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rsonal\AOC2021\"/>
    </mc:Choice>
  </mc:AlternateContent>
  <xr:revisionPtr revIDLastSave="0" documentId="13_ncr:1_{EA5DA935-1037-4DD6-BB1D-B79FF7DF7907}" xr6:coauthVersionLast="47" xr6:coauthVersionMax="47" xr10:uidLastSave="{00000000-0000-0000-0000-000000000000}"/>
  <bookViews>
    <workbookView xWindow="-120" yWindow="-120" windowWidth="29040" windowHeight="16440" xr2:uid="{536B7ACA-A605-4CE8-9C9C-232B3C01E663}"/>
  </bookViews>
  <sheets>
    <sheet name="Day14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" i="1" l="1"/>
  <c r="R1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AB4" i="1"/>
  <c r="AA4" i="1"/>
  <c r="Z4" i="1"/>
  <c r="Y4" i="1"/>
  <c r="X4" i="1"/>
  <c r="W4" i="1"/>
  <c r="V4" i="1"/>
  <c r="U4" i="1"/>
  <c r="T4" i="1"/>
  <c r="S4" i="1"/>
  <c r="AB2" i="1"/>
  <c r="AA2" i="1"/>
  <c r="Z2" i="1"/>
  <c r="Y2" i="1"/>
  <c r="X2" i="1"/>
  <c r="W2" i="1"/>
  <c r="V2" i="1"/>
  <c r="U2" i="1"/>
  <c r="T2" i="1"/>
  <c r="S2" i="1"/>
  <c r="UF2" i="1"/>
  <c r="UG2" i="1"/>
  <c r="TV3" i="1"/>
  <c r="TW3" i="1"/>
  <c r="TX3" i="1"/>
  <c r="TY3" i="1"/>
  <c r="TZ3" i="1"/>
  <c r="UA3" i="1"/>
  <c r="UB3" i="1"/>
  <c r="UC3" i="1"/>
  <c r="UD3" i="1"/>
  <c r="UE3" i="1"/>
  <c r="TU4" i="1"/>
  <c r="TU5" i="1"/>
  <c r="TU6" i="1"/>
  <c r="TU7" i="1"/>
  <c r="TU8" i="1"/>
  <c r="TU9" i="1"/>
  <c r="TU10" i="1"/>
  <c r="TU11" i="1"/>
  <c r="TU12" i="1"/>
  <c r="TU13" i="1"/>
  <c r="TU14" i="1"/>
  <c r="TU15" i="1"/>
  <c r="TU16" i="1"/>
  <c r="TU17" i="1"/>
  <c r="TU18" i="1"/>
  <c r="TU19" i="1"/>
  <c r="TU20" i="1"/>
  <c r="TU21" i="1"/>
  <c r="TU22" i="1"/>
  <c r="TU23" i="1"/>
  <c r="TU24" i="1"/>
  <c r="TU25" i="1"/>
  <c r="TU26" i="1"/>
  <c r="TU27" i="1"/>
  <c r="TU28" i="1"/>
  <c r="TU29" i="1"/>
  <c r="TU30" i="1"/>
  <c r="TU31" i="1"/>
  <c r="TU32" i="1"/>
  <c r="TU33" i="1"/>
  <c r="TU34" i="1"/>
  <c r="TU35" i="1"/>
  <c r="TU36" i="1"/>
  <c r="TU37" i="1"/>
  <c r="TU38" i="1"/>
  <c r="TU39" i="1"/>
  <c r="TU40" i="1"/>
  <c r="TU41" i="1"/>
  <c r="TU42" i="1"/>
  <c r="TU43" i="1"/>
  <c r="TU44" i="1"/>
  <c r="TU45" i="1"/>
  <c r="TU46" i="1"/>
  <c r="TU47" i="1"/>
  <c r="TU48" i="1"/>
  <c r="TU49" i="1"/>
  <c r="TU50" i="1"/>
  <c r="TU51" i="1"/>
  <c r="TU52" i="1"/>
  <c r="TU53" i="1"/>
  <c r="TU54" i="1"/>
  <c r="TU55" i="1"/>
  <c r="TU56" i="1"/>
  <c r="TU57" i="1"/>
  <c r="TU58" i="1"/>
  <c r="TU59" i="1"/>
  <c r="TU60" i="1"/>
  <c r="TU61" i="1"/>
  <c r="TU62" i="1"/>
  <c r="TU63" i="1"/>
  <c r="TU64" i="1"/>
  <c r="TU65" i="1"/>
  <c r="TU66" i="1"/>
  <c r="TU67" i="1"/>
  <c r="TU68" i="1"/>
  <c r="TU69" i="1"/>
  <c r="TU70" i="1"/>
  <c r="TU71" i="1"/>
  <c r="TU72" i="1"/>
  <c r="TU73" i="1"/>
  <c r="TU74" i="1"/>
  <c r="TU75" i="1"/>
  <c r="TU76" i="1"/>
  <c r="TU77" i="1"/>
  <c r="TU78" i="1"/>
  <c r="TU79" i="1"/>
  <c r="TU80" i="1"/>
  <c r="TU81" i="1"/>
  <c r="TU82" i="1"/>
  <c r="TU83" i="1"/>
  <c r="TU84" i="1"/>
  <c r="TU85" i="1"/>
  <c r="TU86" i="1"/>
  <c r="TU87" i="1"/>
  <c r="TU88" i="1"/>
  <c r="TU89" i="1"/>
  <c r="TU90" i="1"/>
  <c r="TU91" i="1"/>
  <c r="TU92" i="1"/>
  <c r="TU93" i="1"/>
  <c r="TU94" i="1"/>
  <c r="TU95" i="1"/>
  <c r="TU96" i="1"/>
  <c r="TU97" i="1"/>
  <c r="TU98" i="1"/>
  <c r="TU99" i="1"/>
  <c r="TU100" i="1"/>
  <c r="TU101" i="1"/>
  <c r="TU102" i="1"/>
  <c r="TU103" i="1"/>
  <c r="FS2" i="1"/>
  <c r="FT2" i="1"/>
  <c r="GF2" i="1"/>
  <c r="GG2" i="1"/>
  <c r="GS2" i="1"/>
  <c r="GT2" i="1"/>
  <c r="HF2" i="1"/>
  <c r="HG2" i="1"/>
  <c r="HS2" i="1"/>
  <c r="HT2" i="1"/>
  <c r="IF2" i="1"/>
  <c r="IG2" i="1"/>
  <c r="IS2" i="1"/>
  <c r="IT2" i="1"/>
  <c r="JF2" i="1"/>
  <c r="JG2" i="1"/>
  <c r="JS2" i="1"/>
  <c r="JT2" i="1"/>
  <c r="KF2" i="1"/>
  <c r="KG2" i="1"/>
  <c r="KS2" i="1"/>
  <c r="KT2" i="1"/>
  <c r="LF2" i="1"/>
  <c r="LG2" i="1"/>
  <c r="LS2" i="1"/>
  <c r="LT2" i="1"/>
  <c r="MF2" i="1"/>
  <c r="MG2" i="1"/>
  <c r="MS2" i="1"/>
  <c r="MT2" i="1"/>
  <c r="NF2" i="1"/>
  <c r="NG2" i="1"/>
  <c r="NS2" i="1"/>
  <c r="NT2" i="1"/>
  <c r="OF2" i="1"/>
  <c r="OG2" i="1"/>
  <c r="OS2" i="1"/>
  <c r="OT2" i="1"/>
  <c r="PF2" i="1"/>
  <c r="PG2" i="1"/>
  <c r="PS2" i="1"/>
  <c r="PT2" i="1"/>
  <c r="QF2" i="1"/>
  <c r="QG2" i="1"/>
  <c r="QS2" i="1"/>
  <c r="QT2" i="1"/>
  <c r="RF2" i="1"/>
  <c r="RG2" i="1"/>
  <c r="RS2" i="1"/>
  <c r="RT2" i="1"/>
  <c r="SF2" i="1"/>
  <c r="SG2" i="1"/>
  <c r="SS2" i="1"/>
  <c r="ST2" i="1"/>
  <c r="TF2" i="1"/>
  <c r="TG2" i="1"/>
  <c r="TS2" i="1"/>
  <c r="TT2" i="1"/>
  <c r="FI3" i="1"/>
  <c r="FJ3" i="1"/>
  <c r="FK3" i="1"/>
  <c r="FL3" i="1"/>
  <c r="FM3" i="1"/>
  <c r="FN3" i="1"/>
  <c r="FO3" i="1"/>
  <c r="FP3" i="1"/>
  <c r="FQ3" i="1"/>
  <c r="FR3" i="1"/>
  <c r="FV3" i="1"/>
  <c r="FW3" i="1"/>
  <c r="FX3" i="1"/>
  <c r="FY3" i="1"/>
  <c r="FZ3" i="1"/>
  <c r="GA3" i="1"/>
  <c r="GB3" i="1"/>
  <c r="GC3" i="1"/>
  <c r="GD3" i="1"/>
  <c r="GE3" i="1"/>
  <c r="GI3" i="1"/>
  <c r="GJ3" i="1"/>
  <c r="GK3" i="1"/>
  <c r="GL3" i="1"/>
  <c r="GM3" i="1"/>
  <c r="GN3" i="1"/>
  <c r="GO3" i="1"/>
  <c r="GP3" i="1"/>
  <c r="GQ3" i="1"/>
  <c r="GR3" i="1"/>
  <c r="GV3" i="1"/>
  <c r="GW3" i="1"/>
  <c r="GX3" i="1"/>
  <c r="GY3" i="1"/>
  <c r="GZ3" i="1"/>
  <c r="HA3" i="1"/>
  <c r="HB3" i="1"/>
  <c r="HC3" i="1"/>
  <c r="HD3" i="1"/>
  <c r="HE3" i="1"/>
  <c r="HI3" i="1"/>
  <c r="HJ3" i="1"/>
  <c r="HK3" i="1"/>
  <c r="HL3" i="1"/>
  <c r="HM3" i="1"/>
  <c r="HN3" i="1"/>
  <c r="HO3" i="1"/>
  <c r="HP3" i="1"/>
  <c r="HQ3" i="1"/>
  <c r="HR3" i="1"/>
  <c r="HV3" i="1"/>
  <c r="HW3" i="1"/>
  <c r="HX3" i="1"/>
  <c r="HY3" i="1"/>
  <c r="HZ3" i="1"/>
  <c r="IA3" i="1"/>
  <c r="IB3" i="1"/>
  <c r="IC3" i="1"/>
  <c r="ID3" i="1"/>
  <c r="IE3" i="1"/>
  <c r="II3" i="1"/>
  <c r="IJ3" i="1"/>
  <c r="IK3" i="1"/>
  <c r="IL3" i="1"/>
  <c r="IM3" i="1"/>
  <c r="IN3" i="1"/>
  <c r="IO3" i="1"/>
  <c r="IP3" i="1"/>
  <c r="IQ3" i="1"/>
  <c r="IR3" i="1"/>
  <c r="IV3" i="1"/>
  <c r="IW3" i="1"/>
  <c r="IX3" i="1"/>
  <c r="IY3" i="1"/>
  <c r="IZ3" i="1"/>
  <c r="JA3" i="1"/>
  <c r="JB3" i="1"/>
  <c r="JC3" i="1"/>
  <c r="JD3" i="1"/>
  <c r="JE3" i="1"/>
  <c r="JI3" i="1"/>
  <c r="JJ3" i="1"/>
  <c r="JK3" i="1"/>
  <c r="JL3" i="1"/>
  <c r="JM3" i="1"/>
  <c r="JN3" i="1"/>
  <c r="JO3" i="1"/>
  <c r="JP3" i="1"/>
  <c r="JQ3" i="1"/>
  <c r="JR3" i="1"/>
  <c r="JV3" i="1"/>
  <c r="JW3" i="1"/>
  <c r="JX3" i="1"/>
  <c r="JY3" i="1"/>
  <c r="JZ3" i="1"/>
  <c r="KA3" i="1"/>
  <c r="KB3" i="1"/>
  <c r="KC3" i="1"/>
  <c r="KD3" i="1"/>
  <c r="KE3" i="1"/>
  <c r="KI3" i="1"/>
  <c r="KJ3" i="1"/>
  <c r="KK3" i="1"/>
  <c r="KL3" i="1"/>
  <c r="KM3" i="1"/>
  <c r="KN3" i="1"/>
  <c r="KO3" i="1"/>
  <c r="KP3" i="1"/>
  <c r="KQ3" i="1"/>
  <c r="KR3" i="1"/>
  <c r="KV3" i="1"/>
  <c r="KW3" i="1"/>
  <c r="KX3" i="1"/>
  <c r="KY3" i="1"/>
  <c r="KZ3" i="1"/>
  <c r="LA3" i="1"/>
  <c r="LB3" i="1"/>
  <c r="LC3" i="1"/>
  <c r="LD3" i="1"/>
  <c r="LE3" i="1"/>
  <c r="LI3" i="1"/>
  <c r="LJ3" i="1"/>
  <c r="LK3" i="1"/>
  <c r="LL3" i="1"/>
  <c r="LM3" i="1"/>
  <c r="LN3" i="1"/>
  <c r="LO3" i="1"/>
  <c r="LP3" i="1"/>
  <c r="LQ3" i="1"/>
  <c r="LR3" i="1"/>
  <c r="LV3" i="1"/>
  <c r="LW3" i="1"/>
  <c r="LX3" i="1"/>
  <c r="LY3" i="1"/>
  <c r="LZ3" i="1"/>
  <c r="MA3" i="1"/>
  <c r="MB3" i="1"/>
  <c r="MC3" i="1"/>
  <c r="MD3" i="1"/>
  <c r="ME3" i="1"/>
  <c r="MI3" i="1"/>
  <c r="MJ3" i="1"/>
  <c r="MK3" i="1"/>
  <c r="ML3" i="1"/>
  <c r="MM3" i="1"/>
  <c r="MN3" i="1"/>
  <c r="MO3" i="1"/>
  <c r="MP3" i="1"/>
  <c r="MQ3" i="1"/>
  <c r="MR3" i="1"/>
  <c r="MV3" i="1"/>
  <c r="MW3" i="1"/>
  <c r="MX3" i="1"/>
  <c r="MY3" i="1"/>
  <c r="MZ3" i="1"/>
  <c r="NA3" i="1"/>
  <c r="NB3" i="1"/>
  <c r="NC3" i="1"/>
  <c r="ND3" i="1"/>
  <c r="NE3" i="1"/>
  <c r="NI3" i="1"/>
  <c r="NJ3" i="1"/>
  <c r="NK3" i="1"/>
  <c r="NL3" i="1"/>
  <c r="NM3" i="1"/>
  <c r="NN3" i="1"/>
  <c r="NO3" i="1"/>
  <c r="NP3" i="1"/>
  <c r="NQ3" i="1"/>
  <c r="NR3" i="1"/>
  <c r="NV3" i="1"/>
  <c r="NW3" i="1"/>
  <c r="NX3" i="1"/>
  <c r="NY3" i="1"/>
  <c r="NZ3" i="1"/>
  <c r="OA3" i="1"/>
  <c r="OB3" i="1"/>
  <c r="OC3" i="1"/>
  <c r="OD3" i="1"/>
  <c r="OE3" i="1"/>
  <c r="OI3" i="1"/>
  <c r="OJ3" i="1"/>
  <c r="OK3" i="1"/>
  <c r="OL3" i="1"/>
  <c r="OM3" i="1"/>
  <c r="ON3" i="1"/>
  <c r="OO3" i="1"/>
  <c r="OP3" i="1"/>
  <c r="OQ3" i="1"/>
  <c r="OR3" i="1"/>
  <c r="OV3" i="1"/>
  <c r="OW3" i="1"/>
  <c r="OX3" i="1"/>
  <c r="OY3" i="1"/>
  <c r="OZ3" i="1"/>
  <c r="PA3" i="1"/>
  <c r="PB3" i="1"/>
  <c r="PC3" i="1"/>
  <c r="PD3" i="1"/>
  <c r="PE3" i="1"/>
  <c r="PI3" i="1"/>
  <c r="PJ3" i="1"/>
  <c r="PK3" i="1"/>
  <c r="PL3" i="1"/>
  <c r="PM3" i="1"/>
  <c r="PN3" i="1"/>
  <c r="PO3" i="1"/>
  <c r="PP3" i="1"/>
  <c r="PQ3" i="1"/>
  <c r="PR3" i="1"/>
  <c r="PV3" i="1"/>
  <c r="PW3" i="1"/>
  <c r="PX3" i="1"/>
  <c r="PY3" i="1"/>
  <c r="PZ3" i="1"/>
  <c r="QA3" i="1"/>
  <c r="QB3" i="1"/>
  <c r="QC3" i="1"/>
  <c r="QD3" i="1"/>
  <c r="QE3" i="1"/>
  <c r="QI3" i="1"/>
  <c r="QJ3" i="1"/>
  <c r="QK3" i="1"/>
  <c r="QL3" i="1"/>
  <c r="QM3" i="1"/>
  <c r="QN3" i="1"/>
  <c r="QO3" i="1"/>
  <c r="QP3" i="1"/>
  <c r="QQ3" i="1"/>
  <c r="QR3" i="1"/>
  <c r="QV3" i="1"/>
  <c r="QW3" i="1"/>
  <c r="QX3" i="1"/>
  <c r="QY3" i="1"/>
  <c r="QZ3" i="1"/>
  <c r="RA3" i="1"/>
  <c r="RB3" i="1"/>
  <c r="RC3" i="1"/>
  <c r="RD3" i="1"/>
  <c r="RE3" i="1"/>
  <c r="RI3" i="1"/>
  <c r="RJ3" i="1"/>
  <c r="RK3" i="1"/>
  <c r="RL3" i="1"/>
  <c r="RM3" i="1"/>
  <c r="RN3" i="1"/>
  <c r="RO3" i="1"/>
  <c r="RP3" i="1"/>
  <c r="RQ3" i="1"/>
  <c r="RR3" i="1"/>
  <c r="RV3" i="1"/>
  <c r="RW3" i="1"/>
  <c r="RX3" i="1"/>
  <c r="RY3" i="1"/>
  <c r="RZ3" i="1"/>
  <c r="SA3" i="1"/>
  <c r="SB3" i="1"/>
  <c r="SC3" i="1"/>
  <c r="SD3" i="1"/>
  <c r="SE3" i="1"/>
  <c r="SI3" i="1"/>
  <c r="SJ3" i="1"/>
  <c r="SK3" i="1"/>
  <c r="SL3" i="1"/>
  <c r="SM3" i="1"/>
  <c r="SN3" i="1"/>
  <c r="SO3" i="1"/>
  <c r="SP3" i="1"/>
  <c r="SQ3" i="1"/>
  <c r="SR3" i="1"/>
  <c r="SV3" i="1"/>
  <c r="SW3" i="1"/>
  <c r="SX3" i="1"/>
  <c r="SY3" i="1"/>
  <c r="SZ3" i="1"/>
  <c r="TA3" i="1"/>
  <c r="TB3" i="1"/>
  <c r="TC3" i="1"/>
  <c r="TD3" i="1"/>
  <c r="TE3" i="1"/>
  <c r="TI3" i="1"/>
  <c r="TJ3" i="1"/>
  <c r="TK3" i="1"/>
  <c r="TL3" i="1"/>
  <c r="TM3" i="1"/>
  <c r="TN3" i="1"/>
  <c r="TO3" i="1"/>
  <c r="TP3" i="1"/>
  <c r="TQ3" i="1"/>
  <c r="TR3" i="1"/>
  <c r="FH4" i="1"/>
  <c r="FU4" i="1"/>
  <c r="GH4" i="1"/>
  <c r="GU4" i="1"/>
  <c r="HH4" i="1"/>
  <c r="HU4" i="1"/>
  <c r="IH4" i="1"/>
  <c r="IU4" i="1"/>
  <c r="JH4" i="1"/>
  <c r="JU4" i="1"/>
  <c r="KH4" i="1"/>
  <c r="KU4" i="1"/>
  <c r="LH4" i="1"/>
  <c r="LU4" i="1"/>
  <c r="MH4" i="1"/>
  <c r="MU4" i="1"/>
  <c r="NH4" i="1"/>
  <c r="NU4" i="1"/>
  <c r="OH4" i="1"/>
  <c r="OU4" i="1"/>
  <c r="PH4" i="1"/>
  <c r="PU4" i="1"/>
  <c r="QH4" i="1"/>
  <c r="QU4" i="1"/>
  <c r="RH4" i="1"/>
  <c r="RU4" i="1"/>
  <c r="SH4" i="1"/>
  <c r="SU4" i="1"/>
  <c r="TH4" i="1"/>
  <c r="FH5" i="1"/>
  <c r="FU5" i="1"/>
  <c r="GH5" i="1"/>
  <c r="GU5" i="1"/>
  <c r="HH5" i="1"/>
  <c r="HU5" i="1"/>
  <c r="IH5" i="1"/>
  <c r="IU5" i="1"/>
  <c r="JH5" i="1"/>
  <c r="JU5" i="1"/>
  <c r="KH5" i="1"/>
  <c r="KU5" i="1"/>
  <c r="LH5" i="1"/>
  <c r="LU5" i="1"/>
  <c r="MH5" i="1"/>
  <c r="MU5" i="1"/>
  <c r="NH5" i="1"/>
  <c r="NU5" i="1"/>
  <c r="OH5" i="1"/>
  <c r="OU5" i="1"/>
  <c r="PH5" i="1"/>
  <c r="PU5" i="1"/>
  <c r="QH5" i="1"/>
  <c r="QU5" i="1"/>
  <c r="RH5" i="1"/>
  <c r="RU5" i="1"/>
  <c r="SH5" i="1"/>
  <c r="SU5" i="1"/>
  <c r="TH5" i="1"/>
  <c r="FH6" i="1"/>
  <c r="FU6" i="1"/>
  <c r="GH6" i="1"/>
  <c r="GU6" i="1"/>
  <c r="HH6" i="1"/>
  <c r="HU6" i="1"/>
  <c r="IH6" i="1"/>
  <c r="IU6" i="1"/>
  <c r="JH6" i="1"/>
  <c r="JU6" i="1"/>
  <c r="KH6" i="1"/>
  <c r="KU6" i="1"/>
  <c r="LH6" i="1"/>
  <c r="LU6" i="1"/>
  <c r="MH6" i="1"/>
  <c r="MU6" i="1"/>
  <c r="NH6" i="1"/>
  <c r="NU6" i="1"/>
  <c r="OH6" i="1"/>
  <c r="OU6" i="1"/>
  <c r="PH6" i="1"/>
  <c r="PU6" i="1"/>
  <c r="QH6" i="1"/>
  <c r="QU6" i="1"/>
  <c r="RH6" i="1"/>
  <c r="RU6" i="1"/>
  <c r="SH6" i="1"/>
  <c r="SU6" i="1"/>
  <c r="TH6" i="1"/>
  <c r="FH7" i="1"/>
  <c r="FU7" i="1"/>
  <c r="GH7" i="1"/>
  <c r="GU7" i="1"/>
  <c r="HH7" i="1"/>
  <c r="HU7" i="1"/>
  <c r="IH7" i="1"/>
  <c r="IU7" i="1"/>
  <c r="JH7" i="1"/>
  <c r="JU7" i="1"/>
  <c r="KH7" i="1"/>
  <c r="KU7" i="1"/>
  <c r="LH7" i="1"/>
  <c r="LU7" i="1"/>
  <c r="MH7" i="1"/>
  <c r="MU7" i="1"/>
  <c r="NH7" i="1"/>
  <c r="NU7" i="1"/>
  <c r="OH7" i="1"/>
  <c r="OU7" i="1"/>
  <c r="PH7" i="1"/>
  <c r="PU7" i="1"/>
  <c r="QH7" i="1"/>
  <c r="QU7" i="1"/>
  <c r="RH7" i="1"/>
  <c r="RU7" i="1"/>
  <c r="SH7" i="1"/>
  <c r="SU7" i="1"/>
  <c r="TH7" i="1"/>
  <c r="FH8" i="1"/>
  <c r="FU8" i="1"/>
  <c r="GH8" i="1"/>
  <c r="GU8" i="1"/>
  <c r="HH8" i="1"/>
  <c r="HU8" i="1"/>
  <c r="IH8" i="1"/>
  <c r="IU8" i="1"/>
  <c r="JH8" i="1"/>
  <c r="JU8" i="1"/>
  <c r="KH8" i="1"/>
  <c r="KU8" i="1"/>
  <c r="LH8" i="1"/>
  <c r="LU8" i="1"/>
  <c r="MH8" i="1"/>
  <c r="MU8" i="1"/>
  <c r="NH8" i="1"/>
  <c r="NU8" i="1"/>
  <c r="OH8" i="1"/>
  <c r="OU8" i="1"/>
  <c r="PH8" i="1"/>
  <c r="PU8" i="1"/>
  <c r="QH8" i="1"/>
  <c r="QU8" i="1"/>
  <c r="RH8" i="1"/>
  <c r="RU8" i="1"/>
  <c r="SH8" i="1"/>
  <c r="SU8" i="1"/>
  <c r="TH8" i="1"/>
  <c r="FH9" i="1"/>
  <c r="FU9" i="1"/>
  <c r="GH9" i="1"/>
  <c r="GU9" i="1"/>
  <c r="HH9" i="1"/>
  <c r="HU9" i="1"/>
  <c r="IH9" i="1"/>
  <c r="IU9" i="1"/>
  <c r="JH9" i="1"/>
  <c r="JU9" i="1"/>
  <c r="KH9" i="1"/>
  <c r="KU9" i="1"/>
  <c r="LH9" i="1"/>
  <c r="LU9" i="1"/>
  <c r="MH9" i="1"/>
  <c r="MU9" i="1"/>
  <c r="NH9" i="1"/>
  <c r="NU9" i="1"/>
  <c r="OH9" i="1"/>
  <c r="OU9" i="1"/>
  <c r="PH9" i="1"/>
  <c r="PU9" i="1"/>
  <c r="QH9" i="1"/>
  <c r="QU9" i="1"/>
  <c r="RH9" i="1"/>
  <c r="RU9" i="1"/>
  <c r="SH9" i="1"/>
  <c r="SU9" i="1"/>
  <c r="TH9" i="1"/>
  <c r="FH10" i="1"/>
  <c r="FU10" i="1"/>
  <c r="GH10" i="1"/>
  <c r="GU10" i="1"/>
  <c r="HH10" i="1"/>
  <c r="HU10" i="1"/>
  <c r="IH10" i="1"/>
  <c r="IU10" i="1"/>
  <c r="JH10" i="1"/>
  <c r="JU10" i="1"/>
  <c r="KH10" i="1"/>
  <c r="KU10" i="1"/>
  <c r="LH10" i="1"/>
  <c r="LU10" i="1"/>
  <c r="MH10" i="1"/>
  <c r="MU10" i="1"/>
  <c r="NH10" i="1"/>
  <c r="NU10" i="1"/>
  <c r="OH10" i="1"/>
  <c r="OU10" i="1"/>
  <c r="PH10" i="1"/>
  <c r="PU10" i="1"/>
  <c r="QH10" i="1"/>
  <c r="QU10" i="1"/>
  <c r="RH10" i="1"/>
  <c r="RU10" i="1"/>
  <c r="SH10" i="1"/>
  <c r="SU10" i="1"/>
  <c r="TH10" i="1"/>
  <c r="FH11" i="1"/>
  <c r="FU11" i="1"/>
  <c r="GH11" i="1"/>
  <c r="GU11" i="1"/>
  <c r="HH11" i="1"/>
  <c r="HU11" i="1"/>
  <c r="IH11" i="1"/>
  <c r="IU11" i="1"/>
  <c r="JH11" i="1"/>
  <c r="JU11" i="1"/>
  <c r="KH11" i="1"/>
  <c r="KU11" i="1"/>
  <c r="LH11" i="1"/>
  <c r="LU11" i="1"/>
  <c r="MH11" i="1"/>
  <c r="MU11" i="1"/>
  <c r="NH11" i="1"/>
  <c r="NU11" i="1"/>
  <c r="OH11" i="1"/>
  <c r="OU11" i="1"/>
  <c r="PH11" i="1"/>
  <c r="PU11" i="1"/>
  <c r="QH11" i="1"/>
  <c r="QU11" i="1"/>
  <c r="RH11" i="1"/>
  <c r="RU11" i="1"/>
  <c r="SH11" i="1"/>
  <c r="SU11" i="1"/>
  <c r="TH11" i="1"/>
  <c r="FH12" i="1"/>
  <c r="FU12" i="1"/>
  <c r="GH12" i="1"/>
  <c r="GU12" i="1"/>
  <c r="HH12" i="1"/>
  <c r="HU12" i="1"/>
  <c r="IH12" i="1"/>
  <c r="IU12" i="1"/>
  <c r="JH12" i="1"/>
  <c r="JU12" i="1"/>
  <c r="KH12" i="1"/>
  <c r="KU12" i="1"/>
  <c r="LH12" i="1"/>
  <c r="LU12" i="1"/>
  <c r="MH12" i="1"/>
  <c r="MU12" i="1"/>
  <c r="NH12" i="1"/>
  <c r="NU12" i="1"/>
  <c r="OH12" i="1"/>
  <c r="OU12" i="1"/>
  <c r="PH12" i="1"/>
  <c r="PU12" i="1"/>
  <c r="QH12" i="1"/>
  <c r="QU12" i="1"/>
  <c r="RH12" i="1"/>
  <c r="RU12" i="1"/>
  <c r="SH12" i="1"/>
  <c r="SU12" i="1"/>
  <c r="TH12" i="1"/>
  <c r="FH13" i="1"/>
  <c r="FU13" i="1"/>
  <c r="GH13" i="1"/>
  <c r="GU13" i="1"/>
  <c r="HH13" i="1"/>
  <c r="HU13" i="1"/>
  <c r="IH13" i="1"/>
  <c r="IU13" i="1"/>
  <c r="JH13" i="1"/>
  <c r="JU13" i="1"/>
  <c r="KH13" i="1"/>
  <c r="KU13" i="1"/>
  <c r="LH13" i="1"/>
  <c r="LU13" i="1"/>
  <c r="MH13" i="1"/>
  <c r="MU13" i="1"/>
  <c r="NH13" i="1"/>
  <c r="NU13" i="1"/>
  <c r="OH13" i="1"/>
  <c r="OU13" i="1"/>
  <c r="PH13" i="1"/>
  <c r="PU13" i="1"/>
  <c r="QH13" i="1"/>
  <c r="QU13" i="1"/>
  <c r="RH13" i="1"/>
  <c r="RU13" i="1"/>
  <c r="SH13" i="1"/>
  <c r="SU13" i="1"/>
  <c r="TH13" i="1"/>
  <c r="FH14" i="1"/>
  <c r="FU14" i="1"/>
  <c r="GH14" i="1"/>
  <c r="GU14" i="1"/>
  <c r="HH14" i="1"/>
  <c r="HU14" i="1"/>
  <c r="IH14" i="1"/>
  <c r="IU14" i="1"/>
  <c r="JH14" i="1"/>
  <c r="JU14" i="1"/>
  <c r="KH14" i="1"/>
  <c r="KU14" i="1"/>
  <c r="LH14" i="1"/>
  <c r="LU14" i="1"/>
  <c r="MH14" i="1"/>
  <c r="MU14" i="1"/>
  <c r="NH14" i="1"/>
  <c r="NU14" i="1"/>
  <c r="OH14" i="1"/>
  <c r="OU14" i="1"/>
  <c r="PH14" i="1"/>
  <c r="PU14" i="1"/>
  <c r="QH14" i="1"/>
  <c r="QU14" i="1"/>
  <c r="RH14" i="1"/>
  <c r="RU14" i="1"/>
  <c r="SH14" i="1"/>
  <c r="SU14" i="1"/>
  <c r="TH14" i="1"/>
  <c r="FH15" i="1"/>
  <c r="FU15" i="1"/>
  <c r="GH15" i="1"/>
  <c r="GU15" i="1"/>
  <c r="HH15" i="1"/>
  <c r="HU15" i="1"/>
  <c r="IH15" i="1"/>
  <c r="IU15" i="1"/>
  <c r="JH15" i="1"/>
  <c r="JU15" i="1"/>
  <c r="KH15" i="1"/>
  <c r="KU15" i="1"/>
  <c r="LH15" i="1"/>
  <c r="LU15" i="1"/>
  <c r="MH15" i="1"/>
  <c r="MU15" i="1"/>
  <c r="NH15" i="1"/>
  <c r="NU15" i="1"/>
  <c r="OH15" i="1"/>
  <c r="OU15" i="1"/>
  <c r="PH15" i="1"/>
  <c r="PU15" i="1"/>
  <c r="QH15" i="1"/>
  <c r="QU15" i="1"/>
  <c r="RH15" i="1"/>
  <c r="RU15" i="1"/>
  <c r="SH15" i="1"/>
  <c r="SU15" i="1"/>
  <c r="TH15" i="1"/>
  <c r="FH16" i="1"/>
  <c r="FU16" i="1"/>
  <c r="GH16" i="1"/>
  <c r="GU16" i="1"/>
  <c r="HH16" i="1"/>
  <c r="HU16" i="1"/>
  <c r="IH16" i="1"/>
  <c r="IU16" i="1"/>
  <c r="JH16" i="1"/>
  <c r="JU16" i="1"/>
  <c r="KH16" i="1"/>
  <c r="KU16" i="1"/>
  <c r="LH16" i="1"/>
  <c r="LU16" i="1"/>
  <c r="MH16" i="1"/>
  <c r="MU16" i="1"/>
  <c r="NH16" i="1"/>
  <c r="NU16" i="1"/>
  <c r="OH16" i="1"/>
  <c r="OU16" i="1"/>
  <c r="PH16" i="1"/>
  <c r="PU16" i="1"/>
  <c r="QH16" i="1"/>
  <c r="QU16" i="1"/>
  <c r="RH16" i="1"/>
  <c r="RU16" i="1"/>
  <c r="SH16" i="1"/>
  <c r="SU16" i="1"/>
  <c r="TH16" i="1"/>
  <c r="FH17" i="1"/>
  <c r="FU17" i="1"/>
  <c r="GH17" i="1"/>
  <c r="GU17" i="1"/>
  <c r="HH17" i="1"/>
  <c r="HU17" i="1"/>
  <c r="IH17" i="1"/>
  <c r="IU17" i="1"/>
  <c r="JH17" i="1"/>
  <c r="JU17" i="1"/>
  <c r="KH17" i="1"/>
  <c r="KU17" i="1"/>
  <c r="LH17" i="1"/>
  <c r="LU17" i="1"/>
  <c r="MH17" i="1"/>
  <c r="MU17" i="1"/>
  <c r="NH17" i="1"/>
  <c r="NU17" i="1"/>
  <c r="OH17" i="1"/>
  <c r="OU17" i="1"/>
  <c r="PH17" i="1"/>
  <c r="PU17" i="1"/>
  <c r="QH17" i="1"/>
  <c r="QU17" i="1"/>
  <c r="RH17" i="1"/>
  <c r="RU17" i="1"/>
  <c r="SH17" i="1"/>
  <c r="SU17" i="1"/>
  <c r="TH17" i="1"/>
  <c r="FH18" i="1"/>
  <c r="FU18" i="1"/>
  <c r="GH18" i="1"/>
  <c r="GU18" i="1"/>
  <c r="HH18" i="1"/>
  <c r="HU18" i="1"/>
  <c r="IH18" i="1"/>
  <c r="IU18" i="1"/>
  <c r="JH18" i="1"/>
  <c r="JU18" i="1"/>
  <c r="KH18" i="1"/>
  <c r="KU18" i="1"/>
  <c r="LH18" i="1"/>
  <c r="LU18" i="1"/>
  <c r="MH18" i="1"/>
  <c r="MU18" i="1"/>
  <c r="NH18" i="1"/>
  <c r="NU18" i="1"/>
  <c r="OH18" i="1"/>
  <c r="OU18" i="1"/>
  <c r="PH18" i="1"/>
  <c r="PU18" i="1"/>
  <c r="QH18" i="1"/>
  <c r="QU18" i="1"/>
  <c r="RH18" i="1"/>
  <c r="RU18" i="1"/>
  <c r="SH18" i="1"/>
  <c r="SU18" i="1"/>
  <c r="TH18" i="1"/>
  <c r="FH19" i="1"/>
  <c r="FU19" i="1"/>
  <c r="GH19" i="1"/>
  <c r="GU19" i="1"/>
  <c r="HH19" i="1"/>
  <c r="HU19" i="1"/>
  <c r="IH19" i="1"/>
  <c r="IU19" i="1"/>
  <c r="JH19" i="1"/>
  <c r="JU19" i="1"/>
  <c r="KH19" i="1"/>
  <c r="KU19" i="1"/>
  <c r="LH19" i="1"/>
  <c r="LU19" i="1"/>
  <c r="MH19" i="1"/>
  <c r="MU19" i="1"/>
  <c r="NH19" i="1"/>
  <c r="NU19" i="1"/>
  <c r="OH19" i="1"/>
  <c r="OU19" i="1"/>
  <c r="PH19" i="1"/>
  <c r="PU19" i="1"/>
  <c r="QH19" i="1"/>
  <c r="QU19" i="1"/>
  <c r="RH19" i="1"/>
  <c r="RU19" i="1"/>
  <c r="SH19" i="1"/>
  <c r="SU19" i="1"/>
  <c r="TH19" i="1"/>
  <c r="FH20" i="1"/>
  <c r="FU20" i="1"/>
  <c r="GH20" i="1"/>
  <c r="GU20" i="1"/>
  <c r="HH20" i="1"/>
  <c r="HU20" i="1"/>
  <c r="IH20" i="1"/>
  <c r="IU20" i="1"/>
  <c r="JH20" i="1"/>
  <c r="JU20" i="1"/>
  <c r="KH20" i="1"/>
  <c r="KU20" i="1"/>
  <c r="LH20" i="1"/>
  <c r="LU20" i="1"/>
  <c r="MH20" i="1"/>
  <c r="MU20" i="1"/>
  <c r="NH20" i="1"/>
  <c r="NU20" i="1"/>
  <c r="OH20" i="1"/>
  <c r="OU20" i="1"/>
  <c r="PH20" i="1"/>
  <c r="PU20" i="1"/>
  <c r="QH20" i="1"/>
  <c r="QU20" i="1"/>
  <c r="RH20" i="1"/>
  <c r="RU20" i="1"/>
  <c r="SH20" i="1"/>
  <c r="SU20" i="1"/>
  <c r="TH20" i="1"/>
  <c r="FH21" i="1"/>
  <c r="FU21" i="1"/>
  <c r="GH21" i="1"/>
  <c r="GU21" i="1"/>
  <c r="HH21" i="1"/>
  <c r="HU21" i="1"/>
  <c r="IH21" i="1"/>
  <c r="IU21" i="1"/>
  <c r="JH21" i="1"/>
  <c r="JU21" i="1"/>
  <c r="KH21" i="1"/>
  <c r="KU21" i="1"/>
  <c r="LH21" i="1"/>
  <c r="LU21" i="1"/>
  <c r="MH21" i="1"/>
  <c r="MU21" i="1"/>
  <c r="NH21" i="1"/>
  <c r="NU21" i="1"/>
  <c r="OH21" i="1"/>
  <c r="OU21" i="1"/>
  <c r="PH21" i="1"/>
  <c r="PU21" i="1"/>
  <c r="QH21" i="1"/>
  <c r="QU21" i="1"/>
  <c r="RH21" i="1"/>
  <c r="RU21" i="1"/>
  <c r="SH21" i="1"/>
  <c r="SU21" i="1"/>
  <c r="TH21" i="1"/>
  <c r="FH22" i="1"/>
  <c r="FU22" i="1"/>
  <c r="GH22" i="1"/>
  <c r="GU22" i="1"/>
  <c r="HH22" i="1"/>
  <c r="HU22" i="1"/>
  <c r="IH22" i="1"/>
  <c r="IU22" i="1"/>
  <c r="JH22" i="1"/>
  <c r="JU22" i="1"/>
  <c r="KH22" i="1"/>
  <c r="KU22" i="1"/>
  <c r="LH22" i="1"/>
  <c r="LU22" i="1"/>
  <c r="MH22" i="1"/>
  <c r="MU22" i="1"/>
  <c r="NH22" i="1"/>
  <c r="NU22" i="1"/>
  <c r="OH22" i="1"/>
  <c r="OU22" i="1"/>
  <c r="PH22" i="1"/>
  <c r="PU22" i="1"/>
  <c r="QH22" i="1"/>
  <c r="QU22" i="1"/>
  <c r="RH22" i="1"/>
  <c r="RU22" i="1"/>
  <c r="SH22" i="1"/>
  <c r="SU22" i="1"/>
  <c r="TH22" i="1"/>
  <c r="FH23" i="1"/>
  <c r="FU23" i="1"/>
  <c r="GH23" i="1"/>
  <c r="GU23" i="1"/>
  <c r="HH23" i="1"/>
  <c r="HU23" i="1"/>
  <c r="IH23" i="1"/>
  <c r="IU23" i="1"/>
  <c r="JH23" i="1"/>
  <c r="JU23" i="1"/>
  <c r="KH23" i="1"/>
  <c r="KU23" i="1"/>
  <c r="LH23" i="1"/>
  <c r="LU23" i="1"/>
  <c r="MH23" i="1"/>
  <c r="MU23" i="1"/>
  <c r="NH23" i="1"/>
  <c r="NU23" i="1"/>
  <c r="OH23" i="1"/>
  <c r="OU23" i="1"/>
  <c r="PH23" i="1"/>
  <c r="PU23" i="1"/>
  <c r="QH23" i="1"/>
  <c r="QU23" i="1"/>
  <c r="RH23" i="1"/>
  <c r="RU23" i="1"/>
  <c r="SH23" i="1"/>
  <c r="SU23" i="1"/>
  <c r="TH23" i="1"/>
  <c r="FH24" i="1"/>
  <c r="FU24" i="1"/>
  <c r="GH24" i="1"/>
  <c r="GU24" i="1"/>
  <c r="HH24" i="1"/>
  <c r="HU24" i="1"/>
  <c r="IH24" i="1"/>
  <c r="IU24" i="1"/>
  <c r="JH24" i="1"/>
  <c r="JU24" i="1"/>
  <c r="KH24" i="1"/>
  <c r="KU24" i="1"/>
  <c r="LH24" i="1"/>
  <c r="LU24" i="1"/>
  <c r="MH24" i="1"/>
  <c r="MU24" i="1"/>
  <c r="NH24" i="1"/>
  <c r="NU24" i="1"/>
  <c r="OH24" i="1"/>
  <c r="OU24" i="1"/>
  <c r="PH24" i="1"/>
  <c r="PU24" i="1"/>
  <c r="QH24" i="1"/>
  <c r="QU24" i="1"/>
  <c r="RH24" i="1"/>
  <c r="RU24" i="1"/>
  <c r="SH24" i="1"/>
  <c r="SU24" i="1"/>
  <c r="TH24" i="1"/>
  <c r="FH25" i="1"/>
  <c r="FU25" i="1"/>
  <c r="GH25" i="1"/>
  <c r="GU25" i="1"/>
  <c r="HH25" i="1"/>
  <c r="HU25" i="1"/>
  <c r="IH25" i="1"/>
  <c r="IU25" i="1"/>
  <c r="JH25" i="1"/>
  <c r="JU25" i="1"/>
  <c r="KH25" i="1"/>
  <c r="KU25" i="1"/>
  <c r="LH25" i="1"/>
  <c r="LU25" i="1"/>
  <c r="MH25" i="1"/>
  <c r="MU25" i="1"/>
  <c r="NH25" i="1"/>
  <c r="NU25" i="1"/>
  <c r="OH25" i="1"/>
  <c r="OU25" i="1"/>
  <c r="PH25" i="1"/>
  <c r="PU25" i="1"/>
  <c r="QH25" i="1"/>
  <c r="QU25" i="1"/>
  <c r="RH25" i="1"/>
  <c r="RU25" i="1"/>
  <c r="SH25" i="1"/>
  <c r="SU25" i="1"/>
  <c r="TH25" i="1"/>
  <c r="FH26" i="1"/>
  <c r="FU26" i="1"/>
  <c r="GH26" i="1"/>
  <c r="GU26" i="1"/>
  <c r="HH26" i="1"/>
  <c r="HU26" i="1"/>
  <c r="IH26" i="1"/>
  <c r="IU26" i="1"/>
  <c r="JH26" i="1"/>
  <c r="JU26" i="1"/>
  <c r="KH26" i="1"/>
  <c r="KU26" i="1"/>
  <c r="LH26" i="1"/>
  <c r="LU26" i="1"/>
  <c r="MH26" i="1"/>
  <c r="MU26" i="1"/>
  <c r="NH26" i="1"/>
  <c r="NU26" i="1"/>
  <c r="OH26" i="1"/>
  <c r="OU26" i="1"/>
  <c r="PH26" i="1"/>
  <c r="PU26" i="1"/>
  <c r="QH26" i="1"/>
  <c r="QU26" i="1"/>
  <c r="RH26" i="1"/>
  <c r="RU26" i="1"/>
  <c r="SH26" i="1"/>
  <c r="SU26" i="1"/>
  <c r="TH26" i="1"/>
  <c r="FH27" i="1"/>
  <c r="FU27" i="1"/>
  <c r="GH27" i="1"/>
  <c r="GU27" i="1"/>
  <c r="HH27" i="1"/>
  <c r="HU27" i="1"/>
  <c r="IH27" i="1"/>
  <c r="IU27" i="1"/>
  <c r="JH27" i="1"/>
  <c r="JU27" i="1"/>
  <c r="KH27" i="1"/>
  <c r="KU27" i="1"/>
  <c r="LH27" i="1"/>
  <c r="LU27" i="1"/>
  <c r="MH27" i="1"/>
  <c r="MU27" i="1"/>
  <c r="NH27" i="1"/>
  <c r="NU27" i="1"/>
  <c r="OH27" i="1"/>
  <c r="OU27" i="1"/>
  <c r="PH27" i="1"/>
  <c r="PU27" i="1"/>
  <c r="QH27" i="1"/>
  <c r="QU27" i="1"/>
  <c r="RH27" i="1"/>
  <c r="RU27" i="1"/>
  <c r="SH27" i="1"/>
  <c r="SU27" i="1"/>
  <c r="TH27" i="1"/>
  <c r="FH28" i="1"/>
  <c r="FU28" i="1"/>
  <c r="GH28" i="1"/>
  <c r="GU28" i="1"/>
  <c r="HH28" i="1"/>
  <c r="HU28" i="1"/>
  <c r="IH28" i="1"/>
  <c r="IU28" i="1"/>
  <c r="JH28" i="1"/>
  <c r="JU28" i="1"/>
  <c r="KH28" i="1"/>
  <c r="KU28" i="1"/>
  <c r="LH28" i="1"/>
  <c r="LU28" i="1"/>
  <c r="MH28" i="1"/>
  <c r="MU28" i="1"/>
  <c r="NH28" i="1"/>
  <c r="NU28" i="1"/>
  <c r="OH28" i="1"/>
  <c r="OU28" i="1"/>
  <c r="PH28" i="1"/>
  <c r="PU28" i="1"/>
  <c r="QH28" i="1"/>
  <c r="QU28" i="1"/>
  <c r="RH28" i="1"/>
  <c r="RU28" i="1"/>
  <c r="SH28" i="1"/>
  <c r="SU28" i="1"/>
  <c r="TH28" i="1"/>
  <c r="FH29" i="1"/>
  <c r="FU29" i="1"/>
  <c r="GH29" i="1"/>
  <c r="GU29" i="1"/>
  <c r="HH29" i="1"/>
  <c r="HU29" i="1"/>
  <c r="IH29" i="1"/>
  <c r="IU29" i="1"/>
  <c r="JH29" i="1"/>
  <c r="JU29" i="1"/>
  <c r="KH29" i="1"/>
  <c r="KU29" i="1"/>
  <c r="LH29" i="1"/>
  <c r="LU29" i="1"/>
  <c r="MH29" i="1"/>
  <c r="MU29" i="1"/>
  <c r="NH29" i="1"/>
  <c r="NU29" i="1"/>
  <c r="OH29" i="1"/>
  <c r="OU29" i="1"/>
  <c r="PH29" i="1"/>
  <c r="PU29" i="1"/>
  <c r="QH29" i="1"/>
  <c r="QU29" i="1"/>
  <c r="RH29" i="1"/>
  <c r="RU29" i="1"/>
  <c r="SH29" i="1"/>
  <c r="SU29" i="1"/>
  <c r="TH29" i="1"/>
  <c r="FH30" i="1"/>
  <c r="FU30" i="1"/>
  <c r="GH30" i="1"/>
  <c r="GU30" i="1"/>
  <c r="HH30" i="1"/>
  <c r="HU30" i="1"/>
  <c r="IH30" i="1"/>
  <c r="IU30" i="1"/>
  <c r="JH30" i="1"/>
  <c r="JU30" i="1"/>
  <c r="KH30" i="1"/>
  <c r="KU30" i="1"/>
  <c r="LH30" i="1"/>
  <c r="LU30" i="1"/>
  <c r="MH30" i="1"/>
  <c r="MU30" i="1"/>
  <c r="NH30" i="1"/>
  <c r="NU30" i="1"/>
  <c r="OH30" i="1"/>
  <c r="OU30" i="1"/>
  <c r="PH30" i="1"/>
  <c r="PU30" i="1"/>
  <c r="QH30" i="1"/>
  <c r="QU30" i="1"/>
  <c r="RH30" i="1"/>
  <c r="RU30" i="1"/>
  <c r="SH30" i="1"/>
  <c r="SU30" i="1"/>
  <c r="TH30" i="1"/>
  <c r="FH31" i="1"/>
  <c r="FU31" i="1"/>
  <c r="GH31" i="1"/>
  <c r="GU31" i="1"/>
  <c r="HH31" i="1"/>
  <c r="HU31" i="1"/>
  <c r="IH31" i="1"/>
  <c r="IU31" i="1"/>
  <c r="JH31" i="1"/>
  <c r="JU31" i="1"/>
  <c r="KH31" i="1"/>
  <c r="KU31" i="1"/>
  <c r="LH31" i="1"/>
  <c r="LU31" i="1"/>
  <c r="MH31" i="1"/>
  <c r="MU31" i="1"/>
  <c r="NH31" i="1"/>
  <c r="NU31" i="1"/>
  <c r="OH31" i="1"/>
  <c r="OU31" i="1"/>
  <c r="PH31" i="1"/>
  <c r="PU31" i="1"/>
  <c r="QH31" i="1"/>
  <c r="QU31" i="1"/>
  <c r="RH31" i="1"/>
  <c r="RU31" i="1"/>
  <c r="SH31" i="1"/>
  <c r="SU31" i="1"/>
  <c r="TH31" i="1"/>
  <c r="FH32" i="1"/>
  <c r="FU32" i="1"/>
  <c r="GH32" i="1"/>
  <c r="GU32" i="1"/>
  <c r="HH32" i="1"/>
  <c r="HU32" i="1"/>
  <c r="IH32" i="1"/>
  <c r="IU32" i="1"/>
  <c r="JH32" i="1"/>
  <c r="JU32" i="1"/>
  <c r="KH32" i="1"/>
  <c r="KU32" i="1"/>
  <c r="LH32" i="1"/>
  <c r="LU32" i="1"/>
  <c r="MH32" i="1"/>
  <c r="MU32" i="1"/>
  <c r="NH32" i="1"/>
  <c r="NU32" i="1"/>
  <c r="OH32" i="1"/>
  <c r="OU32" i="1"/>
  <c r="PH32" i="1"/>
  <c r="PU32" i="1"/>
  <c r="QH32" i="1"/>
  <c r="QU32" i="1"/>
  <c r="RH32" i="1"/>
  <c r="RU32" i="1"/>
  <c r="SH32" i="1"/>
  <c r="SU32" i="1"/>
  <c r="TH32" i="1"/>
  <c r="FH33" i="1"/>
  <c r="FU33" i="1"/>
  <c r="GH33" i="1"/>
  <c r="GU33" i="1"/>
  <c r="HH33" i="1"/>
  <c r="HU33" i="1"/>
  <c r="IH33" i="1"/>
  <c r="IU33" i="1"/>
  <c r="JH33" i="1"/>
  <c r="JU33" i="1"/>
  <c r="KH33" i="1"/>
  <c r="KU33" i="1"/>
  <c r="LH33" i="1"/>
  <c r="LU33" i="1"/>
  <c r="MH33" i="1"/>
  <c r="MU33" i="1"/>
  <c r="NH33" i="1"/>
  <c r="NU33" i="1"/>
  <c r="OH33" i="1"/>
  <c r="OU33" i="1"/>
  <c r="PH33" i="1"/>
  <c r="PU33" i="1"/>
  <c r="QH33" i="1"/>
  <c r="QU33" i="1"/>
  <c r="RH33" i="1"/>
  <c r="RU33" i="1"/>
  <c r="SH33" i="1"/>
  <c r="SU33" i="1"/>
  <c r="TH33" i="1"/>
  <c r="FH34" i="1"/>
  <c r="FU34" i="1"/>
  <c r="GH34" i="1"/>
  <c r="GU34" i="1"/>
  <c r="HH34" i="1"/>
  <c r="HU34" i="1"/>
  <c r="IH34" i="1"/>
  <c r="IU34" i="1"/>
  <c r="JH34" i="1"/>
  <c r="JU34" i="1"/>
  <c r="KH34" i="1"/>
  <c r="KU34" i="1"/>
  <c r="LH34" i="1"/>
  <c r="LU34" i="1"/>
  <c r="MH34" i="1"/>
  <c r="MU34" i="1"/>
  <c r="NH34" i="1"/>
  <c r="NU34" i="1"/>
  <c r="OH34" i="1"/>
  <c r="OU34" i="1"/>
  <c r="PH34" i="1"/>
  <c r="PU34" i="1"/>
  <c r="QH34" i="1"/>
  <c r="QU34" i="1"/>
  <c r="RH34" i="1"/>
  <c r="RU34" i="1"/>
  <c r="SH34" i="1"/>
  <c r="SU34" i="1"/>
  <c r="TH34" i="1"/>
  <c r="FH35" i="1"/>
  <c r="FU35" i="1"/>
  <c r="GH35" i="1"/>
  <c r="GU35" i="1"/>
  <c r="HH35" i="1"/>
  <c r="HU35" i="1"/>
  <c r="IH35" i="1"/>
  <c r="IU35" i="1"/>
  <c r="JH35" i="1"/>
  <c r="JU35" i="1"/>
  <c r="KH35" i="1"/>
  <c r="KU35" i="1"/>
  <c r="LH35" i="1"/>
  <c r="LU35" i="1"/>
  <c r="MH35" i="1"/>
  <c r="MU35" i="1"/>
  <c r="NH35" i="1"/>
  <c r="NU35" i="1"/>
  <c r="OH35" i="1"/>
  <c r="OU35" i="1"/>
  <c r="PH35" i="1"/>
  <c r="PU35" i="1"/>
  <c r="QH35" i="1"/>
  <c r="QU35" i="1"/>
  <c r="RH35" i="1"/>
  <c r="RU35" i="1"/>
  <c r="SH35" i="1"/>
  <c r="SU35" i="1"/>
  <c r="TH35" i="1"/>
  <c r="FH36" i="1"/>
  <c r="FU36" i="1"/>
  <c r="GH36" i="1"/>
  <c r="GU36" i="1"/>
  <c r="HH36" i="1"/>
  <c r="HU36" i="1"/>
  <c r="IH36" i="1"/>
  <c r="IU36" i="1"/>
  <c r="JH36" i="1"/>
  <c r="JU36" i="1"/>
  <c r="KH36" i="1"/>
  <c r="KU36" i="1"/>
  <c r="LH36" i="1"/>
  <c r="LU36" i="1"/>
  <c r="MH36" i="1"/>
  <c r="MU36" i="1"/>
  <c r="NH36" i="1"/>
  <c r="NU36" i="1"/>
  <c r="OH36" i="1"/>
  <c r="OU36" i="1"/>
  <c r="PH36" i="1"/>
  <c r="PU36" i="1"/>
  <c r="QH36" i="1"/>
  <c r="QU36" i="1"/>
  <c r="RH36" i="1"/>
  <c r="RU36" i="1"/>
  <c r="SH36" i="1"/>
  <c r="SU36" i="1"/>
  <c r="TH36" i="1"/>
  <c r="FH37" i="1"/>
  <c r="FU37" i="1"/>
  <c r="GH37" i="1"/>
  <c r="GU37" i="1"/>
  <c r="HH37" i="1"/>
  <c r="HU37" i="1"/>
  <c r="IH37" i="1"/>
  <c r="IU37" i="1"/>
  <c r="JH37" i="1"/>
  <c r="JU37" i="1"/>
  <c r="KH37" i="1"/>
  <c r="KU37" i="1"/>
  <c r="LH37" i="1"/>
  <c r="LU37" i="1"/>
  <c r="MH37" i="1"/>
  <c r="MU37" i="1"/>
  <c r="NH37" i="1"/>
  <c r="NU37" i="1"/>
  <c r="OH37" i="1"/>
  <c r="OU37" i="1"/>
  <c r="PH37" i="1"/>
  <c r="PU37" i="1"/>
  <c r="QH37" i="1"/>
  <c r="QU37" i="1"/>
  <c r="RH37" i="1"/>
  <c r="RU37" i="1"/>
  <c r="SH37" i="1"/>
  <c r="SU37" i="1"/>
  <c r="TH37" i="1"/>
  <c r="FH38" i="1"/>
  <c r="FU38" i="1"/>
  <c r="GH38" i="1"/>
  <c r="GU38" i="1"/>
  <c r="HH38" i="1"/>
  <c r="HU38" i="1"/>
  <c r="IH38" i="1"/>
  <c r="IU38" i="1"/>
  <c r="JH38" i="1"/>
  <c r="JU38" i="1"/>
  <c r="KH38" i="1"/>
  <c r="KU38" i="1"/>
  <c r="LH38" i="1"/>
  <c r="LU38" i="1"/>
  <c r="MH38" i="1"/>
  <c r="MU38" i="1"/>
  <c r="NH38" i="1"/>
  <c r="NU38" i="1"/>
  <c r="OH38" i="1"/>
  <c r="OU38" i="1"/>
  <c r="PH38" i="1"/>
  <c r="PU38" i="1"/>
  <c r="QH38" i="1"/>
  <c r="QU38" i="1"/>
  <c r="RH38" i="1"/>
  <c r="RU38" i="1"/>
  <c r="SH38" i="1"/>
  <c r="SU38" i="1"/>
  <c r="TH38" i="1"/>
  <c r="FH39" i="1"/>
  <c r="FU39" i="1"/>
  <c r="GH39" i="1"/>
  <c r="GU39" i="1"/>
  <c r="HH39" i="1"/>
  <c r="HU39" i="1"/>
  <c r="IH39" i="1"/>
  <c r="IU39" i="1"/>
  <c r="JH39" i="1"/>
  <c r="JU39" i="1"/>
  <c r="KH39" i="1"/>
  <c r="KU39" i="1"/>
  <c r="LH39" i="1"/>
  <c r="LU39" i="1"/>
  <c r="MH39" i="1"/>
  <c r="MU39" i="1"/>
  <c r="NH39" i="1"/>
  <c r="NU39" i="1"/>
  <c r="OH39" i="1"/>
  <c r="OU39" i="1"/>
  <c r="PH39" i="1"/>
  <c r="PU39" i="1"/>
  <c r="QH39" i="1"/>
  <c r="QU39" i="1"/>
  <c r="RH39" i="1"/>
  <c r="RU39" i="1"/>
  <c r="SH39" i="1"/>
  <c r="SU39" i="1"/>
  <c r="TH39" i="1"/>
  <c r="FH40" i="1"/>
  <c r="FU40" i="1"/>
  <c r="GH40" i="1"/>
  <c r="GU40" i="1"/>
  <c r="HH40" i="1"/>
  <c r="HU40" i="1"/>
  <c r="IH40" i="1"/>
  <c r="IU40" i="1"/>
  <c r="JH40" i="1"/>
  <c r="JU40" i="1"/>
  <c r="KH40" i="1"/>
  <c r="KU40" i="1"/>
  <c r="LH40" i="1"/>
  <c r="LU40" i="1"/>
  <c r="MH40" i="1"/>
  <c r="MU40" i="1"/>
  <c r="NH40" i="1"/>
  <c r="NU40" i="1"/>
  <c r="OH40" i="1"/>
  <c r="OU40" i="1"/>
  <c r="PH40" i="1"/>
  <c r="PU40" i="1"/>
  <c r="QH40" i="1"/>
  <c r="QU40" i="1"/>
  <c r="RH40" i="1"/>
  <c r="RU40" i="1"/>
  <c r="SH40" i="1"/>
  <c r="SU40" i="1"/>
  <c r="TH40" i="1"/>
  <c r="FH41" i="1"/>
  <c r="FU41" i="1"/>
  <c r="GH41" i="1"/>
  <c r="GU41" i="1"/>
  <c r="HH41" i="1"/>
  <c r="HU41" i="1"/>
  <c r="IH41" i="1"/>
  <c r="IU41" i="1"/>
  <c r="JH41" i="1"/>
  <c r="JU41" i="1"/>
  <c r="KH41" i="1"/>
  <c r="KU41" i="1"/>
  <c r="LH41" i="1"/>
  <c r="LU41" i="1"/>
  <c r="MH41" i="1"/>
  <c r="MU41" i="1"/>
  <c r="NH41" i="1"/>
  <c r="NU41" i="1"/>
  <c r="OH41" i="1"/>
  <c r="OU41" i="1"/>
  <c r="PH41" i="1"/>
  <c r="PU41" i="1"/>
  <c r="QH41" i="1"/>
  <c r="QU41" i="1"/>
  <c r="RH41" i="1"/>
  <c r="RU41" i="1"/>
  <c r="SH41" i="1"/>
  <c r="SU41" i="1"/>
  <c r="TH41" i="1"/>
  <c r="FH42" i="1"/>
  <c r="FU42" i="1"/>
  <c r="GH42" i="1"/>
  <c r="GU42" i="1"/>
  <c r="HH42" i="1"/>
  <c r="HU42" i="1"/>
  <c r="IH42" i="1"/>
  <c r="IU42" i="1"/>
  <c r="JH42" i="1"/>
  <c r="JU42" i="1"/>
  <c r="KH42" i="1"/>
  <c r="KU42" i="1"/>
  <c r="LH42" i="1"/>
  <c r="LU42" i="1"/>
  <c r="MH42" i="1"/>
  <c r="MU42" i="1"/>
  <c r="NH42" i="1"/>
  <c r="NU42" i="1"/>
  <c r="OH42" i="1"/>
  <c r="OU42" i="1"/>
  <c r="PH42" i="1"/>
  <c r="PU42" i="1"/>
  <c r="QH42" i="1"/>
  <c r="QU42" i="1"/>
  <c r="RH42" i="1"/>
  <c r="RU42" i="1"/>
  <c r="SH42" i="1"/>
  <c r="SU42" i="1"/>
  <c r="TH42" i="1"/>
  <c r="FH43" i="1"/>
  <c r="FU43" i="1"/>
  <c r="GH43" i="1"/>
  <c r="GU43" i="1"/>
  <c r="HH43" i="1"/>
  <c r="HU43" i="1"/>
  <c r="IH43" i="1"/>
  <c r="IU43" i="1"/>
  <c r="JH43" i="1"/>
  <c r="JU43" i="1"/>
  <c r="KH43" i="1"/>
  <c r="KU43" i="1"/>
  <c r="LH43" i="1"/>
  <c r="LU43" i="1"/>
  <c r="MH43" i="1"/>
  <c r="MU43" i="1"/>
  <c r="NH43" i="1"/>
  <c r="NU43" i="1"/>
  <c r="OH43" i="1"/>
  <c r="OU43" i="1"/>
  <c r="PH43" i="1"/>
  <c r="PU43" i="1"/>
  <c r="QH43" i="1"/>
  <c r="QU43" i="1"/>
  <c r="RH43" i="1"/>
  <c r="RU43" i="1"/>
  <c r="SH43" i="1"/>
  <c r="SU43" i="1"/>
  <c r="TH43" i="1"/>
  <c r="FH44" i="1"/>
  <c r="FU44" i="1"/>
  <c r="GH44" i="1"/>
  <c r="GU44" i="1"/>
  <c r="HH44" i="1"/>
  <c r="HU44" i="1"/>
  <c r="IH44" i="1"/>
  <c r="IU44" i="1"/>
  <c r="JH44" i="1"/>
  <c r="JU44" i="1"/>
  <c r="KH44" i="1"/>
  <c r="KU44" i="1"/>
  <c r="LH44" i="1"/>
  <c r="LU44" i="1"/>
  <c r="MH44" i="1"/>
  <c r="MU44" i="1"/>
  <c r="NH44" i="1"/>
  <c r="NU44" i="1"/>
  <c r="OH44" i="1"/>
  <c r="OU44" i="1"/>
  <c r="PH44" i="1"/>
  <c r="PU44" i="1"/>
  <c r="QH44" i="1"/>
  <c r="QU44" i="1"/>
  <c r="RH44" i="1"/>
  <c r="RU44" i="1"/>
  <c r="SH44" i="1"/>
  <c r="SU44" i="1"/>
  <c r="TH44" i="1"/>
  <c r="FH45" i="1"/>
  <c r="FU45" i="1"/>
  <c r="GH45" i="1"/>
  <c r="GU45" i="1"/>
  <c r="HH45" i="1"/>
  <c r="HU45" i="1"/>
  <c r="IH45" i="1"/>
  <c r="IU45" i="1"/>
  <c r="JH45" i="1"/>
  <c r="JU45" i="1"/>
  <c r="KH45" i="1"/>
  <c r="KU45" i="1"/>
  <c r="LH45" i="1"/>
  <c r="LU45" i="1"/>
  <c r="MH45" i="1"/>
  <c r="MU45" i="1"/>
  <c r="NH45" i="1"/>
  <c r="NU45" i="1"/>
  <c r="OH45" i="1"/>
  <c r="OU45" i="1"/>
  <c r="PH45" i="1"/>
  <c r="PU45" i="1"/>
  <c r="QH45" i="1"/>
  <c r="QU45" i="1"/>
  <c r="RH45" i="1"/>
  <c r="RU45" i="1"/>
  <c r="SH45" i="1"/>
  <c r="SU45" i="1"/>
  <c r="TH45" i="1"/>
  <c r="FH46" i="1"/>
  <c r="FU46" i="1"/>
  <c r="GH46" i="1"/>
  <c r="GU46" i="1"/>
  <c r="HH46" i="1"/>
  <c r="HU46" i="1"/>
  <c r="IH46" i="1"/>
  <c r="IU46" i="1"/>
  <c r="JH46" i="1"/>
  <c r="JU46" i="1"/>
  <c r="KH46" i="1"/>
  <c r="KU46" i="1"/>
  <c r="LH46" i="1"/>
  <c r="LU46" i="1"/>
  <c r="MH46" i="1"/>
  <c r="MU46" i="1"/>
  <c r="NH46" i="1"/>
  <c r="NU46" i="1"/>
  <c r="OH46" i="1"/>
  <c r="OU46" i="1"/>
  <c r="PH46" i="1"/>
  <c r="PU46" i="1"/>
  <c r="QH46" i="1"/>
  <c r="QU46" i="1"/>
  <c r="RH46" i="1"/>
  <c r="RU46" i="1"/>
  <c r="SH46" i="1"/>
  <c r="SU46" i="1"/>
  <c r="TH46" i="1"/>
  <c r="FH47" i="1"/>
  <c r="FU47" i="1"/>
  <c r="GH47" i="1"/>
  <c r="GU47" i="1"/>
  <c r="HH47" i="1"/>
  <c r="HU47" i="1"/>
  <c r="IH47" i="1"/>
  <c r="IU47" i="1"/>
  <c r="JH47" i="1"/>
  <c r="JU47" i="1"/>
  <c r="KH47" i="1"/>
  <c r="KU47" i="1"/>
  <c r="LH47" i="1"/>
  <c r="LU47" i="1"/>
  <c r="MH47" i="1"/>
  <c r="MU47" i="1"/>
  <c r="NH47" i="1"/>
  <c r="NU47" i="1"/>
  <c r="OH47" i="1"/>
  <c r="OU47" i="1"/>
  <c r="PH47" i="1"/>
  <c r="PU47" i="1"/>
  <c r="QH47" i="1"/>
  <c r="QU47" i="1"/>
  <c r="RH47" i="1"/>
  <c r="RU47" i="1"/>
  <c r="SH47" i="1"/>
  <c r="SU47" i="1"/>
  <c r="TH47" i="1"/>
  <c r="FH48" i="1"/>
  <c r="FU48" i="1"/>
  <c r="GH48" i="1"/>
  <c r="GU48" i="1"/>
  <c r="HH48" i="1"/>
  <c r="HU48" i="1"/>
  <c r="IH48" i="1"/>
  <c r="IU48" i="1"/>
  <c r="JH48" i="1"/>
  <c r="JU48" i="1"/>
  <c r="KH48" i="1"/>
  <c r="KU48" i="1"/>
  <c r="LH48" i="1"/>
  <c r="LU48" i="1"/>
  <c r="MH48" i="1"/>
  <c r="MU48" i="1"/>
  <c r="NH48" i="1"/>
  <c r="NU48" i="1"/>
  <c r="OH48" i="1"/>
  <c r="OU48" i="1"/>
  <c r="PH48" i="1"/>
  <c r="PU48" i="1"/>
  <c r="QH48" i="1"/>
  <c r="QU48" i="1"/>
  <c r="RH48" i="1"/>
  <c r="RU48" i="1"/>
  <c r="SH48" i="1"/>
  <c r="SU48" i="1"/>
  <c r="TH48" i="1"/>
  <c r="FH49" i="1"/>
  <c r="FU49" i="1"/>
  <c r="GH49" i="1"/>
  <c r="GU49" i="1"/>
  <c r="HH49" i="1"/>
  <c r="HU49" i="1"/>
  <c r="IH49" i="1"/>
  <c r="IU49" i="1"/>
  <c r="JH49" i="1"/>
  <c r="JU49" i="1"/>
  <c r="KH49" i="1"/>
  <c r="KU49" i="1"/>
  <c r="LH49" i="1"/>
  <c r="LU49" i="1"/>
  <c r="MH49" i="1"/>
  <c r="MU49" i="1"/>
  <c r="NH49" i="1"/>
  <c r="NU49" i="1"/>
  <c r="OH49" i="1"/>
  <c r="OU49" i="1"/>
  <c r="PH49" i="1"/>
  <c r="PU49" i="1"/>
  <c r="QH49" i="1"/>
  <c r="QU49" i="1"/>
  <c r="RH49" i="1"/>
  <c r="RU49" i="1"/>
  <c r="SH49" i="1"/>
  <c r="SU49" i="1"/>
  <c r="TH49" i="1"/>
  <c r="FH50" i="1"/>
  <c r="FU50" i="1"/>
  <c r="GH50" i="1"/>
  <c r="GU50" i="1"/>
  <c r="HH50" i="1"/>
  <c r="HU50" i="1"/>
  <c r="IH50" i="1"/>
  <c r="IU50" i="1"/>
  <c r="JH50" i="1"/>
  <c r="JU50" i="1"/>
  <c r="KH50" i="1"/>
  <c r="KU50" i="1"/>
  <c r="LH50" i="1"/>
  <c r="LU50" i="1"/>
  <c r="MH50" i="1"/>
  <c r="MU50" i="1"/>
  <c r="NH50" i="1"/>
  <c r="NU50" i="1"/>
  <c r="OH50" i="1"/>
  <c r="OU50" i="1"/>
  <c r="PH50" i="1"/>
  <c r="PU50" i="1"/>
  <c r="QH50" i="1"/>
  <c r="QU50" i="1"/>
  <c r="RH50" i="1"/>
  <c r="RU50" i="1"/>
  <c r="SH50" i="1"/>
  <c r="SU50" i="1"/>
  <c r="TH50" i="1"/>
  <c r="FH51" i="1"/>
  <c r="FU51" i="1"/>
  <c r="GH51" i="1"/>
  <c r="GU51" i="1"/>
  <c r="HH51" i="1"/>
  <c r="HU51" i="1"/>
  <c r="IH51" i="1"/>
  <c r="IU51" i="1"/>
  <c r="JH51" i="1"/>
  <c r="JU51" i="1"/>
  <c r="KH51" i="1"/>
  <c r="KU51" i="1"/>
  <c r="LH51" i="1"/>
  <c r="LU51" i="1"/>
  <c r="MH51" i="1"/>
  <c r="MU51" i="1"/>
  <c r="NH51" i="1"/>
  <c r="NU51" i="1"/>
  <c r="OH51" i="1"/>
  <c r="OU51" i="1"/>
  <c r="PH51" i="1"/>
  <c r="PU51" i="1"/>
  <c r="QH51" i="1"/>
  <c r="QU51" i="1"/>
  <c r="RH51" i="1"/>
  <c r="RU51" i="1"/>
  <c r="SH51" i="1"/>
  <c r="SU51" i="1"/>
  <c r="TH51" i="1"/>
  <c r="FH52" i="1"/>
  <c r="FU52" i="1"/>
  <c r="GH52" i="1"/>
  <c r="GU52" i="1"/>
  <c r="HH52" i="1"/>
  <c r="HU52" i="1"/>
  <c r="IH52" i="1"/>
  <c r="IU52" i="1"/>
  <c r="JH52" i="1"/>
  <c r="JU52" i="1"/>
  <c r="KH52" i="1"/>
  <c r="KU52" i="1"/>
  <c r="LH52" i="1"/>
  <c r="LU52" i="1"/>
  <c r="MH52" i="1"/>
  <c r="MU52" i="1"/>
  <c r="NH52" i="1"/>
  <c r="NU52" i="1"/>
  <c r="OH52" i="1"/>
  <c r="OU52" i="1"/>
  <c r="PH52" i="1"/>
  <c r="PU52" i="1"/>
  <c r="QH52" i="1"/>
  <c r="QU52" i="1"/>
  <c r="RH52" i="1"/>
  <c r="RU52" i="1"/>
  <c r="SH52" i="1"/>
  <c r="SU52" i="1"/>
  <c r="TH52" i="1"/>
  <c r="FH53" i="1"/>
  <c r="FU53" i="1"/>
  <c r="GH53" i="1"/>
  <c r="GU53" i="1"/>
  <c r="HH53" i="1"/>
  <c r="HU53" i="1"/>
  <c r="IH53" i="1"/>
  <c r="IU53" i="1"/>
  <c r="JH53" i="1"/>
  <c r="JU53" i="1"/>
  <c r="KH53" i="1"/>
  <c r="KU53" i="1"/>
  <c r="LH53" i="1"/>
  <c r="LU53" i="1"/>
  <c r="MH53" i="1"/>
  <c r="MU53" i="1"/>
  <c r="NH53" i="1"/>
  <c r="NU53" i="1"/>
  <c r="OH53" i="1"/>
  <c r="OU53" i="1"/>
  <c r="PH53" i="1"/>
  <c r="PU53" i="1"/>
  <c r="QH53" i="1"/>
  <c r="QU53" i="1"/>
  <c r="RH53" i="1"/>
  <c r="RU53" i="1"/>
  <c r="SH53" i="1"/>
  <c r="SU53" i="1"/>
  <c r="TH53" i="1"/>
  <c r="FH54" i="1"/>
  <c r="FU54" i="1"/>
  <c r="GH54" i="1"/>
  <c r="GU54" i="1"/>
  <c r="HH54" i="1"/>
  <c r="HU54" i="1"/>
  <c r="IH54" i="1"/>
  <c r="IU54" i="1"/>
  <c r="JH54" i="1"/>
  <c r="JU54" i="1"/>
  <c r="KH54" i="1"/>
  <c r="KU54" i="1"/>
  <c r="LH54" i="1"/>
  <c r="LU54" i="1"/>
  <c r="MH54" i="1"/>
  <c r="MU54" i="1"/>
  <c r="NH54" i="1"/>
  <c r="NU54" i="1"/>
  <c r="OH54" i="1"/>
  <c r="OU54" i="1"/>
  <c r="PH54" i="1"/>
  <c r="PU54" i="1"/>
  <c r="QH54" i="1"/>
  <c r="QU54" i="1"/>
  <c r="RH54" i="1"/>
  <c r="RU54" i="1"/>
  <c r="SH54" i="1"/>
  <c r="SU54" i="1"/>
  <c r="TH54" i="1"/>
  <c r="FH55" i="1"/>
  <c r="FU55" i="1"/>
  <c r="GH55" i="1"/>
  <c r="GU55" i="1"/>
  <c r="HH55" i="1"/>
  <c r="HU55" i="1"/>
  <c r="IH55" i="1"/>
  <c r="IU55" i="1"/>
  <c r="JH55" i="1"/>
  <c r="JU55" i="1"/>
  <c r="KH55" i="1"/>
  <c r="KU55" i="1"/>
  <c r="LH55" i="1"/>
  <c r="LU55" i="1"/>
  <c r="MH55" i="1"/>
  <c r="MU55" i="1"/>
  <c r="NH55" i="1"/>
  <c r="NU55" i="1"/>
  <c r="OH55" i="1"/>
  <c r="OU55" i="1"/>
  <c r="PH55" i="1"/>
  <c r="PU55" i="1"/>
  <c r="QH55" i="1"/>
  <c r="QU55" i="1"/>
  <c r="RH55" i="1"/>
  <c r="RU55" i="1"/>
  <c r="SH55" i="1"/>
  <c r="SU55" i="1"/>
  <c r="TH55" i="1"/>
  <c r="FH56" i="1"/>
  <c r="FU56" i="1"/>
  <c r="GH56" i="1"/>
  <c r="GU56" i="1"/>
  <c r="HH56" i="1"/>
  <c r="HU56" i="1"/>
  <c r="IH56" i="1"/>
  <c r="IU56" i="1"/>
  <c r="JH56" i="1"/>
  <c r="JU56" i="1"/>
  <c r="KH56" i="1"/>
  <c r="KU56" i="1"/>
  <c r="LH56" i="1"/>
  <c r="LU56" i="1"/>
  <c r="MH56" i="1"/>
  <c r="MU56" i="1"/>
  <c r="NH56" i="1"/>
  <c r="NU56" i="1"/>
  <c r="OH56" i="1"/>
  <c r="OU56" i="1"/>
  <c r="PH56" i="1"/>
  <c r="PU56" i="1"/>
  <c r="QH56" i="1"/>
  <c r="QU56" i="1"/>
  <c r="RH56" i="1"/>
  <c r="RU56" i="1"/>
  <c r="SH56" i="1"/>
  <c r="SU56" i="1"/>
  <c r="TH56" i="1"/>
  <c r="FH57" i="1"/>
  <c r="FU57" i="1"/>
  <c r="GH57" i="1"/>
  <c r="GU57" i="1"/>
  <c r="HH57" i="1"/>
  <c r="HU57" i="1"/>
  <c r="IH57" i="1"/>
  <c r="IU57" i="1"/>
  <c r="JH57" i="1"/>
  <c r="JU57" i="1"/>
  <c r="KH57" i="1"/>
  <c r="KU57" i="1"/>
  <c r="LH57" i="1"/>
  <c r="LU57" i="1"/>
  <c r="MH57" i="1"/>
  <c r="MU57" i="1"/>
  <c r="NH57" i="1"/>
  <c r="NU57" i="1"/>
  <c r="OH57" i="1"/>
  <c r="OU57" i="1"/>
  <c r="PH57" i="1"/>
  <c r="PU57" i="1"/>
  <c r="QH57" i="1"/>
  <c r="QU57" i="1"/>
  <c r="RH57" i="1"/>
  <c r="RU57" i="1"/>
  <c r="SH57" i="1"/>
  <c r="SU57" i="1"/>
  <c r="TH57" i="1"/>
  <c r="FH58" i="1"/>
  <c r="FU58" i="1"/>
  <c r="GH58" i="1"/>
  <c r="GU58" i="1"/>
  <c r="HH58" i="1"/>
  <c r="HU58" i="1"/>
  <c r="IH58" i="1"/>
  <c r="IU58" i="1"/>
  <c r="JH58" i="1"/>
  <c r="JU58" i="1"/>
  <c r="KH58" i="1"/>
  <c r="KU58" i="1"/>
  <c r="LH58" i="1"/>
  <c r="LU58" i="1"/>
  <c r="MH58" i="1"/>
  <c r="MU58" i="1"/>
  <c r="NH58" i="1"/>
  <c r="NU58" i="1"/>
  <c r="OH58" i="1"/>
  <c r="OU58" i="1"/>
  <c r="PH58" i="1"/>
  <c r="PU58" i="1"/>
  <c r="QH58" i="1"/>
  <c r="QU58" i="1"/>
  <c r="RH58" i="1"/>
  <c r="RU58" i="1"/>
  <c r="SH58" i="1"/>
  <c r="SU58" i="1"/>
  <c r="TH58" i="1"/>
  <c r="FH59" i="1"/>
  <c r="FU59" i="1"/>
  <c r="GH59" i="1"/>
  <c r="GU59" i="1"/>
  <c r="HH59" i="1"/>
  <c r="HU59" i="1"/>
  <c r="IH59" i="1"/>
  <c r="IU59" i="1"/>
  <c r="JH59" i="1"/>
  <c r="JU59" i="1"/>
  <c r="KH59" i="1"/>
  <c r="KU59" i="1"/>
  <c r="LH59" i="1"/>
  <c r="LU59" i="1"/>
  <c r="MH59" i="1"/>
  <c r="MU59" i="1"/>
  <c r="NH59" i="1"/>
  <c r="NU59" i="1"/>
  <c r="OH59" i="1"/>
  <c r="OU59" i="1"/>
  <c r="PH59" i="1"/>
  <c r="PU59" i="1"/>
  <c r="QH59" i="1"/>
  <c r="QU59" i="1"/>
  <c r="RH59" i="1"/>
  <c r="RU59" i="1"/>
  <c r="SH59" i="1"/>
  <c r="SU59" i="1"/>
  <c r="TH59" i="1"/>
  <c r="FH60" i="1"/>
  <c r="FU60" i="1"/>
  <c r="GH60" i="1"/>
  <c r="GU60" i="1"/>
  <c r="HH60" i="1"/>
  <c r="HU60" i="1"/>
  <c r="IH60" i="1"/>
  <c r="IU60" i="1"/>
  <c r="JH60" i="1"/>
  <c r="JU60" i="1"/>
  <c r="KH60" i="1"/>
  <c r="KU60" i="1"/>
  <c r="LH60" i="1"/>
  <c r="LU60" i="1"/>
  <c r="MH60" i="1"/>
  <c r="MU60" i="1"/>
  <c r="NH60" i="1"/>
  <c r="NU60" i="1"/>
  <c r="OH60" i="1"/>
  <c r="OU60" i="1"/>
  <c r="PH60" i="1"/>
  <c r="PU60" i="1"/>
  <c r="QH60" i="1"/>
  <c r="QU60" i="1"/>
  <c r="RH60" i="1"/>
  <c r="RU60" i="1"/>
  <c r="SH60" i="1"/>
  <c r="SU60" i="1"/>
  <c r="TH60" i="1"/>
  <c r="FH61" i="1"/>
  <c r="FU61" i="1"/>
  <c r="GH61" i="1"/>
  <c r="GU61" i="1"/>
  <c r="HH61" i="1"/>
  <c r="HU61" i="1"/>
  <c r="IH61" i="1"/>
  <c r="IU61" i="1"/>
  <c r="JH61" i="1"/>
  <c r="JU61" i="1"/>
  <c r="KH61" i="1"/>
  <c r="KU61" i="1"/>
  <c r="LH61" i="1"/>
  <c r="LU61" i="1"/>
  <c r="MH61" i="1"/>
  <c r="MU61" i="1"/>
  <c r="NH61" i="1"/>
  <c r="NU61" i="1"/>
  <c r="OH61" i="1"/>
  <c r="OU61" i="1"/>
  <c r="PH61" i="1"/>
  <c r="PU61" i="1"/>
  <c r="QH61" i="1"/>
  <c r="QU61" i="1"/>
  <c r="RH61" i="1"/>
  <c r="RU61" i="1"/>
  <c r="SH61" i="1"/>
  <c r="SU61" i="1"/>
  <c r="TH61" i="1"/>
  <c r="FH62" i="1"/>
  <c r="FU62" i="1"/>
  <c r="GH62" i="1"/>
  <c r="GU62" i="1"/>
  <c r="HH62" i="1"/>
  <c r="HU62" i="1"/>
  <c r="IH62" i="1"/>
  <c r="IU62" i="1"/>
  <c r="JH62" i="1"/>
  <c r="JU62" i="1"/>
  <c r="KH62" i="1"/>
  <c r="KU62" i="1"/>
  <c r="LH62" i="1"/>
  <c r="LU62" i="1"/>
  <c r="MH62" i="1"/>
  <c r="MU62" i="1"/>
  <c r="NH62" i="1"/>
  <c r="NU62" i="1"/>
  <c r="OH62" i="1"/>
  <c r="OU62" i="1"/>
  <c r="PH62" i="1"/>
  <c r="PU62" i="1"/>
  <c r="QH62" i="1"/>
  <c r="QU62" i="1"/>
  <c r="RH62" i="1"/>
  <c r="RU62" i="1"/>
  <c r="SH62" i="1"/>
  <c r="SU62" i="1"/>
  <c r="TH62" i="1"/>
  <c r="FH63" i="1"/>
  <c r="FU63" i="1"/>
  <c r="GH63" i="1"/>
  <c r="GU63" i="1"/>
  <c r="HH63" i="1"/>
  <c r="HU63" i="1"/>
  <c r="IH63" i="1"/>
  <c r="IU63" i="1"/>
  <c r="JH63" i="1"/>
  <c r="JU63" i="1"/>
  <c r="KH63" i="1"/>
  <c r="KU63" i="1"/>
  <c r="LH63" i="1"/>
  <c r="LU63" i="1"/>
  <c r="MH63" i="1"/>
  <c r="MU63" i="1"/>
  <c r="NH63" i="1"/>
  <c r="NU63" i="1"/>
  <c r="OH63" i="1"/>
  <c r="OU63" i="1"/>
  <c r="PH63" i="1"/>
  <c r="PU63" i="1"/>
  <c r="QH63" i="1"/>
  <c r="QU63" i="1"/>
  <c r="RH63" i="1"/>
  <c r="RU63" i="1"/>
  <c r="SH63" i="1"/>
  <c r="SU63" i="1"/>
  <c r="TH63" i="1"/>
  <c r="FH64" i="1"/>
  <c r="FU64" i="1"/>
  <c r="GH64" i="1"/>
  <c r="GU64" i="1"/>
  <c r="HH64" i="1"/>
  <c r="HU64" i="1"/>
  <c r="IH64" i="1"/>
  <c r="IU64" i="1"/>
  <c r="JH64" i="1"/>
  <c r="JU64" i="1"/>
  <c r="KH64" i="1"/>
  <c r="KU64" i="1"/>
  <c r="LH64" i="1"/>
  <c r="LU64" i="1"/>
  <c r="MH64" i="1"/>
  <c r="MU64" i="1"/>
  <c r="NH64" i="1"/>
  <c r="NU64" i="1"/>
  <c r="OH64" i="1"/>
  <c r="OU64" i="1"/>
  <c r="PH64" i="1"/>
  <c r="PU64" i="1"/>
  <c r="QH64" i="1"/>
  <c r="QU64" i="1"/>
  <c r="RH64" i="1"/>
  <c r="RU64" i="1"/>
  <c r="SH64" i="1"/>
  <c r="SU64" i="1"/>
  <c r="TH64" i="1"/>
  <c r="FH65" i="1"/>
  <c r="FU65" i="1"/>
  <c r="GH65" i="1"/>
  <c r="GU65" i="1"/>
  <c r="HH65" i="1"/>
  <c r="HU65" i="1"/>
  <c r="IH65" i="1"/>
  <c r="IU65" i="1"/>
  <c r="JH65" i="1"/>
  <c r="JU65" i="1"/>
  <c r="KH65" i="1"/>
  <c r="KU65" i="1"/>
  <c r="LH65" i="1"/>
  <c r="LU65" i="1"/>
  <c r="MH65" i="1"/>
  <c r="MU65" i="1"/>
  <c r="NH65" i="1"/>
  <c r="NU65" i="1"/>
  <c r="OH65" i="1"/>
  <c r="OU65" i="1"/>
  <c r="PH65" i="1"/>
  <c r="PU65" i="1"/>
  <c r="QH65" i="1"/>
  <c r="QU65" i="1"/>
  <c r="RH65" i="1"/>
  <c r="RU65" i="1"/>
  <c r="SH65" i="1"/>
  <c r="SU65" i="1"/>
  <c r="TH65" i="1"/>
  <c r="FH66" i="1"/>
  <c r="FU66" i="1"/>
  <c r="GH66" i="1"/>
  <c r="GU66" i="1"/>
  <c r="HH66" i="1"/>
  <c r="HU66" i="1"/>
  <c r="IH66" i="1"/>
  <c r="IU66" i="1"/>
  <c r="JH66" i="1"/>
  <c r="JU66" i="1"/>
  <c r="KH66" i="1"/>
  <c r="KU66" i="1"/>
  <c r="LH66" i="1"/>
  <c r="LU66" i="1"/>
  <c r="MH66" i="1"/>
  <c r="MU66" i="1"/>
  <c r="NH66" i="1"/>
  <c r="NU66" i="1"/>
  <c r="OH66" i="1"/>
  <c r="OU66" i="1"/>
  <c r="PH66" i="1"/>
  <c r="PU66" i="1"/>
  <c r="QH66" i="1"/>
  <c r="QU66" i="1"/>
  <c r="RH66" i="1"/>
  <c r="RU66" i="1"/>
  <c r="SH66" i="1"/>
  <c r="SU66" i="1"/>
  <c r="TH66" i="1"/>
  <c r="FH67" i="1"/>
  <c r="FU67" i="1"/>
  <c r="GH67" i="1"/>
  <c r="GU67" i="1"/>
  <c r="HH67" i="1"/>
  <c r="HU67" i="1"/>
  <c r="IH67" i="1"/>
  <c r="IU67" i="1"/>
  <c r="JH67" i="1"/>
  <c r="JU67" i="1"/>
  <c r="KH67" i="1"/>
  <c r="KU67" i="1"/>
  <c r="LH67" i="1"/>
  <c r="LU67" i="1"/>
  <c r="MH67" i="1"/>
  <c r="MU67" i="1"/>
  <c r="NH67" i="1"/>
  <c r="NU67" i="1"/>
  <c r="OH67" i="1"/>
  <c r="OU67" i="1"/>
  <c r="PH67" i="1"/>
  <c r="PU67" i="1"/>
  <c r="QH67" i="1"/>
  <c r="QU67" i="1"/>
  <c r="RH67" i="1"/>
  <c r="RU67" i="1"/>
  <c r="SH67" i="1"/>
  <c r="SU67" i="1"/>
  <c r="TH67" i="1"/>
  <c r="FH68" i="1"/>
  <c r="FU68" i="1"/>
  <c r="GH68" i="1"/>
  <c r="GU68" i="1"/>
  <c r="HH68" i="1"/>
  <c r="HU68" i="1"/>
  <c r="IH68" i="1"/>
  <c r="IU68" i="1"/>
  <c r="JH68" i="1"/>
  <c r="JU68" i="1"/>
  <c r="KH68" i="1"/>
  <c r="KU68" i="1"/>
  <c r="LH68" i="1"/>
  <c r="LU68" i="1"/>
  <c r="MH68" i="1"/>
  <c r="MU68" i="1"/>
  <c r="NH68" i="1"/>
  <c r="NU68" i="1"/>
  <c r="OH68" i="1"/>
  <c r="OU68" i="1"/>
  <c r="PH68" i="1"/>
  <c r="PU68" i="1"/>
  <c r="QH68" i="1"/>
  <c r="QU68" i="1"/>
  <c r="RH68" i="1"/>
  <c r="RU68" i="1"/>
  <c r="SH68" i="1"/>
  <c r="SU68" i="1"/>
  <c r="TH68" i="1"/>
  <c r="FH69" i="1"/>
  <c r="FU69" i="1"/>
  <c r="GH69" i="1"/>
  <c r="GU69" i="1"/>
  <c r="HH69" i="1"/>
  <c r="HU69" i="1"/>
  <c r="IH69" i="1"/>
  <c r="IU69" i="1"/>
  <c r="JH69" i="1"/>
  <c r="JU69" i="1"/>
  <c r="KH69" i="1"/>
  <c r="KU69" i="1"/>
  <c r="LH69" i="1"/>
  <c r="LU69" i="1"/>
  <c r="MH69" i="1"/>
  <c r="MU69" i="1"/>
  <c r="NH69" i="1"/>
  <c r="NU69" i="1"/>
  <c r="OH69" i="1"/>
  <c r="OU69" i="1"/>
  <c r="PH69" i="1"/>
  <c r="PU69" i="1"/>
  <c r="QH69" i="1"/>
  <c r="QU69" i="1"/>
  <c r="RH69" i="1"/>
  <c r="RU69" i="1"/>
  <c r="SH69" i="1"/>
  <c r="SU69" i="1"/>
  <c r="TH69" i="1"/>
  <c r="FH70" i="1"/>
  <c r="FU70" i="1"/>
  <c r="GH70" i="1"/>
  <c r="GU70" i="1"/>
  <c r="HH70" i="1"/>
  <c r="HU70" i="1"/>
  <c r="IH70" i="1"/>
  <c r="IU70" i="1"/>
  <c r="JH70" i="1"/>
  <c r="JU70" i="1"/>
  <c r="KH70" i="1"/>
  <c r="KU70" i="1"/>
  <c r="LH70" i="1"/>
  <c r="LU70" i="1"/>
  <c r="MH70" i="1"/>
  <c r="MU70" i="1"/>
  <c r="NH70" i="1"/>
  <c r="NU70" i="1"/>
  <c r="OH70" i="1"/>
  <c r="OU70" i="1"/>
  <c r="PH70" i="1"/>
  <c r="PU70" i="1"/>
  <c r="QH70" i="1"/>
  <c r="QU70" i="1"/>
  <c r="RH70" i="1"/>
  <c r="RU70" i="1"/>
  <c r="SH70" i="1"/>
  <c r="SU70" i="1"/>
  <c r="TH70" i="1"/>
  <c r="FH71" i="1"/>
  <c r="FU71" i="1"/>
  <c r="GH71" i="1"/>
  <c r="GU71" i="1"/>
  <c r="HH71" i="1"/>
  <c r="HU71" i="1"/>
  <c r="IH71" i="1"/>
  <c r="IU71" i="1"/>
  <c r="JH71" i="1"/>
  <c r="JU71" i="1"/>
  <c r="KH71" i="1"/>
  <c r="KU71" i="1"/>
  <c r="LH71" i="1"/>
  <c r="LU71" i="1"/>
  <c r="MH71" i="1"/>
  <c r="MU71" i="1"/>
  <c r="NH71" i="1"/>
  <c r="NU71" i="1"/>
  <c r="OH71" i="1"/>
  <c r="OU71" i="1"/>
  <c r="PH71" i="1"/>
  <c r="PU71" i="1"/>
  <c r="QH71" i="1"/>
  <c r="QU71" i="1"/>
  <c r="RH71" i="1"/>
  <c r="RU71" i="1"/>
  <c r="SH71" i="1"/>
  <c r="SU71" i="1"/>
  <c r="TH71" i="1"/>
  <c r="FH72" i="1"/>
  <c r="FU72" i="1"/>
  <c r="GH72" i="1"/>
  <c r="GU72" i="1"/>
  <c r="HH72" i="1"/>
  <c r="HU72" i="1"/>
  <c r="IH72" i="1"/>
  <c r="IU72" i="1"/>
  <c r="JH72" i="1"/>
  <c r="JU72" i="1"/>
  <c r="KH72" i="1"/>
  <c r="KU72" i="1"/>
  <c r="LH72" i="1"/>
  <c r="LU72" i="1"/>
  <c r="MH72" i="1"/>
  <c r="MU72" i="1"/>
  <c r="NH72" i="1"/>
  <c r="NU72" i="1"/>
  <c r="OH72" i="1"/>
  <c r="OU72" i="1"/>
  <c r="PH72" i="1"/>
  <c r="PU72" i="1"/>
  <c r="QH72" i="1"/>
  <c r="QU72" i="1"/>
  <c r="RH72" i="1"/>
  <c r="RU72" i="1"/>
  <c r="SH72" i="1"/>
  <c r="SU72" i="1"/>
  <c r="TH72" i="1"/>
  <c r="FH73" i="1"/>
  <c r="FU73" i="1"/>
  <c r="GH73" i="1"/>
  <c r="GU73" i="1"/>
  <c r="HH73" i="1"/>
  <c r="HU73" i="1"/>
  <c r="IH73" i="1"/>
  <c r="IU73" i="1"/>
  <c r="JH73" i="1"/>
  <c r="JU73" i="1"/>
  <c r="KH73" i="1"/>
  <c r="KU73" i="1"/>
  <c r="LH73" i="1"/>
  <c r="LU73" i="1"/>
  <c r="MH73" i="1"/>
  <c r="MU73" i="1"/>
  <c r="NH73" i="1"/>
  <c r="NU73" i="1"/>
  <c r="OH73" i="1"/>
  <c r="OU73" i="1"/>
  <c r="PH73" i="1"/>
  <c r="PU73" i="1"/>
  <c r="QH73" i="1"/>
  <c r="QU73" i="1"/>
  <c r="RH73" i="1"/>
  <c r="RU73" i="1"/>
  <c r="SH73" i="1"/>
  <c r="SU73" i="1"/>
  <c r="TH73" i="1"/>
  <c r="FH74" i="1"/>
  <c r="FU74" i="1"/>
  <c r="GH74" i="1"/>
  <c r="GU74" i="1"/>
  <c r="HH74" i="1"/>
  <c r="HU74" i="1"/>
  <c r="IH74" i="1"/>
  <c r="IU74" i="1"/>
  <c r="JH74" i="1"/>
  <c r="JU74" i="1"/>
  <c r="KH74" i="1"/>
  <c r="KU74" i="1"/>
  <c r="LH74" i="1"/>
  <c r="LU74" i="1"/>
  <c r="MH74" i="1"/>
  <c r="MU74" i="1"/>
  <c r="NH74" i="1"/>
  <c r="NU74" i="1"/>
  <c r="OH74" i="1"/>
  <c r="OU74" i="1"/>
  <c r="PH74" i="1"/>
  <c r="PU74" i="1"/>
  <c r="QH74" i="1"/>
  <c r="QU74" i="1"/>
  <c r="RH74" i="1"/>
  <c r="RU74" i="1"/>
  <c r="SH74" i="1"/>
  <c r="SU74" i="1"/>
  <c r="TH74" i="1"/>
  <c r="FH75" i="1"/>
  <c r="FU75" i="1"/>
  <c r="GH75" i="1"/>
  <c r="GU75" i="1"/>
  <c r="HH75" i="1"/>
  <c r="HU75" i="1"/>
  <c r="IH75" i="1"/>
  <c r="IU75" i="1"/>
  <c r="JH75" i="1"/>
  <c r="JU75" i="1"/>
  <c r="KH75" i="1"/>
  <c r="KU75" i="1"/>
  <c r="LH75" i="1"/>
  <c r="LU75" i="1"/>
  <c r="MH75" i="1"/>
  <c r="MU75" i="1"/>
  <c r="NH75" i="1"/>
  <c r="NU75" i="1"/>
  <c r="OH75" i="1"/>
  <c r="OU75" i="1"/>
  <c r="PH75" i="1"/>
  <c r="PU75" i="1"/>
  <c r="QH75" i="1"/>
  <c r="QU75" i="1"/>
  <c r="RH75" i="1"/>
  <c r="RU75" i="1"/>
  <c r="SH75" i="1"/>
  <c r="SU75" i="1"/>
  <c r="TH75" i="1"/>
  <c r="FH76" i="1"/>
  <c r="FU76" i="1"/>
  <c r="GH76" i="1"/>
  <c r="GU76" i="1"/>
  <c r="HH76" i="1"/>
  <c r="HU76" i="1"/>
  <c r="IH76" i="1"/>
  <c r="IU76" i="1"/>
  <c r="JH76" i="1"/>
  <c r="JU76" i="1"/>
  <c r="KH76" i="1"/>
  <c r="KU76" i="1"/>
  <c r="LH76" i="1"/>
  <c r="LU76" i="1"/>
  <c r="MH76" i="1"/>
  <c r="MU76" i="1"/>
  <c r="NH76" i="1"/>
  <c r="NU76" i="1"/>
  <c r="OH76" i="1"/>
  <c r="OU76" i="1"/>
  <c r="PH76" i="1"/>
  <c r="PU76" i="1"/>
  <c r="QH76" i="1"/>
  <c r="QU76" i="1"/>
  <c r="RH76" i="1"/>
  <c r="RU76" i="1"/>
  <c r="SH76" i="1"/>
  <c r="SU76" i="1"/>
  <c r="TH76" i="1"/>
  <c r="FH77" i="1"/>
  <c r="FU77" i="1"/>
  <c r="GH77" i="1"/>
  <c r="GU77" i="1"/>
  <c r="HH77" i="1"/>
  <c r="HU77" i="1"/>
  <c r="IH77" i="1"/>
  <c r="IU77" i="1"/>
  <c r="JH77" i="1"/>
  <c r="JU77" i="1"/>
  <c r="KH77" i="1"/>
  <c r="KU77" i="1"/>
  <c r="LH77" i="1"/>
  <c r="LU77" i="1"/>
  <c r="MH77" i="1"/>
  <c r="MU77" i="1"/>
  <c r="NH77" i="1"/>
  <c r="NU77" i="1"/>
  <c r="OH77" i="1"/>
  <c r="OU77" i="1"/>
  <c r="PH77" i="1"/>
  <c r="PU77" i="1"/>
  <c r="QH77" i="1"/>
  <c r="QU77" i="1"/>
  <c r="RH77" i="1"/>
  <c r="RU77" i="1"/>
  <c r="SH77" i="1"/>
  <c r="SU77" i="1"/>
  <c r="TH77" i="1"/>
  <c r="FH78" i="1"/>
  <c r="FU78" i="1"/>
  <c r="GH78" i="1"/>
  <c r="GU78" i="1"/>
  <c r="HH78" i="1"/>
  <c r="HU78" i="1"/>
  <c r="IH78" i="1"/>
  <c r="IU78" i="1"/>
  <c r="JH78" i="1"/>
  <c r="JU78" i="1"/>
  <c r="KH78" i="1"/>
  <c r="KU78" i="1"/>
  <c r="LH78" i="1"/>
  <c r="LU78" i="1"/>
  <c r="MH78" i="1"/>
  <c r="MU78" i="1"/>
  <c r="NH78" i="1"/>
  <c r="NU78" i="1"/>
  <c r="OH78" i="1"/>
  <c r="OU78" i="1"/>
  <c r="PH78" i="1"/>
  <c r="PU78" i="1"/>
  <c r="QH78" i="1"/>
  <c r="QU78" i="1"/>
  <c r="RH78" i="1"/>
  <c r="RU78" i="1"/>
  <c r="SH78" i="1"/>
  <c r="SU78" i="1"/>
  <c r="TH78" i="1"/>
  <c r="FH79" i="1"/>
  <c r="FU79" i="1"/>
  <c r="GH79" i="1"/>
  <c r="GU79" i="1"/>
  <c r="HH79" i="1"/>
  <c r="HU79" i="1"/>
  <c r="IH79" i="1"/>
  <c r="IU79" i="1"/>
  <c r="JH79" i="1"/>
  <c r="JU79" i="1"/>
  <c r="KH79" i="1"/>
  <c r="KU79" i="1"/>
  <c r="LH79" i="1"/>
  <c r="LU79" i="1"/>
  <c r="MH79" i="1"/>
  <c r="MU79" i="1"/>
  <c r="NH79" i="1"/>
  <c r="NU79" i="1"/>
  <c r="OH79" i="1"/>
  <c r="OU79" i="1"/>
  <c r="PH79" i="1"/>
  <c r="PU79" i="1"/>
  <c r="QH79" i="1"/>
  <c r="QU79" i="1"/>
  <c r="RH79" i="1"/>
  <c r="RU79" i="1"/>
  <c r="SH79" i="1"/>
  <c r="SU79" i="1"/>
  <c r="TH79" i="1"/>
  <c r="FH80" i="1"/>
  <c r="FU80" i="1"/>
  <c r="GH80" i="1"/>
  <c r="GU80" i="1"/>
  <c r="HH80" i="1"/>
  <c r="HU80" i="1"/>
  <c r="IH80" i="1"/>
  <c r="IU80" i="1"/>
  <c r="JH80" i="1"/>
  <c r="JU80" i="1"/>
  <c r="KH80" i="1"/>
  <c r="KU80" i="1"/>
  <c r="LH80" i="1"/>
  <c r="LU80" i="1"/>
  <c r="MH80" i="1"/>
  <c r="MU80" i="1"/>
  <c r="NH80" i="1"/>
  <c r="NU80" i="1"/>
  <c r="OH80" i="1"/>
  <c r="OU80" i="1"/>
  <c r="PH80" i="1"/>
  <c r="PU80" i="1"/>
  <c r="QH80" i="1"/>
  <c r="QU80" i="1"/>
  <c r="RH80" i="1"/>
  <c r="RU80" i="1"/>
  <c r="SH80" i="1"/>
  <c r="SU80" i="1"/>
  <c r="TH80" i="1"/>
  <c r="FH81" i="1"/>
  <c r="FU81" i="1"/>
  <c r="GH81" i="1"/>
  <c r="GU81" i="1"/>
  <c r="HH81" i="1"/>
  <c r="HU81" i="1"/>
  <c r="IH81" i="1"/>
  <c r="IU81" i="1"/>
  <c r="JH81" i="1"/>
  <c r="JU81" i="1"/>
  <c r="KH81" i="1"/>
  <c r="KU81" i="1"/>
  <c r="LH81" i="1"/>
  <c r="LU81" i="1"/>
  <c r="MH81" i="1"/>
  <c r="MU81" i="1"/>
  <c r="NH81" i="1"/>
  <c r="NU81" i="1"/>
  <c r="OH81" i="1"/>
  <c r="OU81" i="1"/>
  <c r="PH81" i="1"/>
  <c r="PU81" i="1"/>
  <c r="QH81" i="1"/>
  <c r="QU81" i="1"/>
  <c r="RH81" i="1"/>
  <c r="RU81" i="1"/>
  <c r="SH81" i="1"/>
  <c r="SU81" i="1"/>
  <c r="TH81" i="1"/>
  <c r="FH82" i="1"/>
  <c r="FU82" i="1"/>
  <c r="GH82" i="1"/>
  <c r="GU82" i="1"/>
  <c r="HH82" i="1"/>
  <c r="HU82" i="1"/>
  <c r="IH82" i="1"/>
  <c r="IU82" i="1"/>
  <c r="JH82" i="1"/>
  <c r="JU82" i="1"/>
  <c r="KH82" i="1"/>
  <c r="KU82" i="1"/>
  <c r="LH82" i="1"/>
  <c r="LU82" i="1"/>
  <c r="MH82" i="1"/>
  <c r="MU82" i="1"/>
  <c r="NH82" i="1"/>
  <c r="NU82" i="1"/>
  <c r="OH82" i="1"/>
  <c r="OU82" i="1"/>
  <c r="PH82" i="1"/>
  <c r="PU82" i="1"/>
  <c r="QH82" i="1"/>
  <c r="QU82" i="1"/>
  <c r="RH82" i="1"/>
  <c r="RU82" i="1"/>
  <c r="SH82" i="1"/>
  <c r="SU82" i="1"/>
  <c r="TH82" i="1"/>
  <c r="FH83" i="1"/>
  <c r="FU83" i="1"/>
  <c r="GH83" i="1"/>
  <c r="GU83" i="1"/>
  <c r="HH83" i="1"/>
  <c r="HU83" i="1"/>
  <c r="IH83" i="1"/>
  <c r="IU83" i="1"/>
  <c r="JH83" i="1"/>
  <c r="JU83" i="1"/>
  <c r="KH83" i="1"/>
  <c r="KU83" i="1"/>
  <c r="LH83" i="1"/>
  <c r="LU83" i="1"/>
  <c r="MH83" i="1"/>
  <c r="MU83" i="1"/>
  <c r="NH83" i="1"/>
  <c r="NU83" i="1"/>
  <c r="OH83" i="1"/>
  <c r="OU83" i="1"/>
  <c r="PH83" i="1"/>
  <c r="PU83" i="1"/>
  <c r="QH83" i="1"/>
  <c r="QU83" i="1"/>
  <c r="RH83" i="1"/>
  <c r="RU83" i="1"/>
  <c r="SH83" i="1"/>
  <c r="SU83" i="1"/>
  <c r="TH83" i="1"/>
  <c r="FH84" i="1"/>
  <c r="FU84" i="1"/>
  <c r="GH84" i="1"/>
  <c r="GU84" i="1"/>
  <c r="HH84" i="1"/>
  <c r="HU84" i="1"/>
  <c r="IH84" i="1"/>
  <c r="IU84" i="1"/>
  <c r="JH84" i="1"/>
  <c r="JU84" i="1"/>
  <c r="KH84" i="1"/>
  <c r="KU84" i="1"/>
  <c r="LH84" i="1"/>
  <c r="LU84" i="1"/>
  <c r="MH84" i="1"/>
  <c r="MU84" i="1"/>
  <c r="NH84" i="1"/>
  <c r="NU84" i="1"/>
  <c r="OH84" i="1"/>
  <c r="OU84" i="1"/>
  <c r="PH84" i="1"/>
  <c r="PU84" i="1"/>
  <c r="QH84" i="1"/>
  <c r="QU84" i="1"/>
  <c r="RH84" i="1"/>
  <c r="RU84" i="1"/>
  <c r="SH84" i="1"/>
  <c r="SU84" i="1"/>
  <c r="TH84" i="1"/>
  <c r="FH85" i="1"/>
  <c r="FU85" i="1"/>
  <c r="GH85" i="1"/>
  <c r="GU85" i="1"/>
  <c r="HH85" i="1"/>
  <c r="HU85" i="1"/>
  <c r="IH85" i="1"/>
  <c r="IU85" i="1"/>
  <c r="JH85" i="1"/>
  <c r="JU85" i="1"/>
  <c r="KH85" i="1"/>
  <c r="KU85" i="1"/>
  <c r="LH85" i="1"/>
  <c r="LU85" i="1"/>
  <c r="MH85" i="1"/>
  <c r="MU85" i="1"/>
  <c r="NH85" i="1"/>
  <c r="NU85" i="1"/>
  <c r="OH85" i="1"/>
  <c r="OU85" i="1"/>
  <c r="PH85" i="1"/>
  <c r="PU85" i="1"/>
  <c r="QH85" i="1"/>
  <c r="QU85" i="1"/>
  <c r="RH85" i="1"/>
  <c r="RU85" i="1"/>
  <c r="SH85" i="1"/>
  <c r="SU85" i="1"/>
  <c r="TH85" i="1"/>
  <c r="FH86" i="1"/>
  <c r="FU86" i="1"/>
  <c r="GH86" i="1"/>
  <c r="GU86" i="1"/>
  <c r="HH86" i="1"/>
  <c r="HU86" i="1"/>
  <c r="IH86" i="1"/>
  <c r="IU86" i="1"/>
  <c r="JH86" i="1"/>
  <c r="JU86" i="1"/>
  <c r="KH86" i="1"/>
  <c r="KU86" i="1"/>
  <c r="LH86" i="1"/>
  <c r="LU86" i="1"/>
  <c r="MH86" i="1"/>
  <c r="MU86" i="1"/>
  <c r="NH86" i="1"/>
  <c r="NU86" i="1"/>
  <c r="OH86" i="1"/>
  <c r="OU86" i="1"/>
  <c r="PH86" i="1"/>
  <c r="PU86" i="1"/>
  <c r="QH86" i="1"/>
  <c r="QU86" i="1"/>
  <c r="RH86" i="1"/>
  <c r="RU86" i="1"/>
  <c r="SH86" i="1"/>
  <c r="SU86" i="1"/>
  <c r="TH86" i="1"/>
  <c r="FH87" i="1"/>
  <c r="FU87" i="1"/>
  <c r="GH87" i="1"/>
  <c r="GU87" i="1"/>
  <c r="HH87" i="1"/>
  <c r="HU87" i="1"/>
  <c r="IH87" i="1"/>
  <c r="IU87" i="1"/>
  <c r="JH87" i="1"/>
  <c r="JU87" i="1"/>
  <c r="KH87" i="1"/>
  <c r="KU87" i="1"/>
  <c r="LH87" i="1"/>
  <c r="LU87" i="1"/>
  <c r="MH87" i="1"/>
  <c r="MU87" i="1"/>
  <c r="NH87" i="1"/>
  <c r="NU87" i="1"/>
  <c r="OH87" i="1"/>
  <c r="OU87" i="1"/>
  <c r="PH87" i="1"/>
  <c r="PU87" i="1"/>
  <c r="QH87" i="1"/>
  <c r="QU87" i="1"/>
  <c r="RH87" i="1"/>
  <c r="RU87" i="1"/>
  <c r="SH87" i="1"/>
  <c r="SU87" i="1"/>
  <c r="TH87" i="1"/>
  <c r="FH88" i="1"/>
  <c r="FU88" i="1"/>
  <c r="GH88" i="1"/>
  <c r="GU88" i="1"/>
  <c r="HH88" i="1"/>
  <c r="HU88" i="1"/>
  <c r="IH88" i="1"/>
  <c r="IU88" i="1"/>
  <c r="JH88" i="1"/>
  <c r="JU88" i="1"/>
  <c r="KH88" i="1"/>
  <c r="KU88" i="1"/>
  <c r="LH88" i="1"/>
  <c r="LU88" i="1"/>
  <c r="MH88" i="1"/>
  <c r="MU88" i="1"/>
  <c r="NH88" i="1"/>
  <c r="NU88" i="1"/>
  <c r="OH88" i="1"/>
  <c r="OU88" i="1"/>
  <c r="PH88" i="1"/>
  <c r="PU88" i="1"/>
  <c r="QH88" i="1"/>
  <c r="QU88" i="1"/>
  <c r="RH88" i="1"/>
  <c r="RU88" i="1"/>
  <c r="SH88" i="1"/>
  <c r="SU88" i="1"/>
  <c r="TH88" i="1"/>
  <c r="FH89" i="1"/>
  <c r="FU89" i="1"/>
  <c r="GH89" i="1"/>
  <c r="GU89" i="1"/>
  <c r="HH89" i="1"/>
  <c r="HU89" i="1"/>
  <c r="IH89" i="1"/>
  <c r="IU89" i="1"/>
  <c r="JH89" i="1"/>
  <c r="JU89" i="1"/>
  <c r="KH89" i="1"/>
  <c r="KU89" i="1"/>
  <c r="LH89" i="1"/>
  <c r="LU89" i="1"/>
  <c r="MH89" i="1"/>
  <c r="MU89" i="1"/>
  <c r="NH89" i="1"/>
  <c r="NU89" i="1"/>
  <c r="OH89" i="1"/>
  <c r="OU89" i="1"/>
  <c r="PH89" i="1"/>
  <c r="PU89" i="1"/>
  <c r="QH89" i="1"/>
  <c r="QU89" i="1"/>
  <c r="RH89" i="1"/>
  <c r="RU89" i="1"/>
  <c r="SH89" i="1"/>
  <c r="SU89" i="1"/>
  <c r="TH89" i="1"/>
  <c r="FH90" i="1"/>
  <c r="FU90" i="1"/>
  <c r="GH90" i="1"/>
  <c r="GU90" i="1"/>
  <c r="HH90" i="1"/>
  <c r="HU90" i="1"/>
  <c r="IH90" i="1"/>
  <c r="IU90" i="1"/>
  <c r="JH90" i="1"/>
  <c r="JU90" i="1"/>
  <c r="KH90" i="1"/>
  <c r="KU90" i="1"/>
  <c r="LH90" i="1"/>
  <c r="LU90" i="1"/>
  <c r="MH90" i="1"/>
  <c r="MU90" i="1"/>
  <c r="NH90" i="1"/>
  <c r="NU90" i="1"/>
  <c r="OH90" i="1"/>
  <c r="OU90" i="1"/>
  <c r="PH90" i="1"/>
  <c r="PU90" i="1"/>
  <c r="QH90" i="1"/>
  <c r="QU90" i="1"/>
  <c r="RH90" i="1"/>
  <c r="RU90" i="1"/>
  <c r="SH90" i="1"/>
  <c r="SU90" i="1"/>
  <c r="TH90" i="1"/>
  <c r="FH91" i="1"/>
  <c r="FU91" i="1"/>
  <c r="GH91" i="1"/>
  <c r="GU91" i="1"/>
  <c r="HH91" i="1"/>
  <c r="HU91" i="1"/>
  <c r="IH91" i="1"/>
  <c r="IU91" i="1"/>
  <c r="JH91" i="1"/>
  <c r="JU91" i="1"/>
  <c r="KH91" i="1"/>
  <c r="KU91" i="1"/>
  <c r="LH91" i="1"/>
  <c r="LU91" i="1"/>
  <c r="MH91" i="1"/>
  <c r="MU91" i="1"/>
  <c r="NH91" i="1"/>
  <c r="NU91" i="1"/>
  <c r="OH91" i="1"/>
  <c r="OU91" i="1"/>
  <c r="PH91" i="1"/>
  <c r="PU91" i="1"/>
  <c r="QH91" i="1"/>
  <c r="QU91" i="1"/>
  <c r="RH91" i="1"/>
  <c r="RU91" i="1"/>
  <c r="SH91" i="1"/>
  <c r="SU91" i="1"/>
  <c r="TH91" i="1"/>
  <c r="FH92" i="1"/>
  <c r="FU92" i="1"/>
  <c r="GH92" i="1"/>
  <c r="GU92" i="1"/>
  <c r="HH92" i="1"/>
  <c r="HU92" i="1"/>
  <c r="IH92" i="1"/>
  <c r="IU92" i="1"/>
  <c r="JH92" i="1"/>
  <c r="JU92" i="1"/>
  <c r="KH92" i="1"/>
  <c r="KU92" i="1"/>
  <c r="LH92" i="1"/>
  <c r="LU92" i="1"/>
  <c r="MH92" i="1"/>
  <c r="MU92" i="1"/>
  <c r="NH92" i="1"/>
  <c r="NU92" i="1"/>
  <c r="OH92" i="1"/>
  <c r="OU92" i="1"/>
  <c r="PH92" i="1"/>
  <c r="PU92" i="1"/>
  <c r="QH92" i="1"/>
  <c r="QU92" i="1"/>
  <c r="RH92" i="1"/>
  <c r="RU92" i="1"/>
  <c r="SH92" i="1"/>
  <c r="SU92" i="1"/>
  <c r="TH92" i="1"/>
  <c r="FH93" i="1"/>
  <c r="FU93" i="1"/>
  <c r="GH93" i="1"/>
  <c r="GU93" i="1"/>
  <c r="HH93" i="1"/>
  <c r="HU93" i="1"/>
  <c r="IH93" i="1"/>
  <c r="IU93" i="1"/>
  <c r="JH93" i="1"/>
  <c r="JU93" i="1"/>
  <c r="KH93" i="1"/>
  <c r="KU93" i="1"/>
  <c r="LH93" i="1"/>
  <c r="LU93" i="1"/>
  <c r="MH93" i="1"/>
  <c r="MU93" i="1"/>
  <c r="NH93" i="1"/>
  <c r="NU93" i="1"/>
  <c r="OH93" i="1"/>
  <c r="OU93" i="1"/>
  <c r="PH93" i="1"/>
  <c r="PU93" i="1"/>
  <c r="QH93" i="1"/>
  <c r="QU93" i="1"/>
  <c r="RH93" i="1"/>
  <c r="RU93" i="1"/>
  <c r="SH93" i="1"/>
  <c r="SU93" i="1"/>
  <c r="TH93" i="1"/>
  <c r="FH94" i="1"/>
  <c r="FU94" i="1"/>
  <c r="GH94" i="1"/>
  <c r="GU94" i="1"/>
  <c r="HH94" i="1"/>
  <c r="HU94" i="1"/>
  <c r="IH94" i="1"/>
  <c r="IU94" i="1"/>
  <c r="JH94" i="1"/>
  <c r="JU94" i="1"/>
  <c r="KH94" i="1"/>
  <c r="KU94" i="1"/>
  <c r="LH94" i="1"/>
  <c r="LU94" i="1"/>
  <c r="MH94" i="1"/>
  <c r="MU94" i="1"/>
  <c r="NH94" i="1"/>
  <c r="NU94" i="1"/>
  <c r="OH94" i="1"/>
  <c r="OU94" i="1"/>
  <c r="PH94" i="1"/>
  <c r="PU94" i="1"/>
  <c r="QH94" i="1"/>
  <c r="QU94" i="1"/>
  <c r="RH94" i="1"/>
  <c r="RU94" i="1"/>
  <c r="SH94" i="1"/>
  <c r="SU94" i="1"/>
  <c r="TH94" i="1"/>
  <c r="FH95" i="1"/>
  <c r="FU95" i="1"/>
  <c r="GH95" i="1"/>
  <c r="GU95" i="1"/>
  <c r="HH95" i="1"/>
  <c r="HU95" i="1"/>
  <c r="IH95" i="1"/>
  <c r="IU95" i="1"/>
  <c r="JH95" i="1"/>
  <c r="JU95" i="1"/>
  <c r="KH95" i="1"/>
  <c r="KU95" i="1"/>
  <c r="LH95" i="1"/>
  <c r="LU95" i="1"/>
  <c r="MH95" i="1"/>
  <c r="MU95" i="1"/>
  <c r="NH95" i="1"/>
  <c r="NU95" i="1"/>
  <c r="OH95" i="1"/>
  <c r="OU95" i="1"/>
  <c r="PH95" i="1"/>
  <c r="PU95" i="1"/>
  <c r="QH95" i="1"/>
  <c r="QU95" i="1"/>
  <c r="RH95" i="1"/>
  <c r="RU95" i="1"/>
  <c r="SH95" i="1"/>
  <c r="SU95" i="1"/>
  <c r="TH95" i="1"/>
  <c r="FH96" i="1"/>
  <c r="FU96" i="1"/>
  <c r="GH96" i="1"/>
  <c r="GU96" i="1"/>
  <c r="HH96" i="1"/>
  <c r="HU96" i="1"/>
  <c r="IH96" i="1"/>
  <c r="IU96" i="1"/>
  <c r="JH96" i="1"/>
  <c r="JU96" i="1"/>
  <c r="KH96" i="1"/>
  <c r="KU96" i="1"/>
  <c r="LH96" i="1"/>
  <c r="LU96" i="1"/>
  <c r="MH96" i="1"/>
  <c r="MU96" i="1"/>
  <c r="NH96" i="1"/>
  <c r="NU96" i="1"/>
  <c r="OH96" i="1"/>
  <c r="OU96" i="1"/>
  <c r="PH96" i="1"/>
  <c r="PU96" i="1"/>
  <c r="QH96" i="1"/>
  <c r="QU96" i="1"/>
  <c r="RH96" i="1"/>
  <c r="RU96" i="1"/>
  <c r="SH96" i="1"/>
  <c r="SU96" i="1"/>
  <c r="TH96" i="1"/>
  <c r="FH97" i="1"/>
  <c r="FU97" i="1"/>
  <c r="GH97" i="1"/>
  <c r="GU97" i="1"/>
  <c r="HH97" i="1"/>
  <c r="HU97" i="1"/>
  <c r="IH97" i="1"/>
  <c r="IU97" i="1"/>
  <c r="JH97" i="1"/>
  <c r="JU97" i="1"/>
  <c r="KH97" i="1"/>
  <c r="KU97" i="1"/>
  <c r="LH97" i="1"/>
  <c r="LU97" i="1"/>
  <c r="MH97" i="1"/>
  <c r="MU97" i="1"/>
  <c r="NH97" i="1"/>
  <c r="NU97" i="1"/>
  <c r="OH97" i="1"/>
  <c r="OU97" i="1"/>
  <c r="PH97" i="1"/>
  <c r="PU97" i="1"/>
  <c r="QH97" i="1"/>
  <c r="QU97" i="1"/>
  <c r="RH97" i="1"/>
  <c r="RU97" i="1"/>
  <c r="SH97" i="1"/>
  <c r="SU97" i="1"/>
  <c r="TH97" i="1"/>
  <c r="FH98" i="1"/>
  <c r="FU98" i="1"/>
  <c r="GH98" i="1"/>
  <c r="GU98" i="1"/>
  <c r="HH98" i="1"/>
  <c r="HU98" i="1"/>
  <c r="IH98" i="1"/>
  <c r="IU98" i="1"/>
  <c r="JH98" i="1"/>
  <c r="JU98" i="1"/>
  <c r="KH98" i="1"/>
  <c r="KU98" i="1"/>
  <c r="LH98" i="1"/>
  <c r="LU98" i="1"/>
  <c r="MH98" i="1"/>
  <c r="MU98" i="1"/>
  <c r="NH98" i="1"/>
  <c r="NU98" i="1"/>
  <c r="OH98" i="1"/>
  <c r="OU98" i="1"/>
  <c r="PH98" i="1"/>
  <c r="PU98" i="1"/>
  <c r="QH98" i="1"/>
  <c r="QU98" i="1"/>
  <c r="RH98" i="1"/>
  <c r="RU98" i="1"/>
  <c r="SH98" i="1"/>
  <c r="SU98" i="1"/>
  <c r="TH98" i="1"/>
  <c r="FH99" i="1"/>
  <c r="FU99" i="1"/>
  <c r="GH99" i="1"/>
  <c r="GU99" i="1"/>
  <c r="HH99" i="1"/>
  <c r="HU99" i="1"/>
  <c r="IH99" i="1"/>
  <c r="IU99" i="1"/>
  <c r="JH99" i="1"/>
  <c r="JU99" i="1"/>
  <c r="KH99" i="1"/>
  <c r="KU99" i="1"/>
  <c r="LH99" i="1"/>
  <c r="LU99" i="1"/>
  <c r="MH99" i="1"/>
  <c r="MU99" i="1"/>
  <c r="NH99" i="1"/>
  <c r="NU99" i="1"/>
  <c r="OH99" i="1"/>
  <c r="OU99" i="1"/>
  <c r="PH99" i="1"/>
  <c r="PU99" i="1"/>
  <c r="QH99" i="1"/>
  <c r="QU99" i="1"/>
  <c r="RH99" i="1"/>
  <c r="RU99" i="1"/>
  <c r="SH99" i="1"/>
  <c r="SU99" i="1"/>
  <c r="TH99" i="1"/>
  <c r="FH100" i="1"/>
  <c r="FU100" i="1"/>
  <c r="GH100" i="1"/>
  <c r="GU100" i="1"/>
  <c r="HH100" i="1"/>
  <c r="HU100" i="1"/>
  <c r="IH100" i="1"/>
  <c r="IU100" i="1"/>
  <c r="JH100" i="1"/>
  <c r="JU100" i="1"/>
  <c r="KH100" i="1"/>
  <c r="KU100" i="1"/>
  <c r="LH100" i="1"/>
  <c r="LU100" i="1"/>
  <c r="MH100" i="1"/>
  <c r="MU100" i="1"/>
  <c r="NH100" i="1"/>
  <c r="NU100" i="1"/>
  <c r="OH100" i="1"/>
  <c r="OU100" i="1"/>
  <c r="PH100" i="1"/>
  <c r="PU100" i="1"/>
  <c r="QH100" i="1"/>
  <c r="QU100" i="1"/>
  <c r="RH100" i="1"/>
  <c r="RU100" i="1"/>
  <c r="SH100" i="1"/>
  <c r="SU100" i="1"/>
  <c r="TH100" i="1"/>
  <c r="FH101" i="1"/>
  <c r="FU101" i="1"/>
  <c r="GH101" i="1"/>
  <c r="GU101" i="1"/>
  <c r="HH101" i="1"/>
  <c r="HU101" i="1"/>
  <c r="IH101" i="1"/>
  <c r="IU101" i="1"/>
  <c r="JH101" i="1"/>
  <c r="JU101" i="1"/>
  <c r="KH101" i="1"/>
  <c r="KU101" i="1"/>
  <c r="LH101" i="1"/>
  <c r="LU101" i="1"/>
  <c r="MH101" i="1"/>
  <c r="MU101" i="1"/>
  <c r="NH101" i="1"/>
  <c r="NU101" i="1"/>
  <c r="OH101" i="1"/>
  <c r="OU101" i="1"/>
  <c r="PH101" i="1"/>
  <c r="PU101" i="1"/>
  <c r="QH101" i="1"/>
  <c r="QU101" i="1"/>
  <c r="RH101" i="1"/>
  <c r="RU101" i="1"/>
  <c r="SH101" i="1"/>
  <c r="SU101" i="1"/>
  <c r="TH101" i="1"/>
  <c r="FH102" i="1"/>
  <c r="FU102" i="1"/>
  <c r="GH102" i="1"/>
  <c r="GU102" i="1"/>
  <c r="HH102" i="1"/>
  <c r="HU102" i="1"/>
  <c r="IH102" i="1"/>
  <c r="IU102" i="1"/>
  <c r="JH102" i="1"/>
  <c r="JU102" i="1"/>
  <c r="KH102" i="1"/>
  <c r="KU102" i="1"/>
  <c r="LH102" i="1"/>
  <c r="LU102" i="1"/>
  <c r="MH102" i="1"/>
  <c r="MU102" i="1"/>
  <c r="NH102" i="1"/>
  <c r="NU102" i="1"/>
  <c r="OH102" i="1"/>
  <c r="OU102" i="1"/>
  <c r="PH102" i="1"/>
  <c r="PU102" i="1"/>
  <c r="QH102" i="1"/>
  <c r="QU102" i="1"/>
  <c r="RH102" i="1"/>
  <c r="RU102" i="1"/>
  <c r="SH102" i="1"/>
  <c r="SU102" i="1"/>
  <c r="TH102" i="1"/>
  <c r="FH103" i="1"/>
  <c r="FU103" i="1"/>
  <c r="GH103" i="1"/>
  <c r="GU103" i="1"/>
  <c r="HH103" i="1"/>
  <c r="HU103" i="1"/>
  <c r="IH103" i="1"/>
  <c r="IU103" i="1"/>
  <c r="JH103" i="1"/>
  <c r="JU103" i="1"/>
  <c r="KH103" i="1"/>
  <c r="KU103" i="1"/>
  <c r="LH103" i="1"/>
  <c r="LU103" i="1"/>
  <c r="MH103" i="1"/>
  <c r="MU103" i="1"/>
  <c r="NH103" i="1"/>
  <c r="NU103" i="1"/>
  <c r="OH103" i="1"/>
  <c r="OU103" i="1"/>
  <c r="PH103" i="1"/>
  <c r="PU103" i="1"/>
  <c r="QH103" i="1"/>
  <c r="QU103" i="1"/>
  <c r="RH103" i="1"/>
  <c r="RU103" i="1"/>
  <c r="SH103" i="1"/>
  <c r="SU103" i="1"/>
  <c r="TH103" i="1"/>
  <c r="E1" i="1"/>
  <c r="EU19" i="1"/>
  <c r="EU18" i="1"/>
  <c r="EU17" i="1"/>
  <c r="EU16" i="1"/>
  <c r="EU15" i="1"/>
  <c r="EU14" i="1"/>
  <c r="EU13" i="1"/>
  <c r="EU12" i="1"/>
  <c r="EU11" i="1"/>
  <c r="EU10" i="1"/>
  <c r="EU9" i="1"/>
  <c r="EU8" i="1"/>
  <c r="EU7" i="1"/>
  <c r="EU6" i="1"/>
  <c r="EU5" i="1"/>
  <c r="EU4" i="1"/>
  <c r="EH19" i="1"/>
  <c r="EH18" i="1"/>
  <c r="EH17" i="1"/>
  <c r="EH16" i="1"/>
  <c r="EH15" i="1"/>
  <c r="EH14" i="1"/>
  <c r="EH13" i="1"/>
  <c r="EH12" i="1"/>
  <c r="EH11" i="1"/>
  <c r="EH10" i="1"/>
  <c r="EH9" i="1"/>
  <c r="EH8" i="1"/>
  <c r="EH7" i="1"/>
  <c r="EH6" i="1"/>
  <c r="EH5" i="1"/>
  <c r="EH4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5" i="1"/>
  <c r="AH5" i="1"/>
  <c r="AI5" i="1"/>
  <c r="AJ5" i="1"/>
  <c r="AK5" i="1"/>
  <c r="AL5" i="1"/>
  <c r="AM5" i="1"/>
  <c r="AN5" i="1"/>
  <c r="AO5" i="1"/>
  <c r="AP5" i="1"/>
  <c r="AQ5" i="1"/>
  <c r="AR5" i="1"/>
  <c r="AU5" i="1"/>
  <c r="BH5" i="1"/>
  <c r="BU5" i="1"/>
  <c r="CH5" i="1"/>
  <c r="CU5" i="1"/>
  <c r="DH5" i="1"/>
  <c r="DU5" i="1"/>
  <c r="AH6" i="1"/>
  <c r="AI6" i="1"/>
  <c r="AJ6" i="1"/>
  <c r="AK6" i="1"/>
  <c r="AL6" i="1"/>
  <c r="AM6" i="1"/>
  <c r="AN6" i="1"/>
  <c r="AO6" i="1"/>
  <c r="AP6" i="1"/>
  <c r="AQ6" i="1"/>
  <c r="AR6" i="1"/>
  <c r="AU6" i="1"/>
  <c r="BH6" i="1"/>
  <c r="BU6" i="1"/>
  <c r="CH6" i="1"/>
  <c r="CU6" i="1"/>
  <c r="DH6" i="1"/>
  <c r="DU6" i="1"/>
  <c r="AH7" i="1"/>
  <c r="AI7" i="1"/>
  <c r="AJ7" i="1"/>
  <c r="AK7" i="1"/>
  <c r="AL7" i="1"/>
  <c r="AM7" i="1"/>
  <c r="AN7" i="1"/>
  <c r="AO7" i="1"/>
  <c r="AP7" i="1"/>
  <c r="AQ7" i="1"/>
  <c r="AR7" i="1"/>
  <c r="AU7" i="1"/>
  <c r="BH7" i="1"/>
  <c r="BU7" i="1"/>
  <c r="CH7" i="1"/>
  <c r="CU7" i="1"/>
  <c r="DH7" i="1"/>
  <c r="DU7" i="1"/>
  <c r="AH8" i="1"/>
  <c r="AI8" i="1"/>
  <c r="AJ8" i="1"/>
  <c r="AK8" i="1"/>
  <c r="AL8" i="1"/>
  <c r="AM8" i="1"/>
  <c r="AN8" i="1"/>
  <c r="AO8" i="1"/>
  <c r="AP8" i="1"/>
  <c r="AQ8" i="1"/>
  <c r="AR8" i="1"/>
  <c r="AU8" i="1"/>
  <c r="BH8" i="1"/>
  <c r="BU8" i="1"/>
  <c r="CH8" i="1"/>
  <c r="CU8" i="1"/>
  <c r="DH8" i="1"/>
  <c r="DU8" i="1"/>
  <c r="AH9" i="1"/>
  <c r="AI9" i="1"/>
  <c r="AJ9" i="1"/>
  <c r="AK9" i="1"/>
  <c r="AL9" i="1"/>
  <c r="AM9" i="1"/>
  <c r="AN9" i="1"/>
  <c r="AO9" i="1"/>
  <c r="AP9" i="1"/>
  <c r="AQ9" i="1"/>
  <c r="AR9" i="1"/>
  <c r="AU9" i="1"/>
  <c r="BF9" i="1"/>
  <c r="BH9" i="1"/>
  <c r="BU9" i="1"/>
  <c r="CH9" i="1"/>
  <c r="CU9" i="1"/>
  <c r="DH9" i="1"/>
  <c r="DU9" i="1"/>
  <c r="AH10" i="1"/>
  <c r="AI10" i="1"/>
  <c r="AJ10" i="1"/>
  <c r="AK10" i="1"/>
  <c r="AL10" i="1"/>
  <c r="AM10" i="1"/>
  <c r="AN10" i="1"/>
  <c r="AO10" i="1"/>
  <c r="AP10" i="1"/>
  <c r="AQ10" i="1"/>
  <c r="AR10" i="1"/>
  <c r="AU10" i="1"/>
  <c r="BH10" i="1"/>
  <c r="BU10" i="1"/>
  <c r="CH10" i="1"/>
  <c r="CU10" i="1"/>
  <c r="DH10" i="1"/>
  <c r="DU10" i="1"/>
  <c r="AH11" i="1"/>
  <c r="AI11" i="1"/>
  <c r="AJ11" i="1"/>
  <c r="AK11" i="1"/>
  <c r="AL11" i="1"/>
  <c r="AM11" i="1"/>
  <c r="AN11" i="1"/>
  <c r="AO11" i="1"/>
  <c r="AP11" i="1"/>
  <c r="AQ11" i="1"/>
  <c r="AR11" i="1"/>
  <c r="AU11" i="1"/>
  <c r="BH11" i="1"/>
  <c r="BU11" i="1"/>
  <c r="CH11" i="1"/>
  <c r="CU11" i="1"/>
  <c r="DH11" i="1"/>
  <c r="DU11" i="1"/>
  <c r="AH12" i="1"/>
  <c r="AI12" i="1"/>
  <c r="AJ12" i="1"/>
  <c r="AK12" i="1"/>
  <c r="AL12" i="1"/>
  <c r="AM12" i="1"/>
  <c r="AN12" i="1"/>
  <c r="AO12" i="1"/>
  <c r="AP12" i="1"/>
  <c r="AQ12" i="1"/>
  <c r="AR12" i="1"/>
  <c r="AU12" i="1"/>
  <c r="BH12" i="1"/>
  <c r="BU12" i="1"/>
  <c r="CH12" i="1"/>
  <c r="CU12" i="1"/>
  <c r="DH12" i="1"/>
  <c r="DU12" i="1"/>
  <c r="AH13" i="1"/>
  <c r="AI13" i="1"/>
  <c r="AJ13" i="1"/>
  <c r="AK13" i="1"/>
  <c r="AL13" i="1"/>
  <c r="AM13" i="1"/>
  <c r="AN13" i="1"/>
  <c r="AO13" i="1"/>
  <c r="AP13" i="1"/>
  <c r="AQ13" i="1"/>
  <c r="AR13" i="1"/>
  <c r="AU13" i="1"/>
  <c r="BH13" i="1"/>
  <c r="BU13" i="1"/>
  <c r="CH13" i="1"/>
  <c r="CU13" i="1"/>
  <c r="DH13" i="1"/>
  <c r="DU13" i="1"/>
  <c r="AH14" i="1"/>
  <c r="AI14" i="1"/>
  <c r="AJ14" i="1"/>
  <c r="AK14" i="1"/>
  <c r="AL14" i="1"/>
  <c r="AM14" i="1"/>
  <c r="AN14" i="1"/>
  <c r="AO14" i="1"/>
  <c r="AP14" i="1"/>
  <c r="AQ14" i="1"/>
  <c r="AR14" i="1"/>
  <c r="AU14" i="1"/>
  <c r="BH14" i="1"/>
  <c r="BU14" i="1"/>
  <c r="CH14" i="1"/>
  <c r="CU14" i="1"/>
  <c r="DH14" i="1"/>
  <c r="DU14" i="1"/>
  <c r="AH15" i="1"/>
  <c r="AI15" i="1"/>
  <c r="AJ15" i="1"/>
  <c r="AK15" i="1"/>
  <c r="AL15" i="1"/>
  <c r="AM15" i="1"/>
  <c r="AN15" i="1"/>
  <c r="AO15" i="1"/>
  <c r="AP15" i="1"/>
  <c r="AQ15" i="1"/>
  <c r="AR15" i="1"/>
  <c r="AU15" i="1"/>
  <c r="BH15" i="1"/>
  <c r="BU15" i="1"/>
  <c r="CH15" i="1"/>
  <c r="CU15" i="1"/>
  <c r="DH15" i="1"/>
  <c r="DU15" i="1"/>
  <c r="AH16" i="1"/>
  <c r="AI16" i="1"/>
  <c r="AJ16" i="1"/>
  <c r="AK16" i="1"/>
  <c r="AL16" i="1"/>
  <c r="AM16" i="1"/>
  <c r="AN16" i="1"/>
  <c r="AO16" i="1"/>
  <c r="AP16" i="1"/>
  <c r="AQ16" i="1"/>
  <c r="AR16" i="1"/>
  <c r="AU16" i="1"/>
  <c r="BH16" i="1"/>
  <c r="BU16" i="1"/>
  <c r="CH16" i="1"/>
  <c r="CU16" i="1"/>
  <c r="DH16" i="1"/>
  <c r="DU16" i="1"/>
  <c r="AH17" i="1"/>
  <c r="AI17" i="1"/>
  <c r="AJ17" i="1"/>
  <c r="AK17" i="1"/>
  <c r="AL17" i="1"/>
  <c r="AM17" i="1"/>
  <c r="AN17" i="1"/>
  <c r="AO17" i="1"/>
  <c r="AP17" i="1"/>
  <c r="AQ17" i="1"/>
  <c r="AR17" i="1"/>
  <c r="AU17" i="1"/>
  <c r="BH17" i="1"/>
  <c r="BU17" i="1"/>
  <c r="CH17" i="1"/>
  <c r="CU17" i="1"/>
  <c r="DH17" i="1"/>
  <c r="DU17" i="1"/>
  <c r="AH18" i="1"/>
  <c r="AI18" i="1"/>
  <c r="AJ18" i="1"/>
  <c r="AK18" i="1"/>
  <c r="AL18" i="1"/>
  <c r="AM18" i="1"/>
  <c r="AN18" i="1"/>
  <c r="AO18" i="1"/>
  <c r="AP18" i="1"/>
  <c r="AQ18" i="1"/>
  <c r="AR18" i="1"/>
  <c r="AU18" i="1"/>
  <c r="BH18" i="1"/>
  <c r="BU18" i="1"/>
  <c r="CH18" i="1"/>
  <c r="CU18" i="1"/>
  <c r="DH18" i="1"/>
  <c r="DU18" i="1"/>
  <c r="AH19" i="1"/>
  <c r="AI19" i="1"/>
  <c r="AJ19" i="1"/>
  <c r="AK19" i="1"/>
  <c r="AL19" i="1"/>
  <c r="AM19" i="1"/>
  <c r="AN19" i="1"/>
  <c r="AO19" i="1"/>
  <c r="AP19" i="1"/>
  <c r="AQ19" i="1"/>
  <c r="AR19" i="1"/>
  <c r="AU19" i="1"/>
  <c r="BF19" i="1"/>
  <c r="BH19" i="1"/>
  <c r="BU19" i="1"/>
  <c r="CH19" i="1"/>
  <c r="CU19" i="1"/>
  <c r="DH19" i="1"/>
  <c r="DU19" i="1"/>
  <c r="AH20" i="1"/>
  <c r="AI20" i="1"/>
  <c r="AJ20" i="1"/>
  <c r="AK20" i="1"/>
  <c r="AL20" i="1"/>
  <c r="AM20" i="1"/>
  <c r="AN20" i="1"/>
  <c r="AO20" i="1"/>
  <c r="AP20" i="1"/>
  <c r="AQ20" i="1"/>
  <c r="AR20" i="1"/>
  <c r="AU20" i="1"/>
  <c r="BF20" i="1"/>
  <c r="BH20" i="1"/>
  <c r="BU20" i="1"/>
  <c r="CH20" i="1"/>
  <c r="CU20" i="1"/>
  <c r="DH20" i="1"/>
  <c r="DU20" i="1"/>
  <c r="EH20" i="1"/>
  <c r="EU20" i="1"/>
  <c r="AH21" i="1"/>
  <c r="AI21" i="1"/>
  <c r="AJ21" i="1"/>
  <c r="AK21" i="1"/>
  <c r="AL21" i="1"/>
  <c r="AM21" i="1"/>
  <c r="AN21" i="1"/>
  <c r="AO21" i="1"/>
  <c r="AP21" i="1"/>
  <c r="AQ21" i="1"/>
  <c r="AR21" i="1"/>
  <c r="AU21" i="1"/>
  <c r="BH21" i="1"/>
  <c r="BU21" i="1"/>
  <c r="CH21" i="1"/>
  <c r="CU21" i="1"/>
  <c r="DH21" i="1"/>
  <c r="DU21" i="1"/>
  <c r="EH21" i="1"/>
  <c r="EU21" i="1"/>
  <c r="AH22" i="1"/>
  <c r="AI22" i="1"/>
  <c r="AJ22" i="1"/>
  <c r="AK22" i="1"/>
  <c r="AL22" i="1"/>
  <c r="AM22" i="1"/>
  <c r="AN22" i="1"/>
  <c r="AO22" i="1"/>
  <c r="AP22" i="1"/>
  <c r="AQ22" i="1"/>
  <c r="AR22" i="1"/>
  <c r="AU22" i="1"/>
  <c r="BH22" i="1"/>
  <c r="BU22" i="1"/>
  <c r="CH22" i="1"/>
  <c r="CU22" i="1"/>
  <c r="DH22" i="1"/>
  <c r="DU22" i="1"/>
  <c r="EH22" i="1"/>
  <c r="EU22" i="1"/>
  <c r="AH23" i="1"/>
  <c r="AI23" i="1"/>
  <c r="AJ23" i="1"/>
  <c r="AK23" i="1"/>
  <c r="AL23" i="1"/>
  <c r="AM23" i="1"/>
  <c r="AN23" i="1"/>
  <c r="AO23" i="1"/>
  <c r="AP23" i="1"/>
  <c r="AQ23" i="1"/>
  <c r="AR23" i="1"/>
  <c r="AU23" i="1"/>
  <c r="BH23" i="1"/>
  <c r="BU23" i="1"/>
  <c r="CH23" i="1"/>
  <c r="CU23" i="1"/>
  <c r="DH23" i="1"/>
  <c r="DU23" i="1"/>
  <c r="EH23" i="1"/>
  <c r="EU23" i="1"/>
  <c r="AH24" i="1"/>
  <c r="AI24" i="1"/>
  <c r="AJ24" i="1"/>
  <c r="AK24" i="1"/>
  <c r="AL24" i="1"/>
  <c r="AM24" i="1"/>
  <c r="AN24" i="1"/>
  <c r="AO24" i="1"/>
  <c r="AP24" i="1"/>
  <c r="AQ24" i="1"/>
  <c r="AR24" i="1"/>
  <c r="AU24" i="1"/>
  <c r="BH24" i="1"/>
  <c r="BU24" i="1"/>
  <c r="CH24" i="1"/>
  <c r="CU24" i="1"/>
  <c r="DH24" i="1"/>
  <c r="DU24" i="1"/>
  <c r="EH24" i="1"/>
  <c r="EU24" i="1"/>
  <c r="AH25" i="1"/>
  <c r="AI25" i="1"/>
  <c r="AJ25" i="1"/>
  <c r="AK25" i="1"/>
  <c r="AL25" i="1"/>
  <c r="AM25" i="1"/>
  <c r="AN25" i="1"/>
  <c r="AO25" i="1"/>
  <c r="AP25" i="1"/>
  <c r="AQ25" i="1"/>
  <c r="AR25" i="1"/>
  <c r="AU25" i="1"/>
  <c r="BH25" i="1"/>
  <c r="BU25" i="1"/>
  <c r="CH25" i="1"/>
  <c r="CU25" i="1"/>
  <c r="DH25" i="1"/>
  <c r="DU25" i="1"/>
  <c r="EH25" i="1"/>
  <c r="EU25" i="1"/>
  <c r="AH26" i="1"/>
  <c r="AI26" i="1"/>
  <c r="AJ26" i="1"/>
  <c r="AK26" i="1"/>
  <c r="AL26" i="1"/>
  <c r="AM26" i="1"/>
  <c r="AN26" i="1"/>
  <c r="AO26" i="1"/>
  <c r="AP26" i="1"/>
  <c r="AQ26" i="1"/>
  <c r="AR26" i="1"/>
  <c r="AU26" i="1"/>
  <c r="BH26" i="1"/>
  <c r="BU26" i="1"/>
  <c r="CH26" i="1"/>
  <c r="CU26" i="1"/>
  <c r="DH26" i="1"/>
  <c r="DU26" i="1"/>
  <c r="EH26" i="1"/>
  <c r="EU26" i="1"/>
  <c r="AH27" i="1"/>
  <c r="AI27" i="1"/>
  <c r="AJ27" i="1"/>
  <c r="AK27" i="1"/>
  <c r="AL27" i="1"/>
  <c r="AM27" i="1"/>
  <c r="AN27" i="1"/>
  <c r="AO27" i="1"/>
  <c r="AP27" i="1"/>
  <c r="AQ27" i="1"/>
  <c r="AR27" i="1"/>
  <c r="AU27" i="1"/>
  <c r="BH27" i="1"/>
  <c r="BU27" i="1"/>
  <c r="CH27" i="1"/>
  <c r="CU27" i="1"/>
  <c r="DH27" i="1"/>
  <c r="DU27" i="1"/>
  <c r="EH27" i="1"/>
  <c r="EU27" i="1"/>
  <c r="AH28" i="1"/>
  <c r="AI28" i="1"/>
  <c r="AJ28" i="1"/>
  <c r="AK28" i="1"/>
  <c r="AL28" i="1"/>
  <c r="AM28" i="1"/>
  <c r="AN28" i="1"/>
  <c r="AO28" i="1"/>
  <c r="AP28" i="1"/>
  <c r="AQ28" i="1"/>
  <c r="AR28" i="1"/>
  <c r="AU28" i="1"/>
  <c r="BH28" i="1"/>
  <c r="BU28" i="1"/>
  <c r="CH28" i="1"/>
  <c r="CU28" i="1"/>
  <c r="DH28" i="1"/>
  <c r="DU28" i="1"/>
  <c r="EH28" i="1"/>
  <c r="EU28" i="1"/>
  <c r="AH29" i="1"/>
  <c r="AI29" i="1"/>
  <c r="AJ29" i="1"/>
  <c r="AK29" i="1"/>
  <c r="AL29" i="1"/>
  <c r="AM29" i="1"/>
  <c r="AN29" i="1"/>
  <c r="AO29" i="1"/>
  <c r="AP29" i="1"/>
  <c r="AQ29" i="1"/>
  <c r="AR29" i="1"/>
  <c r="AU29" i="1"/>
  <c r="BF29" i="1"/>
  <c r="BH29" i="1"/>
  <c r="BU29" i="1"/>
  <c r="CH29" i="1"/>
  <c r="CU29" i="1"/>
  <c r="DH29" i="1"/>
  <c r="DU29" i="1"/>
  <c r="EH29" i="1"/>
  <c r="EU29" i="1"/>
  <c r="AH30" i="1"/>
  <c r="AI30" i="1"/>
  <c r="AJ30" i="1"/>
  <c r="AK30" i="1"/>
  <c r="AL30" i="1"/>
  <c r="AM30" i="1"/>
  <c r="AN30" i="1"/>
  <c r="AO30" i="1"/>
  <c r="AP30" i="1"/>
  <c r="AQ30" i="1"/>
  <c r="AR30" i="1"/>
  <c r="AU30" i="1"/>
  <c r="BH30" i="1"/>
  <c r="BU30" i="1"/>
  <c r="CH30" i="1"/>
  <c r="CU30" i="1"/>
  <c r="DH30" i="1"/>
  <c r="DU30" i="1"/>
  <c r="EH30" i="1"/>
  <c r="EU30" i="1"/>
  <c r="AH31" i="1"/>
  <c r="AI31" i="1"/>
  <c r="AJ31" i="1"/>
  <c r="AK31" i="1"/>
  <c r="AL31" i="1"/>
  <c r="AM31" i="1"/>
  <c r="AN31" i="1"/>
  <c r="AO31" i="1"/>
  <c r="AP31" i="1"/>
  <c r="AQ31" i="1"/>
  <c r="AR31" i="1"/>
  <c r="AU31" i="1"/>
  <c r="BH31" i="1"/>
  <c r="BU31" i="1"/>
  <c r="CH31" i="1"/>
  <c r="CU31" i="1"/>
  <c r="DH31" i="1"/>
  <c r="DU31" i="1"/>
  <c r="EH31" i="1"/>
  <c r="EU31" i="1"/>
  <c r="AH32" i="1"/>
  <c r="AI32" i="1"/>
  <c r="AJ32" i="1"/>
  <c r="AK32" i="1"/>
  <c r="AL32" i="1"/>
  <c r="AM32" i="1"/>
  <c r="AN32" i="1"/>
  <c r="AO32" i="1"/>
  <c r="AP32" i="1"/>
  <c r="AQ32" i="1"/>
  <c r="AR32" i="1"/>
  <c r="AU32" i="1"/>
  <c r="BG32" i="1"/>
  <c r="BH32" i="1"/>
  <c r="BU32" i="1"/>
  <c r="CH32" i="1"/>
  <c r="CU32" i="1"/>
  <c r="DH32" i="1"/>
  <c r="DU32" i="1"/>
  <c r="EH32" i="1"/>
  <c r="EU32" i="1"/>
  <c r="AH33" i="1"/>
  <c r="AI33" i="1"/>
  <c r="AJ33" i="1"/>
  <c r="AK33" i="1"/>
  <c r="AL33" i="1"/>
  <c r="AM33" i="1"/>
  <c r="AN33" i="1"/>
  <c r="AO33" i="1"/>
  <c r="AP33" i="1"/>
  <c r="AQ33" i="1"/>
  <c r="AR33" i="1"/>
  <c r="AU33" i="1"/>
  <c r="BH33" i="1"/>
  <c r="BU33" i="1"/>
  <c r="CH33" i="1"/>
  <c r="CU33" i="1"/>
  <c r="DH33" i="1"/>
  <c r="DU33" i="1"/>
  <c r="EH33" i="1"/>
  <c r="EU33" i="1"/>
  <c r="AH34" i="1"/>
  <c r="AI34" i="1"/>
  <c r="AJ34" i="1"/>
  <c r="AK34" i="1"/>
  <c r="AL34" i="1"/>
  <c r="AM34" i="1"/>
  <c r="AN34" i="1"/>
  <c r="AO34" i="1"/>
  <c r="AP34" i="1"/>
  <c r="AQ34" i="1"/>
  <c r="AR34" i="1"/>
  <c r="AU34" i="1"/>
  <c r="BH34" i="1"/>
  <c r="BU34" i="1"/>
  <c r="CH34" i="1"/>
  <c r="CU34" i="1"/>
  <c r="DH34" i="1"/>
  <c r="DU34" i="1"/>
  <c r="EH34" i="1"/>
  <c r="EU34" i="1"/>
  <c r="AH35" i="1"/>
  <c r="AI35" i="1"/>
  <c r="AJ35" i="1"/>
  <c r="AK35" i="1"/>
  <c r="AL35" i="1"/>
  <c r="AM35" i="1"/>
  <c r="AN35" i="1"/>
  <c r="AO35" i="1"/>
  <c r="AP35" i="1"/>
  <c r="AQ35" i="1"/>
  <c r="AR35" i="1"/>
  <c r="AU35" i="1"/>
  <c r="BH35" i="1"/>
  <c r="BU35" i="1"/>
  <c r="CH35" i="1"/>
  <c r="CU35" i="1"/>
  <c r="DH35" i="1"/>
  <c r="DU35" i="1"/>
  <c r="EH35" i="1"/>
  <c r="EU35" i="1"/>
  <c r="AH36" i="1"/>
  <c r="AI36" i="1"/>
  <c r="AJ36" i="1"/>
  <c r="AK36" i="1"/>
  <c r="AL36" i="1"/>
  <c r="AM36" i="1"/>
  <c r="AN36" i="1"/>
  <c r="AO36" i="1"/>
  <c r="AP36" i="1"/>
  <c r="AQ36" i="1"/>
  <c r="AR36" i="1"/>
  <c r="AU36" i="1"/>
  <c r="BF36" i="1"/>
  <c r="BH36" i="1"/>
  <c r="BU36" i="1"/>
  <c r="CH36" i="1"/>
  <c r="CU36" i="1"/>
  <c r="DH36" i="1"/>
  <c r="DU36" i="1"/>
  <c r="EH36" i="1"/>
  <c r="EU36" i="1"/>
  <c r="AH37" i="1"/>
  <c r="AI37" i="1"/>
  <c r="AJ37" i="1"/>
  <c r="AK37" i="1"/>
  <c r="AL37" i="1"/>
  <c r="AM37" i="1"/>
  <c r="AN37" i="1"/>
  <c r="AO37" i="1"/>
  <c r="AP37" i="1"/>
  <c r="AQ37" i="1"/>
  <c r="AR37" i="1"/>
  <c r="AU37" i="1"/>
  <c r="BH37" i="1"/>
  <c r="BU37" i="1"/>
  <c r="CH37" i="1"/>
  <c r="CU37" i="1"/>
  <c r="DH37" i="1"/>
  <c r="DU37" i="1"/>
  <c r="EH37" i="1"/>
  <c r="EU37" i="1"/>
  <c r="AH38" i="1"/>
  <c r="AI38" i="1"/>
  <c r="AJ38" i="1"/>
  <c r="AK38" i="1"/>
  <c r="AL38" i="1"/>
  <c r="AM38" i="1"/>
  <c r="AN38" i="1"/>
  <c r="AO38" i="1"/>
  <c r="AP38" i="1"/>
  <c r="AQ38" i="1"/>
  <c r="AR38" i="1"/>
  <c r="AU38" i="1"/>
  <c r="BH38" i="1"/>
  <c r="BU38" i="1"/>
  <c r="CH38" i="1"/>
  <c r="CU38" i="1"/>
  <c r="DH38" i="1"/>
  <c r="DU38" i="1"/>
  <c r="EH38" i="1"/>
  <c r="EU38" i="1"/>
  <c r="AH39" i="1"/>
  <c r="AI39" i="1"/>
  <c r="AJ39" i="1"/>
  <c r="AK39" i="1"/>
  <c r="AL39" i="1"/>
  <c r="AM39" i="1"/>
  <c r="AN39" i="1"/>
  <c r="AO39" i="1"/>
  <c r="AP39" i="1"/>
  <c r="AQ39" i="1"/>
  <c r="AR39" i="1"/>
  <c r="AU39" i="1"/>
  <c r="BH39" i="1"/>
  <c r="BU39" i="1"/>
  <c r="CH39" i="1"/>
  <c r="CU39" i="1"/>
  <c r="DH39" i="1"/>
  <c r="DU39" i="1"/>
  <c r="EH39" i="1"/>
  <c r="EU39" i="1"/>
  <c r="AH40" i="1"/>
  <c r="AI40" i="1"/>
  <c r="AJ40" i="1"/>
  <c r="AK40" i="1"/>
  <c r="AL40" i="1"/>
  <c r="AM40" i="1"/>
  <c r="AN40" i="1"/>
  <c r="AO40" i="1"/>
  <c r="AP40" i="1"/>
  <c r="AQ40" i="1"/>
  <c r="AR40" i="1"/>
  <c r="AU40" i="1"/>
  <c r="BF40" i="1"/>
  <c r="BH40" i="1"/>
  <c r="BU40" i="1"/>
  <c r="CH40" i="1"/>
  <c r="CU40" i="1"/>
  <c r="DH40" i="1"/>
  <c r="DU40" i="1"/>
  <c r="EH40" i="1"/>
  <c r="EU40" i="1"/>
  <c r="AH41" i="1"/>
  <c r="AI41" i="1"/>
  <c r="AJ41" i="1"/>
  <c r="AK41" i="1"/>
  <c r="AL41" i="1"/>
  <c r="AM41" i="1"/>
  <c r="AN41" i="1"/>
  <c r="AO41" i="1"/>
  <c r="AP41" i="1"/>
  <c r="AQ41" i="1"/>
  <c r="AR41" i="1"/>
  <c r="AU41" i="1"/>
  <c r="BH41" i="1"/>
  <c r="BU41" i="1"/>
  <c r="CH41" i="1"/>
  <c r="CU41" i="1"/>
  <c r="DH41" i="1"/>
  <c r="DU41" i="1"/>
  <c r="EH41" i="1"/>
  <c r="EU41" i="1"/>
  <c r="AH42" i="1"/>
  <c r="AI42" i="1"/>
  <c r="AJ42" i="1"/>
  <c r="AK42" i="1"/>
  <c r="AL42" i="1"/>
  <c r="AM42" i="1"/>
  <c r="AN42" i="1"/>
  <c r="AO42" i="1"/>
  <c r="AP42" i="1"/>
  <c r="AQ42" i="1"/>
  <c r="AR42" i="1"/>
  <c r="AU42" i="1"/>
  <c r="BH42" i="1"/>
  <c r="BU42" i="1"/>
  <c r="CH42" i="1"/>
  <c r="CU42" i="1"/>
  <c r="DH42" i="1"/>
  <c r="DU42" i="1"/>
  <c r="EH42" i="1"/>
  <c r="EU42" i="1"/>
  <c r="AH43" i="1"/>
  <c r="EF43" i="1" s="1"/>
  <c r="AI43" i="1"/>
  <c r="AJ43" i="1"/>
  <c r="AK43" i="1"/>
  <c r="AL43" i="1"/>
  <c r="AM43" i="1"/>
  <c r="AN43" i="1"/>
  <c r="AO43" i="1"/>
  <c r="AP43" i="1"/>
  <c r="AQ43" i="1"/>
  <c r="AR43" i="1"/>
  <c r="AU43" i="1"/>
  <c r="BF43" i="1"/>
  <c r="BH43" i="1"/>
  <c r="BU43" i="1"/>
  <c r="CH43" i="1"/>
  <c r="CU43" i="1"/>
  <c r="DH43" i="1"/>
  <c r="DU43" i="1"/>
  <c r="EH43" i="1"/>
  <c r="EU43" i="1"/>
  <c r="AH44" i="1"/>
  <c r="AI44" i="1"/>
  <c r="AJ44" i="1"/>
  <c r="AK44" i="1"/>
  <c r="AL44" i="1"/>
  <c r="AM44" i="1"/>
  <c r="AN44" i="1"/>
  <c r="AO44" i="1"/>
  <c r="AP44" i="1"/>
  <c r="AQ44" i="1"/>
  <c r="AR44" i="1"/>
  <c r="AU44" i="1"/>
  <c r="BH44" i="1"/>
  <c r="BU44" i="1"/>
  <c r="CH44" i="1"/>
  <c r="CU44" i="1"/>
  <c r="DH44" i="1"/>
  <c r="DU44" i="1"/>
  <c r="EH44" i="1"/>
  <c r="EU44" i="1"/>
  <c r="AH45" i="1"/>
  <c r="AI45" i="1"/>
  <c r="AJ45" i="1"/>
  <c r="AK45" i="1"/>
  <c r="AL45" i="1"/>
  <c r="AM45" i="1"/>
  <c r="AN45" i="1"/>
  <c r="AO45" i="1"/>
  <c r="AP45" i="1"/>
  <c r="AQ45" i="1"/>
  <c r="AR45" i="1"/>
  <c r="AU45" i="1"/>
  <c r="BH45" i="1"/>
  <c r="BU45" i="1"/>
  <c r="CH45" i="1"/>
  <c r="CU45" i="1"/>
  <c r="DH45" i="1"/>
  <c r="DU45" i="1"/>
  <c r="EH45" i="1"/>
  <c r="EU45" i="1"/>
  <c r="AH46" i="1"/>
  <c r="AI46" i="1"/>
  <c r="AJ46" i="1"/>
  <c r="AK46" i="1"/>
  <c r="AL46" i="1"/>
  <c r="AM46" i="1"/>
  <c r="AN46" i="1"/>
  <c r="AO46" i="1"/>
  <c r="AP46" i="1"/>
  <c r="AQ46" i="1"/>
  <c r="AR46" i="1"/>
  <c r="AU46" i="1"/>
  <c r="BH46" i="1"/>
  <c r="BU46" i="1"/>
  <c r="CH46" i="1"/>
  <c r="CU46" i="1"/>
  <c r="DH46" i="1"/>
  <c r="DU46" i="1"/>
  <c r="EH46" i="1"/>
  <c r="EU46" i="1"/>
  <c r="AH47" i="1"/>
  <c r="DG47" i="1" s="1"/>
  <c r="AI47" i="1"/>
  <c r="AJ47" i="1"/>
  <c r="AK47" i="1"/>
  <c r="AL47" i="1"/>
  <c r="AM47" i="1"/>
  <c r="AN47" i="1"/>
  <c r="AO47" i="1"/>
  <c r="AP47" i="1"/>
  <c r="AQ47" i="1"/>
  <c r="AR47" i="1"/>
  <c r="AU47" i="1"/>
  <c r="BH47" i="1"/>
  <c r="BU47" i="1"/>
  <c r="CH47" i="1"/>
  <c r="CU47" i="1"/>
  <c r="DH47" i="1"/>
  <c r="DU47" i="1"/>
  <c r="EH47" i="1"/>
  <c r="EU47" i="1"/>
  <c r="AH48" i="1"/>
  <c r="AI48" i="1"/>
  <c r="AJ48" i="1"/>
  <c r="AK48" i="1"/>
  <c r="AL48" i="1"/>
  <c r="AM48" i="1"/>
  <c r="AN48" i="1"/>
  <c r="AO48" i="1"/>
  <c r="AP48" i="1"/>
  <c r="AQ48" i="1"/>
  <c r="AR48" i="1"/>
  <c r="AU48" i="1"/>
  <c r="BH48" i="1"/>
  <c r="BU48" i="1"/>
  <c r="CH48" i="1"/>
  <c r="CU48" i="1"/>
  <c r="DH48" i="1"/>
  <c r="DU48" i="1"/>
  <c r="EH48" i="1"/>
  <c r="EU48" i="1"/>
  <c r="AH49" i="1"/>
  <c r="AI49" i="1"/>
  <c r="AJ49" i="1"/>
  <c r="AK49" i="1"/>
  <c r="AL49" i="1"/>
  <c r="AM49" i="1"/>
  <c r="AN49" i="1"/>
  <c r="AO49" i="1"/>
  <c r="AP49" i="1"/>
  <c r="AQ49" i="1"/>
  <c r="AR49" i="1"/>
  <c r="AU49" i="1"/>
  <c r="BH49" i="1"/>
  <c r="BU49" i="1"/>
  <c r="CH49" i="1"/>
  <c r="CU49" i="1"/>
  <c r="DH49" i="1"/>
  <c r="DU49" i="1"/>
  <c r="EH49" i="1"/>
  <c r="EU49" i="1"/>
  <c r="AH50" i="1"/>
  <c r="AI50" i="1"/>
  <c r="AJ50" i="1"/>
  <c r="AK50" i="1"/>
  <c r="AL50" i="1"/>
  <c r="AM50" i="1"/>
  <c r="AN50" i="1"/>
  <c r="AO50" i="1"/>
  <c r="AP50" i="1"/>
  <c r="AQ50" i="1"/>
  <c r="AR50" i="1"/>
  <c r="AU50" i="1"/>
  <c r="BF50" i="1"/>
  <c r="BH50" i="1"/>
  <c r="BU50" i="1"/>
  <c r="CH50" i="1"/>
  <c r="CU50" i="1"/>
  <c r="DH50" i="1"/>
  <c r="DU50" i="1"/>
  <c r="EH50" i="1"/>
  <c r="EU50" i="1"/>
  <c r="AH51" i="1"/>
  <c r="AI51" i="1"/>
  <c r="AJ51" i="1"/>
  <c r="AK51" i="1"/>
  <c r="AL51" i="1"/>
  <c r="AM51" i="1"/>
  <c r="AN51" i="1"/>
  <c r="AO51" i="1"/>
  <c r="AP51" i="1"/>
  <c r="AQ51" i="1"/>
  <c r="AR51" i="1"/>
  <c r="AU51" i="1"/>
  <c r="BH51" i="1"/>
  <c r="BU51" i="1"/>
  <c r="CH51" i="1"/>
  <c r="CU51" i="1"/>
  <c r="DH51" i="1"/>
  <c r="DU51" i="1"/>
  <c r="EH51" i="1"/>
  <c r="EU51" i="1"/>
  <c r="AH52" i="1"/>
  <c r="AI52" i="1"/>
  <c r="AJ52" i="1"/>
  <c r="AK52" i="1"/>
  <c r="AL52" i="1"/>
  <c r="AM52" i="1"/>
  <c r="AN52" i="1"/>
  <c r="AO52" i="1"/>
  <c r="AP52" i="1"/>
  <c r="AQ52" i="1"/>
  <c r="AR52" i="1"/>
  <c r="AU52" i="1"/>
  <c r="BH52" i="1"/>
  <c r="BU52" i="1"/>
  <c r="CH52" i="1"/>
  <c r="CU52" i="1"/>
  <c r="DH52" i="1"/>
  <c r="DU52" i="1"/>
  <c r="EH52" i="1"/>
  <c r="EU52" i="1"/>
  <c r="AH53" i="1"/>
  <c r="AI53" i="1"/>
  <c r="AJ53" i="1"/>
  <c r="AK53" i="1"/>
  <c r="AL53" i="1"/>
  <c r="AM53" i="1"/>
  <c r="AN53" i="1"/>
  <c r="AO53" i="1"/>
  <c r="AP53" i="1"/>
  <c r="AQ53" i="1"/>
  <c r="AR53" i="1"/>
  <c r="AU53" i="1"/>
  <c r="BH53" i="1"/>
  <c r="BU53" i="1"/>
  <c r="CH53" i="1"/>
  <c r="CU53" i="1"/>
  <c r="DH53" i="1"/>
  <c r="DU53" i="1"/>
  <c r="EH53" i="1"/>
  <c r="EU53" i="1"/>
  <c r="AH54" i="1"/>
  <c r="AI54" i="1"/>
  <c r="AJ54" i="1"/>
  <c r="AK54" i="1"/>
  <c r="AL54" i="1"/>
  <c r="AM54" i="1"/>
  <c r="AN54" i="1"/>
  <c r="AO54" i="1"/>
  <c r="AP54" i="1"/>
  <c r="AQ54" i="1"/>
  <c r="AR54" i="1"/>
  <c r="AU54" i="1"/>
  <c r="BH54" i="1"/>
  <c r="BU54" i="1"/>
  <c r="CH54" i="1"/>
  <c r="CU54" i="1"/>
  <c r="DH54" i="1"/>
  <c r="DU54" i="1"/>
  <c r="EH54" i="1"/>
  <c r="EU54" i="1"/>
  <c r="AH55" i="1"/>
  <c r="AI55" i="1"/>
  <c r="AJ55" i="1"/>
  <c r="AK55" i="1"/>
  <c r="AL55" i="1"/>
  <c r="AM55" i="1"/>
  <c r="AN55" i="1"/>
  <c r="AO55" i="1"/>
  <c r="AP55" i="1"/>
  <c r="AQ55" i="1"/>
  <c r="AR55" i="1"/>
  <c r="AU55" i="1"/>
  <c r="BH55" i="1"/>
  <c r="BU55" i="1"/>
  <c r="CH55" i="1"/>
  <c r="CU55" i="1"/>
  <c r="DH55" i="1"/>
  <c r="DU55" i="1"/>
  <c r="EH55" i="1"/>
  <c r="EU55" i="1"/>
  <c r="AH56" i="1"/>
  <c r="AI56" i="1"/>
  <c r="AJ56" i="1"/>
  <c r="AK56" i="1"/>
  <c r="AL56" i="1"/>
  <c r="AM56" i="1"/>
  <c r="AN56" i="1"/>
  <c r="AO56" i="1"/>
  <c r="AP56" i="1"/>
  <c r="AQ56" i="1"/>
  <c r="AR56" i="1"/>
  <c r="AU56" i="1"/>
  <c r="BH56" i="1"/>
  <c r="BU56" i="1"/>
  <c r="CH56" i="1"/>
  <c r="CU56" i="1"/>
  <c r="DH56" i="1"/>
  <c r="DU56" i="1"/>
  <c r="EH56" i="1"/>
  <c r="ET56" i="1"/>
  <c r="EU56" i="1"/>
  <c r="AH57" i="1"/>
  <c r="AI57" i="1"/>
  <c r="AJ57" i="1"/>
  <c r="AK57" i="1"/>
  <c r="AL57" i="1"/>
  <c r="AM57" i="1"/>
  <c r="AN57" i="1"/>
  <c r="AO57" i="1"/>
  <c r="AP57" i="1"/>
  <c r="AQ57" i="1"/>
  <c r="AR57" i="1"/>
  <c r="AU57" i="1"/>
  <c r="BH57" i="1"/>
  <c r="BU57" i="1"/>
  <c r="CH57" i="1"/>
  <c r="CU57" i="1"/>
  <c r="DH57" i="1"/>
  <c r="DU57" i="1"/>
  <c r="EH57" i="1"/>
  <c r="EU57" i="1"/>
  <c r="AH58" i="1"/>
  <c r="AI58" i="1"/>
  <c r="AJ58" i="1"/>
  <c r="AK58" i="1"/>
  <c r="AL58" i="1"/>
  <c r="AM58" i="1"/>
  <c r="AN58" i="1"/>
  <c r="AO58" i="1"/>
  <c r="AP58" i="1"/>
  <c r="AQ58" i="1"/>
  <c r="AR58" i="1"/>
  <c r="AU58" i="1"/>
  <c r="BH58" i="1"/>
  <c r="BU58" i="1"/>
  <c r="CH58" i="1"/>
  <c r="CU58" i="1"/>
  <c r="DH58" i="1"/>
  <c r="DU58" i="1"/>
  <c r="EH58" i="1"/>
  <c r="EU58" i="1"/>
  <c r="AH59" i="1"/>
  <c r="AI59" i="1"/>
  <c r="AJ59" i="1"/>
  <c r="AK59" i="1"/>
  <c r="AL59" i="1"/>
  <c r="AM59" i="1"/>
  <c r="AN59" i="1"/>
  <c r="AO59" i="1"/>
  <c r="AP59" i="1"/>
  <c r="AQ59" i="1"/>
  <c r="AR59" i="1"/>
  <c r="AU59" i="1"/>
  <c r="BH59" i="1"/>
  <c r="BU59" i="1"/>
  <c r="CH59" i="1"/>
  <c r="CU59" i="1"/>
  <c r="DH59" i="1"/>
  <c r="DU59" i="1"/>
  <c r="EH59" i="1"/>
  <c r="EU59" i="1"/>
  <c r="AH60" i="1"/>
  <c r="AI60" i="1"/>
  <c r="AJ60" i="1"/>
  <c r="AK60" i="1"/>
  <c r="AL60" i="1"/>
  <c r="AM60" i="1"/>
  <c r="AN60" i="1"/>
  <c r="AO60" i="1"/>
  <c r="AP60" i="1"/>
  <c r="AQ60" i="1"/>
  <c r="AR60" i="1"/>
  <c r="AU60" i="1"/>
  <c r="BH60" i="1"/>
  <c r="BU60" i="1"/>
  <c r="CH60" i="1"/>
  <c r="CU60" i="1"/>
  <c r="DH60" i="1"/>
  <c r="DU60" i="1"/>
  <c r="EH60" i="1"/>
  <c r="EU60" i="1"/>
  <c r="AH61" i="1"/>
  <c r="AI61" i="1"/>
  <c r="AJ61" i="1"/>
  <c r="AK61" i="1"/>
  <c r="AL61" i="1"/>
  <c r="AM61" i="1"/>
  <c r="AN61" i="1"/>
  <c r="AO61" i="1"/>
  <c r="AP61" i="1"/>
  <c r="AQ61" i="1"/>
  <c r="AR61" i="1"/>
  <c r="AU61" i="1"/>
  <c r="BH61" i="1"/>
  <c r="BU61" i="1"/>
  <c r="CH61" i="1"/>
  <c r="CU61" i="1"/>
  <c r="DH61" i="1"/>
  <c r="DU61" i="1"/>
  <c r="EH61" i="1"/>
  <c r="EU61" i="1"/>
  <c r="AH62" i="1"/>
  <c r="AI62" i="1"/>
  <c r="AJ62" i="1"/>
  <c r="AK62" i="1"/>
  <c r="AL62" i="1"/>
  <c r="AM62" i="1"/>
  <c r="AN62" i="1"/>
  <c r="AO62" i="1"/>
  <c r="AP62" i="1"/>
  <c r="AQ62" i="1"/>
  <c r="AR62" i="1"/>
  <c r="AU62" i="1"/>
  <c r="BH62" i="1"/>
  <c r="BU62" i="1"/>
  <c r="CH62" i="1"/>
  <c r="CU62" i="1"/>
  <c r="DH62" i="1"/>
  <c r="DU62" i="1"/>
  <c r="EH62" i="1"/>
  <c r="EU62" i="1"/>
  <c r="AH63" i="1"/>
  <c r="DF63" i="1" s="1"/>
  <c r="AI63" i="1"/>
  <c r="AJ63" i="1"/>
  <c r="AK63" i="1"/>
  <c r="AL63" i="1"/>
  <c r="AM63" i="1"/>
  <c r="AN63" i="1"/>
  <c r="AO63" i="1"/>
  <c r="AP63" i="1"/>
  <c r="AQ63" i="1"/>
  <c r="AR63" i="1"/>
  <c r="AU63" i="1"/>
  <c r="BH63" i="1"/>
  <c r="BU63" i="1"/>
  <c r="CH63" i="1"/>
  <c r="CU63" i="1"/>
  <c r="DH63" i="1"/>
  <c r="DU63" i="1"/>
  <c r="EH63" i="1"/>
  <c r="EU63" i="1"/>
  <c r="AH64" i="1"/>
  <c r="AI64" i="1"/>
  <c r="AJ64" i="1"/>
  <c r="AK64" i="1"/>
  <c r="AL64" i="1"/>
  <c r="AM64" i="1"/>
  <c r="AN64" i="1"/>
  <c r="AO64" i="1"/>
  <c r="AP64" i="1"/>
  <c r="AQ64" i="1"/>
  <c r="AR64" i="1"/>
  <c r="AU64" i="1"/>
  <c r="BH64" i="1"/>
  <c r="BU64" i="1"/>
  <c r="CH64" i="1"/>
  <c r="CU64" i="1"/>
  <c r="DH64" i="1"/>
  <c r="DU64" i="1"/>
  <c r="EH64" i="1"/>
  <c r="EU64" i="1"/>
  <c r="AH65" i="1"/>
  <c r="AI65" i="1"/>
  <c r="AJ65" i="1"/>
  <c r="AK65" i="1"/>
  <c r="AL65" i="1"/>
  <c r="AM65" i="1"/>
  <c r="AN65" i="1"/>
  <c r="AO65" i="1"/>
  <c r="AP65" i="1"/>
  <c r="AQ65" i="1"/>
  <c r="AR65" i="1"/>
  <c r="AU65" i="1"/>
  <c r="BF65" i="1"/>
  <c r="BH65" i="1"/>
  <c r="BU65" i="1"/>
  <c r="CH65" i="1"/>
  <c r="CU65" i="1"/>
  <c r="DH65" i="1"/>
  <c r="DU65" i="1"/>
  <c r="EH65" i="1"/>
  <c r="EU65" i="1"/>
  <c r="AH66" i="1"/>
  <c r="AI66" i="1"/>
  <c r="AJ66" i="1"/>
  <c r="AK66" i="1"/>
  <c r="AL66" i="1"/>
  <c r="AM66" i="1"/>
  <c r="AN66" i="1"/>
  <c r="AO66" i="1"/>
  <c r="AP66" i="1"/>
  <c r="AQ66" i="1"/>
  <c r="AR66" i="1"/>
  <c r="AU66" i="1"/>
  <c r="BH66" i="1"/>
  <c r="BU66" i="1"/>
  <c r="CH66" i="1"/>
  <c r="CU66" i="1"/>
  <c r="DH66" i="1"/>
  <c r="DU66" i="1"/>
  <c r="EH66" i="1"/>
  <c r="EU66" i="1"/>
  <c r="AH67" i="1"/>
  <c r="AI67" i="1"/>
  <c r="AJ67" i="1"/>
  <c r="AK67" i="1"/>
  <c r="AL67" i="1"/>
  <c r="AM67" i="1"/>
  <c r="AN67" i="1"/>
  <c r="AO67" i="1"/>
  <c r="AP67" i="1"/>
  <c r="AQ67" i="1"/>
  <c r="AR67" i="1"/>
  <c r="AU67" i="1"/>
  <c r="BH67" i="1"/>
  <c r="BU67" i="1"/>
  <c r="CH67" i="1"/>
  <c r="CU67" i="1"/>
  <c r="DH67" i="1"/>
  <c r="DU67" i="1"/>
  <c r="EH67" i="1"/>
  <c r="EU67" i="1"/>
  <c r="AH68" i="1"/>
  <c r="AI68" i="1"/>
  <c r="AJ68" i="1"/>
  <c r="AK68" i="1"/>
  <c r="AL68" i="1"/>
  <c r="AM68" i="1"/>
  <c r="AN68" i="1"/>
  <c r="AO68" i="1"/>
  <c r="AP68" i="1"/>
  <c r="AQ68" i="1"/>
  <c r="AR68" i="1"/>
  <c r="AU68" i="1"/>
  <c r="BH68" i="1"/>
  <c r="BU68" i="1"/>
  <c r="CH68" i="1"/>
  <c r="CU68" i="1"/>
  <c r="DH68" i="1"/>
  <c r="DU68" i="1"/>
  <c r="EH68" i="1"/>
  <c r="EU68" i="1"/>
  <c r="AH69" i="1"/>
  <c r="FF69" i="1" s="1"/>
  <c r="AI69" i="1"/>
  <c r="AJ69" i="1"/>
  <c r="AK69" i="1"/>
  <c r="AL69" i="1"/>
  <c r="AM69" i="1"/>
  <c r="AN69" i="1"/>
  <c r="AO69" i="1"/>
  <c r="AP69" i="1"/>
  <c r="AQ69" i="1"/>
  <c r="AR69" i="1"/>
  <c r="AU69" i="1"/>
  <c r="BH69" i="1"/>
  <c r="BU69" i="1"/>
  <c r="CH69" i="1"/>
  <c r="CU69" i="1"/>
  <c r="DH69" i="1"/>
  <c r="DU69" i="1"/>
  <c r="EH69" i="1"/>
  <c r="EU69" i="1"/>
  <c r="AH70" i="1"/>
  <c r="RT70" i="1" s="1"/>
  <c r="AI70" i="1"/>
  <c r="AJ70" i="1"/>
  <c r="AK70" i="1"/>
  <c r="AL70" i="1"/>
  <c r="AM70" i="1"/>
  <c r="AN70" i="1"/>
  <c r="AO70" i="1"/>
  <c r="AP70" i="1"/>
  <c r="AQ70" i="1"/>
  <c r="AR70" i="1"/>
  <c r="AU70" i="1"/>
  <c r="BH70" i="1"/>
  <c r="BU70" i="1"/>
  <c r="CH70" i="1"/>
  <c r="CU70" i="1"/>
  <c r="DH70" i="1"/>
  <c r="DU70" i="1"/>
  <c r="EH70" i="1"/>
  <c r="EU70" i="1"/>
  <c r="AH71" i="1"/>
  <c r="LG71" i="1" s="1"/>
  <c r="AI71" i="1"/>
  <c r="AJ71" i="1"/>
  <c r="AK71" i="1"/>
  <c r="AL71" i="1"/>
  <c r="AM71" i="1"/>
  <c r="AN71" i="1"/>
  <c r="AO71" i="1"/>
  <c r="AP71" i="1"/>
  <c r="AQ71" i="1"/>
  <c r="AR71" i="1"/>
  <c r="AU71" i="1"/>
  <c r="BH71" i="1"/>
  <c r="BU71" i="1"/>
  <c r="CH71" i="1"/>
  <c r="CU71" i="1"/>
  <c r="DH71" i="1"/>
  <c r="DU71" i="1"/>
  <c r="EH71" i="1"/>
  <c r="EU71" i="1"/>
  <c r="AH72" i="1"/>
  <c r="AI72" i="1"/>
  <c r="AJ72" i="1"/>
  <c r="AK72" i="1"/>
  <c r="AL72" i="1"/>
  <c r="AM72" i="1"/>
  <c r="AN72" i="1"/>
  <c r="AO72" i="1"/>
  <c r="AP72" i="1"/>
  <c r="AQ72" i="1"/>
  <c r="AR72" i="1"/>
  <c r="AU72" i="1"/>
  <c r="BH72" i="1"/>
  <c r="BU72" i="1"/>
  <c r="CH72" i="1"/>
  <c r="CU72" i="1"/>
  <c r="DH72" i="1"/>
  <c r="DU72" i="1"/>
  <c r="EH72" i="1"/>
  <c r="EU72" i="1"/>
  <c r="AH73" i="1"/>
  <c r="NS73" i="1" s="1"/>
  <c r="AI73" i="1"/>
  <c r="AJ73" i="1"/>
  <c r="AK73" i="1"/>
  <c r="AL73" i="1"/>
  <c r="AM73" i="1"/>
  <c r="AN73" i="1"/>
  <c r="AO73" i="1"/>
  <c r="AP73" i="1"/>
  <c r="AQ73" i="1"/>
  <c r="AR73" i="1"/>
  <c r="AU73" i="1"/>
  <c r="BH73" i="1"/>
  <c r="BU73" i="1"/>
  <c r="CH73" i="1"/>
  <c r="CU73" i="1"/>
  <c r="DH73" i="1"/>
  <c r="DU73" i="1"/>
  <c r="EH73" i="1"/>
  <c r="EU73" i="1"/>
  <c r="AH74" i="1"/>
  <c r="PT74" i="1" s="1"/>
  <c r="AI74" i="1"/>
  <c r="AJ74" i="1"/>
  <c r="AK74" i="1"/>
  <c r="AL74" i="1"/>
  <c r="AM74" i="1"/>
  <c r="AN74" i="1"/>
  <c r="AO74" i="1"/>
  <c r="AP74" i="1"/>
  <c r="AQ74" i="1"/>
  <c r="AR74" i="1"/>
  <c r="AU74" i="1"/>
  <c r="BH74" i="1"/>
  <c r="BU74" i="1"/>
  <c r="CH74" i="1"/>
  <c r="CU74" i="1"/>
  <c r="DH74" i="1"/>
  <c r="DU74" i="1"/>
  <c r="EH74" i="1"/>
  <c r="EU74" i="1"/>
  <c r="AH75" i="1"/>
  <c r="KG75" i="1" s="1"/>
  <c r="AI75" i="1"/>
  <c r="AJ75" i="1"/>
  <c r="AK75" i="1"/>
  <c r="AL75" i="1"/>
  <c r="AM75" i="1"/>
  <c r="AN75" i="1"/>
  <c r="AO75" i="1"/>
  <c r="AP75" i="1"/>
  <c r="AQ75" i="1"/>
  <c r="AR75" i="1"/>
  <c r="AU75" i="1"/>
  <c r="BH75" i="1"/>
  <c r="BU75" i="1"/>
  <c r="CH75" i="1"/>
  <c r="CU75" i="1"/>
  <c r="DH75" i="1"/>
  <c r="DU75" i="1"/>
  <c r="EH75" i="1"/>
  <c r="EU75" i="1"/>
  <c r="AH76" i="1"/>
  <c r="AI76" i="1"/>
  <c r="AJ76" i="1"/>
  <c r="AK76" i="1"/>
  <c r="AL76" i="1"/>
  <c r="AM76" i="1"/>
  <c r="AN76" i="1"/>
  <c r="AO76" i="1"/>
  <c r="AP76" i="1"/>
  <c r="AQ76" i="1"/>
  <c r="AR76" i="1"/>
  <c r="AU76" i="1"/>
  <c r="BH76" i="1"/>
  <c r="BU76" i="1"/>
  <c r="CH76" i="1"/>
  <c r="CU76" i="1"/>
  <c r="DH76" i="1"/>
  <c r="DU76" i="1"/>
  <c r="EH76" i="1"/>
  <c r="EU76" i="1"/>
  <c r="AH77" i="1"/>
  <c r="NS77" i="1" s="1"/>
  <c r="AI77" i="1"/>
  <c r="AJ77" i="1"/>
  <c r="AK77" i="1"/>
  <c r="AL77" i="1"/>
  <c r="AM77" i="1"/>
  <c r="AN77" i="1"/>
  <c r="AO77" i="1"/>
  <c r="AP77" i="1"/>
  <c r="AQ77" i="1"/>
  <c r="AR77" i="1"/>
  <c r="AU77" i="1"/>
  <c r="BH77" i="1"/>
  <c r="BU77" i="1"/>
  <c r="CH77" i="1"/>
  <c r="CU77" i="1"/>
  <c r="DH77" i="1"/>
  <c r="DU77" i="1"/>
  <c r="EH77" i="1"/>
  <c r="EU77" i="1"/>
  <c r="AH78" i="1"/>
  <c r="NF78" i="1" s="1"/>
  <c r="AI78" i="1"/>
  <c r="AJ78" i="1"/>
  <c r="AK78" i="1"/>
  <c r="AL78" i="1"/>
  <c r="AM78" i="1"/>
  <c r="AN78" i="1"/>
  <c r="AO78" i="1"/>
  <c r="AP78" i="1"/>
  <c r="AQ78" i="1"/>
  <c r="AR78" i="1"/>
  <c r="AU78" i="1"/>
  <c r="BH78" i="1"/>
  <c r="BU78" i="1"/>
  <c r="CH78" i="1"/>
  <c r="CU78" i="1"/>
  <c r="DH78" i="1"/>
  <c r="DU78" i="1"/>
  <c r="EH78" i="1"/>
  <c r="EU78" i="1"/>
  <c r="AH79" i="1"/>
  <c r="HG79" i="1" s="1"/>
  <c r="AI79" i="1"/>
  <c r="AJ79" i="1"/>
  <c r="AK79" i="1"/>
  <c r="AL79" i="1"/>
  <c r="AM79" i="1"/>
  <c r="AN79" i="1"/>
  <c r="AO79" i="1"/>
  <c r="AP79" i="1"/>
  <c r="AQ79" i="1"/>
  <c r="AR79" i="1"/>
  <c r="AU79" i="1"/>
  <c r="BH79" i="1"/>
  <c r="BU79" i="1"/>
  <c r="CH79" i="1"/>
  <c r="CU79" i="1"/>
  <c r="DH79" i="1"/>
  <c r="DU79" i="1"/>
  <c r="EH79" i="1"/>
  <c r="EU79" i="1"/>
  <c r="AH80" i="1"/>
  <c r="ST80" i="1" s="1"/>
  <c r="AI80" i="1"/>
  <c r="AJ80" i="1"/>
  <c r="AK80" i="1"/>
  <c r="AL80" i="1"/>
  <c r="AM80" i="1"/>
  <c r="AN80" i="1"/>
  <c r="AO80" i="1"/>
  <c r="AP80" i="1"/>
  <c r="AQ80" i="1"/>
  <c r="AR80" i="1"/>
  <c r="AU80" i="1"/>
  <c r="BH80" i="1"/>
  <c r="BU80" i="1"/>
  <c r="CH80" i="1"/>
  <c r="CU80" i="1"/>
  <c r="DH80" i="1"/>
  <c r="DU80" i="1"/>
  <c r="EH80" i="1"/>
  <c r="EU80" i="1"/>
  <c r="AH81" i="1"/>
  <c r="HS81" i="1" s="1"/>
  <c r="AI81" i="1"/>
  <c r="AJ81" i="1"/>
  <c r="AK81" i="1"/>
  <c r="AL81" i="1"/>
  <c r="AM81" i="1"/>
  <c r="AN81" i="1"/>
  <c r="AO81" i="1"/>
  <c r="AP81" i="1"/>
  <c r="AQ81" i="1"/>
  <c r="AR81" i="1"/>
  <c r="AU81" i="1"/>
  <c r="BH81" i="1"/>
  <c r="BU81" i="1"/>
  <c r="CH81" i="1"/>
  <c r="CU81" i="1"/>
  <c r="DH81" i="1"/>
  <c r="DU81" i="1"/>
  <c r="EH81" i="1"/>
  <c r="EU81" i="1"/>
  <c r="AH82" i="1"/>
  <c r="JF82" i="1" s="1"/>
  <c r="AI82" i="1"/>
  <c r="AJ82" i="1"/>
  <c r="AK82" i="1"/>
  <c r="AL82" i="1"/>
  <c r="AM82" i="1"/>
  <c r="AN82" i="1"/>
  <c r="AO82" i="1"/>
  <c r="AP82" i="1"/>
  <c r="AQ82" i="1"/>
  <c r="AR82" i="1"/>
  <c r="AU82" i="1"/>
  <c r="BH82" i="1"/>
  <c r="BU82" i="1"/>
  <c r="CH82" i="1"/>
  <c r="CU82" i="1"/>
  <c r="DH82" i="1"/>
  <c r="DU82" i="1"/>
  <c r="EH82" i="1"/>
  <c r="EU82" i="1"/>
  <c r="AH83" i="1"/>
  <c r="MS83" i="1" s="1"/>
  <c r="AI83" i="1"/>
  <c r="AJ83" i="1"/>
  <c r="AK83" i="1"/>
  <c r="AL83" i="1"/>
  <c r="AM83" i="1"/>
  <c r="AN83" i="1"/>
  <c r="AO83" i="1"/>
  <c r="AP83" i="1"/>
  <c r="AQ83" i="1"/>
  <c r="AR83" i="1"/>
  <c r="AU83" i="1"/>
  <c r="BH83" i="1"/>
  <c r="BU83" i="1"/>
  <c r="CH83" i="1"/>
  <c r="CU83" i="1"/>
  <c r="DH83" i="1"/>
  <c r="DU83" i="1"/>
  <c r="EH83" i="1"/>
  <c r="EU83" i="1"/>
  <c r="AH84" i="1"/>
  <c r="NF84" i="1" s="1"/>
  <c r="AI84" i="1"/>
  <c r="AJ84" i="1"/>
  <c r="AK84" i="1"/>
  <c r="AL84" i="1"/>
  <c r="AM84" i="1"/>
  <c r="AN84" i="1"/>
  <c r="AO84" i="1"/>
  <c r="AP84" i="1"/>
  <c r="AQ84" i="1"/>
  <c r="AR84" i="1"/>
  <c r="AU84" i="1"/>
  <c r="BH84" i="1"/>
  <c r="BU84" i="1"/>
  <c r="CH84" i="1"/>
  <c r="CU84" i="1"/>
  <c r="DH84" i="1"/>
  <c r="DU84" i="1"/>
  <c r="EH84" i="1"/>
  <c r="EU84" i="1"/>
  <c r="AH85" i="1"/>
  <c r="LF85" i="1" s="1"/>
  <c r="AI85" i="1"/>
  <c r="AJ85" i="1"/>
  <c r="AK85" i="1"/>
  <c r="AL85" i="1"/>
  <c r="AM85" i="1"/>
  <c r="AN85" i="1"/>
  <c r="AO85" i="1"/>
  <c r="AP85" i="1"/>
  <c r="AQ85" i="1"/>
  <c r="AR85" i="1"/>
  <c r="AU85" i="1"/>
  <c r="BH85" i="1"/>
  <c r="BU85" i="1"/>
  <c r="CH85" i="1"/>
  <c r="CU85" i="1"/>
  <c r="DH85" i="1"/>
  <c r="DU85" i="1"/>
  <c r="EH85" i="1"/>
  <c r="EU85" i="1"/>
  <c r="AH86" i="1"/>
  <c r="QS86" i="1" s="1"/>
  <c r="AI86" i="1"/>
  <c r="AJ86" i="1"/>
  <c r="AK86" i="1"/>
  <c r="AL86" i="1"/>
  <c r="AM86" i="1"/>
  <c r="AN86" i="1"/>
  <c r="AO86" i="1"/>
  <c r="AP86" i="1"/>
  <c r="AQ86" i="1"/>
  <c r="AR86" i="1"/>
  <c r="AU86" i="1"/>
  <c r="BH86" i="1"/>
  <c r="BU86" i="1"/>
  <c r="CH86" i="1"/>
  <c r="CU86" i="1"/>
  <c r="DH86" i="1"/>
  <c r="DU86" i="1"/>
  <c r="EH86" i="1"/>
  <c r="EU86" i="1"/>
  <c r="AH87" i="1"/>
  <c r="PS87" i="1" s="1"/>
  <c r="AI87" i="1"/>
  <c r="AJ87" i="1"/>
  <c r="AK87" i="1"/>
  <c r="AL87" i="1"/>
  <c r="AM87" i="1"/>
  <c r="AN87" i="1"/>
  <c r="AO87" i="1"/>
  <c r="AP87" i="1"/>
  <c r="AQ87" i="1"/>
  <c r="AR87" i="1"/>
  <c r="AU87" i="1"/>
  <c r="BH87" i="1"/>
  <c r="BU87" i="1"/>
  <c r="CH87" i="1"/>
  <c r="CU87" i="1"/>
  <c r="DH87" i="1"/>
  <c r="DU87" i="1"/>
  <c r="EH87" i="1"/>
  <c r="EU87" i="1"/>
  <c r="AH88" i="1"/>
  <c r="IG88" i="1" s="1"/>
  <c r="AI88" i="1"/>
  <c r="AJ88" i="1"/>
  <c r="AK88" i="1"/>
  <c r="AL88" i="1"/>
  <c r="AM88" i="1"/>
  <c r="AN88" i="1"/>
  <c r="AO88" i="1"/>
  <c r="AP88" i="1"/>
  <c r="AQ88" i="1"/>
  <c r="AR88" i="1"/>
  <c r="AU88" i="1"/>
  <c r="BH88" i="1"/>
  <c r="BU88" i="1"/>
  <c r="CH88" i="1"/>
  <c r="CU88" i="1"/>
  <c r="DH88" i="1"/>
  <c r="DU88" i="1"/>
  <c r="EH88" i="1"/>
  <c r="EU88" i="1"/>
  <c r="AH89" i="1"/>
  <c r="NT89" i="1" s="1"/>
  <c r="AI89" i="1"/>
  <c r="AJ89" i="1"/>
  <c r="AK89" i="1"/>
  <c r="AL89" i="1"/>
  <c r="AM89" i="1"/>
  <c r="AN89" i="1"/>
  <c r="AO89" i="1"/>
  <c r="AP89" i="1"/>
  <c r="AQ89" i="1"/>
  <c r="AR89" i="1"/>
  <c r="AU89" i="1"/>
  <c r="BH89" i="1"/>
  <c r="BU89" i="1"/>
  <c r="CH89" i="1"/>
  <c r="CU89" i="1"/>
  <c r="DH89" i="1"/>
  <c r="DU89" i="1"/>
  <c r="EH89" i="1"/>
  <c r="EU89" i="1"/>
  <c r="AH90" i="1"/>
  <c r="FS90" i="1" s="1"/>
  <c r="AI90" i="1"/>
  <c r="AJ90" i="1"/>
  <c r="AK90" i="1"/>
  <c r="AL90" i="1"/>
  <c r="AM90" i="1"/>
  <c r="AN90" i="1"/>
  <c r="AO90" i="1"/>
  <c r="AP90" i="1"/>
  <c r="AQ90" i="1"/>
  <c r="AR90" i="1"/>
  <c r="AU90" i="1"/>
  <c r="BH90" i="1"/>
  <c r="BU90" i="1"/>
  <c r="CH90" i="1"/>
  <c r="CU90" i="1"/>
  <c r="DH90" i="1"/>
  <c r="DU90" i="1"/>
  <c r="EH90" i="1"/>
  <c r="EU90" i="1"/>
  <c r="AH91" i="1"/>
  <c r="TG91" i="1" s="1"/>
  <c r="AI91" i="1"/>
  <c r="AJ91" i="1"/>
  <c r="AK91" i="1"/>
  <c r="AL91" i="1"/>
  <c r="AM91" i="1"/>
  <c r="AN91" i="1"/>
  <c r="AO91" i="1"/>
  <c r="AP91" i="1"/>
  <c r="AQ91" i="1"/>
  <c r="AR91" i="1"/>
  <c r="AU91" i="1"/>
  <c r="BH91" i="1"/>
  <c r="BU91" i="1"/>
  <c r="CH91" i="1"/>
  <c r="CU91" i="1"/>
  <c r="DH91" i="1"/>
  <c r="DU91" i="1"/>
  <c r="EH91" i="1"/>
  <c r="EU91" i="1"/>
  <c r="AH92" i="1"/>
  <c r="GG92" i="1" s="1"/>
  <c r="AI92" i="1"/>
  <c r="AJ92" i="1"/>
  <c r="AK92" i="1"/>
  <c r="AL92" i="1"/>
  <c r="AM92" i="1"/>
  <c r="AN92" i="1"/>
  <c r="AO92" i="1"/>
  <c r="AP92" i="1"/>
  <c r="AQ92" i="1"/>
  <c r="AR92" i="1"/>
  <c r="AU92" i="1"/>
  <c r="BH92" i="1"/>
  <c r="BU92" i="1"/>
  <c r="CH92" i="1"/>
  <c r="CU92" i="1"/>
  <c r="DH92" i="1"/>
  <c r="DU92" i="1"/>
  <c r="EH92" i="1"/>
  <c r="EU92" i="1"/>
  <c r="AH93" i="1"/>
  <c r="JF93" i="1" s="1"/>
  <c r="AI93" i="1"/>
  <c r="AJ93" i="1"/>
  <c r="AK93" i="1"/>
  <c r="AL93" i="1"/>
  <c r="AM93" i="1"/>
  <c r="AN93" i="1"/>
  <c r="AO93" i="1"/>
  <c r="AP93" i="1"/>
  <c r="AQ93" i="1"/>
  <c r="AR93" i="1"/>
  <c r="AU93" i="1"/>
  <c r="BH93" i="1"/>
  <c r="BU93" i="1"/>
  <c r="CH93" i="1"/>
  <c r="CU93" i="1"/>
  <c r="DH93" i="1"/>
  <c r="DU93" i="1"/>
  <c r="EH93" i="1"/>
  <c r="EU93" i="1"/>
  <c r="AH94" i="1"/>
  <c r="FS94" i="1" s="1"/>
  <c r="AI94" i="1"/>
  <c r="AJ94" i="1"/>
  <c r="AK94" i="1"/>
  <c r="AL94" i="1"/>
  <c r="AM94" i="1"/>
  <c r="AN94" i="1"/>
  <c r="AO94" i="1"/>
  <c r="AP94" i="1"/>
  <c r="AQ94" i="1"/>
  <c r="AR94" i="1"/>
  <c r="AU94" i="1"/>
  <c r="BH94" i="1"/>
  <c r="BU94" i="1"/>
  <c r="CH94" i="1"/>
  <c r="CU94" i="1"/>
  <c r="DH94" i="1"/>
  <c r="DU94" i="1"/>
  <c r="EH94" i="1"/>
  <c r="EU94" i="1"/>
  <c r="AH95" i="1"/>
  <c r="GG95" i="1" s="1"/>
  <c r="AI95" i="1"/>
  <c r="AJ95" i="1"/>
  <c r="AK95" i="1"/>
  <c r="AL95" i="1"/>
  <c r="AM95" i="1"/>
  <c r="AN95" i="1"/>
  <c r="AO95" i="1"/>
  <c r="AP95" i="1"/>
  <c r="AQ95" i="1"/>
  <c r="AR95" i="1"/>
  <c r="AU95" i="1"/>
  <c r="BH95" i="1"/>
  <c r="BU95" i="1"/>
  <c r="CH95" i="1"/>
  <c r="CU95" i="1"/>
  <c r="DH95" i="1"/>
  <c r="DU95" i="1"/>
  <c r="EH95" i="1"/>
  <c r="EU95" i="1"/>
  <c r="AH96" i="1"/>
  <c r="PS96" i="1" s="1"/>
  <c r="AI96" i="1"/>
  <c r="AJ96" i="1"/>
  <c r="AK96" i="1"/>
  <c r="AL96" i="1"/>
  <c r="AM96" i="1"/>
  <c r="AN96" i="1"/>
  <c r="AO96" i="1"/>
  <c r="AP96" i="1"/>
  <c r="AQ96" i="1"/>
  <c r="AR96" i="1"/>
  <c r="AU96" i="1"/>
  <c r="BF96" i="1"/>
  <c r="BH96" i="1"/>
  <c r="BU96" i="1"/>
  <c r="CH96" i="1"/>
  <c r="CU96" i="1"/>
  <c r="DH96" i="1"/>
  <c r="DU96" i="1"/>
  <c r="EH96" i="1"/>
  <c r="EU96" i="1"/>
  <c r="AH97" i="1"/>
  <c r="SS97" i="1" s="1"/>
  <c r="AI97" i="1"/>
  <c r="AJ97" i="1"/>
  <c r="AK97" i="1"/>
  <c r="AL97" i="1"/>
  <c r="AM97" i="1"/>
  <c r="AN97" i="1"/>
  <c r="AO97" i="1"/>
  <c r="AP97" i="1"/>
  <c r="AQ97" i="1"/>
  <c r="AR97" i="1"/>
  <c r="AU97" i="1"/>
  <c r="BH97" i="1"/>
  <c r="BU97" i="1"/>
  <c r="CH97" i="1"/>
  <c r="CU97" i="1"/>
  <c r="DH97" i="1"/>
  <c r="DU97" i="1"/>
  <c r="EH97" i="1"/>
  <c r="EU97" i="1"/>
  <c r="AH98" i="1"/>
  <c r="KS98" i="1" s="1"/>
  <c r="AI98" i="1"/>
  <c r="AJ98" i="1"/>
  <c r="AK98" i="1"/>
  <c r="AL98" i="1"/>
  <c r="AM98" i="1"/>
  <c r="AN98" i="1"/>
  <c r="AO98" i="1"/>
  <c r="AP98" i="1"/>
  <c r="AQ98" i="1"/>
  <c r="AR98" i="1"/>
  <c r="AU98" i="1"/>
  <c r="BH98" i="1"/>
  <c r="BU98" i="1"/>
  <c r="CH98" i="1"/>
  <c r="CU98" i="1"/>
  <c r="DH98" i="1"/>
  <c r="DU98" i="1"/>
  <c r="EH98" i="1"/>
  <c r="EU98" i="1"/>
  <c r="AH99" i="1"/>
  <c r="HS99" i="1" s="1"/>
  <c r="AI99" i="1"/>
  <c r="AJ99" i="1"/>
  <c r="AK99" i="1"/>
  <c r="AL99" i="1"/>
  <c r="AM99" i="1"/>
  <c r="AN99" i="1"/>
  <c r="AO99" i="1"/>
  <c r="AP99" i="1"/>
  <c r="AQ99" i="1"/>
  <c r="AR99" i="1"/>
  <c r="AU99" i="1"/>
  <c r="BH99" i="1"/>
  <c r="BU99" i="1"/>
  <c r="CH99" i="1"/>
  <c r="CU99" i="1"/>
  <c r="DH99" i="1"/>
  <c r="DU99" i="1"/>
  <c r="EH99" i="1"/>
  <c r="EU99" i="1"/>
  <c r="AH100" i="1"/>
  <c r="IT100" i="1" s="1"/>
  <c r="AI100" i="1"/>
  <c r="AJ100" i="1"/>
  <c r="AK100" i="1"/>
  <c r="AL100" i="1"/>
  <c r="AM100" i="1"/>
  <c r="AN100" i="1"/>
  <c r="AO100" i="1"/>
  <c r="AP100" i="1"/>
  <c r="AQ100" i="1"/>
  <c r="AR100" i="1"/>
  <c r="AU100" i="1"/>
  <c r="BH100" i="1"/>
  <c r="BU100" i="1"/>
  <c r="CH100" i="1"/>
  <c r="CU100" i="1"/>
  <c r="DH100" i="1"/>
  <c r="DU100" i="1"/>
  <c r="EH100" i="1"/>
  <c r="EU100" i="1"/>
  <c r="AH101" i="1"/>
  <c r="IS101" i="1" s="1"/>
  <c r="AI101" i="1"/>
  <c r="AJ101" i="1"/>
  <c r="AK101" i="1"/>
  <c r="AL101" i="1"/>
  <c r="AM101" i="1"/>
  <c r="AN101" i="1"/>
  <c r="AO101" i="1"/>
  <c r="AP101" i="1"/>
  <c r="AQ101" i="1"/>
  <c r="AR101" i="1"/>
  <c r="AU101" i="1"/>
  <c r="BH101" i="1"/>
  <c r="BU101" i="1"/>
  <c r="CH101" i="1"/>
  <c r="CU101" i="1"/>
  <c r="DH101" i="1"/>
  <c r="DU101" i="1"/>
  <c r="EH101" i="1"/>
  <c r="EU101" i="1"/>
  <c r="AH102" i="1"/>
  <c r="HS102" i="1" s="1"/>
  <c r="AI102" i="1"/>
  <c r="AJ102" i="1"/>
  <c r="AK102" i="1"/>
  <c r="AL102" i="1"/>
  <c r="AM102" i="1"/>
  <c r="AN102" i="1"/>
  <c r="AO102" i="1"/>
  <c r="AP102" i="1"/>
  <c r="AQ102" i="1"/>
  <c r="AR102" i="1"/>
  <c r="AU102" i="1"/>
  <c r="BH102" i="1"/>
  <c r="BU102" i="1"/>
  <c r="CH102" i="1"/>
  <c r="CU102" i="1"/>
  <c r="DH102" i="1"/>
  <c r="DU102" i="1"/>
  <c r="EH102" i="1"/>
  <c r="EU102" i="1"/>
  <c r="AH103" i="1"/>
  <c r="HS103" i="1" s="1"/>
  <c r="AI103" i="1"/>
  <c r="AJ103" i="1"/>
  <c r="AK103" i="1"/>
  <c r="AL103" i="1"/>
  <c r="AM103" i="1"/>
  <c r="AN103" i="1"/>
  <c r="AO103" i="1"/>
  <c r="AP103" i="1"/>
  <c r="AQ103" i="1"/>
  <c r="AR103" i="1"/>
  <c r="AU103" i="1"/>
  <c r="BH103" i="1"/>
  <c r="BU103" i="1"/>
  <c r="CH103" i="1"/>
  <c r="CU103" i="1"/>
  <c r="DH103" i="1"/>
  <c r="DU103" i="1"/>
  <c r="EH103" i="1"/>
  <c r="EU103" i="1"/>
  <c r="AF5" i="1"/>
  <c r="G4" i="1"/>
  <c r="H4" i="1"/>
  <c r="I4" i="1"/>
  <c r="J4" i="1"/>
  <c r="K4" i="1"/>
  <c r="L4" i="1"/>
  <c r="M4" i="1"/>
  <c r="N4" i="1"/>
  <c r="O4" i="1"/>
  <c r="F4" i="1"/>
  <c r="O2" i="1"/>
  <c r="N2" i="1"/>
  <c r="M2" i="1"/>
  <c r="L2" i="1"/>
  <c r="K2" i="1"/>
  <c r="J2" i="1"/>
  <c r="I2" i="1"/>
  <c r="H2" i="1"/>
  <c r="G2" i="1"/>
  <c r="F2" i="1"/>
  <c r="BH4" i="1"/>
  <c r="BU4" i="1"/>
  <c r="CH4" i="1"/>
  <c r="CU4" i="1"/>
  <c r="DH4" i="1"/>
  <c r="DU4" i="1"/>
  <c r="FE3" i="1"/>
  <c r="FD3" i="1"/>
  <c r="FC3" i="1"/>
  <c r="FB3" i="1"/>
  <c r="FA3" i="1"/>
  <c r="EZ3" i="1"/>
  <c r="EY3" i="1"/>
  <c r="EX3" i="1"/>
  <c r="EW3" i="1"/>
  <c r="EV3" i="1"/>
  <c r="ER3" i="1"/>
  <c r="EQ3" i="1"/>
  <c r="EP3" i="1"/>
  <c r="EO3" i="1"/>
  <c r="EN3" i="1"/>
  <c r="EM3" i="1"/>
  <c r="EL3" i="1"/>
  <c r="EK3" i="1"/>
  <c r="EJ3" i="1"/>
  <c r="EI3" i="1"/>
  <c r="EE3" i="1"/>
  <c r="ED3" i="1"/>
  <c r="EC3" i="1"/>
  <c r="EB3" i="1"/>
  <c r="EA3" i="1"/>
  <c r="DZ3" i="1"/>
  <c r="DY3" i="1"/>
  <c r="DX3" i="1"/>
  <c r="DW3" i="1"/>
  <c r="DV3" i="1"/>
  <c r="DR3" i="1"/>
  <c r="DQ3" i="1"/>
  <c r="DP3" i="1"/>
  <c r="DO3" i="1"/>
  <c r="DN3" i="1"/>
  <c r="DM3" i="1"/>
  <c r="DL3" i="1"/>
  <c r="DK3" i="1"/>
  <c r="DJ3" i="1"/>
  <c r="DI3" i="1"/>
  <c r="DE3" i="1"/>
  <c r="DD3" i="1"/>
  <c r="DC3" i="1"/>
  <c r="DB3" i="1"/>
  <c r="DA3" i="1"/>
  <c r="CZ3" i="1"/>
  <c r="CY3" i="1"/>
  <c r="CX3" i="1"/>
  <c r="CW3" i="1"/>
  <c r="CV3" i="1"/>
  <c r="CR3" i="1"/>
  <c r="CQ3" i="1"/>
  <c r="CP3" i="1"/>
  <c r="CO3" i="1"/>
  <c r="CN3" i="1"/>
  <c r="CM3" i="1"/>
  <c r="CL3" i="1"/>
  <c r="CK3" i="1"/>
  <c r="CJ3" i="1"/>
  <c r="CI3" i="1"/>
  <c r="CE3" i="1"/>
  <c r="CD3" i="1"/>
  <c r="CC3" i="1"/>
  <c r="CB3" i="1"/>
  <c r="CA3" i="1"/>
  <c r="BZ3" i="1"/>
  <c r="BY3" i="1"/>
  <c r="BX3" i="1"/>
  <c r="BW3" i="1"/>
  <c r="BV3" i="1"/>
  <c r="BR3" i="1"/>
  <c r="BQ3" i="1"/>
  <c r="BP3" i="1"/>
  <c r="BO3" i="1"/>
  <c r="BN3" i="1"/>
  <c r="BM3" i="1"/>
  <c r="BL3" i="1"/>
  <c r="BK3" i="1"/>
  <c r="BJ3" i="1"/>
  <c r="BI3" i="1"/>
  <c r="FG2" i="1"/>
  <c r="FF2" i="1"/>
  <c r="ET2" i="1"/>
  <c r="ES2" i="1"/>
  <c r="EG2" i="1"/>
  <c r="EF2" i="1"/>
  <c r="DT2" i="1"/>
  <c r="DS2" i="1"/>
  <c r="DG2" i="1"/>
  <c r="DF2" i="1"/>
  <c r="CT2" i="1"/>
  <c r="CS2" i="1"/>
  <c r="CG2" i="1"/>
  <c r="CF2" i="1"/>
  <c r="BT2" i="1"/>
  <c r="BS2" i="1"/>
  <c r="ET47" i="1" l="1"/>
  <c r="ET73" i="1"/>
  <c r="QF101" i="1"/>
  <c r="FG100" i="1"/>
  <c r="AT83" i="1"/>
  <c r="HT103" i="1"/>
  <c r="HS94" i="1"/>
  <c r="PG100" i="1"/>
  <c r="TG97" i="1"/>
  <c r="HF96" i="1"/>
  <c r="SS88" i="1"/>
  <c r="QG102" i="1"/>
  <c r="KF101" i="1"/>
  <c r="JG100" i="1"/>
  <c r="QS81" i="1"/>
  <c r="CT43" i="1"/>
  <c r="PT103" i="1"/>
  <c r="LF103" i="1"/>
  <c r="LG96" i="1"/>
  <c r="JF85" i="1"/>
  <c r="DG82" i="1"/>
  <c r="KG102" i="1"/>
  <c r="SS100" i="1"/>
  <c r="FS88" i="1"/>
  <c r="MS82" i="1"/>
  <c r="KT103" i="1"/>
  <c r="MF97" i="1"/>
  <c r="PT96" i="1"/>
  <c r="LG90" i="1"/>
  <c r="NS85" i="1"/>
  <c r="RT82" i="1"/>
  <c r="TF103" i="1"/>
  <c r="TS102" i="1"/>
  <c r="ST101" i="1"/>
  <c r="MS100" i="1"/>
  <c r="MT91" i="1"/>
  <c r="HT87" i="1"/>
  <c r="OT79" i="1"/>
  <c r="QS97" i="1"/>
  <c r="ST103" i="1"/>
  <c r="NS103" i="1"/>
  <c r="NS102" i="1"/>
  <c r="MT101" i="1"/>
  <c r="GS100" i="1"/>
  <c r="MT98" i="1"/>
  <c r="PG90" i="1"/>
  <c r="SG83" i="1"/>
  <c r="NG103" i="1"/>
  <c r="GT101" i="1"/>
  <c r="RG98" i="1"/>
  <c r="ST96" i="1"/>
  <c r="TT90" i="1"/>
  <c r="HT96" i="1"/>
  <c r="RG95" i="1"/>
  <c r="EF31" i="1"/>
  <c r="UG31" i="1"/>
  <c r="UF31" i="1"/>
  <c r="HF31" i="1"/>
  <c r="JF31" i="1"/>
  <c r="LF31" i="1"/>
  <c r="NF31" i="1"/>
  <c r="PF31" i="1"/>
  <c r="RF31" i="1"/>
  <c r="TF31" i="1"/>
  <c r="FT31" i="1"/>
  <c r="HT31" i="1"/>
  <c r="JT31" i="1"/>
  <c r="LT31" i="1"/>
  <c r="NT31" i="1"/>
  <c r="PT31" i="1"/>
  <c r="RT31" i="1"/>
  <c r="TT31" i="1"/>
  <c r="OG31" i="1"/>
  <c r="QS31" i="1"/>
  <c r="HG31" i="1"/>
  <c r="JS31" i="1"/>
  <c r="MF31" i="1"/>
  <c r="QT31" i="1"/>
  <c r="TG31" i="1"/>
  <c r="MG31" i="1"/>
  <c r="OS31" i="1"/>
  <c r="HS31" i="1"/>
  <c r="KF31" i="1"/>
  <c r="OT31" i="1"/>
  <c r="RG31" i="1"/>
  <c r="TS31" i="1"/>
  <c r="KG31" i="1"/>
  <c r="MS31" i="1"/>
  <c r="FS31" i="1"/>
  <c r="IF31" i="1"/>
  <c r="MT31" i="1"/>
  <c r="PG31" i="1"/>
  <c r="RS31" i="1"/>
  <c r="IG31" i="1"/>
  <c r="KS31" i="1"/>
  <c r="GF31" i="1"/>
  <c r="KT31" i="1"/>
  <c r="NG31" i="1"/>
  <c r="PS31" i="1"/>
  <c r="SF31" i="1"/>
  <c r="GG31" i="1"/>
  <c r="IS31" i="1"/>
  <c r="SG31" i="1"/>
  <c r="IT31" i="1"/>
  <c r="LG31" i="1"/>
  <c r="NS31" i="1"/>
  <c r="QF31" i="1"/>
  <c r="GT31" i="1"/>
  <c r="LS31" i="1"/>
  <c r="SS31" i="1"/>
  <c r="JG31" i="1"/>
  <c r="OF31" i="1"/>
  <c r="ST31" i="1"/>
  <c r="QG31" i="1"/>
  <c r="GS31" i="1"/>
  <c r="PS92" i="1"/>
  <c r="FS77" i="1"/>
  <c r="ES102" i="1"/>
  <c r="UF102" i="1"/>
  <c r="UG102" i="1"/>
  <c r="GS102" i="1"/>
  <c r="IS102" i="1"/>
  <c r="KS102" i="1"/>
  <c r="MS102" i="1"/>
  <c r="OS102" i="1"/>
  <c r="QS102" i="1"/>
  <c r="SS102" i="1"/>
  <c r="GT102" i="1"/>
  <c r="IT102" i="1"/>
  <c r="KT102" i="1"/>
  <c r="MT102" i="1"/>
  <c r="OT102" i="1"/>
  <c r="QT102" i="1"/>
  <c r="ST102" i="1"/>
  <c r="HF102" i="1"/>
  <c r="JF102" i="1"/>
  <c r="LF102" i="1"/>
  <c r="NF102" i="1"/>
  <c r="PF102" i="1"/>
  <c r="RF102" i="1"/>
  <c r="TF102" i="1"/>
  <c r="HG102" i="1"/>
  <c r="JG102" i="1"/>
  <c r="LG102" i="1"/>
  <c r="NG102" i="1"/>
  <c r="PG102" i="1"/>
  <c r="RG102" i="1"/>
  <c r="TG102" i="1"/>
  <c r="BF83" i="1"/>
  <c r="UG83" i="1"/>
  <c r="UF83" i="1"/>
  <c r="HF83" i="1"/>
  <c r="JF83" i="1"/>
  <c r="LF83" i="1"/>
  <c r="NF83" i="1"/>
  <c r="PF83" i="1"/>
  <c r="RF83" i="1"/>
  <c r="TF83" i="1"/>
  <c r="IS83" i="1"/>
  <c r="KT83" i="1"/>
  <c r="PG83" i="1"/>
  <c r="TS83" i="1"/>
  <c r="GS83" i="1"/>
  <c r="IT83" i="1"/>
  <c r="NG83" i="1"/>
  <c r="RS83" i="1"/>
  <c r="TT83" i="1"/>
  <c r="JG83" i="1"/>
  <c r="LS83" i="1"/>
  <c r="QG83" i="1"/>
  <c r="SS83" i="1"/>
  <c r="HG83" i="1"/>
  <c r="JT83" i="1"/>
  <c r="MF83" i="1"/>
  <c r="QT83" i="1"/>
  <c r="TG83" i="1"/>
  <c r="MG83" i="1"/>
  <c r="OS83" i="1"/>
  <c r="FT83" i="1"/>
  <c r="IF83" i="1"/>
  <c r="KS83" i="1"/>
  <c r="PS83" i="1"/>
  <c r="NT83" i="1"/>
  <c r="QS83" i="1"/>
  <c r="HS83" i="1"/>
  <c r="HT83" i="1"/>
  <c r="LG83" i="1"/>
  <c r="OF83" i="1"/>
  <c r="RG83" i="1"/>
  <c r="OG83" i="1"/>
  <c r="IG83" i="1"/>
  <c r="LT83" i="1"/>
  <c r="RT83" i="1"/>
  <c r="FS83" i="1"/>
  <c r="OT83" i="1"/>
  <c r="GG83" i="1"/>
  <c r="JS83" i="1"/>
  <c r="MT83" i="1"/>
  <c r="PT83" i="1"/>
  <c r="ST83" i="1"/>
  <c r="GT83" i="1"/>
  <c r="KF83" i="1"/>
  <c r="QF83" i="1"/>
  <c r="UF64" i="1"/>
  <c r="UG64" i="1"/>
  <c r="FS64" i="1"/>
  <c r="HS64" i="1"/>
  <c r="JS64" i="1"/>
  <c r="LS64" i="1"/>
  <c r="NS64" i="1"/>
  <c r="PS64" i="1"/>
  <c r="RS64" i="1"/>
  <c r="TS64" i="1"/>
  <c r="FT64" i="1"/>
  <c r="HT64" i="1"/>
  <c r="JT64" i="1"/>
  <c r="LT64" i="1"/>
  <c r="NT64" i="1"/>
  <c r="PT64" i="1"/>
  <c r="RT64" i="1"/>
  <c r="TT64" i="1"/>
  <c r="GT64" i="1"/>
  <c r="IT64" i="1"/>
  <c r="KT64" i="1"/>
  <c r="MT64" i="1"/>
  <c r="OT64" i="1"/>
  <c r="QT64" i="1"/>
  <c r="ST64" i="1"/>
  <c r="LF64" i="1"/>
  <c r="TF64" i="1"/>
  <c r="GF64" i="1"/>
  <c r="IS64" i="1"/>
  <c r="LG64" i="1"/>
  <c r="OF64" i="1"/>
  <c r="QS64" i="1"/>
  <c r="TG64" i="1"/>
  <c r="MG64" i="1"/>
  <c r="HF64" i="1"/>
  <c r="PF64" i="1"/>
  <c r="HG64" i="1"/>
  <c r="KF64" i="1"/>
  <c r="MS64" i="1"/>
  <c r="PG64" i="1"/>
  <c r="SF64" i="1"/>
  <c r="KG64" i="1"/>
  <c r="SG64" i="1"/>
  <c r="QG64" i="1"/>
  <c r="JF64" i="1"/>
  <c r="NF64" i="1"/>
  <c r="JG64" i="1"/>
  <c r="NG64" i="1"/>
  <c r="GG64" i="1"/>
  <c r="RF64" i="1"/>
  <c r="RG64" i="1"/>
  <c r="GS64" i="1"/>
  <c r="OG64" i="1"/>
  <c r="KS64" i="1"/>
  <c r="OS64" i="1"/>
  <c r="QF64" i="1"/>
  <c r="MF64" i="1"/>
  <c r="SS64" i="1"/>
  <c r="IF64" i="1"/>
  <c r="IG64" i="1"/>
  <c r="CG41" i="1"/>
  <c r="UF41" i="1"/>
  <c r="UG41" i="1"/>
  <c r="GS41" i="1"/>
  <c r="IS41" i="1"/>
  <c r="KS41" i="1"/>
  <c r="MS41" i="1"/>
  <c r="OS41" i="1"/>
  <c r="QS41" i="1"/>
  <c r="SS41" i="1"/>
  <c r="HG41" i="1"/>
  <c r="JG41" i="1"/>
  <c r="LG41" i="1"/>
  <c r="NG41" i="1"/>
  <c r="PG41" i="1"/>
  <c r="RG41" i="1"/>
  <c r="TG41" i="1"/>
  <c r="FS41" i="1"/>
  <c r="HS41" i="1"/>
  <c r="JS41" i="1"/>
  <c r="LS41" i="1"/>
  <c r="NS41" i="1"/>
  <c r="PS41" i="1"/>
  <c r="RS41" i="1"/>
  <c r="TS41" i="1"/>
  <c r="HT41" i="1"/>
  <c r="KG41" i="1"/>
  <c r="PT41" i="1"/>
  <c r="SG41" i="1"/>
  <c r="NF41" i="1"/>
  <c r="IF41" i="1"/>
  <c r="KT41" i="1"/>
  <c r="QF41" i="1"/>
  <c r="ST41" i="1"/>
  <c r="FT41" i="1"/>
  <c r="IG41" i="1"/>
  <c r="NT41" i="1"/>
  <c r="QG41" i="1"/>
  <c r="LF41" i="1"/>
  <c r="TF41" i="1"/>
  <c r="GF41" i="1"/>
  <c r="IT41" i="1"/>
  <c r="OF41" i="1"/>
  <c r="QT41" i="1"/>
  <c r="GG41" i="1"/>
  <c r="LT41" i="1"/>
  <c r="OG41" i="1"/>
  <c r="TT41" i="1"/>
  <c r="GT41" i="1"/>
  <c r="MF41" i="1"/>
  <c r="OT41" i="1"/>
  <c r="HF41" i="1"/>
  <c r="PF41" i="1"/>
  <c r="MG41" i="1"/>
  <c r="RF41" i="1"/>
  <c r="MT41" i="1"/>
  <c r="RT41" i="1"/>
  <c r="JF41" i="1"/>
  <c r="SF41" i="1"/>
  <c r="JT41" i="1"/>
  <c r="KF41" i="1"/>
  <c r="BT28" i="1"/>
  <c r="UF28" i="1"/>
  <c r="UG28" i="1"/>
  <c r="GS28" i="1"/>
  <c r="IS28" i="1"/>
  <c r="KS28" i="1"/>
  <c r="MS28" i="1"/>
  <c r="OS28" i="1"/>
  <c r="QS28" i="1"/>
  <c r="SS28" i="1"/>
  <c r="HF28" i="1"/>
  <c r="JF28" i="1"/>
  <c r="LF28" i="1"/>
  <c r="NF28" i="1"/>
  <c r="PF28" i="1"/>
  <c r="RF28" i="1"/>
  <c r="FS28" i="1"/>
  <c r="HS28" i="1"/>
  <c r="JS28" i="1"/>
  <c r="LS28" i="1"/>
  <c r="NS28" i="1"/>
  <c r="PS28" i="1"/>
  <c r="RS28" i="1"/>
  <c r="HT28" i="1"/>
  <c r="KG28" i="1"/>
  <c r="NG28" i="1"/>
  <c r="GF28" i="1"/>
  <c r="IT28" i="1"/>
  <c r="OF28" i="1"/>
  <c r="QT28" i="1"/>
  <c r="TG28" i="1"/>
  <c r="GG28" i="1"/>
  <c r="LT28" i="1"/>
  <c r="GT28" i="1"/>
  <c r="MF28" i="1"/>
  <c r="KF28" i="1"/>
  <c r="NT28" i="1"/>
  <c r="HG28" i="1"/>
  <c r="TS28" i="1"/>
  <c r="KT28" i="1"/>
  <c r="OG28" i="1"/>
  <c r="RG28" i="1"/>
  <c r="TT28" i="1"/>
  <c r="IF28" i="1"/>
  <c r="LG28" i="1"/>
  <c r="OT28" i="1"/>
  <c r="RT28" i="1"/>
  <c r="IG28" i="1"/>
  <c r="PG28" i="1"/>
  <c r="SF28" i="1"/>
  <c r="MG28" i="1"/>
  <c r="SG28" i="1"/>
  <c r="JG28" i="1"/>
  <c r="PT28" i="1"/>
  <c r="FT28" i="1"/>
  <c r="MT28" i="1"/>
  <c r="ST28" i="1"/>
  <c r="JT28" i="1"/>
  <c r="QF28" i="1"/>
  <c r="QG28" i="1"/>
  <c r="TF28" i="1"/>
  <c r="AT25" i="1"/>
  <c r="UF25" i="1"/>
  <c r="UG25" i="1"/>
  <c r="GF25" i="1"/>
  <c r="IF25" i="1"/>
  <c r="KF25" i="1"/>
  <c r="MF25" i="1"/>
  <c r="OF25" i="1"/>
  <c r="QF25" i="1"/>
  <c r="SF25" i="1"/>
  <c r="GG25" i="1"/>
  <c r="IG25" i="1"/>
  <c r="KG25" i="1"/>
  <c r="MG25" i="1"/>
  <c r="OG25" i="1"/>
  <c r="QG25" i="1"/>
  <c r="SG25" i="1"/>
  <c r="GS25" i="1"/>
  <c r="IS25" i="1"/>
  <c r="KS25" i="1"/>
  <c r="MS25" i="1"/>
  <c r="OS25" i="1"/>
  <c r="QS25" i="1"/>
  <c r="SS25" i="1"/>
  <c r="HF25" i="1"/>
  <c r="JF25" i="1"/>
  <c r="LF25" i="1"/>
  <c r="NF25" i="1"/>
  <c r="PF25" i="1"/>
  <c r="RF25" i="1"/>
  <c r="TF25" i="1"/>
  <c r="HG25" i="1"/>
  <c r="JG25" i="1"/>
  <c r="LG25" i="1"/>
  <c r="NG25" i="1"/>
  <c r="PG25" i="1"/>
  <c r="RG25" i="1"/>
  <c r="TG25" i="1"/>
  <c r="HS25" i="1"/>
  <c r="RT25" i="1"/>
  <c r="HT25" i="1"/>
  <c r="OT25" i="1"/>
  <c r="FS25" i="1"/>
  <c r="PT25" i="1"/>
  <c r="FT25" i="1"/>
  <c r="MT25" i="1"/>
  <c r="TS25" i="1"/>
  <c r="JT25" i="1"/>
  <c r="QT25" i="1"/>
  <c r="TT25" i="1"/>
  <c r="LS25" i="1"/>
  <c r="PS25" i="1"/>
  <c r="LT25" i="1"/>
  <c r="IT25" i="1"/>
  <c r="RS25" i="1"/>
  <c r="JS25" i="1"/>
  <c r="NS25" i="1"/>
  <c r="NT25" i="1"/>
  <c r="ST25" i="1"/>
  <c r="KT25" i="1"/>
  <c r="GT25" i="1"/>
  <c r="BF22" i="1"/>
  <c r="UF22" i="1"/>
  <c r="UG22" i="1"/>
  <c r="FS22" i="1"/>
  <c r="HS22" i="1"/>
  <c r="JS22" i="1"/>
  <c r="LS22" i="1"/>
  <c r="NS22" i="1"/>
  <c r="PS22" i="1"/>
  <c r="RS22" i="1"/>
  <c r="TS22" i="1"/>
  <c r="FT22" i="1"/>
  <c r="HT22" i="1"/>
  <c r="JT22" i="1"/>
  <c r="LT22" i="1"/>
  <c r="NT22" i="1"/>
  <c r="PT22" i="1"/>
  <c r="RT22" i="1"/>
  <c r="TT22" i="1"/>
  <c r="GF22" i="1"/>
  <c r="IF22" i="1"/>
  <c r="KF22" i="1"/>
  <c r="MF22" i="1"/>
  <c r="OF22" i="1"/>
  <c r="QF22" i="1"/>
  <c r="SF22" i="1"/>
  <c r="GS22" i="1"/>
  <c r="IS22" i="1"/>
  <c r="KS22" i="1"/>
  <c r="MS22" i="1"/>
  <c r="OS22" i="1"/>
  <c r="QS22" i="1"/>
  <c r="SS22" i="1"/>
  <c r="GT22" i="1"/>
  <c r="IT22" i="1"/>
  <c r="KT22" i="1"/>
  <c r="MT22" i="1"/>
  <c r="OT22" i="1"/>
  <c r="QT22" i="1"/>
  <c r="ST22" i="1"/>
  <c r="NG22" i="1"/>
  <c r="KG22" i="1"/>
  <c r="RF22" i="1"/>
  <c r="LG22" i="1"/>
  <c r="SG22" i="1"/>
  <c r="IG22" i="1"/>
  <c r="PF22" i="1"/>
  <c r="PG22" i="1"/>
  <c r="MG22" i="1"/>
  <c r="TF22" i="1"/>
  <c r="HG22" i="1"/>
  <c r="QG22" i="1"/>
  <c r="RG22" i="1"/>
  <c r="NF22" i="1"/>
  <c r="JF22" i="1"/>
  <c r="JG22" i="1"/>
  <c r="OG22" i="1"/>
  <c r="GG22" i="1"/>
  <c r="TG22" i="1"/>
  <c r="LF22" i="1"/>
  <c r="HF22" i="1"/>
  <c r="CF19" i="1"/>
  <c r="UG19" i="1"/>
  <c r="UF19" i="1"/>
  <c r="HF19" i="1"/>
  <c r="JF19" i="1"/>
  <c r="LF19" i="1"/>
  <c r="NF19" i="1"/>
  <c r="PF19" i="1"/>
  <c r="RF19" i="1"/>
  <c r="TF19" i="1"/>
  <c r="HG19" i="1"/>
  <c r="JG19" i="1"/>
  <c r="LG19" i="1"/>
  <c r="NG19" i="1"/>
  <c r="PG19" i="1"/>
  <c r="RG19" i="1"/>
  <c r="TG19" i="1"/>
  <c r="FS19" i="1"/>
  <c r="HS19" i="1"/>
  <c r="JS19" i="1"/>
  <c r="LS19" i="1"/>
  <c r="NS19" i="1"/>
  <c r="PS19" i="1"/>
  <c r="RS19" i="1"/>
  <c r="TS19" i="1"/>
  <c r="FT19" i="1"/>
  <c r="HT19" i="1"/>
  <c r="JT19" i="1"/>
  <c r="LT19" i="1"/>
  <c r="NT19" i="1"/>
  <c r="PT19" i="1"/>
  <c r="RT19" i="1"/>
  <c r="TT19" i="1"/>
  <c r="GF19" i="1"/>
  <c r="IF19" i="1"/>
  <c r="KF19" i="1"/>
  <c r="MF19" i="1"/>
  <c r="OF19" i="1"/>
  <c r="QF19" i="1"/>
  <c r="SF19" i="1"/>
  <c r="GG19" i="1"/>
  <c r="IG19" i="1"/>
  <c r="KG19" i="1"/>
  <c r="MG19" i="1"/>
  <c r="OG19" i="1"/>
  <c r="QG19" i="1"/>
  <c r="SG19" i="1"/>
  <c r="IT19" i="1"/>
  <c r="MT19" i="1"/>
  <c r="QT19" i="1"/>
  <c r="GS19" i="1"/>
  <c r="KS19" i="1"/>
  <c r="OS19" i="1"/>
  <c r="SS19" i="1"/>
  <c r="GT19" i="1"/>
  <c r="KT19" i="1"/>
  <c r="OT19" i="1"/>
  <c r="ST19" i="1"/>
  <c r="QS19" i="1"/>
  <c r="MS19" i="1"/>
  <c r="IS19" i="1"/>
  <c r="BS17" i="1"/>
  <c r="UF17" i="1"/>
  <c r="UG17" i="1"/>
  <c r="HF17" i="1"/>
  <c r="JF17" i="1"/>
  <c r="LF17" i="1"/>
  <c r="NF17" i="1"/>
  <c r="PF17" i="1"/>
  <c r="RF17" i="1"/>
  <c r="TF17" i="1"/>
  <c r="GF17" i="1"/>
  <c r="IF17" i="1"/>
  <c r="KF17" i="1"/>
  <c r="MF17" i="1"/>
  <c r="OF17" i="1"/>
  <c r="QF17" i="1"/>
  <c r="SF17" i="1"/>
  <c r="GG17" i="1"/>
  <c r="IG17" i="1"/>
  <c r="KG17" i="1"/>
  <c r="MG17" i="1"/>
  <c r="OG17" i="1"/>
  <c r="QG17" i="1"/>
  <c r="SG17" i="1"/>
  <c r="GS17" i="1"/>
  <c r="IS17" i="1"/>
  <c r="KS17" i="1"/>
  <c r="MS17" i="1"/>
  <c r="OS17" i="1"/>
  <c r="QS17" i="1"/>
  <c r="SS17" i="1"/>
  <c r="JT17" i="1"/>
  <c r="PT17" i="1"/>
  <c r="HG17" i="1"/>
  <c r="NG17" i="1"/>
  <c r="TG17" i="1"/>
  <c r="HS17" i="1"/>
  <c r="KT17" i="1"/>
  <c r="NS17" i="1"/>
  <c r="QT17" i="1"/>
  <c r="TS17" i="1"/>
  <c r="HT17" i="1"/>
  <c r="NT17" i="1"/>
  <c r="TT17" i="1"/>
  <c r="LG17" i="1"/>
  <c r="RG17" i="1"/>
  <c r="FS17" i="1"/>
  <c r="IT17" i="1"/>
  <c r="LS17" i="1"/>
  <c r="OT17" i="1"/>
  <c r="RS17" i="1"/>
  <c r="FT17" i="1"/>
  <c r="LT17" i="1"/>
  <c r="RT17" i="1"/>
  <c r="JG17" i="1"/>
  <c r="PG17" i="1"/>
  <c r="PS17" i="1"/>
  <c r="MT17" i="1"/>
  <c r="ST17" i="1"/>
  <c r="JS17" i="1"/>
  <c r="GT17" i="1"/>
  <c r="TT102" i="1"/>
  <c r="NT102" i="1"/>
  <c r="HT102" i="1"/>
  <c r="QG101" i="1"/>
  <c r="KG101" i="1"/>
  <c r="ST100" i="1"/>
  <c r="MT100" i="1"/>
  <c r="GT100" i="1"/>
  <c r="PG99" i="1"/>
  <c r="JG99" i="1"/>
  <c r="JG98" i="1"/>
  <c r="MG97" i="1"/>
  <c r="IS97" i="1"/>
  <c r="NS95" i="1"/>
  <c r="JG95" i="1"/>
  <c r="RT93" i="1"/>
  <c r="NG93" i="1"/>
  <c r="TG92" i="1"/>
  <c r="LG92" i="1"/>
  <c r="RF91" i="1"/>
  <c r="MT89" i="1"/>
  <c r="IF89" i="1"/>
  <c r="FT88" i="1"/>
  <c r="QG87" i="1"/>
  <c r="LS87" i="1"/>
  <c r="RT85" i="1"/>
  <c r="SF83" i="1"/>
  <c r="UF61" i="1"/>
  <c r="UG61" i="1"/>
  <c r="HF61" i="1"/>
  <c r="JF61" i="1"/>
  <c r="LF61" i="1"/>
  <c r="NF61" i="1"/>
  <c r="PF61" i="1"/>
  <c r="RF61" i="1"/>
  <c r="TF61" i="1"/>
  <c r="HG61" i="1"/>
  <c r="JG61" i="1"/>
  <c r="LG61" i="1"/>
  <c r="NG61" i="1"/>
  <c r="PG61" i="1"/>
  <c r="RG61" i="1"/>
  <c r="TG61" i="1"/>
  <c r="GF61" i="1"/>
  <c r="IF61" i="1"/>
  <c r="KF61" i="1"/>
  <c r="MF61" i="1"/>
  <c r="OF61" i="1"/>
  <c r="QF61" i="1"/>
  <c r="SF61" i="1"/>
  <c r="GG61" i="1"/>
  <c r="IG61" i="1"/>
  <c r="KG61" i="1"/>
  <c r="MG61" i="1"/>
  <c r="OG61" i="1"/>
  <c r="QG61" i="1"/>
  <c r="SG61" i="1"/>
  <c r="HS61" i="1"/>
  <c r="KS61" i="1"/>
  <c r="NS61" i="1"/>
  <c r="QS61" i="1"/>
  <c r="TS61" i="1"/>
  <c r="FS61" i="1"/>
  <c r="IS61" i="1"/>
  <c r="LS61" i="1"/>
  <c r="OS61" i="1"/>
  <c r="RS61" i="1"/>
  <c r="FT61" i="1"/>
  <c r="IT61" i="1"/>
  <c r="LT61" i="1"/>
  <c r="OT61" i="1"/>
  <c r="RT61" i="1"/>
  <c r="MT61" i="1"/>
  <c r="QT61" i="1"/>
  <c r="JS61" i="1"/>
  <c r="JT61" i="1"/>
  <c r="NT61" i="1"/>
  <c r="GS61" i="1"/>
  <c r="SS61" i="1"/>
  <c r="GT61" i="1"/>
  <c r="KT61" i="1"/>
  <c r="ST61" i="1"/>
  <c r="PS61" i="1"/>
  <c r="MS61" i="1"/>
  <c r="HT61" i="1"/>
  <c r="PT61" i="1"/>
  <c r="TT61" i="1"/>
  <c r="CF45" i="1"/>
  <c r="UF45" i="1"/>
  <c r="UG45" i="1"/>
  <c r="GS45" i="1"/>
  <c r="IS45" i="1"/>
  <c r="KS45" i="1"/>
  <c r="MS45" i="1"/>
  <c r="OS45" i="1"/>
  <c r="QS45" i="1"/>
  <c r="SS45" i="1"/>
  <c r="JS45" i="1"/>
  <c r="LT45" i="1"/>
  <c r="QF45" i="1"/>
  <c r="SG45" i="1"/>
  <c r="HS45" i="1"/>
  <c r="JT45" i="1"/>
  <c r="OF45" i="1"/>
  <c r="QG45" i="1"/>
  <c r="FS45" i="1"/>
  <c r="HT45" i="1"/>
  <c r="MF45" i="1"/>
  <c r="OG45" i="1"/>
  <c r="ST45" i="1"/>
  <c r="FT45" i="1"/>
  <c r="KF45" i="1"/>
  <c r="MG45" i="1"/>
  <c r="QT45" i="1"/>
  <c r="IF45" i="1"/>
  <c r="KG45" i="1"/>
  <c r="OT45" i="1"/>
  <c r="TF45" i="1"/>
  <c r="GF45" i="1"/>
  <c r="IG45" i="1"/>
  <c r="MT45" i="1"/>
  <c r="RF45" i="1"/>
  <c r="TG45" i="1"/>
  <c r="GG45" i="1"/>
  <c r="KT45" i="1"/>
  <c r="PF45" i="1"/>
  <c r="RG45" i="1"/>
  <c r="GT45" i="1"/>
  <c r="LF45" i="1"/>
  <c r="NG45" i="1"/>
  <c r="RS45" i="1"/>
  <c r="TT45" i="1"/>
  <c r="IT45" i="1"/>
  <c r="PT45" i="1"/>
  <c r="JF45" i="1"/>
  <c r="NF45" i="1"/>
  <c r="JG45" i="1"/>
  <c r="NS45" i="1"/>
  <c r="NT45" i="1"/>
  <c r="RT45" i="1"/>
  <c r="HF45" i="1"/>
  <c r="SF45" i="1"/>
  <c r="HG45" i="1"/>
  <c r="LG45" i="1"/>
  <c r="PG45" i="1"/>
  <c r="LS45" i="1"/>
  <c r="PS45" i="1"/>
  <c r="TS45" i="1"/>
  <c r="PF99" i="1"/>
  <c r="BS96" i="1"/>
  <c r="UF96" i="1"/>
  <c r="UG96" i="1"/>
  <c r="GF96" i="1"/>
  <c r="IF96" i="1"/>
  <c r="KF96" i="1"/>
  <c r="MF96" i="1"/>
  <c r="OF96" i="1"/>
  <c r="QF96" i="1"/>
  <c r="SF96" i="1"/>
  <c r="FT96" i="1"/>
  <c r="KG96" i="1"/>
  <c r="OS96" i="1"/>
  <c r="QT96" i="1"/>
  <c r="IG96" i="1"/>
  <c r="MS96" i="1"/>
  <c r="OT96" i="1"/>
  <c r="TF96" i="1"/>
  <c r="GG96" i="1"/>
  <c r="KS96" i="1"/>
  <c r="MT96" i="1"/>
  <c r="RF96" i="1"/>
  <c r="TG96" i="1"/>
  <c r="IS96" i="1"/>
  <c r="KT96" i="1"/>
  <c r="PF96" i="1"/>
  <c r="RG96" i="1"/>
  <c r="GS96" i="1"/>
  <c r="IT96" i="1"/>
  <c r="NF96" i="1"/>
  <c r="PG96" i="1"/>
  <c r="TS96" i="1"/>
  <c r="GT96" i="1"/>
  <c r="LF96" i="1"/>
  <c r="NG96" i="1"/>
  <c r="RS96" i="1"/>
  <c r="TT96" i="1"/>
  <c r="HG96" i="1"/>
  <c r="LS96" i="1"/>
  <c r="NT96" i="1"/>
  <c r="SG96" i="1"/>
  <c r="JS96" i="1"/>
  <c r="LT96" i="1"/>
  <c r="QG96" i="1"/>
  <c r="HS96" i="1"/>
  <c r="JT96" i="1"/>
  <c r="CF93" i="1"/>
  <c r="UF93" i="1"/>
  <c r="UG93" i="1"/>
  <c r="FS93" i="1"/>
  <c r="HS93" i="1"/>
  <c r="JS93" i="1"/>
  <c r="LS93" i="1"/>
  <c r="NS93" i="1"/>
  <c r="PS93" i="1"/>
  <c r="RS93" i="1"/>
  <c r="TS93" i="1"/>
  <c r="FT93" i="1"/>
  <c r="KF93" i="1"/>
  <c r="MG93" i="1"/>
  <c r="QS93" i="1"/>
  <c r="ST93" i="1"/>
  <c r="IF93" i="1"/>
  <c r="KG93" i="1"/>
  <c r="OS93" i="1"/>
  <c r="QT93" i="1"/>
  <c r="GF93" i="1"/>
  <c r="IG93" i="1"/>
  <c r="MS93" i="1"/>
  <c r="OT93" i="1"/>
  <c r="TF93" i="1"/>
  <c r="GG93" i="1"/>
  <c r="KS93" i="1"/>
  <c r="MT93" i="1"/>
  <c r="RF93" i="1"/>
  <c r="TG93" i="1"/>
  <c r="IS93" i="1"/>
  <c r="KT93" i="1"/>
  <c r="PF93" i="1"/>
  <c r="RG93" i="1"/>
  <c r="GS93" i="1"/>
  <c r="IT93" i="1"/>
  <c r="NF93" i="1"/>
  <c r="PG93" i="1"/>
  <c r="TT93" i="1"/>
  <c r="HF93" i="1"/>
  <c r="JG93" i="1"/>
  <c r="NT93" i="1"/>
  <c r="SF93" i="1"/>
  <c r="HG93" i="1"/>
  <c r="LT93" i="1"/>
  <c r="QF93" i="1"/>
  <c r="SG93" i="1"/>
  <c r="JT93" i="1"/>
  <c r="OF93" i="1"/>
  <c r="QG93" i="1"/>
  <c r="BF71" i="1"/>
  <c r="UG71" i="1"/>
  <c r="UF71" i="1"/>
  <c r="GF71" i="1"/>
  <c r="IF71" i="1"/>
  <c r="KF71" i="1"/>
  <c r="MF71" i="1"/>
  <c r="OF71" i="1"/>
  <c r="QF71" i="1"/>
  <c r="SF71" i="1"/>
  <c r="GG71" i="1"/>
  <c r="IG71" i="1"/>
  <c r="KG71" i="1"/>
  <c r="MG71" i="1"/>
  <c r="OG71" i="1"/>
  <c r="QG71" i="1"/>
  <c r="SG71" i="1"/>
  <c r="HF71" i="1"/>
  <c r="LT71" i="1"/>
  <c r="QT71" i="1"/>
  <c r="TF71" i="1"/>
  <c r="HG71" i="1"/>
  <c r="JS71" i="1"/>
  <c r="OS71" i="1"/>
  <c r="TG71" i="1"/>
  <c r="IS71" i="1"/>
  <c r="NG71" i="1"/>
  <c r="PS71" i="1"/>
  <c r="GT71" i="1"/>
  <c r="JT71" i="1"/>
  <c r="MS71" i="1"/>
  <c r="PG71" i="1"/>
  <c r="MT71" i="1"/>
  <c r="HS71" i="1"/>
  <c r="KS71" i="1"/>
  <c r="NF71" i="1"/>
  <c r="ST71" i="1"/>
  <c r="HT71" i="1"/>
  <c r="KT71" i="1"/>
  <c r="PF71" i="1"/>
  <c r="IT71" i="1"/>
  <c r="PT71" i="1"/>
  <c r="SS71" i="1"/>
  <c r="JF71" i="1"/>
  <c r="FS71" i="1"/>
  <c r="JG71" i="1"/>
  <c r="QS71" i="1"/>
  <c r="TS71" i="1"/>
  <c r="FT71" i="1"/>
  <c r="NS71" i="1"/>
  <c r="TT71" i="1"/>
  <c r="LF71" i="1"/>
  <c r="OT71" i="1"/>
  <c r="RS71" i="1"/>
  <c r="RT71" i="1"/>
  <c r="NT71" i="1"/>
  <c r="GS71" i="1"/>
  <c r="LS71" i="1"/>
  <c r="RF71" i="1"/>
  <c r="RG71" i="1"/>
  <c r="FF55" i="1"/>
  <c r="UG55" i="1"/>
  <c r="UF55" i="1"/>
  <c r="GG55" i="1"/>
  <c r="IG55" i="1"/>
  <c r="KG55" i="1"/>
  <c r="MG55" i="1"/>
  <c r="OG55" i="1"/>
  <c r="QG55" i="1"/>
  <c r="SG55" i="1"/>
  <c r="IS55" i="1"/>
  <c r="KT55" i="1"/>
  <c r="PF55" i="1"/>
  <c r="RG55" i="1"/>
  <c r="GS55" i="1"/>
  <c r="IT55" i="1"/>
  <c r="NF55" i="1"/>
  <c r="PG55" i="1"/>
  <c r="TS55" i="1"/>
  <c r="GT55" i="1"/>
  <c r="LF55" i="1"/>
  <c r="NG55" i="1"/>
  <c r="RS55" i="1"/>
  <c r="TT55" i="1"/>
  <c r="HG55" i="1"/>
  <c r="LS55" i="1"/>
  <c r="NT55" i="1"/>
  <c r="SF55" i="1"/>
  <c r="JS55" i="1"/>
  <c r="LT55" i="1"/>
  <c r="QF55" i="1"/>
  <c r="HS55" i="1"/>
  <c r="JT55" i="1"/>
  <c r="OF55" i="1"/>
  <c r="SS55" i="1"/>
  <c r="FS55" i="1"/>
  <c r="HT55" i="1"/>
  <c r="MF55" i="1"/>
  <c r="QS55" i="1"/>
  <c r="ST55" i="1"/>
  <c r="KF55" i="1"/>
  <c r="NS55" i="1"/>
  <c r="RF55" i="1"/>
  <c r="HF55" i="1"/>
  <c r="KS55" i="1"/>
  <c r="OS55" i="1"/>
  <c r="RT55" i="1"/>
  <c r="LG55" i="1"/>
  <c r="OT55" i="1"/>
  <c r="IF55" i="1"/>
  <c r="PS55" i="1"/>
  <c r="TF55" i="1"/>
  <c r="JF55" i="1"/>
  <c r="MS55" i="1"/>
  <c r="PT55" i="1"/>
  <c r="TG55" i="1"/>
  <c r="FT55" i="1"/>
  <c r="JG55" i="1"/>
  <c r="MT55" i="1"/>
  <c r="QT55" i="1"/>
  <c r="GF55" i="1"/>
  <c r="ES52" i="1"/>
  <c r="UF52" i="1"/>
  <c r="UG52" i="1"/>
  <c r="HF52" i="1"/>
  <c r="JF52" i="1"/>
  <c r="LF52" i="1"/>
  <c r="NF52" i="1"/>
  <c r="PF52" i="1"/>
  <c r="RF52" i="1"/>
  <c r="TF52" i="1"/>
  <c r="GG52" i="1"/>
  <c r="KS52" i="1"/>
  <c r="MT52" i="1"/>
  <c r="RG52" i="1"/>
  <c r="GT52" i="1"/>
  <c r="LG52" i="1"/>
  <c r="PS52" i="1"/>
  <c r="RT52" i="1"/>
  <c r="JG52" i="1"/>
  <c r="NS52" i="1"/>
  <c r="PT52" i="1"/>
  <c r="JS52" i="1"/>
  <c r="LT52" i="1"/>
  <c r="QF52" i="1"/>
  <c r="SG52" i="1"/>
  <c r="GS52" i="1"/>
  <c r="MF52" i="1"/>
  <c r="OS52" i="1"/>
  <c r="RS52" i="1"/>
  <c r="MG52" i="1"/>
  <c r="OT52" i="1"/>
  <c r="HG52" i="1"/>
  <c r="JT52" i="1"/>
  <c r="SF52" i="1"/>
  <c r="MS52" i="1"/>
  <c r="PG52" i="1"/>
  <c r="HS52" i="1"/>
  <c r="KF52" i="1"/>
  <c r="SS52" i="1"/>
  <c r="HT52" i="1"/>
  <c r="KG52" i="1"/>
  <c r="NG52" i="1"/>
  <c r="ST52" i="1"/>
  <c r="QG52" i="1"/>
  <c r="FS52" i="1"/>
  <c r="IF52" i="1"/>
  <c r="KT52" i="1"/>
  <c r="NT52" i="1"/>
  <c r="TG52" i="1"/>
  <c r="FT52" i="1"/>
  <c r="IG52" i="1"/>
  <c r="QS52" i="1"/>
  <c r="GF52" i="1"/>
  <c r="IS52" i="1"/>
  <c r="LS52" i="1"/>
  <c r="OG52" i="1"/>
  <c r="TT52" i="1"/>
  <c r="IT52" i="1"/>
  <c r="OF52" i="1"/>
  <c r="TS52" i="1"/>
  <c r="QT52" i="1"/>
  <c r="BF35" i="1"/>
  <c r="UG35" i="1"/>
  <c r="UF35" i="1"/>
  <c r="HF35" i="1"/>
  <c r="JF35" i="1"/>
  <c r="LF35" i="1"/>
  <c r="NF35" i="1"/>
  <c r="PF35" i="1"/>
  <c r="RF35" i="1"/>
  <c r="TF35" i="1"/>
  <c r="HS35" i="1"/>
  <c r="JT35" i="1"/>
  <c r="OF35" i="1"/>
  <c r="QG35" i="1"/>
  <c r="FS35" i="1"/>
  <c r="HT35" i="1"/>
  <c r="MF35" i="1"/>
  <c r="OG35" i="1"/>
  <c r="SS35" i="1"/>
  <c r="GG35" i="1"/>
  <c r="KS35" i="1"/>
  <c r="MT35" i="1"/>
  <c r="RG35" i="1"/>
  <c r="GS35" i="1"/>
  <c r="IT35" i="1"/>
  <c r="NG35" i="1"/>
  <c r="RS35" i="1"/>
  <c r="TT35" i="1"/>
  <c r="GT35" i="1"/>
  <c r="LG35" i="1"/>
  <c r="PS35" i="1"/>
  <c r="RT35" i="1"/>
  <c r="NS35" i="1"/>
  <c r="IF35" i="1"/>
  <c r="KT35" i="1"/>
  <c r="NT35" i="1"/>
  <c r="QS35" i="1"/>
  <c r="TS35" i="1"/>
  <c r="IG35" i="1"/>
  <c r="QT35" i="1"/>
  <c r="IS35" i="1"/>
  <c r="LS35" i="1"/>
  <c r="OS35" i="1"/>
  <c r="FT35" i="1"/>
  <c r="LT35" i="1"/>
  <c r="OT35" i="1"/>
  <c r="JG35" i="1"/>
  <c r="SF35" i="1"/>
  <c r="JS35" i="1"/>
  <c r="MS35" i="1"/>
  <c r="PT35" i="1"/>
  <c r="ST35" i="1"/>
  <c r="HG35" i="1"/>
  <c r="KF35" i="1"/>
  <c r="MG35" i="1"/>
  <c r="SG35" i="1"/>
  <c r="TG35" i="1"/>
  <c r="KG35" i="1"/>
  <c r="PG35" i="1"/>
  <c r="GF35" i="1"/>
  <c r="QF35" i="1"/>
  <c r="PS103" i="1"/>
  <c r="NF103" i="1"/>
  <c r="QF102" i="1"/>
  <c r="KF102" i="1"/>
  <c r="SS101" i="1"/>
  <c r="MS101" i="1"/>
  <c r="GS101" i="1"/>
  <c r="PF100" i="1"/>
  <c r="JF100" i="1"/>
  <c r="RS99" i="1"/>
  <c r="LS99" i="1"/>
  <c r="FS99" i="1"/>
  <c r="IS98" i="1"/>
  <c r="SS96" i="1"/>
  <c r="RF95" i="1"/>
  <c r="KS94" i="1"/>
  <c r="OT92" i="1"/>
  <c r="KS92" i="1"/>
  <c r="IG91" i="1"/>
  <c r="KG90" i="1"/>
  <c r="RT88" i="1"/>
  <c r="NT88" i="1"/>
  <c r="JF88" i="1"/>
  <c r="PS73" i="1"/>
  <c r="DG90" i="1"/>
  <c r="UF90" i="1"/>
  <c r="UG90" i="1"/>
  <c r="HF90" i="1"/>
  <c r="JF90" i="1"/>
  <c r="LF90" i="1"/>
  <c r="NF90" i="1"/>
  <c r="PF90" i="1"/>
  <c r="RF90" i="1"/>
  <c r="TF90" i="1"/>
  <c r="FT90" i="1"/>
  <c r="HT90" i="1"/>
  <c r="JT90" i="1"/>
  <c r="LT90" i="1"/>
  <c r="NT90" i="1"/>
  <c r="PT90" i="1"/>
  <c r="RT90" i="1"/>
  <c r="GS90" i="1"/>
  <c r="QG90" i="1"/>
  <c r="SS90" i="1"/>
  <c r="GT90" i="1"/>
  <c r="JG90" i="1"/>
  <c r="LS90" i="1"/>
  <c r="OF90" i="1"/>
  <c r="ST90" i="1"/>
  <c r="OG90" i="1"/>
  <c r="QS90" i="1"/>
  <c r="HG90" i="1"/>
  <c r="JS90" i="1"/>
  <c r="MF90" i="1"/>
  <c r="QT90" i="1"/>
  <c r="TG90" i="1"/>
  <c r="MG90" i="1"/>
  <c r="OS90" i="1"/>
  <c r="HS90" i="1"/>
  <c r="KF90" i="1"/>
  <c r="OT90" i="1"/>
  <c r="RG90" i="1"/>
  <c r="TS90" i="1"/>
  <c r="IG90" i="1"/>
  <c r="KS90" i="1"/>
  <c r="GF90" i="1"/>
  <c r="KT90" i="1"/>
  <c r="NG90" i="1"/>
  <c r="PS90" i="1"/>
  <c r="SF90" i="1"/>
  <c r="GG90" i="1"/>
  <c r="IS90" i="1"/>
  <c r="SG90" i="1"/>
  <c r="DF87" i="1"/>
  <c r="UG87" i="1"/>
  <c r="UF87" i="1"/>
  <c r="HF87" i="1"/>
  <c r="JF87" i="1"/>
  <c r="LF87" i="1"/>
  <c r="HS87" i="1"/>
  <c r="JT87" i="1"/>
  <c r="IF87" i="1"/>
  <c r="KG87" i="1"/>
  <c r="GF87" i="1"/>
  <c r="IG87" i="1"/>
  <c r="MS87" i="1"/>
  <c r="OS87" i="1"/>
  <c r="QS87" i="1"/>
  <c r="SS87" i="1"/>
  <c r="GT87" i="1"/>
  <c r="LG87" i="1"/>
  <c r="NG87" i="1"/>
  <c r="PG87" i="1"/>
  <c r="RG87" i="1"/>
  <c r="TG87" i="1"/>
  <c r="LT87" i="1"/>
  <c r="OF87" i="1"/>
  <c r="GG87" i="1"/>
  <c r="JG87" i="1"/>
  <c r="OG87" i="1"/>
  <c r="QT87" i="1"/>
  <c r="TF87" i="1"/>
  <c r="MF87" i="1"/>
  <c r="GS87" i="1"/>
  <c r="JS87" i="1"/>
  <c r="MG87" i="1"/>
  <c r="OT87" i="1"/>
  <c r="RF87" i="1"/>
  <c r="TS87" i="1"/>
  <c r="TT87" i="1"/>
  <c r="HG87" i="1"/>
  <c r="KF87" i="1"/>
  <c r="MT87" i="1"/>
  <c r="PF87" i="1"/>
  <c r="RS87" i="1"/>
  <c r="KT87" i="1"/>
  <c r="PT87" i="1"/>
  <c r="SF87" i="1"/>
  <c r="NS87" i="1"/>
  <c r="SG87" i="1"/>
  <c r="FS87" i="1"/>
  <c r="IS87" i="1"/>
  <c r="NT87" i="1"/>
  <c r="QF87" i="1"/>
  <c r="CT84" i="1"/>
  <c r="UF84" i="1"/>
  <c r="UG84" i="1"/>
  <c r="GS84" i="1"/>
  <c r="IS84" i="1"/>
  <c r="KS84" i="1"/>
  <c r="MS84" i="1"/>
  <c r="OS84" i="1"/>
  <c r="QS84" i="1"/>
  <c r="SS84" i="1"/>
  <c r="HG84" i="1"/>
  <c r="LS84" i="1"/>
  <c r="NT84" i="1"/>
  <c r="SF84" i="1"/>
  <c r="JS84" i="1"/>
  <c r="LT84" i="1"/>
  <c r="QF84" i="1"/>
  <c r="SG84" i="1"/>
  <c r="GT84" i="1"/>
  <c r="JF84" i="1"/>
  <c r="OF84" i="1"/>
  <c r="TF84" i="1"/>
  <c r="JT84" i="1"/>
  <c r="MG84" i="1"/>
  <c r="OT84" i="1"/>
  <c r="RF84" i="1"/>
  <c r="TS84" i="1"/>
  <c r="HS84" i="1"/>
  <c r="RG84" i="1"/>
  <c r="TT84" i="1"/>
  <c r="IG84" i="1"/>
  <c r="KT84" i="1"/>
  <c r="NG84" i="1"/>
  <c r="PS84" i="1"/>
  <c r="IF84" i="1"/>
  <c r="LG84" i="1"/>
  <c r="RS84" i="1"/>
  <c r="FS84" i="1"/>
  <c r="RT84" i="1"/>
  <c r="FT84" i="1"/>
  <c r="IT84" i="1"/>
  <c r="PF84" i="1"/>
  <c r="MF84" i="1"/>
  <c r="PG84" i="1"/>
  <c r="GF84" i="1"/>
  <c r="JG84" i="1"/>
  <c r="ST84" i="1"/>
  <c r="GG84" i="1"/>
  <c r="MT84" i="1"/>
  <c r="PT84" i="1"/>
  <c r="HF84" i="1"/>
  <c r="KG84" i="1"/>
  <c r="NS84" i="1"/>
  <c r="QT84" i="1"/>
  <c r="HT84" i="1"/>
  <c r="FF68" i="1"/>
  <c r="UF68" i="1"/>
  <c r="UG68" i="1"/>
  <c r="FS68" i="1"/>
  <c r="HS68" i="1"/>
  <c r="JS68" i="1"/>
  <c r="LS68" i="1"/>
  <c r="NS68" i="1"/>
  <c r="PS68" i="1"/>
  <c r="RS68" i="1"/>
  <c r="TS68" i="1"/>
  <c r="FT68" i="1"/>
  <c r="HT68" i="1"/>
  <c r="JT68" i="1"/>
  <c r="LT68" i="1"/>
  <c r="NT68" i="1"/>
  <c r="PT68" i="1"/>
  <c r="RT68" i="1"/>
  <c r="TT68" i="1"/>
  <c r="GT68" i="1"/>
  <c r="IT68" i="1"/>
  <c r="KT68" i="1"/>
  <c r="MT68" i="1"/>
  <c r="OT68" i="1"/>
  <c r="JF68" i="1"/>
  <c r="TG68" i="1"/>
  <c r="GS68" i="1"/>
  <c r="JG68" i="1"/>
  <c r="MF68" i="1"/>
  <c r="OS68" i="1"/>
  <c r="RF68" i="1"/>
  <c r="NF68" i="1"/>
  <c r="IF68" i="1"/>
  <c r="KS68" i="1"/>
  <c r="NG68" i="1"/>
  <c r="QF68" i="1"/>
  <c r="GG68" i="1"/>
  <c r="KF68" i="1"/>
  <c r="QS68" i="1"/>
  <c r="TF68" i="1"/>
  <c r="KG68" i="1"/>
  <c r="QT68" i="1"/>
  <c r="HF68" i="1"/>
  <c r="OF68" i="1"/>
  <c r="HG68" i="1"/>
  <c r="OG68" i="1"/>
  <c r="RG68" i="1"/>
  <c r="LF68" i="1"/>
  <c r="LG68" i="1"/>
  <c r="IS68" i="1"/>
  <c r="SG68" i="1"/>
  <c r="PF68" i="1"/>
  <c r="SS68" i="1"/>
  <c r="GF68" i="1"/>
  <c r="PG68" i="1"/>
  <c r="ST68" i="1"/>
  <c r="IG68" i="1"/>
  <c r="MS68" i="1"/>
  <c r="SF68" i="1"/>
  <c r="QG68" i="1"/>
  <c r="CS49" i="1"/>
  <c r="UF49" i="1"/>
  <c r="UG49" i="1"/>
  <c r="GS49" i="1"/>
  <c r="IS49" i="1"/>
  <c r="KS49" i="1"/>
  <c r="MS49" i="1"/>
  <c r="OS49" i="1"/>
  <c r="QS49" i="1"/>
  <c r="SS49" i="1"/>
  <c r="GF49" i="1"/>
  <c r="IG49" i="1"/>
  <c r="MT49" i="1"/>
  <c r="RF49" i="1"/>
  <c r="TG49" i="1"/>
  <c r="GG49" i="1"/>
  <c r="KT49" i="1"/>
  <c r="PF49" i="1"/>
  <c r="RG49" i="1"/>
  <c r="IT49" i="1"/>
  <c r="NF49" i="1"/>
  <c r="PG49" i="1"/>
  <c r="TS49" i="1"/>
  <c r="GT49" i="1"/>
  <c r="LF49" i="1"/>
  <c r="NG49" i="1"/>
  <c r="RS49" i="1"/>
  <c r="TT49" i="1"/>
  <c r="JF49" i="1"/>
  <c r="LG49" i="1"/>
  <c r="PS49" i="1"/>
  <c r="RT49" i="1"/>
  <c r="HG49" i="1"/>
  <c r="LS49" i="1"/>
  <c r="NT49" i="1"/>
  <c r="SF49" i="1"/>
  <c r="HS49" i="1"/>
  <c r="KG49" i="1"/>
  <c r="QT49" i="1"/>
  <c r="HT49" i="1"/>
  <c r="OF49" i="1"/>
  <c r="OG49" i="1"/>
  <c r="IF49" i="1"/>
  <c r="LT49" i="1"/>
  <c r="OT49" i="1"/>
  <c r="SG49" i="1"/>
  <c r="FS49" i="1"/>
  <c r="FT49" i="1"/>
  <c r="JG49" i="1"/>
  <c r="MF49" i="1"/>
  <c r="ST49" i="1"/>
  <c r="MG49" i="1"/>
  <c r="PT49" i="1"/>
  <c r="JS49" i="1"/>
  <c r="TF49" i="1"/>
  <c r="JT49" i="1"/>
  <c r="QF49" i="1"/>
  <c r="HF49" i="1"/>
  <c r="QG49" i="1"/>
  <c r="NS49" i="1"/>
  <c r="KF49" i="1"/>
  <c r="DS32" i="1"/>
  <c r="UF32" i="1"/>
  <c r="UG32" i="1"/>
  <c r="GS32" i="1"/>
  <c r="IS32" i="1"/>
  <c r="KS32" i="1"/>
  <c r="MS32" i="1"/>
  <c r="OS32" i="1"/>
  <c r="QS32" i="1"/>
  <c r="SS32" i="1"/>
  <c r="HG32" i="1"/>
  <c r="JG32" i="1"/>
  <c r="LG32" i="1"/>
  <c r="LT32" i="1"/>
  <c r="QF32" i="1"/>
  <c r="SG32" i="1"/>
  <c r="HF32" i="1"/>
  <c r="JS32" i="1"/>
  <c r="OF32" i="1"/>
  <c r="QG32" i="1"/>
  <c r="JT32" i="1"/>
  <c r="MF32" i="1"/>
  <c r="OG32" i="1"/>
  <c r="HS32" i="1"/>
  <c r="MG32" i="1"/>
  <c r="QT32" i="1"/>
  <c r="HT32" i="1"/>
  <c r="KF32" i="1"/>
  <c r="OT32" i="1"/>
  <c r="TF32" i="1"/>
  <c r="FS32" i="1"/>
  <c r="KG32" i="1"/>
  <c r="MT32" i="1"/>
  <c r="RF32" i="1"/>
  <c r="TG32" i="1"/>
  <c r="IG32" i="1"/>
  <c r="KT32" i="1"/>
  <c r="NF32" i="1"/>
  <c r="PG32" i="1"/>
  <c r="TS32" i="1"/>
  <c r="GF32" i="1"/>
  <c r="NG32" i="1"/>
  <c r="RS32" i="1"/>
  <c r="TT32" i="1"/>
  <c r="GG32" i="1"/>
  <c r="IT32" i="1"/>
  <c r="LF32" i="1"/>
  <c r="PF32" i="1"/>
  <c r="GT32" i="1"/>
  <c r="ST32" i="1"/>
  <c r="LS32" i="1"/>
  <c r="PS32" i="1"/>
  <c r="PT32" i="1"/>
  <c r="IF32" i="1"/>
  <c r="JF32" i="1"/>
  <c r="NT32" i="1"/>
  <c r="RT32" i="1"/>
  <c r="FT32" i="1"/>
  <c r="SF32" i="1"/>
  <c r="NS32" i="1"/>
  <c r="RG32" i="1"/>
  <c r="PT98" i="1"/>
  <c r="ST97" i="1"/>
  <c r="PF97" i="1"/>
  <c r="HT97" i="1"/>
  <c r="MT95" i="1"/>
  <c r="IG95" i="1"/>
  <c r="SS94" i="1"/>
  <c r="OG94" i="1"/>
  <c r="GG94" i="1"/>
  <c r="MF93" i="1"/>
  <c r="QG91" i="1"/>
  <c r="NS90" i="1"/>
  <c r="RS88" i="1"/>
  <c r="KS87" i="1"/>
  <c r="QS85" i="1"/>
  <c r="HT85" i="1"/>
  <c r="LF82" i="1"/>
  <c r="JG77" i="1"/>
  <c r="MG68" i="1"/>
  <c r="ES92" i="1"/>
  <c r="UF92" i="1"/>
  <c r="UG92" i="1"/>
  <c r="GF92" i="1"/>
  <c r="IF92" i="1"/>
  <c r="KF92" i="1"/>
  <c r="MF92" i="1"/>
  <c r="OF92" i="1"/>
  <c r="QF92" i="1"/>
  <c r="SF92" i="1"/>
  <c r="HF92" i="1"/>
  <c r="JG92" i="1"/>
  <c r="NS92" i="1"/>
  <c r="PT92" i="1"/>
  <c r="HG92" i="1"/>
  <c r="LS92" i="1"/>
  <c r="NT92" i="1"/>
  <c r="SG92" i="1"/>
  <c r="JS92" i="1"/>
  <c r="LT92" i="1"/>
  <c r="QG92" i="1"/>
  <c r="HS92" i="1"/>
  <c r="JT92" i="1"/>
  <c r="OG92" i="1"/>
  <c r="SS92" i="1"/>
  <c r="FS92" i="1"/>
  <c r="HT92" i="1"/>
  <c r="MG92" i="1"/>
  <c r="QS92" i="1"/>
  <c r="ST92" i="1"/>
  <c r="FT92" i="1"/>
  <c r="KG92" i="1"/>
  <c r="OS92" i="1"/>
  <c r="QT92" i="1"/>
  <c r="IS92" i="1"/>
  <c r="KT92" i="1"/>
  <c r="PF92" i="1"/>
  <c r="RG92" i="1"/>
  <c r="GS92" i="1"/>
  <c r="IT92" i="1"/>
  <c r="NF92" i="1"/>
  <c r="PG92" i="1"/>
  <c r="TS92" i="1"/>
  <c r="GT92" i="1"/>
  <c r="LF92" i="1"/>
  <c r="NG92" i="1"/>
  <c r="RS92" i="1"/>
  <c r="TT92" i="1"/>
  <c r="CF48" i="1"/>
  <c r="UF48" i="1"/>
  <c r="UG48" i="1"/>
  <c r="HF48" i="1"/>
  <c r="JF48" i="1"/>
  <c r="LF48" i="1"/>
  <c r="NF48" i="1"/>
  <c r="PF48" i="1"/>
  <c r="RF48" i="1"/>
  <c r="TF48" i="1"/>
  <c r="HS48" i="1"/>
  <c r="JT48" i="1"/>
  <c r="OF48" i="1"/>
  <c r="QG48" i="1"/>
  <c r="FS48" i="1"/>
  <c r="HT48" i="1"/>
  <c r="MF48" i="1"/>
  <c r="OG48" i="1"/>
  <c r="SS48" i="1"/>
  <c r="FT48" i="1"/>
  <c r="KF48" i="1"/>
  <c r="MG48" i="1"/>
  <c r="QS48" i="1"/>
  <c r="ST48" i="1"/>
  <c r="IF48" i="1"/>
  <c r="KG48" i="1"/>
  <c r="OS48" i="1"/>
  <c r="QT48" i="1"/>
  <c r="GF48" i="1"/>
  <c r="IG48" i="1"/>
  <c r="MS48" i="1"/>
  <c r="OT48" i="1"/>
  <c r="TG48" i="1"/>
  <c r="IS48" i="1"/>
  <c r="KT48" i="1"/>
  <c r="PG48" i="1"/>
  <c r="TS48" i="1"/>
  <c r="JG48" i="1"/>
  <c r="PT48" i="1"/>
  <c r="GG48" i="1"/>
  <c r="MT48" i="1"/>
  <c r="JS48" i="1"/>
  <c r="QF48" i="1"/>
  <c r="GS48" i="1"/>
  <c r="NG48" i="1"/>
  <c r="TT48" i="1"/>
  <c r="GT48" i="1"/>
  <c r="KS48" i="1"/>
  <c r="NS48" i="1"/>
  <c r="RG48" i="1"/>
  <c r="HG48" i="1"/>
  <c r="NT48" i="1"/>
  <c r="LG48" i="1"/>
  <c r="RS48" i="1"/>
  <c r="RT48" i="1"/>
  <c r="LS48" i="1"/>
  <c r="IT48" i="1"/>
  <c r="LT48" i="1"/>
  <c r="SF48" i="1"/>
  <c r="SG48" i="1"/>
  <c r="PS48" i="1"/>
  <c r="AS15" i="1"/>
  <c r="UG15" i="1"/>
  <c r="UF15" i="1"/>
  <c r="GF15" i="1"/>
  <c r="IF15" i="1"/>
  <c r="KF15" i="1"/>
  <c r="MF15" i="1"/>
  <c r="OF15" i="1"/>
  <c r="QF15" i="1"/>
  <c r="SF15" i="1"/>
  <c r="HF15" i="1"/>
  <c r="JF15" i="1"/>
  <c r="LF15" i="1"/>
  <c r="NF15" i="1"/>
  <c r="PF15" i="1"/>
  <c r="RF15" i="1"/>
  <c r="TF15" i="1"/>
  <c r="HG15" i="1"/>
  <c r="JG15" i="1"/>
  <c r="LG15" i="1"/>
  <c r="NG15" i="1"/>
  <c r="PG15" i="1"/>
  <c r="RG15" i="1"/>
  <c r="TG15" i="1"/>
  <c r="FS15" i="1"/>
  <c r="HS15" i="1"/>
  <c r="JS15" i="1"/>
  <c r="LS15" i="1"/>
  <c r="NS15" i="1"/>
  <c r="PS15" i="1"/>
  <c r="RS15" i="1"/>
  <c r="TS15" i="1"/>
  <c r="FT15" i="1"/>
  <c r="HT15" i="1"/>
  <c r="JT15" i="1"/>
  <c r="LT15" i="1"/>
  <c r="NT15" i="1"/>
  <c r="PT15" i="1"/>
  <c r="RT15" i="1"/>
  <c r="KT15" i="1"/>
  <c r="OS15" i="1"/>
  <c r="SG15" i="1"/>
  <c r="IG15" i="1"/>
  <c r="OT15" i="1"/>
  <c r="SS15" i="1"/>
  <c r="IS15" i="1"/>
  <c r="MG15" i="1"/>
  <c r="ST15" i="1"/>
  <c r="IT15" i="1"/>
  <c r="MS15" i="1"/>
  <c r="QG15" i="1"/>
  <c r="GG15" i="1"/>
  <c r="MT15" i="1"/>
  <c r="TT15" i="1"/>
  <c r="QS15" i="1"/>
  <c r="GS15" i="1"/>
  <c r="KG15" i="1"/>
  <c r="QT15" i="1"/>
  <c r="GT15" i="1"/>
  <c r="KS15" i="1"/>
  <c r="OG15" i="1"/>
  <c r="AS103" i="1"/>
  <c r="UG103" i="1"/>
  <c r="UF103" i="1"/>
  <c r="GF103" i="1"/>
  <c r="IF103" i="1"/>
  <c r="KF103" i="1"/>
  <c r="MF103" i="1"/>
  <c r="OF103" i="1"/>
  <c r="QF103" i="1"/>
  <c r="SF103" i="1"/>
  <c r="GG103" i="1"/>
  <c r="IG103" i="1"/>
  <c r="KG103" i="1"/>
  <c r="MG103" i="1"/>
  <c r="OG103" i="1"/>
  <c r="QG103" i="1"/>
  <c r="SG103" i="1"/>
  <c r="GS103" i="1"/>
  <c r="IS103" i="1"/>
  <c r="KS103" i="1"/>
  <c r="MS103" i="1"/>
  <c r="OS103" i="1"/>
  <c r="QS103" i="1"/>
  <c r="SS103" i="1"/>
  <c r="GT103" i="1"/>
  <c r="AS65" i="1"/>
  <c r="UF65" i="1"/>
  <c r="UG65" i="1"/>
  <c r="HF65" i="1"/>
  <c r="JF65" i="1"/>
  <c r="LF65" i="1"/>
  <c r="NF65" i="1"/>
  <c r="PF65" i="1"/>
  <c r="RF65" i="1"/>
  <c r="TF65" i="1"/>
  <c r="HG65" i="1"/>
  <c r="JG65" i="1"/>
  <c r="LG65" i="1"/>
  <c r="NG65" i="1"/>
  <c r="PG65" i="1"/>
  <c r="RG65" i="1"/>
  <c r="TG65" i="1"/>
  <c r="GG65" i="1"/>
  <c r="IG65" i="1"/>
  <c r="KG65" i="1"/>
  <c r="MG65" i="1"/>
  <c r="OG65" i="1"/>
  <c r="QG65" i="1"/>
  <c r="SG65" i="1"/>
  <c r="MS65" i="1"/>
  <c r="HS65" i="1"/>
  <c r="KF65" i="1"/>
  <c r="MT65" i="1"/>
  <c r="PS65" i="1"/>
  <c r="SF65" i="1"/>
  <c r="FT65" i="1"/>
  <c r="NT65" i="1"/>
  <c r="IS65" i="1"/>
  <c r="QS65" i="1"/>
  <c r="GF65" i="1"/>
  <c r="IT65" i="1"/>
  <c r="LS65" i="1"/>
  <c r="OF65" i="1"/>
  <c r="QT65" i="1"/>
  <c r="TS65" i="1"/>
  <c r="LT65" i="1"/>
  <c r="TT65" i="1"/>
  <c r="FS65" i="1"/>
  <c r="JS65" i="1"/>
  <c r="JT65" i="1"/>
  <c r="NS65" i="1"/>
  <c r="GS65" i="1"/>
  <c r="RS65" i="1"/>
  <c r="GT65" i="1"/>
  <c r="RT65" i="1"/>
  <c r="KS65" i="1"/>
  <c r="OS65" i="1"/>
  <c r="KT65" i="1"/>
  <c r="OT65" i="1"/>
  <c r="PT65" i="1"/>
  <c r="QF65" i="1"/>
  <c r="MF65" i="1"/>
  <c r="HT65" i="1"/>
  <c r="ST65" i="1"/>
  <c r="SS65" i="1"/>
  <c r="IF65" i="1"/>
  <c r="UF42" i="1"/>
  <c r="UG42" i="1"/>
  <c r="GF42" i="1"/>
  <c r="IF42" i="1"/>
  <c r="KF42" i="1"/>
  <c r="MF42" i="1"/>
  <c r="OF42" i="1"/>
  <c r="QF42" i="1"/>
  <c r="SF42" i="1"/>
  <c r="GT42" i="1"/>
  <c r="HF42" i="1"/>
  <c r="JF42" i="1"/>
  <c r="LF42" i="1"/>
  <c r="NF42" i="1"/>
  <c r="PF42" i="1"/>
  <c r="RF42" i="1"/>
  <c r="TF42" i="1"/>
  <c r="NT42" i="1"/>
  <c r="QG42" i="1"/>
  <c r="SS42" i="1"/>
  <c r="GS42" i="1"/>
  <c r="JG42" i="1"/>
  <c r="LS42" i="1"/>
  <c r="ST42" i="1"/>
  <c r="LT42" i="1"/>
  <c r="OG42" i="1"/>
  <c r="QS42" i="1"/>
  <c r="HG42" i="1"/>
  <c r="JS42" i="1"/>
  <c r="QT42" i="1"/>
  <c r="TG42" i="1"/>
  <c r="JT42" i="1"/>
  <c r="MG42" i="1"/>
  <c r="OS42" i="1"/>
  <c r="HS42" i="1"/>
  <c r="OT42" i="1"/>
  <c r="RG42" i="1"/>
  <c r="TS42" i="1"/>
  <c r="HT42" i="1"/>
  <c r="KG42" i="1"/>
  <c r="MS42" i="1"/>
  <c r="TT42" i="1"/>
  <c r="FS42" i="1"/>
  <c r="IG42" i="1"/>
  <c r="KS42" i="1"/>
  <c r="RT42" i="1"/>
  <c r="IS42" i="1"/>
  <c r="PT42" i="1"/>
  <c r="SG42" i="1"/>
  <c r="NS42" i="1"/>
  <c r="FT42" i="1"/>
  <c r="KT42" i="1"/>
  <c r="GG42" i="1"/>
  <c r="LG42" i="1"/>
  <c r="PG42" i="1"/>
  <c r="PS42" i="1"/>
  <c r="MT42" i="1"/>
  <c r="IT42" i="1"/>
  <c r="NG42" i="1"/>
  <c r="RS42" i="1"/>
  <c r="BT29" i="1"/>
  <c r="UF29" i="1"/>
  <c r="UG29" i="1"/>
  <c r="GF29" i="1"/>
  <c r="IF29" i="1"/>
  <c r="KF29" i="1"/>
  <c r="MF29" i="1"/>
  <c r="OF29" i="1"/>
  <c r="QF29" i="1"/>
  <c r="SF29" i="1"/>
  <c r="GT29" i="1"/>
  <c r="IT29" i="1"/>
  <c r="KT29" i="1"/>
  <c r="MT29" i="1"/>
  <c r="OT29" i="1"/>
  <c r="QT29" i="1"/>
  <c r="ST29" i="1"/>
  <c r="HG29" i="1"/>
  <c r="JS29" i="1"/>
  <c r="TG29" i="1"/>
  <c r="JT29" i="1"/>
  <c r="MG29" i="1"/>
  <c r="OS29" i="1"/>
  <c r="RF29" i="1"/>
  <c r="HS29" i="1"/>
  <c r="RG29" i="1"/>
  <c r="TS29" i="1"/>
  <c r="HT29" i="1"/>
  <c r="KG29" i="1"/>
  <c r="MS29" i="1"/>
  <c r="PF29" i="1"/>
  <c r="TT29" i="1"/>
  <c r="FS29" i="1"/>
  <c r="PG29" i="1"/>
  <c r="RS29" i="1"/>
  <c r="FT29" i="1"/>
  <c r="IG29" i="1"/>
  <c r="KS29" i="1"/>
  <c r="NF29" i="1"/>
  <c r="RT29" i="1"/>
  <c r="NG29" i="1"/>
  <c r="PS29" i="1"/>
  <c r="GG29" i="1"/>
  <c r="IS29" i="1"/>
  <c r="LF29" i="1"/>
  <c r="PT29" i="1"/>
  <c r="SG29" i="1"/>
  <c r="LG29" i="1"/>
  <c r="NS29" i="1"/>
  <c r="GS29" i="1"/>
  <c r="JF29" i="1"/>
  <c r="NT29" i="1"/>
  <c r="QG29" i="1"/>
  <c r="SS29" i="1"/>
  <c r="JG29" i="1"/>
  <c r="LS29" i="1"/>
  <c r="LT29" i="1"/>
  <c r="QS29" i="1"/>
  <c r="HF29" i="1"/>
  <c r="OG29" i="1"/>
  <c r="TF29" i="1"/>
  <c r="DS26" i="1"/>
  <c r="UF26" i="1"/>
  <c r="UG26" i="1"/>
  <c r="FS26" i="1"/>
  <c r="HS26" i="1"/>
  <c r="JS26" i="1"/>
  <c r="LS26" i="1"/>
  <c r="NS26" i="1"/>
  <c r="PS26" i="1"/>
  <c r="RS26" i="1"/>
  <c r="TS26" i="1"/>
  <c r="FT26" i="1"/>
  <c r="HT26" i="1"/>
  <c r="JT26" i="1"/>
  <c r="LT26" i="1"/>
  <c r="NT26" i="1"/>
  <c r="PT26" i="1"/>
  <c r="RT26" i="1"/>
  <c r="TT26" i="1"/>
  <c r="GF26" i="1"/>
  <c r="IF26" i="1"/>
  <c r="KF26" i="1"/>
  <c r="MF26" i="1"/>
  <c r="OF26" i="1"/>
  <c r="QF26" i="1"/>
  <c r="SF26" i="1"/>
  <c r="GS26" i="1"/>
  <c r="IS26" i="1"/>
  <c r="KS26" i="1"/>
  <c r="MS26" i="1"/>
  <c r="OS26" i="1"/>
  <c r="QS26" i="1"/>
  <c r="SS26" i="1"/>
  <c r="GT26" i="1"/>
  <c r="IT26" i="1"/>
  <c r="KT26" i="1"/>
  <c r="MT26" i="1"/>
  <c r="OT26" i="1"/>
  <c r="QT26" i="1"/>
  <c r="ST26" i="1"/>
  <c r="KG26" i="1"/>
  <c r="RF26" i="1"/>
  <c r="HF26" i="1"/>
  <c r="RG26" i="1"/>
  <c r="IG26" i="1"/>
  <c r="PF26" i="1"/>
  <c r="PG26" i="1"/>
  <c r="JF26" i="1"/>
  <c r="TG26" i="1"/>
  <c r="NG26" i="1"/>
  <c r="SG26" i="1"/>
  <c r="GG26" i="1"/>
  <c r="OG26" i="1"/>
  <c r="LF26" i="1"/>
  <c r="TF26" i="1"/>
  <c r="LG26" i="1"/>
  <c r="HG26" i="1"/>
  <c r="MG26" i="1"/>
  <c r="QG26" i="1"/>
  <c r="NF26" i="1"/>
  <c r="JG26" i="1"/>
  <c r="AT23" i="1"/>
  <c r="UG23" i="1"/>
  <c r="UF23" i="1"/>
  <c r="HF23" i="1"/>
  <c r="JF23" i="1"/>
  <c r="LF23" i="1"/>
  <c r="NF23" i="1"/>
  <c r="PF23" i="1"/>
  <c r="RF23" i="1"/>
  <c r="TF23" i="1"/>
  <c r="HG23" i="1"/>
  <c r="JG23" i="1"/>
  <c r="LG23" i="1"/>
  <c r="NG23" i="1"/>
  <c r="PG23" i="1"/>
  <c r="RG23" i="1"/>
  <c r="TG23" i="1"/>
  <c r="FS23" i="1"/>
  <c r="HS23" i="1"/>
  <c r="JS23" i="1"/>
  <c r="LS23" i="1"/>
  <c r="NS23" i="1"/>
  <c r="PS23" i="1"/>
  <c r="RS23" i="1"/>
  <c r="TS23" i="1"/>
  <c r="GF23" i="1"/>
  <c r="IF23" i="1"/>
  <c r="KF23" i="1"/>
  <c r="MF23" i="1"/>
  <c r="OF23" i="1"/>
  <c r="QF23" i="1"/>
  <c r="SF23" i="1"/>
  <c r="GG23" i="1"/>
  <c r="IG23" i="1"/>
  <c r="KG23" i="1"/>
  <c r="MG23" i="1"/>
  <c r="OG23" i="1"/>
  <c r="QG23" i="1"/>
  <c r="SG23" i="1"/>
  <c r="FT23" i="1"/>
  <c r="MS23" i="1"/>
  <c r="MT23" i="1"/>
  <c r="TT23" i="1"/>
  <c r="KS23" i="1"/>
  <c r="KT23" i="1"/>
  <c r="RT23" i="1"/>
  <c r="HT23" i="1"/>
  <c r="OS23" i="1"/>
  <c r="OT23" i="1"/>
  <c r="ST23" i="1"/>
  <c r="GS23" i="1"/>
  <c r="GT23" i="1"/>
  <c r="PT23" i="1"/>
  <c r="LT23" i="1"/>
  <c r="QS23" i="1"/>
  <c r="QT23" i="1"/>
  <c r="IS23" i="1"/>
  <c r="IT23" i="1"/>
  <c r="NT23" i="1"/>
  <c r="JT23" i="1"/>
  <c r="SS23" i="1"/>
  <c r="RT103" i="1"/>
  <c r="PG103" i="1"/>
  <c r="MT103" i="1"/>
  <c r="JT103" i="1"/>
  <c r="HG103" i="1"/>
  <c r="PT102" i="1"/>
  <c r="JT102" i="1"/>
  <c r="SG101" i="1"/>
  <c r="MG101" i="1"/>
  <c r="GG101" i="1"/>
  <c r="OT100" i="1"/>
  <c r="RG99" i="1"/>
  <c r="LG99" i="1"/>
  <c r="TS98" i="1"/>
  <c r="LS98" i="1"/>
  <c r="OG96" i="1"/>
  <c r="OF94" i="1"/>
  <c r="HT93" i="1"/>
  <c r="QF91" i="1"/>
  <c r="LT91" i="1"/>
  <c r="HS91" i="1"/>
  <c r="RS90" i="1"/>
  <c r="PG89" i="1"/>
  <c r="LG89" i="1"/>
  <c r="GS89" i="1"/>
  <c r="NF88" i="1"/>
  <c r="FT87" i="1"/>
  <c r="LT85" i="1"/>
  <c r="GF83" i="1"/>
  <c r="RS79" i="1"/>
  <c r="BG92" i="1"/>
  <c r="UF86" i="1"/>
  <c r="UG86" i="1"/>
  <c r="FS86" i="1"/>
  <c r="HS86" i="1"/>
  <c r="JS86" i="1"/>
  <c r="LS86" i="1"/>
  <c r="NS86" i="1"/>
  <c r="PS86" i="1"/>
  <c r="GT86" i="1"/>
  <c r="LF86" i="1"/>
  <c r="NG86" i="1"/>
  <c r="RS86" i="1"/>
  <c r="TS86" i="1"/>
  <c r="GG86" i="1"/>
  <c r="IS86" i="1"/>
  <c r="KT86" i="1"/>
  <c r="NF86" i="1"/>
  <c r="RT86" i="1"/>
  <c r="JF86" i="1"/>
  <c r="QF86" i="1"/>
  <c r="SG86" i="1"/>
  <c r="HF86" i="1"/>
  <c r="JG86" i="1"/>
  <c r="LT86" i="1"/>
  <c r="OF86" i="1"/>
  <c r="QG86" i="1"/>
  <c r="KF86" i="1"/>
  <c r="OT86" i="1"/>
  <c r="TF86" i="1"/>
  <c r="GF86" i="1"/>
  <c r="MG86" i="1"/>
  <c r="PF86" i="1"/>
  <c r="PG86" i="1"/>
  <c r="SF86" i="1"/>
  <c r="GS86" i="1"/>
  <c r="JT86" i="1"/>
  <c r="MS86" i="1"/>
  <c r="MT86" i="1"/>
  <c r="PT86" i="1"/>
  <c r="SS86" i="1"/>
  <c r="HG86" i="1"/>
  <c r="KG86" i="1"/>
  <c r="ST86" i="1"/>
  <c r="IF86" i="1"/>
  <c r="LG86" i="1"/>
  <c r="OG86" i="1"/>
  <c r="TT86" i="1"/>
  <c r="IG86" i="1"/>
  <c r="RF86" i="1"/>
  <c r="FT86" i="1"/>
  <c r="OS86" i="1"/>
  <c r="RG86" i="1"/>
  <c r="FT99" i="1"/>
  <c r="TF92" i="1"/>
  <c r="QT86" i="1"/>
  <c r="MF86" i="1"/>
  <c r="HT86" i="1"/>
  <c r="AS100" i="1"/>
  <c r="UF100" i="1"/>
  <c r="UG100" i="1"/>
  <c r="FS100" i="1"/>
  <c r="HS100" i="1"/>
  <c r="JS100" i="1"/>
  <c r="LS100" i="1"/>
  <c r="NS100" i="1"/>
  <c r="PS100" i="1"/>
  <c r="RS100" i="1"/>
  <c r="TS100" i="1"/>
  <c r="FT100" i="1"/>
  <c r="HT100" i="1"/>
  <c r="JT100" i="1"/>
  <c r="LT100" i="1"/>
  <c r="NT100" i="1"/>
  <c r="PT100" i="1"/>
  <c r="RT100" i="1"/>
  <c r="TT100" i="1"/>
  <c r="GF100" i="1"/>
  <c r="IF100" i="1"/>
  <c r="KF100" i="1"/>
  <c r="MF100" i="1"/>
  <c r="OF100" i="1"/>
  <c r="QF100" i="1"/>
  <c r="SF100" i="1"/>
  <c r="GG100" i="1"/>
  <c r="IG100" i="1"/>
  <c r="KG100" i="1"/>
  <c r="MG100" i="1"/>
  <c r="OG100" i="1"/>
  <c r="QG100" i="1"/>
  <c r="SG100" i="1"/>
  <c r="BF97" i="1"/>
  <c r="UF97" i="1"/>
  <c r="UG97" i="1"/>
  <c r="FS97" i="1"/>
  <c r="HS97" i="1"/>
  <c r="JS97" i="1"/>
  <c r="LS97" i="1"/>
  <c r="NS97" i="1"/>
  <c r="PS97" i="1"/>
  <c r="RS97" i="1"/>
  <c r="TS97" i="1"/>
  <c r="GS97" i="1"/>
  <c r="IT97" i="1"/>
  <c r="NF97" i="1"/>
  <c r="PG97" i="1"/>
  <c r="TT97" i="1"/>
  <c r="GT97" i="1"/>
  <c r="LF97" i="1"/>
  <c r="NG97" i="1"/>
  <c r="RT97" i="1"/>
  <c r="JF97" i="1"/>
  <c r="LG97" i="1"/>
  <c r="PT97" i="1"/>
  <c r="HF97" i="1"/>
  <c r="JG97" i="1"/>
  <c r="NT97" i="1"/>
  <c r="SF97" i="1"/>
  <c r="HG97" i="1"/>
  <c r="LT97" i="1"/>
  <c r="QF97" i="1"/>
  <c r="SG97" i="1"/>
  <c r="JT97" i="1"/>
  <c r="OF97" i="1"/>
  <c r="QG97" i="1"/>
  <c r="IF97" i="1"/>
  <c r="KG97" i="1"/>
  <c r="OS97" i="1"/>
  <c r="QT97" i="1"/>
  <c r="GF97" i="1"/>
  <c r="IG97" i="1"/>
  <c r="MS97" i="1"/>
  <c r="OT97" i="1"/>
  <c r="TF97" i="1"/>
  <c r="BG81" i="1"/>
  <c r="UF81" i="1"/>
  <c r="UG81" i="1"/>
  <c r="GF81" i="1"/>
  <c r="IF81" i="1"/>
  <c r="KF81" i="1"/>
  <c r="MF81" i="1"/>
  <c r="OF81" i="1"/>
  <c r="QF81" i="1"/>
  <c r="SF81" i="1"/>
  <c r="HF81" i="1"/>
  <c r="JG81" i="1"/>
  <c r="NS81" i="1"/>
  <c r="PT81" i="1"/>
  <c r="HG81" i="1"/>
  <c r="LS81" i="1"/>
  <c r="NT81" i="1"/>
  <c r="SG81" i="1"/>
  <c r="FT81" i="1"/>
  <c r="GG81" i="1"/>
  <c r="IT81" i="1"/>
  <c r="LF81" i="1"/>
  <c r="QG81" i="1"/>
  <c r="SS81" i="1"/>
  <c r="GT81" i="1"/>
  <c r="LT81" i="1"/>
  <c r="QT81" i="1"/>
  <c r="TF81" i="1"/>
  <c r="JS81" i="1"/>
  <c r="OS81" i="1"/>
  <c r="TG81" i="1"/>
  <c r="MT81" i="1"/>
  <c r="PG81" i="1"/>
  <c r="RS81" i="1"/>
  <c r="FS81" i="1"/>
  <c r="JF81" i="1"/>
  <c r="MG81" i="1"/>
  <c r="PF81" i="1"/>
  <c r="ST81" i="1"/>
  <c r="GS81" i="1"/>
  <c r="JT81" i="1"/>
  <c r="MS81" i="1"/>
  <c r="PS81" i="1"/>
  <c r="KG81" i="1"/>
  <c r="NF81" i="1"/>
  <c r="TS81" i="1"/>
  <c r="HT81" i="1"/>
  <c r="KS81" i="1"/>
  <c r="KT81" i="1"/>
  <c r="RF81" i="1"/>
  <c r="IG81" i="1"/>
  <c r="OG81" i="1"/>
  <c r="RG81" i="1"/>
  <c r="LG81" i="1"/>
  <c r="BF78" i="1"/>
  <c r="UF78" i="1"/>
  <c r="UG78" i="1"/>
  <c r="FS78" i="1"/>
  <c r="HS78" i="1"/>
  <c r="JS78" i="1"/>
  <c r="LS78" i="1"/>
  <c r="NS78" i="1"/>
  <c r="PS78" i="1"/>
  <c r="RS78" i="1"/>
  <c r="TS78" i="1"/>
  <c r="JF78" i="1"/>
  <c r="LG78" i="1"/>
  <c r="PT78" i="1"/>
  <c r="HF78" i="1"/>
  <c r="JG78" i="1"/>
  <c r="NT78" i="1"/>
  <c r="SF78" i="1"/>
  <c r="JT78" i="1"/>
  <c r="OF78" i="1"/>
  <c r="QG78" i="1"/>
  <c r="HT78" i="1"/>
  <c r="MF78" i="1"/>
  <c r="OG78" i="1"/>
  <c r="SS78" i="1"/>
  <c r="LF78" i="1"/>
  <c r="QT78" i="1"/>
  <c r="TG78" i="1"/>
  <c r="GG78" i="1"/>
  <c r="IT78" i="1"/>
  <c r="LT78" i="1"/>
  <c r="OS78" i="1"/>
  <c r="RF78" i="1"/>
  <c r="TT78" i="1"/>
  <c r="OT78" i="1"/>
  <c r="RG78" i="1"/>
  <c r="GS78" i="1"/>
  <c r="MG78" i="1"/>
  <c r="GT78" i="1"/>
  <c r="PF78" i="1"/>
  <c r="RT78" i="1"/>
  <c r="KF78" i="1"/>
  <c r="MS78" i="1"/>
  <c r="PG78" i="1"/>
  <c r="IF78" i="1"/>
  <c r="KT78" i="1"/>
  <c r="NG78" i="1"/>
  <c r="HG78" i="1"/>
  <c r="QF78" i="1"/>
  <c r="IG78" i="1"/>
  <c r="QS78" i="1"/>
  <c r="MT78" i="1"/>
  <c r="IS78" i="1"/>
  <c r="FT78" i="1"/>
  <c r="SG78" i="1"/>
  <c r="GF78" i="1"/>
  <c r="KG78" i="1"/>
  <c r="ST78" i="1"/>
  <c r="BF75" i="1"/>
  <c r="UG75" i="1"/>
  <c r="UF75" i="1"/>
  <c r="HF75" i="1"/>
  <c r="JF75" i="1"/>
  <c r="LF75" i="1"/>
  <c r="NF75" i="1"/>
  <c r="PF75" i="1"/>
  <c r="RF75" i="1"/>
  <c r="TF75" i="1"/>
  <c r="GT75" i="1"/>
  <c r="LG75" i="1"/>
  <c r="PS75" i="1"/>
  <c r="RT75" i="1"/>
  <c r="JG75" i="1"/>
  <c r="NS75" i="1"/>
  <c r="PT75" i="1"/>
  <c r="JS75" i="1"/>
  <c r="LT75" i="1"/>
  <c r="QF75" i="1"/>
  <c r="SG75" i="1"/>
  <c r="HS75" i="1"/>
  <c r="JT75" i="1"/>
  <c r="OF75" i="1"/>
  <c r="QG75" i="1"/>
  <c r="HT75" i="1"/>
  <c r="ST75" i="1"/>
  <c r="FS75" i="1"/>
  <c r="IF75" i="1"/>
  <c r="KT75" i="1"/>
  <c r="QS75" i="1"/>
  <c r="TG75" i="1"/>
  <c r="FT75" i="1"/>
  <c r="IG75" i="1"/>
  <c r="NT75" i="1"/>
  <c r="QT75" i="1"/>
  <c r="TS75" i="1"/>
  <c r="GF75" i="1"/>
  <c r="IS75" i="1"/>
  <c r="LS75" i="1"/>
  <c r="OG75" i="1"/>
  <c r="RG75" i="1"/>
  <c r="TT75" i="1"/>
  <c r="GG75" i="1"/>
  <c r="IT75" i="1"/>
  <c r="HG75" i="1"/>
  <c r="KF75" i="1"/>
  <c r="MS75" i="1"/>
  <c r="PG75" i="1"/>
  <c r="MF75" i="1"/>
  <c r="MG75" i="1"/>
  <c r="MT75" i="1"/>
  <c r="NG75" i="1"/>
  <c r="RS75" i="1"/>
  <c r="SF75" i="1"/>
  <c r="KS75" i="1"/>
  <c r="OS75" i="1"/>
  <c r="SS75" i="1"/>
  <c r="GS75" i="1"/>
  <c r="OT75" i="1"/>
  <c r="AS62" i="1"/>
  <c r="UF62" i="1"/>
  <c r="UG62" i="1"/>
  <c r="GS62" i="1"/>
  <c r="IS62" i="1"/>
  <c r="KS62" i="1"/>
  <c r="MS62" i="1"/>
  <c r="OS62" i="1"/>
  <c r="QS62" i="1"/>
  <c r="SS62" i="1"/>
  <c r="GT62" i="1"/>
  <c r="IT62" i="1"/>
  <c r="KT62" i="1"/>
  <c r="MT62" i="1"/>
  <c r="OT62" i="1"/>
  <c r="QT62" i="1"/>
  <c r="ST62" i="1"/>
  <c r="FS62" i="1"/>
  <c r="HS62" i="1"/>
  <c r="JS62" i="1"/>
  <c r="LS62" i="1"/>
  <c r="NS62" i="1"/>
  <c r="PS62" i="1"/>
  <c r="RS62" i="1"/>
  <c r="TS62" i="1"/>
  <c r="FT62" i="1"/>
  <c r="HT62" i="1"/>
  <c r="JT62" i="1"/>
  <c r="LT62" i="1"/>
  <c r="NT62" i="1"/>
  <c r="PT62" i="1"/>
  <c r="RT62" i="1"/>
  <c r="TT62" i="1"/>
  <c r="IF62" i="1"/>
  <c r="LF62" i="1"/>
  <c r="OF62" i="1"/>
  <c r="RF62" i="1"/>
  <c r="GF62" i="1"/>
  <c r="JF62" i="1"/>
  <c r="MF62" i="1"/>
  <c r="PF62" i="1"/>
  <c r="SF62" i="1"/>
  <c r="GG62" i="1"/>
  <c r="JG62" i="1"/>
  <c r="MG62" i="1"/>
  <c r="PG62" i="1"/>
  <c r="SG62" i="1"/>
  <c r="KG62" i="1"/>
  <c r="OG62" i="1"/>
  <c r="HF62" i="1"/>
  <c r="TF62" i="1"/>
  <c r="HG62" i="1"/>
  <c r="LG62" i="1"/>
  <c r="TG62" i="1"/>
  <c r="QF62" i="1"/>
  <c r="IG62" i="1"/>
  <c r="QG62" i="1"/>
  <c r="NF62" i="1"/>
  <c r="NG62" i="1"/>
  <c r="KF62" i="1"/>
  <c r="RG62" i="1"/>
  <c r="CG59" i="1"/>
  <c r="UG59" i="1"/>
  <c r="UF59" i="1"/>
  <c r="GG59" i="1"/>
  <c r="IG59" i="1"/>
  <c r="KG59" i="1"/>
  <c r="MG59" i="1"/>
  <c r="OG59" i="1"/>
  <c r="QG59" i="1"/>
  <c r="HG59" i="1"/>
  <c r="LS59" i="1"/>
  <c r="NT59" i="1"/>
  <c r="SF59" i="1"/>
  <c r="JS59" i="1"/>
  <c r="LT59" i="1"/>
  <c r="QF59" i="1"/>
  <c r="SG59" i="1"/>
  <c r="IF59" i="1"/>
  <c r="MS59" i="1"/>
  <c r="OT59" i="1"/>
  <c r="GF59" i="1"/>
  <c r="KS59" i="1"/>
  <c r="MT59" i="1"/>
  <c r="RF59" i="1"/>
  <c r="TF59" i="1"/>
  <c r="IS59" i="1"/>
  <c r="KT59" i="1"/>
  <c r="PF59" i="1"/>
  <c r="RG59" i="1"/>
  <c r="TG59" i="1"/>
  <c r="GS59" i="1"/>
  <c r="JG59" i="1"/>
  <c r="GT59" i="1"/>
  <c r="PS59" i="1"/>
  <c r="SS59" i="1"/>
  <c r="HS59" i="1"/>
  <c r="NS59" i="1"/>
  <c r="QS59" i="1"/>
  <c r="TS59" i="1"/>
  <c r="HT59" i="1"/>
  <c r="QT59" i="1"/>
  <c r="TT59" i="1"/>
  <c r="LF59" i="1"/>
  <c r="OF59" i="1"/>
  <c r="FS59" i="1"/>
  <c r="LG59" i="1"/>
  <c r="RT59" i="1"/>
  <c r="KF59" i="1"/>
  <c r="OS59" i="1"/>
  <c r="HF59" i="1"/>
  <c r="ST59" i="1"/>
  <c r="PG59" i="1"/>
  <c r="MF59" i="1"/>
  <c r="PT59" i="1"/>
  <c r="JF59" i="1"/>
  <c r="JT59" i="1"/>
  <c r="FT59" i="1"/>
  <c r="IT59" i="1"/>
  <c r="NF59" i="1"/>
  <c r="NG59" i="1"/>
  <c r="RS59" i="1"/>
  <c r="ES46" i="1"/>
  <c r="UF46" i="1"/>
  <c r="UG46" i="1"/>
  <c r="GF46" i="1"/>
  <c r="IF46" i="1"/>
  <c r="KF46" i="1"/>
  <c r="MF46" i="1"/>
  <c r="OF46" i="1"/>
  <c r="QF46" i="1"/>
  <c r="SF46" i="1"/>
  <c r="IG46" i="1"/>
  <c r="MS46" i="1"/>
  <c r="OT46" i="1"/>
  <c r="TF46" i="1"/>
  <c r="GG46" i="1"/>
  <c r="KS46" i="1"/>
  <c r="MT46" i="1"/>
  <c r="RF46" i="1"/>
  <c r="TG46" i="1"/>
  <c r="IS46" i="1"/>
  <c r="KT46" i="1"/>
  <c r="PF46" i="1"/>
  <c r="RG46" i="1"/>
  <c r="GS46" i="1"/>
  <c r="IT46" i="1"/>
  <c r="NF46" i="1"/>
  <c r="PG46" i="1"/>
  <c r="TS46" i="1"/>
  <c r="GT46" i="1"/>
  <c r="LF46" i="1"/>
  <c r="NG46" i="1"/>
  <c r="RS46" i="1"/>
  <c r="TT46" i="1"/>
  <c r="JF46" i="1"/>
  <c r="LG46" i="1"/>
  <c r="PS46" i="1"/>
  <c r="RT46" i="1"/>
  <c r="HF46" i="1"/>
  <c r="JG46" i="1"/>
  <c r="NS46" i="1"/>
  <c r="PT46" i="1"/>
  <c r="JS46" i="1"/>
  <c r="LT46" i="1"/>
  <c r="QG46" i="1"/>
  <c r="QT46" i="1"/>
  <c r="FS46" i="1"/>
  <c r="FT46" i="1"/>
  <c r="JT46" i="1"/>
  <c r="NT46" i="1"/>
  <c r="KG46" i="1"/>
  <c r="OG46" i="1"/>
  <c r="SG46" i="1"/>
  <c r="HG46" i="1"/>
  <c r="OS46" i="1"/>
  <c r="SS46" i="1"/>
  <c r="ST46" i="1"/>
  <c r="HS46" i="1"/>
  <c r="LS46" i="1"/>
  <c r="HT46" i="1"/>
  <c r="MG46" i="1"/>
  <c r="QS46" i="1"/>
  <c r="DS39" i="1"/>
  <c r="UG39" i="1"/>
  <c r="UF39" i="1"/>
  <c r="FS39" i="1"/>
  <c r="HS39" i="1"/>
  <c r="JS39" i="1"/>
  <c r="LS39" i="1"/>
  <c r="NS39" i="1"/>
  <c r="PS39" i="1"/>
  <c r="RS39" i="1"/>
  <c r="TS39" i="1"/>
  <c r="GG39" i="1"/>
  <c r="IG39" i="1"/>
  <c r="KG39" i="1"/>
  <c r="MG39" i="1"/>
  <c r="OG39" i="1"/>
  <c r="QG39" i="1"/>
  <c r="SG39" i="1"/>
  <c r="GS39" i="1"/>
  <c r="IS39" i="1"/>
  <c r="KS39" i="1"/>
  <c r="MS39" i="1"/>
  <c r="OS39" i="1"/>
  <c r="QS39" i="1"/>
  <c r="SS39" i="1"/>
  <c r="HG39" i="1"/>
  <c r="MT39" i="1"/>
  <c r="PG39" i="1"/>
  <c r="KF39" i="1"/>
  <c r="SF39" i="1"/>
  <c r="HT39" i="1"/>
  <c r="NF39" i="1"/>
  <c r="PT39" i="1"/>
  <c r="KT39" i="1"/>
  <c r="NG39" i="1"/>
  <c r="ST39" i="1"/>
  <c r="IF39" i="1"/>
  <c r="QF39" i="1"/>
  <c r="FT39" i="1"/>
  <c r="LF39" i="1"/>
  <c r="NT39" i="1"/>
  <c r="TF39" i="1"/>
  <c r="IT39" i="1"/>
  <c r="LG39" i="1"/>
  <c r="QT39" i="1"/>
  <c r="TG39" i="1"/>
  <c r="JF39" i="1"/>
  <c r="LT39" i="1"/>
  <c r="RF39" i="1"/>
  <c r="TT39" i="1"/>
  <c r="GT39" i="1"/>
  <c r="JG39" i="1"/>
  <c r="OT39" i="1"/>
  <c r="RG39" i="1"/>
  <c r="MF39" i="1"/>
  <c r="GF39" i="1"/>
  <c r="HF39" i="1"/>
  <c r="RT39" i="1"/>
  <c r="OF39" i="1"/>
  <c r="JT39" i="1"/>
  <c r="PF39" i="1"/>
  <c r="RS103" i="1"/>
  <c r="PF103" i="1"/>
  <c r="JS103" i="1"/>
  <c r="HF103" i="1"/>
  <c r="SG102" i="1"/>
  <c r="PS102" i="1"/>
  <c r="MG102" i="1"/>
  <c r="JS102" i="1"/>
  <c r="GG102" i="1"/>
  <c r="SF101" i="1"/>
  <c r="OT101" i="1"/>
  <c r="MF101" i="1"/>
  <c r="IT101" i="1"/>
  <c r="GF101" i="1"/>
  <c r="RG100" i="1"/>
  <c r="OS100" i="1"/>
  <c r="LG100" i="1"/>
  <c r="IS100" i="1"/>
  <c r="TT99" i="1"/>
  <c r="RF99" i="1"/>
  <c r="NT99" i="1"/>
  <c r="LF99" i="1"/>
  <c r="HT99" i="1"/>
  <c r="PG98" i="1"/>
  <c r="KT97" i="1"/>
  <c r="RT96" i="1"/>
  <c r="FS96" i="1"/>
  <c r="JT94" i="1"/>
  <c r="PT93" i="1"/>
  <c r="RT92" i="1"/>
  <c r="PF89" i="1"/>
  <c r="ST87" i="1"/>
  <c r="KS86" i="1"/>
  <c r="QG84" i="1"/>
  <c r="TT81" i="1"/>
  <c r="KS78" i="1"/>
  <c r="BT38" i="1"/>
  <c r="UF38" i="1"/>
  <c r="UG38" i="1"/>
  <c r="FS38" i="1"/>
  <c r="HS38" i="1"/>
  <c r="JS38" i="1"/>
  <c r="HT38" i="1"/>
  <c r="FT38" i="1"/>
  <c r="KF38" i="1"/>
  <c r="MF38" i="1"/>
  <c r="OF38" i="1"/>
  <c r="QF38" i="1"/>
  <c r="SF38" i="1"/>
  <c r="IS38" i="1"/>
  <c r="KT38" i="1"/>
  <c r="MT38" i="1"/>
  <c r="OT38" i="1"/>
  <c r="QT38" i="1"/>
  <c r="ST38" i="1"/>
  <c r="GT38" i="1"/>
  <c r="LF38" i="1"/>
  <c r="NF38" i="1"/>
  <c r="PF38" i="1"/>
  <c r="RF38" i="1"/>
  <c r="TF38" i="1"/>
  <c r="LG38" i="1"/>
  <c r="NT38" i="1"/>
  <c r="TG38" i="1"/>
  <c r="GF38" i="1"/>
  <c r="IT38" i="1"/>
  <c r="QS38" i="1"/>
  <c r="GG38" i="1"/>
  <c r="LS38" i="1"/>
  <c r="OG38" i="1"/>
  <c r="TS38" i="1"/>
  <c r="JF38" i="1"/>
  <c r="LT38" i="1"/>
  <c r="RG38" i="1"/>
  <c r="TT38" i="1"/>
  <c r="GS38" i="1"/>
  <c r="JG38" i="1"/>
  <c r="OS38" i="1"/>
  <c r="MG38" i="1"/>
  <c r="RS38" i="1"/>
  <c r="HF38" i="1"/>
  <c r="JT38" i="1"/>
  <c r="PG38" i="1"/>
  <c r="RT38" i="1"/>
  <c r="KG38" i="1"/>
  <c r="PS38" i="1"/>
  <c r="SG38" i="1"/>
  <c r="NG38" i="1"/>
  <c r="PT38" i="1"/>
  <c r="IF38" i="1"/>
  <c r="KS38" i="1"/>
  <c r="SS38" i="1"/>
  <c r="QG38" i="1"/>
  <c r="HG38" i="1"/>
  <c r="MS38" i="1"/>
  <c r="IG38" i="1"/>
  <c r="NS38" i="1"/>
  <c r="LT99" i="1"/>
  <c r="BF94" i="1"/>
  <c r="UF94" i="1"/>
  <c r="UG94" i="1"/>
  <c r="HF94" i="1"/>
  <c r="JF94" i="1"/>
  <c r="LF94" i="1"/>
  <c r="NF94" i="1"/>
  <c r="PF94" i="1"/>
  <c r="RF94" i="1"/>
  <c r="TF94" i="1"/>
  <c r="IS94" i="1"/>
  <c r="KT94" i="1"/>
  <c r="PG94" i="1"/>
  <c r="TS94" i="1"/>
  <c r="GS94" i="1"/>
  <c r="IT94" i="1"/>
  <c r="NG94" i="1"/>
  <c r="RS94" i="1"/>
  <c r="TT94" i="1"/>
  <c r="GT94" i="1"/>
  <c r="LG94" i="1"/>
  <c r="PS94" i="1"/>
  <c r="RT94" i="1"/>
  <c r="JG94" i="1"/>
  <c r="NS94" i="1"/>
  <c r="PT94" i="1"/>
  <c r="HG94" i="1"/>
  <c r="LS94" i="1"/>
  <c r="NT94" i="1"/>
  <c r="SF94" i="1"/>
  <c r="JS94" i="1"/>
  <c r="LT94" i="1"/>
  <c r="QF94" i="1"/>
  <c r="SG94" i="1"/>
  <c r="FT94" i="1"/>
  <c r="KF94" i="1"/>
  <c r="MG94" i="1"/>
  <c r="QS94" i="1"/>
  <c r="ST94" i="1"/>
  <c r="IF94" i="1"/>
  <c r="KG94" i="1"/>
  <c r="OS94" i="1"/>
  <c r="QT94" i="1"/>
  <c r="GF94" i="1"/>
  <c r="IG94" i="1"/>
  <c r="MS94" i="1"/>
  <c r="OT94" i="1"/>
  <c r="TG94" i="1"/>
  <c r="AS72" i="1"/>
  <c r="UF72" i="1"/>
  <c r="UG72" i="1"/>
  <c r="FS72" i="1"/>
  <c r="HS72" i="1"/>
  <c r="JS72" i="1"/>
  <c r="LS72" i="1"/>
  <c r="NS72" i="1"/>
  <c r="PS72" i="1"/>
  <c r="RS72" i="1"/>
  <c r="TS72" i="1"/>
  <c r="FT72" i="1"/>
  <c r="HT72" i="1"/>
  <c r="JT72" i="1"/>
  <c r="LT72" i="1"/>
  <c r="NT72" i="1"/>
  <c r="PT72" i="1"/>
  <c r="RT72" i="1"/>
  <c r="TT72" i="1"/>
  <c r="JG72" i="1"/>
  <c r="OG72" i="1"/>
  <c r="QS72" i="1"/>
  <c r="HF72" i="1"/>
  <c r="MF72" i="1"/>
  <c r="QT72" i="1"/>
  <c r="TF72" i="1"/>
  <c r="GF72" i="1"/>
  <c r="KT72" i="1"/>
  <c r="NF72" i="1"/>
  <c r="SF72" i="1"/>
  <c r="GS72" i="1"/>
  <c r="JF72" i="1"/>
  <c r="MG72" i="1"/>
  <c r="GT72" i="1"/>
  <c r="PF72" i="1"/>
  <c r="SG72" i="1"/>
  <c r="HG72" i="1"/>
  <c r="KF72" i="1"/>
  <c r="MT72" i="1"/>
  <c r="SS72" i="1"/>
  <c r="KG72" i="1"/>
  <c r="ST72" i="1"/>
  <c r="RG72" i="1"/>
  <c r="IF72" i="1"/>
  <c r="LG72" i="1"/>
  <c r="OT72" i="1"/>
  <c r="IG72" i="1"/>
  <c r="PG72" i="1"/>
  <c r="IS72" i="1"/>
  <c r="TG72" i="1"/>
  <c r="IT72" i="1"/>
  <c r="MS72" i="1"/>
  <c r="NG72" i="1"/>
  <c r="RF72" i="1"/>
  <c r="OF72" i="1"/>
  <c r="KS72" i="1"/>
  <c r="OS72" i="1"/>
  <c r="GG72" i="1"/>
  <c r="LF72" i="1"/>
  <c r="QF72" i="1"/>
  <c r="QG72" i="1"/>
  <c r="CF56" i="1"/>
  <c r="UF56" i="1"/>
  <c r="UG56" i="1"/>
  <c r="FT56" i="1"/>
  <c r="HT56" i="1"/>
  <c r="JT56" i="1"/>
  <c r="LT56" i="1"/>
  <c r="NT56" i="1"/>
  <c r="PT56" i="1"/>
  <c r="RT56" i="1"/>
  <c r="TT56" i="1"/>
  <c r="HF56" i="1"/>
  <c r="JG56" i="1"/>
  <c r="NS56" i="1"/>
  <c r="SF56" i="1"/>
  <c r="HG56" i="1"/>
  <c r="LS56" i="1"/>
  <c r="QF56" i="1"/>
  <c r="SG56" i="1"/>
  <c r="JS56" i="1"/>
  <c r="OF56" i="1"/>
  <c r="QG56" i="1"/>
  <c r="IF56" i="1"/>
  <c r="KG56" i="1"/>
  <c r="OS56" i="1"/>
  <c r="QT56" i="1"/>
  <c r="GF56" i="1"/>
  <c r="IG56" i="1"/>
  <c r="MS56" i="1"/>
  <c r="OT56" i="1"/>
  <c r="TF56" i="1"/>
  <c r="GG56" i="1"/>
  <c r="KS56" i="1"/>
  <c r="MT56" i="1"/>
  <c r="RF56" i="1"/>
  <c r="TG56" i="1"/>
  <c r="IS56" i="1"/>
  <c r="KT56" i="1"/>
  <c r="PF56" i="1"/>
  <c r="RG56" i="1"/>
  <c r="NF56" i="1"/>
  <c r="QS56" i="1"/>
  <c r="GS56" i="1"/>
  <c r="KF56" i="1"/>
  <c r="NG56" i="1"/>
  <c r="GT56" i="1"/>
  <c r="LF56" i="1"/>
  <c r="OG56" i="1"/>
  <c r="HS56" i="1"/>
  <c r="LG56" i="1"/>
  <c r="SS56" i="1"/>
  <c r="PG56" i="1"/>
  <c r="ST56" i="1"/>
  <c r="IT56" i="1"/>
  <c r="MF56" i="1"/>
  <c r="PS56" i="1"/>
  <c r="FS56" i="1"/>
  <c r="MG56" i="1"/>
  <c r="RS56" i="1"/>
  <c r="JF56" i="1"/>
  <c r="TS56" i="1"/>
  <c r="AS53" i="1"/>
  <c r="UF53" i="1"/>
  <c r="UG53" i="1"/>
  <c r="GS53" i="1"/>
  <c r="IS53" i="1"/>
  <c r="HF53" i="1"/>
  <c r="JG53" i="1"/>
  <c r="LG53" i="1"/>
  <c r="NG53" i="1"/>
  <c r="PG53" i="1"/>
  <c r="RG53" i="1"/>
  <c r="TG53" i="1"/>
  <c r="HS53" i="1"/>
  <c r="JT53" i="1"/>
  <c r="LT53" i="1"/>
  <c r="NT53" i="1"/>
  <c r="PT53" i="1"/>
  <c r="RT53" i="1"/>
  <c r="TT53" i="1"/>
  <c r="FS53" i="1"/>
  <c r="HT53" i="1"/>
  <c r="IF53" i="1"/>
  <c r="KG53" i="1"/>
  <c r="MG53" i="1"/>
  <c r="FT53" i="1"/>
  <c r="IT53" i="1"/>
  <c r="OF53" i="1"/>
  <c r="ST53" i="1"/>
  <c r="LS53" i="1"/>
  <c r="OG53" i="1"/>
  <c r="QS53" i="1"/>
  <c r="GF53" i="1"/>
  <c r="JF53" i="1"/>
  <c r="QT53" i="1"/>
  <c r="TF53" i="1"/>
  <c r="GG53" i="1"/>
  <c r="MF53" i="1"/>
  <c r="OS53" i="1"/>
  <c r="JS53" i="1"/>
  <c r="OT53" i="1"/>
  <c r="RF53" i="1"/>
  <c r="TS53" i="1"/>
  <c r="GT53" i="1"/>
  <c r="MS53" i="1"/>
  <c r="KF53" i="1"/>
  <c r="MT53" i="1"/>
  <c r="PF53" i="1"/>
  <c r="RS53" i="1"/>
  <c r="HG53" i="1"/>
  <c r="KS53" i="1"/>
  <c r="NF53" i="1"/>
  <c r="PS53" i="1"/>
  <c r="SF53" i="1"/>
  <c r="IG53" i="1"/>
  <c r="NS53" i="1"/>
  <c r="QF53" i="1"/>
  <c r="SS53" i="1"/>
  <c r="KT53" i="1"/>
  <c r="QG53" i="1"/>
  <c r="LF53" i="1"/>
  <c r="SG53" i="1"/>
  <c r="BS36" i="1"/>
  <c r="UF36" i="1"/>
  <c r="UG36" i="1"/>
  <c r="GS36" i="1"/>
  <c r="IS36" i="1"/>
  <c r="KS36" i="1"/>
  <c r="MS36" i="1"/>
  <c r="OS36" i="1"/>
  <c r="QS36" i="1"/>
  <c r="SS36" i="1"/>
  <c r="GF36" i="1"/>
  <c r="IG36" i="1"/>
  <c r="MT36" i="1"/>
  <c r="RF36" i="1"/>
  <c r="TG36" i="1"/>
  <c r="GG36" i="1"/>
  <c r="KT36" i="1"/>
  <c r="PF36" i="1"/>
  <c r="RG36" i="1"/>
  <c r="HF36" i="1"/>
  <c r="JG36" i="1"/>
  <c r="NS36" i="1"/>
  <c r="PT36" i="1"/>
  <c r="JS36" i="1"/>
  <c r="LT36" i="1"/>
  <c r="QF36" i="1"/>
  <c r="SG36" i="1"/>
  <c r="HS36" i="1"/>
  <c r="JT36" i="1"/>
  <c r="OF36" i="1"/>
  <c r="QG36" i="1"/>
  <c r="LF36" i="1"/>
  <c r="NT36" i="1"/>
  <c r="TT36" i="1"/>
  <c r="IF36" i="1"/>
  <c r="LG36" i="1"/>
  <c r="OG36" i="1"/>
  <c r="RS36" i="1"/>
  <c r="FS36" i="1"/>
  <c r="IT36" i="1"/>
  <c r="LS36" i="1"/>
  <c r="RT36" i="1"/>
  <c r="FT36" i="1"/>
  <c r="OT36" i="1"/>
  <c r="JF36" i="1"/>
  <c r="MF36" i="1"/>
  <c r="SF36" i="1"/>
  <c r="MG36" i="1"/>
  <c r="PG36" i="1"/>
  <c r="KF36" i="1"/>
  <c r="PS36" i="1"/>
  <c r="HG36" i="1"/>
  <c r="KG36" i="1"/>
  <c r="NF36" i="1"/>
  <c r="TF36" i="1"/>
  <c r="NG36" i="1"/>
  <c r="HT36" i="1"/>
  <c r="ST36" i="1"/>
  <c r="TS36" i="1"/>
  <c r="QT36" i="1"/>
  <c r="GT36" i="1"/>
  <c r="BS33" i="1"/>
  <c r="UF33" i="1"/>
  <c r="UG33" i="1"/>
  <c r="GF33" i="1"/>
  <c r="IF33" i="1"/>
  <c r="KF33" i="1"/>
  <c r="MF33" i="1"/>
  <c r="OF33" i="1"/>
  <c r="QF33" i="1"/>
  <c r="SF33" i="1"/>
  <c r="IG33" i="1"/>
  <c r="MS33" i="1"/>
  <c r="OT33" i="1"/>
  <c r="TF33" i="1"/>
  <c r="GG33" i="1"/>
  <c r="KS33" i="1"/>
  <c r="MT33" i="1"/>
  <c r="RF33" i="1"/>
  <c r="TG33" i="1"/>
  <c r="GS33" i="1"/>
  <c r="IT33" i="1"/>
  <c r="NF33" i="1"/>
  <c r="PG33" i="1"/>
  <c r="TS33" i="1"/>
  <c r="GT33" i="1"/>
  <c r="LF33" i="1"/>
  <c r="NG33" i="1"/>
  <c r="RS33" i="1"/>
  <c r="TT33" i="1"/>
  <c r="JF33" i="1"/>
  <c r="LG33" i="1"/>
  <c r="PS33" i="1"/>
  <c r="RT33" i="1"/>
  <c r="HG33" i="1"/>
  <c r="LS33" i="1"/>
  <c r="NT33" i="1"/>
  <c r="SG33" i="1"/>
  <c r="JS33" i="1"/>
  <c r="LT33" i="1"/>
  <c r="QG33" i="1"/>
  <c r="HS33" i="1"/>
  <c r="KT33" i="1"/>
  <c r="OS33" i="1"/>
  <c r="HT33" i="1"/>
  <c r="PF33" i="1"/>
  <c r="SS33" i="1"/>
  <c r="ST33" i="1"/>
  <c r="IS33" i="1"/>
  <c r="MG33" i="1"/>
  <c r="PT33" i="1"/>
  <c r="FS33" i="1"/>
  <c r="FT33" i="1"/>
  <c r="JG33" i="1"/>
  <c r="JT33" i="1"/>
  <c r="NS33" i="1"/>
  <c r="QT33" i="1"/>
  <c r="HF33" i="1"/>
  <c r="KG33" i="1"/>
  <c r="OG33" i="1"/>
  <c r="RG33" i="1"/>
  <c r="QS33" i="1"/>
  <c r="DF18" i="1"/>
  <c r="UF18" i="1"/>
  <c r="UG18" i="1"/>
  <c r="GS18" i="1"/>
  <c r="IS18" i="1"/>
  <c r="KS18" i="1"/>
  <c r="MS18" i="1"/>
  <c r="FS18" i="1"/>
  <c r="HS18" i="1"/>
  <c r="JS18" i="1"/>
  <c r="LS18" i="1"/>
  <c r="NS18" i="1"/>
  <c r="FT18" i="1"/>
  <c r="HT18" i="1"/>
  <c r="JT18" i="1"/>
  <c r="LT18" i="1"/>
  <c r="GF18" i="1"/>
  <c r="IF18" i="1"/>
  <c r="KF18" i="1"/>
  <c r="MF18" i="1"/>
  <c r="HG18" i="1"/>
  <c r="NG18" i="1"/>
  <c r="KT18" i="1"/>
  <c r="PS18" i="1"/>
  <c r="RS18" i="1"/>
  <c r="TS18" i="1"/>
  <c r="NT18" i="1"/>
  <c r="PT18" i="1"/>
  <c r="RT18" i="1"/>
  <c r="TT18" i="1"/>
  <c r="IG18" i="1"/>
  <c r="LF18" i="1"/>
  <c r="LG18" i="1"/>
  <c r="OF18" i="1"/>
  <c r="QF18" i="1"/>
  <c r="SF18" i="1"/>
  <c r="IT18" i="1"/>
  <c r="OG18" i="1"/>
  <c r="QG18" i="1"/>
  <c r="SG18" i="1"/>
  <c r="GG18" i="1"/>
  <c r="JF18" i="1"/>
  <c r="MG18" i="1"/>
  <c r="OS18" i="1"/>
  <c r="QS18" i="1"/>
  <c r="SS18" i="1"/>
  <c r="JG18" i="1"/>
  <c r="OT18" i="1"/>
  <c r="QT18" i="1"/>
  <c r="ST18" i="1"/>
  <c r="GT18" i="1"/>
  <c r="MT18" i="1"/>
  <c r="PG18" i="1"/>
  <c r="TG18" i="1"/>
  <c r="HF18" i="1"/>
  <c r="RF18" i="1"/>
  <c r="NF18" i="1"/>
  <c r="RG18" i="1"/>
  <c r="TF18" i="1"/>
  <c r="PF18" i="1"/>
  <c r="KG18" i="1"/>
  <c r="DT16" i="1"/>
  <c r="UF16" i="1"/>
  <c r="UG16" i="1"/>
  <c r="FS16" i="1"/>
  <c r="HS16" i="1"/>
  <c r="JS16" i="1"/>
  <c r="LS16" i="1"/>
  <c r="NS16" i="1"/>
  <c r="PS16" i="1"/>
  <c r="RS16" i="1"/>
  <c r="TS16" i="1"/>
  <c r="GS16" i="1"/>
  <c r="IS16" i="1"/>
  <c r="KS16" i="1"/>
  <c r="MS16" i="1"/>
  <c r="OS16" i="1"/>
  <c r="QS16" i="1"/>
  <c r="SS16" i="1"/>
  <c r="GT16" i="1"/>
  <c r="IT16" i="1"/>
  <c r="KT16" i="1"/>
  <c r="MT16" i="1"/>
  <c r="OT16" i="1"/>
  <c r="QT16" i="1"/>
  <c r="ST16" i="1"/>
  <c r="HF16" i="1"/>
  <c r="JF16" i="1"/>
  <c r="LF16" i="1"/>
  <c r="NF16" i="1"/>
  <c r="PF16" i="1"/>
  <c r="RF16" i="1"/>
  <c r="TF16" i="1"/>
  <c r="GG16" i="1"/>
  <c r="MG16" i="1"/>
  <c r="SG16" i="1"/>
  <c r="JT16" i="1"/>
  <c r="PT16" i="1"/>
  <c r="HG16" i="1"/>
  <c r="KF16" i="1"/>
  <c r="NG16" i="1"/>
  <c r="QF16" i="1"/>
  <c r="TG16" i="1"/>
  <c r="KG16" i="1"/>
  <c r="QG16" i="1"/>
  <c r="HT16" i="1"/>
  <c r="NT16" i="1"/>
  <c r="TT16" i="1"/>
  <c r="IF16" i="1"/>
  <c r="LG16" i="1"/>
  <c r="OF16" i="1"/>
  <c r="RG16" i="1"/>
  <c r="IG16" i="1"/>
  <c r="OG16" i="1"/>
  <c r="FT16" i="1"/>
  <c r="LT16" i="1"/>
  <c r="RT16" i="1"/>
  <c r="PG16" i="1"/>
  <c r="MF16" i="1"/>
  <c r="SF16" i="1"/>
  <c r="GF16" i="1"/>
  <c r="JG16" i="1"/>
  <c r="E2" i="1"/>
  <c r="SF102" i="1"/>
  <c r="MF102" i="1"/>
  <c r="GF102" i="1"/>
  <c r="OS101" i="1"/>
  <c r="RF100" i="1"/>
  <c r="LF100" i="1"/>
  <c r="TS99" i="1"/>
  <c r="NS99" i="1"/>
  <c r="HG98" i="1"/>
  <c r="OG97" i="1"/>
  <c r="KS97" i="1"/>
  <c r="NS96" i="1"/>
  <c r="JG96" i="1"/>
  <c r="PT95" i="1"/>
  <c r="HF95" i="1"/>
  <c r="LG93" i="1"/>
  <c r="JF92" i="1"/>
  <c r="MT90" i="1"/>
  <c r="IT90" i="1"/>
  <c r="SS89" i="1"/>
  <c r="KS89" i="1"/>
  <c r="LF84" i="1"/>
  <c r="OT81" i="1"/>
  <c r="BG58" i="1"/>
  <c r="UF58" i="1"/>
  <c r="UG58" i="1"/>
  <c r="GT58" i="1"/>
  <c r="IT58" i="1"/>
  <c r="KT58" i="1"/>
  <c r="MT58" i="1"/>
  <c r="OT58" i="1"/>
  <c r="QT58" i="1"/>
  <c r="ST58" i="1"/>
  <c r="IS58" i="1"/>
  <c r="NF58" i="1"/>
  <c r="PG58" i="1"/>
  <c r="TS58" i="1"/>
  <c r="GS58" i="1"/>
  <c r="LF58" i="1"/>
  <c r="NG58" i="1"/>
  <c r="RS58" i="1"/>
  <c r="TT58" i="1"/>
  <c r="JF58" i="1"/>
  <c r="LG58" i="1"/>
  <c r="JS58" i="1"/>
  <c r="LT58" i="1"/>
  <c r="QF58" i="1"/>
  <c r="SG58" i="1"/>
  <c r="HS58" i="1"/>
  <c r="JT58" i="1"/>
  <c r="OF58" i="1"/>
  <c r="QG58" i="1"/>
  <c r="FS58" i="1"/>
  <c r="HT58" i="1"/>
  <c r="MF58" i="1"/>
  <c r="OG58" i="1"/>
  <c r="SS58" i="1"/>
  <c r="FT58" i="1"/>
  <c r="KF58" i="1"/>
  <c r="MG58" i="1"/>
  <c r="IF58" i="1"/>
  <c r="LS58" i="1"/>
  <c r="PF58" i="1"/>
  <c r="IG58" i="1"/>
  <c r="SF58" i="1"/>
  <c r="GG58" i="1"/>
  <c r="TG58" i="1"/>
  <c r="NS58" i="1"/>
  <c r="QS58" i="1"/>
  <c r="KG58" i="1"/>
  <c r="NT58" i="1"/>
  <c r="HF58" i="1"/>
  <c r="RF58" i="1"/>
  <c r="HG58" i="1"/>
  <c r="KS58" i="1"/>
  <c r="MS58" i="1"/>
  <c r="RG58" i="1"/>
  <c r="RT58" i="1"/>
  <c r="JG58" i="1"/>
  <c r="OS58" i="1"/>
  <c r="TF58" i="1"/>
  <c r="PS58" i="1"/>
  <c r="PT58" i="1"/>
  <c r="GF58" i="1"/>
  <c r="FG13" i="1"/>
  <c r="UF13" i="1"/>
  <c r="UG13" i="1"/>
  <c r="HF13" i="1"/>
  <c r="JF13" i="1"/>
  <c r="LF13" i="1"/>
  <c r="NF13" i="1"/>
  <c r="PF13" i="1"/>
  <c r="RF13" i="1"/>
  <c r="TF13" i="1"/>
  <c r="HG13" i="1"/>
  <c r="JG13" i="1"/>
  <c r="LG13" i="1"/>
  <c r="NG13" i="1"/>
  <c r="PG13" i="1"/>
  <c r="FS13" i="1"/>
  <c r="HS13" i="1"/>
  <c r="JS13" i="1"/>
  <c r="LS13" i="1"/>
  <c r="NS13" i="1"/>
  <c r="PS13" i="1"/>
  <c r="RS13" i="1"/>
  <c r="TS13" i="1"/>
  <c r="FT13" i="1"/>
  <c r="HT13" i="1"/>
  <c r="JT13" i="1"/>
  <c r="LT13" i="1"/>
  <c r="GF13" i="1"/>
  <c r="IF13" i="1"/>
  <c r="KF13" i="1"/>
  <c r="MF13" i="1"/>
  <c r="OF13" i="1"/>
  <c r="QF13" i="1"/>
  <c r="SF13" i="1"/>
  <c r="GG13" i="1"/>
  <c r="IG13" i="1"/>
  <c r="KG13" i="1"/>
  <c r="MG13" i="1"/>
  <c r="OG13" i="1"/>
  <c r="QG13" i="1"/>
  <c r="SG13" i="1"/>
  <c r="GS13" i="1"/>
  <c r="IS13" i="1"/>
  <c r="KS13" i="1"/>
  <c r="MS13" i="1"/>
  <c r="OS13" i="1"/>
  <c r="QS13" i="1"/>
  <c r="SS13" i="1"/>
  <c r="GT13" i="1"/>
  <c r="IT13" i="1"/>
  <c r="KT13" i="1"/>
  <c r="MT13" i="1"/>
  <c r="OT13" i="1"/>
  <c r="QT13" i="1"/>
  <c r="ST13" i="1"/>
  <c r="NT13" i="1"/>
  <c r="TG13" i="1"/>
  <c r="PT13" i="1"/>
  <c r="TT13" i="1"/>
  <c r="RG13" i="1"/>
  <c r="RT13" i="1"/>
  <c r="BF91" i="1"/>
  <c r="UG91" i="1"/>
  <c r="UF91" i="1"/>
  <c r="GS91" i="1"/>
  <c r="IS91" i="1"/>
  <c r="KS91" i="1"/>
  <c r="MS91" i="1"/>
  <c r="OS91" i="1"/>
  <c r="QS91" i="1"/>
  <c r="SS91" i="1"/>
  <c r="GG91" i="1"/>
  <c r="KT91" i="1"/>
  <c r="PF91" i="1"/>
  <c r="RG91" i="1"/>
  <c r="IT91" i="1"/>
  <c r="NF91" i="1"/>
  <c r="PG91" i="1"/>
  <c r="TS91" i="1"/>
  <c r="GT91" i="1"/>
  <c r="LF91" i="1"/>
  <c r="NG91" i="1"/>
  <c r="RS91" i="1"/>
  <c r="TT91" i="1"/>
  <c r="JF91" i="1"/>
  <c r="LG91" i="1"/>
  <c r="PS91" i="1"/>
  <c r="RT91" i="1"/>
  <c r="HF91" i="1"/>
  <c r="JG91" i="1"/>
  <c r="NS91" i="1"/>
  <c r="PT91" i="1"/>
  <c r="HG91" i="1"/>
  <c r="LS91" i="1"/>
  <c r="NT91" i="1"/>
  <c r="SF91" i="1"/>
  <c r="FS91" i="1"/>
  <c r="HT91" i="1"/>
  <c r="MF91" i="1"/>
  <c r="OG91" i="1"/>
  <c r="ST91" i="1"/>
  <c r="FT91" i="1"/>
  <c r="KF91" i="1"/>
  <c r="MG91" i="1"/>
  <c r="QT91" i="1"/>
  <c r="IF91" i="1"/>
  <c r="KG91" i="1"/>
  <c r="OT91" i="1"/>
  <c r="TF91" i="1"/>
  <c r="CF88" i="1"/>
  <c r="UF88" i="1"/>
  <c r="UG88" i="1"/>
  <c r="GF88" i="1"/>
  <c r="IF88" i="1"/>
  <c r="KF88" i="1"/>
  <c r="MF88" i="1"/>
  <c r="OF88" i="1"/>
  <c r="QF88" i="1"/>
  <c r="SF88" i="1"/>
  <c r="GT88" i="1"/>
  <c r="IT88" i="1"/>
  <c r="KT88" i="1"/>
  <c r="MT88" i="1"/>
  <c r="OT88" i="1"/>
  <c r="QT88" i="1"/>
  <c r="ST88" i="1"/>
  <c r="JG88" i="1"/>
  <c r="LS88" i="1"/>
  <c r="HF88" i="1"/>
  <c r="LT88" i="1"/>
  <c r="OG88" i="1"/>
  <c r="QS88" i="1"/>
  <c r="TF88" i="1"/>
  <c r="HG88" i="1"/>
  <c r="JS88" i="1"/>
  <c r="TG88" i="1"/>
  <c r="JT88" i="1"/>
  <c r="MG88" i="1"/>
  <c r="OS88" i="1"/>
  <c r="RF88" i="1"/>
  <c r="HS88" i="1"/>
  <c r="RG88" i="1"/>
  <c r="TS88" i="1"/>
  <c r="HT88" i="1"/>
  <c r="KG88" i="1"/>
  <c r="MS88" i="1"/>
  <c r="PF88" i="1"/>
  <c r="TT88" i="1"/>
  <c r="NG88" i="1"/>
  <c r="PS88" i="1"/>
  <c r="GG88" i="1"/>
  <c r="IS88" i="1"/>
  <c r="LF88" i="1"/>
  <c r="PT88" i="1"/>
  <c r="SG88" i="1"/>
  <c r="LG88" i="1"/>
  <c r="NS88" i="1"/>
  <c r="BS85" i="1"/>
  <c r="UF85" i="1"/>
  <c r="UG85" i="1"/>
  <c r="GF85" i="1"/>
  <c r="IF85" i="1"/>
  <c r="KF85" i="1"/>
  <c r="MF85" i="1"/>
  <c r="OF85" i="1"/>
  <c r="QF85" i="1"/>
  <c r="SF85" i="1"/>
  <c r="FT85" i="1"/>
  <c r="IG85" i="1"/>
  <c r="MS85" i="1"/>
  <c r="OT85" i="1"/>
  <c r="TF85" i="1"/>
  <c r="JG85" i="1"/>
  <c r="NT85" i="1"/>
  <c r="QG85" i="1"/>
  <c r="JT85" i="1"/>
  <c r="QT85" i="1"/>
  <c r="HS85" i="1"/>
  <c r="MG85" i="1"/>
  <c r="OS85" i="1"/>
  <c r="TG85" i="1"/>
  <c r="GG85" i="1"/>
  <c r="IS85" i="1"/>
  <c r="KT85" i="1"/>
  <c r="NF85" i="1"/>
  <c r="RS85" i="1"/>
  <c r="GS85" i="1"/>
  <c r="PG85" i="1"/>
  <c r="GT85" i="1"/>
  <c r="JS85" i="1"/>
  <c r="SG85" i="1"/>
  <c r="MT85" i="1"/>
  <c r="PS85" i="1"/>
  <c r="HF85" i="1"/>
  <c r="KG85" i="1"/>
  <c r="PT85" i="1"/>
  <c r="SS85" i="1"/>
  <c r="HG85" i="1"/>
  <c r="NG85" i="1"/>
  <c r="ST85" i="1"/>
  <c r="KS85" i="1"/>
  <c r="LG85" i="1"/>
  <c r="OG85" i="1"/>
  <c r="RF85" i="1"/>
  <c r="TT85" i="1"/>
  <c r="FS85" i="1"/>
  <c r="IT85" i="1"/>
  <c r="RG85" i="1"/>
  <c r="LS85" i="1"/>
  <c r="BF69" i="1"/>
  <c r="UF69" i="1"/>
  <c r="UG69" i="1"/>
  <c r="HF69" i="1"/>
  <c r="JF69" i="1"/>
  <c r="LF69" i="1"/>
  <c r="NF69" i="1"/>
  <c r="PF69" i="1"/>
  <c r="RF69" i="1"/>
  <c r="TF69" i="1"/>
  <c r="HG69" i="1"/>
  <c r="JG69" i="1"/>
  <c r="LG69" i="1"/>
  <c r="NG69" i="1"/>
  <c r="PG69" i="1"/>
  <c r="RG69" i="1"/>
  <c r="TG69" i="1"/>
  <c r="JT69" i="1"/>
  <c r="MF69" i="1"/>
  <c r="QT69" i="1"/>
  <c r="HS69" i="1"/>
  <c r="MG69" i="1"/>
  <c r="OS69" i="1"/>
  <c r="TS69" i="1"/>
  <c r="GG69" i="1"/>
  <c r="IS69" i="1"/>
  <c r="NS69" i="1"/>
  <c r="SG69" i="1"/>
  <c r="HT69" i="1"/>
  <c r="QF69" i="1"/>
  <c r="ST69" i="1"/>
  <c r="KS69" i="1"/>
  <c r="NT69" i="1"/>
  <c r="QG69" i="1"/>
  <c r="IF69" i="1"/>
  <c r="KT69" i="1"/>
  <c r="FS69" i="1"/>
  <c r="IG69" i="1"/>
  <c r="OF69" i="1"/>
  <c r="QS69" i="1"/>
  <c r="TT69" i="1"/>
  <c r="FT69" i="1"/>
  <c r="OG69" i="1"/>
  <c r="IT69" i="1"/>
  <c r="LS69" i="1"/>
  <c r="GS69" i="1"/>
  <c r="OT69" i="1"/>
  <c r="SF69" i="1"/>
  <c r="SS69" i="1"/>
  <c r="LT69" i="1"/>
  <c r="PS69" i="1"/>
  <c r="PT69" i="1"/>
  <c r="MS69" i="1"/>
  <c r="GF69" i="1"/>
  <c r="KF69" i="1"/>
  <c r="RT69" i="1"/>
  <c r="JS69" i="1"/>
  <c r="KG69" i="1"/>
  <c r="GT69" i="1"/>
  <c r="RS69" i="1"/>
  <c r="FG66" i="1"/>
  <c r="UF66" i="1"/>
  <c r="UG66" i="1"/>
  <c r="GS66" i="1"/>
  <c r="IS66" i="1"/>
  <c r="KS66" i="1"/>
  <c r="MS66" i="1"/>
  <c r="OS66" i="1"/>
  <c r="QS66" i="1"/>
  <c r="SS66" i="1"/>
  <c r="GT66" i="1"/>
  <c r="IT66" i="1"/>
  <c r="KT66" i="1"/>
  <c r="MT66" i="1"/>
  <c r="OT66" i="1"/>
  <c r="QT66" i="1"/>
  <c r="ST66" i="1"/>
  <c r="FT66" i="1"/>
  <c r="HT66" i="1"/>
  <c r="JT66" i="1"/>
  <c r="LT66" i="1"/>
  <c r="NT66" i="1"/>
  <c r="PT66" i="1"/>
  <c r="RT66" i="1"/>
  <c r="TT66" i="1"/>
  <c r="GF66" i="1"/>
  <c r="OF66" i="1"/>
  <c r="GG66" i="1"/>
  <c r="JF66" i="1"/>
  <c r="LS66" i="1"/>
  <c r="OG66" i="1"/>
  <c r="RF66" i="1"/>
  <c r="TS66" i="1"/>
  <c r="HG66" i="1"/>
  <c r="PG66" i="1"/>
  <c r="KF66" i="1"/>
  <c r="SF66" i="1"/>
  <c r="HS66" i="1"/>
  <c r="KG66" i="1"/>
  <c r="NF66" i="1"/>
  <c r="PS66" i="1"/>
  <c r="SG66" i="1"/>
  <c r="NG66" i="1"/>
  <c r="FS66" i="1"/>
  <c r="JS66" i="1"/>
  <c r="RG66" i="1"/>
  <c r="NS66" i="1"/>
  <c r="RS66" i="1"/>
  <c r="HF66" i="1"/>
  <c r="LF66" i="1"/>
  <c r="LG66" i="1"/>
  <c r="PF66" i="1"/>
  <c r="TF66" i="1"/>
  <c r="TG66" i="1"/>
  <c r="QF66" i="1"/>
  <c r="QG66" i="1"/>
  <c r="MF66" i="1"/>
  <c r="JG66" i="1"/>
  <c r="MG66" i="1"/>
  <c r="IF66" i="1"/>
  <c r="AS50" i="1"/>
  <c r="UF50" i="1"/>
  <c r="UG50" i="1"/>
  <c r="GF50" i="1"/>
  <c r="IF50" i="1"/>
  <c r="KF50" i="1"/>
  <c r="MF50" i="1"/>
  <c r="OF50" i="1"/>
  <c r="QF50" i="1"/>
  <c r="SF50" i="1"/>
  <c r="JF50" i="1"/>
  <c r="LG50" i="1"/>
  <c r="PS50" i="1"/>
  <c r="RT50" i="1"/>
  <c r="HF50" i="1"/>
  <c r="JG50" i="1"/>
  <c r="NS50" i="1"/>
  <c r="HG50" i="1"/>
  <c r="LS50" i="1"/>
  <c r="NT50" i="1"/>
  <c r="SG50" i="1"/>
  <c r="JS50" i="1"/>
  <c r="LT50" i="1"/>
  <c r="QG50" i="1"/>
  <c r="HS50" i="1"/>
  <c r="JT50" i="1"/>
  <c r="OG50" i="1"/>
  <c r="SS50" i="1"/>
  <c r="FT50" i="1"/>
  <c r="KG50" i="1"/>
  <c r="OS50" i="1"/>
  <c r="QT50" i="1"/>
  <c r="IT50" i="1"/>
  <c r="PG50" i="1"/>
  <c r="GG50" i="1"/>
  <c r="MS50" i="1"/>
  <c r="ST50" i="1"/>
  <c r="MT50" i="1"/>
  <c r="PT50" i="1"/>
  <c r="GS50" i="1"/>
  <c r="TF50" i="1"/>
  <c r="GT50" i="1"/>
  <c r="NF50" i="1"/>
  <c r="TG50" i="1"/>
  <c r="KS50" i="1"/>
  <c r="NG50" i="1"/>
  <c r="QS50" i="1"/>
  <c r="KT50" i="1"/>
  <c r="TS50" i="1"/>
  <c r="HT50" i="1"/>
  <c r="RF50" i="1"/>
  <c r="TT50" i="1"/>
  <c r="LF50" i="1"/>
  <c r="RG50" i="1"/>
  <c r="IG50" i="1"/>
  <c r="RS50" i="1"/>
  <c r="PF50" i="1"/>
  <c r="FS50" i="1"/>
  <c r="MG50" i="1"/>
  <c r="IS50" i="1"/>
  <c r="OT50" i="1"/>
  <c r="CF30" i="1"/>
  <c r="UF30" i="1"/>
  <c r="UG30" i="1"/>
  <c r="FS30" i="1"/>
  <c r="HS30" i="1"/>
  <c r="JS30" i="1"/>
  <c r="LS30" i="1"/>
  <c r="NS30" i="1"/>
  <c r="PS30" i="1"/>
  <c r="RS30" i="1"/>
  <c r="TS30" i="1"/>
  <c r="GG30" i="1"/>
  <c r="IG30" i="1"/>
  <c r="KG30" i="1"/>
  <c r="MG30" i="1"/>
  <c r="OG30" i="1"/>
  <c r="QG30" i="1"/>
  <c r="SG30" i="1"/>
  <c r="HF30" i="1"/>
  <c r="QT30" i="1"/>
  <c r="TF30" i="1"/>
  <c r="HG30" i="1"/>
  <c r="JT30" i="1"/>
  <c r="MF30" i="1"/>
  <c r="OS30" i="1"/>
  <c r="TG30" i="1"/>
  <c r="OT30" i="1"/>
  <c r="RF30" i="1"/>
  <c r="HT30" i="1"/>
  <c r="KF30" i="1"/>
  <c r="MS30" i="1"/>
  <c r="RG30" i="1"/>
  <c r="TT30" i="1"/>
  <c r="MT30" i="1"/>
  <c r="PF30" i="1"/>
  <c r="FT30" i="1"/>
  <c r="IF30" i="1"/>
  <c r="KS30" i="1"/>
  <c r="PG30" i="1"/>
  <c r="RT30" i="1"/>
  <c r="KT30" i="1"/>
  <c r="NF30" i="1"/>
  <c r="GF30" i="1"/>
  <c r="IS30" i="1"/>
  <c r="NG30" i="1"/>
  <c r="PT30" i="1"/>
  <c r="SF30" i="1"/>
  <c r="IT30" i="1"/>
  <c r="LF30" i="1"/>
  <c r="GS30" i="1"/>
  <c r="LG30" i="1"/>
  <c r="NT30" i="1"/>
  <c r="QF30" i="1"/>
  <c r="SS30" i="1"/>
  <c r="LT30" i="1"/>
  <c r="QS30" i="1"/>
  <c r="JF30" i="1"/>
  <c r="ST30" i="1"/>
  <c r="JG30" i="1"/>
  <c r="OF30" i="1"/>
  <c r="GT30" i="1"/>
  <c r="CT14" i="1"/>
  <c r="UF14" i="1"/>
  <c r="UG14" i="1"/>
  <c r="GS14" i="1"/>
  <c r="IS14" i="1"/>
  <c r="KS14" i="1"/>
  <c r="MS14" i="1"/>
  <c r="OS14" i="1"/>
  <c r="QS14" i="1"/>
  <c r="SS14" i="1"/>
  <c r="HF14" i="1"/>
  <c r="JF14" i="1"/>
  <c r="LF14" i="1"/>
  <c r="FS14" i="1"/>
  <c r="HS14" i="1"/>
  <c r="JS14" i="1"/>
  <c r="LS14" i="1"/>
  <c r="NS14" i="1"/>
  <c r="PS14" i="1"/>
  <c r="RS14" i="1"/>
  <c r="TS14" i="1"/>
  <c r="FT14" i="1"/>
  <c r="HT14" i="1"/>
  <c r="JT14" i="1"/>
  <c r="LT14" i="1"/>
  <c r="NT14" i="1"/>
  <c r="PT14" i="1"/>
  <c r="RT14" i="1"/>
  <c r="TT14" i="1"/>
  <c r="GF14" i="1"/>
  <c r="IF14" i="1"/>
  <c r="KF14" i="1"/>
  <c r="MF14" i="1"/>
  <c r="OF14" i="1"/>
  <c r="QF14" i="1"/>
  <c r="SF14" i="1"/>
  <c r="GG14" i="1"/>
  <c r="IG14" i="1"/>
  <c r="KG14" i="1"/>
  <c r="MG14" i="1"/>
  <c r="OG14" i="1"/>
  <c r="QG14" i="1"/>
  <c r="SG14" i="1"/>
  <c r="PF14" i="1"/>
  <c r="ST14" i="1"/>
  <c r="PG14" i="1"/>
  <c r="TF14" i="1"/>
  <c r="IT14" i="1"/>
  <c r="MT14" i="1"/>
  <c r="TG14" i="1"/>
  <c r="JG14" i="1"/>
  <c r="NF14" i="1"/>
  <c r="QT14" i="1"/>
  <c r="NG14" i="1"/>
  <c r="RF14" i="1"/>
  <c r="RG14" i="1"/>
  <c r="GT14" i="1"/>
  <c r="KT14" i="1"/>
  <c r="OT14" i="1"/>
  <c r="LG14" i="1"/>
  <c r="HG14" i="1"/>
  <c r="AS12" i="1"/>
  <c r="UF12" i="1"/>
  <c r="UG12" i="1"/>
  <c r="FS12" i="1"/>
  <c r="HS12" i="1"/>
  <c r="JS12" i="1"/>
  <c r="LS12" i="1"/>
  <c r="NS12" i="1"/>
  <c r="PS12" i="1"/>
  <c r="RS12" i="1"/>
  <c r="TS12" i="1"/>
  <c r="FT12" i="1"/>
  <c r="HT12" i="1"/>
  <c r="JT12" i="1"/>
  <c r="LT12" i="1"/>
  <c r="NT12" i="1"/>
  <c r="PT12" i="1"/>
  <c r="RT12" i="1"/>
  <c r="TT12" i="1"/>
  <c r="GF12" i="1"/>
  <c r="IF12" i="1"/>
  <c r="KF12" i="1"/>
  <c r="MF12" i="1"/>
  <c r="OF12" i="1"/>
  <c r="QF12" i="1"/>
  <c r="SF12" i="1"/>
  <c r="GG12" i="1"/>
  <c r="IG12" i="1"/>
  <c r="KG12" i="1"/>
  <c r="MG12" i="1"/>
  <c r="OG12" i="1"/>
  <c r="QG12" i="1"/>
  <c r="SG12" i="1"/>
  <c r="GS12" i="1"/>
  <c r="IS12" i="1"/>
  <c r="KS12" i="1"/>
  <c r="MS12" i="1"/>
  <c r="OS12" i="1"/>
  <c r="QS12" i="1"/>
  <c r="SS12" i="1"/>
  <c r="GT12" i="1"/>
  <c r="IT12" i="1"/>
  <c r="KT12" i="1"/>
  <c r="MT12" i="1"/>
  <c r="OT12" i="1"/>
  <c r="QT12" i="1"/>
  <c r="ST12" i="1"/>
  <c r="HF12" i="1"/>
  <c r="JF12" i="1"/>
  <c r="LF12" i="1"/>
  <c r="NF12" i="1"/>
  <c r="PF12" i="1"/>
  <c r="RF12" i="1"/>
  <c r="TF12" i="1"/>
  <c r="HG12" i="1"/>
  <c r="JG12" i="1"/>
  <c r="LG12" i="1"/>
  <c r="NG12" i="1"/>
  <c r="PG12" i="1"/>
  <c r="RG12" i="1"/>
  <c r="TG12" i="1"/>
  <c r="CT10" i="1"/>
  <c r="UF10" i="1"/>
  <c r="UG10" i="1"/>
  <c r="GS10" i="1"/>
  <c r="IS10" i="1"/>
  <c r="KS10" i="1"/>
  <c r="MS10" i="1"/>
  <c r="OS10" i="1"/>
  <c r="QS10" i="1"/>
  <c r="SS10" i="1"/>
  <c r="GT10" i="1"/>
  <c r="IT10" i="1"/>
  <c r="KT10" i="1"/>
  <c r="MT10" i="1"/>
  <c r="OT10" i="1"/>
  <c r="QT10" i="1"/>
  <c r="ST10" i="1"/>
  <c r="HF10" i="1"/>
  <c r="JF10" i="1"/>
  <c r="LF10" i="1"/>
  <c r="NF10" i="1"/>
  <c r="PF10" i="1"/>
  <c r="RF10" i="1"/>
  <c r="TF10" i="1"/>
  <c r="HG10" i="1"/>
  <c r="JG10" i="1"/>
  <c r="LG10" i="1"/>
  <c r="NG10" i="1"/>
  <c r="PG10" i="1"/>
  <c r="RG10" i="1"/>
  <c r="TG10" i="1"/>
  <c r="FS10" i="1"/>
  <c r="HS10" i="1"/>
  <c r="JS10" i="1"/>
  <c r="LS10" i="1"/>
  <c r="NS10" i="1"/>
  <c r="PS10" i="1"/>
  <c r="RS10" i="1"/>
  <c r="TS10" i="1"/>
  <c r="FT10" i="1"/>
  <c r="HT10" i="1"/>
  <c r="JT10" i="1"/>
  <c r="LT10" i="1"/>
  <c r="NT10" i="1"/>
  <c r="PT10" i="1"/>
  <c r="RT10" i="1"/>
  <c r="TT10" i="1"/>
  <c r="GF10" i="1"/>
  <c r="IF10" i="1"/>
  <c r="KF10" i="1"/>
  <c r="MF10" i="1"/>
  <c r="OF10" i="1"/>
  <c r="QF10" i="1"/>
  <c r="SF10" i="1"/>
  <c r="GG10" i="1"/>
  <c r="IG10" i="1"/>
  <c r="KG10" i="1"/>
  <c r="MG10" i="1"/>
  <c r="OG10" i="1"/>
  <c r="QG10" i="1"/>
  <c r="SG10" i="1"/>
  <c r="TT103" i="1"/>
  <c r="RG103" i="1"/>
  <c r="OT103" i="1"/>
  <c r="LT103" i="1"/>
  <c r="JG103" i="1"/>
  <c r="KT98" i="1"/>
  <c r="GG97" i="1"/>
  <c r="JF96" i="1"/>
  <c r="RG94" i="1"/>
  <c r="LF93" i="1"/>
  <c r="GT93" i="1"/>
  <c r="RF92" i="1"/>
  <c r="MT92" i="1"/>
  <c r="MS90" i="1"/>
  <c r="FT89" i="1"/>
  <c r="QG88" i="1"/>
  <c r="TG86" i="1"/>
  <c r="TS85" i="1"/>
  <c r="PF85" i="1"/>
  <c r="KG83" i="1"/>
  <c r="OF82" i="1"/>
  <c r="BF67" i="1"/>
  <c r="UG67" i="1"/>
  <c r="UF67" i="1"/>
  <c r="GF67" i="1"/>
  <c r="IF67" i="1"/>
  <c r="KF67" i="1"/>
  <c r="MF67" i="1"/>
  <c r="OF67" i="1"/>
  <c r="QF67" i="1"/>
  <c r="SF67" i="1"/>
  <c r="GG67" i="1"/>
  <c r="IG67" i="1"/>
  <c r="KG67" i="1"/>
  <c r="MG67" i="1"/>
  <c r="OG67" i="1"/>
  <c r="QG67" i="1"/>
  <c r="SG67" i="1"/>
  <c r="HG67" i="1"/>
  <c r="JG67" i="1"/>
  <c r="LG67" i="1"/>
  <c r="NG67" i="1"/>
  <c r="PG67" i="1"/>
  <c r="RG67" i="1"/>
  <c r="TG67" i="1"/>
  <c r="HS67" i="1"/>
  <c r="PS67" i="1"/>
  <c r="HT67" i="1"/>
  <c r="KS67" i="1"/>
  <c r="NF67" i="1"/>
  <c r="PT67" i="1"/>
  <c r="SS67" i="1"/>
  <c r="IT67" i="1"/>
  <c r="QT67" i="1"/>
  <c r="LS67" i="1"/>
  <c r="TS67" i="1"/>
  <c r="GS67" i="1"/>
  <c r="JF67" i="1"/>
  <c r="LT67" i="1"/>
  <c r="OS67" i="1"/>
  <c r="RF67" i="1"/>
  <c r="TT67" i="1"/>
  <c r="GT67" i="1"/>
  <c r="OT67" i="1"/>
  <c r="FT67" i="1"/>
  <c r="JT67" i="1"/>
  <c r="NS67" i="1"/>
  <c r="RS67" i="1"/>
  <c r="NT67" i="1"/>
  <c r="RT67" i="1"/>
  <c r="KT67" i="1"/>
  <c r="HF67" i="1"/>
  <c r="LF67" i="1"/>
  <c r="ST67" i="1"/>
  <c r="PF67" i="1"/>
  <c r="TF67" i="1"/>
  <c r="JS67" i="1"/>
  <c r="FS67" i="1"/>
  <c r="MT67" i="1"/>
  <c r="QS67" i="1"/>
  <c r="MS67" i="1"/>
  <c r="IS67" i="1"/>
  <c r="ES99" i="1"/>
  <c r="UG99" i="1"/>
  <c r="UF99" i="1"/>
  <c r="GS99" i="1"/>
  <c r="IF99" i="1"/>
  <c r="KF99" i="1"/>
  <c r="MF99" i="1"/>
  <c r="OF99" i="1"/>
  <c r="QF99" i="1"/>
  <c r="SF99" i="1"/>
  <c r="GF99" i="1"/>
  <c r="IG99" i="1"/>
  <c r="KG99" i="1"/>
  <c r="MG99" i="1"/>
  <c r="OG99" i="1"/>
  <c r="QG99" i="1"/>
  <c r="SG99" i="1"/>
  <c r="GG99" i="1"/>
  <c r="IS99" i="1"/>
  <c r="KS99" i="1"/>
  <c r="MS99" i="1"/>
  <c r="OS99" i="1"/>
  <c r="QS99" i="1"/>
  <c r="SS99" i="1"/>
  <c r="GT99" i="1"/>
  <c r="IT99" i="1"/>
  <c r="KT99" i="1"/>
  <c r="MT99" i="1"/>
  <c r="OT99" i="1"/>
  <c r="QT99" i="1"/>
  <c r="ST99" i="1"/>
  <c r="BT80" i="1"/>
  <c r="UF80" i="1"/>
  <c r="UG80" i="1"/>
  <c r="GS80" i="1"/>
  <c r="IS80" i="1"/>
  <c r="KS80" i="1"/>
  <c r="MS80" i="1"/>
  <c r="OS80" i="1"/>
  <c r="QS80" i="1"/>
  <c r="SS80" i="1"/>
  <c r="GG80" i="1"/>
  <c r="KT80" i="1"/>
  <c r="PF80" i="1"/>
  <c r="RG80" i="1"/>
  <c r="IT80" i="1"/>
  <c r="NF80" i="1"/>
  <c r="PG80" i="1"/>
  <c r="TS80" i="1"/>
  <c r="FT80" i="1"/>
  <c r="IF80" i="1"/>
  <c r="PS80" i="1"/>
  <c r="GF80" i="1"/>
  <c r="LF80" i="1"/>
  <c r="SG80" i="1"/>
  <c r="LG80" i="1"/>
  <c r="NS80" i="1"/>
  <c r="QF80" i="1"/>
  <c r="JG80" i="1"/>
  <c r="LS80" i="1"/>
  <c r="HF80" i="1"/>
  <c r="LT80" i="1"/>
  <c r="OF80" i="1"/>
  <c r="QT80" i="1"/>
  <c r="TF80" i="1"/>
  <c r="HT80" i="1"/>
  <c r="KF80" i="1"/>
  <c r="RS80" i="1"/>
  <c r="HG80" i="1"/>
  <c r="KG80" i="1"/>
  <c r="NT80" i="1"/>
  <c r="RF80" i="1"/>
  <c r="HS80" i="1"/>
  <c r="OG80" i="1"/>
  <c r="RT80" i="1"/>
  <c r="IG80" i="1"/>
  <c r="OT80" i="1"/>
  <c r="SF80" i="1"/>
  <c r="MF80" i="1"/>
  <c r="FS80" i="1"/>
  <c r="JF80" i="1"/>
  <c r="PT80" i="1"/>
  <c r="MT80" i="1"/>
  <c r="TG80" i="1"/>
  <c r="JS80" i="1"/>
  <c r="QG80" i="1"/>
  <c r="GT80" i="1"/>
  <c r="JT80" i="1"/>
  <c r="NG80" i="1"/>
  <c r="TT80" i="1"/>
  <c r="BS77" i="1"/>
  <c r="UF77" i="1"/>
  <c r="UG77" i="1"/>
  <c r="GF77" i="1"/>
  <c r="IF77" i="1"/>
  <c r="KF77" i="1"/>
  <c r="MF77" i="1"/>
  <c r="OF77" i="1"/>
  <c r="QF77" i="1"/>
  <c r="SF77" i="1"/>
  <c r="GG77" i="1"/>
  <c r="KS77" i="1"/>
  <c r="MT77" i="1"/>
  <c r="RF77" i="1"/>
  <c r="TG77" i="1"/>
  <c r="IS77" i="1"/>
  <c r="KT77" i="1"/>
  <c r="PF77" i="1"/>
  <c r="RG77" i="1"/>
  <c r="GT77" i="1"/>
  <c r="LF77" i="1"/>
  <c r="NG77" i="1"/>
  <c r="RS77" i="1"/>
  <c r="TT77" i="1"/>
  <c r="JF77" i="1"/>
  <c r="LG77" i="1"/>
  <c r="PS77" i="1"/>
  <c r="RT77" i="1"/>
  <c r="OS77" i="1"/>
  <c r="SG77" i="1"/>
  <c r="HF77" i="1"/>
  <c r="JS77" i="1"/>
  <c r="MS77" i="1"/>
  <c r="PG77" i="1"/>
  <c r="HG77" i="1"/>
  <c r="JT77" i="1"/>
  <c r="SS77" i="1"/>
  <c r="NF77" i="1"/>
  <c r="PT77" i="1"/>
  <c r="ST77" i="1"/>
  <c r="HS77" i="1"/>
  <c r="KG77" i="1"/>
  <c r="FT77" i="1"/>
  <c r="LS77" i="1"/>
  <c r="OG77" i="1"/>
  <c r="QT77" i="1"/>
  <c r="NT77" i="1"/>
  <c r="GS77" i="1"/>
  <c r="OT77" i="1"/>
  <c r="TF77" i="1"/>
  <c r="HT77" i="1"/>
  <c r="LT77" i="1"/>
  <c r="TS77" i="1"/>
  <c r="IG77" i="1"/>
  <c r="MG77" i="1"/>
  <c r="QG77" i="1"/>
  <c r="IT77" i="1"/>
  <c r="QS77" i="1"/>
  <c r="BF15" i="1"/>
  <c r="BF11" i="1"/>
  <c r="UG11" i="1"/>
  <c r="GF11" i="1"/>
  <c r="IF11" i="1"/>
  <c r="KF11" i="1"/>
  <c r="MF11" i="1"/>
  <c r="OF11" i="1"/>
  <c r="QF11" i="1"/>
  <c r="SF11" i="1"/>
  <c r="GG11" i="1"/>
  <c r="IG11" i="1"/>
  <c r="KG11" i="1"/>
  <c r="MG11" i="1"/>
  <c r="OG11" i="1"/>
  <c r="QG11" i="1"/>
  <c r="SG11" i="1"/>
  <c r="GS11" i="1"/>
  <c r="IS11" i="1"/>
  <c r="KS11" i="1"/>
  <c r="MS11" i="1"/>
  <c r="OS11" i="1"/>
  <c r="QS11" i="1"/>
  <c r="SS11" i="1"/>
  <c r="GT11" i="1"/>
  <c r="IT11" i="1"/>
  <c r="KT11" i="1"/>
  <c r="MT11" i="1"/>
  <c r="OT11" i="1"/>
  <c r="QT11" i="1"/>
  <c r="ST11" i="1"/>
  <c r="HF11" i="1"/>
  <c r="JF11" i="1"/>
  <c r="LF11" i="1"/>
  <c r="NF11" i="1"/>
  <c r="PF11" i="1"/>
  <c r="RF11" i="1"/>
  <c r="TF11" i="1"/>
  <c r="UF11" i="1"/>
  <c r="HG11" i="1"/>
  <c r="JG11" i="1"/>
  <c r="LG11" i="1"/>
  <c r="NG11" i="1"/>
  <c r="PG11" i="1"/>
  <c r="RG11" i="1"/>
  <c r="TG11" i="1"/>
  <c r="FS11" i="1"/>
  <c r="HS11" i="1"/>
  <c r="JS11" i="1"/>
  <c r="LS11" i="1"/>
  <c r="NS11" i="1"/>
  <c r="PS11" i="1"/>
  <c r="RS11" i="1"/>
  <c r="TS11" i="1"/>
  <c r="FT11" i="1"/>
  <c r="HT11" i="1"/>
  <c r="JT11" i="1"/>
  <c r="LT11" i="1"/>
  <c r="NT11" i="1"/>
  <c r="PT11" i="1"/>
  <c r="RT11" i="1"/>
  <c r="TT11" i="1"/>
  <c r="CS101" i="1"/>
  <c r="UF101" i="1"/>
  <c r="UG101" i="1"/>
  <c r="HF101" i="1"/>
  <c r="JF101" i="1"/>
  <c r="LF101" i="1"/>
  <c r="NF101" i="1"/>
  <c r="PF101" i="1"/>
  <c r="RF101" i="1"/>
  <c r="TF101" i="1"/>
  <c r="HG101" i="1"/>
  <c r="JG101" i="1"/>
  <c r="LG101" i="1"/>
  <c r="NG101" i="1"/>
  <c r="PG101" i="1"/>
  <c r="RG101" i="1"/>
  <c r="TG101" i="1"/>
  <c r="FS101" i="1"/>
  <c r="HS101" i="1"/>
  <c r="JS101" i="1"/>
  <c r="LS101" i="1"/>
  <c r="NS101" i="1"/>
  <c r="PS101" i="1"/>
  <c r="RS101" i="1"/>
  <c r="TS101" i="1"/>
  <c r="FT101" i="1"/>
  <c r="HT101" i="1"/>
  <c r="JT101" i="1"/>
  <c r="LT101" i="1"/>
  <c r="NT101" i="1"/>
  <c r="PT101" i="1"/>
  <c r="RT101" i="1"/>
  <c r="TT101" i="1"/>
  <c r="AS43" i="1"/>
  <c r="UG43" i="1"/>
  <c r="UF43" i="1"/>
  <c r="FS43" i="1"/>
  <c r="HS43" i="1"/>
  <c r="JS43" i="1"/>
  <c r="LS43" i="1"/>
  <c r="NS43" i="1"/>
  <c r="PS43" i="1"/>
  <c r="RS43" i="1"/>
  <c r="TS43" i="1"/>
  <c r="GS43" i="1"/>
  <c r="IS43" i="1"/>
  <c r="KS43" i="1"/>
  <c r="MS43" i="1"/>
  <c r="OS43" i="1"/>
  <c r="QS43" i="1"/>
  <c r="SS43" i="1"/>
  <c r="LG43" i="1"/>
  <c r="NT43" i="1"/>
  <c r="QF43" i="1"/>
  <c r="GT43" i="1"/>
  <c r="JF43" i="1"/>
  <c r="QG43" i="1"/>
  <c r="ST43" i="1"/>
  <c r="JG43" i="1"/>
  <c r="LT43" i="1"/>
  <c r="OF43" i="1"/>
  <c r="HF43" i="1"/>
  <c r="OG43" i="1"/>
  <c r="QT43" i="1"/>
  <c r="TF43" i="1"/>
  <c r="HG43" i="1"/>
  <c r="JT43" i="1"/>
  <c r="MF43" i="1"/>
  <c r="TG43" i="1"/>
  <c r="MG43" i="1"/>
  <c r="OT43" i="1"/>
  <c r="RF43" i="1"/>
  <c r="HT43" i="1"/>
  <c r="KF43" i="1"/>
  <c r="RG43" i="1"/>
  <c r="TT43" i="1"/>
  <c r="FT43" i="1"/>
  <c r="IF43" i="1"/>
  <c r="PG43" i="1"/>
  <c r="RT43" i="1"/>
  <c r="GF43" i="1"/>
  <c r="NG43" i="1"/>
  <c r="PT43" i="1"/>
  <c r="SF43" i="1"/>
  <c r="IT43" i="1"/>
  <c r="MT43" i="1"/>
  <c r="NF43" i="1"/>
  <c r="SG43" i="1"/>
  <c r="KG43" i="1"/>
  <c r="GG43" i="1"/>
  <c r="KT43" i="1"/>
  <c r="PF43" i="1"/>
  <c r="LF43" i="1"/>
  <c r="IG43" i="1"/>
  <c r="ET27" i="1"/>
  <c r="UG27" i="1"/>
  <c r="UF27" i="1"/>
  <c r="HF27" i="1"/>
  <c r="JF27" i="1"/>
  <c r="LF27" i="1"/>
  <c r="NF27" i="1"/>
  <c r="PF27" i="1"/>
  <c r="RF27" i="1"/>
  <c r="TF27" i="1"/>
  <c r="FS27" i="1"/>
  <c r="HS27" i="1"/>
  <c r="JS27" i="1"/>
  <c r="LS27" i="1"/>
  <c r="NS27" i="1"/>
  <c r="PS27" i="1"/>
  <c r="RS27" i="1"/>
  <c r="TS27" i="1"/>
  <c r="GF27" i="1"/>
  <c r="IF27" i="1"/>
  <c r="KF27" i="1"/>
  <c r="MF27" i="1"/>
  <c r="OF27" i="1"/>
  <c r="QF27" i="1"/>
  <c r="SF27" i="1"/>
  <c r="GG27" i="1"/>
  <c r="IT27" i="1"/>
  <c r="OG27" i="1"/>
  <c r="QT27" i="1"/>
  <c r="LT27" i="1"/>
  <c r="TT27" i="1"/>
  <c r="HG27" i="1"/>
  <c r="MS27" i="1"/>
  <c r="PG27" i="1"/>
  <c r="KG27" i="1"/>
  <c r="MT27" i="1"/>
  <c r="SG27" i="1"/>
  <c r="KS27" i="1"/>
  <c r="NG27" i="1"/>
  <c r="SS27" i="1"/>
  <c r="KT27" i="1"/>
  <c r="OS27" i="1"/>
  <c r="RT27" i="1"/>
  <c r="HT27" i="1"/>
  <c r="OT27" i="1"/>
  <c r="LG27" i="1"/>
  <c r="IG27" i="1"/>
  <c r="ST27" i="1"/>
  <c r="PT27" i="1"/>
  <c r="IS27" i="1"/>
  <c r="MG27" i="1"/>
  <c r="TG27" i="1"/>
  <c r="FT27" i="1"/>
  <c r="QG27" i="1"/>
  <c r="JG27" i="1"/>
  <c r="QS27" i="1"/>
  <c r="GS27" i="1"/>
  <c r="JT27" i="1"/>
  <c r="NT27" i="1"/>
  <c r="RG27" i="1"/>
  <c r="GT27" i="1"/>
  <c r="BF24" i="1"/>
  <c r="UF24" i="1"/>
  <c r="UG24" i="1"/>
  <c r="GS24" i="1"/>
  <c r="IS24" i="1"/>
  <c r="KS24" i="1"/>
  <c r="MS24" i="1"/>
  <c r="OS24" i="1"/>
  <c r="QS24" i="1"/>
  <c r="SS24" i="1"/>
  <c r="GT24" i="1"/>
  <c r="IT24" i="1"/>
  <c r="KT24" i="1"/>
  <c r="MT24" i="1"/>
  <c r="OT24" i="1"/>
  <c r="QT24" i="1"/>
  <c r="ST24" i="1"/>
  <c r="HF24" i="1"/>
  <c r="JF24" i="1"/>
  <c r="LF24" i="1"/>
  <c r="NF24" i="1"/>
  <c r="PF24" i="1"/>
  <c r="RF24" i="1"/>
  <c r="TF24" i="1"/>
  <c r="FS24" i="1"/>
  <c r="HS24" i="1"/>
  <c r="JS24" i="1"/>
  <c r="LS24" i="1"/>
  <c r="NS24" i="1"/>
  <c r="PS24" i="1"/>
  <c r="RS24" i="1"/>
  <c r="TS24" i="1"/>
  <c r="FT24" i="1"/>
  <c r="HT24" i="1"/>
  <c r="JT24" i="1"/>
  <c r="LT24" i="1"/>
  <c r="NT24" i="1"/>
  <c r="PT24" i="1"/>
  <c r="RT24" i="1"/>
  <c r="TT24" i="1"/>
  <c r="IG24" i="1"/>
  <c r="PG24" i="1"/>
  <c r="MF24" i="1"/>
  <c r="GG24" i="1"/>
  <c r="NG24" i="1"/>
  <c r="KF24" i="1"/>
  <c r="KG24" i="1"/>
  <c r="HG24" i="1"/>
  <c r="OF24" i="1"/>
  <c r="JG24" i="1"/>
  <c r="OG24" i="1"/>
  <c r="SF24" i="1"/>
  <c r="SG24" i="1"/>
  <c r="GF24" i="1"/>
  <c r="LG24" i="1"/>
  <c r="TG24" i="1"/>
  <c r="QF24" i="1"/>
  <c r="QG24" i="1"/>
  <c r="MG24" i="1"/>
  <c r="IF24" i="1"/>
  <c r="RG24" i="1"/>
  <c r="AS21" i="1"/>
  <c r="UF21" i="1"/>
  <c r="UG21" i="1"/>
  <c r="GF21" i="1"/>
  <c r="IF21" i="1"/>
  <c r="KF21" i="1"/>
  <c r="MF21" i="1"/>
  <c r="OF21" i="1"/>
  <c r="QF21" i="1"/>
  <c r="SF21" i="1"/>
  <c r="GG21" i="1"/>
  <c r="IG21" i="1"/>
  <c r="KG21" i="1"/>
  <c r="MG21" i="1"/>
  <c r="OG21" i="1"/>
  <c r="QG21" i="1"/>
  <c r="SG21" i="1"/>
  <c r="GS21" i="1"/>
  <c r="IS21" i="1"/>
  <c r="KS21" i="1"/>
  <c r="MS21" i="1"/>
  <c r="OS21" i="1"/>
  <c r="QS21" i="1"/>
  <c r="SS21" i="1"/>
  <c r="HF21" i="1"/>
  <c r="JF21" i="1"/>
  <c r="LF21" i="1"/>
  <c r="NF21" i="1"/>
  <c r="PF21" i="1"/>
  <c r="RF21" i="1"/>
  <c r="TF21" i="1"/>
  <c r="HG21" i="1"/>
  <c r="JG21" i="1"/>
  <c r="LG21" i="1"/>
  <c r="NG21" i="1"/>
  <c r="PG21" i="1"/>
  <c r="RG21" i="1"/>
  <c r="TG21" i="1"/>
  <c r="KT21" i="1"/>
  <c r="RS21" i="1"/>
  <c r="HS21" i="1"/>
  <c r="RT21" i="1"/>
  <c r="IT21" i="1"/>
  <c r="PS21" i="1"/>
  <c r="FS21" i="1"/>
  <c r="PT21" i="1"/>
  <c r="FT21" i="1"/>
  <c r="MT21" i="1"/>
  <c r="TS21" i="1"/>
  <c r="JS21" i="1"/>
  <c r="TT21" i="1"/>
  <c r="NS21" i="1"/>
  <c r="JT21" i="1"/>
  <c r="NT21" i="1"/>
  <c r="ST21" i="1"/>
  <c r="OT21" i="1"/>
  <c r="GT21" i="1"/>
  <c r="LS21" i="1"/>
  <c r="LT21" i="1"/>
  <c r="HT21" i="1"/>
  <c r="QT21" i="1"/>
  <c r="AS8" i="1"/>
  <c r="HG8" i="1"/>
  <c r="JG8" i="1"/>
  <c r="LG8" i="1"/>
  <c r="NG8" i="1"/>
  <c r="PG8" i="1"/>
  <c r="RG8" i="1"/>
  <c r="TG8" i="1"/>
  <c r="UF8" i="1"/>
  <c r="FS8" i="1"/>
  <c r="HS8" i="1"/>
  <c r="JS8" i="1"/>
  <c r="LS8" i="1"/>
  <c r="NS8" i="1"/>
  <c r="PS8" i="1"/>
  <c r="RS8" i="1"/>
  <c r="TS8" i="1"/>
  <c r="UG8" i="1"/>
  <c r="GF8" i="1"/>
  <c r="IF8" i="1"/>
  <c r="KF8" i="1"/>
  <c r="MF8" i="1"/>
  <c r="OF8" i="1"/>
  <c r="QF8" i="1"/>
  <c r="SF8" i="1"/>
  <c r="GG8" i="1"/>
  <c r="IG8" i="1"/>
  <c r="KG8" i="1"/>
  <c r="MG8" i="1"/>
  <c r="OG8" i="1"/>
  <c r="QG8" i="1"/>
  <c r="SG8" i="1"/>
  <c r="GS8" i="1"/>
  <c r="IS8" i="1"/>
  <c r="KS8" i="1"/>
  <c r="MS8" i="1"/>
  <c r="OS8" i="1"/>
  <c r="QS8" i="1"/>
  <c r="SS8" i="1"/>
  <c r="GT8" i="1"/>
  <c r="NT8" i="1"/>
  <c r="RF8" i="1"/>
  <c r="HF8" i="1"/>
  <c r="KT8" i="1"/>
  <c r="RT8" i="1"/>
  <c r="HT8" i="1"/>
  <c r="LF8" i="1"/>
  <c r="OT8" i="1"/>
  <c r="LT8" i="1"/>
  <c r="PF8" i="1"/>
  <c r="ST8" i="1"/>
  <c r="IT8" i="1"/>
  <c r="PT8" i="1"/>
  <c r="TF8" i="1"/>
  <c r="FT8" i="1"/>
  <c r="JF8" i="1"/>
  <c r="MT8" i="1"/>
  <c r="TT8" i="1"/>
  <c r="JT8" i="1"/>
  <c r="QT8" i="1"/>
  <c r="NF8" i="1"/>
  <c r="AS6" i="1"/>
  <c r="GG6" i="1"/>
  <c r="IG6" i="1"/>
  <c r="KG6" i="1"/>
  <c r="MG6" i="1"/>
  <c r="OG6" i="1"/>
  <c r="QG6" i="1"/>
  <c r="SG6" i="1"/>
  <c r="GS6" i="1"/>
  <c r="IS6" i="1"/>
  <c r="KS6" i="1"/>
  <c r="MS6" i="1"/>
  <c r="OS6" i="1"/>
  <c r="QS6" i="1"/>
  <c r="SS6" i="1"/>
  <c r="HF6" i="1"/>
  <c r="JF6" i="1"/>
  <c r="LF6" i="1"/>
  <c r="NF6" i="1"/>
  <c r="PF6" i="1"/>
  <c r="RF6" i="1"/>
  <c r="TF6" i="1"/>
  <c r="HG6" i="1"/>
  <c r="JG6" i="1"/>
  <c r="LG6" i="1"/>
  <c r="NG6" i="1"/>
  <c r="PG6" i="1"/>
  <c r="RG6" i="1"/>
  <c r="TG6" i="1"/>
  <c r="UF6" i="1"/>
  <c r="FS6" i="1"/>
  <c r="HS6" i="1"/>
  <c r="JS6" i="1"/>
  <c r="LS6" i="1"/>
  <c r="NS6" i="1"/>
  <c r="PS6" i="1"/>
  <c r="RS6" i="1"/>
  <c r="TS6" i="1"/>
  <c r="UG6" i="1"/>
  <c r="IF6" i="1"/>
  <c r="LT6" i="1"/>
  <c r="ST6" i="1"/>
  <c r="IT6" i="1"/>
  <c r="MF6" i="1"/>
  <c r="PT6" i="1"/>
  <c r="FT6" i="1"/>
  <c r="MT6" i="1"/>
  <c r="QF6" i="1"/>
  <c r="TT6" i="1"/>
  <c r="GF6" i="1"/>
  <c r="JT6" i="1"/>
  <c r="QT6" i="1"/>
  <c r="GT6" i="1"/>
  <c r="KF6" i="1"/>
  <c r="NT6" i="1"/>
  <c r="KT6" i="1"/>
  <c r="OF6" i="1"/>
  <c r="RT6" i="1"/>
  <c r="HT6" i="1"/>
  <c r="SF6" i="1"/>
  <c r="OT6" i="1"/>
  <c r="TS103" i="1"/>
  <c r="RF103" i="1"/>
  <c r="LS103" i="1"/>
  <c r="JF103" i="1"/>
  <c r="RT102" i="1"/>
  <c r="LT102" i="1"/>
  <c r="FT102" i="1"/>
  <c r="OG101" i="1"/>
  <c r="IG101" i="1"/>
  <c r="QT100" i="1"/>
  <c r="KT100" i="1"/>
  <c r="TG99" i="1"/>
  <c r="NG99" i="1"/>
  <c r="HG99" i="1"/>
  <c r="SF98" i="1"/>
  <c r="RG97" i="1"/>
  <c r="KF97" i="1"/>
  <c r="QS96" i="1"/>
  <c r="TG95" i="1"/>
  <c r="PF95" i="1"/>
  <c r="KT95" i="1"/>
  <c r="MT94" i="1"/>
  <c r="MS92" i="1"/>
  <c r="GF91" i="1"/>
  <c r="QF90" i="1"/>
  <c r="IF90" i="1"/>
  <c r="RT87" i="1"/>
  <c r="NF87" i="1"/>
  <c r="IT87" i="1"/>
  <c r="IS81" i="1"/>
  <c r="MT69" i="1"/>
  <c r="EF74" i="1"/>
  <c r="UF74" i="1"/>
  <c r="UG74" i="1"/>
  <c r="GS74" i="1"/>
  <c r="IS74" i="1"/>
  <c r="KS74" i="1"/>
  <c r="GT74" i="1"/>
  <c r="IT74" i="1"/>
  <c r="JG74" i="1"/>
  <c r="HF74" i="1"/>
  <c r="LS74" i="1"/>
  <c r="NS74" i="1"/>
  <c r="PS74" i="1"/>
  <c r="RS74" i="1"/>
  <c r="TS74" i="1"/>
  <c r="HT74" i="1"/>
  <c r="KG74" i="1"/>
  <c r="MS74" i="1"/>
  <c r="OT74" i="1"/>
  <c r="TF74" i="1"/>
  <c r="MT74" i="1"/>
  <c r="RF74" i="1"/>
  <c r="TG74" i="1"/>
  <c r="FT74" i="1"/>
  <c r="IG74" i="1"/>
  <c r="NF74" i="1"/>
  <c r="PG74" i="1"/>
  <c r="TT74" i="1"/>
  <c r="LF74" i="1"/>
  <c r="NG74" i="1"/>
  <c r="RT74" i="1"/>
  <c r="OF74" i="1"/>
  <c r="QS74" i="1"/>
  <c r="FS74" i="1"/>
  <c r="LT74" i="1"/>
  <c r="OS74" i="1"/>
  <c r="RG74" i="1"/>
  <c r="JF74" i="1"/>
  <c r="GF74" i="1"/>
  <c r="MF74" i="1"/>
  <c r="PF74" i="1"/>
  <c r="GG74" i="1"/>
  <c r="JS74" i="1"/>
  <c r="MG74" i="1"/>
  <c r="SF74" i="1"/>
  <c r="NT74" i="1"/>
  <c r="QG74" i="1"/>
  <c r="ST74" i="1"/>
  <c r="JT74" i="1"/>
  <c r="OG74" i="1"/>
  <c r="SG74" i="1"/>
  <c r="KF74" i="1"/>
  <c r="SS74" i="1"/>
  <c r="HG74" i="1"/>
  <c r="KT74" i="1"/>
  <c r="HS74" i="1"/>
  <c r="LG74" i="1"/>
  <c r="QF74" i="1"/>
  <c r="IF74" i="1"/>
  <c r="QT74" i="1"/>
  <c r="AT98" i="1"/>
  <c r="UF98" i="1"/>
  <c r="UG98" i="1"/>
  <c r="HF98" i="1"/>
  <c r="JF98" i="1"/>
  <c r="LF98" i="1"/>
  <c r="NF98" i="1"/>
  <c r="PF98" i="1"/>
  <c r="RF98" i="1"/>
  <c r="TF98" i="1"/>
  <c r="JS98" i="1"/>
  <c r="LT98" i="1"/>
  <c r="QF98" i="1"/>
  <c r="SG98" i="1"/>
  <c r="HS98" i="1"/>
  <c r="JT98" i="1"/>
  <c r="OF98" i="1"/>
  <c r="QG98" i="1"/>
  <c r="FS98" i="1"/>
  <c r="HT98" i="1"/>
  <c r="MF98" i="1"/>
  <c r="OG98" i="1"/>
  <c r="SS98" i="1"/>
  <c r="FT98" i="1"/>
  <c r="KF98" i="1"/>
  <c r="MG98" i="1"/>
  <c r="QS98" i="1"/>
  <c r="ST98" i="1"/>
  <c r="IF98" i="1"/>
  <c r="KG98" i="1"/>
  <c r="OS98" i="1"/>
  <c r="QT98" i="1"/>
  <c r="GF98" i="1"/>
  <c r="IG98" i="1"/>
  <c r="MS98" i="1"/>
  <c r="OT98" i="1"/>
  <c r="TG98" i="1"/>
  <c r="GS98" i="1"/>
  <c r="IT98" i="1"/>
  <c r="NG98" i="1"/>
  <c r="RS98" i="1"/>
  <c r="TT98" i="1"/>
  <c r="GT98" i="1"/>
  <c r="LG98" i="1"/>
  <c r="PS98" i="1"/>
  <c r="RT98" i="1"/>
  <c r="BG82" i="1"/>
  <c r="UF82" i="1"/>
  <c r="UG82" i="1"/>
  <c r="FS82" i="1"/>
  <c r="HS82" i="1"/>
  <c r="JS82" i="1"/>
  <c r="LS82" i="1"/>
  <c r="NS82" i="1"/>
  <c r="PS82" i="1"/>
  <c r="RS82" i="1"/>
  <c r="TS82" i="1"/>
  <c r="FT82" i="1"/>
  <c r="KF82" i="1"/>
  <c r="MG82" i="1"/>
  <c r="QS82" i="1"/>
  <c r="ST82" i="1"/>
  <c r="IF82" i="1"/>
  <c r="KG82" i="1"/>
  <c r="OS82" i="1"/>
  <c r="QT82" i="1"/>
  <c r="IT82" i="1"/>
  <c r="LG82" i="1"/>
  <c r="NT82" i="1"/>
  <c r="QF82" i="1"/>
  <c r="SS82" i="1"/>
  <c r="JG82" i="1"/>
  <c r="OG82" i="1"/>
  <c r="TG82" i="1"/>
  <c r="HF82" i="1"/>
  <c r="MF82" i="1"/>
  <c r="RF82" i="1"/>
  <c r="KS82" i="1"/>
  <c r="PG82" i="1"/>
  <c r="GS82" i="1"/>
  <c r="MT82" i="1"/>
  <c r="PT82" i="1"/>
  <c r="GT82" i="1"/>
  <c r="JT82" i="1"/>
  <c r="TF82" i="1"/>
  <c r="NF82" i="1"/>
  <c r="QG82" i="1"/>
  <c r="HG82" i="1"/>
  <c r="NG82" i="1"/>
  <c r="TT82" i="1"/>
  <c r="KT82" i="1"/>
  <c r="HT82" i="1"/>
  <c r="RG82" i="1"/>
  <c r="IG82" i="1"/>
  <c r="LT82" i="1"/>
  <c r="OT82" i="1"/>
  <c r="GF82" i="1"/>
  <c r="IS82" i="1"/>
  <c r="SF82" i="1"/>
  <c r="GG82" i="1"/>
  <c r="PF82" i="1"/>
  <c r="SG82" i="1"/>
  <c r="DG79" i="1"/>
  <c r="UG79" i="1"/>
  <c r="UF79" i="1"/>
  <c r="HF79" i="1"/>
  <c r="JF79" i="1"/>
  <c r="LF79" i="1"/>
  <c r="NF79" i="1"/>
  <c r="PF79" i="1"/>
  <c r="RF79" i="1"/>
  <c r="TF79" i="1"/>
  <c r="FS79" i="1"/>
  <c r="HT79" i="1"/>
  <c r="MF79" i="1"/>
  <c r="OG79" i="1"/>
  <c r="SS79" i="1"/>
  <c r="FT79" i="1"/>
  <c r="KF79" i="1"/>
  <c r="MG79" i="1"/>
  <c r="QS79" i="1"/>
  <c r="ST79" i="1"/>
  <c r="GF79" i="1"/>
  <c r="IG79" i="1"/>
  <c r="GG79" i="1"/>
  <c r="RT79" i="1"/>
  <c r="KT79" i="1"/>
  <c r="PT79" i="1"/>
  <c r="SF79" i="1"/>
  <c r="IS79" i="1"/>
  <c r="NS79" i="1"/>
  <c r="SG79" i="1"/>
  <c r="QG79" i="1"/>
  <c r="GS79" i="1"/>
  <c r="JG79" i="1"/>
  <c r="LS79" i="1"/>
  <c r="OF79" i="1"/>
  <c r="TG79" i="1"/>
  <c r="MS79" i="1"/>
  <c r="IT79" i="1"/>
  <c r="LT79" i="1"/>
  <c r="PG79" i="1"/>
  <c r="JS79" i="1"/>
  <c r="MT79" i="1"/>
  <c r="PS79" i="1"/>
  <c r="GT79" i="1"/>
  <c r="JT79" i="1"/>
  <c r="TS79" i="1"/>
  <c r="NG79" i="1"/>
  <c r="QF79" i="1"/>
  <c r="TT79" i="1"/>
  <c r="NT79" i="1"/>
  <c r="QT79" i="1"/>
  <c r="HS79" i="1"/>
  <c r="KS79" i="1"/>
  <c r="RG79" i="1"/>
  <c r="IF79" i="1"/>
  <c r="LG79" i="1"/>
  <c r="OS79" i="1"/>
  <c r="CF76" i="1"/>
  <c r="UF76" i="1"/>
  <c r="UG76" i="1"/>
  <c r="GS76" i="1"/>
  <c r="IS76" i="1"/>
  <c r="KS76" i="1"/>
  <c r="MS76" i="1"/>
  <c r="OS76" i="1"/>
  <c r="QS76" i="1"/>
  <c r="SS76" i="1"/>
  <c r="HS76" i="1"/>
  <c r="JT76" i="1"/>
  <c r="OF76" i="1"/>
  <c r="QG76" i="1"/>
  <c r="FS76" i="1"/>
  <c r="HT76" i="1"/>
  <c r="MF76" i="1"/>
  <c r="OG76" i="1"/>
  <c r="ST76" i="1"/>
  <c r="IF76" i="1"/>
  <c r="KG76" i="1"/>
  <c r="OT76" i="1"/>
  <c r="TF76" i="1"/>
  <c r="GF76" i="1"/>
  <c r="IG76" i="1"/>
  <c r="MT76" i="1"/>
  <c r="RF76" i="1"/>
  <c r="TG76" i="1"/>
  <c r="HG76" i="1"/>
  <c r="NF76" i="1"/>
  <c r="PT76" i="1"/>
  <c r="SG76" i="1"/>
  <c r="KT76" i="1"/>
  <c r="NG76" i="1"/>
  <c r="QF76" i="1"/>
  <c r="LF76" i="1"/>
  <c r="NS76" i="1"/>
  <c r="IT76" i="1"/>
  <c r="LG76" i="1"/>
  <c r="NT76" i="1"/>
  <c r="QT76" i="1"/>
  <c r="TS76" i="1"/>
  <c r="PF76" i="1"/>
  <c r="RS76" i="1"/>
  <c r="JF76" i="1"/>
  <c r="MG76" i="1"/>
  <c r="FT76" i="1"/>
  <c r="JG76" i="1"/>
  <c r="RG76" i="1"/>
  <c r="GG76" i="1"/>
  <c r="JS76" i="1"/>
  <c r="RT76" i="1"/>
  <c r="GT76" i="1"/>
  <c r="KF76" i="1"/>
  <c r="SF76" i="1"/>
  <c r="HF76" i="1"/>
  <c r="PG76" i="1"/>
  <c r="LS76" i="1"/>
  <c r="PS76" i="1"/>
  <c r="TT76" i="1"/>
  <c r="LT76" i="1"/>
  <c r="BF63" i="1"/>
  <c r="UG63" i="1"/>
  <c r="UF63" i="1"/>
  <c r="GF63" i="1"/>
  <c r="IF63" i="1"/>
  <c r="KF63" i="1"/>
  <c r="MF63" i="1"/>
  <c r="OF63" i="1"/>
  <c r="QF63" i="1"/>
  <c r="SF63" i="1"/>
  <c r="GG63" i="1"/>
  <c r="IG63" i="1"/>
  <c r="KG63" i="1"/>
  <c r="MG63" i="1"/>
  <c r="OG63" i="1"/>
  <c r="QG63" i="1"/>
  <c r="SG63" i="1"/>
  <c r="HF63" i="1"/>
  <c r="JF63" i="1"/>
  <c r="LF63" i="1"/>
  <c r="NF63" i="1"/>
  <c r="PF63" i="1"/>
  <c r="RF63" i="1"/>
  <c r="TF63" i="1"/>
  <c r="HG63" i="1"/>
  <c r="JG63" i="1"/>
  <c r="LG63" i="1"/>
  <c r="NG63" i="1"/>
  <c r="PG63" i="1"/>
  <c r="RG63" i="1"/>
  <c r="TG63" i="1"/>
  <c r="FS63" i="1"/>
  <c r="IS63" i="1"/>
  <c r="LS63" i="1"/>
  <c r="OS63" i="1"/>
  <c r="RS63" i="1"/>
  <c r="GS63" i="1"/>
  <c r="JS63" i="1"/>
  <c r="MS63" i="1"/>
  <c r="PS63" i="1"/>
  <c r="SS63" i="1"/>
  <c r="GT63" i="1"/>
  <c r="JT63" i="1"/>
  <c r="MT63" i="1"/>
  <c r="PT63" i="1"/>
  <c r="ST63" i="1"/>
  <c r="HT63" i="1"/>
  <c r="LT63" i="1"/>
  <c r="TT63" i="1"/>
  <c r="QS63" i="1"/>
  <c r="IT63" i="1"/>
  <c r="QT63" i="1"/>
  <c r="NS63" i="1"/>
  <c r="FT63" i="1"/>
  <c r="NT63" i="1"/>
  <c r="RT63" i="1"/>
  <c r="TS63" i="1"/>
  <c r="OT63" i="1"/>
  <c r="KS63" i="1"/>
  <c r="KT63" i="1"/>
  <c r="HS63" i="1"/>
  <c r="ES60" i="1"/>
  <c r="UF60" i="1"/>
  <c r="UG60" i="1"/>
  <c r="FS60" i="1"/>
  <c r="HS60" i="1"/>
  <c r="JS60" i="1"/>
  <c r="LS60" i="1"/>
  <c r="NS60" i="1"/>
  <c r="PS60" i="1"/>
  <c r="RS60" i="1"/>
  <c r="TS60" i="1"/>
  <c r="FT60" i="1"/>
  <c r="HT60" i="1"/>
  <c r="JT60" i="1"/>
  <c r="LT60" i="1"/>
  <c r="NT60" i="1"/>
  <c r="PT60" i="1"/>
  <c r="RT60" i="1"/>
  <c r="TT60" i="1"/>
  <c r="GS60" i="1"/>
  <c r="IS60" i="1"/>
  <c r="KS60" i="1"/>
  <c r="MS60" i="1"/>
  <c r="OS60" i="1"/>
  <c r="QS60" i="1"/>
  <c r="SS60" i="1"/>
  <c r="GT60" i="1"/>
  <c r="IT60" i="1"/>
  <c r="KT60" i="1"/>
  <c r="MT60" i="1"/>
  <c r="OT60" i="1"/>
  <c r="QT60" i="1"/>
  <c r="ST60" i="1"/>
  <c r="HF60" i="1"/>
  <c r="KF60" i="1"/>
  <c r="NF60" i="1"/>
  <c r="QF60" i="1"/>
  <c r="TF60" i="1"/>
  <c r="IF60" i="1"/>
  <c r="LF60" i="1"/>
  <c r="OF60" i="1"/>
  <c r="RF60" i="1"/>
  <c r="IG60" i="1"/>
  <c r="LG60" i="1"/>
  <c r="OG60" i="1"/>
  <c r="RG60" i="1"/>
  <c r="HG60" i="1"/>
  <c r="PG60" i="1"/>
  <c r="TG60" i="1"/>
  <c r="MF60" i="1"/>
  <c r="MG60" i="1"/>
  <c r="QG60" i="1"/>
  <c r="JF60" i="1"/>
  <c r="JG60" i="1"/>
  <c r="NG60" i="1"/>
  <c r="GF60" i="1"/>
  <c r="SF60" i="1"/>
  <c r="PF60" i="1"/>
  <c r="KG60" i="1"/>
  <c r="GG60" i="1"/>
  <c r="SG60" i="1"/>
  <c r="DF57" i="1"/>
  <c r="UF57" i="1"/>
  <c r="UG57" i="1"/>
  <c r="HG57" i="1"/>
  <c r="JG57" i="1"/>
  <c r="LG57" i="1"/>
  <c r="NG57" i="1"/>
  <c r="PG57" i="1"/>
  <c r="RG57" i="1"/>
  <c r="TG57" i="1"/>
  <c r="FT57" i="1"/>
  <c r="KF57" i="1"/>
  <c r="MG57" i="1"/>
  <c r="QS57" i="1"/>
  <c r="ST57" i="1"/>
  <c r="IF57" i="1"/>
  <c r="KG57" i="1"/>
  <c r="OS57" i="1"/>
  <c r="QT57" i="1"/>
  <c r="GF57" i="1"/>
  <c r="IG57" i="1"/>
  <c r="MS57" i="1"/>
  <c r="OT57" i="1"/>
  <c r="TF57" i="1"/>
  <c r="GS57" i="1"/>
  <c r="IT57" i="1"/>
  <c r="NF57" i="1"/>
  <c r="RS57" i="1"/>
  <c r="TT57" i="1"/>
  <c r="GT57" i="1"/>
  <c r="LF57" i="1"/>
  <c r="PS57" i="1"/>
  <c r="RT57" i="1"/>
  <c r="JF57" i="1"/>
  <c r="NS57" i="1"/>
  <c r="PT57" i="1"/>
  <c r="HF57" i="1"/>
  <c r="LS57" i="1"/>
  <c r="NT57" i="1"/>
  <c r="SF57" i="1"/>
  <c r="MF57" i="1"/>
  <c r="FS57" i="1"/>
  <c r="QF57" i="1"/>
  <c r="TS57" i="1"/>
  <c r="JS57" i="1"/>
  <c r="MT57" i="1"/>
  <c r="QG57" i="1"/>
  <c r="GG57" i="1"/>
  <c r="JT57" i="1"/>
  <c r="RF57" i="1"/>
  <c r="KS57" i="1"/>
  <c r="OF57" i="1"/>
  <c r="HS57" i="1"/>
  <c r="KT57" i="1"/>
  <c r="OG57" i="1"/>
  <c r="HT57" i="1"/>
  <c r="SG57" i="1"/>
  <c r="LT57" i="1"/>
  <c r="SS57" i="1"/>
  <c r="IS57" i="1"/>
  <c r="PF57" i="1"/>
  <c r="CF47" i="1"/>
  <c r="UG47" i="1"/>
  <c r="UF47" i="1"/>
  <c r="FS47" i="1"/>
  <c r="HS47" i="1"/>
  <c r="JS47" i="1"/>
  <c r="LS47" i="1"/>
  <c r="NS47" i="1"/>
  <c r="PS47" i="1"/>
  <c r="RS47" i="1"/>
  <c r="TS47" i="1"/>
  <c r="GT47" i="1"/>
  <c r="LF47" i="1"/>
  <c r="NG47" i="1"/>
  <c r="RT47" i="1"/>
  <c r="JF47" i="1"/>
  <c r="LG47" i="1"/>
  <c r="PT47" i="1"/>
  <c r="HF47" i="1"/>
  <c r="JG47" i="1"/>
  <c r="NT47" i="1"/>
  <c r="SF47" i="1"/>
  <c r="HG47" i="1"/>
  <c r="LT47" i="1"/>
  <c r="QF47" i="1"/>
  <c r="SG47" i="1"/>
  <c r="JT47" i="1"/>
  <c r="OF47" i="1"/>
  <c r="QG47" i="1"/>
  <c r="HT47" i="1"/>
  <c r="MF47" i="1"/>
  <c r="OG47" i="1"/>
  <c r="FT47" i="1"/>
  <c r="KF47" i="1"/>
  <c r="MG47" i="1"/>
  <c r="QS47" i="1"/>
  <c r="ST47" i="1"/>
  <c r="GF47" i="1"/>
  <c r="IG47" i="1"/>
  <c r="MS47" i="1"/>
  <c r="OT47" i="1"/>
  <c r="GG47" i="1"/>
  <c r="RF47" i="1"/>
  <c r="KG47" i="1"/>
  <c r="RG47" i="1"/>
  <c r="GS47" i="1"/>
  <c r="KS47" i="1"/>
  <c r="OS47" i="1"/>
  <c r="KT47" i="1"/>
  <c r="PF47" i="1"/>
  <c r="SS47" i="1"/>
  <c r="IF47" i="1"/>
  <c r="PG47" i="1"/>
  <c r="TF47" i="1"/>
  <c r="IS47" i="1"/>
  <c r="TG47" i="1"/>
  <c r="IT47" i="1"/>
  <c r="MT47" i="1"/>
  <c r="QT47" i="1"/>
  <c r="TT47" i="1"/>
  <c r="NF47" i="1"/>
  <c r="BF44" i="1"/>
  <c r="UF44" i="1"/>
  <c r="UG44" i="1"/>
  <c r="HF44" i="1"/>
  <c r="JF44" i="1"/>
  <c r="LF44" i="1"/>
  <c r="NF44" i="1"/>
  <c r="PF44" i="1"/>
  <c r="RF44" i="1"/>
  <c r="TF44" i="1"/>
  <c r="GF44" i="1"/>
  <c r="IF44" i="1"/>
  <c r="IT44" i="1"/>
  <c r="NG44" i="1"/>
  <c r="RS44" i="1"/>
  <c r="TT44" i="1"/>
  <c r="GS44" i="1"/>
  <c r="LG44" i="1"/>
  <c r="PS44" i="1"/>
  <c r="RT44" i="1"/>
  <c r="GT44" i="1"/>
  <c r="JG44" i="1"/>
  <c r="NS44" i="1"/>
  <c r="PT44" i="1"/>
  <c r="LS44" i="1"/>
  <c r="NT44" i="1"/>
  <c r="SF44" i="1"/>
  <c r="HG44" i="1"/>
  <c r="JS44" i="1"/>
  <c r="LT44" i="1"/>
  <c r="QF44" i="1"/>
  <c r="SG44" i="1"/>
  <c r="JT44" i="1"/>
  <c r="OF44" i="1"/>
  <c r="QG44" i="1"/>
  <c r="HS44" i="1"/>
  <c r="MF44" i="1"/>
  <c r="OG44" i="1"/>
  <c r="SS44" i="1"/>
  <c r="FS44" i="1"/>
  <c r="KG44" i="1"/>
  <c r="OS44" i="1"/>
  <c r="QT44" i="1"/>
  <c r="KS44" i="1"/>
  <c r="MT44" i="1"/>
  <c r="RG44" i="1"/>
  <c r="KT44" i="1"/>
  <c r="TG44" i="1"/>
  <c r="PG44" i="1"/>
  <c r="HT44" i="1"/>
  <c r="TS44" i="1"/>
  <c r="IG44" i="1"/>
  <c r="MG44" i="1"/>
  <c r="QS44" i="1"/>
  <c r="IS44" i="1"/>
  <c r="MS44" i="1"/>
  <c r="FT44" i="1"/>
  <c r="GG44" i="1"/>
  <c r="KF44" i="1"/>
  <c r="ST44" i="1"/>
  <c r="OT44" i="1"/>
  <c r="CS40" i="1"/>
  <c r="UF40" i="1"/>
  <c r="UG40" i="1"/>
  <c r="HF40" i="1"/>
  <c r="JF40" i="1"/>
  <c r="LF40" i="1"/>
  <c r="NF40" i="1"/>
  <c r="PF40" i="1"/>
  <c r="RF40" i="1"/>
  <c r="TF40" i="1"/>
  <c r="FT40" i="1"/>
  <c r="HT40" i="1"/>
  <c r="JT40" i="1"/>
  <c r="LT40" i="1"/>
  <c r="NT40" i="1"/>
  <c r="PT40" i="1"/>
  <c r="RT40" i="1"/>
  <c r="TT40" i="1"/>
  <c r="GF40" i="1"/>
  <c r="IF40" i="1"/>
  <c r="KF40" i="1"/>
  <c r="MF40" i="1"/>
  <c r="OF40" i="1"/>
  <c r="QF40" i="1"/>
  <c r="SF40" i="1"/>
  <c r="GG40" i="1"/>
  <c r="IT40" i="1"/>
  <c r="OG40" i="1"/>
  <c r="QT40" i="1"/>
  <c r="LS40" i="1"/>
  <c r="TS40" i="1"/>
  <c r="GS40" i="1"/>
  <c r="JG40" i="1"/>
  <c r="OS40" i="1"/>
  <c r="RG40" i="1"/>
  <c r="GT40" i="1"/>
  <c r="MG40" i="1"/>
  <c r="OT40" i="1"/>
  <c r="JS40" i="1"/>
  <c r="RS40" i="1"/>
  <c r="HG40" i="1"/>
  <c r="MS40" i="1"/>
  <c r="PG40" i="1"/>
  <c r="KG40" i="1"/>
  <c r="MT40" i="1"/>
  <c r="SG40" i="1"/>
  <c r="KS40" i="1"/>
  <c r="NG40" i="1"/>
  <c r="SS40" i="1"/>
  <c r="IG40" i="1"/>
  <c r="FS40" i="1"/>
  <c r="NS40" i="1"/>
  <c r="LG40" i="1"/>
  <c r="QG40" i="1"/>
  <c r="HS40" i="1"/>
  <c r="QS40" i="1"/>
  <c r="IS40" i="1"/>
  <c r="ST40" i="1"/>
  <c r="TG40" i="1"/>
  <c r="KT40" i="1"/>
  <c r="PS40" i="1"/>
  <c r="DG37" i="1"/>
  <c r="UF37" i="1"/>
  <c r="UG37" i="1"/>
  <c r="GF37" i="1"/>
  <c r="IF37" i="1"/>
  <c r="KF37" i="1"/>
  <c r="MF37" i="1"/>
  <c r="OF37" i="1"/>
  <c r="QF37" i="1"/>
  <c r="SF37" i="1"/>
  <c r="JF37" i="1"/>
  <c r="LG37" i="1"/>
  <c r="PS37" i="1"/>
  <c r="RT37" i="1"/>
  <c r="HF37" i="1"/>
  <c r="JG37" i="1"/>
  <c r="NS37" i="1"/>
  <c r="PT37" i="1"/>
  <c r="FS37" i="1"/>
  <c r="HT37" i="1"/>
  <c r="MG37" i="1"/>
  <c r="QS37" i="1"/>
  <c r="ST37" i="1"/>
  <c r="IG37" i="1"/>
  <c r="MS37" i="1"/>
  <c r="OT37" i="1"/>
  <c r="TF37" i="1"/>
  <c r="GG37" i="1"/>
  <c r="KS37" i="1"/>
  <c r="MT37" i="1"/>
  <c r="RF37" i="1"/>
  <c r="TG37" i="1"/>
  <c r="LF37" i="1"/>
  <c r="OG37" i="1"/>
  <c r="RG37" i="1"/>
  <c r="IS37" i="1"/>
  <c r="FT37" i="1"/>
  <c r="IT37" i="1"/>
  <c r="LS37" i="1"/>
  <c r="OS37" i="1"/>
  <c r="RS37" i="1"/>
  <c r="LT37" i="1"/>
  <c r="PF37" i="1"/>
  <c r="SG37" i="1"/>
  <c r="GS37" i="1"/>
  <c r="JS37" i="1"/>
  <c r="PG37" i="1"/>
  <c r="GT37" i="1"/>
  <c r="JT37" i="1"/>
  <c r="SS37" i="1"/>
  <c r="HG37" i="1"/>
  <c r="KG37" i="1"/>
  <c r="NG37" i="1"/>
  <c r="QG37" i="1"/>
  <c r="TS37" i="1"/>
  <c r="HS37" i="1"/>
  <c r="KT37" i="1"/>
  <c r="NT37" i="1"/>
  <c r="QT37" i="1"/>
  <c r="TT37" i="1"/>
  <c r="NF37" i="1"/>
  <c r="FT103" i="1"/>
  <c r="RS102" i="1"/>
  <c r="OG102" i="1"/>
  <c r="LS102" i="1"/>
  <c r="IG102" i="1"/>
  <c r="FS102" i="1"/>
  <c r="QT101" i="1"/>
  <c r="OF101" i="1"/>
  <c r="KT101" i="1"/>
  <c r="IF101" i="1"/>
  <c r="TG100" i="1"/>
  <c r="QS100" i="1"/>
  <c r="NG100" i="1"/>
  <c r="KS100" i="1"/>
  <c r="HG100" i="1"/>
  <c r="TF99" i="1"/>
  <c r="PT99" i="1"/>
  <c r="NF99" i="1"/>
  <c r="JT99" i="1"/>
  <c r="HF99" i="1"/>
  <c r="NT98" i="1"/>
  <c r="GG98" i="1"/>
  <c r="RF97" i="1"/>
  <c r="FT97" i="1"/>
  <c r="SS93" i="1"/>
  <c r="OG93" i="1"/>
  <c r="IG92" i="1"/>
  <c r="SG91" i="1"/>
  <c r="OF91" i="1"/>
  <c r="JT91" i="1"/>
  <c r="RT89" i="1"/>
  <c r="GS88" i="1"/>
  <c r="NT86" i="1"/>
  <c r="KF84" i="1"/>
  <c r="MG80" i="1"/>
  <c r="KG79" i="1"/>
  <c r="DF89" i="1"/>
  <c r="UF89" i="1"/>
  <c r="UG89" i="1"/>
  <c r="FS89" i="1"/>
  <c r="HS89" i="1"/>
  <c r="JS89" i="1"/>
  <c r="LS89" i="1"/>
  <c r="NS89" i="1"/>
  <c r="PS89" i="1"/>
  <c r="RS89" i="1"/>
  <c r="TS89" i="1"/>
  <c r="GG89" i="1"/>
  <c r="IG89" i="1"/>
  <c r="KG89" i="1"/>
  <c r="MG89" i="1"/>
  <c r="OG89" i="1"/>
  <c r="QG89" i="1"/>
  <c r="SG89" i="1"/>
  <c r="GT89" i="1"/>
  <c r="JF89" i="1"/>
  <c r="ST89" i="1"/>
  <c r="JG89" i="1"/>
  <c r="LT89" i="1"/>
  <c r="OF89" i="1"/>
  <c r="QS89" i="1"/>
  <c r="HF89" i="1"/>
  <c r="QT89" i="1"/>
  <c r="TF89" i="1"/>
  <c r="HG89" i="1"/>
  <c r="JT89" i="1"/>
  <c r="MF89" i="1"/>
  <c r="OS89" i="1"/>
  <c r="TG89" i="1"/>
  <c r="OT89" i="1"/>
  <c r="RF89" i="1"/>
  <c r="HT89" i="1"/>
  <c r="KF89" i="1"/>
  <c r="MS89" i="1"/>
  <c r="RG89" i="1"/>
  <c r="TT89" i="1"/>
  <c r="KT89" i="1"/>
  <c r="NF89" i="1"/>
  <c r="GF89" i="1"/>
  <c r="IS89" i="1"/>
  <c r="NG89" i="1"/>
  <c r="PT89" i="1"/>
  <c r="SF89" i="1"/>
  <c r="IT89" i="1"/>
  <c r="LF89" i="1"/>
  <c r="RT99" i="1"/>
  <c r="JF99" i="1"/>
  <c r="QF89" i="1"/>
  <c r="AT95" i="1"/>
  <c r="UG95" i="1"/>
  <c r="UF95" i="1"/>
  <c r="GS95" i="1"/>
  <c r="IS95" i="1"/>
  <c r="KS95" i="1"/>
  <c r="MS95" i="1"/>
  <c r="OS95" i="1"/>
  <c r="QS95" i="1"/>
  <c r="SS95" i="1"/>
  <c r="HG95" i="1"/>
  <c r="LS95" i="1"/>
  <c r="NT95" i="1"/>
  <c r="SF95" i="1"/>
  <c r="JS95" i="1"/>
  <c r="LT95" i="1"/>
  <c r="QF95" i="1"/>
  <c r="SG95" i="1"/>
  <c r="HS95" i="1"/>
  <c r="JT95" i="1"/>
  <c r="OF95" i="1"/>
  <c r="QG95" i="1"/>
  <c r="FS95" i="1"/>
  <c r="HT95" i="1"/>
  <c r="MF95" i="1"/>
  <c r="OG95" i="1"/>
  <c r="ST95" i="1"/>
  <c r="FT95" i="1"/>
  <c r="KF95" i="1"/>
  <c r="MG95" i="1"/>
  <c r="QT95" i="1"/>
  <c r="IF95" i="1"/>
  <c r="KG95" i="1"/>
  <c r="OT95" i="1"/>
  <c r="TF95" i="1"/>
  <c r="IT95" i="1"/>
  <c r="NF95" i="1"/>
  <c r="PG95" i="1"/>
  <c r="TS95" i="1"/>
  <c r="GT95" i="1"/>
  <c r="LF95" i="1"/>
  <c r="NG95" i="1"/>
  <c r="RS95" i="1"/>
  <c r="TT95" i="1"/>
  <c r="JF95" i="1"/>
  <c r="LG95" i="1"/>
  <c r="PS95" i="1"/>
  <c r="RT95" i="1"/>
  <c r="DF73" i="1"/>
  <c r="UF73" i="1"/>
  <c r="UG73" i="1"/>
  <c r="HF73" i="1"/>
  <c r="JF73" i="1"/>
  <c r="LF73" i="1"/>
  <c r="NF73" i="1"/>
  <c r="PF73" i="1"/>
  <c r="RF73" i="1"/>
  <c r="TF73" i="1"/>
  <c r="HG73" i="1"/>
  <c r="JG73" i="1"/>
  <c r="LG73" i="1"/>
  <c r="NG73" i="1"/>
  <c r="PG73" i="1"/>
  <c r="RG73" i="1"/>
  <c r="TG73" i="1"/>
  <c r="GT73" i="1"/>
  <c r="LT73" i="1"/>
  <c r="OF73" i="1"/>
  <c r="ST73" i="1"/>
  <c r="JS73" i="1"/>
  <c r="OG73" i="1"/>
  <c r="QS73" i="1"/>
  <c r="IG73" i="1"/>
  <c r="GF73" i="1"/>
  <c r="IT73" i="1"/>
  <c r="LS73" i="1"/>
  <c r="TT73" i="1"/>
  <c r="GG73" i="1"/>
  <c r="OS73" i="1"/>
  <c r="GS73" i="1"/>
  <c r="JT73" i="1"/>
  <c r="MG73" i="1"/>
  <c r="RT73" i="1"/>
  <c r="KG73" i="1"/>
  <c r="QG73" i="1"/>
  <c r="HS73" i="1"/>
  <c r="KS73" i="1"/>
  <c r="NT73" i="1"/>
  <c r="QT73" i="1"/>
  <c r="HT73" i="1"/>
  <c r="KT73" i="1"/>
  <c r="IF73" i="1"/>
  <c r="OT73" i="1"/>
  <c r="RS73" i="1"/>
  <c r="MT73" i="1"/>
  <c r="SS73" i="1"/>
  <c r="PT73" i="1"/>
  <c r="TS73" i="1"/>
  <c r="MF73" i="1"/>
  <c r="QF73" i="1"/>
  <c r="MS73" i="1"/>
  <c r="IS73" i="1"/>
  <c r="SF73" i="1"/>
  <c r="FS73" i="1"/>
  <c r="KF73" i="1"/>
  <c r="SG73" i="1"/>
  <c r="FT73" i="1"/>
  <c r="DT70" i="1"/>
  <c r="UF70" i="1"/>
  <c r="UG70" i="1"/>
  <c r="GS70" i="1"/>
  <c r="IS70" i="1"/>
  <c r="KS70" i="1"/>
  <c r="MS70" i="1"/>
  <c r="OS70" i="1"/>
  <c r="QS70" i="1"/>
  <c r="SS70" i="1"/>
  <c r="GT70" i="1"/>
  <c r="IT70" i="1"/>
  <c r="KT70" i="1"/>
  <c r="MT70" i="1"/>
  <c r="OT70" i="1"/>
  <c r="QT70" i="1"/>
  <c r="ST70" i="1"/>
  <c r="HG70" i="1"/>
  <c r="JS70" i="1"/>
  <c r="OG70" i="1"/>
  <c r="TG70" i="1"/>
  <c r="JT70" i="1"/>
  <c r="MF70" i="1"/>
  <c r="RF70" i="1"/>
  <c r="GF70" i="1"/>
  <c r="LF70" i="1"/>
  <c r="PT70" i="1"/>
  <c r="SF70" i="1"/>
  <c r="KF70" i="1"/>
  <c r="NF70" i="1"/>
  <c r="PS70" i="1"/>
  <c r="HS70" i="1"/>
  <c r="KG70" i="1"/>
  <c r="NG70" i="1"/>
  <c r="NS70" i="1"/>
  <c r="QG70" i="1"/>
  <c r="IF70" i="1"/>
  <c r="LG70" i="1"/>
  <c r="NT70" i="1"/>
  <c r="TS70" i="1"/>
  <c r="FS70" i="1"/>
  <c r="IG70" i="1"/>
  <c r="TT70" i="1"/>
  <c r="LS70" i="1"/>
  <c r="PG70" i="1"/>
  <c r="TF70" i="1"/>
  <c r="MG70" i="1"/>
  <c r="QF70" i="1"/>
  <c r="JF70" i="1"/>
  <c r="FT70" i="1"/>
  <c r="JG70" i="1"/>
  <c r="RG70" i="1"/>
  <c r="OF70" i="1"/>
  <c r="SG70" i="1"/>
  <c r="PF70" i="1"/>
  <c r="GG70" i="1"/>
  <c r="LT70" i="1"/>
  <c r="HF70" i="1"/>
  <c r="HT70" i="1"/>
  <c r="RS70" i="1"/>
  <c r="CS54" i="1"/>
  <c r="UF54" i="1"/>
  <c r="UG54" i="1"/>
  <c r="GT54" i="1"/>
  <c r="IT54" i="1"/>
  <c r="KT54" i="1"/>
  <c r="MT54" i="1"/>
  <c r="OT54" i="1"/>
  <c r="QT54" i="1"/>
  <c r="ST54" i="1"/>
  <c r="HG54" i="1"/>
  <c r="JG54" i="1"/>
  <c r="LG54" i="1"/>
  <c r="NG54" i="1"/>
  <c r="PG54" i="1"/>
  <c r="RG54" i="1"/>
  <c r="GS54" i="1"/>
  <c r="JF54" i="1"/>
  <c r="LS54" i="1"/>
  <c r="QG54" i="1"/>
  <c r="SS54" i="1"/>
  <c r="LT54" i="1"/>
  <c r="OF54" i="1"/>
  <c r="HF54" i="1"/>
  <c r="JS54" i="1"/>
  <c r="OG54" i="1"/>
  <c r="QS54" i="1"/>
  <c r="TF54" i="1"/>
  <c r="JT54" i="1"/>
  <c r="HS54" i="1"/>
  <c r="MG54" i="1"/>
  <c r="OS54" i="1"/>
  <c r="RF54" i="1"/>
  <c r="HT54" i="1"/>
  <c r="KF54" i="1"/>
  <c r="TS54" i="1"/>
  <c r="FS54" i="1"/>
  <c r="KG54" i="1"/>
  <c r="MS54" i="1"/>
  <c r="PF54" i="1"/>
  <c r="RS54" i="1"/>
  <c r="TT54" i="1"/>
  <c r="FT54" i="1"/>
  <c r="IF54" i="1"/>
  <c r="RT54" i="1"/>
  <c r="IG54" i="1"/>
  <c r="KS54" i="1"/>
  <c r="NF54" i="1"/>
  <c r="PS54" i="1"/>
  <c r="IS54" i="1"/>
  <c r="NS54" i="1"/>
  <c r="NT54" i="1"/>
  <c r="SF54" i="1"/>
  <c r="SG54" i="1"/>
  <c r="GF54" i="1"/>
  <c r="GG54" i="1"/>
  <c r="LF54" i="1"/>
  <c r="TG54" i="1"/>
  <c r="PT54" i="1"/>
  <c r="MF54" i="1"/>
  <c r="QF54" i="1"/>
  <c r="CF51" i="1"/>
  <c r="UG51" i="1"/>
  <c r="UF51" i="1"/>
  <c r="FS51" i="1"/>
  <c r="HS51" i="1"/>
  <c r="JS51" i="1"/>
  <c r="LS51" i="1"/>
  <c r="NS51" i="1"/>
  <c r="PS51" i="1"/>
  <c r="RS51" i="1"/>
  <c r="TS51" i="1"/>
  <c r="HT51" i="1"/>
  <c r="MF51" i="1"/>
  <c r="OG51" i="1"/>
  <c r="SS51" i="1"/>
  <c r="IF51" i="1"/>
  <c r="KG51" i="1"/>
  <c r="GF51" i="1"/>
  <c r="IG51" i="1"/>
  <c r="MS51" i="1"/>
  <c r="OT51" i="1"/>
  <c r="TF51" i="1"/>
  <c r="GG51" i="1"/>
  <c r="KS51" i="1"/>
  <c r="MT51" i="1"/>
  <c r="RF51" i="1"/>
  <c r="TG51" i="1"/>
  <c r="GS51" i="1"/>
  <c r="IT51" i="1"/>
  <c r="NF51" i="1"/>
  <c r="PG51" i="1"/>
  <c r="TT51" i="1"/>
  <c r="GT51" i="1"/>
  <c r="JT51" i="1"/>
  <c r="PT51" i="1"/>
  <c r="SF51" i="1"/>
  <c r="SG51" i="1"/>
  <c r="HF51" i="1"/>
  <c r="KF51" i="1"/>
  <c r="NG51" i="1"/>
  <c r="QF51" i="1"/>
  <c r="HG51" i="1"/>
  <c r="QG51" i="1"/>
  <c r="ST51" i="1"/>
  <c r="KT51" i="1"/>
  <c r="NT51" i="1"/>
  <c r="QS51" i="1"/>
  <c r="LF51" i="1"/>
  <c r="OF51" i="1"/>
  <c r="QT51" i="1"/>
  <c r="IS51" i="1"/>
  <c r="LG51" i="1"/>
  <c r="OS51" i="1"/>
  <c r="RG51" i="1"/>
  <c r="JG51" i="1"/>
  <c r="PF51" i="1"/>
  <c r="RT51" i="1"/>
  <c r="FT51" i="1"/>
  <c r="LT51" i="1"/>
  <c r="MG51" i="1"/>
  <c r="JF51" i="1"/>
  <c r="FG34" i="1"/>
  <c r="UF34" i="1"/>
  <c r="UG34" i="1"/>
  <c r="FS34" i="1"/>
  <c r="HS34" i="1"/>
  <c r="JS34" i="1"/>
  <c r="LS34" i="1"/>
  <c r="NS34" i="1"/>
  <c r="PS34" i="1"/>
  <c r="RS34" i="1"/>
  <c r="TS34" i="1"/>
  <c r="GT34" i="1"/>
  <c r="LF34" i="1"/>
  <c r="NG34" i="1"/>
  <c r="RT34" i="1"/>
  <c r="JF34" i="1"/>
  <c r="LG34" i="1"/>
  <c r="PT34" i="1"/>
  <c r="HG34" i="1"/>
  <c r="HT34" i="1"/>
  <c r="MF34" i="1"/>
  <c r="OG34" i="1"/>
  <c r="SS34" i="1"/>
  <c r="IF34" i="1"/>
  <c r="KG34" i="1"/>
  <c r="OS34" i="1"/>
  <c r="QT34" i="1"/>
  <c r="GF34" i="1"/>
  <c r="IG34" i="1"/>
  <c r="MS34" i="1"/>
  <c r="OT34" i="1"/>
  <c r="TF34" i="1"/>
  <c r="KF34" i="1"/>
  <c r="NF34" i="1"/>
  <c r="QG34" i="1"/>
  <c r="HF34" i="1"/>
  <c r="TG34" i="1"/>
  <c r="KS34" i="1"/>
  <c r="NT34" i="1"/>
  <c r="QS34" i="1"/>
  <c r="KT34" i="1"/>
  <c r="TT34" i="1"/>
  <c r="OF34" i="1"/>
  <c r="RF34" i="1"/>
  <c r="IS34" i="1"/>
  <c r="RG34" i="1"/>
  <c r="IT34" i="1"/>
  <c r="LT34" i="1"/>
  <c r="JG34" i="1"/>
  <c r="MG34" i="1"/>
  <c r="PG34" i="1"/>
  <c r="SF34" i="1"/>
  <c r="GG34" i="1"/>
  <c r="SG34" i="1"/>
  <c r="JT34" i="1"/>
  <c r="MT34" i="1"/>
  <c r="GS34" i="1"/>
  <c r="ST34" i="1"/>
  <c r="PF34" i="1"/>
  <c r="QF34" i="1"/>
  <c r="FT34" i="1"/>
  <c r="TG103" i="1"/>
  <c r="QT103" i="1"/>
  <c r="NT103" i="1"/>
  <c r="LG103" i="1"/>
  <c r="IT103" i="1"/>
  <c r="FS103" i="1"/>
  <c r="OF102" i="1"/>
  <c r="IF102" i="1"/>
  <c r="QS101" i="1"/>
  <c r="KS101" i="1"/>
  <c r="TF100" i="1"/>
  <c r="NF100" i="1"/>
  <c r="HF100" i="1"/>
  <c r="PS99" i="1"/>
  <c r="JS99" i="1"/>
  <c r="NS98" i="1"/>
  <c r="MT97" i="1"/>
  <c r="MG96" i="1"/>
  <c r="GF95" i="1"/>
  <c r="QG94" i="1"/>
  <c r="MF94" i="1"/>
  <c r="HT94" i="1"/>
  <c r="JS91" i="1"/>
  <c r="PG88" i="1"/>
  <c r="KS88" i="1"/>
  <c r="IT86" i="1"/>
  <c r="TG84" i="1"/>
  <c r="OG84" i="1"/>
  <c r="NS83" i="1"/>
  <c r="RT81" i="1"/>
  <c r="NG81" i="1"/>
  <c r="TF78" i="1"/>
  <c r="IG66" i="1"/>
  <c r="CF9" i="1"/>
  <c r="GT9" i="1"/>
  <c r="IT9" i="1"/>
  <c r="KT9" i="1"/>
  <c r="MT9" i="1"/>
  <c r="OT9" i="1"/>
  <c r="QT9" i="1"/>
  <c r="HF9" i="1"/>
  <c r="JF9" i="1"/>
  <c r="LF9" i="1"/>
  <c r="NF9" i="1"/>
  <c r="PF9" i="1"/>
  <c r="RF9" i="1"/>
  <c r="UF9" i="1"/>
  <c r="FS9" i="1"/>
  <c r="HS9" i="1"/>
  <c r="JS9" i="1"/>
  <c r="LS9" i="1"/>
  <c r="NS9" i="1"/>
  <c r="PS9" i="1"/>
  <c r="RS9" i="1"/>
  <c r="UG9" i="1"/>
  <c r="FT9" i="1"/>
  <c r="HT9" i="1"/>
  <c r="JT9" i="1"/>
  <c r="LT9" i="1"/>
  <c r="NT9" i="1"/>
  <c r="PT9" i="1"/>
  <c r="RT9" i="1"/>
  <c r="GF9" i="1"/>
  <c r="IF9" i="1"/>
  <c r="KF9" i="1"/>
  <c r="MF9" i="1"/>
  <c r="OF9" i="1"/>
  <c r="QF9" i="1"/>
  <c r="SF9" i="1"/>
  <c r="JG9" i="1"/>
  <c r="MS9" i="1"/>
  <c r="QG9" i="1"/>
  <c r="TF9" i="1"/>
  <c r="GG9" i="1"/>
  <c r="TG9" i="1"/>
  <c r="NG9" i="1"/>
  <c r="QS9" i="1"/>
  <c r="GS9" i="1"/>
  <c r="KG9" i="1"/>
  <c r="TS9" i="1"/>
  <c r="RG9" i="1"/>
  <c r="TT9" i="1"/>
  <c r="HG9" i="1"/>
  <c r="KS9" i="1"/>
  <c r="OG9" i="1"/>
  <c r="LG9" i="1"/>
  <c r="OS9" i="1"/>
  <c r="SG9" i="1"/>
  <c r="IG9" i="1"/>
  <c r="PG9" i="1"/>
  <c r="SS9" i="1"/>
  <c r="IS9" i="1"/>
  <c r="MG9" i="1"/>
  <c r="ST9" i="1"/>
  <c r="EF7" i="1"/>
  <c r="UG7" i="1"/>
  <c r="FT7" i="1"/>
  <c r="HT7" i="1"/>
  <c r="JT7" i="1"/>
  <c r="LT7" i="1"/>
  <c r="NT7" i="1"/>
  <c r="PT7" i="1"/>
  <c r="RT7" i="1"/>
  <c r="TT7" i="1"/>
  <c r="GF7" i="1"/>
  <c r="IF7" i="1"/>
  <c r="KF7" i="1"/>
  <c r="MF7" i="1"/>
  <c r="OF7" i="1"/>
  <c r="QF7" i="1"/>
  <c r="SF7" i="1"/>
  <c r="GS7" i="1"/>
  <c r="IS7" i="1"/>
  <c r="KS7" i="1"/>
  <c r="MS7" i="1"/>
  <c r="OS7" i="1"/>
  <c r="QS7" i="1"/>
  <c r="SS7" i="1"/>
  <c r="GT7" i="1"/>
  <c r="IT7" i="1"/>
  <c r="KT7" i="1"/>
  <c r="MT7" i="1"/>
  <c r="OT7" i="1"/>
  <c r="QT7" i="1"/>
  <c r="ST7" i="1"/>
  <c r="HF7" i="1"/>
  <c r="JF7" i="1"/>
  <c r="LF7" i="1"/>
  <c r="NF7" i="1"/>
  <c r="PF7" i="1"/>
  <c r="RF7" i="1"/>
  <c r="TF7" i="1"/>
  <c r="OG7" i="1"/>
  <c r="RS7" i="1"/>
  <c r="HS7" i="1"/>
  <c r="LG7" i="1"/>
  <c r="UF7" i="1"/>
  <c r="SG7" i="1"/>
  <c r="IG7" i="1"/>
  <c r="LS7" i="1"/>
  <c r="PG7" i="1"/>
  <c r="MG7" i="1"/>
  <c r="PS7" i="1"/>
  <c r="TG7" i="1"/>
  <c r="FS7" i="1"/>
  <c r="JG7" i="1"/>
  <c r="QG7" i="1"/>
  <c r="TS7" i="1"/>
  <c r="GG7" i="1"/>
  <c r="JS7" i="1"/>
  <c r="NG7" i="1"/>
  <c r="KG7" i="1"/>
  <c r="NS7" i="1"/>
  <c r="RG7" i="1"/>
  <c r="HG7" i="1"/>
  <c r="BT5" i="1"/>
  <c r="GT5" i="1"/>
  <c r="IT5" i="1"/>
  <c r="KT5" i="1"/>
  <c r="MT5" i="1"/>
  <c r="OT5" i="1"/>
  <c r="QT5" i="1"/>
  <c r="ST5" i="1"/>
  <c r="HF5" i="1"/>
  <c r="JF5" i="1"/>
  <c r="LF5" i="1"/>
  <c r="NF5" i="1"/>
  <c r="PF5" i="1"/>
  <c r="RF5" i="1"/>
  <c r="TF5" i="1"/>
  <c r="UF5" i="1"/>
  <c r="FS5" i="1"/>
  <c r="HS5" i="1"/>
  <c r="JS5" i="1"/>
  <c r="LS5" i="1"/>
  <c r="NS5" i="1"/>
  <c r="PS5" i="1"/>
  <c r="RS5" i="1"/>
  <c r="TS5" i="1"/>
  <c r="UG5" i="1"/>
  <c r="FT5" i="1"/>
  <c r="HT5" i="1"/>
  <c r="JT5" i="1"/>
  <c r="LT5" i="1"/>
  <c r="NT5" i="1"/>
  <c r="PT5" i="1"/>
  <c r="RT5" i="1"/>
  <c r="TT5" i="1"/>
  <c r="GF5" i="1"/>
  <c r="IF5" i="1"/>
  <c r="KF5" i="1"/>
  <c r="MF5" i="1"/>
  <c r="OF5" i="1"/>
  <c r="QF5" i="1"/>
  <c r="SF5" i="1"/>
  <c r="TG5" i="1"/>
  <c r="JG5" i="1"/>
  <c r="MS5" i="1"/>
  <c r="QG5" i="1"/>
  <c r="GG5" i="1"/>
  <c r="NG5" i="1"/>
  <c r="QS5" i="1"/>
  <c r="GS5" i="1"/>
  <c r="KG5" i="1"/>
  <c r="RG5" i="1"/>
  <c r="HG5" i="1"/>
  <c r="KS5" i="1"/>
  <c r="OG5" i="1"/>
  <c r="LG5" i="1"/>
  <c r="OS5" i="1"/>
  <c r="SG5" i="1"/>
  <c r="IG5" i="1"/>
  <c r="PG5" i="1"/>
  <c r="SS5" i="1"/>
  <c r="IS5" i="1"/>
  <c r="MG5" i="1"/>
  <c r="ES20" i="1"/>
  <c r="UF20" i="1"/>
  <c r="UG20" i="1"/>
  <c r="GS20" i="1"/>
  <c r="IS20" i="1"/>
  <c r="KS20" i="1"/>
  <c r="MS20" i="1"/>
  <c r="OS20" i="1"/>
  <c r="QS20" i="1"/>
  <c r="SS20" i="1"/>
  <c r="GT20" i="1"/>
  <c r="IT20" i="1"/>
  <c r="KT20" i="1"/>
  <c r="MT20" i="1"/>
  <c r="OT20" i="1"/>
  <c r="QT20" i="1"/>
  <c r="ST20" i="1"/>
  <c r="HF20" i="1"/>
  <c r="JF20" i="1"/>
  <c r="LF20" i="1"/>
  <c r="NF20" i="1"/>
  <c r="PF20" i="1"/>
  <c r="RF20" i="1"/>
  <c r="TF20" i="1"/>
  <c r="HG20" i="1"/>
  <c r="JG20" i="1"/>
  <c r="LG20" i="1"/>
  <c r="NG20" i="1"/>
  <c r="FS20" i="1"/>
  <c r="HS20" i="1"/>
  <c r="JS20" i="1"/>
  <c r="LS20" i="1"/>
  <c r="NS20" i="1"/>
  <c r="PS20" i="1"/>
  <c r="RS20" i="1"/>
  <c r="TS20" i="1"/>
  <c r="FT20" i="1"/>
  <c r="HT20" i="1"/>
  <c r="JT20" i="1"/>
  <c r="LT20" i="1"/>
  <c r="NT20" i="1"/>
  <c r="PT20" i="1"/>
  <c r="RT20" i="1"/>
  <c r="TT20" i="1"/>
  <c r="SG20" i="1"/>
  <c r="PG20" i="1"/>
  <c r="QG20" i="1"/>
  <c r="RG20" i="1"/>
  <c r="GG20" i="1"/>
  <c r="KG20" i="1"/>
  <c r="OG20" i="1"/>
  <c r="TG20" i="1"/>
  <c r="IF20" i="1"/>
  <c r="MF20" i="1"/>
  <c r="QF20" i="1"/>
  <c r="IG20" i="1"/>
  <c r="MG20" i="1"/>
  <c r="SF20" i="1"/>
  <c r="GF20" i="1"/>
  <c r="OF20" i="1"/>
  <c r="KF20" i="1"/>
  <c r="BF77" i="1"/>
  <c r="BF21" i="1"/>
  <c r="BF18" i="1"/>
  <c r="EG100" i="1"/>
  <c r="CF91" i="1"/>
  <c r="EF100" i="1"/>
  <c r="FF18" i="1"/>
  <c r="AT75" i="1"/>
  <c r="DF100" i="1"/>
  <c r="BG100" i="1"/>
  <c r="BS69" i="1"/>
  <c r="ET22" i="1"/>
  <c r="CG100" i="1"/>
  <c r="DS91" i="1"/>
  <c r="FG72" i="1"/>
  <c r="ES88" i="1"/>
  <c r="BG36" i="1"/>
  <c r="EG88" i="1"/>
  <c r="AT41" i="1"/>
  <c r="FF36" i="1"/>
  <c r="EF88" i="1"/>
  <c r="ET65" i="1"/>
  <c r="FF37" i="1"/>
  <c r="DG100" i="1"/>
  <c r="DG72" i="1"/>
  <c r="EG69" i="1"/>
  <c r="ET41" i="1"/>
  <c r="BG17" i="1"/>
  <c r="DF88" i="1"/>
  <c r="AS83" i="1"/>
  <c r="FG82" i="1"/>
  <c r="ET78" i="1"/>
  <c r="DG77" i="1"/>
  <c r="DT65" i="1"/>
  <c r="BF66" i="1"/>
  <c r="FF82" i="1"/>
  <c r="DF69" i="1"/>
  <c r="DS65" i="1"/>
  <c r="DF36" i="1"/>
  <c r="DF37" i="1"/>
  <c r="CT88" i="1"/>
  <c r="FF100" i="1"/>
  <c r="CF100" i="1"/>
  <c r="FG88" i="1"/>
  <c r="CT41" i="1"/>
  <c r="FG9" i="1"/>
  <c r="FF88" i="1"/>
  <c r="BT77" i="1"/>
  <c r="CT65" i="1"/>
  <c r="CS37" i="1"/>
  <c r="CF26" i="1"/>
  <c r="FF72" i="1"/>
  <c r="DF72" i="1"/>
  <c r="AT72" i="1"/>
  <c r="DG69" i="1"/>
  <c r="DG21" i="1"/>
  <c r="DF21" i="1"/>
  <c r="AT78" i="1"/>
  <c r="ET72" i="1"/>
  <c r="CT72" i="1"/>
  <c r="ES72" i="1"/>
  <c r="CG72" i="1"/>
  <c r="FG69" i="1"/>
  <c r="CG69" i="1"/>
  <c r="CT22" i="1"/>
  <c r="EG90" i="1"/>
  <c r="EG72" i="1"/>
  <c r="CF72" i="1"/>
  <c r="EF72" i="1"/>
  <c r="BT72" i="1"/>
  <c r="BF38" i="1"/>
  <c r="DT72" i="1"/>
  <c r="DS72" i="1"/>
  <c r="BG72" i="1"/>
  <c r="AT69" i="1"/>
  <c r="BF72" i="1"/>
  <c r="DS69" i="1"/>
  <c r="BF53" i="1"/>
  <c r="EG87" i="1"/>
  <c r="DT73" i="1"/>
  <c r="BG45" i="1"/>
  <c r="AT35" i="1"/>
  <c r="AT34" i="1"/>
  <c r="DS25" i="1"/>
  <c r="DF20" i="1"/>
  <c r="DT79" i="1"/>
  <c r="AT45" i="1"/>
  <c r="CT35" i="1"/>
  <c r="EG34" i="1"/>
  <c r="DG25" i="1"/>
  <c r="DT103" i="1"/>
  <c r="CS73" i="1"/>
  <c r="AS69" i="1"/>
  <c r="CT20" i="1"/>
  <c r="DS35" i="1"/>
  <c r="CS87" i="1"/>
  <c r="ET69" i="1"/>
  <c r="CT69" i="1"/>
  <c r="FG57" i="1"/>
  <c r="BT47" i="1"/>
  <c r="CG35" i="1"/>
  <c r="DT34" i="1"/>
  <c r="EF103" i="1"/>
  <c r="DF103" i="1"/>
  <c r="EF91" i="1"/>
  <c r="ES69" i="1"/>
  <c r="CS69" i="1"/>
  <c r="CF59" i="1"/>
  <c r="FG47" i="1"/>
  <c r="BS47" i="1"/>
  <c r="FG35" i="1"/>
  <c r="CF35" i="1"/>
  <c r="DF53" i="1"/>
  <c r="DS45" i="1"/>
  <c r="FF35" i="1"/>
  <c r="ET31" i="1"/>
  <c r="BS25" i="1"/>
  <c r="BT35" i="1"/>
  <c r="ES73" i="1"/>
  <c r="AT73" i="1"/>
  <c r="EF69" i="1"/>
  <c r="CF69" i="1"/>
  <c r="CG34" i="1"/>
  <c r="EG35" i="1"/>
  <c r="BG35" i="1"/>
  <c r="EF28" i="1"/>
  <c r="CT103" i="1"/>
  <c r="FF103" i="1"/>
  <c r="BS103" i="1"/>
  <c r="EF83" i="1"/>
  <c r="FG79" i="1"/>
  <c r="EG73" i="1"/>
  <c r="DT69" i="1"/>
  <c r="BT69" i="1"/>
  <c r="FG62" i="1"/>
  <c r="DT47" i="1"/>
  <c r="CG96" i="1"/>
  <c r="AT89" i="1"/>
  <c r="FF62" i="1"/>
  <c r="DF62" i="1"/>
  <c r="FG38" i="1"/>
  <c r="FG37" i="1"/>
  <c r="CS50" i="1"/>
  <c r="DG62" i="1"/>
  <c r="BF58" i="1"/>
  <c r="DS103" i="1"/>
  <c r="EG96" i="1"/>
  <c r="CG95" i="1"/>
  <c r="ET62" i="1"/>
  <c r="CT62" i="1"/>
  <c r="ES57" i="1"/>
  <c r="FF53" i="1"/>
  <c r="AT48" i="1"/>
  <c r="CF96" i="1"/>
  <c r="BT96" i="1"/>
  <c r="CG92" i="1"/>
  <c r="ET88" i="1"/>
  <c r="ES62" i="1"/>
  <c r="CS62" i="1"/>
  <c r="EF45" i="1"/>
  <c r="AS45" i="1"/>
  <c r="CF41" i="1"/>
  <c r="ET37" i="1"/>
  <c r="ET25" i="1"/>
  <c r="CT9" i="1"/>
  <c r="BF62" i="1"/>
  <c r="DT96" i="1"/>
  <c r="BT78" i="1"/>
  <c r="EG58" i="1"/>
  <c r="EG57" i="1"/>
  <c r="BS50" i="1"/>
  <c r="FF46" i="1"/>
  <c r="BS37" i="1"/>
  <c r="CT78" i="1"/>
  <c r="DS96" i="1"/>
  <c r="BG96" i="1"/>
  <c r="AT87" i="1"/>
  <c r="EG62" i="1"/>
  <c r="CG62" i="1"/>
  <c r="EF57" i="1"/>
  <c r="FF50" i="1"/>
  <c r="ES48" i="1"/>
  <c r="DT45" i="1"/>
  <c r="DG38" i="1"/>
  <c r="EG37" i="1"/>
  <c r="FF21" i="1"/>
  <c r="EF19" i="1"/>
  <c r="DF97" i="1"/>
  <c r="EF62" i="1"/>
  <c r="CF62" i="1"/>
  <c r="EF59" i="1"/>
  <c r="BG50" i="1"/>
  <c r="EF37" i="1"/>
  <c r="BG37" i="1"/>
  <c r="DG96" i="1"/>
  <c r="CF103" i="1"/>
  <c r="CS97" i="1"/>
  <c r="DF96" i="1"/>
  <c r="AT96" i="1"/>
  <c r="DT62" i="1"/>
  <c r="BT62" i="1"/>
  <c r="EF50" i="1"/>
  <c r="DS37" i="1"/>
  <c r="AT37" i="1"/>
  <c r="ET103" i="1"/>
  <c r="DS62" i="1"/>
  <c r="BS62" i="1"/>
  <c r="EF41" i="1"/>
  <c r="DF25" i="1"/>
  <c r="DG20" i="1"/>
  <c r="BT103" i="1"/>
  <c r="CT96" i="1"/>
  <c r="DG88" i="1"/>
  <c r="DG87" i="1"/>
  <c r="EF79" i="1"/>
  <c r="DT78" i="1"/>
  <c r="CG57" i="1"/>
  <c r="DS50" i="1"/>
  <c r="BG38" i="1"/>
  <c r="ET36" i="1"/>
  <c r="AT81" i="1"/>
  <c r="FF33" i="1"/>
  <c r="FG15" i="1"/>
  <c r="EG101" i="1"/>
  <c r="DG84" i="1"/>
  <c r="ES78" i="1"/>
  <c r="CS78" i="1"/>
  <c r="AS78" i="1"/>
  <c r="ES65" i="1"/>
  <c r="CS65" i="1"/>
  <c r="ET53" i="1"/>
  <c r="CT53" i="1"/>
  <c r="AT53" i="1"/>
  <c r="FG43" i="1"/>
  <c r="DT41" i="1"/>
  <c r="BT41" i="1"/>
  <c r="CS18" i="1"/>
  <c r="FF15" i="1"/>
  <c r="EF101" i="1"/>
  <c r="AT100" i="1"/>
  <c r="ET82" i="1"/>
  <c r="ES81" i="1"/>
  <c r="ES77" i="1"/>
  <c r="FF76" i="1"/>
  <c r="AT76" i="1"/>
  <c r="ES53" i="1"/>
  <c r="CS53" i="1"/>
  <c r="FF43" i="1"/>
  <c r="CG43" i="1"/>
  <c r="DS41" i="1"/>
  <c r="BS41" i="1"/>
  <c r="AT38" i="1"/>
  <c r="ET33" i="1"/>
  <c r="ET100" i="1"/>
  <c r="CT100" i="1"/>
  <c r="CS96" i="1"/>
  <c r="AS96" i="1"/>
  <c r="FG95" i="1"/>
  <c r="CS84" i="1"/>
  <c r="EG78" i="1"/>
  <c r="CG78" i="1"/>
  <c r="EG65" i="1"/>
  <c r="CG65" i="1"/>
  <c r="DG50" i="1"/>
  <c r="BG47" i="1"/>
  <c r="CF43" i="1"/>
  <c r="AT36" i="1"/>
  <c r="DS34" i="1"/>
  <c r="CG18" i="1"/>
  <c r="DT15" i="1"/>
  <c r="BT9" i="1"/>
  <c r="ES101" i="1"/>
  <c r="FG33" i="1"/>
  <c r="DT101" i="1"/>
  <c r="ES100" i="1"/>
  <c r="CS100" i="1"/>
  <c r="FF95" i="1"/>
  <c r="EF94" i="1"/>
  <c r="DF79" i="1"/>
  <c r="EF78" i="1"/>
  <c r="CF78" i="1"/>
  <c r="ET76" i="1"/>
  <c r="EF65" i="1"/>
  <c r="CF65" i="1"/>
  <c r="DT60" i="1"/>
  <c r="EG53" i="1"/>
  <c r="CG53" i="1"/>
  <c r="DF50" i="1"/>
  <c r="ES43" i="1"/>
  <c r="FG41" i="1"/>
  <c r="DG41" i="1"/>
  <c r="BG41" i="1"/>
  <c r="CT31" i="1"/>
  <c r="CF18" i="1"/>
  <c r="BF17" i="1"/>
  <c r="BS9" i="1"/>
  <c r="DS101" i="1"/>
  <c r="CG83" i="1"/>
  <c r="DT81" i="1"/>
  <c r="ES76" i="1"/>
  <c r="BT71" i="1"/>
  <c r="ES63" i="1"/>
  <c r="AT62" i="1"/>
  <c r="DS60" i="1"/>
  <c r="EF53" i="1"/>
  <c r="CF53" i="1"/>
  <c r="FG50" i="1"/>
  <c r="DS47" i="1"/>
  <c r="AT47" i="1"/>
  <c r="FG46" i="1"/>
  <c r="FF41" i="1"/>
  <c r="DF41" i="1"/>
  <c r="BF41" i="1"/>
  <c r="DG36" i="1"/>
  <c r="DF15" i="1"/>
  <c r="DF67" i="1"/>
  <c r="DG33" i="1"/>
  <c r="DF28" i="1"/>
  <c r="AT17" i="1"/>
  <c r="BG9" i="1"/>
  <c r="DF82" i="1"/>
  <c r="DS78" i="1"/>
  <c r="BS78" i="1"/>
  <c r="DF60" i="1"/>
  <c r="DT53" i="1"/>
  <c r="BT53" i="1"/>
  <c r="DF101" i="1"/>
  <c r="FF101" i="1"/>
  <c r="AT84" i="1"/>
  <c r="FG83" i="1"/>
  <c r="BG83" i="1"/>
  <c r="AT71" i="1"/>
  <c r="DS63" i="1"/>
  <c r="DS53" i="1"/>
  <c r="BS53" i="1"/>
  <c r="ES50" i="1"/>
  <c r="CG50" i="1"/>
  <c r="AT43" i="1"/>
  <c r="ES41" i="1"/>
  <c r="CS41" i="1"/>
  <c r="AS41" i="1"/>
  <c r="CT36" i="1"/>
  <c r="EF25" i="1"/>
  <c r="ET18" i="1"/>
  <c r="FG101" i="1"/>
  <c r="DT100" i="1"/>
  <c r="BT100" i="1"/>
  <c r="CF94" i="1"/>
  <c r="FF83" i="1"/>
  <c r="CS82" i="1"/>
  <c r="FF79" i="1"/>
  <c r="FG78" i="1"/>
  <c r="DG78" i="1"/>
  <c r="BG78" i="1"/>
  <c r="CG77" i="1"/>
  <c r="CG67" i="1"/>
  <c r="FG65" i="1"/>
  <c r="DG65" i="1"/>
  <c r="CF50" i="1"/>
  <c r="BG48" i="1"/>
  <c r="CT47" i="1"/>
  <c r="DG43" i="1"/>
  <c r="CF33" i="1"/>
  <c r="FF31" i="1"/>
  <c r="BG20" i="1"/>
  <c r="EG18" i="1"/>
  <c r="DT17" i="1"/>
  <c r="BT15" i="1"/>
  <c r="CT11" i="1"/>
  <c r="DT9" i="1"/>
  <c r="ET101" i="1"/>
  <c r="DS100" i="1"/>
  <c r="BS100" i="1"/>
  <c r="FF78" i="1"/>
  <c r="DF78" i="1"/>
  <c r="FF65" i="1"/>
  <c r="DF65" i="1"/>
  <c r="FG53" i="1"/>
  <c r="DG53" i="1"/>
  <c r="BG53" i="1"/>
  <c r="EG50" i="1"/>
  <c r="BT49" i="1"/>
  <c r="DF43" i="1"/>
  <c r="EG41" i="1"/>
  <c r="FG36" i="1"/>
  <c r="BF81" i="1"/>
  <c r="AT39" i="1"/>
  <c r="DT94" i="1"/>
  <c r="BS94" i="1"/>
  <c r="AT93" i="1"/>
  <c r="CF84" i="1"/>
  <c r="AT51" i="1"/>
  <c r="FF38" i="1"/>
  <c r="DF38" i="1"/>
  <c r="DS94" i="1"/>
  <c r="ES51" i="1"/>
  <c r="FF29" i="1"/>
  <c r="ES82" i="1"/>
  <c r="AS81" i="1"/>
  <c r="FF80" i="1"/>
  <c r="EF73" i="1"/>
  <c r="BG73" i="1"/>
  <c r="AT68" i="1"/>
  <c r="FG67" i="1"/>
  <c r="CF67" i="1"/>
  <c r="BT65" i="1"/>
  <c r="FG63" i="1"/>
  <c r="CT59" i="1"/>
  <c r="FF47" i="1"/>
  <c r="DF47" i="1"/>
  <c r="BF47" i="1"/>
  <c r="ET38" i="1"/>
  <c r="CT38" i="1"/>
  <c r="AS38" i="1"/>
  <c r="ES36" i="1"/>
  <c r="CS36" i="1"/>
  <c r="AS36" i="1"/>
  <c r="BG33" i="1"/>
  <c r="CT24" i="1"/>
  <c r="DF6" i="1"/>
  <c r="FG103" i="1"/>
  <c r="DG103" i="1"/>
  <c r="BF103" i="1"/>
  <c r="BT98" i="1"/>
  <c r="FG94" i="1"/>
  <c r="DG94" i="1"/>
  <c r="EG84" i="1"/>
  <c r="BG84" i="1"/>
  <c r="DF81" i="1"/>
  <c r="EG79" i="1"/>
  <c r="BG79" i="1"/>
  <c r="FF67" i="1"/>
  <c r="BS65" i="1"/>
  <c r="FF63" i="1"/>
  <c r="CF58" i="1"/>
  <c r="CT56" i="1"/>
  <c r="ET50" i="1"/>
  <c r="CT50" i="1"/>
  <c r="AT50" i="1"/>
  <c r="FG45" i="1"/>
  <c r="DG45" i="1"/>
  <c r="ES38" i="1"/>
  <c r="CS38" i="1"/>
  <c r="EF33" i="1"/>
  <c r="BF33" i="1"/>
  <c r="AT31" i="1"/>
  <c r="FF30" i="1"/>
  <c r="CS25" i="1"/>
  <c r="AT22" i="1"/>
  <c r="FG21" i="1"/>
  <c r="BS21" i="1"/>
  <c r="FF9" i="1"/>
  <c r="FF94" i="1"/>
  <c r="DF94" i="1"/>
  <c r="BF84" i="1"/>
  <c r="EG82" i="1"/>
  <c r="BT82" i="1"/>
  <c r="DT76" i="1"/>
  <c r="CG74" i="1"/>
  <c r="BT63" i="1"/>
  <c r="DT51" i="1"/>
  <c r="DT48" i="1"/>
  <c r="FF45" i="1"/>
  <c r="EG36" i="1"/>
  <c r="CG36" i="1"/>
  <c r="AT103" i="1"/>
  <c r="FF97" i="1"/>
  <c r="DS93" i="1"/>
  <c r="EF82" i="1"/>
  <c r="CT81" i="1"/>
  <c r="AT79" i="1"/>
  <c r="DS73" i="1"/>
  <c r="AS73" i="1"/>
  <c r="AS71" i="1"/>
  <c r="FG70" i="1"/>
  <c r="ET67" i="1"/>
  <c r="BG67" i="1"/>
  <c r="ET63" i="1"/>
  <c r="FG60" i="1"/>
  <c r="BT60" i="1"/>
  <c r="DS51" i="1"/>
  <c r="DS48" i="1"/>
  <c r="ES47" i="1"/>
  <c r="CS47" i="1"/>
  <c r="AS47" i="1"/>
  <c r="CS45" i="1"/>
  <c r="ES40" i="1"/>
  <c r="EG38" i="1"/>
  <c r="CG38" i="1"/>
  <c r="EF36" i="1"/>
  <c r="CF36" i="1"/>
  <c r="AT33" i="1"/>
  <c r="ET94" i="1"/>
  <c r="CT94" i="1"/>
  <c r="CS81" i="1"/>
  <c r="DF76" i="1"/>
  <c r="ET45" i="1"/>
  <c r="EF38" i="1"/>
  <c r="CF38" i="1"/>
  <c r="EF30" i="1"/>
  <c r="ES103" i="1"/>
  <c r="CS103" i="1"/>
  <c r="BF100" i="1"/>
  <c r="AT99" i="1"/>
  <c r="ES97" i="1"/>
  <c r="ES94" i="1"/>
  <c r="CS94" i="1"/>
  <c r="DF84" i="1"/>
  <c r="AS84" i="1"/>
  <c r="DT82" i="1"/>
  <c r="AT82" i="1"/>
  <c r="FF81" i="1"/>
  <c r="DS79" i="1"/>
  <c r="FG73" i="1"/>
  <c r="DG73" i="1"/>
  <c r="AT67" i="1"/>
  <c r="AT63" i="1"/>
  <c r="EG47" i="1"/>
  <c r="CG47" i="1"/>
  <c r="ES45" i="1"/>
  <c r="CG45" i="1"/>
  <c r="DT36" i="1"/>
  <c r="BT36" i="1"/>
  <c r="DF33" i="1"/>
  <c r="CT29" i="1"/>
  <c r="AT24" i="1"/>
  <c r="DT13" i="1"/>
  <c r="DS82" i="1"/>
  <c r="CS76" i="1"/>
  <c r="FF73" i="1"/>
  <c r="DT67" i="1"/>
  <c r="ET66" i="1"/>
  <c r="ET59" i="1"/>
  <c r="AT59" i="1"/>
  <c r="AT58" i="1"/>
  <c r="AT56" i="1"/>
  <c r="EF47" i="1"/>
  <c r="DT38" i="1"/>
  <c r="BS38" i="1"/>
  <c r="DS36" i="1"/>
  <c r="DF31" i="1"/>
  <c r="DS21" i="1"/>
  <c r="AT20" i="1"/>
  <c r="EG103" i="1"/>
  <c r="CG103" i="1"/>
  <c r="FF99" i="1"/>
  <c r="EG98" i="1"/>
  <c r="EG94" i="1"/>
  <c r="CG94" i="1"/>
  <c r="ET81" i="1"/>
  <c r="BT81" i="1"/>
  <c r="DT63" i="1"/>
  <c r="DT50" i="1"/>
  <c r="BT50" i="1"/>
  <c r="EG45" i="1"/>
  <c r="DS38" i="1"/>
  <c r="CT33" i="1"/>
  <c r="DT25" i="1"/>
  <c r="ET24" i="1"/>
  <c r="EF15" i="1"/>
  <c r="EG8" i="1"/>
  <c r="AT8" i="1"/>
  <c r="DF17" i="1"/>
  <c r="DT8" i="1"/>
  <c r="EF18" i="1"/>
  <c r="CT17" i="1"/>
  <c r="AS17" i="1"/>
  <c r="EG15" i="1"/>
  <c r="AT5" i="1"/>
  <c r="CT8" i="1"/>
  <c r="DT18" i="1"/>
  <c r="FF17" i="1"/>
  <c r="CG17" i="1"/>
  <c r="AT11" i="1"/>
  <c r="FG10" i="1"/>
  <c r="ET9" i="1"/>
  <c r="ET5" i="1"/>
  <c r="CF17" i="1"/>
  <c r="CG8" i="1"/>
  <c r="DG18" i="1"/>
  <c r="ET17" i="1"/>
  <c r="DS15" i="1"/>
  <c r="ET11" i="1"/>
  <c r="BT17" i="1"/>
  <c r="BT8" i="1"/>
  <c r="EF17" i="1"/>
  <c r="DG15" i="1"/>
  <c r="DS9" i="1"/>
  <c r="ET8" i="1"/>
  <c r="DG5" i="1"/>
  <c r="FF12" i="1"/>
  <c r="ES13" i="1"/>
  <c r="AT12" i="1"/>
  <c r="EF8" i="1"/>
  <c r="CF8" i="1"/>
  <c r="ES7" i="1"/>
  <c r="BG5" i="1"/>
  <c r="ET12" i="1"/>
  <c r="CT12" i="1"/>
  <c r="DS5" i="1"/>
  <c r="BF5" i="1"/>
  <c r="ES12" i="1"/>
  <c r="CS12" i="1"/>
  <c r="DS8" i="1"/>
  <c r="BS8" i="1"/>
  <c r="DT19" i="1"/>
  <c r="EG12" i="1"/>
  <c r="CG12" i="1"/>
  <c r="DF5" i="1"/>
  <c r="AS5" i="1"/>
  <c r="DS19" i="1"/>
  <c r="ET15" i="1"/>
  <c r="DF13" i="1"/>
  <c r="EF12" i="1"/>
  <c r="CF12" i="1"/>
  <c r="DG9" i="1"/>
  <c r="AT9" i="1"/>
  <c r="FG8" i="1"/>
  <c r="DG8" i="1"/>
  <c r="BG8" i="1"/>
  <c r="ES15" i="1"/>
  <c r="CG15" i="1"/>
  <c r="DF9" i="1"/>
  <c r="FF8" i="1"/>
  <c r="DF8" i="1"/>
  <c r="BF8" i="1"/>
  <c r="FG5" i="1"/>
  <c r="CT5" i="1"/>
  <c r="DF12" i="1"/>
  <c r="CF15" i="1"/>
  <c r="CF14" i="1"/>
  <c r="DT12" i="1"/>
  <c r="BT12" i="1"/>
  <c r="FF5" i="1"/>
  <c r="CS5" i="1"/>
  <c r="DS12" i="1"/>
  <c r="BS12" i="1"/>
  <c r="ES8" i="1"/>
  <c r="CS8" i="1"/>
  <c r="FG7" i="1"/>
  <c r="AT7" i="1"/>
  <c r="BT19" i="1"/>
  <c r="BS15" i="1"/>
  <c r="FF13" i="1"/>
  <c r="FG12" i="1"/>
  <c r="DG12" i="1"/>
  <c r="BF12" i="1"/>
  <c r="FF7" i="1"/>
  <c r="ES5" i="1"/>
  <c r="BS5" i="1"/>
  <c r="ET44" i="1"/>
  <c r="AT102" i="1"/>
  <c r="DT98" i="1"/>
  <c r="EG93" i="1"/>
  <c r="BG93" i="1"/>
  <c r="CS90" i="1"/>
  <c r="AS89" i="1"/>
  <c r="DS85" i="1"/>
  <c r="AT85" i="1"/>
  <c r="ES75" i="1"/>
  <c r="CS75" i="1"/>
  <c r="AS75" i="1"/>
  <c r="FG74" i="1"/>
  <c r="CF74" i="1"/>
  <c r="DT56" i="1"/>
  <c r="BT56" i="1"/>
  <c r="AT54" i="1"/>
  <c r="ES44" i="1"/>
  <c r="CS44" i="1"/>
  <c r="AS44" i="1"/>
  <c r="CS39" i="1"/>
  <c r="ES24" i="1"/>
  <c r="CS24" i="1"/>
  <c r="AS24" i="1"/>
  <c r="AT6" i="1"/>
  <c r="ET75" i="1"/>
  <c r="EF54" i="1"/>
  <c r="DS98" i="1"/>
  <c r="ET97" i="1"/>
  <c r="CT97" i="1"/>
  <c r="EF95" i="1"/>
  <c r="BF93" i="1"/>
  <c r="DT91" i="1"/>
  <c r="BS91" i="1"/>
  <c r="DS89" i="1"/>
  <c r="FF74" i="1"/>
  <c r="ES66" i="1"/>
  <c r="DT59" i="1"/>
  <c r="BT59" i="1"/>
  <c r="DS56" i="1"/>
  <c r="BS56" i="1"/>
  <c r="DT54" i="1"/>
  <c r="AS51" i="1"/>
  <c r="AT40" i="1"/>
  <c r="FG39" i="1"/>
  <c r="AT29" i="1"/>
  <c r="FG28" i="1"/>
  <c r="ES22" i="1"/>
  <c r="CS22" i="1"/>
  <c r="AS22" i="1"/>
  <c r="ES11" i="1"/>
  <c r="CS11" i="1"/>
  <c r="AS11" i="1"/>
  <c r="ET6" i="1"/>
  <c r="CT6" i="1"/>
  <c r="FF102" i="1"/>
  <c r="FG85" i="1"/>
  <c r="DG85" i="1"/>
  <c r="EG75" i="1"/>
  <c r="CG75" i="1"/>
  <c r="BT74" i="1"/>
  <c r="BG69" i="1"/>
  <c r="DS59" i="1"/>
  <c r="BS59" i="1"/>
  <c r="AS58" i="1"/>
  <c r="DS54" i="1"/>
  <c r="AT52" i="1"/>
  <c r="FG51" i="1"/>
  <c r="DG51" i="1"/>
  <c r="FG48" i="1"/>
  <c r="DG48" i="1"/>
  <c r="AS48" i="1"/>
  <c r="EG44" i="1"/>
  <c r="CG44" i="1"/>
  <c r="FF39" i="1"/>
  <c r="CF28" i="1"/>
  <c r="EG24" i="1"/>
  <c r="CG24" i="1"/>
  <c r="FF10" i="1"/>
  <c r="AT10" i="1"/>
  <c r="ES6" i="1"/>
  <c r="CS6" i="1"/>
  <c r="EF89" i="1"/>
  <c r="FF85" i="1"/>
  <c r="DF85" i="1"/>
  <c r="EF75" i="1"/>
  <c r="CF75" i="1"/>
  <c r="ES74" i="1"/>
  <c r="BS74" i="1"/>
  <c r="BS72" i="1"/>
  <c r="CT71" i="1"/>
  <c r="ES70" i="1"/>
  <c r="EG66" i="1"/>
  <c r="AT65" i="1"/>
  <c r="FG56" i="1"/>
  <c r="DG56" i="1"/>
  <c r="BG56" i="1"/>
  <c r="FF51" i="1"/>
  <c r="DF51" i="1"/>
  <c r="FF48" i="1"/>
  <c r="DF48" i="1"/>
  <c r="CG46" i="1"/>
  <c r="BS45" i="1"/>
  <c r="EF44" i="1"/>
  <c r="CF44" i="1"/>
  <c r="DF34" i="1"/>
  <c r="ES33" i="1"/>
  <c r="CS33" i="1"/>
  <c r="AS33" i="1"/>
  <c r="AT32" i="1"/>
  <c r="FG31" i="1"/>
  <c r="DS29" i="1"/>
  <c r="ES28" i="1"/>
  <c r="EF24" i="1"/>
  <c r="CF24" i="1"/>
  <c r="EG22" i="1"/>
  <c r="CG22" i="1"/>
  <c r="AT21" i="1"/>
  <c r="FF20" i="1"/>
  <c r="CS20" i="1"/>
  <c r="AS20" i="1"/>
  <c r="FG19" i="1"/>
  <c r="DG19" i="1"/>
  <c r="AT19" i="1"/>
  <c r="EG11" i="1"/>
  <c r="CG11" i="1"/>
  <c r="EG97" i="1"/>
  <c r="CG97" i="1"/>
  <c r="DG93" i="1"/>
  <c r="AS93" i="1"/>
  <c r="AT92" i="1"/>
  <c r="FG91" i="1"/>
  <c r="DG91" i="1"/>
  <c r="AT91" i="1"/>
  <c r="FG89" i="1"/>
  <c r="CF82" i="1"/>
  <c r="EG81" i="1"/>
  <c r="CG81" i="1"/>
  <c r="EG76" i="1"/>
  <c r="EF66" i="1"/>
  <c r="FG59" i="1"/>
  <c r="DG59" i="1"/>
  <c r="BG59" i="1"/>
  <c r="FF56" i="1"/>
  <c r="DF56" i="1"/>
  <c r="BF56" i="1"/>
  <c r="FG54" i="1"/>
  <c r="DF54" i="1"/>
  <c r="FF52" i="1"/>
  <c r="BT43" i="1"/>
  <c r="ET39" i="1"/>
  <c r="BG39" i="1"/>
  <c r="CG31" i="1"/>
  <c r="BS28" i="1"/>
  <c r="EF22" i="1"/>
  <c r="CF22" i="1"/>
  <c r="ET21" i="1"/>
  <c r="CT21" i="1"/>
  <c r="FF19" i="1"/>
  <c r="DF19" i="1"/>
  <c r="EF11" i="1"/>
  <c r="CF11" i="1"/>
  <c r="ES10" i="1"/>
  <c r="EG6" i="1"/>
  <c r="CG6" i="1"/>
  <c r="CT44" i="1"/>
  <c r="EF97" i="1"/>
  <c r="CF97" i="1"/>
  <c r="DF93" i="1"/>
  <c r="FF91" i="1"/>
  <c r="DF91" i="1"/>
  <c r="FF89" i="1"/>
  <c r="CG89" i="1"/>
  <c r="ET85" i="1"/>
  <c r="CT85" i="1"/>
  <c r="BS83" i="1"/>
  <c r="EF81" i="1"/>
  <c r="CF81" i="1"/>
  <c r="EF76" i="1"/>
  <c r="BG76" i="1"/>
  <c r="DT75" i="1"/>
  <c r="BT75" i="1"/>
  <c r="BG74" i="1"/>
  <c r="EG70" i="1"/>
  <c r="FF59" i="1"/>
  <c r="DF59" i="1"/>
  <c r="BF59" i="1"/>
  <c r="CG58" i="1"/>
  <c r="FF54" i="1"/>
  <c r="ET51" i="1"/>
  <c r="CS51" i="1"/>
  <c r="ET48" i="1"/>
  <c r="CS48" i="1"/>
  <c r="BS46" i="1"/>
  <c r="DT44" i="1"/>
  <c r="BT44" i="1"/>
  <c r="CG40" i="1"/>
  <c r="ES39" i="1"/>
  <c r="FF34" i="1"/>
  <c r="EG33" i="1"/>
  <c r="CG33" i="1"/>
  <c r="EG32" i="1"/>
  <c r="CF31" i="1"/>
  <c r="DF30" i="1"/>
  <c r="EG28" i="1"/>
  <c r="ES26" i="1"/>
  <c r="DT24" i="1"/>
  <c r="BT24" i="1"/>
  <c r="ES21" i="1"/>
  <c r="CS21" i="1"/>
  <c r="CG20" i="1"/>
  <c r="EF6" i="1"/>
  <c r="CF6" i="1"/>
  <c r="ES85" i="1"/>
  <c r="CS85" i="1"/>
  <c r="DS75" i="1"/>
  <c r="BS75" i="1"/>
  <c r="DS44" i="1"/>
  <c r="BS44" i="1"/>
  <c r="DS24" i="1"/>
  <c r="BS24" i="1"/>
  <c r="DT22" i="1"/>
  <c r="BT22" i="1"/>
  <c r="EG20" i="1"/>
  <c r="CF20" i="1"/>
  <c r="ET19" i="1"/>
  <c r="CT19" i="1"/>
  <c r="AT14" i="1"/>
  <c r="DT11" i="1"/>
  <c r="BT11" i="1"/>
  <c r="ES9" i="1"/>
  <c r="CS9" i="1"/>
  <c r="AS9" i="1"/>
  <c r="EG5" i="1"/>
  <c r="CG5" i="1"/>
  <c r="ET98" i="1"/>
  <c r="BS98" i="1"/>
  <c r="DT97" i="1"/>
  <c r="BS97" i="1"/>
  <c r="ET91" i="1"/>
  <c r="CT91" i="1"/>
  <c r="ET89" i="1"/>
  <c r="BS89" i="1"/>
  <c r="DG74" i="1"/>
  <c r="AT74" i="1"/>
  <c r="BS71" i="1"/>
  <c r="DS70" i="1"/>
  <c r="DF66" i="1"/>
  <c r="ES56" i="1"/>
  <c r="CS56" i="1"/>
  <c r="AS56" i="1"/>
  <c r="ET54" i="1"/>
  <c r="CG54" i="1"/>
  <c r="CG51" i="1"/>
  <c r="CG48" i="1"/>
  <c r="BT40" i="1"/>
  <c r="EF39" i="1"/>
  <c r="AS39" i="1"/>
  <c r="ET34" i="1"/>
  <c r="ES31" i="1"/>
  <c r="BS31" i="1"/>
  <c r="AT28" i="1"/>
  <c r="DS22" i="1"/>
  <c r="BS22" i="1"/>
  <c r="EG21" i="1"/>
  <c r="CG21" i="1"/>
  <c r="ES19" i="1"/>
  <c r="CS19" i="1"/>
  <c r="AT15" i="1"/>
  <c r="FF14" i="1"/>
  <c r="AT13" i="1"/>
  <c r="DS11" i="1"/>
  <c r="BS11" i="1"/>
  <c r="DT6" i="1"/>
  <c r="BT6" i="1"/>
  <c r="EF5" i="1"/>
  <c r="CF5" i="1"/>
  <c r="AT44" i="1"/>
  <c r="DS97" i="1"/>
  <c r="CG93" i="1"/>
  <c r="ES91" i="1"/>
  <c r="CS91" i="1"/>
  <c r="DS90" i="1"/>
  <c r="ES89" i="1"/>
  <c r="EG85" i="1"/>
  <c r="CF85" i="1"/>
  <c r="DS81" i="1"/>
  <c r="BS81" i="1"/>
  <c r="DS76" i="1"/>
  <c r="AS76" i="1"/>
  <c r="FG75" i="1"/>
  <c r="DG75" i="1"/>
  <c r="BG75" i="1"/>
  <c r="ES59" i="1"/>
  <c r="CS59" i="1"/>
  <c r="AS59" i="1"/>
  <c r="FG58" i="1"/>
  <c r="BS58" i="1"/>
  <c r="ES54" i="1"/>
  <c r="EG51" i="1"/>
  <c r="EG48" i="1"/>
  <c r="AT46" i="1"/>
  <c r="FG44" i="1"/>
  <c r="DG44" i="1"/>
  <c r="BG44" i="1"/>
  <c r="BS40" i="1"/>
  <c r="ES34" i="1"/>
  <c r="BS34" i="1"/>
  <c r="DT33" i="1"/>
  <c r="BT33" i="1"/>
  <c r="DT28" i="1"/>
  <c r="FG24" i="1"/>
  <c r="DG24" i="1"/>
  <c r="BG24" i="1"/>
  <c r="EF21" i="1"/>
  <c r="CF21" i="1"/>
  <c r="DT20" i="1"/>
  <c r="BT20" i="1"/>
  <c r="CT15" i="1"/>
  <c r="EG9" i="1"/>
  <c r="CG9" i="1"/>
  <c r="DS6" i="1"/>
  <c r="BS6" i="1"/>
  <c r="DT85" i="1"/>
  <c r="CT75" i="1"/>
  <c r="FF6" i="1"/>
  <c r="BG89" i="1"/>
  <c r="EF85" i="1"/>
  <c r="FF75" i="1"/>
  <c r="DF75" i="1"/>
  <c r="CS74" i="1"/>
  <c r="CS72" i="1"/>
  <c r="BG71" i="1"/>
  <c r="FF58" i="1"/>
  <c r="EG56" i="1"/>
  <c r="CG56" i="1"/>
  <c r="BS54" i="1"/>
  <c r="EF51" i="1"/>
  <c r="BS51" i="1"/>
  <c r="EF48" i="1"/>
  <c r="BS48" i="1"/>
  <c r="DF45" i="1"/>
  <c r="FF44" i="1"/>
  <c r="DF44" i="1"/>
  <c r="FG40" i="1"/>
  <c r="DS33" i="1"/>
  <c r="EG31" i="1"/>
  <c r="BF31" i="1"/>
  <c r="FF24" i="1"/>
  <c r="DF24" i="1"/>
  <c r="FG22" i="1"/>
  <c r="DG22" i="1"/>
  <c r="BG22" i="1"/>
  <c r="DS20" i="1"/>
  <c r="BS20" i="1"/>
  <c r="EG19" i="1"/>
  <c r="ES16" i="1"/>
  <c r="CS15" i="1"/>
  <c r="FG11" i="1"/>
  <c r="DG11" i="1"/>
  <c r="BG11" i="1"/>
  <c r="EF9" i="1"/>
  <c r="DT5" i="1"/>
  <c r="EF98" i="1"/>
  <c r="FG97" i="1"/>
  <c r="DG97" i="1"/>
  <c r="AT97" i="1"/>
  <c r="AT94" i="1"/>
  <c r="EG91" i="1"/>
  <c r="CG91" i="1"/>
  <c r="EG89" i="1"/>
  <c r="FG81" i="1"/>
  <c r="DG81" i="1"/>
  <c r="FG76" i="1"/>
  <c r="DG76" i="1"/>
  <c r="ES71" i="1"/>
  <c r="CS70" i="1"/>
  <c r="EG59" i="1"/>
  <c r="EF56" i="1"/>
  <c r="EG54" i="1"/>
  <c r="BG40" i="1"/>
  <c r="DG39" i="1"/>
  <c r="DG28" i="1"/>
  <c r="FF22" i="1"/>
  <c r="DF22" i="1"/>
  <c r="DT21" i="1"/>
  <c r="BT21" i="1"/>
  <c r="FF11" i="1"/>
  <c r="DF11" i="1"/>
  <c r="CF10" i="1"/>
  <c r="FG6" i="1"/>
  <c r="DG6" i="1"/>
  <c r="BF6" i="1"/>
  <c r="DF92" i="1"/>
  <c r="DT92" i="1"/>
  <c r="CS92" i="1"/>
  <c r="DG92" i="1"/>
  <c r="CF92" i="1"/>
  <c r="CT92" i="1"/>
  <c r="BF92" i="1"/>
  <c r="BT92" i="1"/>
  <c r="CS98" i="1"/>
  <c r="DG98" i="1"/>
  <c r="BS92" i="1"/>
  <c r="AS92" i="1"/>
  <c r="BG102" i="1"/>
  <c r="BG99" i="1"/>
  <c r="AS99" i="1"/>
  <c r="FG98" i="1"/>
  <c r="ES98" i="1"/>
  <c r="AS98" i="1"/>
  <c r="DF95" i="1"/>
  <c r="DT95" i="1"/>
  <c r="CS95" i="1"/>
  <c r="DG95" i="1"/>
  <c r="CF95" i="1"/>
  <c r="CT95" i="1"/>
  <c r="BT102" i="1"/>
  <c r="BT99" i="1"/>
  <c r="BF99" i="1"/>
  <c r="FF98" i="1"/>
  <c r="AS95" i="1"/>
  <c r="CG99" i="1"/>
  <c r="BS99" i="1"/>
  <c r="CG98" i="1"/>
  <c r="ET95" i="1"/>
  <c r="BT95" i="1"/>
  <c r="FF93" i="1"/>
  <c r="ES93" i="1"/>
  <c r="FG93" i="1"/>
  <c r="EF93" i="1"/>
  <c r="ET93" i="1"/>
  <c r="EG92" i="1"/>
  <c r="CF98" i="1"/>
  <c r="ES95" i="1"/>
  <c r="DS95" i="1"/>
  <c r="BS95" i="1"/>
  <c r="FG92" i="1"/>
  <c r="EF92" i="1"/>
  <c r="AS102" i="1"/>
  <c r="CT99" i="1"/>
  <c r="DG99" i="1"/>
  <c r="CS99" i="1"/>
  <c r="BG98" i="1"/>
  <c r="BT93" i="1"/>
  <c r="FF92" i="1"/>
  <c r="CG102" i="1"/>
  <c r="BT101" i="1"/>
  <c r="BF101" i="1"/>
  <c r="DT99" i="1"/>
  <c r="DF99" i="1"/>
  <c r="CT98" i="1"/>
  <c r="BF98" i="1"/>
  <c r="BS93" i="1"/>
  <c r="DS86" i="1"/>
  <c r="EG86" i="1"/>
  <c r="DF86" i="1"/>
  <c r="DT86" i="1"/>
  <c r="CS86" i="1"/>
  <c r="DG86" i="1"/>
  <c r="CF86" i="1"/>
  <c r="EF86" i="1"/>
  <c r="FF86" i="1"/>
  <c r="CG86" i="1"/>
  <c r="FG86" i="1"/>
  <c r="BF86" i="1"/>
  <c r="BG86" i="1"/>
  <c r="CT86" i="1"/>
  <c r="ES86" i="1"/>
  <c r="BS86" i="1"/>
  <c r="ET86" i="1"/>
  <c r="BT86" i="1"/>
  <c r="AS86" i="1"/>
  <c r="BG101" i="1"/>
  <c r="DF102" i="1"/>
  <c r="EG102" i="1"/>
  <c r="DS102" i="1"/>
  <c r="CG101" i="1"/>
  <c r="BS101" i="1"/>
  <c r="EG99" i="1"/>
  <c r="DS99" i="1"/>
  <c r="CT93" i="1"/>
  <c r="AT86" i="1"/>
  <c r="BS102" i="1"/>
  <c r="CF102" i="1"/>
  <c r="AT101" i="1"/>
  <c r="DG102" i="1"/>
  <c r="CS102" i="1"/>
  <c r="AS101" i="1"/>
  <c r="ET102" i="1"/>
  <c r="EF102" i="1"/>
  <c r="CT101" i="1"/>
  <c r="CF101" i="1"/>
  <c r="ET99" i="1"/>
  <c r="EF99" i="1"/>
  <c r="BG95" i="1"/>
  <c r="CS93" i="1"/>
  <c r="FF90" i="1"/>
  <c r="ES90" i="1"/>
  <c r="FG90" i="1"/>
  <c r="EF90" i="1"/>
  <c r="ET90" i="1"/>
  <c r="DF90" i="1"/>
  <c r="DT90" i="1"/>
  <c r="CF90" i="1"/>
  <c r="CT90" i="1"/>
  <c r="BS90" i="1"/>
  <c r="CG90" i="1"/>
  <c r="BF90" i="1"/>
  <c r="BT90" i="1"/>
  <c r="AS90" i="1"/>
  <c r="BG90" i="1"/>
  <c r="BF102" i="1"/>
  <c r="CT102" i="1"/>
  <c r="CF99" i="1"/>
  <c r="DT102" i="1"/>
  <c r="BG103" i="1"/>
  <c r="FG102" i="1"/>
  <c r="DG101" i="1"/>
  <c r="FG99" i="1"/>
  <c r="DF98" i="1"/>
  <c r="FF96" i="1"/>
  <c r="ES96" i="1"/>
  <c r="FG96" i="1"/>
  <c r="EF96" i="1"/>
  <c r="ET96" i="1"/>
  <c r="EG95" i="1"/>
  <c r="BF95" i="1"/>
  <c r="DT93" i="1"/>
  <c r="ET92" i="1"/>
  <c r="DS92" i="1"/>
  <c r="AT90" i="1"/>
  <c r="DT87" i="1"/>
  <c r="DS87" i="1"/>
  <c r="BG87" i="1"/>
  <c r="ET87" i="1"/>
  <c r="BF87" i="1"/>
  <c r="CG87" i="1"/>
  <c r="CF87" i="1"/>
  <c r="FF84" i="1"/>
  <c r="ES84" i="1"/>
  <c r="FG84" i="1"/>
  <c r="EF84" i="1"/>
  <c r="ET84" i="1"/>
  <c r="DS83" i="1"/>
  <c r="EG83" i="1"/>
  <c r="DF83" i="1"/>
  <c r="DT83" i="1"/>
  <c r="CS83" i="1"/>
  <c r="DG83" i="1"/>
  <c r="CF83" i="1"/>
  <c r="CT83" i="1"/>
  <c r="BT89" i="1"/>
  <c r="BF89" i="1"/>
  <c r="CG84" i="1"/>
  <c r="FF87" i="1"/>
  <c r="ES87" i="1"/>
  <c r="FG87" i="1"/>
  <c r="EF80" i="1"/>
  <c r="ET80" i="1"/>
  <c r="DS80" i="1"/>
  <c r="EG80" i="1"/>
  <c r="DF80" i="1"/>
  <c r="DT80" i="1"/>
  <c r="CF80" i="1"/>
  <c r="FG80" i="1"/>
  <c r="CG80" i="1"/>
  <c r="BF80" i="1"/>
  <c r="BG80" i="1"/>
  <c r="CS80" i="1"/>
  <c r="ES80" i="1"/>
  <c r="CT80" i="1"/>
  <c r="BS80" i="1"/>
  <c r="AS80" i="1"/>
  <c r="CT89" i="1"/>
  <c r="CF89" i="1"/>
  <c r="BS88" i="1"/>
  <c r="CG88" i="1"/>
  <c r="BF88" i="1"/>
  <c r="BT88" i="1"/>
  <c r="AS88" i="1"/>
  <c r="BG88" i="1"/>
  <c r="EF87" i="1"/>
  <c r="BT87" i="1"/>
  <c r="AS87" i="1"/>
  <c r="DG80" i="1"/>
  <c r="AT80" i="1"/>
  <c r="BG97" i="1"/>
  <c r="AS97" i="1"/>
  <c r="BG94" i="1"/>
  <c r="AS94" i="1"/>
  <c r="BG91" i="1"/>
  <c r="AS91" i="1"/>
  <c r="DG89" i="1"/>
  <c r="CS89" i="1"/>
  <c r="DT88" i="1"/>
  <c r="CS88" i="1"/>
  <c r="AT88" i="1"/>
  <c r="BS87" i="1"/>
  <c r="DT84" i="1"/>
  <c r="BT84" i="1"/>
  <c r="ET83" i="1"/>
  <c r="BT97" i="1"/>
  <c r="BT94" i="1"/>
  <c r="BT91" i="1"/>
  <c r="DT89" i="1"/>
  <c r="DS88" i="1"/>
  <c r="CT87" i="1"/>
  <c r="DS84" i="1"/>
  <c r="BS84" i="1"/>
  <c r="ES83" i="1"/>
  <c r="BT83" i="1"/>
  <c r="CF79" i="1"/>
  <c r="CT79" i="1"/>
  <c r="BS79" i="1"/>
  <c r="CG79" i="1"/>
  <c r="BF79" i="1"/>
  <c r="BT79" i="1"/>
  <c r="EF77" i="1"/>
  <c r="ET77" i="1"/>
  <c r="DS77" i="1"/>
  <c r="EG77" i="1"/>
  <c r="DF77" i="1"/>
  <c r="DT77" i="1"/>
  <c r="CF77" i="1"/>
  <c r="CT77" i="1"/>
  <c r="AS77" i="1"/>
  <c r="BG77" i="1"/>
  <c r="CS79" i="1"/>
  <c r="AS79" i="1"/>
  <c r="AT77" i="1"/>
  <c r="ET79" i="1"/>
  <c r="BG85" i="1"/>
  <c r="AS85" i="1"/>
  <c r="BS82" i="1"/>
  <c r="CG82" i="1"/>
  <c r="BF82" i="1"/>
  <c r="ES79" i="1"/>
  <c r="FG77" i="1"/>
  <c r="BT85" i="1"/>
  <c r="BF85" i="1"/>
  <c r="AS82" i="1"/>
  <c r="FF77" i="1"/>
  <c r="CS77" i="1"/>
  <c r="CG85" i="1"/>
  <c r="CT82" i="1"/>
  <c r="ES64" i="1"/>
  <c r="FG64" i="1"/>
  <c r="EF64" i="1"/>
  <c r="ET64" i="1"/>
  <c r="DS64" i="1"/>
  <c r="EG64" i="1"/>
  <c r="CS64" i="1"/>
  <c r="DG64" i="1"/>
  <c r="BF64" i="1"/>
  <c r="BG64" i="1"/>
  <c r="DF64" i="1"/>
  <c r="BS64" i="1"/>
  <c r="BT64" i="1"/>
  <c r="DT64" i="1"/>
  <c r="CF64" i="1"/>
  <c r="FF64" i="1"/>
  <c r="CG64" i="1"/>
  <c r="AS64" i="1"/>
  <c r="ES61" i="1"/>
  <c r="FG61" i="1"/>
  <c r="EF61" i="1"/>
  <c r="ET61" i="1"/>
  <c r="DS61" i="1"/>
  <c r="EG61" i="1"/>
  <c r="CS61" i="1"/>
  <c r="DG61" i="1"/>
  <c r="BS61" i="1"/>
  <c r="CG61" i="1"/>
  <c r="BF61" i="1"/>
  <c r="BT61" i="1"/>
  <c r="CF61" i="1"/>
  <c r="AS61" i="1"/>
  <c r="BG61" i="1"/>
  <c r="CT61" i="1"/>
  <c r="DF61" i="1"/>
  <c r="DT61" i="1"/>
  <c r="EF70" i="1"/>
  <c r="AT64" i="1"/>
  <c r="FF61" i="1"/>
  <c r="AT61" i="1"/>
  <c r="AS74" i="1"/>
  <c r="ES68" i="1"/>
  <c r="FG68" i="1"/>
  <c r="EF68" i="1"/>
  <c r="ET68" i="1"/>
  <c r="DS68" i="1"/>
  <c r="EG68" i="1"/>
  <c r="DF68" i="1"/>
  <c r="DT68" i="1"/>
  <c r="CS68" i="1"/>
  <c r="DG68" i="1"/>
  <c r="CF68" i="1"/>
  <c r="CT68" i="1"/>
  <c r="BS68" i="1"/>
  <c r="CG68" i="1"/>
  <c r="BF68" i="1"/>
  <c r="BT68" i="1"/>
  <c r="AS68" i="1"/>
  <c r="BG68" i="1"/>
  <c r="CF70" i="1"/>
  <c r="CT70" i="1"/>
  <c r="BS70" i="1"/>
  <c r="CG70" i="1"/>
  <c r="BF70" i="1"/>
  <c r="BT70" i="1"/>
  <c r="AS70" i="1"/>
  <c r="BG70" i="1"/>
  <c r="CT64" i="1"/>
  <c r="CT74" i="1"/>
  <c r="EF71" i="1"/>
  <c r="ET71" i="1"/>
  <c r="DS71" i="1"/>
  <c r="EG71" i="1"/>
  <c r="DF71" i="1"/>
  <c r="DT71" i="1"/>
  <c r="CS71" i="1"/>
  <c r="DG71" i="1"/>
  <c r="AT70" i="1"/>
  <c r="BT76" i="1"/>
  <c r="BF76" i="1"/>
  <c r="DT74" i="1"/>
  <c r="DF74" i="1"/>
  <c r="BF74" i="1"/>
  <c r="FG71" i="1"/>
  <c r="FF70" i="1"/>
  <c r="DG70" i="1"/>
  <c r="CG76" i="1"/>
  <c r="BS76" i="1"/>
  <c r="EG74" i="1"/>
  <c r="DS74" i="1"/>
  <c r="FF71" i="1"/>
  <c r="CG71" i="1"/>
  <c r="DF70" i="1"/>
  <c r="CT76" i="1"/>
  <c r="ET74" i="1"/>
  <c r="CF73" i="1"/>
  <c r="CT73" i="1"/>
  <c r="BS73" i="1"/>
  <c r="CG73" i="1"/>
  <c r="BF73" i="1"/>
  <c r="BT73" i="1"/>
  <c r="CF71" i="1"/>
  <c r="ET70" i="1"/>
  <c r="ES67" i="1"/>
  <c r="DS67" i="1"/>
  <c r="EG67" i="1"/>
  <c r="CS66" i="1"/>
  <c r="DG66" i="1"/>
  <c r="CF66" i="1"/>
  <c r="CT66" i="1"/>
  <c r="BS66" i="1"/>
  <c r="CG66" i="1"/>
  <c r="AS66" i="1"/>
  <c r="BG66" i="1"/>
  <c r="CT67" i="1"/>
  <c r="AS67" i="1"/>
  <c r="AT66" i="1"/>
  <c r="CS67" i="1"/>
  <c r="BT67" i="1"/>
  <c r="FF66" i="1"/>
  <c r="EG63" i="1"/>
  <c r="CS60" i="1"/>
  <c r="DG60" i="1"/>
  <c r="CF60" i="1"/>
  <c r="CT60" i="1"/>
  <c r="BS60" i="1"/>
  <c r="CG60" i="1"/>
  <c r="AS60" i="1"/>
  <c r="BG60" i="1"/>
  <c r="FF60" i="1"/>
  <c r="EF60" i="1"/>
  <c r="ET60" i="1"/>
  <c r="BS67" i="1"/>
  <c r="EF63" i="1"/>
  <c r="EG60" i="1"/>
  <c r="AT60" i="1"/>
  <c r="EF67" i="1"/>
  <c r="DT66" i="1"/>
  <c r="BF60" i="1"/>
  <c r="DG67" i="1"/>
  <c r="DS66" i="1"/>
  <c r="BT66" i="1"/>
  <c r="CS63" i="1"/>
  <c r="DG63" i="1"/>
  <c r="CF63" i="1"/>
  <c r="CT63" i="1"/>
  <c r="BS63" i="1"/>
  <c r="CG63" i="1"/>
  <c r="AS63" i="1"/>
  <c r="BG63" i="1"/>
  <c r="DT57" i="1"/>
  <c r="ES55" i="1"/>
  <c r="FG55" i="1"/>
  <c r="EF55" i="1"/>
  <c r="ET55" i="1"/>
  <c r="DS55" i="1"/>
  <c r="EG55" i="1"/>
  <c r="DF55" i="1"/>
  <c r="DT55" i="1"/>
  <c r="CS55" i="1"/>
  <c r="DG55" i="1"/>
  <c r="CF55" i="1"/>
  <c r="CT55" i="1"/>
  <c r="BS55" i="1"/>
  <c r="CG55" i="1"/>
  <c r="BF55" i="1"/>
  <c r="BT55" i="1"/>
  <c r="AS55" i="1"/>
  <c r="BG55" i="1"/>
  <c r="DS57" i="1"/>
  <c r="AT55" i="1"/>
  <c r="EF58" i="1"/>
  <c r="ET58" i="1"/>
  <c r="DF58" i="1"/>
  <c r="DT58" i="1"/>
  <c r="CS58" i="1"/>
  <c r="DG58" i="1"/>
  <c r="CS57" i="1"/>
  <c r="DG57" i="1"/>
  <c r="CF57" i="1"/>
  <c r="CT57" i="1"/>
  <c r="BF57" i="1"/>
  <c r="BT57" i="1"/>
  <c r="AS57" i="1"/>
  <c r="BG57" i="1"/>
  <c r="BT58" i="1"/>
  <c r="FF57" i="1"/>
  <c r="BS57" i="1"/>
  <c r="AT57" i="1"/>
  <c r="ES58" i="1"/>
  <c r="CT58" i="1"/>
  <c r="DS58" i="1"/>
  <c r="BG65" i="1"/>
  <c r="BG62" i="1"/>
  <c r="ET57" i="1"/>
  <c r="BG52" i="1"/>
  <c r="AS52" i="1"/>
  <c r="DF42" i="1"/>
  <c r="DT42" i="1"/>
  <c r="CF42" i="1"/>
  <c r="CT42" i="1"/>
  <c r="BS42" i="1"/>
  <c r="CG42" i="1"/>
  <c r="BF42" i="1"/>
  <c r="BT42" i="1"/>
  <c r="BG42" i="1"/>
  <c r="CS42" i="1"/>
  <c r="ES42" i="1"/>
  <c r="DS42" i="1"/>
  <c r="ET42" i="1"/>
  <c r="FF42" i="1"/>
  <c r="EF42" i="1"/>
  <c r="FG42" i="1"/>
  <c r="DG42" i="1"/>
  <c r="EG42" i="1"/>
  <c r="AS42" i="1"/>
  <c r="BT52" i="1"/>
  <c r="BF52" i="1"/>
  <c r="DG49" i="1"/>
  <c r="BS49" i="1"/>
  <c r="AT42" i="1"/>
  <c r="CG52" i="1"/>
  <c r="BS52" i="1"/>
  <c r="FG49" i="1"/>
  <c r="EG49" i="1"/>
  <c r="CT52" i="1"/>
  <c r="CF52" i="1"/>
  <c r="FF49" i="1"/>
  <c r="BG54" i="1"/>
  <c r="AS54" i="1"/>
  <c r="DG52" i="1"/>
  <c r="CS52" i="1"/>
  <c r="BG51" i="1"/>
  <c r="BF49" i="1"/>
  <c r="BT54" i="1"/>
  <c r="BF54" i="1"/>
  <c r="DT52" i="1"/>
  <c r="DF52" i="1"/>
  <c r="BT51" i="1"/>
  <c r="BF51" i="1"/>
  <c r="EF46" i="1"/>
  <c r="ET46" i="1"/>
  <c r="DS46" i="1"/>
  <c r="EG46" i="1"/>
  <c r="DF46" i="1"/>
  <c r="DT46" i="1"/>
  <c r="CS46" i="1"/>
  <c r="DG46" i="1"/>
  <c r="CF46" i="1"/>
  <c r="CT46" i="1"/>
  <c r="BF46" i="1"/>
  <c r="BT46" i="1"/>
  <c r="AS46" i="1"/>
  <c r="BG46" i="1"/>
  <c r="EG52" i="1"/>
  <c r="DS52" i="1"/>
  <c r="EF49" i="1"/>
  <c r="ET49" i="1"/>
  <c r="DF49" i="1"/>
  <c r="DT49" i="1"/>
  <c r="CF49" i="1"/>
  <c r="CT49" i="1"/>
  <c r="AS49" i="1"/>
  <c r="BG49" i="1"/>
  <c r="CT54" i="1"/>
  <c r="CF54" i="1"/>
  <c r="ET52" i="1"/>
  <c r="EF52" i="1"/>
  <c r="CT51" i="1"/>
  <c r="AT49" i="1"/>
  <c r="DG54" i="1"/>
  <c r="FG52" i="1"/>
  <c r="ES49" i="1"/>
  <c r="DS49" i="1"/>
  <c r="CG49" i="1"/>
  <c r="DS43" i="1"/>
  <c r="EG43" i="1"/>
  <c r="DG40" i="1"/>
  <c r="DT43" i="1"/>
  <c r="BS43" i="1"/>
  <c r="BT48" i="1"/>
  <c r="BF48" i="1"/>
  <c r="BT45" i="1"/>
  <c r="BF45" i="1"/>
  <c r="CS43" i="1"/>
  <c r="FF40" i="1"/>
  <c r="EF40" i="1"/>
  <c r="ET40" i="1"/>
  <c r="DS40" i="1"/>
  <c r="EG40" i="1"/>
  <c r="DF40" i="1"/>
  <c r="DT40" i="1"/>
  <c r="CF40" i="1"/>
  <c r="CT40" i="1"/>
  <c r="CT48" i="1"/>
  <c r="CT45" i="1"/>
  <c r="ET43" i="1"/>
  <c r="BG43" i="1"/>
  <c r="AS40" i="1"/>
  <c r="ES27" i="1"/>
  <c r="FG27" i="1"/>
  <c r="DS27" i="1"/>
  <c r="EG27" i="1"/>
  <c r="DF27" i="1"/>
  <c r="DT27" i="1"/>
  <c r="CS27" i="1"/>
  <c r="DG27" i="1"/>
  <c r="BS27" i="1"/>
  <c r="CG27" i="1"/>
  <c r="CF27" i="1"/>
  <c r="CT27" i="1"/>
  <c r="BF27" i="1"/>
  <c r="BT27" i="1"/>
  <c r="EF27" i="1"/>
  <c r="AS27" i="1"/>
  <c r="BG27" i="1"/>
  <c r="AT27" i="1"/>
  <c r="CS26" i="1"/>
  <c r="DG26" i="1"/>
  <c r="BS26" i="1"/>
  <c r="CG26" i="1"/>
  <c r="BF26" i="1"/>
  <c r="BT26" i="1"/>
  <c r="AS26" i="1"/>
  <c r="BG26" i="1"/>
  <c r="EF26" i="1"/>
  <c r="ET26" i="1"/>
  <c r="FF26" i="1"/>
  <c r="CT26" i="1"/>
  <c r="DF26" i="1"/>
  <c r="DT26" i="1"/>
  <c r="EG26" i="1"/>
  <c r="AT26" i="1"/>
  <c r="FG26" i="1"/>
  <c r="BT39" i="1"/>
  <c r="BF39" i="1"/>
  <c r="CF37" i="1"/>
  <c r="CT37" i="1"/>
  <c r="BF37" i="1"/>
  <c r="BT37" i="1"/>
  <c r="ES32" i="1"/>
  <c r="FG32" i="1"/>
  <c r="EF32" i="1"/>
  <c r="ET32" i="1"/>
  <c r="DF32" i="1"/>
  <c r="DT32" i="1"/>
  <c r="CS32" i="1"/>
  <c r="DG32" i="1"/>
  <c r="CF32" i="1"/>
  <c r="CT32" i="1"/>
  <c r="BS32" i="1"/>
  <c r="CG32" i="1"/>
  <c r="BF32" i="1"/>
  <c r="BT32" i="1"/>
  <c r="CG39" i="1"/>
  <c r="BS39" i="1"/>
  <c r="ES37" i="1"/>
  <c r="AS37" i="1"/>
  <c r="EF35" i="1"/>
  <c r="ET35" i="1"/>
  <c r="DF35" i="1"/>
  <c r="DT35" i="1"/>
  <c r="CS35" i="1"/>
  <c r="DG35" i="1"/>
  <c r="EF34" i="1"/>
  <c r="AS32" i="1"/>
  <c r="CT39" i="1"/>
  <c r="CF39" i="1"/>
  <c r="DT37" i="1"/>
  <c r="CG37" i="1"/>
  <c r="AS35" i="1"/>
  <c r="DT39" i="1"/>
  <c r="DF39" i="1"/>
  <c r="ES35" i="1"/>
  <c r="BS35" i="1"/>
  <c r="FF32" i="1"/>
  <c r="FF27" i="1"/>
  <c r="EG39" i="1"/>
  <c r="CS34" i="1"/>
  <c r="DG34" i="1"/>
  <c r="CF34" i="1"/>
  <c r="CT34" i="1"/>
  <c r="BF34" i="1"/>
  <c r="BT34" i="1"/>
  <c r="AS34" i="1"/>
  <c r="BG34" i="1"/>
  <c r="ES30" i="1"/>
  <c r="FG30" i="1"/>
  <c r="DS30" i="1"/>
  <c r="EG30" i="1"/>
  <c r="AS30" i="1"/>
  <c r="DG30" i="1"/>
  <c r="AT30" i="1"/>
  <c r="BT30" i="1"/>
  <c r="CS29" i="1"/>
  <c r="DG29" i="1"/>
  <c r="BS29" i="1"/>
  <c r="CG29" i="1"/>
  <c r="BG29" i="1"/>
  <c r="FG29" i="1"/>
  <c r="CF29" i="1"/>
  <c r="DT29" i="1"/>
  <c r="CT30" i="1"/>
  <c r="BS30" i="1"/>
  <c r="AS29" i="1"/>
  <c r="EF23" i="1"/>
  <c r="ET23" i="1"/>
  <c r="DF23" i="1"/>
  <c r="DT23" i="1"/>
  <c r="CS23" i="1"/>
  <c r="DG23" i="1"/>
  <c r="FF23" i="1"/>
  <c r="CF23" i="1"/>
  <c r="EG23" i="1"/>
  <c r="FG23" i="1"/>
  <c r="CG23" i="1"/>
  <c r="BF23" i="1"/>
  <c r="BG23" i="1"/>
  <c r="DS23" i="1"/>
  <c r="CT23" i="1"/>
  <c r="ES23" i="1"/>
  <c r="BS23" i="1"/>
  <c r="BT23" i="1"/>
  <c r="DT31" i="1"/>
  <c r="ET30" i="1"/>
  <c r="DT30" i="1"/>
  <c r="CS30" i="1"/>
  <c r="ET29" i="1"/>
  <c r="CT28" i="1"/>
  <c r="AS23" i="1"/>
  <c r="DS31" i="1"/>
  <c r="BT31" i="1"/>
  <c r="ES29" i="1"/>
  <c r="DF29" i="1"/>
  <c r="ET28" i="1"/>
  <c r="CG28" i="1"/>
  <c r="BG30" i="1"/>
  <c r="EG29" i="1"/>
  <c r="AS31" i="1"/>
  <c r="BG31" i="1"/>
  <c r="CS31" i="1"/>
  <c r="DG31" i="1"/>
  <c r="CG30" i="1"/>
  <c r="BF30" i="1"/>
  <c r="EF29" i="1"/>
  <c r="AS28" i="1"/>
  <c r="BG28" i="1"/>
  <c r="FF28" i="1"/>
  <c r="DS28" i="1"/>
  <c r="BF28" i="1"/>
  <c r="CS28" i="1"/>
  <c r="CF25" i="1"/>
  <c r="CT25" i="1"/>
  <c r="BF25" i="1"/>
  <c r="BT25" i="1"/>
  <c r="BG25" i="1"/>
  <c r="FF25" i="1"/>
  <c r="ES25" i="1"/>
  <c r="FG25" i="1"/>
  <c r="AS25" i="1"/>
  <c r="EG25" i="1"/>
  <c r="CG25" i="1"/>
  <c r="CS16" i="1"/>
  <c r="DG16" i="1"/>
  <c r="BS16" i="1"/>
  <c r="CG16" i="1"/>
  <c r="AS16" i="1"/>
  <c r="BG16" i="1"/>
  <c r="BF16" i="1"/>
  <c r="CT16" i="1"/>
  <c r="FF16" i="1"/>
  <c r="FG16" i="1"/>
  <c r="EF16" i="1"/>
  <c r="EG16" i="1"/>
  <c r="BT16" i="1"/>
  <c r="DF16" i="1"/>
  <c r="CF16" i="1"/>
  <c r="DS16" i="1"/>
  <c r="ET16" i="1"/>
  <c r="AT16" i="1"/>
  <c r="AS18" i="1"/>
  <c r="BG18" i="1"/>
  <c r="ES18" i="1"/>
  <c r="FG18" i="1"/>
  <c r="BG14" i="1"/>
  <c r="ET20" i="1"/>
  <c r="EF20" i="1"/>
  <c r="DS18" i="1"/>
  <c r="BT18" i="1"/>
  <c r="AT18" i="1"/>
  <c r="BG21" i="1"/>
  <c r="FG20" i="1"/>
  <c r="BS19" i="1"/>
  <c r="CG19" i="1"/>
  <c r="AS19" i="1"/>
  <c r="BG19" i="1"/>
  <c r="CT18" i="1"/>
  <c r="BS18" i="1"/>
  <c r="ES17" i="1"/>
  <c r="FG17" i="1"/>
  <c r="DS17" i="1"/>
  <c r="EG17" i="1"/>
  <c r="CS17" i="1"/>
  <c r="DG17" i="1"/>
  <c r="ES14" i="1"/>
  <c r="FG14" i="1"/>
  <c r="EF14" i="1"/>
  <c r="ET14" i="1"/>
  <c r="DS14" i="1"/>
  <c r="EG14" i="1"/>
  <c r="CS14" i="1"/>
  <c r="DG14" i="1"/>
  <c r="BS14" i="1"/>
  <c r="CG14" i="1"/>
  <c r="AS14" i="1"/>
  <c r="BF14" i="1"/>
  <c r="BT14" i="1"/>
  <c r="DF14" i="1"/>
  <c r="DT14" i="1"/>
  <c r="EF13" i="1"/>
  <c r="ET13" i="1"/>
  <c r="DS13" i="1"/>
  <c r="EG13" i="1"/>
  <c r="CS13" i="1"/>
  <c r="DG13" i="1"/>
  <c r="CF13" i="1"/>
  <c r="CT13" i="1"/>
  <c r="BS13" i="1"/>
  <c r="CG13" i="1"/>
  <c r="BF13" i="1"/>
  <c r="BT13" i="1"/>
  <c r="AS13" i="1"/>
  <c r="BG13" i="1"/>
  <c r="BG15" i="1"/>
  <c r="BG12" i="1"/>
  <c r="EF10" i="1"/>
  <c r="ET10" i="1"/>
  <c r="DS10" i="1"/>
  <c r="EG10" i="1"/>
  <c r="DF10" i="1"/>
  <c r="DT10" i="1"/>
  <c r="CS10" i="1"/>
  <c r="DG10" i="1"/>
  <c r="BS10" i="1"/>
  <c r="CG10" i="1"/>
  <c r="BF10" i="1"/>
  <c r="BT10" i="1"/>
  <c r="AS10" i="1"/>
  <c r="BG10" i="1"/>
  <c r="BG7" i="1"/>
  <c r="AS7" i="1"/>
  <c r="BT7" i="1"/>
  <c r="BF7" i="1"/>
  <c r="CG7" i="1"/>
  <c r="BS7" i="1"/>
  <c r="CT7" i="1"/>
  <c r="CF7" i="1"/>
  <c r="DG7" i="1"/>
  <c r="CS7" i="1"/>
  <c r="BG6" i="1"/>
  <c r="DT7" i="1"/>
  <c r="DF7" i="1"/>
  <c r="EG7" i="1"/>
  <c r="DS7" i="1"/>
  <c r="ET7" i="1"/>
  <c r="AJ4" i="1"/>
  <c r="AK4" i="1"/>
  <c r="AL4" i="1"/>
  <c r="AM4" i="1"/>
  <c r="AN4" i="1"/>
  <c r="AO4" i="1"/>
  <c r="AP4" i="1"/>
  <c r="AQ4" i="1"/>
  <c r="AR4" i="1"/>
  <c r="AI4" i="1"/>
  <c r="AU4" i="1"/>
  <c r="BE3" i="1"/>
  <c r="BD3" i="1"/>
  <c r="BC3" i="1"/>
  <c r="BB3" i="1"/>
  <c r="BA3" i="1"/>
  <c r="AZ3" i="1"/>
  <c r="AY3" i="1"/>
  <c r="AX3" i="1"/>
  <c r="AW3" i="1"/>
  <c r="AV3" i="1"/>
  <c r="BG2" i="1"/>
  <c r="BF2" i="1"/>
  <c r="AH4" i="1"/>
  <c r="AR3" i="1"/>
  <c r="AQ3" i="1"/>
  <c r="AP3" i="1"/>
  <c r="AO3" i="1"/>
  <c r="AN3" i="1"/>
  <c r="AM3" i="1"/>
  <c r="AL3" i="1"/>
  <c r="AK3" i="1"/>
  <c r="AJ3" i="1"/>
  <c r="AI3" i="1"/>
  <c r="AT2" i="1"/>
  <c r="AS2" i="1"/>
  <c r="AV69" i="1" a="1"/>
  <c r="AV41" i="1" a="1"/>
  <c r="AV31" i="1" a="1"/>
  <c r="AV103" i="1" a="1"/>
  <c r="AV51" i="1" a="1"/>
  <c r="AV93" i="1" a="1"/>
  <c r="AV64" i="1" a="1"/>
  <c r="AV60" i="1" a="1"/>
  <c r="AV80" i="1" a="1"/>
  <c r="AV85" i="1" a="1"/>
  <c r="AV59" i="1" a="1"/>
  <c r="AV48" i="1" a="1"/>
  <c r="AV37" i="1" a="1"/>
  <c r="AV34" i="1" a="1"/>
  <c r="AV95" i="1" a="1"/>
  <c r="AV25" i="1" a="1"/>
  <c r="AV58" i="1" a="1"/>
  <c r="AV30" i="1" a="1"/>
  <c r="AV68" i="1" a="1"/>
  <c r="AV98" i="1" a="1"/>
  <c r="AV83" i="1" a="1"/>
  <c r="AV90" i="1" a="1"/>
  <c r="AV46" i="1" a="1"/>
  <c r="AV81" i="1" a="1"/>
  <c r="AV89" i="1" a="1"/>
  <c r="AV32" i="1" a="1"/>
  <c r="AV91" i="1" a="1"/>
  <c r="AV29" i="1" a="1"/>
  <c r="AV40" i="1" a="1"/>
  <c r="AV54" i="1" a="1"/>
  <c r="AV74" i="1" a="1"/>
  <c r="AV66" i="1" a="1"/>
  <c r="AV45" i="1" a="1"/>
  <c r="AV65" i="1" a="1"/>
  <c r="AV53" i="1" a="1"/>
  <c r="AV44" i="1" a="1"/>
  <c r="AV24" i="1" a="1"/>
  <c r="AV88" i="1" a="1"/>
  <c r="AV79" i="1" a="1"/>
  <c r="AV61" i="1" a="1"/>
  <c r="AV101" i="1" a="1"/>
  <c r="AV49" i="1" a="1"/>
  <c r="AV78" i="1" a="1"/>
  <c r="AV39" i="1" a="1"/>
  <c r="AV82" i="1" a="1"/>
  <c r="AV55" i="1" a="1"/>
  <c r="AV99" i="1" a="1"/>
  <c r="AV28" i="1" a="1"/>
  <c r="AV77" i="1" a="1"/>
  <c r="AV63" i="1" a="1"/>
  <c r="AV100" i="1" a="1"/>
  <c r="AV72" i="1" a="1"/>
  <c r="AV62" i="1" a="1"/>
  <c r="AV84" i="1" a="1"/>
  <c r="AV71" i="1" a="1"/>
  <c r="AV73" i="1" a="1"/>
  <c r="AV38" i="1" a="1"/>
  <c r="AV56" i="1" a="1"/>
  <c r="AV86" i="1" a="1"/>
  <c r="AV92" i="1" a="1"/>
  <c r="AV42" i="1" a="1"/>
  <c r="AV57" i="1" a="1"/>
  <c r="AV102" i="1" a="1"/>
  <c r="AV47" i="1" a="1"/>
  <c r="AV52" i="1" a="1"/>
  <c r="AV76" i="1" a="1"/>
  <c r="AV50" i="1" a="1"/>
  <c r="AV70" i="1" a="1"/>
  <c r="AV87" i="1" a="1"/>
  <c r="AV35" i="1" a="1"/>
  <c r="AV36" i="1" a="1"/>
  <c r="AV26" i="1" a="1"/>
  <c r="AV67" i="1" a="1"/>
  <c r="AV33" i="1" a="1"/>
  <c r="AV43" i="1" a="1"/>
  <c r="AV75" i="1" a="1"/>
  <c r="AV27" i="1" a="1"/>
  <c r="AV94" i="1" a="1"/>
  <c r="AV96" i="1" a="1"/>
  <c r="AV97" i="1" a="1"/>
  <c r="HG4" i="1" l="1"/>
  <c r="JG4" i="1"/>
  <c r="LG4" i="1"/>
  <c r="NG4" i="1"/>
  <c r="PG4" i="1"/>
  <c r="RG4" i="1"/>
  <c r="TG4" i="1"/>
  <c r="UF4" i="1"/>
  <c r="FS4" i="1"/>
  <c r="HS4" i="1"/>
  <c r="JS4" i="1"/>
  <c r="LS4" i="1"/>
  <c r="NS4" i="1"/>
  <c r="PS4" i="1"/>
  <c r="RS4" i="1"/>
  <c r="TS4" i="1"/>
  <c r="UG4" i="1"/>
  <c r="GF4" i="1"/>
  <c r="IF4" i="1"/>
  <c r="KF4" i="1"/>
  <c r="MF4" i="1"/>
  <c r="OF4" i="1"/>
  <c r="QF4" i="1"/>
  <c r="SF4" i="1"/>
  <c r="GG4" i="1"/>
  <c r="IG4" i="1"/>
  <c r="KG4" i="1"/>
  <c r="MG4" i="1"/>
  <c r="OG4" i="1"/>
  <c r="QG4" i="1"/>
  <c r="SG4" i="1"/>
  <c r="GS4" i="1"/>
  <c r="IS4" i="1"/>
  <c r="KS4" i="1"/>
  <c r="MS4" i="1"/>
  <c r="OS4" i="1"/>
  <c r="QS4" i="1"/>
  <c r="SS4" i="1"/>
  <c r="JT4" i="1"/>
  <c r="NF4" i="1"/>
  <c r="QT4" i="1"/>
  <c r="GT4" i="1"/>
  <c r="NT4" i="1"/>
  <c r="RF4" i="1"/>
  <c r="HF4" i="1"/>
  <c r="KT4" i="1"/>
  <c r="RT4" i="1"/>
  <c r="HT4" i="1"/>
  <c r="LF4" i="1"/>
  <c r="OT4" i="1"/>
  <c r="LT4" i="1"/>
  <c r="PF4" i="1"/>
  <c r="ST4" i="1"/>
  <c r="IT4" i="1"/>
  <c r="PT4" i="1"/>
  <c r="TF4" i="1"/>
  <c r="FT4" i="1"/>
  <c r="JF4" i="1"/>
  <c r="MT4" i="1"/>
  <c r="TT4" i="1"/>
  <c r="AV24" i="1"/>
  <c r="AV56" i="1"/>
  <c r="AV48" i="1"/>
  <c r="AV75" i="1"/>
  <c r="AV93" i="1"/>
  <c r="AV59" i="1"/>
  <c r="AV44" i="1"/>
  <c r="AV51" i="1"/>
  <c r="AV89" i="1"/>
  <c r="AV39" i="1"/>
  <c r="AV58" i="1"/>
  <c r="AV36" i="1"/>
  <c r="AV43" i="1"/>
  <c r="AV38" i="1"/>
  <c r="AV41" i="1"/>
  <c r="AV47" i="1"/>
  <c r="AV50" i="1"/>
  <c r="AV45" i="1"/>
  <c r="AV53" i="1"/>
  <c r="AV62" i="1"/>
  <c r="AV69" i="1"/>
  <c r="AV72" i="1"/>
  <c r="AV65" i="1"/>
  <c r="AV73" i="1"/>
  <c r="AV78" i="1"/>
  <c r="AV81" i="1"/>
  <c r="AV71" i="1"/>
  <c r="AV84" i="1"/>
  <c r="AV96" i="1"/>
  <c r="AV83" i="1"/>
  <c r="AV103" i="1"/>
  <c r="AV100" i="1"/>
  <c r="AV76" i="1"/>
  <c r="AV33" i="1"/>
  <c r="AV52" i="1"/>
  <c r="AV63" i="1"/>
  <c r="AV66" i="1"/>
  <c r="AV74" i="1"/>
  <c r="AV77" i="1"/>
  <c r="AV94" i="1"/>
  <c r="AV98" i="1"/>
  <c r="AV25" i="1"/>
  <c r="AV57" i="1"/>
  <c r="AV95" i="1"/>
  <c r="AV97" i="1"/>
  <c r="AV28" i="1"/>
  <c r="AV54" i="1"/>
  <c r="AV99" i="1"/>
  <c r="AV27" i="1"/>
  <c r="AV34" i="1"/>
  <c r="AV46" i="1"/>
  <c r="AV26" i="1"/>
  <c r="AV42" i="1"/>
  <c r="AV55" i="1"/>
  <c r="AV85" i="1"/>
  <c r="AV80" i="1"/>
  <c r="AV35" i="1"/>
  <c r="AV40" i="1"/>
  <c r="AV49" i="1"/>
  <c r="AV87" i="1"/>
  <c r="AV101" i="1"/>
  <c r="AV92" i="1"/>
  <c r="AV68" i="1"/>
  <c r="AV102" i="1"/>
  <c r="AV37" i="1"/>
  <c r="AV29" i="1"/>
  <c r="AV90" i="1"/>
  <c r="AV60" i="1"/>
  <c r="AV67" i="1"/>
  <c r="AV61" i="1"/>
  <c r="AV82" i="1"/>
  <c r="AV79" i="1"/>
  <c r="AV31" i="1"/>
  <c r="AV30" i="1"/>
  <c r="AV91" i="1"/>
  <c r="AV88" i="1"/>
  <c r="AV86" i="1"/>
  <c r="AV32" i="1"/>
  <c r="AV70" i="1"/>
  <c r="AV64" i="1"/>
  <c r="FF4" i="1"/>
  <c r="BS4" i="1"/>
  <c r="DS4" i="1"/>
  <c r="FG4" i="1"/>
  <c r="BT4" i="1"/>
  <c r="DT4" i="1"/>
  <c r="DG4" i="1"/>
  <c r="CF4" i="1"/>
  <c r="EF4" i="1"/>
  <c r="EG4" i="1"/>
  <c r="CG4" i="1"/>
  <c r="DF4" i="1"/>
  <c r="CS4" i="1"/>
  <c r="ES4" i="1"/>
  <c r="ET4" i="1"/>
  <c r="CT4" i="1"/>
  <c r="BF4" i="1"/>
  <c r="BG4" i="1"/>
  <c r="AS4" i="1"/>
  <c r="AT4" i="1"/>
  <c r="AW39" i="1" a="1"/>
  <c r="AW57" i="1" a="1"/>
  <c r="AW24" i="1" a="1"/>
  <c r="AW44" i="1" a="1"/>
  <c r="AW89" i="1" a="1"/>
  <c r="AW78" i="1" a="1"/>
  <c r="AW27" i="1" a="1"/>
  <c r="AW34" i="1" a="1"/>
  <c r="AW92" i="1" a="1"/>
  <c r="AW88" i="1" a="1"/>
  <c r="AW64" i="1" a="1"/>
  <c r="AW41" i="1" a="1"/>
  <c r="AW99" i="1" a="1"/>
  <c r="AW46" i="1" a="1"/>
  <c r="AW87" i="1" a="1"/>
  <c r="AW102" i="1" a="1"/>
  <c r="AW45" i="1" a="1"/>
  <c r="AW65" i="1" a="1"/>
  <c r="AW81" i="1" a="1"/>
  <c r="AW96" i="1" a="1"/>
  <c r="AW76" i="1" a="1"/>
  <c r="AW52" i="1" a="1"/>
  <c r="AW77" i="1" a="1"/>
  <c r="AW95" i="1" a="1"/>
  <c r="AW68" i="1" a="1"/>
  <c r="AW75" i="1" a="1"/>
  <c r="AW91" i="1" a="1"/>
  <c r="AW70" i="1" a="1"/>
  <c r="AW50" i="1" a="1"/>
  <c r="AW71" i="1" a="1"/>
  <c r="AW97" i="1" a="1"/>
  <c r="AW82" i="1" a="1"/>
  <c r="AW30" i="1" a="1"/>
  <c r="AW29" i="1" a="1"/>
  <c r="AW31" i="1" a="1"/>
  <c r="AW48" i="1" a="1"/>
  <c r="AW73" i="1" a="1"/>
  <c r="AW67" i="1" a="1"/>
  <c r="AW59" i="1" a="1"/>
  <c r="AW69" i="1" a="1"/>
  <c r="AW100" i="1" a="1"/>
  <c r="AW94" i="1" a="1"/>
  <c r="AW55" i="1" a="1"/>
  <c r="AW43" i="1" a="1"/>
  <c r="AW37" i="1" a="1"/>
  <c r="AW28" i="1" a="1"/>
  <c r="AW36" i="1" a="1"/>
  <c r="AW103" i="1" a="1"/>
  <c r="AW74" i="1" a="1"/>
  <c r="AW98" i="1" a="1"/>
  <c r="AW25" i="1" a="1"/>
  <c r="AW80" i="1" a="1"/>
  <c r="AW60" i="1" a="1"/>
  <c r="AW33" i="1" a="1"/>
  <c r="AW66" i="1" a="1"/>
  <c r="AW54" i="1" a="1"/>
  <c r="AW35" i="1" a="1"/>
  <c r="AW90" i="1" a="1"/>
  <c r="AW61" i="1" a="1"/>
  <c r="AW56" i="1" a="1"/>
  <c r="AW51" i="1" a="1"/>
  <c r="AW58" i="1" a="1"/>
  <c r="AW72" i="1" a="1"/>
  <c r="AW63" i="1" a="1"/>
  <c r="AW83" i="1" a="1"/>
  <c r="AW62" i="1" a="1"/>
  <c r="AW86" i="1" a="1"/>
  <c r="AW47" i="1" a="1"/>
  <c r="AW49" i="1" a="1"/>
  <c r="AW26" i="1" a="1"/>
  <c r="AW32" i="1" a="1"/>
  <c r="AW84" i="1" a="1"/>
  <c r="AW42" i="1" a="1"/>
  <c r="AW53" i="1" a="1"/>
  <c r="AW101" i="1" a="1"/>
  <c r="AW38" i="1" a="1"/>
  <c r="AW93" i="1" a="1"/>
  <c r="AW79" i="1" a="1"/>
  <c r="AW40" i="1" a="1"/>
  <c r="AW85" i="1" a="1"/>
  <c r="AV4" i="1" a="1"/>
  <c r="AW85" i="1" l="1"/>
  <c r="AW40" i="1"/>
  <c r="AW79" i="1"/>
  <c r="AW93" i="1"/>
  <c r="AW38" i="1"/>
  <c r="AW101" i="1"/>
  <c r="AW53" i="1"/>
  <c r="AW42" i="1"/>
  <c r="AW84" i="1"/>
  <c r="AW32" i="1"/>
  <c r="AW26" i="1"/>
  <c r="AW49" i="1"/>
  <c r="AW47" i="1"/>
  <c r="AW86" i="1"/>
  <c r="AW62" i="1"/>
  <c r="AW83" i="1"/>
  <c r="AW63" i="1"/>
  <c r="AW72" i="1"/>
  <c r="AW58" i="1"/>
  <c r="AW51" i="1"/>
  <c r="AW56" i="1"/>
  <c r="AW61" i="1"/>
  <c r="AW90" i="1"/>
  <c r="AW35" i="1"/>
  <c r="AW54" i="1"/>
  <c r="AW66" i="1"/>
  <c r="AW33" i="1"/>
  <c r="AW60" i="1"/>
  <c r="AW80" i="1"/>
  <c r="AW25" i="1"/>
  <c r="AW98" i="1"/>
  <c r="AW74" i="1"/>
  <c r="AW103" i="1"/>
  <c r="AW36" i="1"/>
  <c r="AW28" i="1"/>
  <c r="AW37" i="1"/>
  <c r="AW43" i="1"/>
  <c r="AW55" i="1"/>
  <c r="AW94" i="1"/>
  <c r="AW100" i="1"/>
  <c r="AW69" i="1"/>
  <c r="AW59" i="1"/>
  <c r="AW67" i="1"/>
  <c r="AW73" i="1"/>
  <c r="AW48" i="1"/>
  <c r="AW31" i="1"/>
  <c r="AW29" i="1"/>
  <c r="AW30" i="1"/>
  <c r="AW82" i="1"/>
  <c r="AW97" i="1"/>
  <c r="AW71" i="1"/>
  <c r="AW50" i="1"/>
  <c r="AW70" i="1"/>
  <c r="AW91" i="1"/>
  <c r="AW75" i="1"/>
  <c r="AW68" i="1"/>
  <c r="AW95" i="1"/>
  <c r="AW77" i="1"/>
  <c r="AW52" i="1"/>
  <c r="AW76" i="1"/>
  <c r="AW96" i="1"/>
  <c r="AW81" i="1"/>
  <c r="AW65" i="1"/>
  <c r="AW45" i="1"/>
  <c r="AW102" i="1"/>
  <c r="AW87" i="1"/>
  <c r="AW46" i="1"/>
  <c r="AW99" i="1"/>
  <c r="AW41" i="1"/>
  <c r="AW64" i="1"/>
  <c r="AW88" i="1"/>
  <c r="AW92" i="1"/>
  <c r="AW34" i="1"/>
  <c r="AW27" i="1"/>
  <c r="AW78" i="1"/>
  <c r="AW89" i="1"/>
  <c r="AW44" i="1"/>
  <c r="AW24" i="1"/>
  <c r="AW57" i="1"/>
  <c r="AW39" i="1"/>
  <c r="AV4" i="1"/>
  <c r="AX85" i="1" a="1"/>
  <c r="AX47" i="1" a="1"/>
  <c r="AX54" i="1" a="1"/>
  <c r="AX43" i="1" a="1"/>
  <c r="AX82" i="1" a="1"/>
  <c r="AX96" i="1" a="1"/>
  <c r="AX34" i="1" a="1"/>
  <c r="AX40" i="1" a="1"/>
  <c r="AX86" i="1" a="1"/>
  <c r="AX66" i="1" a="1"/>
  <c r="AX55" i="1" a="1"/>
  <c r="AX97" i="1" a="1"/>
  <c r="AX81" i="1" a="1"/>
  <c r="AX27" i="1" a="1"/>
  <c r="AX79" i="1" a="1"/>
  <c r="AX62" i="1" a="1"/>
  <c r="AX33" i="1" a="1"/>
  <c r="AX94" i="1" a="1"/>
  <c r="AX71" i="1" a="1"/>
  <c r="AX65" i="1" a="1"/>
  <c r="AX78" i="1" a="1"/>
  <c r="AX93" i="1" a="1"/>
  <c r="AX83" i="1" a="1"/>
  <c r="AX60" i="1" a="1"/>
  <c r="AX100" i="1" a="1"/>
  <c r="AX50" i="1" a="1"/>
  <c r="AX45" i="1" a="1"/>
  <c r="AX89" i="1" a="1"/>
  <c r="AX38" i="1" a="1"/>
  <c r="AX63" i="1" a="1"/>
  <c r="AX80" i="1" a="1"/>
  <c r="AX69" i="1" a="1"/>
  <c r="AX70" i="1" a="1"/>
  <c r="AX102" i="1" a="1"/>
  <c r="AX44" i="1" a="1"/>
  <c r="AX101" i="1" a="1"/>
  <c r="AX72" i="1" a="1"/>
  <c r="AX25" i="1" a="1"/>
  <c r="AX59" i="1" a="1"/>
  <c r="AX91" i="1" a="1"/>
  <c r="AX87" i="1" a="1"/>
  <c r="AX24" i="1" a="1"/>
  <c r="AX53" i="1" a="1"/>
  <c r="AX58" i="1" a="1"/>
  <c r="AX98" i="1" a="1"/>
  <c r="AX67" i="1" a="1"/>
  <c r="AX75" i="1" a="1"/>
  <c r="AX46" i="1" a="1"/>
  <c r="AX57" i="1" a="1"/>
  <c r="AX42" i="1" a="1"/>
  <c r="AX51" i="1" a="1"/>
  <c r="AX74" i="1" a="1"/>
  <c r="AX73" i="1" a="1"/>
  <c r="AX68" i="1" a="1"/>
  <c r="AX99" i="1" a="1"/>
  <c r="AX39" i="1" a="1"/>
  <c r="AX84" i="1" a="1"/>
  <c r="AX56" i="1" a="1"/>
  <c r="AX103" i="1" a="1"/>
  <c r="AX48" i="1" a="1"/>
  <c r="AX95" i="1" a="1"/>
  <c r="AX41" i="1" a="1"/>
  <c r="AX32" i="1" a="1"/>
  <c r="AX61" i="1" a="1"/>
  <c r="AX36" i="1" a="1"/>
  <c r="AX31" i="1" a="1"/>
  <c r="AX77" i="1" a="1"/>
  <c r="AX64" i="1" a="1"/>
  <c r="AW4" i="1" a="1"/>
  <c r="AX26" i="1" a="1"/>
  <c r="AX90" i="1" a="1"/>
  <c r="AX28" i="1" a="1"/>
  <c r="AX29" i="1" a="1"/>
  <c r="AX52" i="1" a="1"/>
  <c r="AX88" i="1" a="1"/>
  <c r="AX49" i="1" a="1"/>
  <c r="AX35" i="1" a="1"/>
  <c r="AX37" i="1" a="1"/>
  <c r="AX30" i="1" a="1"/>
  <c r="AX76" i="1" a="1"/>
  <c r="AX92" i="1" a="1"/>
  <c r="BJ50" i="1" a="1"/>
  <c r="BJ38" i="1" a="1"/>
  <c r="BJ71" i="1" a="1"/>
  <c r="BJ32" i="1" a="1"/>
  <c r="BJ44" i="1" a="1"/>
  <c r="BJ28" i="1" a="1"/>
  <c r="BI94" i="1" a="1"/>
  <c r="BI42" i="1" a="1"/>
  <c r="BJ43" i="1" a="1"/>
  <c r="BI84" i="1" a="1"/>
  <c r="BJ40" i="1" a="1"/>
  <c r="BJ83" i="1" a="1"/>
  <c r="BJ30" i="1" a="1"/>
  <c r="BJ78" i="1" a="1"/>
  <c r="BI72" i="1" a="1"/>
  <c r="BI31" i="1" a="1"/>
  <c r="BI82" i="1" a="1"/>
  <c r="BI44" i="1" a="1"/>
  <c r="BI47" i="1" a="1"/>
  <c r="BI89" i="1" a="1"/>
  <c r="BI4" i="1" a="1"/>
  <c r="BJ57" i="1" a="1"/>
  <c r="BI71" i="1" a="1"/>
  <c r="BJ76" i="1" a="1"/>
  <c r="BI93" i="1" a="1"/>
  <c r="BJ94" i="1" a="1"/>
  <c r="BJ53" i="1" a="1"/>
  <c r="BJ29" i="1" a="1"/>
  <c r="BJ41" i="1" a="1"/>
  <c r="BJ58" i="1" a="1"/>
  <c r="BI29" i="1" a="1"/>
  <c r="BI99" i="1" a="1"/>
  <c r="BI65" i="1" a="1"/>
  <c r="BJ24" i="1" a="1"/>
  <c r="BI28" i="1" a="1"/>
  <c r="BJ4" i="1" a="1"/>
  <c r="BJ91" i="1" a="1"/>
  <c r="BJ42" i="1" a="1"/>
  <c r="BJ82" i="1" a="1"/>
  <c r="BJ49" i="1" a="1"/>
  <c r="BJ64" i="1" a="1"/>
  <c r="BI49" i="1" a="1"/>
  <c r="BI24" i="1" a="1"/>
  <c r="BI66" i="1" a="1"/>
  <c r="BI78" i="1" a="1"/>
  <c r="BI43" i="1" a="1"/>
  <c r="BI53" i="1" a="1"/>
  <c r="BI70" i="1" a="1"/>
  <c r="BI59" i="1" a="1"/>
  <c r="BJ97" i="1" a="1"/>
  <c r="BJ84" i="1" a="1"/>
  <c r="BJ46" i="1" a="1"/>
  <c r="BJ37" i="1" a="1"/>
  <c r="BJ96" i="1" a="1"/>
  <c r="BJ99" i="1" a="1"/>
  <c r="BJ72" i="1" a="1"/>
  <c r="BJ52" i="1" a="1"/>
  <c r="BJ55" i="1" a="1"/>
  <c r="BI101" i="1" a="1"/>
  <c r="BI102" i="1" a="1"/>
  <c r="BI32" i="1" a="1"/>
  <c r="BI69" i="1" a="1"/>
  <c r="BI97" i="1" a="1"/>
  <c r="BI40" i="1" a="1"/>
  <c r="BJ75" i="1" a="1"/>
  <c r="BJ61" i="1" a="1"/>
  <c r="BJ65" i="1" a="1"/>
  <c r="BJ93" i="1" a="1"/>
  <c r="BJ77" i="1" a="1"/>
  <c r="BJ80" i="1" a="1"/>
  <c r="BI95" i="1" a="1"/>
  <c r="BI96" i="1" a="1"/>
  <c r="BI41" i="1" a="1"/>
  <c r="BI34" i="1" a="1"/>
  <c r="BJ47" i="1" a="1"/>
  <c r="BJ26" i="1" a="1"/>
  <c r="BJ60" i="1" a="1"/>
  <c r="BJ34" i="1" a="1"/>
  <c r="BJ70" i="1" a="1"/>
  <c r="BI61" i="1" a="1"/>
  <c r="BI64" i="1" a="1"/>
  <c r="BI74" i="1" a="1"/>
  <c r="BI37" i="1" a="1"/>
  <c r="BI76" i="1" a="1"/>
  <c r="BI83" i="1" a="1"/>
  <c r="BJ87" i="1" a="1"/>
  <c r="BJ74" i="1" a="1"/>
  <c r="BJ31" i="1" a="1"/>
  <c r="BJ36" i="1" a="1"/>
  <c r="BJ59" i="1" a="1"/>
  <c r="BI36" i="1" a="1"/>
  <c r="BI52" i="1" a="1"/>
  <c r="BI26" i="1" a="1"/>
  <c r="BI77" i="1" a="1"/>
  <c r="BI55" i="1" a="1"/>
  <c r="BI75" i="1" a="1"/>
  <c r="BJ95" i="1" a="1"/>
  <c r="BJ69" i="1" a="1"/>
  <c r="BJ68" i="1" a="1"/>
  <c r="BI68" i="1" a="1"/>
  <c r="BI57" i="1" a="1"/>
  <c r="BI38" i="1" a="1"/>
  <c r="BI60" i="1" a="1"/>
  <c r="BI80" i="1" a="1"/>
  <c r="BJ102" i="1" a="1"/>
  <c r="BI87" i="1" a="1"/>
  <c r="BJ66" i="1" a="1"/>
  <c r="BJ101" i="1" a="1"/>
  <c r="BI50" i="1" a="1"/>
  <c r="BI46" i="1" a="1"/>
  <c r="BI91" i="1" a="1"/>
  <c r="BI30" i="1" a="1"/>
  <c r="BI58" i="1" a="1"/>
  <c r="AX92" i="1" l="1"/>
  <c r="AX76" i="1"/>
  <c r="AX30" i="1"/>
  <c r="AX37" i="1"/>
  <c r="AX35" i="1"/>
  <c r="AX49" i="1"/>
  <c r="AX88" i="1"/>
  <c r="AX52" i="1"/>
  <c r="AX29" i="1"/>
  <c r="AX28" i="1"/>
  <c r="AX90" i="1"/>
  <c r="AX26" i="1"/>
  <c r="AW4" i="1"/>
  <c r="AX64" i="1"/>
  <c r="AX77" i="1"/>
  <c r="AX31" i="1"/>
  <c r="AX36" i="1"/>
  <c r="AX61" i="1"/>
  <c r="AX32" i="1"/>
  <c r="AX41" i="1"/>
  <c r="AX95" i="1"/>
  <c r="AX48" i="1"/>
  <c r="AX103" i="1"/>
  <c r="AX56" i="1"/>
  <c r="AX84" i="1"/>
  <c r="AX39" i="1"/>
  <c r="AX99" i="1"/>
  <c r="AX68" i="1"/>
  <c r="AX73" i="1"/>
  <c r="AX74" i="1"/>
  <c r="AX51" i="1"/>
  <c r="AX42" i="1"/>
  <c r="AX57" i="1"/>
  <c r="AX46" i="1"/>
  <c r="AX75" i="1"/>
  <c r="AX67" i="1"/>
  <c r="AX98" i="1"/>
  <c r="AX58" i="1"/>
  <c r="AX53" i="1"/>
  <c r="AX24" i="1"/>
  <c r="AX87" i="1"/>
  <c r="AX91" i="1"/>
  <c r="AX59" i="1"/>
  <c r="AX25" i="1"/>
  <c r="AX72" i="1"/>
  <c r="AX101" i="1"/>
  <c r="AX44" i="1"/>
  <c r="AX102" i="1"/>
  <c r="AX70" i="1"/>
  <c r="AX69" i="1"/>
  <c r="AX80" i="1"/>
  <c r="AX63" i="1"/>
  <c r="AX38" i="1"/>
  <c r="AX89" i="1"/>
  <c r="AX45" i="1"/>
  <c r="AX50" i="1"/>
  <c r="AX100" i="1"/>
  <c r="AX60" i="1"/>
  <c r="AX83" i="1"/>
  <c r="AX93" i="1"/>
  <c r="AX78" i="1"/>
  <c r="AX65" i="1"/>
  <c r="AX71" i="1"/>
  <c r="AX94" i="1"/>
  <c r="AX33" i="1"/>
  <c r="AX62" i="1"/>
  <c r="AX79" i="1"/>
  <c r="AX27" i="1"/>
  <c r="AX81" i="1"/>
  <c r="AX97" i="1"/>
  <c r="AX55" i="1"/>
  <c r="AX66" i="1"/>
  <c r="AX86" i="1"/>
  <c r="AX40" i="1"/>
  <c r="AX34" i="1"/>
  <c r="AX96" i="1"/>
  <c r="AX82" i="1"/>
  <c r="AX43" i="1"/>
  <c r="AX54" i="1"/>
  <c r="AX47" i="1"/>
  <c r="AX85" i="1"/>
  <c r="BI47" i="1"/>
  <c r="BI80" i="1"/>
  <c r="BI55" i="1"/>
  <c r="BI59" i="1"/>
  <c r="BI28" i="1"/>
  <c r="BI58" i="1"/>
  <c r="BI97" i="1"/>
  <c r="BI77" i="1"/>
  <c r="BI69" i="1"/>
  <c r="BI70" i="1"/>
  <c r="BI65" i="1"/>
  <c r="BI30" i="1"/>
  <c r="BI71" i="1"/>
  <c r="BI76" i="1"/>
  <c r="BI53" i="1"/>
  <c r="BI42" i="1"/>
  <c r="BI87" i="1"/>
  <c r="BI60" i="1"/>
  <c r="BI37" i="1"/>
  <c r="BI32" i="1"/>
  <c r="BI43" i="1"/>
  <c r="BI44" i="1"/>
  <c r="BI84" i="1"/>
  <c r="BI91" i="1"/>
  <c r="BI83" i="1"/>
  <c r="BI38" i="1"/>
  <c r="BI26" i="1"/>
  <c r="BI74" i="1"/>
  <c r="BI34" i="1"/>
  <c r="BI102" i="1"/>
  <c r="BI78" i="1"/>
  <c r="BI99" i="1"/>
  <c r="BI82" i="1"/>
  <c r="BI75" i="1"/>
  <c r="BI46" i="1"/>
  <c r="BI52" i="1"/>
  <c r="BI64" i="1"/>
  <c r="BI41" i="1"/>
  <c r="BI66" i="1"/>
  <c r="BI94" i="1"/>
  <c r="BI40" i="1"/>
  <c r="BI50" i="1"/>
  <c r="BI57" i="1"/>
  <c r="BI61" i="1"/>
  <c r="BI96" i="1"/>
  <c r="BI101" i="1"/>
  <c r="BI24" i="1"/>
  <c r="BI31" i="1"/>
  <c r="BI93" i="1"/>
  <c r="BI68" i="1"/>
  <c r="BI36" i="1"/>
  <c r="BI95" i="1"/>
  <c r="BI49" i="1"/>
  <c r="BI29" i="1"/>
  <c r="BI72" i="1"/>
  <c r="BJ47" i="1"/>
  <c r="BJ59" i="1"/>
  <c r="BJ80" i="1"/>
  <c r="BJ55" i="1"/>
  <c r="BJ58" i="1"/>
  <c r="BJ28" i="1"/>
  <c r="BJ97" i="1"/>
  <c r="BJ77" i="1"/>
  <c r="BJ52" i="1"/>
  <c r="BJ64" i="1"/>
  <c r="BJ41" i="1"/>
  <c r="BJ78" i="1"/>
  <c r="BJ44" i="1"/>
  <c r="BJ68" i="1"/>
  <c r="BJ36" i="1"/>
  <c r="BJ93" i="1"/>
  <c r="BJ72" i="1"/>
  <c r="BJ49" i="1"/>
  <c r="BJ29" i="1"/>
  <c r="BJ101" i="1"/>
  <c r="BJ24" i="1"/>
  <c r="BJ31" i="1"/>
  <c r="BJ70" i="1"/>
  <c r="BJ65" i="1"/>
  <c r="BJ99" i="1"/>
  <c r="BJ82" i="1"/>
  <c r="BJ53" i="1"/>
  <c r="BJ32" i="1"/>
  <c r="BJ43" i="1"/>
  <c r="BJ102" i="1"/>
  <c r="BJ69" i="1"/>
  <c r="BJ74" i="1"/>
  <c r="BJ34" i="1"/>
  <c r="BJ61" i="1"/>
  <c r="BJ96" i="1"/>
  <c r="BJ42" i="1"/>
  <c r="BJ76" i="1"/>
  <c r="BJ87" i="1"/>
  <c r="BJ60" i="1"/>
  <c r="BJ37" i="1"/>
  <c r="BJ30" i="1"/>
  <c r="BJ71" i="1"/>
  <c r="BJ95" i="1"/>
  <c r="BJ26" i="1"/>
  <c r="BJ75" i="1"/>
  <c r="BJ46" i="1"/>
  <c r="BJ83" i="1"/>
  <c r="BJ38" i="1"/>
  <c r="BJ66" i="1"/>
  <c r="BJ57" i="1"/>
  <c r="BJ84" i="1"/>
  <c r="BJ91" i="1"/>
  <c r="BJ94" i="1"/>
  <c r="BJ40" i="1"/>
  <c r="BJ50" i="1"/>
  <c r="BI89" i="1"/>
  <c r="BJ4" i="1"/>
  <c r="BI4" i="1"/>
  <c r="AY92" i="1" a="1"/>
  <c r="BJ89" i="1" a="1"/>
  <c r="BK4" i="1" a="1"/>
  <c r="AX4" i="1" a="1"/>
  <c r="BK77" i="1" a="1"/>
  <c r="AY84" i="1" a="1"/>
  <c r="BK78" i="1" a="1"/>
  <c r="AY98" i="1" a="1"/>
  <c r="BK65" i="1" a="1"/>
  <c r="AY70" i="1" a="1"/>
  <c r="AY78" i="1" a="1"/>
  <c r="BK37" i="1" a="1"/>
  <c r="AY86" i="1" a="1"/>
  <c r="BK47" i="1" a="1"/>
  <c r="AY76" i="1" a="1"/>
  <c r="BK34" i="1" a="1"/>
  <c r="AY64" i="1" a="1"/>
  <c r="AY39" i="1" a="1"/>
  <c r="AY58" i="1" a="1"/>
  <c r="BK69" i="1" a="1"/>
  <c r="AY69" i="1" a="1"/>
  <c r="BK91" i="1" a="1"/>
  <c r="AY65" i="1" a="1"/>
  <c r="BK94" i="1" a="1"/>
  <c r="BK40" i="1" a="1"/>
  <c r="AY40" i="1" a="1"/>
  <c r="AY30" i="1" a="1"/>
  <c r="BK102" i="1" a="1"/>
  <c r="AY77" i="1" a="1"/>
  <c r="BK99" i="1" a="1"/>
  <c r="AY99" i="1" a="1"/>
  <c r="BK29" i="1" a="1"/>
  <c r="BK24" i="1" a="1"/>
  <c r="AY53" i="1" a="1"/>
  <c r="AY80" i="1" a="1"/>
  <c r="BK52" i="1" a="1"/>
  <c r="AY71" i="1" a="1"/>
  <c r="AY34" i="1" a="1"/>
  <c r="AY25" i="1" a="1"/>
  <c r="AY37" i="1" a="1"/>
  <c r="BK93" i="1" a="1"/>
  <c r="AY31" i="1" a="1"/>
  <c r="AY68" i="1" a="1"/>
  <c r="BK26" i="1" a="1"/>
  <c r="AY24" i="1" a="1"/>
  <c r="AY63" i="1" a="1"/>
  <c r="AY94" i="1" a="1"/>
  <c r="AY96" i="1" a="1"/>
  <c r="AY35" i="1" a="1"/>
  <c r="AY36" i="1" a="1"/>
  <c r="AY73" i="1" a="1"/>
  <c r="AY87" i="1" a="1"/>
  <c r="BK57" i="1" a="1"/>
  <c r="AY38" i="1" a="1"/>
  <c r="AY33" i="1" a="1"/>
  <c r="BK101" i="1" a="1"/>
  <c r="AY82" i="1" a="1"/>
  <c r="BK36" i="1" a="1"/>
  <c r="BK68" i="1" a="1"/>
  <c r="AY27" i="1" a="1"/>
  <c r="BK30" i="1" a="1"/>
  <c r="BK71" i="1" a="1"/>
  <c r="AY49" i="1" a="1"/>
  <c r="BK95" i="1" a="1"/>
  <c r="AY61" i="1" a="1"/>
  <c r="BK76" i="1" a="1"/>
  <c r="AY74" i="1" a="1"/>
  <c r="AY91" i="1" a="1"/>
  <c r="BK84" i="1" a="1"/>
  <c r="BK55" i="1" a="1"/>
  <c r="AY89" i="1" a="1"/>
  <c r="BK31" i="1" a="1"/>
  <c r="BK72" i="1" a="1"/>
  <c r="AY62" i="1" a="1"/>
  <c r="BK32" i="1" a="1"/>
  <c r="BK70" i="1" a="1"/>
  <c r="AY43" i="1" a="1"/>
  <c r="BK74" i="1" a="1"/>
  <c r="BK50" i="1" a="1"/>
  <c r="BK66" i="1" a="1"/>
  <c r="AY47" i="1" a="1"/>
  <c r="AY88" i="1" a="1"/>
  <c r="BK43" i="1" a="1"/>
  <c r="AY32" i="1" a="1"/>
  <c r="BK28" i="1" a="1"/>
  <c r="AY51" i="1" a="1"/>
  <c r="AY59" i="1" a="1"/>
  <c r="AY45" i="1" a="1"/>
  <c r="BK49" i="1" a="1"/>
  <c r="AY79" i="1" a="1"/>
  <c r="BK44" i="1" a="1"/>
  <c r="AY54" i="1" a="1"/>
  <c r="BK41" i="1" a="1"/>
  <c r="AY52" i="1" a="1"/>
  <c r="BK82" i="1" a="1"/>
  <c r="AY41" i="1" a="1"/>
  <c r="BK42" i="1" a="1"/>
  <c r="AY42" i="1" a="1"/>
  <c r="BK80" i="1" a="1"/>
  <c r="AY50" i="1" a="1"/>
  <c r="AY29" i="1" a="1"/>
  <c r="BK83" i="1" a="1"/>
  <c r="BK38" i="1" a="1"/>
  <c r="AY57" i="1" a="1"/>
  <c r="BK58" i="1" a="1"/>
  <c r="AY81" i="1" a="1"/>
  <c r="AY101" i="1" a="1"/>
  <c r="AY90" i="1" a="1"/>
  <c r="AY67" i="1" a="1"/>
  <c r="AY66" i="1" a="1"/>
  <c r="BK61" i="1" a="1"/>
  <c r="BK96" i="1" a="1"/>
  <c r="AY95" i="1" a="1"/>
  <c r="AY46" i="1" a="1"/>
  <c r="AY97" i="1" a="1"/>
  <c r="BK64" i="1" a="1"/>
  <c r="AY103" i="1" a="1"/>
  <c r="BK53" i="1" a="1"/>
  <c r="AY26" i="1" a="1"/>
  <c r="BK59" i="1" a="1"/>
  <c r="AY100" i="1" a="1"/>
  <c r="BK46" i="1" a="1"/>
  <c r="AY85" i="1" a="1"/>
  <c r="AY48" i="1" a="1"/>
  <c r="BK75" i="1" a="1"/>
  <c r="AY75" i="1" a="1"/>
  <c r="AY55" i="1" a="1"/>
  <c r="AY56" i="1" a="1"/>
  <c r="AY72" i="1" a="1"/>
  <c r="BK87" i="1" a="1"/>
  <c r="BK60" i="1" a="1"/>
  <c r="AY60" i="1" a="1"/>
  <c r="BK97" i="1" a="1"/>
  <c r="AY44" i="1" a="1"/>
  <c r="AY102" i="1" a="1"/>
  <c r="AY28" i="1" a="1"/>
  <c r="AY83" i="1" a="1"/>
  <c r="AY93" i="1" a="1"/>
  <c r="BV76" i="1" a="1"/>
  <c r="BV50" i="1" a="1"/>
  <c r="BW32" i="1" a="1"/>
  <c r="BW34" i="1" a="1"/>
  <c r="BV4" i="1" a="1"/>
  <c r="BW74" i="1" a="1"/>
  <c r="BW47" i="1" a="1"/>
  <c r="BW102" i="1" a="1"/>
  <c r="BW38" i="1" a="1"/>
  <c r="BW4" i="1" a="1"/>
  <c r="BW24" i="1" a="1"/>
  <c r="BV101" i="1" a="1"/>
  <c r="BV47" i="1" a="1"/>
  <c r="BV42" i="1" a="1"/>
  <c r="BW41" i="1" a="1"/>
  <c r="BW75" i="1" a="1"/>
  <c r="BW83" i="1" a="1"/>
  <c r="BV65" i="1" a="1"/>
  <c r="BV24" i="1" a="1"/>
  <c r="BV77" i="1" a="1"/>
  <c r="BW94" i="1" a="1"/>
  <c r="BW77" i="1" a="1"/>
  <c r="BW70" i="1" a="1"/>
  <c r="BV43" i="1" a="1"/>
  <c r="BV34" i="1" a="1"/>
  <c r="BW96" i="1" a="1"/>
  <c r="BW99" i="1" a="1"/>
  <c r="BV69" i="1" a="1"/>
  <c r="BV80" i="1" a="1"/>
  <c r="BV74" i="1" a="1"/>
  <c r="BW82" i="1" a="1"/>
  <c r="BW50" i="1" a="1"/>
  <c r="BW61" i="1" a="1"/>
  <c r="BW42" i="1" a="1"/>
  <c r="BV96" i="1" a="1"/>
  <c r="BV99" i="1" a="1"/>
  <c r="BV71" i="1" a="1"/>
  <c r="BW101" i="1" a="1"/>
  <c r="BV102" i="1" a="1"/>
  <c r="BV95" i="1" a="1"/>
  <c r="BV75" i="1" a="1"/>
  <c r="BV61" i="1" a="1"/>
  <c r="BW43" i="1" a="1"/>
  <c r="BW69" i="1" a="1"/>
  <c r="BV52" i="1" a="1"/>
  <c r="BV82" i="1" a="1"/>
  <c r="BW60" i="1" a="1"/>
  <c r="BW76" i="1" a="1"/>
  <c r="BV83" i="1" a="1"/>
  <c r="BW95" i="1" a="1"/>
  <c r="BV60" i="1" a="1"/>
  <c r="BV70" i="1" a="1"/>
  <c r="BV41" i="1" a="1"/>
  <c r="BW71" i="1" a="1"/>
  <c r="BV38" i="1" a="1"/>
  <c r="BV32" i="1" a="1"/>
  <c r="BV94" i="1" a="1"/>
  <c r="BW80" i="1" a="1"/>
  <c r="BW52" i="1" a="1"/>
  <c r="AY93" i="1" l="1"/>
  <c r="AY83" i="1"/>
  <c r="AY28" i="1"/>
  <c r="AY102" i="1"/>
  <c r="AY44" i="1"/>
  <c r="BK97" i="1"/>
  <c r="AY60" i="1"/>
  <c r="BK60" i="1"/>
  <c r="BK87" i="1"/>
  <c r="AY72" i="1"/>
  <c r="AY56" i="1"/>
  <c r="AY55" i="1"/>
  <c r="AY75" i="1"/>
  <c r="BK75" i="1"/>
  <c r="AY48" i="1"/>
  <c r="AY85" i="1"/>
  <c r="BK46" i="1"/>
  <c r="AY100" i="1"/>
  <c r="BK59" i="1"/>
  <c r="AY26" i="1"/>
  <c r="BK53" i="1"/>
  <c r="AY103" i="1"/>
  <c r="BK64" i="1"/>
  <c r="AY97" i="1"/>
  <c r="AY46" i="1"/>
  <c r="AY95" i="1"/>
  <c r="BK96" i="1"/>
  <c r="BK61" i="1"/>
  <c r="AY66" i="1"/>
  <c r="AY67" i="1"/>
  <c r="AY90" i="1"/>
  <c r="AY101" i="1"/>
  <c r="AY81" i="1"/>
  <c r="BK58" i="1"/>
  <c r="AY57" i="1"/>
  <c r="BK38" i="1"/>
  <c r="BK83" i="1"/>
  <c r="AY29" i="1"/>
  <c r="AY50" i="1"/>
  <c r="BK80" i="1"/>
  <c r="AY42" i="1"/>
  <c r="BK42" i="1"/>
  <c r="AY41" i="1"/>
  <c r="BK82" i="1"/>
  <c r="AY52" i="1"/>
  <c r="BK41" i="1"/>
  <c r="AY54" i="1"/>
  <c r="BK44" i="1"/>
  <c r="AY79" i="1"/>
  <c r="BK49" i="1"/>
  <c r="AY45" i="1"/>
  <c r="AY59" i="1"/>
  <c r="AY51" i="1"/>
  <c r="BK28" i="1"/>
  <c r="AY32" i="1"/>
  <c r="BK43" i="1"/>
  <c r="AY88" i="1"/>
  <c r="AY47" i="1"/>
  <c r="BK66" i="1"/>
  <c r="BK50" i="1"/>
  <c r="BK74" i="1"/>
  <c r="AY43" i="1"/>
  <c r="BK70" i="1"/>
  <c r="BK32" i="1"/>
  <c r="AY62" i="1"/>
  <c r="BK72" i="1"/>
  <c r="BK31" i="1"/>
  <c r="AY89" i="1"/>
  <c r="BK55" i="1"/>
  <c r="BK84" i="1"/>
  <c r="AY91" i="1"/>
  <c r="AY74" i="1"/>
  <c r="BK76" i="1"/>
  <c r="AY61" i="1"/>
  <c r="BK95" i="1"/>
  <c r="AY49" i="1"/>
  <c r="BK71" i="1"/>
  <c r="BK30" i="1"/>
  <c r="AY27" i="1"/>
  <c r="BK68" i="1"/>
  <c r="BK36" i="1"/>
  <c r="AY82" i="1"/>
  <c r="BK101" i="1"/>
  <c r="AY33" i="1"/>
  <c r="AY38" i="1"/>
  <c r="BK57" i="1"/>
  <c r="AY87" i="1"/>
  <c r="AY73" i="1"/>
  <c r="AY36" i="1"/>
  <c r="AY35" i="1"/>
  <c r="AY96" i="1"/>
  <c r="AY94" i="1"/>
  <c r="AY63" i="1"/>
  <c r="AY24" i="1"/>
  <c r="BK26" i="1"/>
  <c r="AY68" i="1"/>
  <c r="AY31" i="1"/>
  <c r="BK93" i="1"/>
  <c r="AY37" i="1"/>
  <c r="AY25" i="1"/>
  <c r="AY34" i="1"/>
  <c r="AY71" i="1"/>
  <c r="BK52" i="1"/>
  <c r="AY80" i="1"/>
  <c r="AY53" i="1"/>
  <c r="BK24" i="1"/>
  <c r="BK29" i="1"/>
  <c r="AY99" i="1"/>
  <c r="BK99" i="1"/>
  <c r="AY77" i="1"/>
  <c r="BK102" i="1"/>
  <c r="AY30" i="1"/>
  <c r="AY40" i="1"/>
  <c r="BK40" i="1"/>
  <c r="BK94" i="1"/>
  <c r="AY65" i="1"/>
  <c r="BK91" i="1"/>
  <c r="AY69" i="1"/>
  <c r="BK69" i="1"/>
  <c r="AY58" i="1"/>
  <c r="AY39" i="1"/>
  <c r="AY64" i="1"/>
  <c r="BK34" i="1"/>
  <c r="AY76" i="1"/>
  <c r="BK47" i="1"/>
  <c r="AY86" i="1"/>
  <c r="BK37" i="1"/>
  <c r="AY78" i="1"/>
  <c r="AY70" i="1"/>
  <c r="BK65" i="1"/>
  <c r="AY98" i="1"/>
  <c r="BK78" i="1"/>
  <c r="AY84" i="1"/>
  <c r="BK77" i="1"/>
  <c r="AX4" i="1"/>
  <c r="BK4" i="1"/>
  <c r="BJ89" i="1"/>
  <c r="AY92" i="1"/>
  <c r="BW42" i="1"/>
  <c r="BW77" i="1"/>
  <c r="BW83" i="1"/>
  <c r="BW38" i="1"/>
  <c r="BW101" i="1"/>
  <c r="BW99" i="1"/>
  <c r="BW75" i="1"/>
  <c r="BW102" i="1"/>
  <c r="BW69" i="1"/>
  <c r="BW24" i="1"/>
  <c r="BW41" i="1"/>
  <c r="BW47" i="1"/>
  <c r="BW71" i="1"/>
  <c r="BW52" i="1"/>
  <c r="BW61" i="1"/>
  <c r="BW96" i="1"/>
  <c r="BW80" i="1"/>
  <c r="BW76" i="1"/>
  <c r="BW50" i="1"/>
  <c r="BW94" i="1"/>
  <c r="BW74" i="1"/>
  <c r="BW34" i="1"/>
  <c r="BW95" i="1"/>
  <c r="BW82" i="1"/>
  <c r="BW32" i="1"/>
  <c r="BW70" i="1"/>
  <c r="BW43" i="1"/>
  <c r="BW60" i="1"/>
  <c r="BV82" i="1"/>
  <c r="BV71" i="1"/>
  <c r="BV99" i="1"/>
  <c r="BV74" i="1"/>
  <c r="BV34" i="1"/>
  <c r="BV77" i="1"/>
  <c r="BV41" i="1"/>
  <c r="BV52" i="1"/>
  <c r="BV61" i="1"/>
  <c r="BV96" i="1"/>
  <c r="BV80" i="1"/>
  <c r="BV42" i="1"/>
  <c r="BV50" i="1"/>
  <c r="BV94" i="1"/>
  <c r="BV75" i="1"/>
  <c r="BV24" i="1"/>
  <c r="BV47" i="1"/>
  <c r="BV76" i="1"/>
  <c r="BV32" i="1"/>
  <c r="BV70" i="1"/>
  <c r="BV83" i="1"/>
  <c r="BV38" i="1"/>
  <c r="BV95" i="1"/>
  <c r="BV43" i="1"/>
  <c r="BV60" i="1"/>
  <c r="BV102" i="1"/>
  <c r="BV69" i="1"/>
  <c r="BV101" i="1"/>
  <c r="BV65" i="1"/>
  <c r="BV4" i="1"/>
  <c r="BW4" i="1"/>
  <c r="AZ93" i="1" a="1"/>
  <c r="BL75" i="1" a="1"/>
  <c r="AZ75" i="1" a="1"/>
  <c r="AZ46" i="1" a="1"/>
  <c r="BL49" i="1" a="1"/>
  <c r="AZ79" i="1" a="1"/>
  <c r="BX76" i="1" a="1"/>
  <c r="BX47" i="1" a="1"/>
  <c r="BL57" i="1" a="1"/>
  <c r="AZ38" i="1" a="1"/>
  <c r="BL93" i="1" a="1"/>
  <c r="AZ31" i="1" a="1"/>
  <c r="BX99" i="1" a="1"/>
  <c r="AZ39" i="1" a="1"/>
  <c r="BL77" i="1" a="1"/>
  <c r="AZ84" i="1" a="1"/>
  <c r="BX95" i="1" a="1"/>
  <c r="BL71" i="1" a="1"/>
  <c r="BL30" i="1" a="1"/>
  <c r="AZ49" i="1" a="1"/>
  <c r="AZ73" i="1" a="1"/>
  <c r="AZ25" i="1" a="1"/>
  <c r="AZ30" i="1" a="1"/>
  <c r="BL47" i="1" a="1"/>
  <c r="AZ76" i="1" a="1"/>
  <c r="BL42" i="1" a="1"/>
  <c r="AZ42" i="1" a="1"/>
  <c r="AZ34" i="1" a="1"/>
  <c r="BX74" i="1" a="1"/>
  <c r="BX50" i="1" a="1"/>
  <c r="BW65" i="1" a="1"/>
  <c r="BL64" i="1" a="1"/>
  <c r="AZ103" i="1" a="1"/>
  <c r="BL69" i="1" a="1"/>
  <c r="AZ69" i="1" a="1"/>
  <c r="BL83" i="1" a="1"/>
  <c r="BL38" i="1" a="1"/>
  <c r="AZ57" i="1" a="1"/>
  <c r="AZ58" i="1" a="1"/>
  <c r="AZ83" i="1" a="1"/>
  <c r="BX75" i="1" a="1"/>
  <c r="BL61" i="1" a="1"/>
  <c r="BL96" i="1" a="1"/>
  <c r="AZ95" i="1" a="1"/>
  <c r="AZ29" i="1" a="1"/>
  <c r="BX71" i="1" a="1"/>
  <c r="BL32" i="1" a="1"/>
  <c r="BL70" i="1" a="1"/>
  <c r="AZ43" i="1" a="1"/>
  <c r="BL95" i="1" a="1"/>
  <c r="AZ61" i="1" a="1"/>
  <c r="BX83" i="1" a="1"/>
  <c r="BX38" i="1" a="1"/>
  <c r="BL102" i="1" a="1"/>
  <c r="AZ77" i="1" a="1"/>
  <c r="BL34" i="1" a="1"/>
  <c r="AZ64" i="1" a="1"/>
  <c r="BX102" i="1" a="1"/>
  <c r="BX4" i="1" a="1"/>
  <c r="BX43" i="1" a="1"/>
  <c r="BL28" i="1" a="1"/>
  <c r="AZ51" i="1" a="1"/>
  <c r="BX82" i="1" a="1"/>
  <c r="AZ91" i="1" a="1"/>
  <c r="AZ68" i="1" a="1"/>
  <c r="AZ28" i="1" a="1"/>
  <c r="AZ48" i="1" a="1"/>
  <c r="BL80" i="1" a="1"/>
  <c r="AZ50" i="1" a="1"/>
  <c r="AZ45" i="1" a="1"/>
  <c r="BX61" i="1" a="1"/>
  <c r="BX96" i="1" a="1"/>
  <c r="AZ87" i="1" a="1"/>
  <c r="AZ37" i="1" a="1"/>
  <c r="BK89" i="1" a="1"/>
  <c r="BL4" i="1" a="1"/>
  <c r="AY4" i="1" a="1"/>
  <c r="AZ59" i="1" a="1"/>
  <c r="BL72" i="1" a="1"/>
  <c r="BL31" i="1" a="1"/>
  <c r="AZ62" i="1" a="1"/>
  <c r="BL66" i="1" a="1"/>
  <c r="BL50" i="1" a="1"/>
  <c r="BL74" i="1" a="1"/>
  <c r="AZ47" i="1" a="1"/>
  <c r="BL26" i="1" a="1"/>
  <c r="AZ24" i="1" a="1"/>
  <c r="AZ56" i="1" a="1"/>
  <c r="AZ33" i="1" a="1"/>
  <c r="AZ102" i="1" a="1"/>
  <c r="BL46" i="1" a="1"/>
  <c r="AZ85" i="1" a="1"/>
  <c r="BX77" i="1" a="1"/>
  <c r="AZ97" i="1" a="1"/>
  <c r="BL97" i="1" a="1"/>
  <c r="AZ44" i="1" a="1"/>
  <c r="AZ66" i="1" a="1"/>
  <c r="BX52" i="1" a="1"/>
  <c r="AZ36" i="1" a="1"/>
  <c r="BL94" i="1" a="1"/>
  <c r="BL40" i="1" a="1"/>
  <c r="AZ40" i="1" a="1"/>
  <c r="BL59" i="1" a="1"/>
  <c r="AZ100" i="1" a="1"/>
  <c r="AZ67" i="1" a="1"/>
  <c r="BX42" i="1" a="1"/>
  <c r="AZ35" i="1" a="1"/>
  <c r="BL52" i="1" a="1"/>
  <c r="AZ71" i="1" a="1"/>
  <c r="BX94" i="1" a="1"/>
  <c r="BL37" i="1" a="1"/>
  <c r="AZ86" i="1" a="1"/>
  <c r="AZ92" i="1" a="1"/>
  <c r="AZ78" i="1" a="1"/>
  <c r="BL101" i="1" a="1"/>
  <c r="AZ82" i="1" a="1"/>
  <c r="BL76" i="1" a="1"/>
  <c r="AZ74" i="1" a="1"/>
  <c r="BL60" i="1" a="1"/>
  <c r="BL87" i="1" a="1"/>
  <c r="AZ60" i="1" a="1"/>
  <c r="AZ90" i="1" a="1"/>
  <c r="BL82" i="1" a="1"/>
  <c r="AZ41" i="1" a="1"/>
  <c r="BL43" i="1" a="1"/>
  <c r="AZ32" i="1" a="1"/>
  <c r="BL36" i="1" a="1"/>
  <c r="BL68" i="1" a="1"/>
  <c r="AZ27" i="1" a="1"/>
  <c r="AZ96" i="1" a="1"/>
  <c r="BX41" i="1" a="1"/>
  <c r="BX32" i="1" a="1"/>
  <c r="BX70" i="1" a="1"/>
  <c r="BX24" i="1" a="1"/>
  <c r="AZ72" i="1" a="1"/>
  <c r="BX34" i="1" a="1"/>
  <c r="BX69" i="1" a="1"/>
  <c r="BX60" i="1" a="1"/>
  <c r="BL53" i="1" a="1"/>
  <c r="AZ26" i="1" a="1"/>
  <c r="AZ101" i="1" a="1"/>
  <c r="BX101" i="1" a="1"/>
  <c r="BL55" i="1" a="1"/>
  <c r="BL84" i="1" a="1"/>
  <c r="AZ89" i="1" a="1"/>
  <c r="AZ94" i="1" a="1"/>
  <c r="AZ80" i="1" a="1"/>
  <c r="BL91" i="1" a="1"/>
  <c r="AZ65" i="1" a="1"/>
  <c r="BL58" i="1" a="1"/>
  <c r="AZ81" i="1" a="1"/>
  <c r="AZ88" i="1" a="1"/>
  <c r="AZ63" i="1" a="1"/>
  <c r="BL65" i="1" a="1"/>
  <c r="AZ70" i="1" a="1"/>
  <c r="BL99" i="1" a="1"/>
  <c r="AZ99" i="1" a="1"/>
  <c r="BL41" i="1" a="1"/>
  <c r="AZ52" i="1" a="1"/>
  <c r="BL29" i="1" a="1"/>
  <c r="BL24" i="1" a="1"/>
  <c r="AZ53" i="1" a="1"/>
  <c r="BL44" i="1" a="1"/>
  <c r="AZ54" i="1" a="1"/>
  <c r="BL78" i="1" a="1"/>
  <c r="AZ98" i="1" a="1"/>
  <c r="BX80" i="1" a="1"/>
  <c r="AZ55" i="1" a="1"/>
  <c r="CI32" i="1" a="1"/>
  <c r="CJ47" i="1" a="1"/>
  <c r="CI102" i="1" a="1"/>
  <c r="CJ42" i="1" a="1"/>
  <c r="CJ99" i="1" a="1"/>
  <c r="CJ96" i="1" a="1"/>
  <c r="CI101" i="1" a="1"/>
  <c r="CJ69" i="1" a="1"/>
  <c r="CI61" i="1" a="1"/>
  <c r="CI99" i="1" a="1"/>
  <c r="CI52" i="1" a="1"/>
  <c r="CJ60" i="1" a="1"/>
  <c r="CJ82" i="1" a="1"/>
  <c r="CI47" i="1" a="1"/>
  <c r="CJ75" i="1" a="1"/>
  <c r="CJ101" i="1" a="1"/>
  <c r="CJ102" i="1" a="1"/>
  <c r="CJ70" i="1" a="1"/>
  <c r="CJ32" i="1" a="1"/>
  <c r="CI82" i="1" a="1"/>
  <c r="CI69" i="1" a="1"/>
  <c r="CI75" i="1" a="1"/>
  <c r="CI42" i="1" a="1"/>
  <c r="CI60" i="1" a="1"/>
  <c r="CI96" i="1" a="1"/>
  <c r="CJ52" i="1" a="1"/>
  <c r="CJ61" i="1" a="1"/>
  <c r="CI70" i="1" a="1"/>
  <c r="AZ55" i="1" l="1"/>
  <c r="BX80" i="1"/>
  <c r="AZ98" i="1"/>
  <c r="BL78" i="1"/>
  <c r="AZ54" i="1"/>
  <c r="BL44" i="1"/>
  <c r="AZ53" i="1"/>
  <c r="BL24" i="1"/>
  <c r="BL29" i="1"/>
  <c r="AZ52" i="1"/>
  <c r="BL41" i="1"/>
  <c r="AZ99" i="1"/>
  <c r="BL99" i="1"/>
  <c r="AZ70" i="1"/>
  <c r="BL65" i="1"/>
  <c r="AZ63" i="1"/>
  <c r="AZ88" i="1"/>
  <c r="AZ81" i="1"/>
  <c r="BL58" i="1"/>
  <c r="AZ65" i="1"/>
  <c r="BL91" i="1"/>
  <c r="AZ80" i="1"/>
  <c r="AZ94" i="1"/>
  <c r="AZ89" i="1"/>
  <c r="BL84" i="1"/>
  <c r="BL55" i="1"/>
  <c r="BX101" i="1"/>
  <c r="AZ101" i="1"/>
  <c r="AZ26" i="1"/>
  <c r="BL53" i="1"/>
  <c r="BX60" i="1"/>
  <c r="BX69" i="1"/>
  <c r="BX34" i="1"/>
  <c r="AZ72" i="1"/>
  <c r="BX24" i="1"/>
  <c r="BX70" i="1"/>
  <c r="BX32" i="1"/>
  <c r="BX41" i="1"/>
  <c r="AZ96" i="1"/>
  <c r="AZ27" i="1"/>
  <c r="BL68" i="1"/>
  <c r="BL36" i="1"/>
  <c r="AZ32" i="1"/>
  <c r="BL43" i="1"/>
  <c r="AZ41" i="1"/>
  <c r="BL82" i="1"/>
  <c r="AZ90" i="1"/>
  <c r="AZ60" i="1"/>
  <c r="BL87" i="1"/>
  <c r="BL60" i="1"/>
  <c r="AZ74" i="1"/>
  <c r="BL76" i="1"/>
  <c r="AZ82" i="1"/>
  <c r="BL101" i="1"/>
  <c r="AZ78" i="1"/>
  <c r="AZ92" i="1"/>
  <c r="AZ86" i="1"/>
  <c r="BL37" i="1"/>
  <c r="BX94" i="1"/>
  <c r="AZ71" i="1"/>
  <c r="BL52" i="1"/>
  <c r="AZ35" i="1"/>
  <c r="BX42" i="1"/>
  <c r="AZ67" i="1"/>
  <c r="AZ100" i="1"/>
  <c r="BL59" i="1"/>
  <c r="AZ40" i="1"/>
  <c r="BL40" i="1"/>
  <c r="BL94" i="1"/>
  <c r="AZ36" i="1"/>
  <c r="BX52" i="1"/>
  <c r="AZ66" i="1"/>
  <c r="AZ44" i="1"/>
  <c r="BL97" i="1"/>
  <c r="AZ97" i="1"/>
  <c r="BX77" i="1"/>
  <c r="AZ85" i="1"/>
  <c r="BL46" i="1"/>
  <c r="AZ102" i="1"/>
  <c r="AZ33" i="1"/>
  <c r="AZ56" i="1"/>
  <c r="AZ24" i="1"/>
  <c r="BL26" i="1"/>
  <c r="AZ47" i="1"/>
  <c r="BL74" i="1"/>
  <c r="BL50" i="1"/>
  <c r="BL66" i="1"/>
  <c r="AZ62" i="1"/>
  <c r="BL31" i="1"/>
  <c r="BL72" i="1"/>
  <c r="AZ59" i="1"/>
  <c r="AY4" i="1"/>
  <c r="BL4" i="1"/>
  <c r="BK89" i="1"/>
  <c r="AZ37" i="1"/>
  <c r="AZ87" i="1"/>
  <c r="BX96" i="1"/>
  <c r="BX61" i="1"/>
  <c r="AZ45" i="1"/>
  <c r="AZ50" i="1"/>
  <c r="BL80" i="1"/>
  <c r="AZ48" i="1"/>
  <c r="AZ28" i="1"/>
  <c r="AZ68" i="1"/>
  <c r="AZ91" i="1"/>
  <c r="BX82" i="1"/>
  <c r="AZ51" i="1"/>
  <c r="BL28" i="1"/>
  <c r="BX43" i="1"/>
  <c r="BX4" i="1"/>
  <c r="BX102" i="1"/>
  <c r="AZ64" i="1"/>
  <c r="BL34" i="1"/>
  <c r="AZ77" i="1"/>
  <c r="BL102" i="1"/>
  <c r="BX38" i="1"/>
  <c r="BX83" i="1"/>
  <c r="AZ61" i="1"/>
  <c r="BL95" i="1"/>
  <c r="AZ43" i="1"/>
  <c r="BL70" i="1"/>
  <c r="BL32" i="1"/>
  <c r="BX71" i="1"/>
  <c r="AZ29" i="1"/>
  <c r="AZ95" i="1"/>
  <c r="BL96" i="1"/>
  <c r="BL61" i="1"/>
  <c r="BX75" i="1"/>
  <c r="AZ83" i="1"/>
  <c r="AZ58" i="1"/>
  <c r="AZ57" i="1"/>
  <c r="BL38" i="1"/>
  <c r="BL83" i="1"/>
  <c r="AZ69" i="1"/>
  <c r="BL69" i="1"/>
  <c r="AZ103" i="1"/>
  <c r="BL64" i="1"/>
  <c r="BW65" i="1"/>
  <c r="BX50" i="1"/>
  <c r="BX74" i="1"/>
  <c r="AZ34" i="1"/>
  <c r="AZ42" i="1"/>
  <c r="BL42" i="1"/>
  <c r="AZ76" i="1"/>
  <c r="BL47" i="1"/>
  <c r="AZ30" i="1"/>
  <c r="AZ25" i="1"/>
  <c r="AZ73" i="1"/>
  <c r="AZ49" i="1"/>
  <c r="BL30" i="1"/>
  <c r="BL71" i="1"/>
  <c r="BX95" i="1"/>
  <c r="AZ84" i="1"/>
  <c r="BL77" i="1"/>
  <c r="AZ39" i="1"/>
  <c r="BX99" i="1"/>
  <c r="AZ31" i="1"/>
  <c r="BL93" i="1"/>
  <c r="AZ38" i="1"/>
  <c r="BL57" i="1"/>
  <c r="BX47" i="1"/>
  <c r="BX76" i="1"/>
  <c r="AZ79" i="1"/>
  <c r="BL49" i="1"/>
  <c r="AZ46" i="1"/>
  <c r="AZ75" i="1"/>
  <c r="BL75" i="1"/>
  <c r="AZ93" i="1"/>
  <c r="CJ32" i="1"/>
  <c r="CJ70" i="1"/>
  <c r="CJ101" i="1"/>
  <c r="CJ69" i="1"/>
  <c r="CJ102" i="1"/>
  <c r="CJ75" i="1"/>
  <c r="CJ61" i="1"/>
  <c r="CJ96" i="1"/>
  <c r="CJ82" i="1"/>
  <c r="CJ52" i="1"/>
  <c r="CJ60" i="1"/>
  <c r="CJ99" i="1"/>
  <c r="CJ42" i="1"/>
  <c r="CJ47" i="1"/>
  <c r="CI61" i="1"/>
  <c r="CI96" i="1"/>
  <c r="CI42" i="1"/>
  <c r="CI32" i="1"/>
  <c r="CI70" i="1"/>
  <c r="CI82" i="1"/>
  <c r="CI52" i="1"/>
  <c r="CI101" i="1"/>
  <c r="CI75" i="1"/>
  <c r="CI69" i="1"/>
  <c r="CI102" i="1"/>
  <c r="CI99" i="1"/>
  <c r="CI60" i="1"/>
  <c r="CI47" i="1"/>
  <c r="BA55" i="1" a="1"/>
  <c r="BY99" i="1" a="1"/>
  <c r="BY77" i="1" a="1"/>
  <c r="BY41" i="1" a="1"/>
  <c r="BM97" i="1" a="1"/>
  <c r="BA44" i="1" a="1"/>
  <c r="BY76" i="1" a="1"/>
  <c r="CK32" i="1" a="1"/>
  <c r="CK70" i="1" a="1"/>
  <c r="BY50" i="1" a="1"/>
  <c r="BY74" i="1" a="1"/>
  <c r="BM93" i="1" a="1"/>
  <c r="BA31" i="1" a="1"/>
  <c r="BM80" i="1" a="1"/>
  <c r="BA50" i="1" a="1"/>
  <c r="BA73" i="1" a="1"/>
  <c r="BY38" i="1" a="1"/>
  <c r="BY83" i="1" a="1"/>
  <c r="BM71" i="1" a="1"/>
  <c r="BM30" i="1" a="1"/>
  <c r="BA49" i="1" a="1"/>
  <c r="BX65" i="1" a="1"/>
  <c r="BM95" i="1" a="1"/>
  <c r="BA61" i="1" a="1"/>
  <c r="BM75" i="1" a="1"/>
  <c r="BA75" i="1" a="1"/>
  <c r="BA94" i="1" a="1"/>
  <c r="BA66" i="1" a="1"/>
  <c r="CK99" i="1" a="1"/>
  <c r="BM65" i="1" a="1"/>
  <c r="BA70" i="1" a="1"/>
  <c r="CK82" i="1" a="1"/>
  <c r="BY60" i="1" a="1"/>
  <c r="BA35" i="1" a="1"/>
  <c r="BY80" i="1" a="1"/>
  <c r="BY43" i="1" a="1"/>
  <c r="BM69" i="1" a="1"/>
  <c r="BA69" i="1" a="1"/>
  <c r="BA30" i="1" a="1"/>
  <c r="BM64" i="1" a="1"/>
  <c r="BA103" i="1" a="1"/>
  <c r="BA80" i="1" a="1"/>
  <c r="BY4" i="1" a="1"/>
  <c r="BY102" i="1" a="1"/>
  <c r="BY61" i="1" a="1"/>
  <c r="BY96" i="1" a="1"/>
  <c r="BA39" i="1" a="1"/>
  <c r="BM55" i="1" a="1"/>
  <c r="BM84" i="1" a="1"/>
  <c r="BA89" i="1" a="1"/>
  <c r="BM78" i="1" a="1"/>
  <c r="BA98" i="1" a="1"/>
  <c r="BA96" i="1" a="1"/>
  <c r="BM76" i="1" a="1"/>
  <c r="BA74" i="1" a="1"/>
  <c r="CK42" i="1" a="1"/>
  <c r="BA97" i="1" a="1"/>
  <c r="BA45" i="1" a="1"/>
  <c r="CK52" i="1" a="1"/>
  <c r="BY69" i="1" a="1"/>
  <c r="BA25" i="1" a="1"/>
  <c r="BM57" i="1" a="1"/>
  <c r="BA38" i="1" a="1"/>
  <c r="BA29" i="1" a="1"/>
  <c r="BM41" i="1" a="1"/>
  <c r="BA52" i="1" a="1"/>
  <c r="BA58" i="1" a="1"/>
  <c r="BA90" i="1" a="1"/>
  <c r="BY75" i="1" a="1"/>
  <c r="BM47" i="1" a="1"/>
  <c r="BA76" i="1" a="1"/>
  <c r="BA63" i="1" a="1"/>
  <c r="BA101" i="1" a="1"/>
  <c r="BM36" i="1" a="1"/>
  <c r="BM68" i="1" a="1"/>
  <c r="BA27" i="1" a="1"/>
  <c r="BY47" i="1" a="1"/>
  <c r="BA67" i="1" a="1"/>
  <c r="CK102" i="1" a="1"/>
  <c r="BM72" i="1" a="1"/>
  <c r="BM31" i="1" a="1"/>
  <c r="BA62" i="1" a="1"/>
  <c r="BM34" i="1" a="1"/>
  <c r="BA64" i="1" a="1"/>
  <c r="BM26" i="1" a="1"/>
  <c r="BA24" i="1" a="1"/>
  <c r="BM28" i="1" a="1"/>
  <c r="BA51" i="1" a="1"/>
  <c r="BA87" i="1" a="1"/>
  <c r="BM44" i="1" a="1"/>
  <c r="BA54" i="1" a="1"/>
  <c r="BA88" i="1" a="1"/>
  <c r="BM53" i="1" a="1"/>
  <c r="BA26" i="1" a="1"/>
  <c r="BM101" i="1" a="1"/>
  <c r="BA82" i="1" a="1"/>
  <c r="BM59" i="1" a="1"/>
  <c r="BA100" i="1" a="1"/>
  <c r="BM46" i="1" a="1"/>
  <c r="BA85" i="1" a="1"/>
  <c r="BM96" i="1" a="1"/>
  <c r="BM61" i="1" a="1"/>
  <c r="BA95" i="1" a="1"/>
  <c r="BY34" i="1" a="1"/>
  <c r="BM58" i="1" a="1"/>
  <c r="BA81" i="1" a="1"/>
  <c r="BY24" i="1" a="1"/>
  <c r="BA48" i="1" a="1"/>
  <c r="BM102" i="1" a="1"/>
  <c r="BA77" i="1" a="1"/>
  <c r="CK47" i="1" a="1"/>
  <c r="BA83" i="1" a="1"/>
  <c r="BA36" i="1" a="1"/>
  <c r="BA37" i="1" a="1"/>
  <c r="BM60" i="1" a="1"/>
  <c r="BM87" i="1" a="1"/>
  <c r="BA60" i="1" a="1"/>
  <c r="BM24" i="1" a="1"/>
  <c r="BM29" i="1" a="1"/>
  <c r="BA53" i="1" a="1"/>
  <c r="CK60" i="1" a="1"/>
  <c r="BM43" i="1" a="1"/>
  <c r="BA32" i="1" a="1"/>
  <c r="BA78" i="1" a="1"/>
  <c r="BM94" i="1" a="1"/>
  <c r="BM40" i="1" a="1"/>
  <c r="BA40" i="1" a="1"/>
  <c r="BA102" i="1" a="1"/>
  <c r="BA59" i="1" a="1"/>
  <c r="BA28" i="1" a="1"/>
  <c r="BY95" i="1" a="1"/>
  <c r="BY52" i="1" a="1"/>
  <c r="BM49" i="1" a="1"/>
  <c r="BA79" i="1" a="1"/>
  <c r="BA68" i="1" a="1"/>
  <c r="CK75" i="1" a="1"/>
  <c r="CK61" i="1" a="1"/>
  <c r="CK96" i="1" a="1"/>
  <c r="BM37" i="1" a="1"/>
  <c r="BA86" i="1" a="1"/>
  <c r="BM77" i="1" a="1"/>
  <c r="BA84" i="1" a="1"/>
  <c r="BY101" i="1" a="1"/>
  <c r="CK101" i="1" a="1"/>
  <c r="BY82" i="1" a="1"/>
  <c r="BM74" i="1" a="1"/>
  <c r="BM66" i="1" a="1"/>
  <c r="BM50" i="1" a="1"/>
  <c r="BA47" i="1" a="1"/>
  <c r="BA93" i="1" a="1"/>
  <c r="BM91" i="1" a="1"/>
  <c r="BA65" i="1" a="1"/>
  <c r="CK69" i="1" a="1"/>
  <c r="BY70" i="1" a="1"/>
  <c r="BY32" i="1" a="1"/>
  <c r="BA92" i="1" a="1"/>
  <c r="BY94" i="1" a="1"/>
  <c r="BA33" i="1" a="1"/>
  <c r="BL89" i="1" a="1"/>
  <c r="BM4" i="1" a="1"/>
  <c r="AZ4" i="1" a="1"/>
  <c r="BY71" i="1" a="1"/>
  <c r="BM82" i="1" a="1"/>
  <c r="BA41" i="1" a="1"/>
  <c r="BA56" i="1" a="1"/>
  <c r="BA91" i="1" a="1"/>
  <c r="BA34" i="1" a="1"/>
  <c r="BA46" i="1" a="1"/>
  <c r="BA72" i="1" a="1"/>
  <c r="BM42" i="1" a="1"/>
  <c r="BA42" i="1" a="1"/>
  <c r="BY42" i="1" a="1"/>
  <c r="BM99" i="1" a="1"/>
  <c r="BA99" i="1" a="1"/>
  <c r="BM83" i="1" a="1"/>
  <c r="BM38" i="1" a="1"/>
  <c r="BA57" i="1" a="1"/>
  <c r="BM52" i="1" a="1"/>
  <c r="BA71" i="1" a="1"/>
  <c r="BM70" i="1" a="1"/>
  <c r="BM32" i="1" a="1"/>
  <c r="BA43" i="1" a="1"/>
  <c r="CV69" i="1" a="1"/>
  <c r="CV101" i="1" a="1"/>
  <c r="CW101" i="1" a="1"/>
  <c r="CW69" i="1" a="1"/>
  <c r="BA43" i="1" l="1"/>
  <c r="BM32" i="1"/>
  <c r="BM70" i="1"/>
  <c r="BA71" i="1"/>
  <c r="BM52" i="1"/>
  <c r="BA57" i="1"/>
  <c r="BM38" i="1"/>
  <c r="BM83" i="1"/>
  <c r="BA99" i="1"/>
  <c r="BM99" i="1"/>
  <c r="BY42" i="1"/>
  <c r="BA42" i="1"/>
  <c r="BM42" i="1"/>
  <c r="BA72" i="1"/>
  <c r="BA46" i="1"/>
  <c r="BA34" i="1"/>
  <c r="BA91" i="1"/>
  <c r="BA56" i="1"/>
  <c r="BA41" i="1"/>
  <c r="BM82" i="1"/>
  <c r="BY71" i="1"/>
  <c r="AZ4" i="1"/>
  <c r="BM4" i="1"/>
  <c r="BL89" i="1"/>
  <c r="BA33" i="1"/>
  <c r="BY94" i="1"/>
  <c r="BA92" i="1"/>
  <c r="BY32" i="1"/>
  <c r="BY70" i="1"/>
  <c r="CK69" i="1"/>
  <c r="BA65" i="1"/>
  <c r="BM91" i="1"/>
  <c r="BA93" i="1"/>
  <c r="BA47" i="1"/>
  <c r="BM50" i="1"/>
  <c r="BM66" i="1"/>
  <c r="BM74" i="1"/>
  <c r="BY82" i="1"/>
  <c r="CK101" i="1"/>
  <c r="BY101" i="1"/>
  <c r="BA84" i="1"/>
  <c r="BM77" i="1"/>
  <c r="BA86" i="1"/>
  <c r="BM37" i="1"/>
  <c r="CK96" i="1"/>
  <c r="CK61" i="1"/>
  <c r="CK75" i="1"/>
  <c r="BA68" i="1"/>
  <c r="BA79" i="1"/>
  <c r="BM49" i="1"/>
  <c r="BY52" i="1"/>
  <c r="BY95" i="1"/>
  <c r="BA28" i="1"/>
  <c r="BA59" i="1"/>
  <c r="BA102" i="1"/>
  <c r="BA40" i="1"/>
  <c r="BM40" i="1"/>
  <c r="BM94" i="1"/>
  <c r="BA78" i="1"/>
  <c r="BA32" i="1"/>
  <c r="BM43" i="1"/>
  <c r="CK60" i="1"/>
  <c r="BA53" i="1"/>
  <c r="BM29" i="1"/>
  <c r="BM24" i="1"/>
  <c r="BA60" i="1"/>
  <c r="BM87" i="1"/>
  <c r="BM60" i="1"/>
  <c r="BA37" i="1"/>
  <c r="BA36" i="1"/>
  <c r="BA83" i="1"/>
  <c r="CK47" i="1"/>
  <c r="BA77" i="1"/>
  <c r="BM102" i="1"/>
  <c r="BA48" i="1"/>
  <c r="BY24" i="1"/>
  <c r="BA81" i="1"/>
  <c r="BM58" i="1"/>
  <c r="BY34" i="1"/>
  <c r="BA95" i="1"/>
  <c r="BM61" i="1"/>
  <c r="BM96" i="1"/>
  <c r="BA85" i="1"/>
  <c r="BM46" i="1"/>
  <c r="BA100" i="1"/>
  <c r="BM59" i="1"/>
  <c r="BA82" i="1"/>
  <c r="BM101" i="1"/>
  <c r="BA26" i="1"/>
  <c r="BM53" i="1"/>
  <c r="BA88" i="1"/>
  <c r="BA54" i="1"/>
  <c r="BM44" i="1"/>
  <c r="BA87" i="1"/>
  <c r="BA51" i="1"/>
  <c r="BM28" i="1"/>
  <c r="BA24" i="1"/>
  <c r="BM26" i="1"/>
  <c r="BA64" i="1"/>
  <c r="BM34" i="1"/>
  <c r="BA62" i="1"/>
  <c r="BM31" i="1"/>
  <c r="BM72" i="1"/>
  <c r="CK102" i="1"/>
  <c r="BA67" i="1"/>
  <c r="BY47" i="1"/>
  <c r="BA27" i="1"/>
  <c r="BM68" i="1"/>
  <c r="BM36" i="1"/>
  <c r="BA101" i="1"/>
  <c r="BA63" i="1"/>
  <c r="BA76" i="1"/>
  <c r="BM47" i="1"/>
  <c r="BY75" i="1"/>
  <c r="BA90" i="1"/>
  <c r="BA58" i="1"/>
  <c r="BA52" i="1"/>
  <c r="BM41" i="1"/>
  <c r="BA29" i="1"/>
  <c r="BA38" i="1"/>
  <c r="BM57" i="1"/>
  <c r="BA25" i="1"/>
  <c r="BY69" i="1"/>
  <c r="CK52" i="1"/>
  <c r="BA45" i="1"/>
  <c r="BA97" i="1"/>
  <c r="CK42" i="1"/>
  <c r="BA74" i="1"/>
  <c r="BM76" i="1"/>
  <c r="BA96" i="1"/>
  <c r="BA98" i="1"/>
  <c r="BM78" i="1"/>
  <c r="BA89" i="1"/>
  <c r="BM84" i="1"/>
  <c r="BM55" i="1"/>
  <c r="BA39" i="1"/>
  <c r="BY96" i="1"/>
  <c r="BY61" i="1"/>
  <c r="BY102" i="1"/>
  <c r="BY4" i="1"/>
  <c r="BA80" i="1"/>
  <c r="BA103" i="1"/>
  <c r="BM64" i="1"/>
  <c r="BA30" i="1"/>
  <c r="BA69" i="1"/>
  <c r="BM69" i="1"/>
  <c r="BY43" i="1"/>
  <c r="BY80" i="1"/>
  <c r="BA35" i="1"/>
  <c r="BY60" i="1"/>
  <c r="CK82" i="1"/>
  <c r="BA70" i="1"/>
  <c r="BM65" i="1"/>
  <c r="CK99" i="1"/>
  <c r="BA66" i="1"/>
  <c r="BA94" i="1"/>
  <c r="BA75" i="1"/>
  <c r="BM75" i="1"/>
  <c r="BA61" i="1"/>
  <c r="BM95" i="1"/>
  <c r="BX65" i="1"/>
  <c r="BA49" i="1"/>
  <c r="BM30" i="1"/>
  <c r="BM71" i="1"/>
  <c r="BY83" i="1"/>
  <c r="BY38" i="1"/>
  <c r="BA73" i="1"/>
  <c r="BA50" i="1"/>
  <c r="BM80" i="1"/>
  <c r="BA31" i="1"/>
  <c r="BM93" i="1"/>
  <c r="BY74" i="1"/>
  <c r="BY50" i="1"/>
  <c r="CK70" i="1"/>
  <c r="CK32" i="1"/>
  <c r="BY76" i="1"/>
  <c r="BA44" i="1"/>
  <c r="BM97" i="1"/>
  <c r="BY41" i="1"/>
  <c r="BY77" i="1"/>
  <c r="BY99" i="1"/>
  <c r="BA55" i="1"/>
  <c r="CV69" i="1"/>
  <c r="CV101" i="1"/>
  <c r="CW69" i="1"/>
  <c r="CW101" i="1"/>
  <c r="BN32" i="1" a="1"/>
  <c r="BN70" i="1" a="1"/>
  <c r="BB43" i="1" a="1"/>
  <c r="BZ42" i="1" a="1"/>
  <c r="BB33" i="1" a="1"/>
  <c r="BZ76" i="1" a="1"/>
  <c r="BN49" i="1" a="1"/>
  <c r="BB79" i="1" a="1"/>
  <c r="BZ70" i="1" a="1"/>
  <c r="BZ32" i="1" a="1"/>
  <c r="BN102" i="1" a="1"/>
  <c r="BB77" i="1" a="1"/>
  <c r="BN59" i="1" a="1"/>
  <c r="BB100" i="1" a="1"/>
  <c r="BN26" i="1" a="1"/>
  <c r="BB24" i="1" a="1"/>
  <c r="BZ83" i="1" a="1"/>
  <c r="BZ38" i="1" a="1"/>
  <c r="BN84" i="1" a="1"/>
  <c r="BN55" i="1" a="1"/>
  <c r="BB89" i="1" a="1"/>
  <c r="BN69" i="1" a="1"/>
  <c r="BB69" i="1" a="1"/>
  <c r="BN75" i="1" a="1"/>
  <c r="BB75" i="1" a="1"/>
  <c r="CL99" i="1" a="1"/>
  <c r="BB87" i="1" a="1"/>
  <c r="BZ80" i="1" a="1"/>
  <c r="BN78" i="1" a="1"/>
  <c r="BB98" i="1" a="1"/>
  <c r="BY65" i="1" a="1"/>
  <c r="BB30" i="1" a="1"/>
  <c r="BZ43" i="1" a="1"/>
  <c r="BB72" i="1" a="1"/>
  <c r="CL101" i="1" a="1"/>
  <c r="BZ71" i="1" a="1"/>
  <c r="BB101" i="1" a="1"/>
  <c r="BB25" i="1" a="1"/>
  <c r="BZ77" i="1" a="1"/>
  <c r="BZ69" i="1" a="1"/>
  <c r="BZ75" i="1" a="1"/>
  <c r="BN93" i="1" a="1"/>
  <c r="BB31" i="1" a="1"/>
  <c r="BB55" i="1" a="1"/>
  <c r="BZ96" i="1" a="1"/>
  <c r="BZ61" i="1" a="1"/>
  <c r="BB36" i="1" a="1"/>
  <c r="BB96" i="1" a="1"/>
  <c r="CL42" i="1" a="1"/>
  <c r="BB66" i="1" a="1"/>
  <c r="BB94" i="1" a="1"/>
  <c r="BB46" i="1" a="1"/>
  <c r="BB92" i="1" a="1"/>
  <c r="BN24" i="1" a="1"/>
  <c r="BN29" i="1" a="1"/>
  <c r="BB53" i="1" a="1"/>
  <c r="BB48" i="1" a="1"/>
  <c r="BN101" i="1" a="1"/>
  <c r="BB82" i="1" a="1"/>
  <c r="BN34" i="1" a="1"/>
  <c r="BB64" i="1" a="1"/>
  <c r="BB63" i="1" a="1"/>
  <c r="CL69" i="1" a="1"/>
  <c r="CL32" i="1" a="1"/>
  <c r="CL70" i="1" a="1"/>
  <c r="BN95" i="1" a="1"/>
  <c r="BB61" i="1" a="1"/>
  <c r="BN74" i="1" a="1"/>
  <c r="BN66" i="1" a="1"/>
  <c r="BN50" i="1" a="1"/>
  <c r="BB47" i="1" a="1"/>
  <c r="BN28" i="1" a="1"/>
  <c r="BB51" i="1" a="1"/>
  <c r="BN52" i="1" a="1"/>
  <c r="BB71" i="1" a="1"/>
  <c r="BB34" i="1" a="1"/>
  <c r="CL61" i="1" a="1"/>
  <c r="CL96" i="1" a="1"/>
  <c r="BN47" i="1" a="1"/>
  <c r="BB76" i="1" a="1"/>
  <c r="BB39" i="1" a="1"/>
  <c r="BN46" i="1" a="1"/>
  <c r="BB85" i="1" a="1"/>
  <c r="BN43" i="1" a="1"/>
  <c r="BB32" i="1" a="1"/>
  <c r="BZ41" i="1" a="1"/>
  <c r="BB91" i="1" a="1"/>
  <c r="BN77" i="1" a="1"/>
  <c r="BB84" i="1" a="1"/>
  <c r="BB28" i="1" a="1"/>
  <c r="BN58" i="1" a="1"/>
  <c r="BB81" i="1" a="1"/>
  <c r="BN53" i="1" a="1"/>
  <c r="BB26" i="1" a="1"/>
  <c r="BN72" i="1" a="1"/>
  <c r="BN31" i="1" a="1"/>
  <c r="BB62" i="1" a="1"/>
  <c r="BZ74" i="1" a="1"/>
  <c r="BZ50" i="1" a="1"/>
  <c r="BB45" i="1" a="1"/>
  <c r="BB35" i="1" a="1"/>
  <c r="CL102" i="1" a="1"/>
  <c r="BN83" i="1" a="1"/>
  <c r="BN38" i="1" a="1"/>
  <c r="BB57" i="1" a="1"/>
  <c r="BB56" i="1" a="1"/>
  <c r="CX69" i="1" a="1"/>
  <c r="BZ4" i="1" a="1"/>
  <c r="BZ102" i="1" a="1"/>
  <c r="BB59" i="1" a="1"/>
  <c r="BN60" i="1" a="1"/>
  <c r="BN87" i="1" a="1"/>
  <c r="BB60" i="1" a="1"/>
  <c r="BZ24" i="1" a="1"/>
  <c r="CL75" i="1" a="1"/>
  <c r="BB97" i="1" a="1"/>
  <c r="CL60" i="1" a="1"/>
  <c r="BN71" i="1" a="1"/>
  <c r="BN30" i="1" a="1"/>
  <c r="BB49" i="1" a="1"/>
  <c r="BZ60" i="1" a="1"/>
  <c r="CL47" i="1" a="1"/>
  <c r="CL52" i="1" a="1"/>
  <c r="BZ47" i="1" a="1"/>
  <c r="BN97" i="1" a="1"/>
  <c r="BB44" i="1" a="1"/>
  <c r="BB83" i="1" a="1"/>
  <c r="BB73" i="1" a="1"/>
  <c r="BB68" i="1" a="1"/>
  <c r="BN82" i="1" a="1"/>
  <c r="BB41" i="1" a="1"/>
  <c r="BN91" i="1" a="1"/>
  <c r="BB65" i="1" a="1"/>
  <c r="BN37" i="1" a="1"/>
  <c r="BB86" i="1" a="1"/>
  <c r="BB102" i="1" a="1"/>
  <c r="BB88" i="1" a="1"/>
  <c r="BB90" i="1" a="1"/>
  <c r="CX101" i="1" a="1"/>
  <c r="BN65" i="1" a="1"/>
  <c r="BB70" i="1" a="1"/>
  <c r="BN99" i="1" a="1"/>
  <c r="BB99" i="1" a="1"/>
  <c r="BB37" i="1" a="1"/>
  <c r="BB67" i="1" a="1"/>
  <c r="BZ99" i="1" a="1"/>
  <c r="BZ82" i="1" a="1"/>
  <c r="BB29" i="1" a="1"/>
  <c r="CL82" i="1" a="1"/>
  <c r="BN42" i="1" a="1"/>
  <c r="BB42" i="1" a="1"/>
  <c r="BN80" i="1" a="1"/>
  <c r="BB50" i="1" a="1"/>
  <c r="BZ101" i="1" a="1"/>
  <c r="BN40" i="1" a="1"/>
  <c r="BN94" i="1" a="1"/>
  <c r="BB40" i="1" a="1"/>
  <c r="BN96" i="1" a="1"/>
  <c r="BN61" i="1" a="1"/>
  <c r="BB95" i="1" a="1"/>
  <c r="BN44" i="1" a="1"/>
  <c r="BB54" i="1" a="1"/>
  <c r="BB58" i="1" a="1"/>
  <c r="BN76" i="1" a="1"/>
  <c r="BB74" i="1" a="1"/>
  <c r="BZ52" i="1" a="1"/>
  <c r="BB93" i="1" a="1"/>
  <c r="BZ94" i="1" a="1"/>
  <c r="BZ95" i="1" a="1"/>
  <c r="BN41" i="1" a="1"/>
  <c r="BB52" i="1" a="1"/>
  <c r="BB80" i="1" a="1"/>
  <c r="BM89" i="1" a="1"/>
  <c r="BN4" i="1" a="1"/>
  <c r="BA4" i="1" a="1"/>
  <c r="BN64" i="1" a="1"/>
  <c r="BB103" i="1" a="1"/>
  <c r="BB78" i="1" a="1"/>
  <c r="BN68" i="1" a="1"/>
  <c r="BN36" i="1" a="1"/>
  <c r="BB27" i="1" a="1"/>
  <c r="BZ34" i="1" a="1"/>
  <c r="BN57" i="1" a="1"/>
  <c r="BB38" i="1" a="1"/>
  <c r="BB38" i="1" l="1"/>
  <c r="BN57" i="1"/>
  <c r="BZ34" i="1"/>
  <c r="BB27" i="1"/>
  <c r="BN36" i="1"/>
  <c r="BN68" i="1"/>
  <c r="BB78" i="1"/>
  <c r="BB103" i="1"/>
  <c r="BN64" i="1"/>
  <c r="BA4" i="1"/>
  <c r="BN4" i="1"/>
  <c r="BM89" i="1"/>
  <c r="BB80" i="1"/>
  <c r="BB52" i="1"/>
  <c r="BN41" i="1"/>
  <c r="BZ95" i="1"/>
  <c r="BZ94" i="1"/>
  <c r="BB93" i="1"/>
  <c r="BZ52" i="1"/>
  <c r="BB74" i="1"/>
  <c r="BN76" i="1"/>
  <c r="BB58" i="1"/>
  <c r="BB54" i="1"/>
  <c r="BN44" i="1"/>
  <c r="BB95" i="1"/>
  <c r="BN61" i="1"/>
  <c r="BN96" i="1"/>
  <c r="BB40" i="1"/>
  <c r="BN94" i="1"/>
  <c r="BN40" i="1"/>
  <c r="BZ101" i="1"/>
  <c r="BB50" i="1"/>
  <c r="BN80" i="1"/>
  <c r="BB42" i="1"/>
  <c r="BN42" i="1"/>
  <c r="CL82" i="1"/>
  <c r="BB29" i="1"/>
  <c r="BZ82" i="1"/>
  <c r="BZ99" i="1"/>
  <c r="BB67" i="1"/>
  <c r="BB37" i="1"/>
  <c r="BB99" i="1"/>
  <c r="BN99" i="1"/>
  <c r="BB70" i="1"/>
  <c r="BN65" i="1"/>
  <c r="CX101" i="1"/>
  <c r="BB90" i="1"/>
  <c r="BB88" i="1"/>
  <c r="BB102" i="1"/>
  <c r="BB86" i="1"/>
  <c r="BN37" i="1"/>
  <c r="BB65" i="1"/>
  <c r="BN91" i="1"/>
  <c r="BB41" i="1"/>
  <c r="BN82" i="1"/>
  <c r="BB68" i="1"/>
  <c r="BB73" i="1"/>
  <c r="BB83" i="1"/>
  <c r="BB44" i="1"/>
  <c r="BN97" i="1"/>
  <c r="BZ47" i="1"/>
  <c r="CL52" i="1"/>
  <c r="CL47" i="1"/>
  <c r="BZ60" i="1"/>
  <c r="BB49" i="1"/>
  <c r="BN30" i="1"/>
  <c r="BN71" i="1"/>
  <c r="CL60" i="1"/>
  <c r="BB97" i="1"/>
  <c r="CL75" i="1"/>
  <c r="BZ24" i="1"/>
  <c r="BB60" i="1"/>
  <c r="BN87" i="1"/>
  <c r="BN60" i="1"/>
  <c r="BB59" i="1"/>
  <c r="BZ102" i="1"/>
  <c r="BZ4" i="1"/>
  <c r="CX69" i="1"/>
  <c r="BB56" i="1"/>
  <c r="BB57" i="1"/>
  <c r="BN38" i="1"/>
  <c r="BN83" i="1"/>
  <c r="CL102" i="1"/>
  <c r="BB35" i="1"/>
  <c r="BB45" i="1"/>
  <c r="BZ50" i="1"/>
  <c r="BZ74" i="1"/>
  <c r="BB62" i="1"/>
  <c r="BN31" i="1"/>
  <c r="BN72" i="1"/>
  <c r="BB26" i="1"/>
  <c r="BN53" i="1"/>
  <c r="BB81" i="1"/>
  <c r="BN58" i="1"/>
  <c r="BB28" i="1"/>
  <c r="BB84" i="1"/>
  <c r="BN77" i="1"/>
  <c r="BB91" i="1"/>
  <c r="BZ41" i="1"/>
  <c r="BB32" i="1"/>
  <c r="BN43" i="1"/>
  <c r="BB85" i="1"/>
  <c r="BN46" i="1"/>
  <c r="BB39" i="1"/>
  <c r="BB76" i="1"/>
  <c r="BN47" i="1"/>
  <c r="CL96" i="1"/>
  <c r="CL61" i="1"/>
  <c r="BB34" i="1"/>
  <c r="BB71" i="1"/>
  <c r="BN52" i="1"/>
  <c r="BB51" i="1"/>
  <c r="BN28" i="1"/>
  <c r="BB47" i="1"/>
  <c r="BN50" i="1"/>
  <c r="BN66" i="1"/>
  <c r="BN74" i="1"/>
  <c r="BB61" i="1"/>
  <c r="BN95" i="1"/>
  <c r="CL70" i="1"/>
  <c r="CL32" i="1"/>
  <c r="CL69" i="1"/>
  <c r="BB63" i="1"/>
  <c r="BB64" i="1"/>
  <c r="BN34" i="1"/>
  <c r="BB82" i="1"/>
  <c r="BN101" i="1"/>
  <c r="BB48" i="1"/>
  <c r="BB53" i="1"/>
  <c r="BN29" i="1"/>
  <c r="BN24" i="1"/>
  <c r="BB92" i="1"/>
  <c r="BB46" i="1"/>
  <c r="BB94" i="1"/>
  <c r="BB66" i="1"/>
  <c r="CL42" i="1"/>
  <c r="BB96" i="1"/>
  <c r="BB36" i="1"/>
  <c r="BZ61" i="1"/>
  <c r="BZ96" i="1"/>
  <c r="BB55" i="1"/>
  <c r="BB31" i="1"/>
  <c r="BN93" i="1"/>
  <c r="BZ75" i="1"/>
  <c r="BZ69" i="1"/>
  <c r="BZ77" i="1"/>
  <c r="BB25" i="1"/>
  <c r="BB101" i="1"/>
  <c r="BZ71" i="1"/>
  <c r="CL101" i="1"/>
  <c r="BB72" i="1"/>
  <c r="BZ43" i="1"/>
  <c r="BB30" i="1"/>
  <c r="BY65" i="1"/>
  <c r="BB98" i="1"/>
  <c r="BN78" i="1"/>
  <c r="BZ80" i="1"/>
  <c r="BB87" i="1"/>
  <c r="CL99" i="1"/>
  <c r="BB75" i="1"/>
  <c r="BN75" i="1"/>
  <c r="BB69" i="1"/>
  <c r="BN69" i="1"/>
  <c r="BB89" i="1"/>
  <c r="BN55" i="1"/>
  <c r="BN84" i="1"/>
  <c r="BZ38" i="1"/>
  <c r="BZ83" i="1"/>
  <c r="BB24" i="1"/>
  <c r="BN26" i="1"/>
  <c r="BB100" i="1"/>
  <c r="BN59" i="1"/>
  <c r="BB77" i="1"/>
  <c r="BN102" i="1"/>
  <c r="BZ32" i="1"/>
  <c r="BZ70" i="1"/>
  <c r="BB79" i="1"/>
  <c r="BN49" i="1"/>
  <c r="BZ76" i="1"/>
  <c r="BB33" i="1"/>
  <c r="BZ42" i="1"/>
  <c r="BB43" i="1"/>
  <c r="BN70" i="1"/>
  <c r="BN32" i="1"/>
  <c r="BO57" i="1" a="1"/>
  <c r="BC38" i="1" a="1"/>
  <c r="BC80" i="1" a="1"/>
  <c r="BO61" i="1" a="1"/>
  <c r="BO96" i="1" a="1"/>
  <c r="BC95" i="1" a="1"/>
  <c r="BC29" i="1" a="1"/>
  <c r="BC102" i="1" a="1"/>
  <c r="BC45" i="1" a="1"/>
  <c r="CA4" i="1" a="1"/>
  <c r="CA102" i="1" a="1"/>
  <c r="BC34" i="1" a="1"/>
  <c r="BC46" i="1" a="1"/>
  <c r="CM69" i="1" a="1"/>
  <c r="BO26" i="1" a="1"/>
  <c r="BC24" i="1" a="1"/>
  <c r="CM42" i="1" a="1"/>
  <c r="BC63" i="1" a="1"/>
  <c r="BO59" i="1" a="1"/>
  <c r="BC100" i="1" a="1"/>
  <c r="BO31" i="1" a="1"/>
  <c r="BO72" i="1" a="1"/>
  <c r="BC62" i="1" a="1"/>
  <c r="BO34" i="1" a="1"/>
  <c r="BC64" i="1" a="1"/>
  <c r="BC101" i="1" a="1"/>
  <c r="CA43" i="1" a="1"/>
  <c r="CA77" i="1" a="1"/>
  <c r="BO97" i="1" a="1"/>
  <c r="BC44" i="1" a="1"/>
  <c r="CY101" i="1" a="1"/>
  <c r="BC92" i="1" a="1"/>
  <c r="CA83" i="1" a="1"/>
  <c r="CA38" i="1" a="1"/>
  <c r="BO41" i="1" a="1"/>
  <c r="BC52" i="1" a="1"/>
  <c r="CA95" i="1" a="1"/>
  <c r="CM101" i="1" a="1"/>
  <c r="BO37" i="1" a="1"/>
  <c r="BC86" i="1" a="1"/>
  <c r="CA60" i="1" a="1"/>
  <c r="BC91" i="1" a="1"/>
  <c r="BO52" i="1" a="1"/>
  <c r="BC71" i="1" a="1"/>
  <c r="CY69" i="1" a="1"/>
  <c r="BC94" i="1" a="1"/>
  <c r="CM102" i="1" a="1"/>
  <c r="BC87" i="1" a="1"/>
  <c r="BO70" i="1" a="1"/>
  <c r="BO32" i="1" a="1"/>
  <c r="BC43" i="1" a="1"/>
  <c r="BC66" i="1" a="1"/>
  <c r="BO75" i="1" a="1"/>
  <c r="BC75" i="1" a="1"/>
  <c r="BO95" i="1" a="1"/>
  <c r="BC61" i="1" a="1"/>
  <c r="BO93" i="1" a="1"/>
  <c r="BC31" i="1" a="1"/>
  <c r="CA42" i="1" a="1"/>
  <c r="BO78" i="1" a="1"/>
  <c r="BC98" i="1" a="1"/>
  <c r="CA82" i="1" a="1"/>
  <c r="CM99" i="1" a="1"/>
  <c r="BC59" i="1" a="1"/>
  <c r="CM82" i="1" a="1"/>
  <c r="CA41" i="1" a="1"/>
  <c r="BC25" i="1" a="1"/>
  <c r="BO42" i="1" a="1"/>
  <c r="BC42" i="1" a="1"/>
  <c r="BC28" i="1" a="1"/>
  <c r="BO68" i="1" a="1"/>
  <c r="BO36" i="1" a="1"/>
  <c r="BC27" i="1" a="1"/>
  <c r="CM61" i="1" a="1"/>
  <c r="CM96" i="1" a="1"/>
  <c r="BO40" i="1" a="1"/>
  <c r="BO94" i="1" a="1"/>
  <c r="BC40" i="1" a="1"/>
  <c r="BC67" i="1" a="1"/>
  <c r="BO91" i="1" a="1"/>
  <c r="BC65" i="1" a="1"/>
  <c r="CM60" i="1" a="1"/>
  <c r="BO43" i="1" a="1"/>
  <c r="BC32" i="1" a="1"/>
  <c r="BO28" i="1" a="1"/>
  <c r="BC51" i="1" a="1"/>
  <c r="BC58" i="1" a="1"/>
  <c r="BO77" i="1" a="1"/>
  <c r="BC84" i="1" a="1"/>
  <c r="BC37" i="1" a="1"/>
  <c r="BO71" i="1" a="1"/>
  <c r="BO30" i="1" a="1"/>
  <c r="BC49" i="1" a="1"/>
  <c r="CA32" i="1" a="1"/>
  <c r="CA70" i="1" a="1"/>
  <c r="BC96" i="1" a="1"/>
  <c r="CM52" i="1" a="1"/>
  <c r="CA75" i="1" a="1"/>
  <c r="BO102" i="1" a="1"/>
  <c r="BC77" i="1" a="1"/>
  <c r="CA96" i="1" a="1"/>
  <c r="CA61" i="1" a="1"/>
  <c r="BZ65" i="1" a="1"/>
  <c r="BC93" i="1" a="1"/>
  <c r="CA94" i="1" a="1"/>
  <c r="BO99" i="1" a="1"/>
  <c r="BC99" i="1" a="1"/>
  <c r="BO82" i="1" a="1"/>
  <c r="BC41" i="1" a="1"/>
  <c r="BO46" i="1" a="1"/>
  <c r="BC85" i="1" a="1"/>
  <c r="BO74" i="1" a="1"/>
  <c r="BO50" i="1" a="1"/>
  <c r="BO66" i="1" a="1"/>
  <c r="BC47" i="1" a="1"/>
  <c r="BO101" i="1" a="1"/>
  <c r="BC82" i="1" a="1"/>
  <c r="BC36" i="1" a="1"/>
  <c r="BO69" i="1" a="1"/>
  <c r="BC69" i="1" a="1"/>
  <c r="BO76" i="1" a="1"/>
  <c r="BC74" i="1" a="1"/>
  <c r="BO84" i="1" a="1"/>
  <c r="BO55" i="1" a="1"/>
  <c r="BC89" i="1" a="1"/>
  <c r="CA47" i="1" a="1"/>
  <c r="BC97" i="1" a="1"/>
  <c r="BO58" i="1" a="1"/>
  <c r="BC81" i="1" a="1"/>
  <c r="BO29" i="1" a="1"/>
  <c r="BO24" i="1" a="1"/>
  <c r="BC53" i="1" a="1"/>
  <c r="BC55" i="1" a="1"/>
  <c r="BC30" i="1" a="1"/>
  <c r="BC83" i="1" a="1"/>
  <c r="CM47" i="1" a="1"/>
  <c r="BO60" i="1" a="1"/>
  <c r="BO87" i="1" a="1"/>
  <c r="BC60" i="1" a="1"/>
  <c r="BC33" i="1" a="1"/>
  <c r="BC78" i="1" a="1"/>
  <c r="CA99" i="1" a="1"/>
  <c r="CA101" i="1" a="1"/>
  <c r="CA52" i="1" a="1"/>
  <c r="BC56" i="1" a="1"/>
  <c r="BO53" i="1" a="1"/>
  <c r="BC26" i="1" a="1"/>
  <c r="CA80" i="1" a="1"/>
  <c r="BC72" i="1" a="1"/>
  <c r="CA69" i="1" a="1"/>
  <c r="BO64" i="1" a="1"/>
  <c r="BC103" i="1" a="1"/>
  <c r="BO80" i="1" a="1"/>
  <c r="BC50" i="1" a="1"/>
  <c r="BO65" i="1" a="1"/>
  <c r="BC70" i="1" a="1"/>
  <c r="BC68" i="1" a="1"/>
  <c r="BO38" i="1" a="1"/>
  <c r="BO83" i="1" a="1"/>
  <c r="BC57" i="1" a="1"/>
  <c r="CA24" i="1" a="1"/>
  <c r="BC39" i="1" a="1"/>
  <c r="BC48" i="1" a="1"/>
  <c r="CM32" i="1" a="1"/>
  <c r="CM70" i="1" a="1"/>
  <c r="CA34" i="1" a="1"/>
  <c r="BC73" i="1" a="1"/>
  <c r="BO47" i="1" a="1"/>
  <c r="BC76" i="1" a="1"/>
  <c r="CA74" i="1" a="1"/>
  <c r="CA50" i="1" a="1"/>
  <c r="BO44" i="1" a="1"/>
  <c r="BC54" i="1" a="1"/>
  <c r="BC88" i="1" a="1"/>
  <c r="CM75" i="1" a="1"/>
  <c r="CA76" i="1" a="1"/>
  <c r="BO49" i="1" a="1"/>
  <c r="BC79" i="1" a="1"/>
  <c r="BN89" i="1" a="1"/>
  <c r="BO4" i="1" a="1"/>
  <c r="BB4" i="1" a="1"/>
  <c r="CA71" i="1" a="1"/>
  <c r="BC90" i="1" a="1"/>
  <c r="BC35" i="1" a="1"/>
  <c r="BC35" i="1" l="1"/>
  <c r="BC90" i="1"/>
  <c r="CA71" i="1"/>
  <c r="BB4" i="1"/>
  <c r="BO4" i="1"/>
  <c r="BN89" i="1"/>
  <c r="BC79" i="1"/>
  <c r="BO49" i="1"/>
  <c r="CA76" i="1"/>
  <c r="CM75" i="1"/>
  <c r="BC88" i="1"/>
  <c r="BC54" i="1"/>
  <c r="BO44" i="1"/>
  <c r="CA50" i="1"/>
  <c r="CA74" i="1"/>
  <c r="BC76" i="1"/>
  <c r="BO47" i="1"/>
  <c r="BC73" i="1"/>
  <c r="CA34" i="1"/>
  <c r="CM70" i="1"/>
  <c r="CM32" i="1"/>
  <c r="BC48" i="1"/>
  <c r="BC39" i="1"/>
  <c r="CA24" i="1"/>
  <c r="BC57" i="1"/>
  <c r="BO83" i="1"/>
  <c r="BO38" i="1"/>
  <c r="BC68" i="1"/>
  <c r="BC70" i="1"/>
  <c r="BO65" i="1"/>
  <c r="BC50" i="1"/>
  <c r="BO80" i="1"/>
  <c r="BC103" i="1"/>
  <c r="BO64" i="1"/>
  <c r="CA69" i="1"/>
  <c r="BC72" i="1"/>
  <c r="CA80" i="1"/>
  <c r="BC26" i="1"/>
  <c r="BO53" i="1"/>
  <c r="BC56" i="1"/>
  <c r="CA52" i="1"/>
  <c r="CA101" i="1"/>
  <c r="CA99" i="1"/>
  <c r="BC78" i="1"/>
  <c r="BC33" i="1"/>
  <c r="BC60" i="1"/>
  <c r="BO87" i="1"/>
  <c r="BO60" i="1"/>
  <c r="CM47" i="1"/>
  <c r="BC83" i="1"/>
  <c r="BC30" i="1"/>
  <c r="BC55" i="1"/>
  <c r="BC53" i="1"/>
  <c r="BO24" i="1"/>
  <c r="BO29" i="1"/>
  <c r="BC81" i="1"/>
  <c r="BO58" i="1"/>
  <c r="BC97" i="1"/>
  <c r="CA47" i="1"/>
  <c r="BC89" i="1"/>
  <c r="BO55" i="1"/>
  <c r="BO84" i="1"/>
  <c r="BC74" i="1"/>
  <c r="BO76" i="1"/>
  <c r="BC69" i="1"/>
  <c r="BO69" i="1"/>
  <c r="BC36" i="1"/>
  <c r="BC82" i="1"/>
  <c r="BO101" i="1"/>
  <c r="BC47" i="1"/>
  <c r="BO66" i="1"/>
  <c r="BO50" i="1"/>
  <c r="BO74" i="1"/>
  <c r="BC85" i="1"/>
  <c r="BO46" i="1"/>
  <c r="BC41" i="1"/>
  <c r="BO82" i="1"/>
  <c r="BC99" i="1"/>
  <c r="BO99" i="1"/>
  <c r="CA94" i="1"/>
  <c r="BC93" i="1"/>
  <c r="BZ65" i="1"/>
  <c r="CA61" i="1"/>
  <c r="CA96" i="1"/>
  <c r="BC77" i="1"/>
  <c r="BO102" i="1"/>
  <c r="CA75" i="1"/>
  <c r="CM52" i="1"/>
  <c r="BC96" i="1"/>
  <c r="CA70" i="1"/>
  <c r="CA32" i="1"/>
  <c r="BC49" i="1"/>
  <c r="BO30" i="1"/>
  <c r="BO71" i="1"/>
  <c r="BC37" i="1"/>
  <c r="BC84" i="1"/>
  <c r="BO77" i="1"/>
  <c r="BC58" i="1"/>
  <c r="BC51" i="1"/>
  <c r="BO28" i="1"/>
  <c r="BC32" i="1"/>
  <c r="BO43" i="1"/>
  <c r="CM60" i="1"/>
  <c r="BC65" i="1"/>
  <c r="BO91" i="1"/>
  <c r="BC67" i="1"/>
  <c r="BC40" i="1"/>
  <c r="BO94" i="1"/>
  <c r="BO40" i="1"/>
  <c r="CM96" i="1"/>
  <c r="CM61" i="1"/>
  <c r="BC27" i="1"/>
  <c r="BO36" i="1"/>
  <c r="BO68" i="1"/>
  <c r="BC28" i="1"/>
  <c r="BC42" i="1"/>
  <c r="BO42" i="1"/>
  <c r="BC25" i="1"/>
  <c r="CA41" i="1"/>
  <c r="CM82" i="1"/>
  <c r="BC59" i="1"/>
  <c r="CM99" i="1"/>
  <c r="CA82" i="1"/>
  <c r="BC98" i="1"/>
  <c r="BO78" i="1"/>
  <c r="CA42" i="1"/>
  <c r="BC31" i="1"/>
  <c r="BO93" i="1"/>
  <c r="BC61" i="1"/>
  <c r="BO95" i="1"/>
  <c r="BC75" i="1"/>
  <c r="BO75" i="1"/>
  <c r="BC66" i="1"/>
  <c r="BC43" i="1"/>
  <c r="BO32" i="1"/>
  <c r="BO70" i="1"/>
  <c r="BC87" i="1"/>
  <c r="CM102" i="1"/>
  <c r="BC94" i="1"/>
  <c r="CY69" i="1"/>
  <c r="BC71" i="1"/>
  <c r="BO52" i="1"/>
  <c r="BC91" i="1"/>
  <c r="CA60" i="1"/>
  <c r="BC86" i="1"/>
  <c r="BO37" i="1"/>
  <c r="CM101" i="1"/>
  <c r="CA95" i="1"/>
  <c r="BC52" i="1"/>
  <c r="BO41" i="1"/>
  <c r="CA38" i="1"/>
  <c r="CA83" i="1"/>
  <c r="BC92" i="1"/>
  <c r="CY101" i="1"/>
  <c r="BC44" i="1"/>
  <c r="BO97" i="1"/>
  <c r="CA77" i="1"/>
  <c r="CA43" i="1"/>
  <c r="BC101" i="1"/>
  <c r="BC64" i="1"/>
  <c r="BO34" i="1"/>
  <c r="BC62" i="1"/>
  <c r="BO72" i="1"/>
  <c r="BO31" i="1"/>
  <c r="BC100" i="1"/>
  <c r="BO59" i="1"/>
  <c r="BC63" i="1"/>
  <c r="CM42" i="1"/>
  <c r="BC24" i="1"/>
  <c r="BO26" i="1"/>
  <c r="CM69" i="1"/>
  <c r="BC46" i="1"/>
  <c r="BC34" i="1"/>
  <c r="CA102" i="1"/>
  <c r="CA4" i="1"/>
  <c r="BC45" i="1"/>
  <c r="BC102" i="1"/>
  <c r="BC29" i="1"/>
  <c r="BC95" i="1"/>
  <c r="BO96" i="1"/>
  <c r="BO61" i="1"/>
  <c r="BC80" i="1"/>
  <c r="BC38" i="1"/>
  <c r="BO57" i="1"/>
  <c r="BD35" i="1" a="1"/>
  <c r="BP83" i="1" a="1"/>
  <c r="BP38" i="1" a="1"/>
  <c r="BD57" i="1" a="1"/>
  <c r="CB76" i="1" a="1"/>
  <c r="BP102" i="1" a="1"/>
  <c r="BD77" i="1" a="1"/>
  <c r="CB4" i="1" a="1"/>
  <c r="CB102" i="1" a="1"/>
  <c r="CB94" i="1" a="1"/>
  <c r="BD59" i="1" a="1"/>
  <c r="BD66" i="1" a="1"/>
  <c r="BP37" i="1" a="1"/>
  <c r="BD86" i="1" a="1"/>
  <c r="CN102" i="1" a="1"/>
  <c r="BP26" i="1" a="1"/>
  <c r="BD24" i="1" a="1"/>
  <c r="CB95" i="1" a="1"/>
  <c r="BP47" i="1" a="1"/>
  <c r="BD76" i="1" a="1"/>
  <c r="CB47" i="1" a="1"/>
  <c r="BP82" i="1" a="1"/>
  <c r="BD41" i="1" a="1"/>
  <c r="BP68" i="1" a="1"/>
  <c r="BP36" i="1" a="1"/>
  <c r="BD27" i="1" a="1"/>
  <c r="BP34" i="1" a="1"/>
  <c r="BD64" i="1" a="1"/>
  <c r="CB38" i="1" a="1"/>
  <c r="CB83" i="1" a="1"/>
  <c r="BP24" i="1" a="1"/>
  <c r="BP29" i="1" a="1"/>
  <c r="BD53" i="1" a="1"/>
  <c r="BP43" i="1" a="1"/>
  <c r="BD32" i="1" a="1"/>
  <c r="BD87" i="1" a="1"/>
  <c r="BD34" i="1" a="1"/>
  <c r="BD97" i="1" a="1"/>
  <c r="BD39" i="1" a="1"/>
  <c r="BD91" i="1" a="1"/>
  <c r="CB60" i="1" a="1"/>
  <c r="BD90" i="1" a="1"/>
  <c r="BP53" i="1" a="1"/>
  <c r="BD26" i="1" a="1"/>
  <c r="BD83" i="1" a="1"/>
  <c r="CB77" i="1" a="1"/>
  <c r="BP46" i="1" a="1"/>
  <c r="BD85" i="1" a="1"/>
  <c r="BD58" i="1" a="1"/>
  <c r="BP70" i="1" a="1"/>
  <c r="BP32" i="1" a="1"/>
  <c r="BD43" i="1" a="1"/>
  <c r="CN32" i="1" a="1"/>
  <c r="CN70" i="1" a="1"/>
  <c r="BD80" i="1" a="1"/>
  <c r="BD56" i="1" a="1"/>
  <c r="BP78" i="1" a="1"/>
  <c r="BD98" i="1" a="1"/>
  <c r="BD96" i="1" a="1"/>
  <c r="BP41" i="1" a="1"/>
  <c r="BD52" i="1" a="1"/>
  <c r="BP60" i="1" a="1"/>
  <c r="BP87" i="1" a="1"/>
  <c r="BD60" i="1" a="1"/>
  <c r="BD37" i="1" a="1"/>
  <c r="BP96" i="1" a="1"/>
  <c r="BP61" i="1" a="1"/>
  <c r="BD95" i="1" a="1"/>
  <c r="BP44" i="1" a="1"/>
  <c r="BD54" i="1" a="1"/>
  <c r="CN52" i="1" a="1"/>
  <c r="CB24" i="1" a="1"/>
  <c r="BD30" i="1" a="1"/>
  <c r="BP76" i="1" a="1"/>
  <c r="BD74" i="1" a="1"/>
  <c r="CN75" i="1" a="1"/>
  <c r="BP28" i="1" a="1"/>
  <c r="BD51" i="1" a="1"/>
  <c r="CN101" i="1" a="1"/>
  <c r="CB43" i="1" a="1"/>
  <c r="BD101" i="1" a="1"/>
  <c r="CZ69" i="1" a="1"/>
  <c r="BP57" i="1" a="1"/>
  <c r="BD38" i="1" a="1"/>
  <c r="BD55" i="1" a="1"/>
  <c r="BD46" i="1" a="1"/>
  <c r="BP69" i="1" a="1"/>
  <c r="BD69" i="1" a="1"/>
  <c r="BP50" i="1" a="1"/>
  <c r="BP74" i="1" a="1"/>
  <c r="BP66" i="1" a="1"/>
  <c r="BD47" i="1" a="1"/>
  <c r="BP40" i="1" a="1"/>
  <c r="BP94" i="1" a="1"/>
  <c r="BD40" i="1" a="1"/>
  <c r="CB75" i="1" a="1"/>
  <c r="BO89" i="1" a="1"/>
  <c r="BP4" i="1" a="1"/>
  <c r="BC4" i="1" a="1"/>
  <c r="BD68" i="1" a="1"/>
  <c r="CN96" i="1" a="1"/>
  <c r="CN61" i="1" a="1"/>
  <c r="CB80" i="1" a="1"/>
  <c r="CB74" i="1" a="1"/>
  <c r="CB50" i="1" a="1"/>
  <c r="BP65" i="1" a="1"/>
  <c r="BD70" i="1" a="1"/>
  <c r="CB101" i="1" a="1"/>
  <c r="CA65" i="1" a="1"/>
  <c r="BD73" i="1" a="1"/>
  <c r="CB69" i="1" a="1"/>
  <c r="BP99" i="1" a="1"/>
  <c r="BD99" i="1" a="1"/>
  <c r="CB70" i="1" a="1"/>
  <c r="CB32" i="1" a="1"/>
  <c r="CN42" i="1" a="1"/>
  <c r="CB82" i="1" a="1"/>
  <c r="BP72" i="1" a="1"/>
  <c r="BP31" i="1" a="1"/>
  <c r="BD62" i="1" a="1"/>
  <c r="CN47" i="1" a="1"/>
  <c r="BP95" i="1" a="1"/>
  <c r="BD61" i="1" a="1"/>
  <c r="CB34" i="1" a="1"/>
  <c r="BD25" i="1" a="1"/>
  <c r="BD63" i="1" a="1"/>
  <c r="BD72" i="1" a="1"/>
  <c r="BP49" i="1" a="1"/>
  <c r="BD79" i="1" a="1"/>
  <c r="BP80" i="1" a="1"/>
  <c r="BD50" i="1" a="1"/>
  <c r="CN99" i="1" a="1"/>
  <c r="BD36" i="1" a="1"/>
  <c r="CB99" i="1" a="1"/>
  <c r="BD28" i="1" a="1"/>
  <c r="BP93" i="1" a="1"/>
  <c r="BD31" i="1" a="1"/>
  <c r="BD94" i="1" a="1"/>
  <c r="BP101" i="1" a="1"/>
  <c r="BD82" i="1" a="1"/>
  <c r="BD33" i="1" a="1"/>
  <c r="CB42" i="1" a="1"/>
  <c r="BD92" i="1" a="1"/>
  <c r="BP59" i="1" a="1"/>
  <c r="BD100" i="1" a="1"/>
  <c r="BD67" i="1" a="1"/>
  <c r="CB41" i="1" a="1"/>
  <c r="BD29" i="1" a="1"/>
  <c r="CN69" i="1" a="1"/>
  <c r="CN82" i="1" a="1"/>
  <c r="BP55" i="1" a="1"/>
  <c r="BP84" i="1" a="1"/>
  <c r="BD89" i="1" a="1"/>
  <c r="CN60" i="1" a="1"/>
  <c r="CB71" i="1" a="1"/>
  <c r="BD78" i="1" a="1"/>
  <c r="BP58" i="1" a="1"/>
  <c r="BD81" i="1" a="1"/>
  <c r="BP30" i="1" a="1"/>
  <c r="BP71" i="1" a="1"/>
  <c r="BD49" i="1" a="1"/>
  <c r="BP91" i="1" a="1"/>
  <c r="BD65" i="1" a="1"/>
  <c r="BP42" i="1" a="1"/>
  <c r="BD42" i="1" a="1"/>
  <c r="BD45" i="1" a="1"/>
  <c r="BP64" i="1" a="1"/>
  <c r="BD103" i="1" a="1"/>
  <c r="BD93" i="1" a="1"/>
  <c r="BP52" i="1" a="1"/>
  <c r="BD71" i="1" a="1"/>
  <c r="BD102" i="1" a="1"/>
  <c r="BD48" i="1" a="1"/>
  <c r="CB52" i="1" a="1"/>
  <c r="CB61" i="1" a="1"/>
  <c r="CB96" i="1" a="1"/>
  <c r="BD88" i="1" a="1"/>
  <c r="BP97" i="1" a="1"/>
  <c r="BD44" i="1" a="1"/>
  <c r="CZ101" i="1" a="1"/>
  <c r="BP75" i="1" a="1"/>
  <c r="BD75" i="1" a="1"/>
  <c r="BP77" i="1" a="1"/>
  <c r="BD84" i="1" a="1"/>
  <c r="BD84" i="1" l="1"/>
  <c r="BP77" i="1"/>
  <c r="BD75" i="1"/>
  <c r="BP75" i="1"/>
  <c r="CZ101" i="1"/>
  <c r="BD44" i="1"/>
  <c r="BP97" i="1"/>
  <c r="BD88" i="1"/>
  <c r="CB96" i="1"/>
  <c r="CB61" i="1"/>
  <c r="CB52" i="1"/>
  <c r="BD48" i="1"/>
  <c r="BD102" i="1"/>
  <c r="BD71" i="1"/>
  <c r="BP52" i="1"/>
  <c r="BD93" i="1"/>
  <c r="BD103" i="1"/>
  <c r="BP64" i="1"/>
  <c r="BD45" i="1"/>
  <c r="BD42" i="1"/>
  <c r="BP42" i="1"/>
  <c r="BD65" i="1"/>
  <c r="BP91" i="1"/>
  <c r="BD49" i="1"/>
  <c r="BP71" i="1"/>
  <c r="BP30" i="1"/>
  <c r="BD81" i="1"/>
  <c r="BP58" i="1"/>
  <c r="BD78" i="1"/>
  <c r="CB71" i="1"/>
  <c r="CN60" i="1"/>
  <c r="BD89" i="1"/>
  <c r="BP84" i="1"/>
  <c r="BP55" i="1"/>
  <c r="CN82" i="1"/>
  <c r="CN69" i="1"/>
  <c r="BD29" i="1"/>
  <c r="CB41" i="1"/>
  <c r="BD67" i="1"/>
  <c r="BD100" i="1"/>
  <c r="BP59" i="1"/>
  <c r="BD92" i="1"/>
  <c r="CB42" i="1"/>
  <c r="BD33" i="1"/>
  <c r="BD82" i="1"/>
  <c r="BP101" i="1"/>
  <c r="BD94" i="1"/>
  <c r="BD31" i="1"/>
  <c r="BP93" i="1"/>
  <c r="BD28" i="1"/>
  <c r="CB99" i="1"/>
  <c r="BD36" i="1"/>
  <c r="CN99" i="1"/>
  <c r="BD50" i="1"/>
  <c r="BP80" i="1"/>
  <c r="BD79" i="1"/>
  <c r="BP49" i="1"/>
  <c r="BD72" i="1"/>
  <c r="BD63" i="1"/>
  <c r="BD25" i="1"/>
  <c r="CB34" i="1"/>
  <c r="BD61" i="1"/>
  <c r="BP95" i="1"/>
  <c r="CN47" i="1"/>
  <c r="BD62" i="1"/>
  <c r="BP31" i="1"/>
  <c r="BP72" i="1"/>
  <c r="CB82" i="1"/>
  <c r="CN42" i="1"/>
  <c r="CB32" i="1"/>
  <c r="CB70" i="1"/>
  <c r="BD99" i="1"/>
  <c r="BP99" i="1"/>
  <c r="CB69" i="1"/>
  <c r="BD73" i="1"/>
  <c r="CA65" i="1"/>
  <c r="CB101" i="1"/>
  <c r="BD70" i="1"/>
  <c r="BP65" i="1"/>
  <c r="CB50" i="1"/>
  <c r="CB74" i="1"/>
  <c r="CB80" i="1"/>
  <c r="CN61" i="1"/>
  <c r="CN96" i="1"/>
  <c r="BD68" i="1"/>
  <c r="BC4" i="1"/>
  <c r="BP4" i="1"/>
  <c r="BO89" i="1"/>
  <c r="CB75" i="1"/>
  <c r="BD40" i="1"/>
  <c r="BP94" i="1"/>
  <c r="BP40" i="1"/>
  <c r="BD47" i="1"/>
  <c r="BP66" i="1"/>
  <c r="BP74" i="1"/>
  <c r="BP50" i="1"/>
  <c r="BD69" i="1"/>
  <c r="BP69" i="1"/>
  <c r="BD46" i="1"/>
  <c r="BD55" i="1"/>
  <c r="BD38" i="1"/>
  <c r="BP57" i="1"/>
  <c r="CZ69" i="1"/>
  <c r="BD101" i="1"/>
  <c r="CB43" i="1"/>
  <c r="CN101" i="1"/>
  <c r="BD51" i="1"/>
  <c r="BP28" i="1"/>
  <c r="CN75" i="1"/>
  <c r="BD74" i="1"/>
  <c r="BP76" i="1"/>
  <c r="BD30" i="1"/>
  <c r="CB24" i="1"/>
  <c r="CN52" i="1"/>
  <c r="BD54" i="1"/>
  <c r="BP44" i="1"/>
  <c r="BD95" i="1"/>
  <c r="BP61" i="1"/>
  <c r="BP96" i="1"/>
  <c r="BD37" i="1"/>
  <c r="BD60" i="1"/>
  <c r="BP87" i="1"/>
  <c r="BP60" i="1"/>
  <c r="BD52" i="1"/>
  <c r="BP41" i="1"/>
  <c r="BD96" i="1"/>
  <c r="BD98" i="1"/>
  <c r="BP78" i="1"/>
  <c r="BD56" i="1"/>
  <c r="BD80" i="1"/>
  <c r="CN70" i="1"/>
  <c r="CN32" i="1"/>
  <c r="BD43" i="1"/>
  <c r="BP32" i="1"/>
  <c r="BP70" i="1"/>
  <c r="BD58" i="1"/>
  <c r="BD85" i="1"/>
  <c r="BP46" i="1"/>
  <c r="CB77" i="1"/>
  <c r="BD83" i="1"/>
  <c r="BD26" i="1"/>
  <c r="BP53" i="1"/>
  <c r="BD90" i="1"/>
  <c r="CB60" i="1"/>
  <c r="BD91" i="1"/>
  <c r="BD39" i="1"/>
  <c r="BD97" i="1"/>
  <c r="BD34" i="1"/>
  <c r="BD87" i="1"/>
  <c r="BD32" i="1"/>
  <c r="BP43" i="1"/>
  <c r="BD53" i="1"/>
  <c r="BP29" i="1"/>
  <c r="BP24" i="1"/>
  <c r="CB83" i="1"/>
  <c r="CB38" i="1"/>
  <c r="BD64" i="1"/>
  <c r="BP34" i="1"/>
  <c r="BD27" i="1"/>
  <c r="BP36" i="1"/>
  <c r="BP68" i="1"/>
  <c r="BD41" i="1"/>
  <c r="BP82" i="1"/>
  <c r="CB47" i="1"/>
  <c r="BD76" i="1"/>
  <c r="BP47" i="1"/>
  <c r="CB95" i="1"/>
  <c r="BD24" i="1"/>
  <c r="BP26" i="1"/>
  <c r="CN102" i="1"/>
  <c r="BD86" i="1"/>
  <c r="BP37" i="1"/>
  <c r="BD66" i="1"/>
  <c r="BD59" i="1"/>
  <c r="CB94" i="1"/>
  <c r="CB102" i="1"/>
  <c r="CB4" i="1"/>
  <c r="BD77" i="1"/>
  <c r="BP102" i="1"/>
  <c r="CB76" i="1"/>
  <c r="BD57" i="1"/>
  <c r="BP38" i="1"/>
  <c r="BP83" i="1"/>
  <c r="BD35" i="1"/>
  <c r="BQ77" i="1" a="1"/>
  <c r="BE84" i="1" a="1"/>
  <c r="BE102" i="1" a="1"/>
  <c r="CC52" i="1" a="1"/>
  <c r="BE29" i="1" a="1"/>
  <c r="CC99" i="1" a="1"/>
  <c r="BE68" i="1" a="1"/>
  <c r="BQ69" i="1" a="1"/>
  <c r="BE69" i="1" a="1"/>
  <c r="BQ60" i="1" a="1"/>
  <c r="BQ87" i="1" a="1"/>
  <c r="BE60" i="1" a="1"/>
  <c r="BQ70" i="1" a="1"/>
  <c r="BQ32" i="1" a="1"/>
  <c r="BE43" i="1" a="1"/>
  <c r="BE91" i="1" a="1"/>
  <c r="BQ34" i="1" a="1"/>
  <c r="BE64" i="1" a="1"/>
  <c r="BQ38" i="1" a="1"/>
  <c r="BQ83" i="1" a="1"/>
  <c r="BE57" i="1" a="1"/>
  <c r="CO99" i="1" a="1"/>
  <c r="CC47" i="1" a="1"/>
  <c r="BE97" i="1" a="1"/>
  <c r="BQ36" i="1" a="1"/>
  <c r="BQ68" i="1" a="1"/>
  <c r="BE27" i="1" a="1"/>
  <c r="BQ37" i="1" a="1"/>
  <c r="BE86" i="1" a="1"/>
  <c r="BQ41" i="1" a="1"/>
  <c r="BE52" i="1" a="1"/>
  <c r="BE35" i="1" a="1"/>
  <c r="BE78" i="1" a="1"/>
  <c r="BE87" i="1" a="1"/>
  <c r="BQ93" i="1" a="1"/>
  <c r="BE31" i="1" a="1"/>
  <c r="CO60" i="1" a="1"/>
  <c r="CC4" i="1" a="1"/>
  <c r="CC102" i="1" a="1"/>
  <c r="BQ52" i="1" a="1"/>
  <c r="BE71" i="1" a="1"/>
  <c r="CO82" i="1" a="1"/>
  <c r="BE28" i="1" a="1"/>
  <c r="BQ95" i="1" a="1"/>
  <c r="BE61" i="1" a="1"/>
  <c r="CO69" i="1" a="1"/>
  <c r="BP89" i="1" a="1"/>
  <c r="BQ4" i="1" a="1"/>
  <c r="BD4" i="1" a="1"/>
  <c r="CC69" i="1" a="1"/>
  <c r="BQ76" i="1" a="1"/>
  <c r="BE74" i="1" a="1"/>
  <c r="CC43" i="1" a="1"/>
  <c r="BE39" i="1" a="1"/>
  <c r="CC60" i="1" a="1"/>
  <c r="BE58" i="1" a="1"/>
  <c r="BQ31" i="1" a="1"/>
  <c r="BQ72" i="1" a="1"/>
  <c r="BE62" i="1" a="1"/>
  <c r="CO75" i="1" a="1"/>
  <c r="BQ57" i="1" a="1"/>
  <c r="BE38" i="1" a="1"/>
  <c r="BQ46" i="1" a="1"/>
  <c r="BE85" i="1" a="1"/>
  <c r="BE66" i="1" a="1"/>
  <c r="DA101" i="1" a="1"/>
  <c r="BQ71" i="1" a="1"/>
  <c r="BQ30" i="1" a="1"/>
  <c r="BE49" i="1" a="1"/>
  <c r="BE37" i="1" a="1"/>
  <c r="BQ75" i="1" a="1"/>
  <c r="BE75" i="1" a="1"/>
  <c r="CC41" i="1" a="1"/>
  <c r="BQ58" i="1" a="1"/>
  <c r="BE81" i="1" a="1"/>
  <c r="BE67" i="1" a="1"/>
  <c r="CC96" i="1" a="1"/>
  <c r="CC61" i="1" a="1"/>
  <c r="BE73" i="1" a="1"/>
  <c r="BE46" i="1" a="1"/>
  <c r="BQ99" i="1" a="1"/>
  <c r="BE99" i="1" a="1"/>
  <c r="CC75" i="1" a="1"/>
  <c r="BE93" i="1" a="1"/>
  <c r="BQ59" i="1" a="1"/>
  <c r="BE100" i="1" a="1"/>
  <c r="BE36" i="1" a="1"/>
  <c r="CB65" i="1" a="1"/>
  <c r="BE55" i="1" a="1"/>
  <c r="BE30" i="1" a="1"/>
  <c r="BE34" i="1" a="1"/>
  <c r="BE94" i="1" a="1"/>
  <c r="BQ64" i="1" a="1"/>
  <c r="BE103" i="1" a="1"/>
  <c r="CC82" i="1" a="1"/>
  <c r="CC80" i="1" a="1"/>
  <c r="BQ97" i="1" a="1"/>
  <c r="BE44" i="1" a="1"/>
  <c r="CC34" i="1" a="1"/>
  <c r="CO52" i="1" a="1"/>
  <c r="BE92" i="1" a="1"/>
  <c r="BQ80" i="1" a="1"/>
  <c r="BE50" i="1" a="1"/>
  <c r="BQ65" i="1" a="1"/>
  <c r="BE70" i="1" a="1"/>
  <c r="BQ94" i="1" a="1"/>
  <c r="BQ40" i="1" a="1"/>
  <c r="BE40" i="1" a="1"/>
  <c r="CC83" i="1" a="1"/>
  <c r="CC38" i="1" a="1"/>
  <c r="BE96" i="1" a="1"/>
  <c r="BQ43" i="1" a="1"/>
  <c r="BE32" i="1" a="1"/>
  <c r="BQ82" i="1" a="1"/>
  <c r="BE41" i="1" a="1"/>
  <c r="BE59" i="1" a="1"/>
  <c r="BQ61" i="1" a="1"/>
  <c r="BQ96" i="1" a="1"/>
  <c r="BE95" i="1" a="1"/>
  <c r="CC76" i="1" a="1"/>
  <c r="CO61" i="1" a="1"/>
  <c r="CO96" i="1" a="1"/>
  <c r="BE25" i="1" a="1"/>
  <c r="BQ26" i="1" a="1"/>
  <c r="BE24" i="1" a="1"/>
  <c r="BE45" i="1" a="1"/>
  <c r="CO42" i="1" a="1"/>
  <c r="BQ44" i="1" a="1"/>
  <c r="BE54" i="1" a="1"/>
  <c r="BQ78" i="1" a="1"/>
  <c r="BE98" i="1" a="1"/>
  <c r="CO102" i="1" a="1"/>
  <c r="CC70" i="1" a="1"/>
  <c r="CC32" i="1" a="1"/>
  <c r="CC101" i="1" a="1"/>
  <c r="BE88" i="1" a="1"/>
  <c r="BE33" i="1" a="1"/>
  <c r="BQ49" i="1" a="1"/>
  <c r="BE79" i="1" a="1"/>
  <c r="CC94" i="1" a="1"/>
  <c r="BE101" i="1" a="1"/>
  <c r="BQ29" i="1" a="1"/>
  <c r="BQ24" i="1" a="1"/>
  <c r="BE53" i="1" a="1"/>
  <c r="CC42" i="1" a="1"/>
  <c r="BQ101" i="1" a="1"/>
  <c r="BE82" i="1" a="1"/>
  <c r="CC71" i="1" a="1"/>
  <c r="BQ50" i="1" a="1"/>
  <c r="BQ74" i="1" a="1"/>
  <c r="BQ66" i="1" a="1"/>
  <c r="BE47" i="1" a="1"/>
  <c r="CO70" i="1" a="1"/>
  <c r="CO32" i="1" a="1"/>
  <c r="BQ53" i="1" a="1"/>
  <c r="BE26" i="1" a="1"/>
  <c r="BQ91" i="1" a="1"/>
  <c r="BE65" i="1" a="1"/>
  <c r="CC95" i="1" a="1"/>
  <c r="CC24" i="1" a="1"/>
  <c r="CC50" i="1" a="1"/>
  <c r="CC74" i="1" a="1"/>
  <c r="BQ28" i="1" a="1"/>
  <c r="BE51" i="1" a="1"/>
  <c r="BE90" i="1" a="1"/>
  <c r="DA69" i="1" a="1"/>
  <c r="BQ42" i="1" a="1"/>
  <c r="BE42" i="1" a="1"/>
  <c r="BQ84" i="1" a="1"/>
  <c r="BQ55" i="1" a="1"/>
  <c r="BE89" i="1" a="1"/>
  <c r="CO101" i="1" a="1"/>
  <c r="BE83" i="1" a="1"/>
  <c r="CC77" i="1" a="1"/>
  <c r="BE56" i="1" a="1"/>
  <c r="BQ47" i="1" a="1"/>
  <c r="BE76" i="1" a="1"/>
  <c r="BE72" i="1" a="1"/>
  <c r="BE80" i="1" a="1"/>
  <c r="BQ102" i="1" a="1"/>
  <c r="BE77" i="1" a="1"/>
  <c r="BE63" i="1" a="1"/>
  <c r="BE48" i="1" a="1"/>
  <c r="CO47" i="1" a="1"/>
  <c r="CO47" i="1" l="1"/>
  <c r="BE48" i="1"/>
  <c r="BE63" i="1"/>
  <c r="BE77" i="1"/>
  <c r="BQ102" i="1"/>
  <c r="BE80" i="1"/>
  <c r="BE72" i="1"/>
  <c r="BE76" i="1"/>
  <c r="BQ47" i="1"/>
  <c r="BE56" i="1"/>
  <c r="CC77" i="1"/>
  <c r="BE83" i="1"/>
  <c r="CO101" i="1"/>
  <c r="BE89" i="1"/>
  <c r="BQ55" i="1"/>
  <c r="BQ84" i="1"/>
  <c r="BE42" i="1"/>
  <c r="BQ42" i="1"/>
  <c r="DA69" i="1"/>
  <c r="BE90" i="1"/>
  <c r="BE51" i="1"/>
  <c r="BQ28" i="1"/>
  <c r="CC74" i="1"/>
  <c r="CC50" i="1"/>
  <c r="CC24" i="1"/>
  <c r="CC95" i="1"/>
  <c r="BE65" i="1"/>
  <c r="BQ91" i="1"/>
  <c r="BE26" i="1"/>
  <c r="BQ53" i="1"/>
  <c r="CO32" i="1"/>
  <c r="CO70" i="1"/>
  <c r="BE47" i="1"/>
  <c r="BQ66" i="1"/>
  <c r="BQ74" i="1"/>
  <c r="BQ50" i="1"/>
  <c r="CC71" i="1"/>
  <c r="BE82" i="1"/>
  <c r="BQ101" i="1"/>
  <c r="CC42" i="1"/>
  <c r="BE53" i="1"/>
  <c r="BQ24" i="1"/>
  <c r="BQ29" i="1"/>
  <c r="BE101" i="1"/>
  <c r="CC94" i="1"/>
  <c r="BE79" i="1"/>
  <c r="BQ49" i="1"/>
  <c r="BE33" i="1"/>
  <c r="BE88" i="1"/>
  <c r="CC101" i="1"/>
  <c r="CC32" i="1"/>
  <c r="CC70" i="1"/>
  <c r="CO102" i="1"/>
  <c r="BE98" i="1"/>
  <c r="BQ78" i="1"/>
  <c r="BE54" i="1"/>
  <c r="BQ44" i="1"/>
  <c r="CO42" i="1"/>
  <c r="BE45" i="1"/>
  <c r="BE24" i="1"/>
  <c r="BQ26" i="1"/>
  <c r="BE25" i="1"/>
  <c r="CO96" i="1"/>
  <c r="CO61" i="1"/>
  <c r="CC76" i="1"/>
  <c r="BE95" i="1"/>
  <c r="BQ96" i="1"/>
  <c r="BQ61" i="1"/>
  <c r="BE59" i="1"/>
  <c r="BE41" i="1"/>
  <c r="BQ82" i="1"/>
  <c r="BE32" i="1"/>
  <c r="BQ43" i="1"/>
  <c r="BE96" i="1"/>
  <c r="CC38" i="1"/>
  <c r="CC83" i="1"/>
  <c r="BE40" i="1"/>
  <c r="BQ40" i="1"/>
  <c r="BQ94" i="1"/>
  <c r="BE70" i="1"/>
  <c r="BQ65" i="1"/>
  <c r="BE50" i="1"/>
  <c r="BQ80" i="1"/>
  <c r="BE92" i="1"/>
  <c r="CO52" i="1"/>
  <c r="CC34" i="1"/>
  <c r="BE44" i="1"/>
  <c r="BQ97" i="1"/>
  <c r="CC80" i="1"/>
  <c r="CC82" i="1"/>
  <c r="BE103" i="1"/>
  <c r="BQ64" i="1"/>
  <c r="BE94" i="1"/>
  <c r="BE34" i="1"/>
  <c r="BE30" i="1"/>
  <c r="BE55" i="1"/>
  <c r="CB65" i="1"/>
  <c r="BE36" i="1"/>
  <c r="BE100" i="1"/>
  <c r="BQ59" i="1"/>
  <c r="BE93" i="1"/>
  <c r="CC75" i="1"/>
  <c r="BE99" i="1"/>
  <c r="BQ99" i="1"/>
  <c r="BE46" i="1"/>
  <c r="BE73" i="1"/>
  <c r="CC61" i="1"/>
  <c r="CC96" i="1"/>
  <c r="BE67" i="1"/>
  <c r="BE81" i="1"/>
  <c r="BQ58" i="1"/>
  <c r="CC41" i="1"/>
  <c r="BE75" i="1"/>
  <c r="BQ75" i="1"/>
  <c r="BE37" i="1"/>
  <c r="BE49" i="1"/>
  <c r="BQ30" i="1"/>
  <c r="BQ71" i="1"/>
  <c r="DA101" i="1"/>
  <c r="BE66" i="1"/>
  <c r="BE85" i="1"/>
  <c r="BQ46" i="1"/>
  <c r="BE38" i="1"/>
  <c r="BQ57" i="1"/>
  <c r="CO75" i="1"/>
  <c r="BE62" i="1"/>
  <c r="BQ72" i="1"/>
  <c r="BQ31" i="1"/>
  <c r="BE58" i="1"/>
  <c r="CC60" i="1"/>
  <c r="BE39" i="1"/>
  <c r="CC43" i="1"/>
  <c r="BE74" i="1"/>
  <c r="BQ76" i="1"/>
  <c r="CC69" i="1"/>
  <c r="BD4" i="1"/>
  <c r="BQ4" i="1"/>
  <c r="BP89" i="1"/>
  <c r="CO69" i="1"/>
  <c r="BE61" i="1"/>
  <c r="BQ95" i="1"/>
  <c r="BE28" i="1"/>
  <c r="CO82" i="1"/>
  <c r="BE71" i="1"/>
  <c r="BQ52" i="1"/>
  <c r="CC102" i="1"/>
  <c r="CC4" i="1"/>
  <c r="CO60" i="1"/>
  <c r="BE31" i="1"/>
  <c r="BQ93" i="1"/>
  <c r="BE87" i="1"/>
  <c r="BE78" i="1"/>
  <c r="BE35" i="1"/>
  <c r="BE52" i="1"/>
  <c r="BQ41" i="1"/>
  <c r="BE86" i="1"/>
  <c r="BQ37" i="1"/>
  <c r="BE27" i="1"/>
  <c r="BQ68" i="1"/>
  <c r="BQ36" i="1"/>
  <c r="BE97" i="1"/>
  <c r="CC47" i="1"/>
  <c r="CO99" i="1"/>
  <c r="BE57" i="1"/>
  <c r="BQ83" i="1"/>
  <c r="BQ38" i="1"/>
  <c r="BE64" i="1"/>
  <c r="BQ34" i="1"/>
  <c r="BE91" i="1"/>
  <c r="BE43" i="1"/>
  <c r="BQ32" i="1"/>
  <c r="BQ70" i="1"/>
  <c r="BE60" i="1"/>
  <c r="BQ87" i="1"/>
  <c r="BQ60" i="1"/>
  <c r="BE69" i="1"/>
  <c r="BQ69" i="1"/>
  <c r="BE68" i="1"/>
  <c r="CC99" i="1"/>
  <c r="BE29" i="1"/>
  <c r="CC52" i="1"/>
  <c r="BE102" i="1"/>
  <c r="BE84" i="1"/>
  <c r="BQ77" i="1"/>
  <c r="CP52" i="1" a="1"/>
  <c r="CD70" i="1" a="1"/>
  <c r="CD32" i="1" a="1"/>
  <c r="BR46" i="1" a="1"/>
  <c r="BR76" i="1" a="1"/>
  <c r="CD41" i="1" a="1"/>
  <c r="CP96" i="1" a="1"/>
  <c r="CP61" i="1" a="1"/>
  <c r="BR58" i="1" a="1"/>
  <c r="CD47" i="1" a="1"/>
  <c r="BR36" i="1" a="1"/>
  <c r="BR68" i="1" a="1"/>
  <c r="BR32" i="1" a="1"/>
  <c r="BR70" i="1" a="1"/>
  <c r="BR97" i="1" a="1"/>
  <c r="BR59" i="1" a="1"/>
  <c r="BR57" i="1" a="1"/>
  <c r="CP69" i="1" a="1"/>
  <c r="BR77" i="1" a="1"/>
  <c r="CP82" i="1" a="1"/>
  <c r="CD38" i="1" a="1"/>
  <c r="CD83" i="1" a="1"/>
  <c r="BQ89" i="1" a="1"/>
  <c r="BR4" i="1" a="1"/>
  <c r="BE4" i="1" a="1"/>
  <c r="BR53" i="1" a="1"/>
  <c r="CP47" i="1" a="1"/>
  <c r="BR40" i="1" a="1"/>
  <c r="BR94" i="1" a="1"/>
  <c r="BR75" i="1" a="1"/>
  <c r="BR93" i="1" a="1"/>
  <c r="BR41" i="1" a="1"/>
  <c r="CD76" i="1" a="1"/>
  <c r="BR55" i="1" a="1"/>
  <c r="BR84" i="1" a="1"/>
  <c r="BR101" i="1" a="1"/>
  <c r="CD71" i="1" a="1"/>
  <c r="DB101" i="1" a="1"/>
  <c r="BR91" i="1" a="1"/>
  <c r="CD43" i="1" a="1"/>
  <c r="CD101" i="1" a="1"/>
  <c r="BR34" i="1" a="1"/>
  <c r="CD80" i="1" a="1"/>
  <c r="BR102" i="1" a="1"/>
  <c r="CD77" i="1" a="1"/>
  <c r="CP42" i="1" a="1"/>
  <c r="CD4" i="1" a="1"/>
  <c r="CD102" i="1" a="1"/>
  <c r="CP60" i="1" a="1"/>
  <c r="CP99" i="1" a="1"/>
  <c r="BR26" i="1" a="1"/>
  <c r="BR42" i="1" a="1"/>
  <c r="BR24" i="1" a="1"/>
  <c r="BR29" i="1" a="1"/>
  <c r="BR87" i="1" a="1"/>
  <c r="BR60" i="1" a="1"/>
  <c r="CD42" i="1" a="1"/>
  <c r="CD24" i="1" a="1"/>
  <c r="BR78" i="1" a="1"/>
  <c r="BR96" i="1" a="1"/>
  <c r="BR61" i="1" a="1"/>
  <c r="CD94" i="1" a="1"/>
  <c r="CP101" i="1" a="1"/>
  <c r="CP75" i="1" a="1"/>
  <c r="CD75" i="1" a="1"/>
  <c r="BR72" i="1" a="1"/>
  <c r="BR31" i="1" a="1"/>
  <c r="CC65" i="1" a="1"/>
  <c r="BR28" i="1" a="1"/>
  <c r="BR82" i="1" a="1"/>
  <c r="CD52" i="1" a="1"/>
  <c r="CD82" i="1" a="1"/>
  <c r="BR43" i="1" a="1"/>
  <c r="BR52" i="1" a="1"/>
  <c r="BR64" i="1" a="1"/>
  <c r="BR99" i="1" a="1"/>
  <c r="DB69" i="1" a="1"/>
  <c r="CD60" i="1" a="1"/>
  <c r="BR47" i="1" a="1"/>
  <c r="BR44" i="1" a="1"/>
  <c r="CD95" i="1" a="1"/>
  <c r="BR65" i="1" a="1"/>
  <c r="CD34" i="1" a="1"/>
  <c r="CD99" i="1" a="1"/>
  <c r="BR30" i="1" a="1"/>
  <c r="BR71" i="1" a="1"/>
  <c r="BR95" i="1" a="1"/>
  <c r="BR83" i="1" a="1"/>
  <c r="BR38" i="1" a="1"/>
  <c r="BR69" i="1" a="1"/>
  <c r="CD50" i="1" a="1"/>
  <c r="CD74" i="1" a="1"/>
  <c r="BR50" i="1" a="1"/>
  <c r="BR66" i="1" a="1"/>
  <c r="BR74" i="1" a="1"/>
  <c r="CD61" i="1" a="1"/>
  <c r="CD96" i="1" a="1"/>
  <c r="CD69" i="1" a="1"/>
  <c r="BR49" i="1" a="1"/>
  <c r="BR80" i="1" a="1"/>
  <c r="CP102" i="1" a="1"/>
  <c r="CP70" i="1" a="1"/>
  <c r="CP32" i="1" a="1"/>
  <c r="BR37" i="1" a="1"/>
  <c r="BR37" i="1" l="1"/>
  <c r="CP32" i="1"/>
  <c r="CP70" i="1"/>
  <c r="CP102" i="1"/>
  <c r="BR80" i="1"/>
  <c r="BR49" i="1"/>
  <c r="CD69" i="1"/>
  <c r="CD96" i="1"/>
  <c r="CD61" i="1"/>
  <c r="BR74" i="1"/>
  <c r="BR66" i="1"/>
  <c r="BR50" i="1"/>
  <c r="CD74" i="1"/>
  <c r="CD50" i="1"/>
  <c r="BR69" i="1"/>
  <c r="BR38" i="1"/>
  <c r="BR83" i="1"/>
  <c r="BR95" i="1"/>
  <c r="BR71" i="1"/>
  <c r="BR30" i="1"/>
  <c r="CD99" i="1"/>
  <c r="CD34" i="1"/>
  <c r="BR65" i="1"/>
  <c r="CD95" i="1"/>
  <c r="BR44" i="1"/>
  <c r="BR47" i="1"/>
  <c r="CD60" i="1"/>
  <c r="DB69" i="1"/>
  <c r="BR99" i="1"/>
  <c r="BR64" i="1"/>
  <c r="BR52" i="1"/>
  <c r="BR43" i="1"/>
  <c r="CD82" i="1"/>
  <c r="CD52" i="1"/>
  <c r="BR82" i="1"/>
  <c r="BR28" i="1"/>
  <c r="CC65" i="1"/>
  <c r="BR31" i="1"/>
  <c r="BR72" i="1"/>
  <c r="CD75" i="1"/>
  <c r="CP75" i="1"/>
  <c r="CP101" i="1"/>
  <c r="CD94" i="1"/>
  <c r="BR61" i="1"/>
  <c r="BR96" i="1"/>
  <c r="BR78" i="1"/>
  <c r="CD24" i="1"/>
  <c r="CD42" i="1"/>
  <c r="BR60" i="1"/>
  <c r="BR87" i="1"/>
  <c r="BR29" i="1"/>
  <c r="BR24" i="1"/>
  <c r="BR42" i="1"/>
  <c r="BR26" i="1"/>
  <c r="CP99" i="1"/>
  <c r="CP60" i="1"/>
  <c r="CD102" i="1"/>
  <c r="CD4" i="1"/>
  <c r="CP42" i="1"/>
  <c r="CD77" i="1"/>
  <c r="BR102" i="1"/>
  <c r="CD80" i="1"/>
  <c r="BR34" i="1"/>
  <c r="CD101" i="1"/>
  <c r="CD43" i="1"/>
  <c r="BR91" i="1"/>
  <c r="DB101" i="1"/>
  <c r="CD71" i="1"/>
  <c r="BR101" i="1"/>
  <c r="BR84" i="1"/>
  <c r="BR55" i="1"/>
  <c r="CD76" i="1"/>
  <c r="BR41" i="1"/>
  <c r="BR93" i="1"/>
  <c r="BR75" i="1"/>
  <c r="BR94" i="1"/>
  <c r="BR40" i="1"/>
  <c r="CP47" i="1"/>
  <c r="BR53" i="1"/>
  <c r="BE4" i="1"/>
  <c r="BR4" i="1"/>
  <c r="BQ89" i="1"/>
  <c r="CD83" i="1"/>
  <c r="CD38" i="1"/>
  <c r="CP82" i="1"/>
  <c r="BR77" i="1"/>
  <c r="CP69" i="1"/>
  <c r="BR57" i="1"/>
  <c r="BR59" i="1"/>
  <c r="BR97" i="1"/>
  <c r="BR70" i="1"/>
  <c r="BR32" i="1"/>
  <c r="BR68" i="1"/>
  <c r="BR36" i="1"/>
  <c r="CD47" i="1"/>
  <c r="BR58" i="1"/>
  <c r="CP61" i="1"/>
  <c r="CP96" i="1"/>
  <c r="CD41" i="1"/>
  <c r="BR76" i="1"/>
  <c r="BR46" i="1"/>
  <c r="CD32" i="1"/>
  <c r="CD70" i="1"/>
  <c r="CP52" i="1"/>
  <c r="CE60" i="1" a="1"/>
  <c r="CE82" i="1" a="1"/>
  <c r="DC101" i="1" a="1"/>
  <c r="CE83" i="1" a="1"/>
  <c r="CE38" i="1" a="1"/>
  <c r="CE47" i="1" a="1"/>
  <c r="CQ70" i="1" a="1"/>
  <c r="CQ32" i="1" a="1"/>
  <c r="CE76" i="1" a="1"/>
  <c r="CE101" i="1" a="1"/>
  <c r="CQ47" i="1" a="1"/>
  <c r="CE50" i="1" a="1"/>
  <c r="CE74" i="1" a="1"/>
  <c r="CE4" i="1" a="1"/>
  <c r="CE102" i="1" a="1"/>
  <c r="CE99" i="1" a="1"/>
  <c r="CE42" i="1" a="1"/>
  <c r="CE94" i="1" a="1"/>
  <c r="CQ61" i="1" a="1"/>
  <c r="CQ96" i="1" a="1"/>
  <c r="CE69" i="1" a="1"/>
  <c r="CQ60" i="1" a="1"/>
  <c r="CE75" i="1" a="1"/>
  <c r="DC69" i="1" a="1"/>
  <c r="CQ82" i="1" a="1"/>
  <c r="CQ75" i="1" a="1"/>
  <c r="CQ102" i="1" a="1"/>
  <c r="CE71" i="1" a="1"/>
  <c r="CE96" i="1" a="1"/>
  <c r="CE61" i="1" a="1"/>
  <c r="CE34" i="1" a="1"/>
  <c r="CQ99" i="1" a="1"/>
  <c r="CE77" i="1" a="1"/>
  <c r="CQ69" i="1" a="1"/>
  <c r="CE52" i="1" a="1"/>
  <c r="CE41" i="1" a="1"/>
  <c r="CE24" i="1" a="1"/>
  <c r="CE32" i="1" a="1"/>
  <c r="CE70" i="1" a="1"/>
  <c r="CE95" i="1" a="1"/>
  <c r="BR89" i="1" a="1"/>
  <c r="CE43" i="1" a="1"/>
  <c r="CD65" i="1" a="1"/>
  <c r="CQ52" i="1" a="1"/>
  <c r="CQ101" i="1" a="1"/>
  <c r="CE80" i="1" a="1"/>
  <c r="CQ42" i="1" a="1"/>
  <c r="CQ42" i="1" l="1"/>
  <c r="CE80" i="1"/>
  <c r="CQ101" i="1"/>
  <c r="CQ52" i="1"/>
  <c r="CD65" i="1"/>
  <c r="CE43" i="1"/>
  <c r="BR89" i="1"/>
  <c r="CE95" i="1"/>
  <c r="CE70" i="1"/>
  <c r="CE32" i="1"/>
  <c r="CE24" i="1"/>
  <c r="CE41" i="1"/>
  <c r="CE52" i="1"/>
  <c r="CQ69" i="1"/>
  <c r="CE77" i="1"/>
  <c r="CQ99" i="1"/>
  <c r="CE34" i="1"/>
  <c r="CE61" i="1"/>
  <c r="CE96" i="1"/>
  <c r="CE71" i="1"/>
  <c r="CQ102" i="1"/>
  <c r="CQ75" i="1"/>
  <c r="CQ82" i="1"/>
  <c r="DC69" i="1"/>
  <c r="CE75" i="1"/>
  <c r="CQ60" i="1"/>
  <c r="CE69" i="1"/>
  <c r="CQ96" i="1"/>
  <c r="CQ61" i="1"/>
  <c r="CE94" i="1"/>
  <c r="CE42" i="1"/>
  <c r="CE99" i="1"/>
  <c r="CE102" i="1"/>
  <c r="CE4" i="1"/>
  <c r="CE74" i="1"/>
  <c r="CE50" i="1"/>
  <c r="CQ47" i="1"/>
  <c r="CE101" i="1"/>
  <c r="CE76" i="1"/>
  <c r="CQ32" i="1"/>
  <c r="CQ70" i="1"/>
  <c r="CE47" i="1"/>
  <c r="CE38" i="1"/>
  <c r="CE83" i="1"/>
  <c r="DC101" i="1"/>
  <c r="CE82" i="1"/>
  <c r="CE60" i="1"/>
  <c r="CR75" i="1" a="1"/>
  <c r="CR101" i="1" a="1"/>
  <c r="DD69" i="1" a="1"/>
  <c r="CR60" i="1" a="1"/>
  <c r="CR102" i="1" a="1"/>
  <c r="CR69" i="1" a="1"/>
  <c r="CR47" i="1" a="1"/>
  <c r="CR82" i="1" a="1"/>
  <c r="CR32" i="1" a="1"/>
  <c r="CR70" i="1" a="1"/>
  <c r="DD101" i="1" a="1"/>
  <c r="CE65" i="1" a="1"/>
  <c r="CR42" i="1" a="1"/>
  <c r="CR96" i="1" a="1"/>
  <c r="CR61" i="1" a="1"/>
  <c r="CR52" i="1" a="1"/>
  <c r="CR99" i="1" a="1"/>
  <c r="CR99" i="1" l="1"/>
  <c r="CR52" i="1"/>
  <c r="CR61" i="1"/>
  <c r="CR96" i="1"/>
  <c r="CR42" i="1"/>
  <c r="CE65" i="1"/>
  <c r="DD101" i="1"/>
  <c r="CR70" i="1"/>
  <c r="CR32" i="1"/>
  <c r="CR82" i="1"/>
  <c r="CR47" i="1"/>
  <c r="CR69" i="1"/>
  <c r="CR102" i="1"/>
  <c r="CR60" i="1"/>
  <c r="DD69" i="1"/>
  <c r="CR101" i="1"/>
  <c r="CR75" i="1"/>
  <c r="DE101" i="1" a="1"/>
  <c r="DE69" i="1" a="1"/>
  <c r="DE69" i="1" l="1"/>
  <c r="DE101" i="1"/>
  <c r="AV16" i="1" a="1"/>
  <c r="AV16" i="1" l="1"/>
  <c r="BI16" i="1" a="1"/>
  <c r="BI16" i="1" l="1"/>
  <c r="BV16" i="1" a="1"/>
  <c r="BV16" i="1" l="1"/>
  <c r="CI16" i="1" a="1"/>
  <c r="CI16" i="1" l="1"/>
  <c r="AV6" i="1" a="1"/>
  <c r="AV6" i="1" l="1"/>
  <c r="BI33" i="1" a="1"/>
  <c r="BI100" i="1" a="1"/>
  <c r="BI100" i="1" l="1"/>
  <c r="BI33" i="1"/>
  <c r="BV59" i="1" a="1"/>
  <c r="BV59" i="1" l="1"/>
  <c r="AV20" i="1" a="1"/>
  <c r="AV20" i="1" l="1"/>
  <c r="BI20" i="1" a="1"/>
  <c r="BI20" i="1" l="1"/>
  <c r="AV13" i="1" a="1"/>
  <c r="AV13" i="1" l="1"/>
  <c r="BI13" i="1" a="1"/>
  <c r="BI13" i="1" l="1"/>
  <c r="BV13" i="1" a="1"/>
  <c r="BV13" i="1" l="1"/>
  <c r="AV15" i="1" a="1"/>
  <c r="AV15" i="1" l="1"/>
  <c r="BI15" i="1" a="1"/>
  <c r="BI15" i="1" l="1"/>
  <c r="AV8" i="1" a="1"/>
  <c r="AV8" i="1" l="1"/>
  <c r="BI54" i="1" a="1"/>
  <c r="BI54" i="1" l="1"/>
  <c r="BV44" i="1" a="1"/>
  <c r="BV12" i="1" a="1"/>
  <c r="BV12" i="1" l="1"/>
  <c r="BV44" i="1"/>
  <c r="BI11" i="1" a="1"/>
  <c r="BI11" i="1" l="1"/>
  <c r="BV67" i="1" a="1"/>
  <c r="BV67" i="1" l="1"/>
  <c r="CI23" i="1" a="1"/>
  <c r="CI23" i="1" l="1"/>
  <c r="CV48" i="1" a="1"/>
  <c r="CV48" i="1" l="1"/>
  <c r="BI8" i="1" a="1"/>
  <c r="BI8" i="1" l="1"/>
  <c r="BV8" i="1" a="1"/>
  <c r="BV8" i="1" l="1"/>
  <c r="BV23" i="1" a="1"/>
  <c r="BV23" i="1" l="1"/>
  <c r="CI48" i="1" a="1"/>
  <c r="CI25" i="1" a="1"/>
  <c r="CI39" i="1" a="1"/>
  <c r="CI39" i="1" l="1"/>
  <c r="CI25" i="1"/>
  <c r="CI48" i="1"/>
  <c r="CV20" i="1" a="1"/>
  <c r="CV20" i="1" l="1"/>
  <c r="AV11" i="1" a="1"/>
  <c r="AV11" i="1" l="1"/>
  <c r="BI67" i="1" a="1"/>
  <c r="BI6" i="1" a="1"/>
  <c r="BI6" i="1" l="1"/>
  <c r="BI67" i="1"/>
  <c r="BV54" i="1" a="1"/>
  <c r="BV11" i="1" a="1"/>
  <c r="BV33" i="1" a="1"/>
  <c r="BV100" i="1" a="1"/>
  <c r="AV14" i="1" a="1"/>
  <c r="AV14" i="1" l="1"/>
  <c r="BV100" i="1"/>
  <c r="BV33" i="1"/>
  <c r="BV11" i="1"/>
  <c r="BV54" i="1"/>
  <c r="BI92" i="1" a="1"/>
  <c r="CI8" i="1" a="1"/>
  <c r="CI59" i="1" a="1"/>
  <c r="CI67" i="1" a="1"/>
  <c r="CI44" i="1" a="1"/>
  <c r="CI44" i="1" l="1"/>
  <c r="CI67" i="1"/>
  <c r="CI59" i="1"/>
  <c r="CI8" i="1"/>
  <c r="BI92" i="1"/>
  <c r="CV97" i="1" a="1"/>
  <c r="CV39" i="1" a="1"/>
  <c r="CV39" i="1" l="1"/>
  <c r="CV97" i="1"/>
  <c r="BI14" i="1" a="1"/>
  <c r="BI14" i="1" l="1"/>
  <c r="BV14" i="1" a="1"/>
  <c r="BV14" i="1" l="1"/>
  <c r="BI10" i="1" a="1"/>
  <c r="BI10" i="1" l="1"/>
  <c r="AV18" i="1" a="1"/>
  <c r="AV18" i="1" l="1"/>
  <c r="BI85" i="1" a="1"/>
  <c r="BI85" i="1" l="1"/>
  <c r="BV46" i="1" a="1"/>
  <c r="BV10" i="1" a="1"/>
  <c r="BV6" i="1" a="1"/>
  <c r="BV15" i="1" a="1"/>
  <c r="BV15" i="1" l="1"/>
  <c r="BV6" i="1"/>
  <c r="BV10" i="1"/>
  <c r="BV46" i="1"/>
  <c r="CI54" i="1" a="1"/>
  <c r="CI54" i="1" l="1"/>
  <c r="CV44" i="1" a="1"/>
  <c r="CV44" i="1" l="1"/>
  <c r="DI97" i="1" a="1"/>
  <c r="DI97" i="1" l="1"/>
  <c r="BI12" i="1" a="1"/>
  <c r="BI12" i="1" l="1"/>
  <c r="AV12" i="1" a="1"/>
  <c r="AV12" i="1" l="1"/>
  <c r="BI73" i="1" a="1"/>
  <c r="BI73" i="1" l="1"/>
  <c r="BV30" i="1" a="1"/>
  <c r="BV73" i="1" a="1"/>
  <c r="AV19" i="1" a="1"/>
  <c r="AV19" i="1" l="1"/>
  <c r="BV73" i="1"/>
  <c r="BV30" i="1"/>
  <c r="BI90" i="1" a="1"/>
  <c r="CI73" i="1" a="1"/>
  <c r="CI73" i="1" l="1"/>
  <c r="BI90" i="1"/>
  <c r="BV66" i="1" a="1"/>
  <c r="BV66" i="1" l="1"/>
  <c r="BI5" i="1" a="1"/>
  <c r="BI5" i="1" l="1"/>
  <c r="BV88" i="1" a="1"/>
  <c r="BV88" i="1" l="1"/>
  <c r="CI26" i="1" a="1"/>
  <c r="CI26" i="1" l="1"/>
  <c r="BI21" i="1" a="1"/>
  <c r="BI21" i="1" l="1"/>
  <c r="BV79" i="1" a="1"/>
  <c r="BV51" i="1" a="1"/>
  <c r="BV51" i="1" l="1"/>
  <c r="BV79" i="1"/>
  <c r="CI49" i="1" a="1"/>
  <c r="CI49" i="1" l="1"/>
  <c r="CV30" i="1" a="1"/>
  <c r="AV21" i="1" a="1"/>
  <c r="AV21" i="1" l="1"/>
  <c r="CV30" i="1"/>
  <c r="BI79" i="1" a="1"/>
  <c r="BI51" i="1" a="1"/>
  <c r="BI51" i="1" l="1"/>
  <c r="BI79" i="1"/>
  <c r="BV49" i="1" a="1"/>
  <c r="BV21" i="1" a="1"/>
  <c r="BV29" i="1" a="1"/>
  <c r="BV29" i="1" l="1"/>
  <c r="BV21" i="1"/>
  <c r="BV49" i="1"/>
  <c r="CI79" i="1" a="1"/>
  <c r="CI30" i="1" a="1"/>
  <c r="CI30" i="1" l="1"/>
  <c r="CI79" i="1"/>
  <c r="CV49" i="1" a="1"/>
  <c r="CV49" i="1" l="1"/>
  <c r="DI71" i="1" a="1"/>
  <c r="DI71" i="1" l="1"/>
  <c r="AV23" i="1" a="1"/>
  <c r="AV23" i="1" l="1"/>
  <c r="BI25" i="1" a="1"/>
  <c r="BI25" i="1" l="1"/>
  <c r="BV57" i="1" a="1"/>
  <c r="BV20" i="1" a="1"/>
  <c r="BV20" i="1" l="1"/>
  <c r="BV57" i="1"/>
  <c r="CI83" i="1" a="1"/>
  <c r="CI83" i="1" l="1"/>
  <c r="BI7" i="1" a="1"/>
  <c r="BI7" i="1" l="1"/>
  <c r="BV63" i="1" a="1"/>
  <c r="BV63" i="1" l="1"/>
  <c r="CI89" i="1" a="1"/>
  <c r="CI89" i="1" l="1"/>
  <c r="BI23" i="1" a="1"/>
  <c r="BI23" i="1" l="1"/>
  <c r="BV25" i="1" a="1"/>
  <c r="BV25" i="1" l="1"/>
  <c r="CI57" i="1" a="1"/>
  <c r="CI20" i="1" a="1"/>
  <c r="CI20" i="1" l="1"/>
  <c r="CI57" i="1"/>
  <c r="CV83" i="1" a="1"/>
  <c r="CV83" i="1" l="1"/>
  <c r="BI22" i="1" a="1"/>
  <c r="BI22" i="1" l="1"/>
  <c r="BV103" i="1" a="1"/>
  <c r="BV19" i="1" a="1"/>
  <c r="BV19" i="1" l="1"/>
  <c r="BV103" i="1"/>
  <c r="CI90" i="1" a="1"/>
  <c r="CI64" i="1" a="1"/>
  <c r="CI64" i="1" l="1"/>
  <c r="CI90" i="1"/>
  <c r="CV74" i="1" a="1"/>
  <c r="CV34" i="1" a="1"/>
  <c r="CV66" i="1" a="1"/>
  <c r="CV66" i="1" l="1"/>
  <c r="CV34" i="1"/>
  <c r="CV74" i="1"/>
  <c r="AV5" i="1" a="1"/>
  <c r="AV5" i="1" l="1"/>
  <c r="BI86" i="1" a="1"/>
  <c r="BI88" i="1" a="1"/>
  <c r="BI45" i="1" a="1"/>
  <c r="BI45" i="1" l="1"/>
  <c r="BI88" i="1"/>
  <c r="BI86" i="1"/>
  <c r="BV5" i="1" a="1"/>
  <c r="BV26" i="1" a="1"/>
  <c r="BV40" i="1" a="1"/>
  <c r="BV40" i="1" l="1"/>
  <c r="BV26" i="1"/>
  <c r="BV5" i="1"/>
  <c r="CI53" i="1" a="1"/>
  <c r="CI53" i="1" l="1"/>
  <c r="CV24" i="1" a="1"/>
  <c r="CV29" i="1" a="1"/>
  <c r="CV29" i="1" l="1"/>
  <c r="CV24" i="1"/>
  <c r="AV10" i="1" a="1"/>
  <c r="AV10" i="1" l="1"/>
  <c r="BI27" i="1" a="1"/>
  <c r="BI18" i="1" a="1"/>
  <c r="BI18" i="1" l="1"/>
  <c r="BI27" i="1"/>
  <c r="BV27" i="1" a="1"/>
  <c r="BV27" i="1" l="1"/>
  <c r="CI27" i="1" a="1"/>
  <c r="CI27" i="1" l="1"/>
  <c r="AV22" i="1" a="1"/>
  <c r="AV22" i="1" l="1"/>
  <c r="BI103" i="1" a="1"/>
  <c r="BI19" i="1" a="1"/>
  <c r="BI19" i="1" l="1"/>
  <c r="BI103" i="1"/>
  <c r="BV90" i="1" a="1"/>
  <c r="BV64" i="1" a="1"/>
  <c r="BV53" i="1" a="1"/>
  <c r="BV53" i="1" l="1"/>
  <c r="BV64" i="1"/>
  <c r="BV90" i="1"/>
  <c r="CI24" i="1" a="1"/>
  <c r="CI29" i="1" a="1"/>
  <c r="CI34" i="1" a="1"/>
  <c r="CI74" i="1" a="1"/>
  <c r="CI66" i="1" a="1"/>
  <c r="CI66" i="1" l="1"/>
  <c r="CI74" i="1"/>
  <c r="CI34" i="1"/>
  <c r="CI29" i="1"/>
  <c r="CI24" i="1"/>
  <c r="CV25" i="1" a="1"/>
  <c r="CV75" i="1" a="1"/>
  <c r="CV75" i="1" l="1"/>
  <c r="CV25" i="1"/>
  <c r="DI75" i="1" a="1"/>
  <c r="DI75" i="1" l="1"/>
  <c r="AV9" i="1" a="1"/>
  <c r="AV9" i="1" l="1"/>
  <c r="BI62" i="1" a="1"/>
  <c r="BI9" i="1" a="1"/>
  <c r="BI81" i="1" a="1"/>
  <c r="BI81" i="1" l="1"/>
  <c r="BI9" i="1"/>
  <c r="BI62" i="1"/>
  <c r="BV62" i="1" a="1"/>
  <c r="BV81" i="1" a="1"/>
  <c r="BV31" i="1" a="1"/>
  <c r="BV72" i="1" a="1"/>
  <c r="BV72" i="1" l="1"/>
  <c r="BV31" i="1"/>
  <c r="BV81" i="1"/>
  <c r="BV62" i="1"/>
  <c r="CI95" i="1" a="1"/>
  <c r="CI31" i="1" a="1"/>
  <c r="CI72" i="1" a="1"/>
  <c r="CI72" i="1" l="1"/>
  <c r="CI31" i="1"/>
  <c r="CI95" i="1"/>
  <c r="CV95" i="1" a="1"/>
  <c r="CV60" i="1" a="1"/>
  <c r="CV61" i="1" a="1"/>
  <c r="CV61" i="1" l="1"/>
  <c r="CV60" i="1"/>
  <c r="CV95" i="1"/>
  <c r="DI60" i="1" a="1"/>
  <c r="DI61" i="1" a="1"/>
  <c r="DI61" i="1" l="1"/>
  <c r="DI60" i="1"/>
  <c r="AW18" i="1" a="1"/>
  <c r="AW18" i="1" l="1"/>
  <c r="AX18" i="1" a="1"/>
  <c r="BJ85" i="1" a="1"/>
  <c r="AX18" i="1" l="1"/>
  <c r="BJ85" i="1"/>
  <c r="AY18" i="1" a="1"/>
  <c r="BK85" i="1" a="1"/>
  <c r="BW46" i="1" a="1"/>
  <c r="BK85" i="1" l="1"/>
  <c r="AY18" i="1"/>
  <c r="BW46" i="1"/>
  <c r="BX46" i="1" a="1"/>
  <c r="BL85" i="1" a="1"/>
  <c r="AW21" i="1" a="1"/>
  <c r="BL85" i="1" l="1"/>
  <c r="BX46" i="1"/>
  <c r="AW21" i="1"/>
  <c r="BY46" i="1" a="1"/>
  <c r="AX21" i="1" a="1"/>
  <c r="BK21" i="1" a="1"/>
  <c r="BJ51" i="1" a="1"/>
  <c r="BJ79" i="1" a="1"/>
  <c r="BK21" i="1" l="1"/>
  <c r="AX21" i="1"/>
  <c r="BY46" i="1"/>
  <c r="BJ79" i="1"/>
  <c r="BJ51" i="1"/>
  <c r="BX51" i="1" a="1"/>
  <c r="BX79" i="1" a="1"/>
  <c r="BK51" i="1" a="1"/>
  <c r="BK79" i="1" a="1"/>
  <c r="AY21" i="1" a="1"/>
  <c r="BL21" i="1" a="1"/>
  <c r="BW29" i="1" a="1"/>
  <c r="BW49" i="1" a="1"/>
  <c r="BW21" i="1" a="1"/>
  <c r="BW55" i="1" a="1"/>
  <c r="BW28" i="1" a="1"/>
  <c r="BL21" i="1" l="1"/>
  <c r="AY21" i="1"/>
  <c r="BK79" i="1"/>
  <c r="BK51" i="1"/>
  <c r="BX79" i="1"/>
  <c r="BX51" i="1"/>
  <c r="BW28" i="1"/>
  <c r="BW55" i="1"/>
  <c r="BW21" i="1"/>
  <c r="BW49" i="1"/>
  <c r="BW29" i="1"/>
  <c r="BY51" i="1" a="1"/>
  <c r="BY79" i="1" a="1"/>
  <c r="BL51" i="1" a="1"/>
  <c r="BL79" i="1" a="1"/>
  <c r="BM21" i="1" a="1"/>
  <c r="BX21" i="1" a="1"/>
  <c r="BX29" i="1" a="1"/>
  <c r="BX49" i="1" a="1"/>
  <c r="CJ79" i="1" a="1"/>
  <c r="BX49" i="1" l="1"/>
  <c r="BX29" i="1"/>
  <c r="BX21" i="1"/>
  <c r="BM21" i="1"/>
  <c r="BL79" i="1"/>
  <c r="BL51" i="1"/>
  <c r="BY79" i="1"/>
  <c r="BY51" i="1"/>
  <c r="CJ79" i="1"/>
  <c r="CK79" i="1" a="1"/>
  <c r="BZ79" i="1" a="1"/>
  <c r="BY21" i="1" a="1"/>
  <c r="BY29" i="1" a="1"/>
  <c r="BY49" i="1" a="1"/>
  <c r="AW9" i="1" a="1"/>
  <c r="BY49" i="1" l="1"/>
  <c r="BY29" i="1"/>
  <c r="BY21" i="1"/>
  <c r="BZ79" i="1"/>
  <c r="CK79" i="1"/>
  <c r="AW9" i="1"/>
  <c r="CL79" i="1" a="1"/>
  <c r="AX9" i="1" a="1"/>
  <c r="BJ62" i="1" a="1"/>
  <c r="BJ9" i="1" a="1"/>
  <c r="BJ81" i="1" a="1"/>
  <c r="AX9" i="1" l="1"/>
  <c r="CL79" i="1"/>
  <c r="BJ81" i="1"/>
  <c r="BJ9" i="1"/>
  <c r="BJ62" i="1"/>
  <c r="BK9" i="1" a="1"/>
  <c r="BK81" i="1" a="1"/>
  <c r="BK62" i="1" a="1"/>
  <c r="AY9" i="1" a="1"/>
  <c r="BW62" i="1" a="1"/>
  <c r="BW81" i="1" a="1"/>
  <c r="BW72" i="1" a="1"/>
  <c r="BW31" i="1" a="1"/>
  <c r="AY9" i="1" l="1"/>
  <c r="BK62" i="1"/>
  <c r="BK81" i="1"/>
  <c r="BK9" i="1"/>
  <c r="BW31" i="1"/>
  <c r="BW72" i="1"/>
  <c r="BW81" i="1"/>
  <c r="BW62" i="1"/>
  <c r="BL9" i="1" a="1"/>
  <c r="BL62" i="1" a="1"/>
  <c r="BL81" i="1" a="1"/>
  <c r="BX72" i="1" a="1"/>
  <c r="BX31" i="1" a="1"/>
  <c r="BX81" i="1" a="1"/>
  <c r="BX62" i="1" a="1"/>
  <c r="CJ95" i="1" a="1"/>
  <c r="CJ31" i="1" a="1"/>
  <c r="BX62" i="1" l="1"/>
  <c r="BX81" i="1"/>
  <c r="BX31" i="1"/>
  <c r="BX72" i="1"/>
  <c r="BL81" i="1"/>
  <c r="BL62" i="1"/>
  <c r="BL9" i="1"/>
  <c r="CJ31" i="1"/>
  <c r="CJ95" i="1"/>
  <c r="CK72" i="1" a="1"/>
  <c r="CK31" i="1" a="1"/>
  <c r="CK95" i="1" a="1"/>
  <c r="BY72" i="1" a="1"/>
  <c r="BY31" i="1" a="1"/>
  <c r="BY62" i="1" a="1"/>
  <c r="BY81" i="1" a="1"/>
  <c r="CW95" i="1" a="1"/>
  <c r="CW96" i="1" a="1"/>
  <c r="CW61" i="1" a="1"/>
  <c r="CW60" i="1" a="1"/>
  <c r="CW99" i="1" a="1"/>
  <c r="BY81" i="1" l="1"/>
  <c r="BY62" i="1"/>
  <c r="BY31" i="1"/>
  <c r="BY72" i="1"/>
  <c r="CK95" i="1"/>
  <c r="CK31" i="1"/>
  <c r="CK72" i="1"/>
  <c r="CW99" i="1"/>
  <c r="CW60" i="1"/>
  <c r="CW61" i="1"/>
  <c r="CW96" i="1"/>
  <c r="CW95" i="1"/>
  <c r="CL72" i="1" a="1"/>
  <c r="CL31" i="1" a="1"/>
  <c r="CL95" i="1" a="1"/>
  <c r="CX60" i="1" a="1"/>
  <c r="CX61" i="1" a="1"/>
  <c r="CX95" i="1" a="1"/>
  <c r="DJ99" i="1" a="1"/>
  <c r="DJ60" i="1" a="1"/>
  <c r="DJ96" i="1" a="1"/>
  <c r="DJ61" i="1" a="1"/>
  <c r="CX95" i="1" l="1"/>
  <c r="CX61" i="1"/>
  <c r="CX60" i="1"/>
  <c r="CL95" i="1"/>
  <c r="CL31" i="1"/>
  <c r="CL72" i="1"/>
  <c r="DJ61" i="1"/>
  <c r="DJ96" i="1"/>
  <c r="DJ60" i="1"/>
  <c r="DJ99" i="1"/>
  <c r="DK61" i="1" a="1"/>
  <c r="DK60" i="1" a="1"/>
  <c r="CY60" i="1" a="1"/>
  <c r="CY61" i="1" a="1"/>
  <c r="CY95" i="1" a="1"/>
  <c r="AW5" i="1" a="1"/>
  <c r="CY95" i="1" l="1"/>
  <c r="CY61" i="1"/>
  <c r="CY60" i="1"/>
  <c r="DK60" i="1"/>
  <c r="DK61" i="1"/>
  <c r="AW5" i="1"/>
  <c r="DL61" i="1" a="1"/>
  <c r="DL60" i="1" a="1"/>
  <c r="AX5" i="1" a="1"/>
  <c r="BK5" i="1" a="1"/>
  <c r="BJ86" i="1" a="1"/>
  <c r="BJ88" i="1" a="1"/>
  <c r="BJ5" i="1" a="1"/>
  <c r="BK5" i="1" l="1"/>
  <c r="AX5" i="1"/>
  <c r="DL60" i="1"/>
  <c r="DL61" i="1"/>
  <c r="BJ5" i="1"/>
  <c r="BJ88" i="1"/>
  <c r="BJ86" i="1"/>
  <c r="BX86" i="1" a="1"/>
  <c r="BX88" i="1" a="1"/>
  <c r="BK88" i="1" a="1"/>
  <c r="BK86" i="1" a="1"/>
  <c r="AY5" i="1" a="1"/>
  <c r="BL5" i="1" a="1"/>
  <c r="BW88" i="1" a="1"/>
  <c r="BW86" i="1" a="1"/>
  <c r="BW26" i="1" a="1"/>
  <c r="BW37" i="1" a="1"/>
  <c r="BW40" i="1" a="1"/>
  <c r="BW9" i="1" a="1"/>
  <c r="BL5" i="1" l="1"/>
  <c r="AY5" i="1"/>
  <c r="BK86" i="1"/>
  <c r="BK88" i="1"/>
  <c r="BX88" i="1"/>
  <c r="BX86" i="1"/>
  <c r="BW9" i="1"/>
  <c r="BW40" i="1"/>
  <c r="BW37" i="1"/>
  <c r="BW26" i="1"/>
  <c r="BW86" i="1"/>
  <c r="BW88" i="1"/>
  <c r="BY88" i="1" a="1"/>
  <c r="BL88" i="1" a="1"/>
  <c r="BL86" i="1" a="1"/>
  <c r="BX9" i="1" a="1"/>
  <c r="BX37" i="1" a="1"/>
  <c r="BX40" i="1" a="1"/>
  <c r="BX26" i="1" a="1"/>
  <c r="CK26" i="1" a="1"/>
  <c r="CJ81" i="1" a="1"/>
  <c r="CJ94" i="1" a="1"/>
  <c r="CJ40" i="1" a="1"/>
  <c r="CJ50" i="1" a="1"/>
  <c r="CJ37" i="1" a="1"/>
  <c r="CJ9" i="1" a="1"/>
  <c r="CJ26" i="1" a="1"/>
  <c r="CK26" i="1" l="1"/>
  <c r="BX26" i="1"/>
  <c r="BX40" i="1"/>
  <c r="BX37" i="1"/>
  <c r="BX9" i="1"/>
  <c r="BL86" i="1"/>
  <c r="BL88" i="1"/>
  <c r="BY88" i="1"/>
  <c r="CJ26" i="1"/>
  <c r="CJ9" i="1"/>
  <c r="CJ37" i="1"/>
  <c r="CJ50" i="1"/>
  <c r="CJ40" i="1"/>
  <c r="CJ94" i="1"/>
  <c r="CJ81" i="1"/>
  <c r="CK40" i="1" a="1"/>
  <c r="CK37" i="1" a="1"/>
  <c r="CK9" i="1" a="1"/>
  <c r="CK81" i="1" a="1"/>
  <c r="BY40" i="1" a="1"/>
  <c r="BY26" i="1" a="1"/>
  <c r="CL26" i="1" a="1"/>
  <c r="CW81" i="1" a="1"/>
  <c r="CW94" i="1" a="1"/>
  <c r="CW50" i="1" a="1"/>
  <c r="CW23" i="1" a="1"/>
  <c r="CL26" i="1" l="1"/>
  <c r="BY26" i="1"/>
  <c r="BY40" i="1"/>
  <c r="CK81" i="1"/>
  <c r="CK9" i="1"/>
  <c r="CK37" i="1"/>
  <c r="CK40" i="1"/>
  <c r="CW23" i="1"/>
  <c r="CW50" i="1"/>
  <c r="CW94" i="1"/>
  <c r="CW81" i="1"/>
  <c r="CX81" i="1" a="1"/>
  <c r="CX81" i="1" l="1"/>
  <c r="AW19" i="1" a="1"/>
  <c r="AW19" i="1" l="1"/>
  <c r="AX19" i="1" a="1"/>
  <c r="BJ90" i="1" a="1"/>
  <c r="AX19" i="1" l="1"/>
  <c r="BJ90" i="1"/>
  <c r="AY19" i="1" a="1"/>
  <c r="BK90" i="1" a="1"/>
  <c r="BW66" i="1" a="1"/>
  <c r="BK90" i="1" l="1"/>
  <c r="AY19" i="1"/>
  <c r="BW66" i="1"/>
  <c r="BX66" i="1" a="1"/>
  <c r="BL90" i="1" a="1"/>
  <c r="BL90" i="1" l="1"/>
  <c r="BX66" i="1"/>
  <c r="BY66" i="1" a="1"/>
  <c r="BY66" i="1" l="1"/>
  <c r="BJ12" i="1" a="1"/>
  <c r="BJ12" i="1" l="1"/>
  <c r="AW12" i="1" a="1"/>
  <c r="AW12" i="1" l="1"/>
  <c r="AX12" i="1" a="1"/>
  <c r="BK12" i="1" a="1"/>
  <c r="BJ73" i="1" a="1"/>
  <c r="BK12" i="1" l="1"/>
  <c r="AX12" i="1"/>
  <c r="BJ73" i="1"/>
  <c r="AY12" i="1" a="1"/>
  <c r="BL12" i="1" a="1"/>
  <c r="BK73" i="1" a="1"/>
  <c r="BW30" i="1" a="1"/>
  <c r="BW73" i="1" a="1"/>
  <c r="AW10" i="1" a="1"/>
  <c r="BK73" i="1" l="1"/>
  <c r="BL12" i="1"/>
  <c r="AY12" i="1"/>
  <c r="AW10" i="1"/>
  <c r="BW73" i="1"/>
  <c r="BW30" i="1"/>
  <c r="BX73" i="1" a="1"/>
  <c r="BX30" i="1" a="1"/>
  <c r="BL73" i="1" a="1"/>
  <c r="AX10" i="1" a="1"/>
  <c r="BX10" i="1" a="1"/>
  <c r="BK10" i="1" a="1"/>
  <c r="BJ27" i="1" a="1"/>
  <c r="BJ18" i="1" a="1"/>
  <c r="CJ30" i="1" a="1"/>
  <c r="BK10" i="1" l="1"/>
  <c r="BX10" i="1"/>
  <c r="AX10" i="1"/>
  <c r="BL73" i="1"/>
  <c r="BX30" i="1"/>
  <c r="BX73" i="1"/>
  <c r="CJ30" i="1"/>
  <c r="BJ18" i="1"/>
  <c r="BJ27" i="1"/>
  <c r="BK18" i="1" a="1"/>
  <c r="BK27" i="1" a="1"/>
  <c r="AY10" i="1" a="1"/>
  <c r="BY10" i="1" a="1"/>
  <c r="BL10" i="1" a="1"/>
  <c r="BY73" i="1" a="1"/>
  <c r="BY30" i="1" a="1"/>
  <c r="CK30" i="1" a="1"/>
  <c r="BW85" i="1" a="1"/>
  <c r="BW36" i="1" a="1"/>
  <c r="BW68" i="1" a="1"/>
  <c r="CK30" i="1" l="1"/>
  <c r="BY30" i="1"/>
  <c r="BY73" i="1"/>
  <c r="BL10" i="1"/>
  <c r="BY10" i="1"/>
  <c r="AY10" i="1"/>
  <c r="BK27" i="1"/>
  <c r="BK18" i="1"/>
  <c r="BW68" i="1"/>
  <c r="BW36" i="1"/>
  <c r="BW85" i="1"/>
  <c r="CL30" i="1" a="1"/>
  <c r="BL18" i="1" a="1"/>
  <c r="BL27" i="1" a="1"/>
  <c r="BX27" i="1" a="1"/>
  <c r="BX18" i="1" a="1"/>
  <c r="BX85" i="1" a="1"/>
  <c r="CJ51" i="1" a="1"/>
  <c r="BX85" i="1" l="1"/>
  <c r="BX18" i="1"/>
  <c r="BX27" i="1"/>
  <c r="BL27" i="1"/>
  <c r="BL18" i="1"/>
  <c r="CL30" i="1"/>
  <c r="CJ51" i="1"/>
  <c r="CK51" i="1" a="1"/>
  <c r="CK18" i="1" a="1"/>
  <c r="CK36" i="1" a="1"/>
  <c r="CK68" i="1" a="1"/>
  <c r="CK27" i="1" a="1"/>
  <c r="BY27" i="1" a="1"/>
  <c r="BY27" i="1" l="1"/>
  <c r="CK27" i="1"/>
  <c r="CK68" i="1"/>
  <c r="CK36" i="1"/>
  <c r="CK18" i="1"/>
  <c r="CK51" i="1"/>
  <c r="CL27" i="1" a="1"/>
  <c r="CX36" i="1" a="1"/>
  <c r="CJ10" i="1" a="1"/>
  <c r="CX36" i="1" l="1"/>
  <c r="CL27" i="1"/>
  <c r="CJ10" i="1"/>
  <c r="BW10" i="1" a="1"/>
  <c r="BW10" i="1" l="1"/>
  <c r="BJ10" i="1" a="1"/>
  <c r="BJ10" i="1" l="1"/>
  <c r="BW27" i="1" a="1"/>
  <c r="BW18" i="1" a="1"/>
  <c r="BW18" i="1" l="1"/>
  <c r="BW27" i="1"/>
  <c r="CJ18" i="1" a="1"/>
  <c r="CJ36" i="1" a="1"/>
  <c r="CJ68" i="1" a="1"/>
  <c r="CJ27" i="1" a="1"/>
  <c r="CJ27" i="1" l="1"/>
  <c r="CJ68" i="1"/>
  <c r="CJ36" i="1"/>
  <c r="CJ18" i="1"/>
  <c r="CW36" i="1" a="1"/>
  <c r="CW27" i="1" a="1"/>
  <c r="CW18" i="1" a="1"/>
  <c r="AW23" i="1" a="1"/>
  <c r="AW23" i="1" l="1"/>
  <c r="CW18" i="1"/>
  <c r="CW27" i="1"/>
  <c r="CW36" i="1"/>
  <c r="AX23" i="1" a="1"/>
  <c r="BK23" i="1" a="1"/>
  <c r="BX23" i="1" a="1"/>
  <c r="CK23" i="1" a="1"/>
  <c r="BJ39" i="1" a="1"/>
  <c r="BJ48" i="1" a="1"/>
  <c r="BJ25" i="1" a="1"/>
  <c r="CK23" i="1" l="1"/>
  <c r="BX23" i="1"/>
  <c r="BK23" i="1"/>
  <c r="AX23" i="1"/>
  <c r="BJ25" i="1"/>
  <c r="BJ48" i="1"/>
  <c r="BJ39" i="1"/>
  <c r="CX48" i="1" a="1"/>
  <c r="CK25" i="1" a="1"/>
  <c r="CK48" i="1" a="1"/>
  <c r="BX25" i="1" a="1"/>
  <c r="BK25" i="1" a="1"/>
  <c r="AY23" i="1" a="1"/>
  <c r="BL23" i="1" a="1"/>
  <c r="BY23" i="1" a="1"/>
  <c r="CL23" i="1" a="1"/>
  <c r="BW57" i="1" a="1"/>
  <c r="BW97" i="1" a="1"/>
  <c r="BW58" i="1" a="1"/>
  <c r="BJ21" i="1" a="1"/>
  <c r="CL23" i="1" l="1"/>
  <c r="BY23" i="1"/>
  <c r="BL23" i="1"/>
  <c r="AY23" i="1"/>
  <c r="BK25" i="1"/>
  <c r="BX25" i="1"/>
  <c r="CK48" i="1"/>
  <c r="CK25" i="1"/>
  <c r="CX48" i="1"/>
  <c r="BJ21" i="1"/>
  <c r="BW58" i="1"/>
  <c r="BW97" i="1"/>
  <c r="BW57" i="1"/>
  <c r="CY48" i="1" a="1"/>
  <c r="CL25" i="1" a="1"/>
  <c r="CL48" i="1" a="1"/>
  <c r="BY25" i="1" a="1"/>
  <c r="BL25" i="1" a="1"/>
  <c r="BX57" i="1" a="1"/>
  <c r="CK57" i="1" a="1"/>
  <c r="BW79" i="1" a="1"/>
  <c r="BW51" i="1" a="1"/>
  <c r="CJ43" i="1" a="1"/>
  <c r="CJ71" i="1" a="1"/>
  <c r="CJ83" i="1" a="1"/>
  <c r="CK57" i="1" l="1"/>
  <c r="BX57" i="1"/>
  <c r="BL25" i="1"/>
  <c r="BY25" i="1"/>
  <c r="CL48" i="1"/>
  <c r="CL25" i="1"/>
  <c r="CY48" i="1"/>
  <c r="CJ83" i="1"/>
  <c r="CJ71" i="1"/>
  <c r="CJ43" i="1"/>
  <c r="BW51" i="1"/>
  <c r="BW79" i="1"/>
  <c r="CX83" i="1" a="1"/>
  <c r="CK83" i="1" a="1"/>
  <c r="BY57" i="1" a="1"/>
  <c r="CL57" i="1" a="1"/>
  <c r="CW52" i="1" a="1"/>
  <c r="CW70" i="1" a="1"/>
  <c r="CW32" i="1" a="1"/>
  <c r="CJ72" i="1" a="1"/>
  <c r="CJ21" i="1" a="1"/>
  <c r="CL57" i="1" l="1"/>
  <c r="BY57" i="1"/>
  <c r="CK83" i="1"/>
  <c r="CX83" i="1"/>
  <c r="CJ21" i="1"/>
  <c r="CJ72" i="1"/>
  <c r="CW32" i="1"/>
  <c r="CW70" i="1"/>
  <c r="CW52" i="1"/>
  <c r="CY83" i="1" a="1"/>
  <c r="CL83" i="1" a="1"/>
  <c r="CW79" i="1" a="1"/>
  <c r="DJ48" i="1" a="1"/>
  <c r="CL83" i="1" l="1"/>
  <c r="CY83" i="1"/>
  <c r="DJ48" i="1"/>
  <c r="CW79" i="1"/>
  <c r="AW8" i="1" a="1"/>
  <c r="AW8" i="1" l="1"/>
  <c r="AX8" i="1" a="1"/>
  <c r="BJ8" i="1" a="1"/>
  <c r="AX8" i="1" l="1"/>
  <c r="BJ8" i="1"/>
  <c r="BK8" i="1" a="1"/>
  <c r="AY8" i="1" a="1"/>
  <c r="AW11" i="1" a="1"/>
  <c r="AY8" i="1" l="1"/>
  <c r="BK8" i="1"/>
  <c r="AW11" i="1"/>
  <c r="BL8" i="1" a="1"/>
  <c r="AZ8" i="1" a="1"/>
  <c r="AX11" i="1" a="1"/>
  <c r="BJ67" i="1" a="1"/>
  <c r="BJ23" i="1" a="1"/>
  <c r="AX11" i="1" l="1"/>
  <c r="AZ8" i="1"/>
  <c r="BL8" i="1"/>
  <c r="BJ23" i="1"/>
  <c r="BJ67" i="1"/>
  <c r="AY11" i="1" a="1"/>
  <c r="BK67" i="1" a="1"/>
  <c r="BM8" i="1" a="1"/>
  <c r="BW48" i="1" a="1"/>
  <c r="BW25" i="1" a="1"/>
  <c r="BW39" i="1" a="1"/>
  <c r="BM8" i="1" l="1"/>
  <c r="BK67" i="1"/>
  <c r="AY11" i="1"/>
  <c r="BW39" i="1"/>
  <c r="BW25" i="1"/>
  <c r="BW48" i="1"/>
  <c r="BL67" i="1" a="1"/>
  <c r="CJ58" i="1" a="1"/>
  <c r="CJ57" i="1" a="1"/>
  <c r="BJ6" i="1" a="1"/>
  <c r="BL67" i="1" l="1"/>
  <c r="BJ6" i="1"/>
  <c r="CJ57" i="1"/>
  <c r="CJ58" i="1"/>
  <c r="BW33" i="1" a="1"/>
  <c r="BW45" i="1" a="1"/>
  <c r="BW54" i="1" a="1"/>
  <c r="BW11" i="1" a="1"/>
  <c r="BW100" i="1" a="1"/>
  <c r="CW83" i="1" a="1"/>
  <c r="CW43" i="1" a="1"/>
  <c r="CW43" i="1" l="1"/>
  <c r="CW83" i="1"/>
  <c r="BW100" i="1"/>
  <c r="BW11" i="1"/>
  <c r="BW54" i="1"/>
  <c r="BW45" i="1"/>
  <c r="BW33" i="1"/>
  <c r="DJ70" i="1" a="1"/>
  <c r="DJ32" i="1" a="1"/>
  <c r="CJ67" i="1" a="1"/>
  <c r="CJ6" i="1" a="1"/>
  <c r="CJ44" i="1" a="1"/>
  <c r="CJ5" i="1" a="1"/>
  <c r="CJ5" i="1" l="1"/>
  <c r="CJ44" i="1"/>
  <c r="CJ6" i="1"/>
  <c r="CJ67" i="1"/>
  <c r="DJ32" i="1"/>
  <c r="DJ70" i="1"/>
  <c r="CW88" i="1" a="1"/>
  <c r="CW86" i="1" a="1"/>
  <c r="CW33" i="1" a="1"/>
  <c r="CW45" i="1" a="1"/>
  <c r="CW100" i="1" a="1"/>
  <c r="CW100" i="1" l="1"/>
  <c r="CW45" i="1"/>
  <c r="CW33" i="1"/>
  <c r="CW86" i="1"/>
  <c r="CW88" i="1"/>
  <c r="BW23" i="1" a="1"/>
  <c r="BW23" i="1" l="1"/>
  <c r="CJ48" i="1" a="1"/>
  <c r="CJ25" i="1" a="1"/>
  <c r="CJ25" i="1" l="1"/>
  <c r="CJ48" i="1"/>
  <c r="CW97" i="1" a="1"/>
  <c r="CW97" i="1" l="1"/>
  <c r="CJ23" i="1" a="1"/>
  <c r="CJ23" i="1" l="1"/>
  <c r="CW48" i="1" a="1"/>
  <c r="CW39" i="1" a="1"/>
  <c r="CW39" i="1" l="1"/>
  <c r="CW48" i="1"/>
  <c r="DJ58" i="1" a="1"/>
  <c r="DJ58" i="1" l="1"/>
  <c r="DW43" i="1" a="1"/>
  <c r="DW43" i="1" l="1"/>
  <c r="AW6" i="1" a="1"/>
  <c r="AW6" i="1" l="1"/>
  <c r="AX6" i="1" a="1"/>
  <c r="BK6" i="1" a="1"/>
  <c r="BJ33" i="1" a="1"/>
  <c r="BJ45" i="1" a="1"/>
  <c r="BJ11" i="1" a="1"/>
  <c r="BJ54" i="1" a="1"/>
  <c r="BJ100" i="1" a="1"/>
  <c r="BK6" i="1" l="1"/>
  <c r="AX6" i="1"/>
  <c r="BJ100" i="1"/>
  <c r="BJ54" i="1"/>
  <c r="BJ11" i="1"/>
  <c r="BJ45" i="1"/>
  <c r="BJ33" i="1"/>
  <c r="BX100" i="1" a="1"/>
  <c r="BK100" i="1" a="1"/>
  <c r="BL6" i="1" a="1"/>
  <c r="AY6" i="1" a="1"/>
  <c r="BW8" i="1" a="1"/>
  <c r="BW59" i="1" a="1"/>
  <c r="BW44" i="1" a="1"/>
  <c r="BW12" i="1" a="1"/>
  <c r="BW67" i="1" a="1"/>
  <c r="BW6" i="1" a="1"/>
  <c r="BW5" i="1" a="1"/>
  <c r="AY6" i="1" l="1"/>
  <c r="BL6" i="1"/>
  <c r="BK100" i="1"/>
  <c r="BX100" i="1"/>
  <c r="BW5" i="1"/>
  <c r="BW6" i="1"/>
  <c r="BW67" i="1"/>
  <c r="BW12" i="1"/>
  <c r="BW44" i="1"/>
  <c r="BW59" i="1"/>
  <c r="BW8" i="1"/>
  <c r="BL11" i="1" a="1"/>
  <c r="BL54" i="1" a="1"/>
  <c r="BL45" i="1" a="1"/>
  <c r="BL100" i="1" a="1"/>
  <c r="BL33" i="1" a="1"/>
  <c r="BY54" i="1" a="1"/>
  <c r="BY11" i="1" a="1"/>
  <c r="BY100" i="1" a="1"/>
  <c r="BY33" i="1" a="1"/>
  <c r="BX8" i="1" a="1"/>
  <c r="BX59" i="1" a="1"/>
  <c r="CJ88" i="1" a="1"/>
  <c r="CJ86" i="1" a="1"/>
  <c r="CJ11" i="1" a="1"/>
  <c r="CJ33" i="1" a="1"/>
  <c r="CJ45" i="1" a="1"/>
  <c r="CJ100" i="1" a="1"/>
  <c r="CJ39" i="1" a="1"/>
  <c r="CJ73" i="1" a="1"/>
  <c r="CJ97" i="1" a="1"/>
  <c r="CJ59" i="1" a="1"/>
  <c r="CJ49" i="1" a="1"/>
  <c r="CJ85" i="1" a="1"/>
  <c r="CJ54" i="1" a="1"/>
  <c r="CJ8" i="1" a="1"/>
  <c r="BX59" i="1" l="1"/>
  <c r="BX8" i="1"/>
  <c r="BY33" i="1"/>
  <c r="BY100" i="1"/>
  <c r="BY11" i="1"/>
  <c r="BY54" i="1"/>
  <c r="BL33" i="1"/>
  <c r="BL100" i="1"/>
  <c r="BL45" i="1"/>
  <c r="BL54" i="1"/>
  <c r="BL11" i="1"/>
  <c r="CJ8" i="1"/>
  <c r="CJ54" i="1"/>
  <c r="CJ85" i="1"/>
  <c r="CJ49" i="1"/>
  <c r="CJ59" i="1"/>
  <c r="CJ97" i="1"/>
  <c r="CJ73" i="1"/>
  <c r="CJ39" i="1"/>
  <c r="CJ100" i="1"/>
  <c r="CJ45" i="1"/>
  <c r="CJ33" i="1"/>
  <c r="CJ11" i="1"/>
  <c r="CJ86" i="1"/>
  <c r="CJ88" i="1"/>
  <c r="CK59" i="1" a="1"/>
  <c r="CK49" i="1" a="1"/>
  <c r="CK85" i="1" a="1"/>
  <c r="CK8" i="1" a="1"/>
  <c r="CL67" i="1" a="1"/>
  <c r="CL44" i="1" a="1"/>
  <c r="BY8" i="1" a="1"/>
  <c r="BY59" i="1" a="1"/>
  <c r="BY5" i="1" a="1"/>
  <c r="BY12" i="1" a="1"/>
  <c r="BY44" i="1" a="1"/>
  <c r="BY6" i="1" a="1"/>
  <c r="BY67" i="1" a="1"/>
  <c r="CW54" i="1" a="1"/>
  <c r="CW8" i="1" a="1"/>
  <c r="CW67" i="1" a="1"/>
  <c r="CW44" i="1" a="1"/>
  <c r="CW40" i="1" a="1"/>
  <c r="CW37" i="1" a="1"/>
  <c r="CW9" i="1" a="1"/>
  <c r="CW51" i="1" a="1"/>
  <c r="CW6" i="1" a="1"/>
  <c r="CW30" i="1" a="1"/>
  <c r="CW71" i="1" a="1"/>
  <c r="CW49" i="1" a="1"/>
  <c r="CW85" i="1" a="1"/>
  <c r="CW58" i="1" a="1"/>
  <c r="CW59" i="1" a="1"/>
  <c r="CW5" i="1" a="1"/>
  <c r="BY67" i="1" l="1"/>
  <c r="BY6" i="1"/>
  <c r="BY44" i="1"/>
  <c r="BY12" i="1"/>
  <c r="BY5" i="1"/>
  <c r="BY59" i="1"/>
  <c r="BY8" i="1"/>
  <c r="CL44" i="1"/>
  <c r="CL67" i="1"/>
  <c r="CK8" i="1"/>
  <c r="CK85" i="1"/>
  <c r="CK49" i="1"/>
  <c r="CK59" i="1"/>
  <c r="CW5" i="1"/>
  <c r="CW59" i="1"/>
  <c r="CW58" i="1"/>
  <c r="CW85" i="1"/>
  <c r="CW49" i="1"/>
  <c r="CW71" i="1"/>
  <c r="CW30" i="1"/>
  <c r="CW6" i="1"/>
  <c r="CW51" i="1"/>
  <c r="CW9" i="1"/>
  <c r="CW37" i="1"/>
  <c r="CW40" i="1"/>
  <c r="CW44" i="1"/>
  <c r="CW67" i="1"/>
  <c r="CW8" i="1"/>
  <c r="CW54" i="1"/>
  <c r="CL39" i="1" a="1"/>
  <c r="CX49" i="1" a="1"/>
  <c r="CX85" i="1" a="1"/>
  <c r="CL73" i="1" a="1"/>
  <c r="CL59" i="1" a="1"/>
  <c r="CL49" i="1" a="1"/>
  <c r="CL8" i="1" a="1"/>
  <c r="CL54" i="1" a="1"/>
  <c r="CY97" i="1" a="1"/>
  <c r="CY39" i="1" a="1"/>
  <c r="DJ88" i="1" a="1"/>
  <c r="DJ86" i="1" a="1"/>
  <c r="DJ9" i="1" a="1"/>
  <c r="DJ81" i="1" a="1"/>
  <c r="DJ59" i="1" a="1"/>
  <c r="DJ49" i="1" a="1"/>
  <c r="DJ85" i="1" a="1"/>
  <c r="DJ37" i="1" a="1"/>
  <c r="DJ43" i="1" a="1"/>
  <c r="DJ94" i="1" a="1"/>
  <c r="DJ40" i="1" a="1"/>
  <c r="DJ97" i="1" a="1"/>
  <c r="DJ39" i="1" a="1"/>
  <c r="DJ71" i="1" a="1"/>
  <c r="DJ54" i="1" a="1"/>
  <c r="DJ8" i="1" a="1"/>
  <c r="DJ52" i="1" a="1"/>
  <c r="DJ44" i="1" a="1"/>
  <c r="DJ45" i="1" a="1"/>
  <c r="CY39" i="1" l="1"/>
  <c r="CY97" i="1"/>
  <c r="CL54" i="1"/>
  <c r="CL8" i="1"/>
  <c r="CL49" i="1"/>
  <c r="CL59" i="1"/>
  <c r="CL73" i="1"/>
  <c r="CX85" i="1"/>
  <c r="CX49" i="1"/>
  <c r="CL39" i="1"/>
  <c r="DJ45" i="1"/>
  <c r="DJ44" i="1"/>
  <c r="DJ52" i="1"/>
  <c r="DJ8" i="1"/>
  <c r="DJ54" i="1"/>
  <c r="DJ71" i="1"/>
  <c r="DJ39" i="1"/>
  <c r="DJ97" i="1"/>
  <c r="DJ40" i="1"/>
  <c r="DJ94" i="1"/>
  <c r="DJ43" i="1"/>
  <c r="DJ37" i="1"/>
  <c r="DJ85" i="1"/>
  <c r="DJ49" i="1"/>
  <c r="DJ59" i="1"/>
  <c r="DJ81" i="1"/>
  <c r="DJ9" i="1"/>
  <c r="DJ86" i="1"/>
  <c r="DJ88" i="1"/>
  <c r="CY44" i="1" a="1"/>
  <c r="CY30" i="1" a="1"/>
  <c r="CY49" i="1" a="1"/>
  <c r="DW58" i="1" a="1"/>
  <c r="DW97" i="1" a="1"/>
  <c r="DW37" i="1" a="1"/>
  <c r="DW9" i="1" a="1"/>
  <c r="DW94" i="1" a="1"/>
  <c r="DW40" i="1" a="1"/>
  <c r="DW52" i="1" a="1"/>
  <c r="DW32" i="1" a="1"/>
  <c r="DW70" i="1" a="1"/>
  <c r="DW71" i="1" a="1"/>
  <c r="BJ22" i="1" a="1"/>
  <c r="CY49" i="1" l="1"/>
  <c r="CY30" i="1"/>
  <c r="CY44" i="1"/>
  <c r="BJ22" i="1"/>
  <c r="DW71" i="1"/>
  <c r="DW70" i="1"/>
  <c r="DW32" i="1"/>
  <c r="DW52" i="1"/>
  <c r="DW40" i="1"/>
  <c r="DW94" i="1"/>
  <c r="DW9" i="1"/>
  <c r="DW37" i="1"/>
  <c r="DW97" i="1"/>
  <c r="DW58" i="1"/>
  <c r="DL71" i="1" a="1"/>
  <c r="DL97" i="1" a="1"/>
  <c r="EJ52" i="1" a="1"/>
  <c r="EJ70" i="1" a="1"/>
  <c r="EJ32" i="1" a="1"/>
  <c r="EJ43" i="1" a="1"/>
  <c r="EJ94" i="1" a="1"/>
  <c r="AW22" i="1" a="1"/>
  <c r="DL97" i="1" l="1"/>
  <c r="DL71" i="1"/>
  <c r="AW22" i="1"/>
  <c r="EJ94" i="1"/>
  <c r="EJ43" i="1"/>
  <c r="EJ32" i="1"/>
  <c r="EJ70" i="1"/>
  <c r="EJ52" i="1"/>
  <c r="BK22" i="1" a="1"/>
  <c r="AX22" i="1" a="1"/>
  <c r="EW32" i="1" a="1"/>
  <c r="EW70" i="1" a="1"/>
  <c r="AX22" i="1" l="1"/>
  <c r="BK22" i="1"/>
  <c r="EW70" i="1"/>
  <c r="EW32" i="1"/>
  <c r="AY22" i="1" a="1"/>
  <c r="BL22" i="1" a="1"/>
  <c r="BW20" i="1" a="1"/>
  <c r="BL22" i="1" l="1"/>
  <c r="AY22" i="1"/>
  <c r="BW20" i="1"/>
  <c r="CJ20" i="1" a="1"/>
  <c r="CJ20" i="1" l="1"/>
  <c r="CW20" i="1" a="1"/>
  <c r="CW20" i="1" l="1"/>
  <c r="BJ20" i="1" a="1"/>
  <c r="BJ20" i="1" l="1"/>
  <c r="BW103" i="1" a="1"/>
  <c r="AW20" i="1" a="1"/>
  <c r="AW20" i="1" l="1"/>
  <c r="BW103" i="1"/>
  <c r="BX20" i="1" a="1"/>
  <c r="CK20" i="1" a="1"/>
  <c r="CX20" i="1" a="1"/>
  <c r="BK20" i="1" a="1"/>
  <c r="AX20" i="1" a="1"/>
  <c r="BJ103" i="1" a="1"/>
  <c r="CJ64" i="1" a="1"/>
  <c r="CJ53" i="1" a="1"/>
  <c r="AX20" i="1" l="1"/>
  <c r="BK20" i="1"/>
  <c r="CX20" i="1"/>
  <c r="CK20" i="1"/>
  <c r="BX20" i="1"/>
  <c r="CJ53" i="1"/>
  <c r="CJ64" i="1"/>
  <c r="BJ103" i="1"/>
  <c r="BK103" i="1" a="1"/>
  <c r="BY20" i="1" a="1"/>
  <c r="CL20" i="1" a="1"/>
  <c r="CY20" i="1" a="1"/>
  <c r="BL20" i="1" a="1"/>
  <c r="AY20" i="1" a="1"/>
  <c r="BX103" i="1" a="1"/>
  <c r="CW46" i="1" a="1"/>
  <c r="CW28" i="1" a="1"/>
  <c r="CW62" i="1" a="1"/>
  <c r="CW29" i="1" a="1"/>
  <c r="CW24" i="1" a="1"/>
  <c r="CW34" i="1" a="1"/>
  <c r="CW74" i="1" a="1"/>
  <c r="BW53" i="1" a="1"/>
  <c r="BW64" i="1" a="1"/>
  <c r="BX103" i="1" l="1"/>
  <c r="AY20" i="1"/>
  <c r="BL20" i="1"/>
  <c r="CY20" i="1"/>
  <c r="CL20" i="1"/>
  <c r="BY20" i="1"/>
  <c r="BK103" i="1"/>
  <c r="BW64" i="1"/>
  <c r="BW53" i="1"/>
  <c r="CW74" i="1"/>
  <c r="CW34" i="1"/>
  <c r="CW24" i="1"/>
  <c r="CW29" i="1"/>
  <c r="CW62" i="1"/>
  <c r="CW28" i="1"/>
  <c r="CW46" i="1"/>
  <c r="CK53" i="1" a="1"/>
  <c r="CK64" i="1" a="1"/>
  <c r="BL103" i="1" a="1"/>
  <c r="BY103" i="1" a="1"/>
  <c r="BX53" i="1" a="1"/>
  <c r="BX64" i="1" a="1"/>
  <c r="CJ74" i="1" a="1"/>
  <c r="CJ34" i="1" a="1"/>
  <c r="CJ29" i="1" a="1"/>
  <c r="CJ28" i="1" a="1"/>
  <c r="CJ46" i="1" a="1"/>
  <c r="CJ62" i="1" a="1"/>
  <c r="CJ24" i="1" a="1"/>
  <c r="DJ25" i="1" a="1"/>
  <c r="DJ26" i="1" a="1"/>
  <c r="DJ68" i="1" a="1"/>
  <c r="DJ10" i="1" a="1"/>
  <c r="DJ11" i="1" a="1"/>
  <c r="DJ72" i="1" a="1"/>
  <c r="DJ21" i="1" a="1"/>
  <c r="BX64" i="1" l="1"/>
  <c r="BX53" i="1"/>
  <c r="BY103" i="1"/>
  <c r="BL103" i="1"/>
  <c r="CK64" i="1"/>
  <c r="CK53" i="1"/>
  <c r="DJ21" i="1"/>
  <c r="DJ72" i="1"/>
  <c r="DJ11" i="1"/>
  <c r="DJ10" i="1"/>
  <c r="DJ68" i="1"/>
  <c r="DJ26" i="1"/>
  <c r="DJ25" i="1"/>
  <c r="CJ24" i="1"/>
  <c r="CJ62" i="1"/>
  <c r="CJ46" i="1"/>
  <c r="CJ28" i="1"/>
  <c r="CJ29" i="1"/>
  <c r="CJ34" i="1"/>
  <c r="CJ74" i="1"/>
  <c r="CK74" i="1" a="1"/>
  <c r="CK34" i="1" a="1"/>
  <c r="CK46" i="1" a="1"/>
  <c r="CK62" i="1" a="1"/>
  <c r="CK28" i="1" a="1"/>
  <c r="CK29" i="1" a="1"/>
  <c r="CK24" i="1" a="1"/>
  <c r="CL53" i="1" a="1"/>
  <c r="CL64" i="1" a="1"/>
  <c r="BY53" i="1" a="1"/>
  <c r="BY64" i="1" a="1"/>
  <c r="CX34" i="1" a="1"/>
  <c r="CX74" i="1" a="1"/>
  <c r="CX46" i="1" a="1"/>
  <c r="CX28" i="1" a="1"/>
  <c r="CX62" i="1" a="1"/>
  <c r="CX29" i="1" a="1"/>
  <c r="CX24" i="1" a="1"/>
  <c r="DW51" i="1" a="1"/>
  <c r="CW21" i="1" a="1"/>
  <c r="CW68" i="1" a="1"/>
  <c r="CW10" i="1" a="1"/>
  <c r="CW11" i="1" a="1"/>
  <c r="DW5" i="1" a="1"/>
  <c r="CW75" i="1" a="1"/>
  <c r="DW6" i="1" a="1"/>
  <c r="CW25" i="1" a="1"/>
  <c r="DW20" i="1" a="1"/>
  <c r="CW26" i="1" a="1"/>
  <c r="CW72" i="1" a="1"/>
  <c r="CW31" i="1" a="1"/>
  <c r="CX24" i="1" l="1"/>
  <c r="CX29" i="1"/>
  <c r="CX62" i="1"/>
  <c r="CX28" i="1"/>
  <c r="CX46" i="1"/>
  <c r="CX74" i="1"/>
  <c r="CX34" i="1"/>
  <c r="BY64" i="1"/>
  <c r="BY53" i="1"/>
  <c r="CL64" i="1"/>
  <c r="CL53" i="1"/>
  <c r="CK24" i="1"/>
  <c r="CK29" i="1"/>
  <c r="CK28" i="1"/>
  <c r="CK62" i="1"/>
  <c r="CK46" i="1"/>
  <c r="CK34" i="1"/>
  <c r="CK74" i="1"/>
  <c r="CW31" i="1"/>
  <c r="CW72" i="1"/>
  <c r="CW26" i="1"/>
  <c r="DW20" i="1"/>
  <c r="CW25" i="1"/>
  <c r="DW6" i="1"/>
  <c r="CW75" i="1"/>
  <c r="DW5" i="1"/>
  <c r="CW11" i="1"/>
  <c r="CW10" i="1"/>
  <c r="CW68" i="1"/>
  <c r="CW21" i="1"/>
  <c r="DW51" i="1"/>
  <c r="CX68" i="1" a="1"/>
  <c r="DK10" i="1" a="1"/>
  <c r="CX21" i="1" a="1"/>
  <c r="CX72" i="1" a="1"/>
  <c r="CX31" i="1" a="1"/>
  <c r="CX75" i="1" a="1"/>
  <c r="CX25" i="1" a="1"/>
  <c r="CL74" i="1" a="1"/>
  <c r="CL34" i="1" a="1"/>
  <c r="CL29" i="1" a="1"/>
  <c r="CL24" i="1" a="1"/>
  <c r="CY34" i="1" a="1"/>
  <c r="CY74" i="1" a="1"/>
  <c r="CY29" i="1" a="1"/>
  <c r="CY24" i="1" a="1"/>
  <c r="DJ33" i="1" a="1"/>
  <c r="DJ95" i="1" a="1"/>
  <c r="DJ6" i="1" a="1"/>
  <c r="DJ67" i="1" a="1"/>
  <c r="DJ100" i="1" a="1"/>
  <c r="DJ5" i="1" a="1"/>
  <c r="DJ27" i="1" a="1"/>
  <c r="DJ18" i="1" a="1"/>
  <c r="DJ36" i="1" a="1"/>
  <c r="DJ51" i="1" a="1"/>
  <c r="DJ20" i="1" a="1"/>
  <c r="EJ45" i="1" a="1"/>
  <c r="DJ23" i="1" a="1"/>
  <c r="DJ75" i="1" a="1"/>
  <c r="EJ86" i="1" a="1"/>
  <c r="CY24" i="1" l="1"/>
  <c r="CY29" i="1"/>
  <c r="CY74" i="1"/>
  <c r="CY34" i="1"/>
  <c r="CL24" i="1"/>
  <c r="CL29" i="1"/>
  <c r="CL34" i="1"/>
  <c r="CL74" i="1"/>
  <c r="CX25" i="1"/>
  <c r="CX75" i="1"/>
  <c r="CX31" i="1"/>
  <c r="CX72" i="1"/>
  <c r="CX21" i="1"/>
  <c r="DK10" i="1"/>
  <c r="CX68" i="1"/>
  <c r="EJ86" i="1"/>
  <c r="DJ75" i="1"/>
  <c r="DJ23" i="1"/>
  <c r="EJ45" i="1"/>
  <c r="DJ20" i="1"/>
  <c r="DJ51" i="1"/>
  <c r="DJ36" i="1"/>
  <c r="DJ18" i="1"/>
  <c r="DJ27" i="1"/>
  <c r="DJ5" i="1"/>
  <c r="DJ100" i="1"/>
  <c r="DJ67" i="1"/>
  <c r="DJ6" i="1"/>
  <c r="DJ95" i="1"/>
  <c r="DJ33" i="1"/>
  <c r="DK51" i="1" a="1"/>
  <c r="CY75" i="1" a="1"/>
  <c r="DK75" i="1" a="1"/>
  <c r="DK95" i="1" a="1"/>
  <c r="CY25" i="1" a="1"/>
  <c r="DW36" i="1" a="1"/>
  <c r="DW27" i="1" a="1"/>
  <c r="DW23" i="1" a="1"/>
  <c r="DW88" i="1" a="1"/>
  <c r="DW86" i="1" a="1"/>
  <c r="DW48" i="1" a="1"/>
  <c r="DW59" i="1" a="1"/>
  <c r="DW39" i="1" a="1"/>
  <c r="DW45" i="1" a="1"/>
  <c r="DW100" i="1" a="1"/>
  <c r="DW99" i="1" a="1"/>
  <c r="DW60" i="1" a="1"/>
  <c r="DW96" i="1" a="1"/>
  <c r="DW61" i="1" a="1"/>
  <c r="DW85" i="1" a="1"/>
  <c r="DW18" i="1" a="1"/>
  <c r="CY25" i="1" l="1"/>
  <c r="DK95" i="1"/>
  <c r="DK75" i="1"/>
  <c r="CY75" i="1"/>
  <c r="DK51" i="1"/>
  <c r="DW18" i="1"/>
  <c r="DW85" i="1"/>
  <c r="DW61" i="1"/>
  <c r="DW96" i="1"/>
  <c r="DW60" i="1"/>
  <c r="DW99" i="1"/>
  <c r="DW100" i="1"/>
  <c r="DW45" i="1"/>
  <c r="DW39" i="1"/>
  <c r="DW59" i="1"/>
  <c r="DW48" i="1"/>
  <c r="DW86" i="1"/>
  <c r="DW88" i="1"/>
  <c r="DW23" i="1"/>
  <c r="DW27" i="1"/>
  <c r="DW36" i="1"/>
  <c r="DL75" i="1" a="1"/>
  <c r="DX60" i="1" a="1"/>
  <c r="DX61" i="1" a="1"/>
  <c r="EJ48" i="1" a="1"/>
  <c r="EJ85" i="1" a="1"/>
  <c r="EJ40" i="1" a="1"/>
  <c r="EJ37" i="1" a="1"/>
  <c r="EJ9" i="1" a="1"/>
  <c r="EJ59" i="1" a="1"/>
  <c r="EJ88" i="1" a="1"/>
  <c r="DX61" i="1" l="1"/>
  <c r="DX60" i="1"/>
  <c r="DL75" i="1"/>
  <c r="EJ88" i="1"/>
  <c r="EJ59" i="1"/>
  <c r="EJ9" i="1"/>
  <c r="EJ37" i="1"/>
  <c r="EJ40" i="1"/>
  <c r="EJ85" i="1"/>
  <c r="EJ48" i="1"/>
  <c r="EW94" i="1" a="1"/>
  <c r="EW40" i="1" a="1"/>
  <c r="EW40" i="1" l="1"/>
  <c r="EW94" i="1"/>
  <c r="CJ15" i="1" a="1"/>
  <c r="CJ15" i="1" l="1"/>
  <c r="BW15" i="1" a="1"/>
  <c r="BW15" i="1" l="1"/>
  <c r="BJ15" i="1" a="1"/>
  <c r="BJ15" i="1" l="1"/>
  <c r="BW19" i="1" a="1"/>
  <c r="AW15" i="1" a="1"/>
  <c r="AW15" i="1" l="1"/>
  <c r="BW19" i="1"/>
  <c r="CK15" i="1" a="1"/>
  <c r="BX15" i="1" a="1"/>
  <c r="BK15" i="1" a="1"/>
  <c r="AX15" i="1" a="1"/>
  <c r="BJ19" i="1" a="1"/>
  <c r="CJ90" i="1" a="1"/>
  <c r="AX15" i="1" l="1"/>
  <c r="BK15" i="1"/>
  <c r="BX15" i="1"/>
  <c r="CK15" i="1"/>
  <c r="CJ90" i="1"/>
  <c r="BJ19" i="1"/>
  <c r="BK19" i="1" a="1"/>
  <c r="BY15" i="1" a="1"/>
  <c r="BL15" i="1" a="1"/>
  <c r="AY15" i="1" a="1"/>
  <c r="BX19" i="1" a="1"/>
  <c r="CW66" i="1" a="1"/>
  <c r="BW90" i="1" a="1"/>
  <c r="BX19" i="1" l="1"/>
  <c r="AY15" i="1"/>
  <c r="BL15" i="1"/>
  <c r="BY15" i="1"/>
  <c r="BK19" i="1"/>
  <c r="BW90" i="1"/>
  <c r="CW66" i="1"/>
  <c r="CK90" i="1" a="1"/>
  <c r="BL19" i="1" a="1"/>
  <c r="BY19" i="1" a="1"/>
  <c r="BX90" i="1" a="1"/>
  <c r="CJ66" i="1" a="1"/>
  <c r="DJ15" i="1" a="1"/>
  <c r="BX90" i="1" l="1"/>
  <c r="BY19" i="1"/>
  <c r="BL19" i="1"/>
  <c r="CK90" i="1"/>
  <c r="DJ15" i="1"/>
  <c r="CJ66" i="1"/>
  <c r="CK66" i="1" a="1"/>
  <c r="CL90" i="1" a="1"/>
  <c r="BY90" i="1" a="1"/>
  <c r="CX66" i="1" a="1"/>
  <c r="CW15" i="1" a="1"/>
  <c r="CX66" i="1" l="1"/>
  <c r="BY90" i="1"/>
  <c r="CL90" i="1"/>
  <c r="CK66" i="1"/>
  <c r="CW15" i="1"/>
  <c r="DK15" i="1" a="1"/>
  <c r="CL66" i="1" a="1"/>
  <c r="CY66" i="1" a="1"/>
  <c r="CX15" i="1" a="1"/>
  <c r="CX15" i="1" l="1"/>
  <c r="CY66" i="1"/>
  <c r="CL66" i="1"/>
  <c r="DK15" i="1"/>
  <c r="AW16" i="1" a="1"/>
  <c r="AW16" i="1" l="1"/>
  <c r="AX16" i="1" a="1"/>
  <c r="BJ16" i="1" a="1"/>
  <c r="AX16" i="1" l="1"/>
  <c r="BJ16" i="1"/>
  <c r="BK16" i="1" a="1"/>
  <c r="AY16" i="1" a="1"/>
  <c r="BW16" i="1" a="1"/>
  <c r="AY16" i="1" l="1"/>
  <c r="BK16" i="1"/>
  <c r="BW16" i="1"/>
  <c r="BL16" i="1" a="1"/>
  <c r="BX16" i="1" a="1"/>
  <c r="CJ16" i="1" a="1"/>
  <c r="BX16" i="1" l="1"/>
  <c r="BL16" i="1"/>
  <c r="CJ16" i="1"/>
  <c r="CK16" i="1" a="1"/>
  <c r="BY16" i="1" a="1"/>
  <c r="BY16" i="1" l="1"/>
  <c r="CK16" i="1"/>
  <c r="CL16" i="1" a="1"/>
  <c r="CL16" i="1" l="1"/>
  <c r="CJ13" i="1" a="1"/>
  <c r="CJ13" i="1" l="1"/>
  <c r="BW13" i="1" a="1"/>
  <c r="BW13" i="1" l="1"/>
  <c r="BJ13" i="1" a="1"/>
  <c r="BJ13" i="1" l="1"/>
  <c r="AW13" i="1" a="1"/>
  <c r="AW13" i="1" l="1"/>
  <c r="BX13" i="1" a="1"/>
  <c r="BK13" i="1" a="1"/>
  <c r="AX13" i="1" a="1"/>
  <c r="AX13" i="1" l="1"/>
  <c r="BK13" i="1"/>
  <c r="BX13" i="1"/>
  <c r="BY13" i="1" a="1"/>
  <c r="BL13" i="1" a="1"/>
  <c r="AY13" i="1" a="1"/>
  <c r="AY13" i="1" l="1"/>
  <c r="BL13" i="1"/>
  <c r="BY13" i="1"/>
  <c r="BM5" i="1" a="1"/>
  <c r="BM5" i="1" l="1"/>
  <c r="BZ86" i="1" a="1"/>
  <c r="BZ88" i="1" a="1"/>
  <c r="BZ88" i="1" l="1"/>
  <c r="BZ86" i="1"/>
  <c r="CM26" i="1" a="1"/>
  <c r="CM26" i="1" l="1"/>
  <c r="AW14" i="1" a="1"/>
  <c r="AW14" i="1" l="1"/>
  <c r="BJ92" i="1" a="1"/>
  <c r="BJ92" i="1" l="1"/>
  <c r="DJ14" i="1" a="1"/>
  <c r="DJ14" i="1" l="1"/>
  <c r="CW14" i="1" a="1"/>
  <c r="CW14" i="1" l="1"/>
  <c r="CJ14" i="1" a="1"/>
  <c r="CJ14" i="1" l="1"/>
  <c r="BW14" i="1" a="1"/>
  <c r="BW14" i="1" l="1"/>
  <c r="BJ14" i="1" a="1"/>
  <c r="BJ14" i="1" l="1"/>
  <c r="AX14" i="1" a="1"/>
  <c r="AX14" i="1" l="1"/>
  <c r="BK92" i="1" a="1"/>
  <c r="BK92" i="1" l="1"/>
  <c r="BX14" i="1" a="1"/>
  <c r="BX14" i="1" l="1"/>
  <c r="BK14" i="1" a="1"/>
  <c r="BK14" i="1" l="1"/>
  <c r="BM22" i="1" a="1"/>
  <c r="BM22" i="1" l="1"/>
  <c r="AZ22" i="1" a="1"/>
  <c r="AZ22" i="1" l="1"/>
  <c r="BM20" i="1" a="1"/>
  <c r="BM20" i="1" l="1"/>
  <c r="BZ103" i="1" a="1"/>
  <c r="AZ20" i="1" a="1"/>
  <c r="AZ20" i="1" l="1"/>
  <c r="BZ103" i="1"/>
  <c r="BM103" i="1" a="1"/>
  <c r="CM64" i="1" a="1"/>
  <c r="CM64" i="1" l="1"/>
  <c r="BM103" i="1"/>
  <c r="CZ34" i="1" a="1"/>
  <c r="CZ74" i="1" a="1"/>
  <c r="BZ53" i="1" a="1"/>
  <c r="BZ64" i="1" a="1"/>
  <c r="BZ64" i="1" l="1"/>
  <c r="BZ53" i="1"/>
  <c r="CZ74" i="1"/>
  <c r="CZ34" i="1"/>
  <c r="CM34" i="1" a="1"/>
  <c r="CM74" i="1" a="1"/>
  <c r="CM29" i="1" a="1"/>
  <c r="CM24" i="1" a="1"/>
  <c r="CM24" i="1" l="1"/>
  <c r="CM29" i="1"/>
  <c r="CM74" i="1"/>
  <c r="CM34" i="1"/>
  <c r="CZ75" i="1" a="1"/>
  <c r="CZ75" i="1" l="1"/>
  <c r="DM75" i="1" a="1"/>
  <c r="DM75" i="1" l="1"/>
  <c r="AZ6" i="1" a="1"/>
  <c r="AZ6" i="1" l="1"/>
  <c r="BM33" i="1" a="1"/>
  <c r="BM11" i="1" a="1"/>
  <c r="BM11" i="1" l="1"/>
  <c r="BM33" i="1"/>
  <c r="BZ67" i="1" a="1"/>
  <c r="BZ67" i="1" l="1"/>
  <c r="AY14" i="1" a="1"/>
  <c r="AY14" i="1" l="1"/>
  <c r="BL92" i="1" a="1"/>
  <c r="BL92" i="1" l="1"/>
  <c r="BY14" i="1" a="1"/>
  <c r="BY14" i="1" l="1"/>
  <c r="BL14" i="1" a="1"/>
  <c r="BL14" i="1" l="1"/>
  <c r="AZ14" i="1" a="1"/>
  <c r="AZ14" i="1" l="1"/>
  <c r="BM92" i="1" a="1"/>
  <c r="BM92" i="1" l="1"/>
  <c r="BZ14" i="1" a="1"/>
  <c r="BZ14" i="1" l="1"/>
  <c r="BM14" i="1" a="1"/>
  <c r="BM14" i="1" l="1"/>
  <c r="AZ19" i="1" a="1"/>
  <c r="AZ19" i="1" l="1"/>
  <c r="BM90" i="1" a="1"/>
  <c r="BM90" i="1" l="1"/>
  <c r="BZ66" i="1" a="1"/>
  <c r="BZ66" i="1" l="1"/>
  <c r="BM15" i="1" a="1"/>
  <c r="BM15" i="1" l="1"/>
  <c r="BZ19" i="1" a="1"/>
  <c r="AZ15" i="1" a="1"/>
  <c r="AZ15" i="1" l="1"/>
  <c r="BZ19" i="1"/>
  <c r="BA15" i="1" a="1"/>
  <c r="BN15" i="1" a="1"/>
  <c r="BM19" i="1" a="1"/>
  <c r="BN15" i="1" l="1"/>
  <c r="BA15" i="1"/>
  <c r="BM19" i="1"/>
  <c r="BZ90" i="1" a="1"/>
  <c r="BZ90" i="1" l="1"/>
  <c r="CM66" i="1" a="1"/>
  <c r="CM66" i="1" l="1"/>
  <c r="AZ18" i="1" a="1"/>
  <c r="AZ18" i="1" l="1"/>
  <c r="BM85" i="1" a="1"/>
  <c r="BM85" i="1" l="1"/>
  <c r="BZ46" i="1" a="1"/>
  <c r="BZ15" i="1" a="1"/>
  <c r="BZ51" i="1" a="1"/>
  <c r="BZ6" i="1" a="1"/>
  <c r="BZ6" i="1" l="1"/>
  <c r="BZ51" i="1"/>
  <c r="BZ15" i="1"/>
  <c r="BZ46" i="1"/>
  <c r="AZ10" i="1" a="1"/>
  <c r="AZ10" i="1" l="1"/>
  <c r="BM27" i="1" a="1"/>
  <c r="BM18" i="1" a="1"/>
  <c r="BM18" i="1" l="1"/>
  <c r="BM27" i="1"/>
  <c r="BZ85" i="1" a="1"/>
  <c r="BZ36" i="1" a="1"/>
  <c r="BZ68" i="1" a="1"/>
  <c r="BZ68" i="1" l="1"/>
  <c r="BZ36" i="1"/>
  <c r="BZ85" i="1"/>
  <c r="CM15" i="1" a="1"/>
  <c r="CM15" i="1" l="1"/>
  <c r="BZ10" i="1" a="1"/>
  <c r="BZ10" i="1" l="1"/>
  <c r="BM10" i="1" a="1"/>
  <c r="BM10" i="1" l="1"/>
  <c r="BZ27" i="1" a="1"/>
  <c r="BZ18" i="1" a="1"/>
  <c r="BZ18" i="1" l="1"/>
  <c r="BZ27" i="1"/>
  <c r="CM18" i="1" a="1"/>
  <c r="CM27" i="1" a="1"/>
  <c r="CM27" i="1" l="1"/>
  <c r="CM18" i="1"/>
  <c r="CZ68" i="1" a="1"/>
  <c r="CZ36" i="1" a="1"/>
  <c r="CZ36" i="1" l="1"/>
  <c r="CZ68" i="1"/>
  <c r="BA8" i="1" a="1"/>
  <c r="BA8" i="1" l="1"/>
  <c r="BB8" i="1" a="1"/>
  <c r="BN8" i="1" a="1"/>
  <c r="BB8" i="1" l="1"/>
  <c r="BN8" i="1"/>
  <c r="BO8" i="1" a="1"/>
  <c r="BC8" i="1" a="1"/>
  <c r="BC8" i="1" l="1"/>
  <c r="BO8" i="1"/>
  <c r="BP8" i="1" a="1"/>
  <c r="BD8" i="1" a="1"/>
  <c r="BD8" i="1" l="1"/>
  <c r="BP8" i="1"/>
  <c r="BQ8" i="1" a="1"/>
  <c r="BE8" i="1" a="1"/>
  <c r="BE8" i="1" l="1"/>
  <c r="BQ8" i="1"/>
  <c r="BR8" i="1" a="1"/>
  <c r="BR8" i="1" l="1"/>
  <c r="AZ5" i="1" a="1"/>
  <c r="AZ5" i="1" l="1"/>
  <c r="BN5" i="1" a="1"/>
  <c r="BM86" i="1" a="1"/>
  <c r="BM45" i="1" a="1"/>
  <c r="BM88" i="1" a="1"/>
  <c r="BN5" i="1" l="1"/>
  <c r="BM88" i="1"/>
  <c r="BM45" i="1"/>
  <c r="BM86" i="1"/>
  <c r="CA88" i="1" a="1"/>
  <c r="CA86" i="1" a="1"/>
  <c r="BZ26" i="1" a="1"/>
  <c r="BZ5" i="1" a="1"/>
  <c r="BZ40" i="1" a="1"/>
  <c r="BZ37" i="1" a="1"/>
  <c r="CA86" i="1" l="1"/>
  <c r="CA88" i="1"/>
  <c r="BZ37" i="1"/>
  <c r="BZ40" i="1"/>
  <c r="BZ5" i="1"/>
  <c r="BZ26" i="1"/>
  <c r="CN26" i="1" a="1"/>
  <c r="CM37" i="1" a="1"/>
  <c r="CM40" i="1" a="1"/>
  <c r="CM94" i="1" a="1"/>
  <c r="CM50" i="1" a="1"/>
  <c r="CM88" i="1" a="1"/>
  <c r="CM86" i="1" a="1"/>
  <c r="CM36" i="1" a="1"/>
  <c r="CM53" i="1" a="1"/>
  <c r="CN26" i="1" l="1"/>
  <c r="CM53" i="1"/>
  <c r="CM36" i="1"/>
  <c r="CM86" i="1"/>
  <c r="CM88" i="1"/>
  <c r="CM50" i="1"/>
  <c r="CM94" i="1"/>
  <c r="CM40" i="1"/>
  <c r="CM37" i="1"/>
  <c r="CZ24" i="1" a="1"/>
  <c r="CZ37" i="1" a="1"/>
  <c r="CZ26" i="1" a="1"/>
  <c r="CZ23" i="1" a="1"/>
  <c r="CZ50" i="1" a="1"/>
  <c r="CZ94" i="1" a="1"/>
  <c r="CZ40" i="1" a="1"/>
  <c r="AZ9" i="1" a="1"/>
  <c r="AZ9" i="1" l="1"/>
  <c r="CZ40" i="1"/>
  <c r="CZ94" i="1"/>
  <c r="CZ50" i="1"/>
  <c r="CZ23" i="1"/>
  <c r="CZ26" i="1"/>
  <c r="CZ37" i="1"/>
  <c r="CZ24" i="1"/>
  <c r="BM62" i="1" a="1"/>
  <c r="BM9" i="1" a="1"/>
  <c r="BM81" i="1" a="1"/>
  <c r="DM94" i="1" a="1"/>
  <c r="DM25" i="1" a="1"/>
  <c r="DM25" i="1" l="1"/>
  <c r="DM94" i="1"/>
  <c r="BM81" i="1"/>
  <c r="BM9" i="1"/>
  <c r="BM62" i="1"/>
  <c r="BZ62" i="1" a="1"/>
  <c r="BZ9" i="1" a="1"/>
  <c r="BZ81" i="1" a="1"/>
  <c r="BZ31" i="1" a="1"/>
  <c r="BZ31" i="1" l="1"/>
  <c r="BZ81" i="1"/>
  <c r="BZ9" i="1"/>
  <c r="BZ62" i="1"/>
  <c r="CM95" i="1" a="1"/>
  <c r="CM9" i="1" a="1"/>
  <c r="CM72" i="1" a="1"/>
  <c r="CM31" i="1" a="1"/>
  <c r="CM31" i="1" l="1"/>
  <c r="CM72" i="1"/>
  <c r="CM9" i="1"/>
  <c r="CM95" i="1"/>
  <c r="CZ95" i="1" a="1"/>
  <c r="CZ9" i="1" a="1"/>
  <c r="CZ96" i="1" a="1"/>
  <c r="CZ60" i="1" a="1"/>
  <c r="CZ61" i="1" a="1"/>
  <c r="CZ99" i="1" a="1"/>
  <c r="CZ99" i="1" l="1"/>
  <c r="CZ61" i="1"/>
  <c r="CZ60" i="1"/>
  <c r="CZ96" i="1"/>
  <c r="CZ9" i="1"/>
  <c r="CZ95" i="1"/>
  <c r="DM99" i="1" a="1"/>
  <c r="DM60" i="1" a="1"/>
  <c r="DM96" i="1" a="1"/>
  <c r="DM61" i="1" a="1"/>
  <c r="DM61" i="1" l="1"/>
  <c r="DM96" i="1"/>
  <c r="DM60" i="1"/>
  <c r="DM99" i="1"/>
  <c r="BZ13" i="1" a="1"/>
  <c r="BZ13" i="1" l="1"/>
  <c r="BM13" i="1" a="1"/>
  <c r="BM13" i="1" l="1"/>
  <c r="AZ13" i="1" a="1"/>
  <c r="AZ13" i="1" l="1"/>
  <c r="BO15" i="1" a="1"/>
  <c r="BO15" i="1" l="1"/>
  <c r="BB15" i="1" a="1"/>
  <c r="BB15" i="1" l="1"/>
  <c r="BP15" i="1" a="1"/>
  <c r="BC15" i="1" a="1"/>
  <c r="BC15" i="1" l="1"/>
  <c r="BP15" i="1"/>
  <c r="BQ15" i="1" a="1"/>
  <c r="BD15" i="1" a="1"/>
  <c r="BD15" i="1" l="1"/>
  <c r="BQ15" i="1"/>
  <c r="BR15" i="1" a="1"/>
  <c r="BE15" i="1" a="1"/>
  <c r="BE15" i="1" l="1"/>
  <c r="BR15" i="1"/>
  <c r="AZ23" i="1" a="1"/>
  <c r="AZ23" i="1" l="1"/>
  <c r="CN23" i="1" a="1"/>
  <c r="CA23" i="1" a="1"/>
  <c r="BN23" i="1" a="1"/>
  <c r="BA23" i="1" a="1"/>
  <c r="BM39" i="1" a="1"/>
  <c r="BM48" i="1" a="1"/>
  <c r="BM25" i="1" a="1"/>
  <c r="BA23" i="1" l="1"/>
  <c r="BN23" i="1"/>
  <c r="CA23" i="1"/>
  <c r="CN23" i="1"/>
  <c r="BM25" i="1"/>
  <c r="BM48" i="1"/>
  <c r="BM39" i="1"/>
  <c r="BN25" i="1" a="1"/>
  <c r="BN48" i="1" a="1"/>
  <c r="BN39" i="1" a="1"/>
  <c r="CO23" i="1" a="1"/>
  <c r="CB23" i="1" a="1"/>
  <c r="BO23" i="1" a="1"/>
  <c r="BB23" i="1" a="1"/>
  <c r="CA25" i="1" a="1"/>
  <c r="CA48" i="1" a="1"/>
  <c r="CN25" i="1" a="1"/>
  <c r="CN48" i="1" a="1"/>
  <c r="DA48" i="1" a="1"/>
  <c r="BZ57" i="1" a="1"/>
  <c r="BZ20" i="1" a="1"/>
  <c r="BZ97" i="1" a="1"/>
  <c r="BZ58" i="1" a="1"/>
  <c r="DA48" i="1" l="1"/>
  <c r="CN48" i="1"/>
  <c r="CN25" i="1"/>
  <c r="CA48" i="1"/>
  <c r="CA25" i="1"/>
  <c r="BB23" i="1"/>
  <c r="BO23" i="1"/>
  <c r="CB23" i="1"/>
  <c r="CO23" i="1"/>
  <c r="BN39" i="1"/>
  <c r="BN48" i="1"/>
  <c r="BN25" i="1"/>
  <c r="BZ58" i="1"/>
  <c r="BZ97" i="1"/>
  <c r="BZ20" i="1"/>
  <c r="BZ57" i="1"/>
  <c r="CN57" i="1" a="1"/>
  <c r="BO25" i="1" a="1"/>
  <c r="BO48" i="1" a="1"/>
  <c r="BO39" i="1" a="1"/>
  <c r="CP23" i="1" a="1"/>
  <c r="CC23" i="1" a="1"/>
  <c r="BP23" i="1" a="1"/>
  <c r="BC23" i="1" a="1"/>
  <c r="CB25" i="1" a="1"/>
  <c r="CB48" i="1" a="1"/>
  <c r="CO25" i="1" a="1"/>
  <c r="CO48" i="1" a="1"/>
  <c r="DB48" i="1" a="1"/>
  <c r="CA97" i="1" a="1"/>
  <c r="CA57" i="1" a="1"/>
  <c r="CM43" i="1" a="1"/>
  <c r="CM83" i="1" a="1"/>
  <c r="AZ11" i="1" a="1"/>
  <c r="CA57" i="1" l="1"/>
  <c r="CA97" i="1"/>
  <c r="DB48" i="1"/>
  <c r="CO48" i="1"/>
  <c r="CO25" i="1"/>
  <c r="CB48" i="1"/>
  <c r="CB25" i="1"/>
  <c r="BC23" i="1"/>
  <c r="BP23" i="1"/>
  <c r="CC23" i="1"/>
  <c r="CP23" i="1"/>
  <c r="BO39" i="1"/>
  <c r="BO48" i="1"/>
  <c r="BO25" i="1"/>
  <c r="CN57" i="1"/>
  <c r="AZ11" i="1"/>
  <c r="CM83" i="1"/>
  <c r="CM43" i="1"/>
  <c r="CN83" i="1" a="1"/>
  <c r="CB97" i="1" a="1"/>
  <c r="CB57" i="1" a="1"/>
  <c r="DA83" i="1" a="1"/>
  <c r="BA11" i="1" a="1"/>
  <c r="CO57" i="1" a="1"/>
  <c r="BP39" i="1" a="1"/>
  <c r="BP25" i="1" a="1"/>
  <c r="BP48" i="1" a="1"/>
  <c r="CQ23" i="1" a="1"/>
  <c r="CD23" i="1" a="1"/>
  <c r="BQ23" i="1" a="1"/>
  <c r="BD23" i="1" a="1"/>
  <c r="CC25" i="1" a="1"/>
  <c r="CC48" i="1" a="1"/>
  <c r="CP25" i="1" a="1"/>
  <c r="CP48" i="1" a="1"/>
  <c r="DC48" i="1" a="1"/>
  <c r="BM67" i="1" a="1"/>
  <c r="BM6" i="1" a="1"/>
  <c r="CZ32" i="1" a="1"/>
  <c r="CZ70" i="1" a="1"/>
  <c r="BM23" i="1" a="1"/>
  <c r="DC48" i="1" l="1"/>
  <c r="CP48" i="1"/>
  <c r="CP25" i="1"/>
  <c r="CC48" i="1"/>
  <c r="CC25" i="1"/>
  <c r="BD23" i="1"/>
  <c r="BQ23" i="1"/>
  <c r="CD23" i="1"/>
  <c r="CQ23" i="1"/>
  <c r="BP48" i="1"/>
  <c r="BP25" i="1"/>
  <c r="BP39" i="1"/>
  <c r="CO57" i="1"/>
  <c r="BA11" i="1"/>
  <c r="DA83" i="1"/>
  <c r="CB57" i="1"/>
  <c r="CB97" i="1"/>
  <c r="CN83" i="1"/>
  <c r="BM23" i="1"/>
  <c r="CZ70" i="1"/>
  <c r="CZ32" i="1"/>
  <c r="BM6" i="1"/>
  <c r="BM67" i="1"/>
  <c r="DB83" i="1" a="1"/>
  <c r="BN6" i="1" a="1"/>
  <c r="BN67" i="1" a="1"/>
  <c r="BB11" i="1" a="1"/>
  <c r="CO83" i="1" a="1"/>
  <c r="CP57" i="1" a="1"/>
  <c r="BQ39" i="1" a="1"/>
  <c r="BQ25" i="1" a="1"/>
  <c r="BQ48" i="1" a="1"/>
  <c r="CR23" i="1" a="1"/>
  <c r="CE23" i="1" a="1"/>
  <c r="BR23" i="1" a="1"/>
  <c r="BE23" i="1" a="1"/>
  <c r="CD25" i="1" a="1"/>
  <c r="CD48" i="1" a="1"/>
  <c r="CQ25" i="1" a="1"/>
  <c r="CQ48" i="1" a="1"/>
  <c r="DD48" i="1" a="1"/>
  <c r="CC97" i="1" a="1"/>
  <c r="CC57" i="1" a="1"/>
  <c r="BZ48" i="1" a="1"/>
  <c r="BZ25" i="1" a="1"/>
  <c r="DM48" i="1" a="1"/>
  <c r="BZ33" i="1" a="1"/>
  <c r="BZ45" i="1" a="1"/>
  <c r="BZ11" i="1" a="1"/>
  <c r="BZ39" i="1" a="1"/>
  <c r="CC57" i="1" l="1"/>
  <c r="CC97" i="1"/>
  <c r="DD48" i="1"/>
  <c r="CQ48" i="1"/>
  <c r="CQ25" i="1"/>
  <c r="CD48" i="1"/>
  <c r="CD25" i="1"/>
  <c r="BE23" i="1"/>
  <c r="BR23" i="1"/>
  <c r="CE23" i="1"/>
  <c r="CR23" i="1"/>
  <c r="BQ48" i="1"/>
  <c r="BQ25" i="1"/>
  <c r="BQ39" i="1"/>
  <c r="CP57" i="1"/>
  <c r="CO83" i="1"/>
  <c r="BB11" i="1"/>
  <c r="BN67" i="1"/>
  <c r="BN6" i="1"/>
  <c r="DB83" i="1"/>
  <c r="BZ39" i="1"/>
  <c r="BZ11" i="1"/>
  <c r="BZ45" i="1"/>
  <c r="BZ33" i="1"/>
  <c r="DM48" i="1"/>
  <c r="BZ25" i="1"/>
  <c r="BZ48" i="1"/>
  <c r="CP83" i="1" a="1"/>
  <c r="CD57" i="1" a="1"/>
  <c r="DC83" i="1" a="1"/>
  <c r="BO67" i="1" a="1"/>
  <c r="BC11" i="1" a="1"/>
  <c r="CA39" i="1" a="1"/>
  <c r="CQ57" i="1" a="1"/>
  <c r="CA11" i="1" a="1"/>
  <c r="CA100" i="1" a="1"/>
  <c r="CA45" i="1" a="1"/>
  <c r="CA33" i="1" a="1"/>
  <c r="CA54" i="1" a="1"/>
  <c r="BR25" i="1" a="1"/>
  <c r="BR39" i="1" a="1"/>
  <c r="BR48" i="1" a="1"/>
  <c r="CE25" i="1" a="1"/>
  <c r="CE48" i="1" a="1"/>
  <c r="CR25" i="1" a="1"/>
  <c r="CR48" i="1" a="1"/>
  <c r="DE48" i="1" a="1"/>
  <c r="CD97" i="1" a="1"/>
  <c r="CM58" i="1" a="1"/>
  <c r="CM67" i="1" a="1"/>
  <c r="CM57" i="1" a="1"/>
  <c r="CM20" i="1" a="1"/>
  <c r="CD97" i="1" l="1"/>
  <c r="DE48" i="1"/>
  <c r="CR48" i="1"/>
  <c r="CR25" i="1"/>
  <c r="CE48" i="1"/>
  <c r="CE25" i="1"/>
  <c r="BR48" i="1"/>
  <c r="BR39" i="1"/>
  <c r="BR25" i="1"/>
  <c r="CA54" i="1"/>
  <c r="CA33" i="1"/>
  <c r="CA45" i="1"/>
  <c r="CA100" i="1"/>
  <c r="CA11" i="1"/>
  <c r="CQ57" i="1"/>
  <c r="CA39" i="1"/>
  <c r="BC11" i="1"/>
  <c r="BO67" i="1"/>
  <c r="DC83" i="1"/>
  <c r="CD57" i="1"/>
  <c r="CP83" i="1"/>
  <c r="CM20" i="1"/>
  <c r="CM57" i="1"/>
  <c r="CM67" i="1"/>
  <c r="CM58" i="1"/>
  <c r="DD83" i="1" a="1"/>
  <c r="CR57" i="1" a="1"/>
  <c r="CB39" i="1" a="1"/>
  <c r="CQ83" i="1" a="1"/>
  <c r="CN44" i="1" a="1"/>
  <c r="CN67" i="1" a="1"/>
  <c r="BP67" i="1" a="1"/>
  <c r="BD11" i="1" a="1"/>
  <c r="CE97" i="1" a="1"/>
  <c r="CE57" i="1" a="1"/>
  <c r="CZ83" i="1" a="1"/>
  <c r="CZ43" i="1" a="1"/>
  <c r="CE57" i="1" l="1"/>
  <c r="CE97" i="1"/>
  <c r="BD11" i="1"/>
  <c r="BP67" i="1"/>
  <c r="CN67" i="1"/>
  <c r="CN44" i="1"/>
  <c r="CQ83" i="1"/>
  <c r="CB39" i="1"/>
  <c r="CR57" i="1"/>
  <c r="DD83" i="1"/>
  <c r="CZ43" i="1"/>
  <c r="CZ83" i="1"/>
  <c r="CR83" i="1" a="1"/>
  <c r="BQ67" i="1" a="1"/>
  <c r="BE11" i="1" a="1"/>
  <c r="CC39" i="1" a="1"/>
  <c r="DA39" i="1" a="1"/>
  <c r="DA97" i="1" a="1"/>
  <c r="DE83" i="1" a="1"/>
  <c r="DM32" i="1" a="1"/>
  <c r="DM70" i="1" a="1"/>
  <c r="DE83" i="1" l="1"/>
  <c r="DA97" i="1"/>
  <c r="DA39" i="1"/>
  <c r="CC39" i="1"/>
  <c r="BE11" i="1"/>
  <c r="BQ67" i="1"/>
  <c r="CR83" i="1"/>
  <c r="DM70" i="1"/>
  <c r="DM32" i="1"/>
  <c r="BR67" i="1" a="1"/>
  <c r="CD39" i="1" a="1"/>
  <c r="DZ20" i="1" a="1"/>
  <c r="CD39" i="1" l="1"/>
  <c r="BR67" i="1"/>
  <c r="DZ20" i="1"/>
  <c r="CE39" i="1" a="1"/>
  <c r="BZ23" i="1" a="1"/>
  <c r="CE39" i="1" l="1"/>
  <c r="BZ23" i="1"/>
  <c r="CM25" i="1" a="1"/>
  <c r="CM48" i="1" a="1"/>
  <c r="CM39" i="1" a="1"/>
  <c r="CM39" i="1" l="1"/>
  <c r="CM48" i="1"/>
  <c r="CM25" i="1"/>
  <c r="CZ20" i="1" a="1"/>
  <c r="CM23" i="1" a="1"/>
  <c r="CM23" i="1" l="1"/>
  <c r="CZ20" i="1"/>
  <c r="CZ48" i="1" a="1"/>
  <c r="CZ39" i="1" a="1"/>
  <c r="CZ25" i="1" a="1"/>
  <c r="CZ25" i="1" l="1"/>
  <c r="CZ39" i="1"/>
  <c r="CZ48" i="1"/>
  <c r="DM20" i="1" a="1"/>
  <c r="DM20" i="1" l="1"/>
  <c r="DZ23" i="1" a="1"/>
  <c r="DZ23" i="1" l="1"/>
  <c r="DM23" i="1" a="1"/>
  <c r="DM23" i="1" l="1"/>
  <c r="DZ48" i="1" a="1"/>
  <c r="DZ48" i="1" l="1"/>
  <c r="AZ16" i="1" a="1"/>
  <c r="AZ16" i="1" l="1"/>
  <c r="BA16" i="1" a="1"/>
  <c r="BM16" i="1" a="1"/>
  <c r="BA16" i="1" l="1"/>
  <c r="BM16" i="1"/>
  <c r="BN16" i="1" a="1"/>
  <c r="BB16" i="1" a="1"/>
  <c r="BZ16" i="1" a="1"/>
  <c r="BB16" i="1" l="1"/>
  <c r="BN16" i="1"/>
  <c r="BZ16" i="1"/>
  <c r="BO16" i="1" a="1"/>
  <c r="BC16" i="1" a="1"/>
  <c r="CA16" i="1" a="1"/>
  <c r="CM16" i="1" a="1"/>
  <c r="CA16" i="1" l="1"/>
  <c r="BC16" i="1"/>
  <c r="BO16" i="1"/>
  <c r="CM16" i="1"/>
  <c r="CN16" i="1" a="1"/>
  <c r="BP16" i="1" a="1"/>
  <c r="BD16" i="1" a="1"/>
  <c r="CB16" i="1" a="1"/>
  <c r="CB16" i="1" l="1"/>
  <c r="BD16" i="1"/>
  <c r="BP16" i="1"/>
  <c r="CN16" i="1"/>
  <c r="CO16" i="1" a="1"/>
  <c r="BQ16" i="1" a="1"/>
  <c r="BE16" i="1" a="1"/>
  <c r="CC16" i="1" a="1"/>
  <c r="CC16" i="1" l="1"/>
  <c r="BE16" i="1"/>
  <c r="BQ16" i="1"/>
  <c r="CO16" i="1"/>
  <c r="CP16" i="1" a="1"/>
  <c r="BR16" i="1" a="1"/>
  <c r="CD16" i="1" a="1"/>
  <c r="CD16" i="1" l="1"/>
  <c r="BR16" i="1"/>
  <c r="CP16" i="1"/>
  <c r="CQ16" i="1" a="1"/>
  <c r="CE16" i="1" a="1"/>
  <c r="CE16" i="1" l="1"/>
  <c r="CQ16" i="1"/>
  <c r="CR16" i="1" a="1"/>
  <c r="CR16" i="1" l="1"/>
  <c r="BM12" i="1" a="1"/>
  <c r="BM12" i="1" l="1"/>
  <c r="AZ12" i="1" a="1"/>
  <c r="AZ12" i="1" l="1"/>
  <c r="BA12" i="1" a="1"/>
  <c r="BN12" i="1" a="1"/>
  <c r="BM73" i="1" a="1"/>
  <c r="BN12" i="1" l="1"/>
  <c r="BA12" i="1"/>
  <c r="BM73" i="1"/>
  <c r="BN73" i="1" a="1"/>
  <c r="BZ30" i="1" a="1"/>
  <c r="BZ73" i="1" a="1"/>
  <c r="BN73" i="1" l="1"/>
  <c r="BZ73" i="1"/>
  <c r="BZ30" i="1"/>
  <c r="CA73" i="1" a="1"/>
  <c r="CA30" i="1" a="1"/>
  <c r="BA19" i="1" a="1"/>
  <c r="CA30" i="1" l="1"/>
  <c r="CA73" i="1"/>
  <c r="BA19" i="1"/>
  <c r="BB19" i="1" a="1"/>
  <c r="BN90" i="1" a="1"/>
  <c r="BB19" i="1" l="1"/>
  <c r="BN90" i="1"/>
  <c r="BO90" i="1" a="1"/>
  <c r="BC19" i="1" a="1"/>
  <c r="CA66" i="1" a="1"/>
  <c r="BC19" i="1" l="1"/>
  <c r="BO90" i="1"/>
  <c r="CA66" i="1"/>
  <c r="BP90" i="1" a="1"/>
  <c r="BD19" i="1" a="1"/>
  <c r="CB66" i="1" a="1"/>
  <c r="BN22" i="1" a="1"/>
  <c r="CB66" i="1" l="1"/>
  <c r="BD19" i="1"/>
  <c r="BP90" i="1"/>
  <c r="BN22" i="1"/>
  <c r="BQ90" i="1" a="1"/>
  <c r="BE19" i="1" a="1"/>
  <c r="CC66" i="1" a="1"/>
  <c r="CA19" i="1" a="1"/>
  <c r="CC66" i="1" l="1"/>
  <c r="BE19" i="1"/>
  <c r="BQ90" i="1"/>
  <c r="CA19" i="1"/>
  <c r="BR90" i="1" a="1"/>
  <c r="CD66" i="1" a="1"/>
  <c r="CD66" i="1" l="1"/>
  <c r="BR90" i="1"/>
  <c r="CE66" i="1" a="1"/>
  <c r="CE66" i="1" l="1"/>
  <c r="BA22" i="1" a="1"/>
  <c r="BA22" i="1" l="1"/>
  <c r="BN19" i="1" a="1"/>
  <c r="BN19" i="1" l="1"/>
  <c r="CA90" i="1" a="1"/>
  <c r="CA20" i="1" a="1"/>
  <c r="CA20" i="1" l="1"/>
  <c r="CA90" i="1"/>
  <c r="CN66" i="1" a="1"/>
  <c r="CN20" i="1" a="1"/>
  <c r="CN20" i="1" l="1"/>
  <c r="CN66" i="1"/>
  <c r="DA20" i="1" a="1"/>
  <c r="DA20" i="1" l="1"/>
  <c r="BN20" i="1" a="1"/>
  <c r="BN20" i="1" l="1"/>
  <c r="CA103" i="1" a="1"/>
  <c r="BA20" i="1" a="1"/>
  <c r="BA20" i="1" l="1"/>
  <c r="CA103" i="1"/>
  <c r="BN103" i="1" a="1"/>
  <c r="CN64" i="1" a="1"/>
  <c r="CN64" i="1" l="1"/>
  <c r="BN103" i="1"/>
  <c r="DA34" i="1" a="1"/>
  <c r="DA74" i="1" a="1"/>
  <c r="CA53" i="1" a="1"/>
  <c r="CA64" i="1" a="1"/>
  <c r="CA64" i="1" l="1"/>
  <c r="CA53" i="1"/>
  <c r="DA74" i="1"/>
  <c r="DA34" i="1"/>
  <c r="CN74" i="1" a="1"/>
  <c r="CN34" i="1" a="1"/>
  <c r="CN24" i="1" a="1"/>
  <c r="CN24" i="1" l="1"/>
  <c r="CN34" i="1"/>
  <c r="CN74" i="1"/>
  <c r="DA75" i="1" a="1"/>
  <c r="DA25" i="1" a="1"/>
  <c r="AZ21" i="1" a="1"/>
  <c r="AZ21" i="1" l="1"/>
  <c r="DA25" i="1"/>
  <c r="DA75" i="1"/>
  <c r="BN21" i="1" a="1"/>
  <c r="BA21" i="1" a="1"/>
  <c r="BM51" i="1" a="1"/>
  <c r="BM79" i="1" a="1"/>
  <c r="DN75" i="1" a="1"/>
  <c r="BA21" i="1" l="1"/>
  <c r="BN21" i="1"/>
  <c r="DN75" i="1"/>
  <c r="BM79" i="1"/>
  <c r="BM51" i="1"/>
  <c r="BN51" i="1" a="1"/>
  <c r="BN79" i="1" a="1"/>
  <c r="BB21" i="1" a="1"/>
  <c r="BO21" i="1" a="1"/>
  <c r="CA79" i="1" a="1"/>
  <c r="BZ29" i="1" a="1"/>
  <c r="BZ49" i="1" a="1"/>
  <c r="BZ72" i="1" a="1"/>
  <c r="BZ21" i="1" a="1"/>
  <c r="BZ55" i="1" a="1"/>
  <c r="BZ28" i="1" a="1"/>
  <c r="CA79" i="1" l="1"/>
  <c r="BO21" i="1"/>
  <c r="BB21" i="1"/>
  <c r="BN79" i="1"/>
  <c r="BN51" i="1"/>
  <c r="BZ28" i="1"/>
  <c r="BZ55" i="1"/>
  <c r="BZ21" i="1"/>
  <c r="BZ72" i="1"/>
  <c r="BZ49" i="1"/>
  <c r="BZ29" i="1"/>
  <c r="CN29" i="1" a="1"/>
  <c r="CB79" i="1" a="1"/>
  <c r="BO51" i="1" a="1"/>
  <c r="BO79" i="1" a="1"/>
  <c r="BP21" i="1" a="1"/>
  <c r="BC21" i="1" a="1"/>
  <c r="CA49" i="1" a="1"/>
  <c r="CA29" i="1" a="1"/>
  <c r="CA55" i="1" a="1"/>
  <c r="CA28" i="1" a="1"/>
  <c r="CM14" i="1" a="1"/>
  <c r="CM21" i="1" a="1"/>
  <c r="CM13" i="1" a="1"/>
  <c r="CM79" i="1" a="1"/>
  <c r="CM51" i="1" a="1"/>
  <c r="CM5" i="1" a="1"/>
  <c r="CM30" i="1" a="1"/>
  <c r="CM71" i="1" a="1"/>
  <c r="CM68" i="1" a="1"/>
  <c r="CM10" i="1" a="1"/>
  <c r="CM90" i="1" a="1"/>
  <c r="CM11" i="1" a="1"/>
  <c r="CA28" i="1" l="1"/>
  <c r="CA55" i="1"/>
  <c r="CA29" i="1"/>
  <c r="CA49" i="1"/>
  <c r="BC21" i="1"/>
  <c r="BP21" i="1"/>
  <c r="BO79" i="1"/>
  <c r="BO51" i="1"/>
  <c r="CB79" i="1"/>
  <c r="CN29" i="1"/>
  <c r="CM11" i="1"/>
  <c r="CM90" i="1"/>
  <c r="CM10" i="1"/>
  <c r="CM68" i="1"/>
  <c r="CM71" i="1"/>
  <c r="CM30" i="1"/>
  <c r="CM5" i="1"/>
  <c r="CM51" i="1"/>
  <c r="CM79" i="1"/>
  <c r="CM13" i="1"/>
  <c r="CM21" i="1"/>
  <c r="CM14" i="1"/>
  <c r="CN90" i="1" a="1"/>
  <c r="CN71" i="1" a="1"/>
  <c r="CN30" i="1" a="1"/>
  <c r="BP79" i="1" a="1"/>
  <c r="BP51" i="1" a="1"/>
  <c r="BQ21" i="1" a="1"/>
  <c r="BD21" i="1" a="1"/>
  <c r="CC79" i="1" a="1"/>
  <c r="CB21" i="1" a="1"/>
  <c r="CB49" i="1" a="1"/>
  <c r="CB29" i="1" a="1"/>
  <c r="CB28" i="1" a="1"/>
  <c r="CB55" i="1" a="1"/>
  <c r="CZ67" i="1" a="1"/>
  <c r="CZ66" i="1" a="1"/>
  <c r="CZ18" i="1" a="1"/>
  <c r="CZ27" i="1" a="1"/>
  <c r="CZ52" i="1" a="1"/>
  <c r="CZ29" i="1" a="1"/>
  <c r="CZ79" i="1" a="1"/>
  <c r="CB55" i="1" l="1"/>
  <c r="CB28" i="1"/>
  <c r="CB29" i="1"/>
  <c r="CB49" i="1"/>
  <c r="CB21" i="1"/>
  <c r="CC79" i="1"/>
  <c r="BD21" i="1"/>
  <c r="BQ21" i="1"/>
  <c r="BP51" i="1"/>
  <c r="BP79" i="1"/>
  <c r="CN30" i="1"/>
  <c r="CN71" i="1"/>
  <c r="CN90" i="1"/>
  <c r="CZ79" i="1"/>
  <c r="CZ29" i="1"/>
  <c r="CZ52" i="1"/>
  <c r="CZ27" i="1"/>
  <c r="CZ18" i="1"/>
  <c r="CZ66" i="1"/>
  <c r="CZ67" i="1"/>
  <c r="DA66" i="1" a="1"/>
  <c r="CO21" i="1" a="1"/>
  <c r="CO71" i="1" a="1"/>
  <c r="CO79" i="1" a="1"/>
  <c r="BQ79" i="1" a="1"/>
  <c r="BQ51" i="1" a="1"/>
  <c r="BR21" i="1" a="1"/>
  <c r="BE21" i="1" a="1"/>
  <c r="CD79" i="1" a="1"/>
  <c r="CC55" i="1" a="1"/>
  <c r="CC28" i="1" a="1"/>
  <c r="CC21" i="1" a="1"/>
  <c r="CC29" i="1" a="1"/>
  <c r="CC49" i="1" a="1"/>
  <c r="DA52" i="1" a="1"/>
  <c r="DM39" i="1" a="1"/>
  <c r="DA52" i="1" l="1"/>
  <c r="CC49" i="1"/>
  <c r="CC29" i="1"/>
  <c r="CC21" i="1"/>
  <c r="CC28" i="1"/>
  <c r="CC55" i="1"/>
  <c r="CD79" i="1"/>
  <c r="BE21" i="1"/>
  <c r="BR21" i="1"/>
  <c r="BQ51" i="1"/>
  <c r="BQ79" i="1"/>
  <c r="CO79" i="1"/>
  <c r="CO71" i="1"/>
  <c r="CO21" i="1"/>
  <c r="DA66" i="1"/>
  <c r="DM39" i="1"/>
  <c r="DB52" i="1" a="1"/>
  <c r="DB79" i="1" a="1"/>
  <c r="CP79" i="1" a="1"/>
  <c r="CP21" i="1" a="1"/>
  <c r="BR79" i="1" a="1"/>
  <c r="BR51" i="1" a="1"/>
  <c r="CE79" i="1" a="1"/>
  <c r="CD55" i="1" a="1"/>
  <c r="CD28" i="1" a="1"/>
  <c r="CD21" i="1" a="1"/>
  <c r="CD29" i="1" a="1"/>
  <c r="CD49" i="1" a="1"/>
  <c r="CP71" i="1" a="1"/>
  <c r="CP71" i="1" l="1"/>
  <c r="CD49" i="1"/>
  <c r="CD29" i="1"/>
  <c r="CD21" i="1"/>
  <c r="CD28" i="1"/>
  <c r="CD55" i="1"/>
  <c r="CE79" i="1"/>
  <c r="BR51" i="1"/>
  <c r="BR79" i="1"/>
  <c r="CP21" i="1"/>
  <c r="CP79" i="1"/>
  <c r="DB79" i="1"/>
  <c r="DB52" i="1"/>
  <c r="DC52" i="1" a="1"/>
  <c r="CQ71" i="1" a="1"/>
  <c r="CQ79" i="1" a="1"/>
  <c r="CQ21" i="1" a="1"/>
  <c r="CE55" i="1" a="1"/>
  <c r="CE28" i="1" a="1"/>
  <c r="CE21" i="1" a="1"/>
  <c r="CE29" i="1" a="1"/>
  <c r="CE49" i="1" a="1"/>
  <c r="DC79" i="1" a="1"/>
  <c r="BA10" i="1" a="1"/>
  <c r="DC79" i="1" l="1"/>
  <c r="CE49" i="1"/>
  <c r="CE29" i="1"/>
  <c r="CE21" i="1"/>
  <c r="CE28" i="1"/>
  <c r="CE55" i="1"/>
  <c r="CQ21" i="1"/>
  <c r="CQ79" i="1"/>
  <c r="CQ71" i="1"/>
  <c r="DC52" i="1"/>
  <c r="BA10" i="1"/>
  <c r="CR71" i="1" a="1"/>
  <c r="CR79" i="1" a="1"/>
  <c r="CR21" i="1" a="1"/>
  <c r="DD79" i="1" a="1"/>
  <c r="DD52" i="1" a="1"/>
  <c r="BO10" i="1" a="1"/>
  <c r="BB10" i="1" a="1"/>
  <c r="BN27" i="1" a="1"/>
  <c r="BB10" i="1" l="1"/>
  <c r="BO10" i="1"/>
  <c r="DD52" i="1"/>
  <c r="DD79" i="1"/>
  <c r="CR21" i="1"/>
  <c r="CR79" i="1"/>
  <c r="CR71" i="1"/>
  <c r="BN27" i="1"/>
  <c r="BO27" i="1" a="1"/>
  <c r="BP10" i="1" a="1"/>
  <c r="BC10" i="1" a="1"/>
  <c r="DE79" i="1" a="1"/>
  <c r="DE52" i="1" a="1"/>
  <c r="CA36" i="1" a="1"/>
  <c r="CA68" i="1" a="1"/>
  <c r="DE52" i="1" l="1"/>
  <c r="DE79" i="1"/>
  <c r="BC10" i="1"/>
  <c r="BP10" i="1"/>
  <c r="BO27" i="1"/>
  <c r="CA68" i="1"/>
  <c r="CA36" i="1"/>
  <c r="BP27" i="1" a="1"/>
  <c r="BQ10" i="1" a="1"/>
  <c r="BD10" i="1" a="1"/>
  <c r="CB27" i="1" a="1"/>
  <c r="CB68" i="1" a="1"/>
  <c r="CB36" i="1" a="1"/>
  <c r="CB36" i="1" l="1"/>
  <c r="CB68" i="1"/>
  <c r="CB27" i="1"/>
  <c r="BD10" i="1"/>
  <c r="BQ10" i="1"/>
  <c r="BP27" i="1"/>
  <c r="CO68" i="1" a="1"/>
  <c r="BQ27" i="1" a="1"/>
  <c r="BR10" i="1" a="1"/>
  <c r="BE10" i="1" a="1"/>
  <c r="CC68" i="1" a="1"/>
  <c r="CC36" i="1" a="1"/>
  <c r="CC27" i="1" a="1"/>
  <c r="BN10" i="1" a="1"/>
  <c r="CC27" i="1" l="1"/>
  <c r="CC36" i="1"/>
  <c r="CC68" i="1"/>
  <c r="BE10" i="1"/>
  <c r="BR10" i="1"/>
  <c r="BQ27" i="1"/>
  <c r="CO68" i="1"/>
  <c r="BN10" i="1"/>
  <c r="CP68" i="1" a="1"/>
  <c r="BR27" i="1" a="1"/>
  <c r="CD36" i="1" a="1"/>
  <c r="CD68" i="1" a="1"/>
  <c r="CD27" i="1" a="1"/>
  <c r="CA27" i="1" a="1"/>
  <c r="CD27" i="1" l="1"/>
  <c r="CD68" i="1"/>
  <c r="CD36" i="1"/>
  <c r="BR27" i="1"/>
  <c r="CP68" i="1"/>
  <c r="CA27" i="1"/>
  <c r="CQ68" i="1" a="1"/>
  <c r="CE36" i="1" a="1"/>
  <c r="CE27" i="1" a="1"/>
  <c r="CE68" i="1" a="1"/>
  <c r="CN68" i="1" a="1"/>
  <c r="CE68" i="1" l="1"/>
  <c r="CE27" i="1"/>
  <c r="CE36" i="1"/>
  <c r="CQ68" i="1"/>
  <c r="CN68" i="1"/>
  <c r="CR68" i="1" a="1"/>
  <c r="BA14" i="1" a="1"/>
  <c r="CR68" i="1" l="1"/>
  <c r="BA14" i="1"/>
  <c r="BO14" i="1" a="1"/>
  <c r="CB14" i="1" a="1"/>
  <c r="BB14" i="1" a="1"/>
  <c r="BN92" i="1" a="1"/>
  <c r="BB14" i="1" l="1"/>
  <c r="CB14" i="1"/>
  <c r="BO14" i="1"/>
  <c r="BN92" i="1"/>
  <c r="BO92" i="1" a="1"/>
  <c r="CC14" i="1" a="1"/>
  <c r="BP14" i="1" a="1"/>
  <c r="BC14" i="1" a="1"/>
  <c r="CA14" i="1" a="1"/>
  <c r="BC14" i="1" l="1"/>
  <c r="BP14" i="1"/>
  <c r="CC14" i="1"/>
  <c r="BO92" i="1"/>
  <c r="CA14" i="1"/>
  <c r="BP92" i="1" a="1"/>
  <c r="CD14" i="1" a="1"/>
  <c r="BQ14" i="1" a="1"/>
  <c r="BD14" i="1" a="1"/>
  <c r="BN14" i="1" a="1"/>
  <c r="BD14" i="1" l="1"/>
  <c r="BQ14" i="1"/>
  <c r="CD14" i="1"/>
  <c r="BP92" i="1"/>
  <c r="BN14" i="1"/>
  <c r="BQ92" i="1" a="1"/>
  <c r="CE14" i="1" a="1"/>
  <c r="BR14" i="1" a="1"/>
  <c r="BE14" i="1" a="1"/>
  <c r="BA18" i="1" a="1"/>
  <c r="BE14" i="1" l="1"/>
  <c r="BR14" i="1"/>
  <c r="CE14" i="1"/>
  <c r="BQ92" i="1"/>
  <c r="BA18" i="1"/>
  <c r="BR92" i="1" a="1"/>
  <c r="BB18" i="1" a="1"/>
  <c r="BN85" i="1" a="1"/>
  <c r="BN18" i="1" a="1"/>
  <c r="BB18" i="1" l="1"/>
  <c r="BR92" i="1"/>
  <c r="BN18" i="1"/>
  <c r="BN85" i="1"/>
  <c r="BO18" i="1" a="1"/>
  <c r="BO85" i="1" a="1"/>
  <c r="BC18" i="1" a="1"/>
  <c r="CA85" i="1" a="1"/>
  <c r="CA46" i="1" a="1"/>
  <c r="CA10" i="1" a="1"/>
  <c r="CA51" i="1" a="1"/>
  <c r="CA15" i="1" a="1"/>
  <c r="BC18" i="1" l="1"/>
  <c r="BO85" i="1"/>
  <c r="BO18" i="1"/>
  <c r="CA15" i="1"/>
  <c r="CA51" i="1"/>
  <c r="CA10" i="1"/>
  <c r="CA46" i="1"/>
  <c r="CA85" i="1"/>
  <c r="BP18" i="1" a="1"/>
  <c r="BP85" i="1" a="1"/>
  <c r="BD18" i="1" a="1"/>
  <c r="CB10" i="1" a="1"/>
  <c r="CB51" i="1" a="1"/>
  <c r="CB15" i="1" a="1"/>
  <c r="CB46" i="1" a="1"/>
  <c r="CB18" i="1" a="1"/>
  <c r="CB85" i="1" a="1"/>
  <c r="CN28" i="1" a="1"/>
  <c r="CN27" i="1" a="1"/>
  <c r="CN10" i="1" a="1"/>
  <c r="CN46" i="1" a="1"/>
  <c r="CN15" i="1" a="1"/>
  <c r="CN6" i="1" a="1"/>
  <c r="CB85" i="1" l="1"/>
  <c r="CB18" i="1"/>
  <c r="CB46" i="1"/>
  <c r="CB15" i="1"/>
  <c r="CB51" i="1"/>
  <c r="CB10" i="1"/>
  <c r="BD18" i="1"/>
  <c r="BP85" i="1"/>
  <c r="BP18" i="1"/>
  <c r="CN6" i="1"/>
  <c r="CN15" i="1"/>
  <c r="CN46" i="1"/>
  <c r="CN10" i="1"/>
  <c r="CN27" i="1"/>
  <c r="CN28" i="1"/>
  <c r="CO10" i="1" a="1"/>
  <c r="CO51" i="1" a="1"/>
  <c r="CO15" i="1" a="1"/>
  <c r="CO18" i="1" a="1"/>
  <c r="CO27" i="1" a="1"/>
  <c r="CC10" i="1" a="1"/>
  <c r="CC51" i="1" a="1"/>
  <c r="CC15" i="1" a="1"/>
  <c r="CC46" i="1" a="1"/>
  <c r="BQ18" i="1" a="1"/>
  <c r="BQ85" i="1" a="1"/>
  <c r="BE18" i="1" a="1"/>
  <c r="CC18" i="1" a="1"/>
  <c r="CC85" i="1" a="1"/>
  <c r="DA11" i="1" a="1"/>
  <c r="DA68" i="1" a="1"/>
  <c r="DA36" i="1" a="1"/>
  <c r="DA27" i="1" a="1"/>
  <c r="CC85" i="1" l="1"/>
  <c r="CC18" i="1"/>
  <c r="BE18" i="1"/>
  <c r="BQ85" i="1"/>
  <c r="BQ18" i="1"/>
  <c r="CC46" i="1"/>
  <c r="CC15" i="1"/>
  <c r="CC51" i="1"/>
  <c r="CC10" i="1"/>
  <c r="CO27" i="1"/>
  <c r="CO18" i="1"/>
  <c r="CO15" i="1"/>
  <c r="CO51" i="1"/>
  <c r="CO10" i="1"/>
  <c r="DA27" i="1"/>
  <c r="DA36" i="1"/>
  <c r="DA68" i="1"/>
  <c r="DA11" i="1"/>
  <c r="CP10" i="1" a="1"/>
  <c r="CP51" i="1" a="1"/>
  <c r="CP15" i="1" a="1"/>
  <c r="CP18" i="1" a="1"/>
  <c r="BR18" i="1" a="1"/>
  <c r="BR85" i="1" a="1"/>
  <c r="CD10" i="1" a="1"/>
  <c r="CD51" i="1" a="1"/>
  <c r="CD15" i="1" a="1"/>
  <c r="CD46" i="1" a="1"/>
  <c r="CD18" i="1" a="1"/>
  <c r="CD85" i="1" a="1"/>
  <c r="CP27" i="1" a="1"/>
  <c r="DB27" i="1" a="1"/>
  <c r="DB18" i="1" a="1"/>
  <c r="DN67" i="1" a="1"/>
  <c r="DB18" i="1" l="1"/>
  <c r="DB27" i="1"/>
  <c r="CP27" i="1"/>
  <c r="CD85" i="1"/>
  <c r="CD18" i="1"/>
  <c r="CD46" i="1"/>
  <c r="CD15" i="1"/>
  <c r="CD51" i="1"/>
  <c r="CD10" i="1"/>
  <c r="BR85" i="1"/>
  <c r="BR18" i="1"/>
  <c r="CP18" i="1"/>
  <c r="CP15" i="1"/>
  <c r="CP51" i="1"/>
  <c r="CP10" i="1"/>
  <c r="DN67" i="1"/>
  <c r="DC27" i="1" a="1"/>
  <c r="CQ10" i="1" a="1"/>
  <c r="CQ51" i="1" a="1"/>
  <c r="CQ15" i="1" a="1"/>
  <c r="CQ18" i="1" a="1"/>
  <c r="CQ27" i="1" a="1"/>
  <c r="CE10" i="1" a="1"/>
  <c r="CE51" i="1" a="1"/>
  <c r="CE15" i="1" a="1"/>
  <c r="CE46" i="1" a="1"/>
  <c r="CE18" i="1" a="1"/>
  <c r="CE85" i="1" a="1"/>
  <c r="DC18" i="1" a="1"/>
  <c r="CA18" i="1" a="1"/>
  <c r="DC18" i="1" l="1"/>
  <c r="CE85" i="1"/>
  <c r="CE18" i="1"/>
  <c r="CE46" i="1"/>
  <c r="CE15" i="1"/>
  <c r="CE51" i="1"/>
  <c r="CE10" i="1"/>
  <c r="CQ27" i="1"/>
  <c r="CQ18" i="1"/>
  <c r="CQ15" i="1"/>
  <c r="CQ51" i="1"/>
  <c r="CQ10" i="1"/>
  <c r="DC27" i="1"/>
  <c r="CA18" i="1"/>
  <c r="CR10" i="1" a="1"/>
  <c r="CR51" i="1" a="1"/>
  <c r="CR15" i="1" a="1"/>
  <c r="CR18" i="1" a="1"/>
  <c r="CR27" i="1" a="1"/>
  <c r="DD27" i="1" a="1"/>
  <c r="DD18" i="1" a="1"/>
  <c r="CN18" i="1" a="1"/>
  <c r="DD18" i="1" l="1"/>
  <c r="DD27" i="1"/>
  <c r="CR27" i="1"/>
  <c r="CR18" i="1"/>
  <c r="CR15" i="1"/>
  <c r="CR51" i="1"/>
  <c r="CR10" i="1"/>
  <c r="CN18" i="1"/>
  <c r="DE27" i="1" a="1"/>
  <c r="DE18" i="1" a="1"/>
  <c r="DA18" i="1" a="1"/>
  <c r="DE18" i="1" l="1"/>
  <c r="DE27" i="1"/>
  <c r="DA18" i="1"/>
  <c r="CN21" i="1" a="1"/>
  <c r="CN21" i="1" l="1"/>
  <c r="DA79" i="1" a="1"/>
  <c r="DA79" i="1" l="1"/>
  <c r="CA21" i="1" a="1"/>
  <c r="CA21" i="1" l="1"/>
  <c r="CN79" i="1" a="1"/>
  <c r="CN51" i="1" a="1"/>
  <c r="CN51" i="1" l="1"/>
  <c r="CN79" i="1"/>
  <c r="DA21" i="1" a="1"/>
  <c r="DA21" i="1" l="1"/>
  <c r="BA6" i="1" a="1"/>
  <c r="BA6" i="1" l="1"/>
  <c r="BO6" i="1" a="1"/>
  <c r="BB6" i="1" a="1"/>
  <c r="BN33" i="1" a="1"/>
  <c r="BN11" i="1" a="1"/>
  <c r="BN54" i="1" a="1"/>
  <c r="BN100" i="1" a="1"/>
  <c r="BB6" i="1" l="1"/>
  <c r="BO6" i="1"/>
  <c r="BN100" i="1"/>
  <c r="BN54" i="1"/>
  <c r="BN11" i="1"/>
  <c r="BN33" i="1"/>
  <c r="BO11" i="1" a="1"/>
  <c r="BO54" i="1" a="1"/>
  <c r="BO100" i="1" a="1"/>
  <c r="BO33" i="1" a="1"/>
  <c r="BP6" i="1" a="1"/>
  <c r="BC6" i="1" a="1"/>
  <c r="CB11" i="1" a="1"/>
  <c r="CB54" i="1" a="1"/>
  <c r="CB100" i="1" a="1"/>
  <c r="CB33" i="1" a="1"/>
  <c r="CA8" i="1" a="1"/>
  <c r="CA59" i="1" a="1"/>
  <c r="CA44" i="1" a="1"/>
  <c r="CA12" i="1" a="1"/>
  <c r="CA6" i="1" a="1"/>
  <c r="CA67" i="1" a="1"/>
  <c r="CB33" i="1" l="1"/>
  <c r="CB100" i="1"/>
  <c r="CB54" i="1"/>
  <c r="CB11" i="1"/>
  <c r="BC6" i="1"/>
  <c r="BP6" i="1"/>
  <c r="BO33" i="1"/>
  <c r="BO100" i="1"/>
  <c r="BO54" i="1"/>
  <c r="BO11" i="1"/>
  <c r="CA67" i="1"/>
  <c r="CA6" i="1"/>
  <c r="CA12" i="1"/>
  <c r="CA44" i="1"/>
  <c r="CA59" i="1"/>
  <c r="CA8" i="1"/>
  <c r="CO44" i="1" a="1"/>
  <c r="CO6" i="1" a="1"/>
  <c r="CO67" i="1" a="1"/>
  <c r="BP11" i="1" a="1"/>
  <c r="BP54" i="1" a="1"/>
  <c r="BP33" i="1" a="1"/>
  <c r="BP100" i="1" a="1"/>
  <c r="BQ6" i="1" a="1"/>
  <c r="BD6" i="1" a="1"/>
  <c r="CC11" i="1" a="1"/>
  <c r="CC54" i="1" a="1"/>
  <c r="CC33" i="1" a="1"/>
  <c r="CC100" i="1" a="1"/>
  <c r="CB8" i="1" a="1"/>
  <c r="CB59" i="1" a="1"/>
  <c r="CB12" i="1" a="1"/>
  <c r="CB44" i="1" a="1"/>
  <c r="CB6" i="1" a="1"/>
  <c r="CB67" i="1" a="1"/>
  <c r="CN39" i="1" a="1"/>
  <c r="CN11" i="1" a="1"/>
  <c r="CN73" i="1" a="1"/>
  <c r="CN97" i="1" a="1"/>
  <c r="CN49" i="1" a="1"/>
  <c r="CN59" i="1" a="1"/>
  <c r="CN85" i="1" a="1"/>
  <c r="CN54" i="1" a="1"/>
  <c r="CN8" i="1" a="1"/>
  <c r="CB67" i="1" l="1"/>
  <c r="CB6" i="1"/>
  <c r="CB44" i="1"/>
  <c r="CB12" i="1"/>
  <c r="CB59" i="1"/>
  <c r="CB8" i="1"/>
  <c r="CC100" i="1"/>
  <c r="CC33" i="1"/>
  <c r="CC54" i="1"/>
  <c r="CC11" i="1"/>
  <c r="BD6" i="1"/>
  <c r="BQ6" i="1"/>
  <c r="BP100" i="1"/>
  <c r="BP33" i="1"/>
  <c r="BP54" i="1"/>
  <c r="BP11" i="1"/>
  <c r="CO67" i="1"/>
  <c r="CO6" i="1"/>
  <c r="CO44" i="1"/>
  <c r="CN8" i="1"/>
  <c r="CN54" i="1"/>
  <c r="CN85" i="1"/>
  <c r="CN59" i="1"/>
  <c r="CN49" i="1"/>
  <c r="CN97" i="1"/>
  <c r="CN73" i="1"/>
  <c r="CN11" i="1"/>
  <c r="CN39" i="1"/>
  <c r="CO39" i="1" a="1"/>
  <c r="CC8" i="1" a="1"/>
  <c r="CC59" i="1" a="1"/>
  <c r="CO11" i="1" a="1"/>
  <c r="CO97" i="1" a="1"/>
  <c r="CC44" i="1" a="1"/>
  <c r="CC6" i="1" a="1"/>
  <c r="CC67" i="1" a="1"/>
  <c r="CO59" i="1" a="1"/>
  <c r="CO49" i="1" a="1"/>
  <c r="CO85" i="1" a="1"/>
  <c r="DB39" i="1" a="1"/>
  <c r="CO8" i="1" a="1"/>
  <c r="CO54" i="1" a="1"/>
  <c r="DB97" i="1" a="1"/>
  <c r="CP44" i="1" a="1"/>
  <c r="CP6" i="1" a="1"/>
  <c r="CP67" i="1" a="1"/>
  <c r="BQ11" i="1" a="1"/>
  <c r="BQ54" i="1" a="1"/>
  <c r="BQ100" i="1" a="1"/>
  <c r="BQ33" i="1" a="1"/>
  <c r="BR6" i="1" a="1"/>
  <c r="BE6" i="1" a="1"/>
  <c r="CD11" i="1" a="1"/>
  <c r="CD54" i="1" a="1"/>
  <c r="CD100" i="1" a="1"/>
  <c r="CD33" i="1" a="1"/>
  <c r="DA44" i="1" a="1"/>
  <c r="DA51" i="1" a="1"/>
  <c r="DA10" i="1" a="1"/>
  <c r="DA15" i="1" a="1"/>
  <c r="DA49" i="1" a="1"/>
  <c r="DA85" i="1" a="1"/>
  <c r="DA71" i="1" a="1"/>
  <c r="DA30" i="1" a="1"/>
  <c r="DA67" i="1" a="1"/>
  <c r="CD33" i="1" l="1"/>
  <c r="CD100" i="1"/>
  <c r="CD54" i="1"/>
  <c r="CD11" i="1"/>
  <c r="BE6" i="1"/>
  <c r="BR6" i="1"/>
  <c r="BQ33" i="1"/>
  <c r="BQ100" i="1"/>
  <c r="BQ54" i="1"/>
  <c r="BQ11" i="1"/>
  <c r="CP67" i="1"/>
  <c r="CP6" i="1"/>
  <c r="CP44" i="1"/>
  <c r="DB97" i="1"/>
  <c r="CO54" i="1"/>
  <c r="CO8" i="1"/>
  <c r="DB39" i="1"/>
  <c r="CO85" i="1"/>
  <c r="CO49" i="1"/>
  <c r="CO59" i="1"/>
  <c r="CC67" i="1"/>
  <c r="CC6" i="1"/>
  <c r="CC44" i="1"/>
  <c r="CO97" i="1"/>
  <c r="CO11" i="1"/>
  <c r="CC59" i="1"/>
  <c r="CC8" i="1"/>
  <c r="CO39" i="1"/>
  <c r="DA67" i="1"/>
  <c r="DA30" i="1"/>
  <c r="DA71" i="1"/>
  <c r="DA85" i="1"/>
  <c r="DA49" i="1"/>
  <c r="DA15" i="1"/>
  <c r="DA10" i="1"/>
  <c r="DA51" i="1"/>
  <c r="DA44" i="1"/>
  <c r="DC97" i="1" a="1"/>
  <c r="DB67" i="1" a="1"/>
  <c r="CP59" i="1" a="1"/>
  <c r="CP49" i="1" a="1"/>
  <c r="CP85" i="1" a="1"/>
  <c r="CQ44" i="1" a="1"/>
  <c r="DB44" i="1" a="1"/>
  <c r="CP8" i="1" a="1"/>
  <c r="CP54" i="1" a="1"/>
  <c r="CQ6" i="1" a="1"/>
  <c r="CQ67" i="1" a="1"/>
  <c r="BR11" i="1" a="1"/>
  <c r="BR54" i="1" a="1"/>
  <c r="BR33" i="1" a="1"/>
  <c r="BR100" i="1" a="1"/>
  <c r="CE11" i="1" a="1"/>
  <c r="CE54" i="1" a="1"/>
  <c r="CE33" i="1" a="1"/>
  <c r="CE100" i="1" a="1"/>
  <c r="DB51" i="1" a="1"/>
  <c r="DB71" i="1" a="1"/>
  <c r="CD8" i="1" a="1"/>
  <c r="CD59" i="1" a="1"/>
  <c r="DB49" i="1" a="1"/>
  <c r="DB85" i="1" a="1"/>
  <c r="CD44" i="1" a="1"/>
  <c r="CP39" i="1" a="1"/>
  <c r="CD6" i="1" a="1"/>
  <c r="CD67" i="1" a="1"/>
  <c r="CP11" i="1" a="1"/>
  <c r="DC39" i="1" a="1"/>
  <c r="CP97" i="1" a="1"/>
  <c r="DN52" i="1" a="1"/>
  <c r="DN51" i="1" a="1"/>
  <c r="DN15" i="1" a="1"/>
  <c r="DN71" i="1" a="1"/>
  <c r="DN18" i="1" a="1"/>
  <c r="DN27" i="1" a="1"/>
  <c r="DN97" i="1" a="1"/>
  <c r="CP97" i="1" l="1"/>
  <c r="DC39" i="1"/>
  <c r="CP11" i="1"/>
  <c r="CD67" i="1"/>
  <c r="CD6" i="1"/>
  <c r="CP39" i="1"/>
  <c r="CD44" i="1"/>
  <c r="DB85" i="1"/>
  <c r="DB49" i="1"/>
  <c r="CD59" i="1"/>
  <c r="CD8" i="1"/>
  <c r="DB71" i="1"/>
  <c r="DB51" i="1"/>
  <c r="CE100" i="1"/>
  <c r="CE33" i="1"/>
  <c r="CE54" i="1"/>
  <c r="CE11" i="1"/>
  <c r="BR100" i="1"/>
  <c r="BR33" i="1"/>
  <c r="BR54" i="1"/>
  <c r="BR11" i="1"/>
  <c r="CQ67" i="1"/>
  <c r="CQ6" i="1"/>
  <c r="CP54" i="1"/>
  <c r="CP8" i="1"/>
  <c r="DB44" i="1"/>
  <c r="CQ44" i="1"/>
  <c r="CP85" i="1"/>
  <c r="CP49" i="1"/>
  <c r="CP59" i="1"/>
  <c r="DB67" i="1"/>
  <c r="DC97" i="1"/>
  <c r="DN97" i="1"/>
  <c r="DN27" i="1"/>
  <c r="DN18" i="1"/>
  <c r="DN71" i="1"/>
  <c r="DN15" i="1"/>
  <c r="DN51" i="1"/>
  <c r="DN52" i="1"/>
  <c r="DC54" i="1" a="1"/>
  <c r="DO97" i="1" a="1"/>
  <c r="DC67" i="1" a="1"/>
  <c r="DD97" i="1" a="1"/>
  <c r="CQ39" i="1" a="1"/>
  <c r="CR44" i="1" a="1"/>
  <c r="DC6" i="1" a="1"/>
  <c r="DC51" i="1" a="1"/>
  <c r="CQ11" i="1" a="1"/>
  <c r="CR6" i="1" a="1"/>
  <c r="CR67" i="1" a="1"/>
  <c r="DC71" i="1" a="1"/>
  <c r="CE8" i="1" a="1"/>
  <c r="CE59" i="1" a="1"/>
  <c r="DC49" i="1" a="1"/>
  <c r="DC85" i="1" a="1"/>
  <c r="CQ97" i="1" a="1"/>
  <c r="CE44" i="1" a="1"/>
  <c r="DO71" i="1" a="1"/>
  <c r="CE6" i="1" a="1"/>
  <c r="CE67" i="1" a="1"/>
  <c r="CQ59" i="1" a="1"/>
  <c r="CQ49" i="1" a="1"/>
  <c r="CQ85" i="1" a="1"/>
  <c r="DD39" i="1" a="1"/>
  <c r="CQ8" i="1" a="1"/>
  <c r="CQ54" i="1" a="1"/>
  <c r="DO52" i="1" a="1"/>
  <c r="DC44" i="1" a="1"/>
  <c r="EA52" i="1" a="1"/>
  <c r="DC44" i="1" l="1"/>
  <c r="DO52" i="1"/>
  <c r="CQ54" i="1"/>
  <c r="CQ8" i="1"/>
  <c r="DD39" i="1"/>
  <c r="CQ85" i="1"/>
  <c r="CQ49" i="1"/>
  <c r="CQ59" i="1"/>
  <c r="CE67" i="1"/>
  <c r="CE6" i="1"/>
  <c r="DO71" i="1"/>
  <c r="CE44" i="1"/>
  <c r="CQ97" i="1"/>
  <c r="DC85" i="1"/>
  <c r="DC49" i="1"/>
  <c r="CE59" i="1"/>
  <c r="CE8" i="1"/>
  <c r="DC71" i="1"/>
  <c r="CR67" i="1"/>
  <c r="CR6" i="1"/>
  <c r="CQ11" i="1"/>
  <c r="DC51" i="1"/>
  <c r="DC6" i="1"/>
  <c r="CR44" i="1"/>
  <c r="CQ39" i="1"/>
  <c r="DD97" i="1"/>
  <c r="DC67" i="1"/>
  <c r="DO97" i="1"/>
  <c r="DC54" i="1"/>
  <c r="EA52" i="1"/>
  <c r="DP97" i="1" a="1"/>
  <c r="DD44" i="1" a="1"/>
  <c r="DP71" i="1" a="1"/>
  <c r="DD54" i="1" a="1"/>
  <c r="CR59" i="1" a="1"/>
  <c r="CR49" i="1" a="1"/>
  <c r="CR85" i="1" a="1"/>
  <c r="CR8" i="1" a="1"/>
  <c r="CR54" i="1" a="1"/>
  <c r="DP44" i="1" a="1"/>
  <c r="DD6" i="1" a="1"/>
  <c r="DD51" i="1" a="1"/>
  <c r="DP52" i="1" a="1"/>
  <c r="DD71" i="1" a="1"/>
  <c r="DE39" i="1" a="1"/>
  <c r="DD49" i="1" a="1"/>
  <c r="DD85" i="1" a="1"/>
  <c r="CR39" i="1" a="1"/>
  <c r="DD67" i="1" a="1"/>
  <c r="CR11" i="1" a="1"/>
  <c r="EB52" i="1" a="1"/>
  <c r="CR97" i="1" a="1"/>
  <c r="DE97" i="1" a="1"/>
  <c r="DE97" i="1" l="1"/>
  <c r="CR97" i="1"/>
  <c r="EB52" i="1"/>
  <c r="CR11" i="1"/>
  <c r="DD67" i="1"/>
  <c r="CR39" i="1"/>
  <c r="DD85" i="1"/>
  <c r="DD49" i="1"/>
  <c r="DE39" i="1"/>
  <c r="DD71" i="1"/>
  <c r="DP52" i="1"/>
  <c r="DD51" i="1"/>
  <c r="DD6" i="1"/>
  <c r="DP44" i="1"/>
  <c r="CR54" i="1"/>
  <c r="CR8" i="1"/>
  <c r="CR85" i="1"/>
  <c r="CR49" i="1"/>
  <c r="CR59" i="1"/>
  <c r="DD54" i="1"/>
  <c r="DP71" i="1"/>
  <c r="DD44" i="1"/>
  <c r="DP97" i="1"/>
  <c r="DE44" i="1" a="1"/>
  <c r="DE67" i="1" a="1"/>
  <c r="DE54" i="1" a="1"/>
  <c r="DE6" i="1" a="1"/>
  <c r="DE51" i="1" a="1"/>
  <c r="DE71" i="1" a="1"/>
  <c r="DE49" i="1" a="1"/>
  <c r="DE85" i="1" a="1"/>
  <c r="DQ71" i="1" a="1"/>
  <c r="DQ44" i="1" a="1"/>
  <c r="EC52" i="1" a="1"/>
  <c r="DQ52" i="1" a="1"/>
  <c r="DQ97" i="1" a="1"/>
  <c r="DQ97" i="1" l="1"/>
  <c r="DQ52" i="1"/>
  <c r="EC52" i="1"/>
  <c r="DQ44" i="1"/>
  <c r="DQ71" i="1"/>
  <c r="DE85" i="1"/>
  <c r="DE49" i="1"/>
  <c r="DE71" i="1"/>
  <c r="DE51" i="1"/>
  <c r="DE6" i="1"/>
  <c r="DE54" i="1"/>
  <c r="DE67" i="1"/>
  <c r="DE44" i="1"/>
  <c r="DR97" i="1" a="1"/>
  <c r="ED52" i="1" a="1"/>
  <c r="DR71" i="1" a="1"/>
  <c r="DR52" i="1" a="1"/>
  <c r="DR44" i="1" a="1"/>
  <c r="DR44" i="1" l="1"/>
  <c r="DR52" i="1"/>
  <c r="DR71" i="1"/>
  <c r="ED52" i="1"/>
  <c r="DR97" i="1"/>
  <c r="EE52" i="1" a="1"/>
  <c r="EE52" i="1" l="1"/>
  <c r="BO12" i="1" a="1"/>
  <c r="BO12" i="1" l="1"/>
  <c r="BB12" i="1" a="1"/>
  <c r="BB12" i="1" l="1"/>
  <c r="CC12" i="1" a="1"/>
  <c r="BP12" i="1" a="1"/>
  <c r="BC12" i="1" a="1"/>
  <c r="BO73" i="1" a="1"/>
  <c r="BC12" i="1" l="1"/>
  <c r="BP12" i="1"/>
  <c r="CC12" i="1"/>
  <c r="BO73" i="1"/>
  <c r="BP73" i="1" a="1"/>
  <c r="CD12" i="1" a="1"/>
  <c r="BQ12" i="1" a="1"/>
  <c r="BD12" i="1" a="1"/>
  <c r="CB30" i="1" a="1"/>
  <c r="CB73" i="1" a="1"/>
  <c r="BD12" i="1" l="1"/>
  <c r="BQ12" i="1"/>
  <c r="CD12" i="1"/>
  <c r="BP73" i="1"/>
  <c r="CB73" i="1"/>
  <c r="CB30" i="1"/>
  <c r="BQ73" i="1" a="1"/>
  <c r="CE12" i="1" a="1"/>
  <c r="BR12" i="1" a="1"/>
  <c r="BE12" i="1" a="1"/>
  <c r="CC73" i="1" a="1"/>
  <c r="CC30" i="1" a="1"/>
  <c r="CO30" i="1" a="1"/>
  <c r="CO73" i="1" a="1"/>
  <c r="CC30" i="1" l="1"/>
  <c r="CC73" i="1"/>
  <c r="BE12" i="1"/>
  <c r="BR12" i="1"/>
  <c r="CE12" i="1"/>
  <c r="BQ73" i="1"/>
  <c r="CO73" i="1"/>
  <c r="CO30" i="1"/>
  <c r="CP73" i="1" a="1"/>
  <c r="CP30" i="1" a="1"/>
  <c r="BR73" i="1" a="1"/>
  <c r="CD73" i="1" a="1"/>
  <c r="CD30" i="1" a="1"/>
  <c r="DB30" i="1" a="1"/>
  <c r="CD30" i="1" l="1"/>
  <c r="CD73" i="1"/>
  <c r="BR73" i="1"/>
  <c r="CP30" i="1"/>
  <c r="CP73" i="1"/>
  <c r="DB30" i="1"/>
  <c r="CQ73" i="1" a="1"/>
  <c r="CQ30" i="1" a="1"/>
  <c r="CE73" i="1" a="1"/>
  <c r="CE30" i="1" a="1"/>
  <c r="DC30" i="1" a="1"/>
  <c r="DC30" i="1" l="1"/>
  <c r="CE30" i="1"/>
  <c r="CE73" i="1"/>
  <c r="CQ30" i="1"/>
  <c r="CQ73" i="1"/>
  <c r="CR73" i="1" a="1"/>
  <c r="CR30" i="1" a="1"/>
  <c r="DD30" i="1" a="1"/>
  <c r="DD30" i="1" l="1"/>
  <c r="CR30" i="1"/>
  <c r="CR73" i="1"/>
  <c r="DE30" i="1" a="1"/>
  <c r="DE30" i="1" l="1"/>
  <c r="BA5" i="1" a="1"/>
  <c r="BA5" i="1" l="1"/>
  <c r="BB5" i="1" a="1"/>
  <c r="BO5" i="1" a="1"/>
  <c r="BN86" i="1" a="1"/>
  <c r="BN45" i="1" a="1"/>
  <c r="BN88" i="1" a="1"/>
  <c r="BO5" i="1" l="1"/>
  <c r="BB5" i="1"/>
  <c r="BN88" i="1"/>
  <c r="BN45" i="1"/>
  <c r="BN86" i="1"/>
  <c r="CB45" i="1" a="1"/>
  <c r="CB88" i="1" a="1"/>
  <c r="CB86" i="1" a="1"/>
  <c r="BO45" i="1" a="1"/>
  <c r="BO88" i="1" a="1"/>
  <c r="BO86" i="1" a="1"/>
  <c r="BP5" i="1" a="1"/>
  <c r="BC5" i="1" a="1"/>
  <c r="CA26" i="1" a="1"/>
  <c r="CA5" i="1" a="1"/>
  <c r="CA40" i="1" a="1"/>
  <c r="CA37" i="1" a="1"/>
  <c r="BA9" i="1" a="1"/>
  <c r="BC5" i="1" l="1"/>
  <c r="BP5" i="1"/>
  <c r="BO86" i="1"/>
  <c r="BO88" i="1"/>
  <c r="BO45" i="1"/>
  <c r="CB86" i="1"/>
  <c r="CB88" i="1"/>
  <c r="CB45" i="1"/>
  <c r="BA9" i="1"/>
  <c r="CA37" i="1"/>
  <c r="CA40" i="1"/>
  <c r="CA5" i="1"/>
  <c r="CA26" i="1"/>
  <c r="BP45" i="1" a="1"/>
  <c r="BP88" i="1" a="1"/>
  <c r="BP86" i="1" a="1"/>
  <c r="BQ5" i="1" a="1"/>
  <c r="BD5" i="1" a="1"/>
  <c r="CC45" i="1" a="1"/>
  <c r="CC88" i="1" a="1"/>
  <c r="CC86" i="1" a="1"/>
  <c r="CB40" i="1" a="1"/>
  <c r="CB37" i="1" a="1"/>
  <c r="CB26" i="1" a="1"/>
  <c r="CB5" i="1" a="1"/>
  <c r="CO26" i="1" a="1"/>
  <c r="BB9" i="1" a="1"/>
  <c r="BN62" i="1" a="1"/>
  <c r="BN9" i="1" a="1"/>
  <c r="BN81" i="1" a="1"/>
  <c r="CN36" i="1" a="1"/>
  <c r="CN53" i="1" a="1"/>
  <c r="CN37" i="1" a="1"/>
  <c r="CN50" i="1" a="1"/>
  <c r="CN94" i="1" a="1"/>
  <c r="CN40" i="1" a="1"/>
  <c r="CN45" i="1" a="1"/>
  <c r="BB9" i="1" l="1"/>
  <c r="CO26" i="1"/>
  <c r="CB5" i="1"/>
  <c r="CB26" i="1"/>
  <c r="CB37" i="1"/>
  <c r="CB40" i="1"/>
  <c r="CC86" i="1"/>
  <c r="CC88" i="1"/>
  <c r="CC45" i="1"/>
  <c r="BD5" i="1"/>
  <c r="BQ5" i="1"/>
  <c r="BP86" i="1"/>
  <c r="BP88" i="1"/>
  <c r="BP45" i="1"/>
  <c r="CN45" i="1"/>
  <c r="CN40" i="1"/>
  <c r="CN94" i="1"/>
  <c r="CN50" i="1"/>
  <c r="CN37" i="1"/>
  <c r="CN53" i="1"/>
  <c r="CN36" i="1"/>
  <c r="BN81" i="1"/>
  <c r="BN9" i="1"/>
  <c r="BN62" i="1"/>
  <c r="BO9" i="1" a="1"/>
  <c r="BO81" i="1" a="1"/>
  <c r="BO62" i="1" a="1"/>
  <c r="BC9" i="1" a="1"/>
  <c r="CC26" i="1" a="1"/>
  <c r="DB36" i="1" a="1"/>
  <c r="CC5" i="1" a="1"/>
  <c r="CO45" i="1" a="1"/>
  <c r="CO36" i="1" a="1"/>
  <c r="CO37" i="1" a="1"/>
  <c r="CO50" i="1" a="1"/>
  <c r="CO40" i="1" a="1"/>
  <c r="CO94" i="1" a="1"/>
  <c r="CP26" i="1" a="1"/>
  <c r="BQ45" i="1" a="1"/>
  <c r="BQ88" i="1" a="1"/>
  <c r="BQ86" i="1" a="1"/>
  <c r="BR5" i="1" a="1"/>
  <c r="BE5" i="1" a="1"/>
  <c r="CD45" i="1" a="1"/>
  <c r="CD88" i="1" a="1"/>
  <c r="CD86" i="1" a="1"/>
  <c r="CC40" i="1" a="1"/>
  <c r="CC37" i="1" a="1"/>
  <c r="DA94" i="1" a="1"/>
  <c r="DA50" i="1" a="1"/>
  <c r="DA23" i="1" a="1"/>
  <c r="DA24" i="1" a="1"/>
  <c r="DA29" i="1" a="1"/>
  <c r="CA58" i="1" a="1"/>
  <c r="CA9" i="1" a="1"/>
  <c r="CA62" i="1" a="1"/>
  <c r="CA81" i="1" a="1"/>
  <c r="CA72" i="1" a="1"/>
  <c r="CA31" i="1" a="1"/>
  <c r="CC37" i="1" l="1"/>
  <c r="CC40" i="1"/>
  <c r="CD86" i="1"/>
  <c r="CD88" i="1"/>
  <c r="CD45" i="1"/>
  <c r="BE5" i="1"/>
  <c r="BR5" i="1"/>
  <c r="BQ86" i="1"/>
  <c r="BQ88" i="1"/>
  <c r="BQ45" i="1"/>
  <c r="CP26" i="1"/>
  <c r="CO94" i="1"/>
  <c r="CO40" i="1"/>
  <c r="CO50" i="1"/>
  <c r="CO37" i="1"/>
  <c r="CO36" i="1"/>
  <c r="CO45" i="1"/>
  <c r="CC5" i="1"/>
  <c r="DB36" i="1"/>
  <c r="CC26" i="1"/>
  <c r="BC9" i="1"/>
  <c r="BO62" i="1"/>
  <c r="BO81" i="1"/>
  <c r="BO9" i="1"/>
  <c r="CA31" i="1"/>
  <c r="CA72" i="1"/>
  <c r="CA81" i="1"/>
  <c r="CA62" i="1"/>
  <c r="CA9" i="1"/>
  <c r="CA58" i="1"/>
  <c r="DA29" i="1"/>
  <c r="DA24" i="1"/>
  <c r="DA23" i="1"/>
  <c r="DA50" i="1"/>
  <c r="DA94" i="1"/>
  <c r="CP37" i="1" a="1"/>
  <c r="DB50" i="1" a="1"/>
  <c r="DB94" i="1" a="1"/>
  <c r="CP50" i="1" a="1"/>
  <c r="CP40" i="1" a="1"/>
  <c r="CP94" i="1" a="1"/>
  <c r="CQ26" i="1" a="1"/>
  <c r="BR45" i="1" a="1"/>
  <c r="BR88" i="1" a="1"/>
  <c r="BR86" i="1" a="1"/>
  <c r="CP45" i="1" a="1"/>
  <c r="CP88" i="1" a="1"/>
  <c r="CP86" i="1" a="1"/>
  <c r="CE45" i="1" a="1"/>
  <c r="CE88" i="1" a="1"/>
  <c r="CE86" i="1" a="1"/>
  <c r="CD40" i="1" a="1"/>
  <c r="CD37" i="1" a="1"/>
  <c r="CP36" i="1" a="1"/>
  <c r="CD26" i="1" a="1"/>
  <c r="BP9" i="1" a="1"/>
  <c r="BP81" i="1" a="1"/>
  <c r="BP62" i="1" a="1"/>
  <c r="BD9" i="1" a="1"/>
  <c r="CD5" i="1" a="1"/>
  <c r="CB31" i="1" a="1"/>
  <c r="CB72" i="1" a="1"/>
  <c r="DC36" i="1" a="1"/>
  <c r="CB58" i="1" a="1"/>
  <c r="DB23" i="1" a="1"/>
  <c r="CB9" i="1" a="1"/>
  <c r="CB81" i="1" a="1"/>
  <c r="CB62" i="1" a="1"/>
  <c r="CN95" i="1" a="1"/>
  <c r="CN33" i="1" a="1"/>
  <c r="CN100" i="1" a="1"/>
  <c r="CN5" i="1" a="1"/>
  <c r="CN58" i="1" a="1"/>
  <c r="CN72" i="1" a="1"/>
  <c r="CN31" i="1" a="1"/>
  <c r="CN9" i="1" a="1"/>
  <c r="CN14" i="1" a="1"/>
  <c r="CN43" i="1" a="1"/>
  <c r="DN68" i="1" a="1"/>
  <c r="DN10" i="1" a="1"/>
  <c r="DN39" i="1" a="1"/>
  <c r="DN25" i="1" a="1"/>
  <c r="DN23" i="1" a="1"/>
  <c r="CB62" i="1" l="1"/>
  <c r="CB81" i="1"/>
  <c r="CB9" i="1"/>
  <c r="DB23" i="1"/>
  <c r="CB58" i="1"/>
  <c r="DC36" i="1"/>
  <c r="CB72" i="1"/>
  <c r="CB31" i="1"/>
  <c r="CD5" i="1"/>
  <c r="BD9" i="1"/>
  <c r="BP62" i="1"/>
  <c r="BP81" i="1"/>
  <c r="BP9" i="1"/>
  <c r="CD26" i="1"/>
  <c r="CP36" i="1"/>
  <c r="CD37" i="1"/>
  <c r="CD40" i="1"/>
  <c r="CE86" i="1"/>
  <c r="CE88" i="1"/>
  <c r="CE45" i="1"/>
  <c r="CP86" i="1"/>
  <c r="CP88" i="1"/>
  <c r="CP45" i="1"/>
  <c r="BR86" i="1"/>
  <c r="BR88" i="1"/>
  <c r="BR45" i="1"/>
  <c r="CQ26" i="1"/>
  <c r="CP94" i="1"/>
  <c r="CP40" i="1"/>
  <c r="CP50" i="1"/>
  <c r="DB94" i="1"/>
  <c r="DB50" i="1"/>
  <c r="CP37" i="1"/>
  <c r="DN23" i="1"/>
  <c r="DN25" i="1"/>
  <c r="DN39" i="1"/>
  <c r="DN10" i="1"/>
  <c r="DN68" i="1"/>
  <c r="CN43" i="1"/>
  <c r="CN14" i="1"/>
  <c r="CN9" i="1"/>
  <c r="CN31" i="1"/>
  <c r="CN72" i="1"/>
  <c r="CN58" i="1"/>
  <c r="CN5" i="1"/>
  <c r="CN100" i="1"/>
  <c r="CN33" i="1"/>
  <c r="CN95" i="1"/>
  <c r="CO31" i="1" a="1"/>
  <c r="CO72" i="1" a="1"/>
  <c r="CC9" i="1" a="1"/>
  <c r="CC81" i="1" a="1"/>
  <c r="CC62" i="1" a="1"/>
  <c r="CE26" i="1" a="1"/>
  <c r="CO58" i="1" a="1"/>
  <c r="CQ36" i="1" a="1"/>
  <c r="CE5" i="1" a="1"/>
  <c r="CO9" i="1" a="1"/>
  <c r="DD36" i="1" a="1"/>
  <c r="DO39" i="1" a="1"/>
  <c r="CQ37" i="1" a="1"/>
  <c r="DC23" i="1" a="1"/>
  <c r="CO14" i="1" a="1"/>
  <c r="CO43" i="1" a="1"/>
  <c r="CQ50" i="1" a="1"/>
  <c r="CQ94" i="1" a="1"/>
  <c r="CQ40" i="1" a="1"/>
  <c r="DC50" i="1" a="1"/>
  <c r="DC40" i="1" a="1"/>
  <c r="DC94" i="1" a="1"/>
  <c r="CO5" i="1" a="1"/>
  <c r="CO100" i="1" a="1"/>
  <c r="CR26" i="1" a="1"/>
  <c r="CO33" i="1" a="1"/>
  <c r="CO95" i="1" a="1"/>
  <c r="CQ45" i="1" a="1"/>
  <c r="CQ88" i="1" a="1"/>
  <c r="CQ86" i="1" a="1"/>
  <c r="DC37" i="1" a="1"/>
  <c r="BQ9" i="1" a="1"/>
  <c r="BQ81" i="1" a="1"/>
  <c r="BQ62" i="1" a="1"/>
  <c r="BE9" i="1" a="1"/>
  <c r="CC72" i="1" a="1"/>
  <c r="CC31" i="1" a="1"/>
  <c r="CC58" i="1" a="1"/>
  <c r="CE40" i="1" a="1"/>
  <c r="CE37" i="1" a="1"/>
  <c r="EA39" i="1" a="1"/>
  <c r="DA45" i="1" a="1"/>
  <c r="DA59" i="1" a="1"/>
  <c r="DA96" i="1" a="1"/>
  <c r="DA60" i="1" a="1"/>
  <c r="DA61" i="1" a="1"/>
  <c r="DA99" i="1" a="1"/>
  <c r="EA18" i="1" a="1"/>
  <c r="EA27" i="1" a="1"/>
  <c r="DA32" i="1" a="1"/>
  <c r="DA70" i="1" a="1"/>
  <c r="DA95" i="1" a="1"/>
  <c r="DA33" i="1" a="1"/>
  <c r="DA100" i="1" a="1"/>
  <c r="DA5" i="1" a="1"/>
  <c r="DA14" i="1" a="1"/>
  <c r="DA43" i="1" a="1"/>
  <c r="CE37" i="1" l="1"/>
  <c r="CE40" i="1"/>
  <c r="CC58" i="1"/>
  <c r="CC31" i="1"/>
  <c r="CC72" i="1"/>
  <c r="BE9" i="1"/>
  <c r="BQ62" i="1"/>
  <c r="BQ81" i="1"/>
  <c r="BQ9" i="1"/>
  <c r="DC37" i="1"/>
  <c r="CQ86" i="1"/>
  <c r="CQ88" i="1"/>
  <c r="CQ45" i="1"/>
  <c r="CO95" i="1"/>
  <c r="CO33" i="1"/>
  <c r="CR26" i="1"/>
  <c r="CO100" i="1"/>
  <c r="CO5" i="1"/>
  <c r="DC94" i="1"/>
  <c r="DC40" i="1"/>
  <c r="DC50" i="1"/>
  <c r="CQ40" i="1"/>
  <c r="CQ94" i="1"/>
  <c r="CQ50" i="1"/>
  <c r="CO43" i="1"/>
  <c r="CO14" i="1"/>
  <c r="DC23" i="1"/>
  <c r="CQ37" i="1"/>
  <c r="DO39" i="1"/>
  <c r="DD36" i="1"/>
  <c r="CO9" i="1"/>
  <c r="CE5" i="1"/>
  <c r="CQ36" i="1"/>
  <c r="CO58" i="1"/>
  <c r="CE26" i="1"/>
  <c r="CC62" i="1"/>
  <c r="CC81" i="1"/>
  <c r="CC9" i="1"/>
  <c r="CO72" i="1"/>
  <c r="CO31" i="1"/>
  <c r="DA43" i="1"/>
  <c r="DA14" i="1"/>
  <c r="DA5" i="1"/>
  <c r="DA100" i="1"/>
  <c r="DA33" i="1"/>
  <c r="DA95" i="1"/>
  <c r="DA70" i="1"/>
  <c r="DA32" i="1"/>
  <c r="EA27" i="1"/>
  <c r="EA18" i="1"/>
  <c r="DA99" i="1"/>
  <c r="DA61" i="1"/>
  <c r="DA60" i="1"/>
  <c r="DA96" i="1"/>
  <c r="DA59" i="1"/>
  <c r="DA45" i="1"/>
  <c r="EA39" i="1"/>
  <c r="CR37" i="1" a="1"/>
  <c r="DB32" i="1" a="1"/>
  <c r="DB70" i="1" a="1"/>
  <c r="CP58" i="1" a="1"/>
  <c r="CR50" i="1" a="1"/>
  <c r="CR40" i="1" a="1"/>
  <c r="CR94" i="1" a="1"/>
  <c r="DB99" i="1" a="1"/>
  <c r="DB61" i="1" a="1"/>
  <c r="DB60" i="1" a="1"/>
  <c r="DB96" i="1" a="1"/>
  <c r="CP9" i="1" a="1"/>
  <c r="CP81" i="1" a="1"/>
  <c r="CP14" i="1" a="1"/>
  <c r="CP43" i="1" a="1"/>
  <c r="DP39" i="1" a="1"/>
  <c r="DB5" i="1" a="1"/>
  <c r="DB100" i="1" a="1"/>
  <c r="CP33" i="1" a="1"/>
  <c r="CP95" i="1" a="1"/>
  <c r="DE36" i="1" a="1"/>
  <c r="DB33" i="1" a="1"/>
  <c r="DB95" i="1" a="1"/>
  <c r="CP5" i="1" a="1"/>
  <c r="CP100" i="1" a="1"/>
  <c r="DB59" i="1" a="1"/>
  <c r="BR9" i="1" a="1"/>
  <c r="BR81" i="1" a="1"/>
  <c r="BR62" i="1" a="1"/>
  <c r="DB45" i="1" a="1"/>
  <c r="CD31" i="1" a="1"/>
  <c r="CD72" i="1" a="1"/>
  <c r="CD58" i="1" a="1"/>
  <c r="DP94" i="1" a="1"/>
  <c r="CR45" i="1" a="1"/>
  <c r="CR88" i="1" a="1"/>
  <c r="CR86" i="1" a="1"/>
  <c r="CD9" i="1" a="1"/>
  <c r="CD81" i="1" a="1"/>
  <c r="CD62" i="1" a="1"/>
  <c r="DD50" i="1" a="1"/>
  <c r="DD94" i="1" a="1"/>
  <c r="DD40" i="1" a="1"/>
  <c r="DB43" i="1" a="1"/>
  <c r="DD37" i="1" a="1"/>
  <c r="DD23" i="1" a="1"/>
  <c r="CR36" i="1" a="1"/>
  <c r="CP72" i="1" a="1"/>
  <c r="CP31" i="1" a="1"/>
  <c r="DN32" i="1" a="1"/>
  <c r="DN70" i="1" a="1"/>
  <c r="DN59" i="1" a="1"/>
  <c r="DN99" i="1" a="1"/>
  <c r="DN88" i="1" a="1"/>
  <c r="DN96" i="1" a="1"/>
  <c r="DN61" i="1" a="1"/>
  <c r="DN60" i="1" a="1"/>
  <c r="DN49" i="1" a="1"/>
  <c r="DN85" i="1" a="1"/>
  <c r="DN48" i="1" a="1"/>
  <c r="DN20" i="1" a="1"/>
  <c r="CP31" i="1" l="1"/>
  <c r="CP72" i="1"/>
  <c r="CR36" i="1"/>
  <c r="DD23" i="1"/>
  <c r="DD37" i="1"/>
  <c r="DB43" i="1"/>
  <c r="DD40" i="1"/>
  <c r="DD94" i="1"/>
  <c r="DD50" i="1"/>
  <c r="CD62" i="1"/>
  <c r="CD81" i="1"/>
  <c r="CD9" i="1"/>
  <c r="CR86" i="1"/>
  <c r="CR88" i="1"/>
  <c r="CR45" i="1"/>
  <c r="DP94" i="1"/>
  <c r="CD58" i="1"/>
  <c r="CD72" i="1"/>
  <c r="CD31" i="1"/>
  <c r="DB45" i="1"/>
  <c r="BR62" i="1"/>
  <c r="BR81" i="1"/>
  <c r="BR9" i="1"/>
  <c r="DB59" i="1"/>
  <c r="CP100" i="1"/>
  <c r="CP5" i="1"/>
  <c r="DB95" i="1"/>
  <c r="DB33" i="1"/>
  <c r="DE36" i="1"/>
  <c r="CP95" i="1"/>
  <c r="CP33" i="1"/>
  <c r="DB100" i="1"/>
  <c r="DB5" i="1"/>
  <c r="DP39" i="1"/>
  <c r="CP43" i="1"/>
  <c r="CP14" i="1"/>
  <c r="CP81" i="1"/>
  <c r="CP9" i="1"/>
  <c r="DB96" i="1"/>
  <c r="DB60" i="1"/>
  <c r="DB61" i="1"/>
  <c r="DB99" i="1"/>
  <c r="CR94" i="1"/>
  <c r="CR40" i="1"/>
  <c r="CR50" i="1"/>
  <c r="CP58" i="1"/>
  <c r="DB70" i="1"/>
  <c r="DB32" i="1"/>
  <c r="CR37" i="1"/>
  <c r="DN20" i="1"/>
  <c r="DN48" i="1"/>
  <c r="DN85" i="1"/>
  <c r="DN49" i="1"/>
  <c r="DN60" i="1"/>
  <c r="DN61" i="1"/>
  <c r="DN96" i="1"/>
  <c r="DN88" i="1"/>
  <c r="DN99" i="1"/>
  <c r="DN59" i="1"/>
  <c r="DN70" i="1"/>
  <c r="DN32" i="1"/>
  <c r="DC33" i="1" a="1"/>
  <c r="DC95" i="1" a="1"/>
  <c r="DE37" i="1" a="1"/>
  <c r="DC8" i="1" a="1"/>
  <c r="DC59" i="1" a="1"/>
  <c r="DC58" i="1" a="1"/>
  <c r="DC5" i="1" a="1"/>
  <c r="DC100" i="1" a="1"/>
  <c r="DC45" i="1" a="1"/>
  <c r="DC88" i="1" a="1"/>
  <c r="DC86" i="1" a="1"/>
  <c r="DC9" i="1" a="1"/>
  <c r="DC81" i="1" a="1"/>
  <c r="DO61" i="1" a="1"/>
  <c r="DO96" i="1" a="1"/>
  <c r="DQ39" i="1" a="1"/>
  <c r="DO60" i="1" a="1"/>
  <c r="CQ14" i="1" a="1"/>
  <c r="CQ43" i="1" a="1"/>
  <c r="DO88" i="1" a="1"/>
  <c r="DO32" i="1" a="1"/>
  <c r="DO70" i="1" a="1"/>
  <c r="CQ5" i="1" a="1"/>
  <c r="CQ100" i="1" a="1"/>
  <c r="DC60" i="1" a="1"/>
  <c r="DC99" i="1" a="1"/>
  <c r="DC96" i="1" a="1"/>
  <c r="DC61" i="1" a="1"/>
  <c r="DO99" i="1" a="1"/>
  <c r="DQ94" i="1" a="1"/>
  <c r="CQ33" i="1" a="1"/>
  <c r="CQ95" i="1" a="1"/>
  <c r="DE23" i="1" a="1"/>
  <c r="DO59" i="1" a="1"/>
  <c r="DE50" i="1" a="1"/>
  <c r="DE40" i="1" a="1"/>
  <c r="DE94" i="1" a="1"/>
  <c r="CE72" i="1" a="1"/>
  <c r="CE31" i="1" a="1"/>
  <c r="CQ31" i="1" a="1"/>
  <c r="CQ72" i="1" a="1"/>
  <c r="CE58" i="1" a="1"/>
  <c r="DC43" i="1" a="1"/>
  <c r="CQ58" i="1" a="1"/>
  <c r="CE9" i="1" a="1"/>
  <c r="CE81" i="1" a="1"/>
  <c r="CE62" i="1" a="1"/>
  <c r="DC70" i="1" a="1"/>
  <c r="DC32" i="1" a="1"/>
  <c r="CQ9" i="1" a="1"/>
  <c r="CQ81" i="1" a="1"/>
  <c r="DO49" i="1" a="1"/>
  <c r="DO85" i="1" a="1"/>
  <c r="DO48" i="1" a="1"/>
  <c r="EA71" i="1" a="1"/>
  <c r="EA85" i="1" a="1"/>
  <c r="EA20" i="1" a="1"/>
  <c r="EA48" i="1" a="1"/>
  <c r="DO48" i="1" l="1"/>
  <c r="DO85" i="1"/>
  <c r="DO49" i="1"/>
  <c r="CQ81" i="1"/>
  <c r="CQ9" i="1"/>
  <c r="DC32" i="1"/>
  <c r="DC70" i="1"/>
  <c r="CE62" i="1"/>
  <c r="CE81" i="1"/>
  <c r="CE9" i="1"/>
  <c r="CQ58" i="1"/>
  <c r="DC43" i="1"/>
  <c r="CE58" i="1"/>
  <c r="CQ72" i="1"/>
  <c r="CQ31" i="1"/>
  <c r="CE31" i="1"/>
  <c r="CE72" i="1"/>
  <c r="DE94" i="1"/>
  <c r="DE40" i="1"/>
  <c r="DE50" i="1"/>
  <c r="DO59" i="1"/>
  <c r="DE23" i="1"/>
  <c r="CQ95" i="1"/>
  <c r="CQ33" i="1"/>
  <c r="DQ94" i="1"/>
  <c r="DO99" i="1"/>
  <c r="DC61" i="1"/>
  <c r="DC96" i="1"/>
  <c r="DC99" i="1"/>
  <c r="DC60" i="1"/>
  <c r="CQ100" i="1"/>
  <c r="CQ5" i="1"/>
  <c r="DO70" i="1"/>
  <c r="DO32" i="1"/>
  <c r="DO88" i="1"/>
  <c r="CQ43" i="1"/>
  <c r="CQ14" i="1"/>
  <c r="DO60" i="1"/>
  <c r="DQ39" i="1"/>
  <c r="DO96" i="1"/>
  <c r="DO61" i="1"/>
  <c r="DC81" i="1"/>
  <c r="DC9" i="1"/>
  <c r="DC86" i="1"/>
  <c r="DC88" i="1"/>
  <c r="DC45" i="1"/>
  <c r="DC100" i="1"/>
  <c r="DC5" i="1"/>
  <c r="DC58" i="1"/>
  <c r="DC59" i="1"/>
  <c r="DC8" i="1"/>
  <c r="DE37" i="1"/>
  <c r="DC95" i="1"/>
  <c r="DC33" i="1"/>
  <c r="EA48" i="1"/>
  <c r="EA20" i="1"/>
  <c r="EA85" i="1"/>
  <c r="EA71" i="1"/>
  <c r="DD5" i="1" a="1"/>
  <c r="DD100" i="1" a="1"/>
  <c r="DP49" i="1" a="1"/>
  <c r="DP85" i="1" a="1"/>
  <c r="EB71" i="1" a="1"/>
  <c r="DD33" i="1" a="1"/>
  <c r="DD95" i="1" a="1"/>
  <c r="DP88" i="1" a="1"/>
  <c r="DP8" i="1" a="1"/>
  <c r="DP54" i="1" a="1"/>
  <c r="DD58" i="1" a="1"/>
  <c r="CR33" i="1" a="1"/>
  <c r="CR95" i="1" a="1"/>
  <c r="DD9" i="1" a="1"/>
  <c r="DD81" i="1" a="1"/>
  <c r="CR5" i="1" a="1"/>
  <c r="CR100" i="1" a="1"/>
  <c r="DP99" i="1" a="1"/>
  <c r="DP96" i="1" a="1"/>
  <c r="DP61" i="1" a="1"/>
  <c r="DP48" i="1" a="1"/>
  <c r="DP43" i="1" a="1"/>
  <c r="DP60" i="1" a="1"/>
  <c r="DP58" i="1" a="1"/>
  <c r="DR94" i="1" a="1"/>
  <c r="DD8" i="1" a="1"/>
  <c r="DD59" i="1" a="1"/>
  <c r="DP81" i="1" a="1"/>
  <c r="CR72" i="1" a="1"/>
  <c r="CR31" i="1" a="1"/>
  <c r="DD45" i="1" a="1"/>
  <c r="DD88" i="1" a="1"/>
  <c r="DD86" i="1" a="1"/>
  <c r="DP40" i="1" a="1"/>
  <c r="DP9" i="1" a="1"/>
  <c r="DP37" i="1" a="1"/>
  <c r="CR58" i="1" a="1"/>
  <c r="CR9" i="1" a="1"/>
  <c r="CR81" i="1" a="1"/>
  <c r="DR39" i="1" a="1"/>
  <c r="DD43" i="1" a="1"/>
  <c r="DD60" i="1" a="1"/>
  <c r="DD99" i="1" a="1"/>
  <c r="DD61" i="1" a="1"/>
  <c r="DD96" i="1" a="1"/>
  <c r="DP59" i="1" a="1"/>
  <c r="DP70" i="1" a="1"/>
  <c r="DP32" i="1" a="1"/>
  <c r="DD70" i="1" a="1"/>
  <c r="DD32" i="1" a="1"/>
  <c r="DP45" i="1" a="1"/>
  <c r="DP86" i="1" a="1"/>
  <c r="CR14" i="1" a="1"/>
  <c r="CR43" i="1" a="1"/>
  <c r="EN52" i="1" a="1"/>
  <c r="CR43" i="1" l="1"/>
  <c r="CR14" i="1"/>
  <c r="DP86" i="1"/>
  <c r="DP45" i="1"/>
  <c r="DD32" i="1"/>
  <c r="DD70" i="1"/>
  <c r="DP32" i="1"/>
  <c r="DP70" i="1"/>
  <c r="DP59" i="1"/>
  <c r="DD96" i="1"/>
  <c r="DD61" i="1"/>
  <c r="DD99" i="1"/>
  <c r="DD60" i="1"/>
  <c r="DD43" i="1"/>
  <c r="DR39" i="1"/>
  <c r="CR81" i="1"/>
  <c r="CR9" i="1"/>
  <c r="CR58" i="1"/>
  <c r="DP37" i="1"/>
  <c r="DP9" i="1"/>
  <c r="DP40" i="1"/>
  <c r="DD86" i="1"/>
  <c r="DD88" i="1"/>
  <c r="DD45" i="1"/>
  <c r="CR31" i="1"/>
  <c r="CR72" i="1"/>
  <c r="DP81" i="1"/>
  <c r="DD59" i="1"/>
  <c r="DD8" i="1"/>
  <c r="DR94" i="1"/>
  <c r="DP58" i="1"/>
  <c r="DP60" i="1"/>
  <c r="DP43" i="1"/>
  <c r="DP48" i="1"/>
  <c r="DP61" i="1"/>
  <c r="DP96" i="1"/>
  <c r="DP99" i="1"/>
  <c r="CR100" i="1"/>
  <c r="CR5" i="1"/>
  <c r="DD81" i="1"/>
  <c r="DD9" i="1"/>
  <c r="CR95" i="1"/>
  <c r="CR33" i="1"/>
  <c r="DD58" i="1"/>
  <c r="DP54" i="1"/>
  <c r="DP8" i="1"/>
  <c r="DP88" i="1"/>
  <c r="DD95" i="1"/>
  <c r="DD33" i="1"/>
  <c r="EB71" i="1"/>
  <c r="DP85" i="1"/>
  <c r="DP49" i="1"/>
  <c r="DD100" i="1"/>
  <c r="DD5" i="1"/>
  <c r="EN52" i="1"/>
  <c r="DE32" i="1" a="1"/>
  <c r="DE70" i="1" a="1"/>
  <c r="DQ60" i="1" a="1"/>
  <c r="DE33" i="1" a="1"/>
  <c r="DE95" i="1" a="1"/>
  <c r="DQ70" i="1" a="1"/>
  <c r="DQ32" i="1" a="1"/>
  <c r="DE5" i="1" a="1"/>
  <c r="DE100" i="1" a="1"/>
  <c r="DE8" i="1" a="1"/>
  <c r="DE59" i="1" a="1"/>
  <c r="EO52" i="1" a="1"/>
  <c r="EC9" i="1" a="1"/>
  <c r="EC37" i="1" a="1"/>
  <c r="EC58" i="1" a="1"/>
  <c r="DE45" i="1" a="1"/>
  <c r="DE88" i="1" a="1"/>
  <c r="DE86" i="1" a="1"/>
  <c r="DE58" i="1" a="1"/>
  <c r="DQ49" i="1" a="1"/>
  <c r="DQ85" i="1" a="1"/>
  <c r="DQ58" i="1" a="1"/>
  <c r="EC71" i="1" a="1"/>
  <c r="DQ48" i="1" a="1"/>
  <c r="DQ43" i="1" a="1"/>
  <c r="DE9" i="1" a="1"/>
  <c r="DE81" i="1" a="1"/>
  <c r="DQ8" i="1" a="1"/>
  <c r="DQ54" i="1" a="1"/>
  <c r="DQ81" i="1" a="1"/>
  <c r="DQ59" i="1" a="1"/>
  <c r="DE43" i="1" a="1"/>
  <c r="DE60" i="1" a="1"/>
  <c r="DE99" i="1" a="1"/>
  <c r="DE96" i="1" a="1"/>
  <c r="DE61" i="1" a="1"/>
  <c r="DQ45" i="1" a="1"/>
  <c r="DQ86" i="1" a="1"/>
  <c r="EC43" i="1" a="1"/>
  <c r="EC94" i="1" a="1"/>
  <c r="EC40" i="1" a="1"/>
  <c r="EC32" i="1" a="1"/>
  <c r="EC70" i="1" a="1"/>
  <c r="DQ40" i="1" a="1"/>
  <c r="DQ9" i="1" a="1"/>
  <c r="DQ37" i="1" a="1"/>
  <c r="EC97" i="1" a="1"/>
  <c r="DQ88" i="1" a="1"/>
  <c r="DQ99" i="1" a="1"/>
  <c r="DQ61" i="1" a="1"/>
  <c r="DQ96" i="1" a="1"/>
  <c r="DQ96" i="1" l="1"/>
  <c r="DQ61" i="1"/>
  <c r="DQ99" i="1"/>
  <c r="DQ88" i="1"/>
  <c r="EC97" i="1"/>
  <c r="DQ37" i="1"/>
  <c r="DQ9" i="1"/>
  <c r="DQ40" i="1"/>
  <c r="EC70" i="1"/>
  <c r="EC32" i="1"/>
  <c r="EC40" i="1"/>
  <c r="EC94" i="1"/>
  <c r="EC43" i="1"/>
  <c r="DQ86" i="1"/>
  <c r="DQ45" i="1"/>
  <c r="DE61" i="1"/>
  <c r="DE96" i="1"/>
  <c r="DE99" i="1"/>
  <c r="DE60" i="1"/>
  <c r="DE43" i="1"/>
  <c r="DQ59" i="1"/>
  <c r="DQ81" i="1"/>
  <c r="DQ54" i="1"/>
  <c r="DQ8" i="1"/>
  <c r="DE81" i="1"/>
  <c r="DE9" i="1"/>
  <c r="DQ43" i="1"/>
  <c r="DQ48" i="1"/>
  <c r="EC71" i="1"/>
  <c r="DQ58" i="1"/>
  <c r="DQ85" i="1"/>
  <c r="DQ49" i="1"/>
  <c r="DE58" i="1"/>
  <c r="DE86" i="1"/>
  <c r="DE88" i="1"/>
  <c r="DE45" i="1"/>
  <c r="EC58" i="1"/>
  <c r="EC37" i="1"/>
  <c r="EC9" i="1"/>
  <c r="EO52" i="1"/>
  <c r="DE59" i="1"/>
  <c r="DE8" i="1"/>
  <c r="DE100" i="1"/>
  <c r="DE5" i="1"/>
  <c r="DQ32" i="1"/>
  <c r="DQ70" i="1"/>
  <c r="DE95" i="1"/>
  <c r="DE33" i="1"/>
  <c r="DQ60" i="1"/>
  <c r="DE70" i="1"/>
  <c r="DE32" i="1"/>
  <c r="EP32" i="1" a="1"/>
  <c r="EP70" i="1" a="1"/>
  <c r="DR58" i="1" a="1"/>
  <c r="ED9" i="1" a="1"/>
  <c r="ED37" i="1" a="1"/>
  <c r="DR81" i="1" a="1"/>
  <c r="ED70" i="1" a="1"/>
  <c r="ED32" i="1" a="1"/>
  <c r="DR48" i="1" a="1"/>
  <c r="DR43" i="1" a="1"/>
  <c r="DR88" i="1" a="1"/>
  <c r="ED97" i="1" a="1"/>
  <c r="EP52" i="1" a="1"/>
  <c r="DR49" i="1" a="1"/>
  <c r="DR85" i="1" a="1"/>
  <c r="DR99" i="1" a="1"/>
  <c r="DR8" i="1" a="1"/>
  <c r="DR54" i="1" a="1"/>
  <c r="DR60" i="1" a="1"/>
  <c r="DR59" i="1" a="1"/>
  <c r="ED94" i="1" a="1"/>
  <c r="ED40" i="1" a="1"/>
  <c r="DR32" i="1" a="1"/>
  <c r="DR70" i="1" a="1"/>
  <c r="ED71" i="1" a="1"/>
  <c r="DR45" i="1" a="1"/>
  <c r="DR86" i="1" a="1"/>
  <c r="ED43" i="1" a="1"/>
  <c r="EP43" i="1" a="1"/>
  <c r="DR40" i="1" a="1"/>
  <c r="DR9" i="1" a="1"/>
  <c r="DR37" i="1" a="1"/>
  <c r="EP94" i="1" a="1"/>
  <c r="ED58" i="1" a="1"/>
  <c r="DR96" i="1" a="1"/>
  <c r="DR61" i="1" a="1"/>
  <c r="DR61" i="1" l="1"/>
  <c r="DR96" i="1"/>
  <c r="ED58" i="1"/>
  <c r="EP94" i="1"/>
  <c r="DR37" i="1"/>
  <c r="DR9" i="1"/>
  <c r="DR40" i="1"/>
  <c r="EP43" i="1"/>
  <c r="ED43" i="1"/>
  <c r="DR86" i="1"/>
  <c r="DR45" i="1"/>
  <c r="ED71" i="1"/>
  <c r="DR70" i="1"/>
  <c r="DR32" i="1"/>
  <c r="ED40" i="1"/>
  <c r="ED94" i="1"/>
  <c r="DR59" i="1"/>
  <c r="DR60" i="1"/>
  <c r="DR54" i="1"/>
  <c r="DR8" i="1"/>
  <c r="DR99" i="1"/>
  <c r="DR85" i="1"/>
  <c r="DR49" i="1"/>
  <c r="EP52" i="1"/>
  <c r="ED97" i="1"/>
  <c r="DR88" i="1"/>
  <c r="DR43" i="1"/>
  <c r="DR48" i="1"/>
  <c r="ED32" i="1"/>
  <c r="ED70" i="1"/>
  <c r="DR81" i="1"/>
  <c r="ED37" i="1"/>
  <c r="ED9" i="1"/>
  <c r="DR58" i="1"/>
  <c r="EP70" i="1"/>
  <c r="EP32" i="1"/>
  <c r="EE43" i="1" a="1"/>
  <c r="EQ94" i="1" a="1"/>
  <c r="EE32" i="1" a="1"/>
  <c r="EE70" i="1" a="1"/>
  <c r="EE97" i="1" a="1"/>
  <c r="EQ43" i="1" a="1"/>
  <c r="EE40" i="1" a="1"/>
  <c r="EE94" i="1" a="1"/>
  <c r="EE58" i="1" a="1"/>
  <c r="FC32" i="1" a="1"/>
  <c r="FC70" i="1" a="1"/>
  <c r="EQ32" i="1" a="1"/>
  <c r="EQ70" i="1" a="1"/>
  <c r="EE9" i="1" a="1"/>
  <c r="EE37" i="1" a="1"/>
  <c r="EE71" i="1" a="1"/>
  <c r="EQ52" i="1" a="1"/>
  <c r="EQ52" i="1" l="1"/>
  <c r="EE71" i="1"/>
  <c r="EE37" i="1"/>
  <c r="EE9" i="1"/>
  <c r="EQ70" i="1"/>
  <c r="EQ32" i="1"/>
  <c r="FC70" i="1"/>
  <c r="FC32" i="1"/>
  <c r="EE58" i="1"/>
  <c r="EE94" i="1"/>
  <c r="EE40" i="1"/>
  <c r="EQ43" i="1"/>
  <c r="EE97" i="1"/>
  <c r="EE70" i="1"/>
  <c r="EE32" i="1"/>
  <c r="EQ94" i="1"/>
  <c r="EE43" i="1"/>
  <c r="ER52" i="1" a="1"/>
  <c r="ER43" i="1" a="1"/>
  <c r="ER32" i="1" a="1"/>
  <c r="ER70" i="1" a="1"/>
  <c r="ER94" i="1" a="1"/>
  <c r="FD32" i="1" a="1"/>
  <c r="FD70" i="1" a="1"/>
  <c r="FD70" i="1" l="1"/>
  <c r="FD32" i="1"/>
  <c r="ER94" i="1"/>
  <c r="ER70" i="1"/>
  <c r="ER32" i="1"/>
  <c r="ER43" i="1"/>
  <c r="ER52" i="1"/>
  <c r="FE32" i="1" a="1"/>
  <c r="FE70" i="1" a="1"/>
  <c r="FE70" i="1" l="1"/>
  <c r="FE32" i="1"/>
  <c r="CN13" i="1" a="1"/>
  <c r="CN13" i="1" l="1"/>
  <c r="CA13" i="1" a="1"/>
  <c r="CA13" i="1" l="1"/>
  <c r="BN13" i="1" a="1"/>
  <c r="BN13" i="1" l="1"/>
  <c r="BA13" i="1" a="1"/>
  <c r="BA13" i="1" l="1"/>
  <c r="BB13" i="1" a="1"/>
  <c r="BO13" i="1" a="1"/>
  <c r="CB13" i="1" a="1"/>
  <c r="CO13" i="1" a="1"/>
  <c r="BO22" i="1" a="1"/>
  <c r="CO13" i="1" l="1"/>
  <c r="CB13" i="1"/>
  <c r="BO13" i="1"/>
  <c r="BB13" i="1"/>
  <c r="BO22" i="1"/>
  <c r="CP13" i="1" a="1"/>
  <c r="CC13" i="1" a="1"/>
  <c r="BP13" i="1" a="1"/>
  <c r="BC13" i="1" a="1"/>
  <c r="CB19" i="1" a="1"/>
  <c r="BB22" i="1" a="1"/>
  <c r="BC13" i="1" l="1"/>
  <c r="BP13" i="1"/>
  <c r="CC13" i="1"/>
  <c r="CP13" i="1"/>
  <c r="BB22" i="1"/>
  <c r="CB19" i="1"/>
  <c r="CQ13" i="1" a="1"/>
  <c r="CD13" i="1" a="1"/>
  <c r="BQ13" i="1" a="1"/>
  <c r="BD13" i="1" a="1"/>
  <c r="BP22" i="1" a="1"/>
  <c r="BC22" i="1" a="1"/>
  <c r="BO19" i="1" a="1"/>
  <c r="CO90" i="1" a="1"/>
  <c r="BC22" i="1" l="1"/>
  <c r="BP22" i="1"/>
  <c r="BD13" i="1"/>
  <c r="BQ13" i="1"/>
  <c r="CD13" i="1"/>
  <c r="CQ13" i="1"/>
  <c r="CO90" i="1"/>
  <c r="BO19" i="1"/>
  <c r="BP19" i="1" a="1"/>
  <c r="BQ22" i="1" a="1"/>
  <c r="BD22" i="1" a="1"/>
  <c r="CC19" i="1" a="1"/>
  <c r="CR13" i="1" a="1"/>
  <c r="CE13" i="1" a="1"/>
  <c r="BR13" i="1" a="1"/>
  <c r="BE13" i="1" a="1"/>
  <c r="DB66" i="1" a="1"/>
  <c r="CB90" i="1" a="1"/>
  <c r="BE13" i="1" l="1"/>
  <c r="BR13" i="1"/>
  <c r="CE13" i="1"/>
  <c r="CR13" i="1"/>
  <c r="CC19" i="1"/>
  <c r="BD22" i="1"/>
  <c r="BQ22" i="1"/>
  <c r="BP19" i="1"/>
  <c r="CB90" i="1"/>
  <c r="DB66" i="1"/>
  <c r="CP90" i="1" a="1"/>
  <c r="BQ19" i="1" a="1"/>
  <c r="BR22" i="1" a="1"/>
  <c r="BE22" i="1" a="1"/>
  <c r="CD19" i="1" a="1"/>
  <c r="CC90" i="1" a="1"/>
  <c r="CO66" i="1" a="1"/>
  <c r="DO15" i="1" a="1"/>
  <c r="CC90" i="1" l="1"/>
  <c r="CD19" i="1"/>
  <c r="BE22" i="1"/>
  <c r="BR22" i="1"/>
  <c r="BQ19" i="1"/>
  <c r="CP90" i="1"/>
  <c r="DO15" i="1"/>
  <c r="CO66" i="1"/>
  <c r="CP66" i="1" a="1"/>
  <c r="CQ90" i="1" a="1"/>
  <c r="BR19" i="1" a="1"/>
  <c r="CE19" i="1" a="1"/>
  <c r="CD90" i="1" a="1"/>
  <c r="DC66" i="1" a="1"/>
  <c r="DB15" i="1" a="1"/>
  <c r="CB20" i="1" a="1"/>
  <c r="DC66" i="1" l="1"/>
  <c r="CD90" i="1"/>
  <c r="CE19" i="1"/>
  <c r="BR19" i="1"/>
  <c r="CQ90" i="1"/>
  <c r="CP66" i="1"/>
  <c r="CB20" i="1"/>
  <c r="DB15" i="1"/>
  <c r="DP15" i="1" a="1"/>
  <c r="CQ66" i="1" a="1"/>
  <c r="CR90" i="1" a="1"/>
  <c r="CE90" i="1" a="1"/>
  <c r="DD66" i="1" a="1"/>
  <c r="DC15" i="1" a="1"/>
  <c r="CO20" i="1" a="1"/>
  <c r="DC15" i="1" l="1"/>
  <c r="DD66" i="1"/>
  <c r="CE90" i="1"/>
  <c r="CR90" i="1"/>
  <c r="CQ66" i="1"/>
  <c r="DP15" i="1"/>
  <c r="CO20" i="1"/>
  <c r="DQ15" i="1" a="1"/>
  <c r="CR66" i="1" a="1"/>
  <c r="DE66" i="1" a="1"/>
  <c r="DD15" i="1" a="1"/>
  <c r="DB20" i="1" a="1"/>
  <c r="DD15" i="1" l="1"/>
  <c r="DE66" i="1"/>
  <c r="CR66" i="1"/>
  <c r="DQ15" i="1"/>
  <c r="DB20" i="1"/>
  <c r="DR15" i="1" a="1"/>
  <c r="DE15" i="1" a="1"/>
  <c r="BO20" i="1" a="1"/>
  <c r="DE15" i="1" l="1"/>
  <c r="DR15" i="1"/>
  <c r="BO20" i="1"/>
  <c r="CB103" i="1" a="1"/>
  <c r="BB20" i="1" a="1"/>
  <c r="BB20" i="1" l="1"/>
  <c r="CB103" i="1"/>
  <c r="DC20" i="1" a="1"/>
  <c r="CP20" i="1" a="1"/>
  <c r="CC20" i="1" a="1"/>
  <c r="BP20" i="1" a="1"/>
  <c r="BC20" i="1" a="1"/>
  <c r="BO103" i="1" a="1"/>
  <c r="CO64" i="1" a="1"/>
  <c r="CO53" i="1" a="1"/>
  <c r="BC20" i="1" l="1"/>
  <c r="BP20" i="1"/>
  <c r="CC20" i="1"/>
  <c r="CP20" i="1"/>
  <c r="DC20" i="1"/>
  <c r="CO53" i="1"/>
  <c r="CO64" i="1"/>
  <c r="BO103" i="1"/>
  <c r="BP103" i="1" a="1"/>
  <c r="DD20" i="1" a="1"/>
  <c r="CQ20" i="1" a="1"/>
  <c r="CD20" i="1" a="1"/>
  <c r="BQ20" i="1" a="1"/>
  <c r="BD20" i="1" a="1"/>
  <c r="CC103" i="1" a="1"/>
  <c r="DB28" i="1" a="1"/>
  <c r="DB24" i="1" a="1"/>
  <c r="DB29" i="1" a="1"/>
  <c r="DB34" i="1" a="1"/>
  <c r="DB74" i="1" a="1"/>
  <c r="CB53" i="1" a="1"/>
  <c r="CB64" i="1" a="1"/>
  <c r="AV17" i="1" a="1"/>
  <c r="CC103" i="1" l="1"/>
  <c r="BD20" i="1"/>
  <c r="BQ20" i="1"/>
  <c r="CD20" i="1"/>
  <c r="CQ20" i="1"/>
  <c r="DD20" i="1"/>
  <c r="BP103" i="1"/>
  <c r="AV17" i="1"/>
  <c r="CB64" i="1"/>
  <c r="CB53" i="1"/>
  <c r="DB74" i="1"/>
  <c r="DB34" i="1"/>
  <c r="DB29" i="1"/>
  <c r="DB24" i="1"/>
  <c r="DB28" i="1"/>
  <c r="CP53" i="1" a="1"/>
  <c r="CP64" i="1" a="1"/>
  <c r="BQ103" i="1" a="1"/>
  <c r="DE20" i="1" a="1"/>
  <c r="CR20" i="1" a="1"/>
  <c r="CE20" i="1" a="1"/>
  <c r="BR20" i="1" a="1"/>
  <c r="BE20" i="1" a="1"/>
  <c r="CD103" i="1" a="1"/>
  <c r="CC53" i="1" a="1"/>
  <c r="CC64" i="1" a="1"/>
  <c r="CJ17" i="1" a="1"/>
  <c r="BW17" i="1" a="1"/>
  <c r="BJ17" i="1" a="1"/>
  <c r="AW17" i="1" a="1"/>
  <c r="BI56" i="1" a="1"/>
  <c r="BI98" i="1" a="1"/>
  <c r="CO74" i="1" a="1"/>
  <c r="CO34" i="1" a="1"/>
  <c r="CO29" i="1" a="1"/>
  <c r="CO46" i="1" a="1"/>
  <c r="CO28" i="1" a="1"/>
  <c r="CO24" i="1" a="1"/>
  <c r="DO25" i="1" a="1"/>
  <c r="DO68" i="1" a="1"/>
  <c r="DO10" i="1" a="1"/>
  <c r="DO21" i="1" a="1"/>
  <c r="CI17" i="1" a="1"/>
  <c r="AW17" i="1" l="1"/>
  <c r="BJ17" i="1"/>
  <c r="BW17" i="1"/>
  <c r="CJ17" i="1"/>
  <c r="CC64" i="1"/>
  <c r="CC53" i="1"/>
  <c r="CD103" i="1"/>
  <c r="BE20" i="1"/>
  <c r="BR20" i="1"/>
  <c r="CE20" i="1"/>
  <c r="CR20" i="1"/>
  <c r="DE20" i="1"/>
  <c r="BQ103" i="1"/>
  <c r="CP64" i="1"/>
  <c r="CP53" i="1"/>
  <c r="CI17" i="1"/>
  <c r="DO21" i="1"/>
  <c r="DO10" i="1"/>
  <c r="DO68" i="1"/>
  <c r="DO25" i="1"/>
  <c r="CO24" i="1"/>
  <c r="CO28" i="1"/>
  <c r="CO46" i="1"/>
  <c r="CO29" i="1"/>
  <c r="CO34" i="1"/>
  <c r="CO74" i="1"/>
  <c r="BI98" i="1"/>
  <c r="BI56" i="1"/>
  <c r="BJ56" i="1" a="1"/>
  <c r="BJ98" i="1" a="1"/>
  <c r="AX17" i="1" a="1"/>
  <c r="BX17" i="1" a="1"/>
  <c r="BK17" i="1" a="1"/>
  <c r="CD53" i="1" a="1"/>
  <c r="CD64" i="1" a="1"/>
  <c r="BW98" i="1" a="1"/>
  <c r="BW56" i="1" a="1"/>
  <c r="DC74" i="1" a="1"/>
  <c r="DC34" i="1" a="1"/>
  <c r="CJ98" i="1" a="1"/>
  <c r="CJ56" i="1" a="1"/>
  <c r="DC62" i="1" a="1"/>
  <c r="DC46" i="1" a="1"/>
  <c r="DC28" i="1" a="1"/>
  <c r="DC24" i="1" a="1"/>
  <c r="DC29" i="1" a="1"/>
  <c r="CW56" i="1" a="1"/>
  <c r="CW98" i="1" a="1"/>
  <c r="CP74" i="1" a="1"/>
  <c r="CP34" i="1" a="1"/>
  <c r="CP62" i="1" a="1"/>
  <c r="CP28" i="1" a="1"/>
  <c r="CP46" i="1" a="1"/>
  <c r="CP24" i="1" a="1"/>
  <c r="CP29" i="1" a="1"/>
  <c r="CQ53" i="1" a="1"/>
  <c r="CQ64" i="1" a="1"/>
  <c r="BR103" i="1" a="1"/>
  <c r="CE103" i="1" a="1"/>
  <c r="DB75" i="1" a="1"/>
  <c r="EB51" i="1" a="1"/>
  <c r="DB25" i="1" a="1"/>
  <c r="BV78" i="1" a="1"/>
  <c r="BV87" i="1" a="1"/>
  <c r="BV93" i="1" a="1"/>
  <c r="BV35" i="1" a="1"/>
  <c r="EB20" i="1" a="1"/>
  <c r="DB21" i="1" a="1"/>
  <c r="DB14" i="1" a="1"/>
  <c r="DB68" i="1" a="1"/>
  <c r="DB10" i="1" a="1"/>
  <c r="DB11" i="1" a="1"/>
  <c r="BV17" i="1" a="1"/>
  <c r="CE103" i="1" l="1"/>
  <c r="BR103" i="1"/>
  <c r="CQ64" i="1"/>
  <c r="CQ53" i="1"/>
  <c r="CP29" i="1"/>
  <c r="CP24" i="1"/>
  <c r="CP46" i="1"/>
  <c r="CP28" i="1"/>
  <c r="CP62" i="1"/>
  <c r="CP34" i="1"/>
  <c r="CP74" i="1"/>
  <c r="CW98" i="1"/>
  <c r="CW56" i="1"/>
  <c r="DC29" i="1"/>
  <c r="DC24" i="1"/>
  <c r="DC28" i="1"/>
  <c r="DC46" i="1"/>
  <c r="DC62" i="1"/>
  <c r="CJ56" i="1"/>
  <c r="CJ98" i="1"/>
  <c r="DC34" i="1"/>
  <c r="DC74" i="1"/>
  <c r="BW56" i="1"/>
  <c r="BW98" i="1"/>
  <c r="CD64" i="1"/>
  <c r="CD53" i="1"/>
  <c r="BK17" i="1"/>
  <c r="BX17" i="1"/>
  <c r="AX17" i="1"/>
  <c r="BJ98" i="1"/>
  <c r="BJ56" i="1"/>
  <c r="BV17" i="1"/>
  <c r="DB11" i="1"/>
  <c r="DB10" i="1"/>
  <c r="DB68" i="1"/>
  <c r="DB14" i="1"/>
  <c r="DB21" i="1"/>
  <c r="EB20" i="1"/>
  <c r="BV35" i="1"/>
  <c r="BV93" i="1"/>
  <c r="BV87" i="1"/>
  <c r="BV78" i="1"/>
  <c r="DB25" i="1"/>
  <c r="EB51" i="1"/>
  <c r="DB75" i="1"/>
  <c r="CR53" i="1" a="1"/>
  <c r="CR64" i="1" a="1"/>
  <c r="DJ93" i="1" a="1"/>
  <c r="DJ87" i="1" a="1"/>
  <c r="CQ74" i="1" a="1"/>
  <c r="CQ34" i="1" a="1"/>
  <c r="CE53" i="1" a="1"/>
  <c r="CE64" i="1" a="1"/>
  <c r="DP68" i="1" a="1"/>
  <c r="DP10" i="1" a="1"/>
  <c r="DP11" i="1" a="1"/>
  <c r="CQ62" i="1" a="1"/>
  <c r="CQ28" i="1" a="1"/>
  <c r="CQ46" i="1" a="1"/>
  <c r="CQ29" i="1" a="1"/>
  <c r="CQ24" i="1" a="1"/>
  <c r="DD74" i="1" a="1"/>
  <c r="DD34" i="1" a="1"/>
  <c r="DP26" i="1" a="1"/>
  <c r="BX56" i="1" a="1"/>
  <c r="DD62" i="1" a="1"/>
  <c r="DD46" i="1" a="1"/>
  <c r="DD28" i="1" a="1"/>
  <c r="DD29" i="1" a="1"/>
  <c r="DD24" i="1" a="1"/>
  <c r="DP14" i="1" a="1"/>
  <c r="DP21" i="1" a="1"/>
  <c r="CK98" i="1" a="1"/>
  <c r="CK56" i="1" a="1"/>
  <c r="DC68" i="1" a="1"/>
  <c r="DC10" i="1" a="1"/>
  <c r="DC11" i="1" a="1"/>
  <c r="BK98" i="1" a="1"/>
  <c r="BK56" i="1" a="1"/>
  <c r="AY17" i="1" a="1"/>
  <c r="CL17" i="1" a="1"/>
  <c r="BY17" i="1" a="1"/>
  <c r="BL17" i="1" a="1"/>
  <c r="DC26" i="1" a="1"/>
  <c r="DP72" i="1" a="1"/>
  <c r="BW78" i="1" a="1"/>
  <c r="CW87" i="1" a="1"/>
  <c r="CW93" i="1" a="1"/>
  <c r="BW93" i="1" a="1"/>
  <c r="BW87" i="1" a="1"/>
  <c r="DC14" i="1" a="1"/>
  <c r="DC21" i="1" a="1"/>
  <c r="CW78" i="1" a="1"/>
  <c r="DC72" i="1" a="1"/>
  <c r="DC31" i="1" a="1"/>
  <c r="DC75" i="1" a="1"/>
  <c r="DP25" i="1" a="1"/>
  <c r="DC25" i="1" a="1"/>
  <c r="CJ87" i="1" a="1"/>
  <c r="CJ93" i="1" a="1"/>
  <c r="DJ78" i="1" a="1"/>
  <c r="CJ78" i="1" a="1"/>
  <c r="DO67" i="1" a="1"/>
  <c r="DO18" i="1" a="1"/>
  <c r="DO27" i="1" a="1"/>
  <c r="DO20" i="1" a="1"/>
  <c r="DO75" i="1" a="1"/>
  <c r="DO23" i="1" a="1"/>
  <c r="DO51" i="1" a="1"/>
  <c r="CI80" i="1" a="1"/>
  <c r="CI4" i="1" a="1"/>
  <c r="CI12" i="1" a="1"/>
  <c r="BI17" i="1" a="1"/>
  <c r="CJ78" i="1" l="1"/>
  <c r="DJ78" i="1"/>
  <c r="CJ93" i="1"/>
  <c r="CJ87" i="1"/>
  <c r="DC25" i="1"/>
  <c r="DP25" i="1"/>
  <c r="DC75" i="1"/>
  <c r="DC31" i="1"/>
  <c r="DC72" i="1"/>
  <c r="CW78" i="1"/>
  <c r="DC21" i="1"/>
  <c r="DC14" i="1"/>
  <c r="BW87" i="1"/>
  <c r="BW93" i="1"/>
  <c r="CW93" i="1"/>
  <c r="CW87" i="1"/>
  <c r="BW78" i="1"/>
  <c r="DP72" i="1"/>
  <c r="DC26" i="1"/>
  <c r="BL17" i="1"/>
  <c r="BY17" i="1"/>
  <c r="CL17" i="1"/>
  <c r="AY17" i="1"/>
  <c r="BK56" i="1"/>
  <c r="BK98" i="1"/>
  <c r="DC11" i="1"/>
  <c r="DC10" i="1"/>
  <c r="DC68" i="1"/>
  <c r="CK56" i="1"/>
  <c r="CK98" i="1"/>
  <c r="DP21" i="1"/>
  <c r="DP14" i="1"/>
  <c r="DD24" i="1"/>
  <c r="DD29" i="1"/>
  <c r="DD28" i="1"/>
  <c r="DD46" i="1"/>
  <c r="DD62" i="1"/>
  <c r="BX56" i="1"/>
  <c r="DP26" i="1"/>
  <c r="DD34" i="1"/>
  <c r="DD74" i="1"/>
  <c r="CQ24" i="1"/>
  <c r="CQ29" i="1"/>
  <c r="CQ46" i="1"/>
  <c r="CQ28" i="1"/>
  <c r="CQ62" i="1"/>
  <c r="DP11" i="1"/>
  <c r="DP10" i="1"/>
  <c r="DP68" i="1"/>
  <c r="CE64" i="1"/>
  <c r="CE53" i="1"/>
  <c r="CQ34" i="1"/>
  <c r="CQ74" i="1"/>
  <c r="DJ87" i="1"/>
  <c r="DJ93" i="1"/>
  <c r="CR64" i="1"/>
  <c r="CR53" i="1"/>
  <c r="BI17" i="1"/>
  <c r="CI12" i="1"/>
  <c r="CI4" i="1"/>
  <c r="CI80" i="1"/>
  <c r="DO51" i="1"/>
  <c r="DO23" i="1"/>
  <c r="DO75" i="1"/>
  <c r="DO20" i="1"/>
  <c r="DO27" i="1"/>
  <c r="DO18" i="1"/>
  <c r="DO67" i="1"/>
  <c r="DQ72" i="1" a="1"/>
  <c r="CJ12" i="1" a="1"/>
  <c r="CJ4" i="1" a="1"/>
  <c r="CJ80" i="1" a="1"/>
  <c r="DP6" i="1" a="1"/>
  <c r="DP67" i="1" a="1"/>
  <c r="CK93" i="1" a="1"/>
  <c r="CK87" i="1" a="1"/>
  <c r="CR74" i="1" a="1"/>
  <c r="CR34" i="1" a="1"/>
  <c r="CW12" i="1" a="1"/>
  <c r="CW80" i="1" a="1"/>
  <c r="DJ12" i="1" a="1"/>
  <c r="DJ80" i="1" a="1"/>
  <c r="DP27" i="1" a="1"/>
  <c r="DP18" i="1" a="1"/>
  <c r="CR62" i="1" a="1"/>
  <c r="CR28" i="1" a="1"/>
  <c r="CR46" i="1" a="1"/>
  <c r="CR24" i="1" a="1"/>
  <c r="CR29" i="1" a="1"/>
  <c r="DD75" i="1" a="1"/>
  <c r="DP20" i="1" a="1"/>
  <c r="CX93" i="1" a="1"/>
  <c r="CX87" i="1" a="1"/>
  <c r="DQ25" i="1" a="1"/>
  <c r="DD25" i="1" a="1"/>
  <c r="EC20" i="1" a="1"/>
  <c r="EC5" i="1" a="1"/>
  <c r="DD26" i="1" a="1"/>
  <c r="DP23" i="1" a="1"/>
  <c r="DP75" i="1" a="1"/>
  <c r="DP36" i="1" a="1"/>
  <c r="EC51" i="1" a="1"/>
  <c r="DD68" i="1" a="1"/>
  <c r="DD10" i="1" a="1"/>
  <c r="DD11" i="1" a="1"/>
  <c r="DW12" i="1" a="1"/>
  <c r="DP95" i="1" a="1"/>
  <c r="DP33" i="1" a="1"/>
  <c r="DE74" i="1" a="1"/>
  <c r="DE34" i="1" a="1"/>
  <c r="DP5" i="1" a="1"/>
  <c r="DP100" i="1" a="1"/>
  <c r="DQ26" i="1" a="1"/>
  <c r="DD14" i="1" a="1"/>
  <c r="DD21" i="1" a="1"/>
  <c r="DE62" i="1" a="1"/>
  <c r="DE46" i="1" a="1"/>
  <c r="DE28" i="1" a="1"/>
  <c r="DE24" i="1" a="1"/>
  <c r="DE29" i="1" a="1"/>
  <c r="DQ68" i="1" a="1"/>
  <c r="DQ10" i="1" a="1"/>
  <c r="DQ11" i="1" a="1"/>
  <c r="DD31" i="1" a="1"/>
  <c r="DD72" i="1" a="1"/>
  <c r="DP51" i="1" a="1"/>
  <c r="BZ17" i="1" a="1"/>
  <c r="CM17" i="1" a="1"/>
  <c r="BM17" i="1" a="1"/>
  <c r="AZ17" i="1" a="1"/>
  <c r="BL98" i="1" a="1"/>
  <c r="BL56" i="1" a="1"/>
  <c r="DQ14" i="1" a="1"/>
  <c r="DQ21" i="1" a="1"/>
  <c r="EC6" i="1" a="1"/>
  <c r="BX93" i="1" a="1"/>
  <c r="CV73" i="1" a="1"/>
  <c r="EB27" i="1" a="1"/>
  <c r="EB48" i="1" a="1"/>
  <c r="EB85" i="1" a="1"/>
  <c r="EB18" i="1" a="1"/>
  <c r="EB39" i="1" a="1"/>
  <c r="BX93" i="1" l="1"/>
  <c r="EC6" i="1"/>
  <c r="DQ21" i="1"/>
  <c r="DQ14" i="1"/>
  <c r="BL56" i="1"/>
  <c r="BL98" i="1"/>
  <c r="AZ17" i="1"/>
  <c r="BM17" i="1"/>
  <c r="CM17" i="1"/>
  <c r="BZ17" i="1"/>
  <c r="DP51" i="1"/>
  <c r="DD72" i="1"/>
  <c r="DD31" i="1"/>
  <c r="DQ11" i="1"/>
  <c r="DQ10" i="1"/>
  <c r="DQ68" i="1"/>
  <c r="DE29" i="1"/>
  <c r="DE24" i="1"/>
  <c r="DE28" i="1"/>
  <c r="DE46" i="1"/>
  <c r="DE62" i="1"/>
  <c r="DD21" i="1"/>
  <c r="DD14" i="1"/>
  <c r="DQ26" i="1"/>
  <c r="DP100" i="1"/>
  <c r="DP5" i="1"/>
  <c r="DE34" i="1"/>
  <c r="DE74" i="1"/>
  <c r="DP33" i="1"/>
  <c r="DP95" i="1"/>
  <c r="DW12" i="1"/>
  <c r="DD11" i="1"/>
  <c r="DD10" i="1"/>
  <c r="DD68" i="1"/>
  <c r="EC51" i="1"/>
  <c r="DP36" i="1"/>
  <c r="DP75" i="1"/>
  <c r="DP23" i="1"/>
  <c r="DD26" i="1"/>
  <c r="EC5" i="1"/>
  <c r="EC20" i="1"/>
  <c r="DD25" i="1"/>
  <c r="DQ25" i="1"/>
  <c r="CX87" i="1"/>
  <c r="CX93" i="1"/>
  <c r="DP20" i="1"/>
  <c r="DD75" i="1"/>
  <c r="CR29" i="1"/>
  <c r="CR24" i="1"/>
  <c r="CR46" i="1"/>
  <c r="CR28" i="1"/>
  <c r="CR62" i="1"/>
  <c r="DP18" i="1"/>
  <c r="DP27" i="1"/>
  <c r="DJ80" i="1"/>
  <c r="DJ12" i="1"/>
  <c r="CW80" i="1"/>
  <c r="CW12" i="1"/>
  <c r="CR34" i="1"/>
  <c r="CR74" i="1"/>
  <c r="CK87" i="1"/>
  <c r="CK93" i="1"/>
  <c r="DP67" i="1"/>
  <c r="DP6" i="1"/>
  <c r="CJ80" i="1"/>
  <c r="CJ4" i="1"/>
  <c r="CJ12" i="1"/>
  <c r="DQ72" i="1"/>
  <c r="EB39" i="1"/>
  <c r="EB18" i="1"/>
  <c r="EB85" i="1"/>
  <c r="EB48" i="1"/>
  <c r="EB27" i="1"/>
  <c r="CV73" i="1"/>
  <c r="CK80" i="1" a="1"/>
  <c r="CK4" i="1" a="1"/>
  <c r="DQ95" i="1" a="1"/>
  <c r="DQ33" i="1" a="1"/>
  <c r="EC8" i="1" a="1"/>
  <c r="EC59" i="1" a="1"/>
  <c r="EC23" i="1" a="1"/>
  <c r="DE26" i="1" a="1"/>
  <c r="EP45" i="1" a="1"/>
  <c r="ED6" i="1" a="1"/>
  <c r="EC88" i="1" a="1"/>
  <c r="EC86" i="1" a="1"/>
  <c r="EC48" i="1" a="1"/>
  <c r="ED51" i="1" a="1"/>
  <c r="DQ36" i="1" a="1"/>
  <c r="DE14" i="1" a="1"/>
  <c r="DE21" i="1" a="1"/>
  <c r="EC39" i="1" a="1"/>
  <c r="DR25" i="1" a="1"/>
  <c r="EP86" i="1" a="1"/>
  <c r="DE72" i="1" a="1"/>
  <c r="DE31" i="1" a="1"/>
  <c r="EC54" i="1" a="1"/>
  <c r="EC45" i="1" a="1"/>
  <c r="EC100" i="1" a="1"/>
  <c r="BY93" i="1" a="1"/>
  <c r="DR68" i="1" a="1"/>
  <c r="DR10" i="1" a="1"/>
  <c r="DR11" i="1" a="1"/>
  <c r="EC85" i="1" a="1"/>
  <c r="EC18" i="1" a="1"/>
  <c r="BY78" i="1" a="1"/>
  <c r="DR26" i="1" a="1"/>
  <c r="EC60" i="1" a="1"/>
  <c r="EC99" i="1" a="1"/>
  <c r="EC61" i="1" a="1"/>
  <c r="EC96" i="1" a="1"/>
  <c r="DQ20" i="1" a="1"/>
  <c r="EC27" i="1" a="1"/>
  <c r="EC36" i="1" a="1"/>
  <c r="CW17" i="1" a="1"/>
  <c r="CN17" i="1" a="1"/>
  <c r="CA17" i="1" a="1"/>
  <c r="BN17" i="1" a="1"/>
  <c r="BA17" i="1" a="1"/>
  <c r="BM98" i="1" a="1"/>
  <c r="BM56" i="1" a="1"/>
  <c r="DR14" i="1" a="1"/>
  <c r="DR21" i="1" a="1"/>
  <c r="ED20" i="1" a="1"/>
  <c r="CW73" i="1" a="1"/>
  <c r="BZ56" i="1" a="1"/>
  <c r="BZ98" i="1" a="1"/>
  <c r="DQ6" i="1" a="1"/>
  <c r="DQ67" i="1" a="1"/>
  <c r="ED5" i="1" a="1"/>
  <c r="CZ98" i="1" a="1"/>
  <c r="DR72" i="1" a="1"/>
  <c r="DQ27" i="1" a="1"/>
  <c r="DQ18" i="1" a="1"/>
  <c r="CM98" i="1" a="1"/>
  <c r="DQ51" i="1" a="1"/>
  <c r="DQ23" i="1" a="1"/>
  <c r="DQ75" i="1" a="1"/>
  <c r="DE75" i="1" a="1"/>
  <c r="DQ5" i="1" a="1"/>
  <c r="DQ100" i="1" a="1"/>
  <c r="DE68" i="1" a="1"/>
  <c r="DE10" i="1" a="1"/>
  <c r="DE11" i="1" a="1"/>
  <c r="DE25" i="1" a="1"/>
  <c r="DI30" i="1" a="1"/>
  <c r="DE25" i="1" l="1"/>
  <c r="DE11" i="1"/>
  <c r="DE10" i="1"/>
  <c r="DE68" i="1"/>
  <c r="DQ100" i="1"/>
  <c r="DQ5" i="1"/>
  <c r="DE75" i="1"/>
  <c r="DQ75" i="1"/>
  <c r="DQ23" i="1"/>
  <c r="DQ51" i="1"/>
  <c r="CM98" i="1"/>
  <c r="DQ18" i="1"/>
  <c r="DQ27" i="1"/>
  <c r="DR72" i="1"/>
  <c r="CZ98" i="1"/>
  <c r="ED5" i="1"/>
  <c r="DQ67" i="1"/>
  <c r="DQ6" i="1"/>
  <c r="BZ98" i="1"/>
  <c r="BZ56" i="1"/>
  <c r="CW73" i="1"/>
  <c r="ED20" i="1"/>
  <c r="DR21" i="1"/>
  <c r="DR14" i="1"/>
  <c r="BM56" i="1"/>
  <c r="BM98" i="1"/>
  <c r="BA17" i="1"/>
  <c r="BN17" i="1"/>
  <c r="CA17" i="1"/>
  <c r="CN17" i="1"/>
  <c r="CW17" i="1"/>
  <c r="EC36" i="1"/>
  <c r="EC27" i="1"/>
  <c r="DQ20" i="1"/>
  <c r="EC96" i="1"/>
  <c r="EC61" i="1"/>
  <c r="EC99" i="1"/>
  <c r="EC60" i="1"/>
  <c r="DR26" i="1"/>
  <c r="BY78" i="1"/>
  <c r="EC18" i="1"/>
  <c r="EC85" i="1"/>
  <c r="DR11" i="1"/>
  <c r="DR10" i="1"/>
  <c r="DR68" i="1"/>
  <c r="BY93" i="1"/>
  <c r="EC100" i="1"/>
  <c r="EC45" i="1"/>
  <c r="EC54" i="1"/>
  <c r="DE31" i="1"/>
  <c r="DE72" i="1"/>
  <c r="EP86" i="1"/>
  <c r="DR25" i="1"/>
  <c r="EC39" i="1"/>
  <c r="DE21" i="1"/>
  <c r="DE14" i="1"/>
  <c r="DQ36" i="1"/>
  <c r="ED51" i="1"/>
  <c r="EC48" i="1"/>
  <c r="EC86" i="1"/>
  <c r="EC88" i="1"/>
  <c r="ED6" i="1"/>
  <c r="EP45" i="1"/>
  <c r="DE26" i="1"/>
  <c r="EC23" i="1"/>
  <c r="EC59" i="1"/>
  <c r="EC8" i="1"/>
  <c r="DQ33" i="1"/>
  <c r="DQ95" i="1"/>
  <c r="CK4" i="1"/>
  <c r="CK80" i="1"/>
  <c r="DI30" i="1"/>
  <c r="DR20" i="1" a="1"/>
  <c r="ED36" i="1" a="1"/>
  <c r="ED27" i="1" a="1"/>
  <c r="BZ93" i="1" a="1"/>
  <c r="BZ87" i="1" a="1"/>
  <c r="DR6" i="1" a="1"/>
  <c r="DR67" i="1" a="1"/>
  <c r="EE5" i="1" a="1"/>
  <c r="DR95" i="1" a="1"/>
  <c r="DR33" i="1" a="1"/>
  <c r="EQ45" i="1" a="1"/>
  <c r="DR27" i="1" a="1"/>
  <c r="DR18" i="1" a="1"/>
  <c r="BO17" i="1" a="1"/>
  <c r="CB17" i="1" a="1"/>
  <c r="CO17" i="1" a="1"/>
  <c r="BB17" i="1" a="1"/>
  <c r="BN56" i="1" a="1"/>
  <c r="BN98" i="1" a="1"/>
  <c r="DR5" i="1" a="1"/>
  <c r="DR100" i="1" a="1"/>
  <c r="EQ86" i="1" a="1"/>
  <c r="CA98" i="1" a="1"/>
  <c r="CA56" i="1" a="1"/>
  <c r="DR36" i="1" a="1"/>
  <c r="ED8" i="1" a="1"/>
  <c r="ED59" i="1" a="1"/>
  <c r="ED39" i="1" a="1"/>
  <c r="CN56" i="1" a="1"/>
  <c r="CN98" i="1" a="1"/>
  <c r="EE20" i="1" a="1"/>
  <c r="EP48" i="1" a="1"/>
  <c r="ED88" i="1" a="1"/>
  <c r="ED86" i="1" a="1"/>
  <c r="ED54" i="1" a="1"/>
  <c r="ED45" i="1" a="1"/>
  <c r="ED100" i="1" a="1"/>
  <c r="DA98" i="1" a="1"/>
  <c r="EP85" i="1" a="1"/>
  <c r="DR23" i="1" a="1"/>
  <c r="DR75" i="1" a="1"/>
  <c r="DJ56" i="1" a="1"/>
  <c r="DJ98" i="1" a="1"/>
  <c r="EE6" i="1" a="1"/>
  <c r="DR51" i="1" a="1"/>
  <c r="EP8" i="1" a="1"/>
  <c r="EP54" i="1" a="1"/>
  <c r="ED23" i="1" a="1"/>
  <c r="CM93" i="1" a="1"/>
  <c r="ED48" i="1" a="1"/>
  <c r="DJ73" i="1" a="1"/>
  <c r="DJ30" i="1" a="1"/>
  <c r="ED99" i="1" a="1"/>
  <c r="ED60" i="1" a="1"/>
  <c r="ED61" i="1" a="1"/>
  <c r="ED96" i="1" a="1"/>
  <c r="CL4" i="1" a="1"/>
  <c r="EE51" i="1" a="1"/>
  <c r="EP59" i="1" a="1"/>
  <c r="ED85" i="1" a="1"/>
  <c r="ED18" i="1" a="1"/>
  <c r="EP88" i="1" a="1"/>
  <c r="EP40" i="1" a="1"/>
  <c r="EP9" i="1" a="1"/>
  <c r="EP37" i="1" a="1"/>
  <c r="CV17" i="1" a="1"/>
  <c r="EP37" i="1" l="1"/>
  <c r="EP9" i="1"/>
  <c r="EP40" i="1"/>
  <c r="EP88" i="1"/>
  <c r="ED18" i="1"/>
  <c r="ED85" i="1"/>
  <c r="EP59" i="1"/>
  <c r="EE51" i="1"/>
  <c r="CL4" i="1"/>
  <c r="ED96" i="1"/>
  <c r="ED61" i="1"/>
  <c r="ED60" i="1"/>
  <c r="ED99" i="1"/>
  <c r="DJ30" i="1"/>
  <c r="DJ73" i="1"/>
  <c r="ED48" i="1"/>
  <c r="CM93" i="1"/>
  <c r="ED23" i="1"/>
  <c r="EP54" i="1"/>
  <c r="EP8" i="1"/>
  <c r="DR51" i="1"/>
  <c r="EE6" i="1"/>
  <c r="DJ98" i="1"/>
  <c r="DJ56" i="1"/>
  <c r="DR75" i="1"/>
  <c r="DR23" i="1"/>
  <c r="EP85" i="1"/>
  <c r="DA98" i="1"/>
  <c r="ED100" i="1"/>
  <c r="ED45" i="1"/>
  <c r="ED54" i="1"/>
  <c r="ED86" i="1"/>
  <c r="ED88" i="1"/>
  <c r="EP48" i="1"/>
  <c r="EE20" i="1"/>
  <c r="CN98" i="1"/>
  <c r="CN56" i="1"/>
  <c r="ED39" i="1"/>
  <c r="ED59" i="1"/>
  <c r="ED8" i="1"/>
  <c r="DR36" i="1"/>
  <c r="CA56" i="1"/>
  <c r="CA98" i="1"/>
  <c r="EQ86" i="1"/>
  <c r="DR100" i="1"/>
  <c r="DR5" i="1"/>
  <c r="BN98" i="1"/>
  <c r="BN56" i="1"/>
  <c r="BB17" i="1"/>
  <c r="CO17" i="1"/>
  <c r="CB17" i="1"/>
  <c r="BO17" i="1"/>
  <c r="DR18" i="1"/>
  <c r="DR27" i="1"/>
  <c r="EQ45" i="1"/>
  <c r="DR33" i="1"/>
  <c r="DR95" i="1"/>
  <c r="EE5" i="1"/>
  <c r="DR67" i="1"/>
  <c r="DR6" i="1"/>
  <c r="BZ87" i="1"/>
  <c r="BZ93" i="1"/>
  <c r="ED27" i="1"/>
  <c r="ED36" i="1"/>
  <c r="DR20" i="1"/>
  <c r="CV17" i="1"/>
  <c r="FC37" i="1" a="1"/>
  <c r="EE23" i="1" a="1"/>
  <c r="DA93" i="1" a="1"/>
  <c r="BO98" i="1" a="1"/>
  <c r="BO56" i="1" a="1"/>
  <c r="CP17" i="1" a="1"/>
  <c r="CC17" i="1" a="1"/>
  <c r="BP17" i="1" a="1"/>
  <c r="BC17" i="1" a="1"/>
  <c r="FC9" i="1" a="1"/>
  <c r="EE48" i="1" a="1"/>
  <c r="DB56" i="1" a="1"/>
  <c r="DB98" i="1" a="1"/>
  <c r="CM4" i="1" a="1"/>
  <c r="CM80" i="1" a="1"/>
  <c r="FC40" i="1" a="1"/>
  <c r="FC94" i="1" a="1"/>
  <c r="DW73" i="1" a="1"/>
  <c r="DW30" i="1" a="1"/>
  <c r="EQ85" i="1" a="1"/>
  <c r="CO56" i="1" a="1"/>
  <c r="CO98" i="1" a="1"/>
  <c r="EQ8" i="1" a="1"/>
  <c r="EQ54" i="1" a="1"/>
  <c r="CB56" i="1" a="1"/>
  <c r="CB98" i="1" a="1"/>
  <c r="CZ80" i="1" a="1"/>
  <c r="EQ59" i="1" a="1"/>
  <c r="EE85" i="1" a="1"/>
  <c r="EE18" i="1" a="1"/>
  <c r="EQ48" i="1" a="1"/>
  <c r="CN93" i="1" a="1"/>
  <c r="EE36" i="1" a="1"/>
  <c r="EE27" i="1" a="1"/>
  <c r="CN78" i="1" a="1"/>
  <c r="EQ40" i="1" a="1"/>
  <c r="EQ9" i="1" a="1"/>
  <c r="EQ37" i="1" a="1"/>
  <c r="CY17" i="1" a="1"/>
  <c r="EE8" i="1" a="1"/>
  <c r="EE59" i="1" a="1"/>
  <c r="EE99" i="1" a="1"/>
  <c r="EE60" i="1" a="1"/>
  <c r="EE96" i="1" a="1"/>
  <c r="EE61" i="1" a="1"/>
  <c r="ER45" i="1" a="1"/>
  <c r="EE88" i="1" a="1"/>
  <c r="EE86" i="1" a="1"/>
  <c r="ER86" i="1" a="1"/>
  <c r="DW78" i="1" a="1"/>
  <c r="CA78" i="1" a="1"/>
  <c r="EE39" i="1" a="1"/>
  <c r="DW87" i="1" a="1"/>
  <c r="CA93" i="1" a="1"/>
  <c r="CA87" i="1" a="1"/>
  <c r="EQ88" i="1" a="1"/>
  <c r="DA78" i="1" a="1"/>
  <c r="EE54" i="1" a="1"/>
  <c r="EE45" i="1" a="1"/>
  <c r="EE100" i="1" a="1"/>
  <c r="EE100" i="1" l="1"/>
  <c r="EE45" i="1"/>
  <c r="EE54" i="1"/>
  <c r="DA78" i="1"/>
  <c r="EQ88" i="1"/>
  <c r="CA87" i="1"/>
  <c r="CA93" i="1"/>
  <c r="DW87" i="1"/>
  <c r="EE39" i="1"/>
  <c r="CA78" i="1"/>
  <c r="DW78" i="1"/>
  <c r="ER86" i="1"/>
  <c r="EE86" i="1"/>
  <c r="EE88" i="1"/>
  <c r="ER45" i="1"/>
  <c r="EE61" i="1"/>
  <c r="EE96" i="1"/>
  <c r="EE60" i="1"/>
  <c r="EE99" i="1"/>
  <c r="EE59" i="1"/>
  <c r="EE8" i="1"/>
  <c r="CY17" i="1"/>
  <c r="EQ37" i="1"/>
  <c r="EQ9" i="1"/>
  <c r="EQ40" i="1"/>
  <c r="CN78" i="1"/>
  <c r="EE27" i="1"/>
  <c r="EE36" i="1"/>
  <c r="CN93" i="1"/>
  <c r="EQ48" i="1"/>
  <c r="EE18" i="1"/>
  <c r="EE85" i="1"/>
  <c r="EQ59" i="1"/>
  <c r="CZ80" i="1"/>
  <c r="CB98" i="1"/>
  <c r="CB56" i="1"/>
  <c r="EQ54" i="1"/>
  <c r="EQ8" i="1"/>
  <c r="CO98" i="1"/>
  <c r="CO56" i="1"/>
  <c r="EQ85" i="1"/>
  <c r="DW30" i="1"/>
  <c r="DW73" i="1"/>
  <c r="FC94" i="1"/>
  <c r="FC40" i="1"/>
  <c r="CM80" i="1"/>
  <c r="CM4" i="1"/>
  <c r="DB98" i="1"/>
  <c r="DB56" i="1"/>
  <c r="EE48" i="1"/>
  <c r="FC9" i="1"/>
  <c r="BC17" i="1"/>
  <c r="BP17" i="1"/>
  <c r="CC17" i="1"/>
  <c r="CP17" i="1"/>
  <c r="BO56" i="1"/>
  <c r="BO98" i="1"/>
  <c r="DA93" i="1"/>
  <c r="EE23" i="1"/>
  <c r="FC37" i="1"/>
  <c r="ER59" i="1" a="1"/>
  <c r="ER40" i="1" a="1"/>
  <c r="ER9" i="1" a="1"/>
  <c r="ER37" i="1" a="1"/>
  <c r="FD94" i="1" a="1"/>
  <c r="FD40" i="1" a="1"/>
  <c r="DO87" i="1" a="1"/>
  <c r="DB78" i="1" a="1"/>
  <c r="ER88" i="1" a="1"/>
  <c r="DB93" i="1" a="1"/>
  <c r="DB87" i="1" a="1"/>
  <c r="BP56" i="1" a="1"/>
  <c r="BP98" i="1" a="1"/>
  <c r="CQ17" i="1" a="1"/>
  <c r="CD17" i="1" a="1"/>
  <c r="BQ17" i="1" a="1"/>
  <c r="BD17" i="1" a="1"/>
  <c r="DA12" i="1" a="1"/>
  <c r="DA80" i="1" a="1"/>
  <c r="CC98" i="1" a="1"/>
  <c r="CC56" i="1" a="1"/>
  <c r="CP56" i="1" a="1"/>
  <c r="CP98" i="1" a="1"/>
  <c r="CN12" i="1" a="1"/>
  <c r="CN4" i="1" a="1"/>
  <c r="CN80" i="1" a="1"/>
  <c r="EJ73" i="1" a="1"/>
  <c r="DC98" i="1" a="1"/>
  <c r="DC56" i="1" a="1"/>
  <c r="ER85" i="1" a="1"/>
  <c r="CB93" i="1" a="1"/>
  <c r="CB87" i="1" a="1"/>
  <c r="ER8" i="1" a="1"/>
  <c r="ER54" i="1" a="1"/>
  <c r="FP94" i="1" a="1"/>
  <c r="CB78" i="1" a="1"/>
  <c r="DN80" i="1" a="1"/>
  <c r="FD37" i="1" a="1"/>
  <c r="CO78" i="1" a="1"/>
  <c r="CZ17" i="1" a="1"/>
  <c r="ER48" i="1" a="1"/>
  <c r="FD9" i="1" a="1"/>
  <c r="CO93" i="1" a="1"/>
  <c r="CO87" i="1" a="1"/>
  <c r="AV7" i="1" a="1"/>
  <c r="BY86" i="1" a="1"/>
  <c r="BY45" i="1" a="1"/>
  <c r="BV86" i="1" a="1"/>
  <c r="BV45" i="1" a="1"/>
  <c r="CI28" i="1" a="1"/>
  <c r="CI56" i="1" a="1"/>
  <c r="BV55" i="1" a="1"/>
  <c r="BV28" i="1" a="1"/>
  <c r="BV56" i="1" a="1"/>
  <c r="CI11" i="1" a="1"/>
  <c r="CZ56" i="1" a="1"/>
  <c r="CZ28" i="1" a="1"/>
  <c r="CM56" i="1" a="1"/>
  <c r="CM28" i="1" a="1"/>
  <c r="BI48" i="1" a="1"/>
  <c r="BI39" i="1" a="1"/>
  <c r="CI7" i="1" a="1"/>
  <c r="CI92" i="1" a="1"/>
  <c r="CV65" i="1" a="1"/>
  <c r="CI22" i="1" a="1"/>
  <c r="CI91" i="1" a="1"/>
  <c r="BV39" i="1" a="1"/>
  <c r="BV48" i="1" a="1"/>
  <c r="CI45" i="1" a="1"/>
  <c r="CI88" i="1" a="1"/>
  <c r="CI86" i="1" a="1"/>
  <c r="BV37" i="1" a="1"/>
  <c r="BV9" i="1" a="1"/>
  <c r="CI50" i="1" a="1"/>
  <c r="BV18" i="1" a="1"/>
  <c r="BV85" i="1" a="1"/>
  <c r="BV98" i="1" a="1"/>
  <c r="BV36" i="1" a="1"/>
  <c r="BV68" i="1" a="1"/>
  <c r="CI36" i="1" a="1"/>
  <c r="CI68" i="1" a="1"/>
  <c r="CI98" i="1" a="1"/>
  <c r="CV98" i="1" a="1"/>
  <c r="CV36" i="1" a="1"/>
  <c r="CV68" i="1" a="1"/>
  <c r="CI100" i="1" a="1"/>
  <c r="CI33" i="1" a="1"/>
  <c r="CV96" i="1" a="1"/>
  <c r="CV99" i="1" a="1"/>
  <c r="DM36" i="1" a="1"/>
  <c r="DM68" i="1" a="1"/>
  <c r="CO62" i="1" a="1"/>
  <c r="CO81" i="1" a="1"/>
  <c r="BX54" i="1" a="1"/>
  <c r="BX11" i="1" a="1"/>
  <c r="BX45" i="1" a="1"/>
  <c r="BX33" i="1" a="1"/>
  <c r="BK54" i="1" a="1"/>
  <c r="BK11" i="1" a="1"/>
  <c r="BK45" i="1" a="1"/>
  <c r="BK33" i="1" a="1"/>
  <c r="BX55" i="1" a="1"/>
  <c r="BX28" i="1" a="1"/>
  <c r="BY39" i="1" a="1"/>
  <c r="BY48" i="1" a="1"/>
  <c r="CL28" i="1" a="1"/>
  <c r="CL56" i="1" a="1"/>
  <c r="BY55" i="1" a="1"/>
  <c r="BY28" i="1" a="1"/>
  <c r="BY56" i="1" a="1"/>
  <c r="CL11" i="1" a="1"/>
  <c r="CL100" i="1" a="1"/>
  <c r="CL33" i="1" a="1"/>
  <c r="CY96" i="1" a="1"/>
  <c r="CY99" i="1" a="1"/>
  <c r="BL48" i="1" a="1"/>
  <c r="BL39" i="1" a="1"/>
  <c r="BY87" i="1" a="1"/>
  <c r="CL12" i="1" a="1"/>
  <c r="CL80" i="1" a="1"/>
  <c r="CK10" i="1" a="1"/>
  <c r="BX39" i="1" a="1"/>
  <c r="BX48" i="1" a="1"/>
  <c r="CL45" i="1" a="1"/>
  <c r="CL88" i="1" a="1"/>
  <c r="CL86" i="1" a="1"/>
  <c r="BY37" i="1" a="1"/>
  <c r="BY9" i="1" a="1"/>
  <c r="CL50" i="1" a="1"/>
  <c r="CX10" i="1" a="1"/>
  <c r="BY18" i="1" a="1"/>
  <c r="BY85" i="1" a="1"/>
  <c r="BY98" i="1" a="1"/>
  <c r="BY68" i="1" a="1"/>
  <c r="BY36" i="1" a="1"/>
  <c r="CL36" i="1" a="1"/>
  <c r="CL68" i="1" a="1"/>
  <c r="CL98" i="1" a="1"/>
  <c r="CY36" i="1" a="1"/>
  <c r="CY68" i="1" a="1"/>
  <c r="CY98" i="1" a="1"/>
  <c r="BK48" i="1" a="1"/>
  <c r="BK39" i="1" a="1"/>
  <c r="BX87" i="1" a="1"/>
  <c r="CK94" i="1" a="1"/>
  <c r="CK50" i="1" a="1"/>
  <c r="CX50" i="1" a="1"/>
  <c r="CX94" i="1" a="1"/>
  <c r="BX98" i="1" a="1"/>
  <c r="BX36" i="1" a="1"/>
  <c r="BX68" i="1" a="1"/>
  <c r="CX99" i="1" a="1"/>
  <c r="CX96" i="1" a="1"/>
  <c r="DW8" i="1" a="1"/>
  <c r="DW54" i="1" a="1"/>
  <c r="EW9" i="1" a="1"/>
  <c r="EW37" i="1" a="1"/>
  <c r="DB62" i="1" a="1"/>
  <c r="DB81" i="1" a="1"/>
  <c r="DA62" i="1" a="1"/>
  <c r="DA81" i="1" a="1"/>
  <c r="CN62" i="1" a="1"/>
  <c r="CN81" i="1" a="1"/>
  <c r="DM81" i="1" a="1"/>
  <c r="CZ62" i="1" a="1"/>
  <c r="CZ81" i="1" a="1"/>
  <c r="CM62" i="1" a="1"/>
  <c r="CM81" i="1" a="1"/>
  <c r="BZ100" i="1" a="1"/>
  <c r="BZ54" i="1" a="1"/>
  <c r="BM100" i="1" a="1"/>
  <c r="BM54" i="1" a="1"/>
  <c r="DB54" i="1" a="1"/>
  <c r="DB8" i="1" a="1"/>
  <c r="CO86" i="1" a="1"/>
  <c r="CO88" i="1" a="1"/>
  <c r="DB6" i="1" a="1"/>
  <c r="DB46" i="1" a="1"/>
  <c r="CM100" i="1" a="1"/>
  <c r="CM33" i="1" a="1"/>
  <c r="CM45" i="1" a="1"/>
  <c r="CM6" i="1" a="1"/>
  <c r="CM46" i="1" a="1"/>
  <c r="DO6" i="1" a="1"/>
  <c r="DA56" i="1" a="1"/>
  <c r="DA28" i="1" a="1"/>
  <c r="CN87" i="1" a="1"/>
  <c r="DB86" i="1" a="1"/>
  <c r="DB88" i="1" a="1"/>
  <c r="DN6" i="1" a="1"/>
  <c r="DA54" i="1" a="1"/>
  <c r="DA8" i="1" a="1"/>
  <c r="CZ86" i="1" a="1"/>
  <c r="CZ88" i="1" a="1"/>
  <c r="DA87" i="1" a="1"/>
  <c r="CM87" i="1" a="1"/>
  <c r="CN86" i="1" a="1"/>
  <c r="CN88" i="1" a="1"/>
  <c r="DA6" i="1" a="1"/>
  <c r="DA46" i="1" a="1"/>
  <c r="DA86" i="1" a="1"/>
  <c r="DA88" i="1" a="1"/>
  <c r="CO87" i="1" l="1"/>
  <c r="CO93" i="1"/>
  <c r="FD9" i="1"/>
  <c r="ER48" i="1"/>
  <c r="CZ17" i="1"/>
  <c r="CO78" i="1"/>
  <c r="FD37" i="1"/>
  <c r="DN80" i="1"/>
  <c r="CB78" i="1"/>
  <c r="FP94" i="1"/>
  <c r="ER54" i="1"/>
  <c r="ER8" i="1"/>
  <c r="CB87" i="1"/>
  <c r="CB93" i="1"/>
  <c r="ER85" i="1"/>
  <c r="DC56" i="1"/>
  <c r="DC98" i="1"/>
  <c r="EJ73" i="1"/>
  <c r="CN80" i="1"/>
  <c r="CN4" i="1"/>
  <c r="CN12" i="1"/>
  <c r="CP98" i="1"/>
  <c r="CP56" i="1"/>
  <c r="CC56" i="1"/>
  <c r="CC98" i="1"/>
  <c r="DA80" i="1"/>
  <c r="DA12" i="1"/>
  <c r="BD17" i="1"/>
  <c r="BQ17" i="1"/>
  <c r="CD17" i="1"/>
  <c r="CQ17" i="1"/>
  <c r="BP98" i="1"/>
  <c r="BP56" i="1"/>
  <c r="DB87" i="1"/>
  <c r="DB93" i="1"/>
  <c r="ER88" i="1"/>
  <c r="DB78" i="1"/>
  <c r="DO87" i="1"/>
  <c r="FD40" i="1"/>
  <c r="FD94" i="1"/>
  <c r="ER37" i="1"/>
  <c r="ER9" i="1"/>
  <c r="ER40" i="1"/>
  <c r="ER59" i="1"/>
  <c r="DA88" i="1"/>
  <c r="DA86" i="1"/>
  <c r="DA46" i="1"/>
  <c r="DA6" i="1"/>
  <c r="CN88" i="1"/>
  <c r="CN86" i="1"/>
  <c r="CM87" i="1"/>
  <c r="DA87" i="1"/>
  <c r="CZ88" i="1"/>
  <c r="CZ86" i="1"/>
  <c r="DA8" i="1"/>
  <c r="DA54" i="1"/>
  <c r="DN6" i="1"/>
  <c r="DB88" i="1"/>
  <c r="DB86" i="1"/>
  <c r="CN87" i="1"/>
  <c r="DA28" i="1"/>
  <c r="DA56" i="1"/>
  <c r="DO6" i="1"/>
  <c r="CM46" i="1"/>
  <c r="CM6" i="1"/>
  <c r="CM45" i="1"/>
  <c r="CM33" i="1"/>
  <c r="CM100" i="1"/>
  <c r="DB46" i="1"/>
  <c r="DB6" i="1"/>
  <c r="CO88" i="1"/>
  <c r="CO86" i="1"/>
  <c r="DB8" i="1"/>
  <c r="DB54" i="1"/>
  <c r="BM54" i="1"/>
  <c r="BM100" i="1"/>
  <c r="BZ54" i="1"/>
  <c r="BZ100" i="1"/>
  <c r="CM81" i="1"/>
  <c r="CM62" i="1"/>
  <c r="CZ81" i="1"/>
  <c r="CZ62" i="1"/>
  <c r="DM81" i="1"/>
  <c r="CN81" i="1"/>
  <c r="CN62" i="1"/>
  <c r="DA81" i="1"/>
  <c r="DA62" i="1"/>
  <c r="DB81" i="1"/>
  <c r="DB62" i="1"/>
  <c r="EW37" i="1"/>
  <c r="EW9" i="1"/>
  <c r="DW54" i="1"/>
  <c r="DW8" i="1"/>
  <c r="CX96" i="1"/>
  <c r="CX99" i="1"/>
  <c r="BX68" i="1"/>
  <c r="BX36" i="1"/>
  <c r="BX98" i="1"/>
  <c r="CX94" i="1"/>
  <c r="CX50" i="1"/>
  <c r="CK50" i="1"/>
  <c r="CK94" i="1"/>
  <c r="BX87" i="1"/>
  <c r="BK39" i="1"/>
  <c r="BK48" i="1"/>
  <c r="CY98" i="1"/>
  <c r="CY68" i="1"/>
  <c r="CY36" i="1"/>
  <c r="CL98" i="1"/>
  <c r="CL68" i="1"/>
  <c r="CL36" i="1"/>
  <c r="BY36" i="1"/>
  <c r="BY68" i="1"/>
  <c r="BY98" i="1"/>
  <c r="BY85" i="1"/>
  <c r="BY18" i="1"/>
  <c r="CX10" i="1"/>
  <c r="CL50" i="1"/>
  <c r="BY9" i="1"/>
  <c r="BY37" i="1"/>
  <c r="CL86" i="1"/>
  <c r="CL88" i="1"/>
  <c r="CL45" i="1"/>
  <c r="BX48" i="1"/>
  <c r="BX39" i="1"/>
  <c r="CK10" i="1"/>
  <c r="CL80" i="1"/>
  <c r="CL12" i="1"/>
  <c r="BY87" i="1"/>
  <c r="BL39" i="1"/>
  <c r="BL48" i="1"/>
  <c r="CY99" i="1"/>
  <c r="CY96" i="1"/>
  <c r="CL33" i="1"/>
  <c r="CL100" i="1"/>
  <c r="CL11" i="1"/>
  <c r="BY56" i="1"/>
  <c r="BY28" i="1"/>
  <c r="BY55" i="1"/>
  <c r="CL56" i="1"/>
  <c r="CL28" i="1"/>
  <c r="BY48" i="1"/>
  <c r="BY39" i="1"/>
  <c r="BX28" i="1"/>
  <c r="BX55" i="1"/>
  <c r="BK33" i="1"/>
  <c r="BK45" i="1"/>
  <c r="BK11" i="1"/>
  <c r="BK54" i="1"/>
  <c r="BX33" i="1"/>
  <c r="BX45" i="1"/>
  <c r="BX11" i="1"/>
  <c r="BX54" i="1"/>
  <c r="CO81" i="1"/>
  <c r="CO62" i="1"/>
  <c r="DM68" i="1"/>
  <c r="DM36" i="1"/>
  <c r="CV99" i="1"/>
  <c r="CV96" i="1"/>
  <c r="CI33" i="1"/>
  <c r="CI100" i="1"/>
  <c r="CV68" i="1"/>
  <c r="CV36" i="1"/>
  <c r="CV98" i="1"/>
  <c r="CI98" i="1"/>
  <c r="CI68" i="1"/>
  <c r="CI36" i="1"/>
  <c r="BV68" i="1"/>
  <c r="BV36" i="1"/>
  <c r="BV98" i="1"/>
  <c r="BV85" i="1"/>
  <c r="BV18" i="1"/>
  <c r="CI50" i="1"/>
  <c r="BV9" i="1"/>
  <c r="BV37" i="1"/>
  <c r="CI86" i="1"/>
  <c r="CI88" i="1"/>
  <c r="CI45" i="1"/>
  <c r="BV48" i="1"/>
  <c r="BV39" i="1"/>
  <c r="CI91" i="1"/>
  <c r="CI22" i="1"/>
  <c r="CV65" i="1"/>
  <c r="CI92" i="1"/>
  <c r="CI7" i="1"/>
  <c r="BI39" i="1"/>
  <c r="BI48" i="1"/>
  <c r="CM28" i="1"/>
  <c r="CM56" i="1"/>
  <c r="CZ28" i="1"/>
  <c r="CZ56" i="1"/>
  <c r="CI11" i="1"/>
  <c r="BV56" i="1"/>
  <c r="BV28" i="1"/>
  <c r="BV55" i="1"/>
  <c r="CI56" i="1"/>
  <c r="CI28" i="1"/>
  <c r="BV45" i="1"/>
  <c r="BV86" i="1"/>
  <c r="BY45" i="1"/>
  <c r="BY86" i="1"/>
  <c r="AV7" i="1"/>
  <c r="CP78" i="1" a="1"/>
  <c r="CD98" i="1" a="1"/>
  <c r="CD56" i="1" a="1"/>
  <c r="AW7" i="1" a="1"/>
  <c r="BJ7" i="1" a="1"/>
  <c r="DB80" i="1" a="1"/>
  <c r="DB12" i="1" a="1"/>
  <c r="CO4" i="1" a="1"/>
  <c r="CO12" i="1" a="1"/>
  <c r="CO80" i="1" a="1"/>
  <c r="DM98" i="1" a="1"/>
  <c r="FE94" i="1" a="1"/>
  <c r="FE40" i="1" a="1"/>
  <c r="CC78" i="1" a="1"/>
  <c r="CC93" i="1" a="1"/>
  <c r="CC87" i="1" a="1"/>
  <c r="FQ94" i="1" a="1"/>
  <c r="DP78" i="1" a="1"/>
  <c r="FE37" i="1" a="1"/>
  <c r="DC93" i="1" a="1"/>
  <c r="DC87" i="1" a="1"/>
  <c r="DP93" i="1" a="1"/>
  <c r="DP87" i="1" a="1"/>
  <c r="BQ56" i="1" a="1"/>
  <c r="BQ98" i="1" a="1"/>
  <c r="CR17" i="1" a="1"/>
  <c r="CE17" i="1" a="1"/>
  <c r="BR17" i="1" a="1"/>
  <c r="BE17" i="1" a="1"/>
  <c r="DD56" i="1" a="1"/>
  <c r="DD98" i="1" a="1"/>
  <c r="DA17" i="1" a="1"/>
  <c r="DA73" i="1" a="1"/>
  <c r="CQ56" i="1" a="1"/>
  <c r="CQ98" i="1" a="1"/>
  <c r="FE9" i="1" a="1"/>
  <c r="DC78" i="1" a="1"/>
  <c r="CP93" i="1" a="1"/>
  <c r="CP87" i="1" a="1"/>
  <c r="DO80" i="1" a="1"/>
  <c r="DN26" i="1" a="1"/>
  <c r="DM37" i="1" a="1"/>
  <c r="DM9" i="1" a="1"/>
  <c r="DM40" i="1" a="1"/>
  <c r="DZ58" i="1" a="1"/>
  <c r="CX80" i="1" a="1"/>
  <c r="CY26" i="1" a="1"/>
  <c r="CX27" i="1" a="1"/>
  <c r="CX18" i="1" a="1"/>
  <c r="CY8" i="1" a="1"/>
  <c r="CY59" i="1" a="1"/>
  <c r="CK13" i="1" a="1"/>
  <c r="DI96" i="1" a="1"/>
  <c r="CI6" i="1" a="1"/>
  <c r="CI46" i="1" a="1"/>
  <c r="CI15" i="1" a="1"/>
  <c r="CI10" i="1" a="1"/>
  <c r="CI51" i="1" a="1"/>
  <c r="CZ14" i="1" a="1"/>
  <c r="CZ21" i="1" a="1"/>
  <c r="CL5" i="1" a="1"/>
  <c r="DN54" i="1" a="1"/>
  <c r="DN8" i="1" a="1"/>
  <c r="DA58" i="1" a="1"/>
  <c r="CX23" i="1" a="1"/>
  <c r="CY5" i="1" a="1"/>
  <c r="CY67" i="1" a="1"/>
  <c r="CI18" i="1" a="1"/>
  <c r="CI85" i="1" a="1"/>
  <c r="CI97" i="1" a="1"/>
  <c r="CZ87" i="1" a="1"/>
  <c r="CZ93" i="1" a="1"/>
  <c r="CL9" i="1" a="1"/>
  <c r="CL37" i="1" a="1"/>
  <c r="CL40" i="1" a="1"/>
  <c r="DA72" i="1" a="1"/>
  <c r="DA31" i="1" a="1"/>
  <c r="CY73" i="1" a="1"/>
  <c r="CL87" i="1" a="1"/>
  <c r="CL93" i="1" a="1"/>
  <c r="BX5" i="1" a="1"/>
  <c r="CV59" i="1" a="1"/>
  <c r="CV8" i="1" a="1"/>
  <c r="CI58" i="1" a="1"/>
  <c r="DM21" i="1" a="1"/>
  <c r="BI63" i="1" a="1"/>
  <c r="BI35" i="1" a="1"/>
  <c r="DO78" i="1" a="1"/>
  <c r="DO12" i="1" a="1"/>
  <c r="DO44" i="1" a="1"/>
  <c r="DN58" i="1" a="1"/>
  <c r="CL21" i="1" a="1"/>
  <c r="BX6" i="1" a="1"/>
  <c r="BX67" i="1" a="1"/>
  <c r="CI62" i="1" a="1"/>
  <c r="CI81" i="1" a="1"/>
  <c r="CV38" i="1" a="1"/>
  <c r="DM87" i="1" a="1"/>
  <c r="DA26" i="1" a="1"/>
  <c r="CZ33" i="1" a="1"/>
  <c r="CZ45" i="1" a="1"/>
  <c r="CZ100" i="1" a="1"/>
  <c r="CZ11" i="1" a="1"/>
  <c r="BZ12" i="1" a="1"/>
  <c r="BZ78" i="1" a="1"/>
  <c r="BZ44" i="1" a="1"/>
  <c r="DN72" i="1" a="1"/>
  <c r="EJ54" i="1" a="1"/>
  <c r="EJ8" i="1" a="1"/>
  <c r="CL78" i="1" a="1"/>
  <c r="CL13" i="1" a="1"/>
  <c r="BX44" i="1" a="1"/>
  <c r="BX12" i="1" a="1"/>
  <c r="BX78" i="1" a="1"/>
  <c r="CI94" i="1" a="1"/>
  <c r="CV103" i="1" a="1"/>
  <c r="CV67" i="1" a="1"/>
  <c r="CI78" i="1" a="1"/>
  <c r="CI9" i="1" a="1"/>
  <c r="CI37" i="1" a="1"/>
  <c r="CI40" i="1" a="1"/>
  <c r="DN12" i="1" a="1"/>
  <c r="DN78" i="1" a="1"/>
  <c r="DN44" i="1" a="1"/>
  <c r="DO54" i="1" a="1"/>
  <c r="DO8" i="1" a="1"/>
  <c r="BV58" i="1" a="1"/>
  <c r="DM26" i="1" a="1"/>
  <c r="DI99" i="1" a="1"/>
  <c r="DN45" i="1" a="1"/>
  <c r="DN11" i="1" a="1"/>
  <c r="CK58" i="1" a="1"/>
  <c r="CK21" i="1" a="1"/>
  <c r="BV97" i="1" a="1"/>
  <c r="DA37" i="1" a="1"/>
  <c r="DA9" i="1" a="1"/>
  <c r="DA40" i="1" a="1"/>
  <c r="DO26" i="1" a="1"/>
  <c r="CZ5" i="1" a="1"/>
  <c r="BZ59" i="1" a="1"/>
  <c r="BZ8" i="1" a="1"/>
  <c r="DO58" i="1" a="1"/>
  <c r="DK96" i="1" a="1"/>
  <c r="CL6" i="1" a="1"/>
  <c r="CL46" i="1" a="1"/>
  <c r="CL15" i="1" a="1"/>
  <c r="CL10" i="1" a="1"/>
  <c r="CL51" i="1" a="1"/>
  <c r="CY87" i="1" a="1"/>
  <c r="CY93" i="1" a="1"/>
  <c r="CI87" i="1" a="1"/>
  <c r="CI93" i="1" a="1"/>
  <c r="CK12" i="1" a="1"/>
  <c r="CK44" i="1" a="1"/>
  <c r="DN21" i="1" a="1"/>
  <c r="FJ94" i="1" a="1"/>
  <c r="CK78" i="1" a="1"/>
  <c r="CL62" i="1" a="1"/>
  <c r="CL81" i="1" a="1"/>
  <c r="DL99" i="1" a="1"/>
  <c r="CV63" i="1" a="1"/>
  <c r="CL94" i="1" a="1"/>
  <c r="DL96" i="1" a="1"/>
  <c r="CI5" i="1" a="1"/>
  <c r="DB37" i="1" a="1"/>
  <c r="DB9" i="1" a="1"/>
  <c r="DB40" i="1" a="1"/>
  <c r="DK80" i="1" a="1"/>
  <c r="CM12" i="1" a="1"/>
  <c r="CM78" i="1" a="1"/>
  <c r="CM44" i="1" a="1"/>
  <c r="DO72" i="1" a="1"/>
  <c r="DK99" i="1" a="1"/>
  <c r="BX58" i="1" a="1"/>
  <c r="CL85" i="1" a="1"/>
  <c r="CL18" i="1" a="1"/>
  <c r="CY21" i="1" a="1"/>
  <c r="CK5" i="1" a="1"/>
  <c r="CV78" i="1" a="1"/>
  <c r="CV26" i="1" a="1"/>
  <c r="CI21" i="1" a="1"/>
  <c r="BX97" i="1" a="1"/>
  <c r="BY58" i="1" a="1"/>
  <c r="CL97" i="1" a="1"/>
  <c r="CK6" i="1" a="1"/>
  <c r="CK67" i="1" a="1"/>
  <c r="DB58" i="1" a="1"/>
  <c r="CV5" i="1" a="1"/>
  <c r="CI13" i="1" a="1"/>
  <c r="CZ58" i="1" a="1"/>
  <c r="BY97" i="1" a="1"/>
  <c r="CL58" i="1" a="1"/>
  <c r="DB72" i="1" a="1"/>
  <c r="DB31" i="1" a="1"/>
  <c r="CV35" i="1" a="1"/>
  <c r="CV87" i="1" a="1"/>
  <c r="CV93" i="1" a="1"/>
  <c r="DO45" i="1" a="1"/>
  <c r="DO11" i="1" a="1"/>
  <c r="CZ72" i="1" a="1"/>
  <c r="CZ31" i="1" a="1"/>
  <c r="CV21" i="1" a="1"/>
  <c r="DN87" i="1" a="1"/>
  <c r="DB26" i="1" a="1"/>
  <c r="DM58" i="1" a="1"/>
  <c r="DK23" i="1" a="1"/>
  <c r="DM72" i="1" a="1"/>
  <c r="CY78" i="1" a="1"/>
  <c r="DO80" i="1" l="1"/>
  <c r="CP87" i="1"/>
  <c r="CP93" i="1"/>
  <c r="DC78" i="1"/>
  <c r="FE9" i="1"/>
  <c r="CQ98" i="1"/>
  <c r="CQ56" i="1"/>
  <c r="DA73" i="1"/>
  <c r="DA17" i="1"/>
  <c r="DD98" i="1"/>
  <c r="DD56" i="1"/>
  <c r="BE17" i="1"/>
  <c r="BR17" i="1"/>
  <c r="CE17" i="1"/>
  <c r="CR17" i="1"/>
  <c r="BQ98" i="1"/>
  <c r="BQ56" i="1"/>
  <c r="DP87" i="1"/>
  <c r="DP93" i="1"/>
  <c r="DC87" i="1"/>
  <c r="DC93" i="1"/>
  <c r="FE37" i="1"/>
  <c r="DP78" i="1"/>
  <c r="FQ94" i="1"/>
  <c r="CC87" i="1"/>
  <c r="CC93" i="1"/>
  <c r="CC78" i="1"/>
  <c r="FE40" i="1"/>
  <c r="FE94" i="1"/>
  <c r="DM98" i="1"/>
  <c r="CO80" i="1"/>
  <c r="CO12" i="1"/>
  <c r="CO4" i="1"/>
  <c r="DB12" i="1"/>
  <c r="DB80" i="1"/>
  <c r="BJ7" i="1"/>
  <c r="AW7" i="1"/>
  <c r="CD56" i="1"/>
  <c r="CD98" i="1"/>
  <c r="CP78" i="1"/>
  <c r="CY78" i="1"/>
  <c r="DM72" i="1"/>
  <c r="DK23" i="1"/>
  <c r="DM58" i="1"/>
  <c r="DB26" i="1"/>
  <c r="DN87" i="1"/>
  <c r="CV21" i="1"/>
  <c r="CZ31" i="1"/>
  <c r="CZ72" i="1"/>
  <c r="DO11" i="1"/>
  <c r="DO45" i="1"/>
  <c r="CV93" i="1"/>
  <c r="CV87" i="1"/>
  <c r="CV35" i="1"/>
  <c r="DB31" i="1"/>
  <c r="DB72" i="1"/>
  <c r="CL58" i="1"/>
  <c r="BY97" i="1"/>
  <c r="CZ58" i="1"/>
  <c r="CI13" i="1"/>
  <c r="CV5" i="1"/>
  <c r="DB58" i="1"/>
  <c r="CK67" i="1"/>
  <c r="CK6" i="1"/>
  <c r="CL97" i="1"/>
  <c r="BY58" i="1"/>
  <c r="BX97" i="1"/>
  <c r="CI21" i="1"/>
  <c r="CV26" i="1"/>
  <c r="CV78" i="1"/>
  <c r="CK5" i="1"/>
  <c r="CY21" i="1"/>
  <c r="CL18" i="1"/>
  <c r="CL85" i="1"/>
  <c r="BX58" i="1"/>
  <c r="DK99" i="1"/>
  <c r="DO72" i="1"/>
  <c r="CM44" i="1"/>
  <c r="CM78" i="1"/>
  <c r="CM12" i="1"/>
  <c r="DK80" i="1"/>
  <c r="DB40" i="1"/>
  <c r="DB9" i="1"/>
  <c r="DB37" i="1"/>
  <c r="CI5" i="1"/>
  <c r="DL96" i="1"/>
  <c r="CL94" i="1"/>
  <c r="CV63" i="1"/>
  <c r="DL99" i="1"/>
  <c r="CL81" i="1"/>
  <c r="CL62" i="1"/>
  <c r="CK78" i="1"/>
  <c r="FJ94" i="1"/>
  <c r="DN21" i="1"/>
  <c r="CK44" i="1"/>
  <c r="CK12" i="1"/>
  <c r="CI93" i="1"/>
  <c r="CI87" i="1"/>
  <c r="CY93" i="1"/>
  <c r="CY87" i="1"/>
  <c r="CL51" i="1"/>
  <c r="CL10" i="1"/>
  <c r="CL15" i="1"/>
  <c r="CL46" i="1"/>
  <c r="CL6" i="1"/>
  <c r="DK96" i="1"/>
  <c r="DO58" i="1"/>
  <c r="BZ8" i="1"/>
  <c r="BZ59" i="1"/>
  <c r="CZ5" i="1"/>
  <c r="DO26" i="1"/>
  <c r="DA40" i="1"/>
  <c r="DA9" i="1"/>
  <c r="DA37" i="1"/>
  <c r="BV97" i="1"/>
  <c r="CK21" i="1"/>
  <c r="CK58" i="1"/>
  <c r="DN11" i="1"/>
  <c r="DN45" i="1"/>
  <c r="DI99" i="1"/>
  <c r="DM26" i="1"/>
  <c r="BV58" i="1"/>
  <c r="DO8" i="1"/>
  <c r="DO54" i="1"/>
  <c r="DN44" i="1"/>
  <c r="DN78" i="1"/>
  <c r="DN12" i="1"/>
  <c r="CI40" i="1"/>
  <c r="CI37" i="1"/>
  <c r="CI9" i="1"/>
  <c r="CI78" i="1"/>
  <c r="CV67" i="1"/>
  <c r="CV103" i="1"/>
  <c r="CI94" i="1"/>
  <c r="BX78" i="1"/>
  <c r="BX12" i="1"/>
  <c r="BX44" i="1"/>
  <c r="CL13" i="1"/>
  <c r="CL78" i="1"/>
  <c r="EJ8" i="1"/>
  <c r="EJ54" i="1"/>
  <c r="DN72" i="1"/>
  <c r="BZ44" i="1"/>
  <c r="BZ78" i="1"/>
  <c r="BZ12" i="1"/>
  <c r="CZ11" i="1"/>
  <c r="CZ100" i="1"/>
  <c r="CZ45" i="1"/>
  <c r="CZ33" i="1"/>
  <c r="DA26" i="1"/>
  <c r="DM87" i="1"/>
  <c r="CV38" i="1"/>
  <c r="CI81" i="1"/>
  <c r="CI62" i="1"/>
  <c r="BX67" i="1"/>
  <c r="BX6" i="1"/>
  <c r="CL21" i="1"/>
  <c r="DN58" i="1"/>
  <c r="DO44" i="1"/>
  <c r="DO12" i="1"/>
  <c r="DO78" i="1"/>
  <c r="BI35" i="1"/>
  <c r="BI63" i="1"/>
  <c r="DM21" i="1"/>
  <c r="CI58" i="1"/>
  <c r="CV8" i="1"/>
  <c r="CV59" i="1"/>
  <c r="BX5" i="1"/>
  <c r="CL93" i="1"/>
  <c r="CL87" i="1"/>
  <c r="CY73" i="1"/>
  <c r="DA31" i="1"/>
  <c r="DA72" i="1"/>
  <c r="CL40" i="1"/>
  <c r="CL37" i="1"/>
  <c r="CL9" i="1"/>
  <c r="CZ93" i="1"/>
  <c r="CZ87" i="1"/>
  <c r="CI97" i="1"/>
  <c r="CI85" i="1"/>
  <c r="CI18" i="1"/>
  <c r="CY67" i="1"/>
  <c r="CY5" i="1"/>
  <c r="CX23" i="1"/>
  <c r="DA58" i="1"/>
  <c r="DN8" i="1"/>
  <c r="DN54" i="1"/>
  <c r="CL5" i="1"/>
  <c r="CZ21" i="1"/>
  <c r="CZ14" i="1"/>
  <c r="CI51" i="1"/>
  <c r="CI10" i="1"/>
  <c r="CI15" i="1"/>
  <c r="CI46" i="1"/>
  <c r="CI6" i="1"/>
  <c r="DI96" i="1"/>
  <c r="CK13" i="1"/>
  <c r="CY59" i="1"/>
  <c r="CY8" i="1"/>
  <c r="CX18" i="1"/>
  <c r="CX27" i="1"/>
  <c r="CY26" i="1"/>
  <c r="CX80" i="1"/>
  <c r="DZ58" i="1"/>
  <c r="DM40" i="1"/>
  <c r="DM9" i="1"/>
  <c r="DM37" i="1"/>
  <c r="DN26" i="1"/>
  <c r="CE98" i="1" a="1"/>
  <c r="CE56" i="1" a="1"/>
  <c r="BJ63" i="1" a="1"/>
  <c r="BJ35" i="1" a="1"/>
  <c r="AX7" i="1" a="1"/>
  <c r="BK7" i="1" a="1"/>
  <c r="DE56" i="1" a="1"/>
  <c r="DE98" i="1" a="1"/>
  <c r="CQ78" i="1" a="1"/>
  <c r="CD78" i="1" a="1"/>
  <c r="FR94" i="1" a="1"/>
  <c r="CD93" i="1" a="1"/>
  <c r="CD87" i="1" a="1"/>
  <c r="DQ78" i="1" a="1"/>
  <c r="DQ93" i="1" a="1"/>
  <c r="DQ87" i="1" a="1"/>
  <c r="CR56" i="1" a="1"/>
  <c r="CR98" i="1" a="1"/>
  <c r="CP12" i="1" a="1"/>
  <c r="CP4" i="1" a="1"/>
  <c r="CP80" i="1" a="1"/>
  <c r="CQ93" i="1" a="1"/>
  <c r="CQ87" i="1" a="1"/>
  <c r="DC80" i="1" a="1"/>
  <c r="DC12" i="1" a="1"/>
  <c r="DD78" i="1" a="1"/>
  <c r="DN73" i="1" a="1"/>
  <c r="DN30" i="1" a="1"/>
  <c r="DP80" i="1" a="1"/>
  <c r="DP12" i="1" a="1"/>
  <c r="BR56" i="1" a="1"/>
  <c r="BR98" i="1" a="1"/>
  <c r="DD93" i="1" a="1"/>
  <c r="DD87" i="1" a="1"/>
  <c r="EC12" i="1" a="1"/>
  <c r="DB73" i="1" a="1"/>
  <c r="DN56" i="1" a="1"/>
  <c r="DN98" i="1" a="1"/>
  <c r="DB17" i="1" a="1"/>
  <c r="BW35" i="1" a="1"/>
  <c r="BW63" i="1" a="1"/>
  <c r="DI91" i="1" a="1"/>
  <c r="DI22" i="1" a="1"/>
  <c r="DX99" i="1" a="1"/>
  <c r="CZ97" i="1" a="1"/>
  <c r="DO9" i="1" a="1"/>
  <c r="DO81" i="1" a="1"/>
  <c r="CI71" i="1" a="1"/>
  <c r="EB54" i="1" a="1"/>
  <c r="CV18" i="1" a="1"/>
  <c r="CV85" i="1" a="1"/>
  <c r="CV19" i="1" a="1"/>
  <c r="DO33" i="1" a="1"/>
  <c r="DO95" i="1" a="1"/>
  <c r="DO93" i="1" a="1"/>
  <c r="DM14" i="1" a="1"/>
  <c r="DM43" i="1" a="1"/>
  <c r="CV79" i="1" a="1"/>
  <c r="CV51" i="1" a="1"/>
  <c r="DO37" i="1" a="1"/>
  <c r="CY58" i="1" a="1"/>
  <c r="CV80" i="1" a="1"/>
  <c r="CV12" i="1" a="1"/>
  <c r="CX79" i="1" a="1"/>
  <c r="CX51" i="1" a="1"/>
  <c r="CV14" i="1" a="1"/>
  <c r="CV43" i="1" a="1"/>
  <c r="DM95" i="1" a="1"/>
  <c r="DM93" i="1" a="1"/>
  <c r="DO100" i="1" a="1"/>
  <c r="DO5" i="1" a="1"/>
  <c r="CV86" i="1" a="1"/>
  <c r="CV88" i="1" a="1"/>
  <c r="CY31" i="1" a="1"/>
  <c r="CY72" i="1" a="1"/>
  <c r="CY100" i="1" a="1"/>
  <c r="CY33" i="1" a="1"/>
  <c r="CY45" i="1" a="1"/>
  <c r="CY54" i="1" a="1"/>
  <c r="CY11" i="1" a="1"/>
  <c r="CX14" i="1" a="1"/>
  <c r="CX43" i="1" a="1"/>
  <c r="DN33" i="1" a="1"/>
  <c r="DN95" i="1" a="1"/>
  <c r="DN93" i="1" a="1"/>
  <c r="DL88" i="1" a="1"/>
  <c r="CV100" i="1" a="1"/>
  <c r="CV45" i="1" a="1"/>
  <c r="CV33" i="1" a="1"/>
  <c r="CV54" i="1" a="1"/>
  <c r="CV11" i="1" a="1"/>
  <c r="DM5" i="1" a="1"/>
  <c r="CY14" i="1" a="1"/>
  <c r="CY43" i="1" a="1"/>
  <c r="DI88" i="1" a="1"/>
  <c r="DX96" i="1" a="1"/>
  <c r="EA6" i="1" a="1"/>
  <c r="EA97" i="1" a="1"/>
  <c r="DN36" i="1" a="1"/>
  <c r="DN100" i="1" a="1"/>
  <c r="DN5" i="1" a="1"/>
  <c r="DK25" i="1" a="1"/>
  <c r="EB6" i="1" a="1"/>
  <c r="CL71" i="1" a="1"/>
  <c r="DO14" i="1" a="1"/>
  <c r="DO43" i="1" a="1"/>
  <c r="DI53" i="1" a="1"/>
  <c r="EB43" i="1" a="1"/>
  <c r="CV23" i="1" a="1"/>
  <c r="CK86" i="1" a="1"/>
  <c r="CK88" i="1" a="1"/>
  <c r="CY50" i="1" a="1"/>
  <c r="CY94" i="1" a="1"/>
  <c r="CY40" i="1" a="1"/>
  <c r="DN14" i="1" a="1"/>
  <c r="DN43" i="1" a="1"/>
  <c r="CM54" i="1" a="1"/>
  <c r="CM8" i="1" a="1"/>
  <c r="DI57" i="1" a="1"/>
  <c r="CY80" i="1" a="1"/>
  <c r="CY12" i="1" a="1"/>
  <c r="CY37" i="1" a="1"/>
  <c r="EA54" i="1" a="1"/>
  <c r="DZ94" i="1" a="1"/>
  <c r="CX86" i="1" a="1"/>
  <c r="CX88" i="1" a="1"/>
  <c r="EA51" i="1" a="1"/>
  <c r="CM59" i="1" a="1"/>
  <c r="CM49" i="1" a="1"/>
  <c r="CM85" i="1" a="1"/>
  <c r="CV50" i="1" a="1"/>
  <c r="CV94" i="1" a="1"/>
  <c r="CV40" i="1" a="1"/>
  <c r="EA100" i="1" a="1"/>
  <c r="EA5" i="1" a="1"/>
  <c r="CV58" i="1" a="1"/>
  <c r="CV37" i="1" a="1"/>
  <c r="CV31" i="1" a="1"/>
  <c r="CV72" i="1" a="1"/>
  <c r="DM80" i="1" a="1"/>
  <c r="DO36" i="1" a="1"/>
  <c r="CL14" i="1" a="1"/>
  <c r="CL43" i="1" a="1"/>
  <c r="EB36" i="1" a="1"/>
  <c r="DK27" i="1" a="1"/>
  <c r="DK68" i="1" a="1"/>
  <c r="CV71" i="1" a="1"/>
  <c r="CY27" i="1" a="1"/>
  <c r="CV27" i="1" a="1"/>
  <c r="CK39" i="1" a="1"/>
  <c r="CK17" i="1" a="1"/>
  <c r="CY18" i="1" a="1"/>
  <c r="CY85" i="1" a="1"/>
  <c r="DN86" i="1" a="1"/>
  <c r="DN40" i="1" a="1"/>
  <c r="DN94" i="1" a="1"/>
  <c r="CM73" i="1" a="1"/>
  <c r="CV55" i="1" a="1"/>
  <c r="CV56" i="1" a="1"/>
  <c r="CV28" i="1" a="1"/>
  <c r="CK11" i="1" a="1"/>
  <c r="CK100" i="1" a="1"/>
  <c r="CK54" i="1" a="1"/>
  <c r="CK33" i="1" a="1"/>
  <c r="CK45" i="1" a="1"/>
  <c r="BV22" i="1" a="1"/>
  <c r="BV91" i="1" a="1"/>
  <c r="BV84" i="1" a="1"/>
  <c r="CY56" i="1" a="1"/>
  <c r="CY28" i="1" a="1"/>
  <c r="CK14" i="1" a="1"/>
  <c r="CK43" i="1" a="1"/>
  <c r="EB100" i="1" a="1"/>
  <c r="EB5" i="1" a="1"/>
  <c r="DN37" i="1" a="1"/>
  <c r="BV7" i="1" a="1"/>
  <c r="BV92" i="1" a="1"/>
  <c r="BV89" i="1" a="1"/>
  <c r="CV46" i="1" a="1"/>
  <c r="CV6" i="1" a="1"/>
  <c r="CV10" i="1" a="1"/>
  <c r="CV15" i="1" a="1"/>
  <c r="CX39" i="1" a="1"/>
  <c r="CX17" i="1" a="1"/>
  <c r="CM97" i="1" a="1"/>
  <c r="DK18" i="1" a="1"/>
  <c r="DM67" i="1" a="1"/>
  <c r="DO86" i="1" a="1"/>
  <c r="DO40" i="1" a="1"/>
  <c r="DO94" i="1" a="1"/>
  <c r="CX11" i="1" a="1"/>
  <c r="CX100" i="1" a="1"/>
  <c r="CX54" i="1" a="1"/>
  <c r="CX45" i="1" a="1"/>
  <c r="CX33" i="1" a="1"/>
  <c r="CY23" i="1" a="1"/>
  <c r="CK73" i="1" a="1"/>
  <c r="EA43" i="1" a="1"/>
  <c r="CY9" i="1" a="1"/>
  <c r="CY62" i="1" a="1"/>
  <c r="CY81" i="1" a="1"/>
  <c r="DZ43" i="1" a="1"/>
  <c r="CY71" i="1" a="1"/>
  <c r="CX97" i="1" a="1"/>
  <c r="DM88" i="1" a="1"/>
  <c r="DM86" i="1" a="1"/>
  <c r="CI14" i="1" a="1"/>
  <c r="CI43" i="1" a="1"/>
  <c r="CK97" i="1" a="1"/>
  <c r="EB97" i="1" a="1"/>
  <c r="CY86" i="1" a="1"/>
  <c r="CY88" i="1" a="1"/>
  <c r="CV9" i="1" a="1"/>
  <c r="CV62" i="1" a="1"/>
  <c r="CV81" i="1" a="1"/>
  <c r="DL30" i="1" a="1"/>
  <c r="EA36" i="1" a="1"/>
  <c r="CK71" i="1" a="1"/>
  <c r="CY10" i="1" a="1"/>
  <c r="CY15" i="1" a="1"/>
  <c r="CY6" i="1" a="1"/>
  <c r="CY46" i="1" a="1"/>
  <c r="DN9" i="1" a="1"/>
  <c r="DN81" i="1" a="1"/>
  <c r="CY79" i="1" a="1"/>
  <c r="CY51" i="1" a="1"/>
  <c r="DI7" i="1" a="1"/>
  <c r="BW63" i="1" l="1"/>
  <c r="BW35" i="1"/>
  <c r="DB17" i="1"/>
  <c r="DN98" i="1"/>
  <c r="DN56" i="1"/>
  <c r="DB73" i="1"/>
  <c r="EC12" i="1"/>
  <c r="DD87" i="1"/>
  <c r="DD93" i="1"/>
  <c r="BR98" i="1"/>
  <c r="BR56" i="1"/>
  <c r="DP12" i="1"/>
  <c r="DP80" i="1"/>
  <c r="DN30" i="1"/>
  <c r="DN73" i="1"/>
  <c r="DD78" i="1"/>
  <c r="DC12" i="1"/>
  <c r="DC80" i="1"/>
  <c r="CQ87" i="1"/>
  <c r="CQ93" i="1"/>
  <c r="CP80" i="1"/>
  <c r="CP4" i="1"/>
  <c r="CP12" i="1"/>
  <c r="CR98" i="1"/>
  <c r="CR56" i="1"/>
  <c r="DQ87" i="1"/>
  <c r="DQ93" i="1"/>
  <c r="DQ78" i="1"/>
  <c r="CD87" i="1"/>
  <c r="CD93" i="1"/>
  <c r="FR94" i="1"/>
  <c r="CD78" i="1"/>
  <c r="CQ78" i="1"/>
  <c r="DE98" i="1"/>
  <c r="DE56" i="1"/>
  <c r="BK7" i="1"/>
  <c r="AX7" i="1"/>
  <c r="BJ35" i="1"/>
  <c r="BJ63" i="1"/>
  <c r="CE56" i="1"/>
  <c r="CE98" i="1"/>
  <c r="DI7" i="1"/>
  <c r="CY51" i="1"/>
  <c r="CY79" i="1"/>
  <c r="DN81" i="1"/>
  <c r="DN9" i="1"/>
  <c r="CY46" i="1"/>
  <c r="CY6" i="1"/>
  <c r="CY15" i="1"/>
  <c r="CY10" i="1"/>
  <c r="CK71" i="1"/>
  <c r="EA36" i="1"/>
  <c r="DL30" i="1"/>
  <c r="CV81" i="1"/>
  <c r="CV62" i="1"/>
  <c r="CV9" i="1"/>
  <c r="CY88" i="1"/>
  <c r="CY86" i="1"/>
  <c r="EB97" i="1"/>
  <c r="CK97" i="1"/>
  <c r="CI43" i="1"/>
  <c r="CI14" i="1"/>
  <c r="DM86" i="1"/>
  <c r="DM88" i="1"/>
  <c r="CX97" i="1"/>
  <c r="CY71" i="1"/>
  <c r="DZ43" i="1"/>
  <c r="CY81" i="1"/>
  <c r="CY62" i="1"/>
  <c r="CY9" i="1"/>
  <c r="EA43" i="1"/>
  <c r="CK73" i="1"/>
  <c r="CY23" i="1"/>
  <c r="CX33" i="1"/>
  <c r="CX45" i="1"/>
  <c r="CX54" i="1"/>
  <c r="CX100" i="1"/>
  <c r="CX11" i="1"/>
  <c r="DO94" i="1"/>
  <c r="DO40" i="1"/>
  <c r="DO86" i="1"/>
  <c r="DM67" i="1"/>
  <c r="DK18" i="1"/>
  <c r="CM97" i="1"/>
  <c r="CX17" i="1"/>
  <c r="CX39" i="1"/>
  <c r="CV15" i="1"/>
  <c r="CV10" i="1"/>
  <c r="CV6" i="1"/>
  <c r="CV46" i="1"/>
  <c r="BV89" i="1"/>
  <c r="BV92" i="1"/>
  <c r="BV7" i="1"/>
  <c r="DN37" i="1"/>
  <c r="EB5" i="1"/>
  <c r="EB100" i="1"/>
  <c r="CK43" i="1"/>
  <c r="CK14" i="1"/>
  <c r="CY28" i="1"/>
  <c r="CY56" i="1"/>
  <c r="BV84" i="1"/>
  <c r="BV91" i="1"/>
  <c r="BV22" i="1"/>
  <c r="CK45" i="1"/>
  <c r="CK33" i="1"/>
  <c r="CK54" i="1"/>
  <c r="CK100" i="1"/>
  <c r="CK11" i="1"/>
  <c r="CV28" i="1"/>
  <c r="CV56" i="1"/>
  <c r="CV55" i="1"/>
  <c r="CM73" i="1"/>
  <c r="DN94" i="1"/>
  <c r="DN40" i="1"/>
  <c r="DN86" i="1"/>
  <c r="CY85" i="1"/>
  <c r="CY18" i="1"/>
  <c r="CK17" i="1"/>
  <c r="CK39" i="1"/>
  <c r="CV27" i="1"/>
  <c r="CY27" i="1"/>
  <c r="CV71" i="1"/>
  <c r="DK68" i="1"/>
  <c r="DK27" i="1"/>
  <c r="EB36" i="1"/>
  <c r="CL43" i="1"/>
  <c r="CL14" i="1"/>
  <c r="DO36" i="1"/>
  <c r="DM80" i="1"/>
  <c r="CV72" i="1"/>
  <c r="CV31" i="1"/>
  <c r="CV37" i="1"/>
  <c r="CV58" i="1"/>
  <c r="EA5" i="1"/>
  <c r="EA100" i="1"/>
  <c r="CV40" i="1"/>
  <c r="CV94" i="1"/>
  <c r="CV50" i="1"/>
  <c r="CM85" i="1"/>
  <c r="CM49" i="1"/>
  <c r="CM59" i="1"/>
  <c r="EA51" i="1"/>
  <c r="CX88" i="1"/>
  <c r="CX86" i="1"/>
  <c r="DZ94" i="1"/>
  <c r="EA54" i="1"/>
  <c r="CY37" i="1"/>
  <c r="CY12" i="1"/>
  <c r="CY80" i="1"/>
  <c r="DI57" i="1"/>
  <c r="CM8" i="1"/>
  <c r="CM54" i="1"/>
  <c r="DN43" i="1"/>
  <c r="DN14" i="1"/>
  <c r="CY40" i="1"/>
  <c r="CY94" i="1"/>
  <c r="CY50" i="1"/>
  <c r="CK88" i="1"/>
  <c r="CK86" i="1"/>
  <c r="CV23" i="1"/>
  <c r="EB43" i="1"/>
  <c r="DI53" i="1"/>
  <c r="DO43" i="1"/>
  <c r="DO14" i="1"/>
  <c r="CL71" i="1"/>
  <c r="EB6" i="1"/>
  <c r="DK25" i="1"/>
  <c r="DN5" i="1"/>
  <c r="DN100" i="1"/>
  <c r="DN36" i="1"/>
  <c r="EA97" i="1"/>
  <c r="EA6" i="1"/>
  <c r="DX96" i="1"/>
  <c r="DI88" i="1"/>
  <c r="CY43" i="1"/>
  <c r="CY14" i="1"/>
  <c r="DM5" i="1"/>
  <c r="CV11" i="1"/>
  <c r="CV54" i="1"/>
  <c r="CV33" i="1"/>
  <c r="CV45" i="1"/>
  <c r="CV100" i="1"/>
  <c r="DL88" i="1"/>
  <c r="DN93" i="1"/>
  <c r="DN95" i="1"/>
  <c r="DN33" i="1"/>
  <c r="CX43" i="1"/>
  <c r="CX14" i="1"/>
  <c r="CY11" i="1"/>
  <c r="CY54" i="1"/>
  <c r="CY45" i="1"/>
  <c r="CY33" i="1"/>
  <c r="CY100" i="1"/>
  <c r="CY72" i="1"/>
  <c r="CY31" i="1"/>
  <c r="CV88" i="1"/>
  <c r="CV86" i="1"/>
  <c r="DO5" i="1"/>
  <c r="DO100" i="1"/>
  <c r="DM93" i="1"/>
  <c r="DM95" i="1"/>
  <c r="CV43" i="1"/>
  <c r="CV14" i="1"/>
  <c r="CX51" i="1"/>
  <c r="CX79" i="1"/>
  <c r="CV12" i="1"/>
  <c r="CV80" i="1"/>
  <c r="CY58" i="1"/>
  <c r="DO37" i="1"/>
  <c r="CV51" i="1"/>
  <c r="CV79" i="1"/>
  <c r="DM43" i="1"/>
  <c r="DM14" i="1"/>
  <c r="DO93" i="1"/>
  <c r="DO95" i="1"/>
  <c r="DO33" i="1"/>
  <c r="CV19" i="1"/>
  <c r="CV85" i="1"/>
  <c r="CV18" i="1"/>
  <c r="EB54" i="1"/>
  <c r="CI71" i="1"/>
  <c r="DO81" i="1"/>
  <c r="DO9" i="1"/>
  <c r="CZ97" i="1"/>
  <c r="DX99" i="1"/>
  <c r="DI22" i="1"/>
  <c r="DI91" i="1"/>
  <c r="CJ7" i="1" a="1"/>
  <c r="CJ92" i="1" a="1"/>
  <c r="CJ89" i="1" a="1"/>
  <c r="DE93" i="1" a="1"/>
  <c r="DE87" i="1" a="1"/>
  <c r="BK63" i="1" a="1"/>
  <c r="BK35" i="1" a="1"/>
  <c r="BL7" i="1" a="1"/>
  <c r="AY7" i="1" a="1"/>
  <c r="DR78" i="1" a="1"/>
  <c r="CE93" i="1" a="1"/>
  <c r="CE87" i="1" a="1"/>
  <c r="BX35" i="1" a="1"/>
  <c r="BX63" i="1" a="1"/>
  <c r="CJ22" i="1" a="1"/>
  <c r="CJ91" i="1" a="1"/>
  <c r="BW84" i="1" a="1"/>
  <c r="BW22" i="1" a="1"/>
  <c r="BW91" i="1" a="1"/>
  <c r="CR78" i="1" a="1"/>
  <c r="DR93" i="1" a="1"/>
  <c r="DR87" i="1" a="1"/>
  <c r="DO56" i="1" a="1"/>
  <c r="DO98" i="1" a="1"/>
  <c r="EA73" i="1" a="1"/>
  <c r="EA30" i="1" a="1"/>
  <c r="ED12" i="1" a="1"/>
  <c r="BW7" i="1" a="1"/>
  <c r="BW92" i="1" a="1"/>
  <c r="BW89" i="1" a="1"/>
  <c r="DE78" i="1" a="1"/>
  <c r="EA78" i="1" a="1"/>
  <c r="CR93" i="1" a="1"/>
  <c r="CR87" i="1" a="1"/>
  <c r="EA87" i="1" a="1"/>
  <c r="DO73" i="1" a="1"/>
  <c r="DO30" i="1" a="1"/>
  <c r="CQ12" i="1" a="1"/>
  <c r="CQ4" i="1" a="1"/>
  <c r="CQ80" i="1" a="1"/>
  <c r="DC17" i="1" a="1"/>
  <c r="DD80" i="1" a="1"/>
  <c r="DD12" i="1" a="1"/>
  <c r="DQ80" i="1" a="1"/>
  <c r="DQ12" i="1" a="1"/>
  <c r="CE78" i="1" a="1"/>
  <c r="DC73" i="1" a="1"/>
  <c r="DL9" i="1" a="1"/>
  <c r="DL37" i="1" a="1"/>
  <c r="CI65" i="1" a="1"/>
  <c r="CI55" i="1" a="1"/>
  <c r="CI84" i="1" a="1"/>
  <c r="CX78" i="1" a="1"/>
  <c r="CX44" i="1" a="1"/>
  <c r="CX12" i="1" a="1"/>
  <c r="CX58" i="1" a="1"/>
  <c r="DI95" i="1" a="1"/>
  <c r="DI93" i="1" a="1"/>
  <c r="CZ54" i="1" a="1"/>
  <c r="CZ8" i="1" a="1"/>
  <c r="DL67" i="1" a="1"/>
  <c r="DI92" i="1" a="1"/>
  <c r="CV52" i="1" a="1"/>
  <c r="DV63" i="1" a="1"/>
  <c r="DL58" i="1" a="1"/>
  <c r="DK5" i="1" a="1"/>
  <c r="DZ39" i="1" a="1"/>
  <c r="DK98" i="1" a="1"/>
  <c r="CX8" i="1" a="1"/>
  <c r="CX59" i="1" a="1"/>
  <c r="DI98" i="1" a="1"/>
  <c r="DI36" i="1" a="1"/>
  <c r="DI68" i="1" a="1"/>
  <c r="DI27" i="1" a="1"/>
  <c r="DI86" i="1" a="1"/>
  <c r="DI40" i="1" a="1"/>
  <c r="DI94" i="1" a="1"/>
  <c r="CZ12" i="1" a="1"/>
  <c r="CZ78" i="1" a="1"/>
  <c r="CZ44" i="1" a="1"/>
  <c r="DL78" i="1" a="1"/>
  <c r="DL12" i="1" a="1"/>
  <c r="DL44" i="1" a="1"/>
  <c r="EB45" i="1" a="1"/>
  <c r="EB88" i="1" a="1"/>
  <c r="EB86" i="1" a="1"/>
  <c r="DI56" i="1" a="1"/>
  <c r="DI90" i="1" a="1"/>
  <c r="DL56" i="1" a="1"/>
  <c r="CX52" i="1" a="1"/>
  <c r="DL72" i="1" a="1"/>
  <c r="DK44" i="1" a="1"/>
  <c r="DK12" i="1" a="1"/>
  <c r="DK58" i="1" a="1"/>
  <c r="CI35" i="1" a="1"/>
  <c r="CI63" i="1" a="1"/>
  <c r="CI76" i="1" a="1"/>
  <c r="CI77" i="1" a="1"/>
  <c r="CI41" i="1" a="1"/>
  <c r="CX6" i="1" a="1"/>
  <c r="CX67" i="1" a="1"/>
  <c r="DL98" i="1" a="1"/>
  <c r="DL36" i="1" a="1"/>
  <c r="DL68" i="1" a="1"/>
  <c r="DL27" i="1" a="1"/>
  <c r="DI23" i="1" a="1"/>
  <c r="EB32" i="1" a="1"/>
  <c r="EB70" i="1" a="1"/>
  <c r="EB8" i="1" a="1"/>
  <c r="EB59" i="1" a="1"/>
  <c r="DI49" i="1" a="1"/>
  <c r="DI51" i="1" a="1"/>
  <c r="DI6" i="1" a="1"/>
  <c r="DI10" i="1" a="1"/>
  <c r="DI15" i="1" a="1"/>
  <c r="DL49" i="1" a="1"/>
  <c r="DL81" i="1" a="1"/>
  <c r="CI38" i="1" a="1"/>
  <c r="CZ73" i="1" a="1"/>
  <c r="DI80" i="1" a="1"/>
  <c r="DL73" i="1" a="1"/>
  <c r="DI39" i="1" a="1"/>
  <c r="DI25" i="1" a="1"/>
  <c r="DZ88" i="1" a="1"/>
  <c r="DZ86" i="1" a="1"/>
  <c r="DZ32" i="1" a="1"/>
  <c r="DZ70" i="1" a="1"/>
  <c r="DI85" i="1" a="1"/>
  <c r="DI18" i="1" a="1"/>
  <c r="DK6" i="1" a="1"/>
  <c r="DK67" i="1" a="1"/>
  <c r="CI103" i="1" a="1"/>
  <c r="CI19" i="1" a="1"/>
  <c r="EA23" i="1" a="1"/>
  <c r="CZ46" i="1" a="1"/>
  <c r="CZ6" i="1" a="1"/>
  <c r="CZ51" i="1" a="1"/>
  <c r="CZ10" i="1" a="1"/>
  <c r="CZ15" i="1" a="1"/>
  <c r="EA32" i="1" a="1"/>
  <c r="EA70" i="1" a="1"/>
  <c r="CY52" i="1" a="1"/>
  <c r="DI67" i="1" a="1"/>
  <c r="DL8" i="1" a="1"/>
  <c r="DL59" i="1" a="1"/>
  <c r="DZ99" i="1" a="1"/>
  <c r="DZ60" i="1" a="1"/>
  <c r="DZ61" i="1" a="1"/>
  <c r="DZ96" i="1" a="1"/>
  <c r="EB58" i="1" a="1"/>
  <c r="CX32" i="1" a="1"/>
  <c r="CX70" i="1" a="1"/>
  <c r="DI26" i="1" a="1"/>
  <c r="DL54" i="1" a="1"/>
  <c r="DL11" i="1" a="1"/>
  <c r="DL33" i="1" a="1"/>
  <c r="DL45" i="1" a="1"/>
  <c r="DL100" i="1" a="1"/>
  <c r="DL80" i="1" a="1"/>
  <c r="DK72" i="1" a="1"/>
  <c r="DK21" i="1" a="1"/>
  <c r="DL51" i="1" a="1"/>
  <c r="DL10" i="1" a="1"/>
  <c r="DL15" i="1" a="1"/>
  <c r="DL6" i="1" a="1"/>
  <c r="DK71" i="1" a="1"/>
  <c r="DI54" i="1" a="1"/>
  <c r="DI33" i="1" a="1"/>
  <c r="DI45" i="1" a="1"/>
  <c r="DI100" i="1" a="1"/>
  <c r="DI11" i="1" a="1"/>
  <c r="DL87" i="1" a="1"/>
  <c r="DI8" i="1" a="1"/>
  <c r="DI59" i="1" a="1"/>
  <c r="EB23" i="1" a="1"/>
  <c r="DK26" i="1" a="1"/>
  <c r="DI13" i="1" a="1"/>
  <c r="EA45" i="1" a="1"/>
  <c r="EA88" i="1" a="1"/>
  <c r="EA86" i="1" a="1"/>
  <c r="EB37" i="1" a="1"/>
  <c r="EB9" i="1" a="1"/>
  <c r="DI87" i="1" a="1"/>
  <c r="CX5" i="1" a="1"/>
  <c r="EB40" i="1" a="1"/>
  <c r="EB94" i="1" a="1"/>
  <c r="DL21" i="1" a="1"/>
  <c r="DL14" i="1" a="1"/>
  <c r="CX98" i="1" a="1"/>
  <c r="CX56" i="1" a="1"/>
  <c r="EA8" i="1" a="1"/>
  <c r="EA59" i="1" a="1"/>
  <c r="EA58" i="1" a="1"/>
  <c r="DI58" i="1" a="1"/>
  <c r="CX71" i="1" a="1"/>
  <c r="EA40" i="1" a="1"/>
  <c r="EA94" i="1" a="1"/>
  <c r="CY32" i="1" a="1"/>
  <c r="CY70" i="1" a="1"/>
  <c r="CZ71" i="1" a="1"/>
  <c r="CZ30" i="1" a="1"/>
  <c r="DI78" i="1" a="1"/>
  <c r="DI12" i="1" a="1"/>
  <c r="DI44" i="1" a="1"/>
  <c r="DL5" i="1" a="1"/>
  <c r="EB12" i="1" a="1"/>
  <c r="DI81" i="1" a="1"/>
  <c r="DZ40" i="1" a="1"/>
  <c r="DZ37" i="1" a="1"/>
  <c r="DZ9" i="1" a="1"/>
  <c r="CX26" i="1" a="1"/>
  <c r="DI73" i="1" a="1"/>
  <c r="DL85" i="1" a="1"/>
  <c r="DL18" i="1" a="1"/>
  <c r="EA12" i="1" a="1"/>
  <c r="DI5" i="1" a="1"/>
  <c r="EA99" i="1" a="1"/>
  <c r="EA60" i="1" a="1"/>
  <c r="EA61" i="1" a="1"/>
  <c r="EA96" i="1" a="1"/>
  <c r="DI72" i="1" a="1"/>
  <c r="CV32" i="1" a="1"/>
  <c r="CV70" i="1" a="1"/>
  <c r="CX73" i="1" a="1"/>
  <c r="CX30" i="1" a="1"/>
  <c r="CZ59" i="1" a="1"/>
  <c r="CZ49" i="1" a="1"/>
  <c r="CZ85" i="1" a="1"/>
  <c r="DL86" i="1" a="1"/>
  <c r="DL40" i="1" a="1"/>
  <c r="DL94" i="1" a="1"/>
  <c r="EO45" i="1" a="1"/>
  <c r="EN45" i="1" a="1"/>
  <c r="DL95" i="1" a="1"/>
  <c r="DL93" i="1" a="1"/>
  <c r="EB99" i="1" a="1"/>
  <c r="EB60" i="1" a="1"/>
  <c r="EB61" i="1" a="1"/>
  <c r="EB96" i="1" a="1"/>
  <c r="DL39" i="1" a="1"/>
  <c r="DL25" i="1" a="1"/>
  <c r="EA37" i="1" a="1"/>
  <c r="EA9" i="1" a="1"/>
  <c r="DV38" i="1" a="1"/>
  <c r="DL23" i="1" a="1"/>
  <c r="DK56" i="1" a="1"/>
  <c r="DI21" i="1" a="1"/>
  <c r="DI14" i="1" a="1"/>
  <c r="DI37" i="1" a="1"/>
  <c r="DI9" i="1" a="1"/>
  <c r="DX18" i="1" a="1"/>
  <c r="DX27" i="1" a="1"/>
  <c r="CX40" i="1" a="1"/>
  <c r="CX9" i="1" a="1"/>
  <c r="CX37" i="1" a="1"/>
  <c r="DL26" i="1" a="1"/>
  <c r="DC73" i="1" l="1"/>
  <c r="CE78" i="1"/>
  <c r="DQ12" i="1"/>
  <c r="DQ80" i="1"/>
  <c r="DD12" i="1"/>
  <c r="DD80" i="1"/>
  <c r="DC17" i="1"/>
  <c r="CQ80" i="1"/>
  <c r="CQ4" i="1"/>
  <c r="CQ12" i="1"/>
  <c r="DO30" i="1"/>
  <c r="DO73" i="1"/>
  <c r="EA87" i="1"/>
  <c r="CR87" i="1"/>
  <c r="CR93" i="1"/>
  <c r="EA78" i="1"/>
  <c r="DE78" i="1"/>
  <c r="BW89" i="1"/>
  <c r="BW92" i="1"/>
  <c r="BW7" i="1"/>
  <c r="ED12" i="1"/>
  <c r="EA30" i="1"/>
  <c r="EA73" i="1"/>
  <c r="DO98" i="1"/>
  <c r="DO56" i="1"/>
  <c r="DR87" i="1"/>
  <c r="DR93" i="1"/>
  <c r="CR78" i="1"/>
  <c r="BW91" i="1"/>
  <c r="BW22" i="1"/>
  <c r="BW84" i="1"/>
  <c r="CJ91" i="1"/>
  <c r="CJ22" i="1"/>
  <c r="BX63" i="1"/>
  <c r="BX35" i="1"/>
  <c r="CE87" i="1"/>
  <c r="CE93" i="1"/>
  <c r="DR78" i="1"/>
  <c r="AY7" i="1"/>
  <c r="BL7" i="1"/>
  <c r="BK35" i="1"/>
  <c r="BK63" i="1"/>
  <c r="DE87" i="1"/>
  <c r="DE93" i="1"/>
  <c r="CJ89" i="1"/>
  <c r="CJ92" i="1"/>
  <c r="CJ7" i="1"/>
  <c r="DL26" i="1"/>
  <c r="CX37" i="1"/>
  <c r="CX9" i="1"/>
  <c r="CX40" i="1"/>
  <c r="DX27" i="1"/>
  <c r="DX18" i="1"/>
  <c r="DI9" i="1"/>
  <c r="DI37" i="1"/>
  <c r="DI14" i="1"/>
  <c r="DI21" i="1"/>
  <c r="DK56" i="1"/>
  <c r="DL23" i="1"/>
  <c r="DV38" i="1"/>
  <c r="EA9" i="1"/>
  <c r="EA37" i="1"/>
  <c r="DL25" i="1"/>
  <c r="DL39" i="1"/>
  <c r="EB96" i="1"/>
  <c r="EB61" i="1"/>
  <c r="EB60" i="1"/>
  <c r="EB99" i="1"/>
  <c r="DL93" i="1"/>
  <c r="DL95" i="1"/>
  <c r="EN45" i="1"/>
  <c r="EO45" i="1"/>
  <c r="DL94" i="1"/>
  <c r="DL40" i="1"/>
  <c r="DL86" i="1"/>
  <c r="CZ85" i="1"/>
  <c r="CZ49" i="1"/>
  <c r="CZ59" i="1"/>
  <c r="CX30" i="1"/>
  <c r="CX73" i="1"/>
  <c r="CV70" i="1"/>
  <c r="CV32" i="1"/>
  <c r="DI72" i="1"/>
  <c r="EA96" i="1"/>
  <c r="EA61" i="1"/>
  <c r="EA60" i="1"/>
  <c r="EA99" i="1"/>
  <c r="DI5" i="1"/>
  <c r="EA12" i="1"/>
  <c r="DL18" i="1"/>
  <c r="DL85" i="1"/>
  <c r="DI73" i="1"/>
  <c r="CX26" i="1"/>
  <c r="DZ9" i="1"/>
  <c r="DZ37" i="1"/>
  <c r="DZ40" i="1"/>
  <c r="DI81" i="1"/>
  <c r="EB12" i="1"/>
  <c r="DL5" i="1"/>
  <c r="DI44" i="1"/>
  <c r="DI12" i="1"/>
  <c r="DI78" i="1"/>
  <c r="CZ30" i="1"/>
  <c r="CZ71" i="1"/>
  <c r="CY70" i="1"/>
  <c r="CY32" i="1"/>
  <c r="EA94" i="1"/>
  <c r="EA40" i="1"/>
  <c r="CX71" i="1"/>
  <c r="DI58" i="1"/>
  <c r="EA58" i="1"/>
  <c r="EA59" i="1"/>
  <c r="EA8" i="1"/>
  <c r="CX56" i="1"/>
  <c r="CX98" i="1"/>
  <c r="DL14" i="1"/>
  <c r="DL21" i="1"/>
  <c r="EB94" i="1"/>
  <c r="EB40" i="1"/>
  <c r="CX5" i="1"/>
  <c r="DI87" i="1"/>
  <c r="EB9" i="1"/>
  <c r="EB37" i="1"/>
  <c r="EA86" i="1"/>
  <c r="EA88" i="1"/>
  <c r="EA45" i="1"/>
  <c r="DI13" i="1"/>
  <c r="DK26" i="1"/>
  <c r="EB23" i="1"/>
  <c r="DI59" i="1"/>
  <c r="DI8" i="1"/>
  <c r="DL87" i="1"/>
  <c r="DI11" i="1"/>
  <c r="DI100" i="1"/>
  <c r="DI45" i="1"/>
  <c r="DI33" i="1"/>
  <c r="DI54" i="1"/>
  <c r="DK71" i="1"/>
  <c r="DL6" i="1"/>
  <c r="DL15" i="1"/>
  <c r="DL10" i="1"/>
  <c r="DL51" i="1"/>
  <c r="DK21" i="1"/>
  <c r="DK72" i="1"/>
  <c r="DL80" i="1"/>
  <c r="DL100" i="1"/>
  <c r="DL45" i="1"/>
  <c r="DL33" i="1"/>
  <c r="DL11" i="1"/>
  <c r="DL54" i="1"/>
  <c r="DI26" i="1"/>
  <c r="CX70" i="1"/>
  <c r="CX32" i="1"/>
  <c r="EB58" i="1"/>
  <c r="DZ96" i="1"/>
  <c r="DZ61" i="1"/>
  <c r="DZ60" i="1"/>
  <c r="DZ99" i="1"/>
  <c r="DL59" i="1"/>
  <c r="DL8" i="1"/>
  <c r="DI67" i="1"/>
  <c r="CY52" i="1"/>
  <c r="EA70" i="1"/>
  <c r="EA32" i="1"/>
  <c r="CZ15" i="1"/>
  <c r="CZ10" i="1"/>
  <c r="CZ51" i="1"/>
  <c r="CZ6" i="1"/>
  <c r="CZ46" i="1"/>
  <c r="EA23" i="1"/>
  <c r="CI19" i="1"/>
  <c r="CI103" i="1"/>
  <c r="DK67" i="1"/>
  <c r="DK6" i="1"/>
  <c r="DI18" i="1"/>
  <c r="DI85" i="1"/>
  <c r="DZ70" i="1"/>
  <c r="DZ32" i="1"/>
  <c r="DZ86" i="1"/>
  <c r="DZ88" i="1"/>
  <c r="DI25" i="1"/>
  <c r="DI39" i="1"/>
  <c r="DL73" i="1"/>
  <c r="DI80" i="1"/>
  <c r="CZ73" i="1"/>
  <c r="CI38" i="1"/>
  <c r="DL81" i="1"/>
  <c r="DL49" i="1"/>
  <c r="DI15" i="1"/>
  <c r="DI10" i="1"/>
  <c r="DI6" i="1"/>
  <c r="DI51" i="1"/>
  <c r="DI49" i="1"/>
  <c r="EB59" i="1"/>
  <c r="EB8" i="1"/>
  <c r="EB70" i="1"/>
  <c r="EB32" i="1"/>
  <c r="DI23" i="1"/>
  <c r="DL27" i="1"/>
  <c r="DL68" i="1"/>
  <c r="DL36" i="1"/>
  <c r="DL98" i="1"/>
  <c r="CX67" i="1"/>
  <c r="CX6" i="1"/>
  <c r="CI41" i="1"/>
  <c r="CI77" i="1"/>
  <c r="CI76" i="1"/>
  <c r="CI63" i="1"/>
  <c r="CI35" i="1"/>
  <c r="DK58" i="1"/>
  <c r="DK12" i="1"/>
  <c r="DK44" i="1"/>
  <c r="DL72" i="1"/>
  <c r="CX52" i="1"/>
  <c r="DL56" i="1"/>
  <c r="DI90" i="1"/>
  <c r="DI56" i="1"/>
  <c r="EB86" i="1"/>
  <c r="EB88" i="1"/>
  <c r="EB45" i="1"/>
  <c r="DL44" i="1"/>
  <c r="DL12" i="1"/>
  <c r="DL78" i="1"/>
  <c r="CZ44" i="1"/>
  <c r="CZ78" i="1"/>
  <c r="CZ12" i="1"/>
  <c r="DI94" i="1"/>
  <c r="DI40" i="1"/>
  <c r="DI86" i="1"/>
  <c r="DI27" i="1"/>
  <c r="DI68" i="1"/>
  <c r="DI36" i="1"/>
  <c r="DI98" i="1"/>
  <c r="CX59" i="1"/>
  <c r="CX8" i="1"/>
  <c r="DK98" i="1"/>
  <c r="DZ39" i="1"/>
  <c r="DK5" i="1"/>
  <c r="DL58" i="1"/>
  <c r="DV63" i="1"/>
  <c r="CV52" i="1"/>
  <c r="DI92" i="1"/>
  <c r="DL67" i="1"/>
  <c r="CZ8" i="1"/>
  <c r="CZ54" i="1"/>
  <c r="DI93" i="1"/>
  <c r="DI95" i="1"/>
  <c r="CX58" i="1"/>
  <c r="CX12" i="1"/>
  <c r="CX44" i="1"/>
  <c r="CX78" i="1"/>
  <c r="CI84" i="1"/>
  <c r="CI55" i="1"/>
  <c r="CI65" i="1"/>
  <c r="DL37" i="1"/>
  <c r="DL9" i="1"/>
  <c r="DP73" i="1" a="1"/>
  <c r="DP30" i="1" a="1"/>
  <c r="EB87" i="1" a="1"/>
  <c r="CR12" i="1" a="1"/>
  <c r="CR4" i="1" a="1"/>
  <c r="CR80" i="1" a="1"/>
  <c r="BX22" i="1" a="1"/>
  <c r="BX91" i="1" a="1"/>
  <c r="BX84" i="1" a="1"/>
  <c r="DD73" i="1" a="1"/>
  <c r="DE80" i="1" a="1"/>
  <c r="DE12" i="1" a="1"/>
  <c r="EE12" i="1" a="1"/>
  <c r="AZ7" i="1" a="1"/>
  <c r="BM7" i="1" a="1"/>
  <c r="BL35" i="1" a="1"/>
  <c r="BL63" i="1" a="1"/>
  <c r="BY35" i="1" a="1"/>
  <c r="BY63" i="1" a="1"/>
  <c r="CJ38" i="1" a="1"/>
  <c r="EB73" i="1" a="1"/>
  <c r="EB30" i="1" a="1"/>
  <c r="CJ55" i="1" a="1"/>
  <c r="CJ84" i="1" a="1"/>
  <c r="CJ65" i="1" a="1"/>
  <c r="CJ19" i="1" a="1"/>
  <c r="CJ103" i="1" a="1"/>
  <c r="BX7" i="1" a="1"/>
  <c r="BX92" i="1" a="1"/>
  <c r="BX89" i="1" a="1"/>
  <c r="CJ35" i="1" a="1"/>
  <c r="CJ63" i="1" a="1"/>
  <c r="CK91" i="1" a="1"/>
  <c r="CK22" i="1" a="1"/>
  <c r="DP56" i="1" a="1"/>
  <c r="DP98" i="1" a="1"/>
  <c r="CJ41" i="1" a="1"/>
  <c r="CJ77" i="1" a="1"/>
  <c r="CJ76" i="1" a="1"/>
  <c r="CW38" i="1" a="1"/>
  <c r="DR80" i="1" a="1"/>
  <c r="DR12" i="1" a="1"/>
  <c r="DD17" i="1" a="1"/>
  <c r="CW19" i="1" a="1"/>
  <c r="CW103" i="1" a="1"/>
  <c r="CW55" i="1" a="1"/>
  <c r="CW65" i="1" a="1"/>
  <c r="CK7" i="1" a="1"/>
  <c r="CK92" i="1" a="1"/>
  <c r="CK89" i="1" a="1"/>
  <c r="CW35" i="1" a="1"/>
  <c r="CW63" i="1" a="1"/>
  <c r="EB78" i="1" a="1"/>
  <c r="DV62" i="1" a="1"/>
  <c r="DY18" i="1" a="1"/>
  <c r="DV58" i="1" a="1"/>
  <c r="DM52" i="1" a="1"/>
  <c r="DY51" i="1" a="1"/>
  <c r="DV28" i="1" a="1"/>
  <c r="CV16" i="1" a="1"/>
  <c r="CV42" i="1" a="1"/>
  <c r="CV47" i="1" a="1"/>
  <c r="DX87" i="1" a="1"/>
  <c r="DM51" i="1" a="1"/>
  <c r="DM6" i="1" a="1"/>
  <c r="DM15" i="1" a="1"/>
  <c r="DM10" i="1" a="1"/>
  <c r="DY6" i="1" a="1"/>
  <c r="DL70" i="1" a="1"/>
  <c r="DV85" i="1" a="1"/>
  <c r="DL52" i="1" a="1"/>
  <c r="CV90" i="1" a="1"/>
  <c r="DY58" i="1" a="1"/>
  <c r="DV71" i="1" a="1"/>
  <c r="DV30" i="1" a="1"/>
  <c r="CV7" i="1" a="1"/>
  <c r="CV92" i="1" a="1"/>
  <c r="CV89" i="1" a="1"/>
  <c r="DV23" i="1" a="1"/>
  <c r="DY39" i="1" a="1"/>
  <c r="DK14" i="1" a="1"/>
  <c r="DY99" i="1" a="1"/>
  <c r="DY60" i="1" a="1"/>
  <c r="DY61" i="1" a="1"/>
  <c r="DY96" i="1" a="1"/>
  <c r="DM71" i="1" a="1"/>
  <c r="DM30" i="1" a="1"/>
  <c r="DL48" i="1" a="1"/>
  <c r="DL32" i="1" a="1"/>
  <c r="DL43" i="1" a="1"/>
  <c r="DL20" i="1" a="1"/>
  <c r="EO86" i="1" a="1"/>
  <c r="EO40" i="1" a="1"/>
  <c r="EO94" i="1" a="1"/>
  <c r="DV54" i="1" a="1"/>
  <c r="DV8" i="1" a="1"/>
  <c r="DV59" i="1" a="1"/>
  <c r="DK70" i="1" a="1"/>
  <c r="EN70" i="1" a="1"/>
  <c r="CV53" i="1" a="1"/>
  <c r="CV64" i="1" a="1"/>
  <c r="CV84" i="1" a="1"/>
  <c r="CV22" i="1" a="1"/>
  <c r="DV40" i="1" a="1"/>
  <c r="DV94" i="1" a="1"/>
  <c r="DX88" i="1" a="1"/>
  <c r="DK73" i="1" a="1"/>
  <c r="DK37" i="1" a="1"/>
  <c r="DM59" i="1" a="1"/>
  <c r="DM49" i="1" a="1"/>
  <c r="DM85" i="1" a="1"/>
  <c r="EN37" i="1" a="1"/>
  <c r="EN9" i="1" a="1"/>
  <c r="DK32" i="1" a="1"/>
  <c r="DK48" i="1" a="1"/>
  <c r="DK20" i="1" a="1"/>
  <c r="DK43" i="1" a="1"/>
  <c r="EN32" i="1" a="1"/>
  <c r="EN43" i="1" a="1"/>
  <c r="DV18" i="1" a="1"/>
  <c r="DY71" i="1" a="1"/>
  <c r="DY30" i="1" a="1"/>
  <c r="DY73" i="1" a="1"/>
  <c r="DV9" i="1" a="1"/>
  <c r="DV37" i="1" a="1"/>
  <c r="DK97" i="1" a="1"/>
  <c r="DK9" i="1" a="1"/>
  <c r="DK81" i="1" a="1"/>
  <c r="EN88" i="1" a="1"/>
  <c r="EN86" i="1" a="1"/>
  <c r="EN40" i="1" a="1"/>
  <c r="EN94" i="1" a="1"/>
  <c r="DY36" i="1" a="1"/>
  <c r="DY27" i="1" a="1"/>
  <c r="DY87" i="1" a="1"/>
  <c r="DM73" i="1" a="1"/>
  <c r="EO70" i="1" a="1"/>
  <c r="EM37" i="1" a="1"/>
  <c r="EM9" i="1" a="1"/>
  <c r="DV46" i="1" a="1"/>
  <c r="DV6" i="1" a="1"/>
  <c r="DM12" i="1" a="1"/>
  <c r="DM78" i="1" a="1"/>
  <c r="DM44" i="1" a="1"/>
  <c r="EM40" i="1" a="1"/>
  <c r="EM94" i="1" a="1"/>
  <c r="EO48" i="1" a="1"/>
  <c r="DV39" i="1" a="1"/>
  <c r="DV45" i="1" a="1"/>
  <c r="DV100" i="1" a="1"/>
  <c r="CV4" i="1" a="1"/>
  <c r="CV102" i="1" a="1"/>
  <c r="DK40" i="1" a="1"/>
  <c r="DK94" i="1" a="1"/>
  <c r="DK36" i="1" a="1"/>
  <c r="DY88" i="1" a="1"/>
  <c r="DY86" i="1" a="1"/>
  <c r="EN59" i="1" a="1"/>
  <c r="EN85" i="1" a="1"/>
  <c r="DV12" i="1" a="1"/>
  <c r="DY59" i="1" a="1"/>
  <c r="EM70" i="1" a="1"/>
  <c r="EO59" i="1" a="1"/>
  <c r="EO85" i="1" a="1"/>
  <c r="DV36" i="1" a="1"/>
  <c r="DV27" i="1" a="1"/>
  <c r="DK93" i="1" a="1"/>
  <c r="DK87" i="1" a="1"/>
  <c r="DM8" i="1" a="1"/>
  <c r="DM54" i="1" a="1"/>
  <c r="DX100" i="1" a="1"/>
  <c r="DX45" i="1" a="1"/>
  <c r="DK49" i="1" a="1"/>
  <c r="DK59" i="1" a="1"/>
  <c r="DK85" i="1" a="1"/>
  <c r="DI32" i="1" a="1"/>
  <c r="DI48" i="1" a="1"/>
  <c r="DI20" i="1" a="1"/>
  <c r="DI43" i="1" a="1"/>
  <c r="CV82" i="1" a="1"/>
  <c r="DK8" i="1" a="1"/>
  <c r="DK54" i="1" a="1"/>
  <c r="DY45" i="1" a="1"/>
  <c r="DY100" i="1" a="1"/>
  <c r="DV51" i="1" a="1"/>
  <c r="EN8" i="1" a="1"/>
  <c r="EN54" i="1" a="1"/>
  <c r="EM32" i="1" a="1"/>
  <c r="EM48" i="1" a="1"/>
  <c r="EM43" i="1" a="1"/>
  <c r="EO8" i="1" a="1"/>
  <c r="EO54" i="1" a="1"/>
  <c r="CV77" i="1" a="1"/>
  <c r="CV76" i="1" a="1"/>
  <c r="CV41" i="1" a="1"/>
  <c r="EO88" i="1" a="1"/>
  <c r="DM18" i="1" a="1"/>
  <c r="DM27" i="1" a="1"/>
  <c r="CV57" i="1" a="1"/>
  <c r="DY78" i="1" a="1"/>
  <c r="DM97" i="1" a="1"/>
  <c r="DI52" i="1" a="1"/>
  <c r="DI64" i="1" a="1"/>
  <c r="CV13" i="1" a="1"/>
  <c r="DY23" i="1" a="1"/>
  <c r="DK30" i="1" a="1"/>
  <c r="DV73" i="1" a="1"/>
  <c r="DK78" i="1" a="1"/>
  <c r="DM56" i="1" a="1"/>
  <c r="DX39" i="1" a="1"/>
  <c r="DK39" i="1" a="1"/>
  <c r="DV78" i="1" a="1"/>
  <c r="CV91" i="1" a="1"/>
  <c r="DY40" i="1" a="1"/>
  <c r="DY94" i="1" a="1"/>
  <c r="DI70" i="1" a="1"/>
  <c r="DX36" i="1" a="1"/>
  <c r="DY12" i="1" a="1"/>
  <c r="DY85" i="1" a="1"/>
  <c r="DM45" i="1" a="1"/>
  <c r="DM33" i="1" a="1"/>
  <c r="DM100" i="1" a="1"/>
  <c r="DM11" i="1" a="1"/>
  <c r="DV19" i="1" a="1"/>
  <c r="DK11" i="1" a="1"/>
  <c r="DK100" i="1" a="1"/>
  <c r="DK33" i="1" a="1"/>
  <c r="DK45" i="1" a="1"/>
  <c r="DV87" i="1" a="1"/>
  <c r="DV35" i="1" a="1"/>
  <c r="DV88" i="1" a="1"/>
  <c r="DV86" i="1" a="1"/>
  <c r="DY8" i="1" a="1"/>
  <c r="DY54" i="1" a="1"/>
  <c r="DY5" i="1" a="1"/>
  <c r="DY9" i="1" a="1"/>
  <c r="DY37" i="1" a="1"/>
  <c r="DV5" i="1" a="1"/>
  <c r="EN73" i="1" a="1"/>
  <c r="DK88" i="1" a="1"/>
  <c r="DK86" i="1" a="1"/>
  <c r="EO37" i="1" a="1"/>
  <c r="EO9" i="1" a="1"/>
  <c r="DK52" i="1" a="1"/>
  <c r="EN48" i="1" a="1"/>
  <c r="EO32" i="1" a="1"/>
  <c r="EO43" i="1" a="1"/>
  <c r="DV99" i="1" a="1"/>
  <c r="DV60" i="1" a="1"/>
  <c r="DV61" i="1" a="1"/>
  <c r="DV96" i="1" a="1"/>
  <c r="EB78" i="1" l="1"/>
  <c r="CW63" i="1"/>
  <c r="CW35" i="1"/>
  <c r="CK89" i="1"/>
  <c r="CK92" i="1"/>
  <c r="CK7" i="1"/>
  <c r="CW65" i="1"/>
  <c r="CW55" i="1"/>
  <c r="CW103" i="1"/>
  <c r="CW19" i="1"/>
  <c r="DD17" i="1"/>
  <c r="DR12" i="1"/>
  <c r="DR80" i="1"/>
  <c r="CW38" i="1"/>
  <c r="CJ76" i="1"/>
  <c r="CJ77" i="1"/>
  <c r="CJ41" i="1"/>
  <c r="DP98" i="1"/>
  <c r="DP56" i="1"/>
  <c r="CK22" i="1"/>
  <c r="CK91" i="1"/>
  <c r="CJ63" i="1"/>
  <c r="CJ35" i="1"/>
  <c r="BX89" i="1"/>
  <c r="BX92" i="1"/>
  <c r="BX7" i="1"/>
  <c r="CJ103" i="1"/>
  <c r="CJ19" i="1"/>
  <c r="CJ65" i="1"/>
  <c r="CJ84" i="1"/>
  <c r="CJ55" i="1"/>
  <c r="EB30" i="1"/>
  <c r="EB73" i="1"/>
  <c r="CJ38" i="1"/>
  <c r="BY63" i="1"/>
  <c r="BY35" i="1"/>
  <c r="BL63" i="1"/>
  <c r="BL35" i="1"/>
  <c r="BM7" i="1"/>
  <c r="AZ7" i="1"/>
  <c r="EE12" i="1"/>
  <c r="DE12" i="1"/>
  <c r="DE80" i="1"/>
  <c r="DD73" i="1"/>
  <c r="BX84" i="1"/>
  <c r="BX91" i="1"/>
  <c r="BX22" i="1"/>
  <c r="CR80" i="1"/>
  <c r="CR4" i="1"/>
  <c r="CR12" i="1"/>
  <c r="EB87" i="1"/>
  <c r="DP30" i="1"/>
  <c r="DP73" i="1"/>
  <c r="DV96" i="1"/>
  <c r="DV61" i="1"/>
  <c r="DV60" i="1"/>
  <c r="DV99" i="1"/>
  <c r="EO43" i="1"/>
  <c r="EO32" i="1"/>
  <c r="EN48" i="1"/>
  <c r="DK52" i="1"/>
  <c r="EO9" i="1"/>
  <c r="EO37" i="1"/>
  <c r="DK86" i="1"/>
  <c r="DK88" i="1"/>
  <c r="EN73" i="1"/>
  <c r="DV5" i="1"/>
  <c r="DY37" i="1"/>
  <c r="DY9" i="1"/>
  <c r="DY5" i="1"/>
  <c r="DY54" i="1"/>
  <c r="DY8" i="1"/>
  <c r="DV86" i="1"/>
  <c r="DV88" i="1"/>
  <c r="DV35" i="1"/>
  <c r="DV87" i="1"/>
  <c r="DK45" i="1"/>
  <c r="DK33" i="1"/>
  <c r="DK100" i="1"/>
  <c r="DK11" i="1"/>
  <c r="DV19" i="1"/>
  <c r="DM11" i="1"/>
  <c r="DM100" i="1"/>
  <c r="DM33" i="1"/>
  <c r="DM45" i="1"/>
  <c r="DY85" i="1"/>
  <c r="DY12" i="1"/>
  <c r="DX36" i="1"/>
  <c r="DI70" i="1"/>
  <c r="DY94" i="1"/>
  <c r="DY40" i="1"/>
  <c r="CV91" i="1"/>
  <c r="DV78" i="1"/>
  <c r="DK39" i="1"/>
  <c r="DX39" i="1"/>
  <c r="DM56" i="1"/>
  <c r="DK78" i="1"/>
  <c r="DV73" i="1"/>
  <c r="DK30" i="1"/>
  <c r="DY23" i="1"/>
  <c r="CV13" i="1"/>
  <c r="DI64" i="1"/>
  <c r="DI52" i="1"/>
  <c r="DM97" i="1"/>
  <c r="DY78" i="1"/>
  <c r="CV57" i="1"/>
  <c r="DM27" i="1"/>
  <c r="DM18" i="1"/>
  <c r="EO88" i="1"/>
  <c r="CV41" i="1"/>
  <c r="CV76" i="1"/>
  <c r="CV77" i="1"/>
  <c r="EO54" i="1"/>
  <c r="EO8" i="1"/>
  <c r="EM43" i="1"/>
  <c r="EM48" i="1"/>
  <c r="EM32" i="1"/>
  <c r="EN54" i="1"/>
  <c r="EN8" i="1"/>
  <c r="DV51" i="1"/>
  <c r="DY100" i="1"/>
  <c r="DY45" i="1"/>
  <c r="DK54" i="1"/>
  <c r="DK8" i="1"/>
  <c r="CV82" i="1"/>
  <c r="DI43" i="1"/>
  <c r="DI20" i="1"/>
  <c r="DI48" i="1"/>
  <c r="DI32" i="1"/>
  <c r="DK85" i="1"/>
  <c r="DK59" i="1"/>
  <c r="DK49" i="1"/>
  <c r="DX45" i="1"/>
  <c r="DX100" i="1"/>
  <c r="DM54" i="1"/>
  <c r="DM8" i="1"/>
  <c r="DK87" i="1"/>
  <c r="DK93" i="1"/>
  <c r="DV27" i="1"/>
  <c r="DV36" i="1"/>
  <c r="EO85" i="1"/>
  <c r="EO59" i="1"/>
  <c r="EM70" i="1"/>
  <c r="DY59" i="1"/>
  <c r="DV12" i="1"/>
  <c r="EN85" i="1"/>
  <c r="EN59" i="1"/>
  <c r="DY86" i="1"/>
  <c r="DY88" i="1"/>
  <c r="DK36" i="1"/>
  <c r="DK94" i="1"/>
  <c r="DK40" i="1"/>
  <c r="CV102" i="1"/>
  <c r="CV4" i="1"/>
  <c r="DV100" i="1"/>
  <c r="DV45" i="1"/>
  <c r="DV39" i="1"/>
  <c r="EO48" i="1"/>
  <c r="EM94" i="1"/>
  <c r="EM40" i="1"/>
  <c r="DM44" i="1"/>
  <c r="DM78" i="1"/>
  <c r="DM12" i="1"/>
  <c r="DV6" i="1"/>
  <c r="DV46" i="1"/>
  <c r="EM9" i="1"/>
  <c r="EM37" i="1"/>
  <c r="EO70" i="1"/>
  <c r="DM73" i="1"/>
  <c r="DY87" i="1"/>
  <c r="DY27" i="1"/>
  <c r="DY36" i="1"/>
  <c r="EN94" i="1"/>
  <c r="EN40" i="1"/>
  <c r="EN86" i="1"/>
  <c r="EN88" i="1"/>
  <c r="DK81" i="1"/>
  <c r="DK9" i="1"/>
  <c r="DK97" i="1"/>
  <c r="DV37" i="1"/>
  <c r="DV9" i="1"/>
  <c r="DY73" i="1"/>
  <c r="DY30" i="1"/>
  <c r="DY71" i="1"/>
  <c r="DV18" i="1"/>
  <c r="EN43" i="1"/>
  <c r="EN32" i="1"/>
  <c r="DK43" i="1"/>
  <c r="DK20" i="1"/>
  <c r="DK48" i="1"/>
  <c r="DK32" i="1"/>
  <c r="EN9" i="1"/>
  <c r="EN37" i="1"/>
  <c r="DM85" i="1"/>
  <c r="DM49" i="1"/>
  <c r="DM59" i="1"/>
  <c r="DK37" i="1"/>
  <c r="DK73" i="1"/>
  <c r="DX88" i="1"/>
  <c r="DV94" i="1"/>
  <c r="DV40" i="1"/>
  <c r="CV22" i="1"/>
  <c r="CV84" i="1"/>
  <c r="CV64" i="1"/>
  <c r="CV53" i="1"/>
  <c r="EN70" i="1"/>
  <c r="DK70" i="1"/>
  <c r="DV59" i="1"/>
  <c r="DV8" i="1"/>
  <c r="DV54" i="1"/>
  <c r="EO94" i="1"/>
  <c r="EO40" i="1"/>
  <c r="EO86" i="1"/>
  <c r="DL20" i="1"/>
  <c r="DL43" i="1"/>
  <c r="DL32" i="1"/>
  <c r="DL48" i="1"/>
  <c r="DM30" i="1"/>
  <c r="DM71" i="1"/>
  <c r="DY96" i="1"/>
  <c r="DY61" i="1"/>
  <c r="DY60" i="1"/>
  <c r="DY99" i="1"/>
  <c r="DK14" i="1"/>
  <c r="DY39" i="1"/>
  <c r="DV23" i="1"/>
  <c r="CV89" i="1"/>
  <c r="CV92" i="1"/>
  <c r="CV7" i="1"/>
  <c r="DV30" i="1"/>
  <c r="DV71" i="1"/>
  <c r="DY58" i="1"/>
  <c r="CV90" i="1"/>
  <c r="DL52" i="1"/>
  <c r="DV85" i="1"/>
  <c r="DL70" i="1"/>
  <c r="DY6" i="1"/>
  <c r="DM10" i="1"/>
  <c r="DM15" i="1"/>
  <c r="DM6" i="1"/>
  <c r="DM51" i="1"/>
  <c r="DX87" i="1"/>
  <c r="CV47" i="1"/>
  <c r="CV42" i="1"/>
  <c r="CV16" i="1"/>
  <c r="DV28" i="1"/>
  <c r="DY51" i="1"/>
  <c r="DM52" i="1"/>
  <c r="DV58" i="1"/>
  <c r="DY18" i="1"/>
  <c r="DV62" i="1"/>
  <c r="BY7" i="1" a="1"/>
  <c r="BY92" i="1" a="1"/>
  <c r="BY89" i="1" a="1"/>
  <c r="DE17" i="1" a="1"/>
  <c r="CW90" i="1" a="1"/>
  <c r="DQ56" i="1" a="1"/>
  <c r="DQ98" i="1" a="1"/>
  <c r="DJ7" i="1" a="1"/>
  <c r="DJ92" i="1" a="1"/>
  <c r="DJ57" i="1" a="1"/>
  <c r="CK35" i="1" a="1"/>
  <c r="CK63" i="1" a="1"/>
  <c r="BY22" i="1" a="1"/>
  <c r="BY91" i="1" a="1"/>
  <c r="BY84" i="1" a="1"/>
  <c r="DE73" i="1" a="1"/>
  <c r="CW4" i="1" a="1"/>
  <c r="CW102" i="1" a="1"/>
  <c r="DJ90" i="1" a="1"/>
  <c r="CK19" i="1" a="1"/>
  <c r="CK103" i="1" a="1"/>
  <c r="DJ22" i="1" a="1"/>
  <c r="CW16" i="1" a="1"/>
  <c r="CW42" i="1" a="1"/>
  <c r="CW47" i="1" a="1"/>
  <c r="CW53" i="1" a="1"/>
  <c r="CW64" i="1" a="1"/>
  <c r="BZ35" i="1" a="1"/>
  <c r="BZ63" i="1" a="1"/>
  <c r="CX55" i="1" a="1"/>
  <c r="CX65" i="1" a="1"/>
  <c r="CW7" i="1" a="1"/>
  <c r="CW89" i="1" a="1"/>
  <c r="CW92" i="1" a="1"/>
  <c r="CL7" i="1" a="1"/>
  <c r="CL92" i="1" a="1"/>
  <c r="CL89" i="1" a="1"/>
  <c r="BA7" i="1" a="1"/>
  <c r="BN7" i="1" a="1"/>
  <c r="BM63" i="1" a="1"/>
  <c r="BM35" i="1" a="1"/>
  <c r="CW82" i="1" a="1"/>
  <c r="CW91" i="1" a="1"/>
  <c r="EC73" i="1" a="1"/>
  <c r="EC30" i="1" a="1"/>
  <c r="CX63" i="1" a="1"/>
  <c r="CX35" i="1" a="1"/>
  <c r="EC78" i="1" a="1"/>
  <c r="CW76" i="1" a="1"/>
  <c r="CW41" i="1" a="1"/>
  <c r="CW77" i="1" a="1"/>
  <c r="DJ13" i="1" a="1"/>
  <c r="EO73" i="1" a="1"/>
  <c r="DJ91" i="1" a="1"/>
  <c r="EC87" i="1" a="1"/>
  <c r="CW13" i="1" a="1"/>
  <c r="CX19" i="1" a="1"/>
  <c r="CX103" i="1" a="1"/>
  <c r="DJ53" i="1" a="1"/>
  <c r="DJ64" i="1" a="1"/>
  <c r="CK38" i="1" a="1"/>
  <c r="CW84" i="1" a="1"/>
  <c r="CW22" i="1" a="1"/>
  <c r="DQ73" i="1" a="1"/>
  <c r="DQ30" i="1" a="1"/>
  <c r="CX38" i="1" a="1"/>
  <c r="CW57" i="1" a="1"/>
  <c r="CL91" i="1" a="1"/>
  <c r="CL22" i="1" a="1"/>
  <c r="CK41" i="1" a="1"/>
  <c r="CK77" i="1" a="1"/>
  <c r="CK76" i="1" a="1"/>
  <c r="CK84" i="1" a="1"/>
  <c r="CK65" i="1" a="1"/>
  <c r="CK55" i="1" a="1"/>
  <c r="EL8" i="1" a="1"/>
  <c r="EL54" i="1" a="1"/>
  <c r="EL40" i="1" a="1"/>
  <c r="EL94" i="1" a="1"/>
  <c r="EI37" i="1" a="1"/>
  <c r="EI9" i="1" a="1"/>
  <c r="FB32" i="1" a="1"/>
  <c r="FB70" i="1" a="1"/>
  <c r="DI4" i="1" a="1"/>
  <c r="DI102" i="1" a="1"/>
  <c r="DX78" i="1" a="1"/>
  <c r="DX12" i="1" a="1"/>
  <c r="DV97" i="1" a="1"/>
  <c r="DZ97" i="1" a="1"/>
  <c r="DZ85" i="1" a="1"/>
  <c r="DY48" i="1" a="1"/>
  <c r="DY20" i="1" a="1"/>
  <c r="DY43" i="1" a="1"/>
  <c r="EL88" i="1" a="1"/>
  <c r="DV32" i="1" a="1"/>
  <c r="DV70" i="1" a="1"/>
  <c r="DZ51" i="1" a="1"/>
  <c r="DZ6" i="1" a="1"/>
  <c r="DI41" i="1" a="1"/>
  <c r="DI76" i="1" a="1"/>
  <c r="DI77" i="1" a="1"/>
  <c r="EI86" i="1" a="1"/>
  <c r="DZ59" i="1" a="1"/>
  <c r="DZ87" i="1" a="1"/>
  <c r="DV34" i="1" a="1"/>
  <c r="DZ36" i="1" a="1"/>
  <c r="DZ27" i="1" a="1"/>
  <c r="DX8" i="1" a="1"/>
  <c r="DX54" i="1" a="1"/>
  <c r="DV20" i="1" a="1"/>
  <c r="DV48" i="1" a="1"/>
  <c r="DV43" i="1" a="1"/>
  <c r="DY97" i="1" a="1"/>
  <c r="FA37" i="1" a="1"/>
  <c r="FA9" i="1" a="1"/>
  <c r="DI82" i="1" a="1"/>
  <c r="DX73" i="1" a="1"/>
  <c r="DV52" i="1" a="1"/>
  <c r="DZ18" i="1" a="1"/>
  <c r="EZ32" i="1" a="1"/>
  <c r="EZ70" i="1" a="1"/>
  <c r="DZ78" i="1" a="1"/>
  <c r="DZ12" i="1" a="1"/>
  <c r="DX23" i="1" a="1"/>
  <c r="DZ73" i="1" a="1"/>
  <c r="DI65" i="1" a="1"/>
  <c r="DI84" i="1" a="1"/>
  <c r="DI55" i="1" a="1"/>
  <c r="EI7" i="1" a="1"/>
  <c r="DZ5" i="1" a="1"/>
  <c r="DI31" i="1" a="1"/>
  <c r="DI79" i="1" a="1"/>
  <c r="DI101" i="1" a="1"/>
  <c r="DX51" i="1" a="1"/>
  <c r="DX6" i="1" a="1"/>
  <c r="DZ8" i="1" a="1"/>
  <c r="DZ54" i="1" a="1"/>
  <c r="EL9" i="1" a="1"/>
  <c r="EL37" i="1" a="1"/>
  <c r="DX86" i="1" a="1"/>
  <c r="DX40" i="1" a="1"/>
  <c r="DX94" i="1" a="1"/>
  <c r="FA32" i="1" a="1"/>
  <c r="FA70" i="1" a="1"/>
  <c r="EI85" i="1" a="1"/>
  <c r="DY52" i="1" a="1"/>
  <c r="DI50" i="1" a="1"/>
  <c r="DI66" i="1" a="1"/>
  <c r="DI74" i="1" a="1"/>
  <c r="DV83" i="1" a="1"/>
  <c r="DX85" i="1" a="1"/>
  <c r="EL85" i="1" a="1"/>
  <c r="EI45" i="1" a="1"/>
  <c r="EI54" i="1" a="1"/>
  <c r="EI8" i="1" a="1"/>
  <c r="DI35" i="1" a="1"/>
  <c r="DI63" i="1" a="1"/>
  <c r="EL45" i="1" a="1"/>
  <c r="DI42" i="1" a="1"/>
  <c r="EL86" i="1" a="1"/>
  <c r="DX5" i="1" a="1"/>
  <c r="DX71" i="1" a="1"/>
  <c r="DX30" i="1" a="1"/>
  <c r="DI34" i="1" a="1"/>
  <c r="DI16" i="1" a="1"/>
  <c r="EL73" i="1" a="1"/>
  <c r="EI73" i="1" a="1"/>
  <c r="EZ94" i="1" a="1"/>
  <c r="DX58" i="1" a="1"/>
  <c r="DX32" i="1" a="1"/>
  <c r="DX70" i="1" a="1"/>
  <c r="EI40" i="1" a="1"/>
  <c r="EI94" i="1" a="1"/>
  <c r="DI62" i="1" a="1"/>
  <c r="DI46" i="1" a="1"/>
  <c r="DI28" i="1" a="1"/>
  <c r="DI24" i="1" a="1"/>
  <c r="DI29" i="1" a="1"/>
  <c r="EI14" i="1" a="1"/>
  <c r="EI88" i="1" a="1"/>
  <c r="EI59" i="1" a="1"/>
  <c r="DI103" i="1" a="1"/>
  <c r="DI19" i="1" a="1"/>
  <c r="FB37" i="1" a="1"/>
  <c r="FB9" i="1" a="1"/>
  <c r="EI22" i="1" a="1"/>
  <c r="DZ45" i="1" a="1"/>
  <c r="DZ100" i="1" a="1"/>
  <c r="DX52" i="1" a="1"/>
  <c r="DX59" i="1" a="1"/>
  <c r="DI69" i="1" a="1"/>
  <c r="FA40" i="1" a="1"/>
  <c r="FA94" i="1" a="1"/>
  <c r="FB40" i="1" a="1"/>
  <c r="FB94" i="1" a="1"/>
  <c r="DZ52" i="1" a="1"/>
  <c r="DI38" i="1" a="1"/>
  <c r="DI83" i="1" a="1"/>
  <c r="EL59" i="1" a="1"/>
  <c r="DI17" i="1" a="1"/>
  <c r="DI89" i="1" a="1"/>
  <c r="DX97" i="1" a="1"/>
  <c r="DX20" i="1" a="1"/>
  <c r="DX48" i="1" a="1"/>
  <c r="DX43" i="1" a="1"/>
  <c r="DX9" i="1" a="1"/>
  <c r="DX37" i="1" a="1"/>
  <c r="DI47" i="1" a="1"/>
  <c r="DV103" i="1" a="1"/>
  <c r="DZ71" i="1" a="1"/>
  <c r="DZ30" i="1" a="1"/>
  <c r="DY32" i="1" a="1"/>
  <c r="DY70" i="1" a="1"/>
  <c r="CK55" i="1" l="1"/>
  <c r="CK65" i="1"/>
  <c r="CK84" i="1"/>
  <c r="CK76" i="1"/>
  <c r="CK77" i="1"/>
  <c r="CK41" i="1"/>
  <c r="CL22" i="1"/>
  <c r="CL91" i="1"/>
  <c r="CW57" i="1"/>
  <c r="CX38" i="1"/>
  <c r="DQ30" i="1"/>
  <c r="DQ73" i="1"/>
  <c r="CW22" i="1"/>
  <c r="CW84" i="1"/>
  <c r="CK38" i="1"/>
  <c r="DJ64" i="1"/>
  <c r="DJ53" i="1"/>
  <c r="CX103" i="1"/>
  <c r="CX19" i="1"/>
  <c r="CW13" i="1"/>
  <c r="EC87" i="1"/>
  <c r="DJ91" i="1"/>
  <c r="EO73" i="1"/>
  <c r="DJ13" i="1"/>
  <c r="CW77" i="1"/>
  <c r="CW41" i="1"/>
  <c r="CW76" i="1"/>
  <c r="EC78" i="1"/>
  <c r="CX35" i="1"/>
  <c r="CX63" i="1"/>
  <c r="EC30" i="1"/>
  <c r="EC73" i="1"/>
  <c r="CW91" i="1"/>
  <c r="CW82" i="1"/>
  <c r="BM35" i="1"/>
  <c r="BM63" i="1"/>
  <c r="BN7" i="1"/>
  <c r="BA7" i="1"/>
  <c r="CL89" i="1"/>
  <c r="CL92" i="1"/>
  <c r="CL7" i="1"/>
  <c r="CW92" i="1"/>
  <c r="CW89" i="1"/>
  <c r="CW7" i="1"/>
  <c r="CX65" i="1"/>
  <c r="CX55" i="1"/>
  <c r="BZ63" i="1"/>
  <c r="BZ35" i="1"/>
  <c r="CW64" i="1"/>
  <c r="CW53" i="1"/>
  <c r="CW47" i="1"/>
  <c r="CW42" i="1"/>
  <c r="CW16" i="1"/>
  <c r="DJ22" i="1"/>
  <c r="CK103" i="1"/>
  <c r="CK19" i="1"/>
  <c r="DJ90" i="1"/>
  <c r="CW102" i="1"/>
  <c r="CW4" i="1"/>
  <c r="DE73" i="1"/>
  <c r="BY84" i="1"/>
  <c r="BY91" i="1"/>
  <c r="BY22" i="1"/>
  <c r="CK63" i="1"/>
  <c r="CK35" i="1"/>
  <c r="DJ57" i="1"/>
  <c r="DJ92" i="1"/>
  <c r="DJ7" i="1"/>
  <c r="DQ98" i="1"/>
  <c r="DQ56" i="1"/>
  <c r="CW90" i="1"/>
  <c r="DE17" i="1"/>
  <c r="BY89" i="1"/>
  <c r="BY92" i="1"/>
  <c r="BY7" i="1"/>
  <c r="DY70" i="1"/>
  <c r="DY32" i="1"/>
  <c r="DZ30" i="1"/>
  <c r="DZ71" i="1"/>
  <c r="DV103" i="1"/>
  <c r="DI47" i="1"/>
  <c r="DX37" i="1"/>
  <c r="DX9" i="1"/>
  <c r="DX43" i="1"/>
  <c r="DX48" i="1"/>
  <c r="DX20" i="1"/>
  <c r="DX97" i="1"/>
  <c r="DI89" i="1"/>
  <c r="DI17" i="1"/>
  <c r="EL59" i="1"/>
  <c r="DI83" i="1"/>
  <c r="DI38" i="1"/>
  <c r="DZ52" i="1"/>
  <c r="FB94" i="1"/>
  <c r="FB40" i="1"/>
  <c r="FA94" i="1"/>
  <c r="FA40" i="1"/>
  <c r="DI69" i="1"/>
  <c r="DX59" i="1"/>
  <c r="DX52" i="1"/>
  <c r="DZ100" i="1"/>
  <c r="DZ45" i="1"/>
  <c r="EI22" i="1"/>
  <c r="FB9" i="1"/>
  <c r="FB37" i="1"/>
  <c r="DI19" i="1"/>
  <c r="DI103" i="1"/>
  <c r="EI59" i="1"/>
  <c r="EI88" i="1"/>
  <c r="EI14" i="1"/>
  <c r="DI29" i="1"/>
  <c r="DI24" i="1"/>
  <c r="DI28" i="1"/>
  <c r="DI46" i="1"/>
  <c r="DI62" i="1"/>
  <c r="EI94" i="1"/>
  <c r="EI40" i="1"/>
  <c r="DX70" i="1"/>
  <c r="DX32" i="1"/>
  <c r="DX58" i="1"/>
  <c r="EZ94" i="1"/>
  <c r="EI73" i="1"/>
  <c r="EL73" i="1"/>
  <c r="DI16" i="1"/>
  <c r="DI34" i="1"/>
  <c r="DX30" i="1"/>
  <c r="DX71" i="1"/>
  <c r="DX5" i="1"/>
  <c r="EL86" i="1"/>
  <c r="DI42" i="1"/>
  <c r="EL45" i="1"/>
  <c r="DI63" i="1"/>
  <c r="DI35" i="1"/>
  <c r="EI8" i="1"/>
  <c r="EI54" i="1"/>
  <c r="EI45" i="1"/>
  <c r="EL85" i="1"/>
  <c r="DX85" i="1"/>
  <c r="DV83" i="1"/>
  <c r="DI74" i="1"/>
  <c r="DI66" i="1"/>
  <c r="DI50" i="1"/>
  <c r="DY52" i="1"/>
  <c r="EI85" i="1"/>
  <c r="FA70" i="1"/>
  <c r="FA32" i="1"/>
  <c r="DX94" i="1"/>
  <c r="DX40" i="1"/>
  <c r="DX86" i="1"/>
  <c r="EL37" i="1"/>
  <c r="EL9" i="1"/>
  <c r="DZ54" i="1"/>
  <c r="DZ8" i="1"/>
  <c r="DX6" i="1"/>
  <c r="DX51" i="1"/>
  <c r="DI101" i="1"/>
  <c r="DI79" i="1"/>
  <c r="DI31" i="1"/>
  <c r="DZ5" i="1"/>
  <c r="EI7" i="1"/>
  <c r="DI55" i="1"/>
  <c r="DI84" i="1"/>
  <c r="DI65" i="1"/>
  <c r="DZ73" i="1"/>
  <c r="DX23" i="1"/>
  <c r="DZ12" i="1"/>
  <c r="DZ78" i="1"/>
  <c r="EZ70" i="1"/>
  <c r="EZ32" i="1"/>
  <c r="DZ18" i="1"/>
  <c r="DV52" i="1"/>
  <c r="DX73" i="1"/>
  <c r="DI82" i="1"/>
  <c r="FA9" i="1"/>
  <c r="FA37" i="1"/>
  <c r="DY97" i="1"/>
  <c r="DV43" i="1"/>
  <c r="DV48" i="1"/>
  <c r="DV20" i="1"/>
  <c r="DX54" i="1"/>
  <c r="DX8" i="1"/>
  <c r="DZ27" i="1"/>
  <c r="DZ36" i="1"/>
  <c r="DV34" i="1"/>
  <c r="DZ87" i="1"/>
  <c r="DZ59" i="1"/>
  <c r="EI86" i="1"/>
  <c r="DI77" i="1"/>
  <c r="DI76" i="1"/>
  <c r="DI41" i="1"/>
  <c r="DZ6" i="1"/>
  <c r="DZ51" i="1"/>
  <c r="DV70" i="1"/>
  <c r="DV32" i="1"/>
  <c r="EL88" i="1"/>
  <c r="DY43" i="1"/>
  <c r="DY20" i="1"/>
  <c r="DY48" i="1"/>
  <c r="DZ85" i="1"/>
  <c r="DZ97" i="1"/>
  <c r="DV97" i="1"/>
  <c r="DX12" i="1"/>
  <c r="DX78" i="1"/>
  <c r="DI102" i="1"/>
  <c r="DI4" i="1"/>
  <c r="FB70" i="1"/>
  <c r="FB32" i="1"/>
  <c r="EI9" i="1"/>
  <c r="EI37" i="1"/>
  <c r="EL94" i="1"/>
  <c r="EL40" i="1"/>
  <c r="EL54" i="1"/>
  <c r="EL8" i="1"/>
  <c r="CX13" i="1" a="1"/>
  <c r="DJ19" i="1" a="1"/>
  <c r="DJ103" i="1" a="1"/>
  <c r="DJ4" i="1" a="1"/>
  <c r="DJ102" i="1" a="1"/>
  <c r="CA35" i="1" a="1"/>
  <c r="CA63" i="1" a="1"/>
  <c r="DJ34" i="1" a="1"/>
  <c r="CL76" i="1" a="1"/>
  <c r="CL41" i="1" a="1"/>
  <c r="CL77" i="1" a="1"/>
  <c r="CL84" i="1" a="1"/>
  <c r="CL65" i="1" a="1"/>
  <c r="CL55" i="1" a="1"/>
  <c r="DJ69" i="1" a="1"/>
  <c r="DJ17" i="1" a="1"/>
  <c r="DJ89" i="1" a="1"/>
  <c r="CM91" i="1" a="1"/>
  <c r="CM22" i="1" a="1"/>
  <c r="CX91" i="1" a="1"/>
  <c r="DJ76" i="1" a="1"/>
  <c r="DJ41" i="1" a="1"/>
  <c r="DJ77" i="1" a="1"/>
  <c r="DJ82" i="1" a="1"/>
  <c r="BB7" i="1" a="1"/>
  <c r="BO7" i="1" a="1"/>
  <c r="BN63" i="1" a="1"/>
  <c r="BN35" i="1" a="1"/>
  <c r="DJ24" i="1" a="1"/>
  <c r="DJ29" i="1" a="1"/>
  <c r="DJ62" i="1" a="1"/>
  <c r="DJ46" i="1" a="1"/>
  <c r="DJ28" i="1" a="1"/>
  <c r="CL38" i="1" a="1"/>
  <c r="DK13" i="1" a="1"/>
  <c r="DR56" i="1" a="1"/>
  <c r="DR98" i="1" a="1"/>
  <c r="CX41" i="1" a="1"/>
  <c r="CX77" i="1" a="1"/>
  <c r="CX76" i="1" a="1"/>
  <c r="CX57" i="1" a="1"/>
  <c r="DJ47" i="1" a="1"/>
  <c r="CY55" i="1" a="1"/>
  <c r="CY65" i="1" a="1"/>
  <c r="DJ66" i="1" a="1"/>
  <c r="DJ74" i="1" a="1"/>
  <c r="DJ50" i="1" a="1"/>
  <c r="CL19" i="1" a="1"/>
  <c r="CL103" i="1" a="1"/>
  <c r="CL63" i="1" a="1"/>
  <c r="CL35" i="1" a="1"/>
  <c r="ED87" i="1" a="1"/>
  <c r="CX16" i="1" a="1"/>
  <c r="CX42" i="1" a="1"/>
  <c r="CX47" i="1" a="1"/>
  <c r="DW34" i="1" a="1"/>
  <c r="DJ42" i="1" a="1"/>
  <c r="CX92" i="1" a="1"/>
  <c r="CX7" i="1" a="1"/>
  <c r="CX89" i="1" a="1"/>
  <c r="CX4" i="1" a="1"/>
  <c r="CX102" i="1" a="1"/>
  <c r="DW62" i="1" a="1"/>
  <c r="DW46" i="1" a="1"/>
  <c r="DW28" i="1" a="1"/>
  <c r="DK22" i="1" a="1"/>
  <c r="CY63" i="1" a="1"/>
  <c r="CY35" i="1" a="1"/>
  <c r="DJ16" i="1" a="1"/>
  <c r="CX84" i="1" a="1"/>
  <c r="CX22" i="1" a="1"/>
  <c r="CX82" i="1" a="1"/>
  <c r="DK53" i="1" a="1"/>
  <c r="DK64" i="1" a="1"/>
  <c r="DK92" i="1" a="1"/>
  <c r="DK7" i="1" a="1"/>
  <c r="DW19" i="1" a="1"/>
  <c r="DW103" i="1" a="1"/>
  <c r="DW38" i="1" a="1"/>
  <c r="DW83" i="1" a="1"/>
  <c r="CY19" i="1" a="1"/>
  <c r="CY103" i="1" a="1"/>
  <c r="DK90" i="1" a="1"/>
  <c r="DJ55" i="1" a="1"/>
  <c r="DJ84" i="1" a="1"/>
  <c r="DJ65" i="1" a="1"/>
  <c r="CX53" i="1" a="1"/>
  <c r="CX64" i="1" a="1"/>
  <c r="DK57" i="1" a="1"/>
  <c r="CM7" i="1" a="1"/>
  <c r="CM92" i="1" a="1"/>
  <c r="CM89" i="1" a="1"/>
  <c r="BZ7" i="1" a="1"/>
  <c r="BZ92" i="1" a="1"/>
  <c r="BZ89" i="1" a="1"/>
  <c r="CY38" i="1" a="1"/>
  <c r="EP73" i="1" a="1"/>
  <c r="DJ35" i="1" a="1"/>
  <c r="DJ63" i="1" a="1"/>
  <c r="CX90" i="1" a="1"/>
  <c r="DW35" i="1" a="1"/>
  <c r="DW63" i="1" a="1"/>
  <c r="DJ79" i="1" a="1"/>
  <c r="DJ31" i="1" a="1"/>
  <c r="DJ101" i="1" a="1"/>
  <c r="BZ22" i="1" a="1"/>
  <c r="BZ84" i="1" a="1"/>
  <c r="BZ91" i="1" a="1"/>
  <c r="DR73" i="1" a="1"/>
  <c r="DR30" i="1" a="1"/>
  <c r="DJ38" i="1" a="1"/>
  <c r="DJ83" i="1" a="1"/>
  <c r="DK91" i="1" a="1"/>
  <c r="ED78" i="1" a="1"/>
  <c r="ED73" i="1" a="1"/>
  <c r="ED30" i="1" a="1"/>
  <c r="EK32" i="1" a="1"/>
  <c r="EK70" i="1" a="1"/>
  <c r="EK52" i="1" a="1"/>
  <c r="DV92" i="1" a="1"/>
  <c r="DV7" i="1" a="1"/>
  <c r="DV13" i="1" a="1"/>
  <c r="DV47" i="1" a="1"/>
  <c r="EL48" i="1" a="1"/>
  <c r="EL43" i="1" a="1"/>
  <c r="DV44" i="1" a="1"/>
  <c r="DV67" i="1" a="1"/>
  <c r="DV69" i="1" a="1"/>
  <c r="EM59" i="1" a="1"/>
  <c r="DV22" i="1" a="1"/>
  <c r="EK45" i="1" a="1"/>
  <c r="DV41" i="1" a="1"/>
  <c r="DV77" i="1" a="1"/>
  <c r="DV82" i="1" a="1"/>
  <c r="EK88" i="1" a="1"/>
  <c r="EK86" i="1" a="1"/>
  <c r="DV91" i="1" a="1"/>
  <c r="EM45" i="1" a="1"/>
  <c r="EY40" i="1" a="1"/>
  <c r="EY94" i="1" a="1"/>
  <c r="DV57" i="1" a="1"/>
  <c r="EI64" i="1" a="1"/>
  <c r="DV65" i="1" a="1"/>
  <c r="DV84" i="1" a="1"/>
  <c r="DV55" i="1" a="1"/>
  <c r="EK43" i="1" a="1"/>
  <c r="DV16" i="1" a="1"/>
  <c r="EY9" i="1" a="1"/>
  <c r="EY37" i="1" a="1"/>
  <c r="DV24" i="1" a="1"/>
  <c r="DV79" i="1" a="1"/>
  <c r="DV101" i="1" a="1"/>
  <c r="DV98" i="1" a="1"/>
  <c r="DV56" i="1" a="1"/>
  <c r="DV68" i="1" a="1"/>
  <c r="DV11" i="1" a="1"/>
  <c r="DV10" i="1" a="1"/>
  <c r="EK40" i="1" a="1"/>
  <c r="EK94" i="1" a="1"/>
  <c r="EK48" i="1" a="1"/>
  <c r="EI52" i="1" a="1"/>
  <c r="EI48" i="1" a="1"/>
  <c r="EI43" i="1" a="1"/>
  <c r="EK59" i="1" a="1"/>
  <c r="EK85" i="1" a="1"/>
  <c r="DV90" i="1" a="1"/>
  <c r="DV26" i="1" a="1"/>
  <c r="EK9" i="1" a="1"/>
  <c r="EK37" i="1" a="1"/>
  <c r="DV81" i="1" a="1"/>
  <c r="EI32" i="1" a="1"/>
  <c r="EI70" i="1" a="1"/>
  <c r="EM52" i="1" a="1"/>
  <c r="DV66" i="1" a="1"/>
  <c r="DV50" i="1" a="1"/>
  <c r="DV74" i="1" a="1"/>
  <c r="DV53" i="1" a="1"/>
  <c r="DV64" i="1" a="1"/>
  <c r="DV21" i="1" a="1"/>
  <c r="DV14" i="1" a="1"/>
  <c r="DV76" i="1" a="1"/>
  <c r="DV25" i="1" a="1"/>
  <c r="DV29" i="1" a="1"/>
  <c r="DV49" i="1" a="1"/>
  <c r="EM88" i="1" a="1"/>
  <c r="EM86" i="1" a="1"/>
  <c r="EM73" i="1" a="1"/>
  <c r="EK73" i="1" a="1"/>
  <c r="FN94" i="1" a="1"/>
  <c r="DV15" i="1" a="1"/>
  <c r="DV33" i="1" a="1"/>
  <c r="DV95" i="1" a="1"/>
  <c r="DV93" i="1" a="1"/>
  <c r="EL32" i="1" a="1"/>
  <c r="EL70" i="1" a="1"/>
  <c r="DV31" i="1" a="1"/>
  <c r="DV72" i="1" a="1"/>
  <c r="DV42" i="1" a="1"/>
  <c r="DV80" i="1" a="1"/>
  <c r="EV40" i="1" a="1"/>
  <c r="EV94" i="1" a="1"/>
  <c r="EL52" i="1" a="1"/>
  <c r="DV75" i="1" a="1"/>
  <c r="EK8" i="1" a="1"/>
  <c r="EK54" i="1" a="1"/>
  <c r="EM85" i="1" a="1"/>
  <c r="FO94" i="1" a="1"/>
  <c r="DV17" i="1" a="1"/>
  <c r="DV89" i="1" a="1"/>
  <c r="DV4" i="1" a="1"/>
  <c r="DV102" i="1" a="1"/>
  <c r="EV37" i="1" a="1"/>
  <c r="EV9" i="1" a="1"/>
  <c r="EM8" i="1" a="1"/>
  <c r="EM54" i="1" a="1"/>
  <c r="ED30" i="1" l="1"/>
  <c r="ED73" i="1"/>
  <c r="ED78" i="1"/>
  <c r="DK91" i="1"/>
  <c r="DJ83" i="1"/>
  <c r="DJ38" i="1"/>
  <c r="DR30" i="1"/>
  <c r="DR73" i="1"/>
  <c r="BZ91" i="1"/>
  <c r="BZ84" i="1"/>
  <c r="BZ22" i="1"/>
  <c r="DJ101" i="1"/>
  <c r="DJ31" i="1"/>
  <c r="DJ79" i="1"/>
  <c r="DW63" i="1"/>
  <c r="DW35" i="1"/>
  <c r="CX90" i="1"/>
  <c r="DJ63" i="1"/>
  <c r="DJ35" i="1"/>
  <c r="EP73" i="1"/>
  <c r="CY38" i="1"/>
  <c r="BZ89" i="1"/>
  <c r="BZ92" i="1"/>
  <c r="BZ7" i="1"/>
  <c r="CM89" i="1"/>
  <c r="CM92" i="1"/>
  <c r="CM7" i="1"/>
  <c r="DK57" i="1"/>
  <c r="CX64" i="1"/>
  <c r="CX53" i="1"/>
  <c r="DJ65" i="1"/>
  <c r="DJ84" i="1"/>
  <c r="DJ55" i="1"/>
  <c r="DK90" i="1"/>
  <c r="CY103" i="1"/>
  <c r="CY19" i="1"/>
  <c r="DW83" i="1"/>
  <c r="DW38" i="1"/>
  <c r="DW103" i="1"/>
  <c r="DW19" i="1"/>
  <c r="DK7" i="1"/>
  <c r="DK92" i="1"/>
  <c r="DK64" i="1"/>
  <c r="DK53" i="1"/>
  <c r="CX82" i="1"/>
  <c r="CX22" i="1"/>
  <c r="CX84" i="1"/>
  <c r="DJ16" i="1"/>
  <c r="CY35" i="1"/>
  <c r="CY63" i="1"/>
  <c r="DK22" i="1"/>
  <c r="DW28" i="1"/>
  <c r="DW46" i="1"/>
  <c r="DW62" i="1"/>
  <c r="CX102" i="1"/>
  <c r="CX4" i="1"/>
  <c r="CX89" i="1"/>
  <c r="CX7" i="1"/>
  <c r="CX92" i="1"/>
  <c r="DJ42" i="1"/>
  <c r="DW34" i="1"/>
  <c r="CX47" i="1"/>
  <c r="CX42" i="1"/>
  <c r="CX16" i="1"/>
  <c r="ED87" i="1"/>
  <c r="CL35" i="1"/>
  <c r="CL63" i="1"/>
  <c r="CL103" i="1"/>
  <c r="CL19" i="1"/>
  <c r="DJ50" i="1"/>
  <c r="DJ74" i="1"/>
  <c r="DJ66" i="1"/>
  <c r="CY65" i="1"/>
  <c r="CY55" i="1"/>
  <c r="DJ47" i="1"/>
  <c r="CX57" i="1"/>
  <c r="CX76" i="1"/>
  <c r="CX77" i="1"/>
  <c r="CX41" i="1"/>
  <c r="DR98" i="1"/>
  <c r="DR56" i="1"/>
  <c r="DK13" i="1"/>
  <c r="CL38" i="1"/>
  <c r="DJ28" i="1"/>
  <c r="DJ46" i="1"/>
  <c r="DJ62" i="1"/>
  <c r="DJ29" i="1"/>
  <c r="DJ24" i="1"/>
  <c r="BN35" i="1"/>
  <c r="BN63" i="1"/>
  <c r="BO7" i="1"/>
  <c r="BB7" i="1"/>
  <c r="DJ82" i="1"/>
  <c r="DJ77" i="1"/>
  <c r="DJ41" i="1"/>
  <c r="DJ76" i="1"/>
  <c r="CX91" i="1"/>
  <c r="CM22" i="1"/>
  <c r="CM91" i="1"/>
  <c r="DJ89" i="1"/>
  <c r="DJ17" i="1"/>
  <c r="DJ69" i="1"/>
  <c r="CL55" i="1"/>
  <c r="CL65" i="1"/>
  <c r="CL84" i="1"/>
  <c r="CL77" i="1"/>
  <c r="CL41" i="1"/>
  <c r="CL76" i="1"/>
  <c r="DJ34" i="1"/>
  <c r="CA63" i="1"/>
  <c r="CA35" i="1"/>
  <c r="DJ102" i="1"/>
  <c r="DJ4" i="1"/>
  <c r="DJ103" i="1"/>
  <c r="DJ19" i="1"/>
  <c r="CX13" i="1"/>
  <c r="EM54" i="1"/>
  <c r="EM8" i="1"/>
  <c r="EV9" i="1"/>
  <c r="EV37" i="1"/>
  <c r="DV102" i="1"/>
  <c r="DV4" i="1"/>
  <c r="DV89" i="1"/>
  <c r="DV17" i="1"/>
  <c r="FO94" i="1"/>
  <c r="EM85" i="1"/>
  <c r="EK54" i="1"/>
  <c r="EK8" i="1"/>
  <c r="DV75" i="1"/>
  <c r="EL52" i="1"/>
  <c r="EV94" i="1"/>
  <c r="EV40" i="1"/>
  <c r="DV80" i="1"/>
  <c r="DV42" i="1"/>
  <c r="DV72" i="1"/>
  <c r="DV31" i="1"/>
  <c r="EL70" i="1"/>
  <c r="EL32" i="1"/>
  <c r="DV93" i="1"/>
  <c r="DV95" i="1"/>
  <c r="DV33" i="1"/>
  <c r="DV15" i="1"/>
  <c r="FN94" i="1"/>
  <c r="EK73" i="1"/>
  <c r="EM73" i="1"/>
  <c r="EM86" i="1"/>
  <c r="EM88" i="1"/>
  <c r="DV49" i="1"/>
  <c r="DV29" i="1"/>
  <c r="DV25" i="1"/>
  <c r="DV76" i="1"/>
  <c r="DV14" i="1"/>
  <c r="DV21" i="1"/>
  <c r="DV64" i="1"/>
  <c r="DV53" i="1"/>
  <c r="DV74" i="1"/>
  <c r="DV50" i="1"/>
  <c r="DV66" i="1"/>
  <c r="EM52" i="1"/>
  <c r="EI70" i="1"/>
  <c r="EI32" i="1"/>
  <c r="DV81" i="1"/>
  <c r="EK37" i="1"/>
  <c r="EK9" i="1"/>
  <c r="DV26" i="1"/>
  <c r="DV90" i="1"/>
  <c r="EK85" i="1"/>
  <c r="EK59" i="1"/>
  <c r="EI43" i="1"/>
  <c r="EI48" i="1"/>
  <c r="EI52" i="1"/>
  <c r="EK48" i="1"/>
  <c r="EK94" i="1"/>
  <c r="EK40" i="1"/>
  <c r="DV10" i="1"/>
  <c r="DV11" i="1"/>
  <c r="DV68" i="1"/>
  <c r="DV56" i="1"/>
  <c r="DV98" i="1"/>
  <c r="DV101" i="1"/>
  <c r="DV79" i="1"/>
  <c r="DV24" i="1"/>
  <c r="EY37" i="1"/>
  <c r="EY9" i="1"/>
  <c r="DV16" i="1"/>
  <c r="EK43" i="1"/>
  <c r="DV55" i="1"/>
  <c r="DV84" i="1"/>
  <c r="DV65" i="1"/>
  <c r="EI64" i="1"/>
  <c r="DV57" i="1"/>
  <c r="EY94" i="1"/>
  <c r="EY40" i="1"/>
  <c r="EM45" i="1"/>
  <c r="DV91" i="1"/>
  <c r="EK86" i="1"/>
  <c r="EK88" i="1"/>
  <c r="DV82" i="1"/>
  <c r="DV77" i="1"/>
  <c r="DV41" i="1"/>
  <c r="EK45" i="1"/>
  <c r="DV22" i="1"/>
  <c r="EM59" i="1"/>
  <c r="DV69" i="1"/>
  <c r="DV67" i="1"/>
  <c r="DV44" i="1"/>
  <c r="EL43" i="1"/>
  <c r="EL48" i="1"/>
  <c r="DV47" i="1"/>
  <c r="DV13" i="1"/>
  <c r="DV7" i="1"/>
  <c r="DV92" i="1"/>
  <c r="EK52" i="1"/>
  <c r="EK70" i="1"/>
  <c r="EK32" i="1"/>
  <c r="DW33" i="1" a="1"/>
  <c r="DW93" i="1" a="1"/>
  <c r="DW95" i="1" a="1"/>
  <c r="CZ55" i="1" a="1"/>
  <c r="CZ65" i="1" a="1"/>
  <c r="DL22" i="1" a="1"/>
  <c r="DL91" i="1" a="1"/>
  <c r="DW75" i="1" a="1"/>
  <c r="DL64" i="1" a="1"/>
  <c r="DL53" i="1" a="1"/>
  <c r="DW15" i="1" a="1"/>
  <c r="EQ73" i="1" a="1"/>
  <c r="DW29" i="1" a="1"/>
  <c r="DW49" i="1" a="1"/>
  <c r="DL7" i="1" a="1"/>
  <c r="DL92" i="1" a="1"/>
  <c r="DK50" i="1" a="1"/>
  <c r="DK66" i="1" a="1"/>
  <c r="DK74" i="1" a="1"/>
  <c r="DL13" i="1" a="1"/>
  <c r="DW72" i="1" a="1"/>
  <c r="DW31" i="1" a="1"/>
  <c r="CZ103" i="1" a="1"/>
  <c r="CZ19" i="1" a="1"/>
  <c r="CN7" i="1" a="1"/>
  <c r="CN92" i="1" a="1"/>
  <c r="CN89" i="1" a="1"/>
  <c r="DW47" i="1" a="1"/>
  <c r="EJ7" i="1" a="1"/>
  <c r="CZ35" i="1" a="1"/>
  <c r="CZ63" i="1" a="1"/>
  <c r="EJ64" i="1" a="1"/>
  <c r="DX103" i="1" a="1"/>
  <c r="DX19" i="1" a="1"/>
  <c r="DK42" i="1" a="1"/>
  <c r="DW66" i="1" a="1"/>
  <c r="DW50" i="1" a="1"/>
  <c r="DW74" i="1" a="1"/>
  <c r="DW11" i="1" a="1"/>
  <c r="DW68" i="1" a="1"/>
  <c r="DW10" i="1" a="1"/>
  <c r="CZ38" i="1" a="1"/>
  <c r="CN91" i="1" a="1"/>
  <c r="CN22" i="1" a="1"/>
  <c r="DW25" i="1" a="1"/>
  <c r="DW76" i="1" a="1"/>
  <c r="DW16" i="1" a="1"/>
  <c r="EJ22" i="1" a="1"/>
  <c r="DX83" i="1" a="1"/>
  <c r="DX38" i="1" a="1"/>
  <c r="EJ14" i="1" a="1"/>
  <c r="DK16" i="1" a="1"/>
  <c r="DK83" i="1" a="1"/>
  <c r="DK38" i="1" a="1"/>
  <c r="DW26" i="1" a="1"/>
  <c r="DW55" i="1" a="1"/>
  <c r="DW84" i="1" a="1"/>
  <c r="DW65" i="1" a="1"/>
  <c r="CY82" i="1" a="1"/>
  <c r="CY16" i="1" a="1"/>
  <c r="CY42" i="1" a="1"/>
  <c r="CY47" i="1" a="1"/>
  <c r="DK34" i="1" a="1"/>
  <c r="DX63" i="1" a="1"/>
  <c r="DX35" i="1" a="1"/>
  <c r="DK47" i="1" a="1"/>
  <c r="CA22" i="1" a="1"/>
  <c r="CA91" i="1" a="1"/>
  <c r="CA84" i="1" a="1"/>
  <c r="DW98" i="1" a="1"/>
  <c r="DW56" i="1" a="1"/>
  <c r="DW17" i="1" a="1"/>
  <c r="DW89" i="1" a="1"/>
  <c r="CY57" i="1" a="1"/>
  <c r="DL90" i="1" a="1"/>
  <c r="DW57" i="1" a="1"/>
  <c r="DW7" i="1" a="1"/>
  <c r="DW92" i="1" a="1"/>
  <c r="DK62" i="1" a="1"/>
  <c r="DK28" i="1" a="1"/>
  <c r="DK29" i="1" a="1"/>
  <c r="DK46" i="1" a="1"/>
  <c r="DK24" i="1" a="1"/>
  <c r="CY84" i="1" a="1"/>
  <c r="CY22" i="1" a="1"/>
  <c r="DK102" i="1" a="1"/>
  <c r="DK4" i="1" a="1"/>
  <c r="CA7" i="1" a="1"/>
  <c r="CA89" i="1" a="1"/>
  <c r="CA92" i="1" a="1"/>
  <c r="DW67" i="1" a="1"/>
  <c r="DW44" i="1" a="1"/>
  <c r="DW69" i="1" a="1"/>
  <c r="DW53" i="1" a="1"/>
  <c r="DW64" i="1" a="1"/>
  <c r="CM35" i="1" a="1"/>
  <c r="CM63" i="1" a="1"/>
  <c r="DW22" i="1" a="1"/>
  <c r="DW91" i="1" a="1"/>
  <c r="DX34" i="1" a="1"/>
  <c r="DK69" i="1" a="1"/>
  <c r="CY92" i="1" a="1"/>
  <c r="CY7" i="1" a="1"/>
  <c r="CY89" i="1" a="1"/>
  <c r="DK82" i="1" a="1"/>
  <c r="CB35" i="1" a="1"/>
  <c r="CB63" i="1" a="1"/>
  <c r="CY13" i="1" a="1"/>
  <c r="DW90" i="1" a="1"/>
  <c r="DW82" i="1" a="1"/>
  <c r="EE73" i="1" a="1"/>
  <c r="EE30" i="1" a="1"/>
  <c r="DW77" i="1" a="1"/>
  <c r="DW41" i="1" a="1"/>
  <c r="DX62" i="1" a="1"/>
  <c r="DX28" i="1" a="1"/>
  <c r="DX46" i="1" a="1"/>
  <c r="DK17" i="1" a="1"/>
  <c r="DK89" i="1" a="1"/>
  <c r="CY64" i="1" a="1"/>
  <c r="CY53" i="1" a="1"/>
  <c r="EE78" i="1" a="1"/>
  <c r="BO35" i="1" a="1"/>
  <c r="BO63" i="1" a="1"/>
  <c r="BP7" i="1" a="1"/>
  <c r="BC7" i="1" a="1"/>
  <c r="CY91" i="1" a="1"/>
  <c r="DK65" i="1" a="1"/>
  <c r="DK55" i="1" a="1"/>
  <c r="DK84" i="1" a="1"/>
  <c r="DK41" i="1" a="1"/>
  <c r="DK77" i="1" a="1"/>
  <c r="DK76" i="1" a="1"/>
  <c r="DW42" i="1" a="1"/>
  <c r="CM38" i="1" a="1"/>
  <c r="DL57" i="1" a="1"/>
  <c r="DW13" i="1" a="1"/>
  <c r="DK31" i="1" a="1"/>
  <c r="DK101" i="1" a="1"/>
  <c r="DK79" i="1" a="1"/>
  <c r="CY90" i="1" a="1"/>
  <c r="EE87" i="1" a="1"/>
  <c r="DW24" i="1" a="1"/>
  <c r="DW79" i="1" a="1"/>
  <c r="DW101" i="1" a="1"/>
  <c r="CY77" i="1" a="1"/>
  <c r="CY76" i="1" a="1"/>
  <c r="CY41" i="1" a="1"/>
  <c r="CM19" i="1" a="1"/>
  <c r="CM103" i="1" a="1"/>
  <c r="DW14" i="1" a="1"/>
  <c r="DW21" i="1" a="1"/>
  <c r="CM41" i="1" a="1"/>
  <c r="CM77" i="1" a="1"/>
  <c r="CM76" i="1" a="1"/>
  <c r="CM55" i="1" a="1"/>
  <c r="CM65" i="1" a="1"/>
  <c r="CM84" i="1" a="1"/>
  <c r="DK19" i="1" a="1"/>
  <c r="DK103" i="1" a="1"/>
  <c r="DK35" i="1" a="1"/>
  <c r="DK63" i="1" a="1"/>
  <c r="DW80" i="1" a="1"/>
  <c r="DW4" i="1" a="1"/>
  <c r="DW102" i="1" a="1"/>
  <c r="CY4" i="1" a="1"/>
  <c r="CY102" i="1" a="1"/>
  <c r="DW81" i="1" a="1"/>
  <c r="EI75" i="1" a="1"/>
  <c r="EI23" i="1" a="1"/>
  <c r="FI94" i="1" a="1"/>
  <c r="EI36" i="1" a="1"/>
  <c r="EI53" i="1" a="1"/>
  <c r="EI72" i="1" a="1"/>
  <c r="EI21" i="1" a="1"/>
  <c r="EI49" i="1" a="1"/>
  <c r="EX32" i="1" a="1"/>
  <c r="EX70" i="1" a="1"/>
  <c r="EI13" i="1" a="1"/>
  <c r="EI27" i="1" a="1"/>
  <c r="EI18" i="1" a="1"/>
  <c r="EI26" i="1" a="1"/>
  <c r="EI41" i="1" a="1"/>
  <c r="EI77" i="1" a="1"/>
  <c r="EI44" i="1" a="1"/>
  <c r="EI69" i="1" a="1"/>
  <c r="EZ40" i="1" a="1"/>
  <c r="EZ37" i="1" a="1"/>
  <c r="EZ9" i="1" a="1"/>
  <c r="EI6" i="1" a="1"/>
  <c r="EI67" i="1" a="1"/>
  <c r="EI91" i="1" a="1"/>
  <c r="EI17" i="1" a="1"/>
  <c r="EI39" i="1" a="1"/>
  <c r="EI65" i="1" a="1"/>
  <c r="EI84" i="1" a="1"/>
  <c r="EI55" i="1" a="1"/>
  <c r="EI100" i="1" a="1"/>
  <c r="EI5" i="1" a="1"/>
  <c r="EI76" i="1" a="1"/>
  <c r="EI25" i="1" a="1"/>
  <c r="EI19" i="1" a="1"/>
  <c r="EI103" i="1" a="1"/>
  <c r="EI97" i="1" a="1"/>
  <c r="EI56" i="1" a="1"/>
  <c r="EI98" i="1" a="1"/>
  <c r="EI95" i="1" a="1"/>
  <c r="EI33" i="1" a="1"/>
  <c r="EI93" i="1" a="1"/>
  <c r="EI12" i="1" a="1"/>
  <c r="EI71" i="1" a="1"/>
  <c r="EI30" i="1" a="1"/>
  <c r="EI80" i="1" a="1"/>
  <c r="EI4" i="1" a="1"/>
  <c r="EI102" i="1" a="1"/>
  <c r="EI38" i="1" a="1"/>
  <c r="EI83" i="1" a="1"/>
  <c r="EI16" i="1" a="1"/>
  <c r="EI60" i="1" a="1"/>
  <c r="EI99" i="1" a="1"/>
  <c r="EI61" i="1" a="1"/>
  <c r="EI96" i="1" a="1"/>
  <c r="EI68" i="1" a="1"/>
  <c r="EI90" i="1" a="1"/>
  <c r="EI10" i="1" a="1"/>
  <c r="EI11" i="1" a="1"/>
  <c r="EI15" i="1" a="1"/>
  <c r="EI82" i="1" a="1"/>
  <c r="EI92" i="1" a="1"/>
  <c r="EX9" i="1" a="1"/>
  <c r="EX37" i="1" a="1"/>
  <c r="EI51" i="1" a="1"/>
  <c r="EI66" i="1" a="1"/>
  <c r="EI50" i="1" a="1"/>
  <c r="EI74" i="1" a="1"/>
  <c r="EI42" i="1" a="1"/>
  <c r="EI57" i="1" a="1"/>
  <c r="EI20" i="1" a="1"/>
  <c r="EI34" i="1" a="1"/>
  <c r="EV32" i="1" a="1"/>
  <c r="EV70" i="1" a="1"/>
  <c r="EI63" i="1" a="1"/>
  <c r="EI89" i="1" a="1"/>
  <c r="EI47" i="1" a="1"/>
  <c r="EI46" i="1" a="1"/>
  <c r="EI28" i="1" a="1"/>
  <c r="EI62" i="1" a="1"/>
  <c r="EI24" i="1" a="1"/>
  <c r="EI29" i="1" a="1"/>
  <c r="EX40" i="1" a="1"/>
  <c r="EX94" i="1" a="1"/>
  <c r="FL94" i="1" a="1"/>
  <c r="EI31" i="1" a="1"/>
  <c r="EI79" i="1" a="1"/>
  <c r="EI101" i="1" a="1"/>
  <c r="EI58" i="1" a="1"/>
  <c r="EI87" i="1" a="1"/>
  <c r="EI35" i="1" a="1"/>
  <c r="EI81" i="1" a="1"/>
  <c r="EY32" i="1" a="1"/>
  <c r="EY70" i="1" a="1"/>
  <c r="EI78" i="1" a="1"/>
  <c r="DW81" i="1" l="1"/>
  <c r="CY102" i="1"/>
  <c r="CY4" i="1"/>
  <c r="DW102" i="1"/>
  <c r="DW4" i="1"/>
  <c r="DW80" i="1"/>
  <c r="DK63" i="1"/>
  <c r="DK35" i="1"/>
  <c r="DK103" i="1"/>
  <c r="DK19" i="1"/>
  <c r="CM84" i="1"/>
  <c r="CM65" i="1"/>
  <c r="CM55" i="1"/>
  <c r="CM76" i="1"/>
  <c r="CM77" i="1"/>
  <c r="CM41" i="1"/>
  <c r="DW21" i="1"/>
  <c r="DW14" i="1"/>
  <c r="CM103" i="1"/>
  <c r="CM19" i="1"/>
  <c r="CY41" i="1"/>
  <c r="CY76" i="1"/>
  <c r="CY77" i="1"/>
  <c r="DW101" i="1"/>
  <c r="DW79" i="1"/>
  <c r="DW24" i="1"/>
  <c r="EE87" i="1"/>
  <c r="CY90" i="1"/>
  <c r="DK79" i="1"/>
  <c r="DK101" i="1"/>
  <c r="DK31" i="1"/>
  <c r="DW13" i="1"/>
  <c r="DL57" i="1"/>
  <c r="CM38" i="1"/>
  <c r="DW42" i="1"/>
  <c r="DK76" i="1"/>
  <c r="DK77" i="1"/>
  <c r="DK41" i="1"/>
  <c r="DK84" i="1"/>
  <c r="DK55" i="1"/>
  <c r="DK65" i="1"/>
  <c r="CY91" i="1"/>
  <c r="BC7" i="1"/>
  <c r="BP7" i="1"/>
  <c r="BO63" i="1"/>
  <c r="BO35" i="1"/>
  <c r="EE78" i="1"/>
  <c r="CY53" i="1"/>
  <c r="CY64" i="1"/>
  <c r="DK89" i="1"/>
  <c r="DK17" i="1"/>
  <c r="DX46" i="1"/>
  <c r="DX28" i="1"/>
  <c r="DX62" i="1"/>
  <c r="DW41" i="1"/>
  <c r="DW77" i="1"/>
  <c r="EE30" i="1"/>
  <c r="EE73" i="1"/>
  <c r="DW82" i="1"/>
  <c r="DW90" i="1"/>
  <c r="CY13" i="1"/>
  <c r="CB63" i="1"/>
  <c r="CB35" i="1"/>
  <c r="DK82" i="1"/>
  <c r="CY89" i="1"/>
  <c r="CY7" i="1"/>
  <c r="CY92" i="1"/>
  <c r="DK69" i="1"/>
  <c r="DX34" i="1"/>
  <c r="DW91" i="1"/>
  <c r="DW22" i="1"/>
  <c r="CM63" i="1"/>
  <c r="CM35" i="1"/>
  <c r="DW64" i="1"/>
  <c r="DW53" i="1"/>
  <c r="DW69" i="1"/>
  <c r="DW44" i="1"/>
  <c r="DW67" i="1"/>
  <c r="CA92" i="1"/>
  <c r="CA89" i="1"/>
  <c r="CA7" i="1"/>
  <c r="DK4" i="1"/>
  <c r="DK102" i="1"/>
  <c r="CY22" i="1"/>
  <c r="CY84" i="1"/>
  <c r="DK24" i="1"/>
  <c r="DK46" i="1"/>
  <c r="DK29" i="1"/>
  <c r="DK28" i="1"/>
  <c r="DK62" i="1"/>
  <c r="DW92" i="1"/>
  <c r="DW7" i="1"/>
  <c r="DW57" i="1"/>
  <c r="DL90" i="1"/>
  <c r="CY57" i="1"/>
  <c r="DW89" i="1"/>
  <c r="DW17" i="1"/>
  <c r="DW56" i="1"/>
  <c r="DW98" i="1"/>
  <c r="CA84" i="1"/>
  <c r="CA91" i="1"/>
  <c r="CA22" i="1"/>
  <c r="DK47" i="1"/>
  <c r="DX35" i="1"/>
  <c r="DX63" i="1"/>
  <c r="DK34" i="1"/>
  <c r="CY47" i="1"/>
  <c r="CY42" i="1"/>
  <c r="CY16" i="1"/>
  <c r="CY82" i="1"/>
  <c r="DW65" i="1"/>
  <c r="DW84" i="1"/>
  <c r="DW55" i="1"/>
  <c r="DW26" i="1"/>
  <c r="DK38" i="1"/>
  <c r="DK83" i="1"/>
  <c r="DK16" i="1"/>
  <c r="EJ14" i="1"/>
  <c r="DX38" i="1"/>
  <c r="DX83" i="1"/>
  <c r="EJ22" i="1"/>
  <c r="DW16" i="1"/>
  <c r="DW76" i="1"/>
  <c r="DW25" i="1"/>
  <c r="CN22" i="1"/>
  <c r="CN91" i="1"/>
  <c r="CZ38" i="1"/>
  <c r="DW10" i="1"/>
  <c r="DW68" i="1"/>
  <c r="DW11" i="1"/>
  <c r="DW74" i="1"/>
  <c r="DW50" i="1"/>
  <c r="DW66" i="1"/>
  <c r="DK42" i="1"/>
  <c r="DX19" i="1"/>
  <c r="DX103" i="1"/>
  <c r="EJ64" i="1"/>
  <c r="CZ63" i="1"/>
  <c r="CZ35" i="1"/>
  <c r="EJ7" i="1"/>
  <c r="DW47" i="1"/>
  <c r="CN89" i="1"/>
  <c r="CN92" i="1"/>
  <c r="CN7" i="1"/>
  <c r="CZ19" i="1"/>
  <c r="CZ103" i="1"/>
  <c r="DW31" i="1"/>
  <c r="DW72" i="1"/>
  <c r="DL13" i="1"/>
  <c r="DK74" i="1"/>
  <c r="DK66" i="1"/>
  <c r="DK50" i="1"/>
  <c r="DL92" i="1"/>
  <c r="DL7" i="1"/>
  <c r="DW49" i="1"/>
  <c r="DW29" i="1"/>
  <c r="EQ73" i="1"/>
  <c r="DW15" i="1"/>
  <c r="DL53" i="1"/>
  <c r="DL64" i="1"/>
  <c r="DW75" i="1"/>
  <c r="DL91" i="1"/>
  <c r="DL22" i="1"/>
  <c r="CZ65" i="1"/>
  <c r="CZ55" i="1"/>
  <c r="DW95" i="1"/>
  <c r="DW93" i="1"/>
  <c r="DW33" i="1"/>
  <c r="EI78" i="1"/>
  <c r="EY70" i="1"/>
  <c r="EY32" i="1"/>
  <c r="EI81" i="1"/>
  <c r="EI35" i="1"/>
  <c r="EI87" i="1"/>
  <c r="EI58" i="1"/>
  <c r="EI101" i="1"/>
  <c r="EI79" i="1"/>
  <c r="EI31" i="1"/>
  <c r="FL94" i="1"/>
  <c r="EX94" i="1"/>
  <c r="EX40" i="1"/>
  <c r="EI29" i="1"/>
  <c r="EI24" i="1"/>
  <c r="EI62" i="1"/>
  <c r="EI28" i="1"/>
  <c r="EI46" i="1"/>
  <c r="EI47" i="1"/>
  <c r="EI89" i="1"/>
  <c r="EI63" i="1"/>
  <c r="EV70" i="1"/>
  <c r="EV32" i="1"/>
  <c r="EI34" i="1"/>
  <c r="EI20" i="1"/>
  <c r="EI57" i="1"/>
  <c r="EI42" i="1"/>
  <c r="EI74" i="1"/>
  <c r="EI50" i="1"/>
  <c r="EI66" i="1"/>
  <c r="EI51" i="1"/>
  <c r="EX37" i="1"/>
  <c r="EX9" i="1"/>
  <c r="EI92" i="1"/>
  <c r="EI82" i="1"/>
  <c r="EI15" i="1"/>
  <c r="EI11" i="1"/>
  <c r="EI10" i="1"/>
  <c r="EI90" i="1"/>
  <c r="EI68" i="1"/>
  <c r="EI96" i="1"/>
  <c r="EI61" i="1"/>
  <c r="EI99" i="1"/>
  <c r="EI60" i="1"/>
  <c r="EI16" i="1"/>
  <c r="EI83" i="1"/>
  <c r="EI38" i="1"/>
  <c r="EI102" i="1"/>
  <c r="EI4" i="1"/>
  <c r="EI80" i="1"/>
  <c r="EI30" i="1"/>
  <c r="EI71" i="1"/>
  <c r="EI12" i="1"/>
  <c r="EI93" i="1"/>
  <c r="EI33" i="1"/>
  <c r="EI95" i="1"/>
  <c r="EI98" i="1"/>
  <c r="EI56" i="1"/>
  <c r="EI97" i="1"/>
  <c r="EI103" i="1"/>
  <c r="EI19" i="1"/>
  <c r="EI25" i="1"/>
  <c r="EI76" i="1"/>
  <c r="EI5" i="1"/>
  <c r="EI100" i="1"/>
  <c r="EI55" i="1"/>
  <c r="EI84" i="1"/>
  <c r="EI65" i="1"/>
  <c r="EI39" i="1"/>
  <c r="EI17" i="1"/>
  <c r="EI91" i="1"/>
  <c r="EI67" i="1"/>
  <c r="EI6" i="1"/>
  <c r="EZ9" i="1"/>
  <c r="EZ37" i="1"/>
  <c r="EZ40" i="1"/>
  <c r="EI69" i="1"/>
  <c r="EI44" i="1"/>
  <c r="EI77" i="1"/>
  <c r="EI41" i="1"/>
  <c r="EI26" i="1"/>
  <c r="EI18" i="1"/>
  <c r="EI27" i="1"/>
  <c r="EI13" i="1"/>
  <c r="EX70" i="1"/>
  <c r="EX32" i="1"/>
  <c r="EI49" i="1"/>
  <c r="EI21" i="1"/>
  <c r="EI72" i="1"/>
  <c r="EI53" i="1"/>
  <c r="EI36" i="1"/>
  <c r="FI94" i="1"/>
  <c r="EI23" i="1"/>
  <c r="EI75" i="1"/>
  <c r="EJ58" i="1" a="1"/>
  <c r="CZ13" i="1" a="1"/>
  <c r="EJ72" i="1" a="1"/>
  <c r="EJ21" i="1" a="1"/>
  <c r="EJ49" i="1" a="1"/>
  <c r="DX4" i="1" a="1"/>
  <c r="DX102" i="1" a="1"/>
  <c r="DL34" i="1" a="1"/>
  <c r="CZ84" i="1" a="1"/>
  <c r="CZ22" i="1" a="1"/>
  <c r="DL41" i="1" a="1"/>
  <c r="DL76" i="1" a="1"/>
  <c r="DL77" i="1" a="1"/>
  <c r="EJ98" i="1" a="1"/>
  <c r="EJ56" i="1" a="1"/>
  <c r="DL16" i="1" a="1"/>
  <c r="EJ15" i="1" a="1"/>
  <c r="DM90" i="1" a="1"/>
  <c r="EJ61" i="1" a="1"/>
  <c r="EJ99" i="1" a="1"/>
  <c r="EJ60" i="1" a="1"/>
  <c r="EJ96" i="1" a="1"/>
  <c r="EJ19" i="1" a="1"/>
  <c r="EJ103" i="1" a="1"/>
  <c r="CZ7" i="1" a="1"/>
  <c r="CZ89" i="1" a="1"/>
  <c r="CZ92" i="1" a="1"/>
  <c r="DA35" i="1" a="1"/>
  <c r="DA63" i="1" a="1"/>
  <c r="DL69" i="1" a="1"/>
  <c r="CZ16" i="1" a="1"/>
  <c r="CZ42" i="1" a="1"/>
  <c r="CZ47" i="1" a="1"/>
  <c r="EJ26" i="1" a="1"/>
  <c r="DX82" i="1" a="1"/>
  <c r="DX65" i="1" a="1"/>
  <c r="DX84" i="1" a="1"/>
  <c r="DX55" i="1" a="1"/>
  <c r="CO7" i="1" a="1"/>
  <c r="CO89" i="1" a="1"/>
  <c r="CO92" i="1" a="1"/>
  <c r="EJ34" i="1" a="1"/>
  <c r="DX26" i="1" a="1"/>
  <c r="EJ35" i="1" a="1"/>
  <c r="EJ87" i="1" a="1"/>
  <c r="DL31" i="1" a="1"/>
  <c r="DL79" i="1" a="1"/>
  <c r="DL101" i="1" a="1"/>
  <c r="EJ16" i="1" a="1"/>
  <c r="DX42" i="1" a="1"/>
  <c r="DM64" i="1" a="1"/>
  <c r="DM53" i="1" a="1"/>
  <c r="DY63" i="1" a="1"/>
  <c r="DY35" i="1" a="1"/>
  <c r="DL50" i="1" a="1"/>
  <c r="DL66" i="1" a="1"/>
  <c r="DL74" i="1" a="1"/>
  <c r="EJ81" i="1" a="1"/>
  <c r="DL89" i="1" a="1"/>
  <c r="DL17" i="1" a="1"/>
  <c r="CZ4" i="1" a="1"/>
  <c r="CZ102" i="1" a="1"/>
  <c r="DX41" i="1" a="1"/>
  <c r="DX77" i="1" a="1"/>
  <c r="DX56" i="1" a="1"/>
  <c r="DX98" i="1" a="1"/>
  <c r="CO22" i="1" a="1"/>
  <c r="CO91" i="1" a="1"/>
  <c r="EJ46" i="1" a="1"/>
  <c r="EJ28" i="1" a="1"/>
  <c r="EJ24" i="1" a="1"/>
  <c r="EJ29" i="1" a="1"/>
  <c r="EJ62" i="1" a="1"/>
  <c r="EJ78" i="1" a="1"/>
  <c r="EJ91" i="1" a="1"/>
  <c r="EJ47" i="1" a="1"/>
  <c r="EJ95" i="1" a="1"/>
  <c r="EJ93" i="1" a="1"/>
  <c r="EJ33" i="1" a="1"/>
  <c r="DY28" i="1" a="1"/>
  <c r="DY62" i="1" a="1"/>
  <c r="DY46" i="1" a="1"/>
  <c r="DL103" i="1" a="1"/>
  <c r="DL19" i="1" a="1"/>
  <c r="CZ82" i="1" a="1"/>
  <c r="DX13" i="1" a="1"/>
  <c r="DX24" i="1" a="1"/>
  <c r="DX101" i="1" a="1"/>
  <c r="DX79" i="1" a="1"/>
  <c r="EJ44" i="1" a="1"/>
  <c r="EJ69" i="1" a="1"/>
  <c r="DX10" i="1" a="1"/>
  <c r="DX11" i="1" a="1"/>
  <c r="DX68" i="1" a="1"/>
  <c r="CN77" i="1" a="1"/>
  <c r="CN76" i="1" a="1"/>
  <c r="CN41" i="1" a="1"/>
  <c r="EJ77" i="1" a="1"/>
  <c r="EJ41" i="1" a="1"/>
  <c r="EJ57" i="1" a="1"/>
  <c r="EJ20" i="1" a="1"/>
  <c r="EK64" i="1" a="1"/>
  <c r="EJ5" i="1" a="1"/>
  <c r="EJ100" i="1" a="1"/>
  <c r="DY34" i="1" a="1"/>
  <c r="EJ76" i="1" a="1"/>
  <c r="EJ25" i="1" a="1"/>
  <c r="EJ89" i="1" a="1"/>
  <c r="EJ51" i="1" a="1"/>
  <c r="DX29" i="1" a="1"/>
  <c r="DX49" i="1" a="1"/>
  <c r="DX91" i="1" a="1"/>
  <c r="EK14" i="1" a="1"/>
  <c r="DL65" i="1" a="1"/>
  <c r="DL55" i="1" a="1"/>
  <c r="DL84" i="1" a="1"/>
  <c r="EJ97" i="1" a="1"/>
  <c r="DX21" i="1" a="1"/>
  <c r="DX14" i="1" a="1"/>
  <c r="CN38" i="1" a="1"/>
  <c r="EJ13" i="1" a="1"/>
  <c r="DA103" i="1" a="1"/>
  <c r="DA19" i="1" a="1"/>
  <c r="EJ75" i="1" a="1"/>
  <c r="EJ23" i="1" a="1"/>
  <c r="DL102" i="1" a="1"/>
  <c r="DL4" i="1" a="1"/>
  <c r="EJ92" i="1" a="1"/>
  <c r="DX81" i="1" a="1"/>
  <c r="DL63" i="1" a="1"/>
  <c r="DL35" i="1" a="1"/>
  <c r="EJ17" i="1" a="1"/>
  <c r="EJ39" i="1" a="1"/>
  <c r="DX72" i="1" a="1"/>
  <c r="DX31" i="1" a="1"/>
  <c r="CN19" i="1" a="1"/>
  <c r="CN103" i="1" a="1"/>
  <c r="EJ53" i="1" a="1"/>
  <c r="EJ36" i="1" a="1"/>
  <c r="DA38" i="1" a="1"/>
  <c r="DM7" i="1" a="1"/>
  <c r="DM92" i="1" a="1"/>
  <c r="DX76" i="1" a="1"/>
  <c r="DX25" i="1" a="1"/>
  <c r="EJ71" i="1" a="1"/>
  <c r="EJ30" i="1" a="1"/>
  <c r="DL42" i="1" a="1"/>
  <c r="DX7" i="1" a="1"/>
  <c r="DX92" i="1" a="1"/>
  <c r="CZ64" i="1" a="1"/>
  <c r="CZ53" i="1" a="1"/>
  <c r="DX33" i="1" a="1"/>
  <c r="DX93" i="1" a="1"/>
  <c r="DX95" i="1" a="1"/>
  <c r="BP35" i="1" a="1"/>
  <c r="BP63" i="1" a="1"/>
  <c r="BQ7" i="1" a="1"/>
  <c r="BD7" i="1" a="1"/>
  <c r="EJ82" i="1" a="1"/>
  <c r="DX74" i="1" a="1"/>
  <c r="DX50" i="1" a="1"/>
  <c r="DX66" i="1" a="1"/>
  <c r="DX57" i="1" a="1"/>
  <c r="DM57" i="1" a="1"/>
  <c r="DM22" i="1" a="1"/>
  <c r="DX15" i="1" a="1"/>
  <c r="DY103" i="1" a="1"/>
  <c r="DY19" i="1" a="1"/>
  <c r="DX17" i="1" a="1"/>
  <c r="DX89" i="1" a="1"/>
  <c r="DX47" i="1" a="1"/>
  <c r="DX22" i="1" a="1"/>
  <c r="CZ90" i="1" a="1"/>
  <c r="CC35" i="1" a="1"/>
  <c r="CC63" i="1" a="1"/>
  <c r="EJ4" i="1" a="1"/>
  <c r="EJ102" i="1" a="1"/>
  <c r="DX44" i="1" a="1"/>
  <c r="DX67" i="1" a="1"/>
  <c r="DX69" i="1" a="1"/>
  <c r="CN65" i="1" a="1"/>
  <c r="CN84" i="1" a="1"/>
  <c r="CN55" i="1" a="1"/>
  <c r="EJ63" i="1" a="1"/>
  <c r="EK22" i="1" a="1"/>
  <c r="EJ27" i="1" a="1"/>
  <c r="EJ18" i="1" a="1"/>
  <c r="DX80" i="1" a="1"/>
  <c r="DM91" i="1" a="1"/>
  <c r="DL83" i="1" a="1"/>
  <c r="DL38" i="1" a="1"/>
  <c r="CZ91" i="1" a="1"/>
  <c r="DX64" i="1" a="1"/>
  <c r="DX53" i="1" a="1"/>
  <c r="DL82" i="1" a="1"/>
  <c r="DY83" i="1" a="1"/>
  <c r="DY38" i="1" a="1"/>
  <c r="CB7" i="1" a="1"/>
  <c r="CB89" i="1" a="1"/>
  <c r="CB92" i="1" a="1"/>
  <c r="CN35" i="1" a="1"/>
  <c r="CN63" i="1" a="1"/>
  <c r="EJ38" i="1" a="1"/>
  <c r="EJ83" i="1" a="1"/>
  <c r="EK7" i="1" a="1"/>
  <c r="DX16" i="1" a="1"/>
  <c r="EJ66" i="1" a="1"/>
  <c r="EJ50" i="1" a="1"/>
  <c r="EJ74" i="1" a="1"/>
  <c r="DM13" i="1" a="1"/>
  <c r="EJ6" i="1" a="1"/>
  <c r="EJ67" i="1" a="1"/>
  <c r="EJ31" i="1" a="1"/>
  <c r="EJ101" i="1" a="1"/>
  <c r="EJ79" i="1" a="1"/>
  <c r="EJ55" i="1" a="1"/>
  <c r="EJ84" i="1" a="1"/>
  <c r="EJ65" i="1" a="1"/>
  <c r="EJ90" i="1" a="1"/>
  <c r="EJ11" i="1" a="1"/>
  <c r="EJ10" i="1" a="1"/>
  <c r="EJ68" i="1" a="1"/>
  <c r="DX90" i="1" a="1"/>
  <c r="DL47" i="1" a="1"/>
  <c r="CZ57" i="1" a="1"/>
  <c r="CB22" i="1" a="1"/>
  <c r="CB84" i="1" a="1"/>
  <c r="CB91" i="1" a="1"/>
  <c r="ER73" i="1" a="1"/>
  <c r="DX75" i="1" a="1"/>
  <c r="DA55" i="1" a="1"/>
  <c r="DA65" i="1" a="1"/>
  <c r="DL46" i="1" a="1"/>
  <c r="DL29" i="1" a="1"/>
  <c r="DL24" i="1" a="1"/>
  <c r="DL62" i="1" a="1"/>
  <c r="DL28" i="1" a="1"/>
  <c r="CZ77" i="1" a="1"/>
  <c r="CZ41" i="1" a="1"/>
  <c r="CZ76" i="1" a="1"/>
  <c r="EJ42" i="1" a="1"/>
  <c r="EJ12" i="1" a="1"/>
  <c r="EJ80" i="1" a="1"/>
  <c r="EV31" i="1" a="1"/>
  <c r="EV72" i="1" a="1"/>
  <c r="EV14" i="1" a="1"/>
  <c r="EV21" i="1" a="1"/>
  <c r="EV76" i="1" a="1"/>
  <c r="EV25" i="1" a="1"/>
  <c r="EV58" i="1" a="1"/>
  <c r="FK94" i="1" a="1"/>
  <c r="EV61" i="1" a="1"/>
  <c r="EV96" i="1" a="1"/>
  <c r="EV35" i="1" a="1"/>
  <c r="EV62" i="1" a="1"/>
  <c r="EV46" i="1" a="1"/>
  <c r="EV24" i="1" a="1"/>
  <c r="EV29" i="1" a="1"/>
  <c r="EV103" i="1" a="1"/>
  <c r="EV42" i="1" a="1"/>
  <c r="EV16" i="1" a="1"/>
  <c r="EV13" i="1" a="1"/>
  <c r="EV38" i="1" a="1"/>
  <c r="EV83" i="1" a="1"/>
  <c r="EV41" i="1" a="1"/>
  <c r="EV77" i="1" a="1"/>
  <c r="EV17" i="1" a="1"/>
  <c r="EV39" i="1" a="1"/>
  <c r="EV71" i="1" a="1"/>
  <c r="EV30" i="1" a="1"/>
  <c r="EV20" i="1" a="1"/>
  <c r="EV91" i="1" a="1"/>
  <c r="EV54" i="1" a="1"/>
  <c r="EV33" i="1" a="1"/>
  <c r="EV45" i="1" a="1"/>
  <c r="EV100" i="1" a="1"/>
  <c r="FM94" i="1" a="1"/>
  <c r="EV4" i="1" a="1"/>
  <c r="EV102" i="1" a="1"/>
  <c r="EV51" i="1" a="1"/>
  <c r="EV65" i="1" a="1"/>
  <c r="EV84" i="1" a="1"/>
  <c r="EV55" i="1" a="1"/>
  <c r="EV95" i="1" a="1"/>
  <c r="EV88" i="1" a="1"/>
  <c r="EV52" i="1" a="1"/>
  <c r="EV47" i="1" a="1"/>
  <c r="EV82" i="1" a="1"/>
  <c r="EV5" i="1" a="1"/>
  <c r="EV11" i="1" a="1"/>
  <c r="EV10" i="1" a="1"/>
  <c r="EV63" i="1" a="1"/>
  <c r="EV99" i="1" a="1"/>
  <c r="EV57" i="1" a="1"/>
  <c r="EV43" i="1" a="1"/>
  <c r="EV15" i="1" a="1"/>
  <c r="EV56" i="1" a="1"/>
  <c r="EV28" i="1" a="1"/>
  <c r="EV86" i="1" a="1"/>
  <c r="EV78" i="1" a="1"/>
  <c r="EV34" i="1" a="1"/>
  <c r="EV75" i="1" a="1"/>
  <c r="EV23" i="1" a="1"/>
  <c r="EV48" i="1" a="1"/>
  <c r="EV89" i="1" a="1"/>
  <c r="EV93" i="1" a="1"/>
  <c r="EV26" i="1" a="1"/>
  <c r="EV87" i="1" a="1"/>
  <c r="EV22" i="1" a="1"/>
  <c r="EV60" i="1" a="1"/>
  <c r="EV44" i="1" a="1"/>
  <c r="EV69" i="1" a="1"/>
  <c r="EV53" i="1" a="1"/>
  <c r="EV92" i="1" a="1"/>
  <c r="EV7" i="1" a="1"/>
  <c r="EV19" i="1" a="1"/>
  <c r="EV73" i="1" a="1"/>
  <c r="EV97" i="1" a="1"/>
  <c r="EV85" i="1" a="1"/>
  <c r="EV18" i="1" a="1"/>
  <c r="EV81" i="1" a="1"/>
  <c r="EV80" i="1" a="1"/>
  <c r="EV79" i="1" a="1"/>
  <c r="EV101" i="1" a="1"/>
  <c r="EV6" i="1" a="1"/>
  <c r="EV67" i="1" a="1"/>
  <c r="EV98" i="1" a="1"/>
  <c r="EV36" i="1" a="1"/>
  <c r="EV68" i="1" a="1"/>
  <c r="EV27" i="1" a="1"/>
  <c r="EV49" i="1" a="1"/>
  <c r="EV66" i="1" a="1"/>
  <c r="EV50" i="1" a="1"/>
  <c r="EV74" i="1" a="1"/>
  <c r="EV12" i="1" a="1"/>
  <c r="EV64" i="1" a="1"/>
  <c r="EV90" i="1" a="1"/>
  <c r="EV8" i="1" a="1"/>
  <c r="EV59" i="1" a="1"/>
  <c r="EJ80" i="1" l="1"/>
  <c r="EJ12" i="1"/>
  <c r="EJ42" i="1"/>
  <c r="CZ76" i="1"/>
  <c r="CZ41" i="1"/>
  <c r="CZ77" i="1"/>
  <c r="DL28" i="1"/>
  <c r="DL62" i="1"/>
  <c r="DL24" i="1"/>
  <c r="DL29" i="1"/>
  <c r="DL46" i="1"/>
  <c r="DA65" i="1"/>
  <c r="DA55" i="1"/>
  <c r="DX75" i="1"/>
  <c r="ER73" i="1"/>
  <c r="CB91" i="1"/>
  <c r="CB84" i="1"/>
  <c r="CB22" i="1"/>
  <c r="CZ57" i="1"/>
  <c r="DL47" i="1"/>
  <c r="DX90" i="1"/>
  <c r="EJ68" i="1"/>
  <c r="EJ10" i="1"/>
  <c r="EJ11" i="1"/>
  <c r="EJ90" i="1"/>
  <c r="EJ65" i="1"/>
  <c r="EJ84" i="1"/>
  <c r="EJ55" i="1"/>
  <c r="EJ79" i="1"/>
  <c r="EJ101" i="1"/>
  <c r="EJ31" i="1"/>
  <c r="EJ67" i="1"/>
  <c r="EJ6" i="1"/>
  <c r="DM13" i="1"/>
  <c r="EJ74" i="1"/>
  <c r="EJ50" i="1"/>
  <c r="EJ66" i="1"/>
  <c r="DX16" i="1"/>
  <c r="EK7" i="1"/>
  <c r="EJ83" i="1"/>
  <c r="EJ38" i="1"/>
  <c r="CN63" i="1"/>
  <c r="CN35" i="1"/>
  <c r="CB92" i="1"/>
  <c r="CB89" i="1"/>
  <c r="CB7" i="1"/>
  <c r="DY38" i="1"/>
  <c r="DY83" i="1"/>
  <c r="DL82" i="1"/>
  <c r="DX53" i="1"/>
  <c r="DX64" i="1"/>
  <c r="CZ91" i="1"/>
  <c r="DL38" i="1"/>
  <c r="DL83" i="1"/>
  <c r="DM91" i="1"/>
  <c r="DX80" i="1"/>
  <c r="EJ18" i="1"/>
  <c r="EJ27" i="1"/>
  <c r="EK22" i="1"/>
  <c r="EJ63" i="1"/>
  <c r="CN55" i="1"/>
  <c r="CN84" i="1"/>
  <c r="CN65" i="1"/>
  <c r="DX69" i="1"/>
  <c r="DX67" i="1"/>
  <c r="DX44" i="1"/>
  <c r="EJ102" i="1"/>
  <c r="EJ4" i="1"/>
  <c r="CC63" i="1"/>
  <c r="CC35" i="1"/>
  <c r="CZ90" i="1"/>
  <c r="DX22" i="1"/>
  <c r="DX47" i="1"/>
  <c r="DX89" i="1"/>
  <c r="DX17" i="1"/>
  <c r="DY19" i="1"/>
  <c r="DY103" i="1"/>
  <c r="DX15" i="1"/>
  <c r="DM22" i="1"/>
  <c r="DM57" i="1"/>
  <c r="DX57" i="1"/>
  <c r="DX66" i="1"/>
  <c r="DX50" i="1"/>
  <c r="DX74" i="1"/>
  <c r="EJ82" i="1"/>
  <c r="BD7" i="1"/>
  <c r="BQ7" i="1"/>
  <c r="BP63" i="1"/>
  <c r="BP35" i="1"/>
  <c r="DX95" i="1"/>
  <c r="DX93" i="1"/>
  <c r="DX33" i="1"/>
  <c r="CZ53" i="1"/>
  <c r="CZ64" i="1"/>
  <c r="DX92" i="1"/>
  <c r="DX7" i="1"/>
  <c r="DL42" i="1"/>
  <c r="EJ30" i="1"/>
  <c r="EJ71" i="1"/>
  <c r="DX25" i="1"/>
  <c r="DX76" i="1"/>
  <c r="DM92" i="1"/>
  <c r="DM7" i="1"/>
  <c r="DA38" i="1"/>
  <c r="EJ36" i="1"/>
  <c r="EJ53" i="1"/>
  <c r="CN103" i="1"/>
  <c r="CN19" i="1"/>
  <c r="DX31" i="1"/>
  <c r="DX72" i="1"/>
  <c r="EJ39" i="1"/>
  <c r="EJ17" i="1"/>
  <c r="DL35" i="1"/>
  <c r="DL63" i="1"/>
  <c r="DX81" i="1"/>
  <c r="EJ92" i="1"/>
  <c r="DL4" i="1"/>
  <c r="DL102" i="1"/>
  <c r="EJ23" i="1"/>
  <c r="EJ75" i="1"/>
  <c r="DA19" i="1"/>
  <c r="DA103" i="1"/>
  <c r="EJ13" i="1"/>
  <c r="CN38" i="1"/>
  <c r="DX14" i="1"/>
  <c r="DX21" i="1"/>
  <c r="EJ97" i="1"/>
  <c r="DL84" i="1"/>
  <c r="DL55" i="1"/>
  <c r="DL65" i="1"/>
  <c r="EK14" i="1"/>
  <c r="DX91" i="1"/>
  <c r="DX49" i="1"/>
  <c r="DX29" i="1"/>
  <c r="EJ51" i="1"/>
  <c r="EJ89" i="1"/>
  <c r="EJ25" i="1"/>
  <c r="EJ76" i="1"/>
  <c r="DY34" i="1"/>
  <c r="EJ100" i="1"/>
  <c r="EJ5" i="1"/>
  <c r="EK64" i="1"/>
  <c r="EJ20" i="1"/>
  <c r="EJ57" i="1"/>
  <c r="EJ41" i="1"/>
  <c r="EJ77" i="1"/>
  <c r="CN41" i="1"/>
  <c r="CN76" i="1"/>
  <c r="CN77" i="1"/>
  <c r="DX68" i="1"/>
  <c r="DX11" i="1"/>
  <c r="DX10" i="1"/>
  <c r="EJ69" i="1"/>
  <c r="EJ44" i="1"/>
  <c r="DX79" i="1"/>
  <c r="DX101" i="1"/>
  <c r="DX24" i="1"/>
  <c r="DX13" i="1"/>
  <c r="CZ82" i="1"/>
  <c r="DL19" i="1"/>
  <c r="DL103" i="1"/>
  <c r="DY46" i="1"/>
  <c r="DY62" i="1"/>
  <c r="DY28" i="1"/>
  <c r="EJ33" i="1"/>
  <c r="EJ93" i="1"/>
  <c r="EJ95" i="1"/>
  <c r="EJ47" i="1"/>
  <c r="EJ91" i="1"/>
  <c r="EJ78" i="1"/>
  <c r="EJ62" i="1"/>
  <c r="EJ29" i="1"/>
  <c r="EJ24" i="1"/>
  <c r="EJ28" i="1"/>
  <c r="EJ46" i="1"/>
  <c r="CO91" i="1"/>
  <c r="CO22" i="1"/>
  <c r="DX98" i="1"/>
  <c r="DX56" i="1"/>
  <c r="DX77" i="1"/>
  <c r="DX41" i="1"/>
  <c r="CZ102" i="1"/>
  <c r="CZ4" i="1"/>
  <c r="DL17" i="1"/>
  <c r="DL89" i="1"/>
  <c r="EJ81" i="1"/>
  <c r="DL74" i="1"/>
  <c r="DL66" i="1"/>
  <c r="DL50" i="1"/>
  <c r="DY35" i="1"/>
  <c r="DY63" i="1"/>
  <c r="DM53" i="1"/>
  <c r="DM64" i="1"/>
  <c r="DX42" i="1"/>
  <c r="EJ16" i="1"/>
  <c r="DL101" i="1"/>
  <c r="DL79" i="1"/>
  <c r="DL31" i="1"/>
  <c r="EJ87" i="1"/>
  <c r="EJ35" i="1"/>
  <c r="DX26" i="1"/>
  <c r="EJ34" i="1"/>
  <c r="CO92" i="1"/>
  <c r="CO89" i="1"/>
  <c r="CO7" i="1"/>
  <c r="DX55" i="1"/>
  <c r="DX84" i="1"/>
  <c r="DX65" i="1"/>
  <c r="DX82" i="1"/>
  <c r="EJ26" i="1"/>
  <c r="CZ47" i="1"/>
  <c r="CZ42" i="1"/>
  <c r="CZ16" i="1"/>
  <c r="DL69" i="1"/>
  <c r="DA63" i="1"/>
  <c r="DA35" i="1"/>
  <c r="CZ92" i="1"/>
  <c r="CZ89" i="1"/>
  <c r="CZ7" i="1"/>
  <c r="EJ103" i="1"/>
  <c r="EJ19" i="1"/>
  <c r="EJ96" i="1"/>
  <c r="EJ60" i="1"/>
  <c r="EJ99" i="1"/>
  <c r="EJ61" i="1"/>
  <c r="DM90" i="1"/>
  <c r="EJ15" i="1"/>
  <c r="DL16" i="1"/>
  <c r="EJ56" i="1"/>
  <c r="EJ98" i="1"/>
  <c r="DL77" i="1"/>
  <c r="DL76" i="1"/>
  <c r="DL41" i="1"/>
  <c r="CZ22" i="1"/>
  <c r="CZ84" i="1"/>
  <c r="DL34" i="1"/>
  <c r="DX102" i="1"/>
  <c r="DX4" i="1"/>
  <c r="EJ49" i="1"/>
  <c r="EJ21" i="1"/>
  <c r="EJ72" i="1"/>
  <c r="CZ13" i="1"/>
  <c r="EJ58" i="1"/>
  <c r="EV59" i="1"/>
  <c r="EV8" i="1"/>
  <c r="EV90" i="1"/>
  <c r="EV64" i="1"/>
  <c r="EV12" i="1"/>
  <c r="EV74" i="1"/>
  <c r="EV50" i="1"/>
  <c r="EV66" i="1"/>
  <c r="EV49" i="1"/>
  <c r="EV27" i="1"/>
  <c r="EV68" i="1"/>
  <c r="EV36" i="1"/>
  <c r="EV98" i="1"/>
  <c r="EV67" i="1"/>
  <c r="EV6" i="1"/>
  <c r="EV101" i="1"/>
  <c r="EV79" i="1"/>
  <c r="EV80" i="1"/>
  <c r="EV81" i="1"/>
  <c r="EV18" i="1"/>
  <c r="EV85" i="1"/>
  <c r="EV97" i="1"/>
  <c r="EV73" i="1"/>
  <c r="EV19" i="1"/>
  <c r="EV7" i="1"/>
  <c r="EV92" i="1"/>
  <c r="EV53" i="1"/>
  <c r="EV69" i="1"/>
  <c r="EV44" i="1"/>
  <c r="EV60" i="1"/>
  <c r="EV22" i="1"/>
  <c r="EV87" i="1"/>
  <c r="EV26" i="1"/>
  <c r="EV93" i="1"/>
  <c r="EV89" i="1"/>
  <c r="EV48" i="1"/>
  <c r="EV23" i="1"/>
  <c r="EV75" i="1"/>
  <c r="EV34" i="1"/>
  <c r="EV78" i="1"/>
  <c r="EV86" i="1"/>
  <c r="EV28" i="1"/>
  <c r="EV56" i="1"/>
  <c r="EV15" i="1"/>
  <c r="EV43" i="1"/>
  <c r="EV57" i="1"/>
  <c r="EV99" i="1"/>
  <c r="EV63" i="1"/>
  <c r="EV10" i="1"/>
  <c r="EV11" i="1"/>
  <c r="EV5" i="1"/>
  <c r="EV82" i="1"/>
  <c r="EV47" i="1"/>
  <c r="EV52" i="1"/>
  <c r="EV88" i="1"/>
  <c r="EV95" i="1"/>
  <c r="EV55" i="1"/>
  <c r="EV84" i="1"/>
  <c r="EV65" i="1"/>
  <c r="EV51" i="1"/>
  <c r="EV102" i="1"/>
  <c r="EV4" i="1"/>
  <c r="FM94" i="1"/>
  <c r="EV100" i="1"/>
  <c r="EV45" i="1"/>
  <c r="EV33" i="1"/>
  <c r="EV54" i="1"/>
  <c r="EV91" i="1"/>
  <c r="EV20" i="1"/>
  <c r="EV30" i="1"/>
  <c r="EV71" i="1"/>
  <c r="EV39" i="1"/>
  <c r="EV17" i="1"/>
  <c r="EV77" i="1"/>
  <c r="EV41" i="1"/>
  <c r="EV83" i="1"/>
  <c r="EV38" i="1"/>
  <c r="EV13" i="1"/>
  <c r="EV16" i="1"/>
  <c r="EV42" i="1"/>
  <c r="EV103" i="1"/>
  <c r="EV29" i="1"/>
  <c r="EV24" i="1"/>
  <c r="EV46" i="1"/>
  <c r="EV62" i="1"/>
  <c r="EV35" i="1"/>
  <c r="EV96" i="1"/>
  <c r="EV61" i="1"/>
  <c r="FK94" i="1"/>
  <c r="EV58" i="1"/>
  <c r="EV25" i="1"/>
  <c r="EV76" i="1"/>
  <c r="EV21" i="1"/>
  <c r="EV14" i="1"/>
  <c r="EV72" i="1"/>
  <c r="EV31" i="1"/>
  <c r="DN13" i="1" a="1"/>
  <c r="EW15" i="1" a="1"/>
  <c r="DY24" i="1" a="1"/>
  <c r="DY101" i="1" a="1"/>
  <c r="DY79" i="1" a="1"/>
  <c r="DA13" i="1" a="1"/>
  <c r="EK74" i="1" a="1"/>
  <c r="EK50" i="1" a="1"/>
  <c r="EK66" i="1" a="1"/>
  <c r="EW101" i="1" a="1"/>
  <c r="EW79" i="1" a="1"/>
  <c r="DY42" i="1" a="1"/>
  <c r="EK93" i="1" a="1"/>
  <c r="EK95" i="1" a="1"/>
  <c r="EK33" i="1" a="1"/>
  <c r="DN90" i="1" a="1"/>
  <c r="EK30" i="1" a="1"/>
  <c r="EK71" i="1" a="1"/>
  <c r="EW82" i="1" a="1"/>
  <c r="EK26" i="1" a="1"/>
  <c r="EK82" i="1" a="1"/>
  <c r="DZ34" i="1" a="1"/>
  <c r="DB35" i="1" a="1"/>
  <c r="DB63" i="1" a="1"/>
  <c r="EW35" i="1" a="1"/>
  <c r="EW5" i="1" a="1"/>
  <c r="EW73" i="1" a="1"/>
  <c r="EK75" i="1" a="1"/>
  <c r="EK23" i="1" a="1"/>
  <c r="EW91" i="1" a="1"/>
  <c r="EK16" i="1" a="1"/>
  <c r="EK46" i="1" a="1"/>
  <c r="EK62" i="1" a="1"/>
  <c r="EK28" i="1" a="1"/>
  <c r="EK24" i="1" a="1"/>
  <c r="EK29" i="1" a="1"/>
  <c r="DA77" i="1" a="1"/>
  <c r="DA41" i="1" a="1"/>
  <c r="DA76" i="1" a="1"/>
  <c r="EK55" i="1" a="1"/>
  <c r="EK65" i="1" a="1"/>
  <c r="EK84" i="1" a="1"/>
  <c r="BQ35" i="1" a="1"/>
  <c r="BQ63" i="1" a="1"/>
  <c r="BR7" i="1" a="1"/>
  <c r="BE7" i="1" a="1"/>
  <c r="EK5" i="1" a="1"/>
  <c r="EK100" i="1" a="1"/>
  <c r="DN53" i="1" a="1"/>
  <c r="DN64" i="1" a="1"/>
  <c r="EK90" i="1" a="1"/>
  <c r="EK10" i="1" a="1"/>
  <c r="EK11" i="1" a="1"/>
  <c r="EK68" i="1" a="1"/>
  <c r="EW4" i="1" a="1"/>
  <c r="EW102" i="1" a="1"/>
  <c r="DM69" i="1" a="1"/>
  <c r="EK42" i="1" a="1"/>
  <c r="EK13" i="1" a="1"/>
  <c r="DM55" i="1" a="1"/>
  <c r="DM84" i="1" a="1"/>
  <c r="DM65" i="1" a="1"/>
  <c r="EW78" i="1" a="1"/>
  <c r="EW6" i="1" a="1"/>
  <c r="EW67" i="1" a="1"/>
  <c r="EW42" i="1" a="1"/>
  <c r="EW77" i="1" a="1"/>
  <c r="EW41" i="1" a="1"/>
  <c r="EK34" i="1" a="1"/>
  <c r="DA91" i="1" a="1"/>
  <c r="EK56" i="1" a="1"/>
  <c r="EK98" i="1" a="1"/>
  <c r="CD35" i="1" a="1"/>
  <c r="CD63" i="1" a="1"/>
  <c r="EW52" i="1" a="1"/>
  <c r="EW28" i="1" a="1"/>
  <c r="EW56" i="1" a="1"/>
  <c r="DA82" i="1" a="1"/>
  <c r="DM79" i="1" a="1"/>
  <c r="DM31" i="1" a="1"/>
  <c r="DM101" i="1" a="1"/>
  <c r="EW31" i="1" a="1"/>
  <c r="EW72" i="1" a="1"/>
  <c r="DM17" i="1" a="1"/>
  <c r="DM89" i="1" a="1"/>
  <c r="EW16" i="1" a="1"/>
  <c r="EK41" i="1" a="1"/>
  <c r="EK77" i="1" a="1"/>
  <c r="DM63" i="1" a="1"/>
  <c r="DM35" i="1" a="1"/>
  <c r="DY102" i="1" a="1"/>
  <c r="DY4" i="1" a="1"/>
  <c r="EW43" i="1" a="1"/>
  <c r="EW80" i="1" a="1"/>
  <c r="DM47" i="1" a="1"/>
  <c r="CO38" i="1" a="1"/>
  <c r="EW13" i="1" a="1"/>
  <c r="EK44" i="1" a="1"/>
  <c r="EK69" i="1" a="1"/>
  <c r="CC7" i="1" a="1"/>
  <c r="CC89" i="1" a="1"/>
  <c r="CC92" i="1" a="1"/>
  <c r="EK57" i="1" a="1"/>
  <c r="EK20" i="1" a="1"/>
  <c r="DA57" i="1" a="1"/>
  <c r="EW55" i="1" a="1"/>
  <c r="EW84" i="1" a="1"/>
  <c r="EW65" i="1" a="1"/>
  <c r="DA42" i="1" a="1"/>
  <c r="DA47" i="1" a="1"/>
  <c r="DA16" i="1" a="1"/>
  <c r="DY90" i="1" a="1"/>
  <c r="EW11" i="1" a="1"/>
  <c r="EW10" i="1" a="1"/>
  <c r="DY98" i="1" a="1"/>
  <c r="DY56" i="1" a="1"/>
  <c r="DY81" i="1" a="1"/>
  <c r="EK91" i="1" a="1"/>
  <c r="EW64" i="1" a="1"/>
  <c r="DY47" i="1" a="1"/>
  <c r="EK19" i="1" a="1"/>
  <c r="EK103" i="1" a="1"/>
  <c r="DM82" i="1" a="1"/>
  <c r="CO41" i="1" a="1"/>
  <c r="CO77" i="1" a="1"/>
  <c r="CO76" i="1" a="1"/>
  <c r="EW49" i="1" a="1"/>
  <c r="EW57" i="1" a="1"/>
  <c r="DY57" i="1" a="1"/>
  <c r="EK17" i="1" a="1"/>
  <c r="EK39" i="1" a="1"/>
  <c r="EL64" i="1" a="1"/>
  <c r="CC22" i="1" a="1"/>
  <c r="CC84" i="1" a="1"/>
  <c r="CC91" i="1" a="1"/>
  <c r="EK47" i="1" a="1"/>
  <c r="DY22" i="1" a="1"/>
  <c r="EK92" i="1" a="1"/>
  <c r="EW20" i="1" a="1"/>
  <c r="DA4" i="1" a="1"/>
  <c r="DA102" i="1" a="1"/>
  <c r="DY64" i="1" a="1"/>
  <c r="DY53" i="1" a="1"/>
  <c r="EW26" i="1" a="1"/>
  <c r="DY65" i="1" a="1"/>
  <c r="DY55" i="1" a="1"/>
  <c r="DY84" i="1" a="1"/>
  <c r="DY29" i="1" a="1"/>
  <c r="DY49" i="1" a="1"/>
  <c r="EK31" i="1" a="1"/>
  <c r="EK101" i="1" a="1"/>
  <c r="EK79" i="1" a="1"/>
  <c r="EW90" i="1" a="1"/>
  <c r="DY82" i="1" a="1"/>
  <c r="DM4" i="1" a="1"/>
  <c r="DM102" i="1" a="1"/>
  <c r="CO103" i="1" a="1"/>
  <c r="CO19" i="1" a="1"/>
  <c r="EW81" i="1" a="1"/>
  <c r="DA7" i="1" a="1"/>
  <c r="DA89" i="1" a="1"/>
  <c r="DA92" i="1" a="1"/>
  <c r="EK97" i="1" a="1"/>
  <c r="EK99" i="1" a="1"/>
  <c r="EK96" i="1" a="1"/>
  <c r="EK60" i="1" a="1"/>
  <c r="EK61" i="1" a="1"/>
  <c r="DY92" i="1" a="1"/>
  <c r="DY7" i="1" a="1"/>
  <c r="EK51" i="1" a="1"/>
  <c r="EW47" i="1" a="1"/>
  <c r="EW14" i="1" a="1"/>
  <c r="EW21" i="1" a="1"/>
  <c r="EW58" i="1" a="1"/>
  <c r="DY33" i="1" a="1"/>
  <c r="DY93" i="1" a="1"/>
  <c r="DY95" i="1" a="1"/>
  <c r="EW53" i="1" a="1"/>
  <c r="DM19" i="1" a="1"/>
  <c r="DM103" i="1" a="1"/>
  <c r="DN91" i="1" a="1"/>
  <c r="DZ28" i="1" a="1"/>
  <c r="DZ46" i="1" a="1"/>
  <c r="DZ62" i="1" a="1"/>
  <c r="DY21" i="1" a="1"/>
  <c r="DY14" i="1" a="1"/>
  <c r="DM38" i="1" a="1"/>
  <c r="DM83" i="1" a="1"/>
  <c r="EW93" i="1" a="1"/>
  <c r="DA84" i="1" a="1"/>
  <c r="DA22" i="1" a="1"/>
  <c r="DZ19" i="1" a="1"/>
  <c r="DZ103" i="1" a="1"/>
  <c r="EK12" i="1" a="1"/>
  <c r="DZ35" i="1" a="1"/>
  <c r="DZ63" i="1" a="1"/>
  <c r="EK58" i="1" a="1"/>
  <c r="EK6" i="1" a="1"/>
  <c r="EK67" i="1" a="1"/>
  <c r="DY25" i="1" a="1"/>
  <c r="DY76" i="1" a="1"/>
  <c r="DM66" i="1" a="1"/>
  <c r="DM74" i="1" a="1"/>
  <c r="DM50" i="1" a="1"/>
  <c r="EW22" i="1" a="1"/>
  <c r="EW60" i="1" a="1"/>
  <c r="EW87" i="1" a="1"/>
  <c r="DM77" i="1" a="1"/>
  <c r="DM76" i="1" a="1"/>
  <c r="DM41" i="1" a="1"/>
  <c r="EW34" i="1" a="1"/>
  <c r="EW75" i="1" a="1"/>
  <c r="EW23" i="1" a="1"/>
  <c r="DY72" i="1" a="1"/>
  <c r="DY31" i="1" a="1"/>
  <c r="DY74" i="1" a="1"/>
  <c r="DY66" i="1" a="1"/>
  <c r="DY50" i="1" a="1"/>
  <c r="EW17" i="1" a="1"/>
  <c r="EW39" i="1" a="1"/>
  <c r="EW89" i="1" a="1"/>
  <c r="DZ83" i="1" a="1"/>
  <c r="DZ38" i="1" a="1"/>
  <c r="DN57" i="1" a="1"/>
  <c r="DY41" i="1" a="1"/>
  <c r="DY77" i="1" a="1"/>
  <c r="EW8" i="1" a="1"/>
  <c r="EW59" i="1" a="1"/>
  <c r="EK27" i="1" a="1"/>
  <c r="EK18" i="1" a="1"/>
  <c r="EL14" i="1" a="1"/>
  <c r="DB38" i="1" a="1"/>
  <c r="DY15" i="1" a="1"/>
  <c r="DM42" i="1" a="1"/>
  <c r="EW63" i="1" a="1"/>
  <c r="EW99" i="1" a="1"/>
  <c r="DY75" i="1" a="1"/>
  <c r="EK25" i="1" a="1"/>
  <c r="EK76" i="1" a="1"/>
  <c r="DY26" i="1" a="1"/>
  <c r="EW54" i="1" a="1"/>
  <c r="EW100" i="1" a="1"/>
  <c r="EW33" i="1" a="1"/>
  <c r="EW45" i="1" a="1"/>
  <c r="CO84" i="1" a="1"/>
  <c r="CO65" i="1" a="1"/>
  <c r="CO55" i="1" a="1"/>
  <c r="EW18" i="1" a="1"/>
  <c r="EW85" i="1" a="1"/>
  <c r="CP7" i="1" a="1"/>
  <c r="CP89" i="1" a="1"/>
  <c r="CP92" i="1" a="1"/>
  <c r="EK38" i="1" a="1"/>
  <c r="EK83" i="1" a="1"/>
  <c r="DM28" i="1" a="1"/>
  <c r="DM46" i="1" a="1"/>
  <c r="DM29" i="1" a="1"/>
  <c r="DM24" i="1" a="1"/>
  <c r="DM62" i="1" a="1"/>
  <c r="DY89" i="1" a="1"/>
  <c r="DY17" i="1" a="1"/>
  <c r="DY13" i="1" a="1"/>
  <c r="EW86" i="1" a="1"/>
  <c r="EW44" i="1" a="1"/>
  <c r="EW69" i="1" a="1"/>
  <c r="DB103" i="1" a="1"/>
  <c r="DB19" i="1" a="1"/>
  <c r="DY80" i="1" a="1"/>
  <c r="EK53" i="1" a="1"/>
  <c r="EK36" i="1" a="1"/>
  <c r="DM16" i="1" a="1"/>
  <c r="EW95" i="1" a="1"/>
  <c r="EW88" i="1" a="1"/>
  <c r="EW7" i="1" a="1"/>
  <c r="EW92" i="1" a="1"/>
  <c r="DY10" i="1" a="1"/>
  <c r="DY11" i="1" a="1"/>
  <c r="DY68" i="1" a="1"/>
  <c r="CO35" i="1" a="1"/>
  <c r="CO63" i="1" a="1"/>
  <c r="EW27" i="1" a="1"/>
  <c r="EW98" i="1" a="1"/>
  <c r="EW68" i="1" a="1"/>
  <c r="EW36" i="1" a="1"/>
  <c r="CP22" i="1" a="1"/>
  <c r="CP91" i="1" a="1"/>
  <c r="EK15" i="1" a="1"/>
  <c r="DM34" i="1" a="1"/>
  <c r="EW46" i="1" a="1"/>
  <c r="EW62" i="1" a="1"/>
  <c r="EW24" i="1" a="1"/>
  <c r="EW29" i="1" a="1"/>
  <c r="DY91" i="1" a="1"/>
  <c r="EW97" i="1" a="1"/>
  <c r="EW12" i="1" a="1"/>
  <c r="EK78" i="1" a="1"/>
  <c r="EL22" i="1" a="1"/>
  <c r="DY44" i="1" a="1"/>
  <c r="DY67" i="1" a="1"/>
  <c r="DY69" i="1" a="1"/>
  <c r="EK89" i="1" a="1"/>
  <c r="EK63" i="1" a="1"/>
  <c r="EW76" i="1" a="1"/>
  <c r="EW25" i="1" a="1"/>
  <c r="EK80" i="1" a="1"/>
  <c r="DA53" i="1" a="1"/>
  <c r="DA64" i="1" a="1"/>
  <c r="EW48" i="1" a="1"/>
  <c r="EW103" i="1" a="1"/>
  <c r="EK72" i="1" a="1"/>
  <c r="EK21" i="1" a="1"/>
  <c r="EK49" i="1" a="1"/>
  <c r="EW61" i="1" a="1"/>
  <c r="EW96" i="1" a="1"/>
  <c r="EK35" i="1" a="1"/>
  <c r="EK87" i="1" a="1"/>
  <c r="EL7" i="1" a="1"/>
  <c r="DN7" i="1" a="1"/>
  <c r="DN92" i="1" a="1"/>
  <c r="EW19" i="1" a="1"/>
  <c r="EW30" i="1" a="1"/>
  <c r="EW71" i="1" a="1"/>
  <c r="DA90" i="1" a="1"/>
  <c r="EW38" i="1" a="1"/>
  <c r="EW83" i="1" a="1"/>
  <c r="EK81" i="1" a="1"/>
  <c r="EW66" i="1" a="1"/>
  <c r="EW50" i="1" a="1"/>
  <c r="EW74" i="1" a="1"/>
  <c r="EK102" i="1" a="1"/>
  <c r="EK4" i="1" a="1"/>
  <c r="DB65" i="1" a="1"/>
  <c r="DB55" i="1" a="1"/>
  <c r="DN22" i="1" a="1"/>
  <c r="DY16" i="1" a="1"/>
  <c r="EW51" i="1" a="1"/>
  <c r="FI15" i="1" a="1"/>
  <c r="FI18" i="1" a="1"/>
  <c r="FI86" i="1" a="1"/>
  <c r="FI89" i="1" a="1"/>
  <c r="FI82" i="1" a="1"/>
  <c r="FI57" i="1" a="1"/>
  <c r="FI43" i="1" a="1"/>
  <c r="FI20" i="1" a="1"/>
  <c r="FI32" i="1" a="1"/>
  <c r="FI70" i="1" a="1"/>
  <c r="FI52" i="1" a="1"/>
  <c r="FI72" i="1" a="1"/>
  <c r="FI31" i="1" a="1"/>
  <c r="FI95" i="1" a="1"/>
  <c r="FI88" i="1" a="1"/>
  <c r="FI47" i="1" a="1"/>
  <c r="FI35" i="1" a="1"/>
  <c r="FI99" i="1" a="1"/>
  <c r="FI71" i="1" a="1"/>
  <c r="FI30" i="1" a="1"/>
  <c r="FI81" i="1" a="1"/>
  <c r="FI46" i="1" a="1"/>
  <c r="FI6" i="1" a="1"/>
  <c r="FI61" i="1" a="1"/>
  <c r="FI96" i="1" a="1"/>
  <c r="FI28" i="1" a="1"/>
  <c r="FI56" i="1" a="1"/>
  <c r="FI49" i="1" a="1"/>
  <c r="FI87" i="1" a="1"/>
  <c r="FI22" i="1" a="1"/>
  <c r="FI60" i="1" a="1"/>
  <c r="FI34" i="1" a="1"/>
  <c r="FI19" i="1" a="1"/>
  <c r="FI103" i="1" a="1"/>
  <c r="FI14" i="1" a="1"/>
  <c r="FI21" i="1" a="1"/>
  <c r="FI79" i="1" a="1"/>
  <c r="FI101" i="1" a="1"/>
  <c r="FI66" i="1" a="1"/>
  <c r="FI50" i="1" a="1"/>
  <c r="FI74" i="1" a="1"/>
  <c r="FI73" i="1" a="1"/>
  <c r="FI68" i="1" a="1"/>
  <c r="FI36" i="1" a="1"/>
  <c r="FI98" i="1" a="1"/>
  <c r="FI27" i="1" a="1"/>
  <c r="FI48" i="1" a="1"/>
  <c r="FI92" i="1" a="1"/>
  <c r="FI7" i="1" a="1"/>
  <c r="FI13" i="1" a="1"/>
  <c r="FI59" i="1" a="1"/>
  <c r="FI42" i="1" a="1"/>
  <c r="FI64" i="1" a="1"/>
  <c r="FI8" i="1" a="1"/>
  <c r="FI54" i="1" a="1"/>
  <c r="FI78" i="1" a="1"/>
  <c r="FI63" i="1" a="1"/>
  <c r="FI40" i="1" a="1"/>
  <c r="FI37" i="1" a="1"/>
  <c r="FI9" i="1" a="1"/>
  <c r="FI67" i="1" a="1"/>
  <c r="FI41" i="1" a="1"/>
  <c r="FI91" i="1" a="1"/>
  <c r="FI16" i="1" a="1"/>
  <c r="FI17" i="1" a="1"/>
  <c r="FI39" i="1" a="1"/>
  <c r="FI97" i="1" a="1"/>
  <c r="FI85" i="1" a="1"/>
  <c r="FI75" i="1" a="1"/>
  <c r="FI23" i="1" a="1"/>
  <c r="FI77" i="1" a="1"/>
  <c r="FI5" i="1" a="1"/>
  <c r="FI62" i="1" a="1"/>
  <c r="FI24" i="1" a="1"/>
  <c r="FI29" i="1" a="1"/>
  <c r="FI51" i="1" a="1"/>
  <c r="FI93" i="1" a="1"/>
  <c r="FI65" i="1" a="1"/>
  <c r="FI84" i="1" a="1"/>
  <c r="FI55" i="1" a="1"/>
  <c r="FI53" i="1" a="1"/>
  <c r="FI12" i="1" a="1"/>
  <c r="FI44" i="1" a="1"/>
  <c r="FI10" i="1" a="1"/>
  <c r="FI11" i="1" a="1"/>
  <c r="FI58" i="1" a="1"/>
  <c r="FI90" i="1" a="1"/>
  <c r="FI69" i="1" a="1"/>
  <c r="FI76" i="1" a="1"/>
  <c r="FI25" i="1" a="1"/>
  <c r="FI80" i="1" a="1"/>
  <c r="FI45" i="1" a="1"/>
  <c r="FI33" i="1" a="1"/>
  <c r="FI100" i="1" a="1"/>
  <c r="FI38" i="1" a="1"/>
  <c r="FI83" i="1" a="1"/>
  <c r="FI4" i="1" a="1"/>
  <c r="FI102" i="1" a="1"/>
  <c r="FI26" i="1" a="1"/>
  <c r="EW51" i="1" l="1"/>
  <c r="DY16" i="1"/>
  <c r="DN22" i="1"/>
  <c r="DB55" i="1"/>
  <c r="DB65" i="1"/>
  <c r="EK4" i="1"/>
  <c r="EK102" i="1"/>
  <c r="EW74" i="1"/>
  <c r="EW50" i="1"/>
  <c r="EW66" i="1"/>
  <c r="EK81" i="1"/>
  <c r="EW83" i="1"/>
  <c r="EW38" i="1"/>
  <c r="DA90" i="1"/>
  <c r="EW71" i="1"/>
  <c r="EW30" i="1"/>
  <c r="EW19" i="1"/>
  <c r="DN92" i="1"/>
  <c r="DN7" i="1"/>
  <c r="EL7" i="1"/>
  <c r="EK87" i="1"/>
  <c r="EK35" i="1"/>
  <c r="EW96" i="1"/>
  <c r="EW61" i="1"/>
  <c r="EK49" i="1"/>
  <c r="EK21" i="1"/>
  <c r="EK72" i="1"/>
  <c r="EW103" i="1"/>
  <c r="EW48" i="1"/>
  <c r="DA64" i="1"/>
  <c r="DA53" i="1"/>
  <c r="EK80" i="1"/>
  <c r="EW25" i="1"/>
  <c r="EW76" i="1"/>
  <c r="EK63" i="1"/>
  <c r="EK89" i="1"/>
  <c r="DY69" i="1"/>
  <c r="DY67" i="1"/>
  <c r="DY44" i="1"/>
  <c r="EL22" i="1"/>
  <c r="EK78" i="1"/>
  <c r="EW12" i="1"/>
  <c r="EW97" i="1"/>
  <c r="DY91" i="1"/>
  <c r="EW29" i="1"/>
  <c r="EW24" i="1"/>
  <c r="EW62" i="1"/>
  <c r="EW46" i="1"/>
  <c r="DM34" i="1"/>
  <c r="EK15" i="1"/>
  <c r="CP91" i="1"/>
  <c r="CP22" i="1"/>
  <c r="EW36" i="1"/>
  <c r="EW68" i="1"/>
  <c r="EW98" i="1"/>
  <c r="EW27" i="1"/>
  <c r="CO63" i="1"/>
  <c r="CO35" i="1"/>
  <c r="DY68" i="1"/>
  <c r="DY11" i="1"/>
  <c r="DY10" i="1"/>
  <c r="EW92" i="1"/>
  <c r="EW7" i="1"/>
  <c r="EW88" i="1"/>
  <c r="EW95" i="1"/>
  <c r="DM16" i="1"/>
  <c r="EK36" i="1"/>
  <c r="EK53" i="1"/>
  <c r="DY80" i="1"/>
  <c r="DB19" i="1"/>
  <c r="DB103" i="1"/>
  <c r="EW69" i="1"/>
  <c r="EW44" i="1"/>
  <c r="EW86" i="1"/>
  <c r="DY13" i="1"/>
  <c r="DY17" i="1"/>
  <c r="DY89" i="1"/>
  <c r="DM62" i="1"/>
  <c r="DM24" i="1"/>
  <c r="DM29" i="1"/>
  <c r="DM46" i="1"/>
  <c r="DM28" i="1"/>
  <c r="EK83" i="1"/>
  <c r="EK38" i="1"/>
  <c r="CP92" i="1"/>
  <c r="CP89" i="1"/>
  <c r="CP7" i="1"/>
  <c r="EW85" i="1"/>
  <c r="EW18" i="1"/>
  <c r="CO55" i="1"/>
  <c r="CO65" i="1"/>
  <c r="CO84" i="1"/>
  <c r="EW45" i="1"/>
  <c r="EW33" i="1"/>
  <c r="EW100" i="1"/>
  <c r="EW54" i="1"/>
  <c r="DY26" i="1"/>
  <c r="EK76" i="1"/>
  <c r="EK25" i="1"/>
  <c r="DY75" i="1"/>
  <c r="EW99" i="1"/>
  <c r="EW63" i="1"/>
  <c r="DM42" i="1"/>
  <c r="DY15" i="1"/>
  <c r="DB38" i="1"/>
  <c r="EL14" i="1"/>
  <c r="EK18" i="1"/>
  <c r="EK27" i="1"/>
  <c r="EW59" i="1"/>
  <c r="EW8" i="1"/>
  <c r="DY77" i="1"/>
  <c r="DY41" i="1"/>
  <c r="DN57" i="1"/>
  <c r="DZ38" i="1"/>
  <c r="DZ83" i="1"/>
  <c r="EW89" i="1"/>
  <c r="EW39" i="1"/>
  <c r="EW17" i="1"/>
  <c r="DY50" i="1"/>
  <c r="DY66" i="1"/>
  <c r="DY74" i="1"/>
  <c r="DY31" i="1"/>
  <c r="DY72" i="1"/>
  <c r="EW23" i="1"/>
  <c r="EW75" i="1"/>
  <c r="EW34" i="1"/>
  <c r="DM41" i="1"/>
  <c r="DM76" i="1"/>
  <c r="DM77" i="1"/>
  <c r="EW87" i="1"/>
  <c r="EW60" i="1"/>
  <c r="EW22" i="1"/>
  <c r="DM50" i="1"/>
  <c r="DM74" i="1"/>
  <c r="DM66" i="1"/>
  <c r="DY76" i="1"/>
  <c r="DY25" i="1"/>
  <c r="EK67" i="1"/>
  <c r="EK6" i="1"/>
  <c r="EK58" i="1"/>
  <c r="DZ63" i="1"/>
  <c r="DZ35" i="1"/>
  <c r="EK12" i="1"/>
  <c r="DZ103" i="1"/>
  <c r="DZ19" i="1"/>
  <c r="DA22" i="1"/>
  <c r="DA84" i="1"/>
  <c r="EW93" i="1"/>
  <c r="DM83" i="1"/>
  <c r="DM38" i="1"/>
  <c r="DY14" i="1"/>
  <c r="DY21" i="1"/>
  <c r="DZ62" i="1"/>
  <c r="DZ46" i="1"/>
  <c r="DZ28" i="1"/>
  <c r="DN91" i="1"/>
  <c r="DM103" i="1"/>
  <c r="DM19" i="1"/>
  <c r="EW53" i="1"/>
  <c r="DY95" i="1"/>
  <c r="DY93" i="1"/>
  <c r="DY33" i="1"/>
  <c r="EW58" i="1"/>
  <c r="EW21" i="1"/>
  <c r="EW14" i="1"/>
  <c r="EW47" i="1"/>
  <c r="EK51" i="1"/>
  <c r="DY7" i="1"/>
  <c r="DY92" i="1"/>
  <c r="EK61" i="1"/>
  <c r="EK60" i="1"/>
  <c r="EK96" i="1"/>
  <c r="EK99" i="1"/>
  <c r="EK97" i="1"/>
  <c r="DA92" i="1"/>
  <c r="DA89" i="1"/>
  <c r="DA7" i="1"/>
  <c r="EW81" i="1"/>
  <c r="CO19" i="1"/>
  <c r="CO103" i="1"/>
  <c r="DM102" i="1"/>
  <c r="DM4" i="1"/>
  <c r="DY82" i="1"/>
  <c r="EW90" i="1"/>
  <c r="EK79" i="1"/>
  <c r="EK101" i="1"/>
  <c r="EK31" i="1"/>
  <c r="DY49" i="1"/>
  <c r="DY29" i="1"/>
  <c r="DY84" i="1"/>
  <c r="DY55" i="1"/>
  <c r="DY65" i="1"/>
  <c r="EW26" i="1"/>
  <c r="DY53" i="1"/>
  <c r="DY64" i="1"/>
  <c r="DA102" i="1"/>
  <c r="DA4" i="1"/>
  <c r="EW20" i="1"/>
  <c r="EK92" i="1"/>
  <c r="DY22" i="1"/>
  <c r="EK47" i="1"/>
  <c r="CC91" i="1"/>
  <c r="CC84" i="1"/>
  <c r="CC22" i="1"/>
  <c r="EL64" i="1"/>
  <c r="EK39" i="1"/>
  <c r="EK17" i="1"/>
  <c r="DY57" i="1"/>
  <c r="EW57" i="1"/>
  <c r="EW49" i="1"/>
  <c r="CO76" i="1"/>
  <c r="CO77" i="1"/>
  <c r="CO41" i="1"/>
  <c r="DM82" i="1"/>
  <c r="EK103" i="1"/>
  <c r="EK19" i="1"/>
  <c r="DY47" i="1"/>
  <c r="EW64" i="1"/>
  <c r="EK91" i="1"/>
  <c r="DY81" i="1"/>
  <c r="DY56" i="1"/>
  <c r="DY98" i="1"/>
  <c r="EW10" i="1"/>
  <c r="EW11" i="1"/>
  <c r="DY90" i="1"/>
  <c r="DA16" i="1"/>
  <c r="DA47" i="1"/>
  <c r="DA42" i="1"/>
  <c r="EW65" i="1"/>
  <c r="EW84" i="1"/>
  <c r="EW55" i="1"/>
  <c r="DA57" i="1"/>
  <c r="EK20" i="1"/>
  <c r="EK57" i="1"/>
  <c r="CC92" i="1"/>
  <c r="CC89" i="1"/>
  <c r="CC7" i="1"/>
  <c r="EK69" i="1"/>
  <c r="EK44" i="1"/>
  <c r="EW13" i="1"/>
  <c r="CO38" i="1"/>
  <c r="DM47" i="1"/>
  <c r="EW80" i="1"/>
  <c r="EW43" i="1"/>
  <c r="DY4" i="1"/>
  <c r="DY102" i="1"/>
  <c r="DM35" i="1"/>
  <c r="DM63" i="1"/>
  <c r="EK77" i="1"/>
  <c r="EK41" i="1"/>
  <c r="EW16" i="1"/>
  <c r="DM89" i="1"/>
  <c r="DM17" i="1"/>
  <c r="EW72" i="1"/>
  <c r="EW31" i="1"/>
  <c r="DM101" i="1"/>
  <c r="DM31" i="1"/>
  <c r="DM79" i="1"/>
  <c r="DA82" i="1"/>
  <c r="EW56" i="1"/>
  <c r="EW28" i="1"/>
  <c r="EW52" i="1"/>
  <c r="CD63" i="1"/>
  <c r="CD35" i="1"/>
  <c r="EK98" i="1"/>
  <c r="EK56" i="1"/>
  <c r="DA91" i="1"/>
  <c r="EK34" i="1"/>
  <c r="EW41" i="1"/>
  <c r="EW77" i="1"/>
  <c r="EW42" i="1"/>
  <c r="EW67" i="1"/>
  <c r="EW6" i="1"/>
  <c r="EW78" i="1"/>
  <c r="DM65" i="1"/>
  <c r="DM84" i="1"/>
  <c r="DM55" i="1"/>
  <c r="EK13" i="1"/>
  <c r="EK42" i="1"/>
  <c r="DM69" i="1"/>
  <c r="EW102" i="1"/>
  <c r="EW4" i="1"/>
  <c r="EK68" i="1"/>
  <c r="EK11" i="1"/>
  <c r="EK10" i="1"/>
  <c r="EK90" i="1"/>
  <c r="DN64" i="1"/>
  <c r="DN53" i="1"/>
  <c r="EK100" i="1"/>
  <c r="EK5" i="1"/>
  <c r="BE7" i="1"/>
  <c r="BR7" i="1"/>
  <c r="BQ63" i="1"/>
  <c r="BQ35" i="1"/>
  <c r="EK84" i="1"/>
  <c r="EK65" i="1"/>
  <c r="EK55" i="1"/>
  <c r="DA76" i="1"/>
  <c r="DA41" i="1"/>
  <c r="DA77" i="1"/>
  <c r="EK29" i="1"/>
  <c r="EK24" i="1"/>
  <c r="EK28" i="1"/>
  <c r="EK62" i="1"/>
  <c r="EK46" i="1"/>
  <c r="EK16" i="1"/>
  <c r="EW91" i="1"/>
  <c r="EK23" i="1"/>
  <c r="EK75" i="1"/>
  <c r="EW73" i="1"/>
  <c r="EW5" i="1"/>
  <c r="EW35" i="1"/>
  <c r="DB63" i="1"/>
  <c r="DB35" i="1"/>
  <c r="DZ34" i="1"/>
  <c r="EK82" i="1"/>
  <c r="EK26" i="1"/>
  <c r="EW82" i="1"/>
  <c r="EK71" i="1"/>
  <c r="EK30" i="1"/>
  <c r="DN90" i="1"/>
  <c r="EK33" i="1"/>
  <c r="EK95" i="1"/>
  <c r="EK93" i="1"/>
  <c r="DY42" i="1"/>
  <c r="EW79" i="1"/>
  <c r="EW101" i="1"/>
  <c r="EK66" i="1"/>
  <c r="EK50" i="1"/>
  <c r="EK74" i="1"/>
  <c r="DA13" i="1"/>
  <c r="DY79" i="1"/>
  <c r="DY101" i="1"/>
  <c r="DY24" i="1"/>
  <c r="EW15" i="1"/>
  <c r="DN13" i="1"/>
  <c r="FI26" i="1"/>
  <c r="FI102" i="1"/>
  <c r="FI4" i="1"/>
  <c r="FI83" i="1"/>
  <c r="FI38" i="1"/>
  <c r="FI100" i="1"/>
  <c r="FI33" i="1"/>
  <c r="FI45" i="1"/>
  <c r="FI80" i="1"/>
  <c r="FI25" i="1"/>
  <c r="FI76" i="1"/>
  <c r="FI69" i="1"/>
  <c r="FI90" i="1"/>
  <c r="FI58" i="1"/>
  <c r="FI11" i="1"/>
  <c r="FI10" i="1"/>
  <c r="FI44" i="1"/>
  <c r="FI12" i="1"/>
  <c r="FI53" i="1"/>
  <c r="FI55" i="1"/>
  <c r="FI84" i="1"/>
  <c r="FI65" i="1"/>
  <c r="FI93" i="1"/>
  <c r="FI51" i="1"/>
  <c r="FI29" i="1"/>
  <c r="FI24" i="1"/>
  <c r="FI62" i="1"/>
  <c r="FI5" i="1"/>
  <c r="FI77" i="1"/>
  <c r="FI23" i="1"/>
  <c r="FI75" i="1"/>
  <c r="FI85" i="1"/>
  <c r="FI97" i="1"/>
  <c r="FI39" i="1"/>
  <c r="FI17" i="1"/>
  <c r="FI16" i="1"/>
  <c r="FI91" i="1"/>
  <c r="FI41" i="1"/>
  <c r="FI67" i="1"/>
  <c r="FI9" i="1"/>
  <c r="FI37" i="1"/>
  <c r="FI40" i="1"/>
  <c r="FI63" i="1"/>
  <c r="FI78" i="1"/>
  <c r="FI54" i="1"/>
  <c r="FI8" i="1"/>
  <c r="FI64" i="1"/>
  <c r="FI42" i="1"/>
  <c r="FI59" i="1"/>
  <c r="FI13" i="1"/>
  <c r="FI7" i="1"/>
  <c r="FI92" i="1"/>
  <c r="FI48" i="1"/>
  <c r="FI27" i="1"/>
  <c r="FI98" i="1"/>
  <c r="FI36" i="1"/>
  <c r="FI68" i="1"/>
  <c r="FI73" i="1"/>
  <c r="FI74" i="1"/>
  <c r="FI50" i="1"/>
  <c r="FI66" i="1"/>
  <c r="FI101" i="1"/>
  <c r="FI79" i="1"/>
  <c r="FI21" i="1"/>
  <c r="FI14" i="1"/>
  <c r="FI103" i="1"/>
  <c r="FI19" i="1"/>
  <c r="FI34" i="1"/>
  <c r="FI60" i="1"/>
  <c r="FI22" i="1"/>
  <c r="FI87" i="1"/>
  <c r="FI49" i="1"/>
  <c r="FI56" i="1"/>
  <c r="FI28" i="1"/>
  <c r="FI96" i="1"/>
  <c r="FI61" i="1"/>
  <c r="FI6" i="1"/>
  <c r="FI46" i="1"/>
  <c r="FI81" i="1"/>
  <c r="FI30" i="1"/>
  <c r="FI71" i="1"/>
  <c r="FI99" i="1"/>
  <c r="FI35" i="1"/>
  <c r="FI47" i="1"/>
  <c r="FI88" i="1"/>
  <c r="FI95" i="1"/>
  <c r="FI31" i="1"/>
  <c r="FI72" i="1"/>
  <c r="FI52" i="1"/>
  <c r="FI70" i="1"/>
  <c r="FI32" i="1"/>
  <c r="FI20" i="1"/>
  <c r="FI43" i="1"/>
  <c r="FI57" i="1"/>
  <c r="FI82" i="1"/>
  <c r="FI89" i="1"/>
  <c r="FI86" i="1"/>
  <c r="FI18" i="1"/>
  <c r="FI15" i="1"/>
  <c r="FJ28" i="1" a="1"/>
  <c r="FJ56" i="1" a="1"/>
  <c r="FJ57" i="1" a="1"/>
  <c r="EX30" i="1" a="1"/>
  <c r="EX71" i="1" a="1"/>
  <c r="EL69" i="1" a="1"/>
  <c r="EL44" i="1" a="1"/>
  <c r="DZ75" i="1" a="1"/>
  <c r="EL18" i="1" a="1"/>
  <c r="EL27" i="1" a="1"/>
  <c r="FJ97" i="1" a="1"/>
  <c r="EL53" i="1" a="1"/>
  <c r="EL36" i="1" a="1"/>
  <c r="FJ85" i="1" a="1"/>
  <c r="EL25" i="1" a="1"/>
  <c r="EL76" i="1" a="1"/>
  <c r="DZ80" i="1" a="1"/>
  <c r="DZ64" i="1" a="1"/>
  <c r="DZ53" i="1" a="1"/>
  <c r="FJ53" i="1" a="1"/>
  <c r="EL74" i="1" a="1"/>
  <c r="EL66" i="1" a="1"/>
  <c r="EL50" i="1" a="1"/>
  <c r="FJ91" i="1" a="1"/>
  <c r="DB57" i="1" a="1"/>
  <c r="DZ56" i="1" a="1"/>
  <c r="DZ98" i="1" a="1"/>
  <c r="EX78" i="1" a="1"/>
  <c r="DZ13" i="1" a="1"/>
  <c r="EX59" i="1" a="1"/>
  <c r="EX8" i="1" a="1"/>
  <c r="EX10" i="1" a="1"/>
  <c r="EX11" i="1" a="1"/>
  <c r="DO7" i="1" a="1"/>
  <c r="DO92" i="1" a="1"/>
  <c r="EL42" i="1" a="1"/>
  <c r="EL16" i="1" a="1"/>
  <c r="EX51" i="1" a="1"/>
  <c r="EL17" i="1" a="1"/>
  <c r="EL39" i="1" a="1"/>
  <c r="EX19" i="1" a="1"/>
  <c r="FJ9" i="1" a="1"/>
  <c r="FJ37" i="1" a="1"/>
  <c r="FJ40" i="1" a="1"/>
  <c r="DC65" i="1" a="1"/>
  <c r="DC55" i="1" a="1"/>
  <c r="EX47" i="1" a="1"/>
  <c r="FJ8" i="1" a="1"/>
  <c r="FJ54" i="1" a="1"/>
  <c r="EL33" i="1" a="1"/>
  <c r="EL93" i="1" a="1"/>
  <c r="EL95" i="1" a="1"/>
  <c r="DZ25" i="1" a="1"/>
  <c r="DZ76" i="1" a="1"/>
  <c r="DN103" i="1" a="1"/>
  <c r="DN19" i="1" a="1"/>
  <c r="DZ90" i="1" a="1"/>
  <c r="EX95" i="1" a="1"/>
  <c r="EX88" i="1" a="1"/>
  <c r="DZ89" i="1" a="1"/>
  <c r="DZ17" i="1" a="1"/>
  <c r="EL24" i="1" a="1"/>
  <c r="EL29" i="1" a="1"/>
  <c r="EL46" i="1" a="1"/>
  <c r="EL62" i="1" a="1"/>
  <c r="EL28" i="1" a="1"/>
  <c r="FJ34" i="1" a="1"/>
  <c r="FJ77" i="1" a="1"/>
  <c r="DZ74" i="1" a="1"/>
  <c r="DZ66" i="1" a="1"/>
  <c r="DZ50" i="1" a="1"/>
  <c r="FJ5" i="1" a="1"/>
  <c r="EX35" i="1" a="1"/>
  <c r="EX86" i="1" a="1"/>
  <c r="EX26" i="1" a="1"/>
  <c r="DO22" i="1" a="1"/>
  <c r="FJ49" i="1" a="1"/>
  <c r="EA103" i="1" a="1"/>
  <c r="EA19" i="1" a="1"/>
  <c r="FJ52" i="1" a="1"/>
  <c r="EX5" i="1" a="1"/>
  <c r="EL97" i="1" a="1"/>
  <c r="DC38" i="1" a="1"/>
  <c r="FJ63" i="1" a="1"/>
  <c r="DC35" i="1" a="1"/>
  <c r="DC63" i="1" a="1"/>
  <c r="EX20" i="1" a="1"/>
  <c r="EL102" i="1" a="1"/>
  <c r="EL4" i="1" a="1"/>
  <c r="EL100" i="1" a="1"/>
  <c r="EL5" i="1" a="1"/>
  <c r="DZ15" i="1" a="1"/>
  <c r="DN77" i="1" a="1"/>
  <c r="DN41" i="1" a="1"/>
  <c r="DN76" i="1" a="1"/>
  <c r="FJ29" i="1" a="1"/>
  <c r="FJ62" i="1" a="1"/>
  <c r="FJ24" i="1" a="1"/>
  <c r="EX60" i="1" a="1"/>
  <c r="EX87" i="1" a="1"/>
  <c r="EX22" i="1" a="1"/>
  <c r="EL31" i="1" a="1"/>
  <c r="EL101" i="1" a="1"/>
  <c r="EL79" i="1" a="1"/>
  <c r="EL34" i="1" a="1"/>
  <c r="FJ13" i="1" a="1"/>
  <c r="FJ93" i="1" a="1"/>
  <c r="EX42" i="1" a="1"/>
  <c r="BR35" i="1" a="1"/>
  <c r="BR63" i="1" a="1"/>
  <c r="EX21" i="1" a="1"/>
  <c r="EX14" i="1" a="1"/>
  <c r="FJ81" i="1" a="1"/>
  <c r="DO13" i="1" a="1"/>
  <c r="FJ64" i="1" a="1"/>
  <c r="DC19" i="1" a="1"/>
  <c r="DC103" i="1" a="1"/>
  <c r="EL98" i="1" a="1"/>
  <c r="EL56" i="1" a="1"/>
  <c r="FJ6" i="1" a="1"/>
  <c r="FJ46" i="1" a="1"/>
  <c r="EL75" i="1" a="1"/>
  <c r="EL23" i="1" a="1"/>
  <c r="EL82" i="1" a="1"/>
  <c r="FJ48" i="1" a="1"/>
  <c r="EL47" i="1" a="1"/>
  <c r="EL60" i="1" a="1"/>
  <c r="EL99" i="1" a="1"/>
  <c r="EL96" i="1" a="1"/>
  <c r="EL61" i="1" a="1"/>
  <c r="DN69" i="1" a="1"/>
  <c r="EL38" i="1" a="1"/>
  <c r="EL83" i="1" a="1"/>
  <c r="EL58" i="1" a="1"/>
  <c r="DN38" i="1" a="1"/>
  <c r="DN83" i="1" a="1"/>
  <c r="FJ70" i="1" a="1"/>
  <c r="FJ32" i="1" a="1"/>
  <c r="DZ81" i="1" a="1"/>
  <c r="DZ44" i="1" a="1"/>
  <c r="DZ67" i="1" a="1"/>
  <c r="DZ69" i="1" a="1"/>
  <c r="CE35" i="1" a="1"/>
  <c r="CE63" i="1" a="1"/>
  <c r="EX72" i="1" a="1"/>
  <c r="EX31" i="1" a="1"/>
  <c r="EX101" i="1" a="1"/>
  <c r="EX79" i="1" a="1"/>
  <c r="EX15" i="1" a="1"/>
  <c r="DO91" i="1" a="1"/>
  <c r="FJ90" i="1" a="1"/>
  <c r="FJ61" i="1" a="1"/>
  <c r="FJ96" i="1" a="1"/>
  <c r="EL65" i="1" a="1"/>
  <c r="EL55" i="1" a="1"/>
  <c r="EL84" i="1" a="1"/>
  <c r="FJ18" i="1" a="1"/>
  <c r="FJ99" i="1" a="1"/>
  <c r="EA83" i="1" a="1"/>
  <c r="EA38" i="1" a="1"/>
  <c r="FJ75" i="1" a="1"/>
  <c r="FJ23" i="1" a="1"/>
  <c r="EL57" i="1" a="1"/>
  <c r="EL20" i="1" a="1"/>
  <c r="EL12" i="1" a="1"/>
  <c r="EX63" i="1" a="1"/>
  <c r="EX99" i="1" a="1"/>
  <c r="EX49" i="1" a="1"/>
  <c r="DN17" i="1" a="1"/>
  <c r="DN89" i="1" a="1"/>
  <c r="FJ38" i="1" a="1"/>
  <c r="FJ83" i="1" a="1"/>
  <c r="EL87" i="1" a="1"/>
  <c r="EL35" i="1" a="1"/>
  <c r="EX103" i="1" a="1"/>
  <c r="EL89" i="1" a="1"/>
  <c r="DZ33" i="1" a="1"/>
  <c r="DZ93" i="1" a="1"/>
  <c r="DZ95" i="1" a="1"/>
  <c r="FJ82" i="1" a="1"/>
  <c r="CD7" i="1" a="1"/>
  <c r="CD89" i="1" a="1"/>
  <c r="CD92" i="1" a="1"/>
  <c r="EX53" i="1" a="1"/>
  <c r="EX80" i="1" a="1"/>
  <c r="FJ20" i="1" a="1"/>
  <c r="EX92" i="1" a="1"/>
  <c r="EX7" i="1" a="1"/>
  <c r="EL13" i="1" a="1"/>
  <c r="EA34" i="1" a="1"/>
  <c r="EX89" i="1" a="1"/>
  <c r="DN34" i="1" a="1"/>
  <c r="FJ73" i="1" a="1"/>
  <c r="DZ16" i="1" a="1"/>
  <c r="DZ31" i="1" a="1"/>
  <c r="DZ72" i="1" a="1"/>
  <c r="DB13" i="1" a="1"/>
  <c r="FJ7" i="1" a="1"/>
  <c r="FJ92" i="1" a="1"/>
  <c r="EX17" i="1" a="1"/>
  <c r="EX39" i="1" a="1"/>
  <c r="DZ57" i="1" a="1"/>
  <c r="EX81" i="1" a="1"/>
  <c r="FJ30" i="1" a="1"/>
  <c r="FJ71" i="1" a="1"/>
  <c r="EL78" i="1" a="1"/>
  <c r="EX38" i="1" a="1"/>
  <c r="EX83" i="1" a="1"/>
  <c r="DZ29" i="1" a="1"/>
  <c r="DZ49" i="1" a="1"/>
  <c r="FJ102" i="1" a="1"/>
  <c r="FJ4" i="1" a="1"/>
  <c r="FJ89" i="1" a="1"/>
  <c r="CD22" i="1" a="1"/>
  <c r="CD84" i="1" a="1"/>
  <c r="CD91" i="1" a="1"/>
  <c r="EX16" i="1" a="1"/>
  <c r="FJ101" i="1" a="1"/>
  <c r="FJ79" i="1" a="1"/>
  <c r="EX25" i="1" a="1"/>
  <c r="EX76" i="1" a="1"/>
  <c r="FJ11" i="1" a="1"/>
  <c r="FJ10" i="1" a="1"/>
  <c r="DB82" i="1" a="1"/>
  <c r="FJ72" i="1" a="1"/>
  <c r="FJ31" i="1" a="1"/>
  <c r="EX28" i="1" a="1"/>
  <c r="EX56" i="1" a="1"/>
  <c r="EX97" i="1" a="1"/>
  <c r="DN82" i="1" a="1"/>
  <c r="EA35" i="1" a="1"/>
  <c r="EA63" i="1" a="1"/>
  <c r="DN62" i="1" a="1"/>
  <c r="DN46" i="1" a="1"/>
  <c r="DN28" i="1" a="1"/>
  <c r="DN29" i="1" a="1"/>
  <c r="DN24" i="1" a="1"/>
  <c r="FJ78" i="1" a="1"/>
  <c r="DZ26" i="1" a="1"/>
  <c r="DB91" i="1" a="1"/>
  <c r="DZ42" i="1" a="1"/>
  <c r="DZ82" i="1" a="1"/>
  <c r="EX45" i="1" a="1"/>
  <c r="EX33" i="1" a="1"/>
  <c r="EX100" i="1" a="1"/>
  <c r="EX54" i="1" a="1"/>
  <c r="EL92" i="1" a="1"/>
  <c r="FJ43" i="1" a="1"/>
  <c r="EX93" i="1" a="1"/>
  <c r="DB42" i="1" a="1"/>
  <c r="DB47" i="1" a="1"/>
  <c r="DB16" i="1" a="1"/>
  <c r="DZ22" i="1" a="1"/>
  <c r="DN31" i="1" a="1"/>
  <c r="DN101" i="1" a="1"/>
  <c r="DN79" i="1" a="1"/>
  <c r="FJ42" i="1" a="1"/>
  <c r="EX77" i="1" a="1"/>
  <c r="EX41" i="1" a="1"/>
  <c r="EX52" i="1" a="1"/>
  <c r="DB7" i="1" a="1"/>
  <c r="DB89" i="1" a="1"/>
  <c r="DB92" i="1" a="1"/>
  <c r="DO57" i="1" a="1"/>
  <c r="DZ102" i="1" a="1"/>
  <c r="DZ4" i="1" a="1"/>
  <c r="EM7" i="1" a="1"/>
  <c r="DN63" i="1" a="1"/>
  <c r="DN35" i="1" a="1"/>
  <c r="EL90" i="1" a="1"/>
  <c r="EL68" i="1" a="1"/>
  <c r="EL10" i="1" a="1"/>
  <c r="EL11" i="1" a="1"/>
  <c r="EX50" i="1" a="1"/>
  <c r="EX74" i="1" a="1"/>
  <c r="EX66" i="1" a="1"/>
  <c r="CP35" i="1" a="1"/>
  <c r="CP63" i="1" a="1"/>
  <c r="EX102" i="1" a="1"/>
  <c r="EX4" i="1" a="1"/>
  <c r="FJ21" i="1" a="1"/>
  <c r="FJ14" i="1" a="1"/>
  <c r="FJ100" i="1" a="1"/>
  <c r="FJ33" i="1" a="1"/>
  <c r="FJ45" i="1" a="1"/>
  <c r="EX13" i="1" a="1"/>
  <c r="EX34" i="1" a="1"/>
  <c r="EX23" i="1" a="1"/>
  <c r="EX75" i="1" a="1"/>
  <c r="EL81" i="1" a="1"/>
  <c r="EX64" i="1" a="1"/>
  <c r="EX96" i="1" a="1"/>
  <c r="EX61" i="1" a="1"/>
  <c r="FJ76" i="1" a="1"/>
  <c r="FJ25" i="1" a="1"/>
  <c r="FJ27" i="1" a="1"/>
  <c r="FJ98" i="1" a="1"/>
  <c r="FJ68" i="1" a="1"/>
  <c r="FJ36" i="1" a="1"/>
  <c r="EX46" i="1" a="1"/>
  <c r="EX29" i="1" a="1"/>
  <c r="EX24" i="1" a="1"/>
  <c r="EX62" i="1" a="1"/>
  <c r="DZ11" i="1" a="1"/>
  <c r="DZ68" i="1" a="1"/>
  <c r="DZ10" i="1" a="1"/>
  <c r="DB76" i="1" a="1"/>
  <c r="DB41" i="1" a="1"/>
  <c r="DB77" i="1" a="1"/>
  <c r="FJ84" i="1" a="1"/>
  <c r="FJ55" i="1" a="1"/>
  <c r="FJ65" i="1" a="1"/>
  <c r="DZ47" i="1" a="1"/>
  <c r="EX43" i="1" a="1"/>
  <c r="EL51" i="1" a="1"/>
  <c r="FJ51" i="1" a="1"/>
  <c r="DN84" i="1" a="1"/>
  <c r="DN65" i="1" a="1"/>
  <c r="DN55" i="1" a="1"/>
  <c r="EL71" i="1" a="1"/>
  <c r="EL30" i="1" a="1"/>
  <c r="EL103" i="1" a="1"/>
  <c r="EL19" i="1" a="1"/>
  <c r="DB102" i="1" a="1"/>
  <c r="DB4" i="1" a="1"/>
  <c r="FJ67" i="1" a="1"/>
  <c r="CP65" i="1" a="1"/>
  <c r="CP55" i="1" a="1"/>
  <c r="CP84" i="1" a="1"/>
  <c r="DZ7" i="1" a="1"/>
  <c r="DZ92" i="1" a="1"/>
  <c r="FJ35" i="1" a="1"/>
  <c r="FJ17" i="1" a="1"/>
  <c r="FJ39" i="1" a="1"/>
  <c r="EX6" i="1" a="1"/>
  <c r="EX67" i="1" a="1"/>
  <c r="EX91" i="1" a="1"/>
  <c r="EX48" i="1" a="1"/>
  <c r="EL21" i="1" a="1"/>
  <c r="EL72" i="1" a="1"/>
  <c r="EL49" i="1" a="1"/>
  <c r="FJ80" i="1" a="1"/>
  <c r="CQ7" i="1" a="1"/>
  <c r="CQ89" i="1" a="1"/>
  <c r="CQ92" i="1" a="1"/>
  <c r="FJ15" i="1" a="1"/>
  <c r="FJ47" i="1" a="1"/>
  <c r="FJ26" i="1" a="1"/>
  <c r="DB84" i="1" a="1"/>
  <c r="DB22" i="1" a="1"/>
  <c r="DO90" i="1" a="1"/>
  <c r="DZ21" i="1" a="1"/>
  <c r="DZ14" i="1" a="1"/>
  <c r="EM22" i="1" a="1"/>
  <c r="FJ66" i="1" a="1"/>
  <c r="FJ50" i="1" a="1"/>
  <c r="FJ74" i="1" a="1"/>
  <c r="FJ58" i="1" a="1"/>
  <c r="EL41" i="1" a="1"/>
  <c r="EL77" i="1" a="1"/>
  <c r="CP38" i="1" a="1"/>
  <c r="DZ24" i="1" a="1"/>
  <c r="DZ79" i="1" a="1"/>
  <c r="DZ101" i="1" a="1"/>
  <c r="DN16" i="1" a="1"/>
  <c r="EX44" i="1" a="1"/>
  <c r="EX69" i="1" a="1"/>
  <c r="EX82" i="1" a="1"/>
  <c r="FJ41" i="1" a="1"/>
  <c r="DN47" i="1" a="1"/>
  <c r="EL26" i="1" a="1"/>
  <c r="EX58" i="1" a="1"/>
  <c r="DO53" i="1" a="1"/>
  <c r="DO64" i="1" a="1"/>
  <c r="FJ59" i="1" a="1"/>
  <c r="EX18" i="1" a="1"/>
  <c r="EX85" i="1" a="1"/>
  <c r="EL80" i="1" a="1"/>
  <c r="FJ22" i="1" a="1"/>
  <c r="FJ87" i="1" a="1"/>
  <c r="FJ60" i="1" a="1"/>
  <c r="EX73" i="1" a="1"/>
  <c r="EM14" i="1" a="1"/>
  <c r="DB90" i="1" a="1"/>
  <c r="CP76" i="1" a="1"/>
  <c r="CP41" i="1" a="1"/>
  <c r="CP77" i="1" a="1"/>
  <c r="DN50" i="1" a="1"/>
  <c r="DN74" i="1" a="1"/>
  <c r="DN66" i="1" a="1"/>
  <c r="FJ16" i="1" a="1"/>
  <c r="DZ91" i="1" a="1"/>
  <c r="FJ86" i="1" a="1"/>
  <c r="FJ95" i="1" a="1"/>
  <c r="FJ88" i="1" a="1"/>
  <c r="EX55" i="1" a="1"/>
  <c r="EX84" i="1" a="1"/>
  <c r="EX65" i="1" a="1"/>
  <c r="EL67" i="1" a="1"/>
  <c r="EL6" i="1" a="1"/>
  <c r="FJ69" i="1" a="1"/>
  <c r="EX57" i="1" a="1"/>
  <c r="FJ44" i="1" a="1"/>
  <c r="FJ12" i="1" a="1"/>
  <c r="EX68" i="1" a="1"/>
  <c r="EX36" i="1" a="1"/>
  <c r="EX98" i="1" a="1"/>
  <c r="EX27" i="1" a="1"/>
  <c r="EL15" i="1" a="1"/>
  <c r="FJ19" i="1" a="1"/>
  <c r="FJ103" i="1" a="1"/>
  <c r="EM64" i="1" a="1"/>
  <c r="EL63" i="1" a="1"/>
  <c r="DB53" i="1" a="1"/>
  <c r="DB64" i="1" a="1"/>
  <c r="EL91" i="1" a="1"/>
  <c r="CP19" i="1" a="1"/>
  <c r="CP103" i="1" a="1"/>
  <c r="EX90" i="1" a="1"/>
  <c r="DN42" i="1" a="1"/>
  <c r="DZ55" i="1" a="1"/>
  <c r="DZ84" i="1" a="1"/>
  <c r="DZ65" i="1" a="1"/>
  <c r="CQ22" i="1" a="1"/>
  <c r="CQ91" i="1" a="1"/>
  <c r="DZ41" i="1" a="1"/>
  <c r="DZ77" i="1" a="1"/>
  <c r="EA62" i="1" a="1"/>
  <c r="EA46" i="1" a="1"/>
  <c r="EA28" i="1" a="1"/>
  <c r="DN4" i="1" a="1"/>
  <c r="DN102" i="1" a="1"/>
  <c r="EX12" i="1" a="1"/>
  <c r="FV69" i="1" a="1"/>
  <c r="FV67" i="1" a="1"/>
  <c r="FV18" i="1" a="1"/>
  <c r="FV80" i="1" a="1"/>
  <c r="FV81" i="1" a="1"/>
  <c r="FV89" i="1" a="1"/>
  <c r="FV92" i="1" a="1"/>
  <c r="FV7" i="1" a="1"/>
  <c r="FV49" i="1" a="1"/>
  <c r="FV90" i="1" a="1"/>
  <c r="FV87" i="1" a="1"/>
  <c r="FV22" i="1" a="1"/>
  <c r="FV60" i="1" a="1"/>
  <c r="FV66" i="1" a="1"/>
  <c r="FV50" i="1" a="1"/>
  <c r="FV74" i="1" a="1"/>
  <c r="FV41" i="1" a="1"/>
  <c r="FV57" i="1" a="1"/>
  <c r="FV17" i="1" a="1"/>
  <c r="FV39" i="1" a="1"/>
  <c r="FV19" i="1" a="1"/>
  <c r="FV103" i="1" a="1"/>
  <c r="FV38" i="1" a="1"/>
  <c r="FV83" i="1" a="1"/>
  <c r="FV13" i="1" a="1"/>
  <c r="FV10" i="1" a="1"/>
  <c r="FV11" i="1" a="1"/>
  <c r="FV46" i="1" a="1"/>
  <c r="FV6" i="1" a="1"/>
  <c r="FV71" i="1" a="1"/>
  <c r="FV30" i="1" a="1"/>
  <c r="FV65" i="1" a="1"/>
  <c r="FV37" i="1" a="1"/>
  <c r="FV9" i="1" a="1"/>
  <c r="FV53" i="1" a="1"/>
  <c r="FV77" i="1" a="1"/>
  <c r="FV26" i="1" a="1"/>
  <c r="FV12" i="1" a="1"/>
  <c r="FV44" i="1" a="1"/>
  <c r="FV58" i="1" a="1"/>
  <c r="FV61" i="1" a="1"/>
  <c r="FV96" i="1" a="1"/>
  <c r="FV43" i="1" a="1"/>
  <c r="FV20" i="1" a="1"/>
  <c r="FV97" i="1" a="1"/>
  <c r="FV91" i="1" a="1"/>
  <c r="FV72" i="1" a="1"/>
  <c r="FV31" i="1" a="1"/>
  <c r="FV8" i="1" a="1"/>
  <c r="FV54" i="1" a="1"/>
  <c r="FV34" i="1" a="1"/>
  <c r="FV93" i="1" a="1"/>
  <c r="FV79" i="1" a="1"/>
  <c r="FV101" i="1" a="1"/>
  <c r="FV47" i="1" a="1"/>
  <c r="FV73" i="1" a="1"/>
  <c r="FV28" i="1" a="1"/>
  <c r="FV56" i="1" a="1"/>
  <c r="FV48" i="1" a="1"/>
  <c r="FV62" i="1" a="1"/>
  <c r="FV51" i="1" a="1"/>
  <c r="FV52" i="1" a="1"/>
  <c r="FV5" i="1" a="1"/>
  <c r="FV76" i="1" a="1"/>
  <c r="FV25" i="1" a="1"/>
  <c r="FV63" i="1" a="1"/>
  <c r="FV78" i="1" a="1"/>
  <c r="FV14" i="1" a="1"/>
  <c r="FV21" i="1" a="1"/>
  <c r="FV84" i="1" a="1"/>
  <c r="FV55" i="1" a="1"/>
  <c r="FV64" i="1" a="1"/>
  <c r="FV24" i="1" a="1"/>
  <c r="FV29" i="1" a="1"/>
  <c r="FV86" i="1" a="1"/>
  <c r="FV75" i="1" a="1"/>
  <c r="FV23" i="1" a="1"/>
  <c r="FV85" i="1" a="1"/>
  <c r="FV95" i="1" a="1"/>
  <c r="FV88" i="1" a="1"/>
  <c r="FV32" i="1" a="1"/>
  <c r="FV70" i="1" a="1"/>
  <c r="FV16" i="1" a="1"/>
  <c r="FV40" i="1" a="1"/>
  <c r="FV94" i="1" a="1"/>
  <c r="FV59" i="1" a="1"/>
  <c r="FV68" i="1" a="1"/>
  <c r="FV36" i="1" a="1"/>
  <c r="FV98" i="1" a="1"/>
  <c r="FV27" i="1" a="1"/>
  <c r="FV99" i="1" a="1"/>
  <c r="FV42" i="1" a="1"/>
  <c r="FV35" i="1" a="1"/>
  <c r="FV4" i="1" a="1"/>
  <c r="FV102" i="1" a="1"/>
  <c r="FV82" i="1" a="1"/>
  <c r="FV15" i="1" a="1"/>
  <c r="FV45" i="1" a="1"/>
  <c r="FV33" i="1" a="1"/>
  <c r="FV100" i="1" a="1"/>
  <c r="EX12" i="1" l="1"/>
  <c r="DN102" i="1"/>
  <c r="DN4" i="1"/>
  <c r="EA28" i="1"/>
  <c r="EA46" i="1"/>
  <c r="EA62" i="1"/>
  <c r="DZ77" i="1"/>
  <c r="DZ41" i="1"/>
  <c r="CQ91" i="1"/>
  <c r="CQ22" i="1"/>
  <c r="DZ65" i="1"/>
  <c r="DZ84" i="1"/>
  <c r="DZ55" i="1"/>
  <c r="DN42" i="1"/>
  <c r="EX90" i="1"/>
  <c r="CP103" i="1"/>
  <c r="CP19" i="1"/>
  <c r="EL91" i="1"/>
  <c r="DB64" i="1"/>
  <c r="DB53" i="1"/>
  <c r="EL63" i="1"/>
  <c r="EM64" i="1"/>
  <c r="FJ103" i="1"/>
  <c r="FJ19" i="1"/>
  <c r="EL15" i="1"/>
  <c r="EX27" i="1"/>
  <c r="EX98" i="1"/>
  <c r="EX36" i="1"/>
  <c r="EX68" i="1"/>
  <c r="FJ12" i="1"/>
  <c r="FJ44" i="1"/>
  <c r="EX57" i="1"/>
  <c r="FJ69" i="1"/>
  <c r="EL6" i="1"/>
  <c r="EL67" i="1"/>
  <c r="EX65" i="1"/>
  <c r="EX84" i="1"/>
  <c r="EX55" i="1"/>
  <c r="FJ88" i="1"/>
  <c r="FJ95" i="1"/>
  <c r="FJ86" i="1"/>
  <c r="DZ91" i="1"/>
  <c r="FJ16" i="1"/>
  <c r="DN66" i="1"/>
  <c r="DN74" i="1"/>
  <c r="DN50" i="1"/>
  <c r="CP77" i="1"/>
  <c r="CP41" i="1"/>
  <c r="CP76" i="1"/>
  <c r="DB90" i="1"/>
  <c r="EM14" i="1"/>
  <c r="EX73" i="1"/>
  <c r="FJ60" i="1"/>
  <c r="FJ87" i="1"/>
  <c r="FJ22" i="1"/>
  <c r="EL80" i="1"/>
  <c r="EX85" i="1"/>
  <c r="EX18" i="1"/>
  <c r="FJ59" i="1"/>
  <c r="DO64" i="1"/>
  <c r="DO53" i="1"/>
  <c r="EX58" i="1"/>
  <c r="EL26" i="1"/>
  <c r="DN47" i="1"/>
  <c r="FJ41" i="1"/>
  <c r="EX82" i="1"/>
  <c r="EX69" i="1"/>
  <c r="EX44" i="1"/>
  <c r="DN16" i="1"/>
  <c r="DZ101" i="1"/>
  <c r="DZ79" i="1"/>
  <c r="DZ24" i="1"/>
  <c r="CP38" i="1"/>
  <c r="EL77" i="1"/>
  <c r="EL41" i="1"/>
  <c r="FJ58" i="1"/>
  <c r="FJ74" i="1"/>
  <c r="FJ50" i="1"/>
  <c r="FJ66" i="1"/>
  <c r="EM22" i="1"/>
  <c r="DZ14" i="1"/>
  <c r="DZ21" i="1"/>
  <c r="DO90" i="1"/>
  <c r="DB22" i="1"/>
  <c r="DB84" i="1"/>
  <c r="FJ26" i="1"/>
  <c r="FJ47" i="1"/>
  <c r="FJ15" i="1"/>
  <c r="CQ92" i="1"/>
  <c r="CQ89" i="1"/>
  <c r="CQ7" i="1"/>
  <c r="FJ80" i="1"/>
  <c r="EL49" i="1"/>
  <c r="EL72" i="1"/>
  <c r="EL21" i="1"/>
  <c r="EX48" i="1"/>
  <c r="EX91" i="1"/>
  <c r="EX67" i="1"/>
  <c r="EX6" i="1"/>
  <c r="FJ39" i="1"/>
  <c r="FJ17" i="1"/>
  <c r="FJ35" i="1"/>
  <c r="DZ92" i="1"/>
  <c r="DZ7" i="1"/>
  <c r="CP84" i="1"/>
  <c r="CP55" i="1"/>
  <c r="CP65" i="1"/>
  <c r="FJ67" i="1"/>
  <c r="DB4" i="1"/>
  <c r="DB102" i="1"/>
  <c r="EL19" i="1"/>
  <c r="EL103" i="1"/>
  <c r="EL30" i="1"/>
  <c r="EL71" i="1"/>
  <c r="DN55" i="1"/>
  <c r="DN65" i="1"/>
  <c r="DN84" i="1"/>
  <c r="FJ51" i="1"/>
  <c r="EL51" i="1"/>
  <c r="EX43" i="1"/>
  <c r="DZ47" i="1"/>
  <c r="FJ65" i="1"/>
  <c r="FJ55" i="1"/>
  <c r="FJ84" i="1"/>
  <c r="DB77" i="1"/>
  <c r="DB41" i="1"/>
  <c r="DB76" i="1"/>
  <c r="DZ10" i="1"/>
  <c r="DZ68" i="1"/>
  <c r="DZ11" i="1"/>
  <c r="EX62" i="1"/>
  <c r="EX24" i="1"/>
  <c r="EX29" i="1"/>
  <c r="EX46" i="1"/>
  <c r="FJ36" i="1"/>
  <c r="FJ68" i="1"/>
  <c r="FJ98" i="1"/>
  <c r="FJ27" i="1"/>
  <c r="FJ25" i="1"/>
  <c r="FJ76" i="1"/>
  <c r="EX61" i="1"/>
  <c r="EX96" i="1"/>
  <c r="EX64" i="1"/>
  <c r="EL81" i="1"/>
  <c r="EX75" i="1"/>
  <c r="EX23" i="1"/>
  <c r="EX34" i="1"/>
  <c r="EX13" i="1"/>
  <c r="FJ45" i="1"/>
  <c r="FJ33" i="1"/>
  <c r="FJ100" i="1"/>
  <c r="FJ14" i="1"/>
  <c r="FJ21" i="1"/>
  <c r="EX4" i="1"/>
  <c r="EX102" i="1"/>
  <c r="CP63" i="1"/>
  <c r="CP35" i="1"/>
  <c r="EX66" i="1"/>
  <c r="EX74" i="1"/>
  <c r="EX50" i="1"/>
  <c r="EL11" i="1"/>
  <c r="EL10" i="1"/>
  <c r="EL68" i="1"/>
  <c r="EL90" i="1"/>
  <c r="DN35" i="1"/>
  <c r="DN63" i="1"/>
  <c r="EM7" i="1"/>
  <c r="DZ4" i="1"/>
  <c r="DZ102" i="1"/>
  <c r="DO57" i="1"/>
  <c r="DB92" i="1"/>
  <c r="DB89" i="1"/>
  <c r="DB7" i="1"/>
  <c r="EX52" i="1"/>
  <c r="EX41" i="1"/>
  <c r="EX77" i="1"/>
  <c r="FJ42" i="1"/>
  <c r="DN79" i="1"/>
  <c r="DN101" i="1"/>
  <c r="DN31" i="1"/>
  <c r="DZ22" i="1"/>
  <c r="DB16" i="1"/>
  <c r="DB47" i="1"/>
  <c r="DB42" i="1"/>
  <c r="EX93" i="1"/>
  <c r="FJ43" i="1"/>
  <c r="EL92" i="1"/>
  <c r="EX54" i="1"/>
  <c r="EX100" i="1"/>
  <c r="EX33" i="1"/>
  <c r="EX45" i="1"/>
  <c r="DZ82" i="1"/>
  <c r="DZ42" i="1"/>
  <c r="DB91" i="1"/>
  <c r="DZ26" i="1"/>
  <c r="FJ78" i="1"/>
  <c r="DN24" i="1"/>
  <c r="DN29" i="1"/>
  <c r="DN28" i="1"/>
  <c r="DN46" i="1"/>
  <c r="DN62" i="1"/>
  <c r="EA63" i="1"/>
  <c r="EA35" i="1"/>
  <c r="DN82" i="1"/>
  <c r="EX97" i="1"/>
  <c r="EX56" i="1"/>
  <c r="EX28" i="1"/>
  <c r="FJ31" i="1"/>
  <c r="FJ72" i="1"/>
  <c r="DB82" i="1"/>
  <c r="FJ10" i="1"/>
  <c r="FJ11" i="1"/>
  <c r="EX76" i="1"/>
  <c r="EX25" i="1"/>
  <c r="FJ79" i="1"/>
  <c r="FJ101" i="1"/>
  <c r="EX16" i="1"/>
  <c r="CD91" i="1"/>
  <c r="CD84" i="1"/>
  <c r="CD22" i="1"/>
  <c r="FJ89" i="1"/>
  <c r="FJ4" i="1"/>
  <c r="FJ102" i="1"/>
  <c r="DZ49" i="1"/>
  <c r="DZ29" i="1"/>
  <c r="EX83" i="1"/>
  <c r="EX38" i="1"/>
  <c r="EL78" i="1"/>
  <c r="FJ71" i="1"/>
  <c r="FJ30" i="1"/>
  <c r="EX81" i="1"/>
  <c r="DZ57" i="1"/>
  <c r="EX39" i="1"/>
  <c r="EX17" i="1"/>
  <c r="FJ92" i="1"/>
  <c r="FJ7" i="1"/>
  <c r="DB13" i="1"/>
  <c r="DZ72" i="1"/>
  <c r="DZ31" i="1"/>
  <c r="DZ16" i="1"/>
  <c r="FJ73" i="1"/>
  <c r="DN34" i="1"/>
  <c r="EX89" i="1"/>
  <c r="EA34" i="1"/>
  <c r="EL13" i="1"/>
  <c r="EX7" i="1"/>
  <c r="EX92" i="1"/>
  <c r="FJ20" i="1"/>
  <c r="EX80" i="1"/>
  <c r="EX53" i="1"/>
  <c r="CD92" i="1"/>
  <c r="CD89" i="1"/>
  <c r="CD7" i="1"/>
  <c r="FJ82" i="1"/>
  <c r="DZ95" i="1"/>
  <c r="DZ93" i="1"/>
  <c r="DZ33" i="1"/>
  <c r="EL89" i="1"/>
  <c r="EX103" i="1"/>
  <c r="EL35" i="1"/>
  <c r="EL87" i="1"/>
  <c r="FJ83" i="1"/>
  <c r="FJ38" i="1"/>
  <c r="DN89" i="1"/>
  <c r="DN17" i="1"/>
  <c r="EX49" i="1"/>
  <c r="EX99" i="1"/>
  <c r="EX63" i="1"/>
  <c r="EL12" i="1"/>
  <c r="EL20" i="1"/>
  <c r="EL57" i="1"/>
  <c r="FJ23" i="1"/>
  <c r="FJ75" i="1"/>
  <c r="EA38" i="1"/>
  <c r="EA83" i="1"/>
  <c r="FJ99" i="1"/>
  <c r="FJ18" i="1"/>
  <c r="EL84" i="1"/>
  <c r="EL55" i="1"/>
  <c r="EL65" i="1"/>
  <c r="FJ96" i="1"/>
  <c r="FJ61" i="1"/>
  <c r="FJ90" i="1"/>
  <c r="DO91" i="1"/>
  <c r="EX15" i="1"/>
  <c r="EX79" i="1"/>
  <c r="EX101" i="1"/>
  <c r="EX31" i="1"/>
  <c r="EX72" i="1"/>
  <c r="CE63" i="1"/>
  <c r="CE35" i="1"/>
  <c r="DZ69" i="1"/>
  <c r="DZ67" i="1"/>
  <c r="DZ44" i="1"/>
  <c r="DZ81" i="1"/>
  <c r="FJ32" i="1"/>
  <c r="FJ70" i="1"/>
  <c r="DN83" i="1"/>
  <c r="DN38" i="1"/>
  <c r="EL58" i="1"/>
  <c r="EL83" i="1"/>
  <c r="EL38" i="1"/>
  <c r="DN69" i="1"/>
  <c r="EL61" i="1"/>
  <c r="EL96" i="1"/>
  <c r="EL99" i="1"/>
  <c r="EL60" i="1"/>
  <c r="EL47" i="1"/>
  <c r="FJ48" i="1"/>
  <c r="EL82" i="1"/>
  <c r="EL23" i="1"/>
  <c r="EL75" i="1"/>
  <c r="FJ46" i="1"/>
  <c r="FJ6" i="1"/>
  <c r="EL56" i="1"/>
  <c r="EL98" i="1"/>
  <c r="DC103" i="1"/>
  <c r="DC19" i="1"/>
  <c r="FJ64" i="1"/>
  <c r="DO13" i="1"/>
  <c r="FJ81" i="1"/>
  <c r="EX14" i="1"/>
  <c r="EX21" i="1"/>
  <c r="BR63" i="1"/>
  <c r="BR35" i="1"/>
  <c r="EX42" i="1"/>
  <c r="FJ93" i="1"/>
  <c r="FJ13" i="1"/>
  <c r="EL34" i="1"/>
  <c r="EL79" i="1"/>
  <c r="EL101" i="1"/>
  <c r="EL31" i="1"/>
  <c r="EX22" i="1"/>
  <c r="EX87" i="1"/>
  <c r="EX60" i="1"/>
  <c r="FJ24" i="1"/>
  <c r="FJ62" i="1"/>
  <c r="FJ29" i="1"/>
  <c r="DN76" i="1"/>
  <c r="DN41" i="1"/>
  <c r="DN77" i="1"/>
  <c r="DZ15" i="1"/>
  <c r="EL5" i="1"/>
  <c r="EL100" i="1"/>
  <c r="EL4" i="1"/>
  <c r="EL102" i="1"/>
  <c r="EX20" i="1"/>
  <c r="DC63" i="1"/>
  <c r="DC35" i="1"/>
  <c r="FJ63" i="1"/>
  <c r="DC38" i="1"/>
  <c r="EL97" i="1"/>
  <c r="EX5" i="1"/>
  <c r="FJ52" i="1"/>
  <c r="EA19" i="1"/>
  <c r="EA103" i="1"/>
  <c r="FJ49" i="1"/>
  <c r="DO22" i="1"/>
  <c r="EX26" i="1"/>
  <c r="EX86" i="1"/>
  <c r="EX35" i="1"/>
  <c r="FJ5" i="1"/>
  <c r="DZ50" i="1"/>
  <c r="DZ66" i="1"/>
  <c r="DZ74" i="1"/>
  <c r="FJ77" i="1"/>
  <c r="FJ34" i="1"/>
  <c r="EL28" i="1"/>
  <c r="EL62" i="1"/>
  <c r="EL46" i="1"/>
  <c r="EL29" i="1"/>
  <c r="EL24" i="1"/>
  <c r="DZ17" i="1"/>
  <c r="DZ89" i="1"/>
  <c r="EX88" i="1"/>
  <c r="EX95" i="1"/>
  <c r="DZ90" i="1"/>
  <c r="DN19" i="1"/>
  <c r="DN103" i="1"/>
  <c r="DZ76" i="1"/>
  <c r="DZ25" i="1"/>
  <c r="EL95" i="1"/>
  <c r="EL93" i="1"/>
  <c r="EL33" i="1"/>
  <c r="FJ54" i="1"/>
  <c r="FJ8" i="1"/>
  <c r="EX47" i="1"/>
  <c r="DC55" i="1"/>
  <c r="DC65" i="1"/>
  <c r="FJ40" i="1"/>
  <c r="FJ37" i="1"/>
  <c r="FJ9" i="1"/>
  <c r="EX19" i="1"/>
  <c r="EL39" i="1"/>
  <c r="EL17" i="1"/>
  <c r="EX51" i="1"/>
  <c r="EL16" i="1"/>
  <c r="EL42" i="1"/>
  <c r="DO92" i="1"/>
  <c r="DO7" i="1"/>
  <c r="EX11" i="1"/>
  <c r="EX10" i="1"/>
  <c r="EX8" i="1"/>
  <c r="EX59" i="1"/>
  <c r="DZ13" i="1"/>
  <c r="EX78" i="1"/>
  <c r="DZ98" i="1"/>
  <c r="DZ56" i="1"/>
  <c r="DB57" i="1"/>
  <c r="FJ91" i="1"/>
  <c r="EL50" i="1"/>
  <c r="EL66" i="1"/>
  <c r="EL74" i="1"/>
  <c r="FJ53" i="1"/>
  <c r="DZ53" i="1"/>
  <c r="DZ64" i="1"/>
  <c r="DZ80" i="1"/>
  <c r="EL76" i="1"/>
  <c r="EL25" i="1"/>
  <c r="FJ85" i="1"/>
  <c r="EL36" i="1"/>
  <c r="EL53" i="1"/>
  <c r="FJ97" i="1"/>
  <c r="EL27" i="1"/>
  <c r="EL18" i="1"/>
  <c r="DZ75" i="1"/>
  <c r="EL44" i="1"/>
  <c r="EL69" i="1"/>
  <c r="EX71" i="1"/>
  <c r="EX30" i="1"/>
  <c r="FJ57" i="1"/>
  <c r="FJ56" i="1"/>
  <c r="FJ28" i="1"/>
  <c r="FV100" i="1"/>
  <c r="FV33" i="1"/>
  <c r="FV45" i="1"/>
  <c r="FV15" i="1"/>
  <c r="FV82" i="1"/>
  <c r="FV102" i="1"/>
  <c r="FV4" i="1"/>
  <c r="FV35" i="1"/>
  <c r="FV42" i="1"/>
  <c r="FV99" i="1"/>
  <c r="FV27" i="1"/>
  <c r="FV98" i="1"/>
  <c r="FV36" i="1"/>
  <c r="FV68" i="1"/>
  <c r="FV59" i="1"/>
  <c r="FV94" i="1"/>
  <c r="FV40" i="1"/>
  <c r="FV16" i="1"/>
  <c r="FV70" i="1"/>
  <c r="FV32" i="1"/>
  <c r="FV88" i="1"/>
  <c r="FV95" i="1"/>
  <c r="FV85" i="1"/>
  <c r="FV23" i="1"/>
  <c r="FV75" i="1"/>
  <c r="FV86" i="1"/>
  <c r="FV29" i="1"/>
  <c r="FV24" i="1"/>
  <c r="FV64" i="1"/>
  <c r="FV55" i="1"/>
  <c r="FV84" i="1"/>
  <c r="FV21" i="1"/>
  <c r="FV14" i="1"/>
  <c r="FV78" i="1"/>
  <c r="FV63" i="1"/>
  <c r="FV25" i="1"/>
  <c r="FV76" i="1"/>
  <c r="FV5" i="1"/>
  <c r="FV52" i="1"/>
  <c r="FV51" i="1"/>
  <c r="FV62" i="1"/>
  <c r="FV48" i="1"/>
  <c r="FV56" i="1"/>
  <c r="FV28" i="1"/>
  <c r="FV73" i="1"/>
  <c r="FV47" i="1"/>
  <c r="FV101" i="1"/>
  <c r="FV79" i="1"/>
  <c r="FV93" i="1"/>
  <c r="FV34" i="1"/>
  <c r="FV54" i="1"/>
  <c r="FV8" i="1"/>
  <c r="FV31" i="1"/>
  <c r="FV72" i="1"/>
  <c r="FV91" i="1"/>
  <c r="FV97" i="1"/>
  <c r="FV20" i="1"/>
  <c r="FV43" i="1"/>
  <c r="FV96" i="1"/>
  <c r="FV61" i="1"/>
  <c r="FV58" i="1"/>
  <c r="FV44" i="1"/>
  <c r="FV12" i="1"/>
  <c r="FV26" i="1"/>
  <c r="FV77" i="1"/>
  <c r="FV53" i="1"/>
  <c r="FV9" i="1"/>
  <c r="FV37" i="1"/>
  <c r="FV65" i="1"/>
  <c r="FV30" i="1"/>
  <c r="FV71" i="1"/>
  <c r="FV6" i="1"/>
  <c r="FV46" i="1"/>
  <c r="FV11" i="1"/>
  <c r="FV10" i="1"/>
  <c r="FV13" i="1"/>
  <c r="FV83" i="1"/>
  <c r="FV38" i="1"/>
  <c r="FV103" i="1"/>
  <c r="FV19" i="1"/>
  <c r="FV39" i="1"/>
  <c r="FV17" i="1"/>
  <c r="FV57" i="1"/>
  <c r="FV41" i="1"/>
  <c r="FV74" i="1"/>
  <c r="FV50" i="1"/>
  <c r="FV66" i="1"/>
  <c r="FV60" i="1"/>
  <c r="FV22" i="1"/>
  <c r="FV87" i="1"/>
  <c r="FV90" i="1"/>
  <c r="FV49" i="1"/>
  <c r="FV7" i="1"/>
  <c r="FV92" i="1"/>
  <c r="FV89" i="1"/>
  <c r="FV81" i="1"/>
  <c r="FV80" i="1"/>
  <c r="FV18" i="1"/>
  <c r="FV67" i="1"/>
  <c r="FV69" i="1"/>
  <c r="FK73" i="1" a="1"/>
  <c r="EM13" i="1" a="1"/>
  <c r="EY19" i="1" a="1"/>
  <c r="FK77" i="1" a="1"/>
  <c r="DC16" i="1" a="1"/>
  <c r="DC42" i="1" a="1"/>
  <c r="DC47" i="1" a="1"/>
  <c r="EB46" i="1" a="1"/>
  <c r="EB28" i="1" a="1"/>
  <c r="EB62" i="1" a="1"/>
  <c r="DC57" i="1" a="1"/>
  <c r="DO76" i="1" a="1"/>
  <c r="DO77" i="1" a="1"/>
  <c r="DO41" i="1" a="1"/>
  <c r="DO17" i="1" a="1"/>
  <c r="DO89" i="1" a="1"/>
  <c r="EM74" i="1" a="1"/>
  <c r="EM66" i="1" a="1"/>
  <c r="EM50" i="1" a="1"/>
  <c r="FK10" i="1" a="1"/>
  <c r="FK11" i="1" a="1"/>
  <c r="FK23" i="1" a="1"/>
  <c r="FK75" i="1" a="1"/>
  <c r="DC84" i="1" a="1"/>
  <c r="DC22" i="1" a="1"/>
  <c r="EM19" i="1" a="1"/>
  <c r="EM103" i="1" a="1"/>
  <c r="EM42" i="1" a="1"/>
  <c r="FK16" i="1" a="1"/>
  <c r="FW52" i="1" a="1"/>
  <c r="CQ35" i="1" a="1"/>
  <c r="CQ63" i="1" a="1"/>
  <c r="EA56" i="1" a="1"/>
  <c r="EA98" i="1" a="1"/>
  <c r="FW18" i="1" a="1"/>
  <c r="FK5" i="1" a="1"/>
  <c r="CE22" i="1" a="1"/>
  <c r="CE84" i="1" a="1"/>
  <c r="CE91" i="1" a="1"/>
  <c r="DP22" i="1" a="1"/>
  <c r="EM56" i="1" a="1"/>
  <c r="EM98" i="1" a="1"/>
  <c r="FW12" i="1" a="1"/>
  <c r="FW44" i="1" a="1"/>
  <c r="EY16" i="1" a="1"/>
  <c r="DO38" i="1" a="1"/>
  <c r="DO83" i="1" a="1"/>
  <c r="FW21" i="1" a="1"/>
  <c r="FW14" i="1" a="1"/>
  <c r="FW73" i="1" a="1"/>
  <c r="FK101" i="1" a="1"/>
  <c r="FK79" i="1" a="1"/>
  <c r="FW80" i="1" a="1"/>
  <c r="DD65" i="1" a="1"/>
  <c r="DD55" i="1" a="1"/>
  <c r="EY52" i="1" a="1"/>
  <c r="DO82" i="1" a="1"/>
  <c r="FW27" i="1" a="1"/>
  <c r="FW98" i="1" a="1"/>
  <c r="FW36" i="1" a="1"/>
  <c r="FW68" i="1" a="1"/>
  <c r="FK41" i="1" a="1"/>
  <c r="FW70" i="1" a="1"/>
  <c r="FW32" i="1" a="1"/>
  <c r="EA11" i="1" a="1"/>
  <c r="EA68" i="1" a="1"/>
  <c r="EA10" i="1" a="1"/>
  <c r="DO31" i="1" a="1"/>
  <c r="DO79" i="1" a="1"/>
  <c r="DO101" i="1" a="1"/>
  <c r="FW89" i="1" a="1"/>
  <c r="FK63" i="1" a="1"/>
  <c r="EY65" i="1" a="1"/>
  <c r="EY55" i="1" a="1"/>
  <c r="EY84" i="1" a="1"/>
  <c r="EY103" i="1" a="1"/>
  <c r="FW88" i="1" a="1"/>
  <c r="FW95" i="1" a="1"/>
  <c r="EM97" i="1" a="1"/>
  <c r="EY63" i="1" a="1"/>
  <c r="EY99" i="1" a="1"/>
  <c r="DP90" i="1" a="1"/>
  <c r="EY49" i="1" a="1"/>
  <c r="FW41" i="1" a="1"/>
  <c r="FW4" i="1" a="1"/>
  <c r="FW102" i="1" a="1"/>
  <c r="EA90" i="1" a="1"/>
  <c r="FW94" i="1" a="1"/>
  <c r="FW40" i="1" a="1"/>
  <c r="FW24" i="1" a="1"/>
  <c r="FW29" i="1" a="1"/>
  <c r="EM75" i="1" a="1"/>
  <c r="EM23" i="1" a="1"/>
  <c r="EY86" i="1" a="1"/>
  <c r="EM4" i="1" a="1"/>
  <c r="EM102" i="1" a="1"/>
  <c r="DO34" i="1" a="1"/>
  <c r="FW97" i="1" a="1"/>
  <c r="FW16" i="1" a="1"/>
  <c r="FW103" i="1" a="1"/>
  <c r="FW19" i="1" a="1"/>
  <c r="FK69" i="1" a="1"/>
  <c r="FW15" i="1" a="1"/>
  <c r="DD35" i="1" a="1"/>
  <c r="DD63" i="1" a="1"/>
  <c r="EA13" i="1" a="1"/>
  <c r="DO47" i="1" a="1"/>
  <c r="FW20" i="1" a="1"/>
  <c r="FW59" i="1" a="1"/>
  <c r="FK82" i="1" a="1"/>
  <c r="EA14" i="1" a="1"/>
  <c r="EA21" i="1" a="1"/>
  <c r="FK64" i="1" a="1"/>
  <c r="EY38" i="1" a="1"/>
  <c r="EY83" i="1" a="1"/>
  <c r="EM58" i="1" a="1"/>
  <c r="EY60" i="1" a="1"/>
  <c r="EY22" i="1" a="1"/>
  <c r="EY87" i="1" a="1"/>
  <c r="FW34" i="1" a="1"/>
  <c r="EY81" i="1" a="1"/>
  <c r="EA64" i="1" a="1"/>
  <c r="EA53" i="1" a="1"/>
  <c r="FK54" i="1" a="1"/>
  <c r="FK8" i="1" a="1"/>
  <c r="EM28" i="1" a="1"/>
  <c r="EM46" i="1" a="1"/>
  <c r="EM29" i="1" a="1"/>
  <c r="EM24" i="1" a="1"/>
  <c r="EM62" i="1" a="1"/>
  <c r="EY97" i="1" a="1"/>
  <c r="EM41" i="1" a="1"/>
  <c r="EM77" i="1" a="1"/>
  <c r="FW90" i="1" a="1"/>
  <c r="FK91" i="1" a="1"/>
  <c r="DC82" i="1" a="1"/>
  <c r="EB34" i="1" a="1"/>
  <c r="EM26" i="1" a="1"/>
  <c r="DO103" i="1" a="1"/>
  <c r="DO19" i="1" a="1"/>
  <c r="FW39" i="1" a="1"/>
  <c r="FW17" i="1" a="1"/>
  <c r="FK70" i="1" a="1"/>
  <c r="FK32" i="1" a="1"/>
  <c r="FK26" i="1" a="1"/>
  <c r="EY58" i="1" a="1"/>
  <c r="DC7" i="1" a="1"/>
  <c r="DC89" i="1" a="1"/>
  <c r="DC92" i="1" a="1"/>
  <c r="EM89" i="1" a="1"/>
  <c r="EA93" i="1" a="1"/>
  <c r="EA95" i="1" a="1"/>
  <c r="EA33" i="1" a="1"/>
  <c r="EM31" i="1" a="1"/>
  <c r="EM79" i="1" a="1"/>
  <c r="EM101" i="1" a="1"/>
  <c r="EA24" i="1" a="1"/>
  <c r="EA79" i="1" a="1"/>
  <c r="EA101" i="1" a="1"/>
  <c r="FW81" i="1" a="1"/>
  <c r="EM16" i="1" a="1"/>
  <c r="CQ65" i="1" a="1"/>
  <c r="CQ84" i="1" a="1"/>
  <c r="CQ55" i="1" a="1"/>
  <c r="EA84" i="1" a="1"/>
  <c r="EA65" i="1" a="1"/>
  <c r="EA55" i="1" a="1"/>
  <c r="FW99" i="1" a="1"/>
  <c r="FK93" i="1" a="1"/>
  <c r="EY43" i="1" a="1"/>
  <c r="EY34" i="1" a="1"/>
  <c r="EY23" i="1" a="1"/>
  <c r="EY75" i="1" a="1"/>
  <c r="CE7" i="1" a="1"/>
  <c r="CE89" i="1" a="1"/>
  <c r="CE92" i="1" a="1"/>
  <c r="FW26" i="1" a="1"/>
  <c r="DP7" i="1" a="1"/>
  <c r="DP92" i="1" a="1"/>
  <c r="FK37" i="1" a="1"/>
  <c r="FK9" i="1" a="1"/>
  <c r="FK40" i="1" a="1"/>
  <c r="EY26" i="1" a="1"/>
  <c r="FK28" i="1" a="1"/>
  <c r="FK56" i="1" a="1"/>
  <c r="EM35" i="1" a="1"/>
  <c r="EM87" i="1" a="1"/>
  <c r="FW6" i="1" a="1"/>
  <c r="FW46" i="1" a="1"/>
  <c r="FW35" i="1" a="1"/>
  <c r="FW31" i="1" a="1"/>
  <c r="FW72" i="1" a="1"/>
  <c r="EA42" i="1" a="1"/>
  <c r="FK68" i="1" a="1"/>
  <c r="FK36" i="1" a="1"/>
  <c r="FK98" i="1" a="1"/>
  <c r="FK27" i="1" a="1"/>
  <c r="FK13" i="1" a="1"/>
  <c r="FK43" i="1" a="1"/>
  <c r="EY102" i="1" a="1"/>
  <c r="EY4" i="1" a="1"/>
  <c r="FW53" i="1" a="1"/>
  <c r="EM82" i="1" a="1"/>
  <c r="EA15" i="1" a="1"/>
  <c r="FK97" i="1" a="1"/>
  <c r="EM63" i="1" a="1"/>
  <c r="EA91" i="1" a="1"/>
  <c r="FW47" i="1" a="1"/>
  <c r="FK102" i="1" a="1"/>
  <c r="FK4" i="1" a="1"/>
  <c r="FK12" i="1" a="1"/>
  <c r="FK44" i="1" a="1"/>
  <c r="FW67" i="1" a="1"/>
  <c r="EM30" i="1" a="1"/>
  <c r="EM71" i="1" a="1"/>
  <c r="FW63" i="1" a="1"/>
  <c r="DO62" i="1" a="1"/>
  <c r="DO46" i="1" a="1"/>
  <c r="DO29" i="1" a="1"/>
  <c r="DO24" i="1" a="1"/>
  <c r="DO28" i="1" a="1"/>
  <c r="FK83" i="1" a="1"/>
  <c r="FK38" i="1" a="1"/>
  <c r="FK17" i="1" a="1"/>
  <c r="FK39" i="1" a="1"/>
  <c r="DO69" i="1" a="1"/>
  <c r="FW91" i="1" a="1"/>
  <c r="FK48" i="1" a="1"/>
  <c r="FK15" i="1" a="1"/>
  <c r="EB38" i="1" a="1"/>
  <c r="EB83" i="1" a="1"/>
  <c r="DO16" i="1" a="1"/>
  <c r="FK35" i="1" a="1"/>
  <c r="CQ38" i="1" a="1"/>
  <c r="EA75" i="1" a="1"/>
  <c r="FW79" i="1" a="1"/>
  <c r="FW101" i="1" a="1"/>
  <c r="FK30" i="1" a="1"/>
  <c r="FK71" i="1" a="1"/>
  <c r="EY41" i="1" a="1"/>
  <c r="EY77" i="1" a="1"/>
  <c r="CR7" i="1" a="1"/>
  <c r="CR89" i="1" a="1"/>
  <c r="CR92" i="1" a="1"/>
  <c r="EY57" i="1" a="1"/>
  <c r="FW100" i="1" a="1"/>
  <c r="FW33" i="1" a="1"/>
  <c r="FW45" i="1" a="1"/>
  <c r="FK42" i="1" a="1"/>
  <c r="FW11" i="1" a="1"/>
  <c r="FW10" i="1" a="1"/>
  <c r="FW7" i="1" a="1"/>
  <c r="FW92" i="1" a="1"/>
  <c r="FW86" i="1" a="1"/>
  <c r="EM84" i="1" a="1"/>
  <c r="EM55" i="1" a="1"/>
  <c r="EM65" i="1" a="1"/>
  <c r="FW8" i="1" a="1"/>
  <c r="FW54" i="1" a="1"/>
  <c r="EY42" i="1" a="1"/>
  <c r="EY29" i="1" a="1"/>
  <c r="EY24" i="1" a="1"/>
  <c r="EY46" i="1" a="1"/>
  <c r="EY62" i="1" a="1"/>
  <c r="FW61" i="1" a="1"/>
  <c r="FW96" i="1" a="1"/>
  <c r="DO84" i="1" a="1"/>
  <c r="DO55" i="1" a="1"/>
  <c r="DO65" i="1" a="1"/>
  <c r="CQ19" i="1" a="1"/>
  <c r="CQ103" i="1" a="1"/>
  <c r="EM12" i="1" a="1"/>
  <c r="EY91" i="1" a="1"/>
  <c r="EM44" i="1" a="1"/>
  <c r="EM69" i="1" a="1"/>
  <c r="EY95" i="1" a="1"/>
  <c r="EY88" i="1" a="1"/>
  <c r="EY78" i="1" a="1"/>
  <c r="EA82" i="1" a="1"/>
  <c r="EM15" i="1" a="1"/>
  <c r="FK96" i="1" a="1"/>
  <c r="FK61" i="1" a="1"/>
  <c r="DP13" i="1" a="1"/>
  <c r="EY15" i="1" a="1"/>
  <c r="EY68" i="1" a="1"/>
  <c r="EY36" i="1" a="1"/>
  <c r="EY98" i="1" a="1"/>
  <c r="EY27" i="1" a="1"/>
  <c r="EA89" i="1" a="1"/>
  <c r="EA17" i="1" a="1"/>
  <c r="FK78" i="1" a="1"/>
  <c r="EY53" i="1" a="1"/>
  <c r="EY82" i="1" a="1"/>
  <c r="FW66" i="1" a="1"/>
  <c r="FW74" i="1" a="1"/>
  <c r="FW50" i="1" a="1"/>
  <c r="FK45" i="1" a="1"/>
  <c r="FK33" i="1" a="1"/>
  <c r="FK100" i="1" a="1"/>
  <c r="EY90" i="1" a="1"/>
  <c r="FW13" i="1" a="1"/>
  <c r="FK25" i="1" a="1"/>
  <c r="FK76" i="1" a="1"/>
  <c r="DO50" i="1" a="1"/>
  <c r="DO66" i="1" a="1"/>
  <c r="DO74" i="1" a="1"/>
  <c r="EM36" i="1" a="1"/>
  <c r="EM53" i="1" a="1"/>
  <c r="FK21" i="1" a="1"/>
  <c r="FK14" i="1" a="1"/>
  <c r="CQ41" i="1" a="1"/>
  <c r="CQ76" i="1" a="1"/>
  <c r="CQ77" i="1" a="1"/>
  <c r="FK58" i="1" a="1"/>
  <c r="FK55" i="1" a="1"/>
  <c r="FK84" i="1" a="1"/>
  <c r="FK65" i="1" a="1"/>
  <c r="EM99" i="1" a="1"/>
  <c r="EM60" i="1" a="1"/>
  <c r="EM61" i="1" a="1"/>
  <c r="EM96" i="1" a="1"/>
  <c r="FK99" i="1" a="1"/>
  <c r="EY13" i="1" a="1"/>
  <c r="CR22" i="1" a="1"/>
  <c r="CR91" i="1" a="1"/>
  <c r="EA44" i="1" a="1"/>
  <c r="EA67" i="1" a="1"/>
  <c r="EA69" i="1" a="1"/>
  <c r="EY35" i="1" a="1"/>
  <c r="EA47" i="1" a="1"/>
  <c r="DP57" i="1" a="1"/>
  <c r="EM80" i="1" a="1"/>
  <c r="FK66" i="1" a="1"/>
  <c r="FK50" i="1" a="1"/>
  <c r="FK74" i="1" a="1"/>
  <c r="EY80" i="1" a="1"/>
  <c r="EY64" i="1" a="1"/>
  <c r="EB35" i="1" a="1"/>
  <c r="EB63" i="1" a="1"/>
  <c r="EN14" i="1" a="1"/>
  <c r="DC53" i="1" a="1"/>
  <c r="DC64" i="1" a="1"/>
  <c r="EA50" i="1" a="1"/>
  <c r="EA66" i="1" a="1"/>
  <c r="EA74" i="1" a="1"/>
  <c r="FW77" i="1" a="1"/>
  <c r="FK80" i="1" a="1"/>
  <c r="DO42" i="1" a="1"/>
  <c r="FW93" i="1" a="1"/>
  <c r="EM83" i="1" a="1"/>
  <c r="EM38" i="1" a="1"/>
  <c r="FK7" i="1" a="1"/>
  <c r="FK92" i="1" a="1"/>
  <c r="DC90" i="1" a="1"/>
  <c r="FW9" i="1" a="1"/>
  <c r="FW37" i="1" a="1"/>
  <c r="FW22" i="1" a="1"/>
  <c r="FW87" i="1" a="1"/>
  <c r="FW60" i="1" a="1"/>
  <c r="FW82" i="1" a="1"/>
  <c r="FW76" i="1" a="1"/>
  <c r="FW25" i="1" a="1"/>
  <c r="DO102" i="1" a="1"/>
  <c r="DO4" i="1" a="1"/>
  <c r="FW78" i="1" a="1"/>
  <c r="EY6" i="1" a="1"/>
  <c r="EY67" i="1" a="1"/>
  <c r="DO35" i="1" a="1"/>
  <c r="DO63" i="1" a="1"/>
  <c r="EA26" i="1" a="1"/>
  <c r="FW5" i="1" a="1"/>
  <c r="FW84" i="1" a="1"/>
  <c r="FW55" i="1" a="1"/>
  <c r="EY73" i="1" a="1"/>
  <c r="EM39" i="1" a="1"/>
  <c r="EM17" i="1" a="1"/>
  <c r="DP53" i="1" a="1"/>
  <c r="DP64" i="1" a="1"/>
  <c r="EA102" i="1" a="1"/>
  <c r="EA4" i="1" a="1"/>
  <c r="FK86" i="1" a="1"/>
  <c r="EM25" i="1" a="1"/>
  <c r="EM76" i="1" a="1"/>
  <c r="DP91" i="1" a="1"/>
  <c r="FK67" i="1" a="1"/>
  <c r="EY25" i="1" a="1"/>
  <c r="EY76" i="1" a="1"/>
  <c r="EY85" i="1" a="1"/>
  <c r="EY18" i="1" a="1"/>
  <c r="EM18" i="1" a="1"/>
  <c r="EM27" i="1" a="1"/>
  <c r="FW48" i="1" a="1"/>
  <c r="FW43" i="1" a="1"/>
  <c r="EY74" i="1" a="1"/>
  <c r="EY66" i="1" a="1"/>
  <c r="EY50" i="1" a="1"/>
  <c r="EY93" i="1" a="1"/>
  <c r="EY59" i="1" a="1"/>
  <c r="EY8" i="1" a="1"/>
  <c r="EN64" i="1" a="1"/>
  <c r="EY21" i="1" a="1"/>
  <c r="EY14" i="1" a="1"/>
  <c r="EM47" i="1" a="1"/>
  <c r="FW62" i="1" a="1"/>
  <c r="FK85" i="1" a="1"/>
  <c r="EM34" i="1" a="1"/>
  <c r="EY44" i="1" a="1"/>
  <c r="EY69" i="1" a="1"/>
  <c r="EA77" i="1" a="1"/>
  <c r="EA41" i="1" a="1"/>
  <c r="FK19" i="1" a="1"/>
  <c r="FK103" i="1" a="1"/>
  <c r="EY33" i="1" a="1"/>
  <c r="EY54" i="1" a="1"/>
  <c r="EY45" i="1" a="1"/>
  <c r="EY100" i="1" a="1"/>
  <c r="EA29" i="1" a="1"/>
  <c r="EA49" i="1" a="1"/>
  <c r="FK49" i="1" a="1"/>
  <c r="EB103" i="1" a="1"/>
  <c r="EB19" i="1" a="1"/>
  <c r="EY96" i="1" a="1"/>
  <c r="EY61" i="1" a="1"/>
  <c r="DD19" i="1" a="1"/>
  <c r="DD103" i="1" a="1"/>
  <c r="EN7" i="1" a="1"/>
  <c r="FK29" i="1" a="1"/>
  <c r="FK24" i="1" a="1"/>
  <c r="FK62" i="1" a="1"/>
  <c r="EY47" i="1" a="1"/>
  <c r="DD38" i="1" a="1"/>
  <c r="EY92" i="1" a="1"/>
  <c r="EY7" i="1" a="1"/>
  <c r="FW69" i="1" a="1"/>
  <c r="EA76" i="1" a="1"/>
  <c r="EA25" i="1" a="1"/>
  <c r="FK6" i="1" a="1"/>
  <c r="FK46" i="1" a="1"/>
  <c r="EA16" i="1" a="1"/>
  <c r="EM92" i="1" a="1"/>
  <c r="EY71" i="1" a="1"/>
  <c r="EY30" i="1" a="1"/>
  <c r="DC76" i="1" a="1"/>
  <c r="DC41" i="1" a="1"/>
  <c r="DC77" i="1" a="1"/>
  <c r="FK88" i="1" a="1"/>
  <c r="FK95" i="1" a="1"/>
  <c r="FW51" i="1" a="1"/>
  <c r="EA22" i="1" a="1"/>
  <c r="FW42" i="1" a="1"/>
  <c r="FK59" i="1" a="1"/>
  <c r="EA31" i="1" a="1"/>
  <c r="EA72" i="1" a="1"/>
  <c r="FK47" i="1" a="1"/>
  <c r="EM90" i="1" a="1"/>
  <c r="EM11" i="1" a="1"/>
  <c r="EM10" i="1" a="1"/>
  <c r="EM68" i="1" a="1"/>
  <c r="FW23" i="1" a="1"/>
  <c r="FW75" i="1" a="1"/>
  <c r="FW65" i="1" a="1"/>
  <c r="FW58" i="1" a="1"/>
  <c r="EY89" i="1" a="1"/>
  <c r="FW71" i="1" a="1"/>
  <c r="FW30" i="1" a="1"/>
  <c r="EY72" i="1" a="1"/>
  <c r="EY31" i="1" a="1"/>
  <c r="EM57" i="1" a="1"/>
  <c r="EM20" i="1" a="1"/>
  <c r="FK90" i="1" a="1"/>
  <c r="FK52" i="1" a="1"/>
  <c r="DC13" i="1" a="1"/>
  <c r="EA80" i="1" a="1"/>
  <c r="FK18" i="1" a="1"/>
  <c r="EM81" i="1" a="1"/>
  <c r="EM51" i="1" a="1"/>
  <c r="EY5" i="1" a="1"/>
  <c r="FW28" i="1" a="1"/>
  <c r="FW56" i="1" a="1"/>
  <c r="EM67" i="1" a="1"/>
  <c r="EM6" i="1" a="1"/>
  <c r="FK89" i="1" a="1"/>
  <c r="EA7" i="1" a="1"/>
  <c r="EA92" i="1" a="1"/>
  <c r="FK20" i="1" a="1"/>
  <c r="EM100" i="1" a="1"/>
  <c r="EM5" i="1" a="1"/>
  <c r="EY101" i="1" a="1"/>
  <c r="EY79" i="1" a="1"/>
  <c r="EM91" i="1" a="1"/>
  <c r="FW64" i="1" a="1"/>
  <c r="EY17" i="1" a="1"/>
  <c r="EY39" i="1" a="1"/>
  <c r="DC4" i="1" a="1"/>
  <c r="DC102" i="1" a="1"/>
  <c r="FW85" i="1" a="1"/>
  <c r="EM21" i="1" a="1"/>
  <c r="EM72" i="1" a="1"/>
  <c r="EM49" i="1" a="1"/>
  <c r="EY51" i="1" a="1"/>
  <c r="DC91" i="1" a="1"/>
  <c r="EY28" i="1" a="1"/>
  <c r="EY56" i="1" a="1"/>
  <c r="FK72" i="1" a="1"/>
  <c r="FK31" i="1" a="1"/>
  <c r="FK34" i="1" a="1"/>
  <c r="EA81" i="1" a="1"/>
  <c r="EN22" i="1" a="1"/>
  <c r="FW49" i="1" a="1"/>
  <c r="FK57" i="1" a="1"/>
  <c r="EM93" i="1" a="1"/>
  <c r="EM33" i="1" a="1"/>
  <c r="EM95" i="1" a="1"/>
  <c r="FW57" i="1" a="1"/>
  <c r="FK81" i="1" a="1"/>
  <c r="EA57" i="1" a="1"/>
  <c r="EY48" i="1" a="1"/>
  <c r="FK51" i="1" a="1"/>
  <c r="FK87" i="1" a="1"/>
  <c r="FK22" i="1" a="1"/>
  <c r="FK60" i="1" a="1"/>
  <c r="FK53" i="1" a="1"/>
  <c r="EY10" i="1" a="1"/>
  <c r="EY11" i="1" a="1"/>
  <c r="EY12" i="1" a="1"/>
  <c r="EM78" i="1" a="1"/>
  <c r="EY20" i="1" a="1"/>
  <c r="FW38" i="1" a="1"/>
  <c r="FW83" i="1" a="1"/>
  <c r="GI85" i="1" a="1"/>
  <c r="GI35" i="1" a="1"/>
  <c r="GI93" i="1" a="1"/>
  <c r="GI84" i="1" a="1"/>
  <c r="GI55" i="1" a="1"/>
  <c r="GI8" i="1" a="1"/>
  <c r="GI54" i="1" a="1"/>
  <c r="GI62" i="1" a="1"/>
  <c r="GI61" i="1" a="1"/>
  <c r="GI96" i="1" a="1"/>
  <c r="GI75" i="1" a="1"/>
  <c r="GI23" i="1" a="1"/>
  <c r="GI14" i="1" a="1"/>
  <c r="GI21" i="1" a="1"/>
  <c r="GI5" i="1" a="1"/>
  <c r="GI32" i="1" a="1"/>
  <c r="GI70" i="1" a="1"/>
  <c r="GI67" i="1" a="1"/>
  <c r="GI57" i="1" a="1"/>
  <c r="GI63" i="1" a="1"/>
  <c r="GI79" i="1" a="1"/>
  <c r="GI101" i="1" a="1"/>
  <c r="GI60" i="1" a="1"/>
  <c r="GI22" i="1" a="1"/>
  <c r="GI87" i="1" a="1"/>
  <c r="GI58" i="1" a="1"/>
  <c r="GI37" i="1" a="1"/>
  <c r="GI9" i="1" a="1"/>
  <c r="GI95" i="1" a="1"/>
  <c r="GI88" i="1" a="1"/>
  <c r="GI91" i="1" a="1"/>
  <c r="GI64" i="1" a="1"/>
  <c r="GI38" i="1" a="1"/>
  <c r="GI83" i="1" a="1"/>
  <c r="GI19" i="1" a="1"/>
  <c r="GI103" i="1" a="1"/>
  <c r="GI89" i="1" a="1"/>
  <c r="GI34" i="1" a="1"/>
  <c r="GI86" i="1" a="1"/>
  <c r="GI90" i="1" a="1"/>
  <c r="GI82" i="1" a="1"/>
  <c r="GI42" i="1" a="1"/>
  <c r="GI65" i="1" a="1"/>
  <c r="GI92" i="1" a="1"/>
  <c r="GI7" i="1" a="1"/>
  <c r="GI20" i="1" a="1"/>
  <c r="GI81" i="1" a="1"/>
  <c r="GI53" i="1" a="1"/>
  <c r="GI76" i="1" a="1"/>
  <c r="GI25" i="1" a="1"/>
  <c r="GI43" i="1" a="1"/>
  <c r="GI47" i="1" a="1"/>
  <c r="GI41" i="1" a="1"/>
  <c r="GI28" i="1" a="1"/>
  <c r="GI56" i="1" a="1"/>
  <c r="GI49" i="1" a="1"/>
  <c r="GI52" i="1" a="1"/>
  <c r="GI80" i="1" a="1"/>
  <c r="GI18" i="1" a="1"/>
  <c r="GI51" i="1" a="1"/>
  <c r="GI97" i="1" a="1"/>
  <c r="GI77" i="1" a="1"/>
  <c r="GI72" i="1" a="1"/>
  <c r="GI31" i="1" a="1"/>
  <c r="GI44" i="1" a="1"/>
  <c r="GI12" i="1" a="1"/>
  <c r="GI73" i="1" a="1"/>
  <c r="GI59" i="1" a="1"/>
  <c r="GI48" i="1" a="1"/>
  <c r="GI69" i="1" a="1"/>
  <c r="GI99" i="1" a="1"/>
  <c r="GI16" i="1" a="1"/>
  <c r="GI68" i="1" a="1"/>
  <c r="GI36" i="1" a="1"/>
  <c r="GI98" i="1" a="1"/>
  <c r="GI27" i="1" a="1"/>
  <c r="GI15" i="1" a="1"/>
  <c r="GI78" i="1" a="1"/>
  <c r="GI46" i="1" a="1"/>
  <c r="GI6" i="1" a="1"/>
  <c r="GI66" i="1" a="1"/>
  <c r="GI50" i="1" a="1"/>
  <c r="GI74" i="1" a="1"/>
  <c r="GI71" i="1" a="1"/>
  <c r="GI30" i="1" a="1"/>
  <c r="GI40" i="1" a="1"/>
  <c r="GI94" i="1" a="1"/>
  <c r="GI24" i="1" a="1"/>
  <c r="GI29" i="1" a="1"/>
  <c r="GI10" i="1" a="1"/>
  <c r="GI11" i="1" a="1"/>
  <c r="GI13" i="1" a="1"/>
  <c r="GI4" i="1" a="1"/>
  <c r="GI102" i="1" a="1"/>
  <c r="GI45" i="1" a="1"/>
  <c r="GI33" i="1" a="1"/>
  <c r="GI100" i="1" a="1"/>
  <c r="GI17" i="1" a="1"/>
  <c r="GI39" i="1" a="1"/>
  <c r="GI26" i="1" a="1"/>
  <c r="FW83" i="1" l="1"/>
  <c r="FW38" i="1"/>
  <c r="EY20" i="1"/>
  <c r="EM78" i="1"/>
  <c r="EY12" i="1"/>
  <c r="EY11" i="1"/>
  <c r="EY10" i="1"/>
  <c r="FK53" i="1"/>
  <c r="FK60" i="1"/>
  <c r="FK22" i="1"/>
  <c r="FK87" i="1"/>
  <c r="FK51" i="1"/>
  <c r="EY48" i="1"/>
  <c r="EA57" i="1"/>
  <c r="FK81" i="1"/>
  <c r="FW57" i="1"/>
  <c r="EM95" i="1"/>
  <c r="EM33" i="1"/>
  <c r="EM93" i="1"/>
  <c r="FK57" i="1"/>
  <c r="FW49" i="1"/>
  <c r="EN22" i="1"/>
  <c r="EA81" i="1"/>
  <c r="FK34" i="1"/>
  <c r="FK31" i="1"/>
  <c r="FK72" i="1"/>
  <c r="EY56" i="1"/>
  <c r="EY28" i="1"/>
  <c r="DC91" i="1"/>
  <c r="EY51" i="1"/>
  <c r="EM49" i="1"/>
  <c r="EM72" i="1"/>
  <c r="EM21" i="1"/>
  <c r="FW85" i="1"/>
  <c r="DC102" i="1"/>
  <c r="DC4" i="1"/>
  <c r="EY39" i="1"/>
  <c r="EY17" i="1"/>
  <c r="FW64" i="1"/>
  <c r="EM91" i="1"/>
  <c r="EY79" i="1"/>
  <c r="EY101" i="1"/>
  <c r="EM5" i="1"/>
  <c r="EM100" i="1"/>
  <c r="FK20" i="1"/>
  <c r="EA92" i="1"/>
  <c r="EA7" i="1"/>
  <c r="FK89" i="1"/>
  <c r="EM6" i="1"/>
  <c r="EM67" i="1"/>
  <c r="FW56" i="1"/>
  <c r="FW28" i="1"/>
  <c r="EY5" i="1"/>
  <c r="EM51" i="1"/>
  <c r="EM81" i="1"/>
  <c r="FK18" i="1"/>
  <c r="EA80" i="1"/>
  <c r="DC13" i="1"/>
  <c r="FK52" i="1"/>
  <c r="FK90" i="1"/>
  <c r="EM20" i="1"/>
  <c r="EM57" i="1"/>
  <c r="EY31" i="1"/>
  <c r="EY72" i="1"/>
  <c r="FW30" i="1"/>
  <c r="FW71" i="1"/>
  <c r="EY89" i="1"/>
  <c r="FW58" i="1"/>
  <c r="FW65" i="1"/>
  <c r="FW75" i="1"/>
  <c r="FW23" i="1"/>
  <c r="EM68" i="1"/>
  <c r="EM10" i="1"/>
  <c r="EM11" i="1"/>
  <c r="EM90" i="1"/>
  <c r="FK47" i="1"/>
  <c r="EA72" i="1"/>
  <c r="EA31" i="1"/>
  <c r="FK59" i="1"/>
  <c r="FW42" i="1"/>
  <c r="EA22" i="1"/>
  <c r="FW51" i="1"/>
  <c r="FK95" i="1"/>
  <c r="FK88" i="1"/>
  <c r="DC77" i="1"/>
  <c r="DC41" i="1"/>
  <c r="DC76" i="1"/>
  <c r="EY30" i="1"/>
  <c r="EY71" i="1"/>
  <c r="EM92" i="1"/>
  <c r="EA16" i="1"/>
  <c r="FK46" i="1"/>
  <c r="FK6" i="1"/>
  <c r="EA25" i="1"/>
  <c r="EA76" i="1"/>
  <c r="FW69" i="1"/>
  <c r="EY7" i="1"/>
  <c r="EY92" i="1"/>
  <c r="DD38" i="1"/>
  <c r="EY47" i="1"/>
  <c r="FK62" i="1"/>
  <c r="FK24" i="1"/>
  <c r="FK29" i="1"/>
  <c r="EN7" i="1"/>
  <c r="DD103" i="1"/>
  <c r="DD19" i="1"/>
  <c r="EY61" i="1"/>
  <c r="EY96" i="1"/>
  <c r="EB19" i="1"/>
  <c r="EB103" i="1"/>
  <c r="FK49" i="1"/>
  <c r="EA49" i="1"/>
  <c r="EA29" i="1"/>
  <c r="EY100" i="1"/>
  <c r="EY45" i="1"/>
  <c r="EY54" i="1"/>
  <c r="EY33" i="1"/>
  <c r="FK103" i="1"/>
  <c r="FK19" i="1"/>
  <c r="EA41" i="1"/>
  <c r="EA77" i="1"/>
  <c r="EY69" i="1"/>
  <c r="EY44" i="1"/>
  <c r="EM34" i="1"/>
  <c r="FK85" i="1"/>
  <c r="FW62" i="1"/>
  <c r="EM47" i="1"/>
  <c r="EY14" i="1"/>
  <c r="EY21" i="1"/>
  <c r="EN64" i="1"/>
  <c r="EY8" i="1"/>
  <c r="EY59" i="1"/>
  <c r="EY93" i="1"/>
  <c r="EY50" i="1"/>
  <c r="EY66" i="1"/>
  <c r="EY74" i="1"/>
  <c r="FW43" i="1"/>
  <c r="FW48" i="1"/>
  <c r="EM27" i="1"/>
  <c r="EM18" i="1"/>
  <c r="EY18" i="1"/>
  <c r="EY85" i="1"/>
  <c r="EY76" i="1"/>
  <c r="EY25" i="1"/>
  <c r="FK67" i="1"/>
  <c r="DP91" i="1"/>
  <c r="EM76" i="1"/>
  <c r="EM25" i="1"/>
  <c r="FK86" i="1"/>
  <c r="EA4" i="1"/>
  <c r="EA102" i="1"/>
  <c r="DP64" i="1"/>
  <c r="DP53" i="1"/>
  <c r="EM17" i="1"/>
  <c r="EM39" i="1"/>
  <c r="EY73" i="1"/>
  <c r="FW55" i="1"/>
  <c r="FW84" i="1"/>
  <c r="FW5" i="1"/>
  <c r="EA26" i="1"/>
  <c r="DO63" i="1"/>
  <c r="DO35" i="1"/>
  <c r="EY67" i="1"/>
  <c r="EY6" i="1"/>
  <c r="FW78" i="1"/>
  <c r="DO4" i="1"/>
  <c r="DO102" i="1"/>
  <c r="FW25" i="1"/>
  <c r="FW76" i="1"/>
  <c r="FW82" i="1"/>
  <c r="FW60" i="1"/>
  <c r="FW87" i="1"/>
  <c r="FW22" i="1"/>
  <c r="FW37" i="1"/>
  <c r="FW9" i="1"/>
  <c r="DC90" i="1"/>
  <c r="FK92" i="1"/>
  <c r="FK7" i="1"/>
  <c r="EM38" i="1"/>
  <c r="EM83" i="1"/>
  <c r="FW93" i="1"/>
  <c r="DO42" i="1"/>
  <c r="FK80" i="1"/>
  <c r="FW77" i="1"/>
  <c r="EA74" i="1"/>
  <c r="EA66" i="1"/>
  <c r="EA50" i="1"/>
  <c r="DC64" i="1"/>
  <c r="DC53" i="1"/>
  <c r="EN14" i="1"/>
  <c r="EB63" i="1"/>
  <c r="EB35" i="1"/>
  <c r="EY64" i="1"/>
  <c r="EY80" i="1"/>
  <c r="FK74" i="1"/>
  <c r="FK50" i="1"/>
  <c r="FK66" i="1"/>
  <c r="EM80" i="1"/>
  <c r="DP57" i="1"/>
  <c r="EA47" i="1"/>
  <c r="EY35" i="1"/>
  <c r="EA69" i="1"/>
  <c r="EA67" i="1"/>
  <c r="EA44" i="1"/>
  <c r="CR91" i="1"/>
  <c r="CR22" i="1"/>
  <c r="EY13" i="1"/>
  <c r="FK99" i="1"/>
  <c r="EM96" i="1"/>
  <c r="EM61" i="1"/>
  <c r="EM60" i="1"/>
  <c r="EM99" i="1"/>
  <c r="FK65" i="1"/>
  <c r="FK84" i="1"/>
  <c r="FK55" i="1"/>
  <c r="FK58" i="1"/>
  <c r="CQ77" i="1"/>
  <c r="CQ76" i="1"/>
  <c r="CQ41" i="1"/>
  <c r="FK14" i="1"/>
  <c r="FK21" i="1"/>
  <c r="EM53" i="1"/>
  <c r="EM36" i="1"/>
  <c r="DO74" i="1"/>
  <c r="DO66" i="1"/>
  <c r="DO50" i="1"/>
  <c r="FK76" i="1"/>
  <c r="FK25" i="1"/>
  <c r="FW13" i="1"/>
  <c r="EY90" i="1"/>
  <c r="FK100" i="1"/>
  <c r="FK33" i="1"/>
  <c r="FK45" i="1"/>
  <c r="FW50" i="1"/>
  <c r="FW74" i="1"/>
  <c r="FW66" i="1"/>
  <c r="EY82" i="1"/>
  <c r="EY53" i="1"/>
  <c r="FK78" i="1"/>
  <c r="EA17" i="1"/>
  <c r="EA89" i="1"/>
  <c r="EY27" i="1"/>
  <c r="EY98" i="1"/>
  <c r="EY36" i="1"/>
  <c r="EY68" i="1"/>
  <c r="EY15" i="1"/>
  <c r="DP13" i="1"/>
  <c r="FK61" i="1"/>
  <c r="FK96" i="1"/>
  <c r="EM15" i="1"/>
  <c r="EA82" i="1"/>
  <c r="EY78" i="1"/>
  <c r="EY88" i="1"/>
  <c r="EY95" i="1"/>
  <c r="EM69" i="1"/>
  <c r="EM44" i="1"/>
  <c r="EY91" i="1"/>
  <c r="EM12" i="1"/>
  <c r="CQ103" i="1"/>
  <c r="CQ19" i="1"/>
  <c r="DO65" i="1"/>
  <c r="DO55" i="1"/>
  <c r="DO84" i="1"/>
  <c r="FW96" i="1"/>
  <c r="FW61" i="1"/>
  <c r="EY62" i="1"/>
  <c r="EY46" i="1"/>
  <c r="EY24" i="1"/>
  <c r="EY29" i="1"/>
  <c r="EY42" i="1"/>
  <c r="FW54" i="1"/>
  <c r="FW8" i="1"/>
  <c r="EM65" i="1"/>
  <c r="EM55" i="1"/>
  <c r="EM84" i="1"/>
  <c r="FW86" i="1"/>
  <c r="FW92" i="1"/>
  <c r="FW7" i="1"/>
  <c r="FW10" i="1"/>
  <c r="FW11" i="1"/>
  <c r="FK42" i="1"/>
  <c r="FW45" i="1"/>
  <c r="FW33" i="1"/>
  <c r="FW100" i="1"/>
  <c r="EY57" i="1"/>
  <c r="CR92" i="1"/>
  <c r="CR89" i="1"/>
  <c r="CR7" i="1"/>
  <c r="EY77" i="1"/>
  <c r="EY41" i="1"/>
  <c r="FK71" i="1"/>
  <c r="FK30" i="1"/>
  <c r="FW101" i="1"/>
  <c r="FW79" i="1"/>
  <c r="EA75" i="1"/>
  <c r="CQ38" i="1"/>
  <c r="FK35" i="1"/>
  <c r="DO16" i="1"/>
  <c r="EB83" i="1"/>
  <c r="EB38" i="1"/>
  <c r="FK15" i="1"/>
  <c r="FK48" i="1"/>
  <c r="FW91" i="1"/>
  <c r="DO69" i="1"/>
  <c r="FK39" i="1"/>
  <c r="FK17" i="1"/>
  <c r="FK38" i="1"/>
  <c r="FK83" i="1"/>
  <c r="DO28" i="1"/>
  <c r="DO24" i="1"/>
  <c r="DO29" i="1"/>
  <c r="DO46" i="1"/>
  <c r="DO62" i="1"/>
  <c r="FW63" i="1"/>
  <c r="EM71" i="1"/>
  <c r="EM30" i="1"/>
  <c r="FW67" i="1"/>
  <c r="FK44" i="1"/>
  <c r="FK12" i="1"/>
  <c r="FK4" i="1"/>
  <c r="FK102" i="1"/>
  <c r="FW47" i="1"/>
  <c r="EA91" i="1"/>
  <c r="EM63" i="1"/>
  <c r="FK97" i="1"/>
  <c r="EA15" i="1"/>
  <c r="EM82" i="1"/>
  <c r="FW53" i="1"/>
  <c r="EY4" i="1"/>
  <c r="EY102" i="1"/>
  <c r="FK43" i="1"/>
  <c r="FK13" i="1"/>
  <c r="FK27" i="1"/>
  <c r="FK98" i="1"/>
  <c r="FK36" i="1"/>
  <c r="FK68" i="1"/>
  <c r="EA42" i="1"/>
  <c r="FW72" i="1"/>
  <c r="FW31" i="1"/>
  <c r="FW35" i="1"/>
  <c r="FW46" i="1"/>
  <c r="FW6" i="1"/>
  <c r="EM87" i="1"/>
  <c r="EM35" i="1"/>
  <c r="FK56" i="1"/>
  <c r="FK28" i="1"/>
  <c r="EY26" i="1"/>
  <c r="FK40" i="1"/>
  <c r="FK9" i="1"/>
  <c r="FK37" i="1"/>
  <c r="DP92" i="1"/>
  <c r="DP7" i="1"/>
  <c r="FW26" i="1"/>
  <c r="CE92" i="1"/>
  <c r="CE89" i="1"/>
  <c r="CE7" i="1"/>
  <c r="EY75" i="1"/>
  <c r="EY23" i="1"/>
  <c r="EY34" i="1"/>
  <c r="EY43" i="1"/>
  <c r="FK93" i="1"/>
  <c r="FW99" i="1"/>
  <c r="EA55" i="1"/>
  <c r="EA65" i="1"/>
  <c r="EA84" i="1"/>
  <c r="CQ55" i="1"/>
  <c r="CQ84" i="1"/>
  <c r="CQ65" i="1"/>
  <c r="EM16" i="1"/>
  <c r="FW81" i="1"/>
  <c r="EA101" i="1"/>
  <c r="EA79" i="1"/>
  <c r="EA24" i="1"/>
  <c r="EM101" i="1"/>
  <c r="EM79" i="1"/>
  <c r="EM31" i="1"/>
  <c r="EA33" i="1"/>
  <c r="EA95" i="1"/>
  <c r="EA93" i="1"/>
  <c r="EM89" i="1"/>
  <c r="DC92" i="1"/>
  <c r="DC89" i="1"/>
  <c r="DC7" i="1"/>
  <c r="EY58" i="1"/>
  <c r="FK26" i="1"/>
  <c r="FK32" i="1"/>
  <c r="FK70" i="1"/>
  <c r="FW17" i="1"/>
  <c r="FW39" i="1"/>
  <c r="DO19" i="1"/>
  <c r="DO103" i="1"/>
  <c r="EM26" i="1"/>
  <c r="EB34" i="1"/>
  <c r="DC82" i="1"/>
  <c r="FK91" i="1"/>
  <c r="FW90" i="1"/>
  <c r="EM77" i="1"/>
  <c r="EM41" i="1"/>
  <c r="EY97" i="1"/>
  <c r="EM62" i="1"/>
  <c r="EM24" i="1"/>
  <c r="EM29" i="1"/>
  <c r="EM46" i="1"/>
  <c r="EM28" i="1"/>
  <c r="FK8" i="1"/>
  <c r="FK54" i="1"/>
  <c r="EA53" i="1"/>
  <c r="EA64" i="1"/>
  <c r="EY81" i="1"/>
  <c r="FW34" i="1"/>
  <c r="EY87" i="1"/>
  <c r="EY22" i="1"/>
  <c r="EY60" i="1"/>
  <c r="EM58" i="1"/>
  <c r="EY83" i="1"/>
  <c r="EY38" i="1"/>
  <c r="FK64" i="1"/>
  <c r="EA21" i="1"/>
  <c r="EA14" i="1"/>
  <c r="FK82" i="1"/>
  <c r="FW59" i="1"/>
  <c r="FW20" i="1"/>
  <c r="DO47" i="1"/>
  <c r="EA13" i="1"/>
  <c r="DD63" i="1"/>
  <c r="DD35" i="1"/>
  <c r="FW15" i="1"/>
  <c r="FK69" i="1"/>
  <c r="FW19" i="1"/>
  <c r="FW103" i="1"/>
  <c r="FW16" i="1"/>
  <c r="FW97" i="1"/>
  <c r="DO34" i="1"/>
  <c r="EM102" i="1"/>
  <c r="EM4" i="1"/>
  <c r="EY86" i="1"/>
  <c r="EM23" i="1"/>
  <c r="EM75" i="1"/>
  <c r="FW29" i="1"/>
  <c r="FW24" i="1"/>
  <c r="FW40" i="1"/>
  <c r="FW94" i="1"/>
  <c r="EA90" i="1"/>
  <c r="FW102" i="1"/>
  <c r="FW4" i="1"/>
  <c r="FW41" i="1"/>
  <c r="EY49" i="1"/>
  <c r="DP90" i="1"/>
  <c r="EY99" i="1"/>
  <c r="EY63" i="1"/>
  <c r="EM97" i="1"/>
  <c r="FW95" i="1"/>
  <c r="FW88" i="1"/>
  <c r="EY103" i="1"/>
  <c r="EY84" i="1"/>
  <c r="EY55" i="1"/>
  <c r="EY65" i="1"/>
  <c r="FK63" i="1"/>
  <c r="FW89" i="1"/>
  <c r="DO101" i="1"/>
  <c r="DO79" i="1"/>
  <c r="DO31" i="1"/>
  <c r="EA10" i="1"/>
  <c r="EA68" i="1"/>
  <c r="EA11" i="1"/>
  <c r="FW32" i="1"/>
  <c r="FW70" i="1"/>
  <c r="FK41" i="1"/>
  <c r="FW68" i="1"/>
  <c r="FW36" i="1"/>
  <c r="FW98" i="1"/>
  <c r="FW27" i="1"/>
  <c r="DO82" i="1"/>
  <c r="EY52" i="1"/>
  <c r="DD55" i="1"/>
  <c r="DD65" i="1"/>
  <c r="FW80" i="1"/>
  <c r="FK79" i="1"/>
  <c r="FK101" i="1"/>
  <c r="FW73" i="1"/>
  <c r="FW14" i="1"/>
  <c r="FW21" i="1"/>
  <c r="DO83" i="1"/>
  <c r="DO38" i="1"/>
  <c r="EY16" i="1"/>
  <c r="FW44" i="1"/>
  <c r="FW12" i="1"/>
  <c r="EM98" i="1"/>
  <c r="EM56" i="1"/>
  <c r="DP22" i="1"/>
  <c r="CE91" i="1"/>
  <c r="CE84" i="1"/>
  <c r="CE22" i="1"/>
  <c r="FK5" i="1"/>
  <c r="FW18" i="1"/>
  <c r="EA98" i="1"/>
  <c r="EA56" i="1"/>
  <c r="CQ63" i="1"/>
  <c r="CQ35" i="1"/>
  <c r="FW52" i="1"/>
  <c r="FK16" i="1"/>
  <c r="EM42" i="1"/>
  <c r="EM103" i="1"/>
  <c r="EM19" i="1"/>
  <c r="DC22" i="1"/>
  <c r="DC84" i="1"/>
  <c r="FK75" i="1"/>
  <c r="FK23" i="1"/>
  <c r="FK11" i="1"/>
  <c r="FK10" i="1"/>
  <c r="EM50" i="1"/>
  <c r="EM66" i="1"/>
  <c r="EM74" i="1"/>
  <c r="DO89" i="1"/>
  <c r="DO17" i="1"/>
  <c r="DO41" i="1"/>
  <c r="DO77" i="1"/>
  <c r="DO76" i="1"/>
  <c r="DC57" i="1"/>
  <c r="EB62" i="1"/>
  <c r="EB28" i="1"/>
  <c r="EB46" i="1"/>
  <c r="DC47" i="1"/>
  <c r="DC42" i="1"/>
  <c r="DC16" i="1"/>
  <c r="FK77" i="1"/>
  <c r="EY19" i="1"/>
  <c r="EM13" i="1"/>
  <c r="FK73" i="1"/>
  <c r="GI26" i="1"/>
  <c r="GI39" i="1"/>
  <c r="GI17" i="1"/>
  <c r="GI100" i="1"/>
  <c r="GI33" i="1"/>
  <c r="GI45" i="1"/>
  <c r="GI102" i="1"/>
  <c r="GI4" i="1"/>
  <c r="GI13" i="1"/>
  <c r="GI11" i="1"/>
  <c r="GI10" i="1"/>
  <c r="GI29" i="1"/>
  <c r="GI24" i="1"/>
  <c r="GI94" i="1"/>
  <c r="GI40" i="1"/>
  <c r="GI30" i="1"/>
  <c r="GI71" i="1"/>
  <c r="GI74" i="1"/>
  <c r="GI50" i="1"/>
  <c r="GI66" i="1"/>
  <c r="GI6" i="1"/>
  <c r="GI46" i="1"/>
  <c r="GI78" i="1"/>
  <c r="GI15" i="1"/>
  <c r="GI27" i="1"/>
  <c r="GI98" i="1"/>
  <c r="GI36" i="1"/>
  <c r="GI68" i="1"/>
  <c r="GI16" i="1"/>
  <c r="GI99" i="1"/>
  <c r="GI69" i="1"/>
  <c r="GI48" i="1"/>
  <c r="GI59" i="1"/>
  <c r="GI73" i="1"/>
  <c r="GI12" i="1"/>
  <c r="GI44" i="1"/>
  <c r="GI31" i="1"/>
  <c r="GI72" i="1"/>
  <c r="GI77" i="1"/>
  <c r="GI97" i="1"/>
  <c r="GI51" i="1"/>
  <c r="GI18" i="1"/>
  <c r="GI80" i="1"/>
  <c r="GI52" i="1"/>
  <c r="GI49" i="1"/>
  <c r="GI56" i="1"/>
  <c r="GI28" i="1"/>
  <c r="GI41" i="1"/>
  <c r="GI47" i="1"/>
  <c r="GI43" i="1"/>
  <c r="GI25" i="1"/>
  <c r="GI76" i="1"/>
  <c r="GI53" i="1"/>
  <c r="GI81" i="1"/>
  <c r="GI20" i="1"/>
  <c r="GI7" i="1"/>
  <c r="GI92" i="1"/>
  <c r="GI65" i="1"/>
  <c r="GI42" i="1"/>
  <c r="GI82" i="1"/>
  <c r="GI90" i="1"/>
  <c r="GI86" i="1"/>
  <c r="GI34" i="1"/>
  <c r="GI89" i="1"/>
  <c r="GI103" i="1"/>
  <c r="GI19" i="1"/>
  <c r="GI83" i="1"/>
  <c r="GI38" i="1"/>
  <c r="GI64" i="1"/>
  <c r="GI91" i="1"/>
  <c r="GI88" i="1"/>
  <c r="GI95" i="1"/>
  <c r="GI9" i="1"/>
  <c r="GI37" i="1"/>
  <c r="GI58" i="1"/>
  <c r="GI87" i="1"/>
  <c r="GI22" i="1"/>
  <c r="GI60" i="1"/>
  <c r="GI101" i="1"/>
  <c r="GI79" i="1"/>
  <c r="GI63" i="1"/>
  <c r="GI57" i="1"/>
  <c r="GI67" i="1"/>
  <c r="GI70" i="1"/>
  <c r="GI32" i="1"/>
  <c r="GI5" i="1"/>
  <c r="GI21" i="1"/>
  <c r="GI14" i="1"/>
  <c r="GI23" i="1"/>
  <c r="GI75" i="1"/>
  <c r="GI96" i="1"/>
  <c r="GI61" i="1"/>
  <c r="GI62" i="1"/>
  <c r="GI54" i="1"/>
  <c r="GI8" i="1"/>
  <c r="GI55" i="1"/>
  <c r="GI84" i="1"/>
  <c r="GI93" i="1"/>
  <c r="GI35" i="1"/>
  <c r="GI85" i="1"/>
  <c r="FX93" i="1" a="1"/>
  <c r="EZ54" i="1" a="1"/>
  <c r="EZ100" i="1" a="1"/>
  <c r="EZ33" i="1" a="1"/>
  <c r="EZ45" i="1" a="1"/>
  <c r="EZ103" i="1" a="1"/>
  <c r="DP4" i="1" a="1"/>
  <c r="DP102" i="1" a="1"/>
  <c r="FL63" i="1" a="1"/>
  <c r="EN102" i="1" a="1"/>
  <c r="EN4" i="1" a="1"/>
  <c r="FX17" i="1" a="1"/>
  <c r="FX39" i="1" a="1"/>
  <c r="GJ13" i="1" a="1"/>
  <c r="GJ47" i="1" a="1"/>
  <c r="FL34" i="1" a="1"/>
  <c r="DE38" i="1" a="1"/>
  <c r="DD4" i="1" a="1"/>
  <c r="DD102" i="1" a="1"/>
  <c r="EN55" i="1" a="1"/>
  <c r="EN84" i="1" a="1"/>
  <c r="EN65" i="1" a="1"/>
  <c r="GJ88" i="1" a="1"/>
  <c r="GJ95" i="1" a="1"/>
  <c r="FL4" i="1" a="1"/>
  <c r="FL102" i="1" a="1"/>
  <c r="EB31" i="1" a="1"/>
  <c r="EB72" i="1" a="1"/>
  <c r="EN42" i="1" a="1"/>
  <c r="FX62" i="1" a="1"/>
  <c r="EN26" i="1" a="1"/>
  <c r="FX53" i="1" a="1"/>
  <c r="EZ4" i="1" a="1"/>
  <c r="EZ102" i="1" a="1"/>
  <c r="FL58" i="1" a="1"/>
  <c r="GJ85" i="1" a="1"/>
  <c r="EB75" i="1" a="1"/>
  <c r="GJ89" i="1" a="1"/>
  <c r="FL91" i="1" a="1"/>
  <c r="CR19" i="1" a="1"/>
  <c r="CR103" i="1" a="1"/>
  <c r="DP19" i="1" a="1"/>
  <c r="DP103" i="1" a="1"/>
  <c r="EB4" i="1" a="1"/>
  <c r="EB102" i="1" a="1"/>
  <c r="EZ97" i="1" a="1"/>
  <c r="EZ31" i="1" a="1"/>
  <c r="EZ72" i="1" a="1"/>
  <c r="GJ103" i="1" a="1"/>
  <c r="GJ19" i="1" a="1"/>
  <c r="EB29" i="1" a="1"/>
  <c r="EB49" i="1" a="1"/>
  <c r="EO14" i="1" a="1"/>
  <c r="GJ57" i="1" a="1"/>
  <c r="EN83" i="1" a="1"/>
  <c r="EN38" i="1" a="1"/>
  <c r="FX5" i="1" a="1"/>
  <c r="EZ39" i="1" a="1"/>
  <c r="EZ17" i="1" a="1"/>
  <c r="EZ38" i="1" a="1"/>
  <c r="EZ83" i="1" a="1"/>
  <c r="EZ6" i="1" a="1"/>
  <c r="EZ67" i="1" a="1"/>
  <c r="DP82" i="1" a="1"/>
  <c r="EO64" i="1" a="1"/>
  <c r="FL69" i="1" a="1"/>
  <c r="FL80" i="1" a="1"/>
  <c r="GJ77" i="1" a="1"/>
  <c r="GJ79" i="1" a="1"/>
  <c r="GJ101" i="1" a="1"/>
  <c r="EB42" i="1" a="1"/>
  <c r="DE19" i="1" a="1"/>
  <c r="DE103" i="1" a="1"/>
  <c r="DD16" i="1" a="1"/>
  <c r="DD42" i="1" a="1"/>
  <c r="DD47" i="1" a="1"/>
  <c r="FL36" i="1" a="1"/>
  <c r="FL68" i="1" a="1"/>
  <c r="FL98" i="1" a="1"/>
  <c r="FL27" i="1" a="1"/>
  <c r="FL96" i="1" a="1"/>
  <c r="FL61" i="1" a="1"/>
  <c r="FL72" i="1" a="1"/>
  <c r="FL31" i="1" a="1"/>
  <c r="GJ63" i="1" a="1"/>
  <c r="FL82" i="1" a="1"/>
  <c r="GJ7" i="1" a="1"/>
  <c r="GJ92" i="1" a="1"/>
  <c r="GJ5" i="1" a="1"/>
  <c r="GJ99" i="1" a="1"/>
  <c r="EZ81" i="1" a="1"/>
  <c r="FX43" i="1" a="1"/>
  <c r="EZ82" i="1" a="1"/>
  <c r="GJ82" i="1" a="1"/>
  <c r="FX92" i="1" a="1"/>
  <c r="FX7" i="1" a="1"/>
  <c r="GJ51" i="1" a="1"/>
  <c r="FX86" i="1" a="1"/>
  <c r="DP76" i="1" a="1"/>
  <c r="DP41" i="1" a="1"/>
  <c r="DP77" i="1" a="1"/>
  <c r="EB47" i="1" a="1"/>
  <c r="FL21" i="1" a="1"/>
  <c r="FL14" i="1" a="1"/>
  <c r="GJ21" i="1" a="1"/>
  <c r="GJ14" i="1" a="1"/>
  <c r="FL5" i="1" a="1"/>
  <c r="FX66" i="1" a="1"/>
  <c r="FX50" i="1" a="1"/>
  <c r="FX74" i="1" a="1"/>
  <c r="FL74" i="1" a="1"/>
  <c r="FL66" i="1" a="1"/>
  <c r="FL50" i="1" a="1"/>
  <c r="EN30" i="1" a="1"/>
  <c r="EN71" i="1" a="1"/>
  <c r="FL25" i="1" a="1"/>
  <c r="FL76" i="1" a="1"/>
  <c r="EZ20" i="1" a="1"/>
  <c r="EN53" i="1" a="1"/>
  <c r="EN36" i="1" a="1"/>
  <c r="GJ102" i="1" a="1"/>
  <c r="GJ4" i="1" a="1"/>
  <c r="FX80" i="1" a="1"/>
  <c r="FX99" i="1" a="1"/>
  <c r="FL26" i="1" a="1"/>
  <c r="GJ67" i="1" a="1"/>
  <c r="EB67" i="1" a="1"/>
  <c r="EB44" i="1" a="1"/>
  <c r="EB69" i="1" a="1"/>
  <c r="GJ29" i="1" a="1"/>
  <c r="GJ24" i="1" a="1"/>
  <c r="EC35" i="1" a="1"/>
  <c r="EC63" i="1" a="1"/>
  <c r="EN91" i="1" a="1"/>
  <c r="EZ93" i="1" a="1"/>
  <c r="FL103" i="1" a="1"/>
  <c r="FL19" i="1" a="1"/>
  <c r="FL40" i="1" a="1"/>
  <c r="FL37" i="1" a="1"/>
  <c r="FL9" i="1" a="1"/>
  <c r="EB81" i="1" a="1"/>
  <c r="EB57" i="1" a="1"/>
  <c r="EN78" i="1" a="1"/>
  <c r="FX48" i="1" a="1"/>
  <c r="EN25" i="1" a="1"/>
  <c r="EN76" i="1" a="1"/>
  <c r="DQ7" i="1" a="1"/>
  <c r="DQ92" i="1" a="1"/>
  <c r="FX58" i="1" a="1"/>
  <c r="FL35" i="1" a="1"/>
  <c r="GJ34" i="1" a="1"/>
  <c r="GJ35" i="1" a="1"/>
  <c r="FL93" i="1" a="1"/>
  <c r="DP47" i="1" a="1"/>
  <c r="DQ57" i="1" a="1"/>
  <c r="FX30" i="1" a="1"/>
  <c r="FX71" i="1" a="1"/>
  <c r="FL97" i="1" a="1"/>
  <c r="FL15" i="1" a="1"/>
  <c r="EZ47" i="1" a="1"/>
  <c r="GJ86" i="1" a="1"/>
  <c r="GJ22" i="1" a="1"/>
  <c r="GJ87" i="1" a="1"/>
  <c r="GJ60" i="1" a="1"/>
  <c r="FX25" i="1" a="1"/>
  <c r="FX76" i="1" a="1"/>
  <c r="DD82" i="1" a="1"/>
  <c r="FX59" i="1" a="1"/>
  <c r="FL78" i="1" a="1"/>
  <c r="EZ44" i="1" a="1"/>
  <c r="EZ69" i="1" a="1"/>
  <c r="FX52" i="1" a="1"/>
  <c r="EZ52" i="1" a="1"/>
  <c r="EZ101" i="1" a="1"/>
  <c r="EZ79" i="1" a="1"/>
  <c r="GJ93" i="1" a="1"/>
  <c r="EN13" i="1" a="1"/>
  <c r="EZ49" i="1" a="1"/>
  <c r="FX65" i="1" a="1"/>
  <c r="EB50" i="1" a="1"/>
  <c r="EB66" i="1" a="1"/>
  <c r="EB74" i="1" a="1"/>
  <c r="EZ89" i="1" a="1"/>
  <c r="FL30" i="1" a="1"/>
  <c r="FL71" i="1" a="1"/>
  <c r="GJ84" i="1" a="1"/>
  <c r="GJ55" i="1" a="1"/>
  <c r="GJ78" i="1" a="1"/>
  <c r="GJ18" i="1" a="1"/>
  <c r="FX23" i="1" a="1"/>
  <c r="FX75" i="1" a="1"/>
  <c r="DP83" i="1" a="1"/>
  <c r="DP38" i="1" a="1"/>
  <c r="GJ38" i="1" a="1"/>
  <c r="GJ83" i="1" a="1"/>
  <c r="GJ27" i="1" a="1"/>
  <c r="GJ98" i="1" a="1"/>
  <c r="GJ36" i="1" a="1"/>
  <c r="GJ68" i="1" a="1"/>
  <c r="FX51" i="1" a="1"/>
  <c r="FL60" i="1" a="1"/>
  <c r="FL87" i="1" a="1"/>
  <c r="FL22" i="1" a="1"/>
  <c r="FX67" i="1" a="1"/>
  <c r="FL73" i="1" a="1"/>
  <c r="EZ96" i="1" a="1"/>
  <c r="EZ61" i="1" a="1"/>
  <c r="FL49" i="1" a="1"/>
  <c r="FL86" i="1" a="1"/>
  <c r="EN5" i="1" a="1"/>
  <c r="EN100" i="1" a="1"/>
  <c r="FL52" i="1" a="1"/>
  <c r="FX72" i="1" a="1"/>
  <c r="FX31" i="1" a="1"/>
  <c r="EN90" i="1" a="1"/>
  <c r="EN11" i="1" a="1"/>
  <c r="EN10" i="1" a="1"/>
  <c r="EN68" i="1" a="1"/>
  <c r="FX46" i="1" a="1"/>
  <c r="FX6" i="1" a="1"/>
  <c r="GJ70" i="1" a="1"/>
  <c r="GJ32" i="1" a="1"/>
  <c r="FX37" i="1" a="1"/>
  <c r="FX9" i="1" a="1"/>
  <c r="EB7" i="1" a="1"/>
  <c r="EB92" i="1" a="1"/>
  <c r="FX15" i="1" a="1"/>
  <c r="FL10" i="1" a="1"/>
  <c r="FL11" i="1" a="1"/>
  <c r="FX42" i="1" a="1"/>
  <c r="GJ81" i="1" a="1"/>
  <c r="GJ39" i="1" a="1"/>
  <c r="GJ17" i="1" a="1"/>
  <c r="FL89" i="1" a="1"/>
  <c r="GJ53" i="1" a="1"/>
  <c r="EZ26" i="1" a="1"/>
  <c r="FL99" i="1" a="1"/>
  <c r="FL67" i="1" a="1"/>
  <c r="FL28" i="1" a="1"/>
  <c r="FL56" i="1" a="1"/>
  <c r="FL81" i="1" a="1"/>
  <c r="EZ28" i="1" a="1"/>
  <c r="EZ56" i="1" a="1"/>
  <c r="GJ52" i="1" a="1"/>
  <c r="EN93" i="1" a="1"/>
  <c r="EN33" i="1" a="1"/>
  <c r="EN95" i="1" a="1"/>
  <c r="FX26" i="1" a="1"/>
  <c r="FL59" i="1" a="1"/>
  <c r="GJ31" i="1" a="1"/>
  <c r="GJ72" i="1" a="1"/>
  <c r="EN89" i="1" a="1"/>
  <c r="EB22" i="1" a="1"/>
  <c r="EN15" i="1" a="1"/>
  <c r="EZ88" i="1" a="1"/>
  <c r="EZ95" i="1" a="1"/>
  <c r="EZ46" i="1" a="1"/>
  <c r="EZ24" i="1" a="1"/>
  <c r="EZ29" i="1" a="1"/>
  <c r="EZ62" i="1" a="1"/>
  <c r="GJ80" i="1" a="1"/>
  <c r="EZ73" i="1" a="1"/>
  <c r="FL42" i="1" a="1"/>
  <c r="GJ49" i="1" a="1"/>
  <c r="FX97" i="1" a="1"/>
  <c r="GJ100" i="1" a="1"/>
  <c r="GJ33" i="1" a="1"/>
  <c r="GJ45" i="1" a="1"/>
  <c r="DD13" i="1" a="1"/>
  <c r="EN99" i="1" a="1"/>
  <c r="EN60" i="1" a="1"/>
  <c r="EN61" i="1" a="1"/>
  <c r="EN96" i="1" a="1"/>
  <c r="EB90" i="1" a="1"/>
  <c r="EZ10" i="1" a="1"/>
  <c r="EZ11" i="1" a="1"/>
  <c r="EZ43" i="1" a="1"/>
  <c r="DQ22" i="1" a="1"/>
  <c r="EZ34" i="1" a="1"/>
  <c r="EZ75" i="1" a="1"/>
  <c r="EZ23" i="1" a="1"/>
  <c r="FL92" i="1" a="1"/>
  <c r="FL7" i="1" a="1"/>
  <c r="EB93" i="1" a="1"/>
  <c r="EB95" i="1" a="1"/>
  <c r="EB33" i="1" a="1"/>
  <c r="FL41" i="1" a="1"/>
  <c r="GJ97" i="1" a="1"/>
  <c r="DD7" i="1" a="1"/>
  <c r="DD89" i="1" a="1"/>
  <c r="DD92" i="1" a="1"/>
  <c r="FX19" i="1" a="1"/>
  <c r="FX103" i="1" a="1"/>
  <c r="GJ66" i="1" a="1"/>
  <c r="GJ50" i="1" a="1"/>
  <c r="GJ74" i="1" a="1"/>
  <c r="EB55" i="1" a="1"/>
  <c r="EB84" i="1" a="1"/>
  <c r="EB65" i="1" a="1"/>
  <c r="EN39" i="1" a="1"/>
  <c r="EN17" i="1" a="1"/>
  <c r="EN81" i="1" a="1"/>
  <c r="EN92" i="1" a="1"/>
  <c r="GJ65" i="1" a="1"/>
  <c r="FX81" i="1" a="1"/>
  <c r="EZ64" i="1" a="1"/>
  <c r="FL90" i="1" a="1"/>
  <c r="EZ12" i="1" a="1"/>
  <c r="EZ30" i="1" a="1"/>
  <c r="EZ71" i="1" a="1"/>
  <c r="EZ86" i="1" a="1"/>
  <c r="EZ58" i="1" a="1"/>
  <c r="FL65" i="1" a="1"/>
  <c r="FL55" i="1" a="1"/>
  <c r="FL84" i="1" a="1"/>
  <c r="FX85" i="1" a="1"/>
  <c r="EN16" i="1" a="1"/>
  <c r="FX10" i="1" a="1"/>
  <c r="FX11" i="1" a="1"/>
  <c r="EZ66" i="1" a="1"/>
  <c r="EZ74" i="1" a="1"/>
  <c r="EZ50" i="1" a="1"/>
  <c r="EZ27" i="1" a="1"/>
  <c r="EZ98" i="1" a="1"/>
  <c r="EZ36" i="1" a="1"/>
  <c r="EZ68" i="1" a="1"/>
  <c r="FL39" i="1" a="1"/>
  <c r="FL17" i="1" a="1"/>
  <c r="GJ62" i="1" a="1"/>
  <c r="EN80" i="1" a="1"/>
  <c r="EC38" i="1" a="1"/>
  <c r="EC83" i="1" a="1"/>
  <c r="EZ87" i="1" a="1"/>
  <c r="EZ22" i="1" a="1"/>
  <c r="EZ60" i="1" a="1"/>
  <c r="GJ76" i="1" a="1"/>
  <c r="GJ25" i="1" a="1"/>
  <c r="DD53" i="1" a="1"/>
  <c r="DD64" i="1" a="1"/>
  <c r="GJ12" i="1" a="1"/>
  <c r="GJ44" i="1" a="1"/>
  <c r="EN75" i="1" a="1"/>
  <c r="EN23" i="1" a="1"/>
  <c r="FX57" i="1" a="1"/>
  <c r="FX73" i="1" a="1"/>
  <c r="FX70" i="1" a="1"/>
  <c r="FX32" i="1" a="1"/>
  <c r="CR65" i="1" a="1"/>
  <c r="CR55" i="1" a="1"/>
  <c r="CR84" i="1" a="1"/>
  <c r="DD76" i="1" a="1"/>
  <c r="DD41" i="1" a="1"/>
  <c r="DD77" i="1" a="1"/>
  <c r="EN12" i="1" a="1"/>
  <c r="EB53" i="1" a="1"/>
  <c r="EB64" i="1" a="1"/>
  <c r="GJ10" i="1" a="1"/>
  <c r="GJ11" i="1" a="1"/>
  <c r="EN27" i="1" a="1"/>
  <c r="EN18" i="1" a="1"/>
  <c r="DQ13" i="1" a="1"/>
  <c r="GJ73" i="1" a="1"/>
  <c r="DD84" i="1" a="1"/>
  <c r="DD22" i="1" a="1"/>
  <c r="EZ80" i="1" a="1"/>
  <c r="DP50" i="1" a="1"/>
  <c r="DP74" i="1" a="1"/>
  <c r="DP66" i="1" a="1"/>
  <c r="EZ19" i="1" a="1"/>
  <c r="DP31" i="1" a="1"/>
  <c r="DP79" i="1" a="1"/>
  <c r="DP101" i="1" a="1"/>
  <c r="EO7" i="1" a="1"/>
  <c r="DP35" i="1" a="1"/>
  <c r="DP63" i="1" a="1"/>
  <c r="FL77" i="1" a="1"/>
  <c r="EB98" i="1" a="1"/>
  <c r="EB56" i="1" a="1"/>
  <c r="FX29" i="1" a="1"/>
  <c r="FX24" i="1" a="1"/>
  <c r="FX83" i="1" a="1"/>
  <c r="FX38" i="1" a="1"/>
  <c r="EZ5" i="1" a="1"/>
  <c r="EZ8" i="1" a="1"/>
  <c r="EZ59" i="1" a="1"/>
  <c r="FX18" i="1" a="1"/>
  <c r="GJ42" i="1" a="1"/>
  <c r="FL12" i="1" a="1"/>
  <c r="FL44" i="1" a="1"/>
  <c r="EZ85" i="1" a="1"/>
  <c r="EZ18" i="1" a="1"/>
  <c r="EC34" i="1" a="1"/>
  <c r="FL33" i="1" a="1"/>
  <c r="FL100" i="1" a="1"/>
  <c r="FL45" i="1" a="1"/>
  <c r="DP34" i="1" a="1"/>
  <c r="EN74" i="1" a="1"/>
  <c r="EN50" i="1" a="1"/>
  <c r="EN66" i="1" a="1"/>
  <c r="EZ63" i="1" a="1"/>
  <c r="EZ99" i="1" a="1"/>
  <c r="EB25" i="1" a="1"/>
  <c r="EB76" i="1" a="1"/>
  <c r="GJ15" i="1" a="1"/>
  <c r="FX88" i="1" a="1"/>
  <c r="FX95" i="1" a="1"/>
  <c r="DD90" i="1" a="1"/>
  <c r="GJ8" i="1" a="1"/>
  <c r="GJ54" i="1" a="1"/>
  <c r="GJ59" i="1" a="1"/>
  <c r="DD57" i="1" a="1"/>
  <c r="FX89" i="1" a="1"/>
  <c r="CR35" i="1" a="1"/>
  <c r="CR63" i="1" a="1"/>
  <c r="DD91" i="1" a="1"/>
  <c r="EZ84" i="1" a="1"/>
  <c r="EZ55" i="1" a="1"/>
  <c r="EZ65" i="1" a="1"/>
  <c r="EZ53" i="1" a="1"/>
  <c r="EZ21" i="1" a="1"/>
  <c r="EZ14" i="1" a="1"/>
  <c r="FL57" i="1" a="1"/>
  <c r="FX69" i="1" a="1"/>
  <c r="GJ26" i="1" a="1"/>
  <c r="GJ61" i="1" a="1"/>
  <c r="GJ96" i="1" a="1"/>
  <c r="DQ91" i="1" a="1"/>
  <c r="EZ78" i="1" a="1"/>
  <c r="GJ41" i="1" a="1"/>
  <c r="EZ15" i="1" a="1"/>
  <c r="DP42" i="1" a="1"/>
  <c r="GJ6" i="1" a="1"/>
  <c r="GJ46" i="1" a="1"/>
  <c r="GJ75" i="1" a="1"/>
  <c r="GJ23" i="1" a="1"/>
  <c r="GJ56" i="1" a="1"/>
  <c r="GJ28" i="1" a="1"/>
  <c r="EN57" i="1" a="1"/>
  <c r="EN20" i="1" a="1"/>
  <c r="DQ90" i="1" a="1"/>
  <c r="FX64" i="1" a="1"/>
  <c r="FL46" i="1" a="1"/>
  <c r="FL6" i="1" a="1"/>
  <c r="EB17" i="1" a="1"/>
  <c r="EB89" i="1" a="1"/>
  <c r="FX63" i="1" a="1"/>
  <c r="EN69" i="1" a="1"/>
  <c r="EN44" i="1" a="1"/>
  <c r="FX77" i="1" a="1"/>
  <c r="EB80" i="1" a="1"/>
  <c r="FL29" i="1" a="1"/>
  <c r="FL24" i="1" a="1"/>
  <c r="FL62" i="1" a="1"/>
  <c r="EB13" i="1" a="1"/>
  <c r="EZ13" i="1" a="1"/>
  <c r="EB16" i="1" a="1"/>
  <c r="EB26" i="1" a="1"/>
  <c r="FX78" i="1" a="1"/>
  <c r="FX21" i="1" a="1"/>
  <c r="FX14" i="1" a="1"/>
  <c r="FL48" i="1" a="1"/>
  <c r="GJ58" i="1" a="1"/>
  <c r="DP65" i="1" a="1"/>
  <c r="DP55" i="1" a="1"/>
  <c r="DP84" i="1" a="1"/>
  <c r="FX12" i="1" a="1"/>
  <c r="FX44" i="1" a="1"/>
  <c r="EN51" i="1" a="1"/>
  <c r="GJ64" i="1" a="1"/>
  <c r="FL64" i="1" a="1"/>
  <c r="GJ43" i="1" a="1"/>
  <c r="FX49" i="1" a="1"/>
  <c r="EC19" i="1" a="1"/>
  <c r="EC103" i="1" a="1"/>
  <c r="EZ42" i="1" a="1"/>
  <c r="FX102" i="1" a="1"/>
  <c r="FX4" i="1" a="1"/>
  <c r="EN29" i="1" a="1"/>
  <c r="EN24" i="1" a="1"/>
  <c r="EN46" i="1" a="1"/>
  <c r="EN28" i="1" a="1"/>
  <c r="EN62" i="1" a="1"/>
  <c r="FX87" i="1" a="1"/>
  <c r="FX22" i="1" a="1"/>
  <c r="FX60" i="1" a="1"/>
  <c r="GJ30" i="1" a="1"/>
  <c r="GJ71" i="1" a="1"/>
  <c r="EZ51" i="1" a="1"/>
  <c r="GJ91" i="1" a="1"/>
  <c r="EN103" i="1" a="1"/>
  <c r="EN19" i="1" a="1"/>
  <c r="FX100" i="1" a="1"/>
  <c r="FX33" i="1" a="1"/>
  <c r="FX45" i="1" a="1"/>
  <c r="DQ53" i="1" a="1"/>
  <c r="DQ64" i="1" a="1"/>
  <c r="FL51" i="1" a="1"/>
  <c r="FL18" i="1" a="1"/>
  <c r="EC28" i="1" a="1"/>
  <c r="EC62" i="1" a="1"/>
  <c r="EC46" i="1" a="1"/>
  <c r="DP62" i="1" a="1"/>
  <c r="DP28" i="1" a="1"/>
  <c r="DP46" i="1" a="1"/>
  <c r="DP24" i="1" a="1"/>
  <c r="DP29" i="1" a="1"/>
  <c r="FX91" i="1" a="1"/>
  <c r="EB15" i="1" a="1"/>
  <c r="FL101" i="1" a="1"/>
  <c r="FL79" i="1" a="1"/>
  <c r="EB91" i="1" a="1"/>
  <c r="EZ91" i="1" a="1"/>
  <c r="FL83" i="1" a="1"/>
  <c r="FL38" i="1" a="1"/>
  <c r="EB14" i="1" a="1"/>
  <c r="EB21" i="1" a="1"/>
  <c r="FX68" i="1" a="1"/>
  <c r="FX36" i="1" a="1"/>
  <c r="FX98" i="1" a="1"/>
  <c r="FX27" i="1" a="1"/>
  <c r="FX35" i="1" a="1"/>
  <c r="FL23" i="1" a="1"/>
  <c r="FL75" i="1" a="1"/>
  <c r="EZ16" i="1" a="1"/>
  <c r="FX54" i="1" a="1"/>
  <c r="FX8" i="1" a="1"/>
  <c r="FX34" i="1" a="1"/>
  <c r="GJ90" i="1" a="1"/>
  <c r="GJ40" i="1" a="1"/>
  <c r="GJ94" i="1" a="1"/>
  <c r="EN67" i="1" a="1"/>
  <c r="EN6" i="1" a="1"/>
  <c r="EZ35" i="1" a="1"/>
  <c r="FX16" i="1" a="1"/>
  <c r="EZ25" i="1" a="1"/>
  <c r="EZ76" i="1" a="1"/>
  <c r="DP16" i="1" a="1"/>
  <c r="EN58" i="1" a="1"/>
  <c r="DP69" i="1" a="1"/>
  <c r="EN63" i="1" a="1"/>
  <c r="FX41" i="1" a="1"/>
  <c r="GJ48" i="1" a="1"/>
  <c r="FX96" i="1" a="1"/>
  <c r="FX61" i="1" a="1"/>
  <c r="EN47" i="1" a="1"/>
  <c r="FL95" i="1" a="1"/>
  <c r="FL88" i="1" a="1"/>
  <c r="FX90" i="1" a="1"/>
  <c r="FL54" i="1" a="1"/>
  <c r="FL8" i="1" a="1"/>
  <c r="FL47" i="1" a="1"/>
  <c r="EZ57" i="1" a="1"/>
  <c r="FX13" i="1" a="1"/>
  <c r="FX47" i="1" a="1"/>
  <c r="EN31" i="1" a="1"/>
  <c r="EN101" i="1" a="1"/>
  <c r="EN79" i="1" a="1"/>
  <c r="EB77" i="1" a="1"/>
  <c r="EB41" i="1" a="1"/>
  <c r="EZ77" i="1" a="1"/>
  <c r="EZ41" i="1" a="1"/>
  <c r="DE65" i="1" a="1"/>
  <c r="DE55" i="1" a="1"/>
  <c r="EB11" i="1" a="1"/>
  <c r="EB68" i="1" a="1"/>
  <c r="EB10" i="1" a="1"/>
  <c r="FL53" i="1" a="1"/>
  <c r="GJ16" i="1" a="1"/>
  <c r="FX28" i="1" a="1"/>
  <c r="FX56" i="1" a="1"/>
  <c r="DP17" i="1" a="1"/>
  <c r="DP89" i="1" a="1"/>
  <c r="FX55" i="1" a="1"/>
  <c r="FX84" i="1" a="1"/>
  <c r="GJ69" i="1" a="1"/>
  <c r="EN82" i="1" a="1"/>
  <c r="FL85" i="1" a="1"/>
  <c r="FL20" i="1" a="1"/>
  <c r="GJ20" i="1" a="1"/>
  <c r="EO22" i="1" a="1"/>
  <c r="EN97" i="1" a="1"/>
  <c r="FX20" i="1" a="1"/>
  <c r="EN56" i="1" a="1"/>
  <c r="EN98" i="1" a="1"/>
  <c r="GJ9" i="1" a="1"/>
  <c r="GJ37" i="1" a="1"/>
  <c r="DE35" i="1" a="1"/>
  <c r="DE63" i="1" a="1"/>
  <c r="EZ92" i="1" a="1"/>
  <c r="EZ7" i="1" a="1"/>
  <c r="FX94" i="1" a="1"/>
  <c r="FX40" i="1" a="1"/>
  <c r="FL70" i="1" a="1"/>
  <c r="FL32" i="1" a="1"/>
  <c r="EN21" i="1" a="1"/>
  <c r="EN72" i="1" a="1"/>
  <c r="EN49" i="1" a="1"/>
  <c r="FL43" i="1" a="1"/>
  <c r="EN34" i="1" a="1"/>
  <c r="FX101" i="1" a="1"/>
  <c r="FX79" i="1" a="1"/>
  <c r="FL13" i="1" a="1"/>
  <c r="FX82" i="1" a="1"/>
  <c r="CR76" i="1" a="1"/>
  <c r="CR41" i="1" a="1"/>
  <c r="CR77" i="1" a="1"/>
  <c r="EZ90" i="1" a="1"/>
  <c r="EB82" i="1" a="1"/>
  <c r="EN77" i="1" a="1"/>
  <c r="EN41" i="1" a="1"/>
  <c r="EZ48" i="1" a="1"/>
  <c r="EB24" i="1" a="1"/>
  <c r="EB79" i="1" a="1"/>
  <c r="EB101" i="1" a="1"/>
  <c r="FL16" i="1" a="1"/>
  <c r="EN35" i="1" a="1"/>
  <c r="EN87" i="1" a="1"/>
  <c r="CR38" i="1" a="1"/>
  <c r="GV14" i="1" a="1"/>
  <c r="GV21" i="1" a="1"/>
  <c r="GV42" i="1" a="1"/>
  <c r="GV43" i="1" a="1"/>
  <c r="GV52" i="1" a="1"/>
  <c r="GV16" i="1" a="1"/>
  <c r="GV5" i="1" a="1"/>
  <c r="GV41" i="1" a="1"/>
  <c r="GV65" i="1" a="1"/>
  <c r="GV81" i="1" a="1"/>
  <c r="GV92" i="1" a="1"/>
  <c r="GV7" i="1" a="1"/>
  <c r="GV59" i="1" a="1"/>
  <c r="GV53" i="1" a="1"/>
  <c r="GV10" i="1" a="1"/>
  <c r="GV11" i="1" a="1"/>
  <c r="GV69" i="1" a="1"/>
  <c r="GV18" i="1" a="1"/>
  <c r="GV37" i="1" a="1"/>
  <c r="GV9" i="1" a="1"/>
  <c r="GV57" i="1" a="1"/>
  <c r="GV13" i="1" a="1"/>
  <c r="GV26" i="1" a="1"/>
  <c r="GV20" i="1" a="1"/>
  <c r="GV24" i="1" a="1"/>
  <c r="GV29" i="1" a="1"/>
  <c r="GV91" i="1" a="1"/>
  <c r="GV61" i="1" a="1"/>
  <c r="GV96" i="1" a="1"/>
  <c r="GV51" i="1" a="1"/>
  <c r="GV77" i="1" a="1"/>
  <c r="GV40" i="1" a="1"/>
  <c r="GV94" i="1" a="1"/>
  <c r="GV73" i="1" a="1"/>
  <c r="GV47" i="1" a="1"/>
  <c r="GV62" i="1" a="1"/>
  <c r="GV103" i="1" a="1"/>
  <c r="GV19" i="1" a="1"/>
  <c r="GV48" i="1" a="1"/>
  <c r="GV46" i="1" a="1"/>
  <c r="GV6" i="1" a="1"/>
  <c r="GV89" i="1" a="1"/>
  <c r="GV97" i="1" a="1"/>
  <c r="GV4" i="1" a="1"/>
  <c r="GV102" i="1" a="1"/>
  <c r="GV60" i="1" a="1"/>
  <c r="GV22" i="1" a="1"/>
  <c r="GV87" i="1" a="1"/>
  <c r="GV75" i="1" a="1"/>
  <c r="GV23" i="1" a="1"/>
  <c r="GV76" i="1" a="1"/>
  <c r="GV25" i="1" a="1"/>
  <c r="GV45" i="1" a="1"/>
  <c r="GV33" i="1" a="1"/>
  <c r="GV100" i="1" a="1"/>
  <c r="GV63" i="1" a="1"/>
  <c r="GV34" i="1" a="1"/>
  <c r="GV80" i="1" a="1"/>
  <c r="GV84" i="1" a="1"/>
  <c r="GV55" i="1" a="1"/>
  <c r="GV17" i="1" a="1"/>
  <c r="GV39" i="1" a="1"/>
  <c r="GV95" i="1" a="1"/>
  <c r="GV88" i="1" a="1"/>
  <c r="GV67" i="1" a="1"/>
  <c r="GV66" i="1" a="1"/>
  <c r="GV50" i="1" a="1"/>
  <c r="GV74" i="1" a="1"/>
  <c r="GV49" i="1" a="1"/>
  <c r="GV38" i="1" a="1"/>
  <c r="GV83" i="1" a="1"/>
  <c r="GV85" i="1" a="1"/>
  <c r="GV86" i="1" a="1"/>
  <c r="GV99" i="1" a="1"/>
  <c r="GV15" i="1" a="1"/>
  <c r="GV68" i="1" a="1"/>
  <c r="GV36" i="1" a="1"/>
  <c r="GV98" i="1" a="1"/>
  <c r="GV27" i="1" a="1"/>
  <c r="GV71" i="1" a="1"/>
  <c r="GV30" i="1" a="1"/>
  <c r="GV64" i="1" a="1"/>
  <c r="GV72" i="1" a="1"/>
  <c r="GV31" i="1" a="1"/>
  <c r="GV78" i="1" a="1"/>
  <c r="GV93" i="1" a="1"/>
  <c r="GV28" i="1" a="1"/>
  <c r="GV56" i="1" a="1"/>
  <c r="GV58" i="1" a="1"/>
  <c r="GV90" i="1" a="1"/>
  <c r="GV35" i="1" a="1"/>
  <c r="GV32" i="1" a="1"/>
  <c r="GV70" i="1" a="1"/>
  <c r="GV44" i="1" a="1"/>
  <c r="GV12" i="1" a="1"/>
  <c r="GV82" i="1" a="1"/>
  <c r="GV79" i="1" a="1"/>
  <c r="GV101" i="1" a="1"/>
  <c r="GV8" i="1" a="1"/>
  <c r="GV54" i="1" a="1"/>
  <c r="CR38" i="1" l="1"/>
  <c r="EN87" i="1"/>
  <c r="EN35" i="1"/>
  <c r="FL16" i="1"/>
  <c r="EB101" i="1"/>
  <c r="EB79" i="1"/>
  <c r="EB24" i="1"/>
  <c r="EZ48" i="1"/>
  <c r="EN41" i="1"/>
  <c r="EN77" i="1"/>
  <c r="EB82" i="1"/>
  <c r="EZ90" i="1"/>
  <c r="CR77" i="1"/>
  <c r="CR41" i="1"/>
  <c r="CR76" i="1"/>
  <c r="FX82" i="1"/>
  <c r="FL13" i="1"/>
  <c r="FX79" i="1"/>
  <c r="FX101" i="1"/>
  <c r="EN34" i="1"/>
  <c r="FL43" i="1"/>
  <c r="EN49" i="1"/>
  <c r="EN72" i="1"/>
  <c r="EN21" i="1"/>
  <c r="FL32" i="1"/>
  <c r="FL70" i="1"/>
  <c r="FX40" i="1"/>
  <c r="FX94" i="1"/>
  <c r="EZ7" i="1"/>
  <c r="EZ92" i="1"/>
  <c r="DE63" i="1"/>
  <c r="DE35" i="1"/>
  <c r="GJ37" i="1"/>
  <c r="GJ9" i="1"/>
  <c r="EN98" i="1"/>
  <c r="EN56" i="1"/>
  <c r="FX20" i="1"/>
  <c r="EN97" i="1"/>
  <c r="EO22" i="1"/>
  <c r="GJ20" i="1"/>
  <c r="FL20" i="1"/>
  <c r="FL85" i="1"/>
  <c r="EN82" i="1"/>
  <c r="GJ69" i="1"/>
  <c r="FX84" i="1"/>
  <c r="FX55" i="1"/>
  <c r="DP89" i="1"/>
  <c r="DP17" i="1"/>
  <c r="FX56" i="1"/>
  <c r="FX28" i="1"/>
  <c r="GJ16" i="1"/>
  <c r="FL53" i="1"/>
  <c r="EB10" i="1"/>
  <c r="EB68" i="1"/>
  <c r="EB11" i="1"/>
  <c r="DE55" i="1"/>
  <c r="DE65" i="1"/>
  <c r="EZ41" i="1"/>
  <c r="EZ77" i="1"/>
  <c r="EB41" i="1"/>
  <c r="EB77" i="1"/>
  <c r="EN79" i="1"/>
  <c r="EN101" i="1"/>
  <c r="EN31" i="1"/>
  <c r="FX47" i="1"/>
  <c r="FX13" i="1"/>
  <c r="EZ57" i="1"/>
  <c r="FL47" i="1"/>
  <c r="FL8" i="1"/>
  <c r="FL54" i="1"/>
  <c r="FX90" i="1"/>
  <c r="FL88" i="1"/>
  <c r="FL95" i="1"/>
  <c r="EN47" i="1"/>
  <c r="FX61" i="1"/>
  <c r="FX96" i="1"/>
  <c r="GJ48" i="1"/>
  <c r="FX41" i="1"/>
  <c r="EN63" i="1"/>
  <c r="DP69" i="1"/>
  <c r="EN58" i="1"/>
  <c r="DP16" i="1"/>
  <c r="EZ76" i="1"/>
  <c r="EZ25" i="1"/>
  <c r="FX16" i="1"/>
  <c r="EZ35" i="1"/>
  <c r="EN6" i="1"/>
  <c r="EN67" i="1"/>
  <c r="GJ94" i="1"/>
  <c r="GJ40" i="1"/>
  <c r="GJ90" i="1"/>
  <c r="FX34" i="1"/>
  <c r="FX8" i="1"/>
  <c r="FX54" i="1"/>
  <c r="EZ16" i="1"/>
  <c r="FL75" i="1"/>
  <c r="FL23" i="1"/>
  <c r="FX35" i="1"/>
  <c r="FX27" i="1"/>
  <c r="FX98" i="1"/>
  <c r="FX36" i="1"/>
  <c r="FX68" i="1"/>
  <c r="EB21" i="1"/>
  <c r="EB14" i="1"/>
  <c r="FL38" i="1"/>
  <c r="FL83" i="1"/>
  <c r="EZ91" i="1"/>
  <c r="EB91" i="1"/>
  <c r="FL79" i="1"/>
  <c r="FL101" i="1"/>
  <c r="EB15" i="1"/>
  <c r="FX91" i="1"/>
  <c r="DP29" i="1"/>
  <c r="DP24" i="1"/>
  <c r="DP46" i="1"/>
  <c r="DP28" i="1"/>
  <c r="DP62" i="1"/>
  <c r="EC46" i="1"/>
  <c r="EC62" i="1"/>
  <c r="EC28" i="1"/>
  <c r="FL18" i="1"/>
  <c r="FL51" i="1"/>
  <c r="DQ64" i="1"/>
  <c r="DQ53" i="1"/>
  <c r="FX45" i="1"/>
  <c r="FX33" i="1"/>
  <c r="FX100" i="1"/>
  <c r="EN19" i="1"/>
  <c r="EN103" i="1"/>
  <c r="GJ91" i="1"/>
  <c r="EZ51" i="1"/>
  <c r="GJ71" i="1"/>
  <c r="GJ30" i="1"/>
  <c r="FX60" i="1"/>
  <c r="FX22" i="1"/>
  <c r="FX87" i="1"/>
  <c r="EN62" i="1"/>
  <c r="EN28" i="1"/>
  <c r="EN46" i="1"/>
  <c r="EN24" i="1"/>
  <c r="EN29" i="1"/>
  <c r="FX4" i="1"/>
  <c r="FX102" i="1"/>
  <c r="EZ42" i="1"/>
  <c r="EC103" i="1"/>
  <c r="EC19" i="1"/>
  <c r="FX49" i="1"/>
  <c r="GJ43" i="1"/>
  <c r="FL64" i="1"/>
  <c r="GJ64" i="1"/>
  <c r="EN51" i="1"/>
  <c r="FX44" i="1"/>
  <c r="FX12" i="1"/>
  <c r="DP84" i="1"/>
  <c r="DP55" i="1"/>
  <c r="DP65" i="1"/>
  <c r="GJ58" i="1"/>
  <c r="FL48" i="1"/>
  <c r="FX14" i="1"/>
  <c r="FX21" i="1"/>
  <c r="FX78" i="1"/>
  <c r="EB26" i="1"/>
  <c r="EB16" i="1"/>
  <c r="EZ13" i="1"/>
  <c r="EB13" i="1"/>
  <c r="FL62" i="1"/>
  <c r="FL24" i="1"/>
  <c r="FL29" i="1"/>
  <c r="EB80" i="1"/>
  <c r="FX77" i="1"/>
  <c r="EN44" i="1"/>
  <c r="EN69" i="1"/>
  <c r="FX63" i="1"/>
  <c r="EB89" i="1"/>
  <c r="EB17" i="1"/>
  <c r="FL6" i="1"/>
  <c r="FL46" i="1"/>
  <c r="FX64" i="1"/>
  <c r="DQ90" i="1"/>
  <c r="EN20" i="1"/>
  <c r="EN57" i="1"/>
  <c r="GJ28" i="1"/>
  <c r="GJ56" i="1"/>
  <c r="GJ23" i="1"/>
  <c r="GJ75" i="1"/>
  <c r="GJ46" i="1"/>
  <c r="GJ6" i="1"/>
  <c r="DP42" i="1"/>
  <c r="EZ15" i="1"/>
  <c r="GJ41" i="1"/>
  <c r="EZ78" i="1"/>
  <c r="DQ91" i="1"/>
  <c r="GJ96" i="1"/>
  <c r="GJ61" i="1"/>
  <c r="GJ26" i="1"/>
  <c r="FX69" i="1"/>
  <c r="FL57" i="1"/>
  <c r="EZ14" i="1"/>
  <c r="EZ21" i="1"/>
  <c r="EZ53" i="1"/>
  <c r="EZ65" i="1"/>
  <c r="EZ55" i="1"/>
  <c r="EZ84" i="1"/>
  <c r="DD91" i="1"/>
  <c r="CR63" i="1"/>
  <c r="CR35" i="1"/>
  <c r="FX89" i="1"/>
  <c r="DD57" i="1"/>
  <c r="GJ59" i="1"/>
  <c r="GJ54" i="1"/>
  <c r="GJ8" i="1"/>
  <c r="DD90" i="1"/>
  <c r="FX95" i="1"/>
  <c r="FX88" i="1"/>
  <c r="GJ15" i="1"/>
  <c r="EB76" i="1"/>
  <c r="EB25" i="1"/>
  <c r="EZ99" i="1"/>
  <c r="EZ63" i="1"/>
  <c r="EN66" i="1"/>
  <c r="EN50" i="1"/>
  <c r="EN74" i="1"/>
  <c r="DP34" i="1"/>
  <c r="FL45" i="1"/>
  <c r="FL100" i="1"/>
  <c r="FL33" i="1"/>
  <c r="EC34" i="1"/>
  <c r="EZ18" i="1"/>
  <c r="EZ85" i="1"/>
  <c r="FL44" i="1"/>
  <c r="FL12" i="1"/>
  <c r="GJ42" i="1"/>
  <c r="FX18" i="1"/>
  <c r="EZ59" i="1"/>
  <c r="EZ8" i="1"/>
  <c r="EZ5" i="1"/>
  <c r="FX38" i="1"/>
  <c r="FX83" i="1"/>
  <c r="FX24" i="1"/>
  <c r="FX29" i="1"/>
  <c r="EB56" i="1"/>
  <c r="EB98" i="1"/>
  <c r="FL77" i="1"/>
  <c r="DP63" i="1"/>
  <c r="DP35" i="1"/>
  <c r="EO7" i="1"/>
  <c r="DP101" i="1"/>
  <c r="DP79" i="1"/>
  <c r="DP31" i="1"/>
  <c r="EZ19" i="1"/>
  <c r="DP66" i="1"/>
  <c r="DP74" i="1"/>
  <c r="DP50" i="1"/>
  <c r="EZ80" i="1"/>
  <c r="DD22" i="1"/>
  <c r="DD84" i="1"/>
  <c r="GJ73" i="1"/>
  <c r="DQ13" i="1"/>
  <c r="EN18" i="1"/>
  <c r="EN27" i="1"/>
  <c r="GJ11" i="1"/>
  <c r="GJ10" i="1"/>
  <c r="EB64" i="1"/>
  <c r="EB53" i="1"/>
  <c r="EN12" i="1"/>
  <c r="DD77" i="1"/>
  <c r="DD41" i="1"/>
  <c r="DD76" i="1"/>
  <c r="CR84" i="1"/>
  <c r="CR55" i="1"/>
  <c r="CR65" i="1"/>
  <c r="FX32" i="1"/>
  <c r="FX70" i="1"/>
  <c r="FX73" i="1"/>
  <c r="FX57" i="1"/>
  <c r="EN23" i="1"/>
  <c r="EN75" i="1"/>
  <c r="GJ44" i="1"/>
  <c r="GJ12" i="1"/>
  <c r="DD64" i="1"/>
  <c r="DD53" i="1"/>
  <c r="GJ25" i="1"/>
  <c r="GJ76" i="1"/>
  <c r="EZ60" i="1"/>
  <c r="EZ22" i="1"/>
  <c r="EZ87" i="1"/>
  <c r="EC83" i="1"/>
  <c r="EC38" i="1"/>
  <c r="EN80" i="1"/>
  <c r="GJ62" i="1"/>
  <c r="FL17" i="1"/>
  <c r="FL39" i="1"/>
  <c r="EZ68" i="1"/>
  <c r="EZ36" i="1"/>
  <c r="EZ98" i="1"/>
  <c r="EZ27" i="1"/>
  <c r="EZ50" i="1"/>
  <c r="EZ74" i="1"/>
  <c r="EZ66" i="1"/>
  <c r="FX11" i="1"/>
  <c r="FX10" i="1"/>
  <c r="EN16" i="1"/>
  <c r="FX85" i="1"/>
  <c r="FL84" i="1"/>
  <c r="FL55" i="1"/>
  <c r="FL65" i="1"/>
  <c r="EZ58" i="1"/>
  <c r="EZ86" i="1"/>
  <c r="EZ71" i="1"/>
  <c r="EZ30" i="1"/>
  <c r="EZ12" i="1"/>
  <c r="FL90" i="1"/>
  <c r="EZ64" i="1"/>
  <c r="FX81" i="1"/>
  <c r="GJ65" i="1"/>
  <c r="EN92" i="1"/>
  <c r="EN81" i="1"/>
  <c r="EN17" i="1"/>
  <c r="EN39" i="1"/>
  <c r="EB65" i="1"/>
  <c r="EB84" i="1"/>
  <c r="EB55" i="1"/>
  <c r="GJ74" i="1"/>
  <c r="GJ50" i="1"/>
  <c r="GJ66" i="1"/>
  <c r="FX103" i="1"/>
  <c r="FX19" i="1"/>
  <c r="DD92" i="1"/>
  <c r="DD89" i="1"/>
  <c r="DD7" i="1"/>
  <c r="GJ97" i="1"/>
  <c r="FL41" i="1"/>
  <c r="EB33" i="1"/>
  <c r="EB95" i="1"/>
  <c r="EB93" i="1"/>
  <c r="FL7" i="1"/>
  <c r="FL92" i="1"/>
  <c r="EZ23" i="1"/>
  <c r="EZ75" i="1"/>
  <c r="EZ34" i="1"/>
  <c r="DQ22" i="1"/>
  <c r="EZ43" i="1"/>
  <c r="EZ11" i="1"/>
  <c r="EZ10" i="1"/>
  <c r="EB90" i="1"/>
  <c r="EN96" i="1"/>
  <c r="EN61" i="1"/>
  <c r="EN60" i="1"/>
  <c r="EN99" i="1"/>
  <c r="DD13" i="1"/>
  <c r="GJ45" i="1"/>
  <c r="GJ33" i="1"/>
  <c r="GJ100" i="1"/>
  <c r="FX97" i="1"/>
  <c r="GJ49" i="1"/>
  <c r="FL42" i="1"/>
  <c r="EZ73" i="1"/>
  <c r="GJ80" i="1"/>
  <c r="EZ62" i="1"/>
  <c r="EZ29" i="1"/>
  <c r="EZ24" i="1"/>
  <c r="EZ46" i="1"/>
  <c r="EZ95" i="1"/>
  <c r="EZ88" i="1"/>
  <c r="EN15" i="1"/>
  <c r="EB22" i="1"/>
  <c r="EN89" i="1"/>
  <c r="GJ72" i="1"/>
  <c r="GJ31" i="1"/>
  <c r="FL59" i="1"/>
  <c r="FX26" i="1"/>
  <c r="EN95" i="1"/>
  <c r="EN33" i="1"/>
  <c r="EN93" i="1"/>
  <c r="GJ52" i="1"/>
  <c r="EZ56" i="1"/>
  <c r="EZ28" i="1"/>
  <c r="FL81" i="1"/>
  <c r="FL56" i="1"/>
  <c r="FL28" i="1"/>
  <c r="FL67" i="1"/>
  <c r="FL99" i="1"/>
  <c r="EZ26" i="1"/>
  <c r="GJ53" i="1"/>
  <c r="FL89" i="1"/>
  <c r="GJ17" i="1"/>
  <c r="GJ39" i="1"/>
  <c r="GJ81" i="1"/>
  <c r="FX42" i="1"/>
  <c r="FL11" i="1"/>
  <c r="FL10" i="1"/>
  <c r="FX15" i="1"/>
  <c r="EB92" i="1"/>
  <c r="EB7" i="1"/>
  <c r="FX9" i="1"/>
  <c r="FX37" i="1"/>
  <c r="GJ32" i="1"/>
  <c r="GJ70" i="1"/>
  <c r="FX6" i="1"/>
  <c r="FX46" i="1"/>
  <c r="EN68" i="1"/>
  <c r="EN10" i="1"/>
  <c r="EN11" i="1"/>
  <c r="EN90" i="1"/>
  <c r="FX31" i="1"/>
  <c r="FX72" i="1"/>
  <c r="FL52" i="1"/>
  <c r="EN100" i="1"/>
  <c r="EN5" i="1"/>
  <c r="FL86" i="1"/>
  <c r="FL49" i="1"/>
  <c r="EZ61" i="1"/>
  <c r="EZ96" i="1"/>
  <c r="FL73" i="1"/>
  <c r="FX67" i="1"/>
  <c r="FL22" i="1"/>
  <c r="FL87" i="1"/>
  <c r="FL60" i="1"/>
  <c r="FX51" i="1"/>
  <c r="GJ68" i="1"/>
  <c r="GJ36" i="1"/>
  <c r="GJ98" i="1"/>
  <c r="GJ27" i="1"/>
  <c r="GJ83" i="1"/>
  <c r="GJ38" i="1"/>
  <c r="DP38" i="1"/>
  <c r="DP83" i="1"/>
  <c r="FX75" i="1"/>
  <c r="FX23" i="1"/>
  <c r="GJ18" i="1"/>
  <c r="GJ78" i="1"/>
  <c r="GJ55" i="1"/>
  <c r="GJ84" i="1"/>
  <c r="FL71" i="1"/>
  <c r="FL30" i="1"/>
  <c r="EZ89" i="1"/>
  <c r="EB74" i="1"/>
  <c r="EB66" i="1"/>
  <c r="EB50" i="1"/>
  <c r="FX65" i="1"/>
  <c r="EZ49" i="1"/>
  <c r="EN13" i="1"/>
  <c r="GJ93" i="1"/>
  <c r="EZ79" i="1"/>
  <c r="EZ101" i="1"/>
  <c r="EZ52" i="1"/>
  <c r="FX52" i="1"/>
  <c r="EZ69" i="1"/>
  <c r="EZ44" i="1"/>
  <c r="FL78" i="1"/>
  <c r="FX59" i="1"/>
  <c r="DD82" i="1"/>
  <c r="FX76" i="1"/>
  <c r="FX25" i="1"/>
  <c r="GJ60" i="1"/>
  <c r="GJ87" i="1"/>
  <c r="GJ22" i="1"/>
  <c r="GJ86" i="1"/>
  <c r="EZ47" i="1"/>
  <c r="FL15" i="1"/>
  <c r="FL97" i="1"/>
  <c r="FX71" i="1"/>
  <c r="FX30" i="1"/>
  <c r="DQ57" i="1"/>
  <c r="DP47" i="1"/>
  <c r="FL93" i="1"/>
  <c r="GJ35" i="1"/>
  <c r="GJ34" i="1"/>
  <c r="FL35" i="1"/>
  <c r="FX58" i="1"/>
  <c r="DQ92" i="1"/>
  <c r="DQ7" i="1"/>
  <c r="EN76" i="1"/>
  <c r="EN25" i="1"/>
  <c r="FX48" i="1"/>
  <c r="EN78" i="1"/>
  <c r="EB57" i="1"/>
  <c r="EB81" i="1"/>
  <c r="FL9" i="1"/>
  <c r="FL37" i="1"/>
  <c r="FL40" i="1"/>
  <c r="FL19" i="1"/>
  <c r="FL103" i="1"/>
  <c r="EZ93" i="1"/>
  <c r="EN91" i="1"/>
  <c r="EC63" i="1"/>
  <c r="EC35" i="1"/>
  <c r="GJ24" i="1"/>
  <c r="GJ29" i="1"/>
  <c r="EB69" i="1"/>
  <c r="EB44" i="1"/>
  <c r="EB67" i="1"/>
  <c r="GJ67" i="1"/>
  <c r="FL26" i="1"/>
  <c r="FX99" i="1"/>
  <c r="FX80" i="1"/>
  <c r="GJ4" i="1"/>
  <c r="GJ102" i="1"/>
  <c r="EN36" i="1"/>
  <c r="EN53" i="1"/>
  <c r="EZ20" i="1"/>
  <c r="FL76" i="1"/>
  <c r="FL25" i="1"/>
  <c r="EN71" i="1"/>
  <c r="EN30" i="1"/>
  <c r="FL50" i="1"/>
  <c r="FL66" i="1"/>
  <c r="FL74" i="1"/>
  <c r="FX74" i="1"/>
  <c r="FX50" i="1"/>
  <c r="FX66" i="1"/>
  <c r="FL5" i="1"/>
  <c r="GJ14" i="1"/>
  <c r="GJ21" i="1"/>
  <c r="FL14" i="1"/>
  <c r="FL21" i="1"/>
  <c r="EB47" i="1"/>
  <c r="DP77" i="1"/>
  <c r="DP41" i="1"/>
  <c r="DP76" i="1"/>
  <c r="FX86" i="1"/>
  <c r="GJ51" i="1"/>
  <c r="FX7" i="1"/>
  <c r="FX92" i="1"/>
  <c r="GJ82" i="1"/>
  <c r="EZ82" i="1"/>
  <c r="FX43" i="1"/>
  <c r="EZ81" i="1"/>
  <c r="GJ99" i="1"/>
  <c r="GJ5" i="1"/>
  <c r="GJ92" i="1"/>
  <c r="GJ7" i="1"/>
  <c r="FL82" i="1"/>
  <c r="GJ63" i="1"/>
  <c r="FL31" i="1"/>
  <c r="FL72" i="1"/>
  <c r="FL61" i="1"/>
  <c r="FL96" i="1"/>
  <c r="FL27" i="1"/>
  <c r="FL98" i="1"/>
  <c r="FL68" i="1"/>
  <c r="FL36" i="1"/>
  <c r="DD47" i="1"/>
  <c r="DD42" i="1"/>
  <c r="DD16" i="1"/>
  <c r="DE103" i="1"/>
  <c r="DE19" i="1"/>
  <c r="EB42" i="1"/>
  <c r="GJ101" i="1"/>
  <c r="GJ79" i="1"/>
  <c r="GJ77" i="1"/>
  <c r="FL80" i="1"/>
  <c r="FL69" i="1"/>
  <c r="EO64" i="1"/>
  <c r="DP82" i="1"/>
  <c r="EZ67" i="1"/>
  <c r="EZ6" i="1"/>
  <c r="EZ83" i="1"/>
  <c r="EZ38" i="1"/>
  <c r="EZ17" i="1"/>
  <c r="EZ39" i="1"/>
  <c r="FX5" i="1"/>
  <c r="EN38" i="1"/>
  <c r="EN83" i="1"/>
  <c r="GJ57" i="1"/>
  <c r="EO14" i="1"/>
  <c r="EB49" i="1"/>
  <c r="EB29" i="1"/>
  <c r="GJ19" i="1"/>
  <c r="GJ103" i="1"/>
  <c r="EZ72" i="1"/>
  <c r="EZ31" i="1"/>
  <c r="EZ97" i="1"/>
  <c r="EB102" i="1"/>
  <c r="EB4" i="1"/>
  <c r="DP103" i="1"/>
  <c r="DP19" i="1"/>
  <c r="CR103" i="1"/>
  <c r="CR19" i="1"/>
  <c r="FL91" i="1"/>
  <c r="GJ89" i="1"/>
  <c r="EB75" i="1"/>
  <c r="GJ85" i="1"/>
  <c r="FL58" i="1"/>
  <c r="EZ102" i="1"/>
  <c r="EZ4" i="1"/>
  <c r="FX53" i="1"/>
  <c r="EN26" i="1"/>
  <c r="FX62" i="1"/>
  <c r="EN42" i="1"/>
  <c r="EB72" i="1"/>
  <c r="EB31" i="1"/>
  <c r="FL102" i="1"/>
  <c r="FL4" i="1"/>
  <c r="GJ95" i="1"/>
  <c r="GJ88" i="1"/>
  <c r="EN65" i="1"/>
  <c r="EN84" i="1"/>
  <c r="EN55" i="1"/>
  <c r="DD102" i="1"/>
  <c r="DD4" i="1"/>
  <c r="DE38" i="1"/>
  <c r="FL34" i="1"/>
  <c r="GJ47" i="1"/>
  <c r="GJ13" i="1"/>
  <c r="FX39" i="1"/>
  <c r="FX17" i="1"/>
  <c r="EN4" i="1"/>
  <c r="EN102" i="1"/>
  <c r="FL63" i="1"/>
  <c r="DP102" i="1"/>
  <c r="DP4" i="1"/>
  <c r="EZ103" i="1"/>
  <c r="EZ45" i="1"/>
  <c r="EZ33" i="1"/>
  <c r="EZ100" i="1"/>
  <c r="EZ54" i="1"/>
  <c r="FX93" i="1"/>
  <c r="GV54" i="1"/>
  <c r="GV8" i="1"/>
  <c r="GV101" i="1"/>
  <c r="GV79" i="1"/>
  <c r="GV82" i="1"/>
  <c r="GV12" i="1"/>
  <c r="GV44" i="1"/>
  <c r="GV70" i="1"/>
  <c r="GV32" i="1"/>
  <c r="GV35" i="1"/>
  <c r="GV90" i="1"/>
  <c r="GV58" i="1"/>
  <c r="GV56" i="1"/>
  <c r="GV28" i="1"/>
  <c r="GV93" i="1"/>
  <c r="GV78" i="1"/>
  <c r="GV31" i="1"/>
  <c r="GV72" i="1"/>
  <c r="GV64" i="1"/>
  <c r="GV30" i="1"/>
  <c r="GV71" i="1"/>
  <c r="GV27" i="1"/>
  <c r="GV98" i="1"/>
  <c r="GV36" i="1"/>
  <c r="GV68" i="1"/>
  <c r="GV15" i="1"/>
  <c r="GV99" i="1"/>
  <c r="GV86" i="1"/>
  <c r="GV85" i="1"/>
  <c r="GV83" i="1"/>
  <c r="GV38" i="1"/>
  <c r="GV49" i="1"/>
  <c r="GV74" i="1"/>
  <c r="GV50" i="1"/>
  <c r="GV66" i="1"/>
  <c r="GV67" i="1"/>
  <c r="GV88" i="1"/>
  <c r="GV95" i="1"/>
  <c r="GV39" i="1"/>
  <c r="GV17" i="1"/>
  <c r="GV55" i="1"/>
  <c r="GV84" i="1"/>
  <c r="GV80" i="1"/>
  <c r="GV34" i="1"/>
  <c r="GV63" i="1"/>
  <c r="GV100" i="1"/>
  <c r="GV33" i="1"/>
  <c r="GV45" i="1"/>
  <c r="GV25" i="1"/>
  <c r="GV76" i="1"/>
  <c r="GV23" i="1"/>
  <c r="GV75" i="1"/>
  <c r="GV87" i="1"/>
  <c r="GV22" i="1"/>
  <c r="GV60" i="1"/>
  <c r="GV102" i="1"/>
  <c r="GV4" i="1"/>
  <c r="GV97" i="1"/>
  <c r="GV89" i="1"/>
  <c r="GV6" i="1"/>
  <c r="GV46" i="1"/>
  <c r="GV48" i="1"/>
  <c r="GV19" i="1"/>
  <c r="GV103" i="1"/>
  <c r="GV62" i="1"/>
  <c r="GV47" i="1"/>
  <c r="GV73" i="1"/>
  <c r="GV94" i="1"/>
  <c r="GV40" i="1"/>
  <c r="GV77" i="1"/>
  <c r="GV51" i="1"/>
  <c r="GV96" i="1"/>
  <c r="GV61" i="1"/>
  <c r="GV91" i="1"/>
  <c r="GV29" i="1"/>
  <c r="GV24" i="1"/>
  <c r="GV20" i="1"/>
  <c r="GV26" i="1"/>
  <c r="GV13" i="1"/>
  <c r="GV57" i="1"/>
  <c r="GV9" i="1"/>
  <c r="GV37" i="1"/>
  <c r="GV18" i="1"/>
  <c r="GV69" i="1"/>
  <c r="GV11" i="1"/>
  <c r="GV10" i="1"/>
  <c r="GV53" i="1"/>
  <c r="GV59" i="1"/>
  <c r="GV7" i="1"/>
  <c r="GV92" i="1"/>
  <c r="GV81" i="1"/>
  <c r="GV65" i="1"/>
  <c r="GV41" i="1"/>
  <c r="GV5" i="1"/>
  <c r="GV16" i="1"/>
  <c r="GV52" i="1"/>
  <c r="GV43" i="1"/>
  <c r="GV42" i="1"/>
  <c r="GV21" i="1"/>
  <c r="GV14" i="1"/>
  <c r="DE57" i="1" a="1"/>
  <c r="DE4" i="1" a="1"/>
  <c r="DE102" i="1" a="1"/>
  <c r="FY43" i="1" a="1"/>
  <c r="GK35" i="1" a="1"/>
  <c r="EO102" i="1" a="1"/>
  <c r="EO4" i="1" a="1"/>
  <c r="FY96" i="1" a="1"/>
  <c r="FY61" i="1" a="1"/>
  <c r="GK16" i="1" a="1"/>
  <c r="FY48" i="1" a="1"/>
  <c r="FY49" i="1" a="1"/>
  <c r="FY18" i="1" a="1"/>
  <c r="EP64" i="1" a="1"/>
  <c r="FA83" i="1" a="1"/>
  <c r="FA38" i="1" a="1"/>
  <c r="DE7" i="1" a="1"/>
  <c r="DE89" i="1" a="1"/>
  <c r="DE92" i="1" a="1"/>
  <c r="EO57" i="1" a="1"/>
  <c r="EO20" i="1" a="1"/>
  <c r="FM46" i="1" a="1"/>
  <c r="FM6" i="1" a="1"/>
  <c r="EO87" i="1" a="1"/>
  <c r="EO35" i="1" a="1"/>
  <c r="EC80" i="1" a="1"/>
  <c r="FA73" i="1" a="1"/>
  <c r="FA34" i="1" a="1"/>
  <c r="FA75" i="1" a="1"/>
  <c r="FA23" i="1" a="1"/>
  <c r="FM34" i="1" a="1"/>
  <c r="GW15" i="1" a="1"/>
  <c r="FA63" i="1" a="1"/>
  <c r="FA99" i="1" a="1"/>
  <c r="FM26" i="1" a="1"/>
  <c r="FY55" i="1" a="1"/>
  <c r="FY84" i="1" a="1"/>
  <c r="GW43" i="1" a="1"/>
  <c r="FA86" i="1" a="1"/>
  <c r="GW77" i="1" a="1"/>
  <c r="FM81" i="1" a="1"/>
  <c r="GW103" i="1" a="1"/>
  <c r="GW19" i="1" a="1"/>
  <c r="FY94" i="1" a="1"/>
  <c r="FY40" i="1" a="1"/>
  <c r="GW39" i="1" a="1"/>
  <c r="GW17" i="1" a="1"/>
  <c r="EO50" i="1" a="1"/>
  <c r="EO66" i="1" a="1"/>
  <c r="EO74" i="1" a="1"/>
  <c r="GW99" i="1" a="1"/>
  <c r="FY69" i="1" a="1"/>
  <c r="GW38" i="1" a="1"/>
  <c r="GW83" i="1" a="1"/>
  <c r="EC90" i="1" a="1"/>
  <c r="GK72" i="1" a="1"/>
  <c r="GK31" i="1" a="1"/>
  <c r="DQ17" i="1" a="1"/>
  <c r="DQ89" i="1" a="1"/>
  <c r="FM64" i="1" a="1"/>
  <c r="GK42" i="1" a="1"/>
  <c r="FM45" i="1" a="1"/>
  <c r="FM33" i="1" a="1"/>
  <c r="FM100" i="1" a="1"/>
  <c r="DE82" i="1" a="1"/>
  <c r="FY65" i="1" a="1"/>
  <c r="GK21" i="1" a="1"/>
  <c r="GK14" i="1" a="1"/>
  <c r="FA49" i="1" a="1"/>
  <c r="FA74" i="1" a="1"/>
  <c r="FA50" i="1" a="1"/>
  <c r="FA66" i="1" a="1"/>
  <c r="FY81" i="1" a="1"/>
  <c r="FY28" i="1" a="1"/>
  <c r="FY56" i="1" a="1"/>
  <c r="GK87" i="1" a="1"/>
  <c r="GK22" i="1" a="1"/>
  <c r="GK60" i="1" a="1"/>
  <c r="GK102" i="1" a="1"/>
  <c r="GK4" i="1" a="1"/>
  <c r="GW14" i="1" a="1"/>
  <c r="GW21" i="1" a="1"/>
  <c r="GW88" i="1" a="1"/>
  <c r="GW95" i="1" a="1"/>
  <c r="DE84" i="1" a="1"/>
  <c r="DE22" i="1" a="1"/>
  <c r="FM99" i="1" a="1"/>
  <c r="FY97" i="1" a="1"/>
  <c r="EO78" i="1" a="1"/>
  <c r="DQ4" i="1" a="1"/>
  <c r="DQ102" i="1" a="1"/>
  <c r="GW97" i="1" a="1"/>
  <c r="GW31" i="1" a="1"/>
  <c r="GW72" i="1" a="1"/>
  <c r="FA16" i="1" a="1"/>
  <c r="GK58" i="1" a="1"/>
  <c r="GK64" i="1" a="1"/>
  <c r="FM48" i="1" a="1"/>
  <c r="FA12" i="1" a="1"/>
  <c r="GW65" i="1" a="1"/>
  <c r="FY9" i="1" a="1"/>
  <c r="FY37" i="1" a="1"/>
  <c r="GW78" i="1" a="1"/>
  <c r="FY52" i="1" a="1"/>
  <c r="FM41" i="1" a="1"/>
  <c r="GW37" i="1" a="1"/>
  <c r="GW9" i="1" a="1"/>
  <c r="FY90" i="1" a="1"/>
  <c r="FY53" i="1" a="1"/>
  <c r="EC4" i="1" a="1"/>
  <c r="EC102" i="1" a="1"/>
  <c r="GW86" i="1" a="1"/>
  <c r="DE53" i="1" a="1"/>
  <c r="DE64" i="1" a="1"/>
  <c r="FA42" i="1" a="1"/>
  <c r="DR57" i="1" a="1"/>
  <c r="FA19" i="1" a="1"/>
  <c r="FM97" i="1" a="1"/>
  <c r="FA47" i="1" a="1"/>
  <c r="GW89" i="1" a="1"/>
  <c r="GK25" i="1" a="1"/>
  <c r="GK76" i="1" a="1"/>
  <c r="GK37" i="1" a="1"/>
  <c r="GK9" i="1" a="1"/>
  <c r="GW90" i="1" a="1"/>
  <c r="DE16" i="1" a="1"/>
  <c r="DE42" i="1" a="1"/>
  <c r="DE47" i="1" a="1"/>
  <c r="GK94" i="1" a="1"/>
  <c r="GK40" i="1" a="1"/>
  <c r="GW16" i="1" a="1"/>
  <c r="FA81" i="1" a="1"/>
  <c r="GK88" i="1" a="1"/>
  <c r="GK95" i="1" a="1"/>
  <c r="FA54" i="1" a="1"/>
  <c r="FA45" i="1" a="1"/>
  <c r="FA100" i="1" a="1"/>
  <c r="FA33" i="1" a="1"/>
  <c r="GK68" i="1" a="1"/>
  <c r="GK36" i="1" a="1"/>
  <c r="GK98" i="1" a="1"/>
  <c r="GK27" i="1" a="1"/>
  <c r="ED34" i="1" a="1"/>
  <c r="GK19" i="1" a="1"/>
  <c r="GK103" i="1" a="1"/>
  <c r="GK30" i="1" a="1"/>
  <c r="GK71" i="1" a="1"/>
  <c r="FA97" i="1" a="1"/>
  <c r="GW35" i="1" a="1"/>
  <c r="GW53" i="1" a="1"/>
  <c r="GK55" i="1" a="1"/>
  <c r="GK84" i="1" a="1"/>
  <c r="FM7" i="1" a="1"/>
  <c r="FM92" i="1" a="1"/>
  <c r="FY73" i="1" a="1"/>
  <c r="FY4" i="1" a="1"/>
  <c r="FY102" i="1" a="1"/>
  <c r="DQ19" i="1" a="1"/>
  <c r="DQ103" i="1" a="1"/>
  <c r="DQ82" i="1" a="1"/>
  <c r="GW73" i="1" a="1"/>
  <c r="GK6" i="1" a="1"/>
  <c r="GK46" i="1" a="1"/>
  <c r="GW91" i="1" a="1"/>
  <c r="GK90" i="1" a="1"/>
  <c r="FM75" i="1" a="1"/>
  <c r="FM23" i="1" a="1"/>
  <c r="FM96" i="1" a="1"/>
  <c r="FM61" i="1" a="1"/>
  <c r="GW41" i="1" a="1"/>
  <c r="GK45" i="1" a="1"/>
  <c r="GK33" i="1" a="1"/>
  <c r="GK100" i="1" a="1"/>
  <c r="FY30" i="1" a="1"/>
  <c r="FY71" i="1" a="1"/>
  <c r="GW27" i="1" a="1"/>
  <c r="GW98" i="1" a="1"/>
  <c r="GW68" i="1" a="1"/>
  <c r="GW36" i="1" a="1"/>
  <c r="GK41" i="1" a="1"/>
  <c r="FM66" i="1" a="1"/>
  <c r="FM50" i="1" a="1"/>
  <c r="FM74" i="1" a="1"/>
  <c r="FY64" i="1" a="1"/>
  <c r="GK99" i="1" a="1"/>
  <c r="FY15" i="1" a="1"/>
  <c r="EC82" i="1" a="1"/>
  <c r="DQ50" i="1" a="1"/>
  <c r="DQ74" i="1" a="1"/>
  <c r="DQ66" i="1" a="1"/>
  <c r="EC24" i="1" a="1"/>
  <c r="EC101" i="1" a="1"/>
  <c r="EC79" i="1" a="1"/>
  <c r="EO30" i="1" a="1"/>
  <c r="EO71" i="1" a="1"/>
  <c r="DE90" i="1" a="1"/>
  <c r="EO5" i="1" a="1"/>
  <c r="EO100" i="1" a="1"/>
  <c r="EO25" i="1" a="1"/>
  <c r="EO76" i="1" a="1"/>
  <c r="GW55" i="1" a="1"/>
  <c r="GW84" i="1" a="1"/>
  <c r="FY16" i="1" a="1"/>
  <c r="GK101" i="1" a="1"/>
  <c r="GK79" i="1" a="1"/>
  <c r="FY29" i="1" a="1"/>
  <c r="FY24" i="1" a="1"/>
  <c r="FA93" i="1" a="1"/>
  <c r="FA39" i="1" a="1"/>
  <c r="FA17" i="1" a="1"/>
  <c r="GK78" i="1" a="1"/>
  <c r="ED28" i="1" a="1"/>
  <c r="ED46" i="1" a="1"/>
  <c r="ED62" i="1" a="1"/>
  <c r="GW70" i="1" a="1"/>
  <c r="GW32" i="1" a="1"/>
  <c r="GK51" i="1" a="1"/>
  <c r="FA69" i="1" a="1"/>
  <c r="FA44" i="1" a="1"/>
  <c r="GW48" i="1" a="1"/>
  <c r="GK69" i="1" a="1"/>
  <c r="DQ38" i="1" a="1"/>
  <c r="DQ83" i="1" a="1"/>
  <c r="FA15" i="1" a="1"/>
  <c r="GW42" i="1" a="1"/>
  <c r="EC7" i="1" a="1"/>
  <c r="EC92" i="1" a="1"/>
  <c r="DQ76" i="1" a="1"/>
  <c r="DQ41" i="1" a="1"/>
  <c r="DQ77" i="1" a="1"/>
  <c r="DQ47" i="1" a="1"/>
  <c r="DQ34" i="1" a="1"/>
  <c r="FY77" i="1" a="1"/>
  <c r="FM35" i="1" a="1"/>
  <c r="GW58" i="1" a="1"/>
  <c r="FM88" i="1" a="1"/>
  <c r="FM95" i="1" a="1"/>
  <c r="FM55" i="1" a="1"/>
  <c r="FM84" i="1" a="1"/>
  <c r="FM65" i="1" a="1"/>
  <c r="FM69" i="1" a="1"/>
  <c r="ED35" i="1" a="1"/>
  <c r="ED63" i="1" a="1"/>
  <c r="FY25" i="1" a="1"/>
  <c r="FY76" i="1" a="1"/>
  <c r="EC47" i="1" a="1"/>
  <c r="GW63" i="1" a="1"/>
  <c r="DQ42" i="1" a="1"/>
  <c r="FM39" i="1" a="1"/>
  <c r="FM17" i="1" a="1"/>
  <c r="EO90" i="1" a="1"/>
  <c r="EO11" i="1" a="1"/>
  <c r="EO10" i="1" a="1"/>
  <c r="EO68" i="1" a="1"/>
  <c r="EO95" i="1" a="1"/>
  <c r="EO93" i="1" a="1"/>
  <c r="EO33" i="1" a="1"/>
  <c r="GW74" i="1" a="1"/>
  <c r="GW50" i="1" a="1"/>
  <c r="GW66" i="1" a="1"/>
  <c r="FM59" i="1" a="1"/>
  <c r="GW57" i="1" a="1"/>
  <c r="FM44" i="1" a="1"/>
  <c r="FM12" i="1" a="1"/>
  <c r="EO81" i="1" a="1"/>
  <c r="FM63" i="1" a="1"/>
  <c r="EO18" i="1" a="1"/>
  <c r="EO27" i="1" a="1"/>
  <c r="GK66" i="1" a="1"/>
  <c r="GK50" i="1" a="1"/>
  <c r="GK74" i="1" a="1"/>
  <c r="EC68" i="1" a="1"/>
  <c r="EC10" i="1" a="1"/>
  <c r="EC11" i="1" a="1"/>
  <c r="FY34" i="1" a="1"/>
  <c r="GK7" i="1" a="1"/>
  <c r="GK92" i="1" a="1"/>
  <c r="GW23" i="1" a="1"/>
  <c r="GW75" i="1" a="1"/>
  <c r="FY83" i="1" a="1"/>
  <c r="FY38" i="1" a="1"/>
  <c r="GW85" i="1" a="1"/>
  <c r="FA80" i="1" a="1"/>
  <c r="GK18" i="1" a="1"/>
  <c r="EC22" i="1" a="1"/>
  <c r="DE76" i="1" a="1"/>
  <c r="DE41" i="1" a="1"/>
  <c r="DE77" i="1" a="1"/>
  <c r="DQ62" i="1" a="1"/>
  <c r="DQ28" i="1" a="1"/>
  <c r="DQ46" i="1" a="1"/>
  <c r="DQ29" i="1" a="1"/>
  <c r="DQ24" i="1" a="1"/>
  <c r="FY13" i="1" a="1"/>
  <c r="FA58" i="1" a="1"/>
  <c r="DQ65" i="1" a="1"/>
  <c r="DQ84" i="1" a="1"/>
  <c r="DQ55" i="1" a="1"/>
  <c r="ED19" i="1" a="1"/>
  <c r="ED103" i="1" a="1"/>
  <c r="GW59" i="1" a="1"/>
  <c r="FM21" i="1" a="1"/>
  <c r="FM14" i="1" a="1"/>
  <c r="DQ16" i="1" a="1"/>
  <c r="EO72" i="1" a="1"/>
  <c r="EO21" i="1" a="1"/>
  <c r="EO49" i="1" a="1"/>
  <c r="GK49" i="1" a="1"/>
  <c r="FY46" i="1" a="1"/>
  <c r="FY6" i="1" a="1"/>
  <c r="GK82" i="1" a="1"/>
  <c r="GW40" i="1" a="1"/>
  <c r="GW94" i="1" a="1"/>
  <c r="EC26" i="1" a="1"/>
  <c r="FA21" i="1" a="1"/>
  <c r="FA14" i="1" a="1"/>
  <c r="GW34" i="1" a="1"/>
  <c r="EO36" i="1" a="1"/>
  <c r="EO53" i="1" a="1"/>
  <c r="EO65" i="1" a="1"/>
  <c r="EO55" i="1" a="1"/>
  <c r="EO84" i="1" a="1"/>
  <c r="GW44" i="1" a="1"/>
  <c r="GW12" i="1" a="1"/>
  <c r="FA25" i="1" a="1"/>
  <c r="FA76" i="1" a="1"/>
  <c r="FM85" i="1" a="1"/>
  <c r="DE13" i="1" a="1"/>
  <c r="GW20" i="1" a="1"/>
  <c r="FY91" i="1" a="1"/>
  <c r="DQ35" i="1" a="1"/>
  <c r="DQ63" i="1" a="1"/>
  <c r="FM70" i="1" a="1"/>
  <c r="FM32" i="1" a="1"/>
  <c r="EO103" i="1" a="1"/>
  <c r="EO19" i="1" a="1"/>
  <c r="FY58" i="1" a="1"/>
  <c r="FY67" i="1" a="1"/>
  <c r="EC57" i="1" a="1"/>
  <c r="EO15" i="1" a="1"/>
  <c r="GK52" i="1" a="1"/>
  <c r="FA20" i="1" a="1"/>
  <c r="EP7" i="1" a="1"/>
  <c r="GK80" i="1" a="1"/>
  <c r="GW56" i="1" a="1"/>
  <c r="GW28" i="1" a="1"/>
  <c r="GW7" i="1" a="1"/>
  <c r="GW92" i="1" a="1"/>
  <c r="DR53" i="1" a="1"/>
  <c r="DR64" i="1" a="1"/>
  <c r="GW64" i="1" a="1"/>
  <c r="EO23" i="1" a="1"/>
  <c r="EO75" i="1" a="1"/>
  <c r="FY89" i="1" a="1"/>
  <c r="FY86" i="1" a="1"/>
  <c r="GW87" i="1" a="1"/>
  <c r="GW22" i="1" a="1"/>
  <c r="GW60" i="1" a="1"/>
  <c r="EO26" i="1" a="1"/>
  <c r="GK81" i="1" a="1"/>
  <c r="DR7" i="1" a="1"/>
  <c r="DR92" i="1" a="1"/>
  <c r="FA101" i="1" a="1"/>
  <c r="FA79" i="1" a="1"/>
  <c r="EO67" i="1" a="1"/>
  <c r="EO6" i="1" a="1"/>
  <c r="FM38" i="1" a="1"/>
  <c r="FM83" i="1" a="1"/>
  <c r="FA7" i="1" a="1"/>
  <c r="FA92" i="1" a="1"/>
  <c r="EO51" i="1" a="1"/>
  <c r="GK59" i="1" a="1"/>
  <c r="FA56" i="1" a="1"/>
  <c r="FA28" i="1" a="1"/>
  <c r="EO16" i="1" a="1"/>
  <c r="EO56" i="1" a="1"/>
  <c r="EO98" i="1" a="1"/>
  <c r="GW100" i="1" a="1"/>
  <c r="GW33" i="1" a="1"/>
  <c r="GW45" i="1" a="1"/>
  <c r="FM51" i="1" a="1"/>
  <c r="GW8" i="1" a="1"/>
  <c r="GW54" i="1" a="1"/>
  <c r="EC75" i="1" a="1"/>
  <c r="FM54" i="1" a="1"/>
  <c r="FM8" i="1" a="1"/>
  <c r="EC81" i="1" a="1"/>
  <c r="FA18" i="1" a="1"/>
  <c r="FA85" i="1" a="1"/>
  <c r="DE91" i="1" a="1"/>
  <c r="GW47" i="1" a="1"/>
  <c r="FM78" i="1" a="1"/>
  <c r="FM43" i="1" a="1"/>
  <c r="FM67" i="1" a="1"/>
  <c r="GW30" i="1" a="1"/>
  <c r="GW71" i="1" a="1"/>
  <c r="FA65" i="1" a="1"/>
  <c r="FA55" i="1" a="1"/>
  <c r="FA84" i="1" a="1"/>
  <c r="FY35" i="1" a="1"/>
  <c r="FA67" i="1" a="1"/>
  <c r="FA6" i="1" a="1"/>
  <c r="GK17" i="1" a="1"/>
  <c r="GK39" i="1" a="1"/>
  <c r="EO80" i="1" a="1"/>
  <c r="GK85" i="1" a="1"/>
  <c r="EP22" i="1" a="1"/>
  <c r="GK15" i="1" a="1"/>
  <c r="GK63" i="1" a="1"/>
  <c r="FY93" i="1" a="1"/>
  <c r="DR90" i="1" a="1"/>
  <c r="FM57" i="1" a="1"/>
  <c r="FM5" i="1" a="1"/>
  <c r="GW6" i="1" a="1"/>
  <c r="GW46" i="1" a="1"/>
  <c r="GW61" i="1" a="1"/>
  <c r="GW96" i="1" a="1"/>
  <c r="FM102" i="1" a="1"/>
  <c r="FM4" i="1" a="1"/>
  <c r="FM53" i="1" a="1"/>
  <c r="FY20" i="1" a="1"/>
  <c r="GK29" i="1" a="1"/>
  <c r="GK24" i="1" a="1"/>
  <c r="DR22" i="1" a="1"/>
  <c r="GW69" i="1" a="1"/>
  <c r="DR13" i="1" a="1"/>
  <c r="FY66" i="1" a="1"/>
  <c r="FY50" i="1" a="1"/>
  <c r="FY74" i="1" a="1"/>
  <c r="EC67" i="1" a="1"/>
  <c r="EC44" i="1" a="1"/>
  <c r="EC69" i="1" a="1"/>
  <c r="EO92" i="1" a="1"/>
  <c r="EC14" i="1" a="1"/>
  <c r="EC21" i="1" a="1"/>
  <c r="FA90" i="1" a="1"/>
  <c r="FA26" i="1" a="1"/>
  <c r="GK97" i="1" a="1"/>
  <c r="FY45" i="1" a="1"/>
  <c r="FY33" i="1" a="1"/>
  <c r="FY100" i="1" a="1"/>
  <c r="EC42" i="1" a="1"/>
  <c r="FM24" i="1" a="1"/>
  <c r="FM62" i="1" a="1"/>
  <c r="FM29" i="1" a="1"/>
  <c r="FM86" i="1" a="1"/>
  <c r="EC29" i="1" a="1"/>
  <c r="EC49" i="1" a="1"/>
  <c r="FA36" i="1" a="1"/>
  <c r="FA98" i="1" a="1"/>
  <c r="FA68" i="1" a="1"/>
  <c r="FA27" i="1" a="1"/>
  <c r="GK43" i="1" a="1"/>
  <c r="FM22" i="1" a="1"/>
  <c r="FM87" i="1" a="1"/>
  <c r="FM60" i="1" a="1"/>
  <c r="FM27" i="1" a="1"/>
  <c r="FM98" i="1" a="1"/>
  <c r="FM36" i="1" a="1"/>
  <c r="FM68" i="1" a="1"/>
  <c r="FM9" i="1" a="1"/>
  <c r="FM37" i="1" a="1"/>
  <c r="FM40" i="1" a="1"/>
  <c r="EO91" i="1" a="1"/>
  <c r="FY82" i="1" a="1"/>
  <c r="FY42" i="1" a="1"/>
  <c r="GW5" i="1" a="1"/>
  <c r="FY21" i="1" a="1"/>
  <c r="FY14" i="1" a="1"/>
  <c r="FY103" i="1" a="1"/>
  <c r="FY19" i="1" a="1"/>
  <c r="GK23" i="1" a="1"/>
  <c r="GK75" i="1" a="1"/>
  <c r="GK91" i="1" a="1"/>
  <c r="DQ31" i="1" a="1"/>
  <c r="DQ79" i="1" a="1"/>
  <c r="DQ101" i="1" a="1"/>
  <c r="ED38" i="1" a="1"/>
  <c r="ED83" i="1" a="1"/>
  <c r="GW26" i="1" a="1"/>
  <c r="FA46" i="1" a="1"/>
  <c r="FA29" i="1" a="1"/>
  <c r="FA24" i="1" a="1"/>
  <c r="FA62" i="1" a="1"/>
  <c r="FY5" i="1" a="1"/>
  <c r="EO42" i="1" a="1"/>
  <c r="FM93" i="1" a="1"/>
  <c r="FA89" i="1" a="1"/>
  <c r="FM47" i="1" a="1"/>
  <c r="FY41" i="1" a="1"/>
  <c r="EO89" i="1" a="1"/>
  <c r="FA82" i="1" a="1"/>
  <c r="FY70" i="1" a="1"/>
  <c r="FY32" i="1" a="1"/>
  <c r="GK77" i="1" a="1"/>
  <c r="DR91" i="1" a="1"/>
  <c r="FY8" i="1" a="1"/>
  <c r="FY54" i="1" a="1"/>
  <c r="FA43" i="1" a="1"/>
  <c r="GK8" i="1" a="1"/>
  <c r="GK54" i="1" a="1"/>
  <c r="FY57" i="1" a="1"/>
  <c r="EC31" i="1" a="1"/>
  <c r="EC72" i="1" a="1"/>
  <c r="FA64" i="1" a="1"/>
  <c r="FA11" i="1" a="1"/>
  <c r="FA10" i="1" a="1"/>
  <c r="GK73" i="1" a="1"/>
  <c r="FM91" i="1" a="1"/>
  <c r="GK96" i="1" a="1"/>
  <c r="GK61" i="1" a="1"/>
  <c r="FY59" i="1" a="1"/>
  <c r="GK57" i="1" a="1"/>
  <c r="EC33" i="1" a="1"/>
  <c r="EC95" i="1" a="1"/>
  <c r="EC93" i="1" a="1"/>
  <c r="GW67" i="1" a="1"/>
  <c r="GK65" i="1" a="1"/>
  <c r="FM103" i="1" a="1"/>
  <c r="FM19" i="1" a="1"/>
  <c r="FM80" i="1" a="1"/>
  <c r="FM52" i="1" a="1"/>
  <c r="EO77" i="1" a="1"/>
  <c r="EO41" i="1" a="1"/>
  <c r="GW93" i="1" a="1"/>
  <c r="FY39" i="1" a="1"/>
  <c r="FY17" i="1" a="1"/>
  <c r="GK93" i="1" a="1"/>
  <c r="GK48" i="1" a="1"/>
  <c r="FM30" i="1" a="1"/>
  <c r="FM71" i="1" a="1"/>
  <c r="GK47" i="1" a="1"/>
  <c r="EC50" i="1" a="1"/>
  <c r="EC74" i="1" a="1"/>
  <c r="EC66" i="1" a="1"/>
  <c r="EO83" i="1" a="1"/>
  <c r="EO38" i="1" a="1"/>
  <c r="GW11" i="1" a="1"/>
  <c r="GW10" i="1" a="1"/>
  <c r="GW101" i="1" a="1"/>
  <c r="GW79" i="1" a="1"/>
  <c r="FY88" i="1" a="1"/>
  <c r="FY95" i="1" a="1"/>
  <c r="GW81" i="1" a="1"/>
  <c r="FA91" i="1" a="1"/>
  <c r="FY26" i="1" a="1"/>
  <c r="GK28" i="1" a="1"/>
  <c r="GK56" i="1" a="1"/>
  <c r="FY62" i="1" a="1"/>
  <c r="GK70" i="1" a="1"/>
  <c r="GK32" i="1" a="1"/>
  <c r="FA57" i="1" a="1"/>
  <c r="FA13" i="1" a="1"/>
  <c r="FA102" i="1" a="1"/>
  <c r="FA4" i="1" a="1"/>
  <c r="FA30" i="1" a="1"/>
  <c r="FA71" i="1" a="1"/>
  <c r="GW62" i="1" a="1"/>
  <c r="GK13" i="1" a="1"/>
  <c r="FM82" i="1" a="1"/>
  <c r="FY12" i="1" a="1"/>
  <c r="FY44" i="1" a="1"/>
  <c r="EC16" i="1" a="1"/>
  <c r="GK44" i="1" a="1"/>
  <c r="GK12" i="1" a="1"/>
  <c r="GK89" i="1" a="1"/>
  <c r="EC41" i="1" a="1"/>
  <c r="EC77" i="1" a="1"/>
  <c r="FY72" i="1" a="1"/>
  <c r="FY31" i="1" a="1"/>
  <c r="GK34" i="1" a="1"/>
  <c r="GW82" i="1" a="1"/>
  <c r="FM13" i="1" a="1"/>
  <c r="FM90" i="1" a="1"/>
  <c r="FM25" i="1" a="1"/>
  <c r="FM76" i="1" a="1"/>
  <c r="EO13" i="1" a="1"/>
  <c r="EO99" i="1" a="1"/>
  <c r="EO60" i="1" a="1"/>
  <c r="EO61" i="1" a="1"/>
  <c r="EO96" i="1" a="1"/>
  <c r="FY85" i="1" a="1"/>
  <c r="FY99" i="1" a="1"/>
  <c r="EO63" i="1" a="1"/>
  <c r="GK5" i="1" a="1"/>
  <c r="FY60" i="1" a="1"/>
  <c r="FY22" i="1" a="1"/>
  <c r="FY87" i="1" a="1"/>
  <c r="GW18" i="1" a="1"/>
  <c r="GK20" i="1" a="1"/>
  <c r="EO58" i="1" a="1"/>
  <c r="EO44" i="1" a="1"/>
  <c r="EO69" i="1" a="1"/>
  <c r="FY47" i="1" a="1"/>
  <c r="GW51" i="1" a="1"/>
  <c r="FM101" i="1" a="1"/>
  <c r="FM79" i="1" a="1"/>
  <c r="GW49" i="1" a="1"/>
  <c r="GK86" i="1" a="1"/>
  <c r="FM89" i="1" a="1"/>
  <c r="FA77" i="1" a="1"/>
  <c r="FA41" i="1" a="1"/>
  <c r="FY92" i="1" a="1"/>
  <c r="FY7" i="1" a="1"/>
  <c r="FA78" i="1" a="1"/>
  <c r="GW4" i="1" a="1"/>
  <c r="GW102" i="1" a="1"/>
  <c r="EO31" i="1" a="1"/>
  <c r="EO101" i="1" a="1"/>
  <c r="EO79" i="1" a="1"/>
  <c r="FA5" i="1" a="1"/>
  <c r="EC65" i="1" a="1"/>
  <c r="EC55" i="1" a="1"/>
  <c r="EC84" i="1" a="1"/>
  <c r="FM16" i="1" a="1"/>
  <c r="FM56" i="1" a="1"/>
  <c r="FM28" i="1" a="1"/>
  <c r="EC13" i="1" a="1"/>
  <c r="FM77" i="1" a="1"/>
  <c r="GK26" i="1" a="1"/>
  <c r="EC15" i="1" a="1"/>
  <c r="EO34" i="1" a="1"/>
  <c r="GK83" i="1" a="1"/>
  <c r="GK38" i="1" a="1"/>
  <c r="FM15" i="1" a="1"/>
  <c r="FM73" i="1" a="1"/>
  <c r="GW76" i="1" a="1"/>
  <c r="GW25" i="1" a="1"/>
  <c r="EO12" i="1" a="1"/>
  <c r="FA88" i="1" a="1"/>
  <c r="FA95" i="1" a="1"/>
  <c r="FM31" i="1" a="1"/>
  <c r="FM72" i="1" a="1"/>
  <c r="GK53" i="1" a="1"/>
  <c r="GK62" i="1" a="1"/>
  <c r="EO97" i="1" a="1"/>
  <c r="FY68" i="1" a="1"/>
  <c r="FY27" i="1" a="1"/>
  <c r="FY36" i="1" a="1"/>
  <c r="FY98" i="1" a="1"/>
  <c r="FA51" i="1" a="1"/>
  <c r="FA35" i="1" a="1"/>
  <c r="EC56" i="1" a="1"/>
  <c r="EC98" i="1" a="1"/>
  <c r="EO82" i="1" a="1"/>
  <c r="FM20" i="1" a="1"/>
  <c r="FY23" i="1" a="1"/>
  <c r="FY75" i="1" a="1"/>
  <c r="EP14" i="1" a="1"/>
  <c r="GW52" i="1" a="1"/>
  <c r="FM42" i="1" a="1"/>
  <c r="EC91" i="1" a="1"/>
  <c r="FY10" i="1" a="1"/>
  <c r="FY11" i="1" a="1"/>
  <c r="FA103" i="1" a="1"/>
  <c r="EO47" i="1" a="1"/>
  <c r="FM18" i="1" a="1"/>
  <c r="GK10" i="1" a="1"/>
  <c r="GK11" i="1" a="1"/>
  <c r="EC76" i="1" a="1"/>
  <c r="EC25" i="1" a="1"/>
  <c r="EO62" i="1" a="1"/>
  <c r="EO29" i="1" a="1"/>
  <c r="EO24" i="1" a="1"/>
  <c r="EO46" i="1" a="1"/>
  <c r="EO28" i="1" a="1"/>
  <c r="FA48" i="1" a="1"/>
  <c r="GK67" i="1" a="1"/>
  <c r="GW80" i="1" a="1"/>
  <c r="FY63" i="1" a="1"/>
  <c r="FA87" i="1" a="1"/>
  <c r="FA22" i="1" a="1"/>
  <c r="FA60" i="1" a="1"/>
  <c r="FM11" i="1" a="1"/>
  <c r="FM10" i="1" a="1"/>
  <c r="FA96" i="1" a="1"/>
  <c r="FA61" i="1" a="1"/>
  <c r="GW29" i="1" a="1"/>
  <c r="GW24" i="1" a="1"/>
  <c r="FA8" i="1" a="1"/>
  <c r="FA59" i="1" a="1"/>
  <c r="GW13" i="1" a="1"/>
  <c r="FM49" i="1" a="1"/>
  <c r="EO39" i="1" a="1"/>
  <c r="EO17" i="1" a="1"/>
  <c r="FA52" i="1" a="1"/>
  <c r="FY51" i="1" a="1"/>
  <c r="FM58" i="1" a="1"/>
  <c r="FY78" i="1" a="1"/>
  <c r="EC53" i="1" a="1"/>
  <c r="EC64" i="1" a="1"/>
  <c r="FA53" i="1" a="1"/>
  <c r="DQ69" i="1" a="1"/>
  <c r="EC17" i="1" a="1"/>
  <c r="EC89" i="1" a="1"/>
  <c r="FY80" i="1" a="1"/>
  <c r="FA31" i="1" a="1"/>
  <c r="FA72" i="1" a="1"/>
  <c r="FY101" i="1" a="1"/>
  <c r="FY79" i="1" a="1"/>
  <c r="HI73" i="1" a="1"/>
  <c r="HI65" i="1" a="1"/>
  <c r="HI5" i="1" a="1"/>
  <c r="HI76" i="1" a="1"/>
  <c r="HI25" i="1" a="1"/>
  <c r="HI44" i="1" a="1"/>
  <c r="HI12" i="1" a="1"/>
  <c r="HI49" i="1" a="1"/>
  <c r="HI24" i="1" a="1"/>
  <c r="HI29" i="1" a="1"/>
  <c r="HI82" i="1" a="1"/>
  <c r="HI8" i="1" a="1"/>
  <c r="HI54" i="1" a="1"/>
  <c r="HI46" i="1" a="1"/>
  <c r="HI6" i="1" a="1"/>
  <c r="HI28" i="1" a="1"/>
  <c r="HI56" i="1" a="1"/>
  <c r="HI18" i="1" a="1"/>
  <c r="HI42" i="1" a="1"/>
  <c r="HI79" i="1" a="1"/>
  <c r="HI101" i="1" a="1"/>
  <c r="HI61" i="1" a="1"/>
  <c r="HI96" i="1" a="1"/>
  <c r="HI59" i="1" a="1"/>
  <c r="HI89" i="1" a="1"/>
  <c r="HI84" i="1" a="1"/>
  <c r="HI55" i="1" a="1"/>
  <c r="HI40" i="1" a="1"/>
  <c r="HI94" i="1" a="1"/>
  <c r="HI95" i="1" a="1"/>
  <c r="HI88" i="1" a="1"/>
  <c r="HI57" i="1" a="1"/>
  <c r="HI45" i="1" a="1"/>
  <c r="HI33" i="1" a="1"/>
  <c r="HI100" i="1" a="1"/>
  <c r="HI10" i="1" a="1"/>
  <c r="HI11" i="1" a="1"/>
  <c r="HI58" i="1" a="1"/>
  <c r="HI41" i="1" a="1"/>
  <c r="HI66" i="1" a="1"/>
  <c r="HI50" i="1" a="1"/>
  <c r="HI74" i="1" a="1"/>
  <c r="HI26" i="1" a="1"/>
  <c r="HI85" i="1" a="1"/>
  <c r="HI68" i="1" a="1"/>
  <c r="HI36" i="1" a="1"/>
  <c r="HI98" i="1" a="1"/>
  <c r="HI27" i="1" a="1"/>
  <c r="HI99" i="1" a="1"/>
  <c r="HI71" i="1" a="1"/>
  <c r="HI30" i="1" a="1"/>
  <c r="HI20" i="1" a="1"/>
  <c r="HI90" i="1" a="1"/>
  <c r="HI53" i="1" a="1"/>
  <c r="HI38" i="1" a="1"/>
  <c r="HI83" i="1" a="1"/>
  <c r="HI63" i="1" a="1"/>
  <c r="HI86" i="1" a="1"/>
  <c r="HI35" i="1" a="1"/>
  <c r="HI80" i="1" a="1"/>
  <c r="HI75" i="1" a="1"/>
  <c r="HI23" i="1" a="1"/>
  <c r="HI72" i="1" a="1"/>
  <c r="HI31" i="1" a="1"/>
  <c r="HI14" i="1" a="1"/>
  <c r="HI21" i="1" a="1"/>
  <c r="HI15" i="1" a="1"/>
  <c r="HI32" i="1" a="1"/>
  <c r="HI70" i="1" a="1"/>
  <c r="HI81" i="1" a="1"/>
  <c r="HI17" i="1" a="1"/>
  <c r="HI39" i="1" a="1"/>
  <c r="HI52" i="1" a="1"/>
  <c r="HI78" i="1" a="1"/>
  <c r="HI7" i="1" a="1"/>
  <c r="HI92" i="1" a="1"/>
  <c r="HI47" i="1" a="1"/>
  <c r="HI64" i="1" a="1"/>
  <c r="HI93" i="1" a="1"/>
  <c r="HI34" i="1" a="1"/>
  <c r="HI37" i="1" a="1"/>
  <c r="HI9" i="1" a="1"/>
  <c r="HI13" i="1" a="1"/>
  <c r="HI103" i="1" a="1"/>
  <c r="HI19" i="1" a="1"/>
  <c r="HI4" i="1" a="1"/>
  <c r="HI102" i="1" a="1"/>
  <c r="HI69" i="1" a="1"/>
  <c r="HI77" i="1" a="1"/>
  <c r="HI48" i="1" a="1"/>
  <c r="HI60" i="1" a="1"/>
  <c r="HI22" i="1" a="1"/>
  <c r="HI87" i="1" a="1"/>
  <c r="HI67" i="1" a="1"/>
  <c r="HI16" i="1" a="1"/>
  <c r="HI97" i="1" a="1"/>
  <c r="HI43" i="1" a="1"/>
  <c r="HI51" i="1" a="1"/>
  <c r="HI62" i="1" a="1"/>
  <c r="HI91" i="1" a="1"/>
  <c r="FY79" i="1" l="1"/>
  <c r="FY101" i="1"/>
  <c r="FA72" i="1"/>
  <c r="FA31" i="1"/>
  <c r="FY80" i="1"/>
  <c r="EC89" i="1"/>
  <c r="EC17" i="1"/>
  <c r="DQ69" i="1"/>
  <c r="FA53" i="1"/>
  <c r="EC64" i="1"/>
  <c r="EC53" i="1"/>
  <c r="FY78" i="1"/>
  <c r="FM58" i="1"/>
  <c r="FY51" i="1"/>
  <c r="FA52" i="1"/>
  <c r="EO17" i="1"/>
  <c r="EO39" i="1"/>
  <c r="FM49" i="1"/>
  <c r="GW13" i="1"/>
  <c r="FA59" i="1"/>
  <c r="FA8" i="1"/>
  <c r="GW24" i="1"/>
  <c r="GW29" i="1"/>
  <c r="FA61" i="1"/>
  <c r="FA96" i="1"/>
  <c r="FM10" i="1"/>
  <c r="FM11" i="1"/>
  <c r="FA60" i="1"/>
  <c r="FA22" i="1"/>
  <c r="FA87" i="1"/>
  <c r="FY63" i="1"/>
  <c r="GW80" i="1"/>
  <c r="GK67" i="1"/>
  <c r="FA48" i="1"/>
  <c r="EO28" i="1"/>
  <c r="EO46" i="1"/>
  <c r="EO24" i="1"/>
  <c r="EO29" i="1"/>
  <c r="EO62" i="1"/>
  <c r="EC25" i="1"/>
  <c r="EC76" i="1"/>
  <c r="GK11" i="1"/>
  <c r="GK10" i="1"/>
  <c r="FM18" i="1"/>
  <c r="EO47" i="1"/>
  <c r="FA103" i="1"/>
  <c r="FY11" i="1"/>
  <c r="FY10" i="1"/>
  <c r="EC91" i="1"/>
  <c r="FM42" i="1"/>
  <c r="GW52" i="1"/>
  <c r="EP14" i="1"/>
  <c r="FY75" i="1"/>
  <c r="FY23" i="1"/>
  <c r="FM20" i="1"/>
  <c r="EO82" i="1"/>
  <c r="EC98" i="1"/>
  <c r="EC56" i="1"/>
  <c r="FA35" i="1"/>
  <c r="FA51" i="1"/>
  <c r="FY98" i="1"/>
  <c r="FY36" i="1"/>
  <c r="FY27" i="1"/>
  <c r="FY68" i="1"/>
  <c r="EO97" i="1"/>
  <c r="GK62" i="1"/>
  <c r="GK53" i="1"/>
  <c r="FM72" i="1"/>
  <c r="FM31" i="1"/>
  <c r="FA95" i="1"/>
  <c r="FA88" i="1"/>
  <c r="EO12" i="1"/>
  <c r="GW25" i="1"/>
  <c r="GW76" i="1"/>
  <c r="FM73" i="1"/>
  <c r="FM15" i="1"/>
  <c r="GK38" i="1"/>
  <c r="GK83" i="1"/>
  <c r="EO34" i="1"/>
  <c r="EC15" i="1"/>
  <c r="GK26" i="1"/>
  <c r="FM77" i="1"/>
  <c r="EC13" i="1"/>
  <c r="FM28" i="1"/>
  <c r="FM56" i="1"/>
  <c r="FM16" i="1"/>
  <c r="EC84" i="1"/>
  <c r="EC55" i="1"/>
  <c r="EC65" i="1"/>
  <c r="FA5" i="1"/>
  <c r="EO79" i="1"/>
  <c r="EO101" i="1"/>
  <c r="EO31" i="1"/>
  <c r="GW102" i="1"/>
  <c r="GW4" i="1"/>
  <c r="FA78" i="1"/>
  <c r="FY7" i="1"/>
  <c r="FY92" i="1"/>
  <c r="FA41" i="1"/>
  <c r="FA77" i="1"/>
  <c r="FM89" i="1"/>
  <c r="GK86" i="1"/>
  <c r="GW49" i="1"/>
  <c r="FM79" i="1"/>
  <c r="FM101" i="1"/>
  <c r="GW51" i="1"/>
  <c r="FY47" i="1"/>
  <c r="EO69" i="1"/>
  <c r="EO44" i="1"/>
  <c r="EO58" i="1"/>
  <c r="GK20" i="1"/>
  <c r="GW18" i="1"/>
  <c r="FY87" i="1"/>
  <c r="FY22" i="1"/>
  <c r="FY60" i="1"/>
  <c r="GK5" i="1"/>
  <c r="EO63" i="1"/>
  <c r="FY99" i="1"/>
  <c r="FY85" i="1"/>
  <c r="EO96" i="1"/>
  <c r="EO61" i="1"/>
  <c r="EO60" i="1"/>
  <c r="EO99" i="1"/>
  <c r="EO13" i="1"/>
  <c r="FM76" i="1"/>
  <c r="FM25" i="1"/>
  <c r="FM90" i="1"/>
  <c r="FM13" i="1"/>
  <c r="GW82" i="1"/>
  <c r="GK34" i="1"/>
  <c r="FY31" i="1"/>
  <c r="FY72" i="1"/>
  <c r="EC77" i="1"/>
  <c r="EC41" i="1"/>
  <c r="GK89" i="1"/>
  <c r="GK12" i="1"/>
  <c r="GK44" i="1"/>
  <c r="EC16" i="1"/>
  <c r="FY44" i="1"/>
  <c r="FY12" i="1"/>
  <c r="FM82" i="1"/>
  <c r="GK13" i="1"/>
  <c r="GW62" i="1"/>
  <c r="FA71" i="1"/>
  <c r="FA30" i="1"/>
  <c r="FA4" i="1"/>
  <c r="FA102" i="1"/>
  <c r="FA13" i="1"/>
  <c r="FA57" i="1"/>
  <c r="GK32" i="1"/>
  <c r="GK70" i="1"/>
  <c r="FY62" i="1"/>
  <c r="GK56" i="1"/>
  <c r="GK28" i="1"/>
  <c r="FY26" i="1"/>
  <c r="FA91" i="1"/>
  <c r="GW81" i="1"/>
  <c r="FY95" i="1"/>
  <c r="FY88" i="1"/>
  <c r="GW79" i="1"/>
  <c r="GW101" i="1"/>
  <c r="GW10" i="1"/>
  <c r="GW11" i="1"/>
  <c r="EO38" i="1"/>
  <c r="EO83" i="1"/>
  <c r="EC66" i="1"/>
  <c r="EC74" i="1"/>
  <c r="EC50" i="1"/>
  <c r="GK47" i="1"/>
  <c r="FM71" i="1"/>
  <c r="FM30" i="1"/>
  <c r="GK48" i="1"/>
  <c r="GK93" i="1"/>
  <c r="FY17" i="1"/>
  <c r="FY39" i="1"/>
  <c r="GW93" i="1"/>
  <c r="EO41" i="1"/>
  <c r="EO77" i="1"/>
  <c r="FM52" i="1"/>
  <c r="FM80" i="1"/>
  <c r="FM19" i="1"/>
  <c r="FM103" i="1"/>
  <c r="GK65" i="1"/>
  <c r="GW67" i="1"/>
  <c r="EC93" i="1"/>
  <c r="EC95" i="1"/>
  <c r="EC33" i="1"/>
  <c r="GK57" i="1"/>
  <c r="FY59" i="1"/>
  <c r="GK61" i="1"/>
  <c r="GK96" i="1"/>
  <c r="FM91" i="1"/>
  <c r="GK73" i="1"/>
  <c r="FA10" i="1"/>
  <c r="FA11" i="1"/>
  <c r="FA64" i="1"/>
  <c r="EC72" i="1"/>
  <c r="EC31" i="1"/>
  <c r="FY57" i="1"/>
  <c r="GK54" i="1"/>
  <c r="GK8" i="1"/>
  <c r="FA43" i="1"/>
  <c r="FY54" i="1"/>
  <c r="FY8" i="1"/>
  <c r="DR91" i="1"/>
  <c r="GK77" i="1"/>
  <c r="FY32" i="1"/>
  <c r="FY70" i="1"/>
  <c r="FA82" i="1"/>
  <c r="EO89" i="1"/>
  <c r="FY41" i="1"/>
  <c r="FM47" i="1"/>
  <c r="FA89" i="1"/>
  <c r="FM93" i="1"/>
  <c r="EO42" i="1"/>
  <c r="FY5" i="1"/>
  <c r="FA62" i="1"/>
  <c r="FA24" i="1"/>
  <c r="FA29" i="1"/>
  <c r="FA46" i="1"/>
  <c r="GW26" i="1"/>
  <c r="ED83" i="1"/>
  <c r="ED38" i="1"/>
  <c r="DQ101" i="1"/>
  <c r="DQ79" i="1"/>
  <c r="DQ31" i="1"/>
  <c r="GK91" i="1"/>
  <c r="GK75" i="1"/>
  <c r="GK23" i="1"/>
  <c r="FY19" i="1"/>
  <c r="FY103" i="1"/>
  <c r="FY14" i="1"/>
  <c r="FY21" i="1"/>
  <c r="GW5" i="1"/>
  <c r="FY42" i="1"/>
  <c r="FY82" i="1"/>
  <c r="EO91" i="1"/>
  <c r="FM40" i="1"/>
  <c r="FM37" i="1"/>
  <c r="FM9" i="1"/>
  <c r="FM68" i="1"/>
  <c r="FM36" i="1"/>
  <c r="FM98" i="1"/>
  <c r="FM27" i="1"/>
  <c r="FM60" i="1"/>
  <c r="FM87" i="1"/>
  <c r="FM22" i="1"/>
  <c r="GK43" i="1"/>
  <c r="FA27" i="1"/>
  <c r="FA68" i="1"/>
  <c r="FA98" i="1"/>
  <c r="FA36" i="1"/>
  <c r="EC49" i="1"/>
  <c r="EC29" i="1"/>
  <c r="FM86" i="1"/>
  <c r="FM29" i="1"/>
  <c r="FM62" i="1"/>
  <c r="FM24" i="1"/>
  <c r="EC42" i="1"/>
  <c r="FY100" i="1"/>
  <c r="FY33" i="1"/>
  <c r="FY45" i="1"/>
  <c r="GK97" i="1"/>
  <c r="FA26" i="1"/>
  <c r="FA90" i="1"/>
  <c r="EC21" i="1"/>
  <c r="EC14" i="1"/>
  <c r="EO92" i="1"/>
  <c r="EC69" i="1"/>
  <c r="EC44" i="1"/>
  <c r="EC67" i="1"/>
  <c r="FY74" i="1"/>
  <c r="FY50" i="1"/>
  <c r="FY66" i="1"/>
  <c r="DR13" i="1"/>
  <c r="GW69" i="1"/>
  <c r="DR22" i="1"/>
  <c r="GK24" i="1"/>
  <c r="GK29" i="1"/>
  <c r="FY20" i="1"/>
  <c r="FM53" i="1"/>
  <c r="FM4" i="1"/>
  <c r="FM102" i="1"/>
  <c r="GW96" i="1"/>
  <c r="GW61" i="1"/>
  <c r="GW46" i="1"/>
  <c r="GW6" i="1"/>
  <c r="FM5" i="1"/>
  <c r="FM57" i="1"/>
  <c r="DR90" i="1"/>
  <c r="FY93" i="1"/>
  <c r="GK63" i="1"/>
  <c r="GK15" i="1"/>
  <c r="EP22" i="1"/>
  <c r="GK85" i="1"/>
  <c r="EO80" i="1"/>
  <c r="GK39" i="1"/>
  <c r="GK17" i="1"/>
  <c r="FA6" i="1"/>
  <c r="FA67" i="1"/>
  <c r="FY35" i="1"/>
  <c r="FA84" i="1"/>
  <c r="FA55" i="1"/>
  <c r="FA65" i="1"/>
  <c r="GW71" i="1"/>
  <c r="GW30" i="1"/>
  <c r="FM67" i="1"/>
  <c r="FM43" i="1"/>
  <c r="FM78" i="1"/>
  <c r="GW47" i="1"/>
  <c r="DE91" i="1"/>
  <c r="FA85" i="1"/>
  <c r="FA18" i="1"/>
  <c r="EC81" i="1"/>
  <c r="FM8" i="1"/>
  <c r="FM54" i="1"/>
  <c r="EC75" i="1"/>
  <c r="GW54" i="1"/>
  <c r="GW8" i="1"/>
  <c r="FM51" i="1"/>
  <c r="GW45" i="1"/>
  <c r="GW33" i="1"/>
  <c r="GW100" i="1"/>
  <c r="EO98" i="1"/>
  <c r="EO56" i="1"/>
  <c r="EO16" i="1"/>
  <c r="FA28" i="1"/>
  <c r="FA56" i="1"/>
  <c r="GK59" i="1"/>
  <c r="EO51" i="1"/>
  <c r="FA92" i="1"/>
  <c r="FA7" i="1"/>
  <c r="FM83" i="1"/>
  <c r="FM38" i="1"/>
  <c r="EO6" i="1"/>
  <c r="EO67" i="1"/>
  <c r="FA79" i="1"/>
  <c r="FA101" i="1"/>
  <c r="DR92" i="1"/>
  <c r="DR7" i="1"/>
  <c r="GK81" i="1"/>
  <c r="EO26" i="1"/>
  <c r="GW60" i="1"/>
  <c r="GW22" i="1"/>
  <c r="GW87" i="1"/>
  <c r="FY86" i="1"/>
  <c r="FY89" i="1"/>
  <c r="EO75" i="1"/>
  <c r="EO23" i="1"/>
  <c r="GW64" i="1"/>
  <c r="DR64" i="1"/>
  <c r="DR53" i="1"/>
  <c r="GW92" i="1"/>
  <c r="GW7" i="1"/>
  <c r="GW28" i="1"/>
  <c r="GW56" i="1"/>
  <c r="GK80" i="1"/>
  <c r="EP7" i="1"/>
  <c r="FA20" i="1"/>
  <c r="GK52" i="1"/>
  <c r="EO15" i="1"/>
  <c r="EC57" i="1"/>
  <c r="FY67" i="1"/>
  <c r="FY58" i="1"/>
  <c r="EO19" i="1"/>
  <c r="EO103" i="1"/>
  <c r="FM32" i="1"/>
  <c r="FM70" i="1"/>
  <c r="DQ63" i="1"/>
  <c r="DQ35" i="1"/>
  <c r="FY91" i="1"/>
  <c r="GW20" i="1"/>
  <c r="DE13" i="1"/>
  <c r="FM85" i="1"/>
  <c r="FA76" i="1"/>
  <c r="FA25" i="1"/>
  <c r="GW12" i="1"/>
  <c r="GW44" i="1"/>
  <c r="EO84" i="1"/>
  <c r="EO55" i="1"/>
  <c r="EO65" i="1"/>
  <c r="EO53" i="1"/>
  <c r="EO36" i="1"/>
  <c r="GW34" i="1"/>
  <c r="FA14" i="1"/>
  <c r="FA21" i="1"/>
  <c r="EC26" i="1"/>
  <c r="GW94" i="1"/>
  <c r="GW40" i="1"/>
  <c r="GK82" i="1"/>
  <c r="FY6" i="1"/>
  <c r="FY46" i="1"/>
  <c r="GK49" i="1"/>
  <c r="EO49" i="1"/>
  <c r="EO21" i="1"/>
  <c r="EO72" i="1"/>
  <c r="DQ16" i="1"/>
  <c r="FM14" i="1"/>
  <c r="FM21" i="1"/>
  <c r="GW59" i="1"/>
  <c r="ED103" i="1"/>
  <c r="ED19" i="1"/>
  <c r="DQ55" i="1"/>
  <c r="DQ84" i="1"/>
  <c r="DQ65" i="1"/>
  <c r="FA58" i="1"/>
  <c r="FY13" i="1"/>
  <c r="DQ24" i="1"/>
  <c r="DQ29" i="1"/>
  <c r="DQ46" i="1"/>
  <c r="DQ28" i="1"/>
  <c r="DQ62" i="1"/>
  <c r="DE77" i="1"/>
  <c r="DE41" i="1"/>
  <c r="DE76" i="1"/>
  <c r="EC22" i="1"/>
  <c r="GK18" i="1"/>
  <c r="FA80" i="1"/>
  <c r="GW85" i="1"/>
  <c r="FY38" i="1"/>
  <c r="FY83" i="1"/>
  <c r="GW75" i="1"/>
  <c r="GW23" i="1"/>
  <c r="GK92" i="1"/>
  <c r="GK7" i="1"/>
  <c r="FY34" i="1"/>
  <c r="EC11" i="1"/>
  <c r="EC10" i="1"/>
  <c r="EC68" i="1"/>
  <c r="GK74" i="1"/>
  <c r="GK50" i="1"/>
  <c r="GK66" i="1"/>
  <c r="EO27" i="1"/>
  <c r="EO18" i="1"/>
  <c r="FM63" i="1"/>
  <c r="EO81" i="1"/>
  <c r="FM12" i="1"/>
  <c r="FM44" i="1"/>
  <c r="GW57" i="1"/>
  <c r="FM59" i="1"/>
  <c r="GW66" i="1"/>
  <c r="GW50" i="1"/>
  <c r="GW74" i="1"/>
  <c r="EO33" i="1"/>
  <c r="EO93" i="1"/>
  <c r="EO95" i="1"/>
  <c r="EO68" i="1"/>
  <c r="EO10" i="1"/>
  <c r="EO11" i="1"/>
  <c r="EO90" i="1"/>
  <c r="FM17" i="1"/>
  <c r="FM39" i="1"/>
  <c r="DQ42" i="1"/>
  <c r="GW63" i="1"/>
  <c r="EC47" i="1"/>
  <c r="FY76" i="1"/>
  <c r="FY25" i="1"/>
  <c r="ED63" i="1"/>
  <c r="ED35" i="1"/>
  <c r="FM69" i="1"/>
  <c r="FM65" i="1"/>
  <c r="FM84" i="1"/>
  <c r="FM55" i="1"/>
  <c r="FM95" i="1"/>
  <c r="FM88" i="1"/>
  <c r="GW58" i="1"/>
  <c r="FM35" i="1"/>
  <c r="FY77" i="1"/>
  <c r="DQ34" i="1"/>
  <c r="DQ47" i="1"/>
  <c r="DQ77" i="1"/>
  <c r="DQ41" i="1"/>
  <c r="DQ76" i="1"/>
  <c r="EC92" i="1"/>
  <c r="EC7" i="1"/>
  <c r="GW42" i="1"/>
  <c r="FA15" i="1"/>
  <c r="DQ83" i="1"/>
  <c r="DQ38" i="1"/>
  <c r="GK69" i="1"/>
  <c r="GW48" i="1"/>
  <c r="FA44" i="1"/>
  <c r="FA69" i="1"/>
  <c r="GK51" i="1"/>
  <c r="GW32" i="1"/>
  <c r="GW70" i="1"/>
  <c r="ED62" i="1"/>
  <c r="ED46" i="1"/>
  <c r="ED28" i="1"/>
  <c r="GK78" i="1"/>
  <c r="FA17" i="1"/>
  <c r="FA39" i="1"/>
  <c r="FA93" i="1"/>
  <c r="FY24" i="1"/>
  <c r="FY29" i="1"/>
  <c r="GK79" i="1"/>
  <c r="GK101" i="1"/>
  <c r="FY16" i="1"/>
  <c r="GW84" i="1"/>
  <c r="GW55" i="1"/>
  <c r="EO76" i="1"/>
  <c r="EO25" i="1"/>
  <c r="EO100" i="1"/>
  <c r="EO5" i="1"/>
  <c r="DE90" i="1"/>
  <c r="EO71" i="1"/>
  <c r="EO30" i="1"/>
  <c r="EC79" i="1"/>
  <c r="EC101" i="1"/>
  <c r="EC24" i="1"/>
  <c r="DQ66" i="1"/>
  <c r="DQ74" i="1"/>
  <c r="DQ50" i="1"/>
  <c r="EC82" i="1"/>
  <c r="FY15" i="1"/>
  <c r="GK99" i="1"/>
  <c r="FY64" i="1"/>
  <c r="FM74" i="1"/>
  <c r="FM50" i="1"/>
  <c r="FM66" i="1"/>
  <c r="GK41" i="1"/>
  <c r="GW36" i="1"/>
  <c r="GW68" i="1"/>
  <c r="GW98" i="1"/>
  <c r="GW27" i="1"/>
  <c r="FY71" i="1"/>
  <c r="FY30" i="1"/>
  <c r="GK100" i="1"/>
  <c r="GK33" i="1"/>
  <c r="GK45" i="1"/>
  <c r="GW41" i="1"/>
  <c r="FM61" i="1"/>
  <c r="FM96" i="1"/>
  <c r="FM23" i="1"/>
  <c r="FM75" i="1"/>
  <c r="GK90" i="1"/>
  <c r="GW91" i="1"/>
  <c r="GK46" i="1"/>
  <c r="GK6" i="1"/>
  <c r="GW73" i="1"/>
  <c r="DQ82" i="1"/>
  <c r="DQ103" i="1"/>
  <c r="DQ19" i="1"/>
  <c r="FY102" i="1"/>
  <c r="FY4" i="1"/>
  <c r="FY73" i="1"/>
  <c r="FM92" i="1"/>
  <c r="FM7" i="1"/>
  <c r="GK84" i="1"/>
  <c r="GK55" i="1"/>
  <c r="GW53" i="1"/>
  <c r="GW35" i="1"/>
  <c r="FA97" i="1"/>
  <c r="GK71" i="1"/>
  <c r="GK30" i="1"/>
  <c r="GK103" i="1"/>
  <c r="GK19" i="1"/>
  <c r="ED34" i="1"/>
  <c r="GK27" i="1"/>
  <c r="GK98" i="1"/>
  <c r="GK36" i="1"/>
  <c r="GK68" i="1"/>
  <c r="FA33" i="1"/>
  <c r="FA100" i="1"/>
  <c r="FA45" i="1"/>
  <c r="FA54" i="1"/>
  <c r="GK95" i="1"/>
  <c r="GK88" i="1"/>
  <c r="FA81" i="1"/>
  <c r="GW16" i="1"/>
  <c r="GK40" i="1"/>
  <c r="GK94" i="1"/>
  <c r="DE47" i="1"/>
  <c r="DE42" i="1"/>
  <c r="DE16" i="1"/>
  <c r="GW90" i="1"/>
  <c r="GK9" i="1"/>
  <c r="GK37" i="1"/>
  <c r="GK76" i="1"/>
  <c r="GK25" i="1"/>
  <c r="GW89" i="1"/>
  <c r="FA47" i="1"/>
  <c r="FM97" i="1"/>
  <c r="FA19" i="1"/>
  <c r="DR57" i="1"/>
  <c r="FA42" i="1"/>
  <c r="DE64" i="1"/>
  <c r="DE53" i="1"/>
  <c r="GW86" i="1"/>
  <c r="EC102" i="1"/>
  <c r="EC4" i="1"/>
  <c r="FY53" i="1"/>
  <c r="FY90" i="1"/>
  <c r="GW9" i="1"/>
  <c r="GW37" i="1"/>
  <c r="FM41" i="1"/>
  <c r="FY52" i="1"/>
  <c r="GW78" i="1"/>
  <c r="FY37" i="1"/>
  <c r="FY9" i="1"/>
  <c r="GW65" i="1"/>
  <c r="FA12" i="1"/>
  <c r="FM48" i="1"/>
  <c r="GK64" i="1"/>
  <c r="GK58" i="1"/>
  <c r="FA16" i="1"/>
  <c r="GW72" i="1"/>
  <c r="GW31" i="1"/>
  <c r="GW97" i="1"/>
  <c r="DQ102" i="1"/>
  <c r="DQ4" i="1"/>
  <c r="EO78" i="1"/>
  <c r="FY97" i="1"/>
  <c r="FM99" i="1"/>
  <c r="DE22" i="1"/>
  <c r="DE84" i="1"/>
  <c r="GW95" i="1"/>
  <c r="GW88" i="1"/>
  <c r="GW21" i="1"/>
  <c r="GW14" i="1"/>
  <c r="GK4" i="1"/>
  <c r="GK102" i="1"/>
  <c r="GK60" i="1"/>
  <c r="GK22" i="1"/>
  <c r="GK87" i="1"/>
  <c r="FY56" i="1"/>
  <c r="FY28" i="1"/>
  <c r="FY81" i="1"/>
  <c r="FA66" i="1"/>
  <c r="FA50" i="1"/>
  <c r="FA74" i="1"/>
  <c r="FA49" i="1"/>
  <c r="GK14" i="1"/>
  <c r="GK21" i="1"/>
  <c r="FY65" i="1"/>
  <c r="DE82" i="1"/>
  <c r="FM100" i="1"/>
  <c r="FM33" i="1"/>
  <c r="FM45" i="1"/>
  <c r="GK42" i="1"/>
  <c r="FM64" i="1"/>
  <c r="DQ89" i="1"/>
  <c r="DQ17" i="1"/>
  <c r="GK31" i="1"/>
  <c r="GK72" i="1"/>
  <c r="EC90" i="1"/>
  <c r="GW83" i="1"/>
  <c r="GW38" i="1"/>
  <c r="FY69" i="1"/>
  <c r="GW99" i="1"/>
  <c r="EO74" i="1"/>
  <c r="EO66" i="1"/>
  <c r="EO50" i="1"/>
  <c r="GW17" i="1"/>
  <c r="GW39" i="1"/>
  <c r="FY40" i="1"/>
  <c r="FY94" i="1"/>
  <c r="GW19" i="1"/>
  <c r="GW103" i="1"/>
  <c r="FM81" i="1"/>
  <c r="GW77" i="1"/>
  <c r="FA86" i="1"/>
  <c r="GW43" i="1"/>
  <c r="FY84" i="1"/>
  <c r="FY55" i="1"/>
  <c r="FM26" i="1"/>
  <c r="FA99" i="1"/>
  <c r="FA63" i="1"/>
  <c r="GW15" i="1"/>
  <c r="FM34" i="1"/>
  <c r="FA23" i="1"/>
  <c r="FA75" i="1"/>
  <c r="FA34" i="1"/>
  <c r="FA73" i="1"/>
  <c r="EC80" i="1"/>
  <c r="EO35" i="1"/>
  <c r="EO87" i="1"/>
  <c r="FM6" i="1"/>
  <c r="FM46" i="1"/>
  <c r="EO20" i="1"/>
  <c r="EO57" i="1"/>
  <c r="DE92" i="1"/>
  <c r="DE89" i="1"/>
  <c r="DE7" i="1"/>
  <c r="FA38" i="1"/>
  <c r="FA83" i="1"/>
  <c r="EP64" i="1"/>
  <c r="FY18" i="1"/>
  <c r="FY49" i="1"/>
  <c r="FY48" i="1"/>
  <c r="GK16" i="1"/>
  <c r="FY61" i="1"/>
  <c r="FY96" i="1"/>
  <c r="EO4" i="1"/>
  <c r="EO102" i="1"/>
  <c r="GK35" i="1"/>
  <c r="FY43" i="1"/>
  <c r="DE102" i="1"/>
  <c r="DE4" i="1"/>
  <c r="DE57" i="1"/>
  <c r="HI91" i="1"/>
  <c r="HI62" i="1"/>
  <c r="HI51" i="1"/>
  <c r="HI43" i="1"/>
  <c r="HI97" i="1"/>
  <c r="HI16" i="1"/>
  <c r="HI67" i="1"/>
  <c r="HI87" i="1"/>
  <c r="HI22" i="1"/>
  <c r="HI60" i="1"/>
  <c r="HI48" i="1"/>
  <c r="HI77" i="1"/>
  <c r="HI69" i="1"/>
  <c r="HI102" i="1"/>
  <c r="HI4" i="1"/>
  <c r="HI19" i="1"/>
  <c r="HI103" i="1"/>
  <c r="HI13" i="1"/>
  <c r="HI9" i="1"/>
  <c r="HI37" i="1"/>
  <c r="HI34" i="1"/>
  <c r="HI93" i="1"/>
  <c r="HI64" i="1"/>
  <c r="HI47" i="1"/>
  <c r="HI92" i="1"/>
  <c r="HI7" i="1"/>
  <c r="HI78" i="1"/>
  <c r="HI52" i="1"/>
  <c r="HI39" i="1"/>
  <c r="HI17" i="1"/>
  <c r="HI81" i="1"/>
  <c r="HI70" i="1"/>
  <c r="HI32" i="1"/>
  <c r="HI15" i="1"/>
  <c r="HI21" i="1"/>
  <c r="HI14" i="1"/>
  <c r="HI31" i="1"/>
  <c r="HI72" i="1"/>
  <c r="HI23" i="1"/>
  <c r="HI75" i="1"/>
  <c r="HI80" i="1"/>
  <c r="HI35" i="1"/>
  <c r="HI86" i="1"/>
  <c r="HI63" i="1"/>
  <c r="HI83" i="1"/>
  <c r="HI38" i="1"/>
  <c r="HI53" i="1"/>
  <c r="HI90" i="1"/>
  <c r="HI20" i="1"/>
  <c r="HI30" i="1"/>
  <c r="HI71" i="1"/>
  <c r="HI99" i="1"/>
  <c r="HI27" i="1"/>
  <c r="HI98" i="1"/>
  <c r="HI36" i="1"/>
  <c r="HI68" i="1"/>
  <c r="HI85" i="1"/>
  <c r="HI26" i="1"/>
  <c r="HI74" i="1"/>
  <c r="HI50" i="1"/>
  <c r="HI66" i="1"/>
  <c r="HI41" i="1"/>
  <c r="HI58" i="1"/>
  <c r="HI11" i="1"/>
  <c r="HI10" i="1"/>
  <c r="HI100" i="1"/>
  <c r="HI33" i="1"/>
  <c r="HI45" i="1"/>
  <c r="HI57" i="1"/>
  <c r="HI88" i="1"/>
  <c r="HI95" i="1"/>
  <c r="HI94" i="1"/>
  <c r="HI40" i="1"/>
  <c r="HI55" i="1"/>
  <c r="HI84" i="1"/>
  <c r="HI89" i="1"/>
  <c r="HI59" i="1"/>
  <c r="HI96" i="1"/>
  <c r="HI61" i="1"/>
  <c r="HI101" i="1"/>
  <c r="HI79" i="1"/>
  <c r="HI42" i="1"/>
  <c r="HI18" i="1"/>
  <c r="HI56" i="1"/>
  <c r="HI28" i="1"/>
  <c r="HI6" i="1"/>
  <c r="HI46" i="1"/>
  <c r="HI54" i="1"/>
  <c r="HI8" i="1"/>
  <c r="HI82" i="1"/>
  <c r="HI29" i="1"/>
  <c r="HI24" i="1"/>
  <c r="HI49" i="1"/>
  <c r="HI12" i="1"/>
  <c r="HI44" i="1"/>
  <c r="HI25" i="1"/>
  <c r="HI76" i="1"/>
  <c r="HI5" i="1"/>
  <c r="HI65" i="1"/>
  <c r="HI73" i="1"/>
  <c r="GL49" i="1" a="1"/>
  <c r="FB26" i="1" a="1"/>
  <c r="GL78" i="1" a="1"/>
  <c r="HJ20" i="1" a="1"/>
  <c r="FZ35" i="1" a="1"/>
  <c r="GL63" i="1" a="1"/>
  <c r="FB97" i="1" a="1"/>
  <c r="FB88" i="1" a="1"/>
  <c r="FB95" i="1" a="1"/>
  <c r="EP4" i="1" a="1"/>
  <c r="EP102" i="1" a="1"/>
  <c r="HJ58" i="1" a="1"/>
  <c r="GX66" i="1" a="1"/>
  <c r="GX50" i="1" a="1"/>
  <c r="GX74" i="1" a="1"/>
  <c r="FZ90" i="1" a="1"/>
  <c r="FN31" i="1" a="1"/>
  <c r="FN72" i="1" a="1"/>
  <c r="GX48" i="1" a="1"/>
  <c r="EP71" i="1" a="1"/>
  <c r="EP30" i="1" a="1"/>
  <c r="EE19" i="1" a="1"/>
  <c r="EE103" i="1" a="1"/>
  <c r="FZ83" i="1" a="1"/>
  <c r="FZ38" i="1" a="1"/>
  <c r="FN18" i="1" a="1"/>
  <c r="FB35" i="1" a="1"/>
  <c r="FN49" i="1" a="1"/>
  <c r="FB48" i="1" a="1"/>
  <c r="FB19" i="1" a="1"/>
  <c r="ED16" i="1" a="1"/>
  <c r="ED68" i="1" a="1"/>
  <c r="ED10" i="1" a="1"/>
  <c r="ED11" i="1" a="1"/>
  <c r="FB98" i="1" a="1"/>
  <c r="FB36" i="1" a="1"/>
  <c r="FB27" i="1" a="1"/>
  <c r="FB68" i="1" a="1"/>
  <c r="FB12" i="1" a="1"/>
  <c r="GL20" i="1" a="1"/>
  <c r="ED75" i="1" a="1"/>
  <c r="GL34" i="1" a="1"/>
  <c r="ED24" i="1" a="1"/>
  <c r="ED79" i="1" a="1"/>
  <c r="ED101" i="1" a="1"/>
  <c r="GX62" i="1" a="1"/>
  <c r="HJ9" i="1" a="1"/>
  <c r="HJ37" i="1" a="1"/>
  <c r="HJ91" i="1" a="1"/>
  <c r="FZ59" i="1" a="1"/>
  <c r="GL69" i="1" a="1"/>
  <c r="HJ102" i="1" a="1"/>
  <c r="HJ4" i="1" a="1"/>
  <c r="FN57" i="1" a="1"/>
  <c r="GL70" i="1" a="1"/>
  <c r="GL32" i="1" a="1"/>
  <c r="FZ55" i="1" a="1"/>
  <c r="FZ84" i="1" a="1"/>
  <c r="GX81" i="1" a="1"/>
  <c r="FN15" i="1" a="1"/>
  <c r="GL81" i="1" a="1"/>
  <c r="GL28" i="1" a="1"/>
  <c r="GL56" i="1" a="1"/>
  <c r="FB10" i="1" a="1"/>
  <c r="FB11" i="1" a="1"/>
  <c r="FZ42" i="1" a="1"/>
  <c r="HJ47" i="1" a="1"/>
  <c r="FZ16" i="1" a="1"/>
  <c r="FB43" i="1" a="1"/>
  <c r="FB87" i="1" a="1"/>
  <c r="FB22" i="1" a="1"/>
  <c r="FB60" i="1" a="1"/>
  <c r="EP82" i="1" a="1"/>
  <c r="FN89" i="1" a="1"/>
  <c r="GL96" i="1" a="1"/>
  <c r="GL61" i="1" a="1"/>
  <c r="FZ52" i="1" a="1"/>
  <c r="FZ64" i="1" a="1"/>
  <c r="GX102" i="1" a="1"/>
  <c r="GX4" i="1" a="1"/>
  <c r="FN26" i="1" a="1"/>
  <c r="GL90" i="1" a="1"/>
  <c r="EP90" i="1" a="1"/>
  <c r="EP68" i="1" a="1"/>
  <c r="EP10" i="1" a="1"/>
  <c r="EP11" i="1" a="1"/>
  <c r="EP51" i="1" a="1"/>
  <c r="GX26" i="1" a="1"/>
  <c r="FN77" i="1" a="1"/>
  <c r="EP58" i="1" a="1"/>
  <c r="FB16" i="1" a="1"/>
  <c r="FN81" i="1" a="1"/>
  <c r="HJ34" i="1" a="1"/>
  <c r="EP38" i="1" a="1"/>
  <c r="EP83" i="1" a="1"/>
  <c r="FZ46" i="1" a="1"/>
  <c r="FZ6" i="1" a="1"/>
  <c r="FN51" i="1" a="1"/>
  <c r="HJ75" i="1" a="1"/>
  <c r="HJ23" i="1" a="1"/>
  <c r="FB85" i="1" a="1"/>
  <c r="FB18" i="1" a="1"/>
  <c r="FB96" i="1" a="1"/>
  <c r="FB61" i="1" a="1"/>
  <c r="EQ7" i="1" a="1"/>
  <c r="ED50" i="1" a="1"/>
  <c r="ED74" i="1" a="1"/>
  <c r="ED66" i="1" a="1"/>
  <c r="FN97" i="1" a="1"/>
  <c r="GL26" i="1" a="1"/>
  <c r="FB52" i="1" a="1"/>
  <c r="FZ25" i="1" a="1"/>
  <c r="FZ76" i="1" a="1"/>
  <c r="ED53" i="1" a="1"/>
  <c r="ED64" i="1" a="1"/>
  <c r="GX52" i="1" a="1"/>
  <c r="FN44" i="1" a="1"/>
  <c r="FN12" i="1" a="1"/>
  <c r="FN73" i="1" a="1"/>
  <c r="FZ99" i="1" a="1"/>
  <c r="GL35" i="1" a="1"/>
  <c r="FN40" i="1" a="1"/>
  <c r="FN37" i="1" a="1"/>
  <c r="FN9" i="1" a="1"/>
  <c r="DR69" i="1" a="1"/>
  <c r="FZ47" i="1" a="1"/>
  <c r="FZ91" i="1" a="1"/>
  <c r="HJ55" i="1" a="1"/>
  <c r="HJ84" i="1" a="1"/>
  <c r="FZ34" i="1" a="1"/>
  <c r="GL30" i="1" a="1"/>
  <c r="GL71" i="1" a="1"/>
  <c r="FN5" i="1" a="1"/>
  <c r="FN41" i="1" a="1"/>
  <c r="FZ67" i="1" a="1"/>
  <c r="FB31" i="1" a="1"/>
  <c r="FB72" i="1" a="1"/>
  <c r="HJ41" i="1" a="1"/>
  <c r="GL68" i="1" a="1"/>
  <c r="GL36" i="1" a="1"/>
  <c r="GL98" i="1" a="1"/>
  <c r="GL27" i="1" a="1"/>
  <c r="EP41" i="1" a="1"/>
  <c r="EP77" i="1" a="1"/>
  <c r="FN82" i="1" a="1"/>
  <c r="FB63" i="1" a="1"/>
  <c r="FB99" i="1" a="1"/>
  <c r="GX55" i="1" a="1"/>
  <c r="GX84" i="1" a="1"/>
  <c r="GX91" i="1" a="1"/>
  <c r="FN67" i="1" a="1"/>
  <c r="GL43" i="1" a="1"/>
  <c r="FN11" i="1" a="1"/>
  <c r="FN10" i="1" a="1"/>
  <c r="GL64" i="1" a="1"/>
  <c r="FZ78" i="1" a="1"/>
  <c r="FZ9" i="1" a="1"/>
  <c r="FZ37" i="1" a="1"/>
  <c r="EP92" i="1" a="1"/>
  <c r="GX10" i="1" a="1"/>
  <c r="GX11" i="1" a="1"/>
  <c r="FN13" i="1" a="1"/>
  <c r="FZ54" i="1" a="1"/>
  <c r="FZ8" i="1" a="1"/>
  <c r="FN21" i="1" a="1"/>
  <c r="FN14" i="1" a="1"/>
  <c r="EE34" i="1" a="1"/>
  <c r="GL17" i="1" a="1"/>
  <c r="GL39" i="1" a="1"/>
  <c r="FN47" i="1" a="1"/>
  <c r="EP36" i="1" a="1"/>
  <c r="EP53" i="1" a="1"/>
  <c r="FZ51" i="1" a="1"/>
  <c r="ED14" i="1" a="1"/>
  <c r="ED21" i="1" a="1"/>
  <c r="HJ48" i="1" a="1"/>
  <c r="FZ92" i="1" a="1"/>
  <c r="FZ7" i="1" a="1"/>
  <c r="EQ22" i="1" a="1"/>
  <c r="ED4" i="1" a="1"/>
  <c r="ED102" i="1" a="1"/>
  <c r="FN69" i="1" a="1"/>
  <c r="GL10" i="1" a="1"/>
  <c r="GL11" i="1" a="1"/>
  <c r="FZ80" i="1" a="1"/>
  <c r="HJ82" i="1" a="1"/>
  <c r="ED90" i="1" a="1"/>
  <c r="GX96" i="1" a="1"/>
  <c r="GX61" i="1" a="1"/>
  <c r="GX47" i="1" a="1"/>
  <c r="EP89" i="1" a="1"/>
  <c r="DR19" i="1" a="1"/>
  <c r="DR103" i="1" a="1"/>
  <c r="GL21" i="1" a="1"/>
  <c r="GL14" i="1" a="1"/>
  <c r="FB25" i="1" a="1"/>
  <c r="FB76" i="1" a="1"/>
  <c r="HJ70" i="1" a="1"/>
  <c r="HJ32" i="1" a="1"/>
  <c r="DR17" i="1" a="1"/>
  <c r="DR89" i="1" a="1"/>
  <c r="GX57" i="1" a="1"/>
  <c r="HJ43" i="1" a="1"/>
  <c r="HJ61" i="1" a="1"/>
  <c r="HJ96" i="1" a="1"/>
  <c r="FN93" i="1" a="1"/>
  <c r="FN87" i="1" a="1"/>
  <c r="FN22" i="1" a="1"/>
  <c r="FN60" i="1" a="1"/>
  <c r="EP57" i="1" a="1"/>
  <c r="EP20" i="1" a="1"/>
  <c r="EP13" i="1" a="1"/>
  <c r="FN102" i="1" a="1"/>
  <c r="FN4" i="1" a="1"/>
  <c r="HJ18" i="1" a="1"/>
  <c r="GX73" i="1" a="1"/>
  <c r="HJ49" i="1" a="1"/>
  <c r="HJ17" i="1" a="1"/>
  <c r="HJ39" i="1" a="1"/>
  <c r="FN34" i="1" a="1"/>
  <c r="GL65" i="1" a="1"/>
  <c r="FZ68" i="1" a="1"/>
  <c r="FZ36" i="1" a="1"/>
  <c r="FZ98" i="1" a="1"/>
  <c r="FZ27" i="1" a="1"/>
  <c r="FZ11" i="1" a="1"/>
  <c r="FZ10" i="1" a="1"/>
  <c r="GX92" i="1" a="1"/>
  <c r="GX7" i="1" a="1"/>
  <c r="FN91" i="1" a="1"/>
  <c r="FZ44" i="1" a="1"/>
  <c r="FZ12" i="1" a="1"/>
  <c r="FN35" i="1" a="1"/>
  <c r="EE35" i="1" a="1"/>
  <c r="EE63" i="1" a="1"/>
  <c r="EE28" i="1" a="1"/>
  <c r="EE46" i="1" a="1"/>
  <c r="EE62" i="1" a="1"/>
  <c r="FN20" i="1" a="1"/>
  <c r="HJ85" i="1" a="1"/>
  <c r="ED31" i="1" a="1"/>
  <c r="ED72" i="1" a="1"/>
  <c r="FB58" i="1" a="1"/>
  <c r="FZ69" i="1" a="1"/>
  <c r="ED82" i="1" a="1"/>
  <c r="GX28" i="1" a="1"/>
  <c r="GX56" i="1" a="1"/>
  <c r="GX49" i="1" a="1"/>
  <c r="EP21" i="1" a="1"/>
  <c r="EP72" i="1" a="1"/>
  <c r="EP49" i="1" a="1"/>
  <c r="FZ15" i="1" a="1"/>
  <c r="FZ95" i="1" a="1"/>
  <c r="FZ88" i="1" a="1"/>
  <c r="GX64" i="1" a="1"/>
  <c r="GX20" i="1" a="1"/>
  <c r="GL29" i="1" a="1"/>
  <c r="GL24" i="1" a="1"/>
  <c r="GX34" i="1" a="1"/>
  <c r="DR76" i="1" a="1"/>
  <c r="DR41" i="1" a="1"/>
  <c r="DR77" i="1" a="1"/>
  <c r="GL58" i="1" a="1"/>
  <c r="GX42" i="1" a="1"/>
  <c r="FB15" i="1" a="1"/>
  <c r="GL77" i="1" a="1"/>
  <c r="GL18" i="1" a="1"/>
  <c r="DR83" i="1" a="1"/>
  <c r="DR38" i="1" a="1"/>
  <c r="FN83" i="1" a="1"/>
  <c r="FN38" i="1" a="1"/>
  <c r="FZ73" i="1" a="1"/>
  <c r="GL89" i="1" a="1"/>
  <c r="GL13" i="1" a="1"/>
  <c r="FN103" i="1" a="1"/>
  <c r="FN19" i="1" a="1"/>
  <c r="EP47" i="1" a="1"/>
  <c r="GL23" i="1" a="1"/>
  <c r="GL75" i="1" a="1"/>
  <c r="EP91" i="1" a="1"/>
  <c r="GX97" i="1" a="1"/>
  <c r="HJ81" i="1" a="1"/>
  <c r="EP12" i="1" a="1"/>
  <c r="EP100" i="1" a="1"/>
  <c r="EP5" i="1" a="1"/>
  <c r="FN101" i="1" a="1"/>
  <c r="FN79" i="1" a="1"/>
  <c r="HJ53" i="1" a="1"/>
  <c r="GL51" i="1" a="1"/>
  <c r="FZ22" i="1" a="1"/>
  <c r="FZ87" i="1" a="1"/>
  <c r="FZ60" i="1" a="1"/>
  <c r="FZ31" i="1" a="1"/>
  <c r="FZ72" i="1" a="1"/>
  <c r="EP44" i="1" a="1"/>
  <c r="EP69" i="1" a="1"/>
  <c r="FZ29" i="1" a="1"/>
  <c r="FZ24" i="1" a="1"/>
  <c r="HJ52" i="1" a="1"/>
  <c r="EP23" i="1" a="1"/>
  <c r="EP75" i="1" a="1"/>
  <c r="GX85" i="1" a="1"/>
  <c r="GX58" i="1" a="1"/>
  <c r="FB90" i="1" a="1"/>
  <c r="HJ73" i="1" a="1"/>
  <c r="HJ40" i="1" a="1"/>
  <c r="HJ94" i="1" a="1"/>
  <c r="EQ64" i="1" a="1"/>
  <c r="DR4" i="1" a="1"/>
  <c r="DR102" i="1" a="1"/>
  <c r="GX63" i="1" a="1"/>
  <c r="FB67" i="1" a="1"/>
  <c r="FB6" i="1" a="1"/>
  <c r="ED47" i="1" a="1"/>
  <c r="EP81" i="1" a="1"/>
  <c r="GX82" i="1" a="1"/>
  <c r="GX90" i="1" a="1"/>
  <c r="FB80" i="1" a="1"/>
  <c r="EP65" i="1" a="1"/>
  <c r="EP84" i="1" a="1"/>
  <c r="EP55" i="1" a="1"/>
  <c r="FZ30" i="1" a="1"/>
  <c r="FZ71" i="1" a="1"/>
  <c r="GX67" i="1" a="1"/>
  <c r="GL48" i="1" a="1"/>
  <c r="GX72" i="1" a="1"/>
  <c r="GX31" i="1" a="1"/>
  <c r="FN86" i="1" a="1"/>
  <c r="GX37" i="1" a="1"/>
  <c r="GX9" i="1" a="1"/>
  <c r="GL103" i="1" a="1"/>
  <c r="GL19" i="1" a="1"/>
  <c r="FZ20" i="1" a="1"/>
  <c r="EP16" i="1" a="1"/>
  <c r="GX43" i="1" a="1"/>
  <c r="EP60" i="1" a="1"/>
  <c r="EP99" i="1" a="1"/>
  <c r="EP96" i="1" a="1"/>
  <c r="EP61" i="1" a="1"/>
  <c r="EP95" i="1" a="1"/>
  <c r="EP33" i="1" a="1"/>
  <c r="EP93" i="1" a="1"/>
  <c r="FB55" i="1" a="1"/>
  <c r="FB84" i="1" a="1"/>
  <c r="FB65" i="1" a="1"/>
  <c r="HJ86" i="1" a="1"/>
  <c r="FZ26" i="1" a="1"/>
  <c r="EP97" i="1" a="1"/>
  <c r="FZ89" i="1" a="1"/>
  <c r="HJ44" i="1" a="1"/>
  <c r="HJ12" i="1" a="1"/>
  <c r="FB56" i="1" a="1"/>
  <c r="FB28" i="1" a="1"/>
  <c r="FB53" i="1" a="1"/>
  <c r="HJ63" i="1" a="1"/>
  <c r="FB64" i="1" a="1"/>
  <c r="HJ97" i="1" a="1"/>
  <c r="GX101" i="1" a="1"/>
  <c r="GX79" i="1" a="1"/>
  <c r="DR82" i="1" a="1"/>
  <c r="FZ97" i="1" a="1"/>
  <c r="FZ77" i="1" a="1"/>
  <c r="HJ65" i="1" a="1"/>
  <c r="GL16" i="1" a="1"/>
  <c r="EP26" i="1" a="1"/>
  <c r="FZ48" i="1" a="1"/>
  <c r="HJ16" i="1" a="1"/>
  <c r="FN74" i="1" a="1"/>
  <c r="FN50" i="1" a="1"/>
  <c r="FN66" i="1" a="1"/>
  <c r="HJ62" i="1" a="1"/>
  <c r="FN16" i="1" a="1"/>
  <c r="FN80" i="1" a="1"/>
  <c r="ED65" i="1" a="1"/>
  <c r="ED84" i="1" a="1"/>
  <c r="ED55" i="1" a="1"/>
  <c r="FZ53" i="1" a="1"/>
  <c r="FZ100" i="1" a="1"/>
  <c r="FZ33" i="1" a="1"/>
  <c r="FZ45" i="1" a="1"/>
  <c r="GL88" i="1" a="1"/>
  <c r="GL95" i="1" a="1"/>
  <c r="GL46" i="1" a="1"/>
  <c r="GL6" i="1" a="1"/>
  <c r="DR16" i="1" a="1"/>
  <c r="EP98" i="1" a="1"/>
  <c r="EP56" i="1" a="1"/>
  <c r="GL7" i="1" a="1"/>
  <c r="GL92" i="1" a="1"/>
  <c r="GX29" i="1" a="1"/>
  <c r="GX24" i="1" a="1"/>
  <c r="FB49" i="1" a="1"/>
  <c r="HJ30" i="1" a="1"/>
  <c r="HJ71" i="1" a="1"/>
  <c r="GL87" i="1" a="1"/>
  <c r="GL60" i="1" a="1"/>
  <c r="GL22" i="1" a="1"/>
  <c r="GL97" i="1" a="1"/>
  <c r="GX65" i="1" a="1"/>
  <c r="HJ67" i="1" a="1"/>
  <c r="GL83" i="1" a="1"/>
  <c r="GL38" i="1" a="1"/>
  <c r="GL82" i="1" a="1"/>
  <c r="GL42" i="1" a="1"/>
  <c r="FZ103" i="1" a="1"/>
  <c r="FZ19" i="1" a="1"/>
  <c r="EP42" i="1" a="1"/>
  <c r="EP17" i="1" a="1"/>
  <c r="EP39" i="1" a="1"/>
  <c r="GX46" i="1" a="1"/>
  <c r="GX6" i="1" a="1"/>
  <c r="FZ39" i="1" a="1"/>
  <c r="FZ17" i="1" a="1"/>
  <c r="HJ8" i="1" a="1"/>
  <c r="HJ54" i="1" a="1"/>
  <c r="HJ22" i="1" a="1"/>
  <c r="HJ87" i="1" a="1"/>
  <c r="HJ60" i="1" a="1"/>
  <c r="HJ21" i="1" a="1"/>
  <c r="HJ14" i="1" a="1"/>
  <c r="FZ43" i="1" a="1"/>
  <c r="FB77" i="1" a="1"/>
  <c r="FB41" i="1" a="1"/>
  <c r="GL45" i="1" a="1"/>
  <c r="GL33" i="1" a="1"/>
  <c r="GL100" i="1" a="1"/>
  <c r="ED13" i="1" a="1"/>
  <c r="DR47" i="1" a="1"/>
  <c r="EP6" i="1" a="1"/>
  <c r="EP67" i="1" a="1"/>
  <c r="HJ38" i="1" a="1"/>
  <c r="HJ83" i="1" a="1"/>
  <c r="FZ13" i="1" a="1"/>
  <c r="EP63" i="1" a="1"/>
  <c r="HJ77" i="1" a="1"/>
  <c r="ED15" i="1" a="1"/>
  <c r="FZ75" i="1" a="1"/>
  <c r="FZ23" i="1" a="1"/>
  <c r="GX36" i="1" a="1"/>
  <c r="GX68" i="1" a="1"/>
  <c r="GX98" i="1" a="1"/>
  <c r="GX27" i="1" a="1"/>
  <c r="GX94" i="1" a="1"/>
  <c r="GX40" i="1" a="1"/>
  <c r="HJ5" i="1" a="1"/>
  <c r="HJ51" i="1" a="1"/>
  <c r="FN25" i="1" a="1"/>
  <c r="FN76" i="1" a="1"/>
  <c r="ED56" i="1" a="1"/>
  <c r="ED98" i="1" a="1"/>
  <c r="FN99" i="1" a="1"/>
  <c r="GX16" i="1" a="1"/>
  <c r="FB8" i="1" a="1"/>
  <c r="FB59" i="1" a="1"/>
  <c r="GL91" i="1" a="1"/>
  <c r="ED67" i="1" a="1"/>
  <c r="ED44" i="1" a="1"/>
  <c r="ED69" i="1" a="1"/>
  <c r="FN85" i="1" a="1"/>
  <c r="FZ18" i="1" a="1"/>
  <c r="FB101" i="1" a="1"/>
  <c r="FB79" i="1" a="1"/>
  <c r="FZ5" i="1" a="1"/>
  <c r="FB81" i="1" a="1"/>
  <c r="FZ49" i="1" a="1"/>
  <c r="GX86" i="1" a="1"/>
  <c r="GL73" i="1" a="1"/>
  <c r="GL72" i="1" a="1"/>
  <c r="GL31" i="1" a="1"/>
  <c r="FB57" i="1" a="1"/>
  <c r="GX83" i="1" a="1"/>
  <c r="GX38" i="1" a="1"/>
  <c r="GX12" i="1" a="1"/>
  <c r="GX44" i="1" a="1"/>
  <c r="FZ74" i="1" a="1"/>
  <c r="FZ50" i="1" a="1"/>
  <c r="FZ66" i="1" a="1"/>
  <c r="ED81" i="1" a="1"/>
  <c r="GL101" i="1" a="1"/>
  <c r="GL79" i="1" a="1"/>
  <c r="GX70" i="1" a="1"/>
  <c r="GX32" i="1" a="1"/>
  <c r="GL59" i="1" a="1"/>
  <c r="GL25" i="1" a="1"/>
  <c r="GL76" i="1" a="1"/>
  <c r="FZ70" i="1" a="1"/>
  <c r="FZ32" i="1" a="1"/>
  <c r="FZ56" i="1" a="1"/>
  <c r="FZ28" i="1" a="1"/>
  <c r="FN63" i="1" a="1"/>
  <c r="HJ19" i="1" a="1"/>
  <c r="HJ103" i="1" a="1"/>
  <c r="HJ35" i="1" a="1"/>
  <c r="FZ65" i="1" a="1"/>
  <c r="FB13" i="1" a="1"/>
  <c r="ED41" i="1" a="1"/>
  <c r="ED77" i="1" a="1"/>
  <c r="EP19" i="1" a="1"/>
  <c r="EP103" i="1" a="1"/>
  <c r="EP27" i="1" a="1"/>
  <c r="EP18" i="1" a="1"/>
  <c r="FZ85" i="1" a="1"/>
  <c r="FZ96" i="1" a="1"/>
  <c r="FZ61" i="1" a="1"/>
  <c r="HJ42" i="1" a="1"/>
  <c r="HJ13" i="1" a="1"/>
  <c r="ED25" i="1" a="1"/>
  <c r="ED76" i="1" a="1"/>
  <c r="HJ78" i="1" a="1"/>
  <c r="FZ63" i="1" a="1"/>
  <c r="GX78" i="1" a="1"/>
  <c r="FN90" i="1" a="1"/>
  <c r="FZ82" i="1" a="1"/>
  <c r="HJ93" i="1" a="1"/>
  <c r="FN30" i="1" a="1"/>
  <c r="FN71" i="1" a="1"/>
  <c r="GX93" i="1" a="1"/>
  <c r="GL40" i="1" a="1"/>
  <c r="GL94" i="1" a="1"/>
  <c r="FN7" i="1" a="1"/>
  <c r="FN92" i="1" a="1"/>
  <c r="FB103" i="1" a="1"/>
  <c r="GL66" i="1" a="1"/>
  <c r="GL50" i="1" a="1"/>
  <c r="GL74" i="1" a="1"/>
  <c r="ED57" i="1" a="1"/>
  <c r="DR34" i="1" a="1"/>
  <c r="DR65" i="1" a="1"/>
  <c r="DR55" i="1" a="1"/>
  <c r="DR84" i="1" a="1"/>
  <c r="FN29" i="1" a="1"/>
  <c r="FN24" i="1" a="1"/>
  <c r="FN62" i="1" a="1"/>
  <c r="FN54" i="1" a="1"/>
  <c r="FN8" i="1" a="1"/>
  <c r="GX17" i="1" a="1"/>
  <c r="GX39" i="1" a="1"/>
  <c r="FB50" i="1" a="1"/>
  <c r="FB66" i="1" a="1"/>
  <c r="FB74" i="1" a="1"/>
  <c r="EP78" i="1" a="1"/>
  <c r="FZ93" i="1" a="1"/>
  <c r="GX53" i="1" a="1"/>
  <c r="FB93" i="1" a="1"/>
  <c r="FZ81" i="1" a="1"/>
  <c r="FB7" i="1" a="1"/>
  <c r="FB92" i="1" a="1"/>
  <c r="HJ101" i="1" a="1"/>
  <c r="HJ79" i="1" a="1"/>
  <c r="FZ101" i="1" a="1"/>
  <c r="FZ79" i="1" a="1"/>
  <c r="GX35" i="1" a="1"/>
  <c r="FB82" i="1" a="1"/>
  <c r="GL85" i="1" a="1"/>
  <c r="GX8" i="1" a="1"/>
  <c r="GX54" i="1" a="1"/>
  <c r="FN65" i="1" a="1"/>
  <c r="FN55" i="1" a="1"/>
  <c r="FN84" i="1" a="1"/>
  <c r="ED29" i="1" a="1"/>
  <c r="ED49" i="1" a="1"/>
  <c r="FN68" i="1" a="1"/>
  <c r="FN36" i="1" a="1"/>
  <c r="FN98" i="1" a="1"/>
  <c r="FN27" i="1" a="1"/>
  <c r="GL80" i="1" a="1"/>
  <c r="HJ95" i="1" a="1"/>
  <c r="HJ88" i="1" a="1"/>
  <c r="ED7" i="1" a="1"/>
  <c r="ED92" i="1" a="1"/>
  <c r="FB91" i="1" a="1"/>
  <c r="GX30" i="1" a="1"/>
  <c r="GX71" i="1" a="1"/>
  <c r="ED91" i="1" a="1"/>
  <c r="GX18" i="1" a="1"/>
  <c r="HJ15" i="1" a="1"/>
  <c r="ED42" i="1" a="1"/>
  <c r="EQ14" i="1" a="1"/>
  <c r="FB47" i="1" a="1"/>
  <c r="ED80" i="1" a="1"/>
  <c r="HJ27" i="1" a="1"/>
  <c r="HJ98" i="1" a="1"/>
  <c r="HJ36" i="1" a="1"/>
  <c r="HJ68" i="1" a="1"/>
  <c r="GX77" i="1" a="1"/>
  <c r="DR50" i="1" a="1"/>
  <c r="DR66" i="1" a="1"/>
  <c r="DR74" i="1" a="1"/>
  <c r="EE83" i="1" a="1"/>
  <c r="EE38" i="1" a="1"/>
  <c r="GL41" i="1" a="1"/>
  <c r="GX89" i="1" a="1"/>
  <c r="GX5" i="1" a="1"/>
  <c r="FB83" i="1" a="1"/>
  <c r="FB38" i="1" a="1"/>
  <c r="HJ89" i="1" a="1"/>
  <c r="EP34" i="1" a="1"/>
  <c r="HJ26" i="1" a="1"/>
  <c r="FN64" i="1" a="1"/>
  <c r="EP87" i="1" a="1"/>
  <c r="EP35" i="1" a="1"/>
  <c r="FN96" i="1" a="1"/>
  <c r="FN61" i="1" a="1"/>
  <c r="FZ102" i="1" a="1"/>
  <c r="FZ4" i="1" a="1"/>
  <c r="HJ56" i="1" a="1"/>
  <c r="HJ28" i="1" a="1"/>
  <c r="GL99" i="1" a="1"/>
  <c r="GX21" i="1" a="1"/>
  <c r="GX14" i="1" a="1"/>
  <c r="EP15" i="1" a="1"/>
  <c r="FB102" i="1" a="1"/>
  <c r="FB4" i="1" a="1"/>
  <c r="GX88" i="1" a="1"/>
  <c r="GX95" i="1" a="1"/>
  <c r="FN70" i="1" a="1"/>
  <c r="FN32" i="1" a="1"/>
  <c r="ED33" i="1" a="1"/>
  <c r="ED95" i="1" a="1"/>
  <c r="ED93" i="1" a="1"/>
  <c r="FZ94" i="1" a="1"/>
  <c r="FZ40" i="1" a="1"/>
  <c r="GL15" i="1" a="1"/>
  <c r="HJ74" i="1" a="1"/>
  <c r="HJ50" i="1" a="1"/>
  <c r="HJ66" i="1" a="1"/>
  <c r="FZ57" i="1" a="1"/>
  <c r="GL37" i="1" a="1"/>
  <c r="GL9" i="1" a="1"/>
  <c r="ED22" i="1" a="1"/>
  <c r="FB24" i="1" a="1"/>
  <c r="FB46" i="1" a="1"/>
  <c r="FB62" i="1" a="1"/>
  <c r="FB29" i="1" a="1"/>
  <c r="FB30" i="1" a="1"/>
  <c r="FB71" i="1" a="1"/>
  <c r="FN43" i="1" a="1"/>
  <c r="GX25" i="1" a="1"/>
  <c r="GX76" i="1" a="1"/>
  <c r="HJ80" i="1" a="1"/>
  <c r="HJ7" i="1" a="1"/>
  <c r="HJ92" i="1" a="1"/>
  <c r="FB20" i="1" a="1"/>
  <c r="EP31" i="1" a="1"/>
  <c r="EP101" i="1" a="1"/>
  <c r="EP79" i="1" a="1"/>
  <c r="GL52" i="1" a="1"/>
  <c r="GX13" i="1" a="1"/>
  <c r="DR42" i="1" a="1"/>
  <c r="FN42" i="1" a="1"/>
  <c r="GX51" i="1" a="1"/>
  <c r="HJ90" i="1" a="1"/>
  <c r="FB89" i="1" a="1"/>
  <c r="HJ31" i="1" a="1"/>
  <c r="HJ72" i="1" a="1"/>
  <c r="HJ25" i="1" a="1"/>
  <c r="HJ76" i="1" a="1"/>
  <c r="HJ24" i="1" a="1"/>
  <c r="HJ29" i="1" a="1"/>
  <c r="GX87" i="1" a="1"/>
  <c r="GX22" i="1" a="1"/>
  <c r="GX60" i="1" a="1"/>
  <c r="HJ64" i="1" a="1"/>
  <c r="EP46" i="1" a="1"/>
  <c r="EP28" i="1" a="1"/>
  <c r="EP62" i="1" a="1"/>
  <c r="EP24" i="1" a="1"/>
  <c r="EP29" i="1" a="1"/>
  <c r="HJ11" i="1" a="1"/>
  <c r="HJ10" i="1" a="1"/>
  <c r="FB14" i="1" a="1"/>
  <c r="FB21" i="1" a="1"/>
  <c r="GL67" i="1" a="1"/>
  <c r="GL93" i="1" a="1"/>
  <c r="GL53" i="1" a="1"/>
  <c r="EP76" i="1" a="1"/>
  <c r="EP25" i="1" a="1"/>
  <c r="FZ41" i="1" a="1"/>
  <c r="GL12" i="1" a="1"/>
  <c r="GL44" i="1" a="1"/>
  <c r="FB42" i="1" a="1"/>
  <c r="FN78" i="1" a="1"/>
  <c r="HJ100" i="1" a="1"/>
  <c r="HJ33" i="1" a="1"/>
  <c r="HJ45" i="1" a="1"/>
  <c r="FN100" i="1" a="1"/>
  <c r="FN33" i="1" a="1"/>
  <c r="FN45" i="1" a="1"/>
  <c r="HJ59" i="1" a="1"/>
  <c r="FB54" i="1" a="1"/>
  <c r="FB45" i="1" a="1"/>
  <c r="FB100" i="1" a="1"/>
  <c r="FB33" i="1" a="1"/>
  <c r="GL55" i="1" a="1"/>
  <c r="GL84" i="1" a="1"/>
  <c r="FB51" i="1" a="1"/>
  <c r="HJ6" i="1" a="1"/>
  <c r="HJ46" i="1" a="1"/>
  <c r="GX80" i="1" a="1"/>
  <c r="EP50" i="1" a="1"/>
  <c r="EP74" i="1" a="1"/>
  <c r="EP66" i="1" a="1"/>
  <c r="GX100" i="1" a="1"/>
  <c r="GX33" i="1" a="1"/>
  <c r="GX45" i="1" a="1"/>
  <c r="ED17" i="1" a="1"/>
  <c r="ED89" i="1" a="1"/>
  <c r="FN48" i="1" a="1"/>
  <c r="FN88" i="1" a="1"/>
  <c r="FN95" i="1" a="1"/>
  <c r="FN56" i="1" a="1"/>
  <c r="FN28" i="1" a="1"/>
  <c r="FB73" i="1" a="1"/>
  <c r="FZ21" i="1" a="1"/>
  <c r="FZ14" i="1" a="1"/>
  <c r="FB44" i="1" a="1"/>
  <c r="FB69" i="1" a="1"/>
  <c r="GL5" i="1" a="1"/>
  <c r="FN52" i="1" a="1"/>
  <c r="EP80" i="1" a="1"/>
  <c r="GL8" i="1" a="1"/>
  <c r="GL54" i="1" a="1"/>
  <c r="GL86" i="1" a="1"/>
  <c r="GX23" i="1" a="1"/>
  <c r="GX75" i="1" a="1"/>
  <c r="FZ62" i="1" a="1"/>
  <c r="FN53" i="1" a="1"/>
  <c r="HJ69" i="1" a="1"/>
  <c r="FZ86" i="1" a="1"/>
  <c r="FN39" i="1" a="1"/>
  <c r="FN17" i="1" a="1"/>
  <c r="FN6" i="1" a="1"/>
  <c r="FN46" i="1" a="1"/>
  <c r="FB78" i="1" a="1"/>
  <c r="FB39" i="1" a="1"/>
  <c r="FB17" i="1" a="1"/>
  <c r="FB34" i="1" a="1"/>
  <c r="FB23" i="1" a="1"/>
  <c r="FB75" i="1" a="1"/>
  <c r="GX41" i="1" a="1"/>
  <c r="FB5" i="1" a="1"/>
  <c r="ED26" i="1" a="1"/>
  <c r="GL57" i="1" a="1"/>
  <c r="GX15" i="1" a="1"/>
  <c r="GL47" i="1" a="1"/>
  <c r="GL102" i="1" a="1"/>
  <c r="GL4" i="1" a="1"/>
  <c r="GX69" i="1" a="1"/>
  <c r="FB86" i="1" a="1"/>
  <c r="GX99" i="1" a="1"/>
  <c r="GX59" i="1" a="1"/>
  <c r="FN59" i="1" a="1"/>
  <c r="DR62" i="1" a="1"/>
  <c r="DR28" i="1" a="1"/>
  <c r="DR46" i="1" a="1"/>
  <c r="DR24" i="1" a="1"/>
  <c r="DR29" i="1" a="1"/>
  <c r="GL62" i="1" a="1"/>
  <c r="GX19" i="1" a="1"/>
  <c r="GX103" i="1" a="1"/>
  <c r="DR31" i="1" a="1"/>
  <c r="DR101" i="1" a="1"/>
  <c r="DR79" i="1" a="1"/>
  <c r="HJ57" i="1" a="1"/>
  <c r="FZ58" i="1" a="1"/>
  <c r="FN75" i="1" a="1"/>
  <c r="FN23" i="1" a="1"/>
  <c r="DR35" i="1" a="1"/>
  <c r="DR63" i="1" a="1"/>
  <c r="HJ99" i="1" a="1"/>
  <c r="FN58" i="1" a="1"/>
  <c r="HV63" i="1" a="1"/>
  <c r="HV53" i="1" a="1"/>
  <c r="HV15" i="1" a="1"/>
  <c r="HV62" i="1" a="1"/>
  <c r="HV43" i="1" a="1"/>
  <c r="HV84" i="1" a="1"/>
  <c r="HV55" i="1" a="1"/>
  <c r="HV72" i="1" a="1"/>
  <c r="HV31" i="1" a="1"/>
  <c r="HV34" i="1" a="1"/>
  <c r="HV65" i="1" a="1"/>
  <c r="HV75" i="1" a="1"/>
  <c r="HV23" i="1" a="1"/>
  <c r="HV37" i="1" a="1"/>
  <c r="HV9" i="1" a="1"/>
  <c r="HV67" i="1" a="1"/>
  <c r="HV13" i="1" a="1"/>
  <c r="HV92" i="1" a="1"/>
  <c r="HV7" i="1" a="1"/>
  <c r="HV99" i="1" a="1"/>
  <c r="HV38" i="1" a="1"/>
  <c r="HV83" i="1" a="1"/>
  <c r="HV85" i="1" a="1"/>
  <c r="HV45" i="1" a="1"/>
  <c r="HV33" i="1" a="1"/>
  <c r="HV100" i="1" a="1"/>
  <c r="HV20" i="1" a="1"/>
  <c r="HV103" i="1" a="1"/>
  <c r="HV19" i="1" a="1"/>
  <c r="HV90" i="1" a="1"/>
  <c r="HV18" i="1" a="1"/>
  <c r="HV79" i="1" a="1"/>
  <c r="HV101" i="1" a="1"/>
  <c r="HV47" i="1" a="1"/>
  <c r="HV60" i="1" a="1"/>
  <c r="HV22" i="1" a="1"/>
  <c r="HV87" i="1" a="1"/>
  <c r="HV64" i="1" a="1"/>
  <c r="HV41" i="1" a="1"/>
  <c r="HV51" i="1" a="1"/>
  <c r="HV27" i="1" a="1"/>
  <c r="HV98" i="1" a="1"/>
  <c r="HV36" i="1" a="1"/>
  <c r="HV68" i="1" a="1"/>
  <c r="HV46" i="1" a="1"/>
  <c r="HV6" i="1" a="1"/>
  <c r="HV57" i="1" a="1"/>
  <c r="HV78" i="1" a="1"/>
  <c r="HV61" i="1" a="1"/>
  <c r="HV96" i="1" a="1"/>
  <c r="HV81" i="1" a="1"/>
  <c r="HV91" i="1" a="1"/>
  <c r="HV16" i="1" a="1"/>
  <c r="HV89" i="1" a="1"/>
  <c r="HV66" i="1" a="1"/>
  <c r="HV50" i="1" a="1"/>
  <c r="HV74" i="1" a="1"/>
  <c r="HV93" i="1" a="1"/>
  <c r="HV59" i="1" a="1"/>
  <c r="HV49" i="1" a="1"/>
  <c r="HV10" i="1" a="1"/>
  <c r="HV11" i="1" a="1"/>
  <c r="HV69" i="1" a="1"/>
  <c r="HV5" i="1" a="1"/>
  <c r="HV24" i="1" a="1"/>
  <c r="HV29" i="1" a="1"/>
  <c r="HV76" i="1" a="1"/>
  <c r="HV25" i="1" a="1"/>
  <c r="HV35" i="1" a="1"/>
  <c r="HV44" i="1" a="1"/>
  <c r="HV12" i="1" a="1"/>
  <c r="HV40" i="1" a="1"/>
  <c r="HV94" i="1" a="1"/>
  <c r="HV26" i="1" a="1"/>
  <c r="HV77" i="1" a="1"/>
  <c r="HV86" i="1" a="1"/>
  <c r="HV28" i="1" a="1"/>
  <c r="HV56" i="1" a="1"/>
  <c r="HV82" i="1" a="1"/>
  <c r="HV17" i="1" a="1"/>
  <c r="HV39" i="1" a="1"/>
  <c r="HV58" i="1" a="1"/>
  <c r="HV80" i="1" a="1"/>
  <c r="HV95" i="1" a="1"/>
  <c r="HV88" i="1" a="1"/>
  <c r="HV14" i="1" a="1"/>
  <c r="HV21" i="1" a="1"/>
  <c r="HV8" i="1" a="1"/>
  <c r="HV54" i="1" a="1"/>
  <c r="HV71" i="1" a="1"/>
  <c r="HV30" i="1" a="1"/>
  <c r="HV42" i="1" a="1"/>
  <c r="HV73" i="1" a="1"/>
  <c r="HV32" i="1" a="1"/>
  <c r="HV70" i="1" a="1"/>
  <c r="HV48" i="1" a="1"/>
  <c r="HV52" i="1" a="1"/>
  <c r="HV97" i="1" a="1"/>
  <c r="HV4" i="1" a="1"/>
  <c r="HV102" i="1" a="1"/>
  <c r="FN58" i="1" l="1"/>
  <c r="HJ99" i="1"/>
  <c r="DR63" i="1"/>
  <c r="DR35" i="1"/>
  <c r="FN23" i="1"/>
  <c r="FN75" i="1"/>
  <c r="FZ58" i="1"/>
  <c r="HJ57" i="1"/>
  <c r="DR79" i="1"/>
  <c r="DR101" i="1"/>
  <c r="DR31" i="1"/>
  <c r="GX103" i="1"/>
  <c r="GX19" i="1"/>
  <c r="GL62" i="1"/>
  <c r="DR29" i="1"/>
  <c r="DR24" i="1"/>
  <c r="DR46" i="1"/>
  <c r="DR28" i="1"/>
  <c r="DR62" i="1"/>
  <c r="FN59" i="1"/>
  <c r="GX59" i="1"/>
  <c r="GX99" i="1"/>
  <c r="FB86" i="1"/>
  <c r="GX69" i="1"/>
  <c r="GL4" i="1"/>
  <c r="GL102" i="1"/>
  <c r="GL47" i="1"/>
  <c r="GX15" i="1"/>
  <c r="GL57" i="1"/>
  <c r="ED26" i="1"/>
  <c r="FB5" i="1"/>
  <c r="GX41" i="1"/>
  <c r="FB75" i="1"/>
  <c r="FB23" i="1"/>
  <c r="FB34" i="1"/>
  <c r="FB17" i="1"/>
  <c r="FB39" i="1"/>
  <c r="FB78" i="1"/>
  <c r="FN46" i="1"/>
  <c r="FN6" i="1"/>
  <c r="FN17" i="1"/>
  <c r="FN39" i="1"/>
  <c r="FZ86" i="1"/>
  <c r="HJ69" i="1"/>
  <c r="FN53" i="1"/>
  <c r="FZ62" i="1"/>
  <c r="GX75" i="1"/>
  <c r="GX23" i="1"/>
  <c r="GL86" i="1"/>
  <c r="GL54" i="1"/>
  <c r="GL8" i="1"/>
  <c r="EP80" i="1"/>
  <c r="FN52" i="1"/>
  <c r="GL5" i="1"/>
  <c r="FB69" i="1"/>
  <c r="FB44" i="1"/>
  <c r="FZ14" i="1"/>
  <c r="FZ21" i="1"/>
  <c r="FB73" i="1"/>
  <c r="FN28" i="1"/>
  <c r="FN56" i="1"/>
  <c r="FN95" i="1"/>
  <c r="FN88" i="1"/>
  <c r="FN48" i="1"/>
  <c r="ED89" i="1"/>
  <c r="ED17" i="1"/>
  <c r="GX45" i="1"/>
  <c r="GX33" i="1"/>
  <c r="GX100" i="1"/>
  <c r="EP66" i="1"/>
  <c r="EP74" i="1"/>
  <c r="EP50" i="1"/>
  <c r="GX80" i="1"/>
  <c r="HJ46" i="1"/>
  <c r="HJ6" i="1"/>
  <c r="FB51" i="1"/>
  <c r="GL84" i="1"/>
  <c r="GL55" i="1"/>
  <c r="FB33" i="1"/>
  <c r="FB100" i="1"/>
  <c r="FB45" i="1"/>
  <c r="FB54" i="1"/>
  <c r="HJ59" i="1"/>
  <c r="FN45" i="1"/>
  <c r="FN33" i="1"/>
  <c r="FN100" i="1"/>
  <c r="HJ45" i="1"/>
  <c r="HJ33" i="1"/>
  <c r="HJ100" i="1"/>
  <c r="FN78" i="1"/>
  <c r="FB42" i="1"/>
  <c r="GL44" i="1"/>
  <c r="GL12" i="1"/>
  <c r="FZ41" i="1"/>
  <c r="EP25" i="1"/>
  <c r="EP76" i="1"/>
  <c r="GL53" i="1"/>
  <c r="GL93" i="1"/>
  <c r="GL67" i="1"/>
  <c r="FB21" i="1"/>
  <c r="FB14" i="1"/>
  <c r="HJ10" i="1"/>
  <c r="HJ11" i="1"/>
  <c r="EP29" i="1"/>
  <c r="EP24" i="1"/>
  <c r="EP62" i="1"/>
  <c r="EP28" i="1"/>
  <c r="EP46" i="1"/>
  <c r="HJ64" i="1"/>
  <c r="GX60" i="1"/>
  <c r="GX22" i="1"/>
  <c r="GX87" i="1"/>
  <c r="HJ29" i="1"/>
  <c r="HJ24" i="1"/>
  <c r="HJ76" i="1"/>
  <c r="HJ25" i="1"/>
  <c r="HJ72" i="1"/>
  <c r="HJ31" i="1"/>
  <c r="FB89" i="1"/>
  <c r="HJ90" i="1"/>
  <c r="GX51" i="1"/>
  <c r="FN42" i="1"/>
  <c r="DR42" i="1"/>
  <c r="GX13" i="1"/>
  <c r="GL52" i="1"/>
  <c r="EP79" i="1"/>
  <c r="EP101" i="1"/>
  <c r="EP31" i="1"/>
  <c r="FB20" i="1"/>
  <c r="HJ92" i="1"/>
  <c r="HJ7" i="1"/>
  <c r="HJ80" i="1"/>
  <c r="GX76" i="1"/>
  <c r="GX25" i="1"/>
  <c r="FN43" i="1"/>
  <c r="FB71" i="1"/>
  <c r="FB30" i="1"/>
  <c r="FB29" i="1"/>
  <c r="FB62" i="1"/>
  <c r="FB46" i="1"/>
  <c r="FB24" i="1"/>
  <c r="ED22" i="1"/>
  <c r="GL9" i="1"/>
  <c r="GL37" i="1"/>
  <c r="FZ57" i="1"/>
  <c r="HJ66" i="1"/>
  <c r="HJ50" i="1"/>
  <c r="HJ74" i="1"/>
  <c r="GL15" i="1"/>
  <c r="FZ40" i="1"/>
  <c r="FZ94" i="1"/>
  <c r="ED93" i="1"/>
  <c r="ED95" i="1"/>
  <c r="ED33" i="1"/>
  <c r="FN32" i="1"/>
  <c r="FN70" i="1"/>
  <c r="GX95" i="1"/>
  <c r="GX88" i="1"/>
  <c r="FB4" i="1"/>
  <c r="FB102" i="1"/>
  <c r="EP15" i="1"/>
  <c r="GX14" i="1"/>
  <c r="GX21" i="1"/>
  <c r="GL99" i="1"/>
  <c r="HJ28" i="1"/>
  <c r="HJ56" i="1"/>
  <c r="FZ4" i="1"/>
  <c r="FZ102" i="1"/>
  <c r="FN61" i="1"/>
  <c r="FN96" i="1"/>
  <c r="EP35" i="1"/>
  <c r="EP87" i="1"/>
  <c r="FN64" i="1"/>
  <c r="HJ26" i="1"/>
  <c r="EP34" i="1"/>
  <c r="HJ89" i="1"/>
  <c r="FB38" i="1"/>
  <c r="FB83" i="1"/>
  <c r="GX5" i="1"/>
  <c r="GX89" i="1"/>
  <c r="GL41" i="1"/>
  <c r="EE38" i="1"/>
  <c r="EE83" i="1"/>
  <c r="DR74" i="1"/>
  <c r="DR66" i="1"/>
  <c r="DR50" i="1"/>
  <c r="GX77" i="1"/>
  <c r="HJ68" i="1"/>
  <c r="HJ36" i="1"/>
  <c r="HJ98" i="1"/>
  <c r="HJ27" i="1"/>
  <c r="ED80" i="1"/>
  <c r="FB47" i="1"/>
  <c r="EQ14" i="1"/>
  <c r="ED42" i="1"/>
  <c r="HJ15" i="1"/>
  <c r="GX18" i="1"/>
  <c r="ED91" i="1"/>
  <c r="GX71" i="1"/>
  <c r="GX30" i="1"/>
  <c r="FB91" i="1"/>
  <c r="ED92" i="1"/>
  <c r="ED7" i="1"/>
  <c r="HJ88" i="1"/>
  <c r="HJ95" i="1"/>
  <c r="GL80" i="1"/>
  <c r="FN27" i="1"/>
  <c r="FN98" i="1"/>
  <c r="FN36" i="1"/>
  <c r="FN68" i="1"/>
  <c r="ED49" i="1"/>
  <c r="ED29" i="1"/>
  <c r="FN84" i="1"/>
  <c r="FN55" i="1"/>
  <c r="FN65" i="1"/>
  <c r="GX54" i="1"/>
  <c r="GX8" i="1"/>
  <c r="GL85" i="1"/>
  <c r="FB82" i="1"/>
  <c r="GX35" i="1"/>
  <c r="FZ79" i="1"/>
  <c r="FZ101" i="1"/>
  <c r="HJ79" i="1"/>
  <c r="HJ101" i="1"/>
  <c r="FB92" i="1"/>
  <c r="FB7" i="1"/>
  <c r="FZ81" i="1"/>
  <c r="FB93" i="1"/>
  <c r="GX53" i="1"/>
  <c r="FZ93" i="1"/>
  <c r="EP78" i="1"/>
  <c r="FB74" i="1"/>
  <c r="FB66" i="1"/>
  <c r="FB50" i="1"/>
  <c r="GX39" i="1"/>
  <c r="GX17" i="1"/>
  <c r="FN8" i="1"/>
  <c r="FN54" i="1"/>
  <c r="FN62" i="1"/>
  <c r="FN24" i="1"/>
  <c r="FN29" i="1"/>
  <c r="DR84" i="1"/>
  <c r="DR55" i="1"/>
  <c r="DR65" i="1"/>
  <c r="DR34" i="1"/>
  <c r="ED57" i="1"/>
  <c r="GL74" i="1"/>
  <c r="GL50" i="1"/>
  <c r="GL66" i="1"/>
  <c r="FB103" i="1"/>
  <c r="FN92" i="1"/>
  <c r="FN7" i="1"/>
  <c r="GL94" i="1"/>
  <c r="GL40" i="1"/>
  <c r="GX93" i="1"/>
  <c r="FN71" i="1"/>
  <c r="FN30" i="1"/>
  <c r="HJ93" i="1"/>
  <c r="FZ82" i="1"/>
  <c r="FN90" i="1"/>
  <c r="GX78" i="1"/>
  <c r="FZ63" i="1"/>
  <c r="HJ78" i="1"/>
  <c r="ED76" i="1"/>
  <c r="ED25" i="1"/>
  <c r="HJ13" i="1"/>
  <c r="HJ42" i="1"/>
  <c r="FZ61" i="1"/>
  <c r="FZ96" i="1"/>
  <c r="FZ85" i="1"/>
  <c r="EP18" i="1"/>
  <c r="EP27" i="1"/>
  <c r="EP103" i="1"/>
  <c r="EP19" i="1"/>
  <c r="ED77" i="1"/>
  <c r="ED41" i="1"/>
  <c r="FB13" i="1"/>
  <c r="FZ65" i="1"/>
  <c r="HJ35" i="1"/>
  <c r="HJ103" i="1"/>
  <c r="HJ19" i="1"/>
  <c r="FN63" i="1"/>
  <c r="FZ28" i="1"/>
  <c r="FZ56" i="1"/>
  <c r="FZ32" i="1"/>
  <c r="FZ70" i="1"/>
  <c r="GL76" i="1"/>
  <c r="GL25" i="1"/>
  <c r="GL59" i="1"/>
  <c r="GX32" i="1"/>
  <c r="GX70" i="1"/>
  <c r="GL79" i="1"/>
  <c r="GL101" i="1"/>
  <c r="ED81" i="1"/>
  <c r="FZ66" i="1"/>
  <c r="FZ50" i="1"/>
  <c r="FZ74" i="1"/>
  <c r="GX44" i="1"/>
  <c r="GX12" i="1"/>
  <c r="GX38" i="1"/>
  <c r="GX83" i="1"/>
  <c r="FB57" i="1"/>
  <c r="GL31" i="1"/>
  <c r="GL72" i="1"/>
  <c r="GL73" i="1"/>
  <c r="GX86" i="1"/>
  <c r="FZ49" i="1"/>
  <c r="FB81" i="1"/>
  <c r="FZ5" i="1"/>
  <c r="FB79" i="1"/>
  <c r="FB101" i="1"/>
  <c r="FZ18" i="1"/>
  <c r="FN85" i="1"/>
  <c r="ED69" i="1"/>
  <c r="ED44" i="1"/>
  <c r="ED67" i="1"/>
  <c r="GL91" i="1"/>
  <c r="FB59" i="1"/>
  <c r="FB8" i="1"/>
  <c r="GX16" i="1"/>
  <c r="FN99" i="1"/>
  <c r="ED98" i="1"/>
  <c r="ED56" i="1"/>
  <c r="FN76" i="1"/>
  <c r="FN25" i="1"/>
  <c r="HJ51" i="1"/>
  <c r="HJ5" i="1"/>
  <c r="GX40" i="1"/>
  <c r="GX94" i="1"/>
  <c r="GX27" i="1"/>
  <c r="GX98" i="1"/>
  <c r="GX68" i="1"/>
  <c r="GX36" i="1"/>
  <c r="FZ23" i="1"/>
  <c r="FZ75" i="1"/>
  <c r="ED15" i="1"/>
  <c r="HJ77" i="1"/>
  <c r="EP63" i="1"/>
  <c r="FZ13" i="1"/>
  <c r="HJ83" i="1"/>
  <c r="HJ38" i="1"/>
  <c r="EP67" i="1"/>
  <c r="EP6" i="1"/>
  <c r="DR47" i="1"/>
  <c r="ED13" i="1"/>
  <c r="GL100" i="1"/>
  <c r="GL33" i="1"/>
  <c r="GL45" i="1"/>
  <c r="FB41" i="1"/>
  <c r="FB77" i="1"/>
  <c r="FZ43" i="1"/>
  <c r="HJ14" i="1"/>
  <c r="HJ21" i="1"/>
  <c r="HJ60" i="1"/>
  <c r="HJ87" i="1"/>
  <c r="HJ22" i="1"/>
  <c r="HJ54" i="1"/>
  <c r="HJ8" i="1"/>
  <c r="FZ17" i="1"/>
  <c r="FZ39" i="1"/>
  <c r="GX6" i="1"/>
  <c r="GX46" i="1"/>
  <c r="EP39" i="1"/>
  <c r="EP17" i="1"/>
  <c r="EP42" i="1"/>
  <c r="FZ19" i="1"/>
  <c r="FZ103" i="1"/>
  <c r="GL42" i="1"/>
  <c r="GL82" i="1"/>
  <c r="GL38" i="1"/>
  <c r="GL83" i="1"/>
  <c r="HJ67" i="1"/>
  <c r="GX65" i="1"/>
  <c r="GL97" i="1"/>
  <c r="GL22" i="1"/>
  <c r="GL60" i="1"/>
  <c r="GL87" i="1"/>
  <c r="HJ71" i="1"/>
  <c r="HJ30" i="1"/>
  <c r="FB49" i="1"/>
  <c r="GX24" i="1"/>
  <c r="GX29" i="1"/>
  <c r="GL92" i="1"/>
  <c r="GL7" i="1"/>
  <c r="EP56" i="1"/>
  <c r="EP98" i="1"/>
  <c r="DR16" i="1"/>
  <c r="GL6" i="1"/>
  <c r="GL46" i="1"/>
  <c r="GL95" i="1"/>
  <c r="GL88" i="1"/>
  <c r="FZ45" i="1"/>
  <c r="FZ33" i="1"/>
  <c r="FZ100" i="1"/>
  <c r="FZ53" i="1"/>
  <c r="ED55" i="1"/>
  <c r="ED84" i="1"/>
  <c r="ED65" i="1"/>
  <c r="FN80" i="1"/>
  <c r="FN16" i="1"/>
  <c r="HJ62" i="1"/>
  <c r="FN66" i="1"/>
  <c r="FN50" i="1"/>
  <c r="FN74" i="1"/>
  <c r="HJ16" i="1"/>
  <c r="FZ48" i="1"/>
  <c r="EP26" i="1"/>
  <c r="GL16" i="1"/>
  <c r="HJ65" i="1"/>
  <c r="FZ77" i="1"/>
  <c r="FZ97" i="1"/>
  <c r="DR82" i="1"/>
  <c r="GX79" i="1"/>
  <c r="GX101" i="1"/>
  <c r="HJ97" i="1"/>
  <c r="FB64" i="1"/>
  <c r="HJ63" i="1"/>
  <c r="FB53" i="1"/>
  <c r="FB28" i="1"/>
  <c r="FB56" i="1"/>
  <c r="HJ12" i="1"/>
  <c r="HJ44" i="1"/>
  <c r="FZ89" i="1"/>
  <c r="EP97" i="1"/>
  <c r="FZ26" i="1"/>
  <c r="HJ86" i="1"/>
  <c r="FB65" i="1"/>
  <c r="FB84" i="1"/>
  <c r="FB55" i="1"/>
  <c r="EP93" i="1"/>
  <c r="EP33" i="1"/>
  <c r="EP95" i="1"/>
  <c r="EP61" i="1"/>
  <c r="EP96" i="1"/>
  <c r="EP99" i="1"/>
  <c r="EP60" i="1"/>
  <c r="GX43" i="1"/>
  <c r="EP16" i="1"/>
  <c r="FZ20" i="1"/>
  <c r="GL19" i="1"/>
  <c r="GL103" i="1"/>
  <c r="GX9" i="1"/>
  <c r="GX37" i="1"/>
  <c r="FN86" i="1"/>
  <c r="GX31" i="1"/>
  <c r="GX72" i="1"/>
  <c r="GL48" i="1"/>
  <c r="GX67" i="1"/>
  <c r="FZ71" i="1"/>
  <c r="FZ30" i="1"/>
  <c r="EP55" i="1"/>
  <c r="EP84" i="1"/>
  <c r="EP65" i="1"/>
  <c r="FB80" i="1"/>
  <c r="GX90" i="1"/>
  <c r="GX82" i="1"/>
  <c r="EP81" i="1"/>
  <c r="ED47" i="1"/>
  <c r="FB6" i="1"/>
  <c r="FB67" i="1"/>
  <c r="GX63" i="1"/>
  <c r="DR102" i="1"/>
  <c r="DR4" i="1"/>
  <c r="EQ64" i="1"/>
  <c r="HJ94" i="1"/>
  <c r="HJ40" i="1"/>
  <c r="HJ73" i="1"/>
  <c r="FB90" i="1"/>
  <c r="GX58" i="1"/>
  <c r="GX85" i="1"/>
  <c r="EP75" i="1"/>
  <c r="EP23" i="1"/>
  <c r="HJ52" i="1"/>
  <c r="FZ24" i="1"/>
  <c r="FZ29" i="1"/>
  <c r="EP69" i="1"/>
  <c r="EP44" i="1"/>
  <c r="FZ72" i="1"/>
  <c r="FZ31" i="1"/>
  <c r="FZ60" i="1"/>
  <c r="FZ87" i="1"/>
  <c r="FZ22" i="1"/>
  <c r="GL51" i="1"/>
  <c r="HJ53" i="1"/>
  <c r="FN79" i="1"/>
  <c r="FN101" i="1"/>
  <c r="EP5" i="1"/>
  <c r="EP100" i="1"/>
  <c r="EP12" i="1"/>
  <c r="HJ81" i="1"/>
  <c r="GX97" i="1"/>
  <c r="EP91" i="1"/>
  <c r="GL75" i="1"/>
  <c r="GL23" i="1"/>
  <c r="EP47" i="1"/>
  <c r="FN19" i="1"/>
  <c r="FN103" i="1"/>
  <c r="GL13" i="1"/>
  <c r="GL89" i="1"/>
  <c r="FZ73" i="1"/>
  <c r="FN38" i="1"/>
  <c r="FN83" i="1"/>
  <c r="DR38" i="1"/>
  <c r="DR83" i="1"/>
  <c r="GL18" i="1"/>
  <c r="GL77" i="1"/>
  <c r="FB15" i="1"/>
  <c r="GX42" i="1"/>
  <c r="GL58" i="1"/>
  <c r="DR77" i="1"/>
  <c r="DR41" i="1"/>
  <c r="DR76" i="1"/>
  <c r="GX34" i="1"/>
  <c r="GL24" i="1"/>
  <c r="GL29" i="1"/>
  <c r="GX20" i="1"/>
  <c r="GX64" i="1"/>
  <c r="FZ88" i="1"/>
  <c r="FZ95" i="1"/>
  <c r="FZ15" i="1"/>
  <c r="EP49" i="1"/>
  <c r="EP72" i="1"/>
  <c r="EP21" i="1"/>
  <c r="GX49" i="1"/>
  <c r="GX56" i="1"/>
  <c r="GX28" i="1"/>
  <c r="ED82" i="1"/>
  <c r="FZ69" i="1"/>
  <c r="FB58" i="1"/>
  <c r="ED72" i="1"/>
  <c r="ED31" i="1"/>
  <c r="HJ85" i="1"/>
  <c r="FN20" i="1"/>
  <c r="EE62" i="1"/>
  <c r="EE46" i="1"/>
  <c r="EE28" i="1"/>
  <c r="EE63" i="1"/>
  <c r="EE35" i="1"/>
  <c r="FN35" i="1"/>
  <c r="FZ12" i="1"/>
  <c r="FZ44" i="1"/>
  <c r="FN91" i="1"/>
  <c r="GX7" i="1"/>
  <c r="GX92" i="1"/>
  <c r="FZ10" i="1"/>
  <c r="FZ11" i="1"/>
  <c r="FZ27" i="1"/>
  <c r="FZ98" i="1"/>
  <c r="FZ36" i="1"/>
  <c r="FZ68" i="1"/>
  <c r="GL65" i="1"/>
  <c r="FN34" i="1"/>
  <c r="HJ39" i="1"/>
  <c r="HJ17" i="1"/>
  <c r="HJ49" i="1"/>
  <c r="GX73" i="1"/>
  <c r="HJ18" i="1"/>
  <c r="FN4" i="1"/>
  <c r="FN102" i="1"/>
  <c r="EP13" i="1"/>
  <c r="EP20" i="1"/>
  <c r="EP57" i="1"/>
  <c r="FN60" i="1"/>
  <c r="FN22" i="1"/>
  <c r="FN87" i="1"/>
  <c r="FN93" i="1"/>
  <c r="HJ96" i="1"/>
  <c r="HJ61" i="1"/>
  <c r="HJ43" i="1"/>
  <c r="GX57" i="1"/>
  <c r="DR89" i="1"/>
  <c r="DR17" i="1"/>
  <c r="HJ32" i="1"/>
  <c r="HJ70" i="1"/>
  <c r="FB76" i="1"/>
  <c r="FB25" i="1"/>
  <c r="GL14" i="1"/>
  <c r="GL21" i="1"/>
  <c r="DR103" i="1"/>
  <c r="DR19" i="1"/>
  <c r="EP89" i="1"/>
  <c r="GX47" i="1"/>
  <c r="GX61" i="1"/>
  <c r="GX96" i="1"/>
  <c r="ED90" i="1"/>
  <c r="HJ82" i="1"/>
  <c r="FZ80" i="1"/>
  <c r="GL11" i="1"/>
  <c r="GL10" i="1"/>
  <c r="FN69" i="1"/>
  <c r="ED102" i="1"/>
  <c r="ED4" i="1"/>
  <c r="EQ22" i="1"/>
  <c r="FZ7" i="1"/>
  <c r="FZ92" i="1"/>
  <c r="HJ48" i="1"/>
  <c r="ED21" i="1"/>
  <c r="ED14" i="1"/>
  <c r="FZ51" i="1"/>
  <c r="EP53" i="1"/>
  <c r="EP36" i="1"/>
  <c r="FN47" i="1"/>
  <c r="GL39" i="1"/>
  <c r="GL17" i="1"/>
  <c r="EE34" i="1"/>
  <c r="FN14" i="1"/>
  <c r="FN21" i="1"/>
  <c r="FZ8" i="1"/>
  <c r="FZ54" i="1"/>
  <c r="FN13" i="1"/>
  <c r="GX11" i="1"/>
  <c r="GX10" i="1"/>
  <c r="EP92" i="1"/>
  <c r="FZ37" i="1"/>
  <c r="FZ9" i="1"/>
  <c r="FZ78" i="1"/>
  <c r="GL64" i="1"/>
  <c r="FN10" i="1"/>
  <c r="FN11" i="1"/>
  <c r="GL43" i="1"/>
  <c r="FN67" i="1"/>
  <c r="GX91" i="1"/>
  <c r="GX84" i="1"/>
  <c r="GX55" i="1"/>
  <c r="FB99" i="1"/>
  <c r="FB63" i="1"/>
  <c r="FN82" i="1"/>
  <c r="EP77" i="1"/>
  <c r="EP41" i="1"/>
  <c r="GL27" i="1"/>
  <c r="GL98" i="1"/>
  <c r="GL36" i="1"/>
  <c r="GL68" i="1"/>
  <c r="HJ41" i="1"/>
  <c r="FB72" i="1"/>
  <c r="FB31" i="1"/>
  <c r="FZ67" i="1"/>
  <c r="FN41" i="1"/>
  <c r="FN5" i="1"/>
  <c r="GL71" i="1"/>
  <c r="GL30" i="1"/>
  <c r="FZ34" i="1"/>
  <c r="HJ84" i="1"/>
  <c r="HJ55" i="1"/>
  <c r="FZ91" i="1"/>
  <c r="FZ47" i="1"/>
  <c r="DR69" i="1"/>
  <c r="FN9" i="1"/>
  <c r="FN37" i="1"/>
  <c r="FN40" i="1"/>
  <c r="GL35" i="1"/>
  <c r="FZ99" i="1"/>
  <c r="FN73" i="1"/>
  <c r="FN12" i="1"/>
  <c r="FN44" i="1"/>
  <c r="GX52" i="1"/>
  <c r="ED64" i="1"/>
  <c r="ED53" i="1"/>
  <c r="FZ76" i="1"/>
  <c r="FZ25" i="1"/>
  <c r="FB52" i="1"/>
  <c r="GL26" i="1"/>
  <c r="FN97" i="1"/>
  <c r="ED66" i="1"/>
  <c r="ED74" i="1"/>
  <c r="ED50" i="1"/>
  <c r="EQ7" i="1"/>
  <c r="FB61" i="1"/>
  <c r="FB96" i="1"/>
  <c r="FB18" i="1"/>
  <c r="FB85" i="1"/>
  <c r="HJ23" i="1"/>
  <c r="HJ75" i="1"/>
  <c r="FN51" i="1"/>
  <c r="FZ6" i="1"/>
  <c r="FZ46" i="1"/>
  <c r="EP83" i="1"/>
  <c r="EP38" i="1"/>
  <c r="HJ34" i="1"/>
  <c r="FN81" i="1"/>
  <c r="FB16" i="1"/>
  <c r="EP58" i="1"/>
  <c r="FN77" i="1"/>
  <c r="GX26" i="1"/>
  <c r="EP51" i="1"/>
  <c r="EP11" i="1"/>
  <c r="EP10" i="1"/>
  <c r="EP68" i="1"/>
  <c r="EP90" i="1"/>
  <c r="GL90" i="1"/>
  <c r="FN26" i="1"/>
  <c r="GX4" i="1"/>
  <c r="GX102" i="1"/>
  <c r="FZ64" i="1"/>
  <c r="FZ52" i="1"/>
  <c r="GL61" i="1"/>
  <c r="GL96" i="1"/>
  <c r="FN89" i="1"/>
  <c r="EP82" i="1"/>
  <c r="FB60" i="1"/>
  <c r="FB22" i="1"/>
  <c r="FB87" i="1"/>
  <c r="FB43" i="1"/>
  <c r="FZ16" i="1"/>
  <c r="HJ47" i="1"/>
  <c r="FZ42" i="1"/>
  <c r="FB11" i="1"/>
  <c r="FB10" i="1"/>
  <c r="GL56" i="1"/>
  <c r="GL28" i="1"/>
  <c r="GL81" i="1"/>
  <c r="FN15" i="1"/>
  <c r="GX81" i="1"/>
  <c r="FZ84" i="1"/>
  <c r="FZ55" i="1"/>
  <c r="GL32" i="1"/>
  <c r="GL70" i="1"/>
  <c r="FN57" i="1"/>
  <c r="HJ4" i="1"/>
  <c r="HJ102" i="1"/>
  <c r="GL69" i="1"/>
  <c r="FZ59" i="1"/>
  <c r="HJ91" i="1"/>
  <c r="HJ37" i="1"/>
  <c r="HJ9" i="1"/>
  <c r="GX62" i="1"/>
  <c r="ED101" i="1"/>
  <c r="ED79" i="1"/>
  <c r="ED24" i="1"/>
  <c r="GL34" i="1"/>
  <c r="ED75" i="1"/>
  <c r="GL20" i="1"/>
  <c r="FB12" i="1"/>
  <c r="FB68" i="1"/>
  <c r="FB27" i="1"/>
  <c r="FB36" i="1"/>
  <c r="FB98" i="1"/>
  <c r="ED11" i="1"/>
  <c r="ED10" i="1"/>
  <c r="ED68" i="1"/>
  <c r="ED16" i="1"/>
  <c r="FB19" i="1"/>
  <c r="FB48" i="1"/>
  <c r="FN49" i="1"/>
  <c r="FB35" i="1"/>
  <c r="FN18" i="1"/>
  <c r="FZ38" i="1"/>
  <c r="FZ83" i="1"/>
  <c r="EE103" i="1"/>
  <c r="EE19" i="1"/>
  <c r="EP30" i="1"/>
  <c r="EP71" i="1"/>
  <c r="GX48" i="1"/>
  <c r="FN72" i="1"/>
  <c r="FN31" i="1"/>
  <c r="FZ90" i="1"/>
  <c r="GX74" i="1"/>
  <c r="GX50" i="1"/>
  <c r="GX66" i="1"/>
  <c r="HJ58" i="1"/>
  <c r="EP102" i="1"/>
  <c r="EP4" i="1"/>
  <c r="FB95" i="1"/>
  <c r="FB88" i="1"/>
  <c r="FB97" i="1"/>
  <c r="GL63" i="1"/>
  <c r="FZ35" i="1"/>
  <c r="HJ20" i="1"/>
  <c r="GL78" i="1"/>
  <c r="FB26" i="1"/>
  <c r="GL49" i="1"/>
  <c r="HV102" i="1"/>
  <c r="HV4" i="1"/>
  <c r="HV97" i="1"/>
  <c r="HV52" i="1"/>
  <c r="HV48" i="1"/>
  <c r="HV70" i="1"/>
  <c r="HV32" i="1"/>
  <c r="HV73" i="1"/>
  <c r="HV42" i="1"/>
  <c r="HV30" i="1"/>
  <c r="HV71" i="1"/>
  <c r="HV54" i="1"/>
  <c r="HV8" i="1"/>
  <c r="HV21" i="1"/>
  <c r="HV14" i="1"/>
  <c r="HV88" i="1"/>
  <c r="HV95" i="1"/>
  <c r="HV80" i="1"/>
  <c r="HV58" i="1"/>
  <c r="HV39" i="1"/>
  <c r="HV17" i="1"/>
  <c r="HV82" i="1"/>
  <c r="HV56" i="1"/>
  <c r="HV28" i="1"/>
  <c r="HV86" i="1"/>
  <c r="HV77" i="1"/>
  <c r="HV26" i="1"/>
  <c r="HV94" i="1"/>
  <c r="HV40" i="1"/>
  <c r="HV12" i="1"/>
  <c r="HV44" i="1"/>
  <c r="HV35" i="1"/>
  <c r="HV25" i="1"/>
  <c r="HV76" i="1"/>
  <c r="HV29" i="1"/>
  <c r="HV24" i="1"/>
  <c r="HV5" i="1"/>
  <c r="HV69" i="1"/>
  <c r="HV11" i="1"/>
  <c r="HV10" i="1"/>
  <c r="HV49" i="1"/>
  <c r="HV59" i="1"/>
  <c r="HV93" i="1"/>
  <c r="HV74" i="1"/>
  <c r="HV50" i="1"/>
  <c r="HV66" i="1"/>
  <c r="HV89" i="1"/>
  <c r="HV16" i="1"/>
  <c r="HV91" i="1"/>
  <c r="HV81" i="1"/>
  <c r="HV96" i="1"/>
  <c r="HV61" i="1"/>
  <c r="HV78" i="1"/>
  <c r="HV57" i="1"/>
  <c r="HV6" i="1"/>
  <c r="HV46" i="1"/>
  <c r="HV68" i="1"/>
  <c r="HV36" i="1"/>
  <c r="HV98" i="1"/>
  <c r="HV27" i="1"/>
  <c r="HV51" i="1"/>
  <c r="HV41" i="1"/>
  <c r="HV64" i="1"/>
  <c r="HV87" i="1"/>
  <c r="HV22" i="1"/>
  <c r="HV60" i="1"/>
  <c r="HV47" i="1"/>
  <c r="HV101" i="1"/>
  <c r="HV79" i="1"/>
  <c r="HV18" i="1"/>
  <c r="HV90" i="1"/>
  <c r="HV19" i="1"/>
  <c r="HV103" i="1"/>
  <c r="HV20" i="1"/>
  <c r="HV100" i="1"/>
  <c r="HV33" i="1"/>
  <c r="HV45" i="1"/>
  <c r="HV85" i="1"/>
  <c r="HV83" i="1"/>
  <c r="HV38" i="1"/>
  <c r="HV99" i="1"/>
  <c r="HV7" i="1"/>
  <c r="HV92" i="1"/>
  <c r="HV13" i="1"/>
  <c r="HV67" i="1"/>
  <c r="HV9" i="1"/>
  <c r="HV37" i="1"/>
  <c r="HV23" i="1"/>
  <c r="HV75" i="1"/>
  <c r="HV65" i="1"/>
  <c r="HV34" i="1"/>
  <c r="HV31" i="1"/>
  <c r="HV72" i="1"/>
  <c r="HV55" i="1"/>
  <c r="HV84" i="1"/>
  <c r="HV43" i="1"/>
  <c r="HV62" i="1"/>
  <c r="HV15" i="1"/>
  <c r="HV53" i="1"/>
  <c r="HV63" i="1"/>
  <c r="HK90" i="1" a="1"/>
  <c r="GY89" i="1" a="1"/>
  <c r="GY37" i="1" a="1"/>
  <c r="GY9" i="1" a="1"/>
  <c r="GA35" i="1" a="1"/>
  <c r="GY29" i="1" a="1"/>
  <c r="GY24" i="1" a="1"/>
  <c r="HW34" i="1" a="1"/>
  <c r="HK28" i="1" a="1"/>
  <c r="HK56" i="1" a="1"/>
  <c r="HK47" i="1" a="1"/>
  <c r="GM83" i="1" a="1"/>
  <c r="GM38" i="1" a="1"/>
  <c r="HK96" i="1" a="1"/>
  <c r="HK61" i="1" a="1"/>
  <c r="GA88" i="1" a="1"/>
  <c r="GA95" i="1" a="1"/>
  <c r="GY82" i="1" a="1"/>
  <c r="FO50" i="1" a="1"/>
  <c r="FO66" i="1" a="1"/>
  <c r="FO74" i="1" a="1"/>
  <c r="HW61" i="1" a="1"/>
  <c r="HW96" i="1" a="1"/>
  <c r="HK8" i="1" a="1"/>
  <c r="HK54" i="1" a="1"/>
  <c r="HK29" i="1" a="1"/>
  <c r="HK24" i="1" a="1"/>
  <c r="GA11" i="1" a="1"/>
  <c r="GA10" i="1" a="1"/>
  <c r="EQ57" i="1" a="1"/>
  <c r="EQ20" i="1" a="1"/>
  <c r="GY85" i="1" a="1"/>
  <c r="GA46" i="1" a="1"/>
  <c r="GA6" i="1" a="1"/>
  <c r="GA20" i="1" a="1"/>
  <c r="HW102" i="1" a="1"/>
  <c r="HW4" i="1" a="1"/>
  <c r="FO82" i="1" a="1"/>
  <c r="HK45" i="1" a="1"/>
  <c r="HK33" i="1" a="1"/>
  <c r="HK100" i="1" a="1"/>
  <c r="HK91" i="1" a="1"/>
  <c r="FC35" i="1" a="1"/>
  <c r="EQ41" i="1" a="1"/>
  <c r="EQ77" i="1" a="1"/>
  <c r="HW91" i="1" a="1"/>
  <c r="HW73" i="1" a="1"/>
  <c r="FC88" i="1" a="1"/>
  <c r="FC95" i="1" a="1"/>
  <c r="HK93" i="1" a="1"/>
  <c r="FC58" i="1" a="1"/>
  <c r="GY23" i="1" a="1"/>
  <c r="GY75" i="1" a="1"/>
  <c r="GY18" i="1" a="1"/>
  <c r="HK34" i="1" a="1"/>
  <c r="FO43" i="1" a="1"/>
  <c r="GM97" i="1" a="1"/>
  <c r="FO99" i="1" a="1"/>
  <c r="GM39" i="1" a="1"/>
  <c r="GM17" i="1" a="1"/>
  <c r="FO41" i="1" a="1"/>
  <c r="HW23" i="1" a="1"/>
  <c r="HW75" i="1" a="1"/>
  <c r="FC56" i="1" a="1"/>
  <c r="FC28" i="1" a="1"/>
  <c r="GY35" i="1" a="1"/>
  <c r="GY69" i="1" a="1"/>
  <c r="FO73" i="1" a="1"/>
  <c r="HK25" i="1" a="1"/>
  <c r="HK76" i="1" a="1"/>
  <c r="HW99" i="1" a="1"/>
  <c r="GY31" i="1" a="1"/>
  <c r="GY72" i="1" a="1"/>
  <c r="GY12" i="1" a="1"/>
  <c r="GY44" i="1" a="1"/>
  <c r="GA96" i="1" a="1"/>
  <c r="GA61" i="1" a="1"/>
  <c r="GA59" i="1" a="1"/>
  <c r="HK22" i="1" a="1"/>
  <c r="HK87" i="1" a="1"/>
  <c r="HK60" i="1" a="1"/>
  <c r="GA42" i="1" a="1"/>
  <c r="HK20" i="1" a="1"/>
  <c r="HW15" i="1" a="1"/>
  <c r="GY46" i="1" a="1"/>
  <c r="GY6" i="1" a="1"/>
  <c r="EE41" i="1" a="1"/>
  <c r="EE77" i="1" a="1"/>
  <c r="GY94" i="1" a="1"/>
  <c r="GY40" i="1" a="1"/>
  <c r="GM91" i="1" a="1"/>
  <c r="HK43" i="1" a="1"/>
  <c r="FO83" i="1" a="1"/>
  <c r="FO38" i="1" a="1"/>
  <c r="EQ44" i="1" a="1"/>
  <c r="EQ69" i="1" a="1"/>
  <c r="HW56" i="1" a="1"/>
  <c r="HW28" i="1" a="1"/>
  <c r="FC7" i="1" a="1"/>
  <c r="FC92" i="1" a="1"/>
  <c r="FO102" i="1" a="1"/>
  <c r="FO4" i="1" a="1"/>
  <c r="FC78" i="1" a="1"/>
  <c r="EQ91" i="1" a="1"/>
  <c r="GM102" i="1" a="1"/>
  <c r="GM4" i="1" a="1"/>
  <c r="HW97" i="1" a="1"/>
  <c r="HK5" i="1" a="1"/>
  <c r="EQ50" i="1" a="1"/>
  <c r="EQ74" i="1" a="1"/>
  <c r="EQ66" i="1" a="1"/>
  <c r="HK6" i="1" a="1"/>
  <c r="HK46" i="1" a="1"/>
  <c r="GM103" i="1" a="1"/>
  <c r="GM19" i="1" a="1"/>
  <c r="GY48" i="1" a="1"/>
  <c r="GY102" i="1" a="1"/>
  <c r="GY4" i="1" a="1"/>
  <c r="EQ100" i="1" a="1"/>
  <c r="EQ5" i="1" a="1"/>
  <c r="GY51" i="1" a="1"/>
  <c r="GA69" i="1" a="1"/>
  <c r="GA66" i="1" a="1"/>
  <c r="GA50" i="1" a="1"/>
  <c r="GA74" i="1" a="1"/>
  <c r="FO92" i="1" a="1"/>
  <c r="FO7" i="1" a="1"/>
  <c r="GA82" i="1" a="1"/>
  <c r="GA94" i="1" a="1"/>
  <c r="GA40" i="1" a="1"/>
  <c r="GY53" i="1" a="1"/>
  <c r="GA28" i="1" a="1"/>
  <c r="GA56" i="1" a="1"/>
  <c r="FC6" i="1" a="1"/>
  <c r="FC67" i="1" a="1"/>
  <c r="GA55" i="1" a="1"/>
  <c r="GA84" i="1" a="1"/>
  <c r="GY21" i="1" a="1"/>
  <c r="GY14" i="1" a="1"/>
  <c r="GM85" i="1" a="1"/>
  <c r="GA18" i="1" a="1"/>
  <c r="HK80" i="1" a="1"/>
  <c r="FO53" i="1" a="1"/>
  <c r="EE7" i="1" a="1"/>
  <c r="EE92" i="1" a="1"/>
  <c r="EE68" i="1" a="1"/>
  <c r="EE10" i="1" a="1"/>
  <c r="EE11" i="1" a="1"/>
  <c r="GY66" i="1" a="1"/>
  <c r="GY50" i="1" a="1"/>
  <c r="GY74" i="1" a="1"/>
  <c r="GY8" i="1" a="1"/>
  <c r="GY54" i="1" a="1"/>
  <c r="HW33" i="1" a="1"/>
  <c r="HW100" i="1" a="1"/>
  <c r="HW45" i="1" a="1"/>
  <c r="GY17" i="1" a="1"/>
  <c r="GY39" i="1" a="1"/>
  <c r="HK19" i="1" a="1"/>
  <c r="HK103" i="1" a="1"/>
  <c r="EE42" i="1" a="1"/>
  <c r="GA70" i="1" a="1"/>
  <c r="GA32" i="1" a="1"/>
  <c r="HW80" i="1" a="1"/>
  <c r="FO89" i="1" a="1"/>
  <c r="EQ42" i="1" a="1"/>
  <c r="GA68" i="1" a="1"/>
  <c r="GA36" i="1" a="1"/>
  <c r="GA98" i="1" a="1"/>
  <c r="GA27" i="1" a="1"/>
  <c r="FO101" i="1" a="1"/>
  <c r="FO79" i="1" a="1"/>
  <c r="EE13" i="1" a="1"/>
  <c r="HW42" i="1" a="1"/>
  <c r="HK65" i="1" a="1"/>
  <c r="GY93" i="1" a="1"/>
  <c r="EQ97" i="1" a="1"/>
  <c r="HW86" i="1" a="1"/>
  <c r="GM70" i="1" a="1"/>
  <c r="GM32" i="1" a="1"/>
  <c r="GY19" i="1" a="1"/>
  <c r="GY103" i="1" a="1"/>
  <c r="EE16" i="1" a="1"/>
  <c r="GM55" i="1" a="1"/>
  <c r="GM84" i="1" a="1"/>
  <c r="FC63" i="1" a="1"/>
  <c r="FC99" i="1" a="1"/>
  <c r="FO100" i="1" a="1"/>
  <c r="FO33" i="1" a="1"/>
  <c r="FO45" i="1" a="1"/>
  <c r="FC34" i="1" a="1"/>
  <c r="FC23" i="1" a="1"/>
  <c r="FC75" i="1" a="1"/>
  <c r="GY28" i="1" a="1"/>
  <c r="GY56" i="1" a="1"/>
  <c r="FC50" i="1" a="1"/>
  <c r="FC74" i="1" a="1"/>
  <c r="FC66" i="1" a="1"/>
  <c r="GM96" i="1" a="1"/>
  <c r="GM61" i="1" a="1"/>
  <c r="EQ95" i="1" a="1"/>
  <c r="EQ33" i="1" a="1"/>
  <c r="EQ93" i="1" a="1"/>
  <c r="HK63" i="1" a="1"/>
  <c r="HW30" i="1" a="1"/>
  <c r="HW71" i="1" a="1"/>
  <c r="EE53" i="1" a="1"/>
  <c r="EE64" i="1" a="1"/>
  <c r="GM62" i="1" a="1"/>
  <c r="GA101" i="1" a="1"/>
  <c r="GA79" i="1" a="1"/>
  <c r="GA86" i="1" a="1"/>
  <c r="GM45" i="1" a="1"/>
  <c r="GM33" i="1" a="1"/>
  <c r="GM100" i="1" a="1"/>
  <c r="FC101" i="1" a="1"/>
  <c r="FC79" i="1" a="1"/>
  <c r="GY58" i="1" a="1"/>
  <c r="FO68" i="1" a="1"/>
  <c r="FO36" i="1" a="1"/>
  <c r="FO98" i="1" a="1"/>
  <c r="FO27" i="1" a="1"/>
  <c r="GM57" i="1" a="1"/>
  <c r="HK15" i="1" a="1"/>
  <c r="GY30" i="1" a="1"/>
  <c r="GY71" i="1" a="1"/>
  <c r="GA75" i="1" a="1"/>
  <c r="GA23" i="1" a="1"/>
  <c r="EE14" i="1" a="1"/>
  <c r="EE21" i="1" a="1"/>
  <c r="EQ36" i="1" a="1"/>
  <c r="EQ53" i="1" a="1"/>
  <c r="GY86" i="1" a="1"/>
  <c r="EQ98" i="1" a="1"/>
  <c r="EQ56" i="1" a="1"/>
  <c r="GY13" i="1" a="1"/>
  <c r="HW26" i="1" a="1"/>
  <c r="FC49" i="1" a="1"/>
  <c r="FO11" i="1" a="1"/>
  <c r="FO10" i="1" a="1"/>
  <c r="GM94" i="1" a="1"/>
  <c r="GM40" i="1" a="1"/>
  <c r="HW53" i="1" a="1"/>
  <c r="EE80" i="1" a="1"/>
  <c r="GM81" i="1" a="1"/>
  <c r="FO80" i="1" a="1"/>
  <c r="EQ38" i="1" a="1"/>
  <c r="EQ83" i="1" a="1"/>
  <c r="GM46" i="1" a="1"/>
  <c r="GM6" i="1" a="1"/>
  <c r="GA92" i="1" a="1"/>
  <c r="GA7" i="1" a="1"/>
  <c r="EQ58" i="1" a="1"/>
  <c r="HK9" i="1" a="1"/>
  <c r="HK37" i="1" a="1"/>
  <c r="FO85" i="1" a="1"/>
  <c r="HK68" i="1" a="1"/>
  <c r="HK36" i="1" a="1"/>
  <c r="HK27" i="1" a="1"/>
  <c r="HK98" i="1" a="1"/>
  <c r="FC17" i="1" a="1"/>
  <c r="FC39" i="1" a="1"/>
  <c r="HW60" i="1" a="1"/>
  <c r="HW22" i="1" a="1"/>
  <c r="HW87" i="1" a="1"/>
  <c r="GM90" i="1" a="1"/>
  <c r="HW52" i="1" a="1"/>
  <c r="GY96" i="1" a="1"/>
  <c r="GY61" i="1" a="1"/>
  <c r="GA15" i="1" a="1"/>
  <c r="HK81" i="1" a="1"/>
  <c r="HW9" i="1" a="1"/>
  <c r="HW37" i="1" a="1"/>
  <c r="FC16" i="1" a="1"/>
  <c r="GM26" i="1" a="1"/>
  <c r="GA81" i="1" a="1"/>
  <c r="EE4" i="1" a="1"/>
  <c r="EE102" i="1" a="1"/>
  <c r="FC5" i="1" a="1"/>
  <c r="GM67" i="1" a="1"/>
  <c r="GA89" i="1" a="1"/>
  <c r="HK83" i="1" a="1"/>
  <c r="HK38" i="1" a="1"/>
  <c r="HK66" i="1" a="1"/>
  <c r="HK50" i="1" a="1"/>
  <c r="HK74" i="1" a="1"/>
  <c r="GM63" i="1" a="1"/>
  <c r="GY36" i="1" a="1"/>
  <c r="GY68" i="1" a="1"/>
  <c r="GY27" i="1" a="1"/>
  <c r="GY98" i="1" a="1"/>
  <c r="GA73" i="1" a="1"/>
  <c r="EQ80" i="1" a="1"/>
  <c r="FC57" i="1" a="1"/>
  <c r="GM77" i="1" a="1"/>
  <c r="HK72" i="1" a="1"/>
  <c r="HK31" i="1" a="1"/>
  <c r="EQ6" i="1" a="1"/>
  <c r="EQ67" i="1" a="1"/>
  <c r="FC89" i="1" a="1"/>
  <c r="GA53" i="1" a="1"/>
  <c r="EE72" i="1" a="1"/>
  <c r="EE31" i="1" a="1"/>
  <c r="FO86" i="1" a="1"/>
  <c r="GM37" i="1" a="1"/>
  <c r="GM9" i="1" a="1"/>
  <c r="FO69" i="1" a="1"/>
  <c r="FO42" i="1" a="1"/>
  <c r="HW67" i="1" a="1"/>
  <c r="HW47" i="1" a="1"/>
  <c r="FC81" i="1" a="1"/>
  <c r="FO31" i="1" a="1"/>
  <c r="FO72" i="1" a="1"/>
  <c r="HK51" i="1" a="1"/>
  <c r="HK102" i="1" a="1"/>
  <c r="HK4" i="1" a="1"/>
  <c r="HK52" i="1" a="1"/>
  <c r="EQ71" i="1" a="1"/>
  <c r="EQ30" i="1" a="1"/>
  <c r="HW49" i="1" a="1"/>
  <c r="GY25" i="1" a="1"/>
  <c r="GY76" i="1" a="1"/>
  <c r="GM101" i="1" a="1"/>
  <c r="GM79" i="1" a="1"/>
  <c r="FC85" i="1" a="1"/>
  <c r="FC18" i="1" a="1"/>
  <c r="GM21" i="1" a="1"/>
  <c r="GM14" i="1" a="1"/>
  <c r="GM15" i="1" a="1"/>
  <c r="GM30" i="1" a="1"/>
  <c r="GM71" i="1" a="1"/>
  <c r="FO54" i="1" a="1"/>
  <c r="FO8" i="1" a="1"/>
  <c r="HK78" i="1" a="1"/>
  <c r="FC54" i="1" a="1"/>
  <c r="FC100" i="1" a="1"/>
  <c r="FC45" i="1" a="1"/>
  <c r="FC33" i="1" a="1"/>
  <c r="GM64" i="1" a="1"/>
  <c r="GA80" i="1" a="1"/>
  <c r="FO91" i="1" a="1"/>
  <c r="FC13" i="1" a="1"/>
  <c r="EE17" i="1" a="1"/>
  <c r="EE89" i="1" a="1"/>
  <c r="GM11" i="1" a="1"/>
  <c r="GM10" i="1" a="1"/>
  <c r="FC86" i="1" a="1"/>
  <c r="GY55" i="1" a="1"/>
  <c r="GY84" i="1" a="1"/>
  <c r="EE82" i="1" a="1"/>
  <c r="FC51" i="1" a="1"/>
  <c r="GM68" i="1" a="1"/>
  <c r="GM36" i="1" a="1"/>
  <c r="GM98" i="1" a="1"/>
  <c r="GM27" i="1" a="1"/>
  <c r="EE65" i="1" a="1"/>
  <c r="EE55" i="1" a="1"/>
  <c r="EE84" i="1" a="1"/>
  <c r="HK88" i="1" a="1"/>
  <c r="HK95" i="1" a="1"/>
  <c r="GA51" i="1" a="1"/>
  <c r="GA67" i="1" a="1"/>
  <c r="GY78" i="1" a="1"/>
  <c r="HW77" i="1" a="1"/>
  <c r="GA97" i="1" a="1"/>
  <c r="FO70" i="1" a="1"/>
  <c r="FO32" i="1" a="1"/>
  <c r="GM13" i="1" a="1"/>
  <c r="EQ81" i="1" a="1"/>
  <c r="EQ18" i="1" a="1"/>
  <c r="EQ27" i="1" a="1"/>
  <c r="FO96" i="1" a="1"/>
  <c r="FO61" i="1" a="1"/>
  <c r="HW38" i="1" a="1"/>
  <c r="HW83" i="1" a="1"/>
  <c r="GA85" i="1" a="1"/>
  <c r="HK82" i="1" a="1"/>
  <c r="HW69" i="1" a="1"/>
  <c r="FO97" i="1" a="1"/>
  <c r="FO59" i="1" a="1"/>
  <c r="GY97" i="1" a="1"/>
  <c r="FC10" i="1" a="1"/>
  <c r="FC11" i="1" a="1"/>
  <c r="HW20" i="1" a="1"/>
  <c r="FC93" i="1" a="1"/>
  <c r="EQ12" i="1" a="1"/>
  <c r="GY99" i="1" a="1"/>
  <c r="HW84" i="1" a="1"/>
  <c r="HW55" i="1" a="1"/>
  <c r="EQ90" i="1" a="1"/>
  <c r="EQ68" i="1" a="1"/>
  <c r="EQ10" i="1" a="1"/>
  <c r="EQ11" i="1" a="1"/>
  <c r="HW81" i="1" a="1"/>
  <c r="GY80" i="1" a="1"/>
  <c r="FC36" i="1" a="1"/>
  <c r="FC98" i="1" a="1"/>
  <c r="FC68" i="1" a="1"/>
  <c r="FC27" i="1" a="1"/>
  <c r="GM35" i="1" a="1"/>
  <c r="GM80" i="1" a="1"/>
  <c r="FO58" i="1" a="1"/>
  <c r="HK16" i="1" a="1"/>
  <c r="EE50" i="1" a="1"/>
  <c r="EE66" i="1" a="1"/>
  <c r="EE74" i="1" a="1"/>
  <c r="HW103" i="1" a="1"/>
  <c r="HW19" i="1" a="1"/>
  <c r="GY42" i="1" a="1"/>
  <c r="FO30" i="1" a="1"/>
  <c r="FO71" i="1" a="1"/>
  <c r="GA25" i="1" a="1"/>
  <c r="GA76" i="1" a="1"/>
  <c r="FO34" i="1" a="1"/>
  <c r="FO77" i="1" a="1"/>
  <c r="GY90" i="1" a="1"/>
  <c r="FC41" i="1" a="1"/>
  <c r="FC77" i="1" a="1"/>
  <c r="FC44" i="1" a="1"/>
  <c r="FC69" i="1" a="1"/>
  <c r="FC8" i="1" a="1"/>
  <c r="FC59" i="1" a="1"/>
  <c r="EE47" i="1" a="1"/>
  <c r="HK30" i="1" a="1"/>
  <c r="HK71" i="1" a="1"/>
  <c r="ER14" i="1" a="1"/>
  <c r="GM78" i="1" a="1"/>
  <c r="EE56" i="1" a="1"/>
  <c r="EE98" i="1" a="1"/>
  <c r="GM54" i="1" a="1"/>
  <c r="GM8" i="1" a="1"/>
  <c r="GY70" i="1" a="1"/>
  <c r="GY32" i="1" a="1"/>
  <c r="HW13" i="1" a="1"/>
  <c r="HK41" i="1" a="1"/>
  <c r="FO88" i="1" a="1"/>
  <c r="FO95" i="1" a="1"/>
  <c r="GA58" i="1" a="1"/>
  <c r="HK89" i="1" a="1"/>
  <c r="GM16" i="1" a="1"/>
  <c r="GY43" i="1" a="1"/>
  <c r="EQ21" i="1" a="1"/>
  <c r="EQ72" i="1" a="1"/>
  <c r="EQ49" i="1" a="1"/>
  <c r="FC52" i="1" a="1"/>
  <c r="EE29" i="1" a="1"/>
  <c r="EE49" i="1" a="1"/>
  <c r="HK85" i="1" a="1"/>
  <c r="FO23" i="1" a="1"/>
  <c r="FO75" i="1" a="1"/>
  <c r="GA29" i="1" a="1"/>
  <c r="GA24" i="1" a="1"/>
  <c r="HK59" i="1" a="1"/>
  <c r="GY73" i="1" a="1"/>
  <c r="FC26" i="1" a="1"/>
  <c r="HW5" i="1" a="1"/>
  <c r="FO26" i="1" a="1"/>
  <c r="EQ60" i="1" a="1"/>
  <c r="EQ99" i="1" a="1"/>
  <c r="EQ61" i="1" a="1"/>
  <c r="EQ96" i="1" a="1"/>
  <c r="HW21" i="1" a="1"/>
  <c r="HW14" i="1" a="1"/>
  <c r="FO57" i="1" a="1"/>
  <c r="GA77" i="1" a="1"/>
  <c r="GA54" i="1" a="1"/>
  <c r="GA8" i="1" a="1"/>
  <c r="GY15" i="1" a="1"/>
  <c r="FC64" i="1" a="1"/>
  <c r="GM43" i="1" a="1"/>
  <c r="GM25" i="1" a="1"/>
  <c r="GM76" i="1" a="1"/>
  <c r="GM86" i="1" a="1"/>
  <c r="GA99" i="1" a="1"/>
  <c r="HW12" i="1" a="1"/>
  <c r="HW44" i="1" a="1"/>
  <c r="GY101" i="1" a="1"/>
  <c r="GY79" i="1" a="1"/>
  <c r="HK26" i="1" a="1"/>
  <c r="HW16" i="1" a="1"/>
  <c r="HW92" i="1" a="1"/>
  <c r="HW7" i="1" a="1"/>
  <c r="FO13" i="1" a="1"/>
  <c r="GY64" i="1" a="1"/>
  <c r="FC91" i="1" a="1"/>
  <c r="FC97" i="1" a="1"/>
  <c r="FC73" i="1" a="1"/>
  <c r="GA57" i="1" a="1"/>
  <c r="HK35" i="1" a="1"/>
  <c r="ER7" i="1" a="1"/>
  <c r="FC103" i="1" a="1"/>
  <c r="HW43" i="1" a="1"/>
  <c r="EQ51" i="1" a="1"/>
  <c r="GM44" i="1" a="1"/>
  <c r="GM12" i="1" a="1"/>
  <c r="GA39" i="1" a="1"/>
  <c r="GA17" i="1" a="1"/>
  <c r="EQ34" i="1" a="1"/>
  <c r="FO16" i="1" a="1"/>
  <c r="HW74" i="1" a="1"/>
  <c r="HW50" i="1" a="1"/>
  <c r="HW66" i="1" a="1"/>
  <c r="GY65" i="1" a="1"/>
  <c r="EQ26" i="1" a="1"/>
  <c r="EQ16" i="1" a="1"/>
  <c r="HK64" i="1" a="1"/>
  <c r="HK69" i="1" a="1"/>
  <c r="HK48" i="1" a="1"/>
  <c r="GA21" i="1" a="1"/>
  <c r="GA14" i="1" a="1"/>
  <c r="FC80" i="1" a="1"/>
  <c r="FC47" i="1" a="1"/>
  <c r="GA65" i="1" a="1"/>
  <c r="HK55" i="1" a="1"/>
  <c r="HK84" i="1" a="1"/>
  <c r="HK44" i="1" a="1"/>
  <c r="HK12" i="1" a="1"/>
  <c r="GA26" i="1" a="1"/>
  <c r="GA63" i="1" a="1"/>
  <c r="EQ47" i="1" a="1"/>
  <c r="EQ82" i="1" a="1"/>
  <c r="GY20" i="1" a="1"/>
  <c r="HK57" i="1" a="1"/>
  <c r="GM18" i="1" a="1"/>
  <c r="GA47" i="1" a="1"/>
  <c r="HW39" i="1" a="1"/>
  <c r="HW17" i="1" a="1"/>
  <c r="GY63" i="1" a="1"/>
  <c r="EQ13" i="1" a="1"/>
  <c r="GY16" i="1" a="1"/>
  <c r="FO35" i="1" a="1"/>
  <c r="FC61" i="1" a="1"/>
  <c r="FC96" i="1" a="1"/>
  <c r="GA37" i="1" a="1"/>
  <c r="GA9" i="1" a="1"/>
  <c r="HK101" i="1" a="1"/>
  <c r="HK79" i="1" a="1"/>
  <c r="GM87" i="1" a="1"/>
  <c r="GM22" i="1" a="1"/>
  <c r="GM60" i="1" a="1"/>
  <c r="GM69" i="1" a="1"/>
  <c r="GM73" i="1" a="1"/>
  <c r="GA103" i="1" a="1"/>
  <c r="GA19" i="1" a="1"/>
  <c r="FO20" i="1" a="1"/>
  <c r="GY67" i="1" a="1"/>
  <c r="FC46" i="1" a="1"/>
  <c r="FC62" i="1" a="1"/>
  <c r="FC24" i="1" a="1"/>
  <c r="FC29" i="1" a="1"/>
  <c r="HK13" i="1" a="1"/>
  <c r="FO93" i="1" a="1"/>
  <c r="GA62" i="1" a="1"/>
  <c r="GM20" i="1" a="1"/>
  <c r="HW48" i="1" a="1"/>
  <c r="HK53" i="1" a="1"/>
  <c r="GY88" i="1" a="1"/>
  <c r="GY95" i="1" a="1"/>
  <c r="GA30" i="1" a="1"/>
  <c r="GA71" i="1" a="1"/>
  <c r="EE22" i="1" a="1"/>
  <c r="EE26" i="1" a="1"/>
  <c r="GA100" i="1" a="1"/>
  <c r="GA33" i="1" a="1"/>
  <c r="GA45" i="1" a="1"/>
  <c r="FO56" i="1" a="1"/>
  <c r="FO28" i="1" a="1"/>
  <c r="FO51" i="1" a="1"/>
  <c r="FO52" i="1" a="1"/>
  <c r="HW25" i="1" a="1"/>
  <c r="HW76" i="1" a="1"/>
  <c r="EE76" i="1" a="1"/>
  <c r="EE25" i="1" a="1"/>
  <c r="GA78" i="1" a="1"/>
  <c r="FO76" i="1" a="1"/>
  <c r="FO25" i="1" a="1"/>
  <c r="EE91" i="1" a="1"/>
  <c r="GA52" i="1" a="1"/>
  <c r="GM88" i="1" a="1"/>
  <c r="GM95" i="1" a="1"/>
  <c r="HW64" i="1" a="1"/>
  <c r="GY49" i="1" a="1"/>
  <c r="GY5" i="1" a="1"/>
  <c r="EQ17" i="1" a="1"/>
  <c r="EQ39" i="1" a="1"/>
  <c r="HK94" i="1" a="1"/>
  <c r="HK40" i="1" a="1"/>
  <c r="GY22" i="1" a="1"/>
  <c r="GY87" i="1" a="1"/>
  <c r="GY60" i="1" a="1"/>
  <c r="GY45" i="1" a="1"/>
  <c r="GY33" i="1" a="1"/>
  <c r="GY100" i="1" a="1"/>
  <c r="GA16" i="1" a="1"/>
  <c r="EE24" i="1" a="1"/>
  <c r="EE101" i="1" a="1"/>
  <c r="EE79" i="1" a="1"/>
  <c r="FC22" i="1" a="1"/>
  <c r="FC87" i="1" a="1"/>
  <c r="FC60" i="1" a="1"/>
  <c r="HK17" i="1" a="1"/>
  <c r="HK39" i="1" a="1"/>
  <c r="FO39" i="1" a="1"/>
  <c r="FO17" i="1" a="1"/>
  <c r="FC48" i="1" a="1"/>
  <c r="HW24" i="1" a="1"/>
  <c r="HW29" i="1" a="1"/>
  <c r="GA90" i="1" a="1"/>
  <c r="HK42" i="1" a="1"/>
  <c r="HW6" i="1" a="1"/>
  <c r="HW46" i="1" a="1"/>
  <c r="HW95" i="1" a="1"/>
  <c r="HW88" i="1" a="1"/>
  <c r="EE90" i="1" a="1"/>
  <c r="EQ89" i="1" a="1"/>
  <c r="FC102" i="1" a="1"/>
  <c r="FC4" i="1" a="1"/>
  <c r="GY52" i="1" a="1"/>
  <c r="GM99" i="1" a="1"/>
  <c r="EQ15" i="1" a="1"/>
  <c r="FO87" i="1" a="1"/>
  <c r="FO22" i="1" a="1"/>
  <c r="FO60" i="1" a="1"/>
  <c r="GA48" i="1" a="1"/>
  <c r="GY83" i="1" a="1"/>
  <c r="GY38" i="1" a="1"/>
  <c r="GA41" i="1" a="1"/>
  <c r="EQ65" i="1" a="1"/>
  <c r="EQ84" i="1" a="1"/>
  <c r="EQ55" i="1" a="1"/>
  <c r="GY77" i="1" a="1"/>
  <c r="HW59" i="1" a="1"/>
  <c r="HW11" i="1" a="1"/>
  <c r="HW10" i="1" a="1"/>
  <c r="GY41" i="1" a="1"/>
  <c r="FC19" i="1" a="1"/>
  <c r="GA34" i="1" a="1"/>
  <c r="EE15" i="1" a="1"/>
  <c r="HK18" i="1" a="1"/>
  <c r="GM49" i="1" a="1"/>
  <c r="FO15" i="1" a="1"/>
  <c r="EE75" i="1" a="1"/>
  <c r="HW90" i="1" a="1"/>
  <c r="GY81" i="1" a="1"/>
  <c r="HW57" i="1" a="1"/>
  <c r="HW51" i="1" a="1"/>
  <c r="FC42" i="1" a="1"/>
  <c r="HW31" i="1" a="1"/>
  <c r="HW72" i="1" a="1"/>
  <c r="HK49" i="1" a="1"/>
  <c r="GM53" i="1" a="1"/>
  <c r="HK70" i="1" a="1"/>
  <c r="HK32" i="1" a="1"/>
  <c r="GM52" i="1" a="1"/>
  <c r="HK7" i="1" a="1"/>
  <c r="HK92" i="1" a="1"/>
  <c r="HW41" i="1" a="1"/>
  <c r="GA49" i="1" a="1"/>
  <c r="GA64" i="1" a="1"/>
  <c r="FC71" i="1" a="1"/>
  <c r="FC30" i="1" a="1"/>
  <c r="HW18" i="1" a="1"/>
  <c r="HW70" i="1" a="1"/>
  <c r="HW32" i="1" a="1"/>
  <c r="FC65" i="1" a="1"/>
  <c r="FC84" i="1" a="1"/>
  <c r="FC55" i="1" a="1"/>
  <c r="GY34" i="1" a="1"/>
  <c r="FC82" i="1" a="1"/>
  <c r="EQ76" i="1" a="1"/>
  <c r="EQ25" i="1" a="1"/>
  <c r="FO103" i="1" a="1"/>
  <c r="FO19" i="1" a="1"/>
  <c r="HK58" i="1" a="1"/>
  <c r="HW62" i="1" a="1"/>
  <c r="FO78" i="1" a="1"/>
  <c r="ER64" i="1" a="1"/>
  <c r="EE81" i="1" a="1"/>
  <c r="HK99" i="1" a="1"/>
  <c r="FO48" i="1" a="1"/>
  <c r="GM31" i="1" a="1"/>
  <c r="GM72" i="1" a="1"/>
  <c r="GM51" i="1" a="1"/>
  <c r="FC15" i="1" a="1"/>
  <c r="FO44" i="1" a="1"/>
  <c r="FO12" i="1" a="1"/>
  <c r="GM82" i="1" a="1"/>
  <c r="FC72" i="1" a="1"/>
  <c r="FC31" i="1" a="1"/>
  <c r="HW93" i="1" a="1"/>
  <c r="EQ19" i="1" a="1"/>
  <c r="EQ103" i="1" a="1"/>
  <c r="HW35" i="1" a="1"/>
  <c r="HW78" i="1" a="1"/>
  <c r="GA13" i="1" a="1"/>
  <c r="FO63" i="1" a="1"/>
  <c r="GA44" i="1" a="1"/>
  <c r="GA12" i="1" a="1"/>
  <c r="FO64" i="1" a="1"/>
  <c r="GM7" i="1" a="1"/>
  <c r="GM92" i="1" a="1"/>
  <c r="FC90" i="1" a="1"/>
  <c r="GM65" i="1" a="1"/>
  <c r="HK97" i="1" a="1"/>
  <c r="FO49" i="1" a="1"/>
  <c r="EQ78" i="1" a="1"/>
  <c r="GM48" i="1" a="1"/>
  <c r="GY59" i="1" a="1"/>
  <c r="HW8" i="1" a="1"/>
  <c r="HW54" i="1" a="1"/>
  <c r="GY57" i="1" a="1"/>
  <c r="HK10" i="1" a="1"/>
  <c r="HK11" i="1" a="1"/>
  <c r="GM59" i="1" a="1"/>
  <c r="FO62" i="1" a="1"/>
  <c r="FO29" i="1" a="1"/>
  <c r="FO24" i="1" a="1"/>
  <c r="FC12" i="1" a="1"/>
  <c r="HK62" i="1" a="1"/>
  <c r="HW40" i="1" a="1"/>
  <c r="HW94" i="1" a="1"/>
  <c r="GM5" i="1" a="1"/>
  <c r="HW58" i="1" a="1"/>
  <c r="GY26" i="1" a="1"/>
  <c r="HK21" i="1" a="1"/>
  <c r="HK14" i="1" a="1"/>
  <c r="ER22" i="1" a="1"/>
  <c r="FC38" i="1" a="1"/>
  <c r="FC83" i="1" a="1"/>
  <c r="HW65" i="1" a="1"/>
  <c r="HW79" i="1" a="1"/>
  <c r="HW101" i="1" a="1"/>
  <c r="EQ92" i="1" a="1"/>
  <c r="HW82" i="1" a="1"/>
  <c r="GM74" i="1" a="1"/>
  <c r="GM50" i="1" a="1"/>
  <c r="GM66" i="1" a="1"/>
  <c r="EQ46" i="1" a="1"/>
  <c r="EQ28" i="1" a="1"/>
  <c r="EQ62" i="1" a="1"/>
  <c r="EQ24" i="1" a="1"/>
  <c r="EQ29" i="1" a="1"/>
  <c r="FO18" i="1" a="1"/>
  <c r="FC43" i="1" a="1"/>
  <c r="GM34" i="1" a="1"/>
  <c r="GM42" i="1" a="1"/>
  <c r="GA83" i="1" a="1"/>
  <c r="GA38" i="1" a="1"/>
  <c r="FO90" i="1" a="1"/>
  <c r="GA5" i="1" a="1"/>
  <c r="GY92" i="1" a="1"/>
  <c r="GY7" i="1" a="1"/>
  <c r="EE33" i="1" a="1"/>
  <c r="EE95" i="1" a="1"/>
  <c r="EE93" i="1" a="1"/>
  <c r="FO40" i="1" a="1"/>
  <c r="FO37" i="1" a="1"/>
  <c r="FO9" i="1" a="1"/>
  <c r="HK23" i="1" a="1"/>
  <c r="HK75" i="1" a="1"/>
  <c r="FC25" i="1" a="1"/>
  <c r="FC76" i="1" a="1"/>
  <c r="HW85" i="1" a="1"/>
  <c r="FC20" i="1" a="1"/>
  <c r="FC14" i="1" a="1"/>
  <c r="FC21" i="1" a="1"/>
  <c r="FO65" i="1" a="1"/>
  <c r="FO55" i="1" a="1"/>
  <c r="FO84" i="1" a="1"/>
  <c r="HW63" i="1" a="1"/>
  <c r="GY62" i="1" a="1"/>
  <c r="GA43" i="1" a="1"/>
  <c r="GM89" i="1" a="1"/>
  <c r="HK86" i="1" a="1"/>
  <c r="HW27" i="1" a="1"/>
  <c r="HW98" i="1" a="1"/>
  <c r="HW36" i="1" a="1"/>
  <c r="HW68" i="1" a="1"/>
  <c r="EQ63" i="1" a="1"/>
  <c r="GA91" i="1" a="1"/>
  <c r="GM58" i="1" a="1"/>
  <c r="GA31" i="1" a="1"/>
  <c r="GA72" i="1" a="1"/>
  <c r="EQ4" i="1" a="1"/>
  <c r="EQ102" i="1" a="1"/>
  <c r="GY47" i="1" a="1"/>
  <c r="HK73" i="1" a="1"/>
  <c r="FO81" i="1" a="1"/>
  <c r="EQ87" i="1" a="1"/>
  <c r="EQ35" i="1" a="1"/>
  <c r="GM75" i="1" a="1"/>
  <c r="GM23" i="1" a="1"/>
  <c r="GM29" i="1" a="1"/>
  <c r="GM24" i="1" a="1"/>
  <c r="FC53" i="1" a="1"/>
  <c r="FO14" i="1" a="1"/>
  <c r="FO21" i="1" a="1"/>
  <c r="GM93" i="1" a="1"/>
  <c r="EE57" i="1" a="1"/>
  <c r="GY11" i="1" a="1"/>
  <c r="GY10" i="1" a="1"/>
  <c r="EQ31" i="1" a="1"/>
  <c r="EQ101" i="1" a="1"/>
  <c r="EQ79" i="1" a="1"/>
  <c r="GY91" i="1" a="1"/>
  <c r="GA87" i="1" a="1"/>
  <c r="GA22" i="1" a="1"/>
  <c r="GA60" i="1" a="1"/>
  <c r="FO47" i="1" a="1"/>
  <c r="GM28" i="1" a="1"/>
  <c r="GM56" i="1" a="1"/>
  <c r="HK67" i="1" a="1"/>
  <c r="HK77" i="1" a="1"/>
  <c r="FO5" i="1" a="1"/>
  <c r="EE67" i="1" a="1"/>
  <c r="EE44" i="1" a="1"/>
  <c r="EE69" i="1" a="1"/>
  <c r="GM47" i="1" a="1"/>
  <c r="FO6" i="1" a="1"/>
  <c r="FO46" i="1" a="1"/>
  <c r="GA102" i="1" a="1"/>
  <c r="GA4" i="1" a="1"/>
  <c r="GM41" i="1" a="1"/>
  <c r="FO67" i="1" a="1"/>
  <c r="HW89" i="1" a="1"/>
  <c r="EQ23" i="1" a="1"/>
  <c r="EQ75" i="1" a="1"/>
  <c r="GA93" i="1" a="1"/>
  <c r="II91" i="1" a="1"/>
  <c r="II27" i="1" a="1"/>
  <c r="II98" i="1" a="1"/>
  <c r="II36" i="1" a="1"/>
  <c r="II68" i="1" a="1"/>
  <c r="II72" i="1" a="1"/>
  <c r="II31" i="1" a="1"/>
  <c r="II42" i="1" a="1"/>
  <c r="II15" i="1" a="1"/>
  <c r="II58" i="1" a="1"/>
  <c r="II93" i="1" a="1"/>
  <c r="II35" i="1" a="1"/>
  <c r="II86" i="1" a="1"/>
  <c r="II76" i="1" a="1"/>
  <c r="II25" i="1" a="1"/>
  <c r="II74" i="1" a="1"/>
  <c r="II50" i="1" a="1"/>
  <c r="II66" i="1" a="1"/>
  <c r="II89" i="1" a="1"/>
  <c r="II14" i="1" a="1"/>
  <c r="II21" i="1" a="1"/>
  <c r="II53" i="1" a="1"/>
  <c r="II80" i="1" a="1"/>
  <c r="II44" i="1" a="1"/>
  <c r="II12" i="1" a="1"/>
  <c r="II8" i="1" a="1"/>
  <c r="II54" i="1" a="1"/>
  <c r="II84" i="1" a="1"/>
  <c r="II55" i="1" a="1"/>
  <c r="II28" i="1" a="1"/>
  <c r="II56" i="1" a="1"/>
  <c r="II46" i="1" a="1"/>
  <c r="II6" i="1" a="1"/>
  <c r="II62" i="1" a="1"/>
  <c r="II5" i="1" a="1"/>
  <c r="II79" i="1" a="1"/>
  <c r="II101" i="1" a="1"/>
  <c r="II40" i="1" a="1"/>
  <c r="II94" i="1" a="1"/>
  <c r="II90" i="1" a="1"/>
  <c r="II65" i="1" a="1"/>
  <c r="II52" i="1" a="1"/>
  <c r="II51" i="1" a="1"/>
  <c r="II73" i="1" a="1"/>
  <c r="II20" i="1" a="1"/>
  <c r="II95" i="1" a="1"/>
  <c r="II88" i="1" a="1"/>
  <c r="II81" i="1" a="1"/>
  <c r="II64" i="1" a="1"/>
  <c r="II63" i="1" a="1"/>
  <c r="II17" i="1" a="1"/>
  <c r="II39" i="1" a="1"/>
  <c r="II7" i="1" a="1"/>
  <c r="II92" i="1" a="1"/>
  <c r="II43" i="1" a="1"/>
  <c r="II97" i="1" a="1"/>
  <c r="II47" i="1" a="1"/>
  <c r="II69" i="1" a="1"/>
  <c r="II45" i="1" a="1"/>
  <c r="II33" i="1" a="1"/>
  <c r="II100" i="1" a="1"/>
  <c r="II49" i="1" a="1"/>
  <c r="II48" i="1" a="1"/>
  <c r="II41" i="1" a="1"/>
  <c r="II4" i="1" a="1"/>
  <c r="II102" i="1" a="1"/>
  <c r="II16" i="1" a="1"/>
  <c r="II38" i="1" a="1"/>
  <c r="II83" i="1" a="1"/>
  <c r="II82" i="1" a="1"/>
  <c r="II75" i="1" a="1"/>
  <c r="II23" i="1" a="1"/>
  <c r="II71" i="1" a="1"/>
  <c r="II30" i="1" a="1"/>
  <c r="II59" i="1" a="1"/>
  <c r="II10" i="1" a="1"/>
  <c r="II11" i="1" a="1"/>
  <c r="II85" i="1" a="1"/>
  <c r="II34" i="1" a="1"/>
  <c r="II67" i="1" a="1"/>
  <c r="II61" i="1" a="1"/>
  <c r="II96" i="1" a="1"/>
  <c r="II37" i="1" a="1"/>
  <c r="II9" i="1" a="1"/>
  <c r="II26" i="1" a="1"/>
  <c r="II103" i="1" a="1"/>
  <c r="II19" i="1" a="1"/>
  <c r="II18" i="1" a="1"/>
  <c r="II57" i="1" a="1"/>
  <c r="II32" i="1" a="1"/>
  <c r="II70" i="1" a="1"/>
  <c r="II78" i="1" a="1"/>
  <c r="II60" i="1" a="1"/>
  <c r="II22" i="1" a="1"/>
  <c r="II87" i="1" a="1"/>
  <c r="II13" i="1" a="1"/>
  <c r="II77" i="1" a="1"/>
  <c r="II24" i="1" a="1"/>
  <c r="II29" i="1" a="1"/>
  <c r="II99" i="1" a="1"/>
  <c r="GA93" i="1" l="1"/>
  <c r="EQ75" i="1"/>
  <c r="EQ23" i="1"/>
  <c r="HW89" i="1"/>
  <c r="FO67" i="1"/>
  <c r="GM41" i="1"/>
  <c r="GA4" i="1"/>
  <c r="GA102" i="1"/>
  <c r="FO46" i="1"/>
  <c r="FO6" i="1"/>
  <c r="GM47" i="1"/>
  <c r="EE69" i="1"/>
  <c r="EE44" i="1"/>
  <c r="EE67" i="1"/>
  <c r="FO5" i="1"/>
  <c r="HK77" i="1"/>
  <c r="HK67" i="1"/>
  <c r="GM56" i="1"/>
  <c r="GM28" i="1"/>
  <c r="FO47" i="1"/>
  <c r="GA60" i="1"/>
  <c r="GA22" i="1"/>
  <c r="GA87" i="1"/>
  <c r="GY91" i="1"/>
  <c r="EQ79" i="1"/>
  <c r="EQ101" i="1"/>
  <c r="EQ31" i="1"/>
  <c r="GY10" i="1"/>
  <c r="GY11" i="1"/>
  <c r="EE57" i="1"/>
  <c r="GM93" i="1"/>
  <c r="FO21" i="1"/>
  <c r="FO14" i="1"/>
  <c r="FC53" i="1"/>
  <c r="GM24" i="1"/>
  <c r="GM29" i="1"/>
  <c r="GM23" i="1"/>
  <c r="GM75" i="1"/>
  <c r="EQ35" i="1"/>
  <c r="EQ87" i="1"/>
  <c r="FO81" i="1"/>
  <c r="HK73" i="1"/>
  <c r="GY47" i="1"/>
  <c r="EQ102" i="1"/>
  <c r="EQ4" i="1"/>
  <c r="GA72" i="1"/>
  <c r="GA31" i="1"/>
  <c r="GM58" i="1"/>
  <c r="GA91" i="1"/>
  <c r="EQ63" i="1"/>
  <c r="HW68" i="1"/>
  <c r="HW36" i="1"/>
  <c r="HW98" i="1"/>
  <c r="HW27" i="1"/>
  <c r="HK86" i="1"/>
  <c r="GM89" i="1"/>
  <c r="GA43" i="1"/>
  <c r="GY62" i="1"/>
  <c r="HW63" i="1"/>
  <c r="FO84" i="1"/>
  <c r="FO55" i="1"/>
  <c r="FO65" i="1"/>
  <c r="FC21" i="1"/>
  <c r="FC14" i="1"/>
  <c r="FC20" i="1"/>
  <c r="HW85" i="1"/>
  <c r="FC76" i="1"/>
  <c r="FC25" i="1"/>
  <c r="HK75" i="1"/>
  <c r="HK23" i="1"/>
  <c r="FO9" i="1"/>
  <c r="FO37" i="1"/>
  <c r="FO40" i="1"/>
  <c r="EE93" i="1"/>
  <c r="EE95" i="1"/>
  <c r="EE33" i="1"/>
  <c r="GY7" i="1"/>
  <c r="GY92" i="1"/>
  <c r="GA5" i="1"/>
  <c r="FO90" i="1"/>
  <c r="GA38" i="1"/>
  <c r="GA83" i="1"/>
  <c r="GM42" i="1"/>
  <c r="GM34" i="1"/>
  <c r="FC43" i="1"/>
  <c r="FO18" i="1"/>
  <c r="EQ29" i="1"/>
  <c r="EQ24" i="1"/>
  <c r="EQ62" i="1"/>
  <c r="EQ28" i="1"/>
  <c r="EQ46" i="1"/>
  <c r="GM66" i="1"/>
  <c r="GM50" i="1"/>
  <c r="GM74" i="1"/>
  <c r="HW82" i="1"/>
  <c r="EQ92" i="1"/>
  <c r="HW101" i="1"/>
  <c r="HW79" i="1"/>
  <c r="HW65" i="1"/>
  <c r="FC83" i="1"/>
  <c r="FC38" i="1"/>
  <c r="ER22" i="1"/>
  <c r="HK14" i="1"/>
  <c r="HK21" i="1"/>
  <c r="GY26" i="1"/>
  <c r="HW58" i="1"/>
  <c r="GM5" i="1"/>
  <c r="HW94" i="1"/>
  <c r="HW40" i="1"/>
  <c r="HK62" i="1"/>
  <c r="FC12" i="1"/>
  <c r="FO24" i="1"/>
  <c r="FO29" i="1"/>
  <c r="FO62" i="1"/>
  <c r="GM59" i="1"/>
  <c r="HK11" i="1"/>
  <c r="HK10" i="1"/>
  <c r="GY57" i="1"/>
  <c r="HW54" i="1"/>
  <c r="HW8" i="1"/>
  <c r="GY59" i="1"/>
  <c r="GM48" i="1"/>
  <c r="EQ78" i="1"/>
  <c r="FO49" i="1"/>
  <c r="HK97" i="1"/>
  <c r="GM65" i="1"/>
  <c r="FC90" i="1"/>
  <c r="GM92" i="1"/>
  <c r="GM7" i="1"/>
  <c r="FO64" i="1"/>
  <c r="GA12" i="1"/>
  <c r="GA44" i="1"/>
  <c r="FO63" i="1"/>
  <c r="GA13" i="1"/>
  <c r="HW78" i="1"/>
  <c r="HW35" i="1"/>
  <c r="EQ103" i="1"/>
  <c r="EQ19" i="1"/>
  <c r="HW93" i="1"/>
  <c r="FC31" i="1"/>
  <c r="FC72" i="1"/>
  <c r="GM82" i="1"/>
  <c r="FO12" i="1"/>
  <c r="FO44" i="1"/>
  <c r="FC15" i="1"/>
  <c r="GM51" i="1"/>
  <c r="GM72" i="1"/>
  <c r="GM31" i="1"/>
  <c r="FO48" i="1"/>
  <c r="HK99" i="1"/>
  <c r="EE81" i="1"/>
  <c r="ER64" i="1"/>
  <c r="FO78" i="1"/>
  <c r="HW62" i="1"/>
  <c r="HK58" i="1"/>
  <c r="FO19" i="1"/>
  <c r="FO103" i="1"/>
  <c r="EQ25" i="1"/>
  <c r="EQ76" i="1"/>
  <c r="FC82" i="1"/>
  <c r="GY34" i="1"/>
  <c r="FC55" i="1"/>
  <c r="FC84" i="1"/>
  <c r="FC65" i="1"/>
  <c r="HW32" i="1"/>
  <c r="HW70" i="1"/>
  <c r="HW18" i="1"/>
  <c r="FC30" i="1"/>
  <c r="FC71" i="1"/>
  <c r="GA64" i="1"/>
  <c r="GA49" i="1"/>
  <c r="HW41" i="1"/>
  <c r="HK92" i="1"/>
  <c r="HK7" i="1"/>
  <c r="GM52" i="1"/>
  <c r="HK32" i="1"/>
  <c r="HK70" i="1"/>
  <c r="GM53" i="1"/>
  <c r="HK49" i="1"/>
  <c r="HW72" i="1"/>
  <c r="HW31" i="1"/>
  <c r="FC42" i="1"/>
  <c r="HW51" i="1"/>
  <c r="HW57" i="1"/>
  <c r="GY81" i="1"/>
  <c r="HW90" i="1"/>
  <c r="EE75" i="1"/>
  <c r="FO15" i="1"/>
  <c r="GM49" i="1"/>
  <c r="HK18" i="1"/>
  <c r="EE15" i="1"/>
  <c r="GA34" i="1"/>
  <c r="FC19" i="1"/>
  <c r="GY41" i="1"/>
  <c r="HW10" i="1"/>
  <c r="HW11" i="1"/>
  <c r="HW59" i="1"/>
  <c r="GY77" i="1"/>
  <c r="EQ55" i="1"/>
  <c r="EQ84" i="1"/>
  <c r="EQ65" i="1"/>
  <c r="GA41" i="1"/>
  <c r="GY38" i="1"/>
  <c r="GY83" i="1"/>
  <c r="GA48" i="1"/>
  <c r="FO60" i="1"/>
  <c r="FO22" i="1"/>
  <c r="FO87" i="1"/>
  <c r="EQ15" i="1"/>
  <c r="GM99" i="1"/>
  <c r="GY52" i="1"/>
  <c r="FC4" i="1"/>
  <c r="FC102" i="1"/>
  <c r="EQ89" i="1"/>
  <c r="EE90" i="1"/>
  <c r="HW88" i="1"/>
  <c r="HW95" i="1"/>
  <c r="HW46" i="1"/>
  <c r="HW6" i="1"/>
  <c r="HK42" i="1"/>
  <c r="GA90" i="1"/>
  <c r="HW29" i="1"/>
  <c r="HW24" i="1"/>
  <c r="FC48" i="1"/>
  <c r="FO17" i="1"/>
  <c r="FO39" i="1"/>
  <c r="HK39" i="1"/>
  <c r="HK17" i="1"/>
  <c r="FC60" i="1"/>
  <c r="FC87" i="1"/>
  <c r="FC22" i="1"/>
  <c r="EE79" i="1"/>
  <c r="EE101" i="1"/>
  <c r="EE24" i="1"/>
  <c r="GA16" i="1"/>
  <c r="GY100" i="1"/>
  <c r="GY33" i="1"/>
  <c r="GY45" i="1"/>
  <c r="GY60" i="1"/>
  <c r="GY87" i="1"/>
  <c r="GY22" i="1"/>
  <c r="HK40" i="1"/>
  <c r="HK94" i="1"/>
  <c r="EQ39" i="1"/>
  <c r="EQ17" i="1"/>
  <c r="GY5" i="1"/>
  <c r="GY49" i="1"/>
  <c r="HW64" i="1"/>
  <c r="GM95" i="1"/>
  <c r="GM88" i="1"/>
  <c r="GA52" i="1"/>
  <c r="EE91" i="1"/>
  <c r="FO25" i="1"/>
  <c r="FO76" i="1"/>
  <c r="GA78" i="1"/>
  <c r="EE25" i="1"/>
  <c r="EE76" i="1"/>
  <c r="HW76" i="1"/>
  <c r="HW25" i="1"/>
  <c r="FO52" i="1"/>
  <c r="FO51" i="1"/>
  <c r="FO28" i="1"/>
  <c r="FO56" i="1"/>
  <c r="GA45" i="1"/>
  <c r="GA33" i="1"/>
  <c r="GA100" i="1"/>
  <c r="EE26" i="1"/>
  <c r="EE22" i="1"/>
  <c r="GA71" i="1"/>
  <c r="GA30" i="1"/>
  <c r="GY95" i="1"/>
  <c r="GY88" i="1"/>
  <c r="HK53" i="1"/>
  <c r="HW48" i="1"/>
  <c r="GM20" i="1"/>
  <c r="GA62" i="1"/>
  <c r="FO93" i="1"/>
  <c r="HK13" i="1"/>
  <c r="FC29" i="1"/>
  <c r="FC24" i="1"/>
  <c r="FC62" i="1"/>
  <c r="FC46" i="1"/>
  <c r="GY67" i="1"/>
  <c r="FO20" i="1"/>
  <c r="GA19" i="1"/>
  <c r="GA103" i="1"/>
  <c r="GM73" i="1"/>
  <c r="GM69" i="1"/>
  <c r="GM60" i="1"/>
  <c r="GM22" i="1"/>
  <c r="GM87" i="1"/>
  <c r="HK79" i="1"/>
  <c r="HK101" i="1"/>
  <c r="GA9" i="1"/>
  <c r="GA37" i="1"/>
  <c r="FC96" i="1"/>
  <c r="FC61" i="1"/>
  <c r="FO35" i="1"/>
  <c r="GY16" i="1"/>
  <c r="EQ13" i="1"/>
  <c r="GY63" i="1"/>
  <c r="HW17" i="1"/>
  <c r="HW39" i="1"/>
  <c r="GA47" i="1"/>
  <c r="GM18" i="1"/>
  <c r="HK57" i="1"/>
  <c r="GY20" i="1"/>
  <c r="EQ82" i="1"/>
  <c r="EQ47" i="1"/>
  <c r="GA63" i="1"/>
  <c r="GA26" i="1"/>
  <c r="HK12" i="1"/>
  <c r="HK44" i="1"/>
  <c r="HK84" i="1"/>
  <c r="HK55" i="1"/>
  <c r="GA65" i="1"/>
  <c r="FC47" i="1"/>
  <c r="FC80" i="1"/>
  <c r="GA14" i="1"/>
  <c r="GA21" i="1"/>
  <c r="HK48" i="1"/>
  <c r="HK69" i="1"/>
  <c r="HK64" i="1"/>
  <c r="EQ16" i="1"/>
  <c r="EQ26" i="1"/>
  <c r="GY65" i="1"/>
  <c r="HW66" i="1"/>
  <c r="HW50" i="1"/>
  <c r="HW74" i="1"/>
  <c r="FO16" i="1"/>
  <c r="EQ34" i="1"/>
  <c r="GA17" i="1"/>
  <c r="GA39" i="1"/>
  <c r="GM12" i="1"/>
  <c r="GM44" i="1"/>
  <c r="EQ51" i="1"/>
  <c r="HW43" i="1"/>
  <c r="FC103" i="1"/>
  <c r="ER7" i="1"/>
  <c r="HK35" i="1"/>
  <c r="GA57" i="1"/>
  <c r="FC73" i="1"/>
  <c r="FC97" i="1"/>
  <c r="FC91" i="1"/>
  <c r="GY64" i="1"/>
  <c r="FO13" i="1"/>
  <c r="HW7" i="1"/>
  <c r="HW92" i="1"/>
  <c r="HW16" i="1"/>
  <c r="HK26" i="1"/>
  <c r="GY79" i="1"/>
  <c r="GY101" i="1"/>
  <c r="HW44" i="1"/>
  <c r="HW12" i="1"/>
  <c r="GA99" i="1"/>
  <c r="GM86" i="1"/>
  <c r="GM76" i="1"/>
  <c r="GM25" i="1"/>
  <c r="GM43" i="1"/>
  <c r="FC64" i="1"/>
  <c r="GY15" i="1"/>
  <c r="GA8" i="1"/>
  <c r="GA54" i="1"/>
  <c r="GA77" i="1"/>
  <c r="FO57" i="1"/>
  <c r="HW14" i="1"/>
  <c r="HW21" i="1"/>
  <c r="EQ96" i="1"/>
  <c r="EQ61" i="1"/>
  <c r="EQ99" i="1"/>
  <c r="EQ60" i="1"/>
  <c r="FO26" i="1"/>
  <c r="HW5" i="1"/>
  <c r="FC26" i="1"/>
  <c r="GY73" i="1"/>
  <c r="HK59" i="1"/>
  <c r="GA24" i="1"/>
  <c r="GA29" i="1"/>
  <c r="FO75" i="1"/>
  <c r="FO23" i="1"/>
  <c r="HK85" i="1"/>
  <c r="EE49" i="1"/>
  <c r="EE29" i="1"/>
  <c r="FC52" i="1"/>
  <c r="EQ49" i="1"/>
  <c r="EQ72" i="1"/>
  <c r="EQ21" i="1"/>
  <c r="GY43" i="1"/>
  <c r="GM16" i="1"/>
  <c r="HK89" i="1"/>
  <c r="GA58" i="1"/>
  <c r="FO95" i="1"/>
  <c r="FO88" i="1"/>
  <c r="HK41" i="1"/>
  <c r="HW13" i="1"/>
  <c r="GY32" i="1"/>
  <c r="GY70" i="1"/>
  <c r="GM8" i="1"/>
  <c r="GM54" i="1"/>
  <c r="EE98" i="1"/>
  <c r="EE56" i="1"/>
  <c r="GM78" i="1"/>
  <c r="ER14" i="1"/>
  <c r="HK71" i="1"/>
  <c r="HK30" i="1"/>
  <c r="EE47" i="1"/>
  <c r="FC59" i="1"/>
  <c r="FC8" i="1"/>
  <c r="FC69" i="1"/>
  <c r="FC44" i="1"/>
  <c r="FC77" i="1"/>
  <c r="FC41" i="1"/>
  <c r="GY90" i="1"/>
  <c r="FO77" i="1"/>
  <c r="FO34" i="1"/>
  <c r="GA76" i="1"/>
  <c r="GA25" i="1"/>
  <c r="FO71" i="1"/>
  <c r="FO30" i="1"/>
  <c r="GY42" i="1"/>
  <c r="HW19" i="1"/>
  <c r="HW103" i="1"/>
  <c r="EE74" i="1"/>
  <c r="EE66" i="1"/>
  <c r="EE50" i="1"/>
  <c r="HK16" i="1"/>
  <c r="FO58" i="1"/>
  <c r="GM80" i="1"/>
  <c r="GM35" i="1"/>
  <c r="FC27" i="1"/>
  <c r="FC68" i="1"/>
  <c r="FC98" i="1"/>
  <c r="FC36" i="1"/>
  <c r="GY80" i="1"/>
  <c r="HW81" i="1"/>
  <c r="EQ11" i="1"/>
  <c r="EQ10" i="1"/>
  <c r="EQ68" i="1"/>
  <c r="EQ90" i="1"/>
  <c r="HW55" i="1"/>
  <c r="HW84" i="1"/>
  <c r="GY99" i="1"/>
  <c r="EQ12" i="1"/>
  <c r="FC93" i="1"/>
  <c r="HW20" i="1"/>
  <c r="FC11" i="1"/>
  <c r="FC10" i="1"/>
  <c r="GY97" i="1"/>
  <c r="FO59" i="1"/>
  <c r="FO97" i="1"/>
  <c r="HW69" i="1"/>
  <c r="HK82" i="1"/>
  <c r="GA85" i="1"/>
  <c r="HW83" i="1"/>
  <c r="HW38" i="1"/>
  <c r="FO61" i="1"/>
  <c r="FO96" i="1"/>
  <c r="EQ27" i="1"/>
  <c r="EQ18" i="1"/>
  <c r="EQ81" i="1"/>
  <c r="GM13" i="1"/>
  <c r="FO32" i="1"/>
  <c r="FO70" i="1"/>
  <c r="GA97" i="1"/>
  <c r="HW77" i="1"/>
  <c r="GY78" i="1"/>
  <c r="GA67" i="1"/>
  <c r="GA51" i="1"/>
  <c r="HK95" i="1"/>
  <c r="HK88" i="1"/>
  <c r="EE84" i="1"/>
  <c r="EE55" i="1"/>
  <c r="EE65" i="1"/>
  <c r="GM27" i="1"/>
  <c r="GM98" i="1"/>
  <c r="GM36" i="1"/>
  <c r="GM68" i="1"/>
  <c r="FC51" i="1"/>
  <c r="EE82" i="1"/>
  <c r="GY84" i="1"/>
  <c r="GY55" i="1"/>
  <c r="FC86" i="1"/>
  <c r="GM10" i="1"/>
  <c r="GM11" i="1"/>
  <c r="EE89" i="1"/>
  <c r="EE17" i="1"/>
  <c r="FC13" i="1"/>
  <c r="FO91" i="1"/>
  <c r="GA80" i="1"/>
  <c r="GM64" i="1"/>
  <c r="FC33" i="1"/>
  <c r="FC45" i="1"/>
  <c r="FC100" i="1"/>
  <c r="FC54" i="1"/>
  <c r="HK78" i="1"/>
  <c r="FO8" i="1"/>
  <c r="FO54" i="1"/>
  <c r="GM71" i="1"/>
  <c r="GM30" i="1"/>
  <c r="GM15" i="1"/>
  <c r="GM14" i="1"/>
  <c r="GM21" i="1"/>
  <c r="FC18" i="1"/>
  <c r="FC85" i="1"/>
  <c r="GM79" i="1"/>
  <c r="GM101" i="1"/>
  <c r="GY76" i="1"/>
  <c r="GY25" i="1"/>
  <c r="HW49" i="1"/>
  <c r="EQ30" i="1"/>
  <c r="EQ71" i="1"/>
  <c r="HK52" i="1"/>
  <c r="HK4" i="1"/>
  <c r="HK102" i="1"/>
  <c r="HK51" i="1"/>
  <c r="FO72" i="1"/>
  <c r="FO31" i="1"/>
  <c r="FC81" i="1"/>
  <c r="HW47" i="1"/>
  <c r="HW67" i="1"/>
  <c r="FO42" i="1"/>
  <c r="FO69" i="1"/>
  <c r="GM9" i="1"/>
  <c r="GM37" i="1"/>
  <c r="FO86" i="1"/>
  <c r="EE31" i="1"/>
  <c r="EE72" i="1"/>
  <c r="GA53" i="1"/>
  <c r="FC89" i="1"/>
  <c r="EQ67" i="1"/>
  <c r="EQ6" i="1"/>
  <c r="HK31" i="1"/>
  <c r="HK72" i="1"/>
  <c r="GM77" i="1"/>
  <c r="FC57" i="1"/>
  <c r="EQ80" i="1"/>
  <c r="GA73" i="1"/>
  <c r="GY98" i="1"/>
  <c r="GY27" i="1"/>
  <c r="GY68" i="1"/>
  <c r="GY36" i="1"/>
  <c r="GM63" i="1"/>
  <c r="HK74" i="1"/>
  <c r="HK50" i="1"/>
  <c r="HK66" i="1"/>
  <c r="HK38" i="1"/>
  <c r="HK83" i="1"/>
  <c r="GA89" i="1"/>
  <c r="GM67" i="1"/>
  <c r="FC5" i="1"/>
  <c r="EE102" i="1"/>
  <c r="EE4" i="1"/>
  <c r="GA81" i="1"/>
  <c r="GM26" i="1"/>
  <c r="FC16" i="1"/>
  <c r="HW37" i="1"/>
  <c r="HW9" i="1"/>
  <c r="HK81" i="1"/>
  <c r="GA15" i="1"/>
  <c r="GY61" i="1"/>
  <c r="GY96" i="1"/>
  <c r="HW52" i="1"/>
  <c r="GM90" i="1"/>
  <c r="HW87" i="1"/>
  <c r="HW22" i="1"/>
  <c r="HW60" i="1"/>
  <c r="FC39" i="1"/>
  <c r="FC17" i="1"/>
  <c r="HK98" i="1"/>
  <c r="HK27" i="1"/>
  <c r="HK36" i="1"/>
  <c r="HK68" i="1"/>
  <c r="FO85" i="1"/>
  <c r="HK37" i="1"/>
  <c r="HK9" i="1"/>
  <c r="EQ58" i="1"/>
  <c r="GA7" i="1"/>
  <c r="GA92" i="1"/>
  <c r="GM6" i="1"/>
  <c r="GM46" i="1"/>
  <c r="EQ83" i="1"/>
  <c r="EQ38" i="1"/>
  <c r="FO80" i="1"/>
  <c r="GM81" i="1"/>
  <c r="EE80" i="1"/>
  <c r="HW53" i="1"/>
  <c r="GM40" i="1"/>
  <c r="GM94" i="1"/>
  <c r="FO10" i="1"/>
  <c r="FO11" i="1"/>
  <c r="FC49" i="1"/>
  <c r="HW26" i="1"/>
  <c r="GY13" i="1"/>
  <c r="EQ56" i="1"/>
  <c r="EQ98" i="1"/>
  <c r="GY86" i="1"/>
  <c r="EQ53" i="1"/>
  <c r="EQ36" i="1"/>
  <c r="EE21" i="1"/>
  <c r="EE14" i="1"/>
  <c r="GA23" i="1"/>
  <c r="GA75" i="1"/>
  <c r="GY71" i="1"/>
  <c r="GY30" i="1"/>
  <c r="HK15" i="1"/>
  <c r="GM57" i="1"/>
  <c r="FO27" i="1"/>
  <c r="FO98" i="1"/>
  <c r="FO36" i="1"/>
  <c r="FO68" i="1"/>
  <c r="GY58" i="1"/>
  <c r="FC79" i="1"/>
  <c r="FC101" i="1"/>
  <c r="GM100" i="1"/>
  <c r="GM33" i="1"/>
  <c r="GM45" i="1"/>
  <c r="GA86" i="1"/>
  <c r="GA79" i="1"/>
  <c r="GA101" i="1"/>
  <c r="GM62" i="1"/>
  <c r="EE64" i="1"/>
  <c r="EE53" i="1"/>
  <c r="HW71" i="1"/>
  <c r="HW30" i="1"/>
  <c r="HK63" i="1"/>
  <c r="EQ93" i="1"/>
  <c r="EQ33" i="1"/>
  <c r="EQ95" i="1"/>
  <c r="GM61" i="1"/>
  <c r="GM96" i="1"/>
  <c r="FC66" i="1"/>
  <c r="FC74" i="1"/>
  <c r="FC50" i="1"/>
  <c r="GY56" i="1"/>
  <c r="GY28" i="1"/>
  <c r="FC75" i="1"/>
  <c r="FC23" i="1"/>
  <c r="FC34" i="1"/>
  <c r="FO45" i="1"/>
  <c r="FO33" i="1"/>
  <c r="FO100" i="1"/>
  <c r="FC99" i="1"/>
  <c r="FC63" i="1"/>
  <c r="GM84" i="1"/>
  <c r="GM55" i="1"/>
  <c r="EE16" i="1"/>
  <c r="GY103" i="1"/>
  <c r="GY19" i="1"/>
  <c r="GM32" i="1"/>
  <c r="GM70" i="1"/>
  <c r="HW86" i="1"/>
  <c r="EQ97" i="1"/>
  <c r="GY93" i="1"/>
  <c r="HK65" i="1"/>
  <c r="HW42" i="1"/>
  <c r="EE13" i="1"/>
  <c r="FO79" i="1"/>
  <c r="FO101" i="1"/>
  <c r="GA27" i="1"/>
  <c r="GA98" i="1"/>
  <c r="GA36" i="1"/>
  <c r="GA68" i="1"/>
  <c r="EQ42" i="1"/>
  <c r="FO89" i="1"/>
  <c r="HW80" i="1"/>
  <c r="GA32" i="1"/>
  <c r="GA70" i="1"/>
  <c r="EE42" i="1"/>
  <c r="HK103" i="1"/>
  <c r="HK19" i="1"/>
  <c r="GY39" i="1"/>
  <c r="GY17" i="1"/>
  <c r="HW45" i="1"/>
  <c r="HW100" i="1"/>
  <c r="HW33" i="1"/>
  <c r="GY54" i="1"/>
  <c r="GY8" i="1"/>
  <c r="GY74" i="1"/>
  <c r="GY50" i="1"/>
  <c r="GY66" i="1"/>
  <c r="EE11" i="1"/>
  <c r="EE10" i="1"/>
  <c r="EE68" i="1"/>
  <c r="EE92" i="1"/>
  <c r="EE7" i="1"/>
  <c r="FO53" i="1"/>
  <c r="HK80" i="1"/>
  <c r="GA18" i="1"/>
  <c r="GM85" i="1"/>
  <c r="GY14" i="1"/>
  <c r="GY21" i="1"/>
  <c r="GA84" i="1"/>
  <c r="GA55" i="1"/>
  <c r="FC67" i="1"/>
  <c r="FC6" i="1"/>
  <c r="GA56" i="1"/>
  <c r="GA28" i="1"/>
  <c r="GY53" i="1"/>
  <c r="GA40" i="1"/>
  <c r="GA94" i="1"/>
  <c r="GA82" i="1"/>
  <c r="FO7" i="1"/>
  <c r="FO92" i="1"/>
  <c r="GA74" i="1"/>
  <c r="GA50" i="1"/>
  <c r="GA66" i="1"/>
  <c r="GA69" i="1"/>
  <c r="GY51" i="1"/>
  <c r="EQ5" i="1"/>
  <c r="EQ100" i="1"/>
  <c r="GY4" i="1"/>
  <c r="GY102" i="1"/>
  <c r="GY48" i="1"/>
  <c r="GM19" i="1"/>
  <c r="GM103" i="1"/>
  <c r="HK46" i="1"/>
  <c r="HK6" i="1"/>
  <c r="EQ66" i="1"/>
  <c r="EQ74" i="1"/>
  <c r="EQ50" i="1"/>
  <c r="HK5" i="1"/>
  <c r="HW97" i="1"/>
  <c r="GM4" i="1"/>
  <c r="GM102" i="1"/>
  <c r="EQ91" i="1"/>
  <c r="FC78" i="1"/>
  <c r="FO4" i="1"/>
  <c r="FO102" i="1"/>
  <c r="FC92" i="1"/>
  <c r="FC7" i="1"/>
  <c r="HW28" i="1"/>
  <c r="HW56" i="1"/>
  <c r="EQ69" i="1"/>
  <c r="EQ44" i="1"/>
  <c r="FO38" i="1"/>
  <c r="FO83" i="1"/>
  <c r="HK43" i="1"/>
  <c r="GM91" i="1"/>
  <c r="GY40" i="1"/>
  <c r="GY94" i="1"/>
  <c r="EE77" i="1"/>
  <c r="EE41" i="1"/>
  <c r="GY6" i="1"/>
  <c r="GY46" i="1"/>
  <c r="HW15" i="1"/>
  <c r="HK20" i="1"/>
  <c r="GA42" i="1"/>
  <c r="HK60" i="1"/>
  <c r="HK87" i="1"/>
  <c r="HK22" i="1"/>
  <c r="GA59" i="1"/>
  <c r="GA61" i="1"/>
  <c r="GA96" i="1"/>
  <c r="GY44" i="1"/>
  <c r="GY12" i="1"/>
  <c r="GY72" i="1"/>
  <c r="GY31" i="1"/>
  <c r="HW99" i="1"/>
  <c r="HK76" i="1"/>
  <c r="HK25" i="1"/>
  <c r="FO73" i="1"/>
  <c r="GY69" i="1"/>
  <c r="GY35" i="1"/>
  <c r="FC28" i="1"/>
  <c r="FC56" i="1"/>
  <c r="HW75" i="1"/>
  <c r="HW23" i="1"/>
  <c r="FO41" i="1"/>
  <c r="GM17" i="1"/>
  <c r="GM39" i="1"/>
  <c r="FO99" i="1"/>
  <c r="GM97" i="1"/>
  <c r="FO43" i="1"/>
  <c r="HK34" i="1"/>
  <c r="GY18" i="1"/>
  <c r="GY75" i="1"/>
  <c r="GY23" i="1"/>
  <c r="FC58" i="1"/>
  <c r="HK93" i="1"/>
  <c r="FC95" i="1"/>
  <c r="FC88" i="1"/>
  <c r="HW73" i="1"/>
  <c r="HW91" i="1"/>
  <c r="EQ77" i="1"/>
  <c r="EQ41" i="1"/>
  <c r="FC35" i="1"/>
  <c r="HK91" i="1"/>
  <c r="HK100" i="1"/>
  <c r="HK33" i="1"/>
  <c r="HK45" i="1"/>
  <c r="FO82" i="1"/>
  <c r="HW4" i="1"/>
  <c r="HW102" i="1"/>
  <c r="GA20" i="1"/>
  <c r="GA6" i="1"/>
  <c r="GA46" i="1"/>
  <c r="GY85" i="1"/>
  <c r="EQ20" i="1"/>
  <c r="EQ57" i="1"/>
  <c r="GA10" i="1"/>
  <c r="GA11" i="1"/>
  <c r="HK24" i="1"/>
  <c r="HK29" i="1"/>
  <c r="HK54" i="1"/>
  <c r="HK8" i="1"/>
  <c r="HW96" i="1"/>
  <c r="HW61" i="1"/>
  <c r="FO74" i="1"/>
  <c r="FO66" i="1"/>
  <c r="FO50" i="1"/>
  <c r="GY82" i="1"/>
  <c r="GA95" i="1"/>
  <c r="GA88" i="1"/>
  <c r="HK61" i="1"/>
  <c r="HK96" i="1"/>
  <c r="GM38" i="1"/>
  <c r="GM83" i="1"/>
  <c r="HK47" i="1"/>
  <c r="HK56" i="1"/>
  <c r="HK28" i="1"/>
  <c r="HW34" i="1"/>
  <c r="GY24" i="1"/>
  <c r="GY29" i="1"/>
  <c r="GA35" i="1"/>
  <c r="GY9" i="1"/>
  <c r="GY37" i="1"/>
  <c r="GY89" i="1"/>
  <c r="HK90" i="1"/>
  <c r="II99" i="1"/>
  <c r="II29" i="1"/>
  <c r="II24" i="1"/>
  <c r="II77" i="1"/>
  <c r="II13" i="1"/>
  <c r="II87" i="1"/>
  <c r="II22" i="1"/>
  <c r="II60" i="1"/>
  <c r="II78" i="1"/>
  <c r="II70" i="1"/>
  <c r="II32" i="1"/>
  <c r="II57" i="1"/>
  <c r="II18" i="1"/>
  <c r="II19" i="1"/>
  <c r="II103" i="1"/>
  <c r="II26" i="1"/>
  <c r="II9" i="1"/>
  <c r="II37" i="1"/>
  <c r="II96" i="1"/>
  <c r="II61" i="1"/>
  <c r="II67" i="1"/>
  <c r="II34" i="1"/>
  <c r="II85" i="1"/>
  <c r="II11" i="1"/>
  <c r="II10" i="1"/>
  <c r="II59" i="1"/>
  <c r="II30" i="1"/>
  <c r="II71" i="1"/>
  <c r="II23" i="1"/>
  <c r="II75" i="1"/>
  <c r="II82" i="1"/>
  <c r="II83" i="1"/>
  <c r="II38" i="1"/>
  <c r="II16" i="1"/>
  <c r="II102" i="1"/>
  <c r="II4" i="1"/>
  <c r="II41" i="1"/>
  <c r="II48" i="1"/>
  <c r="II49" i="1"/>
  <c r="II100" i="1"/>
  <c r="II33" i="1"/>
  <c r="II45" i="1"/>
  <c r="II69" i="1"/>
  <c r="II47" i="1"/>
  <c r="II97" i="1"/>
  <c r="II43" i="1"/>
  <c r="II92" i="1"/>
  <c r="II7" i="1"/>
  <c r="II39" i="1"/>
  <c r="II17" i="1"/>
  <c r="II63" i="1"/>
  <c r="II64" i="1"/>
  <c r="II81" i="1"/>
  <c r="II88" i="1"/>
  <c r="II95" i="1"/>
  <c r="II20" i="1"/>
  <c r="II73" i="1"/>
  <c r="II51" i="1"/>
  <c r="II52" i="1"/>
  <c r="II65" i="1"/>
  <c r="II90" i="1"/>
  <c r="II94" i="1"/>
  <c r="II40" i="1"/>
  <c r="II101" i="1"/>
  <c r="II79" i="1"/>
  <c r="II5" i="1"/>
  <c r="II62" i="1"/>
  <c r="II6" i="1"/>
  <c r="II46" i="1"/>
  <c r="II56" i="1"/>
  <c r="II28" i="1"/>
  <c r="II55" i="1"/>
  <c r="II84" i="1"/>
  <c r="II54" i="1"/>
  <c r="II8" i="1"/>
  <c r="II12" i="1"/>
  <c r="II44" i="1"/>
  <c r="II80" i="1"/>
  <c r="II53" i="1"/>
  <c r="II21" i="1"/>
  <c r="II14" i="1"/>
  <c r="II89" i="1"/>
  <c r="II66" i="1"/>
  <c r="II50" i="1"/>
  <c r="II74" i="1"/>
  <c r="II25" i="1"/>
  <c r="II76" i="1"/>
  <c r="II86" i="1"/>
  <c r="II35" i="1"/>
  <c r="II93" i="1"/>
  <c r="II58" i="1"/>
  <c r="II15" i="1"/>
  <c r="II42" i="1"/>
  <c r="II31" i="1"/>
  <c r="II72" i="1"/>
  <c r="II68" i="1"/>
  <c r="II36" i="1"/>
  <c r="II98" i="1"/>
  <c r="II27" i="1"/>
  <c r="II91" i="1"/>
  <c r="ER97" i="1" a="1"/>
  <c r="FD49" i="1" a="1"/>
  <c r="GZ48" i="1" a="1"/>
  <c r="GB13" i="1" a="1"/>
  <c r="GB94" i="1" a="1"/>
  <c r="GB40" i="1" a="1"/>
  <c r="FP32" i="1" a="1"/>
  <c r="FP70" i="1" a="1"/>
  <c r="IJ81" i="1" a="1"/>
  <c r="IJ40" i="1" a="1"/>
  <c r="IJ94" i="1" a="1"/>
  <c r="HL85" i="1" a="1"/>
  <c r="GB92" i="1" a="1"/>
  <c r="GB7" i="1" a="1"/>
  <c r="GB64" i="1" a="1"/>
  <c r="FP52" i="1" a="1"/>
  <c r="IJ93" i="1" a="1"/>
  <c r="FP90" i="1" a="1"/>
  <c r="IJ61" i="1" a="1"/>
  <c r="IJ96" i="1" a="1"/>
  <c r="FP22" i="1" a="1"/>
  <c r="M18" i="1"/>
  <c r="FP60" i="1" a="1"/>
  <c r="FP87" i="1" a="1"/>
  <c r="HL103" i="1" a="1"/>
  <c r="HL19" i="1" a="1"/>
  <c r="GB20" i="1" a="1"/>
  <c r="GZ87" i="1" a="1"/>
  <c r="GZ22" i="1" a="1"/>
  <c r="GZ60" i="1" a="1"/>
  <c r="HL7" i="1" a="1"/>
  <c r="HL92" i="1" a="1"/>
  <c r="HX97" i="1" a="1"/>
  <c r="FD53" i="1" a="1"/>
  <c r="IJ70" i="1" a="1"/>
  <c r="IJ32" i="1" a="1"/>
  <c r="IJ16" i="1" a="1"/>
  <c r="IJ86" i="1" a="1"/>
  <c r="FD30" i="1" a="1"/>
  <c r="FD71" i="1" a="1"/>
  <c r="HL65" i="1" a="1"/>
  <c r="M6" i="1"/>
  <c r="FP69" i="1" a="1"/>
  <c r="IJ90" i="1" a="1"/>
  <c r="HX96" i="1" a="1"/>
  <c r="HX61" i="1" a="1"/>
  <c r="HL13" i="1" a="1"/>
  <c r="FP59" i="1" a="1"/>
  <c r="GZ49" i="1" a="1"/>
  <c r="GB93" i="1" a="1"/>
  <c r="FP65" i="1" a="1"/>
  <c r="FP55" i="1" a="1"/>
  <c r="FP84" i="1" a="1"/>
  <c r="GN58" i="1" a="1"/>
  <c r="IJ103" i="1" a="1"/>
  <c r="IJ19" i="1" a="1"/>
  <c r="GN63" i="1" a="1"/>
  <c r="GN48" i="1" a="1"/>
  <c r="FP81" i="1" a="1"/>
  <c r="HX7" i="1" a="1"/>
  <c r="HX92" i="1" a="1"/>
  <c r="FP48" i="1" a="1"/>
  <c r="GZ43" i="1" a="1"/>
  <c r="ER63" i="1" a="1"/>
  <c r="GN21" i="1" a="1"/>
  <c r="GN14" i="1" a="1"/>
  <c r="FD86" i="1" a="1"/>
  <c r="HX86" i="1" a="1"/>
  <c r="FD44" i="1" a="1"/>
  <c r="FD69" i="1" a="1"/>
  <c r="HL93" i="1" a="1"/>
  <c r="M17" i="1"/>
  <c r="HX8" i="1" a="1"/>
  <c r="HX54" i="1" a="1"/>
  <c r="GZ44" i="1" a="1"/>
  <c r="GZ12" i="1" a="1"/>
  <c r="HL89" i="1" a="1"/>
  <c r="IJ95" i="1" a="1"/>
  <c r="IJ88" i="1" a="1"/>
  <c r="FD34" i="1" a="1"/>
  <c r="FD23" i="1" a="1"/>
  <c r="FD75" i="1" a="1"/>
  <c r="ER17" i="1" a="1"/>
  <c r="ER39" i="1" a="1"/>
  <c r="FD81" i="1" a="1"/>
  <c r="GZ75" i="1" a="1"/>
  <c r="GZ23" i="1" a="1"/>
  <c r="FD7" i="1" a="1"/>
  <c r="FD92" i="1" a="1"/>
  <c r="GB91" i="1" a="1"/>
  <c r="ER12" i="1" a="1"/>
  <c r="GB18" i="1" a="1"/>
  <c r="IJ49" i="1" a="1"/>
  <c r="HX72" i="1" a="1"/>
  <c r="HX31" i="1" a="1"/>
  <c r="GZ28" i="1" a="1"/>
  <c r="GZ56" i="1" a="1"/>
  <c r="FD20" i="1" a="1"/>
  <c r="GN34" i="1" a="1"/>
  <c r="FP42" i="1" a="1"/>
  <c r="HL82" i="1" a="1"/>
  <c r="GB87" i="1" a="1"/>
  <c r="GB22" i="1" a="1"/>
  <c r="GB60" i="1" a="1"/>
  <c r="HX94" i="1" a="1"/>
  <c r="HX40" i="1" a="1"/>
  <c r="GB47" i="1" a="1"/>
  <c r="GN59" i="1" a="1"/>
  <c r="GZ103" i="1" a="1"/>
  <c r="GZ19" i="1" a="1"/>
  <c r="HX77" i="1" a="1"/>
  <c r="HL91" i="1" a="1"/>
  <c r="M10" i="1"/>
  <c r="FP64" i="1" a="1"/>
  <c r="HX53" i="1" a="1"/>
  <c r="GN54" i="1" a="1"/>
  <c r="GN8" i="1" a="1"/>
  <c r="FP53" i="1" a="1"/>
  <c r="FD5" i="1" a="1"/>
  <c r="GZ54" i="1" a="1"/>
  <c r="GZ8" i="1" a="1"/>
  <c r="FP97" i="1" a="1"/>
  <c r="IJ64" i="1" a="1"/>
  <c r="FP67" i="1" a="1"/>
  <c r="FD27" i="1" a="1"/>
  <c r="FD36" i="1" a="1"/>
  <c r="FD98" i="1" a="1"/>
  <c r="FD68" i="1" a="1"/>
  <c r="FP40" i="1" a="1"/>
  <c r="FP9" i="1" a="1"/>
  <c r="FP37" i="1" a="1"/>
  <c r="FP12" i="1" a="1"/>
  <c r="M5" i="1"/>
  <c r="FP44" i="1" a="1"/>
  <c r="GZ81" i="1" a="1"/>
  <c r="FP58" i="1" a="1"/>
  <c r="FD17" i="1" a="1"/>
  <c r="FD39" i="1" a="1"/>
  <c r="GZ92" i="1" a="1"/>
  <c r="GZ7" i="1" a="1"/>
  <c r="GZ53" i="1" a="1"/>
  <c r="IJ60" i="1" a="1"/>
  <c r="IJ22" i="1" a="1"/>
  <c r="IJ87" i="1" a="1"/>
  <c r="GB67" i="1" a="1"/>
  <c r="GN75" i="1" a="1"/>
  <c r="GN23" i="1" a="1"/>
  <c r="GZ59" i="1" a="1"/>
  <c r="FD12" i="1" a="1"/>
  <c r="GZ65" i="1" a="1"/>
  <c r="IJ59" i="1" a="1"/>
  <c r="GB29" i="1" a="1"/>
  <c r="GB24" i="1" a="1"/>
  <c r="HL29" i="1" a="1"/>
  <c r="HL24" i="1" a="1"/>
  <c r="FD8" i="1" a="1"/>
  <c r="FD59" i="1" a="1"/>
  <c r="FD97" i="1" a="1"/>
  <c r="IJ99" i="1" a="1"/>
  <c r="HX66" i="1" a="1"/>
  <c r="HX50" i="1" a="1"/>
  <c r="HX74" i="1" a="1"/>
  <c r="FD51" i="1" a="1"/>
  <c r="GB57" i="1" a="1"/>
  <c r="FD48" i="1" a="1"/>
  <c r="GB86" i="1" a="1"/>
  <c r="FD93" i="1" a="1"/>
  <c r="M19" i="1"/>
  <c r="FP51" i="1" a="1"/>
  <c r="ER99" i="1" a="1"/>
  <c r="ER60" i="1" a="1"/>
  <c r="ER96" i="1" a="1"/>
  <c r="ER61" i="1" a="1"/>
  <c r="FD10" i="1" a="1"/>
  <c r="FD11" i="1" a="1"/>
  <c r="IJ91" i="1" a="1"/>
  <c r="FP73" i="1" a="1"/>
  <c r="FD47" i="1" a="1"/>
  <c r="GN30" i="1" a="1"/>
  <c r="GN71" i="1" a="1"/>
  <c r="IJ56" i="1" a="1"/>
  <c r="IJ28" i="1" a="1"/>
  <c r="GB103" i="1" a="1"/>
  <c r="GB19" i="1" a="1"/>
  <c r="IJ100" i="1" a="1"/>
  <c r="IJ33" i="1" a="1"/>
  <c r="IJ45" i="1" a="1"/>
  <c r="FP19" i="1" a="1"/>
  <c r="FP103" i="1" a="1"/>
  <c r="ER36" i="1" a="1"/>
  <c r="ER53" i="1" a="1"/>
  <c r="FP10" i="1" a="1"/>
  <c r="FP11" i="1" a="1"/>
  <c r="HX13" i="1" a="1"/>
  <c r="IJ15" i="1" a="1"/>
  <c r="HL49" i="1" a="1"/>
  <c r="GN44" i="1" a="1"/>
  <c r="GN12" i="1" a="1"/>
  <c r="FP4" i="1" a="1"/>
  <c r="FP102" i="1" a="1"/>
  <c r="ER76" i="1" a="1"/>
  <c r="ER25" i="1" a="1"/>
  <c r="IJ58" i="1" a="1"/>
  <c r="FD85" i="1" a="1"/>
  <c r="FD18" i="1" a="1"/>
  <c r="ER41" i="1" a="1"/>
  <c r="ER77" i="1" a="1"/>
  <c r="HL47" i="1" a="1"/>
  <c r="IJ74" i="1" a="1"/>
  <c r="IJ50" i="1" a="1"/>
  <c r="IJ66" i="1" a="1"/>
  <c r="FD54" i="1" a="1"/>
  <c r="FD45" i="1" a="1"/>
  <c r="FD33" i="1" a="1"/>
  <c r="FD100" i="1" a="1"/>
  <c r="HX25" i="1" a="1"/>
  <c r="HX76" i="1" a="1"/>
  <c r="FP16" i="1" a="1"/>
  <c r="GZ45" i="1" a="1"/>
  <c r="GZ33" i="1" a="1"/>
  <c r="GZ100" i="1" a="1"/>
  <c r="FP30" i="1" a="1"/>
  <c r="FP71" i="1" a="1"/>
  <c r="HL52" i="1" a="1"/>
  <c r="IJ9" i="1" a="1"/>
  <c r="IJ37" i="1" a="1"/>
  <c r="FD42" i="1" a="1"/>
  <c r="GN94" i="1" a="1"/>
  <c r="GN40" i="1" a="1"/>
  <c r="GZ89" i="1" a="1"/>
  <c r="GN42" i="1" a="1"/>
  <c r="HX47" i="1" a="1"/>
  <c r="GB99" i="1" a="1"/>
  <c r="GN33" i="1" a="1"/>
  <c r="GN45" i="1" a="1"/>
  <c r="GN100" i="1" a="1"/>
  <c r="HX35" i="1" a="1"/>
  <c r="IJ55" i="1" a="1"/>
  <c r="IJ84" i="1" a="1"/>
  <c r="HX102" i="1" a="1"/>
  <c r="HX4" i="1" a="1"/>
  <c r="FD26" i="1" a="1"/>
  <c r="GB26" i="1" a="1"/>
  <c r="GB30" i="1" a="1"/>
  <c r="GB71" i="1" a="1"/>
  <c r="GZ93" i="1" a="1"/>
  <c r="FP79" i="1" a="1"/>
  <c r="FP101" i="1" a="1"/>
  <c r="IJ82" i="1" a="1"/>
  <c r="IJ38" i="1" a="1"/>
  <c r="IJ83" i="1" a="1"/>
  <c r="IJ67" i="1" a="1"/>
  <c r="HX42" i="1" a="1"/>
  <c r="ER21" i="1" a="1"/>
  <c r="ER72" i="1" a="1"/>
  <c r="ER49" i="1" a="1"/>
  <c r="ER57" i="1" a="1"/>
  <c r="ER20" i="1" a="1"/>
  <c r="ER19" i="1" a="1"/>
  <c r="ER103" i="1" a="1"/>
  <c r="FP26" i="1" a="1"/>
  <c r="HX49" i="1" a="1"/>
  <c r="GN74" i="1" a="1"/>
  <c r="GN50" i="1" a="1"/>
  <c r="GN66" i="1" a="1"/>
  <c r="GN91" i="1" a="1"/>
  <c r="IJ80" i="1" a="1"/>
  <c r="HL81" i="1" a="1"/>
  <c r="GN102" i="1" a="1"/>
  <c r="GN4" i="1" a="1"/>
  <c r="HX85" i="1" a="1"/>
  <c r="HL70" i="1" a="1"/>
  <c r="HL32" i="1" a="1"/>
  <c r="ER78" i="1" a="1"/>
  <c r="M14" i="1"/>
  <c r="FP82" i="1" a="1"/>
  <c r="ER15" i="1" a="1"/>
  <c r="FD6" i="1" a="1"/>
  <c r="FD67" i="1" a="1"/>
  <c r="FD58" i="1" a="1"/>
  <c r="ER13" i="1" a="1"/>
  <c r="GZ67" i="1" a="1"/>
  <c r="GB54" i="1" a="1"/>
  <c r="GB8" i="1" a="1"/>
  <c r="HL20" i="1" a="1"/>
  <c r="IJ39" i="1" a="1"/>
  <c r="IJ17" i="1" a="1"/>
  <c r="HX93" i="1" a="1"/>
  <c r="HX80" i="1" a="1"/>
  <c r="M21" i="1"/>
  <c r="IJ53" i="1" a="1"/>
  <c r="FD96" i="1" a="1"/>
  <c r="FD61" i="1" a="1"/>
  <c r="GB55" i="1" a="1"/>
  <c r="GB84" i="1" a="1"/>
  <c r="HL44" i="1" a="1"/>
  <c r="HL12" i="1" a="1"/>
  <c r="GN18" i="1" a="1"/>
  <c r="HX22" i="1" a="1"/>
  <c r="HX87" i="1" a="1"/>
  <c r="HX60" i="1" a="1"/>
  <c r="HX20" i="1" a="1"/>
  <c r="FD4" i="1" a="1"/>
  <c r="FD102" i="1" a="1"/>
  <c r="GB25" i="1" a="1"/>
  <c r="GB76" i="1" a="1"/>
  <c r="HX21" i="1" a="1"/>
  <c r="HX14" i="1" a="1"/>
  <c r="GB39" i="1" a="1"/>
  <c r="GB17" i="1" a="1"/>
  <c r="HX17" i="1" a="1"/>
  <c r="HX39" i="1" a="1"/>
  <c r="HL67" i="1" a="1"/>
  <c r="GB58" i="1" a="1"/>
  <c r="IJ78" i="1" a="1"/>
  <c r="HL63" i="1" a="1"/>
  <c r="FD72" i="1" a="1"/>
  <c r="FD31" i="1" a="1"/>
  <c r="FP57" i="1" a="1"/>
  <c r="GB11" i="1" a="1"/>
  <c r="GB10" i="1" a="1"/>
  <c r="FD64" i="1" a="1"/>
  <c r="HL58" i="1" a="1"/>
  <c r="IJ85" i="1" a="1"/>
  <c r="FD19" i="1" a="1"/>
  <c r="ER81" i="1" a="1"/>
  <c r="ER47" i="1" a="1"/>
  <c r="GN52" i="1" a="1"/>
  <c r="FP31" i="1" a="1"/>
  <c r="FP72" i="1" a="1"/>
  <c r="HX81" i="1" a="1"/>
  <c r="GZ18" i="1" a="1"/>
  <c r="FP50" i="1" a="1"/>
  <c r="FP66" i="1" a="1"/>
  <c r="FP74" i="1" a="1"/>
  <c r="IJ76" i="1" a="1"/>
  <c r="IJ25" i="1" a="1"/>
  <c r="GN83" i="1" a="1"/>
  <c r="GN38" i="1" a="1"/>
  <c r="IJ97" i="1" a="1"/>
  <c r="GB83" i="1" a="1"/>
  <c r="GB38" i="1" a="1"/>
  <c r="GN26" i="1" a="1"/>
  <c r="GZ16" i="1" a="1"/>
  <c r="ER87" i="1" a="1"/>
  <c r="ER35" i="1" a="1"/>
  <c r="ER80" i="1" a="1"/>
  <c r="GB85" i="1" a="1"/>
  <c r="ER91" i="1" a="1"/>
  <c r="ER65" i="1" a="1"/>
  <c r="ER55" i="1" a="1"/>
  <c r="ER84" i="1" a="1"/>
  <c r="GB44" i="1" a="1"/>
  <c r="GB12" i="1" a="1"/>
  <c r="IJ30" i="1" a="1"/>
  <c r="IJ71" i="1" a="1"/>
  <c r="GB42" i="1" a="1"/>
  <c r="HX5" i="1" a="1"/>
  <c r="HX15" i="1" a="1"/>
  <c r="IJ62" i="1" a="1"/>
  <c r="HX78" i="1" a="1"/>
  <c r="GN37" i="1" a="1"/>
  <c r="GN9" i="1" a="1"/>
  <c r="GZ88" i="1" a="1"/>
  <c r="GZ95" i="1" a="1"/>
  <c r="GB59" i="1" a="1"/>
  <c r="HL8" i="1" a="1"/>
  <c r="HL54" i="1" a="1"/>
  <c r="GZ46" i="1" a="1"/>
  <c r="GZ6" i="1" a="1"/>
  <c r="GN101" i="1" a="1"/>
  <c r="GN79" i="1" a="1"/>
  <c r="HX70" i="1" a="1"/>
  <c r="HX32" i="1" a="1"/>
  <c r="GB70" i="1" a="1"/>
  <c r="GB32" i="1" a="1"/>
  <c r="FD82" i="1" a="1"/>
  <c r="HL6" i="1" a="1"/>
  <c r="HL46" i="1" a="1"/>
  <c r="GB15" i="1" a="1"/>
  <c r="GZ82" i="1" a="1"/>
  <c r="GZ35" i="1" a="1"/>
  <c r="ER83" i="1" a="1"/>
  <c r="ER38" i="1" a="1"/>
  <c r="IJ36" i="1" a="1"/>
  <c r="IJ68" i="1" a="1"/>
  <c r="IJ27" i="1" a="1"/>
  <c r="IJ98" i="1" a="1"/>
  <c r="IJ6" i="1" a="1"/>
  <c r="IJ46" i="1" a="1"/>
  <c r="FD14" i="1" a="1"/>
  <c r="FD21" i="1" a="1"/>
  <c r="GB31" i="1" a="1"/>
  <c r="GB72" i="1" a="1"/>
  <c r="GZ91" i="1" a="1"/>
  <c r="FD90" i="1" a="1"/>
  <c r="HX99" i="1" a="1"/>
  <c r="FP13" i="1" a="1"/>
  <c r="HX63" i="1" a="1"/>
  <c r="HL102" i="1" a="1"/>
  <c r="HL4" i="1" a="1"/>
  <c r="GZ99" i="1" a="1"/>
  <c r="IJ11" i="1" a="1"/>
  <c r="IJ10" i="1" a="1"/>
  <c r="ER26" i="1" a="1"/>
  <c r="HL86" i="1" a="1"/>
  <c r="IJ47" i="1" a="1"/>
  <c r="GN62" i="1" a="1"/>
  <c r="HX83" i="1" a="1"/>
  <c r="HX38" i="1" a="1"/>
  <c r="M15" i="1"/>
  <c r="GB16" i="1" a="1"/>
  <c r="IJ73" i="1" a="1"/>
  <c r="GN11" i="1" a="1"/>
  <c r="GN10" i="1" a="1"/>
  <c r="HX55" i="1" a="1"/>
  <c r="HX84" i="1" a="1"/>
  <c r="GB102" i="1" a="1"/>
  <c r="GB4" i="1" a="1"/>
  <c r="HX16" i="1" a="1"/>
  <c r="GB43" i="1" a="1"/>
  <c r="GZ36" i="1" a="1"/>
  <c r="GZ68" i="1" a="1"/>
  <c r="GZ98" i="1" a="1"/>
  <c r="GZ27" i="1" a="1"/>
  <c r="ER98" i="1" a="1"/>
  <c r="ER56" i="1" a="1"/>
  <c r="GZ52" i="1" a="1"/>
  <c r="GB69" i="1" a="1"/>
  <c r="GZ102" i="1" a="1"/>
  <c r="GZ4" i="1" a="1"/>
  <c r="HX57" i="1" a="1"/>
  <c r="HX58" i="1" a="1"/>
  <c r="HX27" i="1" a="1"/>
  <c r="HX36" i="1" a="1"/>
  <c r="HX68" i="1" a="1"/>
  <c r="HX98" i="1" a="1"/>
  <c r="FD57" i="1" a="1"/>
  <c r="FD35" i="1" a="1"/>
  <c r="GZ83" i="1" a="1"/>
  <c r="GZ38" i="1" a="1"/>
  <c r="GN49" i="1" a="1"/>
  <c r="FP99" i="1" a="1"/>
  <c r="HX91" i="1" a="1"/>
  <c r="GN43" i="1" a="1"/>
  <c r="HL25" i="1" a="1"/>
  <c r="HL76" i="1" a="1"/>
  <c r="GB63" i="1" a="1"/>
  <c r="GZ90" i="1" a="1"/>
  <c r="HX103" i="1" a="1"/>
  <c r="HX19" i="1" a="1"/>
  <c r="HL69" i="1" a="1"/>
  <c r="FD103" i="1" a="1"/>
  <c r="GB80" i="1" a="1"/>
  <c r="HL26" i="1" a="1"/>
  <c r="IJ43" i="1" a="1"/>
  <c r="HL48" i="1" a="1"/>
  <c r="GN89" i="1" a="1"/>
  <c r="GZ21" i="1" a="1"/>
  <c r="GZ14" i="1" a="1"/>
  <c r="HL74" i="1" a="1"/>
  <c r="HL50" i="1" a="1"/>
  <c r="HL66" i="1" a="1"/>
  <c r="HX9" i="1" a="1"/>
  <c r="HX37" i="1" a="1"/>
  <c r="FP47" i="1" a="1"/>
  <c r="GN86" i="1" a="1"/>
  <c r="GZ85" i="1" a="1"/>
  <c r="ER58" i="1" a="1"/>
  <c r="M7" i="1"/>
  <c r="FP77" i="1" a="1"/>
  <c r="GZ41" i="1" a="1"/>
  <c r="ER23" i="1" a="1"/>
  <c r="ER75" i="1" a="1"/>
  <c r="FD13" i="1" a="1"/>
  <c r="HL41" i="1" a="1"/>
  <c r="IJ26" i="1" a="1"/>
  <c r="GN16" i="1" a="1"/>
  <c r="HL30" i="1" a="1"/>
  <c r="HL71" i="1" a="1"/>
  <c r="IJ20" i="1" a="1"/>
  <c r="HL96" i="1" a="1"/>
  <c r="HL61" i="1" a="1"/>
  <c r="HL17" i="1" a="1"/>
  <c r="HL39" i="1" a="1"/>
  <c r="M13" i="1"/>
  <c r="GN99" i="1" a="1"/>
  <c r="IJ51" i="1" a="1"/>
  <c r="GB23" i="1" a="1"/>
  <c r="GB75" i="1" a="1"/>
  <c r="IJ69" i="1" a="1"/>
  <c r="GB65" i="1" a="1"/>
  <c r="GZ78" i="1" a="1"/>
  <c r="FD52" i="1" a="1"/>
  <c r="GZ62" i="1" a="1"/>
  <c r="FP38" i="1" a="1"/>
  <c r="FP83" i="1" a="1"/>
  <c r="FD78" i="1" a="1"/>
  <c r="GB68" i="1" a="1"/>
  <c r="GB36" i="1" a="1"/>
  <c r="GB98" i="1" a="1"/>
  <c r="GB27" i="1" a="1"/>
  <c r="GN81" i="1" a="1"/>
  <c r="FP15" i="1" a="1"/>
  <c r="M8" i="1"/>
  <c r="FP7" i="1" a="1"/>
  <c r="M16" i="1"/>
  <c r="FP92" i="1" a="1"/>
  <c r="IJ42" i="1" a="1"/>
  <c r="GN65" i="1" a="1"/>
  <c r="HL80" i="1" a="1"/>
  <c r="HL51" i="1" a="1"/>
  <c r="GZ64" i="1" a="1"/>
  <c r="GB89" i="1" a="1"/>
  <c r="HL94" i="1" a="1"/>
  <c r="HL40" i="1" a="1"/>
  <c r="GN85" i="1" a="1"/>
  <c r="HL18" i="1" a="1"/>
  <c r="FD83" i="1" a="1"/>
  <c r="FD38" i="1" a="1"/>
  <c r="HL101" i="1" a="1"/>
  <c r="HL79" i="1" a="1"/>
  <c r="HL10" i="1" a="1"/>
  <c r="HL11" i="1" a="1"/>
  <c r="GN13" i="1" a="1"/>
  <c r="GB50" i="1" a="1"/>
  <c r="GB74" i="1" a="1"/>
  <c r="GB66" i="1" a="1"/>
  <c r="GB51" i="1" a="1"/>
  <c r="GZ55" i="1" a="1"/>
  <c r="GZ84" i="1" a="1"/>
  <c r="FP20" i="1" a="1"/>
  <c r="M23" i="1"/>
  <c r="GZ15" i="1" a="1"/>
  <c r="HX51" i="1" a="1"/>
  <c r="HX67" i="1" a="1"/>
  <c r="FP93" i="1" a="1"/>
  <c r="FP91" i="1" a="1"/>
  <c r="HX43" i="1" a="1"/>
  <c r="FD41" i="1" a="1"/>
  <c r="FD77" i="1" a="1"/>
  <c r="M12" i="1"/>
  <c r="FP89" i="1" a="1"/>
  <c r="HL59" i="1" a="1"/>
  <c r="IJ34" i="1" a="1"/>
  <c r="GB41" i="1" a="1"/>
  <c r="FD79" i="1" a="1"/>
  <c r="FD101" i="1" a="1"/>
  <c r="GN51" i="1" a="1"/>
  <c r="GZ37" i="1" a="1"/>
  <c r="GZ9" i="1" a="1"/>
  <c r="GB48" i="1" a="1"/>
  <c r="GB96" i="1" a="1"/>
  <c r="GB61" i="1" a="1"/>
  <c r="HX52" i="1" a="1"/>
  <c r="GN47" i="1" a="1"/>
  <c r="IJ13" i="1" a="1"/>
  <c r="HX101" i="1" a="1"/>
  <c r="HX79" i="1" a="1"/>
  <c r="HX41" i="1" a="1"/>
  <c r="GN55" i="1" a="1"/>
  <c r="GN84" i="1" a="1"/>
  <c r="HL88" i="1" a="1"/>
  <c r="HL95" i="1" a="1"/>
  <c r="GZ58" i="1" a="1"/>
  <c r="HL9" i="1" a="1"/>
  <c r="HL37" i="1" a="1"/>
  <c r="GB78" i="1" a="1"/>
  <c r="GZ31" i="1" a="1"/>
  <c r="GZ72" i="1" a="1"/>
  <c r="FP25" i="1" a="1"/>
  <c r="FP76" i="1" a="1"/>
  <c r="GZ77" i="1" a="1"/>
  <c r="ER42" i="1" a="1"/>
  <c r="HL15" i="1" a="1"/>
  <c r="GN77" i="1" a="1"/>
  <c r="GN25" i="1" a="1"/>
  <c r="GN76" i="1" a="1"/>
  <c r="GN88" i="1" a="1"/>
  <c r="GN95" i="1" a="1"/>
  <c r="FP14" i="1" a="1"/>
  <c r="FP21" i="1" a="1"/>
  <c r="HL23" i="1" a="1"/>
  <c r="HL75" i="1" a="1"/>
  <c r="HX59" i="1" a="1"/>
  <c r="GN96" i="1" a="1"/>
  <c r="GN61" i="1" a="1"/>
  <c r="HX100" i="1" a="1"/>
  <c r="HX33" i="1" a="1"/>
  <c r="HX45" i="1" a="1"/>
  <c r="HL62" i="1" a="1"/>
  <c r="GN87" i="1" a="1"/>
  <c r="GN22" i="1" a="1"/>
  <c r="GN60" i="1" a="1"/>
  <c r="FD89" i="1" a="1"/>
  <c r="GN70" i="1" a="1"/>
  <c r="GN32" i="1" a="1"/>
  <c r="HX23" i="1" a="1"/>
  <c r="HX75" i="1" a="1"/>
  <c r="GN57" i="1" a="1"/>
  <c r="GZ80" i="1" a="1"/>
  <c r="HL53" i="1" a="1"/>
  <c r="GZ63" i="1" a="1"/>
  <c r="FP5" i="1" a="1"/>
  <c r="HX65" i="1" a="1"/>
  <c r="GZ30" i="1" a="1"/>
  <c r="GZ71" i="1" a="1"/>
  <c r="FD91" i="1" a="1"/>
  <c r="GZ96" i="1" a="1"/>
  <c r="GZ61" i="1" a="1"/>
  <c r="GB28" i="1" a="1"/>
  <c r="GB56" i="1" a="1"/>
  <c r="HX29" i="1" a="1"/>
  <c r="HX24" i="1" a="1"/>
  <c r="GN90" i="1" a="1"/>
  <c r="FP88" i="1" a="1"/>
  <c r="FP95" i="1" a="1"/>
  <c r="FD50" i="1" a="1"/>
  <c r="FD74" i="1" a="1"/>
  <c r="FD66" i="1" a="1"/>
  <c r="HL34" i="1" a="1"/>
  <c r="GZ47" i="1" a="1"/>
  <c r="FD95" i="1" a="1"/>
  <c r="FD88" i="1" a="1"/>
  <c r="HX6" i="1" a="1"/>
  <c r="HX46" i="1" a="1"/>
  <c r="GN20" i="1" a="1"/>
  <c r="IJ77" i="1" a="1"/>
  <c r="GN46" i="1" a="1"/>
  <c r="GN6" i="1" a="1"/>
  <c r="IJ4" i="1" a="1"/>
  <c r="IJ102" i="1" a="1"/>
  <c r="HX89" i="1" a="1"/>
  <c r="GB37" i="1" a="1"/>
  <c r="GB9" i="1" a="1"/>
  <c r="GZ39" i="1" a="1"/>
  <c r="GZ17" i="1" a="1"/>
  <c r="GB46" i="1" a="1"/>
  <c r="GB6" i="1" a="1"/>
  <c r="FD62" i="1" a="1"/>
  <c r="FD46" i="1" a="1"/>
  <c r="FD24" i="1" a="1"/>
  <c r="FD29" i="1" a="1"/>
  <c r="ER34" i="1" a="1"/>
  <c r="FP80" i="1" a="1"/>
  <c r="GZ13" i="1" a="1"/>
  <c r="GB49" i="1" a="1"/>
  <c r="HX64" i="1" a="1"/>
  <c r="ER6" i="1" a="1"/>
  <c r="ER67" i="1" a="1"/>
  <c r="GN80" i="1" a="1"/>
  <c r="ER4" i="1" a="1"/>
  <c r="ER102" i="1" a="1"/>
  <c r="FP35" i="1" a="1"/>
  <c r="GN67" i="1" a="1"/>
  <c r="GB100" i="1" a="1"/>
  <c r="GB33" i="1" a="1"/>
  <c r="GB45" i="1" a="1"/>
  <c r="GN103" i="1" a="1"/>
  <c r="GN19" i="1" a="1"/>
  <c r="FP62" i="1" a="1"/>
  <c r="FP24" i="1" a="1"/>
  <c r="FP29" i="1" a="1"/>
  <c r="GN5" i="1" a="1"/>
  <c r="HL72" i="1" a="1"/>
  <c r="HL31" i="1" a="1"/>
  <c r="HX48" i="1" a="1"/>
  <c r="GZ25" i="1" a="1"/>
  <c r="GZ76" i="1" a="1"/>
  <c r="HL83" i="1" a="1"/>
  <c r="HL38" i="1" a="1"/>
  <c r="GB34" i="1" a="1"/>
  <c r="GZ101" i="1" a="1"/>
  <c r="GZ79" i="1" a="1"/>
  <c r="IJ72" i="1" a="1"/>
  <c r="IJ31" i="1" a="1"/>
  <c r="IJ65" i="1" a="1"/>
  <c r="GZ29" i="1" a="1"/>
  <c r="GZ24" i="1" a="1"/>
  <c r="HX18" i="1" a="1"/>
  <c r="GN82" i="1" a="1"/>
  <c r="FD65" i="1" a="1"/>
  <c r="FD84" i="1" a="1"/>
  <c r="FD55" i="1" a="1"/>
  <c r="GB21" i="1" a="1"/>
  <c r="GB14" i="1" a="1"/>
  <c r="GN64" i="1" a="1"/>
  <c r="GN7" i="1" a="1"/>
  <c r="GN92" i="1" a="1"/>
  <c r="HX69" i="1" a="1"/>
  <c r="GZ73" i="1" a="1"/>
  <c r="GZ20" i="1" a="1"/>
  <c r="FD63" i="1" a="1"/>
  <c r="FD99" i="1" a="1"/>
  <c r="ER30" i="1" a="1"/>
  <c r="ER71" i="1" a="1"/>
  <c r="HX82" i="1" a="1"/>
  <c r="ER50" i="1" a="1"/>
  <c r="ER66" i="1" a="1"/>
  <c r="ER74" i="1" a="1"/>
  <c r="GB52" i="1" a="1"/>
  <c r="FP27" i="1" a="1"/>
  <c r="FP36" i="1" a="1"/>
  <c r="FP68" i="1" a="1"/>
  <c r="FP98" i="1" a="1"/>
  <c r="HL99" i="1" a="1"/>
  <c r="FP28" i="1" a="1"/>
  <c r="FP56" i="1" a="1"/>
  <c r="GZ34" i="1" a="1"/>
  <c r="GZ51" i="1" a="1"/>
  <c r="ER95" i="1" a="1"/>
  <c r="ER33" i="1" a="1"/>
  <c r="ER93" i="1" a="1"/>
  <c r="HL78" i="1" a="1"/>
  <c r="FP86" i="1" a="1"/>
  <c r="IJ41" i="1" a="1"/>
  <c r="IJ29" i="1" a="1"/>
  <c r="IJ24" i="1" a="1"/>
  <c r="ER46" i="1" a="1"/>
  <c r="ER28" i="1" a="1"/>
  <c r="ER62" i="1" a="1"/>
  <c r="ER24" i="1" a="1"/>
  <c r="ER29" i="1" a="1"/>
  <c r="HL35" i="1" a="1"/>
  <c r="ER16" i="1" a="1"/>
  <c r="GB81" i="1" a="1"/>
  <c r="HX90" i="1" a="1"/>
  <c r="ER18" i="1" a="1"/>
  <c r="ER27" i="1" a="1"/>
  <c r="FP17" i="1" a="1"/>
  <c r="FP39" i="1" a="1"/>
  <c r="GN15" i="1" a="1"/>
  <c r="FD15" i="1" a="1"/>
  <c r="M22" i="1"/>
  <c r="FP63" i="1" a="1"/>
  <c r="ER82" i="1" a="1"/>
  <c r="HL97" i="1" a="1"/>
  <c r="IJ23" i="1" a="1"/>
  <c r="IJ75" i="1" a="1"/>
  <c r="FP43" i="1" a="1"/>
  <c r="HX26" i="1" a="1"/>
  <c r="HX88" i="1" a="1"/>
  <c r="HX95" i="1" a="1"/>
  <c r="GZ66" i="1" a="1"/>
  <c r="GZ50" i="1" a="1"/>
  <c r="GZ74" i="1" a="1"/>
  <c r="GZ26" i="1" a="1"/>
  <c r="GN93" i="1" a="1"/>
  <c r="IJ7" i="1" a="1"/>
  <c r="IJ92" i="1" a="1"/>
  <c r="GB62" i="1" a="1"/>
  <c r="GZ42" i="1" a="1"/>
  <c r="IJ79" i="1" a="1"/>
  <c r="IJ101" i="1" a="1"/>
  <c r="GZ86" i="1" a="1"/>
  <c r="IJ44" i="1" a="1"/>
  <c r="IJ12" i="1" a="1"/>
  <c r="GN73" i="1" a="1"/>
  <c r="GB73" i="1" a="1"/>
  <c r="IJ18" i="1" a="1"/>
  <c r="HX30" i="1" a="1"/>
  <c r="HX71" i="1" a="1"/>
  <c r="HL57" i="1" a="1"/>
  <c r="HL60" i="1" a="1"/>
  <c r="HL22" i="1" a="1"/>
  <c r="HL87" i="1" a="1"/>
  <c r="GN41" i="1" a="1"/>
  <c r="GB35" i="1" a="1"/>
  <c r="HL16" i="1" a="1"/>
  <c r="GN53" i="1" a="1"/>
  <c r="HX34" i="1" a="1"/>
  <c r="GZ97" i="1" a="1"/>
  <c r="IJ63" i="1" a="1"/>
  <c r="GZ70" i="1" a="1"/>
  <c r="GZ32" i="1" a="1"/>
  <c r="FD22" i="1" a="1"/>
  <c r="FD87" i="1" a="1"/>
  <c r="FD60" i="1" a="1"/>
  <c r="ER90" i="1" a="1"/>
  <c r="ER68" i="1" a="1"/>
  <c r="ER10" i="1" a="1"/>
  <c r="ER11" i="1" a="1"/>
  <c r="FP85" i="1" a="1"/>
  <c r="FD73" i="1" a="1"/>
  <c r="IJ57" i="1" a="1"/>
  <c r="GN39" i="1" a="1"/>
  <c r="GN17" i="1" a="1"/>
  <c r="ER31" i="1" a="1"/>
  <c r="ER101" i="1" a="1"/>
  <c r="ER79" i="1" a="1"/>
  <c r="FP18" i="1" a="1"/>
  <c r="HX56" i="1" a="1"/>
  <c r="HX28" i="1" a="1"/>
  <c r="ER100" i="1" a="1"/>
  <c r="ER5" i="1" a="1"/>
  <c r="HL27" i="1" a="1"/>
  <c r="HL36" i="1" a="1"/>
  <c r="HL68" i="1" a="1"/>
  <c r="HL98" i="1" a="1"/>
  <c r="HX62" i="1" a="1"/>
  <c r="GZ94" i="1" a="1"/>
  <c r="GZ40" i="1" a="1"/>
  <c r="ER51" i="1" a="1"/>
  <c r="IJ52" i="1" a="1"/>
  <c r="HL21" i="1" a="1"/>
  <c r="HL14" i="1" a="1"/>
  <c r="HL64" i="1" a="1"/>
  <c r="GN68" i="1" a="1"/>
  <c r="GN36" i="1" a="1"/>
  <c r="GN98" i="1" a="1"/>
  <c r="GN27" i="1" a="1"/>
  <c r="FP33" i="1" a="1"/>
  <c r="FP45" i="1" a="1"/>
  <c r="FP100" i="1" a="1"/>
  <c r="GN69" i="1" a="1"/>
  <c r="FD25" i="1" a="1"/>
  <c r="FD76" i="1" a="1"/>
  <c r="IJ21" i="1" a="1"/>
  <c r="IJ14" i="1" a="1"/>
  <c r="HL45" i="1" a="1"/>
  <c r="HL33" i="1" a="1"/>
  <c r="HL100" i="1" a="1"/>
  <c r="HL73" i="1" a="1"/>
  <c r="IJ48" i="1" a="1"/>
  <c r="GB101" i="1" a="1"/>
  <c r="GB79" i="1" a="1"/>
  <c r="HX10" i="1" a="1"/>
  <c r="HX11" i="1" a="1"/>
  <c r="HL55" i="1" a="1"/>
  <c r="HL84" i="1" a="1"/>
  <c r="ER44" i="1" a="1"/>
  <c r="ER69" i="1" a="1"/>
  <c r="GZ11" i="1" a="1"/>
  <c r="GZ10" i="1" a="1"/>
  <c r="GB77" i="1" a="1"/>
  <c r="IJ8" i="1" a="1"/>
  <c r="IJ54" i="1" a="1"/>
  <c r="GN97" i="1" a="1"/>
  <c r="GB97" i="1" a="1"/>
  <c r="GB90" i="1" a="1"/>
  <c r="IJ5" i="1" a="1"/>
  <c r="GN72" i="1" a="1"/>
  <c r="GN31" i="1" a="1"/>
  <c r="GZ69" i="1" a="1"/>
  <c r="HX73" i="1" a="1"/>
  <c r="FD16" i="1" a="1"/>
  <c r="FD56" i="1" a="1"/>
  <c r="FD28" i="1" a="1"/>
  <c r="FP34" i="1" a="1"/>
  <c r="GB53" i="1" a="1"/>
  <c r="M11" i="1"/>
  <c r="FP41" i="1" a="1"/>
  <c r="HL43" i="1" a="1"/>
  <c r="FP8" i="1" a="1"/>
  <c r="FP54" i="1" a="1"/>
  <c r="HL42" i="1" a="1"/>
  <c r="FP78" i="1" a="1"/>
  <c r="GB88" i="1" a="1"/>
  <c r="GB95" i="1" a="1"/>
  <c r="GN28" i="1" a="1"/>
  <c r="GN56" i="1" a="1"/>
  <c r="HL77" i="1" a="1"/>
  <c r="M9" i="1"/>
  <c r="FP6" i="1" a="1"/>
  <c r="M20" i="1"/>
  <c r="FP46" i="1" a="1"/>
  <c r="GB5" i="1" a="1"/>
  <c r="GN29" i="1" a="1"/>
  <c r="GN24" i="1" a="1"/>
  <c r="ER89" i="1" a="1"/>
  <c r="FD43" i="1" a="1"/>
  <c r="ER92" i="1" a="1"/>
  <c r="FP49" i="1" a="1"/>
  <c r="FP23" i="1" a="1"/>
  <c r="FP75" i="1" a="1"/>
  <c r="HL90" i="1" a="1"/>
  <c r="GN78" i="1" a="1"/>
  <c r="GN35" i="1" a="1"/>
  <c r="HL28" i="1" a="1"/>
  <c r="HL56" i="1" a="1"/>
  <c r="FD80" i="1" a="1"/>
  <c r="IJ35" i="1" a="1"/>
  <c r="HL5" i="1" a="1"/>
  <c r="GB82" i="1" a="1"/>
  <c r="FP61" i="1" a="1"/>
  <c r="FP96" i="1" a="1"/>
  <c r="IJ89" i="1" a="1"/>
  <c r="HX44" i="1" a="1"/>
  <c r="HX12" i="1" a="1"/>
  <c r="GZ57" i="1" a="1"/>
  <c r="GZ5" i="1" a="1"/>
  <c r="IV43" i="1" a="1"/>
  <c r="IV62" i="1" a="1"/>
  <c r="IV58" i="1" a="1"/>
  <c r="IV41" i="1" a="1"/>
  <c r="IV57" i="1" a="1"/>
  <c r="IV84" i="1" a="1"/>
  <c r="IV55" i="1" a="1"/>
  <c r="IV64" i="1" a="1"/>
  <c r="IV75" i="1" a="1"/>
  <c r="IV23" i="1" a="1"/>
  <c r="IV95" i="1" a="1"/>
  <c r="IV88" i="1" a="1"/>
  <c r="IV71" i="1" a="1"/>
  <c r="IV30" i="1" a="1"/>
  <c r="IV7" i="1" a="1"/>
  <c r="IV92" i="1" a="1"/>
  <c r="IV27" i="1" a="1"/>
  <c r="IV98" i="1" a="1"/>
  <c r="IV36" i="1" a="1"/>
  <c r="IV68" i="1" a="1"/>
  <c r="IV10" i="1" a="1"/>
  <c r="IV11" i="1" a="1"/>
  <c r="IV53" i="1" a="1"/>
  <c r="IV6" i="1" a="1"/>
  <c r="IV46" i="1" a="1"/>
  <c r="IV32" i="1" a="1"/>
  <c r="IV70" i="1" a="1"/>
  <c r="IV37" i="1" a="1"/>
  <c r="IV9" i="1" a="1"/>
  <c r="IV26" i="1" a="1"/>
  <c r="IV67" i="1" a="1"/>
  <c r="IV45" i="1" a="1"/>
  <c r="IV33" i="1" a="1"/>
  <c r="IV100" i="1" a="1"/>
  <c r="IV93" i="1" a="1"/>
  <c r="IV52" i="1" a="1"/>
  <c r="IV16" i="1" a="1"/>
  <c r="IV61" i="1" a="1"/>
  <c r="IV96" i="1" a="1"/>
  <c r="IV5" i="1" a="1"/>
  <c r="IV4" i="1" a="1"/>
  <c r="IV102" i="1" a="1"/>
  <c r="IV59" i="1" a="1"/>
  <c r="IV42" i="1" a="1"/>
  <c r="IV38" i="1" a="1"/>
  <c r="IV83" i="1" a="1"/>
  <c r="IV79" i="1" a="1"/>
  <c r="IV101" i="1" a="1"/>
  <c r="IV34" i="1" a="1"/>
  <c r="IV103" i="1" a="1"/>
  <c r="IV19" i="1" a="1"/>
  <c r="IV73" i="1" a="1"/>
  <c r="IV82" i="1" a="1"/>
  <c r="IV63" i="1" a="1"/>
  <c r="IV81" i="1" a="1"/>
  <c r="IV49" i="1" a="1"/>
  <c r="IV76" i="1" a="1"/>
  <c r="IV25" i="1" a="1"/>
  <c r="IV14" i="1" a="1"/>
  <c r="IV21" i="1" a="1"/>
  <c r="IV80" i="1" a="1"/>
  <c r="IV60" i="1" a="1"/>
  <c r="IV22" i="1" a="1"/>
  <c r="IV87" i="1" a="1"/>
  <c r="IV65" i="1" a="1"/>
  <c r="IV28" i="1" a="1"/>
  <c r="IV56" i="1" a="1"/>
  <c r="IV40" i="1" a="1"/>
  <c r="IV94" i="1" a="1"/>
  <c r="IV86" i="1" a="1"/>
  <c r="IV44" i="1" a="1"/>
  <c r="IV12" i="1" a="1"/>
  <c r="IV97" i="1" a="1"/>
  <c r="IV24" i="1" a="1"/>
  <c r="IV29" i="1" a="1"/>
  <c r="IV20" i="1" a="1"/>
  <c r="IV13" i="1" a="1"/>
  <c r="IV8" i="1" a="1"/>
  <c r="IV54" i="1" a="1"/>
  <c r="IV51" i="1" a="1"/>
  <c r="IV47" i="1" a="1"/>
  <c r="IV99" i="1" a="1"/>
  <c r="IV18" i="1" a="1"/>
  <c r="IV69" i="1" a="1"/>
  <c r="IV91" i="1" a="1"/>
  <c r="IV72" i="1" a="1"/>
  <c r="IV31" i="1" a="1"/>
  <c r="IV35" i="1" a="1"/>
  <c r="IV77" i="1" a="1"/>
  <c r="IV15" i="1" a="1"/>
  <c r="IV90" i="1" a="1"/>
  <c r="IV17" i="1" a="1"/>
  <c r="IV39" i="1" a="1"/>
  <c r="IV48" i="1" a="1"/>
  <c r="IV89" i="1" a="1"/>
  <c r="IV74" i="1" a="1"/>
  <c r="IV50" i="1" a="1"/>
  <c r="IV66" i="1" a="1"/>
  <c r="IV85" i="1" a="1"/>
  <c r="IV78" i="1" a="1"/>
  <c r="GZ5" i="1" l="1"/>
  <c r="GZ57" i="1"/>
  <c r="HX12" i="1"/>
  <c r="HX44" i="1"/>
  <c r="IJ89" i="1"/>
  <c r="FP96" i="1"/>
  <c r="FP61" i="1"/>
  <c r="GB82" i="1"/>
  <c r="HL5" i="1"/>
  <c r="IJ35" i="1"/>
  <c r="FD80" i="1"/>
  <c r="HL56" i="1"/>
  <c r="HL28" i="1"/>
  <c r="GN35" i="1"/>
  <c r="GN78" i="1"/>
  <c r="HL90" i="1"/>
  <c r="FP75" i="1"/>
  <c r="FP23" i="1"/>
  <c r="FP49" i="1"/>
  <c r="ER92" i="1"/>
  <c r="FD43" i="1"/>
  <c r="ER89" i="1"/>
  <c r="GN24" i="1"/>
  <c r="GN29" i="1"/>
  <c r="GB5" i="1"/>
  <c r="FP46" i="1"/>
  <c r="FP6" i="1"/>
  <c r="HL77" i="1"/>
  <c r="GN56" i="1"/>
  <c r="GN28" i="1"/>
  <c r="GB95" i="1"/>
  <c r="GB88" i="1"/>
  <c r="FP78" i="1"/>
  <c r="HL42" i="1"/>
  <c r="FP54" i="1"/>
  <c r="FP8" i="1"/>
  <c r="HL43" i="1"/>
  <c r="FP41" i="1"/>
  <c r="GB53" i="1"/>
  <c r="FP34" i="1"/>
  <c r="FD28" i="1"/>
  <c r="FD56" i="1"/>
  <c r="FD16" i="1"/>
  <c r="HX73" i="1"/>
  <c r="GZ69" i="1"/>
  <c r="GN31" i="1"/>
  <c r="GN72" i="1"/>
  <c r="IJ5" i="1"/>
  <c r="GB90" i="1"/>
  <c r="GB97" i="1"/>
  <c r="GN97" i="1"/>
  <c r="IJ54" i="1"/>
  <c r="IJ8" i="1"/>
  <c r="GB77" i="1"/>
  <c r="GZ10" i="1"/>
  <c r="GZ11" i="1"/>
  <c r="ER69" i="1"/>
  <c r="ER44" i="1"/>
  <c r="HL84" i="1"/>
  <c r="HL55" i="1"/>
  <c r="HX11" i="1"/>
  <c r="HX10" i="1"/>
  <c r="GB79" i="1"/>
  <c r="GB101" i="1"/>
  <c r="IJ48" i="1"/>
  <c r="HL73" i="1"/>
  <c r="HL100" i="1"/>
  <c r="HL33" i="1"/>
  <c r="HL45" i="1"/>
  <c r="IJ14" i="1"/>
  <c r="IJ21" i="1"/>
  <c r="FD76" i="1"/>
  <c r="FD25" i="1"/>
  <c r="GN69" i="1"/>
  <c r="FP100" i="1"/>
  <c r="FP45" i="1"/>
  <c r="FP33" i="1"/>
  <c r="GN27" i="1"/>
  <c r="GN98" i="1"/>
  <c r="GN36" i="1"/>
  <c r="GN68" i="1"/>
  <c r="HL64" i="1"/>
  <c r="HL14" i="1"/>
  <c r="HL21" i="1"/>
  <c r="IJ52" i="1"/>
  <c r="ER51" i="1"/>
  <c r="GZ40" i="1"/>
  <c r="GZ94" i="1"/>
  <c r="HX62" i="1"/>
  <c r="HL98" i="1"/>
  <c r="HL68" i="1"/>
  <c r="HL36" i="1"/>
  <c r="HL27" i="1"/>
  <c r="ER5" i="1"/>
  <c r="ER100" i="1"/>
  <c r="HX28" i="1"/>
  <c r="HX56" i="1"/>
  <c r="FP18" i="1"/>
  <c r="ER79" i="1"/>
  <c r="ER101" i="1"/>
  <c r="ER31" i="1"/>
  <c r="GN17" i="1"/>
  <c r="GN39" i="1"/>
  <c r="IJ57" i="1"/>
  <c r="FD73" i="1"/>
  <c r="FP85" i="1"/>
  <c r="ER11" i="1"/>
  <c r="ER10" i="1"/>
  <c r="ER68" i="1"/>
  <c r="ER90" i="1"/>
  <c r="FD60" i="1"/>
  <c r="FD87" i="1"/>
  <c r="FD22" i="1"/>
  <c r="GZ32" i="1"/>
  <c r="GZ70" i="1"/>
  <c r="IJ63" i="1"/>
  <c r="GZ97" i="1"/>
  <c r="HX34" i="1"/>
  <c r="GN53" i="1"/>
  <c r="HL16" i="1"/>
  <c r="GB35" i="1"/>
  <c r="GN41" i="1"/>
  <c r="HL87" i="1"/>
  <c r="HL22" i="1"/>
  <c r="HL60" i="1"/>
  <c r="HL57" i="1"/>
  <c r="HX71" i="1"/>
  <c r="HX30" i="1"/>
  <c r="IJ18" i="1"/>
  <c r="GB73" i="1"/>
  <c r="GN73" i="1"/>
  <c r="IJ12" i="1"/>
  <c r="IJ44" i="1"/>
  <c r="GZ86" i="1"/>
  <c r="IJ101" i="1"/>
  <c r="IJ79" i="1"/>
  <c r="GZ42" i="1"/>
  <c r="GB62" i="1"/>
  <c r="IJ92" i="1"/>
  <c r="IJ7" i="1"/>
  <c r="GN93" i="1"/>
  <c r="GZ26" i="1"/>
  <c r="GZ74" i="1"/>
  <c r="GZ50" i="1"/>
  <c r="GZ66" i="1"/>
  <c r="HX95" i="1"/>
  <c r="HX88" i="1"/>
  <c r="HX26" i="1"/>
  <c r="FP43" i="1"/>
  <c r="IJ75" i="1"/>
  <c r="IJ23" i="1"/>
  <c r="HL97" i="1"/>
  <c r="ER82" i="1"/>
  <c r="FP63" i="1"/>
  <c r="FD15" i="1"/>
  <c r="GN15" i="1"/>
  <c r="FP39" i="1"/>
  <c r="FP17" i="1"/>
  <c r="ER27" i="1"/>
  <c r="ER18" i="1"/>
  <c r="HX90" i="1"/>
  <c r="GB81" i="1"/>
  <c r="ER16" i="1"/>
  <c r="HL35" i="1"/>
  <c r="ER29" i="1"/>
  <c r="ER24" i="1"/>
  <c r="ER62" i="1"/>
  <c r="ER28" i="1"/>
  <c r="ER46" i="1"/>
  <c r="IJ24" i="1"/>
  <c r="IJ29" i="1"/>
  <c r="IJ41" i="1"/>
  <c r="FP86" i="1"/>
  <c r="HL78" i="1"/>
  <c r="ER93" i="1"/>
  <c r="ER33" i="1"/>
  <c r="ER95" i="1"/>
  <c r="GZ51" i="1"/>
  <c r="GZ34" i="1"/>
  <c r="FP56" i="1"/>
  <c r="FP28" i="1"/>
  <c r="HL99" i="1"/>
  <c r="FP98" i="1"/>
  <c r="FP68" i="1"/>
  <c r="FP36" i="1"/>
  <c r="FP27" i="1"/>
  <c r="GB52" i="1"/>
  <c r="ER74" i="1"/>
  <c r="ER66" i="1"/>
  <c r="ER50" i="1"/>
  <c r="HX82" i="1"/>
  <c r="ER71" i="1"/>
  <c r="ER30" i="1"/>
  <c r="FD99" i="1"/>
  <c r="FD63" i="1"/>
  <c r="GZ20" i="1"/>
  <c r="GZ73" i="1"/>
  <c r="HX69" i="1"/>
  <c r="GN92" i="1"/>
  <c r="GN7" i="1"/>
  <c r="GN64" i="1"/>
  <c r="GB14" i="1"/>
  <c r="GB21" i="1"/>
  <c r="FD55" i="1"/>
  <c r="FD84" i="1"/>
  <c r="FD65" i="1"/>
  <c r="GN82" i="1"/>
  <c r="HX18" i="1"/>
  <c r="GZ24" i="1"/>
  <c r="GZ29" i="1"/>
  <c r="IJ65" i="1"/>
  <c r="IJ31" i="1"/>
  <c r="IJ72" i="1"/>
  <c r="GZ79" i="1"/>
  <c r="GZ101" i="1"/>
  <c r="GB34" i="1"/>
  <c r="HL38" i="1"/>
  <c r="HL83" i="1"/>
  <c r="GZ76" i="1"/>
  <c r="GZ25" i="1"/>
  <c r="HX48" i="1"/>
  <c r="HL31" i="1"/>
  <c r="HL72" i="1"/>
  <c r="GN5" i="1"/>
  <c r="FP29" i="1"/>
  <c r="FP24" i="1"/>
  <c r="FP62" i="1"/>
  <c r="GN19" i="1"/>
  <c r="GN103" i="1"/>
  <c r="GB45" i="1"/>
  <c r="GB33" i="1"/>
  <c r="GB100" i="1"/>
  <c r="GN67" i="1"/>
  <c r="FP35" i="1"/>
  <c r="ER102" i="1"/>
  <c r="ER4" i="1"/>
  <c r="GN80" i="1"/>
  <c r="ER67" i="1"/>
  <c r="ER6" i="1"/>
  <c r="HX64" i="1"/>
  <c r="GB49" i="1"/>
  <c r="GZ13" i="1"/>
  <c r="FP80" i="1"/>
  <c r="ER34" i="1"/>
  <c r="FD29" i="1"/>
  <c r="FD24" i="1"/>
  <c r="FD46" i="1"/>
  <c r="FD62" i="1"/>
  <c r="GB6" i="1"/>
  <c r="GB46" i="1"/>
  <c r="GZ17" i="1"/>
  <c r="GZ39" i="1"/>
  <c r="GB9" i="1"/>
  <c r="GB37" i="1"/>
  <c r="HX89" i="1"/>
  <c r="IJ102" i="1"/>
  <c r="IJ4" i="1"/>
  <c r="GN6" i="1"/>
  <c r="GN46" i="1"/>
  <c r="IJ77" i="1"/>
  <c r="GN20" i="1"/>
  <c r="HX46" i="1"/>
  <c r="HX6" i="1"/>
  <c r="FD88" i="1"/>
  <c r="FD95" i="1"/>
  <c r="GZ47" i="1"/>
  <c r="HL34" i="1"/>
  <c r="FD66" i="1"/>
  <c r="FD74" i="1"/>
  <c r="FD50" i="1"/>
  <c r="FP95" i="1"/>
  <c r="FP88" i="1"/>
  <c r="GN90" i="1"/>
  <c r="HX24" i="1"/>
  <c r="HX29" i="1"/>
  <c r="GB56" i="1"/>
  <c r="GB28" i="1"/>
  <c r="GZ61" i="1"/>
  <c r="GZ96" i="1"/>
  <c r="FD91" i="1"/>
  <c r="GZ71" i="1"/>
  <c r="GZ30" i="1"/>
  <c r="HX65" i="1"/>
  <c r="FP5" i="1"/>
  <c r="GZ63" i="1"/>
  <c r="HL53" i="1"/>
  <c r="GZ80" i="1"/>
  <c r="GN57" i="1"/>
  <c r="HX75" i="1"/>
  <c r="HX23" i="1"/>
  <c r="GN32" i="1"/>
  <c r="GN70" i="1"/>
  <c r="FD89" i="1"/>
  <c r="GN60" i="1"/>
  <c r="GN22" i="1"/>
  <c r="GN87" i="1"/>
  <c r="HL62" i="1"/>
  <c r="HX45" i="1"/>
  <c r="HX33" i="1"/>
  <c r="HX100" i="1"/>
  <c r="GN61" i="1"/>
  <c r="GN96" i="1"/>
  <c r="HX59" i="1"/>
  <c r="HL75" i="1"/>
  <c r="HL23" i="1"/>
  <c r="FP21" i="1"/>
  <c r="FP14" i="1"/>
  <c r="GN95" i="1"/>
  <c r="GN88" i="1"/>
  <c r="GN76" i="1"/>
  <c r="GN25" i="1"/>
  <c r="GN77" i="1"/>
  <c r="HL15" i="1"/>
  <c r="ER42" i="1"/>
  <c r="GZ77" i="1"/>
  <c r="FP76" i="1"/>
  <c r="FP25" i="1"/>
  <c r="GZ72" i="1"/>
  <c r="GZ31" i="1"/>
  <c r="GB78" i="1"/>
  <c r="HL37" i="1"/>
  <c r="HL9" i="1"/>
  <c r="GZ58" i="1"/>
  <c r="HL95" i="1"/>
  <c r="HL88" i="1"/>
  <c r="GN84" i="1"/>
  <c r="GN55" i="1"/>
  <c r="HX41" i="1"/>
  <c r="HX79" i="1"/>
  <c r="HX101" i="1"/>
  <c r="IJ13" i="1"/>
  <c r="GN47" i="1"/>
  <c r="HX52" i="1"/>
  <c r="GB61" i="1"/>
  <c r="GB96" i="1"/>
  <c r="GB48" i="1"/>
  <c r="GZ9" i="1"/>
  <c r="GZ37" i="1"/>
  <c r="GN51" i="1"/>
  <c r="FD101" i="1"/>
  <c r="FD79" i="1"/>
  <c r="GB41" i="1"/>
  <c r="IJ34" i="1"/>
  <c r="HL59" i="1"/>
  <c r="FP89" i="1"/>
  <c r="FD77" i="1"/>
  <c r="FD41" i="1"/>
  <c r="HX43" i="1"/>
  <c r="FP91" i="1"/>
  <c r="FP93" i="1"/>
  <c r="HX67" i="1"/>
  <c r="HX51" i="1"/>
  <c r="GZ15" i="1"/>
  <c r="FP20" i="1"/>
  <c r="GZ84" i="1"/>
  <c r="GZ55" i="1"/>
  <c r="GB51" i="1"/>
  <c r="GB66" i="1"/>
  <c r="GB74" i="1"/>
  <c r="GB50" i="1"/>
  <c r="GN13" i="1"/>
  <c r="HL11" i="1"/>
  <c r="HL10" i="1"/>
  <c r="HL79" i="1"/>
  <c r="HL101" i="1"/>
  <c r="FD38" i="1"/>
  <c r="FD83" i="1"/>
  <c r="HL18" i="1"/>
  <c r="GN85" i="1"/>
  <c r="HL40" i="1"/>
  <c r="HL94" i="1"/>
  <c r="GB89" i="1"/>
  <c r="GZ64" i="1"/>
  <c r="HL51" i="1"/>
  <c r="HL80" i="1"/>
  <c r="GN65" i="1"/>
  <c r="IJ42" i="1"/>
  <c r="FP92" i="1"/>
  <c r="FP7" i="1"/>
  <c r="FP15" i="1"/>
  <c r="GN81" i="1"/>
  <c r="GB27" i="1"/>
  <c r="GB98" i="1"/>
  <c r="GB36" i="1"/>
  <c r="GB68" i="1"/>
  <c r="FD78" i="1"/>
  <c r="FP83" i="1"/>
  <c r="FP38" i="1"/>
  <c r="GZ62" i="1"/>
  <c r="FD52" i="1"/>
  <c r="GZ78" i="1"/>
  <c r="GB65" i="1"/>
  <c r="IJ69" i="1"/>
  <c r="GB75" i="1"/>
  <c r="GB23" i="1"/>
  <c r="IJ51" i="1"/>
  <c r="GN99" i="1"/>
  <c r="HL39" i="1"/>
  <c r="HL17" i="1"/>
  <c r="HL61" i="1"/>
  <c r="HL96" i="1"/>
  <c r="IJ20" i="1"/>
  <c r="HL71" i="1"/>
  <c r="HL30" i="1"/>
  <c r="GN16" i="1"/>
  <c r="IJ26" i="1"/>
  <c r="HL41" i="1"/>
  <c r="FD13" i="1"/>
  <c r="ER75" i="1"/>
  <c r="ER23" i="1"/>
  <c r="GZ41" i="1"/>
  <c r="FP77" i="1"/>
  <c r="ER58" i="1"/>
  <c r="GZ85" i="1"/>
  <c r="GN86" i="1"/>
  <c r="FP47" i="1"/>
  <c r="HX37" i="1"/>
  <c r="HX9" i="1"/>
  <c r="HL66" i="1"/>
  <c r="HL50" i="1"/>
  <c r="HL74" i="1"/>
  <c r="GZ14" i="1"/>
  <c r="GZ21" i="1"/>
  <c r="GN89" i="1"/>
  <c r="HL48" i="1"/>
  <c r="IJ43" i="1"/>
  <c r="HL26" i="1"/>
  <c r="GB80" i="1"/>
  <c r="FD103" i="1"/>
  <c r="HL69" i="1"/>
  <c r="HX19" i="1"/>
  <c r="HX103" i="1"/>
  <c r="GZ90" i="1"/>
  <c r="GB63" i="1"/>
  <c r="HL76" i="1"/>
  <c r="HL25" i="1"/>
  <c r="GN43" i="1"/>
  <c r="HX91" i="1"/>
  <c r="FP99" i="1"/>
  <c r="GN49" i="1"/>
  <c r="GZ38" i="1"/>
  <c r="GZ83" i="1"/>
  <c r="FD35" i="1"/>
  <c r="FD57" i="1"/>
  <c r="HX98" i="1"/>
  <c r="HX68" i="1"/>
  <c r="HX36" i="1"/>
  <c r="HX27" i="1"/>
  <c r="HX58" i="1"/>
  <c r="HX57" i="1"/>
  <c r="GZ4" i="1"/>
  <c r="GZ102" i="1"/>
  <c r="GB69" i="1"/>
  <c r="GZ52" i="1"/>
  <c r="ER56" i="1"/>
  <c r="ER98" i="1"/>
  <c r="GZ27" i="1"/>
  <c r="GZ98" i="1"/>
  <c r="GZ68" i="1"/>
  <c r="GZ36" i="1"/>
  <c r="GB43" i="1"/>
  <c r="HX16" i="1"/>
  <c r="GB4" i="1"/>
  <c r="GB102" i="1"/>
  <c r="HX84" i="1"/>
  <c r="HX55" i="1"/>
  <c r="GN10" i="1"/>
  <c r="GN11" i="1"/>
  <c r="IJ73" i="1"/>
  <c r="GB16" i="1"/>
  <c r="HX38" i="1"/>
  <c r="HX83" i="1"/>
  <c r="GN62" i="1"/>
  <c r="IJ47" i="1"/>
  <c r="HL86" i="1"/>
  <c r="ER26" i="1"/>
  <c r="IJ10" i="1"/>
  <c r="IJ11" i="1"/>
  <c r="GZ99" i="1"/>
  <c r="HL4" i="1"/>
  <c r="HL102" i="1"/>
  <c r="HX63" i="1"/>
  <c r="FP13" i="1"/>
  <c r="HX99" i="1"/>
  <c r="FD90" i="1"/>
  <c r="GZ91" i="1"/>
  <c r="GB72" i="1"/>
  <c r="GB31" i="1"/>
  <c r="FD21" i="1"/>
  <c r="FD14" i="1"/>
  <c r="IJ46" i="1"/>
  <c r="IJ6" i="1"/>
  <c r="IJ98" i="1"/>
  <c r="IJ27" i="1"/>
  <c r="IJ68" i="1"/>
  <c r="IJ36" i="1"/>
  <c r="ER38" i="1"/>
  <c r="ER83" i="1"/>
  <c r="GZ35" i="1"/>
  <c r="GZ82" i="1"/>
  <c r="GB15" i="1"/>
  <c r="HL46" i="1"/>
  <c r="HL6" i="1"/>
  <c r="FD82" i="1"/>
  <c r="GB32" i="1"/>
  <c r="GB70" i="1"/>
  <c r="HX32" i="1"/>
  <c r="HX70" i="1"/>
  <c r="GN79" i="1"/>
  <c r="GN101" i="1"/>
  <c r="GZ6" i="1"/>
  <c r="GZ46" i="1"/>
  <c r="HL54" i="1"/>
  <c r="HL8" i="1"/>
  <c r="GB59" i="1"/>
  <c r="GZ95" i="1"/>
  <c r="GZ88" i="1"/>
  <c r="GN9" i="1"/>
  <c r="GN37" i="1"/>
  <c r="HX78" i="1"/>
  <c r="IJ62" i="1"/>
  <c r="HX15" i="1"/>
  <c r="HX5" i="1"/>
  <c r="GB42" i="1"/>
  <c r="IJ71" i="1"/>
  <c r="IJ30" i="1"/>
  <c r="GB12" i="1"/>
  <c r="GB44" i="1"/>
  <c r="ER84" i="1"/>
  <c r="ER55" i="1"/>
  <c r="ER65" i="1"/>
  <c r="ER91" i="1"/>
  <c r="GB85" i="1"/>
  <c r="ER80" i="1"/>
  <c r="ER35" i="1"/>
  <c r="ER87" i="1"/>
  <c r="GZ16" i="1"/>
  <c r="GN26" i="1"/>
  <c r="GB38" i="1"/>
  <c r="GB83" i="1"/>
  <c r="IJ97" i="1"/>
  <c r="GN38" i="1"/>
  <c r="GN83" i="1"/>
  <c r="IJ25" i="1"/>
  <c r="IJ76" i="1"/>
  <c r="FP74" i="1"/>
  <c r="FP66" i="1"/>
  <c r="FP50" i="1"/>
  <c r="GZ18" i="1"/>
  <c r="HX81" i="1"/>
  <c r="FP72" i="1"/>
  <c r="FP31" i="1"/>
  <c r="GN52" i="1"/>
  <c r="ER47" i="1"/>
  <c r="ER81" i="1"/>
  <c r="FD19" i="1"/>
  <c r="IJ85" i="1"/>
  <c r="HL58" i="1"/>
  <c r="FD64" i="1"/>
  <c r="GB10" i="1"/>
  <c r="GB11" i="1"/>
  <c r="FP57" i="1"/>
  <c r="FD31" i="1"/>
  <c r="FD72" i="1"/>
  <c r="HL63" i="1"/>
  <c r="IJ78" i="1"/>
  <c r="GB58" i="1"/>
  <c r="HL67" i="1"/>
  <c r="HX39" i="1"/>
  <c r="HX17" i="1"/>
  <c r="GB17" i="1"/>
  <c r="GB39" i="1"/>
  <c r="HX14" i="1"/>
  <c r="HX21" i="1"/>
  <c r="GB76" i="1"/>
  <c r="GB25" i="1"/>
  <c r="FD102" i="1"/>
  <c r="FD4" i="1"/>
  <c r="HX20" i="1"/>
  <c r="HX60" i="1"/>
  <c r="HX87" i="1"/>
  <c r="HX22" i="1"/>
  <c r="GN18" i="1"/>
  <c r="HL12" i="1"/>
  <c r="HL44" i="1"/>
  <c r="GB84" i="1"/>
  <c r="GB55" i="1"/>
  <c r="FD61" i="1"/>
  <c r="FD96" i="1"/>
  <c r="IJ53" i="1"/>
  <c r="HX80" i="1"/>
  <c r="HX93" i="1"/>
  <c r="IJ17" i="1"/>
  <c r="IJ39" i="1"/>
  <c r="HL20" i="1"/>
  <c r="GB8" i="1"/>
  <c r="GB54" i="1"/>
  <c r="GZ67" i="1"/>
  <c r="ER13" i="1"/>
  <c r="FD58" i="1"/>
  <c r="FD67" i="1"/>
  <c r="FD6" i="1"/>
  <c r="ER15" i="1"/>
  <c r="FP82" i="1"/>
  <c r="ER78" i="1"/>
  <c r="HL32" i="1"/>
  <c r="HL70" i="1"/>
  <c r="HX85" i="1"/>
  <c r="GN4" i="1"/>
  <c r="GN102" i="1"/>
  <c r="HL81" i="1"/>
  <c r="IJ80" i="1"/>
  <c r="GN91" i="1"/>
  <c r="GN66" i="1"/>
  <c r="GN50" i="1"/>
  <c r="GN74" i="1"/>
  <c r="HX49" i="1"/>
  <c r="FP26" i="1"/>
  <c r="ER103" i="1"/>
  <c r="ER19" i="1"/>
  <c r="ER20" i="1"/>
  <c r="ER57" i="1"/>
  <c r="ER49" i="1"/>
  <c r="ER72" i="1"/>
  <c r="ER21" i="1"/>
  <c r="HX42" i="1"/>
  <c r="IJ67" i="1"/>
  <c r="IJ83" i="1"/>
  <c r="IJ38" i="1"/>
  <c r="IJ82" i="1"/>
  <c r="FP101" i="1"/>
  <c r="FP79" i="1"/>
  <c r="GZ93" i="1"/>
  <c r="GB71" i="1"/>
  <c r="GB30" i="1"/>
  <c r="GB26" i="1"/>
  <c r="FD26" i="1"/>
  <c r="HX4" i="1"/>
  <c r="HX102" i="1"/>
  <c r="IJ84" i="1"/>
  <c r="IJ55" i="1"/>
  <c r="HX35" i="1"/>
  <c r="GN100" i="1"/>
  <c r="GN45" i="1"/>
  <c r="GN33" i="1"/>
  <c r="GB99" i="1"/>
  <c r="HX47" i="1"/>
  <c r="GN42" i="1"/>
  <c r="GZ89" i="1"/>
  <c r="GN40" i="1"/>
  <c r="GN94" i="1"/>
  <c r="FD42" i="1"/>
  <c r="IJ37" i="1"/>
  <c r="IJ9" i="1"/>
  <c r="HL52" i="1"/>
  <c r="FP71" i="1"/>
  <c r="FP30" i="1"/>
  <c r="GZ100" i="1"/>
  <c r="GZ33" i="1"/>
  <c r="GZ45" i="1"/>
  <c r="FP16" i="1"/>
  <c r="HX76" i="1"/>
  <c r="HX25" i="1"/>
  <c r="FD100" i="1"/>
  <c r="FD33" i="1"/>
  <c r="FD45" i="1"/>
  <c r="FD54" i="1"/>
  <c r="IJ66" i="1"/>
  <c r="IJ50" i="1"/>
  <c r="IJ74" i="1"/>
  <c r="HL47" i="1"/>
  <c r="ER77" i="1"/>
  <c r="ER41" i="1"/>
  <c r="FD18" i="1"/>
  <c r="FD85" i="1"/>
  <c r="IJ58" i="1"/>
  <c r="ER25" i="1"/>
  <c r="ER76" i="1"/>
  <c r="FP102" i="1"/>
  <c r="FP4" i="1"/>
  <c r="GN12" i="1"/>
  <c r="GN44" i="1"/>
  <c r="HL49" i="1"/>
  <c r="IJ15" i="1"/>
  <c r="HX13" i="1"/>
  <c r="FP11" i="1"/>
  <c r="FP10" i="1"/>
  <c r="ER53" i="1"/>
  <c r="ER36" i="1"/>
  <c r="FP103" i="1"/>
  <c r="FP19" i="1"/>
  <c r="IJ45" i="1"/>
  <c r="IJ33" i="1"/>
  <c r="IJ100" i="1"/>
  <c r="GB19" i="1"/>
  <c r="GB103" i="1"/>
  <c r="IJ28" i="1"/>
  <c r="IJ56" i="1"/>
  <c r="GN71" i="1"/>
  <c r="GN30" i="1"/>
  <c r="FD47" i="1"/>
  <c r="FP73" i="1"/>
  <c r="IJ91" i="1"/>
  <c r="FD11" i="1"/>
  <c r="FD10" i="1"/>
  <c r="ER61" i="1"/>
  <c r="ER96" i="1"/>
  <c r="ER60" i="1"/>
  <c r="ER99" i="1"/>
  <c r="FP51" i="1"/>
  <c r="FD93" i="1"/>
  <c r="GB86" i="1"/>
  <c r="FD48" i="1"/>
  <c r="GB57" i="1"/>
  <c r="FD51" i="1"/>
  <c r="HX74" i="1"/>
  <c r="HX50" i="1"/>
  <c r="HX66" i="1"/>
  <c r="IJ99" i="1"/>
  <c r="FD97" i="1"/>
  <c r="FD59" i="1"/>
  <c r="FD8" i="1"/>
  <c r="HL24" i="1"/>
  <c r="HL29" i="1"/>
  <c r="GB24" i="1"/>
  <c r="GB29" i="1"/>
  <c r="IJ59" i="1"/>
  <c r="GZ65" i="1"/>
  <c r="FD12" i="1"/>
  <c r="GZ59" i="1"/>
  <c r="GN23" i="1"/>
  <c r="GN75" i="1"/>
  <c r="GB67" i="1"/>
  <c r="IJ87" i="1"/>
  <c r="IJ22" i="1"/>
  <c r="IJ60" i="1"/>
  <c r="GZ53" i="1"/>
  <c r="GZ7" i="1"/>
  <c r="GZ92" i="1"/>
  <c r="FD39" i="1"/>
  <c r="FD17" i="1"/>
  <c r="FP58" i="1"/>
  <c r="GZ81" i="1"/>
  <c r="FP44" i="1"/>
  <c r="M3" i="1"/>
  <c r="FP12" i="1"/>
  <c r="FP37" i="1"/>
  <c r="FP9" i="1"/>
  <c r="FP40" i="1"/>
  <c r="FD68" i="1"/>
  <c r="FD98" i="1"/>
  <c r="FD36" i="1"/>
  <c r="FD27" i="1"/>
  <c r="FP67" i="1"/>
  <c r="IJ64" i="1"/>
  <c r="FP97" i="1"/>
  <c r="GZ8" i="1"/>
  <c r="GZ54" i="1"/>
  <c r="FD5" i="1"/>
  <c r="FP53" i="1"/>
  <c r="GN8" i="1"/>
  <c r="GN54" i="1"/>
  <c r="HX53" i="1"/>
  <c r="FP64" i="1"/>
  <c r="HL91" i="1"/>
  <c r="HX77" i="1"/>
  <c r="GZ19" i="1"/>
  <c r="GZ103" i="1"/>
  <c r="GN59" i="1"/>
  <c r="GB47" i="1"/>
  <c r="HX40" i="1"/>
  <c r="HX94" i="1"/>
  <c r="GB60" i="1"/>
  <c r="GB22" i="1"/>
  <c r="GB87" i="1"/>
  <c r="HL82" i="1"/>
  <c r="FP42" i="1"/>
  <c r="GN34" i="1"/>
  <c r="FD20" i="1"/>
  <c r="GZ56" i="1"/>
  <c r="GZ28" i="1"/>
  <c r="HX31" i="1"/>
  <c r="HX72" i="1"/>
  <c r="IJ49" i="1"/>
  <c r="GB18" i="1"/>
  <c r="ER12" i="1"/>
  <c r="GB91" i="1"/>
  <c r="FD92" i="1"/>
  <c r="FD7" i="1"/>
  <c r="GZ23" i="1"/>
  <c r="GZ75" i="1"/>
  <c r="FD81" i="1"/>
  <c r="ER39" i="1"/>
  <c r="ER17" i="1"/>
  <c r="FD75" i="1"/>
  <c r="FD23" i="1"/>
  <c r="FD34" i="1"/>
  <c r="IJ88" i="1"/>
  <c r="IJ95" i="1"/>
  <c r="HL89" i="1"/>
  <c r="GZ12" i="1"/>
  <c r="GZ44" i="1"/>
  <c r="HX54" i="1"/>
  <c r="HX8" i="1"/>
  <c r="HL93" i="1"/>
  <c r="FD69" i="1"/>
  <c r="FD44" i="1"/>
  <c r="HX86" i="1"/>
  <c r="FD86" i="1"/>
  <c r="GN14" i="1"/>
  <c r="GN21" i="1"/>
  <c r="ER63" i="1"/>
  <c r="GZ43" i="1"/>
  <c r="FP48" i="1"/>
  <c r="HX92" i="1"/>
  <c r="HX7" i="1"/>
  <c r="FP81" i="1"/>
  <c r="GN48" i="1"/>
  <c r="GN63" i="1"/>
  <c r="IJ19" i="1"/>
  <c r="IJ103" i="1"/>
  <c r="GN58" i="1"/>
  <c r="FP84" i="1"/>
  <c r="FP55" i="1"/>
  <c r="FP65" i="1"/>
  <c r="GB93" i="1"/>
  <c r="GZ49" i="1"/>
  <c r="FP59" i="1"/>
  <c r="HL13" i="1"/>
  <c r="HX61" i="1"/>
  <c r="HX96" i="1"/>
  <c r="IJ90" i="1"/>
  <c r="FP69" i="1"/>
  <c r="HL65" i="1"/>
  <c r="FD71" i="1"/>
  <c r="FD30" i="1"/>
  <c r="IJ86" i="1"/>
  <c r="IJ16" i="1"/>
  <c r="IJ32" i="1"/>
  <c r="IJ70" i="1"/>
  <c r="FD53" i="1"/>
  <c r="HX97" i="1"/>
  <c r="HL92" i="1"/>
  <c r="HL7" i="1"/>
  <c r="GZ60" i="1"/>
  <c r="GZ22" i="1"/>
  <c r="GZ87" i="1"/>
  <c r="GB20" i="1"/>
  <c r="HL19" i="1"/>
  <c r="HL103" i="1"/>
  <c r="FP87" i="1"/>
  <c r="FP60" i="1"/>
  <c r="FP22" i="1"/>
  <c r="IJ96" i="1"/>
  <c r="IJ61" i="1"/>
  <c r="FP90" i="1"/>
  <c r="IJ93" i="1"/>
  <c r="FP52" i="1"/>
  <c r="GB64" i="1"/>
  <c r="GB7" i="1"/>
  <c r="GB92" i="1"/>
  <c r="HL85" i="1"/>
  <c r="IJ94" i="1"/>
  <c r="IJ40" i="1"/>
  <c r="IJ81" i="1"/>
  <c r="FP70" i="1"/>
  <c r="FP32" i="1"/>
  <c r="GB40" i="1"/>
  <c r="GB94" i="1"/>
  <c r="GB13" i="1"/>
  <c r="GZ48" i="1"/>
  <c r="FD49" i="1"/>
  <c r="ER97" i="1"/>
  <c r="IV78" i="1"/>
  <c r="IV85" i="1"/>
  <c r="IV66" i="1"/>
  <c r="IV50" i="1"/>
  <c r="IV74" i="1"/>
  <c r="IV89" i="1"/>
  <c r="IV48" i="1"/>
  <c r="IV39" i="1"/>
  <c r="IV17" i="1"/>
  <c r="IV90" i="1"/>
  <c r="IV15" i="1"/>
  <c r="IV77" i="1"/>
  <c r="IV35" i="1"/>
  <c r="IV31" i="1"/>
  <c r="IV72" i="1"/>
  <c r="IV91" i="1"/>
  <c r="IV69" i="1"/>
  <c r="IV18" i="1"/>
  <c r="IV99" i="1"/>
  <c r="IV47" i="1"/>
  <c r="IV51" i="1"/>
  <c r="IV54" i="1"/>
  <c r="IV8" i="1"/>
  <c r="IV13" i="1"/>
  <c r="IV20" i="1"/>
  <c r="IV29" i="1"/>
  <c r="IV24" i="1"/>
  <c r="IV97" i="1"/>
  <c r="IV12" i="1"/>
  <c r="IV44" i="1"/>
  <c r="IV86" i="1"/>
  <c r="IV94" i="1"/>
  <c r="IV40" i="1"/>
  <c r="IV56" i="1"/>
  <c r="IV28" i="1"/>
  <c r="IV65" i="1"/>
  <c r="IV87" i="1"/>
  <c r="IV22" i="1"/>
  <c r="IV60" i="1"/>
  <c r="IV80" i="1"/>
  <c r="IV21" i="1"/>
  <c r="IV14" i="1"/>
  <c r="IV25" i="1"/>
  <c r="IV76" i="1"/>
  <c r="IV49" i="1"/>
  <c r="IV81" i="1"/>
  <c r="IV63" i="1"/>
  <c r="IV82" i="1"/>
  <c r="IV73" i="1"/>
  <c r="IV19" i="1"/>
  <c r="IV103" i="1"/>
  <c r="IV34" i="1"/>
  <c r="IV101" i="1"/>
  <c r="IV79" i="1"/>
  <c r="IV83" i="1"/>
  <c r="IV38" i="1"/>
  <c r="IV42" i="1"/>
  <c r="IV59" i="1"/>
  <c r="IV102" i="1"/>
  <c r="IV4" i="1"/>
  <c r="IV5" i="1"/>
  <c r="IV96" i="1"/>
  <c r="IV61" i="1"/>
  <c r="IV16" i="1"/>
  <c r="IV52" i="1"/>
  <c r="IV93" i="1"/>
  <c r="IV100" i="1"/>
  <c r="IV33" i="1"/>
  <c r="IV45" i="1"/>
  <c r="IV67" i="1"/>
  <c r="IV26" i="1"/>
  <c r="IV9" i="1"/>
  <c r="IV37" i="1"/>
  <c r="IV70" i="1"/>
  <c r="IV32" i="1"/>
  <c r="IV46" i="1"/>
  <c r="IV6" i="1"/>
  <c r="IV53" i="1"/>
  <c r="IV11" i="1"/>
  <c r="IV10" i="1"/>
  <c r="IV68" i="1"/>
  <c r="IV36" i="1"/>
  <c r="IV98" i="1"/>
  <c r="IV27" i="1"/>
  <c r="IV92" i="1"/>
  <c r="IV7" i="1"/>
  <c r="IV30" i="1"/>
  <c r="IV71" i="1"/>
  <c r="IV88" i="1"/>
  <c r="IV95" i="1"/>
  <c r="IV23" i="1"/>
  <c r="IV75" i="1"/>
  <c r="IV64" i="1"/>
  <c r="IV55" i="1"/>
  <c r="IV84" i="1"/>
  <c r="IV57" i="1"/>
  <c r="IV41" i="1"/>
  <c r="IV58" i="1"/>
  <c r="IV62" i="1"/>
  <c r="IV43" i="1"/>
  <c r="HM86" i="1" a="1"/>
  <c r="HY21" i="1" a="1"/>
  <c r="HY14" i="1" a="1"/>
  <c r="GO86" i="1" a="1"/>
  <c r="HY70" i="1" a="1"/>
  <c r="HY32" i="1" a="1"/>
  <c r="IK67" i="1" a="1"/>
  <c r="FQ20" i="1" a="1"/>
  <c r="N23" i="1"/>
  <c r="IW41" i="1" a="1"/>
  <c r="IK35" i="1" a="1"/>
  <c r="IW97" i="1" a="1"/>
  <c r="HM15" i="1" a="1"/>
  <c r="GC14" i="1" a="1"/>
  <c r="GC21" i="1" a="1"/>
  <c r="N7" i="1"/>
  <c r="FQ77" i="1" a="1"/>
  <c r="HY57" i="1" a="1"/>
  <c r="HA64" i="1" a="1"/>
  <c r="GO30" i="1" a="1"/>
  <c r="GO71" i="1" a="1"/>
  <c r="GO62" i="1" a="1"/>
  <c r="FQ61" i="1" a="1"/>
  <c r="FQ96" i="1" a="1"/>
  <c r="GO21" i="1" a="1"/>
  <c r="GO14" i="1" a="1"/>
  <c r="IK23" i="1" a="1"/>
  <c r="IK75" i="1" a="1"/>
  <c r="HA88" i="1" a="1"/>
  <c r="HA95" i="1" a="1"/>
  <c r="HM62" i="1" a="1"/>
  <c r="HM34" i="1" a="1"/>
  <c r="HA99" i="1" a="1"/>
  <c r="FE34" i="1" a="1"/>
  <c r="FE23" i="1" a="1"/>
  <c r="FE75" i="1" a="1"/>
  <c r="HY25" i="1" a="1"/>
  <c r="HY76" i="1" a="1"/>
  <c r="IK78" i="1" a="1"/>
  <c r="HM68" i="1" a="1"/>
  <c r="HM36" i="1" a="1"/>
  <c r="HM98" i="1" a="1"/>
  <c r="HM27" i="1" a="1"/>
  <c r="IW78" i="1" a="1"/>
  <c r="GO43" i="1" a="1"/>
  <c r="FE41" i="1" a="1"/>
  <c r="FE77" i="1" a="1"/>
  <c r="HA41" i="1" a="1"/>
  <c r="HY7" i="1" a="1"/>
  <c r="HY92" i="1" a="1"/>
  <c r="FQ17" i="1" a="1"/>
  <c r="FQ39" i="1" a="1"/>
  <c r="FE51" i="1" a="1"/>
  <c r="FQ53" i="1" a="1"/>
  <c r="HM55" i="1" a="1"/>
  <c r="HM84" i="1" a="1"/>
  <c r="GC16" i="1" a="1"/>
  <c r="FE82" i="1" a="1"/>
  <c r="IW21" i="1" a="1"/>
  <c r="IW14" i="1" a="1"/>
  <c r="FE63" i="1" a="1"/>
  <c r="FE99" i="1" a="1"/>
  <c r="FQ85" i="1" a="1"/>
  <c r="GO39" i="1" a="1"/>
  <c r="GO17" i="1" a="1"/>
  <c r="HM54" i="1" a="1"/>
  <c r="HM8" i="1" a="1"/>
  <c r="HA85" i="1" a="1"/>
  <c r="HM21" i="1" a="1"/>
  <c r="HM14" i="1" a="1"/>
  <c r="GC58" i="1" a="1"/>
  <c r="FQ62" i="1" a="1"/>
  <c r="FQ24" i="1" a="1"/>
  <c r="FQ29" i="1" a="1"/>
  <c r="GC19" i="1" a="1"/>
  <c r="GC103" i="1" a="1"/>
  <c r="IW58" i="1" a="1"/>
  <c r="GC43" i="1" a="1"/>
  <c r="HM83" i="1" a="1"/>
  <c r="HM38" i="1" a="1"/>
  <c r="GC82" i="1" a="1"/>
  <c r="HA69" i="1" a="1"/>
  <c r="FE56" i="1" a="1"/>
  <c r="FE28" i="1" a="1"/>
  <c r="GC18" i="1" a="1"/>
  <c r="HA82" i="1" a="1"/>
  <c r="HM9" i="1" a="1"/>
  <c r="HM37" i="1" a="1"/>
  <c r="IK96" i="1" a="1"/>
  <c r="IK61" i="1" a="1"/>
  <c r="IW26" i="1" a="1"/>
  <c r="HY99" i="1" a="1"/>
  <c r="FQ99" i="1" a="1"/>
  <c r="FQ91" i="1" a="1"/>
  <c r="HM74" i="1" a="1"/>
  <c r="HM50" i="1" a="1"/>
  <c r="HM66" i="1" a="1"/>
  <c r="HM88" i="1" a="1"/>
  <c r="HM95" i="1" a="1"/>
  <c r="IK48" i="1" a="1"/>
  <c r="FE42" i="1" a="1"/>
  <c r="HA77" i="1" a="1"/>
  <c r="HY67" i="1" a="1"/>
  <c r="HY56" i="1" a="1"/>
  <c r="HY28" i="1" a="1"/>
  <c r="FE48" i="1" a="1"/>
  <c r="GO92" i="1" a="1"/>
  <c r="GO7" i="1" a="1"/>
  <c r="HM78" i="1" a="1"/>
  <c r="GO16" i="1" a="1"/>
  <c r="IK7" i="1" a="1"/>
  <c r="IK92" i="1" a="1"/>
  <c r="IW68" i="1" a="1"/>
  <c r="IW36" i="1" a="1"/>
  <c r="IW27" i="1" a="1"/>
  <c r="IW98" i="1" a="1"/>
  <c r="GO65" i="1" a="1"/>
  <c r="HA62" i="1" a="1"/>
  <c r="FE13" i="1" a="1"/>
  <c r="HA57" i="1" a="1"/>
  <c r="FE50" i="1" a="1"/>
  <c r="FE74" i="1" a="1"/>
  <c r="FE66" i="1" a="1"/>
  <c r="N12" i="1"/>
  <c r="FQ89" i="1" a="1"/>
  <c r="IW24" i="1" a="1"/>
  <c r="IW29" i="1" a="1"/>
  <c r="FQ33" i="1" a="1"/>
  <c r="FQ45" i="1" a="1"/>
  <c r="FQ100" i="1" a="1"/>
  <c r="HA15" i="1" a="1"/>
  <c r="IK42" i="1" a="1"/>
  <c r="IK89" i="1" a="1"/>
  <c r="HA94" i="1" a="1"/>
  <c r="HA40" i="1" a="1"/>
  <c r="IK47" i="1" a="1"/>
  <c r="FQ18" i="1" a="1"/>
  <c r="GC67" i="1" a="1"/>
  <c r="IW35" i="1" a="1"/>
  <c r="GC28" i="1" a="1"/>
  <c r="GC56" i="1" a="1"/>
  <c r="FQ8" i="1" a="1"/>
  <c r="FQ54" i="1" a="1"/>
  <c r="GC73" i="1" a="1"/>
  <c r="HM44" i="1" a="1"/>
  <c r="HM12" i="1" a="1"/>
  <c r="GO74" i="1" a="1"/>
  <c r="GO50" i="1" a="1"/>
  <c r="GO66" i="1" a="1"/>
  <c r="IK93" i="1" a="1"/>
  <c r="N6" i="1"/>
  <c r="FQ69" i="1" a="1"/>
  <c r="IK88" i="1" a="1"/>
  <c r="IK95" i="1" a="1"/>
  <c r="GC65" i="1" a="1"/>
  <c r="IK73" i="1" a="1"/>
  <c r="GC33" i="1" a="1"/>
  <c r="GC45" i="1" a="1"/>
  <c r="GC100" i="1" a="1"/>
  <c r="GO29" i="1" a="1"/>
  <c r="GO24" i="1" a="1"/>
  <c r="GO49" i="1" a="1"/>
  <c r="GC59" i="1" a="1"/>
  <c r="HM94" i="1" a="1"/>
  <c r="HM40" i="1" a="1"/>
  <c r="FE49" i="1" a="1"/>
  <c r="FQ22" i="1" a="1"/>
  <c r="N18" i="1"/>
  <c r="FQ60" i="1" a="1"/>
  <c r="FQ87" i="1" a="1"/>
  <c r="IW81" i="1" a="1"/>
  <c r="FE36" i="1" a="1"/>
  <c r="FE27" i="1" a="1"/>
  <c r="FE68" i="1" a="1"/>
  <c r="FE98" i="1" a="1"/>
  <c r="IW11" i="1" a="1"/>
  <c r="IW10" i="1" a="1"/>
  <c r="GC78" i="1" a="1"/>
  <c r="FQ7" i="1" a="1"/>
  <c r="N16" i="1"/>
  <c r="FQ92" i="1" a="1"/>
  <c r="HA101" i="1" a="1"/>
  <c r="HA79" i="1" a="1"/>
  <c r="HM47" i="1" a="1"/>
  <c r="IK55" i="1" a="1"/>
  <c r="IK84" i="1" a="1"/>
  <c r="HA43" i="1" a="1"/>
  <c r="IK85" i="1" a="1"/>
  <c r="HM102" i="1" a="1"/>
  <c r="HM4" i="1" a="1"/>
  <c r="HA13" i="1" a="1"/>
  <c r="HA28" i="1" a="1"/>
  <c r="HA56" i="1" a="1"/>
  <c r="IK17" i="1" a="1"/>
  <c r="IK39" i="1" a="1"/>
  <c r="HM82" i="1" a="1"/>
  <c r="HM51" i="1" a="1"/>
  <c r="HY47" i="1" a="1"/>
  <c r="IK57" i="1" a="1"/>
  <c r="IK43" i="1" a="1"/>
  <c r="FE91" i="1" a="1"/>
  <c r="FE58" i="1" a="1"/>
  <c r="HA80" i="1" a="1"/>
  <c r="IW17" i="1" a="1"/>
  <c r="IW39" i="1" a="1"/>
  <c r="IK20" i="1" a="1"/>
  <c r="FQ6" i="1" a="1"/>
  <c r="N20" i="1"/>
  <c r="FQ46" i="1" a="1"/>
  <c r="HA52" i="1" a="1"/>
  <c r="HY26" i="1" a="1"/>
  <c r="IW103" i="1" a="1"/>
  <c r="IW19" i="1" a="1"/>
  <c r="FQ86" i="1" a="1"/>
  <c r="IK94" i="1" a="1"/>
  <c r="IK40" i="1" a="1"/>
  <c r="IK5" i="1" a="1"/>
  <c r="FQ23" i="1" a="1"/>
  <c r="FQ75" i="1" a="1"/>
  <c r="FQ97" i="1" a="1"/>
  <c r="HA92" i="1" a="1"/>
  <c r="HA7" i="1" a="1"/>
  <c r="IW95" i="1" a="1"/>
  <c r="IW88" i="1" a="1"/>
  <c r="IK97" i="1" a="1"/>
  <c r="HY102" i="1" a="1"/>
  <c r="HY4" i="1" a="1"/>
  <c r="IW12" i="1" a="1"/>
  <c r="IW44" i="1" a="1"/>
  <c r="GO81" i="1" a="1"/>
  <c r="FE81" i="1" a="1"/>
  <c r="HY103" i="1" a="1"/>
  <c r="HY19" i="1" a="1"/>
  <c r="IW49" i="1" a="1"/>
  <c r="IK53" i="1" a="1"/>
  <c r="FE85" i="1" a="1"/>
  <c r="FE18" i="1" a="1"/>
  <c r="IW82" i="1" a="1"/>
  <c r="IK18" i="1" a="1"/>
  <c r="HM20" i="1" a="1"/>
  <c r="GO59" i="1" a="1"/>
  <c r="FQ15" i="1" a="1"/>
  <c r="N8" i="1"/>
  <c r="HA65" i="1" a="1"/>
  <c r="HY23" i="1" a="1"/>
  <c r="HY75" i="1" a="1"/>
  <c r="GC47" i="1" a="1"/>
  <c r="IK82" i="1" a="1"/>
  <c r="FQ81" i="1" a="1"/>
  <c r="IK56" i="1" a="1"/>
  <c r="IK28" i="1" a="1"/>
  <c r="HY49" i="1" a="1"/>
  <c r="HA91" i="1" a="1"/>
  <c r="GC57" i="1" a="1"/>
  <c r="HY88" i="1" a="1"/>
  <c r="HY95" i="1" a="1"/>
  <c r="GC4" i="1" a="1"/>
  <c r="GC102" i="1" a="1"/>
  <c r="HA55" i="1" a="1"/>
  <c r="HA84" i="1" a="1"/>
  <c r="HY20" i="1" a="1"/>
  <c r="IK27" i="1" a="1"/>
  <c r="IK98" i="1" a="1"/>
  <c r="IK36" i="1" a="1"/>
  <c r="IK68" i="1" a="1"/>
  <c r="IK99" i="1" a="1"/>
  <c r="IK65" i="1" a="1"/>
  <c r="IW20" i="1" a="1"/>
  <c r="FQ90" i="1" a="1"/>
  <c r="HY39" i="1" a="1"/>
  <c r="HY17" i="1" a="1"/>
  <c r="IK22" i="1" a="1"/>
  <c r="IK87" i="1" a="1"/>
  <c r="IK60" i="1" a="1"/>
  <c r="GC79" i="1" a="1"/>
  <c r="GC101" i="1" a="1"/>
  <c r="HA25" i="1" a="1"/>
  <c r="HA76" i="1" a="1"/>
  <c r="IW77" i="1" a="1"/>
  <c r="FQ42" i="1" a="1"/>
  <c r="FQ59" i="1" a="1"/>
  <c r="FE62" i="1" a="1"/>
  <c r="FE46" i="1" a="1"/>
  <c r="FE24" i="1" a="1"/>
  <c r="FE29" i="1" a="1"/>
  <c r="GO37" i="1" a="1"/>
  <c r="GO9" i="1" a="1"/>
  <c r="HY10" i="1" a="1"/>
  <c r="HY11" i="1" a="1"/>
  <c r="IW60" i="1" a="1"/>
  <c r="IW22" i="1" a="1"/>
  <c r="IW87" i="1" a="1"/>
  <c r="GC62" i="1" a="1"/>
  <c r="GC24" i="1" a="1"/>
  <c r="GC29" i="1" a="1"/>
  <c r="IW71" i="1" a="1"/>
  <c r="IW30" i="1" a="1"/>
  <c r="FQ48" i="1" a="1"/>
  <c r="IK9" i="1" a="1"/>
  <c r="IK37" i="1" a="1"/>
  <c r="IW90" i="1" a="1"/>
  <c r="HY63" i="1" a="1"/>
  <c r="GO94" i="1" a="1"/>
  <c r="GO40" i="1" a="1"/>
  <c r="IW55" i="1" a="1"/>
  <c r="IW84" i="1" a="1"/>
  <c r="GC23" i="1" a="1"/>
  <c r="GC75" i="1" a="1"/>
  <c r="HA35" i="1" a="1"/>
  <c r="FQ14" i="1" a="1"/>
  <c r="FQ21" i="1" a="1"/>
  <c r="IW8" i="1" a="1"/>
  <c r="IW54" i="1" a="1"/>
  <c r="IK31" i="1" a="1"/>
  <c r="IK72" i="1" a="1"/>
  <c r="FE93" i="1" a="1"/>
  <c r="FQ19" i="1" a="1"/>
  <c r="FQ103" i="1" a="1"/>
  <c r="HY60" i="1" a="1"/>
  <c r="HY22" i="1" a="1"/>
  <c r="HY87" i="1" a="1"/>
  <c r="HM42" i="1" a="1"/>
  <c r="GC32" i="1" a="1"/>
  <c r="GC70" i="1" a="1"/>
  <c r="GC9" i="1" a="1"/>
  <c r="GC37" i="1" a="1"/>
  <c r="HM26" i="1" a="1"/>
  <c r="HA39" i="1" a="1"/>
  <c r="HA17" i="1" a="1"/>
  <c r="FQ10" i="1" a="1"/>
  <c r="FQ11" i="1" a="1"/>
  <c r="IW89" i="1" a="1"/>
  <c r="FQ25" i="1" a="1"/>
  <c r="FQ76" i="1" a="1"/>
  <c r="HM52" i="1" a="1"/>
  <c r="FQ65" i="1" a="1"/>
  <c r="FQ55" i="1" a="1"/>
  <c r="FQ84" i="1" a="1"/>
  <c r="HY48" i="1" a="1"/>
  <c r="GC20" i="1" a="1"/>
  <c r="IK49" i="1" a="1"/>
  <c r="FQ49" i="1" a="1"/>
  <c r="HY81" i="1" a="1"/>
  <c r="IW42" i="1" a="1"/>
  <c r="HM72" i="1" a="1"/>
  <c r="HM31" i="1" a="1"/>
  <c r="FE43" i="1" a="1"/>
  <c r="HA70" i="1" a="1"/>
  <c r="HA32" i="1" a="1"/>
  <c r="GO70" i="1" a="1"/>
  <c r="GO32" i="1" a="1"/>
  <c r="HA72" i="1" a="1"/>
  <c r="HA31" i="1" a="1"/>
  <c r="FE57" i="1" a="1"/>
  <c r="HA49" i="1" a="1"/>
  <c r="IW31" i="1" a="1"/>
  <c r="IW72" i="1" a="1"/>
  <c r="GO46" i="1" a="1"/>
  <c r="GO6" i="1" a="1"/>
  <c r="IW47" i="1" a="1"/>
  <c r="IW46" i="1" a="1"/>
  <c r="IW6" i="1" a="1"/>
  <c r="IK30" i="1" a="1"/>
  <c r="IK71" i="1" a="1"/>
  <c r="IW57" i="1" a="1"/>
  <c r="IW13" i="1" a="1"/>
  <c r="FE20" i="1" a="1"/>
  <c r="FQ50" i="1" a="1"/>
  <c r="FQ66" i="1" a="1"/>
  <c r="FQ74" i="1" a="1"/>
  <c r="GO26" i="1" a="1"/>
  <c r="HM29" i="1" a="1"/>
  <c r="HM24" i="1" a="1"/>
  <c r="GC40" i="1" a="1"/>
  <c r="GC94" i="1" a="1"/>
  <c r="HA54" i="1" a="1"/>
  <c r="HA8" i="1" a="1"/>
  <c r="GO87" i="1" a="1"/>
  <c r="GO22" i="1" a="1"/>
  <c r="GO60" i="1" a="1"/>
  <c r="GO18" i="1" a="1"/>
  <c r="FQ40" i="1" a="1"/>
  <c r="FQ9" i="1" a="1"/>
  <c r="FQ37" i="1" a="1"/>
  <c r="IW64" i="1" a="1"/>
  <c r="GC69" i="1" a="1"/>
  <c r="HM87" i="1" a="1"/>
  <c r="HM22" i="1" a="1"/>
  <c r="HM60" i="1" a="1"/>
  <c r="GC48" i="1" a="1"/>
  <c r="HA21" i="1" a="1"/>
  <c r="HA14" i="1" a="1"/>
  <c r="FQ35" i="1" a="1"/>
  <c r="GO102" i="1" a="1"/>
  <c r="GO4" i="1" a="1"/>
  <c r="HA68" i="1" a="1"/>
  <c r="HA36" i="1" a="1"/>
  <c r="HA98" i="1" a="1"/>
  <c r="HA27" i="1" a="1"/>
  <c r="HY78" i="1" a="1"/>
  <c r="HM43" i="1" a="1"/>
  <c r="HY83" i="1" a="1"/>
  <c r="HY38" i="1" a="1"/>
  <c r="GO72" i="1" a="1"/>
  <c r="GO31" i="1" a="1"/>
  <c r="IW23" i="1" a="1"/>
  <c r="IW75" i="1" a="1"/>
  <c r="GO58" i="1" a="1"/>
  <c r="GC36" i="1" a="1"/>
  <c r="GC27" i="1" a="1"/>
  <c r="GC68" i="1" a="1"/>
  <c r="GC98" i="1" a="1"/>
  <c r="IK69" i="1" a="1"/>
  <c r="HM11" i="1" a="1"/>
  <c r="HM10" i="1" a="1"/>
  <c r="HY93" i="1" a="1"/>
  <c r="FQ26" i="1" a="1"/>
  <c r="HA45" i="1" a="1"/>
  <c r="HA33" i="1" a="1"/>
  <c r="HA100" i="1" a="1"/>
  <c r="FQ80" i="1" a="1"/>
  <c r="HA87" i="1" a="1"/>
  <c r="HA22" i="1" a="1"/>
  <c r="HA60" i="1" a="1"/>
  <c r="GC51" i="1" a="1"/>
  <c r="HM5" i="1" a="1"/>
  <c r="IK81" i="1" a="1"/>
  <c r="GO82" i="1" a="1"/>
  <c r="FQ57" i="1" a="1"/>
  <c r="N11" i="1"/>
  <c r="FQ41" i="1" a="1"/>
  <c r="HM46" i="1" a="1"/>
  <c r="HM6" i="1" a="1"/>
  <c r="IW70" i="1" a="1"/>
  <c r="IW32" i="1" a="1"/>
  <c r="IK83" i="1" a="1"/>
  <c r="IK38" i="1" a="1"/>
  <c r="IK16" i="1" a="1"/>
  <c r="IW74" i="1" a="1"/>
  <c r="IW50" i="1" a="1"/>
  <c r="IW66" i="1" a="1"/>
  <c r="HA81" i="1" a="1"/>
  <c r="GC25" i="1" a="1"/>
  <c r="GC76" i="1" a="1"/>
  <c r="IK103" i="1" a="1"/>
  <c r="IK19" i="1" a="1"/>
  <c r="HY43" i="1" a="1"/>
  <c r="GC53" i="1" a="1"/>
  <c r="IW79" i="1" a="1"/>
  <c r="IW101" i="1" a="1"/>
  <c r="IW62" i="1" a="1"/>
  <c r="N9" i="1"/>
  <c r="FE47" i="1" a="1"/>
  <c r="GC64" i="1" a="1"/>
  <c r="GO83" i="1" a="1"/>
  <c r="GO38" i="1" a="1"/>
  <c r="GO11" i="1" a="1"/>
  <c r="GO10" i="1" a="1"/>
  <c r="HM63" i="1" a="1"/>
  <c r="HA44" i="1" a="1"/>
  <c r="HA12" i="1" a="1"/>
  <c r="GO103" i="1" a="1"/>
  <c r="GO19" i="1" a="1"/>
  <c r="FE73" i="1" a="1"/>
  <c r="HY91" i="1" a="1"/>
  <c r="HM103" i="1" a="1"/>
  <c r="HM19" i="1" a="1"/>
  <c r="GC41" i="1" a="1"/>
  <c r="GO44" i="1" a="1"/>
  <c r="GO12" i="1" a="1"/>
  <c r="GC88" i="1" a="1"/>
  <c r="GC95" i="1" a="1"/>
  <c r="GC30" i="1" a="1"/>
  <c r="GC71" i="1" a="1"/>
  <c r="GO96" i="1" a="1"/>
  <c r="GO61" i="1" a="1"/>
  <c r="FQ16" i="1" a="1"/>
  <c r="HY59" i="1" a="1"/>
  <c r="HA78" i="1" a="1"/>
  <c r="HM65" i="1" a="1"/>
  <c r="IK52" i="1" a="1"/>
  <c r="IW48" i="1" a="1"/>
  <c r="FE16" i="1" a="1"/>
  <c r="FE12" i="1" a="1"/>
  <c r="GO41" i="1" a="1"/>
  <c r="IW91" i="1" a="1"/>
  <c r="HY5" i="1" a="1"/>
  <c r="GC61" i="1" a="1"/>
  <c r="GC96" i="1" a="1"/>
  <c r="IK91" i="1" a="1"/>
  <c r="HA103" i="1" a="1"/>
  <c r="HA19" i="1" a="1"/>
  <c r="HM93" i="1" a="1"/>
  <c r="HM77" i="1" a="1"/>
  <c r="GC63" i="1" a="1"/>
  <c r="HY52" i="1" a="1"/>
  <c r="HA37" i="1" a="1"/>
  <c r="HA9" i="1" a="1"/>
  <c r="HY53" i="1" a="1"/>
  <c r="GC99" i="1" a="1"/>
  <c r="HM89" i="1" a="1"/>
  <c r="GO89" i="1" a="1"/>
  <c r="HY9" i="1" a="1"/>
  <c r="HY37" i="1" a="1"/>
  <c r="GO5" i="1" a="1"/>
  <c r="HM45" i="1" a="1"/>
  <c r="HM33" i="1" a="1"/>
  <c r="HM100" i="1" a="1"/>
  <c r="IK86" i="1" a="1"/>
  <c r="GC15" i="1" a="1"/>
  <c r="FQ34" i="1" a="1"/>
  <c r="HA18" i="1" a="1"/>
  <c r="HY65" i="1" a="1"/>
  <c r="FE64" i="1" a="1"/>
  <c r="GC81" i="1" a="1"/>
  <c r="HA59" i="1" a="1"/>
  <c r="HY41" i="1" a="1"/>
  <c r="FQ12" i="1" a="1"/>
  <c r="N5" i="1"/>
  <c r="FQ44" i="1" a="1"/>
  <c r="GC90" i="1" a="1"/>
  <c r="FQ28" i="1" a="1"/>
  <c r="FQ56" i="1" a="1"/>
  <c r="IW85" i="1" a="1"/>
  <c r="FQ78" i="1" a="1"/>
  <c r="IK29" i="1" a="1"/>
  <c r="IK24" i="1" a="1"/>
  <c r="IW61" i="1" a="1"/>
  <c r="IW96" i="1" a="1"/>
  <c r="HA51" i="1" a="1"/>
  <c r="GC77" i="1" a="1"/>
  <c r="FQ52" i="1" a="1"/>
  <c r="GO34" i="1" a="1"/>
  <c r="HY97" i="1" a="1"/>
  <c r="HY90" i="1" a="1"/>
  <c r="GO101" i="1" a="1"/>
  <c r="GO79" i="1" a="1"/>
  <c r="HM67" i="1" a="1"/>
  <c r="IW38" i="1" a="1"/>
  <c r="IW83" i="1" a="1"/>
  <c r="IW7" i="1" a="1"/>
  <c r="IW92" i="1" a="1"/>
  <c r="IW63" i="1" a="1"/>
  <c r="FE76" i="1" a="1"/>
  <c r="FE25" i="1" a="1"/>
  <c r="HA63" i="1" a="1"/>
  <c r="IW93" i="1" a="1"/>
  <c r="HA86" i="1" a="1"/>
  <c r="FE89" i="1" a="1"/>
  <c r="FQ31" i="1" a="1"/>
  <c r="FQ72" i="1" a="1"/>
  <c r="IW4" i="1" a="1"/>
  <c r="IW102" i="1" a="1"/>
  <c r="GC86" i="1" a="1"/>
  <c r="HA96" i="1" a="1"/>
  <c r="HA61" i="1" a="1"/>
  <c r="HA66" i="1" a="1"/>
  <c r="HA50" i="1" a="1"/>
  <c r="HA74" i="1" a="1"/>
  <c r="HY85" i="1" a="1"/>
  <c r="HM13" i="1" a="1"/>
  <c r="HY18" i="1" a="1"/>
  <c r="GO91" i="1" a="1"/>
  <c r="GC50" i="1" a="1"/>
  <c r="GC66" i="1" a="1"/>
  <c r="GC74" i="1" a="1"/>
  <c r="HA30" i="1" a="1"/>
  <c r="HA71" i="1" a="1"/>
  <c r="FE53" i="1" a="1"/>
  <c r="GO93" i="1" a="1"/>
  <c r="HM101" i="1" a="1"/>
  <c r="HM79" i="1" a="1"/>
  <c r="GO42" i="1" a="1"/>
  <c r="GC80" i="1" a="1"/>
  <c r="HY73" i="1" a="1"/>
  <c r="GO54" i="1" a="1"/>
  <c r="GO8" i="1" a="1"/>
  <c r="IK6" i="1" a="1"/>
  <c r="IK46" i="1" a="1"/>
  <c r="FE90" i="1" a="1"/>
  <c r="GC49" i="1" a="1"/>
  <c r="GC52" i="1" a="1"/>
  <c r="IW15" i="1" a="1"/>
  <c r="GC89" i="1" a="1"/>
  <c r="FQ67" i="1" a="1"/>
  <c r="IK25" i="1" a="1"/>
  <c r="IK76" i="1" a="1"/>
  <c r="HM91" i="1" a="1"/>
  <c r="GC34" i="1" a="1"/>
  <c r="HY101" i="1" a="1"/>
  <c r="HY79" i="1" a="1"/>
  <c r="HY55" i="1" a="1"/>
  <c r="HY84" i="1" a="1"/>
  <c r="FE7" i="1" a="1"/>
  <c r="FE92" i="1" a="1"/>
  <c r="GC13" i="1" a="1"/>
  <c r="GO63" i="1" a="1"/>
  <c r="FQ30" i="1" a="1"/>
  <c r="FQ71" i="1" a="1"/>
  <c r="HY86" i="1" a="1"/>
  <c r="FQ32" i="1" a="1"/>
  <c r="FQ70" i="1" a="1"/>
  <c r="HM69" i="1" a="1"/>
  <c r="FE44" i="1" a="1"/>
  <c r="FE69" i="1" a="1"/>
  <c r="HY27" i="1" a="1"/>
  <c r="HY98" i="1" a="1"/>
  <c r="HY36" i="1" a="1"/>
  <c r="HY68" i="1" a="1"/>
  <c r="IW18" i="1" a="1"/>
  <c r="FE79" i="1" a="1"/>
  <c r="FE101" i="1" a="1"/>
  <c r="FE10" i="1" a="1"/>
  <c r="FE11" i="1" a="1"/>
  <c r="FE96" i="1" a="1"/>
  <c r="FE61" i="1" a="1"/>
  <c r="FE15" i="1" a="1"/>
  <c r="HA34" i="1" a="1"/>
  <c r="IW5" i="1" a="1"/>
  <c r="GC10" i="1" a="1"/>
  <c r="GC11" i="1" a="1"/>
  <c r="GO45" i="1" a="1"/>
  <c r="GO33" i="1" a="1"/>
  <c r="GO100" i="1" a="1"/>
  <c r="HM92" i="1" a="1"/>
  <c r="HM7" i="1" a="1"/>
  <c r="HY72" i="1" a="1"/>
  <c r="HY31" i="1" a="1"/>
  <c r="IK41" i="1" a="1"/>
  <c r="GC55" i="1" a="1"/>
  <c r="GC84" i="1" a="1"/>
  <c r="GO28" i="1" a="1"/>
  <c r="GO56" i="1" a="1"/>
  <c r="HA46" i="1" a="1"/>
  <c r="HA6" i="1" a="1"/>
  <c r="HA58" i="1" a="1"/>
  <c r="IW69" i="1" a="1"/>
  <c r="HA16" i="1" a="1"/>
  <c r="N10" i="1"/>
  <c r="FQ64" i="1" a="1"/>
  <c r="HM57" i="1" a="1"/>
  <c r="GO69" i="1" a="1"/>
  <c r="IK77" i="1" a="1"/>
  <c r="N19" i="1"/>
  <c r="FQ51" i="1" a="1"/>
  <c r="HY44" i="1" a="1"/>
  <c r="HY12" i="1" a="1"/>
  <c r="IW52" i="1" a="1"/>
  <c r="HM16" i="1" a="1"/>
  <c r="HM18" i="1" a="1"/>
  <c r="GO67" i="1" a="1"/>
  <c r="HA89" i="1" a="1"/>
  <c r="FE103" i="1" a="1"/>
  <c r="IW80" i="1" a="1"/>
  <c r="HA73" i="1" a="1"/>
  <c r="IK80" i="1" a="1"/>
  <c r="FQ73" i="1" a="1"/>
  <c r="N21" i="1"/>
  <c r="FQ27" i="1" a="1"/>
  <c r="FQ36" i="1" a="1"/>
  <c r="FQ68" i="1" a="1"/>
  <c r="FQ98" i="1" a="1"/>
  <c r="GC42" i="1" a="1"/>
  <c r="N22" i="1"/>
  <c r="FQ63" i="1" a="1"/>
  <c r="HM73" i="1" a="1"/>
  <c r="HM70" i="1" a="1"/>
  <c r="HM32" i="1" a="1"/>
  <c r="GC91" i="1" a="1"/>
  <c r="FE65" i="1" a="1"/>
  <c r="FE84" i="1" a="1"/>
  <c r="FE55" i="1" a="1"/>
  <c r="HY42" i="1" a="1"/>
  <c r="HA93" i="1" a="1"/>
  <c r="FE97" i="1" a="1"/>
  <c r="HY34" i="1" a="1"/>
  <c r="FE86" i="1" a="1"/>
  <c r="GC6" i="1" a="1"/>
  <c r="GC46" i="1" a="1"/>
  <c r="HM53" i="1" a="1"/>
  <c r="GC7" i="1" a="1"/>
  <c r="GC92" i="1" a="1"/>
  <c r="FE26" i="1" a="1"/>
  <c r="HM28" i="1" a="1"/>
  <c r="HM56" i="1" a="1"/>
  <c r="FE80" i="1" a="1"/>
  <c r="HM49" i="1" a="1"/>
  <c r="GC26" i="1" a="1"/>
  <c r="FE17" i="1" a="1"/>
  <c r="FE39" i="1" a="1"/>
  <c r="IK26" i="1" a="1"/>
  <c r="HY29" i="1" a="1"/>
  <c r="HY24" i="1" a="1"/>
  <c r="HA47" i="1" a="1"/>
  <c r="HY62" i="1" a="1"/>
  <c r="GO88" i="1" a="1"/>
  <c r="GO95" i="1" a="1"/>
  <c r="FQ4" i="1" a="1"/>
  <c r="FQ102" i="1" a="1"/>
  <c r="GO15" i="1" a="1"/>
  <c r="HY94" i="1" a="1"/>
  <c r="HY40" i="1" a="1"/>
  <c r="GO68" i="1" a="1"/>
  <c r="GO36" i="1" a="1"/>
  <c r="GO98" i="1" a="1"/>
  <c r="GO27" i="1" a="1"/>
  <c r="GO75" i="1" a="1"/>
  <c r="GO23" i="1" a="1"/>
  <c r="IW53" i="1" a="1"/>
  <c r="IK62" i="1" a="1"/>
  <c r="HY69" i="1" a="1"/>
  <c r="HM41" i="1" a="1"/>
  <c r="IK13" i="1" a="1"/>
  <c r="IW67" i="1" a="1"/>
  <c r="HY8" i="1" a="1"/>
  <c r="HY54" i="1" a="1"/>
  <c r="HA53" i="1" a="1"/>
  <c r="IK58" i="1" a="1"/>
  <c r="GC38" i="1" a="1"/>
  <c r="GC83" i="1" a="1"/>
  <c r="IK51" i="1" a="1"/>
  <c r="GO77" i="1" a="1"/>
  <c r="HM39" i="1" a="1"/>
  <c r="HM17" i="1" a="1"/>
  <c r="FE38" i="1" a="1"/>
  <c r="FE83" i="1" a="1"/>
  <c r="GO52" i="1" a="1"/>
  <c r="GO99" i="1" a="1"/>
  <c r="HM59" i="1" a="1"/>
  <c r="IW25" i="1" a="1"/>
  <c r="IW76" i="1" a="1"/>
  <c r="HA97" i="1" a="1"/>
  <c r="IW59" i="1" a="1"/>
  <c r="FE88" i="1" a="1"/>
  <c r="FE95" i="1" a="1"/>
  <c r="IK15" i="1" a="1"/>
  <c r="HM85" i="1" a="1"/>
  <c r="GC17" i="1" a="1"/>
  <c r="GC39" i="1" a="1"/>
  <c r="IK102" i="1" a="1"/>
  <c r="IK4" i="1" a="1"/>
  <c r="HM48" i="1" a="1"/>
  <c r="HM97" i="1" a="1"/>
  <c r="IW16" i="1" a="1"/>
  <c r="HY64" i="1" a="1"/>
  <c r="HY6" i="1" a="1"/>
  <c r="HY46" i="1" a="1"/>
  <c r="N15" i="1"/>
  <c r="HA26" i="1" a="1"/>
  <c r="GC12" i="1" a="1"/>
  <c r="GC44" i="1" a="1"/>
  <c r="HA5" i="1" a="1"/>
  <c r="HY77" i="1" a="1"/>
  <c r="IW51" i="1" a="1"/>
  <c r="FE8" i="1" a="1"/>
  <c r="FE59" i="1" a="1"/>
  <c r="FE6" i="1" a="1"/>
  <c r="FE67" i="1" a="1"/>
  <c r="HA29" i="1" a="1"/>
  <c r="HA24" i="1" a="1"/>
  <c r="HM25" i="1" a="1"/>
  <c r="HM76" i="1" a="1"/>
  <c r="FE72" i="1" a="1"/>
  <c r="FE31" i="1" a="1"/>
  <c r="IK101" i="1" a="1"/>
  <c r="IK79" i="1" a="1"/>
  <c r="GO51" i="1" a="1"/>
  <c r="HM81" i="1" a="1"/>
  <c r="GC31" i="1" a="1"/>
  <c r="GC72" i="1" a="1"/>
  <c r="FE54" i="1" a="1"/>
  <c r="FE45" i="1" a="1"/>
  <c r="FE33" i="1" a="1"/>
  <c r="FE100" i="1" a="1"/>
  <c r="IK100" i="1" a="1"/>
  <c r="IK33" i="1" a="1"/>
  <c r="IK45" i="1" a="1"/>
  <c r="IK10" i="1" a="1"/>
  <c r="IK11" i="1" a="1"/>
  <c r="HA20" i="1" a="1"/>
  <c r="N14" i="1"/>
  <c r="FQ82" i="1" a="1"/>
  <c r="GO25" i="1" a="1"/>
  <c r="GO76" i="1" a="1"/>
  <c r="GO78" i="1" a="1"/>
  <c r="GO48" i="1" a="1"/>
  <c r="HY82" i="1" a="1"/>
  <c r="HY15" i="1" a="1"/>
  <c r="IK90" i="1" a="1"/>
  <c r="FE35" i="1" a="1"/>
  <c r="HM99" i="1" a="1"/>
  <c r="HY100" i="1" a="1"/>
  <c r="HY33" i="1" a="1"/>
  <c r="HY45" i="1" a="1"/>
  <c r="GO85" i="1" a="1"/>
  <c r="GO73" i="1" a="1"/>
  <c r="GO57" i="1" a="1"/>
  <c r="GC5" i="1" a="1"/>
  <c r="FQ93" i="1" a="1"/>
  <c r="GO47" i="1" a="1"/>
  <c r="GO13" i="1" a="1"/>
  <c r="HY58" i="1" a="1"/>
  <c r="FE71" i="1" a="1"/>
  <c r="FE30" i="1" a="1"/>
  <c r="IK74" i="1" a="1"/>
  <c r="IK50" i="1" a="1"/>
  <c r="IK66" i="1" a="1"/>
  <c r="HY74" i="1" a="1"/>
  <c r="HY50" i="1" a="1"/>
  <c r="HY66" i="1" a="1"/>
  <c r="HY30" i="1" a="1"/>
  <c r="HY71" i="1" a="1"/>
  <c r="GO90" i="1" a="1"/>
  <c r="IW99" i="1" a="1"/>
  <c r="HA48" i="1" a="1"/>
  <c r="HM58" i="1" a="1"/>
  <c r="IW34" i="1" a="1"/>
  <c r="HM90" i="1" a="1"/>
  <c r="HM75" i="1" a="1"/>
  <c r="HM23" i="1" a="1"/>
  <c r="IK44" i="1" a="1"/>
  <c r="IK12" i="1" a="1"/>
  <c r="HM30" i="1" a="1"/>
  <c r="HM71" i="1" a="1"/>
  <c r="IW43" i="1" a="1"/>
  <c r="HY35" i="1" a="1"/>
  <c r="HA11" i="1" a="1"/>
  <c r="HA10" i="1" a="1"/>
  <c r="GC8" i="1" a="1"/>
  <c r="GC54" i="1" a="1"/>
  <c r="IW86" i="1" a="1"/>
  <c r="HY13" i="1" a="1"/>
  <c r="FQ47" i="1" a="1"/>
  <c r="HY51" i="1" a="1"/>
  <c r="IK21" i="1" a="1"/>
  <c r="IK14" i="1" a="1"/>
  <c r="HY16" i="1" a="1"/>
  <c r="IW73" i="1" a="1"/>
  <c r="HM80" i="1" a="1"/>
  <c r="FE14" i="1" a="1"/>
  <c r="FE21" i="1" a="1"/>
  <c r="GC35" i="1" a="1"/>
  <c r="FE52" i="1" a="1"/>
  <c r="FQ13" i="1" a="1"/>
  <c r="HA90" i="1" a="1"/>
  <c r="IK34" i="1" a="1"/>
  <c r="N17" i="1"/>
  <c r="GO35" i="1" a="1"/>
  <c r="HA83" i="1" a="1"/>
  <c r="HA38" i="1" a="1"/>
  <c r="IK59" i="1" a="1"/>
  <c r="HA102" i="1" a="1"/>
  <c r="HA4" i="1" a="1"/>
  <c r="HY96" i="1" a="1"/>
  <c r="HY61" i="1" a="1"/>
  <c r="IK70" i="1" a="1"/>
  <c r="IK32" i="1" a="1"/>
  <c r="GO80" i="1" a="1"/>
  <c r="GO55" i="1" a="1"/>
  <c r="GO84" i="1" a="1"/>
  <c r="IW56" i="1" a="1"/>
  <c r="IW28" i="1" a="1"/>
  <c r="HY80" i="1" a="1"/>
  <c r="IK64" i="1" a="1"/>
  <c r="FQ38" i="1" a="1"/>
  <c r="FQ83" i="1" a="1"/>
  <c r="FE78" i="1" a="1"/>
  <c r="HA67" i="1" a="1"/>
  <c r="HY89" i="1" a="1"/>
  <c r="IW45" i="1" a="1"/>
  <c r="IW33" i="1" a="1"/>
  <c r="IW100" i="1" a="1"/>
  <c r="FQ79" i="1" a="1"/>
  <c r="FQ101" i="1" a="1"/>
  <c r="HM96" i="1" a="1"/>
  <c r="HM61" i="1" a="1"/>
  <c r="GO97" i="1" a="1"/>
  <c r="GC93" i="1" a="1"/>
  <c r="FQ5" i="1" a="1"/>
  <c r="GO20" i="1" a="1"/>
  <c r="FQ88" i="1" a="1"/>
  <c r="FQ95" i="1" a="1"/>
  <c r="FQ43" i="1" a="1"/>
  <c r="FE5" i="1" a="1"/>
  <c r="GO53" i="1" a="1"/>
  <c r="HA42" i="1" a="1"/>
  <c r="FE4" i="1" a="1"/>
  <c r="FE102" i="1" a="1"/>
  <c r="GO64" i="1" a="1"/>
  <c r="FE22" i="1" a="1"/>
  <c r="FE60" i="1" a="1"/>
  <c r="FE87" i="1" a="1"/>
  <c r="N13" i="1"/>
  <c r="HA75" i="1" a="1"/>
  <c r="HA23" i="1" a="1"/>
  <c r="GC97" i="1" a="1"/>
  <c r="HM64" i="1" a="1"/>
  <c r="HM35" i="1" a="1"/>
  <c r="FQ58" i="1" a="1"/>
  <c r="IK8" i="1" a="1"/>
  <c r="IK54" i="1" a="1"/>
  <c r="IK63" i="1" a="1"/>
  <c r="GC85" i="1" a="1"/>
  <c r="IW65" i="1" a="1"/>
  <c r="GC22" i="1" a="1"/>
  <c r="GC60" i="1" a="1"/>
  <c r="GC87" i="1" a="1"/>
  <c r="IW40" i="1" a="1"/>
  <c r="IW94" i="1" a="1"/>
  <c r="FE19" i="1" a="1"/>
  <c r="IW9" i="1" a="1"/>
  <c r="IW37" i="1" a="1"/>
  <c r="JI90" i="1" a="1"/>
  <c r="JI65" i="1" a="1"/>
  <c r="JI27" i="1" a="1"/>
  <c r="JI98" i="1" a="1"/>
  <c r="JI36" i="1" a="1"/>
  <c r="JI68" i="1" a="1"/>
  <c r="JI84" i="1" a="1"/>
  <c r="JI55" i="1" a="1"/>
  <c r="JI37" i="1" a="1"/>
  <c r="JI9" i="1" a="1"/>
  <c r="JI51" i="1" a="1"/>
  <c r="JI64" i="1" a="1"/>
  <c r="JI85" i="1" a="1"/>
  <c r="JI16" i="1" a="1"/>
  <c r="JI43" i="1" a="1"/>
  <c r="JI63" i="1" a="1"/>
  <c r="JI20" i="1" a="1"/>
  <c r="JI7" i="1" a="1"/>
  <c r="JI92" i="1" a="1"/>
  <c r="JI48" i="1" a="1"/>
  <c r="JI38" i="1" a="1"/>
  <c r="JI83" i="1" a="1"/>
  <c r="JI99" i="1" a="1"/>
  <c r="JI28" i="1" a="1"/>
  <c r="JI56" i="1" a="1"/>
  <c r="JI10" i="1" a="1"/>
  <c r="JI11" i="1" a="1"/>
  <c r="JI40" i="1" a="1"/>
  <c r="JI94" i="1" a="1"/>
  <c r="JI91" i="1" a="1"/>
  <c r="JI47" i="1" a="1"/>
  <c r="JI100" i="1" a="1"/>
  <c r="JI33" i="1" a="1"/>
  <c r="JI45" i="1" a="1"/>
  <c r="JI67" i="1" a="1"/>
  <c r="JI75" i="1" a="1"/>
  <c r="JI23" i="1" a="1"/>
  <c r="JI26" i="1" a="1"/>
  <c r="JI79" i="1" a="1"/>
  <c r="JI101" i="1" a="1"/>
  <c r="JI41" i="1" a="1"/>
  <c r="JI82" i="1" a="1"/>
  <c r="JI72" i="1" a="1"/>
  <c r="JI31" i="1" a="1"/>
  <c r="JI53" i="1" a="1"/>
  <c r="JI58" i="1" a="1"/>
  <c r="JI77" i="1" a="1"/>
  <c r="JI44" i="1" a="1"/>
  <c r="JI12" i="1" a="1"/>
  <c r="JI103" i="1" a="1"/>
  <c r="JI19" i="1" a="1"/>
  <c r="JI42" i="1" a="1"/>
  <c r="JI86" i="1" a="1"/>
  <c r="JI62" i="1" a="1"/>
  <c r="JI69" i="1" a="1"/>
  <c r="JI76" i="1" a="1"/>
  <c r="JI25" i="1" a="1"/>
  <c r="JI78" i="1" a="1"/>
  <c r="JI4" i="1" a="1"/>
  <c r="JI102" i="1" a="1"/>
  <c r="JI8" i="1" a="1"/>
  <c r="JI54" i="1" a="1"/>
  <c r="JI60" i="1" a="1"/>
  <c r="JI22" i="1" a="1"/>
  <c r="JI87" i="1" a="1"/>
  <c r="JI71" i="1" a="1"/>
  <c r="JI30" i="1" a="1"/>
  <c r="JI52" i="1" a="1"/>
  <c r="JI35" i="1" a="1"/>
  <c r="JI6" i="1" a="1"/>
  <c r="JI46" i="1" a="1"/>
  <c r="JI93" i="1" a="1"/>
  <c r="JI14" i="1" a="1"/>
  <c r="JI21" i="1" a="1"/>
  <c r="JI81" i="1" a="1"/>
  <c r="JI24" i="1" a="1"/>
  <c r="JI29" i="1" a="1"/>
  <c r="JI34" i="1" a="1"/>
  <c r="JI32" i="1" a="1"/>
  <c r="JI70" i="1" a="1"/>
  <c r="JI95" i="1" a="1"/>
  <c r="JI88" i="1" a="1"/>
  <c r="JI17" i="1" a="1"/>
  <c r="JI39" i="1" a="1"/>
  <c r="JI15" i="1" a="1"/>
  <c r="JI5" i="1" a="1"/>
  <c r="JI73" i="1" a="1"/>
  <c r="JI49" i="1" a="1"/>
  <c r="JI61" i="1" a="1"/>
  <c r="JI96" i="1" a="1"/>
  <c r="JI89" i="1" a="1"/>
  <c r="JI13" i="1" a="1"/>
  <c r="JI59" i="1" a="1"/>
  <c r="JI80" i="1" a="1"/>
  <c r="JI18" i="1" a="1"/>
  <c r="JI74" i="1" a="1"/>
  <c r="JI50" i="1" a="1"/>
  <c r="JI66" i="1" a="1"/>
  <c r="JI97" i="1" a="1"/>
  <c r="JI57" i="1" a="1"/>
  <c r="IW37" i="1" l="1"/>
  <c r="IW9" i="1"/>
  <c r="FE19" i="1"/>
  <c r="IW94" i="1"/>
  <c r="IW40" i="1"/>
  <c r="GC87" i="1"/>
  <c r="GC60" i="1"/>
  <c r="GC22" i="1"/>
  <c r="IW65" i="1"/>
  <c r="GC85" i="1"/>
  <c r="IK63" i="1"/>
  <c r="IK54" i="1"/>
  <c r="IK8" i="1"/>
  <c r="FQ58" i="1"/>
  <c r="HM35" i="1"/>
  <c r="HM64" i="1"/>
  <c r="GC97" i="1"/>
  <c r="HA23" i="1"/>
  <c r="HA75" i="1"/>
  <c r="FE87" i="1"/>
  <c r="FE60" i="1"/>
  <c r="FE22" i="1"/>
  <c r="GO64" i="1"/>
  <c r="FE102" i="1"/>
  <c r="FE4" i="1"/>
  <c r="HA42" i="1"/>
  <c r="GO53" i="1"/>
  <c r="FE5" i="1"/>
  <c r="FQ43" i="1"/>
  <c r="FQ95" i="1"/>
  <c r="FQ88" i="1"/>
  <c r="GO20" i="1"/>
  <c r="FQ5" i="1"/>
  <c r="GC93" i="1"/>
  <c r="GO97" i="1"/>
  <c r="HM61" i="1"/>
  <c r="HM96" i="1"/>
  <c r="FQ101" i="1"/>
  <c r="FQ79" i="1"/>
  <c r="IW100" i="1"/>
  <c r="IW33" i="1"/>
  <c r="IW45" i="1"/>
  <c r="HY89" i="1"/>
  <c r="HA67" i="1"/>
  <c r="FE78" i="1"/>
  <c r="FQ83" i="1"/>
  <c r="FQ38" i="1"/>
  <c r="IK64" i="1"/>
  <c r="HY80" i="1"/>
  <c r="IW28" i="1"/>
  <c r="IW56" i="1"/>
  <c r="GO84" i="1"/>
  <c r="GO55" i="1"/>
  <c r="GO80" i="1"/>
  <c r="IK32" i="1"/>
  <c r="IK70" i="1"/>
  <c r="HY61" i="1"/>
  <c r="HY96" i="1"/>
  <c r="HA4" i="1"/>
  <c r="HA102" i="1"/>
  <c r="IK59" i="1"/>
  <c r="HA38" i="1"/>
  <c r="HA83" i="1"/>
  <c r="GO35" i="1"/>
  <c r="IK34" i="1"/>
  <c r="HA90" i="1"/>
  <c r="FQ13" i="1"/>
  <c r="FE52" i="1"/>
  <c r="GC35" i="1"/>
  <c r="FE21" i="1"/>
  <c r="FE14" i="1"/>
  <c r="HM80" i="1"/>
  <c r="IW73" i="1"/>
  <c r="HY16" i="1"/>
  <c r="IK14" i="1"/>
  <c r="IK21" i="1"/>
  <c r="HY51" i="1"/>
  <c r="FQ47" i="1"/>
  <c r="HY13" i="1"/>
  <c r="IW86" i="1"/>
  <c r="GC54" i="1"/>
  <c r="GC8" i="1"/>
  <c r="HA10" i="1"/>
  <c r="HA11" i="1"/>
  <c r="HY35" i="1"/>
  <c r="IW43" i="1"/>
  <c r="HM71" i="1"/>
  <c r="HM30" i="1"/>
  <c r="IK12" i="1"/>
  <c r="IK44" i="1"/>
  <c r="HM23" i="1"/>
  <c r="HM75" i="1"/>
  <c r="HM90" i="1"/>
  <c r="IW34" i="1"/>
  <c r="HM58" i="1"/>
  <c r="HA48" i="1"/>
  <c r="IW99" i="1"/>
  <c r="GO90" i="1"/>
  <c r="HY71" i="1"/>
  <c r="HY30" i="1"/>
  <c r="HY66" i="1"/>
  <c r="HY50" i="1"/>
  <c r="HY74" i="1"/>
  <c r="IK66" i="1"/>
  <c r="IK50" i="1"/>
  <c r="IK74" i="1"/>
  <c r="FE30" i="1"/>
  <c r="FE71" i="1"/>
  <c r="HY58" i="1"/>
  <c r="GO13" i="1"/>
  <c r="GO47" i="1"/>
  <c r="FQ93" i="1"/>
  <c r="GC5" i="1"/>
  <c r="GO57" i="1"/>
  <c r="GO73" i="1"/>
  <c r="GO85" i="1"/>
  <c r="HY45" i="1"/>
  <c r="HY33" i="1"/>
  <c r="HY100" i="1"/>
  <c r="HM99" i="1"/>
  <c r="FE35" i="1"/>
  <c r="IK90" i="1"/>
  <c r="HY15" i="1"/>
  <c r="HY82" i="1"/>
  <c r="GO48" i="1"/>
  <c r="GO78" i="1"/>
  <c r="GO76" i="1"/>
  <c r="GO25" i="1"/>
  <c r="FQ82" i="1"/>
  <c r="HA20" i="1"/>
  <c r="IK11" i="1"/>
  <c r="IK10" i="1"/>
  <c r="IK45" i="1"/>
  <c r="IK33" i="1"/>
  <c r="IK100" i="1"/>
  <c r="FE100" i="1"/>
  <c r="FE33" i="1"/>
  <c r="FE45" i="1"/>
  <c r="FE54" i="1"/>
  <c r="GC72" i="1"/>
  <c r="GC31" i="1"/>
  <c r="HM81" i="1"/>
  <c r="GO51" i="1"/>
  <c r="IK79" i="1"/>
  <c r="IK101" i="1"/>
  <c r="FE31" i="1"/>
  <c r="FE72" i="1"/>
  <c r="HM76" i="1"/>
  <c r="HM25" i="1"/>
  <c r="HA24" i="1"/>
  <c r="HA29" i="1"/>
  <c r="FE67" i="1"/>
  <c r="FE6" i="1"/>
  <c r="FE59" i="1"/>
  <c r="FE8" i="1"/>
  <c r="IW51" i="1"/>
  <c r="HY77" i="1"/>
  <c r="HA5" i="1"/>
  <c r="GC44" i="1"/>
  <c r="GC12" i="1"/>
  <c r="HA26" i="1"/>
  <c r="HY46" i="1"/>
  <c r="HY6" i="1"/>
  <c r="HY64" i="1"/>
  <c r="IW16" i="1"/>
  <c r="HM97" i="1"/>
  <c r="HM48" i="1"/>
  <c r="IK4" i="1"/>
  <c r="IK102" i="1"/>
  <c r="GC39" i="1"/>
  <c r="GC17" i="1"/>
  <c r="HM85" i="1"/>
  <c r="IK15" i="1"/>
  <c r="FE95" i="1"/>
  <c r="FE88" i="1"/>
  <c r="IW59" i="1"/>
  <c r="HA97" i="1"/>
  <c r="IW76" i="1"/>
  <c r="IW25" i="1"/>
  <c r="HM59" i="1"/>
  <c r="GO99" i="1"/>
  <c r="GO52" i="1"/>
  <c r="FE83" i="1"/>
  <c r="FE38" i="1"/>
  <c r="HM17" i="1"/>
  <c r="HM39" i="1"/>
  <c r="GO77" i="1"/>
  <c r="IK51" i="1"/>
  <c r="GC83" i="1"/>
  <c r="GC38" i="1"/>
  <c r="IK58" i="1"/>
  <c r="HA53" i="1"/>
  <c r="HY54" i="1"/>
  <c r="HY8" i="1"/>
  <c r="IW67" i="1"/>
  <c r="IK13" i="1"/>
  <c r="HM41" i="1"/>
  <c r="HY69" i="1"/>
  <c r="IK62" i="1"/>
  <c r="IW53" i="1"/>
  <c r="GO23" i="1"/>
  <c r="GO75" i="1"/>
  <c r="GO27" i="1"/>
  <c r="GO98" i="1"/>
  <c r="GO36" i="1"/>
  <c r="GO68" i="1"/>
  <c r="HY40" i="1"/>
  <c r="HY94" i="1"/>
  <c r="GO15" i="1"/>
  <c r="FQ102" i="1"/>
  <c r="FQ4" i="1"/>
  <c r="GO95" i="1"/>
  <c r="GO88" i="1"/>
  <c r="HY62" i="1"/>
  <c r="HA47" i="1"/>
  <c r="HY24" i="1"/>
  <c r="HY29" i="1"/>
  <c r="IK26" i="1"/>
  <c r="FE39" i="1"/>
  <c r="FE17" i="1"/>
  <c r="GC26" i="1"/>
  <c r="HM49" i="1"/>
  <c r="FE80" i="1"/>
  <c r="HM56" i="1"/>
  <c r="HM28" i="1"/>
  <c r="FE26" i="1"/>
  <c r="GC92" i="1"/>
  <c r="GC7" i="1"/>
  <c r="HM53" i="1"/>
  <c r="GC46" i="1"/>
  <c r="GC6" i="1"/>
  <c r="FE86" i="1"/>
  <c r="HY34" i="1"/>
  <c r="FE97" i="1"/>
  <c r="HA93" i="1"/>
  <c r="HY42" i="1"/>
  <c r="FE55" i="1"/>
  <c r="FE84" i="1"/>
  <c r="FE65" i="1"/>
  <c r="GC91" i="1"/>
  <c r="HM32" i="1"/>
  <c r="HM70" i="1"/>
  <c r="HM73" i="1"/>
  <c r="FQ63" i="1"/>
  <c r="GC42" i="1"/>
  <c r="FQ98" i="1"/>
  <c r="FQ68" i="1"/>
  <c r="FQ36" i="1"/>
  <c r="FQ27" i="1"/>
  <c r="FQ73" i="1"/>
  <c r="IK80" i="1"/>
  <c r="HA73" i="1"/>
  <c r="IW80" i="1"/>
  <c r="FE103" i="1"/>
  <c r="HA89" i="1"/>
  <c r="GO67" i="1"/>
  <c r="HM18" i="1"/>
  <c r="HM16" i="1"/>
  <c r="IW52" i="1"/>
  <c r="HY12" i="1"/>
  <c r="HY44" i="1"/>
  <c r="FQ51" i="1"/>
  <c r="IK77" i="1"/>
  <c r="GO69" i="1"/>
  <c r="HM57" i="1"/>
  <c r="FQ64" i="1"/>
  <c r="HA16" i="1"/>
  <c r="IW69" i="1"/>
  <c r="HA58" i="1"/>
  <c r="HA6" i="1"/>
  <c r="HA46" i="1"/>
  <c r="GO56" i="1"/>
  <c r="GO28" i="1"/>
  <c r="GC84" i="1"/>
  <c r="GC55" i="1"/>
  <c r="IK41" i="1"/>
  <c r="HY31" i="1"/>
  <c r="HY72" i="1"/>
  <c r="HM7" i="1"/>
  <c r="HM92" i="1"/>
  <c r="GO100" i="1"/>
  <c r="GO33" i="1"/>
  <c r="GO45" i="1"/>
  <c r="GC11" i="1"/>
  <c r="GC10" i="1"/>
  <c r="IW5" i="1"/>
  <c r="HA34" i="1"/>
  <c r="FE15" i="1"/>
  <c r="FE61" i="1"/>
  <c r="FE96" i="1"/>
  <c r="FE11" i="1"/>
  <c r="FE10" i="1"/>
  <c r="FE101" i="1"/>
  <c r="FE79" i="1"/>
  <c r="IW18" i="1"/>
  <c r="HY68" i="1"/>
  <c r="HY36" i="1"/>
  <c r="HY98" i="1"/>
  <c r="HY27" i="1"/>
  <c r="FE69" i="1"/>
  <c r="FE44" i="1"/>
  <c r="HM69" i="1"/>
  <c r="FQ70" i="1"/>
  <c r="FQ32" i="1"/>
  <c r="HY86" i="1"/>
  <c r="FQ71" i="1"/>
  <c r="FQ30" i="1"/>
  <c r="GO63" i="1"/>
  <c r="GC13" i="1"/>
  <c r="FE92" i="1"/>
  <c r="FE7" i="1"/>
  <c r="HY84" i="1"/>
  <c r="HY55" i="1"/>
  <c r="HY79" i="1"/>
  <c r="HY101" i="1"/>
  <c r="GC34" i="1"/>
  <c r="HM91" i="1"/>
  <c r="IK76" i="1"/>
  <c r="IK25" i="1"/>
  <c r="FQ67" i="1"/>
  <c r="GC89" i="1"/>
  <c r="IW15" i="1"/>
  <c r="GC52" i="1"/>
  <c r="GC49" i="1"/>
  <c r="FE90" i="1"/>
  <c r="IK46" i="1"/>
  <c r="IK6" i="1"/>
  <c r="GO8" i="1"/>
  <c r="GO54" i="1"/>
  <c r="HY73" i="1"/>
  <c r="GC80" i="1"/>
  <c r="GO42" i="1"/>
  <c r="HM79" i="1"/>
  <c r="HM101" i="1"/>
  <c r="GO93" i="1"/>
  <c r="FE53" i="1"/>
  <c r="HA71" i="1"/>
  <c r="HA30" i="1"/>
  <c r="GC74" i="1"/>
  <c r="GC66" i="1"/>
  <c r="GC50" i="1"/>
  <c r="GO91" i="1"/>
  <c r="HY18" i="1"/>
  <c r="HM13" i="1"/>
  <c r="HY85" i="1"/>
  <c r="HA74" i="1"/>
  <c r="HA50" i="1"/>
  <c r="HA66" i="1"/>
  <c r="HA61" i="1"/>
  <c r="HA96" i="1"/>
  <c r="GC86" i="1"/>
  <c r="IW102" i="1"/>
  <c r="IW4" i="1"/>
  <c r="FQ72" i="1"/>
  <c r="FQ31" i="1"/>
  <c r="FE89" i="1"/>
  <c r="HA86" i="1"/>
  <c r="IW93" i="1"/>
  <c r="HA63" i="1"/>
  <c r="FE25" i="1"/>
  <c r="FE76" i="1"/>
  <c r="IW63" i="1"/>
  <c r="IW92" i="1"/>
  <c r="IW7" i="1"/>
  <c r="IW83" i="1"/>
  <c r="IW38" i="1"/>
  <c r="HM67" i="1"/>
  <c r="GO79" i="1"/>
  <c r="GO101" i="1"/>
  <c r="HY90" i="1"/>
  <c r="HY97" i="1"/>
  <c r="GO34" i="1"/>
  <c r="FQ52" i="1"/>
  <c r="GC77" i="1"/>
  <c r="HA51" i="1"/>
  <c r="IW96" i="1"/>
  <c r="IW61" i="1"/>
  <c r="IK24" i="1"/>
  <c r="IK29" i="1"/>
  <c r="FQ78" i="1"/>
  <c r="IW85" i="1"/>
  <c r="FQ56" i="1"/>
  <c r="FQ28" i="1"/>
  <c r="GC90" i="1"/>
  <c r="FQ44" i="1"/>
  <c r="N3" i="1"/>
  <c r="FQ12" i="1"/>
  <c r="HY41" i="1"/>
  <c r="HA59" i="1"/>
  <c r="GC81" i="1"/>
  <c r="FE64" i="1"/>
  <c r="HY65" i="1"/>
  <c r="HA18" i="1"/>
  <c r="FQ34" i="1"/>
  <c r="GC15" i="1"/>
  <c r="IK86" i="1"/>
  <c r="HM100" i="1"/>
  <c r="HM33" i="1"/>
  <c r="HM45" i="1"/>
  <c r="GO5" i="1"/>
  <c r="HY37" i="1"/>
  <c r="HY9" i="1"/>
  <c r="GO89" i="1"/>
  <c r="HM89" i="1"/>
  <c r="GC99" i="1"/>
  <c r="HY53" i="1"/>
  <c r="HA9" i="1"/>
  <c r="HA37" i="1"/>
  <c r="HY52" i="1"/>
  <c r="GC63" i="1"/>
  <c r="HM77" i="1"/>
  <c r="HM93" i="1"/>
  <c r="HA19" i="1"/>
  <c r="HA103" i="1"/>
  <c r="IK91" i="1"/>
  <c r="GC96" i="1"/>
  <c r="GC61" i="1"/>
  <c r="HY5" i="1"/>
  <c r="IW91" i="1"/>
  <c r="GO41" i="1"/>
  <c r="FE12" i="1"/>
  <c r="FE16" i="1"/>
  <c r="IW48" i="1"/>
  <c r="IK52" i="1"/>
  <c r="HM65" i="1"/>
  <c r="HA78" i="1"/>
  <c r="HY59" i="1"/>
  <c r="FQ16" i="1"/>
  <c r="GO61" i="1"/>
  <c r="GO96" i="1"/>
  <c r="GC71" i="1"/>
  <c r="GC30" i="1"/>
  <c r="GC95" i="1"/>
  <c r="GC88" i="1"/>
  <c r="GO12" i="1"/>
  <c r="GO44" i="1"/>
  <c r="GC41" i="1"/>
  <c r="HM19" i="1"/>
  <c r="HM103" i="1"/>
  <c r="HY91" i="1"/>
  <c r="FE73" i="1"/>
  <c r="GO19" i="1"/>
  <c r="GO103" i="1"/>
  <c r="HA12" i="1"/>
  <c r="HA44" i="1"/>
  <c r="HM63" i="1"/>
  <c r="GO10" i="1"/>
  <c r="GO11" i="1"/>
  <c r="GO38" i="1"/>
  <c r="GO83" i="1"/>
  <c r="GC64" i="1"/>
  <c r="FE47" i="1"/>
  <c r="IW62" i="1"/>
  <c r="IW101" i="1"/>
  <c r="IW79" i="1"/>
  <c r="GC53" i="1"/>
  <c r="HY43" i="1"/>
  <c r="IK19" i="1"/>
  <c r="IK103" i="1"/>
  <c r="GC76" i="1"/>
  <c r="GC25" i="1"/>
  <c r="HA81" i="1"/>
  <c r="IW66" i="1"/>
  <c r="IW50" i="1"/>
  <c r="IW74" i="1"/>
  <c r="IK16" i="1"/>
  <c r="IK38" i="1"/>
  <c r="IK83" i="1"/>
  <c r="IW32" i="1"/>
  <c r="IW70" i="1"/>
  <c r="HM6" i="1"/>
  <c r="HM46" i="1"/>
  <c r="FQ41" i="1"/>
  <c r="FQ57" i="1"/>
  <c r="GO82" i="1"/>
  <c r="IK81" i="1"/>
  <c r="HM5" i="1"/>
  <c r="GC51" i="1"/>
  <c r="HA60" i="1"/>
  <c r="HA22" i="1"/>
  <c r="HA87" i="1"/>
  <c r="FQ80" i="1"/>
  <c r="HA100" i="1"/>
  <c r="HA33" i="1"/>
  <c r="HA45" i="1"/>
  <c r="FQ26" i="1"/>
  <c r="HY93" i="1"/>
  <c r="HM10" i="1"/>
  <c r="HM11" i="1"/>
  <c r="IK69" i="1"/>
  <c r="GC98" i="1"/>
  <c r="GC68" i="1"/>
  <c r="GC27" i="1"/>
  <c r="GC36" i="1"/>
  <c r="GO58" i="1"/>
  <c r="IW75" i="1"/>
  <c r="IW23" i="1"/>
  <c r="GO31" i="1"/>
  <c r="GO72" i="1"/>
  <c r="HY38" i="1"/>
  <c r="HY83" i="1"/>
  <c r="HM43" i="1"/>
  <c r="HY78" i="1"/>
  <c r="HA27" i="1"/>
  <c r="HA98" i="1"/>
  <c r="HA36" i="1"/>
  <c r="HA68" i="1"/>
  <c r="GO4" i="1"/>
  <c r="GO102" i="1"/>
  <c r="FQ35" i="1"/>
  <c r="HA14" i="1"/>
  <c r="HA21" i="1"/>
  <c r="GC48" i="1"/>
  <c r="HM60" i="1"/>
  <c r="HM22" i="1"/>
  <c r="HM87" i="1"/>
  <c r="GC69" i="1"/>
  <c r="IW64" i="1"/>
  <c r="FQ37" i="1"/>
  <c r="FQ9" i="1"/>
  <c r="FQ40" i="1"/>
  <c r="GO18" i="1"/>
  <c r="GO60" i="1"/>
  <c r="GO22" i="1"/>
  <c r="GO87" i="1"/>
  <c r="HA8" i="1"/>
  <c r="HA54" i="1"/>
  <c r="GC94" i="1"/>
  <c r="GC40" i="1"/>
  <c r="HM24" i="1"/>
  <c r="HM29" i="1"/>
  <c r="GO26" i="1"/>
  <c r="FQ74" i="1"/>
  <c r="FQ66" i="1"/>
  <c r="FQ50" i="1"/>
  <c r="FE20" i="1"/>
  <c r="IW13" i="1"/>
  <c r="IW57" i="1"/>
  <c r="IK71" i="1"/>
  <c r="IK30" i="1"/>
  <c r="IW6" i="1"/>
  <c r="IW46" i="1"/>
  <c r="IW47" i="1"/>
  <c r="GO6" i="1"/>
  <c r="GO46" i="1"/>
  <c r="IW72" i="1"/>
  <c r="IW31" i="1"/>
  <c r="HA49" i="1"/>
  <c r="FE57" i="1"/>
  <c r="HA31" i="1"/>
  <c r="HA72" i="1"/>
  <c r="GO32" i="1"/>
  <c r="GO70" i="1"/>
  <c r="HA32" i="1"/>
  <c r="HA70" i="1"/>
  <c r="FE43" i="1"/>
  <c r="HM31" i="1"/>
  <c r="HM72" i="1"/>
  <c r="IW42" i="1"/>
  <c r="HY81" i="1"/>
  <c r="FQ49" i="1"/>
  <c r="IK49" i="1"/>
  <c r="GC20" i="1"/>
  <c r="HY48" i="1"/>
  <c r="FQ84" i="1"/>
  <c r="FQ55" i="1"/>
  <c r="FQ65" i="1"/>
  <c r="HM52" i="1"/>
  <c r="FQ76" i="1"/>
  <c r="FQ25" i="1"/>
  <c r="IW89" i="1"/>
  <c r="FQ11" i="1"/>
  <c r="FQ10" i="1"/>
  <c r="HA17" i="1"/>
  <c r="HA39" i="1"/>
  <c r="HM26" i="1"/>
  <c r="GC37" i="1"/>
  <c r="GC9" i="1"/>
  <c r="GC70" i="1"/>
  <c r="GC32" i="1"/>
  <c r="HM42" i="1"/>
  <c r="HY87" i="1"/>
  <c r="HY22" i="1"/>
  <c r="HY60" i="1"/>
  <c r="FQ103" i="1"/>
  <c r="FQ19" i="1"/>
  <c r="FE93" i="1"/>
  <c r="IK72" i="1"/>
  <c r="IK31" i="1"/>
  <c r="IW54" i="1"/>
  <c r="IW8" i="1"/>
  <c r="FQ21" i="1"/>
  <c r="FQ14" i="1"/>
  <c r="HA35" i="1"/>
  <c r="GC75" i="1"/>
  <c r="GC23" i="1"/>
  <c r="IW84" i="1"/>
  <c r="IW55" i="1"/>
  <c r="GO40" i="1"/>
  <c r="GO94" i="1"/>
  <c r="HY63" i="1"/>
  <c r="IW90" i="1"/>
  <c r="IK37" i="1"/>
  <c r="IK9" i="1"/>
  <c r="FQ48" i="1"/>
  <c r="IW30" i="1"/>
  <c r="IW71" i="1"/>
  <c r="GC29" i="1"/>
  <c r="GC24" i="1"/>
  <c r="GC62" i="1"/>
  <c r="IW87" i="1"/>
  <c r="IW22" i="1"/>
  <c r="IW60" i="1"/>
  <c r="HY11" i="1"/>
  <c r="HY10" i="1"/>
  <c r="GO9" i="1"/>
  <c r="GO37" i="1"/>
  <c r="FE29" i="1"/>
  <c r="FE24" i="1"/>
  <c r="FE46" i="1"/>
  <c r="FE62" i="1"/>
  <c r="FQ59" i="1"/>
  <c r="FQ42" i="1"/>
  <c r="IW77" i="1"/>
  <c r="HA76" i="1"/>
  <c r="HA25" i="1"/>
  <c r="GC101" i="1"/>
  <c r="GC79" i="1"/>
  <c r="IK60" i="1"/>
  <c r="IK87" i="1"/>
  <c r="IK22" i="1"/>
  <c r="HY17" i="1"/>
  <c r="HY39" i="1"/>
  <c r="FQ90" i="1"/>
  <c r="IW20" i="1"/>
  <c r="IK65" i="1"/>
  <c r="IK99" i="1"/>
  <c r="IK68" i="1"/>
  <c r="IK36" i="1"/>
  <c r="IK98" i="1"/>
  <c r="IK27" i="1"/>
  <c r="HY20" i="1"/>
  <c r="HA84" i="1"/>
  <c r="HA55" i="1"/>
  <c r="GC102" i="1"/>
  <c r="GC4" i="1"/>
  <c r="HY95" i="1"/>
  <c r="HY88" i="1"/>
  <c r="GC57" i="1"/>
  <c r="HA91" i="1"/>
  <c r="HY49" i="1"/>
  <c r="IK28" i="1"/>
  <c r="IK56" i="1"/>
  <c r="FQ81" i="1"/>
  <c r="IK82" i="1"/>
  <c r="GC47" i="1"/>
  <c r="HY75" i="1"/>
  <c r="HY23" i="1"/>
  <c r="HA65" i="1"/>
  <c r="FQ15" i="1"/>
  <c r="GO59" i="1"/>
  <c r="HM20" i="1"/>
  <c r="IK18" i="1"/>
  <c r="IW82" i="1"/>
  <c r="FE18" i="1"/>
  <c r="FE85" i="1"/>
  <c r="IK53" i="1"/>
  <c r="IW49" i="1"/>
  <c r="HY19" i="1"/>
  <c r="HY103" i="1"/>
  <c r="FE81" i="1"/>
  <c r="GO81" i="1"/>
  <c r="IW44" i="1"/>
  <c r="IW12" i="1"/>
  <c r="HY4" i="1"/>
  <c r="HY102" i="1"/>
  <c r="IK97" i="1"/>
  <c r="IW88" i="1"/>
  <c r="IW95" i="1"/>
  <c r="HA7" i="1"/>
  <c r="HA92" i="1"/>
  <c r="FQ97" i="1"/>
  <c r="FQ75" i="1"/>
  <c r="FQ23" i="1"/>
  <c r="IK5" i="1"/>
  <c r="IK40" i="1"/>
  <c r="IK94" i="1"/>
  <c r="FQ86" i="1"/>
  <c r="IW19" i="1"/>
  <c r="IW103" i="1"/>
  <c r="HY26" i="1"/>
  <c r="HA52" i="1"/>
  <c r="FQ46" i="1"/>
  <c r="FQ6" i="1"/>
  <c r="IK20" i="1"/>
  <c r="IW39" i="1"/>
  <c r="IW17" i="1"/>
  <c r="HA80" i="1"/>
  <c r="FE58" i="1"/>
  <c r="FE91" i="1"/>
  <c r="IK43" i="1"/>
  <c r="IK57" i="1"/>
  <c r="HY47" i="1"/>
  <c r="HM51" i="1"/>
  <c r="HM82" i="1"/>
  <c r="IK39" i="1"/>
  <c r="IK17" i="1"/>
  <c r="HA56" i="1"/>
  <c r="HA28" i="1"/>
  <c r="HA13" i="1"/>
  <c r="HM4" i="1"/>
  <c r="HM102" i="1"/>
  <c r="IK85" i="1"/>
  <c r="HA43" i="1"/>
  <c r="IK84" i="1"/>
  <c r="IK55" i="1"/>
  <c r="HM47" i="1"/>
  <c r="HA79" i="1"/>
  <c r="HA101" i="1"/>
  <c r="FQ92" i="1"/>
  <c r="FQ7" i="1"/>
  <c r="GC78" i="1"/>
  <c r="IW10" i="1"/>
  <c r="IW11" i="1"/>
  <c r="FE98" i="1"/>
  <c r="FE68" i="1"/>
  <c r="FE27" i="1"/>
  <c r="FE36" i="1"/>
  <c r="IW81" i="1"/>
  <c r="FQ87" i="1"/>
  <c r="FQ60" i="1"/>
  <c r="FQ22" i="1"/>
  <c r="FE49" i="1"/>
  <c r="HM40" i="1"/>
  <c r="HM94" i="1"/>
  <c r="GC59" i="1"/>
  <c r="GO49" i="1"/>
  <c r="GO24" i="1"/>
  <c r="GO29" i="1"/>
  <c r="GC100" i="1"/>
  <c r="GC45" i="1"/>
  <c r="GC33" i="1"/>
  <c r="IK73" i="1"/>
  <c r="GC65" i="1"/>
  <c r="IK95" i="1"/>
  <c r="IK88" i="1"/>
  <c r="FQ69" i="1"/>
  <c r="IK93" i="1"/>
  <c r="GO66" i="1"/>
  <c r="GO50" i="1"/>
  <c r="GO74" i="1"/>
  <c r="HM12" i="1"/>
  <c r="HM44" i="1"/>
  <c r="GC73" i="1"/>
  <c r="FQ54" i="1"/>
  <c r="FQ8" i="1"/>
  <c r="GC56" i="1"/>
  <c r="GC28" i="1"/>
  <c r="IW35" i="1"/>
  <c r="GC67" i="1"/>
  <c r="FQ18" i="1"/>
  <c r="IK47" i="1"/>
  <c r="HA40" i="1"/>
  <c r="HA94" i="1"/>
  <c r="IK89" i="1"/>
  <c r="IK42" i="1"/>
  <c r="HA15" i="1"/>
  <c r="FQ100" i="1"/>
  <c r="FQ45" i="1"/>
  <c r="FQ33" i="1"/>
  <c r="IW29" i="1"/>
  <c r="IW24" i="1"/>
  <c r="FQ89" i="1"/>
  <c r="FE66" i="1"/>
  <c r="FE74" i="1"/>
  <c r="FE50" i="1"/>
  <c r="HA57" i="1"/>
  <c r="FE13" i="1"/>
  <c r="HA62" i="1"/>
  <c r="GO65" i="1"/>
  <c r="IW98" i="1"/>
  <c r="IW27" i="1"/>
  <c r="IW36" i="1"/>
  <c r="IW68" i="1"/>
  <c r="IK92" i="1"/>
  <c r="IK7" i="1"/>
  <c r="GO16" i="1"/>
  <c r="HM78" i="1"/>
  <c r="GO7" i="1"/>
  <c r="GO92" i="1"/>
  <c r="FE48" i="1"/>
  <c r="HY28" i="1"/>
  <c r="HY56" i="1"/>
  <c r="HY67" i="1"/>
  <c r="HA77" i="1"/>
  <c r="FE42" i="1"/>
  <c r="IK48" i="1"/>
  <c r="HM95" i="1"/>
  <c r="HM88" i="1"/>
  <c r="HM66" i="1"/>
  <c r="HM50" i="1"/>
  <c r="HM74" i="1"/>
  <c r="FQ91" i="1"/>
  <c r="FQ99" i="1"/>
  <c r="HY99" i="1"/>
  <c r="IW26" i="1"/>
  <c r="IK61" i="1"/>
  <c r="IK96" i="1"/>
  <c r="HM37" i="1"/>
  <c r="HM9" i="1"/>
  <c r="HA82" i="1"/>
  <c r="GC18" i="1"/>
  <c r="FE28" i="1"/>
  <c r="FE56" i="1"/>
  <c r="HA69" i="1"/>
  <c r="GC82" i="1"/>
  <c r="HM38" i="1"/>
  <c r="HM83" i="1"/>
  <c r="GC43" i="1"/>
  <c r="IW58" i="1"/>
  <c r="GC103" i="1"/>
  <c r="GC19" i="1"/>
  <c r="FQ29" i="1"/>
  <c r="FQ24" i="1"/>
  <c r="FQ62" i="1"/>
  <c r="GC58" i="1"/>
  <c r="HM14" i="1"/>
  <c r="HM21" i="1"/>
  <c r="HA85" i="1"/>
  <c r="HM8" i="1"/>
  <c r="HM54" i="1"/>
  <c r="GO17" i="1"/>
  <c r="GO39" i="1"/>
  <c r="FQ85" i="1"/>
  <c r="FE99" i="1"/>
  <c r="FE63" i="1"/>
  <c r="IW14" i="1"/>
  <c r="IW21" i="1"/>
  <c r="FE82" i="1"/>
  <c r="GC16" i="1"/>
  <c r="HM84" i="1"/>
  <c r="HM55" i="1"/>
  <c r="FQ53" i="1"/>
  <c r="FE51" i="1"/>
  <c r="FQ39" i="1"/>
  <c r="FQ17" i="1"/>
  <c r="HY92" i="1"/>
  <c r="HY7" i="1"/>
  <c r="HA41" i="1"/>
  <c r="FE77" i="1"/>
  <c r="FE41" i="1"/>
  <c r="GO43" i="1"/>
  <c r="IW78" i="1"/>
  <c r="HM27" i="1"/>
  <c r="HM98" i="1"/>
  <c r="HM36" i="1"/>
  <c r="HM68" i="1"/>
  <c r="IK78" i="1"/>
  <c r="HY76" i="1"/>
  <c r="HY25" i="1"/>
  <c r="FE75" i="1"/>
  <c r="FE23" i="1"/>
  <c r="FE34" i="1"/>
  <c r="HA99" i="1"/>
  <c r="HM34" i="1"/>
  <c r="HM62" i="1"/>
  <c r="HA95" i="1"/>
  <c r="HA88" i="1"/>
  <c r="IK75" i="1"/>
  <c r="IK23" i="1"/>
  <c r="GO14" i="1"/>
  <c r="GO21" i="1"/>
  <c r="FQ96" i="1"/>
  <c r="FQ61" i="1"/>
  <c r="GO62" i="1"/>
  <c r="GO71" i="1"/>
  <c r="GO30" i="1"/>
  <c r="HA64" i="1"/>
  <c r="HY57" i="1"/>
  <c r="FQ77" i="1"/>
  <c r="GC21" i="1"/>
  <c r="GC14" i="1"/>
  <c r="HM15" i="1"/>
  <c r="IW97" i="1"/>
  <c r="IK35" i="1"/>
  <c r="IW41" i="1"/>
  <c r="FQ20" i="1"/>
  <c r="IK67" i="1"/>
  <c r="HY32" i="1"/>
  <c r="HY70" i="1"/>
  <c r="GO86" i="1"/>
  <c r="HY14" i="1"/>
  <c r="HY21" i="1"/>
  <c r="HM86" i="1"/>
  <c r="JI57" i="1"/>
  <c r="JI97" i="1"/>
  <c r="JI66" i="1"/>
  <c r="JI50" i="1"/>
  <c r="JI74" i="1"/>
  <c r="JI18" i="1"/>
  <c r="JI80" i="1"/>
  <c r="JI59" i="1"/>
  <c r="JI13" i="1"/>
  <c r="JI89" i="1"/>
  <c r="JI96" i="1"/>
  <c r="JI61" i="1"/>
  <c r="JI49" i="1"/>
  <c r="JI73" i="1"/>
  <c r="JI5" i="1"/>
  <c r="JI15" i="1"/>
  <c r="JI39" i="1"/>
  <c r="JI17" i="1"/>
  <c r="JI88" i="1"/>
  <c r="JI95" i="1"/>
  <c r="JI70" i="1"/>
  <c r="JI32" i="1"/>
  <c r="JI34" i="1"/>
  <c r="JI29" i="1"/>
  <c r="JI24" i="1"/>
  <c r="JI81" i="1"/>
  <c r="JI21" i="1"/>
  <c r="JI14" i="1"/>
  <c r="JI93" i="1"/>
  <c r="JI46" i="1"/>
  <c r="JI6" i="1"/>
  <c r="JI35" i="1"/>
  <c r="JI52" i="1"/>
  <c r="JI30" i="1"/>
  <c r="JI71" i="1"/>
  <c r="JI87" i="1"/>
  <c r="JI22" i="1"/>
  <c r="JI60" i="1"/>
  <c r="JI54" i="1"/>
  <c r="JI8" i="1"/>
  <c r="JI102" i="1"/>
  <c r="JI4" i="1"/>
  <c r="JI78" i="1"/>
  <c r="JI25" i="1"/>
  <c r="JI76" i="1"/>
  <c r="JI69" i="1"/>
  <c r="JI62" i="1"/>
  <c r="JI86" i="1"/>
  <c r="JI42" i="1"/>
  <c r="JI19" i="1"/>
  <c r="JI103" i="1"/>
  <c r="JI12" i="1"/>
  <c r="JI44" i="1"/>
  <c r="JI77" i="1"/>
  <c r="JI58" i="1"/>
  <c r="JI53" i="1"/>
  <c r="JI31" i="1"/>
  <c r="JI72" i="1"/>
  <c r="JI82" i="1"/>
  <c r="JI41" i="1"/>
  <c r="JI101" i="1"/>
  <c r="JI79" i="1"/>
  <c r="JI26" i="1"/>
  <c r="JI23" i="1"/>
  <c r="JI75" i="1"/>
  <c r="JI67" i="1"/>
  <c r="JI45" i="1"/>
  <c r="JI33" i="1"/>
  <c r="JI100" i="1"/>
  <c r="JI47" i="1"/>
  <c r="JI91" i="1"/>
  <c r="JI94" i="1"/>
  <c r="JI40" i="1"/>
  <c r="JI11" i="1"/>
  <c r="JI10" i="1"/>
  <c r="JI56" i="1"/>
  <c r="JI28" i="1"/>
  <c r="JI99" i="1"/>
  <c r="JI83" i="1"/>
  <c r="JI38" i="1"/>
  <c r="JI48" i="1"/>
  <c r="JI92" i="1"/>
  <c r="JI7" i="1"/>
  <c r="JI20" i="1"/>
  <c r="JI63" i="1"/>
  <c r="JI43" i="1"/>
  <c r="JI16" i="1"/>
  <c r="JI85" i="1"/>
  <c r="JI64" i="1"/>
  <c r="JI51" i="1"/>
  <c r="JI9" i="1"/>
  <c r="JI37" i="1"/>
  <c r="JI55" i="1"/>
  <c r="JI84" i="1"/>
  <c r="JI68" i="1"/>
  <c r="JI36" i="1"/>
  <c r="JI98" i="1"/>
  <c r="JI27" i="1"/>
  <c r="JI65" i="1"/>
  <c r="JI90" i="1"/>
  <c r="IX54" i="1" a="1"/>
  <c r="IX8" i="1" a="1"/>
  <c r="O12" i="1"/>
  <c r="FR89" i="1" a="1"/>
  <c r="IX85" i="1" a="1"/>
  <c r="JJ99" i="1" a="1"/>
  <c r="IX81" i="1" a="1"/>
  <c r="IL102" i="1" a="1"/>
  <c r="IL4" i="1" a="1"/>
  <c r="HB99" i="1" a="1"/>
  <c r="IL44" i="1" a="1"/>
  <c r="IL12" i="1" a="1"/>
  <c r="IL11" i="1" a="1"/>
  <c r="IL10" i="1" a="1"/>
  <c r="HZ29" i="1" a="1"/>
  <c r="HZ24" i="1" a="1"/>
  <c r="HZ43" i="1" a="1"/>
  <c r="HZ83" i="1" a="1"/>
  <c r="HZ38" i="1" a="1"/>
  <c r="IL93" i="1" a="1"/>
  <c r="FR88" i="1" a="1"/>
  <c r="FR95" i="1" a="1"/>
  <c r="FR97" i="1" a="1"/>
  <c r="IL13" i="1" a="1"/>
  <c r="HN52" i="1" a="1"/>
  <c r="HN88" i="1" a="1"/>
  <c r="HN95" i="1" a="1"/>
  <c r="FR47" i="1" a="1"/>
  <c r="GD41" i="1" a="1"/>
  <c r="GD97" i="1" a="1"/>
  <c r="HZ59" i="1" a="1"/>
  <c r="IL41" i="1" a="1"/>
  <c r="FR73" i="1" a="1"/>
  <c r="GP61" i="1" a="1"/>
  <c r="GP96" i="1" a="1"/>
  <c r="HN97" i="1" a="1"/>
  <c r="IL70" i="1" a="1"/>
  <c r="IL32" i="1" a="1"/>
  <c r="JJ43" i="1" a="1"/>
  <c r="GP27" i="1" a="1"/>
  <c r="GP36" i="1" a="1"/>
  <c r="GP68" i="1" a="1"/>
  <c r="GP98" i="1" a="1"/>
  <c r="HN78" i="1" a="1"/>
  <c r="GP69" i="1" a="1"/>
  <c r="GP40" i="1" a="1"/>
  <c r="GP94" i="1" a="1"/>
  <c r="JJ100" i="1" a="1"/>
  <c r="JJ33" i="1" a="1"/>
  <c r="JJ45" i="1" a="1"/>
  <c r="HB65" i="1" a="1"/>
  <c r="GD77" i="1" a="1"/>
  <c r="IX93" i="1" a="1"/>
  <c r="IL7" i="1" a="1"/>
  <c r="IL92" i="1" a="1"/>
  <c r="JJ60" i="1" a="1"/>
  <c r="JJ22" i="1" a="1"/>
  <c r="JJ87" i="1" a="1"/>
  <c r="HN47" i="1" a="1"/>
  <c r="IX99" i="1" a="1"/>
  <c r="GP38" i="1" a="1"/>
  <c r="GP83" i="1" a="1"/>
  <c r="HB85" i="1" a="1"/>
  <c r="JJ97" i="1" a="1"/>
  <c r="IX86" i="1" a="1"/>
  <c r="HN21" i="1" a="1"/>
  <c r="HN14" i="1" a="1"/>
  <c r="GD63" i="1" a="1"/>
  <c r="FR30" i="1" a="1"/>
  <c r="FR71" i="1" a="1"/>
  <c r="IX96" i="1" a="1"/>
  <c r="IX61" i="1" a="1"/>
  <c r="GP35" i="1" a="1"/>
  <c r="JJ78" i="1" a="1"/>
  <c r="IL35" i="1" a="1"/>
  <c r="IL99" i="1" a="1"/>
  <c r="HZ57" i="1" a="1"/>
  <c r="HN46" i="1" a="1"/>
  <c r="HN6" i="1" a="1"/>
  <c r="HZ77" i="1" a="1"/>
  <c r="IL43" i="1" a="1"/>
  <c r="HB45" i="1" a="1"/>
  <c r="HB33" i="1" a="1"/>
  <c r="HB100" i="1" a="1"/>
  <c r="IX78" i="1" a="1"/>
  <c r="GP85" i="1" a="1"/>
  <c r="GP17" i="1" a="1"/>
  <c r="GP39" i="1" a="1"/>
  <c r="FR42" i="1" a="1"/>
  <c r="FR28" i="1" a="1"/>
  <c r="FR56" i="1" a="1"/>
  <c r="JJ62" i="1" a="1"/>
  <c r="HN42" i="1" a="1"/>
  <c r="GD81" i="1" a="1"/>
  <c r="JJ21" i="1" a="1"/>
  <c r="JJ14" i="1" a="1"/>
  <c r="HN57" i="1" a="1"/>
  <c r="IL16" i="1" a="1"/>
  <c r="JJ70" i="1" a="1"/>
  <c r="JJ32" i="1" a="1"/>
  <c r="FR93" i="1" a="1"/>
  <c r="HN86" i="1" a="1"/>
  <c r="HB41" i="1" a="1"/>
  <c r="IL8" i="1" a="1"/>
  <c r="IL54" i="1" a="1"/>
  <c r="IX53" i="1" a="1"/>
  <c r="HZ65" i="1" a="1"/>
  <c r="O10" i="1"/>
  <c r="FR64" i="1" a="1"/>
  <c r="GD34" i="1" a="1"/>
  <c r="IL5" i="1" a="1"/>
  <c r="HZ69" i="1" a="1"/>
  <c r="IL49" i="1" a="1"/>
  <c r="JJ7" i="1" a="1"/>
  <c r="JJ92" i="1" a="1"/>
  <c r="GP4" i="1" a="1"/>
  <c r="GP102" i="1" a="1"/>
  <c r="GP7" i="1" a="1"/>
  <c r="GP92" i="1" a="1"/>
  <c r="FR16" i="1" a="1"/>
  <c r="HZ92" i="1" a="1"/>
  <c r="HZ7" i="1" a="1"/>
  <c r="IX90" i="1" a="1"/>
  <c r="JJ65" i="1" a="1"/>
  <c r="JJ34" i="1" a="1"/>
  <c r="HZ26" i="1" a="1"/>
  <c r="HN43" i="1" a="1"/>
  <c r="GD13" i="1" a="1"/>
  <c r="GP62" i="1" a="1"/>
  <c r="JJ12" i="1" a="1"/>
  <c r="JJ44" i="1" a="1"/>
  <c r="IL67" i="1" a="1"/>
  <c r="HN20" i="1" a="1"/>
  <c r="JJ73" i="1" a="1"/>
  <c r="IX94" i="1" a="1"/>
  <c r="IX40" i="1" a="1"/>
  <c r="HZ94" i="1" a="1"/>
  <c r="HZ40" i="1" a="1"/>
  <c r="GP14" i="1" a="1"/>
  <c r="GP21" i="1" a="1"/>
  <c r="JJ27" i="1" a="1"/>
  <c r="JJ98" i="1" a="1"/>
  <c r="JJ36" i="1" a="1"/>
  <c r="JJ68" i="1" a="1"/>
  <c r="IL17" i="1" a="1"/>
  <c r="IL39" i="1" a="1"/>
  <c r="JJ53" i="1" a="1"/>
  <c r="HZ54" i="1" a="1"/>
  <c r="HZ8" i="1" a="1"/>
  <c r="HZ13" i="1" a="1"/>
  <c r="HZ68" i="1" a="1"/>
  <c r="HZ36" i="1" a="1"/>
  <c r="HZ98" i="1" a="1"/>
  <c r="HZ27" i="1" a="1"/>
  <c r="HZ72" i="1" a="1"/>
  <c r="HZ31" i="1" a="1"/>
  <c r="HN34" i="1" a="1"/>
  <c r="IL65" i="1" a="1"/>
  <c r="FR90" i="1" a="1"/>
  <c r="HB29" i="1" a="1"/>
  <c r="HB24" i="1" a="1"/>
  <c r="GD49" i="1" a="1"/>
  <c r="JJ35" i="1" a="1"/>
  <c r="HZ52" i="1" a="1"/>
  <c r="IL52" i="1" a="1"/>
  <c r="HB74" i="1" a="1"/>
  <c r="HB50" i="1" a="1"/>
  <c r="HB66" i="1" a="1"/>
  <c r="IX59" i="1" a="1"/>
  <c r="FR5" i="1" a="1"/>
  <c r="GP97" i="1" a="1"/>
  <c r="JJ39" i="1" a="1"/>
  <c r="JJ17" i="1" a="1"/>
  <c r="IL94" i="1" a="1"/>
  <c r="IL40" i="1" a="1"/>
  <c r="GP33" i="1" a="1"/>
  <c r="GP45" i="1" a="1"/>
  <c r="GP100" i="1" a="1"/>
  <c r="HN55" i="1" a="1"/>
  <c r="HN84" i="1" a="1"/>
  <c r="HN16" i="1" a="1"/>
  <c r="HZ63" i="1" a="1"/>
  <c r="FR67" i="1" a="1"/>
  <c r="GD65" i="1" a="1"/>
  <c r="IL81" i="1" a="1"/>
  <c r="IX100" i="1" a="1"/>
  <c r="IX33" i="1" a="1"/>
  <c r="IX45" i="1" a="1"/>
  <c r="GP25" i="1" a="1"/>
  <c r="GP76" i="1" a="1"/>
  <c r="GP9" i="1" a="1"/>
  <c r="GP37" i="1" a="1"/>
  <c r="HN28" i="1" a="1"/>
  <c r="HN56" i="1" a="1"/>
  <c r="GD73" i="1" a="1"/>
  <c r="HZ102" i="1" a="1"/>
  <c r="HZ4" i="1" a="1"/>
  <c r="HB73" i="1" a="1"/>
  <c r="IX64" i="1" a="1"/>
  <c r="HZ45" i="1" a="1"/>
  <c r="HZ33" i="1" a="1"/>
  <c r="HZ100" i="1" a="1"/>
  <c r="HN59" i="1" a="1"/>
  <c r="HZ11" i="1" a="1"/>
  <c r="HZ10" i="1" a="1"/>
  <c r="JJ74" i="1" a="1"/>
  <c r="JJ50" i="1" a="1"/>
  <c r="JJ66" i="1" a="1"/>
  <c r="HN65" i="1" a="1"/>
  <c r="GD91" i="1" a="1"/>
  <c r="GP65" i="1" a="1"/>
  <c r="JJ8" i="1" a="1"/>
  <c r="JJ54" i="1" a="1"/>
  <c r="GP81" i="1" a="1"/>
  <c r="IL30" i="1" a="1"/>
  <c r="IL71" i="1" a="1"/>
  <c r="IX18" i="1" a="1"/>
  <c r="IL89" i="1" a="1"/>
  <c r="FR43" i="1" a="1"/>
  <c r="HZ89" i="1" a="1"/>
  <c r="GD69" i="1" a="1"/>
  <c r="JJ11" i="1" a="1"/>
  <c r="JJ10" i="1" a="1"/>
  <c r="HN102" i="1" a="1"/>
  <c r="HN4" i="1" a="1"/>
  <c r="IX88" i="1" a="1"/>
  <c r="IX95" i="1" a="1"/>
  <c r="GP32" i="1" a="1"/>
  <c r="GP70" i="1" a="1"/>
  <c r="HZ44" i="1" a="1"/>
  <c r="HZ12" i="1" a="1"/>
  <c r="GD24" i="1" a="1"/>
  <c r="GD29" i="1" a="1"/>
  <c r="HZ78" i="1" a="1"/>
  <c r="HN96" i="1" a="1"/>
  <c r="HN61" i="1" a="1"/>
  <c r="IL83" i="1" a="1"/>
  <c r="IL38" i="1" a="1"/>
  <c r="HB37" i="1" a="1"/>
  <c r="HB9" i="1" a="1"/>
  <c r="GD51" i="1" a="1"/>
  <c r="JJ26" i="1" a="1"/>
  <c r="GD4" i="1" a="1"/>
  <c r="GD102" i="1" a="1"/>
  <c r="HZ34" i="1" a="1"/>
  <c r="FR86" i="1" a="1"/>
  <c r="JJ59" i="1" a="1"/>
  <c r="HB77" i="1" a="1"/>
  <c r="IX51" i="1" a="1"/>
  <c r="IL101" i="1" a="1"/>
  <c r="IL79" i="1" a="1"/>
  <c r="FR59" i="1" a="1"/>
  <c r="HZ47" i="1" a="1"/>
  <c r="GP73" i="1" a="1"/>
  <c r="HZ46" i="1" a="1"/>
  <c r="HZ6" i="1" a="1"/>
  <c r="FR57" i="1" a="1"/>
  <c r="O21" i="1"/>
  <c r="FR40" i="1" a="1"/>
  <c r="FR9" i="1" a="1"/>
  <c r="FR37" i="1" a="1"/>
  <c r="GD7" i="1" a="1"/>
  <c r="GD92" i="1" a="1"/>
  <c r="HB39" i="1" a="1"/>
  <c r="HB17" i="1" a="1"/>
  <c r="JJ69" i="1" a="1"/>
  <c r="GD43" i="1" a="1"/>
  <c r="HB54" i="1" a="1"/>
  <c r="HB8" i="1" a="1"/>
  <c r="GP15" i="1" a="1"/>
  <c r="JJ63" i="1" a="1"/>
  <c r="IL82" i="1" a="1"/>
  <c r="HB86" i="1" a="1"/>
  <c r="IX41" i="1" a="1"/>
  <c r="HB97" i="1" a="1"/>
  <c r="HB67" i="1" a="1"/>
  <c r="GP47" i="1" a="1"/>
  <c r="JJ23" i="1" a="1"/>
  <c r="JJ75" i="1" a="1"/>
  <c r="HB89" i="1" a="1"/>
  <c r="GD62" i="1" a="1"/>
  <c r="HB53" i="1" a="1"/>
  <c r="FR32" i="1" a="1"/>
  <c r="FR70" i="1" a="1"/>
  <c r="HZ41" i="1" a="1"/>
  <c r="GP43" i="1" a="1"/>
  <c r="IX62" i="1" a="1"/>
  <c r="HB62" i="1" a="1"/>
  <c r="GP49" i="1" a="1"/>
  <c r="IX21" i="1" a="1"/>
  <c r="IX14" i="1" a="1"/>
  <c r="GD9" i="1" a="1"/>
  <c r="GD37" i="1" a="1"/>
  <c r="JJ67" i="1" a="1"/>
  <c r="JJ40" i="1" a="1"/>
  <c r="JJ94" i="1" a="1"/>
  <c r="GD32" i="1" a="1"/>
  <c r="GD70" i="1" a="1"/>
  <c r="HB13" i="1" a="1"/>
  <c r="IL56" i="1" a="1"/>
  <c r="IL28" i="1" a="1"/>
  <c r="IX73" i="1" a="1"/>
  <c r="IL15" i="1" a="1"/>
  <c r="GP86" i="1" a="1"/>
  <c r="HZ20" i="1" a="1"/>
  <c r="HN53" i="1" a="1"/>
  <c r="HZ82" i="1" a="1"/>
  <c r="GP53" i="1" a="1"/>
  <c r="GP42" i="1" a="1"/>
  <c r="HZ18" i="1" a="1"/>
  <c r="HB59" i="1" a="1"/>
  <c r="FR81" i="1" a="1"/>
  <c r="IL9" i="1" a="1"/>
  <c r="IL37" i="1" a="1"/>
  <c r="HB44" i="1" a="1"/>
  <c r="HB12" i="1" a="1"/>
  <c r="GP80" i="1" a="1"/>
  <c r="JJ89" i="1" a="1"/>
  <c r="JJ95" i="1" a="1"/>
  <c r="JJ88" i="1" a="1"/>
  <c r="HN85" i="1" a="1"/>
  <c r="HN90" i="1" a="1"/>
  <c r="HZ91" i="1" a="1"/>
  <c r="GP82" i="1" a="1"/>
  <c r="HB57" i="1" a="1"/>
  <c r="GP20" i="1" a="1"/>
  <c r="GD82" i="1" a="1"/>
  <c r="JJ48" i="1" a="1"/>
  <c r="GD40" i="1" a="1"/>
  <c r="GD94" i="1" a="1"/>
  <c r="GD25" i="1" a="1"/>
  <c r="GD76" i="1" a="1"/>
  <c r="HZ93" i="1" a="1"/>
  <c r="GD47" i="1" a="1"/>
  <c r="HZ42" i="1" a="1"/>
  <c r="IX60" i="1" a="1"/>
  <c r="IX22" i="1" a="1"/>
  <c r="IX87" i="1" a="1"/>
  <c r="IX27" i="1" a="1"/>
  <c r="IX98" i="1" a="1"/>
  <c r="IX36" i="1" a="1"/>
  <c r="IX68" i="1" a="1"/>
  <c r="IX35" i="1" a="1"/>
  <c r="FR18" i="1" a="1"/>
  <c r="JJ90" i="1" a="1"/>
  <c r="IX70" i="1" a="1"/>
  <c r="IX32" i="1" a="1"/>
  <c r="IX6" i="1" a="1"/>
  <c r="IX46" i="1" a="1"/>
  <c r="FR78" i="1" a="1"/>
  <c r="HB30" i="1" a="1"/>
  <c r="HB71" i="1" a="1"/>
  <c r="HB15" i="1" a="1"/>
  <c r="GD18" i="1" a="1"/>
  <c r="GD55" i="1" a="1"/>
  <c r="GD84" i="1" a="1"/>
  <c r="GP64" i="1" a="1"/>
  <c r="IX23" i="1" a="1"/>
  <c r="IX75" i="1" a="1"/>
  <c r="GP51" i="1" a="1"/>
  <c r="IL51" i="1" a="1"/>
  <c r="HN48" i="1" a="1"/>
  <c r="GD61" i="1" a="1"/>
  <c r="GD96" i="1" a="1"/>
  <c r="GD50" i="1" a="1"/>
  <c r="GD66" i="1" a="1"/>
  <c r="GD74" i="1" a="1"/>
  <c r="IX97" i="1" a="1"/>
  <c r="IL80" i="1" a="1"/>
  <c r="HB83" i="1" a="1"/>
  <c r="HB38" i="1" a="1"/>
  <c r="O9" i="1"/>
  <c r="HN26" i="1" a="1"/>
  <c r="FR61" i="1" a="1"/>
  <c r="FR96" i="1" a="1"/>
  <c r="IL69" i="1" a="1"/>
  <c r="HZ30" i="1" a="1"/>
  <c r="HZ71" i="1" a="1"/>
  <c r="O13" i="1"/>
  <c r="GD78" i="1" a="1"/>
  <c r="HZ16" i="1" a="1"/>
  <c r="HN45" i="1" a="1"/>
  <c r="HN33" i="1" a="1"/>
  <c r="HN100" i="1" a="1"/>
  <c r="FR49" i="1" a="1"/>
  <c r="GD52" i="1" a="1"/>
  <c r="IX47" i="1" a="1"/>
  <c r="GD5" i="1" a="1"/>
  <c r="JJ57" i="1" a="1"/>
  <c r="IX26" i="1" a="1"/>
  <c r="GP58" i="1" a="1"/>
  <c r="IL62" i="1" a="1"/>
  <c r="HN64" i="1" a="1"/>
  <c r="HZ90" i="1" a="1"/>
  <c r="HN58" i="1" a="1"/>
  <c r="GD38" i="1" a="1"/>
  <c r="GD83" i="1" a="1"/>
  <c r="GD53" i="1" a="1"/>
  <c r="HB93" i="1" a="1"/>
  <c r="HB18" i="1" a="1"/>
  <c r="GD15" i="1" a="1"/>
  <c r="JJ5" i="1" a="1"/>
  <c r="HZ5" i="1" a="1"/>
  <c r="GD20" i="1" a="1"/>
  <c r="FR10" i="1" a="1"/>
  <c r="FR11" i="1" a="1"/>
  <c r="GD58" i="1" a="1"/>
  <c r="FR6" i="1" a="1"/>
  <c r="O20" i="1"/>
  <c r="FR46" i="1" a="1"/>
  <c r="JJ64" i="1" a="1"/>
  <c r="IX83" i="1" a="1"/>
  <c r="IX38" i="1" a="1"/>
  <c r="HN70" i="1" a="1"/>
  <c r="HN32" i="1" a="1"/>
  <c r="HB26" i="1" a="1"/>
  <c r="HB80" i="1" a="1"/>
  <c r="IX74" i="1" a="1"/>
  <c r="IX50" i="1" a="1"/>
  <c r="IX66" i="1" a="1"/>
  <c r="FR15" i="1" a="1"/>
  <c r="O8" i="1"/>
  <c r="IX63" i="1" a="1"/>
  <c r="HZ96" i="1" a="1"/>
  <c r="HZ61" i="1" a="1"/>
  <c r="HZ62" i="1" a="1"/>
  <c r="GP90" i="1" a="1"/>
  <c r="GD6" i="1" a="1"/>
  <c r="GD46" i="1" a="1"/>
  <c r="IX48" i="1" a="1"/>
  <c r="HZ9" i="1" a="1"/>
  <c r="HZ37" i="1" a="1"/>
  <c r="GP6" i="1" a="1"/>
  <c r="GP46" i="1" a="1"/>
  <c r="IL48" i="1" a="1"/>
  <c r="GP22" i="1" a="1"/>
  <c r="GP60" i="1" a="1"/>
  <c r="GP87" i="1" a="1"/>
  <c r="HN75" i="1" a="1"/>
  <c r="HN23" i="1" a="1"/>
  <c r="IL55" i="1" a="1"/>
  <c r="IL84" i="1" a="1"/>
  <c r="IX43" i="1" a="1"/>
  <c r="HZ48" i="1" a="1"/>
  <c r="IL25" i="1" a="1"/>
  <c r="IL76" i="1" a="1"/>
  <c r="HB47" i="1" a="1"/>
  <c r="FR12" i="1" a="1"/>
  <c r="O5" i="1"/>
  <c r="FR44" i="1" a="1"/>
  <c r="HN11" i="1" a="1"/>
  <c r="HN10" i="1" a="1"/>
  <c r="IL100" i="1" a="1"/>
  <c r="IL33" i="1" a="1"/>
  <c r="IL45" i="1" a="1"/>
  <c r="O17" i="1"/>
  <c r="HB102" i="1" a="1"/>
  <c r="HB4" i="1" a="1"/>
  <c r="IX31" i="1" a="1"/>
  <c r="IX72" i="1" a="1"/>
  <c r="GD89" i="1" a="1"/>
  <c r="O15" i="1"/>
  <c r="JJ41" i="1" a="1"/>
  <c r="JJ18" i="1" a="1"/>
  <c r="IX20" i="1" a="1"/>
  <c r="IL18" i="1" a="1"/>
  <c r="GD93" i="1" a="1"/>
  <c r="HZ39" i="1" a="1"/>
  <c r="HZ17" i="1" a="1"/>
  <c r="IX11" i="1" a="1"/>
  <c r="IX10" i="1" a="1"/>
  <c r="FR34" i="1" a="1"/>
  <c r="HB55" i="1" a="1"/>
  <c r="HB84" i="1" a="1"/>
  <c r="IL85" i="1" a="1"/>
  <c r="HZ64" i="1" a="1"/>
  <c r="GP34" i="1" a="1"/>
  <c r="JJ15" i="1" a="1"/>
  <c r="HB101" i="1" a="1"/>
  <c r="HB79" i="1" a="1"/>
  <c r="HB5" i="1" a="1"/>
  <c r="HB87" i="1" a="1"/>
  <c r="HB22" i="1" a="1"/>
  <c r="HB60" i="1" a="1"/>
  <c r="GD80" i="1" a="1"/>
  <c r="JJ93" i="1" a="1"/>
  <c r="JJ42" i="1" a="1"/>
  <c r="JJ55" i="1" a="1"/>
  <c r="JJ84" i="1" a="1"/>
  <c r="IL103" i="1" a="1"/>
  <c r="IL19" i="1" a="1"/>
  <c r="GP23" i="1" a="1"/>
  <c r="GP75" i="1" a="1"/>
  <c r="JJ52" i="1" a="1"/>
  <c r="FR26" i="1" a="1"/>
  <c r="IX103" i="1" a="1"/>
  <c r="IX19" i="1" a="1"/>
  <c r="HN77" i="1" a="1"/>
  <c r="IX101" i="1" a="1"/>
  <c r="IX79" i="1" a="1"/>
  <c r="IX29" i="1" a="1"/>
  <c r="IX24" i="1" a="1"/>
  <c r="JJ61" i="1" a="1"/>
  <c r="JJ96" i="1" a="1"/>
  <c r="IL53" i="1" a="1"/>
  <c r="IL74" i="1" a="1"/>
  <c r="IL50" i="1" a="1"/>
  <c r="IL66" i="1" a="1"/>
  <c r="IX77" i="1" a="1"/>
  <c r="FR27" i="1" a="1"/>
  <c r="FR36" i="1" a="1"/>
  <c r="FR68" i="1" a="1"/>
  <c r="FR98" i="1" a="1"/>
  <c r="HB11" i="1" a="1"/>
  <c r="HB10" i="1" a="1"/>
  <c r="HB25" i="1" a="1"/>
  <c r="HB76" i="1" a="1"/>
  <c r="HN94" i="1" a="1"/>
  <c r="HN40" i="1" a="1"/>
  <c r="FR25" i="1" a="1"/>
  <c r="FR76" i="1" a="1"/>
  <c r="HB16" i="1" a="1"/>
  <c r="HN101" i="1" a="1"/>
  <c r="HN79" i="1" a="1"/>
  <c r="GD10" i="1" a="1"/>
  <c r="GD11" i="1" a="1"/>
  <c r="FR99" i="1" a="1"/>
  <c r="IL47" i="1" a="1"/>
  <c r="JJ38" i="1" a="1"/>
  <c r="JJ83" i="1" a="1"/>
  <c r="GP89" i="1" a="1"/>
  <c r="HZ25" i="1" a="1"/>
  <c r="HZ76" i="1" a="1"/>
  <c r="JJ51" i="1" a="1"/>
  <c r="GD88" i="1" a="1"/>
  <c r="GD95" i="1" a="1"/>
  <c r="GP19" i="1" a="1"/>
  <c r="GP103" i="1" a="1"/>
  <c r="HN39" i="1" a="1"/>
  <c r="HN17" i="1" a="1"/>
  <c r="IX65" i="1" a="1"/>
  <c r="O11" i="1"/>
  <c r="FR41" i="1" a="1"/>
  <c r="JJ9" i="1" a="1"/>
  <c r="JJ37" i="1" a="1"/>
  <c r="HZ75" i="1" a="1"/>
  <c r="HZ23" i="1" a="1"/>
  <c r="IX15" i="1" a="1"/>
  <c r="HB46" i="1" a="1"/>
  <c r="HB6" i="1" a="1"/>
  <c r="HB20" i="1" a="1"/>
  <c r="GP5" i="1" a="1"/>
  <c r="FR17" i="1" a="1"/>
  <c r="FR39" i="1" a="1"/>
  <c r="IL34" i="1" a="1"/>
  <c r="JJ85" i="1" a="1"/>
  <c r="IX56" i="1" a="1"/>
  <c r="IX28" i="1" a="1"/>
  <c r="JJ24" i="1" a="1"/>
  <c r="JJ29" i="1" a="1"/>
  <c r="HB96" i="1" a="1"/>
  <c r="HB61" i="1" a="1"/>
  <c r="HZ35" i="1" a="1"/>
  <c r="IL42" i="1" a="1"/>
  <c r="IL73" i="1" a="1"/>
  <c r="HB35" i="1" a="1"/>
  <c r="GP67" i="1" a="1"/>
  <c r="HB92" i="1" a="1"/>
  <c r="HB7" i="1" a="1"/>
  <c r="GD17" i="1" a="1"/>
  <c r="GD39" i="1" a="1"/>
  <c r="HB42" i="1" a="1"/>
  <c r="FR65" i="1" a="1"/>
  <c r="FR55" i="1" a="1"/>
  <c r="FR84" i="1" a="1"/>
  <c r="HB49" i="1" a="1"/>
  <c r="IL91" i="1" a="1"/>
  <c r="HZ55" i="1" a="1"/>
  <c r="HZ84" i="1" a="1"/>
  <c r="GD16" i="1" a="1"/>
  <c r="FR50" i="1" a="1"/>
  <c r="FR66" i="1" a="1"/>
  <c r="FR74" i="1" a="1"/>
  <c r="JJ80" i="1" a="1"/>
  <c r="IX58" i="1" a="1"/>
  <c r="IL57" i="1" a="1"/>
  <c r="HN51" i="1" a="1"/>
  <c r="HB103" i="1" a="1"/>
  <c r="HB19" i="1" a="1"/>
  <c r="HN30" i="1" a="1"/>
  <c r="HN71" i="1" a="1"/>
  <c r="IL58" i="1" a="1"/>
  <c r="GD67" i="1" a="1"/>
  <c r="IL60" i="1" a="1"/>
  <c r="IL22" i="1" a="1"/>
  <c r="IL87" i="1" a="1"/>
  <c r="GP48" i="1" a="1"/>
  <c r="GP10" i="1" a="1"/>
  <c r="GP11" i="1" a="1"/>
  <c r="HN13" i="1" a="1"/>
  <c r="GP50" i="1" a="1"/>
  <c r="GP66" i="1" a="1"/>
  <c r="GP74" i="1" a="1"/>
  <c r="JJ71" i="1" a="1"/>
  <c r="JJ30" i="1" a="1"/>
  <c r="HN63" i="1" a="1"/>
  <c r="HN41" i="1" a="1"/>
  <c r="HZ28" i="1" a="1"/>
  <c r="HZ56" i="1" a="1"/>
  <c r="IX13" i="1" a="1"/>
  <c r="GP59" i="1" a="1"/>
  <c r="HZ73" i="1" a="1"/>
  <c r="FR80" i="1" a="1"/>
  <c r="HZ15" i="1" a="1"/>
  <c r="GP18" i="1" a="1"/>
  <c r="GD26" i="1" a="1"/>
  <c r="FR7" i="1" a="1"/>
  <c r="O16" i="1"/>
  <c r="FR92" i="1" a="1"/>
  <c r="IL63" i="1" a="1"/>
  <c r="IL20" i="1" a="1"/>
  <c r="HB51" i="1" a="1"/>
  <c r="GP28" i="1" a="1"/>
  <c r="GP56" i="1" a="1"/>
  <c r="JJ13" i="1" a="1"/>
  <c r="IX42" i="1" a="1"/>
  <c r="FR35" i="1" a="1"/>
  <c r="FR4" i="1" a="1"/>
  <c r="FR102" i="1" a="1"/>
  <c r="JJ91" i="1" a="1"/>
  <c r="FR22" i="1" a="1"/>
  <c r="O18" i="1"/>
  <c r="FR60" i="1" a="1"/>
  <c r="FR87" i="1" a="1"/>
  <c r="GD86" i="1" a="1"/>
  <c r="IL88" i="1" a="1"/>
  <c r="IL95" i="1" a="1"/>
  <c r="GP12" i="1" a="1"/>
  <c r="GP44" i="1" a="1"/>
  <c r="IX80" i="1" a="1"/>
  <c r="GD79" i="1" a="1"/>
  <c r="GD101" i="1" a="1"/>
  <c r="GP93" i="1" a="1"/>
  <c r="FR33" i="1" a="1"/>
  <c r="FR45" i="1" a="1"/>
  <c r="FR100" i="1" a="1"/>
  <c r="JJ16" i="1" a="1"/>
  <c r="HB48" i="1" a="1"/>
  <c r="HZ21" i="1" a="1"/>
  <c r="HZ14" i="1" a="1"/>
  <c r="FR13" i="1" a="1"/>
  <c r="GD27" i="1" a="1"/>
  <c r="GD36" i="1" a="1"/>
  <c r="GD68" i="1" a="1"/>
  <c r="GD98" i="1" a="1"/>
  <c r="IL97" i="1" a="1"/>
  <c r="HB21" i="1" a="1"/>
  <c r="HB14" i="1" a="1"/>
  <c r="GP55" i="1" a="1"/>
  <c r="GP84" i="1" a="1"/>
  <c r="HZ49" i="1" a="1"/>
  <c r="IL6" i="1" a="1"/>
  <c r="IL46" i="1" a="1"/>
  <c r="HN37" i="1" a="1"/>
  <c r="HN9" i="1" a="1"/>
  <c r="HB81" i="1" a="1"/>
  <c r="JJ46" i="1" a="1"/>
  <c r="JJ6" i="1" a="1"/>
  <c r="HN18" i="1" a="1"/>
  <c r="GP99" i="1" a="1"/>
  <c r="GP88" i="1" a="1"/>
  <c r="GP95" i="1" a="1"/>
  <c r="HB88" i="1" a="1"/>
  <c r="HB95" i="1" a="1"/>
  <c r="JJ31" i="1" a="1"/>
  <c r="JJ72" i="1" a="1"/>
  <c r="JJ25" i="1" a="1"/>
  <c r="JJ76" i="1" a="1"/>
  <c r="HZ86" i="1" a="1"/>
  <c r="HZ67" i="1" a="1"/>
  <c r="FR38" i="1" a="1"/>
  <c r="FR83" i="1" a="1"/>
  <c r="GD30" i="1" a="1"/>
  <c r="GD71" i="1" a="1"/>
  <c r="GD64" i="1" a="1"/>
  <c r="JJ77" i="1" a="1"/>
  <c r="GP26" i="1" a="1"/>
  <c r="FR31" i="1" a="1"/>
  <c r="FR72" i="1" a="1"/>
  <c r="IL23" i="1" a="1"/>
  <c r="IL75" i="1" a="1"/>
  <c r="IL90" i="1" a="1"/>
  <c r="HZ101" i="1" a="1"/>
  <c r="HZ79" i="1" a="1"/>
  <c r="HZ66" i="1" a="1"/>
  <c r="HZ50" i="1" a="1"/>
  <c r="HZ74" i="1" a="1"/>
  <c r="JJ58" i="1" a="1"/>
  <c r="HZ97" i="1" a="1"/>
  <c r="IX55" i="1" a="1"/>
  <c r="IX84" i="1" a="1"/>
  <c r="HN83" i="1" a="1"/>
  <c r="HN38" i="1" a="1"/>
  <c r="HB63" i="1" a="1"/>
  <c r="HZ80" i="1" a="1"/>
  <c r="FR14" i="1" a="1"/>
  <c r="FR21" i="1" a="1"/>
  <c r="GD31" i="1" a="1"/>
  <c r="GD72" i="1" a="1"/>
  <c r="HN82" i="1" a="1"/>
  <c r="FR23" i="1" a="1"/>
  <c r="FR75" i="1" a="1"/>
  <c r="GP8" i="1" a="1"/>
  <c r="GP54" i="1" a="1"/>
  <c r="HZ70" i="1" a="1"/>
  <c r="HZ32" i="1" a="1"/>
  <c r="GD85" i="1" a="1"/>
  <c r="GD33" i="1" a="1"/>
  <c r="GD45" i="1" a="1"/>
  <c r="GD100" i="1" a="1"/>
  <c r="FR48" i="1" a="1"/>
  <c r="JJ82" i="1" a="1"/>
  <c r="FR19" i="1" a="1"/>
  <c r="FR103" i="1" a="1"/>
  <c r="O19" i="1"/>
  <c r="FR51" i="1" a="1"/>
  <c r="IX25" i="1" a="1"/>
  <c r="IX76" i="1" a="1"/>
  <c r="HZ58" i="1" a="1"/>
  <c r="FR85" i="1" a="1"/>
  <c r="JJ47" i="1" a="1"/>
  <c r="GP57" i="1" a="1"/>
  <c r="HB75" i="1" a="1"/>
  <c r="HB23" i="1" a="1"/>
  <c r="IL31" i="1" a="1"/>
  <c r="IL72" i="1" a="1"/>
  <c r="FR53" i="1" a="1"/>
  <c r="O7" i="1"/>
  <c r="FR77" i="1" a="1"/>
  <c r="GD28" i="1" a="1"/>
  <c r="GD56" i="1" a="1"/>
  <c r="GP77" i="1" a="1"/>
  <c r="JJ86" i="1" a="1"/>
  <c r="IL78" i="1" a="1"/>
  <c r="HZ81" i="1" a="1"/>
  <c r="HN25" i="1" a="1"/>
  <c r="HN76" i="1" a="1"/>
  <c r="GD35" i="1" a="1"/>
  <c r="IL29" i="1" a="1"/>
  <c r="IL24" i="1" a="1"/>
  <c r="IL86" i="1" a="1"/>
  <c r="HB90" i="1" a="1"/>
  <c r="JJ81" i="1" a="1"/>
  <c r="IX16" i="1" a="1"/>
  <c r="IX69" i="1" a="1"/>
  <c r="HZ87" i="1" a="1"/>
  <c r="HZ22" i="1" a="1"/>
  <c r="HZ60" i="1" a="1"/>
  <c r="HN54" i="1" a="1"/>
  <c r="HN8" i="1" a="1"/>
  <c r="HN93" i="1" a="1"/>
  <c r="IX30" i="1" a="1"/>
  <c r="IX71" i="1" a="1"/>
  <c r="GD90" i="1" a="1"/>
  <c r="GP31" i="1" a="1"/>
  <c r="GP72" i="1" a="1"/>
  <c r="IL64" i="1" a="1"/>
  <c r="HN49" i="1" a="1"/>
  <c r="IX7" i="1" a="1"/>
  <c r="IX92" i="1" a="1"/>
  <c r="HB34" i="1" a="1"/>
  <c r="GD57" i="1" a="1"/>
  <c r="HN89" i="1" a="1"/>
  <c r="IL59" i="1" a="1"/>
  <c r="IX67" i="1" a="1"/>
  <c r="HB28" i="1" a="1"/>
  <c r="HB56" i="1" a="1"/>
  <c r="FR8" i="1" a="1"/>
  <c r="FR54" i="1" a="1"/>
  <c r="JJ20" i="1" a="1"/>
  <c r="HB68" i="1" a="1"/>
  <c r="HB36" i="1" a="1"/>
  <c r="HB98" i="1" a="1"/>
  <c r="HB27" i="1" a="1"/>
  <c r="HN66" i="1" a="1"/>
  <c r="HN50" i="1" a="1"/>
  <c r="HN74" i="1" a="1"/>
  <c r="FR91" i="1" a="1"/>
  <c r="IX102" i="1" a="1"/>
  <c r="IX4" i="1" a="1"/>
  <c r="GP13" i="1" a="1"/>
  <c r="IL27" i="1" a="1"/>
  <c r="IL98" i="1" a="1"/>
  <c r="IL36" i="1" a="1"/>
  <c r="IL68" i="1" a="1"/>
  <c r="O22" i="1"/>
  <c r="FR63" i="1" a="1"/>
  <c r="GP41" i="1" a="1"/>
  <c r="HN80" i="1" a="1"/>
  <c r="HN92" i="1" a="1"/>
  <c r="HN7" i="1" a="1"/>
  <c r="GD14" i="1" a="1"/>
  <c r="GD21" i="1" a="1"/>
  <c r="HN62" i="1" a="1"/>
  <c r="GP52" i="1" a="1"/>
  <c r="HB64" i="1" a="1"/>
  <c r="JJ49" i="1" a="1"/>
  <c r="IX57" i="1" a="1"/>
  <c r="HN87" i="1" a="1"/>
  <c r="HN22" i="1" a="1"/>
  <c r="HN60" i="1" a="1"/>
  <c r="GP78" i="1" a="1"/>
  <c r="HZ103" i="1" a="1"/>
  <c r="HZ19" i="1" a="1"/>
  <c r="HN44" i="1" a="1"/>
  <c r="HN12" i="1" a="1"/>
  <c r="IX52" i="1" a="1"/>
  <c r="HN5" i="1" a="1"/>
  <c r="HB94" i="1" a="1"/>
  <c r="HB40" i="1" a="1"/>
  <c r="GD42" i="1" a="1"/>
  <c r="IL96" i="1" a="1"/>
  <c r="IL61" i="1" a="1"/>
  <c r="HN91" i="1" a="1"/>
  <c r="FR58" i="1" a="1"/>
  <c r="GD23" i="1" a="1"/>
  <c r="GD75" i="1" a="1"/>
  <c r="HN81" i="1" a="1"/>
  <c r="GD22" i="1" a="1"/>
  <c r="GD60" i="1" a="1"/>
  <c r="GD87" i="1" a="1"/>
  <c r="GD12" i="1" a="1"/>
  <c r="GD44" i="1" a="1"/>
  <c r="HN72" i="1" a="1"/>
  <c r="HN31" i="1" a="1"/>
  <c r="HN69" i="1" a="1"/>
  <c r="FR79" i="1" a="1"/>
  <c r="FR101" i="1" a="1"/>
  <c r="O14" i="1"/>
  <c r="FR82" i="1" a="1"/>
  <c r="HB72" i="1" a="1"/>
  <c r="HB31" i="1" a="1"/>
  <c r="IX44" i="1" a="1"/>
  <c r="IX12" i="1" a="1"/>
  <c r="HZ88" i="1" a="1"/>
  <c r="HZ95" i="1" a="1"/>
  <c r="IX34" i="1" a="1"/>
  <c r="HN67" i="1" a="1"/>
  <c r="FR52" i="1" a="1"/>
  <c r="HZ99" i="1" a="1"/>
  <c r="IX49" i="1" a="1"/>
  <c r="JJ56" i="1" a="1"/>
  <c r="JJ28" i="1" a="1"/>
  <c r="IX89" i="1" a="1"/>
  <c r="HZ85" i="1" a="1"/>
  <c r="HN29" i="1" a="1"/>
  <c r="HN24" i="1" a="1"/>
  <c r="HB78" i="1" a="1"/>
  <c r="IL26" i="1" a="1"/>
  <c r="GP63" i="1" a="1"/>
  <c r="HB69" i="1" a="1"/>
  <c r="IX82" i="1" a="1"/>
  <c r="O6" i="1"/>
  <c r="FR69" i="1" a="1"/>
  <c r="IL77" i="1" a="1"/>
  <c r="GP30" i="1" a="1"/>
  <c r="GP71" i="1" a="1"/>
  <c r="FR62" i="1" a="1"/>
  <c r="FR24" i="1" a="1"/>
  <c r="FR29" i="1" a="1"/>
  <c r="HN15" i="1" a="1"/>
  <c r="FR20" i="1" a="1"/>
  <c r="O23" i="1"/>
  <c r="IX9" i="1" a="1"/>
  <c r="IX37" i="1" a="1"/>
  <c r="HB82" i="1" a="1"/>
  <c r="HN73" i="1" a="1"/>
  <c r="GP24" i="1" a="1"/>
  <c r="GP29" i="1" a="1"/>
  <c r="HN103" i="1" a="1"/>
  <c r="HN19" i="1" a="1"/>
  <c r="HN68" i="1" a="1"/>
  <c r="HN36" i="1" a="1"/>
  <c r="HN98" i="1" a="1"/>
  <c r="HN27" i="1" a="1"/>
  <c r="HB43" i="1" a="1"/>
  <c r="HZ53" i="1" a="1"/>
  <c r="IX5" i="1" a="1"/>
  <c r="JJ103" i="1" a="1"/>
  <c r="JJ19" i="1" a="1"/>
  <c r="JJ102" i="1" a="1"/>
  <c r="JJ4" i="1" a="1"/>
  <c r="IX91" i="1" a="1"/>
  <c r="HB58" i="1" a="1"/>
  <c r="GD48" i="1" a="1"/>
  <c r="HN35" i="1" a="1"/>
  <c r="GD19" i="1" a="1"/>
  <c r="GD103" i="1" a="1"/>
  <c r="GP91" i="1" a="1"/>
  <c r="GD8" i="1" a="1"/>
  <c r="GD54" i="1" a="1"/>
  <c r="GD59" i="1" a="1"/>
  <c r="HB91" i="1" a="1"/>
  <c r="IL21" i="1" a="1"/>
  <c r="IL14" i="1" a="1"/>
  <c r="GD99" i="1" a="1"/>
  <c r="GP79" i="1" a="1"/>
  <c r="GP101" i="1" a="1"/>
  <c r="HZ51" i="1" a="1"/>
  <c r="GP16" i="1" a="1"/>
  <c r="HB70" i="1" a="1"/>
  <c r="HB32" i="1" a="1"/>
  <c r="HN99" i="1" a="1"/>
  <c r="HB52" i="1" a="1"/>
  <c r="IX17" i="1" a="1"/>
  <c r="IX39" i="1" a="1"/>
  <c r="JJ79" i="1" a="1"/>
  <c r="JJ101" i="1" a="1"/>
  <c r="JV100" i="1" a="1"/>
  <c r="JV33" i="1" a="1"/>
  <c r="JV45" i="1" a="1"/>
  <c r="JV44" i="1" a="1"/>
  <c r="JV12" i="1" a="1"/>
  <c r="JV37" i="1" a="1"/>
  <c r="JV9" i="1" a="1"/>
  <c r="JV15" i="1" a="1"/>
  <c r="JV28" i="1" a="1"/>
  <c r="JV56" i="1" a="1"/>
  <c r="JV10" i="1" a="1"/>
  <c r="JV11" i="1" a="1"/>
  <c r="JV61" i="1" a="1"/>
  <c r="JV96" i="1" a="1"/>
  <c r="JV52" i="1" a="1"/>
  <c r="JV81" i="1" a="1"/>
  <c r="JV17" i="1" a="1"/>
  <c r="JV39" i="1" a="1"/>
  <c r="JV80" i="1" a="1"/>
  <c r="JV84" i="1" a="1"/>
  <c r="JV55" i="1" a="1"/>
  <c r="JV95" i="1" a="1"/>
  <c r="JV88" i="1" a="1"/>
  <c r="JV26" i="1" a="1"/>
  <c r="JV89" i="1" a="1"/>
  <c r="JV5" i="1" a="1"/>
  <c r="JV48" i="1" a="1"/>
  <c r="JV59" i="1" a="1"/>
  <c r="JV16" i="1" a="1"/>
  <c r="JV77" i="1" a="1"/>
  <c r="JV38" i="1" a="1"/>
  <c r="JV83" i="1" a="1"/>
  <c r="JV76" i="1" a="1"/>
  <c r="JV25" i="1" a="1"/>
  <c r="JV71" i="1" a="1"/>
  <c r="JV30" i="1" a="1"/>
  <c r="JV65" i="1" a="1"/>
  <c r="JV20" i="1" a="1"/>
  <c r="JV79" i="1" a="1"/>
  <c r="JV101" i="1" a="1"/>
  <c r="JV82" i="1" a="1"/>
  <c r="JV75" i="1" a="1"/>
  <c r="JV23" i="1" a="1"/>
  <c r="JV35" i="1" a="1"/>
  <c r="JV57" i="1" a="1"/>
  <c r="JV63" i="1" a="1"/>
  <c r="JV7" i="1" a="1"/>
  <c r="JV92" i="1" a="1"/>
  <c r="JV18" i="1" a="1"/>
  <c r="JV43" i="1" a="1"/>
  <c r="JV51" i="1" a="1"/>
  <c r="JV103" i="1" a="1"/>
  <c r="JV19" i="1" a="1"/>
  <c r="JV47" i="1" a="1"/>
  <c r="JV72" i="1" a="1"/>
  <c r="JV31" i="1" a="1"/>
  <c r="JV90" i="1" a="1"/>
  <c r="JV14" i="1" a="1"/>
  <c r="JV21" i="1" a="1"/>
  <c r="JV34" i="1" a="1"/>
  <c r="JV60" i="1" a="1"/>
  <c r="JV22" i="1" a="1"/>
  <c r="JV87" i="1" a="1"/>
  <c r="JV64" i="1" a="1"/>
  <c r="JV53" i="1" a="1"/>
  <c r="JV99" i="1" a="1"/>
  <c r="JV62" i="1" a="1"/>
  <c r="JV78" i="1" a="1"/>
  <c r="JV58" i="1" a="1"/>
  <c r="JV24" i="1" a="1"/>
  <c r="JV29" i="1" a="1"/>
  <c r="JV74" i="1" a="1"/>
  <c r="JV50" i="1" a="1"/>
  <c r="JV66" i="1" a="1"/>
  <c r="JV27" i="1" a="1"/>
  <c r="JV98" i="1" a="1"/>
  <c r="JV36" i="1" a="1"/>
  <c r="JV68" i="1" a="1"/>
  <c r="JV40" i="1" a="1"/>
  <c r="JV94" i="1" a="1"/>
  <c r="JV49" i="1" a="1"/>
  <c r="JV13" i="1" a="1"/>
  <c r="JV85" i="1" a="1"/>
  <c r="JV93" i="1" a="1"/>
  <c r="JV67" i="1" a="1"/>
  <c r="JV41" i="1" a="1"/>
  <c r="JV42" i="1" a="1"/>
  <c r="JV73" i="1" a="1"/>
  <c r="JV4" i="1" a="1"/>
  <c r="JV102" i="1" a="1"/>
  <c r="JV97" i="1" a="1"/>
  <c r="JV32" i="1" a="1"/>
  <c r="JV70" i="1" a="1"/>
  <c r="JV6" i="1" a="1"/>
  <c r="JV46" i="1" a="1"/>
  <c r="JV86" i="1" a="1"/>
  <c r="JV8" i="1" a="1"/>
  <c r="JV54" i="1" a="1"/>
  <c r="JV69" i="1" a="1"/>
  <c r="JV91" i="1" a="1"/>
  <c r="JJ101" i="1" l="1"/>
  <c r="JJ79" i="1"/>
  <c r="IX39" i="1"/>
  <c r="IX17" i="1"/>
  <c r="HB52" i="1"/>
  <c r="HN99" i="1"/>
  <c r="HB32" i="1"/>
  <c r="HB70" i="1"/>
  <c r="GP16" i="1"/>
  <c r="HZ51" i="1"/>
  <c r="GP101" i="1"/>
  <c r="GP79" i="1"/>
  <c r="GD99" i="1"/>
  <c r="IL14" i="1"/>
  <c r="IL21" i="1"/>
  <c r="HB91" i="1"/>
  <c r="GD59" i="1"/>
  <c r="GD54" i="1"/>
  <c r="GD8" i="1"/>
  <c r="GP91" i="1"/>
  <c r="GD103" i="1"/>
  <c r="GD19" i="1"/>
  <c r="HN35" i="1"/>
  <c r="GD48" i="1"/>
  <c r="HB58" i="1"/>
  <c r="IX91" i="1"/>
  <c r="JJ4" i="1"/>
  <c r="JJ102" i="1"/>
  <c r="JJ19" i="1"/>
  <c r="JJ103" i="1"/>
  <c r="IX5" i="1"/>
  <c r="HZ53" i="1"/>
  <c r="HB43" i="1"/>
  <c r="HN27" i="1"/>
  <c r="HN98" i="1"/>
  <c r="HN36" i="1"/>
  <c r="HN68" i="1"/>
  <c r="HN19" i="1"/>
  <c r="HN103" i="1"/>
  <c r="GP29" i="1"/>
  <c r="GP24" i="1"/>
  <c r="HN73" i="1"/>
  <c r="HB82" i="1"/>
  <c r="IX37" i="1"/>
  <c r="IX9" i="1"/>
  <c r="FR20" i="1"/>
  <c r="HN15" i="1"/>
  <c r="FR29" i="1"/>
  <c r="FR24" i="1"/>
  <c r="FR62" i="1"/>
  <c r="GP71" i="1"/>
  <c r="GP30" i="1"/>
  <c r="IL77" i="1"/>
  <c r="FR69" i="1"/>
  <c r="IX82" i="1"/>
  <c r="HB69" i="1"/>
  <c r="GP63" i="1"/>
  <c r="IL26" i="1"/>
  <c r="HB78" i="1"/>
  <c r="HN24" i="1"/>
  <c r="HN29" i="1"/>
  <c r="HZ85" i="1"/>
  <c r="IX89" i="1"/>
  <c r="JJ28" i="1"/>
  <c r="JJ56" i="1"/>
  <c r="IX49" i="1"/>
  <c r="HZ99" i="1"/>
  <c r="FR52" i="1"/>
  <c r="HN67" i="1"/>
  <c r="IX34" i="1"/>
  <c r="HZ95" i="1"/>
  <c r="HZ88" i="1"/>
  <c r="IX12" i="1"/>
  <c r="IX44" i="1"/>
  <c r="HB31" i="1"/>
  <c r="HB72" i="1"/>
  <c r="FR82" i="1"/>
  <c r="FR101" i="1"/>
  <c r="FR79" i="1"/>
  <c r="HN69" i="1"/>
  <c r="HN31" i="1"/>
  <c r="HN72" i="1"/>
  <c r="GD44" i="1"/>
  <c r="GD12" i="1"/>
  <c r="GD87" i="1"/>
  <c r="GD60" i="1"/>
  <c r="GD22" i="1"/>
  <c r="HN81" i="1"/>
  <c r="GD75" i="1"/>
  <c r="GD23" i="1"/>
  <c r="FR58" i="1"/>
  <c r="HN91" i="1"/>
  <c r="IL61" i="1"/>
  <c r="IL96" i="1"/>
  <c r="GD42" i="1"/>
  <c r="HB40" i="1"/>
  <c r="HB94" i="1"/>
  <c r="HN5" i="1"/>
  <c r="IX52" i="1"/>
  <c r="HN12" i="1"/>
  <c r="HN44" i="1"/>
  <c r="HZ19" i="1"/>
  <c r="HZ103" i="1"/>
  <c r="GP78" i="1"/>
  <c r="HN60" i="1"/>
  <c r="HN22" i="1"/>
  <c r="HN87" i="1"/>
  <c r="IX57" i="1"/>
  <c r="JJ49" i="1"/>
  <c r="HB64" i="1"/>
  <c r="GP52" i="1"/>
  <c r="HN62" i="1"/>
  <c r="GD21" i="1"/>
  <c r="GD14" i="1"/>
  <c r="HN7" i="1"/>
  <c r="HN92" i="1"/>
  <c r="HN80" i="1"/>
  <c r="GP41" i="1"/>
  <c r="FR63" i="1"/>
  <c r="IL68" i="1"/>
  <c r="IL36" i="1"/>
  <c r="IL98" i="1"/>
  <c r="IL27" i="1"/>
  <c r="GP13" i="1"/>
  <c r="IX4" i="1"/>
  <c r="IX102" i="1"/>
  <c r="FR91" i="1"/>
  <c r="HN74" i="1"/>
  <c r="HN50" i="1"/>
  <c r="HN66" i="1"/>
  <c r="HB27" i="1"/>
  <c r="HB98" i="1"/>
  <c r="HB36" i="1"/>
  <c r="HB68" i="1"/>
  <c r="JJ20" i="1"/>
  <c r="FR54" i="1"/>
  <c r="FR8" i="1"/>
  <c r="HB56" i="1"/>
  <c r="HB28" i="1"/>
  <c r="IX67" i="1"/>
  <c r="IL59" i="1"/>
  <c r="HN89" i="1"/>
  <c r="GD57" i="1"/>
  <c r="HB34" i="1"/>
  <c r="IX92" i="1"/>
  <c r="IX7" i="1"/>
  <c r="HN49" i="1"/>
  <c r="IL64" i="1"/>
  <c r="GP72" i="1"/>
  <c r="GP31" i="1"/>
  <c r="GD90" i="1"/>
  <c r="IX71" i="1"/>
  <c r="IX30" i="1"/>
  <c r="HN93" i="1"/>
  <c r="HN8" i="1"/>
  <c r="HN54" i="1"/>
  <c r="HZ60" i="1"/>
  <c r="HZ22" i="1"/>
  <c r="HZ87" i="1"/>
  <c r="IX69" i="1"/>
  <c r="IX16" i="1"/>
  <c r="JJ81" i="1"/>
  <c r="HB90" i="1"/>
  <c r="IL86" i="1"/>
  <c r="IL24" i="1"/>
  <c r="IL29" i="1"/>
  <c r="GD35" i="1"/>
  <c r="HN76" i="1"/>
  <c r="HN25" i="1"/>
  <c r="HZ81" i="1"/>
  <c r="IL78" i="1"/>
  <c r="JJ86" i="1"/>
  <c r="GP77" i="1"/>
  <c r="GD56" i="1"/>
  <c r="GD28" i="1"/>
  <c r="FR77" i="1"/>
  <c r="FR53" i="1"/>
  <c r="IL72" i="1"/>
  <c r="IL31" i="1"/>
  <c r="HB23" i="1"/>
  <c r="HB75" i="1"/>
  <c r="GP57" i="1"/>
  <c r="JJ47" i="1"/>
  <c r="FR85" i="1"/>
  <c r="HZ58" i="1"/>
  <c r="IX76" i="1"/>
  <c r="IX25" i="1"/>
  <c r="FR51" i="1"/>
  <c r="FR103" i="1"/>
  <c r="FR19" i="1"/>
  <c r="JJ82" i="1"/>
  <c r="FR48" i="1"/>
  <c r="GD100" i="1"/>
  <c r="GD45" i="1"/>
  <c r="GD33" i="1"/>
  <c r="GD85" i="1"/>
  <c r="HZ32" i="1"/>
  <c r="HZ70" i="1"/>
  <c r="GP54" i="1"/>
  <c r="GP8" i="1"/>
  <c r="FR75" i="1"/>
  <c r="FR23" i="1"/>
  <c r="HN82" i="1"/>
  <c r="GD72" i="1"/>
  <c r="GD31" i="1"/>
  <c r="FR21" i="1"/>
  <c r="FR14" i="1"/>
  <c r="HZ80" i="1"/>
  <c r="HB63" i="1"/>
  <c r="HN38" i="1"/>
  <c r="HN83" i="1"/>
  <c r="IX84" i="1"/>
  <c r="IX55" i="1"/>
  <c r="HZ97" i="1"/>
  <c r="JJ58" i="1"/>
  <c r="HZ74" i="1"/>
  <c r="HZ50" i="1"/>
  <c r="HZ66" i="1"/>
  <c r="HZ79" i="1"/>
  <c r="HZ101" i="1"/>
  <c r="IL90" i="1"/>
  <c r="IL75" i="1"/>
  <c r="IL23" i="1"/>
  <c r="FR72" i="1"/>
  <c r="FR31" i="1"/>
  <c r="GP26" i="1"/>
  <c r="JJ77" i="1"/>
  <c r="GD64" i="1"/>
  <c r="GD71" i="1"/>
  <c r="GD30" i="1"/>
  <c r="FR83" i="1"/>
  <c r="FR38" i="1"/>
  <c r="HZ67" i="1"/>
  <c r="HZ86" i="1"/>
  <c r="JJ76" i="1"/>
  <c r="JJ25" i="1"/>
  <c r="JJ72" i="1"/>
  <c r="JJ31" i="1"/>
  <c r="HB95" i="1"/>
  <c r="HB88" i="1"/>
  <c r="GP95" i="1"/>
  <c r="GP88" i="1"/>
  <c r="GP99" i="1"/>
  <c r="HN18" i="1"/>
  <c r="JJ6" i="1"/>
  <c r="JJ46" i="1"/>
  <c r="HB81" i="1"/>
  <c r="HN9" i="1"/>
  <c r="HN37" i="1"/>
  <c r="IL46" i="1"/>
  <c r="IL6" i="1"/>
  <c r="HZ49" i="1"/>
  <c r="GP84" i="1"/>
  <c r="GP55" i="1"/>
  <c r="HB14" i="1"/>
  <c r="HB21" i="1"/>
  <c r="IL97" i="1"/>
  <c r="GD98" i="1"/>
  <c r="GD68" i="1"/>
  <c r="GD36" i="1"/>
  <c r="GD27" i="1"/>
  <c r="FR13" i="1"/>
  <c r="HZ14" i="1"/>
  <c r="HZ21" i="1"/>
  <c r="HB48" i="1"/>
  <c r="JJ16" i="1"/>
  <c r="FR100" i="1"/>
  <c r="FR45" i="1"/>
  <c r="FR33" i="1"/>
  <c r="GP93" i="1"/>
  <c r="GD101" i="1"/>
  <c r="GD79" i="1"/>
  <c r="IX80" i="1"/>
  <c r="GP44" i="1"/>
  <c r="GP12" i="1"/>
  <c r="IL95" i="1"/>
  <c r="IL88" i="1"/>
  <c r="GD86" i="1"/>
  <c r="FR87" i="1"/>
  <c r="FR60" i="1"/>
  <c r="FR22" i="1"/>
  <c r="JJ91" i="1"/>
  <c r="FR102" i="1"/>
  <c r="FR4" i="1"/>
  <c r="FR35" i="1"/>
  <c r="IX42" i="1"/>
  <c r="JJ13" i="1"/>
  <c r="GP56" i="1"/>
  <c r="GP28" i="1"/>
  <c r="HB51" i="1"/>
  <c r="IL20" i="1"/>
  <c r="IL63" i="1"/>
  <c r="FR92" i="1"/>
  <c r="FR7" i="1"/>
  <c r="GD26" i="1"/>
  <c r="GP18" i="1"/>
  <c r="HZ15" i="1"/>
  <c r="FR80" i="1"/>
  <c r="HZ73" i="1"/>
  <c r="GP59" i="1"/>
  <c r="IX13" i="1"/>
  <c r="HZ56" i="1"/>
  <c r="HZ28" i="1"/>
  <c r="HN41" i="1"/>
  <c r="HN63" i="1"/>
  <c r="JJ30" i="1"/>
  <c r="JJ71" i="1"/>
  <c r="GP74" i="1"/>
  <c r="GP66" i="1"/>
  <c r="GP50" i="1"/>
  <c r="HN13" i="1"/>
  <c r="GP11" i="1"/>
  <c r="GP10" i="1"/>
  <c r="GP48" i="1"/>
  <c r="IL87" i="1"/>
  <c r="IL22" i="1"/>
  <c r="IL60" i="1"/>
  <c r="GD67" i="1"/>
  <c r="IL58" i="1"/>
  <c r="HN71" i="1"/>
  <c r="HN30" i="1"/>
  <c r="HB19" i="1"/>
  <c r="HB103" i="1"/>
  <c r="HN51" i="1"/>
  <c r="IL57" i="1"/>
  <c r="IX58" i="1"/>
  <c r="JJ80" i="1"/>
  <c r="FR74" i="1"/>
  <c r="FR66" i="1"/>
  <c r="FR50" i="1"/>
  <c r="GD16" i="1"/>
  <c r="HZ84" i="1"/>
  <c r="HZ55" i="1"/>
  <c r="IL91" i="1"/>
  <c r="HB49" i="1"/>
  <c r="FR84" i="1"/>
  <c r="FR55" i="1"/>
  <c r="FR65" i="1"/>
  <c r="HB42" i="1"/>
  <c r="GD39" i="1"/>
  <c r="GD17" i="1"/>
  <c r="HB7" i="1"/>
  <c r="HB92" i="1"/>
  <c r="GP67" i="1"/>
  <c r="HB35" i="1"/>
  <c r="IL73" i="1"/>
  <c r="IL42" i="1"/>
  <c r="HZ35" i="1"/>
  <c r="HB61" i="1"/>
  <c r="HB96" i="1"/>
  <c r="JJ29" i="1"/>
  <c r="JJ24" i="1"/>
  <c r="IX28" i="1"/>
  <c r="IX56" i="1"/>
  <c r="JJ85" i="1"/>
  <c r="IL34" i="1"/>
  <c r="FR39" i="1"/>
  <c r="FR17" i="1"/>
  <c r="GP5" i="1"/>
  <c r="HB20" i="1"/>
  <c r="HB6" i="1"/>
  <c r="HB46" i="1"/>
  <c r="IX15" i="1"/>
  <c r="HZ23" i="1"/>
  <c r="HZ75" i="1"/>
  <c r="JJ37" i="1"/>
  <c r="JJ9" i="1"/>
  <c r="FR41" i="1"/>
  <c r="IX65" i="1"/>
  <c r="HN17" i="1"/>
  <c r="HN39" i="1"/>
  <c r="GP103" i="1"/>
  <c r="GP19" i="1"/>
  <c r="GD95" i="1"/>
  <c r="GD88" i="1"/>
  <c r="JJ51" i="1"/>
  <c r="HZ76" i="1"/>
  <c r="HZ25" i="1"/>
  <c r="GP89" i="1"/>
  <c r="JJ83" i="1"/>
  <c r="JJ38" i="1"/>
  <c r="IL47" i="1"/>
  <c r="FR99" i="1"/>
  <c r="GD11" i="1"/>
  <c r="GD10" i="1"/>
  <c r="HN79" i="1"/>
  <c r="HN101" i="1"/>
  <c r="HB16" i="1"/>
  <c r="FR76" i="1"/>
  <c r="FR25" i="1"/>
  <c r="HN40" i="1"/>
  <c r="HN94" i="1"/>
  <c r="HB76" i="1"/>
  <c r="HB25" i="1"/>
  <c r="HB10" i="1"/>
  <c r="HB11" i="1"/>
  <c r="FR98" i="1"/>
  <c r="FR68" i="1"/>
  <c r="FR36" i="1"/>
  <c r="FR27" i="1"/>
  <c r="IX77" i="1"/>
  <c r="IL66" i="1"/>
  <c r="IL50" i="1"/>
  <c r="IL74" i="1"/>
  <c r="IL53" i="1"/>
  <c r="JJ96" i="1"/>
  <c r="JJ61" i="1"/>
  <c r="IX24" i="1"/>
  <c r="IX29" i="1"/>
  <c r="IX79" i="1"/>
  <c r="IX101" i="1"/>
  <c r="HN77" i="1"/>
  <c r="IX19" i="1"/>
  <c r="IX103" i="1"/>
  <c r="FR26" i="1"/>
  <c r="JJ52" i="1"/>
  <c r="GP75" i="1"/>
  <c r="GP23" i="1"/>
  <c r="IL19" i="1"/>
  <c r="IL103" i="1"/>
  <c r="JJ84" i="1"/>
  <c r="JJ55" i="1"/>
  <c r="JJ42" i="1"/>
  <c r="JJ93" i="1"/>
  <c r="GD80" i="1"/>
  <c r="HB60" i="1"/>
  <c r="HB22" i="1"/>
  <c r="HB87" i="1"/>
  <c r="HB5" i="1"/>
  <c r="HB79" i="1"/>
  <c r="HB101" i="1"/>
  <c r="JJ15" i="1"/>
  <c r="GP34" i="1"/>
  <c r="HZ64" i="1"/>
  <c r="IL85" i="1"/>
  <c r="HB84" i="1"/>
  <c r="HB55" i="1"/>
  <c r="FR34" i="1"/>
  <c r="IX10" i="1"/>
  <c r="IX11" i="1"/>
  <c r="HZ17" i="1"/>
  <c r="HZ39" i="1"/>
  <c r="GD93" i="1"/>
  <c r="IL18" i="1"/>
  <c r="IX20" i="1"/>
  <c r="JJ18" i="1"/>
  <c r="JJ41" i="1"/>
  <c r="GD89" i="1"/>
  <c r="IX72" i="1"/>
  <c r="IX31" i="1"/>
  <c r="HB4" i="1"/>
  <c r="HB102" i="1"/>
  <c r="IL45" i="1"/>
  <c r="IL33" i="1"/>
  <c r="IL100" i="1"/>
  <c r="HN10" i="1"/>
  <c r="HN11" i="1"/>
  <c r="FR44" i="1"/>
  <c r="O3" i="1"/>
  <c r="FR12" i="1"/>
  <c r="HB47" i="1"/>
  <c r="IL76" i="1"/>
  <c r="IL25" i="1"/>
  <c r="HZ48" i="1"/>
  <c r="IX43" i="1"/>
  <c r="IL84" i="1"/>
  <c r="IL55" i="1"/>
  <c r="HN23" i="1"/>
  <c r="HN75" i="1"/>
  <c r="GP87" i="1"/>
  <c r="GP60" i="1"/>
  <c r="GP22" i="1"/>
  <c r="IL48" i="1"/>
  <c r="GP46" i="1"/>
  <c r="GP6" i="1"/>
  <c r="HZ37" i="1"/>
  <c r="HZ9" i="1"/>
  <c r="IX48" i="1"/>
  <c r="GD46" i="1"/>
  <c r="GD6" i="1"/>
  <c r="GP90" i="1"/>
  <c r="HZ62" i="1"/>
  <c r="HZ61" i="1"/>
  <c r="HZ96" i="1"/>
  <c r="IX63" i="1"/>
  <c r="FR15" i="1"/>
  <c r="IX66" i="1"/>
  <c r="IX50" i="1"/>
  <c r="IX74" i="1"/>
  <c r="HB80" i="1"/>
  <c r="HB26" i="1"/>
  <c r="HN32" i="1"/>
  <c r="HN70" i="1"/>
  <c r="IX38" i="1"/>
  <c r="IX83" i="1"/>
  <c r="JJ64" i="1"/>
  <c r="FR46" i="1"/>
  <c r="FR6" i="1"/>
  <c r="GD58" i="1"/>
  <c r="FR11" i="1"/>
  <c r="FR10" i="1"/>
  <c r="GD20" i="1"/>
  <c r="HZ5" i="1"/>
  <c r="JJ5" i="1"/>
  <c r="GD15" i="1"/>
  <c r="HB18" i="1"/>
  <c r="HB93" i="1"/>
  <c r="GD53" i="1"/>
  <c r="GD83" i="1"/>
  <c r="GD38" i="1"/>
  <c r="HN58" i="1"/>
  <c r="HZ90" i="1"/>
  <c r="HN64" i="1"/>
  <c r="IL62" i="1"/>
  <c r="GP58" i="1"/>
  <c r="IX26" i="1"/>
  <c r="JJ57" i="1"/>
  <c r="GD5" i="1"/>
  <c r="IX47" i="1"/>
  <c r="GD52" i="1"/>
  <c r="FR49" i="1"/>
  <c r="HN100" i="1"/>
  <c r="HN33" i="1"/>
  <c r="HN45" i="1"/>
  <c r="HZ16" i="1"/>
  <c r="GD78" i="1"/>
  <c r="HZ71" i="1"/>
  <c r="HZ30" i="1"/>
  <c r="IL69" i="1"/>
  <c r="FR96" i="1"/>
  <c r="FR61" i="1"/>
  <c r="HN26" i="1"/>
  <c r="HB38" i="1"/>
  <c r="HB83" i="1"/>
  <c r="IL80" i="1"/>
  <c r="IX97" i="1"/>
  <c r="GD74" i="1"/>
  <c r="GD66" i="1"/>
  <c r="GD50" i="1"/>
  <c r="GD96" i="1"/>
  <c r="GD61" i="1"/>
  <c r="HN48" i="1"/>
  <c r="IL51" i="1"/>
  <c r="GP51" i="1"/>
  <c r="IX75" i="1"/>
  <c r="IX23" i="1"/>
  <c r="GP64" i="1"/>
  <c r="GD84" i="1"/>
  <c r="GD55" i="1"/>
  <c r="GD18" i="1"/>
  <c r="HB15" i="1"/>
  <c r="HB71" i="1"/>
  <c r="HB30" i="1"/>
  <c r="FR78" i="1"/>
  <c r="IX46" i="1"/>
  <c r="IX6" i="1"/>
  <c r="IX32" i="1"/>
  <c r="IX70" i="1"/>
  <c r="JJ90" i="1"/>
  <c r="FR18" i="1"/>
  <c r="IX35" i="1"/>
  <c r="IX68" i="1"/>
  <c r="IX36" i="1"/>
  <c r="IX98" i="1"/>
  <c r="IX27" i="1"/>
  <c r="IX87" i="1"/>
  <c r="IX22" i="1"/>
  <c r="IX60" i="1"/>
  <c r="HZ42" i="1"/>
  <c r="GD47" i="1"/>
  <c r="HZ93" i="1"/>
  <c r="GD76" i="1"/>
  <c r="GD25" i="1"/>
  <c r="GD94" i="1"/>
  <c r="GD40" i="1"/>
  <c r="JJ48" i="1"/>
  <c r="GD82" i="1"/>
  <c r="GP20" i="1"/>
  <c r="HB57" i="1"/>
  <c r="GP82" i="1"/>
  <c r="HZ91" i="1"/>
  <c r="HN90" i="1"/>
  <c r="HN85" i="1"/>
  <c r="JJ88" i="1"/>
  <c r="JJ95" i="1"/>
  <c r="JJ89" i="1"/>
  <c r="GP80" i="1"/>
  <c r="HB12" i="1"/>
  <c r="HB44" i="1"/>
  <c r="IL37" i="1"/>
  <c r="IL9" i="1"/>
  <c r="FR81" i="1"/>
  <c r="HB59" i="1"/>
  <c r="HZ18" i="1"/>
  <c r="GP42" i="1"/>
  <c r="GP53" i="1"/>
  <c r="HZ82" i="1"/>
  <c r="HN53" i="1"/>
  <c r="HZ20" i="1"/>
  <c r="GP86" i="1"/>
  <c r="IL15" i="1"/>
  <c r="IX73" i="1"/>
  <c r="IL28" i="1"/>
  <c r="IL56" i="1"/>
  <c r="HB13" i="1"/>
  <c r="GD70" i="1"/>
  <c r="GD32" i="1"/>
  <c r="JJ94" i="1"/>
  <c r="JJ40" i="1"/>
  <c r="JJ67" i="1"/>
  <c r="GD37" i="1"/>
  <c r="GD9" i="1"/>
  <c r="IX14" i="1"/>
  <c r="IX21" i="1"/>
  <c r="GP49" i="1"/>
  <c r="HB62" i="1"/>
  <c r="IX62" i="1"/>
  <c r="GP43" i="1"/>
  <c r="HZ41" i="1"/>
  <c r="FR70" i="1"/>
  <c r="FR32" i="1"/>
  <c r="HB53" i="1"/>
  <c r="GD62" i="1"/>
  <c r="HB89" i="1"/>
  <c r="JJ75" i="1"/>
  <c r="JJ23" i="1"/>
  <c r="GP47" i="1"/>
  <c r="HB67" i="1"/>
  <c r="HB97" i="1"/>
  <c r="IX41" i="1"/>
  <c r="HB86" i="1"/>
  <c r="IL82" i="1"/>
  <c r="JJ63" i="1"/>
  <c r="GP15" i="1"/>
  <c r="HB8" i="1"/>
  <c r="HB54" i="1"/>
  <c r="GD43" i="1"/>
  <c r="JJ69" i="1"/>
  <c r="HB17" i="1"/>
  <c r="HB39" i="1"/>
  <c r="GD92" i="1"/>
  <c r="GD7" i="1"/>
  <c r="FR37" i="1"/>
  <c r="FR9" i="1"/>
  <c r="FR40" i="1"/>
  <c r="FR57" i="1"/>
  <c r="HZ6" i="1"/>
  <c r="HZ46" i="1"/>
  <c r="GP73" i="1"/>
  <c r="HZ47" i="1"/>
  <c r="FR59" i="1"/>
  <c r="IL79" i="1"/>
  <c r="IL101" i="1"/>
  <c r="IX51" i="1"/>
  <c r="HB77" i="1"/>
  <c r="JJ59" i="1"/>
  <c r="FR86" i="1"/>
  <c r="HZ34" i="1"/>
  <c r="GD102" i="1"/>
  <c r="GD4" i="1"/>
  <c r="JJ26" i="1"/>
  <c r="GD51" i="1"/>
  <c r="HB9" i="1"/>
  <c r="HB37" i="1"/>
  <c r="IL38" i="1"/>
  <c r="IL83" i="1"/>
  <c r="HN61" i="1"/>
  <c r="HN96" i="1"/>
  <c r="HZ78" i="1"/>
  <c r="GD29" i="1"/>
  <c r="GD24" i="1"/>
  <c r="HZ12" i="1"/>
  <c r="HZ44" i="1"/>
  <c r="GP70" i="1"/>
  <c r="GP32" i="1"/>
  <c r="IX95" i="1"/>
  <c r="IX88" i="1"/>
  <c r="HN4" i="1"/>
  <c r="HN102" i="1"/>
  <c r="JJ10" i="1"/>
  <c r="JJ11" i="1"/>
  <c r="GD69" i="1"/>
  <c r="HZ89" i="1"/>
  <c r="FR43" i="1"/>
  <c r="IL89" i="1"/>
  <c r="IX18" i="1"/>
  <c r="IL71" i="1"/>
  <c r="IL30" i="1"/>
  <c r="GP81" i="1"/>
  <c r="JJ54" i="1"/>
  <c r="JJ8" i="1"/>
  <c r="GP65" i="1"/>
  <c r="GD91" i="1"/>
  <c r="HN65" i="1"/>
  <c r="JJ66" i="1"/>
  <c r="JJ50" i="1"/>
  <c r="JJ74" i="1"/>
  <c r="HZ10" i="1"/>
  <c r="HZ11" i="1"/>
  <c r="HN59" i="1"/>
  <c r="HZ100" i="1"/>
  <c r="HZ33" i="1"/>
  <c r="HZ45" i="1"/>
  <c r="IX64" i="1"/>
  <c r="HB73" i="1"/>
  <c r="HZ4" i="1"/>
  <c r="HZ102" i="1"/>
  <c r="GD73" i="1"/>
  <c r="HN56" i="1"/>
  <c r="HN28" i="1"/>
  <c r="GP37" i="1"/>
  <c r="GP9" i="1"/>
  <c r="GP76" i="1"/>
  <c r="GP25" i="1"/>
  <c r="IX45" i="1"/>
  <c r="IX33" i="1"/>
  <c r="IX100" i="1"/>
  <c r="IL81" i="1"/>
  <c r="GD65" i="1"/>
  <c r="FR67" i="1"/>
  <c r="HZ63" i="1"/>
  <c r="HN16" i="1"/>
  <c r="HN84" i="1"/>
  <c r="HN55" i="1"/>
  <c r="GP100" i="1"/>
  <c r="GP45" i="1"/>
  <c r="GP33" i="1"/>
  <c r="IL40" i="1"/>
  <c r="IL94" i="1"/>
  <c r="JJ17" i="1"/>
  <c r="JJ39" i="1"/>
  <c r="GP97" i="1"/>
  <c r="FR5" i="1"/>
  <c r="IX59" i="1"/>
  <c r="HB66" i="1"/>
  <c r="HB50" i="1"/>
  <c r="HB74" i="1"/>
  <c r="IL52" i="1"/>
  <c r="HZ52" i="1"/>
  <c r="JJ35" i="1"/>
  <c r="GD49" i="1"/>
  <c r="HB24" i="1"/>
  <c r="HB29" i="1"/>
  <c r="FR90" i="1"/>
  <c r="IL65" i="1"/>
  <c r="HN34" i="1"/>
  <c r="HZ31" i="1"/>
  <c r="HZ72" i="1"/>
  <c r="HZ27" i="1"/>
  <c r="HZ98" i="1"/>
  <c r="HZ36" i="1"/>
  <c r="HZ68" i="1"/>
  <c r="HZ13" i="1"/>
  <c r="HZ8" i="1"/>
  <c r="HZ54" i="1"/>
  <c r="JJ53" i="1"/>
  <c r="IL39" i="1"/>
  <c r="IL17" i="1"/>
  <c r="JJ68" i="1"/>
  <c r="JJ36" i="1"/>
  <c r="JJ98" i="1"/>
  <c r="JJ27" i="1"/>
  <c r="GP21" i="1"/>
  <c r="GP14" i="1"/>
  <c r="HZ40" i="1"/>
  <c r="HZ94" i="1"/>
  <c r="IX40" i="1"/>
  <c r="IX94" i="1"/>
  <c r="JJ73" i="1"/>
  <c r="HN20" i="1"/>
  <c r="IL67" i="1"/>
  <c r="JJ44" i="1"/>
  <c r="JJ12" i="1"/>
  <c r="GP62" i="1"/>
  <c r="GD13" i="1"/>
  <c r="HN43" i="1"/>
  <c r="HZ26" i="1"/>
  <c r="JJ34" i="1"/>
  <c r="JJ65" i="1"/>
  <c r="IX90" i="1"/>
  <c r="HZ7" i="1"/>
  <c r="HZ92" i="1"/>
  <c r="FR16" i="1"/>
  <c r="GP92" i="1"/>
  <c r="GP7" i="1"/>
  <c r="GP102" i="1"/>
  <c r="GP4" i="1"/>
  <c r="JJ92" i="1"/>
  <c r="JJ7" i="1"/>
  <c r="IL49" i="1"/>
  <c r="HZ69" i="1"/>
  <c r="IL5" i="1"/>
  <c r="GD34" i="1"/>
  <c r="FR64" i="1"/>
  <c r="HZ65" i="1"/>
  <c r="IX53" i="1"/>
  <c r="IL54" i="1"/>
  <c r="IL8" i="1"/>
  <c r="HB41" i="1"/>
  <c r="HN86" i="1"/>
  <c r="FR93" i="1"/>
  <c r="JJ32" i="1"/>
  <c r="JJ70" i="1"/>
  <c r="IL16" i="1"/>
  <c r="HN57" i="1"/>
  <c r="JJ14" i="1"/>
  <c r="JJ21" i="1"/>
  <c r="GD81" i="1"/>
  <c r="HN42" i="1"/>
  <c r="JJ62" i="1"/>
  <c r="FR56" i="1"/>
  <c r="FR28" i="1"/>
  <c r="FR42" i="1"/>
  <c r="GP39" i="1"/>
  <c r="GP17" i="1"/>
  <c r="GP85" i="1"/>
  <c r="IX78" i="1"/>
  <c r="HB100" i="1"/>
  <c r="HB33" i="1"/>
  <c r="HB45" i="1"/>
  <c r="IL43" i="1"/>
  <c r="HZ77" i="1"/>
  <c r="HN6" i="1"/>
  <c r="HN46" i="1"/>
  <c r="HZ57" i="1"/>
  <c r="IL99" i="1"/>
  <c r="IL35" i="1"/>
  <c r="JJ78" i="1"/>
  <c r="GP35" i="1"/>
  <c r="IX61" i="1"/>
  <c r="IX96" i="1"/>
  <c r="FR71" i="1"/>
  <c r="FR30" i="1"/>
  <c r="GD63" i="1"/>
  <c r="HN14" i="1"/>
  <c r="HN21" i="1"/>
  <c r="IX86" i="1"/>
  <c r="JJ97" i="1"/>
  <c r="HB85" i="1"/>
  <c r="GP83" i="1"/>
  <c r="GP38" i="1"/>
  <c r="IX99" i="1"/>
  <c r="HN47" i="1"/>
  <c r="JJ87" i="1"/>
  <c r="JJ22" i="1"/>
  <c r="JJ60" i="1"/>
  <c r="IL92" i="1"/>
  <c r="IL7" i="1"/>
  <c r="IX93" i="1"/>
  <c r="GD77" i="1"/>
  <c r="HB65" i="1"/>
  <c r="JJ45" i="1"/>
  <c r="JJ33" i="1"/>
  <c r="JJ100" i="1"/>
  <c r="GP94" i="1"/>
  <c r="GP40" i="1"/>
  <c r="GP69" i="1"/>
  <c r="HN78" i="1"/>
  <c r="GP98" i="1"/>
  <c r="GP68" i="1"/>
  <c r="GP36" i="1"/>
  <c r="GP27" i="1"/>
  <c r="JJ43" i="1"/>
  <c r="IL32" i="1"/>
  <c r="IL70" i="1"/>
  <c r="HN97" i="1"/>
  <c r="GP96" i="1"/>
  <c r="GP61" i="1"/>
  <c r="FR73" i="1"/>
  <c r="IL41" i="1"/>
  <c r="HZ59" i="1"/>
  <c r="GD97" i="1"/>
  <c r="GD41" i="1"/>
  <c r="FR47" i="1"/>
  <c r="HN95" i="1"/>
  <c r="HN88" i="1"/>
  <c r="HN52" i="1"/>
  <c r="IL13" i="1"/>
  <c r="FR97" i="1"/>
  <c r="FR95" i="1"/>
  <c r="FR88" i="1"/>
  <c r="IL93" i="1"/>
  <c r="HZ38" i="1"/>
  <c r="HZ83" i="1"/>
  <c r="HZ43" i="1"/>
  <c r="HZ24" i="1"/>
  <c r="HZ29" i="1"/>
  <c r="IL10" i="1"/>
  <c r="IL11" i="1"/>
  <c r="IL12" i="1"/>
  <c r="IL44" i="1"/>
  <c r="HB99" i="1"/>
  <c r="IL4" i="1"/>
  <c r="IL102" i="1"/>
  <c r="IX81" i="1"/>
  <c r="JJ99" i="1"/>
  <c r="IX85" i="1"/>
  <c r="FR89" i="1"/>
  <c r="IX8" i="1"/>
  <c r="IX54" i="1"/>
  <c r="JV91" i="1"/>
  <c r="JV69" i="1"/>
  <c r="JV54" i="1"/>
  <c r="JV8" i="1"/>
  <c r="JV86" i="1"/>
  <c r="JV46" i="1"/>
  <c r="JV6" i="1"/>
  <c r="JV70" i="1"/>
  <c r="JV32" i="1"/>
  <c r="JV97" i="1"/>
  <c r="JV102" i="1"/>
  <c r="JV4" i="1"/>
  <c r="JV73" i="1"/>
  <c r="JV42" i="1"/>
  <c r="JV41" i="1"/>
  <c r="JV67" i="1"/>
  <c r="JV93" i="1"/>
  <c r="JV85" i="1"/>
  <c r="JV13" i="1"/>
  <c r="JV49" i="1"/>
  <c r="JV94" i="1"/>
  <c r="JV40" i="1"/>
  <c r="JV68" i="1"/>
  <c r="JV36" i="1"/>
  <c r="JV98" i="1"/>
  <c r="JV27" i="1"/>
  <c r="JV66" i="1"/>
  <c r="JV50" i="1"/>
  <c r="JV74" i="1"/>
  <c r="JV29" i="1"/>
  <c r="JV24" i="1"/>
  <c r="JV58" i="1"/>
  <c r="JV78" i="1"/>
  <c r="JV62" i="1"/>
  <c r="JV99" i="1"/>
  <c r="JV53" i="1"/>
  <c r="JV64" i="1"/>
  <c r="JV87" i="1"/>
  <c r="JV22" i="1"/>
  <c r="JV60" i="1"/>
  <c r="JV34" i="1"/>
  <c r="JV21" i="1"/>
  <c r="JV14" i="1"/>
  <c r="JV90" i="1"/>
  <c r="JV31" i="1"/>
  <c r="JV72" i="1"/>
  <c r="JV47" i="1"/>
  <c r="JV19" i="1"/>
  <c r="JV103" i="1"/>
  <c r="JV51" i="1"/>
  <c r="JV43" i="1"/>
  <c r="JV18" i="1"/>
  <c r="JV92" i="1"/>
  <c r="JV7" i="1"/>
  <c r="JV63" i="1"/>
  <c r="JV57" i="1"/>
  <c r="JV35" i="1"/>
  <c r="JV23" i="1"/>
  <c r="JV75" i="1"/>
  <c r="JV82" i="1"/>
  <c r="JV101" i="1"/>
  <c r="JV79" i="1"/>
  <c r="JV20" i="1"/>
  <c r="JV65" i="1"/>
  <c r="JV30" i="1"/>
  <c r="JV71" i="1"/>
  <c r="JV25" i="1"/>
  <c r="JV76" i="1"/>
  <c r="JV83" i="1"/>
  <c r="JV38" i="1"/>
  <c r="JV77" i="1"/>
  <c r="JV16" i="1"/>
  <c r="JV59" i="1"/>
  <c r="JV48" i="1"/>
  <c r="JV5" i="1"/>
  <c r="JV89" i="1"/>
  <c r="JV26" i="1"/>
  <c r="JV88" i="1"/>
  <c r="JV95" i="1"/>
  <c r="JV55" i="1"/>
  <c r="JV84" i="1"/>
  <c r="JV80" i="1"/>
  <c r="JV39" i="1"/>
  <c r="JV17" i="1"/>
  <c r="JV81" i="1"/>
  <c r="JV52" i="1"/>
  <c r="JV96" i="1"/>
  <c r="JV61" i="1"/>
  <c r="JV11" i="1"/>
  <c r="JV10" i="1"/>
  <c r="JV56" i="1"/>
  <c r="JV28" i="1"/>
  <c r="JV15" i="1"/>
  <c r="JV9" i="1"/>
  <c r="JV37" i="1"/>
  <c r="JV12" i="1"/>
  <c r="JV44" i="1"/>
  <c r="JV45" i="1"/>
  <c r="JV33" i="1"/>
  <c r="JV100" i="1"/>
  <c r="JW81" i="1" a="1"/>
  <c r="GQ99" i="1" a="1"/>
  <c r="GE26" i="1" a="1"/>
  <c r="IA11" i="1" a="1"/>
  <c r="IA10" i="1" a="1"/>
  <c r="JK73" i="1" a="1"/>
  <c r="JW71" i="1" a="1"/>
  <c r="JW30" i="1" a="1"/>
  <c r="IM87" i="1" a="1"/>
  <c r="IM22" i="1" a="1"/>
  <c r="IM60" i="1" a="1"/>
  <c r="IA20" i="1" a="1"/>
  <c r="HO75" i="1" a="1"/>
  <c r="HO23" i="1" a="1"/>
  <c r="GQ59" i="1" a="1"/>
  <c r="GQ93" i="1" a="1"/>
  <c r="IM80" i="1" a="1"/>
  <c r="GQ52" i="1" a="1"/>
  <c r="HC61" i="1" a="1"/>
  <c r="HC96" i="1" a="1"/>
  <c r="HC77" i="1" a="1"/>
  <c r="HC14" i="1" a="1"/>
  <c r="HC21" i="1" a="1"/>
  <c r="IY83" i="1" a="1"/>
  <c r="IY38" i="1" a="1"/>
  <c r="GE13" i="1" a="1"/>
  <c r="HO88" i="1" a="1"/>
  <c r="HO95" i="1" a="1"/>
  <c r="HO45" i="1" a="1"/>
  <c r="HO33" i="1" a="1"/>
  <c r="HO100" i="1" a="1"/>
  <c r="HC90" i="1" a="1"/>
  <c r="GE78" i="1" a="1"/>
  <c r="JK11" i="1" a="1"/>
  <c r="JK10" i="1" a="1"/>
  <c r="JW77" i="1" a="1"/>
  <c r="IA67" i="1" a="1"/>
  <c r="IA75" i="1" a="1"/>
  <c r="IA23" i="1" a="1"/>
  <c r="IA65" i="1" a="1"/>
  <c r="JW38" i="1" a="1"/>
  <c r="JW83" i="1" a="1"/>
  <c r="IY69" i="1" a="1"/>
  <c r="GQ88" i="1" a="1"/>
  <c r="GQ95" i="1" a="1"/>
  <c r="JK27" i="1" a="1"/>
  <c r="JK98" i="1" a="1"/>
  <c r="JK36" i="1" a="1"/>
  <c r="JK68" i="1" a="1"/>
  <c r="GQ79" i="1" a="1"/>
  <c r="GQ101" i="1" a="1"/>
  <c r="HO97" i="1" a="1"/>
  <c r="JW23" i="1" a="1"/>
  <c r="JW75" i="1" a="1"/>
  <c r="GQ32" i="1" a="1"/>
  <c r="GQ70" i="1" a="1"/>
  <c r="JW53" i="1" a="1"/>
  <c r="IM97" i="1" a="1"/>
  <c r="IY55" i="1" a="1"/>
  <c r="IY84" i="1" a="1"/>
  <c r="JW76" i="1" a="1"/>
  <c r="JW25" i="1" a="1"/>
  <c r="IA35" i="1" a="1"/>
  <c r="IM92" i="1" a="1"/>
  <c r="IM7" i="1" a="1"/>
  <c r="GE86" i="1" a="1"/>
  <c r="IY91" i="1" a="1"/>
  <c r="IM63" i="1" a="1"/>
  <c r="IA83" i="1" a="1"/>
  <c r="IA38" i="1" a="1"/>
  <c r="HC57" i="1" a="1"/>
  <c r="IY65" i="1" a="1"/>
  <c r="IA41" i="1" a="1"/>
  <c r="IY67" i="1" a="1"/>
  <c r="HO51" i="1" a="1"/>
  <c r="GQ58" i="1" a="1"/>
  <c r="JW49" i="1" a="1"/>
  <c r="IA90" i="1" a="1"/>
  <c r="GE31" i="1" a="1"/>
  <c r="GE72" i="1" a="1"/>
  <c r="IM46" i="1" a="1"/>
  <c r="IM6" i="1" a="1"/>
  <c r="JK97" i="1" a="1"/>
  <c r="GQ22" i="1" a="1"/>
  <c r="GQ60" i="1" a="1"/>
  <c r="GQ87" i="1" a="1"/>
  <c r="IA86" i="1" a="1"/>
  <c r="HO34" i="1" a="1"/>
  <c r="IY78" i="1" a="1"/>
  <c r="JK63" i="1" a="1"/>
  <c r="IM103" i="1" a="1"/>
  <c r="IM19" i="1" a="1"/>
  <c r="IM58" i="1" a="1"/>
  <c r="HC83" i="1" a="1"/>
  <c r="HC38" i="1" a="1"/>
  <c r="GE51" i="1" a="1"/>
  <c r="IM15" i="1" a="1"/>
  <c r="HC13" i="1" a="1"/>
  <c r="JW16" i="1" a="1"/>
  <c r="GQ9" i="1" a="1"/>
  <c r="GQ37" i="1" a="1"/>
  <c r="HO28" i="1" a="1"/>
  <c r="HO56" i="1" a="1"/>
  <c r="IM35" i="1" a="1"/>
  <c r="GE91" i="1" a="1"/>
  <c r="GQ61" i="1" a="1"/>
  <c r="GQ96" i="1" a="1"/>
  <c r="IA49" i="1" a="1"/>
  <c r="JK49" i="1" a="1"/>
  <c r="JW13" i="1" a="1"/>
  <c r="IM34" i="1" a="1"/>
  <c r="JW18" i="1" a="1"/>
  <c r="GE97" i="1" a="1"/>
  <c r="IM31" i="1" a="1"/>
  <c r="IM72" i="1" a="1"/>
  <c r="JK57" i="1" a="1"/>
  <c r="HO18" i="1" a="1"/>
  <c r="GQ86" i="1" a="1"/>
  <c r="JK51" i="1" a="1"/>
  <c r="JW48" i="1" a="1"/>
  <c r="JW69" i="1" a="1"/>
  <c r="IM66" i="1" a="1"/>
  <c r="IM50" i="1" a="1"/>
  <c r="IM74" i="1" a="1"/>
  <c r="GQ28" i="1" a="1"/>
  <c r="GQ56" i="1" a="1"/>
  <c r="HC65" i="1" a="1"/>
  <c r="JK18" i="1" a="1"/>
  <c r="IA21" i="1" a="1"/>
  <c r="IA14" i="1" a="1"/>
  <c r="IA16" i="1" a="1"/>
  <c r="JK85" i="1" a="1"/>
  <c r="GE34" i="1" a="1"/>
  <c r="HO59" i="1" a="1"/>
  <c r="JK88" i="1" a="1"/>
  <c r="JK95" i="1" a="1"/>
  <c r="JK99" i="1" a="1"/>
  <c r="JW59" i="1" a="1"/>
  <c r="IY73" i="1" a="1"/>
  <c r="GE22" i="1" a="1"/>
  <c r="GE60" i="1" a="1"/>
  <c r="GE87" i="1" a="1"/>
  <c r="HO80" i="1" a="1"/>
  <c r="HO99" i="1" a="1"/>
  <c r="IY51" i="1" a="1"/>
  <c r="JW89" i="1" a="1"/>
  <c r="IA64" i="1" a="1"/>
  <c r="HC52" i="1" a="1"/>
  <c r="JK55" i="1" a="1"/>
  <c r="JK84" i="1" a="1"/>
  <c r="HO93" i="1" a="1"/>
  <c r="GQ19" i="1" a="1"/>
  <c r="GQ103" i="1" a="1"/>
  <c r="JK41" i="1" a="1"/>
  <c r="HC41" i="1" a="1"/>
  <c r="IY27" i="1" a="1"/>
  <c r="IY98" i="1" a="1"/>
  <c r="IY36" i="1" a="1"/>
  <c r="IY68" i="1" a="1"/>
  <c r="IA30" i="1" a="1"/>
  <c r="IA71" i="1" a="1"/>
  <c r="JW74" i="1" a="1"/>
  <c r="JW50" i="1" a="1"/>
  <c r="JW66" i="1" a="1"/>
  <c r="IM49" i="1" a="1"/>
  <c r="HC99" i="1" a="1"/>
  <c r="GE59" i="1" a="1"/>
  <c r="IM21" i="1" a="1"/>
  <c r="IM14" i="1" a="1"/>
  <c r="HO42" i="1" a="1"/>
  <c r="JW11" i="1" a="1"/>
  <c r="JW10" i="1" a="1"/>
  <c r="IA81" i="1" a="1"/>
  <c r="JK81" i="1" a="1"/>
  <c r="JW42" i="1" a="1"/>
  <c r="IY6" i="1" a="1"/>
  <c r="IY46" i="1" a="1"/>
  <c r="JW82" i="1" a="1"/>
  <c r="HC22" i="1" a="1"/>
  <c r="HC60" i="1" a="1"/>
  <c r="HC87" i="1" a="1"/>
  <c r="IM88" i="1" a="1"/>
  <c r="IM95" i="1" a="1"/>
  <c r="JK74" i="1" a="1"/>
  <c r="JK50" i="1" a="1"/>
  <c r="JK66" i="1" a="1"/>
  <c r="GE88" i="1" a="1"/>
  <c r="GE95" i="1" a="1"/>
  <c r="IY56" i="1" a="1"/>
  <c r="IY28" i="1" a="1"/>
  <c r="JK103" i="1" a="1"/>
  <c r="JK19" i="1" a="1"/>
  <c r="HO83" i="1" a="1"/>
  <c r="HO38" i="1" a="1"/>
  <c r="IY62" i="1" a="1"/>
  <c r="IY21" i="1" a="1"/>
  <c r="IY14" i="1" a="1"/>
  <c r="HC30" i="1" a="1"/>
  <c r="HC71" i="1" a="1"/>
  <c r="HC74" i="1" a="1"/>
  <c r="HC50" i="1" a="1"/>
  <c r="HC66" i="1" a="1"/>
  <c r="GE85" i="1" a="1"/>
  <c r="HO62" i="1" a="1"/>
  <c r="HC43" i="1" a="1"/>
  <c r="IY52" i="1" a="1"/>
  <c r="IM67" i="1" a="1"/>
  <c r="IA77" i="1" a="1"/>
  <c r="HO15" i="1" a="1"/>
  <c r="IM93" i="1" a="1"/>
  <c r="IY17" i="1" a="1"/>
  <c r="IY39" i="1" a="1"/>
  <c r="GE16" i="1" a="1"/>
  <c r="IM91" i="1" a="1"/>
  <c r="JW51" i="1" a="1"/>
  <c r="IA66" i="1" a="1"/>
  <c r="IA50" i="1" a="1"/>
  <c r="IA74" i="1" a="1"/>
  <c r="IY97" i="1" a="1"/>
  <c r="IA82" i="1" a="1"/>
  <c r="IA85" i="1" a="1"/>
  <c r="HC94" i="1" a="1"/>
  <c r="HC40" i="1" a="1"/>
  <c r="HC10" i="1" a="1"/>
  <c r="HC11" i="1" a="1"/>
  <c r="JW21" i="1" a="1"/>
  <c r="JW14" i="1" a="1"/>
  <c r="HO5" i="1" a="1"/>
  <c r="IA58" i="1" a="1"/>
  <c r="IA73" i="1" a="1"/>
  <c r="IA72" i="1" a="1"/>
  <c r="IA31" i="1" a="1"/>
  <c r="GE12" i="1" a="1"/>
  <c r="GE44" i="1" a="1"/>
  <c r="IY34" i="1" a="1"/>
  <c r="JK69" i="1" a="1"/>
  <c r="JW9" i="1" a="1"/>
  <c r="JW37" i="1" a="1"/>
  <c r="GE6" i="1" a="1"/>
  <c r="GE46" i="1" a="1"/>
  <c r="GQ6" i="1" a="1"/>
  <c r="GQ46" i="1" a="1"/>
  <c r="IM81" i="1" a="1"/>
  <c r="GE57" i="1" a="1"/>
  <c r="IY7" i="1" a="1"/>
  <c r="IY92" i="1" a="1"/>
  <c r="IY103" i="1" a="1"/>
  <c r="IY19" i="1" a="1"/>
  <c r="GE25" i="1" a="1"/>
  <c r="GE76" i="1" a="1"/>
  <c r="JW26" i="1" a="1"/>
  <c r="IM48" i="1" a="1"/>
  <c r="JW56" i="1" a="1"/>
  <c r="JW28" i="1" a="1"/>
  <c r="HO16" i="1" a="1"/>
  <c r="GE27" i="1" a="1"/>
  <c r="GE36" i="1" a="1"/>
  <c r="GE68" i="1" a="1"/>
  <c r="GE98" i="1" a="1"/>
  <c r="IA102" i="1" a="1"/>
  <c r="IA4" i="1" a="1"/>
  <c r="HO77" i="1" a="1"/>
  <c r="GQ55" i="1" a="1"/>
  <c r="GQ84" i="1" a="1"/>
  <c r="GE73" i="1" a="1"/>
  <c r="HC19" i="1" a="1"/>
  <c r="HC103" i="1" a="1"/>
  <c r="JW34" i="1" a="1"/>
  <c r="GQ24" i="1" a="1"/>
  <c r="GQ29" i="1" a="1"/>
  <c r="GQ41" i="1" a="1"/>
  <c r="IA53" i="1" a="1"/>
  <c r="HC56" i="1" a="1"/>
  <c r="HC28" i="1" a="1"/>
  <c r="JK100" i="1" a="1"/>
  <c r="JK33" i="1" a="1"/>
  <c r="JK45" i="1" a="1"/>
  <c r="JK60" i="1" a="1"/>
  <c r="JK22" i="1" a="1"/>
  <c r="JK87" i="1" a="1"/>
  <c r="HC101" i="1" a="1"/>
  <c r="HC79" i="1" a="1"/>
  <c r="GE58" i="1" a="1"/>
  <c r="IY35" i="1" a="1"/>
  <c r="HO72" i="1" a="1"/>
  <c r="HO31" i="1" a="1"/>
  <c r="HO39" i="1" a="1"/>
  <c r="HO17" i="1" a="1"/>
  <c r="IY49" i="1" a="1"/>
  <c r="JK96" i="1" a="1"/>
  <c r="JK61" i="1" a="1"/>
  <c r="HC62" i="1" a="1"/>
  <c r="IA13" i="1" a="1"/>
  <c r="IM5" i="1" a="1"/>
  <c r="JW97" i="1" a="1"/>
  <c r="JK29" i="1" a="1"/>
  <c r="JK24" i="1" a="1"/>
  <c r="GE52" i="1" a="1"/>
  <c r="HC88" i="1" a="1"/>
  <c r="HC95" i="1" a="1"/>
  <c r="HO41" i="1" a="1"/>
  <c r="GQ85" i="1" a="1"/>
  <c r="JW90" i="1" a="1"/>
  <c r="HC26" i="1" a="1"/>
  <c r="IY102" i="1" a="1"/>
  <c r="IY4" i="1" a="1"/>
  <c r="JW35" i="1" a="1"/>
  <c r="GE79" i="1" a="1"/>
  <c r="GE101" i="1" a="1"/>
  <c r="GQ23" i="1" a="1"/>
  <c r="GQ75" i="1" a="1"/>
  <c r="IA97" i="1" a="1"/>
  <c r="GQ51" i="1" a="1"/>
  <c r="JK89" i="1" a="1"/>
  <c r="GE8" i="1" a="1"/>
  <c r="GE54" i="1" a="1"/>
  <c r="HC5" i="1" a="1"/>
  <c r="JK16" i="1" a="1"/>
  <c r="HC102" i="1" a="1"/>
  <c r="HC4" i="1" a="1"/>
  <c r="IM43" i="1" a="1"/>
  <c r="HO92" i="1" a="1"/>
  <c r="HO7" i="1" a="1"/>
  <c r="IM39" i="1" a="1"/>
  <c r="IM17" i="1" a="1"/>
  <c r="JW100" i="1" a="1"/>
  <c r="JW33" i="1" a="1"/>
  <c r="JW45" i="1" a="1"/>
  <c r="GE19" i="1" a="1"/>
  <c r="GE103" i="1" a="1"/>
  <c r="IA92" i="1" a="1"/>
  <c r="IA7" i="1" a="1"/>
  <c r="IY60" i="1" a="1"/>
  <c r="IY22" i="1" a="1"/>
  <c r="IY87" i="1" a="1"/>
  <c r="GE15" i="1" a="1"/>
  <c r="JK21" i="1" a="1"/>
  <c r="JK14" i="1" a="1"/>
  <c r="IM75" i="1" a="1"/>
  <c r="IM23" i="1" a="1"/>
  <c r="IM47" i="1" a="1"/>
  <c r="GE47" i="1" a="1"/>
  <c r="JK102" i="1" a="1"/>
  <c r="JK4" i="1" a="1"/>
  <c r="JK90" i="1" a="1"/>
  <c r="HO13" i="1" a="1"/>
  <c r="JK5" i="1" a="1"/>
  <c r="HO66" i="1" a="1"/>
  <c r="HO50" i="1" a="1"/>
  <c r="HO74" i="1" a="1"/>
  <c r="JK7" i="1" a="1"/>
  <c r="JK92" i="1" a="1"/>
  <c r="GE30" i="1" a="1"/>
  <c r="GE71" i="1" a="1"/>
  <c r="HO57" i="1" a="1"/>
  <c r="JK23" i="1" a="1"/>
  <c r="JK75" i="1" a="1"/>
  <c r="JK43" i="1" a="1"/>
  <c r="IM42" i="1" a="1"/>
  <c r="HO85" i="1" a="1"/>
  <c r="JK31" i="1" a="1"/>
  <c r="JK72" i="1" a="1"/>
  <c r="IY81" i="1" a="1"/>
  <c r="IY57" i="1" a="1"/>
  <c r="HC58" i="1" a="1"/>
  <c r="IM59" i="1" a="1"/>
  <c r="HC47" i="1" a="1"/>
  <c r="HC59" i="1" a="1"/>
  <c r="HO25" i="1" a="1"/>
  <c r="HO76" i="1" a="1"/>
  <c r="IM68" i="1" a="1"/>
  <c r="IM36" i="1" a="1"/>
  <c r="IM98" i="1" a="1"/>
  <c r="IM27" i="1" a="1"/>
  <c r="JW78" i="1" a="1"/>
  <c r="JW73" i="1" a="1"/>
  <c r="HC63" i="1" a="1"/>
  <c r="IY44" i="1" a="1"/>
  <c r="IY12" i="1" a="1"/>
  <c r="IA42" i="1" a="1"/>
  <c r="IY70" i="1" a="1"/>
  <c r="IY32" i="1" a="1"/>
  <c r="JW103" i="1" a="1"/>
  <c r="JW19" i="1" a="1"/>
  <c r="HC69" i="1" a="1"/>
  <c r="IY89" i="1" a="1"/>
  <c r="IA99" i="1" a="1"/>
  <c r="GQ12" i="1" a="1"/>
  <c r="GQ44" i="1" a="1"/>
  <c r="JW64" i="1" a="1"/>
  <c r="GE69" i="1" a="1"/>
  <c r="JK30" i="1" a="1"/>
  <c r="JK71" i="1" a="1"/>
  <c r="GE81" i="1" a="1"/>
  <c r="GQ48" i="1" a="1"/>
  <c r="IM90" i="1" a="1"/>
  <c r="HO35" i="1" a="1"/>
  <c r="HC93" i="1" a="1"/>
  <c r="JW58" i="1" a="1"/>
  <c r="GQ35" i="1" a="1"/>
  <c r="JK47" i="1" a="1"/>
  <c r="IM65" i="1" a="1"/>
  <c r="IA57" i="1" a="1"/>
  <c r="IY23" i="1" a="1"/>
  <c r="IY75" i="1" a="1"/>
  <c r="IM37" i="1" a="1"/>
  <c r="IM9" i="1" a="1"/>
  <c r="GQ78" i="1" a="1"/>
  <c r="GE63" i="1" a="1"/>
  <c r="GQ17" i="1" a="1"/>
  <c r="GQ39" i="1" a="1"/>
  <c r="GE80" i="1" a="1"/>
  <c r="HO63" i="1" a="1"/>
  <c r="JK35" i="1" a="1"/>
  <c r="IM20" i="1" a="1"/>
  <c r="GE20" i="1" a="1"/>
  <c r="IY15" i="1" a="1"/>
  <c r="JK64" i="1" a="1"/>
  <c r="HO87" i="1" a="1"/>
  <c r="HO22" i="1" a="1"/>
  <c r="HO60" i="1" a="1"/>
  <c r="JK93" i="1" a="1"/>
  <c r="IY47" i="1" a="1"/>
  <c r="GE33" i="1" a="1"/>
  <c r="GE45" i="1" a="1"/>
  <c r="GE100" i="1" a="1"/>
  <c r="GQ57" i="1" a="1"/>
  <c r="IA59" i="1" a="1"/>
  <c r="JK48" i="1" a="1"/>
  <c r="JK65" i="1" a="1"/>
  <c r="GQ50" i="1" a="1"/>
  <c r="GQ66" i="1" a="1"/>
  <c r="GQ74" i="1" a="1"/>
  <c r="IM18" i="1" a="1"/>
  <c r="GQ65" i="1" a="1"/>
  <c r="HC32" i="1" a="1"/>
  <c r="HC70" i="1" a="1"/>
  <c r="JK82" i="1" a="1"/>
  <c r="GQ63" i="1" a="1"/>
  <c r="JK56" i="1" a="1"/>
  <c r="JK28" i="1" a="1"/>
  <c r="IA89" i="1" a="1"/>
  <c r="JW44" i="1" a="1"/>
  <c r="JW12" i="1" a="1"/>
  <c r="HC20" i="1" a="1"/>
  <c r="IY41" i="1" a="1"/>
  <c r="IM78" i="1" a="1"/>
  <c r="JW27" i="1" a="1"/>
  <c r="JW98" i="1" a="1"/>
  <c r="JW36" i="1" a="1"/>
  <c r="JW68" i="1" a="1"/>
  <c r="HC72" i="1" a="1"/>
  <c r="HC31" i="1" a="1"/>
  <c r="IY54" i="1" a="1"/>
  <c r="IY8" i="1" a="1"/>
  <c r="JW31" i="1" a="1"/>
  <c r="JW72" i="1" a="1"/>
  <c r="IM102" i="1" a="1"/>
  <c r="IM4" i="1" a="1"/>
  <c r="GQ7" i="1" a="1"/>
  <c r="GQ92" i="1" a="1"/>
  <c r="JW60" i="1" a="1"/>
  <c r="JW22" i="1" a="1"/>
  <c r="JW87" i="1" a="1"/>
  <c r="IY82" i="1" a="1"/>
  <c r="IM26" i="1" a="1"/>
  <c r="HO43" i="1" a="1"/>
  <c r="GQ8" i="1" a="1"/>
  <c r="GQ54" i="1" a="1"/>
  <c r="JK86" i="1" a="1"/>
  <c r="HO101" i="1" a="1"/>
  <c r="HO79" i="1" a="1"/>
  <c r="JK101" i="1" a="1"/>
  <c r="JK79" i="1" a="1"/>
  <c r="IM99" i="1" a="1"/>
  <c r="GE49" i="1" a="1"/>
  <c r="IM64" i="1" a="1"/>
  <c r="IA63" i="1" a="1"/>
  <c r="HO21" i="1" a="1"/>
  <c r="HO14" i="1" a="1"/>
  <c r="GQ14" i="1" a="1"/>
  <c r="GQ21" i="1" a="1"/>
  <c r="JK20" i="1" a="1"/>
  <c r="HC12" i="1" a="1"/>
  <c r="HC44" i="1" a="1"/>
  <c r="IY48" i="1" a="1"/>
  <c r="JW47" i="1" a="1"/>
  <c r="HO58" i="1" a="1"/>
  <c r="GQ81" i="1" a="1"/>
  <c r="GQ53" i="1" a="1"/>
  <c r="JW52" i="1" a="1"/>
  <c r="GQ16" i="1" a="1"/>
  <c r="JW6" i="1" a="1"/>
  <c r="JW46" i="1" a="1"/>
  <c r="JW62" i="1" a="1"/>
  <c r="HC55" i="1" a="1"/>
  <c r="HC84" i="1" a="1"/>
  <c r="IA94" i="1" a="1"/>
  <c r="IA40" i="1" a="1"/>
  <c r="IY80" i="1" a="1"/>
  <c r="GE53" i="1" a="1"/>
  <c r="HO103" i="1" a="1"/>
  <c r="HO19" i="1" a="1"/>
  <c r="HO89" i="1" a="1"/>
  <c r="IY20" i="1" a="1"/>
  <c r="HC45" i="1" a="1"/>
  <c r="HC33" i="1" a="1"/>
  <c r="HC100" i="1" a="1"/>
  <c r="JK15" i="1" a="1"/>
  <c r="HC34" i="1" a="1"/>
  <c r="IA46" i="1" a="1"/>
  <c r="IA6" i="1" a="1"/>
  <c r="HC42" i="1" a="1"/>
  <c r="GQ43" i="1" a="1"/>
  <c r="IM82" i="1" a="1"/>
  <c r="HO37" i="1" a="1"/>
  <c r="HO9" i="1" a="1"/>
  <c r="HO102" i="1" a="1"/>
  <c r="HO4" i="1" a="1"/>
  <c r="IA88" i="1" a="1"/>
  <c r="IA95" i="1" a="1"/>
  <c r="JW8" i="1" a="1"/>
  <c r="JW54" i="1" a="1"/>
  <c r="IM41" i="1" a="1"/>
  <c r="HC51" i="1" a="1"/>
  <c r="HC89" i="1" a="1"/>
  <c r="HO82" i="1" a="1"/>
  <c r="GE35" i="1" a="1"/>
  <c r="IA45" i="1" a="1"/>
  <c r="IA33" i="1" a="1"/>
  <c r="IA100" i="1" a="1"/>
  <c r="HC78" i="1" a="1"/>
  <c r="IM85" i="1" a="1"/>
  <c r="IM57" i="1" a="1"/>
  <c r="JK58" i="1" a="1"/>
  <c r="IY30" i="1" a="1"/>
  <c r="IY71" i="1" a="1"/>
  <c r="HO65" i="1" a="1"/>
  <c r="IM29" i="1" a="1"/>
  <c r="IM24" i="1" a="1"/>
  <c r="HO69" i="1" a="1"/>
  <c r="GE41" i="1" a="1"/>
  <c r="IA69" i="1" a="1"/>
  <c r="IA25" i="1" a="1"/>
  <c r="IA76" i="1" a="1"/>
  <c r="JK17" i="1" a="1"/>
  <c r="JK39" i="1" a="1"/>
  <c r="JK52" i="1" a="1"/>
  <c r="IY9" i="1" a="1"/>
  <c r="IY37" i="1" a="1"/>
  <c r="GE4" i="1" a="1"/>
  <c r="GE102" i="1" a="1"/>
  <c r="GE28" i="1" a="1"/>
  <c r="GE56" i="1" a="1"/>
  <c r="HC8" i="1" a="1"/>
  <c r="HC54" i="1" a="1"/>
  <c r="JK77" i="1" a="1"/>
  <c r="GE5" i="1" a="1"/>
  <c r="JW20" i="1" a="1"/>
  <c r="IA62" i="1" a="1"/>
  <c r="GQ49" i="1" a="1"/>
  <c r="GE89" i="1" a="1"/>
  <c r="HC18" i="1" a="1"/>
  <c r="HC76" i="1" a="1"/>
  <c r="HC25" i="1" a="1"/>
  <c r="IA52" i="1" a="1"/>
  <c r="IM77" i="1" a="1"/>
  <c r="HC17" i="1" a="1"/>
  <c r="HC39" i="1" a="1"/>
  <c r="GE82" i="1" a="1"/>
  <c r="IY25" i="1" a="1"/>
  <c r="IY76" i="1" a="1"/>
  <c r="JW41" i="1" a="1"/>
  <c r="JK67" i="1" a="1"/>
  <c r="JK80" i="1" a="1"/>
  <c r="GE67" i="1" a="1"/>
  <c r="GQ77" i="1" a="1"/>
  <c r="GE18" i="1" a="1"/>
  <c r="GQ47" i="1" a="1"/>
  <c r="HC24" i="1" a="1"/>
  <c r="HC29" i="1" a="1"/>
  <c r="GE65" i="1" a="1"/>
  <c r="IY101" i="1" a="1"/>
  <c r="IY79" i="1" a="1"/>
  <c r="GE62" i="1" a="1"/>
  <c r="JW85" i="1" a="1"/>
  <c r="HC91" i="1" a="1"/>
  <c r="JK34" i="1" a="1"/>
  <c r="IY94" i="1" a="1"/>
  <c r="IY40" i="1" a="1"/>
  <c r="IA70" i="1" a="1"/>
  <c r="IA32" i="1" a="1"/>
  <c r="IA37" i="1" a="1"/>
  <c r="IA9" i="1" a="1"/>
  <c r="GE14" i="1" a="1"/>
  <c r="GE21" i="1" a="1"/>
  <c r="IA51" i="1" a="1"/>
  <c r="IY63" i="1" a="1"/>
  <c r="JW99" i="1" a="1"/>
  <c r="HC97" i="1" a="1"/>
  <c r="IM54" i="1" a="1"/>
  <c r="IM8" i="1" a="1"/>
  <c r="GE55" i="1" a="1"/>
  <c r="GE84" i="1" a="1"/>
  <c r="HC16" i="1" a="1"/>
  <c r="GQ64" i="1" a="1"/>
  <c r="HO70" i="1" a="1"/>
  <c r="HO32" i="1" a="1"/>
  <c r="JK62" i="1" a="1"/>
  <c r="HC7" i="1" a="1"/>
  <c r="HC92" i="1" a="1"/>
  <c r="IA39" i="1" a="1"/>
  <c r="IA17" i="1" a="1"/>
  <c r="IA93" i="1" a="1"/>
  <c r="IY88" i="1" a="1"/>
  <c r="IY95" i="1" a="1"/>
  <c r="IA87" i="1" a="1"/>
  <c r="IA22" i="1" a="1"/>
  <c r="IA60" i="1" a="1"/>
  <c r="IA80" i="1" a="1"/>
  <c r="IY85" i="1" a="1"/>
  <c r="IY26" i="1" a="1"/>
  <c r="GE24" i="1" a="1"/>
  <c r="GE29" i="1" a="1"/>
  <c r="GE64" i="1" a="1"/>
  <c r="GE23" i="1" a="1"/>
  <c r="GE75" i="1" a="1"/>
  <c r="JK13" i="1" a="1"/>
  <c r="GE93" i="1" a="1"/>
  <c r="JW5" i="1" a="1"/>
  <c r="GQ27" i="1" a="1"/>
  <c r="GQ36" i="1" a="1"/>
  <c r="GQ68" i="1" a="1"/>
  <c r="GQ98" i="1" a="1"/>
  <c r="HC15" i="1" a="1"/>
  <c r="IM13" i="1" a="1"/>
  <c r="JK91" i="1" a="1"/>
  <c r="JW57" i="1" a="1"/>
  <c r="HO47" i="1" a="1"/>
  <c r="IY29" i="1" a="1"/>
  <c r="IY24" i="1" a="1"/>
  <c r="HC23" i="1" a="1"/>
  <c r="HC75" i="1" a="1"/>
  <c r="HO86" i="1" a="1"/>
  <c r="JK70" i="1" a="1"/>
  <c r="JK32" i="1" a="1"/>
  <c r="IM62" i="1" a="1"/>
  <c r="JK25" i="1" a="1"/>
  <c r="JK76" i="1" a="1"/>
  <c r="IA34" i="1" a="1"/>
  <c r="IM16" i="1" a="1"/>
  <c r="GQ25" i="1" a="1"/>
  <c r="GQ76" i="1" a="1"/>
  <c r="GQ13" i="1" a="1"/>
  <c r="GQ20" i="1" a="1"/>
  <c r="JW61" i="1" a="1"/>
  <c r="JW96" i="1" a="1"/>
  <c r="IM101" i="1" a="1"/>
  <c r="IM79" i="1" a="1"/>
  <c r="JW40" i="1" a="1"/>
  <c r="JW94" i="1" a="1"/>
  <c r="GE43" i="1" a="1"/>
  <c r="JW7" i="1" a="1"/>
  <c r="JW92" i="1" a="1"/>
  <c r="GE40" i="1" a="1"/>
  <c r="GE94" i="1" a="1"/>
  <c r="GE9" i="1" a="1"/>
  <c r="GE37" i="1" a="1"/>
  <c r="JW67" i="1" a="1"/>
  <c r="JK59" i="1" a="1"/>
  <c r="GQ30" i="1" a="1"/>
  <c r="GQ71" i="1" a="1"/>
  <c r="IM94" i="1" a="1"/>
  <c r="IM40" i="1" a="1"/>
  <c r="IM53" i="1" a="1"/>
  <c r="JW63" i="1" a="1"/>
  <c r="GE42" i="1" a="1"/>
  <c r="IM83" i="1" a="1"/>
  <c r="IM38" i="1" a="1"/>
  <c r="JK9" i="1" a="1"/>
  <c r="JK37" i="1" a="1"/>
  <c r="GQ82" i="1" a="1"/>
  <c r="IM70" i="1" a="1"/>
  <c r="IM32" i="1" a="1"/>
  <c r="JK6" i="1" a="1"/>
  <c r="JK46" i="1" a="1"/>
  <c r="HC80" i="1" a="1"/>
  <c r="HC36" i="1" a="1"/>
  <c r="HC27" i="1" a="1"/>
  <c r="HC68" i="1" a="1"/>
  <c r="HC98" i="1" a="1"/>
  <c r="IM28" i="1" a="1"/>
  <c r="IM56" i="1" a="1"/>
  <c r="GQ90" i="1" a="1"/>
  <c r="IA68" i="1" a="1"/>
  <c r="IA36" i="1" a="1"/>
  <c r="IA98" i="1" a="1"/>
  <c r="IA27" i="1" a="1"/>
  <c r="IY53" i="1" a="1"/>
  <c r="IA5" i="1" a="1"/>
  <c r="IA103" i="1" a="1"/>
  <c r="IA19" i="1" a="1"/>
  <c r="HC82" i="1" a="1"/>
  <c r="IA15" i="1" a="1"/>
  <c r="IA55" i="1" a="1"/>
  <c r="IA84" i="1" a="1"/>
  <c r="IY11" i="1" a="1"/>
  <c r="IY10" i="1" a="1"/>
  <c r="IY5" i="1" a="1"/>
  <c r="GE90" i="1" a="1"/>
  <c r="GE48" i="1" a="1"/>
  <c r="HC53" i="1" a="1"/>
  <c r="JW93" i="1" a="1"/>
  <c r="JK42" i="1" a="1"/>
  <c r="HO90" i="1" a="1"/>
  <c r="IY74" i="1" a="1"/>
  <c r="IY50" i="1" a="1"/>
  <c r="IY66" i="1" a="1"/>
  <c r="HO20" i="1" a="1"/>
  <c r="HC48" i="1" a="1"/>
  <c r="HO49" i="1" a="1"/>
  <c r="IY77" i="1" a="1"/>
  <c r="IY31" i="1" a="1"/>
  <c r="IY72" i="1" a="1"/>
  <c r="GQ15" i="1" a="1"/>
  <c r="GQ18" i="1" a="1"/>
  <c r="JW84" i="1" a="1"/>
  <c r="JW55" i="1" a="1"/>
  <c r="IA29" i="1" a="1"/>
  <c r="IA24" i="1" a="1"/>
  <c r="JW39" i="1" a="1"/>
  <c r="JW17" i="1" a="1"/>
  <c r="HO29" i="1" a="1"/>
  <c r="HO24" i="1" a="1"/>
  <c r="GE38" i="1" a="1"/>
  <c r="GE83" i="1" a="1"/>
  <c r="GQ10" i="1" a="1"/>
  <c r="GQ11" i="1" a="1"/>
  <c r="GQ69" i="1" a="1"/>
  <c r="IA91" i="1" a="1"/>
  <c r="IM89" i="1" a="1"/>
  <c r="IY58" i="1" a="1"/>
  <c r="HO26" i="1" a="1"/>
  <c r="JW43" i="1" a="1"/>
  <c r="IY99" i="1" a="1"/>
  <c r="GQ4" i="1" a="1"/>
  <c r="GQ102" i="1" a="1"/>
  <c r="GE50" i="1" a="1"/>
  <c r="GE66" i="1" a="1"/>
  <c r="GE74" i="1" a="1"/>
  <c r="HC81" i="1" a="1"/>
  <c r="IA78" i="1" a="1"/>
  <c r="IM96" i="1" a="1"/>
  <c r="IM61" i="1" a="1"/>
  <c r="GQ97" i="1" a="1"/>
  <c r="GQ42" i="1" a="1"/>
  <c r="GE7" i="1" a="1"/>
  <c r="GE92" i="1" a="1"/>
  <c r="HO68" i="1" a="1"/>
  <c r="HO36" i="1" a="1"/>
  <c r="HO98" i="1" a="1"/>
  <c r="HO27" i="1" a="1"/>
  <c r="GQ38" i="1" a="1"/>
  <c r="GQ83" i="1" a="1"/>
  <c r="IA54" i="1" a="1"/>
  <c r="IA8" i="1" a="1"/>
  <c r="IY93" i="1" a="1"/>
  <c r="JW101" i="1" a="1"/>
  <c r="JW79" i="1" a="1"/>
  <c r="IA101" i="1" a="1"/>
  <c r="IA79" i="1" a="1"/>
  <c r="JW102" i="1" a="1"/>
  <c r="JW4" i="1" a="1"/>
  <c r="HO96" i="1" a="1"/>
  <c r="HO61" i="1" a="1"/>
  <c r="IY100" i="1" a="1"/>
  <c r="IY33" i="1" a="1"/>
  <c r="IY45" i="1" a="1"/>
  <c r="HC73" i="1" a="1"/>
  <c r="HO64" i="1" a="1"/>
  <c r="HO30" i="1" a="1"/>
  <c r="HO71" i="1" a="1"/>
  <c r="IY42" i="1" a="1"/>
  <c r="HC86" i="1" a="1"/>
  <c r="GE99" i="1" a="1"/>
  <c r="JW95" i="1" a="1"/>
  <c r="JW88" i="1" a="1"/>
  <c r="IY90" i="1" a="1"/>
  <c r="HO81" i="1" a="1"/>
  <c r="IY59" i="1" a="1"/>
  <c r="IY13" i="1" a="1"/>
  <c r="HO53" i="1" a="1"/>
  <c r="IM86" i="1" a="1"/>
  <c r="IM52" i="1" a="1"/>
  <c r="GQ80" i="1" a="1"/>
  <c r="GQ40" i="1" a="1"/>
  <c r="GQ94" i="1" a="1"/>
  <c r="GQ31" i="1" a="1"/>
  <c r="GQ72" i="1" a="1"/>
  <c r="HO54" i="1" a="1"/>
  <c r="HO8" i="1" a="1"/>
  <c r="IM45" i="1" a="1"/>
  <c r="IM33" i="1" a="1"/>
  <c r="IM100" i="1" a="1"/>
  <c r="GQ26" i="1" a="1"/>
  <c r="IM55" i="1" a="1"/>
  <c r="IM84" i="1" a="1"/>
  <c r="JW15" i="1" a="1"/>
  <c r="GQ91" i="1" a="1"/>
  <c r="HO11" i="1" a="1"/>
  <c r="HO10" i="1" a="1"/>
  <c r="IM44" i="1" a="1"/>
  <c r="IM12" i="1" a="1"/>
  <c r="JK94" i="1" a="1"/>
  <c r="JK40" i="1" a="1"/>
  <c r="JW91" i="1" a="1"/>
  <c r="IM69" i="1" a="1"/>
  <c r="JW65" i="1" a="1"/>
  <c r="HO46" i="1" a="1"/>
  <c r="HO6" i="1" a="1"/>
  <c r="HO91" i="1" a="1"/>
  <c r="JW70" i="1" a="1"/>
  <c r="JW32" i="1" a="1"/>
  <c r="IA96" i="1" a="1"/>
  <c r="IA61" i="1" a="1"/>
  <c r="IM11" i="1" a="1"/>
  <c r="IM10" i="1" a="1"/>
  <c r="JK54" i="1" a="1"/>
  <c r="JK8" i="1" a="1"/>
  <c r="HC49" i="1" a="1"/>
  <c r="GE10" i="1" a="1"/>
  <c r="GE11" i="1" a="1"/>
  <c r="IA26" i="1" a="1"/>
  <c r="GQ73" i="1" a="1"/>
  <c r="HO94" i="1" a="1"/>
  <c r="HO40" i="1" a="1"/>
  <c r="JK83" i="1" a="1"/>
  <c r="JK38" i="1" a="1"/>
  <c r="HO78" i="1" a="1"/>
  <c r="IA44" i="1" a="1"/>
  <c r="IA12" i="1" a="1"/>
  <c r="IA47" i="1" a="1"/>
  <c r="HO48" i="1" a="1"/>
  <c r="GQ5" i="1" a="1"/>
  <c r="IM25" i="1" a="1"/>
  <c r="IM76" i="1" a="1"/>
  <c r="GQ34" i="1" a="1"/>
  <c r="IM30" i="1" a="1"/>
  <c r="IM71" i="1" a="1"/>
  <c r="IM51" i="1" a="1"/>
  <c r="IY96" i="1" a="1"/>
  <c r="IY61" i="1" a="1"/>
  <c r="HC35" i="1" a="1"/>
  <c r="HC85" i="1" a="1"/>
  <c r="HC67" i="1" a="1"/>
  <c r="IA28" i="1" a="1"/>
  <c r="IA56" i="1" a="1"/>
  <c r="GE77" i="1" a="1"/>
  <c r="HC64" i="1" a="1"/>
  <c r="GQ67" i="1" a="1"/>
  <c r="HO67" i="1" a="1"/>
  <c r="JK26" i="1" a="1"/>
  <c r="IY64" i="1" a="1"/>
  <c r="IY18" i="1" a="1"/>
  <c r="IA48" i="1" a="1"/>
  <c r="GQ33" i="1" a="1"/>
  <c r="GQ45" i="1" a="1"/>
  <c r="GQ100" i="1" a="1"/>
  <c r="IA43" i="1" a="1"/>
  <c r="JW86" i="1" a="1"/>
  <c r="JK53" i="1" a="1"/>
  <c r="HO52" i="1" a="1"/>
  <c r="JK78" i="1" a="1"/>
  <c r="HO73" i="1" a="1"/>
  <c r="HC9" i="1" a="1"/>
  <c r="HC37" i="1" a="1"/>
  <c r="GQ62" i="1" a="1"/>
  <c r="HO55" i="1" a="1"/>
  <c r="HO84" i="1" a="1"/>
  <c r="HO44" i="1" a="1"/>
  <c r="HO12" i="1" a="1"/>
  <c r="GQ89" i="1" a="1"/>
  <c r="IM73" i="1" a="1"/>
  <c r="GE32" i="1" a="1"/>
  <c r="GE70" i="1" a="1"/>
  <c r="JW80" i="1" a="1"/>
  <c r="GE17" i="1" a="1"/>
  <c r="GE39" i="1" a="1"/>
  <c r="JW29" i="1" a="1"/>
  <c r="JW24" i="1" a="1"/>
  <c r="IY86" i="1" a="1"/>
  <c r="IY16" i="1" a="1"/>
  <c r="HC6" i="1" a="1"/>
  <c r="HC46" i="1" a="1"/>
  <c r="IY43" i="1" a="1"/>
  <c r="JK44" i="1" a="1"/>
  <c r="JK12" i="1" a="1"/>
  <c r="IA18" i="1" a="1"/>
  <c r="GE61" i="1" a="1"/>
  <c r="GE96" i="1" a="1"/>
  <c r="KI65" i="1" a="1"/>
  <c r="KI27" i="1" a="1"/>
  <c r="KI98" i="1" a="1"/>
  <c r="KI36" i="1" a="1"/>
  <c r="KI68" i="1" a="1"/>
  <c r="KI80" i="1" a="1"/>
  <c r="KI10" i="1" a="1"/>
  <c r="KI11" i="1" a="1"/>
  <c r="KI72" i="1" a="1"/>
  <c r="KI31" i="1" a="1"/>
  <c r="KI79" i="1" a="1"/>
  <c r="KI101" i="1" a="1"/>
  <c r="KI16" i="1" a="1"/>
  <c r="KI14" i="1" a="1"/>
  <c r="KI21" i="1" a="1"/>
  <c r="KI6" i="1" a="1"/>
  <c r="KI46" i="1" a="1"/>
  <c r="KI76" i="1" a="1"/>
  <c r="KI25" i="1" a="1"/>
  <c r="KI26" i="1" a="1"/>
  <c r="KI73" i="1" a="1"/>
  <c r="KI69" i="1" a="1"/>
  <c r="KI24" i="1" a="1"/>
  <c r="KI29" i="1" a="1"/>
  <c r="KI34" i="1" a="1"/>
  <c r="KI90" i="1" a="1"/>
  <c r="KI38" i="1" a="1"/>
  <c r="KI83" i="1" a="1"/>
  <c r="KI52" i="1" a="1"/>
  <c r="KI57" i="1" a="1"/>
  <c r="KI86" i="1" a="1"/>
  <c r="KI84" i="1" a="1"/>
  <c r="KI55" i="1" a="1"/>
  <c r="KI97" i="1" a="1"/>
  <c r="KI89" i="1" a="1"/>
  <c r="KI71" i="1" a="1"/>
  <c r="KI30" i="1" a="1"/>
  <c r="KI64" i="1" a="1"/>
  <c r="KI81" i="1" a="1"/>
  <c r="KI37" i="1" a="1"/>
  <c r="KI9" i="1" a="1"/>
  <c r="KI17" i="1" a="1"/>
  <c r="KI39" i="1" a="1"/>
  <c r="KI49" i="1" a="1"/>
  <c r="KI44" i="1" a="1"/>
  <c r="KI12" i="1" a="1"/>
  <c r="KI42" i="1" a="1"/>
  <c r="KI82" i="1" a="1"/>
  <c r="KI40" i="1" a="1"/>
  <c r="KI94" i="1" a="1"/>
  <c r="KI51" i="1" a="1"/>
  <c r="KI61" i="1" a="1"/>
  <c r="KI96" i="1" a="1"/>
  <c r="KI99" i="1" a="1"/>
  <c r="KI75" i="1" a="1"/>
  <c r="KI23" i="1" a="1"/>
  <c r="KI77" i="1" a="1"/>
  <c r="KI100" i="1" a="1"/>
  <c r="KI33" i="1" a="1"/>
  <c r="KI45" i="1" a="1"/>
  <c r="KI7" i="1" a="1"/>
  <c r="KI92" i="1" a="1"/>
  <c r="KI20" i="1" a="1"/>
  <c r="KI91" i="1" a="1"/>
  <c r="KI67" i="1" a="1"/>
  <c r="KI15" i="1" a="1"/>
  <c r="KI35" i="1" a="1"/>
  <c r="KI8" i="1" a="1"/>
  <c r="KI54" i="1" a="1"/>
  <c r="KI103" i="1" a="1"/>
  <c r="KI19" i="1" a="1"/>
  <c r="KI93" i="1" a="1"/>
  <c r="KI18" i="1" a="1"/>
  <c r="KI58" i="1" a="1"/>
  <c r="KI60" i="1" a="1"/>
  <c r="KI22" i="1" a="1"/>
  <c r="KI87" i="1" a="1"/>
  <c r="KI5" i="1" a="1"/>
  <c r="KI28" i="1" a="1"/>
  <c r="KI56" i="1" a="1"/>
  <c r="KI63" i="1" a="1"/>
  <c r="KI48" i="1" a="1"/>
  <c r="KI53" i="1" a="1"/>
  <c r="KI13" i="1" a="1"/>
  <c r="KI32" i="1" a="1"/>
  <c r="KI70" i="1" a="1"/>
  <c r="KI59" i="1" a="1"/>
  <c r="KI4" i="1" a="1"/>
  <c r="KI102" i="1" a="1"/>
  <c r="KI47" i="1" a="1"/>
  <c r="KI85" i="1" a="1"/>
  <c r="KI95" i="1" a="1"/>
  <c r="KI88" i="1" a="1"/>
  <c r="KI43" i="1" a="1"/>
  <c r="KI78" i="1" a="1"/>
  <c r="KI74" i="1" a="1"/>
  <c r="KI50" i="1" a="1"/>
  <c r="KI66" i="1" a="1"/>
  <c r="KI41" i="1" a="1"/>
  <c r="KI62" i="1" a="1"/>
  <c r="GE96" i="1" l="1"/>
  <c r="GE61" i="1"/>
  <c r="IA18" i="1"/>
  <c r="JK12" i="1"/>
  <c r="JK44" i="1"/>
  <c r="IY43" i="1"/>
  <c r="HC46" i="1"/>
  <c r="HC6" i="1"/>
  <c r="IY16" i="1"/>
  <c r="IY86" i="1"/>
  <c r="JW24" i="1"/>
  <c r="JW29" i="1"/>
  <c r="GE39" i="1"/>
  <c r="GE17" i="1"/>
  <c r="JW80" i="1"/>
  <c r="GE70" i="1"/>
  <c r="GE32" i="1"/>
  <c r="IM73" i="1"/>
  <c r="GQ89" i="1"/>
  <c r="HO12" i="1"/>
  <c r="HO44" i="1"/>
  <c r="HO84" i="1"/>
  <c r="HO55" i="1"/>
  <c r="GQ62" i="1"/>
  <c r="HC37" i="1"/>
  <c r="HC9" i="1"/>
  <c r="HO73" i="1"/>
  <c r="JK78" i="1"/>
  <c r="HO52" i="1"/>
  <c r="JK53" i="1"/>
  <c r="JW86" i="1"/>
  <c r="IA43" i="1"/>
  <c r="GQ100" i="1"/>
  <c r="GQ45" i="1"/>
  <c r="GQ33" i="1"/>
  <c r="IA48" i="1"/>
  <c r="IY18" i="1"/>
  <c r="IY64" i="1"/>
  <c r="JK26" i="1"/>
  <c r="HO67" i="1"/>
  <c r="GQ67" i="1"/>
  <c r="HC64" i="1"/>
  <c r="GE77" i="1"/>
  <c r="IA56" i="1"/>
  <c r="IA28" i="1"/>
  <c r="HC67" i="1"/>
  <c r="HC85" i="1"/>
  <c r="HC35" i="1"/>
  <c r="IY61" i="1"/>
  <c r="IY96" i="1"/>
  <c r="IM51" i="1"/>
  <c r="IM71" i="1"/>
  <c r="IM30" i="1"/>
  <c r="GQ34" i="1"/>
  <c r="IM76" i="1"/>
  <c r="IM25" i="1"/>
  <c r="GQ5" i="1"/>
  <c r="HO48" i="1"/>
  <c r="IA47" i="1"/>
  <c r="IA12" i="1"/>
  <c r="IA44" i="1"/>
  <c r="HO78" i="1"/>
  <c r="JK38" i="1"/>
  <c r="JK83" i="1"/>
  <c r="HO40" i="1"/>
  <c r="HO94" i="1"/>
  <c r="GQ73" i="1"/>
  <c r="IA26" i="1"/>
  <c r="GE11" i="1"/>
  <c r="GE10" i="1"/>
  <c r="HC49" i="1"/>
  <c r="JK8" i="1"/>
  <c r="JK54" i="1"/>
  <c r="IM10" i="1"/>
  <c r="IM11" i="1"/>
  <c r="IA61" i="1"/>
  <c r="IA96" i="1"/>
  <c r="JW32" i="1"/>
  <c r="JW70" i="1"/>
  <c r="HO91" i="1"/>
  <c r="HO6" i="1"/>
  <c r="HO46" i="1"/>
  <c r="JW65" i="1"/>
  <c r="IM69" i="1"/>
  <c r="JW91" i="1"/>
  <c r="JK40" i="1"/>
  <c r="JK94" i="1"/>
  <c r="IM12" i="1"/>
  <c r="IM44" i="1"/>
  <c r="HO10" i="1"/>
  <c r="HO11" i="1"/>
  <c r="GQ91" i="1"/>
  <c r="JW15" i="1"/>
  <c r="IM84" i="1"/>
  <c r="IM55" i="1"/>
  <c r="GQ26" i="1"/>
  <c r="IM100" i="1"/>
  <c r="IM33" i="1"/>
  <c r="IM45" i="1"/>
  <c r="HO8" i="1"/>
  <c r="HO54" i="1"/>
  <c r="GQ72" i="1"/>
  <c r="GQ31" i="1"/>
  <c r="GQ94" i="1"/>
  <c r="GQ40" i="1"/>
  <c r="GQ80" i="1"/>
  <c r="IM52" i="1"/>
  <c r="IM86" i="1"/>
  <c r="HO53" i="1"/>
  <c r="IY13" i="1"/>
  <c r="IY59" i="1"/>
  <c r="HO81" i="1"/>
  <c r="IY90" i="1"/>
  <c r="JW88" i="1"/>
  <c r="JW95" i="1"/>
  <c r="GE99" i="1"/>
  <c r="HC86" i="1"/>
  <c r="IY42" i="1"/>
  <c r="HO71" i="1"/>
  <c r="HO30" i="1"/>
  <c r="HO64" i="1"/>
  <c r="HC73" i="1"/>
  <c r="IY45" i="1"/>
  <c r="IY33" i="1"/>
  <c r="IY100" i="1"/>
  <c r="HO61" i="1"/>
  <c r="HO96" i="1"/>
  <c r="JW4" i="1"/>
  <c r="JW102" i="1"/>
  <c r="IA79" i="1"/>
  <c r="IA101" i="1"/>
  <c r="JW79" i="1"/>
  <c r="JW101" i="1"/>
  <c r="IY93" i="1"/>
  <c r="IA8" i="1"/>
  <c r="IA54" i="1"/>
  <c r="GQ83" i="1"/>
  <c r="GQ38" i="1"/>
  <c r="HO27" i="1"/>
  <c r="HO98" i="1"/>
  <c r="HO36" i="1"/>
  <c r="HO68" i="1"/>
  <c r="GE92" i="1"/>
  <c r="GE7" i="1"/>
  <c r="GQ42" i="1"/>
  <c r="GQ97" i="1"/>
  <c r="IM61" i="1"/>
  <c r="IM96" i="1"/>
  <c r="IA78" i="1"/>
  <c r="HC81" i="1"/>
  <c r="GE74" i="1"/>
  <c r="GE66" i="1"/>
  <c r="GE50" i="1"/>
  <c r="GQ102" i="1"/>
  <c r="GQ4" i="1"/>
  <c r="IY99" i="1"/>
  <c r="JW43" i="1"/>
  <c r="HO26" i="1"/>
  <c r="IY58" i="1"/>
  <c r="IM89" i="1"/>
  <c r="IA91" i="1"/>
  <c r="GQ69" i="1"/>
  <c r="GQ11" i="1"/>
  <c r="GQ10" i="1"/>
  <c r="GE83" i="1"/>
  <c r="GE38" i="1"/>
  <c r="HO24" i="1"/>
  <c r="HO29" i="1"/>
  <c r="JW17" i="1"/>
  <c r="JW39" i="1"/>
  <c r="IA24" i="1"/>
  <c r="IA29" i="1"/>
  <c r="JW55" i="1"/>
  <c r="JW84" i="1"/>
  <c r="GQ18" i="1"/>
  <c r="GQ15" i="1"/>
  <c r="IY72" i="1"/>
  <c r="IY31" i="1"/>
  <c r="IY77" i="1"/>
  <c r="HO49" i="1"/>
  <c r="HC48" i="1"/>
  <c r="HO20" i="1"/>
  <c r="IY66" i="1"/>
  <c r="IY50" i="1"/>
  <c r="IY74" i="1"/>
  <c r="HO90" i="1"/>
  <c r="JK42" i="1"/>
  <c r="JW93" i="1"/>
  <c r="HC53" i="1"/>
  <c r="GE48" i="1"/>
  <c r="GE90" i="1"/>
  <c r="IY5" i="1"/>
  <c r="IY10" i="1"/>
  <c r="IY11" i="1"/>
  <c r="IA84" i="1"/>
  <c r="IA55" i="1"/>
  <c r="IA15" i="1"/>
  <c r="HC82" i="1"/>
  <c r="IA19" i="1"/>
  <c r="IA103" i="1"/>
  <c r="IA5" i="1"/>
  <c r="IY53" i="1"/>
  <c r="IA27" i="1"/>
  <c r="IA98" i="1"/>
  <c r="IA36" i="1"/>
  <c r="IA68" i="1"/>
  <c r="GQ90" i="1"/>
  <c r="IM56" i="1"/>
  <c r="IM28" i="1"/>
  <c r="HC98" i="1"/>
  <c r="HC68" i="1"/>
  <c r="HC27" i="1"/>
  <c r="HC36" i="1"/>
  <c r="HC80" i="1"/>
  <c r="JK46" i="1"/>
  <c r="JK6" i="1"/>
  <c r="IM32" i="1"/>
  <c r="IM70" i="1"/>
  <c r="GQ82" i="1"/>
  <c r="JK37" i="1"/>
  <c r="JK9" i="1"/>
  <c r="IM38" i="1"/>
  <c r="IM83" i="1"/>
  <c r="GE42" i="1"/>
  <c r="JW63" i="1"/>
  <c r="IM53" i="1"/>
  <c r="IM40" i="1"/>
  <c r="IM94" i="1"/>
  <c r="GQ71" i="1"/>
  <c r="GQ30" i="1"/>
  <c r="JK59" i="1"/>
  <c r="JW67" i="1"/>
  <c r="GE37" i="1"/>
  <c r="GE9" i="1"/>
  <c r="GE94" i="1"/>
  <c r="GE40" i="1"/>
  <c r="JW92" i="1"/>
  <c r="JW7" i="1"/>
  <c r="GE43" i="1"/>
  <c r="JW94" i="1"/>
  <c r="JW40" i="1"/>
  <c r="IM79" i="1"/>
  <c r="IM101" i="1"/>
  <c r="JW96" i="1"/>
  <c r="JW61" i="1"/>
  <c r="GQ20" i="1"/>
  <c r="GQ13" i="1"/>
  <c r="GQ76" i="1"/>
  <c r="GQ25" i="1"/>
  <c r="IM16" i="1"/>
  <c r="IA34" i="1"/>
  <c r="JK76" i="1"/>
  <c r="JK25" i="1"/>
  <c r="IM62" i="1"/>
  <c r="JK32" i="1"/>
  <c r="JK70" i="1"/>
  <c r="HO86" i="1"/>
  <c r="HC75" i="1"/>
  <c r="HC23" i="1"/>
  <c r="IY24" i="1"/>
  <c r="IY29" i="1"/>
  <c r="HO47" i="1"/>
  <c r="JW57" i="1"/>
  <c r="JK91" i="1"/>
  <c r="IM13" i="1"/>
  <c r="HC15" i="1"/>
  <c r="GQ98" i="1"/>
  <c r="GQ68" i="1"/>
  <c r="GQ36" i="1"/>
  <c r="GQ27" i="1"/>
  <c r="JW5" i="1"/>
  <c r="GE93" i="1"/>
  <c r="JK13" i="1"/>
  <c r="GE75" i="1"/>
  <c r="GE23" i="1"/>
  <c r="GE64" i="1"/>
  <c r="GE29" i="1"/>
  <c r="GE24" i="1"/>
  <c r="IY26" i="1"/>
  <c r="IY85" i="1"/>
  <c r="IA80" i="1"/>
  <c r="IA60" i="1"/>
  <c r="IA22" i="1"/>
  <c r="IA87" i="1"/>
  <c r="IY95" i="1"/>
  <c r="IY88" i="1"/>
  <c r="IA93" i="1"/>
  <c r="IA17" i="1"/>
  <c r="IA39" i="1"/>
  <c r="HC92" i="1"/>
  <c r="HC7" i="1"/>
  <c r="JK62" i="1"/>
  <c r="HO32" i="1"/>
  <c r="HO70" i="1"/>
  <c r="GQ64" i="1"/>
  <c r="HC16" i="1"/>
  <c r="GE84" i="1"/>
  <c r="GE55" i="1"/>
  <c r="IM8" i="1"/>
  <c r="IM54" i="1"/>
  <c r="HC97" i="1"/>
  <c r="JW99" i="1"/>
  <c r="IY63" i="1"/>
  <c r="IA51" i="1"/>
  <c r="GE21" i="1"/>
  <c r="GE14" i="1"/>
  <c r="IA9" i="1"/>
  <c r="IA37" i="1"/>
  <c r="IA32" i="1"/>
  <c r="IA70" i="1"/>
  <c r="IY40" i="1"/>
  <c r="IY94" i="1"/>
  <c r="JK34" i="1"/>
  <c r="HC91" i="1"/>
  <c r="JW85" i="1"/>
  <c r="GE62" i="1"/>
  <c r="IY79" i="1"/>
  <c r="IY101" i="1"/>
  <c r="GE65" i="1"/>
  <c r="HC29" i="1"/>
  <c r="HC24" i="1"/>
  <c r="GQ47" i="1"/>
  <c r="GE18" i="1"/>
  <c r="GQ77" i="1"/>
  <c r="GE67" i="1"/>
  <c r="JK80" i="1"/>
  <c r="JK67" i="1"/>
  <c r="JW41" i="1"/>
  <c r="IY76" i="1"/>
  <c r="IY25" i="1"/>
  <c r="GE82" i="1"/>
  <c r="HC39" i="1"/>
  <c r="HC17" i="1"/>
  <c r="IM77" i="1"/>
  <c r="IA52" i="1"/>
  <c r="HC25" i="1"/>
  <c r="HC76" i="1"/>
  <c r="HC18" i="1"/>
  <c r="GE89" i="1"/>
  <c r="GQ49" i="1"/>
  <c r="IA62" i="1"/>
  <c r="JW20" i="1"/>
  <c r="GE5" i="1"/>
  <c r="JK77" i="1"/>
  <c r="HC54" i="1"/>
  <c r="HC8" i="1"/>
  <c r="GE56" i="1"/>
  <c r="GE28" i="1"/>
  <c r="GE102" i="1"/>
  <c r="GE4" i="1"/>
  <c r="IY37" i="1"/>
  <c r="IY9" i="1"/>
  <c r="JK52" i="1"/>
  <c r="JK39" i="1"/>
  <c r="JK17" i="1"/>
  <c r="IA76" i="1"/>
  <c r="IA25" i="1"/>
  <c r="IA69" i="1"/>
  <c r="GE41" i="1"/>
  <c r="HO69" i="1"/>
  <c r="IM24" i="1"/>
  <c r="IM29" i="1"/>
  <c r="HO65" i="1"/>
  <c r="IY71" i="1"/>
  <c r="IY30" i="1"/>
  <c r="JK58" i="1"/>
  <c r="IM57" i="1"/>
  <c r="IM85" i="1"/>
  <c r="HC78" i="1"/>
  <c r="IA100" i="1"/>
  <c r="IA33" i="1"/>
  <c r="IA45" i="1"/>
  <c r="GE35" i="1"/>
  <c r="HO82" i="1"/>
  <c r="HC89" i="1"/>
  <c r="HC51" i="1"/>
  <c r="IM41" i="1"/>
  <c r="JW54" i="1"/>
  <c r="JW8" i="1"/>
  <c r="IA95" i="1"/>
  <c r="IA88" i="1"/>
  <c r="HO4" i="1"/>
  <c r="HO102" i="1"/>
  <c r="HO9" i="1"/>
  <c r="HO37" i="1"/>
  <c r="IM82" i="1"/>
  <c r="GQ43" i="1"/>
  <c r="HC42" i="1"/>
  <c r="IA6" i="1"/>
  <c r="IA46" i="1"/>
  <c r="HC34" i="1"/>
  <c r="JK15" i="1"/>
  <c r="HC100" i="1"/>
  <c r="HC33" i="1"/>
  <c r="HC45" i="1"/>
  <c r="IY20" i="1"/>
  <c r="HO89" i="1"/>
  <c r="HO19" i="1"/>
  <c r="HO103" i="1"/>
  <c r="GE53" i="1"/>
  <c r="IY80" i="1"/>
  <c r="IA40" i="1"/>
  <c r="IA94" i="1"/>
  <c r="HC84" i="1"/>
  <c r="HC55" i="1"/>
  <c r="JW62" i="1"/>
  <c r="JW46" i="1"/>
  <c r="JW6" i="1"/>
  <c r="GQ16" i="1"/>
  <c r="JW52" i="1"/>
  <c r="GQ53" i="1"/>
  <c r="GQ81" i="1"/>
  <c r="HO58" i="1"/>
  <c r="JW47" i="1"/>
  <c r="IY48" i="1"/>
  <c r="HC44" i="1"/>
  <c r="HC12" i="1"/>
  <c r="JK20" i="1"/>
  <c r="GQ21" i="1"/>
  <c r="GQ14" i="1"/>
  <c r="HO14" i="1"/>
  <c r="HO21" i="1"/>
  <c r="IA63" i="1"/>
  <c r="IM64" i="1"/>
  <c r="GE49" i="1"/>
  <c r="IM99" i="1"/>
  <c r="JK79" i="1"/>
  <c r="JK101" i="1"/>
  <c r="HO79" i="1"/>
  <c r="HO101" i="1"/>
  <c r="JK86" i="1"/>
  <c r="GQ54" i="1"/>
  <c r="GQ8" i="1"/>
  <c r="HO43" i="1"/>
  <c r="IM26" i="1"/>
  <c r="IY82" i="1"/>
  <c r="JW87" i="1"/>
  <c r="JW22" i="1"/>
  <c r="JW60" i="1"/>
  <c r="GQ92" i="1"/>
  <c r="GQ7" i="1"/>
  <c r="IM4" i="1"/>
  <c r="IM102" i="1"/>
  <c r="JW72" i="1"/>
  <c r="JW31" i="1"/>
  <c r="IY8" i="1"/>
  <c r="IY54" i="1"/>
  <c r="HC31" i="1"/>
  <c r="HC72" i="1"/>
  <c r="JW68" i="1"/>
  <c r="JW36" i="1"/>
  <c r="JW98" i="1"/>
  <c r="JW27" i="1"/>
  <c r="IM78" i="1"/>
  <c r="IY41" i="1"/>
  <c r="HC20" i="1"/>
  <c r="JW12" i="1"/>
  <c r="JW44" i="1"/>
  <c r="IA89" i="1"/>
  <c r="JK28" i="1"/>
  <c r="JK56" i="1"/>
  <c r="GQ63" i="1"/>
  <c r="JK82" i="1"/>
  <c r="HC70" i="1"/>
  <c r="HC32" i="1"/>
  <c r="GQ65" i="1"/>
  <c r="IM18" i="1"/>
  <c r="GQ74" i="1"/>
  <c r="GQ66" i="1"/>
  <c r="GQ50" i="1"/>
  <c r="JK65" i="1"/>
  <c r="JK48" i="1"/>
  <c r="IA59" i="1"/>
  <c r="GQ57" i="1"/>
  <c r="GE100" i="1"/>
  <c r="GE45" i="1"/>
  <c r="GE33" i="1"/>
  <c r="IY47" i="1"/>
  <c r="JK93" i="1"/>
  <c r="HO60" i="1"/>
  <c r="HO22" i="1"/>
  <c r="HO87" i="1"/>
  <c r="JK64" i="1"/>
  <c r="IY15" i="1"/>
  <c r="GE20" i="1"/>
  <c r="IM20" i="1"/>
  <c r="JK35" i="1"/>
  <c r="HO63" i="1"/>
  <c r="GE80" i="1"/>
  <c r="GQ39" i="1"/>
  <c r="GQ17" i="1"/>
  <c r="GE63" i="1"/>
  <c r="GQ78" i="1"/>
  <c r="IM9" i="1"/>
  <c r="IM37" i="1"/>
  <c r="IY75" i="1"/>
  <c r="IY23" i="1"/>
  <c r="IA57" i="1"/>
  <c r="IM65" i="1"/>
  <c r="JK47" i="1"/>
  <c r="GQ35" i="1"/>
  <c r="JW58" i="1"/>
  <c r="HC93" i="1"/>
  <c r="HO35" i="1"/>
  <c r="IM90" i="1"/>
  <c r="GQ48" i="1"/>
  <c r="GE81" i="1"/>
  <c r="JK71" i="1"/>
  <c r="JK30" i="1"/>
  <c r="GE69" i="1"/>
  <c r="JW64" i="1"/>
  <c r="GQ44" i="1"/>
  <c r="GQ12" i="1"/>
  <c r="IA99" i="1"/>
  <c r="IY89" i="1"/>
  <c r="HC69" i="1"/>
  <c r="JW19" i="1"/>
  <c r="JW103" i="1"/>
  <c r="IY32" i="1"/>
  <c r="IY70" i="1"/>
  <c r="IA42" i="1"/>
  <c r="IY12" i="1"/>
  <c r="IY44" i="1"/>
  <c r="HC63" i="1"/>
  <c r="JW73" i="1"/>
  <c r="JW78" i="1"/>
  <c r="IM27" i="1"/>
  <c r="IM98" i="1"/>
  <c r="IM36" i="1"/>
  <c r="IM68" i="1"/>
  <c r="HO76" i="1"/>
  <c r="HO25" i="1"/>
  <c r="HC59" i="1"/>
  <c r="HC47" i="1"/>
  <c r="IM59" i="1"/>
  <c r="HC58" i="1"/>
  <c r="IY57" i="1"/>
  <c r="IY81" i="1"/>
  <c r="JK72" i="1"/>
  <c r="JK31" i="1"/>
  <c r="HO85" i="1"/>
  <c r="IM42" i="1"/>
  <c r="JK43" i="1"/>
  <c r="JK75" i="1"/>
  <c r="JK23" i="1"/>
  <c r="HO57" i="1"/>
  <c r="GE71" i="1"/>
  <c r="GE30" i="1"/>
  <c r="JK92" i="1"/>
  <c r="JK7" i="1"/>
  <c r="HO74" i="1"/>
  <c r="HO50" i="1"/>
  <c r="HO66" i="1"/>
  <c r="JK5" i="1"/>
  <c r="HO13" i="1"/>
  <c r="JK90" i="1"/>
  <c r="JK4" i="1"/>
  <c r="JK102" i="1"/>
  <c r="GE47" i="1"/>
  <c r="IM47" i="1"/>
  <c r="IM23" i="1"/>
  <c r="IM75" i="1"/>
  <c r="JK14" i="1"/>
  <c r="JK21" i="1"/>
  <c r="GE15" i="1"/>
  <c r="IY87" i="1"/>
  <c r="IY22" i="1"/>
  <c r="IY60" i="1"/>
  <c r="IA7" i="1"/>
  <c r="IA92" i="1"/>
  <c r="GE103" i="1"/>
  <c r="GE19" i="1"/>
  <c r="JW45" i="1"/>
  <c r="JW33" i="1"/>
  <c r="JW100" i="1"/>
  <c r="IM17" i="1"/>
  <c r="IM39" i="1"/>
  <c r="HO7" i="1"/>
  <c r="HO92" i="1"/>
  <c r="IM43" i="1"/>
  <c r="HC4" i="1"/>
  <c r="HC102" i="1"/>
  <c r="JK16" i="1"/>
  <c r="HC5" i="1"/>
  <c r="GE54" i="1"/>
  <c r="GE8" i="1"/>
  <c r="JK89" i="1"/>
  <c r="GQ51" i="1"/>
  <c r="IA97" i="1"/>
  <c r="GQ75" i="1"/>
  <c r="GQ23" i="1"/>
  <c r="GE101" i="1"/>
  <c r="GE79" i="1"/>
  <c r="JW35" i="1"/>
  <c r="IY4" i="1"/>
  <c r="IY102" i="1"/>
  <c r="HC26" i="1"/>
  <c r="JW90" i="1"/>
  <c r="GQ85" i="1"/>
  <c r="HO41" i="1"/>
  <c r="HC95" i="1"/>
  <c r="HC88" i="1"/>
  <c r="GE52" i="1"/>
  <c r="JK24" i="1"/>
  <c r="JK29" i="1"/>
  <c r="JW97" i="1"/>
  <c r="IM5" i="1"/>
  <c r="IA13" i="1"/>
  <c r="HC62" i="1"/>
  <c r="JK61" i="1"/>
  <c r="JK96" i="1"/>
  <c r="IY49" i="1"/>
  <c r="HO17" i="1"/>
  <c r="HO39" i="1"/>
  <c r="HO31" i="1"/>
  <c r="HO72" i="1"/>
  <c r="IY35" i="1"/>
  <c r="GE58" i="1"/>
  <c r="HC79" i="1"/>
  <c r="HC101" i="1"/>
  <c r="JK87" i="1"/>
  <c r="JK22" i="1"/>
  <c r="JK60" i="1"/>
  <c r="JK45" i="1"/>
  <c r="JK33" i="1"/>
  <c r="JK100" i="1"/>
  <c r="HC28" i="1"/>
  <c r="HC56" i="1"/>
  <c r="IA53" i="1"/>
  <c r="GQ41" i="1"/>
  <c r="GQ29" i="1"/>
  <c r="GQ24" i="1"/>
  <c r="JW34" i="1"/>
  <c r="HC103" i="1"/>
  <c r="HC19" i="1"/>
  <c r="GE73" i="1"/>
  <c r="GQ84" i="1"/>
  <c r="GQ55" i="1"/>
  <c r="HO77" i="1"/>
  <c r="IA4" i="1"/>
  <c r="IA102" i="1"/>
  <c r="GE98" i="1"/>
  <c r="GE68" i="1"/>
  <c r="GE36" i="1"/>
  <c r="GE27" i="1"/>
  <c r="HO16" i="1"/>
  <c r="JW28" i="1"/>
  <c r="JW56" i="1"/>
  <c r="IM48" i="1"/>
  <c r="JW26" i="1"/>
  <c r="GE76" i="1"/>
  <c r="GE25" i="1"/>
  <c r="IY19" i="1"/>
  <c r="IY103" i="1"/>
  <c r="IY92" i="1"/>
  <c r="IY7" i="1"/>
  <c r="GE57" i="1"/>
  <c r="IM81" i="1"/>
  <c r="GQ46" i="1"/>
  <c r="GQ6" i="1"/>
  <c r="GE46" i="1"/>
  <c r="GE6" i="1"/>
  <c r="JW37" i="1"/>
  <c r="JW9" i="1"/>
  <c r="JK69" i="1"/>
  <c r="IY34" i="1"/>
  <c r="GE44" i="1"/>
  <c r="GE12" i="1"/>
  <c r="IA31" i="1"/>
  <c r="IA72" i="1"/>
  <c r="IA73" i="1"/>
  <c r="IA58" i="1"/>
  <c r="HO5" i="1"/>
  <c r="JW14" i="1"/>
  <c r="JW21" i="1"/>
  <c r="HC11" i="1"/>
  <c r="HC10" i="1"/>
  <c r="HC40" i="1"/>
  <c r="HC94" i="1"/>
  <c r="IA85" i="1"/>
  <c r="IA82" i="1"/>
  <c r="IY97" i="1"/>
  <c r="IA74" i="1"/>
  <c r="IA50" i="1"/>
  <c r="IA66" i="1"/>
  <c r="JW51" i="1"/>
  <c r="IM91" i="1"/>
  <c r="GE16" i="1"/>
  <c r="IY39" i="1"/>
  <c r="IY17" i="1"/>
  <c r="IM93" i="1"/>
  <c r="HO15" i="1"/>
  <c r="IA77" i="1"/>
  <c r="IM67" i="1"/>
  <c r="IY52" i="1"/>
  <c r="HC43" i="1"/>
  <c r="HO62" i="1"/>
  <c r="GE85" i="1"/>
  <c r="HC66" i="1"/>
  <c r="HC50" i="1"/>
  <c r="HC74" i="1"/>
  <c r="HC71" i="1"/>
  <c r="HC30" i="1"/>
  <c r="IY14" i="1"/>
  <c r="IY21" i="1"/>
  <c r="IY62" i="1"/>
  <c r="HO38" i="1"/>
  <c r="HO83" i="1"/>
  <c r="JK19" i="1"/>
  <c r="JK103" i="1"/>
  <c r="IY28" i="1"/>
  <c r="IY56" i="1"/>
  <c r="GE95" i="1"/>
  <c r="GE88" i="1"/>
  <c r="JK66" i="1"/>
  <c r="JK50" i="1"/>
  <c r="JK74" i="1"/>
  <c r="IM95" i="1"/>
  <c r="IM88" i="1"/>
  <c r="HC87" i="1"/>
  <c r="HC60" i="1"/>
  <c r="HC22" i="1"/>
  <c r="JW82" i="1"/>
  <c r="IY46" i="1"/>
  <c r="IY6" i="1"/>
  <c r="JW42" i="1"/>
  <c r="JK81" i="1"/>
  <c r="IA81" i="1"/>
  <c r="JW10" i="1"/>
  <c r="JW11" i="1"/>
  <c r="HO42" i="1"/>
  <c r="IM14" i="1"/>
  <c r="IM21" i="1"/>
  <c r="GE59" i="1"/>
  <c r="HC99" i="1"/>
  <c r="IM49" i="1"/>
  <c r="JW66" i="1"/>
  <c r="JW50" i="1"/>
  <c r="JW74" i="1"/>
  <c r="IA71" i="1"/>
  <c r="IA30" i="1"/>
  <c r="IY68" i="1"/>
  <c r="IY36" i="1"/>
  <c r="IY98" i="1"/>
  <c r="IY27" i="1"/>
  <c r="HC41" i="1"/>
  <c r="JK41" i="1"/>
  <c r="GQ103" i="1"/>
  <c r="GQ19" i="1"/>
  <c r="HO93" i="1"/>
  <c r="JK84" i="1"/>
  <c r="JK55" i="1"/>
  <c r="HC52" i="1"/>
  <c r="IA64" i="1"/>
  <c r="JW89" i="1"/>
  <c r="IY51" i="1"/>
  <c r="HO99" i="1"/>
  <c r="HO80" i="1"/>
  <c r="GE87" i="1"/>
  <c r="GE60" i="1"/>
  <c r="GE22" i="1"/>
  <c r="IY73" i="1"/>
  <c r="JW59" i="1"/>
  <c r="JK99" i="1"/>
  <c r="JK95" i="1"/>
  <c r="JK88" i="1"/>
  <c r="HO59" i="1"/>
  <c r="GE34" i="1"/>
  <c r="JK85" i="1"/>
  <c r="IA16" i="1"/>
  <c r="IA14" i="1"/>
  <c r="IA21" i="1"/>
  <c r="JK18" i="1"/>
  <c r="HC65" i="1"/>
  <c r="GQ56" i="1"/>
  <c r="GQ28" i="1"/>
  <c r="IM74" i="1"/>
  <c r="IM50" i="1"/>
  <c r="IM66" i="1"/>
  <c r="JW69" i="1"/>
  <c r="JW48" i="1"/>
  <c r="JK51" i="1"/>
  <c r="GQ86" i="1"/>
  <c r="HO18" i="1"/>
  <c r="JK57" i="1"/>
  <c r="IM72" i="1"/>
  <c r="IM31" i="1"/>
  <c r="GE97" i="1"/>
  <c r="JW18" i="1"/>
  <c r="IM34" i="1"/>
  <c r="JW13" i="1"/>
  <c r="JK49" i="1"/>
  <c r="IA49" i="1"/>
  <c r="GQ96" i="1"/>
  <c r="GQ61" i="1"/>
  <c r="GE91" i="1"/>
  <c r="IM35" i="1"/>
  <c r="HO56" i="1"/>
  <c r="HO28" i="1"/>
  <c r="GQ37" i="1"/>
  <c r="GQ9" i="1"/>
  <c r="JW16" i="1"/>
  <c r="HC13" i="1"/>
  <c r="IM15" i="1"/>
  <c r="GE51" i="1"/>
  <c r="HC38" i="1"/>
  <c r="HC83" i="1"/>
  <c r="IM58" i="1"/>
  <c r="IM19" i="1"/>
  <c r="IM103" i="1"/>
  <c r="JK63" i="1"/>
  <c r="IY78" i="1"/>
  <c r="HO34" i="1"/>
  <c r="IA86" i="1"/>
  <c r="GQ87" i="1"/>
  <c r="GQ60" i="1"/>
  <c r="GQ22" i="1"/>
  <c r="JK97" i="1"/>
  <c r="IM6" i="1"/>
  <c r="IM46" i="1"/>
  <c r="GE72" i="1"/>
  <c r="GE31" i="1"/>
  <c r="IA90" i="1"/>
  <c r="JW49" i="1"/>
  <c r="GQ58" i="1"/>
  <c r="HO51" i="1"/>
  <c r="IY67" i="1"/>
  <c r="IA41" i="1"/>
  <c r="IY65" i="1"/>
  <c r="HC57" i="1"/>
  <c r="IA38" i="1"/>
  <c r="IA83" i="1"/>
  <c r="IM63" i="1"/>
  <c r="IY91" i="1"/>
  <c r="GE86" i="1"/>
  <c r="IM7" i="1"/>
  <c r="IM92" i="1"/>
  <c r="IA35" i="1"/>
  <c r="JW25" i="1"/>
  <c r="JW76" i="1"/>
  <c r="IY84" i="1"/>
  <c r="IY55" i="1"/>
  <c r="IM97" i="1"/>
  <c r="JW53" i="1"/>
  <c r="GQ70" i="1"/>
  <c r="GQ32" i="1"/>
  <c r="JW75" i="1"/>
  <c r="JW23" i="1"/>
  <c r="HO97" i="1"/>
  <c r="GQ101" i="1"/>
  <c r="GQ79" i="1"/>
  <c r="JK68" i="1"/>
  <c r="JK36" i="1"/>
  <c r="JK98" i="1"/>
  <c r="JK27" i="1"/>
  <c r="GQ95" i="1"/>
  <c r="GQ88" i="1"/>
  <c r="IY69" i="1"/>
  <c r="JW83" i="1"/>
  <c r="JW38" i="1"/>
  <c r="IA65" i="1"/>
  <c r="IA23" i="1"/>
  <c r="IA75" i="1"/>
  <c r="IA67" i="1"/>
  <c r="JW77" i="1"/>
  <c r="JK10" i="1"/>
  <c r="JK11" i="1"/>
  <c r="GE78" i="1"/>
  <c r="HC90" i="1"/>
  <c r="HO100" i="1"/>
  <c r="HO33" i="1"/>
  <c r="HO45" i="1"/>
  <c r="HO95" i="1"/>
  <c r="HO88" i="1"/>
  <c r="GE13" i="1"/>
  <c r="IY38" i="1"/>
  <c r="IY83" i="1"/>
  <c r="HC21" i="1"/>
  <c r="HC14" i="1"/>
  <c r="HC77" i="1"/>
  <c r="HC96" i="1"/>
  <c r="HC61" i="1"/>
  <c r="GQ52" i="1"/>
  <c r="IM80" i="1"/>
  <c r="GQ93" i="1"/>
  <c r="GQ59" i="1"/>
  <c r="HO23" i="1"/>
  <c r="HO75" i="1"/>
  <c r="IA20" i="1"/>
  <c r="IM60" i="1"/>
  <c r="IM22" i="1"/>
  <c r="IM87" i="1"/>
  <c r="JW30" i="1"/>
  <c r="JW71" i="1"/>
  <c r="JK73" i="1"/>
  <c r="IA10" i="1"/>
  <c r="IA11" i="1"/>
  <c r="GE26" i="1"/>
  <c r="GQ99" i="1"/>
  <c r="JW81" i="1"/>
  <c r="KI62" i="1"/>
  <c r="KI41" i="1"/>
  <c r="KI66" i="1"/>
  <c r="KI50" i="1"/>
  <c r="KI74" i="1"/>
  <c r="KI78" i="1"/>
  <c r="KI43" i="1"/>
  <c r="KI88" i="1"/>
  <c r="KI95" i="1"/>
  <c r="KI85" i="1"/>
  <c r="KI47" i="1"/>
  <c r="KI102" i="1"/>
  <c r="KI4" i="1"/>
  <c r="KI59" i="1"/>
  <c r="KI70" i="1"/>
  <c r="KI32" i="1"/>
  <c r="KI13" i="1"/>
  <c r="KI53" i="1"/>
  <c r="KI48" i="1"/>
  <c r="KI63" i="1"/>
  <c r="KI56" i="1"/>
  <c r="KI28" i="1"/>
  <c r="KI5" i="1"/>
  <c r="KI87" i="1"/>
  <c r="KI22" i="1"/>
  <c r="KI60" i="1"/>
  <c r="KI58" i="1"/>
  <c r="KI18" i="1"/>
  <c r="KI93" i="1"/>
  <c r="KI19" i="1"/>
  <c r="KI103" i="1"/>
  <c r="KI54" i="1"/>
  <c r="KI8" i="1"/>
  <c r="KI35" i="1"/>
  <c r="KI15" i="1"/>
  <c r="KI67" i="1"/>
  <c r="KI91" i="1"/>
  <c r="KI20" i="1"/>
  <c r="KI92" i="1"/>
  <c r="KI7" i="1"/>
  <c r="KI45" i="1"/>
  <c r="KI33" i="1"/>
  <c r="KI100" i="1"/>
  <c r="KI77" i="1"/>
  <c r="KI23" i="1"/>
  <c r="KI75" i="1"/>
  <c r="KI99" i="1"/>
  <c r="KI96" i="1"/>
  <c r="KI61" i="1"/>
  <c r="KI51" i="1"/>
  <c r="KI94" i="1"/>
  <c r="KI40" i="1"/>
  <c r="KI82" i="1"/>
  <c r="KI42" i="1"/>
  <c r="KI12" i="1"/>
  <c r="KI44" i="1"/>
  <c r="KI49" i="1"/>
  <c r="KI39" i="1"/>
  <c r="KI17" i="1"/>
  <c r="KI9" i="1"/>
  <c r="KI37" i="1"/>
  <c r="KI81" i="1"/>
  <c r="KI64" i="1"/>
  <c r="KI30" i="1"/>
  <c r="KI71" i="1"/>
  <c r="KI89" i="1"/>
  <c r="KI97" i="1"/>
  <c r="KI55" i="1"/>
  <c r="KI84" i="1"/>
  <c r="KI86" i="1"/>
  <c r="KI57" i="1"/>
  <c r="KI52" i="1"/>
  <c r="KI83" i="1"/>
  <c r="KI38" i="1"/>
  <c r="KI90" i="1"/>
  <c r="KI34" i="1"/>
  <c r="KI29" i="1"/>
  <c r="KI24" i="1"/>
  <c r="KI69" i="1"/>
  <c r="KI73" i="1"/>
  <c r="KI26" i="1"/>
  <c r="KI25" i="1"/>
  <c r="KI76" i="1"/>
  <c r="KI46" i="1"/>
  <c r="KI6" i="1"/>
  <c r="KI21" i="1"/>
  <c r="KI14" i="1"/>
  <c r="KI16" i="1"/>
  <c r="KI101" i="1"/>
  <c r="KI79" i="1"/>
  <c r="KI31" i="1"/>
  <c r="KI72" i="1"/>
  <c r="KI11" i="1"/>
  <c r="KI10" i="1"/>
  <c r="KI80" i="1"/>
  <c r="KI68" i="1"/>
  <c r="KI36" i="1"/>
  <c r="KI98" i="1"/>
  <c r="KI27" i="1"/>
  <c r="KI65" i="1"/>
  <c r="JL18" i="1" a="1"/>
  <c r="JL88" i="1" a="1"/>
  <c r="JL95" i="1" a="1"/>
  <c r="IN97" i="1" a="1"/>
  <c r="JX12" i="1" a="1"/>
  <c r="JX44" i="1" a="1"/>
  <c r="IZ59" i="1" a="1"/>
  <c r="IB29" i="1" a="1"/>
  <c r="IB24" i="1" a="1"/>
  <c r="IB34" i="1" a="1"/>
  <c r="KJ81" i="1" a="1"/>
  <c r="HD42" i="1" a="1"/>
  <c r="KJ70" i="1" a="1"/>
  <c r="KJ32" i="1" a="1"/>
  <c r="IZ43" i="1" a="1"/>
  <c r="HD52" i="1" a="1"/>
  <c r="KJ40" i="1" a="1"/>
  <c r="KJ94" i="1" a="1"/>
  <c r="JX20" i="1" a="1"/>
  <c r="GR10" i="1" a="1"/>
  <c r="GR11" i="1" a="1"/>
  <c r="GR17" i="1" a="1"/>
  <c r="GR39" i="1" a="1"/>
  <c r="HP47" i="1" a="1"/>
  <c r="IZ26" i="1" a="1"/>
  <c r="IB55" i="1" a="1"/>
  <c r="IB84" i="1" a="1"/>
  <c r="HD16" i="1" a="1"/>
  <c r="HD8" i="1" a="1"/>
  <c r="HD54" i="1" a="1"/>
  <c r="KJ93" i="1" a="1"/>
  <c r="KJ73" i="1" a="1"/>
  <c r="HD15" i="1" a="1"/>
  <c r="IB103" i="1" a="1"/>
  <c r="IB19" i="1" a="1"/>
  <c r="KJ90" i="1" a="1"/>
  <c r="IB46" i="1" a="1"/>
  <c r="IB6" i="1" a="1"/>
  <c r="IB15" i="1" a="1"/>
  <c r="HP61" i="1" a="1"/>
  <c r="HP96" i="1" a="1"/>
  <c r="HD77" i="1" a="1"/>
  <c r="IB86" i="1" a="1"/>
  <c r="IN15" i="1" a="1"/>
  <c r="IB72" i="1" a="1"/>
  <c r="IB31" i="1" a="1"/>
  <c r="JX90" i="1" a="1"/>
  <c r="HP22" i="1" a="1"/>
  <c r="HP60" i="1" a="1"/>
  <c r="HP87" i="1" a="1"/>
  <c r="IZ51" i="1" a="1"/>
  <c r="JL27" i="1" a="1"/>
  <c r="JL98" i="1" a="1"/>
  <c r="JL36" i="1" a="1"/>
  <c r="JL68" i="1" a="1"/>
  <c r="IB99" i="1" a="1"/>
  <c r="JX6" i="1" a="1"/>
  <c r="JX46" i="1" a="1"/>
  <c r="IN30" i="1" a="1"/>
  <c r="IN71" i="1" a="1"/>
  <c r="GR28" i="1" a="1"/>
  <c r="GR56" i="1" a="1"/>
  <c r="HD19" i="1" a="1"/>
  <c r="HD103" i="1" a="1"/>
  <c r="JL91" i="1" a="1"/>
  <c r="JL77" i="1" a="1"/>
  <c r="KJ102" i="1" a="1"/>
  <c r="KJ4" i="1" a="1"/>
  <c r="GR88" i="1" a="1"/>
  <c r="GR95" i="1" a="1"/>
  <c r="IZ49" i="1" a="1"/>
  <c r="HP18" i="1" a="1"/>
  <c r="IZ11" i="1" a="1"/>
  <c r="IZ10" i="1" a="1"/>
  <c r="IB101" i="1" a="1"/>
  <c r="IB79" i="1" a="1"/>
  <c r="IB90" i="1" a="1"/>
  <c r="KJ41" i="1" a="1"/>
  <c r="IB51" i="1" a="1"/>
  <c r="IB70" i="1" a="1"/>
  <c r="IB32" i="1" a="1"/>
  <c r="KJ97" i="1" a="1"/>
  <c r="HD80" i="1" a="1"/>
  <c r="IZ62" i="1" a="1"/>
  <c r="KJ64" i="1" a="1"/>
  <c r="IZ42" i="1" a="1"/>
  <c r="HP62" i="1" a="1"/>
  <c r="JL34" i="1" a="1"/>
  <c r="JX94" i="1" a="1"/>
  <c r="JX40" i="1" a="1"/>
  <c r="IB53" i="1" a="1"/>
  <c r="JL67" i="1" a="1"/>
  <c r="IZ65" i="1" a="1"/>
  <c r="IZ31" i="1" a="1"/>
  <c r="IZ72" i="1" a="1"/>
  <c r="GR26" i="1" a="1"/>
  <c r="KJ99" i="1" a="1"/>
  <c r="GR89" i="1" a="1"/>
  <c r="IZ101" i="1" a="1"/>
  <c r="IZ79" i="1" a="1"/>
  <c r="JL54" i="1" a="1"/>
  <c r="JL8" i="1" a="1"/>
  <c r="IN18" i="1" a="1"/>
  <c r="JX53" i="1" a="1"/>
  <c r="IZ28" i="1" a="1"/>
  <c r="IZ56" i="1" a="1"/>
  <c r="JX57" i="1" a="1"/>
  <c r="IZ67" i="1" a="1"/>
  <c r="JL85" i="1" a="1"/>
  <c r="IN54" i="1" a="1"/>
  <c r="IN8" i="1" a="1"/>
  <c r="IZ88" i="1" a="1"/>
  <c r="IZ95" i="1" a="1"/>
  <c r="IN26" i="1" a="1"/>
  <c r="JL15" i="1" a="1"/>
  <c r="IN77" i="1" a="1"/>
  <c r="HD79" i="1" a="1"/>
  <c r="HD101" i="1" a="1"/>
  <c r="JX85" i="1" a="1"/>
  <c r="IZ81" i="1" a="1"/>
  <c r="JX43" i="1" a="1"/>
  <c r="HD78" i="1" a="1"/>
  <c r="JL53" i="1" a="1"/>
  <c r="HP63" i="1" a="1"/>
  <c r="JL7" i="1" a="1"/>
  <c r="JL92" i="1" a="1"/>
  <c r="KJ6" i="1" a="1"/>
  <c r="KJ46" i="1" a="1"/>
  <c r="JX39" i="1" a="1"/>
  <c r="JX17" i="1" a="1"/>
  <c r="GR55" i="1" a="1"/>
  <c r="GR84" i="1" a="1"/>
  <c r="IB91" i="1" a="1"/>
  <c r="HP55" i="1" a="1"/>
  <c r="HP84" i="1" a="1"/>
  <c r="HD32" i="1" a="1"/>
  <c r="HD70" i="1" a="1"/>
  <c r="IB64" i="1" a="1"/>
  <c r="JX73" i="1" a="1"/>
  <c r="GR65" i="1" a="1"/>
  <c r="IB39" i="1" a="1"/>
  <c r="IB17" i="1" a="1"/>
  <c r="IZ52" i="1" a="1"/>
  <c r="IN88" i="1" a="1"/>
  <c r="IN95" i="1" a="1"/>
  <c r="IZ73" i="1" a="1"/>
  <c r="IB54" i="1" a="1"/>
  <c r="IB8" i="1" a="1"/>
  <c r="IB58" i="1" a="1"/>
  <c r="IN44" i="1" a="1"/>
  <c r="IN12" i="1" a="1"/>
  <c r="IZ55" i="1" a="1"/>
  <c r="IZ84" i="1" a="1"/>
  <c r="IN11" i="1" a="1"/>
  <c r="IN10" i="1" a="1"/>
  <c r="JL80" i="1" a="1"/>
  <c r="IN13" i="1" a="1"/>
  <c r="IZ35" i="1" a="1"/>
  <c r="KJ39" i="1" a="1"/>
  <c r="KJ17" i="1" a="1"/>
  <c r="JX65" i="1" a="1"/>
  <c r="JL6" i="1" a="1"/>
  <c r="JL46" i="1" a="1"/>
  <c r="JX31" i="1" a="1"/>
  <c r="JX72" i="1" a="1"/>
  <c r="IN28" i="1" a="1"/>
  <c r="IN56" i="1" a="1"/>
  <c r="GR31" i="1" a="1"/>
  <c r="GR72" i="1" a="1"/>
  <c r="KJ82" i="1" a="1"/>
  <c r="HD30" i="1" a="1"/>
  <c r="HD71" i="1" a="1"/>
  <c r="JL62" i="1" a="1"/>
  <c r="JL52" i="1" a="1"/>
  <c r="HP28" i="1" a="1"/>
  <c r="HP56" i="1" a="1"/>
  <c r="HP42" i="1" a="1"/>
  <c r="GR24" i="1" a="1"/>
  <c r="GR29" i="1" a="1"/>
  <c r="HD58" i="1" a="1"/>
  <c r="IZ34" i="1" a="1"/>
  <c r="JL101" i="1" a="1"/>
  <c r="JL79" i="1" a="1"/>
  <c r="HP93" i="1" a="1"/>
  <c r="JX21" i="1" a="1"/>
  <c r="JX14" i="1" a="1"/>
  <c r="JL23" i="1" a="1"/>
  <c r="JL75" i="1" a="1"/>
  <c r="JX52" i="1" a="1"/>
  <c r="JL65" i="1" a="1"/>
  <c r="IB20" i="1" a="1"/>
  <c r="JX23" i="1" a="1"/>
  <c r="JX75" i="1" a="1"/>
  <c r="JL87" i="1" a="1"/>
  <c r="JL22" i="1" a="1"/>
  <c r="JL60" i="1" a="1"/>
  <c r="IZ70" i="1" a="1"/>
  <c r="IZ32" i="1" a="1"/>
  <c r="GR81" i="1" a="1"/>
  <c r="JX26" i="1" a="1"/>
  <c r="IB5" i="1" a="1"/>
  <c r="HP35" i="1" a="1"/>
  <c r="IN89" i="1" a="1"/>
  <c r="GR20" i="1" a="1"/>
  <c r="KJ62" i="1" a="1"/>
  <c r="HP67" i="1" a="1"/>
  <c r="GR16" i="1" a="1"/>
  <c r="HP80" i="1" a="1"/>
  <c r="JL35" i="1" a="1"/>
  <c r="IZ30" i="1" a="1"/>
  <c r="IZ71" i="1" a="1"/>
  <c r="HD64" i="1" a="1"/>
  <c r="GR22" i="1" a="1"/>
  <c r="GR60" i="1" a="1"/>
  <c r="GR87" i="1" a="1"/>
  <c r="IN51" i="1" a="1"/>
  <c r="IB18" i="1" a="1"/>
  <c r="KJ24" i="1" a="1"/>
  <c r="KJ29" i="1" a="1"/>
  <c r="HD61" i="1" a="1"/>
  <c r="HD96" i="1" a="1"/>
  <c r="HP4" i="1" a="1"/>
  <c r="HP102" i="1" a="1"/>
  <c r="IN21" i="1" a="1"/>
  <c r="IN14" i="1" a="1"/>
  <c r="IN43" i="1" a="1"/>
  <c r="IB49" i="1" a="1"/>
  <c r="JX97" i="1" a="1"/>
  <c r="GR43" i="1" a="1"/>
  <c r="IB41" i="1" a="1"/>
  <c r="HD17" i="1" a="1"/>
  <c r="HD39" i="1" a="1"/>
  <c r="IB94" i="1" a="1"/>
  <c r="IB40" i="1" a="1"/>
  <c r="IZ97" i="1" a="1"/>
  <c r="IB44" i="1" a="1"/>
  <c r="IB12" i="1" a="1"/>
  <c r="JL59" i="1" a="1"/>
  <c r="KJ13" i="1" a="1"/>
  <c r="JL25" i="1" a="1"/>
  <c r="JL76" i="1" a="1"/>
  <c r="IZ21" i="1" a="1"/>
  <c r="IZ14" i="1" a="1"/>
  <c r="JX62" i="1" a="1"/>
  <c r="KJ95" i="1" a="1"/>
  <c r="KJ88" i="1" a="1"/>
  <c r="IB37" i="1" a="1"/>
  <c r="IB9" i="1" a="1"/>
  <c r="IB43" i="1" a="1"/>
  <c r="GR51" i="1" a="1"/>
  <c r="JL49" i="1" a="1"/>
  <c r="JL47" i="1" a="1"/>
  <c r="IN72" i="1" a="1"/>
  <c r="IN31" i="1" a="1"/>
  <c r="JX41" i="1" a="1"/>
  <c r="IZ82" i="1" a="1"/>
  <c r="IN45" i="1" a="1"/>
  <c r="IN33" i="1" a="1"/>
  <c r="IN100" i="1" a="1"/>
  <c r="GR30" i="1" a="1"/>
  <c r="GR71" i="1" a="1"/>
  <c r="HP5" i="1" a="1"/>
  <c r="JX35" i="1" a="1"/>
  <c r="IN85" i="1" a="1"/>
  <c r="JL48" i="1" a="1"/>
  <c r="IN42" i="1" a="1"/>
  <c r="HP85" i="1" a="1"/>
  <c r="JX48" i="1" a="1"/>
  <c r="JX89" i="1" a="1"/>
  <c r="IN63" i="1" a="1"/>
  <c r="HP89" i="1" a="1"/>
  <c r="GR49" i="1" a="1"/>
  <c r="JX11" i="1" a="1"/>
  <c r="JX10" i="1" a="1"/>
  <c r="IN29" i="1" a="1"/>
  <c r="IN24" i="1" a="1"/>
  <c r="JL90" i="1" a="1"/>
  <c r="JX69" i="1" a="1"/>
  <c r="HP25" i="1" a="1"/>
  <c r="HP76" i="1" a="1"/>
  <c r="GR61" i="1" a="1"/>
  <c r="GR96" i="1" a="1"/>
  <c r="JL100" i="1" a="1"/>
  <c r="JL33" i="1" a="1"/>
  <c r="JL45" i="1" a="1"/>
  <c r="KJ15" i="1" a="1"/>
  <c r="HD90" i="1" a="1"/>
  <c r="GR19" i="1" a="1"/>
  <c r="GR103" i="1" a="1"/>
  <c r="JX18" i="1" a="1"/>
  <c r="JX83" i="1" a="1"/>
  <c r="JX38" i="1" a="1"/>
  <c r="IZ90" i="1" a="1"/>
  <c r="GR5" i="1" a="1"/>
  <c r="IZ92" i="1" a="1"/>
  <c r="IZ7" i="1" a="1"/>
  <c r="HD65" i="1" a="1"/>
  <c r="HD86" i="1" a="1"/>
  <c r="HP13" i="1" a="1"/>
  <c r="JL70" i="1" a="1"/>
  <c r="JL32" i="1" a="1"/>
  <c r="JX29" i="1" a="1"/>
  <c r="JX24" i="1" a="1"/>
  <c r="HP34" i="1" a="1"/>
  <c r="KJ43" i="1" a="1"/>
  <c r="HD5" i="1" a="1"/>
  <c r="IB88" i="1" a="1"/>
  <c r="IB95" i="1" a="1"/>
  <c r="HD57" i="1" a="1"/>
  <c r="HP58" i="1" a="1"/>
  <c r="HD69" i="1" a="1"/>
  <c r="KJ77" i="1" a="1"/>
  <c r="HP79" i="1" a="1"/>
  <c r="HP101" i="1" a="1"/>
  <c r="HP78" i="1" a="1"/>
  <c r="IZ57" i="1" a="1"/>
  <c r="GR62" i="1" a="1"/>
  <c r="HP23" i="1" a="1"/>
  <c r="HP75" i="1" a="1"/>
  <c r="HD27" i="1" a="1"/>
  <c r="HD36" i="1" a="1"/>
  <c r="HD68" i="1" a="1"/>
  <c r="HD98" i="1" a="1"/>
  <c r="IN87" i="1" a="1"/>
  <c r="IN22" i="1" a="1"/>
  <c r="IN60" i="1" a="1"/>
  <c r="IB65" i="1" a="1"/>
  <c r="JL81" i="1" a="1"/>
  <c r="JL20" i="1" a="1"/>
  <c r="KJ44" i="1" a="1"/>
  <c r="KJ12" i="1" a="1"/>
  <c r="IN94" i="1" a="1"/>
  <c r="IN40" i="1" a="1"/>
  <c r="KJ74" i="1" a="1"/>
  <c r="KJ50" i="1" a="1"/>
  <c r="KJ66" i="1" a="1"/>
  <c r="IZ99" i="1" a="1"/>
  <c r="KJ103" i="1" a="1"/>
  <c r="KJ19" i="1" a="1"/>
  <c r="HD7" i="1" a="1"/>
  <c r="HD92" i="1" a="1"/>
  <c r="HD38" i="1" a="1"/>
  <c r="HD83" i="1" a="1"/>
  <c r="IN83" i="1" a="1"/>
  <c r="IN38" i="1" a="1"/>
  <c r="GR69" i="1" a="1"/>
  <c r="JL73" i="1" a="1"/>
  <c r="HP50" i="1" a="1"/>
  <c r="HP66" i="1" a="1"/>
  <c r="HP74" i="1" a="1"/>
  <c r="IB83" i="1" a="1"/>
  <c r="IB38" i="1" a="1"/>
  <c r="HD82" i="1" a="1"/>
  <c r="GR78" i="1" a="1"/>
  <c r="JL64" i="1" a="1"/>
  <c r="HP40" i="1" a="1"/>
  <c r="HP94" i="1" a="1"/>
  <c r="HP52" i="1" a="1"/>
  <c r="KJ42" i="1" a="1"/>
  <c r="KJ80" i="1" a="1"/>
  <c r="HP91" i="1" a="1"/>
  <c r="IZ5" i="1" a="1"/>
  <c r="IB35" i="1" a="1"/>
  <c r="IZ64" i="1" a="1"/>
  <c r="GR93" i="1" a="1"/>
  <c r="HD43" i="1" a="1"/>
  <c r="JL69" i="1" a="1"/>
  <c r="IB59" i="1" a="1"/>
  <c r="HP95" i="1" a="1"/>
  <c r="HP88" i="1" a="1"/>
  <c r="KJ52" i="1" a="1"/>
  <c r="HD59" i="1" a="1"/>
  <c r="JL96" i="1" a="1"/>
  <c r="JL61" i="1" a="1"/>
  <c r="IN20" i="1" a="1"/>
  <c r="HP59" i="1" a="1"/>
  <c r="HP73" i="1" a="1"/>
  <c r="HP43" i="1" a="1"/>
  <c r="JL83" i="1" a="1"/>
  <c r="JL38" i="1" a="1"/>
  <c r="HP53" i="1" a="1"/>
  <c r="HD55" i="1" a="1"/>
  <c r="HD84" i="1" a="1"/>
  <c r="KJ9" i="1" a="1"/>
  <c r="KJ37" i="1" a="1"/>
  <c r="GR4" i="1" a="1"/>
  <c r="GR102" i="1" a="1"/>
  <c r="IZ47" i="1" a="1"/>
  <c r="KJ65" i="1" a="1"/>
  <c r="IB67" i="1" a="1"/>
  <c r="HD93" i="1" a="1"/>
  <c r="KJ61" i="1" a="1"/>
  <c r="KJ96" i="1" a="1"/>
  <c r="IB68" i="1" a="1"/>
  <c r="IB36" i="1" a="1"/>
  <c r="IB98" i="1" a="1"/>
  <c r="IB27" i="1" a="1"/>
  <c r="GR25" i="1" a="1"/>
  <c r="GR76" i="1" a="1"/>
  <c r="HD67" i="1" a="1"/>
  <c r="HD18" i="1" a="1"/>
  <c r="JX42" i="1" a="1"/>
  <c r="IN90" i="1" a="1"/>
  <c r="HP48" i="1" a="1"/>
  <c r="KJ86" i="1" a="1"/>
  <c r="IN103" i="1" a="1"/>
  <c r="IN19" i="1" a="1"/>
  <c r="HD34" i="1" a="1"/>
  <c r="IN62" i="1" a="1"/>
  <c r="GR91" i="1" a="1"/>
  <c r="GR79" i="1" a="1"/>
  <c r="GR101" i="1" a="1"/>
  <c r="GR86" i="1" a="1"/>
  <c r="IZ83" i="1" a="1"/>
  <c r="IZ38" i="1" a="1"/>
  <c r="KJ8" i="1" a="1"/>
  <c r="KJ54" i="1" a="1"/>
  <c r="JX49" i="1" a="1"/>
  <c r="KJ60" i="1" a="1"/>
  <c r="KJ22" i="1" a="1"/>
  <c r="KJ87" i="1" a="1"/>
  <c r="JX101" i="1" a="1"/>
  <c r="JX79" i="1" a="1"/>
  <c r="GR59" i="1" a="1"/>
  <c r="IZ91" i="1" a="1"/>
  <c r="KJ34" i="1" a="1"/>
  <c r="JL97" i="1" a="1"/>
  <c r="IZ85" i="1" a="1"/>
  <c r="GR52" i="1" a="1"/>
  <c r="GR50" i="1" a="1"/>
  <c r="GR66" i="1" a="1"/>
  <c r="GR74" i="1" a="1"/>
  <c r="GR64" i="1" a="1"/>
  <c r="JX16" i="1" a="1"/>
  <c r="JL89" i="1" a="1"/>
  <c r="IZ86" i="1" a="1"/>
  <c r="HP49" i="1" a="1"/>
  <c r="HD10" i="1" a="1"/>
  <c r="HD11" i="1" a="1"/>
  <c r="GR97" i="1" a="1"/>
  <c r="JX15" i="1" a="1"/>
  <c r="JX58" i="1" a="1"/>
  <c r="KJ25" i="1" a="1"/>
  <c r="KJ76" i="1" a="1"/>
  <c r="JX77" i="1" a="1"/>
  <c r="KJ85" i="1" a="1"/>
  <c r="HD35" i="1" a="1"/>
  <c r="IZ93" i="1" a="1"/>
  <c r="IB21" i="1" a="1"/>
  <c r="IB14" i="1" a="1"/>
  <c r="JX7" i="1" a="1"/>
  <c r="JX92" i="1" a="1"/>
  <c r="GR9" i="1" a="1"/>
  <c r="GR37" i="1" a="1"/>
  <c r="KJ23" i="1" a="1"/>
  <c r="KJ75" i="1" a="1"/>
  <c r="HD41" i="1" a="1"/>
  <c r="HP33" i="1" a="1"/>
  <c r="HP45" i="1" a="1"/>
  <c r="HP100" i="1" a="1"/>
  <c r="IB73" i="1" a="1"/>
  <c r="IN70" i="1" a="1"/>
  <c r="IN32" i="1" a="1"/>
  <c r="IN35" i="1" a="1"/>
  <c r="IZ20" i="1" a="1"/>
  <c r="IN53" i="1" a="1"/>
  <c r="GR99" i="1" a="1"/>
  <c r="KJ89" i="1" a="1"/>
  <c r="IB78" i="1" a="1"/>
  <c r="GR15" i="1" a="1"/>
  <c r="IN64" i="1" a="1"/>
  <c r="HP27" i="1" a="1"/>
  <c r="HP36" i="1" a="1"/>
  <c r="HP68" i="1" a="1"/>
  <c r="HP98" i="1" a="1"/>
  <c r="GR42" i="1" a="1"/>
  <c r="GR40" i="1" a="1"/>
  <c r="GR94" i="1" a="1"/>
  <c r="HD47" i="1" a="1"/>
  <c r="JL26" i="1" a="1"/>
  <c r="HP16" i="1" a="1"/>
  <c r="HP10" i="1" a="1"/>
  <c r="HP11" i="1" a="1"/>
  <c r="JX102" i="1" a="1"/>
  <c r="JX4" i="1" a="1"/>
  <c r="IN47" i="1" a="1"/>
  <c r="IZ46" i="1" a="1"/>
  <c r="IZ6" i="1" a="1"/>
  <c r="IN96" i="1" a="1"/>
  <c r="IN61" i="1" a="1"/>
  <c r="HP77" i="1" a="1"/>
  <c r="HP97" i="1" a="1"/>
  <c r="JX81" i="1" a="1"/>
  <c r="KJ78" i="1" a="1"/>
  <c r="HP65" i="1" a="1"/>
  <c r="IB92" i="1" a="1"/>
  <c r="IB7" i="1" a="1"/>
  <c r="JX74" i="1" a="1"/>
  <c r="JX50" i="1" a="1"/>
  <c r="JX66" i="1" a="1"/>
  <c r="HD97" i="1" a="1"/>
  <c r="HP7" i="1" a="1"/>
  <c r="HP92" i="1" a="1"/>
  <c r="IZ66" i="1" a="1"/>
  <c r="IZ50" i="1" a="1"/>
  <c r="IZ74" i="1" a="1"/>
  <c r="GR90" i="1" a="1"/>
  <c r="HP86" i="1" a="1"/>
  <c r="HP81" i="1" a="1"/>
  <c r="HD26" i="1" a="1"/>
  <c r="JL63" i="1" a="1"/>
  <c r="GR73" i="1" a="1"/>
  <c r="IN46" i="1" a="1"/>
  <c r="IN6" i="1" a="1"/>
  <c r="JX80" i="1" a="1"/>
  <c r="IN58" i="1" a="1"/>
  <c r="IN52" i="1" a="1"/>
  <c r="JX13" i="1" a="1"/>
  <c r="JX99" i="1" a="1"/>
  <c r="HD14" i="1" a="1"/>
  <c r="HD21" i="1" a="1"/>
  <c r="KJ71" i="1" a="1"/>
  <c r="KJ30" i="1" a="1"/>
  <c r="IZ63" i="1" a="1"/>
  <c r="KJ48" i="1" a="1"/>
  <c r="KJ57" i="1" a="1"/>
  <c r="JL16" i="1" a="1"/>
  <c r="HP26" i="1" a="1"/>
  <c r="HD63" i="1" a="1"/>
  <c r="HD73" i="1" a="1"/>
  <c r="IZ48" i="1" a="1"/>
  <c r="GR12" i="1" a="1"/>
  <c r="GR44" i="1" a="1"/>
  <c r="HP31" i="1" a="1"/>
  <c r="HP72" i="1" a="1"/>
  <c r="GR38" i="1" a="1"/>
  <c r="GR83" i="1" a="1"/>
  <c r="GR67" i="1" a="1"/>
  <c r="IB45" i="1" a="1"/>
  <c r="IB33" i="1" a="1"/>
  <c r="IB100" i="1" a="1"/>
  <c r="HD40" i="1" a="1"/>
  <c r="HD94" i="1" a="1"/>
  <c r="HP9" i="1" a="1"/>
  <c r="HP37" i="1" a="1"/>
  <c r="GR80" i="1" a="1"/>
  <c r="JL5" i="1" a="1"/>
  <c r="HP24" i="1" a="1"/>
  <c r="HP29" i="1" a="1"/>
  <c r="IN86" i="1" a="1"/>
  <c r="KJ7" i="1" a="1"/>
  <c r="KJ92" i="1" a="1"/>
  <c r="HD20" i="1" a="1"/>
  <c r="JL11" i="1" a="1"/>
  <c r="JL10" i="1" a="1"/>
  <c r="GR77" i="1" a="1"/>
  <c r="HP12" i="1" a="1"/>
  <c r="HP44" i="1" a="1"/>
  <c r="KJ27" i="1" a="1"/>
  <c r="KJ98" i="1" a="1"/>
  <c r="KJ36" i="1" a="1"/>
  <c r="KJ68" i="1" a="1"/>
  <c r="JL9" i="1" a="1"/>
  <c r="JL37" i="1" a="1"/>
  <c r="IB77" i="1" a="1"/>
  <c r="HP17" i="1" a="1"/>
  <c r="HP39" i="1" a="1"/>
  <c r="IZ77" i="1" a="1"/>
  <c r="JL42" i="1" a="1"/>
  <c r="IN49" i="1" a="1"/>
  <c r="GR57" i="1" a="1"/>
  <c r="JL93" i="1" a="1"/>
  <c r="JL29" i="1" a="1"/>
  <c r="JL24" i="1" a="1"/>
  <c r="IZ29" i="1" a="1"/>
  <c r="IZ24" i="1" a="1"/>
  <c r="KJ63" i="1" a="1"/>
  <c r="IZ16" i="1" a="1"/>
  <c r="IB66" i="1" a="1"/>
  <c r="IB50" i="1" a="1"/>
  <c r="IB74" i="1" a="1"/>
  <c r="GR23" i="1" a="1"/>
  <c r="GR75" i="1" a="1"/>
  <c r="GR13" i="1" a="1"/>
  <c r="IN65" i="1" a="1"/>
  <c r="HD50" i="1" a="1"/>
  <c r="HD66" i="1" a="1"/>
  <c r="HD74" i="1" a="1"/>
  <c r="IZ102" i="1" a="1"/>
  <c r="IZ4" i="1" a="1"/>
  <c r="HP8" i="1" a="1"/>
  <c r="HP54" i="1" a="1"/>
  <c r="IN69" i="1" a="1"/>
  <c r="IN59" i="1" a="1"/>
  <c r="IB89" i="1" a="1"/>
  <c r="KJ31" i="1" a="1"/>
  <c r="KJ72" i="1" a="1"/>
  <c r="KJ26" i="1" a="1"/>
  <c r="IB13" i="1" a="1"/>
  <c r="HP6" i="1" a="1"/>
  <c r="HP46" i="1" a="1"/>
  <c r="IN66" i="1" a="1"/>
  <c r="IN50" i="1" a="1"/>
  <c r="IN74" i="1" a="1"/>
  <c r="HP30" i="1" a="1"/>
  <c r="HP71" i="1" a="1"/>
  <c r="KJ91" i="1" a="1"/>
  <c r="IZ13" i="1" a="1"/>
  <c r="IZ41" i="1" a="1"/>
  <c r="IB52" i="1" a="1"/>
  <c r="IN81" i="1" a="1"/>
  <c r="HD89" i="1" a="1"/>
  <c r="IB26" i="1" a="1"/>
  <c r="JL102" i="1" a="1"/>
  <c r="JL4" i="1" a="1"/>
  <c r="IN68" i="1" a="1"/>
  <c r="IN36" i="1" a="1"/>
  <c r="IN98" i="1" a="1"/>
  <c r="IN27" i="1" a="1"/>
  <c r="IZ94" i="1" a="1"/>
  <c r="IZ40" i="1" a="1"/>
  <c r="GR32" i="1" a="1"/>
  <c r="GR70" i="1" a="1"/>
  <c r="KJ38" i="1" a="1"/>
  <c r="KJ83" i="1" a="1"/>
  <c r="GR48" i="1" a="1"/>
  <c r="IZ54" i="1" a="1"/>
  <c r="IZ8" i="1" a="1"/>
  <c r="JL94" i="1" a="1"/>
  <c r="JL40" i="1" a="1"/>
  <c r="GR18" i="1" a="1"/>
  <c r="IN41" i="1" a="1"/>
  <c r="GR35" i="1" a="1"/>
  <c r="GR82" i="1" a="1"/>
  <c r="HD51" i="1" a="1"/>
  <c r="JX9" i="1" a="1"/>
  <c r="JX37" i="1" a="1"/>
  <c r="JL82" i="1" a="1"/>
  <c r="IZ18" i="1" a="1"/>
  <c r="JL55" i="1" a="1"/>
  <c r="JL84" i="1" a="1"/>
  <c r="IZ68" i="1" a="1"/>
  <c r="IZ36" i="1" a="1"/>
  <c r="IZ98" i="1" a="1"/>
  <c r="IZ27" i="1" a="1"/>
  <c r="JX5" i="1" a="1"/>
  <c r="IB25" i="1" a="1"/>
  <c r="IB76" i="1" a="1"/>
  <c r="KJ59" i="1" a="1"/>
  <c r="JX55" i="1" a="1"/>
  <c r="JX84" i="1" a="1"/>
  <c r="HD6" i="1" a="1"/>
  <c r="HD46" i="1" a="1"/>
  <c r="JX60" i="1" a="1"/>
  <c r="JX22" i="1" a="1"/>
  <c r="JX87" i="1" a="1"/>
  <c r="HP90" i="1" a="1"/>
  <c r="KJ21" i="1" a="1"/>
  <c r="KJ14" i="1" a="1"/>
  <c r="IN25" i="1" a="1"/>
  <c r="IN76" i="1" a="1"/>
  <c r="JL41" i="1" a="1"/>
  <c r="IB57" i="1" a="1"/>
  <c r="IB42" i="1" a="1"/>
  <c r="KJ55" i="1" a="1"/>
  <c r="KJ84" i="1" a="1"/>
  <c r="IB85" i="1" a="1"/>
  <c r="IZ15" i="1" a="1"/>
  <c r="JL39" i="1" a="1"/>
  <c r="JL17" i="1" a="1"/>
  <c r="KJ20" i="1" a="1"/>
  <c r="HD49" i="1" a="1"/>
  <c r="IN75" i="1" a="1"/>
  <c r="IN23" i="1" a="1"/>
  <c r="IB48" i="1" a="1"/>
  <c r="HD99" i="1" a="1"/>
  <c r="KJ11" i="1" a="1"/>
  <c r="KJ10" i="1" a="1"/>
  <c r="HD31" i="1" a="1"/>
  <c r="HD72" i="1" a="1"/>
  <c r="IN73" i="1" a="1"/>
  <c r="JX54" i="1" a="1"/>
  <c r="JX8" i="1" a="1"/>
  <c r="IZ69" i="1" a="1"/>
  <c r="HD53" i="1" a="1"/>
  <c r="IZ37" i="1" a="1"/>
  <c r="IZ9" i="1" a="1"/>
  <c r="KJ49" i="1" a="1"/>
  <c r="GR63" i="1" a="1"/>
  <c r="JL99" i="1" a="1"/>
  <c r="IB11" i="1" a="1"/>
  <c r="IB10" i="1" a="1"/>
  <c r="IB30" i="1" a="1"/>
  <c r="IB71" i="1" a="1"/>
  <c r="JL86" i="1" a="1"/>
  <c r="IN78" i="1" a="1"/>
  <c r="JX100" i="1" a="1"/>
  <c r="JX33" i="1" a="1"/>
  <c r="JX45" i="1" a="1"/>
  <c r="JX47" i="1" a="1"/>
  <c r="GR34" i="1" a="1"/>
  <c r="IZ44" i="1" a="1"/>
  <c r="IZ12" i="1" a="1"/>
  <c r="HD4" i="1" a="1"/>
  <c r="HD102" i="1" a="1"/>
  <c r="HP20" i="1" a="1"/>
  <c r="GR14" i="1" a="1"/>
  <c r="GR21" i="1" a="1"/>
  <c r="IB69" i="1" a="1"/>
  <c r="IB62" i="1" a="1"/>
  <c r="HP51" i="1" a="1"/>
  <c r="JX70" i="1" a="1"/>
  <c r="JX32" i="1" a="1"/>
  <c r="KJ101" i="1" a="1"/>
  <c r="KJ79" i="1" a="1"/>
  <c r="HD9" i="1" a="1"/>
  <c r="HD37" i="1" a="1"/>
  <c r="IN57" i="1" a="1"/>
  <c r="JX67" i="1" a="1"/>
  <c r="IZ103" i="1" a="1"/>
  <c r="IZ19" i="1" a="1"/>
  <c r="JX86" i="1" a="1"/>
  <c r="IB63" i="1" a="1"/>
  <c r="HD23" i="1" a="1"/>
  <c r="HD75" i="1" a="1"/>
  <c r="JX59" i="1" a="1"/>
  <c r="HD13" i="1" a="1"/>
  <c r="KJ53" i="1" a="1"/>
  <c r="GR33" i="1" a="1"/>
  <c r="GR45" i="1" a="1"/>
  <c r="GR100" i="1" a="1"/>
  <c r="KJ56" i="1" a="1"/>
  <c r="KJ28" i="1" a="1"/>
  <c r="GR6" i="1" a="1"/>
  <c r="GR46" i="1" a="1"/>
  <c r="JX64" i="1" a="1"/>
  <c r="HP19" i="1" a="1"/>
  <c r="HP103" i="1" a="1"/>
  <c r="GR85" i="1" a="1"/>
  <c r="HP82" i="1" a="1"/>
  <c r="IN16" i="1" a="1"/>
  <c r="JX56" i="1" a="1"/>
  <c r="JX28" i="1" a="1"/>
  <c r="HP57" i="1" a="1"/>
  <c r="HP38" i="1" a="1"/>
  <c r="HP83" i="1" a="1"/>
  <c r="JL13" i="1" a="1"/>
  <c r="JX78" i="1" a="1"/>
  <c r="IZ87" i="1" a="1"/>
  <c r="IZ22" i="1" a="1"/>
  <c r="IZ60" i="1" a="1"/>
  <c r="KJ51" i="1" a="1"/>
  <c r="HD24" i="1" a="1"/>
  <c r="HD29" i="1" a="1"/>
  <c r="IN92" i="1" a="1"/>
  <c r="IN7" i="1" a="1"/>
  <c r="IZ53" i="1" a="1"/>
  <c r="JL44" i="1" a="1"/>
  <c r="JL12" i="1" a="1"/>
  <c r="IN55" i="1" a="1"/>
  <c r="IN84" i="1" a="1"/>
  <c r="JX91" i="1" a="1"/>
  <c r="JX34" i="1" a="1"/>
  <c r="GR58" i="1" a="1"/>
  <c r="JL43" i="1" a="1"/>
  <c r="IB47" i="1" a="1"/>
  <c r="JL103" i="1" a="1"/>
  <c r="JL19" i="1" a="1"/>
  <c r="HD48" i="1" a="1"/>
  <c r="GR41" i="1" a="1"/>
  <c r="IB93" i="1" a="1"/>
  <c r="HP14" i="1" a="1"/>
  <c r="HP21" i="1" a="1"/>
  <c r="IB102" i="1" a="1"/>
  <c r="IB4" i="1" a="1"/>
  <c r="GR47" i="1" a="1"/>
  <c r="HP15" i="1" a="1"/>
  <c r="JL21" i="1" a="1"/>
  <c r="JL14" i="1" a="1"/>
  <c r="HP99" i="1" a="1"/>
  <c r="JX82" i="1" a="1"/>
  <c r="HD88" i="1" a="1"/>
  <c r="HD95" i="1" a="1"/>
  <c r="IZ45" i="1" a="1"/>
  <c r="IZ33" i="1" a="1"/>
  <c r="IZ100" i="1" a="1"/>
  <c r="JX27" i="1" a="1"/>
  <c r="JX98" i="1" a="1"/>
  <c r="JX36" i="1" a="1"/>
  <c r="JX68" i="1" a="1"/>
  <c r="IN39" i="1" a="1"/>
  <c r="IN17" i="1" a="1"/>
  <c r="IN102" i="1" a="1"/>
  <c r="IN4" i="1" a="1"/>
  <c r="JX25" i="1" a="1"/>
  <c r="JX76" i="1" a="1"/>
  <c r="JX96" i="1" a="1"/>
  <c r="JX61" i="1" a="1"/>
  <c r="KJ18" i="1" a="1"/>
  <c r="IN91" i="1" a="1"/>
  <c r="IN67" i="1" a="1"/>
  <c r="IZ75" i="1" a="1"/>
  <c r="IZ23" i="1" a="1"/>
  <c r="HP64" i="1" a="1"/>
  <c r="IZ58" i="1" a="1"/>
  <c r="JL31" i="1" a="1"/>
  <c r="JL72" i="1" a="1"/>
  <c r="IN37" i="1" a="1"/>
  <c r="IN9" i="1" a="1"/>
  <c r="JX93" i="1" a="1"/>
  <c r="IB75" i="1" a="1"/>
  <c r="IB23" i="1" a="1"/>
  <c r="KJ47" i="1" a="1"/>
  <c r="GR27" i="1" a="1"/>
  <c r="GR36" i="1" a="1"/>
  <c r="GR68" i="1" a="1"/>
  <c r="GR98" i="1" a="1"/>
  <c r="IN93" i="1" a="1"/>
  <c r="IN101" i="1" a="1"/>
  <c r="IN79" i="1" a="1"/>
  <c r="JL51" i="1" a="1"/>
  <c r="HP41" i="1" a="1"/>
  <c r="IZ25" i="1" a="1"/>
  <c r="IZ76" i="1" a="1"/>
  <c r="IN99" i="1" a="1"/>
  <c r="JX103" i="1" a="1"/>
  <c r="JX19" i="1" a="1"/>
  <c r="IN5" i="1" a="1"/>
  <c r="IZ39" i="1" a="1"/>
  <c r="IZ17" i="1" a="1"/>
  <c r="KJ67" i="1" a="1"/>
  <c r="KJ16" i="1" a="1"/>
  <c r="IB28" i="1" a="1"/>
  <c r="IB56" i="1" a="1"/>
  <c r="HD81" i="1" a="1"/>
  <c r="KJ100" i="1" a="1"/>
  <c r="KJ33" i="1" a="1"/>
  <c r="KJ45" i="1" a="1"/>
  <c r="HD28" i="1" a="1"/>
  <c r="HD56" i="1" a="1"/>
  <c r="JL56" i="1" a="1"/>
  <c r="JL28" i="1" a="1"/>
  <c r="IB96" i="1" a="1"/>
  <c r="IB61" i="1" a="1"/>
  <c r="GR8" i="1" a="1"/>
  <c r="GR54" i="1" a="1"/>
  <c r="IZ96" i="1" a="1"/>
  <c r="IZ61" i="1" a="1"/>
  <c r="IN48" i="1" a="1"/>
  <c r="IN80" i="1" a="1"/>
  <c r="JL58" i="1" a="1"/>
  <c r="IB16" i="1" a="1"/>
  <c r="IN34" i="1" a="1"/>
  <c r="GR53" i="1" a="1"/>
  <c r="KJ5" i="1" a="1"/>
  <c r="GR7" i="1" a="1"/>
  <c r="GR92" i="1" a="1"/>
  <c r="HP69" i="1" a="1"/>
  <c r="JX51" i="1" a="1"/>
  <c r="IB82" i="1" a="1"/>
  <c r="KJ35" i="1" a="1"/>
  <c r="JX30" i="1" a="1"/>
  <c r="JX71" i="1" a="1"/>
  <c r="IN82" i="1" a="1"/>
  <c r="JL57" i="1" a="1"/>
  <c r="IB97" i="1" a="1"/>
  <c r="HD62" i="1" a="1"/>
  <c r="HD85" i="1" a="1"/>
  <c r="HD22" i="1" a="1"/>
  <c r="HD60" i="1" a="1"/>
  <c r="HD87" i="1" a="1"/>
  <c r="IB81" i="1" a="1"/>
  <c r="IZ89" i="1" a="1"/>
  <c r="HD91" i="1" a="1"/>
  <c r="JL74" i="1" a="1"/>
  <c r="JL50" i="1" a="1"/>
  <c r="JL66" i="1" a="1"/>
  <c r="JX63" i="1" a="1"/>
  <c r="JX88" i="1" a="1"/>
  <c r="JX95" i="1" a="1"/>
  <c r="IZ80" i="1" a="1"/>
  <c r="HD12" i="1" a="1"/>
  <c r="HD44" i="1" a="1"/>
  <c r="HD25" i="1" a="1"/>
  <c r="HD76" i="1" a="1"/>
  <c r="IB87" i="1" a="1"/>
  <c r="IB22" i="1" a="1"/>
  <c r="IB60" i="1" a="1"/>
  <c r="IZ78" i="1" a="1"/>
  <c r="IB80" i="1" a="1"/>
  <c r="JL30" i="1" a="1"/>
  <c r="JL71" i="1" a="1"/>
  <c r="HD33" i="1" a="1"/>
  <c r="HD45" i="1" a="1"/>
  <c r="HD100" i="1" a="1"/>
  <c r="HP32" i="1" a="1"/>
  <c r="HP70" i="1" a="1"/>
  <c r="JL78" i="1" a="1"/>
  <c r="KJ69" i="1" a="1"/>
  <c r="KJ58" i="1" a="1"/>
  <c r="KV72" i="1" a="1"/>
  <c r="KV31" i="1" a="1"/>
  <c r="KV17" i="1" a="1"/>
  <c r="KV39" i="1" a="1"/>
  <c r="KV40" i="1" a="1"/>
  <c r="KV94" i="1" a="1"/>
  <c r="KV16" i="1" a="1"/>
  <c r="KV78" i="1" a="1"/>
  <c r="KV82" i="1" a="1"/>
  <c r="KV57" i="1" a="1"/>
  <c r="KV85" i="1" a="1"/>
  <c r="KV60" i="1" a="1"/>
  <c r="KV22" i="1" a="1"/>
  <c r="KV87" i="1" a="1"/>
  <c r="KV53" i="1" a="1"/>
  <c r="KV27" i="1" a="1"/>
  <c r="KV98" i="1" a="1"/>
  <c r="KV36" i="1" a="1"/>
  <c r="KV68" i="1" a="1"/>
  <c r="KV103" i="1" a="1"/>
  <c r="KV19" i="1" a="1"/>
  <c r="KV59" i="1" a="1"/>
  <c r="KV4" i="1" a="1"/>
  <c r="KV102" i="1" a="1"/>
  <c r="KV99" i="1" a="1"/>
  <c r="KV73" i="1" a="1"/>
  <c r="KV58" i="1" a="1"/>
  <c r="KV13" i="1" a="1"/>
  <c r="KV20" i="1" a="1"/>
  <c r="KV51" i="1" a="1"/>
  <c r="KV61" i="1" a="1"/>
  <c r="KV96" i="1" a="1"/>
  <c r="KV65" i="1" a="1"/>
  <c r="KV63" i="1" a="1"/>
  <c r="KV97" i="1" a="1"/>
  <c r="KV77" i="1" a="1"/>
  <c r="KV47" i="1" a="1"/>
  <c r="KV81" i="1" a="1"/>
  <c r="KV91" i="1" a="1"/>
  <c r="KV43" i="1" a="1"/>
  <c r="KV95" i="1" a="1"/>
  <c r="KV88" i="1" a="1"/>
  <c r="KV52" i="1" a="1"/>
  <c r="KV9" i="1" a="1"/>
  <c r="KV37" i="1" a="1"/>
  <c r="KV49" i="1" a="1"/>
  <c r="KV93" i="1" a="1"/>
  <c r="KV7" i="1" a="1"/>
  <c r="KV92" i="1" a="1"/>
  <c r="KV28" i="1" a="1"/>
  <c r="KV56" i="1" a="1"/>
  <c r="KV62" i="1" a="1"/>
  <c r="KV34" i="1" a="1"/>
  <c r="KV100" i="1" a="1"/>
  <c r="KV33" i="1" a="1"/>
  <c r="KV45" i="1" a="1"/>
  <c r="KV5" i="1" a="1"/>
  <c r="KV15" i="1" a="1"/>
  <c r="KV90" i="1" a="1"/>
  <c r="KV48" i="1" a="1"/>
  <c r="KV38" i="1" a="1"/>
  <c r="KV83" i="1" a="1"/>
  <c r="KV80" i="1" a="1"/>
  <c r="KV6" i="1" a="1"/>
  <c r="KV46" i="1" a="1"/>
  <c r="KV35" i="1" a="1"/>
  <c r="KV64" i="1" a="1"/>
  <c r="KV75" i="1" a="1"/>
  <c r="KV23" i="1" a="1"/>
  <c r="KV79" i="1" a="1"/>
  <c r="KV101" i="1" a="1"/>
  <c r="KV41" i="1" a="1"/>
  <c r="KV10" i="1" a="1"/>
  <c r="KV11" i="1" a="1"/>
  <c r="KV67" i="1" a="1"/>
  <c r="KV18" i="1" a="1"/>
  <c r="KV76" i="1" a="1"/>
  <c r="KV25" i="1" a="1"/>
  <c r="KV32" i="1" a="1"/>
  <c r="KV70" i="1" a="1"/>
  <c r="KV74" i="1" a="1"/>
  <c r="KV50" i="1" a="1"/>
  <c r="KV66" i="1" a="1"/>
  <c r="KV89" i="1" a="1"/>
  <c r="KV14" i="1" a="1"/>
  <c r="KV21" i="1" a="1"/>
  <c r="KV44" i="1" a="1"/>
  <c r="KV12" i="1" a="1"/>
  <c r="KV42" i="1" a="1"/>
  <c r="KV71" i="1" a="1"/>
  <c r="KV30" i="1" a="1"/>
  <c r="KV26" i="1" a="1"/>
  <c r="KV24" i="1" a="1"/>
  <c r="KV29" i="1" a="1"/>
  <c r="KV86" i="1" a="1"/>
  <c r="KV8" i="1" a="1"/>
  <c r="KV54" i="1" a="1"/>
  <c r="KV84" i="1" a="1"/>
  <c r="KV55" i="1" a="1"/>
  <c r="KV69" i="1" a="1"/>
  <c r="KJ58" i="1" l="1"/>
  <c r="KJ69" i="1"/>
  <c r="JL78" i="1"/>
  <c r="HP70" i="1"/>
  <c r="HP32" i="1"/>
  <c r="HD100" i="1"/>
  <c r="HD45" i="1"/>
  <c r="HD33" i="1"/>
  <c r="JL71" i="1"/>
  <c r="JL30" i="1"/>
  <c r="IB80" i="1"/>
  <c r="IZ78" i="1"/>
  <c r="IB60" i="1"/>
  <c r="IB22" i="1"/>
  <c r="IB87" i="1"/>
  <c r="HD76" i="1"/>
  <c r="HD25" i="1"/>
  <c r="HD44" i="1"/>
  <c r="HD12" i="1"/>
  <c r="IZ80" i="1"/>
  <c r="JX95" i="1"/>
  <c r="JX88" i="1"/>
  <c r="JX63" i="1"/>
  <c r="JL66" i="1"/>
  <c r="JL50" i="1"/>
  <c r="JL74" i="1"/>
  <c r="HD91" i="1"/>
  <c r="IZ89" i="1"/>
  <c r="IB81" i="1"/>
  <c r="HD87" i="1"/>
  <c r="HD60" i="1"/>
  <c r="HD22" i="1"/>
  <c r="HD85" i="1"/>
  <c r="HD62" i="1"/>
  <c r="IB97" i="1"/>
  <c r="JL57" i="1"/>
  <c r="IN82" i="1"/>
  <c r="JX71" i="1"/>
  <c r="JX30" i="1"/>
  <c r="KJ35" i="1"/>
  <c r="IB82" i="1"/>
  <c r="JX51" i="1"/>
  <c r="HP69" i="1"/>
  <c r="GR92" i="1"/>
  <c r="GR7" i="1"/>
  <c r="KJ5" i="1"/>
  <c r="GR53" i="1"/>
  <c r="IN34" i="1"/>
  <c r="IB16" i="1"/>
  <c r="JL58" i="1"/>
  <c r="IN80" i="1"/>
  <c r="IN48" i="1"/>
  <c r="IZ61" i="1"/>
  <c r="IZ96" i="1"/>
  <c r="GR54" i="1"/>
  <c r="GR8" i="1"/>
  <c r="IB61" i="1"/>
  <c r="IB96" i="1"/>
  <c r="JL28" i="1"/>
  <c r="JL56" i="1"/>
  <c r="HD56" i="1"/>
  <c r="HD28" i="1"/>
  <c r="KJ45" i="1"/>
  <c r="KJ33" i="1"/>
  <c r="KJ100" i="1"/>
  <c r="HD81" i="1"/>
  <c r="IB56" i="1"/>
  <c r="IB28" i="1"/>
  <c r="KJ16" i="1"/>
  <c r="KJ67" i="1"/>
  <c r="IZ17" i="1"/>
  <c r="IZ39" i="1"/>
  <c r="IN5" i="1"/>
  <c r="JX19" i="1"/>
  <c r="JX103" i="1"/>
  <c r="IN99" i="1"/>
  <c r="IZ76" i="1"/>
  <c r="IZ25" i="1"/>
  <c r="HP41" i="1"/>
  <c r="JL51" i="1"/>
  <c r="IN79" i="1"/>
  <c r="IN101" i="1"/>
  <c r="IN93" i="1"/>
  <c r="GR98" i="1"/>
  <c r="GR68" i="1"/>
  <c r="GR36" i="1"/>
  <c r="GR27" i="1"/>
  <c r="KJ47" i="1"/>
  <c r="IB23" i="1"/>
  <c r="IB75" i="1"/>
  <c r="JX93" i="1"/>
  <c r="IN9" i="1"/>
  <c r="IN37" i="1"/>
  <c r="JL72" i="1"/>
  <c r="JL31" i="1"/>
  <c r="IZ58" i="1"/>
  <c r="HP64" i="1"/>
  <c r="IZ23" i="1"/>
  <c r="IZ75" i="1"/>
  <c r="IN67" i="1"/>
  <c r="IN91" i="1"/>
  <c r="KJ18" i="1"/>
  <c r="JX61" i="1"/>
  <c r="JX96" i="1"/>
  <c r="JX76" i="1"/>
  <c r="JX25" i="1"/>
  <c r="IN4" i="1"/>
  <c r="IN102" i="1"/>
  <c r="IN17" i="1"/>
  <c r="IN39" i="1"/>
  <c r="JX68" i="1"/>
  <c r="JX36" i="1"/>
  <c r="JX98" i="1"/>
  <c r="JX27" i="1"/>
  <c r="IZ100" i="1"/>
  <c r="IZ33" i="1"/>
  <c r="IZ45" i="1"/>
  <c r="HD95" i="1"/>
  <c r="HD88" i="1"/>
  <c r="JX82" i="1"/>
  <c r="HP99" i="1"/>
  <c r="JL14" i="1"/>
  <c r="JL21" i="1"/>
  <c r="HP15" i="1"/>
  <c r="GR47" i="1"/>
  <c r="IB4" i="1"/>
  <c r="IB102" i="1"/>
  <c r="HP21" i="1"/>
  <c r="HP14" i="1"/>
  <c r="IB93" i="1"/>
  <c r="GR41" i="1"/>
  <c r="HD48" i="1"/>
  <c r="JL19" i="1"/>
  <c r="JL103" i="1"/>
  <c r="IB47" i="1"/>
  <c r="JL43" i="1"/>
  <c r="GR58" i="1"/>
  <c r="JX34" i="1"/>
  <c r="JX91" i="1"/>
  <c r="IN84" i="1"/>
  <c r="IN55" i="1"/>
  <c r="JL12" i="1"/>
  <c r="JL44" i="1"/>
  <c r="IZ53" i="1"/>
  <c r="IN7" i="1"/>
  <c r="IN92" i="1"/>
  <c r="HD29" i="1"/>
  <c r="HD24" i="1"/>
  <c r="KJ51" i="1"/>
  <c r="IZ60" i="1"/>
  <c r="IZ22" i="1"/>
  <c r="IZ87" i="1"/>
  <c r="JX78" i="1"/>
  <c r="JL13" i="1"/>
  <c r="HP83" i="1"/>
  <c r="HP38" i="1"/>
  <c r="HP57" i="1"/>
  <c r="JX28" i="1"/>
  <c r="JX56" i="1"/>
  <c r="IN16" i="1"/>
  <c r="HP82" i="1"/>
  <c r="GR85" i="1"/>
  <c r="HP103" i="1"/>
  <c r="HP19" i="1"/>
  <c r="JX64" i="1"/>
  <c r="GR46" i="1"/>
  <c r="GR6" i="1"/>
  <c r="KJ28" i="1"/>
  <c r="KJ56" i="1"/>
  <c r="GR100" i="1"/>
  <c r="GR45" i="1"/>
  <c r="GR33" i="1"/>
  <c r="KJ53" i="1"/>
  <c r="HD13" i="1"/>
  <c r="JX59" i="1"/>
  <c r="HD75" i="1"/>
  <c r="HD23" i="1"/>
  <c r="IB63" i="1"/>
  <c r="JX86" i="1"/>
  <c r="IZ19" i="1"/>
  <c r="IZ103" i="1"/>
  <c r="JX67" i="1"/>
  <c r="IN57" i="1"/>
  <c r="HD37" i="1"/>
  <c r="HD9" i="1"/>
  <c r="KJ79" i="1"/>
  <c r="KJ101" i="1"/>
  <c r="JX32" i="1"/>
  <c r="JX70" i="1"/>
  <c r="HP51" i="1"/>
  <c r="IB62" i="1"/>
  <c r="IB69" i="1"/>
  <c r="GR21" i="1"/>
  <c r="GR14" i="1"/>
  <c r="HP20" i="1"/>
  <c r="HD102" i="1"/>
  <c r="HD4" i="1"/>
  <c r="IZ12" i="1"/>
  <c r="IZ44" i="1"/>
  <c r="GR34" i="1"/>
  <c r="JX47" i="1"/>
  <c r="JX45" i="1"/>
  <c r="JX33" i="1"/>
  <c r="JX100" i="1"/>
  <c r="IN78" i="1"/>
  <c r="JL86" i="1"/>
  <c r="IB71" i="1"/>
  <c r="IB30" i="1"/>
  <c r="IB10" i="1"/>
  <c r="IB11" i="1"/>
  <c r="JL99" i="1"/>
  <c r="GR63" i="1"/>
  <c r="KJ49" i="1"/>
  <c r="IZ9" i="1"/>
  <c r="IZ37" i="1"/>
  <c r="HD53" i="1"/>
  <c r="IZ69" i="1"/>
  <c r="JX8" i="1"/>
  <c r="JX54" i="1"/>
  <c r="IN73" i="1"/>
  <c r="HD72" i="1"/>
  <c r="HD31" i="1"/>
  <c r="KJ10" i="1"/>
  <c r="KJ11" i="1"/>
  <c r="HD99" i="1"/>
  <c r="IB48" i="1"/>
  <c r="IN23" i="1"/>
  <c r="IN75" i="1"/>
  <c r="HD49" i="1"/>
  <c r="KJ20" i="1"/>
  <c r="JL17" i="1"/>
  <c r="JL39" i="1"/>
  <c r="IZ15" i="1"/>
  <c r="IB85" i="1"/>
  <c r="KJ84" i="1"/>
  <c r="KJ55" i="1"/>
  <c r="IB42" i="1"/>
  <c r="IB57" i="1"/>
  <c r="JL41" i="1"/>
  <c r="IN76" i="1"/>
  <c r="IN25" i="1"/>
  <c r="KJ14" i="1"/>
  <c r="KJ21" i="1"/>
  <c r="HP90" i="1"/>
  <c r="JX87" i="1"/>
  <c r="JX22" i="1"/>
  <c r="JX60" i="1"/>
  <c r="HD46" i="1"/>
  <c r="HD6" i="1"/>
  <c r="JX84" i="1"/>
  <c r="JX55" i="1"/>
  <c r="KJ59" i="1"/>
  <c r="IB76" i="1"/>
  <c r="IB25" i="1"/>
  <c r="JX5" i="1"/>
  <c r="IZ27" i="1"/>
  <c r="IZ98" i="1"/>
  <c r="IZ36" i="1"/>
  <c r="IZ68" i="1"/>
  <c r="JL84" i="1"/>
  <c r="JL55" i="1"/>
  <c r="IZ18" i="1"/>
  <c r="JL82" i="1"/>
  <c r="JX37" i="1"/>
  <c r="JX9" i="1"/>
  <c r="HD51" i="1"/>
  <c r="GR82" i="1"/>
  <c r="GR35" i="1"/>
  <c r="IN41" i="1"/>
  <c r="GR18" i="1"/>
  <c r="JL40" i="1"/>
  <c r="JL94" i="1"/>
  <c r="IZ8" i="1"/>
  <c r="IZ54" i="1"/>
  <c r="GR48" i="1"/>
  <c r="KJ83" i="1"/>
  <c r="KJ38" i="1"/>
  <c r="GR70" i="1"/>
  <c r="GR32" i="1"/>
  <c r="IZ40" i="1"/>
  <c r="IZ94" i="1"/>
  <c r="IN27" i="1"/>
  <c r="IN98" i="1"/>
  <c r="IN36" i="1"/>
  <c r="IN68" i="1"/>
  <c r="JL4" i="1"/>
  <c r="JL102" i="1"/>
  <c r="IB26" i="1"/>
  <c r="HD89" i="1"/>
  <c r="IN81" i="1"/>
  <c r="IB52" i="1"/>
  <c r="IZ41" i="1"/>
  <c r="IZ13" i="1"/>
  <c r="KJ91" i="1"/>
  <c r="HP71" i="1"/>
  <c r="HP30" i="1"/>
  <c r="IN74" i="1"/>
  <c r="IN50" i="1"/>
  <c r="IN66" i="1"/>
  <c r="HP46" i="1"/>
  <c r="HP6" i="1"/>
  <c r="IB13" i="1"/>
  <c r="KJ26" i="1"/>
  <c r="KJ72" i="1"/>
  <c r="KJ31" i="1"/>
  <c r="IB89" i="1"/>
  <c r="IN59" i="1"/>
  <c r="IN69" i="1"/>
  <c r="HP54" i="1"/>
  <c r="HP8" i="1"/>
  <c r="IZ4" i="1"/>
  <c r="IZ102" i="1"/>
  <c r="HD74" i="1"/>
  <c r="HD66" i="1"/>
  <c r="HD50" i="1"/>
  <c r="IN65" i="1"/>
  <c r="GR13" i="1"/>
  <c r="GR75" i="1"/>
  <c r="GR23" i="1"/>
  <c r="IB74" i="1"/>
  <c r="IB50" i="1"/>
  <c r="IB66" i="1"/>
  <c r="IZ16" i="1"/>
  <c r="KJ63" i="1"/>
  <c r="IZ24" i="1"/>
  <c r="IZ29" i="1"/>
  <c r="JL24" i="1"/>
  <c r="JL29" i="1"/>
  <c r="JL93" i="1"/>
  <c r="GR57" i="1"/>
  <c r="IN49" i="1"/>
  <c r="JL42" i="1"/>
  <c r="IZ77" i="1"/>
  <c r="HP39" i="1"/>
  <c r="HP17" i="1"/>
  <c r="IB77" i="1"/>
  <c r="JL37" i="1"/>
  <c r="JL9" i="1"/>
  <c r="KJ68" i="1"/>
  <c r="KJ36" i="1"/>
  <c r="KJ98" i="1"/>
  <c r="KJ27" i="1"/>
  <c r="HP44" i="1"/>
  <c r="HP12" i="1"/>
  <c r="GR77" i="1"/>
  <c r="JL10" i="1"/>
  <c r="JL11" i="1"/>
  <c r="HD20" i="1"/>
  <c r="KJ92" i="1"/>
  <c r="KJ7" i="1"/>
  <c r="IN86" i="1"/>
  <c r="HP29" i="1"/>
  <c r="HP24" i="1"/>
  <c r="JL5" i="1"/>
  <c r="GR80" i="1"/>
  <c r="HP37" i="1"/>
  <c r="HP9" i="1"/>
  <c r="HD94" i="1"/>
  <c r="HD40" i="1"/>
  <c r="IB100" i="1"/>
  <c r="IB33" i="1"/>
  <c r="IB45" i="1"/>
  <c r="GR67" i="1"/>
  <c r="GR83" i="1"/>
  <c r="GR38" i="1"/>
  <c r="HP72" i="1"/>
  <c r="HP31" i="1"/>
  <c r="GR44" i="1"/>
  <c r="GR12" i="1"/>
  <c r="IZ48" i="1"/>
  <c r="HD73" i="1"/>
  <c r="HD63" i="1"/>
  <c r="HP26" i="1"/>
  <c r="JL16" i="1"/>
  <c r="KJ57" i="1"/>
  <c r="KJ48" i="1"/>
  <c r="IZ63" i="1"/>
  <c r="KJ30" i="1"/>
  <c r="KJ71" i="1"/>
  <c r="HD21" i="1"/>
  <c r="HD14" i="1"/>
  <c r="JX99" i="1"/>
  <c r="JX13" i="1"/>
  <c r="IN52" i="1"/>
  <c r="IN58" i="1"/>
  <c r="JX80" i="1"/>
  <c r="IN6" i="1"/>
  <c r="IN46" i="1"/>
  <c r="GR73" i="1"/>
  <c r="JL63" i="1"/>
  <c r="HD26" i="1"/>
  <c r="HP81" i="1"/>
  <c r="HP86" i="1"/>
  <c r="GR90" i="1"/>
  <c r="IZ74" i="1"/>
  <c r="IZ50" i="1"/>
  <c r="IZ66" i="1"/>
  <c r="HP92" i="1"/>
  <c r="HP7" i="1"/>
  <c r="HD97" i="1"/>
  <c r="JX66" i="1"/>
  <c r="JX50" i="1"/>
  <c r="JX74" i="1"/>
  <c r="IB7" i="1"/>
  <c r="IB92" i="1"/>
  <c r="HP65" i="1"/>
  <c r="KJ78" i="1"/>
  <c r="JX81" i="1"/>
  <c r="HP97" i="1"/>
  <c r="HP77" i="1"/>
  <c r="IN61" i="1"/>
  <c r="IN96" i="1"/>
  <c r="IZ6" i="1"/>
  <c r="IZ46" i="1"/>
  <c r="IN47" i="1"/>
  <c r="JX4" i="1"/>
  <c r="JX102" i="1"/>
  <c r="HP11" i="1"/>
  <c r="HP10" i="1"/>
  <c r="HP16" i="1"/>
  <c r="JL26" i="1"/>
  <c r="HD47" i="1"/>
  <c r="GR94" i="1"/>
  <c r="GR40" i="1"/>
  <c r="GR42" i="1"/>
  <c r="HP98" i="1"/>
  <c r="HP68" i="1"/>
  <c r="HP36" i="1"/>
  <c r="HP27" i="1"/>
  <c r="IN64" i="1"/>
  <c r="GR15" i="1"/>
  <c r="IB78" i="1"/>
  <c r="KJ89" i="1"/>
  <c r="GR99" i="1"/>
  <c r="IN53" i="1"/>
  <c r="IZ20" i="1"/>
  <c r="IN35" i="1"/>
  <c r="IN32" i="1"/>
  <c r="IN70" i="1"/>
  <c r="IB73" i="1"/>
  <c r="HP100" i="1"/>
  <c r="HP45" i="1"/>
  <c r="HP33" i="1"/>
  <c r="HD41" i="1"/>
  <c r="KJ75" i="1"/>
  <c r="KJ23" i="1"/>
  <c r="GR37" i="1"/>
  <c r="GR9" i="1"/>
  <c r="JX92" i="1"/>
  <c r="JX7" i="1"/>
  <c r="IB14" i="1"/>
  <c r="IB21" i="1"/>
  <c r="IZ93" i="1"/>
  <c r="HD35" i="1"/>
  <c r="KJ85" i="1"/>
  <c r="JX77" i="1"/>
  <c r="KJ76" i="1"/>
  <c r="KJ25" i="1"/>
  <c r="JX58" i="1"/>
  <c r="JX15" i="1"/>
  <c r="GR97" i="1"/>
  <c r="HD11" i="1"/>
  <c r="HD10" i="1"/>
  <c r="HP49" i="1"/>
  <c r="IZ86" i="1"/>
  <c r="JL89" i="1"/>
  <c r="JX16" i="1"/>
  <c r="GR64" i="1"/>
  <c r="GR74" i="1"/>
  <c r="GR66" i="1"/>
  <c r="GR50" i="1"/>
  <c r="GR52" i="1"/>
  <c r="IZ85" i="1"/>
  <c r="JL97" i="1"/>
  <c r="KJ34" i="1"/>
  <c r="IZ91" i="1"/>
  <c r="GR59" i="1"/>
  <c r="JX79" i="1"/>
  <c r="JX101" i="1"/>
  <c r="KJ87" i="1"/>
  <c r="KJ22" i="1"/>
  <c r="KJ60" i="1"/>
  <c r="JX49" i="1"/>
  <c r="KJ54" i="1"/>
  <c r="KJ8" i="1"/>
  <c r="IZ38" i="1"/>
  <c r="IZ83" i="1"/>
  <c r="GR86" i="1"/>
  <c r="GR101" i="1"/>
  <c r="GR79" i="1"/>
  <c r="GR91" i="1"/>
  <c r="IN62" i="1"/>
  <c r="HD34" i="1"/>
  <c r="IN19" i="1"/>
  <c r="IN103" i="1"/>
  <c r="KJ86" i="1"/>
  <c r="HP48" i="1"/>
  <c r="IN90" i="1"/>
  <c r="JX42" i="1"/>
  <c r="HD18" i="1"/>
  <c r="HD67" i="1"/>
  <c r="GR76" i="1"/>
  <c r="GR25" i="1"/>
  <c r="IB27" i="1"/>
  <c r="IB98" i="1"/>
  <c r="IB36" i="1"/>
  <c r="IB68" i="1"/>
  <c r="KJ96" i="1"/>
  <c r="KJ61" i="1"/>
  <c r="HD93" i="1"/>
  <c r="IB67" i="1"/>
  <c r="KJ65" i="1"/>
  <c r="IZ47" i="1"/>
  <c r="GR102" i="1"/>
  <c r="GR4" i="1"/>
  <c r="KJ37" i="1"/>
  <c r="KJ9" i="1"/>
  <c r="HD84" i="1"/>
  <c r="HD55" i="1"/>
  <c r="HP53" i="1"/>
  <c r="JL38" i="1"/>
  <c r="JL83" i="1"/>
  <c r="HP43" i="1"/>
  <c r="HP73" i="1"/>
  <c r="HP59" i="1"/>
  <c r="IN20" i="1"/>
  <c r="JL61" i="1"/>
  <c r="JL96" i="1"/>
  <c r="HD59" i="1"/>
  <c r="KJ52" i="1"/>
  <c r="HP88" i="1"/>
  <c r="HP95" i="1"/>
  <c r="IB59" i="1"/>
  <c r="JL69" i="1"/>
  <c r="HD43" i="1"/>
  <c r="GR93" i="1"/>
  <c r="IZ64" i="1"/>
  <c r="IB35" i="1"/>
  <c r="IZ5" i="1"/>
  <c r="HP91" i="1"/>
  <c r="KJ80" i="1"/>
  <c r="KJ42" i="1"/>
  <c r="HP52" i="1"/>
  <c r="HP94" i="1"/>
  <c r="HP40" i="1"/>
  <c r="JL64" i="1"/>
  <c r="GR78" i="1"/>
  <c r="HD82" i="1"/>
  <c r="IB38" i="1"/>
  <c r="IB83" i="1"/>
  <c r="HP74" i="1"/>
  <c r="HP66" i="1"/>
  <c r="HP50" i="1"/>
  <c r="JL73" i="1"/>
  <c r="GR69" i="1"/>
  <c r="IN38" i="1"/>
  <c r="IN83" i="1"/>
  <c r="HD83" i="1"/>
  <c r="HD38" i="1"/>
  <c r="HD92" i="1"/>
  <c r="HD7" i="1"/>
  <c r="KJ19" i="1"/>
  <c r="KJ103" i="1"/>
  <c r="IZ99" i="1"/>
  <c r="KJ66" i="1"/>
  <c r="KJ50" i="1"/>
  <c r="KJ74" i="1"/>
  <c r="IN40" i="1"/>
  <c r="IN94" i="1"/>
  <c r="KJ12" i="1"/>
  <c r="KJ44" i="1"/>
  <c r="JL20" i="1"/>
  <c r="JL81" i="1"/>
  <c r="IB65" i="1"/>
  <c r="IN60" i="1"/>
  <c r="IN22" i="1"/>
  <c r="IN87" i="1"/>
  <c r="HD98" i="1"/>
  <c r="HD68" i="1"/>
  <c r="HD36" i="1"/>
  <c r="HD27" i="1"/>
  <c r="HP75" i="1"/>
  <c r="HP23" i="1"/>
  <c r="GR62" i="1"/>
  <c r="IZ57" i="1"/>
  <c r="HP78" i="1"/>
  <c r="HP101" i="1"/>
  <c r="HP79" i="1"/>
  <c r="KJ77" i="1"/>
  <c r="HD69" i="1"/>
  <c r="HP58" i="1"/>
  <c r="HD57" i="1"/>
  <c r="IB95" i="1"/>
  <c r="IB88" i="1"/>
  <c r="HD5" i="1"/>
  <c r="KJ43" i="1"/>
  <c r="HP34" i="1"/>
  <c r="JX24" i="1"/>
  <c r="JX29" i="1"/>
  <c r="JL32" i="1"/>
  <c r="JL70" i="1"/>
  <c r="HP13" i="1"/>
  <c r="HD86" i="1"/>
  <c r="HD65" i="1"/>
  <c r="IZ7" i="1"/>
  <c r="IZ92" i="1"/>
  <c r="GR5" i="1"/>
  <c r="IZ90" i="1"/>
  <c r="JX38" i="1"/>
  <c r="JX83" i="1"/>
  <c r="JX18" i="1"/>
  <c r="GR103" i="1"/>
  <c r="GR19" i="1"/>
  <c r="HD90" i="1"/>
  <c r="KJ15" i="1"/>
  <c r="JL45" i="1"/>
  <c r="JL33" i="1"/>
  <c r="JL100" i="1"/>
  <c r="GR96" i="1"/>
  <c r="GR61" i="1"/>
  <c r="HP76" i="1"/>
  <c r="HP25" i="1"/>
  <c r="JX69" i="1"/>
  <c r="JL90" i="1"/>
  <c r="IN24" i="1"/>
  <c r="IN29" i="1"/>
  <c r="JX10" i="1"/>
  <c r="JX11" i="1"/>
  <c r="GR49" i="1"/>
  <c r="HP89" i="1"/>
  <c r="IN63" i="1"/>
  <c r="JX89" i="1"/>
  <c r="JX48" i="1"/>
  <c r="HP85" i="1"/>
  <c r="IN42" i="1"/>
  <c r="JL48" i="1"/>
  <c r="IN85" i="1"/>
  <c r="JX35" i="1"/>
  <c r="HP5" i="1"/>
  <c r="GR71" i="1"/>
  <c r="GR30" i="1"/>
  <c r="IN100" i="1"/>
  <c r="IN33" i="1"/>
  <c r="IN45" i="1"/>
  <c r="IZ82" i="1"/>
  <c r="JX41" i="1"/>
  <c r="IN31" i="1"/>
  <c r="IN72" i="1"/>
  <c r="JL47" i="1"/>
  <c r="JL49" i="1"/>
  <c r="GR51" i="1"/>
  <c r="IB43" i="1"/>
  <c r="IB9" i="1"/>
  <c r="IB37" i="1"/>
  <c r="KJ88" i="1"/>
  <c r="KJ95" i="1"/>
  <c r="JX62" i="1"/>
  <c r="IZ14" i="1"/>
  <c r="IZ21" i="1"/>
  <c r="JL76" i="1"/>
  <c r="JL25" i="1"/>
  <c r="KJ13" i="1"/>
  <c r="JL59" i="1"/>
  <c r="IB12" i="1"/>
  <c r="IB44" i="1"/>
  <c r="IZ97" i="1"/>
  <c r="IB40" i="1"/>
  <c r="IB94" i="1"/>
  <c r="HD39" i="1"/>
  <c r="HD17" i="1"/>
  <c r="IB41" i="1"/>
  <c r="GR43" i="1"/>
  <c r="JX97" i="1"/>
  <c r="IB49" i="1"/>
  <c r="IN43" i="1"/>
  <c r="IN14" i="1"/>
  <c r="IN21" i="1"/>
  <c r="HP102" i="1"/>
  <c r="HP4" i="1"/>
  <c r="HD96" i="1"/>
  <c r="HD61" i="1"/>
  <c r="KJ29" i="1"/>
  <c r="KJ24" i="1"/>
  <c r="IB18" i="1"/>
  <c r="IN51" i="1"/>
  <c r="GR87" i="1"/>
  <c r="GR60" i="1"/>
  <c r="GR22" i="1"/>
  <c r="HD64" i="1"/>
  <c r="IZ71" i="1"/>
  <c r="IZ30" i="1"/>
  <c r="JL35" i="1"/>
  <c r="HP80" i="1"/>
  <c r="GR16" i="1"/>
  <c r="HP67" i="1"/>
  <c r="KJ62" i="1"/>
  <c r="GR20" i="1"/>
  <c r="IN89" i="1"/>
  <c r="HP35" i="1"/>
  <c r="IB5" i="1"/>
  <c r="JX26" i="1"/>
  <c r="GR81" i="1"/>
  <c r="IZ32" i="1"/>
  <c r="IZ70" i="1"/>
  <c r="JL60" i="1"/>
  <c r="JL22" i="1"/>
  <c r="JL87" i="1"/>
  <c r="JX75" i="1"/>
  <c r="JX23" i="1"/>
  <c r="IB20" i="1"/>
  <c r="JL65" i="1"/>
  <c r="JX52" i="1"/>
  <c r="JL75" i="1"/>
  <c r="JL23" i="1"/>
  <c r="JX14" i="1"/>
  <c r="JX21" i="1"/>
  <c r="HP93" i="1"/>
  <c r="JL79" i="1"/>
  <c r="JL101" i="1"/>
  <c r="IZ34" i="1"/>
  <c r="HD58" i="1"/>
  <c r="GR29" i="1"/>
  <c r="GR24" i="1"/>
  <c r="HP42" i="1"/>
  <c r="HP56" i="1"/>
  <c r="HP28" i="1"/>
  <c r="JL52" i="1"/>
  <c r="JL62" i="1"/>
  <c r="HD71" i="1"/>
  <c r="HD30" i="1"/>
  <c r="KJ82" i="1"/>
  <c r="GR72" i="1"/>
  <c r="GR31" i="1"/>
  <c r="IN56" i="1"/>
  <c r="IN28" i="1"/>
  <c r="JX72" i="1"/>
  <c r="JX31" i="1"/>
  <c r="JL46" i="1"/>
  <c r="JL6" i="1"/>
  <c r="JX65" i="1"/>
  <c r="KJ17" i="1"/>
  <c r="KJ39" i="1"/>
  <c r="IZ35" i="1"/>
  <c r="IN13" i="1"/>
  <c r="JL80" i="1"/>
  <c r="IN10" i="1"/>
  <c r="IN11" i="1"/>
  <c r="IZ84" i="1"/>
  <c r="IZ55" i="1"/>
  <c r="IN12" i="1"/>
  <c r="IN44" i="1"/>
  <c r="IB58" i="1"/>
  <c r="IB8" i="1"/>
  <c r="IB54" i="1"/>
  <c r="IZ73" i="1"/>
  <c r="IN95" i="1"/>
  <c r="IN88" i="1"/>
  <c r="IZ52" i="1"/>
  <c r="IB17" i="1"/>
  <c r="IB39" i="1"/>
  <c r="GR65" i="1"/>
  <c r="JX73" i="1"/>
  <c r="IB64" i="1"/>
  <c r="HD70" i="1"/>
  <c r="HD32" i="1"/>
  <c r="HP84" i="1"/>
  <c r="HP55" i="1"/>
  <c r="IB91" i="1"/>
  <c r="GR84" i="1"/>
  <c r="GR55" i="1"/>
  <c r="JX17" i="1"/>
  <c r="JX39" i="1"/>
  <c r="KJ46" i="1"/>
  <c r="KJ6" i="1"/>
  <c r="JL92" i="1"/>
  <c r="JL7" i="1"/>
  <c r="HP63" i="1"/>
  <c r="JL53" i="1"/>
  <c r="HD78" i="1"/>
  <c r="JX43" i="1"/>
  <c r="IZ81" i="1"/>
  <c r="JX85" i="1"/>
  <c r="HD101" i="1"/>
  <c r="HD79" i="1"/>
  <c r="IN77" i="1"/>
  <c r="JL15" i="1"/>
  <c r="IN26" i="1"/>
  <c r="IZ95" i="1"/>
  <c r="IZ88" i="1"/>
  <c r="IN8" i="1"/>
  <c r="IN54" i="1"/>
  <c r="JL85" i="1"/>
  <c r="IZ67" i="1"/>
  <c r="JX57" i="1"/>
  <c r="IZ56" i="1"/>
  <c r="IZ28" i="1"/>
  <c r="JX53" i="1"/>
  <c r="IN18" i="1"/>
  <c r="JL8" i="1"/>
  <c r="JL54" i="1"/>
  <c r="IZ79" i="1"/>
  <c r="IZ101" i="1"/>
  <c r="GR89" i="1"/>
  <c r="KJ99" i="1"/>
  <c r="GR26" i="1"/>
  <c r="IZ72" i="1"/>
  <c r="IZ31" i="1"/>
  <c r="IZ65" i="1"/>
  <c r="JL67" i="1"/>
  <c r="IB53" i="1"/>
  <c r="JX40" i="1"/>
  <c r="JX94" i="1"/>
  <c r="JL34" i="1"/>
  <c r="HP62" i="1"/>
  <c r="IZ42" i="1"/>
  <c r="KJ64" i="1"/>
  <c r="IZ62" i="1"/>
  <c r="HD80" i="1"/>
  <c r="KJ97" i="1"/>
  <c r="IB32" i="1"/>
  <c r="IB70" i="1"/>
  <c r="IB51" i="1"/>
  <c r="KJ41" i="1"/>
  <c r="IB90" i="1"/>
  <c r="IB79" i="1"/>
  <c r="IB101" i="1"/>
  <c r="IZ10" i="1"/>
  <c r="IZ11" i="1"/>
  <c r="HP18" i="1"/>
  <c r="IZ49" i="1"/>
  <c r="GR95" i="1"/>
  <c r="GR88" i="1"/>
  <c r="KJ4" i="1"/>
  <c r="KJ102" i="1"/>
  <c r="JL77" i="1"/>
  <c r="JL91" i="1"/>
  <c r="HD103" i="1"/>
  <c r="HD19" i="1"/>
  <c r="GR56" i="1"/>
  <c r="GR28" i="1"/>
  <c r="IN71" i="1"/>
  <c r="IN30" i="1"/>
  <c r="JX46" i="1"/>
  <c r="JX6" i="1"/>
  <c r="IB99" i="1"/>
  <c r="JL68" i="1"/>
  <c r="JL36" i="1"/>
  <c r="JL98" i="1"/>
  <c r="JL27" i="1"/>
  <c r="IZ51" i="1"/>
  <c r="HP87" i="1"/>
  <c r="HP60" i="1"/>
  <c r="HP22" i="1"/>
  <c r="JX90" i="1"/>
  <c r="IB31" i="1"/>
  <c r="IB72" i="1"/>
  <c r="IN15" i="1"/>
  <c r="IB86" i="1"/>
  <c r="HD77" i="1"/>
  <c r="HP96" i="1"/>
  <c r="HP61" i="1"/>
  <c r="IB15" i="1"/>
  <c r="IB6" i="1"/>
  <c r="IB46" i="1"/>
  <c r="KJ90" i="1"/>
  <c r="IB19" i="1"/>
  <c r="IB103" i="1"/>
  <c r="HD15" i="1"/>
  <c r="KJ73" i="1"/>
  <c r="KJ93" i="1"/>
  <c r="HD54" i="1"/>
  <c r="HD8" i="1"/>
  <c r="HD16" i="1"/>
  <c r="IB84" i="1"/>
  <c r="IB55" i="1"/>
  <c r="IZ26" i="1"/>
  <c r="HP47" i="1"/>
  <c r="GR39" i="1"/>
  <c r="GR17" i="1"/>
  <c r="GR11" i="1"/>
  <c r="GR10" i="1"/>
  <c r="JX20" i="1"/>
  <c r="KJ94" i="1"/>
  <c r="KJ40" i="1"/>
  <c r="HD52" i="1"/>
  <c r="IZ43" i="1"/>
  <c r="KJ32" i="1"/>
  <c r="KJ70" i="1"/>
  <c r="HD42" i="1"/>
  <c r="KJ81" i="1"/>
  <c r="IB34" i="1"/>
  <c r="IB24" i="1"/>
  <c r="IB29" i="1"/>
  <c r="IZ59" i="1"/>
  <c r="JX44" i="1"/>
  <c r="JX12" i="1"/>
  <c r="IN97" i="1"/>
  <c r="JL95" i="1"/>
  <c r="JL88" i="1"/>
  <c r="JL18" i="1"/>
  <c r="KV69" i="1"/>
  <c r="KV55" i="1"/>
  <c r="KV84" i="1"/>
  <c r="KV54" i="1"/>
  <c r="KV8" i="1"/>
  <c r="KV86" i="1"/>
  <c r="KV29" i="1"/>
  <c r="KV24" i="1"/>
  <c r="KV26" i="1"/>
  <c r="KV30" i="1"/>
  <c r="KV71" i="1"/>
  <c r="KV42" i="1"/>
  <c r="KV12" i="1"/>
  <c r="KV44" i="1"/>
  <c r="KV21" i="1"/>
  <c r="KV14" i="1"/>
  <c r="KV89" i="1"/>
  <c r="KV66" i="1"/>
  <c r="KV50" i="1"/>
  <c r="KV74" i="1"/>
  <c r="KV70" i="1"/>
  <c r="KV32" i="1"/>
  <c r="KV25" i="1"/>
  <c r="KV76" i="1"/>
  <c r="KV18" i="1"/>
  <c r="KV67" i="1"/>
  <c r="KV11" i="1"/>
  <c r="KV10" i="1"/>
  <c r="KV41" i="1"/>
  <c r="KV101" i="1"/>
  <c r="KV79" i="1"/>
  <c r="KV23" i="1"/>
  <c r="KV75" i="1"/>
  <c r="KV64" i="1"/>
  <c r="KV35" i="1"/>
  <c r="KV46" i="1"/>
  <c r="KV6" i="1"/>
  <c r="KV80" i="1"/>
  <c r="KV83" i="1"/>
  <c r="KV38" i="1"/>
  <c r="KV48" i="1"/>
  <c r="KV90" i="1"/>
  <c r="KV15" i="1"/>
  <c r="KV5" i="1"/>
  <c r="KV45" i="1"/>
  <c r="KV33" i="1"/>
  <c r="KV100" i="1"/>
  <c r="KV34" i="1"/>
  <c r="KV62" i="1"/>
  <c r="KV56" i="1"/>
  <c r="KV28" i="1"/>
  <c r="KV92" i="1"/>
  <c r="KV7" i="1"/>
  <c r="KV93" i="1"/>
  <c r="KV49" i="1"/>
  <c r="KV37" i="1"/>
  <c r="KV9" i="1"/>
  <c r="KV52" i="1"/>
  <c r="KV88" i="1"/>
  <c r="KV95" i="1"/>
  <c r="KV43" i="1"/>
  <c r="KV91" i="1"/>
  <c r="KV81" i="1"/>
  <c r="KV47" i="1"/>
  <c r="KV77" i="1"/>
  <c r="KV97" i="1"/>
  <c r="KV63" i="1"/>
  <c r="KV65" i="1"/>
  <c r="KV96" i="1"/>
  <c r="KV61" i="1"/>
  <c r="KV51" i="1"/>
  <c r="KV20" i="1"/>
  <c r="KV13" i="1"/>
  <c r="KV58" i="1"/>
  <c r="KV73" i="1"/>
  <c r="KV99" i="1"/>
  <c r="KV102" i="1"/>
  <c r="KV4" i="1"/>
  <c r="KV59" i="1"/>
  <c r="KV19" i="1"/>
  <c r="KV103" i="1"/>
  <c r="KV68" i="1"/>
  <c r="KV36" i="1"/>
  <c r="KV98" i="1"/>
  <c r="KV27" i="1"/>
  <c r="KV53" i="1"/>
  <c r="KV87" i="1"/>
  <c r="KV22" i="1"/>
  <c r="KV60" i="1"/>
  <c r="KV85" i="1"/>
  <c r="KV57" i="1"/>
  <c r="KV82" i="1"/>
  <c r="KV78" i="1"/>
  <c r="KV16" i="1"/>
  <c r="KV94" i="1"/>
  <c r="KV40" i="1"/>
  <c r="KV39" i="1"/>
  <c r="KV17" i="1"/>
  <c r="KV31" i="1"/>
  <c r="KV72" i="1"/>
  <c r="IO87" i="1" a="1"/>
  <c r="IO22" i="1" a="1"/>
  <c r="IO60" i="1" a="1"/>
  <c r="JY80" i="1" a="1"/>
  <c r="JA101" i="1" a="1"/>
  <c r="JA79" i="1" a="1"/>
  <c r="IO16" i="1" a="1"/>
  <c r="HQ35" i="1" a="1"/>
  <c r="JA86" i="1" a="1"/>
  <c r="IC34" i="1" a="1"/>
  <c r="IC99" i="1" a="1"/>
  <c r="JY90" i="1" a="1"/>
  <c r="JA63" i="1" a="1"/>
  <c r="IC38" i="1" a="1"/>
  <c r="IC83" i="1" a="1"/>
  <c r="KW35" i="1" a="1"/>
  <c r="JM64" i="1" a="1"/>
  <c r="HE51" i="1" a="1"/>
  <c r="JM69" i="1" a="1"/>
  <c r="HQ30" i="1" a="1"/>
  <c r="HQ71" i="1" a="1"/>
  <c r="JA20" i="1" a="1"/>
  <c r="IO47" i="1" a="1"/>
  <c r="KK62" i="1" a="1"/>
  <c r="KW57" i="1" a="1"/>
  <c r="HQ55" i="1" a="1"/>
  <c r="HQ84" i="1" a="1"/>
  <c r="IC33" i="1" a="1"/>
  <c r="IC45" i="1" a="1"/>
  <c r="IC100" i="1" a="1"/>
  <c r="HQ25" i="1" a="1"/>
  <c r="HQ76" i="1" a="1"/>
  <c r="JM26" i="1" a="1"/>
  <c r="IC53" i="1" a="1"/>
  <c r="JM15" i="1" a="1"/>
  <c r="JY53" i="1" a="1"/>
  <c r="KW55" i="1" a="1"/>
  <c r="KW84" i="1" a="1"/>
  <c r="KW23" i="1" a="1"/>
  <c r="KW75" i="1" a="1"/>
  <c r="KW47" i="1" a="1"/>
  <c r="HE25" i="1" a="1"/>
  <c r="HE76" i="1" a="1"/>
  <c r="KW103" i="1" a="1"/>
  <c r="KW19" i="1" a="1"/>
  <c r="IO78" i="1" a="1"/>
  <c r="KW62" i="1" a="1"/>
  <c r="HQ85" i="1" a="1"/>
  <c r="IC80" i="1" a="1"/>
  <c r="KW15" i="1" a="1"/>
  <c r="KW4" i="1" a="1"/>
  <c r="KW102" i="1" a="1"/>
  <c r="JY65" i="1" a="1"/>
  <c r="HE90" i="1" a="1"/>
  <c r="JA26" i="1" a="1"/>
  <c r="JA46" i="1" a="1"/>
  <c r="JA6" i="1" a="1"/>
  <c r="JY74" i="1" a="1"/>
  <c r="JY50" i="1" a="1"/>
  <c r="JY66" i="1" a="1"/>
  <c r="JY20" i="1" a="1"/>
  <c r="JA28" i="1" a="1"/>
  <c r="JA56" i="1" a="1"/>
  <c r="KK48" i="1" a="1"/>
  <c r="HE93" i="1" a="1"/>
  <c r="HE77" i="1" a="1"/>
  <c r="JM58" i="1" a="1"/>
  <c r="JM39" i="1" a="1"/>
  <c r="JM17" i="1" a="1"/>
  <c r="HE53" i="1" a="1"/>
  <c r="JM72" i="1" a="1"/>
  <c r="JM31" i="1" a="1"/>
  <c r="IC18" i="1" a="1"/>
  <c r="JA52" i="1" a="1"/>
  <c r="IC19" i="1" a="1"/>
  <c r="IC103" i="1" a="1"/>
  <c r="IC50" i="1" a="1"/>
  <c r="IC66" i="1" a="1"/>
  <c r="IC74" i="1" a="1"/>
  <c r="HQ42" i="1" a="1"/>
  <c r="KW69" i="1" a="1"/>
  <c r="IO103" i="1" a="1"/>
  <c r="IO19" i="1" a="1"/>
  <c r="JY25" i="1" a="1"/>
  <c r="JY76" i="1" a="1"/>
  <c r="KK52" i="1" a="1"/>
  <c r="HQ14" i="1" a="1"/>
  <c r="HQ21" i="1" a="1"/>
  <c r="KK90" i="1" a="1"/>
  <c r="JM48" i="1" a="1"/>
  <c r="JY64" i="1" a="1"/>
  <c r="KK21" i="1" a="1"/>
  <c r="KK14" i="1" a="1"/>
  <c r="HE59" i="1" a="1"/>
  <c r="KK39" i="1" a="1"/>
  <c r="KK17" i="1" a="1"/>
  <c r="JY9" i="1" a="1"/>
  <c r="JY37" i="1" a="1"/>
  <c r="KK54" i="1" a="1"/>
  <c r="KK8" i="1" a="1"/>
  <c r="IO20" i="1" a="1"/>
  <c r="HQ28" i="1" a="1"/>
  <c r="HQ56" i="1" a="1"/>
  <c r="HE65" i="1" a="1"/>
  <c r="JA58" i="1" a="1"/>
  <c r="HQ15" i="1" a="1"/>
  <c r="JM11" i="1" a="1"/>
  <c r="JM10" i="1" a="1"/>
  <c r="JY62" i="1" a="1"/>
  <c r="KW63" i="1" a="1"/>
  <c r="JY16" i="1" a="1"/>
  <c r="IC4" i="1" a="1"/>
  <c r="IC102" i="1" a="1"/>
  <c r="HQ50" i="1" a="1"/>
  <c r="HQ66" i="1" a="1"/>
  <c r="HQ74" i="1" a="1"/>
  <c r="HE99" i="1" a="1"/>
  <c r="KW48" i="1" a="1"/>
  <c r="KW20" i="1" a="1"/>
  <c r="HE15" i="1" a="1"/>
  <c r="KW60" i="1" a="1"/>
  <c r="KW22" i="1" a="1"/>
  <c r="KW87" i="1" a="1"/>
  <c r="JA90" i="1" a="1"/>
  <c r="HQ77" i="1" a="1"/>
  <c r="KW41" i="1" a="1"/>
  <c r="KW42" i="1" a="1"/>
  <c r="KW80" i="1" a="1"/>
  <c r="HQ78" i="1" a="1"/>
  <c r="HQ69" i="1" a="1"/>
  <c r="JA11" i="1" a="1"/>
  <c r="JA10" i="1" a="1"/>
  <c r="JY30" i="1" a="1"/>
  <c r="JY71" i="1" a="1"/>
  <c r="IO30" i="1" a="1"/>
  <c r="IO71" i="1" a="1"/>
  <c r="JA55" i="1" a="1"/>
  <c r="JA84" i="1" a="1"/>
  <c r="HE10" i="1" a="1"/>
  <c r="HE11" i="1" a="1"/>
  <c r="JA35" i="1" a="1"/>
  <c r="JM41" i="1" a="1"/>
  <c r="HE13" i="1" a="1"/>
  <c r="KK6" i="1" a="1"/>
  <c r="KK46" i="1" a="1"/>
  <c r="KK83" i="1" a="1"/>
  <c r="KK38" i="1" a="1"/>
  <c r="JM5" i="1" a="1"/>
  <c r="JM30" i="1" a="1"/>
  <c r="JM71" i="1" a="1"/>
  <c r="IO90" i="1" a="1"/>
  <c r="KW58" i="1" a="1"/>
  <c r="KK64" i="1" a="1"/>
  <c r="HE27" i="1" a="1"/>
  <c r="HE36" i="1" a="1"/>
  <c r="HE68" i="1" a="1"/>
  <c r="HE98" i="1" a="1"/>
  <c r="JM75" i="1" a="1"/>
  <c r="JM23" i="1" a="1"/>
  <c r="JY51" i="1" a="1"/>
  <c r="IO66" i="1" a="1"/>
  <c r="IO50" i="1" a="1"/>
  <c r="IO74" i="1" a="1"/>
  <c r="HQ10" i="1" a="1"/>
  <c r="HQ11" i="1" a="1"/>
  <c r="KK35" i="1" a="1"/>
  <c r="JA83" i="1" a="1"/>
  <c r="JA38" i="1" a="1"/>
  <c r="IO52" i="1" a="1"/>
  <c r="KK12" i="1" a="1"/>
  <c r="KK44" i="1" a="1"/>
  <c r="KW51" i="1" a="1"/>
  <c r="KK86" i="1" a="1"/>
  <c r="HE79" i="1" a="1"/>
  <c r="HE101" i="1" a="1"/>
  <c r="HE43" i="1" a="1"/>
  <c r="IO41" i="1" a="1"/>
  <c r="KW53" i="1" a="1"/>
  <c r="HQ80" i="1" a="1"/>
  <c r="JY26" i="1" a="1"/>
  <c r="JA37" i="1" a="1"/>
  <c r="JA9" i="1" a="1"/>
  <c r="HE17" i="1" a="1"/>
  <c r="HE39" i="1" a="1"/>
  <c r="KW38" i="1" a="1"/>
  <c r="KW83" i="1" a="1"/>
  <c r="JA45" i="1" a="1"/>
  <c r="JA33" i="1" a="1"/>
  <c r="JA100" i="1" a="1"/>
  <c r="IC63" i="1" a="1"/>
  <c r="JA88" i="1" a="1"/>
  <c r="JA95" i="1" a="1"/>
  <c r="JA29" i="1" a="1"/>
  <c r="JA24" i="1" a="1"/>
  <c r="HE80" i="1" a="1"/>
  <c r="KK30" i="1" a="1"/>
  <c r="KK71" i="1" a="1"/>
  <c r="JA64" i="1" a="1"/>
  <c r="HQ13" i="1" a="1"/>
  <c r="IC41" i="1" a="1"/>
  <c r="HE69" i="1" a="1"/>
  <c r="KW25" i="1" a="1"/>
  <c r="KW76" i="1" a="1"/>
  <c r="HQ9" i="1" a="1"/>
  <c r="HQ37" i="1" a="1"/>
  <c r="IC86" i="1" a="1"/>
  <c r="HE28" i="1" a="1"/>
  <c r="HE56" i="1" a="1"/>
  <c r="JY85" i="1" a="1"/>
  <c r="JA70" i="1" a="1"/>
  <c r="JA32" i="1" a="1"/>
  <c r="HE22" i="1" a="1"/>
  <c r="HE60" i="1" a="1"/>
  <c r="HE87" i="1" a="1"/>
  <c r="JY91" i="1" a="1"/>
  <c r="HE26" i="1" a="1"/>
  <c r="JA21" i="1" a="1"/>
  <c r="JA14" i="1" a="1"/>
  <c r="JA67" i="1" a="1"/>
  <c r="HQ81" i="1" a="1"/>
  <c r="JM35" i="1" a="1"/>
  <c r="JM93" i="1" a="1"/>
  <c r="HE61" i="1" a="1"/>
  <c r="HE96" i="1" a="1"/>
  <c r="IO93" i="1" a="1"/>
  <c r="IO64" i="1" a="1"/>
  <c r="IC65" i="1" a="1"/>
  <c r="HQ47" i="1" a="1"/>
  <c r="JM55" i="1" a="1"/>
  <c r="JM84" i="1" a="1"/>
  <c r="JA99" i="1" a="1"/>
  <c r="KW74" i="1" a="1"/>
  <c r="KW50" i="1" a="1"/>
  <c r="KW66" i="1" a="1"/>
  <c r="JA39" i="1" a="1"/>
  <c r="JA17" i="1" a="1"/>
  <c r="JY70" i="1" a="1"/>
  <c r="JY32" i="1" a="1"/>
  <c r="HQ26" i="1" a="1"/>
  <c r="JA16" i="1" a="1"/>
  <c r="JM68" i="1" a="1"/>
  <c r="JM36" i="1" a="1"/>
  <c r="JM98" i="1" a="1"/>
  <c r="JM27" i="1" a="1"/>
  <c r="JM94" i="1" a="1"/>
  <c r="JM40" i="1" a="1"/>
  <c r="JM82" i="1" a="1"/>
  <c r="KW5" i="1" a="1"/>
  <c r="JA91" i="1" a="1"/>
  <c r="JY11" i="1" a="1"/>
  <c r="JY10" i="1" a="1"/>
  <c r="IC10" i="1" a="1"/>
  <c r="IC11" i="1" a="1"/>
  <c r="HE40" i="1" a="1"/>
  <c r="HE94" i="1" a="1"/>
  <c r="HE62" i="1" a="1"/>
  <c r="HE41" i="1" a="1"/>
  <c r="KW44" i="1" a="1"/>
  <c r="KW12" i="1" a="1"/>
  <c r="KW9" i="1" a="1"/>
  <c r="KW37" i="1" a="1"/>
  <c r="IC24" i="1" a="1"/>
  <c r="IC29" i="1" a="1"/>
  <c r="IC61" i="1" a="1"/>
  <c r="IC96" i="1" a="1"/>
  <c r="JA57" i="1" a="1"/>
  <c r="JA94" i="1" a="1"/>
  <c r="JA40" i="1" a="1"/>
  <c r="HQ38" i="1" a="1"/>
  <c r="HQ83" i="1" a="1"/>
  <c r="HQ91" i="1" a="1"/>
  <c r="KK67" i="1" a="1"/>
  <c r="HE52" i="1" a="1"/>
  <c r="IO70" i="1" a="1"/>
  <c r="IO32" i="1" a="1"/>
  <c r="IO73" i="1" a="1"/>
  <c r="HE19" i="1" a="1"/>
  <c r="HE103" i="1" a="1"/>
  <c r="IO86" i="1" a="1"/>
  <c r="KK41" i="1" a="1"/>
  <c r="IC42" i="1" a="1"/>
  <c r="KK5" i="1" a="1"/>
  <c r="JM77" i="1" a="1"/>
  <c r="HQ49" i="1" a="1"/>
  <c r="JM21" i="1" a="1"/>
  <c r="JM14" i="1" a="1"/>
  <c r="JM91" i="1" a="1"/>
  <c r="IO43" i="1" a="1"/>
  <c r="KK100" i="1" a="1"/>
  <c r="KK33" i="1" a="1"/>
  <c r="KK45" i="1" a="1"/>
  <c r="IO5" i="1" a="1"/>
  <c r="HE67" i="1" a="1"/>
  <c r="IO26" i="1" a="1"/>
  <c r="IC43" i="1" a="1"/>
  <c r="HQ20" i="1" a="1"/>
  <c r="IO58" i="1" a="1"/>
  <c r="IO101" i="1" a="1"/>
  <c r="IO79" i="1" a="1"/>
  <c r="JM88" i="1" a="1"/>
  <c r="JM95" i="1" a="1"/>
  <c r="KW59" i="1" a="1"/>
  <c r="JM47" i="1" a="1"/>
  <c r="IO48" i="1" a="1"/>
  <c r="KK78" i="1" a="1"/>
  <c r="HE50" i="1" a="1"/>
  <c r="HE66" i="1" a="1"/>
  <c r="HE74" i="1" a="1"/>
  <c r="KW56" i="1" a="1"/>
  <c r="KW28" i="1" a="1"/>
  <c r="IC79" i="1" a="1"/>
  <c r="IC101" i="1" a="1"/>
  <c r="KW24" i="1" a="1"/>
  <c r="KW29" i="1" a="1"/>
  <c r="HQ62" i="1" a="1"/>
  <c r="HQ89" i="1" a="1"/>
  <c r="HQ5" i="1" a="1"/>
  <c r="JM78" i="1" a="1"/>
  <c r="JA82" i="1" a="1"/>
  <c r="KW93" i="1" a="1"/>
  <c r="KW78" i="1" a="1"/>
  <c r="IC26" i="1" a="1"/>
  <c r="HE57" i="1" a="1"/>
  <c r="JM92" i="1" a="1"/>
  <c r="JM7" i="1" a="1"/>
  <c r="KK15" i="1" a="1"/>
  <c r="JM45" i="1" a="1"/>
  <c r="JM33" i="1" a="1"/>
  <c r="JM100" i="1" a="1"/>
  <c r="HE42" i="1" a="1"/>
  <c r="JM46" i="1" a="1"/>
  <c r="JM6" i="1" a="1"/>
  <c r="KW8" i="1" a="1"/>
  <c r="KW54" i="1" a="1"/>
  <c r="KW95" i="1" a="1"/>
  <c r="KW88" i="1" a="1"/>
  <c r="JY57" i="1" a="1"/>
  <c r="IO85" i="1" a="1"/>
  <c r="IC40" i="1" a="1"/>
  <c r="IC94" i="1" a="1"/>
  <c r="HQ27" i="1" a="1"/>
  <c r="HQ36" i="1" a="1"/>
  <c r="HQ68" i="1" a="1"/>
  <c r="HQ98" i="1" a="1"/>
  <c r="IO96" i="1" a="1"/>
  <c r="IO61" i="1" a="1"/>
  <c r="JM63" i="1" a="1"/>
  <c r="HE30" i="1" a="1"/>
  <c r="HE71" i="1" a="1"/>
  <c r="IO62" i="1" a="1"/>
  <c r="IO97" i="1" a="1"/>
  <c r="JA51" i="1" a="1"/>
  <c r="HQ34" i="1" a="1"/>
  <c r="KK53" i="1" a="1"/>
  <c r="JY23" i="1" a="1"/>
  <c r="JY75" i="1" a="1"/>
  <c r="IC35" i="1" a="1"/>
  <c r="KK93" i="1" a="1"/>
  <c r="JM13" i="1" a="1"/>
  <c r="HE91" i="1" a="1"/>
  <c r="JA102" i="1" a="1"/>
  <c r="JA4" i="1" a="1"/>
  <c r="KK29" i="1" a="1"/>
  <c r="KK24" i="1" a="1"/>
  <c r="JY39" i="1" a="1"/>
  <c r="JY17" i="1" a="1"/>
  <c r="IO65" i="1" a="1"/>
  <c r="KW89" i="1" a="1"/>
  <c r="IO99" i="1" a="1"/>
  <c r="IO11" i="1" a="1"/>
  <c r="IO10" i="1" a="1"/>
  <c r="HQ59" i="1" a="1"/>
  <c r="HQ97" i="1" a="1"/>
  <c r="KK56" i="1" a="1"/>
  <c r="KK28" i="1" a="1"/>
  <c r="HQ58" i="1" a="1"/>
  <c r="JM20" i="1" a="1"/>
  <c r="IO75" i="1" a="1"/>
  <c r="IO23" i="1" a="1"/>
  <c r="KW18" i="1" a="1"/>
  <c r="KK27" i="1" a="1"/>
  <c r="KK98" i="1" a="1"/>
  <c r="KK36" i="1" a="1"/>
  <c r="KK68" i="1" a="1"/>
  <c r="IO89" i="1" a="1"/>
  <c r="JM87" i="1" a="1"/>
  <c r="JM22" i="1" a="1"/>
  <c r="JM60" i="1" a="1"/>
  <c r="HE6" i="1" a="1"/>
  <c r="HE46" i="1" a="1"/>
  <c r="KW49" i="1" a="1"/>
  <c r="JM73" i="1" a="1"/>
  <c r="IO67" i="1" a="1"/>
  <c r="HQ93" i="1" a="1"/>
  <c r="IO46" i="1" a="1"/>
  <c r="IO6" i="1" a="1"/>
  <c r="KK103" i="1" a="1"/>
  <c r="KK19" i="1" a="1"/>
  <c r="HE18" i="1" a="1"/>
  <c r="JA68" i="1" a="1"/>
  <c r="JA36" i="1" a="1"/>
  <c r="JA98" i="1" a="1"/>
  <c r="JA27" i="1" a="1"/>
  <c r="IO55" i="1" a="1"/>
  <c r="IO84" i="1" a="1"/>
  <c r="HE23" i="1" a="1"/>
  <c r="HE75" i="1" a="1"/>
  <c r="HE38" i="1" a="1"/>
  <c r="HE83" i="1" a="1"/>
  <c r="KW27" i="1" a="1"/>
  <c r="KW98" i="1" a="1"/>
  <c r="KW36" i="1" a="1"/>
  <c r="KW68" i="1" a="1"/>
  <c r="JY86" i="1" a="1"/>
  <c r="IC5" i="1" a="1"/>
  <c r="JY7" i="1" a="1"/>
  <c r="JY92" i="1" a="1"/>
  <c r="KK80" i="1" a="1"/>
  <c r="IC78" i="1" a="1"/>
  <c r="JA43" i="1" a="1"/>
  <c r="KK63" i="1" a="1"/>
  <c r="HQ67" i="1" a="1"/>
  <c r="JM57" i="1" a="1"/>
  <c r="JY69" i="1" a="1"/>
  <c r="JY34" i="1" a="1"/>
  <c r="KW73" i="1" a="1"/>
  <c r="IC23" i="1" a="1"/>
  <c r="IC75" i="1" a="1"/>
  <c r="JY59" i="1" a="1"/>
  <c r="IC55" i="1" a="1"/>
  <c r="IC84" i="1" a="1"/>
  <c r="JA59" i="1" a="1"/>
  <c r="JM52" i="1" a="1"/>
  <c r="HE58" i="1" a="1"/>
  <c r="JY48" i="1" a="1"/>
  <c r="IC14" i="1" a="1"/>
  <c r="IC21" i="1" a="1"/>
  <c r="JA73" i="1" a="1"/>
  <c r="KW100" i="1" a="1"/>
  <c r="KW33" i="1" a="1"/>
  <c r="KW45" i="1" a="1"/>
  <c r="JA18" i="1" a="1"/>
  <c r="IO29" i="1" a="1"/>
  <c r="IO24" i="1" a="1"/>
  <c r="IO28" i="1" a="1"/>
  <c r="IO56" i="1" a="1"/>
  <c r="IO37" i="1" a="1"/>
  <c r="IO9" i="1" a="1"/>
  <c r="JM85" i="1" a="1"/>
  <c r="HQ73" i="1" a="1"/>
  <c r="HQ22" i="1" a="1"/>
  <c r="HQ60" i="1" a="1"/>
  <c r="HQ87" i="1" a="1"/>
  <c r="IC69" i="1" a="1"/>
  <c r="HE12" i="1" a="1"/>
  <c r="HE44" i="1" a="1"/>
  <c r="IO35" i="1" a="1"/>
  <c r="IC82" i="1" a="1"/>
  <c r="KK88" i="1" a="1"/>
  <c r="KK95" i="1" a="1"/>
  <c r="JM59" i="1" a="1"/>
  <c r="JM103" i="1" a="1"/>
  <c r="JM19" i="1" a="1"/>
  <c r="IC64" i="1" a="1"/>
  <c r="KK85" i="1" a="1"/>
  <c r="KW81" i="1" a="1"/>
  <c r="JM97" i="1" a="1"/>
  <c r="JY99" i="1" a="1"/>
  <c r="KW77" i="1" a="1"/>
  <c r="KK60" i="1" a="1"/>
  <c r="KK22" i="1" a="1"/>
  <c r="KK87" i="1" a="1"/>
  <c r="JY94" i="1" a="1"/>
  <c r="JY40" i="1" a="1"/>
  <c r="JA78" i="1" a="1"/>
  <c r="IC52" i="1" a="1"/>
  <c r="JA85" i="1" a="1"/>
  <c r="HE48" i="1" a="1"/>
  <c r="JA30" i="1" a="1"/>
  <c r="JA71" i="1" a="1"/>
  <c r="IC97" i="1" a="1"/>
  <c r="IC93" i="1" a="1"/>
  <c r="KW52" i="1" a="1"/>
  <c r="HQ53" i="1" a="1"/>
  <c r="KK25" i="1" a="1"/>
  <c r="KK76" i="1" a="1"/>
  <c r="JA66" i="1" a="1"/>
  <c r="JA50" i="1" a="1"/>
  <c r="JA74" i="1" a="1"/>
  <c r="JA65" i="1" a="1"/>
  <c r="KK42" i="1" a="1"/>
  <c r="IO39" i="1" a="1"/>
  <c r="IO17" i="1" a="1"/>
  <c r="IC32" i="1" a="1"/>
  <c r="IC70" i="1" a="1"/>
  <c r="HQ32" i="1" a="1"/>
  <c r="HQ70" i="1" a="1"/>
  <c r="HQ57" i="1" a="1"/>
  <c r="KW97" i="1" a="1"/>
  <c r="IC48" i="1" a="1"/>
  <c r="HQ86" i="1" a="1"/>
  <c r="HE86" i="1" a="1"/>
  <c r="JA92" i="1" a="1"/>
  <c r="JA7" i="1" a="1"/>
  <c r="IO94" i="1" a="1"/>
  <c r="IO40" i="1" a="1"/>
  <c r="IC89" i="1" a="1"/>
  <c r="JM43" i="1" a="1"/>
  <c r="JY41" i="1" a="1"/>
  <c r="JY100" i="1" a="1"/>
  <c r="JY33" i="1" a="1"/>
  <c r="JY45" i="1" a="1"/>
  <c r="JA97" i="1" a="1"/>
  <c r="IO34" i="1" a="1"/>
  <c r="JA53" i="1" a="1"/>
  <c r="JY54" i="1" a="1"/>
  <c r="JY8" i="1" a="1"/>
  <c r="KK94" i="1" a="1"/>
  <c r="KK40" i="1" a="1"/>
  <c r="KW82" i="1" a="1"/>
  <c r="JY102" i="1" a="1"/>
  <c r="JY4" i="1" a="1"/>
  <c r="HQ4" i="1" a="1"/>
  <c r="HQ102" i="1" a="1"/>
  <c r="HQ12" i="1" a="1"/>
  <c r="HQ44" i="1" a="1"/>
  <c r="KK97" i="1" a="1"/>
  <c r="HQ19" i="1" a="1"/>
  <c r="HQ103" i="1" a="1"/>
  <c r="HE8" i="1" a="1"/>
  <c r="HE54" i="1" a="1"/>
  <c r="IO21" i="1" a="1"/>
  <c r="IO14" i="1" a="1"/>
  <c r="JY56" i="1" a="1"/>
  <c r="JY28" i="1" a="1"/>
  <c r="JA62" i="1" a="1"/>
  <c r="IC51" i="1" a="1"/>
  <c r="JA77" i="1" a="1"/>
  <c r="IC90" i="1" a="1"/>
  <c r="HQ23" i="1" a="1"/>
  <c r="HQ75" i="1" a="1"/>
  <c r="KK43" i="1" a="1"/>
  <c r="HE7" i="1" a="1"/>
  <c r="HE92" i="1" a="1"/>
  <c r="KW67" i="1" a="1"/>
  <c r="KW13" i="1" a="1"/>
  <c r="JY77" i="1" a="1"/>
  <c r="JA69" i="1" a="1"/>
  <c r="IO25" i="1" a="1"/>
  <c r="IO76" i="1" a="1"/>
  <c r="JY42" i="1" a="1"/>
  <c r="IC73" i="1" a="1"/>
  <c r="HE97" i="1" a="1"/>
  <c r="HQ51" i="1" a="1"/>
  <c r="IC58" i="1" a="1"/>
  <c r="IO63" i="1" a="1"/>
  <c r="KK89" i="1" a="1"/>
  <c r="IO51" i="1" a="1"/>
  <c r="IC30" i="1" a="1"/>
  <c r="IC71" i="1" a="1"/>
  <c r="HE9" i="1" a="1"/>
  <c r="HE37" i="1" a="1"/>
  <c r="HQ18" i="1" a="1"/>
  <c r="KW91" i="1" a="1"/>
  <c r="HQ79" i="1" a="1"/>
  <c r="HQ101" i="1" a="1"/>
  <c r="HE31" i="1" a="1"/>
  <c r="HE72" i="1" a="1"/>
  <c r="KW70" i="1" a="1"/>
  <c r="KW32" i="1" a="1"/>
  <c r="HE88" i="1" a="1"/>
  <c r="HE95" i="1" a="1"/>
  <c r="KK55" i="1" a="1"/>
  <c r="KK84" i="1" a="1"/>
  <c r="KW61" i="1" a="1"/>
  <c r="KW96" i="1" a="1"/>
  <c r="JM65" i="1" a="1"/>
  <c r="KK51" i="1" a="1"/>
  <c r="JY31" i="1" a="1"/>
  <c r="JY72" i="1" a="1"/>
  <c r="KK91" i="1" a="1"/>
  <c r="HQ65" i="1" a="1"/>
  <c r="JY63" i="1" a="1"/>
  <c r="JM96" i="1" a="1"/>
  <c r="JM61" i="1" a="1"/>
  <c r="JY12" i="1" a="1"/>
  <c r="JY44" i="1" a="1"/>
  <c r="JY78" i="1" a="1"/>
  <c r="HQ8" i="1" a="1"/>
  <c r="HQ54" i="1" a="1"/>
  <c r="KW40" i="1" a="1"/>
  <c r="KW94" i="1" a="1"/>
  <c r="KK73" i="1" a="1"/>
  <c r="JY52" i="1" a="1"/>
  <c r="KK96" i="1" a="1"/>
  <c r="KK61" i="1" a="1"/>
  <c r="HQ6" i="1" a="1"/>
  <c r="HQ46" i="1" a="1"/>
  <c r="HE63" i="1" a="1"/>
  <c r="IO88" i="1" a="1"/>
  <c r="IO95" i="1" a="1"/>
  <c r="KW16" i="1" a="1"/>
  <c r="JA49" i="1" a="1"/>
  <c r="KK47" i="1" a="1"/>
  <c r="JA13" i="1" a="1"/>
  <c r="KK34" i="1" a="1"/>
  <c r="HQ48" i="1" a="1"/>
  <c r="KK65" i="1" a="1"/>
  <c r="KK74" i="1" a="1"/>
  <c r="KK50" i="1" a="1"/>
  <c r="KK66" i="1" a="1"/>
  <c r="KW30" i="1" a="1"/>
  <c r="KW71" i="1" a="1"/>
  <c r="HQ99" i="1" a="1"/>
  <c r="IO42" i="1" a="1"/>
  <c r="HQ33" i="1" a="1"/>
  <c r="HQ45" i="1" a="1"/>
  <c r="HQ100" i="1" a="1"/>
  <c r="JY13" i="1" a="1"/>
  <c r="JM54" i="1" a="1"/>
  <c r="JM8" i="1" a="1"/>
  <c r="JA25" i="1" a="1"/>
  <c r="JA76" i="1" a="1"/>
  <c r="IC12" i="1" a="1"/>
  <c r="IC44" i="1" a="1"/>
  <c r="IO80" i="1" a="1"/>
  <c r="JM102" i="1" a="1"/>
  <c r="JM4" i="1" a="1"/>
  <c r="HE4" i="1" a="1"/>
  <c r="HE102" i="1" a="1"/>
  <c r="IC62" i="1" a="1"/>
  <c r="HE73" i="1" a="1"/>
  <c r="IC9" i="1" a="1"/>
  <c r="IC37" i="1" a="1"/>
  <c r="IC27" i="1" a="1"/>
  <c r="IC36" i="1" a="1"/>
  <c r="IC68" i="1" a="1"/>
  <c r="IC98" i="1" a="1"/>
  <c r="IC59" i="1" a="1"/>
  <c r="JM37" i="1" a="1"/>
  <c r="JM9" i="1" a="1"/>
  <c r="HE85" i="1" a="1"/>
  <c r="HE81" i="1" a="1"/>
  <c r="HQ17" i="1" a="1"/>
  <c r="HQ39" i="1" a="1"/>
  <c r="JM66" i="1" a="1"/>
  <c r="JM50" i="1" a="1"/>
  <c r="JM74" i="1" a="1"/>
  <c r="IC85" i="1" a="1"/>
  <c r="JM34" i="1" a="1"/>
  <c r="IO57" i="1" a="1"/>
  <c r="HQ63" i="1" a="1"/>
  <c r="JY58" i="1" a="1"/>
  <c r="JM83" i="1" a="1"/>
  <c r="JM38" i="1" a="1"/>
  <c r="KK57" i="1" a="1"/>
  <c r="IC47" i="1" a="1"/>
  <c r="JM101" i="1" a="1"/>
  <c r="JM79" i="1" a="1"/>
  <c r="KK31" i="1" a="1"/>
  <c r="KK72" i="1" a="1"/>
  <c r="HQ88" i="1" a="1"/>
  <c r="HQ95" i="1" a="1"/>
  <c r="JY87" i="1" a="1"/>
  <c r="JY22" i="1" a="1"/>
  <c r="JY60" i="1" a="1"/>
  <c r="HQ52" i="1" a="1"/>
  <c r="IO54" i="1" a="1"/>
  <c r="IO8" i="1" a="1"/>
  <c r="HQ43" i="1" a="1"/>
  <c r="IC7" i="1" a="1"/>
  <c r="IC92" i="1" a="1"/>
  <c r="JM49" i="1" a="1"/>
  <c r="IO49" i="1" a="1"/>
  <c r="HQ64" i="1" a="1"/>
  <c r="JY68" i="1" a="1"/>
  <c r="JY36" i="1" a="1"/>
  <c r="JY98" i="1" a="1"/>
  <c r="JY27" i="1" a="1"/>
  <c r="IC88" i="1" a="1"/>
  <c r="IC95" i="1" a="1"/>
  <c r="HQ16" i="1" a="1"/>
  <c r="HQ41" i="1" a="1"/>
  <c r="HQ31" i="1" a="1"/>
  <c r="HQ72" i="1" a="1"/>
  <c r="KW86" i="1" a="1"/>
  <c r="KW39" i="1" a="1"/>
  <c r="KW17" i="1" a="1"/>
  <c r="JA81" i="1" a="1"/>
  <c r="JY5" i="1" a="1"/>
  <c r="KK20" i="1" a="1"/>
  <c r="HQ61" i="1" a="1"/>
  <c r="HQ96" i="1" a="1"/>
  <c r="JY73" i="1" a="1"/>
  <c r="IO92" i="1" a="1"/>
  <c r="IO7" i="1" a="1"/>
  <c r="IC28" i="1" a="1"/>
  <c r="IC56" i="1" a="1"/>
  <c r="JM62" i="1" a="1"/>
  <c r="IO83" i="1" a="1"/>
  <c r="IO38" i="1" a="1"/>
  <c r="KK77" i="1" a="1"/>
  <c r="JM18" i="1" a="1"/>
  <c r="JM44" i="1" a="1"/>
  <c r="JM12" i="1" a="1"/>
  <c r="JY89" i="1" a="1"/>
  <c r="JA80" i="1" a="1"/>
  <c r="IC8" i="1" a="1"/>
  <c r="IC54" i="1" a="1"/>
  <c r="IO15" i="1" a="1"/>
  <c r="KK99" i="1" a="1"/>
  <c r="IC91" i="1" a="1"/>
  <c r="IC67" i="1" a="1"/>
  <c r="JA34" i="1" a="1"/>
  <c r="JY55" i="1" a="1"/>
  <c r="JY84" i="1" a="1"/>
  <c r="KK49" i="1" a="1"/>
  <c r="HE49" i="1" a="1"/>
  <c r="HE47" i="1" a="1"/>
  <c r="KW90" i="1" a="1"/>
  <c r="IO91" i="1" a="1"/>
  <c r="KK26" i="1" a="1"/>
  <c r="IC20" i="1" a="1"/>
  <c r="IC6" i="1" a="1"/>
  <c r="IC46" i="1" a="1"/>
  <c r="KK82" i="1" a="1"/>
  <c r="KW11" i="1" a="1"/>
  <c r="KW10" i="1" a="1"/>
  <c r="HE16" i="1" a="1"/>
  <c r="JY19" i="1" a="1"/>
  <c r="JY103" i="1" a="1"/>
  <c r="JY49" i="1" a="1"/>
  <c r="IO44" i="1" a="1"/>
  <c r="IO12" i="1" a="1"/>
  <c r="IC77" i="1" a="1"/>
  <c r="JY29" i="1" a="1"/>
  <c r="JY24" i="1" a="1"/>
  <c r="JA54" i="1" a="1"/>
  <c r="JA8" i="1" a="1"/>
  <c r="JM81" i="1" a="1"/>
  <c r="IC31" i="1" a="1"/>
  <c r="IC72" i="1" a="1"/>
  <c r="IO81" i="1" a="1"/>
  <c r="HQ90" i="1" a="1"/>
  <c r="JM28" i="1" a="1"/>
  <c r="JM56" i="1" a="1"/>
  <c r="IO77" i="1" a="1"/>
  <c r="JM70" i="1" a="1"/>
  <c r="JM32" i="1" a="1"/>
  <c r="JY96" i="1" a="1"/>
  <c r="JY61" i="1" a="1"/>
  <c r="KK7" i="1" a="1"/>
  <c r="KK92" i="1" a="1"/>
  <c r="HE24" i="1" a="1"/>
  <c r="HE29" i="1" a="1"/>
  <c r="JY21" i="1" a="1"/>
  <c r="JY14" i="1" a="1"/>
  <c r="JY93" i="1" a="1"/>
  <c r="JA89" i="1" a="1"/>
  <c r="HE82" i="1" a="1"/>
  <c r="JY97" i="1" a="1"/>
  <c r="HE33" i="1" a="1"/>
  <c r="HE45" i="1" a="1"/>
  <c r="HE100" i="1" a="1"/>
  <c r="KK9" i="1" a="1"/>
  <c r="KK37" i="1" a="1"/>
  <c r="IO72" i="1" a="1"/>
  <c r="IO31" i="1" a="1"/>
  <c r="JA48" i="1" a="1"/>
  <c r="JY82" i="1" a="1"/>
  <c r="KK13" i="1" a="1"/>
  <c r="JY101" i="1" a="1"/>
  <c r="JY79" i="1" a="1"/>
  <c r="JA15" i="1" a="1"/>
  <c r="JM89" i="1" a="1"/>
  <c r="JM16" i="1" a="1"/>
  <c r="JY67" i="1" a="1"/>
  <c r="HQ40" i="1" a="1"/>
  <c r="HQ94" i="1" a="1"/>
  <c r="JM25" i="1" a="1"/>
  <c r="JM76" i="1" a="1"/>
  <c r="KW6" i="1" a="1"/>
  <c r="KW46" i="1" a="1"/>
  <c r="KK16" i="1" a="1"/>
  <c r="KK81" i="1" a="1"/>
  <c r="HE20" i="1" a="1"/>
  <c r="HE89" i="1" a="1"/>
  <c r="JY88" i="1" a="1"/>
  <c r="JY95" i="1" a="1"/>
  <c r="JM86" i="1" a="1"/>
  <c r="IC25" i="1" a="1"/>
  <c r="IC76" i="1" a="1"/>
  <c r="KW64" i="1" a="1"/>
  <c r="JA87" i="1" a="1"/>
  <c r="JA22" i="1" a="1"/>
  <c r="JA60" i="1" a="1"/>
  <c r="IC81" i="1" a="1"/>
  <c r="KK11" i="1" a="1"/>
  <c r="KK10" i="1" a="1"/>
  <c r="KK18" i="1" a="1"/>
  <c r="KK69" i="1" a="1"/>
  <c r="JA42" i="1" a="1"/>
  <c r="JA93" i="1" a="1"/>
  <c r="JM51" i="1" a="1"/>
  <c r="IO82" i="1" a="1"/>
  <c r="KW26" i="1" a="1"/>
  <c r="IC17" i="1" a="1"/>
  <c r="IC39" i="1" a="1"/>
  <c r="JY81" i="1" a="1"/>
  <c r="KW79" i="1" a="1"/>
  <c r="KW101" i="1" a="1"/>
  <c r="IC13" i="1" a="1"/>
  <c r="JA44" i="1" a="1"/>
  <c r="JA12" i="1" a="1"/>
  <c r="HE55" i="1" a="1"/>
  <c r="HE84" i="1" a="1"/>
  <c r="JM42" i="1" a="1"/>
  <c r="HE35" i="1" a="1"/>
  <c r="IO45" i="1" a="1"/>
  <c r="IO33" i="1" a="1"/>
  <c r="IO100" i="1" a="1"/>
  <c r="IO13" i="1" a="1"/>
  <c r="KW43" i="1" a="1"/>
  <c r="JY15" i="1" a="1"/>
  <c r="JY83" i="1" a="1"/>
  <c r="JY38" i="1" a="1"/>
  <c r="JY35" i="1" a="1"/>
  <c r="HE78" i="1" a="1"/>
  <c r="KK101" i="1" a="1"/>
  <c r="KK79" i="1" a="1"/>
  <c r="JM29" i="1" a="1"/>
  <c r="JM24" i="1" a="1"/>
  <c r="IC57" i="1" a="1"/>
  <c r="KW21" i="1" a="1"/>
  <c r="KW14" i="1" a="1"/>
  <c r="JM90" i="1" a="1"/>
  <c r="IO69" i="1" a="1"/>
  <c r="KK59" i="1" a="1"/>
  <c r="HQ24" i="1" a="1"/>
  <c r="HQ29" i="1" a="1"/>
  <c r="JA75" i="1" a="1"/>
  <c r="JA23" i="1" a="1"/>
  <c r="JA47" i="1" a="1"/>
  <c r="KW85" i="1" a="1"/>
  <c r="IO53" i="1" a="1"/>
  <c r="KW7" i="1" a="1"/>
  <c r="KW92" i="1" a="1"/>
  <c r="IO102" i="1" a="1"/>
  <c r="IO4" i="1" a="1"/>
  <c r="IO59" i="1" a="1"/>
  <c r="HQ7" i="1" a="1"/>
  <c r="HQ92" i="1" a="1"/>
  <c r="JA41" i="1" a="1"/>
  <c r="JM80" i="1" a="1"/>
  <c r="KK58" i="1" a="1"/>
  <c r="IC16" i="1" a="1"/>
  <c r="HQ82" i="1" a="1"/>
  <c r="KK102" i="1" a="1"/>
  <c r="KK4" i="1" a="1"/>
  <c r="HE34" i="1" a="1"/>
  <c r="JA72" i="1" a="1"/>
  <c r="JA31" i="1" a="1"/>
  <c r="IO68" i="1" a="1"/>
  <c r="IO36" i="1" a="1"/>
  <c r="IO98" i="1" a="1"/>
  <c r="IO27" i="1" a="1"/>
  <c r="IC15" i="1" a="1"/>
  <c r="JM99" i="1" a="1"/>
  <c r="JA103" i="1" a="1"/>
  <c r="JA19" i="1" a="1"/>
  <c r="IC49" i="1" a="1"/>
  <c r="JY43" i="1" a="1"/>
  <c r="HE64" i="1" a="1"/>
  <c r="JA5" i="1" a="1"/>
  <c r="JY47" i="1" a="1"/>
  <c r="HE32" i="1" a="1"/>
  <c r="HE70" i="1" a="1"/>
  <c r="IO18" i="1" a="1"/>
  <c r="KW31" i="1" a="1"/>
  <c r="KW72" i="1" a="1"/>
  <c r="KK23" i="1" a="1"/>
  <c r="KK75" i="1" a="1"/>
  <c r="HE5" i="1" a="1"/>
  <c r="JA96" i="1" a="1"/>
  <c r="JA61" i="1" a="1"/>
  <c r="KK70" i="1" a="1"/>
  <c r="KK32" i="1" a="1"/>
  <c r="JY6" i="1" a="1"/>
  <c r="JY46" i="1" a="1"/>
  <c r="KW99" i="1" a="1"/>
  <c r="KW34" i="1" a="1"/>
  <c r="JM67" i="1" a="1"/>
  <c r="HE14" i="1" a="1"/>
  <c r="HE21" i="1" a="1"/>
  <c r="IC22" i="1" a="1"/>
  <c r="IC60" i="1" a="1"/>
  <c r="IC87" i="1" a="1"/>
  <c r="JM53" i="1" a="1"/>
  <c r="KW65" i="1" a="1"/>
  <c r="JY18" i="1" a="1"/>
  <c r="LI69" i="1" a="1"/>
  <c r="LI26" i="1" a="1"/>
  <c r="LI97" i="1" a="1"/>
  <c r="LI59" i="1" a="1"/>
  <c r="LI85" i="1" a="1"/>
  <c r="LI53" i="1" a="1"/>
  <c r="LI84" i="1" a="1"/>
  <c r="LI55" i="1" a="1"/>
  <c r="LI48" i="1" a="1"/>
  <c r="LI63" i="1" a="1"/>
  <c r="LI41" i="1" a="1"/>
  <c r="LI38" i="1" a="1"/>
  <c r="LI83" i="1" a="1"/>
  <c r="LI75" i="1" a="1"/>
  <c r="LI23" i="1" a="1"/>
  <c r="LI16" i="1" a="1"/>
  <c r="LI93" i="1" a="1"/>
  <c r="LI44" i="1" a="1"/>
  <c r="LI12" i="1" a="1"/>
  <c r="LI15" i="1" a="1"/>
  <c r="LI6" i="1" a="1"/>
  <c r="LI46" i="1" a="1"/>
  <c r="LI5" i="1" a="1"/>
  <c r="LI13" i="1" a="1"/>
  <c r="LI61" i="1" a="1"/>
  <c r="LI96" i="1" a="1"/>
  <c r="LI77" i="1" a="1"/>
  <c r="LI76" i="1" a="1"/>
  <c r="LI25" i="1" a="1"/>
  <c r="LI27" i="1" a="1"/>
  <c r="LI98" i="1" a="1"/>
  <c r="LI36" i="1" a="1"/>
  <c r="LI68" i="1" a="1"/>
  <c r="LI4" i="1" a="1"/>
  <c r="LI102" i="1" a="1"/>
  <c r="LI7" i="1" a="1"/>
  <c r="LI92" i="1" a="1"/>
  <c r="LI103" i="1" a="1"/>
  <c r="LI19" i="1" a="1"/>
  <c r="LI40" i="1" a="1"/>
  <c r="LI94" i="1" a="1"/>
  <c r="LI51" i="1" a="1"/>
  <c r="LI43" i="1" a="1"/>
  <c r="LI17" i="1" a="1"/>
  <c r="LI39" i="1" a="1"/>
  <c r="LI49" i="1" a="1"/>
  <c r="LI86" i="1" a="1"/>
  <c r="LI32" i="1" a="1"/>
  <c r="LI70" i="1" a="1"/>
  <c r="LI91" i="1" a="1"/>
  <c r="LI79" i="1" a="1"/>
  <c r="LI101" i="1" a="1"/>
  <c r="LI100" i="1" a="1"/>
  <c r="LI33" i="1" a="1"/>
  <c r="LI45" i="1" a="1"/>
  <c r="LI35" i="1" a="1"/>
  <c r="LI74" i="1" a="1"/>
  <c r="LI50" i="1" a="1"/>
  <c r="LI66" i="1" a="1"/>
  <c r="LI99" i="1" a="1"/>
  <c r="LI42" i="1" a="1"/>
  <c r="LI90" i="1" a="1"/>
  <c r="LI72" i="1" a="1"/>
  <c r="LI31" i="1" a="1"/>
  <c r="LI65" i="1" a="1"/>
  <c r="LI82" i="1" a="1"/>
  <c r="LI81" i="1" a="1"/>
  <c r="LI60" i="1" a="1"/>
  <c r="LI22" i="1" a="1"/>
  <c r="LI87" i="1" a="1"/>
  <c r="LI52" i="1" a="1"/>
  <c r="LI20" i="1" a="1"/>
  <c r="LI47" i="1" a="1"/>
  <c r="LI18" i="1" a="1"/>
  <c r="LI34" i="1" a="1"/>
  <c r="LI14" i="1" a="1"/>
  <c r="LI21" i="1" a="1"/>
  <c r="LI71" i="1" a="1"/>
  <c r="LI30" i="1" a="1"/>
  <c r="LI9" i="1" a="1"/>
  <c r="LI37" i="1" a="1"/>
  <c r="LI95" i="1" a="1"/>
  <c r="LI88" i="1" a="1"/>
  <c r="LI8" i="1" a="1"/>
  <c r="LI54" i="1" a="1"/>
  <c r="LI67" i="1" a="1"/>
  <c r="LI10" i="1" a="1"/>
  <c r="LI11" i="1" a="1"/>
  <c r="LI73" i="1" a="1"/>
  <c r="LI62" i="1" a="1"/>
  <c r="LI28" i="1" a="1"/>
  <c r="LI56" i="1" a="1"/>
  <c r="LI89" i="1" a="1"/>
  <c r="LI64" i="1" a="1"/>
  <c r="LI24" i="1" a="1"/>
  <c r="LI29" i="1" a="1"/>
  <c r="LI57" i="1" a="1"/>
  <c r="LI80" i="1" a="1"/>
  <c r="LI58" i="1" a="1"/>
  <c r="LI78" i="1" a="1"/>
  <c r="JY18" i="1" l="1"/>
  <c r="KW65" i="1"/>
  <c r="JM53" i="1"/>
  <c r="IC87" i="1"/>
  <c r="IC60" i="1"/>
  <c r="IC22" i="1"/>
  <c r="HE21" i="1"/>
  <c r="HE14" i="1"/>
  <c r="JM67" i="1"/>
  <c r="KW34" i="1"/>
  <c r="KW99" i="1"/>
  <c r="JY46" i="1"/>
  <c r="JY6" i="1"/>
  <c r="KK32" i="1"/>
  <c r="KK70" i="1"/>
  <c r="JA61" i="1"/>
  <c r="JA96" i="1"/>
  <c r="HE5" i="1"/>
  <c r="KK75" i="1"/>
  <c r="KK23" i="1"/>
  <c r="KW72" i="1"/>
  <c r="KW31" i="1"/>
  <c r="IO18" i="1"/>
  <c r="HE70" i="1"/>
  <c r="HE32" i="1"/>
  <c r="JY47" i="1"/>
  <c r="JA5" i="1"/>
  <c r="HE64" i="1"/>
  <c r="JY43" i="1"/>
  <c r="IC49" i="1"/>
  <c r="JA19" i="1"/>
  <c r="JA103" i="1"/>
  <c r="JM99" i="1"/>
  <c r="IC15" i="1"/>
  <c r="IO27" i="1"/>
  <c r="IO98" i="1"/>
  <c r="IO36" i="1"/>
  <c r="IO68" i="1"/>
  <c r="JA31" i="1"/>
  <c r="JA72" i="1"/>
  <c r="HE34" i="1"/>
  <c r="KK4" i="1"/>
  <c r="KK102" i="1"/>
  <c r="HQ82" i="1"/>
  <c r="IC16" i="1"/>
  <c r="KK58" i="1"/>
  <c r="JM80" i="1"/>
  <c r="JA41" i="1"/>
  <c r="HQ92" i="1"/>
  <c r="HQ7" i="1"/>
  <c r="IO59" i="1"/>
  <c r="IO4" i="1"/>
  <c r="IO102" i="1"/>
  <c r="KW92" i="1"/>
  <c r="KW7" i="1"/>
  <c r="IO53" i="1"/>
  <c r="KW85" i="1"/>
  <c r="JA47" i="1"/>
  <c r="JA23" i="1"/>
  <c r="JA75" i="1"/>
  <c r="HQ29" i="1"/>
  <c r="HQ24" i="1"/>
  <c r="KK59" i="1"/>
  <c r="IO69" i="1"/>
  <c r="JM90" i="1"/>
  <c r="KW14" i="1"/>
  <c r="KW21" i="1"/>
  <c r="IC57" i="1"/>
  <c r="JM24" i="1"/>
  <c r="JM29" i="1"/>
  <c r="KK79" i="1"/>
  <c r="KK101" i="1"/>
  <c r="HE78" i="1"/>
  <c r="JY35" i="1"/>
  <c r="JY38" i="1"/>
  <c r="JY83" i="1"/>
  <c r="JY15" i="1"/>
  <c r="KW43" i="1"/>
  <c r="IO13" i="1"/>
  <c r="IO100" i="1"/>
  <c r="IO33" i="1"/>
  <c r="IO45" i="1"/>
  <c r="HE35" i="1"/>
  <c r="JM42" i="1"/>
  <c r="HE84" i="1"/>
  <c r="HE55" i="1"/>
  <c r="JA12" i="1"/>
  <c r="JA44" i="1"/>
  <c r="IC13" i="1"/>
  <c r="KW101" i="1"/>
  <c r="KW79" i="1"/>
  <c r="JY81" i="1"/>
  <c r="IC39" i="1"/>
  <c r="IC17" i="1"/>
  <c r="KW26" i="1"/>
  <c r="IO82" i="1"/>
  <c r="JM51" i="1"/>
  <c r="JA93" i="1"/>
  <c r="JA42" i="1"/>
  <c r="KK69" i="1"/>
  <c r="KK18" i="1"/>
  <c r="KK10" i="1"/>
  <c r="KK11" i="1"/>
  <c r="IC81" i="1"/>
  <c r="JA60" i="1"/>
  <c r="JA22" i="1"/>
  <c r="JA87" i="1"/>
  <c r="KW64" i="1"/>
  <c r="IC76" i="1"/>
  <c r="IC25" i="1"/>
  <c r="JM86" i="1"/>
  <c r="JY95" i="1"/>
  <c r="JY88" i="1"/>
  <c r="HE89" i="1"/>
  <c r="HE20" i="1"/>
  <c r="KK81" i="1"/>
  <c r="KK16" i="1"/>
  <c r="KW46" i="1"/>
  <c r="KW6" i="1"/>
  <c r="JM76" i="1"/>
  <c r="JM25" i="1"/>
  <c r="HQ94" i="1"/>
  <c r="HQ40" i="1"/>
  <c r="JY67" i="1"/>
  <c r="JM16" i="1"/>
  <c r="JM89" i="1"/>
  <c r="JA15" i="1"/>
  <c r="JY79" i="1"/>
  <c r="JY101" i="1"/>
  <c r="KK13" i="1"/>
  <c r="JY82" i="1"/>
  <c r="JA48" i="1"/>
  <c r="IO31" i="1"/>
  <c r="IO72" i="1"/>
  <c r="KK37" i="1"/>
  <c r="KK9" i="1"/>
  <c r="HE100" i="1"/>
  <c r="HE45" i="1"/>
  <c r="HE33" i="1"/>
  <c r="JY97" i="1"/>
  <c r="HE82" i="1"/>
  <c r="JA89" i="1"/>
  <c r="JY93" i="1"/>
  <c r="JY14" i="1"/>
  <c r="JY21" i="1"/>
  <c r="HE29" i="1"/>
  <c r="HE24" i="1"/>
  <c r="KK92" i="1"/>
  <c r="KK7" i="1"/>
  <c r="JY61" i="1"/>
  <c r="JY96" i="1"/>
  <c r="JM32" i="1"/>
  <c r="JM70" i="1"/>
  <c r="IO77" i="1"/>
  <c r="JM56" i="1"/>
  <c r="JM28" i="1"/>
  <c r="HQ90" i="1"/>
  <c r="IO81" i="1"/>
  <c r="IC72" i="1"/>
  <c r="IC31" i="1"/>
  <c r="JM81" i="1"/>
  <c r="JA8" i="1"/>
  <c r="JA54" i="1"/>
  <c r="JY24" i="1"/>
  <c r="JY29" i="1"/>
  <c r="IC77" i="1"/>
  <c r="IO12" i="1"/>
  <c r="IO44" i="1"/>
  <c r="JY49" i="1"/>
  <c r="JY103" i="1"/>
  <c r="JY19" i="1"/>
  <c r="HE16" i="1"/>
  <c r="KW10" i="1"/>
  <c r="KW11" i="1"/>
  <c r="KK82" i="1"/>
  <c r="IC46" i="1"/>
  <c r="IC6" i="1"/>
  <c r="IC20" i="1"/>
  <c r="KK26" i="1"/>
  <c r="IO91" i="1"/>
  <c r="KW90" i="1"/>
  <c r="HE47" i="1"/>
  <c r="HE49" i="1"/>
  <c r="KK49" i="1"/>
  <c r="JY84" i="1"/>
  <c r="JY55" i="1"/>
  <c r="JA34" i="1"/>
  <c r="IC67" i="1"/>
  <c r="IC91" i="1"/>
  <c r="KK99" i="1"/>
  <c r="IO15" i="1"/>
  <c r="IC54" i="1"/>
  <c r="IC8" i="1"/>
  <c r="JA80" i="1"/>
  <c r="JY89" i="1"/>
  <c r="JM12" i="1"/>
  <c r="JM44" i="1"/>
  <c r="JM18" i="1"/>
  <c r="KK77" i="1"/>
  <c r="IO38" i="1"/>
  <c r="IO83" i="1"/>
  <c r="JM62" i="1"/>
  <c r="IC56" i="1"/>
  <c r="IC28" i="1"/>
  <c r="IO7" i="1"/>
  <c r="IO92" i="1"/>
  <c r="JY73" i="1"/>
  <c r="HQ96" i="1"/>
  <c r="HQ61" i="1"/>
  <c r="KK20" i="1"/>
  <c r="JY5" i="1"/>
  <c r="JA81" i="1"/>
  <c r="KW17" i="1"/>
  <c r="KW39" i="1"/>
  <c r="KW86" i="1"/>
  <c r="HQ72" i="1"/>
  <c r="HQ31" i="1"/>
  <c r="HQ41" i="1"/>
  <c r="HQ16" i="1"/>
  <c r="IC95" i="1"/>
  <c r="IC88" i="1"/>
  <c r="JY27" i="1"/>
  <c r="JY98" i="1"/>
  <c r="JY36" i="1"/>
  <c r="JY68" i="1"/>
  <c r="HQ64" i="1"/>
  <c r="IO49" i="1"/>
  <c r="JM49" i="1"/>
  <c r="IC92" i="1"/>
  <c r="IC7" i="1"/>
  <c r="HQ43" i="1"/>
  <c r="IO8" i="1"/>
  <c r="IO54" i="1"/>
  <c r="HQ52" i="1"/>
  <c r="JY60" i="1"/>
  <c r="JY22" i="1"/>
  <c r="JY87" i="1"/>
  <c r="HQ95" i="1"/>
  <c r="HQ88" i="1"/>
  <c r="KK72" i="1"/>
  <c r="KK31" i="1"/>
  <c r="JM79" i="1"/>
  <c r="JM101" i="1"/>
  <c r="IC47" i="1"/>
  <c r="KK57" i="1"/>
  <c r="JM38" i="1"/>
  <c r="JM83" i="1"/>
  <c r="JY58" i="1"/>
  <c r="HQ63" i="1"/>
  <c r="IO57" i="1"/>
  <c r="JM34" i="1"/>
  <c r="IC85" i="1"/>
  <c r="JM74" i="1"/>
  <c r="JM50" i="1"/>
  <c r="JM66" i="1"/>
  <c r="HQ39" i="1"/>
  <c r="HQ17" i="1"/>
  <c r="HE81" i="1"/>
  <c r="HE85" i="1"/>
  <c r="JM9" i="1"/>
  <c r="JM37" i="1"/>
  <c r="IC59" i="1"/>
  <c r="IC98" i="1"/>
  <c r="IC68" i="1"/>
  <c r="IC36" i="1"/>
  <c r="IC27" i="1"/>
  <c r="IC37" i="1"/>
  <c r="IC9" i="1"/>
  <c r="HE73" i="1"/>
  <c r="IC62" i="1"/>
  <c r="HE102" i="1"/>
  <c r="HE4" i="1"/>
  <c r="JM4" i="1"/>
  <c r="JM102" i="1"/>
  <c r="IO80" i="1"/>
  <c r="IC44" i="1"/>
  <c r="IC12" i="1"/>
  <c r="JA76" i="1"/>
  <c r="JA25" i="1"/>
  <c r="JM8" i="1"/>
  <c r="JM54" i="1"/>
  <c r="JY13" i="1"/>
  <c r="HQ100" i="1"/>
  <c r="HQ45" i="1"/>
  <c r="HQ33" i="1"/>
  <c r="IO42" i="1"/>
  <c r="HQ99" i="1"/>
  <c r="KW71" i="1"/>
  <c r="KW30" i="1"/>
  <c r="KK66" i="1"/>
  <c r="KK50" i="1"/>
  <c r="KK74" i="1"/>
  <c r="KK65" i="1"/>
  <c r="HQ48" i="1"/>
  <c r="KK34" i="1"/>
  <c r="JA13" i="1"/>
  <c r="KK47" i="1"/>
  <c r="JA49" i="1"/>
  <c r="KW16" i="1"/>
  <c r="IO95" i="1"/>
  <c r="IO88" i="1"/>
  <c r="HE63" i="1"/>
  <c r="HQ46" i="1"/>
  <c r="HQ6" i="1"/>
  <c r="KK61" i="1"/>
  <c r="KK96" i="1"/>
  <c r="JY52" i="1"/>
  <c r="KK73" i="1"/>
  <c r="KW94" i="1"/>
  <c r="KW40" i="1"/>
  <c r="HQ54" i="1"/>
  <c r="HQ8" i="1"/>
  <c r="JY78" i="1"/>
  <c r="JY44" i="1"/>
  <c r="JY12" i="1"/>
  <c r="JM61" i="1"/>
  <c r="JM96" i="1"/>
  <c r="JY63" i="1"/>
  <c r="HQ65" i="1"/>
  <c r="KK91" i="1"/>
  <c r="JY72" i="1"/>
  <c r="JY31" i="1"/>
  <c r="KK51" i="1"/>
  <c r="JM65" i="1"/>
  <c r="KW96" i="1"/>
  <c r="KW61" i="1"/>
  <c r="KK84" i="1"/>
  <c r="KK55" i="1"/>
  <c r="HE95" i="1"/>
  <c r="HE88" i="1"/>
  <c r="KW32" i="1"/>
  <c r="KW70" i="1"/>
  <c r="HE72" i="1"/>
  <c r="HE31" i="1"/>
  <c r="HQ101" i="1"/>
  <c r="HQ79" i="1"/>
  <c r="KW91" i="1"/>
  <c r="HQ18" i="1"/>
  <c r="HE37" i="1"/>
  <c r="HE9" i="1"/>
  <c r="IC71" i="1"/>
  <c r="IC30" i="1"/>
  <c r="IO51" i="1"/>
  <c r="KK89" i="1"/>
  <c r="IO63" i="1"/>
  <c r="IC58" i="1"/>
  <c r="HQ51" i="1"/>
  <c r="HE97" i="1"/>
  <c r="IC73" i="1"/>
  <c r="JY42" i="1"/>
  <c r="IO76" i="1"/>
  <c r="IO25" i="1"/>
  <c r="JA69" i="1"/>
  <c r="JY77" i="1"/>
  <c r="KW13" i="1"/>
  <c r="KW67" i="1"/>
  <c r="HE92" i="1"/>
  <c r="HE7" i="1"/>
  <c r="KK43" i="1"/>
  <c r="HQ75" i="1"/>
  <c r="HQ23" i="1"/>
  <c r="IC90" i="1"/>
  <c r="JA77" i="1"/>
  <c r="IC51" i="1"/>
  <c r="JA62" i="1"/>
  <c r="JY28" i="1"/>
  <c r="JY56" i="1"/>
  <c r="IO14" i="1"/>
  <c r="IO21" i="1"/>
  <c r="HE54" i="1"/>
  <c r="HE8" i="1"/>
  <c r="HQ103" i="1"/>
  <c r="HQ19" i="1"/>
  <c r="KK97" i="1"/>
  <c r="HQ44" i="1"/>
  <c r="HQ12" i="1"/>
  <c r="HQ102" i="1"/>
  <c r="HQ4" i="1"/>
  <c r="JY4" i="1"/>
  <c r="JY102" i="1"/>
  <c r="KW82" i="1"/>
  <c r="KK40" i="1"/>
  <c r="KK94" i="1"/>
  <c r="JY8" i="1"/>
  <c r="JY54" i="1"/>
  <c r="JA53" i="1"/>
  <c r="IO34" i="1"/>
  <c r="JA97" i="1"/>
  <c r="JY45" i="1"/>
  <c r="JY33" i="1"/>
  <c r="JY100" i="1"/>
  <c r="JY41" i="1"/>
  <c r="JM43" i="1"/>
  <c r="IC89" i="1"/>
  <c r="IO40" i="1"/>
  <c r="IO94" i="1"/>
  <c r="JA7" i="1"/>
  <c r="JA92" i="1"/>
  <c r="HE86" i="1"/>
  <c r="HQ86" i="1"/>
  <c r="IC48" i="1"/>
  <c r="KW97" i="1"/>
  <c r="HQ57" i="1"/>
  <c r="HQ70" i="1"/>
  <c r="HQ32" i="1"/>
  <c r="IC70" i="1"/>
  <c r="IC32" i="1"/>
  <c r="IO17" i="1"/>
  <c r="IO39" i="1"/>
  <c r="KK42" i="1"/>
  <c r="JA65" i="1"/>
  <c r="JA74" i="1"/>
  <c r="JA50" i="1"/>
  <c r="JA66" i="1"/>
  <c r="KK76" i="1"/>
  <c r="KK25" i="1"/>
  <c r="HQ53" i="1"/>
  <c r="KW52" i="1"/>
  <c r="IC93" i="1"/>
  <c r="IC97" i="1"/>
  <c r="JA71" i="1"/>
  <c r="JA30" i="1"/>
  <c r="HE48" i="1"/>
  <c r="JA85" i="1"/>
  <c r="IC52" i="1"/>
  <c r="JA78" i="1"/>
  <c r="JY40" i="1"/>
  <c r="JY94" i="1"/>
  <c r="KK87" i="1"/>
  <c r="KK22" i="1"/>
  <c r="KK60" i="1"/>
  <c r="KW77" i="1"/>
  <c r="JY99" i="1"/>
  <c r="JM97" i="1"/>
  <c r="KW81" i="1"/>
  <c r="KK85" i="1"/>
  <c r="IC64" i="1"/>
  <c r="JM19" i="1"/>
  <c r="JM103" i="1"/>
  <c r="JM59" i="1"/>
  <c r="KK95" i="1"/>
  <c r="KK88" i="1"/>
  <c r="IC82" i="1"/>
  <c r="IO35" i="1"/>
  <c r="HE44" i="1"/>
  <c r="HE12" i="1"/>
  <c r="IC69" i="1"/>
  <c r="HQ87" i="1"/>
  <c r="HQ60" i="1"/>
  <c r="HQ22" i="1"/>
  <c r="HQ73" i="1"/>
  <c r="JM85" i="1"/>
  <c r="IO9" i="1"/>
  <c r="IO37" i="1"/>
  <c r="IO56" i="1"/>
  <c r="IO28" i="1"/>
  <c r="IO24" i="1"/>
  <c r="IO29" i="1"/>
  <c r="JA18" i="1"/>
  <c r="KW45" i="1"/>
  <c r="KW33" i="1"/>
  <c r="KW100" i="1"/>
  <c r="JA73" i="1"/>
  <c r="IC21" i="1"/>
  <c r="IC14" i="1"/>
  <c r="JY48" i="1"/>
  <c r="HE58" i="1"/>
  <c r="JM52" i="1"/>
  <c r="JA59" i="1"/>
  <c r="IC84" i="1"/>
  <c r="IC55" i="1"/>
  <c r="JY59" i="1"/>
  <c r="IC75" i="1"/>
  <c r="IC23" i="1"/>
  <c r="KW73" i="1"/>
  <c r="JY34" i="1"/>
  <c r="JY69" i="1"/>
  <c r="JM57" i="1"/>
  <c r="HQ67" i="1"/>
  <c r="KK63" i="1"/>
  <c r="JA43" i="1"/>
  <c r="IC78" i="1"/>
  <c r="KK80" i="1"/>
  <c r="JY92" i="1"/>
  <c r="JY7" i="1"/>
  <c r="IC5" i="1"/>
  <c r="JY86" i="1"/>
  <c r="KW68" i="1"/>
  <c r="KW36" i="1"/>
  <c r="KW98" i="1"/>
  <c r="KW27" i="1"/>
  <c r="HE83" i="1"/>
  <c r="HE38" i="1"/>
  <c r="HE75" i="1"/>
  <c r="HE23" i="1"/>
  <c r="IO84" i="1"/>
  <c r="IO55" i="1"/>
  <c r="JA27" i="1"/>
  <c r="JA98" i="1"/>
  <c r="JA36" i="1"/>
  <c r="JA68" i="1"/>
  <c r="HE18" i="1"/>
  <c r="KK19" i="1"/>
  <c r="KK103" i="1"/>
  <c r="IO6" i="1"/>
  <c r="IO46" i="1"/>
  <c r="HQ93" i="1"/>
  <c r="IO67" i="1"/>
  <c r="JM73" i="1"/>
  <c r="KW49" i="1"/>
  <c r="HE46" i="1"/>
  <c r="HE6" i="1"/>
  <c r="JM60" i="1"/>
  <c r="JM22" i="1"/>
  <c r="JM87" i="1"/>
  <c r="IO89" i="1"/>
  <c r="KK68" i="1"/>
  <c r="KK36" i="1"/>
  <c r="KK98" i="1"/>
  <c r="KK27" i="1"/>
  <c r="KW18" i="1"/>
  <c r="IO23" i="1"/>
  <c r="IO75" i="1"/>
  <c r="JM20" i="1"/>
  <c r="HQ58" i="1"/>
  <c r="KK28" i="1"/>
  <c r="KK56" i="1"/>
  <c r="HQ97" i="1"/>
  <c r="HQ59" i="1"/>
  <c r="IO10" i="1"/>
  <c r="IO11" i="1"/>
  <c r="IO99" i="1"/>
  <c r="KW89" i="1"/>
  <c r="IO65" i="1"/>
  <c r="JY17" i="1"/>
  <c r="JY39" i="1"/>
  <c r="KK24" i="1"/>
  <c r="KK29" i="1"/>
  <c r="JA4" i="1"/>
  <c r="JA102" i="1"/>
  <c r="HE91" i="1"/>
  <c r="JM13" i="1"/>
  <c r="KK93" i="1"/>
  <c r="IC35" i="1"/>
  <c r="JY75" i="1"/>
  <c r="JY23" i="1"/>
  <c r="KK53" i="1"/>
  <c r="HQ34" i="1"/>
  <c r="JA51" i="1"/>
  <c r="IO97" i="1"/>
  <c r="IO62" i="1"/>
  <c r="HE71" i="1"/>
  <c r="HE30" i="1"/>
  <c r="JM63" i="1"/>
  <c r="IO61" i="1"/>
  <c r="IO96" i="1"/>
  <c r="HQ98" i="1"/>
  <c r="HQ68" i="1"/>
  <c r="HQ36" i="1"/>
  <c r="HQ27" i="1"/>
  <c r="IC94" i="1"/>
  <c r="IC40" i="1"/>
  <c r="IO85" i="1"/>
  <c r="JY57" i="1"/>
  <c r="KW88" i="1"/>
  <c r="KW95" i="1"/>
  <c r="KW54" i="1"/>
  <c r="KW8" i="1"/>
  <c r="JM6" i="1"/>
  <c r="JM46" i="1"/>
  <c r="HE42" i="1"/>
  <c r="JM100" i="1"/>
  <c r="JM33" i="1"/>
  <c r="JM45" i="1"/>
  <c r="KK15" i="1"/>
  <c r="JM7" i="1"/>
  <c r="JM92" i="1"/>
  <c r="HE57" i="1"/>
  <c r="IC26" i="1"/>
  <c r="KW78" i="1"/>
  <c r="KW93" i="1"/>
  <c r="JA82" i="1"/>
  <c r="JM78" i="1"/>
  <c r="HQ5" i="1"/>
  <c r="HQ89" i="1"/>
  <c r="HQ62" i="1"/>
  <c r="KW29" i="1"/>
  <c r="KW24" i="1"/>
  <c r="IC101" i="1"/>
  <c r="IC79" i="1"/>
  <c r="KW28" i="1"/>
  <c r="KW56" i="1"/>
  <c r="HE74" i="1"/>
  <c r="HE66" i="1"/>
  <c r="HE50" i="1"/>
  <c r="KK78" i="1"/>
  <c r="IO48" i="1"/>
  <c r="JM47" i="1"/>
  <c r="KW59" i="1"/>
  <c r="JM95" i="1"/>
  <c r="JM88" i="1"/>
  <c r="IO79" i="1"/>
  <c r="IO101" i="1"/>
  <c r="IO58" i="1"/>
  <c r="HQ20" i="1"/>
  <c r="IC43" i="1"/>
  <c r="IO26" i="1"/>
  <c r="HE67" i="1"/>
  <c r="IO5" i="1"/>
  <c r="KK45" i="1"/>
  <c r="KK33" i="1"/>
  <c r="KK100" i="1"/>
  <c r="IO43" i="1"/>
  <c r="JM91" i="1"/>
  <c r="JM14" i="1"/>
  <c r="JM21" i="1"/>
  <c r="HQ49" i="1"/>
  <c r="JM77" i="1"/>
  <c r="KK5" i="1"/>
  <c r="IC42" i="1"/>
  <c r="KK41" i="1"/>
  <c r="IO86" i="1"/>
  <c r="HE103" i="1"/>
  <c r="HE19" i="1"/>
  <c r="IO73" i="1"/>
  <c r="IO32" i="1"/>
  <c r="IO70" i="1"/>
  <c r="HE52" i="1"/>
  <c r="KK67" i="1"/>
  <c r="HQ91" i="1"/>
  <c r="HQ83" i="1"/>
  <c r="HQ38" i="1"/>
  <c r="JA40" i="1"/>
  <c r="JA94" i="1"/>
  <c r="JA57" i="1"/>
  <c r="IC96" i="1"/>
  <c r="IC61" i="1"/>
  <c r="IC29" i="1"/>
  <c r="IC24" i="1"/>
  <c r="KW37" i="1"/>
  <c r="KW9" i="1"/>
  <c r="KW12" i="1"/>
  <c r="KW44" i="1"/>
  <c r="HE41" i="1"/>
  <c r="HE62" i="1"/>
  <c r="HE94" i="1"/>
  <c r="HE40" i="1"/>
  <c r="IC11" i="1"/>
  <c r="IC10" i="1"/>
  <c r="JY10" i="1"/>
  <c r="JY11" i="1"/>
  <c r="JA91" i="1"/>
  <c r="KW5" i="1"/>
  <c r="JM82" i="1"/>
  <c r="JM40" i="1"/>
  <c r="JM94" i="1"/>
  <c r="JM27" i="1"/>
  <c r="JM98" i="1"/>
  <c r="JM36" i="1"/>
  <c r="JM68" i="1"/>
  <c r="JA16" i="1"/>
  <c r="HQ26" i="1"/>
  <c r="JY32" i="1"/>
  <c r="JY70" i="1"/>
  <c r="JA17" i="1"/>
  <c r="JA39" i="1"/>
  <c r="KW66" i="1"/>
  <c r="KW50" i="1"/>
  <c r="KW74" i="1"/>
  <c r="JA99" i="1"/>
  <c r="JM84" i="1"/>
  <c r="JM55" i="1"/>
  <c r="HQ47" i="1"/>
  <c r="IC65" i="1"/>
  <c r="IO64" i="1"/>
  <c r="IO93" i="1"/>
  <c r="HE96" i="1"/>
  <c r="HE61" i="1"/>
  <c r="JM93" i="1"/>
  <c r="JM35" i="1"/>
  <c r="HQ81" i="1"/>
  <c r="JA67" i="1"/>
  <c r="JA14" i="1"/>
  <c r="JA21" i="1"/>
  <c r="HE26" i="1"/>
  <c r="JY91" i="1"/>
  <c r="HE87" i="1"/>
  <c r="HE60" i="1"/>
  <c r="HE22" i="1"/>
  <c r="JA32" i="1"/>
  <c r="JA70" i="1"/>
  <c r="JY85" i="1"/>
  <c r="HE56" i="1"/>
  <c r="HE28" i="1"/>
  <c r="IC86" i="1"/>
  <c r="HQ37" i="1"/>
  <c r="HQ9" i="1"/>
  <c r="KW76" i="1"/>
  <c r="KW25" i="1"/>
  <c r="HE69" i="1"/>
  <c r="IC41" i="1"/>
  <c r="HQ13" i="1"/>
  <c r="JA64" i="1"/>
  <c r="KK71" i="1"/>
  <c r="KK30" i="1"/>
  <c r="HE80" i="1"/>
  <c r="JA24" i="1"/>
  <c r="JA29" i="1"/>
  <c r="JA95" i="1"/>
  <c r="JA88" i="1"/>
  <c r="IC63" i="1"/>
  <c r="JA100" i="1"/>
  <c r="JA33" i="1"/>
  <c r="JA45" i="1"/>
  <c r="KW83" i="1"/>
  <c r="KW38" i="1"/>
  <c r="HE39" i="1"/>
  <c r="HE17" i="1"/>
  <c r="JA9" i="1"/>
  <c r="JA37" i="1"/>
  <c r="JY26" i="1"/>
  <c r="HQ80" i="1"/>
  <c r="KW53" i="1"/>
  <c r="IO41" i="1"/>
  <c r="HE43" i="1"/>
  <c r="HE101" i="1"/>
  <c r="HE79" i="1"/>
  <c r="KK86" i="1"/>
  <c r="KW51" i="1"/>
  <c r="KK44" i="1"/>
  <c r="KK12" i="1"/>
  <c r="IO52" i="1"/>
  <c r="JA38" i="1"/>
  <c r="JA83" i="1"/>
  <c r="KK35" i="1"/>
  <c r="HQ11" i="1"/>
  <c r="HQ10" i="1"/>
  <c r="IO74" i="1"/>
  <c r="IO50" i="1"/>
  <c r="IO66" i="1"/>
  <c r="JY51" i="1"/>
  <c r="JM23" i="1"/>
  <c r="JM75" i="1"/>
  <c r="HE98" i="1"/>
  <c r="HE68" i="1"/>
  <c r="HE36" i="1"/>
  <c r="HE27" i="1"/>
  <c r="KK64" i="1"/>
  <c r="KW58" i="1"/>
  <c r="IO90" i="1"/>
  <c r="JM71" i="1"/>
  <c r="JM30" i="1"/>
  <c r="JM5" i="1"/>
  <c r="KK38" i="1"/>
  <c r="KK83" i="1"/>
  <c r="KK46" i="1"/>
  <c r="KK6" i="1"/>
  <c r="HE13" i="1"/>
  <c r="JM41" i="1"/>
  <c r="JA35" i="1"/>
  <c r="HE11" i="1"/>
  <c r="HE10" i="1"/>
  <c r="JA84" i="1"/>
  <c r="JA55" i="1"/>
  <c r="IO71" i="1"/>
  <c r="IO30" i="1"/>
  <c r="JY71" i="1"/>
  <c r="JY30" i="1"/>
  <c r="JA10" i="1"/>
  <c r="JA11" i="1"/>
  <c r="HQ69" i="1"/>
  <c r="HQ78" i="1"/>
  <c r="KW80" i="1"/>
  <c r="KW42" i="1"/>
  <c r="KW41" i="1"/>
  <c r="HQ77" i="1"/>
  <c r="JA90" i="1"/>
  <c r="KW87" i="1"/>
  <c r="KW22" i="1"/>
  <c r="KW60" i="1"/>
  <c r="HE15" i="1"/>
  <c r="KW20" i="1"/>
  <c r="KW48" i="1"/>
  <c r="HE99" i="1"/>
  <c r="HQ74" i="1"/>
  <c r="HQ66" i="1"/>
  <c r="HQ50" i="1"/>
  <c r="IC102" i="1"/>
  <c r="IC4" i="1"/>
  <c r="JY16" i="1"/>
  <c r="KW63" i="1"/>
  <c r="JY62" i="1"/>
  <c r="JM10" i="1"/>
  <c r="JM11" i="1"/>
  <c r="HQ15" i="1"/>
  <c r="JA58" i="1"/>
  <c r="HE65" i="1"/>
  <c r="HQ56" i="1"/>
  <c r="HQ28" i="1"/>
  <c r="IO20" i="1"/>
  <c r="KK8" i="1"/>
  <c r="KK54" i="1"/>
  <c r="JY37" i="1"/>
  <c r="JY9" i="1"/>
  <c r="KK17" i="1"/>
  <c r="KK39" i="1"/>
  <c r="HE59" i="1"/>
  <c r="KK14" i="1"/>
  <c r="KK21" i="1"/>
  <c r="JY64" i="1"/>
  <c r="JM48" i="1"/>
  <c r="KK90" i="1"/>
  <c r="HQ21" i="1"/>
  <c r="HQ14" i="1"/>
  <c r="KK52" i="1"/>
  <c r="JY76" i="1"/>
  <c r="JY25" i="1"/>
  <c r="IO19" i="1"/>
  <c r="IO103" i="1"/>
  <c r="KW69" i="1"/>
  <c r="HQ42" i="1"/>
  <c r="IC74" i="1"/>
  <c r="IC66" i="1"/>
  <c r="IC50" i="1"/>
  <c r="IC103" i="1"/>
  <c r="IC19" i="1"/>
  <c r="JA52" i="1"/>
  <c r="IC18" i="1"/>
  <c r="JM31" i="1"/>
  <c r="JM72" i="1"/>
  <c r="HE53" i="1"/>
  <c r="JM17" i="1"/>
  <c r="JM39" i="1"/>
  <c r="JM58" i="1"/>
  <c r="HE77" i="1"/>
  <c r="HE93" i="1"/>
  <c r="KK48" i="1"/>
  <c r="JA56" i="1"/>
  <c r="JA28" i="1"/>
  <c r="JY20" i="1"/>
  <c r="JY66" i="1"/>
  <c r="JY50" i="1"/>
  <c r="JY74" i="1"/>
  <c r="JA6" i="1"/>
  <c r="JA46" i="1"/>
  <c r="JA26" i="1"/>
  <c r="HE90" i="1"/>
  <c r="JY65" i="1"/>
  <c r="KW102" i="1"/>
  <c r="KW4" i="1"/>
  <c r="KW15" i="1"/>
  <c r="IC80" i="1"/>
  <c r="HQ85" i="1"/>
  <c r="KW62" i="1"/>
  <c r="IO78" i="1"/>
  <c r="KW19" i="1"/>
  <c r="KW103" i="1"/>
  <c r="HE76" i="1"/>
  <c r="HE25" i="1"/>
  <c r="KW47" i="1"/>
  <c r="KW75" i="1"/>
  <c r="KW23" i="1"/>
  <c r="KW84" i="1"/>
  <c r="KW55" i="1"/>
  <c r="JY53" i="1"/>
  <c r="JM15" i="1"/>
  <c r="IC53" i="1"/>
  <c r="JM26" i="1"/>
  <c r="HQ76" i="1"/>
  <c r="HQ25" i="1"/>
  <c r="IC100" i="1"/>
  <c r="IC45" i="1"/>
  <c r="IC33" i="1"/>
  <c r="HQ84" i="1"/>
  <c r="HQ55" i="1"/>
  <c r="KW57" i="1"/>
  <c r="KK62" i="1"/>
  <c r="IO47" i="1"/>
  <c r="JA20" i="1"/>
  <c r="HQ71" i="1"/>
  <c r="HQ30" i="1"/>
  <c r="JM69" i="1"/>
  <c r="HE51" i="1"/>
  <c r="JM64" i="1"/>
  <c r="KW35" i="1"/>
  <c r="IC83" i="1"/>
  <c r="IC38" i="1"/>
  <c r="JA63" i="1"/>
  <c r="JY90" i="1"/>
  <c r="IC99" i="1"/>
  <c r="IC34" i="1"/>
  <c r="JA86" i="1"/>
  <c r="HQ35" i="1"/>
  <c r="IO16" i="1"/>
  <c r="JA79" i="1"/>
  <c r="JA101" i="1"/>
  <c r="JY80" i="1"/>
  <c r="IO60" i="1"/>
  <c r="IO22" i="1"/>
  <c r="IO87" i="1"/>
  <c r="LI78" i="1"/>
  <c r="LI58" i="1"/>
  <c r="LI80" i="1"/>
  <c r="LI57" i="1"/>
  <c r="LI29" i="1"/>
  <c r="LI24" i="1"/>
  <c r="LI64" i="1"/>
  <c r="LI89" i="1"/>
  <c r="LI56" i="1"/>
  <c r="LI28" i="1"/>
  <c r="LI62" i="1"/>
  <c r="LI73" i="1"/>
  <c r="LI11" i="1"/>
  <c r="LI10" i="1"/>
  <c r="LI67" i="1"/>
  <c r="LI54" i="1"/>
  <c r="LI8" i="1"/>
  <c r="LI88" i="1"/>
  <c r="LI95" i="1"/>
  <c r="LI37" i="1"/>
  <c r="LI9" i="1"/>
  <c r="LI30" i="1"/>
  <c r="LI71" i="1"/>
  <c r="LI21" i="1"/>
  <c r="LI14" i="1"/>
  <c r="LI34" i="1"/>
  <c r="LI18" i="1"/>
  <c r="LI47" i="1"/>
  <c r="LI20" i="1"/>
  <c r="LI52" i="1"/>
  <c r="LI87" i="1"/>
  <c r="LI22" i="1"/>
  <c r="LI60" i="1"/>
  <c r="LI81" i="1"/>
  <c r="LI82" i="1"/>
  <c r="LI65" i="1"/>
  <c r="LI31" i="1"/>
  <c r="LI72" i="1"/>
  <c r="LI90" i="1"/>
  <c r="LI42" i="1"/>
  <c r="LI99" i="1"/>
  <c r="LI66" i="1"/>
  <c r="LI50" i="1"/>
  <c r="LI74" i="1"/>
  <c r="LI35" i="1"/>
  <c r="LI45" i="1"/>
  <c r="LI33" i="1"/>
  <c r="LI100" i="1"/>
  <c r="LI101" i="1"/>
  <c r="LI79" i="1"/>
  <c r="LI91" i="1"/>
  <c r="LI70" i="1"/>
  <c r="LI32" i="1"/>
  <c r="LI86" i="1"/>
  <c r="LI49" i="1"/>
  <c r="LI39" i="1"/>
  <c r="LI17" i="1"/>
  <c r="LI43" i="1"/>
  <c r="LI51" i="1"/>
  <c r="LI94" i="1"/>
  <c r="LI40" i="1"/>
  <c r="LI19" i="1"/>
  <c r="LI103" i="1"/>
  <c r="LI92" i="1"/>
  <c r="LI7" i="1"/>
  <c r="LI102" i="1"/>
  <c r="LI4" i="1"/>
  <c r="LI68" i="1"/>
  <c r="LI36" i="1"/>
  <c r="LI98" i="1"/>
  <c r="LI27" i="1"/>
  <c r="LI25" i="1"/>
  <c r="LI76" i="1"/>
  <c r="LI77" i="1"/>
  <c r="LI96" i="1"/>
  <c r="LI61" i="1"/>
  <c r="LI13" i="1"/>
  <c r="LI5" i="1"/>
  <c r="LI46" i="1"/>
  <c r="LI6" i="1"/>
  <c r="LI15" i="1"/>
  <c r="LI12" i="1"/>
  <c r="LI44" i="1"/>
  <c r="LI93" i="1"/>
  <c r="LI16" i="1"/>
  <c r="LI23" i="1"/>
  <c r="LI75" i="1"/>
  <c r="LI83" i="1"/>
  <c r="LI38" i="1"/>
  <c r="LI41" i="1"/>
  <c r="LI63" i="1"/>
  <c r="LI48" i="1"/>
  <c r="LI55" i="1"/>
  <c r="LI84" i="1"/>
  <c r="LI53" i="1"/>
  <c r="LI85" i="1"/>
  <c r="LI59" i="1"/>
  <c r="LI97" i="1"/>
  <c r="LI26" i="1"/>
  <c r="LI69" i="1"/>
  <c r="KL18" i="1" a="1"/>
  <c r="KL100" i="1" a="1"/>
  <c r="KL33" i="1" a="1"/>
  <c r="KL45" i="1" a="1"/>
  <c r="HR43" i="1" a="1"/>
  <c r="ID10" i="1" a="1"/>
  <c r="ID11" i="1" a="1"/>
  <c r="HR77" i="1" a="1"/>
  <c r="JZ28" i="1" a="1"/>
  <c r="JZ56" i="1" a="1"/>
  <c r="IP47" i="1" a="1"/>
  <c r="JZ20" i="1" a="1"/>
  <c r="JB93" i="1" a="1"/>
  <c r="KL51" i="1" a="1"/>
  <c r="KL30" i="1" a="1"/>
  <c r="KL71" i="1" a="1"/>
  <c r="IP8" i="1" a="1"/>
  <c r="IP54" i="1" a="1"/>
  <c r="JB63" i="1" a="1"/>
  <c r="ID93" i="1" a="1"/>
  <c r="KX93" i="1" a="1"/>
  <c r="JZ25" i="1" a="1"/>
  <c r="JZ76" i="1" a="1"/>
  <c r="IP73" i="1" a="1"/>
  <c r="ID48" i="1" a="1"/>
  <c r="ID90" i="1" a="1"/>
  <c r="KL12" i="1" a="1"/>
  <c r="KL44" i="1" a="1"/>
  <c r="JN63" i="1" a="1"/>
  <c r="JN52" i="1" a="1"/>
  <c r="KL99" i="1" a="1"/>
  <c r="HR97" i="1" a="1"/>
  <c r="JB26" i="1" a="1"/>
  <c r="JN85" i="1" a="1"/>
  <c r="JN70" i="1" a="1"/>
  <c r="JN32" i="1" a="1"/>
  <c r="HR57" i="1" a="1"/>
  <c r="JB45" i="1" a="1"/>
  <c r="JB33" i="1" a="1"/>
  <c r="JB100" i="1" a="1"/>
  <c r="ID85" i="1" a="1"/>
  <c r="IP81" i="1" a="1"/>
  <c r="JB70" i="1" a="1"/>
  <c r="JB32" i="1" a="1"/>
  <c r="IP88" i="1" a="1"/>
  <c r="IP95" i="1" a="1"/>
  <c r="JN16" i="1" a="1"/>
  <c r="ID50" i="1" a="1"/>
  <c r="ID66" i="1" a="1"/>
  <c r="ID74" i="1" a="1"/>
  <c r="HR53" i="1" a="1"/>
  <c r="ID62" i="1" a="1"/>
  <c r="JN96" i="1" a="1"/>
  <c r="JN61" i="1" a="1"/>
  <c r="KL53" i="1" a="1"/>
  <c r="JN57" i="1" a="1"/>
  <c r="KX100" i="1" a="1"/>
  <c r="KX33" i="1" a="1"/>
  <c r="KX45" i="1" a="1"/>
  <c r="KL20" i="1" a="1"/>
  <c r="JZ93" i="1" a="1"/>
  <c r="KL15" i="1" a="1"/>
  <c r="ID6" i="1" a="1"/>
  <c r="ID46" i="1" a="1"/>
  <c r="KL29" i="1" a="1"/>
  <c r="KL24" i="1" a="1"/>
  <c r="KX31" i="1" a="1"/>
  <c r="KX72" i="1" a="1"/>
  <c r="HR22" i="1" a="1"/>
  <c r="HR87" i="1" a="1"/>
  <c r="HR60" i="1" a="1"/>
  <c r="JN37" i="1" a="1"/>
  <c r="JN9" i="1" a="1"/>
  <c r="ID42" i="1" a="1"/>
  <c r="LJ91" i="1" a="1"/>
  <c r="KX43" i="1" a="1"/>
  <c r="KL74" i="1" a="1"/>
  <c r="KL50" i="1" a="1"/>
  <c r="KL66" i="1" a="1"/>
  <c r="ID63" i="1" a="1"/>
  <c r="ID26" i="1" a="1"/>
  <c r="HR13" i="1" a="1"/>
  <c r="IP20" i="1" a="1"/>
  <c r="JB5" i="1" a="1"/>
  <c r="HR10" i="1" a="1"/>
  <c r="HR11" i="1" a="1"/>
  <c r="JB58" i="1" a="1"/>
  <c r="KL64" i="1" a="1"/>
  <c r="HR50" i="1" a="1"/>
  <c r="HR66" i="1" a="1"/>
  <c r="HR74" i="1" a="1"/>
  <c r="ID82" i="1" a="1"/>
  <c r="IP63" i="1" a="1"/>
  <c r="JZ49" i="1" a="1"/>
  <c r="JZ80" i="1" a="1"/>
  <c r="IP27" i="1" a="1"/>
  <c r="IP36" i="1" a="1"/>
  <c r="IP68" i="1" a="1"/>
  <c r="IP98" i="1" a="1"/>
  <c r="JN47" i="1" a="1"/>
  <c r="KX15" i="1" a="1"/>
  <c r="HR7" i="1" a="1"/>
  <c r="HR92" i="1" a="1"/>
  <c r="KL97" i="1" a="1"/>
  <c r="LJ95" i="1" a="1"/>
  <c r="LJ88" i="1" a="1"/>
  <c r="ID18" i="1" a="1"/>
  <c r="KL42" i="1" a="1"/>
  <c r="JN29" i="1" a="1"/>
  <c r="JN24" i="1" a="1"/>
  <c r="KX42" i="1" a="1"/>
  <c r="HR73" i="1" a="1"/>
  <c r="JB11" i="1" a="1"/>
  <c r="JB10" i="1" a="1"/>
  <c r="IP77" i="1" a="1"/>
  <c r="HR23" i="1" a="1"/>
  <c r="HR75" i="1" a="1"/>
  <c r="JZ92" i="1" a="1"/>
  <c r="JZ7" i="1" a="1"/>
  <c r="LJ61" i="1" a="1"/>
  <c r="LJ96" i="1" a="1"/>
  <c r="HR83" i="1" a="1"/>
  <c r="HR38" i="1" a="1"/>
  <c r="IP49" i="1" a="1"/>
  <c r="JB49" i="1" a="1"/>
  <c r="JB43" i="1" a="1"/>
  <c r="IP10" i="1" a="1"/>
  <c r="IP11" i="1" a="1"/>
  <c r="ID53" i="1" a="1"/>
  <c r="IP91" i="1" a="1"/>
  <c r="LJ47" i="1" a="1"/>
  <c r="JN67" i="1" a="1"/>
  <c r="JZ67" i="1" a="1"/>
  <c r="JB90" i="1" a="1"/>
  <c r="JZ5" i="1" a="1"/>
  <c r="KL80" i="1" a="1"/>
  <c r="LJ31" i="1" a="1"/>
  <c r="LJ72" i="1" a="1"/>
  <c r="JB66" i="1" a="1"/>
  <c r="JB50" i="1" a="1"/>
  <c r="JB74" i="1" a="1"/>
  <c r="IP99" i="1" a="1"/>
  <c r="KL65" i="1" a="1"/>
  <c r="JZ29" i="1" a="1"/>
  <c r="JZ24" i="1" a="1"/>
  <c r="KX65" i="1" a="1"/>
  <c r="JN86" i="1" a="1"/>
  <c r="JN93" i="1" a="1"/>
  <c r="JB85" i="1" a="1"/>
  <c r="KX85" i="1" a="1"/>
  <c r="KL57" i="1" a="1"/>
  <c r="JN73" i="1" a="1"/>
  <c r="JN42" i="1" a="1"/>
  <c r="JZ37" i="1" a="1"/>
  <c r="JZ9" i="1" a="1"/>
  <c r="ID40" i="1" a="1"/>
  <c r="ID94" i="1" a="1"/>
  <c r="HR26" i="1" a="1"/>
  <c r="IP5" i="1" a="1"/>
  <c r="KL90" i="1" a="1"/>
  <c r="HR30" i="1" a="1"/>
  <c r="HR71" i="1" a="1"/>
  <c r="KL55" i="1" a="1"/>
  <c r="KL84" i="1" a="1"/>
  <c r="ID16" i="1" a="1"/>
  <c r="ID32" i="1" a="1"/>
  <c r="ID70" i="1" a="1"/>
  <c r="JZ81" i="1" a="1"/>
  <c r="JZ15" i="1" a="1"/>
  <c r="JN20" i="1" a="1"/>
  <c r="KX80" i="1" a="1"/>
  <c r="KL73" i="1" a="1"/>
  <c r="KX77" i="1" a="1"/>
  <c r="JB47" i="1" a="1"/>
  <c r="JN102" i="1" a="1"/>
  <c r="JN4" i="1" a="1"/>
  <c r="ID97" i="1" a="1"/>
  <c r="HR9" i="1" a="1"/>
  <c r="HR37" i="1" a="1"/>
  <c r="JN91" i="1" a="1"/>
  <c r="LJ58" i="1" a="1"/>
  <c r="IP69" i="1" a="1"/>
  <c r="JN18" i="1" a="1"/>
  <c r="IP13" i="1" a="1"/>
  <c r="HR48" i="1" a="1"/>
  <c r="KX78" i="1" a="1"/>
  <c r="JB67" i="1" a="1"/>
  <c r="JB88" i="1" a="1"/>
  <c r="JB95" i="1" a="1"/>
  <c r="LJ44" i="1" a="1"/>
  <c r="LJ12" i="1" a="1"/>
  <c r="IP53" i="1" a="1"/>
  <c r="LJ21" i="1" a="1"/>
  <c r="LJ14" i="1" a="1"/>
  <c r="JB81" i="1" a="1"/>
  <c r="JB65" i="1" a="1"/>
  <c r="IP26" i="1" a="1"/>
  <c r="KL67" i="1" a="1"/>
  <c r="KL43" i="1" a="1"/>
  <c r="JB34" i="1" a="1"/>
  <c r="LJ20" i="1" a="1"/>
  <c r="IP7" i="1" a="1"/>
  <c r="IP92" i="1" a="1"/>
  <c r="LJ29" i="1" a="1"/>
  <c r="LJ24" i="1" a="1"/>
  <c r="HR68" i="1" a="1"/>
  <c r="HR27" i="1" a="1"/>
  <c r="HR36" i="1" a="1"/>
  <c r="HR98" i="1" a="1"/>
  <c r="JZ82" i="1" a="1"/>
  <c r="ID69" i="1" a="1"/>
  <c r="HR85" i="1" a="1"/>
  <c r="JB64" i="1" a="1"/>
  <c r="HR24" i="1" a="1"/>
  <c r="HR29" i="1" a="1"/>
  <c r="KL25" i="1" a="1"/>
  <c r="KL76" i="1" a="1"/>
  <c r="IP24" i="1" a="1"/>
  <c r="IP29" i="1" a="1"/>
  <c r="LJ64" i="1" a="1"/>
  <c r="JN88" i="1" a="1"/>
  <c r="JN95" i="1" a="1"/>
  <c r="HR34" i="1" a="1"/>
  <c r="JN5" i="1" a="1"/>
  <c r="JB89" i="1" a="1"/>
  <c r="JB69" i="1" a="1"/>
  <c r="JN97" i="1" a="1"/>
  <c r="KX69" i="1" a="1"/>
  <c r="KL96" i="1" a="1"/>
  <c r="KL61" i="1" a="1"/>
  <c r="KL39" i="1" a="1"/>
  <c r="KL17" i="1" a="1"/>
  <c r="KX62" i="1" a="1"/>
  <c r="IP93" i="1" a="1"/>
  <c r="HR16" i="1" a="1"/>
  <c r="KX30" i="1" a="1"/>
  <c r="KX71" i="1" a="1"/>
  <c r="JZ73" i="1" a="1"/>
  <c r="IP61" i="1" a="1"/>
  <c r="IP96" i="1" a="1"/>
  <c r="JB54" i="1" a="1"/>
  <c r="JB8" i="1" a="1"/>
  <c r="IP50" i="1" a="1"/>
  <c r="IP66" i="1" a="1"/>
  <c r="IP74" i="1" a="1"/>
  <c r="IP62" i="1" a="1"/>
  <c r="JZ54" i="1" a="1"/>
  <c r="JZ8" i="1" a="1"/>
  <c r="KX25" i="1" a="1"/>
  <c r="KX76" i="1" a="1"/>
  <c r="ID33" i="1" a="1"/>
  <c r="ID45" i="1" a="1"/>
  <c r="ID100" i="1" a="1"/>
  <c r="JZ88" i="1" a="1"/>
  <c r="JZ95" i="1" a="1"/>
  <c r="KX13" i="1" a="1"/>
  <c r="HR62" i="1" a="1"/>
  <c r="JB20" i="1" a="1"/>
  <c r="IP28" i="1" a="1"/>
  <c r="IP56" i="1" a="1"/>
  <c r="ID73" i="1" a="1"/>
  <c r="ID9" i="1" a="1"/>
  <c r="ID37" i="1" a="1"/>
  <c r="JN25" i="1" a="1"/>
  <c r="JN76" i="1" a="1"/>
  <c r="JN46" i="1" a="1"/>
  <c r="JN6" i="1" a="1"/>
  <c r="KX6" i="1" a="1"/>
  <c r="KX46" i="1" a="1"/>
  <c r="KL85" i="1" a="1"/>
  <c r="JB77" i="1" a="1"/>
  <c r="JB39" i="1" a="1"/>
  <c r="JB17" i="1" a="1"/>
  <c r="KX68" i="1" a="1"/>
  <c r="KX36" i="1" a="1"/>
  <c r="KX98" i="1" a="1"/>
  <c r="KX27" i="1" a="1"/>
  <c r="JB99" i="1" a="1"/>
  <c r="LJ8" i="1" a="1"/>
  <c r="LJ54" i="1" a="1"/>
  <c r="LJ35" i="1" a="1"/>
  <c r="JZ51" i="1" a="1"/>
  <c r="HR41" i="1" a="1"/>
  <c r="HR69" i="1" a="1"/>
  <c r="JN59" i="1" a="1"/>
  <c r="JB82" i="1" a="1"/>
  <c r="ID67" i="1" a="1"/>
  <c r="KX34" i="1" a="1"/>
  <c r="HR99" i="1" a="1"/>
  <c r="LJ69" i="1" a="1"/>
  <c r="JN45" i="1" a="1"/>
  <c r="JN33" i="1" a="1"/>
  <c r="JN100" i="1" a="1"/>
  <c r="LJ90" i="1" a="1"/>
  <c r="JZ53" i="1" a="1"/>
  <c r="ID52" i="1" a="1"/>
  <c r="IP22" i="1" a="1"/>
  <c r="IP60" i="1" a="1"/>
  <c r="IP87" i="1" a="1"/>
  <c r="KL70" i="1" a="1"/>
  <c r="KL32" i="1" a="1"/>
  <c r="KX18" i="1" a="1"/>
  <c r="JZ16" i="1" a="1"/>
  <c r="HR59" i="1" a="1"/>
  <c r="KX63" i="1" a="1"/>
  <c r="JZ58" i="1" a="1"/>
  <c r="KL77" i="1" a="1"/>
  <c r="JZ97" i="1" a="1"/>
  <c r="ID88" i="1" a="1"/>
  <c r="ID95" i="1" a="1"/>
  <c r="JB44" i="1" a="1"/>
  <c r="JB12" i="1" a="1"/>
  <c r="KX83" i="1" a="1"/>
  <c r="KX38" i="1" a="1"/>
  <c r="JZ44" i="1" a="1"/>
  <c r="JZ12" i="1" a="1"/>
  <c r="KX91" i="1" a="1"/>
  <c r="KX88" i="1" a="1"/>
  <c r="KX95" i="1" a="1"/>
  <c r="HR96" i="1" a="1"/>
  <c r="HR61" i="1" a="1"/>
  <c r="IP52" i="1" a="1"/>
  <c r="JN69" i="1" a="1"/>
  <c r="JN72" i="1" a="1"/>
  <c r="JN31" i="1" a="1"/>
  <c r="JN80" i="1" a="1"/>
  <c r="IP41" i="1" a="1"/>
  <c r="IP34" i="1" a="1"/>
  <c r="ID22" i="1" a="1"/>
  <c r="ID60" i="1" a="1"/>
  <c r="ID87" i="1" a="1"/>
  <c r="IP23" i="1" a="1"/>
  <c r="IP75" i="1" a="1"/>
  <c r="KL63" i="1" a="1"/>
  <c r="JB13" i="1" a="1"/>
  <c r="LJ18" i="1" a="1"/>
  <c r="LJ55" i="1" a="1"/>
  <c r="LJ84" i="1" a="1"/>
  <c r="KL23" i="1" a="1"/>
  <c r="KL75" i="1" a="1"/>
  <c r="ID78" i="1" a="1"/>
  <c r="JZ45" i="1" a="1"/>
  <c r="JZ33" i="1" a="1"/>
  <c r="JZ100" i="1" a="1"/>
  <c r="HR76" i="1" a="1"/>
  <c r="HR25" i="1" a="1"/>
  <c r="ID30" i="1" a="1"/>
  <c r="ID71" i="1" a="1"/>
  <c r="KX39" i="1" a="1"/>
  <c r="KX17" i="1" a="1"/>
  <c r="LJ62" i="1" a="1"/>
  <c r="LJ86" i="1" a="1"/>
  <c r="HR19" i="1" a="1"/>
  <c r="HR103" i="1" a="1"/>
  <c r="IP82" i="1" a="1"/>
  <c r="HR32" i="1" a="1"/>
  <c r="HR70" i="1" a="1"/>
  <c r="HR67" i="1" a="1"/>
  <c r="ID25" i="1" a="1"/>
  <c r="ID76" i="1" a="1"/>
  <c r="HR91" i="1" a="1"/>
  <c r="KX51" i="1" a="1"/>
  <c r="ID47" i="1" a="1"/>
  <c r="IP19" i="1" a="1"/>
  <c r="IP103" i="1" a="1"/>
  <c r="HR86" i="1" a="1"/>
  <c r="IP30" i="1" a="1"/>
  <c r="IP71" i="1" a="1"/>
  <c r="KX89" i="1" a="1"/>
  <c r="LJ70" i="1" a="1"/>
  <c r="LJ32" i="1" a="1"/>
  <c r="LJ81" i="1" a="1"/>
  <c r="HR84" i="1" a="1"/>
  <c r="HR55" i="1" a="1"/>
  <c r="JZ55" i="1" a="1"/>
  <c r="JZ84" i="1" a="1"/>
  <c r="KL88" i="1" a="1"/>
  <c r="KL95" i="1" a="1"/>
  <c r="JN54" i="1" a="1"/>
  <c r="JN8" i="1" a="1"/>
  <c r="LJ67" i="1" a="1"/>
  <c r="KL13" i="1" a="1"/>
  <c r="JZ18" i="1" a="1"/>
  <c r="KL68" i="1" a="1"/>
  <c r="KL36" i="1" a="1"/>
  <c r="KL98" i="1" a="1"/>
  <c r="KL27" i="1" a="1"/>
  <c r="ID41" i="1" a="1"/>
  <c r="JZ57" i="1" a="1"/>
  <c r="HR58" i="1" a="1"/>
  <c r="IP31" i="1" a="1"/>
  <c r="IP72" i="1" a="1"/>
  <c r="KL7" i="1" a="1"/>
  <c r="KL92" i="1" a="1"/>
  <c r="KL102" i="1" a="1"/>
  <c r="KL4" i="1" a="1"/>
  <c r="KL21" i="1" a="1"/>
  <c r="KL14" i="1" a="1"/>
  <c r="ID89" i="1" a="1"/>
  <c r="JN15" i="1" a="1"/>
  <c r="JZ90" i="1" a="1"/>
  <c r="ID19" i="1" a="1"/>
  <c r="ID103" i="1" a="1"/>
  <c r="LJ59" i="1" a="1"/>
  <c r="IP48" i="1" a="1"/>
  <c r="IP86" i="1" a="1"/>
  <c r="JN36" i="1" a="1"/>
  <c r="JN68" i="1" a="1"/>
  <c r="JN98" i="1" a="1"/>
  <c r="JN27" i="1" a="1"/>
  <c r="LJ30" i="1" a="1"/>
  <c r="LJ71" i="1" a="1"/>
  <c r="JB48" i="1" a="1"/>
  <c r="JB91" i="1" a="1"/>
  <c r="KL48" i="1" a="1"/>
  <c r="JN101" i="1" a="1"/>
  <c r="JN79" i="1" a="1"/>
  <c r="HR15" i="1" a="1"/>
  <c r="IP32" i="1" a="1"/>
  <c r="IP70" i="1" a="1"/>
  <c r="JZ102" i="1" a="1"/>
  <c r="JZ4" i="1" a="1"/>
  <c r="LJ73" i="1" a="1"/>
  <c r="JZ101" i="1" a="1"/>
  <c r="JZ79" i="1" a="1"/>
  <c r="HR88" i="1" a="1"/>
  <c r="HR95" i="1" a="1"/>
  <c r="JN43" i="1" a="1"/>
  <c r="HR81" i="1" a="1"/>
  <c r="JB25" i="1" a="1"/>
  <c r="JB76" i="1" a="1"/>
  <c r="LJ42" i="1" a="1"/>
  <c r="ID15" i="1" a="1"/>
  <c r="ID35" i="1" a="1"/>
  <c r="KL34" i="1" a="1"/>
  <c r="IP25" i="1" a="1"/>
  <c r="IP76" i="1" a="1"/>
  <c r="JN53" i="1" a="1"/>
  <c r="HR47" i="1" a="1"/>
  <c r="ID20" i="1" a="1"/>
  <c r="JZ69" i="1" a="1"/>
  <c r="JB16" i="1" a="1"/>
  <c r="HR51" i="1" a="1"/>
  <c r="KX23" i="1" a="1"/>
  <c r="KX75" i="1" a="1"/>
  <c r="JN90" i="1" a="1"/>
  <c r="LJ63" i="1" a="1"/>
  <c r="LJ51" i="1" a="1"/>
  <c r="LJ49" i="1" a="1"/>
  <c r="KX67" i="1" a="1"/>
  <c r="JN44" i="1" a="1"/>
  <c r="JN12" i="1" a="1"/>
  <c r="KX101" i="1" a="1"/>
  <c r="KX79" i="1" a="1"/>
  <c r="KX102" i="1" a="1"/>
  <c r="KX4" i="1" a="1"/>
  <c r="KL86" i="1" a="1"/>
  <c r="KL78" i="1" a="1"/>
  <c r="KL87" i="1" a="1"/>
  <c r="KL22" i="1" a="1"/>
  <c r="KL60" i="1" a="1"/>
  <c r="HR6" i="1" a="1"/>
  <c r="HR46" i="1" a="1"/>
  <c r="ID59" i="1" a="1"/>
  <c r="KL41" i="1" a="1"/>
  <c r="ID91" i="1" a="1"/>
  <c r="LJ43" i="1" a="1"/>
  <c r="JB28" i="1" a="1"/>
  <c r="JB56" i="1" a="1"/>
  <c r="KL35" i="1" a="1"/>
  <c r="KL89" i="1" a="1"/>
  <c r="KL59" i="1" a="1"/>
  <c r="ID38" i="1" a="1"/>
  <c r="ID83" i="1" a="1"/>
  <c r="KX47" i="1" a="1"/>
  <c r="KL94" i="1" a="1"/>
  <c r="KL40" i="1" a="1"/>
  <c r="JZ64" i="1" a="1"/>
  <c r="KL9" i="1" a="1"/>
  <c r="KL37" i="1" a="1"/>
  <c r="JN78" i="1" a="1"/>
  <c r="JB75" i="1" a="1"/>
  <c r="JB23" i="1" a="1"/>
  <c r="KX29" i="1" a="1"/>
  <c r="KX24" i="1" a="1"/>
  <c r="HR42" i="1" a="1"/>
  <c r="HR80" i="1" a="1"/>
  <c r="JB53" i="1" a="1"/>
  <c r="KX86" i="1" a="1"/>
  <c r="LJ97" i="1" a="1"/>
  <c r="JZ94" i="1" a="1"/>
  <c r="JZ40" i="1" a="1"/>
  <c r="LJ15" i="1" a="1"/>
  <c r="JN65" i="1" a="1"/>
  <c r="JN34" i="1" a="1"/>
  <c r="HR49" i="1" a="1"/>
  <c r="JB80" i="1" a="1"/>
  <c r="JZ52" i="1" a="1"/>
  <c r="JN77" i="1" a="1"/>
  <c r="LJ82" i="1" a="1"/>
  <c r="ID80" i="1" a="1"/>
  <c r="ID14" i="1" a="1"/>
  <c r="ID21" i="1" a="1"/>
  <c r="IP15" i="1" a="1"/>
  <c r="HR102" i="1" a="1"/>
  <c r="HR4" i="1" a="1"/>
  <c r="HR20" i="1" a="1"/>
  <c r="IP59" i="1" a="1"/>
  <c r="HR28" i="1" a="1"/>
  <c r="HR56" i="1" a="1"/>
  <c r="JN49" i="1" a="1"/>
  <c r="JN99" i="1" a="1"/>
  <c r="KX48" i="1" a="1"/>
  <c r="JN64" i="1" a="1"/>
  <c r="ID79" i="1" a="1"/>
  <c r="ID101" i="1" a="1"/>
  <c r="JB29" i="1" a="1"/>
  <c r="JB24" i="1" a="1"/>
  <c r="IP38" i="1" a="1"/>
  <c r="IP83" i="1" a="1"/>
  <c r="JB59" i="1" a="1"/>
  <c r="KL58" i="1" a="1"/>
  <c r="IP58" i="1" a="1"/>
  <c r="KX58" i="1" a="1"/>
  <c r="KL49" i="1" a="1"/>
  <c r="JZ43" i="1" a="1"/>
  <c r="KL26" i="1" a="1"/>
  <c r="IP17" i="1" a="1"/>
  <c r="IP39" i="1" a="1"/>
  <c r="JB57" i="1" a="1"/>
  <c r="JN58" i="1" a="1"/>
  <c r="KL19" i="1" a="1"/>
  <c r="KL103" i="1" a="1"/>
  <c r="JZ62" i="1" a="1"/>
  <c r="HR89" i="1" a="1"/>
  <c r="LJ65" i="1" a="1"/>
  <c r="KX55" i="1" a="1"/>
  <c r="KX84" i="1" a="1"/>
  <c r="LJ39" i="1" a="1"/>
  <c r="LJ17" i="1" a="1"/>
  <c r="KL82" i="1" a="1"/>
  <c r="ID65" i="1" a="1"/>
  <c r="KX20" i="1" a="1"/>
  <c r="JZ85" i="1" a="1"/>
  <c r="JZ46" i="1" a="1"/>
  <c r="JZ6" i="1" a="1"/>
  <c r="IP51" i="1" a="1"/>
  <c r="HR100" i="1" a="1"/>
  <c r="HR45" i="1" a="1"/>
  <c r="HR33" i="1" a="1"/>
  <c r="ID27" i="1" a="1"/>
  <c r="ID36" i="1" a="1"/>
  <c r="ID68" i="1" a="1"/>
  <c r="ID98" i="1" a="1"/>
  <c r="JZ59" i="1" a="1"/>
  <c r="ID86" i="1" a="1"/>
  <c r="HR17" i="1" a="1"/>
  <c r="HR39" i="1" a="1"/>
  <c r="IP42" i="1" a="1"/>
  <c r="ID57" i="1" a="1"/>
  <c r="HR82" i="1" a="1"/>
  <c r="LJ80" i="1" a="1"/>
  <c r="KL6" i="1" a="1"/>
  <c r="KL46" i="1" a="1"/>
  <c r="KX52" i="1" a="1"/>
  <c r="LJ57" i="1" a="1"/>
  <c r="KX9" i="1" a="1"/>
  <c r="KX37" i="1" a="1"/>
  <c r="JB15" i="1" a="1"/>
  <c r="JN13" i="1" a="1"/>
  <c r="ID4" i="1" a="1"/>
  <c r="ID102" i="1" a="1"/>
  <c r="IP80" i="1" a="1"/>
  <c r="KL91" i="1" a="1"/>
  <c r="LJ74" i="1" a="1"/>
  <c r="LJ50" i="1" a="1"/>
  <c r="LJ66" i="1" a="1"/>
  <c r="JZ34" i="1" a="1"/>
  <c r="JN81" i="1" a="1"/>
  <c r="JN39" i="1" a="1"/>
  <c r="JN17" i="1" a="1"/>
  <c r="JZ39" i="1" a="1"/>
  <c r="JZ17" i="1" a="1"/>
  <c r="LJ5" i="1" a="1"/>
  <c r="JZ99" i="1" a="1"/>
  <c r="IP16" i="1" a="1"/>
  <c r="LJ6" i="1" a="1"/>
  <c r="LJ46" i="1" a="1"/>
  <c r="JZ26" i="1" a="1"/>
  <c r="JN87" i="1" a="1"/>
  <c r="JN22" i="1" a="1"/>
  <c r="JN60" i="1" a="1"/>
  <c r="KX16" i="1" a="1"/>
  <c r="KL81" i="1" a="1"/>
  <c r="HR79" i="1" a="1"/>
  <c r="HR101" i="1" a="1"/>
  <c r="JZ65" i="1" a="1"/>
  <c r="KL11" i="1" a="1"/>
  <c r="KL10" i="1" a="1"/>
  <c r="IP33" i="1" a="1"/>
  <c r="IP45" i="1" a="1"/>
  <c r="IP100" i="1" a="1"/>
  <c r="ID7" i="1" a="1"/>
  <c r="ID92" i="1" a="1"/>
  <c r="JZ89" i="1" a="1"/>
  <c r="KX74" i="1" a="1"/>
  <c r="KX50" i="1" a="1"/>
  <c r="KX66" i="1" a="1"/>
  <c r="KL5" i="1" a="1"/>
  <c r="HR5" i="1" a="1"/>
  <c r="JB92" i="1" a="1"/>
  <c r="JB7" i="1" a="1"/>
  <c r="JB51" i="1" a="1"/>
  <c r="LJ79" i="1" a="1"/>
  <c r="LJ101" i="1" a="1"/>
  <c r="JZ70" i="1" a="1"/>
  <c r="JZ32" i="1" a="1"/>
  <c r="ID43" i="1" a="1"/>
  <c r="ID24" i="1" a="1"/>
  <c r="ID29" i="1" a="1"/>
  <c r="KX96" i="1" a="1"/>
  <c r="KX61" i="1" a="1"/>
  <c r="JB62" i="1" a="1"/>
  <c r="KL69" i="1" a="1"/>
  <c r="JZ87" i="1" a="1"/>
  <c r="JZ22" i="1" a="1"/>
  <c r="JZ60" i="1" a="1"/>
  <c r="KX26" i="1" a="1"/>
  <c r="JN28" i="1" a="1"/>
  <c r="JN56" i="1" a="1"/>
  <c r="ID55" i="1" a="1"/>
  <c r="ID84" i="1" a="1"/>
  <c r="JB86" i="1" a="1"/>
  <c r="KX82" i="1" a="1"/>
  <c r="JN94" i="1" a="1"/>
  <c r="JN40" i="1" a="1"/>
  <c r="HR31" i="1" a="1"/>
  <c r="HR72" i="1" a="1"/>
  <c r="JZ68" i="1" a="1"/>
  <c r="JZ36" i="1" a="1"/>
  <c r="JZ98" i="1" a="1"/>
  <c r="JZ27" i="1" a="1"/>
  <c r="LJ76" i="1" a="1"/>
  <c r="LJ25" i="1" a="1"/>
  <c r="ID58" i="1" a="1"/>
  <c r="HR35" i="1" a="1"/>
  <c r="LJ56" i="1" a="1"/>
  <c r="LJ28" i="1" a="1"/>
  <c r="KL56" i="1" a="1"/>
  <c r="KL28" i="1" a="1"/>
  <c r="JZ86" i="1" a="1"/>
  <c r="JB52" i="1" a="1"/>
  <c r="IP89" i="1" a="1"/>
  <c r="KX54" i="1" a="1"/>
  <c r="KX8" i="1" a="1"/>
  <c r="ID51" i="1" a="1"/>
  <c r="IP64" i="1" a="1"/>
  <c r="LJ23" i="1" a="1"/>
  <c r="LJ75" i="1" a="1"/>
  <c r="JZ78" i="1" a="1"/>
  <c r="LJ93" i="1" a="1"/>
  <c r="JN66" i="1" a="1"/>
  <c r="JN50" i="1" a="1"/>
  <c r="JN74" i="1" a="1"/>
  <c r="JZ11" i="1" a="1"/>
  <c r="JZ10" i="1" a="1"/>
  <c r="JN103" i="1" a="1"/>
  <c r="JN19" i="1" a="1"/>
  <c r="JN55" i="1" a="1"/>
  <c r="JN84" i="1" a="1"/>
  <c r="JB102" i="1" a="1"/>
  <c r="JB4" i="1" a="1"/>
  <c r="IP4" i="1" a="1"/>
  <c r="IP102" i="1" a="1"/>
  <c r="KX99" i="1" a="1"/>
  <c r="JZ72" i="1" a="1"/>
  <c r="JZ31" i="1" a="1"/>
  <c r="ID34" i="1" a="1"/>
  <c r="ID61" i="1" a="1"/>
  <c r="ID96" i="1" a="1"/>
  <c r="JB83" i="1" a="1"/>
  <c r="JB38" i="1" a="1"/>
  <c r="IP85" i="1" a="1"/>
  <c r="JB42" i="1" a="1"/>
  <c r="JN30" i="1" a="1"/>
  <c r="JN71" i="1" a="1"/>
  <c r="LJ40" i="1" a="1"/>
  <c r="LJ94" i="1" a="1"/>
  <c r="KL93" i="1" a="1"/>
  <c r="HR93" i="1" a="1"/>
  <c r="HR63" i="1" a="1"/>
  <c r="HR12" i="1" a="1"/>
  <c r="HR44" i="1" a="1"/>
  <c r="KX94" i="1" a="1"/>
  <c r="KX40" i="1" a="1"/>
  <c r="IP55" i="1" a="1"/>
  <c r="IP84" i="1" a="1"/>
  <c r="IP65" i="1" a="1"/>
  <c r="LJ41" i="1" a="1"/>
  <c r="KX103" i="1" a="1"/>
  <c r="KX19" i="1" a="1"/>
  <c r="JZ83" i="1" a="1"/>
  <c r="JZ38" i="1" a="1"/>
  <c r="LJ78" i="1" a="1"/>
  <c r="HR18" i="1" a="1"/>
  <c r="JZ103" i="1" a="1"/>
  <c r="JZ19" i="1" a="1"/>
  <c r="KX21" i="1" a="1"/>
  <c r="KX14" i="1" a="1"/>
  <c r="KX11" i="1" a="1"/>
  <c r="KX10" i="1" a="1"/>
  <c r="IP40" i="1" a="1"/>
  <c r="IP94" i="1" a="1"/>
  <c r="ID31" i="1" a="1"/>
  <c r="ID72" i="1" a="1"/>
  <c r="JZ66" i="1" a="1"/>
  <c r="JZ50" i="1" a="1"/>
  <c r="JZ74" i="1" a="1"/>
  <c r="JB37" i="1" a="1"/>
  <c r="JB9" i="1" a="1"/>
  <c r="HR14" i="1" a="1"/>
  <c r="HR21" i="1" a="1"/>
  <c r="KX97" i="1" a="1"/>
  <c r="JZ48" i="1" a="1"/>
  <c r="KX57" i="1" a="1"/>
  <c r="KL16" i="1" a="1"/>
  <c r="KX12" i="1" a="1"/>
  <c r="KX44" i="1" a="1"/>
  <c r="IP90" i="1" a="1"/>
  <c r="JN35" i="1" a="1"/>
  <c r="LJ89" i="1" a="1"/>
  <c r="LJ48" i="1" a="1"/>
  <c r="ID77" i="1" a="1"/>
  <c r="JB87" i="1" a="1"/>
  <c r="JB22" i="1" a="1"/>
  <c r="JB60" i="1" a="1"/>
  <c r="LJ99" i="1" a="1"/>
  <c r="JB18" i="1" a="1"/>
  <c r="JB68" i="1" a="1"/>
  <c r="JB36" i="1" a="1"/>
  <c r="JB98" i="1" a="1"/>
  <c r="JB27" i="1" a="1"/>
  <c r="JN48" i="1" a="1"/>
  <c r="KX49" i="1" a="1"/>
  <c r="LJ53" i="1" a="1"/>
  <c r="LJ100" i="1" a="1"/>
  <c r="LJ33" i="1" a="1"/>
  <c r="LJ45" i="1" a="1"/>
  <c r="KL101" i="1" a="1"/>
  <c r="KL79" i="1" a="1"/>
  <c r="JZ35" i="1" a="1"/>
  <c r="JB73" i="1" a="1"/>
  <c r="KX53" i="1" a="1"/>
  <c r="IP35" i="1" a="1"/>
  <c r="LJ9" i="1" a="1"/>
  <c r="LJ37" i="1" a="1"/>
  <c r="JB30" i="1" a="1"/>
  <c r="JB71" i="1" a="1"/>
  <c r="IP78" i="1" a="1"/>
  <c r="ID99" i="1" a="1"/>
  <c r="LJ16" i="1" a="1"/>
  <c r="ID12" i="1" a="1"/>
  <c r="ID44" i="1" a="1"/>
  <c r="KX56" i="1" a="1"/>
  <c r="KX28" i="1" a="1"/>
  <c r="ID81" i="1" a="1"/>
  <c r="ID28" i="1" a="1"/>
  <c r="ID56" i="1" a="1"/>
  <c r="KX70" i="1" a="1"/>
  <c r="KX32" i="1" a="1"/>
  <c r="HR8" i="1" a="1"/>
  <c r="HR54" i="1" a="1"/>
  <c r="JB94" i="1" a="1"/>
  <c r="JB40" i="1" a="1"/>
  <c r="IP43" i="1" a="1"/>
  <c r="KX60" i="1" a="1"/>
  <c r="KX22" i="1" a="1"/>
  <c r="KX87" i="1" a="1"/>
  <c r="IP79" i="1" a="1"/>
  <c r="IP101" i="1" a="1"/>
  <c r="JB35" i="1" a="1"/>
  <c r="ID17" i="1" a="1"/>
  <c r="ID39" i="1" a="1"/>
  <c r="LJ27" i="1" a="1"/>
  <c r="LJ98" i="1" a="1"/>
  <c r="LJ68" i="1" a="1"/>
  <c r="LJ36" i="1" a="1"/>
  <c r="KX90" i="1" a="1"/>
  <c r="KX35" i="1" a="1"/>
  <c r="JN89" i="1" a="1"/>
  <c r="JB72" i="1" a="1"/>
  <c r="JB31" i="1" a="1"/>
  <c r="JB46" i="1" a="1"/>
  <c r="JB6" i="1" a="1"/>
  <c r="LJ11" i="1" a="1"/>
  <c r="LJ10" i="1" a="1"/>
  <c r="LJ85" i="1" a="1"/>
  <c r="HR64" i="1" a="1"/>
  <c r="JN83" i="1" a="1"/>
  <c r="JN38" i="1" a="1"/>
  <c r="HR94" i="1" a="1"/>
  <c r="HR40" i="1" a="1"/>
  <c r="JZ77" i="1" a="1"/>
  <c r="IP9" i="1" a="1"/>
  <c r="IP37" i="1" a="1"/>
  <c r="JN26" i="1" a="1"/>
  <c r="JN62" i="1" a="1"/>
  <c r="KX73" i="1" a="1"/>
  <c r="JZ75" i="1" a="1"/>
  <c r="JZ23" i="1" a="1"/>
  <c r="KL52" i="1" a="1"/>
  <c r="LJ103" i="1" a="1"/>
  <c r="LJ19" i="1" a="1"/>
  <c r="LJ7" i="1" a="1"/>
  <c r="LJ92" i="1" a="1"/>
  <c r="KX41" i="1" a="1"/>
  <c r="JN41" i="1" a="1"/>
  <c r="JN21" i="1" a="1"/>
  <c r="JN14" i="1" a="1"/>
  <c r="LJ77" i="1" a="1"/>
  <c r="ID13" i="1" a="1"/>
  <c r="IP57" i="1" a="1"/>
  <c r="JB103" i="1" a="1"/>
  <c r="JB19" i="1" a="1"/>
  <c r="HR65" i="1" a="1"/>
  <c r="JB78" i="1" a="1"/>
  <c r="JN82" i="1" a="1"/>
  <c r="JN75" i="1" a="1"/>
  <c r="JN23" i="1" a="1"/>
  <c r="KX81" i="1" a="1"/>
  <c r="JZ42" i="1" a="1"/>
  <c r="JB101" i="1" a="1"/>
  <c r="JB79" i="1" a="1"/>
  <c r="LJ34" i="1" a="1"/>
  <c r="JZ47" i="1" a="1"/>
  <c r="JZ21" i="1" a="1"/>
  <c r="JZ14" i="1" a="1"/>
  <c r="JB97" i="1" a="1"/>
  <c r="IP12" i="1" a="1"/>
  <c r="IP44" i="1" a="1"/>
  <c r="IP14" i="1" a="1"/>
  <c r="IP21" i="1" a="1"/>
  <c r="ID5" i="1" a="1"/>
  <c r="JZ30" i="1" a="1"/>
  <c r="JZ71" i="1" a="1"/>
  <c r="KX5" i="1" a="1"/>
  <c r="IP6" i="1" a="1"/>
  <c r="IP46" i="1" a="1"/>
  <c r="IP97" i="1" a="1"/>
  <c r="LJ52" i="1" a="1"/>
  <c r="JB96" i="1" a="1"/>
  <c r="JB61" i="1" a="1"/>
  <c r="ID8" i="1" a="1"/>
  <c r="ID54" i="1" a="1"/>
  <c r="JZ91" i="1" a="1"/>
  <c r="ID49" i="1" a="1"/>
  <c r="ID23" i="1" a="1"/>
  <c r="ID75" i="1" a="1"/>
  <c r="ID64" i="1" a="1"/>
  <c r="KL54" i="1" a="1"/>
  <c r="KL8" i="1" a="1"/>
  <c r="LJ102" i="1" a="1"/>
  <c r="LJ4" i="1" a="1"/>
  <c r="JB21" i="1" a="1"/>
  <c r="JB14" i="1" a="1"/>
  <c r="JZ41" i="1" a="1"/>
  <c r="KX7" i="1" a="1"/>
  <c r="KX92" i="1" a="1"/>
  <c r="KX64" i="1" a="1"/>
  <c r="JB55" i="1" a="1"/>
  <c r="JB84" i="1" a="1"/>
  <c r="HR52" i="1" a="1"/>
  <c r="KL83" i="1" a="1"/>
  <c r="KL38" i="1" a="1"/>
  <c r="JZ63" i="1" a="1"/>
  <c r="LJ26" i="1" a="1"/>
  <c r="JZ96" i="1" a="1"/>
  <c r="JZ61" i="1" a="1"/>
  <c r="KX59" i="1" a="1"/>
  <c r="HR90" i="1" a="1"/>
  <c r="IP67" i="1" a="1"/>
  <c r="JZ13" i="1" a="1"/>
  <c r="JN51" i="1" a="1"/>
  <c r="JN11" i="1" a="1"/>
  <c r="JN10" i="1" a="1"/>
  <c r="JB41" i="1" a="1"/>
  <c r="HR78" i="1" a="1"/>
  <c r="LJ60" i="1" a="1"/>
  <c r="LJ22" i="1" a="1"/>
  <c r="LJ87" i="1" a="1"/>
  <c r="KL31" i="1" a="1"/>
  <c r="KL72" i="1" a="1"/>
  <c r="KL62" i="1" a="1"/>
  <c r="KL47" i="1" a="1"/>
  <c r="IP18" i="1" a="1"/>
  <c r="LJ13" i="1" a="1"/>
  <c r="LJ38" i="1" a="1"/>
  <c r="LJ83" i="1" a="1"/>
  <c r="JN92" i="1" a="1"/>
  <c r="JN7" i="1" a="1"/>
  <c r="LV8" i="1" a="1"/>
  <c r="LV54" i="1" a="1"/>
  <c r="LV15" i="1" a="1"/>
  <c r="LV43" i="1" a="1"/>
  <c r="LV75" i="1" a="1"/>
  <c r="LV23" i="1" a="1"/>
  <c r="LV81" i="1" a="1"/>
  <c r="LV69" i="1" a="1"/>
  <c r="LV49" i="1" a="1"/>
  <c r="LV58" i="1" a="1"/>
  <c r="LV7" i="1" a="1"/>
  <c r="LV92" i="1" a="1"/>
  <c r="LV79" i="1" a="1"/>
  <c r="LV101" i="1" a="1"/>
  <c r="LV38" i="1" a="1"/>
  <c r="LV83" i="1" a="1"/>
  <c r="LV31" i="1" a="1"/>
  <c r="LV72" i="1" a="1"/>
  <c r="LV52" i="1" a="1"/>
  <c r="LV90" i="1" a="1"/>
  <c r="LV77" i="1" a="1"/>
  <c r="LV51" i="1" a="1"/>
  <c r="LV18" i="1" a="1"/>
  <c r="LV41" i="1" a="1"/>
  <c r="LV91" i="1" a="1"/>
  <c r="LV64" i="1" a="1"/>
  <c r="LV11" i="1" a="1"/>
  <c r="LV10" i="1" a="1"/>
  <c r="LV74" i="1" a="1"/>
  <c r="LV50" i="1" a="1"/>
  <c r="LV66" i="1" a="1"/>
  <c r="LV93" i="1" a="1"/>
  <c r="LV20" i="1" a="1"/>
  <c r="LV4" i="1" a="1"/>
  <c r="LV102" i="1" a="1"/>
  <c r="LV24" i="1" a="1"/>
  <c r="LV29" i="1" a="1"/>
  <c r="LV85" i="1" a="1"/>
  <c r="LV26" i="1" a="1"/>
  <c r="LV103" i="1" a="1"/>
  <c r="LV19" i="1" a="1"/>
  <c r="LV5" i="1" a="1"/>
  <c r="LV99" i="1" a="1"/>
  <c r="LV40" i="1" a="1"/>
  <c r="LV94" i="1" a="1"/>
  <c r="LV63" i="1" a="1"/>
  <c r="LV47" i="1" a="1"/>
  <c r="LV57" i="1" a="1"/>
  <c r="LV34" i="1" a="1"/>
  <c r="LV60" i="1" a="1"/>
  <c r="LV22" i="1" a="1"/>
  <c r="LV87" i="1" a="1"/>
  <c r="LV59" i="1" a="1"/>
  <c r="LV84" i="1" a="1"/>
  <c r="LV55" i="1" a="1"/>
  <c r="LV17" i="1" a="1"/>
  <c r="LV39" i="1" a="1"/>
  <c r="LV42" i="1" a="1"/>
  <c r="LV32" i="1" a="1"/>
  <c r="LV70" i="1" a="1"/>
  <c r="LV89" i="1" a="1"/>
  <c r="LV78" i="1" a="1"/>
  <c r="LV21" i="1" a="1"/>
  <c r="LV14" i="1" a="1"/>
  <c r="LV76" i="1" a="1"/>
  <c r="LV25" i="1" a="1"/>
  <c r="LV95" i="1" a="1"/>
  <c r="LV88" i="1" a="1"/>
  <c r="LV16" i="1" a="1"/>
  <c r="LV61" i="1" a="1"/>
  <c r="LV96" i="1" a="1"/>
  <c r="LV71" i="1" a="1"/>
  <c r="LV30" i="1" a="1"/>
  <c r="LV100" i="1" a="1"/>
  <c r="LV33" i="1" a="1"/>
  <c r="LV45" i="1" a="1"/>
  <c r="LV13" i="1" a="1"/>
  <c r="LV67" i="1" a="1"/>
  <c r="LV44" i="1" a="1"/>
  <c r="LV12" i="1" a="1"/>
  <c r="LV65" i="1" a="1"/>
  <c r="LV9" i="1" a="1"/>
  <c r="LV37" i="1" a="1"/>
  <c r="LV28" i="1" a="1"/>
  <c r="LV56" i="1" a="1"/>
  <c r="LV27" i="1" a="1"/>
  <c r="LV98" i="1" a="1"/>
  <c r="LV36" i="1" a="1"/>
  <c r="LV68" i="1" a="1"/>
  <c r="LV86" i="1" a="1"/>
  <c r="LV73" i="1" a="1"/>
  <c r="LV48" i="1" a="1"/>
  <c r="LV53" i="1" a="1"/>
  <c r="LV97" i="1" a="1"/>
  <c r="LV6" i="1" a="1"/>
  <c r="LV46" i="1" a="1"/>
  <c r="LV35" i="1" a="1"/>
  <c r="LV80" i="1" a="1"/>
  <c r="LV82" i="1" a="1"/>
  <c r="LV62" i="1" a="1"/>
  <c r="JN7" i="1" l="1"/>
  <c r="JN92" i="1"/>
  <c r="LJ83" i="1"/>
  <c r="LJ38" i="1"/>
  <c r="LJ13" i="1"/>
  <c r="IP18" i="1"/>
  <c r="KL47" i="1"/>
  <c r="KL62" i="1"/>
  <c r="KL72" i="1"/>
  <c r="KL31" i="1"/>
  <c r="LJ87" i="1"/>
  <c r="LJ22" i="1"/>
  <c r="LJ60" i="1"/>
  <c r="HR78" i="1"/>
  <c r="JB41" i="1"/>
  <c r="JN10" i="1"/>
  <c r="JN11" i="1"/>
  <c r="JN51" i="1"/>
  <c r="JZ13" i="1"/>
  <c r="IP67" i="1"/>
  <c r="HR90" i="1"/>
  <c r="KX59" i="1"/>
  <c r="JZ61" i="1"/>
  <c r="JZ96" i="1"/>
  <c r="LJ26" i="1"/>
  <c r="JZ63" i="1"/>
  <c r="KL38" i="1"/>
  <c r="KL83" i="1"/>
  <c r="HR52" i="1"/>
  <c r="JB84" i="1"/>
  <c r="JB55" i="1"/>
  <c r="KX64" i="1"/>
  <c r="KX92" i="1"/>
  <c r="KX7" i="1"/>
  <c r="JZ41" i="1"/>
  <c r="JB14" i="1"/>
  <c r="JB21" i="1"/>
  <c r="LJ4" i="1"/>
  <c r="LJ102" i="1"/>
  <c r="KL8" i="1"/>
  <c r="KL54" i="1"/>
  <c r="ID64" i="1"/>
  <c r="ID75" i="1"/>
  <c r="ID23" i="1"/>
  <c r="ID49" i="1"/>
  <c r="JZ91" i="1"/>
  <c r="ID54" i="1"/>
  <c r="ID8" i="1"/>
  <c r="JB61" i="1"/>
  <c r="JB96" i="1"/>
  <c r="LJ52" i="1"/>
  <c r="IP97" i="1"/>
  <c r="IP46" i="1"/>
  <c r="IP6" i="1"/>
  <c r="KX5" i="1"/>
  <c r="JZ71" i="1"/>
  <c r="JZ30" i="1"/>
  <c r="ID5" i="1"/>
  <c r="IP21" i="1"/>
  <c r="IP14" i="1"/>
  <c r="IP44" i="1"/>
  <c r="IP12" i="1"/>
  <c r="JB97" i="1"/>
  <c r="JZ14" i="1"/>
  <c r="JZ21" i="1"/>
  <c r="JZ47" i="1"/>
  <c r="LJ34" i="1"/>
  <c r="JB79" i="1"/>
  <c r="JB101" i="1"/>
  <c r="JZ42" i="1"/>
  <c r="KX81" i="1"/>
  <c r="JN23" i="1"/>
  <c r="JN75" i="1"/>
  <c r="JN82" i="1"/>
  <c r="JB78" i="1"/>
  <c r="HR65" i="1"/>
  <c r="JB19" i="1"/>
  <c r="JB103" i="1"/>
  <c r="IP57" i="1"/>
  <c r="ID13" i="1"/>
  <c r="LJ77" i="1"/>
  <c r="JN14" i="1"/>
  <c r="JN21" i="1"/>
  <c r="JN41" i="1"/>
  <c r="KX41" i="1"/>
  <c r="LJ92" i="1"/>
  <c r="LJ7" i="1"/>
  <c r="LJ19" i="1"/>
  <c r="LJ103" i="1"/>
  <c r="KL52" i="1"/>
  <c r="JZ23" i="1"/>
  <c r="JZ75" i="1"/>
  <c r="KX73" i="1"/>
  <c r="JN62" i="1"/>
  <c r="JN26" i="1"/>
  <c r="IP37" i="1"/>
  <c r="IP9" i="1"/>
  <c r="JZ77" i="1"/>
  <c r="HR40" i="1"/>
  <c r="HR94" i="1"/>
  <c r="JN38" i="1"/>
  <c r="JN83" i="1"/>
  <c r="HR64" i="1"/>
  <c r="LJ85" i="1"/>
  <c r="LJ10" i="1"/>
  <c r="LJ11" i="1"/>
  <c r="JB6" i="1"/>
  <c r="JB46" i="1"/>
  <c r="JB31" i="1"/>
  <c r="JB72" i="1"/>
  <c r="JN89" i="1"/>
  <c r="KX35" i="1"/>
  <c r="KX90" i="1"/>
  <c r="LJ36" i="1"/>
  <c r="LJ68" i="1"/>
  <c r="LJ98" i="1"/>
  <c r="LJ27" i="1"/>
  <c r="ID39" i="1"/>
  <c r="ID17" i="1"/>
  <c r="JB35" i="1"/>
  <c r="IP101" i="1"/>
  <c r="IP79" i="1"/>
  <c r="KX87" i="1"/>
  <c r="KX22" i="1"/>
  <c r="KX60" i="1"/>
  <c r="IP43" i="1"/>
  <c r="JB40" i="1"/>
  <c r="JB94" i="1"/>
  <c r="HR54" i="1"/>
  <c r="HR8" i="1"/>
  <c r="KX32" i="1"/>
  <c r="KX70" i="1"/>
  <c r="ID56" i="1"/>
  <c r="ID28" i="1"/>
  <c r="ID81" i="1"/>
  <c r="KX28" i="1"/>
  <c r="KX56" i="1"/>
  <c r="ID44" i="1"/>
  <c r="ID12" i="1"/>
  <c r="LJ16" i="1"/>
  <c r="ID99" i="1"/>
  <c r="IP78" i="1"/>
  <c r="JB71" i="1"/>
  <c r="JB30" i="1"/>
  <c r="LJ37" i="1"/>
  <c r="LJ9" i="1"/>
  <c r="IP35" i="1"/>
  <c r="KX53" i="1"/>
  <c r="JB73" i="1"/>
  <c r="JZ35" i="1"/>
  <c r="KL79" i="1"/>
  <c r="KL101" i="1"/>
  <c r="LJ45" i="1"/>
  <c r="LJ33" i="1"/>
  <c r="LJ100" i="1"/>
  <c r="LJ53" i="1"/>
  <c r="KX49" i="1"/>
  <c r="JN48" i="1"/>
  <c r="JB27" i="1"/>
  <c r="JB98" i="1"/>
  <c r="JB36" i="1"/>
  <c r="JB68" i="1"/>
  <c r="JB18" i="1"/>
  <c r="LJ99" i="1"/>
  <c r="JB60" i="1"/>
  <c r="JB22" i="1"/>
  <c r="JB87" i="1"/>
  <c r="ID77" i="1"/>
  <c r="LJ48" i="1"/>
  <c r="LJ89" i="1"/>
  <c r="JN35" i="1"/>
  <c r="IP90" i="1"/>
  <c r="KX44" i="1"/>
  <c r="KX12" i="1"/>
  <c r="KL16" i="1"/>
  <c r="KX57" i="1"/>
  <c r="JZ48" i="1"/>
  <c r="KX97" i="1"/>
  <c r="HR21" i="1"/>
  <c r="HR14" i="1"/>
  <c r="JB9" i="1"/>
  <c r="JB37" i="1"/>
  <c r="JZ74" i="1"/>
  <c r="JZ50" i="1"/>
  <c r="JZ66" i="1"/>
  <c r="ID72" i="1"/>
  <c r="ID31" i="1"/>
  <c r="IP94" i="1"/>
  <c r="IP40" i="1"/>
  <c r="KX10" i="1"/>
  <c r="KX11" i="1"/>
  <c r="KX14" i="1"/>
  <c r="KX21" i="1"/>
  <c r="JZ19" i="1"/>
  <c r="JZ103" i="1"/>
  <c r="HR18" i="1"/>
  <c r="LJ78" i="1"/>
  <c r="JZ38" i="1"/>
  <c r="JZ83" i="1"/>
  <c r="KX19" i="1"/>
  <c r="KX103" i="1"/>
  <c r="LJ41" i="1"/>
  <c r="IP65" i="1"/>
  <c r="IP84" i="1"/>
  <c r="IP55" i="1"/>
  <c r="KX40" i="1"/>
  <c r="KX94" i="1"/>
  <c r="HR44" i="1"/>
  <c r="HR12" i="1"/>
  <c r="HR63" i="1"/>
  <c r="HR93" i="1"/>
  <c r="KL93" i="1"/>
  <c r="LJ94" i="1"/>
  <c r="LJ40" i="1"/>
  <c r="JN71" i="1"/>
  <c r="JN30" i="1"/>
  <c r="JB42" i="1"/>
  <c r="IP85" i="1"/>
  <c r="JB38" i="1"/>
  <c r="JB83" i="1"/>
  <c r="ID96" i="1"/>
  <c r="ID61" i="1"/>
  <c r="ID34" i="1"/>
  <c r="JZ31" i="1"/>
  <c r="JZ72" i="1"/>
  <c r="KX99" i="1"/>
  <c r="IP102" i="1"/>
  <c r="IP4" i="1"/>
  <c r="JB4" i="1"/>
  <c r="JB102" i="1"/>
  <c r="JN84" i="1"/>
  <c r="JN55" i="1"/>
  <c r="JN19" i="1"/>
  <c r="JN103" i="1"/>
  <c r="JZ10" i="1"/>
  <c r="JZ11" i="1"/>
  <c r="JN74" i="1"/>
  <c r="JN50" i="1"/>
  <c r="JN66" i="1"/>
  <c r="LJ93" i="1"/>
  <c r="JZ78" i="1"/>
  <c r="LJ75" i="1"/>
  <c r="LJ23" i="1"/>
  <c r="IP64" i="1"/>
  <c r="ID51" i="1"/>
  <c r="KX8" i="1"/>
  <c r="KX54" i="1"/>
  <c r="IP89" i="1"/>
  <c r="JB52" i="1"/>
  <c r="JZ86" i="1"/>
  <c r="KL28" i="1"/>
  <c r="KL56" i="1"/>
  <c r="LJ28" i="1"/>
  <c r="LJ56" i="1"/>
  <c r="HR35" i="1"/>
  <c r="ID58" i="1"/>
  <c r="LJ25" i="1"/>
  <c r="LJ76" i="1"/>
  <c r="JZ27" i="1"/>
  <c r="JZ98" i="1"/>
  <c r="JZ36" i="1"/>
  <c r="JZ68" i="1"/>
  <c r="HR72" i="1"/>
  <c r="HR31" i="1"/>
  <c r="JN40" i="1"/>
  <c r="JN94" i="1"/>
  <c r="KX82" i="1"/>
  <c r="JB86" i="1"/>
  <c r="ID84" i="1"/>
  <c r="ID55" i="1"/>
  <c r="JN56" i="1"/>
  <c r="JN28" i="1"/>
  <c r="KX26" i="1"/>
  <c r="JZ60" i="1"/>
  <c r="JZ22" i="1"/>
  <c r="JZ87" i="1"/>
  <c r="KL69" i="1"/>
  <c r="JB62" i="1"/>
  <c r="KX61" i="1"/>
  <c r="KX96" i="1"/>
  <c r="ID29" i="1"/>
  <c r="ID24" i="1"/>
  <c r="ID43" i="1"/>
  <c r="JZ32" i="1"/>
  <c r="JZ70" i="1"/>
  <c r="LJ101" i="1"/>
  <c r="LJ79" i="1"/>
  <c r="JB51" i="1"/>
  <c r="JB7" i="1"/>
  <c r="JB92" i="1"/>
  <c r="HR5" i="1"/>
  <c r="KL5" i="1"/>
  <c r="KX66" i="1"/>
  <c r="KX50" i="1"/>
  <c r="KX74" i="1"/>
  <c r="JZ89" i="1"/>
  <c r="ID92" i="1"/>
  <c r="ID7" i="1"/>
  <c r="IP100" i="1"/>
  <c r="IP45" i="1"/>
  <c r="IP33" i="1"/>
  <c r="KL10" i="1"/>
  <c r="KL11" i="1"/>
  <c r="JZ65" i="1"/>
  <c r="HR101" i="1"/>
  <c r="HR79" i="1"/>
  <c r="KL81" i="1"/>
  <c r="KX16" i="1"/>
  <c r="JN60" i="1"/>
  <c r="JN22" i="1"/>
  <c r="JN87" i="1"/>
  <c r="JZ26" i="1"/>
  <c r="LJ46" i="1"/>
  <c r="LJ6" i="1"/>
  <c r="IP16" i="1"/>
  <c r="JZ99" i="1"/>
  <c r="LJ5" i="1"/>
  <c r="JZ17" i="1"/>
  <c r="JZ39" i="1"/>
  <c r="JN17" i="1"/>
  <c r="JN39" i="1"/>
  <c r="JN81" i="1"/>
  <c r="JZ34" i="1"/>
  <c r="LJ66" i="1"/>
  <c r="LJ50" i="1"/>
  <c r="LJ74" i="1"/>
  <c r="KL91" i="1"/>
  <c r="IP80" i="1"/>
  <c r="ID102" i="1"/>
  <c r="ID4" i="1"/>
  <c r="JN13" i="1"/>
  <c r="JB15" i="1"/>
  <c r="KX37" i="1"/>
  <c r="KX9" i="1"/>
  <c r="LJ57" i="1"/>
  <c r="KX52" i="1"/>
  <c r="KL46" i="1"/>
  <c r="KL6" i="1"/>
  <c r="LJ80" i="1"/>
  <c r="HR82" i="1"/>
  <c r="ID57" i="1"/>
  <c r="IP42" i="1"/>
  <c r="HR39" i="1"/>
  <c r="HR17" i="1"/>
  <c r="ID86" i="1"/>
  <c r="JZ59" i="1"/>
  <c r="ID98" i="1"/>
  <c r="ID68" i="1"/>
  <c r="ID36" i="1"/>
  <c r="ID27" i="1"/>
  <c r="HR33" i="1"/>
  <c r="HR45" i="1"/>
  <c r="HR100" i="1"/>
  <c r="IP51" i="1"/>
  <c r="JZ6" i="1"/>
  <c r="JZ46" i="1"/>
  <c r="JZ85" i="1"/>
  <c r="KX20" i="1"/>
  <c r="ID65" i="1"/>
  <c r="KL82" i="1"/>
  <c r="LJ17" i="1"/>
  <c r="LJ39" i="1"/>
  <c r="KX84" i="1"/>
  <c r="KX55" i="1"/>
  <c r="LJ65" i="1"/>
  <c r="HR89" i="1"/>
  <c r="JZ62" i="1"/>
  <c r="KL103" i="1"/>
  <c r="KL19" i="1"/>
  <c r="JN58" i="1"/>
  <c r="JB57" i="1"/>
  <c r="IP39" i="1"/>
  <c r="IP17" i="1"/>
  <c r="KL26" i="1"/>
  <c r="JZ43" i="1"/>
  <c r="KL49" i="1"/>
  <c r="KX58" i="1"/>
  <c r="IP58" i="1"/>
  <c r="KL58" i="1"/>
  <c r="JB59" i="1"/>
  <c r="IP83" i="1"/>
  <c r="IP38" i="1"/>
  <c r="JB24" i="1"/>
  <c r="JB29" i="1"/>
  <c r="ID101" i="1"/>
  <c r="ID79" i="1"/>
  <c r="JN64" i="1"/>
  <c r="KX48" i="1"/>
  <c r="JN99" i="1"/>
  <c r="JN49" i="1"/>
  <c r="HR56" i="1"/>
  <c r="HR28" i="1"/>
  <c r="IP59" i="1"/>
  <c r="HR20" i="1"/>
  <c r="HR4" i="1"/>
  <c r="HR102" i="1"/>
  <c r="IP15" i="1"/>
  <c r="ID21" i="1"/>
  <c r="ID14" i="1"/>
  <c r="ID80" i="1"/>
  <c r="LJ82" i="1"/>
  <c r="JN77" i="1"/>
  <c r="JZ52" i="1"/>
  <c r="JB80" i="1"/>
  <c r="HR49" i="1"/>
  <c r="JN34" i="1"/>
  <c r="JN65" i="1"/>
  <c r="LJ15" i="1"/>
  <c r="JZ40" i="1"/>
  <c r="JZ94" i="1"/>
  <c r="LJ97" i="1"/>
  <c r="KX86" i="1"/>
  <c r="JB53" i="1"/>
  <c r="HR80" i="1"/>
  <c r="HR42" i="1"/>
  <c r="KX24" i="1"/>
  <c r="KX29" i="1"/>
  <c r="JB23" i="1"/>
  <c r="JB75" i="1"/>
  <c r="JN78" i="1"/>
  <c r="KL37" i="1"/>
  <c r="KL9" i="1"/>
  <c r="JZ64" i="1"/>
  <c r="KL40" i="1"/>
  <c r="KL94" i="1"/>
  <c r="KX47" i="1"/>
  <c r="ID83" i="1"/>
  <c r="ID38" i="1"/>
  <c r="KL59" i="1"/>
  <c r="KL89" i="1"/>
  <c r="KL35" i="1"/>
  <c r="JB56" i="1"/>
  <c r="JB28" i="1"/>
  <c r="LJ43" i="1"/>
  <c r="ID91" i="1"/>
  <c r="KL41" i="1"/>
  <c r="ID59" i="1"/>
  <c r="HR46" i="1"/>
  <c r="HR6" i="1"/>
  <c r="KL60" i="1"/>
  <c r="KL22" i="1"/>
  <c r="KL87" i="1"/>
  <c r="KL78" i="1"/>
  <c r="KL86" i="1"/>
  <c r="KX4" i="1"/>
  <c r="KX102" i="1"/>
  <c r="KX79" i="1"/>
  <c r="KX101" i="1"/>
  <c r="JN12" i="1"/>
  <c r="JN44" i="1"/>
  <c r="KX67" i="1"/>
  <c r="LJ49" i="1"/>
  <c r="LJ51" i="1"/>
  <c r="LJ63" i="1"/>
  <c r="JN90" i="1"/>
  <c r="KX75" i="1"/>
  <c r="KX23" i="1"/>
  <c r="HR51" i="1"/>
  <c r="JB16" i="1"/>
  <c r="JZ69" i="1"/>
  <c r="ID20" i="1"/>
  <c r="HR47" i="1"/>
  <c r="JN53" i="1"/>
  <c r="IP76" i="1"/>
  <c r="IP25" i="1"/>
  <c r="KL34" i="1"/>
  <c r="ID35" i="1"/>
  <c r="ID15" i="1"/>
  <c r="LJ42" i="1"/>
  <c r="JB76" i="1"/>
  <c r="JB25" i="1"/>
  <c r="HR81" i="1"/>
  <c r="JN43" i="1"/>
  <c r="HR95" i="1"/>
  <c r="HR88" i="1"/>
  <c r="JZ79" i="1"/>
  <c r="JZ101" i="1"/>
  <c r="LJ73" i="1"/>
  <c r="JZ4" i="1"/>
  <c r="JZ102" i="1"/>
  <c r="IP70" i="1"/>
  <c r="IP32" i="1"/>
  <c r="HR15" i="1"/>
  <c r="JN79" i="1"/>
  <c r="JN101" i="1"/>
  <c r="KL48" i="1"/>
  <c r="JB91" i="1"/>
  <c r="JB48" i="1"/>
  <c r="LJ71" i="1"/>
  <c r="LJ30" i="1"/>
  <c r="JN27" i="1"/>
  <c r="JN98" i="1"/>
  <c r="JN68" i="1"/>
  <c r="JN36" i="1"/>
  <c r="IP86" i="1"/>
  <c r="IP48" i="1"/>
  <c r="LJ59" i="1"/>
  <c r="ID103" i="1"/>
  <c r="ID19" i="1"/>
  <c r="JZ90" i="1"/>
  <c r="JN15" i="1"/>
  <c r="ID89" i="1"/>
  <c r="KL14" i="1"/>
  <c r="KL21" i="1"/>
  <c r="KL4" i="1"/>
  <c r="KL102" i="1"/>
  <c r="KL92" i="1"/>
  <c r="KL7" i="1"/>
  <c r="IP72" i="1"/>
  <c r="IP31" i="1"/>
  <c r="HR58" i="1"/>
  <c r="JZ57" i="1"/>
  <c r="ID41" i="1"/>
  <c r="KL27" i="1"/>
  <c r="KL98" i="1"/>
  <c r="KL36" i="1"/>
  <c r="KL68" i="1"/>
  <c r="JZ18" i="1"/>
  <c r="KL13" i="1"/>
  <c r="LJ67" i="1"/>
  <c r="JN8" i="1"/>
  <c r="JN54" i="1"/>
  <c r="KL95" i="1"/>
  <c r="KL88" i="1"/>
  <c r="JZ84" i="1"/>
  <c r="JZ55" i="1"/>
  <c r="HR55" i="1"/>
  <c r="HR84" i="1"/>
  <c r="LJ81" i="1"/>
  <c r="LJ32" i="1"/>
  <c r="LJ70" i="1"/>
  <c r="KX89" i="1"/>
  <c r="IP71" i="1"/>
  <c r="IP30" i="1"/>
  <c r="HR86" i="1"/>
  <c r="IP103" i="1"/>
  <c r="IP19" i="1"/>
  <c r="ID47" i="1"/>
  <c r="KX51" i="1"/>
  <c r="HR91" i="1"/>
  <c r="ID76" i="1"/>
  <c r="ID25" i="1"/>
  <c r="HR67" i="1"/>
  <c r="HR70" i="1"/>
  <c r="HR32" i="1"/>
  <c r="IP82" i="1"/>
  <c r="HR103" i="1"/>
  <c r="HR19" i="1"/>
  <c r="LJ86" i="1"/>
  <c r="LJ62" i="1"/>
  <c r="KX17" i="1"/>
  <c r="KX39" i="1"/>
  <c r="ID71" i="1"/>
  <c r="ID30" i="1"/>
  <c r="HR25" i="1"/>
  <c r="HR76" i="1"/>
  <c r="JZ100" i="1"/>
  <c r="JZ33" i="1"/>
  <c r="JZ45" i="1"/>
  <c r="ID78" i="1"/>
  <c r="KL75" i="1"/>
  <c r="KL23" i="1"/>
  <c r="LJ84" i="1"/>
  <c r="LJ55" i="1"/>
  <c r="LJ18" i="1"/>
  <c r="JB13" i="1"/>
  <c r="KL63" i="1"/>
  <c r="IP75" i="1"/>
  <c r="IP23" i="1"/>
  <c r="ID87" i="1"/>
  <c r="ID60" i="1"/>
  <c r="ID22" i="1"/>
  <c r="IP34" i="1"/>
  <c r="IP41" i="1"/>
  <c r="JN80" i="1"/>
  <c r="JN31" i="1"/>
  <c r="JN72" i="1"/>
  <c r="JN69" i="1"/>
  <c r="IP52" i="1"/>
  <c r="HR61" i="1"/>
  <c r="HR96" i="1"/>
  <c r="KX95" i="1"/>
  <c r="KX88" i="1"/>
  <c r="KX91" i="1"/>
  <c r="JZ12" i="1"/>
  <c r="JZ44" i="1"/>
  <c r="KX38" i="1"/>
  <c r="KX83" i="1"/>
  <c r="JB12" i="1"/>
  <c r="JB44" i="1"/>
  <c r="ID95" i="1"/>
  <c r="ID88" i="1"/>
  <c r="JZ97" i="1"/>
  <c r="KL77" i="1"/>
  <c r="JZ58" i="1"/>
  <c r="KX63" i="1"/>
  <c r="HR59" i="1"/>
  <c r="JZ16" i="1"/>
  <c r="KX18" i="1"/>
  <c r="KL32" i="1"/>
  <c r="KL70" i="1"/>
  <c r="IP87" i="1"/>
  <c r="IP60" i="1"/>
  <c r="IP22" i="1"/>
  <c r="ID52" i="1"/>
  <c r="JZ53" i="1"/>
  <c r="LJ90" i="1"/>
  <c r="JN100" i="1"/>
  <c r="JN33" i="1"/>
  <c r="JN45" i="1"/>
  <c r="LJ69" i="1"/>
  <c r="HR99" i="1"/>
  <c r="KX34" i="1"/>
  <c r="ID67" i="1"/>
  <c r="JB82" i="1"/>
  <c r="JN59" i="1"/>
  <c r="HR69" i="1"/>
  <c r="HR41" i="1"/>
  <c r="JZ51" i="1"/>
  <c r="LJ35" i="1"/>
  <c r="LJ54" i="1"/>
  <c r="LJ8" i="1"/>
  <c r="JB99" i="1"/>
  <c r="KX27" i="1"/>
  <c r="KX98" i="1"/>
  <c r="KX36" i="1"/>
  <c r="KX68" i="1"/>
  <c r="JB17" i="1"/>
  <c r="JB39" i="1"/>
  <c r="JB77" i="1"/>
  <c r="KL85" i="1"/>
  <c r="KX46" i="1"/>
  <c r="KX6" i="1"/>
  <c r="JN6" i="1"/>
  <c r="JN46" i="1"/>
  <c r="JN76" i="1"/>
  <c r="JN25" i="1"/>
  <c r="ID37" i="1"/>
  <c r="ID9" i="1"/>
  <c r="ID73" i="1"/>
  <c r="IP56" i="1"/>
  <c r="IP28" i="1"/>
  <c r="JB20" i="1"/>
  <c r="HR62" i="1"/>
  <c r="KX13" i="1"/>
  <c r="JZ95" i="1"/>
  <c r="JZ88" i="1"/>
  <c r="ID100" i="1"/>
  <c r="ID45" i="1"/>
  <c r="ID33" i="1"/>
  <c r="KX76" i="1"/>
  <c r="KX25" i="1"/>
  <c r="JZ8" i="1"/>
  <c r="JZ54" i="1"/>
  <c r="IP62" i="1"/>
  <c r="IP74" i="1"/>
  <c r="IP66" i="1"/>
  <c r="IP50" i="1"/>
  <c r="JB8" i="1"/>
  <c r="JB54" i="1"/>
  <c r="IP96" i="1"/>
  <c r="IP61" i="1"/>
  <c r="JZ73" i="1"/>
  <c r="KX71" i="1"/>
  <c r="KX30" i="1"/>
  <c r="HR16" i="1"/>
  <c r="IP93" i="1"/>
  <c r="KX62" i="1"/>
  <c r="KL17" i="1"/>
  <c r="KL39" i="1"/>
  <c r="KL61" i="1"/>
  <c r="KL96" i="1"/>
  <c r="KX69" i="1"/>
  <c r="JN97" i="1"/>
  <c r="JB69" i="1"/>
  <c r="JB89" i="1"/>
  <c r="JN5" i="1"/>
  <c r="HR34" i="1"/>
  <c r="JN95" i="1"/>
  <c r="JN88" i="1"/>
  <c r="LJ64" i="1"/>
  <c r="IP29" i="1"/>
  <c r="IP24" i="1"/>
  <c r="KL76" i="1"/>
  <c r="KL25" i="1"/>
  <c r="HR29" i="1"/>
  <c r="HR24" i="1"/>
  <c r="JB64" i="1"/>
  <c r="HR85" i="1"/>
  <c r="ID69" i="1"/>
  <c r="JZ82" i="1"/>
  <c r="HR98" i="1"/>
  <c r="HR36" i="1"/>
  <c r="HR27" i="1"/>
  <c r="HR68" i="1"/>
  <c r="LJ24" i="1"/>
  <c r="LJ29" i="1"/>
  <c r="IP92" i="1"/>
  <c r="IP7" i="1"/>
  <c r="LJ20" i="1"/>
  <c r="JB34" i="1"/>
  <c r="KL43" i="1"/>
  <c r="KL67" i="1"/>
  <c r="IP26" i="1"/>
  <c r="JB65" i="1"/>
  <c r="JB81" i="1"/>
  <c r="LJ14" i="1"/>
  <c r="LJ21" i="1"/>
  <c r="IP53" i="1"/>
  <c r="LJ12" i="1"/>
  <c r="LJ44" i="1"/>
  <c r="JB95" i="1"/>
  <c r="JB88" i="1"/>
  <c r="JB67" i="1"/>
  <c r="KX78" i="1"/>
  <c r="HR48" i="1"/>
  <c r="IP13" i="1"/>
  <c r="JN18" i="1"/>
  <c r="IP69" i="1"/>
  <c r="LJ58" i="1"/>
  <c r="JN91" i="1"/>
  <c r="HR37" i="1"/>
  <c r="HR9" i="1"/>
  <c r="ID97" i="1"/>
  <c r="JN4" i="1"/>
  <c r="JN102" i="1"/>
  <c r="JB47" i="1"/>
  <c r="KX77" i="1"/>
  <c r="KL73" i="1"/>
  <c r="KX80" i="1"/>
  <c r="JN20" i="1"/>
  <c r="JZ15" i="1"/>
  <c r="JZ81" i="1"/>
  <c r="ID70" i="1"/>
  <c r="ID32" i="1"/>
  <c r="ID16" i="1"/>
  <c r="KL84" i="1"/>
  <c r="KL55" i="1"/>
  <c r="HR71" i="1"/>
  <c r="HR30" i="1"/>
  <c r="KL90" i="1"/>
  <c r="IP5" i="1"/>
  <c r="HR26" i="1"/>
  <c r="ID94" i="1"/>
  <c r="ID40" i="1"/>
  <c r="JZ9" i="1"/>
  <c r="JZ37" i="1"/>
  <c r="JN42" i="1"/>
  <c r="JN73" i="1"/>
  <c r="KL57" i="1"/>
  <c r="KX85" i="1"/>
  <c r="JB85" i="1"/>
  <c r="JN93" i="1"/>
  <c r="JN86" i="1"/>
  <c r="KX65" i="1"/>
  <c r="JZ24" i="1"/>
  <c r="JZ29" i="1"/>
  <c r="KL65" i="1"/>
  <c r="IP99" i="1"/>
  <c r="JB74" i="1"/>
  <c r="JB50" i="1"/>
  <c r="JB66" i="1"/>
  <c r="LJ72" i="1"/>
  <c r="LJ31" i="1"/>
  <c r="KL80" i="1"/>
  <c r="JZ5" i="1"/>
  <c r="JB90" i="1"/>
  <c r="JZ67" i="1"/>
  <c r="JN67" i="1"/>
  <c r="LJ47" i="1"/>
  <c r="IP91" i="1"/>
  <c r="ID53" i="1"/>
  <c r="IP11" i="1"/>
  <c r="IP10" i="1"/>
  <c r="JB43" i="1"/>
  <c r="JB49" i="1"/>
  <c r="IP49" i="1"/>
  <c r="HR38" i="1"/>
  <c r="HR83" i="1"/>
  <c r="LJ96" i="1"/>
  <c r="LJ61" i="1"/>
  <c r="JZ7" i="1"/>
  <c r="JZ92" i="1"/>
  <c r="HR75" i="1"/>
  <c r="HR23" i="1"/>
  <c r="IP77" i="1"/>
  <c r="JB10" i="1"/>
  <c r="JB11" i="1"/>
  <c r="HR73" i="1"/>
  <c r="KX42" i="1"/>
  <c r="JN24" i="1"/>
  <c r="JN29" i="1"/>
  <c r="KL42" i="1"/>
  <c r="ID18" i="1"/>
  <c r="LJ88" i="1"/>
  <c r="LJ95" i="1"/>
  <c r="KL97" i="1"/>
  <c r="HR92" i="1"/>
  <c r="HR7" i="1"/>
  <c r="KX15" i="1"/>
  <c r="JN47" i="1"/>
  <c r="IP98" i="1"/>
  <c r="IP68" i="1"/>
  <c r="IP36" i="1"/>
  <c r="IP27" i="1"/>
  <c r="JZ80" i="1"/>
  <c r="JZ49" i="1"/>
  <c r="IP63" i="1"/>
  <c r="ID82" i="1"/>
  <c r="HR74" i="1"/>
  <c r="HR66" i="1"/>
  <c r="HR50" i="1"/>
  <c r="KL64" i="1"/>
  <c r="JB58" i="1"/>
  <c r="HR11" i="1"/>
  <c r="HR10" i="1"/>
  <c r="JB5" i="1"/>
  <c r="IP20" i="1"/>
  <c r="HR13" i="1"/>
  <c r="ID26" i="1"/>
  <c r="ID63" i="1"/>
  <c r="KL66" i="1"/>
  <c r="KL50" i="1"/>
  <c r="KL74" i="1"/>
  <c r="KX43" i="1"/>
  <c r="LJ91" i="1"/>
  <c r="ID42" i="1"/>
  <c r="JN9" i="1"/>
  <c r="JN37" i="1"/>
  <c r="HR60" i="1"/>
  <c r="HR87" i="1"/>
  <c r="HR22" i="1"/>
  <c r="KX72" i="1"/>
  <c r="KX31" i="1"/>
  <c r="KL24" i="1"/>
  <c r="KL29" i="1"/>
  <c r="ID46" i="1"/>
  <c r="ID6" i="1"/>
  <c r="KL15" i="1"/>
  <c r="JZ93" i="1"/>
  <c r="KL20" i="1"/>
  <c r="KX45" i="1"/>
  <c r="KX33" i="1"/>
  <c r="KX100" i="1"/>
  <c r="JN57" i="1"/>
  <c r="KL53" i="1"/>
  <c r="JN61" i="1"/>
  <c r="JN96" i="1"/>
  <c r="ID62" i="1"/>
  <c r="HR53" i="1"/>
  <c r="ID74" i="1"/>
  <c r="ID66" i="1"/>
  <c r="ID50" i="1"/>
  <c r="JN16" i="1"/>
  <c r="IP95" i="1"/>
  <c r="IP88" i="1"/>
  <c r="JB32" i="1"/>
  <c r="JB70" i="1"/>
  <c r="IP81" i="1"/>
  <c r="ID85" i="1"/>
  <c r="JB100" i="1"/>
  <c r="JB33" i="1"/>
  <c r="JB45" i="1"/>
  <c r="HR57" i="1"/>
  <c r="JN32" i="1"/>
  <c r="JN70" i="1"/>
  <c r="JN85" i="1"/>
  <c r="JB26" i="1"/>
  <c r="HR97" i="1"/>
  <c r="KL99" i="1"/>
  <c r="JN52" i="1"/>
  <c r="JN63" i="1"/>
  <c r="KL44" i="1"/>
  <c r="KL12" i="1"/>
  <c r="ID90" i="1"/>
  <c r="ID48" i="1"/>
  <c r="IP73" i="1"/>
  <c r="JZ76" i="1"/>
  <c r="JZ25" i="1"/>
  <c r="KX93" i="1"/>
  <c r="ID93" i="1"/>
  <c r="JB63" i="1"/>
  <c r="IP54" i="1"/>
  <c r="IP8" i="1"/>
  <c r="KL71" i="1"/>
  <c r="KL30" i="1"/>
  <c r="KL51" i="1"/>
  <c r="JB93" i="1"/>
  <c r="JZ20" i="1"/>
  <c r="IP47" i="1"/>
  <c r="JZ56" i="1"/>
  <c r="JZ28" i="1"/>
  <c r="HR77" i="1"/>
  <c r="ID11" i="1"/>
  <c r="ID10" i="1"/>
  <c r="HR43" i="1"/>
  <c r="KL45" i="1"/>
  <c r="KL33" i="1"/>
  <c r="KL100" i="1"/>
  <c r="KL18" i="1"/>
  <c r="LV62" i="1"/>
  <c r="LV82" i="1"/>
  <c r="LV80" i="1"/>
  <c r="LV35" i="1"/>
  <c r="LV46" i="1"/>
  <c r="LV6" i="1"/>
  <c r="LV97" i="1"/>
  <c r="LV53" i="1"/>
  <c r="LV48" i="1"/>
  <c r="LV73" i="1"/>
  <c r="LV86" i="1"/>
  <c r="LV68" i="1"/>
  <c r="LV36" i="1"/>
  <c r="LV98" i="1"/>
  <c r="LV27" i="1"/>
  <c r="LV56" i="1"/>
  <c r="LV28" i="1"/>
  <c r="LV37" i="1"/>
  <c r="LV9" i="1"/>
  <c r="LV65" i="1"/>
  <c r="LV12" i="1"/>
  <c r="LV44" i="1"/>
  <c r="LV67" i="1"/>
  <c r="LV13" i="1"/>
  <c r="LV45" i="1"/>
  <c r="LV33" i="1"/>
  <c r="LV100" i="1"/>
  <c r="LV30" i="1"/>
  <c r="LV71" i="1"/>
  <c r="LV96" i="1"/>
  <c r="LV61" i="1"/>
  <c r="LV16" i="1"/>
  <c r="LV88" i="1"/>
  <c r="LV95" i="1"/>
  <c r="LV25" i="1"/>
  <c r="LV76" i="1"/>
  <c r="LV14" i="1"/>
  <c r="LV21" i="1"/>
  <c r="LV78" i="1"/>
  <c r="LV89" i="1"/>
  <c r="LV70" i="1"/>
  <c r="LV32" i="1"/>
  <c r="LV42" i="1"/>
  <c r="LV39" i="1"/>
  <c r="LV17" i="1"/>
  <c r="LV55" i="1"/>
  <c r="LV84" i="1"/>
  <c r="LV59" i="1"/>
  <c r="LV87" i="1"/>
  <c r="LV22" i="1"/>
  <c r="LV60" i="1"/>
  <c r="LV34" i="1"/>
  <c r="LV57" i="1"/>
  <c r="LV47" i="1"/>
  <c r="LV63" i="1"/>
  <c r="LV94" i="1"/>
  <c r="LV40" i="1"/>
  <c r="LV99" i="1"/>
  <c r="LV5" i="1"/>
  <c r="LV19" i="1"/>
  <c r="LV103" i="1"/>
  <c r="LV26" i="1"/>
  <c r="LV85" i="1"/>
  <c r="LV29" i="1"/>
  <c r="LV24" i="1"/>
  <c r="LV102" i="1"/>
  <c r="LV4" i="1"/>
  <c r="LV20" i="1"/>
  <c r="LV93" i="1"/>
  <c r="LV66" i="1"/>
  <c r="LV50" i="1"/>
  <c r="LV74" i="1"/>
  <c r="LV10" i="1"/>
  <c r="LV11" i="1"/>
  <c r="LV64" i="1"/>
  <c r="LV91" i="1"/>
  <c r="LV41" i="1"/>
  <c r="LV18" i="1"/>
  <c r="LV51" i="1"/>
  <c r="LV77" i="1"/>
  <c r="LV90" i="1"/>
  <c r="LV52" i="1"/>
  <c r="LV72" i="1"/>
  <c r="LV31" i="1"/>
  <c r="LV83" i="1"/>
  <c r="LV38" i="1"/>
  <c r="LV101" i="1"/>
  <c r="LV79" i="1"/>
  <c r="LV92" i="1"/>
  <c r="LV7" i="1"/>
  <c r="LV58" i="1"/>
  <c r="LV49" i="1"/>
  <c r="LV69" i="1"/>
  <c r="LV81" i="1"/>
  <c r="LV23" i="1"/>
  <c r="LV75" i="1"/>
  <c r="LV43" i="1"/>
  <c r="LV15" i="1"/>
  <c r="LV54" i="1"/>
  <c r="LV8" i="1"/>
  <c r="KA63" i="1" a="1"/>
  <c r="LW60" i="1" a="1"/>
  <c r="LW22" i="1" a="1"/>
  <c r="LW87" i="1" a="1"/>
  <c r="LW53" i="1" a="1"/>
  <c r="JO51" i="1" a="1"/>
  <c r="JO88" i="1" a="1"/>
  <c r="JO95" i="1" a="1"/>
  <c r="JC97" i="1" a="1"/>
  <c r="KA75" i="1" a="1"/>
  <c r="KA23" i="1" a="1"/>
  <c r="LK82" i="1" a="1"/>
  <c r="JC62" i="1" a="1"/>
  <c r="JO93" i="1" a="1"/>
  <c r="JC81" i="1" a="1"/>
  <c r="IQ35" i="1" a="1"/>
  <c r="LK30" i="1" a="1"/>
  <c r="LK71" i="1" a="1"/>
  <c r="JO62" i="1" a="1"/>
  <c r="LK51" i="1" a="1"/>
  <c r="JC13" i="1" a="1"/>
  <c r="JO42" i="1" a="1"/>
  <c r="JO89" i="1" a="1"/>
  <c r="LW21" i="1" a="1"/>
  <c r="LW14" i="1" a="1"/>
  <c r="KA94" i="1" a="1"/>
  <c r="KA40" i="1" a="1"/>
  <c r="KY69" i="1" a="1"/>
  <c r="JO63" i="1" a="1"/>
  <c r="LW80" i="1" a="1"/>
  <c r="IQ81" i="1" a="1"/>
  <c r="KM94" i="1" a="1"/>
  <c r="KM40" i="1" a="1"/>
  <c r="JO21" i="1" a="1"/>
  <c r="JO14" i="1" a="1"/>
  <c r="LK89" i="1" a="1"/>
  <c r="LK48" i="1" a="1"/>
  <c r="LW42" i="1" a="1"/>
  <c r="JC65" i="1" a="1"/>
  <c r="KY89" i="1" a="1"/>
  <c r="LW58" i="1" a="1"/>
  <c r="IQ47" i="1" a="1"/>
  <c r="IQ52" i="1" a="1"/>
  <c r="LW18" i="1" a="1"/>
  <c r="KA5" i="1" a="1"/>
  <c r="JO73" i="1" a="1"/>
  <c r="KY65" i="1" a="1"/>
  <c r="LK78" i="1" a="1"/>
  <c r="KA20" i="1" a="1"/>
  <c r="LK69" i="1" a="1"/>
  <c r="KY20" i="1" a="1"/>
  <c r="LW11" i="1" a="1"/>
  <c r="LW10" i="1" a="1"/>
  <c r="JC24" i="1" a="1"/>
  <c r="JC29" i="1" a="1"/>
  <c r="KM58" i="1" a="1"/>
  <c r="IQ40" i="1" a="1"/>
  <c r="IQ94" i="1" a="1"/>
  <c r="KM11" i="1" a="1"/>
  <c r="KM10" i="1" a="1"/>
  <c r="KA39" i="1" a="1"/>
  <c r="KA17" i="1" a="1"/>
  <c r="LW95" i="1" a="1"/>
  <c r="LW88" i="1" a="1"/>
  <c r="KY42" i="1" a="1"/>
  <c r="JC27" i="1" a="1"/>
  <c r="JC36" i="1" a="1"/>
  <c r="JC68" i="1" a="1"/>
  <c r="JC98" i="1" a="1"/>
  <c r="JO86" i="1" a="1"/>
  <c r="IQ80" i="1" a="1"/>
  <c r="KA43" i="1" a="1"/>
  <c r="IQ18" i="1" a="1"/>
  <c r="KM92" i="1" a="1"/>
  <c r="KM7" i="1" a="1"/>
  <c r="LW89" i="1" a="1"/>
  <c r="JC73" i="1" a="1"/>
  <c r="KA101" i="1" a="1"/>
  <c r="KA79" i="1" a="1"/>
  <c r="KM102" i="1" a="1"/>
  <c r="KM4" i="1" a="1"/>
  <c r="JO5" i="1" a="1"/>
  <c r="JC49" i="1" a="1"/>
  <c r="IQ14" i="1" a="1"/>
  <c r="IQ21" i="1" a="1"/>
  <c r="LW62" i="1" a="1"/>
  <c r="LW84" i="1" a="1"/>
  <c r="LW55" i="1" a="1"/>
  <c r="KM90" i="1" a="1"/>
  <c r="LK94" i="1" a="1"/>
  <c r="LK40" i="1" a="1"/>
  <c r="JC6" i="1" a="1"/>
  <c r="JC46" i="1" a="1"/>
  <c r="LW23" i="1" a="1"/>
  <c r="LW75" i="1" a="1"/>
  <c r="LW35" i="1" a="1"/>
  <c r="JO72" i="1" a="1"/>
  <c r="JO31" i="1" a="1"/>
  <c r="LW100" i="1" a="1"/>
  <c r="LW33" i="1" a="1"/>
  <c r="LW45" i="1" a="1"/>
  <c r="LW25" i="1" a="1"/>
  <c r="LW76" i="1" a="1"/>
  <c r="KY100" i="1" a="1"/>
  <c r="KY33" i="1" a="1"/>
  <c r="KY45" i="1" a="1"/>
  <c r="IQ27" i="1" a="1"/>
  <c r="IQ36" i="1" a="1"/>
  <c r="IQ68" i="1" a="1"/>
  <c r="IQ98" i="1" a="1"/>
  <c r="IQ49" i="1" a="1"/>
  <c r="IQ51" i="1" a="1"/>
  <c r="KY62" i="1" a="1"/>
  <c r="LW70" i="1" a="1"/>
  <c r="LW32" i="1" a="1"/>
  <c r="IE28" i="1" a="1"/>
  <c r="IE56" i="1" a="1"/>
  <c r="JO47" i="1" a="1"/>
  <c r="JC43" i="1" a="1"/>
  <c r="KM18" i="1" a="1"/>
  <c r="LW43" i="1" a="1"/>
  <c r="IQ20" i="1" a="1"/>
  <c r="KA69" i="1" a="1"/>
  <c r="JO97" i="1" a="1"/>
  <c r="IQ17" i="1" a="1"/>
  <c r="IQ39" i="1" a="1"/>
  <c r="JC88" i="1" a="1"/>
  <c r="JC95" i="1" a="1"/>
  <c r="IE10" i="1" a="1"/>
  <c r="IE11" i="1" a="1"/>
  <c r="LW73" i="1" a="1"/>
  <c r="IQ65" i="1" a="1"/>
  <c r="KM62" i="1" a="1"/>
  <c r="KY91" i="1" a="1"/>
  <c r="LW74" i="1" a="1"/>
  <c r="LW50" i="1" a="1"/>
  <c r="LW66" i="1" a="1"/>
  <c r="KM63" i="1" a="1"/>
  <c r="IE22" i="1" a="1"/>
  <c r="IE60" i="1" a="1"/>
  <c r="IE87" i="1" a="1"/>
  <c r="KA16" i="1" a="1"/>
  <c r="KA65" i="1" a="1"/>
  <c r="KM47" i="1" a="1"/>
  <c r="JC50" i="1" a="1"/>
  <c r="JC66" i="1" a="1"/>
  <c r="JC74" i="1" a="1"/>
  <c r="JO82" i="1" a="1"/>
  <c r="KY57" i="1" a="1"/>
  <c r="LW41" i="1" a="1"/>
  <c r="LW63" i="1" a="1"/>
  <c r="IE40" i="1" a="1"/>
  <c r="IE94" i="1" a="1"/>
  <c r="KA55" i="1" a="1"/>
  <c r="KA84" i="1" a="1"/>
  <c r="IQ58" i="1" a="1"/>
  <c r="JO68" i="1" a="1"/>
  <c r="JO36" i="1" a="1"/>
  <c r="JO98" i="1" a="1"/>
  <c r="JO27" i="1" a="1"/>
  <c r="KM25" i="1" a="1"/>
  <c r="KM76" i="1" a="1"/>
  <c r="KM64" i="1" a="1"/>
  <c r="JO57" i="1" a="1"/>
  <c r="KA77" i="1" a="1"/>
  <c r="LW48" i="1" a="1"/>
  <c r="LK101" i="1" a="1"/>
  <c r="LK79" i="1" a="1"/>
  <c r="LK88" i="1" a="1"/>
  <c r="LK95" i="1" a="1"/>
  <c r="IE86" i="1" a="1"/>
  <c r="KY67" i="1" a="1"/>
  <c r="JC16" i="1" a="1"/>
  <c r="LK77" i="1" a="1"/>
  <c r="KM70" i="1" a="1"/>
  <c r="KM32" i="1" a="1"/>
  <c r="KA34" i="1" a="1"/>
  <c r="KM34" i="1" a="1"/>
  <c r="LK49" i="1" a="1"/>
  <c r="JO16" i="1" a="1"/>
  <c r="JO20" i="1" a="1"/>
  <c r="JC9" i="1" a="1"/>
  <c r="JC37" i="1" a="1"/>
  <c r="LW65" i="1" a="1"/>
  <c r="IE17" i="1" a="1"/>
  <c r="IE39" i="1" a="1"/>
  <c r="IE20" i="1" a="1"/>
  <c r="KY7" i="1" a="1"/>
  <c r="KY92" i="1" a="1"/>
  <c r="JC41" i="1" a="1"/>
  <c r="IQ61" i="1" a="1"/>
  <c r="IQ96" i="1" a="1"/>
  <c r="JC22" i="1" a="1"/>
  <c r="JC60" i="1" a="1"/>
  <c r="JC87" i="1" a="1"/>
  <c r="JO101" i="1" a="1"/>
  <c r="JO79" i="1" a="1"/>
  <c r="IQ62" i="1" a="1"/>
  <c r="LK47" i="1" a="1"/>
  <c r="JO69" i="1" a="1"/>
  <c r="IE26" i="1" a="1"/>
  <c r="JC63" i="1" a="1"/>
  <c r="LW97" i="1" a="1"/>
  <c r="IE62" i="1" a="1"/>
  <c r="IQ43" i="1" a="1"/>
  <c r="JC99" i="1" a="1"/>
  <c r="KM30" i="1" a="1"/>
  <c r="KM71" i="1" a="1"/>
  <c r="JC61" i="1" a="1"/>
  <c r="JC96" i="1" a="1"/>
  <c r="KA46" i="1" a="1"/>
  <c r="KA6" i="1" a="1"/>
  <c r="KM20" i="1" a="1"/>
  <c r="KM35" i="1" a="1"/>
  <c r="LW57" i="1" a="1"/>
  <c r="KY54" i="1" a="1"/>
  <c r="KY8" i="1" a="1"/>
  <c r="IE91" i="1" a="1"/>
  <c r="LW90" i="1" a="1"/>
  <c r="LK103" i="1" a="1"/>
  <c r="LK19" i="1" a="1"/>
  <c r="LK21" i="1" a="1"/>
  <c r="LK14" i="1" a="1"/>
  <c r="LK29" i="1" a="1"/>
  <c r="LK24" i="1" a="1"/>
  <c r="JO78" i="1" a="1"/>
  <c r="KM80" i="1" a="1"/>
  <c r="IE18" i="1" a="1"/>
  <c r="IE97" i="1" a="1"/>
  <c r="KA13" i="1" a="1"/>
  <c r="JC34" i="1" a="1"/>
  <c r="JO37" i="1" a="1"/>
  <c r="JO9" i="1" a="1"/>
  <c r="KY86" i="1" a="1"/>
  <c r="KM91" i="1" a="1"/>
  <c r="KM99" i="1" a="1"/>
  <c r="IE79" i="1" a="1"/>
  <c r="IE101" i="1" a="1"/>
  <c r="LK13" i="1" a="1"/>
  <c r="KY30" i="1" a="1"/>
  <c r="KY71" i="1" a="1"/>
  <c r="LK9" i="1" a="1"/>
  <c r="LK37" i="1" a="1"/>
  <c r="KY94" i="1" a="1"/>
  <c r="KY40" i="1" a="1"/>
  <c r="KY82" i="1" a="1"/>
  <c r="LK81" i="1" a="1"/>
  <c r="KM69" i="1" a="1"/>
  <c r="IE58" i="1" a="1"/>
  <c r="KA49" i="1" a="1"/>
  <c r="KY63" i="1" a="1"/>
  <c r="LW39" i="1" a="1"/>
  <c r="LW17" i="1" a="1"/>
  <c r="LK55" i="1" a="1"/>
  <c r="LK84" i="1" a="1"/>
  <c r="IE65" i="1" a="1"/>
  <c r="IE47" i="1" a="1"/>
  <c r="JC23" i="1" a="1"/>
  <c r="JC75" i="1" a="1"/>
  <c r="IE88" i="1" a="1"/>
  <c r="IE95" i="1" a="1"/>
  <c r="JC19" i="1" a="1"/>
  <c r="JC103" i="1" a="1"/>
  <c r="KA85" i="1" a="1"/>
  <c r="LK20" i="1" a="1"/>
  <c r="LK52" i="1" a="1"/>
  <c r="JO55" i="1" a="1"/>
  <c r="JO84" i="1" a="1"/>
  <c r="JO34" i="1" a="1"/>
  <c r="JO96" i="1" a="1"/>
  <c r="JO61" i="1" a="1"/>
  <c r="IQ16" i="1" a="1"/>
  <c r="KA42" i="1" a="1"/>
  <c r="JO25" i="1" a="1"/>
  <c r="JO76" i="1" a="1"/>
  <c r="IQ24" i="1" a="1"/>
  <c r="IQ29" i="1" a="1"/>
  <c r="IE23" i="1" a="1"/>
  <c r="IE75" i="1" a="1"/>
  <c r="LW61" i="1" a="1"/>
  <c r="LW96" i="1" a="1"/>
  <c r="JC7" i="1" a="1"/>
  <c r="JC92" i="1" a="1"/>
  <c r="IQ53" i="1" a="1"/>
  <c r="IE19" i="1" a="1"/>
  <c r="IE103" i="1" a="1"/>
  <c r="LK59" i="1" a="1"/>
  <c r="JO53" i="1" a="1"/>
  <c r="KM21" i="1" a="1"/>
  <c r="KM14" i="1" a="1"/>
  <c r="KA67" i="1" a="1"/>
  <c r="IE41" i="1" a="1"/>
  <c r="KY12" i="1" a="1"/>
  <c r="KY44" i="1" a="1"/>
  <c r="KM51" i="1" a="1"/>
  <c r="JO90" i="1" a="1"/>
  <c r="LW64" i="1" a="1"/>
  <c r="KA57" i="1" a="1"/>
  <c r="LK87" i="1" a="1"/>
  <c r="LK22" i="1" a="1"/>
  <c r="LK60" i="1" a="1"/>
  <c r="LK35" i="1" a="1"/>
  <c r="LK97" i="1" a="1"/>
  <c r="KM15" i="1" a="1"/>
  <c r="IE73" i="1" a="1"/>
  <c r="KA90" i="1" a="1"/>
  <c r="IQ28" i="1" a="1"/>
  <c r="IQ56" i="1" a="1"/>
  <c r="LW20" i="1" a="1"/>
  <c r="IQ77" i="1" a="1"/>
  <c r="IQ10" i="1" a="1"/>
  <c r="IQ11" i="1" a="1"/>
  <c r="LK15" i="1" a="1"/>
  <c r="IE81" i="1" a="1"/>
  <c r="LW86" i="1" a="1"/>
  <c r="IQ38" i="1" a="1"/>
  <c r="IQ83" i="1" a="1"/>
  <c r="IE59" i="1" a="1"/>
  <c r="LW91" i="1" a="1"/>
  <c r="KA99" i="1" a="1"/>
  <c r="LW79" i="1" a="1"/>
  <c r="LW101" i="1" a="1"/>
  <c r="JO29" i="1" a="1"/>
  <c r="JO24" i="1" a="1"/>
  <c r="IQ85" i="1" a="1"/>
  <c r="KA73" i="1" a="1"/>
  <c r="KA70" i="1" a="1"/>
  <c r="KA32" i="1" a="1"/>
  <c r="KA81" i="1" a="1"/>
  <c r="LW85" i="1" a="1"/>
  <c r="JC5" i="1" a="1"/>
  <c r="KA54" i="1" a="1"/>
  <c r="KA8" i="1" a="1"/>
  <c r="JC52" i="1" a="1"/>
  <c r="IE43" i="1" a="1"/>
  <c r="KM59" i="1" a="1"/>
  <c r="JC48" i="1" a="1"/>
  <c r="IQ41" i="1" a="1"/>
  <c r="IE69" i="1" a="1"/>
  <c r="JC35" i="1" a="1"/>
  <c r="KM54" i="1" a="1"/>
  <c r="KM8" i="1" a="1"/>
  <c r="KA86" i="1" a="1"/>
  <c r="IE6" i="1" a="1"/>
  <c r="IE46" i="1" a="1"/>
  <c r="KA89" i="1" a="1"/>
  <c r="KY77" i="1" a="1"/>
  <c r="JO80" i="1" a="1"/>
  <c r="JC67" i="1" a="1"/>
  <c r="IE48" i="1" a="1"/>
  <c r="IQ79" i="1" a="1"/>
  <c r="IQ101" i="1" a="1"/>
  <c r="IQ7" i="1" a="1"/>
  <c r="IQ92" i="1" a="1"/>
  <c r="LK5" i="1" a="1"/>
  <c r="KA83" i="1" a="1"/>
  <c r="KA38" i="1" a="1"/>
  <c r="JO43" i="1" a="1"/>
  <c r="IE4" i="1" a="1"/>
  <c r="IE102" i="1" a="1"/>
  <c r="JC18" i="1" a="1"/>
  <c r="KA28" i="1" a="1"/>
  <c r="KA56" i="1" a="1"/>
  <c r="JO77" i="1" a="1"/>
  <c r="IQ34" i="1" a="1"/>
  <c r="JC33" i="1" a="1"/>
  <c r="JC45" i="1" a="1"/>
  <c r="JC100" i="1" a="1"/>
  <c r="KM66" i="1" a="1"/>
  <c r="KM50" i="1" a="1"/>
  <c r="KM74" i="1" a="1"/>
  <c r="JO64" i="1" a="1"/>
  <c r="KY41" i="1" a="1"/>
  <c r="JC32" i="1" a="1"/>
  <c r="JC70" i="1" a="1"/>
  <c r="IQ97" i="1" a="1"/>
  <c r="LK73" i="1" a="1"/>
  <c r="IQ5" i="1" a="1"/>
  <c r="KM57" i="1" a="1"/>
  <c r="IE7" i="1" a="1"/>
  <c r="IE92" i="1" a="1"/>
  <c r="IQ95" i="1" a="1"/>
  <c r="IQ88" i="1" a="1"/>
  <c r="KA64" i="1" a="1"/>
  <c r="LK54" i="1" a="1"/>
  <c r="LK8" i="1" a="1"/>
  <c r="LW47" i="1" a="1"/>
  <c r="IQ13" i="1" a="1"/>
  <c r="IQ26" i="1" a="1"/>
  <c r="LK80" i="1" a="1"/>
  <c r="IE49" i="1" a="1"/>
  <c r="IQ89" i="1" a="1"/>
  <c r="JC42" i="1" a="1"/>
  <c r="JC28" i="1" a="1"/>
  <c r="JC56" i="1" a="1"/>
  <c r="IE55" i="1" a="1"/>
  <c r="IE84" i="1" a="1"/>
  <c r="KA30" i="1" a="1"/>
  <c r="KA71" i="1" a="1"/>
  <c r="KA102" i="1" a="1"/>
  <c r="KA4" i="1" a="1"/>
  <c r="LK74" i="1" a="1"/>
  <c r="LK50" i="1" a="1"/>
  <c r="LK66" i="1" a="1"/>
  <c r="KA97" i="1" a="1"/>
  <c r="IE50" i="1" a="1"/>
  <c r="IE66" i="1" a="1"/>
  <c r="IE74" i="1" a="1"/>
  <c r="IE61" i="1" a="1"/>
  <c r="IE96" i="1" a="1"/>
  <c r="IQ64" i="1" a="1"/>
  <c r="JC93" i="1" a="1"/>
  <c r="KA44" i="1" a="1"/>
  <c r="KA12" i="1" a="1"/>
  <c r="JC79" i="1" a="1"/>
  <c r="JC101" i="1" a="1"/>
  <c r="LK96" i="1" a="1"/>
  <c r="LK61" i="1" a="1"/>
  <c r="KY102" i="1" a="1"/>
  <c r="KY4" i="1" a="1"/>
  <c r="KM29" i="1" a="1"/>
  <c r="KM24" i="1" a="1"/>
  <c r="IE82" i="1" a="1"/>
  <c r="JO102" i="1" a="1"/>
  <c r="JO4" i="1" a="1"/>
  <c r="JC14" i="1" a="1"/>
  <c r="JC21" i="1" a="1"/>
  <c r="KM44" i="1" a="1"/>
  <c r="KM12" i="1" a="1"/>
  <c r="IE16" i="1" a="1"/>
  <c r="IQ69" i="1" a="1"/>
  <c r="KY70" i="1" a="1"/>
  <c r="KY32" i="1" a="1"/>
  <c r="JO39" i="1" a="1"/>
  <c r="JO17" i="1" a="1"/>
  <c r="KY13" i="1" a="1"/>
  <c r="KY83" i="1" a="1"/>
  <c r="KY38" i="1" a="1"/>
  <c r="JO15" i="1" a="1"/>
  <c r="JC4" i="1" a="1"/>
  <c r="JC102" i="1" a="1"/>
  <c r="IE25" i="1" a="1"/>
  <c r="IE76" i="1" a="1"/>
  <c r="KY15" i="1" a="1"/>
  <c r="LK93" i="1" a="1"/>
  <c r="KY29" i="1" a="1"/>
  <c r="KY24" i="1" a="1"/>
  <c r="JO65" i="1" a="1"/>
  <c r="KY99" i="1" a="1"/>
  <c r="JO92" i="1" a="1"/>
  <c r="JO7" i="1" a="1"/>
  <c r="IQ67" i="1" a="1"/>
  <c r="JO85" i="1" a="1"/>
  <c r="KY66" i="1" a="1"/>
  <c r="KY50" i="1" a="1"/>
  <c r="KY74" i="1" a="1"/>
  <c r="JO13" i="1" a="1"/>
  <c r="IQ23" i="1" a="1"/>
  <c r="IQ75" i="1" a="1"/>
  <c r="LK86" i="1" a="1"/>
  <c r="JC38" i="1" a="1"/>
  <c r="JC83" i="1" a="1"/>
  <c r="KM48" i="1" a="1"/>
  <c r="IE34" i="1" a="1"/>
  <c r="JO94" i="1" a="1"/>
  <c r="JO40" i="1" a="1"/>
  <c r="IQ73" i="1" a="1"/>
  <c r="KY49" i="1" a="1"/>
  <c r="JO18" i="1" a="1"/>
  <c r="KY16" i="1" a="1"/>
  <c r="IQ93" i="1" a="1"/>
  <c r="LK12" i="1" a="1"/>
  <c r="LK44" i="1" a="1"/>
  <c r="KM68" i="1" a="1"/>
  <c r="KM36" i="1" a="1"/>
  <c r="KM98" i="1" a="1"/>
  <c r="KM27" i="1" a="1"/>
  <c r="KA35" i="1" a="1"/>
  <c r="IQ32" i="1" a="1"/>
  <c r="IQ70" i="1" a="1"/>
  <c r="LK25" i="1" a="1"/>
  <c r="LK76" i="1" a="1"/>
  <c r="KY58" i="1" a="1"/>
  <c r="KM45" i="1" a="1"/>
  <c r="KM33" i="1" a="1"/>
  <c r="KM100" i="1" a="1"/>
  <c r="KM72" i="1" a="1"/>
  <c r="KM31" i="1" a="1"/>
  <c r="IE35" i="1" a="1"/>
  <c r="KM41" i="1" a="1"/>
  <c r="IE42" i="1" a="1"/>
  <c r="IE33" i="1" a="1"/>
  <c r="IE45" i="1" a="1"/>
  <c r="IE100" i="1" a="1"/>
  <c r="LK39" i="1" a="1"/>
  <c r="LK17" i="1" a="1"/>
  <c r="KA29" i="1" a="1"/>
  <c r="KA24" i="1" a="1"/>
  <c r="IQ90" i="1" a="1"/>
  <c r="KY96" i="1" a="1"/>
  <c r="KY61" i="1" a="1"/>
  <c r="IE9" i="1" a="1"/>
  <c r="IE37" i="1" a="1"/>
  <c r="IE64" i="1" a="1"/>
  <c r="IQ22" i="1" a="1"/>
  <c r="IQ60" i="1" a="1"/>
  <c r="IQ87" i="1" a="1"/>
  <c r="KM28" i="1" a="1"/>
  <c r="KM56" i="1" a="1"/>
  <c r="KY6" i="1" a="1"/>
  <c r="KY46" i="1" a="1"/>
  <c r="JC31" i="1" a="1"/>
  <c r="JC72" i="1" a="1"/>
  <c r="KA96" i="1" a="1"/>
  <c r="KA61" i="1" a="1"/>
  <c r="KM101" i="1" a="1"/>
  <c r="KM79" i="1" a="1"/>
  <c r="KY39" i="1" a="1"/>
  <c r="KY17" i="1" a="1"/>
  <c r="JO66" i="1" a="1"/>
  <c r="JO50" i="1" a="1"/>
  <c r="JO74" i="1" a="1"/>
  <c r="IE52" i="1" a="1"/>
  <c r="LK46" i="1" a="1"/>
  <c r="LK6" i="1" a="1"/>
  <c r="LW5" i="1" a="1"/>
  <c r="JO70" i="1" a="1"/>
  <c r="JO32" i="1" a="1"/>
  <c r="IE63" i="1" a="1"/>
  <c r="IE15" i="1" a="1"/>
  <c r="KY80" i="1" a="1"/>
  <c r="KY26" i="1" a="1"/>
  <c r="KA88" i="1" a="1"/>
  <c r="KA95" i="1" a="1"/>
  <c r="JC58" i="1" a="1"/>
  <c r="KA41" i="1" a="1"/>
  <c r="JC12" i="1" a="1"/>
  <c r="JC44" i="1" a="1"/>
  <c r="KY31" i="1" a="1"/>
  <c r="KY72" i="1" a="1"/>
  <c r="JC17" i="1" a="1"/>
  <c r="JC39" i="1" a="1"/>
  <c r="LK34" i="1" a="1"/>
  <c r="IQ48" i="1" a="1"/>
  <c r="KM52" i="1" a="1"/>
  <c r="JO49" i="1" a="1"/>
  <c r="KM75" i="1" a="1"/>
  <c r="KM23" i="1" a="1"/>
  <c r="LW6" i="1" a="1"/>
  <c r="LW46" i="1" a="1"/>
  <c r="LW78" i="1" a="1"/>
  <c r="LW16" i="1" a="1"/>
  <c r="KY81" i="1" a="1"/>
  <c r="LW99" i="1" a="1"/>
  <c r="LK83" i="1" a="1"/>
  <c r="LK38" i="1" a="1"/>
  <c r="LK90" i="1" a="1"/>
  <c r="KM93" i="1" a="1"/>
  <c r="KM67" i="1" a="1"/>
  <c r="JC55" i="1" a="1"/>
  <c r="JC84" i="1" a="1"/>
  <c r="KM78" i="1" a="1"/>
  <c r="KA21" i="1" a="1"/>
  <c r="KA14" i="1" a="1"/>
  <c r="KM43" i="1" a="1"/>
  <c r="KM55" i="1" a="1"/>
  <c r="KM84" i="1" a="1"/>
  <c r="LK16" i="1" a="1"/>
  <c r="KY64" i="1" a="1"/>
  <c r="IE14" i="1" a="1"/>
  <c r="IE21" i="1" a="1"/>
  <c r="LK26" i="1" a="1"/>
  <c r="IQ57" i="1" a="1"/>
  <c r="KY87" i="1" a="1"/>
  <c r="KY22" i="1" a="1"/>
  <c r="KY60" i="1" a="1"/>
  <c r="LW71" i="1" a="1"/>
  <c r="LW30" i="1" a="1"/>
  <c r="JC47" i="1" a="1"/>
  <c r="KM49" i="1" a="1"/>
  <c r="KM83" i="1" a="1"/>
  <c r="KM38" i="1" a="1"/>
  <c r="JC64" i="1" a="1"/>
  <c r="IE90" i="1" a="1"/>
  <c r="IQ19" i="1" a="1"/>
  <c r="IQ103" i="1" a="1"/>
  <c r="LK7" i="1" a="1"/>
  <c r="LK92" i="1" a="1"/>
  <c r="KA59" i="1" a="1"/>
  <c r="IE31" i="1" a="1"/>
  <c r="IE72" i="1" a="1"/>
  <c r="JC25" i="1" a="1"/>
  <c r="JC76" i="1" a="1"/>
  <c r="LK31" i="1" a="1"/>
  <c r="LK72" i="1" a="1"/>
  <c r="IE78" i="1" a="1"/>
  <c r="JC53" i="1" a="1"/>
  <c r="LK102" i="1" a="1"/>
  <c r="LK4" i="1" a="1"/>
  <c r="JO46" i="1" a="1"/>
  <c r="JO6" i="1" a="1"/>
  <c r="LW93" i="1" a="1"/>
  <c r="JO30" i="1" a="1"/>
  <c r="JO71" i="1" a="1"/>
  <c r="JO67" i="1" a="1"/>
  <c r="IE80" i="1" a="1"/>
  <c r="KY25" i="1" a="1"/>
  <c r="KY76" i="1" a="1"/>
  <c r="KY11" i="1" a="1"/>
  <c r="KY10" i="1" a="1"/>
  <c r="IQ6" i="1" a="1"/>
  <c r="IQ46" i="1" a="1"/>
  <c r="KA92" i="1" a="1"/>
  <c r="KA7" i="1" a="1"/>
  <c r="JC8" i="1" a="1"/>
  <c r="JC54" i="1" a="1"/>
  <c r="IE32" i="1" a="1"/>
  <c r="IE70" i="1" a="1"/>
  <c r="KY5" i="1" a="1"/>
  <c r="IQ30" i="1" a="1"/>
  <c r="IQ71" i="1" a="1"/>
  <c r="JO81" i="1" a="1"/>
  <c r="LW102" i="1" a="1"/>
  <c r="LW4" i="1" a="1"/>
  <c r="LW27" i="1" a="1"/>
  <c r="LW98" i="1" a="1"/>
  <c r="LW36" i="1" a="1"/>
  <c r="LW68" i="1" a="1"/>
  <c r="IE12" i="1" a="1"/>
  <c r="IE44" i="1" a="1"/>
  <c r="IQ99" i="1" a="1"/>
  <c r="JO87" i="1" a="1"/>
  <c r="JO22" i="1" a="1"/>
  <c r="JO60" i="1" a="1"/>
  <c r="JC40" i="1" a="1"/>
  <c r="JC94" i="1" a="1"/>
  <c r="LK64" i="1" a="1"/>
  <c r="KM5" i="1" a="1"/>
  <c r="KA25" i="1" a="1"/>
  <c r="KA76" i="1" a="1"/>
  <c r="JO41" i="1" a="1"/>
  <c r="LK53" i="1" a="1"/>
  <c r="KM65" i="1" a="1"/>
  <c r="KA87" i="1" a="1"/>
  <c r="KA22" i="1" a="1"/>
  <c r="KA60" i="1" a="1"/>
  <c r="IQ9" i="1" a="1"/>
  <c r="IQ37" i="1" a="1"/>
  <c r="KM46" i="1" a="1"/>
  <c r="KM6" i="1" a="1"/>
  <c r="KY90" i="1" a="1"/>
  <c r="JC85" i="1" a="1"/>
  <c r="IE30" i="1" a="1"/>
  <c r="IE71" i="1" a="1"/>
  <c r="LK11" i="1" a="1"/>
  <c r="LK10" i="1" a="1"/>
  <c r="KY85" i="1" a="1"/>
  <c r="KY19" i="1" a="1"/>
  <c r="KY103" i="1" a="1"/>
  <c r="LW56" i="1" a="1"/>
  <c r="LW28" i="1" a="1"/>
  <c r="JC20" i="1" a="1"/>
  <c r="KM81" i="1" a="1"/>
  <c r="LW52" i="1" a="1"/>
  <c r="IQ82" i="1" a="1"/>
  <c r="KM77" i="1" a="1"/>
  <c r="JC90" i="1" a="1"/>
  <c r="LW9" i="1" a="1"/>
  <c r="LW37" i="1" a="1"/>
  <c r="KY23" i="1" a="1"/>
  <c r="KY75" i="1" a="1"/>
  <c r="KM73" i="1" a="1"/>
  <c r="IE85" i="1" a="1"/>
  <c r="LW12" i="1" a="1"/>
  <c r="LW44" i="1" a="1"/>
  <c r="LK100" i="1" a="1"/>
  <c r="LK33" i="1" a="1"/>
  <c r="LK45" i="1" a="1"/>
  <c r="JC15" i="1" a="1"/>
  <c r="LW34" i="1" a="1"/>
  <c r="JO91" i="1" a="1"/>
  <c r="JC30" i="1" a="1"/>
  <c r="JC71" i="1" a="1"/>
  <c r="KA66" i="1" a="1"/>
  <c r="KA50" i="1" a="1"/>
  <c r="KA74" i="1" a="1"/>
  <c r="KY34" i="1" a="1"/>
  <c r="LK70" i="1" a="1"/>
  <c r="LK32" i="1" a="1"/>
  <c r="IQ31" i="1" a="1"/>
  <c r="IQ72" i="1" a="1"/>
  <c r="JO59" i="1" a="1"/>
  <c r="KY97" i="1" a="1"/>
  <c r="KY52" i="1" a="1"/>
  <c r="KY93" i="1" a="1"/>
  <c r="LK85" i="1" a="1"/>
  <c r="LK63" i="1" a="1"/>
  <c r="IQ86" i="1" a="1"/>
  <c r="KM42" i="1" a="1"/>
  <c r="KA72" i="1" a="1"/>
  <c r="KA31" i="1" a="1"/>
  <c r="LW67" i="1" a="1"/>
  <c r="IE8" i="1" a="1"/>
  <c r="IE54" i="1" a="1"/>
  <c r="JO103" i="1" a="1"/>
  <c r="JO19" i="1" a="1"/>
  <c r="LW82" i="1" a="1"/>
  <c r="LW40" i="1" a="1"/>
  <c r="LW94" i="1" a="1"/>
  <c r="LK99" i="1" a="1"/>
  <c r="KA80" i="1" a="1"/>
  <c r="KM37" i="1" a="1"/>
  <c r="KM9" i="1" a="1"/>
  <c r="KM87" i="1" a="1"/>
  <c r="KM22" i="1" a="1"/>
  <c r="KM60" i="1" a="1"/>
  <c r="LW81" i="1" a="1"/>
  <c r="IQ63" i="1" a="1"/>
  <c r="KA103" i="1" a="1"/>
  <c r="KA19" i="1" a="1"/>
  <c r="KA58" i="1" a="1"/>
  <c r="LK62" i="1" a="1"/>
  <c r="KM85" i="1" a="1"/>
  <c r="JC57" i="1" a="1"/>
  <c r="JO48" i="1" a="1"/>
  <c r="KY55" i="1" a="1"/>
  <c r="KY84" i="1" a="1"/>
  <c r="LW7" i="1" a="1"/>
  <c r="LW92" i="1" a="1"/>
  <c r="IQ55" i="1" a="1"/>
  <c r="IQ84" i="1" a="1"/>
  <c r="KY68" i="1" a="1"/>
  <c r="KY36" i="1" a="1"/>
  <c r="KY98" i="1" a="1"/>
  <c r="KY27" i="1" a="1"/>
  <c r="KM13" i="1" a="1"/>
  <c r="IQ50" i="1" a="1"/>
  <c r="IQ66" i="1" a="1"/>
  <c r="IQ74" i="1" a="1"/>
  <c r="LW31" i="1" a="1"/>
  <c r="LW72" i="1" a="1"/>
  <c r="KY48" i="1" a="1"/>
  <c r="JC82" i="1" a="1"/>
  <c r="KM97" i="1" a="1"/>
  <c r="KM16" i="1" a="1"/>
  <c r="LW8" i="1" a="1"/>
  <c r="LW54" i="1" a="1"/>
  <c r="KA45" i="1" a="1"/>
  <c r="KA33" i="1" a="1"/>
  <c r="KA100" i="1" a="1"/>
  <c r="KM96" i="1" a="1"/>
  <c r="KM61" i="1" a="1"/>
  <c r="JC80" i="1" a="1"/>
  <c r="JC10" i="1" a="1"/>
  <c r="JC11" i="1" a="1"/>
  <c r="IE27" i="1" a="1"/>
  <c r="IE36" i="1" a="1"/>
  <c r="IE68" i="1" a="1"/>
  <c r="IE98" i="1" a="1"/>
  <c r="JO58" i="1" a="1"/>
  <c r="KA18" i="1" a="1"/>
  <c r="JC86" i="1" a="1"/>
  <c r="KA37" i="1" a="1"/>
  <c r="KA9" i="1" a="1"/>
  <c r="KM86" i="1" a="1"/>
  <c r="IE57" i="1" a="1"/>
  <c r="LK42" i="1" a="1"/>
  <c r="JC78" i="1" a="1"/>
  <c r="IQ33" i="1" a="1"/>
  <c r="IQ45" i="1" a="1"/>
  <c r="IQ100" i="1" a="1"/>
  <c r="IE24" i="1" a="1"/>
  <c r="IE29" i="1" a="1"/>
  <c r="KY73" i="1" a="1"/>
  <c r="KM88" i="1" a="1"/>
  <c r="KM95" i="1" a="1"/>
  <c r="KM82" i="1" a="1"/>
  <c r="IQ12" i="1" a="1"/>
  <c r="IQ44" i="1" a="1"/>
  <c r="JC51" i="1" a="1"/>
  <c r="LK58" i="1" a="1"/>
  <c r="KA51" i="1" a="1"/>
  <c r="KA53" i="1" a="1"/>
  <c r="JO45" i="1" a="1"/>
  <c r="JO33" i="1" a="1"/>
  <c r="JO100" i="1" a="1"/>
  <c r="LK43" i="1" a="1"/>
  <c r="JO52" i="1" a="1"/>
  <c r="LW59" i="1" a="1"/>
  <c r="IE51" i="1" a="1"/>
  <c r="LK67" i="1" a="1"/>
  <c r="JC91" i="1" a="1"/>
  <c r="KA52" i="1" a="1"/>
  <c r="KA15" i="1" a="1"/>
  <c r="KY21" i="1" a="1"/>
  <c r="KY14" i="1" a="1"/>
  <c r="IE5" i="1" a="1"/>
  <c r="KM103" i="1" a="1"/>
  <c r="KM19" i="1" a="1"/>
  <c r="LW49" i="1" a="1"/>
  <c r="JC59" i="1" a="1"/>
  <c r="LW38" i="1" a="1"/>
  <c r="LW83" i="1" a="1"/>
  <c r="IQ78" i="1" a="1"/>
  <c r="IQ91" i="1" a="1"/>
  <c r="JO83" i="1" a="1"/>
  <c r="JO38" i="1" a="1"/>
  <c r="JO26" i="1" a="1"/>
  <c r="IE89" i="1" a="1"/>
  <c r="KA91" i="1" a="1"/>
  <c r="JO75" i="1" a="1"/>
  <c r="JO23" i="1" a="1"/>
  <c r="KM89" i="1" a="1"/>
  <c r="KA68" i="1" a="1"/>
  <c r="KA36" i="1" a="1"/>
  <c r="KA98" i="1" a="1"/>
  <c r="KA27" i="1" a="1"/>
  <c r="KY78" i="1" a="1"/>
  <c r="IE13" i="1" a="1"/>
  <c r="LK56" i="1" a="1"/>
  <c r="LK28" i="1" a="1"/>
  <c r="LW77" i="1" a="1"/>
  <c r="LK57" i="1" a="1"/>
  <c r="LK18" i="1" a="1"/>
  <c r="LW69" i="1" a="1"/>
  <c r="JO99" i="1" a="1"/>
  <c r="JO54" i="1" a="1"/>
  <c r="JO8" i="1" a="1"/>
  <c r="KY88" i="1" a="1"/>
  <c r="KY95" i="1" a="1"/>
  <c r="JC26" i="1" a="1"/>
  <c r="JC69" i="1" a="1"/>
  <c r="IE53" i="1" a="1"/>
  <c r="LK91" i="1" a="1"/>
  <c r="KA26" i="1" a="1"/>
  <c r="IE67" i="1" a="1"/>
  <c r="IQ42" i="1" a="1"/>
  <c r="IQ25" i="1" a="1"/>
  <c r="IQ76" i="1" a="1"/>
  <c r="KY56" i="1" a="1"/>
  <c r="KY28" i="1" a="1"/>
  <c r="KY59" i="1" a="1"/>
  <c r="LW103" i="1" a="1"/>
  <c r="LW19" i="1" a="1"/>
  <c r="IQ8" i="1" a="1"/>
  <c r="IQ54" i="1" a="1"/>
  <c r="KA48" i="1" a="1"/>
  <c r="KA82" i="1" a="1"/>
  <c r="LK65" i="1" a="1"/>
  <c r="LW24" i="1" a="1"/>
  <c r="LW29" i="1" a="1"/>
  <c r="IQ4" i="1" a="1"/>
  <c r="IQ102" i="1" a="1"/>
  <c r="JC77" i="1" a="1"/>
  <c r="JC89" i="1" a="1"/>
  <c r="KY35" i="1" a="1"/>
  <c r="IE93" i="1" a="1"/>
  <c r="JO28" i="1" a="1"/>
  <c r="JO56" i="1" a="1"/>
  <c r="KM53" i="1" a="1"/>
  <c r="LW15" i="1" a="1"/>
  <c r="LK41" i="1" a="1"/>
  <c r="KY101" i="1" a="1"/>
  <c r="KY79" i="1" a="1"/>
  <c r="JO11" i="1" a="1"/>
  <c r="JO10" i="1" a="1"/>
  <c r="JO35" i="1" a="1"/>
  <c r="KY9" i="1" a="1"/>
  <c r="KY37" i="1" a="1"/>
  <c r="LK23" i="1" a="1"/>
  <c r="LK75" i="1" a="1"/>
  <c r="KA78" i="1" a="1"/>
  <c r="KY51" i="1" a="1"/>
  <c r="IE77" i="1" a="1"/>
  <c r="LW13" i="1" a="1"/>
  <c r="KA93" i="1" a="1"/>
  <c r="KY43" i="1" a="1"/>
  <c r="IE99" i="1" a="1"/>
  <c r="LK68" i="1" a="1"/>
  <c r="LK36" i="1" a="1"/>
  <c r="LK98" i="1" a="1"/>
  <c r="LK27" i="1" a="1"/>
  <c r="KA47" i="1" a="1"/>
  <c r="IQ59" i="1" a="1"/>
  <c r="JO44" i="1" a="1"/>
  <c r="JO12" i="1" a="1"/>
  <c r="KY47" i="1" a="1"/>
  <c r="LW26" i="1" a="1"/>
  <c r="LW51" i="1" a="1"/>
  <c r="KM26" i="1" a="1"/>
  <c r="KM39" i="1" a="1"/>
  <c r="KM17" i="1" a="1"/>
  <c r="KA11" i="1" a="1"/>
  <c r="KA10" i="1" a="1"/>
  <c r="KA62" i="1" a="1"/>
  <c r="IQ15" i="1" a="1"/>
  <c r="IE38" i="1" a="1"/>
  <c r="IE83" i="1" a="1"/>
  <c r="KY18" i="1" a="1"/>
  <c r="KY53" i="1" a="1"/>
  <c r="MI62" i="1" a="1"/>
  <c r="MI16" i="1" a="1"/>
  <c r="MI86" i="1" a="1"/>
  <c r="MI91" i="1" a="1"/>
  <c r="MI95" i="1" a="1"/>
  <c r="MI88" i="1" a="1"/>
  <c r="MI81" i="1" a="1"/>
  <c r="MI24" i="1" a="1"/>
  <c r="MI29" i="1" a="1"/>
  <c r="MI61" i="1" a="1"/>
  <c r="MI96" i="1" a="1"/>
  <c r="MI84" i="1" a="1"/>
  <c r="MI55" i="1" a="1"/>
  <c r="MI90" i="1" a="1"/>
  <c r="MI78" i="1" a="1"/>
  <c r="MI6" i="1" a="1"/>
  <c r="MI46" i="1" a="1"/>
  <c r="MI28" i="1" a="1"/>
  <c r="MI56" i="1" a="1"/>
  <c r="MI48" i="1" a="1"/>
  <c r="MI85" i="1" a="1"/>
  <c r="MI4" i="1" a="1"/>
  <c r="MI102" i="1" a="1"/>
  <c r="MI79" i="1" a="1"/>
  <c r="MI101" i="1" a="1"/>
  <c r="MI27" i="1" a="1"/>
  <c r="MI98" i="1" a="1"/>
  <c r="MI36" i="1" a="1"/>
  <c r="MI68" i="1" a="1"/>
  <c r="MI65" i="1" a="1"/>
  <c r="MI15" i="1" a="1"/>
  <c r="MI75" i="1" a="1"/>
  <c r="MI23" i="1" a="1"/>
  <c r="MI82" i="1" a="1"/>
  <c r="MI73" i="1" a="1"/>
  <c r="MI52" i="1" a="1"/>
  <c r="MI51" i="1" a="1"/>
  <c r="MI43" i="1" a="1"/>
  <c r="MI103" i="1" a="1"/>
  <c r="MI19" i="1" a="1"/>
  <c r="MI7" i="1" a="1"/>
  <c r="MI92" i="1" a="1"/>
  <c r="MI80" i="1" a="1"/>
  <c r="MI5" i="1" a="1"/>
  <c r="MI31" i="1" a="1"/>
  <c r="MI72" i="1" a="1"/>
  <c r="MI9" i="1" a="1"/>
  <c r="MI37" i="1" a="1"/>
  <c r="MI97" i="1" a="1"/>
  <c r="MI60" i="1" a="1"/>
  <c r="MI22" i="1" a="1"/>
  <c r="MI87" i="1" a="1"/>
  <c r="MI76" i="1" a="1"/>
  <c r="MI25" i="1" a="1"/>
  <c r="MI93" i="1" a="1"/>
  <c r="MI17" i="1" a="1"/>
  <c r="MI39" i="1" a="1"/>
  <c r="MI40" i="1" a="1"/>
  <c r="MI94" i="1" a="1"/>
  <c r="MI63" i="1" a="1"/>
  <c r="MI44" i="1" a="1"/>
  <c r="MI12" i="1" a="1"/>
  <c r="MI35" i="1" a="1"/>
  <c r="MI20" i="1" a="1"/>
  <c r="MI53" i="1" a="1"/>
  <c r="MI10" i="1" a="1"/>
  <c r="MI11" i="1" a="1"/>
  <c r="MI34" i="1" a="1"/>
  <c r="MI41" i="1" a="1"/>
  <c r="MI71" i="1" a="1"/>
  <c r="MI30" i="1" a="1"/>
  <c r="MI8" i="1" a="1"/>
  <c r="MI54" i="1" a="1"/>
  <c r="MI100" i="1" a="1"/>
  <c r="MI45" i="1" a="1"/>
  <c r="MI33" i="1" a="1"/>
  <c r="MI21" i="1" a="1"/>
  <c r="MI14" i="1" a="1"/>
  <c r="MI47" i="1" a="1"/>
  <c r="MI38" i="1" a="1"/>
  <c r="MI83" i="1" a="1"/>
  <c r="MI26" i="1" a="1"/>
  <c r="MI77" i="1" a="1"/>
  <c r="MI74" i="1" a="1"/>
  <c r="MI50" i="1" a="1"/>
  <c r="MI66" i="1" a="1"/>
  <c r="MI67" i="1" a="1"/>
  <c r="MI58" i="1" a="1"/>
  <c r="MI64" i="1" a="1"/>
  <c r="MI49" i="1" a="1"/>
  <c r="MI59" i="1" a="1"/>
  <c r="MI42" i="1" a="1"/>
  <c r="MI99" i="1" a="1"/>
  <c r="MI57" i="1" a="1"/>
  <c r="MI69" i="1" a="1"/>
  <c r="MI32" i="1" a="1"/>
  <c r="MI70" i="1" a="1"/>
  <c r="MI13" i="1" a="1"/>
  <c r="MI89" i="1" a="1"/>
  <c r="MI18" i="1" a="1"/>
  <c r="KY53" i="1" l="1"/>
  <c r="KY18" i="1"/>
  <c r="IE83" i="1"/>
  <c r="IE38" i="1"/>
  <c r="IQ15" i="1"/>
  <c r="KA62" i="1"/>
  <c r="KA10" i="1"/>
  <c r="KA11" i="1"/>
  <c r="KM17" i="1"/>
  <c r="KM39" i="1"/>
  <c r="KM26" i="1"/>
  <c r="LW51" i="1"/>
  <c r="LW26" i="1"/>
  <c r="KY47" i="1"/>
  <c r="JO12" i="1"/>
  <c r="JO44" i="1"/>
  <c r="IQ59" i="1"/>
  <c r="KA47" i="1"/>
  <c r="LK27" i="1"/>
  <c r="LK98" i="1"/>
  <c r="LK36" i="1"/>
  <c r="LK68" i="1"/>
  <c r="IE99" i="1"/>
  <c r="KY43" i="1"/>
  <c r="KA93" i="1"/>
  <c r="LW13" i="1"/>
  <c r="IE77" i="1"/>
  <c r="KY51" i="1"/>
  <c r="KA78" i="1"/>
  <c r="LK75" i="1"/>
  <c r="LK23" i="1"/>
  <c r="KY37" i="1"/>
  <c r="KY9" i="1"/>
  <c r="JO35" i="1"/>
  <c r="JO10" i="1"/>
  <c r="JO11" i="1"/>
  <c r="KY79" i="1"/>
  <c r="KY101" i="1"/>
  <c r="LK41" i="1"/>
  <c r="LW15" i="1"/>
  <c r="KM53" i="1"/>
  <c r="JO56" i="1"/>
  <c r="JO28" i="1"/>
  <c r="IE93" i="1"/>
  <c r="KY35" i="1"/>
  <c r="JC89" i="1"/>
  <c r="JC77" i="1"/>
  <c r="IQ102" i="1"/>
  <c r="IQ4" i="1"/>
  <c r="LW29" i="1"/>
  <c r="LW24" i="1"/>
  <c r="LK65" i="1"/>
  <c r="KA82" i="1"/>
  <c r="KA48" i="1"/>
  <c r="IQ54" i="1"/>
  <c r="IQ8" i="1"/>
  <c r="LW19" i="1"/>
  <c r="LW103" i="1"/>
  <c r="KY59" i="1"/>
  <c r="KY28" i="1"/>
  <c r="KY56" i="1"/>
  <c r="IQ76" i="1"/>
  <c r="IQ25" i="1"/>
  <c r="IQ42" i="1"/>
  <c r="IE67" i="1"/>
  <c r="KA26" i="1"/>
  <c r="LK91" i="1"/>
  <c r="IE53" i="1"/>
  <c r="JC69" i="1"/>
  <c r="JC26" i="1"/>
  <c r="KY95" i="1"/>
  <c r="KY88" i="1"/>
  <c r="JO8" i="1"/>
  <c r="JO54" i="1"/>
  <c r="JO99" i="1"/>
  <c r="LW69" i="1"/>
  <c r="LK18" i="1"/>
  <c r="LK57" i="1"/>
  <c r="LW77" i="1"/>
  <c r="LK28" i="1"/>
  <c r="LK56" i="1"/>
  <c r="IE13" i="1"/>
  <c r="KY78" i="1"/>
  <c r="KA27" i="1"/>
  <c r="KA98" i="1"/>
  <c r="KA36" i="1"/>
  <c r="KA68" i="1"/>
  <c r="KM89" i="1"/>
  <c r="JO23" i="1"/>
  <c r="JO75" i="1"/>
  <c r="KA91" i="1"/>
  <c r="IE89" i="1"/>
  <c r="JO26" i="1"/>
  <c r="JO38" i="1"/>
  <c r="JO83" i="1"/>
  <c r="IQ91" i="1"/>
  <c r="IQ78" i="1"/>
  <c r="LW83" i="1"/>
  <c r="LW38" i="1"/>
  <c r="JC59" i="1"/>
  <c r="LW49" i="1"/>
  <c r="KM19" i="1"/>
  <c r="KM103" i="1"/>
  <c r="IE5" i="1"/>
  <c r="KY14" i="1"/>
  <c r="KY21" i="1"/>
  <c r="KA15" i="1"/>
  <c r="KA52" i="1"/>
  <c r="JC91" i="1"/>
  <c r="LK67" i="1"/>
  <c r="IE51" i="1"/>
  <c r="LW59" i="1"/>
  <c r="JO52" i="1"/>
  <c r="LK43" i="1"/>
  <c r="JO100" i="1"/>
  <c r="JO33" i="1"/>
  <c r="JO45" i="1"/>
  <c r="KA53" i="1"/>
  <c r="KA51" i="1"/>
  <c r="LK58" i="1"/>
  <c r="JC51" i="1"/>
  <c r="IQ44" i="1"/>
  <c r="IQ12" i="1"/>
  <c r="KM82" i="1"/>
  <c r="KM95" i="1"/>
  <c r="KM88" i="1"/>
  <c r="KY73" i="1"/>
  <c r="IE29" i="1"/>
  <c r="IE24" i="1"/>
  <c r="IQ100" i="1"/>
  <c r="IQ45" i="1"/>
  <c r="IQ33" i="1"/>
  <c r="JC78" i="1"/>
  <c r="LK42" i="1"/>
  <c r="IE57" i="1"/>
  <c r="KM86" i="1"/>
  <c r="KA9" i="1"/>
  <c r="KA37" i="1"/>
  <c r="JC86" i="1"/>
  <c r="KA18" i="1"/>
  <c r="JO58" i="1"/>
  <c r="IE98" i="1"/>
  <c r="IE68" i="1"/>
  <c r="IE36" i="1"/>
  <c r="IE27" i="1"/>
  <c r="JC11" i="1"/>
  <c r="JC10" i="1"/>
  <c r="JC80" i="1"/>
  <c r="KM61" i="1"/>
  <c r="KM96" i="1"/>
  <c r="KA100" i="1"/>
  <c r="KA33" i="1"/>
  <c r="KA45" i="1"/>
  <c r="LW54" i="1"/>
  <c r="LW8" i="1"/>
  <c r="KM16" i="1"/>
  <c r="KM97" i="1"/>
  <c r="JC82" i="1"/>
  <c r="KY48" i="1"/>
  <c r="LW72" i="1"/>
  <c r="LW31" i="1"/>
  <c r="IQ74" i="1"/>
  <c r="IQ66" i="1"/>
  <c r="IQ50" i="1"/>
  <c r="KM13" i="1"/>
  <c r="KY27" i="1"/>
  <c r="KY98" i="1"/>
  <c r="KY36" i="1"/>
  <c r="KY68" i="1"/>
  <c r="IQ84" i="1"/>
  <c r="IQ55" i="1"/>
  <c r="LW92" i="1"/>
  <c r="LW7" i="1"/>
  <c r="KY84" i="1"/>
  <c r="KY55" i="1"/>
  <c r="JO48" i="1"/>
  <c r="JC57" i="1"/>
  <c r="KM85" i="1"/>
  <c r="LK62" i="1"/>
  <c r="KA58" i="1"/>
  <c r="KA19" i="1"/>
  <c r="KA103" i="1"/>
  <c r="IQ63" i="1"/>
  <c r="LW81" i="1"/>
  <c r="KM60" i="1"/>
  <c r="KM22" i="1"/>
  <c r="KM87" i="1"/>
  <c r="KM9" i="1"/>
  <c r="KM37" i="1"/>
  <c r="KA80" i="1"/>
  <c r="LK99" i="1"/>
  <c r="LW94" i="1"/>
  <c r="LW40" i="1"/>
  <c r="LW82" i="1"/>
  <c r="JO19" i="1"/>
  <c r="JO103" i="1"/>
  <c r="IE54" i="1"/>
  <c r="IE8" i="1"/>
  <c r="LW67" i="1"/>
  <c r="KA31" i="1"/>
  <c r="KA72" i="1"/>
  <c r="KM42" i="1"/>
  <c r="IQ86" i="1"/>
  <c r="LK63" i="1"/>
  <c r="LK85" i="1"/>
  <c r="KY93" i="1"/>
  <c r="KY52" i="1"/>
  <c r="KY97" i="1"/>
  <c r="JO59" i="1"/>
  <c r="IQ72" i="1"/>
  <c r="IQ31" i="1"/>
  <c r="LK32" i="1"/>
  <c r="LK70" i="1"/>
  <c r="KY34" i="1"/>
  <c r="KA74" i="1"/>
  <c r="KA50" i="1"/>
  <c r="KA66" i="1"/>
  <c r="JC71" i="1"/>
  <c r="JC30" i="1"/>
  <c r="JO91" i="1"/>
  <c r="LW34" i="1"/>
  <c r="JC15" i="1"/>
  <c r="LK45" i="1"/>
  <c r="LK33" i="1"/>
  <c r="LK100" i="1"/>
  <c r="LW44" i="1"/>
  <c r="LW12" i="1"/>
  <c r="IE85" i="1"/>
  <c r="KM73" i="1"/>
  <c r="KY75" i="1"/>
  <c r="KY23" i="1"/>
  <c r="LW37" i="1"/>
  <c r="LW9" i="1"/>
  <c r="JC90" i="1"/>
  <c r="KM77" i="1"/>
  <c r="IQ82" i="1"/>
  <c r="LW52" i="1"/>
  <c r="KM81" i="1"/>
  <c r="JC20" i="1"/>
  <c r="LW28" i="1"/>
  <c r="LW56" i="1"/>
  <c r="KY103" i="1"/>
  <c r="KY19" i="1"/>
  <c r="KY85" i="1"/>
  <c r="LK10" i="1"/>
  <c r="LK11" i="1"/>
  <c r="IE71" i="1"/>
  <c r="IE30" i="1"/>
  <c r="JC85" i="1"/>
  <c r="KY90" i="1"/>
  <c r="KM6" i="1"/>
  <c r="KM46" i="1"/>
  <c r="IQ37" i="1"/>
  <c r="IQ9" i="1"/>
  <c r="KA60" i="1"/>
  <c r="KA22" i="1"/>
  <c r="KA87" i="1"/>
  <c r="KM65" i="1"/>
  <c r="LK53" i="1"/>
  <c r="JO41" i="1"/>
  <c r="KA76" i="1"/>
  <c r="KA25" i="1"/>
  <c r="KM5" i="1"/>
  <c r="LK64" i="1"/>
  <c r="JC94" i="1"/>
  <c r="JC40" i="1"/>
  <c r="JO60" i="1"/>
  <c r="JO22" i="1"/>
  <c r="JO87" i="1"/>
  <c r="IQ99" i="1"/>
  <c r="IE44" i="1"/>
  <c r="IE12" i="1"/>
  <c r="LW68" i="1"/>
  <c r="LW36" i="1"/>
  <c r="LW98" i="1"/>
  <c r="LW27" i="1"/>
  <c r="LW4" i="1"/>
  <c r="LW102" i="1"/>
  <c r="JO81" i="1"/>
  <c r="IQ71" i="1"/>
  <c r="IQ30" i="1"/>
  <c r="KY5" i="1"/>
  <c r="IE70" i="1"/>
  <c r="IE32" i="1"/>
  <c r="JC54" i="1"/>
  <c r="JC8" i="1"/>
  <c r="KA7" i="1"/>
  <c r="KA92" i="1"/>
  <c r="IQ46" i="1"/>
  <c r="IQ6" i="1"/>
  <c r="KY10" i="1"/>
  <c r="KY11" i="1"/>
  <c r="KY76" i="1"/>
  <c r="KY25" i="1"/>
  <c r="IE80" i="1"/>
  <c r="JO67" i="1"/>
  <c r="JO71" i="1"/>
  <c r="JO30" i="1"/>
  <c r="LW93" i="1"/>
  <c r="JO6" i="1"/>
  <c r="JO46" i="1"/>
  <c r="LK4" i="1"/>
  <c r="LK102" i="1"/>
  <c r="JC53" i="1"/>
  <c r="IE78" i="1"/>
  <c r="LK72" i="1"/>
  <c r="LK31" i="1"/>
  <c r="JC76" i="1"/>
  <c r="JC25" i="1"/>
  <c r="IE72" i="1"/>
  <c r="IE31" i="1"/>
  <c r="KA59" i="1"/>
  <c r="LK92" i="1"/>
  <c r="LK7" i="1"/>
  <c r="IQ103" i="1"/>
  <c r="IQ19" i="1"/>
  <c r="IE90" i="1"/>
  <c r="JC64" i="1"/>
  <c r="KM38" i="1"/>
  <c r="KM83" i="1"/>
  <c r="KM49" i="1"/>
  <c r="JC47" i="1"/>
  <c r="LW30" i="1"/>
  <c r="LW71" i="1"/>
  <c r="KY60" i="1"/>
  <c r="KY22" i="1"/>
  <c r="KY87" i="1"/>
  <c r="IQ57" i="1"/>
  <c r="LK26" i="1"/>
  <c r="IE21" i="1"/>
  <c r="IE14" i="1"/>
  <c r="KY64" i="1"/>
  <c r="LK16" i="1"/>
  <c r="KM84" i="1"/>
  <c r="KM55" i="1"/>
  <c r="KM43" i="1"/>
  <c r="KA14" i="1"/>
  <c r="KA21" i="1"/>
  <c r="KM78" i="1"/>
  <c r="JC84" i="1"/>
  <c r="JC55" i="1"/>
  <c r="KM67" i="1"/>
  <c r="KM93" i="1"/>
  <c r="LK90" i="1"/>
  <c r="LK38" i="1"/>
  <c r="LK83" i="1"/>
  <c r="LW99" i="1"/>
  <c r="KY81" i="1"/>
  <c r="LW16" i="1"/>
  <c r="LW78" i="1"/>
  <c r="LW46" i="1"/>
  <c r="LW6" i="1"/>
  <c r="KM23" i="1"/>
  <c r="KM75" i="1"/>
  <c r="JO49" i="1"/>
  <c r="KM52" i="1"/>
  <c r="IQ48" i="1"/>
  <c r="LK34" i="1"/>
  <c r="JC39" i="1"/>
  <c r="JC17" i="1"/>
  <c r="KY72" i="1"/>
  <c r="KY31" i="1"/>
  <c r="JC44" i="1"/>
  <c r="JC12" i="1"/>
  <c r="KA41" i="1"/>
  <c r="JC58" i="1"/>
  <c r="KA95" i="1"/>
  <c r="KA88" i="1"/>
  <c r="KY26" i="1"/>
  <c r="KY80" i="1"/>
  <c r="IE15" i="1"/>
  <c r="IE63" i="1"/>
  <c r="JO32" i="1"/>
  <c r="JO70" i="1"/>
  <c r="LW5" i="1"/>
  <c r="LK6" i="1"/>
  <c r="LK46" i="1"/>
  <c r="IE52" i="1"/>
  <c r="JO74" i="1"/>
  <c r="JO50" i="1"/>
  <c r="JO66" i="1"/>
  <c r="KY17" i="1"/>
  <c r="KY39" i="1"/>
  <c r="KM79" i="1"/>
  <c r="KM101" i="1"/>
  <c r="KA61" i="1"/>
  <c r="KA96" i="1"/>
  <c r="JC72" i="1"/>
  <c r="JC31" i="1"/>
  <c r="KY46" i="1"/>
  <c r="KY6" i="1"/>
  <c r="KM56" i="1"/>
  <c r="KM28" i="1"/>
  <c r="IQ87" i="1"/>
  <c r="IQ60" i="1"/>
  <c r="IQ22" i="1"/>
  <c r="IE64" i="1"/>
  <c r="IE37" i="1"/>
  <c r="IE9" i="1"/>
  <c r="KY61" i="1"/>
  <c r="KY96" i="1"/>
  <c r="IQ90" i="1"/>
  <c r="KA24" i="1"/>
  <c r="KA29" i="1"/>
  <c r="LK17" i="1"/>
  <c r="LK39" i="1"/>
  <c r="IE100" i="1"/>
  <c r="IE45" i="1"/>
  <c r="IE33" i="1"/>
  <c r="IE42" i="1"/>
  <c r="KM41" i="1"/>
  <c r="IE35" i="1"/>
  <c r="KM31" i="1"/>
  <c r="KM72" i="1"/>
  <c r="KM100" i="1"/>
  <c r="KM33" i="1"/>
  <c r="KM45" i="1"/>
  <c r="KY58" i="1"/>
  <c r="LK76" i="1"/>
  <c r="LK25" i="1"/>
  <c r="IQ70" i="1"/>
  <c r="IQ32" i="1"/>
  <c r="KA35" i="1"/>
  <c r="KM27" i="1"/>
  <c r="KM98" i="1"/>
  <c r="KM36" i="1"/>
  <c r="KM68" i="1"/>
  <c r="LK44" i="1"/>
  <c r="LK12" i="1"/>
  <c r="IQ93" i="1"/>
  <c r="KY16" i="1"/>
  <c r="JO18" i="1"/>
  <c r="KY49" i="1"/>
  <c r="IQ73" i="1"/>
  <c r="JO40" i="1"/>
  <c r="JO94" i="1"/>
  <c r="IE34" i="1"/>
  <c r="KM48" i="1"/>
  <c r="JC83" i="1"/>
  <c r="JC38" i="1"/>
  <c r="LK86" i="1"/>
  <c r="IQ75" i="1"/>
  <c r="IQ23" i="1"/>
  <c r="JO13" i="1"/>
  <c r="KY74" i="1"/>
  <c r="KY50" i="1"/>
  <c r="KY66" i="1"/>
  <c r="JO85" i="1"/>
  <c r="IQ67" i="1"/>
  <c r="JO7" i="1"/>
  <c r="JO92" i="1"/>
  <c r="KY99" i="1"/>
  <c r="JO65" i="1"/>
  <c r="KY24" i="1"/>
  <c r="KY29" i="1"/>
  <c r="LK93" i="1"/>
  <c r="KY15" i="1"/>
  <c r="IE76" i="1"/>
  <c r="IE25" i="1"/>
  <c r="JC102" i="1"/>
  <c r="JC4" i="1"/>
  <c r="JO15" i="1"/>
  <c r="KY38" i="1"/>
  <c r="KY83" i="1"/>
  <c r="KY13" i="1"/>
  <c r="JO17" i="1"/>
  <c r="JO39" i="1"/>
  <c r="KY32" i="1"/>
  <c r="KY70" i="1"/>
  <c r="IQ69" i="1"/>
  <c r="IE16" i="1"/>
  <c r="KM12" i="1"/>
  <c r="KM44" i="1"/>
  <c r="JC21" i="1"/>
  <c r="JC14" i="1"/>
  <c r="JO4" i="1"/>
  <c r="JO102" i="1"/>
  <c r="IE82" i="1"/>
  <c r="KM24" i="1"/>
  <c r="KM29" i="1"/>
  <c r="KY4" i="1"/>
  <c r="KY102" i="1"/>
  <c r="LK61" i="1"/>
  <c r="LK96" i="1"/>
  <c r="JC101" i="1"/>
  <c r="JC79" i="1"/>
  <c r="KA12" i="1"/>
  <c r="KA44" i="1"/>
  <c r="JC93" i="1"/>
  <c r="IQ64" i="1"/>
  <c r="IE96" i="1"/>
  <c r="IE61" i="1"/>
  <c r="IE74" i="1"/>
  <c r="IE66" i="1"/>
  <c r="IE50" i="1"/>
  <c r="KA97" i="1"/>
  <c r="LK66" i="1"/>
  <c r="LK50" i="1"/>
  <c r="LK74" i="1"/>
  <c r="KA4" i="1"/>
  <c r="KA102" i="1"/>
  <c r="KA71" i="1"/>
  <c r="KA30" i="1"/>
  <c r="IE84" i="1"/>
  <c r="IE55" i="1"/>
  <c r="JC56" i="1"/>
  <c r="JC28" i="1"/>
  <c r="JC42" i="1"/>
  <c r="IQ89" i="1"/>
  <c r="IE49" i="1"/>
  <c r="LK80" i="1"/>
  <c r="IQ26" i="1"/>
  <c r="IQ13" i="1"/>
  <c r="LW47" i="1"/>
  <c r="LK8" i="1"/>
  <c r="LK54" i="1"/>
  <c r="KA64" i="1"/>
  <c r="IQ88" i="1"/>
  <c r="IQ95" i="1"/>
  <c r="IE92" i="1"/>
  <c r="IE7" i="1"/>
  <c r="KM57" i="1"/>
  <c r="IQ5" i="1"/>
  <c r="LK73" i="1"/>
  <c r="IQ97" i="1"/>
  <c r="JC70" i="1"/>
  <c r="JC32" i="1"/>
  <c r="KY41" i="1"/>
  <c r="JO64" i="1"/>
  <c r="KM74" i="1"/>
  <c r="KM50" i="1"/>
  <c r="KM66" i="1"/>
  <c r="JC100" i="1"/>
  <c r="JC45" i="1"/>
  <c r="JC33" i="1"/>
  <c r="IQ34" i="1"/>
  <c r="JO77" i="1"/>
  <c r="KA56" i="1"/>
  <c r="KA28" i="1"/>
  <c r="JC18" i="1"/>
  <c r="IE102" i="1"/>
  <c r="IE4" i="1"/>
  <c r="JO43" i="1"/>
  <c r="KA38" i="1"/>
  <c r="KA83" i="1"/>
  <c r="LK5" i="1"/>
  <c r="IQ92" i="1"/>
  <c r="IQ7" i="1"/>
  <c r="IQ101" i="1"/>
  <c r="IQ79" i="1"/>
  <c r="IE48" i="1"/>
  <c r="JC67" i="1"/>
  <c r="JO80" i="1"/>
  <c r="KY77" i="1"/>
  <c r="KA89" i="1"/>
  <c r="IE46" i="1"/>
  <c r="IE6" i="1"/>
  <c r="KA86" i="1"/>
  <c r="KM8" i="1"/>
  <c r="KM54" i="1"/>
  <c r="JC35" i="1"/>
  <c r="IE69" i="1"/>
  <c r="IQ41" i="1"/>
  <c r="JC48" i="1"/>
  <c r="KM59" i="1"/>
  <c r="IE43" i="1"/>
  <c r="JC52" i="1"/>
  <c r="KA8" i="1"/>
  <c r="KA54" i="1"/>
  <c r="JC5" i="1"/>
  <c r="LW85" i="1"/>
  <c r="KA81" i="1"/>
  <c r="KA32" i="1"/>
  <c r="KA70" i="1"/>
  <c r="KA73" i="1"/>
  <c r="IQ85" i="1"/>
  <c r="JO24" i="1"/>
  <c r="JO29" i="1"/>
  <c r="LW101" i="1"/>
  <c r="LW79" i="1"/>
  <c r="KA99" i="1"/>
  <c r="LW91" i="1"/>
  <c r="IE59" i="1"/>
  <c r="IQ83" i="1"/>
  <c r="IQ38" i="1"/>
  <c r="LW86" i="1"/>
  <c r="IE81" i="1"/>
  <c r="LK15" i="1"/>
  <c r="IQ11" i="1"/>
  <c r="IQ10" i="1"/>
  <c r="IQ77" i="1"/>
  <c r="LW20" i="1"/>
  <c r="IQ56" i="1"/>
  <c r="IQ28" i="1"/>
  <c r="KA90" i="1"/>
  <c r="IE73" i="1"/>
  <c r="KM15" i="1"/>
  <c r="LK97" i="1"/>
  <c r="LK35" i="1"/>
  <c r="LK60" i="1"/>
  <c r="LK22" i="1"/>
  <c r="LK87" i="1"/>
  <c r="KA57" i="1"/>
  <c r="LW64" i="1"/>
  <c r="JO90" i="1"/>
  <c r="KM51" i="1"/>
  <c r="KY44" i="1"/>
  <c r="KY12" i="1"/>
  <c r="IE41" i="1"/>
  <c r="KA67" i="1"/>
  <c r="KM14" i="1"/>
  <c r="KM21" i="1"/>
  <c r="JO53" i="1"/>
  <c r="LK59" i="1"/>
  <c r="IE103" i="1"/>
  <c r="IE19" i="1"/>
  <c r="IQ53" i="1"/>
  <c r="JC92" i="1"/>
  <c r="JC7" i="1"/>
  <c r="LW96" i="1"/>
  <c r="LW61" i="1"/>
  <c r="IE75" i="1"/>
  <c r="IE23" i="1"/>
  <c r="IQ29" i="1"/>
  <c r="IQ24" i="1"/>
  <c r="JO76" i="1"/>
  <c r="JO25" i="1"/>
  <c r="KA42" i="1"/>
  <c r="IQ16" i="1"/>
  <c r="JO61" i="1"/>
  <c r="JO96" i="1"/>
  <c r="JO34" i="1"/>
  <c r="JO84" i="1"/>
  <c r="JO55" i="1"/>
  <c r="LK52" i="1"/>
  <c r="LK20" i="1"/>
  <c r="KA85" i="1"/>
  <c r="JC103" i="1"/>
  <c r="JC19" i="1"/>
  <c r="IE95" i="1"/>
  <c r="IE88" i="1"/>
  <c r="JC75" i="1"/>
  <c r="JC23" i="1"/>
  <c r="IE47" i="1"/>
  <c r="IE65" i="1"/>
  <c r="LK84" i="1"/>
  <c r="LK55" i="1"/>
  <c r="LW17" i="1"/>
  <c r="LW39" i="1"/>
  <c r="KY63" i="1"/>
  <c r="KA49" i="1"/>
  <c r="IE58" i="1"/>
  <c r="KM69" i="1"/>
  <c r="LK81" i="1"/>
  <c r="KY82" i="1"/>
  <c r="KY40" i="1"/>
  <c r="KY94" i="1"/>
  <c r="LK37" i="1"/>
  <c r="LK9" i="1"/>
  <c r="KY71" i="1"/>
  <c r="KY30" i="1"/>
  <c r="LK13" i="1"/>
  <c r="IE101" i="1"/>
  <c r="IE79" i="1"/>
  <c r="KM99" i="1"/>
  <c r="KM91" i="1"/>
  <c r="KY86" i="1"/>
  <c r="JO9" i="1"/>
  <c r="JO37" i="1"/>
  <c r="JC34" i="1"/>
  <c r="KA13" i="1"/>
  <c r="IE97" i="1"/>
  <c r="IE18" i="1"/>
  <c r="KM80" i="1"/>
  <c r="JO78" i="1"/>
  <c r="LK24" i="1"/>
  <c r="LK29" i="1"/>
  <c r="LK14" i="1"/>
  <c r="LK21" i="1"/>
  <c r="LK19" i="1"/>
  <c r="LK103" i="1"/>
  <c r="LW90" i="1"/>
  <c r="IE91" i="1"/>
  <c r="KY8" i="1"/>
  <c r="KY54" i="1"/>
  <c r="LW57" i="1"/>
  <c r="KM35" i="1"/>
  <c r="KM20" i="1"/>
  <c r="KA6" i="1"/>
  <c r="KA46" i="1"/>
  <c r="JC96" i="1"/>
  <c r="JC61" i="1"/>
  <c r="KM71" i="1"/>
  <c r="KM30" i="1"/>
  <c r="JC99" i="1"/>
  <c r="IQ43" i="1"/>
  <c r="IE62" i="1"/>
  <c r="LW97" i="1"/>
  <c r="JC63" i="1"/>
  <c r="IE26" i="1"/>
  <c r="JO69" i="1"/>
  <c r="LK47" i="1"/>
  <c r="IQ62" i="1"/>
  <c r="JO79" i="1"/>
  <c r="JO101" i="1"/>
  <c r="JC87" i="1"/>
  <c r="JC60" i="1"/>
  <c r="JC22" i="1"/>
  <c r="IQ96" i="1"/>
  <c r="IQ61" i="1"/>
  <c r="JC41" i="1"/>
  <c r="KY92" i="1"/>
  <c r="KY7" i="1"/>
  <c r="IE20" i="1"/>
  <c r="IE39" i="1"/>
  <c r="IE17" i="1"/>
  <c r="LW65" i="1"/>
  <c r="JC37" i="1"/>
  <c r="JC9" i="1"/>
  <c r="JO20" i="1"/>
  <c r="JO16" i="1"/>
  <c r="LK49" i="1"/>
  <c r="KM34" i="1"/>
  <c r="KA34" i="1"/>
  <c r="KM32" i="1"/>
  <c r="KM70" i="1"/>
  <c r="LK77" i="1"/>
  <c r="JC16" i="1"/>
  <c r="KY67" i="1"/>
  <c r="IE86" i="1"/>
  <c r="LK95" i="1"/>
  <c r="LK88" i="1"/>
  <c r="LK79" i="1"/>
  <c r="LK101" i="1"/>
  <c r="LW48" i="1"/>
  <c r="KA77" i="1"/>
  <c r="JO57" i="1"/>
  <c r="KM64" i="1"/>
  <c r="KM76" i="1"/>
  <c r="KM25" i="1"/>
  <c r="JO27" i="1"/>
  <c r="JO98" i="1"/>
  <c r="JO36" i="1"/>
  <c r="JO68" i="1"/>
  <c r="IQ58" i="1"/>
  <c r="KA84" i="1"/>
  <c r="KA55" i="1"/>
  <c r="IE94" i="1"/>
  <c r="IE40" i="1"/>
  <c r="LW63" i="1"/>
  <c r="LW41" i="1"/>
  <c r="KY57" i="1"/>
  <c r="JO82" i="1"/>
  <c r="JC74" i="1"/>
  <c r="JC66" i="1"/>
  <c r="JC50" i="1"/>
  <c r="KM47" i="1"/>
  <c r="KA65" i="1"/>
  <c r="KA16" i="1"/>
  <c r="IE87" i="1"/>
  <c r="IE60" i="1"/>
  <c r="IE22" i="1"/>
  <c r="KM63" i="1"/>
  <c r="LW66" i="1"/>
  <c r="LW50" i="1"/>
  <c r="LW74" i="1"/>
  <c r="KY91" i="1"/>
  <c r="KM62" i="1"/>
  <c r="IQ65" i="1"/>
  <c r="LW73" i="1"/>
  <c r="IE11" i="1"/>
  <c r="IE10" i="1"/>
  <c r="JC95" i="1"/>
  <c r="JC88" i="1"/>
  <c r="IQ39" i="1"/>
  <c r="IQ17" i="1"/>
  <c r="JO97" i="1"/>
  <c r="KA69" i="1"/>
  <c r="IQ20" i="1"/>
  <c r="LW43" i="1"/>
  <c r="KM18" i="1"/>
  <c r="JC43" i="1"/>
  <c r="JO47" i="1"/>
  <c r="IE56" i="1"/>
  <c r="IE28" i="1"/>
  <c r="LW32" i="1"/>
  <c r="LW70" i="1"/>
  <c r="KY62" i="1"/>
  <c r="IQ51" i="1"/>
  <c r="IQ49" i="1"/>
  <c r="IQ98" i="1"/>
  <c r="IQ68" i="1"/>
  <c r="IQ36" i="1"/>
  <c r="IQ27" i="1"/>
  <c r="KY45" i="1"/>
  <c r="KY33" i="1"/>
  <c r="KY100" i="1"/>
  <c r="LW76" i="1"/>
  <c r="LW25" i="1"/>
  <c r="LW45" i="1"/>
  <c r="LW33" i="1"/>
  <c r="LW100" i="1"/>
  <c r="JO31" i="1"/>
  <c r="JO72" i="1"/>
  <c r="LW35" i="1"/>
  <c r="LW75" i="1"/>
  <c r="LW23" i="1"/>
  <c r="JC46" i="1"/>
  <c r="JC6" i="1"/>
  <c r="LK40" i="1"/>
  <c r="LK94" i="1"/>
  <c r="KM90" i="1"/>
  <c r="LW55" i="1"/>
  <c r="LW84" i="1"/>
  <c r="LW62" i="1"/>
  <c r="IQ21" i="1"/>
  <c r="IQ14" i="1"/>
  <c r="JC49" i="1"/>
  <c r="JO5" i="1"/>
  <c r="KM4" i="1"/>
  <c r="KM102" i="1"/>
  <c r="KA79" i="1"/>
  <c r="KA101" i="1"/>
  <c r="JC73" i="1"/>
  <c r="LW89" i="1"/>
  <c r="KM7" i="1"/>
  <c r="KM92" i="1"/>
  <c r="IQ18" i="1"/>
  <c r="KA43" i="1"/>
  <c r="IQ80" i="1"/>
  <c r="JO86" i="1"/>
  <c r="JC98" i="1"/>
  <c r="JC68" i="1"/>
  <c r="JC36" i="1"/>
  <c r="JC27" i="1"/>
  <c r="KY42" i="1"/>
  <c r="LW88" i="1"/>
  <c r="LW95" i="1"/>
  <c r="KA17" i="1"/>
  <c r="KA39" i="1"/>
  <c r="KM10" i="1"/>
  <c r="KM11" i="1"/>
  <c r="IQ94" i="1"/>
  <c r="IQ40" i="1"/>
  <c r="KM58" i="1"/>
  <c r="JC29" i="1"/>
  <c r="JC24" i="1"/>
  <c r="LW10" i="1"/>
  <c r="LW11" i="1"/>
  <c r="KY20" i="1"/>
  <c r="LK69" i="1"/>
  <c r="KA20" i="1"/>
  <c r="LK78" i="1"/>
  <c r="KY65" i="1"/>
  <c r="JO73" i="1"/>
  <c r="KA5" i="1"/>
  <c r="LW18" i="1"/>
  <c r="IQ52" i="1"/>
  <c r="IQ47" i="1"/>
  <c r="LW58" i="1"/>
  <c r="KY89" i="1"/>
  <c r="JC65" i="1"/>
  <c r="LW42" i="1"/>
  <c r="LK48" i="1"/>
  <c r="LK89" i="1"/>
  <c r="JO14" i="1"/>
  <c r="JO21" i="1"/>
  <c r="KM40" i="1"/>
  <c r="KM94" i="1"/>
  <c r="IQ81" i="1"/>
  <c r="LW80" i="1"/>
  <c r="JO63" i="1"/>
  <c r="KY69" i="1"/>
  <c r="KA40" i="1"/>
  <c r="KA94" i="1"/>
  <c r="LW14" i="1"/>
  <c r="LW21" i="1"/>
  <c r="JO89" i="1"/>
  <c r="JO42" i="1"/>
  <c r="JC13" i="1"/>
  <c r="LK51" i="1"/>
  <c r="JO62" i="1"/>
  <c r="LK71" i="1"/>
  <c r="LK30" i="1"/>
  <c r="IQ35" i="1"/>
  <c r="JC81" i="1"/>
  <c r="JO93" i="1"/>
  <c r="JC62" i="1"/>
  <c r="LK82" i="1"/>
  <c r="KA23" i="1"/>
  <c r="KA75" i="1"/>
  <c r="JC97" i="1"/>
  <c r="JO95" i="1"/>
  <c r="JO88" i="1"/>
  <c r="JO51" i="1"/>
  <c r="LW53" i="1"/>
  <c r="LW87" i="1"/>
  <c r="LW22" i="1"/>
  <c r="LW60" i="1"/>
  <c r="KA63" i="1"/>
  <c r="MI18" i="1"/>
  <c r="MI89" i="1"/>
  <c r="MI13" i="1"/>
  <c r="MI70" i="1"/>
  <c r="MI32" i="1"/>
  <c r="MI69" i="1"/>
  <c r="MI57" i="1"/>
  <c r="MI99" i="1"/>
  <c r="MI42" i="1"/>
  <c r="MI59" i="1"/>
  <c r="MI49" i="1"/>
  <c r="MI64" i="1"/>
  <c r="MI58" i="1"/>
  <c r="MI67" i="1"/>
  <c r="MI66" i="1"/>
  <c r="MI50" i="1"/>
  <c r="MI74" i="1"/>
  <c r="MI77" i="1"/>
  <c r="MI26" i="1"/>
  <c r="MI83" i="1"/>
  <c r="MI38" i="1"/>
  <c r="MI47" i="1"/>
  <c r="MI14" i="1"/>
  <c r="MI21" i="1"/>
  <c r="MI33" i="1"/>
  <c r="MI45" i="1"/>
  <c r="MI100" i="1"/>
  <c r="MI54" i="1"/>
  <c r="MI8" i="1"/>
  <c r="MI30" i="1"/>
  <c r="MI71" i="1"/>
  <c r="MI41" i="1"/>
  <c r="MI34" i="1"/>
  <c r="MI11" i="1"/>
  <c r="MI10" i="1"/>
  <c r="MI53" i="1"/>
  <c r="MI20" i="1"/>
  <c r="MI35" i="1"/>
  <c r="MI12" i="1"/>
  <c r="MI44" i="1"/>
  <c r="MI63" i="1"/>
  <c r="MI94" i="1"/>
  <c r="MI40" i="1"/>
  <c r="MI39" i="1"/>
  <c r="MI17" i="1"/>
  <c r="MI93" i="1"/>
  <c r="MI25" i="1"/>
  <c r="MI76" i="1"/>
  <c r="MI87" i="1"/>
  <c r="MI22" i="1"/>
  <c r="MI60" i="1"/>
  <c r="MI97" i="1"/>
  <c r="MI37" i="1"/>
  <c r="MI9" i="1"/>
  <c r="MI72" i="1"/>
  <c r="MI31" i="1"/>
  <c r="MI5" i="1"/>
  <c r="MI80" i="1"/>
  <c r="MI92" i="1"/>
  <c r="MI7" i="1"/>
  <c r="MI19" i="1"/>
  <c r="MI103" i="1"/>
  <c r="MI43" i="1"/>
  <c r="MI51" i="1"/>
  <c r="MI52" i="1"/>
  <c r="MI73" i="1"/>
  <c r="MI82" i="1"/>
  <c r="MI23" i="1"/>
  <c r="MI75" i="1"/>
  <c r="MI15" i="1"/>
  <c r="MI65" i="1"/>
  <c r="MI68" i="1"/>
  <c r="MI36" i="1"/>
  <c r="MI98" i="1"/>
  <c r="MI27" i="1"/>
  <c r="MI101" i="1"/>
  <c r="MI79" i="1"/>
  <c r="MI102" i="1"/>
  <c r="MI4" i="1"/>
  <c r="MI85" i="1"/>
  <c r="MI48" i="1"/>
  <c r="MI56" i="1"/>
  <c r="MI28" i="1"/>
  <c r="MI46" i="1"/>
  <c r="MI6" i="1"/>
  <c r="MI78" i="1"/>
  <c r="MI90" i="1"/>
  <c r="MI55" i="1"/>
  <c r="MI84" i="1"/>
  <c r="MI96" i="1"/>
  <c r="MI61" i="1"/>
  <c r="MI29" i="1"/>
  <c r="MI24" i="1"/>
  <c r="MI81" i="1"/>
  <c r="MI88" i="1"/>
  <c r="MI95" i="1"/>
  <c r="MI91" i="1"/>
  <c r="MI86" i="1"/>
  <c r="MI16" i="1"/>
  <c r="MI62" i="1"/>
  <c r="LL29" i="1" a="1"/>
  <c r="LL24" i="1" a="1"/>
  <c r="MJ53" i="1" a="1"/>
  <c r="LL49" i="1" a="1"/>
  <c r="JD89" i="1" a="1"/>
  <c r="LL35" i="1" a="1"/>
  <c r="KB54" i="1" a="1"/>
  <c r="KB8" i="1" a="1"/>
  <c r="KN78" i="1" a="1"/>
  <c r="JP28" i="1" a="1"/>
  <c r="JP56" i="1" a="1"/>
  <c r="IR27" i="1" a="1"/>
  <c r="IR36" i="1" a="1"/>
  <c r="IR68" i="1" a="1"/>
  <c r="IR98" i="1" a="1"/>
  <c r="KN90" i="1" a="1"/>
  <c r="MJ40" i="1" a="1"/>
  <c r="MJ94" i="1" a="1"/>
  <c r="LX46" i="1" a="1"/>
  <c r="LX6" i="1" a="1"/>
  <c r="KN15" i="1" a="1"/>
  <c r="MJ35" i="1" a="1"/>
  <c r="MJ89" i="1" a="1"/>
  <c r="LL87" i="1" a="1"/>
  <c r="LL22" i="1" a="1"/>
  <c r="LL60" i="1" a="1"/>
  <c r="MJ16" i="1" a="1"/>
  <c r="LL5" i="1" a="1"/>
  <c r="KB43" i="1" a="1"/>
  <c r="KZ81" i="1" a="1"/>
  <c r="IR34" i="1" a="1"/>
  <c r="JD65" i="1" a="1"/>
  <c r="LL30" i="1" a="1"/>
  <c r="LL71" i="1" a="1"/>
  <c r="LL25" i="1" a="1"/>
  <c r="LL76" i="1" a="1"/>
  <c r="LL65" i="1" a="1"/>
  <c r="LL89" i="1" a="1"/>
  <c r="IR25" i="1" a="1"/>
  <c r="IR76" i="1" a="1"/>
  <c r="IR13" i="1" a="1"/>
  <c r="KN34" i="1" a="1"/>
  <c r="KB34" i="1" a="1"/>
  <c r="KZ85" i="1" a="1"/>
  <c r="KB26" i="1" a="1"/>
  <c r="JD67" i="1" a="1"/>
  <c r="LX19" i="1" a="1"/>
  <c r="LX103" i="1" a="1"/>
  <c r="KB29" i="1" a="1"/>
  <c r="KB24" i="1" a="1"/>
  <c r="JD26" i="1" a="1"/>
  <c r="KN46" i="1" a="1"/>
  <c r="KN6" i="1" a="1"/>
  <c r="IR18" i="1" a="1"/>
  <c r="LL12" i="1" a="1"/>
  <c r="LL44" i="1" a="1"/>
  <c r="IR31" i="1" a="1"/>
  <c r="IR72" i="1" a="1"/>
  <c r="KB16" i="1" a="1"/>
  <c r="LX49" i="1" a="1"/>
  <c r="KZ66" i="1" a="1"/>
  <c r="KZ50" i="1" a="1"/>
  <c r="KZ74" i="1" a="1"/>
  <c r="JD91" i="1" a="1"/>
  <c r="KZ18" i="1" a="1"/>
  <c r="KN70" i="1" a="1"/>
  <c r="KN32" i="1" a="1"/>
  <c r="LX55" i="1" a="1"/>
  <c r="LX84" i="1" a="1"/>
  <c r="MJ51" i="1" a="1"/>
  <c r="LX101" i="1" a="1"/>
  <c r="LX79" i="1" a="1"/>
  <c r="MJ49" i="1" a="1"/>
  <c r="LL18" i="1" a="1"/>
  <c r="LL74" i="1" a="1"/>
  <c r="LL50" i="1" a="1"/>
  <c r="LL66" i="1" a="1"/>
  <c r="LL81" i="1" a="1"/>
  <c r="MJ11" i="1" a="1"/>
  <c r="MJ10" i="1" a="1"/>
  <c r="JD47" i="1" a="1"/>
  <c r="KB44" i="1" a="1"/>
  <c r="KB12" i="1" a="1"/>
  <c r="LX39" i="1" a="1"/>
  <c r="LX17" i="1" a="1"/>
  <c r="JD97" i="1" a="1"/>
  <c r="LX42" i="1" a="1"/>
  <c r="JP67" i="1" a="1"/>
  <c r="JP79" i="1" a="1"/>
  <c r="JP101" i="1" a="1"/>
  <c r="JD77" i="1" a="1"/>
  <c r="KN64" i="1" a="1"/>
  <c r="MJ79" i="1" a="1"/>
  <c r="MJ101" i="1" a="1"/>
  <c r="JP52" i="1" a="1"/>
  <c r="LL23" i="1" a="1"/>
  <c r="LL75" i="1" a="1"/>
  <c r="LL64" i="1" a="1"/>
  <c r="JD62" i="1" a="1"/>
  <c r="JP40" i="1" a="1"/>
  <c r="JP94" i="1" a="1"/>
  <c r="JD33" i="1" a="1"/>
  <c r="JD45" i="1" a="1"/>
  <c r="JD100" i="1" a="1"/>
  <c r="LX89" i="1" a="1"/>
  <c r="LX63" i="1" a="1"/>
  <c r="LL19" i="1" a="1"/>
  <c r="LL103" i="1" a="1"/>
  <c r="KN51" i="1" a="1"/>
  <c r="LL93" i="1" a="1"/>
  <c r="KB65" i="1" a="1"/>
  <c r="KN88" i="1" a="1"/>
  <c r="KN95" i="1" a="1"/>
  <c r="IR42" i="1" a="1"/>
  <c r="JD43" i="1" a="1"/>
  <c r="LL80" i="1" a="1"/>
  <c r="IR47" i="1" a="1"/>
  <c r="JD69" i="1" a="1"/>
  <c r="IR15" i="1" a="1"/>
  <c r="JP35" i="1" a="1"/>
  <c r="KZ25" i="1" a="1"/>
  <c r="KZ76" i="1" a="1"/>
  <c r="IR89" i="1" a="1"/>
  <c r="LL102" i="1" a="1"/>
  <c r="LL4" i="1" a="1"/>
  <c r="IR32" i="1" a="1"/>
  <c r="IR70" i="1" a="1"/>
  <c r="KB11" i="1" a="1"/>
  <c r="KB10" i="1" a="1"/>
  <c r="LX85" i="1" a="1"/>
  <c r="KB47" i="1" a="1"/>
  <c r="JP64" i="1" a="1"/>
  <c r="LL92" i="1" a="1"/>
  <c r="LL7" i="1" a="1"/>
  <c r="MJ38" i="1" a="1"/>
  <c r="MJ83" i="1" a="1"/>
  <c r="JD88" i="1" a="1"/>
  <c r="JD95" i="1" a="1"/>
  <c r="LX30" i="1" a="1"/>
  <c r="LX71" i="1" a="1"/>
  <c r="LX81" i="1" a="1"/>
  <c r="KN77" i="1" a="1"/>
  <c r="KN91" i="1" a="1"/>
  <c r="JP32" i="1" a="1"/>
  <c r="JP70" i="1" a="1"/>
  <c r="JD27" i="1" a="1"/>
  <c r="JD36" i="1" a="1"/>
  <c r="JD68" i="1" a="1"/>
  <c r="JD98" i="1" a="1"/>
  <c r="MJ23" i="1" a="1"/>
  <c r="MJ75" i="1" a="1"/>
  <c r="JP30" i="1" a="1"/>
  <c r="JP71" i="1" a="1"/>
  <c r="KZ67" i="1" a="1"/>
  <c r="LL91" i="1" a="1"/>
  <c r="KB55" i="1" a="1"/>
  <c r="KB84" i="1" a="1"/>
  <c r="KN48" i="1" a="1"/>
  <c r="LX26" i="1" a="1"/>
  <c r="KB73" i="1" a="1"/>
  <c r="IR4" i="1" a="1"/>
  <c r="IR102" i="1" a="1"/>
  <c r="LX82" i="1" a="1"/>
  <c r="MJ26" i="1" a="1"/>
  <c r="JD20" i="1" a="1"/>
  <c r="KB99" i="1" a="1"/>
  <c r="MJ57" i="1" a="1"/>
  <c r="IR28" i="1" a="1"/>
  <c r="IR56" i="1" a="1"/>
  <c r="JD73" i="1" a="1"/>
  <c r="IR38" i="1" a="1"/>
  <c r="IR83" i="1" a="1"/>
  <c r="JD13" i="1" a="1"/>
  <c r="JD7" i="1" a="1"/>
  <c r="JD92" i="1" a="1"/>
  <c r="KB90" i="1" a="1"/>
  <c r="LL41" i="1" a="1"/>
  <c r="LL48" i="1" a="1"/>
  <c r="LL90" i="1" a="1"/>
  <c r="KN87" i="1" a="1"/>
  <c r="KN22" i="1" a="1"/>
  <c r="KN60" i="1" a="1"/>
  <c r="KB87" i="1" a="1"/>
  <c r="KB22" i="1" a="1"/>
  <c r="KB60" i="1" a="1"/>
  <c r="KB58" i="1" a="1"/>
  <c r="JD64" i="1" a="1"/>
  <c r="JP97" i="1" a="1"/>
  <c r="MJ86" i="1" a="1"/>
  <c r="IR62" i="1" a="1"/>
  <c r="KZ82" i="1" a="1"/>
  <c r="KB94" i="1" a="1"/>
  <c r="KB40" i="1" a="1"/>
  <c r="LL15" i="1" a="1"/>
  <c r="IR20" i="1" a="1"/>
  <c r="IR16" i="1" a="1"/>
  <c r="LX88" i="1" a="1"/>
  <c r="LX95" i="1" a="1"/>
  <c r="IR80" i="1" a="1"/>
  <c r="JP14" i="1" a="1"/>
  <c r="JP21" i="1" a="1"/>
  <c r="JD61" i="1" a="1"/>
  <c r="JD96" i="1" a="1"/>
  <c r="KZ80" i="1" a="1"/>
  <c r="KB70" i="1" a="1"/>
  <c r="KB32" i="1" a="1"/>
  <c r="KN55" i="1" a="1"/>
  <c r="KN84" i="1" a="1"/>
  <c r="JP41" i="1" a="1"/>
  <c r="MJ81" i="1" a="1"/>
  <c r="JD4" i="1" a="1"/>
  <c r="JD102" i="1" a="1"/>
  <c r="KN83" i="1" a="1"/>
  <c r="KN38" i="1" a="1"/>
  <c r="IR64" i="1" a="1"/>
  <c r="KB20" i="1" a="1"/>
  <c r="JP90" i="1" a="1"/>
  <c r="KN30" i="1" a="1"/>
  <c r="KN71" i="1" a="1"/>
  <c r="IR81" i="1" a="1"/>
  <c r="JP7" i="1" a="1"/>
  <c r="JP92" i="1" a="1"/>
  <c r="JP82" i="1" a="1"/>
  <c r="KN13" i="1" a="1"/>
  <c r="KN16" i="1" a="1"/>
  <c r="IR67" i="1" a="1"/>
  <c r="KB66" i="1" a="1"/>
  <c r="KB50" i="1" a="1"/>
  <c r="KB74" i="1" a="1"/>
  <c r="MJ48" i="1" a="1"/>
  <c r="KB86" i="1" a="1"/>
  <c r="KB37" i="1" a="1"/>
  <c r="KB9" i="1" a="1"/>
  <c r="KB51" i="1" a="1"/>
  <c r="KB42" i="1" a="1"/>
  <c r="KN75" i="1" a="1"/>
  <c r="KN23" i="1" a="1"/>
  <c r="IR57" i="1" a="1"/>
  <c r="LL46" i="1" a="1"/>
  <c r="LL6" i="1" a="1"/>
  <c r="LL67" i="1" a="1"/>
  <c r="JD90" i="1" a="1"/>
  <c r="JP77" i="1" a="1"/>
  <c r="MJ100" i="1" a="1"/>
  <c r="MJ33" i="1" a="1"/>
  <c r="MJ45" i="1" a="1"/>
  <c r="LX45" i="1" a="1"/>
  <c r="LX33" i="1" a="1"/>
  <c r="LX100" i="1" a="1"/>
  <c r="JP5" i="1" a="1"/>
  <c r="LL88" i="1" a="1"/>
  <c r="LL95" i="1" a="1"/>
  <c r="KB46" i="1" a="1"/>
  <c r="KB6" i="1" a="1"/>
  <c r="KZ73" i="1" a="1"/>
  <c r="JP42" i="1" a="1"/>
  <c r="KZ15" i="1" a="1"/>
  <c r="KN57" i="1" a="1"/>
  <c r="KN54" i="1" a="1"/>
  <c r="KN8" i="1" a="1"/>
  <c r="MJ34" i="1" a="1"/>
  <c r="IR90" i="1" a="1"/>
  <c r="KN42" i="1" a="1"/>
  <c r="IR61" i="1" a="1"/>
  <c r="IR96" i="1" a="1"/>
  <c r="IR49" i="1" a="1"/>
  <c r="IR53" i="1" a="1"/>
  <c r="KN102" i="1" a="1"/>
  <c r="KN4" i="1" a="1"/>
  <c r="IR35" i="1" a="1"/>
  <c r="KZ89" i="1" a="1"/>
  <c r="JP78" i="1" a="1"/>
  <c r="JD40" i="1" a="1"/>
  <c r="JD94" i="1" a="1"/>
  <c r="KN86" i="1" a="1"/>
  <c r="KZ94" i="1" a="1"/>
  <c r="KZ40" i="1" a="1"/>
  <c r="KB97" i="1" a="1"/>
  <c r="LL56" i="1" a="1"/>
  <c r="LL28" i="1" a="1"/>
  <c r="LX91" i="1" a="1"/>
  <c r="MJ69" i="1" a="1"/>
  <c r="KZ55" i="1" a="1"/>
  <c r="KZ84" i="1" a="1"/>
  <c r="JP85" i="1" a="1"/>
  <c r="MJ85" i="1" a="1"/>
  <c r="KZ101" i="1" a="1"/>
  <c r="KZ79" i="1" a="1"/>
  <c r="KZ37" i="1" a="1"/>
  <c r="KZ9" i="1" a="1"/>
  <c r="MJ5" i="1" a="1"/>
  <c r="MJ58" i="1" a="1"/>
  <c r="KB64" i="1" a="1"/>
  <c r="KN103" i="1" a="1"/>
  <c r="KN19" i="1" a="1"/>
  <c r="KB103" i="1" a="1"/>
  <c r="KB19" i="1" a="1"/>
  <c r="JD52" i="1" a="1"/>
  <c r="JP24" i="1" a="1"/>
  <c r="JP29" i="1" a="1"/>
  <c r="JD38" i="1" a="1"/>
  <c r="JD83" i="1" a="1"/>
  <c r="JP73" i="1" a="1"/>
  <c r="KZ68" i="1" a="1"/>
  <c r="KZ36" i="1" a="1"/>
  <c r="KZ98" i="1" a="1"/>
  <c r="KZ27" i="1" a="1"/>
  <c r="JD85" i="1" a="1"/>
  <c r="KZ29" i="1" a="1"/>
  <c r="KZ24" i="1" a="1"/>
  <c r="KN101" i="1" a="1"/>
  <c r="KN79" i="1" a="1"/>
  <c r="IR17" i="1" a="1"/>
  <c r="IR39" i="1" a="1"/>
  <c r="LX18" i="1" a="1"/>
  <c r="KB48" i="1" a="1"/>
  <c r="MJ71" i="1" a="1"/>
  <c r="MJ30" i="1" a="1"/>
  <c r="KB41" i="1" a="1"/>
  <c r="KZ96" i="1" a="1"/>
  <c r="KZ61" i="1" a="1"/>
  <c r="KN62" i="1" a="1"/>
  <c r="KZ88" i="1" a="1"/>
  <c r="KZ95" i="1" a="1"/>
  <c r="MJ93" i="1" a="1"/>
  <c r="MJ63" i="1" a="1"/>
  <c r="KZ87" i="1" a="1"/>
  <c r="KZ22" i="1" a="1"/>
  <c r="KZ60" i="1" a="1"/>
  <c r="IR12" i="1" a="1"/>
  <c r="IR44" i="1" a="1"/>
  <c r="KB85" i="1" a="1"/>
  <c r="MJ62" i="1" a="1"/>
  <c r="LL47" i="1" a="1"/>
  <c r="LX53" i="1" a="1"/>
  <c r="JP13" i="1" a="1"/>
  <c r="KZ48" i="1" a="1"/>
  <c r="KN82" i="1" a="1"/>
  <c r="JP93" i="1" a="1"/>
  <c r="KZ93" i="1" a="1"/>
  <c r="KZ78" i="1" a="1"/>
  <c r="JD17" i="1" a="1"/>
  <c r="JD39" i="1" a="1"/>
  <c r="JP89" i="1" a="1"/>
  <c r="KZ97" i="1" a="1"/>
  <c r="JP81" i="1" a="1"/>
  <c r="LX15" i="1" a="1"/>
  <c r="JD55" i="1" a="1"/>
  <c r="JD84" i="1" a="1"/>
  <c r="IR63" i="1" a="1"/>
  <c r="JP59" i="1" a="1"/>
  <c r="IR33" i="1" a="1"/>
  <c r="IR45" i="1" a="1"/>
  <c r="IR100" i="1" a="1"/>
  <c r="KN44" i="1" a="1"/>
  <c r="KN12" i="1" a="1"/>
  <c r="KN99" i="1" a="1"/>
  <c r="JD35" i="1" a="1"/>
  <c r="JD24" i="1" a="1"/>
  <c r="JD29" i="1" a="1"/>
  <c r="JD16" i="1" a="1"/>
  <c r="KZ69" i="1" a="1"/>
  <c r="KZ99" i="1" a="1"/>
  <c r="LX11" i="1" a="1"/>
  <c r="LX10" i="1" a="1"/>
  <c r="KN45" i="1" a="1"/>
  <c r="KN33" i="1" a="1"/>
  <c r="KN100" i="1" a="1"/>
  <c r="KB69" i="1" a="1"/>
  <c r="LL63" i="1" a="1"/>
  <c r="KZ43" i="1" a="1"/>
  <c r="KB83" i="1" a="1"/>
  <c r="KB38" i="1" a="1"/>
  <c r="IR40" i="1" a="1"/>
  <c r="IR94" i="1" a="1"/>
  <c r="IR22" i="1" a="1"/>
  <c r="IR60" i="1" a="1"/>
  <c r="IR87" i="1" a="1"/>
  <c r="JP61" i="1" a="1"/>
  <c r="JP96" i="1" a="1"/>
  <c r="IR14" i="1" a="1"/>
  <c r="IR21" i="1" a="1"/>
  <c r="LL59" i="1" a="1"/>
  <c r="JP33" i="1" a="1"/>
  <c r="JP45" i="1" a="1"/>
  <c r="JP100" i="1" a="1"/>
  <c r="MJ18" i="1" a="1"/>
  <c r="LX56" i="1" a="1"/>
  <c r="LX28" i="1" a="1"/>
  <c r="KB96" i="1" a="1"/>
  <c r="KB61" i="1" a="1"/>
  <c r="KN72" i="1" a="1"/>
  <c r="KN31" i="1" a="1"/>
  <c r="KN66" i="1" a="1"/>
  <c r="KN50" i="1" a="1"/>
  <c r="KN74" i="1" a="1"/>
  <c r="LX23" i="1" a="1"/>
  <c r="LX75" i="1" a="1"/>
  <c r="KB35" i="1" a="1"/>
  <c r="KN53" i="1" a="1"/>
  <c r="LX83" i="1" a="1"/>
  <c r="LX38" i="1" a="1"/>
  <c r="KB75" i="1" a="1"/>
  <c r="KB23" i="1" a="1"/>
  <c r="KZ90" i="1" a="1"/>
  <c r="LX70" i="1" a="1"/>
  <c r="LX32" i="1" a="1"/>
  <c r="JD25" i="1" a="1"/>
  <c r="JD76" i="1" a="1"/>
  <c r="LL77" i="1" a="1"/>
  <c r="KZ103" i="1" a="1"/>
  <c r="KZ19" i="1" a="1"/>
  <c r="IR8" i="1" a="1"/>
  <c r="IR54" i="1" a="1"/>
  <c r="JD5" i="1" a="1"/>
  <c r="LX67" i="1" a="1"/>
  <c r="KZ91" i="1" a="1"/>
  <c r="JD99" i="1" a="1"/>
  <c r="LL86" i="1" a="1"/>
  <c r="LL20" i="1" a="1"/>
  <c r="LX5" i="1" a="1"/>
  <c r="JP34" i="1" a="1"/>
  <c r="IR51" i="1" a="1"/>
  <c r="KZ39" i="1" a="1"/>
  <c r="KZ17" i="1" a="1"/>
  <c r="KZ75" i="1" a="1"/>
  <c r="KZ23" i="1" a="1"/>
  <c r="IR41" i="1" a="1"/>
  <c r="KZ5" i="1" a="1"/>
  <c r="KB63" i="1" a="1"/>
  <c r="JP51" i="1" a="1"/>
  <c r="JP49" i="1" a="1"/>
  <c r="LX80" i="1" a="1"/>
  <c r="IR30" i="1" a="1"/>
  <c r="IR71" i="1" a="1"/>
  <c r="KZ83" i="1" a="1"/>
  <c r="KZ38" i="1" a="1"/>
  <c r="LX86" i="1" a="1"/>
  <c r="KN37" i="1" a="1"/>
  <c r="KN9" i="1" a="1"/>
  <c r="JP86" i="1" a="1"/>
  <c r="JD14" i="1" a="1"/>
  <c r="JD21" i="1" a="1"/>
  <c r="KZ28" i="1" a="1"/>
  <c r="KZ56" i="1" a="1"/>
  <c r="KB88" i="1" a="1"/>
  <c r="KB95" i="1" a="1"/>
  <c r="JP23" i="1" a="1"/>
  <c r="JP75" i="1" a="1"/>
  <c r="LX58" i="1" a="1"/>
  <c r="LX74" i="1" a="1"/>
  <c r="LX50" i="1" a="1"/>
  <c r="LX66" i="1" a="1"/>
  <c r="KZ65" i="1" a="1"/>
  <c r="KZ34" i="1" a="1"/>
  <c r="MJ7" i="1" a="1"/>
  <c r="MJ92" i="1" a="1"/>
  <c r="IR19" i="1" a="1"/>
  <c r="IR103" i="1" a="1"/>
  <c r="MJ43" i="1" a="1"/>
  <c r="MJ47" i="1" a="1"/>
  <c r="LX94" i="1" a="1"/>
  <c r="LX40" i="1" a="1"/>
  <c r="KN49" i="1" a="1"/>
  <c r="JP10" i="1" a="1"/>
  <c r="JP11" i="1" a="1"/>
  <c r="JD41" i="1" a="1"/>
  <c r="JD58" i="1" a="1"/>
  <c r="KB72" i="1" a="1"/>
  <c r="KB31" i="1" a="1"/>
  <c r="KN69" i="1" a="1"/>
  <c r="LX68" i="1" a="1"/>
  <c r="LX36" i="1" a="1"/>
  <c r="LX98" i="1" a="1"/>
  <c r="LX27" i="1" a="1"/>
  <c r="LX48" i="1" a="1"/>
  <c r="KB21" i="1" a="1"/>
  <c r="KB14" i="1" a="1"/>
  <c r="JD12" i="1" a="1"/>
  <c r="JD44" i="1" a="1"/>
  <c r="MJ102" i="1" a="1"/>
  <c r="MJ4" i="1" a="1"/>
  <c r="KZ64" i="1" a="1"/>
  <c r="KB59" i="1" a="1"/>
  <c r="JP9" i="1" a="1"/>
  <c r="JP37" i="1" a="1"/>
  <c r="KN59" i="1" a="1"/>
  <c r="JD15" i="1" a="1"/>
  <c r="LL13" i="1" a="1"/>
  <c r="MJ39" i="1" a="1"/>
  <c r="MJ17" i="1" a="1"/>
  <c r="JD93" i="1" a="1"/>
  <c r="KZ102" i="1" a="1"/>
  <c r="KZ4" i="1" a="1"/>
  <c r="IR52" i="1" a="1"/>
  <c r="LX29" i="1" a="1"/>
  <c r="LX24" i="1" a="1"/>
  <c r="IR97" i="1" a="1"/>
  <c r="IR65" i="1" a="1"/>
  <c r="LX93" i="1" a="1"/>
  <c r="KZ57" i="1" a="1"/>
  <c r="KB30" i="1" a="1"/>
  <c r="KB71" i="1" a="1"/>
  <c r="KN96" i="1" a="1"/>
  <c r="KN61" i="1" a="1"/>
  <c r="KB25" i="1" a="1"/>
  <c r="KB76" i="1" a="1"/>
  <c r="LL100" i="1" a="1"/>
  <c r="LL33" i="1" a="1"/>
  <c r="LL45" i="1" a="1"/>
  <c r="KN26" i="1" a="1"/>
  <c r="KZ59" i="1" a="1"/>
  <c r="LL57" i="1" a="1"/>
  <c r="KN73" i="1" a="1"/>
  <c r="LX25" i="1" a="1"/>
  <c r="LX76" i="1" a="1"/>
  <c r="JD86" i="1" a="1"/>
  <c r="KZ54" i="1" a="1"/>
  <c r="KZ8" i="1" a="1"/>
  <c r="MJ6" i="1" a="1"/>
  <c r="MJ46" i="1" a="1"/>
  <c r="IR85" i="1" a="1"/>
  <c r="LL97" i="1" a="1"/>
  <c r="JP63" i="1" a="1"/>
  <c r="JP48" i="1" a="1"/>
  <c r="LL101" i="1" a="1"/>
  <c r="LL79" i="1" a="1"/>
  <c r="LL9" i="1" a="1"/>
  <c r="LL37" i="1" a="1"/>
  <c r="LX51" i="1" a="1"/>
  <c r="JD31" i="1" a="1"/>
  <c r="JD72" i="1" a="1"/>
  <c r="LX102" i="1" a="1"/>
  <c r="LX4" i="1" a="1"/>
  <c r="KZ47" i="1" a="1"/>
  <c r="MJ82" i="1" a="1"/>
  <c r="KZ92" i="1" a="1"/>
  <c r="KZ7" i="1" a="1"/>
  <c r="MJ65" i="1" a="1"/>
  <c r="MJ20" i="1" a="1"/>
  <c r="KN81" i="1" a="1"/>
  <c r="JP27" i="1" a="1"/>
  <c r="JP36" i="1" a="1"/>
  <c r="JP68" i="1" a="1"/>
  <c r="JP98" i="1" a="1"/>
  <c r="JP26" i="1" a="1"/>
  <c r="JD50" i="1" a="1"/>
  <c r="JD66" i="1" a="1"/>
  <c r="JD74" i="1" a="1"/>
  <c r="LX52" i="1" a="1"/>
  <c r="KB28" i="1" a="1"/>
  <c r="KB56" i="1" a="1"/>
  <c r="JP55" i="1" a="1"/>
  <c r="JP84" i="1" a="1"/>
  <c r="KN65" i="1" a="1"/>
  <c r="JP58" i="1" a="1"/>
  <c r="KN67" i="1" a="1"/>
  <c r="LX78" i="1" a="1"/>
  <c r="JD8" i="1" a="1"/>
  <c r="JD54" i="1" a="1"/>
  <c r="IR24" i="1" a="1"/>
  <c r="IR29" i="1" a="1"/>
  <c r="LX21" i="1" a="1"/>
  <c r="LX14" i="1" a="1"/>
  <c r="IR55" i="1" a="1"/>
  <c r="IR84" i="1" a="1"/>
  <c r="IR86" i="1" a="1"/>
  <c r="IR10" i="1" a="1"/>
  <c r="IR11" i="1" a="1"/>
  <c r="KN18" i="1" a="1"/>
  <c r="JD80" i="1" a="1"/>
  <c r="KZ62" i="1" a="1"/>
  <c r="KN93" i="1" a="1"/>
  <c r="LX43" i="1" a="1"/>
  <c r="JD79" i="1" a="1"/>
  <c r="JD101" i="1" a="1"/>
  <c r="KB82" i="1" a="1"/>
  <c r="IR73" i="1" a="1"/>
  <c r="IR43" i="1" a="1"/>
  <c r="KB39" i="1" a="1"/>
  <c r="KB17" i="1" a="1"/>
  <c r="JP47" i="1" a="1"/>
  <c r="LL34" i="1" a="1"/>
  <c r="KZ41" i="1" a="1"/>
  <c r="KB80" i="1" a="1"/>
  <c r="KZ35" i="1" a="1"/>
  <c r="KN11" i="1" a="1"/>
  <c r="KN10" i="1" a="1"/>
  <c r="LX97" i="1" a="1"/>
  <c r="JP57" i="1" a="1"/>
  <c r="LL99" i="1" a="1"/>
  <c r="KB89" i="1" a="1"/>
  <c r="KN97" i="1" a="1"/>
  <c r="KN89" i="1" a="1"/>
  <c r="JD53" i="1" a="1"/>
  <c r="JD63" i="1" a="1"/>
  <c r="KZ44" i="1" a="1"/>
  <c r="KZ12" i="1" a="1"/>
  <c r="KN58" i="1" a="1"/>
  <c r="LL73" i="1" a="1"/>
  <c r="IR50" i="1" a="1"/>
  <c r="IR66" i="1" a="1"/>
  <c r="IR74" i="1" a="1"/>
  <c r="LL94" i="1" a="1"/>
  <c r="LL40" i="1" a="1"/>
  <c r="KB62" i="1" a="1"/>
  <c r="LX90" i="1" a="1"/>
  <c r="JP88" i="1" a="1"/>
  <c r="JP95" i="1" a="1"/>
  <c r="KB49" i="1" a="1"/>
  <c r="JP16" i="1" a="1"/>
  <c r="KZ20" i="1" a="1"/>
  <c r="LL83" i="1" a="1"/>
  <c r="LL38" i="1" a="1"/>
  <c r="MJ15" i="1" a="1"/>
  <c r="LL31" i="1" a="1"/>
  <c r="LL72" i="1" a="1"/>
  <c r="LL42" i="1" a="1"/>
  <c r="KB92" i="1" a="1"/>
  <c r="KB7" i="1" a="1"/>
  <c r="MJ24" i="1" a="1"/>
  <c r="MJ29" i="1" a="1"/>
  <c r="JP65" i="1" a="1"/>
  <c r="MJ25" i="1" a="1"/>
  <c r="MJ76" i="1" a="1"/>
  <c r="LL62" i="1" a="1"/>
  <c r="MJ90" i="1" a="1"/>
  <c r="JP69" i="1" a="1"/>
  <c r="LX35" i="1" a="1"/>
  <c r="KB53" i="1" a="1"/>
  <c r="IR26" i="1" a="1"/>
  <c r="JP38" i="1" a="1"/>
  <c r="JP83" i="1" a="1"/>
  <c r="KN5" i="1" a="1"/>
  <c r="LX65" i="1" a="1"/>
  <c r="LX59" i="1" a="1"/>
  <c r="MJ41" i="1" a="1"/>
  <c r="JP6" i="1" a="1"/>
  <c r="JP46" i="1" a="1"/>
  <c r="KN47" i="1" a="1"/>
  <c r="JP12" i="1" a="1"/>
  <c r="JP44" i="1" a="1"/>
  <c r="KB52" i="1" a="1"/>
  <c r="JP20" i="1" a="1"/>
  <c r="KZ30" i="1" a="1"/>
  <c r="KZ71" i="1" a="1"/>
  <c r="LX16" i="1" a="1"/>
  <c r="LX57" i="1" a="1"/>
  <c r="LL53" i="1" a="1"/>
  <c r="KB15" i="1" a="1"/>
  <c r="KZ21" i="1" a="1"/>
  <c r="KZ14" i="1" a="1"/>
  <c r="LX73" i="1" a="1"/>
  <c r="LX9" i="1" a="1"/>
  <c r="LX37" i="1" a="1"/>
  <c r="KB91" i="1" a="1"/>
  <c r="KB102" i="1" a="1"/>
  <c r="KB4" i="1" a="1"/>
  <c r="JD81" i="1" a="1"/>
  <c r="KN43" i="1" a="1"/>
  <c r="JD57" i="1" a="1"/>
  <c r="IR82" i="1" a="1"/>
  <c r="MJ95" i="1" a="1"/>
  <c r="MJ88" i="1" a="1"/>
  <c r="KB77" i="1" a="1"/>
  <c r="IR91" i="1" a="1"/>
  <c r="LX64" i="1" a="1"/>
  <c r="KZ52" i="1" a="1"/>
  <c r="KB81" i="1" a="1"/>
  <c r="MJ91" i="1" a="1"/>
  <c r="LL39" i="1" a="1"/>
  <c r="LL17" i="1" a="1"/>
  <c r="KB68" i="1" a="1"/>
  <c r="KB36" i="1" a="1"/>
  <c r="KB98" i="1" a="1"/>
  <c r="KB27" i="1" a="1"/>
  <c r="KB101" i="1" a="1"/>
  <c r="KB79" i="1" a="1"/>
  <c r="MJ80" i="1" a="1"/>
  <c r="JD28" i="1" a="1"/>
  <c r="JD56" i="1" a="1"/>
  <c r="MJ13" i="1" a="1"/>
  <c r="MJ55" i="1" a="1"/>
  <c r="MJ84" i="1" a="1"/>
  <c r="MJ67" i="1" a="1"/>
  <c r="LL55" i="1" a="1"/>
  <c r="LL84" i="1" a="1"/>
  <c r="LL69" i="1" a="1"/>
  <c r="MJ97" i="1" a="1"/>
  <c r="JP8" i="1" a="1"/>
  <c r="JP54" i="1" a="1"/>
  <c r="JP50" i="1" a="1"/>
  <c r="JP66" i="1" a="1"/>
  <c r="JP74" i="1" a="1"/>
  <c r="JD23" i="1" a="1"/>
  <c r="JD75" i="1" a="1"/>
  <c r="LL26" i="1" a="1"/>
  <c r="IR79" i="1" a="1"/>
  <c r="IR101" i="1" a="1"/>
  <c r="JD34" i="1" a="1"/>
  <c r="KN52" i="1" a="1"/>
  <c r="MJ74" i="1" a="1"/>
  <c r="MJ50" i="1" a="1"/>
  <c r="MJ66" i="1" a="1"/>
  <c r="KN35" i="1" a="1"/>
  <c r="IR69" i="1" a="1"/>
  <c r="MJ9" i="1" a="1"/>
  <c r="MJ37" i="1" a="1"/>
  <c r="KN39" i="1" a="1"/>
  <c r="KN17" i="1" a="1"/>
  <c r="IR23" i="1" a="1"/>
  <c r="IR75" i="1" a="1"/>
  <c r="KB13" i="1" a="1"/>
  <c r="LX77" i="1" a="1"/>
  <c r="IR9" i="1" a="1"/>
  <c r="IR37" i="1" a="1"/>
  <c r="KB78" i="1" a="1"/>
  <c r="JP25" i="1" a="1"/>
  <c r="JP76" i="1" a="1"/>
  <c r="JD30" i="1" a="1"/>
  <c r="JD71" i="1" a="1"/>
  <c r="MJ77" i="1" a="1"/>
  <c r="KZ63" i="1" a="1"/>
  <c r="MJ61" i="1" a="1"/>
  <c r="MJ96" i="1" a="1"/>
  <c r="JP91" i="1" a="1"/>
  <c r="KN94" i="1" a="1"/>
  <c r="KN40" i="1" a="1"/>
  <c r="MJ103" i="1" a="1"/>
  <c r="MJ19" i="1" a="1"/>
  <c r="MJ64" i="1" a="1"/>
  <c r="JP53" i="1" a="1"/>
  <c r="KB57" i="1" a="1"/>
  <c r="LL51" i="1" a="1"/>
  <c r="KN29" i="1" a="1"/>
  <c r="KN24" i="1" a="1"/>
  <c r="JD59" i="1" a="1"/>
  <c r="IR78" i="1" a="1"/>
  <c r="MJ44" i="1" a="1"/>
  <c r="MJ12" i="1" a="1"/>
  <c r="LL68" i="1" a="1"/>
  <c r="LL36" i="1" a="1"/>
  <c r="LL98" i="1" a="1"/>
  <c r="LL27" i="1" a="1"/>
  <c r="KZ46" i="1" a="1"/>
  <c r="KZ6" i="1" a="1"/>
  <c r="KZ42" i="1" a="1"/>
  <c r="KZ58" i="1" a="1"/>
  <c r="KN20" i="1" a="1"/>
  <c r="IR5" i="1" a="1"/>
  <c r="KZ77" i="1" a="1"/>
  <c r="JD49" i="1" a="1"/>
  <c r="MJ59" i="1" a="1"/>
  <c r="KZ53" i="1" a="1"/>
  <c r="IR99" i="1" a="1"/>
  <c r="JP4" i="1" a="1"/>
  <c r="JP102" i="1" a="1"/>
  <c r="LL85" i="1" a="1"/>
  <c r="LL96" i="1" a="1"/>
  <c r="LL61" i="1" a="1"/>
  <c r="KN28" i="1" a="1"/>
  <c r="KN56" i="1" a="1"/>
  <c r="MJ8" i="1" a="1"/>
  <c r="MJ54" i="1" a="1"/>
  <c r="LL78" i="1" a="1"/>
  <c r="LX31" i="1" a="1"/>
  <c r="LX72" i="1" a="1"/>
  <c r="LX99" i="1" a="1"/>
  <c r="JD9" i="1" a="1"/>
  <c r="JD37" i="1" a="1"/>
  <c r="KN25" i="1" a="1"/>
  <c r="KN76" i="1" a="1"/>
  <c r="MJ73" i="1" a="1"/>
  <c r="KZ45" i="1" a="1"/>
  <c r="KZ33" i="1" a="1"/>
  <c r="KZ100" i="1" a="1"/>
  <c r="KZ86" i="1" a="1"/>
  <c r="MJ78" i="1" a="1"/>
  <c r="KN63" i="1" a="1"/>
  <c r="IR93" i="1" a="1"/>
  <c r="KZ13" i="1" a="1"/>
  <c r="MJ99" i="1" a="1"/>
  <c r="JD22" i="1" a="1"/>
  <c r="JD60" i="1" a="1"/>
  <c r="JD87" i="1" a="1"/>
  <c r="IR59" i="1" a="1"/>
  <c r="LX47" i="1" a="1"/>
  <c r="LL16" i="1" a="1"/>
  <c r="JD48" i="1" a="1"/>
  <c r="LL11" i="1" a="1"/>
  <c r="LL10" i="1" a="1"/>
  <c r="KZ26" i="1" a="1"/>
  <c r="LX54" i="1" a="1"/>
  <c r="LX8" i="1" a="1"/>
  <c r="JP43" i="1" a="1"/>
  <c r="KN21" i="1" a="1"/>
  <c r="KN14" i="1" a="1"/>
  <c r="JD82" i="1" a="1"/>
  <c r="IR58" i="1" a="1"/>
  <c r="IR48" i="1" a="1"/>
  <c r="LX41" i="1" a="1"/>
  <c r="LX13" i="1" a="1"/>
  <c r="LX62" i="1" a="1"/>
  <c r="JP99" i="1" a="1"/>
  <c r="JP22" i="1" a="1"/>
  <c r="JP60" i="1" a="1"/>
  <c r="JP87" i="1" a="1"/>
  <c r="JP62" i="1" a="1"/>
  <c r="LX96" i="1" a="1"/>
  <c r="LX61" i="1" a="1"/>
  <c r="JP15" i="1" a="1"/>
  <c r="JD78" i="1" a="1"/>
  <c r="KB93" i="1" a="1"/>
  <c r="MJ31" i="1" a="1"/>
  <c r="MJ72" i="1" a="1"/>
  <c r="LX69" i="1" a="1"/>
  <c r="MJ42" i="1" a="1"/>
  <c r="MJ60" i="1" a="1"/>
  <c r="MJ22" i="1" a="1"/>
  <c r="MJ87" i="1" a="1"/>
  <c r="MJ56" i="1" a="1"/>
  <c r="MJ28" i="1" a="1"/>
  <c r="LL70" i="1" a="1"/>
  <c r="LL32" i="1" a="1"/>
  <c r="KB67" i="1" a="1"/>
  <c r="LL21" i="1" a="1"/>
  <c r="LL14" i="1" a="1"/>
  <c r="KN68" i="1" a="1"/>
  <c r="KN36" i="1" a="1"/>
  <c r="KN98" i="1" a="1"/>
  <c r="KN27" i="1" a="1"/>
  <c r="KN41" i="1" a="1"/>
  <c r="KZ16" i="1" a="1"/>
  <c r="LX7" i="1" a="1"/>
  <c r="LX92" i="1" a="1"/>
  <c r="KN80" i="1" a="1"/>
  <c r="IR6" i="1" a="1"/>
  <c r="IR46" i="1" a="1"/>
  <c r="MJ21" i="1" a="1"/>
  <c r="MJ14" i="1" a="1"/>
  <c r="LX34" i="1" a="1"/>
  <c r="MJ27" i="1" a="1"/>
  <c r="MJ98" i="1" a="1"/>
  <c r="MJ36" i="1" a="1"/>
  <c r="MJ68" i="1" a="1"/>
  <c r="KB45" i="1" a="1"/>
  <c r="KB33" i="1" a="1"/>
  <c r="KB100" i="1" a="1"/>
  <c r="KN85" i="1" a="1"/>
  <c r="MJ52" i="1" a="1"/>
  <c r="KZ70" i="1" a="1"/>
  <c r="KZ32" i="1" a="1"/>
  <c r="LL58" i="1" a="1"/>
  <c r="IR7" i="1" a="1"/>
  <c r="IR92" i="1" a="1"/>
  <c r="KZ49" i="1" a="1"/>
  <c r="JD19" i="1" a="1"/>
  <c r="JD103" i="1" a="1"/>
  <c r="LX20" i="1" a="1"/>
  <c r="KB18" i="1" a="1"/>
  <c r="LL43" i="1" a="1"/>
  <c r="KZ11" i="1" a="1"/>
  <c r="KZ10" i="1" a="1"/>
  <c r="IR88" i="1" a="1"/>
  <c r="IR95" i="1" a="1"/>
  <c r="IR77" i="1" a="1"/>
  <c r="LX12" i="1" a="1"/>
  <c r="LX44" i="1" a="1"/>
  <c r="LL82" i="1" a="1"/>
  <c r="JP18" i="1" a="1"/>
  <c r="JP17" i="1" a="1"/>
  <c r="JP39" i="1" a="1"/>
  <c r="JD6" i="1" a="1"/>
  <c r="JD46" i="1" a="1"/>
  <c r="LX87" i="1" a="1"/>
  <c r="LX22" i="1" a="1"/>
  <c r="LX60" i="1" a="1"/>
  <c r="KZ51" i="1" a="1"/>
  <c r="JD10" i="1" a="1"/>
  <c r="JD11" i="1" a="1"/>
  <c r="LL52" i="1" a="1"/>
  <c r="LL54" i="1" a="1"/>
  <c r="LL8" i="1" a="1"/>
  <c r="JD32" i="1" a="1"/>
  <c r="JD70" i="1" a="1"/>
  <c r="JP19" i="1" a="1"/>
  <c r="JP103" i="1" a="1"/>
  <c r="JP80" i="1" a="1"/>
  <c r="KZ72" i="1" a="1"/>
  <c r="KZ31" i="1" a="1"/>
  <c r="MJ70" i="1" a="1"/>
  <c r="MJ32" i="1" a="1"/>
  <c r="KB5" i="1" a="1"/>
  <c r="JD51" i="1" a="1"/>
  <c r="JD18" i="1" a="1"/>
  <c r="JP31" i="1" a="1"/>
  <c r="JP72" i="1" a="1"/>
  <c r="KN92" i="1" a="1"/>
  <c r="KN7" i="1" a="1"/>
  <c r="JD42" i="1" a="1"/>
  <c r="MV6" i="1" a="1"/>
  <c r="MV46" i="1" a="1"/>
  <c r="MV99" i="1" a="1"/>
  <c r="MV76" i="1" a="1"/>
  <c r="MV25" i="1" a="1"/>
  <c r="MV57" i="1" a="1"/>
  <c r="MV65" i="1" a="1"/>
  <c r="MV40" i="1" a="1"/>
  <c r="MV94" i="1" a="1"/>
  <c r="MV43" i="1" a="1"/>
  <c r="MV52" i="1" a="1"/>
  <c r="MV21" i="1" a="1"/>
  <c r="MV14" i="1" a="1"/>
  <c r="MV100" i="1" a="1"/>
  <c r="MV33" i="1" a="1"/>
  <c r="MV45" i="1" a="1"/>
  <c r="MV13" i="1" a="1"/>
  <c r="MV11" i="1" a="1"/>
  <c r="MV10" i="1" a="1"/>
  <c r="MV58" i="1" a="1"/>
  <c r="MV69" i="1" a="1"/>
  <c r="MV59" i="1" a="1"/>
  <c r="MV7" i="1" a="1"/>
  <c r="MV92" i="1" a="1"/>
  <c r="MV90" i="1" a="1"/>
  <c r="MV41" i="1" a="1"/>
  <c r="MV77" i="1" a="1"/>
  <c r="MV26" i="1" a="1"/>
  <c r="MV74" i="1" a="1"/>
  <c r="MV50" i="1" a="1"/>
  <c r="MV66" i="1" a="1"/>
  <c r="MV67" i="1" a="1"/>
  <c r="MV64" i="1" a="1"/>
  <c r="MV18" i="1" a="1"/>
  <c r="MV42" i="1" a="1"/>
  <c r="MV4" i="1" a="1"/>
  <c r="MV102" i="1" a="1"/>
  <c r="MV24" i="1" a="1"/>
  <c r="MV29" i="1" a="1"/>
  <c r="MV86" i="1" a="1"/>
  <c r="MV48" i="1" a="1"/>
  <c r="MV95" i="1" a="1"/>
  <c r="MV88" i="1" a="1"/>
  <c r="MV16" i="1" a="1"/>
  <c r="MV84" i="1" a="1"/>
  <c r="MV55" i="1" a="1"/>
  <c r="MV38" i="1" a="1"/>
  <c r="MV83" i="1" a="1"/>
  <c r="MV17" i="1" a="1"/>
  <c r="MV39" i="1" a="1"/>
  <c r="MV53" i="1" a="1"/>
  <c r="MV75" i="1" a="1"/>
  <c r="MV23" i="1" a="1"/>
  <c r="MV91" i="1" a="1"/>
  <c r="MV78" i="1" a="1"/>
  <c r="MV20" i="1" a="1"/>
  <c r="MV89" i="1" a="1"/>
  <c r="MV85" i="1" a="1"/>
  <c r="MV47" i="1" a="1"/>
  <c r="MV56" i="1" a="1"/>
  <c r="MV28" i="1" a="1"/>
  <c r="MV35" i="1" a="1"/>
  <c r="MV5" i="1" a="1"/>
  <c r="MV27" i="1" a="1"/>
  <c r="MV98" i="1" a="1"/>
  <c r="MV36" i="1" a="1"/>
  <c r="MV68" i="1" a="1"/>
  <c r="MV15" i="1" a="1"/>
  <c r="MV73" i="1" a="1"/>
  <c r="MV62" i="1" a="1"/>
  <c r="MV93" i="1" a="1"/>
  <c r="MV9" i="1" a="1"/>
  <c r="MV37" i="1" a="1"/>
  <c r="MV71" i="1" a="1"/>
  <c r="MV30" i="1" a="1"/>
  <c r="MV80" i="1" a="1"/>
  <c r="MV51" i="1" a="1"/>
  <c r="MV44" i="1" a="1"/>
  <c r="MV12" i="1" a="1"/>
  <c r="MV82" i="1" a="1"/>
  <c r="MV97" i="1" a="1"/>
  <c r="MV32" i="1" a="1"/>
  <c r="MV70" i="1" a="1"/>
  <c r="MV8" i="1" a="1"/>
  <c r="MV54" i="1" a="1"/>
  <c r="MV103" i="1" a="1"/>
  <c r="MV19" i="1" a="1"/>
  <c r="MV63" i="1" a="1"/>
  <c r="MV81" i="1" a="1"/>
  <c r="MV31" i="1" a="1"/>
  <c r="MV72" i="1" a="1"/>
  <c r="MV34" i="1" a="1"/>
  <c r="MV60" i="1" a="1"/>
  <c r="MV22" i="1" a="1"/>
  <c r="MV87" i="1" a="1"/>
  <c r="MV49" i="1" a="1"/>
  <c r="MV61" i="1" a="1"/>
  <c r="MV96" i="1" a="1"/>
  <c r="MV79" i="1" a="1"/>
  <c r="MV101" i="1" a="1"/>
  <c r="JD42" i="1" l="1"/>
  <c r="KN7" i="1"/>
  <c r="KN92" i="1"/>
  <c r="JP72" i="1"/>
  <c r="JP31" i="1"/>
  <c r="JD18" i="1"/>
  <c r="JD51" i="1"/>
  <c r="KB5" i="1"/>
  <c r="MJ32" i="1"/>
  <c r="MJ70" i="1"/>
  <c r="KZ31" i="1"/>
  <c r="KZ72" i="1"/>
  <c r="JP80" i="1"/>
  <c r="JP103" i="1"/>
  <c r="JP19" i="1"/>
  <c r="JD70" i="1"/>
  <c r="JD32" i="1"/>
  <c r="LL8" i="1"/>
  <c r="LL54" i="1"/>
  <c r="LL52" i="1"/>
  <c r="JD11" i="1"/>
  <c r="JD10" i="1"/>
  <c r="KZ51" i="1"/>
  <c r="LX60" i="1"/>
  <c r="LX22" i="1"/>
  <c r="LX87" i="1"/>
  <c r="JD46" i="1"/>
  <c r="JD6" i="1"/>
  <c r="JP39" i="1"/>
  <c r="JP17" i="1"/>
  <c r="JP18" i="1"/>
  <c r="LL82" i="1"/>
  <c r="LX44" i="1"/>
  <c r="LX12" i="1"/>
  <c r="IR77" i="1"/>
  <c r="IR95" i="1"/>
  <c r="IR88" i="1"/>
  <c r="KZ10" i="1"/>
  <c r="KZ11" i="1"/>
  <c r="LL43" i="1"/>
  <c r="KB18" i="1"/>
  <c r="LX20" i="1"/>
  <c r="JD103" i="1"/>
  <c r="JD19" i="1"/>
  <c r="KZ49" i="1"/>
  <c r="IR92" i="1"/>
  <c r="IR7" i="1"/>
  <c r="LL58" i="1"/>
  <c r="KZ32" i="1"/>
  <c r="KZ70" i="1"/>
  <c r="MJ52" i="1"/>
  <c r="KN85" i="1"/>
  <c r="KB100" i="1"/>
  <c r="KB33" i="1"/>
  <c r="KB45" i="1"/>
  <c r="MJ68" i="1"/>
  <c r="MJ36" i="1"/>
  <c r="MJ98" i="1"/>
  <c r="MJ27" i="1"/>
  <c r="LX34" i="1"/>
  <c r="MJ14" i="1"/>
  <c r="MJ21" i="1"/>
  <c r="IR46" i="1"/>
  <c r="IR6" i="1"/>
  <c r="KN80" i="1"/>
  <c r="LX92" i="1"/>
  <c r="LX7" i="1"/>
  <c r="KZ16" i="1"/>
  <c r="KN41" i="1"/>
  <c r="KN27" i="1"/>
  <c r="KN98" i="1"/>
  <c r="KN36" i="1"/>
  <c r="KN68" i="1"/>
  <c r="LL14" i="1"/>
  <c r="LL21" i="1"/>
  <c r="KB67" i="1"/>
  <c r="LL32" i="1"/>
  <c r="LL70" i="1"/>
  <c r="MJ28" i="1"/>
  <c r="MJ56" i="1"/>
  <c r="MJ87" i="1"/>
  <c r="MJ22" i="1"/>
  <c r="MJ60" i="1"/>
  <c r="MJ42" i="1"/>
  <c r="LX69" i="1"/>
  <c r="MJ72" i="1"/>
  <c r="MJ31" i="1"/>
  <c r="KB93" i="1"/>
  <c r="JD78" i="1"/>
  <c r="JP15" i="1"/>
  <c r="LX61" i="1"/>
  <c r="LX96" i="1"/>
  <c r="JP62" i="1"/>
  <c r="JP87" i="1"/>
  <c r="JP60" i="1"/>
  <c r="JP22" i="1"/>
  <c r="JP99" i="1"/>
  <c r="LX62" i="1"/>
  <c r="LX13" i="1"/>
  <c r="LX41" i="1"/>
  <c r="IR48" i="1"/>
  <c r="IR58" i="1"/>
  <c r="JD82" i="1"/>
  <c r="KN14" i="1"/>
  <c r="KN21" i="1"/>
  <c r="JP43" i="1"/>
  <c r="LX8" i="1"/>
  <c r="LX54" i="1"/>
  <c r="KZ26" i="1"/>
  <c r="LL10" i="1"/>
  <c r="LL11" i="1"/>
  <c r="JD48" i="1"/>
  <c r="LL16" i="1"/>
  <c r="LX47" i="1"/>
  <c r="IR59" i="1"/>
  <c r="JD87" i="1"/>
  <c r="JD60" i="1"/>
  <c r="JD22" i="1"/>
  <c r="MJ99" i="1"/>
  <c r="KZ13" i="1"/>
  <c r="IR93" i="1"/>
  <c r="KN63" i="1"/>
  <c r="MJ78" i="1"/>
  <c r="KZ86" i="1"/>
  <c r="KZ100" i="1"/>
  <c r="KZ33" i="1"/>
  <c r="KZ45" i="1"/>
  <c r="MJ73" i="1"/>
  <c r="KN76" i="1"/>
  <c r="KN25" i="1"/>
  <c r="JD37" i="1"/>
  <c r="JD9" i="1"/>
  <c r="LX99" i="1"/>
  <c r="LX72" i="1"/>
  <c r="LX31" i="1"/>
  <c r="LL78" i="1"/>
  <c r="MJ54" i="1"/>
  <c r="MJ8" i="1"/>
  <c r="KN56" i="1"/>
  <c r="KN28" i="1"/>
  <c r="LL61" i="1"/>
  <c r="LL96" i="1"/>
  <c r="LL85" i="1"/>
  <c r="JP102" i="1"/>
  <c r="JP4" i="1"/>
  <c r="IR99" i="1"/>
  <c r="KZ53" i="1"/>
  <c r="MJ59" i="1"/>
  <c r="JD49" i="1"/>
  <c r="KZ77" i="1"/>
  <c r="IR5" i="1"/>
  <c r="KN20" i="1"/>
  <c r="KZ58" i="1"/>
  <c r="KZ42" i="1"/>
  <c r="KZ6" i="1"/>
  <c r="KZ46" i="1"/>
  <c r="LL27" i="1"/>
  <c r="LL98" i="1"/>
  <c r="LL36" i="1"/>
  <c r="LL68" i="1"/>
  <c r="MJ12" i="1"/>
  <c r="MJ44" i="1"/>
  <c r="IR78" i="1"/>
  <c r="JD59" i="1"/>
  <c r="KN24" i="1"/>
  <c r="KN29" i="1"/>
  <c r="LL51" i="1"/>
  <c r="KB57" i="1"/>
  <c r="JP53" i="1"/>
  <c r="MJ64" i="1"/>
  <c r="MJ19" i="1"/>
  <c r="MJ103" i="1"/>
  <c r="KN40" i="1"/>
  <c r="KN94" i="1"/>
  <c r="JP91" i="1"/>
  <c r="MJ96" i="1"/>
  <c r="MJ61" i="1"/>
  <c r="KZ63" i="1"/>
  <c r="MJ77" i="1"/>
  <c r="JD71" i="1"/>
  <c r="JD30" i="1"/>
  <c r="JP76" i="1"/>
  <c r="JP25" i="1"/>
  <c r="KB78" i="1"/>
  <c r="IR37" i="1"/>
  <c r="IR9" i="1"/>
  <c r="LX77" i="1"/>
  <c r="KB13" i="1"/>
  <c r="IR75" i="1"/>
  <c r="IR23" i="1"/>
  <c r="KN17" i="1"/>
  <c r="KN39" i="1"/>
  <c r="MJ37" i="1"/>
  <c r="MJ9" i="1"/>
  <c r="IR69" i="1"/>
  <c r="KN35" i="1"/>
  <c r="MJ66" i="1"/>
  <c r="MJ50" i="1"/>
  <c r="MJ74" i="1"/>
  <c r="KN52" i="1"/>
  <c r="JD34" i="1"/>
  <c r="IR101" i="1"/>
  <c r="IR79" i="1"/>
  <c r="LL26" i="1"/>
  <c r="JD75" i="1"/>
  <c r="JD23" i="1"/>
  <c r="JP74" i="1"/>
  <c r="JP66" i="1"/>
  <c r="JP50" i="1"/>
  <c r="JP54" i="1"/>
  <c r="JP8" i="1"/>
  <c r="MJ97" i="1"/>
  <c r="LL69" i="1"/>
  <c r="LL84" i="1"/>
  <c r="LL55" i="1"/>
  <c r="MJ67" i="1"/>
  <c r="MJ84" i="1"/>
  <c r="MJ55" i="1"/>
  <c r="MJ13" i="1"/>
  <c r="JD56" i="1"/>
  <c r="JD28" i="1"/>
  <c r="MJ80" i="1"/>
  <c r="KB79" i="1"/>
  <c r="KB101" i="1"/>
  <c r="KB27" i="1"/>
  <c r="KB98" i="1"/>
  <c r="KB36" i="1"/>
  <c r="KB68" i="1"/>
  <c r="LL17" i="1"/>
  <c r="LL39" i="1"/>
  <c r="MJ91" i="1"/>
  <c r="KB81" i="1"/>
  <c r="KZ52" i="1"/>
  <c r="LX64" i="1"/>
  <c r="IR91" i="1"/>
  <c r="KB77" i="1"/>
  <c r="MJ88" i="1"/>
  <c r="MJ95" i="1"/>
  <c r="IR82" i="1"/>
  <c r="JD57" i="1"/>
  <c r="KN43" i="1"/>
  <c r="JD81" i="1"/>
  <c r="KB4" i="1"/>
  <c r="KB102" i="1"/>
  <c r="KB91" i="1"/>
  <c r="LX37" i="1"/>
  <c r="LX9" i="1"/>
  <c r="LX73" i="1"/>
  <c r="KZ14" i="1"/>
  <c r="KZ21" i="1"/>
  <c r="KB15" i="1"/>
  <c r="LL53" i="1"/>
  <c r="LX57" i="1"/>
  <c r="LX16" i="1"/>
  <c r="KZ71" i="1"/>
  <c r="KZ30" i="1"/>
  <c r="JP20" i="1"/>
  <c r="KB52" i="1"/>
  <c r="JP44" i="1"/>
  <c r="JP12" i="1"/>
  <c r="KN47" i="1"/>
  <c r="JP46" i="1"/>
  <c r="JP6" i="1"/>
  <c r="MJ41" i="1"/>
  <c r="LX59" i="1"/>
  <c r="LX65" i="1"/>
  <c r="KN5" i="1"/>
  <c r="JP83" i="1"/>
  <c r="JP38" i="1"/>
  <c r="IR26" i="1"/>
  <c r="KB53" i="1"/>
  <c r="LX35" i="1"/>
  <c r="JP69" i="1"/>
  <c r="MJ90" i="1"/>
  <c r="LL62" i="1"/>
  <c r="MJ76" i="1"/>
  <c r="MJ25" i="1"/>
  <c r="JP65" i="1"/>
  <c r="MJ29" i="1"/>
  <c r="MJ24" i="1"/>
  <c r="KB7" i="1"/>
  <c r="KB92" i="1"/>
  <c r="LL42" i="1"/>
  <c r="LL72" i="1"/>
  <c r="LL31" i="1"/>
  <c r="MJ15" i="1"/>
  <c r="LL38" i="1"/>
  <c r="LL83" i="1"/>
  <c r="KZ20" i="1"/>
  <c r="JP16" i="1"/>
  <c r="KB49" i="1"/>
  <c r="JP95" i="1"/>
  <c r="JP88" i="1"/>
  <c r="LX90" i="1"/>
  <c r="KB62" i="1"/>
  <c r="LL40" i="1"/>
  <c r="LL94" i="1"/>
  <c r="IR74" i="1"/>
  <c r="IR66" i="1"/>
  <c r="IR50" i="1"/>
  <c r="LL73" i="1"/>
  <c r="KN58" i="1"/>
  <c r="KZ12" i="1"/>
  <c r="KZ44" i="1"/>
  <c r="JD63" i="1"/>
  <c r="JD53" i="1"/>
  <c r="KN89" i="1"/>
  <c r="KN97" i="1"/>
  <c r="KB89" i="1"/>
  <c r="LL99" i="1"/>
  <c r="JP57" i="1"/>
  <c r="LX97" i="1"/>
  <c r="KN10" i="1"/>
  <c r="KN11" i="1"/>
  <c r="KZ35" i="1"/>
  <c r="KB80" i="1"/>
  <c r="KZ41" i="1"/>
  <c r="LL34" i="1"/>
  <c r="JP47" i="1"/>
  <c r="KB17" i="1"/>
  <c r="KB39" i="1"/>
  <c r="IR43" i="1"/>
  <c r="IR73" i="1"/>
  <c r="KB82" i="1"/>
  <c r="JD101" i="1"/>
  <c r="JD79" i="1"/>
  <c r="LX43" i="1"/>
  <c r="KN93" i="1"/>
  <c r="KZ62" i="1"/>
  <c r="JD80" i="1"/>
  <c r="KN18" i="1"/>
  <c r="IR11" i="1"/>
  <c r="IR10" i="1"/>
  <c r="IR86" i="1"/>
  <c r="IR84" i="1"/>
  <c r="IR55" i="1"/>
  <c r="LX14" i="1"/>
  <c r="LX21" i="1"/>
  <c r="IR29" i="1"/>
  <c r="IR24" i="1"/>
  <c r="JD54" i="1"/>
  <c r="JD8" i="1"/>
  <c r="LX78" i="1"/>
  <c r="KN67" i="1"/>
  <c r="JP58" i="1"/>
  <c r="KN65" i="1"/>
  <c r="JP84" i="1"/>
  <c r="JP55" i="1"/>
  <c r="KB56" i="1"/>
  <c r="KB28" i="1"/>
  <c r="LX52" i="1"/>
  <c r="JD74" i="1"/>
  <c r="JD66" i="1"/>
  <c r="JD50" i="1"/>
  <c r="JP26" i="1"/>
  <c r="JP98" i="1"/>
  <c r="JP68" i="1"/>
  <c r="JP36" i="1"/>
  <c r="JP27" i="1"/>
  <c r="KN81" i="1"/>
  <c r="MJ20" i="1"/>
  <c r="MJ65" i="1"/>
  <c r="KZ7" i="1"/>
  <c r="KZ92" i="1"/>
  <c r="MJ82" i="1"/>
  <c r="KZ47" i="1"/>
  <c r="LX4" i="1"/>
  <c r="LX102" i="1"/>
  <c r="JD72" i="1"/>
  <c r="JD31" i="1"/>
  <c r="LX51" i="1"/>
  <c r="LL37" i="1"/>
  <c r="LL9" i="1"/>
  <c r="LL79" i="1"/>
  <c r="LL101" i="1"/>
  <c r="JP48" i="1"/>
  <c r="JP63" i="1"/>
  <c r="LL97" i="1"/>
  <c r="IR85" i="1"/>
  <c r="MJ46" i="1"/>
  <c r="MJ6" i="1"/>
  <c r="KZ8" i="1"/>
  <c r="KZ54" i="1"/>
  <c r="JD86" i="1"/>
  <c r="LX76" i="1"/>
  <c r="LX25" i="1"/>
  <c r="KN73" i="1"/>
  <c r="LL57" i="1"/>
  <c r="KZ59" i="1"/>
  <c r="KN26" i="1"/>
  <c r="LL45" i="1"/>
  <c r="LL33" i="1"/>
  <c r="LL100" i="1"/>
  <c r="KB76" i="1"/>
  <c r="KB25" i="1"/>
  <c r="KN61" i="1"/>
  <c r="KN96" i="1"/>
  <c r="KB71" i="1"/>
  <c r="KB30" i="1"/>
  <c r="KZ57" i="1"/>
  <c r="LX93" i="1"/>
  <c r="IR65" i="1"/>
  <c r="IR97" i="1"/>
  <c r="LX24" i="1"/>
  <c r="LX29" i="1"/>
  <c r="IR52" i="1"/>
  <c r="KZ4" i="1"/>
  <c r="KZ102" i="1"/>
  <c r="JD93" i="1"/>
  <c r="MJ17" i="1"/>
  <c r="MJ39" i="1"/>
  <c r="LL13" i="1"/>
  <c r="JD15" i="1"/>
  <c r="KN59" i="1"/>
  <c r="JP37" i="1"/>
  <c r="JP9" i="1"/>
  <c r="KB59" i="1"/>
  <c r="KZ64" i="1"/>
  <c r="MJ4" i="1"/>
  <c r="MJ102" i="1"/>
  <c r="JD44" i="1"/>
  <c r="JD12" i="1"/>
  <c r="KB14" i="1"/>
  <c r="KB21" i="1"/>
  <c r="LX48" i="1"/>
  <c r="LX27" i="1"/>
  <c r="LX98" i="1"/>
  <c r="LX36" i="1"/>
  <c r="LX68" i="1"/>
  <c r="KN69" i="1"/>
  <c r="KB31" i="1"/>
  <c r="KB72" i="1"/>
  <c r="JD58" i="1"/>
  <c r="JD41" i="1"/>
  <c r="JP11" i="1"/>
  <c r="JP10" i="1"/>
  <c r="KN49" i="1"/>
  <c r="LX40" i="1"/>
  <c r="LX94" i="1"/>
  <c r="MJ47" i="1"/>
  <c r="MJ43" i="1"/>
  <c r="IR103" i="1"/>
  <c r="IR19" i="1"/>
  <c r="MJ92" i="1"/>
  <c r="MJ7" i="1"/>
  <c r="KZ34" i="1"/>
  <c r="KZ65" i="1"/>
  <c r="LX66" i="1"/>
  <c r="LX50" i="1"/>
  <c r="LX74" i="1"/>
  <c r="LX58" i="1"/>
  <c r="JP75" i="1"/>
  <c r="JP23" i="1"/>
  <c r="KB95" i="1"/>
  <c r="KB88" i="1"/>
  <c r="KZ56" i="1"/>
  <c r="KZ28" i="1"/>
  <c r="JD21" i="1"/>
  <c r="JD14" i="1"/>
  <c r="JP86" i="1"/>
  <c r="KN9" i="1"/>
  <c r="KN37" i="1"/>
  <c r="LX86" i="1"/>
  <c r="KZ38" i="1"/>
  <c r="KZ83" i="1"/>
  <c r="IR71" i="1"/>
  <c r="IR30" i="1"/>
  <c r="LX80" i="1"/>
  <c r="JP49" i="1"/>
  <c r="JP51" i="1"/>
  <c r="KB63" i="1"/>
  <c r="KZ5" i="1"/>
  <c r="IR41" i="1"/>
  <c r="KZ23" i="1"/>
  <c r="KZ75" i="1"/>
  <c r="KZ17" i="1"/>
  <c r="KZ39" i="1"/>
  <c r="IR51" i="1"/>
  <c r="JP34" i="1"/>
  <c r="LX5" i="1"/>
  <c r="LL20" i="1"/>
  <c r="LL86" i="1"/>
  <c r="JD99" i="1"/>
  <c r="KZ91" i="1"/>
  <c r="LX67" i="1"/>
  <c r="JD5" i="1"/>
  <c r="IR54" i="1"/>
  <c r="IR8" i="1"/>
  <c r="KZ19" i="1"/>
  <c r="KZ103" i="1"/>
  <c r="LL77" i="1"/>
  <c r="JD76" i="1"/>
  <c r="JD25" i="1"/>
  <c r="LX32" i="1"/>
  <c r="LX70" i="1"/>
  <c r="KZ90" i="1"/>
  <c r="KB23" i="1"/>
  <c r="KB75" i="1"/>
  <c r="LX38" i="1"/>
  <c r="LX83" i="1"/>
  <c r="KN53" i="1"/>
  <c r="KB35" i="1"/>
  <c r="LX75" i="1"/>
  <c r="LX23" i="1"/>
  <c r="KN74" i="1"/>
  <c r="KN50" i="1"/>
  <c r="KN66" i="1"/>
  <c r="KN31" i="1"/>
  <c r="KN72" i="1"/>
  <c r="KB61" i="1"/>
  <c r="KB96" i="1"/>
  <c r="LX28" i="1"/>
  <c r="LX56" i="1"/>
  <c r="MJ18" i="1"/>
  <c r="JP100" i="1"/>
  <c r="JP45" i="1"/>
  <c r="JP33" i="1"/>
  <c r="LL59" i="1"/>
  <c r="IR21" i="1"/>
  <c r="IR14" i="1"/>
  <c r="JP96" i="1"/>
  <c r="JP61" i="1"/>
  <c r="IR87" i="1"/>
  <c r="IR60" i="1"/>
  <c r="IR22" i="1"/>
  <c r="IR94" i="1"/>
  <c r="IR40" i="1"/>
  <c r="KB38" i="1"/>
  <c r="KB83" i="1"/>
  <c r="KZ43" i="1"/>
  <c r="LL63" i="1"/>
  <c r="KB69" i="1"/>
  <c r="KN100" i="1"/>
  <c r="KN33" i="1"/>
  <c r="KN45" i="1"/>
  <c r="LX10" i="1"/>
  <c r="LX11" i="1"/>
  <c r="KZ99" i="1"/>
  <c r="KZ69" i="1"/>
  <c r="JD16" i="1"/>
  <c r="JD29" i="1"/>
  <c r="JD24" i="1"/>
  <c r="JD35" i="1"/>
  <c r="KN99" i="1"/>
  <c r="KN12" i="1"/>
  <c r="KN44" i="1"/>
  <c r="IR100" i="1"/>
  <c r="IR45" i="1"/>
  <c r="IR33" i="1"/>
  <c r="JP59" i="1"/>
  <c r="IR63" i="1"/>
  <c r="JD84" i="1"/>
  <c r="JD55" i="1"/>
  <c r="LX15" i="1"/>
  <c r="JP81" i="1"/>
  <c r="KZ97" i="1"/>
  <c r="JP89" i="1"/>
  <c r="JD39" i="1"/>
  <c r="JD17" i="1"/>
  <c r="KZ78" i="1"/>
  <c r="KZ93" i="1"/>
  <c r="JP93" i="1"/>
  <c r="KN82" i="1"/>
  <c r="KZ48" i="1"/>
  <c r="JP13" i="1"/>
  <c r="LX53" i="1"/>
  <c r="LL47" i="1"/>
  <c r="MJ62" i="1"/>
  <c r="KB85" i="1"/>
  <c r="IR44" i="1"/>
  <c r="IR12" i="1"/>
  <c r="KZ60" i="1"/>
  <c r="KZ22" i="1"/>
  <c r="KZ87" i="1"/>
  <c r="MJ63" i="1"/>
  <c r="MJ93" i="1"/>
  <c r="KZ95" i="1"/>
  <c r="KZ88" i="1"/>
  <c r="KN62" i="1"/>
  <c r="KZ61" i="1"/>
  <c r="KZ96" i="1"/>
  <c r="KB41" i="1"/>
  <c r="MJ30" i="1"/>
  <c r="MJ71" i="1"/>
  <c r="KB48" i="1"/>
  <c r="LX18" i="1"/>
  <c r="IR39" i="1"/>
  <c r="IR17" i="1"/>
  <c r="KN79" i="1"/>
  <c r="KN101" i="1"/>
  <c r="KZ24" i="1"/>
  <c r="KZ29" i="1"/>
  <c r="JD85" i="1"/>
  <c r="KZ27" i="1"/>
  <c r="KZ98" i="1"/>
  <c r="KZ36" i="1"/>
  <c r="KZ68" i="1"/>
  <c r="JP73" i="1"/>
  <c r="JD83" i="1"/>
  <c r="JD38" i="1"/>
  <c r="JP29" i="1"/>
  <c r="JP24" i="1"/>
  <c r="JD52" i="1"/>
  <c r="KB19" i="1"/>
  <c r="KB103" i="1"/>
  <c r="KN19" i="1"/>
  <c r="KN103" i="1"/>
  <c r="KB64" i="1"/>
  <c r="MJ58" i="1"/>
  <c r="MJ5" i="1"/>
  <c r="KZ9" i="1"/>
  <c r="KZ37" i="1"/>
  <c r="KZ79" i="1"/>
  <c r="KZ101" i="1"/>
  <c r="MJ85" i="1"/>
  <c r="JP85" i="1"/>
  <c r="KZ84" i="1"/>
  <c r="KZ55" i="1"/>
  <c r="MJ69" i="1"/>
  <c r="LX91" i="1"/>
  <c r="LL28" i="1"/>
  <c r="LL56" i="1"/>
  <c r="KB97" i="1"/>
  <c r="KZ40" i="1"/>
  <c r="KZ94" i="1"/>
  <c r="KN86" i="1"/>
  <c r="JD94" i="1"/>
  <c r="JD40" i="1"/>
  <c r="JP78" i="1"/>
  <c r="KZ89" i="1"/>
  <c r="IR35" i="1"/>
  <c r="KN4" i="1"/>
  <c r="KN102" i="1"/>
  <c r="IR53" i="1"/>
  <c r="IR49" i="1"/>
  <c r="IR96" i="1"/>
  <c r="IR61" i="1"/>
  <c r="KN42" i="1"/>
  <c r="IR90" i="1"/>
  <c r="MJ34" i="1"/>
  <c r="KN8" i="1"/>
  <c r="KN54" i="1"/>
  <c r="KN57" i="1"/>
  <c r="KZ15" i="1"/>
  <c r="JP42" i="1"/>
  <c r="KZ73" i="1"/>
  <c r="KB6" i="1"/>
  <c r="KB46" i="1"/>
  <c r="LL95" i="1"/>
  <c r="LL88" i="1"/>
  <c r="JP5" i="1"/>
  <c r="LX100" i="1"/>
  <c r="LX33" i="1"/>
  <c r="LX45" i="1"/>
  <c r="MJ45" i="1"/>
  <c r="MJ33" i="1"/>
  <c r="MJ100" i="1"/>
  <c r="JP77" i="1"/>
  <c r="JD90" i="1"/>
  <c r="LL67" i="1"/>
  <c r="LL6" i="1"/>
  <c r="LL46" i="1"/>
  <c r="IR57" i="1"/>
  <c r="KN23" i="1"/>
  <c r="KN75" i="1"/>
  <c r="KB42" i="1"/>
  <c r="KB51" i="1"/>
  <c r="KB9" i="1"/>
  <c r="KB37" i="1"/>
  <c r="KB86" i="1"/>
  <c r="MJ48" i="1"/>
  <c r="KB74" i="1"/>
  <c r="KB50" i="1"/>
  <c r="KB66" i="1"/>
  <c r="IR67" i="1"/>
  <c r="KN16" i="1"/>
  <c r="KN13" i="1"/>
  <c r="JP82" i="1"/>
  <c r="JP92" i="1"/>
  <c r="JP7" i="1"/>
  <c r="IR81" i="1"/>
  <c r="KN71" i="1"/>
  <c r="KN30" i="1"/>
  <c r="JP90" i="1"/>
  <c r="KB20" i="1"/>
  <c r="IR64" i="1"/>
  <c r="KN38" i="1"/>
  <c r="KN83" i="1"/>
  <c r="JD102" i="1"/>
  <c r="JD4" i="1"/>
  <c r="MJ81" i="1"/>
  <c r="JP41" i="1"/>
  <c r="KN84" i="1"/>
  <c r="KN55" i="1"/>
  <c r="KB32" i="1"/>
  <c r="KB70" i="1"/>
  <c r="KZ80" i="1"/>
  <c r="JD96" i="1"/>
  <c r="JD61" i="1"/>
  <c r="JP21" i="1"/>
  <c r="JP14" i="1"/>
  <c r="IR80" i="1"/>
  <c r="LX95" i="1"/>
  <c r="LX88" i="1"/>
  <c r="IR16" i="1"/>
  <c r="IR20" i="1"/>
  <c r="LL15" i="1"/>
  <c r="KB40" i="1"/>
  <c r="KB94" i="1"/>
  <c r="KZ82" i="1"/>
  <c r="IR62" i="1"/>
  <c r="MJ86" i="1"/>
  <c r="JP97" i="1"/>
  <c r="JD64" i="1"/>
  <c r="KB58" i="1"/>
  <c r="KB60" i="1"/>
  <c r="KB22" i="1"/>
  <c r="KB87" i="1"/>
  <c r="KN60" i="1"/>
  <c r="KN22" i="1"/>
  <c r="KN87" i="1"/>
  <c r="LL90" i="1"/>
  <c r="LL48" i="1"/>
  <c r="LL41" i="1"/>
  <c r="KB90" i="1"/>
  <c r="JD92" i="1"/>
  <c r="JD7" i="1"/>
  <c r="JD13" i="1"/>
  <c r="IR83" i="1"/>
  <c r="IR38" i="1"/>
  <c r="JD73" i="1"/>
  <c r="IR56" i="1"/>
  <c r="IR28" i="1"/>
  <c r="MJ57" i="1"/>
  <c r="KB99" i="1"/>
  <c r="JD20" i="1"/>
  <c r="MJ26" i="1"/>
  <c r="LX82" i="1"/>
  <c r="IR102" i="1"/>
  <c r="IR4" i="1"/>
  <c r="KB73" i="1"/>
  <c r="LX26" i="1"/>
  <c r="KN48" i="1"/>
  <c r="KB84" i="1"/>
  <c r="KB55" i="1"/>
  <c r="LL91" i="1"/>
  <c r="KZ67" i="1"/>
  <c r="JP71" i="1"/>
  <c r="JP30" i="1"/>
  <c r="MJ75" i="1"/>
  <c r="MJ23" i="1"/>
  <c r="JD98" i="1"/>
  <c r="JD68" i="1"/>
  <c r="JD36" i="1"/>
  <c r="JD27" i="1"/>
  <c r="JP70" i="1"/>
  <c r="JP32" i="1"/>
  <c r="KN91" i="1"/>
  <c r="KN77" i="1"/>
  <c r="LX81" i="1"/>
  <c r="LX71" i="1"/>
  <c r="LX30" i="1"/>
  <c r="JD95" i="1"/>
  <c r="JD88" i="1"/>
  <c r="MJ83" i="1"/>
  <c r="MJ38" i="1"/>
  <c r="LL7" i="1"/>
  <c r="LL92" i="1"/>
  <c r="JP64" i="1"/>
  <c r="KB47" i="1"/>
  <c r="LX85" i="1"/>
  <c r="KB10" i="1"/>
  <c r="KB11" i="1"/>
  <c r="IR70" i="1"/>
  <c r="IR32" i="1"/>
  <c r="LL4" i="1"/>
  <c r="LL102" i="1"/>
  <c r="IR89" i="1"/>
  <c r="KZ76" i="1"/>
  <c r="KZ25" i="1"/>
  <c r="JP35" i="1"/>
  <c r="IR15" i="1"/>
  <c r="JD69" i="1"/>
  <c r="IR47" i="1"/>
  <c r="LL80" i="1"/>
  <c r="JD43" i="1"/>
  <c r="IR42" i="1"/>
  <c r="KN95" i="1"/>
  <c r="KN88" i="1"/>
  <c r="KB65" i="1"/>
  <c r="LL93" i="1"/>
  <c r="KN51" i="1"/>
  <c r="LL103" i="1"/>
  <c r="LL19" i="1"/>
  <c r="LX63" i="1"/>
  <c r="LX89" i="1"/>
  <c r="JD100" i="1"/>
  <c r="JD45" i="1"/>
  <c r="JD33" i="1"/>
  <c r="JP94" i="1"/>
  <c r="JP40" i="1"/>
  <c r="JD62" i="1"/>
  <c r="LL64" i="1"/>
  <c r="LL75" i="1"/>
  <c r="LL23" i="1"/>
  <c r="JP52" i="1"/>
  <c r="MJ101" i="1"/>
  <c r="MJ79" i="1"/>
  <c r="KN64" i="1"/>
  <c r="JD77" i="1"/>
  <c r="JP101" i="1"/>
  <c r="JP79" i="1"/>
  <c r="JP67" i="1"/>
  <c r="LX42" i="1"/>
  <c r="JD97" i="1"/>
  <c r="LX17" i="1"/>
  <c r="LX39" i="1"/>
  <c r="KB12" i="1"/>
  <c r="KB44" i="1"/>
  <c r="JD47" i="1"/>
  <c r="MJ10" i="1"/>
  <c r="MJ11" i="1"/>
  <c r="LL81" i="1"/>
  <c r="LL66" i="1"/>
  <c r="LL50" i="1"/>
  <c r="LL74" i="1"/>
  <c r="LL18" i="1"/>
  <c r="MJ49" i="1"/>
  <c r="LX79" i="1"/>
  <c r="LX101" i="1"/>
  <c r="MJ51" i="1"/>
  <c r="LX84" i="1"/>
  <c r="LX55" i="1"/>
  <c r="KN32" i="1"/>
  <c r="KN70" i="1"/>
  <c r="KZ18" i="1"/>
  <c r="JD91" i="1"/>
  <c r="KZ74" i="1"/>
  <c r="KZ50" i="1"/>
  <c r="KZ66" i="1"/>
  <c r="LX49" i="1"/>
  <c r="KB16" i="1"/>
  <c r="IR72" i="1"/>
  <c r="IR31" i="1"/>
  <c r="LL44" i="1"/>
  <c r="LL12" i="1"/>
  <c r="IR18" i="1"/>
  <c r="KN6" i="1"/>
  <c r="KN46" i="1"/>
  <c r="JD26" i="1"/>
  <c r="KB24" i="1"/>
  <c r="KB29" i="1"/>
  <c r="LX103" i="1"/>
  <c r="LX19" i="1"/>
  <c r="JD67" i="1"/>
  <c r="KB26" i="1"/>
  <c r="KZ85" i="1"/>
  <c r="KB34" i="1"/>
  <c r="KN34" i="1"/>
  <c r="IR13" i="1"/>
  <c r="IR76" i="1"/>
  <c r="IR25" i="1"/>
  <c r="LL89" i="1"/>
  <c r="LL65" i="1"/>
  <c r="LL76" i="1"/>
  <c r="LL25" i="1"/>
  <c r="LL71" i="1"/>
  <c r="LL30" i="1"/>
  <c r="JD65" i="1"/>
  <c r="IR34" i="1"/>
  <c r="KZ81" i="1"/>
  <c r="KB43" i="1"/>
  <c r="LL5" i="1"/>
  <c r="MJ16" i="1"/>
  <c r="LL60" i="1"/>
  <c r="LL22" i="1"/>
  <c r="LL87" i="1"/>
  <c r="MJ89" i="1"/>
  <c r="MJ35" i="1"/>
  <c r="KN15" i="1"/>
  <c r="LX6" i="1"/>
  <c r="LX46" i="1"/>
  <c r="MJ94" i="1"/>
  <c r="MJ40" i="1"/>
  <c r="KN90" i="1"/>
  <c r="IR98" i="1"/>
  <c r="IR68" i="1"/>
  <c r="IR36" i="1"/>
  <c r="IR27" i="1"/>
  <c r="JP56" i="1"/>
  <c r="JP28" i="1"/>
  <c r="KN78" i="1"/>
  <c r="KB8" i="1"/>
  <c r="KB54" i="1"/>
  <c r="LL35" i="1"/>
  <c r="JD89" i="1"/>
  <c r="LL49" i="1"/>
  <c r="MJ53" i="1"/>
  <c r="LL24" i="1"/>
  <c r="LL29" i="1"/>
  <c r="MV101" i="1"/>
  <c r="MV79" i="1"/>
  <c r="MV96" i="1"/>
  <c r="MV61" i="1"/>
  <c r="MV49" i="1"/>
  <c r="MV87" i="1"/>
  <c r="MV22" i="1"/>
  <c r="MV60" i="1"/>
  <c r="MV34" i="1"/>
  <c r="MV72" i="1"/>
  <c r="MV31" i="1"/>
  <c r="MV81" i="1"/>
  <c r="MV63" i="1"/>
  <c r="MV19" i="1"/>
  <c r="MV103" i="1"/>
  <c r="MV54" i="1"/>
  <c r="MV8" i="1"/>
  <c r="MV70" i="1"/>
  <c r="MV32" i="1"/>
  <c r="MV97" i="1"/>
  <c r="MV82" i="1"/>
  <c r="MV12" i="1"/>
  <c r="MV44" i="1"/>
  <c r="MV51" i="1"/>
  <c r="MV80" i="1"/>
  <c r="MV30" i="1"/>
  <c r="MV71" i="1"/>
  <c r="MV37" i="1"/>
  <c r="MV9" i="1"/>
  <c r="MV93" i="1"/>
  <c r="MV62" i="1"/>
  <c r="MV73" i="1"/>
  <c r="MV15" i="1"/>
  <c r="MV68" i="1"/>
  <c r="MV36" i="1"/>
  <c r="MV98" i="1"/>
  <c r="MV27" i="1"/>
  <c r="MV5" i="1"/>
  <c r="MV35" i="1"/>
  <c r="MV28" i="1"/>
  <c r="MV56" i="1"/>
  <c r="MV47" i="1"/>
  <c r="MV85" i="1"/>
  <c r="MV89" i="1"/>
  <c r="MV20" i="1"/>
  <c r="MV78" i="1"/>
  <c r="MV91" i="1"/>
  <c r="MV23" i="1"/>
  <c r="MV75" i="1"/>
  <c r="MV53" i="1"/>
  <c r="MV39" i="1"/>
  <c r="MV17" i="1"/>
  <c r="MV83" i="1"/>
  <c r="MV38" i="1"/>
  <c r="MV55" i="1"/>
  <c r="MV84" i="1"/>
  <c r="MV16" i="1"/>
  <c r="MV88" i="1"/>
  <c r="MV95" i="1"/>
  <c r="MV48" i="1"/>
  <c r="MV86" i="1"/>
  <c r="MV29" i="1"/>
  <c r="MV24" i="1"/>
  <c r="MV102" i="1"/>
  <c r="MV4" i="1"/>
  <c r="MV42" i="1"/>
  <c r="MV18" i="1"/>
  <c r="MV64" i="1"/>
  <c r="MV67" i="1"/>
  <c r="MV66" i="1"/>
  <c r="MV50" i="1"/>
  <c r="MV74" i="1"/>
  <c r="MV26" i="1"/>
  <c r="MV77" i="1"/>
  <c r="MV41" i="1"/>
  <c r="MV90" i="1"/>
  <c r="MV92" i="1"/>
  <c r="MV7" i="1"/>
  <c r="MV59" i="1"/>
  <c r="MV69" i="1"/>
  <c r="MV58" i="1"/>
  <c r="MV10" i="1"/>
  <c r="MV11" i="1"/>
  <c r="MV13" i="1"/>
  <c r="MV45" i="1"/>
  <c r="MV33" i="1"/>
  <c r="MV100" i="1"/>
  <c r="MV14" i="1"/>
  <c r="MV21" i="1"/>
  <c r="MV52" i="1"/>
  <c r="MV43" i="1"/>
  <c r="MV94" i="1"/>
  <c r="MV40" i="1"/>
  <c r="MV65" i="1"/>
  <c r="MV57" i="1"/>
  <c r="MV25" i="1"/>
  <c r="MV76" i="1"/>
  <c r="MV99" i="1"/>
  <c r="MV46" i="1"/>
  <c r="MV6" i="1"/>
  <c r="JQ42" i="1" a="1"/>
  <c r="MK19" i="1" a="1"/>
  <c r="MK103" i="1" a="1"/>
  <c r="LM43" i="1" a="1"/>
  <c r="MK69" i="1" a="1"/>
  <c r="KC99" i="1" a="1"/>
  <c r="LM53" i="1" a="1"/>
  <c r="MK99" i="1" a="1"/>
  <c r="KC89" i="1" a="1"/>
  <c r="LY68" i="1" a="1"/>
  <c r="LY36" i="1" a="1"/>
  <c r="LY98" i="1" a="1"/>
  <c r="LY27" i="1" a="1"/>
  <c r="KC24" i="1" a="1"/>
  <c r="KC29" i="1" a="1"/>
  <c r="JQ23" i="1" a="1"/>
  <c r="JQ75" i="1" a="1"/>
  <c r="MW77" i="1" a="1"/>
  <c r="LA70" i="1" a="1"/>
  <c r="LA32" i="1" a="1"/>
  <c r="MK83" i="1" a="1"/>
  <c r="MK38" i="1" a="1"/>
  <c r="MK85" i="1" a="1"/>
  <c r="MW20" i="1" a="1"/>
  <c r="JQ81" i="1" a="1"/>
  <c r="KO35" i="1" a="1"/>
  <c r="LY62" i="1" a="1"/>
  <c r="MK47" i="1" a="1"/>
  <c r="JQ97" i="1" a="1"/>
  <c r="MW63" i="1" a="1"/>
  <c r="LM21" i="1" a="1"/>
  <c r="LM14" i="1" a="1"/>
  <c r="KC30" i="1" a="1"/>
  <c r="KC71" i="1" a="1"/>
  <c r="JQ20" i="1" a="1"/>
  <c r="LA25" i="1" a="1"/>
  <c r="LA76" i="1" a="1"/>
  <c r="JQ10" i="1" a="1"/>
  <c r="JQ11" i="1" a="1"/>
  <c r="JQ13" i="1" a="1"/>
  <c r="LM96" i="1" a="1"/>
  <c r="LM61" i="1" a="1"/>
  <c r="LA49" i="1" a="1"/>
  <c r="KC10" i="1" a="1"/>
  <c r="KC11" i="1" a="1"/>
  <c r="LM49" i="1" a="1"/>
  <c r="JE88" i="1" a="1"/>
  <c r="JE95" i="1" a="1"/>
  <c r="LY96" i="1" a="1"/>
  <c r="LY61" i="1" a="1"/>
  <c r="LY100" i="1" a="1"/>
  <c r="LY45" i="1" a="1"/>
  <c r="LY33" i="1" a="1"/>
  <c r="KO80" i="1" a="1"/>
  <c r="JE14" i="1" a="1"/>
  <c r="JE21" i="1" a="1"/>
  <c r="KO13" i="1" a="1"/>
  <c r="KC43" i="1" a="1"/>
  <c r="KC34" i="1" a="1"/>
  <c r="LY64" i="1" a="1"/>
  <c r="LY48" i="1" a="1"/>
  <c r="MK49" i="1" a="1"/>
  <c r="MK30" i="1" a="1"/>
  <c r="MK71" i="1" a="1"/>
  <c r="MK64" i="1" a="1"/>
  <c r="LY47" i="1" a="1"/>
  <c r="JE27" i="1" a="1"/>
  <c r="JE36" i="1" a="1"/>
  <c r="JE68" i="1" a="1"/>
  <c r="JE98" i="1" a="1"/>
  <c r="LA63" i="1" a="1"/>
  <c r="KC64" i="1" a="1"/>
  <c r="LM65" i="1" a="1"/>
  <c r="MW51" i="1" a="1"/>
  <c r="MW5" i="1" a="1"/>
  <c r="MK31" i="1" a="1"/>
  <c r="MK72" i="1" a="1"/>
  <c r="LA92" i="1" a="1"/>
  <c r="LA7" i="1" a="1"/>
  <c r="MK5" i="1" a="1"/>
  <c r="JE99" i="1" a="1"/>
  <c r="LY78" i="1" a="1"/>
  <c r="MW34" i="1" a="1"/>
  <c r="KC47" i="1" a="1"/>
  <c r="MW62" i="1" a="1"/>
  <c r="JQ48" i="1" a="1"/>
  <c r="MW13" i="1" a="1"/>
  <c r="JQ58" i="1" a="1"/>
  <c r="MK16" i="1" a="1"/>
  <c r="MK91" i="1" a="1"/>
  <c r="KC91" i="1" a="1"/>
  <c r="KC16" i="1" a="1"/>
  <c r="LA67" i="1" a="1"/>
  <c r="JQ49" i="1" a="1"/>
  <c r="MK51" i="1" a="1"/>
  <c r="KO21" i="1" a="1"/>
  <c r="KO14" i="1" a="1"/>
  <c r="MW91" i="1" a="1"/>
  <c r="LY49" i="1" a="1"/>
  <c r="MK20" i="1" a="1"/>
  <c r="KO52" i="1" a="1"/>
  <c r="JQ73" i="1" a="1"/>
  <c r="JQ82" i="1" a="1"/>
  <c r="JQ51" i="1" a="1"/>
  <c r="KC28" i="1" a="1"/>
  <c r="KC56" i="1" a="1"/>
  <c r="LY9" i="1" a="1"/>
  <c r="LY37" i="1" a="1"/>
  <c r="MK43" i="1" a="1"/>
  <c r="LA80" i="1" a="1"/>
  <c r="LY85" i="1" a="1"/>
  <c r="LM70" i="1" a="1"/>
  <c r="LM32" i="1" a="1"/>
  <c r="JQ26" i="1" a="1"/>
  <c r="MK29" i="1" a="1"/>
  <c r="MK24" i="1" a="1"/>
  <c r="LA81" i="1" a="1"/>
  <c r="KC26" i="1" a="1"/>
  <c r="LM81" i="1" a="1"/>
  <c r="LA37" i="1" a="1"/>
  <c r="LA9" i="1" a="1"/>
  <c r="LA42" i="1" a="1"/>
  <c r="KO15" i="1" a="1"/>
  <c r="JE34" i="1" a="1"/>
  <c r="LM101" i="1" a="1"/>
  <c r="LM79" i="1" a="1"/>
  <c r="MW38" i="1" a="1"/>
  <c r="MW83" i="1" a="1"/>
  <c r="KO66" i="1" a="1"/>
  <c r="KO50" i="1" a="1"/>
  <c r="KO74" i="1" a="1"/>
  <c r="LY90" i="1" a="1"/>
  <c r="KC41" i="1" a="1"/>
  <c r="KO73" i="1" a="1"/>
  <c r="MK81" i="1" a="1"/>
  <c r="KO16" i="1" a="1"/>
  <c r="MK90" i="1" a="1"/>
  <c r="LY20" i="1" a="1"/>
  <c r="MW55" i="1" a="1"/>
  <c r="MW84" i="1" a="1"/>
  <c r="KC35" i="1" a="1"/>
  <c r="KC90" i="1" a="1"/>
  <c r="LM67" i="1" a="1"/>
  <c r="MW41" i="1" a="1"/>
  <c r="LY51" i="1" a="1"/>
  <c r="MW93" i="1" a="1"/>
  <c r="LY67" i="1" a="1"/>
  <c r="MK93" i="1" a="1"/>
  <c r="LM29" i="1" a="1"/>
  <c r="LM24" i="1" a="1"/>
  <c r="MW90" i="1" a="1"/>
  <c r="KC20" i="1" a="1"/>
  <c r="JE69" i="1" a="1"/>
  <c r="KC76" i="1" a="1"/>
  <c r="KC25" i="1" a="1"/>
  <c r="KO89" i="1" a="1"/>
  <c r="LM52" i="1" a="1"/>
  <c r="LA86" i="1" a="1"/>
  <c r="MW11" i="1" a="1"/>
  <c r="MW10" i="1" a="1"/>
  <c r="KO30" i="1" a="1"/>
  <c r="KO71" i="1" a="1"/>
  <c r="LM73" i="1" a="1"/>
  <c r="MK70" i="1" a="1"/>
  <c r="MK32" i="1" a="1"/>
  <c r="JE10" i="1" a="1"/>
  <c r="JE11" i="1" a="1"/>
  <c r="MK41" i="1" a="1"/>
  <c r="LM63" i="1" a="1"/>
  <c r="LY81" i="1" a="1"/>
  <c r="KC67" i="1" a="1"/>
  <c r="LM91" i="1" a="1"/>
  <c r="KO92" i="1" a="1"/>
  <c r="KO7" i="1" a="1"/>
  <c r="JQ99" i="1" a="1"/>
  <c r="MK65" i="1" a="1"/>
  <c r="LA15" i="1" a="1"/>
  <c r="JE51" i="1" a="1"/>
  <c r="LY7" i="1" a="1"/>
  <c r="LY92" i="1" a="1"/>
  <c r="KC58" i="1" a="1"/>
  <c r="LY66" i="1" a="1"/>
  <c r="LY50" i="1" a="1"/>
  <c r="LY74" i="1" a="1"/>
  <c r="LA72" i="1" a="1"/>
  <c r="LA31" i="1" a="1"/>
  <c r="LM26" i="1" a="1"/>
  <c r="JQ41" i="1" a="1"/>
  <c r="MW6" i="1" a="1"/>
  <c r="MW46" i="1" a="1"/>
  <c r="KC86" i="1" a="1"/>
  <c r="JE38" i="1" a="1"/>
  <c r="JE83" i="1" a="1"/>
  <c r="JE17" i="1" a="1"/>
  <c r="JE39" i="1" a="1"/>
  <c r="LA57" i="1" a="1"/>
  <c r="JQ88" i="1" a="1"/>
  <c r="JQ95" i="1" a="1"/>
  <c r="JE31" i="1" a="1"/>
  <c r="JE72" i="1" a="1"/>
  <c r="KO99" i="1" a="1"/>
  <c r="LM39" i="1" a="1"/>
  <c r="LM17" i="1" a="1"/>
  <c r="LA102" i="1" a="1"/>
  <c r="LA4" i="1" a="1"/>
  <c r="MK46" i="1" a="1"/>
  <c r="MK6" i="1" a="1"/>
  <c r="JQ69" i="1" a="1"/>
  <c r="MK92" i="1" a="1"/>
  <c r="MK7" i="1" a="1"/>
  <c r="MW81" i="1" a="1"/>
  <c r="KO97" i="1" a="1"/>
  <c r="MW56" i="1" a="1"/>
  <c r="MW28" i="1" a="1"/>
  <c r="JE5" i="1" a="1"/>
  <c r="JQ17" i="1" a="1"/>
  <c r="JQ39" i="1" a="1"/>
  <c r="LY52" i="1" a="1"/>
  <c r="KC14" i="1" a="1"/>
  <c r="KC21" i="1" a="1"/>
  <c r="KC5" i="1" a="1"/>
  <c r="JQ65" i="1" a="1"/>
  <c r="JQ33" i="1" a="1"/>
  <c r="JQ45" i="1" a="1"/>
  <c r="JQ100" i="1" a="1"/>
  <c r="LY70" i="1" a="1"/>
  <c r="LY32" i="1" a="1"/>
  <c r="LA46" i="1" a="1"/>
  <c r="LA6" i="1" a="1"/>
  <c r="JE33" i="1" a="1"/>
  <c r="JE45" i="1" a="1"/>
  <c r="JE100" i="1" a="1"/>
  <c r="KO39" i="1" a="1"/>
  <c r="KO17" i="1" a="1"/>
  <c r="MK82" i="1" a="1"/>
  <c r="LM37" i="1" a="1"/>
  <c r="LM9" i="1" a="1"/>
  <c r="MW85" i="1" a="1"/>
  <c r="MW64" i="1" a="1"/>
  <c r="KC15" i="1" a="1"/>
  <c r="JQ35" i="1" a="1"/>
  <c r="KO58" i="1" a="1"/>
  <c r="MW26" i="1" a="1"/>
  <c r="KC96" i="1" a="1"/>
  <c r="KC61" i="1" a="1"/>
  <c r="LM97" i="1" a="1"/>
  <c r="JE26" i="1" a="1"/>
  <c r="JQ25" i="1" a="1"/>
  <c r="JQ76" i="1" a="1"/>
  <c r="LY83" i="1" a="1"/>
  <c r="LY38" i="1" a="1"/>
  <c r="LM83" i="1" a="1"/>
  <c r="LM38" i="1" a="1"/>
  <c r="KO51" i="1" a="1"/>
  <c r="MK15" i="1" a="1"/>
  <c r="KC9" i="1" a="1"/>
  <c r="KC37" i="1" a="1"/>
  <c r="LM86" i="1" a="1"/>
  <c r="LA93" i="1" a="1"/>
  <c r="KO69" i="1" a="1"/>
  <c r="LA99" i="1" a="1"/>
  <c r="MW31" i="1" a="1"/>
  <c r="MW72" i="1" a="1"/>
  <c r="LM88" i="1" a="1"/>
  <c r="LM95" i="1" a="1"/>
  <c r="LM11" i="1" a="1"/>
  <c r="LM10" i="1" a="1"/>
  <c r="KO90" i="1" a="1"/>
  <c r="KC6" i="1" a="1"/>
  <c r="KC46" i="1" a="1"/>
  <c r="JQ40" i="1" a="1"/>
  <c r="JQ94" i="1" a="1"/>
  <c r="MK59" i="1" a="1"/>
  <c r="LA48" i="1" a="1"/>
  <c r="LA16" i="1" a="1"/>
  <c r="KC51" i="1" a="1"/>
  <c r="MW9" i="1" a="1"/>
  <c r="MW37" i="1" a="1"/>
  <c r="LY82" i="1" a="1"/>
  <c r="KC52" i="1" a="1"/>
  <c r="MK58" i="1" a="1"/>
  <c r="JE50" i="1" a="1"/>
  <c r="JE66" i="1" a="1"/>
  <c r="JE74" i="1" a="1"/>
  <c r="MK55" i="1" a="1"/>
  <c r="MK84" i="1" a="1"/>
  <c r="MW49" i="1" a="1"/>
  <c r="JQ50" i="1" a="1"/>
  <c r="JQ66" i="1" a="1"/>
  <c r="JQ74" i="1" a="1"/>
  <c r="MK77" i="1" a="1"/>
  <c r="JE93" i="1" a="1"/>
  <c r="KO53" i="1" a="1"/>
  <c r="KC93" i="1" a="1"/>
  <c r="JQ43" i="1" a="1"/>
  <c r="KO18" i="1" a="1"/>
  <c r="KO59" i="1" a="1"/>
  <c r="LY43" i="1" a="1"/>
  <c r="LY16" i="1" a="1"/>
  <c r="LM59" i="1" a="1"/>
  <c r="MW12" i="1" a="1"/>
  <c r="MW44" i="1" a="1"/>
  <c r="JQ30" i="1" a="1"/>
  <c r="JQ71" i="1" a="1"/>
  <c r="MW73" i="1" a="1"/>
  <c r="LA94" i="1" a="1"/>
  <c r="LA40" i="1" a="1"/>
  <c r="MW15" i="1" a="1"/>
  <c r="KC80" i="1" a="1"/>
  <c r="JQ14" i="1" a="1"/>
  <c r="JQ21" i="1" a="1"/>
  <c r="LM41" i="1" a="1"/>
  <c r="KC57" i="1" a="1"/>
  <c r="KO63" i="1" a="1"/>
  <c r="JQ7" i="1" a="1"/>
  <c r="JQ92" i="1" a="1"/>
  <c r="LM82" i="1" a="1"/>
  <c r="LM72" i="1" a="1"/>
  <c r="LM31" i="1" a="1"/>
  <c r="JQ12" i="1" a="1"/>
  <c r="JQ44" i="1" a="1"/>
  <c r="JQ15" i="1" a="1"/>
  <c r="MW101" i="1" a="1"/>
  <c r="MW79" i="1" a="1"/>
  <c r="KC7" i="1" a="1"/>
  <c r="KC92" i="1" a="1"/>
  <c r="LM85" i="1" a="1"/>
  <c r="LA30" i="1" a="1"/>
  <c r="LA71" i="1" a="1"/>
  <c r="MK80" i="1" a="1"/>
  <c r="LA62" i="1" a="1"/>
  <c r="JE82" i="1" a="1"/>
  <c r="MK39" i="1" a="1"/>
  <c r="MK17" i="1" a="1"/>
  <c r="KO48" i="1" a="1"/>
  <c r="LA5" i="1" a="1"/>
  <c r="LA59" i="1" a="1"/>
  <c r="LA73" i="1" a="1"/>
  <c r="KC55" i="1" a="1"/>
  <c r="KC84" i="1" a="1"/>
  <c r="KO46" i="1" a="1"/>
  <c r="KO6" i="1" a="1"/>
  <c r="JQ6" i="1" a="1"/>
  <c r="JQ46" i="1" a="1"/>
  <c r="KO64" i="1" a="1"/>
  <c r="LM77" i="1" a="1"/>
  <c r="LA54" i="1" a="1"/>
  <c r="LA8" i="1" a="1"/>
  <c r="LA75" i="1" a="1"/>
  <c r="LA23" i="1" a="1"/>
  <c r="MW53" i="1" a="1"/>
  <c r="MK52" i="1" a="1"/>
  <c r="KO67" i="1" a="1"/>
  <c r="JQ59" i="1" a="1"/>
  <c r="LA34" i="1" a="1"/>
  <c r="MK13" i="1" a="1"/>
  <c r="LY97" i="1" a="1"/>
  <c r="LM46" i="1" a="1"/>
  <c r="LM6" i="1" a="1"/>
  <c r="JQ91" i="1" a="1"/>
  <c r="MK100" i="1" a="1"/>
  <c r="MK33" i="1" a="1"/>
  <c r="MK45" i="1" a="1"/>
  <c r="KO54" i="1" a="1"/>
  <c r="KO8" i="1" a="1"/>
  <c r="JQ18" i="1" a="1"/>
  <c r="LY54" i="1" a="1"/>
  <c r="LY8" i="1" a="1"/>
  <c r="LY65" i="1" a="1"/>
  <c r="MK74" i="1" a="1"/>
  <c r="MK50" i="1" a="1"/>
  <c r="MK66" i="1" a="1"/>
  <c r="MW8" i="1" a="1"/>
  <c r="MW54" i="1" a="1"/>
  <c r="LM102" i="1" a="1"/>
  <c r="LM4" i="1" a="1"/>
  <c r="MW97" i="1" a="1"/>
  <c r="JE62" i="1" a="1"/>
  <c r="MW80" i="1" a="1"/>
  <c r="KC12" i="1" a="1"/>
  <c r="KC44" i="1" a="1"/>
  <c r="MK34" i="1" a="1"/>
  <c r="KO41" i="1" a="1"/>
  <c r="JE53" i="1" a="1"/>
  <c r="JQ24" i="1" a="1"/>
  <c r="JQ29" i="1" a="1"/>
  <c r="JQ8" i="1" a="1"/>
  <c r="JQ54" i="1" a="1"/>
  <c r="JQ80" i="1" a="1"/>
  <c r="LM66" i="1" a="1"/>
  <c r="LM50" i="1" a="1"/>
  <c r="LM74" i="1" a="1"/>
  <c r="LA53" i="1" a="1"/>
  <c r="JE91" i="1" a="1"/>
  <c r="LA85" i="1" a="1"/>
  <c r="MK68" i="1" a="1"/>
  <c r="MK36" i="1" a="1"/>
  <c r="MK98" i="1" a="1"/>
  <c r="MK27" i="1" a="1"/>
  <c r="MK94" i="1" a="1"/>
  <c r="MK40" i="1" a="1"/>
  <c r="MK25" i="1" a="1"/>
  <c r="MK76" i="1" a="1"/>
  <c r="LM48" i="1" a="1"/>
  <c r="JQ86" i="1" a="1"/>
  <c r="KO75" i="1" a="1"/>
  <c r="KO23" i="1" a="1"/>
  <c r="KO88" i="1" a="1"/>
  <c r="KO95" i="1" a="1"/>
  <c r="KC88" i="1" a="1"/>
  <c r="KC95" i="1" a="1"/>
  <c r="LA97" i="1" a="1"/>
  <c r="JE97" i="1" a="1"/>
  <c r="KO82" i="1" a="1"/>
  <c r="LM68" i="1" a="1"/>
  <c r="LM36" i="1" a="1"/>
  <c r="LM98" i="1" a="1"/>
  <c r="LM27" i="1" a="1"/>
  <c r="LA90" i="1" a="1"/>
  <c r="LM13" i="1" a="1"/>
  <c r="LM55" i="1" a="1"/>
  <c r="LM84" i="1" a="1"/>
  <c r="LA44" i="1" a="1"/>
  <c r="LA12" i="1" a="1"/>
  <c r="KO42" i="1" a="1"/>
  <c r="KC101" i="1" a="1"/>
  <c r="KC79" i="1" a="1"/>
  <c r="JQ89" i="1" a="1"/>
  <c r="JQ34" i="1" a="1"/>
  <c r="MK101" i="1" a="1"/>
  <c r="MK79" i="1" a="1"/>
  <c r="MW23" i="1" a="1"/>
  <c r="MW75" i="1" a="1"/>
  <c r="JE65" i="1" a="1"/>
  <c r="JQ32" i="1" a="1"/>
  <c r="JQ70" i="1" a="1"/>
  <c r="JQ4" i="1" a="1"/>
  <c r="JQ102" i="1" a="1"/>
  <c r="MW67" i="1" a="1"/>
  <c r="LA43" i="1" a="1"/>
  <c r="LY73" i="1" a="1"/>
  <c r="KO44" i="1" a="1"/>
  <c r="KO12" i="1" a="1"/>
  <c r="KC19" i="1" a="1"/>
  <c r="KC103" i="1" a="1"/>
  <c r="LA58" i="1" a="1"/>
  <c r="JQ28" i="1" a="1"/>
  <c r="JQ56" i="1" a="1"/>
  <c r="LY12" i="1" a="1"/>
  <c r="LY44" i="1" a="1"/>
  <c r="KC18" i="1" a="1"/>
  <c r="JQ64" i="1" a="1"/>
  <c r="MK63" i="1" a="1"/>
  <c r="MW21" i="1" a="1"/>
  <c r="MW14" i="1" a="1"/>
  <c r="MK88" i="1" a="1"/>
  <c r="MK95" i="1" a="1"/>
  <c r="JQ79" i="1" a="1"/>
  <c r="JQ101" i="1" a="1"/>
  <c r="JE85" i="1" a="1"/>
  <c r="LA35" i="1" a="1"/>
  <c r="JE86" i="1" a="1"/>
  <c r="MK102" i="1" a="1"/>
  <c r="MK4" i="1" a="1"/>
  <c r="MW76" i="1" a="1"/>
  <c r="MW25" i="1" a="1"/>
  <c r="KC8" i="1" a="1"/>
  <c r="KC54" i="1" a="1"/>
  <c r="KO49" i="1" a="1"/>
  <c r="MK62" i="1" a="1"/>
  <c r="KC97" i="1" a="1"/>
  <c r="KO29" i="1" a="1"/>
  <c r="KO24" i="1" a="1"/>
  <c r="LY42" i="1" a="1"/>
  <c r="KO72" i="1" a="1"/>
  <c r="KO31" i="1" a="1"/>
  <c r="LA55" i="1" a="1"/>
  <c r="LA84" i="1" a="1"/>
  <c r="KC50" i="1" a="1"/>
  <c r="KC74" i="1" a="1"/>
  <c r="KC66" i="1" a="1"/>
  <c r="LA18" i="1" a="1"/>
  <c r="KC53" i="1" a="1"/>
  <c r="MK89" i="1" a="1"/>
  <c r="JE6" i="1" a="1"/>
  <c r="JE46" i="1" a="1"/>
  <c r="MK78" i="1" a="1"/>
  <c r="MK9" i="1" a="1"/>
  <c r="MK37" i="1" a="1"/>
  <c r="LM75" i="1" a="1"/>
  <c r="LM23" i="1" a="1"/>
  <c r="JE12" i="1" a="1"/>
  <c r="JE44" i="1" a="1"/>
  <c r="MK57" i="1" a="1"/>
  <c r="JE59" i="1" a="1"/>
  <c r="JE73" i="1" a="1"/>
  <c r="LM78" i="1" a="1"/>
  <c r="LA64" i="1" a="1"/>
  <c r="MW69" i="1" a="1"/>
  <c r="LA83" i="1" a="1"/>
  <c r="LA38" i="1" a="1"/>
  <c r="KO28" i="1" a="1"/>
  <c r="KO56" i="1" a="1"/>
  <c r="MW58" i="1" a="1"/>
  <c r="MK96" i="1" a="1"/>
  <c r="MK61" i="1" a="1"/>
  <c r="JQ63" i="1" a="1"/>
  <c r="MW48" i="1" a="1"/>
  <c r="JQ61" i="1" a="1"/>
  <c r="JQ96" i="1" a="1"/>
  <c r="JE43" i="1" a="1"/>
  <c r="JE42" i="1" a="1"/>
  <c r="KC81" i="1" a="1"/>
  <c r="LY58" i="1" a="1"/>
  <c r="LA65" i="1" a="1"/>
  <c r="JE18" i="1" a="1"/>
  <c r="LM58" i="1" a="1"/>
  <c r="KO86" i="1" a="1"/>
  <c r="LY41" i="1" a="1"/>
  <c r="LY101" i="1" a="1"/>
  <c r="LY79" i="1" a="1"/>
  <c r="JQ90" i="1" a="1"/>
  <c r="LM16" i="1" a="1"/>
  <c r="MW35" i="1" a="1"/>
  <c r="LA21" i="1" a="1"/>
  <c r="LA14" i="1" a="1"/>
  <c r="JQ85" i="1" a="1"/>
  <c r="LA41" i="1" a="1"/>
  <c r="KO81" i="1" a="1"/>
  <c r="KO102" i="1" a="1"/>
  <c r="KO4" i="1" a="1"/>
  <c r="KC73" i="1" a="1"/>
  <c r="LY5" i="1" a="1"/>
  <c r="LY94" i="1" a="1"/>
  <c r="LY40" i="1" a="1"/>
  <c r="JE67" i="1" a="1"/>
  <c r="LA39" i="1" a="1"/>
  <c r="LA17" i="1" a="1"/>
  <c r="KC78" i="1" a="1"/>
  <c r="MK26" i="1" a="1"/>
  <c r="KC62" i="1" a="1"/>
  <c r="MW74" i="1" a="1"/>
  <c r="MW50" i="1" a="1"/>
  <c r="MW66" i="1" a="1"/>
  <c r="KC23" i="1" a="1"/>
  <c r="KC75" i="1" a="1"/>
  <c r="LM57" i="1" a="1"/>
  <c r="JE8" i="1" a="1"/>
  <c r="JE54" i="1" a="1"/>
  <c r="MK21" i="1" a="1"/>
  <c r="MK14" i="1" a="1"/>
  <c r="JE22" i="1" a="1"/>
  <c r="JE60" i="1" a="1"/>
  <c r="JE87" i="1" a="1"/>
  <c r="LM87" i="1" a="1"/>
  <c r="LM22" i="1" a="1"/>
  <c r="LM60" i="1" a="1"/>
  <c r="MW52" i="1" a="1"/>
  <c r="KO34" i="1" a="1"/>
  <c r="LA89" i="1" a="1"/>
  <c r="KO62" i="1" a="1"/>
  <c r="KC63" i="1" a="1"/>
  <c r="KC82" i="1" a="1"/>
  <c r="KO87" i="1" a="1"/>
  <c r="KO22" i="1" a="1"/>
  <c r="KO60" i="1" a="1"/>
  <c r="JE89" i="1" a="1"/>
  <c r="JQ78" i="1" a="1"/>
  <c r="LY89" i="1" a="1"/>
  <c r="LA96" i="1" a="1"/>
  <c r="LA61" i="1" a="1"/>
  <c r="KC49" i="1" a="1"/>
  <c r="LY15" i="1" a="1"/>
  <c r="LM18" i="1" a="1"/>
  <c r="LA45" i="1" a="1"/>
  <c r="LA33" i="1" a="1"/>
  <c r="LA100" i="1" a="1"/>
  <c r="KO70" i="1" a="1"/>
  <c r="KO32" i="1" a="1"/>
  <c r="MW40" i="1" a="1"/>
  <c r="MW94" i="1" a="1"/>
  <c r="JQ55" i="1" a="1"/>
  <c r="JQ84" i="1" a="1"/>
  <c r="MW43" i="1" a="1"/>
  <c r="JQ67" i="1" a="1"/>
  <c r="MK97" i="1" a="1"/>
  <c r="LM30" i="1" a="1"/>
  <c r="LM71" i="1" a="1"/>
  <c r="LA82" i="1" a="1"/>
  <c r="KC31" i="1" a="1"/>
  <c r="KC72" i="1" a="1"/>
  <c r="LA51" i="1" a="1"/>
  <c r="JQ22" i="1" a="1"/>
  <c r="JQ60" i="1" a="1"/>
  <c r="JQ87" i="1" a="1"/>
  <c r="LA47" i="1" a="1"/>
  <c r="LY88" i="1" a="1"/>
  <c r="LY95" i="1" a="1"/>
  <c r="LA26" i="1" a="1"/>
  <c r="MW95" i="1" a="1"/>
  <c r="MW88" i="1" a="1"/>
  <c r="JE23" i="1" a="1"/>
  <c r="JE75" i="1" a="1"/>
  <c r="LY69" i="1" a="1"/>
  <c r="KO68" i="1" a="1"/>
  <c r="KO36" i="1" a="1"/>
  <c r="KO98" i="1" a="1"/>
  <c r="KO27" i="1" a="1"/>
  <c r="LA66" i="1" a="1"/>
  <c r="LA50" i="1" a="1"/>
  <c r="LA74" i="1" a="1"/>
  <c r="KC69" i="1" a="1"/>
  <c r="LY93" i="1" a="1"/>
  <c r="KO55" i="1" a="1"/>
  <c r="KO84" i="1" a="1"/>
  <c r="JQ5" i="1" a="1"/>
  <c r="MW100" i="1" a="1"/>
  <c r="MW33" i="1" a="1"/>
  <c r="MW45" i="1" a="1"/>
  <c r="LY59" i="1" a="1"/>
  <c r="MK11" i="1" a="1"/>
  <c r="MK10" i="1" a="1"/>
  <c r="KO85" i="1" a="1"/>
  <c r="MW70" i="1" a="1"/>
  <c r="MW32" i="1" a="1"/>
  <c r="KC48" i="1" a="1"/>
  <c r="LM90" i="1" a="1"/>
  <c r="LA29" i="1" a="1"/>
  <c r="LA24" i="1" a="1"/>
  <c r="MK35" i="1" a="1"/>
  <c r="JE19" i="1" a="1"/>
  <c r="JE103" i="1" a="1"/>
  <c r="MK67" i="1" a="1"/>
  <c r="LM103" i="1" a="1"/>
  <c r="LM19" i="1" a="1"/>
  <c r="LY21" i="1" a="1"/>
  <c r="LY14" i="1" a="1"/>
  <c r="KC42" i="1" a="1"/>
  <c r="MW59" i="1" a="1"/>
  <c r="JE58" i="1" a="1"/>
  <c r="LA77" i="1" a="1"/>
  <c r="JE16" i="1" a="1"/>
  <c r="KO103" i="1" a="1"/>
  <c r="KO19" i="1" a="1"/>
  <c r="KC40" i="1" a="1"/>
  <c r="KC94" i="1" a="1"/>
  <c r="KC17" i="1" a="1"/>
  <c r="KC39" i="1" a="1"/>
  <c r="LY80" i="1" a="1"/>
  <c r="JE47" i="1" a="1"/>
  <c r="LY86" i="1" a="1"/>
  <c r="LY30" i="1" a="1"/>
  <c r="LY71" i="1" a="1"/>
  <c r="JE61" i="1" a="1"/>
  <c r="JE96" i="1" a="1"/>
  <c r="LY29" i="1" a="1"/>
  <c r="LY24" i="1" a="1"/>
  <c r="JQ9" i="1" a="1"/>
  <c r="JQ37" i="1" a="1"/>
  <c r="KO57" i="1" a="1"/>
  <c r="MW65" i="1" a="1"/>
  <c r="MK73" i="1" a="1"/>
  <c r="MW78" i="1" a="1"/>
  <c r="LA68" i="1" a="1"/>
  <c r="LA36" i="1" a="1"/>
  <c r="LA98" i="1" a="1"/>
  <c r="LA27" i="1" a="1"/>
  <c r="MW103" i="1" a="1"/>
  <c r="MW19" i="1" a="1"/>
  <c r="KC32" i="1" a="1"/>
  <c r="KC70" i="1" a="1"/>
  <c r="JQ19" i="1" a="1"/>
  <c r="JQ103" i="1" a="1"/>
  <c r="LA20" i="1" a="1"/>
  <c r="LM42" i="1" a="1"/>
  <c r="LA11" i="1" a="1"/>
  <c r="LA10" i="1" a="1"/>
  <c r="LM92" i="1" a="1"/>
  <c r="LM7" i="1" a="1"/>
  <c r="JE48" i="1" a="1"/>
  <c r="JE81" i="1" a="1"/>
  <c r="LY77" i="1" a="1"/>
  <c r="KO78" i="1" a="1"/>
  <c r="MW61" i="1" a="1"/>
  <c r="MW96" i="1" a="1"/>
  <c r="LM51" i="1" a="1"/>
  <c r="JE25" i="1" a="1"/>
  <c r="JE76" i="1" a="1"/>
  <c r="LY99" i="1" a="1"/>
  <c r="JE32" i="1" a="1"/>
  <c r="JE70" i="1" a="1"/>
  <c r="JE9" i="1" a="1"/>
  <c r="JE37" i="1" a="1"/>
  <c r="LA91" i="1" a="1"/>
  <c r="JQ93" i="1" a="1"/>
  <c r="LM54" i="1" a="1"/>
  <c r="LM8" i="1" a="1"/>
  <c r="KO47" i="1" a="1"/>
  <c r="JE41" i="1" a="1"/>
  <c r="LM34" i="1" a="1"/>
  <c r="LA69" i="1" a="1"/>
  <c r="JE64" i="1" a="1"/>
  <c r="KO96" i="1" a="1"/>
  <c r="KO61" i="1" a="1"/>
  <c r="JE52" i="1" a="1"/>
  <c r="JE28" i="1" a="1"/>
  <c r="JE56" i="1" a="1"/>
  <c r="LM64" i="1" a="1"/>
  <c r="MW18" i="1" a="1"/>
  <c r="LM99" i="1" a="1"/>
  <c r="KC85" i="1" a="1"/>
  <c r="MK18" i="1" a="1"/>
  <c r="MW86" i="1" a="1"/>
  <c r="LY35" i="1" a="1"/>
  <c r="JE24" i="1" a="1"/>
  <c r="JE29" i="1" a="1"/>
  <c r="KC102" i="1" a="1"/>
  <c r="KC4" i="1" a="1"/>
  <c r="KO37" i="1" a="1"/>
  <c r="KO9" i="1" a="1"/>
  <c r="LA52" i="1" a="1"/>
  <c r="LA13" i="1" a="1"/>
  <c r="JE57" i="1" a="1"/>
  <c r="MK53" i="1" a="1"/>
  <c r="MW57" i="1" a="1"/>
  <c r="JE55" i="1" a="1"/>
  <c r="JE84" i="1" a="1"/>
  <c r="KO91" i="1" a="1"/>
  <c r="JQ31" i="1" a="1"/>
  <c r="JQ72" i="1" a="1"/>
  <c r="MK42" i="1" a="1"/>
  <c r="LY25" i="1" a="1"/>
  <c r="LY76" i="1" a="1"/>
  <c r="LM25" i="1" a="1"/>
  <c r="LM76" i="1" a="1"/>
  <c r="JQ53" i="1" a="1"/>
  <c r="JE20" i="1" a="1"/>
  <c r="MW16" i="1" a="1"/>
  <c r="JE78" i="1" a="1"/>
  <c r="MW29" i="1" a="1"/>
  <c r="MW24" i="1" a="1"/>
  <c r="MK87" i="1" a="1"/>
  <c r="MK22" i="1" a="1"/>
  <c r="MK60" i="1" a="1"/>
  <c r="MW47" i="1" a="1"/>
  <c r="LA88" i="1" a="1"/>
  <c r="LA95" i="1" a="1"/>
  <c r="MK86" i="1" a="1"/>
  <c r="LM93" i="1" a="1"/>
  <c r="LM28" i="1" a="1"/>
  <c r="LM56" i="1" a="1"/>
  <c r="JE4" i="1" a="1"/>
  <c r="JE102" i="1" a="1"/>
  <c r="JE63" i="1" a="1"/>
  <c r="MW27" i="1" a="1"/>
  <c r="MW98" i="1" a="1"/>
  <c r="MW36" i="1" a="1"/>
  <c r="MW68" i="1" a="1"/>
  <c r="LA78" i="1" a="1"/>
  <c r="MW60" i="1" a="1"/>
  <c r="MW22" i="1" a="1"/>
  <c r="MW87" i="1" a="1"/>
  <c r="KC22" i="1" a="1"/>
  <c r="KC87" i="1" a="1"/>
  <c r="KC60" i="1" a="1"/>
  <c r="MK54" i="1" a="1"/>
  <c r="MK8" i="1" a="1"/>
  <c r="MW99" i="1" a="1"/>
  <c r="LY46" i="1" a="1"/>
  <c r="LY6" i="1" a="1"/>
  <c r="LM45" i="1" a="1"/>
  <c r="LM33" i="1" a="1"/>
  <c r="LM100" i="1" a="1"/>
  <c r="LY56" i="1" a="1"/>
  <c r="LY28" i="1" a="1"/>
  <c r="MW4" i="1" a="1"/>
  <c r="MW102" i="1" a="1"/>
  <c r="JE49" i="1" a="1"/>
  <c r="LY13" i="1" a="1"/>
  <c r="JE79" i="1" a="1"/>
  <c r="JE101" i="1" a="1"/>
  <c r="KC100" i="1" a="1"/>
  <c r="KC33" i="1" a="1"/>
  <c r="KC45" i="1" a="1"/>
  <c r="LY31" i="1" a="1"/>
  <c r="LY72" i="1" a="1"/>
  <c r="LY57" i="1" a="1"/>
  <c r="JE15" i="1" a="1"/>
  <c r="KC38" i="1" a="1"/>
  <c r="KC83" i="1" a="1"/>
  <c r="JE77" i="1" a="1"/>
  <c r="KC77" i="1" a="1"/>
  <c r="KC27" i="1" a="1"/>
  <c r="KC68" i="1" a="1"/>
  <c r="KC98" i="1" a="1"/>
  <c r="KC36" i="1" a="1"/>
  <c r="MK56" i="1" a="1"/>
  <c r="MK28" i="1" a="1"/>
  <c r="LM44" i="1" a="1"/>
  <c r="LM12" i="1" a="1"/>
  <c r="KO20" i="1" a="1"/>
  <c r="LM89" i="1" a="1"/>
  <c r="MW89" i="1" a="1"/>
  <c r="KO93" i="1" a="1"/>
  <c r="JE90" i="1" a="1"/>
  <c r="LY102" i="1" a="1"/>
  <c r="LY4" i="1" a="1"/>
  <c r="MK23" i="1" a="1"/>
  <c r="MK75" i="1" a="1"/>
  <c r="KC59" i="1" a="1"/>
  <c r="JE40" i="1" a="1"/>
  <c r="JE94" i="1" a="1"/>
  <c r="LM69" i="1" a="1"/>
  <c r="JE7" i="1" a="1"/>
  <c r="JE92" i="1" a="1"/>
  <c r="LA101" i="1" a="1"/>
  <c r="LA79" i="1" a="1"/>
  <c r="MW7" i="1" a="1"/>
  <c r="MW92" i="1" a="1"/>
  <c r="LM62" i="1" a="1"/>
  <c r="JE30" i="1" a="1"/>
  <c r="JE71" i="1" a="1"/>
  <c r="KO45" i="1" a="1"/>
  <c r="KO33" i="1" a="1"/>
  <c r="KO100" i="1" a="1"/>
  <c r="KO43" i="1" a="1"/>
  <c r="LA87" i="1" a="1"/>
  <c r="LA22" i="1" a="1"/>
  <c r="LA60" i="1" a="1"/>
  <c r="JQ27" i="1" a="1"/>
  <c r="JQ36" i="1" a="1"/>
  <c r="JQ68" i="1" a="1"/>
  <c r="JQ98" i="1" a="1"/>
  <c r="LY63" i="1" a="1"/>
  <c r="LM47" i="1" a="1"/>
  <c r="LY34" i="1" a="1"/>
  <c r="LY18" i="1" a="1"/>
  <c r="LM80" i="1" a="1"/>
  <c r="KO26" i="1" a="1"/>
  <c r="LY55" i="1" a="1"/>
  <c r="LY84" i="1" a="1"/>
  <c r="LY87" i="1" a="1"/>
  <c r="LY22" i="1" a="1"/>
  <c r="LY60" i="1" a="1"/>
  <c r="LY26" i="1" a="1"/>
  <c r="LM5" i="1" a="1"/>
  <c r="JQ62" i="1" a="1"/>
  <c r="KO83" i="1" a="1"/>
  <c r="KO38" i="1" a="1"/>
  <c r="JQ52" i="1" a="1"/>
  <c r="LY53" i="1" a="1"/>
  <c r="MW39" i="1" a="1"/>
  <c r="MW17" i="1" a="1"/>
  <c r="JQ38" i="1" a="1"/>
  <c r="JQ83" i="1" a="1"/>
  <c r="MW82" i="1" a="1"/>
  <c r="JE80" i="1" a="1"/>
  <c r="KO101" i="1" a="1"/>
  <c r="KO79" i="1" a="1"/>
  <c r="JE13" i="1" a="1"/>
  <c r="KC13" i="1" a="1"/>
  <c r="KO5" i="1" a="1"/>
  <c r="LM35" i="1" a="1"/>
  <c r="JQ47" i="1" a="1"/>
  <c r="MK48" i="1" a="1"/>
  <c r="KO25" i="1" a="1"/>
  <c r="KO76" i="1" a="1"/>
  <c r="KC65" i="1" a="1"/>
  <c r="KO11" i="1" a="1"/>
  <c r="KO10" i="1" a="1"/>
  <c r="KO94" i="1" a="1"/>
  <c r="KO40" i="1" a="1"/>
  <c r="MK12" i="1" a="1"/>
  <c r="MK44" i="1" a="1"/>
  <c r="JQ77" i="1" a="1"/>
  <c r="LY39" i="1" a="1"/>
  <c r="LY17" i="1" a="1"/>
  <c r="LA103" i="1" a="1"/>
  <c r="LA19" i="1" a="1"/>
  <c r="LA28" i="1" a="1"/>
  <c r="LA56" i="1" a="1"/>
  <c r="LM15" i="1" a="1"/>
  <c r="LY19" i="1" a="1"/>
  <c r="LY103" i="1" a="1"/>
  <c r="MW42" i="1" a="1"/>
  <c r="JQ57" i="1" a="1"/>
  <c r="KO77" i="1" a="1"/>
  <c r="LM20" i="1" a="1"/>
  <c r="LY91" i="1" a="1"/>
  <c r="JQ16" i="1" a="1"/>
  <c r="LM94" i="1" a="1"/>
  <c r="LM40" i="1" a="1"/>
  <c r="JE35" i="1" a="1"/>
  <c r="LY23" i="1" a="1"/>
  <c r="LY75" i="1" a="1"/>
  <c r="KO65" i="1" a="1"/>
  <c r="LY11" i="1" a="1"/>
  <c r="LY10" i="1" a="1"/>
  <c r="MW71" i="1" a="1"/>
  <c r="MW30" i="1" a="1"/>
  <c r="NI7" i="1" a="1"/>
  <c r="NI92" i="1" a="1"/>
  <c r="NI27" i="1" a="1"/>
  <c r="NI98" i="1" a="1"/>
  <c r="NI36" i="1" a="1"/>
  <c r="NI68" i="1" a="1"/>
  <c r="NI77" i="1" a="1"/>
  <c r="NI81" i="1" a="1"/>
  <c r="NI61" i="1" a="1"/>
  <c r="NI96" i="1" a="1"/>
  <c r="NI18" i="1" a="1"/>
  <c r="NI49" i="1" a="1"/>
  <c r="NI79" i="1" a="1"/>
  <c r="NI101" i="1" a="1"/>
  <c r="NI31" i="1" a="1"/>
  <c r="NI72" i="1" a="1"/>
  <c r="NI53" i="1" a="1"/>
  <c r="NI41" i="1" a="1"/>
  <c r="NI103" i="1" a="1"/>
  <c r="NI19" i="1" a="1"/>
  <c r="NI58" i="1" a="1"/>
  <c r="NI73" i="1" a="1"/>
  <c r="NI4" i="1" a="1"/>
  <c r="NI102" i="1" a="1"/>
  <c r="NI71" i="1" a="1"/>
  <c r="NI30" i="1" a="1"/>
  <c r="NI60" i="1" a="1"/>
  <c r="NI22" i="1" a="1"/>
  <c r="NI87" i="1" a="1"/>
  <c r="NI97" i="1" a="1"/>
  <c r="NI16" i="1" a="1"/>
  <c r="NI9" i="1" a="1"/>
  <c r="NI37" i="1" a="1"/>
  <c r="NI42" i="1" a="1"/>
  <c r="NI17" i="1" a="1"/>
  <c r="NI39" i="1" a="1"/>
  <c r="NI5" i="1" a="1"/>
  <c r="NI44" i="1" a="1"/>
  <c r="NI12" i="1" a="1"/>
  <c r="NI56" i="1" a="1"/>
  <c r="NI28" i="1" a="1"/>
  <c r="NI15" i="1" a="1"/>
  <c r="NI59" i="1" a="1"/>
  <c r="NI40" i="1" a="1"/>
  <c r="NI94" i="1" a="1"/>
  <c r="NI38" i="1" a="1"/>
  <c r="NI83" i="1" a="1"/>
  <c r="NI93" i="1" a="1"/>
  <c r="NI8" i="1" a="1"/>
  <c r="NI54" i="1" a="1"/>
  <c r="NI84" i="1" a="1"/>
  <c r="NI55" i="1" a="1"/>
  <c r="NI11" i="1" a="1"/>
  <c r="NI10" i="1" a="1"/>
  <c r="NI80" i="1" a="1"/>
  <c r="NI74" i="1" a="1"/>
  <c r="NI50" i="1" a="1"/>
  <c r="NI66" i="1" a="1"/>
  <c r="NI24" i="1" a="1"/>
  <c r="NI29" i="1" a="1"/>
  <c r="NI69" i="1" a="1"/>
  <c r="NI90" i="1" a="1"/>
  <c r="NI65" i="1" a="1"/>
  <c r="NI48" i="1" a="1"/>
  <c r="NI63" i="1" a="1"/>
  <c r="NI32" i="1" a="1"/>
  <c r="NI70" i="1" a="1"/>
  <c r="NI43" i="1" a="1"/>
  <c r="NI75" i="1" a="1"/>
  <c r="NI23" i="1" a="1"/>
  <c r="NI99" i="1" a="1"/>
  <c r="NI13" i="1" a="1"/>
  <c r="NI89" i="1" a="1"/>
  <c r="NI34" i="1" a="1"/>
  <c r="NI95" i="1" a="1"/>
  <c r="NI88" i="1" a="1"/>
  <c r="NI62" i="1" a="1"/>
  <c r="NI21" i="1" a="1"/>
  <c r="NI14" i="1" a="1"/>
  <c r="NI6" i="1" a="1"/>
  <c r="NI46" i="1" a="1"/>
  <c r="NI26" i="1" a="1"/>
  <c r="NI76" i="1" a="1"/>
  <c r="NI25" i="1" a="1"/>
  <c r="NI51" i="1" a="1"/>
  <c r="NI91" i="1" a="1"/>
  <c r="NI20" i="1" a="1"/>
  <c r="NI100" i="1" a="1"/>
  <c r="NI33" i="1" a="1"/>
  <c r="NI45" i="1" a="1"/>
  <c r="NI35" i="1" a="1"/>
  <c r="NI82" i="1" a="1"/>
  <c r="NI85" i="1" a="1"/>
  <c r="NI47" i="1" a="1"/>
  <c r="NI52" i="1" a="1"/>
  <c r="NI86" i="1" a="1"/>
  <c r="NI57" i="1" a="1"/>
  <c r="NI67" i="1" a="1"/>
  <c r="NI64" i="1" a="1"/>
  <c r="NI78" i="1" a="1"/>
  <c r="MW30" i="1" l="1"/>
  <c r="MW71" i="1"/>
  <c r="LY10" i="1"/>
  <c r="LY11" i="1"/>
  <c r="KO65" i="1"/>
  <c r="LY75" i="1"/>
  <c r="LY23" i="1"/>
  <c r="JE35" i="1"/>
  <c r="LM40" i="1"/>
  <c r="LM94" i="1"/>
  <c r="JQ16" i="1"/>
  <c r="LY91" i="1"/>
  <c r="LM20" i="1"/>
  <c r="KO77" i="1"/>
  <c r="JQ57" i="1"/>
  <c r="MW42" i="1"/>
  <c r="LY103" i="1"/>
  <c r="LY19" i="1"/>
  <c r="LM15" i="1"/>
  <c r="LA56" i="1"/>
  <c r="LA28" i="1"/>
  <c r="LA19" i="1"/>
  <c r="LA103" i="1"/>
  <c r="LY17" i="1"/>
  <c r="LY39" i="1"/>
  <c r="JQ77" i="1"/>
  <c r="MK44" i="1"/>
  <c r="MK12" i="1"/>
  <c r="KO40" i="1"/>
  <c r="KO94" i="1"/>
  <c r="KO10" i="1"/>
  <c r="KO11" i="1"/>
  <c r="KC65" i="1"/>
  <c r="KO76" i="1"/>
  <c r="KO25" i="1"/>
  <c r="MK48" i="1"/>
  <c r="JQ47" i="1"/>
  <c r="LM35" i="1"/>
  <c r="KO5" i="1"/>
  <c r="KC13" i="1"/>
  <c r="JE13" i="1"/>
  <c r="KO79" i="1"/>
  <c r="KO101" i="1"/>
  <c r="JE80" i="1"/>
  <c r="MW82" i="1"/>
  <c r="JQ83" i="1"/>
  <c r="JQ38" i="1"/>
  <c r="MW17" i="1"/>
  <c r="MW39" i="1"/>
  <c r="LY53" i="1"/>
  <c r="JQ52" i="1"/>
  <c r="KO38" i="1"/>
  <c r="KO83" i="1"/>
  <c r="JQ62" i="1"/>
  <c r="LM5" i="1"/>
  <c r="LY26" i="1"/>
  <c r="LY60" i="1"/>
  <c r="LY22" i="1"/>
  <c r="LY87" i="1"/>
  <c r="LY84" i="1"/>
  <c r="LY55" i="1"/>
  <c r="KO26" i="1"/>
  <c r="LM80" i="1"/>
  <c r="LY18" i="1"/>
  <c r="LY34" i="1"/>
  <c r="LM47" i="1"/>
  <c r="LY63" i="1"/>
  <c r="JQ98" i="1"/>
  <c r="JQ68" i="1"/>
  <c r="JQ36" i="1"/>
  <c r="JQ27" i="1"/>
  <c r="LA60" i="1"/>
  <c r="LA22" i="1"/>
  <c r="LA87" i="1"/>
  <c r="KO43" i="1"/>
  <c r="KO100" i="1"/>
  <c r="KO33" i="1"/>
  <c r="KO45" i="1"/>
  <c r="JE71" i="1"/>
  <c r="JE30" i="1"/>
  <c r="LM62" i="1"/>
  <c r="MW92" i="1"/>
  <c r="MW7" i="1"/>
  <c r="LA79" i="1"/>
  <c r="LA101" i="1"/>
  <c r="JE92" i="1"/>
  <c r="JE7" i="1"/>
  <c r="LM69" i="1"/>
  <c r="JE94" i="1"/>
  <c r="JE40" i="1"/>
  <c r="KC59" i="1"/>
  <c r="MK75" i="1"/>
  <c r="MK23" i="1"/>
  <c r="LY4" i="1"/>
  <c r="LY102" i="1"/>
  <c r="JE90" i="1"/>
  <c r="KO93" i="1"/>
  <c r="MW89" i="1"/>
  <c r="LM89" i="1"/>
  <c r="KO20" i="1"/>
  <c r="LM12" i="1"/>
  <c r="LM44" i="1"/>
  <c r="MK28" i="1"/>
  <c r="MK56" i="1"/>
  <c r="KC36" i="1"/>
  <c r="KC98" i="1"/>
  <c r="KC68" i="1"/>
  <c r="KC27" i="1"/>
  <c r="KC77" i="1"/>
  <c r="JE77" i="1"/>
  <c r="KC83" i="1"/>
  <c r="KC38" i="1"/>
  <c r="JE15" i="1"/>
  <c r="LY57" i="1"/>
  <c r="LY72" i="1"/>
  <c r="LY31" i="1"/>
  <c r="KC45" i="1"/>
  <c r="KC33" i="1"/>
  <c r="KC100" i="1"/>
  <c r="JE101" i="1"/>
  <c r="JE79" i="1"/>
  <c r="LY13" i="1"/>
  <c r="JE49" i="1"/>
  <c r="MW102" i="1"/>
  <c r="MW4" i="1"/>
  <c r="LY28" i="1"/>
  <c r="LY56" i="1"/>
  <c r="LM100" i="1"/>
  <c r="LM33" i="1"/>
  <c r="LM45" i="1"/>
  <c r="LY6" i="1"/>
  <c r="LY46" i="1"/>
  <c r="MW99" i="1"/>
  <c r="MK8" i="1"/>
  <c r="MK54" i="1"/>
  <c r="KC60" i="1"/>
  <c r="KC87" i="1"/>
  <c r="KC22" i="1"/>
  <c r="MW87" i="1"/>
  <c r="MW22" i="1"/>
  <c r="MW60" i="1"/>
  <c r="LA78" i="1"/>
  <c r="MW68" i="1"/>
  <c r="MW36" i="1"/>
  <c r="MW98" i="1"/>
  <c r="MW27" i="1"/>
  <c r="JE63" i="1"/>
  <c r="JE102" i="1"/>
  <c r="JE4" i="1"/>
  <c r="LM56" i="1"/>
  <c r="LM28" i="1"/>
  <c r="LM93" i="1"/>
  <c r="MK86" i="1"/>
  <c r="LA95" i="1"/>
  <c r="LA88" i="1"/>
  <c r="MW47" i="1"/>
  <c r="MK60" i="1"/>
  <c r="MK22" i="1"/>
  <c r="MK87" i="1"/>
  <c r="MW24" i="1"/>
  <c r="MW29" i="1"/>
  <c r="JE78" i="1"/>
  <c r="MW16" i="1"/>
  <c r="JE20" i="1"/>
  <c r="JQ53" i="1"/>
  <c r="LM76" i="1"/>
  <c r="LM25" i="1"/>
  <c r="LY76" i="1"/>
  <c r="LY25" i="1"/>
  <c r="MK42" i="1"/>
  <c r="JQ72" i="1"/>
  <c r="JQ31" i="1"/>
  <c r="KO91" i="1"/>
  <c r="JE84" i="1"/>
  <c r="JE55" i="1"/>
  <c r="MW57" i="1"/>
  <c r="MK53" i="1"/>
  <c r="JE57" i="1"/>
  <c r="LA13" i="1"/>
  <c r="LA52" i="1"/>
  <c r="KO9" i="1"/>
  <c r="KO37" i="1"/>
  <c r="KC4" i="1"/>
  <c r="KC102" i="1"/>
  <c r="JE29" i="1"/>
  <c r="JE24" i="1"/>
  <c r="LY35" i="1"/>
  <c r="MW86" i="1"/>
  <c r="MK18" i="1"/>
  <c r="KC85" i="1"/>
  <c r="LM99" i="1"/>
  <c r="MW18" i="1"/>
  <c r="LM64" i="1"/>
  <c r="JE56" i="1"/>
  <c r="JE28" i="1"/>
  <c r="JE52" i="1"/>
  <c r="KO61" i="1"/>
  <c r="KO96" i="1"/>
  <c r="JE64" i="1"/>
  <c r="LA69" i="1"/>
  <c r="LM34" i="1"/>
  <c r="JE41" i="1"/>
  <c r="KO47" i="1"/>
  <c r="LM8" i="1"/>
  <c r="LM54" i="1"/>
  <c r="JQ93" i="1"/>
  <c r="LA91" i="1"/>
  <c r="JE37" i="1"/>
  <c r="JE9" i="1"/>
  <c r="JE70" i="1"/>
  <c r="JE32" i="1"/>
  <c r="LY99" i="1"/>
  <c r="JE76" i="1"/>
  <c r="JE25" i="1"/>
  <c r="LM51" i="1"/>
  <c r="MW96" i="1"/>
  <c r="MW61" i="1"/>
  <c r="KO78" i="1"/>
  <c r="LY77" i="1"/>
  <c r="JE81" i="1"/>
  <c r="JE48" i="1"/>
  <c r="LM7" i="1"/>
  <c r="LM92" i="1"/>
  <c r="LA10" i="1"/>
  <c r="LA11" i="1"/>
  <c r="LM42" i="1"/>
  <c r="LA20" i="1"/>
  <c r="JQ103" i="1"/>
  <c r="JQ19" i="1"/>
  <c r="KC70" i="1"/>
  <c r="KC32" i="1"/>
  <c r="MW19" i="1"/>
  <c r="MW103" i="1"/>
  <c r="LA27" i="1"/>
  <c r="LA98" i="1"/>
  <c r="LA36" i="1"/>
  <c r="LA68" i="1"/>
  <c r="MW78" i="1"/>
  <c r="MK73" i="1"/>
  <c r="MW65" i="1"/>
  <c r="KO57" i="1"/>
  <c r="JQ37" i="1"/>
  <c r="JQ9" i="1"/>
  <c r="LY24" i="1"/>
  <c r="LY29" i="1"/>
  <c r="JE96" i="1"/>
  <c r="JE61" i="1"/>
  <c r="LY71" i="1"/>
  <c r="LY30" i="1"/>
  <c r="LY86" i="1"/>
  <c r="JE47" i="1"/>
  <c r="LY80" i="1"/>
  <c r="KC39" i="1"/>
  <c r="KC17" i="1"/>
  <c r="KC94" i="1"/>
  <c r="KC40" i="1"/>
  <c r="KO19" i="1"/>
  <c r="KO103" i="1"/>
  <c r="JE16" i="1"/>
  <c r="LA77" i="1"/>
  <c r="JE58" i="1"/>
  <c r="MW59" i="1"/>
  <c r="KC42" i="1"/>
  <c r="LY14" i="1"/>
  <c r="LY21" i="1"/>
  <c r="LM19" i="1"/>
  <c r="LM103" i="1"/>
  <c r="MK67" i="1"/>
  <c r="JE103" i="1"/>
  <c r="JE19" i="1"/>
  <c r="MK35" i="1"/>
  <c r="LA24" i="1"/>
  <c r="LA29" i="1"/>
  <c r="LM90" i="1"/>
  <c r="KC48" i="1"/>
  <c r="MW32" i="1"/>
  <c r="MW70" i="1"/>
  <c r="KO85" i="1"/>
  <c r="MK10" i="1"/>
  <c r="MK11" i="1"/>
  <c r="LY59" i="1"/>
  <c r="MW45" i="1"/>
  <c r="MW33" i="1"/>
  <c r="MW100" i="1"/>
  <c r="JQ5" i="1"/>
  <c r="KO84" i="1"/>
  <c r="KO55" i="1"/>
  <c r="LY93" i="1"/>
  <c r="KC69" i="1"/>
  <c r="LA74" i="1"/>
  <c r="LA50" i="1"/>
  <c r="LA66" i="1"/>
  <c r="KO27" i="1"/>
  <c r="KO98" i="1"/>
  <c r="KO36" i="1"/>
  <c r="KO68" i="1"/>
  <c r="LY69" i="1"/>
  <c r="JE75" i="1"/>
  <c r="JE23" i="1"/>
  <c r="MW88" i="1"/>
  <c r="MW95" i="1"/>
  <c r="LA26" i="1"/>
  <c r="LY95" i="1"/>
  <c r="LY88" i="1"/>
  <c r="LA47" i="1"/>
  <c r="JQ87" i="1"/>
  <c r="JQ60" i="1"/>
  <c r="JQ22" i="1"/>
  <c r="LA51" i="1"/>
  <c r="KC72" i="1"/>
  <c r="KC31" i="1"/>
  <c r="LA82" i="1"/>
  <c r="LM71" i="1"/>
  <c r="LM30" i="1"/>
  <c r="MK97" i="1"/>
  <c r="JQ67" i="1"/>
  <c r="MW43" i="1"/>
  <c r="JQ84" i="1"/>
  <c r="JQ55" i="1"/>
  <c r="MW94" i="1"/>
  <c r="MW40" i="1"/>
  <c r="KO32" i="1"/>
  <c r="KO70" i="1"/>
  <c r="LA100" i="1"/>
  <c r="LA33" i="1"/>
  <c r="LA45" i="1"/>
  <c r="LM18" i="1"/>
  <c r="LY15" i="1"/>
  <c r="KC49" i="1"/>
  <c r="LA61" i="1"/>
  <c r="LA96" i="1"/>
  <c r="LY89" i="1"/>
  <c r="JQ78" i="1"/>
  <c r="JE89" i="1"/>
  <c r="KO60" i="1"/>
  <c r="KO22" i="1"/>
  <c r="KO87" i="1"/>
  <c r="KC82" i="1"/>
  <c r="KC63" i="1"/>
  <c r="KO62" i="1"/>
  <c r="LA89" i="1"/>
  <c r="KO34" i="1"/>
  <c r="MW52" i="1"/>
  <c r="LM60" i="1"/>
  <c r="LM22" i="1"/>
  <c r="LM87" i="1"/>
  <c r="JE87" i="1"/>
  <c r="JE60" i="1"/>
  <c r="JE22" i="1"/>
  <c r="MK14" i="1"/>
  <c r="MK21" i="1"/>
  <c r="JE54" i="1"/>
  <c r="JE8" i="1"/>
  <c r="LM57" i="1"/>
  <c r="KC75" i="1"/>
  <c r="KC23" i="1"/>
  <c r="MW66" i="1"/>
  <c r="MW50" i="1"/>
  <c r="MW74" i="1"/>
  <c r="KC62" i="1"/>
  <c r="MK26" i="1"/>
  <c r="KC78" i="1"/>
  <c r="LA17" i="1"/>
  <c r="LA39" i="1"/>
  <c r="JE67" i="1"/>
  <c r="LY40" i="1"/>
  <c r="LY94" i="1"/>
  <c r="LY5" i="1"/>
  <c r="KC73" i="1"/>
  <c r="KO4" i="1"/>
  <c r="KO102" i="1"/>
  <c r="KO81" i="1"/>
  <c r="LA41" i="1"/>
  <c r="JQ85" i="1"/>
  <c r="LA14" i="1"/>
  <c r="LA21" i="1"/>
  <c r="MW35" i="1"/>
  <c r="LM16" i="1"/>
  <c r="JQ90" i="1"/>
  <c r="LY79" i="1"/>
  <c r="LY101" i="1"/>
  <c r="LY41" i="1"/>
  <c r="KO86" i="1"/>
  <c r="LM58" i="1"/>
  <c r="JE18" i="1"/>
  <c r="LA65" i="1"/>
  <c r="LY58" i="1"/>
  <c r="KC81" i="1"/>
  <c r="JE42" i="1"/>
  <c r="JE43" i="1"/>
  <c r="JQ96" i="1"/>
  <c r="JQ61" i="1"/>
  <c r="MW48" i="1"/>
  <c r="JQ63" i="1"/>
  <c r="MK61" i="1"/>
  <c r="MK96" i="1"/>
  <c r="MW58" i="1"/>
  <c r="KO56" i="1"/>
  <c r="KO28" i="1"/>
  <c r="LA38" i="1"/>
  <c r="LA83" i="1"/>
  <c r="MW69" i="1"/>
  <c r="LA64" i="1"/>
  <c r="LM78" i="1"/>
  <c r="JE73" i="1"/>
  <c r="JE59" i="1"/>
  <c r="MK57" i="1"/>
  <c r="JE44" i="1"/>
  <c r="JE12" i="1"/>
  <c r="LM23" i="1"/>
  <c r="LM75" i="1"/>
  <c r="MK37" i="1"/>
  <c r="MK9" i="1"/>
  <c r="MK78" i="1"/>
  <c r="JE46" i="1"/>
  <c r="JE6" i="1"/>
  <c r="MK89" i="1"/>
  <c r="KC53" i="1"/>
  <c r="LA18" i="1"/>
  <c r="KC66" i="1"/>
  <c r="KC74" i="1"/>
  <c r="KC50" i="1"/>
  <c r="LA84" i="1"/>
  <c r="LA55" i="1"/>
  <c r="KO31" i="1"/>
  <c r="KO72" i="1"/>
  <c r="LY42" i="1"/>
  <c r="KO24" i="1"/>
  <c r="KO29" i="1"/>
  <c r="KC97" i="1"/>
  <c r="MK62" i="1"/>
  <c r="KO49" i="1"/>
  <c r="KC54" i="1"/>
  <c r="KC8" i="1"/>
  <c r="MW25" i="1"/>
  <c r="MW76" i="1"/>
  <c r="MK4" i="1"/>
  <c r="MK102" i="1"/>
  <c r="JE86" i="1"/>
  <c r="LA35" i="1"/>
  <c r="JE85" i="1"/>
  <c r="JQ101" i="1"/>
  <c r="JQ79" i="1"/>
  <c r="MK95" i="1"/>
  <c r="MK88" i="1"/>
  <c r="MW14" i="1"/>
  <c r="MW21" i="1"/>
  <c r="MK63" i="1"/>
  <c r="JQ64" i="1"/>
  <c r="KC18" i="1"/>
  <c r="LY44" i="1"/>
  <c r="LY12" i="1"/>
  <c r="JQ56" i="1"/>
  <c r="JQ28" i="1"/>
  <c r="LA58" i="1"/>
  <c r="KC103" i="1"/>
  <c r="KC19" i="1"/>
  <c r="KO12" i="1"/>
  <c r="KO44" i="1"/>
  <c r="LY73" i="1"/>
  <c r="LA43" i="1"/>
  <c r="MW67" i="1"/>
  <c r="JQ102" i="1"/>
  <c r="JQ4" i="1"/>
  <c r="JQ70" i="1"/>
  <c r="JQ32" i="1"/>
  <c r="JE65" i="1"/>
  <c r="MW75" i="1"/>
  <c r="MW23" i="1"/>
  <c r="MK79" i="1"/>
  <c r="MK101" i="1"/>
  <c r="JQ34" i="1"/>
  <c r="JQ89" i="1"/>
  <c r="KC79" i="1"/>
  <c r="KC101" i="1"/>
  <c r="KO42" i="1"/>
  <c r="LA12" i="1"/>
  <c r="LA44" i="1"/>
  <c r="LM84" i="1"/>
  <c r="LM55" i="1"/>
  <c r="LM13" i="1"/>
  <c r="LA90" i="1"/>
  <c r="LM27" i="1"/>
  <c r="LM98" i="1"/>
  <c r="LM36" i="1"/>
  <c r="LM68" i="1"/>
  <c r="KO82" i="1"/>
  <c r="JE97" i="1"/>
  <c r="LA97" i="1"/>
  <c r="KC95" i="1"/>
  <c r="KC88" i="1"/>
  <c r="KO95" i="1"/>
  <c r="KO88" i="1"/>
  <c r="KO23" i="1"/>
  <c r="KO75" i="1"/>
  <c r="JQ86" i="1"/>
  <c r="LM48" i="1"/>
  <c r="MK76" i="1"/>
  <c r="MK25" i="1"/>
  <c r="MK40" i="1"/>
  <c r="MK94" i="1"/>
  <c r="MK27" i="1"/>
  <c r="MK98" i="1"/>
  <c r="MK36" i="1"/>
  <c r="MK68" i="1"/>
  <c r="LA85" i="1"/>
  <c r="JE91" i="1"/>
  <c r="LA53" i="1"/>
  <c r="LM74" i="1"/>
  <c r="LM50" i="1"/>
  <c r="LM66" i="1"/>
  <c r="JQ80" i="1"/>
  <c r="JQ54" i="1"/>
  <c r="JQ8" i="1"/>
  <c r="JQ29" i="1"/>
  <c r="JQ24" i="1"/>
  <c r="JE53" i="1"/>
  <c r="KO41" i="1"/>
  <c r="MK34" i="1"/>
  <c r="KC44" i="1"/>
  <c r="KC12" i="1"/>
  <c r="MW80" i="1"/>
  <c r="JE62" i="1"/>
  <c r="MW97" i="1"/>
  <c r="LM4" i="1"/>
  <c r="LM102" i="1"/>
  <c r="MW54" i="1"/>
  <c r="MW8" i="1"/>
  <c r="MK66" i="1"/>
  <c r="MK50" i="1"/>
  <c r="MK74" i="1"/>
  <c r="LY65" i="1"/>
  <c r="LY8" i="1"/>
  <c r="LY54" i="1"/>
  <c r="JQ18" i="1"/>
  <c r="KO8" i="1"/>
  <c r="KO54" i="1"/>
  <c r="MK45" i="1"/>
  <c r="MK33" i="1"/>
  <c r="MK100" i="1"/>
  <c r="JQ91" i="1"/>
  <c r="LM6" i="1"/>
  <c r="LM46" i="1"/>
  <c r="LY97" i="1"/>
  <c r="MK13" i="1"/>
  <c r="LA34" i="1"/>
  <c r="JQ59" i="1"/>
  <c r="KO67" i="1"/>
  <c r="MK52" i="1"/>
  <c r="MW53" i="1"/>
  <c r="LA23" i="1"/>
  <c r="LA75" i="1"/>
  <c r="LA8" i="1"/>
  <c r="LA54" i="1"/>
  <c r="LM77" i="1"/>
  <c r="KO64" i="1"/>
  <c r="JQ46" i="1"/>
  <c r="JQ6" i="1"/>
  <c r="KO6" i="1"/>
  <c r="KO46" i="1"/>
  <c r="KC84" i="1"/>
  <c r="KC55" i="1"/>
  <c r="LA73" i="1"/>
  <c r="LA59" i="1"/>
  <c r="LA5" i="1"/>
  <c r="KO48" i="1"/>
  <c r="MK17" i="1"/>
  <c r="MK39" i="1"/>
  <c r="JE82" i="1"/>
  <c r="LA62" i="1"/>
  <c r="MK80" i="1"/>
  <c r="LA71" i="1"/>
  <c r="LA30" i="1"/>
  <c r="LM85" i="1"/>
  <c r="KC92" i="1"/>
  <c r="KC7" i="1"/>
  <c r="MW79" i="1"/>
  <c r="MW101" i="1"/>
  <c r="JQ15" i="1"/>
  <c r="JQ44" i="1"/>
  <c r="JQ12" i="1"/>
  <c r="LM31" i="1"/>
  <c r="LM72" i="1"/>
  <c r="LM82" i="1"/>
  <c r="JQ92" i="1"/>
  <c r="JQ7" i="1"/>
  <c r="KO63" i="1"/>
  <c r="KC57" i="1"/>
  <c r="LM41" i="1"/>
  <c r="JQ21" i="1"/>
  <c r="JQ14" i="1"/>
  <c r="KC80" i="1"/>
  <c r="MW15" i="1"/>
  <c r="LA40" i="1"/>
  <c r="LA94" i="1"/>
  <c r="MW73" i="1"/>
  <c r="JQ71" i="1"/>
  <c r="JQ30" i="1"/>
  <c r="MW44" i="1"/>
  <c r="MW12" i="1"/>
  <c r="LM59" i="1"/>
  <c r="LY16" i="1"/>
  <c r="LY43" i="1"/>
  <c r="KO59" i="1"/>
  <c r="KO18" i="1"/>
  <c r="JQ43" i="1"/>
  <c r="KC93" i="1"/>
  <c r="KO53" i="1"/>
  <c r="JE93" i="1"/>
  <c r="MK77" i="1"/>
  <c r="JQ74" i="1"/>
  <c r="JQ66" i="1"/>
  <c r="JQ50" i="1"/>
  <c r="MW49" i="1"/>
  <c r="MK84" i="1"/>
  <c r="MK55" i="1"/>
  <c r="JE74" i="1"/>
  <c r="JE66" i="1"/>
  <c r="JE50" i="1"/>
  <c r="MK58" i="1"/>
  <c r="KC52" i="1"/>
  <c r="LY82" i="1"/>
  <c r="MW37" i="1"/>
  <c r="MW9" i="1"/>
  <c r="KC51" i="1"/>
  <c r="LA16" i="1"/>
  <c r="LA48" i="1"/>
  <c r="MK59" i="1"/>
  <c r="JQ94" i="1"/>
  <c r="JQ40" i="1"/>
  <c r="KC46" i="1"/>
  <c r="KC6" i="1"/>
  <c r="KO90" i="1"/>
  <c r="LM10" i="1"/>
  <c r="LM11" i="1"/>
  <c r="LM95" i="1"/>
  <c r="LM88" i="1"/>
  <c r="MW72" i="1"/>
  <c r="MW31" i="1"/>
  <c r="LA99" i="1"/>
  <c r="KO69" i="1"/>
  <c r="LA93" i="1"/>
  <c r="LM86" i="1"/>
  <c r="KC37" i="1"/>
  <c r="KC9" i="1"/>
  <c r="MK15" i="1"/>
  <c r="KO51" i="1"/>
  <c r="LM38" i="1"/>
  <c r="LM83" i="1"/>
  <c r="LY38" i="1"/>
  <c r="LY83" i="1"/>
  <c r="JQ76" i="1"/>
  <c r="JQ25" i="1"/>
  <c r="JE26" i="1"/>
  <c r="LM97" i="1"/>
  <c r="KC61" i="1"/>
  <c r="KC96" i="1"/>
  <c r="MW26" i="1"/>
  <c r="KO58" i="1"/>
  <c r="JQ35" i="1"/>
  <c r="KC15" i="1"/>
  <c r="MW64" i="1"/>
  <c r="MW85" i="1"/>
  <c r="LM9" i="1"/>
  <c r="LM37" i="1"/>
  <c r="MK82" i="1"/>
  <c r="KO17" i="1"/>
  <c r="KO39" i="1"/>
  <c r="JE100" i="1"/>
  <c r="JE45" i="1"/>
  <c r="JE33" i="1"/>
  <c r="LA6" i="1"/>
  <c r="LA46" i="1"/>
  <c r="LY32" i="1"/>
  <c r="LY70" i="1"/>
  <c r="JQ100" i="1"/>
  <c r="JQ45" i="1"/>
  <c r="JQ33" i="1"/>
  <c r="JQ65" i="1"/>
  <c r="KC5" i="1"/>
  <c r="KC21" i="1"/>
  <c r="KC14" i="1"/>
  <c r="LY52" i="1"/>
  <c r="JQ39" i="1"/>
  <c r="JQ17" i="1"/>
  <c r="JE5" i="1"/>
  <c r="MW28" i="1"/>
  <c r="MW56" i="1"/>
  <c r="KO97" i="1"/>
  <c r="MW81" i="1"/>
  <c r="MK7" i="1"/>
  <c r="MK92" i="1"/>
  <c r="JQ69" i="1"/>
  <c r="MK6" i="1"/>
  <c r="MK46" i="1"/>
  <c r="LA4" i="1"/>
  <c r="LA102" i="1"/>
  <c r="LM17" i="1"/>
  <c r="LM39" i="1"/>
  <c r="KO99" i="1"/>
  <c r="JE72" i="1"/>
  <c r="JE31" i="1"/>
  <c r="JQ95" i="1"/>
  <c r="JQ88" i="1"/>
  <c r="LA57" i="1"/>
  <c r="JE39" i="1"/>
  <c r="JE17" i="1"/>
  <c r="JE83" i="1"/>
  <c r="JE38" i="1"/>
  <c r="KC86" i="1"/>
  <c r="MW46" i="1"/>
  <c r="MW6" i="1"/>
  <c r="JQ41" i="1"/>
  <c r="LM26" i="1"/>
  <c r="LA31" i="1"/>
  <c r="LA72" i="1"/>
  <c r="LY74" i="1"/>
  <c r="LY50" i="1"/>
  <c r="LY66" i="1"/>
  <c r="KC58" i="1"/>
  <c r="LY92" i="1"/>
  <c r="LY7" i="1"/>
  <c r="JE51" i="1"/>
  <c r="LA15" i="1"/>
  <c r="MK65" i="1"/>
  <c r="JQ99" i="1"/>
  <c r="KO7" i="1"/>
  <c r="KO92" i="1"/>
  <c r="LM91" i="1"/>
  <c r="KC67" i="1"/>
  <c r="LY81" i="1"/>
  <c r="LM63" i="1"/>
  <c r="MK41" i="1"/>
  <c r="JE11" i="1"/>
  <c r="JE10" i="1"/>
  <c r="MK32" i="1"/>
  <c r="MK70" i="1"/>
  <c r="LM73" i="1"/>
  <c r="KO71" i="1"/>
  <c r="KO30" i="1"/>
  <c r="MW10" i="1"/>
  <c r="MW11" i="1"/>
  <c r="LA86" i="1"/>
  <c r="LM52" i="1"/>
  <c r="KO89" i="1"/>
  <c r="KC25" i="1"/>
  <c r="KC76" i="1"/>
  <c r="JE69" i="1"/>
  <c r="KC20" i="1"/>
  <c r="MW90" i="1"/>
  <c r="LM24" i="1"/>
  <c r="LM29" i="1"/>
  <c r="MK93" i="1"/>
  <c r="LY67" i="1"/>
  <c r="MW93" i="1"/>
  <c r="LY51" i="1"/>
  <c r="MW41" i="1"/>
  <c r="LM67" i="1"/>
  <c r="KC90" i="1"/>
  <c r="KC35" i="1"/>
  <c r="MW84" i="1"/>
  <c r="MW55" i="1"/>
  <c r="LY20" i="1"/>
  <c r="MK90" i="1"/>
  <c r="KO16" i="1"/>
  <c r="MK81" i="1"/>
  <c r="KO73" i="1"/>
  <c r="KC41" i="1"/>
  <c r="LY90" i="1"/>
  <c r="KO74" i="1"/>
  <c r="KO50" i="1"/>
  <c r="KO66" i="1"/>
  <c r="MW83" i="1"/>
  <c r="MW38" i="1"/>
  <c r="LM79" i="1"/>
  <c r="LM101" i="1"/>
  <c r="JE34" i="1"/>
  <c r="KO15" i="1"/>
  <c r="LA42" i="1"/>
  <c r="LA9" i="1"/>
  <c r="LA37" i="1"/>
  <c r="LM81" i="1"/>
  <c r="KC26" i="1"/>
  <c r="LA81" i="1"/>
  <c r="MK24" i="1"/>
  <c r="MK29" i="1"/>
  <c r="JQ26" i="1"/>
  <c r="LM32" i="1"/>
  <c r="LM70" i="1"/>
  <c r="LY85" i="1"/>
  <c r="LA80" i="1"/>
  <c r="MK43" i="1"/>
  <c r="LY37" i="1"/>
  <c r="LY9" i="1"/>
  <c r="KC56" i="1"/>
  <c r="KC28" i="1"/>
  <c r="JQ51" i="1"/>
  <c r="JQ82" i="1"/>
  <c r="JQ73" i="1"/>
  <c r="KO52" i="1"/>
  <c r="MK20" i="1"/>
  <c r="LY49" i="1"/>
  <c r="MW91" i="1"/>
  <c r="KO14" i="1"/>
  <c r="KO21" i="1"/>
  <c r="MK51" i="1"/>
  <c r="JQ49" i="1"/>
  <c r="LA67" i="1"/>
  <c r="KC16" i="1"/>
  <c r="KC91" i="1"/>
  <c r="MK91" i="1"/>
  <c r="MK16" i="1"/>
  <c r="JQ58" i="1"/>
  <c r="MW13" i="1"/>
  <c r="JQ48" i="1"/>
  <c r="MW62" i="1"/>
  <c r="KC47" i="1"/>
  <c r="MW34" i="1"/>
  <c r="LY78" i="1"/>
  <c r="JE99" i="1"/>
  <c r="MK5" i="1"/>
  <c r="LA7" i="1"/>
  <c r="LA92" i="1"/>
  <c r="MK72" i="1"/>
  <c r="MK31" i="1"/>
  <c r="MW5" i="1"/>
  <c r="MW51" i="1"/>
  <c r="LM65" i="1"/>
  <c r="KC64" i="1"/>
  <c r="LA63" i="1"/>
  <c r="JE98" i="1"/>
  <c r="JE68" i="1"/>
  <c r="JE36" i="1"/>
  <c r="JE27" i="1"/>
  <c r="LY47" i="1"/>
  <c r="MK64" i="1"/>
  <c r="MK71" i="1"/>
  <c r="MK30" i="1"/>
  <c r="MK49" i="1"/>
  <c r="LY48" i="1"/>
  <c r="LY64" i="1"/>
  <c r="KC34" i="1"/>
  <c r="KC43" i="1"/>
  <c r="KO13" i="1"/>
  <c r="JE21" i="1"/>
  <c r="JE14" i="1"/>
  <c r="KO80" i="1"/>
  <c r="LY33" i="1"/>
  <c r="LY45" i="1"/>
  <c r="LY100" i="1"/>
  <c r="LY61" i="1"/>
  <c r="LY96" i="1"/>
  <c r="JE95" i="1"/>
  <c r="JE88" i="1"/>
  <c r="LM49" i="1"/>
  <c r="KC11" i="1"/>
  <c r="KC10" i="1"/>
  <c r="LA49" i="1"/>
  <c r="LM61" i="1"/>
  <c r="LM96" i="1"/>
  <c r="JQ13" i="1"/>
  <c r="JQ11" i="1"/>
  <c r="JQ10" i="1"/>
  <c r="LA76" i="1"/>
  <c r="LA25" i="1"/>
  <c r="JQ20" i="1"/>
  <c r="KC71" i="1"/>
  <c r="KC30" i="1"/>
  <c r="LM14" i="1"/>
  <c r="LM21" i="1"/>
  <c r="MW63" i="1"/>
  <c r="JQ97" i="1"/>
  <c r="MK47" i="1"/>
  <c r="LY62" i="1"/>
  <c r="KO35" i="1"/>
  <c r="JQ81" i="1"/>
  <c r="MW20" i="1"/>
  <c r="MK85" i="1"/>
  <c r="MK38" i="1"/>
  <c r="MK83" i="1"/>
  <c r="LA32" i="1"/>
  <c r="LA70" i="1"/>
  <c r="MW77" i="1"/>
  <c r="JQ75" i="1"/>
  <c r="JQ23" i="1"/>
  <c r="KC29" i="1"/>
  <c r="KC24" i="1"/>
  <c r="LY27" i="1"/>
  <c r="LY98" i="1"/>
  <c r="LY36" i="1"/>
  <c r="LY68" i="1"/>
  <c r="KC89" i="1"/>
  <c r="MK99" i="1"/>
  <c r="LM53" i="1"/>
  <c r="KC99" i="1"/>
  <c r="MK69" i="1"/>
  <c r="LM43" i="1"/>
  <c r="MK103" i="1"/>
  <c r="MK19" i="1"/>
  <c r="JQ42" i="1"/>
  <c r="NI78" i="1"/>
  <c r="NI64" i="1"/>
  <c r="NI67" i="1"/>
  <c r="NI57" i="1"/>
  <c r="NI86" i="1"/>
  <c r="NI52" i="1"/>
  <c r="NI47" i="1"/>
  <c r="NI85" i="1"/>
  <c r="NI82" i="1"/>
  <c r="NI35" i="1"/>
  <c r="NI45" i="1"/>
  <c r="NI33" i="1"/>
  <c r="NI100" i="1"/>
  <c r="NI20" i="1"/>
  <c r="NI91" i="1"/>
  <c r="NI51" i="1"/>
  <c r="NI25" i="1"/>
  <c r="NI76" i="1"/>
  <c r="NI26" i="1"/>
  <c r="NI46" i="1"/>
  <c r="NI6" i="1"/>
  <c r="NI14" i="1"/>
  <c r="NI21" i="1"/>
  <c r="NI62" i="1"/>
  <c r="NI88" i="1"/>
  <c r="NI95" i="1"/>
  <c r="NI34" i="1"/>
  <c r="NI89" i="1"/>
  <c r="NI13" i="1"/>
  <c r="NI99" i="1"/>
  <c r="NI23" i="1"/>
  <c r="NI75" i="1"/>
  <c r="NI43" i="1"/>
  <c r="NI70" i="1"/>
  <c r="NI32" i="1"/>
  <c r="NI63" i="1"/>
  <c r="NI48" i="1"/>
  <c r="NI65" i="1"/>
  <c r="NI90" i="1"/>
  <c r="NI69" i="1"/>
  <c r="NI29" i="1"/>
  <c r="NI24" i="1"/>
  <c r="NI66" i="1"/>
  <c r="NI50" i="1"/>
  <c r="NI74" i="1"/>
  <c r="NI80" i="1"/>
  <c r="NI10" i="1"/>
  <c r="NI11" i="1"/>
  <c r="NI55" i="1"/>
  <c r="NI84" i="1"/>
  <c r="NI54" i="1"/>
  <c r="NI8" i="1"/>
  <c r="NI93" i="1"/>
  <c r="NI83" i="1"/>
  <c r="NI38" i="1"/>
  <c r="NI94" i="1"/>
  <c r="NI40" i="1"/>
  <c r="NI59" i="1"/>
  <c r="NI15" i="1"/>
  <c r="NI28" i="1"/>
  <c r="NI56" i="1"/>
  <c r="NI12" i="1"/>
  <c r="NI44" i="1"/>
  <c r="NI5" i="1"/>
  <c r="NI39" i="1"/>
  <c r="NI17" i="1"/>
  <c r="NI42" i="1"/>
  <c r="NI37" i="1"/>
  <c r="NI9" i="1"/>
  <c r="NI16" i="1"/>
  <c r="NI97" i="1"/>
  <c r="NI87" i="1"/>
  <c r="NI22" i="1"/>
  <c r="NI60" i="1"/>
  <c r="NI30" i="1"/>
  <c r="NI71" i="1"/>
  <c r="NI102" i="1"/>
  <c r="NI4" i="1"/>
  <c r="NI73" i="1"/>
  <c r="NI58" i="1"/>
  <c r="NI19" i="1"/>
  <c r="NI103" i="1"/>
  <c r="NI41" i="1"/>
  <c r="NI53" i="1"/>
  <c r="NI72" i="1"/>
  <c r="NI31" i="1"/>
  <c r="NI101" i="1"/>
  <c r="NI79" i="1"/>
  <c r="NI49" i="1"/>
  <c r="NI18" i="1"/>
  <c r="NI96" i="1"/>
  <c r="NI61" i="1"/>
  <c r="NI81" i="1"/>
  <c r="NI77" i="1"/>
  <c r="NI68" i="1"/>
  <c r="NI36" i="1"/>
  <c r="NI98" i="1"/>
  <c r="NI27" i="1"/>
  <c r="NI92" i="1"/>
  <c r="NI7" i="1"/>
  <c r="KD50" i="1" a="1"/>
  <c r="KD66" i="1" a="1"/>
  <c r="KD74" i="1" a="1"/>
  <c r="ML13" i="1" a="1"/>
  <c r="LN103" i="1" a="1"/>
  <c r="LN19" i="1" a="1"/>
  <c r="LN81" i="1" a="1"/>
  <c r="KP4" i="1" a="1"/>
  <c r="KP102" i="1" a="1"/>
  <c r="JR49" i="1" a="1"/>
  <c r="NJ99" i="1" a="1"/>
  <c r="NJ78" i="1" a="1"/>
  <c r="MX87" i="1" a="1"/>
  <c r="MX22" i="1" a="1"/>
  <c r="MX60" i="1" a="1"/>
  <c r="ML20" i="1" a="1"/>
  <c r="LB62" i="1" a="1"/>
  <c r="LZ34" i="1" a="1"/>
  <c r="LZ44" i="1" a="1"/>
  <c r="LZ12" i="1" a="1"/>
  <c r="NJ95" i="1" a="1"/>
  <c r="NJ88" i="1" a="1"/>
  <c r="KD90" i="1" a="1"/>
  <c r="LB83" i="1" a="1"/>
  <c r="LB38" i="1" a="1"/>
  <c r="ML51" i="1" a="1"/>
  <c r="NJ65" i="1" a="1"/>
  <c r="KP69" i="1" a="1"/>
  <c r="NJ61" i="1" a="1"/>
  <c r="NJ96" i="1" a="1"/>
  <c r="LZ52" i="1" a="1"/>
  <c r="JR19" i="1" a="1"/>
  <c r="JR103" i="1" a="1"/>
  <c r="MX53" i="1" a="1"/>
  <c r="LN82" i="1" a="1"/>
  <c r="JR18" i="1" a="1"/>
  <c r="JR73" i="1" a="1"/>
  <c r="KP25" i="1" a="1"/>
  <c r="KP76" i="1" a="1"/>
  <c r="KP12" i="1" a="1"/>
  <c r="KP44" i="1" a="1"/>
  <c r="KP90" i="1" a="1"/>
  <c r="NJ48" i="1" a="1"/>
  <c r="JR24" i="1" a="1"/>
  <c r="JR29" i="1" a="1"/>
  <c r="MX15" i="1" a="1"/>
  <c r="LN54" i="1" a="1"/>
  <c r="LN8" i="1" a="1"/>
  <c r="LN86" i="1" a="1"/>
  <c r="NJ49" i="1" a="1"/>
  <c r="LZ82" i="1" a="1"/>
  <c r="LZ85" i="1" a="1"/>
  <c r="KD80" i="1" a="1"/>
  <c r="KP28" i="1" a="1"/>
  <c r="KP56" i="1" a="1"/>
  <c r="JR57" i="1" a="1"/>
  <c r="MX82" i="1" a="1"/>
  <c r="LB55" i="1" a="1"/>
  <c r="LB84" i="1" a="1"/>
  <c r="NJ82" i="1" a="1"/>
  <c r="LB51" i="1" a="1"/>
  <c r="KP50" i="1" a="1"/>
  <c r="KP66" i="1" a="1"/>
  <c r="KP74" i="1" a="1"/>
  <c r="KP34" i="1" a="1"/>
  <c r="ML34" i="1" a="1"/>
  <c r="JR61" i="1" a="1"/>
  <c r="JR96" i="1" a="1"/>
  <c r="LN20" i="1" a="1"/>
  <c r="ML78" i="1" a="1"/>
  <c r="MX91" i="1" a="1"/>
  <c r="NJ52" i="1" a="1"/>
  <c r="LB102" i="1" a="1"/>
  <c r="LB4" i="1" a="1"/>
  <c r="KD4" i="1" a="1"/>
  <c r="KD102" i="1" a="1"/>
  <c r="ML29" i="1" a="1"/>
  <c r="ML24" i="1" a="1"/>
  <c r="LB53" i="1" a="1"/>
  <c r="NJ55" i="1" a="1"/>
  <c r="NJ84" i="1" a="1"/>
  <c r="JR4" i="1" a="1"/>
  <c r="JR102" i="1" a="1"/>
  <c r="MX54" i="1" a="1"/>
  <c r="MX8" i="1" a="1"/>
  <c r="NJ27" i="1" a="1"/>
  <c r="NJ98" i="1" a="1"/>
  <c r="NJ36" i="1" a="1"/>
  <c r="NJ68" i="1" a="1"/>
  <c r="MX19" i="1" a="1"/>
  <c r="MX103" i="1" a="1"/>
  <c r="MX42" i="1" a="1"/>
  <c r="JR35" i="1" a="1"/>
  <c r="KP65" i="1" a="1"/>
  <c r="LZ90" i="1" a="1"/>
  <c r="LB46" i="1" a="1"/>
  <c r="LB6" i="1" a="1"/>
  <c r="LN25" i="1" a="1"/>
  <c r="LN76" i="1" a="1"/>
  <c r="LN53" i="1" a="1"/>
  <c r="KP79" i="1" a="1"/>
  <c r="KP101" i="1" a="1"/>
  <c r="KD6" i="1" a="1"/>
  <c r="KD46" i="1" a="1"/>
  <c r="LN91" i="1" a="1"/>
  <c r="LB35" i="1" a="1"/>
  <c r="LZ48" i="1" a="1"/>
  <c r="KP80" i="1" a="1"/>
  <c r="KP8" i="1" a="1"/>
  <c r="KP54" i="1" a="1"/>
  <c r="LB73" i="1" a="1"/>
  <c r="MX49" i="1" a="1"/>
  <c r="LB48" i="1" a="1"/>
  <c r="LN46" i="1" a="1"/>
  <c r="LN6" i="1" a="1"/>
  <c r="LB82" i="1" a="1"/>
  <c r="MX80" i="1" a="1"/>
  <c r="LZ45" i="1" a="1"/>
  <c r="LZ33" i="1" a="1"/>
  <c r="LZ100" i="1" a="1"/>
  <c r="LN44" i="1" a="1"/>
  <c r="LN12" i="1" a="1"/>
  <c r="NJ81" i="1" a="1"/>
  <c r="KD51" i="1" a="1"/>
  <c r="ML16" i="1" a="1"/>
  <c r="NJ71" i="1" a="1"/>
  <c r="NJ30" i="1" a="1"/>
  <c r="LN16" i="1" a="1"/>
  <c r="NJ5" i="1" a="1"/>
  <c r="ML57" i="1" a="1"/>
  <c r="NJ34" i="1" a="1"/>
  <c r="ML43" i="1" a="1"/>
  <c r="JR86" i="1" a="1"/>
  <c r="KP9" i="1" a="1"/>
  <c r="KP37" i="1" a="1"/>
  <c r="ML63" i="1" a="1"/>
  <c r="JR67" i="1" a="1"/>
  <c r="KP20" i="1" a="1"/>
  <c r="LZ39" i="1" a="1"/>
  <c r="LZ17" i="1" a="1"/>
  <c r="LB25" i="1" a="1"/>
  <c r="LB76" i="1" a="1"/>
  <c r="LZ58" i="1" a="1"/>
  <c r="ML62" i="1" a="1"/>
  <c r="MX56" i="1" a="1"/>
  <c r="MX28" i="1" a="1"/>
  <c r="LN92" i="1" a="1"/>
  <c r="LN7" i="1" a="1"/>
  <c r="MX46" i="1" a="1"/>
  <c r="MX6" i="1" a="1"/>
  <c r="NJ11" i="1" a="1"/>
  <c r="NJ10" i="1" a="1"/>
  <c r="JR5" i="1" a="1"/>
  <c r="MX99" i="1" a="1"/>
  <c r="KD38" i="1" a="1"/>
  <c r="KD83" i="1" a="1"/>
  <c r="MX97" i="1" a="1"/>
  <c r="LB86" i="1" a="1"/>
  <c r="KD41" i="1" a="1"/>
  <c r="LB70" i="1" a="1"/>
  <c r="LB32" i="1" a="1"/>
  <c r="JR63" i="1" a="1"/>
  <c r="LZ55" i="1" a="1"/>
  <c r="LZ84" i="1" a="1"/>
  <c r="JR30" i="1" a="1"/>
  <c r="JR71" i="1" a="1"/>
  <c r="MX12" i="1" a="1"/>
  <c r="MX44" i="1" a="1"/>
  <c r="JR7" i="1" a="1"/>
  <c r="JR92" i="1" a="1"/>
  <c r="KD5" i="1" a="1"/>
  <c r="KP89" i="1" a="1"/>
  <c r="JR14" i="1" a="1"/>
  <c r="JR21" i="1" a="1"/>
  <c r="ML102" i="1" a="1"/>
  <c r="ML4" i="1" a="1"/>
  <c r="KP43" i="1" a="1"/>
  <c r="KD62" i="1" a="1"/>
  <c r="LZ64" i="1" a="1"/>
  <c r="LN80" i="1" a="1"/>
  <c r="ML96" i="1" a="1"/>
  <c r="ML61" i="1" a="1"/>
  <c r="LZ18" i="1" a="1"/>
  <c r="KP7" i="1" a="1"/>
  <c r="KP92" i="1" a="1"/>
  <c r="MX51" i="1" a="1"/>
  <c r="LB21" i="1" a="1"/>
  <c r="LB14" i="1" a="1"/>
  <c r="LZ75" i="1" a="1"/>
  <c r="LZ23" i="1" a="1"/>
  <c r="LN77" i="1" a="1"/>
  <c r="NJ20" i="1" a="1"/>
  <c r="NJ51" i="1" a="1"/>
  <c r="LB97" i="1" a="1"/>
  <c r="MX81" i="1" a="1"/>
  <c r="LZ68" i="1" a="1"/>
  <c r="LZ36" i="1" a="1"/>
  <c r="LZ98" i="1" a="1"/>
  <c r="LZ27" i="1" a="1"/>
  <c r="LB75" i="1" a="1"/>
  <c r="LB23" i="1" a="1"/>
  <c r="MX25" i="1" a="1"/>
  <c r="MX76" i="1" a="1"/>
  <c r="LZ102" i="1" a="1"/>
  <c r="LZ4" i="1" a="1"/>
  <c r="ML70" i="1" a="1"/>
  <c r="ML32" i="1" a="1"/>
  <c r="MX77" i="1" a="1"/>
  <c r="NJ93" i="1" a="1"/>
  <c r="NJ6" i="1" a="1"/>
  <c r="NJ46" i="1" a="1"/>
  <c r="ML65" i="1" a="1"/>
  <c r="NJ21" i="1" a="1"/>
  <c r="NJ14" i="1" a="1"/>
  <c r="JR28" i="1" a="1"/>
  <c r="JR56" i="1" a="1"/>
  <c r="KP47" i="1" a="1"/>
  <c r="LB80" i="1" a="1"/>
  <c r="KP53" i="1" a="1"/>
  <c r="KP35" i="1" a="1"/>
  <c r="KD30" i="1" a="1"/>
  <c r="KD71" i="1" a="1"/>
  <c r="JR78" i="1" a="1"/>
  <c r="KP32" i="1" a="1"/>
  <c r="KP70" i="1" a="1"/>
  <c r="LZ30" i="1" a="1"/>
  <c r="LZ71" i="1" a="1"/>
  <c r="KP52" i="1" a="1"/>
  <c r="MX57" i="1" a="1"/>
  <c r="JR25" i="1" a="1"/>
  <c r="JR76" i="1" a="1"/>
  <c r="ML67" i="1" a="1"/>
  <c r="NJ42" i="1" a="1"/>
  <c r="MX73" i="1" a="1"/>
  <c r="LB57" i="1" a="1"/>
  <c r="ML18" i="1" a="1"/>
  <c r="LB59" i="1" a="1"/>
  <c r="LZ69" i="1" a="1"/>
  <c r="KP57" i="1" a="1"/>
  <c r="KP22" i="1" a="1"/>
  <c r="KP60" i="1" a="1"/>
  <c r="KP87" i="1" a="1"/>
  <c r="NJ26" i="1" a="1"/>
  <c r="KD93" i="1" a="1"/>
  <c r="JR41" i="1" a="1"/>
  <c r="JR58" i="1" a="1"/>
  <c r="NJ90" i="1" a="1"/>
  <c r="ML26" i="1" a="1"/>
  <c r="KP40" i="1" a="1"/>
  <c r="KP94" i="1" a="1"/>
  <c r="MX39" i="1" a="1"/>
  <c r="MX17" i="1" a="1"/>
  <c r="MX67" i="1" a="1"/>
  <c r="LN15" i="1" a="1"/>
  <c r="KD17" i="1" a="1"/>
  <c r="KD39" i="1" a="1"/>
  <c r="LB72" i="1" a="1"/>
  <c r="LB31" i="1" a="1"/>
  <c r="JR12" i="1" a="1"/>
  <c r="JR44" i="1" a="1"/>
  <c r="LN51" i="1" a="1"/>
  <c r="KP58" i="1" a="1"/>
  <c r="LN57" i="1" a="1"/>
  <c r="LN13" i="1" a="1"/>
  <c r="NJ47" i="1" a="1"/>
  <c r="MX7" i="1" a="1"/>
  <c r="MX92" i="1" a="1"/>
  <c r="LZ78" i="1" a="1"/>
  <c r="KD9" i="1" a="1"/>
  <c r="KD37" i="1" a="1"/>
  <c r="LN29" i="1" a="1"/>
  <c r="LN24" i="1" a="1"/>
  <c r="KP97" i="1" a="1"/>
  <c r="ML91" i="1" a="1"/>
  <c r="LB34" i="1" a="1"/>
  <c r="KD97" i="1" a="1"/>
  <c r="LB85" i="1" a="1"/>
  <c r="MX13" i="1" a="1"/>
  <c r="MX85" i="1" a="1"/>
  <c r="LN99" i="1" a="1"/>
  <c r="KD47" i="1" a="1"/>
  <c r="LZ62" i="1" a="1"/>
  <c r="KD59" i="1" a="1"/>
  <c r="NJ35" i="1" a="1"/>
  <c r="LB99" i="1" a="1"/>
  <c r="NJ100" i="1" a="1"/>
  <c r="NJ33" i="1" a="1"/>
  <c r="NJ45" i="1" a="1"/>
  <c r="MX43" i="1" a="1"/>
  <c r="JR69" i="1" a="1"/>
  <c r="LB15" i="1" a="1"/>
  <c r="LN58" i="1" a="1"/>
  <c r="KP14" i="1" a="1"/>
  <c r="KP21" i="1" a="1"/>
  <c r="LN39" i="1" a="1"/>
  <c r="LN17" i="1" a="1"/>
  <c r="JR99" i="1" a="1"/>
  <c r="KP67" i="1" a="1"/>
  <c r="KP55" i="1" a="1"/>
  <c r="KP84" i="1" a="1"/>
  <c r="JR10" i="1" a="1"/>
  <c r="JR11" i="1" a="1"/>
  <c r="LB91" i="1" a="1"/>
  <c r="ML64" i="1" a="1"/>
  <c r="LB94" i="1" a="1"/>
  <c r="LB40" i="1" a="1"/>
  <c r="LZ73" i="1" a="1"/>
  <c r="NJ89" i="1" a="1"/>
  <c r="JR89" i="1" a="1"/>
  <c r="LB88" i="1" a="1"/>
  <c r="LB95" i="1" a="1"/>
  <c r="JR62" i="1" a="1"/>
  <c r="NJ64" i="1" a="1"/>
  <c r="ML11" i="1" a="1"/>
  <c r="ML10" i="1" a="1"/>
  <c r="LB90" i="1" a="1"/>
  <c r="JR64" i="1" a="1"/>
  <c r="ML85" i="1" a="1"/>
  <c r="LB68" i="1" a="1"/>
  <c r="LB36" i="1" a="1"/>
  <c r="LB98" i="1" a="1"/>
  <c r="LB27" i="1" a="1"/>
  <c r="LN66" i="1" a="1"/>
  <c r="LN50" i="1" a="1"/>
  <c r="LN74" i="1" a="1"/>
  <c r="NJ70" i="1" a="1"/>
  <c r="NJ32" i="1" a="1"/>
  <c r="KP30" i="1" a="1"/>
  <c r="KP71" i="1" a="1"/>
  <c r="LN55" i="1" a="1"/>
  <c r="LN84" i="1" a="1"/>
  <c r="JR8" i="1" a="1"/>
  <c r="JR54" i="1" a="1"/>
  <c r="JR17" i="1" a="1"/>
  <c r="JR39" i="1" a="1"/>
  <c r="JR42" i="1" a="1"/>
  <c r="MX62" i="1" a="1"/>
  <c r="LB93" i="1" a="1"/>
  <c r="MX89" i="1" a="1"/>
  <c r="KD34" i="1" a="1"/>
  <c r="LN70" i="1" a="1"/>
  <c r="LN32" i="1" a="1"/>
  <c r="KD55" i="1" a="1"/>
  <c r="KD84" i="1" a="1"/>
  <c r="LZ25" i="1" a="1"/>
  <c r="LZ76" i="1" a="1"/>
  <c r="KP73" i="1" a="1"/>
  <c r="ML54" i="1" a="1"/>
  <c r="ML8" i="1" a="1"/>
  <c r="JR79" i="1" a="1"/>
  <c r="JR101" i="1" a="1"/>
  <c r="KD73" i="1" a="1"/>
  <c r="LB18" i="1" a="1"/>
  <c r="LB69" i="1" a="1"/>
  <c r="KD20" i="1" a="1"/>
  <c r="KD82" i="1" a="1"/>
  <c r="MX65" i="1" a="1"/>
  <c r="NJ77" i="1" a="1"/>
  <c r="MX26" i="1" a="1"/>
  <c r="KD28" i="1" a="1"/>
  <c r="KD56" i="1" a="1"/>
  <c r="KP16" i="1" a="1"/>
  <c r="MX86" i="1" a="1"/>
  <c r="JR51" i="1" a="1"/>
  <c r="LN43" i="1" a="1"/>
  <c r="ML23" i="1" a="1"/>
  <c r="ML75" i="1" a="1"/>
  <c r="ML90" i="1" a="1"/>
  <c r="LB49" i="1" a="1"/>
  <c r="KD31" i="1" a="1"/>
  <c r="KD72" i="1" a="1"/>
  <c r="LZ66" i="1" a="1"/>
  <c r="LZ50" i="1" a="1"/>
  <c r="LZ74" i="1" a="1"/>
  <c r="JR40" i="1" a="1"/>
  <c r="JR94" i="1" a="1"/>
  <c r="LZ97" i="1" a="1"/>
  <c r="ML83" i="1" a="1"/>
  <c r="ML38" i="1" a="1"/>
  <c r="ML21" i="1" a="1"/>
  <c r="ML14" i="1" a="1"/>
  <c r="KP19" i="1" a="1"/>
  <c r="KP103" i="1" a="1"/>
  <c r="LZ35" i="1" a="1"/>
  <c r="JR77" i="1" a="1"/>
  <c r="JR26" i="1" a="1"/>
  <c r="JR65" i="1" a="1"/>
  <c r="LZ63" i="1" a="1"/>
  <c r="LN68" i="1" a="1"/>
  <c r="LN36" i="1" a="1"/>
  <c r="LN98" i="1" a="1"/>
  <c r="LN27" i="1" a="1"/>
  <c r="LB64" i="1" a="1"/>
  <c r="JR90" i="1" a="1"/>
  <c r="LB78" i="1" a="1"/>
  <c r="KD77" i="1" a="1"/>
  <c r="LN88" i="1" a="1"/>
  <c r="LN95" i="1" a="1"/>
  <c r="LZ83" i="1" a="1"/>
  <c r="LZ38" i="1" a="1"/>
  <c r="ML94" i="1" a="1"/>
  <c r="ML40" i="1" a="1"/>
  <c r="LZ16" i="1" a="1"/>
  <c r="JR32" i="1" a="1"/>
  <c r="JR70" i="1" a="1"/>
  <c r="NJ69" i="1" a="1"/>
  <c r="LB5" i="1" a="1"/>
  <c r="KP18" i="1" a="1"/>
  <c r="NJ39" i="1" a="1"/>
  <c r="NJ17" i="1" a="1"/>
  <c r="KP49" i="1" a="1"/>
  <c r="MX47" i="1" a="1"/>
  <c r="LZ80" i="1" a="1"/>
  <c r="ML12" i="1" a="1"/>
  <c r="ML44" i="1" a="1"/>
  <c r="KD33" i="1" a="1"/>
  <c r="KD45" i="1" a="1"/>
  <c r="KD100" i="1" a="1"/>
  <c r="LN72" i="1" a="1"/>
  <c r="LN31" i="1" a="1"/>
  <c r="LZ93" i="1" a="1"/>
  <c r="LN94" i="1" a="1"/>
  <c r="LN40" i="1" a="1"/>
  <c r="KD32" i="1" a="1"/>
  <c r="KD70" i="1" a="1"/>
  <c r="JR15" i="1" a="1"/>
  <c r="KD40" i="1" a="1"/>
  <c r="KD94" i="1" a="1"/>
  <c r="JR53" i="1" a="1"/>
  <c r="MX101" i="1" a="1"/>
  <c r="MX79" i="1" a="1"/>
  <c r="NJ58" i="1" a="1"/>
  <c r="JR93" i="1" a="1"/>
  <c r="LZ53" i="1" a="1"/>
  <c r="KD99" i="1" a="1"/>
  <c r="NJ13" i="1" a="1"/>
  <c r="NJ57" i="1" a="1"/>
  <c r="MX11" i="1" a="1"/>
  <c r="MX10" i="1" a="1"/>
  <c r="KD79" i="1" a="1"/>
  <c r="KD101" i="1" a="1"/>
  <c r="LN63" i="1" a="1"/>
  <c r="JR27" i="1" a="1"/>
  <c r="JR36" i="1" a="1"/>
  <c r="JR68" i="1" a="1"/>
  <c r="JR98" i="1" a="1"/>
  <c r="LN30" i="1" a="1"/>
  <c r="LN71" i="1" a="1"/>
  <c r="LZ51" i="1" a="1"/>
  <c r="LN65" i="1" a="1"/>
  <c r="LZ29" i="1" a="1"/>
  <c r="LZ24" i="1" a="1"/>
  <c r="LZ20" i="1" a="1"/>
  <c r="NJ56" i="1" a="1"/>
  <c r="NJ28" i="1" a="1"/>
  <c r="ML48" i="1" a="1"/>
  <c r="LB81" i="1" a="1"/>
  <c r="LZ86" i="1" a="1"/>
  <c r="ML92" i="1" a="1"/>
  <c r="ML7" i="1" a="1"/>
  <c r="JR52" i="1" a="1"/>
  <c r="KP85" i="1" a="1"/>
  <c r="MX21" i="1" a="1"/>
  <c r="MX14" i="1" a="1"/>
  <c r="ML5" i="1" a="1"/>
  <c r="ML35" i="1" a="1"/>
  <c r="LZ21" i="1" a="1"/>
  <c r="LZ14" i="1" a="1"/>
  <c r="NJ16" i="1" a="1"/>
  <c r="JR13" i="1" a="1"/>
  <c r="JR34" i="1" a="1"/>
  <c r="JR43" i="1" a="1"/>
  <c r="LN78" i="1" a="1"/>
  <c r="JR95" i="1" a="1"/>
  <c r="JR88" i="1" a="1"/>
  <c r="JR16" i="1" a="1"/>
  <c r="KD22" i="1" a="1"/>
  <c r="KD60" i="1" a="1"/>
  <c r="KD87" i="1" a="1"/>
  <c r="KD13" i="1" a="1"/>
  <c r="NJ41" i="1" a="1"/>
  <c r="KP23" i="1" a="1"/>
  <c r="KP75" i="1" a="1"/>
  <c r="LN34" i="1" a="1"/>
  <c r="ML42" i="1" a="1"/>
  <c r="JR9" i="1" a="1"/>
  <c r="JR37" i="1" a="1"/>
  <c r="ML97" i="1" a="1"/>
  <c r="KP81" i="1" a="1"/>
  <c r="LB101" i="1" a="1"/>
  <c r="LB79" i="1" a="1"/>
  <c r="MX20" i="1" a="1"/>
  <c r="LZ15" i="1" a="1"/>
  <c r="JR31" i="1" a="1"/>
  <c r="JR72" i="1" a="1"/>
  <c r="KD18" i="1" a="1"/>
  <c r="KD85" i="1" a="1"/>
  <c r="LB45" i="1" a="1"/>
  <c r="LB33" i="1" a="1"/>
  <c r="LB100" i="1" a="1"/>
  <c r="LZ5" i="1" a="1"/>
  <c r="JR80" i="1" a="1"/>
  <c r="LZ37" i="1" a="1"/>
  <c r="LZ9" i="1" a="1"/>
  <c r="KD91" i="1" a="1"/>
  <c r="MX63" i="1" a="1"/>
  <c r="KD61" i="1" a="1"/>
  <c r="KD96" i="1" a="1"/>
  <c r="LN93" i="1" a="1"/>
  <c r="LB63" i="1" a="1"/>
  <c r="LB52" i="1" a="1"/>
  <c r="LZ26" i="1" a="1"/>
  <c r="LZ49" i="1" a="1"/>
  <c r="KD53" i="1" a="1"/>
  <c r="ML66" i="1" a="1"/>
  <c r="ML50" i="1" a="1"/>
  <c r="ML74" i="1" a="1"/>
  <c r="LZ88" i="1" a="1"/>
  <c r="LZ95" i="1" a="1"/>
  <c r="NJ7" i="1" a="1"/>
  <c r="NJ92" i="1" a="1"/>
  <c r="NJ102" i="1" a="1"/>
  <c r="NJ4" i="1" a="1"/>
  <c r="KP99" i="1" a="1"/>
  <c r="LN37" i="1" a="1"/>
  <c r="LN9" i="1" a="1"/>
  <c r="LN35" i="1" a="1"/>
  <c r="LB67" i="1" a="1"/>
  <c r="ML53" i="1" a="1"/>
  <c r="KD78" i="1" a="1"/>
  <c r="MX23" i="1" a="1"/>
  <c r="MX75" i="1" a="1"/>
  <c r="MX35" i="1" a="1"/>
  <c r="ML93" i="1" a="1"/>
  <c r="LZ59" i="1" a="1"/>
  <c r="NJ103" i="1" a="1"/>
  <c r="NJ19" i="1" a="1"/>
  <c r="NJ38" i="1" a="1"/>
  <c r="NJ83" i="1" a="1"/>
  <c r="NJ9" i="1" a="1"/>
  <c r="NJ37" i="1" a="1"/>
  <c r="LN69" i="1" a="1"/>
  <c r="ML99" i="1" a="1"/>
  <c r="ML52" i="1" a="1"/>
  <c r="LN102" i="1" a="1"/>
  <c r="LN4" i="1" a="1"/>
  <c r="LN26" i="1" a="1"/>
  <c r="NJ59" i="1" a="1"/>
  <c r="KD19" i="1" a="1"/>
  <c r="KD103" i="1" a="1"/>
  <c r="ML55" i="1" a="1"/>
  <c r="ML84" i="1" a="1"/>
  <c r="LZ87" i="1" a="1"/>
  <c r="LZ22" i="1" a="1"/>
  <c r="LZ60" i="1" a="1"/>
  <c r="KP48" i="1" a="1"/>
  <c r="ML86" i="1" a="1"/>
  <c r="ML49" i="1" a="1"/>
  <c r="KD88" i="1" a="1"/>
  <c r="KD95" i="1" a="1"/>
  <c r="JR33" i="1" a="1"/>
  <c r="JR45" i="1" a="1"/>
  <c r="JR100" i="1" a="1"/>
  <c r="LB26" i="1" a="1"/>
  <c r="ML73" i="1" a="1"/>
  <c r="KD89" i="1" a="1"/>
  <c r="LB42" i="1" a="1"/>
  <c r="MX94" i="1" a="1"/>
  <c r="MX40" i="1" a="1"/>
  <c r="LB54" i="1" a="1"/>
  <c r="LB8" i="1" a="1"/>
  <c r="LB39" i="1" a="1"/>
  <c r="LB17" i="1" a="1"/>
  <c r="LN52" i="1" a="1"/>
  <c r="LZ101" i="1" a="1"/>
  <c r="LZ79" i="1" a="1"/>
  <c r="LB29" i="1" a="1"/>
  <c r="LB24" i="1" a="1"/>
  <c r="KP33" i="1" a="1"/>
  <c r="KP45" i="1" a="1"/>
  <c r="KP100" i="1" a="1"/>
  <c r="KP88" i="1" a="1"/>
  <c r="KP95" i="1" a="1"/>
  <c r="KP86" i="1" a="1"/>
  <c r="LN5" i="1" a="1"/>
  <c r="LZ11" i="1" a="1"/>
  <c r="LZ10" i="1" a="1"/>
  <c r="LZ81" i="1" a="1"/>
  <c r="LZ43" i="1" a="1"/>
  <c r="LB41" i="1" a="1"/>
  <c r="MX16" i="1" a="1"/>
  <c r="MX5" i="1" a="1"/>
  <c r="MX34" i="1" a="1"/>
  <c r="KD23" i="1" a="1"/>
  <c r="KD75" i="1" a="1"/>
  <c r="MX69" i="1" a="1"/>
  <c r="ML45" i="1" a="1"/>
  <c r="ML33" i="1" a="1"/>
  <c r="ML100" i="1" a="1"/>
  <c r="ML15" i="1" a="1"/>
  <c r="KP26" i="1" a="1"/>
  <c r="LZ94" i="1" a="1"/>
  <c r="LZ40" i="1" a="1"/>
  <c r="LN21" i="1" a="1"/>
  <c r="LN14" i="1" a="1"/>
  <c r="KP91" i="1" a="1"/>
  <c r="NJ101" i="1" a="1"/>
  <c r="NJ79" i="1" a="1"/>
  <c r="ML87" i="1" a="1"/>
  <c r="ML22" i="1" a="1"/>
  <c r="ML60" i="1" a="1"/>
  <c r="LZ72" i="1" a="1"/>
  <c r="LZ31" i="1" a="1"/>
  <c r="MX48" i="1" a="1"/>
  <c r="NJ60" i="1" a="1"/>
  <c r="NJ22" i="1" a="1"/>
  <c r="NJ87" i="1" a="1"/>
  <c r="MX9" i="1" a="1"/>
  <c r="MX37" i="1" a="1"/>
  <c r="KD24" i="1" a="1"/>
  <c r="KD29" i="1" a="1"/>
  <c r="MX29" i="1" a="1"/>
  <c r="MX24" i="1" a="1"/>
  <c r="MX18" i="1" a="1"/>
  <c r="JR47" i="1" a="1"/>
  <c r="LN67" i="1" a="1"/>
  <c r="LN11" i="1" a="1"/>
  <c r="LN10" i="1" a="1"/>
  <c r="KD86" i="1" a="1"/>
  <c r="ML69" i="1" a="1"/>
  <c r="LN28" i="1" a="1"/>
  <c r="LN56" i="1" a="1"/>
  <c r="NJ40" i="1" a="1"/>
  <c r="NJ94" i="1" a="1"/>
  <c r="LZ103" i="1" a="1"/>
  <c r="LZ19" i="1" a="1"/>
  <c r="NJ15" i="1" a="1"/>
  <c r="ML81" i="1" a="1"/>
  <c r="MX55" i="1" a="1"/>
  <c r="MX84" i="1" a="1"/>
  <c r="LB11" i="1" a="1"/>
  <c r="LB10" i="1" a="1"/>
  <c r="JR6" i="1" a="1"/>
  <c r="JR46" i="1" a="1"/>
  <c r="KD35" i="1" a="1"/>
  <c r="KD65" i="1" a="1"/>
  <c r="LN73" i="1" a="1"/>
  <c r="KD12" i="1" a="1"/>
  <c r="KD44" i="1" a="1"/>
  <c r="LZ89" i="1" a="1"/>
  <c r="LB44" i="1" a="1"/>
  <c r="LB12" i="1" a="1"/>
  <c r="MX41" i="1" a="1"/>
  <c r="KP77" i="1" a="1"/>
  <c r="KD52" i="1" a="1"/>
  <c r="KP41" i="1" a="1"/>
  <c r="KP62" i="1" a="1"/>
  <c r="JR59" i="1" a="1"/>
  <c r="KP51" i="1" a="1"/>
  <c r="KD69" i="1" a="1"/>
  <c r="LN83" i="1" a="1"/>
  <c r="LN38" i="1" a="1"/>
  <c r="ML25" i="1" a="1"/>
  <c r="ML76" i="1" a="1"/>
  <c r="LB16" i="1" a="1"/>
  <c r="LZ65" i="1" a="1"/>
  <c r="MX93" i="1" a="1"/>
  <c r="MX52" i="1" a="1"/>
  <c r="MX66" i="1" a="1"/>
  <c r="MX50" i="1" a="1"/>
  <c r="MX74" i="1" a="1"/>
  <c r="KD48" i="1" a="1"/>
  <c r="LZ70" i="1" a="1"/>
  <c r="LZ32" i="1" a="1"/>
  <c r="LZ28" i="1" a="1"/>
  <c r="LZ56" i="1" a="1"/>
  <c r="LN90" i="1" a="1"/>
  <c r="LB47" i="1" a="1"/>
  <c r="ML19" i="1" a="1"/>
  <c r="ML103" i="1" a="1"/>
  <c r="ML89" i="1" a="1"/>
  <c r="KP78" i="1" a="1"/>
  <c r="LN96" i="1" a="1"/>
  <c r="LN61" i="1" a="1"/>
  <c r="LZ47" i="1" a="1"/>
  <c r="JR38" i="1" a="1"/>
  <c r="JR83" i="1" a="1"/>
  <c r="KP6" i="1" a="1"/>
  <c r="KP46" i="1" a="1"/>
  <c r="JR82" i="1" a="1"/>
  <c r="JR20" i="1" a="1"/>
  <c r="LZ42" i="1" a="1"/>
  <c r="ML37" i="1" a="1"/>
  <c r="ML9" i="1" a="1"/>
  <c r="NJ85" i="1" a="1"/>
  <c r="LB77" i="1" a="1"/>
  <c r="JR23" i="1" a="1"/>
  <c r="JR75" i="1" a="1"/>
  <c r="KP5" i="1" a="1"/>
  <c r="LB43" i="1" a="1"/>
  <c r="JR55" i="1" a="1"/>
  <c r="JR84" i="1" a="1"/>
  <c r="NJ80" i="1" a="1"/>
  <c r="LB89" i="1" a="1"/>
  <c r="ML82" i="1" a="1"/>
  <c r="KD7" i="1" a="1"/>
  <c r="KD92" i="1" a="1"/>
  <c r="JR85" i="1" a="1"/>
  <c r="KP24" i="1" a="1"/>
  <c r="KP29" i="1" a="1"/>
  <c r="KD81" i="1" a="1"/>
  <c r="KD14" i="1" a="1"/>
  <c r="KD21" i="1" a="1"/>
  <c r="KD43" i="1" a="1"/>
  <c r="LN97" i="1" a="1"/>
  <c r="KP61" i="1" a="1"/>
  <c r="KP96" i="1" a="1"/>
  <c r="MX68" i="1" a="1"/>
  <c r="MX36" i="1" a="1"/>
  <c r="MX98" i="1" a="1"/>
  <c r="MX27" i="1" a="1"/>
  <c r="KD8" i="1" a="1"/>
  <c r="KD54" i="1" a="1"/>
  <c r="NJ24" i="1" a="1"/>
  <c r="NJ29" i="1" a="1"/>
  <c r="KP13" i="1" a="1"/>
  <c r="LZ46" i="1" a="1"/>
  <c r="LZ6" i="1" a="1"/>
  <c r="KD63" i="1" a="1"/>
  <c r="MX102" i="1" a="1"/>
  <c r="MX4" i="1" a="1"/>
  <c r="ML101" i="1" a="1"/>
  <c r="ML79" i="1" a="1"/>
  <c r="NJ53" i="1" a="1"/>
  <c r="MX45" i="1" a="1"/>
  <c r="MX33" i="1" a="1"/>
  <c r="MX100" i="1" a="1"/>
  <c r="ML80" i="1" a="1"/>
  <c r="KP17" i="1" a="1"/>
  <c r="KP39" i="1" a="1"/>
  <c r="NJ67" i="1" a="1"/>
  <c r="ML39" i="1" a="1"/>
  <c r="ML17" i="1" a="1"/>
  <c r="MX58" i="1" a="1"/>
  <c r="ML46" i="1" a="1"/>
  <c r="ML6" i="1" a="1"/>
  <c r="ML30" i="1" a="1"/>
  <c r="ML71" i="1" a="1"/>
  <c r="NJ86" i="1" a="1"/>
  <c r="ML59" i="1" a="1"/>
  <c r="KD67" i="1" a="1"/>
  <c r="ML31" i="1" a="1"/>
  <c r="ML72" i="1" a="1"/>
  <c r="KP10" i="1" a="1"/>
  <c r="KP11" i="1" a="1"/>
  <c r="MX64" i="1" a="1"/>
  <c r="ML41" i="1" a="1"/>
  <c r="MX30" i="1" a="1"/>
  <c r="MX71" i="1" a="1"/>
  <c r="KD16" i="1" a="1"/>
  <c r="LN64" i="1" a="1"/>
  <c r="LB20" i="1" a="1"/>
  <c r="KD57" i="1" a="1"/>
  <c r="KD27" i="1" a="1"/>
  <c r="KD36" i="1" a="1"/>
  <c r="KD68" i="1" a="1"/>
  <c r="KD98" i="1" a="1"/>
  <c r="NJ63" i="1" a="1"/>
  <c r="KP59" i="1" a="1"/>
  <c r="LZ99" i="1" a="1"/>
  <c r="LB66" i="1" a="1"/>
  <c r="LB50" i="1" a="1"/>
  <c r="LB74" i="1" a="1"/>
  <c r="JR50" i="1" a="1"/>
  <c r="JR66" i="1" a="1"/>
  <c r="JR74" i="1" a="1"/>
  <c r="KP42" i="1" a="1"/>
  <c r="LB13" i="1" a="1"/>
  <c r="JR48" i="1" a="1"/>
  <c r="KP93" i="1" a="1"/>
  <c r="LB65" i="1" a="1"/>
  <c r="LB87" i="1" a="1"/>
  <c r="LB22" i="1" a="1"/>
  <c r="LB60" i="1" a="1"/>
  <c r="NJ25" i="1" a="1"/>
  <c r="NJ76" i="1" a="1"/>
  <c r="LB37" i="1" a="1"/>
  <c r="LB9" i="1" a="1"/>
  <c r="MX88" i="1" a="1"/>
  <c r="MX95" i="1" a="1"/>
  <c r="MX83" i="1" a="1"/>
  <c r="MX38" i="1" a="1"/>
  <c r="LN18" i="1" a="1"/>
  <c r="MX31" i="1" a="1"/>
  <c r="MX72" i="1" a="1"/>
  <c r="KD49" i="1" a="1"/>
  <c r="JR91" i="1" a="1"/>
  <c r="LZ77" i="1" a="1"/>
  <c r="MX78" i="1" a="1"/>
  <c r="KD10" i="1" a="1"/>
  <c r="KD11" i="1" a="1"/>
  <c r="NJ12" i="1" a="1"/>
  <c r="NJ44" i="1" a="1"/>
  <c r="LN48" i="1" a="1"/>
  <c r="LB92" i="1" a="1"/>
  <c r="LB7" i="1" a="1"/>
  <c r="NJ97" i="1" a="1"/>
  <c r="KD25" i="1" a="1"/>
  <c r="KD76" i="1" a="1"/>
  <c r="LZ67" i="1" a="1"/>
  <c r="LB28" i="1" a="1"/>
  <c r="LB56" i="1" a="1"/>
  <c r="ML58" i="1" a="1"/>
  <c r="LN42" i="1" a="1"/>
  <c r="ML88" i="1" a="1"/>
  <c r="ML95" i="1" a="1"/>
  <c r="MX90" i="1" a="1"/>
  <c r="ML77" i="1" a="1"/>
  <c r="LN87" i="1" a="1"/>
  <c r="LN22" i="1" a="1"/>
  <c r="LN60" i="1" a="1"/>
  <c r="LN49" i="1" a="1"/>
  <c r="KP27" i="1" a="1"/>
  <c r="KP36" i="1" a="1"/>
  <c r="KP68" i="1" a="1"/>
  <c r="KP98" i="1" a="1"/>
  <c r="JR81" i="1" a="1"/>
  <c r="NJ74" i="1" a="1"/>
  <c r="NJ50" i="1" a="1"/>
  <c r="NJ66" i="1" a="1"/>
  <c r="ML47" i="1" a="1"/>
  <c r="LN41" i="1" a="1"/>
  <c r="NJ18" i="1" a="1"/>
  <c r="LZ54" i="1" a="1"/>
  <c r="LZ8" i="1" a="1"/>
  <c r="KD64" i="1" a="1"/>
  <c r="NJ91" i="1" a="1"/>
  <c r="NJ43" i="1" a="1"/>
  <c r="LN101" i="1" a="1"/>
  <c r="LN79" i="1" a="1"/>
  <c r="LN59" i="1" a="1"/>
  <c r="LB103" i="1" a="1"/>
  <c r="LB19" i="1" a="1"/>
  <c r="JR22" i="1" a="1"/>
  <c r="JR60" i="1" a="1"/>
  <c r="JR87" i="1" a="1"/>
  <c r="KP31" i="1" a="1"/>
  <c r="KP72" i="1" a="1"/>
  <c r="LB58" i="1" a="1"/>
  <c r="JR97" i="1" a="1"/>
  <c r="KP15" i="1" a="1"/>
  <c r="LB30" i="1" a="1"/>
  <c r="LB71" i="1" a="1"/>
  <c r="MX96" i="1" a="1"/>
  <c r="MX61" i="1" a="1"/>
  <c r="KP64" i="1" a="1"/>
  <c r="NJ23" i="1" a="1"/>
  <c r="NJ75" i="1" a="1"/>
  <c r="LZ13" i="1" a="1"/>
  <c r="LB96" i="1" a="1"/>
  <c r="LB61" i="1" a="1"/>
  <c r="KD26" i="1" a="1"/>
  <c r="NJ8" i="1" a="1"/>
  <c r="NJ54" i="1" a="1"/>
  <c r="MX59" i="1" a="1"/>
  <c r="LN75" i="1" a="1"/>
  <c r="LN23" i="1" a="1"/>
  <c r="LN85" i="1" a="1"/>
  <c r="KP63" i="1" a="1"/>
  <c r="KP38" i="1" a="1"/>
  <c r="KP83" i="1" a="1"/>
  <c r="NJ73" i="1" a="1"/>
  <c r="KD15" i="1" a="1"/>
  <c r="NJ62" i="1" a="1"/>
  <c r="LZ96" i="1" a="1"/>
  <c r="LZ61" i="1" a="1"/>
  <c r="LZ57" i="1" a="1"/>
  <c r="LN45" i="1" a="1"/>
  <c r="LN33" i="1" a="1"/>
  <c r="LN100" i="1" a="1"/>
  <c r="LN89" i="1" a="1"/>
  <c r="LZ92" i="1" a="1"/>
  <c r="LZ7" i="1" a="1"/>
  <c r="LZ41" i="1" a="1"/>
  <c r="ML56" i="1" a="1"/>
  <c r="ML28" i="1" a="1"/>
  <c r="KP82" i="1" a="1"/>
  <c r="LN62" i="1" a="1"/>
  <c r="MX70" i="1" a="1"/>
  <c r="MX32" i="1" a="1"/>
  <c r="NJ31" i="1" a="1"/>
  <c r="NJ72" i="1" a="1"/>
  <c r="LZ91" i="1" a="1"/>
  <c r="LN47" i="1" a="1"/>
  <c r="KD58" i="1" a="1"/>
  <c r="ML68" i="1" a="1"/>
  <c r="ML36" i="1" a="1"/>
  <c r="ML98" i="1" a="1"/>
  <c r="ML27" i="1" a="1"/>
  <c r="KD42" i="1" a="1"/>
  <c r="NV38" i="1" a="1"/>
  <c r="NV83" i="1" a="1"/>
  <c r="NV24" i="1" a="1"/>
  <c r="NV29" i="1" a="1"/>
  <c r="NV43" i="1" a="1"/>
  <c r="NV82" i="1" a="1"/>
  <c r="NV95" i="1" a="1"/>
  <c r="NV88" i="1" a="1"/>
  <c r="NV57" i="1" a="1"/>
  <c r="NV74" i="1" a="1"/>
  <c r="NV50" i="1" a="1"/>
  <c r="NV66" i="1" a="1"/>
  <c r="NV65" i="1" a="1"/>
  <c r="NV69" i="1" a="1"/>
  <c r="NV91" i="1" a="1"/>
  <c r="NV15" i="1" a="1"/>
  <c r="NV13" i="1" a="1"/>
  <c r="NV5" i="1" a="1"/>
  <c r="NV17" i="1" a="1"/>
  <c r="NV39" i="1" a="1"/>
  <c r="NV59" i="1" a="1"/>
  <c r="NV31" i="1" a="1"/>
  <c r="NV72" i="1" a="1"/>
  <c r="NV80" i="1" a="1"/>
  <c r="NV77" i="1" a="1"/>
  <c r="NV40" i="1" a="1"/>
  <c r="NV94" i="1" a="1"/>
  <c r="NV21" i="1" a="1"/>
  <c r="NV14" i="1" a="1"/>
  <c r="NV93" i="1" a="1"/>
  <c r="NV4" i="1" a="1"/>
  <c r="NV102" i="1" a="1"/>
  <c r="NV9" i="1" a="1"/>
  <c r="NV37" i="1" a="1"/>
  <c r="NV100" i="1" a="1"/>
  <c r="NV33" i="1" a="1"/>
  <c r="NV45" i="1" a="1"/>
  <c r="NV76" i="1" a="1"/>
  <c r="NV25" i="1" a="1"/>
  <c r="NV85" i="1" a="1"/>
  <c r="NV35" i="1" a="1"/>
  <c r="NV90" i="1" a="1"/>
  <c r="NV61" i="1" a="1"/>
  <c r="NV96" i="1" a="1"/>
  <c r="NV7" i="1" a="1"/>
  <c r="NV92" i="1" a="1"/>
  <c r="NV44" i="1" a="1"/>
  <c r="NV12" i="1" a="1"/>
  <c r="NV103" i="1" a="1"/>
  <c r="NV19" i="1" a="1"/>
  <c r="NV64" i="1" a="1"/>
  <c r="NV81" i="1" a="1"/>
  <c r="NV18" i="1" a="1"/>
  <c r="NV41" i="1" a="1"/>
  <c r="NV51" i="1" a="1"/>
  <c r="NV48" i="1" a="1"/>
  <c r="NV8" i="1" a="1"/>
  <c r="NV54" i="1" a="1"/>
  <c r="NV60" i="1" a="1"/>
  <c r="NV22" i="1" a="1"/>
  <c r="NV87" i="1" a="1"/>
  <c r="NV49" i="1" a="1"/>
  <c r="NV78" i="1" a="1"/>
  <c r="NV6" i="1" a="1"/>
  <c r="NV46" i="1" a="1"/>
  <c r="NV53" i="1" a="1"/>
  <c r="NV75" i="1" a="1"/>
  <c r="NV23" i="1" a="1"/>
  <c r="NV67" i="1" a="1"/>
  <c r="NV73" i="1" a="1"/>
  <c r="NV42" i="1" a="1"/>
  <c r="NV27" i="1" a="1"/>
  <c r="NV98" i="1" a="1"/>
  <c r="NV36" i="1" a="1"/>
  <c r="NV68" i="1" a="1"/>
  <c r="NV11" i="1" a="1"/>
  <c r="NV10" i="1" a="1"/>
  <c r="NV62" i="1" a="1"/>
  <c r="NV89" i="1" a="1"/>
  <c r="NV71" i="1" a="1"/>
  <c r="NV30" i="1" a="1"/>
  <c r="NV79" i="1" a="1"/>
  <c r="NV101" i="1" a="1"/>
  <c r="NV56" i="1" a="1"/>
  <c r="NV28" i="1" a="1"/>
  <c r="NV99" i="1" a="1"/>
  <c r="NV97" i="1" a="1"/>
  <c r="NV52" i="1" a="1"/>
  <c r="NV34" i="1" a="1"/>
  <c r="NV20" i="1" a="1"/>
  <c r="NV84" i="1" a="1"/>
  <c r="NV55" i="1" a="1"/>
  <c r="NV86" i="1" a="1"/>
  <c r="NV47" i="1" a="1"/>
  <c r="NV63" i="1" a="1"/>
  <c r="NV32" i="1" a="1"/>
  <c r="NV70" i="1" a="1"/>
  <c r="NV26" i="1" a="1"/>
  <c r="NV16" i="1" a="1"/>
  <c r="NV58" i="1" a="1"/>
  <c r="KD42" i="1" l="1"/>
  <c r="ML27" i="1"/>
  <c r="ML98" i="1"/>
  <c r="ML36" i="1"/>
  <c r="ML68" i="1"/>
  <c r="KD58" i="1"/>
  <c r="LN47" i="1"/>
  <c r="LZ91" i="1"/>
  <c r="NJ72" i="1"/>
  <c r="NJ31" i="1"/>
  <c r="MX32" i="1"/>
  <c r="MX70" i="1"/>
  <c r="LN62" i="1"/>
  <c r="KP82" i="1"/>
  <c r="ML28" i="1"/>
  <c r="ML56" i="1"/>
  <c r="LZ41" i="1"/>
  <c r="LZ7" i="1"/>
  <c r="LZ92" i="1"/>
  <c r="LN89" i="1"/>
  <c r="LN100" i="1"/>
  <c r="LN33" i="1"/>
  <c r="LN45" i="1"/>
  <c r="LZ57" i="1"/>
  <c r="LZ61" i="1"/>
  <c r="LZ96" i="1"/>
  <c r="NJ62" i="1"/>
  <c r="KD15" i="1"/>
  <c r="NJ73" i="1"/>
  <c r="KP83" i="1"/>
  <c r="KP38" i="1"/>
  <c r="KP63" i="1"/>
  <c r="LN85" i="1"/>
  <c r="LN23" i="1"/>
  <c r="LN75" i="1"/>
  <c r="MX59" i="1"/>
  <c r="NJ54" i="1"/>
  <c r="NJ8" i="1"/>
  <c r="KD26" i="1"/>
  <c r="LB61" i="1"/>
  <c r="LB96" i="1"/>
  <c r="LZ13" i="1"/>
  <c r="NJ75" i="1"/>
  <c r="NJ23" i="1"/>
  <c r="KP64" i="1"/>
  <c r="MX61" i="1"/>
  <c r="MX96" i="1"/>
  <c r="LB71" i="1"/>
  <c r="LB30" i="1"/>
  <c r="KP15" i="1"/>
  <c r="JR97" i="1"/>
  <c r="LB58" i="1"/>
  <c r="KP72" i="1"/>
  <c r="KP31" i="1"/>
  <c r="JR87" i="1"/>
  <c r="JR60" i="1"/>
  <c r="JR22" i="1"/>
  <c r="LB19" i="1"/>
  <c r="LB103" i="1"/>
  <c r="LN59" i="1"/>
  <c r="LN79" i="1"/>
  <c r="LN101" i="1"/>
  <c r="NJ43" i="1"/>
  <c r="NJ91" i="1"/>
  <c r="KD64" i="1"/>
  <c r="LZ8" i="1"/>
  <c r="LZ54" i="1"/>
  <c r="NJ18" i="1"/>
  <c r="LN41" i="1"/>
  <c r="ML47" i="1"/>
  <c r="NJ66" i="1"/>
  <c r="NJ50" i="1"/>
  <c r="NJ74" i="1"/>
  <c r="JR81" i="1"/>
  <c r="KP98" i="1"/>
  <c r="KP68" i="1"/>
  <c r="KP36" i="1"/>
  <c r="KP27" i="1"/>
  <c r="LN49" i="1"/>
  <c r="LN60" i="1"/>
  <c r="LN22" i="1"/>
  <c r="LN87" i="1"/>
  <c r="ML77" i="1"/>
  <c r="MX90" i="1"/>
  <c r="ML95" i="1"/>
  <c r="ML88" i="1"/>
  <c r="LN42" i="1"/>
  <c r="ML58" i="1"/>
  <c r="LB56" i="1"/>
  <c r="LB28" i="1"/>
  <c r="LZ67" i="1"/>
  <c r="KD76" i="1"/>
  <c r="KD25" i="1"/>
  <c r="NJ97" i="1"/>
  <c r="LB7" i="1"/>
  <c r="LB92" i="1"/>
  <c r="LN48" i="1"/>
  <c r="NJ44" i="1"/>
  <c r="NJ12" i="1"/>
  <c r="KD11" i="1"/>
  <c r="KD10" i="1"/>
  <c r="MX78" i="1"/>
  <c r="LZ77" i="1"/>
  <c r="JR91" i="1"/>
  <c r="KD49" i="1"/>
  <c r="MX72" i="1"/>
  <c r="MX31" i="1"/>
  <c r="LN18" i="1"/>
  <c r="MX38" i="1"/>
  <c r="MX83" i="1"/>
  <c r="MX95" i="1"/>
  <c r="MX88" i="1"/>
  <c r="LB9" i="1"/>
  <c r="LB37" i="1"/>
  <c r="NJ76" i="1"/>
  <c r="NJ25" i="1"/>
  <c r="LB60" i="1"/>
  <c r="LB22" i="1"/>
  <c r="LB87" i="1"/>
  <c r="LB65" i="1"/>
  <c r="KP93" i="1"/>
  <c r="JR48" i="1"/>
  <c r="LB13" i="1"/>
  <c r="KP42" i="1"/>
  <c r="JR74" i="1"/>
  <c r="JR66" i="1"/>
  <c r="JR50" i="1"/>
  <c r="LB74" i="1"/>
  <c r="LB50" i="1"/>
  <c r="LB66" i="1"/>
  <c r="LZ99" i="1"/>
  <c r="KP59" i="1"/>
  <c r="NJ63" i="1"/>
  <c r="KD98" i="1"/>
  <c r="KD68" i="1"/>
  <c r="KD36" i="1"/>
  <c r="KD27" i="1"/>
  <c r="KD57" i="1"/>
  <c r="LB20" i="1"/>
  <c r="LN64" i="1"/>
  <c r="KD16" i="1"/>
  <c r="MX71" i="1"/>
  <c r="MX30" i="1"/>
  <c r="ML41" i="1"/>
  <c r="MX64" i="1"/>
  <c r="KP11" i="1"/>
  <c r="KP10" i="1"/>
  <c r="ML72" i="1"/>
  <c r="ML31" i="1"/>
  <c r="KD67" i="1"/>
  <c r="ML59" i="1"/>
  <c r="NJ86" i="1"/>
  <c r="ML71" i="1"/>
  <c r="ML30" i="1"/>
  <c r="ML6" i="1"/>
  <c r="ML46" i="1"/>
  <c r="MX58" i="1"/>
  <c r="ML17" i="1"/>
  <c r="ML39" i="1"/>
  <c r="NJ67" i="1"/>
  <c r="KP39" i="1"/>
  <c r="KP17" i="1"/>
  <c r="ML80" i="1"/>
  <c r="MX100" i="1"/>
  <c r="MX33" i="1"/>
  <c r="MX45" i="1"/>
  <c r="NJ53" i="1"/>
  <c r="ML79" i="1"/>
  <c r="ML101" i="1"/>
  <c r="MX4" i="1"/>
  <c r="MX102" i="1"/>
  <c r="KD63" i="1"/>
  <c r="LZ6" i="1"/>
  <c r="LZ46" i="1"/>
  <c r="KP13" i="1"/>
  <c r="NJ29" i="1"/>
  <c r="NJ24" i="1"/>
  <c r="KD54" i="1"/>
  <c r="KD8" i="1"/>
  <c r="MX27" i="1"/>
  <c r="MX98" i="1"/>
  <c r="MX36" i="1"/>
  <c r="MX68" i="1"/>
  <c r="KP96" i="1"/>
  <c r="KP61" i="1"/>
  <c r="LN97" i="1"/>
  <c r="KD43" i="1"/>
  <c r="KD21" i="1"/>
  <c r="KD14" i="1"/>
  <c r="KD81" i="1"/>
  <c r="KP29" i="1"/>
  <c r="KP24" i="1"/>
  <c r="JR85" i="1"/>
  <c r="KD92" i="1"/>
  <c r="KD7" i="1"/>
  <c r="ML82" i="1"/>
  <c r="LB89" i="1"/>
  <c r="NJ80" i="1"/>
  <c r="JR84" i="1"/>
  <c r="JR55" i="1"/>
  <c r="LB43" i="1"/>
  <c r="KP5" i="1"/>
  <c r="JR75" i="1"/>
  <c r="JR23" i="1"/>
  <c r="LB77" i="1"/>
  <c r="NJ85" i="1"/>
  <c r="ML9" i="1"/>
  <c r="ML37" i="1"/>
  <c r="LZ42" i="1"/>
  <c r="JR20" i="1"/>
  <c r="JR82" i="1"/>
  <c r="KP46" i="1"/>
  <c r="KP6" i="1"/>
  <c r="JR83" i="1"/>
  <c r="JR38" i="1"/>
  <c r="LZ47" i="1"/>
  <c r="LN61" i="1"/>
  <c r="LN96" i="1"/>
  <c r="KP78" i="1"/>
  <c r="ML89" i="1"/>
  <c r="ML103" i="1"/>
  <c r="ML19" i="1"/>
  <c r="LB47" i="1"/>
  <c r="LN90" i="1"/>
  <c r="LZ56" i="1"/>
  <c r="LZ28" i="1"/>
  <c r="LZ32" i="1"/>
  <c r="LZ70" i="1"/>
  <c r="KD48" i="1"/>
  <c r="MX74" i="1"/>
  <c r="MX50" i="1"/>
  <c r="MX66" i="1"/>
  <c r="MX52" i="1"/>
  <c r="MX93" i="1"/>
  <c r="LZ65" i="1"/>
  <c r="LB16" i="1"/>
  <c r="ML76" i="1"/>
  <c r="ML25" i="1"/>
  <c r="LN38" i="1"/>
  <c r="LN83" i="1"/>
  <c r="KD69" i="1"/>
  <c r="KP51" i="1"/>
  <c r="JR59" i="1"/>
  <c r="KP62" i="1"/>
  <c r="KP41" i="1"/>
  <c r="KD52" i="1"/>
  <c r="KP77" i="1"/>
  <c r="MX41" i="1"/>
  <c r="LB12" i="1"/>
  <c r="LB44" i="1"/>
  <c r="LZ89" i="1"/>
  <c r="KD44" i="1"/>
  <c r="KD12" i="1"/>
  <c r="LN73" i="1"/>
  <c r="KD65" i="1"/>
  <c r="KD35" i="1"/>
  <c r="JR46" i="1"/>
  <c r="JR6" i="1"/>
  <c r="LB10" i="1"/>
  <c r="LB11" i="1"/>
  <c r="MX84" i="1"/>
  <c r="MX55" i="1"/>
  <c r="ML81" i="1"/>
  <c r="NJ15" i="1"/>
  <c r="LZ19" i="1"/>
  <c r="LZ103" i="1"/>
  <c r="NJ94" i="1"/>
  <c r="NJ40" i="1"/>
  <c r="LN56" i="1"/>
  <c r="LN28" i="1"/>
  <c r="ML69" i="1"/>
  <c r="KD86" i="1"/>
  <c r="LN10" i="1"/>
  <c r="LN11" i="1"/>
  <c r="LN67" i="1"/>
  <c r="JR47" i="1"/>
  <c r="MX18" i="1"/>
  <c r="MX24" i="1"/>
  <c r="MX29" i="1"/>
  <c r="KD29" i="1"/>
  <c r="KD24" i="1"/>
  <c r="MX37" i="1"/>
  <c r="MX9" i="1"/>
  <c r="NJ87" i="1"/>
  <c r="NJ22" i="1"/>
  <c r="NJ60" i="1"/>
  <c r="MX48" i="1"/>
  <c r="LZ31" i="1"/>
  <c r="LZ72" i="1"/>
  <c r="ML60" i="1"/>
  <c r="ML22" i="1"/>
  <c r="ML87" i="1"/>
  <c r="NJ79" i="1"/>
  <c r="NJ101" i="1"/>
  <c r="KP91" i="1"/>
  <c r="LN14" i="1"/>
  <c r="LN21" i="1"/>
  <c r="LZ40" i="1"/>
  <c r="LZ94" i="1"/>
  <c r="KP26" i="1"/>
  <c r="ML15" i="1"/>
  <c r="ML100" i="1"/>
  <c r="ML33" i="1"/>
  <c r="ML45" i="1"/>
  <c r="MX69" i="1"/>
  <c r="KD75" i="1"/>
  <c r="KD23" i="1"/>
  <c r="MX34" i="1"/>
  <c r="MX5" i="1"/>
  <c r="MX16" i="1"/>
  <c r="LB41" i="1"/>
  <c r="LZ43" i="1"/>
  <c r="LZ81" i="1"/>
  <c r="LZ10" i="1"/>
  <c r="LZ11" i="1"/>
  <c r="LN5" i="1"/>
  <c r="KP86" i="1"/>
  <c r="KP95" i="1"/>
  <c r="KP88" i="1"/>
  <c r="KP100" i="1"/>
  <c r="KP45" i="1"/>
  <c r="KP33" i="1"/>
  <c r="LB24" i="1"/>
  <c r="LB29" i="1"/>
  <c r="LZ79" i="1"/>
  <c r="LZ101" i="1"/>
  <c r="LN52" i="1"/>
  <c r="LB17" i="1"/>
  <c r="LB39" i="1"/>
  <c r="LB8" i="1"/>
  <c r="LB54" i="1"/>
  <c r="MX40" i="1"/>
  <c r="MX94" i="1"/>
  <c r="LB42" i="1"/>
  <c r="KD89" i="1"/>
  <c r="ML73" i="1"/>
  <c r="LB26" i="1"/>
  <c r="JR100" i="1"/>
  <c r="JR45" i="1"/>
  <c r="JR33" i="1"/>
  <c r="KD95" i="1"/>
  <c r="KD88" i="1"/>
  <c r="ML49" i="1"/>
  <c r="ML86" i="1"/>
  <c r="KP48" i="1"/>
  <c r="LZ60" i="1"/>
  <c r="LZ22" i="1"/>
  <c r="LZ87" i="1"/>
  <c r="ML84" i="1"/>
  <c r="ML55" i="1"/>
  <c r="KD103" i="1"/>
  <c r="KD19" i="1"/>
  <c r="NJ59" i="1"/>
  <c r="LN26" i="1"/>
  <c r="LN4" i="1"/>
  <c r="LN102" i="1"/>
  <c r="ML52" i="1"/>
  <c r="ML99" i="1"/>
  <c r="LN69" i="1"/>
  <c r="NJ37" i="1"/>
  <c r="NJ9" i="1"/>
  <c r="NJ83" i="1"/>
  <c r="NJ38" i="1"/>
  <c r="NJ19" i="1"/>
  <c r="NJ103" i="1"/>
  <c r="LZ59" i="1"/>
  <c r="ML93" i="1"/>
  <c r="MX35" i="1"/>
  <c r="MX75" i="1"/>
  <c r="MX23" i="1"/>
  <c r="KD78" i="1"/>
  <c r="ML53" i="1"/>
  <c r="LB67" i="1"/>
  <c r="LN35" i="1"/>
  <c r="LN9" i="1"/>
  <c r="LN37" i="1"/>
  <c r="KP99" i="1"/>
  <c r="NJ4" i="1"/>
  <c r="NJ102" i="1"/>
  <c r="NJ92" i="1"/>
  <c r="NJ7" i="1"/>
  <c r="LZ95" i="1"/>
  <c r="LZ88" i="1"/>
  <c r="ML74" i="1"/>
  <c r="ML50" i="1"/>
  <c r="ML66" i="1"/>
  <c r="KD53" i="1"/>
  <c r="LZ49" i="1"/>
  <c r="LZ26" i="1"/>
  <c r="LB52" i="1"/>
  <c r="LB63" i="1"/>
  <c r="LN93" i="1"/>
  <c r="KD96" i="1"/>
  <c r="KD61" i="1"/>
  <c r="MX63" i="1"/>
  <c r="KD91" i="1"/>
  <c r="LZ9" i="1"/>
  <c r="LZ37" i="1"/>
  <c r="JR80" i="1"/>
  <c r="LZ5" i="1"/>
  <c r="LB100" i="1"/>
  <c r="LB33" i="1"/>
  <c r="LB45" i="1"/>
  <c r="KD85" i="1"/>
  <c r="KD18" i="1"/>
  <c r="JR72" i="1"/>
  <c r="JR31" i="1"/>
  <c r="LZ15" i="1"/>
  <c r="MX20" i="1"/>
  <c r="LB79" i="1"/>
  <c r="LB101" i="1"/>
  <c r="KP81" i="1"/>
  <c r="ML97" i="1"/>
  <c r="JR37" i="1"/>
  <c r="JR9" i="1"/>
  <c r="ML42" i="1"/>
  <c r="LN34" i="1"/>
  <c r="KP75" i="1"/>
  <c r="KP23" i="1"/>
  <c r="NJ41" i="1"/>
  <c r="KD13" i="1"/>
  <c r="KD87" i="1"/>
  <c r="KD60" i="1"/>
  <c r="KD22" i="1"/>
  <c r="JR16" i="1"/>
  <c r="JR88" i="1"/>
  <c r="JR95" i="1"/>
  <c r="LN78" i="1"/>
  <c r="JR43" i="1"/>
  <c r="JR34" i="1"/>
  <c r="JR13" i="1"/>
  <c r="NJ16" i="1"/>
  <c r="LZ14" i="1"/>
  <c r="LZ21" i="1"/>
  <c r="ML35" i="1"/>
  <c r="ML5" i="1"/>
  <c r="MX14" i="1"/>
  <c r="MX21" i="1"/>
  <c r="KP85" i="1"/>
  <c r="JR52" i="1"/>
  <c r="ML7" i="1"/>
  <c r="ML92" i="1"/>
  <c r="LZ86" i="1"/>
  <c r="LB81" i="1"/>
  <c r="ML48" i="1"/>
  <c r="NJ28" i="1"/>
  <c r="NJ56" i="1"/>
  <c r="LZ20" i="1"/>
  <c r="LZ24" i="1"/>
  <c r="LZ29" i="1"/>
  <c r="LN65" i="1"/>
  <c r="LZ51" i="1"/>
  <c r="LN71" i="1"/>
  <c r="LN30" i="1"/>
  <c r="JR98" i="1"/>
  <c r="JR68" i="1"/>
  <c r="JR36" i="1"/>
  <c r="JR27" i="1"/>
  <c r="LN63" i="1"/>
  <c r="KD101" i="1"/>
  <c r="KD79" i="1"/>
  <c r="MX10" i="1"/>
  <c r="MX11" i="1"/>
  <c r="NJ57" i="1"/>
  <c r="NJ13" i="1"/>
  <c r="KD99" i="1"/>
  <c r="LZ53" i="1"/>
  <c r="JR93" i="1"/>
  <c r="NJ58" i="1"/>
  <c r="MX79" i="1"/>
  <c r="MX101" i="1"/>
  <c r="JR53" i="1"/>
  <c r="KD94" i="1"/>
  <c r="KD40" i="1"/>
  <c r="JR15" i="1"/>
  <c r="KD70" i="1"/>
  <c r="KD32" i="1"/>
  <c r="LN40" i="1"/>
  <c r="LN94" i="1"/>
  <c r="LZ93" i="1"/>
  <c r="LN31" i="1"/>
  <c r="LN72" i="1"/>
  <c r="KD100" i="1"/>
  <c r="KD45" i="1"/>
  <c r="KD33" i="1"/>
  <c r="ML44" i="1"/>
  <c r="ML12" i="1"/>
  <c r="LZ80" i="1"/>
  <c r="MX47" i="1"/>
  <c r="KP49" i="1"/>
  <c r="NJ17" i="1"/>
  <c r="NJ39" i="1"/>
  <c r="KP18" i="1"/>
  <c r="LB5" i="1"/>
  <c r="NJ69" i="1"/>
  <c r="JR70" i="1"/>
  <c r="JR32" i="1"/>
  <c r="LZ16" i="1"/>
  <c r="ML40" i="1"/>
  <c r="ML94" i="1"/>
  <c r="LZ38" i="1"/>
  <c r="LZ83" i="1"/>
  <c r="LN95" i="1"/>
  <c r="LN88" i="1"/>
  <c r="KD77" i="1"/>
  <c r="LB78" i="1"/>
  <c r="JR90" i="1"/>
  <c r="LB64" i="1"/>
  <c r="LN27" i="1"/>
  <c r="LN98" i="1"/>
  <c r="LN36" i="1"/>
  <c r="LN68" i="1"/>
  <c r="LZ63" i="1"/>
  <c r="JR65" i="1"/>
  <c r="JR26" i="1"/>
  <c r="JR77" i="1"/>
  <c r="LZ35" i="1"/>
  <c r="KP103" i="1"/>
  <c r="KP19" i="1"/>
  <c r="ML14" i="1"/>
  <c r="ML21" i="1"/>
  <c r="ML38" i="1"/>
  <c r="ML83" i="1"/>
  <c r="LZ97" i="1"/>
  <c r="JR94" i="1"/>
  <c r="JR40" i="1"/>
  <c r="LZ74" i="1"/>
  <c r="LZ50" i="1"/>
  <c r="LZ66" i="1"/>
  <c r="KD72" i="1"/>
  <c r="KD31" i="1"/>
  <c r="LB49" i="1"/>
  <c r="ML90" i="1"/>
  <c r="ML75" i="1"/>
  <c r="ML23" i="1"/>
  <c r="LN43" i="1"/>
  <c r="JR51" i="1"/>
  <c r="MX86" i="1"/>
  <c r="KP16" i="1"/>
  <c r="KD56" i="1"/>
  <c r="KD28" i="1"/>
  <c r="MX26" i="1"/>
  <c r="NJ77" i="1"/>
  <c r="MX65" i="1"/>
  <c r="KD82" i="1"/>
  <c r="KD20" i="1"/>
  <c r="LB69" i="1"/>
  <c r="LB18" i="1"/>
  <c r="KD73" i="1"/>
  <c r="JR101" i="1"/>
  <c r="JR79" i="1"/>
  <c r="ML8" i="1"/>
  <c r="ML54" i="1"/>
  <c r="KP73" i="1"/>
  <c r="LZ76" i="1"/>
  <c r="LZ25" i="1"/>
  <c r="KD84" i="1"/>
  <c r="KD55" i="1"/>
  <c r="LN32" i="1"/>
  <c r="LN70" i="1"/>
  <c r="KD34" i="1"/>
  <c r="MX89" i="1"/>
  <c r="LB93" i="1"/>
  <c r="MX62" i="1"/>
  <c r="JR42" i="1"/>
  <c r="JR39" i="1"/>
  <c r="JR17" i="1"/>
  <c r="JR54" i="1"/>
  <c r="JR8" i="1"/>
  <c r="LN84" i="1"/>
  <c r="LN55" i="1"/>
  <c r="KP71" i="1"/>
  <c r="KP30" i="1"/>
  <c r="NJ32" i="1"/>
  <c r="NJ70" i="1"/>
  <c r="LN74" i="1"/>
  <c r="LN50" i="1"/>
  <c r="LN66" i="1"/>
  <c r="LB27" i="1"/>
  <c r="LB98" i="1"/>
  <c r="LB36" i="1"/>
  <c r="LB68" i="1"/>
  <c r="ML85" i="1"/>
  <c r="JR64" i="1"/>
  <c r="LB90" i="1"/>
  <c r="ML10" i="1"/>
  <c r="ML11" i="1"/>
  <c r="NJ64" i="1"/>
  <c r="JR62" i="1"/>
  <c r="LB95" i="1"/>
  <c r="LB88" i="1"/>
  <c r="JR89" i="1"/>
  <c r="NJ89" i="1"/>
  <c r="LZ73" i="1"/>
  <c r="LB40" i="1"/>
  <c r="LB94" i="1"/>
  <c r="ML64" i="1"/>
  <c r="LB91" i="1"/>
  <c r="JR11" i="1"/>
  <c r="JR10" i="1"/>
  <c r="KP84" i="1"/>
  <c r="KP55" i="1"/>
  <c r="KP67" i="1"/>
  <c r="JR99" i="1"/>
  <c r="LN17" i="1"/>
  <c r="LN39" i="1"/>
  <c r="KP21" i="1"/>
  <c r="KP14" i="1"/>
  <c r="LN58" i="1"/>
  <c r="LB15" i="1"/>
  <c r="JR69" i="1"/>
  <c r="MX43" i="1"/>
  <c r="NJ45" i="1"/>
  <c r="NJ33" i="1"/>
  <c r="NJ100" i="1"/>
  <c r="LB99" i="1"/>
  <c r="NJ35" i="1"/>
  <c r="KD59" i="1"/>
  <c r="LZ62" i="1"/>
  <c r="KD47" i="1"/>
  <c r="LN99" i="1"/>
  <c r="MX85" i="1"/>
  <c r="MX13" i="1"/>
  <c r="LB85" i="1"/>
  <c r="KD97" i="1"/>
  <c r="LB34" i="1"/>
  <c r="ML91" i="1"/>
  <c r="KP97" i="1"/>
  <c r="LN24" i="1"/>
  <c r="LN29" i="1"/>
  <c r="KD37" i="1"/>
  <c r="KD9" i="1"/>
  <c r="LZ78" i="1"/>
  <c r="MX92" i="1"/>
  <c r="MX7" i="1"/>
  <c r="NJ47" i="1"/>
  <c r="LN13" i="1"/>
  <c r="LN57" i="1"/>
  <c r="KP58" i="1"/>
  <c r="LN51" i="1"/>
  <c r="JR44" i="1"/>
  <c r="JR12" i="1"/>
  <c r="LB31" i="1"/>
  <c r="LB72" i="1"/>
  <c r="KD39" i="1"/>
  <c r="KD17" i="1"/>
  <c r="LN15" i="1"/>
  <c r="MX67" i="1"/>
  <c r="MX17" i="1"/>
  <c r="MX39" i="1"/>
  <c r="KP94" i="1"/>
  <c r="KP40" i="1"/>
  <c r="ML26" i="1"/>
  <c r="NJ90" i="1"/>
  <c r="JR58" i="1"/>
  <c r="JR41" i="1"/>
  <c r="KD93" i="1"/>
  <c r="NJ26" i="1"/>
  <c r="KP87" i="1"/>
  <c r="KP60" i="1"/>
  <c r="KP22" i="1"/>
  <c r="KP57" i="1"/>
  <c r="LZ69" i="1"/>
  <c r="LB59" i="1"/>
  <c r="ML18" i="1"/>
  <c r="LB57" i="1"/>
  <c r="MX73" i="1"/>
  <c r="NJ42" i="1"/>
  <c r="ML67" i="1"/>
  <c r="JR76" i="1"/>
  <c r="JR25" i="1"/>
  <c r="MX57" i="1"/>
  <c r="KP52" i="1"/>
  <c r="LZ71" i="1"/>
  <c r="LZ30" i="1"/>
  <c r="KP70" i="1"/>
  <c r="KP32" i="1"/>
  <c r="JR78" i="1"/>
  <c r="KD71" i="1"/>
  <c r="KD30" i="1"/>
  <c r="KP35" i="1"/>
  <c r="KP53" i="1"/>
  <c r="LB80" i="1"/>
  <c r="KP47" i="1"/>
  <c r="JR56" i="1"/>
  <c r="JR28" i="1"/>
  <c r="NJ14" i="1"/>
  <c r="NJ21" i="1"/>
  <c r="ML65" i="1"/>
  <c r="NJ46" i="1"/>
  <c r="NJ6" i="1"/>
  <c r="NJ93" i="1"/>
  <c r="MX77" i="1"/>
  <c r="ML32" i="1"/>
  <c r="ML70" i="1"/>
  <c r="LZ4" i="1"/>
  <c r="LZ102" i="1"/>
  <c r="MX76" i="1"/>
  <c r="MX25" i="1"/>
  <c r="LB23" i="1"/>
  <c r="LB75" i="1"/>
  <c r="LZ27" i="1"/>
  <c r="LZ98" i="1"/>
  <c r="LZ36" i="1"/>
  <c r="LZ68" i="1"/>
  <c r="MX81" i="1"/>
  <c r="LB97" i="1"/>
  <c r="NJ51" i="1"/>
  <c r="NJ20" i="1"/>
  <c r="LN77" i="1"/>
  <c r="LZ23" i="1"/>
  <c r="LZ75" i="1"/>
  <c r="LB14" i="1"/>
  <c r="LB21" i="1"/>
  <c r="MX51" i="1"/>
  <c r="KP92" i="1"/>
  <c r="KP7" i="1"/>
  <c r="LZ18" i="1"/>
  <c r="ML61" i="1"/>
  <c r="ML96" i="1"/>
  <c r="LN80" i="1"/>
  <c r="LZ64" i="1"/>
  <c r="KD62" i="1"/>
  <c r="KP43" i="1"/>
  <c r="ML4" i="1"/>
  <c r="ML102" i="1"/>
  <c r="JR21" i="1"/>
  <c r="JR14" i="1"/>
  <c r="KP89" i="1"/>
  <c r="KD5" i="1"/>
  <c r="JR92" i="1"/>
  <c r="JR7" i="1"/>
  <c r="MX44" i="1"/>
  <c r="MX12" i="1"/>
  <c r="JR71" i="1"/>
  <c r="JR30" i="1"/>
  <c r="LZ84" i="1"/>
  <c r="LZ55" i="1"/>
  <c r="JR63" i="1"/>
  <c r="LB32" i="1"/>
  <c r="LB70" i="1"/>
  <c r="KD41" i="1"/>
  <c r="LB86" i="1"/>
  <c r="MX97" i="1"/>
  <c r="KD83" i="1"/>
  <c r="KD38" i="1"/>
  <c r="MX99" i="1"/>
  <c r="JR5" i="1"/>
  <c r="NJ10" i="1"/>
  <c r="NJ11" i="1"/>
  <c r="MX6" i="1"/>
  <c r="MX46" i="1"/>
  <c r="LN7" i="1"/>
  <c r="LN92" i="1"/>
  <c r="MX28" i="1"/>
  <c r="MX56" i="1"/>
  <c r="ML62" i="1"/>
  <c r="LZ58" i="1"/>
  <c r="LB76" i="1"/>
  <c r="LB25" i="1"/>
  <c r="LZ17" i="1"/>
  <c r="LZ39" i="1"/>
  <c r="KP20" i="1"/>
  <c r="JR67" i="1"/>
  <c r="ML63" i="1"/>
  <c r="KP37" i="1"/>
  <c r="KP9" i="1"/>
  <c r="JR86" i="1"/>
  <c r="ML43" i="1"/>
  <c r="NJ34" i="1"/>
  <c r="ML57" i="1"/>
  <c r="NJ5" i="1"/>
  <c r="LN16" i="1"/>
  <c r="NJ30" i="1"/>
  <c r="NJ71" i="1"/>
  <c r="ML16" i="1"/>
  <c r="KD51" i="1"/>
  <c r="NJ81" i="1"/>
  <c r="LN12" i="1"/>
  <c r="LN44" i="1"/>
  <c r="LZ100" i="1"/>
  <c r="LZ33" i="1"/>
  <c r="LZ45" i="1"/>
  <c r="MX80" i="1"/>
  <c r="LB82" i="1"/>
  <c r="LN6" i="1"/>
  <c r="LN46" i="1"/>
  <c r="LB48" i="1"/>
  <c r="MX49" i="1"/>
  <c r="LB73" i="1"/>
  <c r="KP54" i="1"/>
  <c r="KP8" i="1"/>
  <c r="KP80" i="1"/>
  <c r="LZ48" i="1"/>
  <c r="LB35" i="1"/>
  <c r="LN91" i="1"/>
  <c r="KD46" i="1"/>
  <c r="KD6" i="1"/>
  <c r="KP101" i="1"/>
  <c r="KP79" i="1"/>
  <c r="LN53" i="1"/>
  <c r="LN76" i="1"/>
  <c r="LN25" i="1"/>
  <c r="LB6" i="1"/>
  <c r="LB46" i="1"/>
  <c r="LZ90" i="1"/>
  <c r="KP65" i="1"/>
  <c r="JR35" i="1"/>
  <c r="MX42" i="1"/>
  <c r="MX103" i="1"/>
  <c r="MX19" i="1"/>
  <c r="NJ68" i="1"/>
  <c r="NJ36" i="1"/>
  <c r="NJ98" i="1"/>
  <c r="NJ27" i="1"/>
  <c r="MX8" i="1"/>
  <c r="MX54" i="1"/>
  <c r="JR102" i="1"/>
  <c r="JR4" i="1"/>
  <c r="NJ84" i="1"/>
  <c r="NJ55" i="1"/>
  <c r="LB53" i="1"/>
  <c r="ML24" i="1"/>
  <c r="ML29" i="1"/>
  <c r="KD102" i="1"/>
  <c r="KD4" i="1"/>
  <c r="LB4" i="1"/>
  <c r="LB102" i="1"/>
  <c r="NJ52" i="1"/>
  <c r="MX91" i="1"/>
  <c r="ML78" i="1"/>
  <c r="LN20" i="1"/>
  <c r="JR96" i="1"/>
  <c r="JR61" i="1"/>
  <c r="ML34" i="1"/>
  <c r="KP34" i="1"/>
  <c r="KP74" i="1"/>
  <c r="KP66" i="1"/>
  <c r="KP50" i="1"/>
  <c r="LB51" i="1"/>
  <c r="NJ82" i="1"/>
  <c r="LB84" i="1"/>
  <c r="LB55" i="1"/>
  <c r="MX82" i="1"/>
  <c r="JR57" i="1"/>
  <c r="KP56" i="1"/>
  <c r="KP28" i="1"/>
  <c r="KD80" i="1"/>
  <c r="LZ85" i="1"/>
  <c r="LZ82" i="1"/>
  <c r="NJ49" i="1"/>
  <c r="LN86" i="1"/>
  <c r="LN8" i="1"/>
  <c r="LN54" i="1"/>
  <c r="MX15" i="1"/>
  <c r="JR29" i="1"/>
  <c r="JR24" i="1"/>
  <c r="NJ48" i="1"/>
  <c r="KP90" i="1"/>
  <c r="KP44" i="1"/>
  <c r="KP12" i="1"/>
  <c r="KP76" i="1"/>
  <c r="KP25" i="1"/>
  <c r="JR73" i="1"/>
  <c r="JR18" i="1"/>
  <c r="LN82" i="1"/>
  <c r="MX53" i="1"/>
  <c r="JR103" i="1"/>
  <c r="JR19" i="1"/>
  <c r="LZ52" i="1"/>
  <c r="NJ96" i="1"/>
  <c r="NJ61" i="1"/>
  <c r="KP69" i="1"/>
  <c r="NJ65" i="1"/>
  <c r="ML51" i="1"/>
  <c r="LB38" i="1"/>
  <c r="LB83" i="1"/>
  <c r="KD90" i="1"/>
  <c r="NJ88" i="1"/>
  <c r="NJ95" i="1"/>
  <c r="LZ12" i="1"/>
  <c r="LZ44" i="1"/>
  <c r="LZ34" i="1"/>
  <c r="LB62" i="1"/>
  <c r="ML20" i="1"/>
  <c r="MX60" i="1"/>
  <c r="MX22" i="1"/>
  <c r="MX87" i="1"/>
  <c r="NJ78" i="1"/>
  <c r="NJ99" i="1"/>
  <c r="JR49" i="1"/>
  <c r="KP102" i="1"/>
  <c r="KP4" i="1"/>
  <c r="LN81" i="1"/>
  <c r="LN19" i="1"/>
  <c r="LN103" i="1"/>
  <c r="ML13" i="1"/>
  <c r="KD74" i="1"/>
  <c r="KD66" i="1"/>
  <c r="KD50" i="1"/>
  <c r="NV58" i="1"/>
  <c r="NV16" i="1"/>
  <c r="NV26" i="1"/>
  <c r="NV70" i="1"/>
  <c r="NV32" i="1"/>
  <c r="NV63" i="1"/>
  <c r="NV47" i="1"/>
  <c r="NV86" i="1"/>
  <c r="NV55" i="1"/>
  <c r="NV84" i="1"/>
  <c r="NV20" i="1"/>
  <c r="NV34" i="1"/>
  <c r="NV52" i="1"/>
  <c r="NV97" i="1"/>
  <c r="NV99" i="1"/>
  <c r="NV28" i="1"/>
  <c r="NV56" i="1"/>
  <c r="NV101" i="1"/>
  <c r="NV79" i="1"/>
  <c r="NV30" i="1"/>
  <c r="NV71" i="1"/>
  <c r="NV89" i="1"/>
  <c r="NV62" i="1"/>
  <c r="NV10" i="1"/>
  <c r="NV11" i="1"/>
  <c r="NV68" i="1"/>
  <c r="NV36" i="1"/>
  <c r="NV98" i="1"/>
  <c r="NV27" i="1"/>
  <c r="NV42" i="1"/>
  <c r="NV73" i="1"/>
  <c r="NV67" i="1"/>
  <c r="NV23" i="1"/>
  <c r="NV75" i="1"/>
  <c r="NV53" i="1"/>
  <c r="NV46" i="1"/>
  <c r="NV6" i="1"/>
  <c r="NV78" i="1"/>
  <c r="NV49" i="1"/>
  <c r="NV87" i="1"/>
  <c r="NV22" i="1"/>
  <c r="NV60" i="1"/>
  <c r="NV54" i="1"/>
  <c r="NV8" i="1"/>
  <c r="NV48" i="1"/>
  <c r="NV51" i="1"/>
  <c r="NV41" i="1"/>
  <c r="NV18" i="1"/>
  <c r="NV81" i="1"/>
  <c r="NV64" i="1"/>
  <c r="NV19" i="1"/>
  <c r="NV103" i="1"/>
  <c r="NV12" i="1"/>
  <c r="NV44" i="1"/>
  <c r="NV92" i="1"/>
  <c r="NV7" i="1"/>
  <c r="NV96" i="1"/>
  <c r="NV61" i="1"/>
  <c r="NV90" i="1"/>
  <c r="NV35" i="1"/>
  <c r="NV85" i="1"/>
  <c r="NV25" i="1"/>
  <c r="NV76" i="1"/>
  <c r="NV45" i="1"/>
  <c r="NV33" i="1"/>
  <c r="NV100" i="1"/>
  <c r="NV37" i="1"/>
  <c r="NV9" i="1"/>
  <c r="NV102" i="1"/>
  <c r="NV4" i="1"/>
  <c r="NV93" i="1"/>
  <c r="NV14" i="1"/>
  <c r="NV21" i="1"/>
  <c r="NV94" i="1"/>
  <c r="NV40" i="1"/>
  <c r="NV77" i="1"/>
  <c r="NV80" i="1"/>
  <c r="NV72" i="1"/>
  <c r="NV31" i="1"/>
  <c r="NV59" i="1"/>
  <c r="NV39" i="1"/>
  <c r="NV17" i="1"/>
  <c r="NV5" i="1"/>
  <c r="NV13" i="1"/>
  <c r="NV15" i="1"/>
  <c r="NV91" i="1"/>
  <c r="NV69" i="1"/>
  <c r="NV65" i="1"/>
  <c r="NV66" i="1"/>
  <c r="NV50" i="1"/>
  <c r="NV74" i="1"/>
  <c r="NV57" i="1"/>
  <c r="NV88" i="1"/>
  <c r="NV95" i="1"/>
  <c r="NV82" i="1"/>
  <c r="NV43" i="1"/>
  <c r="NV29" i="1"/>
  <c r="NV24" i="1"/>
  <c r="NV83" i="1"/>
  <c r="NV38" i="1"/>
  <c r="KQ42" i="1" a="1"/>
  <c r="MA72" i="1" a="1"/>
  <c r="MA31" i="1" a="1"/>
  <c r="MM88" i="1" a="1"/>
  <c r="MM95" i="1" a="1"/>
  <c r="NW12" i="1" a="1"/>
  <c r="NW44" i="1" a="1"/>
  <c r="MA49" i="1" a="1"/>
  <c r="NW25" i="1" a="1"/>
  <c r="NW76" i="1" a="1"/>
  <c r="MY96" i="1" a="1"/>
  <c r="MY61" i="1" a="1"/>
  <c r="NK57" i="1" a="1"/>
  <c r="NW7" i="1" a="1"/>
  <c r="NW92" i="1" a="1"/>
  <c r="NK34" i="1" a="1"/>
  <c r="MY81" i="1" a="1"/>
  <c r="NK78" i="1" a="1"/>
  <c r="KE6" i="1" a="1"/>
  <c r="KE46" i="1" a="1"/>
  <c r="LO102" i="1" a="1"/>
  <c r="LO4" i="1" a="1"/>
  <c r="MA88" i="1" a="1"/>
  <c r="MA95" i="1" a="1"/>
  <c r="KQ69" i="1" a="1"/>
  <c r="KQ73" i="1" a="1"/>
  <c r="MM90" i="1" a="1"/>
  <c r="NK18" i="1" a="1"/>
  <c r="MM5" i="1" a="1"/>
  <c r="MM58" i="1" a="1"/>
  <c r="MM49" i="1" a="1"/>
  <c r="LO53" i="1" a="1"/>
  <c r="MY77" i="1" a="1"/>
  <c r="NW62" i="1" a="1"/>
  <c r="LO39" i="1" a="1"/>
  <c r="LO17" i="1" a="1"/>
  <c r="MY80" i="1" a="1"/>
  <c r="MM62" i="1" a="1"/>
  <c r="MA93" i="1" a="1"/>
  <c r="LC18" i="1" a="1"/>
  <c r="KQ102" i="1" a="1"/>
  <c r="KQ4" i="1" a="1"/>
  <c r="MM15" i="1" a="1"/>
  <c r="KQ14" i="1" a="1"/>
  <c r="KQ21" i="1" a="1"/>
  <c r="MY12" i="1" a="1"/>
  <c r="MY44" i="1" a="1"/>
  <c r="KE42" i="1" a="1"/>
  <c r="MA80" i="1" a="1"/>
  <c r="KE31" i="1" a="1"/>
  <c r="KE72" i="1" a="1"/>
  <c r="LC77" i="1" a="1"/>
  <c r="LC19" i="1" a="1"/>
  <c r="LC103" i="1" a="1"/>
  <c r="LC41" i="1" a="1"/>
  <c r="KE35" i="1" a="1"/>
  <c r="NK97" i="1" a="1"/>
  <c r="MY31" i="1" a="1"/>
  <c r="MY72" i="1" a="1"/>
  <c r="MY70" i="1" a="1"/>
  <c r="MY32" i="1" a="1"/>
  <c r="MM59" i="1" a="1"/>
  <c r="NK12" i="1" a="1"/>
  <c r="NK44" i="1" a="1"/>
  <c r="NW41" i="1" a="1"/>
  <c r="NW79" i="1" a="1"/>
  <c r="NW101" i="1" a="1"/>
  <c r="MA54" i="1" a="1"/>
  <c r="MA8" i="1" a="1"/>
  <c r="KE18" i="1" a="1"/>
  <c r="KE97" i="1" a="1"/>
  <c r="KE90" i="1" a="1"/>
  <c r="MY68" i="1" a="1"/>
  <c r="MY36" i="1" a="1"/>
  <c r="MY98" i="1" a="1"/>
  <c r="MY27" i="1" a="1"/>
  <c r="LC79" i="1" a="1"/>
  <c r="LC101" i="1" a="1"/>
  <c r="NW8" i="1" a="1"/>
  <c r="NW54" i="1" a="1"/>
  <c r="MA81" i="1" a="1"/>
  <c r="KE58" i="1" a="1"/>
  <c r="NW97" i="1" a="1"/>
  <c r="KQ78" i="1" a="1"/>
  <c r="LC67" i="1" a="1"/>
  <c r="NK89" i="1" a="1"/>
  <c r="NW6" i="1" a="1"/>
  <c r="NW46" i="1" a="1"/>
  <c r="NK25" i="1" a="1"/>
  <c r="NK76" i="1" a="1"/>
  <c r="LC28" i="1" a="1"/>
  <c r="LC56" i="1" a="1"/>
  <c r="MM64" i="1" a="1"/>
  <c r="NK26" i="1" a="1"/>
  <c r="MY87" i="1" a="1"/>
  <c r="MY22" i="1" a="1"/>
  <c r="MY60" i="1" a="1"/>
  <c r="MY59" i="1" a="1"/>
  <c r="MM81" i="1" a="1"/>
  <c r="KE59" i="1" a="1"/>
  <c r="MY13" i="1" a="1"/>
  <c r="MY15" i="1" a="1"/>
  <c r="LO49" i="1" a="1"/>
  <c r="MM51" i="1" a="1"/>
  <c r="NW21" i="1" a="1"/>
  <c r="NW14" i="1" a="1"/>
  <c r="KE27" i="1" a="1"/>
  <c r="KE36" i="1" a="1"/>
  <c r="KE68" i="1" a="1"/>
  <c r="KE98" i="1" a="1"/>
  <c r="NK49" i="1" a="1"/>
  <c r="MA5" i="1" a="1"/>
  <c r="LO86" i="1" a="1"/>
  <c r="LC64" i="1" a="1"/>
  <c r="KQ5" i="1" a="1"/>
  <c r="NK53" i="1" a="1"/>
  <c r="MA15" i="1" a="1"/>
  <c r="LO96" i="1" a="1"/>
  <c r="LO61" i="1" a="1"/>
  <c r="LC13" i="1" a="1"/>
  <c r="MA83" i="1" a="1"/>
  <c r="MA38" i="1" a="1"/>
  <c r="LC38" i="1" a="1"/>
  <c r="LC83" i="1" a="1"/>
  <c r="MM52" i="1" a="1"/>
  <c r="KE14" i="1" a="1"/>
  <c r="KE21" i="1" a="1"/>
  <c r="NK47" i="1" a="1"/>
  <c r="MA102" i="1" a="1"/>
  <c r="MA4" i="1" a="1"/>
  <c r="MM34" i="1" a="1"/>
  <c r="NK73" i="1" a="1"/>
  <c r="KQ57" i="1" a="1"/>
  <c r="LO77" i="1" a="1"/>
  <c r="MA44" i="1" a="1"/>
  <c r="MA12" i="1" a="1"/>
  <c r="MA101" i="1" a="1"/>
  <c r="MA79" i="1" a="1"/>
  <c r="NW99" i="1" a="1"/>
  <c r="LO35" i="1" a="1"/>
  <c r="MY78" i="1" a="1"/>
  <c r="MY21" i="1" a="1"/>
  <c r="MY14" i="1" a="1"/>
  <c r="NW31" i="1" a="1"/>
  <c r="NW72" i="1" a="1"/>
  <c r="KQ53" i="1" a="1"/>
  <c r="NW70" i="1" a="1"/>
  <c r="NW32" i="1" a="1"/>
  <c r="LC78" i="1" a="1"/>
  <c r="MA42" i="1" a="1"/>
  <c r="NW73" i="1" a="1"/>
  <c r="NK96" i="1" a="1"/>
  <c r="NK61" i="1" a="1"/>
  <c r="KQ63" i="1" a="1"/>
  <c r="MY62" i="1" a="1"/>
  <c r="NK80" i="1" a="1"/>
  <c r="KE85" i="1" a="1"/>
  <c r="KQ91" i="1" a="1"/>
  <c r="NK11" i="1" a="1"/>
  <c r="NK10" i="1" a="1"/>
  <c r="MY19" i="1" a="1"/>
  <c r="MY103" i="1" a="1"/>
  <c r="MM67" i="1" a="1"/>
  <c r="MA41" i="1" a="1"/>
  <c r="KQ64" i="1" a="1"/>
  <c r="NW57" i="1" a="1"/>
  <c r="MA62" i="1" a="1"/>
  <c r="KQ24" i="1" a="1"/>
  <c r="KQ29" i="1" a="1"/>
  <c r="LO81" i="1" a="1"/>
  <c r="KQ22" i="1" a="1"/>
  <c r="KQ60" i="1" a="1"/>
  <c r="KQ87" i="1" a="1"/>
  <c r="NW35" i="1" a="1"/>
  <c r="MA92" i="1" a="1"/>
  <c r="MA7" i="1" a="1"/>
  <c r="NK81" i="1" a="1"/>
  <c r="KQ59" i="1" a="1"/>
  <c r="NW69" i="1" a="1"/>
  <c r="LC90" i="1" a="1"/>
  <c r="KQ93" i="1" a="1"/>
  <c r="NW102" i="1" a="1"/>
  <c r="NW4" i="1" a="1"/>
  <c r="MM47" i="1" a="1"/>
  <c r="LO68" i="1" a="1"/>
  <c r="LO36" i="1" a="1"/>
  <c r="LO98" i="1" a="1"/>
  <c r="LO27" i="1" a="1"/>
  <c r="LC17" i="1" a="1"/>
  <c r="LC39" i="1" a="1"/>
  <c r="NW59" i="1" a="1"/>
  <c r="MM69" i="1" a="1"/>
  <c r="NK20" i="1" a="1"/>
  <c r="MM48" i="1" a="1"/>
  <c r="KQ31" i="1" a="1"/>
  <c r="KQ72" i="1" a="1"/>
  <c r="KE52" i="1" a="1"/>
  <c r="NK99" i="1" a="1"/>
  <c r="LO47" i="1" a="1"/>
  <c r="MY83" i="1" a="1"/>
  <c r="MY38" i="1" a="1"/>
  <c r="LC91" i="1" a="1"/>
  <c r="KE89" i="1" a="1"/>
  <c r="LO13" i="1" a="1"/>
  <c r="NK29" i="1" a="1"/>
  <c r="NK24" i="1" a="1"/>
  <c r="KE30" i="1" a="1"/>
  <c r="KE71" i="1" a="1"/>
  <c r="KQ34" i="1" a="1"/>
  <c r="MA26" i="1" a="1"/>
  <c r="LC89" i="1" a="1"/>
  <c r="MY35" i="1" a="1"/>
  <c r="LO88" i="1" a="1"/>
  <c r="LO95" i="1" a="1"/>
  <c r="KQ67" i="1" a="1"/>
  <c r="LC42" i="1" a="1"/>
  <c r="MY5" i="1" a="1"/>
  <c r="NW39" i="1" a="1"/>
  <c r="NW17" i="1" a="1"/>
  <c r="KQ7" i="1" a="1"/>
  <c r="KQ92" i="1" a="1"/>
  <c r="MY101" i="1" a="1"/>
  <c r="MY79" i="1" a="1"/>
  <c r="MY55" i="1" a="1"/>
  <c r="MY84" i="1" a="1"/>
  <c r="NK15" i="1" a="1"/>
  <c r="LC31" i="1" a="1"/>
  <c r="LC72" i="1" a="1"/>
  <c r="NW40" i="1" a="1"/>
  <c r="NW94" i="1" a="1"/>
  <c r="KQ10" i="1" a="1"/>
  <c r="KQ11" i="1" a="1"/>
  <c r="MA86" i="1" a="1"/>
  <c r="KQ90" i="1" a="1"/>
  <c r="NW90" i="1" a="1"/>
  <c r="MM30" i="1" a="1"/>
  <c r="MM71" i="1" a="1"/>
  <c r="MM86" i="1" a="1"/>
  <c r="LC58" i="1" a="1"/>
  <c r="KQ19" i="1" a="1"/>
  <c r="KQ103" i="1" a="1"/>
  <c r="MY86" i="1" a="1"/>
  <c r="KQ81" i="1" a="1"/>
  <c r="KE24" i="1" a="1"/>
  <c r="KE29" i="1" a="1"/>
  <c r="KE65" i="1" a="1"/>
  <c r="LO34" i="1" a="1"/>
  <c r="LO30" i="1" a="1"/>
  <c r="LO71" i="1" a="1"/>
  <c r="NK91" i="1" a="1"/>
  <c r="MM20" i="1" a="1"/>
  <c r="KE12" i="1" a="1"/>
  <c r="KE44" i="1" a="1"/>
  <c r="LO78" i="1" a="1"/>
  <c r="KE55" i="1" a="1"/>
  <c r="KE84" i="1" a="1"/>
  <c r="KE99" i="1" a="1"/>
  <c r="LO99" i="1" a="1"/>
  <c r="MA28" i="1" a="1"/>
  <c r="MA56" i="1" a="1"/>
  <c r="LC40" i="1" a="1"/>
  <c r="LC94" i="1" a="1"/>
  <c r="LO85" i="1" a="1"/>
  <c r="LC65" i="1" a="1"/>
  <c r="NW51" i="1" a="1"/>
  <c r="LO48" i="1" a="1"/>
  <c r="MM75" i="1" a="1"/>
  <c r="MM23" i="1" a="1"/>
  <c r="LC32" i="1" a="1"/>
  <c r="LC70" i="1" a="1"/>
  <c r="KE86" i="1" a="1"/>
  <c r="LO20" i="1" a="1"/>
  <c r="NW86" i="1" a="1"/>
  <c r="NW77" i="1" a="1"/>
  <c r="NK101" i="1" a="1"/>
  <c r="NK79" i="1" a="1"/>
  <c r="KE10" i="1" a="1"/>
  <c r="KE11" i="1" a="1"/>
  <c r="KE64" i="1" a="1"/>
  <c r="NW61" i="1" a="1"/>
  <c r="NW96" i="1" a="1"/>
  <c r="LC5" i="1" a="1"/>
  <c r="LO59" i="1" a="1"/>
  <c r="MY51" i="1" a="1"/>
  <c r="MY18" i="1" a="1"/>
  <c r="MY91" i="1" a="1"/>
  <c r="MY89" i="1" a="1"/>
  <c r="MA16" i="1" a="1"/>
  <c r="LO101" i="1" a="1"/>
  <c r="LO79" i="1" a="1"/>
  <c r="NW13" i="1" a="1"/>
  <c r="KE38" i="1" a="1"/>
  <c r="KE83" i="1" a="1"/>
  <c r="KE26" i="1" a="1"/>
  <c r="LO62" i="1" a="1"/>
  <c r="KE25" i="1" a="1"/>
  <c r="KE76" i="1" a="1"/>
  <c r="KQ27" i="1" a="1"/>
  <c r="KQ36" i="1" a="1"/>
  <c r="KQ68" i="1" a="1"/>
  <c r="KQ98" i="1" a="1"/>
  <c r="MY93" i="1" a="1"/>
  <c r="MM45" i="1" a="1"/>
  <c r="MM33" i="1" a="1"/>
  <c r="MM100" i="1" a="1"/>
  <c r="LC88" i="1" a="1"/>
  <c r="LC95" i="1" a="1"/>
  <c r="LO55" i="1" a="1"/>
  <c r="LO84" i="1" a="1"/>
  <c r="MM42" i="1" a="1"/>
  <c r="MY64" i="1" a="1"/>
  <c r="NK41" i="1" a="1"/>
  <c r="LC82" i="1" a="1"/>
  <c r="MA35" i="1" a="1"/>
  <c r="KQ26" i="1" a="1"/>
  <c r="NW49" i="1" a="1"/>
  <c r="NK69" i="1" a="1"/>
  <c r="LC9" i="1" a="1"/>
  <c r="LC37" i="1" a="1"/>
  <c r="KQ61" i="1" a="1"/>
  <c r="KQ96" i="1" a="1"/>
  <c r="NW85" i="1" a="1"/>
  <c r="NW64" i="1" a="1"/>
  <c r="LC99" i="1" a="1"/>
  <c r="MM53" i="1" a="1"/>
  <c r="KE16" i="1" a="1"/>
  <c r="MM26" i="1" a="1"/>
  <c r="KQ49" i="1" a="1"/>
  <c r="KE43" i="1" a="1"/>
  <c r="MA68" i="1" a="1"/>
  <c r="MA36" i="1" a="1"/>
  <c r="MA98" i="1" a="1"/>
  <c r="MA27" i="1" a="1"/>
  <c r="KQ79" i="1" a="1"/>
  <c r="KQ101" i="1" a="1"/>
  <c r="KQ77" i="1" a="1"/>
  <c r="KE8" i="1" a="1"/>
  <c r="KE54" i="1" a="1"/>
  <c r="NW84" i="1" a="1"/>
  <c r="NW55" i="1" a="1"/>
  <c r="MY53" i="1" a="1"/>
  <c r="LC43" i="1" a="1"/>
  <c r="LO75" i="1" a="1"/>
  <c r="LO23" i="1" a="1"/>
  <c r="MM77" i="1" a="1"/>
  <c r="NK42" i="1" a="1"/>
  <c r="MM63" i="1" a="1"/>
  <c r="LC93" i="1" a="1"/>
  <c r="MM54" i="1" a="1"/>
  <c r="MM8" i="1" a="1"/>
  <c r="LC27" i="1" a="1"/>
  <c r="LC36" i="1" a="1"/>
  <c r="LC68" i="1" a="1"/>
  <c r="LC98" i="1" a="1"/>
  <c r="LO21" i="1" a="1"/>
  <c r="LO14" i="1" a="1"/>
  <c r="KE15" i="1" a="1"/>
  <c r="KQ38" i="1" a="1"/>
  <c r="KQ83" i="1" a="1"/>
  <c r="KQ17" i="1" a="1"/>
  <c r="KQ39" i="1" a="1"/>
  <c r="MY90" i="1" a="1"/>
  <c r="KQ41" i="1" a="1"/>
  <c r="KE33" i="1" a="1"/>
  <c r="KE45" i="1" a="1"/>
  <c r="KE100" i="1" a="1"/>
  <c r="MA21" i="1" a="1"/>
  <c r="MA14" i="1" a="1"/>
  <c r="NW81" i="1" a="1"/>
  <c r="KQ23" i="1" a="1"/>
  <c r="KQ75" i="1" a="1"/>
  <c r="LC61" i="1" a="1"/>
  <c r="LC96" i="1" a="1"/>
  <c r="LO54" i="1" a="1"/>
  <c r="LO8" i="1" a="1"/>
  <c r="MA53" i="1" a="1"/>
  <c r="MM85" i="1" a="1"/>
  <c r="NW89" i="1" a="1"/>
  <c r="LO41" i="1" a="1"/>
  <c r="NK51" i="1" a="1"/>
  <c r="MM11" i="1" a="1"/>
  <c r="MM10" i="1" a="1"/>
  <c r="KQ40" i="1" a="1"/>
  <c r="KQ94" i="1" a="1"/>
  <c r="MY97" i="1" a="1"/>
  <c r="MM16" i="1" a="1"/>
  <c r="MA78" i="1" a="1"/>
  <c r="MY57" i="1" a="1"/>
  <c r="MY23" i="1" a="1"/>
  <c r="MY75" i="1" a="1"/>
  <c r="KQ13" i="1" a="1"/>
  <c r="MA77" i="1" a="1"/>
  <c r="KQ85" i="1" a="1"/>
  <c r="MA11" i="1" a="1"/>
  <c r="MA10" i="1" a="1"/>
  <c r="KE73" i="1" a="1"/>
  <c r="LO83" i="1" a="1"/>
  <c r="LO38" i="1" a="1"/>
  <c r="MM68" i="1" a="1"/>
  <c r="MM36" i="1" a="1"/>
  <c r="MM98" i="1" a="1"/>
  <c r="MM27" i="1" a="1"/>
  <c r="LO51" i="1" a="1"/>
  <c r="MM13" i="1" a="1"/>
  <c r="NW67" i="1" a="1"/>
  <c r="MA45" i="1" a="1"/>
  <c r="MA33" i="1" a="1"/>
  <c r="MA100" i="1" a="1"/>
  <c r="KQ33" i="1" a="1"/>
  <c r="KQ45" i="1" a="1"/>
  <c r="KQ100" i="1" a="1"/>
  <c r="NK64" i="1" a="1"/>
  <c r="LO29" i="1" a="1"/>
  <c r="LO24" i="1" a="1"/>
  <c r="KE88" i="1" a="1"/>
  <c r="KE95" i="1" a="1"/>
  <c r="LC35" i="1" a="1"/>
  <c r="MM41" i="1" a="1"/>
  <c r="MM97" i="1" a="1"/>
  <c r="MA58" i="1" a="1"/>
  <c r="NK43" i="1" a="1"/>
  <c r="MY56" i="1" a="1"/>
  <c r="MY28" i="1" a="1"/>
  <c r="MA66" i="1" a="1"/>
  <c r="MA50" i="1" a="1"/>
  <c r="MA74" i="1" a="1"/>
  <c r="LC57" i="1" a="1"/>
  <c r="NW23" i="1" a="1"/>
  <c r="NW75" i="1" a="1"/>
  <c r="MM44" i="1" a="1"/>
  <c r="MM12" i="1" a="1"/>
  <c r="MA30" i="1" a="1"/>
  <c r="MA71" i="1" a="1"/>
  <c r="MM39" i="1" a="1"/>
  <c r="MM17" i="1" a="1"/>
  <c r="MM102" i="1" a="1"/>
  <c r="MM4" i="1" a="1"/>
  <c r="NW47" i="1" a="1"/>
  <c r="KE80" i="1" a="1"/>
  <c r="MY85" i="1" a="1"/>
  <c r="KQ32" i="1" a="1"/>
  <c r="KQ70" i="1" a="1"/>
  <c r="KE77" i="1" a="1"/>
  <c r="KE79" i="1" a="1"/>
  <c r="KE101" i="1" a="1"/>
  <c r="LO66" i="1" a="1"/>
  <c r="LO50" i="1" a="1"/>
  <c r="LO74" i="1" a="1"/>
  <c r="MM91" i="1" a="1"/>
  <c r="LC4" i="1" a="1"/>
  <c r="LC102" i="1" a="1"/>
  <c r="MY69" i="1" a="1"/>
  <c r="NK62" i="1" a="1"/>
  <c r="KQ48" i="1" a="1"/>
  <c r="LO44" i="1" a="1"/>
  <c r="LO12" i="1" a="1"/>
  <c r="MY30" i="1" a="1"/>
  <c r="MY71" i="1" a="1"/>
  <c r="MA89" i="1" a="1"/>
  <c r="LO92" i="1" a="1"/>
  <c r="LO7" i="1" a="1"/>
  <c r="KE62" i="1" a="1"/>
  <c r="KE61" i="1" a="1"/>
  <c r="KE96" i="1" a="1"/>
  <c r="LC6" i="1" a="1"/>
  <c r="LC46" i="1" a="1"/>
  <c r="MA91" i="1" a="1"/>
  <c r="NK67" i="1" a="1"/>
  <c r="MY73" i="1" a="1"/>
  <c r="MY94" i="1" a="1"/>
  <c r="MY40" i="1" a="1"/>
  <c r="MY48" i="1" a="1"/>
  <c r="LO69" i="1" a="1"/>
  <c r="MA43" i="1" a="1"/>
  <c r="MA13" i="1" a="1"/>
  <c r="MY46" i="1" a="1"/>
  <c r="MY6" i="1" a="1"/>
  <c r="LO94" i="1" a="1"/>
  <c r="LO40" i="1" a="1"/>
  <c r="LC51" i="1" a="1"/>
  <c r="MM72" i="1" a="1"/>
  <c r="MM31" i="1" a="1"/>
  <c r="LO93" i="1" a="1"/>
  <c r="KQ52" i="1" a="1"/>
  <c r="NW100" i="1" a="1"/>
  <c r="NW33" i="1" a="1"/>
  <c r="NW45" i="1" a="1"/>
  <c r="MM78" i="1" a="1"/>
  <c r="NK56" i="1" a="1"/>
  <c r="NK28" i="1" a="1"/>
  <c r="KE51" i="1" a="1"/>
  <c r="KE7" i="1" a="1"/>
  <c r="KE92" i="1" a="1"/>
  <c r="NK100" i="1" a="1"/>
  <c r="NK33" i="1" a="1"/>
  <c r="NK45" i="1" a="1"/>
  <c r="NW52" i="1" a="1"/>
  <c r="LC81" i="1" a="1"/>
  <c r="NK90" i="1" a="1"/>
  <c r="MY26" i="1" a="1"/>
  <c r="LC14" i="1" a="1"/>
  <c r="LC21" i="1" a="1"/>
  <c r="MA90" i="1" a="1"/>
  <c r="MY102" i="1" a="1"/>
  <c r="MY4" i="1" a="1"/>
  <c r="NK63" i="1" a="1"/>
  <c r="NW30" i="1" a="1"/>
  <c r="NW71" i="1" a="1"/>
  <c r="MA55" i="1" a="1"/>
  <c r="MA84" i="1" a="1"/>
  <c r="LC7" i="1" a="1"/>
  <c r="LC92" i="1" a="1"/>
  <c r="NW48" i="1" a="1"/>
  <c r="KE22" i="1" a="1"/>
  <c r="KE60" i="1" a="1"/>
  <c r="KE87" i="1" a="1"/>
  <c r="NW18" i="1" a="1"/>
  <c r="MA87" i="1" a="1"/>
  <c r="MA22" i="1" a="1"/>
  <c r="MA60" i="1" a="1"/>
  <c r="KQ47" i="1" a="1"/>
  <c r="NW20" i="1" a="1"/>
  <c r="LO25" i="1" a="1"/>
  <c r="LO76" i="1" a="1"/>
  <c r="MA34" i="1" a="1"/>
  <c r="NW9" i="1" a="1"/>
  <c r="NW37" i="1" a="1"/>
  <c r="NK59" i="1" a="1"/>
  <c r="NW11" i="1" a="1"/>
  <c r="NW10" i="1" a="1"/>
  <c r="KQ51" i="1" a="1"/>
  <c r="KE13" i="1" a="1"/>
  <c r="LO16" i="1" a="1"/>
  <c r="NK82" i="1" a="1"/>
  <c r="LO67" i="1" a="1"/>
  <c r="KQ9" i="1" a="1"/>
  <c r="KQ37" i="1" a="1"/>
  <c r="LC59" i="1" a="1"/>
  <c r="NK94" i="1" a="1"/>
  <c r="NK40" i="1" a="1"/>
  <c r="MY37" i="1" a="1"/>
  <c r="MY9" i="1" a="1"/>
  <c r="KQ6" i="1" a="1"/>
  <c r="KQ46" i="1" a="1"/>
  <c r="MY42" i="1" a="1"/>
  <c r="KE41" i="1" a="1"/>
  <c r="MM28" i="1" a="1"/>
  <c r="MM56" i="1" a="1"/>
  <c r="NW38" i="1" a="1"/>
  <c r="NW83" i="1" a="1"/>
  <c r="KQ65" i="1" a="1"/>
  <c r="MA70" i="1" a="1"/>
  <c r="MA32" i="1" a="1"/>
  <c r="LO18" i="1" a="1"/>
  <c r="MA65" i="1" a="1"/>
  <c r="LC52" i="1" a="1"/>
  <c r="KE34" i="1" a="1"/>
  <c r="KQ50" i="1" a="1"/>
  <c r="KQ66" i="1" a="1"/>
  <c r="KQ74" i="1" a="1"/>
  <c r="KQ62" i="1" a="1"/>
  <c r="LO5" i="1" a="1"/>
  <c r="KE82" i="1" a="1"/>
  <c r="NW42" i="1" a="1"/>
  <c r="LO43" i="1" a="1"/>
  <c r="KE17" i="1" a="1"/>
  <c r="KE39" i="1" a="1"/>
  <c r="MY16" i="1" a="1"/>
  <c r="LC49" i="1" a="1"/>
  <c r="MY11" i="1" a="1"/>
  <c r="MY10" i="1" a="1"/>
  <c r="LC97" i="1" a="1"/>
  <c r="NW95" i="1" a="1"/>
  <c r="NW88" i="1" a="1"/>
  <c r="LO72" i="1" a="1"/>
  <c r="LO31" i="1" a="1"/>
  <c r="MA64" i="1" a="1"/>
  <c r="LO63" i="1" a="1"/>
  <c r="MY67" i="1" a="1"/>
  <c r="LC62" i="1" a="1"/>
  <c r="KQ15" i="1" a="1"/>
  <c r="NW5" i="1" a="1"/>
  <c r="MA59" i="1" a="1"/>
  <c r="MA46" i="1" a="1"/>
  <c r="MA6" i="1" a="1"/>
  <c r="LC34" i="1" a="1"/>
  <c r="KE19" i="1" a="1"/>
  <c r="KE103" i="1" a="1"/>
  <c r="MA82" i="1" a="1"/>
  <c r="MA103" i="1" a="1"/>
  <c r="MA19" i="1" a="1"/>
  <c r="KQ20" i="1" a="1"/>
  <c r="KQ30" i="1" a="1"/>
  <c r="KQ71" i="1" a="1"/>
  <c r="LO87" i="1" a="1"/>
  <c r="LO22" i="1" a="1"/>
  <c r="LO60" i="1" a="1"/>
  <c r="LO80" i="1" a="1"/>
  <c r="KQ16" i="1" a="1"/>
  <c r="MY52" i="1" a="1"/>
  <c r="NW26" i="1" a="1"/>
  <c r="LO70" i="1" a="1"/>
  <c r="LO32" i="1" a="1"/>
  <c r="LC33" i="1" a="1"/>
  <c r="LC45" i="1" a="1"/>
  <c r="LC100" i="1" a="1"/>
  <c r="MM35" i="1" a="1"/>
  <c r="MY47" i="1" a="1"/>
  <c r="LO73" i="1" a="1"/>
  <c r="NK77" i="1" a="1"/>
  <c r="NW103" i="1" a="1"/>
  <c r="NW19" i="1" a="1"/>
  <c r="MA51" i="1" a="1"/>
  <c r="NK86" i="1" a="1"/>
  <c r="MY41" i="1" a="1"/>
  <c r="NK23" i="1" a="1"/>
  <c r="NK75" i="1" a="1"/>
  <c r="NW63" i="1" a="1"/>
  <c r="KQ18" i="1" a="1"/>
  <c r="KE32" i="1" a="1"/>
  <c r="KE70" i="1" a="1"/>
  <c r="MY63" i="1" a="1"/>
  <c r="MA52" i="1" a="1"/>
  <c r="KQ43" i="1" a="1"/>
  <c r="NK66" i="1" a="1"/>
  <c r="NK50" i="1" a="1"/>
  <c r="NK74" i="1" a="1"/>
  <c r="MM57" i="1" a="1"/>
  <c r="MM92" i="1" a="1"/>
  <c r="MM7" i="1" a="1"/>
  <c r="KE28" i="1" a="1"/>
  <c r="KE56" i="1" a="1"/>
  <c r="MY34" i="1" a="1"/>
  <c r="MA99" i="1" a="1"/>
  <c r="MY39" i="1" a="1"/>
  <c r="MY17" i="1" a="1"/>
  <c r="NK102" i="1" a="1"/>
  <c r="NK4" i="1" a="1"/>
  <c r="LC63" i="1" a="1"/>
  <c r="LC55" i="1" a="1"/>
  <c r="LC84" i="1" a="1"/>
  <c r="LO65" i="1" a="1"/>
  <c r="MA63" i="1" a="1"/>
  <c r="MY92" i="1" a="1"/>
  <c r="MY7" i="1" a="1"/>
  <c r="KQ28" i="1" a="1"/>
  <c r="KQ56" i="1" a="1"/>
  <c r="NK30" i="1" a="1"/>
  <c r="NK71" i="1" a="1"/>
  <c r="MA29" i="1" a="1"/>
  <c r="MA24" i="1" a="1"/>
  <c r="LC25" i="1" a="1"/>
  <c r="LC76" i="1" a="1"/>
  <c r="MM46" i="1" a="1"/>
  <c r="MM6" i="1" a="1"/>
  <c r="LC73" i="1" a="1"/>
  <c r="LC69" i="1" a="1"/>
  <c r="LO64" i="1" a="1"/>
  <c r="NW93" i="1" a="1"/>
  <c r="MA48" i="1" a="1"/>
  <c r="NK88" i="1" a="1"/>
  <c r="NK95" i="1" a="1"/>
  <c r="LO90" i="1" a="1"/>
  <c r="MY66" i="1" a="1"/>
  <c r="MY50" i="1" a="1"/>
  <c r="MY74" i="1" a="1"/>
  <c r="NK5" i="1" a="1"/>
  <c r="LO103" i="1" a="1"/>
  <c r="LO19" i="1" a="1"/>
  <c r="LO15" i="1" a="1"/>
  <c r="NK52" i="1" a="1"/>
  <c r="KQ12" i="1" a="1"/>
  <c r="KQ44" i="1" a="1"/>
  <c r="KQ58" i="1" a="1"/>
  <c r="LC86" i="1" a="1"/>
  <c r="MM21" i="1" a="1"/>
  <c r="MM14" i="1" a="1"/>
  <c r="MY20" i="1" a="1"/>
  <c r="LO97" i="1" a="1"/>
  <c r="NK13" i="1" a="1"/>
  <c r="MA67" i="1" a="1"/>
  <c r="NW60" i="1" a="1"/>
  <c r="NW22" i="1" a="1"/>
  <c r="NW87" i="1" a="1"/>
  <c r="MM94" i="1" a="1"/>
  <c r="MM40" i="1" a="1"/>
  <c r="NK16" i="1" a="1"/>
  <c r="LO42" i="1" a="1"/>
  <c r="MM87" i="1" a="1"/>
  <c r="MM22" i="1" a="1"/>
  <c r="MM60" i="1" a="1"/>
  <c r="MY99" i="1" a="1"/>
  <c r="NK48" i="1" a="1"/>
  <c r="MM96" i="1" a="1"/>
  <c r="MM61" i="1" a="1"/>
  <c r="KQ88" i="1" a="1"/>
  <c r="KQ95" i="1" a="1"/>
  <c r="KE5" i="1" a="1"/>
  <c r="LC23" i="1" a="1"/>
  <c r="LC75" i="1" a="1"/>
  <c r="KQ99" i="1" a="1"/>
  <c r="MA94" i="1" a="1"/>
  <c r="MA40" i="1" a="1"/>
  <c r="LC30" i="1" a="1"/>
  <c r="LC71" i="1" a="1"/>
  <c r="KE91" i="1" a="1"/>
  <c r="KE40" i="1" a="1"/>
  <c r="KE94" i="1" a="1"/>
  <c r="NK9" i="1" a="1"/>
  <c r="NK37" i="1" a="1"/>
  <c r="KE81" i="1" a="1"/>
  <c r="NK55" i="1" a="1"/>
  <c r="NK84" i="1" a="1"/>
  <c r="NW43" i="1" a="1"/>
  <c r="NK46" i="1" a="1"/>
  <c r="NK6" i="1" a="1"/>
  <c r="NW53" i="1" a="1"/>
  <c r="KE47" i="1" a="1"/>
  <c r="LC24" i="1" a="1"/>
  <c r="LC29" i="1" a="1"/>
  <c r="MY43" i="1" a="1"/>
  <c r="NK58" i="1" a="1"/>
  <c r="MM18" i="1" a="1"/>
  <c r="KQ86" i="1" a="1"/>
  <c r="KQ82" i="1" a="1"/>
  <c r="NW58" i="1" a="1"/>
  <c r="MA47" i="1" a="1"/>
  <c r="NW78" i="1" a="1"/>
  <c r="KQ89" i="1" a="1"/>
  <c r="LC15" i="1" a="1"/>
  <c r="MM101" i="1" a="1"/>
  <c r="MM79" i="1" a="1"/>
  <c r="LC47" i="1" a="1"/>
  <c r="NW91" i="1" a="1"/>
  <c r="NK87" i="1" a="1"/>
  <c r="NK22" i="1" a="1"/>
  <c r="NK60" i="1" a="1"/>
  <c r="KQ25" i="1" a="1"/>
  <c r="KQ76" i="1" a="1"/>
  <c r="NK92" i="1" a="1"/>
  <c r="NK7" i="1" a="1"/>
  <c r="KE53" i="1" a="1"/>
  <c r="KE67" i="1" a="1"/>
  <c r="KE20" i="1" a="1"/>
  <c r="MY65" i="1" a="1"/>
  <c r="MY88" i="1" a="1"/>
  <c r="MY95" i="1" a="1"/>
  <c r="LO37" i="1" a="1"/>
  <c r="LO9" i="1" a="1"/>
  <c r="NK21" i="1" a="1"/>
  <c r="NK14" i="1" a="1"/>
  <c r="MA73" i="1" a="1"/>
  <c r="MA20" i="1" a="1"/>
  <c r="NW27" i="1" a="1"/>
  <c r="NW98" i="1" a="1"/>
  <c r="NW36" i="1" a="1"/>
  <c r="NW68" i="1" a="1"/>
  <c r="LO89" i="1" a="1"/>
  <c r="LC80" i="1" a="1"/>
  <c r="LC20" i="1" a="1"/>
  <c r="NK19" i="1" a="1"/>
  <c r="NK103" i="1" a="1"/>
  <c r="MA75" i="1" a="1"/>
  <c r="MA23" i="1" a="1"/>
  <c r="NW15" i="1" a="1"/>
  <c r="NK93" i="1" a="1"/>
  <c r="MM99" i="1" a="1"/>
  <c r="MY100" i="1" a="1"/>
  <c r="MY33" i="1" a="1"/>
  <c r="MY45" i="1" a="1"/>
  <c r="NW24" i="1" a="1"/>
  <c r="NW29" i="1" a="1"/>
  <c r="KQ8" i="1" a="1"/>
  <c r="KQ54" i="1" a="1"/>
  <c r="LC10" i="1" a="1"/>
  <c r="LC11" i="1" a="1"/>
  <c r="KE23" i="1" a="1"/>
  <c r="KE75" i="1" a="1"/>
  <c r="KE57" i="1" a="1"/>
  <c r="MM43" i="1" a="1"/>
  <c r="MA57" i="1" a="1"/>
  <c r="MM55" i="1" a="1"/>
  <c r="MM84" i="1" a="1"/>
  <c r="MY58" i="1" a="1"/>
  <c r="MA39" i="1" a="1"/>
  <c r="MA17" i="1" a="1"/>
  <c r="LO82" i="1" a="1"/>
  <c r="LO26" i="1" a="1"/>
  <c r="KQ55" i="1" a="1"/>
  <c r="KQ84" i="1" a="1"/>
  <c r="MM103" i="1" a="1"/>
  <c r="MM19" i="1" a="1"/>
  <c r="MA69" i="1" a="1"/>
  <c r="KE93" i="1" a="1"/>
  <c r="LC48" i="1" a="1"/>
  <c r="MM37" i="1" a="1"/>
  <c r="MM9" i="1" a="1"/>
  <c r="KE78" i="1" a="1"/>
  <c r="MM29" i="1" a="1"/>
  <c r="MM24" i="1" a="1"/>
  <c r="MA96" i="1" a="1"/>
  <c r="MA61" i="1" a="1"/>
  <c r="MM25" i="1" a="1"/>
  <c r="MM76" i="1" a="1"/>
  <c r="LC16" i="1" a="1"/>
  <c r="KE49" i="1" a="1"/>
  <c r="NW65" i="1" a="1"/>
  <c r="KE69" i="1" a="1"/>
  <c r="LC12" i="1" a="1"/>
  <c r="LC44" i="1" a="1"/>
  <c r="NK65" i="1" a="1"/>
  <c r="MM83" i="1" a="1"/>
  <c r="MM38" i="1" a="1"/>
  <c r="NK85" i="1" a="1"/>
  <c r="LO52" i="1" a="1"/>
  <c r="MA85" i="1" a="1"/>
  <c r="NW80" i="1" a="1"/>
  <c r="MA18" i="1" a="1"/>
  <c r="LO91" i="1" a="1"/>
  <c r="LC85" i="1" a="1"/>
  <c r="MY82" i="1" a="1"/>
  <c r="MY49" i="1" a="1"/>
  <c r="NK68" i="1" a="1"/>
  <c r="NK36" i="1" a="1"/>
  <c r="NK98" i="1" a="1"/>
  <c r="NK27" i="1" a="1"/>
  <c r="LC26" i="1" a="1"/>
  <c r="KE48" i="1" a="1"/>
  <c r="MM66" i="1" a="1"/>
  <c r="MM50" i="1" a="1"/>
  <c r="MM74" i="1" a="1"/>
  <c r="MM65" i="1" a="1"/>
  <c r="KQ97" i="1" a="1"/>
  <c r="KE50" i="1" a="1"/>
  <c r="KE66" i="1" a="1"/>
  <c r="KE74" i="1" a="1"/>
  <c r="MM93" i="1" a="1"/>
  <c r="LC53" i="1" a="1"/>
  <c r="MM70" i="1" a="1"/>
  <c r="MM32" i="1" a="1"/>
  <c r="LO11" i="1" a="1"/>
  <c r="LO10" i="1" a="1"/>
  <c r="MY29" i="1" a="1"/>
  <c r="MY24" i="1" a="1"/>
  <c r="MY25" i="1" a="1"/>
  <c r="MY76" i="1" a="1"/>
  <c r="NW82" i="1" a="1"/>
  <c r="NW16" i="1" a="1"/>
  <c r="LO58" i="1" a="1"/>
  <c r="KE4" i="1" a="1"/>
  <c r="KE102" i="1" a="1"/>
  <c r="MM80" i="1" a="1"/>
  <c r="KQ35" i="1" a="1"/>
  <c r="MY54" i="1" a="1"/>
  <c r="MY8" i="1" a="1"/>
  <c r="NK31" i="1" a="1"/>
  <c r="NK72" i="1" a="1"/>
  <c r="MA25" i="1" a="1"/>
  <c r="MA76" i="1" a="1"/>
  <c r="NW34" i="1" a="1"/>
  <c r="NK70" i="1" a="1"/>
  <c r="NK32" i="1" a="1"/>
  <c r="LO46" i="1" a="1"/>
  <c r="LO6" i="1" a="1"/>
  <c r="NW74" i="1" a="1"/>
  <c r="NW50" i="1" a="1"/>
  <c r="NW66" i="1" a="1"/>
  <c r="NK39" i="1" a="1"/>
  <c r="NK17" i="1" a="1"/>
  <c r="LC22" i="1" a="1"/>
  <c r="LC60" i="1" a="1"/>
  <c r="LC87" i="1" a="1"/>
  <c r="NK83" i="1" a="1"/>
  <c r="NK38" i="1" a="1"/>
  <c r="LC50" i="1" a="1"/>
  <c r="LC66" i="1" a="1"/>
  <c r="LC74" i="1" a="1"/>
  <c r="MM89" i="1" a="1"/>
  <c r="NW56" i="1" a="1"/>
  <c r="NW28" i="1" a="1"/>
  <c r="KE63" i="1" a="1"/>
  <c r="NK35" i="1" a="1"/>
  <c r="KE9" i="1" a="1"/>
  <c r="KE37" i="1" a="1"/>
  <c r="MA97" i="1" a="1"/>
  <c r="LC8" i="1" a="1"/>
  <c r="LC54" i="1" a="1"/>
  <c r="LO45" i="1" a="1"/>
  <c r="LO33" i="1" a="1"/>
  <c r="LO100" i="1" a="1"/>
  <c r="NK54" i="1" a="1"/>
  <c r="NK8" i="1" a="1"/>
  <c r="LO28" i="1" a="1"/>
  <c r="LO56" i="1" a="1"/>
  <c r="MA37" i="1" a="1"/>
  <c r="MA9" i="1" a="1"/>
  <c r="LO57" i="1" a="1"/>
  <c r="KQ80" i="1" a="1"/>
  <c r="MM82" i="1" a="1"/>
  <c r="MM73" i="1" a="1"/>
  <c r="OI53" i="1" a="1"/>
  <c r="OI74" i="1" a="1"/>
  <c r="OI50" i="1" a="1"/>
  <c r="OI66" i="1" a="1"/>
  <c r="OI67" i="1" a="1"/>
  <c r="OI43" i="1" a="1"/>
  <c r="OI86" i="1" a="1"/>
  <c r="OI71" i="1" a="1"/>
  <c r="OI30" i="1" a="1"/>
  <c r="OI65" i="1" a="1"/>
  <c r="OI21" i="1" a="1"/>
  <c r="OI14" i="1" a="1"/>
  <c r="OI31" i="1" a="1"/>
  <c r="OI72" i="1" a="1"/>
  <c r="OI63" i="1" a="1"/>
  <c r="OI5" i="1" a="1"/>
  <c r="OI61" i="1" a="1"/>
  <c r="OI96" i="1" a="1"/>
  <c r="OI7" i="1" a="1"/>
  <c r="OI92" i="1" a="1"/>
  <c r="OI35" i="1" a="1"/>
  <c r="OI17" i="1" a="1"/>
  <c r="OI39" i="1" a="1"/>
  <c r="OI93" i="1" a="1"/>
  <c r="OI79" i="1" a="1"/>
  <c r="OI101" i="1" a="1"/>
  <c r="OI13" i="1" a="1"/>
  <c r="OI41" i="1" a="1"/>
  <c r="OI100" i="1" a="1"/>
  <c r="OI33" i="1" a="1"/>
  <c r="OI45" i="1" a="1"/>
  <c r="OI34" i="1" a="1"/>
  <c r="OI20" i="1" a="1"/>
  <c r="OI51" i="1" a="1"/>
  <c r="OI15" i="1" a="1"/>
  <c r="OI77" i="1" a="1"/>
  <c r="OI73" i="1" a="1"/>
  <c r="OI47" i="1" a="1"/>
  <c r="OI59" i="1" a="1"/>
  <c r="OI80" i="1" a="1"/>
  <c r="OI38" i="1" a="1"/>
  <c r="OI83" i="1" a="1"/>
  <c r="OI16" i="1" a="1"/>
  <c r="OI97" i="1" a="1"/>
  <c r="OI85" i="1" a="1"/>
  <c r="OI69" i="1" a="1"/>
  <c r="OI76" i="1" a="1"/>
  <c r="OI25" i="1" a="1"/>
  <c r="OI11" i="1" a="1"/>
  <c r="OI10" i="1" a="1"/>
  <c r="OI81" i="1" a="1"/>
  <c r="OI52" i="1" a="1"/>
  <c r="OI42" i="1" a="1"/>
  <c r="OI95" i="1" a="1"/>
  <c r="OI88" i="1" a="1"/>
  <c r="OI6" i="1" a="1"/>
  <c r="OI46" i="1" a="1"/>
  <c r="OI89" i="1" a="1"/>
  <c r="OI32" i="1" a="1"/>
  <c r="OI70" i="1" a="1"/>
  <c r="OI26" i="1" a="1"/>
  <c r="OI75" i="1" a="1"/>
  <c r="OI23" i="1" a="1"/>
  <c r="OI103" i="1" a="1"/>
  <c r="OI19" i="1" a="1"/>
  <c r="OI62" i="1" a="1"/>
  <c r="OI57" i="1" a="1"/>
  <c r="OI84" i="1" a="1"/>
  <c r="OI55" i="1" a="1"/>
  <c r="OI56" i="1" a="1"/>
  <c r="OI28" i="1" a="1"/>
  <c r="OI4" i="1" a="1"/>
  <c r="OI102" i="1" a="1"/>
  <c r="OI99" i="1" a="1"/>
  <c r="OI49" i="1" a="1"/>
  <c r="OI24" i="1" a="1"/>
  <c r="OI29" i="1" a="1"/>
  <c r="OI44" i="1" a="1"/>
  <c r="OI12" i="1" a="1"/>
  <c r="OI90" i="1" a="1"/>
  <c r="OI40" i="1" a="1"/>
  <c r="OI94" i="1" a="1"/>
  <c r="OI91" i="1" a="1"/>
  <c r="OI9" i="1" a="1"/>
  <c r="OI37" i="1" a="1"/>
  <c r="OI48" i="1" a="1"/>
  <c r="OI8" i="1" a="1"/>
  <c r="OI54" i="1" a="1"/>
  <c r="OI82" i="1" a="1"/>
  <c r="OI18" i="1" a="1"/>
  <c r="OI64" i="1" a="1"/>
  <c r="OI78" i="1" a="1"/>
  <c r="OI27" i="1" a="1"/>
  <c r="OI98" i="1" a="1"/>
  <c r="OI36" i="1" a="1"/>
  <c r="OI68" i="1" a="1"/>
  <c r="OI60" i="1" a="1"/>
  <c r="OI22" i="1" a="1"/>
  <c r="OI87" i="1" a="1"/>
  <c r="OI58" i="1" a="1"/>
  <c r="MM73" i="1" l="1"/>
  <c r="MM82" i="1"/>
  <c r="KQ80" i="1"/>
  <c r="LO57" i="1"/>
  <c r="MA9" i="1"/>
  <c r="MA37" i="1"/>
  <c r="LO56" i="1"/>
  <c r="LO28" i="1"/>
  <c r="NK8" i="1"/>
  <c r="NK54" i="1"/>
  <c r="LO100" i="1"/>
  <c r="LO33" i="1"/>
  <c r="LO45" i="1"/>
  <c r="LC54" i="1"/>
  <c r="LC8" i="1"/>
  <c r="MA97" i="1"/>
  <c r="KE37" i="1"/>
  <c r="KE9" i="1"/>
  <c r="NK35" i="1"/>
  <c r="KE63" i="1"/>
  <c r="NW28" i="1"/>
  <c r="NW56" i="1"/>
  <c r="MM89" i="1"/>
  <c r="LC74" i="1"/>
  <c r="LC66" i="1"/>
  <c r="LC50" i="1"/>
  <c r="NK38" i="1"/>
  <c r="NK83" i="1"/>
  <c r="LC87" i="1"/>
  <c r="LC60" i="1"/>
  <c r="LC22" i="1"/>
  <c r="NK17" i="1"/>
  <c r="NK39" i="1"/>
  <c r="NW66" i="1"/>
  <c r="NW50" i="1"/>
  <c r="NW74" i="1"/>
  <c r="LO6" i="1"/>
  <c r="LO46" i="1"/>
  <c r="NK32" i="1"/>
  <c r="NK70" i="1"/>
  <c r="NW34" i="1"/>
  <c r="MA76" i="1"/>
  <c r="MA25" i="1"/>
  <c r="NK72" i="1"/>
  <c r="NK31" i="1"/>
  <c r="MY8" i="1"/>
  <c r="MY54" i="1"/>
  <c r="KQ35" i="1"/>
  <c r="MM80" i="1"/>
  <c r="KE102" i="1"/>
  <c r="KE4" i="1"/>
  <c r="LO58" i="1"/>
  <c r="NW16" i="1"/>
  <c r="NW82" i="1"/>
  <c r="MY76" i="1"/>
  <c r="MY25" i="1"/>
  <c r="MY24" i="1"/>
  <c r="MY29" i="1"/>
  <c r="LO10" i="1"/>
  <c r="LO11" i="1"/>
  <c r="MM32" i="1"/>
  <c r="MM70" i="1"/>
  <c r="LC53" i="1"/>
  <c r="MM93" i="1"/>
  <c r="KE74" i="1"/>
  <c r="KE66" i="1"/>
  <c r="KE50" i="1"/>
  <c r="KQ97" i="1"/>
  <c r="MM65" i="1"/>
  <c r="MM74" i="1"/>
  <c r="MM50" i="1"/>
  <c r="MM66" i="1"/>
  <c r="KE48" i="1"/>
  <c r="LC26" i="1"/>
  <c r="NK27" i="1"/>
  <c r="NK98" i="1"/>
  <c r="NK36" i="1"/>
  <c r="NK68" i="1"/>
  <c r="MY49" i="1"/>
  <c r="MY82" i="1"/>
  <c r="LC85" i="1"/>
  <c r="LO91" i="1"/>
  <c r="MA18" i="1"/>
  <c r="NW80" i="1"/>
  <c r="MA85" i="1"/>
  <c r="LO52" i="1"/>
  <c r="NK85" i="1"/>
  <c r="MM38" i="1"/>
  <c r="MM83" i="1"/>
  <c r="NK65" i="1"/>
  <c r="LC44" i="1"/>
  <c r="LC12" i="1"/>
  <c r="KE69" i="1"/>
  <c r="NW65" i="1"/>
  <c r="KE49" i="1"/>
  <c r="LC16" i="1"/>
  <c r="MM76" i="1"/>
  <c r="MM25" i="1"/>
  <c r="MA61" i="1"/>
  <c r="MA96" i="1"/>
  <c r="MM24" i="1"/>
  <c r="MM29" i="1"/>
  <c r="KE78" i="1"/>
  <c r="MM9" i="1"/>
  <c r="MM37" i="1"/>
  <c r="LC48" i="1"/>
  <c r="KE93" i="1"/>
  <c r="MA69" i="1"/>
  <c r="MM19" i="1"/>
  <c r="MM103" i="1"/>
  <c r="KQ84" i="1"/>
  <c r="KQ55" i="1"/>
  <c r="LO26" i="1"/>
  <c r="LO82" i="1"/>
  <c r="MA17" i="1"/>
  <c r="MA39" i="1"/>
  <c r="MY58" i="1"/>
  <c r="MM84" i="1"/>
  <c r="MM55" i="1"/>
  <c r="MA57" i="1"/>
  <c r="MM43" i="1"/>
  <c r="KE57" i="1"/>
  <c r="KE75" i="1"/>
  <c r="KE23" i="1"/>
  <c r="LC11" i="1"/>
  <c r="LC10" i="1"/>
  <c r="KQ54" i="1"/>
  <c r="KQ8" i="1"/>
  <c r="NW29" i="1"/>
  <c r="NW24" i="1"/>
  <c r="MY45" i="1"/>
  <c r="MY33" i="1"/>
  <c r="MY100" i="1"/>
  <c r="MM99" i="1"/>
  <c r="NK93" i="1"/>
  <c r="NW15" i="1"/>
  <c r="MA23" i="1"/>
  <c r="MA75" i="1"/>
  <c r="NK103" i="1"/>
  <c r="NK19" i="1"/>
  <c r="LC20" i="1"/>
  <c r="LC80" i="1"/>
  <c r="LO89" i="1"/>
  <c r="NW68" i="1"/>
  <c r="NW36" i="1"/>
  <c r="NW98" i="1"/>
  <c r="NW27" i="1"/>
  <c r="MA20" i="1"/>
  <c r="MA73" i="1"/>
  <c r="NK14" i="1"/>
  <c r="NK21" i="1"/>
  <c r="LO9" i="1"/>
  <c r="LO37" i="1"/>
  <c r="MY95" i="1"/>
  <c r="MY88" i="1"/>
  <c r="MY65" i="1"/>
  <c r="KE20" i="1"/>
  <c r="KE67" i="1"/>
  <c r="KE53" i="1"/>
  <c r="NK7" i="1"/>
  <c r="NK92" i="1"/>
  <c r="KQ76" i="1"/>
  <c r="KQ25" i="1"/>
  <c r="NK60" i="1"/>
  <c r="NK22" i="1"/>
  <c r="NK87" i="1"/>
  <c r="NW91" i="1"/>
  <c r="LC47" i="1"/>
  <c r="MM79" i="1"/>
  <c r="MM101" i="1"/>
  <c r="LC15" i="1"/>
  <c r="KQ89" i="1"/>
  <c r="NW78" i="1"/>
  <c r="MA47" i="1"/>
  <c r="NW58" i="1"/>
  <c r="KQ82" i="1"/>
  <c r="KQ86" i="1"/>
  <c r="MM18" i="1"/>
  <c r="NK58" i="1"/>
  <c r="MY43" i="1"/>
  <c r="LC29" i="1"/>
  <c r="LC24" i="1"/>
  <c r="KE47" i="1"/>
  <c r="NW53" i="1"/>
  <c r="NK6" i="1"/>
  <c r="NK46" i="1"/>
  <c r="NW43" i="1"/>
  <c r="NK84" i="1"/>
  <c r="NK55" i="1"/>
  <c r="KE81" i="1"/>
  <c r="NK37" i="1"/>
  <c r="NK9" i="1"/>
  <c r="KE94" i="1"/>
  <c r="KE40" i="1"/>
  <c r="KE91" i="1"/>
  <c r="LC71" i="1"/>
  <c r="LC30" i="1"/>
  <c r="MA40" i="1"/>
  <c r="MA94" i="1"/>
  <c r="KQ99" i="1"/>
  <c r="LC75" i="1"/>
  <c r="LC23" i="1"/>
  <c r="KE5" i="1"/>
  <c r="KQ95" i="1"/>
  <c r="KQ88" i="1"/>
  <c r="MM61" i="1"/>
  <c r="MM96" i="1"/>
  <c r="NK48" i="1"/>
  <c r="MY99" i="1"/>
  <c r="MM60" i="1"/>
  <c r="MM22" i="1"/>
  <c r="MM87" i="1"/>
  <c r="LO42" i="1"/>
  <c r="NK16" i="1"/>
  <c r="MM40" i="1"/>
  <c r="MM94" i="1"/>
  <c r="NW87" i="1"/>
  <c r="NW22" i="1"/>
  <c r="NW60" i="1"/>
  <c r="MA67" i="1"/>
  <c r="NK13" i="1"/>
  <c r="LO97" i="1"/>
  <c r="MY20" i="1"/>
  <c r="MM14" i="1"/>
  <c r="MM21" i="1"/>
  <c r="LC86" i="1"/>
  <c r="KQ58" i="1"/>
  <c r="KQ44" i="1"/>
  <c r="KQ12" i="1"/>
  <c r="NK52" i="1"/>
  <c r="LO15" i="1"/>
  <c r="LO19" i="1"/>
  <c r="LO103" i="1"/>
  <c r="NK5" i="1"/>
  <c r="MY74" i="1"/>
  <c r="MY50" i="1"/>
  <c r="MY66" i="1"/>
  <c r="LO90" i="1"/>
  <c r="NK95" i="1"/>
  <c r="NK88" i="1"/>
  <c r="MA48" i="1"/>
  <c r="NW93" i="1"/>
  <c r="LO64" i="1"/>
  <c r="LC69" i="1"/>
  <c r="LC73" i="1"/>
  <c r="MM6" i="1"/>
  <c r="MM46" i="1"/>
  <c r="LC76" i="1"/>
  <c r="LC25" i="1"/>
  <c r="MA24" i="1"/>
  <c r="MA29" i="1"/>
  <c r="NK71" i="1"/>
  <c r="NK30" i="1"/>
  <c r="KQ56" i="1"/>
  <c r="KQ28" i="1"/>
  <c r="MY7" i="1"/>
  <c r="MY92" i="1"/>
  <c r="MA63" i="1"/>
  <c r="LO65" i="1"/>
  <c r="LC84" i="1"/>
  <c r="LC55" i="1"/>
  <c r="LC63" i="1"/>
  <c r="NK4" i="1"/>
  <c r="NK102" i="1"/>
  <c r="MY17" i="1"/>
  <c r="MY39" i="1"/>
  <c r="MA99" i="1"/>
  <c r="MY34" i="1"/>
  <c r="KE56" i="1"/>
  <c r="KE28" i="1"/>
  <c r="MM7" i="1"/>
  <c r="MM92" i="1"/>
  <c r="MM57" i="1"/>
  <c r="NK74" i="1"/>
  <c r="NK50" i="1"/>
  <c r="NK66" i="1"/>
  <c r="KQ43" i="1"/>
  <c r="MA52" i="1"/>
  <c r="MY63" i="1"/>
  <c r="KE70" i="1"/>
  <c r="KE32" i="1"/>
  <c r="KQ18" i="1"/>
  <c r="NW63" i="1"/>
  <c r="NK75" i="1"/>
  <c r="NK23" i="1"/>
  <c r="MY41" i="1"/>
  <c r="NK86" i="1"/>
  <c r="MA51" i="1"/>
  <c r="NW19" i="1"/>
  <c r="NW103" i="1"/>
  <c r="NK77" i="1"/>
  <c r="LO73" i="1"/>
  <c r="MY47" i="1"/>
  <c r="MM35" i="1"/>
  <c r="LC100" i="1"/>
  <c r="LC45" i="1"/>
  <c r="LC33" i="1"/>
  <c r="LO32" i="1"/>
  <c r="LO70" i="1"/>
  <c r="NW26" i="1"/>
  <c r="MY52" i="1"/>
  <c r="KQ16" i="1"/>
  <c r="LO80" i="1"/>
  <c r="LO60" i="1"/>
  <c r="LO22" i="1"/>
  <c r="LO87" i="1"/>
  <c r="KQ71" i="1"/>
  <c r="KQ30" i="1"/>
  <c r="KQ20" i="1"/>
  <c r="MA19" i="1"/>
  <c r="MA103" i="1"/>
  <c r="MA82" i="1"/>
  <c r="KE103" i="1"/>
  <c r="KE19" i="1"/>
  <c r="LC34" i="1"/>
  <c r="MA6" i="1"/>
  <c r="MA46" i="1"/>
  <c r="MA59" i="1"/>
  <c r="NW5" i="1"/>
  <c r="KQ15" i="1"/>
  <c r="LC62" i="1"/>
  <c r="MY67" i="1"/>
  <c r="LO63" i="1"/>
  <c r="MA64" i="1"/>
  <c r="LO31" i="1"/>
  <c r="LO72" i="1"/>
  <c r="NW88" i="1"/>
  <c r="NW95" i="1"/>
  <c r="LC97" i="1"/>
  <c r="MY10" i="1"/>
  <c r="MY11" i="1"/>
  <c r="LC49" i="1"/>
  <c r="MY16" i="1"/>
  <c r="KE39" i="1"/>
  <c r="KE17" i="1"/>
  <c r="LO43" i="1"/>
  <c r="NW42" i="1"/>
  <c r="KE82" i="1"/>
  <c r="LO5" i="1"/>
  <c r="KQ62" i="1"/>
  <c r="KQ74" i="1"/>
  <c r="KQ66" i="1"/>
  <c r="KQ50" i="1"/>
  <c r="KE34" i="1"/>
  <c r="LC52" i="1"/>
  <c r="MA65" i="1"/>
  <c r="LO18" i="1"/>
  <c r="MA32" i="1"/>
  <c r="MA70" i="1"/>
  <c r="KQ65" i="1"/>
  <c r="NW83" i="1"/>
  <c r="NW38" i="1"/>
  <c r="MM56" i="1"/>
  <c r="MM28" i="1"/>
  <c r="KE41" i="1"/>
  <c r="MY42" i="1"/>
  <c r="KQ46" i="1"/>
  <c r="KQ6" i="1"/>
  <c r="MY9" i="1"/>
  <c r="MY37" i="1"/>
  <c r="NK40" i="1"/>
  <c r="NK94" i="1"/>
  <c r="LC59" i="1"/>
  <c r="KQ37" i="1"/>
  <c r="KQ9" i="1"/>
  <c r="LO67" i="1"/>
  <c r="NK82" i="1"/>
  <c r="LO16" i="1"/>
  <c r="KE13" i="1"/>
  <c r="KQ51" i="1"/>
  <c r="NW10" i="1"/>
  <c r="NW11" i="1"/>
  <c r="NK59" i="1"/>
  <c r="NW37" i="1"/>
  <c r="NW9" i="1"/>
  <c r="MA34" i="1"/>
  <c r="LO76" i="1"/>
  <c r="LO25" i="1"/>
  <c r="NW20" i="1"/>
  <c r="KQ47" i="1"/>
  <c r="MA60" i="1"/>
  <c r="MA22" i="1"/>
  <c r="MA87" i="1"/>
  <c r="NW18" i="1"/>
  <c r="KE87" i="1"/>
  <c r="KE60" i="1"/>
  <c r="KE22" i="1"/>
  <c r="NW48" i="1"/>
  <c r="LC92" i="1"/>
  <c r="LC7" i="1"/>
  <c r="MA84" i="1"/>
  <c r="MA55" i="1"/>
  <c r="NW71" i="1"/>
  <c r="NW30" i="1"/>
  <c r="NK63" i="1"/>
  <c r="MY4" i="1"/>
  <c r="MY102" i="1"/>
  <c r="MA90" i="1"/>
  <c r="LC21" i="1"/>
  <c r="LC14" i="1"/>
  <c r="MY26" i="1"/>
  <c r="NK90" i="1"/>
  <c r="LC81" i="1"/>
  <c r="NW52" i="1"/>
  <c r="NK45" i="1"/>
  <c r="NK33" i="1"/>
  <c r="NK100" i="1"/>
  <c r="KE92" i="1"/>
  <c r="KE7" i="1"/>
  <c r="KE51" i="1"/>
  <c r="NK28" i="1"/>
  <c r="NK56" i="1"/>
  <c r="MM78" i="1"/>
  <c r="NW45" i="1"/>
  <c r="NW33" i="1"/>
  <c r="NW100" i="1"/>
  <c r="KQ52" i="1"/>
  <c r="LO93" i="1"/>
  <c r="MM31" i="1"/>
  <c r="MM72" i="1"/>
  <c r="LC51" i="1"/>
  <c r="LO40" i="1"/>
  <c r="LO94" i="1"/>
  <c r="MY6" i="1"/>
  <c r="MY46" i="1"/>
  <c r="MA13" i="1"/>
  <c r="MA43" i="1"/>
  <c r="LO69" i="1"/>
  <c r="MY48" i="1"/>
  <c r="MY40" i="1"/>
  <c r="MY94" i="1"/>
  <c r="MY73" i="1"/>
  <c r="NK67" i="1"/>
  <c r="MA91" i="1"/>
  <c r="LC46" i="1"/>
  <c r="LC6" i="1"/>
  <c r="KE96" i="1"/>
  <c r="KE61" i="1"/>
  <c r="KE62" i="1"/>
  <c r="LO7" i="1"/>
  <c r="LO92" i="1"/>
  <c r="MA89" i="1"/>
  <c r="MY71" i="1"/>
  <c r="MY30" i="1"/>
  <c r="LO12" i="1"/>
  <c r="LO44" i="1"/>
  <c r="KQ48" i="1"/>
  <c r="NK62" i="1"/>
  <c r="MY69" i="1"/>
  <c r="LC102" i="1"/>
  <c r="LC4" i="1"/>
  <c r="MM91" i="1"/>
  <c r="LO74" i="1"/>
  <c r="LO50" i="1"/>
  <c r="LO66" i="1"/>
  <c r="KE101" i="1"/>
  <c r="KE79" i="1"/>
  <c r="KE77" i="1"/>
  <c r="KQ70" i="1"/>
  <c r="KQ32" i="1"/>
  <c r="MY85" i="1"/>
  <c r="KE80" i="1"/>
  <c r="NW47" i="1"/>
  <c r="MM4" i="1"/>
  <c r="MM102" i="1"/>
  <c r="MM17" i="1"/>
  <c r="MM39" i="1"/>
  <c r="MA71" i="1"/>
  <c r="MA30" i="1"/>
  <c r="MM12" i="1"/>
  <c r="MM44" i="1"/>
  <c r="NW75" i="1"/>
  <c r="NW23" i="1"/>
  <c r="LC57" i="1"/>
  <c r="MA74" i="1"/>
  <c r="MA50" i="1"/>
  <c r="MA66" i="1"/>
  <c r="MY28" i="1"/>
  <c r="MY56" i="1"/>
  <c r="NK43" i="1"/>
  <c r="MA58" i="1"/>
  <c r="MM97" i="1"/>
  <c r="MM41" i="1"/>
  <c r="LC35" i="1"/>
  <c r="KE95" i="1"/>
  <c r="KE88" i="1"/>
  <c r="LO24" i="1"/>
  <c r="LO29" i="1"/>
  <c r="NK64" i="1"/>
  <c r="KQ100" i="1"/>
  <c r="KQ45" i="1"/>
  <c r="KQ33" i="1"/>
  <c r="MA100" i="1"/>
  <c r="MA33" i="1"/>
  <c r="MA45" i="1"/>
  <c r="NW67" i="1"/>
  <c r="MM13" i="1"/>
  <c r="LO51" i="1"/>
  <c r="MM27" i="1"/>
  <c r="MM98" i="1"/>
  <c r="MM36" i="1"/>
  <c r="MM68" i="1"/>
  <c r="LO38" i="1"/>
  <c r="LO83" i="1"/>
  <c r="KE73" i="1"/>
  <c r="MA10" i="1"/>
  <c r="MA11" i="1"/>
  <c r="KQ85" i="1"/>
  <c r="MA77" i="1"/>
  <c r="KQ13" i="1"/>
  <c r="MY75" i="1"/>
  <c r="MY23" i="1"/>
  <c r="MY57" i="1"/>
  <c r="MA78" i="1"/>
  <c r="MM16" i="1"/>
  <c r="MY97" i="1"/>
  <c r="KQ94" i="1"/>
  <c r="KQ40" i="1"/>
  <c r="MM10" i="1"/>
  <c r="MM11" i="1"/>
  <c r="NK51" i="1"/>
  <c r="LO41" i="1"/>
  <c r="NW89" i="1"/>
  <c r="MM85" i="1"/>
  <c r="MA53" i="1"/>
  <c r="LO8" i="1"/>
  <c r="LO54" i="1"/>
  <c r="LC96" i="1"/>
  <c r="LC61" i="1"/>
  <c r="KQ75" i="1"/>
  <c r="KQ23" i="1"/>
  <c r="NW81" i="1"/>
  <c r="MA14" i="1"/>
  <c r="MA21" i="1"/>
  <c r="KE100" i="1"/>
  <c r="KE45" i="1"/>
  <c r="KE33" i="1"/>
  <c r="KQ41" i="1"/>
  <c r="MY90" i="1"/>
  <c r="KQ39" i="1"/>
  <c r="KQ17" i="1"/>
  <c r="KQ83" i="1"/>
  <c r="KQ38" i="1"/>
  <c r="KE15" i="1"/>
  <c r="LO14" i="1"/>
  <c r="LO21" i="1"/>
  <c r="LC98" i="1"/>
  <c r="LC68" i="1"/>
  <c r="LC36" i="1"/>
  <c r="LC27" i="1"/>
  <c r="MM8" i="1"/>
  <c r="MM54" i="1"/>
  <c r="LC93" i="1"/>
  <c r="MM63" i="1"/>
  <c r="NK42" i="1"/>
  <c r="MM77" i="1"/>
  <c r="LO23" i="1"/>
  <c r="LO75" i="1"/>
  <c r="LC43" i="1"/>
  <c r="MY53" i="1"/>
  <c r="NW55" i="1"/>
  <c r="NW84" i="1"/>
  <c r="KE54" i="1"/>
  <c r="KE8" i="1"/>
  <c r="KQ77" i="1"/>
  <c r="KQ101" i="1"/>
  <c r="KQ79" i="1"/>
  <c r="MA27" i="1"/>
  <c r="MA98" i="1"/>
  <c r="MA36" i="1"/>
  <c r="MA68" i="1"/>
  <c r="KE43" i="1"/>
  <c r="KQ49" i="1"/>
  <c r="MM26" i="1"/>
  <c r="KE16" i="1"/>
  <c r="MM53" i="1"/>
  <c r="LC99" i="1"/>
  <c r="NW64" i="1"/>
  <c r="NW85" i="1"/>
  <c r="KQ96" i="1"/>
  <c r="KQ61" i="1"/>
  <c r="LC37" i="1"/>
  <c r="LC9" i="1"/>
  <c r="NK69" i="1"/>
  <c r="NW49" i="1"/>
  <c r="KQ26" i="1"/>
  <c r="MA35" i="1"/>
  <c r="LC82" i="1"/>
  <c r="NK41" i="1"/>
  <c r="MY64" i="1"/>
  <c r="MM42" i="1"/>
  <c r="LO84" i="1"/>
  <c r="LO55" i="1"/>
  <c r="LC95" i="1"/>
  <c r="LC88" i="1"/>
  <c r="MM100" i="1"/>
  <c r="MM33" i="1"/>
  <c r="MM45" i="1"/>
  <c r="MY93" i="1"/>
  <c r="KQ98" i="1"/>
  <c r="KQ68" i="1"/>
  <c r="KQ36" i="1"/>
  <c r="KQ27" i="1"/>
  <c r="KE76" i="1"/>
  <c r="KE25" i="1"/>
  <c r="LO62" i="1"/>
  <c r="KE26" i="1"/>
  <c r="KE83" i="1"/>
  <c r="KE38" i="1"/>
  <c r="NW13" i="1"/>
  <c r="LO79" i="1"/>
  <c r="LO101" i="1"/>
  <c r="MA16" i="1"/>
  <c r="MY89" i="1"/>
  <c r="MY91" i="1"/>
  <c r="MY18" i="1"/>
  <c r="MY51" i="1"/>
  <c r="LO59" i="1"/>
  <c r="LC5" i="1"/>
  <c r="NW96" i="1"/>
  <c r="NW61" i="1"/>
  <c r="KE64" i="1"/>
  <c r="KE11" i="1"/>
  <c r="KE10" i="1"/>
  <c r="NK79" i="1"/>
  <c r="NK101" i="1"/>
  <c r="NW77" i="1"/>
  <c r="NW86" i="1"/>
  <c r="LO20" i="1"/>
  <c r="KE86" i="1"/>
  <c r="LC70" i="1"/>
  <c r="LC32" i="1"/>
  <c r="MM23" i="1"/>
  <c r="MM75" i="1"/>
  <c r="LO48" i="1"/>
  <c r="NW51" i="1"/>
  <c r="LC65" i="1"/>
  <c r="LO85" i="1"/>
  <c r="LC94" i="1"/>
  <c r="LC40" i="1"/>
  <c r="MA56" i="1"/>
  <c r="MA28" i="1"/>
  <c r="LO99" i="1"/>
  <c r="KE99" i="1"/>
  <c r="KE84" i="1"/>
  <c r="KE55" i="1"/>
  <c r="LO78" i="1"/>
  <c r="KE44" i="1"/>
  <c r="KE12" i="1"/>
  <c r="MM20" i="1"/>
  <c r="NK91" i="1"/>
  <c r="LO71" i="1"/>
  <c r="LO30" i="1"/>
  <c r="LO34" i="1"/>
  <c r="KE65" i="1"/>
  <c r="KE29" i="1"/>
  <c r="KE24" i="1"/>
  <c r="KQ81" i="1"/>
  <c r="MY86" i="1"/>
  <c r="KQ103" i="1"/>
  <c r="KQ19" i="1"/>
  <c r="LC58" i="1"/>
  <c r="MM86" i="1"/>
  <c r="MM71" i="1"/>
  <c r="MM30" i="1"/>
  <c r="NW90" i="1"/>
  <c r="KQ90" i="1"/>
  <c r="MA86" i="1"/>
  <c r="KQ11" i="1"/>
  <c r="KQ10" i="1"/>
  <c r="NW94" i="1"/>
  <c r="NW40" i="1"/>
  <c r="LC72" i="1"/>
  <c r="LC31" i="1"/>
  <c r="NK15" i="1"/>
  <c r="MY84" i="1"/>
  <c r="MY55" i="1"/>
  <c r="MY79" i="1"/>
  <c r="MY101" i="1"/>
  <c r="KQ92" i="1"/>
  <c r="KQ7" i="1"/>
  <c r="NW17" i="1"/>
  <c r="NW39" i="1"/>
  <c r="MY5" i="1"/>
  <c r="LC42" i="1"/>
  <c r="KQ67" i="1"/>
  <c r="LO95" i="1"/>
  <c r="LO88" i="1"/>
  <c r="MY35" i="1"/>
  <c r="LC89" i="1"/>
  <c r="MA26" i="1"/>
  <c r="KQ34" i="1"/>
  <c r="KE71" i="1"/>
  <c r="KE30" i="1"/>
  <c r="NK24" i="1"/>
  <c r="NK29" i="1"/>
  <c r="LO13" i="1"/>
  <c r="KE89" i="1"/>
  <c r="LC91" i="1"/>
  <c r="MY38" i="1"/>
  <c r="MY83" i="1"/>
  <c r="LO47" i="1"/>
  <c r="NK99" i="1"/>
  <c r="KE52" i="1"/>
  <c r="KQ72" i="1"/>
  <c r="KQ31" i="1"/>
  <c r="MM48" i="1"/>
  <c r="NK20" i="1"/>
  <c r="MM69" i="1"/>
  <c r="NW59" i="1"/>
  <c r="LC39" i="1"/>
  <c r="LC17" i="1"/>
  <c r="LO27" i="1"/>
  <c r="LO98" i="1"/>
  <c r="LO36" i="1"/>
  <c r="LO68" i="1"/>
  <c r="MM47" i="1"/>
  <c r="NW4" i="1"/>
  <c r="NW102" i="1"/>
  <c r="KQ93" i="1"/>
  <c r="LC90" i="1"/>
  <c r="NW69" i="1"/>
  <c r="KQ59" i="1"/>
  <c r="NK81" i="1"/>
  <c r="MA7" i="1"/>
  <c r="MA92" i="1"/>
  <c r="NW35" i="1"/>
  <c r="KQ87" i="1"/>
  <c r="KQ60" i="1"/>
  <c r="KQ22" i="1"/>
  <c r="LO81" i="1"/>
  <c r="KQ29" i="1"/>
  <c r="KQ24" i="1"/>
  <c r="MA62" i="1"/>
  <c r="NW57" i="1"/>
  <c r="KQ64" i="1"/>
  <c r="MA41" i="1"/>
  <c r="MM67" i="1"/>
  <c r="MY103" i="1"/>
  <c r="MY19" i="1"/>
  <c r="NK10" i="1"/>
  <c r="NK11" i="1"/>
  <c r="KQ91" i="1"/>
  <c r="KE85" i="1"/>
  <c r="NK80" i="1"/>
  <c r="MY62" i="1"/>
  <c r="KQ63" i="1"/>
  <c r="NK61" i="1"/>
  <c r="NK96" i="1"/>
  <c r="NW73" i="1"/>
  <c r="MA42" i="1"/>
  <c r="LC78" i="1"/>
  <c r="NW32" i="1"/>
  <c r="NW70" i="1"/>
  <c r="KQ53" i="1"/>
  <c r="NW72" i="1"/>
  <c r="NW31" i="1"/>
  <c r="MY14" i="1"/>
  <c r="MY21" i="1"/>
  <c r="MY78" i="1"/>
  <c r="LO35" i="1"/>
  <c r="NW99" i="1"/>
  <c r="MA79" i="1"/>
  <c r="MA101" i="1"/>
  <c r="MA12" i="1"/>
  <c r="MA44" i="1"/>
  <c r="LO77" i="1"/>
  <c r="KQ57" i="1"/>
  <c r="NK73" i="1"/>
  <c r="MM34" i="1"/>
  <c r="MA4" i="1"/>
  <c r="MA102" i="1"/>
  <c r="NK47" i="1"/>
  <c r="KE21" i="1"/>
  <c r="KE14" i="1"/>
  <c r="MM52" i="1"/>
  <c r="LC83" i="1"/>
  <c r="LC38" i="1"/>
  <c r="MA38" i="1"/>
  <c r="MA83" i="1"/>
  <c r="LC13" i="1"/>
  <c r="LO61" i="1"/>
  <c r="LO96" i="1"/>
  <c r="MA15" i="1"/>
  <c r="NK53" i="1"/>
  <c r="KQ5" i="1"/>
  <c r="LC64" i="1"/>
  <c r="LO86" i="1"/>
  <c r="MA5" i="1"/>
  <c r="NK49" i="1"/>
  <c r="KE98" i="1"/>
  <c r="KE68" i="1"/>
  <c r="KE36" i="1"/>
  <c r="KE27" i="1"/>
  <c r="NW14" i="1"/>
  <c r="NW21" i="1"/>
  <c r="MM51" i="1"/>
  <c r="LO49" i="1"/>
  <c r="MY15" i="1"/>
  <c r="MY13" i="1"/>
  <c r="KE59" i="1"/>
  <c r="MM81" i="1"/>
  <c r="MY59" i="1"/>
  <c r="MY60" i="1"/>
  <c r="MY22" i="1"/>
  <c r="MY87" i="1"/>
  <c r="NK26" i="1"/>
  <c r="MM64" i="1"/>
  <c r="LC56" i="1"/>
  <c r="LC28" i="1"/>
  <c r="NK76" i="1"/>
  <c r="NK25" i="1"/>
  <c r="NW46" i="1"/>
  <c r="NW6" i="1"/>
  <c r="NK89" i="1"/>
  <c r="LC67" i="1"/>
  <c r="KQ78" i="1"/>
  <c r="NW97" i="1"/>
  <c r="KE58" i="1"/>
  <c r="MA81" i="1"/>
  <c r="NW54" i="1"/>
  <c r="NW8" i="1"/>
  <c r="LC101" i="1"/>
  <c r="LC79" i="1"/>
  <c r="MY27" i="1"/>
  <c r="MY98" i="1"/>
  <c r="MY36" i="1"/>
  <c r="MY68" i="1"/>
  <c r="KE90" i="1"/>
  <c r="KE97" i="1"/>
  <c r="KE18" i="1"/>
  <c r="MA8" i="1"/>
  <c r="MA54" i="1"/>
  <c r="NW101" i="1"/>
  <c r="NW79" i="1"/>
  <c r="NW41" i="1"/>
  <c r="NK44" i="1"/>
  <c r="NK12" i="1"/>
  <c r="MM59" i="1"/>
  <c r="MY32" i="1"/>
  <c r="MY70" i="1"/>
  <c r="MY72" i="1"/>
  <c r="MY31" i="1"/>
  <c r="NK97" i="1"/>
  <c r="KE35" i="1"/>
  <c r="LC41" i="1"/>
  <c r="LC103" i="1"/>
  <c r="LC19" i="1"/>
  <c r="LC77" i="1"/>
  <c r="KE72" i="1"/>
  <c r="KE31" i="1"/>
  <c r="MA80" i="1"/>
  <c r="KE42" i="1"/>
  <c r="MY44" i="1"/>
  <c r="MY12" i="1"/>
  <c r="KQ21" i="1"/>
  <c r="KQ14" i="1"/>
  <c r="MM15" i="1"/>
  <c r="KQ4" i="1"/>
  <c r="KQ102" i="1"/>
  <c r="LC18" i="1"/>
  <c r="MA93" i="1"/>
  <c r="MM62" i="1"/>
  <c r="MY80" i="1"/>
  <c r="LO17" i="1"/>
  <c r="LO39" i="1"/>
  <c r="NW62" i="1"/>
  <c r="MY77" i="1"/>
  <c r="LO53" i="1"/>
  <c r="MM49" i="1"/>
  <c r="MM58" i="1"/>
  <c r="MM5" i="1"/>
  <c r="NK18" i="1"/>
  <c r="MM90" i="1"/>
  <c r="KQ73" i="1"/>
  <c r="KQ69" i="1"/>
  <c r="MA95" i="1"/>
  <c r="MA88" i="1"/>
  <c r="LO4" i="1"/>
  <c r="LO102" i="1"/>
  <c r="KE46" i="1"/>
  <c r="KE6" i="1"/>
  <c r="NK78" i="1"/>
  <c r="MY81" i="1"/>
  <c r="NK34" i="1"/>
  <c r="NW92" i="1"/>
  <c r="NW7" i="1"/>
  <c r="NK57" i="1"/>
  <c r="MY61" i="1"/>
  <c r="MY96" i="1"/>
  <c r="NW76" i="1"/>
  <c r="NW25" i="1"/>
  <c r="MA49" i="1"/>
  <c r="NW44" i="1"/>
  <c r="NW12" i="1"/>
  <c r="MM95" i="1"/>
  <c r="MM88" i="1"/>
  <c r="MA31" i="1"/>
  <c r="MA72" i="1"/>
  <c r="KQ42" i="1"/>
  <c r="OI58" i="1"/>
  <c r="OI87" i="1"/>
  <c r="OI22" i="1"/>
  <c r="OI60" i="1"/>
  <c r="OI68" i="1"/>
  <c r="OI36" i="1"/>
  <c r="OI98" i="1"/>
  <c r="OI27" i="1"/>
  <c r="OI78" i="1"/>
  <c r="OI64" i="1"/>
  <c r="OI18" i="1"/>
  <c r="OI82" i="1"/>
  <c r="OI54" i="1"/>
  <c r="OI8" i="1"/>
  <c r="OI48" i="1"/>
  <c r="OI37" i="1"/>
  <c r="OI9" i="1"/>
  <c r="OI91" i="1"/>
  <c r="OI94" i="1"/>
  <c r="OI40" i="1"/>
  <c r="OI90" i="1"/>
  <c r="OI12" i="1"/>
  <c r="OI44" i="1"/>
  <c r="OI29" i="1"/>
  <c r="OI24" i="1"/>
  <c r="OI49" i="1"/>
  <c r="OI99" i="1"/>
  <c r="OI102" i="1"/>
  <c r="OI4" i="1"/>
  <c r="OI28" i="1"/>
  <c r="OI56" i="1"/>
  <c r="OI55" i="1"/>
  <c r="OI84" i="1"/>
  <c r="OI57" i="1"/>
  <c r="OI62" i="1"/>
  <c r="OI19" i="1"/>
  <c r="OI103" i="1"/>
  <c r="OI23" i="1"/>
  <c r="OI75" i="1"/>
  <c r="OI26" i="1"/>
  <c r="OI70" i="1"/>
  <c r="OI32" i="1"/>
  <c r="OI89" i="1"/>
  <c r="OI46" i="1"/>
  <c r="OI6" i="1"/>
  <c r="OI88" i="1"/>
  <c r="OI95" i="1"/>
  <c r="OI42" i="1"/>
  <c r="OI52" i="1"/>
  <c r="OI81" i="1"/>
  <c r="OI10" i="1"/>
  <c r="OI11" i="1"/>
  <c r="OI25" i="1"/>
  <c r="OI76" i="1"/>
  <c r="OI69" i="1"/>
  <c r="OI85" i="1"/>
  <c r="OI97" i="1"/>
  <c r="OI16" i="1"/>
  <c r="OI83" i="1"/>
  <c r="OI38" i="1"/>
  <c r="OI80" i="1"/>
  <c r="OI59" i="1"/>
  <c r="OI47" i="1"/>
  <c r="OI73" i="1"/>
  <c r="OI77" i="1"/>
  <c r="OI15" i="1"/>
  <c r="OI51" i="1"/>
  <c r="OI20" i="1"/>
  <c r="OI34" i="1"/>
  <c r="OI45" i="1"/>
  <c r="OI33" i="1"/>
  <c r="OI100" i="1"/>
  <c r="OI41" i="1"/>
  <c r="OI13" i="1"/>
  <c r="OI101" i="1"/>
  <c r="OI79" i="1"/>
  <c r="OI93" i="1"/>
  <c r="OI39" i="1"/>
  <c r="OI17" i="1"/>
  <c r="OI35" i="1"/>
  <c r="OI92" i="1"/>
  <c r="OI7" i="1"/>
  <c r="OI96" i="1"/>
  <c r="OI61" i="1"/>
  <c r="OI5" i="1"/>
  <c r="OI63" i="1"/>
  <c r="OI72" i="1"/>
  <c r="OI31" i="1"/>
  <c r="OI14" i="1"/>
  <c r="OI21" i="1"/>
  <c r="OI65" i="1"/>
  <c r="OI30" i="1"/>
  <c r="OI71" i="1"/>
  <c r="OI86" i="1"/>
  <c r="OI43" i="1"/>
  <c r="OI67" i="1"/>
  <c r="OI66" i="1"/>
  <c r="OI50" i="1"/>
  <c r="OI74" i="1"/>
  <c r="OI53" i="1"/>
  <c r="LP15" i="1" a="1"/>
  <c r="MB45" i="1" a="1"/>
  <c r="MB33" i="1" a="1"/>
  <c r="MB100" i="1" a="1"/>
  <c r="MZ43" i="1" a="1"/>
  <c r="MN46" i="1" a="1"/>
  <c r="MN6" i="1" a="1"/>
  <c r="MZ47" i="1" a="1"/>
  <c r="MZ90" i="1" a="1"/>
  <c r="MZ70" i="1" a="1"/>
  <c r="MZ32" i="1" a="1"/>
  <c r="NL59" i="1" a="1"/>
  <c r="MZ49" i="1" a="1"/>
  <c r="LP10" i="1" a="1"/>
  <c r="LP11" i="1" a="1"/>
  <c r="LD73" i="1" a="1"/>
  <c r="LD32" i="1" a="1"/>
  <c r="LD70" i="1" a="1"/>
  <c r="OJ90" i="1" a="1"/>
  <c r="NL41" i="1" a="1"/>
  <c r="KR64" i="1" a="1"/>
  <c r="MB93" i="1" a="1"/>
  <c r="OJ42" i="1" a="1"/>
  <c r="MN65" i="1" a="1"/>
  <c r="NX94" i="1" a="1"/>
  <c r="NX40" i="1" a="1"/>
  <c r="NX85" i="1" a="1"/>
  <c r="KR63" i="1" a="1"/>
  <c r="LP28" i="1" a="1"/>
  <c r="LP56" i="1" a="1"/>
  <c r="NX39" i="1" a="1"/>
  <c r="NX17" i="1" a="1"/>
  <c r="MB73" i="1" a="1"/>
  <c r="KR49" i="1" a="1"/>
  <c r="MN59" i="1" a="1"/>
  <c r="LP88" i="1" a="1"/>
  <c r="LP95" i="1" a="1"/>
  <c r="LD4" i="1" a="1"/>
  <c r="LD102" i="1" a="1"/>
  <c r="LP99" i="1" a="1"/>
  <c r="NX82" i="1" a="1"/>
  <c r="MN16" i="1" a="1"/>
  <c r="NX49" i="1" a="1"/>
  <c r="LP91" i="1" a="1"/>
  <c r="KR73" i="1" a="1"/>
  <c r="LD90" i="1" a="1"/>
  <c r="LP5" i="1" a="1"/>
  <c r="LP42" i="1" a="1"/>
  <c r="MZ69" i="1" a="1"/>
  <c r="LD26" i="1" a="1"/>
  <c r="OJ93" i="1" a="1"/>
  <c r="NL19" i="1" a="1"/>
  <c r="NL103" i="1" a="1"/>
  <c r="NL65" i="1" a="1"/>
  <c r="KR42" i="1" a="1"/>
  <c r="MN96" i="1" a="1"/>
  <c r="MN61" i="1" a="1"/>
  <c r="NL88" i="1" a="1"/>
  <c r="NL95" i="1" a="1"/>
  <c r="KR93" i="1" a="1"/>
  <c r="MZ101" i="1" a="1"/>
  <c r="MZ79" i="1" a="1"/>
  <c r="LP12" i="1" a="1"/>
  <c r="LP44" i="1" a="1"/>
  <c r="LP80" i="1" a="1"/>
  <c r="MZ65" i="1" a="1"/>
  <c r="LP53" i="1" a="1"/>
  <c r="MB41" i="1" a="1"/>
  <c r="MZ20" i="1" a="1"/>
  <c r="MZ64" i="1" a="1"/>
  <c r="KR38" i="1" a="1"/>
  <c r="KR83" i="1" a="1"/>
  <c r="MZ99" i="1" a="1"/>
  <c r="OJ78" i="1" a="1"/>
  <c r="KR17" i="1" a="1"/>
  <c r="KR39" i="1" a="1"/>
  <c r="MZ81" i="1" a="1"/>
  <c r="LP26" i="1" a="1"/>
  <c r="KR40" i="1" a="1"/>
  <c r="KR94" i="1" a="1"/>
  <c r="MZ88" i="1" a="1"/>
  <c r="MZ95" i="1" a="1"/>
  <c r="OJ103" i="1" a="1"/>
  <c r="OJ19" i="1" a="1"/>
  <c r="NX41" i="1" a="1"/>
  <c r="LD35" i="1" a="1"/>
  <c r="MN41" i="1" a="1"/>
  <c r="OJ64" i="1" a="1"/>
  <c r="LD16" i="1" a="1"/>
  <c r="KR90" i="1" a="1"/>
  <c r="MB5" i="1" a="1"/>
  <c r="KR101" i="1" a="1"/>
  <c r="KR79" i="1" a="1"/>
  <c r="LD91" i="1" a="1"/>
  <c r="KR22" i="1" a="1"/>
  <c r="KR87" i="1" a="1"/>
  <c r="KR60" i="1" a="1"/>
  <c r="KR28" i="1" a="1"/>
  <c r="KR56" i="1" a="1"/>
  <c r="MB94" i="1" a="1"/>
  <c r="MB40" i="1" a="1"/>
  <c r="MB97" i="1" a="1"/>
  <c r="KR4" i="1" a="1"/>
  <c r="KR102" i="1" a="1"/>
  <c r="MZ73" i="1" a="1"/>
  <c r="LD40" i="1" a="1"/>
  <c r="LD94" i="1" a="1"/>
  <c r="LD23" i="1" a="1"/>
  <c r="LD75" i="1" a="1"/>
  <c r="MZ92" i="1" a="1"/>
  <c r="MZ7" i="1" a="1"/>
  <c r="LD81" i="1" a="1"/>
  <c r="OJ34" i="1" a="1"/>
  <c r="NL34" i="1" a="1"/>
  <c r="NL55" i="1" a="1"/>
  <c r="NL84" i="1" a="1"/>
  <c r="NX81" i="1" a="1"/>
  <c r="MB46" i="1" a="1"/>
  <c r="MB6" i="1" a="1"/>
  <c r="LP93" i="1" a="1"/>
  <c r="LD17" i="1" a="1"/>
  <c r="LD39" i="1" a="1"/>
  <c r="KR55" i="1" a="1"/>
  <c r="KR84" i="1" a="1"/>
  <c r="OJ85" i="1" a="1"/>
  <c r="OJ69" i="1" a="1"/>
  <c r="MN72" i="1" a="1"/>
  <c r="MN31" i="1" a="1"/>
  <c r="NL72" i="1" a="1"/>
  <c r="NL31" i="1" a="1"/>
  <c r="MB88" i="1" a="1"/>
  <c r="MB95" i="1" a="1"/>
  <c r="KR36" i="1" a="1"/>
  <c r="KR68" i="1" a="1"/>
  <c r="KR27" i="1" a="1"/>
  <c r="KR98" i="1" a="1"/>
  <c r="NL5" i="1" a="1"/>
  <c r="NL97" i="1" a="1"/>
  <c r="LP8" i="1" a="1"/>
  <c r="LP54" i="1" a="1"/>
  <c r="NX57" i="1" a="1"/>
  <c r="NX43" i="1" a="1"/>
  <c r="KR89" i="1" a="1"/>
  <c r="LP24" i="1" a="1"/>
  <c r="LP29" i="1" a="1"/>
  <c r="NX68" i="1" a="1"/>
  <c r="NX36" i="1" a="1"/>
  <c r="NX98" i="1" a="1"/>
  <c r="NX27" i="1" a="1"/>
  <c r="NX46" i="1" a="1"/>
  <c r="NX6" i="1" a="1"/>
  <c r="MN88" i="1" a="1"/>
  <c r="MN95" i="1" a="1"/>
  <c r="LD77" i="1" a="1"/>
  <c r="KR23" i="1" a="1"/>
  <c r="KR75" i="1" a="1"/>
  <c r="OJ27" i="1" a="1"/>
  <c r="OJ98" i="1" a="1"/>
  <c r="OJ36" i="1" a="1"/>
  <c r="OJ68" i="1" a="1"/>
  <c r="KR24" i="1" a="1"/>
  <c r="KR29" i="1" a="1"/>
  <c r="KR50" i="1" a="1"/>
  <c r="KR74" i="1" a="1"/>
  <c r="KR66" i="1" a="1"/>
  <c r="OJ60" i="1" a="1"/>
  <c r="OJ22" i="1" a="1"/>
  <c r="OJ87" i="1" a="1"/>
  <c r="MB34" i="1" a="1"/>
  <c r="LD14" i="1" a="1"/>
  <c r="LD21" i="1" a="1"/>
  <c r="MN99" i="1" a="1"/>
  <c r="NL92" i="1" a="1"/>
  <c r="NL7" i="1" a="1"/>
  <c r="NX102" i="1" a="1"/>
  <c r="NX4" i="1" a="1"/>
  <c r="MB86" i="1" a="1"/>
  <c r="LP85" i="1" a="1"/>
  <c r="OJ62" i="1" a="1"/>
  <c r="KR19" i="1" a="1"/>
  <c r="KR103" i="1" a="1"/>
  <c r="LP51" i="1" a="1"/>
  <c r="NX21" i="1" a="1"/>
  <c r="NX14" i="1" a="1"/>
  <c r="LD65" i="1" a="1"/>
  <c r="MZ97" i="1" a="1"/>
  <c r="MZ82" i="1" a="1"/>
  <c r="MN67" i="1" a="1"/>
  <c r="LD48" i="1" a="1"/>
  <c r="LD57" i="1" a="1"/>
  <c r="NX42" i="1" a="1"/>
  <c r="LD49" i="1" a="1"/>
  <c r="OJ6" i="1" a="1"/>
  <c r="OJ46" i="1" a="1"/>
  <c r="MZ42" i="1" a="1"/>
  <c r="LD27" i="1" a="1"/>
  <c r="LD36" i="1" a="1"/>
  <c r="LD68" i="1" a="1"/>
  <c r="LD98" i="1" a="1"/>
  <c r="OJ102" i="1" a="1"/>
  <c r="OJ4" i="1" a="1"/>
  <c r="MZ37" i="1" a="1"/>
  <c r="MZ9" i="1" a="1"/>
  <c r="MB96" i="1" a="1"/>
  <c r="MB61" i="1" a="1"/>
  <c r="LD85" i="1" a="1"/>
  <c r="OJ38" i="1" a="1"/>
  <c r="OJ83" i="1" a="1"/>
  <c r="LD7" i="1" a="1"/>
  <c r="LD92" i="1" a="1"/>
  <c r="NL51" i="1" a="1"/>
  <c r="MN89" i="1" a="1"/>
  <c r="NX53" i="1" a="1"/>
  <c r="KR18" i="1" a="1"/>
  <c r="NL93" i="1" a="1"/>
  <c r="NL73" i="1" a="1"/>
  <c r="OJ31" i="1" a="1"/>
  <c r="OJ72" i="1" a="1"/>
  <c r="MB89" i="1" a="1"/>
  <c r="OJ47" i="1" a="1"/>
  <c r="MZ85" i="1" a="1"/>
  <c r="MB83" i="1" a="1"/>
  <c r="MB38" i="1" a="1"/>
  <c r="NX65" i="1" a="1"/>
  <c r="NX78" i="1" a="1"/>
  <c r="MZ57" i="1" a="1"/>
  <c r="LD13" i="1" a="1"/>
  <c r="KR48" i="1" a="1"/>
  <c r="NX63" i="1" a="1"/>
  <c r="LD55" i="1" a="1"/>
  <c r="LD84" i="1" a="1"/>
  <c r="OJ29" i="1" a="1"/>
  <c r="OJ24" i="1" a="1"/>
  <c r="LP52" i="1" a="1"/>
  <c r="MN39" i="1" a="1"/>
  <c r="MN17" i="1" a="1"/>
  <c r="MB90" i="1" a="1"/>
  <c r="LP69" i="1" a="1"/>
  <c r="NL63" i="1" a="1"/>
  <c r="KR65" i="1" a="1"/>
  <c r="MB87" i="1" a="1"/>
  <c r="MB22" i="1" a="1"/>
  <c r="MB60" i="1" a="1"/>
  <c r="MN45" i="1" a="1"/>
  <c r="MN33" i="1" a="1"/>
  <c r="MN100" i="1" a="1"/>
  <c r="OJ61" i="1" a="1"/>
  <c r="OJ96" i="1" a="1"/>
  <c r="LD31" i="1" a="1"/>
  <c r="LD72" i="1" a="1"/>
  <c r="OJ57" i="1" a="1"/>
  <c r="NX35" i="1" a="1"/>
  <c r="NL45" i="1" a="1"/>
  <c r="NL33" i="1" a="1"/>
  <c r="NL100" i="1" a="1"/>
  <c r="LP33" i="1" a="1"/>
  <c r="LP45" i="1" a="1"/>
  <c r="LP100" i="1" a="1"/>
  <c r="NX31" i="1" a="1"/>
  <c r="NX72" i="1" a="1"/>
  <c r="LD43" i="1" a="1"/>
  <c r="OJ23" i="1" a="1"/>
  <c r="OJ75" i="1" a="1"/>
  <c r="OJ39" i="1" a="1"/>
  <c r="OJ17" i="1" a="1"/>
  <c r="LD6" i="1" a="1"/>
  <c r="LD46" i="1" a="1"/>
  <c r="MZ67" i="1" a="1"/>
  <c r="OJ58" i="1" a="1"/>
  <c r="MZ102" i="1" a="1"/>
  <c r="MZ4" i="1" a="1"/>
  <c r="MN68" i="1" a="1"/>
  <c r="MN36" i="1" a="1"/>
  <c r="MN98" i="1" a="1"/>
  <c r="MN27" i="1" a="1"/>
  <c r="MB77" i="1" a="1"/>
  <c r="KR47" i="1" a="1"/>
  <c r="NL18" i="1" a="1"/>
  <c r="OJ9" i="1" a="1"/>
  <c r="OJ37" i="1" a="1"/>
  <c r="LP40" i="1" a="1"/>
  <c r="LP94" i="1" a="1"/>
  <c r="MB52" i="1" a="1"/>
  <c r="MZ52" i="1" a="1"/>
  <c r="NL77" i="1" a="1"/>
  <c r="NL57" i="1" a="1"/>
  <c r="NX58" i="1" a="1"/>
  <c r="LD34" i="1" a="1"/>
  <c r="NX88" i="1" a="1"/>
  <c r="NX95" i="1" a="1"/>
  <c r="OJ51" i="1" a="1"/>
  <c r="MZ34" i="1" a="1"/>
  <c r="MN58" i="1" a="1"/>
  <c r="MN54" i="1" a="1"/>
  <c r="MN8" i="1" a="1"/>
  <c r="LD51" i="1" a="1"/>
  <c r="NL102" i="1" a="1"/>
  <c r="NL4" i="1" a="1"/>
  <c r="OJ20" i="1" a="1"/>
  <c r="MN5" i="1" a="1"/>
  <c r="MN62" i="1" a="1"/>
  <c r="OJ16" i="1" a="1"/>
  <c r="KR25" i="1" a="1"/>
  <c r="KR76" i="1" a="1"/>
  <c r="MZ26" i="1" a="1"/>
  <c r="MB53" i="1" a="1"/>
  <c r="LP67" i="1" a="1"/>
  <c r="MN48" i="1" a="1"/>
  <c r="NX45" i="1" a="1"/>
  <c r="NX33" i="1" a="1"/>
  <c r="NX100" i="1" a="1"/>
  <c r="NL99" i="1" a="1"/>
  <c r="MB64" i="1" a="1"/>
  <c r="KR35" i="1" a="1"/>
  <c r="KR43" i="1" a="1"/>
  <c r="NL66" i="1" a="1"/>
  <c r="NL50" i="1" a="1"/>
  <c r="NL74" i="1" a="1"/>
  <c r="MB103" i="1" a="1"/>
  <c r="MB19" i="1" a="1"/>
  <c r="LD25" i="1" a="1"/>
  <c r="LD76" i="1" a="1"/>
  <c r="MZ35" i="1" a="1"/>
  <c r="LD62" i="1" a="1"/>
  <c r="MB47" i="1" a="1"/>
  <c r="NL53" i="1" a="1"/>
  <c r="NL69" i="1" a="1"/>
  <c r="NL46" i="1" a="1"/>
  <c r="NL6" i="1" a="1"/>
  <c r="OJ48" i="1" a="1"/>
  <c r="KR96" i="1" a="1"/>
  <c r="KR61" i="1" a="1"/>
  <c r="MN102" i="1" a="1"/>
  <c r="MN4" i="1" a="1"/>
  <c r="NX56" i="1" a="1"/>
  <c r="NX28" i="1" a="1"/>
  <c r="MB48" i="1" a="1"/>
  <c r="MN78" i="1" a="1"/>
  <c r="LD88" i="1" a="1"/>
  <c r="LD95" i="1" a="1"/>
  <c r="MB13" i="1" a="1"/>
  <c r="KR20" i="1" a="1"/>
  <c r="NL56" i="1" a="1"/>
  <c r="NL28" i="1" a="1"/>
  <c r="MN35" i="1" a="1"/>
  <c r="NL13" i="1" a="1"/>
  <c r="MB68" i="1" a="1"/>
  <c r="MB36" i="1" a="1"/>
  <c r="MB98" i="1" a="1"/>
  <c r="MB27" i="1" a="1"/>
  <c r="MN63" i="1" a="1"/>
  <c r="MN82" i="1" a="1"/>
  <c r="NX66" i="1" a="1"/>
  <c r="NX50" i="1" a="1"/>
  <c r="NX74" i="1" a="1"/>
  <c r="NX29" i="1" a="1"/>
  <c r="NX24" i="1" a="1"/>
  <c r="MZ28" i="1" a="1"/>
  <c r="MZ56" i="1" a="1"/>
  <c r="LP35" i="1" a="1"/>
  <c r="OJ44" i="1" a="1"/>
  <c r="OJ12" i="1" a="1"/>
  <c r="MN44" i="1" a="1"/>
  <c r="MN12" i="1" a="1"/>
  <c r="MB29" i="1" a="1"/>
  <c r="MB24" i="1" a="1"/>
  <c r="MN30" i="1" a="1"/>
  <c r="MN71" i="1" a="1"/>
  <c r="KR62" i="1" a="1"/>
  <c r="LP22" i="1" a="1"/>
  <c r="LP60" i="1" a="1"/>
  <c r="LP87" i="1" a="1"/>
  <c r="MN47" i="1" a="1"/>
  <c r="OJ79" i="1" a="1"/>
  <c r="OJ101" i="1" a="1"/>
  <c r="KR15" i="1" a="1"/>
  <c r="NX91" i="1" a="1"/>
  <c r="MZ11" i="1" a="1"/>
  <c r="MZ10" i="1" a="1"/>
  <c r="MB101" i="1" a="1"/>
  <c r="MB79" i="1" a="1"/>
  <c r="MN75" i="1" a="1"/>
  <c r="MN23" i="1" a="1"/>
  <c r="LD47" i="1" a="1"/>
  <c r="MN66" i="1" a="1"/>
  <c r="MN50" i="1" a="1"/>
  <c r="MN74" i="1" a="1"/>
  <c r="MN94" i="1" a="1"/>
  <c r="MN40" i="1" a="1"/>
  <c r="MZ87" i="1" a="1"/>
  <c r="MZ22" i="1" a="1"/>
  <c r="MZ60" i="1" a="1"/>
  <c r="NX86" i="1" a="1"/>
  <c r="MZ45" i="1" a="1"/>
  <c r="MZ33" i="1" a="1"/>
  <c r="MZ100" i="1" a="1"/>
  <c r="MN92" i="1" a="1"/>
  <c r="MN7" i="1" a="1"/>
  <c r="KR14" i="1" a="1"/>
  <c r="KR21" i="1" a="1"/>
  <c r="LD18" i="1" a="1"/>
  <c r="MN85" i="1" a="1"/>
  <c r="LD15" i="1" a="1"/>
  <c r="MZ21" i="1" a="1"/>
  <c r="MZ14" i="1" a="1"/>
  <c r="MB39" i="1" a="1"/>
  <c r="MB17" i="1" a="1"/>
  <c r="MB20" i="1" a="1"/>
  <c r="LP63" i="1" a="1"/>
  <c r="KR88" i="1" a="1"/>
  <c r="KR95" i="1" a="1"/>
  <c r="LP38" i="1" a="1"/>
  <c r="LP83" i="1" a="1"/>
  <c r="MB28" i="1" a="1"/>
  <c r="MB56" i="1" a="1"/>
  <c r="MB82" i="1" a="1"/>
  <c r="MN51" i="1" a="1"/>
  <c r="MB51" i="1" a="1"/>
  <c r="MB75" i="1" a="1"/>
  <c r="MB23" i="1" a="1"/>
  <c r="LP61" i="1" a="1"/>
  <c r="LP96" i="1" a="1"/>
  <c r="MB72" i="1" a="1"/>
  <c r="MB31" i="1" a="1"/>
  <c r="MB85" i="1" a="1"/>
  <c r="KR9" i="1" a="1"/>
  <c r="KR37" i="1" a="1"/>
  <c r="MN21" i="1" a="1"/>
  <c r="MN14" i="1" a="1"/>
  <c r="NL49" i="1" a="1"/>
  <c r="LP55" i="1" a="1"/>
  <c r="LP84" i="1" a="1"/>
  <c r="MB66" i="1" a="1"/>
  <c r="MB50" i="1" a="1"/>
  <c r="MB74" i="1" a="1"/>
  <c r="MB78" i="1" a="1"/>
  <c r="MZ39" i="1" a="1"/>
  <c r="MZ17" i="1" a="1"/>
  <c r="OJ99" i="1" a="1"/>
  <c r="KR51" i="1" a="1"/>
  <c r="LD86" i="1" a="1"/>
  <c r="MB30" i="1" a="1"/>
  <c r="MB71" i="1" a="1"/>
  <c r="LP14" i="1" a="1"/>
  <c r="LP21" i="1" a="1"/>
  <c r="OJ8" i="1" a="1"/>
  <c r="OJ54" i="1" a="1"/>
  <c r="OJ81" i="1" a="1"/>
  <c r="LP82" i="1" a="1"/>
  <c r="MZ30" i="1" a="1"/>
  <c r="MZ71" i="1" a="1"/>
  <c r="KR100" i="1" a="1"/>
  <c r="KR45" i="1" a="1"/>
  <c r="KR33" i="1" a="1"/>
  <c r="OJ97" i="1" a="1"/>
  <c r="MB35" i="1" a="1"/>
  <c r="LP19" i="1" a="1"/>
  <c r="LP103" i="1" a="1"/>
  <c r="MN20" i="1" a="1"/>
  <c r="NL47" i="1" a="1"/>
  <c r="KR80" i="1" a="1"/>
  <c r="NL30" i="1" a="1"/>
  <c r="NL71" i="1" a="1"/>
  <c r="LP97" i="1" a="1"/>
  <c r="LD12" i="1" a="1"/>
  <c r="LD44" i="1" a="1"/>
  <c r="NX64" i="1" a="1"/>
  <c r="NX51" i="1" a="1"/>
  <c r="LD20" i="1" a="1"/>
  <c r="OJ70" i="1" a="1"/>
  <c r="OJ32" i="1" a="1"/>
  <c r="MZ103" i="1" a="1"/>
  <c r="MZ19" i="1" a="1"/>
  <c r="NL25" i="1" a="1"/>
  <c r="NL76" i="1" a="1"/>
  <c r="MB91" i="1" a="1"/>
  <c r="MZ63" i="1" a="1"/>
  <c r="OJ7" i="1" a="1"/>
  <c r="OJ92" i="1" a="1"/>
  <c r="LP59" i="1" a="1"/>
  <c r="LD52" i="1" a="1"/>
  <c r="OJ86" i="1" a="1"/>
  <c r="NL67" i="1" a="1"/>
  <c r="LD80" i="1" a="1"/>
  <c r="KR82" i="1" a="1"/>
  <c r="NX101" i="1" a="1"/>
  <c r="NX79" i="1" a="1"/>
  <c r="MN77" i="1" a="1"/>
  <c r="LP58" i="1" a="1"/>
  <c r="MN70" i="1" a="1"/>
  <c r="MN32" i="1" a="1"/>
  <c r="KR72" i="1" a="1"/>
  <c r="KR31" i="1" a="1"/>
  <c r="LP89" i="1" a="1"/>
  <c r="OJ74" i="1" a="1"/>
  <c r="OJ50" i="1" a="1"/>
  <c r="OJ66" i="1" a="1"/>
  <c r="MN25" i="1" a="1"/>
  <c r="MN76" i="1" a="1"/>
  <c r="MB26" i="1" a="1"/>
  <c r="MZ68" i="1" a="1"/>
  <c r="MZ36" i="1" a="1"/>
  <c r="MZ98" i="1" a="1"/>
  <c r="MZ27" i="1" a="1"/>
  <c r="NL23" i="1" a="1"/>
  <c r="NL75" i="1" a="1"/>
  <c r="OJ55" i="1" a="1"/>
  <c r="OJ84" i="1" a="1"/>
  <c r="KR59" i="1" a="1"/>
  <c r="LP78" i="1" a="1"/>
  <c r="LP32" i="1" a="1"/>
  <c r="LP70" i="1" a="1"/>
  <c r="LP62" i="1" a="1"/>
  <c r="KR53" i="1" a="1"/>
  <c r="LP86" i="1" a="1"/>
  <c r="LP65" i="1" a="1"/>
  <c r="MB99" i="1" a="1"/>
  <c r="KR91" i="1" a="1"/>
  <c r="NL81" i="1" a="1"/>
  <c r="MN53" i="1" a="1"/>
  <c r="NX99" i="1" a="1"/>
  <c r="NL64" i="1" a="1"/>
  <c r="MN42" i="1" a="1"/>
  <c r="MN49" i="1" a="1"/>
  <c r="LP34" i="1" a="1"/>
  <c r="NX47" i="1" a="1"/>
  <c r="LP81" i="1" a="1"/>
  <c r="OJ49" i="1" a="1"/>
  <c r="LP64" i="1" a="1"/>
  <c r="LD89" i="1" a="1"/>
  <c r="OJ73" i="1" a="1"/>
  <c r="MB21" i="1" a="1"/>
  <c r="MB14" i="1" a="1"/>
  <c r="KR7" i="1" a="1"/>
  <c r="KR92" i="1" a="1"/>
  <c r="NX5" i="1" a="1"/>
  <c r="NL20" i="1" a="1"/>
  <c r="NL101" i="1" a="1"/>
  <c r="NL79" i="1" a="1"/>
  <c r="LP73" i="1" a="1"/>
  <c r="MZ62" i="1" a="1"/>
  <c r="LD8" i="1" a="1"/>
  <c r="LD54" i="1" a="1"/>
  <c r="NX90" i="1" a="1"/>
  <c r="MB62" i="1" a="1"/>
  <c r="NX87" i="1" a="1"/>
  <c r="NX22" i="1" a="1"/>
  <c r="NX60" i="1" a="1"/>
  <c r="LD79" i="1" a="1"/>
  <c r="LD101" i="1" a="1"/>
  <c r="NX77" i="1" a="1"/>
  <c r="LD99" i="1" a="1"/>
  <c r="NL80" i="1" a="1"/>
  <c r="LP47" i="1" a="1"/>
  <c r="LP77" i="1" a="1"/>
  <c r="NX23" i="1" a="1"/>
  <c r="NX75" i="1" a="1"/>
  <c r="LP30" i="1" a="1"/>
  <c r="LP71" i="1" a="1"/>
  <c r="NL42" i="1" a="1"/>
  <c r="MB16" i="1" a="1"/>
  <c r="LD50" i="1" a="1"/>
  <c r="LD66" i="1" a="1"/>
  <c r="LD74" i="1" a="1"/>
  <c r="MN13" i="1" a="1"/>
  <c r="OJ41" i="1" a="1"/>
  <c r="OJ59" i="1" a="1"/>
  <c r="MB69" i="1" a="1"/>
  <c r="MB63" i="1" a="1"/>
  <c r="MZ89" i="1" a="1"/>
  <c r="MN80" i="1" a="1"/>
  <c r="MB11" i="1" a="1"/>
  <c r="MB10" i="1" a="1"/>
  <c r="MZ78" i="1" a="1"/>
  <c r="NL48" i="1" a="1"/>
  <c r="MZ46" i="1" a="1"/>
  <c r="MZ6" i="1" a="1"/>
  <c r="NL29" i="1" a="1"/>
  <c r="NL24" i="1" a="1"/>
  <c r="KR70" i="1" a="1"/>
  <c r="KR32" i="1" a="1"/>
  <c r="NX69" i="1" a="1"/>
  <c r="MZ59" i="1" a="1"/>
  <c r="LP43" i="1" a="1"/>
  <c r="KR99" i="1" a="1"/>
  <c r="KR10" i="1" a="1"/>
  <c r="KR11" i="1" a="1"/>
  <c r="MN37" i="1" a="1"/>
  <c r="MN9" i="1" a="1"/>
  <c r="KR41" i="1" a="1"/>
  <c r="NL90" i="1" a="1"/>
  <c r="MN81" i="1" a="1"/>
  <c r="MZ41" i="1" a="1"/>
  <c r="MB37" i="1" a="1"/>
  <c r="MB9" i="1" a="1"/>
  <c r="NX20" i="1" a="1"/>
  <c r="LP49" i="1" a="1"/>
  <c r="OJ82" i="1" a="1"/>
  <c r="LP90" i="1" a="1"/>
  <c r="MZ86" i="1" a="1"/>
  <c r="NL58" i="1" a="1"/>
  <c r="MZ96" i="1" a="1"/>
  <c r="MZ61" i="1" a="1"/>
  <c r="OJ63" i="1" a="1"/>
  <c r="NX54" i="1" a="1"/>
  <c r="NX8" i="1" a="1"/>
  <c r="OJ21" i="1" a="1"/>
  <c r="OJ14" i="1" a="1"/>
  <c r="NX93" i="1" a="1"/>
  <c r="NL26" i="1" a="1"/>
  <c r="MZ91" i="1" a="1"/>
  <c r="LP6" i="1" a="1"/>
  <c r="LP46" i="1" a="1"/>
  <c r="KR69" i="1" a="1"/>
  <c r="OJ11" i="1" a="1"/>
  <c r="OJ10" i="1" a="1"/>
  <c r="NX19" i="1" a="1"/>
  <c r="NX103" i="1" a="1"/>
  <c r="LD9" i="1" a="1"/>
  <c r="LD37" i="1" a="1"/>
  <c r="NX13" i="1" a="1"/>
  <c r="LP23" i="1" a="1"/>
  <c r="LP75" i="1" a="1"/>
  <c r="MB42" i="1" a="1"/>
  <c r="MZ51" i="1" a="1"/>
  <c r="NL15" i="1" a="1"/>
  <c r="LP20" i="1" a="1"/>
  <c r="LP13" i="1" a="1"/>
  <c r="MZ83" i="1" a="1"/>
  <c r="MZ38" i="1" a="1"/>
  <c r="NX48" i="1" a="1"/>
  <c r="LP31" i="1" a="1"/>
  <c r="LP72" i="1" a="1"/>
  <c r="NL16" i="1" a="1"/>
  <c r="LP41" i="1" a="1"/>
  <c r="MN87" i="1" a="1"/>
  <c r="MN22" i="1" a="1"/>
  <c r="MN60" i="1" a="1"/>
  <c r="OJ52" i="1" a="1"/>
  <c r="LD41" i="1" a="1"/>
  <c r="MB25" i="1" a="1"/>
  <c r="MB76" i="1" a="1"/>
  <c r="MN15" i="1" a="1"/>
  <c r="NX34" i="1" a="1"/>
  <c r="NL83" i="1" a="1"/>
  <c r="NL38" i="1" a="1"/>
  <c r="MN29" i="1" a="1"/>
  <c r="MN24" i="1" a="1"/>
  <c r="OJ13" i="1" a="1"/>
  <c r="LD30" i="1" a="1"/>
  <c r="LD71" i="1" a="1"/>
  <c r="OJ30" i="1" a="1"/>
  <c r="OJ71" i="1" a="1"/>
  <c r="KR57" i="1" a="1"/>
  <c r="OJ95" i="1" a="1"/>
  <c r="OJ88" i="1" a="1"/>
  <c r="MZ48" i="1" a="1"/>
  <c r="KR77" i="1" a="1"/>
  <c r="KR26" i="1" a="1"/>
  <c r="LD67" i="1" a="1"/>
  <c r="LD63" i="1" a="1"/>
  <c r="KR52" i="1" a="1"/>
  <c r="LD5" i="1" a="1"/>
  <c r="MZ66" i="1" a="1"/>
  <c r="MZ50" i="1" a="1"/>
  <c r="MZ74" i="1" a="1"/>
  <c r="LD22" i="1" a="1"/>
  <c r="LD60" i="1" a="1"/>
  <c r="LD87" i="1" a="1"/>
  <c r="OJ43" i="1" a="1"/>
  <c r="MN73" i="1" a="1"/>
  <c r="MN86" i="1" a="1"/>
  <c r="KR85" i="1" a="1"/>
  <c r="NL68" i="1" a="1"/>
  <c r="NL36" i="1" a="1"/>
  <c r="NL98" i="1" a="1"/>
  <c r="NL27" i="1" a="1"/>
  <c r="NX97" i="1" a="1"/>
  <c r="LP4" i="1" a="1"/>
  <c r="LP102" i="1" a="1"/>
  <c r="LP18" i="1" a="1"/>
  <c r="NX18" i="1" a="1"/>
  <c r="NX12" i="1" a="1"/>
  <c r="NX44" i="1" a="1"/>
  <c r="OJ35" i="1" a="1"/>
  <c r="OJ15" i="1" a="1"/>
  <c r="NL54" i="1" a="1"/>
  <c r="NL8" i="1" a="1"/>
  <c r="NL11" i="1" a="1"/>
  <c r="NL10" i="1" a="1"/>
  <c r="MZ25" i="1" a="1"/>
  <c r="MZ76" i="1" a="1"/>
  <c r="OJ91" i="1" a="1"/>
  <c r="MZ77" i="1" a="1"/>
  <c r="OJ26" i="1" a="1"/>
  <c r="NL96" i="1" a="1"/>
  <c r="NL61" i="1" a="1"/>
  <c r="MZ18" i="1" a="1"/>
  <c r="KR58" i="1" a="1"/>
  <c r="LP48" i="1" a="1"/>
  <c r="NX16" i="1" a="1"/>
  <c r="LP9" i="1" a="1"/>
  <c r="LP37" i="1" a="1"/>
  <c r="MN26" i="1" a="1"/>
  <c r="LP7" i="1" a="1"/>
  <c r="LP92" i="1" a="1"/>
  <c r="NX25" i="1" a="1"/>
  <c r="NX76" i="1" a="1"/>
  <c r="NL82" i="1" a="1"/>
  <c r="MB43" i="1" a="1"/>
  <c r="MN90" i="1" a="1"/>
  <c r="NL39" i="1" a="1"/>
  <c r="NL17" i="1" a="1"/>
  <c r="MN91" i="1" a="1"/>
  <c r="LD33" i="1" a="1"/>
  <c r="LD45" i="1" a="1"/>
  <c r="LD100" i="1" a="1"/>
  <c r="LD28" i="1" a="1"/>
  <c r="LD56" i="1" a="1"/>
  <c r="MN103" i="1" a="1"/>
  <c r="MN19" i="1" a="1"/>
  <c r="NL94" i="1" a="1"/>
  <c r="NL40" i="1" a="1"/>
  <c r="MN55" i="1" a="1"/>
  <c r="MN84" i="1" a="1"/>
  <c r="MB80" i="1" a="1"/>
  <c r="NL21" i="1" a="1"/>
  <c r="NL14" i="1" a="1"/>
  <c r="LD59" i="1" a="1"/>
  <c r="MB54" i="1" a="1"/>
  <c r="MB8" i="1" a="1"/>
  <c r="LD82" i="1" a="1"/>
  <c r="LP27" i="1" a="1"/>
  <c r="LP36" i="1" a="1"/>
  <c r="LP68" i="1" a="1"/>
  <c r="LP98" i="1" a="1"/>
  <c r="OJ77" i="1" a="1"/>
  <c r="MZ53" i="1" a="1"/>
  <c r="LD53" i="1" a="1"/>
  <c r="KR34" i="1" a="1"/>
  <c r="MZ75" i="1" a="1"/>
  <c r="MZ23" i="1" a="1"/>
  <c r="KR13" i="1" a="1"/>
  <c r="LD58" i="1" a="1"/>
  <c r="LD93" i="1" a="1"/>
  <c r="OJ89" i="1" a="1"/>
  <c r="LD19" i="1" a="1"/>
  <c r="LD103" i="1" a="1"/>
  <c r="NX67" i="1" a="1"/>
  <c r="OJ65" i="1" a="1"/>
  <c r="MN97" i="1" a="1"/>
  <c r="LP57" i="1" a="1"/>
  <c r="NX30" i="1" a="1"/>
  <c r="NX71" i="1" a="1"/>
  <c r="MZ58" i="1" a="1"/>
  <c r="OJ100" i="1" a="1"/>
  <c r="OJ45" i="1" a="1"/>
  <c r="OJ33" i="1" a="1"/>
  <c r="NL78" i="1" a="1"/>
  <c r="NX73" i="1" a="1"/>
  <c r="KR5" i="1" a="1"/>
  <c r="MN93" i="1" a="1"/>
  <c r="MB59" i="1" a="1"/>
  <c r="MZ55" i="1" a="1"/>
  <c r="MZ84" i="1" a="1"/>
  <c r="OJ80" i="1" a="1"/>
  <c r="NL12" i="1" a="1"/>
  <c r="NL44" i="1" a="1"/>
  <c r="MZ80" i="1" a="1"/>
  <c r="MN18" i="1" a="1"/>
  <c r="KR71" i="1" a="1"/>
  <c r="KR30" i="1" a="1"/>
  <c r="MZ13" i="1" a="1"/>
  <c r="MB55" i="1" a="1"/>
  <c r="MB84" i="1" a="1"/>
  <c r="KR86" i="1" a="1"/>
  <c r="MZ94" i="1" a="1"/>
  <c r="MZ40" i="1" a="1"/>
  <c r="NX96" i="1" a="1"/>
  <c r="NX61" i="1" a="1"/>
  <c r="MN11" i="1" a="1"/>
  <c r="MN10" i="1" a="1"/>
  <c r="NX89" i="1" a="1"/>
  <c r="NX80" i="1" a="1"/>
  <c r="NX9" i="1" a="1"/>
  <c r="NX37" i="1" a="1"/>
  <c r="MB65" i="1" a="1"/>
  <c r="MN64" i="1" a="1"/>
  <c r="MB92" i="1" a="1"/>
  <c r="MB7" i="1" a="1"/>
  <c r="MB18" i="1" a="1"/>
  <c r="NL62" i="1" a="1"/>
  <c r="NX92" i="1" a="1"/>
  <c r="NX7" i="1" a="1"/>
  <c r="NX59" i="1" a="1"/>
  <c r="MZ93" i="1" a="1"/>
  <c r="NL52" i="1" a="1"/>
  <c r="MB15" i="1" a="1"/>
  <c r="NL35" i="1" a="1"/>
  <c r="MB57" i="1" a="1"/>
  <c r="MZ16" i="1" a="1"/>
  <c r="MB44" i="1" a="1"/>
  <c r="MB12" i="1" a="1"/>
  <c r="MZ54" i="1" a="1"/>
  <c r="MZ8" i="1" a="1"/>
  <c r="KR12" i="1" a="1"/>
  <c r="KR44" i="1" a="1"/>
  <c r="KR16" i="1" a="1"/>
  <c r="MB49" i="1" a="1"/>
  <c r="KR67" i="1" a="1"/>
  <c r="NL37" i="1" a="1"/>
  <c r="NL9" i="1" a="1"/>
  <c r="NX26" i="1" a="1"/>
  <c r="MB58" i="1" a="1"/>
  <c r="LD24" i="1" a="1"/>
  <c r="LD29" i="1" a="1"/>
  <c r="MB102" i="1" a="1"/>
  <c r="MB4" i="1" a="1"/>
  <c r="MN57" i="1" a="1"/>
  <c r="KR78" i="1" a="1"/>
  <c r="NL85" i="1" a="1"/>
  <c r="NX55" i="1" a="1"/>
  <c r="NX84" i="1" a="1"/>
  <c r="MZ72" i="1" a="1"/>
  <c r="MZ31" i="1" a="1"/>
  <c r="LP25" i="1" a="1"/>
  <c r="LP76" i="1" a="1"/>
  <c r="OJ76" i="1" a="1"/>
  <c r="OJ25" i="1" a="1"/>
  <c r="MB67" i="1" a="1"/>
  <c r="MZ15" i="1" a="1"/>
  <c r="LP16" i="1" a="1"/>
  <c r="MN69" i="1" a="1"/>
  <c r="MN83" i="1" a="1"/>
  <c r="MN38" i="1" a="1"/>
  <c r="NL91" i="1" a="1"/>
  <c r="LP50" i="1" a="1"/>
  <c r="LP66" i="1" a="1"/>
  <c r="LP74" i="1" a="1"/>
  <c r="NL70" i="1" a="1"/>
  <c r="NL32" i="1" a="1"/>
  <c r="NX62" i="1" a="1"/>
  <c r="LD61" i="1" a="1"/>
  <c r="LD96" i="1" a="1"/>
  <c r="LD97" i="1" a="1"/>
  <c r="NX52" i="1" a="1"/>
  <c r="NX15" i="1" a="1"/>
  <c r="MN28" i="1" a="1"/>
  <c r="MN56" i="1" a="1"/>
  <c r="OJ53" i="1" a="1"/>
  <c r="MN101" i="1" a="1"/>
  <c r="MN79" i="1" a="1"/>
  <c r="MN34" i="1" a="1"/>
  <c r="MB70" i="1" a="1"/>
  <c r="MB32" i="1" a="1"/>
  <c r="MN43" i="1" a="1"/>
  <c r="OJ67" i="1" a="1"/>
  <c r="OJ18" i="1" a="1"/>
  <c r="NL89" i="1" a="1"/>
  <c r="MZ5" i="1" a="1"/>
  <c r="KR81" i="1" a="1"/>
  <c r="MN52" i="1" a="1"/>
  <c r="NX70" i="1" a="1"/>
  <c r="NX32" i="1" a="1"/>
  <c r="MZ44" i="1" a="1"/>
  <c r="MZ12" i="1" a="1"/>
  <c r="KR8" i="1" a="1"/>
  <c r="KR54" i="1" a="1"/>
  <c r="MZ29" i="1" a="1"/>
  <c r="MZ24" i="1" a="1"/>
  <c r="LP79" i="1" a="1"/>
  <c r="LP101" i="1" a="1"/>
  <c r="LD78" i="1" a="1"/>
  <c r="MB81" i="1" a="1"/>
  <c r="OJ56" i="1" a="1"/>
  <c r="OJ28" i="1" a="1"/>
  <c r="KR97" i="1" a="1"/>
  <c r="LD64" i="1" a="1"/>
  <c r="OJ40" i="1" a="1"/>
  <c r="OJ94" i="1" a="1"/>
  <c r="NL86" i="1" a="1"/>
  <c r="NX11" i="1" a="1"/>
  <c r="NX10" i="1" a="1"/>
  <c r="LD10" i="1" a="1"/>
  <c r="LD11" i="1" a="1"/>
  <c r="KR6" i="1" a="1"/>
  <c r="KR46" i="1" a="1"/>
  <c r="OJ5" i="1" a="1"/>
  <c r="LD38" i="1" a="1"/>
  <c r="LD83" i="1" a="1"/>
  <c r="NL87" i="1" a="1"/>
  <c r="NL22" i="1" a="1"/>
  <c r="NL60" i="1" a="1"/>
  <c r="LP17" i="1" a="1"/>
  <c r="LP39" i="1" a="1"/>
  <c r="NL43" i="1" a="1"/>
  <c r="LD69" i="1" a="1"/>
  <c r="NX83" i="1" a="1"/>
  <c r="NX38" i="1" a="1"/>
  <c r="LD42" i="1" a="1"/>
  <c r="OV17" i="1" a="1"/>
  <c r="OV39" i="1" a="1"/>
  <c r="OV78" i="1" a="1"/>
  <c r="OV44" i="1" a="1"/>
  <c r="OV12" i="1" a="1"/>
  <c r="OV73" i="1" a="1"/>
  <c r="OV31" i="1" a="1"/>
  <c r="OV72" i="1" a="1"/>
  <c r="OV48" i="1" a="1"/>
  <c r="OV59" i="1" a="1"/>
  <c r="OV27" i="1" a="1"/>
  <c r="OV98" i="1" a="1"/>
  <c r="OV36" i="1" a="1"/>
  <c r="OV68" i="1" a="1"/>
  <c r="OV8" i="1" a="1"/>
  <c r="OV54" i="1" a="1"/>
  <c r="OV97" i="1" a="1"/>
  <c r="OV13" i="1" a="1"/>
  <c r="OV75" i="1" a="1"/>
  <c r="OV23" i="1" a="1"/>
  <c r="OV69" i="1" a="1"/>
  <c r="OV61" i="1" a="1"/>
  <c r="OV96" i="1" a="1"/>
  <c r="OV57" i="1" a="1"/>
  <c r="OV4" i="1" a="1"/>
  <c r="OV102" i="1" a="1"/>
  <c r="OV93" i="1" a="1"/>
  <c r="OV84" i="1" a="1"/>
  <c r="OV55" i="1" a="1"/>
  <c r="OV63" i="1" a="1"/>
  <c r="OV51" i="1" a="1"/>
  <c r="OV40" i="1" a="1"/>
  <c r="OV94" i="1" a="1"/>
  <c r="OV38" i="1" a="1"/>
  <c r="OV83" i="1" a="1"/>
  <c r="OV42" i="1" a="1"/>
  <c r="OV41" i="1" a="1"/>
  <c r="OV82" i="1" a="1"/>
  <c r="OV86" i="1" a="1"/>
  <c r="OV11" i="1" a="1"/>
  <c r="OV10" i="1" a="1"/>
  <c r="OV58" i="1" a="1"/>
  <c r="OV6" i="1" a="1"/>
  <c r="OV46" i="1" a="1"/>
  <c r="OV85" i="1" a="1"/>
  <c r="OV81" i="1" a="1"/>
  <c r="OV52" i="1" a="1"/>
  <c r="OV26" i="1" a="1"/>
  <c r="OV21" i="1" a="1"/>
  <c r="OV14" i="1" a="1"/>
  <c r="OV74" i="1" a="1"/>
  <c r="OV50" i="1" a="1"/>
  <c r="OV66" i="1" a="1"/>
  <c r="OV56" i="1" a="1"/>
  <c r="OV28" i="1" a="1"/>
  <c r="OV49" i="1" a="1"/>
  <c r="OV91" i="1" a="1"/>
  <c r="OV9" i="1" a="1"/>
  <c r="OV37" i="1" a="1"/>
  <c r="OV15" i="1" a="1"/>
  <c r="OV103" i="1" a="1"/>
  <c r="OV19" i="1" a="1"/>
  <c r="OV34" i="1" a="1"/>
  <c r="OV71" i="1" a="1"/>
  <c r="OV30" i="1" a="1"/>
  <c r="OV35" i="1" a="1"/>
  <c r="OV90" i="1" a="1"/>
  <c r="OV53" i="1" a="1"/>
  <c r="OV80" i="1" a="1"/>
  <c r="OV20" i="1" a="1"/>
  <c r="OV32" i="1" a="1"/>
  <c r="OV70" i="1" a="1"/>
  <c r="OV5" i="1" a="1"/>
  <c r="OV77" i="1" a="1"/>
  <c r="OV60" i="1" a="1"/>
  <c r="OV22" i="1" a="1"/>
  <c r="OV87" i="1" a="1"/>
  <c r="OV18" i="1" a="1"/>
  <c r="OV99" i="1" a="1"/>
  <c r="OV64" i="1" a="1"/>
  <c r="OV65" i="1" a="1"/>
  <c r="OV100" i="1" a="1"/>
  <c r="OV33" i="1" a="1"/>
  <c r="OV45" i="1" a="1"/>
  <c r="OV67" i="1" a="1"/>
  <c r="OV16" i="1" a="1"/>
  <c r="OV76" i="1" a="1"/>
  <c r="OV25" i="1" a="1"/>
  <c r="OV79" i="1" a="1"/>
  <c r="OV101" i="1" a="1"/>
  <c r="OV62" i="1" a="1"/>
  <c r="OV43" i="1" a="1"/>
  <c r="OV95" i="1" a="1"/>
  <c r="OV88" i="1" a="1"/>
  <c r="OV89" i="1" a="1"/>
  <c r="OV24" i="1" a="1"/>
  <c r="OV29" i="1" a="1"/>
  <c r="OV47" i="1" a="1"/>
  <c r="OV7" i="1" a="1"/>
  <c r="OV92" i="1" a="1"/>
  <c r="LD42" i="1" l="1"/>
  <c r="NX38" i="1"/>
  <c r="NX83" i="1"/>
  <c r="LD69" i="1"/>
  <c r="NL43" i="1"/>
  <c r="LP39" i="1"/>
  <c r="LP17" i="1"/>
  <c r="NL60" i="1"/>
  <c r="NL22" i="1"/>
  <c r="NL87" i="1"/>
  <c r="LD83" i="1"/>
  <c r="LD38" i="1"/>
  <c r="OJ5" i="1"/>
  <c r="KR46" i="1"/>
  <c r="KR6" i="1"/>
  <c r="LD11" i="1"/>
  <c r="LD10" i="1"/>
  <c r="NX10" i="1"/>
  <c r="NX11" i="1"/>
  <c r="NL86" i="1"/>
  <c r="OJ94" i="1"/>
  <c r="OJ40" i="1"/>
  <c r="LD64" i="1"/>
  <c r="KR97" i="1"/>
  <c r="OJ28" i="1"/>
  <c r="OJ56" i="1"/>
  <c r="MB81" i="1"/>
  <c r="LD78" i="1"/>
  <c r="LP101" i="1"/>
  <c r="LP79" i="1"/>
  <c r="MZ24" i="1"/>
  <c r="MZ29" i="1"/>
  <c r="KR54" i="1"/>
  <c r="KR8" i="1"/>
  <c r="MZ12" i="1"/>
  <c r="MZ44" i="1"/>
  <c r="NX32" i="1"/>
  <c r="NX70" i="1"/>
  <c r="MN52" i="1"/>
  <c r="KR81" i="1"/>
  <c r="MZ5" i="1"/>
  <c r="NL89" i="1"/>
  <c r="OJ18" i="1"/>
  <c r="OJ67" i="1"/>
  <c r="MN43" i="1"/>
  <c r="MB32" i="1"/>
  <c r="MB70" i="1"/>
  <c r="MN34" i="1"/>
  <c r="MN79" i="1"/>
  <c r="MN101" i="1"/>
  <c r="OJ53" i="1"/>
  <c r="MN56" i="1"/>
  <c r="MN28" i="1"/>
  <c r="NX15" i="1"/>
  <c r="NX52" i="1"/>
  <c r="LD97" i="1"/>
  <c r="LD96" i="1"/>
  <c r="LD61" i="1"/>
  <c r="NX62" i="1"/>
  <c r="NL32" i="1"/>
  <c r="NL70" i="1"/>
  <c r="LP74" i="1"/>
  <c r="LP66" i="1"/>
  <c r="LP50" i="1"/>
  <c r="NL91" i="1"/>
  <c r="MN38" i="1"/>
  <c r="MN83" i="1"/>
  <c r="MN69" i="1"/>
  <c r="LP16" i="1"/>
  <c r="MZ15" i="1"/>
  <c r="MB67" i="1"/>
  <c r="OJ25" i="1"/>
  <c r="OJ76" i="1"/>
  <c r="LP76" i="1"/>
  <c r="LP25" i="1"/>
  <c r="MZ31" i="1"/>
  <c r="MZ72" i="1"/>
  <c r="NX84" i="1"/>
  <c r="NX55" i="1"/>
  <c r="NL85" i="1"/>
  <c r="KR78" i="1"/>
  <c r="MN57" i="1"/>
  <c r="MB4" i="1"/>
  <c r="MB102" i="1"/>
  <c r="LD29" i="1"/>
  <c r="LD24" i="1"/>
  <c r="MB58" i="1"/>
  <c r="NX26" i="1"/>
  <c r="NL9" i="1"/>
  <c r="NL37" i="1"/>
  <c r="KR67" i="1"/>
  <c r="MB49" i="1"/>
  <c r="KR16" i="1"/>
  <c r="KR44" i="1"/>
  <c r="KR12" i="1"/>
  <c r="MZ8" i="1"/>
  <c r="MZ54" i="1"/>
  <c r="MB12" i="1"/>
  <c r="MB44" i="1"/>
  <c r="MZ16" i="1"/>
  <c r="MB57" i="1"/>
  <c r="NL35" i="1"/>
  <c r="MB15" i="1"/>
  <c r="NL52" i="1"/>
  <c r="MZ93" i="1"/>
  <c r="NX59" i="1"/>
  <c r="NX7" i="1"/>
  <c r="NX92" i="1"/>
  <c r="NL62" i="1"/>
  <c r="MB18" i="1"/>
  <c r="MB7" i="1"/>
  <c r="MB92" i="1"/>
  <c r="MN64" i="1"/>
  <c r="MB65" i="1"/>
  <c r="NX37" i="1"/>
  <c r="NX9" i="1"/>
  <c r="NX80" i="1"/>
  <c r="NX89" i="1"/>
  <c r="MN10" i="1"/>
  <c r="MN11" i="1"/>
  <c r="NX61" i="1"/>
  <c r="NX96" i="1"/>
  <c r="MZ40" i="1"/>
  <c r="MZ94" i="1"/>
  <c r="KR86" i="1"/>
  <c r="MB84" i="1"/>
  <c r="MB55" i="1"/>
  <c r="MZ13" i="1"/>
  <c r="KR30" i="1"/>
  <c r="KR71" i="1"/>
  <c r="MN18" i="1"/>
  <c r="MZ80" i="1"/>
  <c r="NL44" i="1"/>
  <c r="NL12" i="1"/>
  <c r="OJ80" i="1"/>
  <c r="MZ84" i="1"/>
  <c r="MZ55" i="1"/>
  <c r="MB59" i="1"/>
  <c r="MN93" i="1"/>
  <c r="KR5" i="1"/>
  <c r="NX73" i="1"/>
  <c r="NL78" i="1"/>
  <c r="OJ33" i="1"/>
  <c r="OJ45" i="1"/>
  <c r="OJ100" i="1"/>
  <c r="MZ58" i="1"/>
  <c r="NX71" i="1"/>
  <c r="NX30" i="1"/>
  <c r="LP57" i="1"/>
  <c r="MN97" i="1"/>
  <c r="OJ65" i="1"/>
  <c r="NX67" i="1"/>
  <c r="LD103" i="1"/>
  <c r="LD19" i="1"/>
  <c r="OJ89" i="1"/>
  <c r="LD93" i="1"/>
  <c r="LD58" i="1"/>
  <c r="KR13" i="1"/>
  <c r="MZ23" i="1"/>
  <c r="MZ75" i="1"/>
  <c r="KR34" i="1"/>
  <c r="LD53" i="1"/>
  <c r="MZ53" i="1"/>
  <c r="OJ77" i="1"/>
  <c r="LP98" i="1"/>
  <c r="LP68" i="1"/>
  <c r="LP36" i="1"/>
  <c r="LP27" i="1"/>
  <c r="LD82" i="1"/>
  <c r="MB8" i="1"/>
  <c r="MB54" i="1"/>
  <c r="LD59" i="1"/>
  <c r="NL14" i="1"/>
  <c r="NL21" i="1"/>
  <c r="MB80" i="1"/>
  <c r="MN84" i="1"/>
  <c r="MN55" i="1"/>
  <c r="NL40" i="1"/>
  <c r="NL94" i="1"/>
  <c r="MN19" i="1"/>
  <c r="MN103" i="1"/>
  <c r="LD56" i="1"/>
  <c r="LD28" i="1"/>
  <c r="LD100" i="1"/>
  <c r="LD45" i="1"/>
  <c r="LD33" i="1"/>
  <c r="MN91" i="1"/>
  <c r="NL17" i="1"/>
  <c r="NL39" i="1"/>
  <c r="MN90" i="1"/>
  <c r="MB43" i="1"/>
  <c r="NL82" i="1"/>
  <c r="NX76" i="1"/>
  <c r="NX25" i="1"/>
  <c r="LP92" i="1"/>
  <c r="LP7" i="1"/>
  <c r="MN26" i="1"/>
  <c r="LP37" i="1"/>
  <c r="LP9" i="1"/>
  <c r="NX16" i="1"/>
  <c r="LP48" i="1"/>
  <c r="KR58" i="1"/>
  <c r="MZ18" i="1"/>
  <c r="NL61" i="1"/>
  <c r="NL96" i="1"/>
  <c r="OJ26" i="1"/>
  <c r="MZ77" i="1"/>
  <c r="OJ91" i="1"/>
  <c r="MZ76" i="1"/>
  <c r="MZ25" i="1"/>
  <c r="NL10" i="1"/>
  <c r="NL11" i="1"/>
  <c r="NL8" i="1"/>
  <c r="NL54" i="1"/>
  <c r="OJ15" i="1"/>
  <c r="OJ35" i="1"/>
  <c r="NX44" i="1"/>
  <c r="NX12" i="1"/>
  <c r="NX18" i="1"/>
  <c r="LP18" i="1"/>
  <c r="LP102" i="1"/>
  <c r="LP4" i="1"/>
  <c r="NX97" i="1"/>
  <c r="NL27" i="1"/>
  <c r="NL98" i="1"/>
  <c r="NL36" i="1"/>
  <c r="NL68" i="1"/>
  <c r="KR85" i="1"/>
  <c r="MN86" i="1"/>
  <c r="MN73" i="1"/>
  <c r="OJ43" i="1"/>
  <c r="LD87" i="1"/>
  <c r="LD60" i="1"/>
  <c r="LD22" i="1"/>
  <c r="MZ74" i="1"/>
  <c r="MZ50" i="1"/>
  <c r="MZ66" i="1"/>
  <c r="LD5" i="1"/>
  <c r="KR52" i="1"/>
  <c r="LD63" i="1"/>
  <c r="LD67" i="1"/>
  <c r="KR26" i="1"/>
  <c r="KR77" i="1"/>
  <c r="MZ48" i="1"/>
  <c r="OJ88" i="1"/>
  <c r="OJ95" i="1"/>
  <c r="KR57" i="1"/>
  <c r="OJ71" i="1"/>
  <c r="OJ30" i="1"/>
  <c r="LD71" i="1"/>
  <c r="LD30" i="1"/>
  <c r="OJ13" i="1"/>
  <c r="MN24" i="1"/>
  <c r="MN29" i="1"/>
  <c r="NL38" i="1"/>
  <c r="NL83" i="1"/>
  <c r="NX34" i="1"/>
  <c r="MN15" i="1"/>
  <c r="MB76" i="1"/>
  <c r="MB25" i="1"/>
  <c r="LD41" i="1"/>
  <c r="OJ52" i="1"/>
  <c r="MN60" i="1"/>
  <c r="MN22" i="1"/>
  <c r="MN87" i="1"/>
  <c r="LP41" i="1"/>
  <c r="NL16" i="1"/>
  <c r="LP72" i="1"/>
  <c r="LP31" i="1"/>
  <c r="NX48" i="1"/>
  <c r="MZ38" i="1"/>
  <c r="MZ83" i="1"/>
  <c r="LP13" i="1"/>
  <c r="LP20" i="1"/>
  <c r="NL15" i="1"/>
  <c r="MZ51" i="1"/>
  <c r="MB42" i="1"/>
  <c r="LP75" i="1"/>
  <c r="LP23" i="1"/>
  <c r="NX13" i="1"/>
  <c r="LD37" i="1"/>
  <c r="LD9" i="1"/>
  <c r="NX103" i="1"/>
  <c r="NX19" i="1"/>
  <c r="OJ10" i="1"/>
  <c r="OJ11" i="1"/>
  <c r="KR69" i="1"/>
  <c r="LP46" i="1"/>
  <c r="LP6" i="1"/>
  <c r="MZ91" i="1"/>
  <c r="NL26" i="1"/>
  <c r="NX93" i="1"/>
  <c r="OJ14" i="1"/>
  <c r="OJ21" i="1"/>
  <c r="NX8" i="1"/>
  <c r="NX54" i="1"/>
  <c r="OJ63" i="1"/>
  <c r="MZ61" i="1"/>
  <c r="MZ96" i="1"/>
  <c r="NL58" i="1"/>
  <c r="MZ86" i="1"/>
  <c r="LP90" i="1"/>
  <c r="OJ82" i="1"/>
  <c r="LP49" i="1"/>
  <c r="NX20" i="1"/>
  <c r="MB9" i="1"/>
  <c r="MB37" i="1"/>
  <c r="MZ41" i="1"/>
  <c r="MN81" i="1"/>
  <c r="NL90" i="1"/>
  <c r="KR41" i="1"/>
  <c r="MN9" i="1"/>
  <c r="MN37" i="1"/>
  <c r="KR11" i="1"/>
  <c r="KR10" i="1"/>
  <c r="KR99" i="1"/>
  <c r="LP43" i="1"/>
  <c r="MZ59" i="1"/>
  <c r="NX69" i="1"/>
  <c r="KR32" i="1"/>
  <c r="KR70" i="1"/>
  <c r="NL24" i="1"/>
  <c r="NL29" i="1"/>
  <c r="MZ6" i="1"/>
  <c r="MZ46" i="1"/>
  <c r="NL48" i="1"/>
  <c r="MZ78" i="1"/>
  <c r="MB10" i="1"/>
  <c r="MB11" i="1"/>
  <c r="MN80" i="1"/>
  <c r="MZ89" i="1"/>
  <c r="MB63" i="1"/>
  <c r="MB69" i="1"/>
  <c r="OJ59" i="1"/>
  <c r="OJ41" i="1"/>
  <c r="MN13" i="1"/>
  <c r="LD74" i="1"/>
  <c r="LD66" i="1"/>
  <c r="LD50" i="1"/>
  <c r="MB16" i="1"/>
  <c r="NL42" i="1"/>
  <c r="LP71" i="1"/>
  <c r="LP30" i="1"/>
  <c r="NX75" i="1"/>
  <c r="NX23" i="1"/>
  <c r="LP77" i="1"/>
  <c r="LP47" i="1"/>
  <c r="NL80" i="1"/>
  <c r="LD99" i="1"/>
  <c r="NX77" i="1"/>
  <c r="LD101" i="1"/>
  <c r="LD79" i="1"/>
  <c r="NX60" i="1"/>
  <c r="NX22" i="1"/>
  <c r="NX87" i="1"/>
  <c r="MB62" i="1"/>
  <c r="NX90" i="1"/>
  <c r="LD54" i="1"/>
  <c r="LD8" i="1"/>
  <c r="MZ62" i="1"/>
  <c r="LP73" i="1"/>
  <c r="NL79" i="1"/>
  <c r="NL101" i="1"/>
  <c r="NL20" i="1"/>
  <c r="NX5" i="1"/>
  <c r="KR92" i="1"/>
  <c r="KR7" i="1"/>
  <c r="MB14" i="1"/>
  <c r="MB21" i="1"/>
  <c r="OJ73" i="1"/>
  <c r="LD89" i="1"/>
  <c r="LP64" i="1"/>
  <c r="OJ49" i="1"/>
  <c r="LP81" i="1"/>
  <c r="NX47" i="1"/>
  <c r="LP34" i="1"/>
  <c r="MN49" i="1"/>
  <c r="MN42" i="1"/>
  <c r="NL64" i="1"/>
  <c r="NX99" i="1"/>
  <c r="MN53" i="1"/>
  <c r="NL81" i="1"/>
  <c r="KR91" i="1"/>
  <c r="MB99" i="1"/>
  <c r="LP65" i="1"/>
  <c r="LP86" i="1"/>
  <c r="KR53" i="1"/>
  <c r="LP62" i="1"/>
  <c r="LP70" i="1"/>
  <c r="LP32" i="1"/>
  <c r="LP78" i="1"/>
  <c r="KR59" i="1"/>
  <c r="OJ84" i="1"/>
  <c r="OJ55" i="1"/>
  <c r="NL75" i="1"/>
  <c r="NL23" i="1"/>
  <c r="MZ27" i="1"/>
  <c r="MZ98" i="1"/>
  <c r="MZ36" i="1"/>
  <c r="MZ68" i="1"/>
  <c r="MB26" i="1"/>
  <c r="MN76" i="1"/>
  <c r="MN25" i="1"/>
  <c r="OJ66" i="1"/>
  <c r="OJ50" i="1"/>
  <c r="OJ74" i="1"/>
  <c r="LP89" i="1"/>
  <c r="KR31" i="1"/>
  <c r="KR72" i="1"/>
  <c r="MN32" i="1"/>
  <c r="MN70" i="1"/>
  <c r="LP58" i="1"/>
  <c r="MN77" i="1"/>
  <c r="NX79" i="1"/>
  <c r="NX101" i="1"/>
  <c r="KR82" i="1"/>
  <c r="LD80" i="1"/>
  <c r="NL67" i="1"/>
  <c r="OJ86" i="1"/>
  <c r="LD52" i="1"/>
  <c r="LP59" i="1"/>
  <c r="OJ92" i="1"/>
  <c r="OJ7" i="1"/>
  <c r="MZ63" i="1"/>
  <c r="MB91" i="1"/>
  <c r="NL76" i="1"/>
  <c r="NL25" i="1"/>
  <c r="MZ19" i="1"/>
  <c r="MZ103" i="1"/>
  <c r="OJ32" i="1"/>
  <c r="OJ70" i="1"/>
  <c r="LD20" i="1"/>
  <c r="NX51" i="1"/>
  <c r="NX64" i="1"/>
  <c r="LD44" i="1"/>
  <c r="LD12" i="1"/>
  <c r="LP97" i="1"/>
  <c r="NL71" i="1"/>
  <c r="NL30" i="1"/>
  <c r="KR80" i="1"/>
  <c r="NL47" i="1"/>
  <c r="MN20" i="1"/>
  <c r="LP103" i="1"/>
  <c r="LP19" i="1"/>
  <c r="MB35" i="1"/>
  <c r="OJ97" i="1"/>
  <c r="KR33" i="1"/>
  <c r="KR45" i="1"/>
  <c r="KR100" i="1"/>
  <c r="MZ71" i="1"/>
  <c r="MZ30" i="1"/>
  <c r="LP82" i="1"/>
  <c r="OJ81" i="1"/>
  <c r="OJ54" i="1"/>
  <c r="OJ8" i="1"/>
  <c r="LP21" i="1"/>
  <c r="LP14" i="1"/>
  <c r="MB71" i="1"/>
  <c r="MB30" i="1"/>
  <c r="LD86" i="1"/>
  <c r="KR51" i="1"/>
  <c r="OJ99" i="1"/>
  <c r="MZ17" i="1"/>
  <c r="MZ39" i="1"/>
  <c r="MB78" i="1"/>
  <c r="MB74" i="1"/>
  <c r="MB50" i="1"/>
  <c r="MB66" i="1"/>
  <c r="LP84" i="1"/>
  <c r="LP55" i="1"/>
  <c r="NL49" i="1"/>
  <c r="MN14" i="1"/>
  <c r="MN21" i="1"/>
  <c r="KR37" i="1"/>
  <c r="KR9" i="1"/>
  <c r="MB85" i="1"/>
  <c r="MB31" i="1"/>
  <c r="MB72" i="1"/>
  <c r="LP96" i="1"/>
  <c r="LP61" i="1"/>
  <c r="MB23" i="1"/>
  <c r="MB75" i="1"/>
  <c r="MB51" i="1"/>
  <c r="MN51" i="1"/>
  <c r="MB82" i="1"/>
  <c r="MB56" i="1"/>
  <c r="MB28" i="1"/>
  <c r="LP83" i="1"/>
  <c r="LP38" i="1"/>
  <c r="KR95" i="1"/>
  <c r="KR88" i="1"/>
  <c r="LP63" i="1"/>
  <c r="MB20" i="1"/>
  <c r="MB17" i="1"/>
  <c r="MB39" i="1"/>
  <c r="MZ14" i="1"/>
  <c r="MZ21" i="1"/>
  <c r="LD15" i="1"/>
  <c r="MN85" i="1"/>
  <c r="LD18" i="1"/>
  <c r="KR21" i="1"/>
  <c r="KR14" i="1"/>
  <c r="MN7" i="1"/>
  <c r="MN92" i="1"/>
  <c r="MZ100" i="1"/>
  <c r="MZ33" i="1"/>
  <c r="MZ45" i="1"/>
  <c r="NX86" i="1"/>
  <c r="MZ60" i="1"/>
  <c r="MZ22" i="1"/>
  <c r="MZ87" i="1"/>
  <c r="MN40" i="1"/>
  <c r="MN94" i="1"/>
  <c r="MN74" i="1"/>
  <c r="MN50" i="1"/>
  <c r="MN66" i="1"/>
  <c r="LD47" i="1"/>
  <c r="MN23" i="1"/>
  <c r="MN75" i="1"/>
  <c r="MB79" i="1"/>
  <c r="MB101" i="1"/>
  <c r="MZ10" i="1"/>
  <c r="MZ11" i="1"/>
  <c r="NX91" i="1"/>
  <c r="KR15" i="1"/>
  <c r="OJ101" i="1"/>
  <c r="OJ79" i="1"/>
  <c r="MN47" i="1"/>
  <c r="LP87" i="1"/>
  <c r="LP60" i="1"/>
  <c r="LP22" i="1"/>
  <c r="KR62" i="1"/>
  <c r="MN71" i="1"/>
  <c r="MN30" i="1"/>
  <c r="MB24" i="1"/>
  <c r="MB29" i="1"/>
  <c r="MN12" i="1"/>
  <c r="MN44" i="1"/>
  <c r="OJ12" i="1"/>
  <c r="OJ44" i="1"/>
  <c r="LP35" i="1"/>
  <c r="MZ56" i="1"/>
  <c r="MZ28" i="1"/>
  <c r="NX24" i="1"/>
  <c r="NX29" i="1"/>
  <c r="NX74" i="1"/>
  <c r="NX50" i="1"/>
  <c r="NX66" i="1"/>
  <c r="MN82" i="1"/>
  <c r="MN63" i="1"/>
  <c r="MB27" i="1"/>
  <c r="MB98" i="1"/>
  <c r="MB36" i="1"/>
  <c r="MB68" i="1"/>
  <c r="NL13" i="1"/>
  <c r="MN35" i="1"/>
  <c r="NL28" i="1"/>
  <c r="NL56" i="1"/>
  <c r="KR20" i="1"/>
  <c r="MB13" i="1"/>
  <c r="LD95" i="1"/>
  <c r="LD88" i="1"/>
  <c r="MN78" i="1"/>
  <c r="MB48" i="1"/>
  <c r="NX28" i="1"/>
  <c r="NX56" i="1"/>
  <c r="MN4" i="1"/>
  <c r="MN102" i="1"/>
  <c r="KR61" i="1"/>
  <c r="KR96" i="1"/>
  <c r="OJ48" i="1"/>
  <c r="NL6" i="1"/>
  <c r="NL46" i="1"/>
  <c r="NL69" i="1"/>
  <c r="NL53" i="1"/>
  <c r="MB47" i="1"/>
  <c r="LD62" i="1"/>
  <c r="MZ35" i="1"/>
  <c r="LD76" i="1"/>
  <c r="LD25" i="1"/>
  <c r="MB19" i="1"/>
  <c r="MB103" i="1"/>
  <c r="NL74" i="1"/>
  <c r="NL50" i="1"/>
  <c r="NL66" i="1"/>
  <c r="KR43" i="1"/>
  <c r="KR35" i="1"/>
  <c r="MB64" i="1"/>
  <c r="NL99" i="1"/>
  <c r="NX100" i="1"/>
  <c r="NX33" i="1"/>
  <c r="NX45" i="1"/>
  <c r="MN48" i="1"/>
  <c r="LP67" i="1"/>
  <c r="MB53" i="1"/>
  <c r="MZ26" i="1"/>
  <c r="KR76" i="1"/>
  <c r="KR25" i="1"/>
  <c r="OJ16" i="1"/>
  <c r="MN62" i="1"/>
  <c r="MN5" i="1"/>
  <c r="OJ20" i="1"/>
  <c r="NL4" i="1"/>
  <c r="NL102" i="1"/>
  <c r="LD51" i="1"/>
  <c r="MN8" i="1"/>
  <c r="MN54" i="1"/>
  <c r="MN58" i="1"/>
  <c r="MZ34" i="1"/>
  <c r="OJ51" i="1"/>
  <c r="NX95" i="1"/>
  <c r="NX88" i="1"/>
  <c r="LD34" i="1"/>
  <c r="NX58" i="1"/>
  <c r="NL57" i="1"/>
  <c r="NL77" i="1"/>
  <c r="MZ52" i="1"/>
  <c r="MB52" i="1"/>
  <c r="LP94" i="1"/>
  <c r="LP40" i="1"/>
  <c r="OJ37" i="1"/>
  <c r="OJ9" i="1"/>
  <c r="NL18" i="1"/>
  <c r="KR47" i="1"/>
  <c r="MB77" i="1"/>
  <c r="MN27" i="1"/>
  <c r="MN98" i="1"/>
  <c r="MN36" i="1"/>
  <c r="MN68" i="1"/>
  <c r="MZ4" i="1"/>
  <c r="MZ102" i="1"/>
  <c r="OJ58" i="1"/>
  <c r="MZ67" i="1"/>
  <c r="LD46" i="1"/>
  <c r="LD6" i="1"/>
  <c r="OJ17" i="1"/>
  <c r="OJ39" i="1"/>
  <c r="OJ75" i="1"/>
  <c r="OJ23" i="1"/>
  <c r="LD43" i="1"/>
  <c r="NX72" i="1"/>
  <c r="NX31" i="1"/>
  <c r="LP100" i="1"/>
  <c r="LP45" i="1"/>
  <c r="LP33" i="1"/>
  <c r="NL100" i="1"/>
  <c r="NL33" i="1"/>
  <c r="NL45" i="1"/>
  <c r="NX35" i="1"/>
  <c r="OJ57" i="1"/>
  <c r="LD72" i="1"/>
  <c r="LD31" i="1"/>
  <c r="OJ96" i="1"/>
  <c r="OJ61" i="1"/>
  <c r="MN100" i="1"/>
  <c r="MN33" i="1"/>
  <c r="MN45" i="1"/>
  <c r="MB60" i="1"/>
  <c r="MB22" i="1"/>
  <c r="MB87" i="1"/>
  <c r="KR65" i="1"/>
  <c r="NL63" i="1"/>
  <c r="LP69" i="1"/>
  <c r="MB90" i="1"/>
  <c r="MN17" i="1"/>
  <c r="MN39" i="1"/>
  <c r="LP52" i="1"/>
  <c r="OJ24" i="1"/>
  <c r="OJ29" i="1"/>
  <c r="LD84" i="1"/>
  <c r="LD55" i="1"/>
  <c r="NX63" i="1"/>
  <c r="KR48" i="1"/>
  <c r="LD13" i="1"/>
  <c r="MZ57" i="1"/>
  <c r="NX78" i="1"/>
  <c r="NX65" i="1"/>
  <c r="MB38" i="1"/>
  <c r="MB83" i="1"/>
  <c r="MZ85" i="1"/>
  <c r="OJ47" i="1"/>
  <c r="MB89" i="1"/>
  <c r="OJ72" i="1"/>
  <c r="OJ31" i="1"/>
  <c r="NL73" i="1"/>
  <c r="NL93" i="1"/>
  <c r="KR18" i="1"/>
  <c r="NX53" i="1"/>
  <c r="MN89" i="1"/>
  <c r="NL51" i="1"/>
  <c r="LD92" i="1"/>
  <c r="LD7" i="1"/>
  <c r="OJ83" i="1"/>
  <c r="OJ38" i="1"/>
  <c r="LD85" i="1"/>
  <c r="MB61" i="1"/>
  <c r="MB96" i="1"/>
  <c r="MZ9" i="1"/>
  <c r="MZ37" i="1"/>
  <c r="OJ4" i="1"/>
  <c r="OJ102" i="1"/>
  <c r="LD98" i="1"/>
  <c r="LD68" i="1"/>
  <c r="LD36" i="1"/>
  <c r="LD27" i="1"/>
  <c r="MZ42" i="1"/>
  <c r="OJ46" i="1"/>
  <c r="OJ6" i="1"/>
  <c r="LD49" i="1"/>
  <c r="NX42" i="1"/>
  <c r="LD57" i="1"/>
  <c r="LD48" i="1"/>
  <c r="MN67" i="1"/>
  <c r="MZ82" i="1"/>
  <c r="MZ97" i="1"/>
  <c r="LD65" i="1"/>
  <c r="NX14" i="1"/>
  <c r="NX21" i="1"/>
  <c r="LP51" i="1"/>
  <c r="KR103" i="1"/>
  <c r="KR19" i="1"/>
  <c r="OJ62" i="1"/>
  <c r="LP85" i="1"/>
  <c r="MB86" i="1"/>
  <c r="NX4" i="1"/>
  <c r="NX102" i="1"/>
  <c r="NL7" i="1"/>
  <c r="NL92" i="1"/>
  <c r="MN99" i="1"/>
  <c r="LD21" i="1"/>
  <c r="LD14" i="1"/>
  <c r="MB34" i="1"/>
  <c r="OJ87" i="1"/>
  <c r="OJ22" i="1"/>
  <c r="OJ60" i="1"/>
  <c r="KR66" i="1"/>
  <c r="KR74" i="1"/>
  <c r="KR50" i="1"/>
  <c r="KR29" i="1"/>
  <c r="KR24" i="1"/>
  <c r="OJ68" i="1"/>
  <c r="OJ36" i="1"/>
  <c r="OJ98" i="1"/>
  <c r="OJ27" i="1"/>
  <c r="KR75" i="1"/>
  <c r="KR23" i="1"/>
  <c r="LD77" i="1"/>
  <c r="MN95" i="1"/>
  <c r="MN88" i="1"/>
  <c r="NX6" i="1"/>
  <c r="NX46" i="1"/>
  <c r="NX27" i="1"/>
  <c r="NX98" i="1"/>
  <c r="NX36" i="1"/>
  <c r="NX68" i="1"/>
  <c r="LP29" i="1"/>
  <c r="LP24" i="1"/>
  <c r="KR89" i="1"/>
  <c r="NX43" i="1"/>
  <c r="NX57" i="1"/>
  <c r="LP54" i="1"/>
  <c r="LP8" i="1"/>
  <c r="NL97" i="1"/>
  <c r="NL5" i="1"/>
  <c r="KR98" i="1"/>
  <c r="KR27" i="1"/>
  <c r="KR68" i="1"/>
  <c r="KR36" i="1"/>
  <c r="MB95" i="1"/>
  <c r="MB88" i="1"/>
  <c r="NL31" i="1"/>
  <c r="NL72" i="1"/>
  <c r="MN31" i="1"/>
  <c r="MN72" i="1"/>
  <c r="OJ69" i="1"/>
  <c r="OJ85" i="1"/>
  <c r="KR84" i="1"/>
  <c r="KR55" i="1"/>
  <c r="LD39" i="1"/>
  <c r="LD17" i="1"/>
  <c r="LP93" i="1"/>
  <c r="MB6" i="1"/>
  <c r="MB46" i="1"/>
  <c r="NX81" i="1"/>
  <c r="NL84" i="1"/>
  <c r="NL55" i="1"/>
  <c r="NL34" i="1"/>
  <c r="OJ34" i="1"/>
  <c r="LD81" i="1"/>
  <c r="MZ7" i="1"/>
  <c r="MZ92" i="1"/>
  <c r="LD75" i="1"/>
  <c r="LD23" i="1"/>
  <c r="LD94" i="1"/>
  <c r="LD40" i="1"/>
  <c r="MZ73" i="1"/>
  <c r="KR102" i="1"/>
  <c r="KR4" i="1"/>
  <c r="MB97" i="1"/>
  <c r="MB40" i="1"/>
  <c r="MB94" i="1"/>
  <c r="KR56" i="1"/>
  <c r="KR28" i="1"/>
  <c r="KR60" i="1"/>
  <c r="KR87" i="1"/>
  <c r="KR22" i="1"/>
  <c r="LD91" i="1"/>
  <c r="KR79" i="1"/>
  <c r="KR101" i="1"/>
  <c r="MB5" i="1"/>
  <c r="KR90" i="1"/>
  <c r="LD16" i="1"/>
  <c r="OJ64" i="1"/>
  <c r="MN41" i="1"/>
  <c r="LD35" i="1"/>
  <c r="NX41" i="1"/>
  <c r="OJ19" i="1"/>
  <c r="OJ103" i="1"/>
  <c r="MZ95" i="1"/>
  <c r="MZ88" i="1"/>
  <c r="KR94" i="1"/>
  <c r="KR40" i="1"/>
  <c r="LP26" i="1"/>
  <c r="MZ81" i="1"/>
  <c r="KR39" i="1"/>
  <c r="KR17" i="1"/>
  <c r="OJ78" i="1"/>
  <c r="MZ99" i="1"/>
  <c r="KR83" i="1"/>
  <c r="KR38" i="1"/>
  <c r="MZ64" i="1"/>
  <c r="MZ20" i="1"/>
  <c r="MB41" i="1"/>
  <c r="LP53" i="1"/>
  <c r="MZ65" i="1"/>
  <c r="LP80" i="1"/>
  <c r="LP44" i="1"/>
  <c r="LP12" i="1"/>
  <c r="MZ79" i="1"/>
  <c r="MZ101" i="1"/>
  <c r="KR93" i="1"/>
  <c r="NL95" i="1"/>
  <c r="NL88" i="1"/>
  <c r="MN61" i="1"/>
  <c r="MN96" i="1"/>
  <c r="KR42" i="1"/>
  <c r="NL65" i="1"/>
  <c r="NL103" i="1"/>
  <c r="NL19" i="1"/>
  <c r="OJ93" i="1"/>
  <c r="LD26" i="1"/>
  <c r="MZ69" i="1"/>
  <c r="LP42" i="1"/>
  <c r="LP5" i="1"/>
  <c r="LD90" i="1"/>
  <c r="KR73" i="1"/>
  <c r="LP91" i="1"/>
  <c r="NX49" i="1"/>
  <c r="MN16" i="1"/>
  <c r="NX82" i="1"/>
  <c r="LP99" i="1"/>
  <c r="LD102" i="1"/>
  <c r="LD4" i="1"/>
  <c r="LP95" i="1"/>
  <c r="LP88" i="1"/>
  <c r="MN59" i="1"/>
  <c r="KR49" i="1"/>
  <c r="MB73" i="1"/>
  <c r="NX17" i="1"/>
  <c r="NX39" i="1"/>
  <c r="LP56" i="1"/>
  <c r="LP28" i="1"/>
  <c r="KR63" i="1"/>
  <c r="NX85" i="1"/>
  <c r="NX40" i="1"/>
  <c r="NX94" i="1"/>
  <c r="MN65" i="1"/>
  <c r="OJ42" i="1"/>
  <c r="MB93" i="1"/>
  <c r="KR64" i="1"/>
  <c r="NL41" i="1"/>
  <c r="OJ90" i="1"/>
  <c r="LD70" i="1"/>
  <c r="LD32" i="1"/>
  <c r="LD73" i="1"/>
  <c r="LP11" i="1"/>
  <c r="LP10" i="1"/>
  <c r="MZ49" i="1"/>
  <c r="NL59" i="1"/>
  <c r="MZ32" i="1"/>
  <c r="MZ70" i="1"/>
  <c r="MZ90" i="1"/>
  <c r="MZ47" i="1"/>
  <c r="MN6" i="1"/>
  <c r="MN46" i="1"/>
  <c r="MZ43" i="1"/>
  <c r="MB100" i="1"/>
  <c r="MB33" i="1"/>
  <c r="MB45" i="1"/>
  <c r="LP15" i="1"/>
  <c r="OV92" i="1"/>
  <c r="OV7" i="1"/>
  <c r="OV47" i="1"/>
  <c r="OV29" i="1"/>
  <c r="OV24" i="1"/>
  <c r="OV89" i="1"/>
  <c r="OV88" i="1"/>
  <c r="OV95" i="1"/>
  <c r="OV43" i="1"/>
  <c r="OV62" i="1"/>
  <c r="OV101" i="1"/>
  <c r="OV79" i="1"/>
  <c r="OV25" i="1"/>
  <c r="OV76" i="1"/>
  <c r="OV16" i="1"/>
  <c r="OV67" i="1"/>
  <c r="OV45" i="1"/>
  <c r="OV33" i="1"/>
  <c r="OV100" i="1"/>
  <c r="OV65" i="1"/>
  <c r="OV64" i="1"/>
  <c r="OV99" i="1"/>
  <c r="OV18" i="1"/>
  <c r="OV87" i="1"/>
  <c r="OV22" i="1"/>
  <c r="OV60" i="1"/>
  <c r="OV77" i="1"/>
  <c r="OV5" i="1"/>
  <c r="OV70" i="1"/>
  <c r="OV32" i="1"/>
  <c r="OV20" i="1"/>
  <c r="OV80" i="1"/>
  <c r="OV53" i="1"/>
  <c r="OV90" i="1"/>
  <c r="OV35" i="1"/>
  <c r="OV30" i="1"/>
  <c r="OV71" i="1"/>
  <c r="OV34" i="1"/>
  <c r="OV19" i="1"/>
  <c r="OV103" i="1"/>
  <c r="OV15" i="1"/>
  <c r="OV37" i="1"/>
  <c r="OV9" i="1"/>
  <c r="OV91" i="1"/>
  <c r="OV49" i="1"/>
  <c r="OV28" i="1"/>
  <c r="OV56" i="1"/>
  <c r="OV66" i="1"/>
  <c r="OV50" i="1"/>
  <c r="OV74" i="1"/>
  <c r="OV14" i="1"/>
  <c r="OV21" i="1"/>
  <c r="OV26" i="1"/>
  <c r="OV52" i="1"/>
  <c r="OV81" i="1"/>
  <c r="OV85" i="1"/>
  <c r="OV46" i="1"/>
  <c r="OV6" i="1"/>
  <c r="OV58" i="1"/>
  <c r="OV10" i="1"/>
  <c r="OV11" i="1"/>
  <c r="OV86" i="1"/>
  <c r="OV82" i="1"/>
  <c r="OV41" i="1"/>
  <c r="OV42" i="1"/>
  <c r="OV83" i="1"/>
  <c r="OV38" i="1"/>
  <c r="OV94" i="1"/>
  <c r="OV40" i="1"/>
  <c r="OV51" i="1"/>
  <c r="OV63" i="1"/>
  <c r="OV55" i="1"/>
  <c r="OV84" i="1"/>
  <c r="OV93" i="1"/>
  <c r="OV102" i="1"/>
  <c r="OV4" i="1"/>
  <c r="OV57" i="1"/>
  <c r="OV96" i="1"/>
  <c r="OV61" i="1"/>
  <c r="OV69" i="1"/>
  <c r="OV23" i="1"/>
  <c r="OV75" i="1"/>
  <c r="OV13" i="1"/>
  <c r="OV97" i="1"/>
  <c r="OV54" i="1"/>
  <c r="OV8" i="1"/>
  <c r="OV68" i="1"/>
  <c r="OV36" i="1"/>
  <c r="OV98" i="1"/>
  <c r="OV27" i="1"/>
  <c r="OV59" i="1"/>
  <c r="OV48" i="1"/>
  <c r="OV72" i="1"/>
  <c r="OV31" i="1"/>
  <c r="OV73" i="1"/>
  <c r="OV12" i="1"/>
  <c r="OV44" i="1"/>
  <c r="OV78" i="1"/>
  <c r="OV39" i="1"/>
  <c r="OV17" i="1"/>
  <c r="LQ42" i="1" a="1"/>
  <c r="OW86" i="1" a="1"/>
  <c r="OW21" i="1" a="1"/>
  <c r="OW14" i="1" a="1"/>
  <c r="OK43" i="1" a="1"/>
  <c r="NA49" i="1" a="1"/>
  <c r="NY65" i="1" a="1"/>
  <c r="OW47" i="1" a="1"/>
  <c r="LQ10" i="1" a="1"/>
  <c r="LQ11" i="1" a="1"/>
  <c r="NM44" i="1" a="1"/>
  <c r="NM12" i="1" a="1"/>
  <c r="NY72" i="1" a="1"/>
  <c r="NY31" i="1" a="1"/>
  <c r="OK88" i="1" a="1"/>
  <c r="OK95" i="1" a="1"/>
  <c r="NY97" i="1" a="1"/>
  <c r="OW59" i="1" a="1"/>
  <c r="LQ79" i="1" a="1"/>
  <c r="LQ101" i="1" a="1"/>
  <c r="NA64" i="1" a="1"/>
  <c r="OK47" i="1" a="1"/>
  <c r="OK97" i="1" a="1"/>
  <c r="NA37" i="1" a="1"/>
  <c r="NA9" i="1" a="1"/>
  <c r="LQ17" i="1" a="1"/>
  <c r="LQ39" i="1" a="1"/>
  <c r="NA26" i="1" a="1"/>
  <c r="MO42" i="1" a="1"/>
  <c r="MC33" i="1" a="1"/>
  <c r="MC45" i="1" a="1"/>
  <c r="MC100" i="1" a="1"/>
  <c r="NM37" i="1" a="1"/>
  <c r="NM9" i="1" a="1"/>
  <c r="LQ25" i="1" a="1"/>
  <c r="LQ76" i="1" a="1"/>
  <c r="LQ99" i="1" a="1"/>
  <c r="OW71" i="1" a="1"/>
  <c r="OW30" i="1" a="1"/>
  <c r="MC91" i="1" a="1"/>
  <c r="NM68" i="1" a="1"/>
  <c r="NM36" i="1" a="1"/>
  <c r="NM98" i="1" a="1"/>
  <c r="NM27" i="1" a="1"/>
  <c r="LE5" i="1" a="1"/>
  <c r="MC85" i="1" a="1"/>
  <c r="OK56" i="1" a="1"/>
  <c r="OK28" i="1" a="1"/>
  <c r="MC77" i="1" a="1"/>
  <c r="MO48" i="1" a="1"/>
  <c r="NM59" i="1" a="1"/>
  <c r="LQ50" i="1" a="1"/>
  <c r="LQ66" i="1" a="1"/>
  <c r="LQ74" i="1" a="1"/>
  <c r="OK21" i="1" a="1"/>
  <c r="OK14" i="1" a="1"/>
  <c r="LQ31" i="1" a="1"/>
  <c r="LQ72" i="1" a="1"/>
  <c r="NY99" i="1" a="1"/>
  <c r="NA86" i="1" a="1"/>
  <c r="MO102" i="1" a="1"/>
  <c r="MO4" i="1" a="1"/>
  <c r="LE91" i="1" a="1"/>
  <c r="LQ30" i="1" a="1"/>
  <c r="LQ71" i="1" a="1"/>
  <c r="LE90" i="1" a="1"/>
  <c r="LE23" i="1" a="1"/>
  <c r="LE75" i="1" a="1"/>
  <c r="MC26" i="1" a="1"/>
  <c r="MO96" i="1" a="1"/>
  <c r="MO61" i="1" a="1"/>
  <c r="LQ48" i="1" a="1"/>
  <c r="OW90" i="1" a="1"/>
  <c r="MC42" i="1" a="1"/>
  <c r="NA91" i="1" a="1"/>
  <c r="NY85" i="1" a="1"/>
  <c r="OK57" i="1" a="1"/>
  <c r="OW35" i="1" a="1"/>
  <c r="OK65" i="1" a="1"/>
  <c r="NA81" i="1" a="1"/>
  <c r="MC25" i="1" a="1"/>
  <c r="MC76" i="1" a="1"/>
  <c r="MC47" i="1" a="1"/>
  <c r="LQ26" i="1" a="1"/>
  <c r="MO73" i="1" a="1"/>
  <c r="MO18" i="1" a="1"/>
  <c r="NY73" i="1" a="1"/>
  <c r="MO54" i="1" a="1"/>
  <c r="MO8" i="1" a="1"/>
  <c r="LQ35" i="1" a="1"/>
  <c r="OK20" i="1" a="1"/>
  <c r="OW53" i="1" a="1"/>
  <c r="OK73" i="1" a="1"/>
  <c r="LE53" i="1" a="1"/>
  <c r="NA11" i="1" a="1"/>
  <c r="NA10" i="1" a="1"/>
  <c r="MC82" i="1" a="1"/>
  <c r="MC23" i="1" a="1"/>
  <c r="MC75" i="1" a="1"/>
  <c r="LE67" i="1" a="1"/>
  <c r="LQ15" i="1" a="1"/>
  <c r="OK102" i="1" a="1"/>
  <c r="OK4" i="1" a="1"/>
  <c r="NY49" i="1" a="1"/>
  <c r="MC58" i="1" a="1"/>
  <c r="MC9" i="1" a="1"/>
  <c r="MC37" i="1" a="1"/>
  <c r="NM78" i="1" a="1"/>
  <c r="NA43" i="1" a="1"/>
  <c r="OK34" i="1" a="1"/>
  <c r="MO52" i="1" a="1"/>
  <c r="MC13" i="1" a="1"/>
  <c r="MO75" i="1" a="1"/>
  <c r="MO23" i="1" a="1"/>
  <c r="NA48" i="1" a="1"/>
  <c r="MC22" i="1" a="1"/>
  <c r="MC60" i="1" a="1"/>
  <c r="MC87" i="1" a="1"/>
  <c r="NM35" i="1" a="1"/>
  <c r="OK35" i="1" a="1"/>
  <c r="OK59" i="1" a="1"/>
  <c r="NA68" i="1" a="1"/>
  <c r="NA36" i="1" a="1"/>
  <c r="NA98" i="1" a="1"/>
  <c r="NA27" i="1" a="1"/>
  <c r="OW23" i="1" a="1"/>
  <c r="OW75" i="1" a="1"/>
  <c r="OW38" i="1" a="1"/>
  <c r="OW83" i="1" a="1"/>
  <c r="NY92" i="1" a="1"/>
  <c r="NY7" i="1" a="1"/>
  <c r="NM62" i="1" a="1"/>
  <c r="OK42" i="1" a="1"/>
  <c r="OW31" i="1" a="1"/>
  <c r="OW72" i="1" a="1"/>
  <c r="OW103" i="1" a="1"/>
  <c r="OW19" i="1" a="1"/>
  <c r="LE48" i="1" a="1"/>
  <c r="LE55" i="1" a="1"/>
  <c r="LE84" i="1" a="1"/>
  <c r="MO45" i="1" a="1"/>
  <c r="MO33" i="1" a="1"/>
  <c r="MO100" i="1" a="1"/>
  <c r="LE19" i="1" a="1"/>
  <c r="LE103" i="1" a="1"/>
  <c r="OW64" i="1" a="1"/>
  <c r="LE57" i="1" a="1"/>
  <c r="NY96" i="1" a="1"/>
  <c r="NY61" i="1" a="1"/>
  <c r="MC86" i="1" a="1"/>
  <c r="NA85" i="1" a="1"/>
  <c r="OW42" i="1" a="1"/>
  <c r="NM43" i="1" a="1"/>
  <c r="LE33" i="1" a="1"/>
  <c r="LE45" i="1" a="1"/>
  <c r="LE100" i="1" a="1"/>
  <c r="MO58" i="1" a="1"/>
  <c r="NA41" i="1" a="1"/>
  <c r="OW24" i="1" a="1"/>
  <c r="OW29" i="1" a="1"/>
  <c r="MC15" i="1" a="1"/>
  <c r="MC20" i="1" a="1"/>
  <c r="MO97" i="1" a="1"/>
  <c r="MO63" i="1" a="1"/>
  <c r="NM94" i="1" a="1"/>
  <c r="NM40" i="1" a="1"/>
  <c r="OK52" i="1" a="1"/>
  <c r="NM48" i="1" a="1"/>
  <c r="MO44" i="1" a="1"/>
  <c r="MO12" i="1" a="1"/>
  <c r="LQ14" i="1" a="1"/>
  <c r="LQ21" i="1" a="1"/>
  <c r="NM102" i="1" a="1"/>
  <c r="NM4" i="1" a="1"/>
  <c r="OK18" i="1" a="1"/>
  <c r="OW70" i="1" a="1"/>
  <c r="OW32" i="1" a="1"/>
  <c r="LE4" i="1" a="1"/>
  <c r="LE102" i="1" a="1"/>
  <c r="NY57" i="1" a="1"/>
  <c r="NY16" i="1" a="1"/>
  <c r="MC48" i="1" a="1"/>
  <c r="NY53" i="1" a="1"/>
  <c r="OW79" i="1" a="1"/>
  <c r="OW101" i="1" a="1"/>
  <c r="LQ80" i="1" a="1"/>
  <c r="LQ81" i="1" a="1"/>
  <c r="NY81" i="1" a="1"/>
  <c r="OK66" i="1" a="1"/>
  <c r="OK50" i="1" a="1"/>
  <c r="OK74" i="1" a="1"/>
  <c r="LE24" i="1" a="1"/>
  <c r="LE29" i="1" a="1"/>
  <c r="NA65" i="1" a="1"/>
  <c r="OW63" i="1" a="1"/>
  <c r="LQ97" i="1" a="1"/>
  <c r="NY30" i="1" a="1"/>
  <c r="NY71" i="1" a="1"/>
  <c r="MO28" i="1" a="1"/>
  <c r="MO56" i="1" a="1"/>
  <c r="NA75" i="1" a="1"/>
  <c r="NA23" i="1" a="1"/>
  <c r="MC19" i="1" a="1"/>
  <c r="MC103" i="1" a="1"/>
  <c r="NM21" i="1" a="1"/>
  <c r="NM14" i="1" a="1"/>
  <c r="NA89" i="1" a="1"/>
  <c r="LQ47" i="1" a="1"/>
  <c r="NY89" i="1" a="1"/>
  <c r="NY83" i="1" a="1"/>
  <c r="NY38" i="1" a="1"/>
  <c r="NA78" i="1" a="1"/>
  <c r="OW48" i="1" a="1"/>
  <c r="LQ5" i="1" a="1"/>
  <c r="MC69" i="1" a="1"/>
  <c r="NM83" i="1" a="1"/>
  <c r="NM38" i="1" a="1"/>
  <c r="LE18" i="1" a="1"/>
  <c r="LQ38" i="1" a="1"/>
  <c r="LQ83" i="1" a="1"/>
  <c r="MC6" i="1" a="1"/>
  <c r="MC46" i="1" a="1"/>
  <c r="OW60" i="1" a="1"/>
  <c r="OW22" i="1" a="1"/>
  <c r="OW87" i="1" a="1"/>
  <c r="LQ4" i="1" a="1"/>
  <c r="LQ102" i="1" a="1"/>
  <c r="OK70" i="1" a="1"/>
  <c r="OK32" i="1" a="1"/>
  <c r="NY93" i="1" a="1"/>
  <c r="LQ40" i="1" a="1"/>
  <c r="LQ94" i="1" a="1"/>
  <c r="NM96" i="1" a="1"/>
  <c r="NM61" i="1" a="1"/>
  <c r="NM34" i="1" a="1"/>
  <c r="LE30" i="1" a="1"/>
  <c r="LE71" i="1" a="1"/>
  <c r="NM65" i="1" a="1"/>
  <c r="LQ69" i="1" a="1"/>
  <c r="LQ67" i="1" a="1"/>
  <c r="LE58" i="1" a="1"/>
  <c r="NA35" i="1" a="1"/>
  <c r="MC80" i="1" a="1"/>
  <c r="NM93" i="1" a="1"/>
  <c r="OK53" i="1" a="1"/>
  <c r="NM16" i="1" a="1"/>
  <c r="NM77" i="1" a="1"/>
  <c r="NM75" i="1" a="1"/>
  <c r="NM23" i="1" a="1"/>
  <c r="LQ85" i="1" a="1"/>
  <c r="LQ59" i="1" a="1"/>
  <c r="MC63" i="1" a="1"/>
  <c r="MC18" i="1" a="1"/>
  <c r="MC5" i="1" a="1"/>
  <c r="MC30" i="1" a="1"/>
  <c r="MC71" i="1" a="1"/>
  <c r="LE99" i="1" a="1"/>
  <c r="MO16" i="1" a="1"/>
  <c r="LQ49" i="1" a="1"/>
  <c r="MC31" i="1" a="1"/>
  <c r="MC72" i="1" a="1"/>
  <c r="NM92" i="1" a="1"/>
  <c r="NM7" i="1" a="1"/>
  <c r="LQ73" i="1" a="1"/>
  <c r="LQ9" i="1" a="1"/>
  <c r="LQ37" i="1" a="1"/>
  <c r="NA28" i="1" a="1"/>
  <c r="NA56" i="1" a="1"/>
  <c r="OK9" i="1" a="1"/>
  <c r="OK37" i="1" a="1"/>
  <c r="MO49" i="1" a="1"/>
  <c r="LE31" i="1" a="1"/>
  <c r="LE72" i="1" a="1"/>
  <c r="OK26" i="1" a="1"/>
  <c r="LQ20" i="1" a="1"/>
  <c r="NY102" i="1" a="1"/>
  <c r="NY4" i="1" a="1"/>
  <c r="LQ32" i="1" a="1"/>
  <c r="LQ70" i="1" a="1"/>
  <c r="LQ93" i="1" a="1"/>
  <c r="OK29" i="1" a="1"/>
  <c r="OK24" i="1" a="1"/>
  <c r="OW89" i="1" a="1"/>
  <c r="MO37" i="1" a="1"/>
  <c r="MO9" i="1" a="1"/>
  <c r="LE15" i="1" a="1"/>
  <c r="NA96" i="1" a="1"/>
  <c r="NA61" i="1" a="1"/>
  <c r="OK83" i="1" a="1"/>
  <c r="OK38" i="1" a="1"/>
  <c r="NY5" i="1" a="1"/>
  <c r="OK58" i="1" a="1"/>
  <c r="LE49" i="1" a="1"/>
  <c r="NA88" i="1" a="1"/>
  <c r="NA95" i="1" a="1"/>
  <c r="LE34" i="1" a="1"/>
  <c r="NY70" i="1" a="1"/>
  <c r="NY32" i="1" a="1"/>
  <c r="MC81" i="1" a="1"/>
  <c r="NM86" i="1" a="1"/>
  <c r="NA21" i="1" a="1"/>
  <c r="NA14" i="1" a="1"/>
  <c r="NM5" i="1" a="1"/>
  <c r="NY62" i="1" a="1"/>
  <c r="MO83" i="1" a="1"/>
  <c r="MO38" i="1" a="1"/>
  <c r="NA34" i="1" a="1"/>
  <c r="LE9" i="1" a="1"/>
  <c r="LE37" i="1" a="1"/>
  <c r="NM13" i="1" a="1"/>
  <c r="MC38" i="1" a="1"/>
  <c r="MC83" i="1" a="1"/>
  <c r="NA53" i="1" a="1"/>
  <c r="NM47" i="1" a="1"/>
  <c r="LQ22" i="1" a="1"/>
  <c r="LQ60" i="1" a="1"/>
  <c r="LQ87" i="1" a="1"/>
  <c r="MC93" i="1" a="1"/>
  <c r="MC32" i="1" a="1"/>
  <c r="MC70" i="1" a="1"/>
  <c r="MO67" i="1" a="1"/>
  <c r="NY42" i="1" a="1"/>
  <c r="OK87" i="1" a="1"/>
  <c r="OK22" i="1" a="1"/>
  <c r="OK60" i="1" a="1"/>
  <c r="OK86" i="1" a="1"/>
  <c r="NA30" i="1" a="1"/>
  <c r="NA71" i="1" a="1"/>
  <c r="MC65" i="1" a="1"/>
  <c r="MO53" i="1" a="1"/>
  <c r="NA102" i="1" a="1"/>
  <c r="NA4" i="1" a="1"/>
  <c r="LE59" i="1" a="1"/>
  <c r="LE28" i="1" a="1"/>
  <c r="LE56" i="1" a="1"/>
  <c r="NA51" i="1" a="1"/>
  <c r="MO101" i="1" a="1"/>
  <c r="MO79" i="1" a="1"/>
  <c r="NM51" i="1" a="1"/>
  <c r="NM87" i="1" a="1"/>
  <c r="NM22" i="1" a="1"/>
  <c r="NM60" i="1" a="1"/>
  <c r="MO81" i="1" a="1"/>
  <c r="NA52" i="1" a="1"/>
  <c r="OK11" i="1" a="1"/>
  <c r="OK10" i="1" a="1"/>
  <c r="NY21" i="1" a="1"/>
  <c r="NY14" i="1" a="1"/>
  <c r="LE88" i="1" a="1"/>
  <c r="LE95" i="1" a="1"/>
  <c r="MO90" i="1" a="1"/>
  <c r="LQ28" i="1" a="1"/>
  <c r="LQ56" i="1" a="1"/>
  <c r="NM41" i="1" a="1"/>
  <c r="OK5" i="1" a="1"/>
  <c r="OK91" i="1" a="1"/>
  <c r="NA55" i="1" a="1"/>
  <c r="NA84" i="1" a="1"/>
  <c r="NA39" i="1" a="1"/>
  <c r="NA17" i="1" a="1"/>
  <c r="OK89" i="1" a="1"/>
  <c r="LE25" i="1" a="1"/>
  <c r="LE76" i="1" a="1"/>
  <c r="MC12" i="1" a="1"/>
  <c r="MC44" i="1" a="1"/>
  <c r="NA93" i="1" a="1"/>
  <c r="NY77" i="1" a="1"/>
  <c r="LE81" i="1" a="1"/>
  <c r="MO82" i="1" a="1"/>
  <c r="NY82" i="1" a="1"/>
  <c r="NM66" i="1" a="1"/>
  <c r="NM50" i="1" a="1"/>
  <c r="NM74" i="1" a="1"/>
  <c r="MC49" i="1" a="1"/>
  <c r="NY55" i="1" a="1"/>
  <c r="NY84" i="1" a="1"/>
  <c r="NA57" i="1" a="1"/>
  <c r="OK77" i="1" a="1"/>
  <c r="MO91" i="1" a="1"/>
  <c r="MO77" i="1" a="1"/>
  <c r="MO85" i="1" a="1"/>
  <c r="LQ24" i="1" a="1"/>
  <c r="LQ29" i="1" a="1"/>
  <c r="NY51" i="1" a="1"/>
  <c r="NM20" i="1" a="1"/>
  <c r="MC89" i="1" a="1"/>
  <c r="LQ19" i="1" a="1"/>
  <c r="LQ103" i="1" a="1"/>
  <c r="OW61" i="1" a="1"/>
  <c r="OW96" i="1" a="1"/>
  <c r="LQ62" i="1" a="1"/>
  <c r="OW51" i="1" a="1"/>
  <c r="MO62" i="1" a="1"/>
  <c r="NM85" i="1" a="1"/>
  <c r="MC52" i="1" a="1"/>
  <c r="OK19" i="1" a="1"/>
  <c r="OK103" i="1" a="1"/>
  <c r="NA42" i="1" a="1"/>
  <c r="MC43" i="1" a="1"/>
  <c r="NA47" i="1" a="1"/>
  <c r="OK49" i="1" a="1"/>
  <c r="NY47" i="1" a="1"/>
  <c r="NY52" i="1" a="1"/>
  <c r="NM52" i="1" a="1"/>
  <c r="OW99" i="1" a="1"/>
  <c r="MO35" i="1" a="1"/>
  <c r="NM103" i="1" a="1"/>
  <c r="NM19" i="1" a="1"/>
  <c r="OK25" i="1" a="1"/>
  <c r="OK76" i="1" a="1"/>
  <c r="NY35" i="1" a="1"/>
  <c r="MO64" i="1" a="1"/>
  <c r="MC17" i="1" a="1"/>
  <c r="MC39" i="1" a="1"/>
  <c r="NA54" i="1" a="1"/>
  <c r="NA8" i="1" a="1"/>
  <c r="MO41" i="1" a="1"/>
  <c r="NM89" i="1" a="1"/>
  <c r="OK93" i="1" a="1"/>
  <c r="OW95" i="1" a="1"/>
  <c r="OW88" i="1" a="1"/>
  <c r="MO57" i="1" a="1"/>
  <c r="NY56" i="1" a="1"/>
  <c r="NY28" i="1" a="1"/>
  <c r="LQ78" i="1" a="1"/>
  <c r="NM101" i="1" a="1"/>
  <c r="NM79" i="1" a="1"/>
  <c r="LE80" i="1" a="1"/>
  <c r="OK45" i="1" a="1"/>
  <c r="OK33" i="1" a="1"/>
  <c r="OK100" i="1" a="1"/>
  <c r="MC8" i="1" a="1"/>
  <c r="MC54" i="1" a="1"/>
  <c r="NA5" i="1" a="1"/>
  <c r="NY13" i="1" a="1"/>
  <c r="LE89" i="1" a="1"/>
  <c r="MO86" i="1" a="1"/>
  <c r="LE40" i="1" a="1"/>
  <c r="LE94" i="1" a="1"/>
  <c r="MC24" i="1" a="1"/>
  <c r="MC29" i="1" a="1"/>
  <c r="LE42" i="1" a="1"/>
  <c r="OK30" i="1" a="1"/>
  <c r="OK71" i="1" a="1"/>
  <c r="NA45" i="1" a="1"/>
  <c r="NA33" i="1" a="1"/>
  <c r="NA100" i="1" a="1"/>
  <c r="LE10" i="1" a="1"/>
  <c r="LE11" i="1" a="1"/>
  <c r="LQ65" i="1" a="1"/>
  <c r="OK67" i="1" a="1"/>
  <c r="NM26" i="1" a="1"/>
  <c r="OW18" i="1" a="1"/>
  <c r="OK41" i="1" a="1"/>
  <c r="OK13" i="1" a="1"/>
  <c r="LE17" i="1" a="1"/>
  <c r="LE39" i="1" a="1"/>
  <c r="MO13" i="1" a="1"/>
  <c r="OW91" i="1" a="1"/>
  <c r="NM29" i="1" a="1"/>
  <c r="NM24" i="1" a="1"/>
  <c r="MC62" i="1" a="1"/>
  <c r="NM25" i="1" a="1"/>
  <c r="NM76" i="1" a="1"/>
  <c r="LE38" i="1" a="1"/>
  <c r="LE83" i="1" a="1"/>
  <c r="MO47" i="1" a="1"/>
  <c r="NM57" i="1" a="1"/>
  <c r="OK64" i="1" a="1"/>
  <c r="OK54" i="1" a="1"/>
  <c r="OK8" i="1" a="1"/>
  <c r="OK69" i="1" a="1"/>
  <c r="NM55" i="1" a="1"/>
  <c r="NM84" i="1" a="1"/>
  <c r="LE63" i="1" a="1"/>
  <c r="NY34" i="1" a="1"/>
  <c r="NA20" i="1" a="1"/>
  <c r="OK81" i="1" a="1"/>
  <c r="NY20" i="1" a="1"/>
  <c r="LE62" i="1" a="1"/>
  <c r="MO21" i="1" a="1"/>
  <c r="MO14" i="1" a="1"/>
  <c r="NA46" i="1" a="1"/>
  <c r="NA6" i="1" a="1"/>
  <c r="NM67" i="1" a="1"/>
  <c r="MO26" i="1" a="1"/>
  <c r="OK80" i="1" a="1"/>
  <c r="NY25" i="1" a="1"/>
  <c r="NY76" i="1" a="1"/>
  <c r="MO29" i="1" a="1"/>
  <c r="MO24" i="1" a="1"/>
  <c r="NA44" i="1" a="1"/>
  <c r="NA12" i="1" a="1"/>
  <c r="MC59" i="1" a="1"/>
  <c r="NA59" i="1" a="1"/>
  <c r="MC41" i="1" a="1"/>
  <c r="NY63" i="1" a="1"/>
  <c r="OW69" i="1" a="1"/>
  <c r="MC53" i="1" a="1"/>
  <c r="NM91" i="1" a="1"/>
  <c r="NY91" i="1" a="1"/>
  <c r="NA16" i="1" a="1"/>
  <c r="MC35" i="1" a="1"/>
  <c r="NY87" i="1" a="1"/>
  <c r="NY22" i="1" a="1"/>
  <c r="NY60" i="1" a="1"/>
  <c r="NY37" i="1" a="1"/>
  <c r="NY9" i="1" a="1"/>
  <c r="NM11" i="1" a="1"/>
  <c r="NM10" i="1" a="1"/>
  <c r="OW39" i="1" a="1"/>
  <c r="OW17" i="1" a="1"/>
  <c r="NA69" i="1" a="1"/>
  <c r="NY46" i="1" a="1"/>
  <c r="NY6" i="1" a="1"/>
  <c r="MO30" i="1" a="1"/>
  <c r="MO71" i="1" a="1"/>
  <c r="NY41" i="1" a="1"/>
  <c r="OK62" i="1" a="1"/>
  <c r="LE86" i="1" a="1"/>
  <c r="OK39" i="1" a="1"/>
  <c r="OK17" i="1" a="1"/>
  <c r="OW4" i="1" a="1"/>
  <c r="OW102" i="1" a="1"/>
  <c r="NA77" i="1" a="1"/>
  <c r="OK16" i="1" a="1"/>
  <c r="NY67" i="1" a="1"/>
  <c r="NY68" i="1" a="1"/>
  <c r="NY36" i="1" a="1"/>
  <c r="NY98" i="1" a="1"/>
  <c r="NY27" i="1" a="1"/>
  <c r="NM80" i="1" a="1"/>
  <c r="OW52" i="1" a="1"/>
  <c r="MO20" i="1" a="1"/>
  <c r="OK90" i="1" a="1"/>
  <c r="OK12" i="1" a="1"/>
  <c r="OK44" i="1" a="1"/>
  <c r="NM82" i="1" a="1"/>
  <c r="LE43" i="1" a="1"/>
  <c r="MO92" i="1" a="1"/>
  <c r="MO7" i="1" a="1"/>
  <c r="OK23" i="1" a="1"/>
  <c r="OK75" i="1" a="1"/>
  <c r="MO72" i="1" a="1"/>
  <c r="MO31" i="1" a="1"/>
  <c r="OK99" i="1" a="1"/>
  <c r="LE85" i="1" a="1"/>
  <c r="OW15" i="1" a="1"/>
  <c r="LE79" i="1" a="1"/>
  <c r="LE101" i="1" a="1"/>
  <c r="NM90" i="1" a="1"/>
  <c r="MC79" i="1" a="1"/>
  <c r="MC101" i="1" a="1"/>
  <c r="MO46" i="1" a="1"/>
  <c r="MO6" i="1" a="1"/>
  <c r="LQ18" i="1" a="1"/>
  <c r="NA94" i="1" a="1"/>
  <c r="NA40" i="1" a="1"/>
  <c r="MO11" i="1" a="1"/>
  <c r="MO10" i="1" a="1"/>
  <c r="OK15" i="1" a="1"/>
  <c r="NY45" i="1" a="1"/>
  <c r="NY33" i="1" a="1"/>
  <c r="NY100" i="1" a="1"/>
  <c r="NY80" i="1" a="1"/>
  <c r="NM53" i="1" a="1"/>
  <c r="MC40" i="1" a="1"/>
  <c r="MC94" i="1" a="1"/>
  <c r="OW26" i="1" a="1"/>
  <c r="NM46" i="1" a="1"/>
  <c r="NM6" i="1" a="1"/>
  <c r="LQ63" i="1" a="1"/>
  <c r="LQ91" i="1" a="1"/>
  <c r="LE26" i="1" a="1"/>
  <c r="OK68" i="1" a="1"/>
  <c r="OK36" i="1" a="1"/>
  <c r="OK98" i="1" a="1"/>
  <c r="OK27" i="1" a="1"/>
  <c r="NY86" i="1" a="1"/>
  <c r="OW6" i="1" a="1"/>
  <c r="OW46" i="1" a="1"/>
  <c r="MO94" i="1" a="1"/>
  <c r="MO40" i="1" a="1"/>
  <c r="LQ16" i="1" a="1"/>
  <c r="NM58" i="1" a="1"/>
  <c r="NY64" i="1" a="1"/>
  <c r="OK101" i="1" a="1"/>
  <c r="OK79" i="1" a="1"/>
  <c r="MC14" i="1" a="1"/>
  <c r="MC21" i="1" a="1"/>
  <c r="LQ43" i="1" a="1"/>
  <c r="NM70" i="1" a="1"/>
  <c r="NM32" i="1" a="1"/>
  <c r="NY19" i="1" a="1"/>
  <c r="NY103" i="1" a="1"/>
  <c r="LE12" i="1" a="1"/>
  <c r="LE44" i="1" a="1"/>
  <c r="NA70" i="1" a="1"/>
  <c r="NA32" i="1" a="1"/>
  <c r="MC16" i="1" a="1"/>
  <c r="LE16" i="1" a="1"/>
  <c r="LQ64" i="1" a="1"/>
  <c r="MC78" i="1" a="1"/>
  <c r="NA13" i="1" a="1"/>
  <c r="NY54" i="1" a="1"/>
  <c r="NY8" i="1" a="1"/>
  <c r="NY78" i="1" a="1"/>
  <c r="NM15" i="1" a="1"/>
  <c r="LQ82" i="1" a="1"/>
  <c r="OW7" i="1" a="1"/>
  <c r="OW92" i="1" a="1"/>
  <c r="NA58" i="1" a="1"/>
  <c r="LE65" i="1" a="1"/>
  <c r="MO69" i="1" a="1"/>
  <c r="OK48" i="1" a="1"/>
  <c r="MO51" i="1" a="1"/>
  <c r="NA29" i="1" a="1"/>
  <c r="NA24" i="1" a="1"/>
  <c r="OW77" i="1" a="1"/>
  <c r="OW80" i="1" a="1"/>
  <c r="NM64" i="1" a="1"/>
  <c r="NY66" i="1" a="1"/>
  <c r="NY50" i="1" a="1"/>
  <c r="NY74" i="1" a="1"/>
  <c r="OW58" i="1" a="1"/>
  <c r="MO93" i="1" a="1"/>
  <c r="MC57" i="1" a="1"/>
  <c r="LE51" i="1" a="1"/>
  <c r="NA73" i="1" a="1"/>
  <c r="NA101" i="1" a="1"/>
  <c r="NA79" i="1" a="1"/>
  <c r="LQ61" i="1" a="1"/>
  <c r="LQ96" i="1" a="1"/>
  <c r="NY15" i="1" a="1"/>
  <c r="LE47" i="1" a="1"/>
  <c r="NM39" i="1" a="1"/>
  <c r="NM17" i="1" a="1"/>
  <c r="OW11" i="1" a="1"/>
  <c r="OW10" i="1" a="1"/>
  <c r="OW74" i="1" a="1"/>
  <c r="OW50" i="1" a="1"/>
  <c r="OW66" i="1" a="1"/>
  <c r="LQ27" i="1" a="1"/>
  <c r="LQ36" i="1" a="1"/>
  <c r="LQ68" i="1" a="1"/>
  <c r="LQ98" i="1" a="1"/>
  <c r="NA99" i="1" a="1"/>
  <c r="OK78" i="1" a="1"/>
  <c r="LE78" i="1" a="1"/>
  <c r="LE77" i="1" a="1"/>
  <c r="LQ58" i="1" a="1"/>
  <c r="OW34" i="1" a="1"/>
  <c r="MC97" i="1" a="1"/>
  <c r="NY90" i="1" a="1"/>
  <c r="MC99" i="1" a="1"/>
  <c r="LE7" i="1" a="1"/>
  <c r="LE92" i="1" a="1"/>
  <c r="MO59" i="1" a="1"/>
  <c r="OW40" i="1" a="1"/>
  <c r="OW94" i="1" a="1"/>
  <c r="LE8" i="1" a="1"/>
  <c r="LE54" i="1" a="1"/>
  <c r="MO43" i="1" a="1"/>
  <c r="LQ88" i="1" a="1"/>
  <c r="LQ95" i="1" a="1"/>
  <c r="NA83" i="1" a="1"/>
  <c r="NA38" i="1" a="1"/>
  <c r="LE97" i="1" a="1"/>
  <c r="OK85" i="1" a="1"/>
  <c r="OK55" i="1" a="1"/>
  <c r="OK84" i="1" a="1"/>
  <c r="LE52" i="1" a="1"/>
  <c r="LQ90" i="1" a="1"/>
  <c r="NY94" i="1" a="1"/>
  <c r="NY40" i="1" a="1"/>
  <c r="NY12" i="1" a="1"/>
  <c r="NY44" i="1" a="1"/>
  <c r="LQ86" i="1" a="1"/>
  <c r="LQ52" i="1" a="1"/>
  <c r="OW41" i="1" a="1"/>
  <c r="OW67" i="1" a="1"/>
  <c r="NM88" i="1" a="1"/>
  <c r="NM95" i="1" a="1"/>
  <c r="NY26" i="1" a="1"/>
  <c r="OW85" i="1" a="1"/>
  <c r="MC4" i="1" a="1"/>
  <c r="MC102" i="1" a="1"/>
  <c r="LQ12" i="1" a="1"/>
  <c r="LQ44" i="1" a="1"/>
  <c r="NY58" i="1" a="1"/>
  <c r="OW13" i="1" a="1"/>
  <c r="OW25" i="1" a="1"/>
  <c r="OW76" i="1" a="1"/>
  <c r="NY39" i="1" a="1"/>
  <c r="NY17" i="1" a="1"/>
  <c r="OW43" i="1" a="1"/>
  <c r="OW44" i="1" a="1"/>
  <c r="OW12" i="1" a="1"/>
  <c r="MO25" i="1" a="1"/>
  <c r="MO76" i="1" a="1"/>
  <c r="MO5" i="1" a="1"/>
  <c r="LE61" i="1" a="1"/>
  <c r="LE96" i="1" a="1"/>
  <c r="NA25" i="1" a="1"/>
  <c r="NA76" i="1" a="1"/>
  <c r="OW81" i="1" a="1"/>
  <c r="NA97" i="1" a="1"/>
  <c r="NA92" i="1" a="1"/>
  <c r="NA7" i="1" a="1"/>
  <c r="NY69" i="1" a="1"/>
  <c r="LE32" i="1" a="1"/>
  <c r="LE70" i="1" a="1"/>
  <c r="LE20" i="1" a="1"/>
  <c r="OW56" i="1" a="1"/>
  <c r="OW28" i="1" a="1"/>
  <c r="OW62" i="1" a="1"/>
  <c r="NY59" i="1" a="1"/>
  <c r="MO87" i="1" a="1"/>
  <c r="MO22" i="1" a="1"/>
  <c r="MO60" i="1" a="1"/>
  <c r="LQ77" i="1" a="1"/>
  <c r="MO55" i="1" a="1"/>
  <c r="MO84" i="1" a="1"/>
  <c r="OW57" i="1" a="1"/>
  <c r="NM42" i="1" a="1"/>
  <c r="OK51" i="1" a="1"/>
  <c r="LQ51" i="1" a="1"/>
  <c r="LE27" i="1" a="1"/>
  <c r="LE36" i="1" a="1"/>
  <c r="LE68" i="1" a="1"/>
  <c r="LE98" i="1" a="1"/>
  <c r="LE13" i="1" a="1"/>
  <c r="NM63" i="1" a="1"/>
  <c r="LE35" i="1" a="1"/>
  <c r="NA82" i="1" a="1"/>
  <c r="MC73" i="1" a="1"/>
  <c r="OK46" i="1" a="1"/>
  <c r="OK6" i="1" a="1"/>
  <c r="MC67" i="1" a="1"/>
  <c r="LQ34" i="1" a="1"/>
  <c r="NM73" i="1" a="1"/>
  <c r="MO65" i="1" a="1"/>
  <c r="OK31" i="1" a="1"/>
  <c r="OK72" i="1" a="1"/>
  <c r="MO39" i="1" a="1"/>
  <c r="MO17" i="1" a="1"/>
  <c r="MO89" i="1" a="1"/>
  <c r="LE73" i="1" a="1"/>
  <c r="OK63" i="1" a="1"/>
  <c r="NA18" i="1" a="1"/>
  <c r="OW55" i="1" a="1"/>
  <c r="OW84" i="1" a="1"/>
  <c r="MO70" i="1" a="1"/>
  <c r="MO32" i="1" a="1"/>
  <c r="NM18" i="1" a="1"/>
  <c r="LE41" i="1" a="1"/>
  <c r="NA87" i="1" a="1"/>
  <c r="NA22" i="1" a="1"/>
  <c r="NA60" i="1" a="1"/>
  <c r="LE69" i="1" a="1"/>
  <c r="LE82" i="1" a="1"/>
  <c r="NY11" i="1" a="1"/>
  <c r="NY10" i="1" a="1"/>
  <c r="OW82" i="1" a="1"/>
  <c r="MC50" i="1" a="1"/>
  <c r="MC66" i="1" a="1"/>
  <c r="MC74" i="1" a="1"/>
  <c r="LQ8" i="1" a="1"/>
  <c r="LQ54" i="1" a="1"/>
  <c r="LQ55" i="1" a="1"/>
  <c r="LQ84" i="1" a="1"/>
  <c r="NY23" i="1" a="1"/>
  <c r="NY75" i="1" a="1"/>
  <c r="MC55" i="1" a="1"/>
  <c r="MC84" i="1" a="1"/>
  <c r="OW9" i="1" a="1"/>
  <c r="OW37" i="1" a="1"/>
  <c r="OW65" i="1" a="1"/>
  <c r="MC64" i="1" a="1"/>
  <c r="OW8" i="1" a="1"/>
  <c r="OW54" i="1" a="1"/>
  <c r="MO80" i="1" a="1"/>
  <c r="NA63" i="1" a="1"/>
  <c r="NA80" i="1" a="1"/>
  <c r="OW49" i="1" a="1"/>
  <c r="OW73" i="1" a="1"/>
  <c r="MO68" i="1" a="1"/>
  <c r="MO36" i="1" a="1"/>
  <c r="MO98" i="1" a="1"/>
  <c r="MO27" i="1" a="1"/>
  <c r="NY29" i="1" a="1"/>
  <c r="NY24" i="1" a="1"/>
  <c r="OW16" i="1" a="1"/>
  <c r="OK96" i="1" a="1"/>
  <c r="OK61" i="1" a="1"/>
  <c r="NY18" i="1" a="1"/>
  <c r="LQ33" i="1" a="1"/>
  <c r="LQ45" i="1" a="1"/>
  <c r="LQ100" i="1" a="1"/>
  <c r="MO103" i="1" a="1"/>
  <c r="MO19" i="1" a="1"/>
  <c r="LQ13" i="1" a="1"/>
  <c r="OW5" i="1" a="1"/>
  <c r="LQ6" i="1" a="1"/>
  <c r="LQ46" i="1" a="1"/>
  <c r="MC28" i="1" a="1"/>
  <c r="MC56" i="1" a="1"/>
  <c r="OW78" i="1" a="1"/>
  <c r="LE14" i="1" a="1"/>
  <c r="LE21" i="1" a="1"/>
  <c r="NM49" i="1" a="1"/>
  <c r="LQ53" i="1" a="1"/>
  <c r="LQ89" i="1" a="1"/>
  <c r="OK94" i="1" a="1"/>
  <c r="OK40" i="1" a="1"/>
  <c r="LQ57" i="1" a="1"/>
  <c r="NM97" i="1" a="1"/>
  <c r="NY43" i="1" a="1"/>
  <c r="OW20" i="1" a="1"/>
  <c r="NM54" i="1" a="1"/>
  <c r="NM8" i="1" a="1"/>
  <c r="NA67" i="1" a="1"/>
  <c r="MC27" i="1" a="1"/>
  <c r="MC36" i="1" a="1"/>
  <c r="MC68" i="1" a="1"/>
  <c r="MC98" i="1" a="1"/>
  <c r="NA90" i="1" a="1"/>
  <c r="NY101" i="1" a="1"/>
  <c r="NY79" i="1" a="1"/>
  <c r="NY88" i="1" a="1"/>
  <c r="NY95" i="1" a="1"/>
  <c r="LE6" i="1" a="1"/>
  <c r="LE46" i="1" a="1"/>
  <c r="LQ7" i="1" a="1"/>
  <c r="LQ92" i="1" a="1"/>
  <c r="NA103" i="1" a="1"/>
  <c r="NA19" i="1" a="1"/>
  <c r="NM28" i="1" a="1"/>
  <c r="NM56" i="1" a="1"/>
  <c r="NA62" i="1" a="1"/>
  <c r="NM45" i="1" a="1"/>
  <c r="NM33" i="1" a="1"/>
  <c r="NM100" i="1" a="1"/>
  <c r="NM72" i="1" a="1"/>
  <c r="NM31" i="1" a="1"/>
  <c r="MC34" i="1" a="1"/>
  <c r="MO99" i="1" a="1"/>
  <c r="NY48" i="1" a="1"/>
  <c r="LE93" i="1" a="1"/>
  <c r="LQ41" i="1" a="1"/>
  <c r="MC90" i="1" a="1"/>
  <c r="MC51" i="1" a="1"/>
  <c r="MO15" i="1" a="1"/>
  <c r="MC88" i="1" a="1"/>
  <c r="MC95" i="1" a="1"/>
  <c r="MC7" i="1" a="1"/>
  <c r="MC92" i="1" a="1"/>
  <c r="NA15" i="1" a="1"/>
  <c r="NA66" i="1" a="1"/>
  <c r="NA50" i="1" a="1"/>
  <c r="NA74" i="1" a="1"/>
  <c r="OW97" i="1" a="1"/>
  <c r="MO78" i="1" a="1"/>
  <c r="MO66" i="1" a="1"/>
  <c r="MO50" i="1" a="1"/>
  <c r="MO74" i="1" a="1"/>
  <c r="MO34" i="1" a="1"/>
  <c r="NA72" i="1" a="1"/>
  <c r="NA31" i="1" a="1"/>
  <c r="LE50" i="1" a="1"/>
  <c r="LE66" i="1" a="1"/>
  <c r="LE74" i="1" a="1"/>
  <c r="OK92" i="1" a="1"/>
  <c r="OK7" i="1" a="1"/>
  <c r="OW93" i="1" a="1"/>
  <c r="MO88" i="1" a="1"/>
  <c r="MO95" i="1" a="1"/>
  <c r="OW100" i="1" a="1"/>
  <c r="OW33" i="1" a="1"/>
  <c r="OW45" i="1" a="1"/>
  <c r="LE64" i="1" a="1"/>
  <c r="OW27" i="1" a="1"/>
  <c r="OW98" i="1" a="1"/>
  <c r="OW36" i="1" a="1"/>
  <c r="OW68" i="1" a="1"/>
  <c r="MC10" i="1" a="1"/>
  <c r="MC11" i="1" a="1"/>
  <c r="LQ23" i="1" a="1"/>
  <c r="LQ75" i="1" a="1"/>
  <c r="LE22" i="1" a="1"/>
  <c r="LE60" i="1" a="1"/>
  <c r="LE87" i="1" a="1"/>
  <c r="OK82" i="1" a="1"/>
  <c r="NM99" i="1" a="1"/>
  <c r="NM81" i="1" a="1"/>
  <c r="NM69" i="1" a="1"/>
  <c r="MC61" i="1" a="1"/>
  <c r="MC96" i="1" a="1"/>
  <c r="NM30" i="1" a="1"/>
  <c r="NM71" i="1" a="1"/>
  <c r="PI63" i="1" a="1"/>
  <c r="PI91" i="1" a="1"/>
  <c r="PI43" i="1" a="1"/>
  <c r="PI51" i="1" a="1"/>
  <c r="PI13" i="1" a="1"/>
  <c r="PI31" i="1" a="1"/>
  <c r="PI72" i="1" a="1"/>
  <c r="PI86" i="1" a="1"/>
  <c r="PI15" i="1" a="1"/>
  <c r="PI6" i="1" a="1"/>
  <c r="PI46" i="1" a="1"/>
  <c r="PI79" i="1" a="1"/>
  <c r="PI101" i="1" a="1"/>
  <c r="PI56" i="1" a="1"/>
  <c r="PI28" i="1" a="1"/>
  <c r="PI17" i="1" a="1"/>
  <c r="PI39" i="1" a="1"/>
  <c r="PI74" i="1" a="1"/>
  <c r="PI50" i="1" a="1"/>
  <c r="PI66" i="1" a="1"/>
  <c r="PI81" i="1" a="1"/>
  <c r="PI80" i="1" a="1"/>
  <c r="PI61" i="1" a="1"/>
  <c r="PI96" i="1" a="1"/>
  <c r="PI49" i="1" a="1"/>
  <c r="PI103" i="1" a="1"/>
  <c r="PI19" i="1" a="1"/>
  <c r="PI90" i="1" a="1"/>
  <c r="PI76" i="1" a="1"/>
  <c r="PI25" i="1" a="1"/>
  <c r="PI82" i="1" a="1"/>
  <c r="PI48" i="1" a="1"/>
  <c r="PI99" i="1" a="1"/>
  <c r="PI60" i="1" a="1"/>
  <c r="PI22" i="1" a="1"/>
  <c r="PI87" i="1" a="1"/>
  <c r="PI64" i="1" a="1"/>
  <c r="PI42" i="1" a="1"/>
  <c r="PI75" i="1" a="1"/>
  <c r="PI23" i="1" a="1"/>
  <c r="PI78" i="1" a="1"/>
  <c r="PI52" i="1" a="1"/>
  <c r="PI58" i="1" a="1"/>
  <c r="PI27" i="1" a="1"/>
  <c r="PI98" i="1" a="1"/>
  <c r="PI36" i="1" a="1"/>
  <c r="PI68" i="1" a="1"/>
  <c r="PI24" i="1" a="1"/>
  <c r="PI29" i="1" a="1"/>
  <c r="PI41" i="1" a="1"/>
  <c r="PI100" i="1" a="1"/>
  <c r="PI33" i="1" a="1"/>
  <c r="PI45" i="1" a="1"/>
  <c r="PI84" i="1" a="1"/>
  <c r="PI55" i="1" a="1"/>
  <c r="PI20" i="1" a="1"/>
  <c r="PI16" i="1" a="1"/>
  <c r="PI59" i="1" a="1"/>
  <c r="PI71" i="1" a="1"/>
  <c r="PI30" i="1" a="1"/>
  <c r="PI53" i="1" a="1"/>
  <c r="PI9" i="1" a="1"/>
  <c r="PI37" i="1" a="1"/>
  <c r="PI7" i="1" a="1"/>
  <c r="PI92" i="1" a="1"/>
  <c r="PI8" i="1" a="1"/>
  <c r="PI54" i="1" a="1"/>
  <c r="PI97" i="1" a="1"/>
  <c r="PI11" i="1" a="1"/>
  <c r="PI10" i="1" a="1"/>
  <c r="PI93" i="1" a="1"/>
  <c r="PI26" i="1" a="1"/>
  <c r="PI18" i="1" a="1"/>
  <c r="PI57" i="1" a="1"/>
  <c r="PI38" i="1" a="1"/>
  <c r="PI83" i="1" a="1"/>
  <c r="PI32" i="1" a="1"/>
  <c r="PI70" i="1" a="1"/>
  <c r="PI47" i="1" a="1"/>
  <c r="PI65" i="1" a="1"/>
  <c r="PI40" i="1" a="1"/>
  <c r="PI94" i="1" a="1"/>
  <c r="PI95" i="1" a="1"/>
  <c r="PI88" i="1" a="1"/>
  <c r="PI85" i="1" a="1"/>
  <c r="PI89" i="1" a="1"/>
  <c r="PI69" i="1" a="1"/>
  <c r="PI44" i="1" a="1"/>
  <c r="PI12" i="1" a="1"/>
  <c r="PI5" i="1" a="1"/>
  <c r="PI73" i="1" a="1"/>
  <c r="PI34" i="1" a="1"/>
  <c r="PI4" i="1" a="1"/>
  <c r="PI102" i="1" a="1"/>
  <c r="PI62" i="1" a="1"/>
  <c r="PI21" i="1" a="1"/>
  <c r="PI14" i="1" a="1"/>
  <c r="PI35" i="1" a="1"/>
  <c r="PI67" i="1" a="1"/>
  <c r="PI77" i="1" a="1"/>
  <c r="NM71" i="1" l="1"/>
  <c r="NM30" i="1"/>
  <c r="MC96" i="1"/>
  <c r="MC61" i="1"/>
  <c r="NM69" i="1"/>
  <c r="NM81" i="1"/>
  <c r="NM99" i="1"/>
  <c r="OK82" i="1"/>
  <c r="LE87" i="1"/>
  <c r="LE60" i="1"/>
  <c r="LE22" i="1"/>
  <c r="LQ75" i="1"/>
  <c r="LQ23" i="1"/>
  <c r="MC11" i="1"/>
  <c r="MC10" i="1"/>
  <c r="OW68" i="1"/>
  <c r="OW36" i="1"/>
  <c r="OW98" i="1"/>
  <c r="OW27" i="1"/>
  <c r="LE64" i="1"/>
  <c r="OW45" i="1"/>
  <c r="OW33" i="1"/>
  <c r="OW100" i="1"/>
  <c r="MO95" i="1"/>
  <c r="MO88" i="1"/>
  <c r="OW93" i="1"/>
  <c r="OK7" i="1"/>
  <c r="OK92" i="1"/>
  <c r="LE74" i="1"/>
  <c r="LE66" i="1"/>
  <c r="LE50" i="1"/>
  <c r="NA31" i="1"/>
  <c r="NA72" i="1"/>
  <c r="MO34" i="1"/>
  <c r="MO74" i="1"/>
  <c r="MO50" i="1"/>
  <c r="MO66" i="1"/>
  <c r="MO78" i="1"/>
  <c r="OW97" i="1"/>
  <c r="NA74" i="1"/>
  <c r="NA50" i="1"/>
  <c r="NA66" i="1"/>
  <c r="NA15" i="1"/>
  <c r="MC92" i="1"/>
  <c r="MC7" i="1"/>
  <c r="MC95" i="1"/>
  <c r="MC88" i="1"/>
  <c r="MO15" i="1"/>
  <c r="MC51" i="1"/>
  <c r="MC90" i="1"/>
  <c r="LQ41" i="1"/>
  <c r="LE93" i="1"/>
  <c r="NY48" i="1"/>
  <c r="MO99" i="1"/>
  <c r="MC34" i="1"/>
  <c r="NM31" i="1"/>
  <c r="NM72" i="1"/>
  <c r="NM100" i="1"/>
  <c r="NM33" i="1"/>
  <c r="NM45" i="1"/>
  <c r="NA62" i="1"/>
  <c r="NM56" i="1"/>
  <c r="NM28" i="1"/>
  <c r="NA19" i="1"/>
  <c r="NA103" i="1"/>
  <c r="LQ92" i="1"/>
  <c r="LQ7" i="1"/>
  <c r="LE46" i="1"/>
  <c r="LE6" i="1"/>
  <c r="NY95" i="1"/>
  <c r="NY88" i="1"/>
  <c r="NY79" i="1"/>
  <c r="NY101" i="1"/>
  <c r="NA90" i="1"/>
  <c r="MC98" i="1"/>
  <c r="MC68" i="1"/>
  <c r="MC36" i="1"/>
  <c r="MC27" i="1"/>
  <c r="NA67" i="1"/>
  <c r="NM8" i="1"/>
  <c r="NM54" i="1"/>
  <c r="OW20" i="1"/>
  <c r="NY43" i="1"/>
  <c r="NM97" i="1"/>
  <c r="LQ57" i="1"/>
  <c r="OK40" i="1"/>
  <c r="OK94" i="1"/>
  <c r="LQ89" i="1"/>
  <c r="LQ53" i="1"/>
  <c r="NM49" i="1"/>
  <c r="LE21" i="1"/>
  <c r="LE14" i="1"/>
  <c r="OW78" i="1"/>
  <c r="MC56" i="1"/>
  <c r="MC28" i="1"/>
  <c r="LQ46" i="1"/>
  <c r="LQ6" i="1"/>
  <c r="OW5" i="1"/>
  <c r="LQ13" i="1"/>
  <c r="MO19" i="1"/>
  <c r="MO103" i="1"/>
  <c r="LQ100" i="1"/>
  <c r="LQ45" i="1"/>
  <c r="LQ33" i="1"/>
  <c r="NY18" i="1"/>
  <c r="OK61" i="1"/>
  <c r="OK96" i="1"/>
  <c r="OW16" i="1"/>
  <c r="NY24" i="1"/>
  <c r="NY29" i="1"/>
  <c r="MO27" i="1"/>
  <c r="MO98" i="1"/>
  <c r="MO36" i="1"/>
  <c r="MO68" i="1"/>
  <c r="OW73" i="1"/>
  <c r="OW49" i="1"/>
  <c r="NA80" i="1"/>
  <c r="NA63" i="1"/>
  <c r="MO80" i="1"/>
  <c r="OW54" i="1"/>
  <c r="OW8" i="1"/>
  <c r="MC64" i="1"/>
  <c r="OW65" i="1"/>
  <c r="OW37" i="1"/>
  <c r="OW9" i="1"/>
  <c r="MC84" i="1"/>
  <c r="MC55" i="1"/>
  <c r="NY75" i="1"/>
  <c r="NY23" i="1"/>
  <c r="LQ84" i="1"/>
  <c r="LQ55" i="1"/>
  <c r="LQ54" i="1"/>
  <c r="LQ8" i="1"/>
  <c r="MC74" i="1"/>
  <c r="MC66" i="1"/>
  <c r="MC50" i="1"/>
  <c r="OW82" i="1"/>
  <c r="NY10" i="1"/>
  <c r="NY11" i="1"/>
  <c r="LE82" i="1"/>
  <c r="LE69" i="1"/>
  <c r="NA60" i="1"/>
  <c r="NA22" i="1"/>
  <c r="NA87" i="1"/>
  <c r="LE41" i="1"/>
  <c r="NM18" i="1"/>
  <c r="MO32" i="1"/>
  <c r="MO70" i="1"/>
  <c r="OW84" i="1"/>
  <c r="OW55" i="1"/>
  <c r="NA18" i="1"/>
  <c r="OK63" i="1"/>
  <c r="LE73" i="1"/>
  <c r="MO89" i="1"/>
  <c r="MO17" i="1"/>
  <c r="MO39" i="1"/>
  <c r="OK72" i="1"/>
  <c r="OK31" i="1"/>
  <c r="MO65" i="1"/>
  <c r="NM73" i="1"/>
  <c r="LQ34" i="1"/>
  <c r="MC67" i="1"/>
  <c r="OK6" i="1"/>
  <c r="OK46" i="1"/>
  <c r="MC73" i="1"/>
  <c r="NA82" i="1"/>
  <c r="LE35" i="1"/>
  <c r="NM63" i="1"/>
  <c r="LE13" i="1"/>
  <c r="LE98" i="1"/>
  <c r="LE68" i="1"/>
  <c r="LE36" i="1"/>
  <c r="LE27" i="1"/>
  <c r="LQ51" i="1"/>
  <c r="OK51" i="1"/>
  <c r="NM42" i="1"/>
  <c r="OW57" i="1"/>
  <c r="MO84" i="1"/>
  <c r="MO55" i="1"/>
  <c r="LQ77" i="1"/>
  <c r="MO60" i="1"/>
  <c r="MO22" i="1"/>
  <c r="MO87" i="1"/>
  <c r="NY59" i="1"/>
  <c r="OW62" i="1"/>
  <c r="OW28" i="1"/>
  <c r="OW56" i="1"/>
  <c r="LE20" i="1"/>
  <c r="LE70" i="1"/>
  <c r="LE32" i="1"/>
  <c r="NY69" i="1"/>
  <c r="NA7" i="1"/>
  <c r="NA92" i="1"/>
  <c r="NA97" i="1"/>
  <c r="OW81" i="1"/>
  <c r="NA76" i="1"/>
  <c r="NA25" i="1"/>
  <c r="LE96" i="1"/>
  <c r="LE61" i="1"/>
  <c r="MO5" i="1"/>
  <c r="MO76" i="1"/>
  <c r="MO25" i="1"/>
  <c r="OW12" i="1"/>
  <c r="OW44" i="1"/>
  <c r="OW43" i="1"/>
  <c r="NY17" i="1"/>
  <c r="NY39" i="1"/>
  <c r="OW76" i="1"/>
  <c r="OW25" i="1"/>
  <c r="OW13" i="1"/>
  <c r="NY58" i="1"/>
  <c r="LQ44" i="1"/>
  <c r="LQ12" i="1"/>
  <c r="MC102" i="1"/>
  <c r="MC4" i="1"/>
  <c r="OW85" i="1"/>
  <c r="NY26" i="1"/>
  <c r="NM95" i="1"/>
  <c r="NM88" i="1"/>
  <c r="OW67" i="1"/>
  <c r="OW41" i="1"/>
  <c r="LQ52" i="1"/>
  <c r="LQ86" i="1"/>
  <c r="NY44" i="1"/>
  <c r="NY12" i="1"/>
  <c r="NY40" i="1"/>
  <c r="NY94" i="1"/>
  <c r="LQ90" i="1"/>
  <c r="LE52" i="1"/>
  <c r="OK84" i="1"/>
  <c r="OK55" i="1"/>
  <c r="OK85" i="1"/>
  <c r="LE97" i="1"/>
  <c r="NA38" i="1"/>
  <c r="NA83" i="1"/>
  <c r="LQ95" i="1"/>
  <c r="LQ88" i="1"/>
  <c r="MO43" i="1"/>
  <c r="LE54" i="1"/>
  <c r="LE8" i="1"/>
  <c r="OW94" i="1"/>
  <c r="OW40" i="1"/>
  <c r="MO59" i="1"/>
  <c r="LE92" i="1"/>
  <c r="LE7" i="1"/>
  <c r="MC99" i="1"/>
  <c r="NY90" i="1"/>
  <c r="MC97" i="1"/>
  <c r="OW34" i="1"/>
  <c r="LQ58" i="1"/>
  <c r="LE77" i="1"/>
  <c r="LE78" i="1"/>
  <c r="OK78" i="1"/>
  <c r="NA99" i="1"/>
  <c r="LQ98" i="1"/>
  <c r="LQ68" i="1"/>
  <c r="LQ36" i="1"/>
  <c r="LQ27" i="1"/>
  <c r="OW66" i="1"/>
  <c r="OW50" i="1"/>
  <c r="OW74" i="1"/>
  <c r="OW10" i="1"/>
  <c r="OW11" i="1"/>
  <c r="NM17" i="1"/>
  <c r="NM39" i="1"/>
  <c r="LE47" i="1"/>
  <c r="NY15" i="1"/>
  <c r="LQ96" i="1"/>
  <c r="LQ61" i="1"/>
  <c r="NA79" i="1"/>
  <c r="NA101" i="1"/>
  <c r="NA73" i="1"/>
  <c r="LE51" i="1"/>
  <c r="MC57" i="1"/>
  <c r="MO93" i="1"/>
  <c r="OW58" i="1"/>
  <c r="NY74" i="1"/>
  <c r="NY50" i="1"/>
  <c r="NY66" i="1"/>
  <c r="NM64" i="1"/>
  <c r="OW80" i="1"/>
  <c r="OW77" i="1"/>
  <c r="NA24" i="1"/>
  <c r="NA29" i="1"/>
  <c r="MO51" i="1"/>
  <c r="OK48" i="1"/>
  <c r="MO69" i="1"/>
  <c r="LE65" i="1"/>
  <c r="NA58" i="1"/>
  <c r="OW92" i="1"/>
  <c r="OW7" i="1"/>
  <c r="LQ82" i="1"/>
  <c r="NM15" i="1"/>
  <c r="NY78" i="1"/>
  <c r="NY8" i="1"/>
  <c r="NY54" i="1"/>
  <c r="NA13" i="1"/>
  <c r="MC78" i="1"/>
  <c r="LQ64" i="1"/>
  <c r="LE16" i="1"/>
  <c r="MC16" i="1"/>
  <c r="NA32" i="1"/>
  <c r="NA70" i="1"/>
  <c r="LE44" i="1"/>
  <c r="LE12" i="1"/>
  <c r="NY103" i="1"/>
  <c r="NY19" i="1"/>
  <c r="NM32" i="1"/>
  <c r="NM70" i="1"/>
  <c r="LQ43" i="1"/>
  <c r="MC21" i="1"/>
  <c r="MC14" i="1"/>
  <c r="OK79" i="1"/>
  <c r="OK101" i="1"/>
  <c r="NY64" i="1"/>
  <c r="NM58" i="1"/>
  <c r="LQ16" i="1"/>
  <c r="MO40" i="1"/>
  <c r="MO94" i="1"/>
  <c r="OW46" i="1"/>
  <c r="OW6" i="1"/>
  <c r="NY86" i="1"/>
  <c r="OK27" i="1"/>
  <c r="OK98" i="1"/>
  <c r="OK36" i="1"/>
  <c r="OK68" i="1"/>
  <c r="LE26" i="1"/>
  <c r="LQ91" i="1"/>
  <c r="LQ63" i="1"/>
  <c r="NM6" i="1"/>
  <c r="NM46" i="1"/>
  <c r="OW26" i="1"/>
  <c r="MC94" i="1"/>
  <c r="MC40" i="1"/>
  <c r="NM53" i="1"/>
  <c r="NY80" i="1"/>
  <c r="NY100" i="1"/>
  <c r="NY33" i="1"/>
  <c r="NY45" i="1"/>
  <c r="OK15" i="1"/>
  <c r="MO10" i="1"/>
  <c r="MO11" i="1"/>
  <c r="NA40" i="1"/>
  <c r="NA94" i="1"/>
  <c r="LQ18" i="1"/>
  <c r="MO6" i="1"/>
  <c r="MO46" i="1"/>
  <c r="MC101" i="1"/>
  <c r="MC79" i="1"/>
  <c r="NM90" i="1"/>
  <c r="LE101" i="1"/>
  <c r="LE79" i="1"/>
  <c r="OW15" i="1"/>
  <c r="LE85" i="1"/>
  <c r="OK99" i="1"/>
  <c r="MO31" i="1"/>
  <c r="MO72" i="1"/>
  <c r="OK75" i="1"/>
  <c r="OK23" i="1"/>
  <c r="MO7" i="1"/>
  <c r="MO92" i="1"/>
  <c r="LE43" i="1"/>
  <c r="NM82" i="1"/>
  <c r="OK44" i="1"/>
  <c r="OK12" i="1"/>
  <c r="OK90" i="1"/>
  <c r="MO20" i="1"/>
  <c r="OW52" i="1"/>
  <c r="NM80" i="1"/>
  <c r="NY27" i="1"/>
  <c r="NY98" i="1"/>
  <c r="NY36" i="1"/>
  <c r="NY68" i="1"/>
  <c r="NY67" i="1"/>
  <c r="OK16" i="1"/>
  <c r="NA77" i="1"/>
  <c r="OW102" i="1"/>
  <c r="OW4" i="1"/>
  <c r="OK17" i="1"/>
  <c r="OK39" i="1"/>
  <c r="LE86" i="1"/>
  <c r="OK62" i="1"/>
  <c r="NY41" i="1"/>
  <c r="MO71" i="1"/>
  <c r="MO30" i="1"/>
  <c r="NY6" i="1"/>
  <c r="NY46" i="1"/>
  <c r="NA69" i="1"/>
  <c r="OW17" i="1"/>
  <c r="OW39" i="1"/>
  <c r="NM10" i="1"/>
  <c r="NM11" i="1"/>
  <c r="NY9" i="1"/>
  <c r="NY37" i="1"/>
  <c r="NY60" i="1"/>
  <c r="NY22" i="1"/>
  <c r="NY87" i="1"/>
  <c r="MC35" i="1"/>
  <c r="NA16" i="1"/>
  <c r="NY91" i="1"/>
  <c r="NM91" i="1"/>
  <c r="MC53" i="1"/>
  <c r="OW69" i="1"/>
  <c r="NY63" i="1"/>
  <c r="MC41" i="1"/>
  <c r="NA59" i="1"/>
  <c r="MC59" i="1"/>
  <c r="NA12" i="1"/>
  <c r="NA44" i="1"/>
  <c r="MO24" i="1"/>
  <c r="MO29" i="1"/>
  <c r="NY76" i="1"/>
  <c r="NY25" i="1"/>
  <c r="OK80" i="1"/>
  <c r="MO26" i="1"/>
  <c r="NM67" i="1"/>
  <c r="NA6" i="1"/>
  <c r="NA46" i="1"/>
  <c r="MO14" i="1"/>
  <c r="MO21" i="1"/>
  <c r="LE62" i="1"/>
  <c r="NY20" i="1"/>
  <c r="OK81" i="1"/>
  <c r="NA20" i="1"/>
  <c r="NY34" i="1"/>
  <c r="LE63" i="1"/>
  <c r="NM84" i="1"/>
  <c r="NM55" i="1"/>
  <c r="OK69" i="1"/>
  <c r="OK8" i="1"/>
  <c r="OK54" i="1"/>
  <c r="OK64" i="1"/>
  <c r="NM57" i="1"/>
  <c r="MO47" i="1"/>
  <c r="LE83" i="1"/>
  <c r="LE38" i="1"/>
  <c r="NM76" i="1"/>
  <c r="NM25" i="1"/>
  <c r="MC62" i="1"/>
  <c r="NM24" i="1"/>
  <c r="NM29" i="1"/>
  <c r="OW91" i="1"/>
  <c r="MO13" i="1"/>
  <c r="LE39" i="1"/>
  <c r="LE17" i="1"/>
  <c r="OK13" i="1"/>
  <c r="OK41" i="1"/>
  <c r="OW18" i="1"/>
  <c r="NM26" i="1"/>
  <c r="OK67" i="1"/>
  <c r="LQ65" i="1"/>
  <c r="LE11" i="1"/>
  <c r="LE10" i="1"/>
  <c r="NA100" i="1"/>
  <c r="NA33" i="1"/>
  <c r="NA45" i="1"/>
  <c r="OK71" i="1"/>
  <c r="OK30" i="1"/>
  <c r="LE42" i="1"/>
  <c r="MC29" i="1"/>
  <c r="MC24" i="1"/>
  <c r="LE94" i="1"/>
  <c r="LE40" i="1"/>
  <c r="MO86" i="1"/>
  <c r="LE89" i="1"/>
  <c r="NY13" i="1"/>
  <c r="NA5" i="1"/>
  <c r="MC54" i="1"/>
  <c r="MC8" i="1"/>
  <c r="OK100" i="1"/>
  <c r="OK33" i="1"/>
  <c r="OK45" i="1"/>
  <c r="LE80" i="1"/>
  <c r="NM79" i="1"/>
  <c r="NM101" i="1"/>
  <c r="LQ78" i="1"/>
  <c r="NY28" i="1"/>
  <c r="NY56" i="1"/>
  <c r="MO57" i="1"/>
  <c r="OW88" i="1"/>
  <c r="OW95" i="1"/>
  <c r="OK93" i="1"/>
  <c r="NM89" i="1"/>
  <c r="MO41" i="1"/>
  <c r="NA8" i="1"/>
  <c r="NA54" i="1"/>
  <c r="MC39" i="1"/>
  <c r="MC17" i="1"/>
  <c r="MO64" i="1"/>
  <c r="NY35" i="1"/>
  <c r="OK76" i="1"/>
  <c r="OK25" i="1"/>
  <c r="NM19" i="1"/>
  <c r="NM103" i="1"/>
  <c r="MO35" i="1"/>
  <c r="OW99" i="1"/>
  <c r="NM52" i="1"/>
  <c r="NY52" i="1"/>
  <c r="NY47" i="1"/>
  <c r="OK49" i="1"/>
  <c r="NA47" i="1"/>
  <c r="MC43" i="1"/>
  <c r="NA42" i="1"/>
  <c r="OK103" i="1"/>
  <c r="OK19" i="1"/>
  <c r="MC52" i="1"/>
  <c r="NM85" i="1"/>
  <c r="MO62" i="1"/>
  <c r="OW51" i="1"/>
  <c r="LQ62" i="1"/>
  <c r="OW96" i="1"/>
  <c r="OW61" i="1"/>
  <c r="LQ103" i="1"/>
  <c r="LQ19" i="1"/>
  <c r="MC89" i="1"/>
  <c r="NM20" i="1"/>
  <c r="NY51" i="1"/>
  <c r="LQ29" i="1"/>
  <c r="LQ24" i="1"/>
  <c r="MO85" i="1"/>
  <c r="MO77" i="1"/>
  <c r="MO91" i="1"/>
  <c r="OK77" i="1"/>
  <c r="NA57" i="1"/>
  <c r="NY84" i="1"/>
  <c r="NY55" i="1"/>
  <c r="MC49" i="1"/>
  <c r="NM74" i="1"/>
  <c r="NM50" i="1"/>
  <c r="NM66" i="1"/>
  <c r="NY82" i="1"/>
  <c r="MO82" i="1"/>
  <c r="LE81" i="1"/>
  <c r="NY77" i="1"/>
  <c r="NA93" i="1"/>
  <c r="MC44" i="1"/>
  <c r="MC12" i="1"/>
  <c r="LE76" i="1"/>
  <c r="LE25" i="1"/>
  <c r="OK89" i="1"/>
  <c r="NA17" i="1"/>
  <c r="NA39" i="1"/>
  <c r="NA84" i="1"/>
  <c r="NA55" i="1"/>
  <c r="OK91" i="1"/>
  <c r="OK5" i="1"/>
  <c r="NM41" i="1"/>
  <c r="LQ56" i="1"/>
  <c r="LQ28" i="1"/>
  <c r="MO90" i="1"/>
  <c r="LE95" i="1"/>
  <c r="LE88" i="1"/>
  <c r="NY14" i="1"/>
  <c r="NY21" i="1"/>
  <c r="OK10" i="1"/>
  <c r="OK11" i="1"/>
  <c r="NA52" i="1"/>
  <c r="MO81" i="1"/>
  <c r="NM60" i="1"/>
  <c r="NM22" i="1"/>
  <c r="NM87" i="1"/>
  <c r="NM51" i="1"/>
  <c r="MO79" i="1"/>
  <c r="MO101" i="1"/>
  <c r="NA51" i="1"/>
  <c r="LE56" i="1"/>
  <c r="LE28" i="1"/>
  <c r="LE59" i="1"/>
  <c r="NA4" i="1"/>
  <c r="NA102" i="1"/>
  <c r="MO53" i="1"/>
  <c r="MC65" i="1"/>
  <c r="NA71" i="1"/>
  <c r="NA30" i="1"/>
  <c r="OK86" i="1"/>
  <c r="OK60" i="1"/>
  <c r="OK22" i="1"/>
  <c r="OK87" i="1"/>
  <c r="NY42" i="1"/>
  <c r="MO67" i="1"/>
  <c r="MC70" i="1"/>
  <c r="MC32" i="1"/>
  <c r="MC93" i="1"/>
  <c r="LQ87" i="1"/>
  <c r="LQ60" i="1"/>
  <c r="LQ22" i="1"/>
  <c r="NM47" i="1"/>
  <c r="NA53" i="1"/>
  <c r="MC83" i="1"/>
  <c r="MC38" i="1"/>
  <c r="NM13" i="1"/>
  <c r="LE37" i="1"/>
  <c r="LE9" i="1"/>
  <c r="NA34" i="1"/>
  <c r="MO38" i="1"/>
  <c r="MO83" i="1"/>
  <c r="NY62" i="1"/>
  <c r="NM5" i="1"/>
  <c r="NA14" i="1"/>
  <c r="NA21" i="1"/>
  <c r="NM86" i="1"/>
  <c r="MC81" i="1"/>
  <c r="NY32" i="1"/>
  <c r="NY70" i="1"/>
  <c r="LE34" i="1"/>
  <c r="NA95" i="1"/>
  <c r="NA88" i="1"/>
  <c r="LE49" i="1"/>
  <c r="OK58" i="1"/>
  <c r="NY5" i="1"/>
  <c r="OK38" i="1"/>
  <c r="OK83" i="1"/>
  <c r="NA61" i="1"/>
  <c r="NA96" i="1"/>
  <c r="LE15" i="1"/>
  <c r="MO9" i="1"/>
  <c r="MO37" i="1"/>
  <c r="OW89" i="1"/>
  <c r="OK24" i="1"/>
  <c r="OK29" i="1"/>
  <c r="LQ93" i="1"/>
  <c r="LQ70" i="1"/>
  <c r="LQ32" i="1"/>
  <c r="NY4" i="1"/>
  <c r="NY102" i="1"/>
  <c r="LQ20" i="1"/>
  <c r="OK26" i="1"/>
  <c r="LE72" i="1"/>
  <c r="LE31" i="1"/>
  <c r="MO49" i="1"/>
  <c r="OK37" i="1"/>
  <c r="OK9" i="1"/>
  <c r="NA56" i="1"/>
  <c r="NA28" i="1"/>
  <c r="LQ37" i="1"/>
  <c r="LQ9" i="1"/>
  <c r="LQ73" i="1"/>
  <c r="NM7" i="1"/>
  <c r="NM92" i="1"/>
  <c r="MC72" i="1"/>
  <c r="MC31" i="1"/>
  <c r="LQ49" i="1"/>
  <c r="MO16" i="1"/>
  <c r="LE99" i="1"/>
  <c r="MC71" i="1"/>
  <c r="MC30" i="1"/>
  <c r="MC5" i="1"/>
  <c r="MC18" i="1"/>
  <c r="MC63" i="1"/>
  <c r="LQ59" i="1"/>
  <c r="LQ85" i="1"/>
  <c r="NM23" i="1"/>
  <c r="NM75" i="1"/>
  <c r="NM77" i="1"/>
  <c r="NM16" i="1"/>
  <c r="OK53" i="1"/>
  <c r="NM93" i="1"/>
  <c r="MC80" i="1"/>
  <c r="NA35" i="1"/>
  <c r="LE58" i="1"/>
  <c r="LQ67" i="1"/>
  <c r="LQ69" i="1"/>
  <c r="NM65" i="1"/>
  <c r="LE71" i="1"/>
  <c r="LE30" i="1"/>
  <c r="NM34" i="1"/>
  <c r="NM61" i="1"/>
  <c r="NM96" i="1"/>
  <c r="LQ94" i="1"/>
  <c r="LQ40" i="1"/>
  <c r="NY93" i="1"/>
  <c r="OK32" i="1"/>
  <c r="OK70" i="1"/>
  <c r="LQ102" i="1"/>
  <c r="LQ4" i="1"/>
  <c r="OW87" i="1"/>
  <c r="OW22" i="1"/>
  <c r="OW60" i="1"/>
  <c r="MC46" i="1"/>
  <c r="MC6" i="1"/>
  <c r="LQ83" i="1"/>
  <c r="LQ38" i="1"/>
  <c r="LE18" i="1"/>
  <c r="NM38" i="1"/>
  <c r="NM83" i="1"/>
  <c r="MC69" i="1"/>
  <c r="LQ5" i="1"/>
  <c r="OW48" i="1"/>
  <c r="NA78" i="1"/>
  <c r="NY38" i="1"/>
  <c r="NY83" i="1"/>
  <c r="NY89" i="1"/>
  <c r="LQ47" i="1"/>
  <c r="NA89" i="1"/>
  <c r="NM14" i="1"/>
  <c r="NM21" i="1"/>
  <c r="MC103" i="1"/>
  <c r="MC19" i="1"/>
  <c r="NA23" i="1"/>
  <c r="NA75" i="1"/>
  <c r="MO56" i="1"/>
  <c r="MO28" i="1"/>
  <c r="NY71" i="1"/>
  <c r="NY30" i="1"/>
  <c r="LQ97" i="1"/>
  <c r="OW63" i="1"/>
  <c r="NA65" i="1"/>
  <c r="LE29" i="1"/>
  <c r="LE24" i="1"/>
  <c r="OK74" i="1"/>
  <c r="OK50" i="1"/>
  <c r="OK66" i="1"/>
  <c r="NY81" i="1"/>
  <c r="LQ81" i="1"/>
  <c r="LQ80" i="1"/>
  <c r="OW101" i="1"/>
  <c r="OW79" i="1"/>
  <c r="NY53" i="1"/>
  <c r="MC48" i="1"/>
  <c r="NY16" i="1"/>
  <c r="NY57" i="1"/>
  <c r="LE102" i="1"/>
  <c r="LE4" i="1"/>
  <c r="OW32" i="1"/>
  <c r="OW70" i="1"/>
  <c r="OK18" i="1"/>
  <c r="NM4" i="1"/>
  <c r="NM102" i="1"/>
  <c r="LQ21" i="1"/>
  <c r="LQ14" i="1"/>
  <c r="MO12" i="1"/>
  <c r="MO44" i="1"/>
  <c r="NM48" i="1"/>
  <c r="OK52" i="1"/>
  <c r="NM40" i="1"/>
  <c r="NM94" i="1"/>
  <c r="MO63" i="1"/>
  <c r="MO97" i="1"/>
  <c r="MC20" i="1"/>
  <c r="MC15" i="1"/>
  <c r="OW29" i="1"/>
  <c r="OW24" i="1"/>
  <c r="NA41" i="1"/>
  <c r="MO58" i="1"/>
  <c r="LE100" i="1"/>
  <c r="LE45" i="1"/>
  <c r="LE33" i="1"/>
  <c r="NM43" i="1"/>
  <c r="OW42" i="1"/>
  <c r="NA85" i="1"/>
  <c r="MC86" i="1"/>
  <c r="NY61" i="1"/>
  <c r="NY96" i="1"/>
  <c r="LE57" i="1"/>
  <c r="OW64" i="1"/>
  <c r="LE103" i="1"/>
  <c r="LE19" i="1"/>
  <c r="MO100" i="1"/>
  <c r="MO33" i="1"/>
  <c r="MO45" i="1"/>
  <c r="LE84" i="1"/>
  <c r="LE55" i="1"/>
  <c r="LE48" i="1"/>
  <c r="OW19" i="1"/>
  <c r="OW103" i="1"/>
  <c r="OW72" i="1"/>
  <c r="OW31" i="1"/>
  <c r="OK42" i="1"/>
  <c r="NM62" i="1"/>
  <c r="NY7" i="1"/>
  <c r="NY92" i="1"/>
  <c r="OW83" i="1"/>
  <c r="OW38" i="1"/>
  <c r="OW75" i="1"/>
  <c r="OW23" i="1"/>
  <c r="NA27" i="1"/>
  <c r="NA98" i="1"/>
  <c r="NA36" i="1"/>
  <c r="NA68" i="1"/>
  <c r="OK59" i="1"/>
  <c r="OK35" i="1"/>
  <c r="NM35" i="1"/>
  <c r="MC87" i="1"/>
  <c r="MC60" i="1"/>
  <c r="MC22" i="1"/>
  <c r="NA48" i="1"/>
  <c r="MO23" i="1"/>
  <c r="MO75" i="1"/>
  <c r="MC13" i="1"/>
  <c r="MO52" i="1"/>
  <c r="OK34" i="1"/>
  <c r="NA43" i="1"/>
  <c r="NM78" i="1"/>
  <c r="MC37" i="1"/>
  <c r="MC9" i="1"/>
  <c r="MC58" i="1"/>
  <c r="NY49" i="1"/>
  <c r="OK4" i="1"/>
  <c r="OK102" i="1"/>
  <c r="LQ15" i="1"/>
  <c r="LE67" i="1"/>
  <c r="MC75" i="1"/>
  <c r="MC23" i="1"/>
  <c r="MC82" i="1"/>
  <c r="NA10" i="1"/>
  <c r="NA11" i="1"/>
  <c r="LE53" i="1"/>
  <c r="OK73" i="1"/>
  <c r="OW53" i="1"/>
  <c r="OK20" i="1"/>
  <c r="LQ35" i="1"/>
  <c r="MO8" i="1"/>
  <c r="MO54" i="1"/>
  <c r="NY73" i="1"/>
  <c r="MO18" i="1"/>
  <c r="MO73" i="1"/>
  <c r="LQ26" i="1"/>
  <c r="MC47" i="1"/>
  <c r="MC76" i="1"/>
  <c r="MC25" i="1"/>
  <c r="NA81" i="1"/>
  <c r="OK65" i="1"/>
  <c r="OW35" i="1"/>
  <c r="OK57" i="1"/>
  <c r="NY85" i="1"/>
  <c r="NA91" i="1"/>
  <c r="MC42" i="1"/>
  <c r="OW90" i="1"/>
  <c r="LQ48" i="1"/>
  <c r="MO61" i="1"/>
  <c r="MO96" i="1"/>
  <c r="MC26" i="1"/>
  <c r="LE75" i="1"/>
  <c r="LE23" i="1"/>
  <c r="LE90" i="1"/>
  <c r="LQ71" i="1"/>
  <c r="LQ30" i="1"/>
  <c r="LE91" i="1"/>
  <c r="MO4" i="1"/>
  <c r="MO102" i="1"/>
  <c r="NA86" i="1"/>
  <c r="NY99" i="1"/>
  <c r="LQ72" i="1"/>
  <c r="LQ31" i="1"/>
  <c r="OK14" i="1"/>
  <c r="OK21" i="1"/>
  <c r="LQ74" i="1"/>
  <c r="LQ66" i="1"/>
  <c r="LQ50" i="1"/>
  <c r="NM59" i="1"/>
  <c r="MO48" i="1"/>
  <c r="MC77" i="1"/>
  <c r="OK28" i="1"/>
  <c r="OK56" i="1"/>
  <c r="MC85" i="1"/>
  <c r="LE5" i="1"/>
  <c r="NM27" i="1"/>
  <c r="NM98" i="1"/>
  <c r="NM36" i="1"/>
  <c r="NM68" i="1"/>
  <c r="MC91" i="1"/>
  <c r="OW30" i="1"/>
  <c r="OW71" i="1"/>
  <c r="LQ99" i="1"/>
  <c r="LQ76" i="1"/>
  <c r="LQ25" i="1"/>
  <c r="NM9" i="1"/>
  <c r="NM37" i="1"/>
  <c r="MC100" i="1"/>
  <c r="MC45" i="1"/>
  <c r="MC33" i="1"/>
  <c r="MO42" i="1"/>
  <c r="NA26" i="1"/>
  <c r="LQ39" i="1"/>
  <c r="LQ17" i="1"/>
  <c r="NA9" i="1"/>
  <c r="NA37" i="1"/>
  <c r="OK97" i="1"/>
  <c r="OK47" i="1"/>
  <c r="NA64" i="1"/>
  <c r="LQ101" i="1"/>
  <c r="LQ79" i="1"/>
  <c r="OW59" i="1"/>
  <c r="NY97" i="1"/>
  <c r="OK95" i="1"/>
  <c r="OK88" i="1"/>
  <c r="NY31" i="1"/>
  <c r="NY72" i="1"/>
  <c r="NM12" i="1"/>
  <c r="NM44" i="1"/>
  <c r="LQ11" i="1"/>
  <c r="LQ10" i="1"/>
  <c r="OW47" i="1"/>
  <c r="NY65" i="1"/>
  <c r="NA49" i="1"/>
  <c r="OK43" i="1"/>
  <c r="OW14" i="1"/>
  <c r="OW21" i="1"/>
  <c r="OW86" i="1"/>
  <c r="LQ42" i="1"/>
  <c r="PI77" i="1"/>
  <c r="PI67" i="1"/>
  <c r="PI35" i="1"/>
  <c r="PI14" i="1"/>
  <c r="PI21" i="1"/>
  <c r="PI62" i="1"/>
  <c r="PI102" i="1"/>
  <c r="PI4" i="1"/>
  <c r="PI34" i="1"/>
  <c r="PI73" i="1"/>
  <c r="PI5" i="1"/>
  <c r="PI12" i="1"/>
  <c r="PI44" i="1"/>
  <c r="PI69" i="1"/>
  <c r="PI89" i="1"/>
  <c r="PI85" i="1"/>
  <c r="PI88" i="1"/>
  <c r="PI95" i="1"/>
  <c r="PI94" i="1"/>
  <c r="PI40" i="1"/>
  <c r="PI65" i="1"/>
  <c r="PI47" i="1"/>
  <c r="PI70" i="1"/>
  <c r="PI32" i="1"/>
  <c r="PI83" i="1"/>
  <c r="PI38" i="1"/>
  <c r="PI57" i="1"/>
  <c r="PI18" i="1"/>
  <c r="PI26" i="1"/>
  <c r="PI93" i="1"/>
  <c r="PI10" i="1"/>
  <c r="PI11" i="1"/>
  <c r="PI97" i="1"/>
  <c r="PI54" i="1"/>
  <c r="PI8" i="1"/>
  <c r="PI92" i="1"/>
  <c r="PI7" i="1"/>
  <c r="PI37" i="1"/>
  <c r="PI9" i="1"/>
  <c r="PI53" i="1"/>
  <c r="PI30" i="1"/>
  <c r="PI71" i="1"/>
  <c r="PI59" i="1"/>
  <c r="PI16" i="1"/>
  <c r="PI20" i="1"/>
  <c r="PI55" i="1"/>
  <c r="PI84" i="1"/>
  <c r="PI45" i="1"/>
  <c r="PI33" i="1"/>
  <c r="PI100" i="1"/>
  <c r="PI41" i="1"/>
  <c r="PI29" i="1"/>
  <c r="PI24" i="1"/>
  <c r="PI68" i="1"/>
  <c r="PI36" i="1"/>
  <c r="PI98" i="1"/>
  <c r="PI27" i="1"/>
  <c r="PI58" i="1"/>
  <c r="PI52" i="1"/>
  <c r="PI78" i="1"/>
  <c r="PI23" i="1"/>
  <c r="PI75" i="1"/>
  <c r="PI42" i="1"/>
  <c r="PI64" i="1"/>
  <c r="PI87" i="1"/>
  <c r="PI22" i="1"/>
  <c r="PI60" i="1"/>
  <c r="PI99" i="1"/>
  <c r="PI48" i="1"/>
  <c r="PI82" i="1"/>
  <c r="PI25" i="1"/>
  <c r="PI76" i="1"/>
  <c r="PI90" i="1"/>
  <c r="PI19" i="1"/>
  <c r="PI103" i="1"/>
  <c r="PI49" i="1"/>
  <c r="PI96" i="1"/>
  <c r="PI61" i="1"/>
  <c r="PI80" i="1"/>
  <c r="PI81" i="1"/>
  <c r="PI66" i="1"/>
  <c r="PI50" i="1"/>
  <c r="PI74" i="1"/>
  <c r="PI39" i="1"/>
  <c r="PI17" i="1"/>
  <c r="PI28" i="1"/>
  <c r="PI56" i="1"/>
  <c r="PI101" i="1"/>
  <c r="PI79" i="1"/>
  <c r="PI46" i="1"/>
  <c r="PI6" i="1"/>
  <c r="PI15" i="1"/>
  <c r="PI86" i="1"/>
  <c r="PI72" i="1"/>
  <c r="PI31" i="1"/>
  <c r="PI13" i="1"/>
  <c r="PI51" i="1"/>
  <c r="PI43" i="1"/>
  <c r="PI91" i="1"/>
  <c r="PI63" i="1"/>
  <c r="NZ52" i="1" a="1"/>
  <c r="MD48" i="1" a="1"/>
  <c r="NB15" i="1" a="1"/>
  <c r="MP28" i="1" a="1"/>
  <c r="MP56" i="1" a="1"/>
  <c r="NN72" i="1" a="1"/>
  <c r="NN31" i="1" a="1"/>
  <c r="OL81" i="1" a="1"/>
  <c r="MD38" i="1" a="1"/>
  <c r="MD83" i="1" a="1"/>
  <c r="MD33" i="1" a="1"/>
  <c r="MD45" i="1" a="1"/>
  <c r="MD100" i="1" a="1"/>
  <c r="OL26" i="1" a="1"/>
  <c r="PJ8" i="1" a="1"/>
  <c r="PJ54" i="1" a="1"/>
  <c r="MD8" i="1" a="1"/>
  <c r="MD54" i="1" a="1"/>
  <c r="LR82" i="1" a="1"/>
  <c r="OX5" i="1" a="1"/>
  <c r="NB87" i="1" a="1"/>
  <c r="NB22" i="1" a="1"/>
  <c r="NB60" i="1" a="1"/>
  <c r="PJ70" i="1" a="1"/>
  <c r="PJ32" i="1" a="1"/>
  <c r="OL53" i="1" a="1"/>
  <c r="LR41" i="1" a="1"/>
  <c r="OL25" i="1" a="1"/>
  <c r="OL76" i="1" a="1"/>
  <c r="MP16" i="1" a="1"/>
  <c r="OX49" i="1" a="1"/>
  <c r="OL59" i="1" a="1"/>
  <c r="MP49" i="1" a="1"/>
  <c r="NN97" i="1" a="1"/>
  <c r="LR31" i="1" a="1"/>
  <c r="LR72" i="1" a="1"/>
  <c r="NZ83" i="1" a="1"/>
  <c r="NZ38" i="1" a="1"/>
  <c r="OX52" i="1" a="1"/>
  <c r="MP8" i="1" a="1"/>
  <c r="MP54" i="1" a="1"/>
  <c r="PJ61" i="1" a="1"/>
  <c r="PJ96" i="1" a="1"/>
  <c r="NZ90" i="1" a="1"/>
  <c r="OX90" i="1" a="1"/>
  <c r="OL56" i="1" a="1"/>
  <c r="OL28" i="1" a="1"/>
  <c r="NZ80" i="1" a="1"/>
  <c r="NN28" i="1" a="1"/>
  <c r="NN56" i="1" a="1"/>
  <c r="OX19" i="1" a="1"/>
  <c r="OX103" i="1" a="1"/>
  <c r="NZ37" i="1" a="1"/>
  <c r="NZ9" i="1" a="1"/>
  <c r="NN88" i="1" a="1"/>
  <c r="NN95" i="1" a="1"/>
  <c r="MP7" i="1" a="1"/>
  <c r="MP92" i="1" a="1"/>
  <c r="MD17" i="1" a="1"/>
  <c r="MD39" i="1" a="1"/>
  <c r="OX65" i="1" a="1"/>
  <c r="MP64" i="1" a="1"/>
  <c r="LR26" i="1" a="1"/>
  <c r="OL83" i="1" a="1"/>
  <c r="OL38" i="1" a="1"/>
  <c r="LR59" i="1" a="1"/>
  <c r="LR90" i="1" a="1"/>
  <c r="NZ72" i="1" a="1"/>
  <c r="NZ31" i="1" a="1"/>
  <c r="MD53" i="1" a="1"/>
  <c r="NN37" i="1" a="1"/>
  <c r="NN9" i="1" a="1"/>
  <c r="OX21" i="1" a="1"/>
  <c r="OX14" i="1" a="1"/>
  <c r="MD47" i="1" a="1"/>
  <c r="NZ73" i="1" a="1"/>
  <c r="PJ57" i="1" a="1"/>
  <c r="MP67" i="1" a="1"/>
  <c r="NZ35" i="1" a="1"/>
  <c r="OX94" i="1" a="1"/>
  <c r="OX40" i="1" a="1"/>
  <c r="PJ86" i="1" a="1"/>
  <c r="OL10" i="1" a="1"/>
  <c r="OL11" i="1" a="1"/>
  <c r="MP34" i="1" a="1"/>
  <c r="MP25" i="1" a="1"/>
  <c r="MP76" i="1" a="1"/>
  <c r="NZ18" i="1" a="1"/>
  <c r="OX93" i="1" a="1"/>
  <c r="LR78" i="1" a="1"/>
  <c r="NB103" i="1" a="1"/>
  <c r="NB19" i="1" a="1"/>
  <c r="NZ96" i="1" a="1"/>
  <c r="NZ61" i="1" a="1"/>
  <c r="OX77" i="1" a="1"/>
  <c r="PJ40" i="1" a="1"/>
  <c r="PJ94" i="1" a="1"/>
  <c r="NN99" i="1" a="1"/>
  <c r="LR50" i="1" a="1"/>
  <c r="LR66" i="1" a="1"/>
  <c r="LR74" i="1" a="1"/>
  <c r="OL80" i="1" a="1"/>
  <c r="NN43" i="1" a="1"/>
  <c r="OX81" i="1" a="1"/>
  <c r="LR32" i="1" a="1"/>
  <c r="LR70" i="1" a="1"/>
  <c r="OL39" i="1" a="1"/>
  <c r="OL17" i="1" a="1"/>
  <c r="OL45" i="1" a="1"/>
  <c r="OL33" i="1" a="1"/>
  <c r="OL100" i="1" a="1"/>
  <c r="NB26" i="1" a="1"/>
  <c r="NB66" i="1" a="1"/>
  <c r="NB50" i="1" a="1"/>
  <c r="NB74" i="1" a="1"/>
  <c r="OX59" i="1" a="1"/>
  <c r="NZ64" i="1" a="1"/>
  <c r="MP41" i="1" a="1"/>
  <c r="MD10" i="1" a="1"/>
  <c r="MD11" i="1" a="1"/>
  <c r="NZ15" i="1" a="1"/>
  <c r="OL51" i="1" a="1"/>
  <c r="LR35" i="1" a="1"/>
  <c r="MP57" i="1" a="1"/>
  <c r="MP58" i="1" a="1"/>
  <c r="NZ63" i="1" a="1"/>
  <c r="MD85" i="1" a="1"/>
  <c r="MD69" i="1" a="1"/>
  <c r="MP69" i="1" a="1"/>
  <c r="MP90" i="1" a="1"/>
  <c r="OX25" i="1" a="1"/>
  <c r="OX76" i="1" a="1"/>
  <c r="OX41" i="1" a="1"/>
  <c r="NB59" i="1" a="1"/>
  <c r="OL63" i="1" a="1"/>
  <c r="NN67" i="1" a="1"/>
  <c r="MP50" i="1" a="1"/>
  <c r="MP66" i="1" a="1"/>
  <c r="MP74" i="1" a="1"/>
  <c r="NB88" i="1" a="1"/>
  <c r="NB95" i="1" a="1"/>
  <c r="OX35" i="1" a="1"/>
  <c r="MD20" i="1" a="1"/>
  <c r="NZ97" i="1" a="1"/>
  <c r="PJ77" i="1" a="1"/>
  <c r="NZ53" i="1" a="1"/>
  <c r="NN41" i="1" a="1"/>
  <c r="LR93" i="1" a="1"/>
  <c r="PJ103" i="1" a="1"/>
  <c r="PJ19" i="1" a="1"/>
  <c r="NB35" i="1" a="1"/>
  <c r="NB92" i="1" a="1"/>
  <c r="NB7" i="1" a="1"/>
  <c r="LR77" i="1" a="1"/>
  <c r="MP19" i="1" a="1"/>
  <c r="MP103" i="1" a="1"/>
  <c r="PJ24" i="1" a="1"/>
  <c r="PJ29" i="1" a="1"/>
  <c r="LR23" i="1" a="1"/>
  <c r="LR75" i="1" a="1"/>
  <c r="NZ68" i="1" a="1"/>
  <c r="NZ36" i="1" a="1"/>
  <c r="NZ98" i="1" a="1"/>
  <c r="NZ27" i="1" a="1"/>
  <c r="MP59" i="1" a="1"/>
  <c r="PJ74" i="1" a="1"/>
  <c r="PJ50" i="1" a="1"/>
  <c r="PJ66" i="1" a="1"/>
  <c r="OX63" i="1" a="1"/>
  <c r="MD82" i="1" a="1"/>
  <c r="NZ21" i="1" a="1"/>
  <c r="NZ14" i="1" a="1"/>
  <c r="MP78" i="1" a="1"/>
  <c r="NB68" i="1" a="1"/>
  <c r="NB36" i="1" a="1"/>
  <c r="NB98" i="1" a="1"/>
  <c r="NB27" i="1" a="1"/>
  <c r="PJ91" i="1" a="1"/>
  <c r="MP15" i="1" a="1"/>
  <c r="NB43" i="1" a="1"/>
  <c r="NB91" i="1" a="1"/>
  <c r="PJ58" i="1" a="1"/>
  <c r="OX13" i="1" a="1"/>
  <c r="NB85" i="1" a="1"/>
  <c r="MD78" i="1" a="1"/>
  <c r="OL15" i="1" a="1"/>
  <c r="PJ63" i="1" a="1"/>
  <c r="NN65" i="1" a="1"/>
  <c r="OL34" i="1" a="1"/>
  <c r="LR53" i="1" a="1"/>
  <c r="LR81" i="1" a="1"/>
  <c r="NZ101" i="1" a="1"/>
  <c r="NZ79" i="1" a="1"/>
  <c r="OX16" i="1" a="1"/>
  <c r="NN16" i="1" a="1"/>
  <c r="NB11" i="1" a="1"/>
  <c r="NB10" i="1" a="1"/>
  <c r="OX58" i="1" a="1"/>
  <c r="OX82" i="1" a="1"/>
  <c r="LR42" i="1" a="1"/>
  <c r="NZ55" i="1" a="1"/>
  <c r="NZ84" i="1" a="1"/>
  <c r="NZ46" i="1" a="1"/>
  <c r="NZ6" i="1" a="1"/>
  <c r="MD26" i="1" a="1"/>
  <c r="OL101" i="1" a="1"/>
  <c r="OL79" i="1" a="1"/>
  <c r="NN77" i="1" a="1"/>
  <c r="LR14" i="1" a="1"/>
  <c r="LR21" i="1" a="1"/>
  <c r="OL42" i="1" a="1"/>
  <c r="OL43" i="1" a="1"/>
  <c r="OX53" i="1" a="1"/>
  <c r="MD6" i="1" a="1"/>
  <c r="MD46" i="1" a="1"/>
  <c r="NZ91" i="1" a="1"/>
  <c r="MD89" i="1" a="1"/>
  <c r="MD86" i="1" a="1"/>
  <c r="NN48" i="1" a="1"/>
  <c r="OX80" i="1" a="1"/>
  <c r="LR89" i="1" a="1"/>
  <c r="NZ94" i="1" a="1"/>
  <c r="NZ40" i="1" a="1"/>
  <c r="MP62" i="1" a="1"/>
  <c r="LR24" i="1" a="1"/>
  <c r="LR29" i="1" a="1"/>
  <c r="MP47" i="1" a="1"/>
  <c r="MD5" i="1" a="1"/>
  <c r="MP6" i="1" a="1"/>
  <c r="MP46" i="1" a="1"/>
  <c r="NZ62" i="1" a="1"/>
  <c r="OX66" i="1" a="1"/>
  <c r="OX50" i="1" a="1"/>
  <c r="OX74" i="1" a="1"/>
  <c r="MD67" i="1" a="1"/>
  <c r="NB64" i="1" a="1"/>
  <c r="PJ65" i="1" a="1"/>
  <c r="MP88" i="1" a="1"/>
  <c r="MP95" i="1" a="1"/>
  <c r="NN25" i="1" a="1"/>
  <c r="NN76" i="1" a="1"/>
  <c r="NN90" i="1" a="1"/>
  <c r="MD55" i="1" a="1"/>
  <c r="MD84" i="1" a="1"/>
  <c r="NB90" i="1" a="1"/>
  <c r="NB78" i="1" a="1"/>
  <c r="MP80" i="1" a="1"/>
  <c r="NB65" i="1" a="1"/>
  <c r="OL85" i="1" a="1"/>
  <c r="NN47" i="1" a="1"/>
  <c r="PJ47" i="1" a="1"/>
  <c r="PJ39" i="1" a="1"/>
  <c r="PJ17" i="1" a="1"/>
  <c r="OX46" i="1" a="1"/>
  <c r="OX6" i="1" a="1"/>
  <c r="NZ34" i="1" a="1"/>
  <c r="MD79" i="1" a="1"/>
  <c r="MD101" i="1" a="1"/>
  <c r="LR97" i="1" a="1"/>
  <c r="LR49" i="1" a="1"/>
  <c r="OX97" i="1" a="1"/>
  <c r="NN102" i="1" a="1"/>
  <c r="NN4" i="1" a="1"/>
  <c r="NN69" i="1" a="1"/>
  <c r="OL47" i="1" a="1"/>
  <c r="LR57" i="1" a="1"/>
  <c r="PJ18" i="1" a="1"/>
  <c r="MP10" i="1" a="1"/>
  <c r="MP11" i="1" a="1"/>
  <c r="NB82" i="1" a="1"/>
  <c r="PJ99" i="1" a="1"/>
  <c r="NB72" i="1" a="1"/>
  <c r="NB31" i="1" a="1"/>
  <c r="NB46" i="1" a="1"/>
  <c r="NB6" i="1" a="1"/>
  <c r="NB101" i="1" a="1"/>
  <c r="NB79" i="1" a="1"/>
  <c r="NN13" i="1" a="1"/>
  <c r="OX67" i="1" a="1"/>
  <c r="LR85" i="1" a="1"/>
  <c r="NB39" i="1" a="1"/>
  <c r="NB17" i="1" a="1"/>
  <c r="OL65" i="1" a="1"/>
  <c r="NB62" i="1" a="1"/>
  <c r="LR5" i="1" a="1"/>
  <c r="MP5" i="1" a="1"/>
  <c r="NZ48" i="1" a="1"/>
  <c r="LR52" i="1" a="1"/>
  <c r="NN75" i="1" a="1"/>
  <c r="NN23" i="1" a="1"/>
  <c r="OX15" i="1" a="1"/>
  <c r="PJ43" i="1" a="1"/>
  <c r="NZ70" i="1" a="1"/>
  <c r="NZ32" i="1" a="1"/>
  <c r="MP22" i="1" a="1"/>
  <c r="MP60" i="1" a="1"/>
  <c r="MP87" i="1" a="1"/>
  <c r="MP20" i="1" a="1"/>
  <c r="MP53" i="1" a="1"/>
  <c r="MD93" i="1" a="1"/>
  <c r="LR86" i="1" a="1"/>
  <c r="NN34" i="1" a="1"/>
  <c r="PJ62" i="1" a="1"/>
  <c r="NZ75" i="1" a="1"/>
  <c r="NZ23" i="1" a="1"/>
  <c r="MD81" i="1" a="1"/>
  <c r="NZ69" i="1" a="1"/>
  <c r="LR25" i="1" a="1"/>
  <c r="LR76" i="1" a="1"/>
  <c r="NN80" i="1" a="1"/>
  <c r="NN64" i="1" a="1"/>
  <c r="MD24" i="1" a="1"/>
  <c r="MD29" i="1" a="1"/>
  <c r="PJ79" i="1" a="1"/>
  <c r="PJ101" i="1" a="1"/>
  <c r="LR27" i="1" a="1"/>
  <c r="LR36" i="1" a="1"/>
  <c r="LR68" i="1" a="1"/>
  <c r="LR98" i="1" a="1"/>
  <c r="PJ31" i="1" a="1"/>
  <c r="PJ72" i="1" a="1"/>
  <c r="NN20" i="1" a="1"/>
  <c r="PJ20" i="1" a="1"/>
  <c r="PJ82" i="1" a="1"/>
  <c r="LR63" i="1" a="1"/>
  <c r="MD88" i="1" a="1"/>
  <c r="MD95" i="1" a="1"/>
  <c r="LR73" i="1" a="1"/>
  <c r="MD16" i="1" a="1"/>
  <c r="MD7" i="1" a="1"/>
  <c r="MD92" i="1" a="1"/>
  <c r="OX73" i="1" a="1"/>
  <c r="OL20" i="1" a="1"/>
  <c r="NZ47" i="1" a="1"/>
  <c r="MP26" i="1" a="1"/>
  <c r="NN54" i="1" a="1"/>
  <c r="NN8" i="1" a="1"/>
  <c r="NZ41" i="1" a="1"/>
  <c r="PJ56" i="1" a="1"/>
  <c r="PJ28" i="1" a="1"/>
  <c r="NB102" i="1" a="1"/>
  <c r="NB4" i="1" a="1"/>
  <c r="LR58" i="1" a="1"/>
  <c r="NN89" i="1" a="1"/>
  <c r="MP65" i="1" a="1"/>
  <c r="LR62" i="1" a="1"/>
  <c r="MP93" i="1" a="1"/>
  <c r="OL58" i="1" a="1"/>
  <c r="PJ42" i="1" a="1"/>
  <c r="NN58" i="1" a="1"/>
  <c r="NZ58" i="1" a="1"/>
  <c r="PJ78" i="1" a="1"/>
  <c r="LR15" i="1" a="1"/>
  <c r="NN15" i="1" a="1"/>
  <c r="NB99" i="1" a="1"/>
  <c r="MP27" i="1" a="1"/>
  <c r="MP36" i="1" a="1"/>
  <c r="MP68" i="1" a="1"/>
  <c r="MP98" i="1" a="1"/>
  <c r="NZ30" i="1" a="1"/>
  <c r="NZ71" i="1" a="1"/>
  <c r="MD59" i="1" a="1"/>
  <c r="MP77" i="1" a="1"/>
  <c r="PJ13" i="1" a="1"/>
  <c r="MP17" i="1" a="1"/>
  <c r="MP39" i="1" a="1"/>
  <c r="MD28" i="1" a="1"/>
  <c r="MD56" i="1" a="1"/>
  <c r="PJ21" i="1" a="1"/>
  <c r="PJ14" i="1" a="1"/>
  <c r="MD41" i="1" a="1"/>
  <c r="NN57" i="1" a="1"/>
  <c r="MP99" i="1" a="1"/>
  <c r="MD27" i="1" a="1"/>
  <c r="MD36" i="1" a="1"/>
  <c r="MD68" i="1" a="1"/>
  <c r="MD98" i="1" a="1"/>
  <c r="NN49" i="1" a="1"/>
  <c r="PJ102" i="1" a="1"/>
  <c r="PJ4" i="1" a="1"/>
  <c r="OL64" i="1" a="1"/>
  <c r="NB94" i="1" a="1"/>
  <c r="NB40" i="1" a="1"/>
  <c r="NZ45" i="1" a="1"/>
  <c r="NZ33" i="1" a="1"/>
  <c r="NZ100" i="1" a="1"/>
  <c r="NB67" i="1" a="1"/>
  <c r="LR6" i="1" a="1"/>
  <c r="LR46" i="1" a="1"/>
  <c r="PJ89" i="1" a="1"/>
  <c r="MP24" i="1" a="1"/>
  <c r="MP29" i="1" a="1"/>
  <c r="LR7" i="1" a="1"/>
  <c r="LR92" i="1" a="1"/>
  <c r="NZ20" i="1" a="1"/>
  <c r="OX39" i="1" a="1"/>
  <c r="OX17" i="1" a="1"/>
  <c r="NZ49" i="1" a="1"/>
  <c r="NN44" i="1" a="1"/>
  <c r="NN12" i="1" a="1"/>
  <c r="OL41" i="1" a="1"/>
  <c r="MD31" i="1" a="1"/>
  <c r="MD72" i="1" a="1"/>
  <c r="OL102" i="1" a="1"/>
  <c r="OL4" i="1" a="1"/>
  <c r="OX86" i="1" a="1"/>
  <c r="NB58" i="1" a="1"/>
  <c r="MP43" i="1" a="1"/>
  <c r="NN96" i="1" a="1"/>
  <c r="NN61" i="1" a="1"/>
  <c r="PJ55" i="1" a="1"/>
  <c r="PJ84" i="1" a="1"/>
  <c r="NB30" i="1" a="1"/>
  <c r="NB71" i="1" a="1"/>
  <c r="MD30" i="1" a="1"/>
  <c r="MD71" i="1" a="1"/>
  <c r="NZ102" i="1" a="1"/>
  <c r="NZ4" i="1" a="1"/>
  <c r="PJ60" i="1" a="1"/>
  <c r="PJ22" i="1" a="1"/>
  <c r="PJ87" i="1" a="1"/>
  <c r="OL57" i="1" a="1"/>
  <c r="NB21" i="1" a="1"/>
  <c r="NB14" i="1" a="1"/>
  <c r="MD58" i="1" a="1"/>
  <c r="OX18" i="1" a="1"/>
  <c r="NN46" i="1" a="1"/>
  <c r="NN6" i="1" a="1"/>
  <c r="LR13" i="1" a="1"/>
  <c r="PJ23" i="1" a="1"/>
  <c r="PJ75" i="1" a="1"/>
  <c r="OX89" i="1" a="1"/>
  <c r="OX91" i="1" a="1"/>
  <c r="LR48" i="1" a="1"/>
  <c r="OX51" i="1" a="1"/>
  <c r="NZ78" i="1" a="1"/>
  <c r="MD49" i="1" a="1"/>
  <c r="OL91" i="1" a="1"/>
  <c r="NB18" i="1" a="1"/>
  <c r="NZ99" i="1" a="1"/>
  <c r="PJ27" i="1" a="1"/>
  <c r="PJ98" i="1" a="1"/>
  <c r="PJ36" i="1" a="1"/>
  <c r="PJ68" i="1" a="1"/>
  <c r="LR80" i="1" a="1"/>
  <c r="MD63" i="1" a="1"/>
  <c r="NN39" i="1" a="1"/>
  <c r="NN17" i="1" a="1"/>
  <c r="LR51" i="1" a="1"/>
  <c r="MP13" i="1" a="1"/>
  <c r="OL67" i="1" a="1"/>
  <c r="NN18" i="1" a="1"/>
  <c r="OX45" i="1" a="1"/>
  <c r="OX33" i="1" a="1"/>
  <c r="OX100" i="1" a="1"/>
  <c r="OX56" i="1" a="1"/>
  <c r="OX28" i="1" a="1"/>
  <c r="PJ35" i="1" a="1"/>
  <c r="LR88" i="1" a="1"/>
  <c r="LR95" i="1" a="1"/>
  <c r="MD9" i="1" a="1"/>
  <c r="MD37" i="1" a="1"/>
  <c r="PJ15" i="1" a="1"/>
  <c r="NN81" i="1" a="1"/>
  <c r="NN26" i="1" a="1"/>
  <c r="OL54" i="1" a="1"/>
  <c r="OL8" i="1" a="1"/>
  <c r="OL90" i="1" a="1"/>
  <c r="NN94" i="1" a="1"/>
  <c r="NN40" i="1" a="1"/>
  <c r="OX99" i="1" a="1"/>
  <c r="PJ69" i="1" a="1"/>
  <c r="NB53" i="1" a="1"/>
  <c r="NZ77" i="1" a="1"/>
  <c r="MP31" i="1" a="1"/>
  <c r="MP72" i="1" a="1"/>
  <c r="MD91" i="1" a="1"/>
  <c r="LR40" i="1" a="1"/>
  <c r="LR94" i="1" a="1"/>
  <c r="NZ81" i="1" a="1"/>
  <c r="OL66" i="1" a="1"/>
  <c r="OL50" i="1" a="1"/>
  <c r="OL74" i="1" a="1"/>
  <c r="OX102" i="1" a="1"/>
  <c r="OX4" i="1" a="1"/>
  <c r="NZ82" i="1" a="1"/>
  <c r="NZ87" i="1" a="1"/>
  <c r="NZ22" i="1" a="1"/>
  <c r="NZ60" i="1" a="1"/>
  <c r="NB29" i="1" a="1"/>
  <c r="NB24" i="1" a="1"/>
  <c r="NB57" i="1" a="1"/>
  <c r="OX26" i="1" a="1"/>
  <c r="NB16" i="1" a="1"/>
  <c r="NZ16" i="1" a="1"/>
  <c r="NZ88" i="1" a="1"/>
  <c r="NZ95" i="1" a="1"/>
  <c r="OL52" i="1" a="1"/>
  <c r="NZ89" i="1" a="1"/>
  <c r="MP9" i="1" a="1"/>
  <c r="MP37" i="1" a="1"/>
  <c r="PJ48" i="1" a="1"/>
  <c r="NB48" i="1" a="1"/>
  <c r="MD25" i="1" a="1"/>
  <c r="MD76" i="1" a="1"/>
  <c r="PJ85" i="1" a="1"/>
  <c r="NN30" i="1" a="1"/>
  <c r="NN71" i="1" a="1"/>
  <c r="OX101" i="1" a="1"/>
  <c r="OX79" i="1" a="1"/>
  <c r="LR34" i="1" a="1"/>
  <c r="NN93" i="1" a="1"/>
  <c r="NZ93" i="1" a="1"/>
  <c r="NZ54" i="1" a="1"/>
  <c r="NZ8" i="1" a="1"/>
  <c r="PJ71" i="1" a="1"/>
  <c r="PJ30" i="1" a="1"/>
  <c r="OL23" i="1" a="1"/>
  <c r="OL75" i="1" a="1"/>
  <c r="LR79" i="1" a="1"/>
  <c r="LR101" i="1" a="1"/>
  <c r="OX92" i="1" a="1"/>
  <c r="OX7" i="1" a="1"/>
  <c r="NZ42" i="1" a="1"/>
  <c r="NB86" i="1" a="1"/>
  <c r="MD97" i="1" a="1"/>
  <c r="OL97" i="1" a="1"/>
  <c r="MD61" i="1" a="1"/>
  <c r="MD96" i="1" a="1"/>
  <c r="PJ80" i="1" a="1"/>
  <c r="NN11" i="1" a="1"/>
  <c r="NN10" i="1" a="1"/>
  <c r="OL12" i="1" a="1"/>
  <c r="OL44" i="1" a="1"/>
  <c r="NZ43" i="1" a="1"/>
  <c r="PJ53" i="1" a="1"/>
  <c r="NB93" i="1" a="1"/>
  <c r="PJ41" i="1" a="1"/>
  <c r="NZ67" i="1" a="1"/>
  <c r="OL92" i="1" a="1"/>
  <c r="OL7" i="1" a="1"/>
  <c r="NZ39" i="1" a="1"/>
  <c r="NZ17" i="1" a="1"/>
  <c r="NZ13" i="1" a="1"/>
  <c r="NZ26" i="1" a="1"/>
  <c r="LR67" i="1" a="1"/>
  <c r="NB37" i="1" a="1"/>
  <c r="NB9" i="1" a="1"/>
  <c r="OX30" i="1" a="1"/>
  <c r="OX71" i="1" a="1"/>
  <c r="PJ95" i="1" a="1"/>
  <c r="PJ88" i="1" a="1"/>
  <c r="NN83" i="1" a="1"/>
  <c r="NN38" i="1" a="1"/>
  <c r="MP97" i="1" a="1"/>
  <c r="MD35" i="1" a="1"/>
  <c r="NZ103" i="1" a="1"/>
  <c r="NZ19" i="1" a="1"/>
  <c r="MP91" i="1" a="1"/>
  <c r="LR30" i="1" a="1"/>
  <c r="LR71" i="1" a="1"/>
  <c r="OX11" i="1" a="1"/>
  <c r="OX10" i="1" a="1"/>
  <c r="OX62" i="1" a="1"/>
  <c r="LR99" i="1" a="1"/>
  <c r="OX29" i="1" a="1"/>
  <c r="OX24" i="1" a="1"/>
  <c r="MP33" i="1" a="1"/>
  <c r="MP45" i="1" a="1"/>
  <c r="MP100" i="1" a="1"/>
  <c r="OL55" i="1" a="1"/>
  <c r="OL84" i="1" a="1"/>
  <c r="PJ81" i="1" a="1"/>
  <c r="OL88" i="1" a="1"/>
  <c r="OL95" i="1" a="1"/>
  <c r="PJ90" i="1" a="1"/>
  <c r="NN68" i="1" a="1"/>
  <c r="NN36" i="1" a="1"/>
  <c r="NN98" i="1" a="1"/>
  <c r="NN27" i="1" a="1"/>
  <c r="NB75" i="1" a="1"/>
  <c r="NB23" i="1" a="1"/>
  <c r="NB54" i="1" a="1"/>
  <c r="NB8" i="1" a="1"/>
  <c r="OX83" i="1" a="1"/>
  <c r="OX38" i="1" a="1"/>
  <c r="MD52" i="1" a="1"/>
  <c r="MD15" i="1" a="1"/>
  <c r="NB42" i="1" a="1"/>
  <c r="OX70" i="1" a="1"/>
  <c r="OX32" i="1" a="1"/>
  <c r="NN103" i="1" a="1"/>
  <c r="NN19" i="1" a="1"/>
  <c r="NN86" i="1" a="1"/>
  <c r="NB49" i="1" a="1"/>
  <c r="LR18" i="1" a="1"/>
  <c r="NN82" i="1" a="1"/>
  <c r="PJ34" i="1" a="1"/>
  <c r="PJ93" i="1" a="1"/>
  <c r="MP48" i="1" a="1"/>
  <c r="MP42" i="1" a="1"/>
  <c r="NB89" i="1" a="1"/>
  <c r="PJ52" i="1" a="1"/>
  <c r="NN5" i="1" a="1"/>
  <c r="MP63" i="1" a="1"/>
  <c r="NZ5" i="1" a="1"/>
  <c r="LR33" i="1" a="1"/>
  <c r="LR45" i="1" a="1"/>
  <c r="LR100" i="1" a="1"/>
  <c r="NZ44" i="1" a="1"/>
  <c r="NZ12" i="1" a="1"/>
  <c r="OL18" i="1" a="1"/>
  <c r="OL48" i="1" a="1"/>
  <c r="LR69" i="1" a="1"/>
  <c r="PJ38" i="1" a="1"/>
  <c r="PJ83" i="1" a="1"/>
  <c r="LR65" i="1" a="1"/>
  <c r="NB47" i="1" a="1"/>
  <c r="MD73" i="1" a="1"/>
  <c r="OL73" i="1" a="1"/>
  <c r="PJ25" i="1" a="1"/>
  <c r="PJ76" i="1" a="1"/>
  <c r="LR28" i="1" a="1"/>
  <c r="LR56" i="1" a="1"/>
  <c r="NB28" i="1" a="1"/>
  <c r="NB56" i="1" a="1"/>
  <c r="NZ65" i="1" a="1"/>
  <c r="PJ100" i="1" a="1"/>
  <c r="PJ33" i="1" a="1"/>
  <c r="PJ45" i="1" a="1"/>
  <c r="MD18" i="1" a="1"/>
  <c r="NB5" i="1" a="1"/>
  <c r="LR9" i="1" a="1"/>
  <c r="LR37" i="1" a="1"/>
  <c r="OL62" i="1" a="1"/>
  <c r="MP82" i="1" a="1"/>
  <c r="NN45" i="1" a="1"/>
  <c r="NN33" i="1" a="1"/>
  <c r="NN100" i="1" a="1"/>
  <c r="OX69" i="1" a="1"/>
  <c r="NZ11" i="1" a="1"/>
  <c r="NZ10" i="1" a="1"/>
  <c r="LR55" i="1" a="1"/>
  <c r="LR84" i="1" a="1"/>
  <c r="OL21" i="1" a="1"/>
  <c r="OL14" i="1" a="1"/>
  <c r="NB34" i="1" a="1"/>
  <c r="NN66" i="1" a="1"/>
  <c r="NN50" i="1" a="1"/>
  <c r="NN74" i="1" a="1"/>
  <c r="MD64" i="1" a="1"/>
  <c r="OL77" i="1" a="1"/>
  <c r="MP73" i="1" a="1"/>
  <c r="MD14" i="1" a="1"/>
  <c r="MD21" i="1" a="1"/>
  <c r="NN52" i="1" a="1"/>
  <c r="MD22" i="1" a="1"/>
  <c r="MD60" i="1" a="1"/>
  <c r="MD87" i="1" a="1"/>
  <c r="OL72" i="1" a="1"/>
  <c r="OL31" i="1" a="1"/>
  <c r="NN35" i="1" a="1"/>
  <c r="MP52" i="1" a="1"/>
  <c r="MD50" i="1" a="1"/>
  <c r="MD66" i="1" a="1"/>
  <c r="MD74" i="1" a="1"/>
  <c r="PJ49" i="1" a="1"/>
  <c r="MD51" i="1" a="1"/>
  <c r="PJ11" i="1" a="1"/>
  <c r="PJ10" i="1" a="1"/>
  <c r="PJ64" i="1" a="1"/>
  <c r="NN78" i="1" a="1"/>
  <c r="LR17" i="1" a="1"/>
  <c r="LR39" i="1" a="1"/>
  <c r="NB44" i="1" a="1"/>
  <c r="NB12" i="1" a="1"/>
  <c r="OL46" i="1" a="1"/>
  <c r="OL6" i="1" a="1"/>
  <c r="MD80" i="1" a="1"/>
  <c r="NN53" i="1" a="1"/>
  <c r="OX96" i="1" a="1"/>
  <c r="OX61" i="1" a="1"/>
  <c r="NN91" i="1" a="1"/>
  <c r="LR22" i="1" a="1"/>
  <c r="LR60" i="1" a="1"/>
  <c r="LR87" i="1" a="1"/>
  <c r="MP61" i="1" a="1"/>
  <c r="MP96" i="1" a="1"/>
  <c r="NZ59" i="1" a="1"/>
  <c r="OL96" i="1" a="1"/>
  <c r="OL61" i="1" a="1"/>
  <c r="MP35" i="1" a="1"/>
  <c r="OX88" i="1" a="1"/>
  <c r="OX95" i="1" a="1"/>
  <c r="NN92" i="1" a="1"/>
  <c r="NN7" i="1" a="1"/>
  <c r="MD77" i="1" a="1"/>
  <c r="NN87" i="1" a="1"/>
  <c r="NN22" i="1" a="1"/>
  <c r="NN60" i="1" a="1"/>
  <c r="NB55" i="1" a="1"/>
  <c r="NB84" i="1" a="1"/>
  <c r="NN101" i="1" a="1"/>
  <c r="NN79" i="1" a="1"/>
  <c r="NB77" i="1" a="1"/>
  <c r="LR43" i="1" a="1"/>
  <c r="NB20" i="1" a="1"/>
  <c r="OL94" i="1" a="1"/>
  <c r="OL40" i="1" a="1"/>
  <c r="NB70" i="1" a="1"/>
  <c r="NB32" i="1" a="1"/>
  <c r="MP38" i="1" a="1"/>
  <c r="MP83" i="1" a="1"/>
  <c r="MD32" i="1" a="1"/>
  <c r="MD70" i="1" a="1"/>
  <c r="OL9" i="1" a="1"/>
  <c r="OL37" i="1" a="1"/>
  <c r="MP40" i="1" a="1"/>
  <c r="MP94" i="1" a="1"/>
  <c r="NB45" i="1" a="1"/>
  <c r="NB33" i="1" a="1"/>
  <c r="NB100" i="1" a="1"/>
  <c r="OX23" i="1" a="1"/>
  <c r="OX75" i="1" a="1"/>
  <c r="OL68" i="1" a="1"/>
  <c r="OL36" i="1" a="1"/>
  <c r="OL98" i="1" a="1"/>
  <c r="OL27" i="1" a="1"/>
  <c r="OX31" i="1" a="1"/>
  <c r="OX72" i="1" a="1"/>
  <c r="NN85" i="1" a="1"/>
  <c r="OX54" i="1" a="1"/>
  <c r="OX8" i="1" a="1"/>
  <c r="NN59" i="1" a="1"/>
  <c r="OL35" i="1" a="1"/>
  <c r="MP32" i="1" a="1"/>
  <c r="MP70" i="1" a="1"/>
  <c r="MD90" i="1" a="1"/>
  <c r="OL13" i="1" a="1"/>
  <c r="LR47" i="1" a="1"/>
  <c r="NZ28" i="1" a="1"/>
  <c r="NZ56" i="1" a="1"/>
  <c r="MD19" i="1" a="1"/>
  <c r="MD103" i="1" a="1"/>
  <c r="NZ86" i="1" a="1"/>
  <c r="OL86" i="1" a="1"/>
  <c r="MD65" i="1" a="1"/>
  <c r="NN21" i="1" a="1"/>
  <c r="NN14" i="1" a="1"/>
  <c r="MD40" i="1" a="1"/>
  <c r="MD94" i="1" a="1"/>
  <c r="MD57" i="1" a="1"/>
  <c r="NN55" i="1" a="1"/>
  <c r="NN84" i="1" a="1"/>
  <c r="PJ7" i="1" a="1"/>
  <c r="PJ92" i="1" a="1"/>
  <c r="OL29" i="1" a="1"/>
  <c r="OL24" i="1" a="1"/>
  <c r="PJ26" i="1" a="1"/>
  <c r="LR38" i="1" a="1"/>
  <c r="LR83" i="1" a="1"/>
  <c r="PJ5" i="1" a="1"/>
  <c r="NB41" i="1" a="1"/>
  <c r="MP23" i="1" a="1"/>
  <c r="MP75" i="1" a="1"/>
  <c r="NZ85" i="1" a="1"/>
  <c r="PJ51" i="1" a="1"/>
  <c r="MP14" i="1" a="1"/>
  <c r="MP21" i="1" a="1"/>
  <c r="PJ9" i="1" a="1"/>
  <c r="PJ37" i="1" a="1"/>
  <c r="LR19" i="1" a="1"/>
  <c r="LR103" i="1" a="1"/>
  <c r="PJ59" i="1" a="1"/>
  <c r="NB25" i="1" a="1"/>
  <c r="NB76" i="1" a="1"/>
  <c r="OL70" i="1" a="1"/>
  <c r="OL32" i="1" a="1"/>
  <c r="MD13" i="1" a="1"/>
  <c r="NB13" i="1" a="1"/>
  <c r="OL69" i="1" a="1"/>
  <c r="PJ73" i="1" a="1"/>
  <c r="MP89" i="1" a="1"/>
  <c r="LR12" i="1" a="1"/>
  <c r="LR44" i="1" a="1"/>
  <c r="LR4" i="1" a="1"/>
  <c r="LR102" i="1" a="1"/>
  <c r="PJ67" i="1" a="1"/>
  <c r="NB69" i="1" a="1"/>
  <c r="MD34" i="1" a="1"/>
  <c r="MP51" i="1" a="1"/>
  <c r="OX68" i="1" a="1"/>
  <c r="OX36" i="1" a="1"/>
  <c r="OX98" i="1" a="1"/>
  <c r="OX27" i="1" a="1"/>
  <c r="NZ29" i="1" a="1"/>
  <c r="NZ24" i="1" a="1"/>
  <c r="OX48" i="1" a="1"/>
  <c r="OL78" i="1" a="1"/>
  <c r="OL82" i="1" a="1"/>
  <c r="OL87" i="1" a="1"/>
  <c r="OL22" i="1" a="1"/>
  <c r="OL60" i="1" a="1"/>
  <c r="MP85" i="1" a="1"/>
  <c r="OX12" i="1" a="1"/>
  <c r="OX44" i="1" a="1"/>
  <c r="NB83" i="1" a="1"/>
  <c r="NB38" i="1" a="1"/>
  <c r="OX47" i="1" a="1"/>
  <c r="NN42" i="1" a="1"/>
  <c r="MP55" i="1" a="1"/>
  <c r="MP84" i="1" a="1"/>
  <c r="MP30" i="1" a="1"/>
  <c r="MP71" i="1" a="1"/>
  <c r="LR20" i="1" a="1"/>
  <c r="LR61" i="1" a="1"/>
  <c r="LR96" i="1" a="1"/>
  <c r="OX37" i="1" a="1"/>
  <c r="OX9" i="1" a="1"/>
  <c r="NZ66" i="1" a="1"/>
  <c r="NZ50" i="1" a="1"/>
  <c r="NZ74" i="1" a="1"/>
  <c r="OX57" i="1" a="1"/>
  <c r="MD43" i="1" a="1"/>
  <c r="MP86" i="1" a="1"/>
  <c r="NB73" i="1" a="1"/>
  <c r="OL93" i="1" a="1"/>
  <c r="MD23" i="1" a="1"/>
  <c r="MD75" i="1" a="1"/>
  <c r="NB96" i="1" a="1"/>
  <c r="NB61" i="1" a="1"/>
  <c r="NB80" i="1" a="1"/>
  <c r="OL49" i="1" a="1"/>
  <c r="PJ16" i="1" a="1"/>
  <c r="PJ12" i="1" a="1"/>
  <c r="PJ44" i="1" a="1"/>
  <c r="MD12" i="1" a="1"/>
  <c r="MD44" i="1" a="1"/>
  <c r="NZ92" i="1" a="1"/>
  <c r="NZ7" i="1" a="1"/>
  <c r="MD4" i="1" a="1"/>
  <c r="MD102" i="1" a="1"/>
  <c r="NN63" i="1" a="1"/>
  <c r="PJ97" i="1" a="1"/>
  <c r="PJ6" i="1" a="1"/>
  <c r="PJ46" i="1" a="1"/>
  <c r="LR8" i="1" a="1"/>
  <c r="LR54" i="1" a="1"/>
  <c r="LR91" i="1" a="1"/>
  <c r="LR16" i="1" a="1"/>
  <c r="OX78" i="1" a="1"/>
  <c r="MP81" i="1" a="1"/>
  <c r="NB63" i="1" a="1"/>
  <c r="NB52" i="1" a="1"/>
  <c r="OL19" i="1" a="1"/>
  <c r="OL103" i="1" a="1"/>
  <c r="NN73" i="1" a="1"/>
  <c r="NB51" i="1" a="1"/>
  <c r="OX34" i="1" a="1"/>
  <c r="MP12" i="1" a="1"/>
  <c r="MP44" i="1" a="1"/>
  <c r="OX20" i="1" a="1"/>
  <c r="OX64" i="1" a="1"/>
  <c r="NZ25" i="1" a="1"/>
  <c r="NZ76" i="1" a="1"/>
  <c r="OX55" i="1" a="1"/>
  <c r="OX84" i="1" a="1"/>
  <c r="NB81" i="1" a="1"/>
  <c r="OX87" i="1" a="1"/>
  <c r="OX22" i="1" a="1"/>
  <c r="OX60" i="1" a="1"/>
  <c r="NN29" i="1" a="1"/>
  <c r="NN24" i="1" a="1"/>
  <c r="NN51" i="1" a="1"/>
  <c r="OL89" i="1" a="1"/>
  <c r="MD62" i="1" a="1"/>
  <c r="MP18" i="1" a="1"/>
  <c r="OX43" i="1" a="1"/>
  <c r="NZ57" i="1" a="1"/>
  <c r="NZ51" i="1" a="1"/>
  <c r="LR10" i="1" a="1"/>
  <c r="LR11" i="1" a="1"/>
  <c r="OL16" i="1" a="1"/>
  <c r="NB97" i="1" a="1"/>
  <c r="LR64" i="1" a="1"/>
  <c r="OX42" i="1" a="1"/>
  <c r="OX85" i="1" a="1"/>
  <c r="NN70" i="1" a="1"/>
  <c r="NN32" i="1" a="1"/>
  <c r="MP79" i="1" a="1"/>
  <c r="MP101" i="1" a="1"/>
  <c r="MP4" i="1" a="1"/>
  <c r="MP102" i="1" a="1"/>
  <c r="MD99" i="1" a="1"/>
  <c r="NN62" i="1" a="1"/>
  <c r="OL5" i="1" a="1"/>
  <c r="MD42" i="1" a="1"/>
  <c r="OL99" i="1" a="1"/>
  <c r="OL30" i="1" a="1"/>
  <c r="OL71" i="1" a="1"/>
  <c r="PV4" i="1" a="1"/>
  <c r="PV102" i="1" a="1"/>
  <c r="PV61" i="1" a="1"/>
  <c r="PV96" i="1" a="1"/>
  <c r="PV26" i="1" a="1"/>
  <c r="PV84" i="1" a="1"/>
  <c r="PV55" i="1" a="1"/>
  <c r="PV86" i="1" a="1"/>
  <c r="PV21" i="1" a="1"/>
  <c r="PV14" i="1" a="1"/>
  <c r="PV32" i="1" a="1"/>
  <c r="PV70" i="1" a="1"/>
  <c r="PV6" i="1" a="1"/>
  <c r="PV46" i="1" a="1"/>
  <c r="PV13" i="1" a="1"/>
  <c r="PV78" i="1" a="1"/>
  <c r="PV71" i="1" a="1"/>
  <c r="PV30" i="1" a="1"/>
  <c r="PV35" i="1" a="1"/>
  <c r="PV56" i="1" a="1"/>
  <c r="PV28" i="1" a="1"/>
  <c r="PV62" i="1" a="1"/>
  <c r="PV77" i="1" a="1"/>
  <c r="PV27" i="1" a="1"/>
  <c r="PV98" i="1" a="1"/>
  <c r="PV36" i="1" a="1"/>
  <c r="PV68" i="1" a="1"/>
  <c r="PV73" i="1" a="1"/>
  <c r="PV74" i="1" a="1"/>
  <c r="PV50" i="1" a="1"/>
  <c r="PV66" i="1" a="1"/>
  <c r="PV57" i="1" a="1"/>
  <c r="PV67" i="1" a="1"/>
  <c r="PV48" i="1" a="1"/>
  <c r="PV97" i="1" a="1"/>
  <c r="PV65" i="1" a="1"/>
  <c r="PV41" i="1" a="1"/>
  <c r="PV75" i="1" a="1"/>
  <c r="PV23" i="1" a="1"/>
  <c r="PV69" i="1" a="1"/>
  <c r="PV43" i="1" a="1"/>
  <c r="PV18" i="1" a="1"/>
  <c r="PV85" i="1" a="1"/>
  <c r="PV59" i="1" a="1"/>
  <c r="PV103" i="1" a="1"/>
  <c r="PV19" i="1" a="1"/>
  <c r="PV15" i="1" a="1"/>
  <c r="PV81" i="1" a="1"/>
  <c r="PV90" i="1" a="1"/>
  <c r="PV47" i="1" a="1"/>
  <c r="PV5" i="1" a="1"/>
  <c r="PV63" i="1" a="1"/>
  <c r="PV40" i="1" a="1"/>
  <c r="PV94" i="1" a="1"/>
  <c r="PV52" i="1" a="1"/>
  <c r="PV42" i="1" a="1"/>
  <c r="PV93" i="1" a="1"/>
  <c r="PV38" i="1" a="1"/>
  <c r="PV83" i="1" a="1"/>
  <c r="PV51" i="1" a="1"/>
  <c r="PV89" i="1" a="1"/>
  <c r="PV16" i="1" a="1"/>
  <c r="PV60" i="1" a="1"/>
  <c r="PV22" i="1" a="1"/>
  <c r="PV87" i="1" a="1"/>
  <c r="PV58" i="1" a="1"/>
  <c r="PV80" i="1" a="1"/>
  <c r="PV49" i="1" a="1"/>
  <c r="PV9" i="1" a="1"/>
  <c r="PV37" i="1" a="1"/>
  <c r="PV31" i="1" a="1"/>
  <c r="PV72" i="1" a="1"/>
  <c r="PV44" i="1" a="1"/>
  <c r="PV12" i="1" a="1"/>
  <c r="PV24" i="1" a="1"/>
  <c r="PV29" i="1" a="1"/>
  <c r="PV34" i="1" a="1"/>
  <c r="PV99" i="1" a="1"/>
  <c r="PV95" i="1" a="1"/>
  <c r="PV88" i="1" a="1"/>
  <c r="PV76" i="1" a="1"/>
  <c r="PV25" i="1" a="1"/>
  <c r="PV7" i="1" a="1"/>
  <c r="PV92" i="1" a="1"/>
  <c r="PV91" i="1" a="1"/>
  <c r="PV53" i="1" a="1"/>
  <c r="PV8" i="1" a="1"/>
  <c r="PV54" i="1" a="1"/>
  <c r="PV82" i="1" a="1"/>
  <c r="PV20" i="1" a="1"/>
  <c r="PV11" i="1" a="1"/>
  <c r="PV10" i="1" a="1"/>
  <c r="PV79" i="1" a="1"/>
  <c r="PV101" i="1" a="1"/>
  <c r="PV64" i="1" a="1"/>
  <c r="PV17" i="1" a="1"/>
  <c r="PV39" i="1" a="1"/>
  <c r="PV100" i="1" a="1"/>
  <c r="PV33" i="1" a="1"/>
  <c r="PV45" i="1" a="1"/>
  <c r="OL71" i="1" l="1"/>
  <c r="OL30" i="1"/>
  <c r="OL99" i="1"/>
  <c r="MD42" i="1"/>
  <c r="OL5" i="1"/>
  <c r="NN62" i="1"/>
  <c r="MD99" i="1"/>
  <c r="MP102" i="1"/>
  <c r="MP4" i="1"/>
  <c r="MP101" i="1"/>
  <c r="MP79" i="1"/>
  <c r="NN32" i="1"/>
  <c r="NN70" i="1"/>
  <c r="OX85" i="1"/>
  <c r="OX42" i="1"/>
  <c r="LR64" i="1"/>
  <c r="NB97" i="1"/>
  <c r="OL16" i="1"/>
  <c r="LR11" i="1"/>
  <c r="LR10" i="1"/>
  <c r="NZ51" i="1"/>
  <c r="NZ57" i="1"/>
  <c r="OX43" i="1"/>
  <c r="MP18" i="1"/>
  <c r="MD62" i="1"/>
  <c r="OL89" i="1"/>
  <c r="NN51" i="1"/>
  <c r="NN24" i="1"/>
  <c r="NN29" i="1"/>
  <c r="OX60" i="1"/>
  <c r="OX22" i="1"/>
  <c r="OX87" i="1"/>
  <c r="NB81" i="1"/>
  <c r="OX84" i="1"/>
  <c r="OX55" i="1"/>
  <c r="NZ76" i="1"/>
  <c r="NZ25" i="1"/>
  <c r="OX64" i="1"/>
  <c r="OX20" i="1"/>
  <c r="MP44" i="1"/>
  <c r="MP12" i="1"/>
  <c r="OX34" i="1"/>
  <c r="NB51" i="1"/>
  <c r="NN73" i="1"/>
  <c r="OL103" i="1"/>
  <c r="OL19" i="1"/>
  <c r="NB52" i="1"/>
  <c r="NB63" i="1"/>
  <c r="MP81" i="1"/>
  <c r="OX78" i="1"/>
  <c r="LR16" i="1"/>
  <c r="LR91" i="1"/>
  <c r="LR54" i="1"/>
  <c r="LR8" i="1"/>
  <c r="PJ46" i="1"/>
  <c r="PJ6" i="1"/>
  <c r="PJ97" i="1"/>
  <c r="NN63" i="1"/>
  <c r="MD102" i="1"/>
  <c r="MD4" i="1"/>
  <c r="NZ7" i="1"/>
  <c r="NZ92" i="1"/>
  <c r="MD44" i="1"/>
  <c r="MD12" i="1"/>
  <c r="PJ44" i="1"/>
  <c r="PJ12" i="1"/>
  <c r="PJ16" i="1"/>
  <c r="OL49" i="1"/>
  <c r="NB80" i="1"/>
  <c r="NB61" i="1"/>
  <c r="NB96" i="1"/>
  <c r="MD75" i="1"/>
  <c r="MD23" i="1"/>
  <c r="OL93" i="1"/>
  <c r="NB73" i="1"/>
  <c r="MP86" i="1"/>
  <c r="MD43" i="1"/>
  <c r="OX57" i="1"/>
  <c r="NZ74" i="1"/>
  <c r="NZ50" i="1"/>
  <c r="NZ66" i="1"/>
  <c r="OX9" i="1"/>
  <c r="OX37" i="1"/>
  <c r="LR96" i="1"/>
  <c r="LR61" i="1"/>
  <c r="LR20" i="1"/>
  <c r="MP71" i="1"/>
  <c r="MP30" i="1"/>
  <c r="MP84" i="1"/>
  <c r="MP55" i="1"/>
  <c r="NN42" i="1"/>
  <c r="OX47" i="1"/>
  <c r="NB38" i="1"/>
  <c r="NB83" i="1"/>
  <c r="OX44" i="1"/>
  <c r="OX12" i="1"/>
  <c r="MP85" i="1"/>
  <c r="OL60" i="1"/>
  <c r="OL22" i="1"/>
  <c r="OL87" i="1"/>
  <c r="OL82" i="1"/>
  <c r="OL78" i="1"/>
  <c r="OX48" i="1"/>
  <c r="NZ24" i="1"/>
  <c r="NZ29" i="1"/>
  <c r="OX27" i="1"/>
  <c r="OX98" i="1"/>
  <c r="OX36" i="1"/>
  <c r="OX68" i="1"/>
  <c r="MP51" i="1"/>
  <c r="MD34" i="1"/>
  <c r="NB69" i="1"/>
  <c r="PJ67" i="1"/>
  <c r="LR102" i="1"/>
  <c r="LR4" i="1"/>
  <c r="LR44" i="1"/>
  <c r="LR12" i="1"/>
  <c r="MP89" i="1"/>
  <c r="PJ73" i="1"/>
  <c r="OL69" i="1"/>
  <c r="NB13" i="1"/>
  <c r="MD13" i="1"/>
  <c r="OL32" i="1"/>
  <c r="OL70" i="1"/>
  <c r="NB76" i="1"/>
  <c r="NB25" i="1"/>
  <c r="PJ59" i="1"/>
  <c r="LR103" i="1"/>
  <c r="LR19" i="1"/>
  <c r="PJ37" i="1"/>
  <c r="PJ9" i="1"/>
  <c r="MP21" i="1"/>
  <c r="MP14" i="1"/>
  <c r="PJ51" i="1"/>
  <c r="NZ85" i="1"/>
  <c r="MP75" i="1"/>
  <c r="MP23" i="1"/>
  <c r="NB41" i="1"/>
  <c r="PJ5" i="1"/>
  <c r="LR83" i="1"/>
  <c r="LR38" i="1"/>
  <c r="PJ26" i="1"/>
  <c r="OL24" i="1"/>
  <c r="OL29" i="1"/>
  <c r="PJ92" i="1"/>
  <c r="PJ7" i="1"/>
  <c r="NN84" i="1"/>
  <c r="NN55" i="1"/>
  <c r="MD57" i="1"/>
  <c r="MD94" i="1"/>
  <c r="MD40" i="1"/>
  <c r="NN14" i="1"/>
  <c r="NN21" i="1"/>
  <c r="MD65" i="1"/>
  <c r="OL86" i="1"/>
  <c r="NZ86" i="1"/>
  <c r="MD103" i="1"/>
  <c r="MD19" i="1"/>
  <c r="NZ56" i="1"/>
  <c r="NZ28" i="1"/>
  <c r="LR47" i="1"/>
  <c r="OL13" i="1"/>
  <c r="MD90" i="1"/>
  <c r="MP70" i="1"/>
  <c r="MP32" i="1"/>
  <c r="OL35" i="1"/>
  <c r="NN59" i="1"/>
  <c r="OX8" i="1"/>
  <c r="OX54" i="1"/>
  <c r="NN85" i="1"/>
  <c r="OX72" i="1"/>
  <c r="OX31" i="1"/>
  <c r="OL27" i="1"/>
  <c r="OL98" i="1"/>
  <c r="OL36" i="1"/>
  <c r="OL68" i="1"/>
  <c r="OX75" i="1"/>
  <c r="OX23" i="1"/>
  <c r="NB100" i="1"/>
  <c r="NB33" i="1"/>
  <c r="NB45" i="1"/>
  <c r="MP94" i="1"/>
  <c r="MP40" i="1"/>
  <c r="OL37" i="1"/>
  <c r="OL9" i="1"/>
  <c r="MD70" i="1"/>
  <c r="MD32" i="1"/>
  <c r="MP83" i="1"/>
  <c r="MP38" i="1"/>
  <c r="NB32" i="1"/>
  <c r="NB70" i="1"/>
  <c r="OL40" i="1"/>
  <c r="OL94" i="1"/>
  <c r="NB20" i="1"/>
  <c r="LR43" i="1"/>
  <c r="NB77" i="1"/>
  <c r="NN79" i="1"/>
  <c r="NN101" i="1"/>
  <c r="NB84" i="1"/>
  <c r="NB55" i="1"/>
  <c r="NN60" i="1"/>
  <c r="NN22" i="1"/>
  <c r="NN87" i="1"/>
  <c r="MD77" i="1"/>
  <c r="NN7" i="1"/>
  <c r="NN92" i="1"/>
  <c r="OX95" i="1"/>
  <c r="OX88" i="1"/>
  <c r="MP35" i="1"/>
  <c r="OL61" i="1"/>
  <c r="OL96" i="1"/>
  <c r="NZ59" i="1"/>
  <c r="MP96" i="1"/>
  <c r="MP61" i="1"/>
  <c r="LR87" i="1"/>
  <c r="LR60" i="1"/>
  <c r="LR22" i="1"/>
  <c r="NN91" i="1"/>
  <c r="OX61" i="1"/>
  <c r="OX96" i="1"/>
  <c r="NN53" i="1"/>
  <c r="MD80" i="1"/>
  <c r="OL6" i="1"/>
  <c r="OL46" i="1"/>
  <c r="NB12" i="1"/>
  <c r="NB44" i="1"/>
  <c r="LR39" i="1"/>
  <c r="LR17" i="1"/>
  <c r="NN78" i="1"/>
  <c r="PJ64" i="1"/>
  <c r="PJ10" i="1"/>
  <c r="PJ11" i="1"/>
  <c r="MD51" i="1"/>
  <c r="PJ49" i="1"/>
  <c r="MD74" i="1"/>
  <c r="MD66" i="1"/>
  <c r="MD50" i="1"/>
  <c r="MP52" i="1"/>
  <c r="NN35" i="1"/>
  <c r="OL31" i="1"/>
  <c r="OL72" i="1"/>
  <c r="MD87" i="1"/>
  <c r="MD60" i="1"/>
  <c r="MD22" i="1"/>
  <c r="NN52" i="1"/>
  <c r="MD21" i="1"/>
  <c r="MD14" i="1"/>
  <c r="MP73" i="1"/>
  <c r="OL77" i="1"/>
  <c r="MD64" i="1"/>
  <c r="NN74" i="1"/>
  <c r="NN50" i="1"/>
  <c r="NN66" i="1"/>
  <c r="NB34" i="1"/>
  <c r="OL14" i="1"/>
  <c r="OL21" i="1"/>
  <c r="LR84" i="1"/>
  <c r="LR55" i="1"/>
  <c r="NZ10" i="1"/>
  <c r="NZ11" i="1"/>
  <c r="OX69" i="1"/>
  <c r="NN100" i="1"/>
  <c r="NN33" i="1"/>
  <c r="NN45" i="1"/>
  <c r="MP82" i="1"/>
  <c r="OL62" i="1"/>
  <c r="LR37" i="1"/>
  <c r="LR9" i="1"/>
  <c r="NB5" i="1"/>
  <c r="MD18" i="1"/>
  <c r="PJ45" i="1"/>
  <c r="PJ33" i="1"/>
  <c r="PJ100" i="1"/>
  <c r="NZ65" i="1"/>
  <c r="NB56" i="1"/>
  <c r="NB28" i="1"/>
  <c r="LR56" i="1"/>
  <c r="LR28" i="1"/>
  <c r="PJ76" i="1"/>
  <c r="PJ25" i="1"/>
  <c r="OL73" i="1"/>
  <c r="MD73" i="1"/>
  <c r="NB47" i="1"/>
  <c r="LR65" i="1"/>
  <c r="PJ83" i="1"/>
  <c r="PJ38" i="1"/>
  <c r="LR69" i="1"/>
  <c r="OL48" i="1"/>
  <c r="OL18" i="1"/>
  <c r="NZ12" i="1"/>
  <c r="NZ44" i="1"/>
  <c r="LR100" i="1"/>
  <c r="LR45" i="1"/>
  <c r="LR33" i="1"/>
  <c r="NZ5" i="1"/>
  <c r="MP63" i="1"/>
  <c r="NN5" i="1"/>
  <c r="PJ52" i="1"/>
  <c r="NB89" i="1"/>
  <c r="MP42" i="1"/>
  <c r="MP48" i="1"/>
  <c r="PJ93" i="1"/>
  <c r="PJ34" i="1"/>
  <c r="NN82" i="1"/>
  <c r="LR18" i="1"/>
  <c r="NB49" i="1"/>
  <c r="NN86" i="1"/>
  <c r="NN19" i="1"/>
  <c r="NN103" i="1"/>
  <c r="OX32" i="1"/>
  <c r="OX70" i="1"/>
  <c r="NB42" i="1"/>
  <c r="MD15" i="1"/>
  <c r="MD52" i="1"/>
  <c r="OX38" i="1"/>
  <c r="OX83" i="1"/>
  <c r="NB8" i="1"/>
  <c r="NB54" i="1"/>
  <c r="NB23" i="1"/>
  <c r="NB75" i="1"/>
  <c r="NN27" i="1"/>
  <c r="NN98" i="1"/>
  <c r="NN36" i="1"/>
  <c r="NN68" i="1"/>
  <c r="PJ90" i="1"/>
  <c r="OL95" i="1"/>
  <c r="OL88" i="1"/>
  <c r="PJ81" i="1"/>
  <c r="OL84" i="1"/>
  <c r="OL55" i="1"/>
  <c r="MP100" i="1"/>
  <c r="MP45" i="1"/>
  <c r="MP33" i="1"/>
  <c r="OX24" i="1"/>
  <c r="OX29" i="1"/>
  <c r="LR99" i="1"/>
  <c r="OX62" i="1"/>
  <c r="OX10" i="1"/>
  <c r="OX11" i="1"/>
  <c r="LR71" i="1"/>
  <c r="LR30" i="1"/>
  <c r="MP91" i="1"/>
  <c r="NZ19" i="1"/>
  <c r="NZ103" i="1"/>
  <c r="MD35" i="1"/>
  <c r="MP97" i="1"/>
  <c r="NN38" i="1"/>
  <c r="NN83" i="1"/>
  <c r="PJ88" i="1"/>
  <c r="PJ95" i="1"/>
  <c r="OX71" i="1"/>
  <c r="OX30" i="1"/>
  <c r="NB9" i="1"/>
  <c r="NB37" i="1"/>
  <c r="LR67" i="1"/>
  <c r="NZ26" i="1"/>
  <c r="NZ13" i="1"/>
  <c r="NZ17" i="1"/>
  <c r="NZ39" i="1"/>
  <c r="OL7" i="1"/>
  <c r="OL92" i="1"/>
  <c r="NZ67" i="1"/>
  <c r="PJ41" i="1"/>
  <c r="NB93" i="1"/>
  <c r="PJ53" i="1"/>
  <c r="NZ43" i="1"/>
  <c r="OL44" i="1"/>
  <c r="OL12" i="1"/>
  <c r="NN10" i="1"/>
  <c r="NN11" i="1"/>
  <c r="PJ80" i="1"/>
  <c r="MD96" i="1"/>
  <c r="MD61" i="1"/>
  <c r="OL97" i="1"/>
  <c r="MD97" i="1"/>
  <c r="NB86" i="1"/>
  <c r="NZ42" i="1"/>
  <c r="OX7" i="1"/>
  <c r="OX92" i="1"/>
  <c r="LR101" i="1"/>
  <c r="LR79" i="1"/>
  <c r="OL75" i="1"/>
  <c r="OL23" i="1"/>
  <c r="PJ30" i="1"/>
  <c r="PJ71" i="1"/>
  <c r="NZ8" i="1"/>
  <c r="NZ54" i="1"/>
  <c r="NZ93" i="1"/>
  <c r="NN93" i="1"/>
  <c r="LR34" i="1"/>
  <c r="OX79" i="1"/>
  <c r="OX101" i="1"/>
  <c r="NN71" i="1"/>
  <c r="NN30" i="1"/>
  <c r="PJ85" i="1"/>
  <c r="MD76" i="1"/>
  <c r="MD25" i="1"/>
  <c r="NB48" i="1"/>
  <c r="PJ48" i="1"/>
  <c r="MP37" i="1"/>
  <c r="MP9" i="1"/>
  <c r="NZ89" i="1"/>
  <c r="OL52" i="1"/>
  <c r="NZ95" i="1"/>
  <c r="NZ88" i="1"/>
  <c r="NZ16" i="1"/>
  <c r="NB16" i="1"/>
  <c r="OX26" i="1"/>
  <c r="NB57" i="1"/>
  <c r="NB24" i="1"/>
  <c r="NB29" i="1"/>
  <c r="NZ60" i="1"/>
  <c r="NZ22" i="1"/>
  <c r="NZ87" i="1"/>
  <c r="NZ82" i="1"/>
  <c r="OX4" i="1"/>
  <c r="OX102" i="1"/>
  <c r="OL74" i="1"/>
  <c r="OL50" i="1"/>
  <c r="OL66" i="1"/>
  <c r="NZ81" i="1"/>
  <c r="LR94" i="1"/>
  <c r="LR40" i="1"/>
  <c r="MD91" i="1"/>
  <c r="MP72" i="1"/>
  <c r="MP31" i="1"/>
  <c r="NZ77" i="1"/>
  <c r="NB53" i="1"/>
  <c r="PJ69" i="1"/>
  <c r="OX99" i="1"/>
  <c r="NN40" i="1"/>
  <c r="NN94" i="1"/>
  <c r="OL90" i="1"/>
  <c r="OL8" i="1"/>
  <c r="OL54" i="1"/>
  <c r="NN26" i="1"/>
  <c r="NN81" i="1"/>
  <c r="PJ15" i="1"/>
  <c r="MD37" i="1"/>
  <c r="MD9" i="1"/>
  <c r="LR95" i="1"/>
  <c r="LR88" i="1"/>
  <c r="PJ35" i="1"/>
  <c r="OX28" i="1"/>
  <c r="OX56" i="1"/>
  <c r="OX100" i="1"/>
  <c r="OX33" i="1"/>
  <c r="OX45" i="1"/>
  <c r="NN18" i="1"/>
  <c r="OL67" i="1"/>
  <c r="MP13" i="1"/>
  <c r="LR51" i="1"/>
  <c r="NN17" i="1"/>
  <c r="NN39" i="1"/>
  <c r="MD63" i="1"/>
  <c r="LR80" i="1"/>
  <c r="PJ68" i="1"/>
  <c r="PJ36" i="1"/>
  <c r="PJ98" i="1"/>
  <c r="PJ27" i="1"/>
  <c r="NZ99" i="1"/>
  <c r="NB18" i="1"/>
  <c r="OL91" i="1"/>
  <c r="MD49" i="1"/>
  <c r="NZ78" i="1"/>
  <c r="OX51" i="1"/>
  <c r="LR48" i="1"/>
  <c r="OX91" i="1"/>
  <c r="OX89" i="1"/>
  <c r="PJ75" i="1"/>
  <c r="PJ23" i="1"/>
  <c r="LR13" i="1"/>
  <c r="NN6" i="1"/>
  <c r="NN46" i="1"/>
  <c r="OX18" i="1"/>
  <c r="MD58" i="1"/>
  <c r="NB14" i="1"/>
  <c r="NB21" i="1"/>
  <c r="OL57" i="1"/>
  <c r="PJ87" i="1"/>
  <c r="PJ22" i="1"/>
  <c r="PJ60" i="1"/>
  <c r="NZ4" i="1"/>
  <c r="NZ102" i="1"/>
  <c r="MD71" i="1"/>
  <c r="MD30" i="1"/>
  <c r="NB71" i="1"/>
  <c r="NB30" i="1"/>
  <c r="PJ84" i="1"/>
  <c r="PJ55" i="1"/>
  <c r="NN61" i="1"/>
  <c r="NN96" i="1"/>
  <c r="MP43" i="1"/>
  <c r="NB58" i="1"/>
  <c r="OX86" i="1"/>
  <c r="OL4" i="1"/>
  <c r="OL102" i="1"/>
  <c r="MD72" i="1"/>
  <c r="MD31" i="1"/>
  <c r="OL41" i="1"/>
  <c r="NN12" i="1"/>
  <c r="NN44" i="1"/>
  <c r="NZ49" i="1"/>
  <c r="OX17" i="1"/>
  <c r="OX39" i="1"/>
  <c r="NZ20" i="1"/>
  <c r="LR92" i="1"/>
  <c r="LR7" i="1"/>
  <c r="MP29" i="1"/>
  <c r="MP24" i="1"/>
  <c r="PJ89" i="1"/>
  <c r="LR46" i="1"/>
  <c r="LR6" i="1"/>
  <c r="NB67" i="1"/>
  <c r="NZ100" i="1"/>
  <c r="NZ33" i="1"/>
  <c r="NZ45" i="1"/>
  <c r="NB40" i="1"/>
  <c r="NB94" i="1"/>
  <c r="OL64" i="1"/>
  <c r="PJ4" i="1"/>
  <c r="PJ102" i="1"/>
  <c r="NN49" i="1"/>
  <c r="MD98" i="1"/>
  <c r="MD68" i="1"/>
  <c r="MD36" i="1"/>
  <c r="MD27" i="1"/>
  <c r="MP99" i="1"/>
  <c r="NN57" i="1"/>
  <c r="MD41" i="1"/>
  <c r="PJ14" i="1"/>
  <c r="PJ21" i="1"/>
  <c r="MD56" i="1"/>
  <c r="MD28" i="1"/>
  <c r="MP39" i="1"/>
  <c r="MP17" i="1"/>
  <c r="PJ13" i="1"/>
  <c r="MP77" i="1"/>
  <c r="MD59" i="1"/>
  <c r="NZ71" i="1"/>
  <c r="NZ30" i="1"/>
  <c r="MP98" i="1"/>
  <c r="MP68" i="1"/>
  <c r="MP36" i="1"/>
  <c r="MP27" i="1"/>
  <c r="NB99" i="1"/>
  <c r="NN15" i="1"/>
  <c r="LR15" i="1"/>
  <c r="PJ78" i="1"/>
  <c r="NZ58" i="1"/>
  <c r="NN58" i="1"/>
  <c r="PJ42" i="1"/>
  <c r="OL58" i="1"/>
  <c r="MP93" i="1"/>
  <c r="LR62" i="1"/>
  <c r="MP65" i="1"/>
  <c r="NN89" i="1"/>
  <c r="LR58" i="1"/>
  <c r="NB4" i="1"/>
  <c r="NB102" i="1"/>
  <c r="PJ28" i="1"/>
  <c r="PJ56" i="1"/>
  <c r="NZ41" i="1"/>
  <c r="NN8" i="1"/>
  <c r="NN54" i="1"/>
  <c r="MP26" i="1"/>
  <c r="NZ47" i="1"/>
  <c r="OL20" i="1"/>
  <c r="OX73" i="1"/>
  <c r="MD92" i="1"/>
  <c r="MD7" i="1"/>
  <c r="MD16" i="1"/>
  <c r="LR73" i="1"/>
  <c r="MD95" i="1"/>
  <c r="MD88" i="1"/>
  <c r="LR63" i="1"/>
  <c r="PJ82" i="1"/>
  <c r="PJ20" i="1"/>
  <c r="NN20" i="1"/>
  <c r="PJ72" i="1"/>
  <c r="PJ31" i="1"/>
  <c r="LR98" i="1"/>
  <c r="LR68" i="1"/>
  <c r="LR36" i="1"/>
  <c r="LR27" i="1"/>
  <c r="PJ101" i="1"/>
  <c r="PJ79" i="1"/>
  <c r="MD29" i="1"/>
  <c r="MD24" i="1"/>
  <c r="NN64" i="1"/>
  <c r="NN80" i="1"/>
  <c r="LR76" i="1"/>
  <c r="LR25" i="1"/>
  <c r="NZ69" i="1"/>
  <c r="MD81" i="1"/>
  <c r="NZ23" i="1"/>
  <c r="NZ75" i="1"/>
  <c r="PJ62" i="1"/>
  <c r="NN34" i="1"/>
  <c r="LR86" i="1"/>
  <c r="MD93" i="1"/>
  <c r="MP53" i="1"/>
  <c r="MP20" i="1"/>
  <c r="MP87" i="1"/>
  <c r="MP60" i="1"/>
  <c r="MP22" i="1"/>
  <c r="NZ32" i="1"/>
  <c r="NZ70" i="1"/>
  <c r="PJ43" i="1"/>
  <c r="OX15" i="1"/>
  <c r="NN23" i="1"/>
  <c r="NN75" i="1"/>
  <c r="LR52" i="1"/>
  <c r="NZ48" i="1"/>
  <c r="MP5" i="1"/>
  <c r="LR5" i="1"/>
  <c r="NB62" i="1"/>
  <c r="OL65" i="1"/>
  <c r="NB17" i="1"/>
  <c r="NB39" i="1"/>
  <c r="LR85" i="1"/>
  <c r="OX67" i="1"/>
  <c r="NN13" i="1"/>
  <c r="NB79" i="1"/>
  <c r="NB101" i="1"/>
  <c r="NB6" i="1"/>
  <c r="NB46" i="1"/>
  <c r="NB31" i="1"/>
  <c r="NB72" i="1"/>
  <c r="PJ99" i="1"/>
  <c r="NB82" i="1"/>
  <c r="MP11" i="1"/>
  <c r="MP10" i="1"/>
  <c r="PJ18" i="1"/>
  <c r="LR57" i="1"/>
  <c r="OL47" i="1"/>
  <c r="NN69" i="1"/>
  <c r="NN4" i="1"/>
  <c r="NN102" i="1"/>
  <c r="OX97" i="1"/>
  <c r="LR49" i="1"/>
  <c r="LR97" i="1"/>
  <c r="MD101" i="1"/>
  <c r="MD79" i="1"/>
  <c r="NZ34" i="1"/>
  <c r="OX6" i="1"/>
  <c r="OX46" i="1"/>
  <c r="PJ17" i="1"/>
  <c r="PJ39" i="1"/>
  <c r="PJ47" i="1"/>
  <c r="NN47" i="1"/>
  <c r="OL85" i="1"/>
  <c r="NB65" i="1"/>
  <c r="MP80" i="1"/>
  <c r="NB78" i="1"/>
  <c r="NB90" i="1"/>
  <c r="MD84" i="1"/>
  <c r="MD55" i="1"/>
  <c r="NN90" i="1"/>
  <c r="NN76" i="1"/>
  <c r="NN25" i="1"/>
  <c r="MP95" i="1"/>
  <c r="MP88" i="1"/>
  <c r="PJ65" i="1"/>
  <c r="NB64" i="1"/>
  <c r="MD67" i="1"/>
  <c r="OX74" i="1"/>
  <c r="OX50" i="1"/>
  <c r="OX66" i="1"/>
  <c r="NZ62" i="1"/>
  <c r="MP46" i="1"/>
  <c r="MP6" i="1"/>
  <c r="MD5" i="1"/>
  <c r="MP47" i="1"/>
  <c r="LR29" i="1"/>
  <c r="LR24" i="1"/>
  <c r="MP62" i="1"/>
  <c r="NZ40" i="1"/>
  <c r="NZ94" i="1"/>
  <c r="LR89" i="1"/>
  <c r="OX80" i="1"/>
  <c r="NN48" i="1"/>
  <c r="MD86" i="1"/>
  <c r="MD89" i="1"/>
  <c r="NZ91" i="1"/>
  <c r="MD46" i="1"/>
  <c r="MD6" i="1"/>
  <c r="OX53" i="1"/>
  <c r="OL43" i="1"/>
  <c r="OL42" i="1"/>
  <c r="LR21" i="1"/>
  <c r="LR14" i="1"/>
  <c r="NN77" i="1"/>
  <c r="OL79" i="1"/>
  <c r="OL101" i="1"/>
  <c r="MD26" i="1"/>
  <c r="NZ6" i="1"/>
  <c r="NZ46" i="1"/>
  <c r="NZ84" i="1"/>
  <c r="NZ55" i="1"/>
  <c r="LR42" i="1"/>
  <c r="OX82" i="1"/>
  <c r="OX58" i="1"/>
  <c r="NB10" i="1"/>
  <c r="NB11" i="1"/>
  <c r="NN16" i="1"/>
  <c r="OX16" i="1"/>
  <c r="NZ79" i="1"/>
  <c r="NZ101" i="1"/>
  <c r="LR81" i="1"/>
  <c r="LR53" i="1"/>
  <c r="OL34" i="1"/>
  <c r="NN65" i="1"/>
  <c r="PJ63" i="1"/>
  <c r="OL15" i="1"/>
  <c r="MD78" i="1"/>
  <c r="NB85" i="1"/>
  <c r="OX13" i="1"/>
  <c r="PJ58" i="1"/>
  <c r="NB91" i="1"/>
  <c r="NB43" i="1"/>
  <c r="MP15" i="1"/>
  <c r="PJ91" i="1"/>
  <c r="NB27" i="1"/>
  <c r="NB98" i="1"/>
  <c r="NB36" i="1"/>
  <c r="NB68" i="1"/>
  <c r="MP78" i="1"/>
  <c r="NZ14" i="1"/>
  <c r="NZ21" i="1"/>
  <c r="MD82" i="1"/>
  <c r="OX63" i="1"/>
  <c r="PJ66" i="1"/>
  <c r="PJ50" i="1"/>
  <c r="PJ74" i="1"/>
  <c r="MP59" i="1"/>
  <c r="NZ27" i="1"/>
  <c r="NZ98" i="1"/>
  <c r="NZ36" i="1"/>
  <c r="NZ68" i="1"/>
  <c r="LR75" i="1"/>
  <c r="LR23" i="1"/>
  <c r="PJ29" i="1"/>
  <c r="PJ24" i="1"/>
  <c r="MP103" i="1"/>
  <c r="MP19" i="1"/>
  <c r="LR77" i="1"/>
  <c r="NB7" i="1"/>
  <c r="NB92" i="1"/>
  <c r="NB35" i="1"/>
  <c r="PJ19" i="1"/>
  <c r="PJ103" i="1"/>
  <c r="LR93" i="1"/>
  <c r="NN41" i="1"/>
  <c r="NZ53" i="1"/>
  <c r="PJ77" i="1"/>
  <c r="NZ97" i="1"/>
  <c r="MD20" i="1"/>
  <c r="OX35" i="1"/>
  <c r="NB95" i="1"/>
  <c r="NB88" i="1"/>
  <c r="MP74" i="1"/>
  <c r="MP66" i="1"/>
  <c r="MP50" i="1"/>
  <c r="NN67" i="1"/>
  <c r="OL63" i="1"/>
  <c r="NB59" i="1"/>
  <c r="OX41" i="1"/>
  <c r="OX76" i="1"/>
  <c r="OX25" i="1"/>
  <c r="MP90" i="1"/>
  <c r="MP69" i="1"/>
  <c r="MD69" i="1"/>
  <c r="MD85" i="1"/>
  <c r="NZ63" i="1"/>
  <c r="MP58" i="1"/>
  <c r="MP57" i="1"/>
  <c r="LR35" i="1"/>
  <c r="OL51" i="1"/>
  <c r="NZ15" i="1"/>
  <c r="MD11" i="1"/>
  <c r="MD10" i="1"/>
  <c r="MP41" i="1"/>
  <c r="NZ64" i="1"/>
  <c r="OX59" i="1"/>
  <c r="NB74" i="1"/>
  <c r="NB50" i="1"/>
  <c r="NB66" i="1"/>
  <c r="NB26" i="1"/>
  <c r="OL100" i="1"/>
  <c r="OL33" i="1"/>
  <c r="OL45" i="1"/>
  <c r="OL17" i="1"/>
  <c r="OL39" i="1"/>
  <c r="LR70" i="1"/>
  <c r="LR32" i="1"/>
  <c r="OX81" i="1"/>
  <c r="NN43" i="1"/>
  <c r="OL80" i="1"/>
  <c r="LR74" i="1"/>
  <c r="LR66" i="1"/>
  <c r="LR50" i="1"/>
  <c r="NN99" i="1"/>
  <c r="PJ94" i="1"/>
  <c r="PJ40" i="1"/>
  <c r="OX77" i="1"/>
  <c r="NZ61" i="1"/>
  <c r="NZ96" i="1"/>
  <c r="NB19" i="1"/>
  <c r="NB103" i="1"/>
  <c r="LR78" i="1"/>
  <c r="OX93" i="1"/>
  <c r="NZ18" i="1"/>
  <c r="MP76" i="1"/>
  <c r="MP25" i="1"/>
  <c r="MP34" i="1"/>
  <c r="OL11" i="1"/>
  <c r="OL10" i="1"/>
  <c r="PJ86" i="1"/>
  <c r="OX40" i="1"/>
  <c r="OX94" i="1"/>
  <c r="NZ35" i="1"/>
  <c r="MP67" i="1"/>
  <c r="PJ57" i="1"/>
  <c r="NZ73" i="1"/>
  <c r="MD47" i="1"/>
  <c r="OX14" i="1"/>
  <c r="OX21" i="1"/>
  <c r="NN9" i="1"/>
  <c r="NN37" i="1"/>
  <c r="MD53" i="1"/>
  <c r="NZ31" i="1"/>
  <c r="NZ72" i="1"/>
  <c r="LR90" i="1"/>
  <c r="LR59" i="1"/>
  <c r="OL38" i="1"/>
  <c r="OL83" i="1"/>
  <c r="LR26" i="1"/>
  <c r="MP64" i="1"/>
  <c r="OX65" i="1"/>
  <c r="MD39" i="1"/>
  <c r="MD17" i="1"/>
  <c r="MP92" i="1"/>
  <c r="MP7" i="1"/>
  <c r="NN95" i="1"/>
  <c r="NN88" i="1"/>
  <c r="NZ9" i="1"/>
  <c r="NZ37" i="1"/>
  <c r="OX103" i="1"/>
  <c r="OX19" i="1"/>
  <c r="NN56" i="1"/>
  <c r="NN28" i="1"/>
  <c r="NZ80" i="1"/>
  <c r="OL28" i="1"/>
  <c r="OL56" i="1"/>
  <c r="OX90" i="1"/>
  <c r="NZ90" i="1"/>
  <c r="PJ96" i="1"/>
  <c r="PJ61" i="1"/>
  <c r="MP54" i="1"/>
  <c r="MP8" i="1"/>
  <c r="OX52" i="1"/>
  <c r="NZ38" i="1"/>
  <c r="NZ83" i="1"/>
  <c r="LR72" i="1"/>
  <c r="LR31" i="1"/>
  <c r="NN97" i="1"/>
  <c r="MP49" i="1"/>
  <c r="OL59" i="1"/>
  <c r="OX49" i="1"/>
  <c r="MP16" i="1"/>
  <c r="OL76" i="1"/>
  <c r="OL25" i="1"/>
  <c r="LR41" i="1"/>
  <c r="OL53" i="1"/>
  <c r="PJ32" i="1"/>
  <c r="PJ70" i="1"/>
  <c r="NB60" i="1"/>
  <c r="NB22" i="1"/>
  <c r="NB87" i="1"/>
  <c r="OX5" i="1"/>
  <c r="LR82" i="1"/>
  <c r="MD54" i="1"/>
  <c r="MD8" i="1"/>
  <c r="PJ54" i="1"/>
  <c r="PJ8" i="1"/>
  <c r="OL26" i="1"/>
  <c r="MD100" i="1"/>
  <c r="MD45" i="1"/>
  <c r="MD33" i="1"/>
  <c r="MD83" i="1"/>
  <c r="MD38" i="1"/>
  <c r="OL81" i="1"/>
  <c r="NN31" i="1"/>
  <c r="NN72" i="1"/>
  <c r="MP56" i="1"/>
  <c r="MP28" i="1"/>
  <c r="NB15" i="1"/>
  <c r="MD48" i="1"/>
  <c r="NZ52" i="1"/>
  <c r="PV45" i="1"/>
  <c r="PV33" i="1"/>
  <c r="PV100" i="1"/>
  <c r="PV39" i="1"/>
  <c r="PV17" i="1"/>
  <c r="PV64" i="1"/>
  <c r="PV101" i="1"/>
  <c r="PV79" i="1"/>
  <c r="PV10" i="1"/>
  <c r="PV11" i="1"/>
  <c r="PV20" i="1"/>
  <c r="PV82" i="1"/>
  <c r="PV54" i="1"/>
  <c r="PV8" i="1"/>
  <c r="PV53" i="1"/>
  <c r="PV91" i="1"/>
  <c r="PV92" i="1"/>
  <c r="PV7" i="1"/>
  <c r="PV25" i="1"/>
  <c r="PV76" i="1"/>
  <c r="PV88" i="1"/>
  <c r="PV95" i="1"/>
  <c r="PV99" i="1"/>
  <c r="PV34" i="1"/>
  <c r="PV29" i="1"/>
  <c r="PV24" i="1"/>
  <c r="PV12" i="1"/>
  <c r="PV44" i="1"/>
  <c r="PV72" i="1"/>
  <c r="PV31" i="1"/>
  <c r="PV37" i="1"/>
  <c r="PV9" i="1"/>
  <c r="PV49" i="1"/>
  <c r="PV80" i="1"/>
  <c r="PV58" i="1"/>
  <c r="PV87" i="1"/>
  <c r="PV22" i="1"/>
  <c r="PV60" i="1"/>
  <c r="PV16" i="1"/>
  <c r="PV89" i="1"/>
  <c r="PV51" i="1"/>
  <c r="PV83" i="1"/>
  <c r="PV38" i="1"/>
  <c r="PV93" i="1"/>
  <c r="PV42" i="1"/>
  <c r="PV52" i="1"/>
  <c r="PV94" i="1"/>
  <c r="PV40" i="1"/>
  <c r="PV63" i="1"/>
  <c r="PV5" i="1"/>
  <c r="PV47" i="1"/>
  <c r="PV90" i="1"/>
  <c r="PV81" i="1"/>
  <c r="PV15" i="1"/>
  <c r="PV19" i="1"/>
  <c r="PV103" i="1"/>
  <c r="PV59" i="1"/>
  <c r="PV85" i="1"/>
  <c r="PV18" i="1"/>
  <c r="PV43" i="1"/>
  <c r="PV69" i="1"/>
  <c r="PV23" i="1"/>
  <c r="PV75" i="1"/>
  <c r="PV41" i="1"/>
  <c r="PV65" i="1"/>
  <c r="PV97" i="1"/>
  <c r="PV48" i="1"/>
  <c r="PV67" i="1"/>
  <c r="PV57" i="1"/>
  <c r="PV66" i="1"/>
  <c r="PV50" i="1"/>
  <c r="PV74" i="1"/>
  <c r="PV73" i="1"/>
  <c r="PV68" i="1"/>
  <c r="PV36" i="1"/>
  <c r="PV98" i="1"/>
  <c r="PV27" i="1"/>
  <c r="PV77" i="1"/>
  <c r="PV62" i="1"/>
  <c r="PV28" i="1"/>
  <c r="PV56" i="1"/>
  <c r="PV35" i="1"/>
  <c r="PV30" i="1"/>
  <c r="PV71" i="1"/>
  <c r="PV78" i="1"/>
  <c r="PV13" i="1"/>
  <c r="PV46" i="1"/>
  <c r="PV6" i="1"/>
  <c r="PV70" i="1"/>
  <c r="PV32" i="1"/>
  <c r="PV14" i="1"/>
  <c r="PV21" i="1"/>
  <c r="PV86" i="1"/>
  <c r="PV55" i="1"/>
  <c r="PV84" i="1"/>
  <c r="PV26" i="1"/>
  <c r="PV96" i="1"/>
  <c r="PV61" i="1"/>
  <c r="PV102" i="1"/>
  <c r="PV4" i="1"/>
  <c r="OY52" i="1" a="1"/>
  <c r="OA65" i="1" a="1"/>
  <c r="MQ31" i="1" a="1"/>
  <c r="MQ72" i="1" a="1"/>
  <c r="OM20" i="1" a="1"/>
  <c r="NC58" i="1" a="1"/>
  <c r="OM63" i="1" a="1"/>
  <c r="MQ48" i="1" a="1"/>
  <c r="ME88" i="1" a="1"/>
  <c r="ME95" i="1" a="1"/>
  <c r="NC6" i="1" a="1"/>
  <c r="NC46" i="1" a="1"/>
  <c r="MQ64" i="1" a="1"/>
  <c r="PK12" i="1" a="1"/>
  <c r="PK44" i="1" a="1"/>
  <c r="OA63" i="1" a="1"/>
  <c r="ME19" i="1" a="1"/>
  <c r="ME103" i="1" a="1"/>
  <c r="OY5" i="1" a="1"/>
  <c r="OA15" i="1" a="1"/>
  <c r="NC79" i="1" a="1"/>
  <c r="NC101" i="1" a="1"/>
  <c r="ME35" i="1" a="1"/>
  <c r="OY18" i="1" a="1"/>
  <c r="PK31" i="1" a="1"/>
  <c r="PK72" i="1" a="1"/>
  <c r="MQ88" i="1" a="1"/>
  <c r="MQ95" i="1" a="1"/>
  <c r="PW52" i="1" a="1"/>
  <c r="MQ20" i="1" a="1"/>
  <c r="NO83" i="1" a="1"/>
  <c r="NO38" i="1" a="1"/>
  <c r="OM58" i="1" a="1"/>
  <c r="PK35" i="1" a="1"/>
  <c r="PK55" i="1" a="1"/>
  <c r="PK84" i="1" a="1"/>
  <c r="PW103" i="1" a="1"/>
  <c r="PW19" i="1" a="1"/>
  <c r="NC32" i="1" a="1"/>
  <c r="NC70" i="1" a="1"/>
  <c r="OA83" i="1" a="1"/>
  <c r="OA38" i="1" a="1"/>
  <c r="OA44" i="1" a="1"/>
  <c r="OA12" i="1" a="1"/>
  <c r="PW101" i="1" a="1"/>
  <c r="PW79" i="1" a="1"/>
  <c r="MQ26" i="1" a="1"/>
  <c r="ME41" i="1" a="1"/>
  <c r="NO81" i="1" a="1"/>
  <c r="OA69" i="1" a="1"/>
  <c r="OA20" i="1" a="1"/>
  <c r="MQ86" i="1" a="1"/>
  <c r="OM45" i="1" a="1"/>
  <c r="OM33" i="1" a="1"/>
  <c r="OM100" i="1" a="1"/>
  <c r="OM81" i="1" a="1"/>
  <c r="NO70" i="1" a="1"/>
  <c r="NO32" i="1" a="1"/>
  <c r="PW15" i="1" a="1"/>
  <c r="NC64" i="1" a="1"/>
  <c r="PK47" i="1" a="1"/>
  <c r="MQ67" i="1" a="1"/>
  <c r="PW40" i="1" a="1"/>
  <c r="PW94" i="1" a="1"/>
  <c r="OY67" i="1" a="1"/>
  <c r="OA62" i="1" a="1"/>
  <c r="ME5" i="1" a="1"/>
  <c r="PW65" i="1" a="1"/>
  <c r="NC97" i="1" a="1"/>
  <c r="ME47" i="1" a="1"/>
  <c r="OM34" i="1" a="1"/>
  <c r="PK46" i="1" a="1"/>
  <c r="PK6" i="1" a="1"/>
  <c r="OY55" i="1" a="1"/>
  <c r="OY84" i="1" a="1"/>
  <c r="PK34" i="1" a="1"/>
  <c r="OY87" i="1" a="1"/>
  <c r="OY22" i="1" a="1"/>
  <c r="OY60" i="1" a="1"/>
  <c r="NC28" i="1" a="1"/>
  <c r="NC56" i="1" a="1"/>
  <c r="PW56" i="1" a="1"/>
  <c r="PW28" i="1" a="1"/>
  <c r="PW63" i="1" a="1"/>
  <c r="MQ90" i="1" a="1"/>
  <c r="OA46" i="1" a="1"/>
  <c r="OA6" i="1" a="1"/>
  <c r="PW34" i="1" a="1"/>
  <c r="OY72" i="1" a="1"/>
  <c r="OY31" i="1" a="1"/>
  <c r="ME14" i="1" a="1"/>
  <c r="ME21" i="1" a="1"/>
  <c r="OM73" i="1" a="1"/>
  <c r="MQ41" i="1" a="1"/>
  <c r="OY96" i="1" a="1"/>
  <c r="OY61" i="1" a="1"/>
  <c r="PW61" i="1" a="1"/>
  <c r="PW96" i="1" a="1"/>
  <c r="OM39" i="1" a="1"/>
  <c r="OM17" i="1" a="1"/>
  <c r="OM54" i="1" a="1"/>
  <c r="OM8" i="1" a="1"/>
  <c r="NO26" i="1" a="1"/>
  <c r="OY54" i="1" a="1"/>
  <c r="OY8" i="1" a="1"/>
  <c r="PK59" i="1" a="1"/>
  <c r="PW23" i="1" a="1"/>
  <c r="PW75" i="1" a="1"/>
  <c r="PW60" i="1" a="1"/>
  <c r="PW22" i="1" a="1"/>
  <c r="PW87" i="1" a="1"/>
  <c r="NO94" i="1" a="1"/>
  <c r="NO40" i="1" a="1"/>
  <c r="MQ82" i="1" a="1"/>
  <c r="NC78" i="1" a="1"/>
  <c r="NC53" i="1" a="1"/>
  <c r="OA34" i="1" a="1"/>
  <c r="NC29" i="1" a="1"/>
  <c r="NC24" i="1" a="1"/>
  <c r="NO45" i="1" a="1"/>
  <c r="NO33" i="1" a="1"/>
  <c r="NO100" i="1" a="1"/>
  <c r="OA89" i="1" a="1"/>
  <c r="PW74" i="1" a="1"/>
  <c r="PW50" i="1" a="1"/>
  <c r="PW66" i="1" a="1"/>
  <c r="NC61" i="1" a="1"/>
  <c r="NC96" i="1" a="1"/>
  <c r="NC66" i="1" a="1"/>
  <c r="NC50" i="1" a="1"/>
  <c r="NC74" i="1" a="1"/>
  <c r="ME58" i="1" a="1"/>
  <c r="PW80" i="1" a="1"/>
  <c r="NC90" i="1" a="1"/>
  <c r="PK20" i="1" a="1"/>
  <c r="PK102" i="1" a="1"/>
  <c r="PK4" i="1" a="1"/>
  <c r="OY21" i="1" a="1"/>
  <c r="OY14" i="1" a="1"/>
  <c r="ME93" i="1" a="1"/>
  <c r="NO87" i="1" a="1"/>
  <c r="NO22" i="1" a="1"/>
  <c r="NO60" i="1" a="1"/>
  <c r="OA26" i="1" a="1"/>
  <c r="OY99" i="1" a="1"/>
  <c r="PK42" i="1" a="1"/>
  <c r="OA28" i="1" a="1"/>
  <c r="OA56" i="1" a="1"/>
  <c r="ME16" i="1" a="1"/>
  <c r="MQ97" i="1" a="1"/>
  <c r="NC52" i="1" a="1"/>
  <c r="OY19" i="1" a="1"/>
  <c r="OY103" i="1" a="1"/>
  <c r="OY43" i="1" a="1"/>
  <c r="OM46" i="1" a="1"/>
  <c r="OM6" i="1" a="1"/>
  <c r="OA77" i="1" a="1"/>
  <c r="OM35" i="1" a="1"/>
  <c r="PK5" i="1" a="1"/>
  <c r="NC40" i="1" a="1"/>
  <c r="NC94" i="1" a="1"/>
  <c r="ME32" i="1" a="1"/>
  <c r="ME70" i="1" a="1"/>
  <c r="PK96" i="1" a="1"/>
  <c r="PK61" i="1" a="1"/>
  <c r="PK88" i="1" a="1"/>
  <c r="PK95" i="1" a="1"/>
  <c r="MQ22" i="1" a="1"/>
  <c r="MQ60" i="1" a="1"/>
  <c r="MQ87" i="1" a="1"/>
  <c r="PW47" i="1" a="1"/>
  <c r="OM97" i="1" a="1"/>
  <c r="PK57" i="1" a="1"/>
  <c r="PK67" i="1" a="1"/>
  <c r="PK52" i="1" a="1"/>
  <c r="PW82" i="1" a="1"/>
  <c r="OM44" i="1" a="1"/>
  <c r="OM12" i="1" a="1"/>
  <c r="NO11" i="1" a="1"/>
  <c r="NO10" i="1" a="1"/>
  <c r="ME40" i="1" a="1"/>
  <c r="ME94" i="1" a="1"/>
  <c r="OY12" i="1" a="1"/>
  <c r="OY44" i="1" a="1"/>
  <c r="PW78" i="1" a="1"/>
  <c r="PW48" i="1" a="1"/>
  <c r="OM89" i="1" a="1"/>
  <c r="PK37" i="1" a="1"/>
  <c r="PK9" i="1" a="1"/>
  <c r="ME31" i="1" a="1"/>
  <c r="ME72" i="1" a="1"/>
  <c r="OM66" i="1" a="1"/>
  <c r="OM50" i="1" a="1"/>
  <c r="OM74" i="1" a="1"/>
  <c r="NC86" i="1" a="1"/>
  <c r="OA66" i="1" a="1"/>
  <c r="OA50" i="1" a="1"/>
  <c r="OA74" i="1" a="1"/>
  <c r="ME10" i="1" a="1"/>
  <c r="ME11" i="1" a="1"/>
  <c r="MQ33" i="1" a="1"/>
  <c r="MQ45" i="1" a="1"/>
  <c r="MQ100" i="1" a="1"/>
  <c r="OM77" i="1" a="1"/>
  <c r="ME24" i="1" a="1"/>
  <c r="ME29" i="1" a="1"/>
  <c r="PW76" i="1" a="1"/>
  <c r="PW25" i="1" a="1"/>
  <c r="ME4" i="1" a="1"/>
  <c r="ME102" i="1" a="1"/>
  <c r="NC82" i="1" a="1"/>
  <c r="ME65" i="1" a="1"/>
  <c r="OM88" i="1" a="1"/>
  <c r="OM95" i="1" a="1"/>
  <c r="PW9" i="1" a="1"/>
  <c r="PW37" i="1" a="1"/>
  <c r="MQ24" i="1" a="1"/>
  <c r="MQ29" i="1" a="1"/>
  <c r="OY35" i="1" a="1"/>
  <c r="NO103" i="1" a="1"/>
  <c r="NO19" i="1" a="1"/>
  <c r="ME34" i="1" a="1"/>
  <c r="OY65" i="1" a="1"/>
  <c r="OM21" i="1" a="1"/>
  <c r="OM14" i="1" a="1"/>
  <c r="NO102" i="1" a="1"/>
  <c r="NO4" i="1" a="1"/>
  <c r="PW67" i="1" a="1"/>
  <c r="MQ19" i="1" a="1"/>
  <c r="MQ103" i="1" a="1"/>
  <c r="OY51" i="1" a="1"/>
  <c r="PW20" i="1" a="1"/>
  <c r="ME59" i="1" a="1"/>
  <c r="OA101" i="1" a="1"/>
  <c r="OA79" i="1" a="1"/>
  <c r="PW58" i="1" a="1"/>
  <c r="ME52" i="1" a="1"/>
  <c r="NO37" i="1" a="1"/>
  <c r="NO9" i="1" a="1"/>
  <c r="OM87" i="1" a="1"/>
  <c r="OM22" i="1" a="1"/>
  <c r="OM60" i="1" a="1"/>
  <c r="OA53" i="1" a="1"/>
  <c r="PW27" i="1" a="1"/>
  <c r="PW98" i="1" a="1"/>
  <c r="PW36" i="1" a="1"/>
  <c r="PW68" i="1" a="1"/>
  <c r="OY89" i="1" a="1"/>
  <c r="ME63" i="1" a="1"/>
  <c r="OY34" i="1" a="1"/>
  <c r="NC91" i="1" a="1"/>
  <c r="PW5" i="1" a="1"/>
  <c r="ME86" i="1" a="1"/>
  <c r="NO93" i="1" a="1"/>
  <c r="PW91" i="1" a="1"/>
  <c r="ME26" i="1" a="1"/>
  <c r="PK29" i="1" a="1"/>
  <c r="PK24" i="1" a="1"/>
  <c r="OM13" i="1" a="1"/>
  <c r="NO68" i="1" a="1"/>
  <c r="NO36" i="1" a="1"/>
  <c r="NO98" i="1" a="1"/>
  <c r="NO27" i="1" a="1"/>
  <c r="NC85" i="1" a="1"/>
  <c r="NO63" i="1" a="1"/>
  <c r="NO96" i="1" a="1"/>
  <c r="NO61" i="1" a="1"/>
  <c r="NC69" i="1" a="1"/>
  <c r="ME43" i="1" a="1"/>
  <c r="PK94" i="1" a="1"/>
  <c r="PK40" i="1" a="1"/>
  <c r="OM93" i="1" a="1"/>
  <c r="NC63" i="1" a="1"/>
  <c r="MQ57" i="1" a="1"/>
  <c r="MQ73" i="1" a="1"/>
  <c r="NC9" i="1" a="1"/>
  <c r="NC37" i="1" a="1"/>
  <c r="NO69" i="1" a="1"/>
  <c r="NC23" i="1" a="1"/>
  <c r="NC75" i="1" a="1"/>
  <c r="OA13" i="1" a="1"/>
  <c r="PK93" i="1" a="1"/>
  <c r="ME62" i="1" a="1"/>
  <c r="OY46" i="1" a="1"/>
  <c r="OY6" i="1" a="1"/>
  <c r="OY86" i="1" a="1"/>
  <c r="OA11" i="1" a="1"/>
  <c r="OA10" i="1" a="1"/>
  <c r="NC73" i="1" a="1"/>
  <c r="ME12" i="1" a="1"/>
  <c r="ME44" i="1" a="1"/>
  <c r="PW97" i="1" a="1"/>
  <c r="MQ32" i="1" a="1"/>
  <c r="MQ70" i="1" a="1"/>
  <c r="NC77" i="1" a="1"/>
  <c r="OY101" i="1" a="1"/>
  <c r="OY79" i="1" a="1"/>
  <c r="PW39" i="1" a="1"/>
  <c r="PW17" i="1" a="1"/>
  <c r="NO47" i="1" a="1"/>
  <c r="NC48" i="1" a="1"/>
  <c r="MQ38" i="1" a="1"/>
  <c r="MQ83" i="1" a="1"/>
  <c r="ME50" i="1" a="1"/>
  <c r="ME66" i="1" a="1"/>
  <c r="ME74" i="1" a="1"/>
  <c r="OY68" i="1" a="1"/>
  <c r="OY36" i="1" a="1"/>
  <c r="OY98" i="1" a="1"/>
  <c r="OY27" i="1" a="1"/>
  <c r="OY62" i="1" a="1"/>
  <c r="OA49" i="1" a="1"/>
  <c r="OA29" i="1" a="1"/>
  <c r="OA24" i="1" a="1"/>
  <c r="MQ28" i="1" a="1"/>
  <c r="MQ56" i="1" a="1"/>
  <c r="OA41" i="1" a="1"/>
  <c r="ME77" i="1" a="1"/>
  <c r="NO86" i="1" a="1"/>
  <c r="ME18" i="1" a="1"/>
  <c r="NO54" i="1" a="1"/>
  <c r="NO8" i="1" a="1"/>
  <c r="OY77" i="1" a="1"/>
  <c r="NO62" i="1" a="1"/>
  <c r="PW29" i="1" a="1"/>
  <c r="PW24" i="1" a="1"/>
  <c r="OM42" i="1" a="1"/>
  <c r="NC62" i="1" a="1"/>
  <c r="OM103" i="1" a="1"/>
  <c r="OM19" i="1" a="1"/>
  <c r="NC5" i="1" a="1"/>
  <c r="OA58" i="1" a="1"/>
  <c r="OA18" i="1" a="1"/>
  <c r="OM99" i="1" a="1"/>
  <c r="OA45" i="1" a="1"/>
  <c r="OA33" i="1" a="1"/>
  <c r="OA100" i="1" a="1"/>
  <c r="MQ52" i="1" a="1"/>
  <c r="NC10" i="1" a="1"/>
  <c r="NC11" i="1" a="1"/>
  <c r="PW89" i="1" a="1"/>
  <c r="MQ35" i="1" a="1"/>
  <c r="NC36" i="1" a="1"/>
  <c r="NC68" i="1" a="1"/>
  <c r="NC27" i="1" a="1"/>
  <c r="NC98" i="1" a="1"/>
  <c r="OA55" i="1" a="1"/>
  <c r="OA84" i="1" a="1"/>
  <c r="PW93" i="1" a="1"/>
  <c r="ME20" i="1" a="1"/>
  <c r="NC22" i="1" a="1"/>
  <c r="NC87" i="1" a="1"/>
  <c r="NC60" i="1" a="1"/>
  <c r="NO72" i="1" a="1"/>
  <c r="NO31" i="1" a="1"/>
  <c r="NO5" i="1" a="1"/>
  <c r="ME30" i="1" a="1"/>
  <c r="ME71" i="1" a="1"/>
  <c r="NO91" i="1" a="1"/>
  <c r="NO34" i="1" a="1"/>
  <c r="NC31" i="1" a="1"/>
  <c r="NC72" i="1" a="1"/>
  <c r="OY70" i="1" a="1"/>
  <c r="OY32" i="1" a="1"/>
  <c r="ME42" i="1" a="1"/>
  <c r="OA91" i="1" a="1"/>
  <c r="NO78" i="1" a="1"/>
  <c r="OM68" i="1" a="1"/>
  <c r="OM36" i="1" a="1"/>
  <c r="OM98" i="1" a="1"/>
  <c r="OM27" i="1" a="1"/>
  <c r="MQ69" i="1" a="1"/>
  <c r="PK85" i="1" a="1"/>
  <c r="PK58" i="1" a="1"/>
  <c r="NO90" i="1" a="1"/>
  <c r="OM5" i="1" a="1"/>
  <c r="OA96" i="1" a="1"/>
  <c r="OA61" i="1" a="1"/>
  <c r="OY85" i="1" a="1"/>
  <c r="PK86" i="1" a="1"/>
  <c r="OY58" i="1" a="1"/>
  <c r="OA72" i="1" a="1"/>
  <c r="OA31" i="1" a="1"/>
  <c r="OY16" i="1" a="1"/>
  <c r="PK87" i="1" a="1"/>
  <c r="PK22" i="1" a="1"/>
  <c r="PK60" i="1" a="1"/>
  <c r="ME8" i="1" a="1"/>
  <c r="ME54" i="1" a="1"/>
  <c r="PW73" i="1" a="1"/>
  <c r="PK83" i="1" a="1"/>
  <c r="PK38" i="1" a="1"/>
  <c r="NC13" i="1" a="1"/>
  <c r="NO20" i="1" a="1"/>
  <c r="NO82" i="1" a="1"/>
  <c r="OY78" i="1" a="1"/>
  <c r="MQ65" i="1" a="1"/>
  <c r="OA81" i="1" a="1"/>
  <c r="OY88" i="1" a="1"/>
  <c r="OY95" i="1" a="1"/>
  <c r="PW71" i="1" a="1"/>
  <c r="PW30" i="1" a="1"/>
  <c r="MQ51" i="1" a="1"/>
  <c r="ME13" i="1" a="1"/>
  <c r="MQ18" i="1" a="1"/>
  <c r="NO30" i="1" a="1"/>
  <c r="NO71" i="1" a="1"/>
  <c r="NO44" i="1" a="1"/>
  <c r="NO12" i="1" a="1"/>
  <c r="OY13" i="1" a="1"/>
  <c r="OM70" i="1" a="1"/>
  <c r="OM32" i="1" a="1"/>
  <c r="PK63" i="1" a="1"/>
  <c r="OM55" i="1" a="1"/>
  <c r="OM84" i="1" a="1"/>
  <c r="NC93" i="1" a="1"/>
  <c r="OY39" i="1" a="1"/>
  <c r="OY17" i="1" a="1"/>
  <c r="NO18" i="1" a="1"/>
  <c r="MQ5" i="1" a="1"/>
  <c r="NC26" i="1" a="1"/>
  <c r="MQ14" i="1" a="1"/>
  <c r="MQ21" i="1" a="1"/>
  <c r="NO99" i="1" a="1"/>
  <c r="ME78" i="1" a="1"/>
  <c r="OM69" i="1" a="1"/>
  <c r="NC19" i="1" a="1"/>
  <c r="NC103" i="1" a="1"/>
  <c r="OY91" i="1" a="1"/>
  <c r="PW99" i="1" a="1"/>
  <c r="MQ17" i="1" a="1"/>
  <c r="MQ39" i="1" a="1"/>
  <c r="OM94" i="1" a="1"/>
  <c r="OM40" i="1" a="1"/>
  <c r="OY42" i="1" a="1"/>
  <c r="PK101" i="1" a="1"/>
  <c r="PK79" i="1" a="1"/>
  <c r="PW7" i="1" a="1"/>
  <c r="PW92" i="1" a="1"/>
  <c r="OM78" i="1" a="1"/>
  <c r="NC25" i="1" a="1"/>
  <c r="NC76" i="1" a="1"/>
  <c r="MQ6" i="1" a="1"/>
  <c r="MQ46" i="1" a="1"/>
  <c r="NO25" i="1" a="1"/>
  <c r="NO76" i="1" a="1"/>
  <c r="OA70" i="1" a="1"/>
  <c r="OA32" i="1" a="1"/>
  <c r="NO64" i="1" a="1"/>
  <c r="PK30" i="1" a="1"/>
  <c r="PK71" i="1" a="1"/>
  <c r="ME79" i="1" a="1"/>
  <c r="ME101" i="1" a="1"/>
  <c r="OA93" i="1" a="1"/>
  <c r="NC81" i="1" a="1"/>
  <c r="OA97" i="1" a="1"/>
  <c r="PK90" i="1" a="1"/>
  <c r="MQ99" i="1" a="1"/>
  <c r="ME67" i="1" a="1"/>
  <c r="PK19" i="1" a="1"/>
  <c r="PK103" i="1" a="1"/>
  <c r="NO28" i="1" a="1"/>
  <c r="NO56" i="1" a="1"/>
  <c r="PW16" i="1" a="1"/>
  <c r="OM25" i="1" a="1"/>
  <c r="OM76" i="1" a="1"/>
  <c r="OA42" i="1" a="1"/>
  <c r="ME89" i="1" a="1"/>
  <c r="PW85" i="1" a="1"/>
  <c r="PW86" i="1" a="1"/>
  <c r="MQ40" i="1" a="1"/>
  <c r="MQ94" i="1" a="1"/>
  <c r="MQ43" i="1" a="1"/>
  <c r="NO77" i="1" a="1"/>
  <c r="OY33" i="1" a="1"/>
  <c r="OY45" i="1" a="1"/>
  <c r="OY100" i="1" a="1"/>
  <c r="MQ25" i="1" a="1"/>
  <c r="MQ76" i="1" a="1"/>
  <c r="NO66" i="1" a="1"/>
  <c r="NO50" i="1" a="1"/>
  <c r="NO74" i="1" a="1"/>
  <c r="OM86" i="1" a="1"/>
  <c r="OA37" i="1" a="1"/>
  <c r="OA9" i="1" a="1"/>
  <c r="NO48" i="1" a="1"/>
  <c r="NC59" i="1" a="1"/>
  <c r="OM90" i="1" a="1"/>
  <c r="ME17" i="1" a="1"/>
  <c r="ME39" i="1" a="1"/>
  <c r="OY97" i="1" a="1"/>
  <c r="PK49" i="1" a="1"/>
  <c r="OY41" i="1" a="1"/>
  <c r="OM101" i="1" a="1"/>
  <c r="OM79" i="1" a="1"/>
  <c r="OM102" i="1" a="1"/>
  <c r="OM4" i="1" a="1"/>
  <c r="PK18" i="1" a="1"/>
  <c r="NO52" i="1" a="1"/>
  <c r="MQ93" i="1" a="1"/>
  <c r="PW84" i="1" a="1"/>
  <c r="PW55" i="1" a="1"/>
  <c r="OA30" i="1" a="1"/>
  <c r="OA71" i="1" a="1"/>
  <c r="NO89" i="1" a="1"/>
  <c r="MQ63" i="1" a="1"/>
  <c r="MQ58" i="1" a="1"/>
  <c r="OM43" i="1" a="1"/>
  <c r="NO101" i="1" a="1"/>
  <c r="NO79" i="1" a="1"/>
  <c r="MQ81" i="1" a="1"/>
  <c r="PK25" i="1" a="1"/>
  <c r="PK76" i="1" a="1"/>
  <c r="ME51" i="1" a="1"/>
  <c r="PW90" i="1" a="1"/>
  <c r="NC15" i="1" a="1"/>
  <c r="OM92" i="1" a="1"/>
  <c r="OM7" i="1" a="1"/>
  <c r="NO80" i="1" a="1"/>
  <c r="NC17" i="1" a="1"/>
  <c r="NC39" i="1" a="1"/>
  <c r="ME85" i="1" a="1"/>
  <c r="OM62" i="1" a="1"/>
  <c r="PW95" i="1" a="1"/>
  <c r="PW88" i="1" a="1"/>
  <c r="NC16" i="1" a="1"/>
  <c r="MQ12" i="1" a="1"/>
  <c r="MQ44" i="1" a="1"/>
  <c r="OA5" i="1" a="1"/>
  <c r="OY90" i="1" a="1"/>
  <c r="PK26" i="1" a="1"/>
  <c r="OM51" i="1" a="1"/>
  <c r="PW100" i="1" a="1"/>
  <c r="PW33" i="1" a="1"/>
  <c r="PW45" i="1" a="1"/>
  <c r="OY30" i="1" a="1"/>
  <c r="OY71" i="1" a="1"/>
  <c r="OM80" i="1" a="1"/>
  <c r="PK66" i="1" a="1"/>
  <c r="PK50" i="1" a="1"/>
  <c r="PK74" i="1" a="1"/>
  <c r="OM26" i="1" a="1"/>
  <c r="ME97" i="1" a="1"/>
  <c r="ME64" i="1" a="1"/>
  <c r="NC65" i="1" a="1"/>
  <c r="NO13" i="1" a="1"/>
  <c r="OM85" i="1" a="1"/>
  <c r="MQ15" i="1" a="1"/>
  <c r="OM67" i="1" a="1"/>
  <c r="ME91" i="1" a="1"/>
  <c r="NC7" i="1" a="1"/>
  <c r="NC92" i="1" a="1"/>
  <c r="OA90" i="1" a="1"/>
  <c r="NO75" i="1" a="1"/>
  <c r="NO23" i="1" a="1"/>
  <c r="OM64" i="1" a="1"/>
  <c r="OM53" i="1" a="1"/>
  <c r="OY73" i="1" a="1"/>
  <c r="ME81" i="1" a="1"/>
  <c r="PK81" i="1" a="1"/>
  <c r="OM96" i="1" a="1"/>
  <c r="OM61" i="1" a="1"/>
  <c r="PK89" i="1" a="1"/>
  <c r="NO29" i="1" a="1"/>
  <c r="NO24" i="1" a="1"/>
  <c r="MQ62" i="1" a="1"/>
  <c r="ME28" i="1" a="1"/>
  <c r="ME56" i="1" a="1"/>
  <c r="MQ30" i="1" a="1"/>
  <c r="MQ71" i="1" a="1"/>
  <c r="OY82" i="1" a="1"/>
  <c r="MQ78" i="1" a="1"/>
  <c r="MQ16" i="1" a="1"/>
  <c r="OM48" i="1" a="1"/>
  <c r="OM65" i="1" a="1"/>
  <c r="NC67" i="1" a="1"/>
  <c r="MQ49" i="1" a="1"/>
  <c r="PK80" i="1" a="1"/>
  <c r="ME55" i="1" a="1"/>
  <c r="ME84" i="1" a="1"/>
  <c r="PW64" i="1" a="1"/>
  <c r="NC80" i="1" a="1"/>
  <c r="NO15" i="1" a="1"/>
  <c r="ME25" i="1" a="1"/>
  <c r="ME76" i="1" a="1"/>
  <c r="PW38" i="1" a="1"/>
  <c r="PW83" i="1" a="1"/>
  <c r="OY57" i="1" a="1"/>
  <c r="NC12" i="1" a="1"/>
  <c r="NC44" i="1" a="1"/>
  <c r="OY47" i="1" a="1"/>
  <c r="MQ8" i="1" a="1"/>
  <c r="MQ54" i="1" a="1"/>
  <c r="NC35" i="1" a="1"/>
  <c r="PK77" i="1" a="1"/>
  <c r="PW81" i="1" a="1"/>
  <c r="MQ50" i="1" a="1"/>
  <c r="MQ66" i="1" a="1"/>
  <c r="MQ74" i="1" a="1"/>
  <c r="NC89" i="1" a="1"/>
  <c r="OM28" i="1" a="1"/>
  <c r="OM56" i="1" a="1"/>
  <c r="NO58" i="1" a="1"/>
  <c r="OY64" i="1" a="1"/>
  <c r="OM15" i="1" a="1"/>
  <c r="NO57" i="1" a="1"/>
  <c r="OM11" i="1" a="1"/>
  <c r="OM10" i="1" a="1"/>
  <c r="ME73" i="1" a="1"/>
  <c r="ME90" i="1" a="1"/>
  <c r="ME57" i="1" a="1"/>
  <c r="OA51" i="1" a="1"/>
  <c r="NC43" i="1" a="1"/>
  <c r="PK23" i="1" a="1"/>
  <c r="PK75" i="1" a="1"/>
  <c r="NC57" i="1" a="1"/>
  <c r="OA87" i="1" a="1"/>
  <c r="OA22" i="1" a="1"/>
  <c r="OA60" i="1" a="1"/>
  <c r="NO73" i="1" a="1"/>
  <c r="MQ80" i="1" a="1"/>
  <c r="OY102" i="1" a="1"/>
  <c r="OY4" i="1" a="1"/>
  <c r="PK69" i="1" a="1"/>
  <c r="PW59" i="1" a="1"/>
  <c r="OA86" i="1" a="1"/>
  <c r="OA64" i="1" a="1"/>
  <c r="OA68" i="1" a="1"/>
  <c r="OA36" i="1" a="1"/>
  <c r="OA98" i="1" a="1"/>
  <c r="OA27" i="1" a="1"/>
  <c r="ME49" i="1" a="1"/>
  <c r="OA52" i="1" a="1"/>
  <c r="PW69" i="1" a="1"/>
  <c r="ME61" i="1" a="1"/>
  <c r="ME96" i="1" a="1"/>
  <c r="PW77" i="1" a="1"/>
  <c r="OA73" i="1" a="1"/>
  <c r="ME33" i="1" a="1"/>
  <c r="ME45" i="1" a="1"/>
  <c r="ME100" i="1" a="1"/>
  <c r="PW21" i="1" a="1"/>
  <c r="PW14" i="1" a="1"/>
  <c r="ME27" i="1" a="1"/>
  <c r="ME36" i="1" a="1"/>
  <c r="ME68" i="1" a="1"/>
  <c r="ME98" i="1" a="1"/>
  <c r="OM75" i="1" a="1"/>
  <c r="OM23" i="1" a="1"/>
  <c r="PW70" i="1" a="1"/>
  <c r="PW32" i="1" a="1"/>
  <c r="ME6" i="1" a="1"/>
  <c r="ME46" i="1" a="1"/>
  <c r="MQ77" i="1" a="1"/>
  <c r="PK15" i="1" a="1"/>
  <c r="OA102" i="1" a="1"/>
  <c r="OA4" i="1" a="1"/>
  <c r="NO67" i="1" a="1"/>
  <c r="NO46" i="1" a="1"/>
  <c r="NO6" i="1" a="1"/>
  <c r="ME23" i="1" a="1"/>
  <c r="ME75" i="1" a="1"/>
  <c r="OA39" i="1" a="1"/>
  <c r="OA17" i="1" a="1"/>
  <c r="NC83" i="1" a="1"/>
  <c r="NC38" i="1" a="1"/>
  <c r="NO53" i="1" a="1"/>
  <c r="ME15" i="1" a="1"/>
  <c r="OM18" i="1" a="1"/>
  <c r="PK64" i="1" a="1"/>
  <c r="NC8" i="1" a="1"/>
  <c r="NC54" i="1" a="1"/>
  <c r="OY20" i="1" a="1"/>
  <c r="PW12" i="1" a="1"/>
  <c r="PW44" i="1" a="1"/>
  <c r="NC14" i="1" a="1"/>
  <c r="NC21" i="1" a="1"/>
  <c r="OM83" i="1" a="1"/>
  <c r="OM38" i="1" a="1"/>
  <c r="MQ91" i="1" a="1"/>
  <c r="PK48" i="1" a="1"/>
  <c r="NO43" i="1" a="1"/>
  <c r="NC95" i="1" a="1"/>
  <c r="NC88" i="1" a="1"/>
  <c r="NO97" i="1" a="1"/>
  <c r="NC41" i="1" a="1"/>
  <c r="MQ34" i="1" a="1"/>
  <c r="OM91" i="1" a="1"/>
  <c r="PW57" i="1" a="1"/>
  <c r="PW41" i="1" a="1"/>
  <c r="PK43" i="1" a="1"/>
  <c r="OA78" i="1" a="1"/>
  <c r="OA67" i="1" a="1"/>
  <c r="OY23" i="1" a="1"/>
  <c r="OY75" i="1" a="1"/>
  <c r="OM16" i="1" a="1"/>
  <c r="OY25" i="1" a="1"/>
  <c r="OY76" i="1" a="1"/>
  <c r="PK99" i="1" a="1"/>
  <c r="PK56" i="1" a="1"/>
  <c r="PK28" i="1" a="1"/>
  <c r="NO51" i="1" a="1"/>
  <c r="PW13" i="1" a="1"/>
  <c r="NO39" i="1" a="1"/>
  <c r="NO17" i="1" a="1"/>
  <c r="NC4" i="1" a="1"/>
  <c r="NC102" i="1" a="1"/>
  <c r="PW35" i="1" a="1"/>
  <c r="MQ61" i="1" a="1"/>
  <c r="MQ96" i="1" a="1"/>
  <c r="PW31" i="1" a="1"/>
  <c r="PW72" i="1" a="1"/>
  <c r="PK39" i="1" a="1"/>
  <c r="PK17" i="1" a="1"/>
  <c r="PW18" i="1" a="1"/>
  <c r="PK45" i="1" a="1"/>
  <c r="PK33" i="1" a="1"/>
  <c r="PK100" i="1" a="1"/>
  <c r="MQ13" i="1" a="1"/>
  <c r="OM72" i="1" a="1"/>
  <c r="OM31" i="1" a="1"/>
  <c r="OY49" i="1" a="1"/>
  <c r="OA16" i="1" a="1"/>
  <c r="ME48" i="1" a="1"/>
  <c r="OA82" i="1" a="1"/>
  <c r="OY92" i="1" a="1"/>
  <c r="OY7" i="1" a="1"/>
  <c r="OY59" i="1" a="1"/>
  <c r="ME80" i="1" a="1"/>
  <c r="NC47" i="1" a="1"/>
  <c r="ME53" i="1" a="1"/>
  <c r="PK41" i="1" a="1"/>
  <c r="ME82" i="1" a="1"/>
  <c r="PW8" i="1" a="1"/>
  <c r="PW54" i="1" a="1"/>
  <c r="OA92" i="1" a="1"/>
  <c r="OA7" i="1" a="1"/>
  <c r="NO88" i="1" a="1"/>
  <c r="NO95" i="1" a="1"/>
  <c r="PK62" i="1" a="1"/>
  <c r="PK68" i="1" a="1"/>
  <c r="PK36" i="1" a="1"/>
  <c r="PK98" i="1" a="1"/>
  <c r="PK27" i="1" a="1"/>
  <c r="NC55" i="1" a="1"/>
  <c r="NC84" i="1" a="1"/>
  <c r="PW53" i="1" a="1"/>
  <c r="OA103" i="1" a="1"/>
  <c r="OA19" i="1" a="1"/>
  <c r="OA59" i="1" a="1"/>
  <c r="NC49" i="1" a="1"/>
  <c r="PK70" i="1" a="1"/>
  <c r="PK32" i="1" a="1"/>
  <c r="PK13" i="1" a="1"/>
  <c r="NO41" i="1" a="1"/>
  <c r="PK97" i="1" a="1"/>
  <c r="PK78" i="1" a="1"/>
  <c r="PW62" i="1" a="1"/>
  <c r="OY26" i="1" a="1"/>
  <c r="OY37" i="1" a="1"/>
  <c r="OY9" i="1" a="1"/>
  <c r="OA85" i="1" a="1"/>
  <c r="NO59" i="1" a="1"/>
  <c r="NO65" i="1" a="1"/>
  <c r="OA25" i="1" a="1"/>
  <c r="OA76" i="1" a="1"/>
  <c r="NO35" i="1" a="1"/>
  <c r="ME69" i="1" a="1"/>
  <c r="NO55" i="1" a="1"/>
  <c r="NO84" i="1" a="1"/>
  <c r="PK65" i="1" a="1"/>
  <c r="PK11" i="1" a="1"/>
  <c r="PK10" i="1" a="1"/>
  <c r="OA57" i="1" a="1"/>
  <c r="OY48" i="1" a="1"/>
  <c r="PW6" i="1" a="1"/>
  <c r="PW46" i="1" a="1"/>
  <c r="NO16" i="1" a="1"/>
  <c r="OY80" i="1" a="1"/>
  <c r="OA94" i="1" a="1"/>
  <c r="OA40" i="1" a="1"/>
  <c r="MQ7" i="1" a="1"/>
  <c r="MQ92" i="1" a="1"/>
  <c r="OY83" i="1" a="1"/>
  <c r="OY38" i="1" a="1"/>
  <c r="OA88" i="1" a="1"/>
  <c r="OA95" i="1" a="1"/>
  <c r="OM30" i="1" a="1"/>
  <c r="OM71" i="1" a="1"/>
  <c r="OM59" i="1" a="1"/>
  <c r="MQ27" i="1" a="1"/>
  <c r="MQ36" i="1" a="1"/>
  <c r="MQ68" i="1" a="1"/>
  <c r="MQ98" i="1" a="1"/>
  <c r="MQ85" i="1" a="1"/>
  <c r="OM82" i="1" a="1"/>
  <c r="PW49" i="1" a="1"/>
  <c r="OA48" i="1" a="1"/>
  <c r="ME38" i="1" a="1"/>
  <c r="ME83" i="1" a="1"/>
  <c r="MQ9" i="1" a="1"/>
  <c r="MQ37" i="1" a="1"/>
  <c r="OY81" i="1" a="1"/>
  <c r="PK16" i="1" a="1"/>
  <c r="MQ79" i="1" a="1"/>
  <c r="MQ101" i="1" a="1"/>
  <c r="PW11" i="1" a="1"/>
  <c r="PW10" i="1" a="1"/>
  <c r="OM29" i="1" a="1"/>
  <c r="OM24" i="1" a="1"/>
  <c r="NO85" i="1" a="1"/>
  <c r="OY56" i="1" a="1"/>
  <c r="OY28" i="1" a="1"/>
  <c r="OA99" i="1" a="1"/>
  <c r="NC20" i="1" a="1"/>
  <c r="NC34" i="1" a="1"/>
  <c r="OA35" i="1" a="1"/>
  <c r="OM57" i="1" a="1"/>
  <c r="OY29" i="1" a="1"/>
  <c r="OY24" i="1" a="1"/>
  <c r="OY53" i="1" a="1"/>
  <c r="OA43" i="1" a="1"/>
  <c r="NC18" i="1" a="1"/>
  <c r="OM47" i="1" a="1"/>
  <c r="NO92" i="1" a="1"/>
  <c r="NO7" i="1" a="1"/>
  <c r="MQ89" i="1" a="1"/>
  <c r="MQ23" i="1" a="1"/>
  <c r="MQ75" i="1" a="1"/>
  <c r="PK73" i="1" a="1"/>
  <c r="OY69" i="1" a="1"/>
  <c r="NC51" i="1" a="1"/>
  <c r="OY11" i="1" a="1"/>
  <c r="OY10" i="1" a="1"/>
  <c r="OM37" i="1" a="1"/>
  <c r="OM9" i="1" a="1"/>
  <c r="PK54" i="1" a="1"/>
  <c r="PK8" i="1" a="1"/>
  <c r="OY94" i="1" a="1"/>
  <c r="OY40" i="1" a="1"/>
  <c r="MQ4" i="1" a="1"/>
  <c r="MQ102" i="1" a="1"/>
  <c r="ME22" i="1" a="1"/>
  <c r="ME60" i="1" a="1"/>
  <c r="ME87" i="1" a="1"/>
  <c r="OY93" i="1" a="1"/>
  <c r="OA80" i="1" a="1"/>
  <c r="NO21" i="1" a="1"/>
  <c r="NO14" i="1" a="1"/>
  <c r="NC42" i="1" a="1"/>
  <c r="NO42" i="1" a="1"/>
  <c r="ME99" i="1" a="1"/>
  <c r="OY63" i="1" a="1"/>
  <c r="MQ47" i="1" a="1"/>
  <c r="PK53" i="1" a="1"/>
  <c r="OY15" i="1" a="1"/>
  <c r="PK21" i="1" a="1"/>
  <c r="PK14" i="1" a="1"/>
  <c r="NC99" i="1" a="1"/>
  <c r="OM52" i="1" a="1"/>
  <c r="PW42" i="1" a="1"/>
  <c r="OA54" i="1" a="1"/>
  <c r="OA8" i="1" a="1"/>
  <c r="ME7" i="1" a="1"/>
  <c r="ME92" i="1" a="1"/>
  <c r="MQ10" i="1" a="1"/>
  <c r="MQ11" i="1" a="1"/>
  <c r="ME9" i="1" a="1"/>
  <c r="ME37" i="1" a="1"/>
  <c r="OA75" i="1" a="1"/>
  <c r="OA23" i="1" a="1"/>
  <c r="NO49" i="1" a="1"/>
  <c r="OY66" i="1" a="1"/>
  <c r="OY50" i="1" a="1"/>
  <c r="OY74" i="1" a="1"/>
  <c r="OA47" i="1" a="1"/>
  <c r="NC45" i="1" a="1"/>
  <c r="NC33" i="1" a="1"/>
  <c r="NC100" i="1" a="1"/>
  <c r="MQ55" i="1" a="1"/>
  <c r="MQ84" i="1" a="1"/>
  <c r="MQ53" i="1" a="1"/>
  <c r="OM49" i="1" a="1"/>
  <c r="PK92" i="1" a="1"/>
  <c r="PK7" i="1" a="1"/>
  <c r="PW26" i="1" a="1"/>
  <c r="PW102" i="1" a="1"/>
  <c r="PW4" i="1" a="1"/>
  <c r="PK82" i="1" a="1"/>
  <c r="PK51" i="1" a="1"/>
  <c r="PK91" i="1" a="1"/>
  <c r="OA21" i="1" a="1"/>
  <c r="OA14" i="1" a="1"/>
  <c r="PW43" i="1" a="1"/>
  <c r="MQ59" i="1" a="1"/>
  <c r="OM41" i="1" a="1"/>
  <c r="MQ42" i="1" a="1"/>
  <c r="PW51" i="1" a="1"/>
  <c r="NC30" i="1" a="1"/>
  <c r="NC71" i="1" a="1"/>
  <c r="QI75" i="1" a="1"/>
  <c r="QI23" i="1" a="1"/>
  <c r="QI82" i="1" a="1"/>
  <c r="QI84" i="1" a="1"/>
  <c r="QI55" i="1" a="1"/>
  <c r="QI6" i="1" a="1"/>
  <c r="QI46" i="1" a="1"/>
  <c r="QI78" i="1" a="1"/>
  <c r="QI43" i="1" a="1"/>
  <c r="QI13" i="1" a="1"/>
  <c r="QI59" i="1" a="1"/>
  <c r="QI77" i="1" a="1"/>
  <c r="QI61" i="1" a="1"/>
  <c r="QI96" i="1" a="1"/>
  <c r="QI97" i="1" a="1"/>
  <c r="QI80" i="1" a="1"/>
  <c r="QI9" i="1" a="1"/>
  <c r="QI37" i="1" a="1"/>
  <c r="QI73" i="1" a="1"/>
  <c r="QI41" i="1" a="1"/>
  <c r="QI40" i="1" a="1"/>
  <c r="QI94" i="1" a="1"/>
  <c r="QI91" i="1" a="1"/>
  <c r="QI76" i="1" a="1"/>
  <c r="QI25" i="1" a="1"/>
  <c r="QI21" i="1" a="1"/>
  <c r="QI14" i="1" a="1"/>
  <c r="QI34" i="1" a="1"/>
  <c r="QI44" i="1" a="1"/>
  <c r="QI12" i="1" a="1"/>
  <c r="QI62" i="1" a="1"/>
  <c r="QI18" i="1" a="1"/>
  <c r="QI35" i="1" a="1"/>
  <c r="QI81" i="1" a="1"/>
  <c r="QI8" i="1" a="1"/>
  <c r="QI54" i="1" a="1"/>
  <c r="QI103" i="1" a="1"/>
  <c r="QI19" i="1" a="1"/>
  <c r="QI42" i="1" a="1"/>
  <c r="QI74" i="1" a="1"/>
  <c r="QI50" i="1" a="1"/>
  <c r="QI66" i="1" a="1"/>
  <c r="QI4" i="1" a="1"/>
  <c r="QI102" i="1" a="1"/>
  <c r="QI49" i="1" a="1"/>
  <c r="QI99" i="1" a="1"/>
  <c r="QI71" i="1" a="1"/>
  <c r="QI30" i="1" a="1"/>
  <c r="QI60" i="1" a="1"/>
  <c r="QI22" i="1" a="1"/>
  <c r="QI87" i="1" a="1"/>
  <c r="QI16" i="1" a="1"/>
  <c r="QI90" i="1" a="1"/>
  <c r="QI32" i="1" a="1"/>
  <c r="QI70" i="1" a="1"/>
  <c r="QI31" i="1" a="1"/>
  <c r="QI72" i="1" a="1"/>
  <c r="QI5" i="1" a="1"/>
  <c r="QI7" i="1" a="1"/>
  <c r="QI92" i="1" a="1"/>
  <c r="QI64" i="1" a="1"/>
  <c r="QI52" i="1" a="1"/>
  <c r="QI58" i="1" a="1"/>
  <c r="QI38" i="1" a="1"/>
  <c r="QI83" i="1" a="1"/>
  <c r="QI27" i="1" a="1"/>
  <c r="QI98" i="1" a="1"/>
  <c r="QI36" i="1" a="1"/>
  <c r="QI68" i="1" a="1"/>
  <c r="QI63" i="1" a="1"/>
  <c r="QI53" i="1" a="1"/>
  <c r="QI89" i="1" a="1"/>
  <c r="QI100" i="1" a="1"/>
  <c r="QI33" i="1" a="1"/>
  <c r="QI45" i="1" a="1"/>
  <c r="QI95" i="1" a="1"/>
  <c r="QI88" i="1" a="1"/>
  <c r="QI79" i="1" a="1"/>
  <c r="QI101" i="1" a="1"/>
  <c r="QI24" i="1" a="1"/>
  <c r="QI29" i="1" a="1"/>
  <c r="QI20" i="1" a="1"/>
  <c r="QI11" i="1" a="1"/>
  <c r="QI10" i="1" a="1"/>
  <c r="QI93" i="1" a="1"/>
  <c r="QI85" i="1" a="1"/>
  <c r="QI15" i="1" a="1"/>
  <c r="QI47" i="1" a="1"/>
  <c r="QI26" i="1" a="1"/>
  <c r="QI57" i="1" a="1"/>
  <c r="QI48" i="1" a="1"/>
  <c r="QI17" i="1" a="1"/>
  <c r="QI39" i="1" a="1"/>
  <c r="QI51" i="1" a="1"/>
  <c r="QI65" i="1" a="1"/>
  <c r="QI67" i="1" a="1"/>
  <c r="QI56" i="1" a="1"/>
  <c r="QI28" i="1" a="1"/>
  <c r="QI86" i="1" a="1"/>
  <c r="QI69" i="1" a="1"/>
  <c r="NC71" i="1" l="1"/>
  <c r="NC30" i="1"/>
  <c r="PW51" i="1"/>
  <c r="MQ42" i="1"/>
  <c r="OM41" i="1"/>
  <c r="MQ59" i="1"/>
  <c r="PW43" i="1"/>
  <c r="OA14" i="1"/>
  <c r="OA21" i="1"/>
  <c r="PK91" i="1"/>
  <c r="PK51" i="1"/>
  <c r="PK82" i="1"/>
  <c r="PW4" i="1"/>
  <c r="PW102" i="1"/>
  <c r="PW26" i="1"/>
  <c r="PK7" i="1"/>
  <c r="PK92" i="1"/>
  <c r="OM49" i="1"/>
  <c r="MQ53" i="1"/>
  <c r="MQ84" i="1"/>
  <c r="MQ55" i="1"/>
  <c r="NC100" i="1"/>
  <c r="NC33" i="1"/>
  <c r="NC45" i="1"/>
  <c r="OA47" i="1"/>
  <c r="OY74" i="1"/>
  <c r="OY50" i="1"/>
  <c r="OY66" i="1"/>
  <c r="NO49" i="1"/>
  <c r="OA23" i="1"/>
  <c r="OA75" i="1"/>
  <c r="ME37" i="1"/>
  <c r="ME9" i="1"/>
  <c r="MQ11" i="1"/>
  <c r="MQ10" i="1"/>
  <c r="ME92" i="1"/>
  <c r="ME7" i="1"/>
  <c r="OA8" i="1"/>
  <c r="OA54" i="1"/>
  <c r="PW42" i="1"/>
  <c r="OM52" i="1"/>
  <c r="NC99" i="1"/>
  <c r="PK14" i="1"/>
  <c r="PK21" i="1"/>
  <c r="OY15" i="1"/>
  <c r="PK53" i="1"/>
  <c r="MQ47" i="1"/>
  <c r="OY63" i="1"/>
  <c r="ME99" i="1"/>
  <c r="NO42" i="1"/>
  <c r="NC42" i="1"/>
  <c r="NO14" i="1"/>
  <c r="NO21" i="1"/>
  <c r="OA80" i="1"/>
  <c r="OY93" i="1"/>
  <c r="ME87" i="1"/>
  <c r="ME60" i="1"/>
  <c r="ME22" i="1"/>
  <c r="MQ102" i="1"/>
  <c r="MQ4" i="1"/>
  <c r="OY40" i="1"/>
  <c r="OY94" i="1"/>
  <c r="PK8" i="1"/>
  <c r="PK54" i="1"/>
  <c r="OM9" i="1"/>
  <c r="OM37" i="1"/>
  <c r="OY10" i="1"/>
  <c r="OY11" i="1"/>
  <c r="NC51" i="1"/>
  <c r="OY69" i="1"/>
  <c r="PK73" i="1"/>
  <c r="MQ75" i="1"/>
  <c r="MQ23" i="1"/>
  <c r="MQ89" i="1"/>
  <c r="NO7" i="1"/>
  <c r="NO92" i="1"/>
  <c r="OM47" i="1"/>
  <c r="NC18" i="1"/>
  <c r="OA43" i="1"/>
  <c r="OY53" i="1"/>
  <c r="OY24" i="1"/>
  <c r="OY29" i="1"/>
  <c r="OM57" i="1"/>
  <c r="OA35" i="1"/>
  <c r="NC34" i="1"/>
  <c r="NC20" i="1"/>
  <c r="OA99" i="1"/>
  <c r="OY28" i="1"/>
  <c r="OY56" i="1"/>
  <c r="NO85" i="1"/>
  <c r="OM24" i="1"/>
  <c r="OM29" i="1"/>
  <c r="PW10" i="1"/>
  <c r="PW11" i="1"/>
  <c r="MQ101" i="1"/>
  <c r="MQ79" i="1"/>
  <c r="PK16" i="1"/>
  <c r="OY81" i="1"/>
  <c r="MQ37" i="1"/>
  <c r="MQ9" i="1"/>
  <c r="ME83" i="1"/>
  <c r="ME38" i="1"/>
  <c r="OA48" i="1"/>
  <c r="PW49" i="1"/>
  <c r="OM82" i="1"/>
  <c r="MQ85" i="1"/>
  <c r="MQ98" i="1"/>
  <c r="MQ68" i="1"/>
  <c r="MQ36" i="1"/>
  <c r="MQ27" i="1"/>
  <c r="OM59" i="1"/>
  <c r="OM71" i="1"/>
  <c r="OM30" i="1"/>
  <c r="OA95" i="1"/>
  <c r="OA88" i="1"/>
  <c r="OY38" i="1"/>
  <c r="OY83" i="1"/>
  <c r="MQ92" i="1"/>
  <c r="MQ7" i="1"/>
  <c r="OA40" i="1"/>
  <c r="OA94" i="1"/>
  <c r="OY80" i="1"/>
  <c r="NO16" i="1"/>
  <c r="PW46" i="1"/>
  <c r="PW6" i="1"/>
  <c r="OY48" i="1"/>
  <c r="OA57" i="1"/>
  <c r="PK10" i="1"/>
  <c r="PK11" i="1"/>
  <c r="PK65" i="1"/>
  <c r="NO84" i="1"/>
  <c r="NO55" i="1"/>
  <c r="ME69" i="1"/>
  <c r="NO35" i="1"/>
  <c r="OA76" i="1"/>
  <c r="OA25" i="1"/>
  <c r="NO65" i="1"/>
  <c r="NO59" i="1"/>
  <c r="OA85" i="1"/>
  <c r="OY9" i="1"/>
  <c r="OY37" i="1"/>
  <c r="OY26" i="1"/>
  <c r="PW62" i="1"/>
  <c r="PK78" i="1"/>
  <c r="PK97" i="1"/>
  <c r="NO41" i="1"/>
  <c r="PK13" i="1"/>
  <c r="PK32" i="1"/>
  <c r="PK70" i="1"/>
  <c r="NC49" i="1"/>
  <c r="OA59" i="1"/>
  <c r="OA19" i="1"/>
  <c r="OA103" i="1"/>
  <c r="PW53" i="1"/>
  <c r="NC84" i="1"/>
  <c r="NC55" i="1"/>
  <c r="PK27" i="1"/>
  <c r="PK98" i="1"/>
  <c r="PK36" i="1"/>
  <c r="PK68" i="1"/>
  <c r="PK62" i="1"/>
  <c r="NO95" i="1"/>
  <c r="NO88" i="1"/>
  <c r="OA7" i="1"/>
  <c r="OA92" i="1"/>
  <c r="PW54" i="1"/>
  <c r="PW8" i="1"/>
  <c r="ME82" i="1"/>
  <c r="PK41" i="1"/>
  <c r="ME53" i="1"/>
  <c r="NC47" i="1"/>
  <c r="ME80" i="1"/>
  <c r="OY59" i="1"/>
  <c r="OY7" i="1"/>
  <c r="OY92" i="1"/>
  <c r="OA82" i="1"/>
  <c r="ME48" i="1"/>
  <c r="OA16" i="1"/>
  <c r="OY49" i="1"/>
  <c r="OM31" i="1"/>
  <c r="OM72" i="1"/>
  <c r="MQ13" i="1"/>
  <c r="PK100" i="1"/>
  <c r="PK33" i="1"/>
  <c r="PK45" i="1"/>
  <c r="PW18" i="1"/>
  <c r="PK17" i="1"/>
  <c r="PK39" i="1"/>
  <c r="PW72" i="1"/>
  <c r="PW31" i="1"/>
  <c r="MQ96" i="1"/>
  <c r="MQ61" i="1"/>
  <c r="PW35" i="1"/>
  <c r="NC102" i="1"/>
  <c r="NC4" i="1"/>
  <c r="NO17" i="1"/>
  <c r="NO39" i="1"/>
  <c r="PW13" i="1"/>
  <c r="NO51" i="1"/>
  <c r="PK28" i="1"/>
  <c r="PK56" i="1"/>
  <c r="PK99" i="1"/>
  <c r="OY76" i="1"/>
  <c r="OY25" i="1"/>
  <c r="OM16" i="1"/>
  <c r="OY75" i="1"/>
  <c r="OY23" i="1"/>
  <c r="OA67" i="1"/>
  <c r="OA78" i="1"/>
  <c r="PK43" i="1"/>
  <c r="PW41" i="1"/>
  <c r="PW57" i="1"/>
  <c r="OM91" i="1"/>
  <c r="MQ34" i="1"/>
  <c r="NC41" i="1"/>
  <c r="NO97" i="1"/>
  <c r="NC88" i="1"/>
  <c r="NC95" i="1"/>
  <c r="NO43" i="1"/>
  <c r="PK48" i="1"/>
  <c r="MQ91" i="1"/>
  <c r="OM38" i="1"/>
  <c r="OM83" i="1"/>
  <c r="NC21" i="1"/>
  <c r="NC14" i="1"/>
  <c r="PW44" i="1"/>
  <c r="PW12" i="1"/>
  <c r="OY20" i="1"/>
  <c r="NC54" i="1"/>
  <c r="NC8" i="1"/>
  <c r="PK64" i="1"/>
  <c r="OM18" i="1"/>
  <c r="ME15" i="1"/>
  <c r="NO53" i="1"/>
  <c r="NC38" i="1"/>
  <c r="NC83" i="1"/>
  <c r="OA17" i="1"/>
  <c r="OA39" i="1"/>
  <c r="ME75" i="1"/>
  <c r="ME23" i="1"/>
  <c r="NO6" i="1"/>
  <c r="NO46" i="1"/>
  <c r="NO67" i="1"/>
  <c r="OA4" i="1"/>
  <c r="OA102" i="1"/>
  <c r="PK15" i="1"/>
  <c r="MQ77" i="1"/>
  <c r="ME46" i="1"/>
  <c r="ME6" i="1"/>
  <c r="PW32" i="1"/>
  <c r="PW70" i="1"/>
  <c r="OM23" i="1"/>
  <c r="OM75" i="1"/>
  <c r="ME98" i="1"/>
  <c r="ME68" i="1"/>
  <c r="ME36" i="1"/>
  <c r="ME27" i="1"/>
  <c r="PW14" i="1"/>
  <c r="PW21" i="1"/>
  <c r="ME100" i="1"/>
  <c r="ME45" i="1"/>
  <c r="ME33" i="1"/>
  <c r="OA73" i="1"/>
  <c r="PW77" i="1"/>
  <c r="ME96" i="1"/>
  <c r="ME61" i="1"/>
  <c r="PW69" i="1"/>
  <c r="OA52" i="1"/>
  <c r="ME49" i="1"/>
  <c r="OA27" i="1"/>
  <c r="OA98" i="1"/>
  <c r="OA36" i="1"/>
  <c r="OA68" i="1"/>
  <c r="OA64" i="1"/>
  <c r="OA86" i="1"/>
  <c r="PW59" i="1"/>
  <c r="PK69" i="1"/>
  <c r="OY4" i="1"/>
  <c r="OY102" i="1"/>
  <c r="MQ80" i="1"/>
  <c r="NO73" i="1"/>
  <c r="OA60" i="1"/>
  <c r="OA22" i="1"/>
  <c r="OA87" i="1"/>
  <c r="NC57" i="1"/>
  <c r="PK75" i="1"/>
  <c r="PK23" i="1"/>
  <c r="NC43" i="1"/>
  <c r="OA51" i="1"/>
  <c r="ME57" i="1"/>
  <c r="ME90" i="1"/>
  <c r="ME73" i="1"/>
  <c r="OM10" i="1"/>
  <c r="OM11" i="1"/>
  <c r="NO57" i="1"/>
  <c r="OM15" i="1"/>
  <c r="OY64" i="1"/>
  <c r="NO58" i="1"/>
  <c r="OM56" i="1"/>
  <c r="OM28" i="1"/>
  <c r="NC89" i="1"/>
  <c r="MQ74" i="1"/>
  <c r="MQ66" i="1"/>
  <c r="MQ50" i="1"/>
  <c r="PW81" i="1"/>
  <c r="PK77" i="1"/>
  <c r="NC35" i="1"/>
  <c r="MQ54" i="1"/>
  <c r="MQ8" i="1"/>
  <c r="OY47" i="1"/>
  <c r="NC44" i="1"/>
  <c r="NC12" i="1"/>
  <c r="OY57" i="1"/>
  <c r="PW83" i="1"/>
  <c r="PW38" i="1"/>
  <c r="ME76" i="1"/>
  <c r="ME25" i="1"/>
  <c r="NO15" i="1"/>
  <c r="NC80" i="1"/>
  <c r="PW64" i="1"/>
  <c r="ME84" i="1"/>
  <c r="ME55" i="1"/>
  <c r="PK80" i="1"/>
  <c r="MQ49" i="1"/>
  <c r="NC67" i="1"/>
  <c r="OM65" i="1"/>
  <c r="OM48" i="1"/>
  <c r="MQ16" i="1"/>
  <c r="MQ78" i="1"/>
  <c r="OY82" i="1"/>
  <c r="MQ71" i="1"/>
  <c r="MQ30" i="1"/>
  <c r="ME56" i="1"/>
  <c r="ME28" i="1"/>
  <c r="MQ62" i="1"/>
  <c r="NO24" i="1"/>
  <c r="NO29" i="1"/>
  <c r="PK89" i="1"/>
  <c r="OM61" i="1"/>
  <c r="OM96" i="1"/>
  <c r="PK81" i="1"/>
  <c r="ME81" i="1"/>
  <c r="OY73" i="1"/>
  <c r="OM53" i="1"/>
  <c r="OM64" i="1"/>
  <c r="NO23" i="1"/>
  <c r="NO75" i="1"/>
  <c r="OA90" i="1"/>
  <c r="NC92" i="1"/>
  <c r="NC7" i="1"/>
  <c r="ME91" i="1"/>
  <c r="OM67" i="1"/>
  <c r="MQ15" i="1"/>
  <c r="OM85" i="1"/>
  <c r="NO13" i="1"/>
  <c r="NC65" i="1"/>
  <c r="ME64" i="1"/>
  <c r="ME97" i="1"/>
  <c r="OM26" i="1"/>
  <c r="PK74" i="1"/>
  <c r="PK50" i="1"/>
  <c r="PK66" i="1"/>
  <c r="OM80" i="1"/>
  <c r="OY71" i="1"/>
  <c r="OY30" i="1"/>
  <c r="PW45" i="1"/>
  <c r="PW33" i="1"/>
  <c r="PW100" i="1"/>
  <c r="OM51" i="1"/>
  <c r="PK26" i="1"/>
  <c r="OY90" i="1"/>
  <c r="OA5" i="1"/>
  <c r="MQ44" i="1"/>
  <c r="MQ12" i="1"/>
  <c r="NC16" i="1"/>
  <c r="PW88" i="1"/>
  <c r="PW95" i="1"/>
  <c r="OM62" i="1"/>
  <c r="ME85" i="1"/>
  <c r="NC39" i="1"/>
  <c r="NC17" i="1"/>
  <c r="NO80" i="1"/>
  <c r="OM7" i="1"/>
  <c r="OM92" i="1"/>
  <c r="NC15" i="1"/>
  <c r="PW90" i="1"/>
  <c r="ME51" i="1"/>
  <c r="PK76" i="1"/>
  <c r="PK25" i="1"/>
  <c r="MQ81" i="1"/>
  <c r="NO79" i="1"/>
  <c r="NO101" i="1"/>
  <c r="OM43" i="1"/>
  <c r="MQ58" i="1"/>
  <c r="MQ63" i="1"/>
  <c r="NO89" i="1"/>
  <c r="OA71" i="1"/>
  <c r="OA30" i="1"/>
  <c r="PW55" i="1"/>
  <c r="PW84" i="1"/>
  <c r="MQ93" i="1"/>
  <c r="NO52" i="1"/>
  <c r="PK18" i="1"/>
  <c r="OM4" i="1"/>
  <c r="OM102" i="1"/>
  <c r="OM79" i="1"/>
  <c r="OM101" i="1"/>
  <c r="OY41" i="1"/>
  <c r="PK49" i="1"/>
  <c r="OY97" i="1"/>
  <c r="ME39" i="1"/>
  <c r="ME17" i="1"/>
  <c r="OM90" i="1"/>
  <c r="NC59" i="1"/>
  <c r="NO48" i="1"/>
  <c r="OA9" i="1"/>
  <c r="OA37" i="1"/>
  <c r="OM86" i="1"/>
  <c r="NO74" i="1"/>
  <c r="NO50" i="1"/>
  <c r="NO66" i="1"/>
  <c r="MQ76" i="1"/>
  <c r="MQ25" i="1"/>
  <c r="OY100" i="1"/>
  <c r="OY45" i="1"/>
  <c r="OY33" i="1"/>
  <c r="NO77" i="1"/>
  <c r="MQ43" i="1"/>
  <c r="MQ94" i="1"/>
  <c r="MQ40" i="1"/>
  <c r="PW86" i="1"/>
  <c r="PW85" i="1"/>
  <c r="ME89" i="1"/>
  <c r="OA42" i="1"/>
  <c r="OM76" i="1"/>
  <c r="OM25" i="1"/>
  <c r="PW16" i="1"/>
  <c r="NO56" i="1"/>
  <c r="NO28" i="1"/>
  <c r="PK103" i="1"/>
  <c r="PK19" i="1"/>
  <c r="ME67" i="1"/>
  <c r="MQ99" i="1"/>
  <c r="PK90" i="1"/>
  <c r="OA97" i="1"/>
  <c r="NC81" i="1"/>
  <c r="OA93" i="1"/>
  <c r="ME101" i="1"/>
  <c r="ME79" i="1"/>
  <c r="PK71" i="1"/>
  <c r="PK30" i="1"/>
  <c r="NO64" i="1"/>
  <c r="OA32" i="1"/>
  <c r="OA70" i="1"/>
  <c r="NO76" i="1"/>
  <c r="NO25" i="1"/>
  <c r="MQ46" i="1"/>
  <c r="MQ6" i="1"/>
  <c r="NC76" i="1"/>
  <c r="NC25" i="1"/>
  <c r="OM78" i="1"/>
  <c r="PW92" i="1"/>
  <c r="PW7" i="1"/>
  <c r="PK79" i="1"/>
  <c r="PK101" i="1"/>
  <c r="OY42" i="1"/>
  <c r="OM40" i="1"/>
  <c r="OM94" i="1"/>
  <c r="MQ39" i="1"/>
  <c r="MQ17" i="1"/>
  <c r="PW99" i="1"/>
  <c r="OY91" i="1"/>
  <c r="NC103" i="1"/>
  <c r="NC19" i="1"/>
  <c r="OM69" i="1"/>
  <c r="ME78" i="1"/>
  <c r="NO99" i="1"/>
  <c r="MQ21" i="1"/>
  <c r="MQ14" i="1"/>
  <c r="NC26" i="1"/>
  <c r="MQ5" i="1"/>
  <c r="NO18" i="1"/>
  <c r="OY17" i="1"/>
  <c r="OY39" i="1"/>
  <c r="NC93" i="1"/>
  <c r="OM84" i="1"/>
  <c r="OM55" i="1"/>
  <c r="PK63" i="1"/>
  <c r="OM32" i="1"/>
  <c r="OM70" i="1"/>
  <c r="OY13" i="1"/>
  <c r="NO12" i="1"/>
  <c r="NO44" i="1"/>
  <c r="NO71" i="1"/>
  <c r="NO30" i="1"/>
  <c r="MQ18" i="1"/>
  <c r="ME13" i="1"/>
  <c r="MQ51" i="1"/>
  <c r="PW30" i="1"/>
  <c r="PW71" i="1"/>
  <c r="OY95" i="1"/>
  <c r="OY88" i="1"/>
  <c r="OA81" i="1"/>
  <c r="MQ65" i="1"/>
  <c r="OY78" i="1"/>
  <c r="NO82" i="1"/>
  <c r="NO20" i="1"/>
  <c r="NC13" i="1"/>
  <c r="PK38" i="1"/>
  <c r="PK83" i="1"/>
  <c r="PW73" i="1"/>
  <c r="ME54" i="1"/>
  <c r="ME8" i="1"/>
  <c r="PK60" i="1"/>
  <c r="PK22" i="1"/>
  <c r="PK87" i="1"/>
  <c r="OY16" i="1"/>
  <c r="OA31" i="1"/>
  <c r="OA72" i="1"/>
  <c r="OY58" i="1"/>
  <c r="PK86" i="1"/>
  <c r="OY85" i="1"/>
  <c r="OA61" i="1"/>
  <c r="OA96" i="1"/>
  <c r="OM5" i="1"/>
  <c r="NO90" i="1"/>
  <c r="PK58" i="1"/>
  <c r="PK85" i="1"/>
  <c r="MQ69" i="1"/>
  <c r="OM27" i="1"/>
  <c r="OM98" i="1"/>
  <c r="OM36" i="1"/>
  <c r="OM68" i="1"/>
  <c r="NO78" i="1"/>
  <c r="OA91" i="1"/>
  <c r="ME42" i="1"/>
  <c r="OY32" i="1"/>
  <c r="OY70" i="1"/>
  <c r="NC72" i="1"/>
  <c r="NC31" i="1"/>
  <c r="NO34" i="1"/>
  <c r="NO91" i="1"/>
  <c r="ME71" i="1"/>
  <c r="ME30" i="1"/>
  <c r="NO5" i="1"/>
  <c r="NO31" i="1"/>
  <c r="NO72" i="1"/>
  <c r="NC60" i="1"/>
  <c r="NC87" i="1"/>
  <c r="NC22" i="1"/>
  <c r="ME20" i="1"/>
  <c r="PW93" i="1"/>
  <c r="OA84" i="1"/>
  <c r="OA55" i="1"/>
  <c r="NC98" i="1"/>
  <c r="NC27" i="1"/>
  <c r="NC68" i="1"/>
  <c r="NC36" i="1"/>
  <c r="MQ35" i="1"/>
  <c r="PW89" i="1"/>
  <c r="NC11" i="1"/>
  <c r="NC10" i="1"/>
  <c r="MQ52" i="1"/>
  <c r="OA100" i="1"/>
  <c r="OA33" i="1"/>
  <c r="OA45" i="1"/>
  <c r="OM99" i="1"/>
  <c r="OA18" i="1"/>
  <c r="OA58" i="1"/>
  <c r="NC5" i="1"/>
  <c r="OM19" i="1"/>
  <c r="OM103" i="1"/>
  <c r="NC62" i="1"/>
  <c r="OM42" i="1"/>
  <c r="PW24" i="1"/>
  <c r="PW29" i="1"/>
  <c r="NO62" i="1"/>
  <c r="OY77" i="1"/>
  <c r="NO8" i="1"/>
  <c r="NO54" i="1"/>
  <c r="ME18" i="1"/>
  <c r="NO86" i="1"/>
  <c r="ME77" i="1"/>
  <c r="OA41" i="1"/>
  <c r="MQ56" i="1"/>
  <c r="MQ28" i="1"/>
  <c r="OA24" i="1"/>
  <c r="OA29" i="1"/>
  <c r="OA49" i="1"/>
  <c r="OY62" i="1"/>
  <c r="OY27" i="1"/>
  <c r="OY98" i="1"/>
  <c r="OY36" i="1"/>
  <c r="OY68" i="1"/>
  <c r="ME74" i="1"/>
  <c r="ME66" i="1"/>
  <c r="ME50" i="1"/>
  <c r="MQ83" i="1"/>
  <c r="MQ38" i="1"/>
  <c r="NC48" i="1"/>
  <c r="NO47" i="1"/>
  <c r="PW17" i="1"/>
  <c r="PW39" i="1"/>
  <c r="OY79" i="1"/>
  <c r="OY101" i="1"/>
  <c r="NC77" i="1"/>
  <c r="MQ70" i="1"/>
  <c r="MQ32" i="1"/>
  <c r="PW97" i="1"/>
  <c r="ME44" i="1"/>
  <c r="ME12" i="1"/>
  <c r="NC73" i="1"/>
  <c r="OA10" i="1"/>
  <c r="OA11" i="1"/>
  <c r="OY86" i="1"/>
  <c r="OY6" i="1"/>
  <c r="OY46" i="1"/>
  <c r="ME62" i="1"/>
  <c r="PK93" i="1"/>
  <c r="OA13" i="1"/>
  <c r="NC75" i="1"/>
  <c r="NC23" i="1"/>
  <c r="NO69" i="1"/>
  <c r="NC37" i="1"/>
  <c r="NC9" i="1"/>
  <c r="MQ73" i="1"/>
  <c r="MQ57" i="1"/>
  <c r="NC63" i="1"/>
  <c r="OM93" i="1"/>
  <c r="PK40" i="1"/>
  <c r="PK94" i="1"/>
  <c r="ME43" i="1"/>
  <c r="NC69" i="1"/>
  <c r="NO61" i="1"/>
  <c r="NO96" i="1"/>
  <c r="NO63" i="1"/>
  <c r="NC85" i="1"/>
  <c r="NO27" i="1"/>
  <c r="NO98" i="1"/>
  <c r="NO36" i="1"/>
  <c r="NO68" i="1"/>
  <c r="OM13" i="1"/>
  <c r="PK24" i="1"/>
  <c r="PK29" i="1"/>
  <c r="ME26" i="1"/>
  <c r="PW91" i="1"/>
  <c r="NO93" i="1"/>
  <c r="ME86" i="1"/>
  <c r="PW5" i="1"/>
  <c r="NC91" i="1"/>
  <c r="OY34" i="1"/>
  <c r="ME63" i="1"/>
  <c r="OY89" i="1"/>
  <c r="PW68" i="1"/>
  <c r="PW36" i="1"/>
  <c r="PW98" i="1"/>
  <c r="PW27" i="1"/>
  <c r="OA53" i="1"/>
  <c r="OM60" i="1"/>
  <c r="OM22" i="1"/>
  <c r="OM87" i="1"/>
  <c r="NO9" i="1"/>
  <c r="NO37" i="1"/>
  <c r="ME52" i="1"/>
  <c r="PW58" i="1"/>
  <c r="OA79" i="1"/>
  <c r="OA101" i="1"/>
  <c r="ME59" i="1"/>
  <c r="PW20" i="1"/>
  <c r="OY51" i="1"/>
  <c r="MQ103" i="1"/>
  <c r="MQ19" i="1"/>
  <c r="PW67" i="1"/>
  <c r="NO4" i="1"/>
  <c r="NO102" i="1"/>
  <c r="OM14" i="1"/>
  <c r="OM21" i="1"/>
  <c r="OY65" i="1"/>
  <c r="ME34" i="1"/>
  <c r="NO19" i="1"/>
  <c r="NO103" i="1"/>
  <c r="OY35" i="1"/>
  <c r="MQ29" i="1"/>
  <c r="MQ24" i="1"/>
  <c r="PW37" i="1"/>
  <c r="PW9" i="1"/>
  <c r="OM95" i="1"/>
  <c r="OM88" i="1"/>
  <c r="ME65" i="1"/>
  <c r="NC82" i="1"/>
  <c r="ME102" i="1"/>
  <c r="ME4" i="1"/>
  <c r="PW25" i="1"/>
  <c r="PW76" i="1"/>
  <c r="ME29" i="1"/>
  <c r="ME24" i="1"/>
  <c r="OM77" i="1"/>
  <c r="MQ100" i="1"/>
  <c r="MQ45" i="1"/>
  <c r="MQ33" i="1"/>
  <c r="ME11" i="1"/>
  <c r="ME10" i="1"/>
  <c r="OA74" i="1"/>
  <c r="OA50" i="1"/>
  <c r="OA66" i="1"/>
  <c r="NC86" i="1"/>
  <c r="OM74" i="1"/>
  <c r="OM50" i="1"/>
  <c r="OM66" i="1"/>
  <c r="ME72" i="1"/>
  <c r="ME31" i="1"/>
  <c r="PK9" i="1"/>
  <c r="PK37" i="1"/>
  <c r="OM89" i="1"/>
  <c r="PW48" i="1"/>
  <c r="PW78" i="1"/>
  <c r="OY44" i="1"/>
  <c r="OY12" i="1"/>
  <c r="ME94" i="1"/>
  <c r="ME40" i="1"/>
  <c r="NO10" i="1"/>
  <c r="NO11" i="1"/>
  <c r="OM12" i="1"/>
  <c r="OM44" i="1"/>
  <c r="PW82" i="1"/>
  <c r="PK52" i="1"/>
  <c r="PK67" i="1"/>
  <c r="PK57" i="1"/>
  <c r="OM97" i="1"/>
  <c r="PW47" i="1"/>
  <c r="MQ87" i="1"/>
  <c r="MQ60" i="1"/>
  <c r="MQ22" i="1"/>
  <c r="PK95" i="1"/>
  <c r="PK88" i="1"/>
  <c r="PK61" i="1"/>
  <c r="PK96" i="1"/>
  <c r="ME70" i="1"/>
  <c r="ME32" i="1"/>
  <c r="NC94" i="1"/>
  <c r="NC40" i="1"/>
  <c r="PK5" i="1"/>
  <c r="OM35" i="1"/>
  <c r="OA77" i="1"/>
  <c r="OM6" i="1"/>
  <c r="OM46" i="1"/>
  <c r="OY43" i="1"/>
  <c r="OY103" i="1"/>
  <c r="OY19" i="1"/>
  <c r="NC52" i="1"/>
  <c r="MQ97" i="1"/>
  <c r="ME16" i="1"/>
  <c r="OA56" i="1"/>
  <c r="OA28" i="1"/>
  <c r="PK42" i="1"/>
  <c r="OY99" i="1"/>
  <c r="OA26" i="1"/>
  <c r="NO60" i="1"/>
  <c r="NO22" i="1"/>
  <c r="NO87" i="1"/>
  <c r="ME93" i="1"/>
  <c r="OY14" i="1"/>
  <c r="OY21" i="1"/>
  <c r="PK4" i="1"/>
  <c r="PK102" i="1"/>
  <c r="PK20" i="1"/>
  <c r="NC90" i="1"/>
  <c r="PW80" i="1"/>
  <c r="ME58" i="1"/>
  <c r="NC74" i="1"/>
  <c r="NC50" i="1"/>
  <c r="NC66" i="1"/>
  <c r="NC96" i="1"/>
  <c r="NC61" i="1"/>
  <c r="PW66" i="1"/>
  <c r="PW50" i="1"/>
  <c r="PW74" i="1"/>
  <c r="OA89" i="1"/>
  <c r="NO100" i="1"/>
  <c r="NO33" i="1"/>
  <c r="NO45" i="1"/>
  <c r="NC24" i="1"/>
  <c r="NC29" i="1"/>
  <c r="OA34" i="1"/>
  <c r="NC53" i="1"/>
  <c r="NC78" i="1"/>
  <c r="MQ82" i="1"/>
  <c r="NO40" i="1"/>
  <c r="NO94" i="1"/>
  <c r="PW87" i="1"/>
  <c r="PW22" i="1"/>
  <c r="PW60" i="1"/>
  <c r="PW75" i="1"/>
  <c r="PW23" i="1"/>
  <c r="PK59" i="1"/>
  <c r="OY8" i="1"/>
  <c r="OY54" i="1"/>
  <c r="NO26" i="1"/>
  <c r="OM8" i="1"/>
  <c r="OM54" i="1"/>
  <c r="OM17" i="1"/>
  <c r="OM39" i="1"/>
  <c r="PW96" i="1"/>
  <c r="PW61" i="1"/>
  <c r="OY61" i="1"/>
  <c r="OY96" i="1"/>
  <c r="MQ41" i="1"/>
  <c r="OM73" i="1"/>
  <c r="ME21" i="1"/>
  <c r="ME14" i="1"/>
  <c r="OY31" i="1"/>
  <c r="OY72" i="1"/>
  <c r="PW34" i="1"/>
  <c r="OA6" i="1"/>
  <c r="OA46" i="1"/>
  <c r="MQ90" i="1"/>
  <c r="PW63" i="1"/>
  <c r="PW28" i="1"/>
  <c r="PW56" i="1"/>
  <c r="NC56" i="1"/>
  <c r="NC28" i="1"/>
  <c r="OY60" i="1"/>
  <c r="OY22" i="1"/>
  <c r="OY87" i="1"/>
  <c r="PK34" i="1"/>
  <c r="OY84" i="1"/>
  <c r="OY55" i="1"/>
  <c r="PK6" i="1"/>
  <c r="PK46" i="1"/>
  <c r="OM34" i="1"/>
  <c r="ME47" i="1"/>
  <c r="NC97" i="1"/>
  <c r="PW65" i="1"/>
  <c r="ME5" i="1"/>
  <c r="OA62" i="1"/>
  <c r="OY67" i="1"/>
  <c r="PW94" i="1"/>
  <c r="PW40" i="1"/>
  <c r="MQ67" i="1"/>
  <c r="PK47" i="1"/>
  <c r="NC64" i="1"/>
  <c r="PW15" i="1"/>
  <c r="NO32" i="1"/>
  <c r="NO70" i="1"/>
  <c r="OM81" i="1"/>
  <c r="OM100" i="1"/>
  <c r="OM33" i="1"/>
  <c r="OM45" i="1"/>
  <c r="MQ86" i="1"/>
  <c r="OA20" i="1"/>
  <c r="OA69" i="1"/>
  <c r="NO81" i="1"/>
  <c r="ME41" i="1"/>
  <c r="MQ26" i="1"/>
  <c r="PW79" i="1"/>
  <c r="PW101" i="1"/>
  <c r="OA12" i="1"/>
  <c r="OA44" i="1"/>
  <c r="OA38" i="1"/>
  <c r="OA83" i="1"/>
  <c r="NC70" i="1"/>
  <c r="NC32" i="1"/>
  <c r="PW19" i="1"/>
  <c r="PW103" i="1"/>
  <c r="PK84" i="1"/>
  <c r="PK55" i="1"/>
  <c r="PK35" i="1"/>
  <c r="OM58" i="1"/>
  <c r="NO38" i="1"/>
  <c r="NO83" i="1"/>
  <c r="MQ20" i="1"/>
  <c r="PW52" i="1"/>
  <c r="MQ95" i="1"/>
  <c r="MQ88" i="1"/>
  <c r="PK72" i="1"/>
  <c r="PK31" i="1"/>
  <c r="OY18" i="1"/>
  <c r="ME35" i="1"/>
  <c r="NC101" i="1"/>
  <c r="NC79" i="1"/>
  <c r="OA15" i="1"/>
  <c r="OY5" i="1"/>
  <c r="ME103" i="1"/>
  <c r="ME19" i="1"/>
  <c r="OA63" i="1"/>
  <c r="PK44" i="1"/>
  <c r="PK12" i="1"/>
  <c r="MQ64" i="1"/>
  <c r="NC46" i="1"/>
  <c r="NC6" i="1"/>
  <c r="ME95" i="1"/>
  <c r="ME88" i="1"/>
  <c r="MQ48" i="1"/>
  <c r="OM63" i="1"/>
  <c r="NC58" i="1"/>
  <c r="OM20" i="1"/>
  <c r="MQ72" i="1"/>
  <c r="MQ31" i="1"/>
  <c r="OA65" i="1"/>
  <c r="OY52" i="1"/>
  <c r="QI69" i="1"/>
  <c r="QI86" i="1"/>
  <c r="QI28" i="1"/>
  <c r="QI56" i="1"/>
  <c r="QI67" i="1"/>
  <c r="QI65" i="1"/>
  <c r="QI51" i="1"/>
  <c r="QI39" i="1"/>
  <c r="QI17" i="1"/>
  <c r="QI48" i="1"/>
  <c r="QI57" i="1"/>
  <c r="QI26" i="1"/>
  <c r="QI47" i="1"/>
  <c r="QI15" i="1"/>
  <c r="QI85" i="1"/>
  <c r="QI93" i="1"/>
  <c r="QI10" i="1"/>
  <c r="QI11" i="1"/>
  <c r="QI20" i="1"/>
  <c r="QI29" i="1"/>
  <c r="QI24" i="1"/>
  <c r="QI101" i="1"/>
  <c r="QI79" i="1"/>
  <c r="QI88" i="1"/>
  <c r="QI95" i="1"/>
  <c r="QI45" i="1"/>
  <c r="QI33" i="1"/>
  <c r="QI100" i="1"/>
  <c r="QI89" i="1"/>
  <c r="QI53" i="1"/>
  <c r="QI63" i="1"/>
  <c r="QI68" i="1"/>
  <c r="QI36" i="1"/>
  <c r="QI98" i="1"/>
  <c r="QI27" i="1"/>
  <c r="QI83" i="1"/>
  <c r="QI38" i="1"/>
  <c r="QI58" i="1"/>
  <c r="QI52" i="1"/>
  <c r="QI64" i="1"/>
  <c r="QI92" i="1"/>
  <c r="QI7" i="1"/>
  <c r="QI5" i="1"/>
  <c r="QI72" i="1"/>
  <c r="QI31" i="1"/>
  <c r="QI70" i="1"/>
  <c r="QI32" i="1"/>
  <c r="QI90" i="1"/>
  <c r="QI16" i="1"/>
  <c r="QI87" i="1"/>
  <c r="QI22" i="1"/>
  <c r="QI60" i="1"/>
  <c r="QI30" i="1"/>
  <c r="QI71" i="1"/>
  <c r="QI99" i="1"/>
  <c r="QI49" i="1"/>
  <c r="QI102" i="1"/>
  <c r="QI4" i="1"/>
  <c r="QI66" i="1"/>
  <c r="QI50" i="1"/>
  <c r="QI74" i="1"/>
  <c r="QI42" i="1"/>
  <c r="QI19" i="1"/>
  <c r="QI103" i="1"/>
  <c r="QI54" i="1"/>
  <c r="QI8" i="1"/>
  <c r="QI81" i="1"/>
  <c r="QI35" i="1"/>
  <c r="QI18" i="1"/>
  <c r="QI62" i="1"/>
  <c r="QI12" i="1"/>
  <c r="QI44" i="1"/>
  <c r="QI34" i="1"/>
  <c r="QI14" i="1"/>
  <c r="QI21" i="1"/>
  <c r="QI25" i="1"/>
  <c r="QI76" i="1"/>
  <c r="QI91" i="1"/>
  <c r="QI94" i="1"/>
  <c r="QI40" i="1"/>
  <c r="QI41" i="1"/>
  <c r="QI73" i="1"/>
  <c r="QI37" i="1"/>
  <c r="QI9" i="1"/>
  <c r="QI80" i="1"/>
  <c r="QI97" i="1"/>
  <c r="QI96" i="1"/>
  <c r="QI61" i="1"/>
  <c r="QI77" i="1"/>
  <c r="QI59" i="1"/>
  <c r="QI13" i="1"/>
  <c r="QI43" i="1"/>
  <c r="QI78" i="1"/>
  <c r="QI46" i="1"/>
  <c r="QI6" i="1"/>
  <c r="QI55" i="1"/>
  <c r="QI84" i="1"/>
  <c r="QI82" i="1"/>
  <c r="QI23" i="1"/>
  <c r="QI75" i="1"/>
  <c r="NP52" i="1" a="1"/>
  <c r="QJ89" i="1" a="1"/>
  <c r="ON66" i="1" a="1"/>
  <c r="ON50" i="1" a="1"/>
  <c r="ON74" i="1" a="1"/>
  <c r="MR63" i="1" a="1"/>
  <c r="MR99" i="1" a="1"/>
  <c r="PL94" i="1" a="1"/>
  <c r="PL40" i="1" a="1"/>
  <c r="ND48" i="1" a="1"/>
  <c r="PX16" i="1" a="1"/>
  <c r="MR69" i="1" a="1"/>
  <c r="PX68" i="1" a="1"/>
  <c r="PX36" i="1" a="1"/>
  <c r="PX98" i="1" a="1"/>
  <c r="PX27" i="1" a="1"/>
  <c r="PX82" i="1" a="1"/>
  <c r="OZ5" i="1" a="1"/>
  <c r="OZ16" i="1" a="1"/>
  <c r="NP12" i="1" a="1"/>
  <c r="NP44" i="1" a="1"/>
  <c r="OB45" i="1" a="1"/>
  <c r="OB33" i="1" a="1"/>
  <c r="OB100" i="1" a="1"/>
  <c r="OZ75" i="1" a="1"/>
  <c r="OZ23" i="1" a="1"/>
  <c r="PX69" i="1" a="1"/>
  <c r="ON28" i="1" a="1"/>
  <c r="ON56" i="1" a="1"/>
  <c r="NP55" i="1" a="1"/>
  <c r="NP84" i="1" a="1"/>
  <c r="PL83" i="1" a="1"/>
  <c r="PL38" i="1" a="1"/>
  <c r="NP17" i="1" a="1"/>
  <c r="NP39" i="1" a="1"/>
  <c r="OB11" i="1" a="1"/>
  <c r="OB10" i="1" a="1"/>
  <c r="PX80" i="1" a="1"/>
  <c r="ND97" i="1" a="1"/>
  <c r="ON52" i="1" a="1"/>
  <c r="PX30" i="1" a="1"/>
  <c r="PX71" i="1" a="1"/>
  <c r="OB15" i="1" a="1"/>
  <c r="MR55" i="1" a="1"/>
  <c r="MR84" i="1" a="1"/>
  <c r="ND86" i="1" a="1"/>
  <c r="OB97" i="1" a="1"/>
  <c r="PL16" i="1" a="1"/>
  <c r="ND69" i="1" a="1"/>
  <c r="ON77" i="1" a="1"/>
  <c r="OB72" i="1" a="1"/>
  <c r="OB31" i="1" a="1"/>
  <c r="ON30" i="1" a="1"/>
  <c r="ON71" i="1" a="1"/>
  <c r="OB66" i="1" a="1"/>
  <c r="OB50" i="1" a="1"/>
  <c r="OB74" i="1" a="1"/>
  <c r="NP62" i="1" a="1"/>
  <c r="NP6" i="1" a="1"/>
  <c r="NP46" i="1" a="1"/>
  <c r="QJ86" i="1" a="1"/>
  <c r="QJ39" i="1" a="1"/>
  <c r="QJ17" i="1" a="1"/>
  <c r="OZ102" i="1" a="1"/>
  <c r="OZ4" i="1" a="1"/>
  <c r="OZ15" i="1" a="1"/>
  <c r="ND19" i="1" a="1"/>
  <c r="ND103" i="1" a="1"/>
  <c r="OZ45" i="1" a="1"/>
  <c r="OZ33" i="1" a="1"/>
  <c r="OZ100" i="1" a="1"/>
  <c r="ON53" i="1" a="1"/>
  <c r="QJ23" i="1" a="1"/>
  <c r="QJ75" i="1" a="1"/>
  <c r="PL88" i="1" a="1"/>
  <c r="PL95" i="1" a="1"/>
  <c r="QJ7" i="1" a="1"/>
  <c r="QJ92" i="1" a="1"/>
  <c r="NP34" i="1" a="1"/>
  <c r="MR82" i="1" a="1"/>
  <c r="PX77" i="1" a="1"/>
  <c r="PL18" i="1" a="1"/>
  <c r="PX65" i="1" a="1"/>
  <c r="OZ51" i="1" a="1"/>
  <c r="PL25" i="1" a="1"/>
  <c r="PL76" i="1" a="1"/>
  <c r="ON54" i="1" a="1"/>
  <c r="ON8" i="1" a="1"/>
  <c r="OB42" i="1" a="1"/>
  <c r="ND55" i="1" a="1"/>
  <c r="ND84" i="1" a="1"/>
  <c r="PL58" i="1" a="1"/>
  <c r="ND27" i="1" a="1"/>
  <c r="ND36" i="1" a="1"/>
  <c r="ND68" i="1" a="1"/>
  <c r="ND98" i="1" a="1"/>
  <c r="OB82" i="1" a="1"/>
  <c r="PX78" i="1" a="1"/>
  <c r="MR24" i="1" a="1"/>
  <c r="MR29" i="1" a="1"/>
  <c r="PL23" i="1" a="1"/>
  <c r="PL75" i="1" a="1"/>
  <c r="NP61" i="1" a="1"/>
  <c r="NP96" i="1" a="1"/>
  <c r="NP8" i="1" a="1"/>
  <c r="NP54" i="1" a="1"/>
  <c r="MR78" i="1" a="1"/>
  <c r="MR88" i="1" a="1"/>
  <c r="MR95" i="1" a="1"/>
  <c r="PL89" i="1" a="1"/>
  <c r="MR38" i="1" a="1"/>
  <c r="MR83" i="1" a="1"/>
  <c r="ND25" i="1" a="1"/>
  <c r="ND76" i="1" a="1"/>
  <c r="OZ91" i="1" a="1"/>
  <c r="PX55" i="1" a="1"/>
  <c r="PX84" i="1" a="1"/>
  <c r="NP63" i="1" a="1"/>
  <c r="PX15" i="1" a="1"/>
  <c r="ND73" i="1" a="1"/>
  <c r="ND47" i="1" a="1"/>
  <c r="ON42" i="1" a="1"/>
  <c r="NP58" i="1" a="1"/>
  <c r="ND33" i="1" a="1"/>
  <c r="ND45" i="1" a="1"/>
  <c r="ND100" i="1" a="1"/>
  <c r="OB18" i="1" a="1"/>
  <c r="OB52" i="1" a="1"/>
  <c r="OB101" i="1" a="1"/>
  <c r="OB79" i="1" a="1"/>
  <c r="ON93" i="1" a="1"/>
  <c r="OZ68" i="1" a="1"/>
  <c r="OZ36" i="1" a="1"/>
  <c r="OZ98" i="1" a="1"/>
  <c r="OZ27" i="1" a="1"/>
  <c r="ON13" i="1" a="1"/>
  <c r="PL102" i="1" a="1"/>
  <c r="PL4" i="1" a="1"/>
  <c r="PL31" i="1" a="1"/>
  <c r="PL72" i="1" a="1"/>
  <c r="ON67" i="1" a="1"/>
  <c r="OB68" i="1" a="1"/>
  <c r="OB36" i="1" a="1"/>
  <c r="OB98" i="1" a="1"/>
  <c r="OB27" i="1" a="1"/>
  <c r="OB62" i="1" a="1"/>
  <c r="OB89" i="1" a="1"/>
  <c r="QJ62" i="1" a="1"/>
  <c r="ND59" i="1" a="1"/>
  <c r="MR5" i="1" a="1"/>
  <c r="OB67" i="1" a="1"/>
  <c r="PX96" i="1" a="1"/>
  <c r="PX61" i="1" a="1"/>
  <c r="OB87" i="1" a="1"/>
  <c r="OB22" i="1" a="1"/>
  <c r="OB60" i="1" a="1"/>
  <c r="NP25" i="1" a="1"/>
  <c r="NP76" i="1" a="1"/>
  <c r="NP26" i="1" a="1"/>
  <c r="QJ48" i="1" a="1"/>
  <c r="QJ21" i="1" a="1"/>
  <c r="QJ14" i="1" a="1"/>
  <c r="ND53" i="1" a="1"/>
  <c r="PX13" i="1" a="1"/>
  <c r="NP33" i="1" a="1"/>
  <c r="NP45" i="1" a="1"/>
  <c r="NP100" i="1" a="1"/>
  <c r="PX72" i="1" a="1"/>
  <c r="PX31" i="1" a="1"/>
  <c r="PL55" i="1" a="1"/>
  <c r="PL84" i="1" a="1"/>
  <c r="NP14" i="1" a="1"/>
  <c r="NP21" i="1" a="1"/>
  <c r="QJ56" i="1" a="1"/>
  <c r="QJ28" i="1" a="1"/>
  <c r="QJ53" i="1" a="1"/>
  <c r="PL80" i="1" a="1"/>
  <c r="ON44" i="1" a="1"/>
  <c r="ON12" i="1" a="1"/>
  <c r="NP42" i="1" a="1"/>
  <c r="PX54" i="1" a="1"/>
  <c r="PX8" i="1" a="1"/>
  <c r="OB63" i="1" a="1"/>
  <c r="ON99" i="1" a="1"/>
  <c r="OZ85" i="1" a="1"/>
  <c r="OB16" i="1" a="1"/>
  <c r="ON47" i="1" a="1"/>
  <c r="NP50" i="1" a="1"/>
  <c r="NP66" i="1" a="1"/>
  <c r="NP74" i="1" a="1"/>
  <c r="PX59" i="1" a="1"/>
  <c r="NP89" i="1" a="1"/>
  <c r="PL48" i="1" a="1"/>
  <c r="OB70" i="1" a="1"/>
  <c r="OB32" i="1" a="1"/>
  <c r="PX34" i="1" a="1"/>
  <c r="OB39" i="1" a="1"/>
  <c r="OB17" i="1" a="1"/>
  <c r="QJ69" i="1" a="1"/>
  <c r="ND15" i="1" a="1"/>
  <c r="QJ57" i="1" a="1"/>
  <c r="OZ88" i="1" a="1"/>
  <c r="OZ95" i="1" a="1"/>
  <c r="NP16" i="1" a="1"/>
  <c r="MR28" i="1" a="1"/>
  <c r="MR56" i="1" a="1"/>
  <c r="QJ13" i="1" a="1"/>
  <c r="ND20" i="1" a="1"/>
  <c r="OZ47" i="1" a="1"/>
  <c r="NP47" i="1" a="1"/>
  <c r="QJ99" i="1" a="1"/>
  <c r="ON5" i="1" a="1"/>
  <c r="OZ78" i="1" a="1"/>
  <c r="MR52" i="1" a="1"/>
  <c r="NP78" i="1" a="1"/>
  <c r="OZ99" i="1" a="1"/>
  <c r="OB54" i="1" a="1"/>
  <c r="OB8" i="1" a="1"/>
  <c r="PL68" i="1" a="1"/>
  <c r="PL36" i="1" a="1"/>
  <c r="PL98" i="1" a="1"/>
  <c r="PL27" i="1" a="1"/>
  <c r="PL37" i="1" a="1"/>
  <c r="PL9" i="1" a="1"/>
  <c r="ND38" i="1" a="1"/>
  <c r="ND83" i="1" a="1"/>
  <c r="OB78" i="1" a="1"/>
  <c r="OZ96" i="1" a="1"/>
  <c r="OZ61" i="1" a="1"/>
  <c r="MR93" i="1" a="1"/>
  <c r="OZ73" i="1" a="1"/>
  <c r="PL70" i="1" a="1"/>
  <c r="PL32" i="1" a="1"/>
  <c r="OB103" i="1" a="1"/>
  <c r="OB19" i="1" a="1"/>
  <c r="NP80" i="1" a="1"/>
  <c r="NP10" i="1" a="1"/>
  <c r="NP11" i="1" a="1"/>
  <c r="PX85" i="1" a="1"/>
  <c r="ND82" i="1" a="1"/>
  <c r="QJ35" i="1" a="1"/>
  <c r="MR50" i="1" a="1"/>
  <c r="MR66" i="1" a="1"/>
  <c r="MR74" i="1" a="1"/>
  <c r="OB43" i="1" a="1"/>
  <c r="QJ49" i="1" a="1"/>
  <c r="NP81" i="1" a="1"/>
  <c r="MR61" i="1" a="1"/>
  <c r="MR96" i="1" a="1"/>
  <c r="OB91" i="1" a="1"/>
  <c r="QJ91" i="1" a="1"/>
  <c r="ND42" i="1" a="1"/>
  <c r="PX63" i="1" a="1"/>
  <c r="PL15" i="1" a="1"/>
  <c r="QJ42" i="1" a="1"/>
  <c r="PX12" i="1" a="1"/>
  <c r="PX44" i="1" a="1"/>
  <c r="PL21" i="1" a="1"/>
  <c r="PL14" i="1" a="1"/>
  <c r="ND62" i="1" a="1"/>
  <c r="OZ52" i="1" a="1"/>
  <c r="ON20" i="1" a="1"/>
  <c r="PX43" i="1" a="1"/>
  <c r="ON39" i="1" a="1"/>
  <c r="ON17" i="1" a="1"/>
  <c r="OZ18" i="1" a="1"/>
  <c r="ON89" i="1" a="1"/>
  <c r="ON41" i="1" a="1"/>
  <c r="ND80" i="1" a="1"/>
  <c r="MR47" i="1" a="1"/>
  <c r="ND16" i="1" a="1"/>
  <c r="OZ39" i="1" a="1"/>
  <c r="OZ17" i="1" a="1"/>
  <c r="PL52" i="1" a="1"/>
  <c r="PX47" i="1" a="1"/>
  <c r="QJ77" i="1" a="1"/>
  <c r="PL59" i="1" a="1"/>
  <c r="OZ20" i="1" a="1"/>
  <c r="MR81" i="1" a="1"/>
  <c r="NP20" i="1" a="1"/>
  <c r="ND18" i="1" a="1"/>
  <c r="NP27" i="1" a="1"/>
  <c r="NP36" i="1" a="1"/>
  <c r="NP68" i="1" a="1"/>
  <c r="NP98" i="1" a="1"/>
  <c r="ON18" i="1" a="1"/>
  <c r="OB44" i="1" a="1"/>
  <c r="OB12" i="1" a="1"/>
  <c r="PL78" i="1" a="1"/>
  <c r="PL49" i="1" a="1"/>
  <c r="PL45" i="1" a="1"/>
  <c r="PL33" i="1" a="1"/>
  <c r="PL100" i="1" a="1"/>
  <c r="NP7" i="1" a="1"/>
  <c r="NP92" i="1" a="1"/>
  <c r="MR7" i="1" a="1"/>
  <c r="MR92" i="1" a="1"/>
  <c r="MR41" i="1" a="1"/>
  <c r="PX62" i="1" a="1"/>
  <c r="OZ97" i="1" a="1"/>
  <c r="PX88" i="1" a="1"/>
  <c r="PX95" i="1" a="1"/>
  <c r="PL64" i="1" a="1"/>
  <c r="NP15" i="1" a="1"/>
  <c r="PL54" i="1" a="1"/>
  <c r="PL8" i="1" a="1"/>
  <c r="NP35" i="1" a="1"/>
  <c r="OB65" i="1" a="1"/>
  <c r="QJ81" i="1" a="1"/>
  <c r="NP49" i="1" a="1"/>
  <c r="QJ100" i="1" a="1"/>
  <c r="QJ33" i="1" a="1"/>
  <c r="QJ45" i="1" a="1"/>
  <c r="NP64" i="1" a="1"/>
  <c r="MR91" i="1" a="1"/>
  <c r="QJ101" i="1" a="1"/>
  <c r="QJ79" i="1" a="1"/>
  <c r="PL90" i="1" a="1"/>
  <c r="PL12" i="1" a="1"/>
  <c r="PL44" i="1" a="1"/>
  <c r="MR51" i="1" a="1"/>
  <c r="OZ58" i="1" a="1"/>
  <c r="OB57" i="1" a="1"/>
  <c r="OZ82" i="1" a="1"/>
  <c r="OB30" i="1" a="1"/>
  <c r="OB71" i="1" a="1"/>
  <c r="OZ41" i="1" a="1"/>
  <c r="OB51" i="1" a="1"/>
  <c r="OZ66" i="1" a="1"/>
  <c r="OZ50" i="1" a="1"/>
  <c r="OZ74" i="1" a="1"/>
  <c r="PL35" i="1" a="1"/>
  <c r="PL85" i="1" a="1"/>
  <c r="MR27" i="1" a="1"/>
  <c r="MR36" i="1" a="1"/>
  <c r="MR68" i="1" a="1"/>
  <c r="MR98" i="1" a="1"/>
  <c r="MR30" i="1" a="1"/>
  <c r="MR71" i="1" a="1"/>
  <c r="QJ58" i="1" a="1"/>
  <c r="MR20" i="1" a="1"/>
  <c r="PX58" i="1" a="1"/>
  <c r="QJ61" i="1" a="1"/>
  <c r="QJ96" i="1" a="1"/>
  <c r="PX20" i="1" a="1"/>
  <c r="QJ16" i="1" a="1"/>
  <c r="MR49" i="1" a="1"/>
  <c r="PX57" i="1" a="1"/>
  <c r="PX37" i="1" a="1"/>
  <c r="PX9" i="1" a="1"/>
  <c r="OB86" i="1" a="1"/>
  <c r="MR18" i="1" a="1"/>
  <c r="PL81" i="1" a="1"/>
  <c r="MR67" i="1" a="1"/>
  <c r="NP24" i="1" a="1"/>
  <c r="NP29" i="1" a="1"/>
  <c r="ON73" i="1" a="1"/>
  <c r="ND85" i="1" a="1"/>
  <c r="OZ30" i="1" a="1"/>
  <c r="OZ71" i="1" a="1"/>
  <c r="ON48" i="1" a="1"/>
  <c r="NP99" i="1" a="1"/>
  <c r="NP18" i="1" a="1"/>
  <c r="OB46" i="1" a="1"/>
  <c r="OB6" i="1" a="1"/>
  <c r="MR57" i="1" a="1"/>
  <c r="ON96" i="1" a="1"/>
  <c r="ON61" i="1" a="1"/>
  <c r="OB85" i="1" a="1"/>
  <c r="NP30" i="1" a="1"/>
  <c r="NP71" i="1" a="1"/>
  <c r="OB96" i="1" a="1"/>
  <c r="OB61" i="1" a="1"/>
  <c r="PL63" i="1" a="1"/>
  <c r="QJ18" i="1" a="1"/>
  <c r="PX70" i="1" a="1"/>
  <c r="PX32" i="1" a="1"/>
  <c r="OZ57" i="1" a="1"/>
  <c r="OB29" i="1" a="1"/>
  <c r="OB24" i="1" a="1"/>
  <c r="ON68" i="1" a="1"/>
  <c r="ON36" i="1" a="1"/>
  <c r="ON98" i="1" a="1"/>
  <c r="ON27" i="1" a="1"/>
  <c r="ON87" i="1" a="1"/>
  <c r="ON22" i="1" a="1"/>
  <c r="ON60" i="1" a="1"/>
  <c r="OZ67" i="1" a="1"/>
  <c r="PX102" i="1" a="1"/>
  <c r="PX4" i="1" a="1"/>
  <c r="PL101" i="1" a="1"/>
  <c r="PL79" i="1" a="1"/>
  <c r="MR58" i="1" a="1"/>
  <c r="OZ46" i="1" a="1"/>
  <c r="OZ6" i="1" a="1"/>
  <c r="OZ72" i="1" a="1"/>
  <c r="OZ31" i="1" a="1"/>
  <c r="ND58" i="1" a="1"/>
  <c r="OB41" i="1" a="1"/>
  <c r="NP85" i="1" a="1"/>
  <c r="OB35" i="1" a="1"/>
  <c r="PX52" i="1" a="1"/>
  <c r="NP90" i="1" a="1"/>
  <c r="OZ77" i="1" a="1"/>
  <c r="ND28" i="1" a="1"/>
  <c r="ND56" i="1" a="1"/>
  <c r="PL46" i="1" a="1"/>
  <c r="PL6" i="1" a="1"/>
  <c r="OB93" i="1" a="1"/>
  <c r="NP86" i="1" a="1"/>
  <c r="OB37" i="1" a="1"/>
  <c r="OB9" i="1" a="1"/>
  <c r="NP4" i="1" a="1"/>
  <c r="NP102" i="1" a="1"/>
  <c r="MR31" i="1" a="1"/>
  <c r="MR72" i="1" a="1"/>
  <c r="PX94" i="1" a="1"/>
  <c r="PX40" i="1" a="1"/>
  <c r="ON49" i="1" a="1"/>
  <c r="PL91" i="1" a="1"/>
  <c r="NP79" i="1" a="1"/>
  <c r="NP101" i="1" a="1"/>
  <c r="OZ55" i="1" a="1"/>
  <c r="OZ84" i="1" a="1"/>
  <c r="PX41" i="1" a="1"/>
  <c r="MR65" i="1" a="1"/>
  <c r="NP41" i="1" a="1"/>
  <c r="NP95" i="1" a="1"/>
  <c r="NP88" i="1" a="1"/>
  <c r="OB53" i="1" a="1"/>
  <c r="PL87" i="1" a="1"/>
  <c r="PL22" i="1" a="1"/>
  <c r="PL60" i="1" a="1"/>
  <c r="MR86" i="1" a="1"/>
  <c r="OZ59" i="1" a="1"/>
  <c r="ON97" i="1" a="1"/>
  <c r="PL86" i="1" a="1"/>
  <c r="OZ92" i="1" a="1"/>
  <c r="OZ7" i="1" a="1"/>
  <c r="ND50" i="1" a="1"/>
  <c r="ND66" i="1" a="1"/>
  <c r="ND74" i="1" a="1"/>
  <c r="QJ70" i="1" a="1"/>
  <c r="QJ32" i="1" a="1"/>
  <c r="ND24" i="1" a="1"/>
  <c r="ND29" i="1" a="1"/>
  <c r="ON75" i="1" a="1"/>
  <c r="ON23" i="1" a="1"/>
  <c r="ON70" i="1" a="1"/>
  <c r="ON32" i="1" a="1"/>
  <c r="OZ26" i="1" a="1"/>
  <c r="ON83" i="1" a="1"/>
  <c r="ON38" i="1" a="1"/>
  <c r="ON46" i="1" a="1"/>
  <c r="ON6" i="1" a="1"/>
  <c r="ON85" i="1" a="1"/>
  <c r="OB28" i="1" a="1"/>
  <c r="OB56" i="1" a="1"/>
  <c r="QJ82" i="1" a="1"/>
  <c r="NP57" i="1" a="1"/>
  <c r="ND4" i="1" a="1"/>
  <c r="ND102" i="1" a="1"/>
  <c r="QJ51" i="1" a="1"/>
  <c r="ON78" i="1" a="1"/>
  <c r="ON103" i="1" a="1"/>
  <c r="ON19" i="1" a="1"/>
  <c r="OB83" i="1" a="1"/>
  <c r="OB38" i="1" a="1"/>
  <c r="ND52" i="1" a="1"/>
  <c r="MR6" i="1" a="1"/>
  <c r="MR46" i="1" a="1"/>
  <c r="OB49" i="1" a="1"/>
  <c r="PX18" i="1" a="1"/>
  <c r="OB102" i="1" a="1"/>
  <c r="OB4" i="1" a="1"/>
  <c r="OB21" i="1" a="1"/>
  <c r="OB14" i="1" a="1"/>
  <c r="QJ63" i="1" a="1"/>
  <c r="OZ69" i="1" a="1"/>
  <c r="OZ13" i="1" a="1"/>
  <c r="ON88" i="1" a="1"/>
  <c r="ON95" i="1" a="1"/>
  <c r="OB5" i="1" a="1"/>
  <c r="OZ90" i="1" a="1"/>
  <c r="MR4" i="1" a="1"/>
  <c r="MR102" i="1" a="1"/>
  <c r="MR25" i="1" a="1"/>
  <c r="MR76" i="1" a="1"/>
  <c r="ND65" i="1" a="1"/>
  <c r="PX26" i="1" a="1"/>
  <c r="ON81" i="1" a="1"/>
  <c r="ON25" i="1" a="1"/>
  <c r="ON76" i="1" a="1"/>
  <c r="PX39" i="1" a="1"/>
  <c r="PX17" i="1" a="1"/>
  <c r="MR43" i="1" a="1"/>
  <c r="PL51" i="1" a="1"/>
  <c r="QJ15" i="1" a="1"/>
  <c r="ND79" i="1" a="1"/>
  <c r="ND101" i="1" a="1"/>
  <c r="OZ54" i="1" a="1"/>
  <c r="OZ8" i="1" a="1"/>
  <c r="PL93" i="1" a="1"/>
  <c r="PL19" i="1" a="1"/>
  <c r="PL103" i="1" a="1"/>
  <c r="ON72" i="1" a="1"/>
  <c r="ON31" i="1" a="1"/>
  <c r="ON57" i="1" a="1"/>
  <c r="MR64" i="1" a="1"/>
  <c r="QJ31" i="1" a="1"/>
  <c r="QJ72" i="1" a="1"/>
  <c r="ND64" i="1" a="1"/>
  <c r="ON91" i="1" a="1"/>
  <c r="ND77" i="1" a="1"/>
  <c r="PX51" i="1" a="1"/>
  <c r="PL67" i="1" a="1"/>
  <c r="PL29" i="1" a="1"/>
  <c r="PL24" i="1" a="1"/>
  <c r="OZ11" i="1" a="1"/>
  <c r="OZ10" i="1" a="1"/>
  <c r="QJ71" i="1" a="1"/>
  <c r="QJ30" i="1" a="1"/>
  <c r="PL57" i="1" a="1"/>
  <c r="PL62" i="1" a="1"/>
  <c r="ON90" i="1" a="1"/>
  <c r="ON63" i="1" a="1"/>
  <c r="ON101" i="1" a="1"/>
  <c r="ON79" i="1" a="1"/>
  <c r="PX21" i="1" a="1"/>
  <c r="PX14" i="1" a="1"/>
  <c r="QJ38" i="1" a="1"/>
  <c r="QJ83" i="1" a="1"/>
  <c r="NP51" i="1" a="1"/>
  <c r="MR59" i="1" a="1"/>
  <c r="ND12" i="1" a="1"/>
  <c r="ND44" i="1" a="1"/>
  <c r="QJ34" i="1" a="1"/>
  <c r="OZ29" i="1" a="1"/>
  <c r="OZ24" i="1" a="1"/>
  <c r="NP91" i="1" a="1"/>
  <c r="QJ59" i="1" a="1"/>
  <c r="OB81" i="1" a="1"/>
  <c r="OZ89" i="1" a="1"/>
  <c r="ON62" i="1" a="1"/>
  <c r="ND32" i="1" a="1"/>
  <c r="ND70" i="1" a="1"/>
  <c r="PX64" i="1" a="1"/>
  <c r="OB34" i="1" a="1"/>
  <c r="PX49" i="1" a="1"/>
  <c r="PX92" i="1" a="1"/>
  <c r="PX7" i="1" a="1"/>
  <c r="QJ52" i="1" a="1"/>
  <c r="MR12" i="1" a="1"/>
  <c r="MR44" i="1" a="1"/>
  <c r="MR42" i="1" a="1"/>
  <c r="NP22" i="1" a="1"/>
  <c r="NP60" i="1" a="1"/>
  <c r="NP87" i="1" a="1"/>
  <c r="QJ55" i="1" a="1"/>
  <c r="QJ84" i="1" a="1"/>
  <c r="OZ64" i="1" a="1"/>
  <c r="ON82" i="1" a="1"/>
  <c r="MR15" i="1" a="1"/>
  <c r="ND43" i="1" a="1"/>
  <c r="MR32" i="1" a="1"/>
  <c r="MR70" i="1" a="1"/>
  <c r="PX11" i="1" a="1"/>
  <c r="PX10" i="1" a="1"/>
  <c r="QJ78" i="1" a="1"/>
  <c r="MR85" i="1" a="1"/>
  <c r="OB90" i="1" a="1"/>
  <c r="MR89" i="1" a="1"/>
  <c r="ON80" i="1" a="1"/>
  <c r="PX83" i="1" a="1"/>
  <c r="PX38" i="1" a="1"/>
  <c r="MR16" i="1" a="1"/>
  <c r="PX89" i="1" a="1"/>
  <c r="QJ80" i="1" a="1"/>
  <c r="OB94" i="1" a="1"/>
  <c r="OB40" i="1" a="1"/>
  <c r="OZ44" i="1" a="1"/>
  <c r="OZ12" i="1" a="1"/>
  <c r="PL5" i="1" a="1"/>
  <c r="PL17" i="1" a="1"/>
  <c r="PL39" i="1" a="1"/>
  <c r="QJ41" i="1" a="1"/>
  <c r="MR90" i="1" a="1"/>
  <c r="NP77" i="1" a="1"/>
  <c r="ON51" i="1" a="1"/>
  <c r="ND13" i="1" a="1"/>
  <c r="MR62" i="1" a="1"/>
  <c r="MR22" i="1" a="1"/>
  <c r="MR60" i="1" a="1"/>
  <c r="MR87" i="1" a="1"/>
  <c r="NP28" i="1" a="1"/>
  <c r="NP56" i="1" a="1"/>
  <c r="PL26" i="1" a="1"/>
  <c r="OZ101" i="1" a="1"/>
  <c r="OZ79" i="1" a="1"/>
  <c r="PX67" i="1" a="1"/>
  <c r="ON64" i="1" a="1"/>
  <c r="QJ5" i="1" a="1"/>
  <c r="PX35" i="1" a="1"/>
  <c r="MR33" i="1" a="1"/>
  <c r="MR45" i="1" a="1"/>
  <c r="MR100" i="1" a="1"/>
  <c r="NP38" i="1" a="1"/>
  <c r="NP83" i="1" a="1"/>
  <c r="PL34" i="1" a="1"/>
  <c r="ND8" i="1" a="1"/>
  <c r="ND54" i="1" a="1"/>
  <c r="MR77" i="1" a="1"/>
  <c r="MR35" i="1" a="1"/>
  <c r="OZ34" i="1" a="1"/>
  <c r="MR34" i="1" a="1"/>
  <c r="OZ28" i="1" a="1"/>
  <c r="OZ56" i="1" a="1"/>
  <c r="OZ70" i="1" a="1"/>
  <c r="OZ32" i="1" a="1"/>
  <c r="PX90" i="1" a="1"/>
  <c r="ON43" i="1" a="1"/>
  <c r="PX81" i="1" a="1"/>
  <c r="OB99" i="1" a="1"/>
  <c r="OZ43" i="1" a="1"/>
  <c r="PL96" i="1" a="1"/>
  <c r="PL61" i="1" a="1"/>
  <c r="MR8" i="1" a="1"/>
  <c r="MR54" i="1" a="1"/>
  <c r="OZ86" i="1" a="1"/>
  <c r="PL43" i="1" a="1"/>
  <c r="NP67" i="1" a="1"/>
  <c r="NP31" i="1" a="1"/>
  <c r="NP72" i="1" a="1"/>
  <c r="ND35" i="1" a="1"/>
  <c r="MR80" i="1" a="1"/>
  <c r="NP23" i="1" a="1"/>
  <c r="NP75" i="1" a="1"/>
  <c r="NP69" i="1" a="1"/>
  <c r="MR53" i="1" a="1"/>
  <c r="QJ27" i="1" a="1"/>
  <c r="QJ98" i="1" a="1"/>
  <c r="QJ36" i="1" a="1"/>
  <c r="QJ68" i="1" a="1"/>
  <c r="OB64" i="1" a="1"/>
  <c r="QJ20" i="1" a="1"/>
  <c r="ON15" i="1" a="1"/>
  <c r="PL97" i="1" a="1"/>
  <c r="NP40" i="1" a="1"/>
  <c r="NP94" i="1" a="1"/>
  <c r="ON35" i="1" a="1"/>
  <c r="QJ25" i="1" a="1"/>
  <c r="QJ76" i="1" a="1"/>
  <c r="ND9" i="1" a="1"/>
  <c r="ND37" i="1" a="1"/>
  <c r="NP65" i="1" a="1"/>
  <c r="ND61" i="1" a="1"/>
  <c r="ND96" i="1" a="1"/>
  <c r="ON92" i="1" a="1"/>
  <c r="ON7" i="1" a="1"/>
  <c r="ND5" i="1" a="1"/>
  <c r="OB77" i="1" a="1"/>
  <c r="ND17" i="1" a="1"/>
  <c r="ND39" i="1" a="1"/>
  <c r="NP59" i="1" a="1"/>
  <c r="ND67" i="1" a="1"/>
  <c r="PX29" i="1" a="1"/>
  <c r="PX24" i="1" a="1"/>
  <c r="MR19" i="1" a="1"/>
  <c r="MR103" i="1" a="1"/>
  <c r="PL69" i="1" a="1"/>
  <c r="PL11" i="1" a="1"/>
  <c r="PL10" i="1" a="1"/>
  <c r="QJ67" i="1" a="1"/>
  <c r="ND6" i="1" a="1"/>
  <c r="ND46" i="1" a="1"/>
  <c r="PX91" i="1" a="1"/>
  <c r="PL53" i="1" a="1"/>
  <c r="QJ24" i="1" a="1"/>
  <c r="QJ29" i="1" a="1"/>
  <c r="QJ12" i="1" a="1"/>
  <c r="QJ44" i="1" a="1"/>
  <c r="ON16" i="1" a="1"/>
  <c r="QJ93" i="1" a="1"/>
  <c r="PX99" i="1" a="1"/>
  <c r="QJ97" i="1" a="1"/>
  <c r="QJ43" i="1" a="1"/>
  <c r="ON34" i="1" a="1"/>
  <c r="PX23" i="1" a="1"/>
  <c r="PX75" i="1" a="1"/>
  <c r="PL66" i="1" a="1"/>
  <c r="PL50" i="1" a="1"/>
  <c r="PL74" i="1" a="1"/>
  <c r="MR13" i="1" a="1"/>
  <c r="MR14" i="1" a="1"/>
  <c r="MR21" i="1" a="1"/>
  <c r="OB48" i="1" a="1"/>
  <c r="PX53" i="1" a="1"/>
  <c r="OZ49" i="1" a="1"/>
  <c r="OZ37" i="1" a="1"/>
  <c r="OZ9" i="1" a="1"/>
  <c r="ND40" i="1" a="1"/>
  <c r="ND94" i="1" a="1"/>
  <c r="MR17" i="1" a="1"/>
  <c r="MR39" i="1" a="1"/>
  <c r="ON65" i="1" a="1"/>
  <c r="PL42" i="1" a="1"/>
  <c r="ND51" i="1" a="1"/>
  <c r="OZ65" i="1" a="1"/>
  <c r="PX87" i="1" a="1"/>
  <c r="PX22" i="1" a="1"/>
  <c r="PX60" i="1" a="1"/>
  <c r="PL65" i="1" a="1"/>
  <c r="NP19" i="1" a="1"/>
  <c r="NP103" i="1" a="1"/>
  <c r="OZ42" i="1" a="1"/>
  <c r="ND14" i="1" a="1"/>
  <c r="ND21" i="1" a="1"/>
  <c r="MR97" i="1" a="1"/>
  <c r="NP48" i="1" a="1"/>
  <c r="OB88" i="1" a="1"/>
  <c r="OB95" i="1" a="1"/>
  <c r="ON29" i="1" a="1"/>
  <c r="ON24" i="1" a="1"/>
  <c r="PL56" i="1" a="1"/>
  <c r="PL28" i="1" a="1"/>
  <c r="QJ47" i="1" a="1"/>
  <c r="NP9" i="1" a="1"/>
  <c r="NP37" i="1" a="1"/>
  <c r="PL73" i="1" a="1"/>
  <c r="QJ74" i="1" a="1"/>
  <c r="QJ50" i="1" a="1"/>
  <c r="QJ66" i="1" a="1"/>
  <c r="PX86" i="1" a="1"/>
  <c r="ON21" i="1" a="1"/>
  <c r="ON14" i="1" a="1"/>
  <c r="ON55" i="1" a="1"/>
  <c r="ON84" i="1" a="1"/>
  <c r="ON45" i="1" a="1"/>
  <c r="ON33" i="1" a="1"/>
  <c r="ON100" i="1" a="1"/>
  <c r="PL77" i="1" a="1"/>
  <c r="QJ40" i="1" a="1"/>
  <c r="QJ94" i="1" a="1"/>
  <c r="NP43" i="1" a="1"/>
  <c r="PX97" i="1" a="1"/>
  <c r="ND93" i="1" a="1"/>
  <c r="ND63" i="1" a="1"/>
  <c r="ON26" i="1" a="1"/>
  <c r="ND10" i="1" a="1"/>
  <c r="ND11" i="1" a="1"/>
  <c r="OB59" i="1" a="1"/>
  <c r="PL13" i="1" a="1"/>
  <c r="ON69" i="1" a="1"/>
  <c r="PX5" i="1" a="1"/>
  <c r="PX73" i="1" a="1"/>
  <c r="PX56" i="1" a="1"/>
  <c r="PX28" i="1" a="1"/>
  <c r="OZ83" i="1" a="1"/>
  <c r="OZ38" i="1" a="1"/>
  <c r="ND81" i="1" a="1"/>
  <c r="ND78" i="1" a="1"/>
  <c r="QJ8" i="1" a="1"/>
  <c r="QJ54" i="1" a="1"/>
  <c r="PL30" i="1" a="1"/>
  <c r="PL71" i="1" a="1"/>
  <c r="PL47" i="1" a="1"/>
  <c r="NP82" i="1" a="1"/>
  <c r="QJ73" i="1" a="1"/>
  <c r="MR23" i="1" a="1"/>
  <c r="MR75" i="1" a="1"/>
  <c r="QJ65" i="1" a="1"/>
  <c r="ON37" i="1" a="1"/>
  <c r="ON9" i="1" a="1"/>
  <c r="PX48" i="1" a="1"/>
  <c r="OZ35" i="1" a="1"/>
  <c r="NP97" i="1" a="1"/>
  <c r="ND31" i="1" a="1"/>
  <c r="ND72" i="1" a="1"/>
  <c r="OB75" i="1" a="1"/>
  <c r="OB23" i="1" a="1"/>
  <c r="OZ53" i="1" a="1"/>
  <c r="OZ63" i="1" a="1"/>
  <c r="ND7" i="1" a="1"/>
  <c r="ND92" i="1" a="1"/>
  <c r="OZ81" i="1" a="1"/>
  <c r="OB25" i="1" a="1"/>
  <c r="OB76" i="1" a="1"/>
  <c r="QJ9" i="1" a="1"/>
  <c r="QJ37" i="1" a="1"/>
  <c r="ND99" i="1" a="1"/>
  <c r="OB47" i="1" a="1"/>
  <c r="OZ94" i="1" a="1"/>
  <c r="OZ40" i="1" a="1"/>
  <c r="ON58" i="1" a="1"/>
  <c r="PX19" i="1" a="1"/>
  <c r="PX103" i="1" a="1"/>
  <c r="NP5" i="1" a="1"/>
  <c r="ND41" i="1" a="1"/>
  <c r="QJ26" i="1" a="1"/>
  <c r="ND57" i="1" a="1"/>
  <c r="MR73" i="1" a="1"/>
  <c r="OB69" i="1" a="1"/>
  <c r="OZ87" i="1" a="1"/>
  <c r="OZ22" i="1" a="1"/>
  <c r="OZ60" i="1" a="1"/>
  <c r="MR10" i="1" a="1"/>
  <c r="MR11" i="1" a="1"/>
  <c r="OZ25" i="1" a="1"/>
  <c r="OZ76" i="1" a="1"/>
  <c r="PX42" i="1" a="1"/>
  <c r="QJ103" i="1" a="1"/>
  <c r="QJ19" i="1" a="1"/>
  <c r="QJ90" i="1" a="1"/>
  <c r="PX101" i="1" a="1"/>
  <c r="PX79" i="1" a="1"/>
  <c r="PL92" i="1" a="1"/>
  <c r="PL7" i="1" a="1"/>
  <c r="ND89" i="1" a="1"/>
  <c r="ND23" i="1" a="1"/>
  <c r="ND75" i="1" a="1"/>
  <c r="ND49" i="1" a="1"/>
  <c r="ON94" i="1" a="1"/>
  <c r="ON40" i="1" a="1"/>
  <c r="OB13" i="1" a="1"/>
  <c r="NP13" i="1" a="1"/>
  <c r="MR79" i="1" a="1"/>
  <c r="MR101" i="1" a="1"/>
  <c r="OZ93" i="1" a="1"/>
  <c r="ND88" i="1" a="1"/>
  <c r="ND95" i="1" a="1"/>
  <c r="PL20" i="1" a="1"/>
  <c r="MR48" i="1" a="1"/>
  <c r="OZ48" i="1" a="1"/>
  <c r="QJ102" i="1" a="1"/>
  <c r="QJ4" i="1" a="1"/>
  <c r="QJ85" i="1" a="1"/>
  <c r="NP32" i="1" a="1"/>
  <c r="NP70" i="1" a="1"/>
  <c r="OZ21" i="1" a="1"/>
  <c r="OZ14" i="1" a="1"/>
  <c r="NP73" i="1" a="1"/>
  <c r="ND30" i="1" a="1"/>
  <c r="ND71" i="1" a="1"/>
  <c r="OB26" i="1" a="1"/>
  <c r="PX25" i="1" a="1"/>
  <c r="PX76" i="1" a="1"/>
  <c r="ON86" i="1" a="1"/>
  <c r="OB55" i="1" a="1"/>
  <c r="OB84" i="1" a="1"/>
  <c r="PL82" i="1" a="1"/>
  <c r="OB80" i="1" a="1"/>
  <c r="QJ6" i="1" a="1"/>
  <c r="QJ46" i="1" a="1"/>
  <c r="OB20" i="1" a="1"/>
  <c r="NP53" i="1" a="1"/>
  <c r="OB73" i="1" a="1"/>
  <c r="ND91" i="1" a="1"/>
  <c r="PX46" i="1" a="1"/>
  <c r="PX6" i="1" a="1"/>
  <c r="NP93" i="1" a="1"/>
  <c r="ON59" i="1" a="1"/>
  <c r="QJ11" i="1" a="1"/>
  <c r="QJ10" i="1" a="1"/>
  <c r="ON11" i="1" a="1"/>
  <c r="ON10" i="1" a="1"/>
  <c r="OB92" i="1" a="1"/>
  <c r="OB7" i="1" a="1"/>
  <c r="MR9" i="1" a="1"/>
  <c r="MR37" i="1" a="1"/>
  <c r="OZ103" i="1" a="1"/>
  <c r="OZ19" i="1" a="1"/>
  <c r="ND90" i="1" a="1"/>
  <c r="ND26" i="1" a="1"/>
  <c r="MR26" i="1" a="1"/>
  <c r="OZ80" i="1" a="1"/>
  <c r="MR40" i="1" a="1"/>
  <c r="MR94" i="1" a="1"/>
  <c r="ND22" i="1" a="1"/>
  <c r="ND60" i="1" a="1"/>
  <c r="ND87" i="1" a="1"/>
  <c r="ON102" i="1" a="1"/>
  <c r="ON4" i="1" a="1"/>
  <c r="PL99" i="1" a="1"/>
  <c r="QJ60" i="1" a="1"/>
  <c r="QJ22" i="1" a="1"/>
  <c r="QJ87" i="1" a="1"/>
  <c r="QJ95" i="1" a="1"/>
  <c r="QJ88" i="1" a="1"/>
  <c r="PX45" i="1" a="1"/>
  <c r="PX33" i="1" a="1"/>
  <c r="PX100" i="1" a="1"/>
  <c r="PX66" i="1" a="1"/>
  <c r="PX50" i="1" a="1"/>
  <c r="PX74" i="1" a="1"/>
  <c r="OB58" i="1" a="1"/>
  <c r="QJ64" i="1" a="1"/>
  <c r="PX93" i="1" a="1"/>
  <c r="ND34" i="1" a="1"/>
  <c r="PL41" i="1" a="1"/>
  <c r="OZ62" i="1" a="1"/>
  <c r="QV35" i="1" a="1"/>
  <c r="QV56" i="1" a="1"/>
  <c r="QV28" i="1" a="1"/>
  <c r="QV48" i="1" a="1"/>
  <c r="QV17" i="1" a="1"/>
  <c r="QV39" i="1" a="1"/>
  <c r="QV61" i="1" a="1"/>
  <c r="QV96" i="1" a="1"/>
  <c r="QV44" i="1" a="1"/>
  <c r="QV12" i="1" a="1"/>
  <c r="QV31" i="1" a="1"/>
  <c r="QV72" i="1" a="1"/>
  <c r="QV100" i="1" a="1"/>
  <c r="QV33" i="1" a="1"/>
  <c r="QV45" i="1" a="1"/>
  <c r="QV69" i="1" a="1"/>
  <c r="QV99" i="1" a="1"/>
  <c r="QV42" i="1" a="1"/>
  <c r="QV18" i="1" a="1"/>
  <c r="QV75" i="1" a="1"/>
  <c r="QV23" i="1" a="1"/>
  <c r="QV59" i="1" a="1"/>
  <c r="QV86" i="1" a="1"/>
  <c r="QV58" i="1" a="1"/>
  <c r="QV32" i="1" a="1"/>
  <c r="QV70" i="1" a="1"/>
  <c r="QV9" i="1" a="1"/>
  <c r="QV37" i="1" a="1"/>
  <c r="QV90" i="1" a="1"/>
  <c r="QV82" i="1" a="1"/>
  <c r="QV91" i="1" a="1"/>
  <c r="QV11" i="1" a="1"/>
  <c r="QV10" i="1" a="1"/>
  <c r="QV64" i="1" a="1"/>
  <c r="QV85" i="1" a="1"/>
  <c r="QV26" i="1" a="1"/>
  <c r="QV78" i="1" a="1"/>
  <c r="QV63" i="1" a="1"/>
  <c r="QV5" i="1" a="1"/>
  <c r="QV16" i="1" a="1"/>
  <c r="QV40" i="1" a="1"/>
  <c r="QV94" i="1" a="1"/>
  <c r="QV13" i="1" a="1"/>
  <c r="QV53" i="1" a="1"/>
  <c r="QV6" i="1" a="1"/>
  <c r="QV46" i="1" a="1"/>
  <c r="QV81" i="1" a="1"/>
  <c r="QV24" i="1" a="1"/>
  <c r="QV29" i="1" a="1"/>
  <c r="QV27" i="1" a="1"/>
  <c r="QV98" i="1" a="1"/>
  <c r="QV36" i="1" a="1"/>
  <c r="QV68" i="1" a="1"/>
  <c r="QV93" i="1" a="1"/>
  <c r="QV65" i="1" a="1"/>
  <c r="QV71" i="1" a="1"/>
  <c r="QV30" i="1" a="1"/>
  <c r="QV15" i="1" a="1"/>
  <c r="QV73" i="1" a="1"/>
  <c r="QV62" i="1" a="1"/>
  <c r="QV77" i="1" a="1"/>
  <c r="QV38" i="1" a="1"/>
  <c r="QV83" i="1" a="1"/>
  <c r="QV52" i="1" a="1"/>
  <c r="QV89" i="1" a="1"/>
  <c r="QV4" i="1" a="1"/>
  <c r="QV102" i="1" a="1"/>
  <c r="QV67" i="1" a="1"/>
  <c r="QV51" i="1" a="1"/>
  <c r="QV34" i="1" a="1"/>
  <c r="QV79" i="1" a="1"/>
  <c r="QV101" i="1" a="1"/>
  <c r="QV21" i="1" a="1"/>
  <c r="QV14" i="1" a="1"/>
  <c r="QV49" i="1" a="1"/>
  <c r="QV84" i="1" a="1"/>
  <c r="QV55" i="1" a="1"/>
  <c r="QV7" i="1" a="1"/>
  <c r="QV92" i="1" a="1"/>
  <c r="QV43" i="1" a="1"/>
  <c r="QV103" i="1" a="1"/>
  <c r="QV19" i="1" a="1"/>
  <c r="QV80" i="1" a="1"/>
  <c r="QV97" i="1" a="1"/>
  <c r="QV20" i="1" a="1"/>
  <c r="QV74" i="1" a="1"/>
  <c r="QV50" i="1" a="1"/>
  <c r="QV66" i="1" a="1"/>
  <c r="QV57" i="1" a="1"/>
  <c r="QV60" i="1" a="1"/>
  <c r="QV22" i="1" a="1"/>
  <c r="QV87" i="1" a="1"/>
  <c r="QV76" i="1" a="1"/>
  <c r="QV25" i="1" a="1"/>
  <c r="QV47" i="1" a="1"/>
  <c r="QV95" i="1" a="1"/>
  <c r="QV88" i="1" a="1"/>
  <c r="QV41" i="1" a="1"/>
  <c r="QV8" i="1" a="1"/>
  <c r="QV54" i="1" a="1"/>
  <c r="OZ62" i="1" l="1"/>
  <c r="PL41" i="1"/>
  <c r="ND34" i="1"/>
  <c r="PX93" i="1"/>
  <c r="QJ64" i="1"/>
  <c r="OB58" i="1"/>
  <c r="PX74" i="1"/>
  <c r="PX50" i="1"/>
  <c r="PX66" i="1"/>
  <c r="PX100" i="1"/>
  <c r="PX33" i="1"/>
  <c r="PX45" i="1"/>
  <c r="QJ88" i="1"/>
  <c r="QJ95" i="1"/>
  <c r="QJ87" i="1"/>
  <c r="QJ22" i="1"/>
  <c r="QJ60" i="1"/>
  <c r="PL99" i="1"/>
  <c r="ON4" i="1"/>
  <c r="ON102" i="1"/>
  <c r="ND87" i="1"/>
  <c r="ND60" i="1"/>
  <c r="ND22" i="1"/>
  <c r="MR94" i="1"/>
  <c r="MR40" i="1"/>
  <c r="OZ80" i="1"/>
  <c r="MR26" i="1"/>
  <c r="ND26" i="1"/>
  <c r="ND90" i="1"/>
  <c r="OZ19" i="1"/>
  <c r="OZ103" i="1"/>
  <c r="MR37" i="1"/>
  <c r="MR9" i="1"/>
  <c r="OB7" i="1"/>
  <c r="OB92" i="1"/>
  <c r="ON10" i="1"/>
  <c r="ON11" i="1"/>
  <c r="QJ10" i="1"/>
  <c r="QJ11" i="1"/>
  <c r="ON59" i="1"/>
  <c r="NP93" i="1"/>
  <c r="PX6" i="1"/>
  <c r="PX46" i="1"/>
  <c r="ND91" i="1"/>
  <c r="OB73" i="1"/>
  <c r="NP53" i="1"/>
  <c r="OB20" i="1"/>
  <c r="QJ46" i="1"/>
  <c r="QJ6" i="1"/>
  <c r="OB80" i="1"/>
  <c r="PL82" i="1"/>
  <c r="OB84" i="1"/>
  <c r="OB55" i="1"/>
  <c r="ON86" i="1"/>
  <c r="PX76" i="1"/>
  <c r="PX25" i="1"/>
  <c r="OB26" i="1"/>
  <c r="ND71" i="1"/>
  <c r="ND30" i="1"/>
  <c r="NP73" i="1"/>
  <c r="OZ14" i="1"/>
  <c r="OZ21" i="1"/>
  <c r="NP70" i="1"/>
  <c r="NP32" i="1"/>
  <c r="QJ85" i="1"/>
  <c r="QJ4" i="1"/>
  <c r="QJ102" i="1"/>
  <c r="OZ48" i="1"/>
  <c r="MR48" i="1"/>
  <c r="PL20" i="1"/>
  <c r="ND95" i="1"/>
  <c r="ND88" i="1"/>
  <c r="OZ93" i="1"/>
  <c r="MR101" i="1"/>
  <c r="MR79" i="1"/>
  <c r="NP13" i="1"/>
  <c r="OB13" i="1"/>
  <c r="ON40" i="1"/>
  <c r="ON94" i="1"/>
  <c r="ND49" i="1"/>
  <c r="ND75" i="1"/>
  <c r="ND23" i="1"/>
  <c r="ND89" i="1"/>
  <c r="PL7" i="1"/>
  <c r="PL92" i="1"/>
  <c r="PX79" i="1"/>
  <c r="PX101" i="1"/>
  <c r="QJ90" i="1"/>
  <c r="QJ19" i="1"/>
  <c r="QJ103" i="1"/>
  <c r="PX42" i="1"/>
  <c r="OZ76" i="1"/>
  <c r="OZ25" i="1"/>
  <c r="MR11" i="1"/>
  <c r="MR10" i="1"/>
  <c r="OZ60" i="1"/>
  <c r="OZ22" i="1"/>
  <c r="OZ87" i="1"/>
  <c r="OB69" i="1"/>
  <c r="MR73" i="1"/>
  <c r="ND57" i="1"/>
  <c r="QJ26" i="1"/>
  <c r="ND41" i="1"/>
  <c r="NP5" i="1"/>
  <c r="PX103" i="1"/>
  <c r="PX19" i="1"/>
  <c r="ON58" i="1"/>
  <c r="OZ40" i="1"/>
  <c r="OZ94" i="1"/>
  <c r="OB47" i="1"/>
  <c r="ND99" i="1"/>
  <c r="QJ37" i="1"/>
  <c r="QJ9" i="1"/>
  <c r="OB76" i="1"/>
  <c r="OB25" i="1"/>
  <c r="OZ81" i="1"/>
  <c r="ND92" i="1"/>
  <c r="ND7" i="1"/>
  <c r="OZ63" i="1"/>
  <c r="OZ53" i="1"/>
  <c r="OB23" i="1"/>
  <c r="OB75" i="1"/>
  <c r="ND72" i="1"/>
  <c r="ND31" i="1"/>
  <c r="NP97" i="1"/>
  <c r="OZ35" i="1"/>
  <c r="PX48" i="1"/>
  <c r="ON9" i="1"/>
  <c r="ON37" i="1"/>
  <c r="QJ65" i="1"/>
  <c r="MR75" i="1"/>
  <c r="MR23" i="1"/>
  <c r="QJ73" i="1"/>
  <c r="NP82" i="1"/>
  <c r="PL47" i="1"/>
  <c r="PL71" i="1"/>
  <c r="PL30" i="1"/>
  <c r="QJ54" i="1"/>
  <c r="QJ8" i="1"/>
  <c r="ND78" i="1"/>
  <c r="ND81" i="1"/>
  <c r="OZ38" i="1"/>
  <c r="OZ83" i="1"/>
  <c r="PX28" i="1"/>
  <c r="PX56" i="1"/>
  <c r="PX73" i="1"/>
  <c r="PX5" i="1"/>
  <c r="ON69" i="1"/>
  <c r="PL13" i="1"/>
  <c r="OB59" i="1"/>
  <c r="ND11" i="1"/>
  <c r="ND10" i="1"/>
  <c r="ON26" i="1"/>
  <c r="ND63" i="1"/>
  <c r="ND93" i="1"/>
  <c r="PX97" i="1"/>
  <c r="NP43" i="1"/>
  <c r="QJ94" i="1"/>
  <c r="QJ40" i="1"/>
  <c r="PL77" i="1"/>
  <c r="ON100" i="1"/>
  <c r="ON33" i="1"/>
  <c r="ON45" i="1"/>
  <c r="ON84" i="1"/>
  <c r="ON55" i="1"/>
  <c r="ON14" i="1"/>
  <c r="ON21" i="1"/>
  <c r="PX86" i="1"/>
  <c r="QJ66" i="1"/>
  <c r="QJ50" i="1"/>
  <c r="QJ74" i="1"/>
  <c r="PL73" i="1"/>
  <c r="NP37" i="1"/>
  <c r="NP9" i="1"/>
  <c r="QJ47" i="1"/>
  <c r="PL28" i="1"/>
  <c r="PL56" i="1"/>
  <c r="ON24" i="1"/>
  <c r="ON29" i="1"/>
  <c r="OB95" i="1"/>
  <c r="OB88" i="1"/>
  <c r="NP48" i="1"/>
  <c r="MR97" i="1"/>
  <c r="ND21" i="1"/>
  <c r="ND14" i="1"/>
  <c r="OZ42" i="1"/>
  <c r="NP103" i="1"/>
  <c r="NP19" i="1"/>
  <c r="PL65" i="1"/>
  <c r="PX60" i="1"/>
  <c r="PX22" i="1"/>
  <c r="PX87" i="1"/>
  <c r="OZ65" i="1"/>
  <c r="ND51" i="1"/>
  <c r="PL42" i="1"/>
  <c r="ON65" i="1"/>
  <c r="MR39" i="1"/>
  <c r="MR17" i="1"/>
  <c r="ND94" i="1"/>
  <c r="ND40" i="1"/>
  <c r="OZ9" i="1"/>
  <c r="OZ37" i="1"/>
  <c r="OZ49" i="1"/>
  <c r="PX53" i="1"/>
  <c r="OB48" i="1"/>
  <c r="MR21" i="1"/>
  <c r="MR14" i="1"/>
  <c r="MR13" i="1"/>
  <c r="PL74" i="1"/>
  <c r="PL50" i="1"/>
  <c r="PL66" i="1"/>
  <c r="PX75" i="1"/>
  <c r="PX23" i="1"/>
  <c r="ON34" i="1"/>
  <c r="QJ43" i="1"/>
  <c r="QJ97" i="1"/>
  <c r="PX99" i="1"/>
  <c r="QJ93" i="1"/>
  <c r="ON16" i="1"/>
  <c r="QJ44" i="1"/>
  <c r="QJ12" i="1"/>
  <c r="QJ29" i="1"/>
  <c r="QJ24" i="1"/>
  <c r="PL53" i="1"/>
  <c r="PX91" i="1"/>
  <c r="ND46" i="1"/>
  <c r="ND6" i="1"/>
  <c r="QJ67" i="1"/>
  <c r="PL10" i="1"/>
  <c r="PL11" i="1"/>
  <c r="PL69" i="1"/>
  <c r="MR103" i="1"/>
  <c r="MR19" i="1"/>
  <c r="PX24" i="1"/>
  <c r="PX29" i="1"/>
  <c r="ND67" i="1"/>
  <c r="NP59" i="1"/>
  <c r="ND39" i="1"/>
  <c r="ND17" i="1"/>
  <c r="OB77" i="1"/>
  <c r="ND5" i="1"/>
  <c r="ON7" i="1"/>
  <c r="ON92" i="1"/>
  <c r="ND96" i="1"/>
  <c r="ND61" i="1"/>
  <c r="NP65" i="1"/>
  <c r="ND37" i="1"/>
  <c r="ND9" i="1"/>
  <c r="QJ76" i="1"/>
  <c r="QJ25" i="1"/>
  <c r="ON35" i="1"/>
  <c r="NP94" i="1"/>
  <c r="NP40" i="1"/>
  <c r="PL97" i="1"/>
  <c r="ON15" i="1"/>
  <c r="QJ20" i="1"/>
  <c r="OB64" i="1"/>
  <c r="QJ68" i="1"/>
  <c r="QJ36" i="1"/>
  <c r="QJ98" i="1"/>
  <c r="QJ27" i="1"/>
  <c r="MR53" i="1"/>
  <c r="NP69" i="1"/>
  <c r="NP75" i="1"/>
  <c r="NP23" i="1"/>
  <c r="MR80" i="1"/>
  <c r="ND35" i="1"/>
  <c r="NP72" i="1"/>
  <c r="NP31" i="1"/>
  <c r="NP67" i="1"/>
  <c r="PL43" i="1"/>
  <c r="OZ86" i="1"/>
  <c r="MR54" i="1"/>
  <c r="MR8" i="1"/>
  <c r="PL61" i="1"/>
  <c r="PL96" i="1"/>
  <c r="OZ43" i="1"/>
  <c r="OB99" i="1"/>
  <c r="PX81" i="1"/>
  <c r="ON43" i="1"/>
  <c r="PX90" i="1"/>
  <c r="OZ32" i="1"/>
  <c r="OZ70" i="1"/>
  <c r="OZ56" i="1"/>
  <c r="OZ28" i="1"/>
  <c r="MR34" i="1"/>
  <c r="OZ34" i="1"/>
  <c r="MR35" i="1"/>
  <c r="MR77" i="1"/>
  <c r="ND54" i="1"/>
  <c r="ND8" i="1"/>
  <c r="PL34" i="1"/>
  <c r="NP83" i="1"/>
  <c r="NP38" i="1"/>
  <c r="MR100" i="1"/>
  <c r="MR45" i="1"/>
  <c r="MR33" i="1"/>
  <c r="PX35" i="1"/>
  <c r="QJ5" i="1"/>
  <c r="ON64" i="1"/>
  <c r="PX67" i="1"/>
  <c r="OZ79" i="1"/>
  <c r="OZ101" i="1"/>
  <c r="PL26" i="1"/>
  <c r="NP56" i="1"/>
  <c r="NP28" i="1"/>
  <c r="MR87" i="1"/>
  <c r="MR60" i="1"/>
  <c r="MR22" i="1"/>
  <c r="MR62" i="1"/>
  <c r="ND13" i="1"/>
  <c r="ON51" i="1"/>
  <c r="NP77" i="1"/>
  <c r="MR90" i="1"/>
  <c r="QJ41" i="1"/>
  <c r="PL39" i="1"/>
  <c r="PL17" i="1"/>
  <c r="PL5" i="1"/>
  <c r="OZ12" i="1"/>
  <c r="OZ44" i="1"/>
  <c r="OB40" i="1"/>
  <c r="OB94" i="1"/>
  <c r="QJ80" i="1"/>
  <c r="PX89" i="1"/>
  <c r="MR16" i="1"/>
  <c r="PX38" i="1"/>
  <c r="PX83" i="1"/>
  <c r="ON80" i="1"/>
  <c r="MR89" i="1"/>
  <c r="OB90" i="1"/>
  <c r="MR85" i="1"/>
  <c r="QJ78" i="1"/>
  <c r="PX10" i="1"/>
  <c r="PX11" i="1"/>
  <c r="MR70" i="1"/>
  <c r="MR32" i="1"/>
  <c r="ND43" i="1"/>
  <c r="MR15" i="1"/>
  <c r="ON82" i="1"/>
  <c r="OZ64" i="1"/>
  <c r="QJ84" i="1"/>
  <c r="QJ55" i="1"/>
  <c r="NP87" i="1"/>
  <c r="NP60" i="1"/>
  <c r="NP22" i="1"/>
  <c r="MR42" i="1"/>
  <c r="MR44" i="1"/>
  <c r="MR12" i="1"/>
  <c r="QJ52" i="1"/>
  <c r="PX7" i="1"/>
  <c r="PX92" i="1"/>
  <c r="PX49" i="1"/>
  <c r="OB34" i="1"/>
  <c r="PX64" i="1"/>
  <c r="ND70" i="1"/>
  <c r="ND32" i="1"/>
  <c r="ON62" i="1"/>
  <c r="OZ89" i="1"/>
  <c r="OB81" i="1"/>
  <c r="QJ59" i="1"/>
  <c r="NP91" i="1"/>
  <c r="OZ24" i="1"/>
  <c r="OZ29" i="1"/>
  <c r="QJ34" i="1"/>
  <c r="ND44" i="1"/>
  <c r="ND12" i="1"/>
  <c r="MR59" i="1"/>
  <c r="NP51" i="1"/>
  <c r="QJ83" i="1"/>
  <c r="QJ38" i="1"/>
  <c r="PX14" i="1"/>
  <c r="PX21" i="1"/>
  <c r="ON79" i="1"/>
  <c r="ON101" i="1"/>
  <c r="ON63" i="1"/>
  <c r="ON90" i="1"/>
  <c r="PL62" i="1"/>
  <c r="PL57" i="1"/>
  <c r="QJ30" i="1"/>
  <c r="QJ71" i="1"/>
  <c r="OZ10" i="1"/>
  <c r="OZ11" i="1"/>
  <c r="PL24" i="1"/>
  <c r="PL29" i="1"/>
  <c r="PL67" i="1"/>
  <c r="PX51" i="1"/>
  <c r="ND77" i="1"/>
  <c r="ON91" i="1"/>
  <c r="ND64" i="1"/>
  <c r="QJ72" i="1"/>
  <c r="QJ31" i="1"/>
  <c r="MR64" i="1"/>
  <c r="ON57" i="1"/>
  <c r="ON31" i="1"/>
  <c r="ON72" i="1"/>
  <c r="PL103" i="1"/>
  <c r="PL19" i="1"/>
  <c r="PL93" i="1"/>
  <c r="OZ8" i="1"/>
  <c r="OZ54" i="1"/>
  <c r="ND101" i="1"/>
  <c r="ND79" i="1"/>
  <c r="QJ15" i="1"/>
  <c r="PL51" i="1"/>
  <c r="MR43" i="1"/>
  <c r="PX17" i="1"/>
  <c r="PX39" i="1"/>
  <c r="ON76" i="1"/>
  <c r="ON25" i="1"/>
  <c r="ON81" i="1"/>
  <c r="PX26" i="1"/>
  <c r="ND65" i="1"/>
  <c r="MR76" i="1"/>
  <c r="MR25" i="1"/>
  <c r="MR102" i="1"/>
  <c r="MR4" i="1"/>
  <c r="OZ90" i="1"/>
  <c r="OB5" i="1"/>
  <c r="ON95" i="1"/>
  <c r="ON88" i="1"/>
  <c r="OZ13" i="1"/>
  <c r="OZ69" i="1"/>
  <c r="QJ63" i="1"/>
  <c r="OB14" i="1"/>
  <c r="OB21" i="1"/>
  <c r="OB4" i="1"/>
  <c r="OB102" i="1"/>
  <c r="PX18" i="1"/>
  <c r="OB49" i="1"/>
  <c r="MR46" i="1"/>
  <c r="MR6" i="1"/>
  <c r="ND52" i="1"/>
  <c r="OB38" i="1"/>
  <c r="OB83" i="1"/>
  <c r="ON19" i="1"/>
  <c r="ON103" i="1"/>
  <c r="ON78" i="1"/>
  <c r="QJ51" i="1"/>
  <c r="ND102" i="1"/>
  <c r="ND4" i="1"/>
  <c r="NP57" i="1"/>
  <c r="QJ82" i="1"/>
  <c r="OB56" i="1"/>
  <c r="OB28" i="1"/>
  <c r="ON85" i="1"/>
  <c r="ON6" i="1"/>
  <c r="ON46" i="1"/>
  <c r="ON38" i="1"/>
  <c r="ON83" i="1"/>
  <c r="OZ26" i="1"/>
  <c r="ON32" i="1"/>
  <c r="ON70" i="1"/>
  <c r="ON23" i="1"/>
  <c r="ON75" i="1"/>
  <c r="ND29" i="1"/>
  <c r="ND24" i="1"/>
  <c r="QJ32" i="1"/>
  <c r="QJ70" i="1"/>
  <c r="ND74" i="1"/>
  <c r="ND66" i="1"/>
  <c r="ND50" i="1"/>
  <c r="OZ7" i="1"/>
  <c r="OZ92" i="1"/>
  <c r="PL86" i="1"/>
  <c r="ON97" i="1"/>
  <c r="OZ59" i="1"/>
  <c r="MR86" i="1"/>
  <c r="PL60" i="1"/>
  <c r="PL22" i="1"/>
  <c r="PL87" i="1"/>
  <c r="OB53" i="1"/>
  <c r="NP88" i="1"/>
  <c r="NP95" i="1"/>
  <c r="NP41" i="1"/>
  <c r="MR65" i="1"/>
  <c r="PX41" i="1"/>
  <c r="OZ84" i="1"/>
  <c r="OZ55" i="1"/>
  <c r="NP101" i="1"/>
  <c r="NP79" i="1"/>
  <c r="PL91" i="1"/>
  <c r="ON49" i="1"/>
  <c r="PX40" i="1"/>
  <c r="PX94" i="1"/>
  <c r="MR72" i="1"/>
  <c r="MR31" i="1"/>
  <c r="NP102" i="1"/>
  <c r="NP4" i="1"/>
  <c r="OB9" i="1"/>
  <c r="OB37" i="1"/>
  <c r="NP86" i="1"/>
  <c r="OB93" i="1"/>
  <c r="PL6" i="1"/>
  <c r="PL46" i="1"/>
  <c r="ND56" i="1"/>
  <c r="ND28" i="1"/>
  <c r="OZ77" i="1"/>
  <c r="NP90" i="1"/>
  <c r="PX52" i="1"/>
  <c r="OB35" i="1"/>
  <c r="NP85" i="1"/>
  <c r="OB41" i="1"/>
  <c r="ND58" i="1"/>
  <c r="OZ31" i="1"/>
  <c r="OZ72" i="1"/>
  <c r="OZ6" i="1"/>
  <c r="OZ46" i="1"/>
  <c r="MR58" i="1"/>
  <c r="PL79" i="1"/>
  <c r="PL101" i="1"/>
  <c r="PX4" i="1"/>
  <c r="PX102" i="1"/>
  <c r="OZ67" i="1"/>
  <c r="ON60" i="1"/>
  <c r="ON22" i="1"/>
  <c r="ON87" i="1"/>
  <c r="ON27" i="1"/>
  <c r="ON98" i="1"/>
  <c r="ON36" i="1"/>
  <c r="ON68" i="1"/>
  <c r="OB24" i="1"/>
  <c r="OB29" i="1"/>
  <c r="OZ57" i="1"/>
  <c r="PX32" i="1"/>
  <c r="PX70" i="1"/>
  <c r="QJ18" i="1"/>
  <c r="PL63" i="1"/>
  <c r="OB61" i="1"/>
  <c r="OB96" i="1"/>
  <c r="NP71" i="1"/>
  <c r="NP30" i="1"/>
  <c r="OB85" i="1"/>
  <c r="ON61" i="1"/>
  <c r="ON96" i="1"/>
  <c r="MR57" i="1"/>
  <c r="OB6" i="1"/>
  <c r="OB46" i="1"/>
  <c r="NP18" i="1"/>
  <c r="NP99" i="1"/>
  <c r="ON48" i="1"/>
  <c r="OZ71" i="1"/>
  <c r="OZ30" i="1"/>
  <c r="ND85" i="1"/>
  <c r="ON73" i="1"/>
  <c r="NP29" i="1"/>
  <c r="NP24" i="1"/>
  <c r="MR67" i="1"/>
  <c r="PL81" i="1"/>
  <c r="MR18" i="1"/>
  <c r="OB86" i="1"/>
  <c r="PX9" i="1"/>
  <c r="PX37" i="1"/>
  <c r="PX57" i="1"/>
  <c r="MR49" i="1"/>
  <c r="QJ16" i="1"/>
  <c r="PX20" i="1"/>
  <c r="QJ96" i="1"/>
  <c r="QJ61" i="1"/>
  <c r="PX58" i="1"/>
  <c r="MR20" i="1"/>
  <c r="QJ58" i="1"/>
  <c r="MR71" i="1"/>
  <c r="MR30" i="1"/>
  <c r="MR98" i="1"/>
  <c r="MR68" i="1"/>
  <c r="MR36" i="1"/>
  <c r="MR27" i="1"/>
  <c r="PL85" i="1"/>
  <c r="PL35" i="1"/>
  <c r="OZ74" i="1"/>
  <c r="OZ50" i="1"/>
  <c r="OZ66" i="1"/>
  <c r="OB51" i="1"/>
  <c r="OZ41" i="1"/>
  <c r="OB71" i="1"/>
  <c r="OB30" i="1"/>
  <c r="OZ82" i="1"/>
  <c r="OB57" i="1"/>
  <c r="OZ58" i="1"/>
  <c r="MR51" i="1"/>
  <c r="PL44" i="1"/>
  <c r="PL12" i="1"/>
  <c r="PL90" i="1"/>
  <c r="QJ79" i="1"/>
  <c r="QJ101" i="1"/>
  <c r="MR91" i="1"/>
  <c r="NP64" i="1"/>
  <c r="QJ45" i="1"/>
  <c r="QJ33" i="1"/>
  <c r="QJ100" i="1"/>
  <c r="NP49" i="1"/>
  <c r="QJ81" i="1"/>
  <c r="OB65" i="1"/>
  <c r="NP35" i="1"/>
  <c r="PL8" i="1"/>
  <c r="PL54" i="1"/>
  <c r="NP15" i="1"/>
  <c r="PL64" i="1"/>
  <c r="PX95" i="1"/>
  <c r="PX88" i="1"/>
  <c r="OZ97" i="1"/>
  <c r="PX62" i="1"/>
  <c r="MR41" i="1"/>
  <c r="MR92" i="1"/>
  <c r="MR7" i="1"/>
  <c r="NP92" i="1"/>
  <c r="NP7" i="1"/>
  <c r="PL100" i="1"/>
  <c r="PL33" i="1"/>
  <c r="PL45" i="1"/>
  <c r="PL49" i="1"/>
  <c r="PL78" i="1"/>
  <c r="OB12" i="1"/>
  <c r="OB44" i="1"/>
  <c r="ON18" i="1"/>
  <c r="NP98" i="1"/>
  <c r="NP68" i="1"/>
  <c r="NP36" i="1"/>
  <c r="NP27" i="1"/>
  <c r="ND18" i="1"/>
  <c r="NP20" i="1"/>
  <c r="MR81" i="1"/>
  <c r="OZ20" i="1"/>
  <c r="PL59" i="1"/>
  <c r="QJ77" i="1"/>
  <c r="PX47" i="1"/>
  <c r="PL52" i="1"/>
  <c r="OZ17" i="1"/>
  <c r="OZ39" i="1"/>
  <c r="ND16" i="1"/>
  <c r="MR47" i="1"/>
  <c r="ND80" i="1"/>
  <c r="ON41" i="1"/>
  <c r="ON89" i="1"/>
  <c r="OZ18" i="1"/>
  <c r="ON17" i="1"/>
  <c r="ON39" i="1"/>
  <c r="PX43" i="1"/>
  <c r="ON20" i="1"/>
  <c r="OZ52" i="1"/>
  <c r="ND62" i="1"/>
  <c r="PL14" i="1"/>
  <c r="PL21" i="1"/>
  <c r="PX44" i="1"/>
  <c r="PX12" i="1"/>
  <c r="QJ42" i="1"/>
  <c r="PL15" i="1"/>
  <c r="PX63" i="1"/>
  <c r="ND42" i="1"/>
  <c r="QJ91" i="1"/>
  <c r="OB91" i="1"/>
  <c r="MR96" i="1"/>
  <c r="MR61" i="1"/>
  <c r="NP81" i="1"/>
  <c r="QJ49" i="1"/>
  <c r="OB43" i="1"/>
  <c r="MR74" i="1"/>
  <c r="MR66" i="1"/>
  <c r="MR50" i="1"/>
  <c r="QJ35" i="1"/>
  <c r="ND82" i="1"/>
  <c r="PX85" i="1"/>
  <c r="NP11" i="1"/>
  <c r="NP10" i="1"/>
  <c r="NP80" i="1"/>
  <c r="OB19" i="1"/>
  <c r="OB103" i="1"/>
  <c r="PL32" i="1"/>
  <c r="PL70" i="1"/>
  <c r="OZ73" i="1"/>
  <c r="MR93" i="1"/>
  <c r="OZ61" i="1"/>
  <c r="OZ96" i="1"/>
  <c r="OB78" i="1"/>
  <c r="ND83" i="1"/>
  <c r="ND38" i="1"/>
  <c r="PL9" i="1"/>
  <c r="PL37" i="1"/>
  <c r="PL27" i="1"/>
  <c r="PL98" i="1"/>
  <c r="PL36" i="1"/>
  <c r="PL68" i="1"/>
  <c r="OB8" i="1"/>
  <c r="OB54" i="1"/>
  <c r="OZ99" i="1"/>
  <c r="NP78" i="1"/>
  <c r="MR52" i="1"/>
  <c r="OZ78" i="1"/>
  <c r="ON5" i="1"/>
  <c r="QJ99" i="1"/>
  <c r="NP47" i="1"/>
  <c r="OZ47" i="1"/>
  <c r="ND20" i="1"/>
  <c r="QJ13" i="1"/>
  <c r="MR56" i="1"/>
  <c r="MR28" i="1"/>
  <c r="NP16" i="1"/>
  <c r="OZ95" i="1"/>
  <c r="OZ88" i="1"/>
  <c r="QJ57" i="1"/>
  <c r="ND15" i="1"/>
  <c r="QJ69" i="1"/>
  <c r="OB17" i="1"/>
  <c r="OB39" i="1"/>
  <c r="PX34" i="1"/>
  <c r="OB32" i="1"/>
  <c r="OB70" i="1"/>
  <c r="PL48" i="1"/>
  <c r="NP89" i="1"/>
  <c r="PX59" i="1"/>
  <c r="NP74" i="1"/>
  <c r="NP66" i="1"/>
  <c r="NP50" i="1"/>
  <c r="ON47" i="1"/>
  <c r="OB16" i="1"/>
  <c r="OZ85" i="1"/>
  <c r="ON99" i="1"/>
  <c r="OB63" i="1"/>
  <c r="PX8" i="1"/>
  <c r="PX54" i="1"/>
  <c r="NP42" i="1"/>
  <c r="ON12" i="1"/>
  <c r="ON44" i="1"/>
  <c r="PL80" i="1"/>
  <c r="QJ53" i="1"/>
  <c r="QJ28" i="1"/>
  <c r="QJ56" i="1"/>
  <c r="NP21" i="1"/>
  <c r="NP14" i="1"/>
  <c r="PL84" i="1"/>
  <c r="PL55" i="1"/>
  <c r="PX31" i="1"/>
  <c r="PX72" i="1"/>
  <c r="NP100" i="1"/>
  <c r="NP45" i="1"/>
  <c r="NP33" i="1"/>
  <c r="PX13" i="1"/>
  <c r="ND53" i="1"/>
  <c r="QJ14" i="1"/>
  <c r="QJ21" i="1"/>
  <c r="QJ48" i="1"/>
  <c r="NP26" i="1"/>
  <c r="NP76" i="1"/>
  <c r="NP25" i="1"/>
  <c r="OB60" i="1"/>
  <c r="OB22" i="1"/>
  <c r="OB87" i="1"/>
  <c r="PX61" i="1"/>
  <c r="PX96" i="1"/>
  <c r="OB67" i="1"/>
  <c r="MR5" i="1"/>
  <c r="ND59" i="1"/>
  <c r="QJ62" i="1"/>
  <c r="OB89" i="1"/>
  <c r="OB62" i="1"/>
  <c r="OB27" i="1"/>
  <c r="OB98" i="1"/>
  <c r="OB36" i="1"/>
  <c r="OB68" i="1"/>
  <c r="ON67" i="1"/>
  <c r="PL72" i="1"/>
  <c r="PL31" i="1"/>
  <c r="PL4" i="1"/>
  <c r="PL102" i="1"/>
  <c r="ON13" i="1"/>
  <c r="OZ27" i="1"/>
  <c r="OZ98" i="1"/>
  <c r="OZ36" i="1"/>
  <c r="OZ68" i="1"/>
  <c r="ON93" i="1"/>
  <c r="OB79" i="1"/>
  <c r="OB101" i="1"/>
  <c r="OB52" i="1"/>
  <c r="OB18" i="1"/>
  <c r="ND100" i="1"/>
  <c r="ND45" i="1"/>
  <c r="ND33" i="1"/>
  <c r="NP58" i="1"/>
  <c r="ON42" i="1"/>
  <c r="ND47" i="1"/>
  <c r="ND73" i="1"/>
  <c r="PX15" i="1"/>
  <c r="NP63" i="1"/>
  <c r="PX84" i="1"/>
  <c r="PX55" i="1"/>
  <c r="OZ91" i="1"/>
  <c r="ND76" i="1"/>
  <c r="ND25" i="1"/>
  <c r="MR83" i="1"/>
  <c r="MR38" i="1"/>
  <c r="PL89" i="1"/>
  <c r="MR95" i="1"/>
  <c r="MR88" i="1"/>
  <c r="MR78" i="1"/>
  <c r="NP54" i="1"/>
  <c r="NP8" i="1"/>
  <c r="NP96" i="1"/>
  <c r="NP61" i="1"/>
  <c r="PL75" i="1"/>
  <c r="PL23" i="1"/>
  <c r="MR29" i="1"/>
  <c r="MR24" i="1"/>
  <c r="PX78" i="1"/>
  <c r="OB82" i="1"/>
  <c r="ND98" i="1"/>
  <c r="ND68" i="1"/>
  <c r="ND36" i="1"/>
  <c r="ND27" i="1"/>
  <c r="PL58" i="1"/>
  <c r="ND84" i="1"/>
  <c r="ND55" i="1"/>
  <c r="OB42" i="1"/>
  <c r="ON8" i="1"/>
  <c r="ON54" i="1"/>
  <c r="PL76" i="1"/>
  <c r="PL25" i="1"/>
  <c r="OZ51" i="1"/>
  <c r="PX65" i="1"/>
  <c r="PL18" i="1"/>
  <c r="PX77" i="1"/>
  <c r="MR82" i="1"/>
  <c r="NP34" i="1"/>
  <c r="QJ92" i="1"/>
  <c r="QJ7" i="1"/>
  <c r="PL95" i="1"/>
  <c r="PL88" i="1"/>
  <c r="QJ75" i="1"/>
  <c r="QJ23" i="1"/>
  <c r="ON53" i="1"/>
  <c r="OZ100" i="1"/>
  <c r="OZ33" i="1"/>
  <c r="OZ45" i="1"/>
  <c r="ND103" i="1"/>
  <c r="ND19" i="1"/>
  <c r="OZ15" i="1"/>
  <c r="OZ4" i="1"/>
  <c r="OZ102" i="1"/>
  <c r="QJ17" i="1"/>
  <c r="QJ39" i="1"/>
  <c r="QJ86" i="1"/>
  <c r="NP46" i="1"/>
  <c r="NP6" i="1"/>
  <c r="NP62" i="1"/>
  <c r="OB74" i="1"/>
  <c r="OB50" i="1"/>
  <c r="OB66" i="1"/>
  <c r="ON71" i="1"/>
  <c r="ON30" i="1"/>
  <c r="OB31" i="1"/>
  <c r="OB72" i="1"/>
  <c r="ON77" i="1"/>
  <c r="ND69" i="1"/>
  <c r="PL16" i="1"/>
  <c r="OB97" i="1"/>
  <c r="ND86" i="1"/>
  <c r="MR84" i="1"/>
  <c r="MR55" i="1"/>
  <c r="OB15" i="1"/>
  <c r="PX71" i="1"/>
  <c r="PX30" i="1"/>
  <c r="ON52" i="1"/>
  <c r="ND97" i="1"/>
  <c r="PX80" i="1"/>
  <c r="OB10" i="1"/>
  <c r="OB11" i="1"/>
  <c r="NP39" i="1"/>
  <c r="NP17" i="1"/>
  <c r="PL38" i="1"/>
  <c r="PL83" i="1"/>
  <c r="NP84" i="1"/>
  <c r="NP55" i="1"/>
  <c r="ON56" i="1"/>
  <c r="ON28" i="1"/>
  <c r="PX69" i="1"/>
  <c r="OZ23" i="1"/>
  <c r="OZ75" i="1"/>
  <c r="OB100" i="1"/>
  <c r="OB33" i="1"/>
  <c r="OB45" i="1"/>
  <c r="NP44" i="1"/>
  <c r="NP12" i="1"/>
  <c r="OZ16" i="1"/>
  <c r="OZ5" i="1"/>
  <c r="PX82" i="1"/>
  <c r="PX27" i="1"/>
  <c r="PX98" i="1"/>
  <c r="PX36" i="1"/>
  <c r="PX68" i="1"/>
  <c r="MR69" i="1"/>
  <c r="PX16" i="1"/>
  <c r="ND48" i="1"/>
  <c r="PL40" i="1"/>
  <c r="PL94" i="1"/>
  <c r="MR99" i="1"/>
  <c r="MR63" i="1"/>
  <c r="ON74" i="1"/>
  <c r="ON50" i="1"/>
  <c r="ON66" i="1"/>
  <c r="QJ89" i="1"/>
  <c r="NP52" i="1"/>
  <c r="QV54" i="1"/>
  <c r="QV8" i="1"/>
  <c r="QV41" i="1"/>
  <c r="QV88" i="1"/>
  <c r="QV95" i="1"/>
  <c r="QV47" i="1"/>
  <c r="QV25" i="1"/>
  <c r="QV76" i="1"/>
  <c r="QV87" i="1"/>
  <c r="QV22" i="1"/>
  <c r="QV60" i="1"/>
  <c r="QV57" i="1"/>
  <c r="QV66" i="1"/>
  <c r="QV50" i="1"/>
  <c r="QV74" i="1"/>
  <c r="QV20" i="1"/>
  <c r="QV97" i="1"/>
  <c r="QV80" i="1"/>
  <c r="QV19" i="1"/>
  <c r="QV103" i="1"/>
  <c r="QV43" i="1"/>
  <c r="QV92" i="1"/>
  <c r="QV7" i="1"/>
  <c r="QV55" i="1"/>
  <c r="QV84" i="1"/>
  <c r="QV49" i="1"/>
  <c r="QV14" i="1"/>
  <c r="QV21" i="1"/>
  <c r="QV101" i="1"/>
  <c r="QV79" i="1"/>
  <c r="QV34" i="1"/>
  <c r="QV51" i="1"/>
  <c r="QV67" i="1"/>
  <c r="QV102" i="1"/>
  <c r="QV4" i="1"/>
  <c r="QV89" i="1"/>
  <c r="QV52" i="1"/>
  <c r="QV83" i="1"/>
  <c r="QV38" i="1"/>
  <c r="QV77" i="1"/>
  <c r="QV62" i="1"/>
  <c r="QV73" i="1"/>
  <c r="QV15" i="1"/>
  <c r="QV30" i="1"/>
  <c r="QV71" i="1"/>
  <c r="QV65" i="1"/>
  <c r="QV93" i="1"/>
  <c r="QV68" i="1"/>
  <c r="QV36" i="1"/>
  <c r="QV98" i="1"/>
  <c r="QV27" i="1"/>
  <c r="QV29" i="1"/>
  <c r="QV24" i="1"/>
  <c r="QV81" i="1"/>
  <c r="QV46" i="1"/>
  <c r="QV6" i="1"/>
  <c r="QV53" i="1"/>
  <c r="QV13" i="1"/>
  <c r="QV94" i="1"/>
  <c r="QV40" i="1"/>
  <c r="QV16" i="1"/>
  <c r="QV5" i="1"/>
  <c r="QV63" i="1"/>
  <c r="QV78" i="1"/>
  <c r="QV26" i="1"/>
  <c r="QV85" i="1"/>
  <c r="QV64" i="1"/>
  <c r="QV10" i="1"/>
  <c r="QV11" i="1"/>
  <c r="QV91" i="1"/>
  <c r="QV82" i="1"/>
  <c r="QV90" i="1"/>
  <c r="QV37" i="1"/>
  <c r="QV9" i="1"/>
  <c r="QV70" i="1"/>
  <c r="QV32" i="1"/>
  <c r="QV58" i="1"/>
  <c r="QV86" i="1"/>
  <c r="QV59" i="1"/>
  <c r="QV23" i="1"/>
  <c r="QV75" i="1"/>
  <c r="QV18" i="1"/>
  <c r="QV42" i="1"/>
  <c r="QV99" i="1"/>
  <c r="QV69" i="1"/>
  <c r="QV45" i="1"/>
  <c r="QV33" i="1"/>
  <c r="QV100" i="1"/>
  <c r="QV72" i="1"/>
  <c r="QV31" i="1"/>
  <c r="QV12" i="1"/>
  <c r="QV44" i="1"/>
  <c r="QV96" i="1"/>
  <c r="QV61" i="1"/>
  <c r="QV39" i="1"/>
  <c r="QV17" i="1"/>
  <c r="QV48" i="1"/>
  <c r="QV28" i="1"/>
  <c r="QV56" i="1"/>
  <c r="QV35" i="1"/>
  <c r="PM72" i="1" a="1"/>
  <c r="PM31" i="1" a="1"/>
  <c r="NE40" i="1" a="1"/>
  <c r="NE94" i="1" a="1"/>
  <c r="PA67" i="1" a="1"/>
  <c r="QW100" i="1" a="1"/>
  <c r="QW33" i="1" a="1"/>
  <c r="QW45" i="1" a="1"/>
  <c r="PM103" i="1" a="1"/>
  <c r="PM19" i="1" a="1"/>
  <c r="OO48" i="1" a="1"/>
  <c r="QK35" i="1" a="1"/>
  <c r="OC32" i="1" a="1"/>
  <c r="OC70" i="1" a="1"/>
  <c r="QW15" i="1" a="1"/>
  <c r="PM91" i="1" a="1"/>
  <c r="QK99" i="1" a="1"/>
  <c r="NQ86" i="1" a="1"/>
  <c r="OC40" i="1" a="1"/>
  <c r="OC94" i="1" a="1"/>
  <c r="OC48" i="1" a="1"/>
  <c r="PM70" i="1" a="1"/>
  <c r="PM32" i="1" a="1"/>
  <c r="NE4" i="1" a="1"/>
  <c r="NE102" i="1" a="1"/>
  <c r="QK39" i="1" a="1"/>
  <c r="QK17" i="1" a="1"/>
  <c r="OC4" i="1" a="1"/>
  <c r="OC102" i="1" a="1"/>
  <c r="NE16" i="1" a="1"/>
  <c r="NQ32" i="1" a="1"/>
  <c r="NQ70" i="1" a="1"/>
  <c r="QW41" i="1" a="1"/>
  <c r="PA49" i="1" a="1"/>
  <c r="PY39" i="1" a="1"/>
  <c r="PY17" i="1" a="1"/>
  <c r="PY90" i="1" a="1"/>
  <c r="PA20" i="1" a="1"/>
  <c r="OO57" i="1" a="1"/>
  <c r="PA46" i="1" a="1"/>
  <c r="PA6" i="1" a="1"/>
  <c r="QW43" i="1" a="1"/>
  <c r="PY19" i="1" a="1"/>
  <c r="PY103" i="1" a="1"/>
  <c r="PY45" i="1" a="1"/>
  <c r="PY33" i="1" a="1"/>
  <c r="PY100" i="1" a="1"/>
  <c r="PM5" i="1" a="1"/>
  <c r="PA68" i="1" a="1"/>
  <c r="PA36" i="1" a="1"/>
  <c r="PA98" i="1" a="1"/>
  <c r="PA27" i="1" a="1"/>
  <c r="PM52" i="1" a="1"/>
  <c r="QK83" i="1" a="1"/>
  <c r="QK38" i="1" a="1"/>
  <c r="PM101" i="1" a="1"/>
  <c r="PM79" i="1" a="1"/>
  <c r="OO73" i="1" a="1"/>
  <c r="QW4" i="1" a="1"/>
  <c r="QW102" i="1" a="1"/>
  <c r="NQ42" i="1" a="1"/>
  <c r="NQ79" i="1" a="1"/>
  <c r="NQ101" i="1" a="1"/>
  <c r="PM99" i="1" a="1"/>
  <c r="OC16" i="1" a="1"/>
  <c r="OC55" i="1" a="1"/>
  <c r="OC84" i="1" a="1"/>
  <c r="OC42" i="1" a="1"/>
  <c r="QK5" i="1" a="1"/>
  <c r="OO87" i="1" a="1"/>
  <c r="OO22" i="1" a="1"/>
  <c r="OO60" i="1" a="1"/>
  <c r="OO78" i="1" a="1"/>
  <c r="NQ78" i="1" a="1"/>
  <c r="PM28" i="1" a="1"/>
  <c r="PM56" i="1" a="1"/>
  <c r="PA29" i="1" a="1"/>
  <c r="PA24" i="1" a="1"/>
  <c r="PY16" i="1" a="1"/>
  <c r="OO67" i="1" a="1"/>
  <c r="OO59" i="1" a="1"/>
  <c r="NE69" i="1" a="1"/>
  <c r="QW103" i="1" a="1"/>
  <c r="QW19" i="1" a="1"/>
  <c r="NQ91" i="1" a="1"/>
  <c r="QW58" i="1" a="1"/>
  <c r="PM41" i="1" a="1"/>
  <c r="OO81" i="1" a="1"/>
  <c r="OC8" i="1" a="1"/>
  <c r="OC54" i="1" a="1"/>
  <c r="QK102" i="1" a="1"/>
  <c r="QK4" i="1" a="1"/>
  <c r="OO25" i="1" a="1"/>
  <c r="OO76" i="1" a="1"/>
  <c r="PY57" i="1" a="1"/>
  <c r="PY94" i="1" a="1"/>
  <c r="PY40" i="1" a="1"/>
  <c r="PY82" i="1" a="1"/>
  <c r="QW61" i="1" a="1"/>
  <c r="QW96" i="1" a="1"/>
  <c r="PM51" i="1" a="1"/>
  <c r="NE81" i="1" a="1"/>
  <c r="QK49" i="1" a="1"/>
  <c r="OO66" i="1" a="1"/>
  <c r="OO50" i="1" a="1"/>
  <c r="OO74" i="1" a="1"/>
  <c r="OO75" i="1" a="1"/>
  <c r="OO23" i="1" a="1"/>
  <c r="OC79" i="1" a="1"/>
  <c r="OC101" i="1" a="1"/>
  <c r="QW80" i="1" a="1"/>
  <c r="NQ28" i="1" a="1"/>
  <c r="NQ56" i="1" a="1"/>
  <c r="NE51" i="1" a="1"/>
  <c r="PY67" i="1" a="1"/>
  <c r="PA63" i="1" a="1"/>
  <c r="OO99" i="1" a="1"/>
  <c r="NQ12" i="1" a="1"/>
  <c r="NQ44" i="1" a="1"/>
  <c r="PM49" i="1" a="1"/>
  <c r="QK57" i="1" a="1"/>
  <c r="QK63" i="1" a="1"/>
  <c r="PM26" i="1" a="1"/>
  <c r="PA81" i="1" a="1"/>
  <c r="QK56" i="1" a="1"/>
  <c r="QK28" i="1" a="1"/>
  <c r="PA58" i="1" a="1"/>
  <c r="PM69" i="1" a="1"/>
  <c r="PA45" i="1" a="1"/>
  <c r="PA33" i="1" a="1"/>
  <c r="PA100" i="1" a="1"/>
  <c r="QW65" i="1" a="1"/>
  <c r="PA30" i="1" a="1"/>
  <c r="PA71" i="1" a="1"/>
  <c r="PM45" i="1" a="1"/>
  <c r="PM33" i="1" a="1"/>
  <c r="PM100" i="1" a="1"/>
  <c r="PA78" i="1" a="1"/>
  <c r="OC52" i="1" a="1"/>
  <c r="NE30" i="1" a="1"/>
  <c r="NE71" i="1" a="1"/>
  <c r="OO83" i="1" a="1"/>
  <c r="OO38" i="1" a="1"/>
  <c r="QW59" i="1" a="1"/>
  <c r="QK72" i="1" a="1"/>
  <c r="QK31" i="1" a="1"/>
  <c r="OO97" i="1" a="1"/>
  <c r="QK66" i="1" a="1"/>
  <c r="QK50" i="1" a="1"/>
  <c r="QK74" i="1" a="1"/>
  <c r="QK70" i="1" a="1"/>
  <c r="QK32" i="1" a="1"/>
  <c r="QK46" i="1" a="1"/>
  <c r="QK6" i="1" a="1"/>
  <c r="PM96" i="1" a="1"/>
  <c r="PM61" i="1" a="1"/>
  <c r="QK85" i="1" a="1"/>
  <c r="PA73" i="1" a="1"/>
  <c r="OC59" i="1" a="1"/>
  <c r="OO103" i="1" a="1"/>
  <c r="OO19" i="1" a="1"/>
  <c r="QK91" i="1" a="1"/>
  <c r="PM59" i="1" a="1"/>
  <c r="OC33" i="1" a="1"/>
  <c r="OC45" i="1" a="1"/>
  <c r="OC100" i="1" a="1"/>
  <c r="QK16" i="1" a="1"/>
  <c r="NQ53" i="1" a="1"/>
  <c r="PA85" i="1" a="1"/>
  <c r="OO77" i="1" a="1"/>
  <c r="OC43" i="1" a="1"/>
  <c r="PY52" i="1" a="1"/>
  <c r="PA69" i="1" a="1"/>
  <c r="PA91" i="1" a="1"/>
  <c r="QW97" i="1" a="1"/>
  <c r="PA70" i="1" a="1"/>
  <c r="PA32" i="1" a="1"/>
  <c r="QK30" i="1" a="1"/>
  <c r="QK71" i="1" a="1"/>
  <c r="PM44" i="1" a="1"/>
  <c r="PM12" i="1" a="1"/>
  <c r="PA57" i="1" a="1"/>
  <c r="OO46" i="1" a="1"/>
  <c r="OO6" i="1" a="1"/>
  <c r="PY46" i="1" a="1"/>
  <c r="PY6" i="1" a="1"/>
  <c r="NQ57" i="1" a="1"/>
  <c r="QW38" i="1" a="1"/>
  <c r="QW83" i="1" a="1"/>
  <c r="QK88" i="1" a="1"/>
  <c r="QK95" i="1" a="1"/>
  <c r="QK77" i="1" a="1"/>
  <c r="OC97" i="1" a="1"/>
  <c r="NE53" i="1" a="1"/>
  <c r="QW67" i="1" a="1"/>
  <c r="PY101" i="1" a="1"/>
  <c r="PY79" i="1" a="1"/>
  <c r="OC65" i="1" a="1"/>
  <c r="NE49" i="1" a="1"/>
  <c r="QK81" i="1" a="1"/>
  <c r="OO69" i="1" a="1"/>
  <c r="NQ99" i="1" a="1"/>
  <c r="NQ5" i="1" a="1"/>
  <c r="PY66" i="1" a="1"/>
  <c r="PY50" i="1" a="1"/>
  <c r="PY74" i="1" a="1"/>
  <c r="QK86" i="1" a="1"/>
  <c r="QW40" i="1" a="1"/>
  <c r="QW94" i="1" a="1"/>
  <c r="QW25" i="1" a="1"/>
  <c r="QW76" i="1" a="1"/>
  <c r="PY42" i="1" a="1"/>
  <c r="PA16" i="1" a="1"/>
  <c r="PY69" i="1" a="1"/>
  <c r="QK58" i="1" a="1"/>
  <c r="NQ8" i="1" a="1"/>
  <c r="NQ54" i="1" a="1"/>
  <c r="PM81" i="1" a="1"/>
  <c r="QW82" i="1" a="1"/>
  <c r="PA101" i="1" a="1"/>
  <c r="PA79" i="1" a="1"/>
  <c r="PM11" i="1" a="1"/>
  <c r="PM10" i="1" a="1"/>
  <c r="PA92" i="1" a="1"/>
  <c r="PA7" i="1" a="1"/>
  <c r="NQ4" i="1" a="1"/>
  <c r="NQ102" i="1" a="1"/>
  <c r="PM54" i="1" a="1"/>
  <c r="PM8" i="1" a="1"/>
  <c r="QK53" i="1" a="1"/>
  <c r="QW7" i="1" a="1"/>
  <c r="QW92" i="1" a="1"/>
  <c r="PA90" i="1" a="1"/>
  <c r="NQ25" i="1" a="1"/>
  <c r="NQ76" i="1" a="1"/>
  <c r="OO29" i="1" a="1"/>
  <c r="OO24" i="1" a="1"/>
  <c r="QK94" i="1" a="1"/>
  <c r="QK40" i="1" a="1"/>
  <c r="NQ35" i="1" a="1"/>
  <c r="NQ6" i="1" a="1"/>
  <c r="NQ46" i="1" a="1"/>
  <c r="QW16" i="1" a="1"/>
  <c r="NE27" i="1" a="1"/>
  <c r="NE36" i="1" a="1"/>
  <c r="NE68" i="1" a="1"/>
  <c r="NE98" i="1" a="1"/>
  <c r="OC30" i="1" a="1"/>
  <c r="OC71" i="1" a="1"/>
  <c r="NE82" i="1" a="1"/>
  <c r="PA18" i="1" a="1"/>
  <c r="PY41" i="1" a="1"/>
  <c r="OC67" i="1" a="1"/>
  <c r="NE41" i="1" a="1"/>
  <c r="OC25" i="1" a="1"/>
  <c r="OC76" i="1" a="1"/>
  <c r="PA97" i="1" a="1"/>
  <c r="OO49" i="1" a="1"/>
  <c r="OC7" i="1" a="1"/>
  <c r="OC92" i="1" a="1"/>
  <c r="OC12" i="1" a="1"/>
  <c r="OC44" i="1" a="1"/>
  <c r="PY18" i="1" a="1"/>
  <c r="OC31" i="1" a="1"/>
  <c r="OC72" i="1" a="1"/>
  <c r="NQ9" i="1" a="1"/>
  <c r="NQ37" i="1" a="1"/>
  <c r="NQ93" i="1" a="1"/>
  <c r="PY102" i="1" a="1"/>
  <c r="PY4" i="1" a="1"/>
  <c r="NQ51" i="1" a="1"/>
  <c r="NE64" i="1" a="1"/>
  <c r="OC5" i="1" a="1"/>
  <c r="PY53" i="1" a="1"/>
  <c r="PM34" i="1" a="1"/>
  <c r="PA64" i="1" a="1"/>
  <c r="NQ15" i="1" a="1"/>
  <c r="NQ14" i="1" a="1"/>
  <c r="NQ21" i="1" a="1"/>
  <c r="NE28" i="1" a="1"/>
  <c r="NE56" i="1" a="1"/>
  <c r="OC78" i="1" a="1"/>
  <c r="OC15" i="1" a="1"/>
  <c r="PA39" i="1" a="1"/>
  <c r="PA17" i="1" a="1"/>
  <c r="NQ27" i="1" a="1"/>
  <c r="NQ36" i="1" a="1"/>
  <c r="NQ68" i="1" a="1"/>
  <c r="NQ98" i="1" a="1"/>
  <c r="NE77" i="1" a="1"/>
  <c r="QW34" i="1" a="1"/>
  <c r="QW60" i="1" a="1"/>
  <c r="QW22" i="1" a="1"/>
  <c r="QW87" i="1" a="1"/>
  <c r="OO13" i="1" a="1"/>
  <c r="QW6" i="1" a="1"/>
  <c r="QW46" i="1" a="1"/>
  <c r="QW90" i="1" a="1"/>
  <c r="NQ38" i="1" a="1"/>
  <c r="NQ83" i="1" a="1"/>
  <c r="QW62" i="1" a="1"/>
  <c r="PA59" i="1" a="1"/>
  <c r="PY25" i="1" a="1"/>
  <c r="PY76" i="1" a="1"/>
  <c r="QW73" i="1" a="1"/>
  <c r="NE90" i="1" a="1"/>
  <c r="NQ88" i="1" a="1"/>
  <c r="NQ95" i="1" a="1"/>
  <c r="OO34" i="1" a="1"/>
  <c r="OC93" i="1" a="1"/>
  <c r="OC35" i="1" a="1"/>
  <c r="NE55" i="1" a="1"/>
  <c r="NE84" i="1" a="1"/>
  <c r="QW77" i="1" a="1"/>
  <c r="NQ97" i="1" a="1"/>
  <c r="PY72" i="1" a="1"/>
  <c r="PY31" i="1" a="1"/>
  <c r="NQ34" i="1" a="1"/>
  <c r="NQ81" i="1" a="1"/>
  <c r="NE47" i="1" a="1"/>
  <c r="OO51" i="1" a="1"/>
  <c r="NQ80" i="1" a="1"/>
  <c r="OC61" i="1" a="1"/>
  <c r="OC96" i="1" a="1"/>
  <c r="NE5" i="1" a="1"/>
  <c r="PM102" i="1" a="1"/>
  <c r="PM4" i="1" a="1"/>
  <c r="PY49" i="1" a="1"/>
  <c r="OO26" i="1" a="1"/>
  <c r="PA88" i="1" a="1"/>
  <c r="PA95" i="1" a="1"/>
  <c r="OC10" i="1" a="1"/>
  <c r="OC11" i="1" a="1"/>
  <c r="PY97" i="1" a="1"/>
  <c r="OO91" i="1" a="1"/>
  <c r="NE63" i="1" a="1"/>
  <c r="NQ31" i="1" a="1"/>
  <c r="NQ72" i="1" a="1"/>
  <c r="NE88" i="1" a="1"/>
  <c r="NE95" i="1" a="1"/>
  <c r="PY62" i="1" a="1"/>
  <c r="PA86" i="1" a="1"/>
  <c r="OC80" i="1" a="1"/>
  <c r="QW24" i="1" a="1"/>
  <c r="QW29" i="1" a="1"/>
  <c r="PY5" i="1" a="1"/>
  <c r="OO41" i="1" a="1"/>
  <c r="QK13" i="1" a="1"/>
  <c r="NE79" i="1" a="1"/>
  <c r="NE101" i="1" a="1"/>
  <c r="NQ64" i="1" a="1"/>
  <c r="OO80" i="1" a="1"/>
  <c r="NE13" i="1" a="1"/>
  <c r="OC73" i="1" a="1"/>
  <c r="PY99" i="1" a="1"/>
  <c r="PM90" i="1" a="1"/>
  <c r="QK45" i="1" a="1"/>
  <c r="QK33" i="1" a="1"/>
  <c r="QK100" i="1" a="1"/>
  <c r="PA37" i="1" a="1"/>
  <c r="PA9" i="1" a="1"/>
  <c r="QW89" i="1" a="1"/>
  <c r="PA94" i="1" a="1"/>
  <c r="PA40" i="1" a="1"/>
  <c r="QW64" i="1" a="1"/>
  <c r="QW53" i="1" a="1"/>
  <c r="OO47" i="1" a="1"/>
  <c r="QW12" i="1" a="1"/>
  <c r="QW44" i="1" a="1"/>
  <c r="OO85" i="1" a="1"/>
  <c r="OC62" i="1" a="1"/>
  <c r="PM42" i="1" a="1"/>
  <c r="PY80" i="1" a="1"/>
  <c r="QW11" i="1" a="1"/>
  <c r="QW10" i="1" a="1"/>
  <c r="QK26" i="1" a="1"/>
  <c r="OC91" i="1" a="1"/>
  <c r="OC17" i="1" a="1"/>
  <c r="OC39" i="1" a="1"/>
  <c r="PM43" i="1" a="1"/>
  <c r="OC57" i="1" a="1"/>
  <c r="OC14" i="1" a="1"/>
  <c r="OC21" i="1" a="1"/>
  <c r="PY86" i="1" a="1"/>
  <c r="QW13" i="1" a="1"/>
  <c r="QK34" i="1" a="1"/>
  <c r="NQ73" i="1" a="1"/>
  <c r="PY83" i="1" a="1"/>
  <c r="PY38" i="1" a="1"/>
  <c r="QW5" i="1" a="1"/>
  <c r="NQ49" i="1" a="1"/>
  <c r="NE20" i="1" a="1"/>
  <c r="OO89" i="1" a="1"/>
  <c r="QW56" i="1" a="1"/>
  <c r="QW28" i="1" a="1"/>
  <c r="PM53" i="1" a="1"/>
  <c r="PM63" i="1" a="1"/>
  <c r="OC82" i="1" a="1"/>
  <c r="NE93" i="1" a="1"/>
  <c r="PY81" i="1" a="1"/>
  <c r="OO11" i="1" a="1"/>
  <c r="OO10" i="1" a="1"/>
  <c r="OC26" i="1" a="1"/>
  <c r="QW95" i="1" a="1"/>
  <c r="QW88" i="1" a="1"/>
  <c r="PM25" i="1" a="1"/>
  <c r="PM76" i="1" a="1"/>
  <c r="PY73" i="1" a="1"/>
  <c r="NQ16" i="1" a="1"/>
  <c r="OC58" i="1" a="1"/>
  <c r="OO90" i="1" a="1"/>
  <c r="QW99" i="1" a="1"/>
  <c r="QW69" i="1" a="1"/>
  <c r="PA66" i="1" a="1"/>
  <c r="PA50" i="1" a="1"/>
  <c r="PA74" i="1" a="1"/>
  <c r="QW21" i="1" a="1"/>
  <c r="QW14" i="1" a="1"/>
  <c r="NQ24" i="1" a="1"/>
  <c r="NQ29" i="1" a="1"/>
  <c r="OO39" i="1" a="1"/>
  <c r="OO17" i="1" a="1"/>
  <c r="PY93" i="1" a="1"/>
  <c r="OO18" i="1" a="1"/>
  <c r="OC88" i="1" a="1"/>
  <c r="OC95" i="1" a="1"/>
  <c r="NQ77" i="1" a="1"/>
  <c r="NQ90" i="1" a="1"/>
  <c r="OO15" i="1" a="1"/>
  <c r="OC77" i="1" a="1"/>
  <c r="PM16" i="1" a="1"/>
  <c r="NE99" i="1" a="1"/>
  <c r="QW30" i="1" a="1"/>
  <c r="QW71" i="1" a="1"/>
  <c r="OO64" i="1" a="1"/>
  <c r="PY68" i="1" a="1"/>
  <c r="PY36" i="1" a="1"/>
  <c r="PY98" i="1" a="1"/>
  <c r="PY27" i="1" a="1"/>
  <c r="OC50" i="1" a="1"/>
  <c r="OC66" i="1" a="1"/>
  <c r="OC74" i="1" a="1"/>
  <c r="OO16" i="1" a="1"/>
  <c r="QW35" i="1" a="1"/>
  <c r="NE86" i="1" a="1"/>
  <c r="PY89" i="1" a="1"/>
  <c r="NQ59" i="1" a="1"/>
  <c r="NQ47" i="1" a="1"/>
  <c r="PY23" i="1" a="1"/>
  <c r="PY75" i="1" a="1"/>
  <c r="NQ13" i="1" a="1"/>
  <c r="PA52" i="1" a="1"/>
  <c r="QK52" i="1" a="1"/>
  <c r="OC13" i="1" a="1"/>
  <c r="PM86" i="1" a="1"/>
  <c r="NE7" i="1" a="1"/>
  <c r="NE92" i="1" a="1"/>
  <c r="QK25" i="1" a="1"/>
  <c r="QK76" i="1" a="1"/>
  <c r="PA89" i="1" a="1"/>
  <c r="PM64" i="1" a="1"/>
  <c r="QK47" i="1" a="1"/>
  <c r="QK42" i="1" a="1"/>
  <c r="NQ82" i="1" a="1"/>
  <c r="OO20" i="1" a="1"/>
  <c r="QW8" i="1" a="1"/>
  <c r="QW54" i="1" a="1"/>
  <c r="NQ67" i="1" a="1"/>
  <c r="QW74" i="1" a="1"/>
  <c r="QW50" i="1" a="1"/>
  <c r="QW66" i="1" a="1"/>
  <c r="OC64" i="1" a="1"/>
  <c r="PY15" i="1" a="1"/>
  <c r="QW26" i="1" a="1"/>
  <c r="QK11" i="1" a="1"/>
  <c r="QK10" i="1" a="1"/>
  <c r="PY70" i="1" a="1"/>
  <c r="PY32" i="1" a="1"/>
  <c r="PM65" i="1" a="1"/>
  <c r="NE59" i="1" a="1"/>
  <c r="PM73" i="1" a="1"/>
  <c r="NE6" i="1" a="1"/>
  <c r="NE46" i="1" a="1"/>
  <c r="NQ65" i="1" a="1"/>
  <c r="NE85" i="1" a="1"/>
  <c r="QW93" i="1" a="1"/>
  <c r="PA43" i="1" a="1"/>
  <c r="NE91" i="1" a="1"/>
  <c r="QK41" i="1" a="1"/>
  <c r="QK89" i="1" a="1"/>
  <c r="PM83" i="1" a="1"/>
  <c r="PM38" i="1" a="1"/>
  <c r="NE38" i="1" a="1"/>
  <c r="NE83" i="1" a="1"/>
  <c r="NE17" i="1" a="1"/>
  <c r="NE39" i="1" a="1"/>
  <c r="PM80" i="1" a="1"/>
  <c r="PY54" i="1" a="1"/>
  <c r="PY8" i="1" a="1"/>
  <c r="OC63" i="1" a="1"/>
  <c r="OC27" i="1" a="1"/>
  <c r="OC36" i="1" a="1"/>
  <c r="OC68" i="1" a="1"/>
  <c r="OC98" i="1" a="1"/>
  <c r="NE50" i="1" a="1"/>
  <c r="NE66" i="1" a="1"/>
  <c r="NE74" i="1" a="1"/>
  <c r="PY51" i="1" a="1"/>
  <c r="QK80" i="1" a="1"/>
  <c r="QK20" i="1" a="1"/>
  <c r="NQ30" i="1" a="1"/>
  <c r="NQ71" i="1" a="1"/>
  <c r="PM47" i="1" a="1"/>
  <c r="OC86" i="1" a="1"/>
  <c r="PM58" i="1" a="1"/>
  <c r="PA62" i="1" a="1"/>
  <c r="PA77" i="1" a="1"/>
  <c r="PY21" i="1" a="1"/>
  <c r="PY14" i="1" a="1"/>
  <c r="OC90" i="1" a="1"/>
  <c r="NQ40" i="1" a="1"/>
  <c r="NQ94" i="1" a="1"/>
  <c r="QK23" i="1" a="1"/>
  <c r="QK75" i="1" a="1"/>
  <c r="PY29" i="1" a="1"/>
  <c r="PY24" i="1" a="1"/>
  <c r="NQ17" i="1" a="1"/>
  <c r="NQ39" i="1" a="1"/>
  <c r="NQ62" i="1" a="1"/>
  <c r="QW78" i="1" a="1"/>
  <c r="PM37" i="1" a="1"/>
  <c r="PM9" i="1" a="1"/>
  <c r="PM35" i="1" a="1"/>
  <c r="NE22" i="1" a="1"/>
  <c r="NE60" i="1" a="1"/>
  <c r="NE87" i="1" a="1"/>
  <c r="PM97" i="1" a="1"/>
  <c r="OC22" i="1" a="1"/>
  <c r="OC60" i="1" a="1"/>
  <c r="OC87" i="1" a="1"/>
  <c r="NQ43" i="1" a="1"/>
  <c r="OC28" i="1" a="1"/>
  <c r="OC56" i="1" a="1"/>
  <c r="QW52" i="1" a="1"/>
  <c r="NE34" i="1" a="1"/>
  <c r="PY28" i="1" a="1"/>
  <c r="PY56" i="1" a="1"/>
  <c r="NE89" i="1" a="1"/>
  <c r="QK18" i="1" a="1"/>
  <c r="NQ89" i="1" a="1"/>
  <c r="PA65" i="1" a="1"/>
  <c r="PY37" i="1" a="1"/>
  <c r="PY9" i="1" a="1"/>
  <c r="QK82" i="1" a="1"/>
  <c r="OC89" i="1" a="1"/>
  <c r="QK43" i="1" a="1"/>
  <c r="OO45" i="1" a="1"/>
  <c r="OO33" i="1" a="1"/>
  <c r="OO100" i="1" a="1"/>
  <c r="PY58" i="1" a="1"/>
  <c r="PM15" i="1" a="1"/>
  <c r="QW49" i="1" a="1"/>
  <c r="PY12" i="1" a="1"/>
  <c r="PY44" i="1" a="1"/>
  <c r="PY59" i="1" a="1"/>
  <c r="NQ18" i="1" a="1"/>
  <c r="QK97" i="1" a="1"/>
  <c r="OO70" i="1" a="1"/>
  <c r="OO32" i="1" a="1"/>
  <c r="PY43" i="1" a="1"/>
  <c r="PY78" i="1" a="1"/>
  <c r="PM66" i="1" a="1"/>
  <c r="PM50" i="1" a="1"/>
  <c r="PM74" i="1" a="1"/>
  <c r="PM46" i="1" a="1"/>
  <c r="PM6" i="1" a="1"/>
  <c r="OC51" i="1" a="1"/>
  <c r="QW51" i="1" a="1"/>
  <c r="NQ85" i="1" a="1"/>
  <c r="NQ20" i="1" a="1"/>
  <c r="PY48" i="1" a="1"/>
  <c r="OO42" i="1" a="1"/>
  <c r="QW63" i="1" a="1"/>
  <c r="PM89" i="1" a="1"/>
  <c r="PA35" i="1" a="1"/>
  <c r="QK101" i="1" a="1"/>
  <c r="QK79" i="1" a="1"/>
  <c r="PA25" i="1" a="1"/>
  <c r="PA76" i="1" a="1"/>
  <c r="PY20" i="1" a="1"/>
  <c r="QK15" i="1" a="1"/>
  <c r="NE62" i="1" a="1"/>
  <c r="OO53" i="1" a="1"/>
  <c r="NQ23" i="1" a="1"/>
  <c r="NQ75" i="1" a="1"/>
  <c r="PM20" i="1" a="1"/>
  <c r="QK64" i="1" a="1"/>
  <c r="NQ58" i="1" a="1"/>
  <c r="PA53" i="1" a="1"/>
  <c r="PA13" i="1" a="1"/>
  <c r="PY35" i="1" a="1"/>
  <c r="PY91" i="1" a="1"/>
  <c r="PM62" i="1" a="1"/>
  <c r="QK48" i="1" a="1"/>
  <c r="OC85" i="1" a="1"/>
  <c r="QW47" i="1" a="1"/>
  <c r="QW27" i="1" a="1"/>
  <c r="QW98" i="1" a="1"/>
  <c r="QW36" i="1" a="1"/>
  <c r="QW68" i="1" a="1"/>
  <c r="NE12" i="1" a="1"/>
  <c r="NE44" i="1" a="1"/>
  <c r="PM21" i="1" a="1"/>
  <c r="PM14" i="1" a="1"/>
  <c r="NE19" i="1" a="1"/>
  <c r="NE103" i="1" a="1"/>
  <c r="OO94" i="1" a="1"/>
  <c r="OO40" i="1" a="1"/>
  <c r="OC19" i="1" a="1"/>
  <c r="OC103" i="1" a="1"/>
  <c r="PA72" i="1" a="1"/>
  <c r="PA31" i="1" a="1"/>
  <c r="PA83" i="1" a="1"/>
  <c r="PA38" i="1" a="1"/>
  <c r="NE32" i="1" a="1"/>
  <c r="NE70" i="1" a="1"/>
  <c r="OO30" i="1" a="1"/>
  <c r="OO71" i="1" a="1"/>
  <c r="OC38" i="1" a="1"/>
  <c r="OC83" i="1" a="1"/>
  <c r="PA48" i="1" a="1"/>
  <c r="PM77" i="1" a="1"/>
  <c r="OO62" i="1" a="1"/>
  <c r="OC6" i="1" a="1"/>
  <c r="OC46" i="1" a="1"/>
  <c r="PM39" i="1" a="1"/>
  <c r="PM17" i="1" a="1"/>
  <c r="QK65" i="1" a="1"/>
  <c r="NE18" i="1" a="1"/>
  <c r="OO28" i="1" a="1"/>
  <c r="OO56" i="1" a="1"/>
  <c r="QW81" i="1" a="1"/>
  <c r="PA82" i="1" a="1"/>
  <c r="QK73" i="1" a="1"/>
  <c r="NE25" i="1" a="1"/>
  <c r="NE76" i="1" a="1"/>
  <c r="PY65" i="1" a="1"/>
  <c r="PA99" i="1" a="1"/>
  <c r="QW31" i="1" a="1"/>
  <c r="QW72" i="1" a="1"/>
  <c r="NE10" i="1" a="1"/>
  <c r="NE11" i="1" a="1"/>
  <c r="PA54" i="1" a="1"/>
  <c r="PA8" i="1" a="1"/>
  <c r="PY96" i="1" a="1"/>
  <c r="PY61" i="1" a="1"/>
  <c r="OO93" i="1" a="1"/>
  <c r="PA41" i="1" a="1"/>
  <c r="PA21" i="1" a="1"/>
  <c r="PA14" i="1" a="1"/>
  <c r="QK68" i="1" a="1"/>
  <c r="QK36" i="1" a="1"/>
  <c r="QK98" i="1" a="1"/>
  <c r="QK27" i="1" a="1"/>
  <c r="PA80" i="1" a="1"/>
  <c r="PM88" i="1" a="1"/>
  <c r="PM95" i="1" a="1"/>
  <c r="QK59" i="1" a="1"/>
  <c r="NQ22" i="1" a="1"/>
  <c r="NQ60" i="1" a="1"/>
  <c r="NQ87" i="1" a="1"/>
  <c r="OO63" i="1" a="1"/>
  <c r="OC24" i="1" a="1"/>
  <c r="OC29" i="1" a="1"/>
  <c r="NQ52" i="1" a="1"/>
  <c r="NQ48" i="1" a="1"/>
  <c r="NE67" i="1" a="1"/>
  <c r="QK90" i="1" a="1"/>
  <c r="NQ63" i="1" a="1"/>
  <c r="QW91" i="1" a="1"/>
  <c r="PM57" i="1" a="1"/>
  <c r="NQ7" i="1" a="1"/>
  <c r="NQ92" i="1" a="1"/>
  <c r="PA26" i="1" a="1"/>
  <c r="QK87" i="1" a="1"/>
  <c r="QK22" i="1" a="1"/>
  <c r="QK60" i="1" a="1"/>
  <c r="QW20" i="1" a="1"/>
  <c r="NE24" i="1" a="1"/>
  <c r="NE29" i="1" a="1"/>
  <c r="NE8" i="1" a="1"/>
  <c r="NE54" i="1" a="1"/>
  <c r="NE31" i="1" a="1"/>
  <c r="NE72" i="1" a="1"/>
  <c r="QK67" i="1" a="1"/>
  <c r="NE42" i="1" a="1"/>
  <c r="PM55" i="1" a="1"/>
  <c r="PM84" i="1" a="1"/>
  <c r="QW57" i="1" a="1"/>
  <c r="PM67" i="1" a="1"/>
  <c r="PA93" i="1" a="1"/>
  <c r="OO86" i="1" a="1"/>
  <c r="QW79" i="1" a="1"/>
  <c r="QW101" i="1" a="1"/>
  <c r="PA75" i="1" a="1"/>
  <c r="PA23" i="1" a="1"/>
  <c r="PM85" i="1" a="1"/>
  <c r="PM13" i="1" a="1"/>
  <c r="OO82" i="1" a="1"/>
  <c r="PA87" i="1" a="1"/>
  <c r="PA22" i="1" a="1"/>
  <c r="PA60" i="1" a="1"/>
  <c r="QW18" i="1" a="1"/>
  <c r="OC18" i="1" a="1"/>
  <c r="OO37" i="1" a="1"/>
  <c r="OO9" i="1" a="1"/>
  <c r="NE52" i="1" a="1"/>
  <c r="PM82" i="1" a="1"/>
  <c r="PY34" i="1" a="1"/>
  <c r="NE58" i="1" a="1"/>
  <c r="PA55" i="1" a="1"/>
  <c r="PA84" i="1" a="1"/>
  <c r="QW42" i="1" a="1"/>
  <c r="NE15" i="1" a="1"/>
  <c r="OO43" i="1" a="1"/>
  <c r="OO92" i="1" a="1"/>
  <c r="OO7" i="1" a="1"/>
  <c r="PY77" i="1" a="1"/>
  <c r="OC53" i="1" a="1"/>
  <c r="OO55" i="1" a="1"/>
  <c r="OO84" i="1" a="1"/>
  <c r="PM68" i="1" a="1"/>
  <c r="PM36" i="1" a="1"/>
  <c r="PM98" i="1" a="1"/>
  <c r="PM27" i="1" a="1"/>
  <c r="NE57" i="1" a="1"/>
  <c r="NE26" i="1" a="1"/>
  <c r="PA44" i="1" a="1"/>
  <c r="PA12" i="1" a="1"/>
  <c r="OO5" i="1" a="1"/>
  <c r="QK69" i="1" a="1"/>
  <c r="QK78" i="1" a="1"/>
  <c r="PA15" i="1" a="1"/>
  <c r="QK12" i="1" a="1"/>
  <c r="QK44" i="1" a="1"/>
  <c r="NQ19" i="1" a="1"/>
  <c r="NQ103" i="1" a="1"/>
  <c r="NQ61" i="1" a="1"/>
  <c r="NQ96" i="1" a="1"/>
  <c r="NQ55" i="1" a="1"/>
  <c r="NQ84" i="1" a="1"/>
  <c r="PM92" i="1" a="1"/>
  <c r="PM7" i="1" a="1"/>
  <c r="NE23" i="1" a="1"/>
  <c r="NE75" i="1" a="1"/>
  <c r="PA51" i="1" a="1"/>
  <c r="PA11" i="1" a="1"/>
  <c r="PA10" i="1" a="1"/>
  <c r="QK19" i="1" a="1"/>
  <c r="QK103" i="1" a="1"/>
  <c r="PM30" i="1" a="1"/>
  <c r="PM71" i="1" a="1"/>
  <c r="QW70" i="1" a="1"/>
  <c r="QW32" i="1" a="1"/>
  <c r="NQ33" i="1" a="1"/>
  <c r="NQ45" i="1" a="1"/>
  <c r="NQ100" i="1" a="1"/>
  <c r="OC69" i="1" a="1"/>
  <c r="PY88" i="1" a="1"/>
  <c r="PY95" i="1" a="1"/>
  <c r="QW86" i="1" a="1"/>
  <c r="NE65" i="1" a="1"/>
  <c r="NE97" i="1" a="1"/>
  <c r="OO58" i="1" a="1"/>
  <c r="PY26" i="1" a="1"/>
  <c r="PA5" i="1" a="1"/>
  <c r="PA96" i="1" a="1"/>
  <c r="PA61" i="1" a="1"/>
  <c r="NE33" i="1" a="1"/>
  <c r="NE45" i="1" a="1"/>
  <c r="NE100" i="1" a="1"/>
  <c r="OO35" i="1" a="1"/>
  <c r="NQ10" i="1" a="1"/>
  <c r="NQ11" i="1" a="1"/>
  <c r="NE9" i="1" a="1"/>
  <c r="NE37" i="1" a="1"/>
  <c r="OC81" i="1" a="1"/>
  <c r="OC9" i="1" a="1"/>
  <c r="OC37" i="1" a="1"/>
  <c r="PA103" i="1" a="1"/>
  <c r="PA19" i="1" a="1"/>
  <c r="PY92" i="1" a="1"/>
  <c r="PY7" i="1" a="1"/>
  <c r="OC99" i="1" a="1"/>
  <c r="QK62" i="1" a="1"/>
  <c r="OO52" i="1" a="1"/>
  <c r="OC34" i="1" a="1"/>
  <c r="QK96" i="1" a="1"/>
  <c r="QK61" i="1" a="1"/>
  <c r="PY30" i="1" a="1"/>
  <c r="PY71" i="1" a="1"/>
  <c r="PM18" i="1" a="1"/>
  <c r="NE80" i="1" a="1"/>
  <c r="OO54" i="1" a="1"/>
  <c r="OO8" i="1" a="1"/>
  <c r="NE35" i="1" a="1"/>
  <c r="OO65" i="1" a="1"/>
  <c r="QK54" i="1" a="1"/>
  <c r="QK8" i="1" a="1"/>
  <c r="PY13" i="1" a="1"/>
  <c r="OC47" i="1" a="1"/>
  <c r="OO72" i="1" a="1"/>
  <c r="OO31" i="1" a="1"/>
  <c r="PM78" i="1" a="1"/>
  <c r="PA42" i="1" a="1"/>
  <c r="PY55" i="1" a="1"/>
  <c r="PY84" i="1" a="1"/>
  <c r="PY47" i="1" a="1"/>
  <c r="QW23" i="1" a="1"/>
  <c r="QW75" i="1" a="1"/>
  <c r="PA102" i="1" a="1"/>
  <c r="PA4" i="1" a="1"/>
  <c r="PM48" i="1" a="1"/>
  <c r="QW55" i="1" a="1"/>
  <c r="QW84" i="1" a="1"/>
  <c r="OC20" i="1" a="1"/>
  <c r="PY63" i="1" a="1"/>
  <c r="PM87" i="1" a="1"/>
  <c r="PM22" i="1" a="1"/>
  <c r="PM60" i="1" a="1"/>
  <c r="PM94" i="1" a="1"/>
  <c r="PM40" i="1" a="1"/>
  <c r="PM29" i="1" a="1"/>
  <c r="PM24" i="1" a="1"/>
  <c r="NE48" i="1" a="1"/>
  <c r="QK21" i="1" a="1"/>
  <c r="QK14" i="1" a="1"/>
  <c r="QK37" i="1" a="1"/>
  <c r="QK9" i="1" a="1"/>
  <c r="OO96" i="1" a="1"/>
  <c r="OO61" i="1" a="1"/>
  <c r="QK29" i="1" a="1"/>
  <c r="QK24" i="1" a="1"/>
  <c r="QW39" i="1" a="1"/>
  <c r="QW17" i="1" a="1"/>
  <c r="OO102" i="1" a="1"/>
  <c r="OO4" i="1" a="1"/>
  <c r="OC23" i="1" a="1"/>
  <c r="OC75" i="1" a="1"/>
  <c r="PA34" i="1" a="1"/>
  <c r="PA28" i="1" a="1"/>
  <c r="PA56" i="1" a="1"/>
  <c r="QK55" i="1" a="1"/>
  <c r="QK84" i="1" a="1"/>
  <c r="NE43" i="1" a="1"/>
  <c r="NE73" i="1" a="1"/>
  <c r="QW85" i="1" a="1"/>
  <c r="QK51" i="1" a="1"/>
  <c r="PY10" i="1" a="1"/>
  <c r="PY11" i="1" a="1"/>
  <c r="PY64" i="1" a="1"/>
  <c r="PA47" i="1" a="1"/>
  <c r="NQ41" i="1" a="1"/>
  <c r="OO21" i="1" a="1"/>
  <c r="OO14" i="1" a="1"/>
  <c r="NQ26" i="1" a="1"/>
  <c r="PY87" i="1" a="1"/>
  <c r="PY22" i="1" a="1"/>
  <c r="PY60" i="1" a="1"/>
  <c r="OC49" i="1" a="1"/>
  <c r="PM93" i="1" a="1"/>
  <c r="OO88" i="1" a="1"/>
  <c r="OO95" i="1" a="1"/>
  <c r="NE78" i="1" a="1"/>
  <c r="PY85" i="1" a="1"/>
  <c r="QK92" i="1" a="1"/>
  <c r="QK7" i="1" a="1"/>
  <c r="OO44" i="1" a="1"/>
  <c r="OO12" i="1" a="1"/>
  <c r="NE14" i="1" a="1"/>
  <c r="NE21" i="1" a="1"/>
  <c r="QK93" i="1" a="1"/>
  <c r="OO68" i="1" a="1"/>
  <c r="OO36" i="1" a="1"/>
  <c r="OO98" i="1" a="1"/>
  <c r="OO27" i="1" a="1"/>
  <c r="NQ50" i="1" a="1"/>
  <c r="NQ66" i="1" a="1"/>
  <c r="NQ74" i="1" a="1"/>
  <c r="NE61" i="1" a="1"/>
  <c r="NE96" i="1" a="1"/>
  <c r="OO101" i="1" a="1"/>
  <c r="OO79" i="1" a="1"/>
  <c r="QW48" i="1" a="1"/>
  <c r="QW9" i="1" a="1"/>
  <c r="QW37" i="1" a="1"/>
  <c r="NQ69" i="1" a="1"/>
  <c r="PM75" i="1" a="1"/>
  <c r="PM23" i="1" a="1"/>
  <c r="OC41" i="1" a="1"/>
  <c r="G16" i="1"/>
  <c r="G9" i="1"/>
  <c r="RI61" i="1" a="1"/>
  <c r="RI96" i="1" a="1"/>
  <c r="RI74" i="1" a="1"/>
  <c r="RI50" i="1" a="1"/>
  <c r="RI66" i="1" a="1"/>
  <c r="RI41" i="1" a="1"/>
  <c r="RI4" i="1" a="1"/>
  <c r="RI102" i="1" a="1"/>
  <c r="G14" i="1"/>
  <c r="RI82" i="1" a="1"/>
  <c r="RI49" i="1" a="1"/>
  <c r="RI11" i="1" a="1"/>
  <c r="RI10" i="1" a="1"/>
  <c r="RI7" i="1" a="1"/>
  <c r="RI92" i="1" a="1"/>
  <c r="RI6" i="1" a="1"/>
  <c r="RI46" i="1" a="1"/>
  <c r="RI18" i="1" a="1"/>
  <c r="G6" i="1"/>
  <c r="G20" i="1"/>
  <c r="RI8" i="1" a="1"/>
  <c r="RI54" i="1" a="1"/>
  <c r="G21" i="1"/>
  <c r="RI103" i="1" a="1"/>
  <c r="RI19" i="1" a="1"/>
  <c r="G19" i="1"/>
  <c r="G13" i="1"/>
  <c r="RI89" i="1" a="1"/>
  <c r="RI58" i="1" a="1"/>
  <c r="G12" i="1"/>
  <c r="RI62" i="1" a="1"/>
  <c r="RI95" i="1" a="1"/>
  <c r="RI88" i="1" a="1"/>
  <c r="RI60" i="1" a="1"/>
  <c r="RI22" i="1" a="1"/>
  <c r="RI87" i="1" a="1"/>
  <c r="RI56" i="1" a="1"/>
  <c r="RI28" i="1" a="1"/>
  <c r="RI42" i="1" a="1"/>
  <c r="RI67" i="1" a="1"/>
  <c r="RI65" i="1" a="1"/>
  <c r="RI59" i="1" a="1"/>
  <c r="RI5" i="1" a="1"/>
  <c r="RI100" i="1" a="1"/>
  <c r="RI33" i="1" a="1"/>
  <c r="RI45" i="1" a="1"/>
  <c r="RI34" i="1" a="1"/>
  <c r="RI79" i="1" a="1"/>
  <c r="RI101" i="1" a="1"/>
  <c r="RI43" i="1" a="1"/>
  <c r="G5" i="1"/>
  <c r="G15" i="1"/>
  <c r="RI93" i="1" a="1"/>
  <c r="RI20" i="1" a="1"/>
  <c r="RI16" i="1" a="1"/>
  <c r="G11" i="1"/>
  <c r="RI69" i="1" a="1"/>
  <c r="RI47" i="1" a="1"/>
  <c r="RI15" i="1" a="1"/>
  <c r="RI90" i="1" a="1"/>
  <c r="RI63" i="1" a="1"/>
  <c r="RI51" i="1" a="1"/>
  <c r="G17" i="1"/>
  <c r="RI52" i="1" a="1"/>
  <c r="RI78" i="1" a="1"/>
  <c r="G7" i="1"/>
  <c r="RI86" i="1" a="1"/>
  <c r="RI85" i="1" a="1"/>
  <c r="G23" i="1"/>
  <c r="G8" i="1"/>
  <c r="RI38" i="1" a="1"/>
  <c r="RI83" i="1" a="1"/>
  <c r="RI53" i="1" a="1"/>
  <c r="RI48" i="1" a="1"/>
  <c r="RI73" i="1" a="1"/>
  <c r="RI31" i="1" a="1"/>
  <c r="RI72" i="1" a="1"/>
  <c r="G18" i="1"/>
  <c r="RI80" i="1" a="1"/>
  <c r="RI64" i="1" a="1"/>
  <c r="RI13" i="1" a="1"/>
  <c r="RI17" i="1" a="1"/>
  <c r="RI39" i="1" a="1"/>
  <c r="RI57" i="1" a="1"/>
  <c r="RI91" i="1" a="1"/>
  <c r="RI27" i="1" a="1"/>
  <c r="RI98" i="1" a="1"/>
  <c r="RI36" i="1" a="1"/>
  <c r="RI68" i="1" a="1"/>
  <c r="RI40" i="1" a="1"/>
  <c r="RI94" i="1" a="1"/>
  <c r="RI99" i="1" a="1"/>
  <c r="RI76" i="1" a="1"/>
  <c r="RI25" i="1" a="1"/>
  <c r="RI32" i="1" a="1"/>
  <c r="RI70" i="1" a="1"/>
  <c r="RI77" i="1" a="1"/>
  <c r="RI9" i="1" a="1"/>
  <c r="RI37" i="1" a="1"/>
  <c r="RI21" i="1" a="1"/>
  <c r="RI14" i="1" a="1"/>
  <c r="RI71" i="1" a="1"/>
  <c r="RI30" i="1" a="1"/>
  <c r="RI81" i="1" a="1"/>
  <c r="G10" i="1"/>
  <c r="RI35" i="1" a="1"/>
  <c r="RI24" i="1" a="1"/>
  <c r="RI29" i="1" a="1"/>
  <c r="RI75" i="1" a="1"/>
  <c r="RI23" i="1" a="1"/>
  <c r="RI97" i="1" a="1"/>
  <c r="RI44" i="1" a="1"/>
  <c r="RI12" i="1" a="1"/>
  <c r="RI84" i="1" a="1"/>
  <c r="RI55" i="1" a="1"/>
  <c r="RI26" i="1" a="1"/>
  <c r="G22" i="1"/>
  <c r="OC41" i="1" l="1"/>
  <c r="PM23" i="1"/>
  <c r="PM75" i="1"/>
  <c r="NQ69" i="1"/>
  <c r="QW37" i="1"/>
  <c r="QW9" i="1"/>
  <c r="QW48" i="1"/>
  <c r="OO79" i="1"/>
  <c r="OO101" i="1"/>
  <c r="NE96" i="1"/>
  <c r="NE61" i="1"/>
  <c r="NQ74" i="1"/>
  <c r="NQ66" i="1"/>
  <c r="NQ50" i="1"/>
  <c r="OO27" i="1"/>
  <c r="OO98" i="1"/>
  <c r="OO36" i="1"/>
  <c r="OO68" i="1"/>
  <c r="QK93" i="1"/>
  <c r="NE21" i="1"/>
  <c r="NE14" i="1"/>
  <c r="OO12" i="1"/>
  <c r="OO44" i="1"/>
  <c r="QK7" i="1"/>
  <c r="QK92" i="1"/>
  <c r="PY85" i="1"/>
  <c r="NE78" i="1"/>
  <c r="OO95" i="1"/>
  <c r="OO88" i="1"/>
  <c r="PM93" i="1"/>
  <c r="OC49" i="1"/>
  <c r="PY60" i="1"/>
  <c r="PY22" i="1"/>
  <c r="PY87" i="1"/>
  <c r="NQ26" i="1"/>
  <c r="OO14" i="1"/>
  <c r="OO21" i="1"/>
  <c r="NQ41" i="1"/>
  <c r="PA47" i="1"/>
  <c r="PY64" i="1"/>
  <c r="PY11" i="1"/>
  <c r="PY10" i="1"/>
  <c r="QK51" i="1"/>
  <c r="QW85" i="1"/>
  <c r="NE73" i="1"/>
  <c r="NE43" i="1"/>
  <c r="QK84" i="1"/>
  <c r="QK55" i="1"/>
  <c r="PA56" i="1"/>
  <c r="PA28" i="1"/>
  <c r="PA34" i="1"/>
  <c r="OC75" i="1"/>
  <c r="OC23" i="1"/>
  <c r="OO4" i="1"/>
  <c r="OO102" i="1"/>
  <c r="QW17" i="1"/>
  <c r="QW39" i="1"/>
  <c r="QK24" i="1"/>
  <c r="QK29" i="1"/>
  <c r="OO61" i="1"/>
  <c r="OO96" i="1"/>
  <c r="QK9" i="1"/>
  <c r="QK37" i="1"/>
  <c r="QK14" i="1"/>
  <c r="QK21" i="1"/>
  <c r="NE48" i="1"/>
  <c r="PM24" i="1"/>
  <c r="PM29" i="1"/>
  <c r="PM40" i="1"/>
  <c r="PM94" i="1"/>
  <c r="PM60" i="1"/>
  <c r="PM22" i="1"/>
  <c r="PM87" i="1"/>
  <c r="PY63" i="1"/>
  <c r="OC20" i="1"/>
  <c r="QW84" i="1"/>
  <c r="QW55" i="1"/>
  <c r="PM48" i="1"/>
  <c r="PA4" i="1"/>
  <c r="PA102" i="1"/>
  <c r="QW75" i="1"/>
  <c r="QW23" i="1"/>
  <c r="PY47" i="1"/>
  <c r="PY84" i="1"/>
  <c r="PY55" i="1"/>
  <c r="PA42" i="1"/>
  <c r="PM78" i="1"/>
  <c r="OO31" i="1"/>
  <c r="OO72" i="1"/>
  <c r="OC47" i="1"/>
  <c r="PY13" i="1"/>
  <c r="QK8" i="1"/>
  <c r="QK54" i="1"/>
  <c r="OO65" i="1"/>
  <c r="NE35" i="1"/>
  <c r="OO8" i="1"/>
  <c r="OO54" i="1"/>
  <c r="NE80" i="1"/>
  <c r="PM18" i="1"/>
  <c r="PY71" i="1"/>
  <c r="PY30" i="1"/>
  <c r="QK61" i="1"/>
  <c r="QK96" i="1"/>
  <c r="OC34" i="1"/>
  <c r="OO52" i="1"/>
  <c r="QK62" i="1"/>
  <c r="OC99" i="1"/>
  <c r="PY7" i="1"/>
  <c r="PY92" i="1"/>
  <c r="PA19" i="1"/>
  <c r="PA103" i="1"/>
  <c r="OC37" i="1"/>
  <c r="OC9" i="1"/>
  <c r="OC81" i="1"/>
  <c r="NE37" i="1"/>
  <c r="NE9" i="1"/>
  <c r="NQ11" i="1"/>
  <c r="NQ10" i="1"/>
  <c r="OO35" i="1"/>
  <c r="NE100" i="1"/>
  <c r="NE45" i="1"/>
  <c r="NE33" i="1"/>
  <c r="PA61" i="1"/>
  <c r="PA96" i="1"/>
  <c r="PA5" i="1"/>
  <c r="PY26" i="1"/>
  <c r="OO58" i="1"/>
  <c r="NE97" i="1"/>
  <c r="NE65" i="1"/>
  <c r="QW86" i="1"/>
  <c r="PY95" i="1"/>
  <c r="PY88" i="1"/>
  <c r="OC69" i="1"/>
  <c r="NQ100" i="1"/>
  <c r="NQ45" i="1"/>
  <c r="NQ33" i="1"/>
  <c r="QW32" i="1"/>
  <c r="QW70" i="1"/>
  <c r="PM71" i="1"/>
  <c r="PM30" i="1"/>
  <c r="QK103" i="1"/>
  <c r="QK19" i="1"/>
  <c r="PA10" i="1"/>
  <c r="PA11" i="1"/>
  <c r="PA51" i="1"/>
  <c r="NE75" i="1"/>
  <c r="NE23" i="1"/>
  <c r="PM7" i="1"/>
  <c r="PM92" i="1"/>
  <c r="NQ84" i="1"/>
  <c r="NQ55" i="1"/>
  <c r="NQ96" i="1"/>
  <c r="NQ61" i="1"/>
  <c r="NQ103" i="1"/>
  <c r="NQ19" i="1"/>
  <c r="QK44" i="1"/>
  <c r="QK12" i="1"/>
  <c r="PA15" i="1"/>
  <c r="QK78" i="1"/>
  <c r="QK69" i="1"/>
  <c r="OO5" i="1"/>
  <c r="PA12" i="1"/>
  <c r="PA44" i="1"/>
  <c r="NE26" i="1"/>
  <c r="NE57" i="1"/>
  <c r="PM27" i="1"/>
  <c r="PM98" i="1"/>
  <c r="PM36" i="1"/>
  <c r="PM68" i="1"/>
  <c r="OO84" i="1"/>
  <c r="OO55" i="1"/>
  <c r="OC53" i="1"/>
  <c r="PY77" i="1"/>
  <c r="OO7" i="1"/>
  <c r="OO92" i="1"/>
  <c r="OO43" i="1"/>
  <c r="NE15" i="1"/>
  <c r="QW42" i="1"/>
  <c r="PA84" i="1"/>
  <c r="PA55" i="1"/>
  <c r="NE58" i="1"/>
  <c r="PY34" i="1"/>
  <c r="PM82" i="1"/>
  <c r="NE52" i="1"/>
  <c r="OO9" i="1"/>
  <c r="OO37" i="1"/>
  <c r="OC18" i="1"/>
  <c r="QW18" i="1"/>
  <c r="PA60" i="1"/>
  <c r="PA22" i="1"/>
  <c r="PA87" i="1"/>
  <c r="OO82" i="1"/>
  <c r="PM13" i="1"/>
  <c r="PM85" i="1"/>
  <c r="PA23" i="1"/>
  <c r="PA75" i="1"/>
  <c r="QW101" i="1"/>
  <c r="QW79" i="1"/>
  <c r="OO86" i="1"/>
  <c r="PA93" i="1"/>
  <c r="PM67" i="1"/>
  <c r="QW57" i="1"/>
  <c r="PM84" i="1"/>
  <c r="PM55" i="1"/>
  <c r="NE42" i="1"/>
  <c r="QK67" i="1"/>
  <c r="NE72" i="1"/>
  <c r="NE31" i="1"/>
  <c r="NE54" i="1"/>
  <c r="NE8" i="1"/>
  <c r="NE29" i="1"/>
  <c r="NE24" i="1"/>
  <c r="QW20" i="1"/>
  <c r="QK60" i="1"/>
  <c r="QK22" i="1"/>
  <c r="QK87" i="1"/>
  <c r="PA26" i="1"/>
  <c r="NQ92" i="1"/>
  <c r="NQ7" i="1"/>
  <c r="PM57" i="1"/>
  <c r="QW91" i="1"/>
  <c r="NQ63" i="1"/>
  <c r="QK90" i="1"/>
  <c r="NE67" i="1"/>
  <c r="NQ48" i="1"/>
  <c r="NQ52" i="1"/>
  <c r="OC29" i="1"/>
  <c r="OC24" i="1"/>
  <c r="OO63" i="1"/>
  <c r="NQ87" i="1"/>
  <c r="NQ60" i="1"/>
  <c r="NQ22" i="1"/>
  <c r="QK59" i="1"/>
  <c r="PM95" i="1"/>
  <c r="PM88" i="1"/>
  <c r="PA80" i="1"/>
  <c r="QK27" i="1"/>
  <c r="QK98" i="1"/>
  <c r="QK36" i="1"/>
  <c r="QK68" i="1"/>
  <c r="PA14" i="1"/>
  <c r="PA21" i="1"/>
  <c r="PA41" i="1"/>
  <c r="OO93" i="1"/>
  <c r="PY61" i="1"/>
  <c r="PY96" i="1"/>
  <c r="PA8" i="1"/>
  <c r="PA54" i="1"/>
  <c r="NE11" i="1"/>
  <c r="NE10" i="1"/>
  <c r="QW72" i="1"/>
  <c r="QW31" i="1"/>
  <c r="PA99" i="1"/>
  <c r="PY65" i="1"/>
  <c r="NE76" i="1"/>
  <c r="NE25" i="1"/>
  <c r="QK73" i="1"/>
  <c r="PA82" i="1"/>
  <c r="QW81" i="1"/>
  <c r="OO56" i="1"/>
  <c r="OO28" i="1"/>
  <c r="NE18" i="1"/>
  <c r="QK65" i="1"/>
  <c r="PM17" i="1"/>
  <c r="PM39" i="1"/>
  <c r="OC46" i="1"/>
  <c r="OC6" i="1"/>
  <c r="OO62" i="1"/>
  <c r="PM77" i="1"/>
  <c r="PA48" i="1"/>
  <c r="OC83" i="1"/>
  <c r="OC38" i="1"/>
  <c r="OO71" i="1"/>
  <c r="OO30" i="1"/>
  <c r="NE70" i="1"/>
  <c r="NE32" i="1"/>
  <c r="PA38" i="1"/>
  <c r="PA83" i="1"/>
  <c r="PA31" i="1"/>
  <c r="PA72" i="1"/>
  <c r="OC103" i="1"/>
  <c r="OC19" i="1"/>
  <c r="OO40" i="1"/>
  <c r="OO94" i="1"/>
  <c r="NE103" i="1"/>
  <c r="NE19" i="1"/>
  <c r="PM14" i="1"/>
  <c r="PM21" i="1"/>
  <c r="NE44" i="1"/>
  <c r="NE12" i="1"/>
  <c r="QW68" i="1"/>
  <c r="QW36" i="1"/>
  <c r="QW98" i="1"/>
  <c r="QW27" i="1"/>
  <c r="QW47" i="1"/>
  <c r="OC85" i="1"/>
  <c r="QK48" i="1"/>
  <c r="PM62" i="1"/>
  <c r="PY91" i="1"/>
  <c r="PY35" i="1"/>
  <c r="PA13" i="1"/>
  <c r="PA53" i="1"/>
  <c r="NQ58" i="1"/>
  <c r="QK64" i="1"/>
  <c r="PM20" i="1"/>
  <c r="NQ75" i="1"/>
  <c r="NQ23" i="1"/>
  <c r="OO53" i="1"/>
  <c r="NE62" i="1"/>
  <c r="QK15" i="1"/>
  <c r="PY20" i="1"/>
  <c r="PA76" i="1"/>
  <c r="PA25" i="1"/>
  <c r="QK79" i="1"/>
  <c r="QK101" i="1"/>
  <c r="PA35" i="1"/>
  <c r="PM89" i="1"/>
  <c r="QW63" i="1"/>
  <c r="OO42" i="1"/>
  <c r="PY48" i="1"/>
  <c r="NQ20" i="1"/>
  <c r="NQ85" i="1"/>
  <c r="QW51" i="1"/>
  <c r="OC51" i="1"/>
  <c r="PM6" i="1"/>
  <c r="PM46" i="1"/>
  <c r="PM74" i="1"/>
  <c r="PM50" i="1"/>
  <c r="PM66" i="1"/>
  <c r="PY78" i="1"/>
  <c r="PY43" i="1"/>
  <c r="OO32" i="1"/>
  <c r="OO70" i="1"/>
  <c r="QK97" i="1"/>
  <c r="NQ18" i="1"/>
  <c r="PY59" i="1"/>
  <c r="PY44" i="1"/>
  <c r="PY12" i="1"/>
  <c r="QW49" i="1"/>
  <c r="PM15" i="1"/>
  <c r="PY58" i="1"/>
  <c r="OO100" i="1"/>
  <c r="OO33" i="1"/>
  <c r="OO45" i="1"/>
  <c r="QK43" i="1"/>
  <c r="OC89" i="1"/>
  <c r="QK82" i="1"/>
  <c r="PY9" i="1"/>
  <c r="PY37" i="1"/>
  <c r="PA65" i="1"/>
  <c r="NQ89" i="1"/>
  <c r="QK18" i="1"/>
  <c r="NE89" i="1"/>
  <c r="PY56" i="1"/>
  <c r="PY28" i="1"/>
  <c r="NE34" i="1"/>
  <c r="QW52" i="1"/>
  <c r="OC56" i="1"/>
  <c r="OC28" i="1"/>
  <c r="NQ43" i="1"/>
  <c r="OC87" i="1"/>
  <c r="OC60" i="1"/>
  <c r="OC22" i="1"/>
  <c r="PM97" i="1"/>
  <c r="NE87" i="1"/>
  <c r="NE60" i="1"/>
  <c r="NE22" i="1"/>
  <c r="PM35" i="1"/>
  <c r="PM9" i="1"/>
  <c r="PM37" i="1"/>
  <c r="QW78" i="1"/>
  <c r="NQ62" i="1"/>
  <c r="NQ39" i="1"/>
  <c r="NQ17" i="1"/>
  <c r="PY24" i="1"/>
  <c r="PY29" i="1"/>
  <c r="QK75" i="1"/>
  <c r="QK23" i="1"/>
  <c r="NQ94" i="1"/>
  <c r="NQ40" i="1"/>
  <c r="OC90" i="1"/>
  <c r="PY14" i="1"/>
  <c r="PY21" i="1"/>
  <c r="PA77" i="1"/>
  <c r="PA62" i="1"/>
  <c r="PM58" i="1"/>
  <c r="OC86" i="1"/>
  <c r="PM47" i="1"/>
  <c r="NQ71" i="1"/>
  <c r="NQ30" i="1"/>
  <c r="QK20" i="1"/>
  <c r="QK80" i="1"/>
  <c r="PY51" i="1"/>
  <c r="NE74" i="1"/>
  <c r="NE66" i="1"/>
  <c r="NE50" i="1"/>
  <c r="OC98" i="1"/>
  <c r="OC68" i="1"/>
  <c r="OC36" i="1"/>
  <c r="OC27" i="1"/>
  <c r="OC63" i="1"/>
  <c r="PY8" i="1"/>
  <c r="PY54" i="1"/>
  <c r="PM80" i="1"/>
  <c r="NE39" i="1"/>
  <c r="NE17" i="1"/>
  <c r="NE83" i="1"/>
  <c r="NE38" i="1"/>
  <c r="PM38" i="1"/>
  <c r="PM83" i="1"/>
  <c r="QK89" i="1"/>
  <c r="QK41" i="1"/>
  <c r="NE91" i="1"/>
  <c r="PA43" i="1"/>
  <c r="QW93" i="1"/>
  <c r="NE85" i="1"/>
  <c r="NQ65" i="1"/>
  <c r="NE46" i="1"/>
  <c r="NE6" i="1"/>
  <c r="PM73" i="1"/>
  <c r="NE59" i="1"/>
  <c r="PM65" i="1"/>
  <c r="PY32" i="1"/>
  <c r="PY70" i="1"/>
  <c r="QK10" i="1"/>
  <c r="QK11" i="1"/>
  <c r="QW26" i="1"/>
  <c r="PY15" i="1"/>
  <c r="OC64" i="1"/>
  <c r="QW66" i="1"/>
  <c r="QW50" i="1"/>
  <c r="QW74" i="1"/>
  <c r="NQ67" i="1"/>
  <c r="QW54" i="1"/>
  <c r="QW8" i="1"/>
  <c r="OO20" i="1"/>
  <c r="NQ82" i="1"/>
  <c r="QK42" i="1"/>
  <c r="QK47" i="1"/>
  <c r="PM64" i="1"/>
  <c r="PA89" i="1"/>
  <c r="QK76" i="1"/>
  <c r="QK25" i="1"/>
  <c r="NE92" i="1"/>
  <c r="NE7" i="1"/>
  <c r="PM86" i="1"/>
  <c r="OC13" i="1"/>
  <c r="QK52" i="1"/>
  <c r="PA52" i="1"/>
  <c r="NQ13" i="1"/>
  <c r="PY75" i="1"/>
  <c r="PY23" i="1"/>
  <c r="NQ47" i="1"/>
  <c r="NQ59" i="1"/>
  <c r="PY89" i="1"/>
  <c r="NE86" i="1"/>
  <c r="QW35" i="1"/>
  <c r="OO16" i="1"/>
  <c r="OC74" i="1"/>
  <c r="OC66" i="1"/>
  <c r="OC50" i="1"/>
  <c r="PY27" i="1"/>
  <c r="PY98" i="1"/>
  <c r="PY36" i="1"/>
  <c r="PY68" i="1"/>
  <c r="OO64" i="1"/>
  <c r="QW71" i="1"/>
  <c r="QW30" i="1"/>
  <c r="NE99" i="1"/>
  <c r="PM16" i="1"/>
  <c r="OC77" i="1"/>
  <c r="OO15" i="1"/>
  <c r="NQ90" i="1"/>
  <c r="NQ77" i="1"/>
  <c r="OC95" i="1"/>
  <c r="OC88" i="1"/>
  <c r="OO18" i="1"/>
  <c r="PY93" i="1"/>
  <c r="OO17" i="1"/>
  <c r="OO39" i="1"/>
  <c r="NQ29" i="1"/>
  <c r="NQ24" i="1"/>
  <c r="QW14" i="1"/>
  <c r="QW21" i="1"/>
  <c r="PA74" i="1"/>
  <c r="PA50" i="1"/>
  <c r="PA66" i="1"/>
  <c r="QW69" i="1"/>
  <c r="QW99" i="1"/>
  <c r="OO90" i="1"/>
  <c r="OC58" i="1"/>
  <c r="NQ16" i="1"/>
  <c r="PY73" i="1"/>
  <c r="PM76" i="1"/>
  <c r="PM25" i="1"/>
  <c r="QW88" i="1"/>
  <c r="QW95" i="1"/>
  <c r="OC26" i="1"/>
  <c r="OO10" i="1"/>
  <c r="OO11" i="1"/>
  <c r="PY81" i="1"/>
  <c r="NE93" i="1"/>
  <c r="OC82" i="1"/>
  <c r="PM63" i="1"/>
  <c r="PM53" i="1"/>
  <c r="QW28" i="1"/>
  <c r="QW56" i="1"/>
  <c r="OO89" i="1"/>
  <c r="NE20" i="1"/>
  <c r="NQ49" i="1"/>
  <c r="QW5" i="1"/>
  <c r="PY38" i="1"/>
  <c r="PY83" i="1"/>
  <c r="NQ73" i="1"/>
  <c r="QK34" i="1"/>
  <c r="QW13" i="1"/>
  <c r="PY86" i="1"/>
  <c r="OC21" i="1"/>
  <c r="OC14" i="1"/>
  <c r="OC57" i="1"/>
  <c r="PM43" i="1"/>
  <c r="OC39" i="1"/>
  <c r="OC17" i="1"/>
  <c r="OC91" i="1"/>
  <c r="QK26" i="1"/>
  <c r="QW10" i="1"/>
  <c r="QW11" i="1"/>
  <c r="PY80" i="1"/>
  <c r="PM42" i="1"/>
  <c r="OC62" i="1"/>
  <c r="OO85" i="1"/>
  <c r="QW44" i="1"/>
  <c r="QW12" i="1"/>
  <c r="OO47" i="1"/>
  <c r="QW53" i="1"/>
  <c r="QW64" i="1"/>
  <c r="PA40" i="1"/>
  <c r="PA94" i="1"/>
  <c r="QW89" i="1"/>
  <c r="PA9" i="1"/>
  <c r="PA37" i="1"/>
  <c r="QK100" i="1"/>
  <c r="QK33" i="1"/>
  <c r="QK45" i="1"/>
  <c r="PM90" i="1"/>
  <c r="PY99" i="1"/>
  <c r="OC73" i="1"/>
  <c r="NE13" i="1"/>
  <c r="OO80" i="1"/>
  <c r="NQ64" i="1"/>
  <c r="NE101" i="1"/>
  <c r="NE79" i="1"/>
  <c r="QK13" i="1"/>
  <c r="OO41" i="1"/>
  <c r="PY5" i="1"/>
  <c r="QW29" i="1"/>
  <c r="QW24" i="1"/>
  <c r="OC80" i="1"/>
  <c r="PA86" i="1"/>
  <c r="PY62" i="1"/>
  <c r="NE95" i="1"/>
  <c r="NE88" i="1"/>
  <c r="NQ72" i="1"/>
  <c r="NQ31" i="1"/>
  <c r="NE63" i="1"/>
  <c r="OO91" i="1"/>
  <c r="PY97" i="1"/>
  <c r="OC11" i="1"/>
  <c r="OC10" i="1"/>
  <c r="PA95" i="1"/>
  <c r="PA88" i="1"/>
  <c r="OO26" i="1"/>
  <c r="PY49" i="1"/>
  <c r="PM4" i="1"/>
  <c r="PM102" i="1"/>
  <c r="NE5" i="1"/>
  <c r="OC96" i="1"/>
  <c r="OC61" i="1"/>
  <c r="NQ80" i="1"/>
  <c r="OO51" i="1"/>
  <c r="NE47" i="1"/>
  <c r="NQ81" i="1"/>
  <c r="NQ34" i="1"/>
  <c r="PY31" i="1"/>
  <c r="PY72" i="1"/>
  <c r="NQ97" i="1"/>
  <c r="QW77" i="1"/>
  <c r="NE84" i="1"/>
  <c r="NE55" i="1"/>
  <c r="OC35" i="1"/>
  <c r="OC93" i="1"/>
  <c r="OO34" i="1"/>
  <c r="NQ95" i="1"/>
  <c r="NQ88" i="1"/>
  <c r="NE90" i="1"/>
  <c r="QW73" i="1"/>
  <c r="PY76" i="1"/>
  <c r="PY25" i="1"/>
  <c r="PA59" i="1"/>
  <c r="QW62" i="1"/>
  <c r="NQ83" i="1"/>
  <c r="NQ38" i="1"/>
  <c r="QW90" i="1"/>
  <c r="QW46" i="1"/>
  <c r="QW6" i="1"/>
  <c r="OO13" i="1"/>
  <c r="QW87" i="1"/>
  <c r="QW22" i="1"/>
  <c r="QW60" i="1"/>
  <c r="QW34" i="1"/>
  <c r="NE77" i="1"/>
  <c r="NQ98" i="1"/>
  <c r="NQ68" i="1"/>
  <c r="NQ36" i="1"/>
  <c r="NQ27" i="1"/>
  <c r="PA17" i="1"/>
  <c r="PA39" i="1"/>
  <c r="OC15" i="1"/>
  <c r="OC78" i="1"/>
  <c r="NE56" i="1"/>
  <c r="NE28" i="1"/>
  <c r="NQ21" i="1"/>
  <c r="NQ14" i="1"/>
  <c r="NQ15" i="1"/>
  <c r="PA64" i="1"/>
  <c r="PM34" i="1"/>
  <c r="PY53" i="1"/>
  <c r="OC5" i="1"/>
  <c r="NE64" i="1"/>
  <c r="NQ51" i="1"/>
  <c r="PY4" i="1"/>
  <c r="PY102" i="1"/>
  <c r="NQ93" i="1"/>
  <c r="NQ37" i="1"/>
  <c r="NQ9" i="1"/>
  <c r="OC72" i="1"/>
  <c r="OC31" i="1"/>
  <c r="PY18" i="1"/>
  <c r="OC44" i="1"/>
  <c r="OC12" i="1"/>
  <c r="OC92" i="1"/>
  <c r="OC7" i="1"/>
  <c r="OO49" i="1"/>
  <c r="PA97" i="1"/>
  <c r="OC76" i="1"/>
  <c r="OC25" i="1"/>
  <c r="NE41" i="1"/>
  <c r="OC67" i="1"/>
  <c r="PY41" i="1"/>
  <c r="PA18" i="1"/>
  <c r="NE82" i="1"/>
  <c r="OC71" i="1"/>
  <c r="OC30" i="1"/>
  <c r="NE98" i="1"/>
  <c r="NE68" i="1"/>
  <c r="NE36" i="1"/>
  <c r="NE27" i="1"/>
  <c r="QW16" i="1"/>
  <c r="NQ46" i="1"/>
  <c r="NQ6" i="1"/>
  <c r="NQ35" i="1"/>
  <c r="QK40" i="1"/>
  <c r="QK94" i="1"/>
  <c r="OO24" i="1"/>
  <c r="OO29" i="1"/>
  <c r="NQ76" i="1"/>
  <c r="NQ25" i="1"/>
  <c r="PA90" i="1"/>
  <c r="QW92" i="1"/>
  <c r="QW7" i="1"/>
  <c r="QK53" i="1"/>
  <c r="PM8" i="1"/>
  <c r="PM54" i="1"/>
  <c r="NQ102" i="1"/>
  <c r="NQ4" i="1"/>
  <c r="PA7" i="1"/>
  <c r="PA92" i="1"/>
  <c r="PM10" i="1"/>
  <c r="PM11" i="1"/>
  <c r="PA79" i="1"/>
  <c r="PA101" i="1"/>
  <c r="QW82" i="1"/>
  <c r="PM81" i="1"/>
  <c r="NQ54" i="1"/>
  <c r="NQ8" i="1"/>
  <c r="QK58" i="1"/>
  <c r="PY69" i="1"/>
  <c r="PA16" i="1"/>
  <c r="PY42" i="1"/>
  <c r="QW76" i="1"/>
  <c r="QW25" i="1"/>
  <c r="QW94" i="1"/>
  <c r="QW40" i="1"/>
  <c r="QK86" i="1"/>
  <c r="PY74" i="1"/>
  <c r="PY50" i="1"/>
  <c r="PY66" i="1"/>
  <c r="NQ5" i="1"/>
  <c r="NQ99" i="1"/>
  <c r="OO69" i="1"/>
  <c r="QK81" i="1"/>
  <c r="NE49" i="1"/>
  <c r="OC65" i="1"/>
  <c r="PY79" i="1"/>
  <c r="PY101" i="1"/>
  <c r="QW67" i="1"/>
  <c r="NE53" i="1"/>
  <c r="OC97" i="1"/>
  <c r="QK77" i="1"/>
  <c r="QK95" i="1"/>
  <c r="QK88" i="1"/>
  <c r="QW83" i="1"/>
  <c r="QW38" i="1"/>
  <c r="NQ57" i="1"/>
  <c r="PY6" i="1"/>
  <c r="PY46" i="1"/>
  <c r="OO6" i="1"/>
  <c r="OO46" i="1"/>
  <c r="PA57" i="1"/>
  <c r="PM12" i="1"/>
  <c r="PM44" i="1"/>
  <c r="QK71" i="1"/>
  <c r="QK30" i="1"/>
  <c r="PA32" i="1"/>
  <c r="PA70" i="1"/>
  <c r="QW97" i="1"/>
  <c r="PA91" i="1"/>
  <c r="PA69" i="1"/>
  <c r="PY52" i="1"/>
  <c r="OC43" i="1"/>
  <c r="OO77" i="1"/>
  <c r="PA85" i="1"/>
  <c r="NQ53" i="1"/>
  <c r="QK16" i="1"/>
  <c r="OC100" i="1"/>
  <c r="OC45" i="1"/>
  <c r="OC33" i="1"/>
  <c r="PM59" i="1"/>
  <c r="QK91" i="1"/>
  <c r="OO19" i="1"/>
  <c r="OO103" i="1"/>
  <c r="OC59" i="1"/>
  <c r="PA73" i="1"/>
  <c r="QK85" i="1"/>
  <c r="PM61" i="1"/>
  <c r="PM96" i="1"/>
  <c r="QK6" i="1"/>
  <c r="QK46" i="1"/>
  <c r="QK32" i="1"/>
  <c r="QK70" i="1"/>
  <c r="QK74" i="1"/>
  <c r="QK50" i="1"/>
  <c r="QK66" i="1"/>
  <c r="OO97" i="1"/>
  <c r="QK31" i="1"/>
  <c r="QK72" i="1"/>
  <c r="QW59" i="1"/>
  <c r="OO38" i="1"/>
  <c r="OO83" i="1"/>
  <c r="NE71" i="1"/>
  <c r="NE30" i="1"/>
  <c r="OC52" i="1"/>
  <c r="PA78" i="1"/>
  <c r="PM100" i="1"/>
  <c r="PM33" i="1"/>
  <c r="PM45" i="1"/>
  <c r="PA71" i="1"/>
  <c r="PA30" i="1"/>
  <c r="QW65" i="1"/>
  <c r="PA100" i="1"/>
  <c r="PA33" i="1"/>
  <c r="PA45" i="1"/>
  <c r="PM69" i="1"/>
  <c r="PA58" i="1"/>
  <c r="QK28" i="1"/>
  <c r="QK56" i="1"/>
  <c r="PA81" i="1"/>
  <c r="PM26" i="1"/>
  <c r="QK63" i="1"/>
  <c r="QK57" i="1"/>
  <c r="PM49" i="1"/>
  <c r="NQ44" i="1"/>
  <c r="NQ12" i="1"/>
  <c r="OO99" i="1"/>
  <c r="PA63" i="1"/>
  <c r="PY67" i="1"/>
  <c r="NE51" i="1"/>
  <c r="NQ56" i="1"/>
  <c r="NQ28" i="1"/>
  <c r="QW80" i="1"/>
  <c r="OC101" i="1"/>
  <c r="OC79" i="1"/>
  <c r="OO23" i="1"/>
  <c r="OO75" i="1"/>
  <c r="OO74" i="1"/>
  <c r="OO50" i="1"/>
  <c r="OO66" i="1"/>
  <c r="QK49" i="1"/>
  <c r="NE81" i="1"/>
  <c r="PM51" i="1"/>
  <c r="QW96" i="1"/>
  <c r="QW61" i="1"/>
  <c r="PY82" i="1"/>
  <c r="PY40" i="1"/>
  <c r="PY94" i="1"/>
  <c r="PY57" i="1"/>
  <c r="OO76" i="1"/>
  <c r="OO25" i="1"/>
  <c r="QK4" i="1"/>
  <c r="QK102" i="1"/>
  <c r="OC54" i="1"/>
  <c r="OC8" i="1"/>
  <c r="OO81" i="1"/>
  <c r="PM41" i="1"/>
  <c r="QW58" i="1"/>
  <c r="NQ91" i="1"/>
  <c r="QW19" i="1"/>
  <c r="QW103" i="1"/>
  <c r="NE69" i="1"/>
  <c r="OO59" i="1"/>
  <c r="OO67" i="1"/>
  <c r="PY16" i="1"/>
  <c r="PA24" i="1"/>
  <c r="PA29" i="1"/>
  <c r="PM56" i="1"/>
  <c r="PM28" i="1"/>
  <c r="NQ78" i="1"/>
  <c r="OO78" i="1"/>
  <c r="OO60" i="1"/>
  <c r="OO22" i="1"/>
  <c r="OO87" i="1"/>
  <c r="QK5" i="1"/>
  <c r="OC42" i="1"/>
  <c r="OC84" i="1"/>
  <c r="OC55" i="1"/>
  <c r="OC16" i="1"/>
  <c r="PM99" i="1"/>
  <c r="NQ101" i="1"/>
  <c r="NQ79" i="1"/>
  <c r="NQ42" i="1"/>
  <c r="QW102" i="1"/>
  <c r="QW4" i="1"/>
  <c r="OO73" i="1"/>
  <c r="PM79" i="1"/>
  <c r="PM101" i="1"/>
  <c r="QK38" i="1"/>
  <c r="QK83" i="1"/>
  <c r="PM52" i="1"/>
  <c r="PA27" i="1"/>
  <c r="PA98" i="1"/>
  <c r="PA36" i="1"/>
  <c r="PA68" i="1"/>
  <c r="PM5" i="1"/>
  <c r="PY100" i="1"/>
  <c r="PY33" i="1"/>
  <c r="PY45" i="1"/>
  <c r="PY103" i="1"/>
  <c r="PY19" i="1"/>
  <c r="QW43" i="1"/>
  <c r="PA6" i="1"/>
  <c r="PA46" i="1"/>
  <c r="OO57" i="1"/>
  <c r="PA20" i="1"/>
  <c r="PY90" i="1"/>
  <c r="PY17" i="1"/>
  <c r="PY39" i="1"/>
  <c r="PA49" i="1"/>
  <c r="QW41" i="1"/>
  <c r="NQ70" i="1"/>
  <c r="NQ32" i="1"/>
  <c r="NE16" i="1"/>
  <c r="OC102" i="1"/>
  <c r="OC4" i="1"/>
  <c r="QK17" i="1"/>
  <c r="QK39" i="1"/>
  <c r="NE102" i="1"/>
  <c r="NE4" i="1"/>
  <c r="PM32" i="1"/>
  <c r="PM70" i="1"/>
  <c r="OC48" i="1"/>
  <c r="OC94" i="1"/>
  <c r="OC40" i="1"/>
  <c r="NQ86" i="1"/>
  <c r="QK99" i="1"/>
  <c r="PM91" i="1"/>
  <c r="QW15" i="1"/>
  <c r="OC70" i="1"/>
  <c r="OC32" i="1"/>
  <c r="QK35" i="1"/>
  <c r="OO48" i="1"/>
  <c r="PM19" i="1"/>
  <c r="PM103" i="1"/>
  <c r="QW45" i="1"/>
  <c r="QW33" i="1"/>
  <c r="QW100" i="1"/>
  <c r="PA67" i="1"/>
  <c r="NE94" i="1"/>
  <c r="NE40" i="1"/>
  <c r="PM31" i="1"/>
  <c r="PM72" i="1"/>
  <c r="RI26" i="1"/>
  <c r="RI55" i="1"/>
  <c r="RI84" i="1"/>
  <c r="RI12" i="1"/>
  <c r="RI44" i="1"/>
  <c r="RI97" i="1"/>
  <c r="RI23" i="1"/>
  <c r="RI75" i="1"/>
  <c r="RI29" i="1"/>
  <c r="RI24" i="1"/>
  <c r="RI35" i="1"/>
  <c r="RI81" i="1"/>
  <c r="RI30" i="1"/>
  <c r="RI71" i="1"/>
  <c r="RI14" i="1"/>
  <c r="RI21" i="1"/>
  <c r="RI37" i="1"/>
  <c r="RI9" i="1"/>
  <c r="RI77" i="1"/>
  <c r="RI70" i="1"/>
  <c r="RI32" i="1"/>
  <c r="RI25" i="1"/>
  <c r="RI76" i="1"/>
  <c r="RI99" i="1"/>
  <c r="RI94" i="1"/>
  <c r="RI40" i="1"/>
  <c r="RI68" i="1"/>
  <c r="RI36" i="1"/>
  <c r="RI98" i="1"/>
  <c r="RI27" i="1"/>
  <c r="RI91" i="1"/>
  <c r="RI57" i="1"/>
  <c r="RI39" i="1"/>
  <c r="RI17" i="1"/>
  <c r="RI13" i="1"/>
  <c r="RI64" i="1"/>
  <c r="RI80" i="1"/>
  <c r="RI72" i="1"/>
  <c r="RI31" i="1"/>
  <c r="RI73" i="1"/>
  <c r="RI48" i="1"/>
  <c r="RI53" i="1"/>
  <c r="RI83" i="1"/>
  <c r="RI38" i="1"/>
  <c r="RI85" i="1"/>
  <c r="RI86" i="1"/>
  <c r="RI78" i="1"/>
  <c r="RI52" i="1"/>
  <c r="RI51" i="1"/>
  <c r="RI63" i="1"/>
  <c r="RI90" i="1"/>
  <c r="RI15" i="1"/>
  <c r="RI47" i="1"/>
  <c r="RI69" i="1"/>
  <c r="RI16" i="1"/>
  <c r="RI20" i="1"/>
  <c r="RI93" i="1"/>
  <c r="G3" i="1"/>
  <c r="RI43" i="1"/>
  <c r="RI101" i="1"/>
  <c r="RI79" i="1"/>
  <c r="RI34" i="1"/>
  <c r="RI45" i="1"/>
  <c r="RI33" i="1"/>
  <c r="RI100" i="1"/>
  <c r="RI5" i="1"/>
  <c r="RI59" i="1"/>
  <c r="RI65" i="1"/>
  <c r="RI67" i="1"/>
  <c r="RI42" i="1"/>
  <c r="RI28" i="1"/>
  <c r="RI56" i="1"/>
  <c r="RI87" i="1"/>
  <c r="RI22" i="1"/>
  <c r="RI60" i="1"/>
  <c r="RI88" i="1"/>
  <c r="RI95" i="1"/>
  <c r="RI62" i="1"/>
  <c r="RI58" i="1"/>
  <c r="RI89" i="1"/>
  <c r="RI19" i="1"/>
  <c r="RI103" i="1"/>
  <c r="RI54" i="1"/>
  <c r="RI8" i="1"/>
  <c r="RI18" i="1"/>
  <c r="RI46" i="1"/>
  <c r="RI6" i="1"/>
  <c r="RI92" i="1"/>
  <c r="RI7" i="1"/>
  <c r="RI10" i="1"/>
  <c r="RI11" i="1"/>
  <c r="RI49" i="1"/>
  <c r="RI82" i="1"/>
  <c r="RI102" i="1"/>
  <c r="RI4" i="1"/>
  <c r="RI41" i="1"/>
  <c r="RI66" i="1"/>
  <c r="RI50" i="1"/>
  <c r="RI74" i="1"/>
  <c r="RI96" i="1"/>
  <c r="RI61" i="1"/>
  <c r="OP82" i="1" a="1"/>
  <c r="OD15" i="1" a="1"/>
  <c r="PB51" i="1" a="1"/>
  <c r="PN35" i="1" a="1"/>
  <c r="QL13" i="1" a="1"/>
  <c r="PB44" i="1" a="1"/>
  <c r="PB12" i="1" a="1"/>
  <c r="OP69" i="1" a="1"/>
  <c r="PN28" i="1" a="1"/>
  <c r="PN56" i="1" a="1"/>
  <c r="QX73" i="1" a="1"/>
  <c r="NR42" i="1" a="1"/>
  <c r="PN53" i="1" a="1"/>
  <c r="PB92" i="1" a="1"/>
  <c r="PB7" i="1" a="1"/>
  <c r="PN99" i="1" a="1"/>
  <c r="PN57" i="1" a="1"/>
  <c r="NR97" i="1" a="1"/>
  <c r="PN20" i="1" a="1"/>
  <c r="PZ45" i="1" a="1"/>
  <c r="PZ33" i="1" a="1"/>
  <c r="PZ100" i="1" a="1"/>
  <c r="QL97" i="1" a="1"/>
  <c r="PN72" i="1" a="1"/>
  <c r="PN31" i="1" a="1"/>
  <c r="OP78" i="1" a="1"/>
  <c r="PZ57" i="1" a="1"/>
  <c r="NR85" i="1" a="1"/>
  <c r="OD17" i="1" a="1"/>
  <c r="OD39" i="1" a="1"/>
  <c r="NR63" i="1" a="1"/>
  <c r="NR99" i="1" a="1"/>
  <c r="OD10" i="1" a="1"/>
  <c r="OD11" i="1" a="1"/>
  <c r="PZ29" i="1" a="1"/>
  <c r="PZ24" i="1" a="1"/>
  <c r="QL37" i="1" a="1"/>
  <c r="QL9" i="1" a="1"/>
  <c r="PZ42" i="1" a="1"/>
  <c r="NR7" i="1" a="1"/>
  <c r="NR92" i="1" a="1"/>
  <c r="NR13" i="1" a="1"/>
  <c r="PN34" i="1" a="1"/>
  <c r="OP93" i="1" a="1"/>
  <c r="QL82" i="1" a="1"/>
  <c r="PZ44" i="1" a="1"/>
  <c r="PZ12" i="1" a="1"/>
  <c r="OD8" i="1" a="1"/>
  <c r="OD54" i="1" a="1"/>
  <c r="QL15" i="1" a="1"/>
  <c r="QX102" i="1" a="1"/>
  <c r="QX4" i="1" a="1"/>
  <c r="PZ97" i="1" a="1"/>
  <c r="OD24" i="1" a="1"/>
  <c r="OD29" i="1" a="1"/>
  <c r="PZ88" i="1" a="1"/>
  <c r="PZ95" i="1" a="1"/>
  <c r="RJ85" i="1" a="1"/>
  <c r="RJ91" i="1" a="1"/>
  <c r="PZ30" i="1" a="1"/>
  <c r="PZ71" i="1" a="1"/>
  <c r="PB48" i="1" a="1"/>
  <c r="RJ90" i="1" a="1"/>
  <c r="PB87" i="1" a="1"/>
  <c r="PB22" i="1" a="1"/>
  <c r="PB60" i="1" a="1"/>
  <c r="PZ86" i="1" a="1"/>
  <c r="NR89" i="1" a="1"/>
  <c r="OP19" i="1" a="1"/>
  <c r="OP103" i="1" a="1"/>
  <c r="OP25" i="1" a="1"/>
  <c r="OP76" i="1" a="1"/>
  <c r="RJ35" i="1" a="1"/>
  <c r="QL29" i="1" a="1"/>
  <c r="QL24" i="1" a="1"/>
  <c r="OD89" i="1" a="1"/>
  <c r="QL69" i="1" a="1"/>
  <c r="OD99" i="1" a="1"/>
  <c r="OP59" i="1" a="1"/>
  <c r="OD73" i="1" a="1"/>
  <c r="PB25" i="1" a="1"/>
  <c r="PB76" i="1" a="1"/>
  <c r="PB47" i="1" a="1"/>
  <c r="NR69" i="1" a="1"/>
  <c r="PN30" i="1" a="1"/>
  <c r="PN71" i="1" a="1"/>
  <c r="PZ65" i="1" a="1"/>
  <c r="PZ48" i="1" a="1"/>
  <c r="OD80" i="1" a="1"/>
  <c r="QL46" i="1" a="1"/>
  <c r="QL6" i="1" a="1"/>
  <c r="OD82" i="1" a="1"/>
  <c r="PN21" i="1" a="1"/>
  <c r="PN14" i="1" a="1"/>
  <c r="QX62" i="1" a="1"/>
  <c r="QL92" i="1" a="1"/>
  <c r="QL7" i="1" a="1"/>
  <c r="PN42" i="1" a="1"/>
  <c r="PN90" i="1" a="1"/>
  <c r="OD59" i="1" a="1"/>
  <c r="NR23" i="1" a="1"/>
  <c r="NR75" i="1" a="1"/>
  <c r="PB77" i="1" a="1"/>
  <c r="PZ46" i="1" a="1"/>
  <c r="PZ6" i="1" a="1"/>
  <c r="QX39" i="1" a="1"/>
  <c r="QX17" i="1" a="1"/>
  <c r="PN51" i="1" a="1"/>
  <c r="QL91" i="1" a="1"/>
  <c r="NR73" i="1" a="1"/>
  <c r="PN29" i="1" a="1"/>
  <c r="PN24" i="1" a="1"/>
  <c r="QX49" i="1" a="1"/>
  <c r="QL73" i="1" a="1"/>
  <c r="PN91" i="1" a="1"/>
  <c r="OP22" i="1" a="1"/>
  <c r="OP60" i="1" a="1"/>
  <c r="OP87" i="1" a="1"/>
  <c r="PZ91" i="1" a="1"/>
  <c r="RJ12" i="1" a="1"/>
  <c r="RJ44" i="1" a="1"/>
  <c r="PZ37" i="1" a="1"/>
  <c r="PZ9" i="1" a="1"/>
  <c r="PB16" i="1" a="1"/>
  <c r="PZ16" i="1" a="1"/>
  <c r="OD26" i="1" a="1"/>
  <c r="PZ47" i="1" a="1"/>
  <c r="RJ21" i="1" a="1"/>
  <c r="RJ14" i="1" a="1"/>
  <c r="OP51" i="1" a="1"/>
  <c r="OP31" i="1" a="1"/>
  <c r="OP72" i="1" a="1"/>
  <c r="QX59" i="1" a="1"/>
  <c r="PB82" i="1" a="1"/>
  <c r="OP88" i="1" a="1"/>
  <c r="OP95" i="1" a="1"/>
  <c r="OD57" i="1" a="1"/>
  <c r="QL18" i="1" a="1"/>
  <c r="PN18" i="1" a="1"/>
  <c r="QX94" i="1" a="1"/>
  <c r="QX40" i="1" a="1"/>
  <c r="OD86" i="1" a="1"/>
  <c r="QX96" i="1" a="1"/>
  <c r="QX61" i="1" a="1"/>
  <c r="QX52" i="1" a="1"/>
  <c r="QX16" i="1" a="1"/>
  <c r="PB57" i="1" a="1"/>
  <c r="PN59" i="1" a="1"/>
  <c r="OD97" i="1" a="1"/>
  <c r="PB75" i="1" a="1"/>
  <c r="PB23" i="1" a="1"/>
  <c r="QL83" i="1" a="1"/>
  <c r="QL38" i="1" a="1"/>
  <c r="RJ64" i="1" a="1"/>
  <c r="PB103" i="1" a="1"/>
  <c r="PB19" i="1" a="1"/>
  <c r="RJ89" i="1" a="1"/>
  <c r="QL59" i="1" a="1"/>
  <c r="PZ43" i="1" a="1"/>
  <c r="PN66" i="1" a="1"/>
  <c r="PN50" i="1" a="1"/>
  <c r="PN74" i="1" a="1"/>
  <c r="OP97" i="1" a="1"/>
  <c r="PZ75" i="1" a="1"/>
  <c r="PZ23" i="1" a="1"/>
  <c r="PB68" i="1" a="1"/>
  <c r="PB36" i="1" a="1"/>
  <c r="PB98" i="1" a="1"/>
  <c r="PB27" i="1" a="1"/>
  <c r="PZ18" i="1" a="1"/>
  <c r="PN64" i="1" a="1"/>
  <c r="PN88" i="1" a="1"/>
  <c r="PN95" i="1" a="1"/>
  <c r="NR48" i="1" a="1"/>
  <c r="PB13" i="1" a="1"/>
  <c r="PZ101" i="1" a="1"/>
  <c r="PZ79" i="1" a="1"/>
  <c r="PN48" i="1" a="1"/>
  <c r="NR5" i="1" a="1"/>
  <c r="OD63" i="1" a="1"/>
  <c r="OD22" i="1" a="1"/>
  <c r="OD60" i="1" a="1"/>
  <c r="OD87" i="1" a="1"/>
  <c r="PN82" i="1" a="1"/>
  <c r="NR47" i="1" a="1"/>
  <c r="OP33" i="1" a="1"/>
  <c r="OP45" i="1" a="1"/>
  <c r="OP100" i="1" a="1"/>
  <c r="PN93" i="1" a="1"/>
  <c r="QX81" i="1" a="1"/>
  <c r="PZ25" i="1" a="1"/>
  <c r="PZ76" i="1" a="1"/>
  <c r="RJ30" i="1" a="1"/>
  <c r="RJ71" i="1" a="1"/>
  <c r="OD55" i="1" a="1"/>
  <c r="OD84" i="1" a="1"/>
  <c r="QL26" i="1" a="1"/>
  <c r="OP9" i="1" a="1"/>
  <c r="OP37" i="1" a="1"/>
  <c r="QX55" i="1" a="1"/>
  <c r="QX84" i="1" a="1"/>
  <c r="QL43" i="1" a="1"/>
  <c r="RJ8" i="1" a="1"/>
  <c r="RJ54" i="1" a="1"/>
  <c r="OP4" i="1" a="1"/>
  <c r="OP102" i="1" a="1"/>
  <c r="PZ20" i="1" a="1"/>
  <c r="PB46" i="1" a="1"/>
  <c r="PB6" i="1" a="1"/>
  <c r="QL86" i="1" a="1"/>
  <c r="NR79" i="1" a="1"/>
  <c r="NR101" i="1" a="1"/>
  <c r="QX45" i="1" a="1"/>
  <c r="QX33" i="1" a="1"/>
  <c r="QX100" i="1" a="1"/>
  <c r="OD69" i="1" a="1"/>
  <c r="PB78" i="1" a="1"/>
  <c r="PB96" i="1" a="1"/>
  <c r="PB61" i="1" a="1"/>
  <c r="QL34" i="1" a="1"/>
  <c r="OP23" i="1" a="1"/>
  <c r="OP75" i="1" a="1"/>
  <c r="RJ77" i="1" a="1"/>
  <c r="PB93" i="1" a="1"/>
  <c r="QL52" i="1" a="1"/>
  <c r="PZ63" i="1" a="1"/>
  <c r="QX69" i="1" a="1"/>
  <c r="OP24" i="1" a="1"/>
  <c r="OP29" i="1" a="1"/>
  <c r="NR41" i="1" a="1"/>
  <c r="PN75" i="1" a="1"/>
  <c r="PN23" i="1" a="1"/>
  <c r="NR93" i="1" a="1"/>
  <c r="PZ83" i="1" a="1"/>
  <c r="PZ38" i="1" a="1"/>
  <c r="OD19" i="1" a="1"/>
  <c r="OD103" i="1" a="1"/>
  <c r="NR20" i="1" a="1"/>
  <c r="PB72" i="1" a="1"/>
  <c r="PB31" i="1" a="1"/>
  <c r="PN5" i="1" a="1"/>
  <c r="QX34" i="1" a="1"/>
  <c r="PZ80" i="1" a="1"/>
  <c r="QX18" i="1" a="1"/>
  <c r="QL10" i="1" a="1"/>
  <c r="QL11" i="1" a="1"/>
  <c r="PZ66" i="1" a="1"/>
  <c r="PZ50" i="1" a="1"/>
  <c r="PZ74" i="1" a="1"/>
  <c r="OP27" i="1" a="1"/>
  <c r="OP36" i="1" a="1"/>
  <c r="OP68" i="1" a="1"/>
  <c r="OP98" i="1" a="1"/>
  <c r="QX82" i="1" a="1"/>
  <c r="QL65" i="1" a="1"/>
  <c r="QX41" i="1" a="1"/>
  <c r="OP15" i="1" a="1"/>
  <c r="RJ51" i="1" a="1"/>
  <c r="PB55" i="1" a="1"/>
  <c r="PB84" i="1" a="1"/>
  <c r="OP38" i="1" a="1"/>
  <c r="OP83" i="1" a="1"/>
  <c r="RJ97" i="1" a="1"/>
  <c r="RJ11" i="1" a="1"/>
  <c r="RJ10" i="1" a="1"/>
  <c r="OP67" i="1" a="1"/>
  <c r="PB28" i="1" a="1"/>
  <c r="PB56" i="1" a="1"/>
  <c r="OP86" i="1" a="1"/>
  <c r="OP73" i="1" a="1"/>
  <c r="OP52" i="1" a="1"/>
  <c r="PB26" i="1" a="1"/>
  <c r="PN63" i="1" a="1"/>
  <c r="PN16" i="1" a="1"/>
  <c r="PB69" i="1" a="1"/>
  <c r="PN43" i="1" a="1"/>
  <c r="NR52" i="1" a="1"/>
  <c r="PB99" i="1" a="1"/>
  <c r="PB80" i="1" a="1"/>
  <c r="PB20" i="1" a="1"/>
  <c r="PB85" i="1" a="1"/>
  <c r="QX86" i="1" a="1"/>
  <c r="PZ49" i="1" a="1"/>
  <c r="RJ82" i="1" a="1"/>
  <c r="PZ64" i="1" a="1"/>
  <c r="QL67" i="1" a="1"/>
  <c r="OP48" i="1" a="1"/>
  <c r="QX51" i="1" a="1"/>
  <c r="RJ13" i="1" a="1"/>
  <c r="PB5" i="1" a="1"/>
  <c r="OP62" i="1" a="1"/>
  <c r="PN86" i="1" a="1"/>
  <c r="RJ43" i="1" a="1"/>
  <c r="PB86" i="1" a="1"/>
  <c r="QL102" i="1" a="1"/>
  <c r="QL4" i="1" a="1"/>
  <c r="PB62" i="1" a="1"/>
  <c r="RJ81" i="1" a="1"/>
  <c r="NR12" i="1" a="1"/>
  <c r="NR44" i="1" a="1"/>
  <c r="QX85" i="1" a="1"/>
  <c r="QL88" i="1" a="1"/>
  <c r="QL95" i="1" a="1"/>
  <c r="PZ102" i="1" a="1"/>
  <c r="PZ4" i="1" a="1"/>
  <c r="OP64" i="1" a="1"/>
  <c r="RJ78" i="1" a="1"/>
  <c r="PZ55" i="1" a="1"/>
  <c r="PZ84" i="1" a="1"/>
  <c r="PZ15" i="1" a="1"/>
  <c r="NR55" i="1" a="1"/>
  <c r="NR84" i="1" a="1"/>
  <c r="QX23" i="1" a="1"/>
  <c r="QX75" i="1" a="1"/>
  <c r="OD52" i="1" a="1"/>
  <c r="OP7" i="1" a="1"/>
  <c r="OP92" i="1" a="1"/>
  <c r="OD79" i="1" a="1"/>
  <c r="OD101" i="1" a="1"/>
  <c r="PN41" i="1" a="1"/>
  <c r="OP80" i="1" a="1"/>
  <c r="PN25" i="1" a="1"/>
  <c r="PN76" i="1" a="1"/>
  <c r="RJ61" i="1" a="1"/>
  <c r="RJ96" i="1" a="1"/>
  <c r="PZ70" i="1" a="1"/>
  <c r="PZ32" i="1" a="1"/>
  <c r="RJ73" i="1" a="1"/>
  <c r="RJ26" i="1" a="1"/>
  <c r="NR50" i="1" a="1"/>
  <c r="NR66" i="1" a="1"/>
  <c r="NR74" i="1" a="1"/>
  <c r="OD61" i="1" a="1"/>
  <c r="OD96" i="1" a="1"/>
  <c r="RJ100" i="1" a="1"/>
  <c r="RJ33" i="1" a="1"/>
  <c r="RJ45" i="1" a="1"/>
  <c r="NR34" i="1" a="1"/>
  <c r="PB11" i="1" a="1"/>
  <c r="PB10" i="1" a="1"/>
  <c r="QL42" i="1" a="1"/>
  <c r="QX58" i="1" a="1"/>
  <c r="RJ57" i="1" a="1"/>
  <c r="PN65" i="1" a="1"/>
  <c r="QX43" i="1" a="1"/>
  <c r="PZ69" i="1" a="1"/>
  <c r="PN92" i="1" a="1"/>
  <c r="PN7" i="1" a="1"/>
  <c r="PB15" i="1" a="1"/>
  <c r="QX89" i="1" a="1"/>
  <c r="PB39" i="1" a="1"/>
  <c r="PB17" i="1" a="1"/>
  <c r="OP42" i="1" a="1"/>
  <c r="PZ81" i="1" a="1"/>
  <c r="QL64" i="1" a="1"/>
  <c r="OD65" i="1" a="1"/>
  <c r="PB91" i="1" a="1"/>
  <c r="RJ16" i="1" a="1"/>
  <c r="RJ62" i="1" a="1"/>
  <c r="PB89" i="1" a="1"/>
  <c r="OP50" i="1" a="1"/>
  <c r="OP66" i="1" a="1"/>
  <c r="OP74" i="1" a="1"/>
  <c r="QX88" i="1" a="1"/>
  <c r="QX95" i="1" a="1"/>
  <c r="OP58" i="1" a="1"/>
  <c r="QL53" i="1" a="1"/>
  <c r="RJ65" i="1" a="1"/>
  <c r="OD77" i="1" a="1"/>
  <c r="PN73" i="1" a="1"/>
  <c r="PB63" i="1" a="1"/>
  <c r="RJ49" i="1" a="1"/>
  <c r="NR8" i="1" a="1"/>
  <c r="NR54" i="1" a="1"/>
  <c r="OD7" i="1" a="1"/>
  <c r="OD92" i="1" a="1"/>
  <c r="PZ96" i="1" a="1"/>
  <c r="PZ61" i="1" a="1"/>
  <c r="PN101" i="1" a="1"/>
  <c r="PN79" i="1" a="1"/>
  <c r="OP90" i="1" a="1"/>
  <c r="RJ27" i="1" a="1"/>
  <c r="RJ98" i="1" a="1"/>
  <c r="RJ36" i="1" a="1"/>
  <c r="RJ68" i="1" a="1"/>
  <c r="OD23" i="1" a="1"/>
  <c r="OD75" i="1" a="1"/>
  <c r="RJ7" i="1" a="1"/>
  <c r="RJ92" i="1" a="1"/>
  <c r="PB59" i="1" a="1"/>
  <c r="QL35" i="1" a="1"/>
  <c r="NR22" i="1" a="1"/>
  <c r="NR87" i="1" a="1"/>
  <c r="NR60" i="1" a="1"/>
  <c r="QX48" i="1" a="1"/>
  <c r="QL54" i="1" a="1"/>
  <c r="QL8" i="1" a="1"/>
  <c r="PN70" i="1" a="1"/>
  <c r="PN32" i="1" a="1"/>
  <c r="QX67" i="1" a="1"/>
  <c r="QX42" i="1" a="1"/>
  <c r="QL68" i="1" a="1"/>
  <c r="QL36" i="1" a="1"/>
  <c r="QL98" i="1" a="1"/>
  <c r="QL27" i="1" a="1"/>
  <c r="OD4" i="1" a="1"/>
  <c r="OD102" i="1" a="1"/>
  <c r="PN80" i="1" a="1"/>
  <c r="OP53" i="1" a="1"/>
  <c r="OD30" i="1" a="1"/>
  <c r="OD71" i="1" a="1"/>
  <c r="PB66" i="1" a="1"/>
  <c r="PB50" i="1" a="1"/>
  <c r="PB74" i="1" a="1"/>
  <c r="QL99" i="1" a="1"/>
  <c r="PN96" i="1" a="1"/>
  <c r="PN61" i="1" a="1"/>
  <c r="OD58" i="1" a="1"/>
  <c r="OD28" i="1" a="1"/>
  <c r="OD56" i="1" a="1"/>
  <c r="OP63" i="1" a="1"/>
  <c r="NR78" i="1" a="1"/>
  <c r="OD47" i="1" a="1"/>
  <c r="RJ47" i="1" a="1"/>
  <c r="NR71" i="1" a="1"/>
  <c r="NR30" i="1" a="1"/>
  <c r="OD38" i="1" a="1"/>
  <c r="OD83" i="1" a="1"/>
  <c r="PZ85" i="1" a="1"/>
  <c r="QX65" i="1" a="1"/>
  <c r="OP41" i="1" a="1"/>
  <c r="QL39" i="1" a="1"/>
  <c r="QL17" i="1" a="1"/>
  <c r="QX30" i="1" a="1"/>
  <c r="QX71" i="1" a="1"/>
  <c r="QL16" i="1" a="1"/>
  <c r="OP77" i="1" a="1"/>
  <c r="QX57" i="1" a="1"/>
  <c r="QL90" i="1" a="1"/>
  <c r="OD43" i="1" a="1"/>
  <c r="OP40" i="1" a="1"/>
  <c r="OP94" i="1" a="1"/>
  <c r="RJ48" i="1" a="1"/>
  <c r="RJ63" i="1" a="1"/>
  <c r="OP30" i="1" a="1"/>
  <c r="OP71" i="1" a="1"/>
  <c r="QX28" i="1" a="1"/>
  <c r="QX56" i="1" a="1"/>
  <c r="PZ26" i="1" a="1"/>
  <c r="PN89" i="1" a="1"/>
  <c r="PZ52" i="1" a="1"/>
  <c r="OD13" i="1" a="1"/>
  <c r="PN97" i="1" a="1"/>
  <c r="OP18" i="1" a="1"/>
  <c r="PB37" i="1" a="1"/>
  <c r="PB9" i="1" a="1"/>
  <c r="NR10" i="1" a="1"/>
  <c r="NR11" i="1" a="1"/>
  <c r="PN54" i="1" a="1"/>
  <c r="PN8" i="1" a="1"/>
  <c r="RJ58" i="1" a="1"/>
  <c r="PB94" i="1" a="1"/>
  <c r="PB40" i="1" a="1"/>
  <c r="RJ74" i="1" a="1"/>
  <c r="RJ50" i="1" a="1"/>
  <c r="RJ66" i="1" a="1"/>
  <c r="OD48" i="1" a="1"/>
  <c r="PB42" i="1" a="1"/>
  <c r="QL70" i="1" a="1"/>
  <c r="QL32" i="1" a="1"/>
  <c r="QL21" i="1" a="1"/>
  <c r="QL14" i="1" a="1"/>
  <c r="NR19" i="1" a="1"/>
  <c r="NR103" i="1" a="1"/>
  <c r="QL12" i="1" a="1"/>
  <c r="QL44" i="1" a="1"/>
  <c r="RJ53" i="1" a="1"/>
  <c r="QX66" i="1" a="1"/>
  <c r="QX50" i="1" a="1"/>
  <c r="QX74" i="1" a="1"/>
  <c r="QL23" i="1" a="1"/>
  <c r="QL75" i="1" a="1"/>
  <c r="QL78" i="1" a="1"/>
  <c r="OP61" i="1" a="1"/>
  <c r="OP96" i="1" a="1"/>
  <c r="PN15" i="1" a="1"/>
  <c r="RJ86" i="1" a="1"/>
  <c r="RJ29" i="1" a="1"/>
  <c r="RJ24" i="1" a="1"/>
  <c r="PN37" i="1" a="1"/>
  <c r="PN9" i="1" a="1"/>
  <c r="QL89" i="1" a="1"/>
  <c r="PB30" i="1" a="1"/>
  <c r="PB71" i="1" a="1"/>
  <c r="OD20" i="1" a="1"/>
  <c r="PZ67" i="1" a="1"/>
  <c r="RJ20" i="1" a="1"/>
  <c r="OP91" i="1" a="1"/>
  <c r="QL45" i="1" a="1"/>
  <c r="QL33" i="1" a="1"/>
  <c r="QL100" i="1" a="1"/>
  <c r="QX25" i="1" a="1"/>
  <c r="QX76" i="1" a="1"/>
  <c r="QX21" i="1" a="1"/>
  <c r="QX14" i="1" a="1"/>
  <c r="NR56" i="1" a="1"/>
  <c r="NR28" i="1" a="1"/>
  <c r="NR58" i="1" a="1"/>
  <c r="OP12" i="1" a="1"/>
  <c r="OP44" i="1" a="1"/>
  <c r="PN26" i="1" a="1"/>
  <c r="OP13" i="1" a="1"/>
  <c r="RJ70" i="1" a="1"/>
  <c r="RJ32" i="1" a="1"/>
  <c r="NR16" i="1" a="1"/>
  <c r="OD9" i="1" a="1"/>
  <c r="OD37" i="1" a="1"/>
  <c r="RJ59" i="1" a="1"/>
  <c r="QL20" i="1" a="1"/>
  <c r="PB49" i="1" a="1"/>
  <c r="NR51" i="1" a="1"/>
  <c r="QL87" i="1" a="1"/>
  <c r="QL22" i="1" a="1"/>
  <c r="QL60" i="1" a="1"/>
  <c r="RJ6" i="1" a="1"/>
  <c r="RJ46" i="1" a="1"/>
  <c r="PZ11" i="1" a="1"/>
  <c r="PZ10" i="1" a="1"/>
  <c r="QX54" i="1" a="1"/>
  <c r="QX8" i="1" a="1"/>
  <c r="NR62" i="1" a="1"/>
  <c r="NR53" i="1" a="1"/>
  <c r="PB70" i="1" a="1"/>
  <c r="PB32" i="1" a="1"/>
  <c r="RJ18" i="1" a="1"/>
  <c r="NR26" i="1" a="1"/>
  <c r="NR17" i="1" a="1"/>
  <c r="NR39" i="1" a="1"/>
  <c r="PN44" i="1" a="1"/>
  <c r="PN12" i="1" a="1"/>
  <c r="PB35" i="1" a="1"/>
  <c r="OP57" i="1" a="1"/>
  <c r="OP6" i="1" a="1"/>
  <c r="OP46" i="1" a="1"/>
  <c r="PB29" i="1" a="1"/>
  <c r="PB24" i="1" a="1"/>
  <c r="PB43" i="1" a="1"/>
  <c r="OD40" i="1" a="1"/>
  <c r="OD94" i="1" a="1"/>
  <c r="NR6" i="1" a="1"/>
  <c r="NR46" i="1" a="1"/>
  <c r="PZ34" i="1" a="1"/>
  <c r="QL48" i="1" a="1"/>
  <c r="RJ69" i="1" a="1"/>
  <c r="PB67" i="1" a="1"/>
  <c r="QL57" i="1" a="1"/>
  <c r="RJ34" i="1" a="1"/>
  <c r="QL72" i="1" a="1"/>
  <c r="QL31" i="1" a="1"/>
  <c r="PB53" i="1" a="1"/>
  <c r="QL93" i="1" a="1"/>
  <c r="RJ103" i="1" a="1"/>
  <c r="RJ19" i="1" a="1"/>
  <c r="NR35" i="1" a="1"/>
  <c r="PN49" i="1" a="1"/>
  <c r="QL49" i="1" a="1"/>
  <c r="PN69" i="1" a="1"/>
  <c r="PB90" i="1" a="1"/>
  <c r="QX80" i="1" a="1"/>
  <c r="PZ59" i="1" a="1"/>
  <c r="QX35" i="1" a="1"/>
  <c r="OD35" i="1" a="1"/>
  <c r="PZ28" i="1" a="1"/>
  <c r="PZ56" i="1" a="1"/>
  <c r="OP8" i="1" a="1"/>
  <c r="OP54" i="1" a="1"/>
  <c r="PN11" i="1" a="1"/>
  <c r="PN10" i="1" a="1"/>
  <c r="OP16" i="1" a="1"/>
  <c r="PZ41" i="1" a="1"/>
  <c r="PN45" i="1" a="1"/>
  <c r="PN33" i="1" a="1"/>
  <c r="PN100" i="1" a="1"/>
  <c r="QX99" i="1" a="1"/>
  <c r="PN39" i="1" a="1"/>
  <c r="PN17" i="1" a="1"/>
  <c r="QX26" i="1" a="1"/>
  <c r="OD85" i="1" a="1"/>
  <c r="OP20" i="1" a="1"/>
  <c r="RJ79" i="1" a="1"/>
  <c r="RJ101" i="1" a="1"/>
  <c r="RJ39" i="1" a="1"/>
  <c r="RJ17" i="1" a="1"/>
  <c r="OP32" i="1" a="1"/>
  <c r="OP70" i="1" a="1"/>
  <c r="OP85" i="1" a="1"/>
  <c r="PZ53" i="1" a="1"/>
  <c r="RJ95" i="1" a="1"/>
  <c r="RJ88" i="1" a="1"/>
  <c r="PZ82" i="1" a="1"/>
  <c r="OD81" i="1" a="1"/>
  <c r="PN78" i="1" a="1"/>
  <c r="PB83" i="1" a="1"/>
  <c r="PB38" i="1" a="1"/>
  <c r="NR40" i="1" a="1"/>
  <c r="NR94" i="1" a="1"/>
  <c r="PB81" i="1" a="1"/>
  <c r="QL19" i="1" a="1"/>
  <c r="QL103" i="1" a="1"/>
  <c r="PZ94" i="1" a="1"/>
  <c r="PZ40" i="1" a="1"/>
  <c r="RJ23" i="1" a="1"/>
  <c r="RJ75" i="1" a="1"/>
  <c r="QX12" i="1" a="1"/>
  <c r="QX44" i="1" a="1"/>
  <c r="PB41" i="1" a="1"/>
  <c r="OD67" i="1" a="1"/>
  <c r="NR91" i="1" a="1"/>
  <c r="QX64" i="1" a="1"/>
  <c r="OD88" i="1" a="1"/>
  <c r="OD95" i="1" a="1"/>
  <c r="NR38" i="1" a="1"/>
  <c r="NR83" i="1" a="1"/>
  <c r="PN87" i="1" a="1"/>
  <c r="PN22" i="1" a="1"/>
  <c r="PN60" i="1" a="1"/>
  <c r="PZ39" i="1" a="1"/>
  <c r="PZ17" i="1" a="1"/>
  <c r="QX68" i="1" a="1"/>
  <c r="QX36" i="1" a="1"/>
  <c r="QX98" i="1" a="1"/>
  <c r="QX27" i="1" a="1"/>
  <c r="NR67" i="1" a="1"/>
  <c r="PB21" i="1" a="1"/>
  <c r="PB14" i="1" a="1"/>
  <c r="PB52" i="1" a="1"/>
  <c r="NR64" i="1" a="1"/>
  <c r="NR31" i="1" a="1"/>
  <c r="NR72" i="1" a="1"/>
  <c r="PB65" i="1" a="1"/>
  <c r="QX70" i="1" a="1"/>
  <c r="QX32" i="1" a="1"/>
  <c r="RJ41" i="1" a="1"/>
  <c r="PZ62" i="1" a="1"/>
  <c r="QL28" i="1" a="1"/>
  <c r="QL56" i="1" a="1"/>
  <c r="OD91" i="1" a="1"/>
  <c r="OP34" i="1" a="1"/>
  <c r="PN55" i="1" a="1"/>
  <c r="PN84" i="1" a="1"/>
  <c r="OD50" i="1" a="1"/>
  <c r="OD66" i="1" a="1"/>
  <c r="OD74" i="1" a="1"/>
  <c r="PB18" i="1" a="1"/>
  <c r="RJ99" i="1" a="1"/>
  <c r="QL58" i="1" a="1"/>
  <c r="QX53" i="1" a="1"/>
  <c r="PN94" i="1" a="1"/>
  <c r="PN40" i="1" a="1"/>
  <c r="NR96" i="1" a="1"/>
  <c r="NR61" i="1" a="1"/>
  <c r="QL30" i="1" a="1"/>
  <c r="QL71" i="1" a="1"/>
  <c r="QL5" i="1" a="1"/>
  <c r="QL47" i="1" a="1"/>
  <c r="RJ60" i="1" a="1"/>
  <c r="RJ22" i="1" a="1"/>
  <c r="RJ87" i="1" a="1"/>
  <c r="NR14" i="1" a="1"/>
  <c r="NR21" i="1" a="1"/>
  <c r="OP47" i="1" a="1"/>
  <c r="NR27" i="1" a="1"/>
  <c r="NR68" i="1" a="1"/>
  <c r="NR36" i="1" a="1"/>
  <c r="NR98" i="1" a="1"/>
  <c r="PN81" i="1" a="1"/>
  <c r="RJ40" i="1" a="1"/>
  <c r="RJ94" i="1" a="1"/>
  <c r="QL81" i="1" a="1"/>
  <c r="PB45" i="1" a="1"/>
  <c r="PB33" i="1" a="1"/>
  <c r="PB100" i="1" a="1"/>
  <c r="QL41" i="1" a="1"/>
  <c r="PB64" i="1" a="1"/>
  <c r="QX15" i="1" a="1"/>
  <c r="PN58" i="1" a="1"/>
  <c r="OD14" i="1" a="1"/>
  <c r="OD21" i="1" a="1"/>
  <c r="PB58" i="1" a="1"/>
  <c r="PZ35" i="1" a="1"/>
  <c r="PZ99" i="1" a="1"/>
  <c r="PN36" i="1" a="1"/>
  <c r="PN68" i="1" a="1"/>
  <c r="PN98" i="1" a="1"/>
  <c r="PN27" i="1" a="1"/>
  <c r="OP89" i="1" a="1"/>
  <c r="NR70" i="1" a="1"/>
  <c r="NR32" i="1" a="1"/>
  <c r="PB73" i="1" a="1"/>
  <c r="QX72" i="1" a="1"/>
  <c r="QX31" i="1" a="1"/>
  <c r="RJ9" i="1" a="1"/>
  <c r="RJ37" i="1" a="1"/>
  <c r="QX90" i="1" a="1"/>
  <c r="OD64" i="1" a="1"/>
  <c r="PZ68" i="1" a="1"/>
  <c r="PZ36" i="1" a="1"/>
  <c r="PZ98" i="1" a="1"/>
  <c r="PZ27" i="1" a="1"/>
  <c r="RJ42" i="1" a="1"/>
  <c r="PN103" i="1" a="1"/>
  <c r="PN19" i="1" a="1"/>
  <c r="RJ38" i="1" a="1"/>
  <c r="RJ83" i="1" a="1"/>
  <c r="QX87" i="1" a="1"/>
  <c r="QX22" i="1" a="1"/>
  <c r="QX60" i="1" a="1"/>
  <c r="OD41" i="1" a="1"/>
  <c r="QX78" i="1" a="1"/>
  <c r="NR18" i="1" a="1"/>
  <c r="NR90" i="1" a="1"/>
  <c r="PZ72" i="1" a="1"/>
  <c r="PZ31" i="1" a="1"/>
  <c r="OD6" i="1" a="1"/>
  <c r="OD46" i="1" a="1"/>
  <c r="OP55" i="1" a="1"/>
  <c r="OP84" i="1" a="1"/>
  <c r="OP35" i="1" a="1"/>
  <c r="NR76" i="1" a="1"/>
  <c r="NR25" i="1" a="1"/>
  <c r="RJ15" i="1" a="1"/>
  <c r="QX47" i="1" a="1"/>
  <c r="PB34" i="1" a="1"/>
  <c r="OD34" i="1" a="1"/>
  <c r="PZ89" i="1" a="1"/>
  <c r="OD51" i="1" a="1"/>
  <c r="QX37" i="1" a="1"/>
  <c r="QX9" i="1" a="1"/>
  <c r="PZ21" i="1" a="1"/>
  <c r="PZ14" i="1" a="1"/>
  <c r="NR88" i="1" a="1"/>
  <c r="NR95" i="1" a="1"/>
  <c r="PB97" i="1" a="1"/>
  <c r="OD53" i="1" a="1"/>
  <c r="QX77" i="1" a="1"/>
  <c r="QX11" i="1" a="1"/>
  <c r="QX10" i="1" a="1"/>
  <c r="PZ87" i="1" a="1"/>
  <c r="PZ22" i="1" a="1"/>
  <c r="PZ60" i="1" a="1"/>
  <c r="QL66" i="1" a="1"/>
  <c r="QL50" i="1" a="1"/>
  <c r="QL74" i="1" a="1"/>
  <c r="OP99" i="1" a="1"/>
  <c r="QL96" i="1" a="1"/>
  <c r="QL61" i="1" a="1"/>
  <c r="OD90" i="1" a="1"/>
  <c r="PZ78" i="1" a="1"/>
  <c r="PN77" i="1" a="1"/>
  <c r="PZ77" i="1" a="1"/>
  <c r="QX19" i="1" a="1"/>
  <c r="QX103" i="1" a="1"/>
  <c r="OP10" i="1" a="1"/>
  <c r="OP11" i="1" a="1"/>
  <c r="RJ5" i="1" a="1"/>
  <c r="QX91" i="1" a="1"/>
  <c r="NR65" i="1" a="1"/>
  <c r="RJ56" i="1" a="1"/>
  <c r="RJ28" i="1" a="1"/>
  <c r="OD18" i="1" a="1"/>
  <c r="QX101" i="1" a="1"/>
  <c r="QX79" i="1" a="1"/>
  <c r="OP14" i="1" a="1"/>
  <c r="OP21" i="1" a="1"/>
  <c r="QL51" i="1" a="1"/>
  <c r="NR15" i="1" a="1"/>
  <c r="NR100" i="1" a="1"/>
  <c r="NR33" i="1" a="1"/>
  <c r="NR45" i="1" a="1"/>
  <c r="RJ80" i="1" a="1"/>
  <c r="QX20" i="1" a="1"/>
  <c r="QL55" i="1" a="1"/>
  <c r="QL84" i="1" a="1"/>
  <c r="RJ52" i="1" a="1"/>
  <c r="OP79" i="1" a="1"/>
  <c r="OP101" i="1" a="1"/>
  <c r="RJ67" i="1" a="1"/>
  <c r="RJ55" i="1" a="1"/>
  <c r="RJ84" i="1" a="1"/>
  <c r="NR81" i="1" a="1"/>
  <c r="OD5" i="1" a="1"/>
  <c r="RJ102" i="1" a="1"/>
  <c r="RJ4" i="1" a="1"/>
  <c r="PN85" i="1" a="1"/>
  <c r="NR4" i="1" a="1"/>
  <c r="NR102" i="1" a="1"/>
  <c r="OD62" i="1" a="1"/>
  <c r="NR82" i="1" a="1"/>
  <c r="QX29" i="1" a="1"/>
  <c r="QX24" i="1" a="1"/>
  <c r="PZ58" i="1" a="1"/>
  <c r="QL25" i="1" a="1"/>
  <c r="QL76" i="1" a="1"/>
  <c r="NR29" i="1" a="1"/>
  <c r="NR24" i="1" a="1"/>
  <c r="PN83" i="1" a="1"/>
  <c r="PN38" i="1" a="1"/>
  <c r="PB102" i="1" a="1"/>
  <c r="PB4" i="1" a="1"/>
  <c r="QX93" i="1" a="1"/>
  <c r="PN52" i="1" a="1"/>
  <c r="QX92" i="1" a="1"/>
  <c r="QX7" i="1" a="1"/>
  <c r="OP81" i="1" a="1"/>
  <c r="QL101" i="1" a="1"/>
  <c r="QL79" i="1" a="1"/>
  <c r="OD49" i="1" a="1"/>
  <c r="OP65" i="1" a="1"/>
  <c r="PZ93" i="1" a="1"/>
  <c r="OD25" i="1" a="1"/>
  <c r="OD76" i="1" a="1"/>
  <c r="QX63" i="1" a="1"/>
  <c r="QX13" i="1" a="1"/>
  <c r="PB88" i="1" a="1"/>
  <c r="PB95" i="1" a="1"/>
  <c r="PZ103" i="1" a="1"/>
  <c r="PZ19" i="1" a="1"/>
  <c r="QL77" i="1" a="1"/>
  <c r="PB54" i="1" a="1"/>
  <c r="PB8" i="1" a="1"/>
  <c r="QL63" i="1" a="1"/>
  <c r="NR59" i="1" a="1"/>
  <c r="PN67" i="1" a="1"/>
  <c r="QX97" i="1" a="1"/>
  <c r="PN13" i="1" a="1"/>
  <c r="PB101" i="1" a="1"/>
  <c r="PB79" i="1" a="1"/>
  <c r="PZ13" i="1" a="1"/>
  <c r="OP26" i="1" a="1"/>
  <c r="RJ93" i="1" a="1"/>
  <c r="NR43" i="1" a="1"/>
  <c r="PZ51" i="1" a="1"/>
  <c r="PN47" i="1" a="1"/>
  <c r="OP28" i="1" a="1"/>
  <c r="OP56" i="1" a="1"/>
  <c r="QL85" i="1" a="1"/>
  <c r="QL62" i="1" a="1"/>
  <c r="OD32" i="1" a="1"/>
  <c r="OD70" i="1" a="1"/>
  <c r="OD31" i="1" a="1"/>
  <c r="OD72" i="1" a="1"/>
  <c r="PN102" i="1" a="1"/>
  <c r="PN4" i="1" a="1"/>
  <c r="NR80" i="1" a="1"/>
  <c r="NR57" i="1" a="1"/>
  <c r="RJ76" i="1" a="1"/>
  <c r="RJ25" i="1" a="1"/>
  <c r="NR9" i="1" a="1"/>
  <c r="NR37" i="1" a="1"/>
  <c r="OD16" i="1" a="1"/>
  <c r="PZ92" i="1" a="1"/>
  <c r="PZ7" i="1" a="1"/>
  <c r="PN62" i="1" a="1"/>
  <c r="NR49" i="1" a="1"/>
  <c r="OD93" i="1" a="1"/>
  <c r="NR86" i="1" a="1"/>
  <c r="NR77" i="1" a="1"/>
  <c r="RJ31" i="1" a="1"/>
  <c r="RJ72" i="1" a="1"/>
  <c r="OD78" i="1" a="1"/>
  <c r="OP5" i="1" a="1"/>
  <c r="OP17" i="1" a="1"/>
  <c r="OP39" i="1" a="1"/>
  <c r="OD33" i="1" a="1"/>
  <c r="OD45" i="1" a="1"/>
  <c r="OD100" i="1" a="1"/>
  <c r="PZ54" i="1" a="1"/>
  <c r="PZ8" i="1" a="1"/>
  <c r="OD12" i="1" a="1"/>
  <c r="OD44" i="1" a="1"/>
  <c r="QL80" i="1" a="1"/>
  <c r="PZ73" i="1" a="1"/>
  <c r="PN46" i="1" a="1"/>
  <c r="PN6" i="1" a="1"/>
  <c r="QX46" i="1" a="1"/>
  <c r="QX6" i="1" a="1"/>
  <c r="QX5" i="1" a="1"/>
  <c r="QX83" i="1" a="1"/>
  <c r="QX38" i="1" a="1"/>
  <c r="OP49" i="1" a="1"/>
  <c r="QL94" i="1" a="1"/>
  <c r="QL40" i="1" a="1"/>
  <c r="OD42" i="1" a="1"/>
  <c r="OP43" i="1" a="1"/>
  <c r="PZ5" i="1" a="1"/>
  <c r="OD27" i="1" a="1"/>
  <c r="OD36" i="1" a="1"/>
  <c r="OD68" i="1" a="1"/>
  <c r="OD98" i="1" a="1"/>
  <c r="PZ90" i="1" a="1"/>
  <c r="RV9" i="1" a="1"/>
  <c r="RV37" i="1" a="1"/>
  <c r="RV42" i="1" a="1"/>
  <c r="RV67" i="1" a="1"/>
  <c r="RV58" i="1" a="1"/>
  <c r="RV78" i="1" a="1"/>
  <c r="RV56" i="1" a="1"/>
  <c r="RV28" i="1" a="1"/>
  <c r="RV18" i="1" a="1"/>
  <c r="RV73" i="1" a="1"/>
  <c r="RV20" i="1" a="1"/>
  <c r="RV27" i="1" a="1"/>
  <c r="RV98" i="1" a="1"/>
  <c r="RV36" i="1" a="1"/>
  <c r="RV68" i="1" a="1"/>
  <c r="RV34" i="1" a="1"/>
  <c r="RV7" i="1" a="1"/>
  <c r="RV92" i="1" a="1"/>
  <c r="RV69" i="1" a="1"/>
  <c r="RV91" i="1" a="1"/>
  <c r="RV61" i="1" a="1"/>
  <c r="RV96" i="1" a="1"/>
  <c r="RV95" i="1" a="1"/>
  <c r="RV88" i="1" a="1"/>
  <c r="RV53" i="1" a="1"/>
  <c r="RV97" i="1" a="1"/>
  <c r="RV52" i="1" a="1"/>
  <c r="RV47" i="1" a="1"/>
  <c r="RV90" i="1" a="1"/>
  <c r="RV100" i="1" a="1"/>
  <c r="RV33" i="1" a="1"/>
  <c r="RV45" i="1" a="1"/>
  <c r="RV11" i="1" a="1"/>
  <c r="RV10" i="1" a="1"/>
  <c r="RV41" i="1" a="1"/>
  <c r="RV103" i="1" a="1"/>
  <c r="RV19" i="1" a="1"/>
  <c r="RV31" i="1" a="1"/>
  <c r="RV72" i="1" a="1"/>
  <c r="RV64" i="1" a="1"/>
  <c r="RV89" i="1" a="1"/>
  <c r="RV13" i="1" a="1"/>
  <c r="RV26" i="1" a="1"/>
  <c r="RV32" i="1" a="1"/>
  <c r="RV70" i="1" a="1"/>
  <c r="RV86" i="1" a="1"/>
  <c r="RV60" i="1" a="1"/>
  <c r="RV22" i="1" a="1"/>
  <c r="RV87" i="1" a="1"/>
  <c r="RV82" i="1" a="1"/>
  <c r="RV48" i="1" a="1"/>
  <c r="RV4" i="1" a="1"/>
  <c r="RV102" i="1" a="1"/>
  <c r="RV21" i="1" a="1"/>
  <c r="RV14" i="1" a="1"/>
  <c r="RV84" i="1" a="1"/>
  <c r="RV55" i="1" a="1"/>
  <c r="RV63" i="1" a="1"/>
  <c r="RV74" i="1" a="1"/>
  <c r="RV50" i="1" a="1"/>
  <c r="RV66" i="1" a="1"/>
  <c r="RV35" i="1" a="1"/>
  <c r="RV71" i="1" a="1"/>
  <c r="RV30" i="1" a="1"/>
  <c r="RV80" i="1" a="1"/>
  <c r="RV51" i="1" a="1"/>
  <c r="RV99" i="1" a="1"/>
  <c r="RV44" i="1" a="1"/>
  <c r="RV12" i="1" a="1"/>
  <c r="RV8" i="1" a="1"/>
  <c r="RV54" i="1" a="1"/>
  <c r="RV76" i="1" a="1"/>
  <c r="RV25" i="1" a="1"/>
  <c r="RV59" i="1" a="1"/>
  <c r="RV77" i="1" a="1"/>
  <c r="RV5" i="1" a="1"/>
  <c r="RV57" i="1" a="1"/>
  <c r="RV85" i="1" a="1"/>
  <c r="RV17" i="1" a="1"/>
  <c r="RV39" i="1" a="1"/>
  <c r="RV40" i="1" a="1"/>
  <c r="RV94" i="1" a="1"/>
  <c r="RV38" i="1" a="1"/>
  <c r="RV83" i="1" a="1"/>
  <c r="RV93" i="1" a="1"/>
  <c r="RV24" i="1" a="1"/>
  <c r="RV29" i="1" a="1"/>
  <c r="RV6" i="1" a="1"/>
  <c r="RV46" i="1" a="1"/>
  <c r="RV16" i="1" a="1"/>
  <c r="RV15" i="1" a="1"/>
  <c r="RV75" i="1" a="1"/>
  <c r="RV23" i="1" a="1"/>
  <c r="RV65" i="1" a="1"/>
  <c r="RV81" i="1" a="1"/>
  <c r="RV62" i="1" a="1"/>
  <c r="RV43" i="1" a="1"/>
  <c r="RV49" i="1" a="1"/>
  <c r="RV79" i="1" a="1"/>
  <c r="RV101" i="1" a="1"/>
  <c r="PZ90" i="1" l="1"/>
  <c r="OD98" i="1"/>
  <c r="OD68" i="1"/>
  <c r="OD36" i="1"/>
  <c r="OD27" i="1"/>
  <c r="PZ5" i="1"/>
  <c r="OP43" i="1"/>
  <c r="OD42" i="1"/>
  <c r="QL40" i="1"/>
  <c r="QL94" i="1"/>
  <c r="OP49" i="1"/>
  <c r="QX38" i="1"/>
  <c r="QX83" i="1"/>
  <c r="QX5" i="1"/>
  <c r="QX6" i="1"/>
  <c r="QX46" i="1"/>
  <c r="PN6" i="1"/>
  <c r="PN46" i="1"/>
  <c r="PZ73" i="1"/>
  <c r="QL80" i="1"/>
  <c r="OD44" i="1"/>
  <c r="OD12" i="1"/>
  <c r="PZ8" i="1"/>
  <c r="PZ54" i="1"/>
  <c r="OD100" i="1"/>
  <c r="OD45" i="1"/>
  <c r="OD33" i="1"/>
  <c r="OP39" i="1"/>
  <c r="OP17" i="1"/>
  <c r="OP5" i="1"/>
  <c r="OD78" i="1"/>
  <c r="RJ72" i="1"/>
  <c r="RJ31" i="1"/>
  <c r="NR77" i="1"/>
  <c r="NR86" i="1"/>
  <c r="OD93" i="1"/>
  <c r="NR49" i="1"/>
  <c r="PN62" i="1"/>
  <c r="PZ7" i="1"/>
  <c r="PZ92" i="1"/>
  <c r="OD16" i="1"/>
  <c r="NR37" i="1"/>
  <c r="NR9" i="1"/>
  <c r="RJ25" i="1"/>
  <c r="RJ76" i="1"/>
  <c r="NR57" i="1"/>
  <c r="NR80" i="1"/>
  <c r="PN4" i="1"/>
  <c r="PN102" i="1"/>
  <c r="OD72" i="1"/>
  <c r="OD31" i="1"/>
  <c r="OD70" i="1"/>
  <c r="OD32" i="1"/>
  <c r="QL62" i="1"/>
  <c r="QL85" i="1"/>
  <c r="OP56" i="1"/>
  <c r="OP28" i="1"/>
  <c r="PN47" i="1"/>
  <c r="PZ51" i="1"/>
  <c r="NR43" i="1"/>
  <c r="RJ93" i="1"/>
  <c r="OP26" i="1"/>
  <c r="PZ13" i="1"/>
  <c r="PB79" i="1"/>
  <c r="PB101" i="1"/>
  <c r="PN13" i="1"/>
  <c r="QX97" i="1"/>
  <c r="PN67" i="1"/>
  <c r="NR59" i="1"/>
  <c r="QL63" i="1"/>
  <c r="PB8" i="1"/>
  <c r="PB54" i="1"/>
  <c r="QL77" i="1"/>
  <c r="PZ19" i="1"/>
  <c r="PZ103" i="1"/>
  <c r="PB95" i="1"/>
  <c r="PB88" i="1"/>
  <c r="QX13" i="1"/>
  <c r="QX63" i="1"/>
  <c r="OD76" i="1"/>
  <c r="OD25" i="1"/>
  <c r="PZ93" i="1"/>
  <c r="OP65" i="1"/>
  <c r="OD49" i="1"/>
  <c r="QL79" i="1"/>
  <c r="QL101" i="1"/>
  <c r="OP81" i="1"/>
  <c r="QX7" i="1"/>
  <c r="QX92" i="1"/>
  <c r="PN52" i="1"/>
  <c r="QX93" i="1"/>
  <c r="PB4" i="1"/>
  <c r="PB102" i="1"/>
  <c r="PN38" i="1"/>
  <c r="PN83" i="1"/>
  <c r="NR24" i="1"/>
  <c r="NR29" i="1"/>
  <c r="QL76" i="1"/>
  <c r="QL25" i="1"/>
  <c r="PZ58" i="1"/>
  <c r="QX24" i="1"/>
  <c r="QX29" i="1"/>
  <c r="NR82" i="1"/>
  <c r="OD62" i="1"/>
  <c r="NR102" i="1"/>
  <c r="NR4" i="1"/>
  <c r="PN85" i="1"/>
  <c r="RJ4" i="1"/>
  <c r="RJ102" i="1"/>
  <c r="OD5" i="1"/>
  <c r="NR81" i="1"/>
  <c r="RJ84" i="1"/>
  <c r="RJ55" i="1"/>
  <c r="RJ67" i="1"/>
  <c r="OP101" i="1"/>
  <c r="OP79" i="1"/>
  <c r="RJ52" i="1"/>
  <c r="QL84" i="1"/>
  <c r="QL55" i="1"/>
  <c r="QX20" i="1"/>
  <c r="RJ80" i="1"/>
  <c r="NR45" i="1"/>
  <c r="NR33" i="1"/>
  <c r="NR100" i="1"/>
  <c r="NR15" i="1"/>
  <c r="QL51" i="1"/>
  <c r="OP21" i="1"/>
  <c r="OP14" i="1"/>
  <c r="QX79" i="1"/>
  <c r="QX101" i="1"/>
  <c r="OD18" i="1"/>
  <c r="RJ28" i="1"/>
  <c r="RJ56" i="1"/>
  <c r="NR65" i="1"/>
  <c r="QX91" i="1"/>
  <c r="RJ5" i="1"/>
  <c r="OP11" i="1"/>
  <c r="OP10" i="1"/>
  <c r="QX103" i="1"/>
  <c r="QX19" i="1"/>
  <c r="PZ77" i="1"/>
  <c r="PN77" i="1"/>
  <c r="PZ78" i="1"/>
  <c r="OD90" i="1"/>
  <c r="QL61" i="1"/>
  <c r="QL96" i="1"/>
  <c r="OP99" i="1"/>
  <c r="QL74" i="1"/>
  <c r="QL50" i="1"/>
  <c r="QL66" i="1"/>
  <c r="PZ60" i="1"/>
  <c r="PZ22" i="1"/>
  <c r="PZ87" i="1"/>
  <c r="QX10" i="1"/>
  <c r="QX11" i="1"/>
  <c r="QX77" i="1"/>
  <c r="OD53" i="1"/>
  <c r="PB97" i="1"/>
  <c r="NR95" i="1"/>
  <c r="NR88" i="1"/>
  <c r="PZ14" i="1"/>
  <c r="PZ21" i="1"/>
  <c r="QX9" i="1"/>
  <c r="QX37" i="1"/>
  <c r="OD51" i="1"/>
  <c r="PZ89" i="1"/>
  <c r="OD34" i="1"/>
  <c r="PB34" i="1"/>
  <c r="QX47" i="1"/>
  <c r="RJ15" i="1"/>
  <c r="NR25" i="1"/>
  <c r="NR76" i="1"/>
  <c r="OP35" i="1"/>
  <c r="OP84" i="1"/>
  <c r="OP55" i="1"/>
  <c r="OD46" i="1"/>
  <c r="OD6" i="1"/>
  <c r="PZ31" i="1"/>
  <c r="PZ72" i="1"/>
  <c r="NR90" i="1"/>
  <c r="NR18" i="1"/>
  <c r="QX78" i="1"/>
  <c r="OD41" i="1"/>
  <c r="QX60" i="1"/>
  <c r="QX22" i="1"/>
  <c r="QX87" i="1"/>
  <c r="RJ83" i="1"/>
  <c r="RJ38" i="1"/>
  <c r="PN19" i="1"/>
  <c r="PN103" i="1"/>
  <c r="RJ42" i="1"/>
  <c r="PZ27" i="1"/>
  <c r="PZ98" i="1"/>
  <c r="PZ36" i="1"/>
  <c r="PZ68" i="1"/>
  <c r="OD64" i="1"/>
  <c r="QX90" i="1"/>
  <c r="RJ37" i="1"/>
  <c r="RJ9" i="1"/>
  <c r="QX31" i="1"/>
  <c r="QX72" i="1"/>
  <c r="PB73" i="1"/>
  <c r="NR32" i="1"/>
  <c r="NR70" i="1"/>
  <c r="OP89" i="1"/>
  <c r="PN27" i="1"/>
  <c r="PN98" i="1"/>
  <c r="PN68" i="1"/>
  <c r="PN36" i="1"/>
  <c r="PZ99" i="1"/>
  <c r="PZ35" i="1"/>
  <c r="PB58" i="1"/>
  <c r="OD21" i="1"/>
  <c r="OD14" i="1"/>
  <c r="PN58" i="1"/>
  <c r="QX15" i="1"/>
  <c r="PB64" i="1"/>
  <c r="QL41" i="1"/>
  <c r="PB100" i="1"/>
  <c r="PB33" i="1"/>
  <c r="PB45" i="1"/>
  <c r="QL81" i="1"/>
  <c r="RJ94" i="1"/>
  <c r="RJ40" i="1"/>
  <c r="PN81" i="1"/>
  <c r="NR98" i="1"/>
  <c r="NR36" i="1"/>
  <c r="NR68" i="1"/>
  <c r="NR27" i="1"/>
  <c r="OP47" i="1"/>
  <c r="NR21" i="1"/>
  <c r="NR14" i="1"/>
  <c r="RJ87" i="1"/>
  <c r="RJ22" i="1"/>
  <c r="RJ60" i="1"/>
  <c r="QL47" i="1"/>
  <c r="QL5" i="1"/>
  <c r="QL71" i="1"/>
  <c r="QL30" i="1"/>
  <c r="NR61" i="1"/>
  <c r="NR96" i="1"/>
  <c r="PN40" i="1"/>
  <c r="PN94" i="1"/>
  <c r="QX53" i="1"/>
  <c r="QL58" i="1"/>
  <c r="RJ99" i="1"/>
  <c r="PB18" i="1"/>
  <c r="OD74" i="1"/>
  <c r="OD66" i="1"/>
  <c r="OD50" i="1"/>
  <c r="PN84" i="1"/>
  <c r="PN55" i="1"/>
  <c r="OP34" i="1"/>
  <c r="OD91" i="1"/>
  <c r="QL56" i="1"/>
  <c r="QL28" i="1"/>
  <c r="PZ62" i="1"/>
  <c r="RJ41" i="1"/>
  <c r="QX32" i="1"/>
  <c r="QX70" i="1"/>
  <c r="PB65" i="1"/>
  <c r="NR72" i="1"/>
  <c r="NR31" i="1"/>
  <c r="NR64" i="1"/>
  <c r="PB52" i="1"/>
  <c r="PB14" i="1"/>
  <c r="PB21" i="1"/>
  <c r="NR67" i="1"/>
  <c r="QX27" i="1"/>
  <c r="QX98" i="1"/>
  <c r="QX36" i="1"/>
  <c r="QX68" i="1"/>
  <c r="PZ17" i="1"/>
  <c r="PZ39" i="1"/>
  <c r="PN60" i="1"/>
  <c r="PN22" i="1"/>
  <c r="PN87" i="1"/>
  <c r="NR83" i="1"/>
  <c r="NR38" i="1"/>
  <c r="OD95" i="1"/>
  <c r="OD88" i="1"/>
  <c r="QX64" i="1"/>
  <c r="NR91" i="1"/>
  <c r="OD67" i="1"/>
  <c r="PB41" i="1"/>
  <c r="QX44" i="1"/>
  <c r="QX12" i="1"/>
  <c r="RJ75" i="1"/>
  <c r="RJ23" i="1"/>
  <c r="PZ40" i="1"/>
  <c r="PZ94" i="1"/>
  <c r="QL103" i="1"/>
  <c r="QL19" i="1"/>
  <c r="PB81" i="1"/>
  <c r="NR94" i="1"/>
  <c r="NR40" i="1"/>
  <c r="PB38" i="1"/>
  <c r="PB83" i="1"/>
  <c r="PN78" i="1"/>
  <c r="OD81" i="1"/>
  <c r="PZ82" i="1"/>
  <c r="RJ88" i="1"/>
  <c r="RJ95" i="1"/>
  <c r="PZ53" i="1"/>
  <c r="OP85" i="1"/>
  <c r="OP70" i="1"/>
  <c r="OP32" i="1"/>
  <c r="RJ17" i="1"/>
  <c r="RJ39" i="1"/>
  <c r="RJ101" i="1"/>
  <c r="RJ79" i="1"/>
  <c r="OP20" i="1"/>
  <c r="OD85" i="1"/>
  <c r="QX26" i="1"/>
  <c r="PN17" i="1"/>
  <c r="PN39" i="1"/>
  <c r="QX99" i="1"/>
  <c r="PN100" i="1"/>
  <c r="PN33" i="1"/>
  <c r="PN45" i="1"/>
  <c r="PZ41" i="1"/>
  <c r="OP16" i="1"/>
  <c r="PN10" i="1"/>
  <c r="PN11" i="1"/>
  <c r="OP54" i="1"/>
  <c r="OP8" i="1"/>
  <c r="PZ56" i="1"/>
  <c r="PZ28" i="1"/>
  <c r="OD35" i="1"/>
  <c r="QX35" i="1"/>
  <c r="PZ59" i="1"/>
  <c r="QX80" i="1"/>
  <c r="PB90" i="1"/>
  <c r="PN69" i="1"/>
  <c r="QL49" i="1"/>
  <c r="PN49" i="1"/>
  <c r="NR35" i="1"/>
  <c r="RJ19" i="1"/>
  <c r="RJ103" i="1"/>
  <c r="QL93" i="1"/>
  <c r="PB53" i="1"/>
  <c r="QL31" i="1"/>
  <c r="QL72" i="1"/>
  <c r="RJ34" i="1"/>
  <c r="QL57" i="1"/>
  <c r="PB67" i="1"/>
  <c r="RJ69" i="1"/>
  <c r="QL48" i="1"/>
  <c r="PZ34" i="1"/>
  <c r="NR46" i="1"/>
  <c r="NR6" i="1"/>
  <c r="OD94" i="1"/>
  <c r="OD40" i="1"/>
  <c r="PB43" i="1"/>
  <c r="PB24" i="1"/>
  <c r="PB29" i="1"/>
  <c r="OP46" i="1"/>
  <c r="OP6" i="1"/>
  <c r="OP57" i="1"/>
  <c r="PB35" i="1"/>
  <c r="PN12" i="1"/>
  <c r="PN44" i="1"/>
  <c r="NR39" i="1"/>
  <c r="NR17" i="1"/>
  <c r="NR26" i="1"/>
  <c r="RJ18" i="1"/>
  <c r="PB32" i="1"/>
  <c r="PB70" i="1"/>
  <c r="NR53" i="1"/>
  <c r="NR62" i="1"/>
  <c r="QX8" i="1"/>
  <c r="QX54" i="1"/>
  <c r="PZ10" i="1"/>
  <c r="PZ11" i="1"/>
  <c r="RJ46" i="1"/>
  <c r="RJ6" i="1"/>
  <c r="QL60" i="1"/>
  <c r="QL22" i="1"/>
  <c r="QL87" i="1"/>
  <c r="NR51" i="1"/>
  <c r="PB49" i="1"/>
  <c r="QL20" i="1"/>
  <c r="RJ59" i="1"/>
  <c r="OD37" i="1"/>
  <c r="OD9" i="1"/>
  <c r="NR16" i="1"/>
  <c r="RJ32" i="1"/>
  <c r="RJ70" i="1"/>
  <c r="OP13" i="1"/>
  <c r="PN26" i="1"/>
  <c r="OP44" i="1"/>
  <c r="OP12" i="1"/>
  <c r="NR58" i="1"/>
  <c r="NR28" i="1"/>
  <c r="NR56" i="1"/>
  <c r="QX14" i="1"/>
  <c r="QX21" i="1"/>
  <c r="QX76" i="1"/>
  <c r="QX25" i="1"/>
  <c r="QL100" i="1"/>
  <c r="QL33" i="1"/>
  <c r="QL45" i="1"/>
  <c r="OP91" i="1"/>
  <c r="RJ20" i="1"/>
  <c r="PZ67" i="1"/>
  <c r="OD20" i="1"/>
  <c r="PB71" i="1"/>
  <c r="PB30" i="1"/>
  <c r="QL89" i="1"/>
  <c r="PN9" i="1"/>
  <c r="PN37" i="1"/>
  <c r="RJ24" i="1"/>
  <c r="RJ29" i="1"/>
  <c r="RJ86" i="1"/>
  <c r="PN15" i="1"/>
  <c r="OP96" i="1"/>
  <c r="OP61" i="1"/>
  <c r="QL78" i="1"/>
  <c r="QL75" i="1"/>
  <c r="QL23" i="1"/>
  <c r="QX74" i="1"/>
  <c r="QX50" i="1"/>
  <c r="QX66" i="1"/>
  <c r="RJ53" i="1"/>
  <c r="QL44" i="1"/>
  <c r="QL12" i="1"/>
  <c r="NR103" i="1"/>
  <c r="NR19" i="1"/>
  <c r="QL14" i="1"/>
  <c r="QL21" i="1"/>
  <c r="QL32" i="1"/>
  <c r="QL70" i="1"/>
  <c r="PB42" i="1"/>
  <c r="OD48" i="1"/>
  <c r="RJ66" i="1"/>
  <c r="RJ50" i="1"/>
  <c r="RJ74" i="1"/>
  <c r="PB40" i="1"/>
  <c r="PB94" i="1"/>
  <c r="RJ58" i="1"/>
  <c r="PN8" i="1"/>
  <c r="PN54" i="1"/>
  <c r="NR11" i="1"/>
  <c r="NR10" i="1"/>
  <c r="PB9" i="1"/>
  <c r="PB37" i="1"/>
  <c r="OP18" i="1"/>
  <c r="PN97" i="1"/>
  <c r="OD13" i="1"/>
  <c r="PZ52" i="1"/>
  <c r="PN89" i="1"/>
  <c r="PZ26" i="1"/>
  <c r="QX56" i="1"/>
  <c r="QX28" i="1"/>
  <c r="OP71" i="1"/>
  <c r="OP30" i="1"/>
  <c r="RJ63" i="1"/>
  <c r="RJ48" i="1"/>
  <c r="OP94" i="1"/>
  <c r="OP40" i="1"/>
  <c r="OD43" i="1"/>
  <c r="QL90" i="1"/>
  <c r="QX57" i="1"/>
  <c r="OP77" i="1"/>
  <c r="QL16" i="1"/>
  <c r="QX71" i="1"/>
  <c r="QX30" i="1"/>
  <c r="QL17" i="1"/>
  <c r="QL39" i="1"/>
  <c r="OP41" i="1"/>
  <c r="QX65" i="1"/>
  <c r="PZ85" i="1"/>
  <c r="OD83" i="1"/>
  <c r="OD38" i="1"/>
  <c r="NR30" i="1"/>
  <c r="NR71" i="1"/>
  <c r="RJ47" i="1"/>
  <c r="OD47" i="1"/>
  <c r="NR78" i="1"/>
  <c r="OP63" i="1"/>
  <c r="OD56" i="1"/>
  <c r="OD28" i="1"/>
  <c r="OD58" i="1"/>
  <c r="PN61" i="1"/>
  <c r="PN96" i="1"/>
  <c r="QL99" i="1"/>
  <c r="PB74" i="1"/>
  <c r="PB50" i="1"/>
  <c r="PB66" i="1"/>
  <c r="OD71" i="1"/>
  <c r="OD30" i="1"/>
  <c r="OP53" i="1"/>
  <c r="PN80" i="1"/>
  <c r="OD102" i="1"/>
  <c r="OD4" i="1"/>
  <c r="QL27" i="1"/>
  <c r="QL98" i="1"/>
  <c r="QL36" i="1"/>
  <c r="QL68" i="1"/>
  <c r="QX42" i="1"/>
  <c r="QX67" i="1"/>
  <c r="PN32" i="1"/>
  <c r="PN70" i="1"/>
  <c r="QL8" i="1"/>
  <c r="QL54" i="1"/>
  <c r="QX48" i="1"/>
  <c r="NR60" i="1"/>
  <c r="NR87" i="1"/>
  <c r="NR22" i="1"/>
  <c r="QL35" i="1"/>
  <c r="PB59" i="1"/>
  <c r="RJ92" i="1"/>
  <c r="RJ7" i="1"/>
  <c r="OD75" i="1"/>
  <c r="OD23" i="1"/>
  <c r="RJ68" i="1"/>
  <c r="RJ36" i="1"/>
  <c r="RJ98" i="1"/>
  <c r="RJ27" i="1"/>
  <c r="OP90" i="1"/>
  <c r="PN79" i="1"/>
  <c r="PN101" i="1"/>
  <c r="PZ61" i="1"/>
  <c r="PZ96" i="1"/>
  <c r="OD92" i="1"/>
  <c r="OD7" i="1"/>
  <c r="NR54" i="1"/>
  <c r="NR8" i="1"/>
  <c r="RJ49" i="1"/>
  <c r="PB63" i="1"/>
  <c r="PN73" i="1"/>
  <c r="OD77" i="1"/>
  <c r="RJ65" i="1"/>
  <c r="QL53" i="1"/>
  <c r="OP58" i="1"/>
  <c r="QX95" i="1"/>
  <c r="QX88" i="1"/>
  <c r="OP74" i="1"/>
  <c r="OP66" i="1"/>
  <c r="OP50" i="1"/>
  <c r="PB89" i="1"/>
  <c r="RJ62" i="1"/>
  <c r="RJ16" i="1"/>
  <c r="PB91" i="1"/>
  <c r="OD65" i="1"/>
  <c r="QL64" i="1"/>
  <c r="PZ81" i="1"/>
  <c r="OP42" i="1"/>
  <c r="PB17" i="1"/>
  <c r="PB39" i="1"/>
  <c r="QX89" i="1"/>
  <c r="PB15" i="1"/>
  <c r="PN7" i="1"/>
  <c r="PN92" i="1"/>
  <c r="PZ69" i="1"/>
  <c r="QX43" i="1"/>
  <c r="PN65" i="1"/>
  <c r="RJ57" i="1"/>
  <c r="QX58" i="1"/>
  <c r="QL42" i="1"/>
  <c r="PB10" i="1"/>
  <c r="PB11" i="1"/>
  <c r="NR34" i="1"/>
  <c r="RJ45" i="1"/>
  <c r="RJ33" i="1"/>
  <c r="RJ100" i="1"/>
  <c r="OD96" i="1"/>
  <c r="OD61" i="1"/>
  <c r="NR74" i="1"/>
  <c r="NR66" i="1"/>
  <c r="NR50" i="1"/>
  <c r="RJ26" i="1"/>
  <c r="RJ73" i="1"/>
  <c r="PZ32" i="1"/>
  <c r="PZ70" i="1"/>
  <c r="RJ96" i="1"/>
  <c r="RJ61" i="1"/>
  <c r="PN76" i="1"/>
  <c r="PN25" i="1"/>
  <c r="OP80" i="1"/>
  <c r="PN41" i="1"/>
  <c r="OD101" i="1"/>
  <c r="OD79" i="1"/>
  <c r="OP92" i="1"/>
  <c r="OP7" i="1"/>
  <c r="OD52" i="1"/>
  <c r="QX75" i="1"/>
  <c r="QX23" i="1"/>
  <c r="NR84" i="1"/>
  <c r="NR55" i="1"/>
  <c r="PZ15" i="1"/>
  <c r="PZ84" i="1"/>
  <c r="PZ55" i="1"/>
  <c r="RJ78" i="1"/>
  <c r="OP64" i="1"/>
  <c r="PZ4" i="1"/>
  <c r="PZ102" i="1"/>
  <c r="QL95" i="1"/>
  <c r="QL88" i="1"/>
  <c r="QX85" i="1"/>
  <c r="NR44" i="1"/>
  <c r="NR12" i="1"/>
  <c r="RJ81" i="1"/>
  <c r="PB62" i="1"/>
  <c r="QL4" i="1"/>
  <c r="QL102" i="1"/>
  <c r="PB86" i="1"/>
  <c r="RJ43" i="1"/>
  <c r="PN86" i="1"/>
  <c r="OP62" i="1"/>
  <c r="PB5" i="1"/>
  <c r="RJ13" i="1"/>
  <c r="QX51" i="1"/>
  <c r="OP48" i="1"/>
  <c r="QL67" i="1"/>
  <c r="PZ64" i="1"/>
  <c r="RJ82" i="1"/>
  <c r="PZ49" i="1"/>
  <c r="QX86" i="1"/>
  <c r="PB85" i="1"/>
  <c r="PB20" i="1"/>
  <c r="PB80" i="1"/>
  <c r="PB99" i="1"/>
  <c r="NR52" i="1"/>
  <c r="PN43" i="1"/>
  <c r="PB69" i="1"/>
  <c r="PN16" i="1"/>
  <c r="PN63" i="1"/>
  <c r="PB26" i="1"/>
  <c r="OP52" i="1"/>
  <c r="OP73" i="1"/>
  <c r="OP86" i="1"/>
  <c r="PB56" i="1"/>
  <c r="PB28" i="1"/>
  <c r="OP67" i="1"/>
  <c r="RJ10" i="1"/>
  <c r="RJ11" i="1"/>
  <c r="RJ97" i="1"/>
  <c r="OP83" i="1"/>
  <c r="OP38" i="1"/>
  <c r="PB84" i="1"/>
  <c r="PB55" i="1"/>
  <c r="RJ51" i="1"/>
  <c r="OP15" i="1"/>
  <c r="QX41" i="1"/>
  <c r="QL65" i="1"/>
  <c r="QX82" i="1"/>
  <c r="OP98" i="1"/>
  <c r="OP68" i="1"/>
  <c r="OP36" i="1"/>
  <c r="OP27" i="1"/>
  <c r="PZ74" i="1"/>
  <c r="PZ50" i="1"/>
  <c r="PZ66" i="1"/>
  <c r="QL11" i="1"/>
  <c r="QL10" i="1"/>
  <c r="QX18" i="1"/>
  <c r="PZ80" i="1"/>
  <c r="QX34" i="1"/>
  <c r="PN5" i="1"/>
  <c r="PB31" i="1"/>
  <c r="PB72" i="1"/>
  <c r="NR20" i="1"/>
  <c r="OD103" i="1"/>
  <c r="OD19" i="1"/>
  <c r="PZ38" i="1"/>
  <c r="PZ83" i="1"/>
  <c r="NR93" i="1"/>
  <c r="PN23" i="1"/>
  <c r="PN75" i="1"/>
  <c r="NR41" i="1"/>
  <c r="OP29" i="1"/>
  <c r="OP24" i="1"/>
  <c r="QX69" i="1"/>
  <c r="PZ63" i="1"/>
  <c r="QL52" i="1"/>
  <c r="PB93" i="1"/>
  <c r="RJ77" i="1"/>
  <c r="OP75" i="1"/>
  <c r="OP23" i="1"/>
  <c r="QL34" i="1"/>
  <c r="PB61" i="1"/>
  <c r="PB96" i="1"/>
  <c r="PB78" i="1"/>
  <c r="OD69" i="1"/>
  <c r="QX100" i="1"/>
  <c r="QX33" i="1"/>
  <c r="QX45" i="1"/>
  <c r="NR101" i="1"/>
  <c r="NR79" i="1"/>
  <c r="QL86" i="1"/>
  <c r="PB6" i="1"/>
  <c r="PB46" i="1"/>
  <c r="PZ20" i="1"/>
  <c r="OP102" i="1"/>
  <c r="OP4" i="1"/>
  <c r="RJ54" i="1"/>
  <c r="RJ8" i="1"/>
  <c r="QL43" i="1"/>
  <c r="QX84" i="1"/>
  <c r="QX55" i="1"/>
  <c r="OP37" i="1"/>
  <c r="OP9" i="1"/>
  <c r="QL26" i="1"/>
  <c r="OD84" i="1"/>
  <c r="OD55" i="1"/>
  <c r="RJ71" i="1"/>
  <c r="RJ30" i="1"/>
  <c r="PZ76" i="1"/>
  <c r="PZ25" i="1"/>
  <c r="QX81" i="1"/>
  <c r="PN93" i="1"/>
  <c r="OP100" i="1"/>
  <c r="OP45" i="1"/>
  <c r="OP33" i="1"/>
  <c r="NR47" i="1"/>
  <c r="PN82" i="1"/>
  <c r="OD87" i="1"/>
  <c r="OD60" i="1"/>
  <c r="OD22" i="1"/>
  <c r="OD63" i="1"/>
  <c r="NR5" i="1"/>
  <c r="PN48" i="1"/>
  <c r="PZ79" i="1"/>
  <c r="PZ101" i="1"/>
  <c r="PB13" i="1"/>
  <c r="NR48" i="1"/>
  <c r="PN95" i="1"/>
  <c r="PN88" i="1"/>
  <c r="PN64" i="1"/>
  <c r="PZ18" i="1"/>
  <c r="PB27" i="1"/>
  <c r="PB98" i="1"/>
  <c r="PB36" i="1"/>
  <c r="PB68" i="1"/>
  <c r="PZ23" i="1"/>
  <c r="PZ75" i="1"/>
  <c r="OP97" i="1"/>
  <c r="PN74" i="1"/>
  <c r="PN50" i="1"/>
  <c r="PN66" i="1"/>
  <c r="PZ43" i="1"/>
  <c r="QL59" i="1"/>
  <c r="RJ89" i="1"/>
  <c r="PB19" i="1"/>
  <c r="PB103" i="1"/>
  <c r="RJ64" i="1"/>
  <c r="QL38" i="1"/>
  <c r="QL83" i="1"/>
  <c r="PB23" i="1"/>
  <c r="PB75" i="1"/>
  <c r="OD97" i="1"/>
  <c r="PN59" i="1"/>
  <c r="PB57" i="1"/>
  <c r="QX16" i="1"/>
  <c r="QX52" i="1"/>
  <c r="QX61" i="1"/>
  <c r="QX96" i="1"/>
  <c r="OD86" i="1"/>
  <c r="QX40" i="1"/>
  <c r="QX94" i="1"/>
  <c r="PN18" i="1"/>
  <c r="QL18" i="1"/>
  <c r="OD57" i="1"/>
  <c r="OP95" i="1"/>
  <c r="OP88" i="1"/>
  <c r="PB82" i="1"/>
  <c r="QX59" i="1"/>
  <c r="OP72" i="1"/>
  <c r="OP31" i="1"/>
  <c r="OP51" i="1"/>
  <c r="RJ14" i="1"/>
  <c r="RJ21" i="1"/>
  <c r="PZ47" i="1"/>
  <c r="OD26" i="1"/>
  <c r="PZ16" i="1"/>
  <c r="PB16" i="1"/>
  <c r="PZ9" i="1"/>
  <c r="PZ37" i="1"/>
  <c r="RJ44" i="1"/>
  <c r="RJ12" i="1"/>
  <c r="PZ91" i="1"/>
  <c r="OP87" i="1"/>
  <c r="OP60" i="1"/>
  <c r="OP22" i="1"/>
  <c r="PN91" i="1"/>
  <c r="QL73" i="1"/>
  <c r="QX49" i="1"/>
  <c r="PN24" i="1"/>
  <c r="PN29" i="1"/>
  <c r="NR73" i="1"/>
  <c r="QL91" i="1"/>
  <c r="PN51" i="1"/>
  <c r="QX17" i="1"/>
  <c r="QX39" i="1"/>
  <c r="PZ6" i="1"/>
  <c r="PZ46" i="1"/>
  <c r="PB77" i="1"/>
  <c r="NR75" i="1"/>
  <c r="NR23" i="1"/>
  <c r="OD59" i="1"/>
  <c r="PN90" i="1"/>
  <c r="PN42" i="1"/>
  <c r="QL7" i="1"/>
  <c r="QL92" i="1"/>
  <c r="QX62" i="1"/>
  <c r="PN14" i="1"/>
  <c r="PN21" i="1"/>
  <c r="OD82" i="1"/>
  <c r="QL6" i="1"/>
  <c r="QL46" i="1"/>
  <c r="OD80" i="1"/>
  <c r="PZ48" i="1"/>
  <c r="PZ65" i="1"/>
  <c r="PN71" i="1"/>
  <c r="PN30" i="1"/>
  <c r="NR69" i="1"/>
  <c r="PB47" i="1"/>
  <c r="PB76" i="1"/>
  <c r="PB25" i="1"/>
  <c r="OD73" i="1"/>
  <c r="OP59" i="1"/>
  <c r="OD99" i="1"/>
  <c r="QL69" i="1"/>
  <c r="OD89" i="1"/>
  <c r="QL24" i="1"/>
  <c r="QL29" i="1"/>
  <c r="RJ35" i="1"/>
  <c r="OP76" i="1"/>
  <c r="OP25" i="1"/>
  <c r="OP103" i="1"/>
  <c r="OP19" i="1"/>
  <c r="NR89" i="1"/>
  <c r="PZ86" i="1"/>
  <c r="PB60" i="1"/>
  <c r="PB22" i="1"/>
  <c r="PB87" i="1"/>
  <c r="RJ90" i="1"/>
  <c r="PB48" i="1"/>
  <c r="PZ71" i="1"/>
  <c r="PZ30" i="1"/>
  <c r="RJ91" i="1"/>
  <c r="RJ85" i="1"/>
  <c r="PZ95" i="1"/>
  <c r="PZ88" i="1"/>
  <c r="OD29" i="1"/>
  <c r="OD24" i="1"/>
  <c r="PZ97" i="1"/>
  <c r="QX4" i="1"/>
  <c r="QX102" i="1"/>
  <c r="QL15" i="1"/>
  <c r="OD54" i="1"/>
  <c r="OD8" i="1"/>
  <c r="PZ12" i="1"/>
  <c r="PZ44" i="1"/>
  <c r="QL82" i="1"/>
  <c r="OP93" i="1"/>
  <c r="PN34" i="1"/>
  <c r="NR13" i="1"/>
  <c r="NR92" i="1"/>
  <c r="NR7" i="1"/>
  <c r="PZ42" i="1"/>
  <c r="QL9" i="1"/>
  <c r="QL37" i="1"/>
  <c r="PZ24" i="1"/>
  <c r="PZ29" i="1"/>
  <c r="OD11" i="1"/>
  <c r="OD10" i="1"/>
  <c r="NR99" i="1"/>
  <c r="NR63" i="1"/>
  <c r="OD39" i="1"/>
  <c r="OD17" i="1"/>
  <c r="NR85" i="1"/>
  <c r="PZ57" i="1"/>
  <c r="OP78" i="1"/>
  <c r="PN31" i="1"/>
  <c r="PN72" i="1"/>
  <c r="QL97" i="1"/>
  <c r="PZ100" i="1"/>
  <c r="PZ33" i="1"/>
  <c r="PZ45" i="1"/>
  <c r="PN20" i="1"/>
  <c r="NR97" i="1"/>
  <c r="PN57" i="1"/>
  <c r="PN99" i="1"/>
  <c r="PB7" i="1"/>
  <c r="PB92" i="1"/>
  <c r="PN53" i="1"/>
  <c r="NR42" i="1"/>
  <c r="QX73" i="1"/>
  <c r="PN56" i="1"/>
  <c r="PN28" i="1"/>
  <c r="OP69" i="1"/>
  <c r="PB12" i="1"/>
  <c r="PB44" i="1"/>
  <c r="QL13" i="1"/>
  <c r="PN35" i="1"/>
  <c r="PB51" i="1"/>
  <c r="OD15" i="1"/>
  <c r="OP82" i="1"/>
  <c r="RV101" i="1"/>
  <c r="RV79" i="1"/>
  <c r="RV49" i="1"/>
  <c r="RV43" i="1"/>
  <c r="RV62" i="1"/>
  <c r="RV81" i="1"/>
  <c r="RV65" i="1"/>
  <c r="RV23" i="1"/>
  <c r="RV75" i="1"/>
  <c r="RV15" i="1"/>
  <c r="RV16" i="1"/>
  <c r="RV46" i="1"/>
  <c r="RV6" i="1"/>
  <c r="RV29" i="1"/>
  <c r="RV24" i="1"/>
  <c r="RV93" i="1"/>
  <c r="RV83" i="1"/>
  <c r="RV38" i="1"/>
  <c r="RV94" i="1"/>
  <c r="RV40" i="1"/>
  <c r="RV39" i="1"/>
  <c r="RV17" i="1"/>
  <c r="RV85" i="1"/>
  <c r="RV57" i="1"/>
  <c r="RV5" i="1"/>
  <c r="RV77" i="1"/>
  <c r="RV59" i="1"/>
  <c r="RV25" i="1"/>
  <c r="RV76" i="1"/>
  <c r="RV54" i="1"/>
  <c r="RV8" i="1"/>
  <c r="RV12" i="1"/>
  <c r="RV44" i="1"/>
  <c r="RV99" i="1"/>
  <c r="RV51" i="1"/>
  <c r="RV80" i="1"/>
  <c r="RV30" i="1"/>
  <c r="RV71" i="1"/>
  <c r="RV35" i="1"/>
  <c r="RV66" i="1"/>
  <c r="RV50" i="1"/>
  <c r="RV74" i="1"/>
  <c r="RV63" i="1"/>
  <c r="RV55" i="1"/>
  <c r="RV84" i="1"/>
  <c r="RV14" i="1"/>
  <c r="RV21" i="1"/>
  <c r="RV102" i="1"/>
  <c r="RV4" i="1"/>
  <c r="RV48" i="1"/>
  <c r="RV82" i="1"/>
  <c r="RV87" i="1"/>
  <c r="RV22" i="1"/>
  <c r="RV60" i="1"/>
  <c r="RV86" i="1"/>
  <c r="RV70" i="1"/>
  <c r="RV32" i="1"/>
  <c r="RV26" i="1"/>
  <c r="RV13" i="1"/>
  <c r="RV89" i="1"/>
  <c r="RV64" i="1"/>
  <c r="RV72" i="1"/>
  <c r="RV31" i="1"/>
  <c r="RV19" i="1"/>
  <c r="RV103" i="1"/>
  <c r="RV41" i="1"/>
  <c r="RV10" i="1"/>
  <c r="RV11" i="1"/>
  <c r="RV45" i="1"/>
  <c r="RV33" i="1"/>
  <c r="RV100" i="1"/>
  <c r="RV90" i="1"/>
  <c r="RV47" i="1"/>
  <c r="RV52" i="1"/>
  <c r="RV97" i="1"/>
  <c r="RV53" i="1"/>
  <c r="RV88" i="1"/>
  <c r="RV95" i="1"/>
  <c r="RV96" i="1"/>
  <c r="RV61" i="1"/>
  <c r="RV91" i="1"/>
  <c r="RV69" i="1"/>
  <c r="RV92" i="1"/>
  <c r="RV7" i="1"/>
  <c r="RV34" i="1"/>
  <c r="RV68" i="1"/>
  <c r="RV36" i="1"/>
  <c r="RV98" i="1"/>
  <c r="RV27" i="1"/>
  <c r="RV20" i="1"/>
  <c r="RV73" i="1"/>
  <c r="RV18" i="1"/>
  <c r="RV28" i="1"/>
  <c r="RV56" i="1"/>
  <c r="RV78" i="1"/>
  <c r="RV58" i="1"/>
  <c r="RV67" i="1"/>
  <c r="RV42" i="1"/>
  <c r="RV37" i="1"/>
  <c r="RV9" i="1"/>
  <c r="OQ59" i="1" a="1"/>
  <c r="OE30" i="1" a="1"/>
  <c r="OE71" i="1" a="1"/>
  <c r="QY102" i="1" a="1"/>
  <c r="QY4" i="1" a="1"/>
  <c r="QY49" i="1" a="1"/>
  <c r="OE10" i="1" a="1"/>
  <c r="OE11" i="1" a="1"/>
  <c r="RW35" i="1" a="1"/>
  <c r="QY88" i="1" a="1"/>
  <c r="QY95" i="1" a="1"/>
  <c r="OQ24" i="1" a="1"/>
  <c r="OQ29" i="1" a="1"/>
  <c r="RK66" i="1" a="1"/>
  <c r="RK50" i="1" a="1"/>
  <c r="RK74" i="1" a="1"/>
  <c r="OE18" i="1" a="1"/>
  <c r="QM78" i="1" a="1"/>
  <c r="PC55" i="1" a="1"/>
  <c r="PC84" i="1" a="1"/>
  <c r="PO34" i="1" a="1"/>
  <c r="OE27" i="1" a="1"/>
  <c r="OE36" i="1" a="1"/>
  <c r="OE68" i="1" a="1"/>
  <c r="OE98" i="1" a="1"/>
  <c r="PO41" i="1" a="1"/>
  <c r="RW48" i="1" a="1"/>
  <c r="QM101" i="1" a="1"/>
  <c r="QM79" i="1" a="1"/>
  <c r="OQ6" i="1" a="1"/>
  <c r="OQ46" i="1" a="1"/>
  <c r="PC12" i="1" a="1"/>
  <c r="PC44" i="1" a="1"/>
  <c r="QA73" i="1" a="1"/>
  <c r="OQ62" i="1" a="1"/>
  <c r="RK51" i="1" a="1"/>
  <c r="QY55" i="1" a="1"/>
  <c r="QY84" i="1" a="1"/>
  <c r="RK25" i="1" a="1"/>
  <c r="RK76" i="1" a="1"/>
  <c r="PO42" i="1" a="1"/>
  <c r="PO62" i="1" a="1"/>
  <c r="RW7" i="1" a="1"/>
  <c r="RW92" i="1" a="1"/>
  <c r="OQ35" i="1" a="1"/>
  <c r="QY12" i="1" a="1"/>
  <c r="QY44" i="1" a="1"/>
  <c r="RW71" i="1" a="1"/>
  <c r="RW30" i="1" a="1"/>
  <c r="PO55" i="1" a="1"/>
  <c r="PO84" i="1" a="1"/>
  <c r="QA63" i="1" a="1"/>
  <c r="RW95" i="1" a="1"/>
  <c r="RW88" i="1" a="1"/>
  <c r="OE77" i="1" a="1"/>
  <c r="OE97" i="1" a="1"/>
  <c r="RK28" i="1" a="1"/>
  <c r="RK56" i="1" a="1"/>
  <c r="QA70" i="1" a="1"/>
  <c r="QA32" i="1" a="1"/>
  <c r="RW67" i="1" a="1"/>
  <c r="PO93" i="1" a="1"/>
  <c r="PC26" i="1" a="1"/>
  <c r="OQ69" i="1" a="1"/>
  <c r="RW12" i="1" a="1"/>
  <c r="RW44" i="1" a="1"/>
  <c r="QM47" i="1" a="1"/>
  <c r="OQ7" i="1" a="1"/>
  <c r="OQ92" i="1" a="1"/>
  <c r="PO78" i="1" a="1"/>
  <c r="PO90" i="1" a="1"/>
  <c r="RK88" i="1" a="1"/>
  <c r="RK95" i="1" a="1"/>
  <c r="PC5" i="1" a="1"/>
  <c r="RW73" i="1" a="1"/>
  <c r="QA28" i="1" a="1"/>
  <c r="QA56" i="1" a="1"/>
  <c r="OE69" i="1" a="1"/>
  <c r="PC47" i="1" a="1"/>
  <c r="OQ8" i="1" a="1"/>
  <c r="OQ54" i="1" a="1"/>
  <c r="QM26" i="1" a="1"/>
  <c r="QA5" i="1" a="1"/>
  <c r="OE42" i="1" a="1"/>
  <c r="PC6" i="1" a="1"/>
  <c r="PC46" i="1" a="1"/>
  <c r="OQ78" i="1" a="1"/>
  <c r="RK86" i="1" a="1"/>
  <c r="QA72" i="1" a="1"/>
  <c r="QA31" i="1" a="1"/>
  <c r="OQ5" i="1" a="1"/>
  <c r="PC53" i="1" a="1"/>
  <c r="QM90" i="1" a="1"/>
  <c r="QY81" i="1" a="1"/>
  <c r="QY47" i="1" a="1"/>
  <c r="OQ86" i="1" a="1"/>
  <c r="OE91" i="1" a="1"/>
  <c r="QA68" i="1" a="1"/>
  <c r="QA36" i="1" a="1"/>
  <c r="QA98" i="1" a="1"/>
  <c r="QA27" i="1" a="1"/>
  <c r="QY82" i="1" a="1"/>
  <c r="PC50" i="1" a="1"/>
  <c r="PC66" i="1" a="1"/>
  <c r="PC74" i="1" a="1"/>
  <c r="QA94" i="1" a="1"/>
  <c r="QA40" i="1" a="1"/>
  <c r="QM94" i="1" a="1"/>
  <c r="QM40" i="1" a="1"/>
  <c r="RK53" i="1" a="1"/>
  <c r="PC8" i="1" a="1"/>
  <c r="PC54" i="1" a="1"/>
  <c r="RW90" i="1" a="1"/>
  <c r="QA97" i="1" a="1"/>
  <c r="QM67" i="1" a="1"/>
  <c r="OE16" i="1" a="1"/>
  <c r="RK47" i="1" a="1"/>
  <c r="QA62" i="1" a="1"/>
  <c r="RK80" i="1" a="1"/>
  <c r="PC82" i="1" a="1"/>
  <c r="OQ14" i="1" a="1"/>
  <c r="OQ21" i="1" a="1"/>
  <c r="RW78" i="1" a="1"/>
  <c r="PO92" i="1" a="1"/>
  <c r="PO7" i="1" a="1"/>
  <c r="RW31" i="1" a="1"/>
  <c r="RW72" i="1" a="1"/>
  <c r="RW59" i="1" a="1"/>
  <c r="QA47" i="1" a="1"/>
  <c r="OE13" i="1" a="1"/>
  <c r="OE73" i="1" a="1"/>
  <c r="PO69" i="1" a="1"/>
  <c r="PO5" i="1" a="1"/>
  <c r="RK69" i="1" a="1"/>
  <c r="RK59" i="1" a="1"/>
  <c r="RW8" i="1" a="1"/>
  <c r="RW54" i="1" a="1"/>
  <c r="QM20" i="1" a="1"/>
  <c r="OE86" i="1" a="1"/>
  <c r="PO64" i="1" a="1"/>
  <c r="PC93" i="1" a="1"/>
  <c r="RK72" i="1" a="1"/>
  <c r="RK31" i="1" a="1"/>
  <c r="PO66" i="1" a="1"/>
  <c r="PO50" i="1" a="1"/>
  <c r="PO74" i="1" a="1"/>
  <c r="PC20" i="1" a="1"/>
  <c r="QM73" i="1" a="1"/>
  <c r="QM11" i="1" a="1"/>
  <c r="QM10" i="1" a="1"/>
  <c r="QM75" i="1" a="1"/>
  <c r="QM23" i="1" a="1"/>
  <c r="RK45" i="1" a="1"/>
  <c r="RK33" i="1" a="1"/>
  <c r="RK100" i="1" a="1"/>
  <c r="QM63" i="1" a="1"/>
  <c r="OQ93" i="1" a="1"/>
  <c r="QM64" i="1" a="1"/>
  <c r="PC58" i="1" a="1"/>
  <c r="QY20" i="1" a="1"/>
  <c r="OE58" i="1" a="1"/>
  <c r="PC99" i="1" a="1"/>
  <c r="OE61" i="1" a="1"/>
  <c r="OE96" i="1" a="1"/>
  <c r="OE20" i="1" a="1"/>
  <c r="OQ82" i="1" a="1"/>
  <c r="QA78" i="1" a="1"/>
  <c r="PO59" i="1" a="1"/>
  <c r="OE51" i="1" a="1"/>
  <c r="QY35" i="1" a="1"/>
  <c r="PO51" i="1" a="1"/>
  <c r="OE57" i="1" a="1"/>
  <c r="RW61" i="1" a="1"/>
  <c r="RW96" i="1" a="1"/>
  <c r="QM35" i="1" a="1"/>
  <c r="RW64" i="1" a="1"/>
  <c r="OE33" i="1" a="1"/>
  <c r="OE45" i="1" a="1"/>
  <c r="OE100" i="1" a="1"/>
  <c r="RW43" i="1" a="1"/>
  <c r="RK20" i="1" a="1"/>
  <c r="RK15" i="1" a="1"/>
  <c r="RW15" i="1" a="1"/>
  <c r="PC18" i="1" a="1"/>
  <c r="RK91" i="1" a="1"/>
  <c r="OQ89" i="1" a="1"/>
  <c r="OE22" i="1" a="1"/>
  <c r="OE60" i="1" a="1"/>
  <c r="OE87" i="1" a="1"/>
  <c r="RW27" i="1" a="1"/>
  <c r="RW98" i="1" a="1"/>
  <c r="RW36" i="1" a="1"/>
  <c r="RW68" i="1" a="1"/>
  <c r="RW16" i="1" a="1"/>
  <c r="QM69" i="1" a="1"/>
  <c r="QA20" i="1" a="1"/>
  <c r="RW58" i="1" a="1"/>
  <c r="QY17" i="1" a="1"/>
  <c r="QY39" i="1" a="1"/>
  <c r="QA16" i="1" a="1"/>
  <c r="PC27" i="1" a="1"/>
  <c r="PC36" i="1" a="1"/>
  <c r="PC68" i="1" a="1"/>
  <c r="PC98" i="1" a="1"/>
  <c r="QM92" i="1" a="1"/>
  <c r="QM7" i="1" a="1"/>
  <c r="QY70" i="1" a="1"/>
  <c r="QY32" i="1" a="1"/>
  <c r="RK58" i="1" a="1"/>
  <c r="RW34" i="1" a="1"/>
  <c r="OQ9" i="1" a="1"/>
  <c r="OQ37" i="1" a="1"/>
  <c r="PC28" i="1" a="1"/>
  <c r="PC56" i="1" a="1"/>
  <c r="PO47" i="1" a="1"/>
  <c r="PC64" i="1" a="1"/>
  <c r="RW6" i="1" a="1"/>
  <c r="RW46" i="1" a="1"/>
  <c r="QM97" i="1" a="1"/>
  <c r="OQ67" i="1" a="1"/>
  <c r="QM59" i="1" a="1"/>
  <c r="QA35" i="1" a="1"/>
  <c r="RK68" i="1" a="1"/>
  <c r="RK36" i="1" a="1"/>
  <c r="RK98" i="1" a="1"/>
  <c r="RK27" i="1" a="1"/>
  <c r="PC19" i="1" a="1"/>
  <c r="PC103" i="1" a="1"/>
  <c r="OQ65" i="1" a="1"/>
  <c r="PO49" i="1" a="1"/>
  <c r="PO96" i="1" a="1"/>
  <c r="PO61" i="1" a="1"/>
  <c r="RK63" i="1" a="1"/>
  <c r="RW77" i="1" a="1"/>
  <c r="OE59" i="1" a="1"/>
  <c r="RW86" i="1" a="1"/>
  <c r="QY25" i="1" a="1"/>
  <c r="QY76" i="1" a="1"/>
  <c r="OE47" i="1" a="1"/>
  <c r="RK87" i="1" a="1"/>
  <c r="RK22" i="1" a="1"/>
  <c r="RK60" i="1" a="1"/>
  <c r="OQ34" i="1" a="1"/>
  <c r="RK29" i="1" a="1"/>
  <c r="RK24" i="1" a="1"/>
  <c r="QY21" i="1" a="1"/>
  <c r="QY14" i="1" a="1"/>
  <c r="OE17" i="1" a="1"/>
  <c r="OE39" i="1" a="1"/>
  <c r="OQ61" i="1" a="1"/>
  <c r="OQ96" i="1" a="1"/>
  <c r="QY64" i="1" a="1"/>
  <c r="QM29" i="1" a="1"/>
  <c r="QM24" i="1" a="1"/>
  <c r="QM21" i="1" a="1"/>
  <c r="QM14" i="1" a="1"/>
  <c r="RW100" i="1" a="1"/>
  <c r="RW33" i="1" a="1"/>
  <c r="RW45" i="1" a="1"/>
  <c r="RW65" i="1" a="1"/>
  <c r="QY59" i="1" a="1"/>
  <c r="RW26" i="1" a="1"/>
  <c r="RW24" i="1" a="1"/>
  <c r="RW29" i="1" a="1"/>
  <c r="RW80" i="1" a="1"/>
  <c r="PC40" i="1" a="1"/>
  <c r="PC94" i="1" a="1"/>
  <c r="QM46" i="1" a="1"/>
  <c r="QM6" i="1" a="1"/>
  <c r="QA88" i="1" a="1"/>
  <c r="QA95" i="1" a="1"/>
  <c r="QY68" i="1" a="1"/>
  <c r="QY36" i="1" a="1"/>
  <c r="QY98" i="1" a="1"/>
  <c r="QY27" i="1" a="1"/>
  <c r="OQ4" i="1" a="1"/>
  <c r="OQ102" i="1" a="1"/>
  <c r="RK70" i="1" a="1"/>
  <c r="RK32" i="1" a="1"/>
  <c r="OQ95" i="1" a="1"/>
  <c r="OQ88" i="1" a="1"/>
  <c r="QM77" i="1" a="1"/>
  <c r="PO72" i="1" a="1"/>
  <c r="PO31" i="1" a="1"/>
  <c r="QM34" i="1" a="1"/>
  <c r="QA92" i="1" a="1"/>
  <c r="QA7" i="1" a="1"/>
  <c r="PC57" i="1" a="1"/>
  <c r="QM25" i="1" a="1"/>
  <c r="QM76" i="1" a="1"/>
  <c r="OQ64" i="1" a="1"/>
  <c r="QY41" i="1" a="1"/>
  <c r="RK77" i="1" a="1"/>
  <c r="QM49" i="1" a="1"/>
  <c r="QM48" i="1" a="1"/>
  <c r="QY57" i="1" a="1"/>
  <c r="RK94" i="1" a="1"/>
  <c r="RK40" i="1" a="1"/>
  <c r="PC22" i="1" a="1"/>
  <c r="PC60" i="1" a="1"/>
  <c r="PC87" i="1" a="1"/>
  <c r="QM45" i="1" a="1"/>
  <c r="QM33" i="1" a="1"/>
  <c r="QM100" i="1" a="1"/>
  <c r="QA51" i="1" a="1"/>
  <c r="PO20" i="1" a="1"/>
  <c r="PC90" i="1" a="1"/>
  <c r="QM96" i="1" a="1"/>
  <c r="QM61" i="1" a="1"/>
  <c r="QY101" i="1" a="1"/>
  <c r="QY79" i="1" a="1"/>
  <c r="QA21" i="1" a="1"/>
  <c r="QA14" i="1" a="1"/>
  <c r="PO29" i="1" a="1"/>
  <c r="PO24" i="1" a="1"/>
  <c r="QY89" i="1" a="1"/>
  <c r="PC59" i="1" a="1"/>
  <c r="OQ79" i="1" a="1"/>
  <c r="OQ101" i="1" a="1"/>
  <c r="OE55" i="1" a="1"/>
  <c r="OE84" i="1" a="1"/>
  <c r="OE99" i="1" a="1"/>
  <c r="PC69" i="1" a="1"/>
  <c r="OQ27" i="1" a="1"/>
  <c r="OQ36" i="1" a="1"/>
  <c r="OQ68" i="1" a="1"/>
  <c r="OQ98" i="1" a="1"/>
  <c r="QA45" i="1" a="1"/>
  <c r="QA33" i="1" a="1"/>
  <c r="QA100" i="1" a="1"/>
  <c r="OQ16" i="1" a="1"/>
  <c r="OQ43" i="1" a="1"/>
  <c r="PO81" i="1" a="1"/>
  <c r="RK26" i="1" a="1"/>
  <c r="RW13" i="1" a="1"/>
  <c r="PC67" i="1" a="1"/>
  <c r="QY80" i="1" a="1"/>
  <c r="RK19" i="1" a="1"/>
  <c r="RK103" i="1" a="1"/>
  <c r="QM72" i="1" a="1"/>
  <c r="QM31" i="1" a="1"/>
  <c r="QY90" i="1" a="1"/>
  <c r="OQ40" i="1" a="1"/>
  <c r="OQ94" i="1" a="1"/>
  <c r="OE53" i="1" a="1"/>
  <c r="QY87" i="1" a="1"/>
  <c r="QY22" i="1" a="1"/>
  <c r="QY60" i="1" a="1"/>
  <c r="RW11" i="1" a="1"/>
  <c r="RW10" i="1" a="1"/>
  <c r="QY97" i="1" a="1"/>
  <c r="RW25" i="1" a="1"/>
  <c r="RW76" i="1" a="1"/>
  <c r="OQ32" i="1" a="1"/>
  <c r="OQ70" i="1" a="1"/>
  <c r="QY78" i="1" a="1"/>
  <c r="OE19" i="1" a="1"/>
  <c r="OE103" i="1" a="1"/>
  <c r="QA49" i="1" a="1"/>
  <c r="RW91" i="1" a="1"/>
  <c r="OQ91" i="1" a="1"/>
  <c r="QA91" i="1" a="1"/>
  <c r="OE25" i="1" a="1"/>
  <c r="OE76" i="1" a="1"/>
  <c r="QA82" i="1" a="1"/>
  <c r="QM13" i="1" a="1"/>
  <c r="RW79" i="1" a="1"/>
  <c r="RW101" i="1" a="1"/>
  <c r="PO53" i="1" a="1"/>
  <c r="PO77" i="1" a="1"/>
  <c r="QM80" i="1" a="1"/>
  <c r="OQ90" i="1" a="1"/>
  <c r="OE81" i="1" a="1"/>
  <c r="RK13" i="1" a="1"/>
  <c r="QM81" i="1" a="1"/>
  <c r="RW51" i="1" a="1"/>
  <c r="QM86" i="1" a="1"/>
  <c r="PC86" i="1" a="1"/>
  <c r="QY72" i="1" a="1"/>
  <c r="QY31" i="1" a="1"/>
  <c r="QA41" i="1" a="1"/>
  <c r="RK11" i="1" a="1"/>
  <c r="RK10" i="1" a="1"/>
  <c r="RW39" i="1" a="1"/>
  <c r="RW17" i="1" a="1"/>
  <c r="QY28" i="1" a="1"/>
  <c r="QY56" i="1" a="1"/>
  <c r="QY15" i="1" a="1"/>
  <c r="QM51" i="1" a="1"/>
  <c r="PC77" i="1" a="1"/>
  <c r="QM99" i="1" a="1"/>
  <c r="QY58" i="1" a="1"/>
  <c r="RW103" i="1" a="1"/>
  <c r="RW19" i="1" a="1"/>
  <c r="RW99" i="1" a="1"/>
  <c r="RW82" i="1" a="1"/>
  <c r="RK78" i="1" a="1"/>
  <c r="RK34" i="1" a="1"/>
  <c r="PO58" i="1" a="1"/>
  <c r="PC65" i="1" a="1"/>
  <c r="QA59" i="1" a="1"/>
  <c r="QY93" i="1" a="1"/>
  <c r="PO70" i="1" a="1"/>
  <c r="PO32" i="1" a="1"/>
  <c r="RW18" i="1" a="1"/>
  <c r="QY19" i="1" a="1"/>
  <c r="QY103" i="1" a="1"/>
  <c r="QA53" i="1" a="1"/>
  <c r="RW9" i="1" a="1"/>
  <c r="RW37" i="1" a="1"/>
  <c r="QY73" i="1" a="1"/>
  <c r="PO94" i="1" a="1"/>
  <c r="PO40" i="1" a="1"/>
  <c r="QM41" i="1" a="1"/>
  <c r="OQ57" i="1" a="1"/>
  <c r="QY99" i="1" a="1"/>
  <c r="QA81" i="1" a="1"/>
  <c r="QY29" i="1" a="1"/>
  <c r="QY24" i="1" a="1"/>
  <c r="QY34" i="1" a="1"/>
  <c r="RW38" i="1" a="1"/>
  <c r="RW83" i="1" a="1"/>
  <c r="OE15" i="1" a="1"/>
  <c r="OQ81" i="1" a="1"/>
  <c r="QM30" i="1" a="1"/>
  <c r="QM71" i="1" a="1"/>
  <c r="PC41" i="1" a="1"/>
  <c r="PO13" i="1" a="1"/>
  <c r="QM15" i="1" a="1"/>
  <c r="QM57" i="1" a="1"/>
  <c r="RW102" i="1" a="1"/>
  <c r="RW4" i="1" a="1"/>
  <c r="OE49" i="1" a="1"/>
  <c r="PO48" i="1" a="1"/>
  <c r="QA18" i="1" a="1"/>
  <c r="QM66" i="1" a="1"/>
  <c r="QM50" i="1" a="1"/>
  <c r="QM74" i="1" a="1"/>
  <c r="PO102" i="1" a="1"/>
  <c r="PO4" i="1" a="1"/>
  <c r="QY45" i="1" a="1"/>
  <c r="QY33" i="1" a="1"/>
  <c r="QY100" i="1" a="1"/>
  <c r="PC85" i="1" a="1"/>
  <c r="QM37" i="1" a="1"/>
  <c r="QM9" i="1" a="1"/>
  <c r="OQ10" i="1" a="1"/>
  <c r="OQ11" i="1" a="1"/>
  <c r="OE7" i="1" a="1"/>
  <c r="OE92" i="1" a="1"/>
  <c r="PO73" i="1" a="1"/>
  <c r="PC32" i="1" a="1"/>
  <c r="PC70" i="1" a="1"/>
  <c r="OE62" i="1" a="1"/>
  <c r="QY46" i="1" a="1"/>
  <c r="QY6" i="1" a="1"/>
  <c r="RK92" i="1" a="1"/>
  <c r="RK7" i="1" a="1"/>
  <c r="OE79" i="1" a="1"/>
  <c r="OE101" i="1" a="1"/>
  <c r="PC81" i="1" a="1"/>
  <c r="PC51" i="1" a="1"/>
  <c r="RK64" i="1" a="1"/>
  <c r="QM87" i="1" a="1"/>
  <c r="QM22" i="1" a="1"/>
  <c r="QM60" i="1" a="1"/>
  <c r="RK62" i="1" a="1"/>
  <c r="PC13" i="1" a="1"/>
  <c r="RW62" i="1" a="1"/>
  <c r="RW22" i="1" a="1"/>
  <c r="RW60" i="1" a="1"/>
  <c r="RW87" i="1" a="1"/>
  <c r="PO18" i="1" a="1"/>
  <c r="RK43" i="1" a="1"/>
  <c r="PC43" i="1" a="1"/>
  <c r="QM85" i="1" a="1"/>
  <c r="QY5" i="1" a="1"/>
  <c r="PO26" i="1" a="1"/>
  <c r="PO43" i="1" a="1"/>
  <c r="PC97" i="1" a="1"/>
  <c r="OE64" i="1" a="1"/>
  <c r="QA55" i="1" a="1"/>
  <c r="QA84" i="1" a="1"/>
  <c r="RK83" i="1" a="1"/>
  <c r="RK38" i="1" a="1"/>
  <c r="PO25" i="1" a="1"/>
  <c r="PO76" i="1" a="1"/>
  <c r="PO85" i="1" a="1"/>
  <c r="QM88" i="1" a="1"/>
  <c r="QM95" i="1" a="1"/>
  <c r="QM58" i="1" a="1"/>
  <c r="OE80" i="1" a="1"/>
  <c r="OQ49" i="1" a="1"/>
  <c r="PC34" i="1" a="1"/>
  <c r="PO37" i="1" a="1"/>
  <c r="PO9" i="1" a="1"/>
  <c r="RK37" i="1" a="1"/>
  <c r="RK9" i="1" a="1"/>
  <c r="RW56" i="1" a="1"/>
  <c r="RW28" i="1" a="1"/>
  <c r="QY67" i="1" a="1"/>
  <c r="PC23" i="1" a="1"/>
  <c r="PC75" i="1" a="1"/>
  <c r="QY37" i="1" a="1"/>
  <c r="QY9" i="1" a="1"/>
  <c r="PC62" i="1" a="1"/>
  <c r="QA25" i="1" a="1"/>
  <c r="QA76" i="1" a="1"/>
  <c r="PO75" i="1" a="1"/>
  <c r="PO23" i="1" a="1"/>
  <c r="QY18" i="1" a="1"/>
  <c r="OQ53" i="1" a="1"/>
  <c r="OE23" i="1" a="1"/>
  <c r="OE75" i="1" a="1"/>
  <c r="OQ99" i="1" a="1"/>
  <c r="PO87" i="1" a="1"/>
  <c r="PO22" i="1" a="1"/>
  <c r="PO60" i="1" a="1"/>
  <c r="OQ26" i="1" a="1"/>
  <c r="PO97" i="1" a="1"/>
  <c r="OQ42" i="1" a="1"/>
  <c r="RW5" i="1" a="1"/>
  <c r="RW20" i="1" a="1"/>
  <c r="PC35" i="1" a="1"/>
  <c r="QA39" i="1" a="1"/>
  <c r="QA17" i="1" a="1"/>
  <c r="OQ47" i="1" a="1"/>
  <c r="PO89" i="1" a="1"/>
  <c r="OQ31" i="1" a="1"/>
  <c r="OQ72" i="1" a="1"/>
  <c r="PC49" i="1" a="1"/>
  <c r="RK90" i="1" a="1"/>
  <c r="QM103" i="1" a="1"/>
  <c r="QM19" i="1" a="1"/>
  <c r="RW57" i="1" a="1"/>
  <c r="RK93" i="1" a="1"/>
  <c r="RW40" i="1" a="1"/>
  <c r="RW94" i="1" a="1"/>
  <c r="QY66" i="1" a="1"/>
  <c r="QY50" i="1" a="1"/>
  <c r="QY74" i="1" a="1"/>
  <c r="OQ25" i="1" a="1"/>
  <c r="OQ76" i="1" a="1"/>
  <c r="RK65" i="1" a="1"/>
  <c r="OQ17" i="1" a="1"/>
  <c r="OQ39" i="1" a="1"/>
  <c r="OE40" i="1" a="1"/>
  <c r="OE94" i="1" a="1"/>
  <c r="PO11" i="1" a="1"/>
  <c r="PO10" i="1" a="1"/>
  <c r="PO65" i="1" a="1"/>
  <c r="OE28" i="1" a="1"/>
  <c r="OE56" i="1" a="1"/>
  <c r="PC73" i="1" a="1"/>
  <c r="OE90" i="1" a="1"/>
  <c r="QM53" i="1" a="1"/>
  <c r="PC4" i="1" a="1"/>
  <c r="PC102" i="1" a="1"/>
  <c r="OE52" i="1" a="1"/>
  <c r="PO80" i="1" a="1"/>
  <c r="RK42" i="1" a="1"/>
  <c r="RK96" i="1" a="1"/>
  <c r="RK61" i="1" a="1"/>
  <c r="PC42" i="1" a="1"/>
  <c r="QY42" i="1" a="1"/>
  <c r="RW53" i="1" a="1"/>
  <c r="QM89" i="1" a="1"/>
  <c r="RW70" i="1" a="1"/>
  <c r="RW32" i="1" a="1"/>
  <c r="PO46" i="1" a="1"/>
  <c r="PO6" i="1" a="1"/>
  <c r="PC9" i="1" a="1"/>
  <c r="PC37" i="1" a="1"/>
  <c r="PC48" i="1" a="1"/>
  <c r="PO45" i="1" a="1"/>
  <c r="PO33" i="1" a="1"/>
  <c r="PO100" i="1" a="1"/>
  <c r="QY53" i="1" a="1"/>
  <c r="OE50" i="1" a="1"/>
  <c r="OE66" i="1" a="1"/>
  <c r="OE74" i="1" a="1"/>
  <c r="QA96" i="1" a="1"/>
  <c r="QA61" i="1" a="1"/>
  <c r="QA80" i="1" a="1"/>
  <c r="OQ38" i="1" a="1"/>
  <c r="OQ83" i="1" a="1"/>
  <c r="QM16" i="1" a="1"/>
  <c r="RK30" i="1" a="1"/>
  <c r="RK71" i="1" a="1"/>
  <c r="OE48" i="1" a="1"/>
  <c r="QY69" i="1" a="1"/>
  <c r="PO103" i="1" a="1"/>
  <c r="PO19" i="1" a="1"/>
  <c r="QA83" i="1" a="1"/>
  <c r="QA38" i="1" a="1"/>
  <c r="RK73" i="1" a="1"/>
  <c r="QY85" i="1" a="1"/>
  <c r="QY94" i="1" a="1"/>
  <c r="QY40" i="1" a="1"/>
  <c r="OQ97" i="1" a="1"/>
  <c r="RW93" i="1" a="1"/>
  <c r="RW47" i="1" a="1"/>
  <c r="PC14" i="1" a="1"/>
  <c r="PC21" i="1" a="1"/>
  <c r="OE85" i="1" a="1"/>
  <c r="OQ20" i="1" a="1"/>
  <c r="RW41" i="1" a="1"/>
  <c r="RK49" i="1" a="1"/>
  <c r="QM102" i="1" a="1"/>
  <c r="QM4" i="1" a="1"/>
  <c r="OQ28" i="1" a="1"/>
  <c r="OQ56" i="1" a="1"/>
  <c r="OQ33" i="1" a="1"/>
  <c r="OQ45" i="1" a="1"/>
  <c r="OQ100" i="1" a="1"/>
  <c r="QA90" i="1" a="1"/>
  <c r="RK5" i="1" a="1"/>
  <c r="OQ51" i="1" a="1"/>
  <c r="QA58" i="1" a="1"/>
  <c r="QY86" i="1" a="1"/>
  <c r="OQ15" i="1" a="1"/>
  <c r="PO91" i="1" a="1"/>
  <c r="PO82" i="1" a="1"/>
  <c r="PO57" i="1" a="1"/>
  <c r="QM82" i="1" a="1"/>
  <c r="QY83" i="1" a="1"/>
  <c r="QY38" i="1" a="1"/>
  <c r="OE24" i="1" a="1"/>
  <c r="OE29" i="1" a="1"/>
  <c r="PO30" i="1" a="1"/>
  <c r="PO71" i="1" a="1"/>
  <c r="QM39" i="1" a="1"/>
  <c r="QM17" i="1" a="1"/>
  <c r="PC88" i="1" a="1"/>
  <c r="PC95" i="1" a="1"/>
  <c r="QA54" i="1" a="1"/>
  <c r="QA8" i="1" a="1"/>
  <c r="RK35" i="1" a="1"/>
  <c r="QY16" i="1" a="1"/>
  <c r="RW74" i="1" a="1"/>
  <c r="RW50" i="1" a="1"/>
  <c r="RW66" i="1" a="1"/>
  <c r="PO15" i="1" a="1"/>
  <c r="RK39" i="1" a="1"/>
  <c r="RK17" i="1" a="1"/>
  <c r="RW63" i="1" a="1"/>
  <c r="PC63" i="1" a="1"/>
  <c r="QA37" i="1" a="1"/>
  <c r="QA9" i="1" a="1"/>
  <c r="PO35" i="1" a="1"/>
  <c r="RK82" i="1" a="1"/>
  <c r="RK18" i="1" a="1"/>
  <c r="QA48" i="1" a="1"/>
  <c r="OQ77" i="1" a="1"/>
  <c r="QA101" i="1" a="1"/>
  <c r="QA79" i="1" a="1"/>
  <c r="QA15" i="1" a="1"/>
  <c r="QA85" i="1" a="1"/>
  <c r="PC61" i="1" a="1"/>
  <c r="PC96" i="1" a="1"/>
  <c r="PO16" i="1" a="1"/>
  <c r="QA26" i="1" a="1"/>
  <c r="OQ85" i="1" a="1"/>
  <c r="OQ55" i="1" a="1"/>
  <c r="OQ84" i="1" a="1"/>
  <c r="RK89" i="1" a="1"/>
  <c r="OE63" i="1" a="1"/>
  <c r="OE6" i="1" a="1"/>
  <c r="OE46" i="1" a="1"/>
  <c r="QA99" i="1" a="1"/>
  <c r="RW49" i="1" a="1"/>
  <c r="RK16" i="1" a="1"/>
  <c r="OQ73" i="1" a="1"/>
  <c r="OE4" i="1" a="1"/>
  <c r="OE102" i="1" a="1"/>
  <c r="OE38" i="1" a="1"/>
  <c r="OE83" i="1" a="1"/>
  <c r="QA66" i="1" a="1"/>
  <c r="QA50" i="1" a="1"/>
  <c r="QA74" i="1" a="1"/>
  <c r="QY92" i="1" a="1"/>
  <c r="QY7" i="1" a="1"/>
  <c r="QA57" i="1" a="1"/>
  <c r="OE89" i="1" a="1"/>
  <c r="QY77" i="1" a="1"/>
  <c r="RK81" i="1" a="1"/>
  <c r="QA102" i="1" a="1"/>
  <c r="QA4" i="1" a="1"/>
  <c r="QM55" i="1" a="1"/>
  <c r="QM84" i="1" a="1"/>
  <c r="QM93" i="1" a="1"/>
  <c r="QA64" i="1" a="1"/>
  <c r="OE78" i="1" a="1"/>
  <c r="QY52" i="1" a="1"/>
  <c r="OQ80" i="1" a="1"/>
  <c r="OE5" i="1" a="1"/>
  <c r="RK97" i="1" a="1"/>
  <c r="RW81" i="1" a="1"/>
  <c r="PC16" i="1" a="1"/>
  <c r="QA69" i="1" a="1"/>
  <c r="PO39" i="1" a="1"/>
  <c r="PO17" i="1" a="1"/>
  <c r="PC33" i="1" a="1"/>
  <c r="PC45" i="1" a="1"/>
  <c r="PC100" i="1" a="1"/>
  <c r="OE31" i="1" a="1"/>
  <c r="OE72" i="1" a="1"/>
  <c r="OE14" i="1" a="1"/>
  <c r="OE21" i="1" a="1"/>
  <c r="QY51" i="1" a="1"/>
  <c r="QA44" i="1" a="1"/>
  <c r="QA12" i="1" a="1"/>
  <c r="RK21" i="1" a="1"/>
  <c r="RK14" i="1" a="1"/>
  <c r="RK52" i="1" a="1"/>
  <c r="OQ50" i="1" a="1"/>
  <c r="OQ66" i="1" a="1"/>
  <c r="OQ74" i="1" a="1"/>
  <c r="OQ52" i="1" a="1"/>
  <c r="QA43" i="1" a="1"/>
  <c r="OQ23" i="1" a="1"/>
  <c r="OQ75" i="1" a="1"/>
  <c r="OQ63" i="1" a="1"/>
  <c r="PC25" i="1" a="1"/>
  <c r="PC76" i="1" a="1"/>
  <c r="PO67" i="1" a="1"/>
  <c r="QM43" i="1" a="1"/>
  <c r="OQ41" i="1" a="1"/>
  <c r="QY96" i="1" a="1"/>
  <c r="QY61" i="1" a="1"/>
  <c r="PC31" i="1" a="1"/>
  <c r="PC72" i="1" a="1"/>
  <c r="PO21" i="1" a="1"/>
  <c r="PO14" i="1" a="1"/>
  <c r="QY91" i="1" a="1"/>
  <c r="QA75" i="1" a="1"/>
  <c r="QA23" i="1" a="1"/>
  <c r="PO88" i="1" a="1"/>
  <c r="PO95" i="1" a="1"/>
  <c r="OQ13" i="1" a="1"/>
  <c r="QA34" i="1" a="1"/>
  <c r="QM70" i="1" a="1"/>
  <c r="QM32" i="1" a="1"/>
  <c r="PO83" i="1" a="1"/>
  <c r="PO38" i="1" a="1"/>
  <c r="QM62" i="1" a="1"/>
  <c r="QA11" i="1" a="1"/>
  <c r="QA10" i="1" a="1"/>
  <c r="QM91" i="1" a="1"/>
  <c r="QY26" i="1" a="1"/>
  <c r="QM42" i="1" a="1"/>
  <c r="QM83" i="1" a="1"/>
  <c r="QM38" i="1" a="1"/>
  <c r="PO63" i="1" a="1"/>
  <c r="PO28" i="1" a="1"/>
  <c r="PO56" i="1" a="1"/>
  <c r="RW69" i="1" a="1"/>
  <c r="PO99" i="1" a="1"/>
  <c r="OQ22" i="1" a="1"/>
  <c r="OQ60" i="1" a="1"/>
  <c r="OQ87" i="1" a="1"/>
  <c r="QA42" i="1" a="1"/>
  <c r="QY10" i="1" a="1"/>
  <c r="QY11" i="1" a="1"/>
  <c r="PC30" i="1" a="1"/>
  <c r="PC71" i="1" a="1"/>
  <c r="QM54" i="1" a="1"/>
  <c r="QM8" i="1" a="1"/>
  <c r="OE9" i="1" a="1"/>
  <c r="OE37" i="1" a="1"/>
  <c r="QM28" i="1" a="1"/>
  <c r="QM56" i="1" a="1"/>
  <c r="PO54" i="1" a="1"/>
  <c r="PO8" i="1" a="1"/>
  <c r="PC91" i="1" a="1"/>
  <c r="QA46" i="1" a="1"/>
  <c r="QA6" i="1" a="1"/>
  <c r="QY13" i="1" a="1"/>
  <c r="OQ18" i="1" a="1"/>
  <c r="RK67" i="1" a="1"/>
  <c r="QM5" i="1" a="1"/>
  <c r="RW42" i="1" a="1"/>
  <c r="OE43" i="1" a="1"/>
  <c r="QA77" i="1" a="1"/>
  <c r="OE93" i="1" a="1"/>
  <c r="QA87" i="1" a="1"/>
  <c r="QA22" i="1" a="1"/>
  <c r="QA60" i="1" a="1"/>
  <c r="QY30" i="1" a="1"/>
  <c r="QY71" i="1" a="1"/>
  <c r="PC38" i="1" a="1"/>
  <c r="PC83" i="1" a="1"/>
  <c r="RK54" i="1" a="1"/>
  <c r="RK8" i="1" a="1"/>
  <c r="RW85" i="1" a="1"/>
  <c r="OE35" i="1" a="1"/>
  <c r="PO52" i="1" a="1"/>
  <c r="QY23" i="1" a="1"/>
  <c r="QY75" i="1" a="1"/>
  <c r="QY43" i="1" a="1"/>
  <c r="OE67" i="1" a="1"/>
  <c r="PC52" i="1" a="1"/>
  <c r="QA65" i="1" a="1"/>
  <c r="OQ48" i="1" a="1"/>
  <c r="OE12" i="1" a="1"/>
  <c r="OE44" i="1" a="1"/>
  <c r="PC15" i="1" a="1"/>
  <c r="RK55" i="1" a="1"/>
  <c r="RK84" i="1" a="1"/>
  <c r="QM65" i="1" a="1"/>
  <c r="RK23" i="1" a="1"/>
  <c r="RK75" i="1" a="1"/>
  <c r="PO86" i="1" a="1"/>
  <c r="PC17" i="1" a="1"/>
  <c r="PC39" i="1" a="1"/>
  <c r="RK101" i="1" a="1"/>
  <c r="RK79" i="1" a="1"/>
  <c r="OE82" i="1" a="1"/>
  <c r="RW52" i="1" a="1"/>
  <c r="QM18" i="1" a="1"/>
  <c r="PO101" i="1" a="1"/>
  <c r="PO79" i="1" a="1"/>
  <c r="QA52" i="1" a="1"/>
  <c r="QY62" i="1" a="1"/>
  <c r="RK57" i="1" a="1"/>
  <c r="QM44" i="1" a="1"/>
  <c r="QM12" i="1" a="1"/>
  <c r="QA89" i="1" a="1"/>
  <c r="OE32" i="1" a="1"/>
  <c r="OE70" i="1" a="1"/>
  <c r="PO44" i="1" a="1"/>
  <c r="PO12" i="1" a="1"/>
  <c r="OQ30" i="1" a="1"/>
  <c r="OQ71" i="1" a="1"/>
  <c r="OE26" i="1" a="1"/>
  <c r="RW89" i="1" a="1"/>
  <c r="RW21" i="1" a="1"/>
  <c r="RW14" i="1" a="1"/>
  <c r="RK102" i="1" a="1"/>
  <c r="RK4" i="1" a="1"/>
  <c r="QM68" i="1" a="1"/>
  <c r="QM36" i="1" a="1"/>
  <c r="QM98" i="1" a="1"/>
  <c r="QM27" i="1" a="1"/>
  <c r="OE65" i="1" a="1"/>
  <c r="OE88" i="1" a="1"/>
  <c r="OE95" i="1" a="1"/>
  <c r="QA13" i="1" a="1"/>
  <c r="OE34" i="1" a="1"/>
  <c r="QA103" i="1" a="1"/>
  <c r="QA19" i="1" a="1"/>
  <c r="RW23" i="1" a="1"/>
  <c r="RW75" i="1" a="1"/>
  <c r="OQ58" i="1" a="1"/>
  <c r="QA67" i="1" a="1"/>
  <c r="QA30" i="1" a="1"/>
  <c r="QA71" i="1" a="1"/>
  <c r="RK12" i="1" a="1"/>
  <c r="RK44" i="1" a="1"/>
  <c r="QY48" i="1" a="1"/>
  <c r="QY65" i="1" a="1"/>
  <c r="PC7" i="1" a="1"/>
  <c r="PC92" i="1" a="1"/>
  <c r="PC24" i="1" a="1"/>
  <c r="PC29" i="1" a="1"/>
  <c r="QY54" i="1" a="1"/>
  <c r="QY8" i="1" a="1"/>
  <c r="OE8" i="1" a="1"/>
  <c r="OE54" i="1" a="1"/>
  <c r="PC80" i="1" a="1"/>
  <c r="RK48" i="1" a="1"/>
  <c r="RK46" i="1" a="1"/>
  <c r="RK6" i="1" a="1"/>
  <c r="OE41" i="1" a="1"/>
  <c r="PC78" i="1" a="1"/>
  <c r="QA86" i="1" a="1"/>
  <c r="PC10" i="1" a="1"/>
  <c r="PC11" i="1" a="1"/>
  <c r="PC89" i="1" a="1"/>
  <c r="OQ19" i="1" a="1"/>
  <c r="OQ103" i="1" a="1"/>
  <c r="PO68" i="1" a="1"/>
  <c r="PO36" i="1" a="1"/>
  <c r="PO98" i="1" a="1"/>
  <c r="PO27" i="1" a="1"/>
  <c r="RW84" i="1" a="1"/>
  <c r="RW55" i="1" a="1"/>
  <c r="RK41" i="1" a="1"/>
  <c r="RK85" i="1" a="1"/>
  <c r="RW97" i="1" a="1"/>
  <c r="QY63" i="1" a="1"/>
  <c r="QM52" i="1" a="1"/>
  <c r="OQ12" i="1" a="1"/>
  <c r="OQ44" i="1" a="1"/>
  <c r="QA93" i="1" a="1"/>
  <c r="QA29" i="1" a="1"/>
  <c r="QA24" i="1" a="1"/>
  <c r="PC79" i="1" a="1"/>
  <c r="PC101" i="1" a="1"/>
  <c r="RK99" i="1" a="1"/>
  <c r="SI21" i="1" a="1"/>
  <c r="SI14" i="1" a="1"/>
  <c r="SI32" i="1" a="1"/>
  <c r="SI70" i="1" a="1"/>
  <c r="SI6" i="1" a="1"/>
  <c r="SI46" i="1" a="1"/>
  <c r="SI44" i="1" a="1"/>
  <c r="SI12" i="1" a="1"/>
  <c r="SI9" i="1" a="1"/>
  <c r="SI37" i="1" a="1"/>
  <c r="SI71" i="1" a="1"/>
  <c r="SI30" i="1" a="1"/>
  <c r="SI31" i="1" a="1"/>
  <c r="SI72" i="1" a="1"/>
  <c r="SI91" i="1" a="1"/>
  <c r="SI8" i="1" a="1"/>
  <c r="SI54" i="1" a="1"/>
  <c r="SI89" i="1" a="1"/>
  <c r="SI73" i="1" a="1"/>
  <c r="SI99" i="1" a="1"/>
  <c r="SI15" i="1" a="1"/>
  <c r="SI34" i="1" a="1"/>
  <c r="SI78" i="1" a="1"/>
  <c r="SI48" i="1" a="1"/>
  <c r="SI100" i="1" a="1"/>
  <c r="SI33" i="1" a="1"/>
  <c r="SI45" i="1" a="1"/>
  <c r="SI57" i="1" a="1"/>
  <c r="SI97" i="1" a="1"/>
  <c r="SI80" i="1" a="1"/>
  <c r="SI103" i="1" a="1"/>
  <c r="SI19" i="1" a="1"/>
  <c r="SI5" i="1" a="1"/>
  <c r="SI95" i="1" a="1"/>
  <c r="SI88" i="1" a="1"/>
  <c r="SI27" i="1" a="1"/>
  <c r="SI98" i="1" a="1"/>
  <c r="SI36" i="1" a="1"/>
  <c r="SI68" i="1" a="1"/>
  <c r="SI75" i="1" a="1"/>
  <c r="SI23" i="1" a="1"/>
  <c r="SI86" i="1" a="1"/>
  <c r="SI76" i="1" a="1"/>
  <c r="SI25" i="1" a="1"/>
  <c r="SI60" i="1" a="1"/>
  <c r="SI22" i="1" a="1"/>
  <c r="SI87" i="1" a="1"/>
  <c r="SI65" i="1" a="1"/>
  <c r="SI53" i="1" a="1"/>
  <c r="SI93" i="1" a="1"/>
  <c r="SI42" i="1" a="1"/>
  <c r="SI40" i="1" a="1"/>
  <c r="SI94" i="1" a="1"/>
  <c r="SI20" i="1" a="1"/>
  <c r="SI56" i="1" a="1"/>
  <c r="SI28" i="1" a="1"/>
  <c r="SI43" i="1" a="1"/>
  <c r="SI90" i="1" a="1"/>
  <c r="SI82" i="1" a="1"/>
  <c r="SI24" i="1" a="1"/>
  <c r="SI29" i="1" a="1"/>
  <c r="SI16" i="1" a="1"/>
  <c r="SI79" i="1" a="1"/>
  <c r="SI101" i="1" a="1"/>
  <c r="SI67" i="1" a="1"/>
  <c r="SI74" i="1" a="1"/>
  <c r="SI50" i="1" a="1"/>
  <c r="SI66" i="1" a="1"/>
  <c r="SI18" i="1" a="1"/>
  <c r="SI13" i="1" a="1"/>
  <c r="SI84" i="1" a="1"/>
  <c r="SI55" i="1" a="1"/>
  <c r="SI85" i="1" a="1"/>
  <c r="SI52" i="1" a="1"/>
  <c r="SI77" i="1" a="1"/>
  <c r="SI38" i="1" a="1"/>
  <c r="SI83" i="1" a="1"/>
  <c r="SI63" i="1" a="1"/>
  <c r="SI58" i="1" a="1"/>
  <c r="SI51" i="1" a="1"/>
  <c r="SI49" i="1" a="1"/>
  <c r="SI4" i="1" a="1"/>
  <c r="SI102" i="1" a="1"/>
  <c r="SI47" i="1" a="1"/>
  <c r="SI64" i="1" a="1"/>
  <c r="SI59" i="1" a="1"/>
  <c r="SI11" i="1" a="1"/>
  <c r="SI10" i="1" a="1"/>
  <c r="SI7" i="1" a="1"/>
  <c r="SI92" i="1" a="1"/>
  <c r="SI61" i="1" a="1"/>
  <c r="SI96" i="1" a="1"/>
  <c r="SI62" i="1" a="1"/>
  <c r="SI26" i="1" a="1"/>
  <c r="SI69" i="1" a="1"/>
  <c r="SI35" i="1" a="1"/>
  <c r="SI81" i="1" a="1"/>
  <c r="SI41" i="1" a="1"/>
  <c r="SI17" i="1" a="1"/>
  <c r="SI39" i="1" a="1"/>
  <c r="RK99" i="1" l="1"/>
  <c r="PC101" i="1"/>
  <c r="PC79" i="1"/>
  <c r="QA24" i="1"/>
  <c r="QA29" i="1"/>
  <c r="QA93" i="1"/>
  <c r="OQ44" i="1"/>
  <c r="OQ12" i="1"/>
  <c r="QM52" i="1"/>
  <c r="QY63" i="1"/>
  <c r="RW97" i="1"/>
  <c r="RK85" i="1"/>
  <c r="RK41" i="1"/>
  <c r="RW55" i="1"/>
  <c r="RW84" i="1"/>
  <c r="PO27" i="1"/>
  <c r="PO98" i="1"/>
  <c r="PO36" i="1"/>
  <c r="PO68" i="1"/>
  <c r="OQ103" i="1"/>
  <c r="OQ19" i="1"/>
  <c r="PC89" i="1"/>
  <c r="PC11" i="1"/>
  <c r="PC10" i="1"/>
  <c r="QA86" i="1"/>
  <c r="PC78" i="1"/>
  <c r="OE41" i="1"/>
  <c r="RK6" i="1"/>
  <c r="RK46" i="1"/>
  <c r="RK48" i="1"/>
  <c r="PC80" i="1"/>
  <c r="OE54" i="1"/>
  <c r="OE8" i="1"/>
  <c r="QY8" i="1"/>
  <c r="QY54" i="1"/>
  <c r="PC29" i="1"/>
  <c r="PC24" i="1"/>
  <c r="PC92" i="1"/>
  <c r="PC7" i="1"/>
  <c r="QY65" i="1"/>
  <c r="QY48" i="1"/>
  <c r="RK44" i="1"/>
  <c r="RK12" i="1"/>
  <c r="QA71" i="1"/>
  <c r="QA30" i="1"/>
  <c r="QA67" i="1"/>
  <c r="OQ58" i="1"/>
  <c r="RW75" i="1"/>
  <c r="RW23" i="1"/>
  <c r="QA19" i="1"/>
  <c r="QA103" i="1"/>
  <c r="OE34" i="1"/>
  <c r="QA13" i="1"/>
  <c r="OE95" i="1"/>
  <c r="OE88" i="1"/>
  <c r="OE65" i="1"/>
  <c r="QM27" i="1"/>
  <c r="QM98" i="1"/>
  <c r="QM36" i="1"/>
  <c r="QM68" i="1"/>
  <c r="RK4" i="1"/>
  <c r="RK102" i="1"/>
  <c r="RW14" i="1"/>
  <c r="RW21" i="1"/>
  <c r="RW89" i="1"/>
  <c r="OE26" i="1"/>
  <c r="OQ71" i="1"/>
  <c r="OQ30" i="1"/>
  <c r="PO12" i="1"/>
  <c r="PO44" i="1"/>
  <c r="OE70" i="1"/>
  <c r="OE32" i="1"/>
  <c r="QA89" i="1"/>
  <c r="QM12" i="1"/>
  <c r="QM44" i="1"/>
  <c r="RK57" i="1"/>
  <c r="QY62" i="1"/>
  <c r="QA52" i="1"/>
  <c r="PO79" i="1"/>
  <c r="PO101" i="1"/>
  <c r="QM18" i="1"/>
  <c r="RW52" i="1"/>
  <c r="OE82" i="1"/>
  <c r="RK79" i="1"/>
  <c r="RK101" i="1"/>
  <c r="PC39" i="1"/>
  <c r="PC17" i="1"/>
  <c r="PO86" i="1"/>
  <c r="RK75" i="1"/>
  <c r="RK23" i="1"/>
  <c r="QM65" i="1"/>
  <c r="RK84" i="1"/>
  <c r="RK55" i="1"/>
  <c r="PC15" i="1"/>
  <c r="OE44" i="1"/>
  <c r="OE12" i="1"/>
  <c r="OQ48" i="1"/>
  <c r="QA65" i="1"/>
  <c r="PC52" i="1"/>
  <c r="OE67" i="1"/>
  <c r="QY43" i="1"/>
  <c r="QY75" i="1"/>
  <c r="QY23" i="1"/>
  <c r="PO52" i="1"/>
  <c r="OE35" i="1"/>
  <c r="RW85" i="1"/>
  <c r="RK8" i="1"/>
  <c r="RK54" i="1"/>
  <c r="PC83" i="1"/>
  <c r="PC38" i="1"/>
  <c r="QY71" i="1"/>
  <c r="QY30" i="1"/>
  <c r="QA60" i="1"/>
  <c r="QA22" i="1"/>
  <c r="QA87" i="1"/>
  <c r="OE93" i="1"/>
  <c r="QA77" i="1"/>
  <c r="OE43" i="1"/>
  <c r="RW42" i="1"/>
  <c r="QM5" i="1"/>
  <c r="RK67" i="1"/>
  <c r="OQ18" i="1"/>
  <c r="QY13" i="1"/>
  <c r="QA6" i="1"/>
  <c r="QA46" i="1"/>
  <c r="PC91" i="1"/>
  <c r="PO8" i="1"/>
  <c r="PO54" i="1"/>
  <c r="QM56" i="1"/>
  <c r="QM28" i="1"/>
  <c r="OE37" i="1"/>
  <c r="OE9" i="1"/>
  <c r="QM8" i="1"/>
  <c r="QM54" i="1"/>
  <c r="PC71" i="1"/>
  <c r="PC30" i="1"/>
  <c r="QY11" i="1"/>
  <c r="QY10" i="1"/>
  <c r="QA42" i="1"/>
  <c r="OQ87" i="1"/>
  <c r="OQ60" i="1"/>
  <c r="OQ22" i="1"/>
  <c r="PO99" i="1"/>
  <c r="RW69" i="1"/>
  <c r="PO56" i="1"/>
  <c r="PO28" i="1"/>
  <c r="PO63" i="1"/>
  <c r="QM38" i="1"/>
  <c r="QM83" i="1"/>
  <c r="QM42" i="1"/>
  <c r="QY26" i="1"/>
  <c r="QM91" i="1"/>
  <c r="QA10" i="1"/>
  <c r="QA11" i="1"/>
  <c r="QM62" i="1"/>
  <c r="PO38" i="1"/>
  <c r="PO83" i="1"/>
  <c r="QM32" i="1"/>
  <c r="QM70" i="1"/>
  <c r="QA34" i="1"/>
  <c r="OQ13" i="1"/>
  <c r="PO95" i="1"/>
  <c r="PO88" i="1"/>
  <c r="QA23" i="1"/>
  <c r="QA75" i="1"/>
  <c r="QY91" i="1"/>
  <c r="PO14" i="1"/>
  <c r="PO21" i="1"/>
  <c r="PC72" i="1"/>
  <c r="PC31" i="1"/>
  <c r="QY61" i="1"/>
  <c r="QY96" i="1"/>
  <c r="OQ41" i="1"/>
  <c r="QM43" i="1"/>
  <c r="PO67" i="1"/>
  <c r="PC76" i="1"/>
  <c r="PC25" i="1"/>
  <c r="OQ63" i="1"/>
  <c r="OQ75" i="1"/>
  <c r="OQ23" i="1"/>
  <c r="QA43" i="1"/>
  <c r="OQ52" i="1"/>
  <c r="OQ74" i="1"/>
  <c r="OQ66" i="1"/>
  <c r="OQ50" i="1"/>
  <c r="RK52" i="1"/>
  <c r="RK14" i="1"/>
  <c r="RK21" i="1"/>
  <c r="QA12" i="1"/>
  <c r="QA44" i="1"/>
  <c r="QY51" i="1"/>
  <c r="OE21" i="1"/>
  <c r="OE14" i="1"/>
  <c r="OE72" i="1"/>
  <c r="OE31" i="1"/>
  <c r="PC100" i="1"/>
  <c r="PC45" i="1"/>
  <c r="PC33" i="1"/>
  <c r="PO17" i="1"/>
  <c r="PO39" i="1"/>
  <c r="QA69" i="1"/>
  <c r="PC16" i="1"/>
  <c r="RW81" i="1"/>
  <c r="RK97" i="1"/>
  <c r="OE5" i="1"/>
  <c r="OQ80" i="1"/>
  <c r="QY52" i="1"/>
  <c r="OE78" i="1"/>
  <c r="QA64" i="1"/>
  <c r="QM93" i="1"/>
  <c r="QM84" i="1"/>
  <c r="QM55" i="1"/>
  <c r="QA4" i="1"/>
  <c r="QA102" i="1"/>
  <c r="RK81" i="1"/>
  <c r="QY77" i="1"/>
  <c r="OE89" i="1"/>
  <c r="QA57" i="1"/>
  <c r="QY7" i="1"/>
  <c r="QY92" i="1"/>
  <c r="QA74" i="1"/>
  <c r="QA50" i="1"/>
  <c r="QA66" i="1"/>
  <c r="OE83" i="1"/>
  <c r="OE38" i="1"/>
  <c r="OE102" i="1"/>
  <c r="OE4" i="1"/>
  <c r="OQ73" i="1"/>
  <c r="RK16" i="1"/>
  <c r="RW49" i="1"/>
  <c r="QA99" i="1"/>
  <c r="OE46" i="1"/>
  <c r="OE6" i="1"/>
  <c r="OE63" i="1"/>
  <c r="RK89" i="1"/>
  <c r="OQ84" i="1"/>
  <c r="OQ55" i="1"/>
  <c r="OQ85" i="1"/>
  <c r="QA26" i="1"/>
  <c r="PO16" i="1"/>
  <c r="PC96" i="1"/>
  <c r="PC61" i="1"/>
  <c r="QA85" i="1"/>
  <c r="QA15" i="1"/>
  <c r="QA79" i="1"/>
  <c r="QA101" i="1"/>
  <c r="OQ77" i="1"/>
  <c r="QA48" i="1"/>
  <c r="RK18" i="1"/>
  <c r="RK82" i="1"/>
  <c r="PO35" i="1"/>
  <c r="QA9" i="1"/>
  <c r="QA37" i="1"/>
  <c r="PC63" i="1"/>
  <c r="RW63" i="1"/>
  <c r="RK17" i="1"/>
  <c r="RK39" i="1"/>
  <c r="PO15" i="1"/>
  <c r="RW66" i="1"/>
  <c r="RW50" i="1"/>
  <c r="RW74" i="1"/>
  <c r="QY16" i="1"/>
  <c r="RK35" i="1"/>
  <c r="QA8" i="1"/>
  <c r="QA54" i="1"/>
  <c r="PC95" i="1"/>
  <c r="PC88" i="1"/>
  <c r="QM17" i="1"/>
  <c r="QM39" i="1"/>
  <c r="PO71" i="1"/>
  <c r="PO30" i="1"/>
  <c r="OE29" i="1"/>
  <c r="OE24" i="1"/>
  <c r="QY38" i="1"/>
  <c r="QY83" i="1"/>
  <c r="QM82" i="1"/>
  <c r="PO57" i="1"/>
  <c r="PO82" i="1"/>
  <c r="PO91" i="1"/>
  <c r="OQ15" i="1"/>
  <c r="QY86" i="1"/>
  <c r="QA58" i="1"/>
  <c r="OQ51" i="1"/>
  <c r="RK5" i="1"/>
  <c r="QA90" i="1"/>
  <c r="OQ100" i="1"/>
  <c r="OQ45" i="1"/>
  <c r="OQ33" i="1"/>
  <c r="OQ56" i="1"/>
  <c r="OQ28" i="1"/>
  <c r="QM4" i="1"/>
  <c r="QM102" i="1"/>
  <c r="RK49" i="1"/>
  <c r="RW41" i="1"/>
  <c r="OQ20" i="1"/>
  <c r="OE85" i="1"/>
  <c r="PC21" i="1"/>
  <c r="PC14" i="1"/>
  <c r="RW47" i="1"/>
  <c r="RW93" i="1"/>
  <c r="OQ97" i="1"/>
  <c r="QY40" i="1"/>
  <c r="QY94" i="1"/>
  <c r="QY85" i="1"/>
  <c r="RK73" i="1"/>
  <c r="QA38" i="1"/>
  <c r="QA83" i="1"/>
  <c r="PO19" i="1"/>
  <c r="PO103" i="1"/>
  <c r="QY69" i="1"/>
  <c r="OE48" i="1"/>
  <c r="RK71" i="1"/>
  <c r="RK30" i="1"/>
  <c r="QM16" i="1"/>
  <c r="OQ83" i="1"/>
  <c r="OQ38" i="1"/>
  <c r="QA80" i="1"/>
  <c r="QA61" i="1"/>
  <c r="QA96" i="1"/>
  <c r="OE74" i="1"/>
  <c r="OE66" i="1"/>
  <c r="OE50" i="1"/>
  <c r="QY53" i="1"/>
  <c r="PO100" i="1"/>
  <c r="PO33" i="1"/>
  <c r="PO45" i="1"/>
  <c r="PC48" i="1"/>
  <c r="PC37" i="1"/>
  <c r="PC9" i="1"/>
  <c r="PO6" i="1"/>
  <c r="PO46" i="1"/>
  <c r="RW32" i="1"/>
  <c r="RW70" i="1"/>
  <c r="QM89" i="1"/>
  <c r="RW53" i="1"/>
  <c r="QY42" i="1"/>
  <c r="PC42" i="1"/>
  <c r="RK61" i="1"/>
  <c r="RK96" i="1"/>
  <c r="RK42" i="1"/>
  <c r="PO80" i="1"/>
  <c r="OE52" i="1"/>
  <c r="PC102" i="1"/>
  <c r="PC4" i="1"/>
  <c r="QM53" i="1"/>
  <c r="OE90" i="1"/>
  <c r="PC73" i="1"/>
  <c r="OE56" i="1"/>
  <c r="OE28" i="1"/>
  <c r="PO65" i="1"/>
  <c r="PO10" i="1"/>
  <c r="PO11" i="1"/>
  <c r="OE94" i="1"/>
  <c r="OE40" i="1"/>
  <c r="OQ39" i="1"/>
  <c r="OQ17" i="1"/>
  <c r="RK65" i="1"/>
  <c r="OQ76" i="1"/>
  <c r="OQ25" i="1"/>
  <c r="QY74" i="1"/>
  <c r="QY50" i="1"/>
  <c r="QY66" i="1"/>
  <c r="RW94" i="1"/>
  <c r="RW40" i="1"/>
  <c r="RK93" i="1"/>
  <c r="RW57" i="1"/>
  <c r="QM19" i="1"/>
  <c r="QM103" i="1"/>
  <c r="RK90" i="1"/>
  <c r="PC49" i="1"/>
  <c r="OQ72" i="1"/>
  <c r="OQ31" i="1"/>
  <c r="PO89" i="1"/>
  <c r="OQ47" i="1"/>
  <c r="QA17" i="1"/>
  <c r="QA39" i="1"/>
  <c r="PC35" i="1"/>
  <c r="RW20" i="1"/>
  <c r="RW5" i="1"/>
  <c r="OQ42" i="1"/>
  <c r="PO97" i="1"/>
  <c r="OQ26" i="1"/>
  <c r="PO60" i="1"/>
  <c r="PO22" i="1"/>
  <c r="PO87" i="1"/>
  <c r="OQ99" i="1"/>
  <c r="OE75" i="1"/>
  <c r="OE23" i="1"/>
  <c r="OQ53" i="1"/>
  <c r="QY18" i="1"/>
  <c r="PO23" i="1"/>
  <c r="PO75" i="1"/>
  <c r="QA76" i="1"/>
  <c r="QA25" i="1"/>
  <c r="PC62" i="1"/>
  <c r="QY9" i="1"/>
  <c r="QY37" i="1"/>
  <c r="PC75" i="1"/>
  <c r="PC23" i="1"/>
  <c r="QY67" i="1"/>
  <c r="RW28" i="1"/>
  <c r="RW56" i="1"/>
  <c r="RK9" i="1"/>
  <c r="RK37" i="1"/>
  <c r="PO9" i="1"/>
  <c r="PO37" i="1"/>
  <c r="PC34" i="1"/>
  <c r="OQ49" i="1"/>
  <c r="OE80" i="1"/>
  <c r="QM58" i="1"/>
  <c r="QM95" i="1"/>
  <c r="QM88" i="1"/>
  <c r="PO85" i="1"/>
  <c r="PO76" i="1"/>
  <c r="PO25" i="1"/>
  <c r="RK38" i="1"/>
  <c r="RK83" i="1"/>
  <c r="QA84" i="1"/>
  <c r="QA55" i="1"/>
  <c r="OE64" i="1"/>
  <c r="PC97" i="1"/>
  <c r="PO43" i="1"/>
  <c r="PO26" i="1"/>
  <c r="QY5" i="1"/>
  <c r="QM85" i="1"/>
  <c r="PC43" i="1"/>
  <c r="RK43" i="1"/>
  <c r="PO18" i="1"/>
  <c r="RW87" i="1"/>
  <c r="RW60" i="1"/>
  <c r="RW22" i="1"/>
  <c r="RW62" i="1"/>
  <c r="PC13" i="1"/>
  <c r="RK62" i="1"/>
  <c r="QM60" i="1"/>
  <c r="QM22" i="1"/>
  <c r="QM87" i="1"/>
  <c r="RK64" i="1"/>
  <c r="PC51" i="1"/>
  <c r="PC81" i="1"/>
  <c r="OE101" i="1"/>
  <c r="OE79" i="1"/>
  <c r="RK7" i="1"/>
  <c r="RK92" i="1"/>
  <c r="QY6" i="1"/>
  <c r="QY46" i="1"/>
  <c r="OE62" i="1"/>
  <c r="PC70" i="1"/>
  <c r="PC32" i="1"/>
  <c r="PO73" i="1"/>
  <c r="OE92" i="1"/>
  <c r="OE7" i="1"/>
  <c r="OQ11" i="1"/>
  <c r="OQ10" i="1"/>
  <c r="QM9" i="1"/>
  <c r="QM37" i="1"/>
  <c r="PC85" i="1"/>
  <c r="QY100" i="1"/>
  <c r="QY33" i="1"/>
  <c r="QY45" i="1"/>
  <c r="PO4" i="1"/>
  <c r="PO102" i="1"/>
  <c r="QM74" i="1"/>
  <c r="QM50" i="1"/>
  <c r="QM66" i="1"/>
  <c r="QA18" i="1"/>
  <c r="PO48" i="1"/>
  <c r="OE49" i="1"/>
  <c r="RW4" i="1"/>
  <c r="RW102" i="1"/>
  <c r="QM57" i="1"/>
  <c r="QM15" i="1"/>
  <c r="PO13" i="1"/>
  <c r="PC41" i="1"/>
  <c r="QM71" i="1"/>
  <c r="QM30" i="1"/>
  <c r="OQ81" i="1"/>
  <c r="OE15" i="1"/>
  <c r="RW83" i="1"/>
  <c r="RW38" i="1"/>
  <c r="QY34" i="1"/>
  <c r="QY24" i="1"/>
  <c r="QY29" i="1"/>
  <c r="QA81" i="1"/>
  <c r="QY99" i="1"/>
  <c r="OQ57" i="1"/>
  <c r="QM41" i="1"/>
  <c r="PO40" i="1"/>
  <c r="PO94" i="1"/>
  <c r="QY73" i="1"/>
  <c r="RW37" i="1"/>
  <c r="RW9" i="1"/>
  <c r="QA53" i="1"/>
  <c r="QY103" i="1"/>
  <c r="QY19" i="1"/>
  <c r="RW18" i="1"/>
  <c r="PO32" i="1"/>
  <c r="PO70" i="1"/>
  <c r="QY93" i="1"/>
  <c r="QA59" i="1"/>
  <c r="PC65" i="1"/>
  <c r="PO58" i="1"/>
  <c r="RK34" i="1"/>
  <c r="RK78" i="1"/>
  <c r="RW82" i="1"/>
  <c r="RW99" i="1"/>
  <c r="RW19" i="1"/>
  <c r="RW103" i="1"/>
  <c r="QY58" i="1"/>
  <c r="QM99" i="1"/>
  <c r="PC77" i="1"/>
  <c r="QM51" i="1"/>
  <c r="QY15" i="1"/>
  <c r="QY56" i="1"/>
  <c r="QY28" i="1"/>
  <c r="RW17" i="1"/>
  <c r="RW39" i="1"/>
  <c r="RK10" i="1"/>
  <c r="RK11" i="1"/>
  <c r="QA41" i="1"/>
  <c r="QY31" i="1"/>
  <c r="QY72" i="1"/>
  <c r="PC86" i="1"/>
  <c r="QM86" i="1"/>
  <c r="RW51" i="1"/>
  <c r="QM81" i="1"/>
  <c r="RK13" i="1"/>
  <c r="OE81" i="1"/>
  <c r="OQ90" i="1"/>
  <c r="QM80" i="1"/>
  <c r="PO77" i="1"/>
  <c r="PO53" i="1"/>
  <c r="RW101" i="1"/>
  <c r="RW79" i="1"/>
  <c r="QM13" i="1"/>
  <c r="QA82" i="1"/>
  <c r="OE76" i="1"/>
  <c r="OE25" i="1"/>
  <c r="QA91" i="1"/>
  <c r="OQ91" i="1"/>
  <c r="RW91" i="1"/>
  <c r="QA49" i="1"/>
  <c r="OE103" i="1"/>
  <c r="OE19" i="1"/>
  <c r="QY78" i="1"/>
  <c r="OQ70" i="1"/>
  <c r="OQ32" i="1"/>
  <c r="RW76" i="1"/>
  <c r="RW25" i="1"/>
  <c r="QY97" i="1"/>
  <c r="RW10" i="1"/>
  <c r="RW11" i="1"/>
  <c r="QY60" i="1"/>
  <c r="QY22" i="1"/>
  <c r="QY87" i="1"/>
  <c r="OE53" i="1"/>
  <c r="OQ94" i="1"/>
  <c r="OQ40" i="1"/>
  <c r="QY90" i="1"/>
  <c r="QM31" i="1"/>
  <c r="QM72" i="1"/>
  <c r="RK103" i="1"/>
  <c r="RK19" i="1"/>
  <c r="QY80" i="1"/>
  <c r="PC67" i="1"/>
  <c r="RW13" i="1"/>
  <c r="RK26" i="1"/>
  <c r="PO81" i="1"/>
  <c r="OQ43" i="1"/>
  <c r="OQ16" i="1"/>
  <c r="QA100" i="1"/>
  <c r="QA33" i="1"/>
  <c r="QA45" i="1"/>
  <c r="OQ98" i="1"/>
  <c r="OQ68" i="1"/>
  <c r="OQ36" i="1"/>
  <c r="OQ27" i="1"/>
  <c r="PC69" i="1"/>
  <c r="OE99" i="1"/>
  <c r="OE84" i="1"/>
  <c r="OE55" i="1"/>
  <c r="OQ101" i="1"/>
  <c r="OQ79" i="1"/>
  <c r="PC59" i="1"/>
  <c r="QY89" i="1"/>
  <c r="PO24" i="1"/>
  <c r="PO29" i="1"/>
  <c r="QA14" i="1"/>
  <c r="QA21" i="1"/>
  <c r="QY79" i="1"/>
  <c r="QY101" i="1"/>
  <c r="QM61" i="1"/>
  <c r="QM96" i="1"/>
  <c r="PC90" i="1"/>
  <c r="PO20" i="1"/>
  <c r="QA51" i="1"/>
  <c r="QM100" i="1"/>
  <c r="QM33" i="1"/>
  <c r="QM45" i="1"/>
  <c r="PC87" i="1"/>
  <c r="PC60" i="1"/>
  <c r="PC22" i="1"/>
  <c r="RK40" i="1"/>
  <c r="RK94" i="1"/>
  <c r="QY57" i="1"/>
  <c r="QM48" i="1"/>
  <c r="QM49" i="1"/>
  <c r="RK77" i="1"/>
  <c r="QY41" i="1"/>
  <c r="OQ64" i="1"/>
  <c r="QM76" i="1"/>
  <c r="QM25" i="1"/>
  <c r="PC57" i="1"/>
  <c r="QA7" i="1"/>
  <c r="QA92" i="1"/>
  <c r="QM34" i="1"/>
  <c r="PO31" i="1"/>
  <c r="PO72" i="1"/>
  <c r="QM77" i="1"/>
  <c r="OQ88" i="1"/>
  <c r="OQ95" i="1"/>
  <c r="RK32" i="1"/>
  <c r="RK70" i="1"/>
  <c r="OQ102" i="1"/>
  <c r="OQ4" i="1"/>
  <c r="QY27" i="1"/>
  <c r="QY98" i="1"/>
  <c r="QY36" i="1"/>
  <c r="QY68" i="1"/>
  <c r="QA95" i="1"/>
  <c r="QA88" i="1"/>
  <c r="QM6" i="1"/>
  <c r="QM46" i="1"/>
  <c r="PC94" i="1"/>
  <c r="PC40" i="1"/>
  <c r="RW80" i="1"/>
  <c r="RW29" i="1"/>
  <c r="RW24" i="1"/>
  <c r="RW26" i="1"/>
  <c r="QY59" i="1"/>
  <c r="RW65" i="1"/>
  <c r="RW45" i="1"/>
  <c r="RW33" i="1"/>
  <c r="RW100" i="1"/>
  <c r="QM14" i="1"/>
  <c r="QM21" i="1"/>
  <c r="QM24" i="1"/>
  <c r="QM29" i="1"/>
  <c r="QY64" i="1"/>
  <c r="OQ96" i="1"/>
  <c r="OQ61" i="1"/>
  <c r="OE39" i="1"/>
  <c r="OE17" i="1"/>
  <c r="QY14" i="1"/>
  <c r="QY21" i="1"/>
  <c r="RK24" i="1"/>
  <c r="RK29" i="1"/>
  <c r="OQ34" i="1"/>
  <c r="RK60" i="1"/>
  <c r="RK22" i="1"/>
  <c r="RK87" i="1"/>
  <c r="OE47" i="1"/>
  <c r="QY76" i="1"/>
  <c r="QY25" i="1"/>
  <c r="RW86" i="1"/>
  <c r="OE59" i="1"/>
  <c r="RW77" i="1"/>
  <c r="RK63" i="1"/>
  <c r="PO61" i="1"/>
  <c r="PO96" i="1"/>
  <c r="PO49" i="1"/>
  <c r="OQ65" i="1"/>
  <c r="PC103" i="1"/>
  <c r="PC19" i="1"/>
  <c r="RK27" i="1"/>
  <c r="RK98" i="1"/>
  <c r="RK36" i="1"/>
  <c r="RK68" i="1"/>
  <c r="QA35" i="1"/>
  <c r="QM59" i="1"/>
  <c r="OQ67" i="1"/>
  <c r="QM97" i="1"/>
  <c r="RW46" i="1"/>
  <c r="RW6" i="1"/>
  <c r="PC64" i="1"/>
  <c r="PO47" i="1"/>
  <c r="PC56" i="1"/>
  <c r="PC28" i="1"/>
  <c r="OQ37" i="1"/>
  <c r="OQ9" i="1"/>
  <c r="RW34" i="1"/>
  <c r="RK58" i="1"/>
  <c r="QY32" i="1"/>
  <c r="QY70" i="1"/>
  <c r="QM7" i="1"/>
  <c r="QM92" i="1"/>
  <c r="PC98" i="1"/>
  <c r="PC68" i="1"/>
  <c r="PC36" i="1"/>
  <c r="PC27" i="1"/>
  <c r="QA16" i="1"/>
  <c r="QY39" i="1"/>
  <c r="QY17" i="1"/>
  <c r="RW58" i="1"/>
  <c r="QA20" i="1"/>
  <c r="QM69" i="1"/>
  <c r="RW16" i="1"/>
  <c r="RW68" i="1"/>
  <c r="RW36" i="1"/>
  <c r="RW98" i="1"/>
  <c r="RW27" i="1"/>
  <c r="OE87" i="1"/>
  <c r="OE60" i="1"/>
  <c r="OE22" i="1"/>
  <c r="OQ89" i="1"/>
  <c r="RK91" i="1"/>
  <c r="PC18" i="1"/>
  <c r="RW15" i="1"/>
  <c r="RK15" i="1"/>
  <c r="RK20" i="1"/>
  <c r="RW43" i="1"/>
  <c r="OE100" i="1"/>
  <c r="OE45" i="1"/>
  <c r="OE33" i="1"/>
  <c r="RW64" i="1"/>
  <c r="QM35" i="1"/>
  <c r="RW96" i="1"/>
  <c r="RW61" i="1"/>
  <c r="OE57" i="1"/>
  <c r="PO51" i="1"/>
  <c r="QY35" i="1"/>
  <c r="OE51" i="1"/>
  <c r="PO59" i="1"/>
  <c r="QA78" i="1"/>
  <c r="OQ82" i="1"/>
  <c r="OE20" i="1"/>
  <c r="OE96" i="1"/>
  <c r="OE61" i="1"/>
  <c r="PC99" i="1"/>
  <c r="OE58" i="1"/>
  <c r="QY20" i="1"/>
  <c r="PC58" i="1"/>
  <c r="QM64" i="1"/>
  <c r="OQ93" i="1"/>
  <c r="QM63" i="1"/>
  <c r="RK100" i="1"/>
  <c r="RK33" i="1"/>
  <c r="RK45" i="1"/>
  <c r="QM23" i="1"/>
  <c r="QM75" i="1"/>
  <c r="QM10" i="1"/>
  <c r="QM11" i="1"/>
  <c r="QM73" i="1"/>
  <c r="PC20" i="1"/>
  <c r="PO74" i="1"/>
  <c r="PO50" i="1"/>
  <c r="PO66" i="1"/>
  <c r="RK31" i="1"/>
  <c r="RK72" i="1"/>
  <c r="PC93" i="1"/>
  <c r="PO64" i="1"/>
  <c r="OE86" i="1"/>
  <c r="QM20" i="1"/>
  <c r="RW54" i="1"/>
  <c r="RW8" i="1"/>
  <c r="RK59" i="1"/>
  <c r="RK69" i="1"/>
  <c r="PO5" i="1"/>
  <c r="PO69" i="1"/>
  <c r="OE73" i="1"/>
  <c r="OE13" i="1"/>
  <c r="QA47" i="1"/>
  <c r="RW59" i="1"/>
  <c r="RW72" i="1"/>
  <c r="RW31" i="1"/>
  <c r="PO7" i="1"/>
  <c r="PO92" i="1"/>
  <c r="RW78" i="1"/>
  <c r="OQ21" i="1"/>
  <c r="OQ14" i="1"/>
  <c r="PC82" i="1"/>
  <c r="RK80" i="1"/>
  <c r="QA62" i="1"/>
  <c r="RK47" i="1"/>
  <c r="OE16" i="1"/>
  <c r="QM67" i="1"/>
  <c r="QA97" i="1"/>
  <c r="RW90" i="1"/>
  <c r="PC54" i="1"/>
  <c r="PC8" i="1"/>
  <c r="RK53" i="1"/>
  <c r="QM40" i="1"/>
  <c r="QM94" i="1"/>
  <c r="QA40" i="1"/>
  <c r="QA94" i="1"/>
  <c r="PC74" i="1"/>
  <c r="PC66" i="1"/>
  <c r="PC50" i="1"/>
  <c r="QY82" i="1"/>
  <c r="QA27" i="1"/>
  <c r="QA98" i="1"/>
  <c r="QA36" i="1"/>
  <c r="QA68" i="1"/>
  <c r="OE91" i="1"/>
  <c r="OQ86" i="1"/>
  <c r="QY47" i="1"/>
  <c r="QY81" i="1"/>
  <c r="QM90" i="1"/>
  <c r="PC53" i="1"/>
  <c r="OQ5" i="1"/>
  <c r="QA31" i="1"/>
  <c r="QA72" i="1"/>
  <c r="RK86" i="1"/>
  <c r="OQ78" i="1"/>
  <c r="PC46" i="1"/>
  <c r="PC6" i="1"/>
  <c r="OE42" i="1"/>
  <c r="QA5" i="1"/>
  <c r="QM26" i="1"/>
  <c r="OQ54" i="1"/>
  <c r="OQ8" i="1"/>
  <c r="PC47" i="1"/>
  <c r="OE69" i="1"/>
  <c r="QA56" i="1"/>
  <c r="QA28" i="1"/>
  <c r="RW73" i="1"/>
  <c r="PC5" i="1"/>
  <c r="RK95" i="1"/>
  <c r="RK88" i="1"/>
  <c r="PO90" i="1"/>
  <c r="PO78" i="1"/>
  <c r="OQ92" i="1"/>
  <c r="OQ7" i="1"/>
  <c r="QM47" i="1"/>
  <c r="RW44" i="1"/>
  <c r="RW12" i="1"/>
  <c r="OQ69" i="1"/>
  <c r="PC26" i="1"/>
  <c r="PO93" i="1"/>
  <c r="RW67" i="1"/>
  <c r="QA32" i="1"/>
  <c r="QA70" i="1"/>
  <c r="RK56" i="1"/>
  <c r="RK28" i="1"/>
  <c r="OE97" i="1"/>
  <c r="OE77" i="1"/>
  <c r="RW88" i="1"/>
  <c r="RW95" i="1"/>
  <c r="QA63" i="1"/>
  <c r="PO84" i="1"/>
  <c r="PO55" i="1"/>
  <c r="RW30" i="1"/>
  <c r="RW71" i="1"/>
  <c r="QY44" i="1"/>
  <c r="QY12" i="1"/>
  <c r="OQ35" i="1"/>
  <c r="RW92" i="1"/>
  <c r="RW7" i="1"/>
  <c r="PO62" i="1"/>
  <c r="PO42" i="1"/>
  <c r="RK76" i="1"/>
  <c r="RK25" i="1"/>
  <c r="QY84" i="1"/>
  <c r="QY55" i="1"/>
  <c r="RK51" i="1"/>
  <c r="OQ62" i="1"/>
  <c r="QA73" i="1"/>
  <c r="PC44" i="1"/>
  <c r="PC12" i="1"/>
  <c r="OQ46" i="1"/>
  <c r="OQ6" i="1"/>
  <c r="QM79" i="1"/>
  <c r="QM101" i="1"/>
  <c r="RW48" i="1"/>
  <c r="PO41" i="1"/>
  <c r="OE98" i="1"/>
  <c r="OE68" i="1"/>
  <c r="OE36" i="1"/>
  <c r="OE27" i="1"/>
  <c r="PO34" i="1"/>
  <c r="PC84" i="1"/>
  <c r="PC55" i="1"/>
  <c r="QM78" i="1"/>
  <c r="OE18" i="1"/>
  <c r="RK74" i="1"/>
  <c r="RK50" i="1"/>
  <c r="RK66" i="1"/>
  <c r="OQ29" i="1"/>
  <c r="OQ24" i="1"/>
  <c r="QY95" i="1"/>
  <c r="QY88" i="1"/>
  <c r="RW35" i="1"/>
  <c r="OE11" i="1"/>
  <c r="OE10" i="1"/>
  <c r="QY49" i="1"/>
  <c r="QY4" i="1"/>
  <c r="QY102" i="1"/>
  <c r="OE71" i="1"/>
  <c r="OE30" i="1"/>
  <c r="OQ59" i="1"/>
  <c r="SI39" i="1"/>
  <c r="SI17" i="1"/>
  <c r="SI41" i="1"/>
  <c r="SI81" i="1"/>
  <c r="SI35" i="1"/>
  <c r="SI69" i="1"/>
  <c r="SI26" i="1"/>
  <c r="SI62" i="1"/>
  <c r="SI96" i="1"/>
  <c r="SI61" i="1"/>
  <c r="SI92" i="1"/>
  <c r="SI7" i="1"/>
  <c r="SI10" i="1"/>
  <c r="SI11" i="1"/>
  <c r="SI59" i="1"/>
  <c r="SI64" i="1"/>
  <c r="SI47" i="1"/>
  <c r="SI102" i="1"/>
  <c r="SI4" i="1"/>
  <c r="SI49" i="1"/>
  <c r="SI51" i="1"/>
  <c r="SI58" i="1"/>
  <c r="SI63" i="1"/>
  <c r="SI83" i="1"/>
  <c r="SI38" i="1"/>
  <c r="SI77" i="1"/>
  <c r="SI52" i="1"/>
  <c r="SI85" i="1"/>
  <c r="SI55" i="1"/>
  <c r="SI84" i="1"/>
  <c r="SI13" i="1"/>
  <c r="SI18" i="1"/>
  <c r="SI66" i="1"/>
  <c r="SI50" i="1"/>
  <c r="SI74" i="1"/>
  <c r="SI67" i="1"/>
  <c r="SI101" i="1"/>
  <c r="SI79" i="1"/>
  <c r="SI16" i="1"/>
  <c r="SI29" i="1"/>
  <c r="SI24" i="1"/>
  <c r="SI82" i="1"/>
  <c r="SI90" i="1"/>
  <c r="SI43" i="1"/>
  <c r="SI28" i="1"/>
  <c r="SI56" i="1"/>
  <c r="SI20" i="1"/>
  <c r="SI94" i="1"/>
  <c r="SI40" i="1"/>
  <c r="SI42" i="1"/>
  <c r="SI93" i="1"/>
  <c r="SI53" i="1"/>
  <c r="SI65" i="1"/>
  <c r="SI87" i="1"/>
  <c r="SI22" i="1"/>
  <c r="SI60" i="1"/>
  <c r="SI25" i="1"/>
  <c r="SI76" i="1"/>
  <c r="SI86" i="1"/>
  <c r="SI23" i="1"/>
  <c r="SI75" i="1"/>
  <c r="SI68" i="1"/>
  <c r="SI36" i="1"/>
  <c r="SI98" i="1"/>
  <c r="SI27" i="1"/>
  <c r="SI88" i="1"/>
  <c r="SI95" i="1"/>
  <c r="SI5" i="1"/>
  <c r="SI19" i="1"/>
  <c r="SI103" i="1"/>
  <c r="SI80" i="1"/>
  <c r="SI97" i="1"/>
  <c r="SI57" i="1"/>
  <c r="SI45" i="1"/>
  <c r="SI33" i="1"/>
  <c r="SI100" i="1"/>
  <c r="SI48" i="1"/>
  <c r="SI78" i="1"/>
  <c r="SI34" i="1"/>
  <c r="SI15" i="1"/>
  <c r="SI99" i="1"/>
  <c r="SI73" i="1"/>
  <c r="SI89" i="1"/>
  <c r="SI54" i="1"/>
  <c r="SI8" i="1"/>
  <c r="SI91" i="1"/>
  <c r="SI72" i="1"/>
  <c r="SI31" i="1"/>
  <c r="SI30" i="1"/>
  <c r="SI71" i="1"/>
  <c r="SI37" i="1"/>
  <c r="SI9" i="1"/>
  <c r="SI12" i="1"/>
  <c r="SI44" i="1"/>
  <c r="SI46" i="1"/>
  <c r="SI6" i="1"/>
  <c r="SI70" i="1"/>
  <c r="SI32" i="1"/>
  <c r="SI14" i="1"/>
  <c r="SI21" i="1"/>
  <c r="RX99" i="1" a="1"/>
  <c r="RX82" i="1" a="1"/>
  <c r="QN37" i="1" a="1"/>
  <c r="QN9" i="1" a="1"/>
  <c r="PP26" i="1" a="1"/>
  <c r="SJ48" i="1" a="1"/>
  <c r="RX89" i="1" a="1"/>
  <c r="QN55" i="1" a="1"/>
  <c r="QN84" i="1" a="1"/>
  <c r="RX81" i="1" a="1"/>
  <c r="RX39" i="1" a="1"/>
  <c r="RX17" i="1" a="1"/>
  <c r="QZ54" i="1" a="1"/>
  <c r="QZ8" i="1" a="1"/>
  <c r="QB35" i="1" a="1"/>
  <c r="PP5" i="1" a="1"/>
  <c r="QN70" i="1" a="1"/>
  <c r="QN32" i="1" a="1"/>
  <c r="OR86" i="1" a="1"/>
  <c r="OR55" i="1" a="1"/>
  <c r="OR84" i="1" a="1"/>
  <c r="RX16" i="1" a="1"/>
  <c r="QN44" i="1" a="1"/>
  <c r="QN12" i="1" a="1"/>
  <c r="QB83" i="1" a="1"/>
  <c r="QB38" i="1" a="1"/>
  <c r="PD35" i="1" a="1"/>
  <c r="PP42" i="1" a="1"/>
  <c r="OR14" i="1" a="1"/>
  <c r="OR21" i="1" a="1"/>
  <c r="RL80" i="1" a="1"/>
  <c r="QB55" i="1" a="1"/>
  <c r="QB84" i="1" a="1"/>
  <c r="RL45" i="1" a="1"/>
  <c r="RL33" i="1" a="1"/>
  <c r="RL100" i="1" a="1"/>
  <c r="PP6" i="1" a="1"/>
  <c r="PP46" i="1" a="1"/>
  <c r="SJ89" i="1" a="1"/>
  <c r="QN29" i="1" a="1"/>
  <c r="QN24" i="1" a="1"/>
  <c r="SJ79" i="1" a="1"/>
  <c r="SJ101" i="1" a="1"/>
  <c r="RL87" i="1" a="1"/>
  <c r="RL22" i="1" a="1"/>
  <c r="RL60" i="1" a="1"/>
  <c r="PP17" i="1" a="1"/>
  <c r="PP39" i="1" a="1"/>
  <c r="PD27" i="1" a="1"/>
  <c r="PD36" i="1" a="1"/>
  <c r="PD68" i="1" a="1"/>
  <c r="PD98" i="1" a="1"/>
  <c r="QN51" i="1" a="1"/>
  <c r="PP22" i="1" a="1"/>
  <c r="PP60" i="1" a="1"/>
  <c r="PP87" i="1" a="1"/>
  <c r="PP38" i="1" a="1"/>
  <c r="PP83" i="1" a="1"/>
  <c r="PD89" i="1" a="1"/>
  <c r="SJ11" i="1" a="1"/>
  <c r="SJ10" i="1" a="1"/>
  <c r="RL34" i="1" a="1"/>
  <c r="PP64" i="1" a="1"/>
  <c r="PP78" i="1" a="1"/>
  <c r="SJ70" i="1" a="1"/>
  <c r="SJ32" i="1" a="1"/>
  <c r="QZ92" i="1" a="1"/>
  <c r="QZ7" i="1" a="1"/>
  <c r="PP81" i="1" a="1"/>
  <c r="SJ13" i="1" a="1"/>
  <c r="QN90" i="1" a="1"/>
  <c r="QZ73" i="1" a="1"/>
  <c r="QN91" i="1" a="1"/>
  <c r="PP57" i="1" a="1"/>
  <c r="PD18" i="1" a="1"/>
  <c r="QZ44" i="1" a="1"/>
  <c r="QZ12" i="1" a="1"/>
  <c r="QB21" i="1" a="1"/>
  <c r="QB14" i="1" a="1"/>
  <c r="QZ43" i="1" a="1"/>
  <c r="PP93" i="1" a="1"/>
  <c r="PD41" i="1" a="1"/>
  <c r="OR5" i="1" a="1"/>
  <c r="QN83" i="1" a="1"/>
  <c r="QN38" i="1" a="1"/>
  <c r="SJ71" i="1" a="1"/>
  <c r="SJ30" i="1" a="1"/>
  <c r="PP88" i="1" a="1"/>
  <c r="PP95" i="1" a="1"/>
  <c r="PP7" i="1" a="1"/>
  <c r="PP92" i="1" a="1"/>
  <c r="PP61" i="1" a="1"/>
  <c r="PP96" i="1" a="1"/>
  <c r="QB101" i="1" a="1"/>
  <c r="QB79" i="1" a="1"/>
  <c r="PD14" i="1" a="1"/>
  <c r="PD21" i="1" a="1"/>
  <c r="RL94" i="1" a="1"/>
  <c r="RL40" i="1" a="1"/>
  <c r="QZ16" i="1" a="1"/>
  <c r="RX88" i="1" a="1"/>
  <c r="RX95" i="1" a="1"/>
  <c r="QB91" i="1" a="1"/>
  <c r="RL15" i="1" a="1"/>
  <c r="PD50" i="1" a="1"/>
  <c r="PD66" i="1" a="1"/>
  <c r="PD74" i="1" a="1"/>
  <c r="PD99" i="1" a="1"/>
  <c r="PP23" i="1" a="1"/>
  <c r="PP75" i="1" a="1"/>
  <c r="QB70" i="1" a="1"/>
  <c r="QB32" i="1" a="1"/>
  <c r="RX72" i="1" a="1"/>
  <c r="RX31" i="1" a="1"/>
  <c r="RL59" i="1" a="1"/>
  <c r="RL26" i="1" a="1"/>
  <c r="RL64" i="1" a="1"/>
  <c r="SJ99" i="1" a="1"/>
  <c r="QN30" i="1" a="1"/>
  <c r="QN71" i="1" a="1"/>
  <c r="RL19" i="1" a="1"/>
  <c r="RL103" i="1" a="1"/>
  <c r="PP69" i="1" a="1"/>
  <c r="RL49" i="1" a="1"/>
  <c r="PP19" i="1" a="1"/>
  <c r="PP103" i="1" a="1"/>
  <c r="QN63" i="1" a="1"/>
  <c r="RL68" i="1" a="1"/>
  <c r="RL36" i="1" a="1"/>
  <c r="RL98" i="1" a="1"/>
  <c r="RL27" i="1" a="1"/>
  <c r="SJ26" i="1" a="1"/>
  <c r="OR50" i="1" a="1"/>
  <c r="OR66" i="1" a="1"/>
  <c r="OR74" i="1" a="1"/>
  <c r="PP90" i="1" a="1"/>
  <c r="QB66" i="1" a="1"/>
  <c r="QB50" i="1" a="1"/>
  <c r="QB74" i="1" a="1"/>
  <c r="SJ78" i="1" a="1"/>
  <c r="OR59" i="1" a="1"/>
  <c r="RX59" i="1" a="1"/>
  <c r="RX93" i="1" a="1"/>
  <c r="QN94" i="1" a="1"/>
  <c r="QN40" i="1" a="1"/>
  <c r="RL66" i="1" a="1"/>
  <c r="RL50" i="1" a="1"/>
  <c r="RL74" i="1" a="1"/>
  <c r="QN86" i="1" a="1"/>
  <c r="QN65" i="1" a="1"/>
  <c r="RL97" i="1" a="1"/>
  <c r="PD31" i="1" a="1"/>
  <c r="PD72" i="1" a="1"/>
  <c r="RL96" i="1" a="1"/>
  <c r="RL61" i="1" a="1"/>
  <c r="PP49" i="1" a="1"/>
  <c r="SJ77" i="1" a="1"/>
  <c r="OR82" i="1" a="1"/>
  <c r="PP63" i="1" a="1"/>
  <c r="QN64" i="1" a="1"/>
  <c r="QZ97" i="1" a="1"/>
  <c r="PP41" i="1" a="1"/>
  <c r="RL52" i="1" a="1"/>
  <c r="PP52" i="1" a="1"/>
  <c r="QB92" i="1" a="1"/>
  <c r="QB7" i="1" a="1"/>
  <c r="QZ65" i="1" a="1"/>
  <c r="RL88" i="1" a="1"/>
  <c r="RL95" i="1" a="1"/>
  <c r="PD25" i="1" a="1"/>
  <c r="PD76" i="1" a="1"/>
  <c r="OR93" i="1" a="1"/>
  <c r="RL41" i="1" a="1"/>
  <c r="RL63" i="1" a="1"/>
  <c r="QN99" i="1" a="1"/>
  <c r="QN46" i="1" a="1"/>
  <c r="QN6" i="1" a="1"/>
  <c r="SJ7" i="1" a="1"/>
  <c r="SJ92" i="1" a="1"/>
  <c r="QZ89" i="1" a="1"/>
  <c r="OR23" i="1" a="1"/>
  <c r="OR75" i="1" a="1"/>
  <c r="PP48" i="1" a="1"/>
  <c r="QZ96" i="1" a="1"/>
  <c r="QZ61" i="1" a="1"/>
  <c r="QB53" i="1" a="1"/>
  <c r="QZ87" i="1" a="1"/>
  <c r="QZ22" i="1" a="1"/>
  <c r="QZ60" i="1" a="1"/>
  <c r="OR31" i="1" a="1"/>
  <c r="OR72" i="1" a="1"/>
  <c r="QZ83" i="1" a="1"/>
  <c r="QZ38" i="1" a="1"/>
  <c r="RL10" i="1" a="1"/>
  <c r="RL11" i="1" a="1"/>
  <c r="SJ90" i="1" a="1"/>
  <c r="RX67" i="1" a="1"/>
  <c r="QB102" i="1" a="1"/>
  <c r="QB4" i="1" a="1"/>
  <c r="OR64" i="1" a="1"/>
  <c r="RX53" i="1" a="1"/>
  <c r="OR99" i="1" a="1"/>
  <c r="RL81" i="1" a="1"/>
  <c r="RX94" i="1" a="1"/>
  <c r="RX40" i="1" a="1"/>
  <c r="RL78" i="1" a="1"/>
  <c r="SJ53" i="1" a="1"/>
  <c r="PD88" i="1" a="1"/>
  <c r="PD95" i="1" a="1"/>
  <c r="RL47" i="1" a="1"/>
  <c r="RX68" i="1" a="1"/>
  <c r="RX36" i="1" a="1"/>
  <c r="RX98" i="1" a="1"/>
  <c r="RX27" i="1" a="1"/>
  <c r="PP35" i="1" a="1"/>
  <c r="SJ27" i="1" a="1"/>
  <c r="SJ98" i="1" a="1"/>
  <c r="SJ36" i="1" a="1"/>
  <c r="SJ68" i="1" a="1"/>
  <c r="PD79" i="1" a="1"/>
  <c r="PD101" i="1" a="1"/>
  <c r="RX5" i="1" a="1"/>
  <c r="QN72" i="1" a="1"/>
  <c r="QN31" i="1" a="1"/>
  <c r="RL58" i="1" a="1"/>
  <c r="QZ53" i="1" a="1"/>
  <c r="RX35" i="1" a="1"/>
  <c r="RL73" i="1" a="1"/>
  <c r="OR27" i="1" a="1"/>
  <c r="OR36" i="1" a="1"/>
  <c r="OR68" i="1" a="1"/>
  <c r="OR98" i="1" a="1"/>
  <c r="QN26" i="1" a="1"/>
  <c r="QB68" i="1" a="1"/>
  <c r="QB36" i="1" a="1"/>
  <c r="QB98" i="1" a="1"/>
  <c r="QB27" i="1" a="1"/>
  <c r="RX45" i="1" a="1"/>
  <c r="RX33" i="1" a="1"/>
  <c r="RX100" i="1" a="1"/>
  <c r="RL91" i="1" a="1"/>
  <c r="SJ51" i="1" a="1"/>
  <c r="RX83" i="1" a="1"/>
  <c r="RX38" i="1" a="1"/>
  <c r="QB37" i="1" a="1"/>
  <c r="QB9" i="1" a="1"/>
  <c r="OR17" i="1" a="1"/>
  <c r="OR39" i="1" a="1"/>
  <c r="QN45" i="1" a="1"/>
  <c r="QN33" i="1" a="1"/>
  <c r="QN100" i="1" a="1"/>
  <c r="QZ57" i="1" a="1"/>
  <c r="PD15" i="1" a="1"/>
  <c r="PP59" i="1" a="1"/>
  <c r="RL46" i="1" a="1"/>
  <c r="RL6" i="1" a="1"/>
  <c r="PD57" i="1" a="1"/>
  <c r="RX42" i="1" a="1"/>
  <c r="QB67" i="1" a="1"/>
  <c r="SJ40" i="1" a="1"/>
  <c r="SJ94" i="1" a="1"/>
  <c r="OR48" i="1" a="1"/>
  <c r="RL17" i="1" a="1"/>
  <c r="RL39" i="1" a="1"/>
  <c r="RL86" i="1" a="1"/>
  <c r="QZ103" i="1" a="1"/>
  <c r="QZ19" i="1" a="1"/>
  <c r="PP65" i="1" a="1"/>
  <c r="QN58" i="1" a="1"/>
  <c r="SJ18" i="1" a="1"/>
  <c r="SJ64" i="1" a="1"/>
  <c r="QN82" i="1" a="1"/>
  <c r="QB29" i="1" a="1"/>
  <c r="QB24" i="1" a="1"/>
  <c r="OR90" i="1" a="1"/>
  <c r="OR24" i="1" a="1"/>
  <c r="OR29" i="1" a="1"/>
  <c r="QB58" i="1" a="1"/>
  <c r="OR77" i="1" a="1"/>
  <c r="QZ88" i="1" a="1"/>
  <c r="QZ95" i="1" a="1"/>
  <c r="RL85" i="1" a="1"/>
  <c r="RL20" i="1" a="1"/>
  <c r="RX78" i="1" a="1"/>
  <c r="PP14" i="1" a="1"/>
  <c r="PP21" i="1" a="1"/>
  <c r="PP27" i="1" a="1"/>
  <c r="PP36" i="1" a="1"/>
  <c r="PP68" i="1" a="1"/>
  <c r="PP98" i="1" a="1"/>
  <c r="QN66" i="1" a="1"/>
  <c r="QN50" i="1" a="1"/>
  <c r="QN74" i="1" a="1"/>
  <c r="RX66" i="1" a="1"/>
  <c r="RX50" i="1" a="1"/>
  <c r="RX74" i="1" a="1"/>
  <c r="PP25" i="1" a="1"/>
  <c r="PP76" i="1" a="1"/>
  <c r="PD12" i="1" a="1"/>
  <c r="PD44" i="1" a="1"/>
  <c r="RX21" i="1" a="1"/>
  <c r="RX14" i="1" a="1"/>
  <c r="PP97" i="1" a="1"/>
  <c r="QN11" i="1" a="1"/>
  <c r="QN10" i="1" a="1"/>
  <c r="QB78" i="1" a="1"/>
  <c r="SJ55" i="1" a="1"/>
  <c r="SJ84" i="1" a="1"/>
  <c r="RL72" i="1" a="1"/>
  <c r="RL31" i="1" a="1"/>
  <c r="RX23" i="1" a="1"/>
  <c r="RX75" i="1" a="1"/>
  <c r="RL70" i="1" a="1"/>
  <c r="RL32" i="1" a="1"/>
  <c r="QN87" i="1" a="1"/>
  <c r="QN22" i="1" a="1"/>
  <c r="QN60" i="1" a="1"/>
  <c r="RL67" i="1" a="1"/>
  <c r="PD82" i="1" a="1"/>
  <c r="PD80" i="1" a="1"/>
  <c r="QN34" i="1" a="1"/>
  <c r="QN25" i="1" a="1"/>
  <c r="QN76" i="1" a="1"/>
  <c r="OR33" i="1" a="1"/>
  <c r="OR45" i="1" a="1"/>
  <c r="OR100" i="1" a="1"/>
  <c r="QN49" i="1" a="1"/>
  <c r="RL37" i="1" a="1"/>
  <c r="RL9" i="1" a="1"/>
  <c r="RX30" i="1" a="1"/>
  <c r="RX71" i="1" a="1"/>
  <c r="PP62" i="1" a="1"/>
  <c r="PD24" i="1" a="1"/>
  <c r="PD29" i="1" a="1"/>
  <c r="SJ21" i="1" a="1"/>
  <c r="SJ14" i="1" a="1"/>
  <c r="QB46" i="1" a="1"/>
  <c r="QB6" i="1" a="1"/>
  <c r="QZ46" i="1" a="1"/>
  <c r="QZ6" i="1" a="1"/>
  <c r="PP43" i="1" a="1"/>
  <c r="QB89" i="1" a="1"/>
  <c r="RL99" i="1" a="1"/>
  <c r="QB43" i="1" a="1"/>
  <c r="RL93" i="1" a="1"/>
  <c r="SJ81" i="1" a="1"/>
  <c r="PD32" i="1" a="1"/>
  <c r="PD70" i="1" a="1"/>
  <c r="OR13" i="1" a="1"/>
  <c r="RL83" i="1" a="1"/>
  <c r="RL38" i="1" a="1"/>
  <c r="QB93" i="1" a="1"/>
  <c r="SJ91" i="1" a="1"/>
  <c r="SJ9" i="1" a="1"/>
  <c r="SJ37" i="1" a="1"/>
  <c r="QN16" i="1" a="1"/>
  <c r="OR22" i="1" a="1"/>
  <c r="OR60" i="1" a="1"/>
  <c r="OR87" i="1" a="1"/>
  <c r="SJ34" i="1" a="1"/>
  <c r="QZ48" i="1" a="1"/>
  <c r="QB34" i="1" a="1"/>
  <c r="SJ85" i="1" a="1"/>
  <c r="OR16" i="1" a="1"/>
  <c r="PP15" i="1" a="1"/>
  <c r="PP24" i="1" a="1"/>
  <c r="PP29" i="1" a="1"/>
  <c r="PD8" i="1" a="1"/>
  <c r="PD54" i="1" a="1"/>
  <c r="PD63" i="1" a="1"/>
  <c r="PP73" i="1" a="1"/>
  <c r="PP77" i="1" a="1"/>
  <c r="OR67" i="1" a="1"/>
  <c r="RX97" i="1" a="1"/>
  <c r="OR61" i="1" a="1"/>
  <c r="OR96" i="1" a="1"/>
  <c r="OR53" i="1" a="1"/>
  <c r="QN41" i="1" a="1"/>
  <c r="RX48" i="1" a="1"/>
  <c r="RL23" i="1" a="1"/>
  <c r="RL75" i="1" a="1"/>
  <c r="QN103" i="1" a="1"/>
  <c r="QN19" i="1" a="1"/>
  <c r="QZ42" i="1" a="1"/>
  <c r="QB96" i="1" a="1"/>
  <c r="QB61" i="1" a="1"/>
  <c r="QZ70" i="1" a="1"/>
  <c r="QZ32" i="1" a="1"/>
  <c r="RX41" i="1" a="1"/>
  <c r="QN80" i="1" a="1"/>
  <c r="OR7" i="1" a="1"/>
  <c r="OR92" i="1" a="1"/>
  <c r="QN81" i="1" a="1"/>
  <c r="QB52" i="1" a="1"/>
  <c r="SJ82" i="1" a="1"/>
  <c r="QN57" i="1" a="1"/>
  <c r="QN88" i="1" a="1"/>
  <c r="QN95" i="1" a="1"/>
  <c r="QB45" i="1" a="1"/>
  <c r="QB33" i="1" a="1"/>
  <c r="QB100" i="1" a="1"/>
  <c r="OR41" i="1" a="1"/>
  <c r="OR40" i="1" a="1"/>
  <c r="OR94" i="1" a="1"/>
  <c r="SJ38" i="1" a="1"/>
  <c r="SJ83" i="1" a="1"/>
  <c r="RL18" i="1" a="1"/>
  <c r="SJ35" i="1" a="1"/>
  <c r="QB47" i="1" a="1"/>
  <c r="PP32" i="1" a="1"/>
  <c r="PP70" i="1" a="1"/>
  <c r="RX34" i="1" a="1"/>
  <c r="PP82" i="1" a="1"/>
  <c r="PD38" i="1" a="1"/>
  <c r="PD83" i="1" a="1"/>
  <c r="QB65" i="1" a="1"/>
  <c r="QZ99" i="1" a="1"/>
  <c r="RL5" i="1" a="1"/>
  <c r="SJ49" i="1" a="1"/>
  <c r="PD65" i="1" a="1"/>
  <c r="PD40" i="1" a="1"/>
  <c r="PD94" i="1" a="1"/>
  <c r="PD16" i="1" a="1"/>
  <c r="PD81" i="1" a="1"/>
  <c r="QB5" i="1" a="1"/>
  <c r="QN96" i="1" a="1"/>
  <c r="QN61" i="1" a="1"/>
  <c r="OR85" i="1" a="1"/>
  <c r="PD62" i="1" a="1"/>
  <c r="OR19" i="1" a="1"/>
  <c r="OR103" i="1" a="1"/>
  <c r="OR88" i="1" a="1"/>
  <c r="OR95" i="1" a="1"/>
  <c r="QZ75" i="1" a="1"/>
  <c r="QZ23" i="1" a="1"/>
  <c r="OR9" i="1" a="1"/>
  <c r="OR37" i="1" a="1"/>
  <c r="SJ5" i="1" a="1"/>
  <c r="QZ39" i="1" a="1"/>
  <c r="QZ17" i="1" a="1"/>
  <c r="PP80" i="1" a="1"/>
  <c r="PD86" i="1" a="1"/>
  <c r="PP50" i="1" a="1"/>
  <c r="PP66" i="1" a="1"/>
  <c r="PP74" i="1" a="1"/>
  <c r="QZ66" i="1" a="1"/>
  <c r="QZ50" i="1" a="1"/>
  <c r="QZ74" i="1" a="1"/>
  <c r="OR4" i="1" a="1"/>
  <c r="OR102" i="1" a="1"/>
  <c r="SJ63" i="1" a="1"/>
  <c r="PP13" i="1" a="1"/>
  <c r="PD43" i="1" a="1"/>
  <c r="SJ93" i="1" a="1"/>
  <c r="RL101" i="1" a="1"/>
  <c r="RL79" i="1" a="1"/>
  <c r="QN93" i="1" a="1"/>
  <c r="OR69" i="1" a="1"/>
  <c r="SJ97" i="1" a="1"/>
  <c r="QB72" i="1" a="1"/>
  <c r="QB31" i="1" a="1"/>
  <c r="PD33" i="1" a="1"/>
  <c r="PD45" i="1" a="1"/>
  <c r="PD100" i="1" a="1"/>
  <c r="RL30" i="1" a="1"/>
  <c r="RL71" i="1" a="1"/>
  <c r="PP91" i="1" a="1"/>
  <c r="QN92" i="1" a="1"/>
  <c r="QN7" i="1" a="1"/>
  <c r="PD97" i="1" a="1"/>
  <c r="RX73" i="1" a="1"/>
  <c r="PD52" i="1" a="1"/>
  <c r="QB49" i="1" a="1"/>
  <c r="QZ91" i="1" a="1"/>
  <c r="RL48" i="1" a="1"/>
  <c r="QB54" i="1" a="1"/>
  <c r="QB8" i="1" a="1"/>
  <c r="QN42" i="1" a="1"/>
  <c r="RL53" i="1" a="1"/>
  <c r="QB39" i="1" a="1"/>
  <c r="QB17" i="1" a="1"/>
  <c r="QZ77" i="1" a="1"/>
  <c r="QN15" i="1" a="1"/>
  <c r="RX55" i="1" a="1"/>
  <c r="RX84" i="1" a="1"/>
  <c r="PD4" i="1" a="1"/>
  <c r="PD102" i="1" a="1"/>
  <c r="SJ15" i="1" a="1"/>
  <c r="PD28" i="1" a="1"/>
  <c r="PD56" i="1" a="1"/>
  <c r="QZ90" i="1" a="1"/>
  <c r="SJ86" i="1" a="1"/>
  <c r="QB48" i="1" a="1"/>
  <c r="RX62" i="1" a="1"/>
  <c r="QB20" i="1" a="1"/>
  <c r="RX70" i="1" a="1"/>
  <c r="RX32" i="1" a="1"/>
  <c r="PP28" i="1" a="1"/>
  <c r="PP56" i="1" a="1"/>
  <c r="QZ25" i="1" a="1"/>
  <c r="QZ76" i="1" a="1"/>
  <c r="QZ52" i="1" a="1"/>
  <c r="QZ82" i="1" a="1"/>
  <c r="PP4" i="1" a="1"/>
  <c r="PP102" i="1" a="1"/>
  <c r="PP9" i="1" a="1"/>
  <c r="PP37" i="1" a="1"/>
  <c r="QN59" i="1" a="1"/>
  <c r="PD49" i="1" a="1"/>
  <c r="QZ30" i="1" a="1"/>
  <c r="QZ71" i="1" a="1"/>
  <c r="QZ102" i="1" a="1"/>
  <c r="QZ4" i="1" a="1"/>
  <c r="RL51" i="1" a="1"/>
  <c r="SJ102" i="1" a="1"/>
  <c r="SJ4" i="1" a="1"/>
  <c r="PD55" i="1" a="1"/>
  <c r="PD84" i="1" a="1"/>
  <c r="PP99" i="1" a="1"/>
  <c r="PD73" i="1" a="1"/>
  <c r="PD64" i="1" a="1"/>
  <c r="OR12" i="1" a="1"/>
  <c r="OR44" i="1" a="1"/>
  <c r="QN52" i="1" a="1"/>
  <c r="OR91" i="1" a="1"/>
  <c r="QB81" i="1" a="1"/>
  <c r="RX77" i="1" a="1"/>
  <c r="QB41" i="1" a="1"/>
  <c r="QB44" i="1" a="1"/>
  <c r="QB12" i="1" a="1"/>
  <c r="QN48" i="1" a="1"/>
  <c r="PP47" i="1" a="1"/>
  <c r="RX51" i="1" a="1"/>
  <c r="QZ13" i="1" a="1"/>
  <c r="PD77" i="1" a="1"/>
  <c r="SJ80" i="1" a="1"/>
  <c r="OR10" i="1" a="1"/>
  <c r="OR11" i="1" a="1"/>
  <c r="RX86" i="1" a="1"/>
  <c r="OR6" i="1" a="1"/>
  <c r="OR46" i="1" a="1"/>
  <c r="QB90" i="1" a="1"/>
  <c r="OR25" i="1" a="1"/>
  <c r="OR76" i="1" a="1"/>
  <c r="SJ43" i="1" a="1"/>
  <c r="PP89" i="1" a="1"/>
  <c r="QZ64" i="1" a="1"/>
  <c r="PD42" i="1" a="1"/>
  <c r="QB75" i="1" a="1"/>
  <c r="QB23" i="1" a="1"/>
  <c r="RX57" i="1" a="1"/>
  <c r="QB18" i="1" a="1"/>
  <c r="PP58" i="1" a="1"/>
  <c r="OR63" i="1" a="1"/>
  <c r="QZ80" i="1" a="1"/>
  <c r="QB94" i="1" a="1"/>
  <c r="QB40" i="1" a="1"/>
  <c r="QN85" i="1" a="1"/>
  <c r="QZ28" i="1" a="1"/>
  <c r="QZ56" i="1" a="1"/>
  <c r="QZ37" i="1" a="1"/>
  <c r="QZ9" i="1" a="1"/>
  <c r="QN101" i="1" a="1"/>
  <c r="QN79" i="1" a="1"/>
  <c r="SJ47" i="1" a="1"/>
  <c r="QZ93" i="1" a="1"/>
  <c r="PP85" i="1" a="1"/>
  <c r="QN28" i="1" a="1"/>
  <c r="QN56" i="1" a="1"/>
  <c r="RX102" i="1" a="1"/>
  <c r="RX4" i="1" a="1"/>
  <c r="QZ45" i="1" a="1"/>
  <c r="QZ33" i="1" a="1"/>
  <c r="QZ100" i="1" a="1"/>
  <c r="SJ59" i="1" a="1"/>
  <c r="RX26" i="1" a="1"/>
  <c r="RX92" i="1" a="1"/>
  <c r="RX7" i="1" a="1"/>
  <c r="QZ85" i="1" a="1"/>
  <c r="SJ95" i="1" a="1"/>
  <c r="SJ88" i="1" a="1"/>
  <c r="QZ67" i="1" a="1"/>
  <c r="SJ12" i="1" a="1"/>
  <c r="SJ44" i="1" a="1"/>
  <c r="QB63" i="1" a="1"/>
  <c r="QN68" i="1" a="1"/>
  <c r="QN36" i="1" a="1"/>
  <c r="QN98" i="1" a="1"/>
  <c r="QN27" i="1" a="1"/>
  <c r="QN5" i="1" a="1"/>
  <c r="QN35" i="1" a="1"/>
  <c r="SJ73" i="1" a="1"/>
  <c r="SJ61" i="1" a="1"/>
  <c r="SJ96" i="1" a="1"/>
  <c r="QB42" i="1" a="1"/>
  <c r="QZ49" i="1" a="1"/>
  <c r="OR18" i="1" a="1"/>
  <c r="RL89" i="1" a="1"/>
  <c r="QZ41" i="1" a="1"/>
  <c r="PD90" i="1" a="1"/>
  <c r="OR8" i="1" a="1"/>
  <c r="OR54" i="1" a="1"/>
  <c r="QZ68" i="1" a="1"/>
  <c r="QZ36" i="1" a="1"/>
  <c r="QZ98" i="1" a="1"/>
  <c r="QZ27" i="1" a="1"/>
  <c r="QB73" i="1" a="1"/>
  <c r="QZ18" i="1" a="1"/>
  <c r="RX13" i="1" a="1"/>
  <c r="QN102" i="1" a="1"/>
  <c r="QN4" i="1" a="1"/>
  <c r="QZ35" i="1" a="1"/>
  <c r="PD22" i="1" a="1"/>
  <c r="PD60" i="1" a="1"/>
  <c r="PD87" i="1" a="1"/>
  <c r="QN75" i="1" a="1"/>
  <c r="QN23" i="1" a="1"/>
  <c r="PP20" i="1" a="1"/>
  <c r="QN73" i="1" a="1"/>
  <c r="QN69" i="1" a="1"/>
  <c r="QN89" i="1" a="1"/>
  <c r="OR57" i="1" a="1"/>
  <c r="PD13" i="1" a="1"/>
  <c r="RX18" i="1" a="1"/>
  <c r="SJ25" i="1" a="1"/>
  <c r="SJ76" i="1" a="1"/>
  <c r="OR26" i="1" a="1"/>
  <c r="PP51" i="1" a="1"/>
  <c r="QB64" i="1" a="1"/>
  <c r="OR15" i="1" a="1"/>
  <c r="SJ65" i="1" a="1"/>
  <c r="QZ29" i="1" a="1"/>
  <c r="QZ24" i="1" a="1"/>
  <c r="RX91" i="1" a="1"/>
  <c r="QN47" i="1" a="1"/>
  <c r="QB62" i="1" a="1"/>
  <c r="OR81" i="1" a="1"/>
  <c r="PD67" i="1" a="1"/>
  <c r="QZ15" i="1" a="1"/>
  <c r="PD58" i="1" a="1"/>
  <c r="SJ56" i="1" a="1"/>
  <c r="SJ28" i="1" a="1"/>
  <c r="OR47" i="1" a="1"/>
  <c r="SJ20" i="1" a="1"/>
  <c r="QZ5" i="1" a="1"/>
  <c r="RL55" i="1" a="1"/>
  <c r="RL84" i="1" a="1"/>
  <c r="QZ59" i="1" a="1"/>
  <c r="RL82" i="1" a="1"/>
  <c r="PD61" i="1" a="1"/>
  <c r="PD96" i="1" a="1"/>
  <c r="RX10" i="1" a="1"/>
  <c r="RX11" i="1" a="1"/>
  <c r="QB88" i="1" a="1"/>
  <c r="QB95" i="1" a="1"/>
  <c r="PD17" i="1" a="1"/>
  <c r="PD39" i="1" a="1"/>
  <c r="RL43" i="1" a="1"/>
  <c r="PP18" i="1" a="1"/>
  <c r="OR38" i="1" a="1"/>
  <c r="OR83" i="1" a="1"/>
  <c r="SJ8" i="1" a="1"/>
  <c r="SJ54" i="1" a="1"/>
  <c r="PP12" i="1" a="1"/>
  <c r="PP44" i="1" a="1"/>
  <c r="QN78" i="1" a="1"/>
  <c r="RX37" i="1" a="1"/>
  <c r="RX9" i="1" a="1"/>
  <c r="QN21" i="1" a="1"/>
  <c r="QN14" i="1" a="1"/>
  <c r="PD69" i="1" a="1"/>
  <c r="RX47" i="1" a="1"/>
  <c r="QZ81" i="1" a="1"/>
  <c r="RX25" i="1" a="1"/>
  <c r="RX76" i="1" a="1"/>
  <c r="RL92" i="1" a="1"/>
  <c r="RL7" i="1" a="1"/>
  <c r="PP55" i="1" a="1"/>
  <c r="PP84" i="1" a="1"/>
  <c r="RL54" i="1" a="1"/>
  <c r="RL8" i="1" a="1"/>
  <c r="QN39" i="1" a="1"/>
  <c r="QN17" i="1" a="1"/>
  <c r="QZ78" i="1" a="1"/>
  <c r="QB97" i="1" a="1"/>
  <c r="SJ41" i="1" a="1"/>
  <c r="SJ6" i="1" a="1"/>
  <c r="SJ46" i="1" a="1"/>
  <c r="OR32" i="1" a="1"/>
  <c r="OR70" i="1" a="1"/>
  <c r="QZ21" i="1" a="1"/>
  <c r="QZ14" i="1" a="1"/>
  <c r="PD19" i="1" a="1"/>
  <c r="PD103" i="1" a="1"/>
  <c r="QN67" i="1" a="1"/>
  <c r="PD7" i="1" a="1"/>
  <c r="PD92" i="1" a="1"/>
  <c r="QN97" i="1" a="1"/>
  <c r="PP16" i="1" a="1"/>
  <c r="PD6" i="1" a="1"/>
  <c r="PD46" i="1" a="1"/>
  <c r="RX101" i="1" a="1"/>
  <c r="RX79" i="1" a="1"/>
  <c r="RL16" i="1" a="1"/>
  <c r="RL57" i="1" a="1"/>
  <c r="PD59" i="1" a="1"/>
  <c r="RL69" i="1" a="1"/>
  <c r="OR80" i="1" a="1"/>
  <c r="QZ55" i="1" a="1"/>
  <c r="QZ84" i="1" a="1"/>
  <c r="PD47" i="1" a="1"/>
  <c r="PP30" i="1" a="1"/>
  <c r="PP71" i="1" a="1"/>
  <c r="PD53" i="1" a="1"/>
  <c r="QN20" i="1" a="1"/>
  <c r="QN77" i="1" a="1"/>
  <c r="SJ22" i="1" a="1"/>
  <c r="SJ60" i="1" a="1"/>
  <c r="SJ87" i="1" a="1"/>
  <c r="OR49" i="1" a="1"/>
  <c r="QN18" i="1" a="1"/>
  <c r="RL35" i="1" a="1"/>
  <c r="QZ58" i="1" a="1"/>
  <c r="OR20" i="1" a="1"/>
  <c r="RX64" i="1" a="1"/>
  <c r="PD78" i="1" a="1"/>
  <c r="QB26" i="1" a="1"/>
  <c r="PD34" i="1" a="1"/>
  <c r="RX43" i="1" a="1"/>
  <c r="QZ51" i="1" a="1"/>
  <c r="RL65" i="1" a="1"/>
  <c r="QZ69" i="1" a="1"/>
  <c r="QB28" i="1" a="1"/>
  <c r="QB56" i="1" a="1"/>
  <c r="RX85" i="1" a="1"/>
  <c r="PP8" i="1" a="1"/>
  <c r="PP54" i="1" a="1"/>
  <c r="PP53" i="1" a="1"/>
  <c r="QB77" i="1" a="1"/>
  <c r="RX20" i="1" a="1"/>
  <c r="RX80" i="1" a="1"/>
  <c r="OR52" i="1" a="1"/>
  <c r="PP67" i="1" a="1"/>
  <c r="RL12" i="1" a="1"/>
  <c r="RL44" i="1" a="1"/>
  <c r="OR65" i="1" a="1"/>
  <c r="OR79" i="1" a="1"/>
  <c r="OR101" i="1" a="1"/>
  <c r="OR97" i="1" a="1"/>
  <c r="RX54" i="1" a="1"/>
  <c r="RX8" i="1" a="1"/>
  <c r="SJ42" i="1" a="1"/>
  <c r="QB99" i="1" a="1"/>
  <c r="QZ72" i="1" a="1"/>
  <c r="QZ31" i="1" a="1"/>
  <c r="PD23" i="1" a="1"/>
  <c r="PD75" i="1" a="1"/>
  <c r="RL28" i="1" a="1"/>
  <c r="RL56" i="1" a="1"/>
  <c r="SJ58" i="1" a="1"/>
  <c r="RX58" i="1" a="1"/>
  <c r="OR89" i="1" a="1"/>
  <c r="QN53" i="1" a="1"/>
  <c r="SJ74" i="1" a="1"/>
  <c r="SJ50" i="1" a="1"/>
  <c r="SJ66" i="1" a="1"/>
  <c r="RL29" i="1" a="1"/>
  <c r="RL24" i="1" a="1"/>
  <c r="SJ24" i="1" a="1"/>
  <c r="SJ29" i="1" a="1"/>
  <c r="PD20" i="1" a="1"/>
  <c r="PD5" i="1" a="1"/>
  <c r="QB87" i="1" a="1"/>
  <c r="QB22" i="1" a="1"/>
  <c r="QB60" i="1" a="1"/>
  <c r="PP31" i="1" a="1"/>
  <c r="PP72" i="1" a="1"/>
  <c r="QN13" i="1" a="1"/>
  <c r="SJ103" i="1" a="1"/>
  <c r="SJ19" i="1" a="1"/>
  <c r="RX63" i="1" a="1"/>
  <c r="QZ62" i="1" a="1"/>
  <c r="RL21" i="1" a="1"/>
  <c r="RL14" i="1" a="1"/>
  <c r="RX90" i="1" a="1"/>
  <c r="QB11" i="1" a="1"/>
  <c r="QB10" i="1" a="1"/>
  <c r="QZ47" i="1" a="1"/>
  <c r="RX65" i="1" a="1"/>
  <c r="PP40" i="1" a="1"/>
  <c r="PP94" i="1" a="1"/>
  <c r="QZ26" i="1" a="1"/>
  <c r="RX87" i="1" a="1"/>
  <c r="RX22" i="1" a="1"/>
  <c r="RX60" i="1" a="1"/>
  <c r="QB30" i="1" a="1"/>
  <c r="QB71" i="1" a="1"/>
  <c r="QZ63" i="1" a="1"/>
  <c r="SJ16" i="1" a="1"/>
  <c r="QZ34" i="1" a="1"/>
  <c r="QB25" i="1" a="1"/>
  <c r="QB76" i="1" a="1"/>
  <c r="RX69" i="1" a="1"/>
  <c r="PD51" i="1" a="1"/>
  <c r="RX29" i="1" a="1"/>
  <c r="RX24" i="1" a="1"/>
  <c r="PP86" i="1" a="1"/>
  <c r="QB13" i="1" a="1"/>
  <c r="RL77" i="1" a="1"/>
  <c r="QB82" i="1" a="1"/>
  <c r="RX15" i="1" a="1"/>
  <c r="RX46" i="1" a="1"/>
  <c r="RX6" i="1" a="1"/>
  <c r="PP10" i="1" a="1"/>
  <c r="PP11" i="1" a="1"/>
  <c r="SJ23" i="1" a="1"/>
  <c r="SJ75" i="1" a="1"/>
  <c r="OR43" i="1" a="1"/>
  <c r="RX49" i="1" a="1"/>
  <c r="OR73" i="1" a="1"/>
  <c r="RX12" i="1" a="1"/>
  <c r="RX44" i="1" a="1"/>
  <c r="QZ86" i="1" a="1"/>
  <c r="OR62" i="1" a="1"/>
  <c r="SJ69" i="1" a="1"/>
  <c r="QB57" i="1" a="1"/>
  <c r="QB51" i="1" a="1"/>
  <c r="PD48" i="1" a="1"/>
  <c r="OR51" i="1" a="1"/>
  <c r="RL102" i="1" a="1"/>
  <c r="RL4" i="1" a="1"/>
  <c r="QB16" i="1" a="1"/>
  <c r="QN62" i="1" a="1"/>
  <c r="QN54" i="1" a="1"/>
  <c r="QN8" i="1" a="1"/>
  <c r="QZ101" i="1" a="1"/>
  <c r="QZ79" i="1" a="1"/>
  <c r="RX52" i="1" a="1"/>
  <c r="QB59" i="1" a="1"/>
  <c r="RL42" i="1" a="1"/>
  <c r="OR35" i="1" a="1"/>
  <c r="RL25" i="1" a="1"/>
  <c r="RL76" i="1" a="1"/>
  <c r="PD93" i="1" a="1"/>
  <c r="QB103" i="1" a="1"/>
  <c r="QB19" i="1" a="1"/>
  <c r="RL62" i="1" a="1"/>
  <c r="PD30" i="1" a="1"/>
  <c r="PD71" i="1" a="1"/>
  <c r="OR34" i="1" a="1"/>
  <c r="SJ31" i="1" a="1"/>
  <c r="SJ72" i="1" a="1"/>
  <c r="OR30" i="1" a="1"/>
  <c r="OR71" i="1" a="1"/>
  <c r="SJ57" i="1" a="1"/>
  <c r="SJ62" i="1" a="1"/>
  <c r="OR58" i="1" a="1"/>
  <c r="SJ67" i="1" a="1"/>
  <c r="QZ20" i="1" a="1"/>
  <c r="QZ11" i="1" a="1"/>
  <c r="QZ10" i="1" a="1"/>
  <c r="RX19" i="1" a="1"/>
  <c r="RX103" i="1" a="1"/>
  <c r="PD91" i="1" a="1"/>
  <c r="SJ100" i="1" a="1"/>
  <c r="SJ33" i="1" a="1"/>
  <c r="SJ45" i="1" a="1"/>
  <c r="OR28" i="1" a="1"/>
  <c r="OR56" i="1" a="1"/>
  <c r="QB80" i="1" a="1"/>
  <c r="QB86" i="1" a="1"/>
  <c r="QZ94" i="1" a="1"/>
  <c r="QZ40" i="1" a="1"/>
  <c r="PP33" i="1" a="1"/>
  <c r="PP45" i="1" a="1"/>
  <c r="PP100" i="1" a="1"/>
  <c r="RX96" i="1" a="1"/>
  <c r="RX61" i="1" a="1"/>
  <c r="SJ39" i="1" a="1"/>
  <c r="SJ17" i="1" a="1"/>
  <c r="RL13" i="1" a="1"/>
  <c r="OR78" i="1" a="1"/>
  <c r="PD10" i="1" a="1"/>
  <c r="PD11" i="1" a="1"/>
  <c r="PD85" i="1" a="1"/>
  <c r="PP34" i="1" a="1"/>
  <c r="QB85" i="1" a="1"/>
  <c r="QB15" i="1" a="1"/>
  <c r="QB69" i="1" a="1"/>
  <c r="PP79" i="1" a="1"/>
  <c r="PP101" i="1" a="1"/>
  <c r="PD9" i="1" a="1"/>
  <c r="PD37" i="1" a="1"/>
  <c r="OR42" i="1" a="1"/>
  <c r="QN43" i="1" a="1"/>
  <c r="SJ52" i="1" a="1"/>
  <c r="RX28" i="1" a="1"/>
  <c r="RX56" i="1" a="1"/>
  <c r="PD26" i="1" a="1"/>
  <c r="RL90" i="1" a="1"/>
  <c r="K11" i="1"/>
  <c r="SV85" i="1" a="1"/>
  <c r="K23" i="1"/>
  <c r="SV92" i="1" a="1"/>
  <c r="SV7" i="1" a="1"/>
  <c r="K22" i="1"/>
  <c r="SV79" i="1" a="1"/>
  <c r="SV101" i="1" a="1"/>
  <c r="SV47" i="1" a="1"/>
  <c r="SV62" i="1" a="1"/>
  <c r="L18" i="1"/>
  <c r="L15" i="1"/>
  <c r="L16" i="1"/>
  <c r="SV69" i="1" a="1"/>
  <c r="SV86" i="1" a="1"/>
  <c r="K17" i="1"/>
  <c r="SV53" i="1" a="1"/>
  <c r="SV63" i="1" a="1"/>
  <c r="K21" i="1"/>
  <c r="K8" i="1"/>
  <c r="SV74" i="1" a="1"/>
  <c r="SV50" i="1" a="1"/>
  <c r="SV66" i="1" a="1"/>
  <c r="SV4" i="1" a="1"/>
  <c r="SV102" i="1" a="1"/>
  <c r="SV80" i="1" a="1"/>
  <c r="SV42" i="1" a="1"/>
  <c r="SV99" i="1" a="1"/>
  <c r="SV32" i="1" a="1"/>
  <c r="SV70" i="1" a="1"/>
  <c r="SV52" i="1" a="1"/>
  <c r="SV82" i="1" a="1"/>
  <c r="SV31" i="1" a="1"/>
  <c r="SV72" i="1" a="1"/>
  <c r="K7" i="1"/>
  <c r="SV6" i="1" a="1"/>
  <c r="SV46" i="1" a="1"/>
  <c r="SV17" i="1" a="1"/>
  <c r="SV39" i="1" a="1"/>
  <c r="K18" i="1"/>
  <c r="SV103" i="1" a="1"/>
  <c r="SV19" i="1" a="1"/>
  <c r="L21" i="1"/>
  <c r="K20" i="1"/>
  <c r="K5" i="1"/>
  <c r="L20" i="1"/>
  <c r="SV60" i="1" a="1"/>
  <c r="SV22" i="1" a="1"/>
  <c r="SV87" i="1" a="1"/>
  <c r="L7" i="1"/>
  <c r="SV90" i="1" a="1"/>
  <c r="SV65" i="1" a="1"/>
  <c r="L9" i="1"/>
  <c r="L12" i="1"/>
  <c r="SV57" i="1" a="1"/>
  <c r="SV64" i="1" a="1"/>
  <c r="SV43" i="1" a="1"/>
  <c r="SV13" i="1" a="1"/>
  <c r="SV81" i="1" a="1"/>
  <c r="SV11" i="1" a="1"/>
  <c r="SV10" i="1" a="1"/>
  <c r="SV21" i="1" a="1"/>
  <c r="SV14" i="1" a="1"/>
  <c r="SV40" i="1" a="1"/>
  <c r="SV94" i="1" a="1"/>
  <c r="L14" i="1"/>
  <c r="L22" i="1"/>
  <c r="L6" i="1"/>
  <c r="SV77" i="1" a="1"/>
  <c r="SV18" i="1" a="1"/>
  <c r="SV49" i="1" a="1"/>
  <c r="SV26" i="1" a="1"/>
  <c r="SV35" i="1" a="1"/>
  <c r="K15" i="1"/>
  <c r="SV9" i="1" a="1"/>
  <c r="SV37" i="1" a="1"/>
  <c r="K14" i="1"/>
  <c r="L8" i="1"/>
  <c r="SV67" i="1" a="1"/>
  <c r="L23" i="1"/>
  <c r="SV56" i="1" a="1"/>
  <c r="SV28" i="1" a="1"/>
  <c r="SV78" i="1" a="1"/>
  <c r="K9" i="1"/>
  <c r="SV38" i="1" a="1"/>
  <c r="SV83" i="1" a="1"/>
  <c r="L17" i="1"/>
  <c r="SV73" i="1" a="1"/>
  <c r="K10" i="1"/>
  <c r="SV48" i="1" a="1"/>
  <c r="K19" i="1"/>
  <c r="SV41" i="1" a="1"/>
  <c r="SV75" i="1" a="1"/>
  <c r="SV23" i="1" a="1"/>
  <c r="K6" i="1"/>
  <c r="K16" i="1"/>
  <c r="SV71" i="1" a="1"/>
  <c r="SV30" i="1" a="1"/>
  <c r="K12" i="1"/>
  <c r="SV100" i="1" a="1"/>
  <c r="SV33" i="1" a="1"/>
  <c r="SV45" i="1" a="1"/>
  <c r="L11" i="1"/>
  <c r="SV89" i="1" a="1"/>
  <c r="SV91" i="1" a="1"/>
  <c r="K13" i="1"/>
  <c r="SV84" i="1" a="1"/>
  <c r="SV55" i="1" a="1"/>
  <c r="SV95" i="1" a="1"/>
  <c r="SV88" i="1" a="1"/>
  <c r="SV20" i="1" a="1"/>
  <c r="SV27" i="1" a="1"/>
  <c r="SV98" i="1" a="1"/>
  <c r="SV36" i="1" a="1"/>
  <c r="SV68" i="1" a="1"/>
  <c r="L13" i="1"/>
  <c r="SV97" i="1" a="1"/>
  <c r="SV51" i="1" a="1"/>
  <c r="SV44" i="1" a="1"/>
  <c r="SV12" i="1" a="1"/>
  <c r="SV34" i="1" a="1"/>
  <c r="L19" i="1"/>
  <c r="SV15" i="1" a="1"/>
  <c r="SV24" i="1" a="1"/>
  <c r="SV29" i="1" a="1"/>
  <c r="SV61" i="1" a="1"/>
  <c r="SV96" i="1" a="1"/>
  <c r="SV59" i="1" a="1"/>
  <c r="L10" i="1"/>
  <c r="SV8" i="1" a="1"/>
  <c r="SV54" i="1" a="1"/>
  <c r="SV5" i="1" a="1"/>
  <c r="L5" i="1"/>
  <c r="SV93" i="1" a="1"/>
  <c r="SV76" i="1" a="1"/>
  <c r="SV25" i="1" a="1"/>
  <c r="SV58" i="1" a="1"/>
  <c r="SV16" i="1" a="1"/>
  <c r="RL90" i="1" l="1"/>
  <c r="PD26" i="1"/>
  <c r="RX56" i="1"/>
  <c r="RX28" i="1"/>
  <c r="SJ52" i="1"/>
  <c r="QN43" i="1"/>
  <c r="OR42" i="1"/>
  <c r="PD37" i="1"/>
  <c r="PD9" i="1"/>
  <c r="PP101" i="1"/>
  <c r="PP79" i="1"/>
  <c r="QB69" i="1"/>
  <c r="QB15" i="1"/>
  <c r="QB85" i="1"/>
  <c r="PP34" i="1"/>
  <c r="PD85" i="1"/>
  <c r="PD11" i="1"/>
  <c r="PD10" i="1"/>
  <c r="OR78" i="1"/>
  <c r="RL13" i="1"/>
  <c r="SJ17" i="1"/>
  <c r="SJ39" i="1"/>
  <c r="RX61" i="1"/>
  <c r="RX96" i="1"/>
  <c r="PP100" i="1"/>
  <c r="PP45" i="1"/>
  <c r="PP33" i="1"/>
  <c r="QZ40" i="1"/>
  <c r="QZ94" i="1"/>
  <c r="QB86" i="1"/>
  <c r="QB80" i="1"/>
  <c r="OR56" i="1"/>
  <c r="OR28" i="1"/>
  <c r="SJ45" i="1"/>
  <c r="SJ33" i="1"/>
  <c r="SJ100" i="1"/>
  <c r="PD91" i="1"/>
  <c r="RX103" i="1"/>
  <c r="RX19" i="1"/>
  <c r="QZ10" i="1"/>
  <c r="QZ11" i="1"/>
  <c r="QZ20" i="1"/>
  <c r="SJ67" i="1"/>
  <c r="OR58" i="1"/>
  <c r="SJ62" i="1"/>
  <c r="SJ57" i="1"/>
  <c r="OR71" i="1"/>
  <c r="OR30" i="1"/>
  <c r="SJ72" i="1"/>
  <c r="SJ31" i="1"/>
  <c r="OR34" i="1"/>
  <c r="PD71" i="1"/>
  <c r="PD30" i="1"/>
  <c r="RL62" i="1"/>
  <c r="QB19" i="1"/>
  <c r="QB103" i="1"/>
  <c r="PD93" i="1"/>
  <c r="RL76" i="1"/>
  <c r="RL25" i="1"/>
  <c r="OR35" i="1"/>
  <c r="RL42" i="1"/>
  <c r="QB59" i="1"/>
  <c r="RX52" i="1"/>
  <c r="QZ79" i="1"/>
  <c r="QZ101" i="1"/>
  <c r="QN8" i="1"/>
  <c r="QN54" i="1"/>
  <c r="QN62" i="1"/>
  <c r="QB16" i="1"/>
  <c r="RL4" i="1"/>
  <c r="RL102" i="1"/>
  <c r="OR51" i="1"/>
  <c r="PD48" i="1"/>
  <c r="QB51" i="1"/>
  <c r="QB57" i="1"/>
  <c r="SJ69" i="1"/>
  <c r="OR62" i="1"/>
  <c r="QZ86" i="1"/>
  <c r="RX44" i="1"/>
  <c r="RX12" i="1"/>
  <c r="OR73" i="1"/>
  <c r="RX49" i="1"/>
  <c r="OR43" i="1"/>
  <c r="SJ75" i="1"/>
  <c r="SJ23" i="1"/>
  <c r="PP11" i="1"/>
  <c r="PP10" i="1"/>
  <c r="RX6" i="1"/>
  <c r="RX46" i="1"/>
  <c r="RX15" i="1"/>
  <c r="QB82" i="1"/>
  <c r="RL77" i="1"/>
  <c r="QB13" i="1"/>
  <c r="PP86" i="1"/>
  <c r="RX24" i="1"/>
  <c r="RX29" i="1"/>
  <c r="PD51" i="1"/>
  <c r="RX69" i="1"/>
  <c r="QB76" i="1"/>
  <c r="QB25" i="1"/>
  <c r="QZ34" i="1"/>
  <c r="SJ16" i="1"/>
  <c r="QZ63" i="1"/>
  <c r="QB71" i="1"/>
  <c r="QB30" i="1"/>
  <c r="RX60" i="1"/>
  <c r="RX22" i="1"/>
  <c r="RX87" i="1"/>
  <c r="QZ26" i="1"/>
  <c r="PP94" i="1"/>
  <c r="PP40" i="1"/>
  <c r="RX65" i="1"/>
  <c r="QZ47" i="1"/>
  <c r="QB10" i="1"/>
  <c r="QB11" i="1"/>
  <c r="RX90" i="1"/>
  <c r="RL14" i="1"/>
  <c r="RL21" i="1"/>
  <c r="QZ62" i="1"/>
  <c r="RX63" i="1"/>
  <c r="SJ19" i="1"/>
  <c r="SJ103" i="1"/>
  <c r="QN13" i="1"/>
  <c r="PP72" i="1"/>
  <c r="PP31" i="1"/>
  <c r="QB60" i="1"/>
  <c r="QB22" i="1"/>
  <c r="QB87" i="1"/>
  <c r="PD5" i="1"/>
  <c r="PD20" i="1"/>
  <c r="SJ29" i="1"/>
  <c r="SJ24" i="1"/>
  <c r="RL24" i="1"/>
  <c r="RL29" i="1"/>
  <c r="SJ66" i="1"/>
  <c r="SJ50" i="1"/>
  <c r="SJ74" i="1"/>
  <c r="QN53" i="1"/>
  <c r="OR89" i="1"/>
  <c r="RX58" i="1"/>
  <c r="SJ58" i="1"/>
  <c r="RL56" i="1"/>
  <c r="RL28" i="1"/>
  <c r="PD75" i="1"/>
  <c r="PD23" i="1"/>
  <c r="QZ31" i="1"/>
  <c r="QZ72" i="1"/>
  <c r="QB99" i="1"/>
  <c r="SJ42" i="1"/>
  <c r="RX8" i="1"/>
  <c r="RX54" i="1"/>
  <c r="OR97" i="1"/>
  <c r="OR101" i="1"/>
  <c r="OR79" i="1"/>
  <c r="OR65" i="1"/>
  <c r="RL44" i="1"/>
  <c r="RL12" i="1"/>
  <c r="PP67" i="1"/>
  <c r="OR52" i="1"/>
  <c r="RX80" i="1"/>
  <c r="RX20" i="1"/>
  <c r="QB77" i="1"/>
  <c r="PP53" i="1"/>
  <c r="PP54" i="1"/>
  <c r="PP8" i="1"/>
  <c r="RX85" i="1"/>
  <c r="QB56" i="1"/>
  <c r="QB28" i="1"/>
  <c r="QZ69" i="1"/>
  <c r="RL65" i="1"/>
  <c r="QZ51" i="1"/>
  <c r="RX43" i="1"/>
  <c r="PD34" i="1"/>
  <c r="QB26" i="1"/>
  <c r="PD78" i="1"/>
  <c r="RX64" i="1"/>
  <c r="OR20" i="1"/>
  <c r="QZ58" i="1"/>
  <c r="RL35" i="1"/>
  <c r="QN18" i="1"/>
  <c r="OR49" i="1"/>
  <c r="SJ87" i="1"/>
  <c r="SJ60" i="1"/>
  <c r="SJ22" i="1"/>
  <c r="QN77" i="1"/>
  <c r="QN20" i="1"/>
  <c r="PD53" i="1"/>
  <c r="PP71" i="1"/>
  <c r="PP30" i="1"/>
  <c r="PD47" i="1"/>
  <c r="QZ84" i="1"/>
  <c r="QZ55" i="1"/>
  <c r="OR80" i="1"/>
  <c r="RL69" i="1"/>
  <c r="PD59" i="1"/>
  <c r="RL57" i="1"/>
  <c r="RL16" i="1"/>
  <c r="RX79" i="1"/>
  <c r="RX101" i="1"/>
  <c r="PD46" i="1"/>
  <c r="PD6" i="1"/>
  <c r="PP16" i="1"/>
  <c r="QN97" i="1"/>
  <c r="PD92" i="1"/>
  <c r="PD7" i="1"/>
  <c r="QN67" i="1"/>
  <c r="PD103" i="1"/>
  <c r="PD19" i="1"/>
  <c r="QZ14" i="1"/>
  <c r="QZ21" i="1"/>
  <c r="OR70" i="1"/>
  <c r="OR32" i="1"/>
  <c r="SJ46" i="1"/>
  <c r="SJ6" i="1"/>
  <c r="SJ41" i="1"/>
  <c r="QB97" i="1"/>
  <c r="QZ78" i="1"/>
  <c r="QN17" i="1"/>
  <c r="QN39" i="1"/>
  <c r="RL8" i="1"/>
  <c r="RL54" i="1"/>
  <c r="PP84" i="1"/>
  <c r="PP55" i="1"/>
  <c r="RL7" i="1"/>
  <c r="RL92" i="1"/>
  <c r="RX76" i="1"/>
  <c r="RX25" i="1"/>
  <c r="QZ81" i="1"/>
  <c r="RX47" i="1"/>
  <c r="PD69" i="1"/>
  <c r="QN14" i="1"/>
  <c r="QN21" i="1"/>
  <c r="RX9" i="1"/>
  <c r="RX37" i="1"/>
  <c r="QN78" i="1"/>
  <c r="PP44" i="1"/>
  <c r="PP12" i="1"/>
  <c r="SJ54" i="1"/>
  <c r="SJ8" i="1"/>
  <c r="OR83" i="1"/>
  <c r="OR38" i="1"/>
  <c r="PP18" i="1"/>
  <c r="RL43" i="1"/>
  <c r="PD39" i="1"/>
  <c r="PD17" i="1"/>
  <c r="QB95" i="1"/>
  <c r="QB88" i="1"/>
  <c r="RX11" i="1"/>
  <c r="RX10" i="1"/>
  <c r="PD96" i="1"/>
  <c r="PD61" i="1"/>
  <c r="RL82" i="1"/>
  <c r="QZ59" i="1"/>
  <c r="RL84" i="1"/>
  <c r="RL55" i="1"/>
  <c r="QZ5" i="1"/>
  <c r="SJ20" i="1"/>
  <c r="OR47" i="1"/>
  <c r="SJ28" i="1"/>
  <c r="SJ56" i="1"/>
  <c r="PD58" i="1"/>
  <c r="QZ15" i="1"/>
  <c r="PD67" i="1"/>
  <c r="OR81" i="1"/>
  <c r="QB62" i="1"/>
  <c r="QN47" i="1"/>
  <c r="RX91" i="1"/>
  <c r="QZ24" i="1"/>
  <c r="QZ29" i="1"/>
  <c r="SJ65" i="1"/>
  <c r="OR15" i="1"/>
  <c r="QB64" i="1"/>
  <c r="PP51" i="1"/>
  <c r="OR26" i="1"/>
  <c r="SJ76" i="1"/>
  <c r="SJ25" i="1"/>
  <c r="RX18" i="1"/>
  <c r="PD13" i="1"/>
  <c r="OR57" i="1"/>
  <c r="QN89" i="1"/>
  <c r="QN69" i="1"/>
  <c r="QN73" i="1"/>
  <c r="PP20" i="1"/>
  <c r="QN23" i="1"/>
  <c r="QN75" i="1"/>
  <c r="PD87" i="1"/>
  <c r="PD60" i="1"/>
  <c r="PD22" i="1"/>
  <c r="QZ35" i="1"/>
  <c r="QN4" i="1"/>
  <c r="QN102" i="1"/>
  <c r="RX13" i="1"/>
  <c r="QZ18" i="1"/>
  <c r="QB73" i="1"/>
  <c r="QZ27" i="1"/>
  <c r="QZ98" i="1"/>
  <c r="QZ36" i="1"/>
  <c r="QZ68" i="1"/>
  <c r="OR54" i="1"/>
  <c r="OR8" i="1"/>
  <c r="PD90" i="1"/>
  <c r="QZ41" i="1"/>
  <c r="RL89" i="1"/>
  <c r="OR18" i="1"/>
  <c r="QZ49" i="1"/>
  <c r="QB42" i="1"/>
  <c r="SJ96" i="1"/>
  <c r="SJ61" i="1"/>
  <c r="SJ73" i="1"/>
  <c r="QN35" i="1"/>
  <c r="QN5" i="1"/>
  <c r="QN27" i="1"/>
  <c r="QN98" i="1"/>
  <c r="QN36" i="1"/>
  <c r="QN68" i="1"/>
  <c r="QB63" i="1"/>
  <c r="SJ44" i="1"/>
  <c r="SJ12" i="1"/>
  <c r="QZ67" i="1"/>
  <c r="SJ88" i="1"/>
  <c r="SJ95" i="1"/>
  <c r="QZ85" i="1"/>
  <c r="RX7" i="1"/>
  <c r="RX92" i="1"/>
  <c r="RX26" i="1"/>
  <c r="SJ59" i="1"/>
  <c r="QZ100" i="1"/>
  <c r="QZ33" i="1"/>
  <c r="QZ45" i="1"/>
  <c r="RX4" i="1"/>
  <c r="RX102" i="1"/>
  <c r="QN56" i="1"/>
  <c r="QN28" i="1"/>
  <c r="PP85" i="1"/>
  <c r="QZ93" i="1"/>
  <c r="SJ47" i="1"/>
  <c r="QN79" i="1"/>
  <c r="QN101" i="1"/>
  <c r="QZ9" i="1"/>
  <c r="QZ37" i="1"/>
  <c r="QZ56" i="1"/>
  <c r="QZ28" i="1"/>
  <c r="QN85" i="1"/>
  <c r="QB40" i="1"/>
  <c r="QB94" i="1"/>
  <c r="QZ80" i="1"/>
  <c r="OR63" i="1"/>
  <c r="PP58" i="1"/>
  <c r="QB18" i="1"/>
  <c r="RX57" i="1"/>
  <c r="QB23" i="1"/>
  <c r="QB75" i="1"/>
  <c r="PD42" i="1"/>
  <c r="QZ64" i="1"/>
  <c r="PP89" i="1"/>
  <c r="SJ43" i="1"/>
  <c r="OR76" i="1"/>
  <c r="OR25" i="1"/>
  <c r="QB90" i="1"/>
  <c r="OR46" i="1"/>
  <c r="OR6" i="1"/>
  <c r="RX86" i="1"/>
  <c r="OR11" i="1"/>
  <c r="OR10" i="1"/>
  <c r="SJ80" i="1"/>
  <c r="PD77" i="1"/>
  <c r="QZ13" i="1"/>
  <c r="RX51" i="1"/>
  <c r="PP47" i="1"/>
  <c r="QN48" i="1"/>
  <c r="QB12" i="1"/>
  <c r="QB44" i="1"/>
  <c r="QB41" i="1"/>
  <c r="RX77" i="1"/>
  <c r="QB81" i="1"/>
  <c r="OR91" i="1"/>
  <c r="QN52" i="1"/>
  <c r="OR44" i="1"/>
  <c r="OR12" i="1"/>
  <c r="PD64" i="1"/>
  <c r="PD73" i="1"/>
  <c r="PP99" i="1"/>
  <c r="PD84" i="1"/>
  <c r="PD55" i="1"/>
  <c r="SJ4" i="1"/>
  <c r="SJ102" i="1"/>
  <c r="RL51" i="1"/>
  <c r="QZ4" i="1"/>
  <c r="QZ102" i="1"/>
  <c r="QZ71" i="1"/>
  <c r="QZ30" i="1"/>
  <c r="PD49" i="1"/>
  <c r="QN59" i="1"/>
  <c r="PP37" i="1"/>
  <c r="PP9" i="1"/>
  <c r="PP102" i="1"/>
  <c r="PP4" i="1"/>
  <c r="QZ82" i="1"/>
  <c r="QZ52" i="1"/>
  <c r="QZ76" i="1"/>
  <c r="QZ25" i="1"/>
  <c r="PP56" i="1"/>
  <c r="PP28" i="1"/>
  <c r="RX32" i="1"/>
  <c r="RX70" i="1"/>
  <c r="QB20" i="1"/>
  <c r="RX62" i="1"/>
  <c r="QB48" i="1"/>
  <c r="SJ86" i="1"/>
  <c r="QZ90" i="1"/>
  <c r="PD56" i="1"/>
  <c r="PD28" i="1"/>
  <c r="SJ15" i="1"/>
  <c r="PD102" i="1"/>
  <c r="PD4" i="1"/>
  <c r="RX84" i="1"/>
  <c r="RX55" i="1"/>
  <c r="QN15" i="1"/>
  <c r="QZ77" i="1"/>
  <c r="QB17" i="1"/>
  <c r="QB39" i="1"/>
  <c r="RL53" i="1"/>
  <c r="QN42" i="1"/>
  <c r="QB8" i="1"/>
  <c r="QB54" i="1"/>
  <c r="RL48" i="1"/>
  <c r="QZ91" i="1"/>
  <c r="QB49" i="1"/>
  <c r="PD52" i="1"/>
  <c r="RX73" i="1"/>
  <c r="PD97" i="1"/>
  <c r="QN7" i="1"/>
  <c r="QN92" i="1"/>
  <c r="PP91" i="1"/>
  <c r="RL71" i="1"/>
  <c r="RL30" i="1"/>
  <c r="PD100" i="1"/>
  <c r="PD45" i="1"/>
  <c r="PD33" i="1"/>
  <c r="QB31" i="1"/>
  <c r="QB72" i="1"/>
  <c r="SJ97" i="1"/>
  <c r="OR69" i="1"/>
  <c r="QN93" i="1"/>
  <c r="RL79" i="1"/>
  <c r="RL101" i="1"/>
  <c r="SJ93" i="1"/>
  <c r="PD43" i="1"/>
  <c r="PP13" i="1"/>
  <c r="SJ63" i="1"/>
  <c r="OR102" i="1"/>
  <c r="OR4" i="1"/>
  <c r="QZ74" i="1"/>
  <c r="QZ50" i="1"/>
  <c r="QZ66" i="1"/>
  <c r="PP74" i="1"/>
  <c r="PP66" i="1"/>
  <c r="PP50" i="1"/>
  <c r="PD86" i="1"/>
  <c r="PP80" i="1"/>
  <c r="QZ17" i="1"/>
  <c r="QZ39" i="1"/>
  <c r="SJ5" i="1"/>
  <c r="OR37" i="1"/>
  <c r="OR9" i="1"/>
  <c r="QZ23" i="1"/>
  <c r="QZ75" i="1"/>
  <c r="OR95" i="1"/>
  <c r="OR88" i="1"/>
  <c r="OR103" i="1"/>
  <c r="OR19" i="1"/>
  <c r="PD62" i="1"/>
  <c r="OR85" i="1"/>
  <c r="QN61" i="1"/>
  <c r="QN96" i="1"/>
  <c r="QB5" i="1"/>
  <c r="PD81" i="1"/>
  <c r="PD16" i="1"/>
  <c r="PD94" i="1"/>
  <c r="PD40" i="1"/>
  <c r="PD65" i="1"/>
  <c r="SJ49" i="1"/>
  <c r="RL5" i="1"/>
  <c r="QZ99" i="1"/>
  <c r="QB65" i="1"/>
  <c r="PD83" i="1"/>
  <c r="PD38" i="1"/>
  <c r="PP82" i="1"/>
  <c r="RX34" i="1"/>
  <c r="PP70" i="1"/>
  <c r="PP32" i="1"/>
  <c r="QB47" i="1"/>
  <c r="SJ35" i="1"/>
  <c r="RL18" i="1"/>
  <c r="SJ83" i="1"/>
  <c r="SJ38" i="1"/>
  <c r="OR94" i="1"/>
  <c r="OR40" i="1"/>
  <c r="OR41" i="1"/>
  <c r="QB100" i="1"/>
  <c r="QB33" i="1"/>
  <c r="QB45" i="1"/>
  <c r="QN95" i="1"/>
  <c r="QN88" i="1"/>
  <c r="QN57" i="1"/>
  <c r="SJ82" i="1"/>
  <c r="QB52" i="1"/>
  <c r="QN81" i="1"/>
  <c r="OR92" i="1"/>
  <c r="OR7" i="1"/>
  <c r="QN80" i="1"/>
  <c r="RX41" i="1"/>
  <c r="QZ32" i="1"/>
  <c r="QZ70" i="1"/>
  <c r="QB61" i="1"/>
  <c r="QB96" i="1"/>
  <c r="QZ42" i="1"/>
  <c r="QN19" i="1"/>
  <c r="QN103" i="1"/>
  <c r="RL75" i="1"/>
  <c r="RL23" i="1"/>
  <c r="RX48" i="1"/>
  <c r="QN41" i="1"/>
  <c r="OR53" i="1"/>
  <c r="OR96" i="1"/>
  <c r="OR61" i="1"/>
  <c r="RX97" i="1"/>
  <c r="OR67" i="1"/>
  <c r="PP77" i="1"/>
  <c r="PP73" i="1"/>
  <c r="PD63" i="1"/>
  <c r="PD54" i="1"/>
  <c r="PD8" i="1"/>
  <c r="PP29" i="1"/>
  <c r="PP24" i="1"/>
  <c r="PP15" i="1"/>
  <c r="OR16" i="1"/>
  <c r="SJ85" i="1"/>
  <c r="QB34" i="1"/>
  <c r="QZ48" i="1"/>
  <c r="SJ34" i="1"/>
  <c r="OR87" i="1"/>
  <c r="OR60" i="1"/>
  <c r="OR22" i="1"/>
  <c r="QN16" i="1"/>
  <c r="SJ37" i="1"/>
  <c r="SJ9" i="1"/>
  <c r="SJ91" i="1"/>
  <c r="QB93" i="1"/>
  <c r="RL38" i="1"/>
  <c r="RL83" i="1"/>
  <c r="OR13" i="1"/>
  <c r="PD70" i="1"/>
  <c r="PD32" i="1"/>
  <c r="SJ81" i="1"/>
  <c r="RL93" i="1"/>
  <c r="QB43" i="1"/>
  <c r="RL99" i="1"/>
  <c r="QB89" i="1"/>
  <c r="PP43" i="1"/>
  <c r="QZ6" i="1"/>
  <c r="QZ46" i="1"/>
  <c r="QB6" i="1"/>
  <c r="QB46" i="1"/>
  <c r="SJ14" i="1"/>
  <c r="SJ21" i="1"/>
  <c r="PD29" i="1"/>
  <c r="PD24" i="1"/>
  <c r="PP62" i="1"/>
  <c r="RX71" i="1"/>
  <c r="RX30" i="1"/>
  <c r="RL9" i="1"/>
  <c r="RL37" i="1"/>
  <c r="QN49" i="1"/>
  <c r="OR100" i="1"/>
  <c r="OR45" i="1"/>
  <c r="OR33" i="1"/>
  <c r="QN76" i="1"/>
  <c r="QN25" i="1"/>
  <c r="QN34" i="1"/>
  <c r="PD80" i="1"/>
  <c r="PD82" i="1"/>
  <c r="RL67" i="1"/>
  <c r="QN60" i="1"/>
  <c r="QN22" i="1"/>
  <c r="QN87" i="1"/>
  <c r="RL32" i="1"/>
  <c r="RL70" i="1"/>
  <c r="RX75" i="1"/>
  <c r="RX23" i="1"/>
  <c r="RL31" i="1"/>
  <c r="RL72" i="1"/>
  <c r="SJ84" i="1"/>
  <c r="SJ55" i="1"/>
  <c r="QB78" i="1"/>
  <c r="QN10" i="1"/>
  <c r="QN11" i="1"/>
  <c r="PP97" i="1"/>
  <c r="RX14" i="1"/>
  <c r="RX21" i="1"/>
  <c r="PD44" i="1"/>
  <c r="PD12" i="1"/>
  <c r="PP76" i="1"/>
  <c r="PP25" i="1"/>
  <c r="RX74" i="1"/>
  <c r="RX50" i="1"/>
  <c r="RX66" i="1"/>
  <c r="QN74" i="1"/>
  <c r="QN50" i="1"/>
  <c r="QN66" i="1"/>
  <c r="PP98" i="1"/>
  <c r="PP68" i="1"/>
  <c r="PP36" i="1"/>
  <c r="PP27" i="1"/>
  <c r="PP21" i="1"/>
  <c r="PP14" i="1"/>
  <c r="RX78" i="1"/>
  <c r="RL20" i="1"/>
  <c r="RL85" i="1"/>
  <c r="QZ95" i="1"/>
  <c r="QZ88" i="1"/>
  <c r="OR77" i="1"/>
  <c r="QB58" i="1"/>
  <c r="OR29" i="1"/>
  <c r="OR24" i="1"/>
  <c r="OR90" i="1"/>
  <c r="QB24" i="1"/>
  <c r="QB29" i="1"/>
  <c r="QN82" i="1"/>
  <c r="SJ64" i="1"/>
  <c r="SJ18" i="1"/>
  <c r="QN58" i="1"/>
  <c r="PP65" i="1"/>
  <c r="QZ19" i="1"/>
  <c r="QZ103" i="1"/>
  <c r="RL86" i="1"/>
  <c r="RL39" i="1"/>
  <c r="RL17" i="1"/>
  <c r="OR48" i="1"/>
  <c r="SJ94" i="1"/>
  <c r="SJ40" i="1"/>
  <c r="QB67" i="1"/>
  <c r="RX42" i="1"/>
  <c r="PD57" i="1"/>
  <c r="RL6" i="1"/>
  <c r="RL46" i="1"/>
  <c r="PP59" i="1"/>
  <c r="PD15" i="1"/>
  <c r="QZ57" i="1"/>
  <c r="QN100" i="1"/>
  <c r="QN33" i="1"/>
  <c r="QN45" i="1"/>
  <c r="OR39" i="1"/>
  <c r="OR17" i="1"/>
  <c r="QB9" i="1"/>
  <c r="QB37" i="1"/>
  <c r="RX38" i="1"/>
  <c r="RX83" i="1"/>
  <c r="SJ51" i="1"/>
  <c r="RL91" i="1"/>
  <c r="RX100" i="1"/>
  <c r="RX33" i="1"/>
  <c r="RX45" i="1"/>
  <c r="QB27" i="1"/>
  <c r="QB98" i="1"/>
  <c r="QB36" i="1"/>
  <c r="QB68" i="1"/>
  <c r="QN26" i="1"/>
  <c r="OR98" i="1"/>
  <c r="OR68" i="1"/>
  <c r="OR36" i="1"/>
  <c r="OR27" i="1"/>
  <c r="RL73" i="1"/>
  <c r="RX35" i="1"/>
  <c r="QZ53" i="1"/>
  <c r="RL58" i="1"/>
  <c r="QN31" i="1"/>
  <c r="QN72" i="1"/>
  <c r="RX5" i="1"/>
  <c r="PD101" i="1"/>
  <c r="PD79" i="1"/>
  <c r="SJ68" i="1"/>
  <c r="SJ36" i="1"/>
  <c r="SJ98" i="1"/>
  <c r="SJ27" i="1"/>
  <c r="PP35" i="1"/>
  <c r="RX27" i="1"/>
  <c r="RX98" i="1"/>
  <c r="RX36" i="1"/>
  <c r="RX68" i="1"/>
  <c r="RL47" i="1"/>
  <c r="PD95" i="1"/>
  <c r="PD88" i="1"/>
  <c r="SJ53" i="1"/>
  <c r="RL78" i="1"/>
  <c r="RX40" i="1"/>
  <c r="RX94" i="1"/>
  <c r="RL81" i="1"/>
  <c r="OR99" i="1"/>
  <c r="RX53" i="1"/>
  <c r="OR64" i="1"/>
  <c r="QB4" i="1"/>
  <c r="QB102" i="1"/>
  <c r="RX67" i="1"/>
  <c r="SJ90" i="1"/>
  <c r="RL11" i="1"/>
  <c r="RL10" i="1"/>
  <c r="QZ38" i="1"/>
  <c r="QZ83" i="1"/>
  <c r="OR72" i="1"/>
  <c r="OR31" i="1"/>
  <c r="QZ60" i="1"/>
  <c r="QZ22" i="1"/>
  <c r="QZ87" i="1"/>
  <c r="QB53" i="1"/>
  <c r="QZ61" i="1"/>
  <c r="QZ96" i="1"/>
  <c r="PP48" i="1"/>
  <c r="OR75" i="1"/>
  <c r="OR23" i="1"/>
  <c r="QZ89" i="1"/>
  <c r="SJ92" i="1"/>
  <c r="SJ7" i="1"/>
  <c r="QN6" i="1"/>
  <c r="QN46" i="1"/>
  <c r="QN99" i="1"/>
  <c r="RL63" i="1"/>
  <c r="RL41" i="1"/>
  <c r="OR93" i="1"/>
  <c r="PD76" i="1"/>
  <c r="PD25" i="1"/>
  <c r="RL95" i="1"/>
  <c r="RL88" i="1"/>
  <c r="QZ65" i="1"/>
  <c r="QB7" i="1"/>
  <c r="QB92" i="1"/>
  <c r="PP52" i="1"/>
  <c r="RL52" i="1"/>
  <c r="PP41" i="1"/>
  <c r="QZ97" i="1"/>
  <c r="QN64" i="1"/>
  <c r="PP63" i="1"/>
  <c r="OR82" i="1"/>
  <c r="SJ77" i="1"/>
  <c r="PP49" i="1"/>
  <c r="RL61" i="1"/>
  <c r="RL96" i="1"/>
  <c r="PD72" i="1"/>
  <c r="PD31" i="1"/>
  <c r="RL97" i="1"/>
  <c r="QN65" i="1"/>
  <c r="QN86" i="1"/>
  <c r="RL74" i="1"/>
  <c r="RL50" i="1"/>
  <c r="RL66" i="1"/>
  <c r="QN40" i="1"/>
  <c r="QN94" i="1"/>
  <c r="RX93" i="1"/>
  <c r="RX59" i="1"/>
  <c r="OR59" i="1"/>
  <c r="SJ78" i="1"/>
  <c r="QB74" i="1"/>
  <c r="QB50" i="1"/>
  <c r="QB66" i="1"/>
  <c r="PP90" i="1"/>
  <c r="OR74" i="1"/>
  <c r="OR66" i="1"/>
  <c r="OR50" i="1"/>
  <c r="SJ26" i="1"/>
  <c r="RL27" i="1"/>
  <c r="RL98" i="1"/>
  <c r="RL36" i="1"/>
  <c r="RL68" i="1"/>
  <c r="QN63" i="1"/>
  <c r="PP103" i="1"/>
  <c r="PP19" i="1"/>
  <c r="RL49" i="1"/>
  <c r="PP69" i="1"/>
  <c r="RL103" i="1"/>
  <c r="RL19" i="1"/>
  <c r="QN71" i="1"/>
  <c r="QN30" i="1"/>
  <c r="SJ99" i="1"/>
  <c r="RL64" i="1"/>
  <c r="RL26" i="1"/>
  <c r="RL59" i="1"/>
  <c r="RX31" i="1"/>
  <c r="RX72" i="1"/>
  <c r="QB32" i="1"/>
  <c r="QB70" i="1"/>
  <c r="PP75" i="1"/>
  <c r="PP23" i="1"/>
  <c r="PD99" i="1"/>
  <c r="PD74" i="1"/>
  <c r="PD66" i="1"/>
  <c r="PD50" i="1"/>
  <c r="RL15" i="1"/>
  <c r="QB91" i="1"/>
  <c r="RX95" i="1"/>
  <c r="RX88" i="1"/>
  <c r="QZ16" i="1"/>
  <c r="RL40" i="1"/>
  <c r="RL94" i="1"/>
  <c r="PD21" i="1"/>
  <c r="PD14" i="1"/>
  <c r="QB79" i="1"/>
  <c r="QB101" i="1"/>
  <c r="PP96" i="1"/>
  <c r="PP61" i="1"/>
  <c r="PP92" i="1"/>
  <c r="PP7" i="1"/>
  <c r="PP95" i="1"/>
  <c r="PP88" i="1"/>
  <c r="SJ30" i="1"/>
  <c r="SJ71" i="1"/>
  <c r="QN38" i="1"/>
  <c r="QN83" i="1"/>
  <c r="OR5" i="1"/>
  <c r="PD41" i="1"/>
  <c r="PP93" i="1"/>
  <c r="QZ43" i="1"/>
  <c r="QB14" i="1"/>
  <c r="QB21" i="1"/>
  <c r="QZ12" i="1"/>
  <c r="QZ44" i="1"/>
  <c r="PD18" i="1"/>
  <c r="PP57" i="1"/>
  <c r="QN91" i="1"/>
  <c r="QZ73" i="1"/>
  <c r="QN90" i="1"/>
  <c r="SJ13" i="1"/>
  <c r="PP81" i="1"/>
  <c r="QZ7" i="1"/>
  <c r="QZ92" i="1"/>
  <c r="SJ32" i="1"/>
  <c r="SJ70" i="1"/>
  <c r="PP78" i="1"/>
  <c r="PP64" i="1"/>
  <c r="RL34" i="1"/>
  <c r="SJ10" i="1"/>
  <c r="SJ11" i="1"/>
  <c r="PD89" i="1"/>
  <c r="PP83" i="1"/>
  <c r="PP38" i="1"/>
  <c r="PP87" i="1"/>
  <c r="PP60" i="1"/>
  <c r="PP22" i="1"/>
  <c r="QN51" i="1"/>
  <c r="PD98" i="1"/>
  <c r="PD68" i="1"/>
  <c r="PD36" i="1"/>
  <c r="PD27" i="1"/>
  <c r="PP39" i="1"/>
  <c r="PP17" i="1"/>
  <c r="RL60" i="1"/>
  <c r="RL22" i="1"/>
  <c r="RL87" i="1"/>
  <c r="SJ101" i="1"/>
  <c r="SJ79" i="1"/>
  <c r="QN24" i="1"/>
  <c r="QN29" i="1"/>
  <c r="SJ89" i="1"/>
  <c r="PP46" i="1"/>
  <c r="PP6" i="1"/>
  <c r="RL100" i="1"/>
  <c r="RL33" i="1"/>
  <c r="RL45" i="1"/>
  <c r="QB84" i="1"/>
  <c r="QB55" i="1"/>
  <c r="RL80" i="1"/>
  <c r="OR21" i="1"/>
  <c r="OR14" i="1"/>
  <c r="PP42" i="1"/>
  <c r="PD35" i="1"/>
  <c r="QB38" i="1"/>
  <c r="QB83" i="1"/>
  <c r="QN12" i="1"/>
  <c r="QN44" i="1"/>
  <c r="RX16" i="1"/>
  <c r="OR84" i="1"/>
  <c r="OR55" i="1"/>
  <c r="OR86" i="1"/>
  <c r="QN32" i="1"/>
  <c r="QN70" i="1"/>
  <c r="PP5" i="1"/>
  <c r="QB35" i="1"/>
  <c r="QZ8" i="1"/>
  <c r="QZ54" i="1"/>
  <c r="RX17" i="1"/>
  <c r="RX39" i="1"/>
  <c r="RX81" i="1"/>
  <c r="QN84" i="1"/>
  <c r="QN55" i="1"/>
  <c r="RX89" i="1"/>
  <c r="SJ48" i="1"/>
  <c r="PP26" i="1"/>
  <c r="QN9" i="1"/>
  <c r="QN37" i="1"/>
  <c r="RX82" i="1"/>
  <c r="RX99" i="1"/>
  <c r="SV16" i="1"/>
  <c r="SV58" i="1"/>
  <c r="SV25" i="1"/>
  <c r="SV76" i="1"/>
  <c r="SV93" i="1"/>
  <c r="L3" i="1"/>
  <c r="SV5" i="1"/>
  <c r="SV54" i="1"/>
  <c r="SV8" i="1"/>
  <c r="SV59" i="1"/>
  <c r="SV96" i="1"/>
  <c r="SV61" i="1"/>
  <c r="SV29" i="1"/>
  <c r="SV24" i="1"/>
  <c r="SV15" i="1"/>
  <c r="SV34" i="1"/>
  <c r="SV12" i="1"/>
  <c r="SV44" i="1"/>
  <c r="SV51" i="1"/>
  <c r="SV97" i="1"/>
  <c r="SV68" i="1"/>
  <c r="SV36" i="1"/>
  <c r="SV98" i="1"/>
  <c r="SV27" i="1"/>
  <c r="SV20" i="1"/>
  <c r="SV88" i="1"/>
  <c r="SV95" i="1"/>
  <c r="SV55" i="1"/>
  <c r="SV84" i="1"/>
  <c r="SV91" i="1"/>
  <c r="SV89" i="1"/>
  <c r="SV45" i="1"/>
  <c r="SV33" i="1"/>
  <c r="SV100" i="1"/>
  <c r="SV30" i="1"/>
  <c r="SV71" i="1"/>
  <c r="SV23" i="1"/>
  <c r="SV75" i="1"/>
  <c r="SV41" i="1"/>
  <c r="SV48" i="1"/>
  <c r="SV73" i="1"/>
  <c r="SV83" i="1"/>
  <c r="SV38" i="1"/>
  <c r="SV78" i="1"/>
  <c r="SV28" i="1"/>
  <c r="SV56" i="1"/>
  <c r="SV67" i="1"/>
  <c r="SV37" i="1"/>
  <c r="SV9" i="1"/>
  <c r="SV35" i="1"/>
  <c r="SV26" i="1"/>
  <c r="SV49" i="1"/>
  <c r="SV18" i="1"/>
  <c r="SV77" i="1"/>
  <c r="SV94" i="1"/>
  <c r="SV40" i="1"/>
  <c r="SV14" i="1"/>
  <c r="SV21" i="1"/>
  <c r="SV10" i="1"/>
  <c r="SV11" i="1"/>
  <c r="SV81" i="1"/>
  <c r="SV13" i="1"/>
  <c r="SV43" i="1"/>
  <c r="SV64" i="1"/>
  <c r="SV57" i="1"/>
  <c r="SV65" i="1"/>
  <c r="SV90" i="1"/>
  <c r="SV87" i="1"/>
  <c r="SV22" i="1"/>
  <c r="SV60" i="1"/>
  <c r="K3" i="1"/>
  <c r="SV19" i="1"/>
  <c r="SV103" i="1"/>
  <c r="SV39" i="1"/>
  <c r="SV17" i="1"/>
  <c r="SV46" i="1"/>
  <c r="SV6" i="1"/>
  <c r="SV72" i="1"/>
  <c r="SV31" i="1"/>
  <c r="SV82" i="1"/>
  <c r="SV52" i="1"/>
  <c r="SV70" i="1"/>
  <c r="SV32" i="1"/>
  <c r="SV99" i="1"/>
  <c r="SV42" i="1"/>
  <c r="SV80" i="1"/>
  <c r="SV102" i="1"/>
  <c r="SV4" i="1"/>
  <c r="SV66" i="1"/>
  <c r="SV50" i="1"/>
  <c r="SV74" i="1"/>
  <c r="SV63" i="1"/>
  <c r="SV53" i="1"/>
  <c r="SV86" i="1"/>
  <c r="SV69" i="1"/>
  <c r="SV62" i="1"/>
  <c r="SV47" i="1"/>
  <c r="SV101" i="1"/>
  <c r="SV79" i="1"/>
  <c r="SV7" i="1"/>
  <c r="SV92" i="1"/>
  <c r="SV85" i="1"/>
  <c r="QC59" i="1" a="1"/>
  <c r="SW5" i="1" a="1"/>
  <c r="RY42" i="1" a="1"/>
  <c r="SW48" i="1" a="1"/>
  <c r="PQ28" i="1" a="1"/>
  <c r="PQ56" i="1" a="1"/>
  <c r="RM53" i="1" a="1"/>
  <c r="SW90" i="1" a="1"/>
  <c r="RY26" i="1" a="1"/>
  <c r="PQ48" i="1" a="1"/>
  <c r="RY73" i="1" a="1"/>
  <c r="RM69" i="1" a="1"/>
  <c r="PE30" i="1" a="1"/>
  <c r="PE71" i="1" a="1"/>
  <c r="PQ63" i="1" a="1"/>
  <c r="SK66" i="1" a="1"/>
  <c r="SK50" i="1" a="1"/>
  <c r="SK74" i="1" a="1"/>
  <c r="PE57" i="1" a="1"/>
  <c r="RM85" i="1" a="1"/>
  <c r="QO72" i="1" a="1"/>
  <c r="QO31" i="1" a="1"/>
  <c r="SK18" i="1" a="1"/>
  <c r="RA78" i="1" a="1"/>
  <c r="SK53" i="1" a="1"/>
  <c r="RA49" i="1" a="1"/>
  <c r="QO18" i="1" a="1"/>
  <c r="PE33" i="1" a="1"/>
  <c r="PE45" i="1" a="1"/>
  <c r="PE100" i="1" a="1"/>
  <c r="QO82" i="1" a="1"/>
  <c r="QC89" i="1" a="1"/>
  <c r="SW9" i="1" a="1"/>
  <c r="SW37" i="1" a="1"/>
  <c r="RY49" i="1" a="1"/>
  <c r="QC15" i="1" a="1"/>
  <c r="PQ91" i="1" a="1"/>
  <c r="RA83" i="1" a="1"/>
  <c r="RA38" i="1" a="1"/>
  <c r="SW67" i="1" a="1"/>
  <c r="PQ82" i="1" a="1"/>
  <c r="PQ53" i="1" a="1"/>
  <c r="QO46" i="1" a="1"/>
  <c r="QO6" i="1" a="1"/>
  <c r="SK64" i="1" a="1"/>
  <c r="SW93" i="1" a="1"/>
  <c r="QO85" i="1" a="1"/>
  <c r="QO28" i="1" a="1"/>
  <c r="QO56" i="1" a="1"/>
  <c r="QC67" i="1" a="1"/>
  <c r="SK69" i="1" a="1"/>
  <c r="SW64" i="1" a="1"/>
  <c r="RY10" i="1" a="1"/>
  <c r="RY11" i="1" a="1"/>
  <c r="RM93" i="1" a="1"/>
  <c r="QC17" i="1" a="1"/>
  <c r="QC39" i="1" a="1"/>
  <c r="RY91" i="1" a="1"/>
  <c r="RY69" i="1" a="1"/>
  <c r="RA39" i="1" a="1"/>
  <c r="RA17" i="1" a="1"/>
  <c r="PQ69" i="1" a="1"/>
  <c r="QC18" i="1" a="1"/>
  <c r="RY77" i="1" a="1"/>
  <c r="RA66" i="1" a="1"/>
  <c r="RA50" i="1" a="1"/>
  <c r="RA74" i="1" a="1"/>
  <c r="RA89" i="1" a="1"/>
  <c r="RM82" i="1" a="1"/>
  <c r="SW85" i="1" a="1"/>
  <c r="RA81" i="1" a="1"/>
  <c r="SK83" i="1" a="1"/>
  <c r="SK38" i="1" a="1"/>
  <c r="SK37" i="1" a="1"/>
  <c r="SK9" i="1" a="1"/>
  <c r="SK102" i="1" a="1"/>
  <c r="SK4" i="1" a="1"/>
  <c r="RM101" i="1" a="1"/>
  <c r="RM79" i="1" a="1"/>
  <c r="RY29" i="1" a="1"/>
  <c r="RY24" i="1" a="1"/>
  <c r="RY81" i="1" a="1"/>
  <c r="QC80" i="1" a="1"/>
  <c r="PE64" i="1" a="1"/>
  <c r="SW71" i="1" a="1"/>
  <c r="SW30" i="1" a="1"/>
  <c r="RY18" i="1" a="1"/>
  <c r="SW101" i="1" a="1"/>
  <c r="SW79" i="1" a="1"/>
  <c r="RA90" i="1" a="1"/>
  <c r="PQ43" i="1" a="1"/>
  <c r="SW51" i="1" a="1"/>
  <c r="RA47" i="1" a="1"/>
  <c r="SK48" i="1" a="1"/>
  <c r="PQ73" i="1" a="1"/>
  <c r="QC98" i="1" a="1"/>
  <c r="QC36" i="1" a="1"/>
  <c r="QC27" i="1" a="1"/>
  <c r="QC68" i="1" a="1"/>
  <c r="RA59" i="1" a="1"/>
  <c r="RY58" i="1" a="1"/>
  <c r="PE5" i="1" a="1"/>
  <c r="RM91" i="1" a="1"/>
  <c r="RY88" i="1" a="1"/>
  <c r="RY95" i="1" a="1"/>
  <c r="RY36" i="1" a="1"/>
  <c r="RY68" i="1" a="1"/>
  <c r="RY98" i="1" a="1"/>
  <c r="RY27" i="1" a="1"/>
  <c r="PQ25" i="1" a="1"/>
  <c r="PQ76" i="1" a="1"/>
  <c r="QO49" i="1" a="1"/>
  <c r="PQ55" i="1" a="1"/>
  <c r="PQ84" i="1" a="1"/>
  <c r="RA97" i="1" a="1"/>
  <c r="QO81" i="1" a="1"/>
  <c r="SK35" i="1" a="1"/>
  <c r="SK90" i="1" a="1"/>
  <c r="SK41" i="1" a="1"/>
  <c r="QO83" i="1" a="1"/>
  <c r="QO38" i="1" a="1"/>
  <c r="QO47" i="1" a="1"/>
  <c r="QC40" i="1" a="1"/>
  <c r="QC94" i="1" a="1"/>
  <c r="SW15" i="1" a="1"/>
  <c r="RM5" i="1" a="1"/>
  <c r="PE41" i="1" a="1"/>
  <c r="RM28" i="1" a="1"/>
  <c r="RM56" i="1" a="1"/>
  <c r="SW22" i="1" a="1"/>
  <c r="SW60" i="1" a="1"/>
  <c r="SW87" i="1" a="1"/>
  <c r="PQ85" i="1" a="1"/>
  <c r="PQ64" i="1" a="1"/>
  <c r="RY70" i="1" a="1"/>
  <c r="RY32" i="1" a="1"/>
  <c r="RY13" i="1" a="1"/>
  <c r="PE38" i="1" a="1"/>
  <c r="PE83" i="1" a="1"/>
  <c r="RY55" i="1" a="1"/>
  <c r="RY84" i="1" a="1"/>
  <c r="RM59" i="1" a="1"/>
  <c r="RM62" i="1" a="1"/>
  <c r="QO48" i="1" a="1"/>
  <c r="PE67" i="1" a="1"/>
  <c r="QO58" i="1" a="1"/>
  <c r="RM41" i="1" a="1"/>
  <c r="PQ35" i="1" a="1"/>
  <c r="RA42" i="1" a="1"/>
  <c r="RY52" i="1" a="1"/>
  <c r="PQ9" i="1" a="1"/>
  <c r="PQ37" i="1" a="1"/>
  <c r="PE90" i="1" a="1"/>
  <c r="RY86" i="1" a="1"/>
  <c r="QO41" i="1" a="1"/>
  <c r="RA64" i="1" a="1"/>
  <c r="PQ7" i="1" a="1"/>
  <c r="PQ92" i="1" a="1"/>
  <c r="PE22" i="1" a="1"/>
  <c r="PE60" i="1" a="1"/>
  <c r="PE87" i="1" a="1"/>
  <c r="SW58" i="1" a="1"/>
  <c r="PQ10" i="1" a="1"/>
  <c r="PQ11" i="1" a="1"/>
  <c r="RA20" i="1" a="1"/>
  <c r="RY93" i="1" a="1"/>
  <c r="QC47" i="1" a="1"/>
  <c r="QC51" i="1" a="1"/>
  <c r="QO26" i="1" a="1"/>
  <c r="RM29" i="1" a="1"/>
  <c r="RM24" i="1" a="1"/>
  <c r="SK68" i="1" a="1"/>
  <c r="SK36" i="1" a="1"/>
  <c r="SK98" i="1" a="1"/>
  <c r="SK27" i="1" a="1"/>
  <c r="PE99" i="1" a="1"/>
  <c r="PE93" i="1" a="1"/>
  <c r="SW63" i="1" a="1"/>
  <c r="QO63" i="1" a="1"/>
  <c r="SK85" i="1" a="1"/>
  <c r="SW99" i="1" a="1"/>
  <c r="PQ15" i="1" a="1"/>
  <c r="RY87" i="1" a="1"/>
  <c r="RY22" i="1" a="1"/>
  <c r="RY60" i="1" a="1"/>
  <c r="SK58" i="1" a="1"/>
  <c r="SK21" i="1" a="1"/>
  <c r="SK14" i="1" a="1"/>
  <c r="PQ6" i="1" a="1"/>
  <c r="PQ46" i="1" a="1"/>
  <c r="RM94" i="1" a="1"/>
  <c r="RM40" i="1" a="1"/>
  <c r="PQ52" i="1" a="1"/>
  <c r="RM49" i="1" a="1"/>
  <c r="SW69" i="1" a="1"/>
  <c r="SK45" i="1" a="1"/>
  <c r="SK33" i="1" a="1"/>
  <c r="SK100" i="1" a="1"/>
  <c r="QO20" i="1" a="1"/>
  <c r="SK91" i="1" a="1"/>
  <c r="QC5" i="1" a="1"/>
  <c r="SW80" i="1" a="1"/>
  <c r="QO99" i="1" a="1"/>
  <c r="SK70" i="1" a="1"/>
  <c r="SK32" i="1" a="1"/>
  <c r="SW19" i="1" a="1"/>
  <c r="SW103" i="1" a="1"/>
  <c r="RY83" i="1" a="1"/>
  <c r="RY38" i="1" a="1"/>
  <c r="PQ90" i="1" a="1"/>
  <c r="RY54" i="1" a="1"/>
  <c r="RY8" i="1" a="1"/>
  <c r="RA51" i="1" a="1"/>
  <c r="RM86" i="1" a="1"/>
  <c r="RM26" i="1" a="1"/>
  <c r="RA55" i="1" a="1"/>
  <c r="RA84" i="1" a="1"/>
  <c r="PE18" i="1" a="1"/>
  <c r="QO92" i="1" a="1"/>
  <c r="QO7" i="1" a="1"/>
  <c r="QO75" i="1" a="1"/>
  <c r="QO23" i="1" a="1"/>
  <c r="RM89" i="1" a="1"/>
  <c r="RM47" i="1" a="1"/>
  <c r="PQ14" i="1" a="1"/>
  <c r="PQ21" i="1" a="1"/>
  <c r="QO54" i="1" a="1"/>
  <c r="QO8" i="1" a="1"/>
  <c r="PQ32" i="1" a="1"/>
  <c r="PQ70" i="1" a="1"/>
  <c r="PQ31" i="1" a="1"/>
  <c r="PQ72" i="1" a="1"/>
  <c r="RM99" i="1" a="1"/>
  <c r="SW57" i="1" a="1"/>
  <c r="RA58" i="1" a="1"/>
  <c r="RY23" i="1" a="1"/>
  <c r="RY75" i="1" a="1"/>
  <c r="PQ12" i="1" a="1"/>
  <c r="PQ44" i="1" a="1"/>
  <c r="PE19" i="1" a="1"/>
  <c r="PE103" i="1" a="1"/>
  <c r="PQ26" i="1" a="1"/>
  <c r="RY5" i="1" a="1"/>
  <c r="QC20" i="1" a="1"/>
  <c r="QO11" i="1" a="1"/>
  <c r="QO10" i="1" a="1"/>
  <c r="QO68" i="1" a="1"/>
  <c r="QO36" i="1" a="1"/>
  <c r="QO98" i="1" a="1"/>
  <c r="QO27" i="1" a="1"/>
  <c r="SK78" i="1" a="1"/>
  <c r="SK29" i="1" a="1"/>
  <c r="SK24" i="1" a="1"/>
  <c r="RM87" i="1" a="1"/>
  <c r="RM22" i="1" a="1"/>
  <c r="RM60" i="1" a="1"/>
  <c r="RA45" i="1" a="1"/>
  <c r="RA33" i="1" a="1"/>
  <c r="RA100" i="1" a="1"/>
  <c r="PQ5" i="1" a="1"/>
  <c r="PE85" i="1" a="1"/>
  <c r="RY34" i="1" a="1"/>
  <c r="PQ80" i="1" a="1"/>
  <c r="QC58" i="1" a="1"/>
  <c r="QC57" i="1" a="1"/>
  <c r="RY19" i="1" a="1"/>
  <c r="RY103" i="1" a="1"/>
  <c r="QO77" i="1" a="1"/>
  <c r="PE77" i="1" a="1"/>
  <c r="RA77" i="1" a="1"/>
  <c r="SW41" i="1" a="1"/>
  <c r="PQ67" i="1" a="1"/>
  <c r="RM67" i="1" a="1"/>
  <c r="RM81" i="1" a="1"/>
  <c r="PE31" i="1" a="1"/>
  <c r="PE72" i="1" a="1"/>
  <c r="RM66" i="1" a="1"/>
  <c r="RM50" i="1" a="1"/>
  <c r="RM74" i="1" a="1"/>
  <c r="QC93" i="1" a="1"/>
  <c r="SW76" i="1" a="1"/>
  <c r="SW25" i="1" a="1"/>
  <c r="SW42" i="1" a="1"/>
  <c r="RA102" i="1" a="1"/>
  <c r="RA4" i="1" a="1"/>
  <c r="RY16" i="1" a="1"/>
  <c r="RY12" i="1" a="1"/>
  <c r="RY44" i="1" a="1"/>
  <c r="SK62" i="1" a="1"/>
  <c r="RM11" i="1" a="1"/>
  <c r="RM10" i="1" a="1"/>
  <c r="RA69" i="1" a="1"/>
  <c r="RM18" i="1" a="1"/>
  <c r="RM30" i="1" a="1"/>
  <c r="RM71" i="1" a="1"/>
  <c r="SW97" i="1" a="1"/>
  <c r="RM35" i="1" a="1"/>
  <c r="PQ42" i="1" a="1"/>
  <c r="RA41" i="1" a="1"/>
  <c r="RM20" i="1" a="1"/>
  <c r="QO44" i="1" a="1"/>
  <c r="QO12" i="1" a="1"/>
  <c r="PQ59" i="1" a="1"/>
  <c r="PE6" i="1" a="1"/>
  <c r="PE46" i="1" a="1"/>
  <c r="QO91" i="1" a="1"/>
  <c r="RY48" i="1" a="1"/>
  <c r="PQ8" i="1" a="1"/>
  <c r="PQ54" i="1" a="1"/>
  <c r="RA16" i="1" a="1"/>
  <c r="QO70" i="1" a="1"/>
  <c r="QO32" i="1" a="1"/>
  <c r="QC31" i="1" a="1"/>
  <c r="QC72" i="1" a="1"/>
  <c r="SW77" i="1" a="1"/>
  <c r="SK25" i="1" a="1"/>
  <c r="SK76" i="1" a="1"/>
  <c r="RA101" i="1" a="1"/>
  <c r="RA79" i="1" a="1"/>
  <c r="SW40" i="1" a="1"/>
  <c r="SW94" i="1" a="1"/>
  <c r="QO78" i="1" a="1"/>
  <c r="RA93" i="1" a="1"/>
  <c r="PE34" i="1" a="1"/>
  <c r="RM103" i="1" a="1"/>
  <c r="RM19" i="1" a="1"/>
  <c r="QC41" i="1" a="1"/>
  <c r="PQ93" i="1" a="1"/>
  <c r="RY53" i="1" a="1"/>
  <c r="QC95" i="1" a="1"/>
  <c r="QC88" i="1" a="1"/>
  <c r="RM70" i="1" a="1"/>
  <c r="RM32" i="1" a="1"/>
  <c r="RM63" i="1" a="1"/>
  <c r="QO13" i="1" a="1"/>
  <c r="PE13" i="1" a="1"/>
  <c r="RA13" i="1" a="1"/>
  <c r="RA70" i="1" a="1"/>
  <c r="RA32" i="1" a="1"/>
  <c r="QO37" i="1" a="1"/>
  <c r="QO9" i="1" a="1"/>
  <c r="RY72" i="1" a="1"/>
  <c r="RY31" i="1" a="1"/>
  <c r="RA54" i="1" a="1"/>
  <c r="RA8" i="1" a="1"/>
  <c r="RM37" i="1" a="1"/>
  <c r="RM9" i="1" a="1"/>
  <c r="SW16" i="1" a="1"/>
  <c r="QO87" i="1" a="1"/>
  <c r="QO22" i="1" a="1"/>
  <c r="QO60" i="1" a="1"/>
  <c r="RA29" i="1" a="1"/>
  <c r="RA24" i="1" a="1"/>
  <c r="SK54" i="1" a="1"/>
  <c r="SK8" i="1" a="1"/>
  <c r="QO102" i="1" a="1"/>
  <c r="QO4" i="1" a="1"/>
  <c r="QO53" i="1" a="1"/>
  <c r="SK49" i="1" a="1"/>
  <c r="RM51" i="1" a="1"/>
  <c r="QC77" i="1" a="1"/>
  <c r="QO96" i="1" a="1"/>
  <c r="QO61" i="1" a="1"/>
  <c r="PE50" i="1" a="1"/>
  <c r="PE66" i="1" a="1"/>
  <c r="PE74" i="1" a="1"/>
  <c r="SW91" i="1" a="1"/>
  <c r="QO42" i="1" a="1"/>
  <c r="SW73" i="1" a="1"/>
  <c r="SK89" i="1" a="1"/>
  <c r="RM21" i="1" a="1"/>
  <c r="RM14" i="1" a="1"/>
  <c r="RM34" i="1" a="1"/>
  <c r="PQ4" i="1" a="1"/>
  <c r="PQ102" i="1" a="1"/>
  <c r="PE97" i="1" a="1"/>
  <c r="RM52" i="1" a="1"/>
  <c r="QC35" i="1" a="1"/>
  <c r="SW7" i="1" a="1"/>
  <c r="SW92" i="1" a="1"/>
  <c r="RA88" i="1" a="1"/>
  <c r="RA95" i="1" a="1"/>
  <c r="PE40" i="1" a="1"/>
  <c r="PE94" i="1" a="1"/>
  <c r="PE63" i="1" a="1"/>
  <c r="QC10" i="1" a="1"/>
  <c r="QC11" i="1" a="1"/>
  <c r="RY99" i="1" a="1"/>
  <c r="SK52" i="1" a="1"/>
  <c r="PQ79" i="1" a="1"/>
  <c r="PQ101" i="1" a="1"/>
  <c r="SW13" i="1" a="1"/>
  <c r="SK80" i="1" a="1"/>
  <c r="SW34" i="1" a="1"/>
  <c r="QO39" i="1" a="1"/>
  <c r="QO17" i="1" a="1"/>
  <c r="RA5" i="1" a="1"/>
  <c r="QO89" i="1" a="1"/>
  <c r="RA99" i="1" a="1"/>
  <c r="RY41" i="1" a="1"/>
  <c r="QO25" i="1" a="1"/>
  <c r="QO76" i="1" a="1"/>
  <c r="RA92" i="1" a="1"/>
  <c r="RA7" i="1" a="1"/>
  <c r="RY85" i="1" a="1"/>
  <c r="QC22" i="1" a="1"/>
  <c r="QC87" i="1" a="1"/>
  <c r="QC60" i="1" a="1"/>
  <c r="SW81" i="1" a="1"/>
  <c r="PE9" i="1" a="1"/>
  <c r="PE37" i="1" a="1"/>
  <c r="SK55" i="1" a="1"/>
  <c r="SK84" i="1" a="1"/>
  <c r="QC14" i="1" a="1"/>
  <c r="QC21" i="1" a="1"/>
  <c r="SW86" i="1" a="1"/>
  <c r="PQ57" i="1" a="1"/>
  <c r="RA82" i="1" a="1"/>
  <c r="QC26" i="1" a="1"/>
  <c r="QO55" i="1" a="1"/>
  <c r="QO84" i="1" a="1"/>
  <c r="RY17" i="1" a="1"/>
  <c r="RY39" i="1" a="1"/>
  <c r="SK15" i="1" a="1"/>
  <c r="RY46" i="1" a="1"/>
  <c r="RY6" i="1" a="1"/>
  <c r="SW18" i="1" a="1"/>
  <c r="SK42" i="1" a="1"/>
  <c r="QO62" i="1" a="1"/>
  <c r="SK86" i="1" a="1"/>
  <c r="RY66" i="1" a="1"/>
  <c r="RY50" i="1" a="1"/>
  <c r="RY74" i="1" a="1"/>
  <c r="QO29" i="1" a="1"/>
  <c r="QO24" i="1" a="1"/>
  <c r="QC82" i="1" a="1"/>
  <c r="RA91" i="1" a="1"/>
  <c r="QO80" i="1" a="1"/>
  <c r="QC64" i="1" a="1"/>
  <c r="SK93" i="1" a="1"/>
  <c r="SK96" i="1" a="1"/>
  <c r="SK61" i="1" a="1"/>
  <c r="QC63" i="1" a="1"/>
  <c r="QO51" i="1" a="1"/>
  <c r="SW43" i="1" a="1"/>
  <c r="QC19" i="1" a="1"/>
  <c r="QC103" i="1" a="1"/>
  <c r="SW49" i="1" a="1"/>
  <c r="PE51" i="1" a="1"/>
  <c r="RA43" i="1" a="1"/>
  <c r="RY82" i="1" a="1"/>
  <c r="RM73" i="1" a="1"/>
  <c r="SW65" i="1" a="1"/>
  <c r="RA26" i="1" a="1"/>
  <c r="RA65" i="1" a="1"/>
  <c r="QC53" i="1" a="1"/>
  <c r="RA11" i="1" a="1"/>
  <c r="RA10" i="1" a="1"/>
  <c r="RA62" i="1" a="1"/>
  <c r="PE42" i="1" a="1"/>
  <c r="SW39" i="1" a="1"/>
  <c r="SW17" i="1" a="1"/>
  <c r="QO90" i="1" a="1"/>
  <c r="RA44" i="1" a="1"/>
  <c r="RA12" i="1" a="1"/>
  <c r="SK97" i="1" a="1"/>
  <c r="QO101" i="1" a="1"/>
  <c r="QO79" i="1" a="1"/>
  <c r="RM92" i="1" a="1"/>
  <c r="RM7" i="1" a="1"/>
  <c r="QO67" i="1" a="1"/>
  <c r="QO103" i="1" a="1"/>
  <c r="QO19" i="1" a="1"/>
  <c r="PE55" i="1" a="1"/>
  <c r="PE84" i="1" a="1"/>
  <c r="SK12" i="1" a="1"/>
  <c r="SK44" i="1" a="1"/>
  <c r="QC24" i="1" a="1"/>
  <c r="QC29" i="1" a="1"/>
  <c r="PQ24" i="1" a="1"/>
  <c r="PQ29" i="1" a="1"/>
  <c r="SK81" i="1" a="1"/>
  <c r="PE65" i="1" a="1"/>
  <c r="QC13" i="1" a="1"/>
  <c r="SW21" i="1" a="1"/>
  <c r="SW14" i="1" a="1"/>
  <c r="RM68" i="1" a="1"/>
  <c r="RM36" i="1" a="1"/>
  <c r="RM98" i="1" a="1"/>
  <c r="RM27" i="1" a="1"/>
  <c r="RM39" i="1" a="1"/>
  <c r="RM17" i="1" a="1"/>
  <c r="RA46" i="1" a="1"/>
  <c r="RA6" i="1" a="1"/>
  <c r="QC55" i="1" a="1"/>
  <c r="QC84" i="1" a="1"/>
  <c r="PE73" i="1" a="1"/>
  <c r="PQ89" i="1" a="1"/>
  <c r="PE82" i="1" a="1"/>
  <c r="SW62" i="1" a="1"/>
  <c r="RY92" i="1" a="1"/>
  <c r="RY7" i="1" a="1"/>
  <c r="PE35" i="1" a="1"/>
  <c r="QO64" i="1" a="1"/>
  <c r="RA72" i="1" a="1"/>
  <c r="RA31" i="1" a="1"/>
  <c r="SK73" i="1" a="1"/>
  <c r="RY102" i="1" a="1"/>
  <c r="RY4" i="1" a="1"/>
  <c r="QO52" i="1" a="1"/>
  <c r="QC12" i="1" a="1"/>
  <c r="QC44" i="1" a="1"/>
  <c r="SK34" i="1" a="1"/>
  <c r="QC52" i="1" a="1"/>
  <c r="PE43" i="1" a="1"/>
  <c r="RY63" i="1" a="1"/>
  <c r="QC97" i="1" a="1"/>
  <c r="SK67" i="1" a="1"/>
  <c r="SW35" i="1" a="1"/>
  <c r="QO34" i="1" a="1"/>
  <c r="RA48" i="1" a="1"/>
  <c r="RM78" i="1" a="1"/>
  <c r="SW95" i="1" a="1"/>
  <c r="SW88" i="1" a="1"/>
  <c r="RA35" i="1" a="1"/>
  <c r="QO94" i="1" a="1"/>
  <c r="QO40" i="1" a="1"/>
  <c r="SW70" i="1" a="1"/>
  <c r="SW32" i="1" a="1"/>
  <c r="SK28" i="1" a="1"/>
  <c r="SK56" i="1" a="1"/>
  <c r="PQ34" i="1" a="1"/>
  <c r="PQ30" i="1" a="1"/>
  <c r="PQ71" i="1" a="1"/>
  <c r="SK43" i="1" a="1"/>
  <c r="SK77" i="1" a="1"/>
  <c r="QO30" i="1" a="1"/>
  <c r="QO71" i="1" a="1"/>
  <c r="QO93" i="1" a="1"/>
  <c r="PE89" i="1" a="1"/>
  <c r="QO86" i="1" a="1"/>
  <c r="QC101" i="1" a="1"/>
  <c r="QC79" i="1" a="1"/>
  <c r="QO59" i="1" a="1"/>
  <c r="SK82" i="1" a="1"/>
  <c r="PE24" i="1" a="1"/>
  <c r="PE29" i="1" a="1"/>
  <c r="QC70" i="1" a="1"/>
  <c r="QC32" i="1" a="1"/>
  <c r="RY62" i="1" a="1"/>
  <c r="RA87" i="1" a="1"/>
  <c r="RA22" i="1" a="1"/>
  <c r="RA60" i="1" a="1"/>
  <c r="RA25" i="1" a="1"/>
  <c r="RA76" i="1" a="1"/>
  <c r="RM96" i="1" a="1"/>
  <c r="RM61" i="1" a="1"/>
  <c r="PQ38" i="1" a="1"/>
  <c r="PQ83" i="1" a="1"/>
  <c r="RA53" i="1" a="1"/>
  <c r="PQ81" i="1" a="1"/>
  <c r="PQ61" i="1" a="1"/>
  <c r="PQ96" i="1" a="1"/>
  <c r="SK39" i="1" a="1"/>
  <c r="SK17" i="1" a="1"/>
  <c r="RM88" i="1" a="1"/>
  <c r="RM95" i="1" a="1"/>
  <c r="RA37" i="1" a="1"/>
  <c r="RA9" i="1" a="1"/>
  <c r="QO15" i="1" a="1"/>
  <c r="QC90" i="1" a="1"/>
  <c r="SK5" i="1" a="1"/>
  <c r="QC96" i="1" a="1"/>
  <c r="QC61" i="1" a="1"/>
  <c r="RA28" i="1" a="1"/>
  <c r="RA56" i="1" a="1"/>
  <c r="RM16" i="1" a="1"/>
  <c r="PQ62" i="1" a="1"/>
  <c r="PE14" i="1" a="1"/>
  <c r="PE21" i="1" a="1"/>
  <c r="SW31" i="1" a="1"/>
  <c r="SW72" i="1" a="1"/>
  <c r="QO16" i="1" a="1"/>
  <c r="PQ86" i="1" a="1"/>
  <c r="PE81" i="1" a="1"/>
  <c r="QC8" i="1" a="1"/>
  <c r="QC54" i="1" a="1"/>
  <c r="PQ33" i="1" a="1"/>
  <c r="PQ45" i="1" a="1"/>
  <c r="PQ100" i="1" a="1"/>
  <c r="QC73" i="1" a="1"/>
  <c r="QC28" i="1" a="1"/>
  <c r="QC56" i="1" a="1"/>
  <c r="RA75" i="1" a="1"/>
  <c r="RA23" i="1" a="1"/>
  <c r="SW61" i="1" a="1"/>
  <c r="SW96" i="1" a="1"/>
  <c r="RA21" i="1" a="1"/>
  <c r="RA14" i="1" a="1"/>
  <c r="PE47" i="1" a="1"/>
  <c r="QC66" i="1" a="1"/>
  <c r="QC74" i="1" a="1"/>
  <c r="QC50" i="1" a="1"/>
  <c r="RA85" i="1" a="1"/>
  <c r="SK65" i="1" a="1"/>
  <c r="SK13" i="1" a="1"/>
  <c r="PQ41" i="1" a="1"/>
  <c r="QO5" i="1" a="1"/>
  <c r="RM25" i="1" a="1"/>
  <c r="RM76" i="1" a="1"/>
  <c r="PE62" i="1" a="1"/>
  <c r="PQ58" i="1" a="1"/>
  <c r="RM43" i="1" a="1"/>
  <c r="PE16" i="1" a="1"/>
  <c r="RM45" i="1" a="1"/>
  <c r="RM33" i="1" a="1"/>
  <c r="RM100" i="1" a="1"/>
  <c r="RA103" i="1" a="1"/>
  <c r="RA19" i="1" a="1"/>
  <c r="RA67" i="1" a="1"/>
  <c r="RA80" i="1" a="1"/>
  <c r="QC91" i="1" a="1"/>
  <c r="RY45" i="1" a="1"/>
  <c r="RY33" i="1" a="1"/>
  <c r="RY100" i="1" a="1"/>
  <c r="SK57" i="1" a="1"/>
  <c r="PE78" i="1" a="1"/>
  <c r="PQ49" i="1" a="1"/>
  <c r="RA34" i="1" a="1"/>
  <c r="RY25" i="1" a="1"/>
  <c r="RY76" i="1" a="1"/>
  <c r="RY30" i="1" a="1"/>
  <c r="RY71" i="1" a="1"/>
  <c r="QO43" i="1" a="1"/>
  <c r="RM97" i="1" a="1"/>
  <c r="PQ78" i="1" a="1"/>
  <c r="QC42" i="1" a="1"/>
  <c r="QC86" i="1" a="1"/>
  <c r="QC81" i="1" a="1"/>
  <c r="SW38" i="1" a="1"/>
  <c r="SW83" i="1" a="1"/>
  <c r="RY47" i="1" a="1"/>
  <c r="RY89" i="1" a="1"/>
  <c r="SK30" i="1" a="1"/>
  <c r="SK71" i="1" a="1"/>
  <c r="QC9" i="1" a="1"/>
  <c r="QC37" i="1" a="1"/>
  <c r="SK87" i="1" a="1"/>
  <c r="SK22" i="1" a="1"/>
  <c r="SK60" i="1" a="1"/>
  <c r="RY51" i="1" a="1"/>
  <c r="RY35" i="1" a="1"/>
  <c r="PE49" i="1" a="1"/>
  <c r="SK46" i="1" a="1"/>
  <c r="SK6" i="1" a="1"/>
  <c r="PQ50" i="1" a="1"/>
  <c r="PQ66" i="1" a="1"/>
  <c r="PQ74" i="1" a="1"/>
  <c r="QC16" i="1" a="1"/>
  <c r="SW100" i="1" a="1"/>
  <c r="SW33" i="1" a="1"/>
  <c r="SW45" i="1" a="1"/>
  <c r="SK47" i="1" a="1"/>
  <c r="SW44" i="1" a="1"/>
  <c r="SW12" i="1" a="1"/>
  <c r="PE53" i="1" a="1"/>
  <c r="RM46" i="1" a="1"/>
  <c r="RM6" i="1" a="1"/>
  <c r="QC6" i="1" a="1"/>
  <c r="QC46" i="1" a="1"/>
  <c r="PE20" i="1" a="1"/>
  <c r="QC99" i="1" a="1"/>
  <c r="RM80" i="1" a="1"/>
  <c r="RM48" i="1" a="1"/>
  <c r="PQ16" i="1" a="1"/>
  <c r="QC65" i="1" a="1"/>
  <c r="RM65" i="1" a="1"/>
  <c r="PE88" i="1" a="1"/>
  <c r="PE95" i="1" a="1"/>
  <c r="SW6" i="1" a="1"/>
  <c r="SW46" i="1" a="1"/>
  <c r="RY57" i="1" a="1"/>
  <c r="RA30" i="1" a="1"/>
  <c r="RA71" i="1" a="1"/>
  <c r="RA15" i="1" a="1"/>
  <c r="PE4" i="1" a="1"/>
  <c r="PE102" i="1" a="1"/>
  <c r="RM90" i="1" a="1"/>
  <c r="SW29" i="1" a="1"/>
  <c r="SW24" i="1" a="1"/>
  <c r="RY67" i="1" a="1"/>
  <c r="PQ47" i="1" a="1"/>
  <c r="QC7" i="1" a="1"/>
  <c r="QC92" i="1" a="1"/>
  <c r="RY80" i="1" a="1"/>
  <c r="PE25" i="1" a="1"/>
  <c r="PE76" i="1" a="1"/>
  <c r="QC69" i="1" a="1"/>
  <c r="QO65" i="1" a="1"/>
  <c r="RY94" i="1" a="1"/>
  <c r="RY40" i="1" a="1"/>
  <c r="PQ18" i="1" a="1"/>
  <c r="QC34" i="1" a="1"/>
  <c r="SW55" i="1" a="1"/>
  <c r="SW84" i="1" a="1"/>
  <c r="QC49" i="1" a="1"/>
  <c r="SK88" i="1" a="1"/>
  <c r="SK95" i="1" a="1"/>
  <c r="PE52" i="1" a="1"/>
  <c r="RY20" i="1" a="1"/>
  <c r="PE32" i="1" a="1"/>
  <c r="PE70" i="1" a="1"/>
  <c r="SK26" i="1" a="1"/>
  <c r="SK19" i="1" a="1"/>
  <c r="SK103" i="1" a="1"/>
  <c r="RM72" i="1" a="1"/>
  <c r="RM31" i="1" a="1"/>
  <c r="SW11" i="1" a="1"/>
  <c r="SW10" i="1" a="1"/>
  <c r="RY21" i="1" a="1"/>
  <c r="RY14" i="1" a="1"/>
  <c r="PE91" i="1" a="1"/>
  <c r="QO35" i="1" a="1"/>
  <c r="RM77" i="1" a="1"/>
  <c r="SW82" i="1" a="1"/>
  <c r="SK20" i="1" a="1"/>
  <c r="SW54" i="1" a="1"/>
  <c r="SW8" i="1" a="1"/>
  <c r="PQ88" i="1" a="1"/>
  <c r="PQ95" i="1" a="1"/>
  <c r="PQ17" i="1" a="1"/>
  <c r="PQ39" i="1" a="1"/>
  <c r="SW47" i="1" a="1"/>
  <c r="PQ22" i="1" a="1"/>
  <c r="PQ60" i="1" a="1"/>
  <c r="PQ87" i="1" a="1"/>
  <c r="PE12" i="1" a="1"/>
  <c r="PE44" i="1" a="1"/>
  <c r="RA86" i="1" a="1"/>
  <c r="SK63" i="1" a="1"/>
  <c r="PE7" i="1" a="1"/>
  <c r="PE92" i="1" a="1"/>
  <c r="QO73" i="1" a="1"/>
  <c r="PQ77" i="1" a="1"/>
  <c r="QC62" i="1" a="1"/>
  <c r="SK72" i="1" a="1"/>
  <c r="SK31" i="1" a="1"/>
  <c r="RM102" i="1" a="1"/>
  <c r="RM4" i="1" a="1"/>
  <c r="PE69" i="1" a="1"/>
  <c r="RM15" i="1" a="1"/>
  <c r="RM75" i="1" a="1"/>
  <c r="RM23" i="1" a="1"/>
  <c r="QC43" i="1" a="1"/>
  <c r="RA96" i="1" a="1"/>
  <c r="RA61" i="1" a="1"/>
  <c r="QO88" i="1" a="1"/>
  <c r="QO95" i="1" a="1"/>
  <c r="QO45" i="1" a="1"/>
  <c r="QO33" i="1" a="1"/>
  <c r="QO100" i="1" a="1"/>
  <c r="PE59" i="1" a="1"/>
  <c r="RY43" i="1" a="1"/>
  <c r="QC78" i="1" a="1"/>
  <c r="RM64" i="1" a="1"/>
  <c r="QC85" i="1" a="1"/>
  <c r="SW56" i="1" a="1"/>
  <c r="SW28" i="1" a="1"/>
  <c r="PE23" i="1" a="1"/>
  <c r="PE75" i="1" a="1"/>
  <c r="PQ20" i="1" a="1"/>
  <c r="PE79" i="1" a="1"/>
  <c r="PE101" i="1" a="1"/>
  <c r="RY15" i="1" a="1"/>
  <c r="PE15" i="1" a="1"/>
  <c r="RY64" i="1" a="1"/>
  <c r="QC23" i="1" a="1"/>
  <c r="QC75" i="1" a="1"/>
  <c r="SW52" i="1" a="1"/>
  <c r="QC83" i="1" a="1"/>
  <c r="QC38" i="1" a="1"/>
  <c r="QO57" i="1" a="1"/>
  <c r="RM54" i="1" a="1"/>
  <c r="RM8" i="1" a="1"/>
  <c r="SK101" i="1" a="1"/>
  <c r="SK79" i="1" a="1"/>
  <c r="QO69" i="1" a="1"/>
  <c r="SW59" i="1" a="1"/>
  <c r="PE28" i="1" a="1"/>
  <c r="PE56" i="1" a="1"/>
  <c r="SW23" i="1" a="1"/>
  <c r="SW75" i="1" a="1"/>
  <c r="SK10" i="1" a="1"/>
  <c r="SK11" i="1" a="1"/>
  <c r="SK92" i="1" a="1"/>
  <c r="SK7" i="1" a="1"/>
  <c r="SW26" i="1" a="1"/>
  <c r="PQ23" i="1" a="1"/>
  <c r="PQ75" i="1" a="1"/>
  <c r="RY97" i="1" a="1"/>
  <c r="QO21" i="1" a="1"/>
  <c r="QO14" i="1" a="1"/>
  <c r="RA18" i="1" a="1"/>
  <c r="RM13" i="1" a="1"/>
  <c r="RM58" i="1" a="1"/>
  <c r="RY101" i="1" a="1"/>
  <c r="RY79" i="1" a="1"/>
  <c r="PE58" i="1" a="1"/>
  <c r="SW20" i="1" a="1"/>
  <c r="PQ19" i="1" a="1"/>
  <c r="PQ103" i="1" a="1"/>
  <c r="PE8" i="1" a="1"/>
  <c r="PE54" i="1" a="1"/>
  <c r="RA68" i="1" a="1"/>
  <c r="RA36" i="1" a="1"/>
  <c r="RA98" i="1" a="1"/>
  <c r="RA27" i="1" a="1"/>
  <c r="SW66" i="1" a="1"/>
  <c r="SW50" i="1" a="1"/>
  <c r="SW74" i="1" a="1"/>
  <c r="QO97" i="1" a="1"/>
  <c r="PQ13" i="1" a="1"/>
  <c r="RA63" i="1" a="1"/>
  <c r="QC25" i="1" a="1"/>
  <c r="QC76" i="1" a="1"/>
  <c r="PE61" i="1" a="1"/>
  <c r="PE96" i="1" a="1"/>
  <c r="PQ40" i="1" a="1"/>
  <c r="PQ94" i="1" a="1"/>
  <c r="QO66" i="1" a="1"/>
  <c r="QO50" i="1" a="1"/>
  <c r="QO74" i="1" a="1"/>
  <c r="PE17" i="1" a="1"/>
  <c r="PE39" i="1" a="1"/>
  <c r="RY65" i="1" a="1"/>
  <c r="SK51" i="1" a="1"/>
  <c r="PE10" i="1" a="1"/>
  <c r="PE11" i="1" a="1"/>
  <c r="RY37" i="1" a="1"/>
  <c r="RY9" i="1" a="1"/>
  <c r="PE27" i="1" a="1"/>
  <c r="PE36" i="1" a="1"/>
  <c r="PE68" i="1" a="1"/>
  <c r="PE98" i="1" a="1"/>
  <c r="SW78" i="1" a="1"/>
  <c r="SK94" i="1" a="1"/>
  <c r="SK40" i="1" a="1"/>
  <c r="RM57" i="1" a="1"/>
  <c r="PE48" i="1" a="1"/>
  <c r="RY96" i="1" a="1"/>
  <c r="RY61" i="1" a="1"/>
  <c r="SW4" i="1" a="1"/>
  <c r="SW102" i="1" a="1"/>
  <c r="RA94" i="1" a="1"/>
  <c r="RA40" i="1" a="1"/>
  <c r="PE80" i="1" a="1"/>
  <c r="RY90" i="1" a="1"/>
  <c r="QC48" i="1" a="1"/>
  <c r="PQ51" i="1" a="1"/>
  <c r="RA57" i="1" a="1"/>
  <c r="PQ27" i="1" a="1"/>
  <c r="PQ36" i="1" a="1"/>
  <c r="PQ68" i="1" a="1"/>
  <c r="PQ98" i="1" a="1"/>
  <c r="QC100" i="1" a="1"/>
  <c r="QC33" i="1" a="1"/>
  <c r="QC45" i="1" a="1"/>
  <c r="RM44" i="1" a="1"/>
  <c r="RM12" i="1" a="1"/>
  <c r="SK99" i="1" a="1"/>
  <c r="SW89" i="1" a="1"/>
  <c r="RM42" i="1" a="1"/>
  <c r="QC4" i="1" a="1"/>
  <c r="QC102" i="1" a="1"/>
  <c r="PQ65" i="1" a="1"/>
  <c r="SK23" i="1" a="1"/>
  <c r="SK75" i="1" a="1"/>
  <c r="PQ97" i="1" a="1"/>
  <c r="PE26" i="1" a="1"/>
  <c r="RM83" i="1" a="1"/>
  <c r="RM38" i="1" a="1"/>
  <c r="SK59" i="1" a="1"/>
  <c r="SW98" i="1" a="1"/>
  <c r="SW27" i="1" a="1"/>
  <c r="SW36" i="1" a="1"/>
  <c r="SW68" i="1" a="1"/>
  <c r="RM55" i="1" a="1"/>
  <c r="RM84" i="1" a="1"/>
  <c r="QC30" i="1" a="1"/>
  <c r="QC71" i="1" a="1"/>
  <c r="SW53" i="1" a="1"/>
  <c r="RA52" i="1" a="1"/>
  <c r="PQ99" i="1" a="1"/>
  <c r="RY59" i="1" a="1"/>
  <c r="RA73" i="1" a="1"/>
  <c r="PE86" i="1" a="1"/>
  <c r="RY28" i="1" a="1"/>
  <c r="RY56" i="1" a="1"/>
  <c r="RY78" i="1" a="1"/>
  <c r="SK16" i="1" a="1"/>
  <c r="TI43" i="1" a="1"/>
  <c r="TI58" i="1" a="1"/>
  <c r="TI89" i="1" a="1"/>
  <c r="TI20" i="1" a="1"/>
  <c r="TI85" i="1" a="1"/>
  <c r="TI62" i="1" a="1"/>
  <c r="TI47" i="1" a="1"/>
  <c r="TI70" i="1" a="1"/>
  <c r="TI32" i="1" a="1"/>
  <c r="TI34" i="1" a="1"/>
  <c r="TI74" i="1" a="1"/>
  <c r="TI50" i="1" a="1"/>
  <c r="TI66" i="1" a="1"/>
  <c r="TI95" i="1" a="1"/>
  <c r="TI88" i="1" a="1"/>
  <c r="TI48" i="1" a="1"/>
  <c r="TI53" i="1" a="1"/>
  <c r="TI103" i="1" a="1"/>
  <c r="TI19" i="1" a="1"/>
  <c r="TI37" i="1" a="1"/>
  <c r="TI9" i="1" a="1"/>
  <c r="TI6" i="1" a="1"/>
  <c r="TI46" i="1" a="1"/>
  <c r="TI11" i="1" a="1"/>
  <c r="TI10" i="1" a="1"/>
  <c r="TI61" i="1" a="1"/>
  <c r="TI96" i="1" a="1"/>
  <c r="TI84" i="1" a="1"/>
  <c r="TI55" i="1" a="1"/>
  <c r="TI75" i="1" a="1"/>
  <c r="TI23" i="1" a="1"/>
  <c r="TI21" i="1" a="1"/>
  <c r="TI14" i="1" a="1"/>
  <c r="TI71" i="1" a="1"/>
  <c r="TI30" i="1" a="1"/>
  <c r="TI60" i="1" a="1"/>
  <c r="TI87" i="1" a="1"/>
  <c r="TI22" i="1" a="1"/>
  <c r="TI5" i="1" a="1"/>
  <c r="TI99" i="1" a="1"/>
  <c r="TI15" i="1" a="1"/>
  <c r="TI69" i="1" a="1"/>
  <c r="TI86" i="1" a="1"/>
  <c r="TI26" i="1" a="1"/>
  <c r="TI59" i="1" a="1"/>
  <c r="TI82" i="1" a="1"/>
  <c r="TI57" i="1" a="1"/>
  <c r="TI35" i="1" a="1"/>
  <c r="TI18" i="1" a="1"/>
  <c r="TI90" i="1" a="1"/>
  <c r="TI100" i="1" a="1"/>
  <c r="TI33" i="1" a="1"/>
  <c r="TI45" i="1" a="1"/>
  <c r="TI93" i="1" a="1"/>
  <c r="TI80" i="1" a="1"/>
  <c r="TI31" i="1" a="1"/>
  <c r="TI72" i="1" a="1"/>
  <c r="TI81" i="1" a="1"/>
  <c r="TI44" i="1" a="1"/>
  <c r="TI12" i="1" a="1"/>
  <c r="TI13" i="1" a="1"/>
  <c r="TI4" i="1" a="1"/>
  <c r="TI102" i="1" a="1"/>
  <c r="TI64" i="1" a="1"/>
  <c r="TI76" i="1" a="1"/>
  <c r="TI25" i="1" a="1"/>
  <c r="TI49" i="1" a="1"/>
  <c r="TI54" i="1" a="1"/>
  <c r="TI8" i="1" a="1"/>
  <c r="TI77" i="1" a="1"/>
  <c r="TI40" i="1" a="1"/>
  <c r="TI94" i="1" a="1"/>
  <c r="TI101" i="1" a="1"/>
  <c r="TI79" i="1" a="1"/>
  <c r="TI42" i="1" a="1"/>
  <c r="TI92" i="1" a="1"/>
  <c r="TI7" i="1" a="1"/>
  <c r="TI91" i="1" a="1"/>
  <c r="TI24" i="1" a="1"/>
  <c r="TI29" i="1" a="1"/>
  <c r="TI73" i="1" a="1"/>
  <c r="TI38" i="1" a="1"/>
  <c r="TI83" i="1" a="1"/>
  <c r="TI65" i="1" a="1"/>
  <c r="TI78" i="1" a="1"/>
  <c r="TI63" i="1" a="1"/>
  <c r="TI27" i="1" a="1"/>
  <c r="TI98" i="1" a="1"/>
  <c r="TI36" i="1" a="1"/>
  <c r="TI68" i="1" a="1"/>
  <c r="TI17" i="1" a="1"/>
  <c r="TI39" i="1" a="1"/>
  <c r="TI67" i="1" a="1"/>
  <c r="TI41" i="1" a="1"/>
  <c r="TI52" i="1" a="1"/>
  <c r="TI51" i="1" a="1"/>
  <c r="TI97" i="1" a="1"/>
  <c r="TI16" i="1" a="1"/>
  <c r="TI56" i="1" a="1"/>
  <c r="TI28" i="1" a="1"/>
  <c r="SK16" i="1" l="1"/>
  <c r="RY78" i="1"/>
  <c r="RY56" i="1"/>
  <c r="RY28" i="1"/>
  <c r="PE86" i="1"/>
  <c r="RA73" i="1"/>
  <c r="RY59" i="1"/>
  <c r="PQ99" i="1"/>
  <c r="RA52" i="1"/>
  <c r="SW53" i="1"/>
  <c r="QC71" i="1"/>
  <c r="QC30" i="1"/>
  <c r="RM84" i="1"/>
  <c r="RM55" i="1"/>
  <c r="SW68" i="1"/>
  <c r="SW36" i="1"/>
  <c r="SW27" i="1"/>
  <c r="SW98" i="1"/>
  <c r="SK59" i="1"/>
  <c r="RM38" i="1"/>
  <c r="RM83" i="1"/>
  <c r="PE26" i="1"/>
  <c r="PQ97" i="1"/>
  <c r="SK75" i="1"/>
  <c r="SK23" i="1"/>
  <c r="PQ65" i="1"/>
  <c r="QC102" i="1"/>
  <c r="QC4" i="1"/>
  <c r="RM42" i="1"/>
  <c r="SW89" i="1"/>
  <c r="SK99" i="1"/>
  <c r="RM12" i="1"/>
  <c r="RM44" i="1"/>
  <c r="QC45" i="1"/>
  <c r="QC33" i="1"/>
  <c r="QC100" i="1"/>
  <c r="PQ98" i="1"/>
  <c r="PQ68" i="1"/>
  <c r="PQ36" i="1"/>
  <c r="PQ27" i="1"/>
  <c r="RA57" i="1"/>
  <c r="PQ51" i="1"/>
  <c r="QC48" i="1"/>
  <c r="RY90" i="1"/>
  <c r="PE80" i="1"/>
  <c r="RA40" i="1"/>
  <c r="RA94" i="1"/>
  <c r="SW102" i="1"/>
  <c r="SW4" i="1"/>
  <c r="RY61" i="1"/>
  <c r="RY96" i="1"/>
  <c r="PE48" i="1"/>
  <c r="RM57" i="1"/>
  <c r="SK40" i="1"/>
  <c r="SK94" i="1"/>
  <c r="SW78" i="1"/>
  <c r="PE98" i="1"/>
  <c r="PE68" i="1"/>
  <c r="PE36" i="1"/>
  <c r="PE27" i="1"/>
  <c r="RY9" i="1"/>
  <c r="RY37" i="1"/>
  <c r="PE11" i="1"/>
  <c r="PE10" i="1"/>
  <c r="SK51" i="1"/>
  <c r="RY65" i="1"/>
  <c r="PE39" i="1"/>
  <c r="PE17" i="1"/>
  <c r="QO74" i="1"/>
  <c r="QO50" i="1"/>
  <c r="QO66" i="1"/>
  <c r="PQ94" i="1"/>
  <c r="PQ40" i="1"/>
  <c r="PE96" i="1"/>
  <c r="PE61" i="1"/>
  <c r="QC76" i="1"/>
  <c r="QC25" i="1"/>
  <c r="RA63" i="1"/>
  <c r="PQ13" i="1"/>
  <c r="QO97" i="1"/>
  <c r="SW74" i="1"/>
  <c r="SW50" i="1"/>
  <c r="SW66" i="1"/>
  <c r="RA27" i="1"/>
  <c r="RA98" i="1"/>
  <c r="RA36" i="1"/>
  <c r="RA68" i="1"/>
  <c r="PE54" i="1"/>
  <c r="PE8" i="1"/>
  <c r="PQ103" i="1"/>
  <c r="PQ19" i="1"/>
  <c r="SW20" i="1"/>
  <c r="PE58" i="1"/>
  <c r="RY79" i="1"/>
  <c r="RY101" i="1"/>
  <c r="RM58" i="1"/>
  <c r="RM13" i="1"/>
  <c r="RA18" i="1"/>
  <c r="QO14" i="1"/>
  <c r="QO21" i="1"/>
  <c r="RY97" i="1"/>
  <c r="PQ75" i="1"/>
  <c r="PQ23" i="1"/>
  <c r="SW26" i="1"/>
  <c r="SK7" i="1"/>
  <c r="SK92" i="1"/>
  <c r="SK11" i="1"/>
  <c r="SK10" i="1"/>
  <c r="SW75" i="1"/>
  <c r="SW23" i="1"/>
  <c r="PE56" i="1"/>
  <c r="PE28" i="1"/>
  <c r="SW59" i="1"/>
  <c r="QO69" i="1"/>
  <c r="SK79" i="1"/>
  <c r="SK101" i="1"/>
  <c r="RM8" i="1"/>
  <c r="RM54" i="1"/>
  <c r="QO57" i="1"/>
  <c r="QC38" i="1"/>
  <c r="QC83" i="1"/>
  <c r="SW52" i="1"/>
  <c r="QC75" i="1"/>
  <c r="QC23" i="1"/>
  <c r="RY64" i="1"/>
  <c r="PE15" i="1"/>
  <c r="RY15" i="1"/>
  <c r="PE101" i="1"/>
  <c r="PE79" i="1"/>
  <c r="PQ20" i="1"/>
  <c r="PE75" i="1"/>
  <c r="PE23" i="1"/>
  <c r="SW28" i="1"/>
  <c r="SW56" i="1"/>
  <c r="QC85" i="1"/>
  <c r="RM64" i="1"/>
  <c r="QC78" i="1"/>
  <c r="RY43" i="1"/>
  <c r="PE59" i="1"/>
  <c r="QO100" i="1"/>
  <c r="QO33" i="1"/>
  <c r="QO45" i="1"/>
  <c r="QO95" i="1"/>
  <c r="QO88" i="1"/>
  <c r="RA61" i="1"/>
  <c r="RA96" i="1"/>
  <c r="QC43" i="1"/>
  <c r="RM23" i="1"/>
  <c r="RM75" i="1"/>
  <c r="RM15" i="1"/>
  <c r="PE69" i="1"/>
  <c r="RM4" i="1"/>
  <c r="RM102" i="1"/>
  <c r="SK31" i="1"/>
  <c r="SK72" i="1"/>
  <c r="QC62" i="1"/>
  <c r="PQ77" i="1"/>
  <c r="QO73" i="1"/>
  <c r="PE92" i="1"/>
  <c r="PE7" i="1"/>
  <c r="SK63" i="1"/>
  <c r="RA86" i="1"/>
  <c r="PE44" i="1"/>
  <c r="PE12" i="1"/>
  <c r="PQ87" i="1"/>
  <c r="PQ60" i="1"/>
  <c r="PQ22" i="1"/>
  <c r="SW47" i="1"/>
  <c r="PQ39" i="1"/>
  <c r="PQ17" i="1"/>
  <c r="PQ95" i="1"/>
  <c r="PQ88" i="1"/>
  <c r="SW8" i="1"/>
  <c r="SW54" i="1"/>
  <c r="SK20" i="1"/>
  <c r="SW82" i="1"/>
  <c r="RM77" i="1"/>
  <c r="QO35" i="1"/>
  <c r="PE91" i="1"/>
  <c r="RY14" i="1"/>
  <c r="RY21" i="1"/>
  <c r="SW10" i="1"/>
  <c r="SW11" i="1"/>
  <c r="RM31" i="1"/>
  <c r="RM72" i="1"/>
  <c r="SK103" i="1"/>
  <c r="SK19" i="1"/>
  <c r="SK26" i="1"/>
  <c r="PE70" i="1"/>
  <c r="PE32" i="1"/>
  <c r="RY20" i="1"/>
  <c r="PE52" i="1"/>
  <c r="SK95" i="1"/>
  <c r="SK88" i="1"/>
  <c r="QC49" i="1"/>
  <c r="SW84" i="1"/>
  <c r="SW55" i="1"/>
  <c r="QC34" i="1"/>
  <c r="PQ18" i="1"/>
  <c r="RY40" i="1"/>
  <c r="RY94" i="1"/>
  <c r="QO65" i="1"/>
  <c r="QC69" i="1"/>
  <c r="PE76" i="1"/>
  <c r="PE25" i="1"/>
  <c r="RY80" i="1"/>
  <c r="QC92" i="1"/>
  <c r="QC7" i="1"/>
  <c r="PQ47" i="1"/>
  <c r="RY67" i="1"/>
  <c r="SW24" i="1"/>
  <c r="SW29" i="1"/>
  <c r="RM90" i="1"/>
  <c r="PE102" i="1"/>
  <c r="PE4" i="1"/>
  <c r="RA15" i="1"/>
  <c r="RA71" i="1"/>
  <c r="RA30" i="1"/>
  <c r="RY57" i="1"/>
  <c r="SW46" i="1"/>
  <c r="SW6" i="1"/>
  <c r="PE95" i="1"/>
  <c r="PE88" i="1"/>
  <c r="RM65" i="1"/>
  <c r="QC65" i="1"/>
  <c r="PQ16" i="1"/>
  <c r="RM48" i="1"/>
  <c r="RM80" i="1"/>
  <c r="QC99" i="1"/>
  <c r="PE20" i="1"/>
  <c r="QC46" i="1"/>
  <c r="QC6" i="1"/>
  <c r="RM6" i="1"/>
  <c r="RM46" i="1"/>
  <c r="PE53" i="1"/>
  <c r="SW12" i="1"/>
  <c r="SW44" i="1"/>
  <c r="SK47" i="1"/>
  <c r="SW45" i="1"/>
  <c r="SW33" i="1"/>
  <c r="SW100" i="1"/>
  <c r="QC16" i="1"/>
  <c r="PQ74" i="1"/>
  <c r="PQ66" i="1"/>
  <c r="PQ50" i="1"/>
  <c r="SK6" i="1"/>
  <c r="SK46" i="1"/>
  <c r="PE49" i="1"/>
  <c r="RY35" i="1"/>
  <c r="RY51" i="1"/>
  <c r="SK60" i="1"/>
  <c r="SK22" i="1"/>
  <c r="SK87" i="1"/>
  <c r="QC37" i="1"/>
  <c r="QC9" i="1"/>
  <c r="SK71" i="1"/>
  <c r="SK30" i="1"/>
  <c r="RY89" i="1"/>
  <c r="RY47" i="1"/>
  <c r="SW83" i="1"/>
  <c r="SW38" i="1"/>
  <c r="QC81" i="1"/>
  <c r="QC86" i="1"/>
  <c r="QC42" i="1"/>
  <c r="PQ78" i="1"/>
  <c r="RM97" i="1"/>
  <c r="QO43" i="1"/>
  <c r="RY71" i="1"/>
  <c r="RY30" i="1"/>
  <c r="RY76" i="1"/>
  <c r="RY25" i="1"/>
  <c r="RA34" i="1"/>
  <c r="PQ49" i="1"/>
  <c r="PE78" i="1"/>
  <c r="SK57" i="1"/>
  <c r="RY100" i="1"/>
  <c r="RY33" i="1"/>
  <c r="RY45" i="1"/>
  <c r="QC91" i="1"/>
  <c r="RA80" i="1"/>
  <c r="RA67" i="1"/>
  <c r="RA19" i="1"/>
  <c r="RA103" i="1"/>
  <c r="RM100" i="1"/>
  <c r="RM33" i="1"/>
  <c r="RM45" i="1"/>
  <c r="PE16" i="1"/>
  <c r="RM43" i="1"/>
  <c r="PQ58" i="1"/>
  <c r="PE62" i="1"/>
  <c r="RM76" i="1"/>
  <c r="RM25" i="1"/>
  <c r="QO5" i="1"/>
  <c r="PQ41" i="1"/>
  <c r="SK13" i="1"/>
  <c r="SK65" i="1"/>
  <c r="RA85" i="1"/>
  <c r="QC50" i="1"/>
  <c r="QC74" i="1"/>
  <c r="QC66" i="1"/>
  <c r="PE47" i="1"/>
  <c r="RA14" i="1"/>
  <c r="RA21" i="1"/>
  <c r="SW96" i="1"/>
  <c r="SW61" i="1"/>
  <c r="RA23" i="1"/>
  <c r="RA75" i="1"/>
  <c r="QC56" i="1"/>
  <c r="QC28" i="1"/>
  <c r="QC73" i="1"/>
  <c r="PQ100" i="1"/>
  <c r="PQ45" i="1"/>
  <c r="PQ33" i="1"/>
  <c r="QC54" i="1"/>
  <c r="QC8" i="1"/>
  <c r="PE81" i="1"/>
  <c r="PQ86" i="1"/>
  <c r="QO16" i="1"/>
  <c r="SW72" i="1"/>
  <c r="SW31" i="1"/>
  <c r="PE21" i="1"/>
  <c r="PE14" i="1"/>
  <c r="PQ62" i="1"/>
  <c r="RM16" i="1"/>
  <c r="RA56" i="1"/>
  <c r="RA28" i="1"/>
  <c r="QC61" i="1"/>
  <c r="QC96" i="1"/>
  <c r="SK5" i="1"/>
  <c r="QC90" i="1"/>
  <c r="QO15" i="1"/>
  <c r="RA9" i="1"/>
  <c r="RA37" i="1"/>
  <c r="RM95" i="1"/>
  <c r="RM88" i="1"/>
  <c r="SK17" i="1"/>
  <c r="SK39" i="1"/>
  <c r="PQ96" i="1"/>
  <c r="PQ61" i="1"/>
  <c r="PQ81" i="1"/>
  <c r="RA53" i="1"/>
  <c r="PQ83" i="1"/>
  <c r="PQ38" i="1"/>
  <c r="RM61" i="1"/>
  <c r="RM96" i="1"/>
  <c r="RA76" i="1"/>
  <c r="RA25" i="1"/>
  <c r="RA60" i="1"/>
  <c r="RA22" i="1"/>
  <c r="RA87" i="1"/>
  <c r="RY62" i="1"/>
  <c r="QC32" i="1"/>
  <c r="QC70" i="1"/>
  <c r="PE29" i="1"/>
  <c r="PE24" i="1"/>
  <c r="SK82" i="1"/>
  <c r="QO59" i="1"/>
  <c r="QC79" i="1"/>
  <c r="QC101" i="1"/>
  <c r="QO86" i="1"/>
  <c r="PE89" i="1"/>
  <c r="QO93" i="1"/>
  <c r="QO71" i="1"/>
  <c r="QO30" i="1"/>
  <c r="SK77" i="1"/>
  <c r="SK43" i="1"/>
  <c r="PQ71" i="1"/>
  <c r="PQ30" i="1"/>
  <c r="PQ34" i="1"/>
  <c r="SK56" i="1"/>
  <c r="SK28" i="1"/>
  <c r="SW32" i="1"/>
  <c r="SW70" i="1"/>
  <c r="QO40" i="1"/>
  <c r="QO94" i="1"/>
  <c r="RA35" i="1"/>
  <c r="SW88" i="1"/>
  <c r="SW95" i="1"/>
  <c r="RM78" i="1"/>
  <c r="RA48" i="1"/>
  <c r="QO34" i="1"/>
  <c r="SW35" i="1"/>
  <c r="SK67" i="1"/>
  <c r="QC97" i="1"/>
  <c r="RY63" i="1"/>
  <c r="PE43" i="1"/>
  <c r="QC52" i="1"/>
  <c r="SK34" i="1"/>
  <c r="QC44" i="1"/>
  <c r="QC12" i="1"/>
  <c r="QO52" i="1"/>
  <c r="RY4" i="1"/>
  <c r="RY102" i="1"/>
  <c r="SK73" i="1"/>
  <c r="RA31" i="1"/>
  <c r="RA72" i="1"/>
  <c r="QO64" i="1"/>
  <c r="PE35" i="1"/>
  <c r="RY7" i="1"/>
  <c r="RY92" i="1"/>
  <c r="SW62" i="1"/>
  <c r="PE82" i="1"/>
  <c r="PQ89" i="1"/>
  <c r="PE73" i="1"/>
  <c r="QC84" i="1"/>
  <c r="QC55" i="1"/>
  <c r="RA6" i="1"/>
  <c r="RA46" i="1"/>
  <c r="RM17" i="1"/>
  <c r="RM39" i="1"/>
  <c r="RM27" i="1"/>
  <c r="RM98" i="1"/>
  <c r="RM36" i="1"/>
  <c r="RM68" i="1"/>
  <c r="SW14" i="1"/>
  <c r="SW21" i="1"/>
  <c r="QC13" i="1"/>
  <c r="PE65" i="1"/>
  <c r="SK81" i="1"/>
  <c r="PQ29" i="1"/>
  <c r="PQ24" i="1"/>
  <c r="QC29" i="1"/>
  <c r="QC24" i="1"/>
  <c r="SK44" i="1"/>
  <c r="SK12" i="1"/>
  <c r="PE84" i="1"/>
  <c r="PE55" i="1"/>
  <c r="QO19" i="1"/>
  <c r="QO103" i="1"/>
  <c r="QO67" i="1"/>
  <c r="RM7" i="1"/>
  <c r="RM92" i="1"/>
  <c r="QO79" i="1"/>
  <c r="QO101" i="1"/>
  <c r="SK97" i="1"/>
  <c r="RA12" i="1"/>
  <c r="RA44" i="1"/>
  <c r="QO90" i="1"/>
  <c r="SW17" i="1"/>
  <c r="SW39" i="1"/>
  <c r="PE42" i="1"/>
  <c r="RA62" i="1"/>
  <c r="RA10" i="1"/>
  <c r="RA11" i="1"/>
  <c r="QC53" i="1"/>
  <c r="RA65" i="1"/>
  <c r="RA26" i="1"/>
  <c r="SW65" i="1"/>
  <c r="RM73" i="1"/>
  <c r="RY82" i="1"/>
  <c r="RA43" i="1"/>
  <c r="PE51" i="1"/>
  <c r="SW49" i="1"/>
  <c r="QC103" i="1"/>
  <c r="QC19" i="1"/>
  <c r="SW43" i="1"/>
  <c r="QO51" i="1"/>
  <c r="QC63" i="1"/>
  <c r="SK61" i="1"/>
  <c r="SK96" i="1"/>
  <c r="SK93" i="1"/>
  <c r="QC64" i="1"/>
  <c r="QO80" i="1"/>
  <c r="RA91" i="1"/>
  <c r="QC82" i="1"/>
  <c r="QO24" i="1"/>
  <c r="QO29" i="1"/>
  <c r="RY74" i="1"/>
  <c r="RY50" i="1"/>
  <c r="RY66" i="1"/>
  <c r="SK86" i="1"/>
  <c r="QO62" i="1"/>
  <c r="SK42" i="1"/>
  <c r="SW18" i="1"/>
  <c r="RY6" i="1"/>
  <c r="RY46" i="1"/>
  <c r="SK15" i="1"/>
  <c r="RY39" i="1"/>
  <c r="RY17" i="1"/>
  <c r="QO84" i="1"/>
  <c r="QO55" i="1"/>
  <c r="QC26" i="1"/>
  <c r="RA82" i="1"/>
  <c r="PQ57" i="1"/>
  <c r="SW86" i="1"/>
  <c r="QC21" i="1"/>
  <c r="QC14" i="1"/>
  <c r="SK84" i="1"/>
  <c r="SK55" i="1"/>
  <c r="PE37" i="1"/>
  <c r="PE9" i="1"/>
  <c r="SW81" i="1"/>
  <c r="QC60" i="1"/>
  <c r="QC87" i="1"/>
  <c r="QC22" i="1"/>
  <c r="RY85" i="1"/>
  <c r="RA7" i="1"/>
  <c r="RA92" i="1"/>
  <c r="QO76" i="1"/>
  <c r="QO25" i="1"/>
  <c r="RY41" i="1"/>
  <c r="RA99" i="1"/>
  <c r="QO89" i="1"/>
  <c r="RA5" i="1"/>
  <c r="QO17" i="1"/>
  <c r="QO39" i="1"/>
  <c r="SW34" i="1"/>
  <c r="SK80" i="1"/>
  <c r="SW13" i="1"/>
  <c r="PQ101" i="1"/>
  <c r="PQ79" i="1"/>
  <c r="SK52" i="1"/>
  <c r="RY99" i="1"/>
  <c r="QC11" i="1"/>
  <c r="QC10" i="1"/>
  <c r="PE63" i="1"/>
  <c r="PE94" i="1"/>
  <c r="PE40" i="1"/>
  <c r="RA95" i="1"/>
  <c r="RA88" i="1"/>
  <c r="SW92" i="1"/>
  <c r="SW7" i="1"/>
  <c r="QC35" i="1"/>
  <c r="RM52" i="1"/>
  <c r="PE97" i="1"/>
  <c r="PQ102" i="1"/>
  <c r="PQ4" i="1"/>
  <c r="RM34" i="1"/>
  <c r="RM14" i="1"/>
  <c r="RM21" i="1"/>
  <c r="SK89" i="1"/>
  <c r="SW73" i="1"/>
  <c r="QO42" i="1"/>
  <c r="SW91" i="1"/>
  <c r="PE74" i="1"/>
  <c r="PE66" i="1"/>
  <c r="PE50" i="1"/>
  <c r="QO61" i="1"/>
  <c r="QO96" i="1"/>
  <c r="QC77" i="1"/>
  <c r="RM51" i="1"/>
  <c r="SK49" i="1"/>
  <c r="QO53" i="1"/>
  <c r="QO4" i="1"/>
  <c r="QO102" i="1"/>
  <c r="SK8" i="1"/>
  <c r="SK54" i="1"/>
  <c r="RA24" i="1"/>
  <c r="RA29" i="1"/>
  <c r="QO60" i="1"/>
  <c r="QO22" i="1"/>
  <c r="QO87" i="1"/>
  <c r="SW16" i="1"/>
  <c r="RM9" i="1"/>
  <c r="RM37" i="1"/>
  <c r="RA8" i="1"/>
  <c r="RA54" i="1"/>
  <c r="RY31" i="1"/>
  <c r="RY72" i="1"/>
  <c r="QO9" i="1"/>
  <c r="QO37" i="1"/>
  <c r="RA32" i="1"/>
  <c r="RA70" i="1"/>
  <c r="RA13" i="1"/>
  <c r="PE13" i="1"/>
  <c r="QO13" i="1"/>
  <c r="RM63" i="1"/>
  <c r="RM32" i="1"/>
  <c r="RM70" i="1"/>
  <c r="QC88" i="1"/>
  <c r="QC95" i="1"/>
  <c r="RY53" i="1"/>
  <c r="PQ93" i="1"/>
  <c r="QC41" i="1"/>
  <c r="RM19" i="1"/>
  <c r="RM103" i="1"/>
  <c r="PE34" i="1"/>
  <c r="RA93" i="1"/>
  <c r="QO78" i="1"/>
  <c r="SW94" i="1"/>
  <c r="SW40" i="1"/>
  <c r="RA79" i="1"/>
  <c r="RA101" i="1"/>
  <c r="SK76" i="1"/>
  <c r="SK25" i="1"/>
  <c r="SW77" i="1"/>
  <c r="QC72" i="1"/>
  <c r="QC31" i="1"/>
  <c r="QO32" i="1"/>
  <c r="QO70" i="1"/>
  <c r="RA16" i="1"/>
  <c r="PQ54" i="1"/>
  <c r="PQ8" i="1"/>
  <c r="RY48" i="1"/>
  <c r="QO91" i="1"/>
  <c r="PE46" i="1"/>
  <c r="PE6" i="1"/>
  <c r="PQ59" i="1"/>
  <c r="QO12" i="1"/>
  <c r="QO44" i="1"/>
  <c r="RM20" i="1"/>
  <c r="RA41" i="1"/>
  <c r="PQ42" i="1"/>
  <c r="RM35" i="1"/>
  <c r="SW97" i="1"/>
  <c r="RM71" i="1"/>
  <c r="RM30" i="1"/>
  <c r="RM18" i="1"/>
  <c r="RA69" i="1"/>
  <c r="RM10" i="1"/>
  <c r="RM11" i="1"/>
  <c r="SK62" i="1"/>
  <c r="RY44" i="1"/>
  <c r="RY12" i="1"/>
  <c r="RY16" i="1"/>
  <c r="RA4" i="1"/>
  <c r="RA102" i="1"/>
  <c r="SW42" i="1"/>
  <c r="SW25" i="1"/>
  <c r="SW76" i="1"/>
  <c r="QC93" i="1"/>
  <c r="RM74" i="1"/>
  <c r="RM50" i="1"/>
  <c r="RM66" i="1"/>
  <c r="PE72" i="1"/>
  <c r="PE31" i="1"/>
  <c r="RM81" i="1"/>
  <c r="RM67" i="1"/>
  <c r="PQ67" i="1"/>
  <c r="SW41" i="1"/>
  <c r="RA77" i="1"/>
  <c r="PE77" i="1"/>
  <c r="QO77" i="1"/>
  <c r="RY103" i="1"/>
  <c r="RY19" i="1"/>
  <c r="QC57" i="1"/>
  <c r="QC58" i="1"/>
  <c r="PQ80" i="1"/>
  <c r="RY34" i="1"/>
  <c r="PE85" i="1"/>
  <c r="PQ5" i="1"/>
  <c r="RA100" i="1"/>
  <c r="RA33" i="1"/>
  <c r="RA45" i="1"/>
  <c r="RM60" i="1"/>
  <c r="RM22" i="1"/>
  <c r="RM87" i="1"/>
  <c r="SK24" i="1"/>
  <c r="SK29" i="1"/>
  <c r="SK78" i="1"/>
  <c r="QO27" i="1"/>
  <c r="QO98" i="1"/>
  <c r="QO36" i="1"/>
  <c r="QO68" i="1"/>
  <c r="QO10" i="1"/>
  <c r="QO11" i="1"/>
  <c r="QC20" i="1"/>
  <c r="RY5" i="1"/>
  <c r="PQ26" i="1"/>
  <c r="PE103" i="1"/>
  <c r="PE19" i="1"/>
  <c r="PQ44" i="1"/>
  <c r="PQ12" i="1"/>
  <c r="RY75" i="1"/>
  <c r="RY23" i="1"/>
  <c r="RA58" i="1"/>
  <c r="SW57" i="1"/>
  <c r="RM99" i="1"/>
  <c r="PQ72" i="1"/>
  <c r="PQ31" i="1"/>
  <c r="PQ70" i="1"/>
  <c r="PQ32" i="1"/>
  <c r="QO8" i="1"/>
  <c r="QO54" i="1"/>
  <c r="PQ21" i="1"/>
  <c r="PQ14" i="1"/>
  <c r="RM47" i="1"/>
  <c r="RM89" i="1"/>
  <c r="QO23" i="1"/>
  <c r="QO75" i="1"/>
  <c r="QO7" i="1"/>
  <c r="QO92" i="1"/>
  <c r="PE18" i="1"/>
  <c r="RA84" i="1"/>
  <c r="RA55" i="1"/>
  <c r="RM26" i="1"/>
  <c r="RM86" i="1"/>
  <c r="RA51" i="1"/>
  <c r="RY8" i="1"/>
  <c r="RY54" i="1"/>
  <c r="PQ90" i="1"/>
  <c r="RY38" i="1"/>
  <c r="RY83" i="1"/>
  <c r="SW103" i="1"/>
  <c r="SW19" i="1"/>
  <c r="SK32" i="1"/>
  <c r="SK70" i="1"/>
  <c r="QO99" i="1"/>
  <c r="SW80" i="1"/>
  <c r="QC5" i="1"/>
  <c r="SK91" i="1"/>
  <c r="QO20" i="1"/>
  <c r="SK100" i="1"/>
  <c r="SK33" i="1"/>
  <c r="SK45" i="1"/>
  <c r="SW69" i="1"/>
  <c r="RM49" i="1"/>
  <c r="PQ52" i="1"/>
  <c r="RM40" i="1"/>
  <c r="RM94" i="1"/>
  <c r="PQ46" i="1"/>
  <c r="PQ6" i="1"/>
  <c r="SK14" i="1"/>
  <c r="SK21" i="1"/>
  <c r="SK58" i="1"/>
  <c r="RY60" i="1"/>
  <c r="RY22" i="1"/>
  <c r="RY87" i="1"/>
  <c r="PQ15" i="1"/>
  <c r="SW99" i="1"/>
  <c r="SK85" i="1"/>
  <c r="QO63" i="1"/>
  <c r="SW63" i="1"/>
  <c r="PE93" i="1"/>
  <c r="PE99" i="1"/>
  <c r="SK27" i="1"/>
  <c r="SK98" i="1"/>
  <c r="SK36" i="1"/>
  <c r="SK68" i="1"/>
  <c r="RM24" i="1"/>
  <c r="RM29" i="1"/>
  <c r="QO26" i="1"/>
  <c r="QC51" i="1"/>
  <c r="QC47" i="1"/>
  <c r="RY93" i="1"/>
  <c r="RA20" i="1"/>
  <c r="PQ11" i="1"/>
  <c r="PQ10" i="1"/>
  <c r="SW58" i="1"/>
  <c r="PE87" i="1"/>
  <c r="PE60" i="1"/>
  <c r="PE22" i="1"/>
  <c r="PQ92" i="1"/>
  <c r="PQ7" i="1"/>
  <c r="RA64" i="1"/>
  <c r="QO41" i="1"/>
  <c r="RY86" i="1"/>
  <c r="PE90" i="1"/>
  <c r="PQ37" i="1"/>
  <c r="PQ9" i="1"/>
  <c r="RY52" i="1"/>
  <c r="RA42" i="1"/>
  <c r="PQ35" i="1"/>
  <c r="RM41" i="1"/>
  <c r="QO58" i="1"/>
  <c r="PE67" i="1"/>
  <c r="QO48" i="1"/>
  <c r="RM62" i="1"/>
  <c r="RM59" i="1"/>
  <c r="RY84" i="1"/>
  <c r="RY55" i="1"/>
  <c r="PE83" i="1"/>
  <c r="PE38" i="1"/>
  <c r="RY13" i="1"/>
  <c r="RY32" i="1"/>
  <c r="RY70" i="1"/>
  <c r="PQ64" i="1"/>
  <c r="PQ85" i="1"/>
  <c r="SW87" i="1"/>
  <c r="SW60" i="1"/>
  <c r="SW22" i="1"/>
  <c r="RM56" i="1"/>
  <c r="RM28" i="1"/>
  <c r="PE41" i="1"/>
  <c r="RM5" i="1"/>
  <c r="SW15" i="1"/>
  <c r="QC94" i="1"/>
  <c r="QC40" i="1"/>
  <c r="QO47" i="1"/>
  <c r="QO38" i="1"/>
  <c r="QO83" i="1"/>
  <c r="SK41" i="1"/>
  <c r="SK90" i="1"/>
  <c r="SK35" i="1"/>
  <c r="QO81" i="1"/>
  <c r="RA97" i="1"/>
  <c r="PQ84" i="1"/>
  <c r="PQ55" i="1"/>
  <c r="QO49" i="1"/>
  <c r="PQ76" i="1"/>
  <c r="PQ25" i="1"/>
  <c r="RY27" i="1"/>
  <c r="RY98" i="1"/>
  <c r="RY68" i="1"/>
  <c r="RY36" i="1"/>
  <c r="RY95" i="1"/>
  <c r="RY88" i="1"/>
  <c r="RM91" i="1"/>
  <c r="PE5" i="1"/>
  <c r="RY58" i="1"/>
  <c r="RA59" i="1"/>
  <c r="QC68" i="1"/>
  <c r="QC27" i="1"/>
  <c r="QC36" i="1"/>
  <c r="QC98" i="1"/>
  <c r="PQ73" i="1"/>
  <c r="SK48" i="1"/>
  <c r="RA47" i="1"/>
  <c r="SW51" i="1"/>
  <c r="PQ43" i="1"/>
  <c r="RA90" i="1"/>
  <c r="SW79" i="1"/>
  <c r="SW101" i="1"/>
  <c r="RY18" i="1"/>
  <c r="SW30" i="1"/>
  <c r="SW71" i="1"/>
  <c r="PE64" i="1"/>
  <c r="QC80" i="1"/>
  <c r="RY81" i="1"/>
  <c r="RY24" i="1"/>
  <c r="RY29" i="1"/>
  <c r="RM79" i="1"/>
  <c r="RM101" i="1"/>
  <c r="SK4" i="1"/>
  <c r="SK102" i="1"/>
  <c r="SK9" i="1"/>
  <c r="SK37" i="1"/>
  <c r="SK38" i="1"/>
  <c r="SK83" i="1"/>
  <c r="RA81" i="1"/>
  <c r="SW85" i="1"/>
  <c r="RM82" i="1"/>
  <c r="RA89" i="1"/>
  <c r="RA74" i="1"/>
  <c r="RA50" i="1"/>
  <c r="RA66" i="1"/>
  <c r="RY77" i="1"/>
  <c r="QC18" i="1"/>
  <c r="PQ69" i="1"/>
  <c r="RA17" i="1"/>
  <c r="RA39" i="1"/>
  <c r="RY69" i="1"/>
  <c r="RY91" i="1"/>
  <c r="QC39" i="1"/>
  <c r="QC17" i="1"/>
  <c r="RM93" i="1"/>
  <c r="RY11" i="1"/>
  <c r="RY10" i="1"/>
  <c r="SW64" i="1"/>
  <c r="SK69" i="1"/>
  <c r="QC67" i="1"/>
  <c r="QO56" i="1"/>
  <c r="QO28" i="1"/>
  <c r="QO85" i="1"/>
  <c r="SW93" i="1"/>
  <c r="SK64" i="1"/>
  <c r="QO6" i="1"/>
  <c r="QO46" i="1"/>
  <c r="PQ53" i="1"/>
  <c r="PQ82" i="1"/>
  <c r="SW67" i="1"/>
  <c r="RA38" i="1"/>
  <c r="RA83" i="1"/>
  <c r="PQ91" i="1"/>
  <c r="QC15" i="1"/>
  <c r="RY49" i="1"/>
  <c r="SW37" i="1"/>
  <c r="SW9" i="1"/>
  <c r="QC89" i="1"/>
  <c r="QO82" i="1"/>
  <c r="PE100" i="1"/>
  <c r="PE45" i="1"/>
  <c r="PE33" i="1"/>
  <c r="QO18" i="1"/>
  <c r="RA49" i="1"/>
  <c r="SK53" i="1"/>
  <c r="RA78" i="1"/>
  <c r="SK18" i="1"/>
  <c r="QO31" i="1"/>
  <c r="QO72" i="1"/>
  <c r="RM85" i="1"/>
  <c r="PE57" i="1"/>
  <c r="SK74" i="1"/>
  <c r="SK50" i="1"/>
  <c r="SK66" i="1"/>
  <c r="PQ63" i="1"/>
  <c r="PE71" i="1"/>
  <c r="PE30" i="1"/>
  <c r="RM69" i="1"/>
  <c r="RY73" i="1"/>
  <c r="PQ48" i="1"/>
  <c r="RY26" i="1"/>
  <c r="SW90" i="1"/>
  <c r="RM53" i="1"/>
  <c r="PQ56" i="1"/>
  <c r="PQ28" i="1"/>
  <c r="SW48" i="1"/>
  <c r="RY42" i="1"/>
  <c r="SW5" i="1"/>
  <c r="QC59" i="1"/>
  <c r="TI28" i="1"/>
  <c r="TI56" i="1"/>
  <c r="TI16" i="1"/>
  <c r="TI97" i="1"/>
  <c r="TI51" i="1"/>
  <c r="TI52" i="1"/>
  <c r="TI41" i="1"/>
  <c r="TI67" i="1"/>
  <c r="TI39" i="1"/>
  <c r="TI17" i="1"/>
  <c r="TI68" i="1"/>
  <c r="TI36" i="1"/>
  <c r="TI98" i="1"/>
  <c r="TI27" i="1"/>
  <c r="TI63" i="1"/>
  <c r="TI78" i="1"/>
  <c r="TI65" i="1"/>
  <c r="TI83" i="1"/>
  <c r="TI38" i="1"/>
  <c r="TI73" i="1"/>
  <c r="TI29" i="1"/>
  <c r="TI24" i="1"/>
  <c r="TI91" i="1"/>
  <c r="TI7" i="1"/>
  <c r="TI92" i="1"/>
  <c r="TI42" i="1"/>
  <c r="TI79" i="1"/>
  <c r="TI101" i="1"/>
  <c r="TI94" i="1"/>
  <c r="TI40" i="1"/>
  <c r="TI77" i="1"/>
  <c r="TI8" i="1"/>
  <c r="TI54" i="1"/>
  <c r="TI49" i="1"/>
  <c r="TI25" i="1"/>
  <c r="TI76" i="1"/>
  <c r="TI64" i="1"/>
  <c r="TI102" i="1"/>
  <c r="TI4" i="1"/>
  <c r="TI13" i="1"/>
  <c r="TI12" i="1"/>
  <c r="TI44" i="1"/>
  <c r="TI81" i="1"/>
  <c r="TI72" i="1"/>
  <c r="TI31" i="1"/>
  <c r="TI80" i="1"/>
  <c r="TI93" i="1"/>
  <c r="TI45" i="1"/>
  <c r="TI33" i="1"/>
  <c r="TI100" i="1"/>
  <c r="TI90" i="1"/>
  <c r="TI18" i="1"/>
  <c r="TI35" i="1"/>
  <c r="TI57" i="1"/>
  <c r="TI82" i="1"/>
  <c r="TI59" i="1"/>
  <c r="TI26" i="1"/>
  <c r="TI86" i="1"/>
  <c r="TI69" i="1"/>
  <c r="TI15" i="1"/>
  <c r="TI99" i="1"/>
  <c r="TI5" i="1"/>
  <c r="TI22" i="1"/>
  <c r="TI87" i="1"/>
  <c r="TI60" i="1"/>
  <c r="TI30" i="1"/>
  <c r="TI71" i="1"/>
  <c r="TI14" i="1"/>
  <c r="TI21" i="1"/>
  <c r="TI23" i="1"/>
  <c r="TI75" i="1"/>
  <c r="TI55" i="1"/>
  <c r="TI84" i="1"/>
  <c r="TI96" i="1"/>
  <c r="TI61" i="1"/>
  <c r="TI10" i="1"/>
  <c r="TI11" i="1"/>
  <c r="TI46" i="1"/>
  <c r="TI6" i="1"/>
  <c r="TI9" i="1"/>
  <c r="TI37" i="1"/>
  <c r="TI19" i="1"/>
  <c r="TI103" i="1"/>
  <c r="TI53" i="1"/>
  <c r="TI48" i="1"/>
  <c r="TI88" i="1"/>
  <c r="TI95" i="1"/>
  <c r="TI66" i="1"/>
  <c r="TI50" i="1"/>
  <c r="TI74" i="1"/>
  <c r="TI34" i="1"/>
  <c r="TI32" i="1"/>
  <c r="TI70" i="1"/>
  <c r="TI47" i="1"/>
  <c r="TI62" i="1"/>
  <c r="TI85" i="1"/>
  <c r="TI20" i="1"/>
  <c r="TI89" i="1"/>
  <c r="TI58" i="1"/>
  <c r="TI43" i="1"/>
  <c r="SX16" i="1" a="1"/>
  <c r="RZ77" i="1" a="1"/>
  <c r="SX48" i="1" a="1"/>
  <c r="QD78" i="1" a="1"/>
  <c r="TJ89" i="1" a="1"/>
  <c r="SL62" i="1" a="1"/>
  <c r="QD40" i="1" a="1"/>
  <c r="QD94" i="1" a="1"/>
  <c r="RN78" i="1" a="1"/>
  <c r="TJ23" i="1" a="1"/>
  <c r="TJ75" i="1" a="1"/>
  <c r="TJ21" i="1" a="1"/>
  <c r="TJ14" i="1" a="1"/>
  <c r="RN88" i="1" a="1"/>
  <c r="RN95" i="1" a="1"/>
  <c r="QD4" i="1" a="1"/>
  <c r="QD102" i="1" a="1"/>
  <c r="SL51" i="1" a="1"/>
  <c r="SX96" i="1" a="1"/>
  <c r="SX61" i="1" a="1"/>
  <c r="PR20" i="1" a="1"/>
  <c r="RN52" i="1" a="1"/>
  <c r="QP99" i="1" a="1"/>
  <c r="TJ59" i="1" a="1"/>
  <c r="PR50" i="1" a="1"/>
  <c r="PR66" i="1" a="1"/>
  <c r="PR74" i="1" a="1"/>
  <c r="RN35" i="1" a="1"/>
  <c r="RN103" i="1" a="1"/>
  <c r="RN19" i="1" a="1"/>
  <c r="PR55" i="1" a="1"/>
  <c r="PR84" i="1" a="1"/>
  <c r="TJ65" i="1" a="1"/>
  <c r="SL92" i="1" a="1"/>
  <c r="SL7" i="1" a="1"/>
  <c r="RB34" i="1" a="1"/>
  <c r="QD26" i="1" a="1"/>
  <c r="RB49" i="1" a="1"/>
  <c r="QP24" i="1" a="1"/>
  <c r="QP29" i="1" a="1"/>
  <c r="RB28" i="1" a="1"/>
  <c r="RB56" i="1" a="1"/>
  <c r="SL80" i="1" a="1"/>
  <c r="RB13" i="1" a="1"/>
  <c r="QP22" i="1" a="1"/>
  <c r="QP60" i="1" a="1"/>
  <c r="QP87" i="1" a="1"/>
  <c r="TJ16" i="1" a="1"/>
  <c r="RB43" i="1" a="1"/>
  <c r="SL97" i="1" a="1"/>
  <c r="RZ94" i="1" a="1"/>
  <c r="RZ40" i="1" a="1"/>
  <c r="RZ42" i="1" a="1"/>
  <c r="SL13" i="1" a="1"/>
  <c r="RZ13" i="1" a="1"/>
  <c r="QD91" i="1" a="1"/>
  <c r="SL88" i="1" a="1"/>
  <c r="SL95" i="1" a="1"/>
  <c r="RN18" i="1" a="1"/>
  <c r="TJ48" i="1" a="1"/>
  <c r="TJ41" i="1" a="1"/>
  <c r="TJ35" i="1" a="1"/>
  <c r="QP16" i="1" a="1"/>
  <c r="PR31" i="1" a="1"/>
  <c r="PR72" i="1" a="1"/>
  <c r="QP12" i="1" a="1"/>
  <c r="QP44" i="1" a="1"/>
  <c r="RN21" i="1" a="1"/>
  <c r="RN14" i="1" a="1"/>
  <c r="RB94" i="1" a="1"/>
  <c r="RB40" i="1" a="1"/>
  <c r="PR32" i="1" a="1"/>
  <c r="PR70" i="1" a="1"/>
  <c r="QP10" i="1" a="1"/>
  <c r="QP11" i="1" a="1"/>
  <c r="RB81" i="1" a="1"/>
  <c r="RN91" i="1" a="1"/>
  <c r="QP7" i="1" a="1"/>
  <c r="QP92" i="1" a="1"/>
  <c r="SL15" i="1" a="1"/>
  <c r="QP53" i="1" a="1"/>
  <c r="PR40" i="1" a="1"/>
  <c r="PR94" i="1" a="1"/>
  <c r="RZ51" i="1" a="1"/>
  <c r="SX30" i="1" a="1"/>
  <c r="SX71" i="1" a="1"/>
  <c r="RZ62" i="1" a="1"/>
  <c r="RB65" i="1" a="1"/>
  <c r="RN82" i="1" a="1"/>
  <c r="SL73" i="1" a="1"/>
  <c r="PR93" i="1" a="1"/>
  <c r="QD97" i="1" a="1"/>
  <c r="RB44" i="1" a="1"/>
  <c r="RB12" i="1" a="1"/>
  <c r="RZ53" i="1" a="1"/>
  <c r="RB99" i="1" a="1"/>
  <c r="RB92" i="1" a="1"/>
  <c r="RB7" i="1" a="1"/>
  <c r="QP50" i="1" a="1"/>
  <c r="QP66" i="1" a="1"/>
  <c r="QP74" i="1" a="1"/>
  <c r="RB82" i="1" a="1"/>
  <c r="RZ72" i="1" a="1"/>
  <c r="RZ31" i="1" a="1"/>
  <c r="SX82" i="1" a="1"/>
  <c r="RN58" i="1" a="1"/>
  <c r="SL69" i="1" a="1"/>
  <c r="RB46" i="1" a="1"/>
  <c r="RB6" i="1" a="1"/>
  <c r="SL30" i="1" a="1"/>
  <c r="SL71" i="1" a="1"/>
  <c r="SX18" i="1" a="1"/>
  <c r="TJ27" i="1" a="1"/>
  <c r="TJ98" i="1" a="1"/>
  <c r="TJ36" i="1" a="1"/>
  <c r="TJ68" i="1" a="1"/>
  <c r="TJ95" i="1" a="1"/>
  <c r="TJ88" i="1" a="1"/>
  <c r="TJ9" i="1" a="1"/>
  <c r="TJ37" i="1" a="1"/>
  <c r="SL10" i="1" a="1"/>
  <c r="SL11" i="1" a="1"/>
  <c r="SL35" i="1" a="1"/>
  <c r="PR67" i="1" a="1"/>
  <c r="PR88" i="1" a="1"/>
  <c r="PR95" i="1" a="1"/>
  <c r="PR35" i="1" a="1"/>
  <c r="QP23" i="1" a="1"/>
  <c r="QP75" i="1" a="1"/>
  <c r="QP6" i="1" a="1"/>
  <c r="QP46" i="1" a="1"/>
  <c r="QP32" i="1" a="1"/>
  <c r="QP70" i="1" a="1"/>
  <c r="QD61" i="1" a="1"/>
  <c r="QD96" i="1" a="1"/>
  <c r="TJ67" i="1" a="1"/>
  <c r="QP30" i="1" a="1"/>
  <c r="QP71" i="1" a="1"/>
  <c r="SL83" i="1" a="1"/>
  <c r="SL38" i="1" a="1"/>
  <c r="QD25" i="1" a="1"/>
  <c r="QD76" i="1" a="1"/>
  <c r="QP62" i="1" a="1"/>
  <c r="RB70" i="1" a="1"/>
  <c r="RB32" i="1" a="1"/>
  <c r="RZ47" i="1" a="1"/>
  <c r="RN51" i="1" a="1"/>
  <c r="QP8" i="1" a="1"/>
  <c r="QP54" i="1" a="1"/>
  <c r="QP88" i="1" a="1"/>
  <c r="QP95" i="1" a="1"/>
  <c r="QD88" i="1" a="1"/>
  <c r="QD95" i="1" a="1"/>
  <c r="SL72" i="1" a="1"/>
  <c r="SL31" i="1" a="1"/>
  <c r="RB52" i="1" a="1"/>
  <c r="QP41" i="1" a="1"/>
  <c r="SL63" i="1" a="1"/>
  <c r="RZ68" i="1" a="1"/>
  <c r="RZ36" i="1" a="1"/>
  <c r="RZ98" i="1" a="1"/>
  <c r="RZ27" i="1" a="1"/>
  <c r="QP26" i="1" a="1"/>
  <c r="RN53" i="1" a="1"/>
  <c r="SX88" i="1" a="1"/>
  <c r="SX95" i="1" a="1"/>
  <c r="SX37" i="1" a="1"/>
  <c r="SX9" i="1" a="1"/>
  <c r="RN101" i="1" a="1"/>
  <c r="RN79" i="1" a="1"/>
  <c r="QP19" i="1" a="1"/>
  <c r="QP103" i="1" a="1"/>
  <c r="RN96" i="1" a="1"/>
  <c r="RN61" i="1" a="1"/>
  <c r="SX55" i="1" a="1"/>
  <c r="SX84" i="1" a="1"/>
  <c r="RB29" i="1" a="1"/>
  <c r="RB24" i="1" a="1"/>
  <c r="RZ92" i="1" a="1"/>
  <c r="RZ7" i="1" a="1"/>
  <c r="RN16" i="1" a="1"/>
  <c r="QD42" i="1" a="1"/>
  <c r="SL16" i="1" a="1"/>
  <c r="RZ58" i="1" a="1"/>
  <c r="RB68" i="1" a="1"/>
  <c r="RB36" i="1" a="1"/>
  <c r="RB98" i="1" a="1"/>
  <c r="RB27" i="1" a="1"/>
  <c r="QD73" i="1" a="1"/>
  <c r="QD51" i="1" a="1"/>
  <c r="RZ37" i="1" a="1"/>
  <c r="RZ9" i="1" a="1"/>
  <c r="TJ92" i="1" a="1"/>
  <c r="TJ7" i="1" a="1"/>
  <c r="SL37" i="1" a="1"/>
  <c r="SL9" i="1" a="1"/>
  <c r="RZ85" i="1" a="1"/>
  <c r="TJ103" i="1" a="1"/>
  <c r="TJ19" i="1" a="1"/>
  <c r="SL58" i="1" a="1"/>
  <c r="TJ6" i="1" a="1"/>
  <c r="TJ46" i="1" a="1"/>
  <c r="RB93" i="1" a="1"/>
  <c r="RZ83" i="1" a="1"/>
  <c r="RZ38" i="1" a="1"/>
  <c r="SX28" i="1" a="1"/>
  <c r="SX56" i="1" a="1"/>
  <c r="QP20" i="1" a="1"/>
  <c r="PR8" i="1" a="1"/>
  <c r="PR54" i="1" a="1"/>
  <c r="TJ85" i="1" a="1"/>
  <c r="SL34" i="1" a="1"/>
  <c r="RZ75" i="1" a="1"/>
  <c r="RZ23" i="1" a="1"/>
  <c r="SX7" i="1" a="1"/>
  <c r="SX92" i="1" a="1"/>
  <c r="TJ8" i="1" a="1"/>
  <c r="TJ54" i="1" a="1"/>
  <c r="RZ5" i="1" a="1"/>
  <c r="TJ13" i="1" a="1"/>
  <c r="QD50" i="1" a="1"/>
  <c r="QD66" i="1" a="1"/>
  <c r="QD74" i="1" a="1"/>
  <c r="TJ100" i="1" a="1"/>
  <c r="TJ33" i="1" a="1"/>
  <c r="TJ45" i="1" a="1"/>
  <c r="RZ45" i="1" a="1"/>
  <c r="RZ33" i="1" a="1"/>
  <c r="RZ100" i="1" a="1"/>
  <c r="QD80" i="1" a="1"/>
  <c r="RN39" i="1" a="1"/>
  <c r="RN17" i="1" a="1"/>
  <c r="RB86" i="1" a="1"/>
  <c r="QD9" i="1" a="1"/>
  <c r="QD37" i="1" a="1"/>
  <c r="RN29" i="1" a="1"/>
  <c r="RN24" i="1" a="1"/>
  <c r="QP65" i="1" a="1"/>
  <c r="SX102" i="1" a="1"/>
  <c r="SX4" i="1" a="1"/>
  <c r="QP97" i="1" a="1"/>
  <c r="TJ31" i="1" a="1"/>
  <c r="TJ72" i="1" a="1"/>
  <c r="SX73" i="1" a="1"/>
  <c r="SX42" i="1" a="1"/>
  <c r="RN63" i="1" a="1"/>
  <c r="RB42" i="1" a="1"/>
  <c r="RN44" i="1" a="1"/>
  <c r="RN12" i="1" a="1"/>
  <c r="QD8" i="1" a="1"/>
  <c r="QD54" i="1" a="1"/>
  <c r="QD17" i="1" a="1"/>
  <c r="QD39" i="1" a="1"/>
  <c r="QD86" i="1" a="1"/>
  <c r="SL48" i="1" a="1"/>
  <c r="RZ66" i="1" a="1"/>
  <c r="RZ50" i="1" a="1"/>
  <c r="RZ74" i="1" a="1"/>
  <c r="PR99" i="1" a="1"/>
  <c r="RZ21" i="1" a="1"/>
  <c r="RZ14" i="1" a="1"/>
  <c r="RB58" i="1" a="1"/>
  <c r="TJ28" i="1" a="1"/>
  <c r="TJ56" i="1" a="1"/>
  <c r="RN55" i="1" a="1"/>
  <c r="RN84" i="1" a="1"/>
  <c r="RB45" i="1" a="1"/>
  <c r="RB33" i="1" a="1"/>
  <c r="RB100" i="1" a="1"/>
  <c r="QP55" i="1" a="1"/>
  <c r="QP84" i="1" a="1"/>
  <c r="SL21" i="1" a="1"/>
  <c r="SL14" i="1" a="1"/>
  <c r="QP89" i="1" a="1"/>
  <c r="QD27" i="1" a="1"/>
  <c r="QD36" i="1" a="1"/>
  <c r="QD68" i="1" a="1"/>
  <c r="QD98" i="1" a="1"/>
  <c r="QP47" i="1" a="1"/>
  <c r="PR12" i="1" a="1"/>
  <c r="PR44" i="1" a="1"/>
  <c r="RB51" i="1" a="1"/>
  <c r="PR14" i="1" a="1"/>
  <c r="PR21" i="1" a="1"/>
  <c r="QP48" i="1" a="1"/>
  <c r="RZ34" i="1" a="1"/>
  <c r="RZ48" i="1" a="1"/>
  <c r="PR63" i="1" a="1"/>
  <c r="RZ93" i="1" a="1"/>
  <c r="TJ77" i="1" a="1"/>
  <c r="QP63" i="1" a="1"/>
  <c r="QP33" i="1" a="1"/>
  <c r="QP45" i="1" a="1"/>
  <c r="QP100" i="1" a="1"/>
  <c r="QD15" i="1" a="1"/>
  <c r="SX52" i="1" a="1"/>
  <c r="SL52" i="1" a="1"/>
  <c r="RZ20" i="1" a="1"/>
  <c r="PR58" i="1" a="1"/>
  <c r="QD58" i="1" a="1"/>
  <c r="QP43" i="1" a="1"/>
  <c r="RZ78" i="1" a="1"/>
  <c r="SX97" i="1" a="1"/>
  <c r="RN73" i="1" a="1"/>
  <c r="TJ91" i="1" a="1"/>
  <c r="RB72" i="1" a="1"/>
  <c r="RB31" i="1" a="1"/>
  <c r="QD38" i="1" a="1"/>
  <c r="QD83" i="1" a="1"/>
  <c r="SL46" i="1" a="1"/>
  <c r="SL6" i="1" a="1"/>
  <c r="RB89" i="1" a="1"/>
  <c r="RN54" i="1" a="1"/>
  <c r="RN8" i="1" a="1"/>
  <c r="RZ43" i="1" a="1"/>
  <c r="QD12" i="1" a="1"/>
  <c r="QD44" i="1" a="1"/>
  <c r="RN89" i="1" a="1"/>
  <c r="RZ39" i="1" a="1"/>
  <c r="RZ17" i="1" a="1"/>
  <c r="PR6" i="1" a="1"/>
  <c r="PR46" i="1" a="1"/>
  <c r="RB78" i="1" a="1"/>
  <c r="SL23" i="1" a="1"/>
  <c r="SL75" i="1" a="1"/>
  <c r="RN28" i="1" a="1"/>
  <c r="RN56" i="1" a="1"/>
  <c r="QP86" i="1" a="1"/>
  <c r="QD33" i="1" a="1"/>
  <c r="QD45" i="1" a="1"/>
  <c r="QD100" i="1" a="1"/>
  <c r="SL77" i="1" a="1"/>
  <c r="RZ35" i="1" a="1"/>
  <c r="SL96" i="1" a="1"/>
  <c r="SL61" i="1" a="1"/>
  <c r="RN66" i="1" a="1"/>
  <c r="RN50" i="1" a="1"/>
  <c r="RN74" i="1" a="1"/>
  <c r="SL26" i="1" a="1"/>
  <c r="RZ101" i="1" a="1"/>
  <c r="RZ79" i="1" a="1"/>
  <c r="SX34" i="1" a="1"/>
  <c r="TJ62" i="1" a="1"/>
  <c r="RB5" i="1" a="1"/>
  <c r="SL53" i="1" a="1"/>
  <c r="RN83" i="1" a="1"/>
  <c r="RN38" i="1" a="1"/>
  <c r="RN97" i="1" a="1"/>
  <c r="TJ40" i="1" a="1"/>
  <c r="TJ94" i="1" a="1"/>
  <c r="SL54" i="1" a="1"/>
  <c r="SL8" i="1" a="1"/>
  <c r="TJ78" i="1" a="1"/>
  <c r="TJ55" i="1" a="1"/>
  <c r="TJ84" i="1" a="1"/>
  <c r="QD28" i="1" a="1"/>
  <c r="QD56" i="1" a="1"/>
  <c r="SX94" i="1" a="1"/>
  <c r="SX40" i="1" a="1"/>
  <c r="SL91" i="1" a="1"/>
  <c r="RN92" i="1" a="1"/>
  <c r="RN7" i="1" a="1"/>
  <c r="QD64" i="1" a="1"/>
  <c r="QD23" i="1" a="1"/>
  <c r="QD75" i="1" a="1"/>
  <c r="RB69" i="1" a="1"/>
  <c r="SL70" i="1" a="1"/>
  <c r="SL32" i="1" a="1"/>
  <c r="RN37" i="1" a="1"/>
  <c r="RN9" i="1" a="1"/>
  <c r="TJ44" i="1" a="1"/>
  <c r="TJ12" i="1" a="1"/>
  <c r="SX64" i="1" a="1"/>
  <c r="SL17" i="1" a="1"/>
  <c r="SL39" i="1" a="1"/>
  <c r="PR61" i="1" a="1"/>
  <c r="PR96" i="1" a="1"/>
  <c r="SX45" i="1" a="1"/>
  <c r="SX33" i="1" a="1"/>
  <c r="SX100" i="1" a="1"/>
  <c r="SL55" i="1" a="1"/>
  <c r="SL84" i="1" a="1"/>
  <c r="SL47" i="1" a="1"/>
  <c r="RN90" i="1" a="1"/>
  <c r="QD82" i="1" a="1"/>
  <c r="RN48" i="1" a="1"/>
  <c r="RB16" i="1" a="1"/>
  <c r="PR10" i="1" a="1"/>
  <c r="PR11" i="1" a="1"/>
  <c r="SX70" i="1" a="1"/>
  <c r="SX32" i="1" a="1"/>
  <c r="TJ61" i="1" a="1"/>
  <c r="TJ96" i="1" a="1"/>
  <c r="QP73" i="1" a="1"/>
  <c r="PR79" i="1" a="1"/>
  <c r="PR101" i="1" a="1"/>
  <c r="PR77" i="1" a="1"/>
  <c r="SL101" i="1" a="1"/>
  <c r="SL79" i="1" a="1"/>
  <c r="QP34" i="1" a="1"/>
  <c r="TJ18" i="1" a="1"/>
  <c r="QP51" i="1" a="1"/>
  <c r="QD81" i="1" a="1"/>
  <c r="TJ63" i="1" a="1"/>
  <c r="SX8" i="1" a="1"/>
  <c r="SX54" i="1" a="1"/>
  <c r="SL93" i="1" a="1"/>
  <c r="RN49" i="1" a="1"/>
  <c r="RZ52" i="1" a="1"/>
  <c r="TJ42" i="1" a="1"/>
  <c r="TJ82" i="1" a="1"/>
  <c r="RN59" i="1" a="1"/>
  <c r="RZ55" i="1" a="1"/>
  <c r="RZ84" i="1" a="1"/>
  <c r="SL12" i="1" a="1"/>
  <c r="SL44" i="1" a="1"/>
  <c r="SX51" i="1" a="1"/>
  <c r="SX68" i="1" a="1"/>
  <c r="SX36" i="1" a="1"/>
  <c r="SX98" i="1" a="1"/>
  <c r="SX27" i="1" a="1"/>
  <c r="QD62" i="1" a="1"/>
  <c r="PR82" i="1" a="1"/>
  <c r="QD32" i="1" a="1"/>
  <c r="QD70" i="1" a="1"/>
  <c r="RZ49" i="1" a="1"/>
  <c r="RN25" i="1" a="1"/>
  <c r="RN76" i="1" a="1"/>
  <c r="RB101" i="1" a="1"/>
  <c r="RB79" i="1" a="1"/>
  <c r="PR38" i="1" a="1"/>
  <c r="PR83" i="1" a="1"/>
  <c r="RZ29" i="1" a="1"/>
  <c r="RZ24" i="1" a="1"/>
  <c r="RN81" i="1" a="1"/>
  <c r="TJ20" i="1" a="1"/>
  <c r="TJ38" i="1" a="1"/>
  <c r="TJ83" i="1" a="1"/>
  <c r="RB48" i="1" a="1"/>
  <c r="SX59" i="1" a="1"/>
  <c r="SX78" i="1" a="1"/>
  <c r="SL41" i="1" a="1"/>
  <c r="PR57" i="1" a="1"/>
  <c r="RZ86" i="1" a="1"/>
  <c r="QD77" i="1" a="1"/>
  <c r="PR86" i="1" a="1"/>
  <c r="RZ81" i="1" a="1"/>
  <c r="RN80" i="1" a="1"/>
  <c r="SL67" i="1" a="1"/>
  <c r="QD24" i="1" a="1"/>
  <c r="QD29" i="1" a="1"/>
  <c r="PR59" i="1" a="1"/>
  <c r="SX25" i="1" a="1"/>
  <c r="SX76" i="1" a="1"/>
  <c r="QD35" i="1" a="1"/>
  <c r="SL89" i="1" a="1"/>
  <c r="PR18" i="1" a="1"/>
  <c r="SL85" i="1" a="1"/>
  <c r="SX85" i="1" a="1"/>
  <c r="SX99" i="1" a="1"/>
  <c r="QD90" i="1" a="1"/>
  <c r="QD48" i="1" a="1"/>
  <c r="SX49" i="1" a="1"/>
  <c r="PR85" i="1" a="1"/>
  <c r="PR69" i="1" a="1"/>
  <c r="PR97" i="1" a="1"/>
  <c r="SX90" i="1" a="1"/>
  <c r="QD18" i="1" a="1"/>
  <c r="TJ26" i="1" a="1"/>
  <c r="PR24" i="1" a="1"/>
  <c r="PR29" i="1" a="1"/>
  <c r="SL66" i="1" a="1"/>
  <c r="SL50" i="1" a="1"/>
  <c r="SL74" i="1" a="1"/>
  <c r="SL20" i="1" a="1"/>
  <c r="RN64" i="1" a="1"/>
  <c r="RN75" i="1" a="1"/>
  <c r="RN23" i="1" a="1"/>
  <c r="TJ5" i="1" a="1"/>
  <c r="QD57" i="1" a="1"/>
  <c r="PR26" i="1" a="1"/>
  <c r="QD52" i="1" a="1"/>
  <c r="RB41" i="1" a="1"/>
  <c r="QD55" i="1" a="1"/>
  <c r="QD84" i="1" a="1"/>
  <c r="PR13" i="1" a="1"/>
  <c r="RN70" i="1" a="1"/>
  <c r="RN32" i="1" a="1"/>
  <c r="SL45" i="1" a="1"/>
  <c r="SL33" i="1" a="1"/>
  <c r="SL100" i="1" a="1"/>
  <c r="RB47" i="1" a="1"/>
  <c r="QD49" i="1" a="1"/>
  <c r="PR25" i="1" a="1"/>
  <c r="PR76" i="1" a="1"/>
  <c r="SX12" i="1" a="1"/>
  <c r="SX44" i="1" a="1"/>
  <c r="SL5" i="1" a="1"/>
  <c r="QP61" i="1" a="1"/>
  <c r="QP96" i="1" a="1"/>
  <c r="RN102" i="1" a="1"/>
  <c r="RN4" i="1" a="1"/>
  <c r="RN45" i="1" a="1"/>
  <c r="RN33" i="1" a="1"/>
  <c r="RN100" i="1" a="1"/>
  <c r="RZ67" i="1" a="1"/>
  <c r="QD34" i="1" a="1"/>
  <c r="TJ86" i="1" a="1"/>
  <c r="QD99" i="1" a="1"/>
  <c r="RZ57" i="1" a="1"/>
  <c r="RZ73" i="1" a="1"/>
  <c r="TJ53" i="1" a="1"/>
  <c r="SX81" i="1" a="1"/>
  <c r="PR81" i="1" a="1"/>
  <c r="RB59" i="1" a="1"/>
  <c r="RZ89" i="1" a="1"/>
  <c r="PR73" i="1" a="1"/>
  <c r="TJ101" i="1" a="1"/>
  <c r="TJ79" i="1" a="1"/>
  <c r="SX53" i="1" a="1"/>
  <c r="SL94" i="1" a="1"/>
  <c r="SL40" i="1" a="1"/>
  <c r="TJ11" i="1" a="1"/>
  <c r="TJ10" i="1" a="1"/>
  <c r="RZ91" i="1" a="1"/>
  <c r="TJ73" i="1" a="1"/>
  <c r="PR30" i="1" a="1"/>
  <c r="PR71" i="1" a="1"/>
  <c r="RZ59" i="1" a="1"/>
  <c r="SX91" i="1" a="1"/>
  <c r="QP35" i="1" a="1"/>
  <c r="TJ93" i="1" a="1"/>
  <c r="RN62" i="1" a="1"/>
  <c r="RZ88" i="1" a="1"/>
  <c r="RZ95" i="1" a="1"/>
  <c r="SX101" i="1" a="1"/>
  <c r="SX79" i="1" a="1"/>
  <c r="TJ51" i="1" a="1"/>
  <c r="RB90" i="1" a="1"/>
  <c r="PR28" i="1" a="1"/>
  <c r="PR56" i="1" a="1"/>
  <c r="SX77" i="1" a="1"/>
  <c r="RB20" i="1" a="1"/>
  <c r="SX41" i="1" a="1"/>
  <c r="RZ41" i="1" a="1"/>
  <c r="PR15" i="1" a="1"/>
  <c r="RN26" i="1" a="1"/>
  <c r="RB62" i="1" a="1"/>
  <c r="SL29" i="1" a="1"/>
  <c r="SL24" i="1" a="1"/>
  <c r="SX47" i="1" a="1"/>
  <c r="RZ18" i="1" a="1"/>
  <c r="TJ47" i="1" a="1"/>
  <c r="PR4" i="1" a="1"/>
  <c r="PR102" i="1" a="1"/>
  <c r="RB67" i="1" a="1"/>
  <c r="RZ99" i="1" a="1"/>
  <c r="RB75" i="1" a="1"/>
  <c r="RB23" i="1" a="1"/>
  <c r="SL57" i="1" a="1"/>
  <c r="SL87" i="1" a="1"/>
  <c r="SL22" i="1" a="1"/>
  <c r="SL60" i="1" a="1"/>
  <c r="RN42" i="1" a="1"/>
  <c r="QD13" i="1" a="1"/>
  <c r="TJ49" i="1" a="1"/>
  <c r="SX89" i="1" a="1"/>
  <c r="RN15" i="1" a="1"/>
  <c r="QD79" i="1" a="1"/>
  <c r="QD101" i="1" a="1"/>
  <c r="SX80" i="1" a="1"/>
  <c r="QD14" i="1" a="1"/>
  <c r="QD21" i="1" a="1"/>
  <c r="QP52" i="1" a="1"/>
  <c r="QD59" i="1" a="1"/>
  <c r="RB73" i="1" a="1"/>
  <c r="RZ30" i="1" a="1"/>
  <c r="RZ71" i="1" a="1"/>
  <c r="RN41" i="1" a="1"/>
  <c r="RZ97" i="1" a="1"/>
  <c r="PR78" i="1" a="1"/>
  <c r="RB25" i="1" a="1"/>
  <c r="RB76" i="1" a="1"/>
  <c r="TJ25" i="1" a="1"/>
  <c r="TJ76" i="1" a="1"/>
  <c r="SX63" i="1" a="1"/>
  <c r="RZ54" i="1" a="1"/>
  <c r="RZ8" i="1" a="1"/>
  <c r="PR49" i="1" a="1"/>
  <c r="RZ102" i="1" a="1"/>
  <c r="RZ4" i="1" a="1"/>
  <c r="PR65" i="1" a="1"/>
  <c r="QP91" i="1" a="1"/>
  <c r="TJ97" i="1" a="1"/>
  <c r="TJ57" i="1" a="1"/>
  <c r="QD30" i="1" a="1"/>
  <c r="QD71" i="1" a="1"/>
  <c r="RN46" i="1" a="1"/>
  <c r="RN6" i="1" a="1"/>
  <c r="QP14" i="1" a="1"/>
  <c r="QP21" i="1" a="1"/>
  <c r="PR51" i="1" a="1"/>
  <c r="RB85" i="1" a="1"/>
  <c r="QP77" i="1" a="1"/>
  <c r="RB64" i="1" a="1"/>
  <c r="PR42" i="1" a="1"/>
  <c r="TJ71" i="1" a="1"/>
  <c r="TJ30" i="1" a="1"/>
  <c r="QP79" i="1" a="1"/>
  <c r="QP101" i="1" a="1"/>
  <c r="SX13" i="1" a="1"/>
  <c r="SL82" i="1" a="1"/>
  <c r="SL99" i="1" a="1"/>
  <c r="PR80" i="1" a="1"/>
  <c r="RN11" i="1" a="1"/>
  <c r="RN10" i="1" a="1"/>
  <c r="SX20" i="1" a="1"/>
  <c r="PR33" i="1" a="1"/>
  <c r="PR45" i="1" a="1"/>
  <c r="PR100" i="1" a="1"/>
  <c r="RN69" i="1" a="1"/>
  <c r="RB102" i="1" a="1"/>
  <c r="RB4" i="1" a="1"/>
  <c r="RZ87" i="1" a="1"/>
  <c r="RZ22" i="1" a="1"/>
  <c r="RZ60" i="1" a="1"/>
  <c r="QD5" i="1" a="1"/>
  <c r="RB63" i="1" a="1"/>
  <c r="SL19" i="1" a="1"/>
  <c r="SL103" i="1" a="1"/>
  <c r="PR22" i="1" a="1"/>
  <c r="PR60" i="1" a="1"/>
  <c r="PR87" i="1" a="1"/>
  <c r="SL43" i="1" a="1"/>
  <c r="RB30" i="1" a="1"/>
  <c r="RB71" i="1" a="1"/>
  <c r="RN85" i="1" a="1"/>
  <c r="TJ81" i="1" a="1"/>
  <c r="SL102" i="1" a="1"/>
  <c r="SL4" i="1" a="1"/>
  <c r="TJ34" i="1" a="1"/>
  <c r="TJ39" i="1" a="1"/>
  <c r="TJ17" i="1" a="1"/>
  <c r="SX15" i="1" a="1"/>
  <c r="RB15" i="1" a="1"/>
  <c r="TJ15" i="1" a="1"/>
  <c r="SL81" i="1" a="1"/>
  <c r="SX67" i="1" a="1"/>
  <c r="RB83" i="1" a="1"/>
  <c r="RB38" i="1" a="1"/>
  <c r="PR23" i="1" a="1"/>
  <c r="PR75" i="1" a="1"/>
  <c r="RB96" i="1" a="1"/>
  <c r="RB61" i="1" a="1"/>
  <c r="SX5" i="1" a="1"/>
  <c r="QD19" i="1" a="1"/>
  <c r="QD103" i="1" a="1"/>
  <c r="QP69" i="1" a="1"/>
  <c r="PR89" i="1" a="1"/>
  <c r="SX87" i="1" a="1"/>
  <c r="SX22" i="1" a="1"/>
  <c r="SX60" i="1" a="1"/>
  <c r="QP9" i="1" a="1"/>
  <c r="QP37" i="1" a="1"/>
  <c r="PR16" i="1" a="1"/>
  <c r="QP25" i="1" a="1"/>
  <c r="QP76" i="1" a="1"/>
  <c r="QD31" i="1" a="1"/>
  <c r="QD72" i="1" a="1"/>
  <c r="RN20" i="1" a="1"/>
  <c r="QP81" i="1" a="1"/>
  <c r="SX21" i="1" a="1"/>
  <c r="SX14" i="1" a="1"/>
  <c r="SX17" i="1" a="1"/>
  <c r="SX39" i="1" a="1"/>
  <c r="RN93" i="1" a="1"/>
  <c r="SX58" i="1" a="1"/>
  <c r="QP90" i="1" a="1"/>
  <c r="RB11" i="1" a="1"/>
  <c r="RB10" i="1" a="1"/>
  <c r="PR62" i="1" a="1"/>
  <c r="RB55" i="1" a="1"/>
  <c r="RB84" i="1" a="1"/>
  <c r="QD89" i="1" a="1"/>
  <c r="RB103" i="1" a="1"/>
  <c r="RB19" i="1" a="1"/>
  <c r="RZ90" i="1" a="1"/>
  <c r="QP5" i="1" a="1"/>
  <c r="RZ80" i="1" a="1"/>
  <c r="SL90" i="1" a="1"/>
  <c r="QD53" i="1" a="1"/>
  <c r="TJ90" i="1" a="1"/>
  <c r="RZ11" i="1" a="1"/>
  <c r="RZ10" i="1" a="1"/>
  <c r="RB66" i="1" a="1"/>
  <c r="RB50" i="1" a="1"/>
  <c r="RB74" i="1" a="1"/>
  <c r="QP27" i="1" a="1"/>
  <c r="QP36" i="1" a="1"/>
  <c r="QP68" i="1" a="1"/>
  <c r="QP98" i="1" a="1"/>
  <c r="QD69" i="1" a="1"/>
  <c r="QP17" i="1" a="1"/>
  <c r="QP39" i="1" a="1"/>
  <c r="RN30" i="1" a="1"/>
  <c r="RN71" i="1" a="1"/>
  <c r="PR52" i="1" a="1"/>
  <c r="TJ24" i="1" a="1"/>
  <c r="TJ29" i="1" a="1"/>
  <c r="PR53" i="1" a="1"/>
  <c r="RN94" i="1" a="1"/>
  <c r="RN40" i="1" a="1"/>
  <c r="RB80" i="1" a="1"/>
  <c r="TJ80" i="1" a="1"/>
  <c r="SL49" i="1" a="1"/>
  <c r="RZ44" i="1" a="1"/>
  <c r="RZ12" i="1" a="1"/>
  <c r="SX93" i="1" a="1"/>
  <c r="QD22" i="1" a="1"/>
  <c r="QD60" i="1" a="1"/>
  <c r="QD87" i="1" a="1"/>
  <c r="PR43" i="1" a="1"/>
  <c r="RB91" i="1" a="1"/>
  <c r="QD16" i="1" a="1"/>
  <c r="SX66" i="1" a="1"/>
  <c r="SX50" i="1" a="1"/>
  <c r="SX74" i="1" a="1"/>
  <c r="SL28" i="1" a="1"/>
  <c r="SL56" i="1" a="1"/>
  <c r="QP58" i="1" a="1"/>
  <c r="QP80" i="1" a="1"/>
  <c r="RZ96" i="1" a="1"/>
  <c r="RZ61" i="1" a="1"/>
  <c r="RN47" i="1" a="1"/>
  <c r="QP49" i="1" a="1"/>
  <c r="SX35" i="1" a="1"/>
  <c r="QP13" i="1" a="1"/>
  <c r="PR91" i="1" a="1"/>
  <c r="RB39" i="1" a="1"/>
  <c r="RB17" i="1" a="1"/>
  <c r="RN72" i="1" a="1"/>
  <c r="RN31" i="1" a="1"/>
  <c r="QP64" i="1" a="1"/>
  <c r="RB26" i="1" a="1"/>
  <c r="RN99" i="1" a="1"/>
  <c r="QP67" i="1" a="1"/>
  <c r="RB88" i="1" a="1"/>
  <c r="RB95" i="1" a="1"/>
  <c r="RB87" i="1" a="1"/>
  <c r="RB22" i="1" a="1"/>
  <c r="RB60" i="1" a="1"/>
  <c r="RN43" i="1" a="1"/>
  <c r="QP82" i="1" a="1"/>
  <c r="TJ102" i="1" a="1"/>
  <c r="TJ4" i="1" a="1"/>
  <c r="QD85" i="1" a="1"/>
  <c r="RZ25" i="1" a="1"/>
  <c r="RZ76" i="1" a="1"/>
  <c r="SL64" i="1" a="1"/>
  <c r="RZ103" i="1" a="1"/>
  <c r="RZ19" i="1" a="1"/>
  <c r="SL86" i="1" a="1"/>
  <c r="QD93" i="1" a="1"/>
  <c r="TJ64" i="1" a="1"/>
  <c r="TJ69" i="1" a="1"/>
  <c r="RZ26" i="1" a="1"/>
  <c r="PR19" i="1" a="1"/>
  <c r="PR103" i="1" a="1"/>
  <c r="RZ82" i="1" a="1"/>
  <c r="SL65" i="1" a="1"/>
  <c r="QP40" i="1" a="1"/>
  <c r="QP94" i="1" a="1"/>
  <c r="QD47" i="1" a="1"/>
  <c r="SL18" i="1" a="1"/>
  <c r="SX62" i="1" a="1"/>
  <c r="QP18" i="1" a="1"/>
  <c r="SX69" i="1" a="1"/>
  <c r="RN57" i="1" a="1"/>
  <c r="RB18" i="1" a="1"/>
  <c r="QD7" i="1" a="1"/>
  <c r="QD92" i="1" a="1"/>
  <c r="SL42" i="1" a="1"/>
  <c r="SX83" i="1" a="1"/>
  <c r="SX38" i="1" a="1"/>
  <c r="RZ63" i="1" a="1"/>
  <c r="RN65" i="1" a="1"/>
  <c r="QD65" i="1" a="1"/>
  <c r="QD20" i="1" a="1"/>
  <c r="SX23" i="1" a="1"/>
  <c r="SX75" i="1" a="1"/>
  <c r="QP59" i="1" a="1"/>
  <c r="PR27" i="1" a="1"/>
  <c r="PR36" i="1" a="1"/>
  <c r="PR68" i="1" a="1"/>
  <c r="PR98" i="1" a="1"/>
  <c r="RN68" i="1" a="1"/>
  <c r="RN36" i="1" a="1"/>
  <c r="RN98" i="1" a="1"/>
  <c r="RN27" i="1" a="1"/>
  <c r="QP57" i="1" a="1"/>
  <c r="PR48" i="1" a="1"/>
  <c r="QP31" i="1" a="1"/>
  <c r="QP72" i="1" a="1"/>
  <c r="TJ50" i="1" a="1"/>
  <c r="TJ74" i="1" a="1"/>
  <c r="TJ66" i="1" a="1"/>
  <c r="PR41" i="1" a="1"/>
  <c r="PR47" i="1" a="1"/>
  <c r="SX19" i="1" a="1"/>
  <c r="SX103" i="1" a="1"/>
  <c r="QP42" i="1" a="1"/>
  <c r="SL59" i="1" a="1"/>
  <c r="RZ70" i="1" a="1"/>
  <c r="RZ32" i="1" a="1"/>
  <c r="QP15" i="1" a="1"/>
  <c r="RZ16" i="1" a="1"/>
  <c r="RN87" i="1" a="1"/>
  <c r="RN22" i="1" a="1"/>
  <c r="RN60" i="1" a="1"/>
  <c r="RB37" i="1" a="1"/>
  <c r="RB9" i="1" a="1"/>
  <c r="TJ43" i="1" a="1"/>
  <c r="RN5" i="1" a="1"/>
  <c r="QD10" i="1" a="1"/>
  <c r="QD11" i="1" a="1"/>
  <c r="RN67" i="1" a="1"/>
  <c r="TJ32" i="1" a="1"/>
  <c r="TJ70" i="1" a="1"/>
  <c r="SL25" i="1" a="1"/>
  <c r="SL76" i="1" a="1"/>
  <c r="RB77" i="1" a="1"/>
  <c r="TJ58" i="1" a="1"/>
  <c r="RN86" i="1" a="1"/>
  <c r="PR7" i="1" a="1"/>
  <c r="PR92" i="1" a="1"/>
  <c r="QP4" i="1" a="1"/>
  <c r="QP102" i="1" a="1"/>
  <c r="RZ64" i="1" a="1"/>
  <c r="QP93" i="1" a="1"/>
  <c r="RB97" i="1" a="1"/>
  <c r="SX72" i="1" a="1"/>
  <c r="SX31" i="1" a="1"/>
  <c r="RZ15" i="1" a="1"/>
  <c r="QP38" i="1" a="1"/>
  <c r="QP83" i="1" a="1"/>
  <c r="SX26" i="1" a="1"/>
  <c r="PR64" i="1" a="1"/>
  <c r="QD43" i="1" a="1"/>
  <c r="RN77" i="1" a="1"/>
  <c r="SX43" i="1" a="1"/>
  <c r="QD41" i="1" a="1"/>
  <c r="TJ99" i="1" a="1"/>
  <c r="RB53" i="1" a="1"/>
  <c r="QD63" i="1" a="1"/>
  <c r="PR17" i="1" a="1"/>
  <c r="PR39" i="1" a="1"/>
  <c r="QD6" i="1" a="1"/>
  <c r="QD46" i="1" a="1"/>
  <c r="RB57" i="1" a="1"/>
  <c r="SL68" i="1" a="1"/>
  <c r="SL36" i="1" a="1"/>
  <c r="SL98" i="1" a="1"/>
  <c r="SL27" i="1" a="1"/>
  <c r="TJ52" i="1" a="1"/>
  <c r="SX57" i="1" a="1"/>
  <c r="RB35" i="1" a="1"/>
  <c r="SX29" i="1" a="1"/>
  <c r="SX24" i="1" a="1"/>
  <c r="QP85" i="1" a="1"/>
  <c r="RZ28" i="1" a="1"/>
  <c r="RZ56" i="1" a="1"/>
  <c r="PR5" i="1" a="1"/>
  <c r="SX10" i="1" a="1"/>
  <c r="SX11" i="1" a="1"/>
  <c r="PR90" i="1" a="1"/>
  <c r="RB54" i="1" a="1"/>
  <c r="RB8" i="1" a="1"/>
  <c r="RN13" i="1" a="1"/>
  <c r="SX65" i="1" a="1"/>
  <c r="SX46" i="1" a="1"/>
  <c r="SX6" i="1" a="1"/>
  <c r="QP28" i="1" a="1"/>
  <c r="QP56" i="1" a="1"/>
  <c r="RN34" i="1" a="1"/>
  <c r="SL78" i="1" a="1"/>
  <c r="QP78" i="1" a="1"/>
  <c r="PR34" i="1" a="1"/>
  <c r="RB21" i="1" a="1"/>
  <c r="RB14" i="1" a="1"/>
  <c r="RZ69" i="1" a="1"/>
  <c r="TJ22" i="1" a="1"/>
  <c r="TJ60" i="1" a="1"/>
  <c r="TJ87" i="1" a="1"/>
  <c r="PR9" i="1" a="1"/>
  <c r="PR37" i="1" a="1"/>
  <c r="SX86" i="1" a="1"/>
  <c r="RZ65" i="1" a="1"/>
  <c r="QD67" i="1" a="1"/>
  <c r="RZ46" i="1" a="1"/>
  <c r="RZ6" i="1" a="1"/>
  <c r="I20" i="1"/>
  <c r="J20" i="1"/>
  <c r="I9" i="1"/>
  <c r="J11" i="1"/>
  <c r="TV5" i="1" a="1"/>
  <c r="I6" i="1"/>
  <c r="TV99" i="1" a="1"/>
  <c r="J21" i="1"/>
  <c r="TV66" i="1" a="1"/>
  <c r="TV50" i="1" a="1"/>
  <c r="TV74" i="1" a="1"/>
  <c r="I23" i="1"/>
  <c r="J5" i="1"/>
  <c r="I22" i="1"/>
  <c r="TV57" i="1" a="1"/>
  <c r="I18" i="1"/>
  <c r="TV30" i="1" a="1"/>
  <c r="TV71" i="1" a="1"/>
  <c r="TV93" i="1" a="1"/>
  <c r="TV86" i="1" a="1"/>
  <c r="TV52" i="1" a="1"/>
  <c r="TV29" i="1" a="1"/>
  <c r="TV24" i="1" a="1"/>
  <c r="TV15" i="1" a="1"/>
  <c r="H8" i="1"/>
  <c r="TV31" i="1" a="1"/>
  <c r="TV72" i="1" a="1"/>
  <c r="J16" i="1"/>
  <c r="TV82" i="1" a="1"/>
  <c r="TV78" i="1" a="1"/>
  <c r="H19" i="1"/>
  <c r="J22" i="1"/>
  <c r="TV63" i="1" a="1"/>
  <c r="I8" i="1"/>
  <c r="TV20" i="1" a="1"/>
  <c r="I10" i="1"/>
  <c r="J14" i="1"/>
  <c r="TV67" i="1" a="1"/>
  <c r="TV80" i="1" a="1"/>
  <c r="H12" i="1"/>
  <c r="J8" i="1"/>
  <c r="TV27" i="1" a="1"/>
  <c r="TV36" i="1" a="1"/>
  <c r="TV98" i="1" a="1"/>
  <c r="TV68" i="1" a="1"/>
  <c r="TV11" i="1" a="1"/>
  <c r="TV10" i="1" a="1"/>
  <c r="I12" i="1"/>
  <c r="TV102" i="1" a="1"/>
  <c r="TV4" i="1" a="1"/>
  <c r="TV47" i="1" a="1"/>
  <c r="TV18" i="1" a="1"/>
  <c r="H16" i="1"/>
  <c r="TV25" i="1" a="1"/>
  <c r="TV76" i="1" a="1"/>
  <c r="J23" i="1"/>
  <c r="I11" i="1"/>
  <c r="J19" i="1"/>
  <c r="I21" i="1"/>
  <c r="TV26" i="1" a="1"/>
  <c r="H17" i="1"/>
  <c r="TV42" i="1" a="1"/>
  <c r="TV34" i="1" a="1"/>
  <c r="TV53" i="1" a="1"/>
  <c r="TV103" i="1" a="1"/>
  <c r="TV19" i="1" a="1"/>
  <c r="TV51" i="1" a="1"/>
  <c r="J15" i="1"/>
  <c r="J10" i="1"/>
  <c r="I15" i="1"/>
  <c r="TV28" i="1" a="1"/>
  <c r="TV56" i="1" a="1"/>
  <c r="J9" i="1"/>
  <c r="TV49" i="1" a="1"/>
  <c r="TV38" i="1" a="1"/>
  <c r="TV83" i="1" a="1"/>
  <c r="TV37" i="1" a="1"/>
  <c r="TV9" i="1" a="1"/>
  <c r="TV48" i="1" a="1"/>
  <c r="TV90" i="1" a="1"/>
  <c r="TV43" i="1" a="1"/>
  <c r="H9" i="1"/>
  <c r="J17" i="1"/>
  <c r="TV21" i="1" a="1"/>
  <c r="TV14" i="1" a="1"/>
  <c r="TV17" i="1" a="1"/>
  <c r="TV39" i="1" a="1"/>
  <c r="I13" i="1"/>
  <c r="TV81" i="1" a="1"/>
  <c r="TV40" i="1" a="1"/>
  <c r="TV94" i="1" a="1"/>
  <c r="TV73" i="1" a="1"/>
  <c r="TV79" i="1" a="1"/>
  <c r="TV101" i="1" a="1"/>
  <c r="H5" i="1"/>
  <c r="TV60" i="1" a="1"/>
  <c r="TV87" i="1" a="1"/>
  <c r="TV22" i="1" a="1"/>
  <c r="TV75" i="1" a="1"/>
  <c r="TV23" i="1" a="1"/>
  <c r="TV45" i="1" a="1"/>
  <c r="TV100" i="1" a="1"/>
  <c r="TV33" i="1" a="1"/>
  <c r="TV64" i="1" a="1"/>
  <c r="TV65" i="1" a="1"/>
  <c r="H22" i="1"/>
  <c r="TV55" i="1" a="1"/>
  <c r="TV84" i="1" a="1"/>
  <c r="H6" i="1"/>
  <c r="TV32" i="1" a="1"/>
  <c r="TV70" i="1" a="1"/>
  <c r="TV35" i="1" a="1"/>
  <c r="TV41" i="1" a="1"/>
  <c r="TV7" i="1" a="1"/>
  <c r="TV92" i="1" a="1"/>
  <c r="TV97" i="1" a="1"/>
  <c r="TV85" i="1" a="1"/>
  <c r="TV13" i="1" a="1"/>
  <c r="TV62" i="1" a="1"/>
  <c r="TV16" i="1" a="1"/>
  <c r="I19" i="1"/>
  <c r="H15" i="1"/>
  <c r="TV91" i="1" a="1"/>
  <c r="TV59" i="1" a="1"/>
  <c r="I5" i="1"/>
  <c r="TV77" i="1" a="1"/>
  <c r="J13" i="1"/>
  <c r="I16" i="1"/>
  <c r="H7" i="1"/>
  <c r="H11" i="1"/>
  <c r="I17" i="1"/>
  <c r="TV96" i="1" a="1"/>
  <c r="TV61" i="1" a="1"/>
  <c r="TV46" i="1" a="1"/>
  <c r="TV6" i="1" a="1"/>
  <c r="H10" i="1"/>
  <c r="H14" i="1"/>
  <c r="H23" i="1"/>
  <c r="J12" i="1"/>
  <c r="H20" i="1"/>
  <c r="TV8" i="1" a="1"/>
  <c r="TV54" i="1" a="1"/>
  <c r="H21" i="1"/>
  <c r="TV69" i="1" a="1"/>
  <c r="TV95" i="1" a="1"/>
  <c r="TV88" i="1" a="1"/>
  <c r="H13" i="1"/>
  <c r="H18" i="1"/>
  <c r="J18" i="1"/>
  <c r="I7" i="1"/>
  <c r="TV44" i="1" a="1"/>
  <c r="TV12" i="1" a="1"/>
  <c r="TV89" i="1" a="1"/>
  <c r="TV58" i="1" a="1"/>
  <c r="J7" i="1"/>
  <c r="I14" i="1"/>
  <c r="J6" i="1"/>
  <c r="RZ6" i="1" l="1"/>
  <c r="RZ46" i="1"/>
  <c r="QD67" i="1"/>
  <c r="RZ65" i="1"/>
  <c r="SX86" i="1"/>
  <c r="PR37" i="1"/>
  <c r="PR9" i="1"/>
  <c r="TJ87" i="1"/>
  <c r="TJ60" i="1"/>
  <c r="TJ22" i="1"/>
  <c r="RZ69" i="1"/>
  <c r="RB14" i="1"/>
  <c r="RB21" i="1"/>
  <c r="PR34" i="1"/>
  <c r="QP78" i="1"/>
  <c r="SL78" i="1"/>
  <c r="RN34" i="1"/>
  <c r="QP56" i="1"/>
  <c r="QP28" i="1"/>
  <c r="SX6" i="1"/>
  <c r="SX46" i="1"/>
  <c r="SX65" i="1"/>
  <c r="RN13" i="1"/>
  <c r="RB8" i="1"/>
  <c r="RB54" i="1"/>
  <c r="PR90" i="1"/>
  <c r="SX11" i="1"/>
  <c r="SX10" i="1"/>
  <c r="PR5" i="1"/>
  <c r="RZ56" i="1"/>
  <c r="RZ28" i="1"/>
  <c r="QP85" i="1"/>
  <c r="SX24" i="1"/>
  <c r="SX29" i="1"/>
  <c r="RB35" i="1"/>
  <c r="SX57" i="1"/>
  <c r="TJ52" i="1"/>
  <c r="SL27" i="1"/>
  <c r="SL98" i="1"/>
  <c r="SL36" i="1"/>
  <c r="SL68" i="1"/>
  <c r="RB57" i="1"/>
  <c r="QD46" i="1"/>
  <c r="QD6" i="1"/>
  <c r="PR39" i="1"/>
  <c r="PR17" i="1"/>
  <c r="QD63" i="1"/>
  <c r="RB53" i="1"/>
  <c r="TJ99" i="1"/>
  <c r="QD41" i="1"/>
  <c r="SX43" i="1"/>
  <c r="RN77" i="1"/>
  <c r="QD43" i="1"/>
  <c r="PR64" i="1"/>
  <c r="SX26" i="1"/>
  <c r="QP83" i="1"/>
  <c r="QP38" i="1"/>
  <c r="RZ15" i="1"/>
  <c r="SX31" i="1"/>
  <c r="SX72" i="1"/>
  <c r="RB97" i="1"/>
  <c r="QP93" i="1"/>
  <c r="RZ64" i="1"/>
  <c r="QP102" i="1"/>
  <c r="QP4" i="1"/>
  <c r="PR92" i="1"/>
  <c r="PR7" i="1"/>
  <c r="RN86" i="1"/>
  <c r="TJ58" i="1"/>
  <c r="RB77" i="1"/>
  <c r="SL76" i="1"/>
  <c r="SL25" i="1"/>
  <c r="TJ70" i="1"/>
  <c r="TJ32" i="1"/>
  <c r="RN67" i="1"/>
  <c r="QD11" i="1"/>
  <c r="QD10" i="1"/>
  <c r="RN5" i="1"/>
  <c r="TJ43" i="1"/>
  <c r="RB9" i="1"/>
  <c r="RB37" i="1"/>
  <c r="RN60" i="1"/>
  <c r="RN22" i="1"/>
  <c r="RN87" i="1"/>
  <c r="RZ16" i="1"/>
  <c r="QP15" i="1"/>
  <c r="RZ32" i="1"/>
  <c r="RZ70" i="1"/>
  <c r="SL59" i="1"/>
  <c r="QP42" i="1"/>
  <c r="SX103" i="1"/>
  <c r="SX19" i="1"/>
  <c r="PR47" i="1"/>
  <c r="PR41" i="1"/>
  <c r="TJ66" i="1"/>
  <c r="TJ74" i="1"/>
  <c r="TJ50" i="1"/>
  <c r="QP72" i="1"/>
  <c r="QP31" i="1"/>
  <c r="PR48" i="1"/>
  <c r="QP57" i="1"/>
  <c r="RN27" i="1"/>
  <c r="RN98" i="1"/>
  <c r="RN36" i="1"/>
  <c r="RN68" i="1"/>
  <c r="PR98" i="1"/>
  <c r="PR68" i="1"/>
  <c r="PR36" i="1"/>
  <c r="PR27" i="1"/>
  <c r="QP59" i="1"/>
  <c r="SX75" i="1"/>
  <c r="SX23" i="1"/>
  <c r="QD20" i="1"/>
  <c r="QD65" i="1"/>
  <c r="RN65" i="1"/>
  <c r="RZ63" i="1"/>
  <c r="SX38" i="1"/>
  <c r="SX83" i="1"/>
  <c r="SL42" i="1"/>
  <c r="QD92" i="1"/>
  <c r="QD7" i="1"/>
  <c r="RB18" i="1"/>
  <c r="RN57" i="1"/>
  <c r="SX69" i="1"/>
  <c r="QP18" i="1"/>
  <c r="SX62" i="1"/>
  <c r="SL18" i="1"/>
  <c r="QD47" i="1"/>
  <c r="QP94" i="1"/>
  <c r="QP40" i="1"/>
  <c r="SL65" i="1"/>
  <c r="RZ82" i="1"/>
  <c r="PR103" i="1"/>
  <c r="PR19" i="1"/>
  <c r="RZ26" i="1"/>
  <c r="TJ69" i="1"/>
  <c r="TJ64" i="1"/>
  <c r="QD93" i="1"/>
  <c r="SL86" i="1"/>
  <c r="RZ19" i="1"/>
  <c r="RZ103" i="1"/>
  <c r="SL64" i="1"/>
  <c r="RZ76" i="1"/>
  <c r="RZ25" i="1"/>
  <c r="QD85" i="1"/>
  <c r="TJ4" i="1"/>
  <c r="TJ102" i="1"/>
  <c r="QP82" i="1"/>
  <c r="RN43" i="1"/>
  <c r="RB60" i="1"/>
  <c r="RB22" i="1"/>
  <c r="RB87" i="1"/>
  <c r="RB95" i="1"/>
  <c r="RB88" i="1"/>
  <c r="QP67" i="1"/>
  <c r="RN99" i="1"/>
  <c r="RB26" i="1"/>
  <c r="QP64" i="1"/>
  <c r="RN31" i="1"/>
  <c r="RN72" i="1"/>
  <c r="RB17" i="1"/>
  <c r="RB39" i="1"/>
  <c r="PR91" i="1"/>
  <c r="QP13" i="1"/>
  <c r="SX35" i="1"/>
  <c r="QP49" i="1"/>
  <c r="RN47" i="1"/>
  <c r="RZ61" i="1"/>
  <c r="RZ96" i="1"/>
  <c r="QP80" i="1"/>
  <c r="QP58" i="1"/>
  <c r="SL56" i="1"/>
  <c r="SL28" i="1"/>
  <c r="SX74" i="1"/>
  <c r="SX50" i="1"/>
  <c r="SX66" i="1"/>
  <c r="QD16" i="1"/>
  <c r="RB91" i="1"/>
  <c r="PR43" i="1"/>
  <c r="QD87" i="1"/>
  <c r="QD60" i="1"/>
  <c r="QD22" i="1"/>
  <c r="SX93" i="1"/>
  <c r="RZ12" i="1"/>
  <c r="RZ44" i="1"/>
  <c r="SL49" i="1"/>
  <c r="TJ80" i="1"/>
  <c r="RB80" i="1"/>
  <c r="RN40" i="1"/>
  <c r="RN94" i="1"/>
  <c r="PR53" i="1"/>
  <c r="TJ29" i="1"/>
  <c r="TJ24" i="1"/>
  <c r="PR52" i="1"/>
  <c r="RN71" i="1"/>
  <c r="RN30" i="1"/>
  <c r="QP39" i="1"/>
  <c r="QP17" i="1"/>
  <c r="QD69" i="1"/>
  <c r="QP98" i="1"/>
  <c r="QP68" i="1"/>
  <c r="QP36" i="1"/>
  <c r="QP27" i="1"/>
  <c r="RB74" i="1"/>
  <c r="RB50" i="1"/>
  <c r="RB66" i="1"/>
  <c r="RZ10" i="1"/>
  <c r="RZ11" i="1"/>
  <c r="TJ90" i="1"/>
  <c r="QD53" i="1"/>
  <c r="SL90" i="1"/>
  <c r="RZ80" i="1"/>
  <c r="QP5" i="1"/>
  <c r="RZ90" i="1"/>
  <c r="RB19" i="1"/>
  <c r="RB103" i="1"/>
  <c r="QD89" i="1"/>
  <c r="RB84" i="1"/>
  <c r="RB55" i="1"/>
  <c r="PR62" i="1"/>
  <c r="RB10" i="1"/>
  <c r="RB11" i="1"/>
  <c r="QP90" i="1"/>
  <c r="SX58" i="1"/>
  <c r="RN93" i="1"/>
  <c r="SX39" i="1"/>
  <c r="SX17" i="1"/>
  <c r="SX14" i="1"/>
  <c r="SX21" i="1"/>
  <c r="QP81" i="1"/>
  <c r="RN20" i="1"/>
  <c r="QD72" i="1"/>
  <c r="QD31" i="1"/>
  <c r="QP76" i="1"/>
  <c r="QP25" i="1"/>
  <c r="PR16" i="1"/>
  <c r="QP37" i="1"/>
  <c r="QP9" i="1"/>
  <c r="SX60" i="1"/>
  <c r="SX22" i="1"/>
  <c r="SX87" i="1"/>
  <c r="PR89" i="1"/>
  <c r="QP69" i="1"/>
  <c r="QD103" i="1"/>
  <c r="QD19" i="1"/>
  <c r="SX5" i="1"/>
  <c r="RB61" i="1"/>
  <c r="RB96" i="1"/>
  <c r="PR75" i="1"/>
  <c r="PR23" i="1"/>
  <c r="RB38" i="1"/>
  <c r="RB83" i="1"/>
  <c r="SX67" i="1"/>
  <c r="SL81" i="1"/>
  <c r="TJ15" i="1"/>
  <c r="RB15" i="1"/>
  <c r="SX15" i="1"/>
  <c r="TJ17" i="1"/>
  <c r="TJ39" i="1"/>
  <c r="TJ34" i="1"/>
  <c r="SL4" i="1"/>
  <c r="SL102" i="1"/>
  <c r="TJ81" i="1"/>
  <c r="RN85" i="1"/>
  <c r="RB71" i="1"/>
  <c r="RB30" i="1"/>
  <c r="SL43" i="1"/>
  <c r="PR87" i="1"/>
  <c r="PR60" i="1"/>
  <c r="PR22" i="1"/>
  <c r="SL103" i="1"/>
  <c r="SL19" i="1"/>
  <c r="RB63" i="1"/>
  <c r="QD5" i="1"/>
  <c r="RZ60" i="1"/>
  <c r="RZ22" i="1"/>
  <c r="RZ87" i="1"/>
  <c r="RB4" i="1"/>
  <c r="RB102" i="1"/>
  <c r="RN69" i="1"/>
  <c r="PR100" i="1"/>
  <c r="PR45" i="1"/>
  <c r="PR33" i="1"/>
  <c r="SX20" i="1"/>
  <c r="RN10" i="1"/>
  <c r="RN11" i="1"/>
  <c r="PR80" i="1"/>
  <c r="SL99" i="1"/>
  <c r="SL82" i="1"/>
  <c r="SX13" i="1"/>
  <c r="QP101" i="1"/>
  <c r="QP79" i="1"/>
  <c r="TJ30" i="1"/>
  <c r="TJ71" i="1"/>
  <c r="PR42" i="1"/>
  <c r="RB64" i="1"/>
  <c r="QP77" i="1"/>
  <c r="RB85" i="1"/>
  <c r="PR51" i="1"/>
  <c r="QP21" i="1"/>
  <c r="QP14" i="1"/>
  <c r="RN6" i="1"/>
  <c r="RN46" i="1"/>
  <c r="QD71" i="1"/>
  <c r="QD30" i="1"/>
  <c r="TJ57" i="1"/>
  <c r="TJ97" i="1"/>
  <c r="QP91" i="1"/>
  <c r="PR65" i="1"/>
  <c r="RZ4" i="1"/>
  <c r="RZ102" i="1"/>
  <c r="PR49" i="1"/>
  <c r="RZ8" i="1"/>
  <c r="RZ54" i="1"/>
  <c r="SX63" i="1"/>
  <c r="TJ76" i="1"/>
  <c r="TJ25" i="1"/>
  <c r="RB76" i="1"/>
  <c r="RB25" i="1"/>
  <c r="PR78" i="1"/>
  <c r="RZ97" i="1"/>
  <c r="RN41" i="1"/>
  <c r="RZ71" i="1"/>
  <c r="RZ30" i="1"/>
  <c r="RB73" i="1"/>
  <c r="QD59" i="1"/>
  <c r="QP52" i="1"/>
  <c r="QD21" i="1"/>
  <c r="QD14" i="1"/>
  <c r="SX80" i="1"/>
  <c r="QD101" i="1"/>
  <c r="QD79" i="1"/>
  <c r="RN15" i="1"/>
  <c r="SX89" i="1"/>
  <c r="TJ49" i="1"/>
  <c r="QD13" i="1"/>
  <c r="RN42" i="1"/>
  <c r="SL60" i="1"/>
  <c r="SL22" i="1"/>
  <c r="SL87" i="1"/>
  <c r="SL57" i="1"/>
  <c r="RB23" i="1"/>
  <c r="RB75" i="1"/>
  <c r="RZ99" i="1"/>
  <c r="RB67" i="1"/>
  <c r="PR102" i="1"/>
  <c r="PR4" i="1"/>
  <c r="TJ47" i="1"/>
  <c r="RZ18" i="1"/>
  <c r="SX47" i="1"/>
  <c r="SL24" i="1"/>
  <c r="SL29" i="1"/>
  <c r="RB62" i="1"/>
  <c r="RN26" i="1"/>
  <c r="PR15" i="1"/>
  <c r="RZ41" i="1"/>
  <c r="SX41" i="1"/>
  <c r="RB20" i="1"/>
  <c r="SX77" i="1"/>
  <c r="PR56" i="1"/>
  <c r="PR28" i="1"/>
  <c r="RB90" i="1"/>
  <c r="TJ51" i="1"/>
  <c r="SX79" i="1"/>
  <c r="SX101" i="1"/>
  <c r="RZ95" i="1"/>
  <c r="RZ88" i="1"/>
  <c r="RN62" i="1"/>
  <c r="TJ93" i="1"/>
  <c r="QP35" i="1"/>
  <c r="SX91" i="1"/>
  <c r="RZ59" i="1"/>
  <c r="PR71" i="1"/>
  <c r="PR30" i="1"/>
  <c r="TJ73" i="1"/>
  <c r="RZ91" i="1"/>
  <c r="TJ10" i="1"/>
  <c r="TJ11" i="1"/>
  <c r="SL40" i="1"/>
  <c r="SL94" i="1"/>
  <c r="SX53" i="1"/>
  <c r="TJ79" i="1"/>
  <c r="TJ101" i="1"/>
  <c r="PR73" i="1"/>
  <c r="RZ89" i="1"/>
  <c r="RB59" i="1"/>
  <c r="PR81" i="1"/>
  <c r="SX81" i="1"/>
  <c r="TJ53" i="1"/>
  <c r="RZ73" i="1"/>
  <c r="RZ57" i="1"/>
  <c r="QD99" i="1"/>
  <c r="TJ86" i="1"/>
  <c r="QD34" i="1"/>
  <c r="RZ67" i="1"/>
  <c r="RN100" i="1"/>
  <c r="RN33" i="1"/>
  <c r="RN45" i="1"/>
  <c r="RN4" i="1"/>
  <c r="RN102" i="1"/>
  <c r="QP96" i="1"/>
  <c r="QP61" i="1"/>
  <c r="SL5" i="1"/>
  <c r="SX44" i="1"/>
  <c r="SX12" i="1"/>
  <c r="PR76" i="1"/>
  <c r="PR25" i="1"/>
  <c r="QD49" i="1"/>
  <c r="RB47" i="1"/>
  <c r="SL100" i="1"/>
  <c r="SL33" i="1"/>
  <c r="SL45" i="1"/>
  <c r="RN32" i="1"/>
  <c r="RN70" i="1"/>
  <c r="PR13" i="1"/>
  <c r="QD84" i="1"/>
  <c r="QD55" i="1"/>
  <c r="RB41" i="1"/>
  <c r="QD52" i="1"/>
  <c r="PR26" i="1"/>
  <c r="QD57" i="1"/>
  <c r="TJ5" i="1"/>
  <c r="RN23" i="1"/>
  <c r="RN75" i="1"/>
  <c r="RN64" i="1"/>
  <c r="SL20" i="1"/>
  <c r="SL74" i="1"/>
  <c r="SL50" i="1"/>
  <c r="SL66" i="1"/>
  <c r="PR29" i="1"/>
  <c r="PR24" i="1"/>
  <c r="TJ26" i="1"/>
  <c r="QD18" i="1"/>
  <c r="SX90" i="1"/>
  <c r="PR97" i="1"/>
  <c r="PR69" i="1"/>
  <c r="PR85" i="1"/>
  <c r="SX49" i="1"/>
  <c r="QD48" i="1"/>
  <c r="QD90" i="1"/>
  <c r="SX99" i="1"/>
  <c r="SX85" i="1"/>
  <c r="SL85" i="1"/>
  <c r="PR18" i="1"/>
  <c r="SL89" i="1"/>
  <c r="QD35" i="1"/>
  <c r="SX76" i="1"/>
  <c r="SX25" i="1"/>
  <c r="PR59" i="1"/>
  <c r="QD29" i="1"/>
  <c r="QD24" i="1"/>
  <c r="SL67" i="1"/>
  <c r="RN80" i="1"/>
  <c r="RZ81" i="1"/>
  <c r="PR86" i="1"/>
  <c r="QD77" i="1"/>
  <c r="RZ86" i="1"/>
  <c r="PR57" i="1"/>
  <c r="SL41" i="1"/>
  <c r="SX78" i="1"/>
  <c r="SX59" i="1"/>
  <c r="RB48" i="1"/>
  <c r="TJ83" i="1"/>
  <c r="TJ38" i="1"/>
  <c r="TJ20" i="1"/>
  <c r="RN81" i="1"/>
  <c r="RZ24" i="1"/>
  <c r="RZ29" i="1"/>
  <c r="PR83" i="1"/>
  <c r="PR38" i="1"/>
  <c r="RB79" i="1"/>
  <c r="RB101" i="1"/>
  <c r="RN76" i="1"/>
  <c r="RN25" i="1"/>
  <c r="RZ49" i="1"/>
  <c r="QD70" i="1"/>
  <c r="QD32" i="1"/>
  <c r="PR82" i="1"/>
  <c r="QD62" i="1"/>
  <c r="SX27" i="1"/>
  <c r="SX98" i="1"/>
  <c r="SX36" i="1"/>
  <c r="SX68" i="1"/>
  <c r="SX51" i="1"/>
  <c r="SL44" i="1"/>
  <c r="SL12" i="1"/>
  <c r="RZ84" i="1"/>
  <c r="RZ55" i="1"/>
  <c r="RN59" i="1"/>
  <c r="TJ82" i="1"/>
  <c r="TJ42" i="1"/>
  <c r="RZ52" i="1"/>
  <c r="RN49" i="1"/>
  <c r="SL93" i="1"/>
  <c r="SX54" i="1"/>
  <c r="SX8" i="1"/>
  <c r="TJ63" i="1"/>
  <c r="QD81" i="1"/>
  <c r="QP51" i="1"/>
  <c r="TJ18" i="1"/>
  <c r="QP34" i="1"/>
  <c r="SL79" i="1"/>
  <c r="SL101" i="1"/>
  <c r="PR77" i="1"/>
  <c r="PR101" i="1"/>
  <c r="PR79" i="1"/>
  <c r="QP73" i="1"/>
  <c r="TJ96" i="1"/>
  <c r="TJ61" i="1"/>
  <c r="SX32" i="1"/>
  <c r="SX70" i="1"/>
  <c r="PR11" i="1"/>
  <c r="PR10" i="1"/>
  <c r="RB16" i="1"/>
  <c r="RN48" i="1"/>
  <c r="QD82" i="1"/>
  <c r="RN90" i="1"/>
  <c r="SL47" i="1"/>
  <c r="SL84" i="1"/>
  <c r="SL55" i="1"/>
  <c r="SX100" i="1"/>
  <c r="SX33" i="1"/>
  <c r="SX45" i="1"/>
  <c r="PR96" i="1"/>
  <c r="PR61" i="1"/>
  <c r="SL39" i="1"/>
  <c r="SL17" i="1"/>
  <c r="SX64" i="1"/>
  <c r="TJ12" i="1"/>
  <c r="TJ44" i="1"/>
  <c r="RN9" i="1"/>
  <c r="RN37" i="1"/>
  <c r="SL32" i="1"/>
  <c r="SL70" i="1"/>
  <c r="RB69" i="1"/>
  <c r="QD75" i="1"/>
  <c r="QD23" i="1"/>
  <c r="QD64" i="1"/>
  <c r="RN7" i="1"/>
  <c r="RN92" i="1"/>
  <c r="SL91" i="1"/>
  <c r="SX40" i="1"/>
  <c r="SX94" i="1"/>
  <c r="QD56" i="1"/>
  <c r="QD28" i="1"/>
  <c r="TJ84" i="1"/>
  <c r="TJ55" i="1"/>
  <c r="TJ78" i="1"/>
  <c r="SL8" i="1"/>
  <c r="SL54" i="1"/>
  <c r="TJ94" i="1"/>
  <c r="TJ40" i="1"/>
  <c r="RN97" i="1"/>
  <c r="RN38" i="1"/>
  <c r="RN83" i="1"/>
  <c r="SL53" i="1"/>
  <c r="RB5" i="1"/>
  <c r="TJ62" i="1"/>
  <c r="SX34" i="1"/>
  <c r="RZ79" i="1"/>
  <c r="RZ101" i="1"/>
  <c r="SL26" i="1"/>
  <c r="RN74" i="1"/>
  <c r="RN50" i="1"/>
  <c r="RN66" i="1"/>
  <c r="SL61" i="1"/>
  <c r="SL96" i="1"/>
  <c r="RZ35" i="1"/>
  <c r="SL77" i="1"/>
  <c r="QD100" i="1"/>
  <c r="QD45" i="1"/>
  <c r="QD33" i="1"/>
  <c r="QP86" i="1"/>
  <c r="RN56" i="1"/>
  <c r="RN28" i="1"/>
  <c r="SL75" i="1"/>
  <c r="SL23" i="1"/>
  <c r="RB78" i="1"/>
  <c r="PR46" i="1"/>
  <c r="PR6" i="1"/>
  <c r="RZ17" i="1"/>
  <c r="RZ39" i="1"/>
  <c r="RN89" i="1"/>
  <c r="QD44" i="1"/>
  <c r="QD12" i="1"/>
  <c r="RZ43" i="1"/>
  <c r="RN8" i="1"/>
  <c r="RN54" i="1"/>
  <c r="RB89" i="1"/>
  <c r="SL6" i="1"/>
  <c r="SL46" i="1"/>
  <c r="QD83" i="1"/>
  <c r="QD38" i="1"/>
  <c r="RB31" i="1"/>
  <c r="RB72" i="1"/>
  <c r="TJ91" i="1"/>
  <c r="RN73" i="1"/>
  <c r="SX97" i="1"/>
  <c r="RZ78" i="1"/>
  <c r="QP43" i="1"/>
  <c r="QD58" i="1"/>
  <c r="PR58" i="1"/>
  <c r="RZ20" i="1"/>
  <c r="SL52" i="1"/>
  <c r="SX52" i="1"/>
  <c r="QD15" i="1"/>
  <c r="QP100" i="1"/>
  <c r="QP45" i="1"/>
  <c r="QP33" i="1"/>
  <c r="QP63" i="1"/>
  <c r="TJ77" i="1"/>
  <c r="RZ93" i="1"/>
  <c r="PR63" i="1"/>
  <c r="RZ48" i="1"/>
  <c r="RZ34" i="1"/>
  <c r="QP48" i="1"/>
  <c r="PR21" i="1"/>
  <c r="PR14" i="1"/>
  <c r="RB51" i="1"/>
  <c r="PR44" i="1"/>
  <c r="PR12" i="1"/>
  <c r="QP47" i="1"/>
  <c r="QD98" i="1"/>
  <c r="QD68" i="1"/>
  <c r="QD36" i="1"/>
  <c r="QD27" i="1"/>
  <c r="QP89" i="1"/>
  <c r="SL14" i="1"/>
  <c r="SL21" i="1"/>
  <c r="QP84" i="1"/>
  <c r="QP55" i="1"/>
  <c r="RB100" i="1"/>
  <c r="RB33" i="1"/>
  <c r="RB45" i="1"/>
  <c r="RN84" i="1"/>
  <c r="RN55" i="1"/>
  <c r="TJ56" i="1"/>
  <c r="TJ28" i="1"/>
  <c r="RB58" i="1"/>
  <c r="RZ14" i="1"/>
  <c r="RZ21" i="1"/>
  <c r="PR99" i="1"/>
  <c r="RZ74" i="1"/>
  <c r="RZ50" i="1"/>
  <c r="RZ66" i="1"/>
  <c r="SL48" i="1"/>
  <c r="QD86" i="1"/>
  <c r="QD39" i="1"/>
  <c r="QD17" i="1"/>
  <c r="QD54" i="1"/>
  <c r="QD8" i="1"/>
  <c r="RN12" i="1"/>
  <c r="RN44" i="1"/>
  <c r="RB42" i="1"/>
  <c r="RN63" i="1"/>
  <c r="SX42" i="1"/>
  <c r="SX73" i="1"/>
  <c r="TJ72" i="1"/>
  <c r="TJ31" i="1"/>
  <c r="QP97" i="1"/>
  <c r="SX4" i="1"/>
  <c r="SX102" i="1"/>
  <c r="QP65" i="1"/>
  <c r="RN24" i="1"/>
  <c r="RN29" i="1"/>
  <c r="QD37" i="1"/>
  <c r="QD9" i="1"/>
  <c r="RB86" i="1"/>
  <c r="RN17" i="1"/>
  <c r="RN39" i="1"/>
  <c r="QD80" i="1"/>
  <c r="RZ100" i="1"/>
  <c r="RZ33" i="1"/>
  <c r="RZ45" i="1"/>
  <c r="TJ45" i="1"/>
  <c r="TJ33" i="1"/>
  <c r="TJ100" i="1"/>
  <c r="QD74" i="1"/>
  <c r="QD66" i="1"/>
  <c r="QD50" i="1"/>
  <c r="TJ13" i="1"/>
  <c r="RZ5" i="1"/>
  <c r="TJ54" i="1"/>
  <c r="TJ8" i="1"/>
  <c r="SX92" i="1"/>
  <c r="SX7" i="1"/>
  <c r="RZ23" i="1"/>
  <c r="RZ75" i="1"/>
  <c r="SL34" i="1"/>
  <c r="TJ85" i="1"/>
  <c r="PR54" i="1"/>
  <c r="PR8" i="1"/>
  <c r="QP20" i="1"/>
  <c r="SX56" i="1"/>
  <c r="SX28" i="1"/>
  <c r="RZ38" i="1"/>
  <c r="RZ83" i="1"/>
  <c r="RB93" i="1"/>
  <c r="TJ46" i="1"/>
  <c r="TJ6" i="1"/>
  <c r="SL58" i="1"/>
  <c r="TJ19" i="1"/>
  <c r="TJ103" i="1"/>
  <c r="RZ85" i="1"/>
  <c r="SL9" i="1"/>
  <c r="SL37" i="1"/>
  <c r="TJ7" i="1"/>
  <c r="TJ92" i="1"/>
  <c r="RZ9" i="1"/>
  <c r="RZ37" i="1"/>
  <c r="QD51" i="1"/>
  <c r="QD73" i="1"/>
  <c r="RB27" i="1"/>
  <c r="RB98" i="1"/>
  <c r="RB36" i="1"/>
  <c r="RB68" i="1"/>
  <c r="RZ58" i="1"/>
  <c r="SL16" i="1"/>
  <c r="QD42" i="1"/>
  <c r="RN16" i="1"/>
  <c r="RZ7" i="1"/>
  <c r="RZ92" i="1"/>
  <c r="RB24" i="1"/>
  <c r="RB29" i="1"/>
  <c r="SX84" i="1"/>
  <c r="SX55" i="1"/>
  <c r="RN61" i="1"/>
  <c r="RN96" i="1"/>
  <c r="QP103" i="1"/>
  <c r="QP19" i="1"/>
  <c r="RN79" i="1"/>
  <c r="RN101" i="1"/>
  <c r="SX9" i="1"/>
  <c r="SX37" i="1"/>
  <c r="SX95" i="1"/>
  <c r="SX88" i="1"/>
  <c r="RN53" i="1"/>
  <c r="QP26" i="1"/>
  <c r="RZ27" i="1"/>
  <c r="RZ98" i="1"/>
  <c r="RZ36" i="1"/>
  <c r="RZ68" i="1"/>
  <c r="SL63" i="1"/>
  <c r="QP41" i="1"/>
  <c r="RB52" i="1"/>
  <c r="SL31" i="1"/>
  <c r="SL72" i="1"/>
  <c r="QD95" i="1"/>
  <c r="QD88" i="1"/>
  <c r="QP95" i="1"/>
  <c r="QP88" i="1"/>
  <c r="QP54" i="1"/>
  <c r="QP8" i="1"/>
  <c r="RN51" i="1"/>
  <c r="RZ47" i="1"/>
  <c r="RB32" i="1"/>
  <c r="RB70" i="1"/>
  <c r="QP62" i="1"/>
  <c r="QD76" i="1"/>
  <c r="QD25" i="1"/>
  <c r="SL38" i="1"/>
  <c r="SL83" i="1"/>
  <c r="QP71" i="1"/>
  <c r="QP30" i="1"/>
  <c r="TJ67" i="1"/>
  <c r="QD96" i="1"/>
  <c r="QD61" i="1"/>
  <c r="QP70" i="1"/>
  <c r="QP32" i="1"/>
  <c r="QP46" i="1"/>
  <c r="QP6" i="1"/>
  <c r="QP75" i="1"/>
  <c r="QP23" i="1"/>
  <c r="PR35" i="1"/>
  <c r="PR95" i="1"/>
  <c r="PR88" i="1"/>
  <c r="PR67" i="1"/>
  <c r="SL35" i="1"/>
  <c r="SL11" i="1"/>
  <c r="SL10" i="1"/>
  <c r="TJ37" i="1"/>
  <c r="TJ9" i="1"/>
  <c r="TJ88" i="1"/>
  <c r="TJ95" i="1"/>
  <c r="TJ68" i="1"/>
  <c r="TJ36" i="1"/>
  <c r="TJ98" i="1"/>
  <c r="TJ27" i="1"/>
  <c r="SX18" i="1"/>
  <c r="SL71" i="1"/>
  <c r="SL30" i="1"/>
  <c r="RB6" i="1"/>
  <c r="RB46" i="1"/>
  <c r="SL69" i="1"/>
  <c r="RN58" i="1"/>
  <c r="SX82" i="1"/>
  <c r="RZ31" i="1"/>
  <c r="RZ72" i="1"/>
  <c r="RB82" i="1"/>
  <c r="QP74" i="1"/>
  <c r="QP66" i="1"/>
  <c r="QP50" i="1"/>
  <c r="RB7" i="1"/>
  <c r="RB92" i="1"/>
  <c r="RB99" i="1"/>
  <c r="RZ53" i="1"/>
  <c r="RB12" i="1"/>
  <c r="RB44" i="1"/>
  <c r="QD97" i="1"/>
  <c r="PR93" i="1"/>
  <c r="SL73" i="1"/>
  <c r="RN82" i="1"/>
  <c r="RB65" i="1"/>
  <c r="RZ62" i="1"/>
  <c r="SX71" i="1"/>
  <c r="SX30" i="1"/>
  <c r="RZ51" i="1"/>
  <c r="PR94" i="1"/>
  <c r="PR40" i="1"/>
  <c r="QP53" i="1"/>
  <c r="SL15" i="1"/>
  <c r="QP92" i="1"/>
  <c r="QP7" i="1"/>
  <c r="RN91" i="1"/>
  <c r="RB81" i="1"/>
  <c r="QP11" i="1"/>
  <c r="QP10" i="1"/>
  <c r="PR70" i="1"/>
  <c r="PR32" i="1"/>
  <c r="RB40" i="1"/>
  <c r="RB94" i="1"/>
  <c r="RN14" i="1"/>
  <c r="RN21" i="1"/>
  <c r="QP44" i="1"/>
  <c r="QP12" i="1"/>
  <c r="PR72" i="1"/>
  <c r="PR31" i="1"/>
  <c r="QP16" i="1"/>
  <c r="TJ35" i="1"/>
  <c r="TJ41" i="1"/>
  <c r="TJ48" i="1"/>
  <c r="RN18" i="1"/>
  <c r="SL95" i="1"/>
  <c r="SL88" i="1"/>
  <c r="QD91" i="1"/>
  <c r="RZ13" i="1"/>
  <c r="SL13" i="1"/>
  <c r="RZ42" i="1"/>
  <c r="RZ40" i="1"/>
  <c r="RZ94" i="1"/>
  <c r="SL97" i="1"/>
  <c r="RB43" i="1"/>
  <c r="TJ16" i="1"/>
  <c r="QP87" i="1"/>
  <c r="QP60" i="1"/>
  <c r="QP22" i="1"/>
  <c r="RB13" i="1"/>
  <c r="SL80" i="1"/>
  <c r="RB56" i="1"/>
  <c r="RB28" i="1"/>
  <c r="QP29" i="1"/>
  <c r="QP24" i="1"/>
  <c r="RB49" i="1"/>
  <c r="QD26" i="1"/>
  <c r="RB34" i="1"/>
  <c r="SL7" i="1"/>
  <c r="SL92" i="1"/>
  <c r="TJ65" i="1"/>
  <c r="PR84" i="1"/>
  <c r="PR55" i="1"/>
  <c r="RN19" i="1"/>
  <c r="RN103" i="1"/>
  <c r="RN35" i="1"/>
  <c r="PR74" i="1"/>
  <c r="PR66" i="1"/>
  <c r="PR50" i="1"/>
  <c r="TJ59" i="1"/>
  <c r="QP99" i="1"/>
  <c r="RN52" i="1"/>
  <c r="PR20" i="1"/>
  <c r="SX61" i="1"/>
  <c r="SX96" i="1"/>
  <c r="SL51" i="1"/>
  <c r="QD102" i="1"/>
  <c r="QD4" i="1"/>
  <c r="RN95" i="1"/>
  <c r="RN88" i="1"/>
  <c r="TJ14" i="1"/>
  <c r="TJ21" i="1"/>
  <c r="TJ75" i="1"/>
  <c r="TJ23" i="1"/>
  <c r="RN78" i="1"/>
  <c r="QD94" i="1"/>
  <c r="QD40" i="1"/>
  <c r="SL62" i="1"/>
  <c r="TJ89" i="1"/>
  <c r="QD78" i="1"/>
  <c r="SX48" i="1"/>
  <c r="RZ77" i="1"/>
  <c r="SX16" i="1"/>
  <c r="TV58" i="1"/>
  <c r="TV89" i="1"/>
  <c r="TV12" i="1"/>
  <c r="TV44" i="1"/>
  <c r="TV88" i="1"/>
  <c r="TV95" i="1"/>
  <c r="TV69" i="1"/>
  <c r="TV54" i="1"/>
  <c r="TV8" i="1"/>
  <c r="TV6" i="1"/>
  <c r="TV46" i="1"/>
  <c r="TV61" i="1"/>
  <c r="TV96" i="1"/>
  <c r="TV77" i="1"/>
  <c r="I3" i="1"/>
  <c r="TV59" i="1"/>
  <c r="TV91" i="1"/>
  <c r="TV16" i="1"/>
  <c r="TV62" i="1"/>
  <c r="TV13" i="1"/>
  <c r="TV85" i="1"/>
  <c r="TV97" i="1"/>
  <c r="TV92" i="1"/>
  <c r="TV7" i="1"/>
  <c r="TV41" i="1"/>
  <c r="TV35" i="1"/>
  <c r="TV70" i="1"/>
  <c r="TV32" i="1"/>
  <c r="TV84" i="1"/>
  <c r="TV55" i="1"/>
  <c r="TV65" i="1"/>
  <c r="TV64" i="1"/>
  <c r="TV33" i="1"/>
  <c r="TV100" i="1"/>
  <c r="TV45" i="1"/>
  <c r="TV23" i="1"/>
  <c r="TV75" i="1"/>
  <c r="TV22" i="1"/>
  <c r="TV87" i="1"/>
  <c r="TV60" i="1"/>
  <c r="H3" i="1"/>
  <c r="TV101" i="1"/>
  <c r="TV79" i="1"/>
  <c r="TV73" i="1"/>
  <c r="TV94" i="1"/>
  <c r="TV40" i="1"/>
  <c r="TV81" i="1"/>
  <c r="TV39" i="1"/>
  <c r="TV17" i="1"/>
  <c r="TV14" i="1"/>
  <c r="TV21" i="1"/>
  <c r="TV43" i="1"/>
  <c r="TV90" i="1"/>
  <c r="TV48" i="1"/>
  <c r="TV9" i="1"/>
  <c r="TV37" i="1"/>
  <c r="TV83" i="1"/>
  <c r="TV38" i="1"/>
  <c r="TV49" i="1"/>
  <c r="TV56" i="1"/>
  <c r="TV28" i="1"/>
  <c r="TV51" i="1"/>
  <c r="TV19" i="1"/>
  <c r="TV103" i="1"/>
  <c r="TV53" i="1"/>
  <c r="TV34" i="1"/>
  <c r="TV42" i="1"/>
  <c r="TV26" i="1"/>
  <c r="TV76" i="1"/>
  <c r="TV25" i="1"/>
  <c r="TV18" i="1"/>
  <c r="TV47" i="1"/>
  <c r="TV4" i="1"/>
  <c r="TV102" i="1"/>
  <c r="TV10" i="1"/>
  <c r="TV11" i="1"/>
  <c r="TV68" i="1"/>
  <c r="TV98" i="1"/>
  <c r="TV36" i="1"/>
  <c r="TV27" i="1"/>
  <c r="TV80" i="1"/>
  <c r="TV67" i="1"/>
  <c r="TV20" i="1"/>
  <c r="TV63" i="1"/>
  <c r="TV78" i="1"/>
  <c r="TV82" i="1"/>
  <c r="TV72" i="1"/>
  <c r="TV31" i="1"/>
  <c r="TV15" i="1"/>
  <c r="TV24" i="1"/>
  <c r="TV29" i="1"/>
  <c r="TV52" i="1"/>
  <c r="TV86" i="1"/>
  <c r="TV93" i="1"/>
  <c r="TV71" i="1"/>
  <c r="TV30" i="1"/>
  <c r="TV57" i="1"/>
  <c r="J3" i="1"/>
  <c r="TV74" i="1"/>
  <c r="TV50" i="1"/>
  <c r="TV66" i="1"/>
  <c r="TV99" i="1"/>
  <c r="TV5" i="1"/>
  <c r="S14" i="1"/>
  <c r="S21" i="1"/>
  <c r="S12" i="1"/>
  <c r="S19" i="1"/>
  <c r="S18" i="1"/>
  <c r="S10" i="1"/>
  <c r="S8" i="1"/>
  <c r="S17" i="1"/>
  <c r="S7" i="1"/>
  <c r="S11" i="1"/>
  <c r="S16" i="1"/>
  <c r="S6" i="1"/>
  <c r="S20" i="1"/>
  <c r="S15" i="1"/>
  <c r="S13" i="1"/>
  <c r="S23" i="1"/>
  <c r="S9" i="1"/>
  <c r="S22" i="1"/>
  <c r="S5" i="1"/>
  <c r="SM45" i="1" a="1"/>
  <c r="SM33" i="1" a="1"/>
  <c r="SM100" i="1" a="1"/>
  <c r="RO51" i="1" a="1"/>
  <c r="RO44" i="1" a="1"/>
  <c r="RO12" i="1" a="1"/>
  <c r="TW41" i="1" a="1"/>
  <c r="TW99" i="1" a="1"/>
  <c r="TW65" i="1" a="1"/>
  <c r="SM16" i="1" a="1"/>
  <c r="TW80" i="1" a="1"/>
  <c r="QE27" i="1" a="1"/>
  <c r="QE36" i="1" a="1"/>
  <c r="QE68" i="1" a="1"/>
  <c r="QE98" i="1" a="1"/>
  <c r="QQ63" i="1" a="1"/>
  <c r="QE64" i="1" a="1"/>
  <c r="QQ6" i="1" a="1"/>
  <c r="QQ46" i="1" a="1"/>
  <c r="RO53" i="1" a="1"/>
  <c r="QQ22" i="1" a="1"/>
  <c r="QQ60" i="1" a="1"/>
  <c r="QQ87" i="1" a="1"/>
  <c r="TW26" i="1" a="1"/>
  <c r="RO80" i="1" a="1"/>
  <c r="QQ55" i="1" a="1"/>
  <c r="QQ84" i="1" a="1"/>
  <c r="TK51" i="1" a="1"/>
  <c r="TK17" i="1" a="1"/>
  <c r="TK39" i="1" a="1"/>
  <c r="RO52" i="1" a="1"/>
  <c r="SY101" i="1" a="1"/>
  <c r="SY79" i="1" a="1"/>
  <c r="SM54" i="1" a="1"/>
  <c r="SM8" i="1" a="1"/>
  <c r="SA42" i="1" a="1"/>
  <c r="SM18" i="1" a="1"/>
  <c r="QE14" i="1" a="1"/>
  <c r="QE21" i="1" a="1"/>
  <c r="QE52" i="1" a="1"/>
  <c r="SM55" i="1" a="1"/>
  <c r="SM84" i="1" a="1"/>
  <c r="RO66" i="1" a="1"/>
  <c r="RO50" i="1" a="1"/>
  <c r="RO74" i="1" a="1"/>
  <c r="QQ38" i="1" a="1"/>
  <c r="QQ83" i="1" a="1"/>
  <c r="QQ18" i="1" a="1"/>
  <c r="SY55" i="1" a="1"/>
  <c r="SY84" i="1" a="1"/>
  <c r="SM37" i="1" a="1"/>
  <c r="SM9" i="1" a="1"/>
  <c r="TK78" i="1" a="1"/>
  <c r="SA30" i="1" a="1"/>
  <c r="SA71" i="1" a="1"/>
  <c r="QE81" i="1" a="1"/>
  <c r="TW73" i="1" a="1"/>
  <c r="SA15" i="1" a="1"/>
  <c r="SY48" i="1" a="1"/>
  <c r="RO55" i="1" a="1"/>
  <c r="RO84" i="1" a="1"/>
  <c r="QE7" i="1" a="1"/>
  <c r="QE92" i="1" a="1"/>
  <c r="TW35" i="1" a="1"/>
  <c r="TK89" i="1" a="1"/>
  <c r="SM62" i="1" a="1"/>
  <c r="SM63" i="1" a="1"/>
  <c r="TK62" i="1" a="1"/>
  <c r="RO41" i="1" a="1"/>
  <c r="RO65" i="1" a="1"/>
  <c r="RC43" i="1" a="1"/>
  <c r="RO99" i="1" a="1"/>
  <c r="SM28" i="1" a="1"/>
  <c r="SM56" i="1" a="1"/>
  <c r="QE43" i="1" a="1"/>
  <c r="TW16" i="1" a="1"/>
  <c r="TW85" i="1" a="1"/>
  <c r="TW51" i="1" a="1"/>
  <c r="TW62" i="1" a="1"/>
  <c r="SM29" i="1" a="1"/>
  <c r="SM24" i="1" a="1"/>
  <c r="RO94" i="1" a="1"/>
  <c r="RO40" i="1" a="1"/>
  <c r="SA18" i="1" a="1"/>
  <c r="SY63" i="1" a="1"/>
  <c r="RC99" i="1" a="1"/>
  <c r="QQ7" i="1" a="1"/>
  <c r="QQ92" i="1" a="1"/>
  <c r="QQ41" i="1" a="1"/>
  <c r="TK21" i="1" a="1"/>
  <c r="TK14" i="1" a="1"/>
  <c r="SM103" i="1" a="1"/>
  <c r="SM19" i="1" a="1"/>
  <c r="QE53" i="1" a="1"/>
  <c r="QQ79" i="1" a="1"/>
  <c r="QQ101" i="1" a="1"/>
  <c r="SA13" i="1" a="1"/>
  <c r="RC65" i="1" a="1"/>
  <c r="RO70" i="1" a="1"/>
  <c r="RO32" i="1" a="1"/>
  <c r="SY68" i="1" a="1"/>
  <c r="SY36" i="1" a="1"/>
  <c r="SY98" i="1" a="1"/>
  <c r="SY27" i="1" a="1"/>
  <c r="QQ82" i="1" a="1"/>
  <c r="TW43" i="1" a="1"/>
  <c r="RC5" i="1" a="1"/>
  <c r="RC85" i="1" a="1"/>
  <c r="RO18" i="1" a="1"/>
  <c r="QE90" i="1" a="1"/>
  <c r="TW89" i="1" a="1"/>
  <c r="RC34" i="1" a="1"/>
  <c r="QQ19" i="1" a="1"/>
  <c r="QQ103" i="1" a="1"/>
  <c r="QE41" i="1" a="1"/>
  <c r="RO15" i="1" a="1"/>
  <c r="RO77" i="1" a="1"/>
  <c r="RC58" i="1" a="1"/>
  <c r="QE55" i="1" a="1"/>
  <c r="QE84" i="1" a="1"/>
  <c r="SY58" i="1" a="1"/>
  <c r="RO89" i="1" a="1"/>
  <c r="SA45" i="1" a="1"/>
  <c r="SA33" i="1" a="1"/>
  <c r="SA100" i="1" a="1"/>
  <c r="SM44" i="1" a="1"/>
  <c r="SM12" i="1" a="1"/>
  <c r="QQ85" i="1" a="1"/>
  <c r="SY87" i="1" a="1"/>
  <c r="SY22" i="1" a="1"/>
  <c r="SY60" i="1" a="1"/>
  <c r="TK66" i="1" a="1"/>
  <c r="TK50" i="1" a="1"/>
  <c r="TK74" i="1" a="1"/>
  <c r="RO85" i="1" a="1"/>
  <c r="SY59" i="1" a="1"/>
  <c r="TW86" i="1" a="1"/>
  <c r="QE38" i="1" a="1"/>
  <c r="QE83" i="1" a="1"/>
  <c r="QE57" i="1" a="1"/>
  <c r="QE49" i="1" a="1"/>
  <c r="SY66" i="1" a="1"/>
  <c r="SY50" i="1" a="1"/>
  <c r="SY74" i="1" a="1"/>
  <c r="TW97" i="1" a="1"/>
  <c r="TK94" i="1" a="1"/>
  <c r="TK40" i="1" a="1"/>
  <c r="SA57" i="1" a="1"/>
  <c r="SY88" i="1" a="1"/>
  <c r="SY95" i="1" a="1"/>
  <c r="SY45" i="1" a="1"/>
  <c r="SY33" i="1" a="1"/>
  <c r="SY100" i="1" a="1"/>
  <c r="QQ27" i="1" a="1"/>
  <c r="QQ36" i="1" a="1"/>
  <c r="QQ68" i="1" a="1"/>
  <c r="QQ98" i="1" a="1"/>
  <c r="TW21" i="1" a="1"/>
  <c r="TW14" i="1" a="1"/>
  <c r="QQ12" i="1" a="1"/>
  <c r="QQ44" i="1" a="1"/>
  <c r="TK63" i="1" a="1"/>
  <c r="SY93" i="1" a="1"/>
  <c r="RC31" i="1" a="1"/>
  <c r="RC72" i="1" a="1"/>
  <c r="SY69" i="1" a="1"/>
  <c r="TW75" i="1" a="1"/>
  <c r="TW23" i="1" a="1"/>
  <c r="TW48" i="1" a="1"/>
  <c r="QQ17" i="1" a="1"/>
  <c r="QQ39" i="1" a="1"/>
  <c r="TK67" i="1" a="1"/>
  <c r="SY78" i="1" a="1"/>
  <c r="TK32" i="1" a="1"/>
  <c r="TK70" i="1" a="1"/>
  <c r="SM34" i="1" a="1"/>
  <c r="SA39" i="1" a="1"/>
  <c r="SA17" i="1" a="1"/>
  <c r="SM43" i="1" a="1"/>
  <c r="RC93" i="1" a="1"/>
  <c r="TK23" i="1" a="1"/>
  <c r="TK75" i="1" a="1"/>
  <c r="SA83" i="1" a="1"/>
  <c r="SA38" i="1" a="1"/>
  <c r="SM53" i="1" a="1"/>
  <c r="SA93" i="1" a="1"/>
  <c r="SA52" i="1" a="1"/>
  <c r="RO13" i="1" a="1"/>
  <c r="RC69" i="1" a="1"/>
  <c r="SY70" i="1" a="1"/>
  <c r="SY32" i="1" a="1"/>
  <c r="RC81" i="1" a="1"/>
  <c r="TK7" i="1" a="1"/>
  <c r="TK92" i="1" a="1"/>
  <c r="RC41" i="1" a="1"/>
  <c r="SY19" i="1" a="1"/>
  <c r="SY103" i="1" a="1"/>
  <c r="SY26" i="1" a="1"/>
  <c r="TW28" i="1" a="1"/>
  <c r="TW56" i="1" a="1"/>
  <c r="QE58" i="1" a="1"/>
  <c r="SA89" i="1" a="1"/>
  <c r="SA48" i="1" a="1"/>
  <c r="TK47" i="1" a="1"/>
  <c r="SY82" i="1" a="1"/>
  <c r="RO49" i="1" a="1"/>
  <c r="TK12" i="1" a="1"/>
  <c r="TK44" i="1" a="1"/>
  <c r="SY77" i="1" a="1"/>
  <c r="SA62" i="1" a="1"/>
  <c r="RC55" i="1" a="1"/>
  <c r="RC84" i="1" a="1"/>
  <c r="QQ8" i="1" a="1"/>
  <c r="QQ54" i="1" a="1"/>
  <c r="RC91" i="1" a="1"/>
  <c r="SM48" i="1" a="1"/>
  <c r="QQ28" i="1" a="1"/>
  <c r="QQ56" i="1" a="1"/>
  <c r="RO26" i="1" a="1"/>
  <c r="TK96" i="1" a="1"/>
  <c r="TK61" i="1" a="1"/>
  <c r="SY5" i="1" a="1"/>
  <c r="QQ47" i="1" a="1"/>
  <c r="RC33" i="1" a="1"/>
  <c r="RC45" i="1" a="1"/>
  <c r="RC100" i="1" a="1"/>
  <c r="RO73" i="1" a="1"/>
  <c r="QE40" i="1" a="1"/>
  <c r="QE94" i="1" a="1"/>
  <c r="SY96" i="1" a="1"/>
  <c r="SY61" i="1" a="1"/>
  <c r="RC22" i="1" a="1"/>
  <c r="RC60" i="1" a="1"/>
  <c r="RC87" i="1" a="1"/>
  <c r="SA41" i="1" a="1"/>
  <c r="TW15" i="1" a="1"/>
  <c r="QE32" i="1" a="1"/>
  <c r="QE70" i="1" a="1"/>
  <c r="QE20" i="1" a="1"/>
  <c r="TW4" i="1" a="1"/>
  <c r="TW102" i="1" a="1"/>
  <c r="QQ88" i="1" a="1"/>
  <c r="QQ95" i="1" a="1"/>
  <c r="QE15" i="1" a="1"/>
  <c r="RO25" i="1" a="1"/>
  <c r="RO76" i="1" a="1"/>
  <c r="QQ30" i="1" a="1"/>
  <c r="QQ71" i="1" a="1"/>
  <c r="TW40" i="1" a="1"/>
  <c r="TW94" i="1" a="1"/>
  <c r="SA16" i="1" a="1"/>
  <c r="QE65" i="1" a="1"/>
  <c r="SM91" i="1" a="1"/>
  <c r="SA102" i="1" a="1"/>
  <c r="SA4" i="1" a="1"/>
  <c r="QQ67" i="1" a="1"/>
  <c r="SM65" i="1" a="1"/>
  <c r="TK48" i="1" a="1"/>
  <c r="TK69" i="1" a="1"/>
  <c r="TW69" i="1" a="1"/>
  <c r="RC79" i="1" a="1"/>
  <c r="RC101" i="1" a="1"/>
  <c r="SA5" i="1" a="1"/>
  <c r="SY35" i="1" a="1"/>
  <c r="SM73" i="1" a="1"/>
  <c r="SM67" i="1" a="1"/>
  <c r="QE31" i="1" a="1"/>
  <c r="QE72" i="1" a="1"/>
  <c r="QQ5" i="1" a="1"/>
  <c r="QQ64" i="1" a="1"/>
  <c r="SA69" i="1" a="1"/>
  <c r="RC49" i="1" a="1"/>
  <c r="QQ52" i="1" a="1"/>
  <c r="TW47" i="1" a="1"/>
  <c r="QQ51" i="1" a="1"/>
  <c r="SY10" i="1" a="1"/>
  <c r="SY11" i="1" a="1"/>
  <c r="TK49" i="1" a="1"/>
  <c r="TK58" i="1" a="1"/>
  <c r="SA75" i="1" a="1"/>
  <c r="SA23" i="1" a="1"/>
  <c r="QE69" i="1" a="1"/>
  <c r="TK20" i="1" a="1"/>
  <c r="RO81" i="1" a="1"/>
  <c r="TK28" i="1" a="1"/>
  <c r="TK56" i="1" a="1"/>
  <c r="TK8" i="1" a="1"/>
  <c r="TK54" i="1" a="1"/>
  <c r="SY13" i="1" a="1"/>
  <c r="QQ35" i="1" a="1"/>
  <c r="SY29" i="1" a="1"/>
  <c r="SY24" i="1" a="1"/>
  <c r="QE33" i="1" a="1"/>
  <c r="QE45" i="1" a="1"/>
  <c r="QE100" i="1" a="1"/>
  <c r="SY41" i="1" a="1"/>
  <c r="SA73" i="1" a="1"/>
  <c r="SA26" i="1" a="1"/>
  <c r="SM75" i="1" a="1"/>
  <c r="SM23" i="1" a="1"/>
  <c r="TW33" i="1" a="1"/>
  <c r="TW100" i="1" a="1"/>
  <c r="TW45" i="1" a="1"/>
  <c r="RO11" i="1" a="1"/>
  <c r="RO10" i="1" a="1"/>
  <c r="QQ61" i="1" a="1"/>
  <c r="QQ96" i="1" a="1"/>
  <c r="QQ20" i="1" a="1"/>
  <c r="RC23" i="1" a="1"/>
  <c r="RC75" i="1" a="1"/>
  <c r="TW96" i="1" a="1"/>
  <c r="TW61" i="1" a="1"/>
  <c r="TK79" i="1" a="1"/>
  <c r="TK101" i="1" a="1"/>
  <c r="RO97" i="1" a="1"/>
  <c r="RC24" i="1" a="1"/>
  <c r="RC29" i="1" a="1"/>
  <c r="RC19" i="1" a="1"/>
  <c r="RC103" i="1" a="1"/>
  <c r="TW91" i="1" a="1"/>
  <c r="SY47" i="1" a="1"/>
  <c r="SY46" i="1" a="1"/>
  <c r="SY6" i="1" a="1"/>
  <c r="QQ42" i="1" a="1"/>
  <c r="TK19" i="1" a="1"/>
  <c r="TK103" i="1" a="1"/>
  <c r="SM11" i="1" a="1"/>
  <c r="SM10" i="1" a="1"/>
  <c r="RC32" i="1" a="1"/>
  <c r="RC70" i="1" a="1"/>
  <c r="RO43" i="1" a="1"/>
  <c r="QE80" i="1" a="1"/>
  <c r="TK9" i="1" a="1"/>
  <c r="TK37" i="1" a="1"/>
  <c r="QE86" i="1" a="1"/>
  <c r="QQ32" i="1" a="1"/>
  <c r="QQ70" i="1" a="1"/>
  <c r="RC89" i="1" a="1"/>
  <c r="SY85" i="1" a="1"/>
  <c r="RC38" i="1" a="1"/>
  <c r="RC83" i="1" a="1"/>
  <c r="RC18" i="1" a="1"/>
  <c r="TW34" i="1" a="1"/>
  <c r="SA70" i="1" a="1"/>
  <c r="SA32" i="1" a="1"/>
  <c r="SY21" i="1" a="1"/>
  <c r="SY14" i="1" a="1"/>
  <c r="SM97" i="1" a="1"/>
  <c r="QQ93" i="1" a="1"/>
  <c r="QQ90" i="1" a="1"/>
  <c r="QE22" i="1" a="1"/>
  <c r="QE60" i="1" a="1"/>
  <c r="QE87" i="1" a="1"/>
  <c r="QE59" i="1" a="1"/>
  <c r="TW20" i="1" a="1"/>
  <c r="SY83" i="1" a="1"/>
  <c r="SY38" i="1" a="1"/>
  <c r="RO72" i="1" a="1"/>
  <c r="RO31" i="1" a="1"/>
  <c r="TK81" i="1" a="1"/>
  <c r="TW29" i="1" a="1"/>
  <c r="TW24" i="1" a="1"/>
  <c r="SA43" i="1" a="1"/>
  <c r="SA34" i="1" a="1"/>
  <c r="QE6" i="1" a="1"/>
  <c r="QE46" i="1" a="1"/>
  <c r="QE85" i="1" a="1"/>
  <c r="TK85" i="1" a="1"/>
  <c r="SA47" i="1" a="1"/>
  <c r="SY97" i="1" a="1"/>
  <c r="TW92" i="1" a="1"/>
  <c r="TW7" i="1" a="1"/>
  <c r="TW88" i="1" a="1"/>
  <c r="TW95" i="1" a="1"/>
  <c r="TK59" i="1" a="1"/>
  <c r="SY43" i="1" a="1"/>
  <c r="QQ14" i="1" a="1"/>
  <c r="QQ21" i="1" a="1"/>
  <c r="RO86" i="1" a="1"/>
  <c r="SY102" i="1" a="1"/>
  <c r="SY4" i="1" a="1"/>
  <c r="QQ57" i="1" a="1"/>
  <c r="TK41" i="1" a="1"/>
  <c r="QE51" i="1" a="1"/>
  <c r="SY51" i="1" a="1"/>
  <c r="SM51" i="1" a="1"/>
  <c r="SA97" i="1" a="1"/>
  <c r="SA11" i="1" a="1"/>
  <c r="SA10" i="1" a="1"/>
  <c r="TW59" i="1" a="1"/>
  <c r="RO68" i="1" a="1"/>
  <c r="RO36" i="1" a="1"/>
  <c r="RO98" i="1" a="1"/>
  <c r="RO27" i="1" a="1"/>
  <c r="TK77" i="1" a="1"/>
  <c r="SA29" i="1" a="1"/>
  <c r="SA24" i="1" a="1"/>
  <c r="SY57" i="1" a="1"/>
  <c r="RC48" i="1" a="1"/>
  <c r="SM93" i="1" a="1"/>
  <c r="SA51" i="1" a="1"/>
  <c r="QE77" i="1" a="1"/>
  <c r="TK88" i="1" a="1"/>
  <c r="TK95" i="1" a="1"/>
  <c r="TK97" i="1" a="1"/>
  <c r="RO59" i="1" a="1"/>
  <c r="SM80" i="1" a="1"/>
  <c r="RO37" i="1" a="1"/>
  <c r="RO9" i="1" a="1"/>
  <c r="QQ80" i="1" a="1"/>
  <c r="SM46" i="1" a="1"/>
  <c r="SM6" i="1" a="1"/>
  <c r="RC12" i="1" a="1"/>
  <c r="RC44" i="1" a="1"/>
  <c r="RC25" i="1" a="1"/>
  <c r="RC76" i="1" a="1"/>
  <c r="SM42" i="1" a="1"/>
  <c r="RO21" i="1" a="1"/>
  <c r="RO14" i="1" a="1"/>
  <c r="TW55" i="1" a="1"/>
  <c r="TW84" i="1" a="1"/>
  <c r="QE50" i="1" a="1"/>
  <c r="QE66" i="1" a="1"/>
  <c r="QE74" i="1" a="1"/>
  <c r="QE91" i="1" a="1"/>
  <c r="QQ13" i="1" a="1"/>
  <c r="QQ43" i="1" a="1"/>
  <c r="QQ48" i="1" a="1"/>
  <c r="SM81" i="1" a="1"/>
  <c r="QQ73" i="1" a="1"/>
  <c r="QE73" i="1" a="1"/>
  <c r="SM15" i="1" a="1"/>
  <c r="RC15" i="1" a="1"/>
  <c r="SM94" i="1" a="1"/>
  <c r="SM40" i="1" a="1"/>
  <c r="RC26" i="1" a="1"/>
  <c r="SM69" i="1" a="1"/>
  <c r="SY91" i="1" a="1"/>
  <c r="RC27" i="1" a="1"/>
  <c r="RC36" i="1" a="1"/>
  <c r="RC68" i="1" a="1"/>
  <c r="RC98" i="1" a="1"/>
  <c r="TW58" i="1" a="1"/>
  <c r="QE89" i="1" a="1"/>
  <c r="SM39" i="1" a="1"/>
  <c r="SM17" i="1" a="1"/>
  <c r="SM26" i="1" a="1"/>
  <c r="SA21" i="1" a="1"/>
  <c r="SA14" i="1" a="1"/>
  <c r="QQ9" i="1" a="1"/>
  <c r="QQ37" i="1" a="1"/>
  <c r="SA49" i="1" a="1"/>
  <c r="RO63" i="1" a="1"/>
  <c r="SM102" i="1" a="1"/>
  <c r="SM4" i="1" a="1"/>
  <c r="QQ4" i="1" a="1"/>
  <c r="QQ102" i="1" a="1"/>
  <c r="RC35" i="1" a="1"/>
  <c r="SM35" i="1" a="1"/>
  <c r="RO83" i="1" a="1"/>
  <c r="RO38" i="1" a="1"/>
  <c r="QE34" i="1" a="1"/>
  <c r="SA86" i="1" a="1"/>
  <c r="RC42" i="1" a="1"/>
  <c r="SA68" i="1" a="1"/>
  <c r="SA36" i="1" a="1"/>
  <c r="SA98" i="1" a="1"/>
  <c r="SA27" i="1" a="1"/>
  <c r="QQ91" i="1" a="1"/>
  <c r="TK72" i="1" a="1"/>
  <c r="TK31" i="1" a="1"/>
  <c r="RO87" i="1" a="1"/>
  <c r="RO22" i="1" a="1"/>
  <c r="RO60" i="1" a="1"/>
  <c r="TK25" i="1" a="1"/>
  <c r="TK76" i="1" a="1"/>
  <c r="SY30" i="1" a="1"/>
  <c r="SY71" i="1" a="1"/>
  <c r="QQ24" i="1" a="1"/>
  <c r="QQ29" i="1" a="1"/>
  <c r="RO67" i="1" a="1"/>
  <c r="RC47" i="1" a="1"/>
  <c r="TK86" i="1" a="1"/>
  <c r="QE19" i="1" a="1"/>
  <c r="QE103" i="1" a="1"/>
  <c r="TW52" i="1" a="1"/>
  <c r="TW38" i="1" a="1"/>
  <c r="TW83" i="1" a="1"/>
  <c r="RO47" i="1" a="1"/>
  <c r="RO48" i="1" a="1"/>
  <c r="SA53" i="1" a="1"/>
  <c r="SM96" i="1" a="1"/>
  <c r="SM61" i="1" a="1"/>
  <c r="TW67" i="1" a="1"/>
  <c r="RC88" i="1" a="1"/>
  <c r="RC95" i="1" a="1"/>
  <c r="SA65" i="1" a="1"/>
  <c r="TK30" i="1" a="1"/>
  <c r="TK71" i="1" a="1"/>
  <c r="QQ10" i="1" a="1"/>
  <c r="QQ11" i="1" a="1"/>
  <c r="SA20" i="1" a="1"/>
  <c r="SY73" i="1" a="1"/>
  <c r="QQ58" i="1" a="1"/>
  <c r="TK43" i="1" a="1"/>
  <c r="SY65" i="1" a="1"/>
  <c r="TW77" i="1" a="1"/>
  <c r="TW31" i="1" a="1"/>
  <c r="TW72" i="1" a="1"/>
  <c r="QQ59" i="1" a="1"/>
  <c r="RO93" i="1" a="1"/>
  <c r="RC77" i="1" a="1"/>
  <c r="QE99" i="1" a="1"/>
  <c r="RO42" i="1" a="1"/>
  <c r="QQ25" i="1" a="1"/>
  <c r="QQ76" i="1" a="1"/>
  <c r="TW46" i="1" a="1"/>
  <c r="TW6" i="1" a="1"/>
  <c r="TW90" i="1" a="1"/>
  <c r="RO78" i="1" a="1"/>
  <c r="TK13" i="1" a="1"/>
  <c r="RC53" i="1" a="1"/>
  <c r="RC61" i="1" a="1"/>
  <c r="RC96" i="1" a="1"/>
  <c r="SM5" i="1" a="1"/>
  <c r="RC97" i="1" a="1"/>
  <c r="QE13" i="1" a="1"/>
  <c r="QQ40" i="1" a="1"/>
  <c r="QQ94" i="1" a="1"/>
  <c r="QE62" i="1" a="1"/>
  <c r="SM21" i="1" a="1"/>
  <c r="SM14" i="1" a="1"/>
  <c r="TK53" i="1" a="1"/>
  <c r="QE63" i="1" a="1"/>
  <c r="TW70" i="1" a="1"/>
  <c r="TW32" i="1" a="1"/>
  <c r="TK64" i="1" a="1"/>
  <c r="SA91" i="1" a="1"/>
  <c r="SY18" i="1" a="1"/>
  <c r="SY37" i="1" a="1"/>
  <c r="SY9" i="1" a="1"/>
  <c r="RO103" i="1" a="1"/>
  <c r="RO19" i="1" a="1"/>
  <c r="TK80" i="1" a="1"/>
  <c r="QQ69" i="1" a="1"/>
  <c r="RC20" i="1" a="1"/>
  <c r="RO88" i="1" a="1"/>
  <c r="RO95" i="1" a="1"/>
  <c r="SY64" i="1" a="1"/>
  <c r="QE42" i="1" a="1"/>
  <c r="RO20" i="1" a="1"/>
  <c r="QQ81" i="1" a="1"/>
  <c r="RO75" i="1" a="1"/>
  <c r="RO23" i="1" a="1"/>
  <c r="SY94" i="1" a="1"/>
  <c r="SY40" i="1" a="1"/>
  <c r="SM83" i="1" a="1"/>
  <c r="SM38" i="1" a="1"/>
  <c r="SY86" i="1" a="1"/>
  <c r="SY25" i="1" a="1"/>
  <c r="SY76" i="1" a="1"/>
  <c r="QQ26" i="1" a="1"/>
  <c r="SM30" i="1" a="1"/>
  <c r="SM71" i="1" a="1"/>
  <c r="SM77" i="1" a="1"/>
  <c r="RC28" i="1" a="1"/>
  <c r="RC56" i="1" a="1"/>
  <c r="TK65" i="1" a="1"/>
  <c r="RO69" i="1" a="1"/>
  <c r="TW13" i="1" a="1"/>
  <c r="SA55" i="1" a="1"/>
  <c r="SA84" i="1" a="1"/>
  <c r="RO5" i="1" a="1"/>
  <c r="RC59" i="1" a="1"/>
  <c r="RO28" i="1" a="1"/>
  <c r="RO56" i="1" a="1"/>
  <c r="RC13" i="1" a="1"/>
  <c r="SM25" i="1" a="1"/>
  <c r="SM76" i="1" a="1"/>
  <c r="SA92" i="1" a="1"/>
  <c r="SA7" i="1" a="1"/>
  <c r="QQ62" i="1" a="1"/>
  <c r="QQ15" i="1" a="1"/>
  <c r="QE12" i="1" a="1"/>
  <c r="QE44" i="1" a="1"/>
  <c r="TW64" i="1" a="1"/>
  <c r="SA88" i="1" a="1"/>
  <c r="SA95" i="1" a="1"/>
  <c r="SM68" i="1" a="1"/>
  <c r="SM36" i="1" a="1"/>
  <c r="SM98" i="1" a="1"/>
  <c r="SM27" i="1" a="1"/>
  <c r="RC52" i="1" a="1"/>
  <c r="QE61" i="1" a="1"/>
  <c r="QE96" i="1" a="1"/>
  <c r="TW78" i="1" a="1"/>
  <c r="RO101" i="1" a="1"/>
  <c r="RO79" i="1" a="1"/>
  <c r="RC63" i="1" a="1"/>
  <c r="RC73" i="1" a="1"/>
  <c r="RO35" i="1" a="1"/>
  <c r="SA90" i="1" a="1"/>
  <c r="SY28" i="1" a="1"/>
  <c r="SY56" i="1" a="1"/>
  <c r="SY72" i="1" a="1"/>
  <c r="SY31" i="1" a="1"/>
  <c r="TK45" i="1" a="1"/>
  <c r="TK33" i="1" a="1"/>
  <c r="TK100" i="1" a="1"/>
  <c r="RC6" i="1" a="1"/>
  <c r="RC46" i="1" a="1"/>
  <c r="QQ33" i="1" a="1"/>
  <c r="QQ45" i="1" a="1"/>
  <c r="QQ100" i="1" a="1"/>
  <c r="SA37" i="1" a="1"/>
  <c r="SA9" i="1" a="1"/>
  <c r="RO62" i="1" a="1"/>
  <c r="TK90" i="1" a="1"/>
  <c r="SM92" i="1" a="1"/>
  <c r="SM7" i="1" a="1"/>
  <c r="QQ50" i="1" a="1"/>
  <c r="QQ66" i="1" a="1"/>
  <c r="QQ74" i="1" a="1"/>
  <c r="SM90" i="1" a="1"/>
  <c r="TK15" i="1" a="1"/>
  <c r="RC78" i="1" a="1"/>
  <c r="QE16" i="1" a="1"/>
  <c r="SY90" i="1" a="1"/>
  <c r="RO34" i="1" a="1"/>
  <c r="QQ49" i="1" a="1"/>
  <c r="SM99" i="1" a="1"/>
  <c r="SM82" i="1" a="1"/>
  <c r="SA72" i="1" a="1"/>
  <c r="SA31" i="1" a="1"/>
  <c r="QQ99" i="1" a="1"/>
  <c r="QQ77" i="1" a="1"/>
  <c r="SY80" i="1" a="1"/>
  <c r="SY17" i="1" a="1"/>
  <c r="SY39" i="1" a="1"/>
  <c r="TW57" i="1" a="1"/>
  <c r="QQ65" i="1" a="1"/>
  <c r="SM13" i="1" a="1"/>
  <c r="TW18" i="1" a="1"/>
  <c r="QE67" i="1" a="1"/>
  <c r="QQ23" i="1" a="1"/>
  <c r="QQ75" i="1" a="1"/>
  <c r="SM49" i="1" a="1"/>
  <c r="QQ97" i="1" a="1"/>
  <c r="QE97" i="1" a="1"/>
  <c r="TK42" i="1" a="1"/>
  <c r="QE8" i="1" a="1"/>
  <c r="QE54" i="1" a="1"/>
  <c r="SM78" i="1" a="1"/>
  <c r="TW68" i="1" a="1"/>
  <c r="TW27" i="1" a="1"/>
  <c r="TW98" i="1" a="1"/>
  <c r="TW36" i="1" a="1"/>
  <c r="SA101" i="1" a="1"/>
  <c r="SA79" i="1" a="1"/>
  <c r="QE5" i="1" a="1"/>
  <c r="SA64" i="1" a="1"/>
  <c r="TW37" i="1" a="1"/>
  <c r="TW9" i="1" a="1"/>
  <c r="SY15" i="1" a="1"/>
  <c r="QE88" i="1" a="1"/>
  <c r="QE95" i="1" a="1"/>
  <c r="SY8" i="1" a="1"/>
  <c r="SY54" i="1" a="1"/>
  <c r="RC9" i="1" a="1"/>
  <c r="RC37" i="1" a="1"/>
  <c r="SY62" i="1" a="1"/>
  <c r="RC64" i="1" a="1"/>
  <c r="TW39" i="1" a="1"/>
  <c r="TW17" i="1" a="1"/>
  <c r="TK18" i="1" a="1"/>
  <c r="RO58" i="1" a="1"/>
  <c r="QQ89" i="1" a="1"/>
  <c r="QE25" i="1" a="1"/>
  <c r="QE76" i="1" a="1"/>
  <c r="SY42" i="1" a="1"/>
  <c r="SM47" i="1" a="1"/>
  <c r="RC17" i="1" a="1"/>
  <c r="RC39" i="1" a="1"/>
  <c r="SA66" i="1" a="1"/>
  <c r="SA50" i="1" a="1"/>
  <c r="SA74" i="1" a="1"/>
  <c r="QE24" i="1" a="1"/>
  <c r="QE29" i="1" a="1"/>
  <c r="TK22" i="1" a="1"/>
  <c r="TK87" i="1" a="1"/>
  <c r="TK60" i="1" a="1"/>
  <c r="RO57" i="1" a="1"/>
  <c r="SM87" i="1" a="1"/>
  <c r="SM22" i="1" a="1"/>
  <c r="SM60" i="1" a="1"/>
  <c r="QE28" i="1" a="1"/>
  <c r="QE56" i="1" a="1"/>
  <c r="SM52" i="1" a="1"/>
  <c r="TK102" i="1" a="1"/>
  <c r="TK4" i="1" a="1"/>
  <c r="TW81" i="1" a="1"/>
  <c r="QE26" i="1" a="1"/>
  <c r="SA63" i="1" a="1"/>
  <c r="SA25" i="1" a="1"/>
  <c r="SA76" i="1" a="1"/>
  <c r="SA77" i="1" a="1"/>
  <c r="TW93" i="1" a="1"/>
  <c r="TW44" i="1" a="1"/>
  <c r="TW12" i="1" a="1"/>
  <c r="SY7" i="1" a="1"/>
  <c r="SY92" i="1" a="1"/>
  <c r="TK52" i="1" a="1"/>
  <c r="RO30" i="1" a="1"/>
  <c r="RO71" i="1" a="1"/>
  <c r="SM88" i="1" a="1"/>
  <c r="SM95" i="1" a="1"/>
  <c r="SM85" i="1" a="1"/>
  <c r="TK34" i="1" a="1"/>
  <c r="QQ53" i="1" a="1"/>
  <c r="RC14" i="1" a="1"/>
  <c r="RC21" i="1" a="1"/>
  <c r="SA78" i="1" a="1"/>
  <c r="RC8" i="1" a="1"/>
  <c r="RC54" i="1" a="1"/>
  <c r="RO91" i="1" a="1"/>
  <c r="QE93" i="1" a="1"/>
  <c r="RC10" i="1" a="1"/>
  <c r="RC11" i="1" a="1"/>
  <c r="RC90" i="1" a="1"/>
  <c r="RC67" i="1" a="1"/>
  <c r="SA96" i="1" a="1"/>
  <c r="SA61" i="1" a="1"/>
  <c r="QQ31" i="1" a="1"/>
  <c r="QQ72" i="1" a="1"/>
  <c r="SM66" i="1" a="1"/>
  <c r="SM50" i="1" a="1"/>
  <c r="SM74" i="1" a="1"/>
  <c r="SA46" i="1" a="1"/>
  <c r="SA6" i="1" a="1"/>
  <c r="QE35" i="1" a="1"/>
  <c r="TK68" i="1" a="1"/>
  <c r="TK36" i="1" a="1"/>
  <c r="TK98" i="1" a="1"/>
  <c r="TK27" i="1" a="1"/>
  <c r="SA80" i="1" a="1"/>
  <c r="SM59" i="1" a="1"/>
  <c r="RO45" i="1" a="1"/>
  <c r="RO33" i="1" a="1"/>
  <c r="RO100" i="1" a="1"/>
  <c r="SA54" i="1" a="1"/>
  <c r="SA8" i="1" a="1"/>
  <c r="TW66" i="1" a="1"/>
  <c r="TW50" i="1" a="1"/>
  <c r="TW74" i="1" a="1"/>
  <c r="QE18" i="1" a="1"/>
  <c r="QE4" i="1" a="1"/>
  <c r="QE102" i="1" a="1"/>
  <c r="SA44" i="1" a="1"/>
  <c r="SA12" i="1" a="1"/>
  <c r="RC82" i="1" a="1"/>
  <c r="TW87" i="1" a="1"/>
  <c r="TW60" i="1" a="1"/>
  <c r="TW22" i="1" a="1"/>
  <c r="TK26" i="1" a="1"/>
  <c r="RC57" i="1" a="1"/>
  <c r="TK57" i="1" a="1"/>
  <c r="SM64" i="1" a="1"/>
  <c r="RO96" i="1" a="1"/>
  <c r="RO61" i="1" a="1"/>
  <c r="QQ16" i="1" a="1"/>
  <c r="SA94" i="1" a="1"/>
  <c r="SA40" i="1" a="1"/>
  <c r="RC86" i="1" a="1"/>
  <c r="QE23" i="1" a="1"/>
  <c r="QE75" i="1" a="1"/>
  <c r="SY89" i="1" a="1"/>
  <c r="RO92" i="1" a="1"/>
  <c r="RO7" i="1" a="1"/>
  <c r="RC4" i="1" a="1"/>
  <c r="RC102" i="1" a="1"/>
  <c r="RO39" i="1" a="1"/>
  <c r="RO17" i="1" a="1"/>
  <c r="TK82" i="1" a="1"/>
  <c r="TK29" i="1" a="1"/>
  <c r="TK24" i="1" a="1"/>
  <c r="TK73" i="1" a="1"/>
  <c r="TK99" i="1" a="1"/>
  <c r="SA85" i="1" a="1"/>
  <c r="QE17" i="1" a="1"/>
  <c r="QE39" i="1" a="1"/>
  <c r="SA103" i="1" a="1"/>
  <c r="SA19" i="1" a="1"/>
  <c r="RO90" i="1" a="1"/>
  <c r="TW30" i="1" a="1"/>
  <c r="TW71" i="1" a="1"/>
  <c r="QE9" i="1" a="1"/>
  <c r="QE37" i="1" a="1"/>
  <c r="QQ78" i="1" a="1"/>
  <c r="TW63" i="1" a="1"/>
  <c r="TW10" i="1" a="1"/>
  <c r="TW11" i="1" a="1"/>
  <c r="SA59" i="1" a="1"/>
  <c r="SM57" i="1" a="1"/>
  <c r="TW82" i="1" a="1"/>
  <c r="TW103" i="1" a="1"/>
  <c r="TW19" i="1" a="1"/>
  <c r="TK91" i="1" a="1"/>
  <c r="TK10" i="1" a="1"/>
  <c r="TK11" i="1" a="1"/>
  <c r="RO102" i="1" a="1"/>
  <c r="RO4" i="1" a="1"/>
  <c r="SA87" i="1" a="1"/>
  <c r="SA22" i="1" a="1"/>
  <c r="SA60" i="1" a="1"/>
  <c r="QE82" i="1" a="1"/>
  <c r="QE78" i="1" a="1"/>
  <c r="RC40" i="1" a="1"/>
  <c r="RC94" i="1" a="1"/>
  <c r="SY34" i="1" a="1"/>
  <c r="RC30" i="1" a="1"/>
  <c r="RC71" i="1" a="1"/>
  <c r="RC62" i="1" a="1"/>
  <c r="QE48" i="1" a="1"/>
  <c r="QQ86" i="1" a="1"/>
  <c r="SA67" i="1" a="1"/>
  <c r="RO46" i="1" a="1"/>
  <c r="RO6" i="1" a="1"/>
  <c r="SM89" i="1" a="1"/>
  <c r="SA82" i="1" a="1"/>
  <c r="TK55" i="1" a="1"/>
  <c r="TK84" i="1" a="1"/>
  <c r="TW49" i="1" a="1"/>
  <c r="QE47" i="1" a="1"/>
  <c r="RO82" i="1" a="1"/>
  <c r="QE10" i="1" a="1"/>
  <c r="QE11" i="1" a="1"/>
  <c r="TK46" i="1" a="1"/>
  <c r="TK6" i="1" a="1"/>
  <c r="SM58" i="1" a="1"/>
  <c r="SA58" i="1" a="1"/>
  <c r="QE79" i="1" a="1"/>
  <c r="QE101" i="1" a="1"/>
  <c r="TW79" i="1" a="1"/>
  <c r="TW101" i="1" a="1"/>
  <c r="SY49" i="1" a="1"/>
  <c r="RO16" i="1" a="1"/>
  <c r="QQ34" i="1" a="1"/>
  <c r="SY12" i="1" a="1"/>
  <c r="SY44" i="1" a="1"/>
  <c r="SY53" i="1" a="1"/>
  <c r="SA35" i="1" a="1"/>
  <c r="SM70" i="1" a="1"/>
  <c r="SM32" i="1" a="1"/>
  <c r="RC7" i="1" a="1"/>
  <c r="RC92" i="1" a="1"/>
  <c r="RC50" i="1" a="1"/>
  <c r="RC66" i="1" a="1"/>
  <c r="RC74" i="1" a="1"/>
  <c r="TW5" i="1" a="1"/>
  <c r="SM86" i="1" a="1"/>
  <c r="TK35" i="1" a="1"/>
  <c r="SY16" i="1" a="1"/>
  <c r="SA28" i="1" a="1"/>
  <c r="SA56" i="1" a="1"/>
  <c r="SY52" i="1" a="1"/>
  <c r="RC80" i="1" a="1"/>
  <c r="SM72" i="1" a="1"/>
  <c r="SM31" i="1" a="1"/>
  <c r="RC16" i="1" a="1"/>
  <c r="TK93" i="1" a="1"/>
  <c r="TW42" i="1" a="1"/>
  <c r="SY67" i="1" a="1"/>
  <c r="SM41" i="1" a="1"/>
  <c r="SY23" i="1" a="1"/>
  <c r="SY75" i="1" a="1"/>
  <c r="SA81" i="1" a="1"/>
  <c r="TK16" i="1" a="1"/>
  <c r="SY81" i="1" a="1"/>
  <c r="RO54" i="1" a="1"/>
  <c r="RO8" i="1" a="1"/>
  <c r="TK83" i="1" a="1"/>
  <c r="TK38" i="1" a="1"/>
  <c r="RO29" i="1" a="1"/>
  <c r="RO24" i="1" a="1"/>
  <c r="TK5" i="1" a="1"/>
  <c r="SY20" i="1" a="1"/>
  <c r="TW25" i="1" a="1"/>
  <c r="TW76" i="1" a="1"/>
  <c r="SM101" i="1" a="1"/>
  <c r="SM79" i="1" a="1"/>
  <c r="SM20" i="1" a="1"/>
  <c r="SA99" i="1" a="1"/>
  <c r="RO64" i="1" a="1"/>
  <c r="SY99" i="1" a="1"/>
  <c r="RC51" i="1" a="1"/>
  <c r="QE30" i="1" a="1"/>
  <c r="QE71" i="1" a="1"/>
  <c r="TW53" i="1" a="1"/>
  <c r="TW54" i="1" a="1"/>
  <c r="TW8" i="1" a="1"/>
  <c r="F6" i="1"/>
  <c r="F5" i="1"/>
  <c r="F11" i="1"/>
  <c r="F20" i="1"/>
  <c r="F15" i="1"/>
  <c r="F13" i="1"/>
  <c r="F23" i="1"/>
  <c r="F9" i="1"/>
  <c r="F22" i="1"/>
  <c r="F16" i="1"/>
  <c r="F14" i="1"/>
  <c r="F21" i="1"/>
  <c r="F12" i="1"/>
  <c r="F19" i="1"/>
  <c r="F18" i="1"/>
  <c r="F10" i="1"/>
  <c r="F17" i="1"/>
  <c r="F7" i="1"/>
  <c r="F8" i="1"/>
  <c r="S3" i="1" l="1"/>
  <c r="TW8" i="1"/>
  <c r="TW54" i="1"/>
  <c r="TW53" i="1"/>
  <c r="QE71" i="1"/>
  <c r="QE30" i="1"/>
  <c r="RC51" i="1"/>
  <c r="SY99" i="1"/>
  <c r="RO64" i="1"/>
  <c r="SA99" i="1"/>
  <c r="SM20" i="1"/>
  <c r="SM79" i="1"/>
  <c r="SM101" i="1"/>
  <c r="TW76" i="1"/>
  <c r="TW25" i="1"/>
  <c r="SY20" i="1"/>
  <c r="TK5" i="1"/>
  <c r="RO24" i="1"/>
  <c r="RO29" i="1"/>
  <c r="TK38" i="1"/>
  <c r="TK83" i="1"/>
  <c r="RO8" i="1"/>
  <c r="RO54" i="1"/>
  <c r="SY81" i="1"/>
  <c r="TK16" i="1"/>
  <c r="SA81" i="1"/>
  <c r="SY75" i="1"/>
  <c r="SY23" i="1"/>
  <c r="SM41" i="1"/>
  <c r="SY67" i="1"/>
  <c r="TW42" i="1"/>
  <c r="TK93" i="1"/>
  <c r="RC16" i="1"/>
  <c r="SM31" i="1"/>
  <c r="SM72" i="1"/>
  <c r="RC80" i="1"/>
  <c r="SY52" i="1"/>
  <c r="SA56" i="1"/>
  <c r="SA28" i="1"/>
  <c r="SY16" i="1"/>
  <c r="TK35" i="1"/>
  <c r="SM86" i="1"/>
  <c r="TW5" i="1"/>
  <c r="RC74" i="1"/>
  <c r="RC66" i="1"/>
  <c r="RC50" i="1"/>
  <c r="RC92" i="1"/>
  <c r="RC7" i="1"/>
  <c r="SM32" i="1"/>
  <c r="SM70" i="1"/>
  <c r="SA35" i="1"/>
  <c r="SY53" i="1"/>
  <c r="SY44" i="1"/>
  <c r="SY12" i="1"/>
  <c r="QQ34" i="1"/>
  <c r="RO16" i="1"/>
  <c r="SY49" i="1"/>
  <c r="TW101" i="1"/>
  <c r="TW79" i="1"/>
  <c r="QE101" i="1"/>
  <c r="QE79" i="1"/>
  <c r="SA58" i="1"/>
  <c r="SM58" i="1"/>
  <c r="TK6" i="1"/>
  <c r="TK46" i="1"/>
  <c r="QE11" i="1"/>
  <c r="QE10" i="1"/>
  <c r="RO82" i="1"/>
  <c r="QE47" i="1"/>
  <c r="TW49" i="1"/>
  <c r="TK84" i="1"/>
  <c r="TK55" i="1"/>
  <c r="SA82" i="1"/>
  <c r="SM89" i="1"/>
  <c r="RO6" i="1"/>
  <c r="RO46" i="1"/>
  <c r="SA67" i="1"/>
  <c r="QQ86" i="1"/>
  <c r="QE48" i="1"/>
  <c r="RC62" i="1"/>
  <c r="RC71" i="1"/>
  <c r="RC30" i="1"/>
  <c r="SY34" i="1"/>
  <c r="RC94" i="1"/>
  <c r="RC40" i="1"/>
  <c r="QE78" i="1"/>
  <c r="QE82" i="1"/>
  <c r="SA60" i="1"/>
  <c r="SA22" i="1"/>
  <c r="SA87" i="1"/>
  <c r="RO4" i="1"/>
  <c r="RO102" i="1"/>
  <c r="TK11" i="1"/>
  <c r="TK10" i="1"/>
  <c r="TK91" i="1"/>
  <c r="TW19" i="1"/>
  <c r="TW103" i="1"/>
  <c r="TW82" i="1"/>
  <c r="SM57" i="1"/>
  <c r="SA59" i="1"/>
  <c r="TW11" i="1"/>
  <c r="TW10" i="1"/>
  <c r="TW63" i="1"/>
  <c r="QQ78" i="1"/>
  <c r="QE37" i="1"/>
  <c r="QE9" i="1"/>
  <c r="TW71" i="1"/>
  <c r="TW30" i="1"/>
  <c r="RO90" i="1"/>
  <c r="SA19" i="1"/>
  <c r="SA103" i="1"/>
  <c r="QE39" i="1"/>
  <c r="QE17" i="1"/>
  <c r="SA85" i="1"/>
  <c r="TK99" i="1"/>
  <c r="TK73" i="1"/>
  <c r="TK24" i="1"/>
  <c r="TK29" i="1"/>
  <c r="TK82" i="1"/>
  <c r="RO17" i="1"/>
  <c r="RO39" i="1"/>
  <c r="RC102" i="1"/>
  <c r="RC4" i="1"/>
  <c r="RO7" i="1"/>
  <c r="RO92" i="1"/>
  <c r="SY89" i="1"/>
  <c r="QE75" i="1"/>
  <c r="QE23" i="1"/>
  <c r="RC86" i="1"/>
  <c r="SA40" i="1"/>
  <c r="SA94" i="1"/>
  <c r="QQ16" i="1"/>
  <c r="RO61" i="1"/>
  <c r="RO96" i="1"/>
  <c r="SM64" i="1"/>
  <c r="TK57" i="1"/>
  <c r="RC57" i="1"/>
  <c r="TK26" i="1"/>
  <c r="TW22" i="1"/>
  <c r="TW60" i="1"/>
  <c r="TW87" i="1"/>
  <c r="RC82" i="1"/>
  <c r="SA12" i="1"/>
  <c r="SA44" i="1"/>
  <c r="QE102" i="1"/>
  <c r="QE4" i="1"/>
  <c r="QE18" i="1"/>
  <c r="TW74" i="1"/>
  <c r="TW50" i="1"/>
  <c r="TW66" i="1"/>
  <c r="SA8" i="1"/>
  <c r="SA54" i="1"/>
  <c r="RO100" i="1"/>
  <c r="RO33" i="1"/>
  <c r="RO45" i="1"/>
  <c r="SM59" i="1"/>
  <c r="SA80" i="1"/>
  <c r="TK27" i="1"/>
  <c r="TK98" i="1"/>
  <c r="TK36" i="1"/>
  <c r="TK68" i="1"/>
  <c r="QE35" i="1"/>
  <c r="SA6" i="1"/>
  <c r="SA46" i="1"/>
  <c r="SM74" i="1"/>
  <c r="SM50" i="1"/>
  <c r="SM66" i="1"/>
  <c r="QQ72" i="1"/>
  <c r="QQ31" i="1"/>
  <c r="SA61" i="1"/>
  <c r="SA96" i="1"/>
  <c r="RC67" i="1"/>
  <c r="RC90" i="1"/>
  <c r="RC11" i="1"/>
  <c r="RC10" i="1"/>
  <c r="QE93" i="1"/>
  <c r="RO91" i="1"/>
  <c r="RC54" i="1"/>
  <c r="RC8" i="1"/>
  <c r="SA78" i="1"/>
  <c r="RC21" i="1"/>
  <c r="RC14" i="1"/>
  <c r="QQ53" i="1"/>
  <c r="TK34" i="1"/>
  <c r="SM85" i="1"/>
  <c r="SM95" i="1"/>
  <c r="SM88" i="1"/>
  <c r="RO71" i="1"/>
  <c r="RO30" i="1"/>
  <c r="TK52" i="1"/>
  <c r="SY92" i="1"/>
  <c r="SY7" i="1"/>
  <c r="TW12" i="1"/>
  <c r="TW44" i="1"/>
  <c r="TW93" i="1"/>
  <c r="SA77" i="1"/>
  <c r="SA76" i="1"/>
  <c r="SA25" i="1"/>
  <c r="SA63" i="1"/>
  <c r="QE26" i="1"/>
  <c r="TW81" i="1"/>
  <c r="TK4" i="1"/>
  <c r="TK102" i="1"/>
  <c r="SM52" i="1"/>
  <c r="QE56" i="1"/>
  <c r="QE28" i="1"/>
  <c r="SM60" i="1"/>
  <c r="SM22" i="1"/>
  <c r="SM87" i="1"/>
  <c r="RO57" i="1"/>
  <c r="TK60" i="1"/>
  <c r="TK87" i="1"/>
  <c r="TK22" i="1"/>
  <c r="QE29" i="1"/>
  <c r="QE24" i="1"/>
  <c r="SA74" i="1"/>
  <c r="SA50" i="1"/>
  <c r="SA66" i="1"/>
  <c r="RC39" i="1"/>
  <c r="RC17" i="1"/>
  <c r="SM47" i="1"/>
  <c r="SY42" i="1"/>
  <c r="QE76" i="1"/>
  <c r="QE25" i="1"/>
  <c r="QQ89" i="1"/>
  <c r="RO58" i="1"/>
  <c r="TK18" i="1"/>
  <c r="TW17" i="1"/>
  <c r="TW39" i="1"/>
  <c r="RC64" i="1"/>
  <c r="SY62" i="1"/>
  <c r="RC37" i="1"/>
  <c r="RC9" i="1"/>
  <c r="SY54" i="1"/>
  <c r="SY8" i="1"/>
  <c r="QE95" i="1"/>
  <c r="QE88" i="1"/>
  <c r="SY15" i="1"/>
  <c r="TW9" i="1"/>
  <c r="TW37" i="1"/>
  <c r="SA64" i="1"/>
  <c r="QE5" i="1"/>
  <c r="SA79" i="1"/>
  <c r="SA101" i="1"/>
  <c r="TW36" i="1"/>
  <c r="TW98" i="1"/>
  <c r="TW27" i="1"/>
  <c r="TW68" i="1"/>
  <c r="SM78" i="1"/>
  <c r="QE54" i="1"/>
  <c r="QE8" i="1"/>
  <c r="TK42" i="1"/>
  <c r="QE97" i="1"/>
  <c r="QQ97" i="1"/>
  <c r="SM49" i="1"/>
  <c r="QQ75" i="1"/>
  <c r="QQ23" i="1"/>
  <c r="QE67" i="1"/>
  <c r="TW18" i="1"/>
  <c r="SM13" i="1"/>
  <c r="QQ65" i="1"/>
  <c r="TW57" i="1"/>
  <c r="SY39" i="1"/>
  <c r="SY17" i="1"/>
  <c r="SY80" i="1"/>
  <c r="QQ77" i="1"/>
  <c r="QQ99" i="1"/>
  <c r="SA31" i="1"/>
  <c r="SA72" i="1"/>
  <c r="SM82" i="1"/>
  <c r="SM99" i="1"/>
  <c r="QQ49" i="1"/>
  <c r="RO34" i="1"/>
  <c r="SY90" i="1"/>
  <c r="QE16" i="1"/>
  <c r="RC78" i="1"/>
  <c r="TK15" i="1"/>
  <c r="SM90" i="1"/>
  <c r="QQ74" i="1"/>
  <c r="QQ66" i="1"/>
  <c r="QQ50" i="1"/>
  <c r="SM7" i="1"/>
  <c r="SM92" i="1"/>
  <c r="TK90" i="1"/>
  <c r="RO62" i="1"/>
  <c r="SA9" i="1"/>
  <c r="SA37" i="1"/>
  <c r="QQ100" i="1"/>
  <c r="QQ45" i="1"/>
  <c r="QQ33" i="1"/>
  <c r="RC46" i="1"/>
  <c r="RC6" i="1"/>
  <c r="TK100" i="1"/>
  <c r="TK33" i="1"/>
  <c r="TK45" i="1"/>
  <c r="SY31" i="1"/>
  <c r="SY72" i="1"/>
  <c r="SY56" i="1"/>
  <c r="SY28" i="1"/>
  <c r="SA90" i="1"/>
  <c r="RO35" i="1"/>
  <c r="RC73" i="1"/>
  <c r="RC63" i="1"/>
  <c r="RO79" i="1"/>
  <c r="RO101" i="1"/>
  <c r="TW78" i="1"/>
  <c r="QE96" i="1"/>
  <c r="QE61" i="1"/>
  <c r="RC52" i="1"/>
  <c r="SM27" i="1"/>
  <c r="SM98" i="1"/>
  <c r="SM36" i="1"/>
  <c r="SM68" i="1"/>
  <c r="SA95" i="1"/>
  <c r="SA88" i="1"/>
  <c r="TW64" i="1"/>
  <c r="QE44" i="1"/>
  <c r="QE12" i="1"/>
  <c r="QQ15" i="1"/>
  <c r="QQ62" i="1"/>
  <c r="SA7" i="1"/>
  <c r="SA92" i="1"/>
  <c r="SM76" i="1"/>
  <c r="SM25" i="1"/>
  <c r="RC13" i="1"/>
  <c r="RO56" i="1"/>
  <c r="RO28" i="1"/>
  <c r="RC59" i="1"/>
  <c r="RO5" i="1"/>
  <c r="SA84" i="1"/>
  <c r="SA55" i="1"/>
  <c r="TW13" i="1"/>
  <c r="RO69" i="1"/>
  <c r="TK65" i="1"/>
  <c r="RC56" i="1"/>
  <c r="RC28" i="1"/>
  <c r="SM77" i="1"/>
  <c r="SM71" i="1"/>
  <c r="SM30" i="1"/>
  <c r="QQ26" i="1"/>
  <c r="SY76" i="1"/>
  <c r="SY25" i="1"/>
  <c r="SY86" i="1"/>
  <c r="SM38" i="1"/>
  <c r="SM83" i="1"/>
  <c r="SY40" i="1"/>
  <c r="SY94" i="1"/>
  <c r="RO23" i="1"/>
  <c r="RO75" i="1"/>
  <c r="QQ81" i="1"/>
  <c r="RO20" i="1"/>
  <c r="QE42" i="1"/>
  <c r="SY64" i="1"/>
  <c r="RO95" i="1"/>
  <c r="RO88" i="1"/>
  <c r="RC20" i="1"/>
  <c r="QQ69" i="1"/>
  <c r="TK80" i="1"/>
  <c r="RO19" i="1"/>
  <c r="RO103" i="1"/>
  <c r="SY9" i="1"/>
  <c r="SY37" i="1"/>
  <c r="SY18" i="1"/>
  <c r="SA91" i="1"/>
  <c r="TK64" i="1"/>
  <c r="TW32" i="1"/>
  <c r="TW70" i="1"/>
  <c r="QE63" i="1"/>
  <c r="TK53" i="1"/>
  <c r="SM14" i="1"/>
  <c r="SM21" i="1"/>
  <c r="QE62" i="1"/>
  <c r="QQ94" i="1"/>
  <c r="QQ40" i="1"/>
  <c r="QE13" i="1"/>
  <c r="RC97" i="1"/>
  <c r="SM5" i="1"/>
  <c r="RC96" i="1"/>
  <c r="RC61" i="1"/>
  <c r="RC53" i="1"/>
  <c r="TK13" i="1"/>
  <c r="RO78" i="1"/>
  <c r="TW90" i="1"/>
  <c r="TW6" i="1"/>
  <c r="TW46" i="1"/>
  <c r="QQ76" i="1"/>
  <c r="QQ25" i="1"/>
  <c r="RO42" i="1"/>
  <c r="QE99" i="1"/>
  <c r="RC77" i="1"/>
  <c r="RO93" i="1"/>
  <c r="QQ59" i="1"/>
  <c r="TW72" i="1"/>
  <c r="TW31" i="1"/>
  <c r="TW77" i="1"/>
  <c r="SY65" i="1"/>
  <c r="TK43" i="1"/>
  <c r="QQ58" i="1"/>
  <c r="SY73" i="1"/>
  <c r="SA20" i="1"/>
  <c r="QQ11" i="1"/>
  <c r="QQ10" i="1"/>
  <c r="TK71" i="1"/>
  <c r="TK30" i="1"/>
  <c r="SA65" i="1"/>
  <c r="RC95" i="1"/>
  <c r="RC88" i="1"/>
  <c r="TW67" i="1"/>
  <c r="SM61" i="1"/>
  <c r="SM96" i="1"/>
  <c r="SA53" i="1"/>
  <c r="RO48" i="1"/>
  <c r="RO47" i="1"/>
  <c r="TW83" i="1"/>
  <c r="TW38" i="1"/>
  <c r="TW52" i="1"/>
  <c r="QE103" i="1"/>
  <c r="QE19" i="1"/>
  <c r="TK86" i="1"/>
  <c r="RC47" i="1"/>
  <c r="RO67" i="1"/>
  <c r="QQ29" i="1"/>
  <c r="QQ24" i="1"/>
  <c r="SY71" i="1"/>
  <c r="SY30" i="1"/>
  <c r="TK76" i="1"/>
  <c r="TK25" i="1"/>
  <c r="RO60" i="1"/>
  <c r="RO22" i="1"/>
  <c r="RO87" i="1"/>
  <c r="TK31" i="1"/>
  <c r="TK72" i="1"/>
  <c r="QQ91" i="1"/>
  <c r="SA27" i="1"/>
  <c r="SA98" i="1"/>
  <c r="SA36" i="1"/>
  <c r="SA68" i="1"/>
  <c r="RC42" i="1"/>
  <c r="SA86" i="1"/>
  <c r="QE34" i="1"/>
  <c r="RO38" i="1"/>
  <c r="RO83" i="1"/>
  <c r="SM35" i="1"/>
  <c r="RC35" i="1"/>
  <c r="QQ102" i="1"/>
  <c r="QQ4" i="1"/>
  <c r="SM4" i="1"/>
  <c r="SM102" i="1"/>
  <c r="RO63" i="1"/>
  <c r="SA49" i="1"/>
  <c r="QQ37" i="1"/>
  <c r="QQ9" i="1"/>
  <c r="SA14" i="1"/>
  <c r="SA21" i="1"/>
  <c r="SM26" i="1"/>
  <c r="SM17" i="1"/>
  <c r="SM39" i="1"/>
  <c r="QE89" i="1"/>
  <c r="TW58" i="1"/>
  <c r="RC98" i="1"/>
  <c r="RC68" i="1"/>
  <c r="RC36" i="1"/>
  <c r="RC27" i="1"/>
  <c r="SY91" i="1"/>
  <c r="SM69" i="1"/>
  <c r="RC26" i="1"/>
  <c r="SM40" i="1"/>
  <c r="SM94" i="1"/>
  <c r="RC15" i="1"/>
  <c r="SM15" i="1"/>
  <c r="QE73" i="1"/>
  <c r="QQ73" i="1"/>
  <c r="SM81" i="1"/>
  <c r="QQ48" i="1"/>
  <c r="QQ43" i="1"/>
  <c r="QQ13" i="1"/>
  <c r="QE91" i="1"/>
  <c r="QE74" i="1"/>
  <c r="QE66" i="1"/>
  <c r="QE50" i="1"/>
  <c r="TW84" i="1"/>
  <c r="TW55" i="1"/>
  <c r="RO14" i="1"/>
  <c r="RO21" i="1"/>
  <c r="SM42" i="1"/>
  <c r="RC76" i="1"/>
  <c r="RC25" i="1"/>
  <c r="RC44" i="1"/>
  <c r="RC12" i="1"/>
  <c r="SM6" i="1"/>
  <c r="SM46" i="1"/>
  <c r="QQ80" i="1"/>
  <c r="RO9" i="1"/>
  <c r="RO37" i="1"/>
  <c r="SM80" i="1"/>
  <c r="RO59" i="1"/>
  <c r="TK97" i="1"/>
  <c r="TK95" i="1"/>
  <c r="TK88" i="1"/>
  <c r="QE77" i="1"/>
  <c r="SA51" i="1"/>
  <c r="SM93" i="1"/>
  <c r="RC48" i="1"/>
  <c r="SY57" i="1"/>
  <c r="SA24" i="1"/>
  <c r="SA29" i="1"/>
  <c r="TK77" i="1"/>
  <c r="RO27" i="1"/>
  <c r="RO98" i="1"/>
  <c r="RO36" i="1"/>
  <c r="RO68" i="1"/>
  <c r="TW59" i="1"/>
  <c r="SA10" i="1"/>
  <c r="SA11" i="1"/>
  <c r="SA97" i="1"/>
  <c r="SM51" i="1"/>
  <c r="SY51" i="1"/>
  <c r="QE51" i="1"/>
  <c r="TK41" i="1"/>
  <c r="QQ57" i="1"/>
  <c r="SY4" i="1"/>
  <c r="SY102" i="1"/>
  <c r="RO86" i="1"/>
  <c r="QQ21" i="1"/>
  <c r="QQ14" i="1"/>
  <c r="SY43" i="1"/>
  <c r="TK59" i="1"/>
  <c r="TW95" i="1"/>
  <c r="TW88" i="1"/>
  <c r="TW7" i="1"/>
  <c r="TW92" i="1"/>
  <c r="SY97" i="1"/>
  <c r="SA47" i="1"/>
  <c r="TK85" i="1"/>
  <c r="QE85" i="1"/>
  <c r="QE46" i="1"/>
  <c r="QE6" i="1"/>
  <c r="SA34" i="1"/>
  <c r="SA43" i="1"/>
  <c r="TW24" i="1"/>
  <c r="TW29" i="1"/>
  <c r="TK81" i="1"/>
  <c r="RO31" i="1"/>
  <c r="RO72" i="1"/>
  <c r="SY38" i="1"/>
  <c r="SY83" i="1"/>
  <c r="TW20" i="1"/>
  <c r="QE59" i="1"/>
  <c r="QE87" i="1"/>
  <c r="QE60" i="1"/>
  <c r="QE22" i="1"/>
  <c r="QQ90" i="1"/>
  <c r="QQ93" i="1"/>
  <c r="SM97" i="1"/>
  <c r="SY14" i="1"/>
  <c r="SY21" i="1"/>
  <c r="SA32" i="1"/>
  <c r="SA70" i="1"/>
  <c r="TW34" i="1"/>
  <c r="RC18" i="1"/>
  <c r="RC83" i="1"/>
  <c r="RC38" i="1"/>
  <c r="SY85" i="1"/>
  <c r="RC89" i="1"/>
  <c r="QQ70" i="1"/>
  <c r="QQ32" i="1"/>
  <c r="QE86" i="1"/>
  <c r="TK37" i="1"/>
  <c r="TK9" i="1"/>
  <c r="QE80" i="1"/>
  <c r="RO43" i="1"/>
  <c r="RC70" i="1"/>
  <c r="RC32" i="1"/>
  <c r="SM10" i="1"/>
  <c r="SM11" i="1"/>
  <c r="TK103" i="1"/>
  <c r="TK19" i="1"/>
  <c r="QQ42" i="1"/>
  <c r="SY6" i="1"/>
  <c r="SY46" i="1"/>
  <c r="SY47" i="1"/>
  <c r="TW91" i="1"/>
  <c r="RC103" i="1"/>
  <c r="RC19" i="1"/>
  <c r="RC29" i="1"/>
  <c r="RC24" i="1"/>
  <c r="RO97" i="1"/>
  <c r="TK101" i="1"/>
  <c r="TK79" i="1"/>
  <c r="TW61" i="1"/>
  <c r="TW96" i="1"/>
  <c r="RC75" i="1"/>
  <c r="RC23" i="1"/>
  <c r="QQ20" i="1"/>
  <c r="QQ96" i="1"/>
  <c r="QQ61" i="1"/>
  <c r="RO10" i="1"/>
  <c r="RO11" i="1"/>
  <c r="TW45" i="1"/>
  <c r="TW100" i="1"/>
  <c r="TW33" i="1"/>
  <c r="SM23" i="1"/>
  <c r="SM75" i="1"/>
  <c r="SA26" i="1"/>
  <c r="SA73" i="1"/>
  <c r="SY41" i="1"/>
  <c r="QE100" i="1"/>
  <c r="QE45" i="1"/>
  <c r="QE33" i="1"/>
  <c r="SY24" i="1"/>
  <c r="SY29" i="1"/>
  <c r="QQ35" i="1"/>
  <c r="SY13" i="1"/>
  <c r="TK54" i="1"/>
  <c r="TK8" i="1"/>
  <c r="TK56" i="1"/>
  <c r="TK28" i="1"/>
  <c r="RO81" i="1"/>
  <c r="TK20" i="1"/>
  <c r="QE69" i="1"/>
  <c r="SA23" i="1"/>
  <c r="SA75" i="1"/>
  <c r="TK58" i="1"/>
  <c r="TK49" i="1"/>
  <c r="SY11" i="1"/>
  <c r="SY10" i="1"/>
  <c r="QQ51" i="1"/>
  <c r="TW47" i="1"/>
  <c r="QQ52" i="1"/>
  <c r="RC49" i="1"/>
  <c r="SA69" i="1"/>
  <c r="QQ64" i="1"/>
  <c r="QQ5" i="1"/>
  <c r="QE72" i="1"/>
  <c r="QE31" i="1"/>
  <c r="SM67" i="1"/>
  <c r="SM73" i="1"/>
  <c r="SY35" i="1"/>
  <c r="SA5" i="1"/>
  <c r="RC101" i="1"/>
  <c r="RC79" i="1"/>
  <c r="TW69" i="1"/>
  <c r="TK69" i="1"/>
  <c r="TK48" i="1"/>
  <c r="SM65" i="1"/>
  <c r="QQ67" i="1"/>
  <c r="SA4" i="1"/>
  <c r="SA102" i="1"/>
  <c r="SM91" i="1"/>
  <c r="QE65" i="1"/>
  <c r="SA16" i="1"/>
  <c r="TW94" i="1"/>
  <c r="TW40" i="1"/>
  <c r="QQ71" i="1"/>
  <c r="QQ30" i="1"/>
  <c r="RO76" i="1"/>
  <c r="RO25" i="1"/>
  <c r="QE15" i="1"/>
  <c r="QQ95" i="1"/>
  <c r="QQ88" i="1"/>
  <c r="TW102" i="1"/>
  <c r="TW4" i="1"/>
  <c r="QE20" i="1"/>
  <c r="QE70" i="1"/>
  <c r="QE32" i="1"/>
  <c r="TW15" i="1"/>
  <c r="SA41" i="1"/>
  <c r="RC87" i="1"/>
  <c r="RC60" i="1"/>
  <c r="RC22" i="1"/>
  <c r="SY61" i="1"/>
  <c r="SY96" i="1"/>
  <c r="QE94" i="1"/>
  <c r="QE40" i="1"/>
  <c r="RO73" i="1"/>
  <c r="RC100" i="1"/>
  <c r="RC45" i="1"/>
  <c r="RC33" i="1"/>
  <c r="QQ47" i="1"/>
  <c r="SY5" i="1"/>
  <c r="TK61" i="1"/>
  <c r="TK96" i="1"/>
  <c r="RO26" i="1"/>
  <c r="QQ56" i="1"/>
  <c r="QQ28" i="1"/>
  <c r="SM48" i="1"/>
  <c r="RC91" i="1"/>
  <c r="QQ54" i="1"/>
  <c r="QQ8" i="1"/>
  <c r="RC84" i="1"/>
  <c r="RC55" i="1"/>
  <c r="SA62" i="1"/>
  <c r="SY77" i="1"/>
  <c r="TK44" i="1"/>
  <c r="TK12" i="1"/>
  <c r="RO49" i="1"/>
  <c r="SY82" i="1"/>
  <c r="TK47" i="1"/>
  <c r="SA48" i="1"/>
  <c r="SA89" i="1"/>
  <c r="QE58" i="1"/>
  <c r="TW56" i="1"/>
  <c r="TW28" i="1"/>
  <c r="SY26" i="1"/>
  <c r="SY103" i="1"/>
  <c r="SY19" i="1"/>
  <c r="RC41" i="1"/>
  <c r="TK92" i="1"/>
  <c r="TK7" i="1"/>
  <c r="RC81" i="1"/>
  <c r="SY32" i="1"/>
  <c r="SY70" i="1"/>
  <c r="RC69" i="1"/>
  <c r="RO13" i="1"/>
  <c r="SA52" i="1"/>
  <c r="SA93" i="1"/>
  <c r="SM53" i="1"/>
  <c r="SA38" i="1"/>
  <c r="SA83" i="1"/>
  <c r="TK75" i="1"/>
  <c r="TK23" i="1"/>
  <c r="RC93" i="1"/>
  <c r="SM43" i="1"/>
  <c r="SA17" i="1"/>
  <c r="SA39" i="1"/>
  <c r="SM34" i="1"/>
  <c r="TK70" i="1"/>
  <c r="TK32" i="1"/>
  <c r="SY78" i="1"/>
  <c r="TK67" i="1"/>
  <c r="QQ39" i="1"/>
  <c r="QQ17" i="1"/>
  <c r="TW48" i="1"/>
  <c r="TW23" i="1"/>
  <c r="TW75" i="1"/>
  <c r="SY69" i="1"/>
  <c r="RC72" i="1"/>
  <c r="RC31" i="1"/>
  <c r="SY93" i="1"/>
  <c r="TK63" i="1"/>
  <c r="QQ44" i="1"/>
  <c r="QQ12" i="1"/>
  <c r="TW14" i="1"/>
  <c r="TW21" i="1"/>
  <c r="QQ98" i="1"/>
  <c r="QQ68" i="1"/>
  <c r="QQ36" i="1"/>
  <c r="QQ27" i="1"/>
  <c r="SY100" i="1"/>
  <c r="SY33" i="1"/>
  <c r="SY45" i="1"/>
  <c r="SY95" i="1"/>
  <c r="SY88" i="1"/>
  <c r="SA57" i="1"/>
  <c r="TK40" i="1"/>
  <c r="TK94" i="1"/>
  <c r="TW97" i="1"/>
  <c r="SY74" i="1"/>
  <c r="SY50" i="1"/>
  <c r="SY66" i="1"/>
  <c r="QE49" i="1"/>
  <c r="QE57" i="1"/>
  <c r="QE83" i="1"/>
  <c r="QE38" i="1"/>
  <c r="TW86" i="1"/>
  <c r="SY59" i="1"/>
  <c r="RO85" i="1"/>
  <c r="TK74" i="1"/>
  <c r="TK50" i="1"/>
  <c r="TK66" i="1"/>
  <c r="SY60" i="1"/>
  <c r="SY22" i="1"/>
  <c r="SY87" i="1"/>
  <c r="QQ85" i="1"/>
  <c r="SM12" i="1"/>
  <c r="SM44" i="1"/>
  <c r="SA100" i="1"/>
  <c r="SA33" i="1"/>
  <c r="SA45" i="1"/>
  <c r="RO89" i="1"/>
  <c r="SY58" i="1"/>
  <c r="QE84" i="1"/>
  <c r="QE55" i="1"/>
  <c r="RC58" i="1"/>
  <c r="RO77" i="1"/>
  <c r="RO15" i="1"/>
  <c r="QE41" i="1"/>
  <c r="QQ103" i="1"/>
  <c r="QQ19" i="1"/>
  <c r="RC34" i="1"/>
  <c r="TW89" i="1"/>
  <c r="QE90" i="1"/>
  <c r="RO18" i="1"/>
  <c r="RC85" i="1"/>
  <c r="RC5" i="1"/>
  <c r="TW43" i="1"/>
  <c r="QQ82" i="1"/>
  <c r="SY27" i="1"/>
  <c r="SY98" i="1"/>
  <c r="SY36" i="1"/>
  <c r="SY68" i="1"/>
  <c r="RO32" i="1"/>
  <c r="RO70" i="1"/>
  <c r="RC65" i="1"/>
  <c r="SA13" i="1"/>
  <c r="QQ101" i="1"/>
  <c r="QQ79" i="1"/>
  <c r="QE53" i="1"/>
  <c r="SM19" i="1"/>
  <c r="SM103" i="1"/>
  <c r="TK14" i="1"/>
  <c r="TK21" i="1"/>
  <c r="QQ41" i="1"/>
  <c r="QQ92" i="1"/>
  <c r="QQ7" i="1"/>
  <c r="RC99" i="1"/>
  <c r="SY63" i="1"/>
  <c r="SA18" i="1"/>
  <c r="RO40" i="1"/>
  <c r="RO94" i="1"/>
  <c r="SM24" i="1"/>
  <c r="SM29" i="1"/>
  <c r="TW62" i="1"/>
  <c r="TW51" i="1"/>
  <c r="TW85" i="1"/>
  <c r="TW16" i="1"/>
  <c r="QE43" i="1"/>
  <c r="SM56" i="1"/>
  <c r="SM28" i="1"/>
  <c r="RO99" i="1"/>
  <c r="RC43" i="1"/>
  <c r="RO65" i="1"/>
  <c r="RO41" i="1"/>
  <c r="TK62" i="1"/>
  <c r="SM63" i="1"/>
  <c r="SM62" i="1"/>
  <c r="TK89" i="1"/>
  <c r="TW35" i="1"/>
  <c r="QE92" i="1"/>
  <c r="QE7" i="1"/>
  <c r="RO84" i="1"/>
  <c r="RO55" i="1"/>
  <c r="SY48" i="1"/>
  <c r="SA15" i="1"/>
  <c r="TW73" i="1"/>
  <c r="QE81" i="1"/>
  <c r="SA71" i="1"/>
  <c r="SA30" i="1"/>
  <c r="TK78" i="1"/>
  <c r="SM9" i="1"/>
  <c r="SM37" i="1"/>
  <c r="SY84" i="1"/>
  <c r="SY55" i="1"/>
  <c r="QQ18" i="1"/>
  <c r="QQ83" i="1"/>
  <c r="QQ38" i="1"/>
  <c r="RO74" i="1"/>
  <c r="RO50" i="1"/>
  <c r="RO66" i="1"/>
  <c r="SM84" i="1"/>
  <c r="SM55" i="1"/>
  <c r="QE52" i="1"/>
  <c r="QE21" i="1"/>
  <c r="QE14" i="1"/>
  <c r="SM18" i="1"/>
  <c r="SA42" i="1"/>
  <c r="SM8" i="1"/>
  <c r="SM54" i="1"/>
  <c r="SY79" i="1"/>
  <c r="SY101" i="1"/>
  <c r="RO52" i="1"/>
  <c r="TK39" i="1"/>
  <c r="TK17" i="1"/>
  <c r="TK51" i="1"/>
  <c r="QQ84" i="1"/>
  <c r="QQ55" i="1"/>
  <c r="RO80" i="1"/>
  <c r="TW26" i="1"/>
  <c r="QQ87" i="1"/>
  <c r="QQ60" i="1"/>
  <c r="QQ22" i="1"/>
  <c r="RO53" i="1"/>
  <c r="QQ46" i="1"/>
  <c r="QQ6" i="1"/>
  <c r="QE64" i="1"/>
  <c r="QQ63" i="1"/>
  <c r="QE98" i="1"/>
  <c r="QE68" i="1"/>
  <c r="QE36" i="1"/>
  <c r="QE27" i="1"/>
  <c r="TW80" i="1"/>
  <c r="SM16" i="1"/>
  <c r="TW65" i="1"/>
  <c r="TW99" i="1"/>
  <c r="TW41" i="1"/>
  <c r="RO12" i="1"/>
  <c r="RO44" i="1"/>
  <c r="RO51" i="1"/>
  <c r="SM100" i="1"/>
  <c r="SM33" i="1"/>
  <c r="SM45" i="1"/>
  <c r="F3" i="1"/>
  <c r="AD1" i="1" s="1"/>
  <c r="T10" i="1"/>
  <c r="T8" i="1"/>
  <c r="T6" i="1"/>
  <c r="T16" i="1"/>
  <c r="T14" i="1"/>
  <c r="T11" i="1"/>
  <c r="T20" i="1"/>
  <c r="T18" i="1"/>
  <c r="T9" i="1"/>
  <c r="T21" i="1"/>
  <c r="T19" i="1"/>
  <c r="T7" i="1"/>
  <c r="T17" i="1"/>
  <c r="T13" i="1"/>
  <c r="T22" i="1"/>
  <c r="T12" i="1"/>
  <c r="T5" i="1"/>
  <c r="T23" i="1"/>
  <c r="T15" i="1"/>
  <c r="SN58" i="1" a="1"/>
  <c r="SN35" i="1" a="1"/>
  <c r="SZ65" i="1" a="1"/>
  <c r="SZ55" i="1" a="1"/>
  <c r="SZ84" i="1" a="1"/>
  <c r="SN90" i="1" a="1"/>
  <c r="QR89" i="1" a="1"/>
  <c r="TX36" i="1" a="1"/>
  <c r="TX98" i="1" a="1"/>
  <c r="TX27" i="1" a="1"/>
  <c r="TX68" i="1" a="1"/>
  <c r="SN88" i="1" a="1"/>
  <c r="SN95" i="1" a="1"/>
  <c r="QR14" i="1" a="1"/>
  <c r="QR21" i="1" a="1"/>
  <c r="SN15" i="1" a="1"/>
  <c r="RP34" i="1" a="1"/>
  <c r="QR86" i="1" a="1"/>
  <c r="RD4" i="1" a="1"/>
  <c r="RD102" i="1" a="1"/>
  <c r="SN96" i="1" a="1"/>
  <c r="SN61" i="1" a="1"/>
  <c r="SB35" i="1" a="1"/>
  <c r="SZ52" i="1" a="1"/>
  <c r="RD58" i="1" a="1"/>
  <c r="RD40" i="1" a="1"/>
  <c r="RD94" i="1" a="1"/>
  <c r="RD47" i="1" a="1"/>
  <c r="RD10" i="1" a="1"/>
  <c r="RD11" i="1" a="1"/>
  <c r="SN68" i="1" a="1"/>
  <c r="SN36" i="1" a="1"/>
  <c r="SN98" i="1" a="1"/>
  <c r="SN27" i="1" a="1"/>
  <c r="RD89" i="1" a="1"/>
  <c r="QR55" i="1" a="1"/>
  <c r="QR84" i="1" a="1"/>
  <c r="SN11" i="1" a="1"/>
  <c r="SN10" i="1" a="1"/>
  <c r="QR28" i="1" a="1"/>
  <c r="QR56" i="1" a="1"/>
  <c r="TX58" i="1" a="1"/>
  <c r="TX12" i="1" a="1"/>
  <c r="TX44" i="1" a="1"/>
  <c r="QR36" i="1" a="1"/>
  <c r="QR27" i="1" a="1"/>
  <c r="QR68" i="1" a="1"/>
  <c r="QR98" i="1" a="1"/>
  <c r="RD57" i="1" a="1"/>
  <c r="SZ16" i="1" a="1"/>
  <c r="TX86" i="1" a="1"/>
  <c r="SB66" i="1" a="1"/>
  <c r="SB50" i="1" a="1"/>
  <c r="SB74" i="1" a="1"/>
  <c r="RD41" i="1" a="1"/>
  <c r="SZ26" i="1" a="1"/>
  <c r="TL17" i="1" a="1"/>
  <c r="TL39" i="1" a="1"/>
  <c r="SN65" i="1" a="1"/>
  <c r="RP77" i="1" a="1"/>
  <c r="SZ64" i="1" a="1"/>
  <c r="TL23" i="1" a="1"/>
  <c r="TL75" i="1" a="1"/>
  <c r="SN21" i="1" a="1"/>
  <c r="SN14" i="1" a="1"/>
  <c r="SB45" i="1" a="1"/>
  <c r="SB33" i="1" a="1"/>
  <c r="SB100" i="1" a="1"/>
  <c r="QR79" i="1" a="1"/>
  <c r="QR101" i="1" a="1"/>
  <c r="SZ83" i="1" a="1"/>
  <c r="SZ38" i="1" a="1"/>
  <c r="SN64" i="1" a="1"/>
  <c r="RP89" i="1" a="1"/>
  <c r="SZ34" i="1" a="1"/>
  <c r="QR18" i="1" a="1"/>
  <c r="TX78" i="1" a="1"/>
  <c r="RD24" i="1" a="1"/>
  <c r="RD29" i="1" a="1"/>
  <c r="SZ87" i="1" a="1"/>
  <c r="SZ22" i="1" a="1"/>
  <c r="SZ60" i="1" a="1"/>
  <c r="TL72" i="1" a="1"/>
  <c r="TL31" i="1" a="1"/>
  <c r="SN49" i="1" a="1"/>
  <c r="SZ30" i="1" a="1"/>
  <c r="SZ71" i="1" a="1"/>
  <c r="RD99" i="1" a="1"/>
  <c r="RD25" i="1" a="1"/>
  <c r="RD76" i="1" a="1"/>
  <c r="RP7" i="1" a="1"/>
  <c r="RP92" i="1" a="1"/>
  <c r="SB21" i="1" a="1"/>
  <c r="SB14" i="1" a="1"/>
  <c r="TL18" i="1" a="1"/>
  <c r="RD20" i="1" a="1"/>
  <c r="SN29" i="1" a="1"/>
  <c r="SN24" i="1" a="1"/>
  <c r="RD26" i="1" a="1"/>
  <c r="SN78" i="1" a="1"/>
  <c r="SZ89" i="1" a="1"/>
  <c r="TX4" i="1" a="1"/>
  <c r="TX102" i="1" a="1"/>
  <c r="TX82" i="1" a="1"/>
  <c r="SB93" i="1" a="1"/>
  <c r="TL45" i="1" a="1"/>
  <c r="TL33" i="1" a="1"/>
  <c r="TL100" i="1" a="1"/>
  <c r="SZ75" i="1" a="1"/>
  <c r="SZ23" i="1" a="1"/>
  <c r="TX54" i="1" a="1"/>
  <c r="TX8" i="1" a="1"/>
  <c r="RD28" i="1" a="1"/>
  <c r="RD56" i="1" a="1"/>
  <c r="SN86" i="1" a="1"/>
  <c r="SN16" i="1" a="1"/>
  <c r="TL43" i="1" a="1"/>
  <c r="SZ70" i="1" a="1"/>
  <c r="SZ32" i="1" a="1"/>
  <c r="TL80" i="1" a="1"/>
  <c r="TL22" i="1" a="1"/>
  <c r="TL87" i="1" a="1"/>
  <c r="TL60" i="1" a="1"/>
  <c r="QR13" i="1" a="1"/>
  <c r="RD49" i="1" a="1"/>
  <c r="SB94" i="1" a="1"/>
  <c r="SB40" i="1" a="1"/>
  <c r="RP32" i="1" a="1"/>
  <c r="RP70" i="1" a="1"/>
  <c r="SZ54" i="1" a="1"/>
  <c r="SZ8" i="1" a="1"/>
  <c r="RD22" i="1" a="1"/>
  <c r="RD60" i="1" a="1"/>
  <c r="RD87" i="1" a="1"/>
  <c r="QR52" i="1" a="1"/>
  <c r="RD67" i="1" a="1"/>
  <c r="RD79" i="1" a="1"/>
  <c r="RD101" i="1" a="1"/>
  <c r="TL73" i="1" a="1"/>
  <c r="SZ96" i="1" a="1"/>
  <c r="SZ61" i="1" a="1"/>
  <c r="QR17" i="1" a="1"/>
  <c r="QR39" i="1" a="1"/>
  <c r="RD52" i="1" a="1"/>
  <c r="TL68" i="1" a="1"/>
  <c r="TL36" i="1" a="1"/>
  <c r="TL98" i="1" a="1"/>
  <c r="TL27" i="1" a="1"/>
  <c r="TX31" i="1" a="1"/>
  <c r="TX72" i="1" a="1"/>
  <c r="TL48" i="1" a="1"/>
  <c r="TL16" i="1" a="1"/>
  <c r="TL29" i="1" a="1"/>
  <c r="TL24" i="1" a="1"/>
  <c r="TX45" i="1" a="1"/>
  <c r="TX33" i="1" a="1"/>
  <c r="TX100" i="1" a="1"/>
  <c r="SN87" i="1" a="1"/>
  <c r="SN22" i="1" a="1"/>
  <c r="SN60" i="1" a="1"/>
  <c r="SN85" i="1" a="1"/>
  <c r="SB63" i="1" a="1"/>
  <c r="TX38" i="1" a="1"/>
  <c r="TX83" i="1" a="1"/>
  <c r="RP17" i="1" a="1"/>
  <c r="RP39" i="1" a="1"/>
  <c r="SN102" i="1" a="1"/>
  <c r="SN4" i="1" a="1"/>
  <c r="SZ103" i="1" a="1"/>
  <c r="SZ19" i="1" a="1"/>
  <c r="SN81" i="1" a="1"/>
  <c r="RD23" i="1" a="1"/>
  <c r="RD75" i="1" a="1"/>
  <c r="SN93" i="1" a="1"/>
  <c r="RD15" i="1" a="1"/>
  <c r="RP33" i="1" a="1"/>
  <c r="RP45" i="1" a="1"/>
  <c r="RP100" i="1" a="1"/>
  <c r="SB49" i="1" a="1"/>
  <c r="RP85" i="1" a="1"/>
  <c r="RD53" i="1" a="1"/>
  <c r="QR42" i="1" a="1"/>
  <c r="SB42" i="1" a="1"/>
  <c r="TL52" i="1" a="1"/>
  <c r="RP78" i="1" a="1"/>
  <c r="SB51" i="1" a="1"/>
  <c r="SB85" i="1" a="1"/>
  <c r="SB68" i="1" a="1"/>
  <c r="SB36" i="1" a="1"/>
  <c r="SB98" i="1" a="1"/>
  <c r="SB27" i="1" a="1"/>
  <c r="RD38" i="1" a="1"/>
  <c r="RD83" i="1" a="1"/>
  <c r="SB5" i="1" a="1"/>
  <c r="TL51" i="1" a="1"/>
  <c r="RP23" i="1" a="1"/>
  <c r="RP75" i="1" a="1"/>
  <c r="SN53" i="1" a="1"/>
  <c r="TX35" i="1" a="1"/>
  <c r="RP81" i="1" a="1"/>
  <c r="QR65" i="1" a="1"/>
  <c r="RP59" i="1" a="1"/>
  <c r="RD12" i="1" a="1"/>
  <c r="RD44" i="1" a="1"/>
  <c r="SN55" i="1" a="1"/>
  <c r="SN84" i="1" a="1"/>
  <c r="TL65" i="1" a="1"/>
  <c r="TL69" i="1" a="1"/>
  <c r="RD27" i="1" a="1"/>
  <c r="RD36" i="1" a="1"/>
  <c r="RD68" i="1" a="1"/>
  <c r="RD98" i="1" a="1"/>
  <c r="TL15" i="1" a="1"/>
  <c r="TL19" i="1" a="1"/>
  <c r="TL103" i="1" a="1"/>
  <c r="QR24" i="1" a="1"/>
  <c r="QR29" i="1" a="1"/>
  <c r="SB91" i="1" a="1"/>
  <c r="SZ44" i="1" a="1"/>
  <c r="SZ12" i="1" a="1"/>
  <c r="SZ82" i="1" a="1"/>
  <c r="TL34" i="1" a="1"/>
  <c r="TX62" i="1" a="1"/>
  <c r="QR71" i="1" a="1"/>
  <c r="QR30" i="1" a="1"/>
  <c r="SZ37" i="1" a="1"/>
  <c r="SZ9" i="1" a="1"/>
  <c r="SB83" i="1" a="1"/>
  <c r="SB38" i="1" a="1"/>
  <c r="SN77" i="1" a="1"/>
  <c r="TX47" i="1" a="1"/>
  <c r="TX6" i="1" a="1"/>
  <c r="TX46" i="1" a="1"/>
  <c r="RD6" i="1" a="1"/>
  <c r="RD46" i="1" a="1"/>
  <c r="SB58" i="1" a="1"/>
  <c r="RP28" i="1" a="1"/>
  <c r="RP56" i="1" a="1"/>
  <c r="SB11" i="1" a="1"/>
  <c r="SB10" i="1" a="1"/>
  <c r="SB89" i="1" a="1"/>
  <c r="TX99" i="1" a="1"/>
  <c r="QR23" i="1" a="1"/>
  <c r="QR75" i="1" a="1"/>
  <c r="SN54" i="1" a="1"/>
  <c r="SN8" i="1" a="1"/>
  <c r="SN33" i="1" a="1"/>
  <c r="SN45" i="1" a="1"/>
  <c r="SN100" i="1" a="1"/>
  <c r="SN92" i="1" a="1"/>
  <c r="SN7" i="1" a="1"/>
  <c r="TX22" i="1" a="1"/>
  <c r="TX60" i="1" a="1"/>
  <c r="TX87" i="1" a="1"/>
  <c r="QR47" i="1" a="1"/>
  <c r="TL8" i="1" a="1"/>
  <c r="TL54" i="1" a="1"/>
  <c r="SZ99" i="1" a="1"/>
  <c r="SN13" i="1" a="1"/>
  <c r="TL9" i="1" a="1"/>
  <c r="TL37" i="1" a="1"/>
  <c r="RP88" i="1" a="1"/>
  <c r="RP95" i="1" a="1"/>
  <c r="TX52" i="1" a="1"/>
  <c r="TX20" i="1" a="1"/>
  <c r="SN37" i="1" a="1"/>
  <c r="SN9" i="1" a="1"/>
  <c r="RP27" i="1" a="1"/>
  <c r="RP36" i="1" a="1"/>
  <c r="RP68" i="1" a="1"/>
  <c r="RP98" i="1" a="1"/>
  <c r="RD32" i="1" a="1"/>
  <c r="RD70" i="1" a="1"/>
  <c r="RP20" i="1" a="1"/>
  <c r="SB37" i="1" a="1"/>
  <c r="SB9" i="1" a="1"/>
  <c r="QR6" i="1" a="1"/>
  <c r="QR46" i="1" a="1"/>
  <c r="SB70" i="1" a="1"/>
  <c r="SB32" i="1" a="1"/>
  <c r="RP64" i="1" a="1"/>
  <c r="QR59" i="1" a="1"/>
  <c r="SN69" i="1" a="1"/>
  <c r="TX69" i="1" a="1"/>
  <c r="SN82" i="1" a="1"/>
  <c r="RD50" i="1" a="1"/>
  <c r="RD66" i="1" a="1"/>
  <c r="RD74" i="1" a="1"/>
  <c r="RP13" i="1" a="1"/>
  <c r="SN41" i="1" a="1"/>
  <c r="TX65" i="1" a="1"/>
  <c r="SZ73" i="1" a="1"/>
  <c r="QR82" i="1" a="1"/>
  <c r="TL78" i="1" a="1"/>
  <c r="SZ92" i="1" a="1"/>
  <c r="SZ7" i="1" a="1"/>
  <c r="SN52" i="1" a="1"/>
  <c r="SB15" i="1" a="1"/>
  <c r="SB41" i="1" a="1"/>
  <c r="TL99" i="1" a="1"/>
  <c r="TX57" i="1" a="1"/>
  <c r="RP25" i="1" a="1"/>
  <c r="RP76" i="1" a="1"/>
  <c r="SB16" i="1" a="1"/>
  <c r="SB101" i="1" a="1"/>
  <c r="SB79" i="1" a="1"/>
  <c r="RP31" i="1" a="1"/>
  <c r="RP72" i="1" a="1"/>
  <c r="QR48" i="1" a="1"/>
  <c r="SN44" i="1" a="1"/>
  <c r="SN12" i="1" a="1"/>
  <c r="SB52" i="1" a="1"/>
  <c r="QR53" i="1" a="1"/>
  <c r="QR20" i="1" a="1"/>
  <c r="QR61" i="1" a="1"/>
  <c r="QR96" i="1" a="1"/>
  <c r="RD30" i="1" a="1"/>
  <c r="RD71" i="1" a="1"/>
  <c r="TL93" i="1" a="1"/>
  <c r="QR88" i="1" a="1"/>
  <c r="QR95" i="1" a="1"/>
  <c r="RD31" i="1" a="1"/>
  <c r="RD72" i="1" a="1"/>
  <c r="SZ57" i="1" a="1"/>
  <c r="QR7" i="1" a="1"/>
  <c r="QR92" i="1" a="1"/>
  <c r="RP24" i="1" a="1"/>
  <c r="RP29" i="1" a="1"/>
  <c r="RD85" i="1" a="1"/>
  <c r="SB87" i="1" a="1"/>
  <c r="SB22" i="1" a="1"/>
  <c r="SB60" i="1" a="1"/>
  <c r="RD62" i="1" a="1"/>
  <c r="RP97" i="1" a="1"/>
  <c r="QR4" i="1" a="1"/>
  <c r="QR102" i="1" a="1"/>
  <c r="RD51" i="1" a="1"/>
  <c r="QR85" i="1" a="1"/>
  <c r="RP18" i="1" a="1"/>
  <c r="RP65" i="1" a="1"/>
  <c r="RP90" i="1" a="1"/>
  <c r="RD88" i="1" a="1"/>
  <c r="RD95" i="1" a="1"/>
  <c r="QR69" i="1" a="1"/>
  <c r="RD34" i="1" a="1"/>
  <c r="SB47" i="1" a="1"/>
  <c r="TL86" i="1" a="1"/>
  <c r="SN72" i="1" a="1"/>
  <c r="SN31" i="1" a="1"/>
  <c r="TL53" i="1" a="1"/>
  <c r="TX43" i="1" a="1"/>
  <c r="TX92" i="1" a="1"/>
  <c r="TX7" i="1" a="1"/>
  <c r="TL96" i="1" a="1"/>
  <c r="TL61" i="1" a="1"/>
  <c r="QR57" i="1" a="1"/>
  <c r="SZ97" i="1" a="1"/>
  <c r="RD64" i="1" a="1"/>
  <c r="TX51" i="1" a="1"/>
  <c r="SZ72" i="1" a="1"/>
  <c r="SZ31" i="1" a="1"/>
  <c r="SZ77" i="1" a="1"/>
  <c r="RD33" i="1" a="1"/>
  <c r="RD45" i="1" a="1"/>
  <c r="RD100" i="1" a="1"/>
  <c r="SB73" i="1" a="1"/>
  <c r="SB34" i="1" a="1"/>
  <c r="RP16" i="1" a="1"/>
  <c r="RP15" i="1" a="1"/>
  <c r="TL30" i="1" a="1"/>
  <c r="TL71" i="1" a="1"/>
  <c r="QR50" i="1" a="1"/>
  <c r="QR74" i="1" a="1"/>
  <c r="QR66" i="1" a="1"/>
  <c r="RP52" i="1" a="1"/>
  <c r="TX67" i="1" a="1"/>
  <c r="TX26" i="1" a="1"/>
  <c r="RP9" i="1" a="1"/>
  <c r="RP37" i="1" a="1"/>
  <c r="SB59" i="1" a="1"/>
  <c r="SZ25" i="1" a="1"/>
  <c r="SZ76" i="1" a="1"/>
  <c r="TX19" i="1" a="1"/>
  <c r="TX103" i="1" a="1"/>
  <c r="RD55" i="1" a="1"/>
  <c r="RD84" i="1" a="1"/>
  <c r="RD91" i="1" a="1"/>
  <c r="SB72" i="1" a="1"/>
  <c r="SB31" i="1" a="1"/>
  <c r="TL5" i="1" a="1"/>
  <c r="RP41" i="1" a="1"/>
  <c r="SN63" i="1" a="1"/>
  <c r="SB69" i="1" a="1"/>
  <c r="RD69" i="1" a="1"/>
  <c r="TX29" i="1" a="1"/>
  <c r="TX24" i="1" a="1"/>
  <c r="SN91" i="1" a="1"/>
  <c r="QR64" i="1" a="1"/>
  <c r="SB103" i="1" a="1"/>
  <c r="SB19" i="1" a="1"/>
  <c r="SB57" i="1" a="1"/>
  <c r="SZ69" i="1" a="1"/>
  <c r="RP73" i="1" a="1"/>
  <c r="SN28" i="1" a="1"/>
  <c r="SN56" i="1" a="1"/>
  <c r="QR100" i="1" a="1"/>
  <c r="QR33" i="1" a="1"/>
  <c r="QR45" i="1" a="1"/>
  <c r="RP43" i="1" a="1"/>
  <c r="RP10" i="1" a="1"/>
  <c r="RP11" i="1" a="1"/>
  <c r="SN48" i="1" a="1"/>
  <c r="RD86" i="1" a="1"/>
  <c r="SZ91" i="1" a="1"/>
  <c r="SB20" i="1" a="1"/>
  <c r="RP22" i="1" a="1"/>
  <c r="RP60" i="1" a="1"/>
  <c r="RP87" i="1" a="1"/>
  <c r="TX95" i="1" a="1"/>
  <c r="TX88" i="1" a="1"/>
  <c r="TL102" i="1" a="1"/>
  <c r="TL4" i="1" a="1"/>
  <c r="TL64" i="1" a="1"/>
  <c r="SZ29" i="1" a="1"/>
  <c r="SZ24" i="1" a="1"/>
  <c r="RD97" i="1" a="1"/>
  <c r="SN59" i="1" a="1"/>
  <c r="RD90" i="1" a="1"/>
  <c r="RD82" i="1" a="1"/>
  <c r="TX55" i="1" a="1"/>
  <c r="TX84" i="1" a="1"/>
  <c r="SZ13" i="1" a="1"/>
  <c r="QR34" i="1" a="1"/>
  <c r="SB97" i="1" a="1"/>
  <c r="SN99" i="1" a="1"/>
  <c r="SB54" i="1" a="1"/>
  <c r="SB8" i="1" a="1"/>
  <c r="SZ93" i="1" a="1"/>
  <c r="RP80" i="1" a="1"/>
  <c r="QR62" i="1" a="1"/>
  <c r="TX10" i="1" a="1"/>
  <c r="TX11" i="1" a="1"/>
  <c r="SN94" i="1" a="1"/>
  <c r="SN40" i="1" a="1"/>
  <c r="RP79" i="1" a="1"/>
  <c r="RP101" i="1" a="1"/>
  <c r="SZ80" i="1" a="1"/>
  <c r="RP12" i="1" a="1"/>
  <c r="RP44" i="1" a="1"/>
  <c r="TX41" i="1" a="1"/>
  <c r="TX89" i="1" a="1"/>
  <c r="QR10" i="1" a="1"/>
  <c r="QR11" i="1" a="1"/>
  <c r="QR12" i="1" a="1"/>
  <c r="QR44" i="1" a="1"/>
  <c r="SN62" i="1" a="1"/>
  <c r="TL35" i="1" a="1"/>
  <c r="SZ68" i="1" a="1"/>
  <c r="SZ36" i="1" a="1"/>
  <c r="SZ98" i="1" a="1"/>
  <c r="SZ27" i="1" a="1"/>
  <c r="TX91" i="1" a="1"/>
  <c r="TL94" i="1" a="1"/>
  <c r="TL40" i="1" a="1"/>
  <c r="RP61" i="1" a="1"/>
  <c r="RP96" i="1" a="1"/>
  <c r="QR90" i="1" a="1"/>
  <c r="SN51" i="1" a="1"/>
  <c r="RP53" i="1" a="1"/>
  <c r="QR25" i="1" a="1"/>
  <c r="QR76" i="1" a="1"/>
  <c r="SZ45" i="1" a="1"/>
  <c r="SZ33" i="1" a="1"/>
  <c r="SZ100" i="1" a="1"/>
  <c r="SN67" i="1" a="1"/>
  <c r="TL32" i="1" a="1"/>
  <c r="TL70" i="1" a="1"/>
  <c r="QR22" i="1" a="1"/>
  <c r="QR87" i="1" a="1"/>
  <c r="QR60" i="1" a="1"/>
  <c r="RP57" i="1" a="1"/>
  <c r="RP26" i="1" a="1"/>
  <c r="SB67" i="1" a="1"/>
  <c r="TL26" i="1" a="1"/>
  <c r="SN75" i="1" a="1"/>
  <c r="SN23" i="1" a="1"/>
  <c r="QR5" i="1" a="1"/>
  <c r="RD17" i="1" a="1"/>
  <c r="RD39" i="1" a="1"/>
  <c r="RP19" i="1" a="1"/>
  <c r="RP103" i="1" a="1"/>
  <c r="TX97" i="1" a="1"/>
  <c r="TL90" i="1" a="1"/>
  <c r="SN57" i="1" a="1"/>
  <c r="TX17" i="1" a="1"/>
  <c r="TX39" i="1" a="1"/>
  <c r="RD73" i="1" a="1"/>
  <c r="SN83" i="1" a="1"/>
  <c r="SN38" i="1" a="1"/>
  <c r="SB43" i="1" a="1"/>
  <c r="SZ62" i="1" a="1"/>
  <c r="QR41" i="1" a="1"/>
  <c r="TX56" i="1" a="1"/>
  <c r="TX28" i="1" a="1"/>
  <c r="RD7" i="1" a="1"/>
  <c r="RD92" i="1" a="1"/>
  <c r="SB28" i="1" a="1"/>
  <c r="SB56" i="1" a="1"/>
  <c r="SB44" i="1" a="1"/>
  <c r="SB12" i="1" a="1"/>
  <c r="SZ5" i="1" a="1"/>
  <c r="TX77" i="1" a="1"/>
  <c r="TX101" i="1" a="1"/>
  <c r="TX79" i="1" a="1"/>
  <c r="SN73" i="1" a="1"/>
  <c r="SZ15" i="1" a="1"/>
  <c r="RP8" i="1" a="1"/>
  <c r="RP54" i="1" a="1"/>
  <c r="QR26" i="1" a="1"/>
  <c r="TX18" i="1" a="1"/>
  <c r="QR8" i="1" a="1"/>
  <c r="QR54" i="1" a="1"/>
  <c r="QR16" i="1" a="1"/>
  <c r="TL21" i="1" a="1"/>
  <c r="TL14" i="1" a="1"/>
  <c r="SZ78" i="1" a="1"/>
  <c r="SZ47" i="1" a="1"/>
  <c r="RP35" i="1" a="1"/>
  <c r="SB90" i="1" a="1"/>
  <c r="SZ51" i="1" a="1"/>
  <c r="TX9" i="1" a="1"/>
  <c r="TX37" i="1" a="1"/>
  <c r="TX93" i="1" a="1"/>
  <c r="SZ53" i="1" a="1"/>
  <c r="SZ94" i="1" a="1"/>
  <c r="SZ40" i="1" a="1"/>
  <c r="QR15" i="1" a="1"/>
  <c r="TX85" i="1" a="1"/>
  <c r="SN70" i="1" a="1"/>
  <c r="SN32" i="1" a="1"/>
  <c r="QR19" i="1" a="1"/>
  <c r="QR103" i="1" a="1"/>
  <c r="TL46" i="1" a="1"/>
  <c r="TL6" i="1" a="1"/>
  <c r="SZ67" i="1" a="1"/>
  <c r="TL10" i="1" a="1"/>
  <c r="TL11" i="1" a="1"/>
  <c r="QR93" i="1" a="1"/>
  <c r="SN89" i="1" a="1"/>
  <c r="RD61" i="1" a="1"/>
  <c r="RD96" i="1" a="1"/>
  <c r="TL88" i="1" a="1"/>
  <c r="TL95" i="1" a="1"/>
  <c r="SB53" i="1" a="1"/>
  <c r="TX73" i="1" a="1"/>
  <c r="TX40" i="1" a="1"/>
  <c r="TX94" i="1" a="1"/>
  <c r="SB46" i="1" a="1"/>
  <c r="SB6" i="1" a="1"/>
  <c r="SB65" i="1" a="1"/>
  <c r="RD63" i="1" a="1"/>
  <c r="QR70" i="1" a="1"/>
  <c r="QR32" i="1" a="1"/>
  <c r="RD77" i="1" a="1"/>
  <c r="SZ49" i="1" a="1"/>
  <c r="QR81" i="1" a="1"/>
  <c r="TX13" i="1" a="1"/>
  <c r="RD16" i="1" a="1"/>
  <c r="SN97" i="1" a="1"/>
  <c r="SZ85" i="1" a="1"/>
  <c r="RD5" i="1" a="1"/>
  <c r="TL63" i="1" a="1"/>
  <c r="SZ41" i="1" a="1"/>
  <c r="SN25" i="1" a="1"/>
  <c r="SN76" i="1" a="1"/>
  <c r="TX42" i="1" a="1"/>
  <c r="RD59" i="1" a="1"/>
  <c r="SZ20" i="1" a="1"/>
  <c r="SB48" i="1" a="1"/>
  <c r="SB64" i="1" a="1"/>
  <c r="TL91" i="1" a="1"/>
  <c r="RP50" i="1" a="1"/>
  <c r="RP66" i="1" a="1"/>
  <c r="RP74" i="1" a="1"/>
  <c r="TX5" i="1" a="1"/>
  <c r="QR80" i="1" a="1"/>
  <c r="TL83" i="1" a="1"/>
  <c r="TL38" i="1" a="1"/>
  <c r="SZ28" i="1" a="1"/>
  <c r="SZ56" i="1" a="1"/>
  <c r="TX64" i="1" a="1"/>
  <c r="TX81" i="1" a="1"/>
  <c r="TX30" i="1" a="1"/>
  <c r="TX71" i="1" a="1"/>
  <c r="SZ39" i="1" a="1"/>
  <c r="SZ17" i="1" a="1"/>
  <c r="RD35" i="1" a="1"/>
  <c r="SB30" i="1" a="1"/>
  <c r="SB71" i="1" a="1"/>
  <c r="TX23" i="1" a="1"/>
  <c r="TX75" i="1" a="1"/>
  <c r="TX76" i="1" a="1"/>
  <c r="TX25" i="1" a="1"/>
  <c r="RP99" i="1" a="1"/>
  <c r="SZ35" i="1" a="1"/>
  <c r="QR63" i="1" a="1"/>
  <c r="TL77" i="1" a="1"/>
  <c r="RD13" i="1" a="1"/>
  <c r="SB26" i="1" a="1"/>
  <c r="TX53" i="1" a="1"/>
  <c r="RP42" i="1" a="1"/>
  <c r="TL82" i="1" a="1"/>
  <c r="RP91" i="1" a="1"/>
  <c r="RD9" i="1" a="1"/>
  <c r="RD37" i="1" a="1"/>
  <c r="TL55" i="1" a="1"/>
  <c r="TL84" i="1" a="1"/>
  <c r="TL42" i="1" a="1"/>
  <c r="SZ101" i="1" a="1"/>
  <c r="SZ79" i="1" a="1"/>
  <c r="TL20" i="1" a="1"/>
  <c r="RP4" i="1" a="1"/>
  <c r="RP102" i="1" a="1"/>
  <c r="TX61" i="1" a="1"/>
  <c r="TX96" i="1" a="1"/>
  <c r="TL81" i="1" a="1"/>
  <c r="RP82" i="1" a="1"/>
  <c r="QR78" i="1" a="1"/>
  <c r="RP63" i="1" a="1"/>
  <c r="RP14" i="1" a="1"/>
  <c r="RP21" i="1" a="1"/>
  <c r="RP55" i="1" a="1"/>
  <c r="RP84" i="1" a="1"/>
  <c r="QR67" i="1" a="1"/>
  <c r="TL12" i="1" a="1"/>
  <c r="TL44" i="1" a="1"/>
  <c r="SZ63" i="1" a="1"/>
  <c r="SB96" i="1" a="1"/>
  <c r="SB61" i="1" a="1"/>
  <c r="RP47" i="1" a="1"/>
  <c r="RP30" i="1" a="1"/>
  <c r="RP71" i="1" a="1"/>
  <c r="QR38" i="1" a="1"/>
  <c r="QR83" i="1" a="1"/>
  <c r="SZ11" i="1" a="1"/>
  <c r="SZ10" i="1" a="1"/>
  <c r="SB29" i="1" a="1"/>
  <c r="SB24" i="1" a="1"/>
  <c r="TL85" i="1" a="1"/>
  <c r="QR51" i="1" a="1"/>
  <c r="SZ59" i="1" a="1"/>
  <c r="TL58" i="1" a="1"/>
  <c r="QR72" i="1" a="1"/>
  <c r="QR31" i="1" a="1"/>
  <c r="SB55" i="1" a="1"/>
  <c r="SB84" i="1" a="1"/>
  <c r="SN46" i="1" a="1"/>
  <c r="SN6" i="1" a="1"/>
  <c r="SN20" i="1" a="1"/>
  <c r="RP93" i="1" a="1"/>
  <c r="QR58" i="1" a="1"/>
  <c r="SZ81" i="1" a="1"/>
  <c r="TX16" i="1" a="1"/>
  <c r="TL41" i="1" a="1"/>
  <c r="SZ43" i="1" a="1"/>
  <c r="QR49" i="1" a="1"/>
  <c r="SN101" i="1" a="1"/>
  <c r="SN79" i="1" a="1"/>
  <c r="RP40" i="1" a="1"/>
  <c r="RP94" i="1" a="1"/>
  <c r="SB88" i="1" a="1"/>
  <c r="SB95" i="1" a="1"/>
  <c r="RD93" i="1" a="1"/>
  <c r="RP51" i="1" a="1"/>
  <c r="QR35" i="1" a="1"/>
  <c r="SN80" i="1" a="1"/>
  <c r="SN34" i="1" a="1"/>
  <c r="SZ102" i="1" a="1"/>
  <c r="SZ4" i="1" a="1"/>
  <c r="SB75" i="1" a="1"/>
  <c r="SB23" i="1" a="1"/>
  <c r="TL62" i="1" a="1"/>
  <c r="TX32" i="1" a="1"/>
  <c r="TX70" i="1" a="1"/>
  <c r="SZ88" i="1" a="1"/>
  <c r="SZ95" i="1" a="1"/>
  <c r="SB39" i="1" a="1"/>
  <c r="SB17" i="1" a="1"/>
  <c r="SB62" i="1" a="1"/>
  <c r="SN26" i="1" a="1"/>
  <c r="TL28" i="1" a="1"/>
  <c r="TL56" i="1" a="1"/>
  <c r="RD65" i="1" a="1"/>
  <c r="TX90" i="1" a="1"/>
  <c r="TX49" i="1" a="1"/>
  <c r="TL67" i="1" a="1"/>
  <c r="RD14" i="1" a="1"/>
  <c r="RD21" i="1" a="1"/>
  <c r="TL79" i="1" a="1"/>
  <c r="TL101" i="1" a="1"/>
  <c r="TX63" i="1" a="1"/>
  <c r="TX48" i="1" a="1"/>
  <c r="RD78" i="1" a="1"/>
  <c r="TX80" i="1" a="1"/>
  <c r="SB18" i="1" a="1"/>
  <c r="TL7" i="1" a="1"/>
  <c r="TL92" i="1" a="1"/>
  <c r="SZ21" i="1" a="1"/>
  <c r="SZ14" i="1" a="1"/>
  <c r="SB77" i="1" a="1"/>
  <c r="TL13" i="1" a="1"/>
  <c r="SZ18" i="1" a="1"/>
  <c r="RD43" i="1" a="1"/>
  <c r="RD42" i="1" a="1"/>
  <c r="SZ48" i="1" a="1"/>
  <c r="QR91" i="1" a="1"/>
  <c r="QR40" i="1" a="1"/>
  <c r="QR94" i="1" a="1"/>
  <c r="TX74" i="1" a="1"/>
  <c r="TX50" i="1" a="1"/>
  <c r="TX66" i="1" a="1"/>
  <c r="RP58" i="1" a="1"/>
  <c r="TL25" i="1" a="1"/>
  <c r="TL76" i="1" a="1"/>
  <c r="TX15" i="1" a="1"/>
  <c r="QR77" i="1" a="1"/>
  <c r="RP6" i="1" a="1"/>
  <c r="RP46" i="1" a="1"/>
  <c r="RD81" i="1" a="1"/>
  <c r="SN18" i="1" a="1"/>
  <c r="SB99" i="1" a="1"/>
  <c r="SB13" i="1" a="1"/>
  <c r="RD18" i="1" a="1"/>
  <c r="SN42" i="1" a="1"/>
  <c r="QR9" i="1" a="1"/>
  <c r="QR37" i="1" a="1"/>
  <c r="RP86" i="1" a="1"/>
  <c r="TL97" i="1" a="1"/>
  <c r="SN39" i="1" a="1"/>
  <c r="SN17" i="1" a="1"/>
  <c r="SN103" i="1" a="1"/>
  <c r="SN19" i="1" a="1"/>
  <c r="RP38" i="1" a="1"/>
  <c r="RP83" i="1" a="1"/>
  <c r="SZ46" i="1" a="1"/>
  <c r="SZ6" i="1" a="1"/>
  <c r="SN47" i="1" a="1"/>
  <c r="SZ66" i="1" a="1"/>
  <c r="SZ50" i="1" a="1"/>
  <c r="SZ74" i="1" a="1"/>
  <c r="RP62" i="1" a="1"/>
  <c r="RD48" i="1" a="1"/>
  <c r="SN5" i="1" a="1"/>
  <c r="RD80" i="1" a="1"/>
  <c r="TX59" i="1" a="1"/>
  <c r="SB81" i="1" a="1"/>
  <c r="QR97" i="1" a="1"/>
  <c r="SB86" i="1" a="1"/>
  <c r="TL47" i="1" a="1"/>
  <c r="TX34" i="1" a="1"/>
  <c r="SZ86" i="1" a="1"/>
  <c r="QR99" i="1" a="1"/>
  <c r="SB92" i="1" a="1"/>
  <c r="SB7" i="1" a="1"/>
  <c r="SZ58" i="1" a="1"/>
  <c r="SZ42" i="1" a="1"/>
  <c r="SB78" i="1" a="1"/>
  <c r="TL89" i="1" a="1"/>
  <c r="SN66" i="1" a="1"/>
  <c r="SN50" i="1" a="1"/>
  <c r="SN74" i="1" a="1"/>
  <c r="TL57" i="1" a="1"/>
  <c r="SN43" i="1" a="1"/>
  <c r="TL66" i="1" a="1"/>
  <c r="TL50" i="1" a="1"/>
  <c r="TL74" i="1" a="1"/>
  <c r="RP48" i="1" a="1"/>
  <c r="TX21" i="1" a="1"/>
  <c r="TX14" i="1" a="1"/>
  <c r="RP49" i="1" a="1"/>
  <c r="QR43" i="1" a="1"/>
  <c r="RD8" i="1" a="1"/>
  <c r="RD54" i="1" a="1"/>
  <c r="RP69" i="1" a="1"/>
  <c r="RP5" i="1" a="1"/>
  <c r="TL59" i="1" a="1"/>
  <c r="SB102" i="1" a="1"/>
  <c r="SB4" i="1" a="1"/>
  <c r="SZ90" i="1" a="1"/>
  <c r="SB82" i="1" a="1"/>
  <c r="SB25" i="1" a="1"/>
  <c r="SB76" i="1" a="1"/>
  <c r="TL49" i="1" a="1"/>
  <c r="RD19" i="1" a="1"/>
  <c r="RD103" i="1" a="1"/>
  <c r="RP67" i="1" a="1"/>
  <c r="QR73" i="1" a="1"/>
  <c r="SN30" i="1" a="1"/>
  <c r="SN71" i="1" a="1"/>
  <c r="SB80" i="1" a="1"/>
  <c r="T3" i="1" l="1"/>
  <c r="SB80" i="1"/>
  <c r="SN71" i="1"/>
  <c r="SN30" i="1"/>
  <c r="QR73" i="1"/>
  <c r="RP67" i="1"/>
  <c r="RD103" i="1"/>
  <c r="RD19" i="1"/>
  <c r="TL49" i="1"/>
  <c r="SB76" i="1"/>
  <c r="SB25" i="1"/>
  <c r="SB82" i="1"/>
  <c r="SZ90" i="1"/>
  <c r="SB4" i="1"/>
  <c r="SB102" i="1"/>
  <c r="TL59" i="1"/>
  <c r="RP5" i="1"/>
  <c r="RP69" i="1"/>
  <c r="RD54" i="1"/>
  <c r="RD8" i="1"/>
  <c r="QR43" i="1"/>
  <c r="RP49" i="1"/>
  <c r="TX14" i="1"/>
  <c r="TX21" i="1"/>
  <c r="RP48" i="1"/>
  <c r="TL74" i="1"/>
  <c r="TL50" i="1"/>
  <c r="TL66" i="1"/>
  <c r="SN43" i="1"/>
  <c r="TL57" i="1"/>
  <c r="SN74" i="1"/>
  <c r="SN50" i="1"/>
  <c r="SN66" i="1"/>
  <c r="TL89" i="1"/>
  <c r="SB78" i="1"/>
  <c r="SZ42" i="1"/>
  <c r="SZ58" i="1"/>
  <c r="SB7" i="1"/>
  <c r="SB92" i="1"/>
  <c r="QR99" i="1"/>
  <c r="SZ86" i="1"/>
  <c r="TX34" i="1"/>
  <c r="TL47" i="1"/>
  <c r="SB86" i="1"/>
  <c r="QR97" i="1"/>
  <c r="SB81" i="1"/>
  <c r="TX59" i="1"/>
  <c r="RD80" i="1"/>
  <c r="SN5" i="1"/>
  <c r="RD48" i="1"/>
  <c r="RP62" i="1"/>
  <c r="SZ74" i="1"/>
  <c r="SZ50" i="1"/>
  <c r="SZ66" i="1"/>
  <c r="SN47" i="1"/>
  <c r="SZ6" i="1"/>
  <c r="SZ46" i="1"/>
  <c r="RP83" i="1"/>
  <c r="RP38" i="1"/>
  <c r="SN19" i="1"/>
  <c r="SN103" i="1"/>
  <c r="SN17" i="1"/>
  <c r="SN39" i="1"/>
  <c r="TL97" i="1"/>
  <c r="RP86" i="1"/>
  <c r="QR37" i="1"/>
  <c r="QR9" i="1"/>
  <c r="SN42" i="1"/>
  <c r="RD18" i="1"/>
  <c r="SB13" i="1"/>
  <c r="SB99" i="1"/>
  <c r="SN18" i="1"/>
  <c r="RD81" i="1"/>
  <c r="RP46" i="1"/>
  <c r="RP6" i="1"/>
  <c r="QR77" i="1"/>
  <c r="TX15" i="1"/>
  <c r="TL76" i="1"/>
  <c r="TL25" i="1"/>
  <c r="RP58" i="1"/>
  <c r="TX66" i="1"/>
  <c r="TX50" i="1"/>
  <c r="TX74" i="1"/>
  <c r="QR94" i="1"/>
  <c r="QR40" i="1"/>
  <c r="QR91" i="1"/>
  <c r="SZ48" i="1"/>
  <c r="RD42" i="1"/>
  <c r="RD43" i="1"/>
  <c r="SZ18" i="1"/>
  <c r="TL13" i="1"/>
  <c r="SB77" i="1"/>
  <c r="SZ14" i="1"/>
  <c r="SZ21" i="1"/>
  <c r="TL92" i="1"/>
  <c r="TL7" i="1"/>
  <c r="SB18" i="1"/>
  <c r="TX80" i="1"/>
  <c r="RD78" i="1"/>
  <c r="TX48" i="1"/>
  <c r="TX63" i="1"/>
  <c r="TL101" i="1"/>
  <c r="TL79" i="1"/>
  <c r="RD21" i="1"/>
  <c r="RD14" i="1"/>
  <c r="TL67" i="1"/>
  <c r="TX49" i="1"/>
  <c r="TX90" i="1"/>
  <c r="RD65" i="1"/>
  <c r="TL56" i="1"/>
  <c r="TL28" i="1"/>
  <c r="SN26" i="1"/>
  <c r="SB62" i="1"/>
  <c r="SB17" i="1"/>
  <c r="SB39" i="1"/>
  <c r="SZ95" i="1"/>
  <c r="SZ88" i="1"/>
  <c r="TX70" i="1"/>
  <c r="TX32" i="1"/>
  <c r="TL62" i="1"/>
  <c r="SB23" i="1"/>
  <c r="SB75" i="1"/>
  <c r="SZ4" i="1"/>
  <c r="SZ102" i="1"/>
  <c r="SN34" i="1"/>
  <c r="SN80" i="1"/>
  <c r="QR35" i="1"/>
  <c r="RP51" i="1"/>
  <c r="RD93" i="1"/>
  <c r="SB95" i="1"/>
  <c r="SB88" i="1"/>
  <c r="RP94" i="1"/>
  <c r="RP40" i="1"/>
  <c r="SN79" i="1"/>
  <c r="SN101" i="1"/>
  <c r="QR49" i="1"/>
  <c r="SZ43" i="1"/>
  <c r="TL41" i="1"/>
  <c r="TX16" i="1"/>
  <c r="SZ81" i="1"/>
  <c r="QR58" i="1"/>
  <c r="RP93" i="1"/>
  <c r="SN20" i="1"/>
  <c r="SN6" i="1"/>
  <c r="SN46" i="1"/>
  <c r="SB84" i="1"/>
  <c r="SB55" i="1"/>
  <c r="QR31" i="1"/>
  <c r="QR72" i="1"/>
  <c r="TL58" i="1"/>
  <c r="SZ59" i="1"/>
  <c r="QR51" i="1"/>
  <c r="TL85" i="1"/>
  <c r="SB24" i="1"/>
  <c r="SB29" i="1"/>
  <c r="SZ10" i="1"/>
  <c r="SZ11" i="1"/>
  <c r="QR83" i="1"/>
  <c r="QR38" i="1"/>
  <c r="RP71" i="1"/>
  <c r="RP30" i="1"/>
  <c r="RP47" i="1"/>
  <c r="SB61" i="1"/>
  <c r="SB96" i="1"/>
  <c r="SZ63" i="1"/>
  <c r="TL44" i="1"/>
  <c r="TL12" i="1"/>
  <c r="QR67" i="1"/>
  <c r="RP84" i="1"/>
  <c r="RP55" i="1"/>
  <c r="RP21" i="1"/>
  <c r="RP14" i="1"/>
  <c r="RP63" i="1"/>
  <c r="QR78" i="1"/>
  <c r="RP82" i="1"/>
  <c r="TL81" i="1"/>
  <c r="TX96" i="1"/>
  <c r="TX61" i="1"/>
  <c r="RP102" i="1"/>
  <c r="RP4" i="1"/>
  <c r="TL20" i="1"/>
  <c r="SZ79" i="1"/>
  <c r="SZ101" i="1"/>
  <c r="TL42" i="1"/>
  <c r="TL84" i="1"/>
  <c r="TL55" i="1"/>
  <c r="RD37" i="1"/>
  <c r="RD9" i="1"/>
  <c r="RP91" i="1"/>
  <c r="TL82" i="1"/>
  <c r="RP42" i="1"/>
  <c r="TX53" i="1"/>
  <c r="SB26" i="1"/>
  <c r="RD13" i="1"/>
  <c r="TL77" i="1"/>
  <c r="QR63" i="1"/>
  <c r="SZ35" i="1"/>
  <c r="RP99" i="1"/>
  <c r="TX25" i="1"/>
  <c r="TX76" i="1"/>
  <c r="TX75" i="1"/>
  <c r="TX23" i="1"/>
  <c r="SB71" i="1"/>
  <c r="SB30" i="1"/>
  <c r="RD35" i="1"/>
  <c r="SZ17" i="1"/>
  <c r="SZ39" i="1"/>
  <c r="TX71" i="1"/>
  <c r="TX30" i="1"/>
  <c r="TX81" i="1"/>
  <c r="TX64" i="1"/>
  <c r="SZ56" i="1"/>
  <c r="SZ28" i="1"/>
  <c r="TL38" i="1"/>
  <c r="TL83" i="1"/>
  <c r="QR80" i="1"/>
  <c r="TX5" i="1"/>
  <c r="RP74" i="1"/>
  <c r="RP66" i="1"/>
  <c r="RP50" i="1"/>
  <c r="TL91" i="1"/>
  <c r="SB64" i="1"/>
  <c r="SB48" i="1"/>
  <c r="SZ20" i="1"/>
  <c r="RD59" i="1"/>
  <c r="TX42" i="1"/>
  <c r="SN76" i="1"/>
  <c r="SN25" i="1"/>
  <c r="SZ41" i="1"/>
  <c r="TL63" i="1"/>
  <c r="RD5" i="1"/>
  <c r="SZ85" i="1"/>
  <c r="SN97" i="1"/>
  <c r="RD16" i="1"/>
  <c r="TX13" i="1"/>
  <c r="QR81" i="1"/>
  <c r="SZ49" i="1"/>
  <c r="RD77" i="1"/>
  <c r="QR32" i="1"/>
  <c r="QR70" i="1"/>
  <c r="RD63" i="1"/>
  <c r="SB65" i="1"/>
  <c r="SB6" i="1"/>
  <c r="SB46" i="1"/>
  <c r="TX94" i="1"/>
  <c r="TX40" i="1"/>
  <c r="TX73" i="1"/>
  <c r="SB53" i="1"/>
  <c r="TL95" i="1"/>
  <c r="TL88" i="1"/>
  <c r="RD96" i="1"/>
  <c r="RD61" i="1"/>
  <c r="SN89" i="1"/>
  <c r="QR93" i="1"/>
  <c r="TL11" i="1"/>
  <c r="TL10" i="1"/>
  <c r="SZ67" i="1"/>
  <c r="TL6" i="1"/>
  <c r="TL46" i="1"/>
  <c r="QR103" i="1"/>
  <c r="QR19" i="1"/>
  <c r="SN32" i="1"/>
  <c r="SN70" i="1"/>
  <c r="TX85" i="1"/>
  <c r="QR15" i="1"/>
  <c r="SZ40" i="1"/>
  <c r="SZ94" i="1"/>
  <c r="SZ53" i="1"/>
  <c r="TX93" i="1"/>
  <c r="TX37" i="1"/>
  <c r="TX9" i="1"/>
  <c r="SZ51" i="1"/>
  <c r="SB90" i="1"/>
  <c r="RP35" i="1"/>
  <c r="SZ47" i="1"/>
  <c r="SZ78" i="1"/>
  <c r="TL14" i="1"/>
  <c r="TL21" i="1"/>
  <c r="QR16" i="1"/>
  <c r="QR54" i="1"/>
  <c r="QR8" i="1"/>
  <c r="TX18" i="1"/>
  <c r="QR26" i="1"/>
  <c r="RP54" i="1"/>
  <c r="RP8" i="1"/>
  <c r="SZ15" i="1"/>
  <c r="SN73" i="1"/>
  <c r="TX79" i="1"/>
  <c r="TX101" i="1"/>
  <c r="TX77" i="1"/>
  <c r="SZ5" i="1"/>
  <c r="SB12" i="1"/>
  <c r="SB44" i="1"/>
  <c r="SB56" i="1"/>
  <c r="SB28" i="1"/>
  <c r="RD92" i="1"/>
  <c r="RD7" i="1"/>
  <c r="TX28" i="1"/>
  <c r="TX56" i="1"/>
  <c r="QR41" i="1"/>
  <c r="SZ62" i="1"/>
  <c r="SB43" i="1"/>
  <c r="SN38" i="1"/>
  <c r="SN83" i="1"/>
  <c r="RD73" i="1"/>
  <c r="TX39" i="1"/>
  <c r="TX17" i="1"/>
  <c r="SN57" i="1"/>
  <c r="TL90" i="1"/>
  <c r="TX97" i="1"/>
  <c r="RP103" i="1"/>
  <c r="RP19" i="1"/>
  <c r="RD39" i="1"/>
  <c r="RD17" i="1"/>
  <c r="QR5" i="1"/>
  <c r="SN23" i="1"/>
  <c r="SN75" i="1"/>
  <c r="TL26" i="1"/>
  <c r="SB67" i="1"/>
  <c r="RP26" i="1"/>
  <c r="RP57" i="1"/>
  <c r="QR60" i="1"/>
  <c r="QR87" i="1"/>
  <c r="QR22" i="1"/>
  <c r="TL70" i="1"/>
  <c r="TL32" i="1"/>
  <c r="SN67" i="1"/>
  <c r="SZ100" i="1"/>
  <c r="SZ33" i="1"/>
  <c r="SZ45" i="1"/>
  <c r="QR76" i="1"/>
  <c r="QR25" i="1"/>
  <c r="RP53" i="1"/>
  <c r="SN51" i="1"/>
  <c r="QR90" i="1"/>
  <c r="RP96" i="1"/>
  <c r="RP61" i="1"/>
  <c r="TL40" i="1"/>
  <c r="TL94" i="1"/>
  <c r="TX91" i="1"/>
  <c r="SZ27" i="1"/>
  <c r="SZ98" i="1"/>
  <c r="SZ36" i="1"/>
  <c r="SZ68" i="1"/>
  <c r="TL35" i="1"/>
  <c r="SN62" i="1"/>
  <c r="QR44" i="1"/>
  <c r="QR12" i="1"/>
  <c r="QR11" i="1"/>
  <c r="QR10" i="1"/>
  <c r="TX89" i="1"/>
  <c r="TX41" i="1"/>
  <c r="RP44" i="1"/>
  <c r="RP12" i="1"/>
  <c r="SZ80" i="1"/>
  <c r="RP101" i="1"/>
  <c r="RP79" i="1"/>
  <c r="SN40" i="1"/>
  <c r="SN94" i="1"/>
  <c r="TX11" i="1"/>
  <c r="TX10" i="1"/>
  <c r="QR62" i="1"/>
  <c r="RP80" i="1"/>
  <c r="SZ93" i="1"/>
  <c r="SB8" i="1"/>
  <c r="SB54" i="1"/>
  <c r="SN99" i="1"/>
  <c r="SB97" i="1"/>
  <c r="QR34" i="1"/>
  <c r="SZ13" i="1"/>
  <c r="TX84" i="1"/>
  <c r="TX55" i="1"/>
  <c r="RD82" i="1"/>
  <c r="RD90" i="1"/>
  <c r="SN59" i="1"/>
  <c r="RD97" i="1"/>
  <c r="SZ24" i="1"/>
  <c r="SZ29" i="1"/>
  <c r="TL64" i="1"/>
  <c r="TL4" i="1"/>
  <c r="TL102" i="1"/>
  <c r="TX88" i="1"/>
  <c r="TX95" i="1"/>
  <c r="RP87" i="1"/>
  <c r="RP60" i="1"/>
  <c r="RP22" i="1"/>
  <c r="SB20" i="1"/>
  <c r="SZ91" i="1"/>
  <c r="RD86" i="1"/>
  <c r="SN48" i="1"/>
  <c r="RP11" i="1"/>
  <c r="RP10" i="1"/>
  <c r="RP43" i="1"/>
  <c r="QR45" i="1"/>
  <c r="QR33" i="1"/>
  <c r="QR100" i="1"/>
  <c r="SN56" i="1"/>
  <c r="SN28" i="1"/>
  <c r="RP73" i="1"/>
  <c r="SZ69" i="1"/>
  <c r="SB57" i="1"/>
  <c r="SB19" i="1"/>
  <c r="SB103" i="1"/>
  <c r="QR64" i="1"/>
  <c r="SN91" i="1"/>
  <c r="TX24" i="1"/>
  <c r="TX29" i="1"/>
  <c r="RD69" i="1"/>
  <c r="SB69" i="1"/>
  <c r="SN63" i="1"/>
  <c r="RP41" i="1"/>
  <c r="TL5" i="1"/>
  <c r="SB31" i="1"/>
  <c r="SB72" i="1"/>
  <c r="RD91" i="1"/>
  <c r="RD84" i="1"/>
  <c r="RD55" i="1"/>
  <c r="TX103" i="1"/>
  <c r="TX19" i="1"/>
  <c r="SZ76" i="1"/>
  <c r="SZ25" i="1"/>
  <c r="SB59" i="1"/>
  <c r="RP37" i="1"/>
  <c r="RP9" i="1"/>
  <c r="TX26" i="1"/>
  <c r="TX67" i="1"/>
  <c r="RP52" i="1"/>
  <c r="QR66" i="1"/>
  <c r="QR74" i="1"/>
  <c r="QR50" i="1"/>
  <c r="TL71" i="1"/>
  <c r="TL30" i="1"/>
  <c r="RP15" i="1"/>
  <c r="RP16" i="1"/>
  <c r="SB34" i="1"/>
  <c r="SB73" i="1"/>
  <c r="RD100" i="1"/>
  <c r="RD45" i="1"/>
  <c r="RD33" i="1"/>
  <c r="SZ77" i="1"/>
  <c r="SZ31" i="1"/>
  <c r="SZ72" i="1"/>
  <c r="TX51" i="1"/>
  <c r="RD64" i="1"/>
  <c r="SZ97" i="1"/>
  <c r="QR57" i="1"/>
  <c r="TL61" i="1"/>
  <c r="TL96" i="1"/>
  <c r="TX7" i="1"/>
  <c r="TX92" i="1"/>
  <c r="TX43" i="1"/>
  <c r="TL53" i="1"/>
  <c r="SN31" i="1"/>
  <c r="SN72" i="1"/>
  <c r="TL86" i="1"/>
  <c r="SB47" i="1"/>
  <c r="RD34" i="1"/>
  <c r="QR69" i="1"/>
  <c r="RD95" i="1"/>
  <c r="RD88" i="1"/>
  <c r="RP90" i="1"/>
  <c r="RP65" i="1"/>
  <c r="RP18" i="1"/>
  <c r="QR85" i="1"/>
  <c r="RD51" i="1"/>
  <c r="QR102" i="1"/>
  <c r="QR4" i="1"/>
  <c r="RP97" i="1"/>
  <c r="RD62" i="1"/>
  <c r="SB60" i="1"/>
  <c r="SB22" i="1"/>
  <c r="SB87" i="1"/>
  <c r="RD85" i="1"/>
  <c r="RP29" i="1"/>
  <c r="RP24" i="1"/>
  <c r="QR92" i="1"/>
  <c r="QR7" i="1"/>
  <c r="SZ57" i="1"/>
  <c r="RD72" i="1"/>
  <c r="RD31" i="1"/>
  <c r="QR95" i="1"/>
  <c r="QR88" i="1"/>
  <c r="TL93" i="1"/>
  <c r="RD71" i="1"/>
  <c r="RD30" i="1"/>
  <c r="QR96" i="1"/>
  <c r="QR61" i="1"/>
  <c r="QR20" i="1"/>
  <c r="QR53" i="1"/>
  <c r="SB52" i="1"/>
  <c r="SN12" i="1"/>
  <c r="SN44" i="1"/>
  <c r="QR48" i="1"/>
  <c r="RP72" i="1"/>
  <c r="RP31" i="1"/>
  <c r="SB79" i="1"/>
  <c r="SB101" i="1"/>
  <c r="SB16" i="1"/>
  <c r="RP76" i="1"/>
  <c r="RP25" i="1"/>
  <c r="TX57" i="1"/>
  <c r="TL99" i="1"/>
  <c r="SB41" i="1"/>
  <c r="SB15" i="1"/>
  <c r="SN52" i="1"/>
  <c r="SZ7" i="1"/>
  <c r="SZ92" i="1"/>
  <c r="TL78" i="1"/>
  <c r="QR82" i="1"/>
  <c r="SZ73" i="1"/>
  <c r="TX65" i="1"/>
  <c r="SN41" i="1"/>
  <c r="RP13" i="1"/>
  <c r="RD74" i="1"/>
  <c r="RD66" i="1"/>
  <c r="RD50" i="1"/>
  <c r="SN82" i="1"/>
  <c r="TX69" i="1"/>
  <c r="SN69" i="1"/>
  <c r="QR59" i="1"/>
  <c r="RP64" i="1"/>
  <c r="SB32" i="1"/>
  <c r="SB70" i="1"/>
  <c r="QR46" i="1"/>
  <c r="QR6" i="1"/>
  <c r="SB9" i="1"/>
  <c r="SB37" i="1"/>
  <c r="RP20" i="1"/>
  <c r="RD70" i="1"/>
  <c r="RD32" i="1"/>
  <c r="RP98" i="1"/>
  <c r="RP68" i="1"/>
  <c r="RP36" i="1"/>
  <c r="RP27" i="1"/>
  <c r="SN9" i="1"/>
  <c r="SN37" i="1"/>
  <c r="TX20" i="1"/>
  <c r="TX52" i="1"/>
  <c r="RP95" i="1"/>
  <c r="RP88" i="1"/>
  <c r="TL37" i="1"/>
  <c r="TL9" i="1"/>
  <c r="SN13" i="1"/>
  <c r="SZ99" i="1"/>
  <c r="TL54" i="1"/>
  <c r="TL8" i="1"/>
  <c r="QR47" i="1"/>
  <c r="TX87" i="1"/>
  <c r="TX60" i="1"/>
  <c r="TX22" i="1"/>
  <c r="SN7" i="1"/>
  <c r="SN92" i="1"/>
  <c r="SN100" i="1"/>
  <c r="SN45" i="1"/>
  <c r="SN33" i="1"/>
  <c r="SN8" i="1"/>
  <c r="SN54" i="1"/>
  <c r="QR75" i="1"/>
  <c r="QR23" i="1"/>
  <c r="TX99" i="1"/>
  <c r="SB89" i="1"/>
  <c r="SB10" i="1"/>
  <c r="SB11" i="1"/>
  <c r="RP56" i="1"/>
  <c r="RP28" i="1"/>
  <c r="SB58" i="1"/>
  <c r="RD46" i="1"/>
  <c r="RD6" i="1"/>
  <c r="TX46" i="1"/>
  <c r="TX6" i="1"/>
  <c r="TX47" i="1"/>
  <c r="SN77" i="1"/>
  <c r="SB38" i="1"/>
  <c r="SB83" i="1"/>
  <c r="SZ9" i="1"/>
  <c r="SZ37" i="1"/>
  <c r="QR30" i="1"/>
  <c r="QR71" i="1"/>
  <c r="TX62" i="1"/>
  <c r="TL34" i="1"/>
  <c r="SZ82" i="1"/>
  <c r="SZ12" i="1"/>
  <c r="SZ44" i="1"/>
  <c r="SB91" i="1"/>
  <c r="QR29" i="1"/>
  <c r="QR24" i="1"/>
  <c r="TL103" i="1"/>
  <c r="TL19" i="1"/>
  <c r="TL15" i="1"/>
  <c r="RD98" i="1"/>
  <c r="RD68" i="1"/>
  <c r="RD36" i="1"/>
  <c r="RD27" i="1"/>
  <c r="TL69" i="1"/>
  <c r="TL65" i="1"/>
  <c r="SN84" i="1"/>
  <c r="SN55" i="1"/>
  <c r="RD44" i="1"/>
  <c r="RD12" i="1"/>
  <c r="RP59" i="1"/>
  <c r="QR65" i="1"/>
  <c r="RP81" i="1"/>
  <c r="TX35" i="1"/>
  <c r="SN53" i="1"/>
  <c r="RP75" i="1"/>
  <c r="RP23" i="1"/>
  <c r="TL51" i="1"/>
  <c r="SB5" i="1"/>
  <c r="RD83" i="1"/>
  <c r="RD38" i="1"/>
  <c r="SB27" i="1"/>
  <c r="SB98" i="1"/>
  <c r="SB36" i="1"/>
  <c r="SB68" i="1"/>
  <c r="SB85" i="1"/>
  <c r="SB51" i="1"/>
  <c r="RP78" i="1"/>
  <c r="TL52" i="1"/>
  <c r="SB42" i="1"/>
  <c r="QR42" i="1"/>
  <c r="RD53" i="1"/>
  <c r="RP85" i="1"/>
  <c r="SB49" i="1"/>
  <c r="RP100" i="1"/>
  <c r="RP45" i="1"/>
  <c r="RP33" i="1"/>
  <c r="RD15" i="1"/>
  <c r="SN93" i="1"/>
  <c r="RD75" i="1"/>
  <c r="RD23" i="1"/>
  <c r="SN81" i="1"/>
  <c r="SZ19" i="1"/>
  <c r="SZ103" i="1"/>
  <c r="SN4" i="1"/>
  <c r="SN102" i="1"/>
  <c r="RP39" i="1"/>
  <c r="RP17" i="1"/>
  <c r="TX83" i="1"/>
  <c r="TX38" i="1"/>
  <c r="SB63" i="1"/>
  <c r="SN85" i="1"/>
  <c r="SN60" i="1"/>
  <c r="SN22" i="1"/>
  <c r="SN87" i="1"/>
  <c r="TX100" i="1"/>
  <c r="TX33" i="1"/>
  <c r="TX45" i="1"/>
  <c r="TL24" i="1"/>
  <c r="TL29" i="1"/>
  <c r="TL16" i="1"/>
  <c r="TL48" i="1"/>
  <c r="TX72" i="1"/>
  <c r="TX31" i="1"/>
  <c r="TL27" i="1"/>
  <c r="TL98" i="1"/>
  <c r="TL36" i="1"/>
  <c r="TL68" i="1"/>
  <c r="RD52" i="1"/>
  <c r="QR39" i="1"/>
  <c r="QR17" i="1"/>
  <c r="SZ61" i="1"/>
  <c r="SZ96" i="1"/>
  <c r="TL73" i="1"/>
  <c r="RD101" i="1"/>
  <c r="RD79" i="1"/>
  <c r="RD67" i="1"/>
  <c r="QR52" i="1"/>
  <c r="RD87" i="1"/>
  <c r="RD60" i="1"/>
  <c r="RD22" i="1"/>
  <c r="SZ8" i="1"/>
  <c r="SZ54" i="1"/>
  <c r="RP70" i="1"/>
  <c r="RP32" i="1"/>
  <c r="SB40" i="1"/>
  <c r="SB94" i="1"/>
  <c r="RD49" i="1"/>
  <c r="QR13" i="1"/>
  <c r="TL60" i="1"/>
  <c r="TL87" i="1"/>
  <c r="TL22" i="1"/>
  <c r="TL80" i="1"/>
  <c r="SZ32" i="1"/>
  <c r="SZ70" i="1"/>
  <c r="TL43" i="1"/>
  <c r="SN16" i="1"/>
  <c r="SN86" i="1"/>
  <c r="RD56" i="1"/>
  <c r="RD28" i="1"/>
  <c r="TX8" i="1"/>
  <c r="TX54" i="1"/>
  <c r="SZ23" i="1"/>
  <c r="SZ75" i="1"/>
  <c r="TL100" i="1"/>
  <c r="TL33" i="1"/>
  <c r="TL45" i="1"/>
  <c r="SB93" i="1"/>
  <c r="TX82" i="1"/>
  <c r="TX102" i="1"/>
  <c r="TX4" i="1"/>
  <c r="SZ89" i="1"/>
  <c r="SN78" i="1"/>
  <c r="RD26" i="1"/>
  <c r="SN24" i="1"/>
  <c r="SN29" i="1"/>
  <c r="RD20" i="1"/>
  <c r="TL18" i="1"/>
  <c r="SB14" i="1"/>
  <c r="SB21" i="1"/>
  <c r="RP92" i="1"/>
  <c r="RP7" i="1"/>
  <c r="RD76" i="1"/>
  <c r="RD25" i="1"/>
  <c r="RD99" i="1"/>
  <c r="SZ71" i="1"/>
  <c r="SZ30" i="1"/>
  <c r="SN49" i="1"/>
  <c r="TL31" i="1"/>
  <c r="TL72" i="1"/>
  <c r="SZ60" i="1"/>
  <c r="SZ22" i="1"/>
  <c r="SZ87" i="1"/>
  <c r="RD29" i="1"/>
  <c r="RD24" i="1"/>
  <c r="TX78" i="1"/>
  <c r="QR18" i="1"/>
  <c r="SZ34" i="1"/>
  <c r="RP89" i="1"/>
  <c r="SN64" i="1"/>
  <c r="SZ38" i="1"/>
  <c r="SZ83" i="1"/>
  <c r="QR101" i="1"/>
  <c r="QR79" i="1"/>
  <c r="SB100" i="1"/>
  <c r="SB33" i="1"/>
  <c r="SB45" i="1"/>
  <c r="SN14" i="1"/>
  <c r="SN21" i="1"/>
  <c r="TL75" i="1"/>
  <c r="TL23" i="1"/>
  <c r="SZ64" i="1"/>
  <c r="RP77" i="1"/>
  <c r="SN65" i="1"/>
  <c r="TL39" i="1"/>
  <c r="TL17" i="1"/>
  <c r="SZ26" i="1"/>
  <c r="RD41" i="1"/>
  <c r="SB74" i="1"/>
  <c r="SB50" i="1"/>
  <c r="SB66" i="1"/>
  <c r="TX86" i="1"/>
  <c r="SZ16" i="1"/>
  <c r="RD57" i="1"/>
  <c r="QR98" i="1"/>
  <c r="QR68" i="1"/>
  <c r="QR27" i="1"/>
  <c r="QR36" i="1"/>
  <c r="TX44" i="1"/>
  <c r="TX12" i="1"/>
  <c r="TX58" i="1"/>
  <c r="QR56" i="1"/>
  <c r="QR28" i="1"/>
  <c r="SN10" i="1"/>
  <c r="SN11" i="1"/>
  <c r="QR84" i="1"/>
  <c r="QR55" i="1"/>
  <c r="RD89" i="1"/>
  <c r="SN27" i="1"/>
  <c r="SN98" i="1"/>
  <c r="SN36" i="1"/>
  <c r="SN68" i="1"/>
  <c r="RD11" i="1"/>
  <c r="RD10" i="1"/>
  <c r="RD47" i="1"/>
  <c r="RD94" i="1"/>
  <c r="RD40" i="1"/>
  <c r="RD58" i="1"/>
  <c r="SZ52" i="1"/>
  <c r="SB35" i="1"/>
  <c r="SN61" i="1"/>
  <c r="SN96" i="1"/>
  <c r="RD102" i="1"/>
  <c r="RD4" i="1"/>
  <c r="QR86" i="1"/>
  <c r="RP34" i="1"/>
  <c r="SN15" i="1"/>
  <c r="QR21" i="1"/>
  <c r="QR14" i="1"/>
  <c r="SN95" i="1"/>
  <c r="SN88" i="1"/>
  <c r="TX68" i="1"/>
  <c r="TX27" i="1"/>
  <c r="TX98" i="1"/>
  <c r="TX36" i="1"/>
  <c r="QR89" i="1"/>
  <c r="SN90" i="1"/>
  <c r="SZ84" i="1"/>
  <c r="SZ55" i="1"/>
  <c r="SZ65" i="1"/>
  <c r="SN35" i="1"/>
  <c r="SN58" i="1"/>
  <c r="U16" i="1"/>
  <c r="U22" i="1"/>
  <c r="U23" i="1"/>
  <c r="U21" i="1"/>
  <c r="U5" i="1"/>
  <c r="U8" i="1"/>
  <c r="U18" i="1"/>
  <c r="U13" i="1"/>
  <c r="U17" i="1"/>
  <c r="U10" i="1"/>
  <c r="U11" i="1"/>
  <c r="U12" i="1"/>
  <c r="U7" i="1"/>
  <c r="U9" i="1"/>
  <c r="U19" i="1"/>
  <c r="U20" i="1"/>
  <c r="U15" i="1"/>
  <c r="U6" i="1"/>
  <c r="U14" i="1"/>
  <c r="SO89" i="1" a="1"/>
  <c r="TY76" i="1" a="1"/>
  <c r="TY25" i="1" a="1"/>
  <c r="SO63" i="1" a="1"/>
  <c r="TY35" i="1" a="1"/>
  <c r="SO75" i="1" a="1"/>
  <c r="SO23" i="1" a="1"/>
  <c r="TA49" i="1" a="1"/>
  <c r="SO77" i="1" a="1"/>
  <c r="SC13" i="1" a="1"/>
  <c r="TM49" i="1" a="1"/>
  <c r="SC25" i="1" a="1"/>
  <c r="SC76" i="1" a="1"/>
  <c r="TY92" i="1" a="1"/>
  <c r="TY7" i="1" a="1"/>
  <c r="SO91" i="1" a="1"/>
  <c r="TM94" i="1" a="1"/>
  <c r="TM40" i="1" a="1"/>
  <c r="TY51" i="1" a="1"/>
  <c r="SO70" i="1" a="1"/>
  <c r="SO32" i="1" a="1"/>
  <c r="TY43" i="1" a="1"/>
  <c r="TY94" i="1" a="1"/>
  <c r="TY40" i="1" a="1"/>
  <c r="RE31" i="1" a="1"/>
  <c r="RE72" i="1" a="1"/>
  <c r="SC19" i="1" a="1"/>
  <c r="SC103" i="1" a="1"/>
  <c r="TA21" i="1" a="1"/>
  <c r="TA14" i="1" a="1"/>
  <c r="TA92" i="1" a="1"/>
  <c r="TA7" i="1" a="1"/>
  <c r="SO85" i="1" a="1"/>
  <c r="SC16" i="1" a="1"/>
  <c r="RE38" i="1" a="1"/>
  <c r="RE83" i="1" a="1"/>
  <c r="RE69" i="1" a="1"/>
  <c r="SC5" i="1" a="1"/>
  <c r="TY62" i="1" a="1"/>
  <c r="SC58" i="1" a="1"/>
  <c r="TY42" i="1" a="1"/>
  <c r="SC86" i="1" a="1"/>
  <c r="RQ9" i="1" a="1"/>
  <c r="RQ37" i="1" a="1"/>
  <c r="SC34" i="1" a="1"/>
  <c r="RQ27" i="1" a="1"/>
  <c r="RQ36" i="1" a="1"/>
  <c r="RQ68" i="1" a="1"/>
  <c r="RQ98" i="1" a="1"/>
  <c r="RQ49" i="1" a="1"/>
  <c r="SC10" i="1" a="1"/>
  <c r="SC11" i="1" a="1"/>
  <c r="TY69" i="1" a="1"/>
  <c r="RQ99" i="1" a="1"/>
  <c r="TA52" i="1" a="1"/>
  <c r="TY80" i="1" a="1"/>
  <c r="SC31" i="1" a="1"/>
  <c r="SC72" i="1" a="1"/>
  <c r="SC33" i="1" a="1"/>
  <c r="SC45" i="1" a="1"/>
  <c r="SC100" i="1" a="1"/>
  <c r="TY21" i="1" a="1"/>
  <c r="TY14" i="1" a="1"/>
  <c r="TM89" i="1" a="1"/>
  <c r="TA81" i="1" a="1"/>
  <c r="SO13" i="1" a="1"/>
  <c r="RE57" i="1" a="1"/>
  <c r="SC51" i="1" a="1"/>
  <c r="TM81" i="1" a="1"/>
  <c r="TY102" i="1" a="1"/>
  <c r="TY4" i="1" a="1"/>
  <c r="SC15" i="1" a="1"/>
  <c r="RQ86" i="1" a="1"/>
  <c r="SO45" i="1" a="1"/>
  <c r="SO33" i="1" a="1"/>
  <c r="SO100" i="1" a="1"/>
  <c r="TY67" i="1" a="1"/>
  <c r="RE16" i="1" a="1"/>
  <c r="TM86" i="1" a="1"/>
  <c r="TA57" i="1" a="1"/>
  <c r="RE86" i="1" a="1"/>
  <c r="TA39" i="1" a="1"/>
  <c r="TA17" i="1" a="1"/>
  <c r="TA85" i="1" a="1"/>
  <c r="SC82" i="1" a="1"/>
  <c r="TY95" i="1" a="1"/>
  <c r="TY88" i="1" a="1"/>
  <c r="RQ61" i="1" a="1"/>
  <c r="RQ96" i="1" a="1"/>
  <c r="SO103" i="1" a="1"/>
  <c r="SO19" i="1" a="1"/>
  <c r="SC93" i="1" a="1"/>
  <c r="TA69" i="1" a="1"/>
  <c r="SC78" i="1" a="1"/>
  <c r="SO46" i="1" a="1"/>
  <c r="SO6" i="1" a="1"/>
  <c r="SO94" i="1" a="1"/>
  <c r="SO40" i="1" a="1"/>
  <c r="TA70" i="1" a="1"/>
  <c r="TA32" i="1" a="1"/>
  <c r="SC7" i="1" a="1"/>
  <c r="SC92" i="1" a="1"/>
  <c r="TM26" i="1" a="1"/>
  <c r="RQ59" i="1" a="1"/>
  <c r="SO81" i="1" a="1"/>
  <c r="TA44" i="1" a="1"/>
  <c r="TA12" i="1" a="1"/>
  <c r="RQ23" i="1" a="1"/>
  <c r="RQ75" i="1" a="1"/>
  <c r="RQ20" i="1" a="1"/>
  <c r="TY54" i="1" a="1"/>
  <c r="TY8" i="1" a="1"/>
  <c r="SC48" i="1" a="1"/>
  <c r="RQ48" i="1" a="1"/>
  <c r="TA51" i="1" a="1"/>
  <c r="TM37" i="1" a="1"/>
  <c r="TM9" i="1" a="1"/>
  <c r="TM68" i="1" a="1"/>
  <c r="TM36" i="1" a="1"/>
  <c r="TM98" i="1" a="1"/>
  <c r="TM27" i="1" a="1"/>
  <c r="SC17" i="1" a="1"/>
  <c r="SC39" i="1" a="1"/>
  <c r="SC69" i="1" a="1"/>
  <c r="TY38" i="1" a="1"/>
  <c r="TY83" i="1" a="1"/>
  <c r="TM15" i="1" a="1"/>
  <c r="TY47" i="1" a="1"/>
  <c r="TM18" i="1" a="1"/>
  <c r="TY81" i="1" a="1"/>
  <c r="TY82" i="1" a="1"/>
  <c r="SC50" i="1" a="1"/>
  <c r="SC66" i="1" a="1"/>
  <c r="SC74" i="1" a="1"/>
  <c r="TY13" i="1" a="1"/>
  <c r="SC99" i="1" a="1"/>
  <c r="SO34" i="1" a="1"/>
  <c r="RQ16" i="1" a="1"/>
  <c r="TY100" i="1" a="1"/>
  <c r="TY45" i="1" a="1"/>
  <c r="TY33" i="1" a="1"/>
  <c r="SO35" i="1" a="1"/>
  <c r="TY53" i="1" a="1"/>
  <c r="TM78" i="1" a="1"/>
  <c r="SC73" i="1" a="1"/>
  <c r="SO44" i="1" a="1"/>
  <c r="SO12" i="1" a="1"/>
  <c r="TM10" i="1" a="1"/>
  <c r="TM11" i="1" a="1"/>
  <c r="SO90" i="1" a="1"/>
  <c r="SO5" i="1" a="1"/>
  <c r="SC91" i="1" a="1"/>
  <c r="SO43" i="1" a="1"/>
  <c r="RQ64" i="1" a="1"/>
  <c r="RQ12" i="1" a="1"/>
  <c r="RQ44" i="1" a="1"/>
  <c r="TA25" i="1" a="1"/>
  <c r="TA76" i="1" a="1"/>
  <c r="TY74" i="1" a="1"/>
  <c r="TY50" i="1" a="1"/>
  <c r="TY66" i="1" a="1"/>
  <c r="TA66" i="1" a="1"/>
  <c r="TA50" i="1" a="1"/>
  <c r="TA74" i="1" a="1"/>
  <c r="RE62" i="1" a="1"/>
  <c r="TY20" i="1" a="1"/>
  <c r="TY49" i="1" a="1"/>
  <c r="TM85" i="1" a="1"/>
  <c r="SO88" i="1" a="1"/>
  <c r="SO95" i="1" a="1"/>
  <c r="SC79" i="1" a="1"/>
  <c r="SC101" i="1" a="1"/>
  <c r="RE53" i="1" a="1"/>
  <c r="SO21" i="1" a="1"/>
  <c r="SO14" i="1" a="1"/>
  <c r="SO39" i="1" a="1"/>
  <c r="SO17" i="1" a="1"/>
  <c r="RE47" i="1" a="1"/>
  <c r="TA99" i="1" a="1"/>
  <c r="TY34" i="1" a="1"/>
  <c r="SC67" i="1" a="1"/>
  <c r="SO64" i="1" a="1"/>
  <c r="SC41" i="1" a="1"/>
  <c r="SC18" i="1" a="1"/>
  <c r="SC26" i="1" a="1"/>
  <c r="RE88" i="1" a="1"/>
  <c r="RE95" i="1" a="1"/>
  <c r="SC47" i="1" a="1"/>
  <c r="SO65" i="1" a="1"/>
  <c r="TA62" i="1" a="1"/>
  <c r="RE50" i="1" a="1"/>
  <c r="RE66" i="1" a="1"/>
  <c r="RE74" i="1" a="1"/>
  <c r="RE48" i="1" a="1"/>
  <c r="TM97" i="1" a="1"/>
  <c r="TY91" i="1" a="1"/>
  <c r="TY56" i="1" a="1"/>
  <c r="TY28" i="1" a="1"/>
  <c r="SO42" i="1" a="1"/>
  <c r="TA58" i="1" a="1"/>
  <c r="TA103" i="1" a="1"/>
  <c r="TA19" i="1" a="1"/>
  <c r="TY78" i="1" a="1"/>
  <c r="RE41" i="1" a="1"/>
  <c r="TY22" i="1" a="1"/>
  <c r="TY87" i="1" a="1"/>
  <c r="TY60" i="1" a="1"/>
  <c r="RQ53" i="1" a="1"/>
  <c r="TM52" i="1" a="1"/>
  <c r="TY23" i="1" a="1"/>
  <c r="TY75" i="1" a="1"/>
  <c r="RE51" i="1" a="1"/>
  <c r="TM91" i="1" a="1"/>
  <c r="RQ90" i="1" a="1"/>
  <c r="RQ8" i="1" a="1"/>
  <c r="RQ54" i="1" a="1"/>
  <c r="TA80" i="1" a="1"/>
  <c r="SO37" i="1" a="1"/>
  <c r="SO9" i="1" a="1"/>
  <c r="TM45" i="1" a="1"/>
  <c r="TM33" i="1" a="1"/>
  <c r="TM100" i="1" a="1"/>
  <c r="TA42" i="1" a="1"/>
  <c r="SO102" i="1" a="1"/>
  <c r="SO4" i="1" a="1"/>
  <c r="RQ51" i="1" a="1"/>
  <c r="TM96" i="1" a="1"/>
  <c r="TM61" i="1" a="1"/>
  <c r="SC28" i="1" a="1"/>
  <c r="SC56" i="1" a="1"/>
  <c r="TM58" i="1" a="1"/>
  <c r="RE28" i="1" a="1"/>
  <c r="RE56" i="1" a="1"/>
  <c r="TY58" i="1" a="1"/>
  <c r="RQ62" i="1" a="1"/>
  <c r="TM35" i="1" a="1"/>
  <c r="RE58" i="1" a="1"/>
  <c r="SO29" i="1" a="1"/>
  <c r="SO24" i="1" a="1"/>
  <c r="RE64" i="1" a="1"/>
  <c r="TM28" i="1" a="1"/>
  <c r="TM56" i="1" a="1"/>
  <c r="SC12" i="1" a="1"/>
  <c r="SC44" i="1" a="1"/>
  <c r="TA83" i="1" a="1"/>
  <c r="TA38" i="1" a="1"/>
  <c r="SC53" i="1" a="1"/>
  <c r="RE20" i="1" a="1"/>
  <c r="SC81" i="1" a="1"/>
  <c r="TY89" i="1" a="1"/>
  <c r="RE34" i="1" a="1"/>
  <c r="RQ77" i="1" a="1"/>
  <c r="RE15" i="1" a="1"/>
  <c r="TM102" i="1" a="1"/>
  <c r="TM4" i="1" a="1"/>
  <c r="TY29" i="1" a="1"/>
  <c r="TY24" i="1" a="1"/>
  <c r="RE6" i="1" a="1"/>
  <c r="RE46" i="1" a="1"/>
  <c r="SC20" i="1" a="1"/>
  <c r="TA82" i="1" a="1"/>
  <c r="TA102" i="1" a="1"/>
  <c r="TA4" i="1" a="1"/>
  <c r="TA77" i="1" a="1"/>
  <c r="SO86" i="1" a="1"/>
  <c r="RE42" i="1" a="1"/>
  <c r="TM90" i="1" a="1"/>
  <c r="TM48" i="1" a="1"/>
  <c r="TA26" i="1" a="1"/>
  <c r="SC55" i="1" a="1"/>
  <c r="SC84" i="1" a="1"/>
  <c r="TY48" i="1" a="1"/>
  <c r="TM16" i="1" a="1"/>
  <c r="TA67" i="1" a="1"/>
  <c r="RQ40" i="1" a="1"/>
  <c r="RQ94" i="1" a="1"/>
  <c r="TY71" i="1" a="1"/>
  <c r="TY30" i="1" a="1"/>
  <c r="RE32" i="1" a="1"/>
  <c r="RE70" i="1" a="1"/>
  <c r="TA15" i="1" a="1"/>
  <c r="RQ18" i="1" a="1"/>
  <c r="TY6" i="1" a="1"/>
  <c r="TY46" i="1" a="1"/>
  <c r="TM92" i="1" a="1"/>
  <c r="TM7" i="1" a="1"/>
  <c r="TM14" i="1" a="1"/>
  <c r="TM21" i="1" a="1"/>
  <c r="RQ85" i="1" a="1"/>
  <c r="TM30" i="1" a="1"/>
  <c r="TM71" i="1" a="1"/>
  <c r="RE90" i="1" a="1"/>
  <c r="SC8" i="1" a="1"/>
  <c r="SC54" i="1" a="1"/>
  <c r="RQ63" i="1" a="1"/>
  <c r="SC38" i="1" a="1"/>
  <c r="SC83" i="1" a="1"/>
  <c r="SC24" i="1" a="1"/>
  <c r="SC29" i="1" a="1"/>
  <c r="SC49" i="1" a="1"/>
  <c r="SC32" i="1" a="1"/>
  <c r="SC70" i="1" a="1"/>
  <c r="RQ13" i="1" a="1"/>
  <c r="RE25" i="1" a="1"/>
  <c r="RE76" i="1" a="1"/>
  <c r="TM93" i="1" a="1"/>
  <c r="TA93" i="1" a="1"/>
  <c r="RQ28" i="1" a="1"/>
  <c r="RQ56" i="1" a="1"/>
  <c r="RE63" i="1" a="1"/>
  <c r="RE24" i="1" a="1"/>
  <c r="RE29" i="1" a="1"/>
  <c r="RE33" i="1" a="1"/>
  <c r="RE45" i="1" a="1"/>
  <c r="RE100" i="1" a="1"/>
  <c r="SO55" i="1" a="1"/>
  <c r="SO84" i="1" a="1"/>
  <c r="SO57" i="1" a="1"/>
  <c r="RE10" i="1" a="1"/>
  <c r="RE11" i="1" a="1"/>
  <c r="TA13" i="1" a="1"/>
  <c r="RQ24" i="1" a="1"/>
  <c r="RQ29" i="1" a="1"/>
  <c r="TM64" i="1" a="1"/>
  <c r="RQ22" i="1" a="1"/>
  <c r="RQ60" i="1" a="1"/>
  <c r="RQ87" i="1" a="1"/>
  <c r="TY103" i="1" a="1"/>
  <c r="TY19" i="1" a="1"/>
  <c r="TM75" i="1" a="1"/>
  <c r="TM23" i="1" a="1"/>
  <c r="TA11" i="1" a="1"/>
  <c r="TA10" i="1" a="1"/>
  <c r="TA30" i="1" a="1"/>
  <c r="TA71" i="1" a="1"/>
  <c r="TA34" i="1" a="1"/>
  <c r="TM34" i="1" a="1"/>
  <c r="RQ38" i="1" a="1"/>
  <c r="RQ83" i="1" a="1"/>
  <c r="RE77" i="1" a="1"/>
  <c r="TA96" i="1" a="1"/>
  <c r="TA61" i="1" a="1"/>
  <c r="SO47" i="1" a="1"/>
  <c r="SC30" i="1" a="1"/>
  <c r="SC71" i="1" a="1"/>
  <c r="TY84" i="1" a="1"/>
  <c r="TY55" i="1" a="1"/>
  <c r="SO58" i="1" a="1"/>
  <c r="TM51" i="1" a="1"/>
  <c r="TY17" i="1" a="1"/>
  <c r="TY39" i="1" a="1"/>
  <c r="SO96" i="1" a="1"/>
  <c r="SO61" i="1" a="1"/>
  <c r="SO26" i="1" a="1"/>
  <c r="TY97" i="1" a="1"/>
  <c r="TY79" i="1" a="1"/>
  <c r="TY101" i="1" a="1"/>
  <c r="TY57" i="1" a="1"/>
  <c r="RQ4" i="1" a="1"/>
  <c r="RQ102" i="1" a="1"/>
  <c r="TA43" i="1" a="1"/>
  <c r="RE22" i="1" a="1"/>
  <c r="RE60" i="1" a="1"/>
  <c r="RE87" i="1" a="1"/>
  <c r="TA28" i="1" a="1"/>
  <c r="TA56" i="1" a="1"/>
  <c r="TA72" i="1" a="1"/>
  <c r="TA31" i="1" a="1"/>
  <c r="TA94" i="1" a="1"/>
  <c r="TA40" i="1" a="1"/>
  <c r="RE80" i="1" a="1"/>
  <c r="TM5" i="1" a="1"/>
  <c r="TA5" i="1" a="1"/>
  <c r="TM83" i="1" a="1"/>
  <c r="TM38" i="1" a="1"/>
  <c r="SO41" i="1" a="1"/>
  <c r="TY99" i="1" a="1"/>
  <c r="RQ25" i="1" a="1"/>
  <c r="RQ76" i="1" a="1"/>
  <c r="SO62" i="1" a="1"/>
  <c r="RE26" i="1" a="1"/>
  <c r="RQ97" i="1" a="1"/>
  <c r="RQ57" i="1" a="1"/>
  <c r="SC6" i="1" a="1"/>
  <c r="SC46" i="1" a="1"/>
  <c r="TA89" i="1" a="1"/>
  <c r="RQ41" i="1" a="1"/>
  <c r="RQ19" i="1" a="1"/>
  <c r="RQ103" i="1" a="1"/>
  <c r="TY59" i="1" a="1"/>
  <c r="TY93" i="1" a="1"/>
  <c r="TM57" i="1" a="1"/>
  <c r="SC4" i="1" a="1"/>
  <c r="SC102" i="1" a="1"/>
  <c r="RE78" i="1" a="1"/>
  <c r="RE13" i="1" a="1"/>
  <c r="TM41" i="1" a="1"/>
  <c r="SO20" i="1" a="1"/>
  <c r="SC57" i="1" a="1"/>
  <c r="SO99" i="1" a="1"/>
  <c r="SO11" i="1" a="1"/>
  <c r="SO10" i="1" a="1"/>
  <c r="TY73" i="1" a="1"/>
  <c r="SC42" i="1" a="1"/>
  <c r="SO52" i="1" a="1"/>
  <c r="TA47" i="1" a="1"/>
  <c r="RE43" i="1" a="1"/>
  <c r="TA65" i="1" a="1"/>
  <c r="TM66" i="1" a="1"/>
  <c r="TM50" i="1" a="1"/>
  <c r="TM74" i="1" a="1"/>
  <c r="SC64" i="1" a="1"/>
  <c r="RE97" i="1" a="1"/>
  <c r="TY52" i="1" a="1"/>
  <c r="TY9" i="1" a="1"/>
  <c r="TY37" i="1" a="1"/>
  <c r="RE89" i="1" a="1"/>
  <c r="RQ5" i="1" a="1"/>
  <c r="TA73" i="1" a="1"/>
  <c r="SO82" i="1" a="1"/>
  <c r="RQ15" i="1" a="1"/>
  <c r="SC61" i="1" a="1"/>
  <c r="SC96" i="1" a="1"/>
  <c r="TA63" i="1" a="1"/>
  <c r="SO67" i="1" a="1"/>
  <c r="TM62" i="1" a="1"/>
  <c r="TY64" i="1" a="1"/>
  <c r="RQ73" i="1" a="1"/>
  <c r="SO68" i="1" a="1"/>
  <c r="SO36" i="1" a="1"/>
  <c r="SO98" i="1" a="1"/>
  <c r="SO27" i="1" a="1"/>
  <c r="SO30" i="1" a="1"/>
  <c r="SO71" i="1" a="1"/>
  <c r="TM8" i="1" a="1"/>
  <c r="TM54" i="1" a="1"/>
  <c r="TM43" i="1" a="1"/>
  <c r="TY18" i="1" a="1"/>
  <c r="TA91" i="1" a="1"/>
  <c r="TM42" i="1" a="1"/>
  <c r="TA90" i="1" a="1"/>
  <c r="TA18" i="1" a="1"/>
  <c r="TY63" i="1" a="1"/>
  <c r="TY31" i="1" a="1"/>
  <c r="TY72" i="1" a="1"/>
  <c r="TA45" i="1" a="1"/>
  <c r="TA33" i="1" a="1"/>
  <c r="TA100" i="1" a="1"/>
  <c r="RE17" i="1" a="1"/>
  <c r="RE39" i="1" a="1"/>
  <c r="SC89" i="1" a="1"/>
  <c r="TA20" i="1" a="1"/>
  <c r="RE65" i="1" a="1"/>
  <c r="RQ88" i="1" a="1"/>
  <c r="RQ95" i="1" a="1"/>
  <c r="RE82" i="1" a="1"/>
  <c r="SC90" i="1" a="1"/>
  <c r="RE19" i="1" a="1"/>
  <c r="RE103" i="1" a="1"/>
  <c r="RE73" i="1" a="1"/>
  <c r="RQ69" i="1" a="1"/>
  <c r="TM47" i="1" a="1"/>
  <c r="RQ34" i="1" a="1"/>
  <c r="SO66" i="1" a="1"/>
  <c r="SO50" i="1" a="1"/>
  <c r="SO74" i="1" a="1"/>
  <c r="RQ93" i="1" a="1"/>
  <c r="TA97" i="1" a="1"/>
  <c r="RQ80" i="1" a="1"/>
  <c r="SC35" i="1" a="1"/>
  <c r="SC85" i="1" a="1"/>
  <c r="SO78" i="1" a="1"/>
  <c r="TY26" i="1" a="1"/>
  <c r="TM44" i="1" a="1"/>
  <c r="TM12" i="1" a="1"/>
  <c r="TM65" i="1" a="1"/>
  <c r="RE81" i="1" a="1"/>
  <c r="RE27" i="1" a="1"/>
  <c r="RE36" i="1" a="1"/>
  <c r="RE68" i="1" a="1"/>
  <c r="RE98" i="1" a="1"/>
  <c r="TA88" i="1" a="1"/>
  <c r="TA95" i="1" a="1"/>
  <c r="RE8" i="1" a="1"/>
  <c r="RE54" i="1" a="1"/>
  <c r="TM79" i="1" a="1"/>
  <c r="TM101" i="1" a="1"/>
  <c r="SC27" i="1" a="1"/>
  <c r="SC36" i="1" a="1"/>
  <c r="SC68" i="1" a="1"/>
  <c r="SC98" i="1" a="1"/>
  <c r="TM13" i="1" a="1"/>
  <c r="RQ55" i="1" a="1"/>
  <c r="RQ84" i="1" a="1"/>
  <c r="TY90" i="1" a="1"/>
  <c r="TM87" i="1" a="1"/>
  <c r="TM22" i="1" a="1"/>
  <c r="TM60" i="1" a="1"/>
  <c r="SC97" i="1" a="1"/>
  <c r="RQ14" i="1" a="1"/>
  <c r="RQ21" i="1" a="1"/>
  <c r="TY41" i="1" a="1"/>
  <c r="TA87" i="1" a="1"/>
  <c r="TA22" i="1" a="1"/>
  <c r="TA60" i="1" a="1"/>
  <c r="RE18" i="1" a="1"/>
  <c r="RQ50" i="1" a="1"/>
  <c r="RQ66" i="1" a="1"/>
  <c r="RQ74" i="1" a="1"/>
  <c r="TY96" i="1" a="1"/>
  <c r="TY61" i="1" a="1"/>
  <c r="TY5" i="1" a="1"/>
  <c r="SO101" i="1" a="1"/>
  <c r="SO79" i="1" a="1"/>
  <c r="RE59" i="1" a="1"/>
  <c r="SC59" i="1" a="1"/>
  <c r="TA68" i="1" a="1"/>
  <c r="TA36" i="1" a="1"/>
  <c r="TA98" i="1" a="1"/>
  <c r="TA27" i="1" a="1"/>
  <c r="TA75" i="1" a="1"/>
  <c r="TA23" i="1" a="1"/>
  <c r="RE79" i="1" a="1"/>
  <c r="RE101" i="1" a="1"/>
  <c r="SO80" i="1" a="1"/>
  <c r="SO16" i="1" a="1"/>
  <c r="RE23" i="1" a="1"/>
  <c r="RE75" i="1" a="1"/>
  <c r="TY68" i="1" a="1"/>
  <c r="TY98" i="1" a="1"/>
  <c r="TY27" i="1" a="1"/>
  <c r="TY36" i="1" a="1"/>
  <c r="RE14" i="1" a="1"/>
  <c r="RE21" i="1" a="1"/>
  <c r="TA86" i="1" a="1"/>
  <c r="TA64" i="1" a="1"/>
  <c r="RQ58" i="1" a="1"/>
  <c r="RE40" i="1" a="1"/>
  <c r="RE94" i="1" a="1"/>
  <c r="SO18" i="1" a="1"/>
  <c r="RQ91" i="1" a="1"/>
  <c r="SO48" i="1" a="1"/>
  <c r="SC40" i="1" a="1"/>
  <c r="SC94" i="1" a="1"/>
  <c r="TM67" i="1" a="1"/>
  <c r="SC77" i="1" a="1"/>
  <c r="SO53" i="1" a="1"/>
  <c r="TM82" i="1" a="1"/>
  <c r="RQ7" i="1" a="1"/>
  <c r="RQ92" i="1" a="1"/>
  <c r="TA55" i="1" a="1"/>
  <c r="TA84" i="1" a="1"/>
  <c r="TM72" i="1" a="1"/>
  <c r="TM31" i="1" a="1"/>
  <c r="TY65" i="1" a="1"/>
  <c r="SC88" i="1" a="1"/>
  <c r="SC95" i="1" a="1"/>
  <c r="RE67" i="1" a="1"/>
  <c r="RQ79" i="1" a="1"/>
  <c r="RQ101" i="1" a="1"/>
  <c r="SC22" i="1" a="1"/>
  <c r="SC60" i="1" a="1"/>
  <c r="SC87" i="1" a="1"/>
  <c r="TA35" i="1" a="1"/>
  <c r="SO69" i="1" a="1"/>
  <c r="TM20" i="1" a="1"/>
  <c r="RQ31" i="1" a="1"/>
  <c r="RQ72" i="1" a="1"/>
  <c r="RE61" i="1" a="1"/>
  <c r="RE96" i="1" a="1"/>
  <c r="TA41" i="1" a="1"/>
  <c r="TA101" i="1" a="1"/>
  <c r="TA79" i="1" a="1"/>
  <c r="RQ65" i="1" a="1"/>
  <c r="TA59" i="1" a="1"/>
  <c r="SC14" i="1" a="1"/>
  <c r="SC21" i="1" a="1"/>
  <c r="RE91" i="1" a="1"/>
  <c r="TY10" i="1" a="1"/>
  <c r="TY11" i="1" a="1"/>
  <c r="TM88" i="1" a="1"/>
  <c r="TM95" i="1" a="1"/>
  <c r="SC65" i="1" a="1"/>
  <c r="TY70" i="1" a="1"/>
  <c r="TY32" i="1" a="1"/>
  <c r="SO51" i="1" a="1"/>
  <c r="TM103" i="1" a="1"/>
  <c r="TM19" i="1" a="1"/>
  <c r="RE49" i="1" a="1"/>
  <c r="TA78" i="1" a="1"/>
  <c r="SO87" i="1" a="1"/>
  <c r="SO22" i="1" a="1"/>
  <c r="SO60" i="1" a="1"/>
  <c r="TM63" i="1" a="1"/>
  <c r="RQ43" i="1" a="1"/>
  <c r="RE52" i="1" a="1"/>
  <c r="RQ78" i="1" a="1"/>
  <c r="TY16" i="1" a="1"/>
  <c r="SC43" i="1" a="1"/>
  <c r="TA16" i="1" a="1"/>
  <c r="SO59" i="1" a="1"/>
  <c r="TM53" i="1" a="1"/>
  <c r="TA37" i="1" a="1"/>
  <c r="TA9" i="1" a="1"/>
  <c r="SC63" i="1" a="1"/>
  <c r="RQ10" i="1" a="1"/>
  <c r="RQ11" i="1" a="1"/>
  <c r="RQ82" i="1" a="1"/>
  <c r="RQ89" i="1" a="1"/>
  <c r="RE55" i="1" a="1"/>
  <c r="RE84" i="1" a="1"/>
  <c r="TY85" i="1" a="1"/>
  <c r="TY15" i="1" a="1"/>
  <c r="RE99" i="1" a="1"/>
  <c r="TM25" i="1" a="1"/>
  <c r="TM76" i="1" a="1"/>
  <c r="RE4" i="1" a="1"/>
  <c r="RE102" i="1" a="1"/>
  <c r="RQ42" i="1" a="1"/>
  <c r="TA53" i="1" a="1"/>
  <c r="RE30" i="1" a="1"/>
  <c r="RE71" i="1" a="1"/>
  <c r="RE93" i="1" a="1"/>
  <c r="SC52" i="1" a="1"/>
  <c r="RE7" i="1" a="1"/>
  <c r="RE92" i="1" a="1"/>
  <c r="SC80" i="1" a="1"/>
  <c r="TM46" i="1" a="1"/>
  <c r="TM6" i="1" a="1"/>
  <c r="TM29" i="1" a="1"/>
  <c r="TM24" i="1" a="1"/>
  <c r="RE12" i="1" a="1"/>
  <c r="RE44" i="1" a="1"/>
  <c r="SO73" i="1" a="1"/>
  <c r="TA48" i="1" a="1"/>
  <c r="TM59" i="1" a="1"/>
  <c r="TM69" i="1" a="1"/>
  <c r="TY86" i="1" a="1"/>
  <c r="SC62" i="1" a="1"/>
  <c r="RQ52" i="1" a="1"/>
  <c r="SO49" i="1" a="1"/>
  <c r="RE85" i="1" a="1"/>
  <c r="TM99" i="1" a="1"/>
  <c r="TA54" i="1" a="1"/>
  <c r="TA8" i="1" a="1"/>
  <c r="RQ33" i="1" a="1"/>
  <c r="RQ45" i="1" a="1"/>
  <c r="RQ100" i="1" a="1"/>
  <c r="TA29" i="1" a="1"/>
  <c r="TA24" i="1" a="1"/>
  <c r="SO28" i="1" a="1"/>
  <c r="SO56" i="1" a="1"/>
  <c r="SO92" i="1" a="1"/>
  <c r="SO7" i="1" a="1"/>
  <c r="RQ81" i="1" a="1"/>
  <c r="RQ35" i="1" a="1"/>
  <c r="RQ47" i="1" a="1"/>
  <c r="RQ26" i="1" a="1"/>
  <c r="SO25" i="1" a="1"/>
  <c r="SO76" i="1" a="1"/>
  <c r="RQ67" i="1" a="1"/>
  <c r="RE9" i="1" a="1"/>
  <c r="RE37" i="1" a="1"/>
  <c r="TM80" i="1" a="1"/>
  <c r="SC9" i="1" a="1"/>
  <c r="SC37" i="1" a="1"/>
  <c r="RQ32" i="1" a="1"/>
  <c r="RQ70" i="1" a="1"/>
  <c r="SO72" i="1" a="1"/>
  <c r="SO31" i="1" a="1"/>
  <c r="TM32" i="1" a="1"/>
  <c r="TM70" i="1" a="1"/>
  <c r="RE5" i="1" a="1"/>
  <c r="TY77" i="1" a="1"/>
  <c r="TM39" i="1" a="1"/>
  <c r="TM17" i="1" a="1"/>
  <c r="SO97" i="1" a="1"/>
  <c r="SO54" i="1" a="1"/>
  <c r="SO8" i="1" a="1"/>
  <c r="SO83" i="1" a="1"/>
  <c r="SO38" i="1" a="1"/>
  <c r="SO93" i="1" a="1"/>
  <c r="RQ6" i="1" a="1"/>
  <c r="RQ46" i="1" a="1"/>
  <c r="TY12" i="1" a="1"/>
  <c r="TY44" i="1" a="1"/>
  <c r="SC23" i="1" a="1"/>
  <c r="SC75" i="1" a="1"/>
  <c r="TA46" i="1" a="1"/>
  <c r="TA6" i="1" a="1"/>
  <c r="RQ30" i="1" a="1"/>
  <c r="RQ71" i="1" a="1"/>
  <c r="TM55" i="1" a="1"/>
  <c r="TM84" i="1" a="1"/>
  <c r="RE35" i="1" a="1"/>
  <c r="TM77" i="1" a="1"/>
  <c r="TM73" i="1" a="1"/>
  <c r="RQ17" i="1" a="1"/>
  <c r="RQ39" i="1" a="1"/>
  <c r="SO15" i="1" a="1"/>
  <c r="U3" i="1" l="1"/>
  <c r="SO15" i="1"/>
  <c r="RQ39" i="1"/>
  <c r="RQ17" i="1"/>
  <c r="TM73" i="1"/>
  <c r="TM77" i="1"/>
  <c r="RE35" i="1"/>
  <c r="TM84" i="1"/>
  <c r="TM55" i="1"/>
  <c r="RQ71" i="1"/>
  <c r="RQ30" i="1"/>
  <c r="TA6" i="1"/>
  <c r="TA46" i="1"/>
  <c r="SC75" i="1"/>
  <c r="SC23" i="1"/>
  <c r="TY44" i="1"/>
  <c r="TY12" i="1"/>
  <c r="RQ46" i="1"/>
  <c r="RQ6" i="1"/>
  <c r="SO93" i="1"/>
  <c r="SO38" i="1"/>
  <c r="SO83" i="1"/>
  <c r="SO8" i="1"/>
  <c r="SO54" i="1"/>
  <c r="SO97" i="1"/>
  <c r="TM17" i="1"/>
  <c r="TM39" i="1"/>
  <c r="TY77" i="1"/>
  <c r="RE5" i="1"/>
  <c r="TM70" i="1"/>
  <c r="TM32" i="1"/>
  <c r="SO31" i="1"/>
  <c r="SO72" i="1"/>
  <c r="RQ70" i="1"/>
  <c r="RQ32" i="1"/>
  <c r="SC37" i="1"/>
  <c r="SC9" i="1"/>
  <c r="TM80" i="1"/>
  <c r="RE37" i="1"/>
  <c r="RE9" i="1"/>
  <c r="RQ67" i="1"/>
  <c r="SO76" i="1"/>
  <c r="SO25" i="1"/>
  <c r="RQ26" i="1"/>
  <c r="RQ47" i="1"/>
  <c r="RQ35" i="1"/>
  <c r="RQ81" i="1"/>
  <c r="SO7" i="1"/>
  <c r="SO92" i="1"/>
  <c r="SO56" i="1"/>
  <c r="SO28" i="1"/>
  <c r="TA24" i="1"/>
  <c r="TA29" i="1"/>
  <c r="RQ100" i="1"/>
  <c r="RQ45" i="1"/>
  <c r="RQ33" i="1"/>
  <c r="TA8" i="1"/>
  <c r="TA54" i="1"/>
  <c r="TM99" i="1"/>
  <c r="RE85" i="1"/>
  <c r="SO49" i="1"/>
  <c r="RQ52" i="1"/>
  <c r="SC62" i="1"/>
  <c r="TY86" i="1"/>
  <c r="TM69" i="1"/>
  <c r="TM59" i="1"/>
  <c r="TA48" i="1"/>
  <c r="SO73" i="1"/>
  <c r="RE44" i="1"/>
  <c r="RE12" i="1"/>
  <c r="TM24" i="1"/>
  <c r="TM29" i="1"/>
  <c r="TM6" i="1"/>
  <c r="TM46" i="1"/>
  <c r="SC80" i="1"/>
  <c r="RE92" i="1"/>
  <c r="RE7" i="1"/>
  <c r="SC52" i="1"/>
  <c r="RE93" i="1"/>
  <c r="RE71" i="1"/>
  <c r="RE30" i="1"/>
  <c r="TA53" i="1"/>
  <c r="RQ42" i="1"/>
  <c r="RE102" i="1"/>
  <c r="RE4" i="1"/>
  <c r="TM76" i="1"/>
  <c r="TM25" i="1"/>
  <c r="RE99" i="1"/>
  <c r="TY15" i="1"/>
  <c r="TY85" i="1"/>
  <c r="RE84" i="1"/>
  <c r="RE55" i="1"/>
  <c r="RQ89" i="1"/>
  <c r="RQ82" i="1"/>
  <c r="RQ11" i="1"/>
  <c r="RQ10" i="1"/>
  <c r="SC63" i="1"/>
  <c r="TA9" i="1"/>
  <c r="TA37" i="1"/>
  <c r="TM53" i="1"/>
  <c r="SO59" i="1"/>
  <c r="TA16" i="1"/>
  <c r="SC43" i="1"/>
  <c r="TY16" i="1"/>
  <c r="RQ78" i="1"/>
  <c r="RE52" i="1"/>
  <c r="RQ43" i="1"/>
  <c r="TM63" i="1"/>
  <c r="SO60" i="1"/>
  <c r="SO22" i="1"/>
  <c r="SO87" i="1"/>
  <c r="TA78" i="1"/>
  <c r="RE49" i="1"/>
  <c r="TM19" i="1"/>
  <c r="TM103" i="1"/>
  <c r="SO51" i="1"/>
  <c r="TY32" i="1"/>
  <c r="TY70" i="1"/>
  <c r="SC65" i="1"/>
  <c r="TM95" i="1"/>
  <c r="TM88" i="1"/>
  <c r="TY11" i="1"/>
  <c r="TY10" i="1"/>
  <c r="RE91" i="1"/>
  <c r="SC21" i="1"/>
  <c r="SC14" i="1"/>
  <c r="TA59" i="1"/>
  <c r="RQ65" i="1"/>
  <c r="TA79" i="1"/>
  <c r="TA101" i="1"/>
  <c r="TA41" i="1"/>
  <c r="RE96" i="1"/>
  <c r="RE61" i="1"/>
  <c r="RQ72" i="1"/>
  <c r="RQ31" i="1"/>
  <c r="TM20" i="1"/>
  <c r="SO69" i="1"/>
  <c r="TA35" i="1"/>
  <c r="SC87" i="1"/>
  <c r="SC60" i="1"/>
  <c r="SC22" i="1"/>
  <c r="RQ101" i="1"/>
  <c r="RQ79" i="1"/>
  <c r="RE67" i="1"/>
  <c r="SC95" i="1"/>
  <c r="SC88" i="1"/>
  <c r="TY65" i="1"/>
  <c r="TM31" i="1"/>
  <c r="TM72" i="1"/>
  <c r="TA84" i="1"/>
  <c r="TA55" i="1"/>
  <c r="RQ92" i="1"/>
  <c r="RQ7" i="1"/>
  <c r="TM82" i="1"/>
  <c r="SO53" i="1"/>
  <c r="SC77" i="1"/>
  <c r="TM67" i="1"/>
  <c r="SC94" i="1"/>
  <c r="SC40" i="1"/>
  <c r="SO48" i="1"/>
  <c r="RQ91" i="1"/>
  <c r="SO18" i="1"/>
  <c r="RE94" i="1"/>
  <c r="RE40" i="1"/>
  <c r="RQ58" i="1"/>
  <c r="TA64" i="1"/>
  <c r="TA86" i="1"/>
  <c r="RE21" i="1"/>
  <c r="RE14" i="1"/>
  <c r="TY36" i="1"/>
  <c r="TY27" i="1"/>
  <c r="TY98" i="1"/>
  <c r="TY68" i="1"/>
  <c r="RE75" i="1"/>
  <c r="RE23" i="1"/>
  <c r="SO16" i="1"/>
  <c r="SO80" i="1"/>
  <c r="RE101" i="1"/>
  <c r="RE79" i="1"/>
  <c r="TA23" i="1"/>
  <c r="TA75" i="1"/>
  <c r="TA27" i="1"/>
  <c r="TA98" i="1"/>
  <c r="TA36" i="1"/>
  <c r="TA68" i="1"/>
  <c r="SC59" i="1"/>
  <c r="RE59" i="1"/>
  <c r="SO79" i="1"/>
  <c r="SO101" i="1"/>
  <c r="TY5" i="1"/>
  <c r="TY61" i="1"/>
  <c r="TY96" i="1"/>
  <c r="RQ74" i="1"/>
  <c r="RQ66" i="1"/>
  <c r="RQ50" i="1"/>
  <c r="RE18" i="1"/>
  <c r="TA60" i="1"/>
  <c r="TA22" i="1"/>
  <c r="TA87" i="1"/>
  <c r="TY41" i="1"/>
  <c r="RQ21" i="1"/>
  <c r="RQ14" i="1"/>
  <c r="SC97" i="1"/>
  <c r="TM60" i="1"/>
  <c r="TM22" i="1"/>
  <c r="TM87" i="1"/>
  <c r="TY90" i="1"/>
  <c r="RQ84" i="1"/>
  <c r="RQ55" i="1"/>
  <c r="TM13" i="1"/>
  <c r="SC98" i="1"/>
  <c r="SC68" i="1"/>
  <c r="SC36" i="1"/>
  <c r="SC27" i="1"/>
  <c r="TM101" i="1"/>
  <c r="TM79" i="1"/>
  <c r="RE54" i="1"/>
  <c r="RE8" i="1"/>
  <c r="TA95" i="1"/>
  <c r="TA88" i="1"/>
  <c r="RE98" i="1"/>
  <c r="RE68" i="1"/>
  <c r="RE36" i="1"/>
  <c r="RE27" i="1"/>
  <c r="RE81" i="1"/>
  <c r="TM65" i="1"/>
  <c r="TM12" i="1"/>
  <c r="TM44" i="1"/>
  <c r="TY26" i="1"/>
  <c r="SO78" i="1"/>
  <c r="SC85" i="1"/>
  <c r="SC35" i="1"/>
  <c r="RQ80" i="1"/>
  <c r="TA97" i="1"/>
  <c r="RQ93" i="1"/>
  <c r="SO74" i="1"/>
  <c r="SO50" i="1"/>
  <c r="SO66" i="1"/>
  <c r="RQ34" i="1"/>
  <c r="TM47" i="1"/>
  <c r="RQ69" i="1"/>
  <c r="RE73" i="1"/>
  <c r="RE103" i="1"/>
  <c r="RE19" i="1"/>
  <c r="SC90" i="1"/>
  <c r="RE82" i="1"/>
  <c r="RQ95" i="1"/>
  <c r="RQ88" i="1"/>
  <c r="RE65" i="1"/>
  <c r="TA20" i="1"/>
  <c r="SC89" i="1"/>
  <c r="RE39" i="1"/>
  <c r="RE17" i="1"/>
  <c r="TA100" i="1"/>
  <c r="TA33" i="1"/>
  <c r="TA45" i="1"/>
  <c r="TY72" i="1"/>
  <c r="TY31" i="1"/>
  <c r="TY63" i="1"/>
  <c r="TA18" i="1"/>
  <c r="TA90" i="1"/>
  <c r="TM42" i="1"/>
  <c r="TA91" i="1"/>
  <c r="TY18" i="1"/>
  <c r="TM43" i="1"/>
  <c r="TM54" i="1"/>
  <c r="TM8" i="1"/>
  <c r="SO71" i="1"/>
  <c r="SO30" i="1"/>
  <c r="SO27" i="1"/>
  <c r="SO98" i="1"/>
  <c r="SO36" i="1"/>
  <c r="SO68" i="1"/>
  <c r="RQ73" i="1"/>
  <c r="TY64" i="1"/>
  <c r="TM62" i="1"/>
  <c r="SO67" i="1"/>
  <c r="TA63" i="1"/>
  <c r="SC96" i="1"/>
  <c r="SC61" i="1"/>
  <c r="RQ15" i="1"/>
  <c r="SO82" i="1"/>
  <c r="TA73" i="1"/>
  <c r="RQ5" i="1"/>
  <c r="RE89" i="1"/>
  <c r="TY37" i="1"/>
  <c r="TY9" i="1"/>
  <c r="TY52" i="1"/>
  <c r="RE97" i="1"/>
  <c r="SC64" i="1"/>
  <c r="TM74" i="1"/>
  <c r="TM50" i="1"/>
  <c r="TM66" i="1"/>
  <c r="TA65" i="1"/>
  <c r="RE43" i="1"/>
  <c r="TA47" i="1"/>
  <c r="SO52" i="1"/>
  <c r="SC42" i="1"/>
  <c r="TY73" i="1"/>
  <c r="SO10" i="1"/>
  <c r="SO11" i="1"/>
  <c r="SO99" i="1"/>
  <c r="SC57" i="1"/>
  <c r="SO20" i="1"/>
  <c r="TM41" i="1"/>
  <c r="RE13" i="1"/>
  <c r="RE78" i="1"/>
  <c r="SC102" i="1"/>
  <c r="SC4" i="1"/>
  <c r="TM57" i="1"/>
  <c r="TY93" i="1"/>
  <c r="TY59" i="1"/>
  <c r="RQ103" i="1"/>
  <c r="RQ19" i="1"/>
  <c r="RQ41" i="1"/>
  <c r="TA89" i="1"/>
  <c r="SC46" i="1"/>
  <c r="SC6" i="1"/>
  <c r="RQ57" i="1"/>
  <c r="RQ97" i="1"/>
  <c r="RE26" i="1"/>
  <c r="SO62" i="1"/>
  <c r="RQ76" i="1"/>
  <c r="RQ25" i="1"/>
  <c r="TY99" i="1"/>
  <c r="SO41" i="1"/>
  <c r="TM38" i="1"/>
  <c r="TM83" i="1"/>
  <c r="TA5" i="1"/>
  <c r="TM5" i="1"/>
  <c r="RE80" i="1"/>
  <c r="TA40" i="1"/>
  <c r="TA94" i="1"/>
  <c r="TA31" i="1"/>
  <c r="TA72" i="1"/>
  <c r="TA56" i="1"/>
  <c r="TA28" i="1"/>
  <c r="RE87" i="1"/>
  <c r="RE60" i="1"/>
  <c r="RE22" i="1"/>
  <c r="TA43" i="1"/>
  <c r="RQ102" i="1"/>
  <c r="RQ4" i="1"/>
  <c r="TY57" i="1"/>
  <c r="TY101" i="1"/>
  <c r="TY79" i="1"/>
  <c r="TY97" i="1"/>
  <c r="SO26" i="1"/>
  <c r="SO61" i="1"/>
  <c r="SO96" i="1"/>
  <c r="TY39" i="1"/>
  <c r="TY17" i="1"/>
  <c r="TM51" i="1"/>
  <c r="SO58" i="1"/>
  <c r="TY55" i="1"/>
  <c r="TY84" i="1"/>
  <c r="SC71" i="1"/>
  <c r="SC30" i="1"/>
  <c r="SO47" i="1"/>
  <c r="TA61" i="1"/>
  <c r="TA96" i="1"/>
  <c r="RE77" i="1"/>
  <c r="RQ83" i="1"/>
  <c r="RQ38" i="1"/>
  <c r="TM34" i="1"/>
  <c r="TA34" i="1"/>
  <c r="TA71" i="1"/>
  <c r="TA30" i="1"/>
  <c r="TA10" i="1"/>
  <c r="TA11" i="1"/>
  <c r="TM23" i="1"/>
  <c r="TM75" i="1"/>
  <c r="TY19" i="1"/>
  <c r="TY103" i="1"/>
  <c r="RQ87" i="1"/>
  <c r="RQ60" i="1"/>
  <c r="RQ22" i="1"/>
  <c r="TM64" i="1"/>
  <c r="RQ29" i="1"/>
  <c r="RQ24" i="1"/>
  <c r="TA13" i="1"/>
  <c r="RE11" i="1"/>
  <c r="RE10" i="1"/>
  <c r="SO57" i="1"/>
  <c r="SO84" i="1"/>
  <c r="SO55" i="1"/>
  <c r="RE100" i="1"/>
  <c r="RE45" i="1"/>
  <c r="RE33" i="1"/>
  <c r="RE29" i="1"/>
  <c r="RE24" i="1"/>
  <c r="RE63" i="1"/>
  <c r="RQ56" i="1"/>
  <c r="RQ28" i="1"/>
  <c r="TA93" i="1"/>
  <c r="TM93" i="1"/>
  <c r="RE76" i="1"/>
  <c r="RE25" i="1"/>
  <c r="RQ13" i="1"/>
  <c r="SC70" i="1"/>
  <c r="SC32" i="1"/>
  <c r="SC49" i="1"/>
  <c r="SC29" i="1"/>
  <c r="SC24" i="1"/>
  <c r="SC83" i="1"/>
  <c r="SC38" i="1"/>
  <c r="RQ63" i="1"/>
  <c r="SC54" i="1"/>
  <c r="SC8" i="1"/>
  <c r="RE90" i="1"/>
  <c r="TM71" i="1"/>
  <c r="TM30" i="1"/>
  <c r="RQ85" i="1"/>
  <c r="TM21" i="1"/>
  <c r="TM14" i="1"/>
  <c r="TM7" i="1"/>
  <c r="TM92" i="1"/>
  <c r="TY46" i="1"/>
  <c r="TY6" i="1"/>
  <c r="RQ18" i="1"/>
  <c r="TA15" i="1"/>
  <c r="RE70" i="1"/>
  <c r="RE32" i="1"/>
  <c r="TY30" i="1"/>
  <c r="TY71" i="1"/>
  <c r="RQ94" i="1"/>
  <c r="RQ40" i="1"/>
  <c r="TA67" i="1"/>
  <c r="TM16" i="1"/>
  <c r="TY48" i="1"/>
  <c r="SC84" i="1"/>
  <c r="SC55" i="1"/>
  <c r="TA26" i="1"/>
  <c r="TM48" i="1"/>
  <c r="TM90" i="1"/>
  <c r="RE42" i="1"/>
  <c r="SO86" i="1"/>
  <c r="TA77" i="1"/>
  <c r="TA4" i="1"/>
  <c r="TA102" i="1"/>
  <c r="TA82" i="1"/>
  <c r="SC20" i="1"/>
  <c r="RE46" i="1"/>
  <c r="RE6" i="1"/>
  <c r="TY24" i="1"/>
  <c r="TY29" i="1"/>
  <c r="TM4" i="1"/>
  <c r="TM102" i="1"/>
  <c r="RE15" i="1"/>
  <c r="RQ77" i="1"/>
  <c r="RE34" i="1"/>
  <c r="TY89" i="1"/>
  <c r="SC81" i="1"/>
  <c r="RE20" i="1"/>
  <c r="SC53" i="1"/>
  <c r="TA38" i="1"/>
  <c r="TA83" i="1"/>
  <c r="SC44" i="1"/>
  <c r="SC12" i="1"/>
  <c r="TM56" i="1"/>
  <c r="TM28" i="1"/>
  <c r="RE64" i="1"/>
  <c r="SO24" i="1"/>
  <c r="SO29" i="1"/>
  <c r="RE58" i="1"/>
  <c r="TM35" i="1"/>
  <c r="RQ62" i="1"/>
  <c r="TY58" i="1"/>
  <c r="RE56" i="1"/>
  <c r="RE28" i="1"/>
  <c r="TM58" i="1"/>
  <c r="SC56" i="1"/>
  <c r="SC28" i="1"/>
  <c r="TM61" i="1"/>
  <c r="TM96" i="1"/>
  <c r="RQ51" i="1"/>
  <c r="SO4" i="1"/>
  <c r="SO102" i="1"/>
  <c r="TA42" i="1"/>
  <c r="TM100" i="1"/>
  <c r="TM33" i="1"/>
  <c r="TM45" i="1"/>
  <c r="SO9" i="1"/>
  <c r="SO37" i="1"/>
  <c r="TA80" i="1"/>
  <c r="RQ54" i="1"/>
  <c r="RQ8" i="1"/>
  <c r="RQ90" i="1"/>
  <c r="TM91" i="1"/>
  <c r="RE51" i="1"/>
  <c r="TY75" i="1"/>
  <c r="TY23" i="1"/>
  <c r="TM52" i="1"/>
  <c r="RQ53" i="1"/>
  <c r="TY60" i="1"/>
  <c r="TY87" i="1"/>
  <c r="TY22" i="1"/>
  <c r="RE41" i="1"/>
  <c r="TY78" i="1"/>
  <c r="TA19" i="1"/>
  <c r="TA103" i="1"/>
  <c r="TA58" i="1"/>
  <c r="SO42" i="1"/>
  <c r="TY28" i="1"/>
  <c r="TY56" i="1"/>
  <c r="TY91" i="1"/>
  <c r="TM97" i="1"/>
  <c r="RE48" i="1"/>
  <c r="RE74" i="1"/>
  <c r="RE66" i="1"/>
  <c r="RE50" i="1"/>
  <c r="TA62" i="1"/>
  <c r="SO65" i="1"/>
  <c r="SC47" i="1"/>
  <c r="RE95" i="1"/>
  <c r="RE88" i="1"/>
  <c r="SC26" i="1"/>
  <c r="SC18" i="1"/>
  <c r="SC41" i="1"/>
  <c r="SO64" i="1"/>
  <c r="SC67" i="1"/>
  <c r="TY34" i="1"/>
  <c r="TA99" i="1"/>
  <c r="RE47" i="1"/>
  <c r="SO17" i="1"/>
  <c r="SO39" i="1"/>
  <c r="SO14" i="1"/>
  <c r="SO21" i="1"/>
  <c r="RE53" i="1"/>
  <c r="SC101" i="1"/>
  <c r="SC79" i="1"/>
  <c r="SO95" i="1"/>
  <c r="SO88" i="1"/>
  <c r="TM85" i="1"/>
  <c r="TY49" i="1"/>
  <c r="TY20" i="1"/>
  <c r="RE62" i="1"/>
  <c r="TA74" i="1"/>
  <c r="TA50" i="1"/>
  <c r="TA66" i="1"/>
  <c r="TY66" i="1"/>
  <c r="TY50" i="1"/>
  <c r="TY74" i="1"/>
  <c r="TA76" i="1"/>
  <c r="TA25" i="1"/>
  <c r="RQ44" i="1"/>
  <c r="RQ12" i="1"/>
  <c r="RQ64" i="1"/>
  <c r="SO43" i="1"/>
  <c r="SC91" i="1"/>
  <c r="SO5" i="1"/>
  <c r="SO90" i="1"/>
  <c r="TM11" i="1"/>
  <c r="TM10" i="1"/>
  <c r="SO12" i="1"/>
  <c r="SO44" i="1"/>
  <c r="SC73" i="1"/>
  <c r="TM78" i="1"/>
  <c r="TY53" i="1"/>
  <c r="SO35" i="1"/>
  <c r="TY33" i="1"/>
  <c r="TY45" i="1"/>
  <c r="TY100" i="1"/>
  <c r="RQ16" i="1"/>
  <c r="SO34" i="1"/>
  <c r="SC99" i="1"/>
  <c r="TY13" i="1"/>
  <c r="SC74" i="1"/>
  <c r="SC66" i="1"/>
  <c r="SC50" i="1"/>
  <c r="TY82" i="1"/>
  <c r="TY81" i="1"/>
  <c r="TM18" i="1"/>
  <c r="TY47" i="1"/>
  <c r="TM15" i="1"/>
  <c r="TY83" i="1"/>
  <c r="TY38" i="1"/>
  <c r="SC69" i="1"/>
  <c r="SC39" i="1"/>
  <c r="SC17" i="1"/>
  <c r="TM27" i="1"/>
  <c r="TM98" i="1"/>
  <c r="TM36" i="1"/>
  <c r="TM68" i="1"/>
  <c r="TM9" i="1"/>
  <c r="TM37" i="1"/>
  <c r="TA51" i="1"/>
  <c r="RQ48" i="1"/>
  <c r="SC48" i="1"/>
  <c r="TY8" i="1"/>
  <c r="TY54" i="1"/>
  <c r="RQ20" i="1"/>
  <c r="RQ75" i="1"/>
  <c r="RQ23" i="1"/>
  <c r="TA12" i="1"/>
  <c r="TA44" i="1"/>
  <c r="SO81" i="1"/>
  <c r="RQ59" i="1"/>
  <c r="TM26" i="1"/>
  <c r="SC92" i="1"/>
  <c r="SC7" i="1"/>
  <c r="TA32" i="1"/>
  <c r="TA70" i="1"/>
  <c r="SO40" i="1"/>
  <c r="SO94" i="1"/>
  <c r="SO6" i="1"/>
  <c r="SO46" i="1"/>
  <c r="SC78" i="1"/>
  <c r="TA69" i="1"/>
  <c r="SC93" i="1"/>
  <c r="SO19" i="1"/>
  <c r="SO103" i="1"/>
  <c r="RQ96" i="1"/>
  <c r="RQ61" i="1"/>
  <c r="TY88" i="1"/>
  <c r="TY95" i="1"/>
  <c r="SC82" i="1"/>
  <c r="TA85" i="1"/>
  <c r="TA17" i="1"/>
  <c r="TA39" i="1"/>
  <c r="RE86" i="1"/>
  <c r="TA57" i="1"/>
  <c r="TM86" i="1"/>
  <c r="RE16" i="1"/>
  <c r="TY67" i="1"/>
  <c r="SO100" i="1"/>
  <c r="SO33" i="1"/>
  <c r="SO45" i="1"/>
  <c r="RQ86" i="1"/>
  <c r="SC15" i="1"/>
  <c r="TY4" i="1"/>
  <c r="TY102" i="1"/>
  <c r="TM81" i="1"/>
  <c r="SC51" i="1"/>
  <c r="RE57" i="1"/>
  <c r="SO13" i="1"/>
  <c r="TA81" i="1"/>
  <c r="TM89" i="1"/>
  <c r="TY14" i="1"/>
  <c r="TY21" i="1"/>
  <c r="SC100" i="1"/>
  <c r="SC45" i="1"/>
  <c r="SC33" i="1"/>
  <c r="SC72" i="1"/>
  <c r="SC31" i="1"/>
  <c r="TY80" i="1"/>
  <c r="TA52" i="1"/>
  <c r="RQ99" i="1"/>
  <c r="TY69" i="1"/>
  <c r="SC11" i="1"/>
  <c r="SC10" i="1"/>
  <c r="RQ49" i="1"/>
  <c r="RQ98" i="1"/>
  <c r="RQ68" i="1"/>
  <c r="RQ36" i="1"/>
  <c r="RQ27" i="1"/>
  <c r="SC34" i="1"/>
  <c r="RQ37" i="1"/>
  <c r="RQ9" i="1"/>
  <c r="SC86" i="1"/>
  <c r="TY42" i="1"/>
  <c r="SC58" i="1"/>
  <c r="TY62" i="1"/>
  <c r="SC5" i="1"/>
  <c r="RE69" i="1"/>
  <c r="RE83" i="1"/>
  <c r="RE38" i="1"/>
  <c r="SC16" i="1"/>
  <c r="SO85" i="1"/>
  <c r="TA7" i="1"/>
  <c r="TA92" i="1"/>
  <c r="TA14" i="1"/>
  <c r="TA21" i="1"/>
  <c r="SC103" i="1"/>
  <c r="SC19" i="1"/>
  <c r="RE72" i="1"/>
  <c r="RE31" i="1"/>
  <c r="TY40" i="1"/>
  <c r="TY94" i="1"/>
  <c r="TY43" i="1"/>
  <c r="SO32" i="1"/>
  <c r="SO70" i="1"/>
  <c r="TY51" i="1"/>
  <c r="TM40" i="1"/>
  <c r="TM94" i="1"/>
  <c r="SO91" i="1"/>
  <c r="TY7" i="1"/>
  <c r="TY92" i="1"/>
  <c r="SC76" i="1"/>
  <c r="SC25" i="1"/>
  <c r="TM49" i="1"/>
  <c r="SC13" i="1"/>
  <c r="SO77" i="1"/>
  <c r="TA49" i="1"/>
  <c r="SO23" i="1"/>
  <c r="SO75" i="1"/>
  <c r="TY35" i="1"/>
  <c r="SO63" i="1"/>
  <c r="TY25" i="1"/>
  <c r="TY76" i="1"/>
  <c r="SO89" i="1"/>
  <c r="V10" i="1"/>
  <c r="V14" i="1"/>
  <c r="V15" i="1"/>
  <c r="V13" i="1"/>
  <c r="V20" i="1"/>
  <c r="V7" i="1"/>
  <c r="V9" i="1"/>
  <c r="V23" i="1"/>
  <c r="V16" i="1"/>
  <c r="V12" i="1"/>
  <c r="V19" i="1"/>
  <c r="V11" i="1"/>
  <c r="V8" i="1"/>
  <c r="V6" i="1"/>
  <c r="V18" i="1"/>
  <c r="V5" i="1"/>
  <c r="V17" i="1"/>
  <c r="V22" i="1"/>
  <c r="V21" i="1"/>
  <c r="SP23" i="1" a="1"/>
  <c r="SP75" i="1" a="1"/>
  <c r="TB35" i="1" a="1"/>
  <c r="SD41" i="1" a="1"/>
  <c r="TZ47" i="1" a="1"/>
  <c r="TN62" i="1" a="1"/>
  <c r="TB103" i="1" a="1"/>
  <c r="TB19" i="1" a="1"/>
  <c r="SD5" i="1" a="1"/>
  <c r="TN68" i="1" a="1"/>
  <c r="TN36" i="1" a="1"/>
  <c r="TN98" i="1" a="1"/>
  <c r="TN27" i="1" a="1"/>
  <c r="SD15" i="1" a="1"/>
  <c r="RR8" i="1" a="1"/>
  <c r="RR54" i="1" a="1"/>
  <c r="TN59" i="1" a="1"/>
  <c r="TN92" i="1" a="1"/>
  <c r="TN7" i="1" a="1"/>
  <c r="SP34" i="1" a="1"/>
  <c r="SD90" i="1" a="1"/>
  <c r="SD88" i="1" a="1"/>
  <c r="SD95" i="1" a="1"/>
  <c r="RR19" i="1" a="1"/>
  <c r="RR103" i="1" a="1"/>
  <c r="SD30" i="1" a="1"/>
  <c r="SD71" i="1" a="1"/>
  <c r="RR86" i="1" a="1"/>
  <c r="TN86" i="1" a="1"/>
  <c r="SP15" i="1" a="1"/>
  <c r="TZ85" i="1" a="1"/>
  <c r="TN16" i="1" a="1"/>
  <c r="TB18" i="1" a="1"/>
  <c r="TB68" i="1" a="1"/>
  <c r="TB36" i="1" a="1"/>
  <c r="TB98" i="1" a="1"/>
  <c r="TB27" i="1" a="1"/>
  <c r="TZ86" i="1" a="1"/>
  <c r="TZ46" i="1" a="1"/>
  <c r="TZ6" i="1" a="1"/>
  <c r="SP48" i="1" a="1"/>
  <c r="TZ57" i="1" a="1"/>
  <c r="TN10" i="1" a="1"/>
  <c r="TN11" i="1" a="1"/>
  <c r="TN32" i="1" a="1"/>
  <c r="TN70" i="1" a="1"/>
  <c r="TB47" i="1" a="1"/>
  <c r="RR23" i="1" a="1"/>
  <c r="RR75" i="1" a="1"/>
  <c r="SP30" i="1" a="1"/>
  <c r="SP71" i="1" a="1"/>
  <c r="RR15" i="1" a="1"/>
  <c r="TN46" i="1" a="1"/>
  <c r="TN6" i="1" a="1"/>
  <c r="RR62" i="1" a="1"/>
  <c r="TN26" i="1" a="1"/>
  <c r="RR99" i="1" a="1"/>
  <c r="TZ24" i="1" a="1"/>
  <c r="TZ29" i="1" a="1"/>
  <c r="TZ93" i="1" a="1"/>
  <c r="RR18" i="1" a="1"/>
  <c r="SD77" i="1" a="1"/>
  <c r="RR90" i="1" a="1"/>
  <c r="TB52" i="1" a="1"/>
  <c r="SP88" i="1" a="1"/>
  <c r="SP95" i="1" a="1"/>
  <c r="TZ80" i="1" a="1"/>
  <c r="SD57" i="1" a="1"/>
  <c r="SD22" i="1" a="1"/>
  <c r="SD60" i="1" a="1"/>
  <c r="SD87" i="1" a="1"/>
  <c r="RR63" i="1" a="1"/>
  <c r="SD19" i="1" a="1"/>
  <c r="SD103" i="1" a="1"/>
  <c r="SD33" i="1" a="1"/>
  <c r="SD45" i="1" a="1"/>
  <c r="SD100" i="1" a="1"/>
  <c r="TZ43" i="1" a="1"/>
  <c r="TB20" i="1" a="1"/>
  <c r="RR77" i="1" a="1"/>
  <c r="SP32" i="1" a="1"/>
  <c r="SP70" i="1" a="1"/>
  <c r="TZ64" i="1" a="1"/>
  <c r="TN85" i="1" a="1"/>
  <c r="TN13" i="1" a="1"/>
  <c r="RR48" i="1" a="1"/>
  <c r="RR85" i="1" a="1"/>
  <c r="SP78" i="1" a="1"/>
  <c r="SD61" i="1" a="1"/>
  <c r="SD96" i="1" a="1"/>
  <c r="TB78" i="1" a="1"/>
  <c r="RR32" i="1" a="1"/>
  <c r="RR70" i="1" a="1"/>
  <c r="SD38" i="1" a="1"/>
  <c r="SD83" i="1" a="1"/>
  <c r="SD89" i="1" a="1"/>
  <c r="TN52" i="1" a="1"/>
  <c r="SD10" i="1" a="1"/>
  <c r="SD11" i="1" a="1"/>
  <c r="RR26" i="1" a="1"/>
  <c r="SP10" i="1" a="1"/>
  <c r="SP11" i="1" a="1"/>
  <c r="SD40" i="1" a="1"/>
  <c r="SD94" i="1" a="1"/>
  <c r="TN89" i="1" a="1"/>
  <c r="TB26" i="1" a="1"/>
  <c r="SD8" i="1" a="1"/>
  <c r="SD54" i="1" a="1"/>
  <c r="RR80" i="1" a="1"/>
  <c r="TN99" i="1" a="1"/>
  <c r="SD73" i="1" a="1"/>
  <c r="TN73" i="1" a="1"/>
  <c r="RR57" i="1" a="1"/>
  <c r="TZ71" i="1" a="1"/>
  <c r="TZ30" i="1" a="1"/>
  <c r="TZ77" i="1" a="1"/>
  <c r="TB93" i="1" a="1"/>
  <c r="SD53" i="1" a="1"/>
  <c r="RR52" i="1" a="1"/>
  <c r="RR13" i="1" a="1"/>
  <c r="TB28" i="1" a="1"/>
  <c r="TB56" i="1" a="1"/>
  <c r="SD91" i="1" a="1"/>
  <c r="SP22" i="1" a="1"/>
  <c r="SP60" i="1" a="1"/>
  <c r="SP87" i="1" a="1"/>
  <c r="RR40" i="1" a="1"/>
  <c r="RR94" i="1" a="1"/>
  <c r="TB16" i="1" a="1"/>
  <c r="TB49" i="1" a="1"/>
  <c r="RR27" i="1" a="1"/>
  <c r="RR36" i="1" a="1"/>
  <c r="RR68" i="1" a="1"/>
  <c r="RR98" i="1" a="1"/>
  <c r="TB25" i="1" a="1"/>
  <c r="TB76" i="1" a="1"/>
  <c r="TN18" i="1" a="1"/>
  <c r="SD86" i="1" a="1"/>
  <c r="TN66" i="1" a="1"/>
  <c r="TN50" i="1" a="1"/>
  <c r="TN74" i="1" a="1"/>
  <c r="TN94" i="1" a="1"/>
  <c r="TN40" i="1" a="1"/>
  <c r="SD26" i="1" a="1"/>
  <c r="RR7" i="1" a="1"/>
  <c r="RR92" i="1" a="1"/>
  <c r="SP26" i="1" a="1"/>
  <c r="TZ63" i="1" a="1"/>
  <c r="TN39" i="1" a="1"/>
  <c r="TN17" i="1" a="1"/>
  <c r="TB11" i="1" a="1"/>
  <c r="TB10" i="1" a="1"/>
  <c r="SD28" i="1" a="1"/>
  <c r="SD56" i="1" a="1"/>
  <c r="TN90" i="1" a="1"/>
  <c r="TN72" i="1" a="1"/>
  <c r="TN31" i="1" a="1"/>
  <c r="RR50" i="1" a="1"/>
  <c r="RR66" i="1" a="1"/>
  <c r="RR74" i="1" a="1"/>
  <c r="SD34" i="1" a="1"/>
  <c r="TN97" i="1" a="1"/>
  <c r="SP5" i="1" a="1"/>
  <c r="SD27" i="1" a="1"/>
  <c r="SD36" i="1" a="1"/>
  <c r="SD68" i="1" a="1"/>
  <c r="SD98" i="1" a="1"/>
  <c r="SP16" i="1" a="1"/>
  <c r="TZ13" i="1" a="1"/>
  <c r="TB57" i="1" a="1"/>
  <c r="TB5" i="1" a="1"/>
  <c r="SD50" i="1" a="1"/>
  <c r="SD66" i="1" a="1"/>
  <c r="SD74" i="1" a="1"/>
  <c r="TN8" i="1" a="1"/>
  <c r="TN54" i="1" a="1"/>
  <c r="RR97" i="1" a="1"/>
  <c r="SD55" i="1" a="1"/>
  <c r="SD84" i="1" a="1"/>
  <c r="TN49" i="1" a="1"/>
  <c r="SP19" i="1" a="1"/>
  <c r="SP103" i="1" a="1"/>
  <c r="SD63" i="1" a="1"/>
  <c r="TB81" i="1" a="1"/>
  <c r="SD51" i="1" a="1"/>
  <c r="RR58" i="1" a="1"/>
  <c r="TB80" i="1" a="1"/>
  <c r="RR91" i="1" a="1"/>
  <c r="RR55" i="1" a="1"/>
  <c r="RR84" i="1" a="1"/>
  <c r="TB41" i="1" a="1"/>
  <c r="SP89" i="1" a="1"/>
  <c r="RR53" i="1" a="1"/>
  <c r="SP52" i="1" a="1"/>
  <c r="SD35" i="1" a="1"/>
  <c r="TZ16" i="1" a="1"/>
  <c r="TN79" i="1" a="1"/>
  <c r="TN101" i="1" a="1"/>
  <c r="SP58" i="1" a="1"/>
  <c r="TB89" i="1" a="1"/>
  <c r="TN64" i="1" a="1"/>
  <c r="TB91" i="1" a="1"/>
  <c r="RR31" i="1" a="1"/>
  <c r="RR72" i="1" a="1"/>
  <c r="TB70" i="1" a="1"/>
  <c r="TB32" i="1" a="1"/>
  <c r="TZ18" i="1" a="1"/>
  <c r="TZ62" i="1" a="1"/>
  <c r="TB58" i="1" a="1"/>
  <c r="TN69" i="1" a="1"/>
  <c r="RR9" i="1" a="1"/>
  <c r="RR37" i="1" a="1"/>
  <c r="TZ58" i="1" a="1"/>
  <c r="SP93" i="1" a="1"/>
  <c r="TB46" i="1" a="1"/>
  <c r="TB6" i="1" a="1"/>
  <c r="TB43" i="1" a="1"/>
  <c r="TB102" i="1" a="1"/>
  <c r="TB4" i="1" a="1"/>
  <c r="SD52" i="1" a="1"/>
  <c r="SD65" i="1" a="1"/>
  <c r="TN44" i="1" a="1"/>
  <c r="TN12" i="1" a="1"/>
  <c r="RR73" i="1" a="1"/>
  <c r="TN29" i="1" a="1"/>
  <c r="TN24" i="1" a="1"/>
  <c r="SD79" i="1" a="1"/>
  <c r="SD101" i="1" a="1"/>
  <c r="RR41" i="1" a="1"/>
  <c r="TN81" i="1" a="1"/>
  <c r="SD81" i="1" a="1"/>
  <c r="TZ101" i="1" a="1"/>
  <c r="TZ79" i="1" a="1"/>
  <c r="TN34" i="1" a="1"/>
  <c r="RR81" i="1" a="1"/>
  <c r="SP27" i="1" a="1"/>
  <c r="SP36" i="1" a="1"/>
  <c r="SP68" i="1" a="1"/>
  <c r="SP98" i="1" a="1"/>
  <c r="TZ91" i="1" a="1"/>
  <c r="TB15" i="1" a="1"/>
  <c r="TZ42" i="1" a="1"/>
  <c r="SP42" i="1" a="1"/>
  <c r="TZ83" i="1" a="1"/>
  <c r="TZ38" i="1" a="1"/>
  <c r="TB72" i="1" a="1"/>
  <c r="TB31" i="1" a="1"/>
  <c r="TN93" i="1" a="1"/>
  <c r="TN67" i="1" a="1"/>
  <c r="RR67" i="1" a="1"/>
  <c r="SD14" i="1" a="1"/>
  <c r="SD21" i="1" a="1"/>
  <c r="SP57" i="1" a="1"/>
  <c r="RR28" i="1" a="1"/>
  <c r="RR56" i="1" a="1"/>
  <c r="SP50" i="1" a="1"/>
  <c r="SP66" i="1" a="1"/>
  <c r="SP74" i="1" a="1"/>
  <c r="TN25" i="1" a="1"/>
  <c r="TN76" i="1" a="1"/>
  <c r="SD85" i="1" a="1"/>
  <c r="TN83" i="1" a="1"/>
  <c r="TN38" i="1" a="1"/>
  <c r="SP28" i="1" a="1"/>
  <c r="SP56" i="1" a="1"/>
  <c r="TN63" i="1" a="1"/>
  <c r="TB65" i="1" a="1"/>
  <c r="TN30" i="1" a="1"/>
  <c r="TN71" i="1" a="1"/>
  <c r="TB54" i="1" a="1"/>
  <c r="TB8" i="1" a="1"/>
  <c r="SD43" i="1" a="1"/>
  <c r="SD58" i="1" a="1"/>
  <c r="TZ99" i="1" a="1"/>
  <c r="TZ26" i="1" a="1"/>
  <c r="SD42" i="1" a="1"/>
  <c r="SD67" i="1" a="1"/>
  <c r="SD32" i="1" a="1"/>
  <c r="SD70" i="1" a="1"/>
  <c r="SP91" i="1" a="1"/>
  <c r="TN82" i="1" a="1"/>
  <c r="SD49" i="1" a="1"/>
  <c r="TB29" i="1" a="1"/>
  <c r="TB24" i="1" a="1"/>
  <c r="TN37" i="1" a="1"/>
  <c r="TN9" i="1" a="1"/>
  <c r="RR49" i="1" a="1"/>
  <c r="TZ81" i="1" a="1"/>
  <c r="TZ73" i="1" a="1"/>
  <c r="SP55" i="1" a="1"/>
  <c r="SP84" i="1" a="1"/>
  <c r="SD47" i="1" a="1"/>
  <c r="TN5" i="1" a="1"/>
  <c r="TB66" i="1" a="1"/>
  <c r="TB50" i="1" a="1"/>
  <c r="TB74" i="1" a="1"/>
  <c r="TZ48" i="1" a="1"/>
  <c r="SD7" i="1" a="1"/>
  <c r="SD92" i="1" a="1"/>
  <c r="SP77" i="1" a="1"/>
  <c r="SP24" i="1" a="1"/>
  <c r="SP29" i="1" a="1"/>
  <c r="SD31" i="1" a="1"/>
  <c r="SD72" i="1" a="1"/>
  <c r="TN42" i="1" a="1"/>
  <c r="TB42" i="1" a="1"/>
  <c r="RR61" i="1" a="1"/>
  <c r="RR96" i="1" a="1"/>
  <c r="TN80" i="1" a="1"/>
  <c r="TB86" i="1" a="1"/>
  <c r="TN28" i="1" a="1"/>
  <c r="TN56" i="1" a="1"/>
  <c r="TZ53" i="1" a="1"/>
  <c r="TB90" i="1" a="1"/>
  <c r="TZ37" i="1" a="1"/>
  <c r="TZ9" i="1" a="1"/>
  <c r="RR38" i="1" a="1"/>
  <c r="RR83" i="1" a="1"/>
  <c r="TN41" i="1" a="1"/>
  <c r="SD62" i="1" a="1"/>
  <c r="TB48" i="1" a="1"/>
  <c r="TN45" i="1" a="1"/>
  <c r="TN33" i="1" a="1"/>
  <c r="TN100" i="1" a="1"/>
  <c r="TB44" i="1" a="1"/>
  <c r="TB12" i="1" a="1"/>
  <c r="TB63" i="1" a="1"/>
  <c r="RR6" i="1" a="1"/>
  <c r="RR46" i="1" a="1"/>
  <c r="TZ10" i="1" a="1"/>
  <c r="TZ11" i="1" a="1"/>
  <c r="TZ92" i="1" a="1"/>
  <c r="TZ7" i="1" a="1"/>
  <c r="TZ96" i="1" a="1"/>
  <c r="TZ61" i="1" a="1"/>
  <c r="RR17" i="1" a="1"/>
  <c r="RR39" i="1" a="1"/>
  <c r="SP4" i="1" a="1"/>
  <c r="SP102" i="1" a="1"/>
  <c r="RR51" i="1" a="1"/>
  <c r="TN48" i="1" a="1"/>
  <c r="TZ22" i="1" a="1"/>
  <c r="TZ87" i="1" a="1"/>
  <c r="TZ60" i="1" a="1"/>
  <c r="TZ49" i="1" a="1"/>
  <c r="TZ97" i="1" a="1"/>
  <c r="TZ50" i="1" a="1"/>
  <c r="TZ66" i="1" a="1"/>
  <c r="TZ74" i="1" a="1"/>
  <c r="SD20" i="1" a="1"/>
  <c r="TN35" i="1" a="1"/>
  <c r="TB53" i="1" a="1"/>
  <c r="TN88" i="1" a="1"/>
  <c r="TN95" i="1" a="1"/>
  <c r="TZ75" i="1" a="1"/>
  <c r="TZ23" i="1" a="1"/>
  <c r="TB83" i="1" a="1"/>
  <c r="TB38" i="1" a="1"/>
  <c r="SP12" i="1" a="1"/>
  <c r="SP44" i="1" a="1"/>
  <c r="SD18" i="1" a="1"/>
  <c r="SP13" i="1" a="1"/>
  <c r="RR33" i="1" a="1"/>
  <c r="RR45" i="1" a="1"/>
  <c r="RR100" i="1" a="1"/>
  <c r="TN57" i="1" a="1"/>
  <c r="TZ59" i="1" a="1"/>
  <c r="TB51" i="1" a="1"/>
  <c r="TN15" i="1" a="1"/>
  <c r="SD16" i="1" a="1"/>
  <c r="TB64" i="1" a="1"/>
  <c r="RR16" i="1" a="1"/>
  <c r="SD99" i="1" a="1"/>
  <c r="SP9" i="1" a="1"/>
  <c r="SP37" i="1" a="1"/>
  <c r="TB75" i="1" a="1"/>
  <c r="TB23" i="1" a="1"/>
  <c r="TB85" i="1" a="1"/>
  <c r="SP51" i="1" a="1"/>
  <c r="TZ5" i="1" a="1"/>
  <c r="TN87" i="1" a="1"/>
  <c r="TN22" i="1" a="1"/>
  <c r="TN60" i="1" a="1"/>
  <c r="SD6" i="1" a="1"/>
  <c r="SD46" i="1" a="1"/>
  <c r="TB37" i="1" a="1"/>
  <c r="TB9" i="1" a="1"/>
  <c r="TZ14" i="1" a="1"/>
  <c r="TZ21" i="1" a="1"/>
  <c r="SP17" i="1" a="1"/>
  <c r="SP39" i="1" a="1"/>
  <c r="TN20" i="1" a="1"/>
  <c r="SP79" i="1" a="1"/>
  <c r="SP101" i="1" a="1"/>
  <c r="SD78" i="1" a="1"/>
  <c r="SP47" i="1" a="1"/>
  <c r="TN77" i="1" a="1"/>
  <c r="RR79" i="1" a="1"/>
  <c r="RR101" i="1" a="1"/>
  <c r="RR10" i="1" a="1"/>
  <c r="RR11" i="1" a="1"/>
  <c r="SD4" i="1" a="1"/>
  <c r="SD102" i="1" a="1"/>
  <c r="RR82" i="1" a="1"/>
  <c r="TB45" i="1" a="1"/>
  <c r="TB33" i="1" a="1"/>
  <c r="TB100" i="1" a="1"/>
  <c r="TZ31" i="1" a="1"/>
  <c r="TZ72" i="1" a="1"/>
  <c r="TZ94" i="1" a="1"/>
  <c r="TZ40" i="1" a="1"/>
  <c r="SD17" i="1" a="1"/>
  <c r="SD39" i="1" a="1"/>
  <c r="SD13" i="1" a="1"/>
  <c r="SP43" i="1" a="1"/>
  <c r="TZ36" i="1" a="1"/>
  <c r="TZ68" i="1" a="1"/>
  <c r="TZ98" i="1" a="1"/>
  <c r="TZ27" i="1" a="1"/>
  <c r="SD59" i="1" a="1"/>
  <c r="SP33" i="1" a="1"/>
  <c r="SP45" i="1" a="1"/>
  <c r="SP100" i="1" a="1"/>
  <c r="TZ51" i="1" a="1"/>
  <c r="TZ69" i="1" a="1"/>
  <c r="TZ15" i="1" a="1"/>
  <c r="RR69" i="1" a="1"/>
  <c r="TZ65" i="1" a="1"/>
  <c r="SP85" i="1" a="1"/>
  <c r="TZ95" i="1" a="1"/>
  <c r="TZ88" i="1" a="1"/>
  <c r="TZ78" i="1" a="1"/>
  <c r="SD9" i="1" a="1"/>
  <c r="SD37" i="1" a="1"/>
  <c r="SP41" i="1" a="1"/>
  <c r="TN103" i="1" a="1"/>
  <c r="TN19" i="1" a="1"/>
  <c r="TB101" i="1" a="1"/>
  <c r="TB79" i="1" a="1"/>
  <c r="RR34" i="1" a="1"/>
  <c r="SP80" i="1" a="1"/>
  <c r="SP62" i="1" a="1"/>
  <c r="TB30" i="1" a="1"/>
  <c r="TB71" i="1" a="1"/>
  <c r="TZ100" i="1" a="1"/>
  <c r="TZ33" i="1" a="1"/>
  <c r="TZ45" i="1" a="1"/>
  <c r="RR89" i="1" a="1"/>
  <c r="SP7" i="1" a="1"/>
  <c r="SP92" i="1" a="1"/>
  <c r="TB87" i="1" a="1"/>
  <c r="TB22" i="1" a="1"/>
  <c r="TB60" i="1" a="1"/>
  <c r="RR88" i="1" a="1"/>
  <c r="RR95" i="1" a="1"/>
  <c r="SP61" i="1" a="1"/>
  <c r="SP96" i="1" a="1"/>
  <c r="TZ39" i="1" a="1"/>
  <c r="TZ17" i="1" a="1"/>
  <c r="TN75" i="1" a="1"/>
  <c r="TN23" i="1" a="1"/>
  <c r="SD25" i="1" a="1"/>
  <c r="SD76" i="1" a="1"/>
  <c r="TZ103" i="1" a="1"/>
  <c r="TZ19" i="1" a="1"/>
  <c r="RR12" i="1" a="1"/>
  <c r="RR44" i="1" a="1"/>
  <c r="SD69" i="1" a="1"/>
  <c r="TZ70" i="1" a="1"/>
  <c r="TZ32" i="1" a="1"/>
  <c r="TB39" i="1" a="1"/>
  <c r="TB17" i="1" a="1"/>
  <c r="TB67" i="1" a="1"/>
  <c r="SD64" i="1" a="1"/>
  <c r="TN14" i="1" a="1"/>
  <c r="TN21" i="1" a="1"/>
  <c r="TB88" i="1" a="1"/>
  <c r="TB95" i="1" a="1"/>
  <c r="TB77" i="1" a="1"/>
  <c r="RR47" i="1" a="1"/>
  <c r="SP8" i="1" a="1"/>
  <c r="SP54" i="1" a="1"/>
  <c r="TN53" i="1" a="1"/>
  <c r="RR35" i="1" a="1"/>
  <c r="TZ41" i="1" a="1"/>
  <c r="SP53" i="1" a="1"/>
  <c r="RR24" i="1" a="1"/>
  <c r="RR29" i="1" a="1"/>
  <c r="TZ67" i="1" a="1"/>
  <c r="SP63" i="1" a="1"/>
  <c r="TN58" i="1" a="1"/>
  <c r="TN51" i="1" a="1"/>
  <c r="TZ44" i="1" a="1"/>
  <c r="TZ12" i="1" a="1"/>
  <c r="TB99" i="1" a="1"/>
  <c r="TB82" i="1" a="1"/>
  <c r="RR4" i="1" a="1"/>
  <c r="RR102" i="1" a="1"/>
  <c r="TB13" i="1" a="1"/>
  <c r="RR20" i="1" a="1"/>
  <c r="RR65" i="1" a="1"/>
  <c r="SP97" i="1" a="1"/>
  <c r="RR14" i="1" a="1"/>
  <c r="RR21" i="1" a="1"/>
  <c r="SD24" i="1" a="1"/>
  <c r="SD29" i="1" a="1"/>
  <c r="SP18" i="1" a="1"/>
  <c r="SP81" i="1" a="1"/>
  <c r="SP99" i="1" a="1"/>
  <c r="SP69" i="1" a="1"/>
  <c r="TN43" i="1" a="1"/>
  <c r="TB59" i="1" a="1"/>
  <c r="TZ84" i="1" a="1"/>
  <c r="TZ55" i="1" a="1"/>
  <c r="SP67" i="1" a="1"/>
  <c r="SP64" i="1" a="1"/>
  <c r="TB92" i="1" a="1"/>
  <c r="TB7" i="1" a="1"/>
  <c r="TB21" i="1" a="1"/>
  <c r="TB14" i="1" a="1"/>
  <c r="SP31" i="1" a="1"/>
  <c r="SP72" i="1" a="1"/>
  <c r="TZ20" i="1" a="1"/>
  <c r="SD93" i="1" a="1"/>
  <c r="SP40" i="1" a="1"/>
  <c r="SP94" i="1" a="1"/>
  <c r="TN78" i="1" a="1"/>
  <c r="SD80" i="1" a="1"/>
  <c r="TN96" i="1" a="1"/>
  <c r="TN61" i="1" a="1"/>
  <c r="SP6" i="1" a="1"/>
  <c r="SP46" i="1" a="1"/>
  <c r="RR64" i="1" a="1"/>
  <c r="TZ54" i="1" a="1"/>
  <c r="TZ8" i="1" a="1"/>
  <c r="TZ25" i="1" a="1"/>
  <c r="TZ76" i="1" a="1"/>
  <c r="SP38" i="1" a="1"/>
  <c r="SP83" i="1" a="1"/>
  <c r="SD82" i="1" a="1"/>
  <c r="RR22" i="1" a="1"/>
  <c r="RR60" i="1" a="1"/>
  <c r="RR87" i="1" a="1"/>
  <c r="RR59" i="1" a="1"/>
  <c r="TZ52" i="1" a="1"/>
  <c r="RR43" i="1" a="1"/>
  <c r="TZ89" i="1" a="1"/>
  <c r="SP73" i="1" a="1"/>
  <c r="TB62" i="1" a="1"/>
  <c r="SP82" i="1" a="1"/>
  <c r="SP49" i="1" a="1"/>
  <c r="TB73" i="1" a="1"/>
  <c r="TN65" i="1" a="1"/>
  <c r="SP90" i="1" a="1"/>
  <c r="TN55" i="1" a="1"/>
  <c r="TN84" i="1" a="1"/>
  <c r="SP65" i="1" a="1"/>
  <c r="RR42" i="1" a="1"/>
  <c r="TZ35" i="1" a="1"/>
  <c r="SP35" i="1" a="1"/>
  <c r="TB34" i="1" a="1"/>
  <c r="TB96" i="1" a="1"/>
  <c r="TB61" i="1" a="1"/>
  <c r="TN47" i="1" a="1"/>
  <c r="TB97" i="1" a="1"/>
  <c r="SP25" i="1" a="1"/>
  <c r="SP76" i="1" a="1"/>
  <c r="TB94" i="1" a="1"/>
  <c r="TB40" i="1" a="1"/>
  <c r="SP86" i="1" a="1"/>
  <c r="RR5" i="1" a="1"/>
  <c r="RR30" i="1" a="1"/>
  <c r="RR71" i="1" a="1"/>
  <c r="TB69" i="1" a="1"/>
  <c r="RR78" i="1" a="1"/>
  <c r="TZ82" i="1" a="1"/>
  <c r="TZ56" i="1" a="1"/>
  <c r="TZ28" i="1" a="1"/>
  <c r="SP14" i="1" a="1"/>
  <c r="SP21" i="1" a="1"/>
  <c r="RR25" i="1" a="1"/>
  <c r="RR76" i="1" a="1"/>
  <c r="SD23" i="1" a="1"/>
  <c r="SD75" i="1" a="1"/>
  <c r="SP59" i="1" a="1"/>
  <c r="RR93" i="1" a="1"/>
  <c r="TB55" i="1" a="1"/>
  <c r="TB84" i="1" a="1"/>
  <c r="TZ102" i="1" a="1"/>
  <c r="TZ4" i="1" a="1"/>
  <c r="TZ90" i="1" a="1"/>
  <c r="TN91" i="1" a="1"/>
  <c r="TZ34" i="1" a="1"/>
  <c r="TN102" i="1" a="1"/>
  <c r="TN4" i="1" a="1"/>
  <c r="SD12" i="1" a="1"/>
  <c r="SD44" i="1" a="1"/>
  <c r="SD97" i="1" a="1"/>
  <c r="SD48" i="1" a="1"/>
  <c r="SP20" i="1" a="1"/>
  <c r="V3" i="1" l="1"/>
  <c r="SP20" i="1"/>
  <c r="SD48" i="1"/>
  <c r="SD97" i="1"/>
  <c r="SD44" i="1"/>
  <c r="SD12" i="1"/>
  <c r="TN4" i="1"/>
  <c r="TN102" i="1"/>
  <c r="TZ34" i="1"/>
  <c r="TN91" i="1"/>
  <c r="TZ90" i="1"/>
  <c r="TZ4" i="1"/>
  <c r="TZ102" i="1"/>
  <c r="TB84" i="1"/>
  <c r="TB55" i="1"/>
  <c r="RR93" i="1"/>
  <c r="SP59" i="1"/>
  <c r="SD75" i="1"/>
  <c r="SD23" i="1"/>
  <c r="RR76" i="1"/>
  <c r="RR25" i="1"/>
  <c r="SP21" i="1"/>
  <c r="SP14" i="1"/>
  <c r="TZ28" i="1"/>
  <c r="TZ56" i="1"/>
  <c r="TZ82" i="1"/>
  <c r="RR78" i="1"/>
  <c r="TB69" i="1"/>
  <c r="RR71" i="1"/>
  <c r="RR30" i="1"/>
  <c r="RR5" i="1"/>
  <c r="SP86" i="1"/>
  <c r="TB40" i="1"/>
  <c r="TB94" i="1"/>
  <c r="SP76" i="1"/>
  <c r="SP25" i="1"/>
  <c r="TB97" i="1"/>
  <c r="TN47" i="1"/>
  <c r="TB61" i="1"/>
  <c r="TB96" i="1"/>
  <c r="TB34" i="1"/>
  <c r="SP35" i="1"/>
  <c r="TZ35" i="1"/>
  <c r="RR42" i="1"/>
  <c r="SP65" i="1"/>
  <c r="TN84" i="1"/>
  <c r="TN55" i="1"/>
  <c r="SP90" i="1"/>
  <c r="TN65" i="1"/>
  <c r="TB73" i="1"/>
  <c r="SP49" i="1"/>
  <c r="SP82" i="1"/>
  <c r="TB62" i="1"/>
  <c r="SP73" i="1"/>
  <c r="TZ89" i="1"/>
  <c r="RR43" i="1"/>
  <c r="TZ52" i="1"/>
  <c r="RR59" i="1"/>
  <c r="RR87" i="1"/>
  <c r="RR60" i="1"/>
  <c r="RR22" i="1"/>
  <c r="SD82" i="1"/>
  <c r="SP83" i="1"/>
  <c r="SP38" i="1"/>
  <c r="TZ76" i="1"/>
  <c r="TZ25" i="1"/>
  <c r="TZ8" i="1"/>
  <c r="TZ54" i="1"/>
  <c r="RR64" i="1"/>
  <c r="SP46" i="1"/>
  <c r="SP6" i="1"/>
  <c r="TN61" i="1"/>
  <c r="TN96" i="1"/>
  <c r="SD80" i="1"/>
  <c r="TN78" i="1"/>
  <c r="SP94" i="1"/>
  <c r="SP40" i="1"/>
  <c r="SD93" i="1"/>
  <c r="TZ20" i="1"/>
  <c r="SP72" i="1"/>
  <c r="SP31" i="1"/>
  <c r="TB14" i="1"/>
  <c r="TB21" i="1"/>
  <c r="TB7" i="1"/>
  <c r="TB92" i="1"/>
  <c r="SP64" i="1"/>
  <c r="SP67" i="1"/>
  <c r="TZ55" i="1"/>
  <c r="TZ84" i="1"/>
  <c r="TB59" i="1"/>
  <c r="TN43" i="1"/>
  <c r="SP69" i="1"/>
  <c r="SP99" i="1"/>
  <c r="SP81" i="1"/>
  <c r="SP18" i="1"/>
  <c r="SD29" i="1"/>
  <c r="SD24" i="1"/>
  <c r="RR21" i="1"/>
  <c r="RR14" i="1"/>
  <c r="SP97" i="1"/>
  <c r="RR65" i="1"/>
  <c r="RR20" i="1"/>
  <c r="TB13" i="1"/>
  <c r="RR102" i="1"/>
  <c r="RR4" i="1"/>
  <c r="TB82" i="1"/>
  <c r="TB99" i="1"/>
  <c r="TZ12" i="1"/>
  <c r="TZ44" i="1"/>
  <c r="TN51" i="1"/>
  <c r="TN58" i="1"/>
  <c r="SP63" i="1"/>
  <c r="TZ67" i="1"/>
  <c r="RR29" i="1"/>
  <c r="RR24" i="1"/>
  <c r="SP53" i="1"/>
  <c r="TZ41" i="1"/>
  <c r="RR35" i="1"/>
  <c r="TN53" i="1"/>
  <c r="SP54" i="1"/>
  <c r="SP8" i="1"/>
  <c r="RR47" i="1"/>
  <c r="TB77" i="1"/>
  <c r="TB95" i="1"/>
  <c r="TB88" i="1"/>
  <c r="TN21" i="1"/>
  <c r="TN14" i="1"/>
  <c r="SD64" i="1"/>
  <c r="TB67" i="1"/>
  <c r="TB17" i="1"/>
  <c r="TB39" i="1"/>
  <c r="TZ32" i="1"/>
  <c r="TZ70" i="1"/>
  <c r="SD69" i="1"/>
  <c r="RR44" i="1"/>
  <c r="RR12" i="1"/>
  <c r="TZ19" i="1"/>
  <c r="TZ103" i="1"/>
  <c r="SD76" i="1"/>
  <c r="SD25" i="1"/>
  <c r="TN23" i="1"/>
  <c r="TN75" i="1"/>
  <c r="TZ17" i="1"/>
  <c r="TZ39" i="1"/>
  <c r="SP96" i="1"/>
  <c r="SP61" i="1"/>
  <c r="RR95" i="1"/>
  <c r="RR88" i="1"/>
  <c r="TB60" i="1"/>
  <c r="TB22" i="1"/>
  <c r="TB87" i="1"/>
  <c r="SP92" i="1"/>
  <c r="SP7" i="1"/>
  <c r="RR89" i="1"/>
  <c r="TZ45" i="1"/>
  <c r="TZ33" i="1"/>
  <c r="TZ100" i="1"/>
  <c r="TB71" i="1"/>
  <c r="TB30" i="1"/>
  <c r="SP62" i="1"/>
  <c r="SP80" i="1"/>
  <c r="RR34" i="1"/>
  <c r="TB79" i="1"/>
  <c r="TB101" i="1"/>
  <c r="TN19" i="1"/>
  <c r="TN103" i="1"/>
  <c r="SP41" i="1"/>
  <c r="SD37" i="1"/>
  <c r="SD9" i="1"/>
  <c r="TZ78" i="1"/>
  <c r="TZ88" i="1"/>
  <c r="TZ95" i="1"/>
  <c r="SP85" i="1"/>
  <c r="TZ65" i="1"/>
  <c r="RR69" i="1"/>
  <c r="TZ15" i="1"/>
  <c r="TZ69" i="1"/>
  <c r="TZ51" i="1"/>
  <c r="SP100" i="1"/>
  <c r="SP45" i="1"/>
  <c r="SP33" i="1"/>
  <c r="SD59" i="1"/>
  <c r="TZ27" i="1"/>
  <c r="TZ98" i="1"/>
  <c r="TZ68" i="1"/>
  <c r="TZ36" i="1"/>
  <c r="SP43" i="1"/>
  <c r="SD13" i="1"/>
  <c r="SD39" i="1"/>
  <c r="SD17" i="1"/>
  <c r="TZ40" i="1"/>
  <c r="TZ94" i="1"/>
  <c r="TZ72" i="1"/>
  <c r="TZ31" i="1"/>
  <c r="TB100" i="1"/>
  <c r="TB33" i="1"/>
  <c r="TB45" i="1"/>
  <c r="RR82" i="1"/>
  <c r="SD102" i="1"/>
  <c r="SD4" i="1"/>
  <c r="RR11" i="1"/>
  <c r="RR10" i="1"/>
  <c r="RR101" i="1"/>
  <c r="RR79" i="1"/>
  <c r="TN77" i="1"/>
  <c r="SP47" i="1"/>
  <c r="SD78" i="1"/>
  <c r="SP101" i="1"/>
  <c r="SP79" i="1"/>
  <c r="TN20" i="1"/>
  <c r="SP39" i="1"/>
  <c r="SP17" i="1"/>
  <c r="TZ21" i="1"/>
  <c r="TZ14" i="1"/>
  <c r="TB9" i="1"/>
  <c r="TB37" i="1"/>
  <c r="SD46" i="1"/>
  <c r="SD6" i="1"/>
  <c r="TN60" i="1"/>
  <c r="TN22" i="1"/>
  <c r="TN87" i="1"/>
  <c r="TZ5" i="1"/>
  <c r="SP51" i="1"/>
  <c r="TB85" i="1"/>
  <c r="TB23" i="1"/>
  <c r="TB75" i="1"/>
  <c r="SP37" i="1"/>
  <c r="SP9" i="1"/>
  <c r="SD99" i="1"/>
  <c r="RR16" i="1"/>
  <c r="TB64" i="1"/>
  <c r="SD16" i="1"/>
  <c r="TN15" i="1"/>
  <c r="TB51" i="1"/>
  <c r="TZ59" i="1"/>
  <c r="TN57" i="1"/>
  <c r="RR100" i="1"/>
  <c r="RR45" i="1"/>
  <c r="RR33" i="1"/>
  <c r="SP13" i="1"/>
  <c r="SD18" i="1"/>
  <c r="SP44" i="1"/>
  <c r="SP12" i="1"/>
  <c r="TB38" i="1"/>
  <c r="TB83" i="1"/>
  <c r="TZ23" i="1"/>
  <c r="TZ75" i="1"/>
  <c r="TN95" i="1"/>
  <c r="TN88" i="1"/>
  <c r="TB53" i="1"/>
  <c r="TN35" i="1"/>
  <c r="SD20" i="1"/>
  <c r="TZ74" i="1"/>
  <c r="TZ66" i="1"/>
  <c r="TZ50" i="1"/>
  <c r="TZ97" i="1"/>
  <c r="TZ49" i="1"/>
  <c r="TZ60" i="1"/>
  <c r="TZ87" i="1"/>
  <c r="TZ22" i="1"/>
  <c r="TN48" i="1"/>
  <c r="RR51" i="1"/>
  <c r="SP102" i="1"/>
  <c r="SP4" i="1"/>
  <c r="RR39" i="1"/>
  <c r="RR17" i="1"/>
  <c r="TZ61" i="1"/>
  <c r="TZ96" i="1"/>
  <c r="TZ7" i="1"/>
  <c r="TZ92" i="1"/>
  <c r="TZ11" i="1"/>
  <c r="TZ10" i="1"/>
  <c r="RR46" i="1"/>
  <c r="RR6" i="1"/>
  <c r="TB63" i="1"/>
  <c r="TB12" i="1"/>
  <c r="TB44" i="1"/>
  <c r="TN100" i="1"/>
  <c r="TN33" i="1"/>
  <c r="TN45" i="1"/>
  <c r="TB48" i="1"/>
  <c r="SD62" i="1"/>
  <c r="TN41" i="1"/>
  <c r="RR83" i="1"/>
  <c r="RR38" i="1"/>
  <c r="TZ9" i="1"/>
  <c r="TZ37" i="1"/>
  <c r="TB90" i="1"/>
  <c r="TZ53" i="1"/>
  <c r="TN56" i="1"/>
  <c r="TN28" i="1"/>
  <c r="TB86" i="1"/>
  <c r="TN80" i="1"/>
  <c r="RR96" i="1"/>
  <c r="RR61" i="1"/>
  <c r="TB42" i="1"/>
  <c r="TN42" i="1"/>
  <c r="SD72" i="1"/>
  <c r="SD31" i="1"/>
  <c r="SP29" i="1"/>
  <c r="SP24" i="1"/>
  <c r="SP77" i="1"/>
  <c r="SD92" i="1"/>
  <c r="SD7" i="1"/>
  <c r="TZ48" i="1"/>
  <c r="TB74" i="1"/>
  <c r="TB50" i="1"/>
  <c r="TB66" i="1"/>
  <c r="TN5" i="1"/>
  <c r="SD47" i="1"/>
  <c r="SP84" i="1"/>
  <c r="SP55" i="1"/>
  <c r="TZ73" i="1"/>
  <c r="TZ81" i="1"/>
  <c r="RR49" i="1"/>
  <c r="TN9" i="1"/>
  <c r="TN37" i="1"/>
  <c r="TB24" i="1"/>
  <c r="TB29" i="1"/>
  <c r="SD49" i="1"/>
  <c r="TN82" i="1"/>
  <c r="SP91" i="1"/>
  <c r="SD70" i="1"/>
  <c r="SD32" i="1"/>
  <c r="SD67" i="1"/>
  <c r="SD42" i="1"/>
  <c r="TZ26" i="1"/>
  <c r="TZ99" i="1"/>
  <c r="SD58" i="1"/>
  <c r="SD43" i="1"/>
  <c r="TB8" i="1"/>
  <c r="TB54" i="1"/>
  <c r="TN71" i="1"/>
  <c r="TN30" i="1"/>
  <c r="TB65" i="1"/>
  <c r="TN63" i="1"/>
  <c r="SP56" i="1"/>
  <c r="SP28" i="1"/>
  <c r="TN38" i="1"/>
  <c r="TN83" i="1"/>
  <c r="SD85" i="1"/>
  <c r="TN76" i="1"/>
  <c r="TN25" i="1"/>
  <c r="SP74" i="1"/>
  <c r="SP66" i="1"/>
  <c r="SP50" i="1"/>
  <c r="RR56" i="1"/>
  <c r="RR28" i="1"/>
  <c r="SP57" i="1"/>
  <c r="SD21" i="1"/>
  <c r="SD14" i="1"/>
  <c r="RR67" i="1"/>
  <c r="TN67" i="1"/>
  <c r="TN93" i="1"/>
  <c r="TB31" i="1"/>
  <c r="TB72" i="1"/>
  <c r="TZ38" i="1"/>
  <c r="TZ83" i="1"/>
  <c r="SP42" i="1"/>
  <c r="TZ42" i="1"/>
  <c r="TB15" i="1"/>
  <c r="TZ91" i="1"/>
  <c r="SP98" i="1"/>
  <c r="SP68" i="1"/>
  <c r="SP36" i="1"/>
  <c r="SP27" i="1"/>
  <c r="RR81" i="1"/>
  <c r="TN34" i="1"/>
  <c r="TZ79" i="1"/>
  <c r="TZ101" i="1"/>
  <c r="SD81" i="1"/>
  <c r="TN81" i="1"/>
  <c r="RR41" i="1"/>
  <c r="SD101" i="1"/>
  <c r="SD79" i="1"/>
  <c r="TN24" i="1"/>
  <c r="TN29" i="1"/>
  <c r="RR73" i="1"/>
  <c r="TN12" i="1"/>
  <c r="TN44" i="1"/>
  <c r="SD65" i="1"/>
  <c r="SD52" i="1"/>
  <c r="TB4" i="1"/>
  <c r="TB102" i="1"/>
  <c r="TB43" i="1"/>
  <c r="TB6" i="1"/>
  <c r="TB46" i="1"/>
  <c r="SP93" i="1"/>
  <c r="TZ58" i="1"/>
  <c r="RR37" i="1"/>
  <c r="RR9" i="1"/>
  <c r="TN69" i="1"/>
  <c r="TB58" i="1"/>
  <c r="TZ62" i="1"/>
  <c r="TZ18" i="1"/>
  <c r="TB32" i="1"/>
  <c r="TB70" i="1"/>
  <c r="RR72" i="1"/>
  <c r="RR31" i="1"/>
  <c r="TB91" i="1"/>
  <c r="TN64" i="1"/>
  <c r="TB89" i="1"/>
  <c r="SP58" i="1"/>
  <c r="TN101" i="1"/>
  <c r="TN79" i="1"/>
  <c r="TZ16" i="1"/>
  <c r="SD35" i="1"/>
  <c r="SP52" i="1"/>
  <c r="RR53" i="1"/>
  <c r="SP89" i="1"/>
  <c r="TB41" i="1"/>
  <c r="RR84" i="1"/>
  <c r="RR55" i="1"/>
  <c r="RR91" i="1"/>
  <c r="TB80" i="1"/>
  <c r="RR58" i="1"/>
  <c r="SD51" i="1"/>
  <c r="TB81" i="1"/>
  <c r="SD63" i="1"/>
  <c r="SP103" i="1"/>
  <c r="SP19" i="1"/>
  <c r="TN49" i="1"/>
  <c r="SD84" i="1"/>
  <c r="SD55" i="1"/>
  <c r="RR97" i="1"/>
  <c r="TN54" i="1"/>
  <c r="TN8" i="1"/>
  <c r="SD74" i="1"/>
  <c r="SD66" i="1"/>
  <c r="SD50" i="1"/>
  <c r="TB5" i="1"/>
  <c r="TB57" i="1"/>
  <c r="TZ13" i="1"/>
  <c r="SP16" i="1"/>
  <c r="SD98" i="1"/>
  <c r="SD68" i="1"/>
  <c r="SD36" i="1"/>
  <c r="SD27" i="1"/>
  <c r="SP5" i="1"/>
  <c r="TN97" i="1"/>
  <c r="SD34" i="1"/>
  <c r="RR74" i="1"/>
  <c r="RR66" i="1"/>
  <c r="RR50" i="1"/>
  <c r="TN31" i="1"/>
  <c r="TN72" i="1"/>
  <c r="TN90" i="1"/>
  <c r="SD56" i="1"/>
  <c r="SD28" i="1"/>
  <c r="TB10" i="1"/>
  <c r="TB11" i="1"/>
  <c r="TN17" i="1"/>
  <c r="TN39" i="1"/>
  <c r="TZ63" i="1"/>
  <c r="SP26" i="1"/>
  <c r="RR92" i="1"/>
  <c r="RR7" i="1"/>
  <c r="SD26" i="1"/>
  <c r="TN40" i="1"/>
  <c r="TN94" i="1"/>
  <c r="TN74" i="1"/>
  <c r="TN50" i="1"/>
  <c r="TN66" i="1"/>
  <c r="SD86" i="1"/>
  <c r="TN18" i="1"/>
  <c r="TB76" i="1"/>
  <c r="TB25" i="1"/>
  <c r="RR98" i="1"/>
  <c r="RR68" i="1"/>
  <c r="RR36" i="1"/>
  <c r="RR27" i="1"/>
  <c r="TB49" i="1"/>
  <c r="TB16" i="1"/>
  <c r="RR94" i="1"/>
  <c r="RR40" i="1"/>
  <c r="SP87" i="1"/>
  <c r="SP60" i="1"/>
  <c r="SP22" i="1"/>
  <c r="SD91" i="1"/>
  <c r="TB56" i="1"/>
  <c r="TB28" i="1"/>
  <c r="RR13" i="1"/>
  <c r="RR52" i="1"/>
  <c r="SD53" i="1"/>
  <c r="TB93" i="1"/>
  <c r="TZ77" i="1"/>
  <c r="TZ30" i="1"/>
  <c r="TZ71" i="1"/>
  <c r="RR57" i="1"/>
  <c r="TN73" i="1"/>
  <c r="SD73" i="1"/>
  <c r="TN99" i="1"/>
  <c r="RR80" i="1"/>
  <c r="SD54" i="1"/>
  <c r="SD8" i="1"/>
  <c r="TB26" i="1"/>
  <c r="TN89" i="1"/>
  <c r="SD94" i="1"/>
  <c r="SD40" i="1"/>
  <c r="SP11" i="1"/>
  <c r="SP10" i="1"/>
  <c r="RR26" i="1"/>
  <c r="SD11" i="1"/>
  <c r="SD10" i="1"/>
  <c r="TN52" i="1"/>
  <c r="SD89" i="1"/>
  <c r="SD83" i="1"/>
  <c r="SD38" i="1"/>
  <c r="RR70" i="1"/>
  <c r="RR32" i="1"/>
  <c r="TB78" i="1"/>
  <c r="SD96" i="1"/>
  <c r="SD61" i="1"/>
  <c r="SP78" i="1"/>
  <c r="RR85" i="1"/>
  <c r="RR48" i="1"/>
  <c r="TN13" i="1"/>
  <c r="TN85" i="1"/>
  <c r="TZ64" i="1"/>
  <c r="SP70" i="1"/>
  <c r="SP32" i="1"/>
  <c r="RR77" i="1"/>
  <c r="TB20" i="1"/>
  <c r="TZ43" i="1"/>
  <c r="SD100" i="1"/>
  <c r="SD45" i="1"/>
  <c r="SD33" i="1"/>
  <c r="SD103" i="1"/>
  <c r="SD19" i="1"/>
  <c r="RR63" i="1"/>
  <c r="SD87" i="1"/>
  <c r="SD60" i="1"/>
  <c r="SD22" i="1"/>
  <c r="SD57" i="1"/>
  <c r="TZ80" i="1"/>
  <c r="SP95" i="1"/>
  <c r="SP88" i="1"/>
  <c r="TB52" i="1"/>
  <c r="RR90" i="1"/>
  <c r="SD77" i="1"/>
  <c r="RR18" i="1"/>
  <c r="TZ93" i="1"/>
  <c r="TZ29" i="1"/>
  <c r="TZ24" i="1"/>
  <c r="RR99" i="1"/>
  <c r="TN26" i="1"/>
  <c r="RR62" i="1"/>
  <c r="TN6" i="1"/>
  <c r="TN46" i="1"/>
  <c r="RR15" i="1"/>
  <c r="SP71" i="1"/>
  <c r="SP30" i="1"/>
  <c r="RR75" i="1"/>
  <c r="RR23" i="1"/>
  <c r="TB47" i="1"/>
  <c r="TN70" i="1"/>
  <c r="TN32" i="1"/>
  <c r="TN11" i="1"/>
  <c r="TN10" i="1"/>
  <c r="TZ57" i="1"/>
  <c r="SP48" i="1"/>
  <c r="TZ6" i="1"/>
  <c r="TZ46" i="1"/>
  <c r="TZ86" i="1"/>
  <c r="TB27" i="1"/>
  <c r="TB98" i="1"/>
  <c r="TB36" i="1"/>
  <c r="TB68" i="1"/>
  <c r="TB18" i="1"/>
  <c r="TN16" i="1"/>
  <c r="TZ85" i="1"/>
  <c r="SP15" i="1"/>
  <c r="TN86" i="1"/>
  <c r="RR86" i="1"/>
  <c r="SD71" i="1"/>
  <c r="SD30" i="1"/>
  <c r="RR103" i="1"/>
  <c r="RR19" i="1"/>
  <c r="SD95" i="1"/>
  <c r="SD88" i="1"/>
  <c r="SD90" i="1"/>
  <c r="SP34" i="1"/>
  <c r="TN7" i="1"/>
  <c r="TN92" i="1"/>
  <c r="TN59" i="1"/>
  <c r="RR54" i="1"/>
  <c r="RR8" i="1"/>
  <c r="SD15" i="1"/>
  <c r="TN27" i="1"/>
  <c r="TN98" i="1"/>
  <c r="TN36" i="1"/>
  <c r="TN68" i="1"/>
  <c r="SD5" i="1"/>
  <c r="TB19" i="1"/>
  <c r="TB103" i="1"/>
  <c r="TN62" i="1"/>
  <c r="TZ47" i="1"/>
  <c r="SD41" i="1"/>
  <c r="TB35" i="1"/>
  <c r="SP75" i="1"/>
  <c r="SP23" i="1"/>
  <c r="W7" i="1"/>
  <c r="W22" i="1"/>
  <c r="W23" i="1"/>
  <c r="W10" i="1"/>
  <c r="W18" i="1"/>
  <c r="W15" i="1"/>
  <c r="W20" i="1"/>
  <c r="W5" i="1"/>
  <c r="W11" i="1"/>
  <c r="W14" i="1"/>
  <c r="W6" i="1"/>
  <c r="W19" i="1"/>
  <c r="W16" i="1"/>
  <c r="W13" i="1"/>
  <c r="W21" i="1"/>
  <c r="W9" i="1"/>
  <c r="W12" i="1"/>
  <c r="W8" i="1"/>
  <c r="W17" i="1"/>
  <c r="TO77" i="1" a="1"/>
  <c r="UA66" i="1" a="1"/>
  <c r="UA74" i="1" a="1"/>
  <c r="UA50" i="1" a="1"/>
  <c r="SQ79" i="1" a="1"/>
  <c r="SQ101" i="1" a="1"/>
  <c r="TC34" i="1" a="1"/>
  <c r="SE51" i="1" a="1"/>
  <c r="UA56" i="1" a="1"/>
  <c r="UA28" i="1" a="1"/>
  <c r="SE50" i="1" a="1"/>
  <c r="SE66" i="1" a="1"/>
  <c r="SE74" i="1" a="1"/>
  <c r="SQ69" i="1" a="1"/>
  <c r="TC95" i="1" a="1"/>
  <c r="TC88" i="1" a="1"/>
  <c r="TO52" i="1" a="1"/>
  <c r="SQ85" i="1" a="1"/>
  <c r="TC50" i="1" a="1"/>
  <c r="TC74" i="1" a="1"/>
  <c r="TC66" i="1" a="1"/>
  <c r="SQ33" i="1" a="1"/>
  <c r="SQ45" i="1" a="1"/>
  <c r="SQ100" i="1" a="1"/>
  <c r="SE16" i="1" a="1"/>
  <c r="TC97" i="1" a="1"/>
  <c r="UA59" i="1" a="1"/>
  <c r="UA35" i="1" a="1"/>
  <c r="TC102" i="1" a="1"/>
  <c r="TC4" i="1" a="1"/>
  <c r="SQ42" i="1" a="1"/>
  <c r="TC14" i="1" a="1"/>
  <c r="TC21" i="1" a="1"/>
  <c r="SQ51" i="1" a="1"/>
  <c r="SE5" i="1" a="1"/>
  <c r="UA46" i="1" a="1"/>
  <c r="UA6" i="1" a="1"/>
  <c r="SQ8" i="1" a="1"/>
  <c r="SQ54" i="1" a="1"/>
  <c r="SQ61" i="1" a="1"/>
  <c r="SQ96" i="1" a="1"/>
  <c r="TC31" i="1" a="1"/>
  <c r="TC72" i="1" a="1"/>
  <c r="SE17" i="1" a="1"/>
  <c r="SE39" i="1" a="1"/>
  <c r="SQ24" i="1" a="1"/>
  <c r="SQ29" i="1" a="1"/>
  <c r="UA10" i="1" a="1"/>
  <c r="UA11" i="1" a="1"/>
  <c r="TO16" i="1" a="1"/>
  <c r="UA43" i="1" a="1"/>
  <c r="SE10" i="1" a="1"/>
  <c r="SE11" i="1" a="1"/>
  <c r="UA47" i="1" a="1"/>
  <c r="UA44" i="1" a="1"/>
  <c r="UA12" i="1" a="1"/>
  <c r="SE43" i="1" a="1"/>
  <c r="UA16" i="1" a="1"/>
  <c r="SE61" i="1" a="1"/>
  <c r="SE96" i="1" a="1"/>
  <c r="TC40" i="1" a="1"/>
  <c r="TC94" i="1" a="1"/>
  <c r="SQ31" i="1" a="1"/>
  <c r="SQ72" i="1" a="1"/>
  <c r="TO69" i="1" a="1"/>
  <c r="TC101" i="1" a="1"/>
  <c r="TC79" i="1" a="1"/>
  <c r="TC57" i="1" a="1"/>
  <c r="TC7" i="1" a="1"/>
  <c r="TC92" i="1" a="1"/>
  <c r="TO96" i="1" a="1"/>
  <c r="TO61" i="1" a="1"/>
  <c r="SE73" i="1" a="1"/>
  <c r="TC81" i="1" a="1"/>
  <c r="UA103" i="1" a="1"/>
  <c r="UA19" i="1" a="1"/>
  <c r="TO37" i="1" a="1"/>
  <c r="TO9" i="1" a="1"/>
  <c r="SQ13" i="1" a="1"/>
  <c r="TO87" i="1" a="1"/>
  <c r="TO22" i="1" a="1"/>
  <c r="TO60" i="1" a="1"/>
  <c r="SE65" i="1" a="1"/>
  <c r="UA53" i="1" a="1"/>
  <c r="UA89" i="1" a="1"/>
  <c r="SQ48" i="1" a="1"/>
  <c r="SE86" i="1" a="1"/>
  <c r="UA70" i="1" a="1"/>
  <c r="UA32" i="1" a="1"/>
  <c r="SE26" i="1" a="1"/>
  <c r="SQ47" i="1" a="1"/>
  <c r="TO49" i="1" a="1"/>
  <c r="SE69" i="1" a="1"/>
  <c r="TC70" i="1" a="1"/>
  <c r="TC32" i="1" a="1"/>
  <c r="TC28" i="1" a="1"/>
  <c r="TC56" i="1" a="1"/>
  <c r="UA82" i="1" a="1"/>
  <c r="SE88" i="1" a="1"/>
  <c r="SE95" i="1" a="1"/>
  <c r="TO80" i="1" a="1"/>
  <c r="TO11" i="1" a="1"/>
  <c r="TO10" i="1" a="1"/>
  <c r="TO8" i="1" a="1"/>
  <c r="TO54" i="1" a="1"/>
  <c r="UA20" i="1" a="1"/>
  <c r="TO93" i="1" a="1"/>
  <c r="SE58" i="1" a="1"/>
  <c r="UA73" i="1" a="1"/>
  <c r="SE62" i="1" a="1"/>
  <c r="UA54" i="1" a="1"/>
  <c r="UA8" i="1" a="1"/>
  <c r="TC86" i="1" a="1"/>
  <c r="TO67" i="1" a="1"/>
  <c r="UA15" i="1" a="1"/>
  <c r="SE40" i="1" a="1"/>
  <c r="SE94" i="1" a="1"/>
  <c r="SQ40" i="1" a="1"/>
  <c r="SQ94" i="1" a="1"/>
  <c r="SE31" i="1" a="1"/>
  <c r="SE72" i="1" a="1"/>
  <c r="UA63" i="1" a="1"/>
  <c r="TO64" i="1" a="1"/>
  <c r="SE47" i="1" a="1"/>
  <c r="TC9" i="1" a="1"/>
  <c r="TC37" i="1" a="1"/>
  <c r="SE42" i="1" a="1"/>
  <c r="SE32" i="1" a="1"/>
  <c r="SE70" i="1" a="1"/>
  <c r="TC5" i="1" a="1"/>
  <c r="TC69" i="1" a="1"/>
  <c r="TC29" i="1" a="1"/>
  <c r="TC24" i="1" a="1"/>
  <c r="SQ34" i="1" a="1"/>
  <c r="SQ20" i="1" a="1"/>
  <c r="TO81" i="1" a="1"/>
  <c r="SQ89" i="1" a="1"/>
  <c r="TO46" i="1" a="1"/>
  <c r="TO6" i="1" a="1"/>
  <c r="UA83" i="1" a="1"/>
  <c r="UA38" i="1" a="1"/>
  <c r="UA61" i="1" a="1"/>
  <c r="UA96" i="1" a="1"/>
  <c r="TO42" i="1" a="1"/>
  <c r="TO15" i="1" a="1"/>
  <c r="SQ30" i="1" a="1"/>
  <c r="SQ71" i="1" a="1"/>
  <c r="TO44" i="1" a="1"/>
  <c r="TO12" i="1" a="1"/>
  <c r="TC76" i="1" a="1"/>
  <c r="TC25" i="1" a="1"/>
  <c r="TO5" i="1" a="1"/>
  <c r="UA97" i="1" a="1"/>
  <c r="UA69" i="1" a="1"/>
  <c r="UA81" i="1" a="1"/>
  <c r="SQ25" i="1" a="1"/>
  <c r="SQ76" i="1" a="1"/>
  <c r="SQ9" i="1" a="1"/>
  <c r="SQ37" i="1" a="1"/>
  <c r="TC67" i="1" a="1"/>
  <c r="TC61" i="1" a="1"/>
  <c r="TC96" i="1" a="1"/>
  <c r="UA100" i="1" a="1"/>
  <c r="UA33" i="1" a="1"/>
  <c r="UA45" i="1" a="1"/>
  <c r="UA72" i="1" a="1"/>
  <c r="UA31" i="1" a="1"/>
  <c r="SE20" i="1" a="1"/>
  <c r="TO94" i="1" a="1"/>
  <c r="TO40" i="1" a="1"/>
  <c r="TC91" i="1" a="1"/>
  <c r="SE34" i="1" a="1"/>
  <c r="TC93" i="1" a="1"/>
  <c r="TC99" i="1" a="1"/>
  <c r="SE89" i="1" a="1"/>
  <c r="TO39" i="1" a="1"/>
  <c r="TO17" i="1" a="1"/>
  <c r="UA48" i="1" a="1"/>
  <c r="TC63" i="1" a="1"/>
  <c r="UA90" i="1" a="1"/>
  <c r="SE67" i="1" a="1"/>
  <c r="TO48" i="1" a="1"/>
  <c r="SE59" i="1" a="1"/>
  <c r="SE57" i="1" a="1"/>
  <c r="UA42" i="1" a="1"/>
  <c r="UA86" i="1" a="1"/>
  <c r="UA101" i="1" a="1"/>
  <c r="UA79" i="1" a="1"/>
  <c r="UA52" i="1" a="1"/>
  <c r="TC15" i="1" a="1"/>
  <c r="SQ91" i="1" a="1"/>
  <c r="UA49" i="1" a="1"/>
  <c r="SQ28" i="1" a="1"/>
  <c r="SQ56" i="1" a="1"/>
  <c r="SQ15" i="1" a="1"/>
  <c r="UA18" i="1" a="1"/>
  <c r="TC22" i="1" a="1"/>
  <c r="TC60" i="1" a="1"/>
  <c r="TC87" i="1" a="1"/>
  <c r="SE38" i="1" a="1"/>
  <c r="SE83" i="1" a="1"/>
  <c r="SQ88" i="1" a="1"/>
  <c r="SQ95" i="1" a="1"/>
  <c r="SQ59" i="1" a="1"/>
  <c r="UA37" i="1" a="1"/>
  <c r="UA9" i="1" a="1"/>
  <c r="UA85" i="1" a="1"/>
  <c r="TC51" i="1" a="1"/>
  <c r="UA77" i="1" a="1"/>
  <c r="SE85" i="1" a="1"/>
  <c r="TC58" i="1" a="1"/>
  <c r="TO79" i="1" a="1"/>
  <c r="TO101" i="1" a="1"/>
  <c r="UA75" i="1" a="1"/>
  <c r="UA23" i="1" a="1"/>
  <c r="SE55" i="1" a="1"/>
  <c r="SE84" i="1" a="1"/>
  <c r="UA64" i="1" a="1"/>
  <c r="TO75" i="1" a="1"/>
  <c r="TO23" i="1" a="1"/>
  <c r="TO29" i="1" a="1"/>
  <c r="TO24" i="1" a="1"/>
  <c r="SE28" i="1" a="1"/>
  <c r="SE56" i="1" a="1"/>
  <c r="SE33" i="1" a="1"/>
  <c r="SE45" i="1" a="1"/>
  <c r="SE100" i="1" a="1"/>
  <c r="SQ5" i="1" a="1"/>
  <c r="SQ50" i="1" a="1"/>
  <c r="SQ66" i="1" a="1"/>
  <c r="SQ74" i="1" a="1"/>
  <c r="TC80" i="1" a="1"/>
  <c r="SQ41" i="1" a="1"/>
  <c r="TO58" i="1" a="1"/>
  <c r="SQ80" i="1" a="1"/>
  <c r="SE25" i="1" a="1"/>
  <c r="SE76" i="1" a="1"/>
  <c r="TO47" i="1" a="1"/>
  <c r="TC19" i="1" a="1"/>
  <c r="TC103" i="1" a="1"/>
  <c r="SE53" i="1" a="1"/>
  <c r="TO41" i="1" a="1"/>
  <c r="SE9" i="1" a="1"/>
  <c r="SE37" i="1" a="1"/>
  <c r="SE12" i="1" a="1"/>
  <c r="SE44" i="1" a="1"/>
  <c r="SQ82" i="1" a="1"/>
  <c r="TC47" i="1" a="1"/>
  <c r="UA13" i="1" a="1"/>
  <c r="TC33" i="1" a="1"/>
  <c r="TC45" i="1" a="1"/>
  <c r="TC100" i="1" a="1"/>
  <c r="TO51" i="1" a="1"/>
  <c r="TC18" i="1" a="1"/>
  <c r="TO99" i="1" a="1"/>
  <c r="UA29" i="1" a="1"/>
  <c r="UA24" i="1" a="1"/>
  <c r="TC82" i="1" a="1"/>
  <c r="TC59" i="1" a="1"/>
  <c r="SE81" i="1" a="1"/>
  <c r="TO62" i="1" a="1"/>
  <c r="TO92" i="1" a="1"/>
  <c r="TO7" i="1" a="1"/>
  <c r="SQ93" i="1" a="1"/>
  <c r="TC77" i="1" a="1"/>
  <c r="SQ65" i="1" a="1"/>
  <c r="TO91" i="1" a="1"/>
  <c r="SE35" i="1" a="1"/>
  <c r="TC42" i="1" a="1"/>
  <c r="SQ58" i="1" a="1"/>
  <c r="TO89" i="1" a="1"/>
  <c r="SQ7" i="1" a="1"/>
  <c r="SQ92" i="1" a="1"/>
  <c r="TO86" i="1" a="1"/>
  <c r="SE15" i="1" a="1"/>
  <c r="TC53" i="1" a="1"/>
  <c r="TO20" i="1" a="1"/>
  <c r="SQ67" i="1" a="1"/>
  <c r="SE6" i="1" a="1"/>
  <c r="SE46" i="1" a="1"/>
  <c r="TC52" i="1" a="1"/>
  <c r="SQ52" i="1" a="1"/>
  <c r="SE8" i="1" a="1"/>
  <c r="SE54" i="1" a="1"/>
  <c r="TC20" i="1" a="1"/>
  <c r="SE22" i="1" a="1"/>
  <c r="SE60" i="1" a="1"/>
  <c r="SE87" i="1" a="1"/>
  <c r="UA88" i="1" a="1"/>
  <c r="UA95" i="1" a="1"/>
  <c r="TO63" i="1" a="1"/>
  <c r="SQ10" i="1" a="1"/>
  <c r="SQ11" i="1" a="1"/>
  <c r="TC12" i="1" a="1"/>
  <c r="TC44" i="1" a="1"/>
  <c r="SE49" i="1" a="1"/>
  <c r="TC62" i="1" a="1"/>
  <c r="TC89" i="1" a="1"/>
  <c r="TO73" i="1" a="1"/>
  <c r="TC10" i="1" a="1"/>
  <c r="TC11" i="1" a="1"/>
  <c r="TC13" i="1" a="1"/>
  <c r="SQ43" i="1" a="1"/>
  <c r="UA92" i="1" a="1"/>
  <c r="UA7" i="1" a="1"/>
  <c r="SE14" i="1" a="1"/>
  <c r="SE21" i="1" a="1"/>
  <c r="UA58" i="1" a="1"/>
  <c r="TO43" i="1" a="1"/>
  <c r="TC41" i="1" a="1"/>
  <c r="TC64" i="1" a="1"/>
  <c r="TO83" i="1" a="1"/>
  <c r="TO38" i="1" a="1"/>
  <c r="SE80" i="1" a="1"/>
  <c r="SE78" i="1" a="1"/>
  <c r="TO35" i="1" a="1"/>
  <c r="UA99" i="1" a="1"/>
  <c r="SQ64" i="1" a="1"/>
  <c r="SQ4" i="1" a="1"/>
  <c r="SQ102" i="1" a="1"/>
  <c r="TC23" i="1" a="1"/>
  <c r="TC75" i="1" a="1"/>
  <c r="SQ17" i="1" a="1"/>
  <c r="SQ39" i="1" a="1"/>
  <c r="TC35" i="1" a="1"/>
  <c r="SE82" i="1" a="1"/>
  <c r="TO32" i="1" a="1"/>
  <c r="TO70" i="1" a="1"/>
  <c r="TO65" i="1" a="1"/>
  <c r="TC90" i="1" a="1"/>
  <c r="UA93" i="1" a="1"/>
  <c r="SE63" i="1" a="1"/>
  <c r="TO14" i="1" a="1"/>
  <c r="TO21" i="1" a="1"/>
  <c r="UA41" i="1" a="1"/>
  <c r="SQ90" i="1" a="1"/>
  <c r="SE18" i="1" a="1"/>
  <c r="TO68" i="1" a="1"/>
  <c r="TO36" i="1" a="1"/>
  <c r="TO98" i="1" a="1"/>
  <c r="TO27" i="1" a="1"/>
  <c r="UA27" i="1" a="1"/>
  <c r="UA68" i="1" a="1"/>
  <c r="UA98" i="1" a="1"/>
  <c r="UA36" i="1" a="1"/>
  <c r="TC48" i="1" a="1"/>
  <c r="SQ81" i="1" a="1"/>
  <c r="TC84" i="1" a="1"/>
  <c r="TC55" i="1" a="1"/>
  <c r="TC16" i="1" a="1"/>
  <c r="SQ53" i="1" a="1"/>
  <c r="SQ12" i="1" a="1"/>
  <c r="SQ44" i="1" a="1"/>
  <c r="SQ55" i="1" a="1"/>
  <c r="SQ84" i="1" a="1"/>
  <c r="SE48" i="1" a="1"/>
  <c r="TO78" i="1" a="1"/>
  <c r="UA78" i="1" a="1"/>
  <c r="TO13" i="1" a="1"/>
  <c r="TO88" i="1" a="1"/>
  <c r="TO95" i="1" a="1"/>
  <c r="TC17" i="1" a="1"/>
  <c r="TC39" i="1" a="1"/>
  <c r="TO102" i="1" a="1"/>
  <c r="TO4" i="1" a="1"/>
  <c r="TO34" i="1" a="1"/>
  <c r="SQ49" i="1" a="1"/>
  <c r="SE93" i="1" a="1"/>
  <c r="SQ77" i="1" a="1"/>
  <c r="SE27" i="1" a="1"/>
  <c r="SE36" i="1" a="1"/>
  <c r="SE68" i="1" a="1"/>
  <c r="SE98" i="1" a="1"/>
  <c r="SQ16" i="1" a="1"/>
  <c r="UA62" i="1" a="1"/>
  <c r="UA26" i="1" a="1"/>
  <c r="SQ57" i="1" a="1"/>
  <c r="SQ22" i="1" a="1"/>
  <c r="SQ60" i="1" a="1"/>
  <c r="SQ87" i="1" a="1"/>
  <c r="UA65" i="1" a="1"/>
  <c r="TC85" i="1" a="1"/>
  <c r="TO72" i="1" a="1"/>
  <c r="TO31" i="1" a="1"/>
  <c r="TC49" i="1" a="1"/>
  <c r="UA39" i="1" a="1"/>
  <c r="UA17" i="1" a="1"/>
  <c r="UA84" i="1" a="1"/>
  <c r="UA55" i="1" a="1"/>
  <c r="SE99" i="1" a="1"/>
  <c r="TO18" i="1" a="1"/>
  <c r="SQ73" i="1" a="1"/>
  <c r="TO28" i="1" a="1"/>
  <c r="TO56" i="1" a="1"/>
  <c r="SQ32" i="1" a="1"/>
  <c r="SQ70" i="1" a="1"/>
  <c r="SQ27" i="1" a="1"/>
  <c r="SQ36" i="1" a="1"/>
  <c r="SQ68" i="1" a="1"/>
  <c r="SQ98" i="1" a="1"/>
  <c r="SQ38" i="1" a="1"/>
  <c r="SQ83" i="1" a="1"/>
  <c r="TO66" i="1" a="1"/>
  <c r="TO50" i="1" a="1"/>
  <c r="TO74" i="1" a="1"/>
  <c r="TO53" i="1" a="1"/>
  <c r="SE52" i="1" a="1"/>
  <c r="SQ6" i="1" a="1"/>
  <c r="SQ46" i="1" a="1"/>
  <c r="SE13" i="1" a="1"/>
  <c r="TC43" i="1" a="1"/>
  <c r="SQ86" i="1" a="1"/>
  <c r="TO103" i="1" a="1"/>
  <c r="TO19" i="1" a="1"/>
  <c r="TO25" i="1" a="1"/>
  <c r="TO76" i="1" a="1"/>
  <c r="TO55" i="1" a="1"/>
  <c r="TO84" i="1" a="1"/>
  <c r="UA80" i="1" a="1"/>
  <c r="SE4" i="1" a="1"/>
  <c r="SE102" i="1" a="1"/>
  <c r="UA67" i="1" a="1"/>
  <c r="SE91" i="1" a="1"/>
  <c r="SQ14" i="1" a="1"/>
  <c r="SQ21" i="1" a="1"/>
  <c r="TO85" i="1" a="1"/>
  <c r="TO26" i="1" a="1"/>
  <c r="TO90" i="1" a="1"/>
  <c r="UA91" i="1" a="1"/>
  <c r="SE19" i="1" a="1"/>
  <c r="SE103" i="1" a="1"/>
  <c r="SQ26" i="1" a="1"/>
  <c r="TC8" i="1" a="1"/>
  <c r="TC54" i="1" a="1"/>
  <c r="SQ62" i="1" a="1"/>
  <c r="UA102" i="1" a="1"/>
  <c r="UA4" i="1" a="1"/>
  <c r="SQ99" i="1" a="1"/>
  <c r="SQ18" i="1" a="1"/>
  <c r="TO97" i="1" a="1"/>
  <c r="TC26" i="1" a="1"/>
  <c r="TC83" i="1" a="1"/>
  <c r="TC38" i="1" a="1"/>
  <c r="SE24" i="1" a="1"/>
  <c r="SE29" i="1" a="1"/>
  <c r="SE23" i="1" a="1"/>
  <c r="SE75" i="1" a="1"/>
  <c r="SE64" i="1" a="1"/>
  <c r="TO45" i="1" a="1"/>
  <c r="TO33" i="1" a="1"/>
  <c r="TO100" i="1" a="1"/>
  <c r="UA71" i="1" a="1"/>
  <c r="UA30" i="1" a="1"/>
  <c r="UA5" i="1" a="1"/>
  <c r="SE7" i="1" a="1"/>
  <c r="SE92" i="1" a="1"/>
  <c r="SE90" i="1" a="1"/>
  <c r="TC30" i="1" a="1"/>
  <c r="TC71" i="1" a="1"/>
  <c r="SE97" i="1" a="1"/>
  <c r="TO59" i="1" a="1"/>
  <c r="UA87" i="1" a="1"/>
  <c r="UA60" i="1" a="1"/>
  <c r="UA22" i="1" a="1"/>
  <c r="TC73" i="1" a="1"/>
  <c r="UA14" i="1" a="1"/>
  <c r="UA21" i="1" a="1"/>
  <c r="SE30" i="1" a="1"/>
  <c r="SE71" i="1" a="1"/>
  <c r="UA57" i="1" a="1"/>
  <c r="TC78" i="1" a="1"/>
  <c r="TO82" i="1" a="1"/>
  <c r="SQ78" i="1" a="1"/>
  <c r="UA94" i="1" a="1"/>
  <c r="UA40" i="1" a="1"/>
  <c r="SE41" i="1" a="1"/>
  <c r="TO57" i="1" a="1"/>
  <c r="SQ63" i="1" a="1"/>
  <c r="SE77" i="1" a="1"/>
  <c r="SQ35" i="1" a="1"/>
  <c r="TO30" i="1" a="1"/>
  <c r="TO71" i="1" a="1"/>
  <c r="TC65" i="1" a="1"/>
  <c r="SQ97" i="1" a="1"/>
  <c r="TC6" i="1" a="1"/>
  <c r="TC46" i="1" a="1"/>
  <c r="UA34" i="1" a="1"/>
  <c r="UA25" i="1" a="1"/>
  <c r="UA76" i="1" a="1"/>
  <c r="SQ19" i="1" a="1"/>
  <c r="SQ103" i="1" a="1"/>
  <c r="SQ23" i="1" a="1"/>
  <c r="SQ75" i="1" a="1"/>
  <c r="UA51" i="1" a="1"/>
  <c r="SE79" i="1" a="1"/>
  <c r="SE101" i="1" a="1"/>
  <c r="TC68" i="1" a="1"/>
  <c r="TC27" i="1" a="1"/>
  <c r="TC98" i="1" a="1"/>
  <c r="TC36" i="1" a="1"/>
  <c r="W3" i="1" l="1"/>
  <c r="TC36" i="1"/>
  <c r="TC98" i="1"/>
  <c r="TC27" i="1"/>
  <c r="TC68" i="1"/>
  <c r="SE101" i="1"/>
  <c r="SE79" i="1"/>
  <c r="UA51" i="1"/>
  <c r="SQ75" i="1"/>
  <c r="SQ23" i="1"/>
  <c r="SQ103" i="1"/>
  <c r="SQ19" i="1"/>
  <c r="UA76" i="1"/>
  <c r="UA25" i="1"/>
  <c r="UA34" i="1"/>
  <c r="TC46" i="1"/>
  <c r="TC6" i="1"/>
  <c r="SQ97" i="1"/>
  <c r="TC65" i="1"/>
  <c r="TO71" i="1"/>
  <c r="TO30" i="1"/>
  <c r="SQ35" i="1"/>
  <c r="SE77" i="1"/>
  <c r="SQ63" i="1"/>
  <c r="TO57" i="1"/>
  <c r="SE41" i="1"/>
  <c r="UA40" i="1"/>
  <c r="UA94" i="1"/>
  <c r="SQ78" i="1"/>
  <c r="TO82" i="1"/>
  <c r="TC78" i="1"/>
  <c r="UA57" i="1"/>
  <c r="SE71" i="1"/>
  <c r="SE30" i="1"/>
  <c r="UA21" i="1"/>
  <c r="UA14" i="1"/>
  <c r="TC73" i="1"/>
  <c r="UA22" i="1"/>
  <c r="UA60" i="1"/>
  <c r="UA87" i="1"/>
  <c r="TO59" i="1"/>
  <c r="SE97" i="1"/>
  <c r="TC71" i="1"/>
  <c r="TC30" i="1"/>
  <c r="SE90" i="1"/>
  <c r="SE92" i="1"/>
  <c r="SE7" i="1"/>
  <c r="UA5" i="1"/>
  <c r="UA30" i="1"/>
  <c r="UA71" i="1"/>
  <c r="TO100" i="1"/>
  <c r="TO33" i="1"/>
  <c r="TO45" i="1"/>
  <c r="SE64" i="1"/>
  <c r="SE75" i="1"/>
  <c r="SE23" i="1"/>
  <c r="SE29" i="1"/>
  <c r="SE24" i="1"/>
  <c r="TC38" i="1"/>
  <c r="TC83" i="1"/>
  <c r="TC26" i="1"/>
  <c r="TO97" i="1"/>
  <c r="SQ18" i="1"/>
  <c r="SQ99" i="1"/>
  <c r="UA4" i="1"/>
  <c r="UA102" i="1"/>
  <c r="SQ62" i="1"/>
  <c r="TC54" i="1"/>
  <c r="TC8" i="1"/>
  <c r="SQ26" i="1"/>
  <c r="SE103" i="1"/>
  <c r="SE19" i="1"/>
  <c r="UA91" i="1"/>
  <c r="TO90" i="1"/>
  <c r="TO26" i="1"/>
  <c r="TO85" i="1"/>
  <c r="SQ21" i="1"/>
  <c r="SQ14" i="1"/>
  <c r="SE91" i="1"/>
  <c r="UA67" i="1"/>
  <c r="SE102" i="1"/>
  <c r="SE4" i="1"/>
  <c r="UA80" i="1"/>
  <c r="TO84" i="1"/>
  <c r="TO55" i="1"/>
  <c r="TO76" i="1"/>
  <c r="TO25" i="1"/>
  <c r="TO19" i="1"/>
  <c r="TO103" i="1"/>
  <c r="SQ86" i="1"/>
  <c r="TC43" i="1"/>
  <c r="SE13" i="1"/>
  <c r="SQ46" i="1"/>
  <c r="SQ6" i="1"/>
  <c r="SE52" i="1"/>
  <c r="TO53" i="1"/>
  <c r="TO74" i="1"/>
  <c r="TO50" i="1"/>
  <c r="TO66" i="1"/>
  <c r="SQ83" i="1"/>
  <c r="SQ38" i="1"/>
  <c r="SQ98" i="1"/>
  <c r="SQ68" i="1"/>
  <c r="SQ36" i="1"/>
  <c r="SQ27" i="1"/>
  <c r="SQ70" i="1"/>
  <c r="SQ32" i="1"/>
  <c r="TO56" i="1"/>
  <c r="TO28" i="1"/>
  <c r="SQ73" i="1"/>
  <c r="TO18" i="1"/>
  <c r="SE99" i="1"/>
  <c r="UA55" i="1"/>
  <c r="UA84" i="1"/>
  <c r="UA17" i="1"/>
  <c r="UA39" i="1"/>
  <c r="TC49" i="1"/>
  <c r="TO31" i="1"/>
  <c r="TO72" i="1"/>
  <c r="TC85" i="1"/>
  <c r="UA65" i="1"/>
  <c r="SQ87" i="1"/>
  <c r="SQ60" i="1"/>
  <c r="SQ22" i="1"/>
  <c r="SQ57" i="1"/>
  <c r="UA26" i="1"/>
  <c r="UA62" i="1"/>
  <c r="SQ16" i="1"/>
  <c r="SE98" i="1"/>
  <c r="SE68" i="1"/>
  <c r="SE36" i="1"/>
  <c r="SE27" i="1"/>
  <c r="SQ77" i="1"/>
  <c r="SE93" i="1"/>
  <c r="SQ49" i="1"/>
  <c r="TO34" i="1"/>
  <c r="TO4" i="1"/>
  <c r="TO102" i="1"/>
  <c r="TC39" i="1"/>
  <c r="TC17" i="1"/>
  <c r="TO95" i="1"/>
  <c r="TO88" i="1"/>
  <c r="TO13" i="1"/>
  <c r="UA78" i="1"/>
  <c r="TO78" i="1"/>
  <c r="SE48" i="1"/>
  <c r="SQ84" i="1"/>
  <c r="SQ55" i="1"/>
  <c r="SQ44" i="1"/>
  <c r="SQ12" i="1"/>
  <c r="SQ53" i="1"/>
  <c r="TC16" i="1"/>
  <c r="TC55" i="1"/>
  <c r="TC84" i="1"/>
  <c r="SQ81" i="1"/>
  <c r="TC48" i="1"/>
  <c r="UA36" i="1"/>
  <c r="UA98" i="1"/>
  <c r="UA68" i="1"/>
  <c r="UA27" i="1"/>
  <c r="TO27" i="1"/>
  <c r="TO98" i="1"/>
  <c r="TO36" i="1"/>
  <c r="TO68" i="1"/>
  <c r="SE18" i="1"/>
  <c r="SQ90" i="1"/>
  <c r="UA41" i="1"/>
  <c r="TO21" i="1"/>
  <c r="TO14" i="1"/>
  <c r="SE63" i="1"/>
  <c r="UA93" i="1"/>
  <c r="TC90" i="1"/>
  <c r="TO65" i="1"/>
  <c r="TO70" i="1"/>
  <c r="TO32" i="1"/>
  <c r="SE82" i="1"/>
  <c r="TC35" i="1"/>
  <c r="SQ39" i="1"/>
  <c r="SQ17" i="1"/>
  <c r="TC75" i="1"/>
  <c r="TC23" i="1"/>
  <c r="SQ102" i="1"/>
  <c r="SQ4" i="1"/>
  <c r="SQ64" i="1"/>
  <c r="UA99" i="1"/>
  <c r="TO35" i="1"/>
  <c r="SE78" i="1"/>
  <c r="SE80" i="1"/>
  <c r="TO38" i="1"/>
  <c r="TO83" i="1"/>
  <c r="TC64" i="1"/>
  <c r="TC41" i="1"/>
  <c r="TO43" i="1"/>
  <c r="UA58" i="1"/>
  <c r="SE21" i="1"/>
  <c r="SE14" i="1"/>
  <c r="UA7" i="1"/>
  <c r="UA92" i="1"/>
  <c r="SQ43" i="1"/>
  <c r="TC13" i="1"/>
  <c r="TC11" i="1"/>
  <c r="TC10" i="1"/>
  <c r="TO73" i="1"/>
  <c r="TC89" i="1"/>
  <c r="TC62" i="1"/>
  <c r="SE49" i="1"/>
  <c r="TC44" i="1"/>
  <c r="TC12" i="1"/>
  <c r="SQ11" i="1"/>
  <c r="SQ10" i="1"/>
  <c r="TO63" i="1"/>
  <c r="UA95" i="1"/>
  <c r="UA88" i="1"/>
  <c r="SE87" i="1"/>
  <c r="SE60" i="1"/>
  <c r="SE22" i="1"/>
  <c r="TC20" i="1"/>
  <c r="SE54" i="1"/>
  <c r="SE8" i="1"/>
  <c r="SQ52" i="1"/>
  <c r="TC52" i="1"/>
  <c r="SE46" i="1"/>
  <c r="SE6" i="1"/>
  <c r="SQ67" i="1"/>
  <c r="TO20" i="1"/>
  <c r="TC53" i="1"/>
  <c r="SE15" i="1"/>
  <c r="TO86" i="1"/>
  <c r="SQ92" i="1"/>
  <c r="SQ7" i="1"/>
  <c r="TO89" i="1"/>
  <c r="SQ58" i="1"/>
  <c r="TC42" i="1"/>
  <c r="SE35" i="1"/>
  <c r="TO91" i="1"/>
  <c r="SQ65" i="1"/>
  <c r="TC77" i="1"/>
  <c r="SQ93" i="1"/>
  <c r="TO7" i="1"/>
  <c r="TO92" i="1"/>
  <c r="TO62" i="1"/>
  <c r="SE81" i="1"/>
  <c r="TC59" i="1"/>
  <c r="TC82" i="1"/>
  <c r="UA24" i="1"/>
  <c r="UA29" i="1"/>
  <c r="TO99" i="1"/>
  <c r="TC18" i="1"/>
  <c r="TO51" i="1"/>
  <c r="TC100" i="1"/>
  <c r="TC45" i="1"/>
  <c r="TC33" i="1"/>
  <c r="UA13" i="1"/>
  <c r="TC47" i="1"/>
  <c r="SQ82" i="1"/>
  <c r="SE44" i="1"/>
  <c r="SE12" i="1"/>
  <c r="SE37" i="1"/>
  <c r="SE9" i="1"/>
  <c r="TO41" i="1"/>
  <c r="SE53" i="1"/>
  <c r="TC103" i="1"/>
  <c r="TC19" i="1"/>
  <c r="TO47" i="1"/>
  <c r="SE76" i="1"/>
  <c r="SE25" i="1"/>
  <c r="SQ80" i="1"/>
  <c r="TO58" i="1"/>
  <c r="SQ41" i="1"/>
  <c r="TC80" i="1"/>
  <c r="SQ74" i="1"/>
  <c r="SQ66" i="1"/>
  <c r="SQ50" i="1"/>
  <c r="SQ5" i="1"/>
  <c r="SE100" i="1"/>
  <c r="SE45" i="1"/>
  <c r="SE33" i="1"/>
  <c r="SE56" i="1"/>
  <c r="SE28" i="1"/>
  <c r="TO24" i="1"/>
  <c r="TO29" i="1"/>
  <c r="TO23" i="1"/>
  <c r="TO75" i="1"/>
  <c r="UA64" i="1"/>
  <c r="SE84" i="1"/>
  <c r="SE55" i="1"/>
  <c r="UA23" i="1"/>
  <c r="UA75" i="1"/>
  <c r="TO101" i="1"/>
  <c r="TO79" i="1"/>
  <c r="TC58" i="1"/>
  <c r="SE85" i="1"/>
  <c r="UA77" i="1"/>
  <c r="TC51" i="1"/>
  <c r="UA85" i="1"/>
  <c r="UA9" i="1"/>
  <c r="UA37" i="1"/>
  <c r="SQ59" i="1"/>
  <c r="SQ95" i="1"/>
  <c r="SQ88" i="1"/>
  <c r="SE83" i="1"/>
  <c r="SE38" i="1"/>
  <c r="TC87" i="1"/>
  <c r="TC60" i="1"/>
  <c r="TC22" i="1"/>
  <c r="UA18" i="1"/>
  <c r="SQ15" i="1"/>
  <c r="SQ56" i="1"/>
  <c r="SQ28" i="1"/>
  <c r="UA49" i="1"/>
  <c r="SQ91" i="1"/>
  <c r="TC15" i="1"/>
  <c r="UA52" i="1"/>
  <c r="UA79" i="1"/>
  <c r="UA101" i="1"/>
  <c r="UA86" i="1"/>
  <c r="UA42" i="1"/>
  <c r="SE57" i="1"/>
  <c r="SE59" i="1"/>
  <c r="TO48" i="1"/>
  <c r="SE67" i="1"/>
  <c r="UA90" i="1"/>
  <c r="TC63" i="1"/>
  <c r="UA48" i="1"/>
  <c r="TO17" i="1"/>
  <c r="TO39" i="1"/>
  <c r="SE89" i="1"/>
  <c r="TC99" i="1"/>
  <c r="TC93" i="1"/>
  <c r="SE34" i="1"/>
  <c r="TC91" i="1"/>
  <c r="TO40" i="1"/>
  <c r="TO94" i="1"/>
  <c r="SE20" i="1"/>
  <c r="UA31" i="1"/>
  <c r="UA72" i="1"/>
  <c r="UA45" i="1"/>
  <c r="UA33" i="1"/>
  <c r="UA100" i="1"/>
  <c r="TC96" i="1"/>
  <c r="TC61" i="1"/>
  <c r="TC67" i="1"/>
  <c r="SQ37" i="1"/>
  <c r="SQ9" i="1"/>
  <c r="SQ76" i="1"/>
  <c r="SQ25" i="1"/>
  <c r="UA81" i="1"/>
  <c r="UA69" i="1"/>
  <c r="UA97" i="1"/>
  <c r="TO5" i="1"/>
  <c r="TC25" i="1"/>
  <c r="TC76" i="1"/>
  <c r="TO12" i="1"/>
  <c r="TO44" i="1"/>
  <c r="SQ71" i="1"/>
  <c r="SQ30" i="1"/>
  <c r="TO15" i="1"/>
  <c r="TO42" i="1"/>
  <c r="UA96" i="1"/>
  <c r="UA61" i="1"/>
  <c r="UA38" i="1"/>
  <c r="UA83" i="1"/>
  <c r="TO6" i="1"/>
  <c r="TO46" i="1"/>
  <c r="SQ89" i="1"/>
  <c r="TO81" i="1"/>
  <c r="SQ20" i="1"/>
  <c r="SQ34" i="1"/>
  <c r="TC24" i="1"/>
  <c r="TC29" i="1"/>
  <c r="TC69" i="1"/>
  <c r="TC5" i="1"/>
  <c r="SE70" i="1"/>
  <c r="SE32" i="1"/>
  <c r="SE42" i="1"/>
  <c r="TC37" i="1"/>
  <c r="TC9" i="1"/>
  <c r="SE47" i="1"/>
  <c r="TO64" i="1"/>
  <c r="UA63" i="1"/>
  <c r="SE72" i="1"/>
  <c r="SE31" i="1"/>
  <c r="SQ94" i="1"/>
  <c r="SQ40" i="1"/>
  <c r="SE94" i="1"/>
  <c r="SE40" i="1"/>
  <c r="UA15" i="1"/>
  <c r="TO67" i="1"/>
  <c r="TC86" i="1"/>
  <c r="UA8" i="1"/>
  <c r="UA54" i="1"/>
  <c r="SE62" i="1"/>
  <c r="UA73" i="1"/>
  <c r="SE58" i="1"/>
  <c r="TO93" i="1"/>
  <c r="UA20" i="1"/>
  <c r="TO54" i="1"/>
  <c r="TO8" i="1"/>
  <c r="TO10" i="1"/>
  <c r="TO11" i="1"/>
  <c r="TO80" i="1"/>
  <c r="SE95" i="1"/>
  <c r="SE88" i="1"/>
  <c r="UA82" i="1"/>
  <c r="TC56" i="1"/>
  <c r="TC28" i="1"/>
  <c r="TC32" i="1"/>
  <c r="TC70" i="1"/>
  <c r="SE69" i="1"/>
  <c r="TO49" i="1"/>
  <c r="SQ47" i="1"/>
  <c r="SE26" i="1"/>
  <c r="UA32" i="1"/>
  <c r="UA70" i="1"/>
  <c r="SE86" i="1"/>
  <c r="SQ48" i="1"/>
  <c r="UA89" i="1"/>
  <c r="UA53" i="1"/>
  <c r="SE65" i="1"/>
  <c r="TO60" i="1"/>
  <c r="TO22" i="1"/>
  <c r="TO87" i="1"/>
  <c r="SQ13" i="1"/>
  <c r="TO9" i="1"/>
  <c r="TO37" i="1"/>
  <c r="UA19" i="1"/>
  <c r="UA103" i="1"/>
  <c r="TC81" i="1"/>
  <c r="SE73" i="1"/>
  <c r="TO61" i="1"/>
  <c r="TO96" i="1"/>
  <c r="TC92" i="1"/>
  <c r="TC7" i="1"/>
  <c r="TC57" i="1"/>
  <c r="TC79" i="1"/>
  <c r="TC101" i="1"/>
  <c r="TO69" i="1"/>
  <c r="SQ72" i="1"/>
  <c r="SQ31" i="1"/>
  <c r="TC94" i="1"/>
  <c r="TC40" i="1"/>
  <c r="SE96" i="1"/>
  <c r="SE61" i="1"/>
  <c r="UA16" i="1"/>
  <c r="SE43" i="1"/>
  <c r="UA12" i="1"/>
  <c r="UA44" i="1"/>
  <c r="UA47" i="1"/>
  <c r="SE11" i="1"/>
  <c r="SE10" i="1"/>
  <c r="UA43" i="1"/>
  <c r="TO16" i="1"/>
  <c r="UA11" i="1"/>
  <c r="UA10" i="1"/>
  <c r="SQ29" i="1"/>
  <c r="SQ24" i="1"/>
  <c r="SE39" i="1"/>
  <c r="SE17" i="1"/>
  <c r="TC72" i="1"/>
  <c r="TC31" i="1"/>
  <c r="SQ96" i="1"/>
  <c r="SQ61" i="1"/>
  <c r="SQ54" i="1"/>
  <c r="SQ8" i="1"/>
  <c r="UA6" i="1"/>
  <c r="UA46" i="1"/>
  <c r="SE5" i="1"/>
  <c r="SQ51" i="1"/>
  <c r="TC21" i="1"/>
  <c r="TC14" i="1"/>
  <c r="SQ42" i="1"/>
  <c r="TC4" i="1"/>
  <c r="TC102" i="1"/>
  <c r="UA35" i="1"/>
  <c r="UA59" i="1"/>
  <c r="TC97" i="1"/>
  <c r="SE16" i="1"/>
  <c r="SQ100" i="1"/>
  <c r="SQ45" i="1"/>
  <c r="SQ33" i="1"/>
  <c r="TC66" i="1"/>
  <c r="TC74" i="1"/>
  <c r="TC50" i="1"/>
  <c r="SQ85" i="1"/>
  <c r="TO52" i="1"/>
  <c r="TC88" i="1"/>
  <c r="TC95" i="1"/>
  <c r="SQ69" i="1"/>
  <c r="SE74" i="1"/>
  <c r="SE66" i="1"/>
  <c r="SE50" i="1"/>
  <c r="UA28" i="1"/>
  <c r="UA56" i="1"/>
  <c r="SE51" i="1"/>
  <c r="TC34" i="1"/>
  <c r="SQ101" i="1"/>
  <c r="SQ79" i="1"/>
  <c r="UA50" i="1"/>
  <c r="UA74" i="1"/>
  <c r="UA66" i="1"/>
  <c r="TO77" i="1"/>
  <c r="X18" i="1"/>
  <c r="X23" i="1"/>
  <c r="X12" i="1"/>
  <c r="X22" i="1"/>
  <c r="X7" i="1"/>
  <c r="X21" i="1"/>
  <c r="X20" i="1"/>
  <c r="X5" i="1"/>
  <c r="X10" i="1"/>
  <c r="X16" i="1"/>
  <c r="X8" i="1"/>
  <c r="X17" i="1"/>
  <c r="X19" i="1"/>
  <c r="X15" i="1"/>
  <c r="X14" i="1"/>
  <c r="X6" i="1"/>
  <c r="X11" i="1"/>
  <c r="X9" i="1"/>
  <c r="X13" i="1"/>
  <c r="SR82" i="1" a="1"/>
  <c r="UB47" i="1" a="1"/>
  <c r="UB80" i="1" a="1"/>
  <c r="SR7" i="1" a="1"/>
  <c r="SR92" i="1" a="1"/>
  <c r="SR30" i="1" a="1"/>
  <c r="SR71" i="1" a="1"/>
  <c r="SR12" i="1" a="1"/>
  <c r="SR44" i="1" a="1"/>
  <c r="TD63" i="1" a="1"/>
  <c r="SR58" i="1" a="1"/>
  <c r="TP50" i="1" a="1"/>
  <c r="TP66" i="1" a="1"/>
  <c r="TP74" i="1" a="1"/>
  <c r="SR20" i="1" a="1"/>
  <c r="SR35" i="1" a="1"/>
  <c r="UB49" i="1" a="1"/>
  <c r="SR57" i="1" a="1"/>
  <c r="UB86" i="1" a="1"/>
  <c r="SR43" i="1" a="1"/>
  <c r="SR40" i="1" a="1"/>
  <c r="SR94" i="1" a="1"/>
  <c r="UB54" i="1" a="1"/>
  <c r="UB8" i="1" a="1"/>
  <c r="UB71" i="1" a="1"/>
  <c r="UB30" i="1" a="1"/>
  <c r="TP38" i="1" a="1"/>
  <c r="TP83" i="1" a="1"/>
  <c r="TP25" i="1" a="1"/>
  <c r="TP76" i="1" a="1"/>
  <c r="SR28" i="1" a="1"/>
  <c r="SR56" i="1" a="1"/>
  <c r="TP78" i="1" a="1"/>
  <c r="UB59" i="1" a="1"/>
  <c r="TD18" i="1" a="1"/>
  <c r="UB53" i="1" a="1"/>
  <c r="UB20" i="1" a="1"/>
  <c r="UB15" i="1" a="1"/>
  <c r="UB18" i="1" a="1"/>
  <c r="TD22" i="1" a="1"/>
  <c r="TD60" i="1" a="1"/>
  <c r="TD87" i="1" a="1"/>
  <c r="TD30" i="1" a="1"/>
  <c r="TD71" i="1" a="1"/>
  <c r="TD77" i="1" a="1"/>
  <c r="TD89" i="1" a="1"/>
  <c r="SR51" i="1" a="1"/>
  <c r="TP97" i="1" a="1"/>
  <c r="SR8" i="1" a="1"/>
  <c r="SR54" i="1" a="1"/>
  <c r="UB55" i="1" a="1"/>
  <c r="UB84" i="1" a="1"/>
  <c r="TP85" i="1" a="1"/>
  <c r="TD79" i="1" a="1"/>
  <c r="TD101" i="1" a="1"/>
  <c r="SR14" i="1" a="1"/>
  <c r="SR21" i="1" a="1"/>
  <c r="SR55" i="1" a="1"/>
  <c r="SR84" i="1" a="1"/>
  <c r="TP20" i="1" a="1"/>
  <c r="UB100" i="1" a="1"/>
  <c r="UB33" i="1" a="1"/>
  <c r="UB45" i="1" a="1"/>
  <c r="SR42" i="1" a="1"/>
  <c r="TD50" i="1" a="1"/>
  <c r="TD66" i="1" a="1"/>
  <c r="TD74" i="1" a="1"/>
  <c r="TP49" i="1" a="1"/>
  <c r="TP5" i="1" a="1"/>
  <c r="TD42" i="1" a="1"/>
  <c r="TP80" i="1" a="1"/>
  <c r="SR69" i="1" a="1"/>
  <c r="TP15" i="1" a="1"/>
  <c r="TP27" i="1" a="1"/>
  <c r="TP36" i="1" a="1"/>
  <c r="TP68" i="1" a="1"/>
  <c r="TP98" i="1" a="1"/>
  <c r="TD99" i="1" a="1"/>
  <c r="UB46" i="1" a="1"/>
  <c r="UB6" i="1" a="1"/>
  <c r="UB90" i="1" a="1"/>
  <c r="SR99" i="1" a="1"/>
  <c r="TD19" i="1" a="1"/>
  <c r="TD103" i="1" a="1"/>
  <c r="TD13" i="1" a="1"/>
  <c r="TD34" i="1" a="1"/>
  <c r="TP73" i="1" a="1"/>
  <c r="TD41" i="1" a="1"/>
  <c r="TP79" i="1" a="1"/>
  <c r="TP101" i="1" a="1"/>
  <c r="SR97" i="1" a="1"/>
  <c r="UB26" i="1" a="1"/>
  <c r="SR6" i="1" a="1"/>
  <c r="SR46" i="1" a="1"/>
  <c r="TP22" i="1" a="1"/>
  <c r="TP60" i="1" a="1"/>
  <c r="TP87" i="1" a="1"/>
  <c r="TP99" i="1" a="1"/>
  <c r="TP47" i="1" a="1"/>
  <c r="UB39" i="1" a="1"/>
  <c r="UB17" i="1" a="1"/>
  <c r="UB67" i="1" a="1"/>
  <c r="SR53" i="1" a="1"/>
  <c r="UB62" i="1" a="1"/>
  <c r="TP81" i="1" a="1"/>
  <c r="TP93" i="1" a="1"/>
  <c r="TP89" i="1" a="1"/>
  <c r="TD6" i="1" a="1"/>
  <c r="TD46" i="1" a="1"/>
  <c r="TD81" i="1" a="1"/>
  <c r="SR67" i="1" a="1"/>
  <c r="UB41" i="1" a="1"/>
  <c r="TD49" i="1" a="1"/>
  <c r="UB48" i="1" a="1"/>
  <c r="UB97" i="1" a="1"/>
  <c r="TD5" i="1" a="1"/>
  <c r="UB52" i="1" a="1"/>
  <c r="SR79" i="1" a="1"/>
  <c r="SR101" i="1" a="1"/>
  <c r="TD15" i="1" a="1"/>
  <c r="SR52" i="1" a="1"/>
  <c r="SR78" i="1" a="1"/>
  <c r="UB28" i="1" a="1"/>
  <c r="UB56" i="1" a="1"/>
  <c r="SR77" i="1" a="1"/>
  <c r="TD47" i="1" a="1"/>
  <c r="TP35" i="1" a="1"/>
  <c r="TD86" i="1" a="1"/>
  <c r="TD20" i="1" a="1"/>
  <c r="UB88" i="1" a="1"/>
  <c r="UB95" i="1" a="1"/>
  <c r="SR63" i="1" a="1"/>
  <c r="TP57" i="1" a="1"/>
  <c r="SR86" i="1" a="1"/>
  <c r="TD7" i="1" a="1"/>
  <c r="TD92" i="1" a="1"/>
  <c r="UB29" i="1" a="1"/>
  <c r="UB24" i="1" a="1"/>
  <c r="SR27" i="1" a="1"/>
  <c r="SR36" i="1" a="1"/>
  <c r="SR68" i="1" a="1"/>
  <c r="SR98" i="1" a="1"/>
  <c r="SR19" i="1" a="1"/>
  <c r="SR103" i="1" a="1"/>
  <c r="TP86" i="1" a="1"/>
  <c r="UB87" i="1" a="1"/>
  <c r="UB60" i="1" a="1"/>
  <c r="UB22" i="1" a="1"/>
  <c r="UB83" i="1" a="1"/>
  <c r="UB38" i="1" a="1"/>
  <c r="TP63" i="1" a="1"/>
  <c r="TP33" i="1" a="1"/>
  <c r="TP45" i="1" a="1"/>
  <c r="TP100" i="1" a="1"/>
  <c r="UB85" i="1" a="1"/>
  <c r="TD51" i="1" a="1"/>
  <c r="UB64" i="1" a="1"/>
  <c r="TD57" i="1" a="1"/>
  <c r="TD38" i="1" a="1"/>
  <c r="TD83" i="1" a="1"/>
  <c r="UB89" i="1" a="1"/>
  <c r="TD97" i="1" a="1"/>
  <c r="UB27" i="1" a="1"/>
  <c r="UB68" i="1" a="1"/>
  <c r="UB98" i="1" a="1"/>
  <c r="UB36" i="1" a="1"/>
  <c r="UB91" i="1" a="1"/>
  <c r="TD67" i="1" a="1"/>
  <c r="TP41" i="1" a="1"/>
  <c r="TP42" i="1" a="1"/>
  <c r="SR73" i="1" a="1"/>
  <c r="TD82" i="1" a="1"/>
  <c r="UB11" i="1" a="1"/>
  <c r="UB10" i="1" a="1"/>
  <c r="TP19" i="1" a="1"/>
  <c r="TP103" i="1" a="1"/>
  <c r="TP88" i="1" a="1"/>
  <c r="TP95" i="1" a="1"/>
  <c r="UB73" i="1" a="1"/>
  <c r="TD55" i="1" a="1"/>
  <c r="TD84" i="1" a="1"/>
  <c r="TP62" i="1" a="1"/>
  <c r="TP9" i="1" a="1"/>
  <c r="TP37" i="1" a="1"/>
  <c r="UB69" i="1" a="1"/>
  <c r="UB58" i="1" a="1"/>
  <c r="SR61" i="1" a="1"/>
  <c r="SR96" i="1" a="1"/>
  <c r="TD88" i="1" a="1"/>
  <c r="TD95" i="1" a="1"/>
  <c r="TD12" i="1" a="1"/>
  <c r="TD44" i="1" a="1"/>
  <c r="TP61" i="1" a="1"/>
  <c r="TP96" i="1" a="1"/>
  <c r="SR48" i="1" a="1"/>
  <c r="TD16" i="1" a="1"/>
  <c r="TD91" i="1" a="1"/>
  <c r="UB40" i="1" a="1"/>
  <c r="UB94" i="1" a="1"/>
  <c r="TP58" i="1" a="1"/>
  <c r="TD8" i="1" a="1"/>
  <c r="TD54" i="1" a="1"/>
  <c r="TD69" i="1" a="1"/>
  <c r="TD23" i="1" a="1"/>
  <c r="TD75" i="1" a="1"/>
  <c r="SR10" i="1" a="1"/>
  <c r="SR11" i="1" a="1"/>
  <c r="TP8" i="1" a="1"/>
  <c r="TP54" i="1" a="1"/>
  <c r="TP30" i="1" a="1"/>
  <c r="TP71" i="1" a="1"/>
  <c r="TP13" i="1" a="1"/>
  <c r="TP67" i="1" a="1"/>
  <c r="SR24" i="1" a="1"/>
  <c r="SR29" i="1" a="1"/>
  <c r="TD14" i="1" a="1"/>
  <c r="TD21" i="1" a="1"/>
  <c r="TP26" i="1" a="1"/>
  <c r="SR25" i="1" a="1"/>
  <c r="SR76" i="1" a="1"/>
  <c r="UB93" i="1" a="1"/>
  <c r="TP59" i="1" a="1"/>
  <c r="TP14" i="1" a="1"/>
  <c r="TP21" i="1" a="1"/>
  <c r="SR64" i="1" a="1"/>
  <c r="SR41" i="1" a="1"/>
  <c r="UB5" i="1" a="1"/>
  <c r="TD58" i="1" a="1"/>
  <c r="SR59" i="1" a="1"/>
  <c r="SR88" i="1" a="1"/>
  <c r="SR95" i="1" a="1"/>
  <c r="SR90" i="1" a="1"/>
  <c r="UB37" i="1" a="1"/>
  <c r="UB9" i="1" a="1"/>
  <c r="UB14" i="1" a="1"/>
  <c r="UB21" i="1" a="1"/>
  <c r="UB70" i="1" a="1"/>
  <c r="UB32" i="1" a="1"/>
  <c r="UB81" i="1" a="1"/>
  <c r="UB44" i="1" a="1"/>
  <c r="UB12" i="1" a="1"/>
  <c r="SR81" i="1" a="1"/>
  <c r="UB101" i="1" a="1"/>
  <c r="UB79" i="1" a="1"/>
  <c r="SR34" i="1" a="1"/>
  <c r="TD9" i="1" a="1"/>
  <c r="TD37" i="1" a="1"/>
  <c r="TD78" i="1" a="1"/>
  <c r="TD73" i="1" a="1"/>
  <c r="UB78" i="1" a="1"/>
  <c r="UB65" i="1" a="1"/>
  <c r="TP28" i="1" a="1"/>
  <c r="TP56" i="1" a="1"/>
  <c r="SR38" i="1" a="1"/>
  <c r="SR83" i="1" a="1"/>
  <c r="TP17" i="1" a="1"/>
  <c r="TP39" i="1" a="1"/>
  <c r="SR50" i="1" a="1"/>
  <c r="SR66" i="1" a="1"/>
  <c r="SR74" i="1" a="1"/>
  <c r="TD17" i="1" a="1"/>
  <c r="TD39" i="1" a="1"/>
  <c r="TP18" i="1" a="1"/>
  <c r="TD62" i="1" a="1"/>
  <c r="SR31" i="1" a="1"/>
  <c r="SR72" i="1" a="1"/>
  <c r="UB16" i="1" a="1"/>
  <c r="TD27" i="1" a="1"/>
  <c r="TD36" i="1" a="1"/>
  <c r="TD68" i="1" a="1"/>
  <c r="TD98" i="1" a="1"/>
  <c r="SR18" i="1" a="1"/>
  <c r="TD80" i="1" a="1"/>
  <c r="SR17" i="1" a="1"/>
  <c r="SR39" i="1" a="1"/>
  <c r="SR16" i="1" a="1"/>
  <c r="TD48" i="1" a="1"/>
  <c r="SR26" i="1" a="1"/>
  <c r="TD53" i="1" a="1"/>
  <c r="SR89" i="1" a="1"/>
  <c r="TD33" i="1" a="1"/>
  <c r="TD45" i="1" a="1"/>
  <c r="TD100" i="1" a="1"/>
  <c r="TP77" i="1" a="1"/>
  <c r="TP64" i="1" a="1"/>
  <c r="TD85" i="1" a="1"/>
  <c r="UB42" i="1" a="1"/>
  <c r="SR93" i="1" a="1"/>
  <c r="TD59" i="1" a="1"/>
  <c r="TD64" i="1" a="1"/>
  <c r="TD43" i="1" a="1"/>
  <c r="TP34" i="1" a="1"/>
  <c r="TD61" i="1" a="1"/>
  <c r="TD96" i="1" a="1"/>
  <c r="UB51" i="1" a="1"/>
  <c r="TP48" i="1" a="1"/>
  <c r="SR65" i="1" a="1"/>
  <c r="SR32" i="1" a="1"/>
  <c r="SR70" i="1" a="1"/>
  <c r="SR49" i="1" a="1"/>
  <c r="TP91" i="1" a="1"/>
  <c r="TP52" i="1" a="1"/>
  <c r="SR23" i="1" a="1"/>
  <c r="SR75" i="1" a="1"/>
  <c r="TD31" i="1" a="1"/>
  <c r="TD72" i="1" a="1"/>
  <c r="TP32" i="1" a="1"/>
  <c r="TP70" i="1" a="1"/>
  <c r="TD24" i="1" a="1"/>
  <c r="TD29" i="1" a="1"/>
  <c r="UB43" i="1" a="1"/>
  <c r="TD32" i="1" a="1"/>
  <c r="TD70" i="1" a="1"/>
  <c r="UB92" i="1" a="1"/>
  <c r="UB7" i="1" a="1"/>
  <c r="SR33" i="1" a="1"/>
  <c r="SR45" i="1" a="1"/>
  <c r="SR100" i="1" a="1"/>
  <c r="UB99" i="1" a="1"/>
  <c r="SR62" i="1" a="1"/>
  <c r="TD25" i="1" a="1"/>
  <c r="TD76" i="1" a="1"/>
  <c r="UB75" i="1" a="1"/>
  <c r="UB23" i="1" a="1"/>
  <c r="SR85" i="1" a="1"/>
  <c r="TD52" i="1" a="1"/>
  <c r="UB34" i="1" a="1"/>
  <c r="SR9" i="1" a="1"/>
  <c r="SR37" i="1" a="1"/>
  <c r="TD93" i="1" a="1"/>
  <c r="TP12" i="1" a="1"/>
  <c r="TP44" i="1" a="1"/>
  <c r="TP16" i="1" a="1"/>
  <c r="UB82" i="1" a="1"/>
  <c r="TD35" i="1" a="1"/>
  <c r="UB61" i="1" a="1"/>
  <c r="UB96" i="1" a="1"/>
  <c r="UB57" i="1" a="1"/>
  <c r="TP4" i="1" a="1"/>
  <c r="TP102" i="1" a="1"/>
  <c r="SR5" i="1" a="1"/>
  <c r="TP40" i="1" a="1"/>
  <c r="TP94" i="1" a="1"/>
  <c r="UB4" i="1" a="1"/>
  <c r="UB102" i="1" a="1"/>
  <c r="TD65" i="1" a="1"/>
  <c r="TP24" i="1" a="1"/>
  <c r="TP29" i="1" a="1"/>
  <c r="SR13" i="1" a="1"/>
  <c r="TP10" i="1" a="1"/>
  <c r="TP11" i="1" a="1"/>
  <c r="SR15" i="1" a="1"/>
  <c r="SR4" i="1" a="1"/>
  <c r="SR102" i="1" a="1"/>
  <c r="UB63" i="1" a="1"/>
  <c r="TP23" i="1" a="1"/>
  <c r="TP75" i="1" a="1"/>
  <c r="TP53" i="1" a="1"/>
  <c r="UB72" i="1" a="1"/>
  <c r="UB31" i="1" a="1"/>
  <c r="SR22" i="1" a="1"/>
  <c r="SR60" i="1" a="1"/>
  <c r="SR87" i="1" a="1"/>
  <c r="TP90" i="1" a="1"/>
  <c r="TP7" i="1" a="1"/>
  <c r="TP92" i="1" a="1"/>
  <c r="TP69" i="1" a="1"/>
  <c r="SR91" i="1" a="1"/>
  <c r="TD10" i="1" a="1"/>
  <c r="TD11" i="1" a="1"/>
  <c r="TD90" i="1" a="1"/>
  <c r="UB77" i="1" a="1"/>
  <c r="TP6" i="1" a="1"/>
  <c r="TP46" i="1" a="1"/>
  <c r="TP82" i="1" a="1"/>
  <c r="UB74" i="1" a="1"/>
  <c r="UB50" i="1" a="1"/>
  <c r="UB66" i="1" a="1"/>
  <c r="TD40" i="1" a="1"/>
  <c r="TD94" i="1" a="1"/>
  <c r="UB13" i="1" a="1"/>
  <c r="UB25" i="1" a="1"/>
  <c r="UB76" i="1" a="1"/>
  <c r="TD4" i="1" a="1"/>
  <c r="TD102" i="1" a="1"/>
  <c r="SR47" i="1" a="1"/>
  <c r="UB103" i="1" a="1"/>
  <c r="UB19" i="1" a="1"/>
  <c r="TP51" i="1" a="1"/>
  <c r="TP43" i="1" a="1"/>
  <c r="UB35" i="1" a="1"/>
  <c r="TP55" i="1" a="1"/>
  <c r="TP84" i="1" a="1"/>
  <c r="TP65" i="1" a="1"/>
  <c r="TD26" i="1" a="1"/>
  <c r="SR80" i="1" a="1"/>
  <c r="TD28" i="1" a="1"/>
  <c r="TD56" i="1" a="1"/>
  <c r="TP31" i="1" a="1"/>
  <c r="TP72" i="1" a="1"/>
  <c r="X3" i="1" l="1"/>
  <c r="TP72" i="1"/>
  <c r="TP31" i="1"/>
  <c r="TD56" i="1"/>
  <c r="TD28" i="1"/>
  <c r="SR80" i="1"/>
  <c r="TD26" i="1"/>
  <c r="TP65" i="1"/>
  <c r="TP84" i="1"/>
  <c r="TP55" i="1"/>
  <c r="UB35" i="1"/>
  <c r="TP43" i="1"/>
  <c r="TP51" i="1"/>
  <c r="UB19" i="1"/>
  <c r="UB103" i="1"/>
  <c r="SR47" i="1"/>
  <c r="TD102" i="1"/>
  <c r="TD4" i="1"/>
  <c r="UB76" i="1"/>
  <c r="UB25" i="1"/>
  <c r="UB13" i="1"/>
  <c r="TD94" i="1"/>
  <c r="TD40" i="1"/>
  <c r="UB66" i="1"/>
  <c r="UB50" i="1"/>
  <c r="UB74" i="1"/>
  <c r="TP82" i="1"/>
  <c r="TP46" i="1"/>
  <c r="TP6" i="1"/>
  <c r="UB77" i="1"/>
  <c r="TD90" i="1"/>
  <c r="TD11" i="1"/>
  <c r="TD10" i="1"/>
  <c r="SR91" i="1"/>
  <c r="TP69" i="1"/>
  <c r="TP92" i="1"/>
  <c r="TP7" i="1"/>
  <c r="TP90" i="1"/>
  <c r="SR87" i="1"/>
  <c r="SR60" i="1"/>
  <c r="SR22" i="1"/>
  <c r="UB31" i="1"/>
  <c r="UB72" i="1"/>
  <c r="TP53" i="1"/>
  <c r="TP75" i="1"/>
  <c r="TP23" i="1"/>
  <c r="UB63" i="1"/>
  <c r="SR102" i="1"/>
  <c r="SR4" i="1"/>
  <c r="SR15" i="1"/>
  <c r="TP11" i="1"/>
  <c r="TP10" i="1"/>
  <c r="SR13" i="1"/>
  <c r="TP29" i="1"/>
  <c r="TP24" i="1"/>
  <c r="TD65" i="1"/>
  <c r="UB102" i="1"/>
  <c r="UB4" i="1"/>
  <c r="TP94" i="1"/>
  <c r="TP40" i="1"/>
  <c r="SR5" i="1"/>
  <c r="TP102" i="1"/>
  <c r="TP4" i="1"/>
  <c r="UB57" i="1"/>
  <c r="UB96" i="1"/>
  <c r="UB61" i="1"/>
  <c r="TD35" i="1"/>
  <c r="UB82" i="1"/>
  <c r="TP16" i="1"/>
  <c r="TP44" i="1"/>
  <c r="TP12" i="1"/>
  <c r="TD93" i="1"/>
  <c r="SR37" i="1"/>
  <c r="SR9" i="1"/>
  <c r="UB34" i="1"/>
  <c r="TD52" i="1"/>
  <c r="SR85" i="1"/>
  <c r="UB23" i="1"/>
  <c r="UB75" i="1"/>
  <c r="TD76" i="1"/>
  <c r="TD25" i="1"/>
  <c r="SR62" i="1"/>
  <c r="UB99" i="1"/>
  <c r="SR100" i="1"/>
  <c r="SR45" i="1"/>
  <c r="SR33" i="1"/>
  <c r="UB7" i="1"/>
  <c r="UB92" i="1"/>
  <c r="TD70" i="1"/>
  <c r="TD32" i="1"/>
  <c r="UB43" i="1"/>
  <c r="TD29" i="1"/>
  <c r="TD24" i="1"/>
  <c r="TP70" i="1"/>
  <c r="TP32" i="1"/>
  <c r="TD72" i="1"/>
  <c r="TD31" i="1"/>
  <c r="SR75" i="1"/>
  <c r="SR23" i="1"/>
  <c r="TP52" i="1"/>
  <c r="TP91" i="1"/>
  <c r="SR49" i="1"/>
  <c r="SR70" i="1"/>
  <c r="SR32" i="1"/>
  <c r="SR65" i="1"/>
  <c r="TP48" i="1"/>
  <c r="UB51" i="1"/>
  <c r="TD96" i="1"/>
  <c r="TD61" i="1"/>
  <c r="TP34" i="1"/>
  <c r="TD43" i="1"/>
  <c r="TD64" i="1"/>
  <c r="TD59" i="1"/>
  <c r="SR93" i="1"/>
  <c r="UB42" i="1"/>
  <c r="TD85" i="1"/>
  <c r="TP64" i="1"/>
  <c r="TP77" i="1"/>
  <c r="TD100" i="1"/>
  <c r="TD45" i="1"/>
  <c r="TD33" i="1"/>
  <c r="SR89" i="1"/>
  <c r="TD53" i="1"/>
  <c r="SR26" i="1"/>
  <c r="TD48" i="1"/>
  <c r="SR16" i="1"/>
  <c r="SR39" i="1"/>
  <c r="SR17" i="1"/>
  <c r="TD80" i="1"/>
  <c r="SR18" i="1"/>
  <c r="TD98" i="1"/>
  <c r="TD68" i="1"/>
  <c r="TD36" i="1"/>
  <c r="TD27" i="1"/>
  <c r="UB16" i="1"/>
  <c r="SR72" i="1"/>
  <c r="SR31" i="1"/>
  <c r="TD62" i="1"/>
  <c r="TP18" i="1"/>
  <c r="TD39" i="1"/>
  <c r="TD17" i="1"/>
  <c r="SR74" i="1"/>
  <c r="SR66" i="1"/>
  <c r="SR50" i="1"/>
  <c r="TP39" i="1"/>
  <c r="TP17" i="1"/>
  <c r="SR83" i="1"/>
  <c r="SR38" i="1"/>
  <c r="TP56" i="1"/>
  <c r="TP28" i="1"/>
  <c r="UB65" i="1"/>
  <c r="UB78" i="1"/>
  <c r="TD73" i="1"/>
  <c r="TD78" i="1"/>
  <c r="TD37" i="1"/>
  <c r="TD9" i="1"/>
  <c r="SR34" i="1"/>
  <c r="UB79" i="1"/>
  <c r="UB101" i="1"/>
  <c r="SR81" i="1"/>
  <c r="UB12" i="1"/>
  <c r="UB44" i="1"/>
  <c r="UB81" i="1"/>
  <c r="UB32" i="1"/>
  <c r="UB70" i="1"/>
  <c r="UB21" i="1"/>
  <c r="UB14" i="1"/>
  <c r="UB9" i="1"/>
  <c r="UB37" i="1"/>
  <c r="SR90" i="1"/>
  <c r="SR95" i="1"/>
  <c r="SR88" i="1"/>
  <c r="SR59" i="1"/>
  <c r="TD58" i="1"/>
  <c r="UB5" i="1"/>
  <c r="SR41" i="1"/>
  <c r="SR64" i="1"/>
  <c r="TP21" i="1"/>
  <c r="TP14" i="1"/>
  <c r="TP59" i="1"/>
  <c r="UB93" i="1"/>
  <c r="SR76" i="1"/>
  <c r="SR25" i="1"/>
  <c r="TP26" i="1"/>
  <c r="TD21" i="1"/>
  <c r="TD14" i="1"/>
  <c r="SR29" i="1"/>
  <c r="SR24" i="1"/>
  <c r="TP67" i="1"/>
  <c r="TP13" i="1"/>
  <c r="TP71" i="1"/>
  <c r="TP30" i="1"/>
  <c r="TP54" i="1"/>
  <c r="TP8" i="1"/>
  <c r="SR11" i="1"/>
  <c r="SR10" i="1"/>
  <c r="TD75" i="1"/>
  <c r="TD23" i="1"/>
  <c r="TD69" i="1"/>
  <c r="TD54" i="1"/>
  <c r="TD8" i="1"/>
  <c r="TP58" i="1"/>
  <c r="UB94" i="1"/>
  <c r="UB40" i="1"/>
  <c r="TD91" i="1"/>
  <c r="TD16" i="1"/>
  <c r="SR48" i="1"/>
  <c r="TP96" i="1"/>
  <c r="TP61" i="1"/>
  <c r="TD44" i="1"/>
  <c r="TD12" i="1"/>
  <c r="TD95" i="1"/>
  <c r="TD88" i="1"/>
  <c r="SR96" i="1"/>
  <c r="SR61" i="1"/>
  <c r="UB58" i="1"/>
  <c r="UB69" i="1"/>
  <c r="TP37" i="1"/>
  <c r="TP9" i="1"/>
  <c r="TP62" i="1"/>
  <c r="TD84" i="1"/>
  <c r="TD55" i="1"/>
  <c r="UB73" i="1"/>
  <c r="TP95" i="1"/>
  <c r="TP88" i="1"/>
  <c r="TP103" i="1"/>
  <c r="TP19" i="1"/>
  <c r="UB10" i="1"/>
  <c r="UB11" i="1"/>
  <c r="TD82" i="1"/>
  <c r="SR73" i="1"/>
  <c r="TP42" i="1"/>
  <c r="TP41" i="1"/>
  <c r="TD67" i="1"/>
  <c r="UB91" i="1"/>
  <c r="UB36" i="1"/>
  <c r="UB98" i="1"/>
  <c r="UB68" i="1"/>
  <c r="UB27" i="1"/>
  <c r="TD97" i="1"/>
  <c r="UB89" i="1"/>
  <c r="TD83" i="1"/>
  <c r="TD38" i="1"/>
  <c r="TD57" i="1"/>
  <c r="UB64" i="1"/>
  <c r="TD51" i="1"/>
  <c r="UB85" i="1"/>
  <c r="TP100" i="1"/>
  <c r="TP45" i="1"/>
  <c r="TP33" i="1"/>
  <c r="TP63" i="1"/>
  <c r="UB38" i="1"/>
  <c r="UB83" i="1"/>
  <c r="UB22" i="1"/>
  <c r="UB60" i="1"/>
  <c r="UB87" i="1"/>
  <c r="TP86" i="1"/>
  <c r="SR103" i="1"/>
  <c r="SR19" i="1"/>
  <c r="SR98" i="1"/>
  <c r="SR68" i="1"/>
  <c r="SR36" i="1"/>
  <c r="SR27" i="1"/>
  <c r="UB24" i="1"/>
  <c r="UB29" i="1"/>
  <c r="TD92" i="1"/>
  <c r="TD7" i="1"/>
  <c r="SR86" i="1"/>
  <c r="TP57" i="1"/>
  <c r="SR63" i="1"/>
  <c r="UB95" i="1"/>
  <c r="UB88" i="1"/>
  <c r="TD20" i="1"/>
  <c r="TD86" i="1"/>
  <c r="TP35" i="1"/>
  <c r="TD47" i="1"/>
  <c r="SR77" i="1"/>
  <c r="UB56" i="1"/>
  <c r="UB28" i="1"/>
  <c r="SR78" i="1"/>
  <c r="SR52" i="1"/>
  <c r="TD15" i="1"/>
  <c r="SR101" i="1"/>
  <c r="SR79" i="1"/>
  <c r="UB52" i="1"/>
  <c r="TD5" i="1"/>
  <c r="UB97" i="1"/>
  <c r="UB48" i="1"/>
  <c r="TD49" i="1"/>
  <c r="UB41" i="1"/>
  <c r="SR67" i="1"/>
  <c r="TD81" i="1"/>
  <c r="TD46" i="1"/>
  <c r="TD6" i="1"/>
  <c r="TP89" i="1"/>
  <c r="TP93" i="1"/>
  <c r="TP81" i="1"/>
  <c r="UB62" i="1"/>
  <c r="SR53" i="1"/>
  <c r="UB67" i="1"/>
  <c r="UB17" i="1"/>
  <c r="UB39" i="1"/>
  <c r="TP47" i="1"/>
  <c r="TP99" i="1"/>
  <c r="TP87" i="1"/>
  <c r="TP60" i="1"/>
  <c r="TP22" i="1"/>
  <c r="SR46" i="1"/>
  <c r="SR6" i="1"/>
  <c r="UB26" i="1"/>
  <c r="SR97" i="1"/>
  <c r="TP101" i="1"/>
  <c r="TP79" i="1"/>
  <c r="TD41" i="1"/>
  <c r="TP73" i="1"/>
  <c r="TD34" i="1"/>
  <c r="TD13" i="1"/>
  <c r="TD103" i="1"/>
  <c r="TD19" i="1"/>
  <c r="SR99" i="1"/>
  <c r="UB90" i="1"/>
  <c r="UB6" i="1"/>
  <c r="UB46" i="1"/>
  <c r="TD99" i="1"/>
  <c r="TP98" i="1"/>
  <c r="TP68" i="1"/>
  <c r="TP36" i="1"/>
  <c r="TP27" i="1"/>
  <c r="TP15" i="1"/>
  <c r="SR69" i="1"/>
  <c r="TP80" i="1"/>
  <c r="TD42" i="1"/>
  <c r="TP5" i="1"/>
  <c r="TP49" i="1"/>
  <c r="TD74" i="1"/>
  <c r="TD66" i="1"/>
  <c r="TD50" i="1"/>
  <c r="SR42" i="1"/>
  <c r="UB45" i="1"/>
  <c r="UB33" i="1"/>
  <c r="UB100" i="1"/>
  <c r="TP20" i="1"/>
  <c r="SR84" i="1"/>
  <c r="SR55" i="1"/>
  <c r="SR21" i="1"/>
  <c r="SR14" i="1"/>
  <c r="TD101" i="1"/>
  <c r="TD79" i="1"/>
  <c r="TP85" i="1"/>
  <c r="UB84" i="1"/>
  <c r="UB55" i="1"/>
  <c r="SR54" i="1"/>
  <c r="SR8" i="1"/>
  <c r="TP97" i="1"/>
  <c r="SR51" i="1"/>
  <c r="TD89" i="1"/>
  <c r="TD77" i="1"/>
  <c r="TD71" i="1"/>
  <c r="TD30" i="1"/>
  <c r="TD87" i="1"/>
  <c r="TD60" i="1"/>
  <c r="TD22" i="1"/>
  <c r="UB18" i="1"/>
  <c r="UB15" i="1"/>
  <c r="UB20" i="1"/>
  <c r="UB53" i="1"/>
  <c r="TD18" i="1"/>
  <c r="UB59" i="1"/>
  <c r="TP78" i="1"/>
  <c r="SR56" i="1"/>
  <c r="SR28" i="1"/>
  <c r="TP76" i="1"/>
  <c r="TP25" i="1"/>
  <c r="TP83" i="1"/>
  <c r="TP38" i="1"/>
  <c r="UB30" i="1"/>
  <c r="UB71" i="1"/>
  <c r="UB8" i="1"/>
  <c r="UB54" i="1"/>
  <c r="SR94" i="1"/>
  <c r="SR40" i="1"/>
  <c r="SR43" i="1"/>
  <c r="UB86" i="1"/>
  <c r="SR57" i="1"/>
  <c r="UB49" i="1"/>
  <c r="SR35" i="1"/>
  <c r="SR20" i="1"/>
  <c r="TP74" i="1"/>
  <c r="TP66" i="1"/>
  <c r="TP50" i="1"/>
  <c r="SR58" i="1"/>
  <c r="TD63" i="1"/>
  <c r="SR44" i="1"/>
  <c r="SR12" i="1"/>
  <c r="SR71" i="1"/>
  <c r="SR30" i="1"/>
  <c r="SR92" i="1"/>
  <c r="SR7" i="1"/>
  <c r="UB80" i="1"/>
  <c r="UB47" i="1"/>
  <c r="SR82" i="1"/>
  <c r="Y20" i="1"/>
  <c r="Y5" i="1"/>
  <c r="Y23" i="1"/>
  <c r="Y17" i="1"/>
  <c r="Y11" i="1"/>
  <c r="Y12" i="1"/>
  <c r="Y19" i="1"/>
  <c r="Y16" i="1"/>
  <c r="Y13" i="1"/>
  <c r="Y8" i="1"/>
  <c r="Y6" i="1"/>
  <c r="Y21" i="1"/>
  <c r="Y14" i="1"/>
  <c r="Y7" i="1"/>
  <c r="Y10" i="1"/>
  <c r="Y22" i="1"/>
  <c r="Y18" i="1"/>
  <c r="Y9" i="1"/>
  <c r="Y15" i="1"/>
  <c r="TQ53" i="1" a="1"/>
  <c r="UC26" i="1" a="1"/>
  <c r="TE65" i="1" a="1"/>
  <c r="UC18" i="1" a="1"/>
  <c r="TE10" i="1" a="1"/>
  <c r="TE11" i="1" a="1"/>
  <c r="TQ69" i="1" a="1"/>
  <c r="TQ73" i="1" a="1"/>
  <c r="TE90" i="1" a="1"/>
  <c r="TE81" i="1" a="1"/>
  <c r="UC55" i="1" a="1"/>
  <c r="UC84" i="1" a="1"/>
  <c r="UC19" i="1" a="1"/>
  <c r="UC103" i="1" a="1"/>
  <c r="TQ90" i="1" a="1"/>
  <c r="TE77" i="1" a="1"/>
  <c r="TE28" i="1" a="1"/>
  <c r="TE56" i="1" a="1"/>
  <c r="TQ18" i="1" a="1"/>
  <c r="UC91" i="1" a="1"/>
  <c r="TQ67" i="1" a="1"/>
  <c r="UC24" i="1" a="1"/>
  <c r="UC29" i="1" a="1"/>
  <c r="TQ91" i="1" a="1"/>
  <c r="TQ47" i="1" a="1"/>
  <c r="TQ10" i="1" a="1"/>
  <c r="TQ11" i="1" a="1"/>
  <c r="TE43" i="1" a="1"/>
  <c r="TQ6" i="1" a="1"/>
  <c r="TQ46" i="1" a="1"/>
  <c r="TE82" i="1" a="1"/>
  <c r="TE26" i="1" a="1"/>
  <c r="TQ12" i="1" a="1"/>
  <c r="TQ44" i="1" a="1"/>
  <c r="TQ61" i="1" a="1"/>
  <c r="TQ96" i="1" a="1"/>
  <c r="UC61" i="1" a="1"/>
  <c r="UC96" i="1" a="1"/>
  <c r="UC59" i="1" a="1"/>
  <c r="TE78" i="1" a="1"/>
  <c r="TE49" i="1" a="1"/>
  <c r="TE99" i="1" a="1"/>
  <c r="TQ42" i="1" a="1"/>
  <c r="TE13" i="1" a="1"/>
  <c r="TQ55" i="1" a="1"/>
  <c r="TQ84" i="1" a="1"/>
  <c r="TQ7" i="1" a="1"/>
  <c r="TQ92" i="1" a="1"/>
  <c r="UC77" i="1" a="1"/>
  <c r="UC23" i="1" a="1"/>
  <c r="UC75" i="1" a="1"/>
  <c r="UC16" i="1" a="1"/>
  <c r="TQ20" i="1" a="1"/>
  <c r="TQ26" i="1" a="1"/>
  <c r="TE91" i="1" a="1"/>
  <c r="UC34" i="1" a="1"/>
  <c r="TE34" i="1" a="1"/>
  <c r="UC17" i="1" a="1"/>
  <c r="UC39" i="1" a="1"/>
  <c r="TQ8" i="1" a="1"/>
  <c r="TQ54" i="1" a="1"/>
  <c r="UC58" i="1" a="1"/>
  <c r="TE33" i="1" a="1"/>
  <c r="TE45" i="1" a="1"/>
  <c r="TE100" i="1" a="1"/>
  <c r="UC86" i="1" a="1"/>
  <c r="TE51" i="1" a="1"/>
  <c r="TQ4" i="1" a="1"/>
  <c r="TQ102" i="1" a="1"/>
  <c r="TE40" i="1" a="1"/>
  <c r="TE94" i="1" a="1"/>
  <c r="TE97" i="1" a="1"/>
  <c r="UC13" i="1" a="1"/>
  <c r="UC48" i="1" a="1"/>
  <c r="UC97" i="1" a="1"/>
  <c r="TE31" i="1" a="1"/>
  <c r="TE72" i="1" a="1"/>
  <c r="UC65" i="1" a="1"/>
  <c r="UC102" i="1" a="1"/>
  <c r="UC4" i="1" a="1"/>
  <c r="TE18" i="1" a="1"/>
  <c r="TE25" i="1" a="1"/>
  <c r="TE76" i="1" a="1"/>
  <c r="UC51" i="1" a="1"/>
  <c r="UC64" i="1" a="1"/>
  <c r="TQ9" i="1" a="1"/>
  <c r="TQ37" i="1" a="1"/>
  <c r="TQ86" i="1" a="1"/>
  <c r="UC71" i="1" a="1"/>
  <c r="UC30" i="1" a="1"/>
  <c r="TQ52" i="1" a="1"/>
  <c r="TE35" i="1" a="1"/>
  <c r="TE32" i="1" a="1"/>
  <c r="TE70" i="1" a="1"/>
  <c r="TE73" i="1" a="1"/>
  <c r="TQ40" i="1" a="1"/>
  <c r="TQ94" i="1" a="1"/>
  <c r="UC69" i="1" a="1"/>
  <c r="UC73" i="1" a="1"/>
  <c r="UC43" i="1" a="1"/>
  <c r="TQ59" i="1" a="1"/>
  <c r="TQ78" i="1" a="1"/>
  <c r="TE15" i="1" a="1"/>
  <c r="UC52" i="1" a="1"/>
  <c r="TE88" i="1" a="1"/>
  <c r="TE95" i="1" a="1"/>
  <c r="UC90" i="1" a="1"/>
  <c r="UC7" i="1" a="1"/>
  <c r="UC92" i="1" a="1"/>
  <c r="TE27" i="1" a="1"/>
  <c r="TE36" i="1" a="1"/>
  <c r="TE68" i="1" a="1"/>
  <c r="TE98" i="1" a="1"/>
  <c r="TE24" i="1" a="1"/>
  <c r="TE29" i="1" a="1"/>
  <c r="TQ25" i="1" a="1"/>
  <c r="TQ76" i="1" a="1"/>
  <c r="TQ81" i="1" a="1"/>
  <c r="TE14" i="1" a="1"/>
  <c r="TE21" i="1" a="1"/>
  <c r="TE52" i="1" a="1"/>
  <c r="UC32" i="1" a="1"/>
  <c r="UC70" i="1" a="1"/>
  <c r="UC40" i="1" a="1"/>
  <c r="UC94" i="1" a="1"/>
  <c r="TE59" i="1" a="1"/>
  <c r="TQ5" i="1" a="1"/>
  <c r="TE80" i="1" a="1"/>
  <c r="TQ62" i="1" a="1"/>
  <c r="UC85" i="1" a="1"/>
  <c r="TQ50" i="1" a="1"/>
  <c r="TQ66" i="1" a="1"/>
  <c r="TQ74" i="1" a="1"/>
  <c r="UC81" i="1" a="1"/>
  <c r="TQ99" i="1" a="1"/>
  <c r="TQ15" i="1" a="1"/>
  <c r="TQ49" i="1" a="1"/>
  <c r="UC47" i="1" a="1"/>
  <c r="TE38" i="1" a="1"/>
  <c r="TE83" i="1" a="1"/>
  <c r="UC56" i="1" a="1"/>
  <c r="UC28" i="1" a="1"/>
  <c r="UC63" i="1" a="1"/>
  <c r="TE89" i="1" a="1"/>
  <c r="TE86" i="1" a="1"/>
  <c r="TQ93" i="1" a="1"/>
  <c r="TQ88" i="1" a="1"/>
  <c r="TQ95" i="1" a="1"/>
  <c r="UC12" i="1" a="1"/>
  <c r="UC44" i="1" a="1"/>
  <c r="TE4" i="1" a="1"/>
  <c r="TE102" i="1" a="1"/>
  <c r="TQ30" i="1" a="1"/>
  <c r="TQ71" i="1" a="1"/>
  <c r="UC49" i="1" a="1"/>
  <c r="UC78" i="1" a="1"/>
  <c r="TQ80" i="1" a="1"/>
  <c r="UC6" i="1" a="1"/>
  <c r="UC46" i="1" a="1"/>
  <c r="TQ22" i="1" a="1"/>
  <c r="TQ60" i="1" a="1"/>
  <c r="TQ87" i="1" a="1"/>
  <c r="UC20" i="1" a="1"/>
  <c r="UC5" i="1" a="1"/>
  <c r="TE62" i="1" a="1"/>
  <c r="TE23" i="1" a="1"/>
  <c r="TE75" i="1" a="1"/>
  <c r="TE55" i="1" a="1"/>
  <c r="TE84" i="1" a="1"/>
  <c r="TQ27" i="1" a="1"/>
  <c r="TQ36" i="1" a="1"/>
  <c r="TQ68" i="1" a="1"/>
  <c r="TQ98" i="1" a="1"/>
  <c r="TE47" i="1" a="1"/>
  <c r="UC8" i="1" a="1"/>
  <c r="UC54" i="1" a="1"/>
  <c r="TQ16" i="1" a="1"/>
  <c r="TQ79" i="1" a="1"/>
  <c r="TQ101" i="1" a="1"/>
  <c r="TQ82" i="1" a="1"/>
  <c r="TE42" i="1" a="1"/>
  <c r="TQ19" i="1" a="1"/>
  <c r="TQ103" i="1" a="1"/>
  <c r="TE63" i="1" a="1"/>
  <c r="UC93" i="1" a="1"/>
  <c r="UC79" i="1" a="1"/>
  <c r="UC101" i="1" a="1"/>
  <c r="UC67" i="1" a="1"/>
  <c r="UC89" i="1" a="1"/>
  <c r="TE48" i="1" a="1"/>
  <c r="TQ32" i="1" a="1"/>
  <c r="TQ70" i="1" a="1"/>
  <c r="TQ24" i="1" a="1"/>
  <c r="TQ29" i="1" a="1"/>
  <c r="TE61" i="1" a="1"/>
  <c r="TE96" i="1" a="1"/>
  <c r="TE20" i="1" a="1"/>
  <c r="TE67" i="1" a="1"/>
  <c r="UC62" i="1" a="1"/>
  <c r="TQ57" i="1" a="1"/>
  <c r="TQ63" i="1" a="1"/>
  <c r="TE17" i="1" a="1"/>
  <c r="TE39" i="1" a="1"/>
  <c r="UC50" i="1" a="1"/>
  <c r="UC66" i="1" a="1"/>
  <c r="UC74" i="1" a="1"/>
  <c r="UC57" i="1" a="1"/>
  <c r="TQ35" i="1" a="1"/>
  <c r="TE50" i="1" a="1"/>
  <c r="TE66" i="1" a="1"/>
  <c r="TE74" i="1" a="1"/>
  <c r="TE22" i="1" a="1"/>
  <c r="TE60" i="1" a="1"/>
  <c r="TE87" i="1" a="1"/>
  <c r="TQ41" i="1" a="1"/>
  <c r="UC41" i="1" a="1"/>
  <c r="TQ34" i="1" a="1"/>
  <c r="TE53" i="1" a="1"/>
  <c r="TE5" i="1" a="1"/>
  <c r="TE57" i="1" a="1"/>
  <c r="TE58" i="1" a="1"/>
  <c r="UC53" i="1" a="1"/>
  <c r="UC72" i="1" a="1"/>
  <c r="UC31" i="1" a="1"/>
  <c r="UC42" i="1" a="1"/>
  <c r="TQ38" i="1" a="1"/>
  <c r="TQ83" i="1" a="1"/>
  <c r="TE9" i="1" a="1"/>
  <c r="TE37" i="1" a="1"/>
  <c r="TQ58" i="1" a="1"/>
  <c r="UC99" i="1" a="1"/>
  <c r="UC68" i="1" a="1"/>
  <c r="UC36" i="1" a="1"/>
  <c r="UC98" i="1" a="1"/>
  <c r="UC27" i="1" a="1"/>
  <c r="TE12" i="1" a="1"/>
  <c r="TE44" i="1" a="1"/>
  <c r="UC25" i="1" a="1"/>
  <c r="UC76" i="1" a="1"/>
  <c r="TQ14" i="1" a="1"/>
  <c r="TQ21" i="1" a="1"/>
  <c r="UC45" i="1" a="1"/>
  <c r="UC33" i="1" a="1"/>
  <c r="UC100" i="1" a="1"/>
  <c r="TE19" i="1" a="1"/>
  <c r="TE103" i="1" a="1"/>
  <c r="TE6" i="1" a="1"/>
  <c r="TE46" i="1" a="1"/>
  <c r="TQ65" i="1" a="1"/>
  <c r="TQ85" i="1" a="1"/>
  <c r="TE93" i="1" a="1"/>
  <c r="UC35" i="1" a="1"/>
  <c r="TE85" i="1" a="1"/>
  <c r="TQ51" i="1" a="1"/>
  <c r="TQ23" i="1" a="1"/>
  <c r="TQ75" i="1" a="1"/>
  <c r="UC88" i="1" a="1"/>
  <c r="UC95" i="1" a="1"/>
  <c r="TQ77" i="1" a="1"/>
  <c r="UC82" i="1" a="1"/>
  <c r="UC9" i="1" a="1"/>
  <c r="UC37" i="1" a="1"/>
  <c r="UC38" i="1" a="1"/>
  <c r="UC83" i="1" a="1"/>
  <c r="TE41" i="1" a="1"/>
  <c r="TE8" i="1" a="1"/>
  <c r="TE54" i="1" a="1"/>
  <c r="UC15" i="1" a="1"/>
  <c r="UC10" i="1" a="1"/>
  <c r="UC11" i="1" a="1"/>
  <c r="TE30" i="1" a="1"/>
  <c r="TE71" i="1" a="1"/>
  <c r="TQ31" i="1" a="1"/>
  <c r="TQ72" i="1" a="1"/>
  <c r="TQ97" i="1" a="1"/>
  <c r="TQ17" i="1" a="1"/>
  <c r="TQ39" i="1" a="1"/>
  <c r="TE64" i="1" a="1"/>
  <c r="UC22" i="1" a="1"/>
  <c r="UC87" i="1" a="1"/>
  <c r="UC60" i="1" a="1"/>
  <c r="TQ64" i="1" a="1"/>
  <c r="UC80" i="1" a="1"/>
  <c r="TE79" i="1" a="1"/>
  <c r="TE101" i="1" a="1"/>
  <c r="TQ89" i="1" a="1"/>
  <c r="TQ43" i="1" a="1"/>
  <c r="TE16" i="1" a="1"/>
  <c r="UC14" i="1" a="1"/>
  <c r="UC21" i="1" a="1"/>
  <c r="TQ48" i="1" a="1"/>
  <c r="TQ13" i="1" a="1"/>
  <c r="TQ28" i="1" a="1"/>
  <c r="TQ56" i="1" a="1"/>
  <c r="TE7" i="1" a="1"/>
  <c r="TE92" i="1" a="1"/>
  <c r="TQ33" i="1" a="1"/>
  <c r="TQ45" i="1" a="1"/>
  <c r="TQ100" i="1" a="1"/>
  <c r="TE69" i="1" a="1"/>
  <c r="Y3" i="1" l="1"/>
  <c r="TE69" i="1"/>
  <c r="TQ100" i="1"/>
  <c r="TQ45" i="1"/>
  <c r="TQ33" i="1"/>
  <c r="TE92" i="1"/>
  <c r="TE7" i="1"/>
  <c r="TQ56" i="1"/>
  <c r="TQ28" i="1"/>
  <c r="TQ13" i="1"/>
  <c r="TQ48" i="1"/>
  <c r="UC21" i="1"/>
  <c r="UC14" i="1"/>
  <c r="TE16" i="1"/>
  <c r="TQ43" i="1"/>
  <c r="TQ89" i="1"/>
  <c r="TE101" i="1"/>
  <c r="TE79" i="1"/>
  <c r="UC80" i="1"/>
  <c r="TQ64" i="1"/>
  <c r="UC60" i="1"/>
  <c r="UC87" i="1"/>
  <c r="UC22" i="1"/>
  <c r="TE64" i="1"/>
  <c r="TQ39" i="1"/>
  <c r="TQ17" i="1"/>
  <c r="TQ97" i="1"/>
  <c r="TQ72" i="1"/>
  <c r="TQ31" i="1"/>
  <c r="TE71" i="1"/>
  <c r="TE30" i="1"/>
  <c r="UC11" i="1"/>
  <c r="UC10" i="1"/>
  <c r="UC15" i="1"/>
  <c r="TE54" i="1"/>
  <c r="TE8" i="1"/>
  <c r="TE41" i="1"/>
  <c r="UC83" i="1"/>
  <c r="UC38" i="1"/>
  <c r="UC37" i="1"/>
  <c r="UC9" i="1"/>
  <c r="UC82" i="1"/>
  <c r="TQ77" i="1"/>
  <c r="UC95" i="1"/>
  <c r="UC88" i="1"/>
  <c r="TQ75" i="1"/>
  <c r="TQ23" i="1"/>
  <c r="TQ51" i="1"/>
  <c r="TE85" i="1"/>
  <c r="UC35" i="1"/>
  <c r="TE93" i="1"/>
  <c r="TQ85" i="1"/>
  <c r="TQ65" i="1"/>
  <c r="TE46" i="1"/>
  <c r="TE6" i="1"/>
  <c r="TE103" i="1"/>
  <c r="TE19" i="1"/>
  <c r="UC100" i="1"/>
  <c r="UC33" i="1"/>
  <c r="UC45" i="1"/>
  <c r="TQ21" i="1"/>
  <c r="TQ14" i="1"/>
  <c r="UC76" i="1"/>
  <c r="UC25" i="1"/>
  <c r="TE44" i="1"/>
  <c r="TE12" i="1"/>
  <c r="UC27" i="1"/>
  <c r="UC98" i="1"/>
  <c r="UC36" i="1"/>
  <c r="UC68" i="1"/>
  <c r="UC99" i="1"/>
  <c r="TQ58" i="1"/>
  <c r="TE37" i="1"/>
  <c r="TE9" i="1"/>
  <c r="TQ83" i="1"/>
  <c r="TQ38" i="1"/>
  <c r="UC42" i="1"/>
  <c r="UC31" i="1"/>
  <c r="UC72" i="1"/>
  <c r="UC53" i="1"/>
  <c r="TE58" i="1"/>
  <c r="TE57" i="1"/>
  <c r="TE5" i="1"/>
  <c r="TE53" i="1"/>
  <c r="TQ34" i="1"/>
  <c r="UC41" i="1"/>
  <c r="TQ41" i="1"/>
  <c r="TE87" i="1"/>
  <c r="TE60" i="1"/>
  <c r="TE22" i="1"/>
  <c r="TE74" i="1"/>
  <c r="TE66" i="1"/>
  <c r="TE50" i="1"/>
  <c r="TQ35" i="1"/>
  <c r="UC57" i="1"/>
  <c r="UC74" i="1"/>
  <c r="UC66" i="1"/>
  <c r="UC50" i="1"/>
  <c r="TE39" i="1"/>
  <c r="TE17" i="1"/>
  <c r="TQ63" i="1"/>
  <c r="TQ57" i="1"/>
  <c r="UC62" i="1"/>
  <c r="TE67" i="1"/>
  <c r="TE20" i="1"/>
  <c r="TE96" i="1"/>
  <c r="TE61" i="1"/>
  <c r="TQ29" i="1"/>
  <c r="TQ24" i="1"/>
  <c r="TQ70" i="1"/>
  <c r="TQ32" i="1"/>
  <c r="TE48" i="1"/>
  <c r="UC89" i="1"/>
  <c r="UC67" i="1"/>
  <c r="UC101" i="1"/>
  <c r="UC79" i="1"/>
  <c r="UC93" i="1"/>
  <c r="TE63" i="1"/>
  <c r="TQ103" i="1"/>
  <c r="TQ19" i="1"/>
  <c r="TE42" i="1"/>
  <c r="TQ82" i="1"/>
  <c r="TQ101" i="1"/>
  <c r="TQ79" i="1"/>
  <c r="TQ16" i="1"/>
  <c r="UC54" i="1"/>
  <c r="UC8" i="1"/>
  <c r="TE47" i="1"/>
  <c r="TQ98" i="1"/>
  <c r="TQ68" i="1"/>
  <c r="TQ36" i="1"/>
  <c r="TQ27" i="1"/>
  <c r="TE84" i="1"/>
  <c r="TE55" i="1"/>
  <c r="TE75" i="1"/>
  <c r="TE23" i="1"/>
  <c r="TE62" i="1"/>
  <c r="UC5" i="1"/>
  <c r="UC20" i="1"/>
  <c r="TQ87" i="1"/>
  <c r="TQ60" i="1"/>
  <c r="TQ22" i="1"/>
  <c r="UC46" i="1"/>
  <c r="UC6" i="1"/>
  <c r="TQ80" i="1"/>
  <c r="UC78" i="1"/>
  <c r="UC49" i="1"/>
  <c r="TQ71" i="1"/>
  <c r="TQ30" i="1"/>
  <c r="TE102" i="1"/>
  <c r="TE4" i="1"/>
  <c r="UC44" i="1"/>
  <c r="UC12" i="1"/>
  <c r="TQ95" i="1"/>
  <c r="TQ88" i="1"/>
  <c r="TQ93" i="1"/>
  <c r="TE86" i="1"/>
  <c r="TE89" i="1"/>
  <c r="UC63" i="1"/>
  <c r="UC28" i="1"/>
  <c r="UC56" i="1"/>
  <c r="TE83" i="1"/>
  <c r="TE38" i="1"/>
  <c r="UC47" i="1"/>
  <c r="TQ49" i="1"/>
  <c r="TQ15" i="1"/>
  <c r="TQ99" i="1"/>
  <c r="UC81" i="1"/>
  <c r="TQ74" i="1"/>
  <c r="TQ66" i="1"/>
  <c r="TQ50" i="1"/>
  <c r="UC85" i="1"/>
  <c r="TQ62" i="1"/>
  <c r="TE80" i="1"/>
  <c r="TQ5" i="1"/>
  <c r="TE59" i="1"/>
  <c r="UC94" i="1"/>
  <c r="UC40" i="1"/>
  <c r="UC70" i="1"/>
  <c r="UC32" i="1"/>
  <c r="TE52" i="1"/>
  <c r="TE21" i="1"/>
  <c r="TE14" i="1"/>
  <c r="TQ81" i="1"/>
  <c r="TQ76" i="1"/>
  <c r="TQ25" i="1"/>
  <c r="TE29" i="1"/>
  <c r="TE24" i="1"/>
  <c r="TE98" i="1"/>
  <c r="TE68" i="1"/>
  <c r="TE36" i="1"/>
  <c r="TE27" i="1"/>
  <c r="UC92" i="1"/>
  <c r="UC7" i="1"/>
  <c r="UC90" i="1"/>
  <c r="TE95" i="1"/>
  <c r="TE88" i="1"/>
  <c r="UC52" i="1"/>
  <c r="TE15" i="1"/>
  <c r="TQ78" i="1"/>
  <c r="TQ59" i="1"/>
  <c r="UC43" i="1"/>
  <c r="UC73" i="1"/>
  <c r="UC69" i="1"/>
  <c r="TQ94" i="1"/>
  <c r="TQ40" i="1"/>
  <c r="TE73" i="1"/>
  <c r="TE70" i="1"/>
  <c r="TE32" i="1"/>
  <c r="TE35" i="1"/>
  <c r="TQ52" i="1"/>
  <c r="UC30" i="1"/>
  <c r="UC71" i="1"/>
  <c r="TQ86" i="1"/>
  <c r="TQ37" i="1"/>
  <c r="TQ9" i="1"/>
  <c r="UC64" i="1"/>
  <c r="UC51" i="1"/>
  <c r="TE76" i="1"/>
  <c r="TE25" i="1"/>
  <c r="TE18" i="1"/>
  <c r="UC4" i="1"/>
  <c r="UC102" i="1"/>
  <c r="UC65" i="1"/>
  <c r="TE72" i="1"/>
  <c r="TE31" i="1"/>
  <c r="UC97" i="1"/>
  <c r="UC48" i="1"/>
  <c r="UC13" i="1"/>
  <c r="TE97" i="1"/>
  <c r="TE94" i="1"/>
  <c r="TE40" i="1"/>
  <c r="TQ102" i="1"/>
  <c r="TQ4" i="1"/>
  <c r="TE51" i="1"/>
  <c r="UC86" i="1"/>
  <c r="TE100" i="1"/>
  <c r="TE45" i="1"/>
  <c r="TE33" i="1"/>
  <c r="UC58" i="1"/>
  <c r="TQ54" i="1"/>
  <c r="TQ8" i="1"/>
  <c r="UC39" i="1"/>
  <c r="UC17" i="1"/>
  <c r="TE34" i="1"/>
  <c r="UC34" i="1"/>
  <c r="TE91" i="1"/>
  <c r="TQ26" i="1"/>
  <c r="TQ20" i="1"/>
  <c r="UC16" i="1"/>
  <c r="UC75" i="1"/>
  <c r="UC23" i="1"/>
  <c r="UC77" i="1"/>
  <c r="TQ92" i="1"/>
  <c r="TQ7" i="1"/>
  <c r="TQ84" i="1"/>
  <c r="TQ55" i="1"/>
  <c r="TE13" i="1"/>
  <c r="TQ42" i="1"/>
  <c r="TE99" i="1"/>
  <c r="TE49" i="1"/>
  <c r="TE78" i="1"/>
  <c r="UC59" i="1"/>
  <c r="UC96" i="1"/>
  <c r="UC61" i="1"/>
  <c r="TQ96" i="1"/>
  <c r="TQ61" i="1"/>
  <c r="TQ44" i="1"/>
  <c r="TQ12" i="1"/>
  <c r="TE26" i="1"/>
  <c r="TE82" i="1"/>
  <c r="TQ46" i="1"/>
  <c r="TQ6" i="1"/>
  <c r="TE43" i="1"/>
  <c r="TQ11" i="1"/>
  <c r="TQ10" i="1"/>
  <c r="TQ47" i="1"/>
  <c r="TQ91" i="1"/>
  <c r="UC29" i="1"/>
  <c r="UC24" i="1"/>
  <c r="TQ67" i="1"/>
  <c r="UC91" i="1"/>
  <c r="TQ18" i="1"/>
  <c r="TE56" i="1"/>
  <c r="TE28" i="1"/>
  <c r="TE77" i="1"/>
  <c r="TQ90" i="1"/>
  <c r="UC103" i="1"/>
  <c r="UC19" i="1"/>
  <c r="UC84" i="1"/>
  <c r="UC55" i="1"/>
  <c r="TE81" i="1"/>
  <c r="TE90" i="1"/>
  <c r="TQ73" i="1"/>
  <c r="TQ69" i="1"/>
  <c r="TE11" i="1"/>
  <c r="TE10" i="1"/>
  <c r="UC18" i="1"/>
  <c r="TE65" i="1"/>
  <c r="UC26" i="1"/>
  <c r="TQ53" i="1"/>
  <c r="Z5" i="1"/>
  <c r="Z11" i="1"/>
  <c r="Z12" i="1"/>
  <c r="Z15" i="1"/>
  <c r="Z18" i="1"/>
  <c r="Z17" i="1"/>
  <c r="Z13" i="1"/>
  <c r="Z19" i="1"/>
  <c r="Z9" i="1"/>
  <c r="Z6" i="1"/>
  <c r="Z10" i="1"/>
  <c r="Z8" i="1"/>
  <c r="Z14" i="1"/>
  <c r="Z22" i="1"/>
  <c r="Z7" i="1"/>
  <c r="Z16" i="1"/>
  <c r="Z23" i="1"/>
  <c r="Z20" i="1"/>
  <c r="Z21" i="1"/>
  <c r="TR63" i="1" a="1"/>
  <c r="UD4" i="1" a="1"/>
  <c r="UD102" i="1" a="1"/>
  <c r="TR33" i="1" a="1"/>
  <c r="TR45" i="1" a="1"/>
  <c r="TR100" i="1" a="1"/>
  <c r="TR25" i="1" a="1"/>
  <c r="TR76" i="1" a="1"/>
  <c r="TR89" i="1" a="1"/>
  <c r="TR57" i="1" a="1"/>
  <c r="UD86" i="1" a="1"/>
  <c r="TR10" i="1" a="1"/>
  <c r="TR11" i="1" a="1"/>
  <c r="UD41" i="1" a="1"/>
  <c r="TR28" i="1" a="1"/>
  <c r="TR56" i="1" a="1"/>
  <c r="UD42" i="1" a="1"/>
  <c r="TR79" i="1" a="1"/>
  <c r="TR101" i="1" a="1"/>
  <c r="UD18" i="1" a="1"/>
  <c r="UD69" i="1" a="1"/>
  <c r="UD35" i="1" a="1"/>
  <c r="UD34" i="1" a="1"/>
  <c r="TR64" i="1" a="1"/>
  <c r="TR15" i="1" a="1"/>
  <c r="TR17" i="1" a="1"/>
  <c r="TR39" i="1" a="1"/>
  <c r="TR74" i="1" a="1"/>
  <c r="TR50" i="1" a="1"/>
  <c r="TR66" i="1" a="1"/>
  <c r="TR85" i="1" a="1"/>
  <c r="TR26" i="1" a="1"/>
  <c r="UD53" i="1" a="1"/>
  <c r="TR99" i="1" a="1"/>
  <c r="TR35" i="1" a="1"/>
  <c r="TR67" i="1" a="1"/>
  <c r="UD14" i="1" a="1"/>
  <c r="UD21" i="1" a="1"/>
  <c r="TR90" i="1" a="1"/>
  <c r="TR80" i="1" a="1"/>
  <c r="UD78" i="1" a="1"/>
  <c r="UD22" i="1" a="1"/>
  <c r="UD60" i="1" a="1"/>
  <c r="UD87" i="1" a="1"/>
  <c r="UD71" i="1" a="1"/>
  <c r="UD30" i="1" a="1"/>
  <c r="TR78" i="1" a="1"/>
  <c r="UD85" i="1" a="1"/>
  <c r="TR5" i="1" a="1"/>
  <c r="TR59" i="1" a="1"/>
  <c r="TR71" i="1" a="1"/>
  <c r="TR30" i="1" a="1"/>
  <c r="UD100" i="1" a="1"/>
  <c r="UD33" i="1" a="1"/>
  <c r="UD45" i="1" a="1"/>
  <c r="TR14" i="1" a="1"/>
  <c r="TR21" i="1" a="1"/>
  <c r="UD23" i="1" a="1"/>
  <c r="UD75" i="1" a="1"/>
  <c r="TR83" i="1" a="1"/>
  <c r="TR38" i="1" a="1"/>
  <c r="TR7" i="1" a="1"/>
  <c r="TR92" i="1" a="1"/>
  <c r="UD19" i="1" a="1"/>
  <c r="UD103" i="1" a="1"/>
  <c r="UD61" i="1" a="1"/>
  <c r="UD96" i="1" a="1"/>
  <c r="UD9" i="1" a="1"/>
  <c r="UD37" i="1" a="1"/>
  <c r="TR93" i="1" a="1"/>
  <c r="TR32" i="1" a="1"/>
  <c r="TR70" i="1" a="1"/>
  <c r="TR102" i="1" a="1"/>
  <c r="TR4" i="1" a="1"/>
  <c r="TR12" i="1" a="1"/>
  <c r="TR44" i="1" a="1"/>
  <c r="UD48" i="1" a="1"/>
  <c r="TR86" i="1" a="1"/>
  <c r="TR95" i="1" a="1"/>
  <c r="TR88" i="1" a="1"/>
  <c r="UD64" i="1" a="1"/>
  <c r="UD99" i="1" a="1"/>
  <c r="UD67" i="1" a="1"/>
  <c r="TR91" i="1" a="1"/>
  <c r="TR34" i="1" a="1"/>
  <c r="TR8" i="1" a="1"/>
  <c r="TR54" i="1" a="1"/>
  <c r="UD28" i="1" a="1"/>
  <c r="UD56" i="1" a="1"/>
  <c r="TR24" i="1" a="1"/>
  <c r="TR29" i="1" a="1"/>
  <c r="UD10" i="1" a="1"/>
  <c r="UD11" i="1" a="1"/>
  <c r="UD90" i="1" a="1"/>
  <c r="UD68" i="1" a="1"/>
  <c r="UD27" i="1" a="1"/>
  <c r="UD36" i="1" a="1"/>
  <c r="UD98" i="1" a="1"/>
  <c r="TR98" i="1" a="1"/>
  <c r="TR36" i="1" a="1"/>
  <c r="TR27" i="1" a="1"/>
  <c r="TR68" i="1" a="1"/>
  <c r="UD62" i="1" a="1"/>
  <c r="TR82" i="1" a="1"/>
  <c r="TR6" i="1" a="1"/>
  <c r="TR46" i="1" a="1"/>
  <c r="UD51" i="1" a="1"/>
  <c r="UD26" i="1" a="1"/>
  <c r="TR42" i="1" a="1"/>
  <c r="TR77" i="1" a="1"/>
  <c r="TR9" i="1" a="1"/>
  <c r="TR37" i="1" a="1"/>
  <c r="UD76" i="1" a="1"/>
  <c r="UD25" i="1" a="1"/>
  <c r="TR41" i="1" a="1"/>
  <c r="UD12" i="1" a="1"/>
  <c r="UD44" i="1" a="1"/>
  <c r="UD50" i="1" a="1"/>
  <c r="UD74" i="1" a="1"/>
  <c r="UD66" i="1" a="1"/>
  <c r="UD24" i="1" a="1"/>
  <c r="UD29" i="1" a="1"/>
  <c r="TR69" i="1" a="1"/>
  <c r="TR16" i="1" a="1"/>
  <c r="TR62" i="1" a="1"/>
  <c r="UD65" i="1" a="1"/>
  <c r="UD101" i="1" a="1"/>
  <c r="UD79" i="1" a="1"/>
  <c r="TR13" i="1" a="1"/>
  <c r="TR55" i="1" a="1"/>
  <c r="TR84" i="1" a="1"/>
  <c r="UD15" i="1" a="1"/>
  <c r="TR51" i="1" a="1"/>
  <c r="UD94" i="1" a="1"/>
  <c r="UD40" i="1" a="1"/>
  <c r="UD8" i="1" a="1"/>
  <c r="UD54" i="1" a="1"/>
  <c r="UD59" i="1" a="1"/>
  <c r="UD32" i="1" a="1"/>
  <c r="UD70" i="1" a="1"/>
  <c r="UD82" i="1" a="1"/>
  <c r="UD43" i="1" a="1"/>
  <c r="UD81" i="1" a="1"/>
  <c r="TR23" i="1" a="1"/>
  <c r="TR75" i="1" a="1"/>
  <c r="UD80" i="1" a="1"/>
  <c r="TR47" i="1" a="1"/>
  <c r="UD63" i="1" a="1"/>
  <c r="UD95" i="1" a="1"/>
  <c r="UD88" i="1" a="1"/>
  <c r="UD84" i="1" a="1"/>
  <c r="UD55" i="1" a="1"/>
  <c r="UD5" i="1" a="1"/>
  <c r="UD6" i="1" a="1"/>
  <c r="UD46" i="1" a="1"/>
  <c r="UD57" i="1" a="1"/>
  <c r="UD49" i="1" a="1"/>
  <c r="TR48" i="1" a="1"/>
  <c r="UD52" i="1" a="1"/>
  <c r="UD58" i="1" a="1"/>
  <c r="TR96" i="1" a="1"/>
  <c r="TR61" i="1" a="1"/>
  <c r="TR65" i="1" a="1"/>
  <c r="TR20" i="1" a="1"/>
  <c r="TR94" i="1" a="1"/>
  <c r="TR40" i="1" a="1"/>
  <c r="UD77" i="1" a="1"/>
  <c r="UD97" i="1" a="1"/>
  <c r="TR58" i="1" a="1"/>
  <c r="TR81" i="1" a="1"/>
  <c r="UD93" i="1" a="1"/>
  <c r="UD91" i="1" a="1"/>
  <c r="TR97" i="1" a="1"/>
  <c r="TR22" i="1" a="1"/>
  <c r="TR60" i="1" a="1"/>
  <c r="TR87" i="1" a="1"/>
  <c r="UD7" i="1" a="1"/>
  <c r="UD92" i="1" a="1"/>
  <c r="UD16" i="1" a="1"/>
  <c r="TR72" i="1" a="1"/>
  <c r="TR31" i="1" a="1"/>
  <c r="UD72" i="1" a="1"/>
  <c r="UD31" i="1" a="1"/>
  <c r="UD47" i="1" a="1"/>
  <c r="TR43" i="1" a="1"/>
  <c r="TR18" i="1" a="1"/>
  <c r="UD13" i="1" a="1"/>
  <c r="UD73" i="1" a="1"/>
  <c r="UD17" i="1" a="1"/>
  <c r="UD39" i="1" a="1"/>
  <c r="TR52" i="1" a="1"/>
  <c r="TR19" i="1" a="1"/>
  <c r="TR103" i="1" a="1"/>
  <c r="UD20" i="1" a="1"/>
  <c r="UD89" i="1" a="1"/>
  <c r="TR49" i="1" a="1"/>
  <c r="TR73" i="1" a="1"/>
  <c r="UD83" i="1" a="1"/>
  <c r="UD38" i="1" a="1"/>
  <c r="TR53" i="1" a="1"/>
  <c r="Z3" i="1" l="1"/>
  <c r="TR53" i="1"/>
  <c r="UD38" i="1"/>
  <c r="UD83" i="1"/>
  <c r="TR73" i="1"/>
  <c r="TR49" i="1"/>
  <c r="UD89" i="1"/>
  <c r="UD20" i="1"/>
  <c r="TR103" i="1"/>
  <c r="TR19" i="1"/>
  <c r="TR52" i="1"/>
  <c r="UD39" i="1"/>
  <c r="UD17" i="1"/>
  <c r="UD73" i="1"/>
  <c r="UD13" i="1"/>
  <c r="TR18" i="1"/>
  <c r="TR43" i="1"/>
  <c r="UD47" i="1"/>
  <c r="UD31" i="1"/>
  <c r="UD72" i="1"/>
  <c r="TR31" i="1"/>
  <c r="TR72" i="1"/>
  <c r="UD16" i="1"/>
  <c r="UD92" i="1"/>
  <c r="UD7" i="1"/>
  <c r="TR87" i="1"/>
  <c r="TR60" i="1"/>
  <c r="TR22" i="1"/>
  <c r="TR97" i="1"/>
  <c r="UD91" i="1"/>
  <c r="UD93" i="1"/>
  <c r="TR81" i="1"/>
  <c r="TR58" i="1"/>
  <c r="UD97" i="1"/>
  <c r="UD77" i="1"/>
  <c r="TR40" i="1"/>
  <c r="TR94" i="1"/>
  <c r="TR20" i="1"/>
  <c r="TR65" i="1"/>
  <c r="TR61" i="1"/>
  <c r="TR96" i="1"/>
  <c r="UD58" i="1"/>
  <c r="UD52" i="1"/>
  <c r="TR48" i="1"/>
  <c r="UD49" i="1"/>
  <c r="UD57" i="1"/>
  <c r="UD46" i="1"/>
  <c r="UD6" i="1"/>
  <c r="UD5" i="1"/>
  <c r="UD55" i="1"/>
  <c r="UD84" i="1"/>
  <c r="UD88" i="1"/>
  <c r="UD95" i="1"/>
  <c r="UD63" i="1"/>
  <c r="TR47" i="1"/>
  <c r="UD80" i="1"/>
  <c r="TR75" i="1"/>
  <c r="TR23" i="1"/>
  <c r="UD81" i="1"/>
  <c r="UD43" i="1"/>
  <c r="UD82" i="1"/>
  <c r="UD70" i="1"/>
  <c r="UD32" i="1"/>
  <c r="UD59" i="1"/>
  <c r="UD54" i="1"/>
  <c r="UD8" i="1"/>
  <c r="UD40" i="1"/>
  <c r="UD94" i="1"/>
  <c r="TR51" i="1"/>
  <c r="UD15" i="1"/>
  <c r="TR84" i="1"/>
  <c r="TR55" i="1"/>
  <c r="TR13" i="1"/>
  <c r="UD79" i="1"/>
  <c r="UD101" i="1"/>
  <c r="UD65" i="1"/>
  <c r="TR62" i="1"/>
  <c r="TR16" i="1"/>
  <c r="TR69" i="1"/>
  <c r="UD29" i="1"/>
  <c r="UD24" i="1"/>
  <c r="UD66" i="1"/>
  <c r="UD74" i="1"/>
  <c r="UD50" i="1"/>
  <c r="UD44" i="1"/>
  <c r="UD12" i="1"/>
  <c r="TR41" i="1"/>
  <c r="UD25" i="1"/>
  <c r="UD76" i="1"/>
  <c r="TR37" i="1"/>
  <c r="TR9" i="1"/>
  <c r="TR77" i="1"/>
  <c r="TR42" i="1"/>
  <c r="UD26" i="1"/>
  <c r="UD51" i="1"/>
  <c r="TR46" i="1"/>
  <c r="TR6" i="1"/>
  <c r="TR82" i="1"/>
  <c r="UD62" i="1"/>
  <c r="TR68" i="1"/>
  <c r="TR27" i="1"/>
  <c r="TR36" i="1"/>
  <c r="TR98" i="1"/>
  <c r="UD98" i="1"/>
  <c r="UD36" i="1"/>
  <c r="UD27" i="1"/>
  <c r="UD68" i="1"/>
  <c r="UD90" i="1"/>
  <c r="UD11" i="1"/>
  <c r="UD10" i="1"/>
  <c r="TR29" i="1"/>
  <c r="TR24" i="1"/>
  <c r="UD56" i="1"/>
  <c r="UD28" i="1"/>
  <c r="TR54" i="1"/>
  <c r="TR8" i="1"/>
  <c r="TR34" i="1"/>
  <c r="TR91" i="1"/>
  <c r="UD67" i="1"/>
  <c r="UD99" i="1"/>
  <c r="UD64" i="1"/>
  <c r="TR88" i="1"/>
  <c r="TR95" i="1"/>
  <c r="TR86" i="1"/>
  <c r="UD48" i="1"/>
  <c r="TR44" i="1"/>
  <c r="TR12" i="1"/>
  <c r="TR4" i="1"/>
  <c r="TR102" i="1"/>
  <c r="TR70" i="1"/>
  <c r="TR32" i="1"/>
  <c r="TR93" i="1"/>
  <c r="UD37" i="1"/>
  <c r="UD9" i="1"/>
  <c r="UD96" i="1"/>
  <c r="UD61" i="1"/>
  <c r="UD103" i="1"/>
  <c r="UD19" i="1"/>
  <c r="TR92" i="1"/>
  <c r="TR7" i="1"/>
  <c r="TR38" i="1"/>
  <c r="TR83" i="1"/>
  <c r="UD75" i="1"/>
  <c r="UD23" i="1"/>
  <c r="TR21" i="1"/>
  <c r="TR14" i="1"/>
  <c r="UD45" i="1"/>
  <c r="UD33" i="1"/>
  <c r="UD100" i="1"/>
  <c r="TR30" i="1"/>
  <c r="TR71" i="1"/>
  <c r="TR59" i="1"/>
  <c r="TR5" i="1"/>
  <c r="UD85" i="1"/>
  <c r="TR78" i="1"/>
  <c r="UD30" i="1"/>
  <c r="UD71" i="1"/>
  <c r="UD87" i="1"/>
  <c r="UD60" i="1"/>
  <c r="UD22" i="1"/>
  <c r="UD78" i="1"/>
  <c r="TR80" i="1"/>
  <c r="TR90" i="1"/>
  <c r="UD21" i="1"/>
  <c r="UD14" i="1"/>
  <c r="TR67" i="1"/>
  <c r="TR35" i="1"/>
  <c r="TR99" i="1"/>
  <c r="UD53" i="1"/>
  <c r="TR26" i="1"/>
  <c r="TR85" i="1"/>
  <c r="TR66" i="1"/>
  <c r="TR50" i="1"/>
  <c r="TR74" i="1"/>
  <c r="TR39" i="1"/>
  <c r="TR17" i="1"/>
  <c r="TR15" i="1"/>
  <c r="TR64" i="1"/>
  <c r="UD34" i="1"/>
  <c r="UD35" i="1"/>
  <c r="UD69" i="1"/>
  <c r="UD18" i="1"/>
  <c r="TR101" i="1"/>
  <c r="TR79" i="1"/>
  <c r="UD42" i="1"/>
  <c r="TR56" i="1"/>
  <c r="TR28" i="1"/>
  <c r="UD41" i="1"/>
  <c r="TR11" i="1"/>
  <c r="TR10" i="1"/>
  <c r="UD86" i="1"/>
  <c r="TR57" i="1"/>
  <c r="TR89" i="1"/>
  <c r="TR76" i="1"/>
  <c r="TR25" i="1"/>
  <c r="TR100" i="1"/>
  <c r="TR45" i="1"/>
  <c r="TR33" i="1"/>
  <c r="UD102" i="1"/>
  <c r="UD4" i="1"/>
  <c r="TR63" i="1"/>
  <c r="AA16" i="1"/>
  <c r="AA11" i="1"/>
  <c r="AA15" i="1"/>
  <c r="AA19" i="1"/>
  <c r="AA14" i="1"/>
  <c r="AA12" i="1"/>
  <c r="AA13" i="1"/>
  <c r="AA8" i="1"/>
  <c r="AA20" i="1"/>
  <c r="AA21" i="1"/>
  <c r="AA22" i="1"/>
  <c r="AA6" i="1"/>
  <c r="AA7" i="1"/>
  <c r="AA9" i="1"/>
  <c r="AA18" i="1"/>
  <c r="AA17" i="1"/>
  <c r="AA23" i="1"/>
  <c r="AA5" i="1"/>
  <c r="AA10" i="1"/>
  <c r="UE66" i="1" a="1"/>
  <c r="UE50" i="1" a="1"/>
  <c r="UE74" i="1" a="1"/>
  <c r="UE69" i="1" a="1"/>
  <c r="UE62" i="1" a="1"/>
  <c r="UE78" i="1" a="1"/>
  <c r="UE12" i="1" a="1"/>
  <c r="UE44" i="1" a="1"/>
  <c r="UE73" i="1" a="1"/>
  <c r="UE52" i="1" a="1"/>
  <c r="UE14" i="1" a="1"/>
  <c r="UE21" i="1" a="1"/>
  <c r="UE58" i="1" a="1"/>
  <c r="UE102" i="1" a="1"/>
  <c r="UE4" i="1" a="1"/>
  <c r="UE8" i="1" a="1"/>
  <c r="UE54" i="1" a="1"/>
  <c r="UE89" i="1" a="1"/>
  <c r="UE63" i="1" a="1"/>
  <c r="UE85" i="1" a="1"/>
  <c r="UE64" i="1" a="1"/>
  <c r="UE93" i="1" a="1"/>
  <c r="UE23" i="1" a="1"/>
  <c r="UE75" i="1" a="1"/>
  <c r="UE56" i="1" a="1"/>
  <c r="UE28" i="1" a="1"/>
  <c r="UE42" i="1" a="1"/>
  <c r="UE57" i="1" a="1"/>
  <c r="UE86" i="1" a="1"/>
  <c r="UE67" i="1" a="1"/>
  <c r="UE7" i="1" a="1"/>
  <c r="UE92" i="1" a="1"/>
  <c r="UE90" i="1" a="1"/>
  <c r="UE5" i="1" a="1"/>
  <c r="UE48" i="1" a="1"/>
  <c r="UE65" i="1" a="1"/>
  <c r="UE17" i="1" a="1"/>
  <c r="UE39" i="1" a="1"/>
  <c r="UE34" i="1" a="1"/>
  <c r="UE41" i="1" a="1"/>
  <c r="UE77" i="1" a="1"/>
  <c r="UE43" i="1" a="1"/>
  <c r="UE94" i="1" a="1"/>
  <c r="UE40" i="1" a="1"/>
  <c r="UE13" i="1" a="1"/>
  <c r="UE99" i="1" a="1"/>
  <c r="UE83" i="1" a="1"/>
  <c r="UE38" i="1" a="1"/>
  <c r="UE33" i="1" a="1"/>
  <c r="UE100" i="1" a="1"/>
  <c r="UE45" i="1" a="1"/>
  <c r="UE51" i="1" a="1"/>
  <c r="UE84" i="1" a="1"/>
  <c r="UE55" i="1" a="1"/>
  <c r="UE29" i="1" a="1"/>
  <c r="UE24" i="1" a="1"/>
  <c r="UE79" i="1" a="1"/>
  <c r="UE101" i="1" a="1"/>
  <c r="UE53" i="1" a="1"/>
  <c r="UE47" i="1" a="1"/>
  <c r="UE22" i="1" a="1"/>
  <c r="UE87" i="1" a="1"/>
  <c r="UE60" i="1" a="1"/>
  <c r="UE91" i="1" a="1"/>
  <c r="UE82" i="1" a="1"/>
  <c r="UE10" i="1" a="1"/>
  <c r="UE11" i="1" a="1"/>
  <c r="UE61" i="1" a="1"/>
  <c r="UE96" i="1" a="1"/>
  <c r="UE6" i="1" a="1"/>
  <c r="UE46" i="1" a="1"/>
  <c r="UE81" i="1" a="1"/>
  <c r="UE20" i="1" a="1"/>
  <c r="UE18" i="1" a="1"/>
  <c r="UE19" i="1" a="1"/>
  <c r="UE103" i="1" a="1"/>
  <c r="UE95" i="1" a="1"/>
  <c r="UE88" i="1" a="1"/>
  <c r="UE26" i="1" a="1"/>
  <c r="UE9" i="1" a="1"/>
  <c r="UE37" i="1" a="1"/>
  <c r="UE15" i="1" a="1"/>
  <c r="UE49" i="1" a="1"/>
  <c r="UE59" i="1" a="1"/>
  <c r="UE32" i="1" a="1"/>
  <c r="UE70" i="1" a="1"/>
  <c r="UE72" i="1" a="1"/>
  <c r="UE31" i="1" a="1"/>
  <c r="UE68" i="1" a="1"/>
  <c r="UE98" i="1" a="1"/>
  <c r="UE36" i="1" a="1"/>
  <c r="UE27" i="1" a="1"/>
  <c r="UE80" i="1" a="1"/>
  <c r="UE71" i="1" a="1"/>
  <c r="UE30" i="1" a="1"/>
  <c r="UE16" i="1" a="1"/>
  <c r="UE97" i="1" a="1"/>
  <c r="UE76" i="1" a="1"/>
  <c r="UE25" i="1" a="1"/>
  <c r="UE35" i="1" a="1"/>
  <c r="AA3" i="1" l="1"/>
  <c r="UE35" i="1"/>
  <c r="UE25" i="1"/>
  <c r="UE76" i="1"/>
  <c r="UE97" i="1"/>
  <c r="UE16" i="1"/>
  <c r="UE30" i="1"/>
  <c r="UE71" i="1"/>
  <c r="UE80" i="1"/>
  <c r="UE27" i="1"/>
  <c r="UE36" i="1"/>
  <c r="UE98" i="1"/>
  <c r="UE68" i="1"/>
  <c r="UE31" i="1"/>
  <c r="UE72" i="1"/>
  <c r="UE70" i="1"/>
  <c r="UE32" i="1"/>
  <c r="UE59" i="1"/>
  <c r="UE49" i="1"/>
  <c r="UE15" i="1"/>
  <c r="UE37" i="1"/>
  <c r="UE9" i="1"/>
  <c r="UE26" i="1"/>
  <c r="UE88" i="1"/>
  <c r="UE95" i="1"/>
  <c r="UE103" i="1"/>
  <c r="UE19" i="1"/>
  <c r="UE18" i="1"/>
  <c r="UE20" i="1"/>
  <c r="UE81" i="1"/>
  <c r="UE46" i="1"/>
  <c r="UE6" i="1"/>
  <c r="UE96" i="1"/>
  <c r="UE61" i="1"/>
  <c r="UE11" i="1"/>
  <c r="UE10" i="1"/>
  <c r="UE82" i="1"/>
  <c r="UE91" i="1"/>
  <c r="UE60" i="1"/>
  <c r="UE87" i="1"/>
  <c r="UE22" i="1"/>
  <c r="UE47" i="1"/>
  <c r="UE53" i="1"/>
  <c r="UE101" i="1"/>
  <c r="UE79" i="1"/>
  <c r="UE24" i="1"/>
  <c r="UE29" i="1"/>
  <c r="UE55" i="1"/>
  <c r="UE84" i="1"/>
  <c r="UE51" i="1"/>
  <c r="UE45" i="1"/>
  <c r="UE100" i="1"/>
  <c r="UE33" i="1"/>
  <c r="UE38" i="1"/>
  <c r="UE83" i="1"/>
  <c r="UE99" i="1"/>
  <c r="UE13" i="1"/>
  <c r="UE40" i="1"/>
  <c r="UE94" i="1"/>
  <c r="UE43" i="1"/>
  <c r="UE77" i="1"/>
  <c r="UE41" i="1"/>
  <c r="UE34" i="1"/>
  <c r="UE39" i="1"/>
  <c r="UE17" i="1"/>
  <c r="UE65" i="1"/>
  <c r="UE48" i="1"/>
  <c r="UE5" i="1"/>
  <c r="UE90" i="1"/>
  <c r="UE92" i="1"/>
  <c r="UE7" i="1"/>
  <c r="UE67" i="1"/>
  <c r="UE86" i="1"/>
  <c r="UE57" i="1"/>
  <c r="UE42" i="1"/>
  <c r="UE28" i="1"/>
  <c r="UE56" i="1"/>
  <c r="UE75" i="1"/>
  <c r="UE23" i="1"/>
  <c r="UE93" i="1"/>
  <c r="UE64" i="1"/>
  <c r="UE85" i="1"/>
  <c r="UE63" i="1"/>
  <c r="UE89" i="1"/>
  <c r="UE54" i="1"/>
  <c r="UE8" i="1"/>
  <c r="UE4" i="1"/>
  <c r="UE102" i="1"/>
  <c r="UE58" i="1"/>
  <c r="UE21" i="1"/>
  <c r="UE14" i="1"/>
  <c r="UE52" i="1"/>
  <c r="UE73" i="1"/>
  <c r="UE44" i="1"/>
  <c r="UE12" i="1"/>
  <c r="UE78" i="1"/>
  <c r="UE62" i="1"/>
  <c r="UE69" i="1"/>
  <c r="UE74" i="1"/>
  <c r="UE50" i="1"/>
  <c r="UE66" i="1"/>
  <c r="AB19" i="1"/>
  <c r="AB11" i="1"/>
  <c r="AB15" i="1"/>
  <c r="AB20" i="1"/>
  <c r="AB22" i="1"/>
  <c r="AB16" i="1"/>
  <c r="AB17" i="1"/>
  <c r="AB7" i="1"/>
  <c r="AB5" i="1"/>
  <c r="AB10" i="1"/>
  <c r="AB14" i="1"/>
  <c r="AB6" i="1"/>
  <c r="AB23" i="1"/>
  <c r="AB18" i="1"/>
  <c r="AB9" i="1"/>
  <c r="AB12" i="1"/>
  <c r="AB13" i="1"/>
  <c r="AB21" i="1"/>
  <c r="AB8" i="1"/>
  <c r="AB3" i="1" l="1"/>
  <c r="AD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<sst xmlns="http://schemas.openxmlformats.org/spreadsheetml/2006/main" count="561" uniqueCount="151">
  <si>
    <t>N</t>
  </si>
  <si>
    <t>C</t>
  </si>
  <si>
    <t>B</t>
  </si>
  <si>
    <t>HC -&gt; B</t>
  </si>
  <si>
    <t>NN -&gt; C</t>
  </si>
  <si>
    <t>NB -&gt; B</t>
  </si>
  <si>
    <t>Iteration 1</t>
  </si>
  <si>
    <t>Iteration 2</t>
  </si>
  <si>
    <t>Iteration 3</t>
  </si>
  <si>
    <t>Iteration 4</t>
  </si>
  <si>
    <t>Iteration 5</t>
  </si>
  <si>
    <t>Iteration 6</t>
  </si>
  <si>
    <t>Iteration 7</t>
  </si>
  <si>
    <t>Iteration 8</t>
  </si>
  <si>
    <t>Iteration 9</t>
  </si>
  <si>
    <t>Iteration 10</t>
  </si>
  <si>
    <t>O</t>
  </si>
  <si>
    <t>P</t>
  </si>
  <si>
    <t>H</t>
  </si>
  <si>
    <t>K</t>
  </si>
  <si>
    <t>V</t>
  </si>
  <si>
    <t>S</t>
  </si>
  <si>
    <t>F</t>
  </si>
  <si>
    <t>NCOPHKVONVPNSKSHBNPF</t>
  </si>
  <si>
    <t>ON -&gt; C</t>
  </si>
  <si>
    <t>CK -&gt; H</t>
  </si>
  <si>
    <t>NP -&gt; S</t>
  </si>
  <si>
    <t>NH -&gt; H</t>
  </si>
  <si>
    <t>CB -&gt; C</t>
  </si>
  <si>
    <t>BB -&gt; H</t>
  </si>
  <si>
    <t>BC -&gt; H</t>
  </si>
  <si>
    <t>OH -&gt; B</t>
  </si>
  <si>
    <t>SF -&gt; V</t>
  </si>
  <si>
    <t>PB -&gt; H</t>
  </si>
  <si>
    <t>CP -&gt; P</t>
  </si>
  <si>
    <t>BN -&gt; O</t>
  </si>
  <si>
    <t>KB -&gt; P</t>
  </si>
  <si>
    <t>PV -&gt; F</t>
  </si>
  <si>
    <t>SH -&gt; V</t>
  </si>
  <si>
    <t>KP -&gt; S</t>
  </si>
  <si>
    <t>OF -&gt; K</t>
  </si>
  <si>
    <t>BS -&gt; V</t>
  </si>
  <si>
    <t>PF -&gt; O</t>
  </si>
  <si>
    <t>BK -&gt; S</t>
  </si>
  <si>
    <t>FB -&gt; B</t>
  </si>
  <si>
    <t>SV -&gt; B</t>
  </si>
  <si>
    <t>BH -&gt; V</t>
  </si>
  <si>
    <t>VK -&gt; N</t>
  </si>
  <si>
    <t>CS -&gt; V</t>
  </si>
  <si>
    <t>FV -&gt; F</t>
  </si>
  <si>
    <t>HS -&gt; C</t>
  </si>
  <si>
    <t>KK -&gt; O</t>
  </si>
  <si>
    <t>SP -&gt; N</t>
  </si>
  <si>
    <t>FK -&gt; B</t>
  </si>
  <si>
    <t>CF -&gt; C</t>
  </si>
  <si>
    <t>HP -&gt; F</t>
  </si>
  <si>
    <t>BF -&gt; O</t>
  </si>
  <si>
    <t>KC -&gt; C</t>
  </si>
  <si>
    <t>VP -&gt; O</t>
  </si>
  <si>
    <t>BP -&gt; P</t>
  </si>
  <si>
    <t>FF -&gt; V</t>
  </si>
  <si>
    <t>NO -&gt; C</t>
  </si>
  <si>
    <t>HK -&gt; C</t>
  </si>
  <si>
    <t>HV -&gt; B</t>
  </si>
  <si>
    <t>PK -&gt; P</t>
  </si>
  <si>
    <t>OV -&gt; F</t>
  </si>
  <si>
    <t>VN -&gt; H</t>
  </si>
  <si>
    <t>PC -&gt; K</t>
  </si>
  <si>
    <t>SB -&gt; H</t>
  </si>
  <si>
    <t>VO -&gt; V</t>
  </si>
  <si>
    <t>BV -&gt; K</t>
  </si>
  <si>
    <t>NC -&gt; H</t>
  </si>
  <si>
    <t>OB -&gt; S</t>
  </si>
  <si>
    <t>SN -&gt; B</t>
  </si>
  <si>
    <t>HF -&gt; P</t>
  </si>
  <si>
    <t>VF -&gt; B</t>
  </si>
  <si>
    <t>HN -&gt; H</t>
  </si>
  <si>
    <t>KS -&gt; S</t>
  </si>
  <si>
    <t>SC -&gt; S</t>
  </si>
  <si>
    <t>CV -&gt; B</t>
  </si>
  <si>
    <t>NS -&gt; P</t>
  </si>
  <si>
    <t>KO -&gt; V</t>
  </si>
  <si>
    <t>FS -&gt; O</t>
  </si>
  <si>
    <t>PH -&gt; K</t>
  </si>
  <si>
    <t>BO -&gt; C</t>
  </si>
  <si>
    <t>FH -&gt; B</t>
  </si>
  <si>
    <t>CO -&gt; O</t>
  </si>
  <si>
    <t>FO -&gt; F</t>
  </si>
  <si>
    <t>VV -&gt; N</t>
  </si>
  <si>
    <t>CH -&gt; V</t>
  </si>
  <si>
    <t>NK -&gt; N</t>
  </si>
  <si>
    <t>PO -&gt; K</t>
  </si>
  <si>
    <t>OK -&gt; K</t>
  </si>
  <si>
    <t>PP -&gt; O</t>
  </si>
  <si>
    <t>OC -&gt; P</t>
  </si>
  <si>
    <t>FC -&gt; N</t>
  </si>
  <si>
    <t>VH -&gt; S</t>
  </si>
  <si>
    <t>PN -&gt; C</t>
  </si>
  <si>
    <t>VB -&gt; C</t>
  </si>
  <si>
    <t>VS -&gt; P</t>
  </si>
  <si>
    <t>HO -&gt; F</t>
  </si>
  <si>
    <t>OP -&gt; S</t>
  </si>
  <si>
    <t>HB -&gt; N</t>
  </si>
  <si>
    <t>CC -&gt; K</t>
  </si>
  <si>
    <t>KN -&gt; S</t>
  </si>
  <si>
    <t>SK -&gt; C</t>
  </si>
  <si>
    <t>OS -&gt; N</t>
  </si>
  <si>
    <t>KH -&gt; B</t>
  </si>
  <si>
    <t>FP -&gt; S</t>
  </si>
  <si>
    <t>NF -&gt; S</t>
  </si>
  <si>
    <t>CN -&gt; S</t>
  </si>
  <si>
    <t>KF -&gt; C</t>
  </si>
  <si>
    <t>SS -&gt; C</t>
  </si>
  <si>
    <t>SO -&gt; S</t>
  </si>
  <si>
    <t>NV -&gt; O</t>
  </si>
  <si>
    <t>FN -&gt; B</t>
  </si>
  <si>
    <t>PS -&gt; S</t>
  </si>
  <si>
    <t>HH -&gt; C</t>
  </si>
  <si>
    <t>VC -&gt; S</t>
  </si>
  <si>
    <t>OO -&gt; C</t>
  </si>
  <si>
    <t>KV -&gt; P</t>
  </si>
  <si>
    <t>Iteration 11</t>
  </si>
  <si>
    <t>Iteration 12</t>
  </si>
  <si>
    <t>Iteration 13</t>
  </si>
  <si>
    <t>Iteration 14</t>
  </si>
  <si>
    <t>Iteration 15</t>
  </si>
  <si>
    <t>Iteration 16</t>
  </si>
  <si>
    <t>Iteration 17</t>
  </si>
  <si>
    <t>Iteration 18</t>
  </si>
  <si>
    <t>Iteration 19</t>
  </si>
  <si>
    <t>Iteration 20</t>
  </si>
  <si>
    <t>Iteration 21</t>
  </si>
  <si>
    <t>Iteration 22</t>
  </si>
  <si>
    <t>Iteration 23</t>
  </si>
  <si>
    <t>Iteration 24</t>
  </si>
  <si>
    <t>Iteration 25</t>
  </si>
  <si>
    <t>Iteration 26</t>
  </si>
  <si>
    <t>Iteration 27</t>
  </si>
  <si>
    <t>Iteration 28</t>
  </si>
  <si>
    <t>Iteration 29</t>
  </si>
  <si>
    <t>Iteration 30</t>
  </si>
  <si>
    <t>Iteration 31</t>
  </si>
  <si>
    <t>Iteration 32</t>
  </si>
  <si>
    <t>Iteration 33</t>
  </si>
  <si>
    <t>Iteration 34</t>
  </si>
  <si>
    <t>Iteration 35</t>
  </si>
  <si>
    <t>Iteration 36</t>
  </si>
  <si>
    <t>Iteration 37</t>
  </si>
  <si>
    <t>Iteration 38</t>
  </si>
  <si>
    <t>Iteration 39</t>
  </si>
  <si>
    <t>Iteration 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</si>
</sst>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0" borderId="0" xfId="0"/>
    <xf numFmtId="0" fontId="1" fillId="2" borderId="0" xfId="0" applyFont="1" applyFill="1"/>
    <xf numFmtId="0" fontId="0" fillId="3" borderId="0" xfId="0" applyFill="1"/>
    <xf numFmtId="0" fontId="0" fillId="2" borderId="0" xfId="0" applyFill="1"/>
    <xf numFmtId="0" fontId="0" fillId="0" borderId="0" xfId="0"/>
    <xf numFmtId="1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C61A4-BDB2-4CD5-9362-E4374316C83F}">
  <dimension ref="A1:UG103"/>
  <sheetViews>
    <sheetView tabSelected="1" zoomScaleNormal="100" workbookViewId="0"/>
  </sheetViews>
  <sheetFormatPr defaultColWidth="10.28515625" defaultRowHeight="15" x14ac:dyDescent="0.25"/>
  <cols>
    <col min="1" max="1" width="7.7109375" bestFit="1" customWidth="1"/>
    <col min="2" max="2" width="7.5703125" customWidth="1"/>
    <col min="3" max="3" width="26.28515625" bestFit="1" customWidth="1"/>
    <col min="4" max="4" width="3" bestFit="1" customWidth="1"/>
    <col min="5" max="5" width="4" bestFit="1" customWidth="1"/>
    <col min="6" max="14" width="5" bestFit="1" customWidth="1"/>
    <col min="15" max="15" width="4" bestFit="1" customWidth="1"/>
    <col min="16" max="16" width="7.5703125" customWidth="1"/>
    <col min="17" max="17" width="3" style="2" bestFit="1" customWidth="1"/>
    <col min="18" max="18" width="4" style="2" bestFit="1" customWidth="1"/>
    <col min="19" max="28" width="12" style="2" bestFit="1" customWidth="1"/>
    <col min="29" max="29" width="7.5703125" style="2" customWidth="1"/>
    <col min="30" max="30" width="14.140625" bestFit="1" customWidth="1"/>
    <col min="31" max="31" width="7.5703125" customWidth="1"/>
    <col min="32" max="32" width="4" bestFit="1" customWidth="1"/>
    <col min="33" max="33" width="3" bestFit="1" customWidth="1"/>
    <col min="34" max="34" width="3.85546875" bestFit="1" customWidth="1"/>
    <col min="35" max="35" width="2.42578125" bestFit="1" customWidth="1"/>
    <col min="36" max="36" width="2.140625" bestFit="1" customWidth="1"/>
    <col min="37" max="37" width="2.42578125" bestFit="1" customWidth="1"/>
    <col min="38" max="38" width="2.140625" bestFit="1" customWidth="1"/>
    <col min="39" max="39" width="2.28515625" bestFit="1" customWidth="1"/>
    <col min="40" max="40" width="2.140625" bestFit="1" customWidth="1"/>
    <col min="41" max="41" width="2.28515625" bestFit="1" customWidth="1"/>
    <col min="42" max="42" width="2" bestFit="1" customWidth="1"/>
    <col min="43" max="44" width="3" bestFit="1" customWidth="1"/>
    <col min="45" max="46" width="6.5703125" bestFit="1" customWidth="1"/>
    <col min="47" max="47" width="3.85546875" bestFit="1" customWidth="1"/>
    <col min="48" max="48" width="2.42578125" bestFit="1" customWidth="1"/>
    <col min="49" max="49" width="2.140625" bestFit="1" customWidth="1"/>
    <col min="50" max="50" width="2.42578125" bestFit="1" customWidth="1"/>
    <col min="51" max="51" width="2.140625" bestFit="1" customWidth="1"/>
    <col min="52" max="52" width="2.28515625" bestFit="1" customWidth="1"/>
    <col min="53" max="53" width="2.140625" bestFit="1" customWidth="1"/>
    <col min="54" max="54" width="2.28515625" bestFit="1" customWidth="1"/>
    <col min="55" max="55" width="2" bestFit="1" customWidth="1"/>
    <col min="56" max="57" width="3" bestFit="1" customWidth="1"/>
    <col min="58" max="59" width="6.5703125" bestFit="1" customWidth="1"/>
    <col min="60" max="60" width="3.85546875" bestFit="1" customWidth="1"/>
    <col min="61" max="61" width="2.42578125" bestFit="1" customWidth="1"/>
    <col min="62" max="62" width="2.140625" bestFit="1" customWidth="1"/>
    <col min="63" max="63" width="2.42578125" bestFit="1" customWidth="1"/>
    <col min="64" max="64" width="2.140625" bestFit="1" customWidth="1"/>
    <col min="65" max="65" width="2.28515625" bestFit="1" customWidth="1"/>
    <col min="66" max="66" width="2.140625" bestFit="1" customWidth="1"/>
    <col min="67" max="67" width="2.28515625" bestFit="1" customWidth="1"/>
    <col min="68" max="68" width="2" bestFit="1" customWidth="1"/>
    <col min="69" max="70" width="3" bestFit="1" customWidth="1"/>
    <col min="71" max="72" width="6.5703125" bestFit="1" customWidth="1"/>
    <col min="73" max="73" width="3.85546875" bestFit="1" customWidth="1"/>
    <col min="74" max="74" width="2.42578125" bestFit="1" customWidth="1"/>
    <col min="75" max="75" width="2.140625" bestFit="1" customWidth="1"/>
    <col min="76" max="76" width="2.42578125" bestFit="1" customWidth="1"/>
    <col min="77" max="77" width="2.140625" bestFit="1" customWidth="1"/>
    <col min="78" max="78" width="2.28515625" bestFit="1" customWidth="1"/>
    <col min="79" max="79" width="2.140625" bestFit="1" customWidth="1"/>
    <col min="80" max="80" width="2.28515625" bestFit="1" customWidth="1"/>
    <col min="81" max="81" width="2" bestFit="1" customWidth="1"/>
    <col min="82" max="83" width="3" bestFit="1" customWidth="1"/>
    <col min="84" max="85" width="6.5703125" bestFit="1" customWidth="1"/>
    <col min="86" max="86" width="3.85546875" bestFit="1" customWidth="1"/>
    <col min="87" max="87" width="2.42578125" bestFit="1" customWidth="1"/>
    <col min="88" max="92" width="3" bestFit="1" customWidth="1"/>
    <col min="93" max="93" width="2.28515625" bestFit="1" customWidth="1"/>
    <col min="94" max="96" width="3" bestFit="1" customWidth="1"/>
    <col min="97" max="98" width="6.5703125" bestFit="1" customWidth="1"/>
    <col min="99" max="99" width="3.85546875" bestFit="1" customWidth="1"/>
    <col min="100" max="109" width="3" bestFit="1" customWidth="1"/>
    <col min="110" max="111" width="6.5703125" bestFit="1" customWidth="1"/>
    <col min="112" max="112" width="3.85546875" bestFit="1" customWidth="1"/>
    <col min="113" max="122" width="3" bestFit="1" customWidth="1"/>
    <col min="123" max="124" width="6.5703125" bestFit="1" customWidth="1"/>
    <col min="125" max="125" width="3.85546875" bestFit="1" customWidth="1"/>
    <col min="126" max="135" width="3" bestFit="1" customWidth="1"/>
    <col min="136" max="137" width="6.5703125" bestFit="1" customWidth="1"/>
    <col min="138" max="138" width="3.85546875" bestFit="1" customWidth="1"/>
    <col min="139" max="139" width="3" bestFit="1" customWidth="1"/>
    <col min="140" max="141" width="4" bestFit="1" customWidth="1"/>
    <col min="142" max="143" width="3" bestFit="1" customWidth="1"/>
    <col min="144" max="144" width="4" bestFit="1" customWidth="1"/>
    <col min="145" max="145" width="3" bestFit="1" customWidth="1"/>
    <col min="146" max="146" width="4" bestFit="1" customWidth="1"/>
    <col min="147" max="148" width="3" bestFit="1" customWidth="1"/>
    <col min="149" max="150" width="6.5703125" bestFit="1" customWidth="1"/>
    <col min="151" max="151" width="3.85546875" bestFit="1" customWidth="1"/>
    <col min="152" max="161" width="4" bestFit="1" customWidth="1"/>
    <col min="162" max="163" width="6.5703125" bestFit="1" customWidth="1"/>
    <col min="164" max="164" width="3.85546875" style="2" bestFit="1" customWidth="1"/>
    <col min="165" max="174" width="4" style="2" bestFit="1" customWidth="1"/>
    <col min="175" max="176" width="6.5703125" style="2" bestFit="1" customWidth="1"/>
    <col min="177" max="177" width="3.85546875" style="2" bestFit="1" customWidth="1"/>
    <col min="178" max="184" width="4" style="2" bestFit="1" customWidth="1"/>
    <col min="185" max="185" width="5" style="2" bestFit="1" customWidth="1"/>
    <col min="186" max="187" width="4" style="2" bestFit="1" customWidth="1"/>
    <col min="188" max="189" width="6.5703125" style="2" bestFit="1" customWidth="1"/>
    <col min="190" max="190" width="3.85546875" style="2" bestFit="1" customWidth="1"/>
    <col min="191" max="191" width="4" style="2" bestFit="1" customWidth="1"/>
    <col min="192" max="199" width="5" style="2" bestFit="1" customWidth="1"/>
    <col min="200" max="200" width="4" style="2" bestFit="1" customWidth="1"/>
    <col min="201" max="202" width="6.5703125" style="2" bestFit="1" customWidth="1"/>
    <col min="203" max="203" width="3.85546875" style="2" bestFit="1" customWidth="1"/>
    <col min="204" max="213" width="5" style="2" bestFit="1" customWidth="1"/>
    <col min="214" max="215" width="6.5703125" style="2" bestFit="1" customWidth="1"/>
    <col min="216" max="216" width="3.85546875" style="2" bestFit="1" customWidth="1"/>
    <col min="217" max="226" width="5" style="2" bestFit="1" customWidth="1"/>
    <col min="227" max="228" width="6.5703125" style="2" bestFit="1" customWidth="1"/>
    <col min="229" max="229" width="3.85546875" style="2" bestFit="1" customWidth="1"/>
    <col min="230" max="230" width="5" style="2" bestFit="1" customWidth="1"/>
    <col min="231" max="231" width="6" style="2" bestFit="1" customWidth="1"/>
    <col min="232" max="236" width="5" style="2" bestFit="1" customWidth="1"/>
    <col min="237" max="237" width="6" style="2" bestFit="1" customWidth="1"/>
    <col min="238" max="239" width="5" style="2" bestFit="1" customWidth="1"/>
    <col min="240" max="241" width="6.5703125" style="2" bestFit="1" customWidth="1"/>
    <col min="242" max="242" width="3.85546875" style="2" bestFit="1" customWidth="1"/>
    <col min="243" max="243" width="5" style="2" bestFit="1" customWidth="1"/>
    <col min="244" max="251" width="6" style="2" bestFit="1" customWidth="1"/>
    <col min="252" max="252" width="5" style="2" bestFit="1" customWidth="1"/>
    <col min="253" max="254" width="6.5703125" style="2" bestFit="1" customWidth="1"/>
    <col min="255" max="255" width="3.85546875" style="2" bestFit="1" customWidth="1"/>
    <col min="256" max="265" width="6" style="2" bestFit="1" customWidth="1"/>
    <col min="266" max="267" width="6.5703125" style="2" bestFit="1" customWidth="1"/>
    <col min="268" max="268" width="3.85546875" style="2" bestFit="1" customWidth="1"/>
    <col min="269" max="269" width="6" style="2" bestFit="1" customWidth="1"/>
    <col min="270" max="270" width="7" style="2" bestFit="1" customWidth="1"/>
    <col min="271" max="275" width="6" style="2" bestFit="1" customWidth="1"/>
    <col min="276" max="276" width="7" style="2" bestFit="1" customWidth="1"/>
    <col min="277" max="278" width="6" style="2" bestFit="1" customWidth="1"/>
    <col min="279" max="280" width="6.5703125" style="2" bestFit="1" customWidth="1"/>
    <col min="281" max="281" width="3.85546875" style="2" bestFit="1" customWidth="1"/>
    <col min="282" max="282" width="6" style="2" bestFit="1" customWidth="1"/>
    <col min="283" max="283" width="7" style="2" bestFit="1" customWidth="1"/>
    <col min="284" max="284" width="6" style="2" bestFit="1" customWidth="1"/>
    <col min="285" max="290" width="7" style="2" bestFit="1" customWidth="1"/>
    <col min="291" max="291" width="6" style="2" bestFit="1" customWidth="1"/>
    <col min="292" max="293" width="6.5703125" style="2" bestFit="1" customWidth="1"/>
    <col min="294" max="294" width="3.85546875" style="2" bestFit="1" customWidth="1"/>
    <col min="295" max="304" width="7" style="2" bestFit="1" customWidth="1"/>
    <col min="305" max="306" width="6.5703125" style="2" bestFit="1" customWidth="1"/>
    <col min="307" max="307" width="3.85546875" style="2" bestFit="1" customWidth="1"/>
    <col min="308" max="317" width="7" style="2" bestFit="1" customWidth="1"/>
    <col min="318" max="319" width="6.5703125" style="2" bestFit="1" customWidth="1"/>
    <col min="320" max="320" width="3.85546875" style="2" bestFit="1" customWidth="1"/>
    <col min="321" max="321" width="7" style="2" bestFit="1" customWidth="1"/>
    <col min="322" max="322" width="8" style="2" bestFit="1" customWidth="1"/>
    <col min="323" max="326" width="7" style="2" bestFit="1" customWidth="1"/>
    <col min="327" max="328" width="8" style="2" bestFit="1" customWidth="1"/>
    <col min="329" max="330" width="7" style="2" bestFit="1" customWidth="1"/>
    <col min="331" max="332" width="6.5703125" style="2" bestFit="1" customWidth="1"/>
    <col min="333" max="333" width="3.85546875" style="2" bestFit="1" customWidth="1"/>
    <col min="334" max="342" width="8" style="2" bestFit="1" customWidth="1"/>
    <col min="343" max="343" width="7" style="2" bestFit="1" customWidth="1"/>
    <col min="344" max="345" width="6.5703125" style="2" bestFit="1" customWidth="1"/>
    <col min="346" max="346" width="3.85546875" style="2" bestFit="1" customWidth="1"/>
    <col min="347" max="356" width="8" style="2" bestFit="1" customWidth="1"/>
    <col min="357" max="358" width="6.5703125" style="2" bestFit="1" customWidth="1"/>
    <col min="359" max="359" width="3.85546875" style="2" bestFit="1" customWidth="1"/>
    <col min="360" max="360" width="8" style="2" bestFit="1" customWidth="1"/>
    <col min="361" max="361" width="9" style="2" bestFit="1" customWidth="1"/>
    <col min="362" max="366" width="8" style="2" bestFit="1" customWidth="1"/>
    <col min="367" max="367" width="9" style="2" bestFit="1" customWidth="1"/>
    <col min="368" max="369" width="8" style="2" bestFit="1" customWidth="1"/>
    <col min="370" max="371" width="6.5703125" style="2" bestFit="1" customWidth="1"/>
    <col min="372" max="372" width="3.85546875" style="2" bestFit="1" customWidth="1"/>
    <col min="373" max="373" width="8" style="2" bestFit="1" customWidth="1"/>
    <col min="374" max="374" width="9" style="2" bestFit="1" customWidth="1"/>
    <col min="375" max="375" width="8" style="2" bestFit="1" customWidth="1"/>
    <col min="376" max="381" width="9" style="2" bestFit="1" customWidth="1"/>
    <col min="382" max="382" width="8" style="2" bestFit="1" customWidth="1"/>
    <col min="383" max="384" width="6.5703125" style="2" bestFit="1" customWidth="1"/>
    <col min="385" max="385" width="3.85546875" style="2" bestFit="1" customWidth="1"/>
    <col min="386" max="394" width="9" style="2" bestFit="1" customWidth="1"/>
    <col min="395" max="395" width="8" style="2" bestFit="1" customWidth="1"/>
    <col min="396" max="397" width="6.5703125" style="2" bestFit="1" customWidth="1"/>
    <col min="398" max="398" width="3.85546875" style="2" bestFit="1" customWidth="1"/>
    <col min="399" max="399" width="9" style="2" bestFit="1" customWidth="1"/>
    <col min="400" max="400" width="10" style="2" bestFit="1" customWidth="1"/>
    <col min="401" max="405" width="9" style="2" bestFit="1" customWidth="1"/>
    <col min="406" max="406" width="10" style="2" bestFit="1" customWidth="1"/>
    <col min="407" max="408" width="9" style="2" bestFit="1" customWidth="1"/>
    <col min="409" max="410" width="6.5703125" style="2" bestFit="1" customWidth="1"/>
    <col min="411" max="411" width="3.85546875" style="2" bestFit="1" customWidth="1"/>
    <col min="412" max="412" width="9" style="2" bestFit="1" customWidth="1"/>
    <col min="413" max="413" width="10" style="2" bestFit="1" customWidth="1"/>
    <col min="414" max="415" width="9" style="2" bestFit="1" customWidth="1"/>
    <col min="416" max="416" width="10" style="2" bestFit="1" customWidth="1"/>
    <col min="417" max="417" width="9" style="2" bestFit="1" customWidth="1"/>
    <col min="418" max="420" width="10" style="2" bestFit="1" customWidth="1"/>
    <col min="421" max="421" width="9" style="2" bestFit="1" customWidth="1"/>
    <col min="422" max="423" width="6.5703125" style="2" bestFit="1" customWidth="1"/>
    <col min="424" max="424" width="3.85546875" style="2" bestFit="1" customWidth="1"/>
    <col min="425" max="433" width="10" style="2" bestFit="1" customWidth="1"/>
    <col min="434" max="434" width="9" style="2" bestFit="1" customWidth="1"/>
    <col min="435" max="436" width="6.5703125" style="2" bestFit="1" customWidth="1"/>
    <col min="437" max="437" width="3.85546875" style="2" bestFit="1" customWidth="1"/>
    <col min="438" max="447" width="10" style="2" bestFit="1" customWidth="1"/>
    <col min="448" max="449" width="6.5703125" style="2" bestFit="1" customWidth="1"/>
    <col min="450" max="450" width="3.85546875" style="2" bestFit="1" customWidth="1"/>
    <col min="451" max="451" width="10" style="2" bestFit="1" customWidth="1"/>
    <col min="452" max="452" width="11" style="2" bestFit="1" customWidth="1"/>
    <col min="453" max="456" width="10" style="2" bestFit="1" customWidth="1"/>
    <col min="457" max="458" width="11" style="2" bestFit="1" customWidth="1"/>
    <col min="459" max="460" width="10" style="2" bestFit="1" customWidth="1"/>
    <col min="461" max="462" width="6.5703125" style="2" bestFit="1" customWidth="1"/>
    <col min="463" max="463" width="3.85546875" style="2" bestFit="1" customWidth="1"/>
    <col min="464" max="464" width="10" style="2" bestFit="1" customWidth="1"/>
    <col min="465" max="472" width="11" style="2" bestFit="1" customWidth="1"/>
    <col min="473" max="473" width="10" style="2" bestFit="1" customWidth="1"/>
    <col min="474" max="475" width="6.5703125" style="2" bestFit="1" customWidth="1"/>
    <col min="476" max="476" width="3.85546875" style="2" bestFit="1" customWidth="1"/>
    <col min="477" max="486" width="11" style="2" bestFit="1" customWidth="1"/>
    <col min="487" max="488" width="6.5703125" style="2" bestFit="1" customWidth="1"/>
    <col min="489" max="489" width="3.85546875" style="2" bestFit="1" customWidth="1"/>
    <col min="490" max="490" width="11" style="2" bestFit="1" customWidth="1"/>
    <col min="491" max="491" width="12" style="2" bestFit="1" customWidth="1"/>
    <col min="492" max="496" width="11" style="2" bestFit="1" customWidth="1"/>
    <col min="497" max="497" width="12" style="2" bestFit="1" customWidth="1"/>
    <col min="498" max="499" width="11" style="2" bestFit="1" customWidth="1"/>
    <col min="500" max="501" width="6.5703125" style="2" bestFit="1" customWidth="1"/>
    <col min="502" max="502" width="3.85546875" style="2" bestFit="1" customWidth="1"/>
    <col min="503" max="503" width="11" style="2" bestFit="1" customWidth="1"/>
    <col min="504" max="504" width="12" style="2" bestFit="1" customWidth="1"/>
    <col min="505" max="505" width="11" style="2" bestFit="1" customWidth="1"/>
    <col min="506" max="511" width="12" style="2" bestFit="1" customWidth="1"/>
    <col min="512" max="512" width="11" style="2" bestFit="1" customWidth="1"/>
    <col min="513" max="514" width="6.5703125" style="2" bestFit="1" customWidth="1"/>
    <col min="515" max="515" width="3.85546875" style="2" bestFit="1" customWidth="1"/>
    <col min="516" max="524" width="12" style="2" bestFit="1" customWidth="1"/>
    <col min="525" max="525" width="11" style="2" bestFit="1" customWidth="1"/>
    <col min="526" max="527" width="6.5703125" style="2" bestFit="1" customWidth="1"/>
    <col min="528" max="528" width="3.85546875" style="2" bestFit="1" customWidth="1"/>
    <col min="529" max="538" width="12" style="2" bestFit="1" customWidth="1"/>
    <col min="539" max="540" width="6.5703125" style="2" bestFit="1" customWidth="1"/>
    <col min="541" max="541" width="3.85546875" style="2" bestFit="1" customWidth="1"/>
    <col min="542" max="551" width="12" style="2" bestFit="1" customWidth="1"/>
    <col min="552" max="553" width="6.5703125" style="2" bestFit="1" customWidth="1"/>
  </cols>
  <sheetData>
    <row r="1" spans="1:553" x14ac:dyDescent="0.25">
      <c r="D1">
        <v>10</v>
      </c>
      <c r="E1" s="1">
        <f>$AF$6+$AF$7*($D$1-1)</f>
        <v>151</v>
      </c>
      <c r="F1" t="s">
        <v>0</v>
      </c>
      <c r="G1" t="s">
        <v>1</v>
      </c>
      <c r="H1" t="s">
        <v>16</v>
      </c>
      <c r="I1" t="s">
        <v>17</v>
      </c>
      <c r="J1" t="s">
        <v>18</v>
      </c>
      <c r="K1" t="s">
        <v>19</v>
      </c>
      <c r="L1" t="s">
        <v>20</v>
      </c>
      <c r="M1" t="s">
        <v>21</v>
      </c>
      <c r="N1" t="s">
        <v>2</v>
      </c>
      <c r="O1" t="s">
        <v>22</v>
      </c>
      <c r="Q1" s="2">
        <v>40</v>
      </c>
      <c r="R1" s="1">
        <f>$AF$6+$AF$7*($Q$1-1)</f>
        <v>541</v>
      </c>
      <c r="S1" s="2" t="s">
        <v>0</v>
      </c>
      <c r="T1" s="2" t="s">
        <v>1</v>
      </c>
      <c r="U1" s="2" t="s">
        <v>16</v>
      </c>
      <c r="V1" s="2" t="s">
        <v>17</v>
      </c>
      <c r="W1" s="2" t="s">
        <v>18</v>
      </c>
      <c r="X1" s="2" t="s">
        <v>19</v>
      </c>
      <c r="Y1" s="2" t="s">
        <v>20</v>
      </c>
      <c r="Z1" s="2" t="s">
        <v>21</v>
      </c>
      <c r="AA1" s="2" t="s">
        <v>2</v>
      </c>
      <c r="AB1" s="2" t="s">
        <v>22</v>
      </c>
      <c r="AD1" s="4">
        <f ca="1">MAX(F3:O3)-MIN(F3:O3)</f>
        <v>3230</v>
      </c>
      <c r="AF1">
        <v>2</v>
      </c>
      <c r="AH1" s="6" t="s">
        <v>6</v>
      </c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 t="s">
        <v>7</v>
      </c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 t="s">
        <v>8</v>
      </c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 t="s">
        <v>9</v>
      </c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 t="s">
        <v>10</v>
      </c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 t="s">
        <v>11</v>
      </c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 t="s">
        <v>12</v>
      </c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 t="s">
        <v>13</v>
      </c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 t="s">
        <v>14</v>
      </c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 t="s">
        <v>15</v>
      </c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 t="s">
        <v>121</v>
      </c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 t="s">
        <v>122</v>
      </c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 t="s">
        <v>123</v>
      </c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 t="s">
        <v>124</v>
      </c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 t="s">
        <v>125</v>
      </c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 t="s">
        <v>126</v>
      </c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 t="s">
        <v>127</v>
      </c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 t="s">
        <v>128</v>
      </c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 t="s">
        <v>129</v>
      </c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 t="s">
        <v>130</v>
      </c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 t="s">
        <v>131</v>
      </c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 t="s">
        <v>132</v>
      </c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 t="s">
        <v>133</v>
      </c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 t="s">
        <v>134</v>
      </c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 t="s">
        <v>135</v>
      </c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 t="s">
        <v>136</v>
      </c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 t="s">
        <v>137</v>
      </c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 t="s">
        <v>138</v>
      </c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 t="s">
        <v>139</v>
      </c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 t="s">
        <v>140</v>
      </c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 t="s">
        <v>141</v>
      </c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 t="s">
        <v>142</v>
      </c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 t="s">
        <v>143</v>
      </c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 t="s">
        <v>144</v>
      </c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 t="s">
        <v>145</v>
      </c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 t="s">
        <v>146</v>
      </c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 t="s">
        <v>147</v>
      </c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 t="s">
        <v>148</v>
      </c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 t="s">
        <v>149</v>
      </c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 t="s">
        <v>150</v>
      </c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</row>
    <row r="2" spans="1:553" x14ac:dyDescent="0.25">
      <c r="E2" s="1">
        <f>$E$1+$AF$8</f>
        <v>161</v>
      </c>
      <c r="F2">
        <f>2</f>
        <v>2</v>
      </c>
      <c r="G2">
        <f>3</f>
        <v>3</v>
      </c>
      <c r="H2">
        <f>4</f>
        <v>4</v>
      </c>
      <c r="I2">
        <f>5</f>
        <v>5</v>
      </c>
      <c r="J2">
        <f>6</f>
        <v>6</v>
      </c>
      <c r="K2">
        <f>7</f>
        <v>7</v>
      </c>
      <c r="L2">
        <f>8</f>
        <v>8</v>
      </c>
      <c r="M2">
        <f>9</f>
        <v>9</v>
      </c>
      <c r="N2">
        <f>10</f>
        <v>10</v>
      </c>
      <c r="O2">
        <f>11</f>
        <v>11</v>
      </c>
      <c r="R2" s="1">
        <f>$R$1+$AF$8</f>
        <v>551</v>
      </c>
      <c r="S2" s="2">
        <f>2</f>
        <v>2</v>
      </c>
      <c r="T2" s="2">
        <f>3</f>
        <v>3</v>
      </c>
      <c r="U2" s="2">
        <f>4</f>
        <v>4</v>
      </c>
      <c r="V2" s="2">
        <f>5</f>
        <v>5</v>
      </c>
      <c r="W2" s="2">
        <f>6</f>
        <v>6</v>
      </c>
      <c r="X2" s="2">
        <f>7</f>
        <v>7</v>
      </c>
      <c r="Y2" s="2">
        <f>8</f>
        <v>8</v>
      </c>
      <c r="Z2" s="2">
        <f>9</f>
        <v>9</v>
      </c>
      <c r="AA2" s="2">
        <f>10</f>
        <v>10</v>
      </c>
      <c r="AB2" s="2">
        <f>11</f>
        <v>11</v>
      </c>
      <c r="AD2" s="7">
        <f ca="1">MAX(S3:AB3)-MIN(S3:AB3)</f>
        <v>3542388214529</v>
      </c>
      <c r="AF2">
        <v>12</v>
      </c>
      <c r="AI2" t="s">
        <v>0</v>
      </c>
      <c r="AJ2" t="s">
        <v>1</v>
      </c>
      <c r="AK2" t="s">
        <v>16</v>
      </c>
      <c r="AL2" t="s">
        <v>17</v>
      </c>
      <c r="AM2" t="s">
        <v>18</v>
      </c>
      <c r="AN2" t="s">
        <v>19</v>
      </c>
      <c r="AO2" t="s">
        <v>20</v>
      </c>
      <c r="AP2" t="s">
        <v>21</v>
      </c>
      <c r="AQ2" t="s">
        <v>2</v>
      </c>
      <c r="AR2" t="s">
        <v>22</v>
      </c>
      <c r="AS2" t="str">
        <f>"NEXT1"</f>
        <v>NEXT1</v>
      </c>
      <c r="AT2" t="str">
        <f>"NEXT2"</f>
        <v>NEXT2</v>
      </c>
      <c r="AV2" t="s">
        <v>0</v>
      </c>
      <c r="AW2" t="s">
        <v>1</v>
      </c>
      <c r="AX2" t="s">
        <v>16</v>
      </c>
      <c r="AY2" t="s">
        <v>17</v>
      </c>
      <c r="AZ2" t="s">
        <v>18</v>
      </c>
      <c r="BA2" t="s">
        <v>19</v>
      </c>
      <c r="BB2" t="s">
        <v>20</v>
      </c>
      <c r="BC2" t="s">
        <v>21</v>
      </c>
      <c r="BD2" t="s">
        <v>2</v>
      </c>
      <c r="BE2" t="s">
        <v>22</v>
      </c>
      <c r="BF2" t="str">
        <f>"NEXT1"</f>
        <v>NEXT1</v>
      </c>
      <c r="BG2" t="str">
        <f>"NEXT2"</f>
        <v>NEXT2</v>
      </c>
      <c r="BI2" t="s">
        <v>0</v>
      </c>
      <c r="BJ2" t="s">
        <v>1</v>
      </c>
      <c r="BK2" t="s">
        <v>16</v>
      </c>
      <c r="BL2" t="s">
        <v>17</v>
      </c>
      <c r="BM2" t="s">
        <v>18</v>
      </c>
      <c r="BN2" t="s">
        <v>19</v>
      </c>
      <c r="BO2" t="s">
        <v>20</v>
      </c>
      <c r="BP2" t="s">
        <v>21</v>
      </c>
      <c r="BQ2" t="s">
        <v>2</v>
      </c>
      <c r="BR2" t="s">
        <v>22</v>
      </c>
      <c r="BS2" t="str">
        <f t="shared" ref="BS2" si="0">"NEXT1"</f>
        <v>NEXT1</v>
      </c>
      <c r="BT2" t="str">
        <f t="shared" ref="BT2" si="1">"NEXT2"</f>
        <v>NEXT2</v>
      </c>
      <c r="BV2" t="s">
        <v>0</v>
      </c>
      <c r="BW2" t="s">
        <v>1</v>
      </c>
      <c r="BX2" t="s">
        <v>16</v>
      </c>
      <c r="BY2" t="s">
        <v>17</v>
      </c>
      <c r="BZ2" t="s">
        <v>18</v>
      </c>
      <c r="CA2" t="s">
        <v>19</v>
      </c>
      <c r="CB2" t="s">
        <v>20</v>
      </c>
      <c r="CC2" t="s">
        <v>21</v>
      </c>
      <c r="CD2" t="s">
        <v>2</v>
      </c>
      <c r="CE2" t="s">
        <v>22</v>
      </c>
      <c r="CF2" t="str">
        <f t="shared" ref="CF2" si="2">"NEXT1"</f>
        <v>NEXT1</v>
      </c>
      <c r="CG2" t="str">
        <f t="shared" ref="CG2" si="3">"NEXT2"</f>
        <v>NEXT2</v>
      </c>
      <c r="CI2" t="s">
        <v>0</v>
      </c>
      <c r="CJ2" t="s">
        <v>1</v>
      </c>
      <c r="CK2" t="s">
        <v>16</v>
      </c>
      <c r="CL2" t="s">
        <v>17</v>
      </c>
      <c r="CM2" t="s">
        <v>18</v>
      </c>
      <c r="CN2" t="s">
        <v>19</v>
      </c>
      <c r="CO2" t="s">
        <v>20</v>
      </c>
      <c r="CP2" t="s">
        <v>21</v>
      </c>
      <c r="CQ2" t="s">
        <v>2</v>
      </c>
      <c r="CR2" t="s">
        <v>22</v>
      </c>
      <c r="CS2" t="str">
        <f t="shared" ref="CS2" si="4">"NEXT1"</f>
        <v>NEXT1</v>
      </c>
      <c r="CT2" t="str">
        <f t="shared" ref="CT2" si="5">"NEXT2"</f>
        <v>NEXT2</v>
      </c>
      <c r="CV2" t="s">
        <v>0</v>
      </c>
      <c r="CW2" t="s">
        <v>1</v>
      </c>
      <c r="CX2" t="s">
        <v>16</v>
      </c>
      <c r="CY2" t="s">
        <v>17</v>
      </c>
      <c r="CZ2" t="s">
        <v>18</v>
      </c>
      <c r="DA2" t="s">
        <v>19</v>
      </c>
      <c r="DB2" t="s">
        <v>20</v>
      </c>
      <c r="DC2" t="s">
        <v>21</v>
      </c>
      <c r="DD2" t="s">
        <v>2</v>
      </c>
      <c r="DE2" t="s">
        <v>22</v>
      </c>
      <c r="DF2" t="str">
        <f t="shared" ref="DF2" si="6">"NEXT1"</f>
        <v>NEXT1</v>
      </c>
      <c r="DG2" t="str">
        <f t="shared" ref="DG2" si="7">"NEXT2"</f>
        <v>NEXT2</v>
      </c>
      <c r="DI2" t="s">
        <v>0</v>
      </c>
      <c r="DJ2" t="s">
        <v>1</v>
      </c>
      <c r="DK2" t="s">
        <v>16</v>
      </c>
      <c r="DL2" t="s">
        <v>17</v>
      </c>
      <c r="DM2" t="s">
        <v>18</v>
      </c>
      <c r="DN2" t="s">
        <v>19</v>
      </c>
      <c r="DO2" t="s">
        <v>20</v>
      </c>
      <c r="DP2" t="s">
        <v>21</v>
      </c>
      <c r="DQ2" t="s">
        <v>2</v>
      </c>
      <c r="DR2" t="s">
        <v>22</v>
      </c>
      <c r="DS2" t="str">
        <f t="shared" ref="DS2" si="8">"NEXT1"</f>
        <v>NEXT1</v>
      </c>
      <c r="DT2" t="str">
        <f t="shared" ref="DT2" si="9">"NEXT2"</f>
        <v>NEXT2</v>
      </c>
      <c r="DV2" t="s">
        <v>0</v>
      </c>
      <c r="DW2" t="s">
        <v>1</v>
      </c>
      <c r="DX2" t="s">
        <v>16</v>
      </c>
      <c r="DY2" t="s">
        <v>17</v>
      </c>
      <c r="DZ2" t="s">
        <v>18</v>
      </c>
      <c r="EA2" t="s">
        <v>19</v>
      </c>
      <c r="EB2" t="s">
        <v>20</v>
      </c>
      <c r="EC2" t="s">
        <v>21</v>
      </c>
      <c r="ED2" t="s">
        <v>2</v>
      </c>
      <c r="EE2" t="s">
        <v>22</v>
      </c>
      <c r="EF2" t="str">
        <f t="shared" ref="EF2" si="10">"NEXT1"</f>
        <v>NEXT1</v>
      </c>
      <c r="EG2" t="str">
        <f t="shared" ref="EG2" si="11">"NEXT2"</f>
        <v>NEXT2</v>
      </c>
      <c r="EI2" t="s">
        <v>0</v>
      </c>
      <c r="EJ2" t="s">
        <v>1</v>
      </c>
      <c r="EK2" t="s">
        <v>16</v>
      </c>
      <c r="EL2" t="s">
        <v>17</v>
      </c>
      <c r="EM2" t="s">
        <v>18</v>
      </c>
      <c r="EN2" t="s">
        <v>19</v>
      </c>
      <c r="EO2" t="s">
        <v>20</v>
      </c>
      <c r="EP2" t="s">
        <v>21</v>
      </c>
      <c r="EQ2" t="s">
        <v>2</v>
      </c>
      <c r="ER2" t="s">
        <v>22</v>
      </c>
      <c r="ES2" t="str">
        <f t="shared" ref="ES2" si="12">"NEXT1"</f>
        <v>NEXT1</v>
      </c>
      <c r="ET2" t="str">
        <f t="shared" ref="ET2" si="13">"NEXT2"</f>
        <v>NEXT2</v>
      </c>
      <c r="EV2" t="s">
        <v>0</v>
      </c>
      <c r="EW2" t="s">
        <v>1</v>
      </c>
      <c r="EX2" t="s">
        <v>16</v>
      </c>
      <c r="EY2" t="s">
        <v>17</v>
      </c>
      <c r="EZ2" t="s">
        <v>18</v>
      </c>
      <c r="FA2" t="s">
        <v>19</v>
      </c>
      <c r="FB2" t="s">
        <v>20</v>
      </c>
      <c r="FC2" t="s">
        <v>21</v>
      </c>
      <c r="FD2" t="s">
        <v>2</v>
      </c>
      <c r="FE2" t="s">
        <v>22</v>
      </c>
      <c r="FF2" t="str">
        <f t="shared" ref="FF2" si="14">"NEXT1"</f>
        <v>NEXT1</v>
      </c>
      <c r="FG2" t="str">
        <f t="shared" ref="FG2" si="15">"NEXT2"</f>
        <v>NEXT2</v>
      </c>
      <c r="FI2" s="2" t="s">
        <v>0</v>
      </c>
      <c r="FJ2" s="2" t="s">
        <v>1</v>
      </c>
      <c r="FK2" s="2" t="s">
        <v>16</v>
      </c>
      <c r="FL2" s="2" t="s">
        <v>17</v>
      </c>
      <c r="FM2" s="2" t="s">
        <v>18</v>
      </c>
      <c r="FN2" s="2" t="s">
        <v>19</v>
      </c>
      <c r="FO2" s="2" t="s">
        <v>20</v>
      </c>
      <c r="FP2" s="2" t="s">
        <v>21</v>
      </c>
      <c r="FQ2" s="2" t="s">
        <v>2</v>
      </c>
      <c r="FR2" s="2" t="s">
        <v>22</v>
      </c>
      <c r="FS2" s="2" t="str">
        <f t="shared" ref="FS2:ID2" si="16">"NEXT1"</f>
        <v>NEXT1</v>
      </c>
      <c r="FT2" s="2" t="str">
        <f t="shared" ref="FT2:IE2" si="17">"NEXT2"</f>
        <v>NEXT2</v>
      </c>
      <c r="FV2" s="2" t="s">
        <v>0</v>
      </c>
      <c r="FW2" s="2" t="s">
        <v>1</v>
      </c>
      <c r="FX2" s="2" t="s">
        <v>16</v>
      </c>
      <c r="FY2" s="2" t="s">
        <v>17</v>
      </c>
      <c r="FZ2" s="2" t="s">
        <v>18</v>
      </c>
      <c r="GA2" s="2" t="s">
        <v>19</v>
      </c>
      <c r="GB2" s="2" t="s">
        <v>20</v>
      </c>
      <c r="GC2" s="2" t="s">
        <v>21</v>
      </c>
      <c r="GD2" s="2" t="s">
        <v>2</v>
      </c>
      <c r="GE2" s="2" t="s">
        <v>22</v>
      </c>
      <c r="GF2" s="2" t="str">
        <f t="shared" si="16"/>
        <v>NEXT1</v>
      </c>
      <c r="GG2" s="2" t="str">
        <f t="shared" si="17"/>
        <v>NEXT2</v>
      </c>
      <c r="GI2" s="2" t="s">
        <v>0</v>
      </c>
      <c r="GJ2" s="2" t="s">
        <v>1</v>
      </c>
      <c r="GK2" s="2" t="s">
        <v>16</v>
      </c>
      <c r="GL2" s="2" t="s">
        <v>17</v>
      </c>
      <c r="GM2" s="2" t="s">
        <v>18</v>
      </c>
      <c r="GN2" s="2" t="s">
        <v>19</v>
      </c>
      <c r="GO2" s="2" t="s">
        <v>20</v>
      </c>
      <c r="GP2" s="2" t="s">
        <v>21</v>
      </c>
      <c r="GQ2" s="2" t="s">
        <v>2</v>
      </c>
      <c r="GR2" s="2" t="s">
        <v>22</v>
      </c>
      <c r="GS2" s="2" t="str">
        <f t="shared" si="16"/>
        <v>NEXT1</v>
      </c>
      <c r="GT2" s="2" t="str">
        <f t="shared" si="17"/>
        <v>NEXT2</v>
      </c>
      <c r="GV2" s="2" t="s">
        <v>0</v>
      </c>
      <c r="GW2" s="2" t="s">
        <v>1</v>
      </c>
      <c r="GX2" s="2" t="s">
        <v>16</v>
      </c>
      <c r="GY2" s="2" t="s">
        <v>17</v>
      </c>
      <c r="GZ2" s="2" t="s">
        <v>18</v>
      </c>
      <c r="HA2" s="2" t="s">
        <v>19</v>
      </c>
      <c r="HB2" s="2" t="s">
        <v>20</v>
      </c>
      <c r="HC2" s="2" t="s">
        <v>21</v>
      </c>
      <c r="HD2" s="2" t="s">
        <v>2</v>
      </c>
      <c r="HE2" s="2" t="s">
        <v>22</v>
      </c>
      <c r="HF2" s="2" t="str">
        <f t="shared" si="16"/>
        <v>NEXT1</v>
      </c>
      <c r="HG2" s="2" t="str">
        <f t="shared" si="17"/>
        <v>NEXT2</v>
      </c>
      <c r="HI2" s="2" t="s">
        <v>0</v>
      </c>
      <c r="HJ2" s="2" t="s">
        <v>1</v>
      </c>
      <c r="HK2" s="2" t="s">
        <v>16</v>
      </c>
      <c r="HL2" s="2" t="s">
        <v>17</v>
      </c>
      <c r="HM2" s="2" t="s">
        <v>18</v>
      </c>
      <c r="HN2" s="2" t="s">
        <v>19</v>
      </c>
      <c r="HO2" s="2" t="s">
        <v>20</v>
      </c>
      <c r="HP2" s="2" t="s">
        <v>21</v>
      </c>
      <c r="HQ2" s="2" t="s">
        <v>2</v>
      </c>
      <c r="HR2" s="2" t="s">
        <v>22</v>
      </c>
      <c r="HS2" s="2" t="str">
        <f t="shared" si="16"/>
        <v>NEXT1</v>
      </c>
      <c r="HT2" s="2" t="str">
        <f t="shared" si="17"/>
        <v>NEXT2</v>
      </c>
      <c r="HV2" s="2" t="s">
        <v>0</v>
      </c>
      <c r="HW2" s="2" t="s">
        <v>1</v>
      </c>
      <c r="HX2" s="2" t="s">
        <v>16</v>
      </c>
      <c r="HY2" s="2" t="s">
        <v>17</v>
      </c>
      <c r="HZ2" s="2" t="s">
        <v>18</v>
      </c>
      <c r="IA2" s="2" t="s">
        <v>19</v>
      </c>
      <c r="IB2" s="2" t="s">
        <v>20</v>
      </c>
      <c r="IC2" s="2" t="s">
        <v>21</v>
      </c>
      <c r="ID2" s="2" t="s">
        <v>2</v>
      </c>
      <c r="IE2" s="2" t="s">
        <v>22</v>
      </c>
      <c r="IF2" s="2" t="str">
        <f t="shared" ref="IF2:KQ2" si="18">"NEXT1"</f>
        <v>NEXT1</v>
      </c>
      <c r="IG2" s="2" t="str">
        <f t="shared" ref="IG2:KR2" si="19">"NEXT2"</f>
        <v>NEXT2</v>
      </c>
      <c r="II2" s="2" t="s">
        <v>0</v>
      </c>
      <c r="IJ2" s="2" t="s">
        <v>1</v>
      </c>
      <c r="IK2" s="2" t="s">
        <v>16</v>
      </c>
      <c r="IL2" s="2" t="s">
        <v>17</v>
      </c>
      <c r="IM2" s="2" t="s">
        <v>18</v>
      </c>
      <c r="IN2" s="2" t="s">
        <v>19</v>
      </c>
      <c r="IO2" s="2" t="s">
        <v>20</v>
      </c>
      <c r="IP2" s="2" t="s">
        <v>21</v>
      </c>
      <c r="IQ2" s="2" t="s">
        <v>2</v>
      </c>
      <c r="IR2" s="2" t="s">
        <v>22</v>
      </c>
      <c r="IS2" s="2" t="str">
        <f t="shared" si="18"/>
        <v>NEXT1</v>
      </c>
      <c r="IT2" s="2" t="str">
        <f t="shared" si="19"/>
        <v>NEXT2</v>
      </c>
      <c r="IV2" s="2" t="s">
        <v>0</v>
      </c>
      <c r="IW2" s="2" t="s">
        <v>1</v>
      </c>
      <c r="IX2" s="2" t="s">
        <v>16</v>
      </c>
      <c r="IY2" s="2" t="s">
        <v>17</v>
      </c>
      <c r="IZ2" s="2" t="s">
        <v>18</v>
      </c>
      <c r="JA2" s="2" t="s">
        <v>19</v>
      </c>
      <c r="JB2" s="2" t="s">
        <v>20</v>
      </c>
      <c r="JC2" s="2" t="s">
        <v>21</v>
      </c>
      <c r="JD2" s="2" t="s">
        <v>2</v>
      </c>
      <c r="JE2" s="2" t="s">
        <v>22</v>
      </c>
      <c r="JF2" s="2" t="str">
        <f t="shared" si="18"/>
        <v>NEXT1</v>
      </c>
      <c r="JG2" s="2" t="str">
        <f t="shared" si="19"/>
        <v>NEXT2</v>
      </c>
      <c r="JI2" s="2" t="s">
        <v>0</v>
      </c>
      <c r="JJ2" s="2" t="s">
        <v>1</v>
      </c>
      <c r="JK2" s="2" t="s">
        <v>16</v>
      </c>
      <c r="JL2" s="2" t="s">
        <v>17</v>
      </c>
      <c r="JM2" s="2" t="s">
        <v>18</v>
      </c>
      <c r="JN2" s="2" t="s">
        <v>19</v>
      </c>
      <c r="JO2" s="2" t="s">
        <v>20</v>
      </c>
      <c r="JP2" s="2" t="s">
        <v>21</v>
      </c>
      <c r="JQ2" s="2" t="s">
        <v>2</v>
      </c>
      <c r="JR2" s="2" t="s">
        <v>22</v>
      </c>
      <c r="JS2" s="2" t="str">
        <f t="shared" si="18"/>
        <v>NEXT1</v>
      </c>
      <c r="JT2" s="2" t="str">
        <f t="shared" si="19"/>
        <v>NEXT2</v>
      </c>
      <c r="JV2" s="2" t="s">
        <v>0</v>
      </c>
      <c r="JW2" s="2" t="s">
        <v>1</v>
      </c>
      <c r="JX2" s="2" t="s">
        <v>16</v>
      </c>
      <c r="JY2" s="2" t="s">
        <v>17</v>
      </c>
      <c r="JZ2" s="2" t="s">
        <v>18</v>
      </c>
      <c r="KA2" s="2" t="s">
        <v>19</v>
      </c>
      <c r="KB2" s="2" t="s">
        <v>20</v>
      </c>
      <c r="KC2" s="2" t="s">
        <v>21</v>
      </c>
      <c r="KD2" s="2" t="s">
        <v>2</v>
      </c>
      <c r="KE2" s="2" t="s">
        <v>22</v>
      </c>
      <c r="KF2" s="2" t="str">
        <f t="shared" si="18"/>
        <v>NEXT1</v>
      </c>
      <c r="KG2" s="2" t="str">
        <f t="shared" si="19"/>
        <v>NEXT2</v>
      </c>
      <c r="KI2" s="2" t="s">
        <v>0</v>
      </c>
      <c r="KJ2" s="2" t="s">
        <v>1</v>
      </c>
      <c r="KK2" s="2" t="s">
        <v>16</v>
      </c>
      <c r="KL2" s="2" t="s">
        <v>17</v>
      </c>
      <c r="KM2" s="2" t="s">
        <v>18</v>
      </c>
      <c r="KN2" s="2" t="s">
        <v>19</v>
      </c>
      <c r="KO2" s="2" t="s">
        <v>20</v>
      </c>
      <c r="KP2" s="2" t="s">
        <v>21</v>
      </c>
      <c r="KQ2" s="2" t="s">
        <v>2</v>
      </c>
      <c r="KR2" s="2" t="s">
        <v>22</v>
      </c>
      <c r="KS2" s="2" t="str">
        <f t="shared" ref="KS2:ND2" si="20">"NEXT1"</f>
        <v>NEXT1</v>
      </c>
      <c r="KT2" s="2" t="str">
        <f t="shared" ref="KT2:NE2" si="21">"NEXT2"</f>
        <v>NEXT2</v>
      </c>
      <c r="KV2" s="2" t="s">
        <v>0</v>
      </c>
      <c r="KW2" s="2" t="s">
        <v>1</v>
      </c>
      <c r="KX2" s="2" t="s">
        <v>16</v>
      </c>
      <c r="KY2" s="2" t="s">
        <v>17</v>
      </c>
      <c r="KZ2" s="2" t="s">
        <v>18</v>
      </c>
      <c r="LA2" s="2" t="s">
        <v>19</v>
      </c>
      <c r="LB2" s="2" t="s">
        <v>20</v>
      </c>
      <c r="LC2" s="2" t="s">
        <v>21</v>
      </c>
      <c r="LD2" s="2" t="s">
        <v>2</v>
      </c>
      <c r="LE2" s="2" t="s">
        <v>22</v>
      </c>
      <c r="LF2" s="2" t="str">
        <f t="shared" si="20"/>
        <v>NEXT1</v>
      </c>
      <c r="LG2" s="2" t="str">
        <f t="shared" si="21"/>
        <v>NEXT2</v>
      </c>
      <c r="LI2" s="2" t="s">
        <v>0</v>
      </c>
      <c r="LJ2" s="2" t="s">
        <v>1</v>
      </c>
      <c r="LK2" s="2" t="s">
        <v>16</v>
      </c>
      <c r="LL2" s="2" t="s">
        <v>17</v>
      </c>
      <c r="LM2" s="2" t="s">
        <v>18</v>
      </c>
      <c r="LN2" s="2" t="s">
        <v>19</v>
      </c>
      <c r="LO2" s="2" t="s">
        <v>20</v>
      </c>
      <c r="LP2" s="2" t="s">
        <v>21</v>
      </c>
      <c r="LQ2" s="2" t="s">
        <v>2</v>
      </c>
      <c r="LR2" s="2" t="s">
        <v>22</v>
      </c>
      <c r="LS2" s="2" t="str">
        <f t="shared" si="20"/>
        <v>NEXT1</v>
      </c>
      <c r="LT2" s="2" t="str">
        <f t="shared" si="21"/>
        <v>NEXT2</v>
      </c>
      <c r="LV2" s="2" t="s">
        <v>0</v>
      </c>
      <c r="LW2" s="2" t="s">
        <v>1</v>
      </c>
      <c r="LX2" s="2" t="s">
        <v>16</v>
      </c>
      <c r="LY2" s="2" t="s">
        <v>17</v>
      </c>
      <c r="LZ2" s="2" t="s">
        <v>18</v>
      </c>
      <c r="MA2" s="2" t="s">
        <v>19</v>
      </c>
      <c r="MB2" s="2" t="s">
        <v>20</v>
      </c>
      <c r="MC2" s="2" t="s">
        <v>21</v>
      </c>
      <c r="MD2" s="2" t="s">
        <v>2</v>
      </c>
      <c r="ME2" s="2" t="s">
        <v>22</v>
      </c>
      <c r="MF2" s="2" t="str">
        <f t="shared" si="20"/>
        <v>NEXT1</v>
      </c>
      <c r="MG2" s="2" t="str">
        <f t="shared" si="21"/>
        <v>NEXT2</v>
      </c>
      <c r="MI2" s="2" t="s">
        <v>0</v>
      </c>
      <c r="MJ2" s="2" t="s">
        <v>1</v>
      </c>
      <c r="MK2" s="2" t="s">
        <v>16</v>
      </c>
      <c r="ML2" s="2" t="s">
        <v>17</v>
      </c>
      <c r="MM2" s="2" t="s">
        <v>18</v>
      </c>
      <c r="MN2" s="2" t="s">
        <v>19</v>
      </c>
      <c r="MO2" s="2" t="s">
        <v>20</v>
      </c>
      <c r="MP2" s="2" t="s">
        <v>21</v>
      </c>
      <c r="MQ2" s="2" t="s">
        <v>2</v>
      </c>
      <c r="MR2" s="2" t="s">
        <v>22</v>
      </c>
      <c r="MS2" s="2" t="str">
        <f t="shared" si="20"/>
        <v>NEXT1</v>
      </c>
      <c r="MT2" s="2" t="str">
        <f t="shared" si="21"/>
        <v>NEXT2</v>
      </c>
      <c r="MV2" s="2" t="s">
        <v>0</v>
      </c>
      <c r="MW2" s="2" t="s">
        <v>1</v>
      </c>
      <c r="MX2" s="2" t="s">
        <v>16</v>
      </c>
      <c r="MY2" s="2" t="s">
        <v>17</v>
      </c>
      <c r="MZ2" s="2" t="s">
        <v>18</v>
      </c>
      <c r="NA2" s="2" t="s">
        <v>19</v>
      </c>
      <c r="NB2" s="2" t="s">
        <v>20</v>
      </c>
      <c r="NC2" s="2" t="s">
        <v>21</v>
      </c>
      <c r="ND2" s="2" t="s">
        <v>2</v>
      </c>
      <c r="NE2" s="2" t="s">
        <v>22</v>
      </c>
      <c r="NF2" s="2" t="str">
        <f t="shared" ref="NF2:PQ2" si="22">"NEXT1"</f>
        <v>NEXT1</v>
      </c>
      <c r="NG2" s="2" t="str">
        <f t="shared" ref="NG2:PR2" si="23">"NEXT2"</f>
        <v>NEXT2</v>
      </c>
      <c r="NI2" s="2" t="s">
        <v>0</v>
      </c>
      <c r="NJ2" s="2" t="s">
        <v>1</v>
      </c>
      <c r="NK2" s="2" t="s">
        <v>16</v>
      </c>
      <c r="NL2" s="2" t="s">
        <v>17</v>
      </c>
      <c r="NM2" s="2" t="s">
        <v>18</v>
      </c>
      <c r="NN2" s="2" t="s">
        <v>19</v>
      </c>
      <c r="NO2" s="2" t="s">
        <v>20</v>
      </c>
      <c r="NP2" s="2" t="s">
        <v>21</v>
      </c>
      <c r="NQ2" s="2" t="s">
        <v>2</v>
      </c>
      <c r="NR2" s="2" t="s">
        <v>22</v>
      </c>
      <c r="NS2" s="2" t="str">
        <f t="shared" si="22"/>
        <v>NEXT1</v>
      </c>
      <c r="NT2" s="2" t="str">
        <f t="shared" si="23"/>
        <v>NEXT2</v>
      </c>
      <c r="NV2" s="2" t="s">
        <v>0</v>
      </c>
      <c r="NW2" s="2" t="s">
        <v>1</v>
      </c>
      <c r="NX2" s="2" t="s">
        <v>16</v>
      </c>
      <c r="NY2" s="2" t="s">
        <v>17</v>
      </c>
      <c r="NZ2" s="2" t="s">
        <v>18</v>
      </c>
      <c r="OA2" s="2" t="s">
        <v>19</v>
      </c>
      <c r="OB2" s="2" t="s">
        <v>20</v>
      </c>
      <c r="OC2" s="2" t="s">
        <v>21</v>
      </c>
      <c r="OD2" s="2" t="s">
        <v>2</v>
      </c>
      <c r="OE2" s="2" t="s">
        <v>22</v>
      </c>
      <c r="OF2" s="2" t="str">
        <f t="shared" si="22"/>
        <v>NEXT1</v>
      </c>
      <c r="OG2" s="2" t="str">
        <f t="shared" si="23"/>
        <v>NEXT2</v>
      </c>
      <c r="OI2" s="2" t="s">
        <v>0</v>
      </c>
      <c r="OJ2" s="2" t="s">
        <v>1</v>
      </c>
      <c r="OK2" s="2" t="s">
        <v>16</v>
      </c>
      <c r="OL2" s="2" t="s">
        <v>17</v>
      </c>
      <c r="OM2" s="2" t="s">
        <v>18</v>
      </c>
      <c r="ON2" s="2" t="s">
        <v>19</v>
      </c>
      <c r="OO2" s="2" t="s">
        <v>20</v>
      </c>
      <c r="OP2" s="2" t="s">
        <v>21</v>
      </c>
      <c r="OQ2" s="2" t="s">
        <v>2</v>
      </c>
      <c r="OR2" s="2" t="s">
        <v>22</v>
      </c>
      <c r="OS2" s="2" t="str">
        <f t="shared" si="22"/>
        <v>NEXT1</v>
      </c>
      <c r="OT2" s="2" t="str">
        <f t="shared" si="23"/>
        <v>NEXT2</v>
      </c>
      <c r="OV2" s="2" t="s">
        <v>0</v>
      </c>
      <c r="OW2" s="2" t="s">
        <v>1</v>
      </c>
      <c r="OX2" s="2" t="s">
        <v>16</v>
      </c>
      <c r="OY2" s="2" t="s">
        <v>17</v>
      </c>
      <c r="OZ2" s="2" t="s">
        <v>18</v>
      </c>
      <c r="PA2" s="2" t="s">
        <v>19</v>
      </c>
      <c r="PB2" s="2" t="s">
        <v>20</v>
      </c>
      <c r="PC2" s="2" t="s">
        <v>21</v>
      </c>
      <c r="PD2" s="2" t="s">
        <v>2</v>
      </c>
      <c r="PE2" s="2" t="s">
        <v>22</v>
      </c>
      <c r="PF2" s="2" t="str">
        <f t="shared" si="22"/>
        <v>NEXT1</v>
      </c>
      <c r="PG2" s="2" t="str">
        <f t="shared" si="23"/>
        <v>NEXT2</v>
      </c>
      <c r="PI2" s="2" t="s">
        <v>0</v>
      </c>
      <c r="PJ2" s="2" t="s">
        <v>1</v>
      </c>
      <c r="PK2" s="2" t="s">
        <v>16</v>
      </c>
      <c r="PL2" s="2" t="s">
        <v>17</v>
      </c>
      <c r="PM2" s="2" t="s">
        <v>18</v>
      </c>
      <c r="PN2" s="2" t="s">
        <v>19</v>
      </c>
      <c r="PO2" s="2" t="s">
        <v>20</v>
      </c>
      <c r="PP2" s="2" t="s">
        <v>21</v>
      </c>
      <c r="PQ2" s="2" t="s">
        <v>2</v>
      </c>
      <c r="PR2" s="2" t="s">
        <v>22</v>
      </c>
      <c r="PS2" s="2" t="str">
        <f t="shared" ref="PS2:SD2" si="24">"NEXT1"</f>
        <v>NEXT1</v>
      </c>
      <c r="PT2" s="2" t="str">
        <f t="shared" ref="PT2:SE2" si="25">"NEXT2"</f>
        <v>NEXT2</v>
      </c>
      <c r="PV2" s="2" t="s">
        <v>0</v>
      </c>
      <c r="PW2" s="2" t="s">
        <v>1</v>
      </c>
      <c r="PX2" s="2" t="s">
        <v>16</v>
      </c>
      <c r="PY2" s="2" t="s">
        <v>17</v>
      </c>
      <c r="PZ2" s="2" t="s">
        <v>18</v>
      </c>
      <c r="QA2" s="2" t="s">
        <v>19</v>
      </c>
      <c r="QB2" s="2" t="s">
        <v>20</v>
      </c>
      <c r="QC2" s="2" t="s">
        <v>21</v>
      </c>
      <c r="QD2" s="2" t="s">
        <v>2</v>
      </c>
      <c r="QE2" s="2" t="s">
        <v>22</v>
      </c>
      <c r="QF2" s="2" t="str">
        <f t="shared" si="24"/>
        <v>NEXT1</v>
      </c>
      <c r="QG2" s="2" t="str">
        <f t="shared" si="25"/>
        <v>NEXT2</v>
      </c>
      <c r="QI2" s="2" t="s">
        <v>0</v>
      </c>
      <c r="QJ2" s="2" t="s">
        <v>1</v>
      </c>
      <c r="QK2" s="2" t="s">
        <v>16</v>
      </c>
      <c r="QL2" s="2" t="s">
        <v>17</v>
      </c>
      <c r="QM2" s="2" t="s">
        <v>18</v>
      </c>
      <c r="QN2" s="2" t="s">
        <v>19</v>
      </c>
      <c r="QO2" s="2" t="s">
        <v>20</v>
      </c>
      <c r="QP2" s="2" t="s">
        <v>21</v>
      </c>
      <c r="QQ2" s="2" t="s">
        <v>2</v>
      </c>
      <c r="QR2" s="2" t="s">
        <v>22</v>
      </c>
      <c r="QS2" s="2" t="str">
        <f t="shared" si="24"/>
        <v>NEXT1</v>
      </c>
      <c r="QT2" s="2" t="str">
        <f t="shared" si="25"/>
        <v>NEXT2</v>
      </c>
      <c r="QV2" s="2" t="s">
        <v>0</v>
      </c>
      <c r="QW2" s="2" t="s">
        <v>1</v>
      </c>
      <c r="QX2" s="2" t="s">
        <v>16</v>
      </c>
      <c r="QY2" s="2" t="s">
        <v>17</v>
      </c>
      <c r="QZ2" s="2" t="s">
        <v>18</v>
      </c>
      <c r="RA2" s="2" t="s">
        <v>19</v>
      </c>
      <c r="RB2" s="2" t="s">
        <v>20</v>
      </c>
      <c r="RC2" s="2" t="s">
        <v>21</v>
      </c>
      <c r="RD2" s="2" t="s">
        <v>2</v>
      </c>
      <c r="RE2" s="2" t="s">
        <v>22</v>
      </c>
      <c r="RF2" s="2" t="str">
        <f t="shared" si="24"/>
        <v>NEXT1</v>
      </c>
      <c r="RG2" s="2" t="str">
        <f t="shared" si="25"/>
        <v>NEXT2</v>
      </c>
      <c r="RI2" s="2" t="s">
        <v>0</v>
      </c>
      <c r="RJ2" s="2" t="s">
        <v>1</v>
      </c>
      <c r="RK2" s="2" t="s">
        <v>16</v>
      </c>
      <c r="RL2" s="2" t="s">
        <v>17</v>
      </c>
      <c r="RM2" s="2" t="s">
        <v>18</v>
      </c>
      <c r="RN2" s="2" t="s">
        <v>19</v>
      </c>
      <c r="RO2" s="2" t="s">
        <v>20</v>
      </c>
      <c r="RP2" s="2" t="s">
        <v>21</v>
      </c>
      <c r="RQ2" s="2" t="s">
        <v>2</v>
      </c>
      <c r="RR2" s="2" t="s">
        <v>22</v>
      </c>
      <c r="RS2" s="2" t="str">
        <f t="shared" si="24"/>
        <v>NEXT1</v>
      </c>
      <c r="RT2" s="2" t="str">
        <f t="shared" si="25"/>
        <v>NEXT2</v>
      </c>
      <c r="RV2" s="2" t="s">
        <v>0</v>
      </c>
      <c r="RW2" s="2" t="s">
        <v>1</v>
      </c>
      <c r="RX2" s="2" t="s">
        <v>16</v>
      </c>
      <c r="RY2" s="2" t="s">
        <v>17</v>
      </c>
      <c r="RZ2" s="2" t="s">
        <v>18</v>
      </c>
      <c r="SA2" s="2" t="s">
        <v>19</v>
      </c>
      <c r="SB2" s="2" t="s">
        <v>20</v>
      </c>
      <c r="SC2" s="2" t="s">
        <v>21</v>
      </c>
      <c r="SD2" s="2" t="s">
        <v>2</v>
      </c>
      <c r="SE2" s="2" t="s">
        <v>22</v>
      </c>
      <c r="SF2" s="2" t="str">
        <f t="shared" ref="SF2:TT2" si="26">"NEXT1"</f>
        <v>NEXT1</v>
      </c>
      <c r="SG2" s="2" t="str">
        <f t="shared" ref="SG2:TT2" si="27">"NEXT2"</f>
        <v>NEXT2</v>
      </c>
      <c r="SI2" s="2" t="s">
        <v>0</v>
      </c>
      <c r="SJ2" s="2" t="s">
        <v>1</v>
      </c>
      <c r="SK2" s="2" t="s">
        <v>16</v>
      </c>
      <c r="SL2" s="2" t="s">
        <v>17</v>
      </c>
      <c r="SM2" s="2" t="s">
        <v>18</v>
      </c>
      <c r="SN2" s="2" t="s">
        <v>19</v>
      </c>
      <c r="SO2" s="2" t="s">
        <v>20</v>
      </c>
      <c r="SP2" s="2" t="s">
        <v>21</v>
      </c>
      <c r="SQ2" s="2" t="s">
        <v>2</v>
      </c>
      <c r="SR2" s="2" t="s">
        <v>22</v>
      </c>
      <c r="SS2" s="2" t="str">
        <f t="shared" si="26"/>
        <v>NEXT1</v>
      </c>
      <c r="ST2" s="2" t="str">
        <f t="shared" si="27"/>
        <v>NEXT2</v>
      </c>
      <c r="SV2" s="2" t="s">
        <v>0</v>
      </c>
      <c r="SW2" s="2" t="s">
        <v>1</v>
      </c>
      <c r="SX2" s="2" t="s">
        <v>16</v>
      </c>
      <c r="SY2" s="2" t="s">
        <v>17</v>
      </c>
      <c r="SZ2" s="2" t="s">
        <v>18</v>
      </c>
      <c r="TA2" s="2" t="s">
        <v>19</v>
      </c>
      <c r="TB2" s="2" t="s">
        <v>20</v>
      </c>
      <c r="TC2" s="2" t="s">
        <v>21</v>
      </c>
      <c r="TD2" s="2" t="s">
        <v>2</v>
      </c>
      <c r="TE2" s="2" t="s">
        <v>22</v>
      </c>
      <c r="TF2" s="2" t="str">
        <f t="shared" si="26"/>
        <v>NEXT1</v>
      </c>
      <c r="TG2" s="2" t="str">
        <f t="shared" si="27"/>
        <v>NEXT2</v>
      </c>
      <c r="TI2" s="2" t="s">
        <v>0</v>
      </c>
      <c r="TJ2" s="2" t="s">
        <v>1</v>
      </c>
      <c r="TK2" s="2" t="s">
        <v>16</v>
      </c>
      <c r="TL2" s="2" t="s">
        <v>17</v>
      </c>
      <c r="TM2" s="2" t="s">
        <v>18</v>
      </c>
      <c r="TN2" s="2" t="s">
        <v>19</v>
      </c>
      <c r="TO2" s="2" t="s">
        <v>20</v>
      </c>
      <c r="TP2" s="2" t="s">
        <v>21</v>
      </c>
      <c r="TQ2" s="2" t="s">
        <v>2</v>
      </c>
      <c r="TR2" s="2" t="s">
        <v>22</v>
      </c>
      <c r="TS2" s="2" t="str">
        <f t="shared" si="26"/>
        <v>NEXT1</v>
      </c>
      <c r="TT2" s="2" t="str">
        <f t="shared" si="27"/>
        <v>NEXT2</v>
      </c>
      <c r="TV2" s="2" t="s">
        <v>0</v>
      </c>
      <c r="TW2" s="2" t="s">
        <v>1</v>
      </c>
      <c r="TX2" s="2" t="s">
        <v>16</v>
      </c>
      <c r="TY2" s="2" t="s">
        <v>17</v>
      </c>
      <c r="TZ2" s="2" t="s">
        <v>18</v>
      </c>
      <c r="UA2" s="2" t="s">
        <v>19</v>
      </c>
      <c r="UB2" s="2" t="s">
        <v>20</v>
      </c>
      <c r="UC2" s="2" t="s">
        <v>21</v>
      </c>
      <c r="UD2" s="2" t="s">
        <v>2</v>
      </c>
      <c r="UE2" s="2" t="s">
        <v>22</v>
      </c>
      <c r="UF2" s="2" t="str">
        <f t="shared" ref="UF2:UG2" si="28">"NEXT1"</f>
        <v>NEXT1</v>
      </c>
      <c r="UG2" s="2" t="str">
        <f t="shared" ref="UG2" si="29">"NEXT2"</f>
        <v>NEXT2</v>
      </c>
    </row>
    <row r="3" spans="1:553" x14ac:dyDescent="0.25">
      <c r="F3">
        <f ca="1">IF(SUM(F4:F1000)&gt;0, SUM(F4:F1000), "")</f>
        <v>1288</v>
      </c>
      <c r="G3" s="2">
        <f t="shared" ref="G3:O3" ca="1" si="30">IF(SUM(G4:G1000)&gt;0, SUM(G4:G1000), "")</f>
        <v>3279</v>
      </c>
      <c r="H3" s="2">
        <f t="shared" ca="1" si="30"/>
        <v>1397</v>
      </c>
      <c r="I3" s="2">
        <f t="shared" ca="1" si="30"/>
        <v>1744</v>
      </c>
      <c r="J3" s="2">
        <f t="shared" ca="1" si="30"/>
        <v>1827</v>
      </c>
      <c r="K3" s="2">
        <f t="shared" ca="1" si="30"/>
        <v>1508</v>
      </c>
      <c r="L3" s="2">
        <f t="shared" ca="1" si="30"/>
        <v>2277</v>
      </c>
      <c r="M3" s="2">
        <f t="shared" ca="1" si="30"/>
        <v>3769</v>
      </c>
      <c r="N3" s="2">
        <f t="shared" ca="1" si="30"/>
        <v>1829</v>
      </c>
      <c r="O3" s="2">
        <f t="shared" ca="1" si="30"/>
        <v>539</v>
      </c>
      <c r="S3" s="2">
        <f ca="1">IF(SUM(S4:S1000)&gt;0, SUM(S4:S1000), "")</f>
        <v>1148097608803</v>
      </c>
      <c r="T3" s="2">
        <f t="shared" ref="T3" ca="1" si="31">IF(SUM(T4:T1000)&gt;0, SUM(T4:T1000), "")</f>
        <v>3989140326633</v>
      </c>
      <c r="U3" s="2">
        <f t="shared" ref="U3" ca="1" si="32">IF(SUM(U4:U1000)&gt;0, SUM(U4:U1000), "")</f>
        <v>1141875027098</v>
      </c>
      <c r="V3" s="2">
        <f t="shared" ref="V3" ca="1" si="33">IF(SUM(V4:V1000)&gt;0, SUM(V4:V1000), "")</f>
        <v>1515938473690</v>
      </c>
      <c r="W3" s="2">
        <f t="shared" ref="W3" ca="1" si="34">IF(SUM(W4:W1000)&gt;0, SUM(W4:W1000), "")</f>
        <v>1974790930899</v>
      </c>
      <c r="X3" s="2">
        <f t="shared" ref="X3" ca="1" si="35">IF(SUM(X4:X1000)&gt;0, SUM(X4:X1000), "")</f>
        <v>1745958710834</v>
      </c>
      <c r="Y3" s="2">
        <f t="shared" ref="Y3" ca="1" si="36">IF(SUM(Y4:Y1000)&gt;0, SUM(Y4:Y1000), "")</f>
        <v>2609864701083</v>
      </c>
      <c r="Z3" s="2">
        <f t="shared" ref="Z3" ca="1" si="37">IF(SUM(Z4:Z1000)&gt;0, SUM(Z4:Z1000), "")</f>
        <v>4190550766111</v>
      </c>
      <c r="AA3" s="2">
        <f t="shared" ref="AA3" ca="1" si="38">IF(SUM(AA4:AA1000)&gt;0, SUM(AA4:AA1000), "")</f>
        <v>1926341831012</v>
      </c>
      <c r="AB3" s="2">
        <f t="shared" ref="AB3" ca="1" si="39">IF(SUM(AB4:AB1000)&gt;0, SUM(AB4:AB1000), "")</f>
        <v>648162551582</v>
      </c>
      <c r="AF3">
        <v>35</v>
      </c>
      <c r="AI3">
        <f>2</f>
        <v>2</v>
      </c>
      <c r="AJ3">
        <f>3</f>
        <v>3</v>
      </c>
      <c r="AK3">
        <f>4</f>
        <v>4</v>
      </c>
      <c r="AL3">
        <f>5</f>
        <v>5</v>
      </c>
      <c r="AM3">
        <f>6</f>
        <v>6</v>
      </c>
      <c r="AN3">
        <f>7</f>
        <v>7</v>
      </c>
      <c r="AO3">
        <f>8</f>
        <v>8</v>
      </c>
      <c r="AP3">
        <f>9</f>
        <v>9</v>
      </c>
      <c r="AQ3">
        <f>10</f>
        <v>10</v>
      </c>
      <c r="AR3">
        <f>11</f>
        <v>11</v>
      </c>
      <c r="AV3">
        <f>2</f>
        <v>2</v>
      </c>
      <c r="AW3">
        <f>3</f>
        <v>3</v>
      </c>
      <c r="AX3">
        <f>4</f>
        <v>4</v>
      </c>
      <c r="AY3">
        <f>5</f>
        <v>5</v>
      </c>
      <c r="AZ3">
        <f>6</f>
        <v>6</v>
      </c>
      <c r="BA3">
        <f>7</f>
        <v>7</v>
      </c>
      <c r="BB3">
        <f>8</f>
        <v>8</v>
      </c>
      <c r="BC3">
        <f>9</f>
        <v>9</v>
      </c>
      <c r="BD3">
        <f>10</f>
        <v>10</v>
      </c>
      <c r="BE3">
        <f>11</f>
        <v>11</v>
      </c>
      <c r="BI3">
        <f>2</f>
        <v>2</v>
      </c>
      <c r="BJ3">
        <f>3</f>
        <v>3</v>
      </c>
      <c r="BK3">
        <f>4</f>
        <v>4</v>
      </c>
      <c r="BL3">
        <f>5</f>
        <v>5</v>
      </c>
      <c r="BM3">
        <f>6</f>
        <v>6</v>
      </c>
      <c r="BN3">
        <f>7</f>
        <v>7</v>
      </c>
      <c r="BO3">
        <f>8</f>
        <v>8</v>
      </c>
      <c r="BP3">
        <f>9</f>
        <v>9</v>
      </c>
      <c r="BQ3">
        <f>10</f>
        <v>10</v>
      </c>
      <c r="BR3">
        <f>11</f>
        <v>11</v>
      </c>
      <c r="BV3">
        <f>2</f>
        <v>2</v>
      </c>
      <c r="BW3">
        <f>3</f>
        <v>3</v>
      </c>
      <c r="BX3">
        <f>4</f>
        <v>4</v>
      </c>
      <c r="BY3">
        <f>5</f>
        <v>5</v>
      </c>
      <c r="BZ3">
        <f>6</f>
        <v>6</v>
      </c>
      <c r="CA3">
        <f>7</f>
        <v>7</v>
      </c>
      <c r="CB3">
        <f>8</f>
        <v>8</v>
      </c>
      <c r="CC3">
        <f>9</f>
        <v>9</v>
      </c>
      <c r="CD3">
        <f>10</f>
        <v>10</v>
      </c>
      <c r="CE3">
        <f>11</f>
        <v>11</v>
      </c>
      <c r="CI3">
        <f>2</f>
        <v>2</v>
      </c>
      <c r="CJ3">
        <f>3</f>
        <v>3</v>
      </c>
      <c r="CK3">
        <f>4</f>
        <v>4</v>
      </c>
      <c r="CL3">
        <f>5</f>
        <v>5</v>
      </c>
      <c r="CM3">
        <f>6</f>
        <v>6</v>
      </c>
      <c r="CN3">
        <f>7</f>
        <v>7</v>
      </c>
      <c r="CO3">
        <f>8</f>
        <v>8</v>
      </c>
      <c r="CP3">
        <f>9</f>
        <v>9</v>
      </c>
      <c r="CQ3">
        <f>10</f>
        <v>10</v>
      </c>
      <c r="CR3">
        <f>11</f>
        <v>11</v>
      </c>
      <c r="CV3">
        <f>2</f>
        <v>2</v>
      </c>
      <c r="CW3">
        <f>3</f>
        <v>3</v>
      </c>
      <c r="CX3">
        <f>4</f>
        <v>4</v>
      </c>
      <c r="CY3">
        <f>5</f>
        <v>5</v>
      </c>
      <c r="CZ3">
        <f>6</f>
        <v>6</v>
      </c>
      <c r="DA3">
        <f>7</f>
        <v>7</v>
      </c>
      <c r="DB3">
        <f>8</f>
        <v>8</v>
      </c>
      <c r="DC3">
        <f>9</f>
        <v>9</v>
      </c>
      <c r="DD3">
        <f>10</f>
        <v>10</v>
      </c>
      <c r="DE3">
        <f>11</f>
        <v>11</v>
      </c>
      <c r="DI3">
        <f>2</f>
        <v>2</v>
      </c>
      <c r="DJ3">
        <f>3</f>
        <v>3</v>
      </c>
      <c r="DK3">
        <f>4</f>
        <v>4</v>
      </c>
      <c r="DL3">
        <f>5</f>
        <v>5</v>
      </c>
      <c r="DM3">
        <f>6</f>
        <v>6</v>
      </c>
      <c r="DN3">
        <f>7</f>
        <v>7</v>
      </c>
      <c r="DO3">
        <f>8</f>
        <v>8</v>
      </c>
      <c r="DP3">
        <f>9</f>
        <v>9</v>
      </c>
      <c r="DQ3">
        <f>10</f>
        <v>10</v>
      </c>
      <c r="DR3">
        <f>11</f>
        <v>11</v>
      </c>
      <c r="DV3">
        <f>2</f>
        <v>2</v>
      </c>
      <c r="DW3">
        <f>3</f>
        <v>3</v>
      </c>
      <c r="DX3">
        <f>4</f>
        <v>4</v>
      </c>
      <c r="DY3">
        <f>5</f>
        <v>5</v>
      </c>
      <c r="DZ3">
        <f>6</f>
        <v>6</v>
      </c>
      <c r="EA3">
        <f>7</f>
        <v>7</v>
      </c>
      <c r="EB3">
        <f>8</f>
        <v>8</v>
      </c>
      <c r="EC3">
        <f>9</f>
        <v>9</v>
      </c>
      <c r="ED3">
        <f>10</f>
        <v>10</v>
      </c>
      <c r="EE3">
        <f>11</f>
        <v>11</v>
      </c>
      <c r="EI3">
        <f>2</f>
        <v>2</v>
      </c>
      <c r="EJ3">
        <f>3</f>
        <v>3</v>
      </c>
      <c r="EK3">
        <f>4</f>
        <v>4</v>
      </c>
      <c r="EL3">
        <f>5</f>
        <v>5</v>
      </c>
      <c r="EM3">
        <f>6</f>
        <v>6</v>
      </c>
      <c r="EN3">
        <f>7</f>
        <v>7</v>
      </c>
      <c r="EO3">
        <f>8</f>
        <v>8</v>
      </c>
      <c r="EP3">
        <f>9</f>
        <v>9</v>
      </c>
      <c r="EQ3">
        <f>10</f>
        <v>10</v>
      </c>
      <c r="ER3">
        <f>11</f>
        <v>11</v>
      </c>
      <c r="EV3">
        <f>2</f>
        <v>2</v>
      </c>
      <c r="EW3">
        <f>3</f>
        <v>3</v>
      </c>
      <c r="EX3">
        <f>4</f>
        <v>4</v>
      </c>
      <c r="EY3">
        <f>5</f>
        <v>5</v>
      </c>
      <c r="EZ3">
        <f>6</f>
        <v>6</v>
      </c>
      <c r="FA3">
        <f>7</f>
        <v>7</v>
      </c>
      <c r="FB3">
        <f>8</f>
        <v>8</v>
      </c>
      <c r="FC3">
        <f>9</f>
        <v>9</v>
      </c>
      <c r="FD3">
        <f>10</f>
        <v>10</v>
      </c>
      <c r="FE3">
        <f>11</f>
        <v>11</v>
      </c>
      <c r="FI3" s="2">
        <f>2</f>
        <v>2</v>
      </c>
      <c r="FJ3" s="2">
        <f>3</f>
        <v>3</v>
      </c>
      <c r="FK3" s="2">
        <f>4</f>
        <v>4</v>
      </c>
      <c r="FL3" s="2">
        <f>5</f>
        <v>5</v>
      </c>
      <c r="FM3" s="2">
        <f>6</f>
        <v>6</v>
      </c>
      <c r="FN3" s="2">
        <f>7</f>
        <v>7</v>
      </c>
      <c r="FO3" s="2">
        <f>8</f>
        <v>8</v>
      </c>
      <c r="FP3" s="2">
        <f>9</f>
        <v>9</v>
      </c>
      <c r="FQ3" s="2">
        <f>10</f>
        <v>10</v>
      </c>
      <c r="FR3" s="2">
        <f>11</f>
        <v>11</v>
      </c>
      <c r="FV3" s="2">
        <f>2</f>
        <v>2</v>
      </c>
      <c r="FW3" s="2">
        <f>3</f>
        <v>3</v>
      </c>
      <c r="FX3" s="2">
        <f>4</f>
        <v>4</v>
      </c>
      <c r="FY3" s="2">
        <f>5</f>
        <v>5</v>
      </c>
      <c r="FZ3" s="2">
        <f>6</f>
        <v>6</v>
      </c>
      <c r="GA3" s="2">
        <f>7</f>
        <v>7</v>
      </c>
      <c r="GB3" s="2">
        <f>8</f>
        <v>8</v>
      </c>
      <c r="GC3" s="2">
        <f>9</f>
        <v>9</v>
      </c>
      <c r="GD3" s="2">
        <f>10</f>
        <v>10</v>
      </c>
      <c r="GE3" s="2">
        <f>11</f>
        <v>11</v>
      </c>
      <c r="GI3" s="2">
        <f>2</f>
        <v>2</v>
      </c>
      <c r="GJ3" s="2">
        <f>3</f>
        <v>3</v>
      </c>
      <c r="GK3" s="2">
        <f>4</f>
        <v>4</v>
      </c>
      <c r="GL3" s="2">
        <f>5</f>
        <v>5</v>
      </c>
      <c r="GM3" s="2">
        <f>6</f>
        <v>6</v>
      </c>
      <c r="GN3" s="2">
        <f>7</f>
        <v>7</v>
      </c>
      <c r="GO3" s="2">
        <f>8</f>
        <v>8</v>
      </c>
      <c r="GP3" s="2">
        <f>9</f>
        <v>9</v>
      </c>
      <c r="GQ3" s="2">
        <f>10</f>
        <v>10</v>
      </c>
      <c r="GR3" s="2">
        <f>11</f>
        <v>11</v>
      </c>
      <c r="GV3" s="2">
        <f>2</f>
        <v>2</v>
      </c>
      <c r="GW3" s="2">
        <f>3</f>
        <v>3</v>
      </c>
      <c r="GX3" s="2">
        <f>4</f>
        <v>4</v>
      </c>
      <c r="GY3" s="2">
        <f>5</f>
        <v>5</v>
      </c>
      <c r="GZ3" s="2">
        <f>6</f>
        <v>6</v>
      </c>
      <c r="HA3" s="2">
        <f>7</f>
        <v>7</v>
      </c>
      <c r="HB3" s="2">
        <f>8</f>
        <v>8</v>
      </c>
      <c r="HC3" s="2">
        <f>9</f>
        <v>9</v>
      </c>
      <c r="HD3" s="2">
        <f>10</f>
        <v>10</v>
      </c>
      <c r="HE3" s="2">
        <f>11</f>
        <v>11</v>
      </c>
      <c r="HI3" s="2">
        <f>2</f>
        <v>2</v>
      </c>
      <c r="HJ3" s="2">
        <f>3</f>
        <v>3</v>
      </c>
      <c r="HK3" s="2">
        <f>4</f>
        <v>4</v>
      </c>
      <c r="HL3" s="2">
        <f>5</f>
        <v>5</v>
      </c>
      <c r="HM3" s="2">
        <f>6</f>
        <v>6</v>
      </c>
      <c r="HN3" s="2">
        <f>7</f>
        <v>7</v>
      </c>
      <c r="HO3" s="2">
        <f>8</f>
        <v>8</v>
      </c>
      <c r="HP3" s="2">
        <f>9</f>
        <v>9</v>
      </c>
      <c r="HQ3" s="2">
        <f>10</f>
        <v>10</v>
      </c>
      <c r="HR3" s="2">
        <f>11</f>
        <v>11</v>
      </c>
      <c r="HV3" s="2">
        <f>2</f>
        <v>2</v>
      </c>
      <c r="HW3" s="2">
        <f>3</f>
        <v>3</v>
      </c>
      <c r="HX3" s="2">
        <f>4</f>
        <v>4</v>
      </c>
      <c r="HY3" s="2">
        <f>5</f>
        <v>5</v>
      </c>
      <c r="HZ3" s="2">
        <f>6</f>
        <v>6</v>
      </c>
      <c r="IA3" s="2">
        <f>7</f>
        <v>7</v>
      </c>
      <c r="IB3" s="2">
        <f>8</f>
        <v>8</v>
      </c>
      <c r="IC3" s="2">
        <f>9</f>
        <v>9</v>
      </c>
      <c r="ID3" s="2">
        <f>10</f>
        <v>10</v>
      </c>
      <c r="IE3" s="2">
        <f>11</f>
        <v>11</v>
      </c>
      <c r="II3" s="2">
        <f>2</f>
        <v>2</v>
      </c>
      <c r="IJ3" s="2">
        <f>3</f>
        <v>3</v>
      </c>
      <c r="IK3" s="2">
        <f>4</f>
        <v>4</v>
      </c>
      <c r="IL3" s="2">
        <f>5</f>
        <v>5</v>
      </c>
      <c r="IM3" s="2">
        <f>6</f>
        <v>6</v>
      </c>
      <c r="IN3" s="2">
        <f>7</f>
        <v>7</v>
      </c>
      <c r="IO3" s="2">
        <f>8</f>
        <v>8</v>
      </c>
      <c r="IP3" s="2">
        <f>9</f>
        <v>9</v>
      </c>
      <c r="IQ3" s="2">
        <f>10</f>
        <v>10</v>
      </c>
      <c r="IR3" s="2">
        <f>11</f>
        <v>11</v>
      </c>
      <c r="IV3" s="2">
        <f>2</f>
        <v>2</v>
      </c>
      <c r="IW3" s="2">
        <f>3</f>
        <v>3</v>
      </c>
      <c r="IX3" s="2">
        <f>4</f>
        <v>4</v>
      </c>
      <c r="IY3" s="2">
        <f>5</f>
        <v>5</v>
      </c>
      <c r="IZ3" s="2">
        <f>6</f>
        <v>6</v>
      </c>
      <c r="JA3" s="2">
        <f>7</f>
        <v>7</v>
      </c>
      <c r="JB3" s="2">
        <f>8</f>
        <v>8</v>
      </c>
      <c r="JC3" s="2">
        <f>9</f>
        <v>9</v>
      </c>
      <c r="JD3" s="2">
        <f>10</f>
        <v>10</v>
      </c>
      <c r="JE3" s="2">
        <f>11</f>
        <v>11</v>
      </c>
      <c r="JI3" s="2">
        <f>2</f>
        <v>2</v>
      </c>
      <c r="JJ3" s="2">
        <f>3</f>
        <v>3</v>
      </c>
      <c r="JK3" s="2">
        <f>4</f>
        <v>4</v>
      </c>
      <c r="JL3" s="2">
        <f>5</f>
        <v>5</v>
      </c>
      <c r="JM3" s="2">
        <f>6</f>
        <v>6</v>
      </c>
      <c r="JN3" s="2">
        <f>7</f>
        <v>7</v>
      </c>
      <c r="JO3" s="2">
        <f>8</f>
        <v>8</v>
      </c>
      <c r="JP3" s="2">
        <f>9</f>
        <v>9</v>
      </c>
      <c r="JQ3" s="2">
        <f>10</f>
        <v>10</v>
      </c>
      <c r="JR3" s="2">
        <f>11</f>
        <v>11</v>
      </c>
      <c r="JV3" s="2">
        <f>2</f>
        <v>2</v>
      </c>
      <c r="JW3" s="2">
        <f>3</f>
        <v>3</v>
      </c>
      <c r="JX3" s="2">
        <f>4</f>
        <v>4</v>
      </c>
      <c r="JY3" s="2">
        <f>5</f>
        <v>5</v>
      </c>
      <c r="JZ3" s="2">
        <f>6</f>
        <v>6</v>
      </c>
      <c r="KA3" s="2">
        <f>7</f>
        <v>7</v>
      </c>
      <c r="KB3" s="2">
        <f>8</f>
        <v>8</v>
      </c>
      <c r="KC3" s="2">
        <f>9</f>
        <v>9</v>
      </c>
      <c r="KD3" s="2">
        <f>10</f>
        <v>10</v>
      </c>
      <c r="KE3" s="2">
        <f>11</f>
        <v>11</v>
      </c>
      <c r="KI3" s="2">
        <f>2</f>
        <v>2</v>
      </c>
      <c r="KJ3" s="2">
        <f>3</f>
        <v>3</v>
      </c>
      <c r="KK3" s="2">
        <f>4</f>
        <v>4</v>
      </c>
      <c r="KL3" s="2">
        <f>5</f>
        <v>5</v>
      </c>
      <c r="KM3" s="2">
        <f>6</f>
        <v>6</v>
      </c>
      <c r="KN3" s="2">
        <f>7</f>
        <v>7</v>
      </c>
      <c r="KO3" s="2">
        <f>8</f>
        <v>8</v>
      </c>
      <c r="KP3" s="2">
        <f>9</f>
        <v>9</v>
      </c>
      <c r="KQ3" s="2">
        <f>10</f>
        <v>10</v>
      </c>
      <c r="KR3" s="2">
        <f>11</f>
        <v>11</v>
      </c>
      <c r="KV3" s="2">
        <f>2</f>
        <v>2</v>
      </c>
      <c r="KW3" s="2">
        <f>3</f>
        <v>3</v>
      </c>
      <c r="KX3" s="2">
        <f>4</f>
        <v>4</v>
      </c>
      <c r="KY3" s="2">
        <f>5</f>
        <v>5</v>
      </c>
      <c r="KZ3" s="2">
        <f>6</f>
        <v>6</v>
      </c>
      <c r="LA3" s="2">
        <f>7</f>
        <v>7</v>
      </c>
      <c r="LB3" s="2">
        <f>8</f>
        <v>8</v>
      </c>
      <c r="LC3" s="2">
        <f>9</f>
        <v>9</v>
      </c>
      <c r="LD3" s="2">
        <f>10</f>
        <v>10</v>
      </c>
      <c r="LE3" s="2">
        <f>11</f>
        <v>11</v>
      </c>
      <c r="LI3" s="2">
        <f>2</f>
        <v>2</v>
      </c>
      <c r="LJ3" s="2">
        <f>3</f>
        <v>3</v>
      </c>
      <c r="LK3" s="2">
        <f>4</f>
        <v>4</v>
      </c>
      <c r="LL3" s="2">
        <f>5</f>
        <v>5</v>
      </c>
      <c r="LM3" s="2">
        <f>6</f>
        <v>6</v>
      </c>
      <c r="LN3" s="2">
        <f>7</f>
        <v>7</v>
      </c>
      <c r="LO3" s="2">
        <f>8</f>
        <v>8</v>
      </c>
      <c r="LP3" s="2">
        <f>9</f>
        <v>9</v>
      </c>
      <c r="LQ3" s="2">
        <f>10</f>
        <v>10</v>
      </c>
      <c r="LR3" s="2">
        <f>11</f>
        <v>11</v>
      </c>
      <c r="LV3" s="2">
        <f>2</f>
        <v>2</v>
      </c>
      <c r="LW3" s="2">
        <f>3</f>
        <v>3</v>
      </c>
      <c r="LX3" s="2">
        <f>4</f>
        <v>4</v>
      </c>
      <c r="LY3" s="2">
        <f>5</f>
        <v>5</v>
      </c>
      <c r="LZ3" s="2">
        <f>6</f>
        <v>6</v>
      </c>
      <c r="MA3" s="2">
        <f>7</f>
        <v>7</v>
      </c>
      <c r="MB3" s="2">
        <f>8</f>
        <v>8</v>
      </c>
      <c r="MC3" s="2">
        <f>9</f>
        <v>9</v>
      </c>
      <c r="MD3" s="2">
        <f>10</f>
        <v>10</v>
      </c>
      <c r="ME3" s="2">
        <f>11</f>
        <v>11</v>
      </c>
      <c r="MI3" s="2">
        <f>2</f>
        <v>2</v>
      </c>
      <c r="MJ3" s="2">
        <f>3</f>
        <v>3</v>
      </c>
      <c r="MK3" s="2">
        <f>4</f>
        <v>4</v>
      </c>
      <c r="ML3" s="2">
        <f>5</f>
        <v>5</v>
      </c>
      <c r="MM3" s="2">
        <f>6</f>
        <v>6</v>
      </c>
      <c r="MN3" s="2">
        <f>7</f>
        <v>7</v>
      </c>
      <c r="MO3" s="2">
        <f>8</f>
        <v>8</v>
      </c>
      <c r="MP3" s="2">
        <f>9</f>
        <v>9</v>
      </c>
      <c r="MQ3" s="2">
        <f>10</f>
        <v>10</v>
      </c>
      <c r="MR3" s="2">
        <f>11</f>
        <v>11</v>
      </c>
      <c r="MV3" s="2">
        <f>2</f>
        <v>2</v>
      </c>
      <c r="MW3" s="2">
        <f>3</f>
        <v>3</v>
      </c>
      <c r="MX3" s="2">
        <f>4</f>
        <v>4</v>
      </c>
      <c r="MY3" s="2">
        <f>5</f>
        <v>5</v>
      </c>
      <c r="MZ3" s="2">
        <f>6</f>
        <v>6</v>
      </c>
      <c r="NA3" s="2">
        <f>7</f>
        <v>7</v>
      </c>
      <c r="NB3" s="2">
        <f>8</f>
        <v>8</v>
      </c>
      <c r="NC3" s="2">
        <f>9</f>
        <v>9</v>
      </c>
      <c r="ND3" s="2">
        <f>10</f>
        <v>10</v>
      </c>
      <c r="NE3" s="2">
        <f>11</f>
        <v>11</v>
      </c>
      <c r="NI3" s="2">
        <f>2</f>
        <v>2</v>
      </c>
      <c r="NJ3" s="2">
        <f>3</f>
        <v>3</v>
      </c>
      <c r="NK3" s="2">
        <f>4</f>
        <v>4</v>
      </c>
      <c r="NL3" s="2">
        <f>5</f>
        <v>5</v>
      </c>
      <c r="NM3" s="2">
        <f>6</f>
        <v>6</v>
      </c>
      <c r="NN3" s="2">
        <f>7</f>
        <v>7</v>
      </c>
      <c r="NO3" s="2">
        <f>8</f>
        <v>8</v>
      </c>
      <c r="NP3" s="2">
        <f>9</f>
        <v>9</v>
      </c>
      <c r="NQ3" s="2">
        <f>10</f>
        <v>10</v>
      </c>
      <c r="NR3" s="2">
        <f>11</f>
        <v>11</v>
      </c>
      <c r="NV3" s="2">
        <f>2</f>
        <v>2</v>
      </c>
      <c r="NW3" s="2">
        <f>3</f>
        <v>3</v>
      </c>
      <c r="NX3" s="2">
        <f>4</f>
        <v>4</v>
      </c>
      <c r="NY3" s="2">
        <f>5</f>
        <v>5</v>
      </c>
      <c r="NZ3" s="2">
        <f>6</f>
        <v>6</v>
      </c>
      <c r="OA3" s="2">
        <f>7</f>
        <v>7</v>
      </c>
      <c r="OB3" s="2">
        <f>8</f>
        <v>8</v>
      </c>
      <c r="OC3" s="2">
        <f>9</f>
        <v>9</v>
      </c>
      <c r="OD3" s="2">
        <f>10</f>
        <v>10</v>
      </c>
      <c r="OE3" s="2">
        <f>11</f>
        <v>11</v>
      </c>
      <c r="OI3" s="2">
        <f>2</f>
        <v>2</v>
      </c>
      <c r="OJ3" s="2">
        <f>3</f>
        <v>3</v>
      </c>
      <c r="OK3" s="2">
        <f>4</f>
        <v>4</v>
      </c>
      <c r="OL3" s="2">
        <f>5</f>
        <v>5</v>
      </c>
      <c r="OM3" s="2">
        <f>6</f>
        <v>6</v>
      </c>
      <c r="ON3" s="2">
        <f>7</f>
        <v>7</v>
      </c>
      <c r="OO3" s="2">
        <f>8</f>
        <v>8</v>
      </c>
      <c r="OP3" s="2">
        <f>9</f>
        <v>9</v>
      </c>
      <c r="OQ3" s="2">
        <f>10</f>
        <v>10</v>
      </c>
      <c r="OR3" s="2">
        <f>11</f>
        <v>11</v>
      </c>
      <c r="OV3" s="2">
        <f>2</f>
        <v>2</v>
      </c>
      <c r="OW3" s="2">
        <f>3</f>
        <v>3</v>
      </c>
      <c r="OX3" s="2">
        <f>4</f>
        <v>4</v>
      </c>
      <c r="OY3" s="2">
        <f>5</f>
        <v>5</v>
      </c>
      <c r="OZ3" s="2">
        <f>6</f>
        <v>6</v>
      </c>
      <c r="PA3" s="2">
        <f>7</f>
        <v>7</v>
      </c>
      <c r="PB3" s="2">
        <f>8</f>
        <v>8</v>
      </c>
      <c r="PC3" s="2">
        <f>9</f>
        <v>9</v>
      </c>
      <c r="PD3" s="2">
        <f>10</f>
        <v>10</v>
      </c>
      <c r="PE3" s="2">
        <f>11</f>
        <v>11</v>
      </c>
      <c r="PI3" s="2">
        <f>2</f>
        <v>2</v>
      </c>
      <c r="PJ3" s="2">
        <f>3</f>
        <v>3</v>
      </c>
      <c r="PK3" s="2">
        <f>4</f>
        <v>4</v>
      </c>
      <c r="PL3" s="2">
        <f>5</f>
        <v>5</v>
      </c>
      <c r="PM3" s="2">
        <f>6</f>
        <v>6</v>
      </c>
      <c r="PN3" s="2">
        <f>7</f>
        <v>7</v>
      </c>
      <c r="PO3" s="2">
        <f>8</f>
        <v>8</v>
      </c>
      <c r="PP3" s="2">
        <f>9</f>
        <v>9</v>
      </c>
      <c r="PQ3" s="2">
        <f>10</f>
        <v>10</v>
      </c>
      <c r="PR3" s="2">
        <f>11</f>
        <v>11</v>
      </c>
      <c r="PV3" s="2">
        <f>2</f>
        <v>2</v>
      </c>
      <c r="PW3" s="2">
        <f>3</f>
        <v>3</v>
      </c>
      <c r="PX3" s="2">
        <f>4</f>
        <v>4</v>
      </c>
      <c r="PY3" s="2">
        <f>5</f>
        <v>5</v>
      </c>
      <c r="PZ3" s="2">
        <f>6</f>
        <v>6</v>
      </c>
      <c r="QA3" s="2">
        <f>7</f>
        <v>7</v>
      </c>
      <c r="QB3" s="2">
        <f>8</f>
        <v>8</v>
      </c>
      <c r="QC3" s="2">
        <f>9</f>
        <v>9</v>
      </c>
      <c r="QD3" s="2">
        <f>10</f>
        <v>10</v>
      </c>
      <c r="QE3" s="2">
        <f>11</f>
        <v>11</v>
      </c>
      <c r="QI3" s="2">
        <f>2</f>
        <v>2</v>
      </c>
      <c r="QJ3" s="2">
        <f>3</f>
        <v>3</v>
      </c>
      <c r="QK3" s="2">
        <f>4</f>
        <v>4</v>
      </c>
      <c r="QL3" s="2">
        <f>5</f>
        <v>5</v>
      </c>
      <c r="QM3" s="2">
        <f>6</f>
        <v>6</v>
      </c>
      <c r="QN3" s="2">
        <f>7</f>
        <v>7</v>
      </c>
      <c r="QO3" s="2">
        <f>8</f>
        <v>8</v>
      </c>
      <c r="QP3" s="2">
        <f>9</f>
        <v>9</v>
      </c>
      <c r="QQ3" s="2">
        <f>10</f>
        <v>10</v>
      </c>
      <c r="QR3" s="2">
        <f>11</f>
        <v>11</v>
      </c>
      <c r="QV3" s="2">
        <f>2</f>
        <v>2</v>
      </c>
      <c r="QW3" s="2">
        <f>3</f>
        <v>3</v>
      </c>
      <c r="QX3" s="2">
        <f>4</f>
        <v>4</v>
      </c>
      <c r="QY3" s="2">
        <f>5</f>
        <v>5</v>
      </c>
      <c r="QZ3" s="2">
        <f>6</f>
        <v>6</v>
      </c>
      <c r="RA3" s="2">
        <f>7</f>
        <v>7</v>
      </c>
      <c r="RB3" s="2">
        <f>8</f>
        <v>8</v>
      </c>
      <c r="RC3" s="2">
        <f>9</f>
        <v>9</v>
      </c>
      <c r="RD3" s="2">
        <f>10</f>
        <v>10</v>
      </c>
      <c r="RE3" s="2">
        <f>11</f>
        <v>11</v>
      </c>
      <c r="RI3" s="2">
        <f>2</f>
        <v>2</v>
      </c>
      <c r="RJ3" s="2">
        <f>3</f>
        <v>3</v>
      </c>
      <c r="RK3" s="2">
        <f>4</f>
        <v>4</v>
      </c>
      <c r="RL3" s="2">
        <f>5</f>
        <v>5</v>
      </c>
      <c r="RM3" s="2">
        <f>6</f>
        <v>6</v>
      </c>
      <c r="RN3" s="2">
        <f>7</f>
        <v>7</v>
      </c>
      <c r="RO3" s="2">
        <f>8</f>
        <v>8</v>
      </c>
      <c r="RP3" s="2">
        <f>9</f>
        <v>9</v>
      </c>
      <c r="RQ3" s="2">
        <f>10</f>
        <v>10</v>
      </c>
      <c r="RR3" s="2">
        <f>11</f>
        <v>11</v>
      </c>
      <c r="RV3" s="2">
        <f>2</f>
        <v>2</v>
      </c>
      <c r="RW3" s="2">
        <f>3</f>
        <v>3</v>
      </c>
      <c r="RX3" s="2">
        <f>4</f>
        <v>4</v>
      </c>
      <c r="RY3" s="2">
        <f>5</f>
        <v>5</v>
      </c>
      <c r="RZ3" s="2">
        <f>6</f>
        <v>6</v>
      </c>
      <c r="SA3" s="2">
        <f>7</f>
        <v>7</v>
      </c>
      <c r="SB3" s="2">
        <f>8</f>
        <v>8</v>
      </c>
      <c r="SC3" s="2">
        <f>9</f>
        <v>9</v>
      </c>
      <c r="SD3" s="2">
        <f>10</f>
        <v>10</v>
      </c>
      <c r="SE3" s="2">
        <f>11</f>
        <v>11</v>
      </c>
      <c r="SI3" s="2">
        <f>2</f>
        <v>2</v>
      </c>
      <c r="SJ3" s="2">
        <f>3</f>
        <v>3</v>
      </c>
      <c r="SK3" s="2">
        <f>4</f>
        <v>4</v>
      </c>
      <c r="SL3" s="2">
        <f>5</f>
        <v>5</v>
      </c>
      <c r="SM3" s="2">
        <f>6</f>
        <v>6</v>
      </c>
      <c r="SN3" s="2">
        <f>7</f>
        <v>7</v>
      </c>
      <c r="SO3" s="2">
        <f>8</f>
        <v>8</v>
      </c>
      <c r="SP3" s="2">
        <f>9</f>
        <v>9</v>
      </c>
      <c r="SQ3" s="2">
        <f>10</f>
        <v>10</v>
      </c>
      <c r="SR3" s="2">
        <f>11</f>
        <v>11</v>
      </c>
      <c r="SV3" s="2">
        <f>2</f>
        <v>2</v>
      </c>
      <c r="SW3" s="2">
        <f>3</f>
        <v>3</v>
      </c>
      <c r="SX3" s="2">
        <f>4</f>
        <v>4</v>
      </c>
      <c r="SY3" s="2">
        <f>5</f>
        <v>5</v>
      </c>
      <c r="SZ3" s="2">
        <f>6</f>
        <v>6</v>
      </c>
      <c r="TA3" s="2">
        <f>7</f>
        <v>7</v>
      </c>
      <c r="TB3" s="2">
        <f>8</f>
        <v>8</v>
      </c>
      <c r="TC3" s="2">
        <f>9</f>
        <v>9</v>
      </c>
      <c r="TD3" s="2">
        <f>10</f>
        <v>10</v>
      </c>
      <c r="TE3" s="2">
        <f>11</f>
        <v>11</v>
      </c>
      <c r="TI3" s="2">
        <f>2</f>
        <v>2</v>
      </c>
      <c r="TJ3" s="2">
        <f>3</f>
        <v>3</v>
      </c>
      <c r="TK3" s="2">
        <f>4</f>
        <v>4</v>
      </c>
      <c r="TL3" s="2">
        <f>5</f>
        <v>5</v>
      </c>
      <c r="TM3" s="2">
        <f>6</f>
        <v>6</v>
      </c>
      <c r="TN3" s="2">
        <f>7</f>
        <v>7</v>
      </c>
      <c r="TO3" s="2">
        <f>8</f>
        <v>8</v>
      </c>
      <c r="TP3" s="2">
        <f>9</f>
        <v>9</v>
      </c>
      <c r="TQ3" s="2">
        <f>10</f>
        <v>10</v>
      </c>
      <c r="TR3" s="2">
        <f>11</f>
        <v>11</v>
      </c>
      <c r="TV3" s="2">
        <f>2</f>
        <v>2</v>
      </c>
      <c r="TW3" s="2">
        <f>3</f>
        <v>3</v>
      </c>
      <c r="TX3" s="2">
        <f>4</f>
        <v>4</v>
      </c>
      <c r="TY3" s="2">
        <f>5</f>
        <v>5</v>
      </c>
      <c r="TZ3" s="2">
        <f>6</f>
        <v>6</v>
      </c>
      <c r="UA3" s="2">
        <f>7</f>
        <v>7</v>
      </c>
      <c r="UB3" s="2">
        <f>8</f>
        <v>8</v>
      </c>
      <c r="UC3" s="2">
        <f>9</f>
        <v>9</v>
      </c>
      <c r="UD3" s="2">
        <f>10</f>
        <v>10</v>
      </c>
      <c r="UE3" s="2">
        <f>11</f>
        <v>11</v>
      </c>
    </row>
    <row r="4" spans="1:553" x14ac:dyDescent="0.25">
      <c r="A4" s="3" t="s">
        <v>24</v>
      </c>
      <c r="B4" s="1"/>
      <c r="C4" s="5" t="s">
        <v>23</v>
      </c>
      <c r="F4">
        <f>LEN($C$4)-LEN(SUBSTITUTE($C$4, F$1, ""))</f>
        <v>4</v>
      </c>
      <c r="G4">
        <f t="shared" ref="G4:O4" si="40">LEN($C$4)-LEN(SUBSTITUTE($C$4, G$1, ""))</f>
        <v>1</v>
      </c>
      <c r="H4">
        <f t="shared" si="40"/>
        <v>2</v>
      </c>
      <c r="I4">
        <f t="shared" si="40"/>
        <v>3</v>
      </c>
      <c r="J4">
        <f t="shared" si="40"/>
        <v>2</v>
      </c>
      <c r="K4">
        <f t="shared" si="40"/>
        <v>2</v>
      </c>
      <c r="L4">
        <f t="shared" si="40"/>
        <v>2</v>
      </c>
      <c r="M4">
        <f t="shared" si="40"/>
        <v>2</v>
      </c>
      <c r="N4">
        <f t="shared" si="40"/>
        <v>1</v>
      </c>
      <c r="O4">
        <f t="shared" si="40"/>
        <v>1</v>
      </c>
      <c r="P4" s="1"/>
      <c r="S4" s="2">
        <f>LEN($C$4)-LEN(SUBSTITUTE($C$4, S$1, ""))</f>
        <v>4</v>
      </c>
      <c r="T4" s="2">
        <f t="shared" ref="T4:AB4" si="41">LEN($C$4)-LEN(SUBSTITUTE($C$4, T$1, ""))</f>
        <v>1</v>
      </c>
      <c r="U4" s="2">
        <f t="shared" si="41"/>
        <v>2</v>
      </c>
      <c r="V4" s="2">
        <f t="shared" si="41"/>
        <v>3</v>
      </c>
      <c r="W4" s="2">
        <f t="shared" si="41"/>
        <v>2</v>
      </c>
      <c r="X4" s="2">
        <f t="shared" si="41"/>
        <v>2</v>
      </c>
      <c r="Y4" s="2">
        <f t="shared" si="41"/>
        <v>2</v>
      </c>
      <c r="Z4" s="2">
        <f t="shared" si="41"/>
        <v>2</v>
      </c>
      <c r="AA4" s="2">
        <f t="shared" si="41"/>
        <v>1</v>
      </c>
      <c r="AB4" s="2">
        <f t="shared" si="41"/>
        <v>1</v>
      </c>
      <c r="AC4" s="1"/>
      <c r="AD4" s="1"/>
      <c r="AE4" s="1"/>
      <c r="AF4">
        <v>4</v>
      </c>
      <c r="AH4" t="str">
        <f>LEFT($A4, 2)</f>
        <v>ON</v>
      </c>
      <c r="AI4">
        <f>IF(RIGHT($A4, 1)=AI$2, 1, 0)</f>
        <v>0</v>
      </c>
      <c r="AJ4">
        <f t="shared" ref="AJ4:AR17" si="42">IF(RIGHT($A4, 1)=AJ$2, 1, 0)</f>
        <v>1</v>
      </c>
      <c r="AK4">
        <f t="shared" si="42"/>
        <v>0</v>
      </c>
      <c r="AL4">
        <f t="shared" si="42"/>
        <v>0</v>
      </c>
      <c r="AM4">
        <f t="shared" si="42"/>
        <v>0</v>
      </c>
      <c r="AN4">
        <f t="shared" si="42"/>
        <v>0</v>
      </c>
      <c r="AO4">
        <f t="shared" si="42"/>
        <v>0</v>
      </c>
      <c r="AP4">
        <f t="shared" si="42"/>
        <v>0</v>
      </c>
      <c r="AQ4">
        <f t="shared" si="42"/>
        <v>0</v>
      </c>
      <c r="AR4">
        <f t="shared" si="42"/>
        <v>0</v>
      </c>
      <c r="AS4" t="str">
        <f>LEFT($AH4, 1)&amp;RIGHT($A4, 1)</f>
        <v>OC</v>
      </c>
      <c r="AT4" t="str">
        <f>RIGHT($A4, 1)&amp;RIGHT($AH4, 1)</f>
        <v>CN</v>
      </c>
      <c r="AU4" t="str">
        <f>LEFT($A4, 2)</f>
        <v>ON</v>
      </c>
      <c r="AV4" cm="1">
        <f t="array" aca="1" ref="AV4" ca="1">INDIRECT(ADDRESS(ROW(), AV$3-$AF$1+$AF$3))+VLOOKUP($AS4, INDIRECT(ADDRESS($AF$4, COLUMN()-$AF$2-AV$3)&amp;":"&amp;ADDRESS($AF$5, COLUMN()-$AF$1-AV$3)), AV$3, FALSE)+VLOOKUP($AT4, INDIRECT(ADDRESS($AF$4, COLUMN()-$AF$2-AV$3)&amp;":"&amp;ADDRESS($AF$5, COLUMN()-$AF$1-AV$3)), AV$3, FALSE)</f>
        <v>0</v>
      </c>
      <c r="AW4" cm="1">
        <f t="array" aca="1" ref="AW4" ca="1">INDIRECT(ADDRESS(ROW(), AW$3-$AF$1+$AF$3))+VLOOKUP($AS4, INDIRECT(ADDRESS($AF$4, COLUMN()-$AF$2-AW$3)&amp;":"&amp;ADDRESS($AF$5, COLUMN()-$AF$1-AW$3)), AW$3, FALSE)+VLOOKUP($AT4, INDIRECT(ADDRESS($AF$4, COLUMN()-$AF$2-AW$3)&amp;":"&amp;ADDRESS($AF$5, COLUMN()-$AF$1-AW$3)), AW$3, FALSE)</f>
        <v>1</v>
      </c>
      <c r="AX4" cm="1">
        <f t="array" aca="1" ref="AX4" ca="1">INDIRECT(ADDRESS(ROW(), AX$3-$AF$1+$AF$3))+VLOOKUP($AS4, INDIRECT(ADDRESS($AF$4, COLUMN()-$AF$2-AX$3)&amp;":"&amp;ADDRESS($AF$5, COLUMN()-$AF$1-AX$3)), AX$3, FALSE)+VLOOKUP($AT4, INDIRECT(ADDRESS($AF$4, COLUMN()-$AF$2-AX$3)&amp;":"&amp;ADDRESS($AF$5, COLUMN()-$AF$1-AX$3)), AX$3, FALSE)</f>
        <v>0</v>
      </c>
      <c r="AY4" cm="1">
        <f t="array" aca="1" ref="AY4" ca="1">INDIRECT(ADDRESS(ROW(), AY$3-$AF$1+$AF$3))+VLOOKUP($AS4, INDIRECT(ADDRESS($AF$4, COLUMN()-$AF$2-AY$3)&amp;":"&amp;ADDRESS($AF$5, COLUMN()-$AF$1-AY$3)), AY$3, FALSE)+VLOOKUP($AT4, INDIRECT(ADDRESS($AF$4, COLUMN()-$AF$2-AY$3)&amp;":"&amp;ADDRESS($AF$5, COLUMN()-$AF$1-AY$3)), AY$3, FALSE)</f>
        <v>1</v>
      </c>
      <c r="AZ4" cm="1">
        <f t="array" aca="1" ref="AZ4" ca="1">INDIRECT(ADDRESS(ROW(), AZ$3-$AF$1+$AF$3))+VLOOKUP($AS4, INDIRECT(ADDRESS($AF$4, COLUMN()-$AF$2-AZ$3)&amp;":"&amp;ADDRESS($AF$5, COLUMN()-$AF$1-AZ$3)), AZ$3, FALSE)+VLOOKUP($AT4, INDIRECT(ADDRESS($AF$4, COLUMN()-$AF$2-AZ$3)&amp;":"&amp;ADDRESS($AF$5, COLUMN()-$AF$1-AZ$3)), AZ$3, FALSE)</f>
        <v>0</v>
      </c>
      <c r="BA4" cm="1">
        <f t="array" aca="1" ref="BA4" ca="1">INDIRECT(ADDRESS(ROW(), BA$3-$AF$1+$AF$3))+VLOOKUP($AS4, INDIRECT(ADDRESS($AF$4, COLUMN()-$AF$2-BA$3)&amp;":"&amp;ADDRESS($AF$5, COLUMN()-$AF$1-BA$3)), BA$3, FALSE)+VLOOKUP($AT4, INDIRECT(ADDRESS($AF$4, COLUMN()-$AF$2-BA$3)&amp;":"&amp;ADDRESS($AF$5, COLUMN()-$AF$1-BA$3)), BA$3, FALSE)</f>
        <v>0</v>
      </c>
      <c r="BB4" cm="1">
        <f t="array" aca="1" ref="BB4" ca="1">INDIRECT(ADDRESS(ROW(), BB$3-$AF$1+$AF$3))+VLOOKUP($AS4, INDIRECT(ADDRESS($AF$4, COLUMN()-$AF$2-BB$3)&amp;":"&amp;ADDRESS($AF$5, COLUMN()-$AF$1-BB$3)), BB$3, FALSE)+VLOOKUP($AT4, INDIRECT(ADDRESS($AF$4, COLUMN()-$AF$2-BB$3)&amp;":"&amp;ADDRESS($AF$5, COLUMN()-$AF$1-BB$3)), BB$3, FALSE)</f>
        <v>0</v>
      </c>
      <c r="BC4" cm="1">
        <f t="array" aca="1" ref="BC4" ca="1">INDIRECT(ADDRESS(ROW(), BC$3-$AF$1+$AF$3))+VLOOKUP($AS4, INDIRECT(ADDRESS($AF$4, COLUMN()-$AF$2-BC$3)&amp;":"&amp;ADDRESS($AF$5, COLUMN()-$AF$1-BC$3)), BC$3, FALSE)+VLOOKUP($AT4, INDIRECT(ADDRESS($AF$4, COLUMN()-$AF$2-BC$3)&amp;":"&amp;ADDRESS($AF$5, COLUMN()-$AF$1-BC$3)), BC$3, FALSE)</f>
        <v>1</v>
      </c>
      <c r="BD4" cm="1">
        <f t="array" aca="1" ref="BD4" ca="1">INDIRECT(ADDRESS(ROW(), BD$3-$AF$1+$AF$3))+VLOOKUP($AS4, INDIRECT(ADDRESS($AF$4, COLUMN()-$AF$2-BD$3)&amp;":"&amp;ADDRESS($AF$5, COLUMN()-$AF$1-BD$3)), BD$3, FALSE)+VLOOKUP($AT4, INDIRECT(ADDRESS($AF$4, COLUMN()-$AF$2-BD$3)&amp;":"&amp;ADDRESS($AF$5, COLUMN()-$AF$1-BD$3)), BD$3, FALSE)</f>
        <v>0</v>
      </c>
      <c r="BE4" cm="1">
        <f t="array" aca="1" ref="BE4" ca="1">INDIRECT(ADDRESS(ROW(), BE$3-$AF$1+$AF$3))+VLOOKUP($AS4, INDIRECT(ADDRESS($AF$4, COLUMN()-$AF$2-BE$3)&amp;":"&amp;ADDRESS($AF$5, COLUMN()-$AF$1-BE$3)), BE$3, FALSE)+VLOOKUP($AT4, INDIRECT(ADDRESS($AF$4, COLUMN()-$AF$2-BE$3)&amp;":"&amp;ADDRESS($AF$5, COLUMN()-$AF$1-BE$3)), BE$3, FALSE)</f>
        <v>0</v>
      </c>
      <c r="BF4" t="str">
        <f>LEFT($AH4, 1)&amp;RIGHT($A4, 1)</f>
        <v>OC</v>
      </c>
      <c r="BG4" t="str">
        <f>RIGHT($A4, 1)&amp;RIGHT($AH4, 1)</f>
        <v>CN</v>
      </c>
      <c r="BH4" t="str">
        <f t="shared" ref="BH4:BH103" si="43">LEFT($A4, 2)</f>
        <v>ON</v>
      </c>
      <c r="BI4" cm="1">
        <f t="array" aca="1" ref="BI4" ca="1">INDIRECT(ADDRESS(ROW(), BI$3-$AF$1+$AF$3))+VLOOKUP($AS4, INDIRECT(ADDRESS($AF$4, COLUMN()-$AF$2-BI$3)&amp;":"&amp;ADDRESS($AF$5, COLUMN()-$AF$1-BI$3)), BI$3, FALSE)+VLOOKUP($AT4, INDIRECT(ADDRESS($AF$4, COLUMN()-$AF$2-BI$3)&amp;":"&amp;ADDRESS($AF$5, COLUMN()-$AF$1-BI$3)), BI$3, FALSE)</f>
        <v>0</v>
      </c>
      <c r="BJ4" cm="1">
        <f t="array" aca="1" ref="BJ4" ca="1">INDIRECT(ADDRESS(ROW(), BJ$3-$AF$1+$AF$3))+VLOOKUP($AS4, INDIRECT(ADDRESS($AF$4, COLUMN()-$AF$2-BJ$3)&amp;":"&amp;ADDRESS($AF$5, COLUMN()-$AF$1-BJ$3)), BJ$3, FALSE)+VLOOKUP($AT4, INDIRECT(ADDRESS($AF$4, COLUMN()-$AF$2-BJ$3)&amp;":"&amp;ADDRESS($AF$5, COLUMN()-$AF$1-BJ$3)), BJ$3, FALSE)</f>
        <v>1</v>
      </c>
      <c r="BK4" cm="1">
        <f t="array" aca="1" ref="BK4" ca="1">INDIRECT(ADDRESS(ROW(), BK$3-$AF$1+$AF$3))+VLOOKUP($AS4, INDIRECT(ADDRESS($AF$4, COLUMN()-$AF$2-BK$3)&amp;":"&amp;ADDRESS($AF$5, COLUMN()-$AF$1-BK$3)), BK$3, FALSE)+VLOOKUP($AT4, INDIRECT(ADDRESS($AF$4, COLUMN()-$AF$2-BK$3)&amp;":"&amp;ADDRESS($AF$5, COLUMN()-$AF$1-BK$3)), BK$3, FALSE)</f>
        <v>0</v>
      </c>
      <c r="BL4" cm="1">
        <f t="array" aca="1" ref="BL4" ca="1">INDIRECT(ADDRESS(ROW(), BL$3-$AF$1+$AF$3))+VLOOKUP($AS4, INDIRECT(ADDRESS($AF$4, COLUMN()-$AF$2-BL$3)&amp;":"&amp;ADDRESS($AF$5, COLUMN()-$AF$1-BL$3)), BL$3, FALSE)+VLOOKUP($AT4, INDIRECT(ADDRESS($AF$4, COLUMN()-$AF$2-BL$3)&amp;":"&amp;ADDRESS($AF$5, COLUMN()-$AF$1-BL$3)), BL$3, FALSE)</f>
        <v>1</v>
      </c>
      <c r="BM4" cm="1">
        <f t="array" aca="1" ref="BM4" ca="1">INDIRECT(ADDRESS(ROW(), BM$3-$AF$1+$AF$3))+VLOOKUP($AS4, INDIRECT(ADDRESS($AF$4, COLUMN()-$AF$2-BM$3)&amp;":"&amp;ADDRESS($AF$5, COLUMN()-$AF$1-BM$3)), BM$3, FALSE)+VLOOKUP($AT4, INDIRECT(ADDRESS($AF$4, COLUMN()-$AF$2-BM$3)&amp;":"&amp;ADDRESS($AF$5, COLUMN()-$AF$1-BM$3)), BM$3, FALSE)</f>
        <v>0</v>
      </c>
      <c r="BN4" cm="1">
        <f t="array" aca="1" ref="BN4" ca="1">INDIRECT(ADDRESS(ROW(), BN$3-$AF$1+$AF$3))+VLOOKUP($AS4, INDIRECT(ADDRESS($AF$4, COLUMN()-$AF$2-BN$3)&amp;":"&amp;ADDRESS($AF$5, COLUMN()-$AF$1-BN$3)), BN$3, FALSE)+VLOOKUP($AT4, INDIRECT(ADDRESS($AF$4, COLUMN()-$AF$2-BN$3)&amp;":"&amp;ADDRESS($AF$5, COLUMN()-$AF$1-BN$3)), BN$3, FALSE)</f>
        <v>1</v>
      </c>
      <c r="BO4" cm="1">
        <f t="array" aca="1" ref="BO4" ca="1">INDIRECT(ADDRESS(ROW(), BO$3-$AF$1+$AF$3))+VLOOKUP($AS4, INDIRECT(ADDRESS($AF$4, COLUMN()-$AF$2-BO$3)&amp;":"&amp;ADDRESS($AF$5, COLUMN()-$AF$1-BO$3)), BO$3, FALSE)+VLOOKUP($AT4, INDIRECT(ADDRESS($AF$4, COLUMN()-$AF$2-BO$3)&amp;":"&amp;ADDRESS($AF$5, COLUMN()-$AF$1-BO$3)), BO$3, FALSE)</f>
        <v>1</v>
      </c>
      <c r="BP4" cm="1">
        <f t="array" aca="1" ref="BP4" ca="1">INDIRECT(ADDRESS(ROW(), BP$3-$AF$1+$AF$3))+VLOOKUP($AS4, INDIRECT(ADDRESS($AF$4, COLUMN()-$AF$2-BP$3)&amp;":"&amp;ADDRESS($AF$5, COLUMN()-$AF$1-BP$3)), BP$3, FALSE)+VLOOKUP($AT4, INDIRECT(ADDRESS($AF$4, COLUMN()-$AF$2-BP$3)&amp;":"&amp;ADDRESS($AF$5, COLUMN()-$AF$1-BP$3)), BP$3, FALSE)</f>
        <v>2</v>
      </c>
      <c r="BQ4" cm="1">
        <f t="array" aca="1" ref="BQ4" ca="1">INDIRECT(ADDRESS(ROW(), BQ$3-$AF$1+$AF$3))+VLOOKUP($AS4, INDIRECT(ADDRESS($AF$4, COLUMN()-$AF$2-BQ$3)&amp;":"&amp;ADDRESS($AF$5, COLUMN()-$AF$1-BQ$3)), BQ$3, FALSE)+VLOOKUP($AT4, INDIRECT(ADDRESS($AF$4, COLUMN()-$AF$2-BQ$3)&amp;":"&amp;ADDRESS($AF$5, COLUMN()-$AF$1-BQ$3)), BQ$3, FALSE)</f>
        <v>1</v>
      </c>
      <c r="BR4" cm="1">
        <f t="array" aca="1" ref="BR4" ca="1">INDIRECT(ADDRESS(ROW(), BR$3-$AF$1+$AF$3))+VLOOKUP($AS4, INDIRECT(ADDRESS($AF$4, COLUMN()-$AF$2-BR$3)&amp;":"&amp;ADDRESS($AF$5, COLUMN()-$AF$1-BR$3)), BR$3, FALSE)+VLOOKUP($AT4, INDIRECT(ADDRESS($AF$4, COLUMN()-$AF$2-BR$3)&amp;":"&amp;ADDRESS($AF$5, COLUMN()-$AF$1-BR$3)), BR$3, FALSE)</f>
        <v>0</v>
      </c>
      <c r="BS4" t="str">
        <f>LEFT($AH4, 1)&amp;RIGHT($A4, 1)</f>
        <v>OC</v>
      </c>
      <c r="BT4" t="str">
        <f>RIGHT($A4, 1)&amp;RIGHT($AH4, 1)</f>
        <v>CN</v>
      </c>
      <c r="BU4" t="str">
        <f t="shared" ref="BU4:BU103" si="44">LEFT($A4, 2)</f>
        <v>ON</v>
      </c>
      <c r="BV4" cm="1">
        <f t="array" aca="1" ref="BV4" ca="1">INDIRECT(ADDRESS(ROW(), BV$3-$AF$1+$AF$3))+VLOOKUP($AS4, INDIRECT(ADDRESS($AF$4, COLUMN()-$AF$2-BV$3)&amp;":"&amp;ADDRESS($AF$5, COLUMN()-$AF$1-BV$3)), BV$3, FALSE)+VLOOKUP($AT4, INDIRECT(ADDRESS($AF$4, COLUMN()-$AF$2-BV$3)&amp;":"&amp;ADDRESS($AF$5, COLUMN()-$AF$1-BV$3)), BV$3, FALSE)</f>
        <v>2</v>
      </c>
      <c r="BW4" cm="1">
        <f t="array" aca="1" ref="BW4" ca="1">INDIRECT(ADDRESS(ROW(), BW$3-$AF$1+$AF$3))+VLOOKUP($AS4, INDIRECT(ADDRESS($AF$4, COLUMN()-$AF$2-BW$3)&amp;":"&amp;ADDRESS($AF$5, COLUMN()-$AF$1-BW$3)), BW$3, FALSE)+VLOOKUP($AT4, INDIRECT(ADDRESS($AF$4, COLUMN()-$AF$2-BW$3)&amp;":"&amp;ADDRESS($AF$5, COLUMN()-$AF$1-BW$3)), BW$3, FALSE)</f>
        <v>2</v>
      </c>
      <c r="BX4" cm="1">
        <f t="array" aca="1" ref="BX4" ca="1">INDIRECT(ADDRESS(ROW(), BX$3-$AF$1+$AF$3))+VLOOKUP($AS4, INDIRECT(ADDRESS($AF$4, COLUMN()-$AF$2-BX$3)&amp;":"&amp;ADDRESS($AF$5, COLUMN()-$AF$1-BX$3)), BX$3, FALSE)+VLOOKUP($AT4, INDIRECT(ADDRESS($AF$4, COLUMN()-$AF$2-BX$3)&amp;":"&amp;ADDRESS($AF$5, COLUMN()-$AF$1-BX$3)), BX$3, FALSE)</f>
        <v>1</v>
      </c>
      <c r="BY4" cm="1">
        <f t="array" aca="1" ref="BY4" ca="1">INDIRECT(ADDRESS(ROW(), BY$3-$AF$1+$AF$3))+VLOOKUP($AS4, INDIRECT(ADDRESS($AF$4, COLUMN()-$AF$2-BY$3)&amp;":"&amp;ADDRESS($AF$5, COLUMN()-$AF$1-BY$3)), BY$3, FALSE)+VLOOKUP($AT4, INDIRECT(ADDRESS($AF$4, COLUMN()-$AF$2-BY$3)&amp;":"&amp;ADDRESS($AF$5, COLUMN()-$AF$1-BY$3)), BY$3, FALSE)</f>
        <v>3</v>
      </c>
      <c r="BZ4" cm="1">
        <f t="array" aca="1" ref="BZ4" ca="1">INDIRECT(ADDRESS(ROW(), BZ$3-$AF$1+$AF$3))+VLOOKUP($AS4, INDIRECT(ADDRESS($AF$4, COLUMN()-$AF$2-BZ$3)&amp;":"&amp;ADDRESS($AF$5, COLUMN()-$AF$1-BZ$3)), BZ$3, FALSE)+VLOOKUP($AT4, INDIRECT(ADDRESS($AF$4, COLUMN()-$AF$2-BZ$3)&amp;":"&amp;ADDRESS($AF$5, COLUMN()-$AF$1-BZ$3)), BZ$3, FALSE)</f>
        <v>1</v>
      </c>
      <c r="CA4" cm="1">
        <f t="array" aca="1" ref="CA4" ca="1">INDIRECT(ADDRESS(ROW(), CA$3-$AF$1+$AF$3))+VLOOKUP($AS4, INDIRECT(ADDRESS($AF$4, COLUMN()-$AF$2-CA$3)&amp;":"&amp;ADDRESS($AF$5, COLUMN()-$AF$1-CA$3)), CA$3, FALSE)+VLOOKUP($AT4, INDIRECT(ADDRESS($AF$4, COLUMN()-$AF$2-CA$3)&amp;":"&amp;ADDRESS($AF$5, COLUMN()-$AF$1-CA$3)), CA$3, FALSE)</f>
        <v>1</v>
      </c>
      <c r="CB4" cm="1">
        <f t="array" aca="1" ref="CB4" ca="1">INDIRECT(ADDRESS(ROW(), CB$3-$AF$1+$AF$3))+VLOOKUP($AS4, INDIRECT(ADDRESS($AF$4, COLUMN()-$AF$2-CB$3)&amp;":"&amp;ADDRESS($AF$5, COLUMN()-$AF$1-CB$3)), CB$3, FALSE)+VLOOKUP($AT4, INDIRECT(ADDRESS($AF$4, COLUMN()-$AF$2-CB$3)&amp;":"&amp;ADDRESS($AF$5, COLUMN()-$AF$1-CB$3)), CB$3, FALSE)</f>
        <v>1</v>
      </c>
      <c r="CC4" cm="1">
        <f t="array" aca="1" ref="CC4" ca="1">INDIRECT(ADDRESS(ROW(), CC$3-$AF$1+$AF$3))+VLOOKUP($AS4, INDIRECT(ADDRESS($AF$4, COLUMN()-$AF$2-CC$3)&amp;":"&amp;ADDRESS($AF$5, COLUMN()-$AF$1-CC$3)), CC$3, FALSE)+VLOOKUP($AT4, INDIRECT(ADDRESS($AF$4, COLUMN()-$AF$2-CC$3)&amp;":"&amp;ADDRESS($AF$5, COLUMN()-$AF$1-CC$3)), CC$3, FALSE)</f>
        <v>2</v>
      </c>
      <c r="CD4" cm="1">
        <f t="array" aca="1" ref="CD4" ca="1">INDIRECT(ADDRESS(ROW(), CD$3-$AF$1+$AF$3))+VLOOKUP($AS4, INDIRECT(ADDRESS($AF$4, COLUMN()-$AF$2-CD$3)&amp;":"&amp;ADDRESS($AF$5, COLUMN()-$AF$1-CD$3)), CD$3, FALSE)+VLOOKUP($AT4, INDIRECT(ADDRESS($AF$4, COLUMN()-$AF$2-CD$3)&amp;":"&amp;ADDRESS($AF$5, COLUMN()-$AF$1-CD$3)), CD$3, FALSE)</f>
        <v>2</v>
      </c>
      <c r="CE4" cm="1">
        <f t="array" aca="1" ref="CE4" ca="1">INDIRECT(ADDRESS(ROW(), CE$3-$AF$1+$AF$3))+VLOOKUP($AS4, INDIRECT(ADDRESS($AF$4, COLUMN()-$AF$2-CE$3)&amp;":"&amp;ADDRESS($AF$5, COLUMN()-$AF$1-CE$3)), CE$3, FALSE)+VLOOKUP($AT4, INDIRECT(ADDRESS($AF$4, COLUMN()-$AF$2-CE$3)&amp;":"&amp;ADDRESS($AF$5, COLUMN()-$AF$1-CE$3)), CE$3, FALSE)</f>
        <v>0</v>
      </c>
      <c r="CF4" t="str">
        <f>LEFT($AH4, 1)&amp;RIGHT($A4, 1)</f>
        <v>OC</v>
      </c>
      <c r="CG4" t="str">
        <f>RIGHT($A4, 1)&amp;RIGHT($AH4, 1)</f>
        <v>CN</v>
      </c>
      <c r="CH4" t="str">
        <f t="shared" ref="CH4:CH103" si="45">LEFT($A4, 2)</f>
        <v>ON</v>
      </c>
      <c r="CI4" cm="1">
        <f t="array" aca="1" ref="CI4" ca="1">INDIRECT(ADDRESS(ROW(), CI$3-$AF$1+$AF$3))+VLOOKUP($AS4, INDIRECT(ADDRESS($AF$4, COLUMN()-$AF$2-CI$3)&amp;":"&amp;ADDRESS($AF$5, COLUMN()-$AF$1-CI$3)), CI$3, FALSE)+VLOOKUP($AT4, INDIRECT(ADDRESS($AF$4, COLUMN()-$AF$2-CI$3)&amp;":"&amp;ADDRESS($AF$5, COLUMN()-$AF$1-CI$3)), CI$3, FALSE)</f>
        <v>3</v>
      </c>
      <c r="CJ4" cm="1">
        <f t="array" aca="1" ref="CJ4" ca="1">INDIRECT(ADDRESS(ROW(), CJ$3-$AF$1+$AF$3))+VLOOKUP($AS4, INDIRECT(ADDRESS($AF$4, COLUMN()-$AF$2-CJ$3)&amp;":"&amp;ADDRESS($AF$5, COLUMN()-$AF$1-CJ$3)), CJ$3, FALSE)+VLOOKUP($AT4, INDIRECT(ADDRESS($AF$4, COLUMN()-$AF$2-CJ$3)&amp;":"&amp;ADDRESS($AF$5, COLUMN()-$AF$1-CJ$3)), CJ$3, FALSE)</f>
        <v>7</v>
      </c>
      <c r="CK4" cm="1">
        <f t="array" aca="1" ref="CK4" ca="1">INDIRECT(ADDRESS(ROW(), CK$3-$AF$1+$AF$3))+VLOOKUP($AS4, INDIRECT(ADDRESS($AF$4, COLUMN()-$AF$2-CK$3)&amp;":"&amp;ADDRESS($AF$5, COLUMN()-$AF$1-CK$3)), CK$3, FALSE)+VLOOKUP($AT4, INDIRECT(ADDRESS($AF$4, COLUMN()-$AF$2-CK$3)&amp;":"&amp;ADDRESS($AF$5, COLUMN()-$AF$1-CK$3)), CK$3, FALSE)</f>
        <v>3</v>
      </c>
      <c r="CL4" cm="1">
        <f t="array" aca="1" ref="CL4" ca="1">INDIRECT(ADDRESS(ROW(), CL$3-$AF$1+$AF$3))+VLOOKUP($AS4, INDIRECT(ADDRESS($AF$4, COLUMN()-$AF$2-CL$3)&amp;":"&amp;ADDRESS($AF$5, COLUMN()-$AF$1-CL$3)), CL$3, FALSE)+VLOOKUP($AT4, INDIRECT(ADDRESS($AF$4, COLUMN()-$AF$2-CL$3)&amp;":"&amp;ADDRESS($AF$5, COLUMN()-$AF$1-CL$3)), CL$3, FALSE)</f>
        <v>5</v>
      </c>
      <c r="CM4" cm="1">
        <f t="array" aca="1" ref="CM4" ca="1">INDIRECT(ADDRESS(ROW(), CM$3-$AF$1+$AF$3))+VLOOKUP($AS4, INDIRECT(ADDRESS($AF$4, COLUMN()-$AF$2-CM$3)&amp;":"&amp;ADDRESS($AF$5, COLUMN()-$AF$1-CM$3)), CM$3, FALSE)+VLOOKUP($AT4, INDIRECT(ADDRESS($AF$4, COLUMN()-$AF$2-CM$3)&amp;":"&amp;ADDRESS($AF$5, COLUMN()-$AF$1-CM$3)), CM$3, FALSE)</f>
        <v>1</v>
      </c>
      <c r="CN4" cm="1">
        <f t="array" aca="1" ref="CN4" ca="1">INDIRECT(ADDRESS(ROW(), CN$3-$AF$1+$AF$3))+VLOOKUP($AS4, INDIRECT(ADDRESS($AF$4, COLUMN()-$AF$2-CN$3)&amp;":"&amp;ADDRESS($AF$5, COLUMN()-$AF$1-CN$3)), CN$3, FALSE)+VLOOKUP($AT4, INDIRECT(ADDRESS($AF$4, COLUMN()-$AF$2-CN$3)&amp;":"&amp;ADDRESS($AF$5, COLUMN()-$AF$1-CN$3)), CN$3, FALSE)</f>
        <v>3</v>
      </c>
      <c r="CO4" cm="1">
        <f t="array" aca="1" ref="CO4" ca="1">INDIRECT(ADDRESS(ROW(), CO$3-$AF$1+$AF$3))+VLOOKUP($AS4, INDIRECT(ADDRESS($AF$4, COLUMN()-$AF$2-CO$3)&amp;":"&amp;ADDRESS($AF$5, COLUMN()-$AF$1-CO$3)), CO$3, FALSE)+VLOOKUP($AT4, INDIRECT(ADDRESS($AF$4, COLUMN()-$AF$2-CO$3)&amp;":"&amp;ADDRESS($AF$5, COLUMN()-$AF$1-CO$3)), CO$3, FALSE)</f>
        <v>2</v>
      </c>
      <c r="CP4" cm="1">
        <f t="array" aca="1" ref="CP4" ca="1">INDIRECT(ADDRESS(ROW(), CP$3-$AF$1+$AF$3))+VLOOKUP($AS4, INDIRECT(ADDRESS($AF$4, COLUMN()-$AF$2-CP$3)&amp;":"&amp;ADDRESS($AF$5, COLUMN()-$AF$1-CP$3)), CP$3, FALSE)+VLOOKUP($AT4, INDIRECT(ADDRESS($AF$4, COLUMN()-$AF$2-CP$3)&amp;":"&amp;ADDRESS($AF$5, COLUMN()-$AF$1-CP$3)), CP$3, FALSE)</f>
        <v>4</v>
      </c>
      <c r="CQ4" cm="1">
        <f t="array" aca="1" ref="CQ4" ca="1">INDIRECT(ADDRESS(ROW(), CQ$3-$AF$1+$AF$3))+VLOOKUP($AS4, INDIRECT(ADDRESS($AF$4, COLUMN()-$AF$2-CQ$3)&amp;":"&amp;ADDRESS($AF$5, COLUMN()-$AF$1-CQ$3)), CQ$3, FALSE)+VLOOKUP($AT4, INDIRECT(ADDRESS($AF$4, COLUMN()-$AF$2-CQ$3)&amp;":"&amp;ADDRESS($AF$5, COLUMN()-$AF$1-CQ$3)), CQ$3, FALSE)</f>
        <v>3</v>
      </c>
      <c r="CR4" cm="1">
        <f t="array" aca="1" ref="CR4" ca="1">INDIRECT(ADDRESS(ROW(), CR$3-$AF$1+$AF$3))+VLOOKUP($AS4, INDIRECT(ADDRESS($AF$4, COLUMN()-$AF$2-CR$3)&amp;":"&amp;ADDRESS($AF$5, COLUMN()-$AF$1-CR$3)), CR$3, FALSE)+VLOOKUP($AT4, INDIRECT(ADDRESS($AF$4, COLUMN()-$AF$2-CR$3)&amp;":"&amp;ADDRESS($AF$5, COLUMN()-$AF$1-CR$3)), CR$3, FALSE)</f>
        <v>0</v>
      </c>
      <c r="CS4" t="str">
        <f>LEFT($AH4, 1)&amp;RIGHT($A4, 1)</f>
        <v>OC</v>
      </c>
      <c r="CT4" t="str">
        <f>RIGHT($A4, 1)&amp;RIGHT($AH4, 1)</f>
        <v>CN</v>
      </c>
      <c r="CU4" t="str">
        <f t="shared" ref="CU4:CU103" si="46">LEFT($A4, 2)</f>
        <v>ON</v>
      </c>
      <c r="CV4" cm="1">
        <f t="array" aca="1" ref="CV4" ca="1">INDIRECT(ADDRESS(ROW(), CV$3-$AF$1+$AF$3))+VLOOKUP($AS4, INDIRECT(ADDRESS($AF$4, COLUMN()-$AF$2-CV$3)&amp;":"&amp;ADDRESS($AF$5, COLUMN()-$AF$1-CV$3)), CV$3, FALSE)+VLOOKUP($AT4, INDIRECT(ADDRESS($AF$4, COLUMN()-$AF$2-CV$3)&amp;":"&amp;ADDRESS($AF$5, COLUMN()-$AF$1-CV$3)), CV$3, FALSE)</f>
        <v>4</v>
      </c>
      <c r="CW4" cm="1">
        <f t="array" aca="1" ref="CW4" ca="1">INDIRECT(ADDRESS(ROW(), CW$3-$AF$1+$AF$3))+VLOOKUP($AS4, INDIRECT(ADDRESS($AF$4, COLUMN()-$AF$2-CW$3)&amp;":"&amp;ADDRESS($AF$5, COLUMN()-$AF$1-CW$3)), CW$3, FALSE)+VLOOKUP($AT4, INDIRECT(ADDRESS($AF$4, COLUMN()-$AF$2-CW$3)&amp;":"&amp;ADDRESS($AF$5, COLUMN()-$AF$1-CW$3)), CW$3, FALSE)</f>
        <v>11</v>
      </c>
      <c r="CX4" cm="1">
        <f t="array" aca="1" ref="CX4" ca="1">INDIRECT(ADDRESS(ROW(), CX$3-$AF$1+$AF$3))+VLOOKUP($AS4, INDIRECT(ADDRESS($AF$4, COLUMN()-$AF$2-CX$3)&amp;":"&amp;ADDRESS($AF$5, COLUMN()-$AF$1-CX$3)), CX$3, FALSE)+VLOOKUP($AT4, INDIRECT(ADDRESS($AF$4, COLUMN()-$AF$2-CX$3)&amp;":"&amp;ADDRESS($AF$5, COLUMN()-$AF$1-CX$3)), CX$3, FALSE)</f>
        <v>6</v>
      </c>
      <c r="CY4" cm="1">
        <f t="array" aca="1" ref="CY4" ca="1">INDIRECT(ADDRESS(ROW(), CY$3-$AF$1+$AF$3))+VLOOKUP($AS4, INDIRECT(ADDRESS($AF$4, COLUMN()-$AF$2-CY$3)&amp;":"&amp;ADDRESS($AF$5, COLUMN()-$AF$1-CY$3)), CY$3, FALSE)+VLOOKUP($AT4, INDIRECT(ADDRESS($AF$4, COLUMN()-$AF$2-CY$3)&amp;":"&amp;ADDRESS($AF$5, COLUMN()-$AF$1-CY$3)), CY$3, FALSE)</f>
        <v>10</v>
      </c>
      <c r="CZ4" cm="1">
        <f t="array" aca="1" ref="CZ4" ca="1">INDIRECT(ADDRESS(ROW(), CZ$3-$AF$1+$AF$3))+VLOOKUP($AS4, INDIRECT(ADDRESS($AF$4, COLUMN()-$AF$2-CZ$3)&amp;":"&amp;ADDRESS($AF$5, COLUMN()-$AF$1-CZ$3)), CZ$3, FALSE)+VLOOKUP($AT4, INDIRECT(ADDRESS($AF$4, COLUMN()-$AF$2-CZ$3)&amp;":"&amp;ADDRESS($AF$5, COLUMN()-$AF$1-CZ$3)), CZ$3, FALSE)</f>
        <v>5</v>
      </c>
      <c r="DA4" cm="1">
        <f t="array" aca="1" ref="DA4" ca="1">INDIRECT(ADDRESS(ROW(), DA$3-$AF$1+$AF$3))+VLOOKUP($AS4, INDIRECT(ADDRESS($AF$4, COLUMN()-$AF$2-DA$3)&amp;":"&amp;ADDRESS($AF$5, COLUMN()-$AF$1-DA$3)), DA$3, FALSE)+VLOOKUP($AT4, INDIRECT(ADDRESS($AF$4, COLUMN()-$AF$2-DA$3)&amp;":"&amp;ADDRESS($AF$5, COLUMN()-$AF$1-DA$3)), DA$3, FALSE)</f>
        <v>6</v>
      </c>
      <c r="DB4" cm="1">
        <f t="array" aca="1" ref="DB4" ca="1">INDIRECT(ADDRESS(ROW(), DB$3-$AF$1+$AF$3))+VLOOKUP($AS4, INDIRECT(ADDRESS($AF$4, COLUMN()-$AF$2-DB$3)&amp;":"&amp;ADDRESS($AF$5, COLUMN()-$AF$1-DB$3)), DB$3, FALSE)+VLOOKUP($AT4, INDIRECT(ADDRESS($AF$4, COLUMN()-$AF$2-DB$3)&amp;":"&amp;ADDRESS($AF$5, COLUMN()-$AF$1-DB$3)), DB$3, FALSE)</f>
        <v>3</v>
      </c>
      <c r="DC4" cm="1">
        <f t="array" aca="1" ref="DC4" ca="1">INDIRECT(ADDRESS(ROW(), DC$3-$AF$1+$AF$3))+VLOOKUP($AS4, INDIRECT(ADDRESS($AF$4, COLUMN()-$AF$2-DC$3)&amp;":"&amp;ADDRESS($AF$5, COLUMN()-$AF$1-DC$3)), DC$3, FALSE)+VLOOKUP($AT4, INDIRECT(ADDRESS($AF$4, COLUMN()-$AF$2-DC$3)&amp;":"&amp;ADDRESS($AF$5, COLUMN()-$AF$1-DC$3)), DC$3, FALSE)</f>
        <v>13</v>
      </c>
      <c r="DD4" cm="1">
        <f t="array" aca="1" ref="DD4" ca="1">INDIRECT(ADDRESS(ROW(), DD$3-$AF$1+$AF$3))+VLOOKUP($AS4, INDIRECT(ADDRESS($AF$4, COLUMN()-$AF$2-DD$3)&amp;":"&amp;ADDRESS($AF$5, COLUMN()-$AF$1-DD$3)), DD$3, FALSE)+VLOOKUP($AT4, INDIRECT(ADDRESS($AF$4, COLUMN()-$AF$2-DD$3)&amp;":"&amp;ADDRESS($AF$5, COLUMN()-$AF$1-DD$3)), DD$3, FALSE)</f>
        <v>5</v>
      </c>
      <c r="DE4" cm="1">
        <f t="array" aca="1" ref="DE4" ca="1">INDIRECT(ADDRESS(ROW(), DE$3-$AF$1+$AF$3))+VLOOKUP($AS4, INDIRECT(ADDRESS($AF$4, COLUMN()-$AF$2-DE$3)&amp;":"&amp;ADDRESS($AF$5, COLUMN()-$AF$1-DE$3)), DE$3, FALSE)+VLOOKUP($AT4, INDIRECT(ADDRESS($AF$4, COLUMN()-$AF$2-DE$3)&amp;":"&amp;ADDRESS($AF$5, COLUMN()-$AF$1-DE$3)), DE$3, FALSE)</f>
        <v>0</v>
      </c>
      <c r="DF4" t="str">
        <f>LEFT($AH4, 1)&amp;RIGHT($A4, 1)</f>
        <v>OC</v>
      </c>
      <c r="DG4" t="str">
        <f>RIGHT($A4, 1)&amp;RIGHT($AH4, 1)</f>
        <v>CN</v>
      </c>
      <c r="DH4" t="str">
        <f t="shared" ref="DH4:DH103" si="47">LEFT($A4, 2)</f>
        <v>ON</v>
      </c>
      <c r="DI4" cm="1">
        <f t="array" aca="1" ref="DI4" ca="1">INDIRECT(ADDRESS(ROW(), DI$3-$AF$1+$AF$3))+VLOOKUP($AS4, INDIRECT(ADDRESS($AF$4, COLUMN()-$AF$2-DI$3)&amp;":"&amp;ADDRESS($AF$5, COLUMN()-$AF$1-DI$3)), DI$3, FALSE)+VLOOKUP($AT4, INDIRECT(ADDRESS($AF$4, COLUMN()-$AF$2-DI$3)&amp;":"&amp;ADDRESS($AF$5, COLUMN()-$AF$1-DI$3)), DI$3, FALSE)</f>
        <v>11</v>
      </c>
      <c r="DJ4" cm="1">
        <f t="array" aca="1" ref="DJ4" ca="1">INDIRECT(ADDRESS(ROW(), DJ$3-$AF$1+$AF$3))+VLOOKUP($AS4, INDIRECT(ADDRESS($AF$4, COLUMN()-$AF$2-DJ$3)&amp;":"&amp;ADDRESS($AF$5, COLUMN()-$AF$1-DJ$3)), DJ$3, FALSE)+VLOOKUP($AT4, INDIRECT(ADDRESS($AF$4, COLUMN()-$AF$2-DJ$3)&amp;":"&amp;ADDRESS($AF$5, COLUMN()-$AF$1-DJ$3)), DJ$3, FALSE)</f>
        <v>24</v>
      </c>
      <c r="DK4" cm="1">
        <f t="array" aca="1" ref="DK4" ca="1">INDIRECT(ADDRESS(ROW(), DK$3-$AF$1+$AF$3))+VLOOKUP($AS4, INDIRECT(ADDRESS($AF$4, COLUMN()-$AF$2-DK$3)&amp;":"&amp;ADDRESS($AF$5, COLUMN()-$AF$1-DK$3)), DK$3, FALSE)+VLOOKUP($AT4, INDIRECT(ADDRESS($AF$4, COLUMN()-$AF$2-DK$3)&amp;":"&amp;ADDRESS($AF$5, COLUMN()-$AF$1-DK$3)), DK$3, FALSE)</f>
        <v>8</v>
      </c>
      <c r="DL4" cm="1">
        <f t="array" aca="1" ref="DL4" ca="1">INDIRECT(ADDRESS(ROW(), DL$3-$AF$1+$AF$3))+VLOOKUP($AS4, INDIRECT(ADDRESS($AF$4, COLUMN()-$AF$2-DL$3)&amp;":"&amp;ADDRESS($AF$5, COLUMN()-$AF$1-DL$3)), DL$3, FALSE)+VLOOKUP($AT4, INDIRECT(ADDRESS($AF$4, COLUMN()-$AF$2-DL$3)&amp;":"&amp;ADDRESS($AF$5, COLUMN()-$AF$1-DL$3)), DL$3, FALSE)</f>
        <v>14</v>
      </c>
      <c r="DM4" cm="1">
        <f t="array" aca="1" ref="DM4" ca="1">INDIRECT(ADDRESS(ROW(), DM$3-$AF$1+$AF$3))+VLOOKUP($AS4, INDIRECT(ADDRESS($AF$4, COLUMN()-$AF$2-DM$3)&amp;":"&amp;ADDRESS($AF$5, COLUMN()-$AF$1-DM$3)), DM$3, FALSE)+VLOOKUP($AT4, INDIRECT(ADDRESS($AF$4, COLUMN()-$AF$2-DM$3)&amp;":"&amp;ADDRESS($AF$5, COLUMN()-$AF$1-DM$3)), DM$3, FALSE)</f>
        <v>10</v>
      </c>
      <c r="DN4" cm="1">
        <f t="array" aca="1" ref="DN4" ca="1">INDIRECT(ADDRESS(ROW(), DN$3-$AF$1+$AF$3))+VLOOKUP($AS4, INDIRECT(ADDRESS($AF$4, COLUMN()-$AF$2-DN$3)&amp;":"&amp;ADDRESS($AF$5, COLUMN()-$AF$1-DN$3)), DN$3, FALSE)+VLOOKUP($AT4, INDIRECT(ADDRESS($AF$4, COLUMN()-$AF$2-DN$3)&amp;":"&amp;ADDRESS($AF$5, COLUMN()-$AF$1-DN$3)), DN$3, FALSE)</f>
        <v>13</v>
      </c>
      <c r="DO4" cm="1">
        <f t="array" aca="1" ref="DO4" ca="1">INDIRECT(ADDRESS(ROW(), DO$3-$AF$1+$AF$3))+VLOOKUP($AS4, INDIRECT(ADDRESS($AF$4, COLUMN()-$AF$2-DO$3)&amp;":"&amp;ADDRESS($AF$5, COLUMN()-$AF$1-DO$3)), DO$3, FALSE)+VLOOKUP($AT4, INDIRECT(ADDRESS($AF$4, COLUMN()-$AF$2-DO$3)&amp;":"&amp;ADDRESS($AF$5, COLUMN()-$AF$1-DO$3)), DO$3, FALSE)</f>
        <v>13</v>
      </c>
      <c r="DP4" cm="1">
        <f t="array" aca="1" ref="DP4" ca="1">INDIRECT(ADDRESS(ROW(), DP$3-$AF$1+$AF$3))+VLOOKUP($AS4, INDIRECT(ADDRESS($AF$4, COLUMN()-$AF$2-DP$3)&amp;":"&amp;ADDRESS($AF$5, COLUMN()-$AF$1-DP$3)), DP$3, FALSE)+VLOOKUP($AT4, INDIRECT(ADDRESS($AF$4, COLUMN()-$AF$2-DP$3)&amp;":"&amp;ADDRESS($AF$5, COLUMN()-$AF$1-DP$3)), DP$3, FALSE)</f>
        <v>23</v>
      </c>
      <c r="DQ4" cm="1">
        <f t="array" aca="1" ref="DQ4" ca="1">INDIRECT(ADDRESS(ROW(), DQ$3-$AF$1+$AF$3))+VLOOKUP($AS4, INDIRECT(ADDRESS($AF$4, COLUMN()-$AF$2-DQ$3)&amp;":"&amp;ADDRESS($AF$5, COLUMN()-$AF$1-DQ$3)), DQ$3, FALSE)+VLOOKUP($AT4, INDIRECT(ADDRESS($AF$4, COLUMN()-$AF$2-DQ$3)&amp;":"&amp;ADDRESS($AF$5, COLUMN()-$AF$1-DQ$3)), DQ$3, FALSE)</f>
        <v>10</v>
      </c>
      <c r="DR4" cm="1">
        <f t="array" aca="1" ref="DR4" ca="1">INDIRECT(ADDRESS(ROW(), DR$3-$AF$1+$AF$3))+VLOOKUP($AS4, INDIRECT(ADDRESS($AF$4, COLUMN()-$AF$2-DR$3)&amp;":"&amp;ADDRESS($AF$5, COLUMN()-$AF$1-DR$3)), DR$3, FALSE)+VLOOKUP($AT4, INDIRECT(ADDRESS($AF$4, COLUMN()-$AF$2-DR$3)&amp;":"&amp;ADDRESS($AF$5, COLUMN()-$AF$1-DR$3)), DR$3, FALSE)</f>
        <v>1</v>
      </c>
      <c r="DS4" t="str">
        <f>LEFT($AH4, 1)&amp;RIGHT($A4, 1)</f>
        <v>OC</v>
      </c>
      <c r="DT4" t="str">
        <f>RIGHT($A4, 1)&amp;RIGHT($AH4, 1)</f>
        <v>CN</v>
      </c>
      <c r="DU4" t="str">
        <f t="shared" ref="DU4:DU103" si="48">LEFT($A4, 2)</f>
        <v>ON</v>
      </c>
      <c r="DV4" cm="1">
        <f t="array" aca="1" ref="DV4" ca="1">INDIRECT(ADDRESS(ROW(), DV$3-$AF$1+$AF$3))+VLOOKUP($AS4, INDIRECT(ADDRESS($AF$4, COLUMN()-$AF$2-DV$3)&amp;":"&amp;ADDRESS($AF$5, COLUMN()-$AF$1-DV$3)), DV$3, FALSE)+VLOOKUP($AT4, INDIRECT(ADDRESS($AF$4, COLUMN()-$AF$2-DV$3)&amp;":"&amp;ADDRESS($AF$5, COLUMN()-$AF$1-DV$3)), DV$3, FALSE)</f>
        <v>24</v>
      </c>
      <c r="DW4" cm="1">
        <f t="array" aca="1" ref="DW4" ca="1">INDIRECT(ADDRESS(ROW(), DW$3-$AF$1+$AF$3))+VLOOKUP($AS4, INDIRECT(ADDRESS($AF$4, COLUMN()-$AF$2-DW$3)&amp;":"&amp;ADDRESS($AF$5, COLUMN()-$AF$1-DW$3)), DW$3, FALSE)+VLOOKUP($AT4, INDIRECT(ADDRESS($AF$4, COLUMN()-$AF$2-DW$3)&amp;":"&amp;ADDRESS($AF$5, COLUMN()-$AF$1-DW$3)), DW$3, FALSE)</f>
        <v>44</v>
      </c>
      <c r="DX4" cm="1">
        <f t="array" aca="1" ref="DX4" ca="1">INDIRECT(ADDRESS(ROW(), DX$3-$AF$1+$AF$3))+VLOOKUP($AS4, INDIRECT(ADDRESS($AF$4, COLUMN()-$AF$2-DX$3)&amp;":"&amp;ADDRESS($AF$5, COLUMN()-$AF$1-DX$3)), DX$3, FALSE)+VLOOKUP($AT4, INDIRECT(ADDRESS($AF$4, COLUMN()-$AF$2-DX$3)&amp;":"&amp;ADDRESS($AF$5, COLUMN()-$AF$1-DX$3)), DX$3, FALSE)</f>
        <v>19</v>
      </c>
      <c r="DY4" cm="1">
        <f t="array" aca="1" ref="DY4" ca="1">INDIRECT(ADDRESS(ROW(), DY$3-$AF$1+$AF$3))+VLOOKUP($AS4, INDIRECT(ADDRESS($AF$4, COLUMN()-$AF$2-DY$3)&amp;":"&amp;ADDRESS($AF$5, COLUMN()-$AF$1-DY$3)), DY$3, FALSE)+VLOOKUP($AT4, INDIRECT(ADDRESS($AF$4, COLUMN()-$AF$2-DY$3)&amp;":"&amp;ADDRESS($AF$5, COLUMN()-$AF$1-DY$3)), DY$3, FALSE)</f>
        <v>31</v>
      </c>
      <c r="DZ4" cm="1">
        <f t="array" aca="1" ref="DZ4" ca="1">INDIRECT(ADDRESS(ROW(), DZ$3-$AF$1+$AF$3))+VLOOKUP($AS4, INDIRECT(ADDRESS($AF$4, COLUMN()-$AF$2-DZ$3)&amp;":"&amp;ADDRESS($AF$5, COLUMN()-$AF$1-DZ$3)), DZ$3, FALSE)+VLOOKUP($AT4, INDIRECT(ADDRESS($AF$4, COLUMN()-$AF$2-DZ$3)&amp;":"&amp;ADDRESS($AF$5, COLUMN()-$AF$1-DZ$3)), DZ$3, FALSE)</f>
        <v>24</v>
      </c>
      <c r="EA4" cm="1">
        <f t="array" aca="1" ref="EA4" ca="1">INDIRECT(ADDRESS(ROW(), EA$3-$AF$1+$AF$3))+VLOOKUP($AS4, INDIRECT(ADDRESS($AF$4, COLUMN()-$AF$2-EA$3)&amp;":"&amp;ADDRESS($AF$5, COLUMN()-$AF$1-EA$3)), EA$3, FALSE)+VLOOKUP($AT4, INDIRECT(ADDRESS($AF$4, COLUMN()-$AF$2-EA$3)&amp;":"&amp;ADDRESS($AF$5, COLUMN()-$AF$1-EA$3)), EA$3, FALSE)</f>
        <v>21</v>
      </c>
      <c r="EB4" cm="1">
        <f t="array" aca="1" ref="EB4" ca="1">INDIRECT(ADDRESS(ROW(), EB$3-$AF$1+$AF$3))+VLOOKUP($AS4, INDIRECT(ADDRESS($AF$4, COLUMN()-$AF$2-EB$3)&amp;":"&amp;ADDRESS($AF$5, COLUMN()-$AF$1-EB$3)), EB$3, FALSE)+VLOOKUP($AT4, INDIRECT(ADDRESS($AF$4, COLUMN()-$AF$2-EB$3)&amp;":"&amp;ADDRESS($AF$5, COLUMN()-$AF$1-EB$3)), EB$3, FALSE)</f>
        <v>23</v>
      </c>
      <c r="EC4" cm="1">
        <f t="array" aca="1" ref="EC4" ca="1">INDIRECT(ADDRESS(ROW(), EC$3-$AF$1+$AF$3))+VLOOKUP($AS4, INDIRECT(ADDRESS($AF$4, COLUMN()-$AF$2-EC$3)&amp;":"&amp;ADDRESS($AF$5, COLUMN()-$AF$1-EC$3)), EC$3, FALSE)+VLOOKUP($AT4, INDIRECT(ADDRESS($AF$4, COLUMN()-$AF$2-EC$3)&amp;":"&amp;ADDRESS($AF$5, COLUMN()-$AF$1-EC$3)), EC$3, FALSE)</f>
        <v>44</v>
      </c>
      <c r="ED4" cm="1">
        <f t="array" aca="1" ref="ED4" ca="1">INDIRECT(ADDRESS(ROW(), ED$3-$AF$1+$AF$3))+VLOOKUP($AS4, INDIRECT(ADDRESS($AF$4, COLUMN()-$AF$2-ED$3)&amp;":"&amp;ADDRESS($AF$5, COLUMN()-$AF$1-ED$3)), ED$3, FALSE)+VLOOKUP($AT4, INDIRECT(ADDRESS($AF$4, COLUMN()-$AF$2-ED$3)&amp;":"&amp;ADDRESS($AF$5, COLUMN()-$AF$1-ED$3)), ED$3, FALSE)</f>
        <v>23</v>
      </c>
      <c r="EE4" cm="1">
        <f t="array" aca="1" ref="EE4" ca="1">INDIRECT(ADDRESS(ROW(), EE$3-$AF$1+$AF$3))+VLOOKUP($AS4, INDIRECT(ADDRESS($AF$4, COLUMN()-$AF$2-EE$3)&amp;":"&amp;ADDRESS($AF$5, COLUMN()-$AF$1-EE$3)), EE$3, FALSE)+VLOOKUP($AT4, INDIRECT(ADDRESS($AF$4, COLUMN()-$AF$2-EE$3)&amp;":"&amp;ADDRESS($AF$5, COLUMN()-$AF$1-EE$3)), EE$3, FALSE)</f>
        <v>2</v>
      </c>
      <c r="EF4" t="str">
        <f>LEFT($AH4, 1)&amp;RIGHT($A4, 1)</f>
        <v>OC</v>
      </c>
      <c r="EG4" t="str">
        <f>RIGHT($A4, 1)&amp;RIGHT($AH4, 1)</f>
        <v>CN</v>
      </c>
      <c r="EH4" s="2" t="str">
        <f t="shared" ref="EH4:EH19" si="49">LEFT($A4, 2)</f>
        <v>ON</v>
      </c>
      <c r="EI4" cm="1">
        <f t="array" aca="1" ref="EI4" ca="1">INDIRECT(ADDRESS(ROW(), EI$3-$AF$1+$AF$3))+VLOOKUP($AS4, INDIRECT(ADDRESS($AF$4, COLUMN()-$AF$2-EI$3)&amp;":"&amp;ADDRESS($AF$5, COLUMN()-$AF$1-EI$3)), EI$3, FALSE)+VLOOKUP($AT4, INDIRECT(ADDRESS($AF$4, COLUMN()-$AF$2-EI$3)&amp;":"&amp;ADDRESS($AF$5, COLUMN()-$AF$1-EI$3)), EI$3, FALSE)</f>
        <v>38</v>
      </c>
      <c r="EJ4" cm="1">
        <f t="array" aca="1" ref="EJ4" ca="1">INDIRECT(ADDRESS(ROW(), EJ$3-$AF$1+$AF$3))+VLOOKUP($AS4, INDIRECT(ADDRESS($AF$4, COLUMN()-$AF$2-EJ$3)&amp;":"&amp;ADDRESS($AF$5, COLUMN()-$AF$1-EJ$3)), EJ$3, FALSE)+VLOOKUP($AT4, INDIRECT(ADDRESS($AF$4, COLUMN()-$AF$2-EJ$3)&amp;":"&amp;ADDRESS($AF$5, COLUMN()-$AF$1-EJ$3)), EJ$3, FALSE)</f>
        <v>94</v>
      </c>
      <c r="EK4" cm="1">
        <f t="array" aca="1" ref="EK4" ca="1">INDIRECT(ADDRESS(ROW(), EK$3-$AF$1+$AF$3))+VLOOKUP($AS4, INDIRECT(ADDRESS($AF$4, COLUMN()-$AF$2-EK$3)&amp;":"&amp;ADDRESS($AF$5, COLUMN()-$AF$1-EK$3)), EK$3, FALSE)+VLOOKUP($AT4, INDIRECT(ADDRESS($AF$4, COLUMN()-$AF$2-EK$3)&amp;":"&amp;ADDRESS($AF$5, COLUMN()-$AF$1-EK$3)), EK$3, FALSE)</f>
        <v>36</v>
      </c>
      <c r="EL4" cm="1">
        <f t="array" aca="1" ref="EL4" ca="1">INDIRECT(ADDRESS(ROW(), EL$3-$AF$1+$AF$3))+VLOOKUP($AS4, INDIRECT(ADDRESS($AF$4, COLUMN()-$AF$2-EL$3)&amp;":"&amp;ADDRESS($AF$5, COLUMN()-$AF$1-EL$3)), EL$3, FALSE)+VLOOKUP($AT4, INDIRECT(ADDRESS($AF$4, COLUMN()-$AF$2-EL$3)&amp;":"&amp;ADDRESS($AF$5, COLUMN()-$AF$1-EL$3)), EL$3, FALSE)</f>
        <v>56</v>
      </c>
      <c r="EM4" cm="1">
        <f t="array" aca="1" ref="EM4" ca="1">INDIRECT(ADDRESS(ROW(), EM$3-$AF$1+$AF$3))+VLOOKUP($AS4, INDIRECT(ADDRESS($AF$4, COLUMN()-$AF$2-EM$3)&amp;":"&amp;ADDRESS($AF$5, COLUMN()-$AF$1-EM$3)), EM$3, FALSE)+VLOOKUP($AT4, INDIRECT(ADDRESS($AF$4, COLUMN()-$AF$2-EM$3)&amp;":"&amp;ADDRESS($AF$5, COLUMN()-$AF$1-EM$3)), EM$3, FALSE)</f>
        <v>47</v>
      </c>
      <c r="EN4" cm="1">
        <f t="array" aca="1" ref="EN4" ca="1">INDIRECT(ADDRESS(ROW(), EN$3-$AF$1+$AF$3))+VLOOKUP($AS4, INDIRECT(ADDRESS($AF$4, COLUMN()-$AF$2-EN$3)&amp;":"&amp;ADDRESS($AF$5, COLUMN()-$AF$1-EN$3)), EN$3, FALSE)+VLOOKUP($AT4, INDIRECT(ADDRESS($AF$4, COLUMN()-$AF$2-EN$3)&amp;":"&amp;ADDRESS($AF$5, COLUMN()-$AF$1-EN$3)), EN$3, FALSE)</f>
        <v>44</v>
      </c>
      <c r="EO4" cm="1">
        <f t="array" aca="1" ref="EO4" ca="1">INDIRECT(ADDRESS(ROW(), EO$3-$AF$1+$AF$3))+VLOOKUP($AS4, INDIRECT(ADDRESS($AF$4, COLUMN()-$AF$2-EO$3)&amp;":"&amp;ADDRESS($AF$5, COLUMN()-$AF$1-EO$3)), EO$3, FALSE)+VLOOKUP($AT4, INDIRECT(ADDRESS($AF$4, COLUMN()-$AF$2-EO$3)&amp;":"&amp;ADDRESS($AF$5, COLUMN()-$AF$1-EO$3)), EO$3, FALSE)</f>
        <v>51</v>
      </c>
      <c r="EP4" cm="1">
        <f t="array" aca="1" ref="EP4" ca="1">INDIRECT(ADDRESS(ROW(), EP$3-$AF$1+$AF$3))+VLOOKUP($AS4, INDIRECT(ADDRESS($AF$4, COLUMN()-$AF$2-EP$3)&amp;":"&amp;ADDRESS($AF$5, COLUMN()-$AF$1-EP$3)), EP$3, FALSE)+VLOOKUP($AT4, INDIRECT(ADDRESS($AF$4, COLUMN()-$AF$2-EP$3)&amp;":"&amp;ADDRESS($AF$5, COLUMN()-$AF$1-EP$3)), EP$3, FALSE)</f>
        <v>93</v>
      </c>
      <c r="EQ4" cm="1">
        <f t="array" aca="1" ref="EQ4" ca="1">INDIRECT(ADDRESS(ROW(), EQ$3-$AF$1+$AF$3))+VLOOKUP($AS4, INDIRECT(ADDRESS($AF$4, COLUMN()-$AF$2-EQ$3)&amp;":"&amp;ADDRESS($AF$5, COLUMN()-$AF$1-EQ$3)), EQ$3, FALSE)+VLOOKUP($AT4, INDIRECT(ADDRESS($AF$4, COLUMN()-$AF$2-EQ$3)&amp;":"&amp;ADDRESS($AF$5, COLUMN()-$AF$1-EQ$3)), EQ$3, FALSE)</f>
        <v>46</v>
      </c>
      <c r="ER4" cm="1">
        <f t="array" aca="1" ref="ER4" ca="1">INDIRECT(ADDRESS(ROW(), ER$3-$AF$1+$AF$3))+VLOOKUP($AS4, INDIRECT(ADDRESS($AF$4, COLUMN()-$AF$2-ER$3)&amp;":"&amp;ADDRESS($AF$5, COLUMN()-$AF$1-ER$3)), ER$3, FALSE)+VLOOKUP($AT4, INDIRECT(ADDRESS($AF$4, COLUMN()-$AF$2-ER$3)&amp;":"&amp;ADDRESS($AF$5, COLUMN()-$AF$1-ER$3)), ER$3, FALSE)</f>
        <v>6</v>
      </c>
      <c r="ES4" t="str">
        <f>LEFT($AH4, 1)&amp;RIGHT($A4, 1)</f>
        <v>OC</v>
      </c>
      <c r="ET4" t="str">
        <f>RIGHT($A4, 1)&amp;RIGHT($AH4, 1)</f>
        <v>CN</v>
      </c>
      <c r="EU4" s="2" t="str">
        <f t="shared" ref="EU4:EU19" si="50">LEFT($A4, 2)</f>
        <v>ON</v>
      </c>
      <c r="EV4" cm="1">
        <f t="array" aca="1" ref="EV4" ca="1">INDIRECT(ADDRESS(ROW(), EV$3-$AF$1+$AF$3))+VLOOKUP($AS4, INDIRECT(ADDRESS($AF$4, COLUMN()-$AF$2-EV$3)&amp;":"&amp;ADDRESS($AF$5, COLUMN()-$AF$1-EV$3)), EV$3, FALSE)+VLOOKUP($AT4, INDIRECT(ADDRESS($AF$4, COLUMN()-$AF$2-EV$3)&amp;":"&amp;ADDRESS($AF$5, COLUMN()-$AF$1-EV$3)), EV$3, FALSE)</f>
        <v>76</v>
      </c>
      <c r="EW4" cm="1">
        <f t="array" aca="1" ref="EW4" ca="1">INDIRECT(ADDRESS(ROW(), EW$3-$AF$1+$AF$3))+VLOOKUP($AS4, INDIRECT(ADDRESS($AF$4, COLUMN()-$AF$2-EW$3)&amp;":"&amp;ADDRESS($AF$5, COLUMN()-$AF$1-EW$3)), EW$3, FALSE)+VLOOKUP($AT4, INDIRECT(ADDRESS($AF$4, COLUMN()-$AF$2-EW$3)&amp;":"&amp;ADDRESS($AF$5, COLUMN()-$AF$1-EW$3)), EW$3, FALSE)</f>
        <v>180</v>
      </c>
      <c r="EX4" cm="1">
        <f t="array" aca="1" ref="EX4" ca="1">INDIRECT(ADDRESS(ROW(), EX$3-$AF$1+$AF$3))+VLOOKUP($AS4, INDIRECT(ADDRESS($AF$4, COLUMN()-$AF$2-EX$3)&amp;":"&amp;ADDRESS($AF$5, COLUMN()-$AF$1-EX$3)), EX$3, FALSE)+VLOOKUP($AT4, INDIRECT(ADDRESS($AF$4, COLUMN()-$AF$2-EX$3)&amp;":"&amp;ADDRESS($AF$5, COLUMN()-$AF$1-EX$3)), EX$3, FALSE)</f>
        <v>70</v>
      </c>
      <c r="EY4" cm="1">
        <f t="array" aca="1" ref="EY4" ca="1">INDIRECT(ADDRESS(ROW(), EY$3-$AF$1+$AF$3))+VLOOKUP($AS4, INDIRECT(ADDRESS($AF$4, COLUMN()-$AF$2-EY$3)&amp;":"&amp;ADDRESS($AF$5, COLUMN()-$AF$1-EY$3)), EY$3, FALSE)+VLOOKUP($AT4, INDIRECT(ADDRESS($AF$4, COLUMN()-$AF$2-EY$3)&amp;":"&amp;ADDRESS($AF$5, COLUMN()-$AF$1-EY$3)), EY$3, FALSE)</f>
        <v>107</v>
      </c>
      <c r="EZ4" cm="1">
        <f t="array" aca="1" ref="EZ4" ca="1">INDIRECT(ADDRESS(ROW(), EZ$3-$AF$1+$AF$3))+VLOOKUP($AS4, INDIRECT(ADDRESS($AF$4, COLUMN()-$AF$2-EZ$3)&amp;":"&amp;ADDRESS($AF$5, COLUMN()-$AF$1-EZ$3)), EZ$3, FALSE)+VLOOKUP($AT4, INDIRECT(ADDRESS($AF$4, COLUMN()-$AF$2-EZ$3)&amp;":"&amp;ADDRESS($AF$5, COLUMN()-$AF$1-EZ$3)), EZ$3, FALSE)</f>
        <v>100</v>
      </c>
      <c r="FA4" cm="1">
        <f t="array" aca="1" ref="FA4" ca="1">INDIRECT(ADDRESS(ROW(), FA$3-$AF$1+$AF$3))+VLOOKUP($AS4, INDIRECT(ADDRESS($AF$4, COLUMN()-$AF$2-FA$3)&amp;":"&amp;ADDRESS($AF$5, COLUMN()-$AF$1-FA$3)), FA$3, FALSE)+VLOOKUP($AT4, INDIRECT(ADDRESS($AF$4, COLUMN()-$AF$2-FA$3)&amp;":"&amp;ADDRESS($AF$5, COLUMN()-$AF$1-FA$3)), FA$3, FALSE)</f>
        <v>83</v>
      </c>
      <c r="FB4" cm="1">
        <f t="array" aca="1" ref="FB4" ca="1">INDIRECT(ADDRESS(ROW(), FB$3-$AF$1+$AF$3))+VLOOKUP($AS4, INDIRECT(ADDRESS($AF$4, COLUMN()-$AF$2-FB$3)&amp;":"&amp;ADDRESS($AF$5, COLUMN()-$AF$1-FB$3)), FB$3, FALSE)+VLOOKUP($AT4, INDIRECT(ADDRESS($AF$4, COLUMN()-$AF$2-FB$3)&amp;":"&amp;ADDRESS($AF$5, COLUMN()-$AF$1-FB$3)), FB$3, FALSE)</f>
        <v>102</v>
      </c>
      <c r="FC4" cm="1">
        <f t="array" aca="1" ref="FC4" ca="1">INDIRECT(ADDRESS(ROW(), FC$3-$AF$1+$AF$3))+VLOOKUP($AS4, INDIRECT(ADDRESS($AF$4, COLUMN()-$AF$2-FC$3)&amp;":"&amp;ADDRESS($AF$5, COLUMN()-$AF$1-FC$3)), FC$3, FALSE)+VLOOKUP($AT4, INDIRECT(ADDRESS($AF$4, COLUMN()-$AF$2-FC$3)&amp;":"&amp;ADDRESS($AF$5, COLUMN()-$AF$1-FC$3)), FC$3, FALSE)</f>
        <v>198</v>
      </c>
      <c r="FD4" cm="1">
        <f t="array" aca="1" ref="FD4" ca="1">INDIRECT(ADDRESS(ROW(), FD$3-$AF$1+$AF$3))+VLOOKUP($AS4, INDIRECT(ADDRESS($AF$4, COLUMN()-$AF$2-FD$3)&amp;":"&amp;ADDRESS($AF$5, COLUMN()-$AF$1-FD$3)), FD$3, FALSE)+VLOOKUP($AT4, INDIRECT(ADDRESS($AF$4, COLUMN()-$AF$2-FD$3)&amp;":"&amp;ADDRESS($AF$5, COLUMN()-$AF$1-FD$3)), FD$3, FALSE)</f>
        <v>92</v>
      </c>
      <c r="FE4" cm="1">
        <f t="array" aca="1" ref="FE4" ca="1">INDIRECT(ADDRESS(ROW(), FE$3-$AF$1+$AF$3))+VLOOKUP($AS4, INDIRECT(ADDRESS($AF$4, COLUMN()-$AF$2-FE$3)&amp;":"&amp;ADDRESS($AF$5, COLUMN()-$AF$1-FE$3)), FE$3, FALSE)+VLOOKUP($AT4, INDIRECT(ADDRESS($AF$4, COLUMN()-$AF$2-FE$3)&amp;":"&amp;ADDRESS($AF$5, COLUMN()-$AF$1-FE$3)), FE$3, FALSE)</f>
        <v>15</v>
      </c>
      <c r="FF4" t="str">
        <f>LEFT($AH4, 1)&amp;RIGHT($A4, 1)</f>
        <v>OC</v>
      </c>
      <c r="FG4" t="str">
        <f>RIGHT($A4, 1)&amp;RIGHT($AH4, 1)</f>
        <v>CN</v>
      </c>
      <c r="FH4" s="2" t="str">
        <f t="shared" ref="FH4:FH19" si="51">LEFT($A4, 2)</f>
        <v>ON</v>
      </c>
      <c r="FI4" s="2" cm="1">
        <f t="array" aca="1" ref="FI4" ca="1">INDIRECT(ADDRESS(ROW(), FI$3-$AF$1+$AF$3))+VLOOKUP($AS4, INDIRECT(ADDRESS($AF$4, COLUMN()-$AF$2-FI$3)&amp;":"&amp;ADDRESS($AF$5, COLUMN()-$AF$1-FI$3)), FI$3, FALSE)+VLOOKUP($AT4, INDIRECT(ADDRESS($AF$4, COLUMN()-$AF$2-FI$3)&amp;":"&amp;ADDRESS($AF$5, COLUMN()-$AF$1-FI$3)), FI$3, FALSE)</f>
        <v>146</v>
      </c>
      <c r="FJ4" s="2" cm="1">
        <f t="array" aca="1" ref="FJ4" ca="1">INDIRECT(ADDRESS(ROW(), FJ$3-$AF$1+$AF$3))+VLOOKUP($AS4, INDIRECT(ADDRESS($AF$4, COLUMN()-$AF$2-FJ$3)&amp;":"&amp;ADDRESS($AF$5, COLUMN()-$AF$1-FJ$3)), FJ$3, FALSE)+VLOOKUP($AT4, INDIRECT(ADDRESS($AF$4, COLUMN()-$AF$2-FJ$3)&amp;":"&amp;ADDRESS($AF$5, COLUMN()-$AF$1-FJ$3)), FJ$3, FALSE)</f>
        <v>369</v>
      </c>
      <c r="FK4" s="2" cm="1">
        <f t="array" aca="1" ref="FK4" ca="1">INDIRECT(ADDRESS(ROW(), FK$3-$AF$1+$AF$3))+VLOOKUP($AS4, INDIRECT(ADDRESS($AF$4, COLUMN()-$AF$2-FK$3)&amp;":"&amp;ADDRESS($AF$5, COLUMN()-$AF$1-FK$3)), FK$3, FALSE)+VLOOKUP($AT4, INDIRECT(ADDRESS($AF$4, COLUMN()-$AF$2-FK$3)&amp;":"&amp;ADDRESS($AF$5, COLUMN()-$AF$1-FK$3)), FK$3, FALSE)</f>
        <v>128</v>
      </c>
      <c r="FL4" s="2" cm="1">
        <f t="array" aca="1" ref="FL4" ca="1">INDIRECT(ADDRESS(ROW(), FL$3-$AF$1+$AF$3))+VLOOKUP($AS4, INDIRECT(ADDRESS($AF$4, COLUMN()-$AF$2-FL$3)&amp;":"&amp;ADDRESS($AF$5, COLUMN()-$AF$1-FL$3)), FL$3, FALSE)+VLOOKUP($AT4, INDIRECT(ADDRESS($AF$4, COLUMN()-$AF$2-FL$3)&amp;":"&amp;ADDRESS($AF$5, COLUMN()-$AF$1-FL$3)), FL$3, FALSE)</f>
        <v>195</v>
      </c>
      <c r="FM4" s="2" cm="1">
        <f t="array" aca="1" ref="FM4" ca="1">INDIRECT(ADDRESS(ROW(), FM$3-$AF$1+$AF$3))+VLOOKUP($AS4, INDIRECT(ADDRESS($AF$4, COLUMN()-$AF$2-FM$3)&amp;":"&amp;ADDRESS($AF$5, COLUMN()-$AF$1-FM$3)), FM$3, FALSE)+VLOOKUP($AT4, INDIRECT(ADDRESS($AF$4, COLUMN()-$AF$2-FM$3)&amp;":"&amp;ADDRESS($AF$5, COLUMN()-$AF$1-FM$3)), FM$3, FALSE)</f>
        <v>198</v>
      </c>
      <c r="FN4" s="2" cm="1">
        <f t="array" aca="1" ref="FN4" ca="1">INDIRECT(ADDRESS(ROW(), FN$3-$AF$1+$AF$3))+VLOOKUP($AS4, INDIRECT(ADDRESS($AF$4, COLUMN()-$AF$2-FN$3)&amp;":"&amp;ADDRESS($AF$5, COLUMN()-$AF$1-FN$3)), FN$3, FALSE)+VLOOKUP($AT4, INDIRECT(ADDRESS($AF$4, COLUMN()-$AF$2-FN$3)&amp;":"&amp;ADDRESS($AF$5, COLUMN()-$AF$1-FN$3)), FN$3, FALSE)</f>
        <v>165</v>
      </c>
      <c r="FO4" s="2" cm="1">
        <f t="array" aca="1" ref="FO4" ca="1">INDIRECT(ADDRESS(ROW(), FO$3-$AF$1+$AF$3))+VLOOKUP($AS4, INDIRECT(ADDRESS($AF$4, COLUMN()-$AF$2-FO$3)&amp;":"&amp;ADDRESS($AF$5, COLUMN()-$AF$1-FO$3)), FO$3, FALSE)+VLOOKUP($AT4, INDIRECT(ADDRESS($AF$4, COLUMN()-$AF$2-FO$3)&amp;":"&amp;ADDRESS($AF$5, COLUMN()-$AF$1-FO$3)), FO$3, FALSE)</f>
        <v>225</v>
      </c>
      <c r="FP4" s="2" cm="1">
        <f t="array" aca="1" ref="FP4" ca="1">INDIRECT(ADDRESS(ROW(), FP$3-$AF$1+$AF$3))+VLOOKUP($AS4, INDIRECT(ADDRESS($AF$4, COLUMN()-$AF$2-FP$3)&amp;":"&amp;ADDRESS($AF$5, COLUMN()-$AF$1-FP$3)), FP$3, FALSE)+VLOOKUP($AT4, INDIRECT(ADDRESS($AF$4, COLUMN()-$AF$2-FP$3)&amp;":"&amp;ADDRESS($AF$5, COLUMN()-$AF$1-FP$3)), FP$3, FALSE)</f>
        <v>393</v>
      </c>
      <c r="FQ4" s="2" cm="1">
        <f t="array" aca="1" ref="FQ4" ca="1">INDIRECT(ADDRESS(ROW(), FQ$3-$AF$1+$AF$3))+VLOOKUP($AS4, INDIRECT(ADDRESS($AF$4, COLUMN()-$AF$2-FQ$3)&amp;":"&amp;ADDRESS($AF$5, COLUMN()-$AF$1-FQ$3)), FQ$3, FALSE)+VLOOKUP($AT4, INDIRECT(ADDRESS($AF$4, COLUMN()-$AF$2-FQ$3)&amp;":"&amp;ADDRESS($AF$5, COLUMN()-$AF$1-FQ$3)), FQ$3, FALSE)</f>
        <v>193</v>
      </c>
      <c r="FR4" s="2" cm="1">
        <f t="array" aca="1" ref="FR4" ca="1">INDIRECT(ADDRESS(ROW(), FR$3-$AF$1+$AF$3))+VLOOKUP($AS4, INDIRECT(ADDRESS($AF$4, COLUMN()-$AF$2-FR$3)&amp;":"&amp;ADDRESS($AF$5, COLUMN()-$AF$1-FR$3)), FR$3, FALSE)+VLOOKUP($AT4, INDIRECT(ADDRESS($AF$4, COLUMN()-$AF$2-FR$3)&amp;":"&amp;ADDRESS($AF$5, COLUMN()-$AF$1-FR$3)), FR$3, FALSE)</f>
        <v>35</v>
      </c>
      <c r="FS4" s="2" t="str">
        <f>LEFT($AH4, 1)&amp;RIGHT($A4, 1)</f>
        <v>OC</v>
      </c>
      <c r="FT4" s="2" t="str">
        <f>RIGHT($A4, 1)&amp;RIGHT($AH4, 1)</f>
        <v>CN</v>
      </c>
      <c r="FU4" s="2" t="str">
        <f t="shared" ref="FU4:FU19" si="52">LEFT($A4, 2)</f>
        <v>ON</v>
      </c>
      <c r="FV4" s="2" cm="1">
        <f t="array" aca="1" ref="FV4" ca="1">INDIRECT(ADDRESS(ROW(), FV$3-$AF$1+$AF$3))+VLOOKUP($AS4, INDIRECT(ADDRESS($AF$4, COLUMN()-$AF$2-FV$3)&amp;":"&amp;ADDRESS($AF$5, COLUMN()-$AF$1-FV$3)), FV$3, FALSE)+VLOOKUP($AT4, INDIRECT(ADDRESS($AF$4, COLUMN()-$AF$2-FV$3)&amp;":"&amp;ADDRESS($AF$5, COLUMN()-$AF$1-FV$3)), FV$3, FALSE)</f>
        <v>289</v>
      </c>
      <c r="FW4" s="2" cm="1">
        <f t="array" aca="1" ref="FW4" ca="1">INDIRECT(ADDRESS(ROW(), FW$3-$AF$1+$AF$3))+VLOOKUP($AS4, INDIRECT(ADDRESS($AF$4, COLUMN()-$AF$2-FW$3)&amp;":"&amp;ADDRESS($AF$5, COLUMN()-$AF$1-FW$3)), FW$3, FALSE)+VLOOKUP($AT4, INDIRECT(ADDRESS($AF$4, COLUMN()-$AF$2-FW$3)&amp;":"&amp;ADDRESS($AF$5, COLUMN()-$AF$1-FW$3)), FW$3, FALSE)</f>
        <v>727</v>
      </c>
      <c r="FX4" s="2" cm="1">
        <f t="array" aca="1" ref="FX4" ca="1">INDIRECT(ADDRESS(ROW(), FX$3-$AF$1+$AF$3))+VLOOKUP($AS4, INDIRECT(ADDRESS($AF$4, COLUMN()-$AF$2-FX$3)&amp;":"&amp;ADDRESS($AF$5, COLUMN()-$AF$1-FX$3)), FX$3, FALSE)+VLOOKUP($AT4, INDIRECT(ADDRESS($AF$4, COLUMN()-$AF$2-FX$3)&amp;":"&amp;ADDRESS($AF$5, COLUMN()-$AF$1-FX$3)), FX$3, FALSE)</f>
        <v>260</v>
      </c>
      <c r="FY4" s="2" cm="1">
        <f t="array" aca="1" ref="FY4" ca="1">INDIRECT(ADDRESS(ROW(), FY$3-$AF$1+$AF$3))+VLOOKUP($AS4, INDIRECT(ADDRESS($AF$4, COLUMN()-$AF$2-FY$3)&amp;":"&amp;ADDRESS($AF$5, COLUMN()-$AF$1-FY$3)), FY$3, FALSE)+VLOOKUP($AT4, INDIRECT(ADDRESS($AF$4, COLUMN()-$AF$2-FY$3)&amp;":"&amp;ADDRESS($AF$5, COLUMN()-$AF$1-FY$3)), FY$3, FALSE)</f>
        <v>384</v>
      </c>
      <c r="FZ4" s="2" cm="1">
        <f t="array" aca="1" ref="FZ4" ca="1">INDIRECT(ADDRESS(ROW(), FZ$3-$AF$1+$AF$3))+VLOOKUP($AS4, INDIRECT(ADDRESS($AF$4, COLUMN()-$AF$2-FZ$3)&amp;":"&amp;ADDRESS($AF$5, COLUMN()-$AF$1-FZ$3)), FZ$3, FALSE)+VLOOKUP($AT4, INDIRECT(ADDRESS($AF$4, COLUMN()-$AF$2-FZ$3)&amp;":"&amp;ADDRESS($AF$5, COLUMN()-$AF$1-FZ$3)), FZ$3, FALSE)</f>
        <v>409</v>
      </c>
      <c r="GA4" s="2" cm="1">
        <f t="array" aca="1" ref="GA4" ca="1">INDIRECT(ADDRESS(ROW(), GA$3-$AF$1+$AF$3))+VLOOKUP($AS4, INDIRECT(ADDRESS($AF$4, COLUMN()-$AF$2-GA$3)&amp;":"&amp;ADDRESS($AF$5, COLUMN()-$AF$1-GA$3)), GA$3, FALSE)+VLOOKUP($AT4, INDIRECT(ADDRESS($AF$4, COLUMN()-$AF$2-GA$3)&amp;":"&amp;ADDRESS($AF$5, COLUMN()-$AF$1-GA$3)), GA$3, FALSE)</f>
        <v>322</v>
      </c>
      <c r="GB4" s="2" cm="1">
        <f t="array" aca="1" ref="GB4" ca="1">INDIRECT(ADDRESS(ROW(), GB$3-$AF$1+$AF$3))+VLOOKUP($AS4, INDIRECT(ADDRESS($AF$4, COLUMN()-$AF$2-GB$3)&amp;":"&amp;ADDRESS($AF$5, COLUMN()-$AF$1-GB$3)), GB$3, FALSE)+VLOOKUP($AT4, INDIRECT(ADDRESS($AF$4, COLUMN()-$AF$2-GB$3)&amp;":"&amp;ADDRESS($AF$5, COLUMN()-$AF$1-GB$3)), GB$3, FALSE)</f>
        <v>445</v>
      </c>
      <c r="GC4" s="2" cm="1">
        <f t="array" aca="1" ref="GC4" ca="1">INDIRECT(ADDRESS(ROW(), GC$3-$AF$1+$AF$3))+VLOOKUP($AS4, INDIRECT(ADDRESS($AF$4, COLUMN()-$AF$2-GC$3)&amp;":"&amp;ADDRESS($AF$5, COLUMN()-$AF$1-GC$3)), GC$3, FALSE)+VLOOKUP($AT4, INDIRECT(ADDRESS($AF$4, COLUMN()-$AF$2-GC$3)&amp;":"&amp;ADDRESS($AF$5, COLUMN()-$AF$1-GC$3)), GC$3, FALSE)</f>
        <v>791</v>
      </c>
      <c r="GD4" s="2" cm="1">
        <f t="array" aca="1" ref="GD4" ca="1">INDIRECT(ADDRESS(ROW(), GD$3-$AF$1+$AF$3))+VLOOKUP($AS4, INDIRECT(ADDRESS($AF$4, COLUMN()-$AF$2-GD$3)&amp;":"&amp;ADDRESS($AF$5, COLUMN()-$AF$1-GD$3)), GD$3, FALSE)+VLOOKUP($AT4, INDIRECT(ADDRESS($AF$4, COLUMN()-$AF$2-GD$3)&amp;":"&amp;ADDRESS($AF$5, COLUMN()-$AF$1-GD$3)), GD$3, FALSE)</f>
        <v>391</v>
      </c>
      <c r="GE4" s="2" cm="1">
        <f t="array" aca="1" ref="GE4" ca="1">INDIRECT(ADDRESS(ROW(), GE$3-$AF$1+$AF$3))+VLOOKUP($AS4, INDIRECT(ADDRESS($AF$4, COLUMN()-$AF$2-GE$3)&amp;":"&amp;ADDRESS($AF$5, COLUMN()-$AF$1-GE$3)), GE$3, FALSE)+VLOOKUP($AT4, INDIRECT(ADDRESS($AF$4, COLUMN()-$AF$2-GE$3)&amp;":"&amp;ADDRESS($AF$5, COLUMN()-$AF$1-GE$3)), GE$3, FALSE)</f>
        <v>77</v>
      </c>
      <c r="GF4" s="2" t="str">
        <f>LEFT($AH4, 1)&amp;RIGHT($A4, 1)</f>
        <v>OC</v>
      </c>
      <c r="GG4" s="2" t="str">
        <f>RIGHT($A4, 1)&amp;RIGHT($AH4, 1)</f>
        <v>CN</v>
      </c>
      <c r="GH4" s="2" t="str">
        <f t="shared" ref="GH4:GH19" si="53">LEFT($A4, 2)</f>
        <v>ON</v>
      </c>
      <c r="GI4" s="2" cm="1">
        <f t="array" aca="1" ref="GI4" ca="1">INDIRECT(ADDRESS(ROW(), GI$3-$AF$1+$AF$3))+VLOOKUP($AS4, INDIRECT(ADDRESS($AF$4, COLUMN()-$AF$2-GI$3)&amp;":"&amp;ADDRESS($AF$5, COLUMN()-$AF$1-GI$3)), GI$3, FALSE)+VLOOKUP($AT4, INDIRECT(ADDRESS($AF$4, COLUMN()-$AF$2-GI$3)&amp;":"&amp;ADDRESS($AF$5, COLUMN()-$AF$1-GI$3)), GI$3, FALSE)</f>
        <v>542</v>
      </c>
      <c r="GJ4" s="2" cm="1">
        <f t="array" aca="1" ref="GJ4" ca="1">INDIRECT(ADDRESS(ROW(), GJ$3-$AF$1+$AF$3))+VLOOKUP($AS4, INDIRECT(ADDRESS($AF$4, COLUMN()-$AF$2-GJ$3)&amp;":"&amp;ADDRESS($AF$5, COLUMN()-$AF$1-GJ$3)), GJ$3, FALSE)+VLOOKUP($AT4, INDIRECT(ADDRESS($AF$4, COLUMN()-$AF$2-GJ$3)&amp;":"&amp;ADDRESS($AF$5, COLUMN()-$AF$1-GJ$3)), GJ$3, FALSE)</f>
        <v>1477</v>
      </c>
      <c r="GK4" s="2" cm="1">
        <f t="array" aca="1" ref="GK4" ca="1">INDIRECT(ADDRESS(ROW(), GK$3-$AF$1+$AF$3))+VLOOKUP($AS4, INDIRECT(ADDRESS($AF$4, COLUMN()-$AF$2-GK$3)&amp;":"&amp;ADDRESS($AF$5, COLUMN()-$AF$1-GK$3)), GK$3, FALSE)+VLOOKUP($AT4, INDIRECT(ADDRESS($AF$4, COLUMN()-$AF$2-GK$3)&amp;":"&amp;ADDRESS($AF$5, COLUMN()-$AF$1-GK$3)), GK$3, FALSE)</f>
        <v>500</v>
      </c>
      <c r="GL4" s="2" cm="1">
        <f t="array" aca="1" ref="GL4" ca="1">INDIRECT(ADDRESS(ROW(), GL$3-$AF$1+$AF$3))+VLOOKUP($AS4, INDIRECT(ADDRESS($AF$4, COLUMN()-$AF$2-GL$3)&amp;":"&amp;ADDRESS($AF$5, COLUMN()-$AF$1-GL$3)), GL$3, FALSE)+VLOOKUP($AT4, INDIRECT(ADDRESS($AF$4, COLUMN()-$AF$2-GL$3)&amp;":"&amp;ADDRESS($AF$5, COLUMN()-$AF$1-GL$3)), GL$3, FALSE)</f>
        <v>733</v>
      </c>
      <c r="GM4" s="2" cm="1">
        <f t="array" aca="1" ref="GM4" ca="1">INDIRECT(ADDRESS(ROW(), GM$3-$AF$1+$AF$3))+VLOOKUP($AS4, INDIRECT(ADDRESS($AF$4, COLUMN()-$AF$2-GM$3)&amp;":"&amp;ADDRESS($AF$5, COLUMN()-$AF$1-GM$3)), GM$3, FALSE)+VLOOKUP($AT4, INDIRECT(ADDRESS($AF$4, COLUMN()-$AF$2-GM$3)&amp;":"&amp;ADDRESS($AF$5, COLUMN()-$AF$1-GM$3)), GM$3, FALSE)</f>
        <v>804</v>
      </c>
      <c r="GN4" s="2" cm="1">
        <f t="array" aca="1" ref="GN4" ca="1">INDIRECT(ADDRESS(ROW(), GN$3-$AF$1+$AF$3))+VLOOKUP($AS4, INDIRECT(ADDRESS($AF$4, COLUMN()-$AF$2-GN$3)&amp;":"&amp;ADDRESS($AF$5, COLUMN()-$AF$1-GN$3)), GN$3, FALSE)+VLOOKUP($AT4, INDIRECT(ADDRESS($AF$4, COLUMN()-$AF$2-GN$3)&amp;":"&amp;ADDRESS($AF$5, COLUMN()-$AF$1-GN$3)), GN$3, FALSE)</f>
        <v>647</v>
      </c>
      <c r="GO4" s="2" cm="1">
        <f t="array" aca="1" ref="GO4" ca="1">INDIRECT(ADDRESS(ROW(), GO$3-$AF$1+$AF$3))+VLOOKUP($AS4, INDIRECT(ADDRESS($AF$4, COLUMN()-$AF$2-GO$3)&amp;":"&amp;ADDRESS($AF$5, COLUMN()-$AF$1-GO$3)), GO$3, FALSE)+VLOOKUP($AT4, INDIRECT(ADDRESS($AF$4, COLUMN()-$AF$2-GO$3)&amp;":"&amp;ADDRESS($AF$5, COLUMN()-$AF$1-GO$3)), GO$3, FALSE)</f>
        <v>932</v>
      </c>
      <c r="GP4" s="2" cm="1">
        <f t="array" aca="1" ref="GP4" ca="1">INDIRECT(ADDRESS(ROW(), GP$3-$AF$1+$AF$3))+VLOOKUP($AS4, INDIRECT(ADDRESS($AF$4, COLUMN()-$AF$2-GP$3)&amp;":"&amp;ADDRESS($AF$5, COLUMN()-$AF$1-GP$3)), GP$3, FALSE)+VLOOKUP($AT4, INDIRECT(ADDRESS($AF$4, COLUMN()-$AF$2-GP$3)&amp;":"&amp;ADDRESS($AF$5, COLUMN()-$AF$1-GP$3)), GP$3, FALSE)</f>
        <v>1607</v>
      </c>
      <c r="GQ4" s="2" cm="1">
        <f t="array" aca="1" ref="GQ4" ca="1">INDIRECT(ADDRESS(ROW(), GQ$3-$AF$1+$AF$3))+VLOOKUP($AS4, INDIRECT(ADDRESS($AF$4, COLUMN()-$AF$2-GQ$3)&amp;":"&amp;ADDRESS($AF$5, COLUMN()-$AF$1-GQ$3)), GQ$3, FALSE)+VLOOKUP($AT4, INDIRECT(ADDRESS($AF$4, COLUMN()-$AF$2-GQ$3)&amp;":"&amp;ADDRESS($AF$5, COLUMN()-$AF$1-GQ$3)), GQ$3, FALSE)</f>
        <v>782</v>
      </c>
      <c r="GR4" s="2" cm="1">
        <f t="array" aca="1" ref="GR4" ca="1">INDIRECT(ADDRESS(ROW(), GR$3-$AF$1+$AF$3))+VLOOKUP($AS4, INDIRECT(ADDRESS($AF$4, COLUMN()-$AF$2-GR$3)&amp;":"&amp;ADDRESS($AF$5, COLUMN()-$AF$1-GR$3)), GR$3, FALSE)+VLOOKUP($AT4, INDIRECT(ADDRESS($AF$4, COLUMN()-$AF$2-GR$3)&amp;":"&amp;ADDRESS($AF$5, COLUMN()-$AF$1-GR$3)), GR$3, FALSE)</f>
        <v>167</v>
      </c>
      <c r="GS4" s="2" t="str">
        <f>LEFT($AH4, 1)&amp;RIGHT($A4, 1)</f>
        <v>OC</v>
      </c>
      <c r="GT4" s="2" t="str">
        <f>RIGHT($A4, 1)&amp;RIGHT($AH4, 1)</f>
        <v>CN</v>
      </c>
      <c r="GU4" s="2" t="str">
        <f t="shared" ref="GU4:GU19" si="54">LEFT($A4, 2)</f>
        <v>ON</v>
      </c>
      <c r="GV4" s="2" cm="1">
        <f t="array" aca="1" ref="GV4" ca="1">INDIRECT(ADDRESS(ROW(), GV$3-$AF$1+$AF$3))+VLOOKUP($AS4, INDIRECT(ADDRESS($AF$4, COLUMN()-$AF$2-GV$3)&amp;":"&amp;ADDRESS($AF$5, COLUMN()-$AF$1-GV$3)), GV$3, FALSE)+VLOOKUP($AT4, INDIRECT(ADDRESS($AF$4, COLUMN()-$AF$2-GV$3)&amp;":"&amp;ADDRESS($AF$5, COLUMN()-$AF$1-GV$3)), GV$3, FALSE)</f>
        <v>1077</v>
      </c>
      <c r="GW4" s="2" cm="1">
        <f t="array" aca="1" ref="GW4" ca="1">INDIRECT(ADDRESS(ROW(), GW$3-$AF$1+$AF$3))+VLOOKUP($AS4, INDIRECT(ADDRESS($AF$4, COLUMN()-$AF$2-GW$3)&amp;":"&amp;ADDRESS($AF$5, COLUMN()-$AF$1-GW$3)), GW$3, FALSE)+VLOOKUP($AT4, INDIRECT(ADDRESS($AF$4, COLUMN()-$AF$2-GW$3)&amp;":"&amp;ADDRESS($AF$5, COLUMN()-$AF$1-GW$3)), GW$3, FALSE)</f>
        <v>2941</v>
      </c>
      <c r="GX4" s="2" cm="1">
        <f t="array" aca="1" ref="GX4" ca="1">INDIRECT(ADDRESS(ROW(), GX$3-$AF$1+$AF$3))+VLOOKUP($AS4, INDIRECT(ADDRESS($AF$4, COLUMN()-$AF$2-GX$3)&amp;":"&amp;ADDRESS($AF$5, COLUMN()-$AF$1-GX$3)), GX$3, FALSE)+VLOOKUP($AT4, INDIRECT(ADDRESS($AF$4, COLUMN()-$AF$2-GX$3)&amp;":"&amp;ADDRESS($AF$5, COLUMN()-$AF$1-GX$3)), GX$3, FALSE)</f>
        <v>984</v>
      </c>
      <c r="GY4" s="2" cm="1">
        <f t="array" aca="1" ref="GY4" ca="1">INDIRECT(ADDRESS(ROW(), GY$3-$AF$1+$AF$3))+VLOOKUP($AS4, INDIRECT(ADDRESS($AF$4, COLUMN()-$AF$2-GY$3)&amp;":"&amp;ADDRESS($AF$5, COLUMN()-$AF$1-GY$3)), GY$3, FALSE)+VLOOKUP($AT4, INDIRECT(ADDRESS($AF$4, COLUMN()-$AF$2-GY$3)&amp;":"&amp;ADDRESS($AF$5, COLUMN()-$AF$1-GY$3)), GY$3, FALSE)</f>
        <v>1424</v>
      </c>
      <c r="GZ4" s="2" cm="1">
        <f t="array" aca="1" ref="GZ4" ca="1">INDIRECT(ADDRESS(ROW(), GZ$3-$AF$1+$AF$3))+VLOOKUP($AS4, INDIRECT(ADDRESS($AF$4, COLUMN()-$AF$2-GZ$3)&amp;":"&amp;ADDRESS($AF$5, COLUMN()-$AF$1-GZ$3)), GZ$3, FALSE)+VLOOKUP($AT4, INDIRECT(ADDRESS($AF$4, COLUMN()-$AF$2-GZ$3)&amp;":"&amp;ADDRESS($AF$5, COLUMN()-$AF$1-GZ$3)), GZ$3, FALSE)</f>
        <v>1617</v>
      </c>
      <c r="HA4" s="2" cm="1">
        <f t="array" aca="1" ref="HA4" ca="1">INDIRECT(ADDRESS(ROW(), HA$3-$AF$1+$AF$3))+VLOOKUP($AS4, INDIRECT(ADDRESS($AF$4, COLUMN()-$AF$2-HA$3)&amp;":"&amp;ADDRESS($AF$5, COLUMN()-$AF$1-HA$3)), HA$3, FALSE)+VLOOKUP($AT4, INDIRECT(ADDRESS($AF$4, COLUMN()-$AF$2-HA$3)&amp;":"&amp;ADDRESS($AF$5, COLUMN()-$AF$1-HA$3)), HA$3, FALSE)</f>
        <v>1279</v>
      </c>
      <c r="HB4" s="2" cm="1">
        <f t="array" aca="1" ref="HB4" ca="1">INDIRECT(ADDRESS(ROW(), HB$3-$AF$1+$AF$3))+VLOOKUP($AS4, INDIRECT(ADDRESS($AF$4, COLUMN()-$AF$2-HB$3)&amp;":"&amp;ADDRESS($AF$5, COLUMN()-$AF$1-HB$3)), HB$3, FALSE)+VLOOKUP($AT4, INDIRECT(ADDRESS($AF$4, COLUMN()-$AF$2-HB$3)&amp;":"&amp;ADDRESS($AF$5, COLUMN()-$AF$1-HB$3)), HB$3, FALSE)</f>
        <v>1877</v>
      </c>
      <c r="HC4" s="2" cm="1">
        <f t="array" aca="1" ref="HC4" ca="1">INDIRECT(ADDRESS(ROW(), HC$3-$AF$1+$AF$3))+VLOOKUP($AS4, INDIRECT(ADDRESS($AF$4, COLUMN()-$AF$2-HC$3)&amp;":"&amp;ADDRESS($AF$5, COLUMN()-$AF$1-HC$3)), HC$3, FALSE)+VLOOKUP($AT4, INDIRECT(ADDRESS($AF$4, COLUMN()-$AF$2-HC$3)&amp;":"&amp;ADDRESS($AF$5, COLUMN()-$AF$1-HC$3)), HC$3, FALSE)</f>
        <v>3255</v>
      </c>
      <c r="HD4" s="2" cm="1">
        <f t="array" aca="1" ref="HD4" ca="1">INDIRECT(ADDRESS(ROW(), HD$3-$AF$1+$AF$3))+VLOOKUP($AS4, INDIRECT(ADDRESS($AF$4, COLUMN()-$AF$2-HD$3)&amp;":"&amp;ADDRESS($AF$5, COLUMN()-$AF$1-HD$3)), HD$3, FALSE)+VLOOKUP($AT4, INDIRECT(ADDRESS($AF$4, COLUMN()-$AF$2-HD$3)&amp;":"&amp;ADDRESS($AF$5, COLUMN()-$AF$1-HD$3)), HD$3, FALSE)</f>
        <v>1568</v>
      </c>
      <c r="HE4" s="2" cm="1">
        <f t="array" aca="1" ref="HE4" ca="1">INDIRECT(ADDRESS(ROW(), HE$3-$AF$1+$AF$3))+VLOOKUP($AS4, INDIRECT(ADDRESS($AF$4, COLUMN()-$AF$2-HE$3)&amp;":"&amp;ADDRESS($AF$5, COLUMN()-$AF$1-HE$3)), HE$3, FALSE)+VLOOKUP($AT4, INDIRECT(ADDRESS($AF$4, COLUMN()-$AF$2-HE$3)&amp;":"&amp;ADDRESS($AF$5, COLUMN()-$AF$1-HE$3)), HE$3, FALSE)</f>
        <v>361</v>
      </c>
      <c r="HF4" s="2" t="str">
        <f>LEFT($AH4, 1)&amp;RIGHT($A4, 1)</f>
        <v>OC</v>
      </c>
      <c r="HG4" s="2" t="str">
        <f>RIGHT($A4, 1)&amp;RIGHT($AH4, 1)</f>
        <v>CN</v>
      </c>
      <c r="HH4" s="2" t="str">
        <f t="shared" ref="HH4:HH19" si="55">LEFT($A4, 2)</f>
        <v>ON</v>
      </c>
      <c r="HI4" s="2" cm="1">
        <f t="array" aca="1" ref="HI4" ca="1">INDIRECT(ADDRESS(ROW(), HI$3-$AF$1+$AF$3))+VLOOKUP($AS4, INDIRECT(ADDRESS($AF$4, COLUMN()-$AF$2-HI$3)&amp;":"&amp;ADDRESS($AF$5, COLUMN()-$AF$1-HI$3)), HI$3, FALSE)+VLOOKUP($AT4, INDIRECT(ADDRESS($AF$4, COLUMN()-$AF$2-HI$3)&amp;":"&amp;ADDRESS($AF$5, COLUMN()-$AF$1-HI$3)), HI$3, FALSE)</f>
        <v>2082</v>
      </c>
      <c r="HJ4" s="2" cm="1">
        <f t="array" aca="1" ref="HJ4" ca="1">INDIRECT(ADDRESS(ROW(), HJ$3-$AF$1+$AF$3))+VLOOKUP($AS4, INDIRECT(ADDRESS($AF$4, COLUMN()-$AF$2-HJ$3)&amp;":"&amp;ADDRESS($AF$5, COLUMN()-$AF$1-HJ$3)), HJ$3, FALSE)+VLOOKUP($AT4, INDIRECT(ADDRESS($AF$4, COLUMN()-$AF$2-HJ$3)&amp;":"&amp;ADDRESS($AF$5, COLUMN()-$AF$1-HJ$3)), HJ$3, FALSE)</f>
        <v>5939</v>
      </c>
      <c r="HK4" s="2" cm="1">
        <f t="array" aca="1" ref="HK4" ca="1">INDIRECT(ADDRESS(ROW(), HK$3-$AF$1+$AF$3))+VLOOKUP($AS4, INDIRECT(ADDRESS($AF$4, COLUMN()-$AF$2-HK$3)&amp;":"&amp;ADDRESS($AF$5, COLUMN()-$AF$1-HK$3)), HK$3, FALSE)+VLOOKUP($AT4, INDIRECT(ADDRESS($AF$4, COLUMN()-$AF$2-HK$3)&amp;":"&amp;ADDRESS($AF$5, COLUMN()-$AF$1-HK$3)), HK$3, FALSE)</f>
        <v>1907</v>
      </c>
      <c r="HL4" s="2" cm="1">
        <f t="array" aca="1" ref="HL4" ca="1">INDIRECT(ADDRESS(ROW(), HL$3-$AF$1+$AF$3))+VLOOKUP($AS4, INDIRECT(ADDRESS($AF$4, COLUMN()-$AF$2-HL$3)&amp;":"&amp;ADDRESS($AF$5, COLUMN()-$AF$1-HL$3)), HL$3, FALSE)+VLOOKUP($AT4, INDIRECT(ADDRESS($AF$4, COLUMN()-$AF$2-HL$3)&amp;":"&amp;ADDRESS($AF$5, COLUMN()-$AF$1-HL$3)), HL$3, FALSE)</f>
        <v>2759</v>
      </c>
      <c r="HM4" s="2" cm="1">
        <f t="array" aca="1" ref="HM4" ca="1">INDIRECT(ADDRESS(ROW(), HM$3-$AF$1+$AF$3))+VLOOKUP($AS4, INDIRECT(ADDRESS($AF$4, COLUMN()-$AF$2-HM$3)&amp;":"&amp;ADDRESS($AF$5, COLUMN()-$AF$1-HM$3)), HM$3, FALSE)+VLOOKUP($AT4, INDIRECT(ADDRESS($AF$4, COLUMN()-$AF$2-HM$3)&amp;":"&amp;ADDRESS($AF$5, COLUMN()-$AF$1-HM$3)), HM$3, FALSE)</f>
        <v>3213</v>
      </c>
      <c r="HN4" s="2" cm="1">
        <f t="array" aca="1" ref="HN4" ca="1">INDIRECT(ADDRESS(ROW(), HN$3-$AF$1+$AF$3))+VLOOKUP($AS4, INDIRECT(ADDRESS($AF$4, COLUMN()-$AF$2-HN$3)&amp;":"&amp;ADDRESS($AF$5, COLUMN()-$AF$1-HN$3)), HN$3, FALSE)+VLOOKUP($AT4, INDIRECT(ADDRESS($AF$4, COLUMN()-$AF$2-HN$3)&amp;":"&amp;ADDRESS($AF$5, COLUMN()-$AF$1-HN$3)), HN$3, FALSE)</f>
        <v>2571</v>
      </c>
      <c r="HO4" s="2" cm="1">
        <f t="array" aca="1" ref="HO4" ca="1">INDIRECT(ADDRESS(ROW(), HO$3-$AF$1+$AF$3))+VLOOKUP($AS4, INDIRECT(ADDRESS($AF$4, COLUMN()-$AF$2-HO$3)&amp;":"&amp;ADDRESS($AF$5, COLUMN()-$AF$1-HO$3)), HO$3, FALSE)+VLOOKUP($AT4, INDIRECT(ADDRESS($AF$4, COLUMN()-$AF$2-HO$3)&amp;":"&amp;ADDRESS($AF$5, COLUMN()-$AF$1-HO$3)), HO$3, FALSE)</f>
        <v>3854</v>
      </c>
      <c r="HP4" s="2" cm="1">
        <f t="array" aca="1" ref="HP4" ca="1">INDIRECT(ADDRESS(ROW(), HP$3-$AF$1+$AF$3))+VLOOKUP($AS4, INDIRECT(ADDRESS($AF$4, COLUMN()-$AF$2-HP$3)&amp;":"&amp;ADDRESS($AF$5, COLUMN()-$AF$1-HP$3)), HP$3, FALSE)+VLOOKUP($AT4, INDIRECT(ADDRESS($AF$4, COLUMN()-$AF$2-HP$3)&amp;":"&amp;ADDRESS($AF$5, COLUMN()-$AF$1-HP$3)), HP$3, FALSE)</f>
        <v>6531</v>
      </c>
      <c r="HQ4" s="2" cm="1">
        <f t="array" aca="1" ref="HQ4" ca="1">INDIRECT(ADDRESS(ROW(), HQ$3-$AF$1+$AF$3))+VLOOKUP($AS4, INDIRECT(ADDRESS($AF$4, COLUMN()-$AF$2-HQ$3)&amp;":"&amp;ADDRESS($AF$5, COLUMN()-$AF$1-HQ$3)), HQ$3, FALSE)+VLOOKUP($AT4, INDIRECT(ADDRESS($AF$4, COLUMN()-$AF$2-HQ$3)&amp;":"&amp;ADDRESS($AF$5, COLUMN()-$AF$1-HQ$3)), HQ$3, FALSE)</f>
        <v>3145</v>
      </c>
      <c r="HR4" s="2" cm="1">
        <f t="array" aca="1" ref="HR4" ca="1">INDIRECT(ADDRESS(ROW(), HR$3-$AF$1+$AF$3))+VLOOKUP($AS4, INDIRECT(ADDRESS($AF$4, COLUMN()-$AF$2-HR$3)&amp;":"&amp;ADDRESS($AF$5, COLUMN()-$AF$1-HR$3)), HR$3, FALSE)+VLOOKUP($AT4, INDIRECT(ADDRESS($AF$4, COLUMN()-$AF$2-HR$3)&amp;":"&amp;ADDRESS($AF$5, COLUMN()-$AF$1-HR$3)), HR$3, FALSE)</f>
        <v>766</v>
      </c>
      <c r="HS4" s="2" t="str">
        <f>LEFT($AH4, 1)&amp;RIGHT($A4, 1)</f>
        <v>OC</v>
      </c>
      <c r="HT4" s="2" t="str">
        <f>RIGHT($A4, 1)&amp;RIGHT($AH4, 1)</f>
        <v>CN</v>
      </c>
      <c r="HU4" s="2" t="str">
        <f t="shared" ref="HU4:HU19" si="56">LEFT($A4, 2)</f>
        <v>ON</v>
      </c>
      <c r="HV4" s="2" cm="1">
        <f t="array" aca="1" ref="HV4" ca="1">INDIRECT(ADDRESS(ROW(), HV$3-$AF$1+$AF$3))+VLOOKUP($AS4, INDIRECT(ADDRESS($AF$4, COLUMN()-$AF$2-HV$3)&amp;":"&amp;ADDRESS($AF$5, COLUMN()-$AF$1-HV$3)), HV$3, FALSE)+VLOOKUP($AT4, INDIRECT(ADDRESS($AF$4, COLUMN()-$AF$2-HV$3)&amp;":"&amp;ADDRESS($AF$5, COLUMN()-$AF$1-HV$3)), HV$3, FALSE)</f>
        <v>4119</v>
      </c>
      <c r="HW4" s="2" cm="1">
        <f t="array" aca="1" ref="HW4" ca="1">INDIRECT(ADDRESS(ROW(), HW$3-$AF$1+$AF$3))+VLOOKUP($AS4, INDIRECT(ADDRESS($AF$4, COLUMN()-$AF$2-HW$3)&amp;":"&amp;ADDRESS($AF$5, COLUMN()-$AF$1-HW$3)), HW$3, FALSE)+VLOOKUP($AT4, INDIRECT(ADDRESS($AF$4, COLUMN()-$AF$2-HW$3)&amp;":"&amp;ADDRESS($AF$5, COLUMN()-$AF$1-HW$3)), HW$3, FALSE)</f>
        <v>11887</v>
      </c>
      <c r="HX4" s="2" cm="1">
        <f t="array" aca="1" ref="HX4" ca="1">INDIRECT(ADDRESS(ROW(), HX$3-$AF$1+$AF$3))+VLOOKUP($AS4, INDIRECT(ADDRESS($AF$4, COLUMN()-$AF$2-HX$3)&amp;":"&amp;ADDRESS($AF$5, COLUMN()-$AF$1-HX$3)), HX$3, FALSE)+VLOOKUP($AT4, INDIRECT(ADDRESS($AF$4, COLUMN()-$AF$2-HX$3)&amp;":"&amp;ADDRESS($AF$5, COLUMN()-$AF$1-HX$3)), HX$3, FALSE)</f>
        <v>3809</v>
      </c>
      <c r="HY4" s="2" cm="1">
        <f t="array" aca="1" ref="HY4" ca="1">INDIRECT(ADDRESS(ROW(), HY$3-$AF$1+$AF$3))+VLOOKUP($AS4, INDIRECT(ADDRESS($AF$4, COLUMN()-$AF$2-HY$3)&amp;":"&amp;ADDRESS($AF$5, COLUMN()-$AF$1-HY$3)), HY$3, FALSE)+VLOOKUP($AT4, INDIRECT(ADDRESS($AF$4, COLUMN()-$AF$2-HY$3)&amp;":"&amp;ADDRESS($AF$5, COLUMN()-$AF$1-HY$3)), HY$3, FALSE)</f>
        <v>5432</v>
      </c>
      <c r="HZ4" s="2" cm="1">
        <f t="array" aca="1" ref="HZ4" ca="1">INDIRECT(ADDRESS(ROW(), HZ$3-$AF$1+$AF$3))+VLOOKUP($AS4, INDIRECT(ADDRESS($AF$4, COLUMN()-$AF$2-HZ$3)&amp;":"&amp;ADDRESS($AF$5, COLUMN()-$AF$1-HZ$3)), HZ$3, FALSE)+VLOOKUP($AT4, INDIRECT(ADDRESS($AF$4, COLUMN()-$AF$2-HZ$3)&amp;":"&amp;ADDRESS($AF$5, COLUMN()-$AF$1-HZ$3)), HZ$3, FALSE)</f>
        <v>6420</v>
      </c>
      <c r="IA4" s="2" cm="1">
        <f t="array" aca="1" ref="IA4" ca="1">INDIRECT(ADDRESS(ROW(), IA$3-$AF$1+$AF$3))+VLOOKUP($AS4, INDIRECT(ADDRESS($AF$4, COLUMN()-$AF$2-IA$3)&amp;":"&amp;ADDRESS($AF$5, COLUMN()-$AF$1-IA$3)), IA$3, FALSE)+VLOOKUP($AT4, INDIRECT(ADDRESS($AF$4, COLUMN()-$AF$2-IA$3)&amp;":"&amp;ADDRESS($AF$5, COLUMN()-$AF$1-IA$3)), IA$3, FALSE)</f>
        <v>5125</v>
      </c>
      <c r="IB4" s="2" cm="1">
        <f t="array" aca="1" ref="IB4" ca="1">INDIRECT(ADDRESS(ROW(), IB$3-$AF$1+$AF$3))+VLOOKUP($AS4, INDIRECT(ADDRESS($AF$4, COLUMN()-$AF$2-IB$3)&amp;":"&amp;ADDRESS($AF$5, COLUMN()-$AF$1-IB$3)), IB$3, FALSE)+VLOOKUP($AT4, INDIRECT(ADDRESS($AF$4, COLUMN()-$AF$2-IB$3)&amp;":"&amp;ADDRESS($AF$5, COLUMN()-$AF$1-IB$3)), IB$3, FALSE)</f>
        <v>7735</v>
      </c>
      <c r="IC4" s="2" cm="1">
        <f t="array" aca="1" ref="IC4" ca="1">INDIRECT(ADDRESS(ROW(), IC$3-$AF$1+$AF$3))+VLOOKUP($AS4, INDIRECT(ADDRESS($AF$4, COLUMN()-$AF$2-IC$3)&amp;":"&amp;ADDRESS($AF$5, COLUMN()-$AF$1-IC$3)), IC$3, FALSE)+VLOOKUP($AT4, INDIRECT(ADDRESS($AF$4, COLUMN()-$AF$2-IC$3)&amp;":"&amp;ADDRESS($AF$5, COLUMN()-$AF$1-IC$3)), IC$3, FALSE)</f>
        <v>13131</v>
      </c>
      <c r="ID4" s="2" cm="1">
        <f t="array" aca="1" ref="ID4" ca="1">INDIRECT(ADDRESS(ROW(), ID$3-$AF$1+$AF$3))+VLOOKUP($AS4, INDIRECT(ADDRESS($AF$4, COLUMN()-$AF$2-ID$3)&amp;":"&amp;ADDRESS($AF$5, COLUMN()-$AF$1-ID$3)), ID$3, FALSE)+VLOOKUP($AT4, INDIRECT(ADDRESS($AF$4, COLUMN()-$AF$2-ID$3)&amp;":"&amp;ADDRESS($AF$5, COLUMN()-$AF$1-ID$3)), ID$3, FALSE)</f>
        <v>6274</v>
      </c>
      <c r="IE4" s="2" cm="1">
        <f t="array" aca="1" ref="IE4" ca="1">INDIRECT(ADDRESS(ROW(), IE$3-$AF$1+$AF$3))+VLOOKUP($AS4, INDIRECT(ADDRESS($AF$4, COLUMN()-$AF$2-IE$3)&amp;":"&amp;ADDRESS($AF$5, COLUMN()-$AF$1-IE$3)), IE$3, FALSE)+VLOOKUP($AT4, INDIRECT(ADDRESS($AF$4, COLUMN()-$AF$2-IE$3)&amp;":"&amp;ADDRESS($AF$5, COLUMN()-$AF$1-IE$3)), IE$3, FALSE)</f>
        <v>1603</v>
      </c>
      <c r="IF4" s="2" t="str">
        <f>LEFT($AH4, 1)&amp;RIGHT($A4, 1)</f>
        <v>OC</v>
      </c>
      <c r="IG4" s="2" t="str">
        <f>RIGHT($A4, 1)&amp;RIGHT($AH4, 1)</f>
        <v>CN</v>
      </c>
      <c r="IH4" s="2" t="str">
        <f t="shared" ref="IH4:IH19" si="57">LEFT($A4, 2)</f>
        <v>ON</v>
      </c>
      <c r="II4" s="2" cm="1">
        <f t="array" aca="1" ref="II4" ca="1">INDIRECT(ADDRESS(ROW(), II$3-$AF$1+$AF$3))+VLOOKUP($AS4, INDIRECT(ADDRESS($AF$4, COLUMN()-$AF$2-II$3)&amp;":"&amp;ADDRESS($AF$5, COLUMN()-$AF$1-II$3)), II$3, FALSE)+VLOOKUP($AT4, INDIRECT(ADDRESS($AF$4, COLUMN()-$AF$2-II$3)&amp;":"&amp;ADDRESS($AF$5, COLUMN()-$AF$1-II$3)), II$3, FALSE)</f>
        <v>8005</v>
      </c>
      <c r="IJ4" s="2" cm="1">
        <f t="array" aca="1" ref="IJ4" ca="1">INDIRECT(ADDRESS(ROW(), IJ$3-$AF$1+$AF$3))+VLOOKUP($AS4, INDIRECT(ADDRESS($AF$4, COLUMN()-$AF$2-IJ$3)&amp;":"&amp;ADDRESS($AF$5, COLUMN()-$AF$1-IJ$3)), IJ$3, FALSE)+VLOOKUP($AT4, INDIRECT(ADDRESS($AF$4, COLUMN()-$AF$2-IJ$3)&amp;":"&amp;ADDRESS($AF$5, COLUMN()-$AF$1-IJ$3)), IJ$3, FALSE)</f>
        <v>23966</v>
      </c>
      <c r="IK4" s="2" cm="1">
        <f t="array" aca="1" ref="IK4" ca="1">INDIRECT(ADDRESS(ROW(), IK$3-$AF$1+$AF$3))+VLOOKUP($AS4, INDIRECT(ADDRESS($AF$4, COLUMN()-$AF$2-IK$3)&amp;":"&amp;ADDRESS($AF$5, COLUMN()-$AF$1-IK$3)), IK$3, FALSE)+VLOOKUP($AT4, INDIRECT(ADDRESS($AF$4, COLUMN()-$AF$2-IK$3)&amp;":"&amp;ADDRESS($AF$5, COLUMN()-$AF$1-IK$3)), IK$3, FALSE)</f>
        <v>7470</v>
      </c>
      <c r="IL4" s="2" cm="1">
        <f t="array" aca="1" ref="IL4" ca="1">INDIRECT(ADDRESS(ROW(), IL$3-$AF$1+$AF$3))+VLOOKUP($AS4, INDIRECT(ADDRESS($AF$4, COLUMN()-$AF$2-IL$3)&amp;":"&amp;ADDRESS($AF$5, COLUMN()-$AF$1-IL$3)), IL$3, FALSE)+VLOOKUP($AT4, INDIRECT(ADDRESS($AF$4, COLUMN()-$AF$2-IL$3)&amp;":"&amp;ADDRESS($AF$5, COLUMN()-$AF$1-IL$3)), IL$3, FALSE)</f>
        <v>10602</v>
      </c>
      <c r="IM4" s="2" cm="1">
        <f t="array" aca="1" ref="IM4" ca="1">INDIRECT(ADDRESS(ROW(), IM$3-$AF$1+$AF$3))+VLOOKUP($AS4, INDIRECT(ADDRESS($AF$4, COLUMN()-$AF$2-IM$3)&amp;":"&amp;ADDRESS($AF$5, COLUMN()-$AF$1-IM$3)), IM$3, FALSE)+VLOOKUP($AT4, INDIRECT(ADDRESS($AF$4, COLUMN()-$AF$2-IM$3)&amp;":"&amp;ADDRESS($AF$5, COLUMN()-$AF$1-IM$3)), IM$3, FALSE)</f>
        <v>12736</v>
      </c>
      <c r="IN4" s="2" cm="1">
        <f t="array" aca="1" ref="IN4" ca="1">INDIRECT(ADDRESS(ROW(), IN$3-$AF$1+$AF$3))+VLOOKUP($AS4, INDIRECT(ADDRESS($AF$4, COLUMN()-$AF$2-IN$3)&amp;":"&amp;ADDRESS($AF$5, COLUMN()-$AF$1-IN$3)), IN$3, FALSE)+VLOOKUP($AT4, INDIRECT(ADDRESS($AF$4, COLUMN()-$AF$2-IN$3)&amp;":"&amp;ADDRESS($AF$5, COLUMN()-$AF$1-IN$3)), IN$3, FALSE)</f>
        <v>10317</v>
      </c>
      <c r="IO4" s="2" cm="1">
        <f t="array" aca="1" ref="IO4" ca="1">INDIRECT(ADDRESS(ROW(), IO$3-$AF$1+$AF$3))+VLOOKUP($AS4, INDIRECT(ADDRESS($AF$4, COLUMN()-$AF$2-IO$3)&amp;":"&amp;ADDRESS($AF$5, COLUMN()-$AF$1-IO$3)), IO$3, FALSE)+VLOOKUP($AT4, INDIRECT(ADDRESS($AF$4, COLUMN()-$AF$2-IO$3)&amp;":"&amp;ADDRESS($AF$5, COLUMN()-$AF$1-IO$3)), IO$3, FALSE)</f>
        <v>15714</v>
      </c>
      <c r="IP4" s="2" cm="1">
        <f t="array" aca="1" ref="IP4" ca="1">INDIRECT(ADDRESS(ROW(), IP$3-$AF$1+$AF$3))+VLOOKUP($AS4, INDIRECT(ADDRESS($AF$4, COLUMN()-$AF$2-IP$3)&amp;":"&amp;ADDRESS($AF$5, COLUMN()-$AF$1-IP$3)), IP$3, FALSE)+VLOOKUP($AT4, INDIRECT(ADDRESS($AF$4, COLUMN()-$AF$2-IP$3)&amp;":"&amp;ADDRESS($AF$5, COLUMN()-$AF$1-IP$3)), IP$3, FALSE)</f>
        <v>26404</v>
      </c>
      <c r="IQ4" s="2" cm="1">
        <f t="array" aca="1" ref="IQ4" ca="1">INDIRECT(ADDRESS(ROW(), IQ$3-$AF$1+$AF$3))+VLOOKUP($AS4, INDIRECT(ADDRESS($AF$4, COLUMN()-$AF$2-IQ$3)&amp;":"&amp;ADDRESS($AF$5, COLUMN()-$AF$1-IQ$3)), IQ$3, FALSE)+VLOOKUP($AT4, INDIRECT(ADDRESS($AF$4, COLUMN()-$AF$2-IQ$3)&amp;":"&amp;ADDRESS($AF$5, COLUMN()-$AF$1-IQ$3)), IQ$3, FALSE)</f>
        <v>12514</v>
      </c>
      <c r="IR4" s="2" cm="1">
        <f t="array" aca="1" ref="IR4" ca="1">INDIRECT(ADDRESS(ROW(), IR$3-$AF$1+$AF$3))+VLOOKUP($AS4, INDIRECT(ADDRESS($AF$4, COLUMN()-$AF$2-IR$3)&amp;":"&amp;ADDRESS($AF$5, COLUMN()-$AF$1-IR$3)), IR$3, FALSE)+VLOOKUP($AT4, INDIRECT(ADDRESS($AF$4, COLUMN()-$AF$2-IR$3)&amp;":"&amp;ADDRESS($AF$5, COLUMN()-$AF$1-IR$3)), IR$3, FALSE)</f>
        <v>3343</v>
      </c>
      <c r="IS4" s="2" t="str">
        <f>LEFT($AH4, 1)&amp;RIGHT($A4, 1)</f>
        <v>OC</v>
      </c>
      <c r="IT4" s="2" t="str">
        <f>RIGHT($A4, 1)&amp;RIGHT($AH4, 1)</f>
        <v>CN</v>
      </c>
      <c r="IU4" s="2" t="str">
        <f t="shared" ref="IU4:IU19" si="58">LEFT($A4, 2)</f>
        <v>ON</v>
      </c>
      <c r="IV4" s="2" cm="1">
        <f t="array" aca="1" ref="IV4" ca="1">INDIRECT(ADDRESS(ROW(), IV$3-$AF$1+$AF$3))+VLOOKUP($AS4, INDIRECT(ADDRESS($AF$4, COLUMN()-$AF$2-IV$3)&amp;":"&amp;ADDRESS($AF$5, COLUMN()-$AF$1-IV$3)), IV$3, FALSE)+VLOOKUP($AT4, INDIRECT(ADDRESS($AF$4, COLUMN()-$AF$2-IV$3)&amp;":"&amp;ADDRESS($AF$5, COLUMN()-$AF$1-IV$3)), IV$3, FALSE)</f>
        <v>15894</v>
      </c>
      <c r="IW4" s="2" cm="1">
        <f t="array" aca="1" ref="IW4" ca="1">INDIRECT(ADDRESS(ROW(), IW$3-$AF$1+$AF$3))+VLOOKUP($AS4, INDIRECT(ADDRESS($AF$4, COLUMN()-$AF$2-IW$3)&amp;":"&amp;ADDRESS($AF$5, COLUMN()-$AF$1-IW$3)), IW$3, FALSE)+VLOOKUP($AT4, INDIRECT(ADDRESS($AF$4, COLUMN()-$AF$2-IW$3)&amp;":"&amp;ADDRESS($AF$5, COLUMN()-$AF$1-IW$3)), IW$3, FALSE)</f>
        <v>48043</v>
      </c>
      <c r="IX4" s="2" cm="1">
        <f t="array" aca="1" ref="IX4" ca="1">INDIRECT(ADDRESS(ROW(), IX$3-$AF$1+$AF$3))+VLOOKUP($AS4, INDIRECT(ADDRESS($AF$4, COLUMN()-$AF$2-IX$3)&amp;":"&amp;ADDRESS($AF$5, COLUMN()-$AF$1-IX$3)), IX$3, FALSE)+VLOOKUP($AT4, INDIRECT(ADDRESS($AF$4, COLUMN()-$AF$2-IX$3)&amp;":"&amp;ADDRESS($AF$5, COLUMN()-$AF$1-IX$3)), IX$3, FALSE)</f>
        <v>14855</v>
      </c>
      <c r="IY4" s="2" cm="1">
        <f t="array" aca="1" ref="IY4" ca="1">INDIRECT(ADDRESS(ROW(), IY$3-$AF$1+$AF$3))+VLOOKUP($AS4, INDIRECT(ADDRESS($AF$4, COLUMN()-$AF$2-IY$3)&amp;":"&amp;ADDRESS($AF$5, COLUMN()-$AF$1-IY$3)), IY$3, FALSE)+VLOOKUP($AT4, INDIRECT(ADDRESS($AF$4, COLUMN()-$AF$2-IY$3)&amp;":"&amp;ADDRESS($AF$5, COLUMN()-$AF$1-IY$3)), IY$3, FALSE)</f>
        <v>20931</v>
      </c>
      <c r="IZ4" s="2" cm="1">
        <f t="array" aca="1" ref="IZ4" ca="1">INDIRECT(ADDRESS(ROW(), IZ$3-$AF$1+$AF$3))+VLOOKUP($AS4, INDIRECT(ADDRESS($AF$4, COLUMN()-$AF$2-IZ$3)&amp;":"&amp;ADDRESS($AF$5, COLUMN()-$AF$1-IZ$3)), IZ$3, FALSE)+VLOOKUP($AT4, INDIRECT(ADDRESS($AF$4, COLUMN()-$AF$2-IZ$3)&amp;":"&amp;ADDRESS($AF$5, COLUMN()-$AF$1-IZ$3)), IZ$3, FALSE)</f>
        <v>25411</v>
      </c>
      <c r="JA4" s="2" cm="1">
        <f t="array" aca="1" ref="JA4" ca="1">INDIRECT(ADDRESS(ROW(), JA$3-$AF$1+$AF$3))+VLOOKUP($AS4, INDIRECT(ADDRESS($AF$4, COLUMN()-$AF$2-JA$3)&amp;":"&amp;ADDRESS($AF$5, COLUMN()-$AF$1-JA$3)), JA$3, FALSE)+VLOOKUP($AT4, INDIRECT(ADDRESS($AF$4, COLUMN()-$AF$2-JA$3)&amp;":"&amp;ADDRESS($AF$5, COLUMN()-$AF$1-JA$3)), JA$3, FALSE)</f>
        <v>20650</v>
      </c>
      <c r="JB4" s="2" cm="1">
        <f t="array" aca="1" ref="JB4" ca="1">INDIRECT(ADDRESS(ROW(), JB$3-$AF$1+$AF$3))+VLOOKUP($AS4, INDIRECT(ADDRESS($AF$4, COLUMN()-$AF$2-JB$3)&amp;":"&amp;ADDRESS($AF$5, COLUMN()-$AF$1-JB$3)), JB$3, FALSE)+VLOOKUP($AT4, INDIRECT(ADDRESS($AF$4, COLUMN()-$AF$2-JB$3)&amp;":"&amp;ADDRESS($AF$5, COLUMN()-$AF$1-JB$3)), JB$3, FALSE)</f>
        <v>31575</v>
      </c>
      <c r="JC4" s="2" cm="1">
        <f t="array" aca="1" ref="JC4" ca="1">INDIRECT(ADDRESS(ROW(), JC$3-$AF$1+$AF$3))+VLOOKUP($AS4, INDIRECT(ADDRESS($AF$4, COLUMN()-$AF$2-JC$3)&amp;":"&amp;ADDRESS($AF$5, COLUMN()-$AF$1-JC$3)), JC$3, FALSE)+VLOOKUP($AT4, INDIRECT(ADDRESS($AF$4, COLUMN()-$AF$2-JC$3)&amp;":"&amp;ADDRESS($AF$5, COLUMN()-$AF$1-JC$3)), JC$3, FALSE)</f>
        <v>52955</v>
      </c>
      <c r="JD4" s="2" cm="1">
        <f t="array" aca="1" ref="JD4" ca="1">INDIRECT(ADDRESS(ROW(), JD$3-$AF$1+$AF$3))+VLOOKUP($AS4, INDIRECT(ADDRESS($AF$4, COLUMN()-$AF$2-JD$3)&amp;":"&amp;ADDRESS($AF$5, COLUMN()-$AF$1-JD$3)), JD$3, FALSE)+VLOOKUP($AT4, INDIRECT(ADDRESS($AF$4, COLUMN()-$AF$2-JD$3)&amp;":"&amp;ADDRESS($AF$5, COLUMN()-$AF$1-JD$3)), JD$3, FALSE)</f>
        <v>24922</v>
      </c>
      <c r="JE4" s="2" cm="1">
        <f t="array" aca="1" ref="JE4" ca="1">INDIRECT(ADDRESS(ROW(), JE$3-$AF$1+$AF$3))+VLOOKUP($AS4, INDIRECT(ADDRESS($AF$4, COLUMN()-$AF$2-JE$3)&amp;":"&amp;ADDRESS($AF$5, COLUMN()-$AF$1-JE$3)), JE$3, FALSE)+VLOOKUP($AT4, INDIRECT(ADDRESS($AF$4, COLUMN()-$AF$2-JE$3)&amp;":"&amp;ADDRESS($AF$5, COLUMN()-$AF$1-JE$3)), JE$3, FALSE)</f>
        <v>6907</v>
      </c>
      <c r="JF4" s="2" t="str">
        <f>LEFT($AH4, 1)&amp;RIGHT($A4, 1)</f>
        <v>OC</v>
      </c>
      <c r="JG4" s="2" t="str">
        <f>RIGHT($A4, 1)&amp;RIGHT($AH4, 1)</f>
        <v>CN</v>
      </c>
      <c r="JH4" s="2" t="str">
        <f t="shared" ref="JH4:JH19" si="59">LEFT($A4, 2)</f>
        <v>ON</v>
      </c>
      <c r="JI4" s="2" cm="1">
        <f t="array" aca="1" ref="JI4" ca="1">INDIRECT(ADDRESS(ROW(), JI$3-$AF$1+$AF$3))+VLOOKUP($AS4, INDIRECT(ADDRESS($AF$4, COLUMN()-$AF$2-JI$3)&amp;":"&amp;ADDRESS($AF$5, COLUMN()-$AF$1-JI$3)), JI$3, FALSE)+VLOOKUP($AT4, INDIRECT(ADDRESS($AF$4, COLUMN()-$AF$2-JI$3)&amp;":"&amp;ADDRESS($AF$5, COLUMN()-$AF$1-JI$3)), JI$3, FALSE)</f>
        <v>31186</v>
      </c>
      <c r="JJ4" s="2" cm="1">
        <f t="array" aca="1" ref="JJ4" ca="1">INDIRECT(ADDRESS(ROW(), JJ$3-$AF$1+$AF$3))+VLOOKUP($AS4, INDIRECT(ADDRESS($AF$4, COLUMN()-$AF$2-JJ$3)&amp;":"&amp;ADDRESS($AF$5, COLUMN()-$AF$1-JJ$3)), JJ$3, FALSE)+VLOOKUP($AT4, INDIRECT(ADDRESS($AF$4, COLUMN()-$AF$2-JJ$3)&amp;":"&amp;ADDRESS($AF$5, COLUMN()-$AF$1-JJ$3)), JJ$3, FALSE)</f>
        <v>96711</v>
      </c>
      <c r="JK4" s="2" cm="1">
        <f t="array" aca="1" ref="JK4" ca="1">INDIRECT(ADDRESS(ROW(), JK$3-$AF$1+$AF$3))+VLOOKUP($AS4, INDIRECT(ADDRESS($AF$4, COLUMN()-$AF$2-JK$3)&amp;":"&amp;ADDRESS($AF$5, COLUMN()-$AF$1-JK$3)), JK$3, FALSE)+VLOOKUP($AT4, INDIRECT(ADDRESS($AF$4, COLUMN()-$AF$2-JK$3)&amp;":"&amp;ADDRESS($AF$5, COLUMN()-$AF$1-JK$3)), JK$3, FALSE)</f>
        <v>29372</v>
      </c>
      <c r="JL4" s="2" cm="1">
        <f t="array" aca="1" ref="JL4" ca="1">INDIRECT(ADDRESS(ROW(), JL$3-$AF$1+$AF$3))+VLOOKUP($AS4, INDIRECT(ADDRESS($AF$4, COLUMN()-$AF$2-JL$3)&amp;":"&amp;ADDRESS($AF$5, COLUMN()-$AF$1-JL$3)), JL$3, FALSE)+VLOOKUP($AT4, INDIRECT(ADDRESS($AF$4, COLUMN()-$AF$2-JL$3)&amp;":"&amp;ADDRESS($AF$5, COLUMN()-$AF$1-JL$3)), JL$3, FALSE)</f>
        <v>41174</v>
      </c>
      <c r="JM4" s="2" cm="1">
        <f t="array" aca="1" ref="JM4" ca="1">INDIRECT(ADDRESS(ROW(), JM$3-$AF$1+$AF$3))+VLOOKUP($AS4, INDIRECT(ADDRESS($AF$4, COLUMN()-$AF$2-JM$3)&amp;":"&amp;ADDRESS($AF$5, COLUMN()-$AF$1-JM$3)), JM$3, FALSE)+VLOOKUP($AT4, INDIRECT(ADDRESS($AF$4, COLUMN()-$AF$2-JM$3)&amp;":"&amp;ADDRESS($AF$5, COLUMN()-$AF$1-JM$3)), JM$3, FALSE)</f>
        <v>50505</v>
      </c>
      <c r="JN4" s="2" cm="1">
        <f t="array" aca="1" ref="JN4" ca="1">INDIRECT(ADDRESS(ROW(), JN$3-$AF$1+$AF$3))+VLOOKUP($AS4, INDIRECT(ADDRESS($AF$4, COLUMN()-$AF$2-JN$3)&amp;":"&amp;ADDRESS($AF$5, COLUMN()-$AF$1-JN$3)), JN$3, FALSE)+VLOOKUP($AT4, INDIRECT(ADDRESS($AF$4, COLUMN()-$AF$2-JN$3)&amp;":"&amp;ADDRESS($AF$5, COLUMN()-$AF$1-JN$3)), JN$3, FALSE)</f>
        <v>41546</v>
      </c>
      <c r="JO4" s="2" cm="1">
        <f t="array" aca="1" ref="JO4" ca="1">INDIRECT(ADDRESS(ROW(), JO$3-$AF$1+$AF$3))+VLOOKUP($AS4, INDIRECT(ADDRESS($AF$4, COLUMN()-$AF$2-JO$3)&amp;":"&amp;ADDRESS($AF$5, COLUMN()-$AF$1-JO$3)), JO$3, FALSE)+VLOOKUP($AT4, INDIRECT(ADDRESS($AF$4, COLUMN()-$AF$2-JO$3)&amp;":"&amp;ADDRESS($AF$5, COLUMN()-$AF$1-JO$3)), JO$3, FALSE)</f>
        <v>63726</v>
      </c>
      <c r="JP4" s="2" cm="1">
        <f t="array" aca="1" ref="JP4" ca="1">INDIRECT(ADDRESS(ROW(), JP$3-$AF$1+$AF$3))+VLOOKUP($AS4, INDIRECT(ADDRESS($AF$4, COLUMN()-$AF$2-JP$3)&amp;":"&amp;ADDRESS($AF$5, COLUMN()-$AF$1-JP$3)), JP$3, FALSE)+VLOOKUP($AT4, INDIRECT(ADDRESS($AF$4, COLUMN()-$AF$2-JP$3)&amp;":"&amp;ADDRESS($AF$5, COLUMN()-$AF$1-JP$3)), JP$3, FALSE)</f>
        <v>106126</v>
      </c>
      <c r="JQ4" s="2" cm="1">
        <f t="array" aca="1" ref="JQ4" ca="1">INDIRECT(ADDRESS(ROW(), JQ$3-$AF$1+$AF$3))+VLOOKUP($AS4, INDIRECT(ADDRESS($AF$4, COLUMN()-$AF$2-JQ$3)&amp;":"&amp;ADDRESS($AF$5, COLUMN()-$AF$1-JQ$3)), JQ$3, FALSE)+VLOOKUP($AT4, INDIRECT(ADDRESS($AF$4, COLUMN()-$AF$2-JQ$3)&amp;":"&amp;ADDRESS($AF$5, COLUMN()-$AF$1-JQ$3)), JQ$3, FALSE)</f>
        <v>49741</v>
      </c>
      <c r="JR4" s="2" cm="1">
        <f t="array" aca="1" ref="JR4" ca="1">INDIRECT(ADDRESS(ROW(), JR$3-$AF$1+$AF$3))+VLOOKUP($AS4, INDIRECT(ADDRESS($AF$4, COLUMN()-$AF$2-JR$3)&amp;":"&amp;ADDRESS($AF$5, COLUMN()-$AF$1-JR$3)), JR$3, FALSE)+VLOOKUP($AT4, INDIRECT(ADDRESS($AF$4, COLUMN()-$AF$2-JR$3)&amp;":"&amp;ADDRESS($AF$5, COLUMN()-$AF$1-JR$3)), JR$3, FALSE)</f>
        <v>14200</v>
      </c>
      <c r="JS4" s="2" t="str">
        <f>LEFT($AH4, 1)&amp;RIGHT($A4, 1)</f>
        <v>OC</v>
      </c>
      <c r="JT4" s="2" t="str">
        <f>RIGHT($A4, 1)&amp;RIGHT($AH4, 1)</f>
        <v>CN</v>
      </c>
      <c r="JU4" s="2" t="str">
        <f t="shared" ref="JU4:JU19" si="60">LEFT($A4, 2)</f>
        <v>ON</v>
      </c>
      <c r="JV4" s="2" cm="1">
        <f t="array" aca="1" ref="JV4" ca="1">INDIRECT(ADDRESS(ROW(), JV$3-$AF$1+$AF$3))+VLOOKUP($AS4, INDIRECT(ADDRESS($AF$4, COLUMN()-$AF$2-JV$3)&amp;":"&amp;ADDRESS($AF$5, COLUMN()-$AF$1-JV$3)), JV$3, FALSE)+VLOOKUP($AT4, INDIRECT(ADDRESS($AF$4, COLUMN()-$AF$2-JV$3)&amp;":"&amp;ADDRESS($AF$5, COLUMN()-$AF$1-JV$3)), JV$3, FALSE)</f>
        <v>61824</v>
      </c>
      <c r="JW4" s="2" cm="1">
        <f t="array" aca="1" ref="JW4" ca="1">INDIRECT(ADDRESS(ROW(), JW$3-$AF$1+$AF$3))+VLOOKUP($AS4, INDIRECT(ADDRESS($AF$4, COLUMN()-$AF$2-JW$3)&amp;":"&amp;ADDRESS($AF$5, COLUMN()-$AF$1-JW$3)), JW$3, FALSE)+VLOOKUP($AT4, INDIRECT(ADDRESS($AF$4, COLUMN()-$AF$2-JW$3)&amp;":"&amp;ADDRESS($AF$5, COLUMN()-$AF$1-JW$3)), JW$3, FALSE)</f>
        <v>194006</v>
      </c>
      <c r="JX4" s="2" cm="1">
        <f t="array" aca="1" ref="JX4" ca="1">INDIRECT(ADDRESS(ROW(), JX$3-$AF$1+$AF$3))+VLOOKUP($AS4, INDIRECT(ADDRESS($AF$4, COLUMN()-$AF$2-JX$3)&amp;":"&amp;ADDRESS($AF$5, COLUMN()-$AF$1-JX$3)), JX$3, FALSE)+VLOOKUP($AT4, INDIRECT(ADDRESS($AF$4, COLUMN()-$AF$2-JX$3)&amp;":"&amp;ADDRESS($AF$5, COLUMN()-$AF$1-JX$3)), JX$3, FALSE)</f>
        <v>58579</v>
      </c>
      <c r="JY4" s="2" cm="1">
        <f t="array" aca="1" ref="JY4" ca="1">INDIRECT(ADDRESS(ROW(), JY$3-$AF$1+$AF$3))+VLOOKUP($AS4, INDIRECT(ADDRESS($AF$4, COLUMN()-$AF$2-JY$3)&amp;":"&amp;ADDRESS($AF$5, COLUMN()-$AF$1-JY$3)), JY$3, FALSE)+VLOOKUP($AT4, INDIRECT(ADDRESS($AF$4, COLUMN()-$AF$2-JY$3)&amp;":"&amp;ADDRESS($AF$5, COLUMN()-$AF$1-JY$3)), JY$3, FALSE)</f>
        <v>81564</v>
      </c>
      <c r="JZ4" s="2" cm="1">
        <f t="array" aca="1" ref="JZ4" ca="1">INDIRECT(ADDRESS(ROW(), JZ$3-$AF$1+$AF$3))+VLOOKUP($AS4, INDIRECT(ADDRESS($AF$4, COLUMN()-$AF$2-JZ$3)&amp;":"&amp;ADDRESS($AF$5, COLUMN()-$AF$1-JZ$3)), JZ$3, FALSE)+VLOOKUP($AT4, INDIRECT(ADDRESS($AF$4, COLUMN()-$AF$2-JZ$3)&amp;":"&amp;ADDRESS($AF$5, COLUMN()-$AF$1-JZ$3)), JZ$3, FALSE)</f>
        <v>100771</v>
      </c>
      <c r="KA4" s="2" cm="1">
        <f t="array" aca="1" ref="KA4" ca="1">INDIRECT(ADDRESS(ROW(), KA$3-$AF$1+$AF$3))+VLOOKUP($AS4, INDIRECT(ADDRESS($AF$4, COLUMN()-$AF$2-KA$3)&amp;":"&amp;ADDRESS($AF$5, COLUMN()-$AF$1-KA$3)), KA$3, FALSE)+VLOOKUP($AT4, INDIRECT(ADDRESS($AF$4, COLUMN()-$AF$2-KA$3)&amp;":"&amp;ADDRESS($AF$5, COLUMN()-$AF$1-KA$3)), KA$3, FALSE)</f>
        <v>83343</v>
      </c>
      <c r="KB4" s="2" cm="1">
        <f t="array" aca="1" ref="KB4" ca="1">INDIRECT(ADDRESS(ROW(), KB$3-$AF$1+$AF$3))+VLOOKUP($AS4, INDIRECT(ADDRESS($AF$4, COLUMN()-$AF$2-KB$3)&amp;":"&amp;ADDRESS($AF$5, COLUMN()-$AF$1-KB$3)), KB$3, FALSE)+VLOOKUP($AT4, INDIRECT(ADDRESS($AF$4, COLUMN()-$AF$2-KB$3)&amp;":"&amp;ADDRESS($AF$5, COLUMN()-$AF$1-KB$3)), KB$3, FALSE)</f>
        <v>127857</v>
      </c>
      <c r="KC4" s="2" cm="1">
        <f t="array" aca="1" ref="KC4" ca="1">INDIRECT(ADDRESS(ROW(), KC$3-$AF$1+$AF$3))+VLOOKUP($AS4, INDIRECT(ADDRESS($AF$4, COLUMN()-$AF$2-KC$3)&amp;":"&amp;ADDRESS($AF$5, COLUMN()-$AF$1-KC$3)), KC$3, FALSE)+VLOOKUP($AT4, INDIRECT(ADDRESS($AF$4, COLUMN()-$AF$2-KC$3)&amp;":"&amp;ADDRESS($AF$5, COLUMN()-$AF$1-KC$3)), KC$3, FALSE)</f>
        <v>212524</v>
      </c>
      <c r="KD4" s="2" cm="1">
        <f t="array" aca="1" ref="KD4" ca="1">INDIRECT(ADDRESS(ROW(), KD$3-$AF$1+$AF$3))+VLOOKUP($AS4, INDIRECT(ADDRESS($AF$4, COLUMN()-$AF$2-KD$3)&amp;":"&amp;ADDRESS($AF$5, COLUMN()-$AF$1-KD$3)), KD$3, FALSE)+VLOOKUP($AT4, INDIRECT(ADDRESS($AF$4, COLUMN()-$AF$2-KD$3)&amp;":"&amp;ADDRESS($AF$5, COLUMN()-$AF$1-KD$3)), KD$3, FALSE)</f>
        <v>99058</v>
      </c>
      <c r="KE4" s="2" cm="1">
        <f t="array" aca="1" ref="KE4" ca="1">INDIRECT(ADDRESS(ROW(), KE$3-$AF$1+$AF$3))+VLOOKUP($AS4, INDIRECT(ADDRESS($AF$4, COLUMN()-$AF$2-KE$3)&amp;":"&amp;ADDRESS($AF$5, COLUMN()-$AF$1-KE$3)), KE$3, FALSE)+VLOOKUP($AT4, INDIRECT(ADDRESS($AF$4, COLUMN()-$AF$2-KE$3)&amp;":"&amp;ADDRESS($AF$5, COLUMN()-$AF$1-KE$3)), KE$3, FALSE)</f>
        <v>29049</v>
      </c>
      <c r="KF4" s="2" t="str">
        <f>LEFT($AH4, 1)&amp;RIGHT($A4, 1)</f>
        <v>OC</v>
      </c>
      <c r="KG4" s="2" t="str">
        <f>RIGHT($A4, 1)&amp;RIGHT($AH4, 1)</f>
        <v>CN</v>
      </c>
      <c r="KH4" s="2" t="str">
        <f t="shared" ref="KH4:KH19" si="61">LEFT($A4, 2)</f>
        <v>ON</v>
      </c>
      <c r="KI4" s="2" cm="1">
        <f t="array" aca="1" ref="KI4" ca="1">INDIRECT(ADDRESS(ROW(), KI$3-$AF$1+$AF$3))+VLOOKUP($AS4, INDIRECT(ADDRESS($AF$4, COLUMN()-$AF$2-KI$3)&amp;":"&amp;ADDRESS($AF$5, COLUMN()-$AF$1-KI$3)), KI$3, FALSE)+VLOOKUP($AT4, INDIRECT(ADDRESS($AF$4, COLUMN()-$AF$2-KI$3)&amp;":"&amp;ADDRESS($AF$5, COLUMN()-$AF$1-KI$3)), KI$3, FALSE)</f>
        <v>122076</v>
      </c>
      <c r="KJ4" s="2" cm="1">
        <f t="array" aca="1" ref="KJ4" ca="1">INDIRECT(ADDRESS(ROW(), KJ$3-$AF$1+$AF$3))+VLOOKUP($AS4, INDIRECT(ADDRESS($AF$4, COLUMN()-$AF$2-KJ$3)&amp;":"&amp;ADDRESS($AF$5, COLUMN()-$AF$1-KJ$3)), KJ$3, FALSE)+VLOOKUP($AT4, INDIRECT(ADDRESS($AF$4, COLUMN()-$AF$2-KJ$3)&amp;":"&amp;ADDRESS($AF$5, COLUMN()-$AF$1-KJ$3)), KJ$3, FALSE)</f>
        <v>389977</v>
      </c>
      <c r="KK4" s="2" cm="1">
        <f t="array" aca="1" ref="KK4" ca="1">INDIRECT(ADDRESS(ROW(), KK$3-$AF$1+$AF$3))+VLOOKUP($AS4, INDIRECT(ADDRESS($AF$4, COLUMN()-$AF$2-KK$3)&amp;":"&amp;ADDRESS($AF$5, COLUMN()-$AF$1-KK$3)), KK$3, FALSE)+VLOOKUP($AT4, INDIRECT(ADDRESS($AF$4, COLUMN()-$AF$2-KK$3)&amp;":"&amp;ADDRESS($AF$5, COLUMN()-$AF$1-KK$3)), KK$3, FALSE)</f>
        <v>116319</v>
      </c>
      <c r="KL4" s="2" cm="1">
        <f t="array" aca="1" ref="KL4" ca="1">INDIRECT(ADDRESS(ROW(), KL$3-$AF$1+$AF$3))+VLOOKUP($AS4, INDIRECT(ADDRESS($AF$4, COLUMN()-$AF$2-KL$3)&amp;":"&amp;ADDRESS($AF$5, COLUMN()-$AF$1-KL$3)), KL$3, FALSE)+VLOOKUP($AT4, INDIRECT(ADDRESS($AF$4, COLUMN()-$AF$2-KL$3)&amp;":"&amp;ADDRESS($AF$5, COLUMN()-$AF$1-KL$3)), KL$3, FALSE)</f>
        <v>161174</v>
      </c>
      <c r="KM4" s="2" cm="1">
        <f t="array" aca="1" ref="KM4" ca="1">INDIRECT(ADDRESS(ROW(), KM$3-$AF$1+$AF$3))+VLOOKUP($AS4, INDIRECT(ADDRESS($AF$4, COLUMN()-$AF$2-KM$3)&amp;":"&amp;ADDRESS($AF$5, COLUMN()-$AF$1-KM$3)), KM$3, FALSE)+VLOOKUP($AT4, INDIRECT(ADDRESS($AF$4, COLUMN()-$AF$2-KM$3)&amp;":"&amp;ADDRESS($AF$5, COLUMN()-$AF$1-KM$3)), KM$3, FALSE)</f>
        <v>200551</v>
      </c>
      <c r="KN4" s="2" cm="1">
        <f t="array" aca="1" ref="KN4" ca="1">INDIRECT(ADDRESS(ROW(), KN$3-$AF$1+$AF$3))+VLOOKUP($AS4, INDIRECT(ADDRESS($AF$4, COLUMN()-$AF$2-KN$3)&amp;":"&amp;ADDRESS($AF$5, COLUMN()-$AF$1-KN$3)), KN$3, FALSE)+VLOOKUP($AT4, INDIRECT(ADDRESS($AF$4, COLUMN()-$AF$2-KN$3)&amp;":"&amp;ADDRESS($AF$5, COLUMN()-$AF$1-KN$3)), KN$3, FALSE)</f>
        <v>167606</v>
      </c>
      <c r="KO4" s="2" cm="1">
        <f t="array" aca="1" ref="KO4" ca="1">INDIRECT(ADDRESS(ROW(), KO$3-$AF$1+$AF$3))+VLOOKUP($AS4, INDIRECT(ADDRESS($AF$4, COLUMN()-$AF$2-KO$3)&amp;":"&amp;ADDRESS($AF$5, COLUMN()-$AF$1-KO$3)), KO$3, FALSE)+VLOOKUP($AT4, INDIRECT(ADDRESS($AF$4, COLUMN()-$AF$2-KO$3)&amp;":"&amp;ADDRESS($AF$5, COLUMN()-$AF$1-KO$3)), KO$3, FALSE)</f>
        <v>257229</v>
      </c>
      <c r="KP4" s="2" cm="1">
        <f t="array" aca="1" ref="KP4" ca="1">INDIRECT(ADDRESS(ROW(), KP$3-$AF$1+$AF$3))+VLOOKUP($AS4, INDIRECT(ADDRESS($AF$4, COLUMN()-$AF$2-KP$3)&amp;":"&amp;ADDRESS($AF$5, COLUMN()-$AF$1-KP$3)), KP$3, FALSE)+VLOOKUP($AT4, INDIRECT(ADDRESS($AF$4, COLUMN()-$AF$2-KP$3)&amp;":"&amp;ADDRESS($AF$5, COLUMN()-$AF$1-KP$3)), KP$3, FALSE)</f>
        <v>425498</v>
      </c>
      <c r="KQ4" s="2" cm="1">
        <f t="array" aca="1" ref="KQ4" ca="1">INDIRECT(ADDRESS(ROW(), KQ$3-$AF$1+$AF$3))+VLOOKUP($AS4, INDIRECT(ADDRESS($AF$4, COLUMN()-$AF$2-KQ$3)&amp;":"&amp;ADDRESS($AF$5, COLUMN()-$AF$1-KQ$3)), KQ$3, FALSE)+VLOOKUP($AT4, INDIRECT(ADDRESS($AF$4, COLUMN()-$AF$2-KQ$3)&amp;":"&amp;ADDRESS($AF$5, COLUMN()-$AF$1-KQ$3)), KQ$3, FALSE)</f>
        <v>197505</v>
      </c>
      <c r="KR4" s="2" cm="1">
        <f t="array" aca="1" ref="KR4" ca="1">INDIRECT(ADDRESS(ROW(), KR$3-$AF$1+$AF$3))+VLOOKUP($AS4, INDIRECT(ADDRESS($AF$4, COLUMN()-$AF$2-KR$3)&amp;":"&amp;ADDRESS($AF$5, COLUMN()-$AF$1-KR$3)), KR$3, FALSE)+VLOOKUP($AT4, INDIRECT(ADDRESS($AF$4, COLUMN()-$AF$2-KR$3)&amp;":"&amp;ADDRESS($AF$5, COLUMN()-$AF$1-KR$3)), KR$3, FALSE)</f>
        <v>59216</v>
      </c>
      <c r="KS4" s="2" t="str">
        <f>LEFT($AH4, 1)&amp;RIGHT($A4, 1)</f>
        <v>OC</v>
      </c>
      <c r="KT4" s="2" t="str">
        <f>RIGHT($A4, 1)&amp;RIGHT($AH4, 1)</f>
        <v>CN</v>
      </c>
      <c r="KU4" s="2" t="str">
        <f t="shared" ref="KU4:KU19" si="62">LEFT($A4, 2)</f>
        <v>ON</v>
      </c>
      <c r="KV4" s="2" cm="1">
        <f t="array" aca="1" ref="KV4" ca="1">INDIRECT(ADDRESS(ROW(), KV$3-$AF$1+$AF$3))+VLOOKUP($AS4, INDIRECT(ADDRESS($AF$4, COLUMN()-$AF$2-KV$3)&amp;":"&amp;ADDRESS($AF$5, COLUMN()-$AF$1-KV$3)), KV$3, FALSE)+VLOOKUP($AT4, INDIRECT(ADDRESS($AF$4, COLUMN()-$AF$2-KV$3)&amp;":"&amp;ADDRESS($AF$5, COLUMN()-$AF$1-KV$3)), KV$3, FALSE)</f>
        <v>242419</v>
      </c>
      <c r="KW4" s="2" cm="1">
        <f t="array" aca="1" ref="KW4" ca="1">INDIRECT(ADDRESS(ROW(), KW$3-$AF$1+$AF$3))+VLOOKUP($AS4, INDIRECT(ADDRESS($AF$4, COLUMN()-$AF$2-KW$3)&amp;":"&amp;ADDRESS($AF$5, COLUMN()-$AF$1-KW$3)), KW$3, FALSE)+VLOOKUP($AT4, INDIRECT(ADDRESS($AF$4, COLUMN()-$AF$2-KW$3)&amp;":"&amp;ADDRESS($AF$5, COLUMN()-$AF$1-KW$3)), KW$3, FALSE)</f>
        <v>782261</v>
      </c>
      <c r="KX4" s="2" cm="1">
        <f t="array" aca="1" ref="KX4" ca="1">INDIRECT(ADDRESS(ROW(), KX$3-$AF$1+$AF$3))+VLOOKUP($AS4, INDIRECT(ADDRESS($AF$4, COLUMN()-$AF$2-KX$3)&amp;":"&amp;ADDRESS($AF$5, COLUMN()-$AF$1-KX$3)), KX$3, FALSE)+VLOOKUP($AT4, INDIRECT(ADDRESS($AF$4, COLUMN()-$AF$2-KX$3)&amp;":"&amp;ADDRESS($AF$5, COLUMN()-$AF$1-KX$3)), KX$3, FALSE)</f>
        <v>232079</v>
      </c>
      <c r="KY4" s="2" cm="1">
        <f t="array" aca="1" ref="KY4" ca="1">INDIRECT(ADDRESS(ROW(), KY$3-$AF$1+$AF$3))+VLOOKUP($AS4, INDIRECT(ADDRESS($AF$4, COLUMN()-$AF$2-KY$3)&amp;":"&amp;ADDRESS($AF$5, COLUMN()-$AF$1-KY$3)), KY$3, FALSE)+VLOOKUP($AT4, INDIRECT(ADDRESS($AF$4, COLUMN()-$AF$2-KY$3)&amp;":"&amp;ADDRESS($AF$5, COLUMN()-$AF$1-KY$3)), KY$3, FALSE)</f>
        <v>319930</v>
      </c>
      <c r="KZ4" s="2" cm="1">
        <f t="array" aca="1" ref="KZ4" ca="1">INDIRECT(ADDRESS(ROW(), KZ$3-$AF$1+$AF$3))+VLOOKUP($AS4, INDIRECT(ADDRESS($AF$4, COLUMN()-$AF$2-KZ$3)&amp;":"&amp;ADDRESS($AF$5, COLUMN()-$AF$1-KZ$3)), KZ$3, FALSE)+VLOOKUP($AT4, INDIRECT(ADDRESS($AF$4, COLUMN()-$AF$2-KZ$3)&amp;":"&amp;ADDRESS($AF$5, COLUMN()-$AF$1-KZ$3)), KZ$3, FALSE)</f>
        <v>400236</v>
      </c>
      <c r="LA4" s="2" cm="1">
        <f t="array" aca="1" ref="LA4" ca="1">INDIRECT(ADDRESS(ROW(), LA$3-$AF$1+$AF$3))+VLOOKUP($AS4, INDIRECT(ADDRESS($AF$4, COLUMN()-$AF$2-LA$3)&amp;":"&amp;ADDRESS($AF$5, COLUMN()-$AF$1-LA$3)), LA$3, FALSE)+VLOOKUP($AT4, INDIRECT(ADDRESS($AF$4, COLUMN()-$AF$2-LA$3)&amp;":"&amp;ADDRESS($AF$5, COLUMN()-$AF$1-LA$3)), LA$3, FALSE)</f>
        <v>336448</v>
      </c>
      <c r="LB4" s="2" cm="1">
        <f t="array" aca="1" ref="LB4" ca="1">INDIRECT(ADDRESS(ROW(), LB$3-$AF$1+$AF$3))+VLOOKUP($AS4, INDIRECT(ADDRESS($AF$4, COLUMN()-$AF$2-LB$3)&amp;":"&amp;ADDRESS($AF$5, COLUMN()-$AF$1-LB$3)), LB$3, FALSE)+VLOOKUP($AT4, INDIRECT(ADDRESS($AF$4, COLUMN()-$AF$2-LB$3)&amp;":"&amp;ADDRESS($AF$5, COLUMN()-$AF$1-LB$3)), LB$3, FALSE)</f>
        <v>515678</v>
      </c>
      <c r="LC4" s="2" cm="1">
        <f t="array" aca="1" ref="LC4" ca="1">INDIRECT(ADDRESS(ROW(), LC$3-$AF$1+$AF$3))+VLOOKUP($AS4, INDIRECT(ADDRESS($AF$4, COLUMN()-$AF$2-LC$3)&amp;":"&amp;ADDRESS($AF$5, COLUMN()-$AF$1-LC$3)), LC$3, FALSE)+VLOOKUP($AT4, INDIRECT(ADDRESS($AF$4, COLUMN()-$AF$2-LC$3)&amp;":"&amp;ADDRESS($AF$5, COLUMN()-$AF$1-LC$3)), LC$3, FALSE)</f>
        <v>851201</v>
      </c>
      <c r="LD4" s="2" cm="1">
        <f t="array" aca="1" ref="LD4" ca="1">INDIRECT(ADDRESS(ROW(), LD$3-$AF$1+$AF$3))+VLOOKUP($AS4, INDIRECT(ADDRESS($AF$4, COLUMN()-$AF$2-LD$3)&amp;":"&amp;ADDRESS($AF$5, COLUMN()-$AF$1-LD$3)), LD$3, FALSE)+VLOOKUP($AT4, INDIRECT(ADDRESS($AF$4, COLUMN()-$AF$2-LD$3)&amp;":"&amp;ADDRESS($AF$5, COLUMN()-$AF$1-LD$3)), LD$3, FALSE)</f>
        <v>393742</v>
      </c>
      <c r="LE4" s="2" cm="1">
        <f t="array" aca="1" ref="LE4" ca="1">INDIRECT(ADDRESS(ROW(), LE$3-$AF$1+$AF$3))+VLOOKUP($AS4, INDIRECT(ADDRESS($AF$4, COLUMN()-$AF$2-LE$3)&amp;":"&amp;ADDRESS($AF$5, COLUMN()-$AF$1-LE$3)), LE$3, FALSE)+VLOOKUP($AT4, INDIRECT(ADDRESS($AF$4, COLUMN()-$AF$2-LE$3)&amp;":"&amp;ADDRESS($AF$5, COLUMN()-$AF$1-LE$3)), LE$3, FALSE)</f>
        <v>120309</v>
      </c>
      <c r="LF4" s="2" t="str">
        <f>LEFT($AH4, 1)&amp;RIGHT($A4, 1)</f>
        <v>OC</v>
      </c>
      <c r="LG4" s="2" t="str">
        <f>RIGHT($A4, 1)&amp;RIGHT($AH4, 1)</f>
        <v>CN</v>
      </c>
      <c r="LH4" s="2" t="str">
        <f t="shared" ref="LH4:LH19" si="63">LEFT($A4, 2)</f>
        <v>ON</v>
      </c>
      <c r="LI4" s="2" cm="1">
        <f t="array" aca="1" ref="LI4" ca="1">INDIRECT(ADDRESS(ROW(), LI$3-$AF$1+$AF$3))+VLOOKUP($AS4, INDIRECT(ADDRESS($AF$4, COLUMN()-$AF$2-LI$3)&amp;":"&amp;ADDRESS($AF$5, COLUMN()-$AF$1-LI$3)), LI$3, FALSE)+VLOOKUP($AT4, INDIRECT(ADDRESS($AF$4, COLUMN()-$AF$2-LI$3)&amp;":"&amp;ADDRESS($AF$5, COLUMN()-$AF$1-LI$3)), LI$3, FALSE)</f>
        <v>480371</v>
      </c>
      <c r="LJ4" s="2" cm="1">
        <f t="array" aca="1" ref="LJ4" ca="1">INDIRECT(ADDRESS(ROW(), LJ$3-$AF$1+$AF$3))+VLOOKUP($AS4, INDIRECT(ADDRESS($AF$4, COLUMN()-$AF$2-LJ$3)&amp;":"&amp;ADDRESS($AF$5, COLUMN()-$AF$1-LJ$3)), LJ$3, FALSE)+VLOOKUP($AT4, INDIRECT(ADDRESS($AF$4, COLUMN()-$AF$2-LJ$3)&amp;":"&amp;ADDRESS($AF$5, COLUMN()-$AF$1-LJ$3)), LJ$3, FALSE)</f>
        <v>1570642</v>
      </c>
      <c r="LK4" s="2" cm="1">
        <f t="array" aca="1" ref="LK4" ca="1">INDIRECT(ADDRESS(ROW(), LK$3-$AF$1+$AF$3))+VLOOKUP($AS4, INDIRECT(ADDRESS($AF$4, COLUMN()-$AF$2-LK$3)&amp;":"&amp;ADDRESS($AF$5, COLUMN()-$AF$1-LK$3)), LK$3, FALSE)+VLOOKUP($AT4, INDIRECT(ADDRESS($AF$4, COLUMN()-$AF$2-LK$3)&amp;":"&amp;ADDRESS($AF$5, COLUMN()-$AF$1-LK$3)), LK$3, FALSE)</f>
        <v>462233</v>
      </c>
      <c r="LL4" s="2" cm="1">
        <f t="array" aca="1" ref="LL4" ca="1">INDIRECT(ADDRESS(ROW(), LL$3-$AF$1+$AF$3))+VLOOKUP($AS4, INDIRECT(ADDRESS($AF$4, COLUMN()-$AF$2-LL$3)&amp;":"&amp;ADDRESS($AF$5, COLUMN()-$AF$1-LL$3)), LL$3, FALSE)+VLOOKUP($AT4, INDIRECT(ADDRESS($AF$4, COLUMN()-$AF$2-LL$3)&amp;":"&amp;ADDRESS($AF$5, COLUMN()-$AF$1-LL$3)), LL$3, FALSE)</f>
        <v>634470</v>
      </c>
      <c r="LM4" s="2" cm="1">
        <f t="array" aca="1" ref="LM4" ca="1">INDIRECT(ADDRESS(ROW(), LM$3-$AF$1+$AF$3))+VLOOKUP($AS4, INDIRECT(ADDRESS($AF$4, COLUMN()-$AF$2-LM$3)&amp;":"&amp;ADDRESS($AF$5, COLUMN()-$AF$1-LM$3)), LM$3, FALSE)+VLOOKUP($AT4, INDIRECT(ADDRESS($AF$4, COLUMN()-$AF$2-LM$3)&amp;":"&amp;ADDRESS($AF$5, COLUMN()-$AF$1-LM$3)), LM$3, FALSE)</f>
        <v>797966</v>
      </c>
      <c r="LN4" s="2" cm="1">
        <f t="array" aca="1" ref="LN4" ca="1">INDIRECT(ADDRESS(ROW(), LN$3-$AF$1+$AF$3))+VLOOKUP($AS4, INDIRECT(ADDRESS($AF$4, COLUMN()-$AF$2-LN$3)&amp;":"&amp;ADDRESS($AF$5, COLUMN()-$AF$1-LN$3)), LN$3, FALSE)+VLOOKUP($AT4, INDIRECT(ADDRESS($AF$4, COLUMN()-$AF$2-LN$3)&amp;":"&amp;ADDRESS($AF$5, COLUMN()-$AF$1-LN$3)), LN$3, FALSE)</f>
        <v>676138</v>
      </c>
      <c r="LO4" s="2" cm="1">
        <f t="array" aca="1" ref="LO4" ca="1">INDIRECT(ADDRESS(ROW(), LO$3-$AF$1+$AF$3))+VLOOKUP($AS4, INDIRECT(ADDRESS($AF$4, COLUMN()-$AF$2-LO$3)&amp;":"&amp;ADDRESS($AF$5, COLUMN()-$AF$1-LO$3)), LO$3, FALSE)+VLOOKUP($AT4, INDIRECT(ADDRESS($AF$4, COLUMN()-$AF$2-LO$3)&amp;":"&amp;ADDRESS($AF$5, COLUMN()-$AF$1-LO$3)), LO$3, FALSE)</f>
        <v>1035134</v>
      </c>
      <c r="LP4" s="2" cm="1">
        <f t="array" aca="1" ref="LP4" ca="1">INDIRECT(ADDRESS(ROW(), LP$3-$AF$1+$AF$3))+VLOOKUP($AS4, INDIRECT(ADDRESS($AF$4, COLUMN()-$AF$2-LP$3)&amp;":"&amp;ADDRESS($AF$5, COLUMN()-$AF$1-LP$3)), LP$3, FALSE)+VLOOKUP($AT4, INDIRECT(ADDRESS($AF$4, COLUMN()-$AF$2-LP$3)&amp;":"&amp;ADDRESS($AF$5, COLUMN()-$AF$1-LP$3)), LP$3, FALSE)</f>
        <v>1702427</v>
      </c>
      <c r="LQ4" s="2" cm="1">
        <f t="array" aca="1" ref="LQ4" ca="1">INDIRECT(ADDRESS(ROW(), LQ$3-$AF$1+$AF$3))+VLOOKUP($AS4, INDIRECT(ADDRESS($AF$4, COLUMN()-$AF$2-LQ$3)&amp;":"&amp;ADDRESS($AF$5, COLUMN()-$AF$1-LQ$3)), LQ$3, FALSE)+VLOOKUP($AT4, INDIRECT(ADDRESS($AF$4, COLUMN()-$AF$2-LQ$3)&amp;":"&amp;ADDRESS($AF$5, COLUMN()-$AF$1-LQ$3)), LQ$3, FALSE)</f>
        <v>785413</v>
      </c>
      <c r="LR4" s="2" cm="1">
        <f t="array" aca="1" ref="LR4" ca="1">INDIRECT(ADDRESS(ROW(), LR$3-$AF$1+$AF$3))+VLOOKUP($AS4, INDIRECT(ADDRESS($AF$4, COLUMN()-$AF$2-LR$3)&amp;":"&amp;ADDRESS($AF$5, COLUMN()-$AF$1-LR$3)), LR$3, FALSE)+VLOOKUP($AT4, INDIRECT(ADDRESS($AF$4, COLUMN()-$AF$2-LR$3)&amp;":"&amp;ADDRESS($AF$5, COLUMN()-$AF$1-LR$3)), LR$3, FALSE)</f>
        <v>243813</v>
      </c>
      <c r="LS4" s="2" t="str">
        <f>LEFT($AH4, 1)&amp;RIGHT($A4, 1)</f>
        <v>OC</v>
      </c>
      <c r="LT4" s="2" t="str">
        <f>RIGHT($A4, 1)&amp;RIGHT($AH4, 1)</f>
        <v>CN</v>
      </c>
      <c r="LU4" s="2" t="str">
        <f t="shared" ref="LU4:LU19" si="64">LEFT($A4, 2)</f>
        <v>ON</v>
      </c>
      <c r="LV4" s="2" cm="1">
        <f t="array" aca="1" ref="LV4" ca="1">INDIRECT(ADDRESS(ROW(), LV$3-$AF$1+$AF$3))+VLOOKUP($AS4, INDIRECT(ADDRESS($AF$4, COLUMN()-$AF$2-LV$3)&amp;":"&amp;ADDRESS($AF$5, COLUMN()-$AF$1-LV$3)), LV$3, FALSE)+VLOOKUP($AT4, INDIRECT(ADDRESS($AF$4, COLUMN()-$AF$2-LV$3)&amp;":"&amp;ADDRESS($AF$5, COLUMN()-$AF$1-LV$3)), LV$3, FALSE)</f>
        <v>955303</v>
      </c>
      <c r="LW4" s="2" cm="1">
        <f t="array" aca="1" ref="LW4" ca="1">INDIRECT(ADDRESS(ROW(), LW$3-$AF$1+$AF$3))+VLOOKUP($AS4, INDIRECT(ADDRESS($AF$4, COLUMN()-$AF$2-LW$3)&amp;":"&amp;ADDRESS($AF$5, COLUMN()-$AF$1-LW$3)), LW$3, FALSE)+VLOOKUP($AT4, INDIRECT(ADDRESS($AF$4, COLUMN()-$AF$2-LW$3)&amp;":"&amp;ADDRESS($AF$5, COLUMN()-$AF$1-LW$3)), LW$3, FALSE)</f>
        <v>3149487</v>
      </c>
      <c r="LX4" s="2" cm="1">
        <f t="array" aca="1" ref="LX4" ca="1">INDIRECT(ADDRESS(ROW(), LX$3-$AF$1+$AF$3))+VLOOKUP($AS4, INDIRECT(ADDRESS($AF$4, COLUMN()-$AF$2-LX$3)&amp;":"&amp;ADDRESS($AF$5, COLUMN()-$AF$1-LX$3)), LX$3, FALSE)+VLOOKUP($AT4, INDIRECT(ADDRESS($AF$4, COLUMN()-$AF$2-LX$3)&amp;":"&amp;ADDRESS($AF$5, COLUMN()-$AF$1-LX$3)), LX$3, FALSE)</f>
        <v>923163</v>
      </c>
      <c r="LY4" s="2" cm="1">
        <f t="array" aca="1" ref="LY4" ca="1">INDIRECT(ADDRESS(ROW(), LY$3-$AF$1+$AF$3))+VLOOKUP($AS4, INDIRECT(ADDRESS($AF$4, COLUMN()-$AF$2-LY$3)&amp;":"&amp;ADDRESS($AF$5, COLUMN()-$AF$1-LY$3)), LY$3, FALSE)+VLOOKUP($AT4, INDIRECT(ADDRESS($AF$4, COLUMN()-$AF$2-LY$3)&amp;":"&amp;ADDRESS($AF$5, COLUMN()-$AF$1-LY$3)), LY$3, FALSE)</f>
        <v>1261728</v>
      </c>
      <c r="LZ4" s="2" cm="1">
        <f t="array" aca="1" ref="LZ4" ca="1">INDIRECT(ADDRESS(ROW(), LZ$3-$AF$1+$AF$3))+VLOOKUP($AS4, INDIRECT(ADDRESS($AF$4, COLUMN()-$AF$2-LZ$3)&amp;":"&amp;ADDRESS($AF$5, COLUMN()-$AF$1-LZ$3)), LZ$3, FALSE)+VLOOKUP($AT4, INDIRECT(ADDRESS($AF$4, COLUMN()-$AF$2-LZ$3)&amp;":"&amp;ADDRESS($AF$5, COLUMN()-$AF$1-LZ$3)), LZ$3, FALSE)</f>
        <v>1593226</v>
      </c>
      <c r="MA4" s="2" cm="1">
        <f t="array" aca="1" ref="MA4" ca="1">INDIRECT(ADDRESS(ROW(), MA$3-$AF$1+$AF$3))+VLOOKUP($AS4, INDIRECT(ADDRESS($AF$4, COLUMN()-$AF$2-MA$3)&amp;":"&amp;ADDRESS($AF$5, COLUMN()-$AF$1-MA$3)), MA$3, FALSE)+VLOOKUP($AT4, INDIRECT(ADDRESS($AF$4, COLUMN()-$AF$2-MA$3)&amp;":"&amp;ADDRESS($AF$5, COLUMN()-$AF$1-MA$3)), MA$3, FALSE)</f>
        <v>1357213</v>
      </c>
      <c r="MB4" s="2" cm="1">
        <f t="array" aca="1" ref="MB4" ca="1">INDIRECT(ADDRESS(ROW(), MB$3-$AF$1+$AF$3))+VLOOKUP($AS4, INDIRECT(ADDRESS($AF$4, COLUMN()-$AF$2-MB$3)&amp;":"&amp;ADDRESS($AF$5, COLUMN()-$AF$1-MB$3)), MB$3, FALSE)+VLOOKUP($AT4, INDIRECT(ADDRESS($AF$4, COLUMN()-$AF$2-MB$3)&amp;":"&amp;ADDRESS($AF$5, COLUMN()-$AF$1-MB$3)), MB$3, FALSE)</f>
        <v>2073754</v>
      </c>
      <c r="MC4" s="2" cm="1">
        <f t="array" aca="1" ref="MC4" ca="1">INDIRECT(ADDRESS(ROW(), MC$3-$AF$1+$AF$3))+VLOOKUP($AS4, INDIRECT(ADDRESS($AF$4, COLUMN()-$AF$2-MC$3)&amp;":"&amp;ADDRESS($AF$5, COLUMN()-$AF$1-MC$3)), MC$3, FALSE)+VLOOKUP($AT4, INDIRECT(ADDRESS($AF$4, COLUMN()-$AF$2-MC$3)&amp;":"&amp;ADDRESS($AF$5, COLUMN()-$AF$1-MC$3)), MC$3, FALSE)</f>
        <v>3403750</v>
      </c>
      <c r="MD4" s="2" cm="1">
        <f t="array" aca="1" ref="MD4" ca="1">INDIRECT(ADDRESS(ROW(), MD$3-$AF$1+$AF$3))+VLOOKUP($AS4, INDIRECT(ADDRESS($AF$4, COLUMN()-$AF$2-MD$3)&amp;":"&amp;ADDRESS($AF$5, COLUMN()-$AF$1-MD$3)), MD$3, FALSE)+VLOOKUP($AT4, INDIRECT(ADDRESS($AF$4, COLUMN()-$AF$2-MD$3)&amp;":"&amp;ADDRESS($AF$5, COLUMN()-$AF$1-MD$3)), MD$3, FALSE)</f>
        <v>1566637</v>
      </c>
      <c r="ME4" s="2" cm="1">
        <f t="array" aca="1" ref="ME4" ca="1">INDIRECT(ADDRESS(ROW(), ME$3-$AF$1+$AF$3))+VLOOKUP($AS4, INDIRECT(ADDRESS($AF$4, COLUMN()-$AF$2-ME$3)&amp;":"&amp;ADDRESS($AF$5, COLUMN()-$AF$1-ME$3)), ME$3, FALSE)+VLOOKUP($AT4, INDIRECT(ADDRESS($AF$4, COLUMN()-$AF$2-ME$3)&amp;":"&amp;ADDRESS($AF$5, COLUMN()-$AF$1-ME$3)), ME$3, FALSE)</f>
        <v>492954</v>
      </c>
      <c r="MF4" s="2" t="str">
        <f>LEFT($AH4, 1)&amp;RIGHT($A4, 1)</f>
        <v>OC</v>
      </c>
      <c r="MG4" s="2" t="str">
        <f>RIGHT($A4, 1)&amp;RIGHT($AH4, 1)</f>
        <v>CN</v>
      </c>
      <c r="MH4" s="2" t="str">
        <f t="shared" ref="MH4:MH19" si="65">LEFT($A4, 2)</f>
        <v>ON</v>
      </c>
      <c r="MI4" s="2" cm="1">
        <f t="array" aca="1" ref="MI4" ca="1">INDIRECT(ADDRESS(ROW(), MI$3-$AF$1+$AF$3))+VLOOKUP($AS4, INDIRECT(ADDRESS($AF$4, COLUMN()-$AF$2-MI$3)&amp;":"&amp;ADDRESS($AF$5, COLUMN()-$AF$1-MI$3)), MI$3, FALSE)+VLOOKUP($AT4, INDIRECT(ADDRESS($AF$4, COLUMN()-$AF$2-MI$3)&amp;":"&amp;ADDRESS($AF$5, COLUMN()-$AF$1-MI$3)), MI$3, FALSE)</f>
        <v>1897991</v>
      </c>
      <c r="MJ4" s="2" cm="1">
        <f t="array" aca="1" ref="MJ4" ca="1">INDIRECT(ADDRESS(ROW(), MJ$3-$AF$1+$AF$3))+VLOOKUP($AS4, INDIRECT(ADDRESS($AF$4, COLUMN()-$AF$2-MJ$3)&amp;":"&amp;ADDRESS($AF$5, COLUMN()-$AF$1-MJ$3)), MJ$3, FALSE)+VLOOKUP($AT4, INDIRECT(ADDRESS($AF$4, COLUMN()-$AF$2-MJ$3)&amp;":"&amp;ADDRESS($AF$5, COLUMN()-$AF$1-MJ$3)), MJ$3, FALSE)</f>
        <v>6317528</v>
      </c>
      <c r="MK4" s="2" cm="1">
        <f t="array" aca="1" ref="MK4" ca="1">INDIRECT(ADDRESS(ROW(), MK$3-$AF$1+$AF$3))+VLOOKUP($AS4, INDIRECT(ADDRESS($AF$4, COLUMN()-$AF$2-MK$3)&amp;":"&amp;ADDRESS($AF$5, COLUMN()-$AF$1-MK$3)), MK$3, FALSE)+VLOOKUP($AT4, INDIRECT(ADDRESS($AF$4, COLUMN()-$AF$2-MK$3)&amp;":"&amp;ADDRESS($AF$5, COLUMN()-$AF$1-MK$3)), MK$3, FALSE)</f>
        <v>1841605</v>
      </c>
      <c r="ML4" s="2" cm="1">
        <f t="array" aca="1" ref="ML4" ca="1">INDIRECT(ADDRESS(ROW(), ML$3-$AF$1+$AF$3))+VLOOKUP($AS4, INDIRECT(ADDRESS($AF$4, COLUMN()-$AF$2-ML$3)&amp;":"&amp;ADDRESS($AF$5, COLUMN()-$AF$1-ML$3)), ML$3, FALSE)+VLOOKUP($AT4, INDIRECT(ADDRESS($AF$4, COLUMN()-$AF$2-ML$3)&amp;":"&amp;ADDRESS($AF$5, COLUMN()-$AF$1-ML$3)), ML$3, FALSE)</f>
        <v>2507894</v>
      </c>
      <c r="MM4" s="2" cm="1">
        <f t="array" aca="1" ref="MM4" ca="1">INDIRECT(ADDRESS(ROW(), MM$3-$AF$1+$AF$3))+VLOOKUP($AS4, INDIRECT(ADDRESS($AF$4, COLUMN()-$AF$2-MM$3)&amp;":"&amp;ADDRESS($AF$5, COLUMN()-$AF$1-MM$3)), MM$3, FALSE)+VLOOKUP($AT4, INDIRECT(ADDRESS($AF$4, COLUMN()-$AF$2-MM$3)&amp;":"&amp;ADDRESS($AF$5, COLUMN()-$AF$1-MM$3)), MM$3, FALSE)</f>
        <v>3179979</v>
      </c>
      <c r="MN4" s="2" cm="1">
        <f t="array" aca="1" ref="MN4" ca="1">INDIRECT(ADDRESS(ROW(), MN$3-$AF$1+$AF$3))+VLOOKUP($AS4, INDIRECT(ADDRESS($AF$4, COLUMN()-$AF$2-MN$3)&amp;":"&amp;ADDRESS($AF$5, COLUMN()-$AF$1-MN$3)), MN$3, FALSE)+VLOOKUP($AT4, INDIRECT(ADDRESS($AF$4, COLUMN()-$AF$2-MN$3)&amp;":"&amp;ADDRESS($AF$5, COLUMN()-$AF$1-MN$3)), MN$3, FALSE)</f>
        <v>2725616</v>
      </c>
      <c r="MO4" s="2" cm="1">
        <f t="array" aca="1" ref="MO4" ca="1">INDIRECT(ADDRESS(ROW(), MO$3-$AF$1+$AF$3))+VLOOKUP($AS4, INDIRECT(ADDRESS($AF$4, COLUMN()-$AF$2-MO$3)&amp;":"&amp;ADDRESS($AF$5, COLUMN()-$AF$1-MO$3)), MO$3, FALSE)+VLOOKUP($AT4, INDIRECT(ADDRESS($AF$4, COLUMN()-$AF$2-MO$3)&amp;":"&amp;ADDRESS($AF$5, COLUMN()-$AF$1-MO$3)), MO$3, FALSE)</f>
        <v>4157323</v>
      </c>
      <c r="MP4" s="2" cm="1">
        <f t="array" aca="1" ref="MP4" ca="1">INDIRECT(ADDRESS(ROW(), MP$3-$AF$1+$AF$3))+VLOOKUP($AS4, INDIRECT(ADDRESS($AF$4, COLUMN()-$AF$2-MP$3)&amp;":"&amp;ADDRESS($AF$5, COLUMN()-$AF$1-MP$3)), MP$3, FALSE)+VLOOKUP($AT4, INDIRECT(ADDRESS($AF$4, COLUMN()-$AF$2-MP$3)&amp;":"&amp;ADDRESS($AF$5, COLUMN()-$AF$1-MP$3)), MP$3, FALSE)</f>
        <v>6804702</v>
      </c>
      <c r="MQ4" s="2" cm="1">
        <f t="array" aca="1" ref="MQ4" ca="1">INDIRECT(ADDRESS(ROW(), MQ$3-$AF$1+$AF$3))+VLOOKUP($AS4, INDIRECT(ADDRESS($AF$4, COLUMN()-$AF$2-MQ$3)&amp;":"&amp;ADDRESS($AF$5, COLUMN()-$AF$1-MQ$3)), MQ$3, FALSE)+VLOOKUP($AT4, INDIRECT(ADDRESS($AF$4, COLUMN()-$AF$2-MQ$3)&amp;":"&amp;ADDRESS($AF$5, COLUMN()-$AF$1-MQ$3)), MQ$3, FALSE)</f>
        <v>3126757</v>
      </c>
      <c r="MR4" s="2" cm="1">
        <f t="array" aca="1" ref="MR4" ca="1">INDIRECT(ADDRESS(ROW(), MR$3-$AF$1+$AF$3))+VLOOKUP($AS4, INDIRECT(ADDRESS($AF$4, COLUMN()-$AF$2-MR$3)&amp;":"&amp;ADDRESS($AF$5, COLUMN()-$AF$1-MR$3)), MR$3, FALSE)+VLOOKUP($AT4, INDIRECT(ADDRESS($AF$4, COLUMN()-$AF$2-MR$3)&amp;":"&amp;ADDRESS($AF$5, COLUMN()-$AF$1-MR$3)), MR$3, FALSE)</f>
        <v>995036</v>
      </c>
      <c r="MS4" s="2" t="str">
        <f>LEFT($AH4, 1)&amp;RIGHT($A4, 1)</f>
        <v>OC</v>
      </c>
      <c r="MT4" s="2" t="str">
        <f>RIGHT($A4, 1)&amp;RIGHT($AH4, 1)</f>
        <v>CN</v>
      </c>
      <c r="MU4" s="2" t="str">
        <f t="shared" ref="MU4:MU19" si="66">LEFT($A4, 2)</f>
        <v>ON</v>
      </c>
      <c r="MV4" s="2" cm="1">
        <f t="array" aca="1" ref="MV4" ca="1">INDIRECT(ADDRESS(ROW(), MV$3-$AF$1+$AF$3))+VLOOKUP($AS4, INDIRECT(ADDRESS($AF$4, COLUMN()-$AF$2-MV$3)&amp;":"&amp;ADDRESS($AF$5, COLUMN()-$AF$1-MV$3)), MV$3, FALSE)+VLOOKUP($AT4, INDIRECT(ADDRESS($AF$4, COLUMN()-$AF$2-MV$3)&amp;":"&amp;ADDRESS($AF$5, COLUMN()-$AF$1-MV$3)), MV$3, FALSE)</f>
        <v>3779730</v>
      </c>
      <c r="MW4" s="2" cm="1">
        <f t="array" aca="1" ref="MW4" ca="1">INDIRECT(ADDRESS(ROW(), MW$3-$AF$1+$AF$3))+VLOOKUP($AS4, INDIRECT(ADDRESS($AF$4, COLUMN()-$AF$2-MW$3)&amp;":"&amp;ADDRESS($AF$5, COLUMN()-$AF$1-MW$3)), MW$3, FALSE)+VLOOKUP($AT4, INDIRECT(ADDRESS($AF$4, COLUMN()-$AF$2-MW$3)&amp;":"&amp;ADDRESS($AF$5, COLUMN()-$AF$1-MW$3)), MW$3, FALSE)</f>
        <v>12661927</v>
      </c>
      <c r="MX4" s="2" cm="1">
        <f t="array" aca="1" ref="MX4" ca="1">INDIRECT(ADDRESS(ROW(), MX$3-$AF$1+$AF$3))+VLOOKUP($AS4, INDIRECT(ADDRESS($AF$4, COLUMN()-$AF$2-MX$3)&amp;":"&amp;ADDRESS($AF$5, COLUMN()-$AF$1-MX$3)), MX$3, FALSE)+VLOOKUP($AT4, INDIRECT(ADDRESS($AF$4, COLUMN()-$AF$2-MX$3)&amp;":"&amp;ADDRESS($AF$5, COLUMN()-$AF$1-MX$3)), MX$3, FALSE)</f>
        <v>3679662</v>
      </c>
      <c r="MY4" s="2" cm="1">
        <f t="array" aca="1" ref="MY4" ca="1">INDIRECT(ADDRESS(ROW(), MY$3-$AF$1+$AF$3))+VLOOKUP($AS4, INDIRECT(ADDRESS($AF$4, COLUMN()-$AF$2-MY$3)&amp;":"&amp;ADDRESS($AF$5, COLUMN()-$AF$1-MY$3)), MY$3, FALSE)+VLOOKUP($AT4, INDIRECT(ADDRESS($AF$4, COLUMN()-$AF$2-MY$3)&amp;":"&amp;ADDRESS($AF$5, COLUMN()-$AF$1-MY$3)), MY$3, FALSE)</f>
        <v>4994272</v>
      </c>
      <c r="MZ4" s="2" cm="1">
        <f t="array" aca="1" ref="MZ4" ca="1">INDIRECT(ADDRESS(ROW(), MZ$3-$AF$1+$AF$3))+VLOOKUP($AS4, INDIRECT(ADDRESS($AF$4, COLUMN()-$AF$2-MZ$3)&amp;":"&amp;ADDRESS($AF$5, COLUMN()-$AF$1-MZ$3)), MZ$3, FALSE)+VLOOKUP($AT4, INDIRECT(ADDRESS($AF$4, COLUMN()-$AF$2-MZ$3)&amp;":"&amp;ADDRESS($AF$5, COLUMN()-$AF$1-MZ$3)), MZ$3, FALSE)</f>
        <v>6353126</v>
      </c>
      <c r="NA4" s="2" cm="1">
        <f t="array" aca="1" ref="NA4" ca="1">INDIRECT(ADDRESS(ROW(), NA$3-$AF$1+$AF$3))+VLOOKUP($AS4, INDIRECT(ADDRESS($AF$4, COLUMN()-$AF$2-NA$3)&amp;":"&amp;ADDRESS($AF$5, COLUMN()-$AF$1-NA$3)), NA$3, FALSE)+VLOOKUP($AT4, INDIRECT(ADDRESS($AF$4, COLUMN()-$AF$2-NA$3)&amp;":"&amp;ADDRESS($AF$5, COLUMN()-$AF$1-NA$3)), NA$3, FALSE)</f>
        <v>5469065</v>
      </c>
      <c r="NB4" s="2" cm="1">
        <f t="array" aca="1" ref="NB4" ca="1">INDIRECT(ADDRESS(ROW(), NB$3-$AF$1+$AF$3))+VLOOKUP($AS4, INDIRECT(ADDRESS($AF$4, COLUMN()-$AF$2-NB$3)&amp;":"&amp;ADDRESS($AF$5, COLUMN()-$AF$1-NB$3)), NB$3, FALSE)+VLOOKUP($AT4, INDIRECT(ADDRESS($AF$4, COLUMN()-$AF$2-NB$3)&amp;":"&amp;ADDRESS($AF$5, COLUMN()-$AF$1-NB$3)), NB$3, FALSE)</f>
        <v>8324682</v>
      </c>
      <c r="NC4" s="2" cm="1">
        <f t="array" aca="1" ref="NC4" ca="1">INDIRECT(ADDRESS(ROW(), NC$3-$AF$1+$AF$3))+VLOOKUP($AS4, INDIRECT(ADDRESS($AF$4, COLUMN()-$AF$2-NC$3)&amp;":"&amp;ADDRESS($AF$5, COLUMN()-$AF$1-NC$3)), NC$3, FALSE)+VLOOKUP($AT4, INDIRECT(ADDRESS($AF$4, COLUMN()-$AF$2-NC$3)&amp;":"&amp;ADDRESS($AF$5, COLUMN()-$AF$1-NC$3)), NC$3, FALSE)</f>
        <v>13600218</v>
      </c>
      <c r="ND4" s="2" cm="1">
        <f t="array" aca="1" ref="ND4" ca="1">INDIRECT(ADDRESS(ROW(), ND$3-$AF$1+$AF$3))+VLOOKUP($AS4, INDIRECT(ADDRESS($AF$4, COLUMN()-$AF$2-ND$3)&amp;":"&amp;ADDRESS($AF$5, COLUMN()-$AF$1-ND$3)), ND$3, FALSE)+VLOOKUP($AT4, INDIRECT(ADDRESS($AF$4, COLUMN()-$AF$2-ND$3)&amp;":"&amp;ADDRESS($AF$5, COLUMN()-$AF$1-ND$3)), ND$3, FALSE)</f>
        <v>6241018</v>
      </c>
      <c r="NE4" s="2" cm="1">
        <f t="array" aca="1" ref="NE4" ca="1">INDIRECT(ADDRESS(ROW(), NE$3-$AF$1+$AF$3))+VLOOKUP($AS4, INDIRECT(ADDRESS($AF$4, COLUMN()-$AF$2-NE$3)&amp;":"&amp;ADDRESS($AF$5, COLUMN()-$AF$1-NE$3)), NE$3, FALSE)+VLOOKUP($AT4, INDIRECT(ADDRESS($AF$4, COLUMN()-$AF$2-NE$3)&amp;":"&amp;ADDRESS($AF$5, COLUMN()-$AF$1-NE$3)), NE$3, FALSE)</f>
        <v>2005163</v>
      </c>
      <c r="NF4" s="2" t="str">
        <f>LEFT($AH4, 1)&amp;RIGHT($A4, 1)</f>
        <v>OC</v>
      </c>
      <c r="NG4" s="2" t="str">
        <f>RIGHT($A4, 1)&amp;RIGHT($AH4, 1)</f>
        <v>CN</v>
      </c>
      <c r="NH4" s="2" t="str">
        <f t="shared" ref="NH4:NH19" si="67">LEFT($A4, 2)</f>
        <v>ON</v>
      </c>
      <c r="NI4" s="2" cm="1">
        <f t="array" aca="1" ref="NI4" ca="1">INDIRECT(ADDRESS(ROW(), NI$3-$AF$1+$AF$3))+VLOOKUP($AS4, INDIRECT(ADDRESS($AF$4, COLUMN()-$AF$2-NI$3)&amp;":"&amp;ADDRESS($AF$5, COLUMN()-$AF$1-NI$3)), NI$3, FALSE)+VLOOKUP($AT4, INDIRECT(ADDRESS($AF$4, COLUMN()-$AF$2-NI$3)&amp;":"&amp;ADDRESS($AF$5, COLUMN()-$AF$1-NI$3)), NI$3, FALSE)</f>
        <v>7523850</v>
      </c>
      <c r="NJ4" s="2" cm="1">
        <f t="array" aca="1" ref="NJ4" ca="1">INDIRECT(ADDRESS(ROW(), NJ$3-$AF$1+$AF$3))+VLOOKUP($AS4, INDIRECT(ADDRESS($AF$4, COLUMN()-$AF$2-NJ$3)&amp;":"&amp;ADDRESS($AF$5, COLUMN()-$AF$1-NJ$3)), NJ$3, FALSE)+VLOOKUP($AT4, INDIRECT(ADDRESS($AF$4, COLUMN()-$AF$2-NJ$3)&amp;":"&amp;ADDRESS($AF$5, COLUMN()-$AF$1-NJ$3)), NJ$3, FALSE)</f>
        <v>25379474</v>
      </c>
      <c r="NK4" s="2" cm="1">
        <f t="array" aca="1" ref="NK4" ca="1">INDIRECT(ADDRESS(ROW(), NK$3-$AF$1+$AF$3))+VLOOKUP($AS4, INDIRECT(ADDRESS($AF$4, COLUMN()-$AF$2-NK$3)&amp;":"&amp;ADDRESS($AF$5, COLUMN()-$AF$1-NK$3)), NK$3, FALSE)+VLOOKUP($AT4, INDIRECT(ADDRESS($AF$4, COLUMN()-$AF$2-NK$3)&amp;":"&amp;ADDRESS($AF$5, COLUMN()-$AF$1-NK$3)), NK$3, FALSE)</f>
        <v>7348463</v>
      </c>
      <c r="NL4" s="2" cm="1">
        <f t="array" aca="1" ref="NL4" ca="1">INDIRECT(ADDRESS(ROW(), NL$3-$AF$1+$AF$3))+VLOOKUP($AS4, INDIRECT(ADDRESS($AF$4, COLUMN()-$AF$2-NL$3)&amp;":"&amp;ADDRESS($AF$5, COLUMN()-$AF$1-NL$3)), NL$3, FALSE)+VLOOKUP($AT4, INDIRECT(ADDRESS($AF$4, COLUMN()-$AF$2-NL$3)&amp;":"&amp;ADDRESS($AF$5, COLUMN()-$AF$1-NL$3)), NL$3, FALSE)</f>
        <v>9944478</v>
      </c>
      <c r="NM4" s="2" cm="1">
        <f t="array" aca="1" ref="NM4" ca="1">INDIRECT(ADDRESS(ROW(), NM$3-$AF$1+$AF$3))+VLOOKUP($AS4, INDIRECT(ADDRESS($AF$4, COLUMN()-$AF$2-NM$3)&amp;":"&amp;ADDRESS($AF$5, COLUMN()-$AF$1-NM$3)), NM$3, FALSE)+VLOOKUP($AT4, INDIRECT(ADDRESS($AF$4, COLUMN()-$AF$2-NM$3)&amp;":"&amp;ADDRESS($AF$5, COLUMN()-$AF$1-NM$3)), NM$3, FALSE)</f>
        <v>12690761</v>
      </c>
      <c r="NN4" s="2" cm="1">
        <f t="array" aca="1" ref="NN4" ca="1">INDIRECT(ADDRESS(ROW(), NN$3-$AF$1+$AF$3))+VLOOKUP($AS4, INDIRECT(ADDRESS($AF$4, COLUMN()-$AF$2-NN$3)&amp;":"&amp;ADDRESS($AF$5, COLUMN()-$AF$1-NN$3)), NN$3, FALSE)+VLOOKUP($AT4, INDIRECT(ADDRESS($AF$4, COLUMN()-$AF$2-NN$3)&amp;":"&amp;ADDRESS($AF$5, COLUMN()-$AF$1-NN$3)), NN$3, FALSE)</f>
        <v>10975058</v>
      </c>
      <c r="NO4" s="2" cm="1">
        <f t="array" aca="1" ref="NO4" ca="1">INDIRECT(ADDRESS(ROW(), NO$3-$AF$1+$AF$3))+VLOOKUP($AS4, INDIRECT(ADDRESS($AF$4, COLUMN()-$AF$2-NO$3)&amp;":"&amp;ADDRESS($AF$5, COLUMN()-$AF$1-NO$3)), NO$3, FALSE)+VLOOKUP($AT4, INDIRECT(ADDRESS($AF$4, COLUMN()-$AF$2-NO$3)&amp;":"&amp;ADDRESS($AF$5, COLUMN()-$AF$1-NO$3)), NO$3, FALSE)</f>
        <v>16674668</v>
      </c>
      <c r="NP4" s="2" cm="1">
        <f t="array" aca="1" ref="NP4" ca="1">INDIRECT(ADDRESS(ROW(), NP$3-$AF$1+$AF$3))+VLOOKUP($AS4, INDIRECT(ADDRESS($AF$4, COLUMN()-$AF$2-NP$3)&amp;":"&amp;ADDRESS($AF$5, COLUMN()-$AF$1-NP$3)), NP$3, FALSE)+VLOOKUP($AT4, INDIRECT(ADDRESS($AF$4, COLUMN()-$AF$2-NP$3)&amp;":"&amp;ADDRESS($AF$5, COLUMN()-$AF$1-NP$3)), NP$3, FALSE)</f>
        <v>27182103</v>
      </c>
      <c r="NQ4" s="2" cm="1">
        <f t="array" aca="1" ref="NQ4" ca="1">INDIRECT(ADDRESS(ROW(), NQ$3-$AF$1+$AF$3))+VLOOKUP($AS4, INDIRECT(ADDRESS($AF$4, COLUMN()-$AF$2-NQ$3)&amp;":"&amp;ADDRESS($AF$5, COLUMN()-$AF$1-NQ$3)), NQ$3, FALSE)+VLOOKUP($AT4, INDIRECT(ADDRESS($AF$4, COLUMN()-$AF$2-NQ$3)&amp;":"&amp;ADDRESS($AF$5, COLUMN()-$AF$1-NQ$3)), NQ$3, FALSE)</f>
        <v>12462861</v>
      </c>
      <c r="NR4" s="2" cm="1">
        <f t="array" aca="1" ref="NR4" ca="1">INDIRECT(ADDRESS(ROW(), NR$3-$AF$1+$AF$3))+VLOOKUP($AS4, INDIRECT(ADDRESS($AF$4, COLUMN()-$AF$2-NR$3)&amp;":"&amp;ADDRESS($AF$5, COLUMN()-$AF$1-NR$3)), NR$3, FALSE)+VLOOKUP($AT4, INDIRECT(ADDRESS($AF$4, COLUMN()-$AF$2-NR$3)&amp;":"&amp;ADDRESS($AF$5, COLUMN()-$AF$1-NR$3)), NR$3, FALSE)</f>
        <v>4036011</v>
      </c>
      <c r="NS4" s="2" t="str">
        <f>LEFT($AH4, 1)&amp;RIGHT($A4, 1)</f>
        <v>OC</v>
      </c>
      <c r="NT4" s="2" t="str">
        <f>RIGHT($A4, 1)&amp;RIGHT($AH4, 1)</f>
        <v>CN</v>
      </c>
      <c r="NU4" s="2" t="str">
        <f t="shared" ref="NU4:NU19" si="68">LEFT($A4, 2)</f>
        <v>ON</v>
      </c>
      <c r="NV4" s="2" cm="1">
        <f t="array" aca="1" ref="NV4" ca="1">INDIRECT(ADDRESS(ROW(), NV$3-$AF$1+$AF$3))+VLOOKUP($AS4, INDIRECT(ADDRESS($AF$4, COLUMN()-$AF$2-NV$3)&amp;":"&amp;ADDRESS($AF$5, COLUMN()-$AF$1-NV$3)), NV$3, FALSE)+VLOOKUP($AT4, INDIRECT(ADDRESS($AF$4, COLUMN()-$AF$2-NV$3)&amp;":"&amp;ADDRESS($AF$5, COLUMN()-$AF$1-NV$3)), NV$3, FALSE)</f>
        <v>14998786</v>
      </c>
      <c r="NW4" s="2" cm="1">
        <f t="array" aca="1" ref="NW4" ca="1">INDIRECT(ADDRESS(ROW(), NW$3-$AF$1+$AF$3))+VLOOKUP($AS4, INDIRECT(ADDRESS($AF$4, COLUMN()-$AF$2-NW$3)&amp;":"&amp;ADDRESS($AF$5, COLUMN()-$AF$1-NW$3)), NW$3, FALSE)+VLOOKUP($AT4, INDIRECT(ADDRESS($AF$4, COLUMN()-$AF$2-NW$3)&amp;":"&amp;ADDRESS($AF$5, COLUMN()-$AF$1-NW$3)), NW$3, FALSE)</f>
        <v>50842386</v>
      </c>
      <c r="NX4" s="2" cm="1">
        <f t="array" aca="1" ref="NX4" ca="1">INDIRECT(ADDRESS(ROW(), NX$3-$AF$1+$AF$3))+VLOOKUP($AS4, INDIRECT(ADDRESS($AF$4, COLUMN()-$AF$2-NX$3)&amp;":"&amp;ADDRESS($AF$5, COLUMN()-$AF$1-NX$3)), NX$3, FALSE)+VLOOKUP($AT4, INDIRECT(ADDRESS($AF$4, COLUMN()-$AF$2-NX$3)&amp;":"&amp;ADDRESS($AF$5, COLUMN()-$AF$1-NX$3)), NX$3, FALSE)</f>
        <v>14687970</v>
      </c>
      <c r="NY4" s="2" cm="1">
        <f t="array" aca="1" ref="NY4" ca="1">INDIRECT(ADDRESS(ROW(), NY$3-$AF$1+$AF$3))+VLOOKUP($AS4, INDIRECT(ADDRESS($AF$4, COLUMN()-$AF$2-NY$3)&amp;":"&amp;ADDRESS($AF$5, COLUMN()-$AF$1-NY$3)), NY$3, FALSE)+VLOOKUP($AT4, INDIRECT(ADDRESS($AF$4, COLUMN()-$AF$2-NY$3)&amp;":"&amp;ADDRESS($AF$5, COLUMN()-$AF$1-NY$3)), NY$3, FALSE)</f>
        <v>19824497</v>
      </c>
      <c r="NZ4" s="2" cm="1">
        <f t="array" aca="1" ref="NZ4" ca="1">INDIRECT(ADDRESS(ROW(), NZ$3-$AF$1+$AF$3))+VLOOKUP($AS4, INDIRECT(ADDRESS($AF$4, COLUMN()-$AF$2-NZ$3)&amp;":"&amp;ADDRESS($AF$5, COLUMN()-$AF$1-NZ$3)), NZ$3, FALSE)+VLOOKUP($AT4, INDIRECT(ADDRESS($AF$4, COLUMN()-$AF$2-NZ$3)&amp;":"&amp;ADDRESS($AF$5, COLUMN()-$AF$1-NZ$3)), NZ$3, FALSE)</f>
        <v>25366299</v>
      </c>
      <c r="OA4" s="2" cm="1">
        <f t="array" aca="1" ref="OA4" ca="1">INDIRECT(ADDRESS(ROW(), OA$3-$AF$1+$AF$3))+VLOOKUP($AS4, INDIRECT(ADDRESS($AF$4, COLUMN()-$AF$2-OA$3)&amp;":"&amp;ADDRESS($AF$5, COLUMN()-$AF$1-OA$3)), OA$3, FALSE)+VLOOKUP($AT4, INDIRECT(ADDRESS($AF$4, COLUMN()-$AF$2-OA$3)&amp;":"&amp;ADDRESS($AF$5, COLUMN()-$AF$1-OA$3)), OA$3, FALSE)</f>
        <v>22011286</v>
      </c>
      <c r="OB4" s="2" cm="1">
        <f t="array" aca="1" ref="OB4" ca="1">INDIRECT(ADDRESS(ROW(), OB$3-$AF$1+$AF$3))+VLOOKUP($AS4, INDIRECT(ADDRESS($AF$4, COLUMN()-$AF$2-OB$3)&amp;":"&amp;ADDRESS($AF$5, COLUMN()-$AF$1-OB$3)), OB$3, FALSE)+VLOOKUP($AT4, INDIRECT(ADDRESS($AF$4, COLUMN()-$AF$2-OB$3)&amp;":"&amp;ADDRESS($AF$5, COLUMN()-$AF$1-OB$3)), OB$3, FALSE)</f>
        <v>33377853</v>
      </c>
      <c r="OC4" s="2" cm="1">
        <f t="array" aca="1" ref="OC4" ca="1">INDIRECT(ADDRESS(ROW(), OC$3-$AF$1+$AF$3))+VLOOKUP($AS4, INDIRECT(ADDRESS($AF$4, COLUMN()-$AF$2-OC$3)&amp;":"&amp;ADDRESS($AF$5, COLUMN()-$AF$1-OC$3)), OC$3, FALSE)+VLOOKUP($AT4, INDIRECT(ADDRESS($AF$4, COLUMN()-$AF$2-OC$3)&amp;":"&amp;ADDRESS($AF$5, COLUMN()-$AF$1-OC$3)), OC$3, FALSE)</f>
        <v>54321760</v>
      </c>
      <c r="OD4" s="2" cm="1">
        <f t="array" aca="1" ref="OD4" ca="1">INDIRECT(ADDRESS(ROW(), OD$3-$AF$1+$AF$3))+VLOOKUP($AS4, INDIRECT(ADDRESS($AF$4, COLUMN()-$AF$2-OD$3)&amp;":"&amp;ADDRESS($AF$5, COLUMN()-$AF$1-OD$3)), OD$3, FALSE)+VLOOKUP($AT4, INDIRECT(ADDRESS($AF$4, COLUMN()-$AF$2-OD$3)&amp;":"&amp;ADDRESS($AF$5, COLUMN()-$AF$1-OD$3)), OD$3, FALSE)</f>
        <v>24889839</v>
      </c>
      <c r="OE4" s="2" cm="1">
        <f t="array" aca="1" ref="OE4" ca="1">INDIRECT(ADDRESS(ROW(), OE$3-$AF$1+$AF$3))+VLOOKUP($AS4, INDIRECT(ADDRESS($AF$4, COLUMN()-$AF$2-OE$3)&amp;":"&amp;ADDRESS($AF$5, COLUMN()-$AF$1-OE$3)), OE$3, FALSE)+VLOOKUP($AT4, INDIRECT(ADDRESS($AF$4, COLUMN()-$AF$2-OE$3)&amp;":"&amp;ADDRESS($AF$5, COLUMN()-$AF$1-OE$3)), OE$3, FALSE)</f>
        <v>8114779</v>
      </c>
      <c r="OF4" s="2" t="str">
        <f>LEFT($AH4, 1)&amp;RIGHT($A4, 1)</f>
        <v>OC</v>
      </c>
      <c r="OG4" s="2" t="str">
        <f>RIGHT($A4, 1)&amp;RIGHT($AH4, 1)</f>
        <v>CN</v>
      </c>
      <c r="OH4" s="2" t="str">
        <f t="shared" ref="OH4:OH19" si="69">LEFT($A4, 2)</f>
        <v>ON</v>
      </c>
      <c r="OI4" s="2" cm="1">
        <f t="array" aca="1" ref="OI4" ca="1">INDIRECT(ADDRESS(ROW(), OI$3-$AF$1+$AF$3))+VLOOKUP($AS4, INDIRECT(ADDRESS($AF$4, COLUMN()-$AF$2-OI$3)&amp;":"&amp;ADDRESS($AF$5, COLUMN()-$AF$1-OI$3)), OI$3, FALSE)+VLOOKUP($AT4, INDIRECT(ADDRESS($AF$4, COLUMN()-$AF$2-OI$3)&amp;":"&amp;ADDRESS($AF$5, COLUMN()-$AF$1-OI$3)), OI$3, FALSE)</f>
        <v>29899066</v>
      </c>
      <c r="OJ4" s="2" cm="1">
        <f t="array" aca="1" ref="OJ4" ca="1">INDIRECT(ADDRESS(ROW(), OJ$3-$AF$1+$AF$3))+VLOOKUP($AS4, INDIRECT(ADDRESS($AF$4, COLUMN()-$AF$2-OJ$3)&amp;":"&amp;ADDRESS($AF$5, COLUMN()-$AF$1-OJ$3)), OJ$3, FALSE)+VLOOKUP($AT4, INDIRECT(ADDRESS($AF$4, COLUMN()-$AF$2-OJ$3)&amp;":"&amp;ADDRESS($AF$5, COLUMN()-$AF$1-OJ$3)), OJ$3, FALSE)</f>
        <v>101847134</v>
      </c>
      <c r="OK4" s="2" cm="1">
        <f t="array" aca="1" ref="OK4" ca="1">INDIRECT(ADDRESS(ROW(), OK$3-$AF$1+$AF$3))+VLOOKUP($AS4, INDIRECT(ADDRESS($AF$4, COLUMN()-$AF$2-OK$3)&amp;":"&amp;ADDRESS($AF$5, COLUMN()-$AF$1-OK$3)), OK$3, FALSE)+VLOOKUP($AT4, INDIRECT(ADDRESS($AF$4, COLUMN()-$AF$2-OK$3)&amp;":"&amp;ADDRESS($AF$5, COLUMN()-$AF$1-OK$3)), OK$3, FALSE)</f>
        <v>29349612</v>
      </c>
      <c r="OL4" s="2" cm="1">
        <f t="array" aca="1" ref="OL4" ca="1">INDIRECT(ADDRESS(ROW(), OL$3-$AF$1+$AF$3))+VLOOKUP($AS4, INDIRECT(ADDRESS($AF$4, COLUMN()-$AF$2-OL$3)&amp;":"&amp;ADDRESS($AF$5, COLUMN()-$AF$1-OL$3)), OL$3, FALSE)+VLOOKUP($AT4, INDIRECT(ADDRESS($AF$4, COLUMN()-$AF$2-OL$3)&amp;":"&amp;ADDRESS($AF$5, COLUMN()-$AF$1-OL$3)), OL$3, FALSE)</f>
        <v>39523069</v>
      </c>
      <c r="OM4" s="2" cm="1">
        <f t="array" aca="1" ref="OM4" ca="1">INDIRECT(ADDRESS(ROW(), OM$3-$AF$1+$AF$3))+VLOOKUP($AS4, INDIRECT(ADDRESS($AF$4, COLUMN()-$AF$2-OM$3)&amp;":"&amp;ADDRESS($AF$5, COLUMN()-$AF$1-OM$3)), OM$3, FALSE)+VLOOKUP($AT4, INDIRECT(ADDRESS($AF$4, COLUMN()-$AF$2-OM$3)&amp;":"&amp;ADDRESS($AF$5, COLUMN()-$AF$1-OM$3)), OM$3, FALSE)</f>
        <v>50699656</v>
      </c>
      <c r="ON4" s="2" cm="1">
        <f t="array" aca="1" ref="ON4" ca="1">INDIRECT(ADDRESS(ROW(), ON$3-$AF$1+$AF$3))+VLOOKUP($AS4, INDIRECT(ADDRESS($AF$4, COLUMN()-$AF$2-ON$3)&amp;":"&amp;ADDRESS($AF$5, COLUMN()-$AF$1-ON$3)), ON$3, FALSE)+VLOOKUP($AT4, INDIRECT(ADDRESS($AF$4, COLUMN()-$AF$2-ON$3)&amp;":"&amp;ADDRESS($AF$5, COLUMN()-$AF$1-ON$3)), ON$3, FALSE)</f>
        <v>44141715</v>
      </c>
      <c r="OO4" s="2" cm="1">
        <f t="array" aca="1" ref="OO4" ca="1">INDIRECT(ADDRESS(ROW(), OO$3-$AF$1+$AF$3))+VLOOKUP($AS4, INDIRECT(ADDRESS($AF$4, COLUMN()-$AF$2-OO$3)&amp;":"&amp;ADDRESS($AF$5, COLUMN()-$AF$1-OO$3)), OO$3, FALSE)+VLOOKUP($AT4, INDIRECT(ADDRESS($AF$4, COLUMN()-$AF$2-OO$3)&amp;":"&amp;ADDRESS($AF$5, COLUMN()-$AF$1-OO$3)), OO$3, FALSE)</f>
        <v>66823024</v>
      </c>
      <c r="OP4" s="2" cm="1">
        <f t="array" aca="1" ref="OP4" ca="1">INDIRECT(ADDRESS(ROW(), OP$3-$AF$1+$AF$3))+VLOOKUP($AS4, INDIRECT(ADDRESS($AF$4, COLUMN()-$AF$2-OP$3)&amp;":"&amp;ADDRESS($AF$5, COLUMN()-$AF$1-OP$3)), OP$3, FALSE)+VLOOKUP($AT4, INDIRECT(ADDRESS($AF$4, COLUMN()-$AF$2-OP$3)&amp;":"&amp;ADDRESS($AF$5, COLUMN()-$AF$1-OP$3)), OP$3, FALSE)</f>
        <v>108561080</v>
      </c>
      <c r="OQ4" s="2" cm="1">
        <f t="array" aca="1" ref="OQ4" ca="1">INDIRECT(ADDRESS(ROW(), OQ$3-$AF$1+$AF$3))+VLOOKUP($AS4, INDIRECT(ADDRESS($AF$4, COLUMN()-$AF$2-OQ$3)&amp;":"&amp;ADDRESS($AF$5, COLUMN()-$AF$1-OQ$3)), OQ$3, FALSE)+VLOOKUP($AT4, INDIRECT(ADDRESS($AF$4, COLUMN()-$AF$2-OQ$3)&amp;":"&amp;ADDRESS($AF$5, COLUMN()-$AF$1-OQ$3)), OQ$3, FALSE)</f>
        <v>49724742</v>
      </c>
      <c r="OR4" s="2" cm="1">
        <f t="array" aca="1" ref="OR4" ca="1">INDIRECT(ADDRESS(ROW(), OR$3-$AF$1+$AF$3))+VLOOKUP($AS4, INDIRECT(ADDRESS($AF$4, COLUMN()-$AF$2-OR$3)&amp;":"&amp;ADDRESS($AF$5, COLUMN()-$AF$1-OR$3)), OR$3, FALSE)+VLOOKUP($AT4, INDIRECT(ADDRESS($AF$4, COLUMN()-$AF$2-OR$3)&amp;":"&amp;ADDRESS($AF$5, COLUMN()-$AF$1-OR$3)), OR$3, FALSE)</f>
        <v>16301813</v>
      </c>
      <c r="OS4" s="2" t="str">
        <f>LEFT($AH4, 1)&amp;RIGHT($A4, 1)</f>
        <v>OC</v>
      </c>
      <c r="OT4" s="2" t="str">
        <f>RIGHT($A4, 1)&amp;RIGHT($AH4, 1)</f>
        <v>CN</v>
      </c>
      <c r="OU4" s="2" t="str">
        <f t="shared" ref="OU4:OU19" si="70">LEFT($A4, 2)</f>
        <v>ON</v>
      </c>
      <c r="OV4" s="2" cm="1">
        <f t="array" aca="1" ref="OV4" ca="1">INDIRECT(ADDRESS(ROW(), OV$3-$AF$1+$AF$3))+VLOOKUP($AS4, INDIRECT(ADDRESS($AF$4, COLUMN()-$AF$2-OV$3)&amp;":"&amp;ADDRESS($AF$5, COLUMN()-$AF$1-OV$3)), OV$3, FALSE)+VLOOKUP($AT4, INDIRECT(ADDRESS($AF$4, COLUMN()-$AF$2-OV$3)&amp;":"&amp;ADDRESS($AF$5, COLUMN()-$AF$1-OV$3)), OV$3, FALSE)</f>
        <v>59655437</v>
      </c>
      <c r="OW4" s="2" cm="1">
        <f t="array" aca="1" ref="OW4" ca="1">INDIRECT(ADDRESS(ROW(), OW$3-$AF$1+$AF$3))+VLOOKUP($AS4, INDIRECT(ADDRESS($AF$4, COLUMN()-$AF$2-OW$3)&amp;":"&amp;ADDRESS($AF$5, COLUMN()-$AF$1-OW$3)), OW$3, FALSE)+VLOOKUP($AT4, INDIRECT(ADDRESS($AF$4, COLUMN()-$AF$2-OW$3)&amp;":"&amp;ADDRESS($AF$5, COLUMN()-$AF$1-OW$3)), OW$3, FALSE)</f>
        <v>203943494</v>
      </c>
      <c r="OX4" s="2" cm="1">
        <f t="array" aca="1" ref="OX4" ca="1">INDIRECT(ADDRESS(ROW(), OX$3-$AF$1+$AF$3))+VLOOKUP($AS4, INDIRECT(ADDRESS($AF$4, COLUMN()-$AF$2-OX$3)&amp;":"&amp;ADDRESS($AF$5, COLUMN()-$AF$1-OX$3)), OX$3, FALSE)+VLOOKUP($AT4, INDIRECT(ADDRESS($AF$4, COLUMN()-$AF$2-OX$3)&amp;":"&amp;ADDRESS($AF$5, COLUMN()-$AF$1-OX$3)), OX$3, FALSE)</f>
        <v>58676141</v>
      </c>
      <c r="OY4" s="2" cm="1">
        <f t="array" aca="1" ref="OY4" ca="1">INDIRECT(ADDRESS(ROW(), OY$3-$AF$1+$AF$3))+VLOOKUP($AS4, INDIRECT(ADDRESS($AF$4, COLUMN()-$AF$2-OY$3)&amp;":"&amp;ADDRESS($AF$5, COLUMN()-$AF$1-OY$3)), OY$3, FALSE)+VLOOKUP($AT4, INDIRECT(ADDRESS($AF$4, COLUMN()-$AF$2-OY$3)&amp;":"&amp;ADDRESS($AF$5, COLUMN()-$AF$1-OY$3)), OY$3, FALSE)</f>
        <v>78855363</v>
      </c>
      <c r="OZ4" s="2" cm="1">
        <f t="array" aca="1" ref="OZ4" ca="1">INDIRECT(ADDRESS(ROW(), OZ$3-$AF$1+$AF$3))+VLOOKUP($AS4, INDIRECT(ADDRESS($AF$4, COLUMN()-$AF$2-OZ$3)&amp;":"&amp;ADDRESS($AF$5, COLUMN()-$AF$1-OZ$3)), OZ$3, FALSE)+VLOOKUP($AT4, INDIRECT(ADDRESS($AF$4, COLUMN()-$AF$2-OZ$3)&amp;":"&amp;ADDRESS($AF$5, COLUMN()-$AF$1-OZ$3)), OZ$3, FALSE)</f>
        <v>101372610</v>
      </c>
      <c r="PA4" s="2" cm="1">
        <f t="array" aca="1" ref="PA4" ca="1">INDIRECT(ADDRESS(ROW(), PA$3-$AF$1+$AF$3))+VLOOKUP($AS4, INDIRECT(ADDRESS($AF$4, COLUMN()-$AF$2-PA$3)&amp;":"&amp;ADDRESS($AF$5, COLUMN()-$AF$1-PA$3)), PA$3, FALSE)+VLOOKUP($AT4, INDIRECT(ADDRESS($AF$4, COLUMN()-$AF$2-PA$3)&amp;":"&amp;ADDRESS($AF$5, COLUMN()-$AF$1-PA$3)), PA$3, FALSE)</f>
        <v>88483780</v>
      </c>
      <c r="PB4" s="2" cm="1">
        <f t="array" aca="1" ref="PB4" ca="1">INDIRECT(ADDRESS(ROW(), PB$3-$AF$1+$AF$3))+VLOOKUP($AS4, INDIRECT(ADDRESS($AF$4, COLUMN()-$AF$2-PB$3)&amp;":"&amp;ADDRESS($AF$5, COLUMN()-$AF$1-PB$3)), PB$3, FALSE)+VLOOKUP($AT4, INDIRECT(ADDRESS($AF$4, COLUMN()-$AF$2-PB$3)&amp;":"&amp;ADDRESS($AF$5, COLUMN()-$AF$1-PB$3)), PB$3, FALSE)</f>
        <v>133727199</v>
      </c>
      <c r="PC4" s="2" cm="1">
        <f t="array" aca="1" ref="PC4" ca="1">INDIRECT(ADDRESS(ROW(), PC$3-$AF$1+$AF$3))+VLOOKUP($AS4, INDIRECT(ADDRESS($AF$4, COLUMN()-$AF$2-PC$3)&amp;":"&amp;ADDRESS($AF$5, COLUMN()-$AF$1-PC$3)), PC$3, FALSE)+VLOOKUP($AT4, INDIRECT(ADDRESS($AF$4, COLUMN()-$AF$2-PC$3)&amp;":"&amp;ADDRESS($AF$5, COLUMN()-$AF$1-PC$3)), PC$3, FALSE)</f>
        <v>216950702</v>
      </c>
      <c r="PD4" s="2" cm="1">
        <f t="array" aca="1" ref="PD4" ca="1">INDIRECT(ADDRESS(ROW(), PD$3-$AF$1+$AF$3))+VLOOKUP($AS4, INDIRECT(ADDRESS($AF$4, COLUMN()-$AF$2-PD$3)&amp;":"&amp;ADDRESS($AF$5, COLUMN()-$AF$1-PD$3)), PD$3, FALSE)+VLOOKUP($AT4, INDIRECT(ADDRESS($AF$4, COLUMN()-$AF$2-PD$3)&amp;":"&amp;ADDRESS($AF$5, COLUMN()-$AF$1-PD$3)), PD$3, FALSE)</f>
        <v>99352848</v>
      </c>
      <c r="PE4" s="2" cm="1">
        <f t="array" aca="1" ref="PE4" ca="1">INDIRECT(ADDRESS(ROW(), PE$3-$AF$1+$AF$3))+VLOOKUP($AS4, INDIRECT(ADDRESS($AF$4, COLUMN()-$AF$2-PE$3)&amp;":"&amp;ADDRESS($AF$5, COLUMN()-$AF$1-PE$3)), PE$3, FALSE)+VLOOKUP($AT4, INDIRECT(ADDRESS($AF$4, COLUMN()-$AF$2-PE$3)&amp;":"&amp;ADDRESS($AF$5, COLUMN()-$AF$1-PE$3)), PE$3, FALSE)</f>
        <v>32724249</v>
      </c>
      <c r="PF4" s="2" t="str">
        <f>LEFT($AH4, 1)&amp;RIGHT($A4, 1)</f>
        <v>OC</v>
      </c>
      <c r="PG4" s="2" t="str">
        <f>RIGHT($A4, 1)&amp;RIGHT($AH4, 1)</f>
        <v>CN</v>
      </c>
      <c r="PH4" s="2" t="str">
        <f t="shared" ref="PH4:PH19" si="71">LEFT($A4, 2)</f>
        <v>ON</v>
      </c>
      <c r="PI4" s="2" cm="1">
        <f t="array" aca="1" ref="PI4" ca="1">INDIRECT(ADDRESS(ROW(), PI$3-$AF$1+$AF$3))+VLOOKUP($AS4, INDIRECT(ADDRESS($AF$4, COLUMN()-$AF$2-PI$3)&amp;":"&amp;ADDRESS($AF$5, COLUMN()-$AF$1-PI$3)), PI$3, FALSE)+VLOOKUP($AT4, INDIRECT(ADDRESS($AF$4, COLUMN()-$AF$2-PI$3)&amp;":"&amp;ADDRESS($AF$5, COLUMN()-$AF$1-PI$3)), PI$3, FALSE)</f>
        <v>119036586</v>
      </c>
      <c r="PJ4" s="2" cm="1">
        <f t="array" aca="1" ref="PJ4" ca="1">INDIRECT(ADDRESS(ROW(), PJ$3-$AF$1+$AF$3))+VLOOKUP($AS4, INDIRECT(ADDRESS($AF$4, COLUMN()-$AF$2-PJ$3)&amp;":"&amp;ADDRESS($AF$5, COLUMN()-$AF$1-PJ$3)), PJ$3, FALSE)+VLOOKUP($AT4, INDIRECT(ADDRESS($AF$4, COLUMN()-$AF$2-PJ$3)&amp;":"&amp;ADDRESS($AF$5, COLUMN()-$AF$1-PJ$3)), PJ$3, FALSE)</f>
        <v>408350161</v>
      </c>
      <c r="PK4" s="2" cm="1">
        <f t="array" aca="1" ref="PK4" ca="1">INDIRECT(ADDRESS(ROW(), PK$3-$AF$1+$AF$3))+VLOOKUP($AS4, INDIRECT(ADDRESS($AF$4, COLUMN()-$AF$2-PK$3)&amp;":"&amp;ADDRESS($AF$5, COLUMN()-$AF$1-PK$3)), PK$3, FALSE)+VLOOKUP($AT4, INDIRECT(ADDRESS($AF$4, COLUMN()-$AF$2-PK$3)&amp;":"&amp;ADDRESS($AF$5, COLUMN()-$AF$1-PK$3)), PK$3, FALSE)</f>
        <v>117289312</v>
      </c>
      <c r="PL4" s="2" cm="1">
        <f t="array" aca="1" ref="PL4" ca="1">INDIRECT(ADDRESS(ROW(), PL$3-$AF$1+$AF$3))+VLOOKUP($AS4, INDIRECT(ADDRESS($AF$4, COLUMN()-$AF$2-PL$3)&amp;":"&amp;ADDRESS($AF$5, COLUMN()-$AF$1-PL$3)), PL$3, FALSE)+VLOOKUP($AT4, INDIRECT(ADDRESS($AF$4, COLUMN()-$AF$2-PL$3)&amp;":"&amp;ADDRESS($AF$5, COLUMN()-$AF$1-PL$3)), PL$3, FALSE)</f>
        <v>157351155</v>
      </c>
      <c r="PM4" s="2" cm="1">
        <f t="array" aca="1" ref="PM4" ca="1">INDIRECT(ADDRESS(ROW(), PM$3-$AF$1+$AF$3))+VLOOKUP($AS4, INDIRECT(ADDRESS($AF$4, COLUMN()-$AF$2-PM$3)&amp;":"&amp;ADDRESS($AF$5, COLUMN()-$AF$1-PM$3)), PM$3, FALSE)+VLOOKUP($AT4, INDIRECT(ADDRESS($AF$4, COLUMN()-$AF$2-PM$3)&amp;":"&amp;ADDRESS($AF$5, COLUMN()-$AF$1-PM$3)), PM$3, FALSE)</f>
        <v>202691867</v>
      </c>
      <c r="PN4" s="2" cm="1">
        <f t="array" aca="1" ref="PN4" ca="1">INDIRECT(ADDRESS(ROW(), PN$3-$AF$1+$AF$3))+VLOOKUP($AS4, INDIRECT(ADDRESS($AF$4, COLUMN()-$AF$2-PN$3)&amp;":"&amp;ADDRESS($AF$5, COLUMN()-$AF$1-PN$3)), PN$3, FALSE)+VLOOKUP($AT4, INDIRECT(ADDRESS($AF$4, COLUMN()-$AF$2-PN$3)&amp;":"&amp;ADDRESS($AF$5, COLUMN()-$AF$1-PN$3)), PN$3, FALSE)</f>
        <v>177343286</v>
      </c>
      <c r="PO4" s="2" cm="1">
        <f t="array" aca="1" ref="PO4" ca="1">INDIRECT(ADDRESS(ROW(), PO$3-$AF$1+$AF$3))+VLOOKUP($AS4, INDIRECT(ADDRESS($AF$4, COLUMN()-$AF$2-PO$3)&amp;":"&amp;ADDRESS($AF$5, COLUMN()-$AF$1-PO$3)), PO$3, FALSE)+VLOOKUP($AT4, INDIRECT(ADDRESS($AF$4, COLUMN()-$AF$2-PO$3)&amp;":"&amp;ADDRESS($AF$5, COLUMN()-$AF$1-PO$3)), PO$3, FALSE)</f>
        <v>267634813</v>
      </c>
      <c r="PP4" s="2" cm="1">
        <f t="array" aca="1" ref="PP4" ca="1">INDIRECT(ADDRESS(ROW(), PP$3-$AF$1+$AF$3))+VLOOKUP($AS4, INDIRECT(ADDRESS($AF$4, COLUMN()-$AF$2-PP$3)&amp;":"&amp;ADDRESS($AF$5, COLUMN()-$AF$1-PP$3)), PP$3, FALSE)+VLOOKUP($AT4, INDIRECT(ADDRESS($AF$4, COLUMN()-$AF$2-PP$3)&amp;":"&amp;ADDRESS($AF$5, COLUMN()-$AF$1-PP$3)), PP$3, FALSE)</f>
        <v>433577984</v>
      </c>
      <c r="PQ4" s="2" cm="1">
        <f t="array" aca="1" ref="PQ4" ca="1">INDIRECT(ADDRESS(ROW(), PQ$3-$AF$1+$AF$3))+VLOOKUP($AS4, INDIRECT(ADDRESS($AF$4, COLUMN()-$AF$2-PQ$3)&amp;":"&amp;ADDRESS($AF$5, COLUMN()-$AF$1-PQ$3)), PQ$3, FALSE)+VLOOKUP($AT4, INDIRECT(ADDRESS($AF$4, COLUMN()-$AF$2-PQ$3)&amp;":"&amp;ADDRESS($AF$5, COLUMN()-$AF$1-PQ$3)), PQ$3, FALSE)</f>
        <v>198556288</v>
      </c>
      <c r="PR4" s="2" cm="1">
        <f t="array" aca="1" ref="PR4" ca="1">INDIRECT(ADDRESS(ROW(), PR$3-$AF$1+$AF$3))+VLOOKUP($AS4, INDIRECT(ADDRESS($AF$4, COLUMN()-$AF$2-PR$3)&amp;":"&amp;ADDRESS($AF$5, COLUMN()-$AF$1-PR$3)), PR$3, FALSE)+VLOOKUP($AT4, INDIRECT(ADDRESS($AF$4, COLUMN()-$AF$2-PR$3)&amp;":"&amp;ADDRESS($AF$5, COLUMN()-$AF$1-PR$3)), PR$3, FALSE)</f>
        <v>65652195</v>
      </c>
      <c r="PS4" s="2" t="str">
        <f>LEFT($AH4, 1)&amp;RIGHT($A4, 1)</f>
        <v>OC</v>
      </c>
      <c r="PT4" s="2" t="str">
        <f>RIGHT($A4, 1)&amp;RIGHT($AH4, 1)</f>
        <v>CN</v>
      </c>
      <c r="PU4" s="2" t="str">
        <f t="shared" ref="PU4:PU19" si="72">LEFT($A4, 2)</f>
        <v>ON</v>
      </c>
      <c r="PV4" s="2" cm="1">
        <f t="array" aca="1" ref="PV4" ca="1">INDIRECT(ADDRESS(ROW(), PV$3-$AF$1+$AF$3))+VLOOKUP($AS4, INDIRECT(ADDRESS($AF$4, COLUMN()-$AF$2-PV$3)&amp;":"&amp;ADDRESS($AF$5, COLUMN()-$AF$1-PV$3)), PV$3, FALSE)+VLOOKUP($AT4, INDIRECT(ADDRESS($AF$4, COLUMN()-$AF$2-PV$3)&amp;":"&amp;ADDRESS($AF$5, COLUMN()-$AF$1-PV$3)), PV$3, FALSE)</f>
        <v>237667219</v>
      </c>
      <c r="PW4" s="2" cm="1">
        <f t="array" aca="1" ref="PW4" ca="1">INDIRECT(ADDRESS(ROW(), PW$3-$AF$1+$AF$3))+VLOOKUP($AS4, INDIRECT(ADDRESS($AF$4, COLUMN()-$AF$2-PW$3)&amp;":"&amp;ADDRESS($AF$5, COLUMN()-$AF$1-PW$3)), PW$3, FALSE)+VLOOKUP($AT4, INDIRECT(ADDRESS($AF$4, COLUMN()-$AF$2-PW$3)&amp;":"&amp;ADDRESS($AF$5, COLUMN()-$AF$1-PW$3)), PW$3, FALSE)</f>
        <v>817418382</v>
      </c>
      <c r="PX4" s="2" cm="1">
        <f t="array" aca="1" ref="PX4" ca="1">INDIRECT(ADDRESS(ROW(), PX$3-$AF$1+$AF$3))+VLOOKUP($AS4, INDIRECT(ADDRESS($AF$4, COLUMN()-$AF$2-PX$3)&amp;":"&amp;ADDRESS($AF$5, COLUMN()-$AF$1-PX$3)), PX$3, FALSE)+VLOOKUP($AT4, INDIRECT(ADDRESS($AF$4, COLUMN()-$AF$2-PX$3)&amp;":"&amp;ADDRESS($AF$5, COLUMN()-$AF$1-PX$3)), PX$3, FALSE)</f>
        <v>234518807</v>
      </c>
      <c r="PY4" s="2" cm="1">
        <f t="array" aca="1" ref="PY4" ca="1">INDIRECT(ADDRESS(ROW(), PY$3-$AF$1+$AF$3))+VLOOKUP($AS4, INDIRECT(ADDRESS($AF$4, COLUMN()-$AF$2-PY$3)&amp;":"&amp;ADDRESS($AF$5, COLUMN()-$AF$1-PY$3)), PY$3, FALSE)+VLOOKUP($AT4, INDIRECT(ADDRESS($AF$4, COLUMN()-$AF$2-PY$3)&amp;":"&amp;ADDRESS($AF$5, COLUMN()-$AF$1-PY$3)), PY$3, FALSE)</f>
        <v>314141736</v>
      </c>
      <c r="PZ4" s="2" cm="1">
        <f t="array" aca="1" ref="PZ4" ca="1">INDIRECT(ADDRESS(ROW(), PZ$3-$AF$1+$AF$3))+VLOOKUP($AS4, INDIRECT(ADDRESS($AF$4, COLUMN()-$AF$2-PZ$3)&amp;":"&amp;ADDRESS($AF$5, COLUMN()-$AF$1-PZ$3)), PZ$3, FALSE)+VLOOKUP($AT4, INDIRECT(ADDRESS($AF$4, COLUMN()-$AF$2-PZ$3)&amp;":"&amp;ADDRESS($AF$5, COLUMN()-$AF$1-PZ$3)), PZ$3, FALSE)</f>
        <v>405366288</v>
      </c>
      <c r="QA4" s="2" cm="1">
        <f t="array" aca="1" ref="QA4" ca="1">INDIRECT(ADDRESS(ROW(), QA$3-$AF$1+$AF$3))+VLOOKUP($AS4, INDIRECT(ADDRESS($AF$4, COLUMN()-$AF$2-QA$3)&amp;":"&amp;ADDRESS($AF$5, COLUMN()-$AF$1-QA$3)), QA$3, FALSE)+VLOOKUP($AT4, INDIRECT(ADDRESS($AF$4, COLUMN()-$AF$2-QA$3)&amp;":"&amp;ADDRESS($AF$5, COLUMN()-$AF$1-QA$3)), QA$3, FALSE)</f>
        <v>355323116</v>
      </c>
      <c r="QB4" s="2" cm="1">
        <f t="array" aca="1" ref="QB4" ca="1">INDIRECT(ADDRESS(ROW(), QB$3-$AF$1+$AF$3))+VLOOKUP($AS4, INDIRECT(ADDRESS($AF$4, COLUMN()-$AF$2-QB$3)&amp;":"&amp;ADDRESS($AF$5, COLUMN()-$AF$1-QB$3)), QB$3, FALSE)+VLOOKUP($AT4, INDIRECT(ADDRESS($AF$4, COLUMN()-$AF$2-QB$3)&amp;":"&amp;ADDRESS($AF$5, COLUMN()-$AF$1-QB$3)), QB$3, FALSE)</f>
        <v>535503628</v>
      </c>
      <c r="QC4" s="2" cm="1">
        <f t="array" aca="1" ref="QC4" ca="1">INDIRECT(ADDRESS(ROW(), QC$3-$AF$1+$AF$3))+VLOOKUP($AS4, INDIRECT(ADDRESS($AF$4, COLUMN()-$AF$2-QC$3)&amp;":"&amp;ADDRESS($AF$5, COLUMN()-$AF$1-QC$3)), QC$3, FALSE)+VLOOKUP($AT4, INDIRECT(ADDRESS($AF$4, COLUMN()-$AF$2-QC$3)&amp;":"&amp;ADDRESS($AF$5, COLUMN()-$AF$1-QC$3)), QC$3, FALSE)</f>
        <v>866523686</v>
      </c>
      <c r="QD4" s="2" cm="1">
        <f t="array" aca="1" ref="QD4" ca="1">INDIRECT(ADDRESS(ROW(), QD$3-$AF$1+$AF$3))+VLOOKUP($AS4, INDIRECT(ADDRESS($AF$4, COLUMN()-$AF$2-QD$3)&amp;":"&amp;ADDRESS($AF$5, COLUMN()-$AF$1-QD$3)), QD$3, FALSE)+VLOOKUP($AT4, INDIRECT(ADDRESS($AF$4, COLUMN()-$AF$2-QD$3)&amp;":"&amp;ADDRESS($AF$5, COLUMN()-$AF$1-QD$3)), QD$3, FALSE)</f>
        <v>396859456</v>
      </c>
      <c r="QE4" s="2" cm="1">
        <f t="array" aca="1" ref="QE4" ca="1">INDIRECT(ADDRESS(ROW(), QE$3-$AF$1+$AF$3))+VLOOKUP($AS4, INDIRECT(ADDRESS($AF$4, COLUMN()-$AF$2-QE$3)&amp;":"&amp;ADDRESS($AF$5, COLUMN()-$AF$1-QE$3)), QE$3, FALSE)+VLOOKUP($AT4, INDIRECT(ADDRESS($AF$4, COLUMN()-$AF$2-QE$3)&amp;":"&amp;ADDRESS($AF$5, COLUMN()-$AF$1-QE$3)), QE$3, FALSE)</f>
        <v>131644977</v>
      </c>
      <c r="QF4" s="2" t="str">
        <f>LEFT($AH4, 1)&amp;RIGHT($A4, 1)</f>
        <v>OC</v>
      </c>
      <c r="QG4" s="2" t="str">
        <f>RIGHT($A4, 1)&amp;RIGHT($AH4, 1)</f>
        <v>CN</v>
      </c>
      <c r="QH4" s="2" t="str">
        <f t="shared" ref="QH4:QH19" si="73">LEFT($A4, 2)</f>
        <v>ON</v>
      </c>
      <c r="QI4" s="2" cm="1">
        <f t="array" aca="1" ref="QI4" ca="1">INDIRECT(ADDRESS(ROW(), QI$3-$AF$1+$AF$3))+VLOOKUP($AS4, INDIRECT(ADDRESS($AF$4, COLUMN()-$AF$2-QI$3)&amp;":"&amp;ADDRESS($AF$5, COLUMN()-$AF$1-QI$3)), QI$3, FALSE)+VLOOKUP($AT4, INDIRECT(ADDRESS($AF$4, COLUMN()-$AF$2-QI$3)&amp;":"&amp;ADDRESS($AF$5, COLUMN()-$AF$1-QI$3)), QI$3, FALSE)</f>
        <v>474578420</v>
      </c>
      <c r="QJ4" s="2" cm="1">
        <f t="array" aca="1" ref="QJ4" ca="1">INDIRECT(ADDRESS(ROW(), QJ$3-$AF$1+$AF$3))+VLOOKUP($AS4, INDIRECT(ADDRESS($AF$4, COLUMN()-$AF$2-QJ$3)&amp;":"&amp;ADDRESS($AF$5, COLUMN()-$AF$1-QJ$3)), QJ$3, FALSE)+VLOOKUP($AT4, INDIRECT(ADDRESS($AF$4, COLUMN()-$AF$2-QJ$3)&amp;":"&amp;ADDRESS($AF$5, COLUMN()-$AF$1-QJ$3)), QJ$3, FALSE)</f>
        <v>1636123596</v>
      </c>
      <c r="QK4" s="2" cm="1">
        <f t="array" aca="1" ref="QK4" ca="1">INDIRECT(ADDRESS(ROW(), QK$3-$AF$1+$AF$3))+VLOOKUP($AS4, INDIRECT(ADDRESS($AF$4, COLUMN()-$AF$2-QK$3)&amp;":"&amp;ADDRESS($AF$5, COLUMN()-$AF$1-QK$3)), QK$3, FALSE)+VLOOKUP($AT4, INDIRECT(ADDRESS($AF$4, COLUMN()-$AF$2-QK$3)&amp;":"&amp;ADDRESS($AF$5, COLUMN()-$AF$1-QK$3)), QK$3, FALSE)</f>
        <v>468881747</v>
      </c>
      <c r="QL4" s="2" cm="1">
        <f t="array" aca="1" ref="QL4" ca="1">INDIRECT(ADDRESS(ROW(), QL$3-$AF$1+$AF$3))+VLOOKUP($AS4, INDIRECT(ADDRESS($AF$4, COLUMN()-$AF$2-QL$3)&amp;":"&amp;ADDRESS($AF$5, COLUMN()-$AF$1-QL$3)), QL$3, FALSE)+VLOOKUP($AT4, INDIRECT(ADDRESS($AF$4, COLUMN()-$AF$2-QL$3)&amp;":"&amp;ADDRESS($AF$5, COLUMN()-$AF$1-QL$3)), QL$3, FALSE)</f>
        <v>627253150</v>
      </c>
      <c r="QM4" s="2" cm="1">
        <f t="array" aca="1" ref="QM4" ca="1">INDIRECT(ADDRESS(ROW(), QM$3-$AF$1+$AF$3))+VLOOKUP($AS4, INDIRECT(ADDRESS($AF$4, COLUMN()-$AF$2-QM$3)&amp;":"&amp;ADDRESS($AF$5, COLUMN()-$AF$1-QM$3)), QM$3, FALSE)+VLOOKUP($AT4, INDIRECT(ADDRESS($AF$4, COLUMN()-$AF$2-QM$3)&amp;":"&amp;ADDRESS($AF$5, COLUMN()-$AF$1-QM$3)), QM$3, FALSE)</f>
        <v>810708675</v>
      </c>
      <c r="QN4" s="2" cm="1">
        <f t="array" aca="1" ref="QN4" ca="1">INDIRECT(ADDRESS(ROW(), QN$3-$AF$1+$AF$3))+VLOOKUP($AS4, INDIRECT(ADDRESS($AF$4, COLUMN()-$AF$2-QN$3)&amp;":"&amp;ADDRESS($AF$5, COLUMN()-$AF$1-QN$3)), QN$3, FALSE)+VLOOKUP($AT4, INDIRECT(ADDRESS($AF$4, COLUMN()-$AF$2-QN$3)&amp;":"&amp;ADDRESS($AF$5, COLUMN()-$AF$1-QN$3)), QN$3, FALSE)</f>
        <v>711808415</v>
      </c>
      <c r="QO4" s="2" cm="1">
        <f t="array" aca="1" ref="QO4" ca="1">INDIRECT(ADDRESS(ROW(), QO$3-$AF$1+$AF$3))+VLOOKUP($AS4, INDIRECT(ADDRESS($AF$4, COLUMN()-$AF$2-QO$3)&amp;":"&amp;ADDRESS($AF$5, COLUMN()-$AF$1-QO$3)), QO$3, FALSE)+VLOOKUP($AT4, INDIRECT(ADDRESS($AF$4, COLUMN()-$AF$2-QO$3)&amp;":"&amp;ADDRESS($AF$5, COLUMN()-$AF$1-QO$3)), QO$3, FALSE)</f>
        <v>1071500997</v>
      </c>
      <c r="QP4" s="2" cm="1">
        <f t="array" aca="1" ref="QP4" ca="1">INDIRECT(ADDRESS(ROW(), QP$3-$AF$1+$AF$3))+VLOOKUP($AS4, INDIRECT(ADDRESS($AF$4, COLUMN()-$AF$2-QP$3)&amp;":"&amp;ADDRESS($AF$5, COLUMN()-$AF$1-QP$3)), QP$3, FALSE)+VLOOKUP($AT4, INDIRECT(ADDRESS($AF$4, COLUMN()-$AF$2-QP$3)&amp;":"&amp;ADDRESS($AF$5, COLUMN()-$AF$1-QP$3)), QP$3, FALSE)</f>
        <v>1731876283</v>
      </c>
      <c r="QQ4" s="2" cm="1">
        <f t="array" aca="1" ref="QQ4" ca="1">INDIRECT(ADDRESS(ROW(), QQ$3-$AF$1+$AF$3))+VLOOKUP($AS4, INDIRECT(ADDRESS($AF$4, COLUMN()-$AF$2-QQ$3)&amp;":"&amp;ADDRESS($AF$5, COLUMN()-$AF$1-QQ$3)), QQ$3, FALSE)+VLOOKUP($AT4, INDIRECT(ADDRESS($AF$4, COLUMN()-$AF$2-QQ$3)&amp;":"&amp;ADDRESS($AF$5, COLUMN()-$AF$1-QQ$3)), QQ$3, FALSE)</f>
        <v>793337165</v>
      </c>
      <c r="QR4" s="2" cm="1">
        <f t="array" aca="1" ref="QR4" ca="1">INDIRECT(ADDRESS(ROW(), QR$3-$AF$1+$AF$3))+VLOOKUP($AS4, INDIRECT(ADDRESS($AF$4, COLUMN()-$AF$2-QR$3)&amp;":"&amp;ADDRESS($AF$5, COLUMN()-$AF$1-QR$3)), QR$3, FALSE)+VLOOKUP($AT4, INDIRECT(ADDRESS($AF$4, COLUMN()-$AF$2-QR$3)&amp;":"&amp;ADDRESS($AF$5, COLUMN()-$AF$1-QR$3)), QR$3, FALSE)</f>
        <v>263866143</v>
      </c>
      <c r="QS4" s="2" t="str">
        <f>LEFT($AH4, 1)&amp;RIGHT($A4, 1)</f>
        <v>OC</v>
      </c>
      <c r="QT4" s="2" t="str">
        <f>RIGHT($A4, 1)&amp;RIGHT($AH4, 1)</f>
        <v>CN</v>
      </c>
      <c r="QU4" s="2" t="str">
        <f t="shared" ref="QU4:QU19" si="74">LEFT($A4, 2)</f>
        <v>ON</v>
      </c>
      <c r="QV4" s="2" cm="1">
        <f t="array" aca="1" ref="QV4" ca="1">INDIRECT(ADDRESS(ROW(), QV$3-$AF$1+$AF$3))+VLOOKUP($AS4, INDIRECT(ADDRESS($AF$4, COLUMN()-$AF$2-QV$3)&amp;":"&amp;ADDRESS($AF$5, COLUMN()-$AF$1-QV$3)), QV$3, FALSE)+VLOOKUP($AT4, INDIRECT(ADDRESS($AF$4, COLUMN()-$AF$2-QV$3)&amp;":"&amp;ADDRESS($AF$5, COLUMN()-$AF$1-QV$3)), QV$3, FALSE)</f>
        <v>948021481</v>
      </c>
      <c r="QW4" s="2" cm="1">
        <f t="array" aca="1" ref="QW4" ca="1">INDIRECT(ADDRESS(ROW(), QW$3-$AF$1+$AF$3))+VLOOKUP($AS4, INDIRECT(ADDRESS($AF$4, COLUMN()-$AF$2-QW$3)&amp;":"&amp;ADDRESS($AF$5, COLUMN()-$AF$1-QW$3)), QW$3, FALSE)+VLOOKUP($AT4, INDIRECT(ADDRESS($AF$4, COLUMN()-$AF$2-QW$3)&amp;":"&amp;ADDRESS($AF$5, COLUMN()-$AF$1-QW$3)), QW$3, FALSE)</f>
        <v>3274247380</v>
      </c>
      <c r="QX4" s="2" cm="1">
        <f t="array" aca="1" ref="QX4" ca="1">INDIRECT(ADDRESS(ROW(), QX$3-$AF$1+$AF$3))+VLOOKUP($AS4, INDIRECT(ADDRESS($AF$4, COLUMN()-$AF$2-QX$3)&amp;":"&amp;ADDRESS($AF$5, COLUMN()-$AF$1-QX$3)), QX$3, FALSE)+VLOOKUP($AT4, INDIRECT(ADDRESS($AF$4, COLUMN()-$AF$2-QX$3)&amp;":"&amp;ADDRESS($AF$5, COLUMN()-$AF$1-QX$3)), QX$3, FALSE)</f>
        <v>937605034</v>
      </c>
      <c r="QY4" s="2" cm="1">
        <f t="array" aca="1" ref="QY4" ca="1">INDIRECT(ADDRESS(ROW(), QY$3-$AF$1+$AF$3))+VLOOKUP($AS4, INDIRECT(ADDRESS($AF$4, COLUMN()-$AF$2-QY$3)&amp;":"&amp;ADDRESS($AF$5, COLUMN()-$AF$1-QY$3)), QY$3, FALSE)+VLOOKUP($AT4, INDIRECT(ADDRESS($AF$4, COLUMN()-$AF$2-QY$3)&amp;":"&amp;ADDRESS($AF$5, COLUMN()-$AF$1-QY$3)), QY$3, FALSE)</f>
        <v>1252872990</v>
      </c>
      <c r="QZ4" s="2" cm="1">
        <f t="array" aca="1" ref="QZ4" ca="1">INDIRECT(ADDRESS(ROW(), QZ$3-$AF$1+$AF$3))+VLOOKUP($AS4, INDIRECT(ADDRESS($AF$4, COLUMN()-$AF$2-QZ$3)&amp;":"&amp;ADDRESS($AF$5, COLUMN()-$AF$1-QZ$3)), QZ$3, FALSE)+VLOOKUP($AT4, INDIRECT(ADDRESS($AF$4, COLUMN()-$AF$2-QZ$3)&amp;":"&amp;ADDRESS($AF$5, COLUMN()-$AF$1-QZ$3)), QZ$3, FALSE)</f>
        <v>1621571030</v>
      </c>
      <c r="RA4" s="2" cm="1">
        <f t="array" aca="1" ref="RA4" ca="1">INDIRECT(ADDRESS(ROW(), RA$3-$AF$1+$AF$3))+VLOOKUP($AS4, INDIRECT(ADDRESS($AF$4, COLUMN()-$AF$2-RA$3)&amp;":"&amp;ADDRESS($AF$5, COLUMN()-$AF$1-RA$3)), RA$3, FALSE)+VLOOKUP($AT4, INDIRECT(ADDRESS($AF$4, COLUMN()-$AF$2-RA$3)&amp;":"&amp;ADDRESS($AF$5, COLUMN()-$AF$1-RA$3)), RA$3, FALSE)</f>
        <v>1425588401</v>
      </c>
      <c r="RB4" s="2" cm="1">
        <f t="array" aca="1" ref="RB4" ca="1">INDIRECT(ADDRESS(ROW(), RB$3-$AF$1+$AF$3))+VLOOKUP($AS4, INDIRECT(ADDRESS($AF$4, COLUMN()-$AF$2-RB$3)&amp;":"&amp;ADDRESS($AF$5, COLUMN()-$AF$1-RB$3)), RB$3, FALSE)+VLOOKUP($AT4, INDIRECT(ADDRESS($AF$4, COLUMN()-$AF$2-RB$3)&amp;":"&amp;ADDRESS($AF$5, COLUMN()-$AF$1-RB$3)), RB$3, FALSE)</f>
        <v>2143683350</v>
      </c>
      <c r="RC4" s="2" cm="1">
        <f t="array" aca="1" ref="RC4" ca="1">INDIRECT(ADDRESS(ROW(), RC$3-$AF$1+$AF$3))+VLOOKUP($AS4, INDIRECT(ADDRESS($AF$4, COLUMN()-$AF$2-RC$3)&amp;":"&amp;ADDRESS($AF$5, COLUMN()-$AF$1-RC$3)), RC$3, FALSE)+VLOOKUP($AT4, INDIRECT(ADDRESS($AF$4, COLUMN()-$AF$2-RC$3)&amp;":"&amp;ADDRESS($AF$5, COLUMN()-$AF$1-RC$3)), RC$3, FALSE)</f>
        <v>3461535273</v>
      </c>
      <c r="RD4" s="2" cm="1">
        <f t="array" aca="1" ref="RD4" ca="1">INDIRECT(ADDRESS(ROW(), RD$3-$AF$1+$AF$3))+VLOOKUP($AS4, INDIRECT(ADDRESS($AF$4, COLUMN()-$AF$2-RD$3)&amp;":"&amp;ADDRESS($AF$5, COLUMN()-$AF$1-RD$3)), RD$3, FALSE)+VLOOKUP($AT4, INDIRECT(ADDRESS($AF$4, COLUMN()-$AF$2-RD$3)&amp;":"&amp;ADDRESS($AF$5, COLUMN()-$AF$1-RD$3)), RD$3, FALSE)</f>
        <v>1586046132</v>
      </c>
      <c r="RE4" s="2" cm="1">
        <f t="array" aca="1" ref="RE4" ca="1">INDIRECT(ADDRESS(ROW(), RE$3-$AF$1+$AF$3))+VLOOKUP($AS4, INDIRECT(ADDRESS($AF$4, COLUMN()-$AF$2-RE$3)&amp;":"&amp;ADDRESS($AF$5, COLUMN()-$AF$1-RE$3)), RE$3, FALSE)+VLOOKUP($AT4, INDIRECT(ADDRESS($AF$4, COLUMN()-$AF$2-RE$3)&amp;":"&amp;ADDRESS($AF$5, COLUMN()-$AF$1-RE$3)), RE$3, FALSE)</f>
        <v>528698112</v>
      </c>
      <c r="RF4" s="2" t="str">
        <f>LEFT($AH4, 1)&amp;RIGHT($A4, 1)</f>
        <v>OC</v>
      </c>
      <c r="RG4" s="2" t="str">
        <f>RIGHT($A4, 1)&amp;RIGHT($AH4, 1)</f>
        <v>CN</v>
      </c>
      <c r="RH4" s="2" t="str">
        <f t="shared" ref="RH4:RH19" si="75">LEFT($A4, 2)</f>
        <v>ON</v>
      </c>
      <c r="RI4" s="2" cm="1">
        <f t="array" aca="1" ref="RI4" ca="1">INDIRECT(ADDRESS(ROW(), RI$3-$AF$1+$AF$3))+VLOOKUP($AS4, INDIRECT(ADDRESS($AF$4, COLUMN()-$AF$2-RI$3)&amp;":"&amp;ADDRESS($AF$5, COLUMN()-$AF$1-RI$3)), RI$3, FALSE)+VLOOKUP($AT4, INDIRECT(ADDRESS($AF$4, COLUMN()-$AF$2-RI$3)&amp;":"&amp;ADDRESS($AF$5, COLUMN()-$AF$1-RI$3)), RI$3, FALSE)</f>
        <v>1893982501</v>
      </c>
      <c r="RJ4" s="2" cm="1">
        <f t="array" aca="1" ref="RJ4" ca="1">INDIRECT(ADDRESS(ROW(), RJ$3-$AF$1+$AF$3))+VLOOKUP($AS4, INDIRECT(ADDRESS($AF$4, COLUMN()-$AF$2-RJ$3)&amp;":"&amp;ADDRESS($AF$5, COLUMN()-$AF$1-RJ$3)), RJ$3, FALSE)+VLOOKUP($AT4, INDIRECT(ADDRESS($AF$4, COLUMN()-$AF$2-RJ$3)&amp;":"&amp;ADDRESS($AF$5, COLUMN()-$AF$1-RJ$3)), RJ$3, FALSE)</f>
        <v>6551972955</v>
      </c>
      <c r="RK4" s="2" cm="1">
        <f t="array" aca="1" ref="RK4" ca="1">INDIRECT(ADDRESS(ROW(), RK$3-$AF$1+$AF$3))+VLOOKUP($AS4, INDIRECT(ADDRESS($AF$4, COLUMN()-$AF$2-RK$3)&amp;":"&amp;ADDRESS($AF$5, COLUMN()-$AF$1-RK$3)), RK$3, FALSE)+VLOOKUP($AT4, INDIRECT(ADDRESS($AF$4, COLUMN()-$AF$2-RK$3)&amp;":"&amp;ADDRESS($AF$5, COLUMN()-$AF$1-RK$3)), RK$3, FALSE)</f>
        <v>1874821804</v>
      </c>
      <c r="RL4" s="2" cm="1">
        <f t="array" aca="1" ref="RL4" ca="1">INDIRECT(ADDRESS(ROW(), RL$3-$AF$1+$AF$3))+VLOOKUP($AS4, INDIRECT(ADDRESS($AF$4, COLUMN()-$AF$2-RL$3)&amp;":"&amp;ADDRESS($AF$5, COLUMN()-$AF$1-RL$3)), RL$3, FALSE)+VLOOKUP($AT4, INDIRECT(ADDRESS($AF$4, COLUMN()-$AF$2-RL$3)&amp;":"&amp;ADDRESS($AF$5, COLUMN()-$AF$1-RL$3)), RL$3, FALSE)</f>
        <v>2502800234</v>
      </c>
      <c r="RM4" s="2" cm="1">
        <f t="array" aca="1" ref="RM4" ca="1">INDIRECT(ADDRESS(ROW(), RM$3-$AF$1+$AF$3))+VLOOKUP($AS4, INDIRECT(ADDRESS($AF$4, COLUMN()-$AF$2-RM$3)&amp;":"&amp;ADDRESS($AF$5, COLUMN()-$AF$1-RM$3)), RM$3, FALSE)+VLOOKUP($AT4, INDIRECT(ADDRESS($AF$4, COLUMN()-$AF$2-RM$3)&amp;":"&amp;ADDRESS($AF$5, COLUMN()-$AF$1-RM$3)), RM$3, FALSE)</f>
        <v>3243467312</v>
      </c>
      <c r="RN4" s="2" cm="1">
        <f t="array" aca="1" ref="RN4" ca="1">INDIRECT(ADDRESS(ROW(), RN$3-$AF$1+$AF$3))+VLOOKUP($AS4, INDIRECT(ADDRESS($AF$4, COLUMN()-$AF$2-RN$3)&amp;":"&amp;ADDRESS($AF$5, COLUMN()-$AF$1-RN$3)), RN$3, FALSE)+VLOOKUP($AT4, INDIRECT(ADDRESS($AF$4, COLUMN()-$AF$2-RN$3)&amp;":"&amp;ADDRESS($AF$5, COLUMN()-$AF$1-RN$3)), RN$3, FALSE)</f>
        <v>2854706291</v>
      </c>
      <c r="RO4" s="2" cm="1">
        <f t="array" aca="1" ref="RO4" ca="1">INDIRECT(ADDRESS(ROW(), RO$3-$AF$1+$AF$3))+VLOOKUP($AS4, INDIRECT(ADDRESS($AF$4, COLUMN()-$AF$2-RO$3)&amp;":"&amp;ADDRESS($AF$5, COLUMN()-$AF$1-RO$3)), RO$3, FALSE)+VLOOKUP($AT4, INDIRECT(ADDRESS($AF$4, COLUMN()-$AF$2-RO$3)&amp;":"&amp;ADDRESS($AF$5, COLUMN()-$AF$1-RO$3)), RO$3, FALSE)</f>
        <v>4288743220</v>
      </c>
      <c r="RP4" s="2" cm="1">
        <f t="array" aca="1" ref="RP4" ca="1">INDIRECT(ADDRESS(ROW(), RP$3-$AF$1+$AF$3))+VLOOKUP($AS4, INDIRECT(ADDRESS($AF$4, COLUMN()-$AF$2-RP$3)&amp;":"&amp;ADDRESS($AF$5, COLUMN()-$AF$1-RP$3)), RP$3, FALSE)+VLOOKUP($AT4, INDIRECT(ADDRESS($AF$4, COLUMN()-$AF$2-RP$3)&amp;":"&amp;ADDRESS($AF$5, COLUMN()-$AF$1-RP$3)), RP$3, FALSE)</f>
        <v>6919034615</v>
      </c>
      <c r="RQ4" s="2" cm="1">
        <f t="array" aca="1" ref="RQ4" ca="1">INDIRECT(ADDRESS(ROW(), RQ$3-$AF$1+$AF$3))+VLOOKUP($AS4, INDIRECT(ADDRESS($AF$4, COLUMN()-$AF$2-RQ$3)&amp;":"&amp;ADDRESS($AF$5, COLUMN()-$AF$1-RQ$3)), RQ$3, FALSE)+VLOOKUP($AT4, INDIRECT(ADDRESS($AF$4, COLUMN()-$AF$2-RQ$3)&amp;":"&amp;ADDRESS($AF$5, COLUMN()-$AF$1-RQ$3)), RQ$3, FALSE)</f>
        <v>3171176274</v>
      </c>
      <c r="RR4" s="2" cm="1">
        <f t="array" aca="1" ref="RR4" ca="1">INDIRECT(ADDRESS(ROW(), RR$3-$AF$1+$AF$3))+VLOOKUP($AS4, INDIRECT(ADDRESS($AF$4, COLUMN()-$AF$2-RR$3)&amp;":"&amp;ADDRESS($AF$5, COLUMN()-$AF$1-RR$3)), RR$3, FALSE)+VLOOKUP($AT4, INDIRECT(ADDRESS($AF$4, COLUMN()-$AF$2-RR$3)&amp;":"&amp;ADDRESS($AF$5, COLUMN()-$AF$1-RR$3)), RR$3, FALSE)</f>
        <v>1059033161</v>
      </c>
      <c r="RS4" s="2" t="str">
        <f>LEFT($AH4, 1)&amp;RIGHT($A4, 1)</f>
        <v>OC</v>
      </c>
      <c r="RT4" s="2" t="str">
        <f>RIGHT($A4, 1)&amp;RIGHT($AH4, 1)</f>
        <v>CN</v>
      </c>
      <c r="RU4" s="2" t="str">
        <f t="shared" ref="RU4:RU19" si="76">LEFT($A4, 2)</f>
        <v>ON</v>
      </c>
      <c r="RV4" s="2" cm="1">
        <f t="array" aca="1" ref="RV4" ca="1">INDIRECT(ADDRESS(ROW(), RV$3-$AF$1+$AF$3))+VLOOKUP($AS4, INDIRECT(ADDRESS($AF$4, COLUMN()-$AF$2-RV$3)&amp;":"&amp;ADDRESS($AF$5, COLUMN()-$AF$1-RV$3)), RV$3, FALSE)+VLOOKUP($AT4, INDIRECT(ADDRESS($AF$4, COLUMN()-$AF$2-RV$3)&amp;":"&amp;ADDRESS($AF$5, COLUMN()-$AF$1-RV$3)), RV$3, FALSE)</f>
        <v>3784834952</v>
      </c>
      <c r="RW4" s="2" cm="1">
        <f t="array" aca="1" ref="RW4" ca="1">INDIRECT(ADDRESS(ROW(), RW$3-$AF$1+$AF$3))+VLOOKUP($AS4, INDIRECT(ADDRESS($AF$4, COLUMN()-$AF$2-RW$3)&amp;":"&amp;ADDRESS($AF$5, COLUMN()-$AF$1-RW$3)), RW$3, FALSE)+VLOOKUP($AT4, INDIRECT(ADDRESS($AF$4, COLUMN()-$AF$2-RW$3)&amp;":"&amp;ADDRESS($AF$5, COLUMN()-$AF$1-RW$3)), RW$3, FALSE)</f>
        <v>13109322120</v>
      </c>
      <c r="RX4" s="2" cm="1">
        <f t="array" aca="1" ref="RX4" ca="1">INDIRECT(ADDRESS(ROW(), RX$3-$AF$1+$AF$3))+VLOOKUP($AS4, INDIRECT(ADDRESS($AF$4, COLUMN()-$AF$2-RX$3)&amp;":"&amp;ADDRESS($AF$5, COLUMN()-$AF$1-RX$3)), RX$3, FALSE)+VLOOKUP($AT4, INDIRECT(ADDRESS($AF$4, COLUMN()-$AF$2-RX$3)&amp;":"&amp;ADDRESS($AF$5, COLUMN()-$AF$1-RX$3)), RX$3, FALSE)</f>
        <v>3749214018</v>
      </c>
      <c r="RY4" s="2" cm="1">
        <f t="array" aca="1" ref="RY4" ca="1">INDIRECT(ADDRESS(ROW(), RY$3-$AF$1+$AF$3))+VLOOKUP($AS4, INDIRECT(ADDRESS($AF$4, COLUMN()-$AF$2-RY$3)&amp;":"&amp;ADDRESS($AF$5, COLUMN()-$AF$1-RY$3)), RY$3, FALSE)+VLOOKUP($AT4, INDIRECT(ADDRESS($AF$4, COLUMN()-$AF$2-RY$3)&amp;":"&amp;ADDRESS($AF$5, COLUMN()-$AF$1-RY$3)), RY$3, FALSE)</f>
        <v>5000860382</v>
      </c>
      <c r="RZ4" s="2" cm="1">
        <f t="array" aca="1" ref="RZ4" ca="1">INDIRECT(ADDRESS(ROW(), RZ$3-$AF$1+$AF$3))+VLOOKUP($AS4, INDIRECT(ADDRESS($AF$4, COLUMN()-$AF$2-RZ$3)&amp;":"&amp;ADDRESS($AF$5, COLUMN()-$AF$1-RZ$3)), RZ$3, FALSE)+VLOOKUP($AT4, INDIRECT(ADDRESS($AF$4, COLUMN()-$AF$2-RZ$3)&amp;":"&amp;ADDRESS($AF$5, COLUMN()-$AF$1-RZ$3)), RZ$3, FALSE)</f>
        <v>6488015321</v>
      </c>
      <c r="SA4" s="2" cm="1">
        <f t="array" aca="1" ref="SA4" ca="1">INDIRECT(ADDRESS(ROW(), SA$3-$AF$1+$AF$3))+VLOOKUP($AS4, INDIRECT(ADDRESS($AF$4, COLUMN()-$AF$2-SA$3)&amp;":"&amp;ADDRESS($AF$5, COLUMN()-$AF$1-SA$3)), SA$3, FALSE)+VLOOKUP($AT4, INDIRECT(ADDRESS($AF$4, COLUMN()-$AF$2-SA$3)&amp;":"&amp;ADDRESS($AF$5, COLUMN()-$AF$1-SA$3)), SA$3, FALSE)</f>
        <v>5715399821</v>
      </c>
      <c r="SB4" s="2" cm="1">
        <f t="array" aca="1" ref="SB4" ca="1">INDIRECT(ADDRESS(ROW(), SB$3-$AF$1+$AF$3))+VLOOKUP($AS4, INDIRECT(ADDRESS($AF$4, COLUMN()-$AF$2-SB$3)&amp;":"&amp;ADDRESS($AF$5, COLUMN()-$AF$1-SB$3)), SB$3, FALSE)+VLOOKUP($AT4, INDIRECT(ADDRESS($AF$4, COLUMN()-$AF$2-SB$3)&amp;":"&amp;ADDRESS($AF$5, COLUMN()-$AF$1-SB$3)), SB$3, FALSE)</f>
        <v>8579493914</v>
      </c>
      <c r="SC4" s="2" cm="1">
        <f t="array" aca="1" ref="SC4" ca="1">INDIRECT(ADDRESS(ROW(), SC$3-$AF$1+$AF$3))+VLOOKUP($AS4, INDIRECT(ADDRESS($AF$4, COLUMN()-$AF$2-SC$3)&amp;":"&amp;ADDRESS($AF$5, COLUMN()-$AF$1-SC$3)), SC$3, FALSE)+VLOOKUP($AT4, INDIRECT(ADDRESS($AF$4, COLUMN()-$AF$2-SC$3)&amp;":"&amp;ADDRESS($AF$5, COLUMN()-$AF$1-SC$3)), SC$3, FALSE)</f>
        <v>13830608450</v>
      </c>
      <c r="SD4" s="2" cm="1">
        <f t="array" aca="1" ref="SD4" ca="1">INDIRECT(ADDRESS(ROW(), SD$3-$AF$1+$AF$3))+VLOOKUP($AS4, INDIRECT(ADDRESS($AF$4, COLUMN()-$AF$2-SD$3)&amp;":"&amp;ADDRESS($AF$5, COLUMN()-$AF$1-SD$3)), SD$3, FALSE)+VLOOKUP($AT4, INDIRECT(ADDRESS($AF$4, COLUMN()-$AF$2-SD$3)&amp;":"&amp;ADDRESS($AF$5, COLUMN()-$AF$1-SD$3)), SD$3, FALSE)</f>
        <v>6340903781</v>
      </c>
      <c r="SE4" s="2" cm="1">
        <f t="array" aca="1" ref="SE4" ca="1">INDIRECT(ADDRESS(ROW(), SE$3-$AF$1+$AF$3))+VLOOKUP($AS4, INDIRECT(ADDRESS($AF$4, COLUMN()-$AF$2-SE$3)&amp;":"&amp;ADDRESS($AF$5, COLUMN()-$AF$1-SE$3)), SE$3, FALSE)+VLOOKUP($AT4, INDIRECT(ADDRESS($AF$4, COLUMN()-$AF$2-SE$3)&amp;":"&amp;ADDRESS($AF$5, COLUMN()-$AF$1-SE$3)), SE$3, FALSE)</f>
        <v>2120823976</v>
      </c>
      <c r="SF4" s="2" t="str">
        <f>LEFT($AH4, 1)&amp;RIGHT($A4, 1)</f>
        <v>OC</v>
      </c>
      <c r="SG4" s="2" t="str">
        <f>RIGHT($A4, 1)&amp;RIGHT($AH4, 1)</f>
        <v>CN</v>
      </c>
      <c r="SH4" s="2" t="str">
        <f t="shared" ref="SH4:SH19" si="77">LEFT($A4, 2)</f>
        <v>ON</v>
      </c>
      <c r="SI4" s="2" cm="1">
        <f t="array" aca="1" ref="SI4" ca="1">INDIRECT(ADDRESS(ROW(), SI$3-$AF$1+$AF$3))+VLOOKUP($AS4, INDIRECT(ADDRESS($AF$4, COLUMN()-$AF$2-SI$3)&amp;":"&amp;ADDRESS($AF$5, COLUMN()-$AF$1-SI$3)), SI$3, FALSE)+VLOOKUP($AT4, INDIRECT(ADDRESS($AF$4, COLUMN()-$AF$2-SI$3)&amp;":"&amp;ADDRESS($AF$5, COLUMN()-$AF$1-SI$3)), SI$3, FALSE)</f>
        <v>7564135373</v>
      </c>
      <c r="SJ4" s="2" cm="1">
        <f t="array" aca="1" ref="SJ4" ca="1">INDIRECT(ADDRESS(ROW(), SJ$3-$AF$1+$AF$3))+VLOOKUP($AS4, INDIRECT(ADDRESS($AF$4, COLUMN()-$AF$2-SJ$3)&amp;":"&amp;ADDRESS($AF$5, COLUMN()-$AF$1-SJ$3)), SJ$3, FALSE)+VLOOKUP($AT4, INDIRECT(ADDRESS($AF$4, COLUMN()-$AF$2-SJ$3)&amp;":"&amp;ADDRESS($AF$5, COLUMN()-$AF$1-SJ$3)), SJ$3, FALSE)</f>
        <v>26227741962</v>
      </c>
      <c r="SK4" s="2" cm="1">
        <f t="array" aca="1" ref="SK4" ca="1">INDIRECT(ADDRESS(ROW(), SK$3-$AF$1+$AF$3))+VLOOKUP($AS4, INDIRECT(ADDRESS($AF$4, COLUMN()-$AF$2-SK$3)&amp;":"&amp;ADDRESS($AF$5, COLUMN()-$AF$1-SK$3)), SK$3, FALSE)+VLOOKUP($AT4, INDIRECT(ADDRESS($AF$4, COLUMN()-$AF$2-SK$3)&amp;":"&amp;ADDRESS($AF$5, COLUMN()-$AF$1-SK$3)), SK$3, FALSE)</f>
        <v>7497435255</v>
      </c>
      <c r="SL4" s="2" cm="1">
        <f t="array" aca="1" ref="SL4" ca="1">INDIRECT(ADDRESS(ROW(), SL$3-$AF$1+$AF$3))+VLOOKUP($AS4, INDIRECT(ADDRESS($AF$4, COLUMN()-$AF$2-SL$3)&amp;":"&amp;ADDRESS($AF$5, COLUMN()-$AF$1-SL$3)), SL$3, FALSE)+VLOOKUP($AT4, INDIRECT(ADDRESS($AF$4, COLUMN()-$AF$2-SL$3)&amp;":"&amp;ADDRESS($AF$5, COLUMN()-$AF$1-SL$3)), SL$3, FALSE)</f>
        <v>9993311927</v>
      </c>
      <c r="SM4" s="2" cm="1">
        <f t="array" aca="1" ref="SM4" ca="1">INDIRECT(ADDRESS(ROW(), SM$3-$AF$1+$AF$3))+VLOOKUP($AS4, INDIRECT(ADDRESS($AF$4, COLUMN()-$AF$2-SM$3)&amp;":"&amp;ADDRESS($AF$5, COLUMN()-$AF$1-SM$3)), SM$3, FALSE)+VLOOKUP($AT4, INDIRECT(ADDRESS($AF$4, COLUMN()-$AF$2-SM$3)&amp;":"&amp;ADDRESS($AF$5, COLUMN()-$AF$1-SM$3)), SM$3, FALSE)</f>
        <v>12978151092</v>
      </c>
      <c r="SN4" s="2" cm="1">
        <f t="array" aca="1" ref="SN4" ca="1">INDIRECT(ADDRESS(ROW(), SN$3-$AF$1+$AF$3))+VLOOKUP($AS4, INDIRECT(ADDRESS($AF$4, COLUMN()-$AF$2-SN$3)&amp;":"&amp;ADDRESS($AF$5, COLUMN()-$AF$1-SN$3)), SN$3, FALSE)+VLOOKUP($AT4, INDIRECT(ADDRESS($AF$4, COLUMN()-$AF$2-SN$3)&amp;":"&amp;ADDRESS($AF$5, COLUMN()-$AF$1-SN$3)), SN$3, FALSE)</f>
        <v>11441347873</v>
      </c>
      <c r="SO4" s="2" cm="1">
        <f t="array" aca="1" ref="SO4" ca="1">INDIRECT(ADDRESS(ROW(), SO$3-$AF$1+$AF$3))+VLOOKUP($AS4, INDIRECT(ADDRESS($AF$4, COLUMN()-$AF$2-SO$3)&amp;":"&amp;ADDRESS($AF$5, COLUMN()-$AF$1-SO$3)), SO$3, FALSE)+VLOOKUP($AT4, INDIRECT(ADDRESS($AF$4, COLUMN()-$AF$2-SO$3)&amp;":"&amp;ADDRESS($AF$5, COLUMN()-$AF$1-SO$3)), SO$3, FALSE)</f>
        <v>17162912112</v>
      </c>
      <c r="SP4" s="2" cm="1">
        <f t="array" aca="1" ref="SP4" ca="1">INDIRECT(ADDRESS(ROW(), SP$3-$AF$1+$AF$3))+VLOOKUP($AS4, INDIRECT(ADDRESS($AF$4, COLUMN()-$AF$2-SP$3)&amp;":"&amp;ADDRESS($AF$5, COLUMN()-$AF$1-SP$3)), SP$3, FALSE)+VLOOKUP($AT4, INDIRECT(ADDRESS($AF$4, COLUMN()-$AF$2-SP$3)&amp;":"&amp;ADDRESS($AF$5, COLUMN()-$AF$1-SP$3)), SP$3, FALSE)</f>
        <v>27647783841</v>
      </c>
      <c r="SQ4" s="2" cm="1">
        <f t="array" aca="1" ref="SQ4" ca="1">INDIRECT(ADDRESS(ROW(), SQ$3-$AF$1+$AF$3))+VLOOKUP($AS4, INDIRECT(ADDRESS($AF$4, COLUMN()-$AF$2-SQ$3)&amp;":"&amp;ADDRESS($AF$5, COLUMN()-$AF$1-SQ$3)), SQ$3, FALSE)+VLOOKUP($AT4, INDIRECT(ADDRESS($AF$4, COLUMN()-$AF$2-SQ$3)&amp;":"&amp;ADDRESS($AF$5, COLUMN()-$AF$1-SQ$3)), SQ$3, FALSE)</f>
        <v>12679802169</v>
      </c>
      <c r="SR4" s="2" cm="1">
        <f t="array" aca="1" ref="SR4" ca="1">INDIRECT(ADDRESS(ROW(), SR$3-$AF$1+$AF$3))+VLOOKUP($AS4, INDIRECT(ADDRESS($AF$4, COLUMN()-$AF$2-SR$3)&amp;":"&amp;ADDRESS($AF$5, COLUMN()-$AF$1-SR$3)), SR$3, FALSE)+VLOOKUP($AT4, INDIRECT(ADDRESS($AF$4, COLUMN()-$AF$2-SR$3)&amp;":"&amp;ADDRESS($AF$5, COLUMN()-$AF$1-SR$3)), SR$3, FALSE)</f>
        <v>4246331867</v>
      </c>
      <c r="SS4" s="2" t="str">
        <f>LEFT($AH4, 1)&amp;RIGHT($A4, 1)</f>
        <v>OC</v>
      </c>
      <c r="ST4" s="2" t="str">
        <f>RIGHT($A4, 1)&amp;RIGHT($AH4, 1)</f>
        <v>CN</v>
      </c>
      <c r="SU4" s="2" t="str">
        <f t="shared" ref="SU4:SU19" si="78">LEFT($A4, 2)</f>
        <v>ON</v>
      </c>
      <c r="SV4" s="2" cm="1">
        <f t="array" aca="1" ref="SV4" ca="1">INDIRECT(ADDRESS(ROW(), SV$3-$AF$1+$AF$3))+VLOOKUP($AS4, INDIRECT(ADDRESS($AF$4, COLUMN()-$AF$2-SV$3)&amp;":"&amp;ADDRESS($AF$5, COLUMN()-$AF$1-SV$3)), SV$3, FALSE)+VLOOKUP($AT4, INDIRECT(ADDRESS($AF$4, COLUMN()-$AF$2-SV$3)&amp;":"&amp;ADDRESS($AF$5, COLUMN()-$AF$1-SV$3)), SV$3, FALSE)</f>
        <v>15119783525</v>
      </c>
      <c r="SW4" s="2" cm="1">
        <f t="array" aca="1" ref="SW4" ca="1">INDIRECT(ADDRESS(ROW(), SW$3-$AF$1+$AF$3))+VLOOKUP($AS4, INDIRECT(ADDRESS($AF$4, COLUMN()-$AF$2-SW$3)&amp;":"&amp;ADDRESS($AF$5, COLUMN()-$AF$1-SW$3)), SW$3, FALSE)+VLOOKUP($AT4, INDIRECT(ADDRESS($AF$4, COLUMN()-$AF$2-SW$3)&amp;":"&amp;ADDRESS($AF$5, COLUMN()-$AF$1-SW$3)), SW$3, FALSE)</f>
        <v>52469381015</v>
      </c>
      <c r="SX4" s="2" cm="1">
        <f t="array" aca="1" ref="SX4" ca="1">INDIRECT(ADDRESS(ROW(), SX$3-$AF$1+$AF$3))+VLOOKUP($AS4, INDIRECT(ADDRESS($AF$4, COLUMN()-$AF$2-SX$3)&amp;":"&amp;ADDRESS($AF$5, COLUMN()-$AF$1-SX$3)), SX$3, FALSE)+VLOOKUP($AT4, INDIRECT(ADDRESS($AF$4, COLUMN()-$AF$2-SX$3)&amp;":"&amp;ADDRESS($AF$5, COLUMN()-$AF$1-SX$3)), SX$3, FALSE)</f>
        <v>14993699736</v>
      </c>
      <c r="SY4" s="2" cm="1">
        <f t="array" aca="1" ref="SY4" ca="1">INDIRECT(ADDRESS(ROW(), SY$3-$AF$1+$AF$3))+VLOOKUP($AS4, INDIRECT(ADDRESS($AF$4, COLUMN()-$AF$2-SY$3)&amp;":"&amp;ADDRESS($AF$5, COLUMN()-$AF$1-SY$3)), SY$3, FALSE)+VLOOKUP($AT4, INDIRECT(ADDRESS($AF$4, COLUMN()-$AF$2-SY$3)&amp;":"&amp;ADDRESS($AF$5, COLUMN()-$AF$1-SY$3)), SY$3, FALSE)</f>
        <v>19972946976</v>
      </c>
      <c r="SZ4" s="2" cm="1">
        <f t="array" aca="1" ref="SZ4" ca="1">INDIRECT(ADDRESS(ROW(), SZ$3-$AF$1+$AF$3))+VLOOKUP($AS4, INDIRECT(ADDRESS($AF$4, COLUMN()-$AF$2-SZ$3)&amp;":"&amp;ADDRESS($AF$5, COLUMN()-$AF$1-SZ$3)), SZ$3, FALSE)+VLOOKUP($AT4, INDIRECT(ADDRESS($AF$4, COLUMN()-$AF$2-SZ$3)&amp;":"&amp;ADDRESS($AF$5, COLUMN()-$AF$1-SZ$3)), SZ$3, FALSE)</f>
        <v>25961324455</v>
      </c>
      <c r="TA4" s="2" cm="1">
        <f t="array" aca="1" ref="TA4" ca="1">INDIRECT(ADDRESS(ROW(), TA$3-$AF$1+$AF$3))+VLOOKUP($AS4, INDIRECT(ADDRESS($AF$4, COLUMN()-$AF$2-TA$3)&amp;":"&amp;ADDRESS($AF$5, COLUMN()-$AF$1-TA$3)), TA$3, FALSE)+VLOOKUP($AT4, INDIRECT(ADDRESS($AF$4, COLUMN()-$AF$2-TA$3)&amp;":"&amp;ADDRESS($AF$5, COLUMN()-$AF$1-TA$3)), TA$3, FALSE)</f>
        <v>22900556524</v>
      </c>
      <c r="TB4" s="2" cm="1">
        <f t="array" aca="1" ref="TB4" ca="1">INDIRECT(ADDRESS(ROW(), TB$3-$AF$1+$AF$3))+VLOOKUP($AS4, INDIRECT(ADDRESS($AF$4, COLUMN()-$AF$2-TB$3)&amp;":"&amp;ADDRESS($AF$5, COLUMN()-$AF$1-TB$3)), TB$3, FALSE)+VLOOKUP($AT4, INDIRECT(ADDRESS($AF$4, COLUMN()-$AF$2-TB$3)&amp;":"&amp;ADDRESS($AF$5, COLUMN()-$AF$1-TB$3)), TB$3, FALSE)</f>
        <v>34331801920</v>
      </c>
      <c r="TC4" s="2" cm="1">
        <f t="array" aca="1" ref="TC4" ca="1">INDIRECT(ADDRESS(ROW(), TC$3-$AF$1+$AF$3))+VLOOKUP($AS4, INDIRECT(ADDRESS($AF$4, COLUMN()-$AF$2-TC$3)&amp;":"&amp;ADDRESS($AF$5, COLUMN()-$AF$1-TC$3)), TC$3, FALSE)+VLOOKUP($AT4, INDIRECT(ADDRESS($AF$4, COLUMN()-$AF$2-TC$3)&amp;":"&amp;ADDRESS($AF$5, COLUMN()-$AF$1-TC$3)), TC$3, FALSE)</f>
        <v>55271174968</v>
      </c>
      <c r="TD4" s="2" cm="1">
        <f t="array" aca="1" ref="TD4" ca="1">INDIRECT(ADDRESS(ROW(), TD$3-$AF$1+$AF$3))+VLOOKUP($AS4, INDIRECT(ADDRESS($AF$4, COLUMN()-$AF$2-TD$3)&amp;":"&amp;ADDRESS($AF$5, COLUMN()-$AF$1-TD$3)), TD$3, FALSE)+VLOOKUP($AT4, INDIRECT(ADDRESS($AF$4, COLUMN()-$AF$2-TD$3)&amp;":"&amp;ADDRESS($AF$5, COLUMN()-$AF$1-TD$3)), TD$3, FALSE)</f>
        <v>25356641499</v>
      </c>
      <c r="TE4" s="2" cm="1">
        <f t="array" aca="1" ref="TE4" ca="1">INDIRECT(ADDRESS(ROW(), TE$3-$AF$1+$AF$3))+VLOOKUP($AS4, INDIRECT(ADDRESS($AF$4, COLUMN()-$AF$2-TE$3)&amp;":"&amp;ADDRESS($AF$5, COLUMN()-$AF$1-TE$3)), TE$3, FALSE)+VLOOKUP($AT4, INDIRECT(ADDRESS($AF$4, COLUMN()-$AF$2-TE$3)&amp;":"&amp;ADDRESS($AF$5, COLUMN()-$AF$1-TE$3)), TE$3, FALSE)</f>
        <v>8500596325</v>
      </c>
      <c r="TF4" s="2" t="str">
        <f>LEFT($AH4, 1)&amp;RIGHT($A4, 1)</f>
        <v>OC</v>
      </c>
      <c r="TG4" s="2" t="str">
        <f>RIGHT($A4, 1)&amp;RIGHT($AH4, 1)</f>
        <v>CN</v>
      </c>
      <c r="TH4" s="2" t="str">
        <f t="shared" ref="TH4:TU19" si="79">LEFT($A4, 2)</f>
        <v>ON</v>
      </c>
      <c r="TI4" s="2" cm="1">
        <f t="array" aca="1" ref="TI4" ca="1">INDIRECT(ADDRESS(ROW(), TI$3-$AF$1+$AF$3))+VLOOKUP($AS4, INDIRECT(ADDRESS($AF$4, COLUMN()-$AF$2-TI$3)&amp;":"&amp;ADDRESS($AF$5, COLUMN()-$AF$1-TI$3)), TI$3, FALSE)+VLOOKUP($AT4, INDIRECT(ADDRESS($AF$4, COLUMN()-$AF$2-TI$3)&amp;":"&amp;ADDRESS($AF$5, COLUMN()-$AF$1-TI$3)), TI$3, FALSE)</f>
        <v>30224873834</v>
      </c>
      <c r="TJ4" s="2" cm="1">
        <f t="array" aca="1" ref="TJ4" ca="1">INDIRECT(ADDRESS(ROW(), TJ$3-$AF$1+$AF$3))+VLOOKUP($AS4, INDIRECT(ADDRESS($AF$4, COLUMN()-$AF$2-TJ$3)&amp;":"&amp;ADDRESS($AF$5, COLUMN()-$AF$1-TJ$3)), TJ$3, FALSE)+VLOOKUP($AT4, INDIRECT(ADDRESS($AF$4, COLUMN()-$AF$2-TJ$3)&amp;":"&amp;ADDRESS($AF$5, COLUMN()-$AF$1-TJ$3)), TJ$3, FALSE)</f>
        <v>104961620187</v>
      </c>
      <c r="TK4" s="2" cm="1">
        <f t="array" aca="1" ref="TK4" ca="1">INDIRECT(ADDRESS(ROW(), TK$3-$AF$1+$AF$3))+VLOOKUP($AS4, INDIRECT(ADDRESS($AF$4, COLUMN()-$AF$2-TK$3)&amp;":"&amp;ADDRESS($AF$5, COLUMN()-$AF$1-TK$3)), TK$3, FALSE)+VLOOKUP($AT4, INDIRECT(ADDRESS($AF$4, COLUMN()-$AF$2-TK$3)&amp;":"&amp;ADDRESS($AF$5, COLUMN()-$AF$1-TK$3)), TK$3, FALSE)</f>
        <v>29984833898</v>
      </c>
      <c r="TL4" s="2" cm="1">
        <f t="array" aca="1" ref="TL4" ca="1">INDIRECT(ADDRESS(ROW(), TL$3-$AF$1+$AF$3))+VLOOKUP($AS4, INDIRECT(ADDRESS($AF$4, COLUMN()-$AF$2-TL$3)&amp;":"&amp;ADDRESS($AF$5, COLUMN()-$AF$1-TL$3)), TL$3, FALSE)+VLOOKUP($AT4, INDIRECT(ADDRESS($AF$4, COLUMN()-$AF$2-TL$3)&amp;":"&amp;ADDRESS($AF$5, COLUMN()-$AF$1-TL$3)), TL$3, FALSE)</f>
        <v>39921929982</v>
      </c>
      <c r="TM4" s="2" cm="1">
        <f t="array" aca="1" ref="TM4" ca="1">INDIRECT(ADDRESS(ROW(), TM$3-$AF$1+$AF$3))+VLOOKUP($AS4, INDIRECT(ADDRESS($AF$4, COLUMN()-$AF$2-TM$3)&amp;":"&amp;ADDRESS($AF$5, COLUMN()-$AF$1-TM$3)), TM$3, FALSE)+VLOOKUP($AT4, INDIRECT(ADDRESS($AF$4, COLUMN()-$AF$2-TM$3)&amp;":"&amp;ADDRESS($AF$5, COLUMN()-$AF$1-TM$3)), TM$3, FALSE)</f>
        <v>51932211984</v>
      </c>
      <c r="TN4" s="2" cm="1">
        <f t="array" aca="1" ref="TN4" ca="1">INDIRECT(ADDRESS(ROW(), TN$3-$AF$1+$AF$3))+VLOOKUP($AS4, INDIRECT(ADDRESS($AF$4, COLUMN()-$AF$2-TN$3)&amp;":"&amp;ADDRESS($AF$5, COLUMN()-$AF$1-TN$3)), TN$3, FALSE)+VLOOKUP($AT4, INDIRECT(ADDRESS($AF$4, COLUMN()-$AF$2-TN$3)&amp;":"&amp;ADDRESS($AF$5, COLUMN()-$AF$1-TN$3)), TN$3, FALSE)</f>
        <v>45832193316</v>
      </c>
      <c r="TO4" s="2" cm="1">
        <f t="array" aca="1" ref="TO4" ca="1">INDIRECT(ADDRESS(ROW(), TO$3-$AF$1+$AF$3))+VLOOKUP($AS4, INDIRECT(ADDRESS($AF$4, COLUMN()-$AF$2-TO$3)&amp;":"&amp;ADDRESS($AF$5, COLUMN()-$AF$1-TO$3)), TO$3, FALSE)+VLOOKUP($AT4, INDIRECT(ADDRESS($AF$4, COLUMN()-$AF$2-TO$3)&amp;":"&amp;ADDRESS($AF$5, COLUMN()-$AF$1-TO$3)), TO$3, FALSE)</f>
        <v>68675000859</v>
      </c>
      <c r="TP4" s="2" cm="1">
        <f t="array" aca="1" ref="TP4" ca="1">INDIRECT(ADDRESS(ROW(), TP$3-$AF$1+$AF$3))+VLOOKUP($AS4, INDIRECT(ADDRESS($AF$4, COLUMN()-$AF$2-TP$3)&amp;":"&amp;ADDRESS($AF$5, COLUMN()-$AF$1-TP$3)), TP$3, FALSE)+VLOOKUP($AT4, INDIRECT(ADDRESS($AF$4, COLUMN()-$AF$2-TP$3)&amp;":"&amp;ADDRESS($AF$5, COLUMN()-$AF$1-TP$3)), TP$3, FALSE)</f>
        <v>110498861034</v>
      </c>
      <c r="TQ4" s="2" cm="1">
        <f t="array" aca="1" ref="TQ4" ca="1">INDIRECT(ADDRESS(ROW(), TQ$3-$AF$1+$AF$3))+VLOOKUP($AS4, INDIRECT(ADDRESS($AF$4, COLUMN()-$AF$2-TQ$3)&amp;":"&amp;ADDRESS($AF$5, COLUMN()-$AF$1-TQ$3)), TQ$3, FALSE)+VLOOKUP($AT4, INDIRECT(ADDRESS($AF$4, COLUMN()-$AF$2-TQ$3)&amp;":"&amp;ADDRESS($AF$5, COLUMN()-$AF$1-TQ$3)), TQ$3, FALSE)</f>
        <v>50709571944</v>
      </c>
      <c r="TR4" s="2" cm="1">
        <f t="array" aca="1" ref="TR4" ca="1">INDIRECT(ADDRESS(ROW(), TR$3-$AF$1+$AF$3))+VLOOKUP($AS4, INDIRECT(ADDRESS($AF$4, COLUMN()-$AF$2-TR$3)&amp;":"&amp;ADDRESS($AF$5, COLUMN()-$AF$1-TR$3)), TR$3, FALSE)+VLOOKUP($AT4, INDIRECT(ADDRESS($AF$4, COLUMN()-$AF$2-TR$3)&amp;":"&amp;ADDRESS($AF$5, COLUMN()-$AF$1-TR$3)), TR$3, FALSE)</f>
        <v>17014716849</v>
      </c>
      <c r="TS4" s="2" t="str">
        <f>LEFT($AH4, 1)&amp;RIGHT($A4, 1)</f>
        <v>OC</v>
      </c>
      <c r="TT4" s="2" t="str">
        <f>RIGHT($A4, 1)&amp;RIGHT($AH4, 1)</f>
        <v>CN</v>
      </c>
      <c r="TU4" s="2" t="str">
        <f t="shared" si="79"/>
        <v>ON</v>
      </c>
      <c r="TV4" s="2" cm="1">
        <f t="array" aca="1" ref="TV4" ca="1">INDIRECT(ADDRESS(ROW(), TV$3-$AF$1+$AF$3))+VLOOKUP($AS4, INDIRECT(ADDRESS($AF$4, COLUMN()-$AF$2-TV$3)&amp;":"&amp;ADDRESS($AF$5, COLUMN()-$AF$1-TV$3)), TV$3, FALSE)+VLOOKUP($AT4, INDIRECT(ADDRESS($AF$4, COLUMN()-$AF$2-TV$3)&amp;":"&amp;ADDRESS($AF$5, COLUMN()-$AF$1-TV$3)), TV$3, FALSE)</f>
        <v>60427155782</v>
      </c>
      <c r="TW4" s="2" cm="1">
        <f t="array" aca="1" ref="TW4" ca="1">INDIRECT(ADDRESS(ROW(), TW$3-$AF$1+$AF$3))+VLOOKUP($AS4, INDIRECT(ADDRESS($AF$4, COLUMN()-$AF$2-TW$3)&amp;":"&amp;ADDRESS($AF$5, COLUMN()-$AF$1-TW$3)), TW$3, FALSE)+VLOOKUP($AT4, INDIRECT(ADDRESS($AF$4, COLUMN()-$AF$2-TW$3)&amp;":"&amp;ADDRESS($AF$5, COLUMN()-$AF$1-TW$3)), TW$3, FALSE)</f>
        <v>209957458721</v>
      </c>
      <c r="TX4" s="2" cm="1">
        <f t="array" aca="1" ref="TX4" ca="1">INDIRECT(ADDRESS(ROW(), TX$3-$AF$1+$AF$3))+VLOOKUP($AS4, INDIRECT(ADDRESS($AF$4, COLUMN()-$AF$2-TX$3)&amp;":"&amp;ADDRESS($AF$5, COLUMN()-$AF$1-TX$3)), TX$3, FALSE)+VLOOKUP($AT4, INDIRECT(ADDRESS($AF$4, COLUMN()-$AF$2-TX$3)&amp;":"&amp;ADDRESS($AF$5, COLUMN()-$AF$1-TX$3)), TX$3, FALSE)</f>
        <v>59966474170</v>
      </c>
      <c r="TY4" s="2" cm="1">
        <f t="array" aca="1" ref="TY4" ca="1">INDIRECT(ADDRESS(ROW(), TY$3-$AF$1+$AF$3))+VLOOKUP($AS4, INDIRECT(ADDRESS($AF$4, COLUMN()-$AF$2-TY$3)&amp;":"&amp;ADDRESS($AF$5, COLUMN()-$AF$1-TY$3)), TY$3, FALSE)+VLOOKUP($AT4, INDIRECT(ADDRESS($AF$4, COLUMN()-$AF$2-TY$3)&amp;":"&amp;ADDRESS($AF$5, COLUMN()-$AF$1-TY$3)), TY$3, FALSE)</f>
        <v>79804584640</v>
      </c>
      <c r="TZ4" s="2" cm="1">
        <f t="array" aca="1" ref="TZ4" ca="1">INDIRECT(ADDRESS(ROW(), TZ$3-$AF$1+$AF$3))+VLOOKUP($AS4, INDIRECT(ADDRESS($AF$4, COLUMN()-$AF$2-TZ$3)&amp;":"&amp;ADDRESS($AF$5, COLUMN()-$AF$1-TZ$3)), TZ$3, FALSE)+VLOOKUP($AT4, INDIRECT(ADDRESS($AF$4, COLUMN()-$AF$2-TZ$3)&amp;":"&amp;ADDRESS($AF$5, COLUMN()-$AF$1-TZ$3)), TZ$3, FALSE)</f>
        <v>103884427733</v>
      </c>
      <c r="UA4" s="2" cm="1">
        <f t="array" aca="1" ref="UA4" ca="1">INDIRECT(ADDRESS(ROW(), UA$3-$AF$1+$AF$3))+VLOOKUP($AS4, INDIRECT(ADDRESS($AF$4, COLUMN()-$AF$2-UA$3)&amp;":"&amp;ADDRESS($AF$5, COLUMN()-$AF$1-UA$3)), UA$3, FALSE)+VLOOKUP($AT4, INDIRECT(ADDRESS($AF$4, COLUMN()-$AF$2-UA$3)&amp;":"&amp;ADDRESS($AF$5, COLUMN()-$AF$1-UA$3)), UA$3, FALSE)</f>
        <v>91716859593</v>
      </c>
      <c r="UB4" s="2" cm="1">
        <f t="array" aca="1" ref="UB4" ca="1">INDIRECT(ADDRESS(ROW(), UB$3-$AF$1+$AF$3))+VLOOKUP($AS4, INDIRECT(ADDRESS($AF$4, COLUMN()-$AF$2-UB$3)&amp;":"&amp;ADDRESS($AF$5, COLUMN()-$AF$1-UB$3)), UB$3, FALSE)+VLOOKUP($AT4, INDIRECT(ADDRESS($AF$4, COLUMN()-$AF$2-UB$3)&amp;":"&amp;ADDRESS($AF$5, COLUMN()-$AF$1-UB$3)), UB$3, FALSE)</f>
        <v>137368008215</v>
      </c>
      <c r="UC4" s="2" cm="1">
        <f t="array" aca="1" ref="UC4" ca="1">INDIRECT(ADDRESS(ROW(), UC$3-$AF$1+$AF$3))+VLOOKUP($AS4, INDIRECT(ADDRESS($AF$4, COLUMN()-$AF$2-UC$3)&amp;":"&amp;ADDRESS($AF$5, COLUMN()-$AF$1-UC$3)), UC$3, FALSE)+VLOOKUP($AT4, INDIRECT(ADDRESS($AF$4, COLUMN()-$AF$2-UC$3)&amp;":"&amp;ADDRESS($AF$5, COLUMN()-$AF$1-UC$3)), UC$3, FALSE)</f>
        <v>220919804388</v>
      </c>
      <c r="UD4" s="2" cm="1">
        <f t="array" aca="1" ref="UD4" ca="1">INDIRECT(ADDRESS(ROW(), UD$3-$AF$1+$AF$3))+VLOOKUP($AS4, INDIRECT(ADDRESS($AF$4, COLUMN()-$AF$2-UD$3)&amp;":"&amp;ADDRESS($AF$5, COLUMN()-$AF$1-UD$3)), UD$3, FALSE)+VLOOKUP($AT4, INDIRECT(ADDRESS($AF$4, COLUMN()-$AF$2-UD$3)&amp;":"&amp;ADDRESS($AF$5, COLUMN()-$AF$1-UD$3)), UD$3, FALSE)</f>
        <v>101414398910</v>
      </c>
      <c r="UE4" s="2" cm="1">
        <f t="array" aca="1" ref="UE4" ca="1">INDIRECT(ADDRESS(ROW(), UE$3-$AF$1+$AF$3))+VLOOKUP($AS4, INDIRECT(ADDRESS($AF$4, COLUMN()-$AF$2-UE$3)&amp;":"&amp;ADDRESS($AF$5, COLUMN()-$AF$1-UE$3)), UE$3, FALSE)+VLOOKUP($AT4, INDIRECT(ADDRESS($AF$4, COLUMN()-$AF$2-UE$3)&amp;":"&amp;ADDRESS($AF$5, COLUMN()-$AF$1-UE$3)), UE$3, FALSE)</f>
        <v>34052455623</v>
      </c>
      <c r="UF4" s="2" t="str">
        <f>LEFT($AH4, 1)&amp;RIGHT($A4, 1)</f>
        <v>OC</v>
      </c>
      <c r="UG4" s="2" t="str">
        <f>RIGHT($A4, 1)&amp;RIGHT($AH4, 1)</f>
        <v>CN</v>
      </c>
    </row>
    <row r="5" spans="1:553" x14ac:dyDescent="0.25">
      <c r="A5" s="1" t="s">
        <v>25</v>
      </c>
      <c r="B5" s="1"/>
      <c r="D5">
        <v>1</v>
      </c>
      <c r="E5" t="str">
        <f>IF(D5&lt;LEN($C$4), MID($C$4, D5, 2), "")</f>
        <v>NC</v>
      </c>
      <c r="F5">
        <f ca="1">IF(LEN($E5)&gt;0, VLOOKUP($E5, INDIRECT(ADDRESS($AF$4, $E$1)&amp;":"&amp;ADDRESS($AF$5, $E$2)), F$2, FALSE), "")</f>
        <v>69</v>
      </c>
      <c r="G5">
        <f ca="1">IF(LEN($E5)&gt;0, VLOOKUP($E5, INDIRECT(ADDRESS($AF$4, $E$1)&amp;":"&amp;ADDRESS($AF$5, $E$2)), G$2, FALSE), "")</f>
        <v>124</v>
      </c>
      <c r="H5">
        <f ca="1">IF(LEN($E5)&gt;0, VLOOKUP($E5, INDIRECT(ADDRESS($AF$4, $E$1)&amp;":"&amp;ADDRESS($AF$5, $E$2)), H$2, FALSE), "")</f>
        <v>26</v>
      </c>
      <c r="I5">
        <f ca="1">IF(LEN($E5)&gt;0, VLOOKUP($E5, INDIRECT(ADDRESS($AF$4, $E$1)&amp;":"&amp;ADDRESS($AF$5, $E$2)), I$2, FALSE), "")</f>
        <v>69</v>
      </c>
      <c r="J5">
        <f ca="1">IF(LEN($E5)&gt;0, VLOOKUP($E5, INDIRECT(ADDRESS($AF$4, $E$1)&amp;":"&amp;ADDRESS($AF$5, $E$2)), J$2, FALSE), "")</f>
        <v>170</v>
      </c>
      <c r="K5">
        <f ca="1">IF(LEN($E5)&gt;0, VLOOKUP($E5, INDIRECT(ADDRESS($AF$4, $E$1)&amp;":"&amp;ADDRESS($AF$5, $E$2)), K$2, FALSE), "")</f>
        <v>69</v>
      </c>
      <c r="L5">
        <f ca="1">IF(LEN($E5)&gt;0, VLOOKUP($E5, INDIRECT(ADDRESS($AF$4, $E$1)&amp;":"&amp;ADDRESS($AF$5, $E$2)), L$2, FALSE), "")</f>
        <v>147</v>
      </c>
      <c r="M5">
        <f ca="1">IF(LEN($E5)&gt;0, VLOOKUP($E5, INDIRECT(ADDRESS($AF$4, $E$1)&amp;":"&amp;ADDRESS($AF$5, $E$2)), M$2, FALSE), "")</f>
        <v>168</v>
      </c>
      <c r="N5">
        <f ca="1">IF(LEN($E5)&gt;0, VLOOKUP($E5, INDIRECT(ADDRESS($AF$4, $E$1)&amp;":"&amp;ADDRESS($AF$5, $E$2)), N$2, FALSE), "")</f>
        <v>158</v>
      </c>
      <c r="O5">
        <f ca="1">IF(LEN($E5)&gt;0, VLOOKUP($E5, INDIRECT(ADDRESS($AF$4, $E$1)&amp;":"&amp;ADDRESS($AF$5, $E$2)), O$2, FALSE), "")</f>
        <v>23</v>
      </c>
      <c r="P5" s="1"/>
      <c r="Q5" s="2">
        <v>1</v>
      </c>
      <c r="R5" s="2" t="str">
        <f>IF(Q5&lt;LEN($C$4), MID($C$4, Q5, 2), "")</f>
        <v>NC</v>
      </c>
      <c r="S5" s="2">
        <f ca="1">IF(LEN($R5)&gt;0, VLOOKUP($E5, INDIRECT(ADDRESS($AF$4, $R$1)&amp;":"&amp;ADDRESS($AF$5, $R$2)), S$2, FALSE), "")</f>
        <v>60222067366</v>
      </c>
      <c r="T5" s="2">
        <f t="shared" ref="T5:AB5" ca="1" si="80">IF(LEN($R5)&gt;0, VLOOKUP($E5, INDIRECT(ADDRESS($AF$4, $R$1)&amp;":"&amp;ADDRESS($AF$5, $R$2)), T$2, FALSE), "")</f>
        <v>210184880032</v>
      </c>
      <c r="U5" s="2">
        <f t="shared" ca="1" si="80"/>
        <v>60089221806</v>
      </c>
      <c r="V5" s="2">
        <f t="shared" ca="1" si="80"/>
        <v>79530291990</v>
      </c>
      <c r="W5" s="2">
        <f t="shared" ca="1" si="80"/>
        <v>103752824731</v>
      </c>
      <c r="X5" s="2">
        <f t="shared" ca="1" si="80"/>
        <v>92039533037</v>
      </c>
      <c r="Y5" s="2">
        <f t="shared" ca="1" si="80"/>
        <v>137541024523</v>
      </c>
      <c r="Z5" s="2">
        <f t="shared" ca="1" si="80"/>
        <v>220580033561</v>
      </c>
      <c r="AA5" s="2">
        <f t="shared" ca="1" si="80"/>
        <v>101227930163</v>
      </c>
      <c r="AB5" s="2">
        <f t="shared" ca="1" si="80"/>
        <v>34343820566</v>
      </c>
      <c r="AC5" s="1"/>
      <c r="AD5" s="1"/>
      <c r="AE5" s="1"/>
      <c r="AF5">
        <f>AF4+COUNTA(A:A)-1</f>
        <v>103</v>
      </c>
      <c r="AH5" t="str">
        <f t="shared" ref="AH5:AH68" si="81">LEFT($A5, 2)</f>
        <v>CK</v>
      </c>
      <c r="AI5">
        <f t="shared" ref="AI5:AR36" si="82">IF(RIGHT($A5, 1)=AI$2, 1, 0)</f>
        <v>0</v>
      </c>
      <c r="AJ5">
        <f t="shared" si="42"/>
        <v>0</v>
      </c>
      <c r="AK5">
        <f t="shared" si="42"/>
        <v>0</v>
      </c>
      <c r="AL5">
        <f t="shared" si="42"/>
        <v>0</v>
      </c>
      <c r="AM5">
        <f t="shared" si="42"/>
        <v>1</v>
      </c>
      <c r="AN5">
        <f t="shared" si="42"/>
        <v>0</v>
      </c>
      <c r="AO5">
        <f t="shared" si="42"/>
        <v>0</v>
      </c>
      <c r="AP5">
        <f t="shared" si="42"/>
        <v>0</v>
      </c>
      <c r="AQ5">
        <f t="shared" si="42"/>
        <v>0</v>
      </c>
      <c r="AR5">
        <f t="shared" si="42"/>
        <v>0</v>
      </c>
      <c r="AS5" t="str">
        <f>LEFT($AH5, 1)&amp;RIGHT($A5, 1)</f>
        <v>CH</v>
      </c>
      <c r="AT5" t="str">
        <f>RIGHT($A5, 1)&amp;RIGHT($AH5, 1)</f>
        <v>HK</v>
      </c>
      <c r="AU5" t="str">
        <f t="shared" ref="AU5:AU68" si="83">LEFT($A5, 2)</f>
        <v>CK</v>
      </c>
      <c r="AV5" cm="1">
        <f t="array" aca="1" ref="AV5" ca="1">INDIRECT(ADDRESS(ROW(), AV$3-$AF$1+$AF$3))+VLOOKUP($AS5, INDIRECT(ADDRESS($AF$4, COLUMN()-$AF$2-AV$3)&amp;":"&amp;ADDRESS($AF$5, COLUMN()-$AF$1-AV$3)), AV$3, FALSE)+VLOOKUP($AT5, INDIRECT(ADDRESS($AF$4, COLUMN()-$AF$2-AV$3)&amp;":"&amp;ADDRESS($AF$5, COLUMN()-$AF$1-AV$3)), AV$3, FALSE)</f>
        <v>0</v>
      </c>
      <c r="AW5" cm="1">
        <f t="array" aca="1" ref="AW5" ca="1">INDIRECT(ADDRESS(ROW(), AW$3-$AF$1+$AF$3))+VLOOKUP($AS5, INDIRECT(ADDRESS($AF$4, COLUMN()-$AF$2-AW$3)&amp;":"&amp;ADDRESS($AF$5, COLUMN()-$AF$1-AW$3)), AW$3, FALSE)+VLOOKUP($AT5, INDIRECT(ADDRESS($AF$4, COLUMN()-$AF$2-AW$3)&amp;":"&amp;ADDRESS($AF$5, COLUMN()-$AF$1-AW$3)), AW$3, FALSE)</f>
        <v>1</v>
      </c>
      <c r="AX5" cm="1">
        <f t="array" aca="1" ref="AX5" ca="1">INDIRECT(ADDRESS(ROW(), AX$3-$AF$1+$AF$3))+VLOOKUP($AS5, INDIRECT(ADDRESS($AF$4, COLUMN()-$AF$2-AX$3)&amp;":"&amp;ADDRESS($AF$5, COLUMN()-$AF$1-AX$3)), AX$3, FALSE)+VLOOKUP($AT5, INDIRECT(ADDRESS($AF$4, COLUMN()-$AF$2-AX$3)&amp;":"&amp;ADDRESS($AF$5, COLUMN()-$AF$1-AX$3)), AX$3, FALSE)</f>
        <v>0</v>
      </c>
      <c r="AY5" cm="1">
        <f t="array" aca="1" ref="AY5" ca="1">INDIRECT(ADDRESS(ROW(), AY$3-$AF$1+$AF$3))+VLOOKUP($AS5, INDIRECT(ADDRESS($AF$4, COLUMN()-$AF$2-AY$3)&amp;":"&amp;ADDRESS($AF$5, COLUMN()-$AF$1-AY$3)), AY$3, FALSE)+VLOOKUP($AT5, INDIRECT(ADDRESS($AF$4, COLUMN()-$AF$2-AY$3)&amp;":"&amp;ADDRESS($AF$5, COLUMN()-$AF$1-AY$3)), AY$3, FALSE)</f>
        <v>0</v>
      </c>
      <c r="AZ5" cm="1">
        <f t="array" aca="1" ref="AZ5" ca="1">INDIRECT(ADDRESS(ROW(), AZ$3-$AF$1+$AF$3))+VLOOKUP($AS5, INDIRECT(ADDRESS($AF$4, COLUMN()-$AF$2-AZ$3)&amp;":"&amp;ADDRESS($AF$5, COLUMN()-$AF$1-AZ$3)), AZ$3, FALSE)+VLOOKUP($AT5, INDIRECT(ADDRESS($AF$4, COLUMN()-$AF$2-AZ$3)&amp;":"&amp;ADDRESS($AF$5, COLUMN()-$AF$1-AZ$3)), AZ$3, FALSE)</f>
        <v>1</v>
      </c>
      <c r="BA5" cm="1">
        <f t="array" aca="1" ref="BA5" ca="1">INDIRECT(ADDRESS(ROW(), BA$3-$AF$1+$AF$3))+VLOOKUP($AS5, INDIRECT(ADDRESS($AF$4, COLUMN()-$AF$2-BA$3)&amp;":"&amp;ADDRESS($AF$5, COLUMN()-$AF$1-BA$3)), BA$3, FALSE)+VLOOKUP($AT5, INDIRECT(ADDRESS($AF$4, COLUMN()-$AF$2-BA$3)&amp;":"&amp;ADDRESS($AF$5, COLUMN()-$AF$1-BA$3)), BA$3, FALSE)</f>
        <v>0</v>
      </c>
      <c r="BB5" cm="1">
        <f t="array" aca="1" ref="BB5" ca="1">INDIRECT(ADDRESS(ROW(), BB$3-$AF$1+$AF$3))+VLOOKUP($AS5, INDIRECT(ADDRESS($AF$4, COLUMN()-$AF$2-BB$3)&amp;":"&amp;ADDRESS($AF$5, COLUMN()-$AF$1-BB$3)), BB$3, FALSE)+VLOOKUP($AT5, INDIRECT(ADDRESS($AF$4, COLUMN()-$AF$2-BB$3)&amp;":"&amp;ADDRESS($AF$5, COLUMN()-$AF$1-BB$3)), BB$3, FALSE)</f>
        <v>1</v>
      </c>
      <c r="BC5" cm="1">
        <f t="array" aca="1" ref="BC5" ca="1">INDIRECT(ADDRESS(ROW(), BC$3-$AF$1+$AF$3))+VLOOKUP($AS5, INDIRECT(ADDRESS($AF$4, COLUMN()-$AF$2-BC$3)&amp;":"&amp;ADDRESS($AF$5, COLUMN()-$AF$1-BC$3)), BC$3, FALSE)+VLOOKUP($AT5, INDIRECT(ADDRESS($AF$4, COLUMN()-$AF$2-BC$3)&amp;":"&amp;ADDRESS($AF$5, COLUMN()-$AF$1-BC$3)), BC$3, FALSE)</f>
        <v>0</v>
      </c>
      <c r="BD5" cm="1">
        <f t="array" aca="1" ref="BD5" ca="1">INDIRECT(ADDRESS(ROW(), BD$3-$AF$1+$AF$3))+VLOOKUP($AS5, INDIRECT(ADDRESS($AF$4, COLUMN()-$AF$2-BD$3)&amp;":"&amp;ADDRESS($AF$5, COLUMN()-$AF$1-BD$3)), BD$3, FALSE)+VLOOKUP($AT5, INDIRECT(ADDRESS($AF$4, COLUMN()-$AF$2-BD$3)&amp;":"&amp;ADDRESS($AF$5, COLUMN()-$AF$1-BD$3)), BD$3, FALSE)</f>
        <v>0</v>
      </c>
      <c r="BE5" cm="1">
        <f t="array" aca="1" ref="BE5" ca="1">INDIRECT(ADDRESS(ROW(), BE$3-$AF$1+$AF$3))+VLOOKUP($AS5, INDIRECT(ADDRESS($AF$4, COLUMN()-$AF$2-BE$3)&amp;":"&amp;ADDRESS($AF$5, COLUMN()-$AF$1-BE$3)), BE$3, FALSE)+VLOOKUP($AT5, INDIRECT(ADDRESS($AF$4, COLUMN()-$AF$2-BE$3)&amp;":"&amp;ADDRESS($AF$5, COLUMN()-$AF$1-BE$3)), BE$3, FALSE)</f>
        <v>0</v>
      </c>
      <c r="BF5" t="str">
        <f>LEFT($AH5, 1)&amp;RIGHT($A5, 1)</f>
        <v>CH</v>
      </c>
      <c r="BG5" t="str">
        <f>RIGHT($A5, 1)&amp;RIGHT($AH5, 1)</f>
        <v>HK</v>
      </c>
      <c r="BH5" t="str">
        <f t="shared" si="43"/>
        <v>CK</v>
      </c>
      <c r="BI5" cm="1">
        <f t="array" aca="1" ref="BI5" ca="1">INDIRECT(ADDRESS(ROW(), BI$3-$AF$1+$AF$3))+VLOOKUP($AS5, INDIRECT(ADDRESS($AF$4, COLUMN()-$AF$2-BI$3)&amp;":"&amp;ADDRESS($AF$5, COLUMN()-$AF$1-BI$3)), BI$3, FALSE)+VLOOKUP($AT5, INDIRECT(ADDRESS($AF$4, COLUMN()-$AF$2-BI$3)&amp;":"&amp;ADDRESS($AF$5, COLUMN()-$AF$1-BI$3)), BI$3, FALSE)</f>
        <v>0</v>
      </c>
      <c r="BJ5" cm="1">
        <f t="array" aca="1" ref="BJ5" ca="1">INDIRECT(ADDRESS(ROW(), BJ$3-$AF$1+$AF$3))+VLOOKUP($AS5, INDIRECT(ADDRESS($AF$4, COLUMN()-$AF$2-BJ$3)&amp;":"&amp;ADDRESS($AF$5, COLUMN()-$AF$1-BJ$3)), BJ$3, FALSE)+VLOOKUP($AT5, INDIRECT(ADDRESS($AF$4, COLUMN()-$AF$2-BJ$3)&amp;":"&amp;ADDRESS($AF$5, COLUMN()-$AF$1-BJ$3)), BJ$3, FALSE)</f>
        <v>1</v>
      </c>
      <c r="BK5" cm="1">
        <f t="array" aca="1" ref="BK5" ca="1">INDIRECT(ADDRESS(ROW(), BK$3-$AF$1+$AF$3))+VLOOKUP($AS5, INDIRECT(ADDRESS($AF$4, COLUMN()-$AF$2-BK$3)&amp;":"&amp;ADDRESS($AF$5, COLUMN()-$AF$1-BK$3)), BK$3, FALSE)+VLOOKUP($AT5, INDIRECT(ADDRESS($AF$4, COLUMN()-$AF$2-BK$3)&amp;":"&amp;ADDRESS($AF$5, COLUMN()-$AF$1-BK$3)), BK$3, FALSE)</f>
        <v>0</v>
      </c>
      <c r="BL5" cm="1">
        <f t="array" aca="1" ref="BL5" ca="1">INDIRECT(ADDRESS(ROW(), BL$3-$AF$1+$AF$3))+VLOOKUP($AS5, INDIRECT(ADDRESS($AF$4, COLUMN()-$AF$2-BL$3)&amp;":"&amp;ADDRESS($AF$5, COLUMN()-$AF$1-BL$3)), BL$3, FALSE)+VLOOKUP($AT5, INDIRECT(ADDRESS($AF$4, COLUMN()-$AF$2-BL$3)&amp;":"&amp;ADDRESS($AF$5, COLUMN()-$AF$1-BL$3)), BL$3, FALSE)</f>
        <v>0</v>
      </c>
      <c r="BM5" cm="1">
        <f t="array" aca="1" ref="BM5" ca="1">INDIRECT(ADDRESS(ROW(), BM$3-$AF$1+$AF$3))+VLOOKUP($AS5, INDIRECT(ADDRESS($AF$4, COLUMN()-$AF$2-BM$3)&amp;":"&amp;ADDRESS($AF$5, COLUMN()-$AF$1-BM$3)), BM$3, FALSE)+VLOOKUP($AT5, INDIRECT(ADDRESS($AF$4, COLUMN()-$AF$2-BM$3)&amp;":"&amp;ADDRESS($AF$5, COLUMN()-$AF$1-BM$3)), BM$3, FALSE)</f>
        <v>2</v>
      </c>
      <c r="BN5" cm="1">
        <f t="array" aca="1" ref="BN5" ca="1">INDIRECT(ADDRESS(ROW(), BN$3-$AF$1+$AF$3))+VLOOKUP($AS5, INDIRECT(ADDRESS($AF$4, COLUMN()-$AF$2-BN$3)&amp;":"&amp;ADDRESS($AF$5, COLUMN()-$AF$1-BN$3)), BN$3, FALSE)+VLOOKUP($AT5, INDIRECT(ADDRESS($AF$4, COLUMN()-$AF$2-BN$3)&amp;":"&amp;ADDRESS($AF$5, COLUMN()-$AF$1-BN$3)), BN$3, FALSE)</f>
        <v>0</v>
      </c>
      <c r="BO5" cm="1">
        <f t="array" aca="1" ref="BO5" ca="1">INDIRECT(ADDRESS(ROW(), BO$3-$AF$1+$AF$3))+VLOOKUP($AS5, INDIRECT(ADDRESS($AF$4, COLUMN()-$AF$2-BO$3)&amp;":"&amp;ADDRESS($AF$5, COLUMN()-$AF$1-BO$3)), BO$3, FALSE)+VLOOKUP($AT5, INDIRECT(ADDRESS($AF$4, COLUMN()-$AF$2-BO$3)&amp;":"&amp;ADDRESS($AF$5, COLUMN()-$AF$1-BO$3)), BO$3, FALSE)</f>
        <v>1</v>
      </c>
      <c r="BP5" cm="1">
        <f t="array" aca="1" ref="BP5" ca="1">INDIRECT(ADDRESS(ROW(), BP$3-$AF$1+$AF$3))+VLOOKUP($AS5, INDIRECT(ADDRESS($AF$4, COLUMN()-$AF$2-BP$3)&amp;":"&amp;ADDRESS($AF$5, COLUMN()-$AF$1-BP$3)), BP$3, FALSE)+VLOOKUP($AT5, INDIRECT(ADDRESS($AF$4, COLUMN()-$AF$2-BP$3)&amp;":"&amp;ADDRESS($AF$5, COLUMN()-$AF$1-BP$3)), BP$3, FALSE)</f>
        <v>1</v>
      </c>
      <c r="BQ5" cm="1">
        <f t="array" aca="1" ref="BQ5" ca="1">INDIRECT(ADDRESS(ROW(), BQ$3-$AF$1+$AF$3))+VLOOKUP($AS5, INDIRECT(ADDRESS($AF$4, COLUMN()-$AF$2-BQ$3)&amp;":"&amp;ADDRESS($AF$5, COLUMN()-$AF$1-BQ$3)), BQ$3, FALSE)+VLOOKUP($AT5, INDIRECT(ADDRESS($AF$4, COLUMN()-$AF$2-BQ$3)&amp;":"&amp;ADDRESS($AF$5, COLUMN()-$AF$1-BQ$3)), BQ$3, FALSE)</f>
        <v>2</v>
      </c>
      <c r="BR5" cm="1">
        <f t="array" aca="1" ref="BR5" ca="1">INDIRECT(ADDRESS(ROW(), BR$3-$AF$1+$AF$3))+VLOOKUP($AS5, INDIRECT(ADDRESS($AF$4, COLUMN()-$AF$2-BR$3)&amp;":"&amp;ADDRESS($AF$5, COLUMN()-$AF$1-BR$3)), BR$3, FALSE)+VLOOKUP($AT5, INDIRECT(ADDRESS($AF$4, COLUMN()-$AF$2-BR$3)&amp;":"&amp;ADDRESS($AF$5, COLUMN()-$AF$1-BR$3)), BR$3, FALSE)</f>
        <v>0</v>
      </c>
      <c r="BS5" t="str">
        <f>LEFT($AH5, 1)&amp;RIGHT($A5, 1)</f>
        <v>CH</v>
      </c>
      <c r="BT5" t="str">
        <f>RIGHT($A5, 1)&amp;RIGHT($AH5, 1)</f>
        <v>HK</v>
      </c>
      <c r="BU5" t="str">
        <f t="shared" si="44"/>
        <v>CK</v>
      </c>
      <c r="BV5" cm="1">
        <f t="array" aca="1" ref="BV5" ca="1">INDIRECT(ADDRESS(ROW(), BV$3-$AF$1+$AF$3))+VLOOKUP($AS5, INDIRECT(ADDRESS($AF$4, COLUMN()-$AF$2-BV$3)&amp;":"&amp;ADDRESS($AF$5, COLUMN()-$AF$1-BV$3)), BV$3, FALSE)+VLOOKUP($AT5, INDIRECT(ADDRESS($AF$4, COLUMN()-$AF$2-BV$3)&amp;":"&amp;ADDRESS($AF$5, COLUMN()-$AF$1-BV$3)), BV$3, FALSE)</f>
        <v>1</v>
      </c>
      <c r="BW5" cm="1">
        <f t="array" aca="1" ref="BW5" ca="1">INDIRECT(ADDRESS(ROW(), BW$3-$AF$1+$AF$3))+VLOOKUP($AS5, INDIRECT(ADDRESS($AF$4, COLUMN()-$AF$2-BW$3)&amp;":"&amp;ADDRESS($AF$5, COLUMN()-$AF$1-BW$3)), BW$3, FALSE)+VLOOKUP($AT5, INDIRECT(ADDRESS($AF$4, COLUMN()-$AF$2-BW$3)&amp;":"&amp;ADDRESS($AF$5, COLUMN()-$AF$1-BW$3)), BW$3, FALSE)</f>
        <v>3</v>
      </c>
      <c r="BX5" cm="1">
        <f t="array" aca="1" ref="BX5" ca="1">INDIRECT(ADDRESS(ROW(), BX$3-$AF$1+$AF$3))+VLOOKUP($AS5, INDIRECT(ADDRESS($AF$4, COLUMN()-$AF$2-BX$3)&amp;":"&amp;ADDRESS($AF$5, COLUMN()-$AF$1-BX$3)), BX$3, FALSE)+VLOOKUP($AT5, INDIRECT(ADDRESS($AF$4, COLUMN()-$AF$2-BX$3)&amp;":"&amp;ADDRESS($AF$5, COLUMN()-$AF$1-BX$3)), BX$3, FALSE)</f>
        <v>0</v>
      </c>
      <c r="BY5" cm="1">
        <f t="array" aca="1" ref="BY5" ca="1">INDIRECT(ADDRESS(ROW(), BY$3-$AF$1+$AF$3))+VLOOKUP($AS5, INDIRECT(ADDRESS($AF$4, COLUMN()-$AF$2-BY$3)&amp;":"&amp;ADDRESS($AF$5, COLUMN()-$AF$1-BY$3)), BY$3, FALSE)+VLOOKUP($AT5, INDIRECT(ADDRESS($AF$4, COLUMN()-$AF$2-BY$3)&amp;":"&amp;ADDRESS($AF$5, COLUMN()-$AF$1-BY$3)), BY$3, FALSE)</f>
        <v>1</v>
      </c>
      <c r="BZ5" cm="1">
        <f t="array" aca="1" ref="BZ5" ca="1">INDIRECT(ADDRESS(ROW(), BZ$3-$AF$1+$AF$3))+VLOOKUP($AS5, INDIRECT(ADDRESS($AF$4, COLUMN()-$AF$2-BZ$3)&amp;":"&amp;ADDRESS($AF$5, COLUMN()-$AF$1-BZ$3)), BZ$3, FALSE)+VLOOKUP($AT5, INDIRECT(ADDRESS($AF$4, COLUMN()-$AF$2-BZ$3)&amp;":"&amp;ADDRESS($AF$5, COLUMN()-$AF$1-BZ$3)), BZ$3, FALSE)</f>
        <v>3</v>
      </c>
      <c r="CA5" cm="1">
        <f t="array" aca="1" ref="CA5" ca="1">INDIRECT(ADDRESS(ROW(), CA$3-$AF$1+$AF$3))+VLOOKUP($AS5, INDIRECT(ADDRESS($AF$4, COLUMN()-$AF$2-CA$3)&amp;":"&amp;ADDRESS($AF$5, COLUMN()-$AF$1-CA$3)), CA$3, FALSE)+VLOOKUP($AT5, INDIRECT(ADDRESS($AF$4, COLUMN()-$AF$2-CA$3)&amp;":"&amp;ADDRESS($AF$5, COLUMN()-$AF$1-CA$3)), CA$3, FALSE)</f>
        <v>1</v>
      </c>
      <c r="CB5" cm="1">
        <f t="array" aca="1" ref="CB5" ca="1">INDIRECT(ADDRESS(ROW(), CB$3-$AF$1+$AF$3))+VLOOKUP($AS5, INDIRECT(ADDRESS($AF$4, COLUMN()-$AF$2-CB$3)&amp;":"&amp;ADDRESS($AF$5, COLUMN()-$AF$1-CB$3)), CB$3, FALSE)+VLOOKUP($AT5, INDIRECT(ADDRESS($AF$4, COLUMN()-$AF$2-CB$3)&amp;":"&amp;ADDRESS($AF$5, COLUMN()-$AF$1-CB$3)), CB$3, FALSE)</f>
        <v>3</v>
      </c>
      <c r="CC5" cm="1">
        <f t="array" aca="1" ref="CC5" ca="1">INDIRECT(ADDRESS(ROW(), CC$3-$AF$1+$AF$3))+VLOOKUP($AS5, INDIRECT(ADDRESS($AF$4, COLUMN()-$AF$2-CC$3)&amp;":"&amp;ADDRESS($AF$5, COLUMN()-$AF$1-CC$3)), CC$3, FALSE)+VLOOKUP($AT5, INDIRECT(ADDRESS($AF$4, COLUMN()-$AF$2-CC$3)&amp;":"&amp;ADDRESS($AF$5, COLUMN()-$AF$1-CC$3)), CC$3, FALSE)</f>
        <v>1</v>
      </c>
      <c r="CD5" cm="1">
        <f t="array" aca="1" ref="CD5" ca="1">INDIRECT(ADDRESS(ROW(), CD$3-$AF$1+$AF$3))+VLOOKUP($AS5, INDIRECT(ADDRESS($AF$4, COLUMN()-$AF$2-CD$3)&amp;":"&amp;ADDRESS($AF$5, COLUMN()-$AF$1-CD$3)), CD$3, FALSE)+VLOOKUP($AT5, INDIRECT(ADDRESS($AF$4, COLUMN()-$AF$2-CD$3)&amp;":"&amp;ADDRESS($AF$5, COLUMN()-$AF$1-CD$3)), CD$3, FALSE)</f>
        <v>2</v>
      </c>
      <c r="CE5" cm="1">
        <f t="array" aca="1" ref="CE5" ca="1">INDIRECT(ADDRESS(ROW(), CE$3-$AF$1+$AF$3))+VLOOKUP($AS5, INDIRECT(ADDRESS($AF$4, COLUMN()-$AF$2-CE$3)&amp;":"&amp;ADDRESS($AF$5, COLUMN()-$AF$1-CE$3)), CE$3, FALSE)+VLOOKUP($AT5, INDIRECT(ADDRESS($AF$4, COLUMN()-$AF$2-CE$3)&amp;":"&amp;ADDRESS($AF$5, COLUMN()-$AF$1-CE$3)), CE$3, FALSE)</f>
        <v>0</v>
      </c>
      <c r="CF5" t="str">
        <f>LEFT($AH5, 1)&amp;RIGHT($A5, 1)</f>
        <v>CH</v>
      </c>
      <c r="CG5" t="str">
        <f>RIGHT($A5, 1)&amp;RIGHT($AH5, 1)</f>
        <v>HK</v>
      </c>
      <c r="CH5" t="str">
        <f t="shared" si="45"/>
        <v>CK</v>
      </c>
      <c r="CI5" cm="1">
        <f t="array" aca="1" ref="CI5" ca="1">INDIRECT(ADDRESS(ROW(), CI$3-$AF$1+$AF$3))+VLOOKUP($AS5, INDIRECT(ADDRESS($AF$4, COLUMN()-$AF$2-CI$3)&amp;":"&amp;ADDRESS($AF$5, COLUMN()-$AF$1-CI$3)), CI$3, FALSE)+VLOOKUP($AT5, INDIRECT(ADDRESS($AF$4, COLUMN()-$AF$2-CI$3)&amp;":"&amp;ADDRESS($AF$5, COLUMN()-$AF$1-CI$3)), CI$3, FALSE)</f>
        <v>1</v>
      </c>
      <c r="CJ5" cm="1">
        <f t="array" aca="1" ref="CJ5" ca="1">INDIRECT(ADDRESS(ROW(), CJ$3-$AF$1+$AF$3))+VLOOKUP($AS5, INDIRECT(ADDRESS($AF$4, COLUMN()-$AF$2-CJ$3)&amp;":"&amp;ADDRESS($AF$5, COLUMN()-$AF$1-CJ$3)), CJ$3, FALSE)+VLOOKUP($AT5, INDIRECT(ADDRESS($AF$4, COLUMN()-$AF$2-CJ$3)&amp;":"&amp;ADDRESS($AF$5, COLUMN()-$AF$1-CJ$3)), CJ$3, FALSE)</f>
        <v>4</v>
      </c>
      <c r="CK5" cm="1">
        <f t="array" aca="1" ref="CK5" ca="1">INDIRECT(ADDRESS(ROW(), CK$3-$AF$1+$AF$3))+VLOOKUP($AS5, INDIRECT(ADDRESS($AF$4, COLUMN()-$AF$2-CK$3)&amp;":"&amp;ADDRESS($AF$5, COLUMN()-$AF$1-CK$3)), CK$3, FALSE)+VLOOKUP($AT5, INDIRECT(ADDRESS($AF$4, COLUMN()-$AF$2-CK$3)&amp;":"&amp;ADDRESS($AF$5, COLUMN()-$AF$1-CK$3)), CK$3, FALSE)</f>
        <v>1</v>
      </c>
      <c r="CL5" cm="1">
        <f t="array" aca="1" ref="CL5" ca="1">INDIRECT(ADDRESS(ROW(), CL$3-$AF$1+$AF$3))+VLOOKUP($AS5, INDIRECT(ADDRESS($AF$4, COLUMN()-$AF$2-CL$3)&amp;":"&amp;ADDRESS($AF$5, COLUMN()-$AF$1-CL$3)), CL$3, FALSE)+VLOOKUP($AT5, INDIRECT(ADDRESS($AF$4, COLUMN()-$AF$2-CL$3)&amp;":"&amp;ADDRESS($AF$5, COLUMN()-$AF$1-CL$3)), CL$3, FALSE)</f>
        <v>2</v>
      </c>
      <c r="CM5" cm="1">
        <f t="array" aca="1" ref="CM5" ca="1">INDIRECT(ADDRESS(ROW(), CM$3-$AF$1+$AF$3))+VLOOKUP($AS5, INDIRECT(ADDRESS($AF$4, COLUMN()-$AF$2-CM$3)&amp;":"&amp;ADDRESS($AF$5, COLUMN()-$AF$1-CM$3)), CM$3, FALSE)+VLOOKUP($AT5, INDIRECT(ADDRESS($AF$4, COLUMN()-$AF$2-CM$3)&amp;":"&amp;ADDRESS($AF$5, COLUMN()-$AF$1-CM$3)), CM$3, FALSE)</f>
        <v>5</v>
      </c>
      <c r="CN5" cm="1">
        <f t="array" aca="1" ref="CN5" ca="1">INDIRECT(ADDRESS(ROW(), CN$3-$AF$1+$AF$3))+VLOOKUP($AS5, INDIRECT(ADDRESS($AF$4, COLUMN()-$AF$2-CN$3)&amp;":"&amp;ADDRESS($AF$5, COLUMN()-$AF$1-CN$3)), CN$3, FALSE)+VLOOKUP($AT5, INDIRECT(ADDRESS($AF$4, COLUMN()-$AF$2-CN$3)&amp;":"&amp;ADDRESS($AF$5, COLUMN()-$AF$1-CN$3)), CN$3, FALSE)</f>
        <v>2</v>
      </c>
      <c r="CO5" cm="1">
        <f t="array" aca="1" ref="CO5" ca="1">INDIRECT(ADDRESS(ROW(), CO$3-$AF$1+$AF$3))+VLOOKUP($AS5, INDIRECT(ADDRESS($AF$4, COLUMN()-$AF$2-CO$3)&amp;":"&amp;ADDRESS($AF$5, COLUMN()-$AF$1-CO$3)), CO$3, FALSE)+VLOOKUP($AT5, INDIRECT(ADDRESS($AF$4, COLUMN()-$AF$2-CO$3)&amp;":"&amp;ADDRESS($AF$5, COLUMN()-$AF$1-CO$3)), CO$3, FALSE)</f>
        <v>4</v>
      </c>
      <c r="CP5" cm="1">
        <f t="array" aca="1" ref="CP5" ca="1">INDIRECT(ADDRESS(ROW(), CP$3-$AF$1+$AF$3))+VLOOKUP($AS5, INDIRECT(ADDRESS($AF$4, COLUMN()-$AF$2-CP$3)&amp;":"&amp;ADDRESS($AF$5, COLUMN()-$AF$1-CP$3)), CP$3, FALSE)+VLOOKUP($AT5, INDIRECT(ADDRESS($AF$4, COLUMN()-$AF$2-CP$3)&amp;":"&amp;ADDRESS($AF$5, COLUMN()-$AF$1-CP$3)), CP$3, FALSE)</f>
        <v>5</v>
      </c>
      <c r="CQ5" cm="1">
        <f t="array" aca="1" ref="CQ5" ca="1">INDIRECT(ADDRESS(ROW(), CQ$3-$AF$1+$AF$3))+VLOOKUP($AS5, INDIRECT(ADDRESS($AF$4, COLUMN()-$AF$2-CQ$3)&amp;":"&amp;ADDRESS($AF$5, COLUMN()-$AF$1-CQ$3)), CQ$3, FALSE)+VLOOKUP($AT5, INDIRECT(ADDRESS($AF$4, COLUMN()-$AF$2-CQ$3)&amp;":"&amp;ADDRESS($AF$5, COLUMN()-$AF$1-CQ$3)), CQ$3, FALSE)</f>
        <v>7</v>
      </c>
      <c r="CR5" cm="1">
        <f t="array" aca="1" ref="CR5" ca="1">INDIRECT(ADDRESS(ROW(), CR$3-$AF$1+$AF$3))+VLOOKUP($AS5, INDIRECT(ADDRESS($AF$4, COLUMN()-$AF$2-CR$3)&amp;":"&amp;ADDRESS($AF$5, COLUMN()-$AF$1-CR$3)), CR$3, FALSE)+VLOOKUP($AT5, INDIRECT(ADDRESS($AF$4, COLUMN()-$AF$2-CR$3)&amp;":"&amp;ADDRESS($AF$5, COLUMN()-$AF$1-CR$3)), CR$3, FALSE)</f>
        <v>0</v>
      </c>
      <c r="CS5" t="str">
        <f>LEFT($AH5, 1)&amp;RIGHT($A5, 1)</f>
        <v>CH</v>
      </c>
      <c r="CT5" t="str">
        <f>RIGHT($A5, 1)&amp;RIGHT($AH5, 1)</f>
        <v>HK</v>
      </c>
      <c r="CU5" t="str">
        <f t="shared" si="46"/>
        <v>CK</v>
      </c>
      <c r="CV5" cm="1">
        <f t="array" aca="1" ref="CV5" ca="1">INDIRECT(ADDRESS(ROW(), CV$3-$AF$1+$AF$3))+VLOOKUP($AS5, INDIRECT(ADDRESS($AF$4, COLUMN()-$AF$2-CV$3)&amp;":"&amp;ADDRESS($AF$5, COLUMN()-$AF$1-CV$3)), CV$3, FALSE)+VLOOKUP($AT5, INDIRECT(ADDRESS($AF$4, COLUMN()-$AF$2-CV$3)&amp;":"&amp;ADDRESS($AF$5, COLUMN()-$AF$1-CV$3)), CV$3, FALSE)</f>
        <v>3</v>
      </c>
      <c r="CW5" cm="1">
        <f t="array" aca="1" ref="CW5" ca="1">INDIRECT(ADDRESS(ROW(), CW$3-$AF$1+$AF$3))+VLOOKUP($AS5, INDIRECT(ADDRESS($AF$4, COLUMN()-$AF$2-CW$3)&amp;":"&amp;ADDRESS($AF$5, COLUMN()-$AF$1-CW$3)), CW$3, FALSE)+VLOOKUP($AT5, INDIRECT(ADDRESS($AF$4, COLUMN()-$AF$2-CW$3)&amp;":"&amp;ADDRESS($AF$5, COLUMN()-$AF$1-CW$3)), CW$3, FALSE)</f>
        <v>11</v>
      </c>
      <c r="CX5" cm="1">
        <f t="array" aca="1" ref="CX5" ca="1">INDIRECT(ADDRESS(ROW(), CX$3-$AF$1+$AF$3))+VLOOKUP($AS5, INDIRECT(ADDRESS($AF$4, COLUMN()-$AF$2-CX$3)&amp;":"&amp;ADDRESS($AF$5, COLUMN()-$AF$1-CX$3)), CX$3, FALSE)+VLOOKUP($AT5, INDIRECT(ADDRESS($AF$4, COLUMN()-$AF$2-CX$3)&amp;":"&amp;ADDRESS($AF$5, COLUMN()-$AF$1-CX$3)), CX$3, FALSE)</f>
        <v>1</v>
      </c>
      <c r="CY5" cm="1">
        <f t="array" aca="1" ref="CY5" ca="1">INDIRECT(ADDRESS(ROW(), CY$3-$AF$1+$AF$3))+VLOOKUP($AS5, INDIRECT(ADDRESS($AF$4, COLUMN()-$AF$2-CY$3)&amp;":"&amp;ADDRESS($AF$5, COLUMN()-$AF$1-CY$3)), CY$3, FALSE)+VLOOKUP($AT5, INDIRECT(ADDRESS($AF$4, COLUMN()-$AF$2-CY$3)&amp;":"&amp;ADDRESS($AF$5, COLUMN()-$AF$1-CY$3)), CY$3, FALSE)</f>
        <v>4</v>
      </c>
      <c r="CZ5" cm="1">
        <f t="array" aca="1" ref="CZ5" ca="1">INDIRECT(ADDRESS(ROW(), CZ$3-$AF$1+$AF$3))+VLOOKUP($AS5, INDIRECT(ADDRESS($AF$4, COLUMN()-$AF$2-CZ$3)&amp;":"&amp;ADDRESS($AF$5, COLUMN()-$AF$1-CZ$3)), CZ$3, FALSE)+VLOOKUP($AT5, INDIRECT(ADDRESS($AF$4, COLUMN()-$AF$2-CZ$3)&amp;":"&amp;ADDRESS($AF$5, COLUMN()-$AF$1-CZ$3)), CZ$3, FALSE)</f>
        <v>11</v>
      </c>
      <c r="DA5" cm="1">
        <f t="array" aca="1" ref="DA5" ca="1">INDIRECT(ADDRESS(ROW(), DA$3-$AF$1+$AF$3))+VLOOKUP($AS5, INDIRECT(ADDRESS($AF$4, COLUMN()-$AF$2-DA$3)&amp;":"&amp;ADDRESS($AF$5, COLUMN()-$AF$1-DA$3)), DA$3, FALSE)+VLOOKUP($AT5, INDIRECT(ADDRESS($AF$4, COLUMN()-$AF$2-DA$3)&amp;":"&amp;ADDRESS($AF$5, COLUMN()-$AF$1-DA$3)), DA$3, FALSE)</f>
        <v>6</v>
      </c>
      <c r="DB5" cm="1">
        <f t="array" aca="1" ref="DB5" ca="1">INDIRECT(ADDRESS(ROW(), DB$3-$AF$1+$AF$3))+VLOOKUP($AS5, INDIRECT(ADDRESS($AF$4, COLUMN()-$AF$2-DB$3)&amp;":"&amp;ADDRESS($AF$5, COLUMN()-$AF$1-DB$3)), DB$3, FALSE)+VLOOKUP($AT5, INDIRECT(ADDRESS($AF$4, COLUMN()-$AF$2-DB$3)&amp;":"&amp;ADDRESS($AF$5, COLUMN()-$AF$1-DB$3)), DB$3, FALSE)</f>
        <v>9</v>
      </c>
      <c r="DC5" cm="1">
        <f t="array" aca="1" ref="DC5" ca="1">INDIRECT(ADDRESS(ROW(), DC$3-$AF$1+$AF$3))+VLOOKUP($AS5, INDIRECT(ADDRESS($AF$4, COLUMN()-$AF$2-DC$3)&amp;":"&amp;ADDRESS($AF$5, COLUMN()-$AF$1-DC$3)), DC$3, FALSE)+VLOOKUP($AT5, INDIRECT(ADDRESS($AF$4, COLUMN()-$AF$2-DC$3)&amp;":"&amp;ADDRESS($AF$5, COLUMN()-$AF$1-DC$3)), DC$3, FALSE)</f>
        <v>9</v>
      </c>
      <c r="DD5" cm="1">
        <f t="array" aca="1" ref="DD5" ca="1">INDIRECT(ADDRESS(ROW(), DD$3-$AF$1+$AF$3))+VLOOKUP($AS5, INDIRECT(ADDRESS($AF$4, COLUMN()-$AF$2-DD$3)&amp;":"&amp;ADDRESS($AF$5, COLUMN()-$AF$1-DD$3)), DD$3, FALSE)+VLOOKUP($AT5, INDIRECT(ADDRESS($AF$4, COLUMN()-$AF$2-DD$3)&amp;":"&amp;ADDRESS($AF$5, COLUMN()-$AF$1-DD$3)), DD$3, FALSE)</f>
        <v>8</v>
      </c>
      <c r="DE5" cm="1">
        <f t="array" aca="1" ref="DE5" ca="1">INDIRECT(ADDRESS(ROW(), DE$3-$AF$1+$AF$3))+VLOOKUP($AS5, INDIRECT(ADDRESS($AF$4, COLUMN()-$AF$2-DE$3)&amp;":"&amp;ADDRESS($AF$5, COLUMN()-$AF$1-DE$3)), DE$3, FALSE)+VLOOKUP($AT5, INDIRECT(ADDRESS($AF$4, COLUMN()-$AF$2-DE$3)&amp;":"&amp;ADDRESS($AF$5, COLUMN()-$AF$1-DE$3)), DE$3, FALSE)</f>
        <v>1</v>
      </c>
      <c r="DF5" t="str">
        <f>LEFT($AH5, 1)&amp;RIGHT($A5, 1)</f>
        <v>CH</v>
      </c>
      <c r="DG5" t="str">
        <f>RIGHT($A5, 1)&amp;RIGHT($AH5, 1)</f>
        <v>HK</v>
      </c>
      <c r="DH5" t="str">
        <f t="shared" si="47"/>
        <v>CK</v>
      </c>
      <c r="DI5" cm="1">
        <f t="array" aca="1" ref="DI5" ca="1">INDIRECT(ADDRESS(ROW(), DI$3-$AF$1+$AF$3))+VLOOKUP($AS5, INDIRECT(ADDRESS($AF$4, COLUMN()-$AF$2-DI$3)&amp;":"&amp;ADDRESS($AF$5, COLUMN()-$AF$1-DI$3)), DI$3, FALSE)+VLOOKUP($AT5, INDIRECT(ADDRESS($AF$4, COLUMN()-$AF$2-DI$3)&amp;":"&amp;ADDRESS($AF$5, COLUMN()-$AF$1-DI$3)), DI$3, FALSE)</f>
        <v>9</v>
      </c>
      <c r="DJ5" cm="1">
        <f t="array" aca="1" ref="DJ5" ca="1">INDIRECT(ADDRESS(ROW(), DJ$3-$AF$1+$AF$3))+VLOOKUP($AS5, INDIRECT(ADDRESS($AF$4, COLUMN()-$AF$2-DJ$3)&amp;":"&amp;ADDRESS($AF$5, COLUMN()-$AF$1-DJ$3)), DJ$3, FALSE)+VLOOKUP($AT5, INDIRECT(ADDRESS($AF$4, COLUMN()-$AF$2-DJ$3)&amp;":"&amp;ADDRESS($AF$5, COLUMN()-$AF$1-DJ$3)), DJ$3, FALSE)</f>
        <v>18</v>
      </c>
      <c r="DK5" cm="1">
        <f t="array" aca="1" ref="DK5" ca="1">INDIRECT(ADDRESS(ROW(), DK$3-$AF$1+$AF$3))+VLOOKUP($AS5, INDIRECT(ADDRESS($AF$4, COLUMN()-$AF$2-DK$3)&amp;":"&amp;ADDRESS($AF$5, COLUMN()-$AF$1-DK$3)), DK$3, FALSE)+VLOOKUP($AT5, INDIRECT(ADDRESS($AF$4, COLUMN()-$AF$2-DK$3)&amp;":"&amp;ADDRESS($AF$5, COLUMN()-$AF$1-DK$3)), DK$3, FALSE)</f>
        <v>4</v>
      </c>
      <c r="DL5" cm="1">
        <f t="array" aca="1" ref="DL5" ca="1">INDIRECT(ADDRESS(ROW(), DL$3-$AF$1+$AF$3))+VLOOKUP($AS5, INDIRECT(ADDRESS($AF$4, COLUMN()-$AF$2-DL$3)&amp;":"&amp;ADDRESS($AF$5, COLUMN()-$AF$1-DL$3)), DL$3, FALSE)+VLOOKUP($AT5, INDIRECT(ADDRESS($AF$4, COLUMN()-$AF$2-DL$3)&amp;":"&amp;ADDRESS($AF$5, COLUMN()-$AF$1-DL$3)), DL$3, FALSE)</f>
        <v>9</v>
      </c>
      <c r="DM5" cm="1">
        <f t="array" aca="1" ref="DM5" ca="1">INDIRECT(ADDRESS(ROW(), DM$3-$AF$1+$AF$3))+VLOOKUP($AS5, INDIRECT(ADDRESS($AF$4, COLUMN()-$AF$2-DM$3)&amp;":"&amp;ADDRESS($AF$5, COLUMN()-$AF$1-DM$3)), DM$3, FALSE)+VLOOKUP($AT5, INDIRECT(ADDRESS($AF$4, COLUMN()-$AF$2-DM$3)&amp;":"&amp;ADDRESS($AF$5, COLUMN()-$AF$1-DM$3)), DM$3, FALSE)</f>
        <v>18</v>
      </c>
      <c r="DN5" cm="1">
        <f t="array" aca="1" ref="DN5" ca="1">INDIRECT(ADDRESS(ROW(), DN$3-$AF$1+$AF$3))+VLOOKUP($AS5, INDIRECT(ADDRESS($AF$4, COLUMN()-$AF$2-DN$3)&amp;":"&amp;ADDRESS($AF$5, COLUMN()-$AF$1-DN$3)), DN$3, FALSE)+VLOOKUP($AT5, INDIRECT(ADDRESS($AF$4, COLUMN()-$AF$2-DN$3)&amp;":"&amp;ADDRESS($AF$5, COLUMN()-$AF$1-DN$3)), DN$3, FALSE)</f>
        <v>10</v>
      </c>
      <c r="DO5" cm="1">
        <f t="array" aca="1" ref="DO5" ca="1">INDIRECT(ADDRESS(ROW(), DO$3-$AF$1+$AF$3))+VLOOKUP($AS5, INDIRECT(ADDRESS($AF$4, COLUMN()-$AF$2-DO$3)&amp;":"&amp;ADDRESS($AF$5, COLUMN()-$AF$1-DO$3)), DO$3, FALSE)+VLOOKUP($AT5, INDIRECT(ADDRESS($AF$4, COLUMN()-$AF$2-DO$3)&amp;":"&amp;ADDRESS($AF$5, COLUMN()-$AF$1-DO$3)), DO$3, FALSE)</f>
        <v>18</v>
      </c>
      <c r="DP5" cm="1">
        <f t="array" aca="1" ref="DP5" ca="1">INDIRECT(ADDRESS(ROW(), DP$3-$AF$1+$AF$3))+VLOOKUP($AS5, INDIRECT(ADDRESS($AF$4, COLUMN()-$AF$2-DP$3)&amp;":"&amp;ADDRESS($AF$5, COLUMN()-$AF$1-DP$3)), DP$3, FALSE)+VLOOKUP($AT5, INDIRECT(ADDRESS($AF$4, COLUMN()-$AF$2-DP$3)&amp;":"&amp;ADDRESS($AF$5, COLUMN()-$AF$1-DP$3)), DP$3, FALSE)</f>
        <v>21</v>
      </c>
      <c r="DQ5" cm="1">
        <f t="array" aca="1" ref="DQ5" ca="1">INDIRECT(ADDRESS(ROW(), DQ$3-$AF$1+$AF$3))+VLOOKUP($AS5, INDIRECT(ADDRESS($AF$4, COLUMN()-$AF$2-DQ$3)&amp;":"&amp;ADDRESS($AF$5, COLUMN()-$AF$1-DQ$3)), DQ$3, FALSE)+VLOOKUP($AT5, INDIRECT(ADDRESS($AF$4, COLUMN()-$AF$2-DQ$3)&amp;":"&amp;ADDRESS($AF$5, COLUMN()-$AF$1-DQ$3)), DQ$3, FALSE)</f>
        <v>18</v>
      </c>
      <c r="DR5" cm="1">
        <f t="array" aca="1" ref="DR5" ca="1">INDIRECT(ADDRESS(ROW(), DR$3-$AF$1+$AF$3))+VLOOKUP($AS5, INDIRECT(ADDRESS($AF$4, COLUMN()-$AF$2-DR$3)&amp;":"&amp;ADDRESS($AF$5, COLUMN()-$AF$1-DR$3)), DR$3, FALSE)+VLOOKUP($AT5, INDIRECT(ADDRESS($AF$4, COLUMN()-$AF$2-DR$3)&amp;":"&amp;ADDRESS($AF$5, COLUMN()-$AF$1-DR$3)), DR$3, FALSE)</f>
        <v>2</v>
      </c>
      <c r="DS5" t="str">
        <f>LEFT($AH5, 1)&amp;RIGHT($A5, 1)</f>
        <v>CH</v>
      </c>
      <c r="DT5" t="str">
        <f>RIGHT($A5, 1)&amp;RIGHT($AH5, 1)</f>
        <v>HK</v>
      </c>
      <c r="DU5" t="str">
        <f t="shared" si="48"/>
        <v>CK</v>
      </c>
      <c r="DV5" cm="1">
        <f t="array" aca="1" ref="DV5" ca="1">INDIRECT(ADDRESS(ROW(), DV$3-$AF$1+$AF$3))+VLOOKUP($AS5, INDIRECT(ADDRESS($AF$4, COLUMN()-$AF$2-DV$3)&amp;":"&amp;ADDRESS($AF$5, COLUMN()-$AF$1-DV$3)), DV$3, FALSE)+VLOOKUP($AT5, INDIRECT(ADDRESS($AF$4, COLUMN()-$AF$2-DV$3)&amp;":"&amp;ADDRESS($AF$5, COLUMN()-$AF$1-DV$3)), DV$3, FALSE)</f>
        <v>15</v>
      </c>
      <c r="DW5" cm="1">
        <f t="array" aca="1" ref="DW5" ca="1">INDIRECT(ADDRESS(ROW(), DW$3-$AF$1+$AF$3))+VLOOKUP($AS5, INDIRECT(ADDRESS($AF$4, COLUMN()-$AF$2-DW$3)&amp;":"&amp;ADDRESS($AF$5, COLUMN()-$AF$1-DW$3)), DW$3, FALSE)+VLOOKUP($AT5, INDIRECT(ADDRESS($AF$4, COLUMN()-$AF$2-DW$3)&amp;":"&amp;ADDRESS($AF$5, COLUMN()-$AF$1-DW$3)), DW$3, FALSE)</f>
        <v>42</v>
      </c>
      <c r="DX5" cm="1">
        <f t="array" aca="1" ref="DX5" ca="1">INDIRECT(ADDRESS(ROW(), DX$3-$AF$1+$AF$3))+VLOOKUP($AS5, INDIRECT(ADDRESS($AF$4, COLUMN()-$AF$2-DX$3)&amp;":"&amp;ADDRESS($AF$5, COLUMN()-$AF$1-DX$3)), DX$3, FALSE)+VLOOKUP($AT5, INDIRECT(ADDRESS($AF$4, COLUMN()-$AF$2-DX$3)&amp;":"&amp;ADDRESS($AF$5, COLUMN()-$AF$1-DX$3)), DX$3, FALSE)</f>
        <v>7</v>
      </c>
      <c r="DY5" cm="1">
        <f t="array" aca="1" ref="DY5" ca="1">INDIRECT(ADDRESS(ROW(), DY$3-$AF$1+$AF$3))+VLOOKUP($AS5, INDIRECT(ADDRESS($AF$4, COLUMN()-$AF$2-DY$3)&amp;":"&amp;ADDRESS($AF$5, COLUMN()-$AF$1-DY$3)), DY$3, FALSE)+VLOOKUP($AT5, INDIRECT(ADDRESS($AF$4, COLUMN()-$AF$2-DY$3)&amp;":"&amp;ADDRESS($AF$5, COLUMN()-$AF$1-DY$3)), DY$3, FALSE)</f>
        <v>15</v>
      </c>
      <c r="DZ5" cm="1">
        <f t="array" aca="1" ref="DZ5" ca="1">INDIRECT(ADDRESS(ROW(), DZ$3-$AF$1+$AF$3))+VLOOKUP($AS5, INDIRECT(ADDRESS($AF$4, COLUMN()-$AF$2-DZ$3)&amp;":"&amp;ADDRESS($AF$5, COLUMN()-$AF$1-DZ$3)), DZ$3, FALSE)+VLOOKUP($AT5, INDIRECT(ADDRESS($AF$4, COLUMN()-$AF$2-DZ$3)&amp;":"&amp;ADDRESS($AF$5, COLUMN()-$AF$1-DZ$3)), DZ$3, FALSE)</f>
        <v>37</v>
      </c>
      <c r="EA5" cm="1">
        <f t="array" aca="1" ref="EA5" ca="1">INDIRECT(ADDRESS(ROW(), EA$3-$AF$1+$AF$3))+VLOOKUP($AS5, INDIRECT(ADDRESS($AF$4, COLUMN()-$AF$2-EA$3)&amp;":"&amp;ADDRESS($AF$5, COLUMN()-$AF$1-EA$3)), EA$3, FALSE)+VLOOKUP($AT5, INDIRECT(ADDRESS($AF$4, COLUMN()-$AF$2-EA$3)&amp;":"&amp;ADDRESS($AF$5, COLUMN()-$AF$1-EA$3)), EA$3, FALSE)</f>
        <v>22</v>
      </c>
      <c r="EB5" cm="1">
        <f t="array" aca="1" ref="EB5" ca="1">INDIRECT(ADDRESS(ROW(), EB$3-$AF$1+$AF$3))+VLOOKUP($AS5, INDIRECT(ADDRESS($AF$4, COLUMN()-$AF$2-EB$3)&amp;":"&amp;ADDRESS($AF$5, COLUMN()-$AF$1-EB$3)), EB$3, FALSE)+VLOOKUP($AT5, INDIRECT(ADDRESS($AF$4, COLUMN()-$AF$2-EB$3)&amp;":"&amp;ADDRESS($AF$5, COLUMN()-$AF$1-EB$3)), EB$3, FALSE)</f>
        <v>34</v>
      </c>
      <c r="EC5" cm="1">
        <f t="array" aca="1" ref="EC5" ca="1">INDIRECT(ADDRESS(ROW(), EC$3-$AF$1+$AF$3))+VLOOKUP($AS5, INDIRECT(ADDRESS($AF$4, COLUMN()-$AF$2-EC$3)&amp;":"&amp;ADDRESS($AF$5, COLUMN()-$AF$1-EC$3)), EC$3, FALSE)+VLOOKUP($AT5, INDIRECT(ADDRESS($AF$4, COLUMN()-$AF$2-EC$3)&amp;":"&amp;ADDRESS($AF$5, COLUMN()-$AF$1-EC$3)), EC$3, FALSE)</f>
        <v>45</v>
      </c>
      <c r="ED5" cm="1">
        <f t="array" aca="1" ref="ED5" ca="1">INDIRECT(ADDRESS(ROW(), ED$3-$AF$1+$AF$3))+VLOOKUP($AS5, INDIRECT(ADDRESS($AF$4, COLUMN()-$AF$2-ED$3)&amp;":"&amp;ADDRESS($AF$5, COLUMN()-$AF$1-ED$3)), ED$3, FALSE)+VLOOKUP($AT5, INDIRECT(ADDRESS($AF$4, COLUMN()-$AF$2-ED$3)&amp;":"&amp;ADDRESS($AF$5, COLUMN()-$AF$1-ED$3)), ED$3, FALSE)</f>
        <v>32</v>
      </c>
      <c r="EE5" cm="1">
        <f t="array" aca="1" ref="EE5" ca="1">INDIRECT(ADDRESS(ROW(), EE$3-$AF$1+$AF$3))+VLOOKUP($AS5, INDIRECT(ADDRESS($AF$4, COLUMN()-$AF$2-EE$3)&amp;":"&amp;ADDRESS($AF$5, COLUMN()-$AF$1-EE$3)), EE$3, FALSE)+VLOOKUP($AT5, INDIRECT(ADDRESS($AF$4, COLUMN()-$AF$2-EE$3)&amp;":"&amp;ADDRESS($AF$5, COLUMN()-$AF$1-EE$3)), EE$3, FALSE)</f>
        <v>6</v>
      </c>
      <c r="EF5" t="str">
        <f>LEFT($AH5, 1)&amp;RIGHT($A5, 1)</f>
        <v>CH</v>
      </c>
      <c r="EG5" t="str">
        <f>RIGHT($A5, 1)&amp;RIGHT($AH5, 1)</f>
        <v>HK</v>
      </c>
      <c r="EH5" s="2" t="str">
        <f t="shared" si="49"/>
        <v>CK</v>
      </c>
      <c r="EI5" cm="1">
        <f t="array" aca="1" ref="EI5" ca="1">INDIRECT(ADDRESS(ROW(), EI$3-$AF$1+$AF$3))+VLOOKUP($AS5, INDIRECT(ADDRESS($AF$4, COLUMN()-$AF$2-EI$3)&amp;":"&amp;ADDRESS($AF$5, COLUMN()-$AF$1-EI$3)), EI$3, FALSE)+VLOOKUP($AT5, INDIRECT(ADDRESS($AF$4, COLUMN()-$AF$2-EI$3)&amp;":"&amp;ADDRESS($AF$5, COLUMN()-$AF$1-EI$3)), EI$3, FALSE)</f>
        <v>34</v>
      </c>
      <c r="EJ5" cm="1">
        <f t="array" aca="1" ref="EJ5" ca="1">INDIRECT(ADDRESS(ROW(), EJ$3-$AF$1+$AF$3))+VLOOKUP($AS5, INDIRECT(ADDRESS($AF$4, COLUMN()-$AF$2-EJ$3)&amp;":"&amp;ADDRESS($AF$5, COLUMN()-$AF$1-EJ$3)), EJ$3, FALSE)+VLOOKUP($AT5, INDIRECT(ADDRESS($AF$4, COLUMN()-$AF$2-EJ$3)&amp;":"&amp;ADDRESS($AF$5, COLUMN()-$AF$1-EJ$3)), EJ$3, FALSE)</f>
        <v>78</v>
      </c>
      <c r="EK5" cm="1">
        <f t="array" aca="1" ref="EK5" ca="1">INDIRECT(ADDRESS(ROW(), EK$3-$AF$1+$AF$3))+VLOOKUP($AS5, INDIRECT(ADDRESS($AF$4, COLUMN()-$AF$2-EK$3)&amp;":"&amp;ADDRESS($AF$5, COLUMN()-$AF$1-EK$3)), EK$3, FALSE)+VLOOKUP($AT5, INDIRECT(ADDRESS($AF$4, COLUMN()-$AF$2-EK$3)&amp;":"&amp;ADDRESS($AF$5, COLUMN()-$AF$1-EK$3)), EK$3, FALSE)</f>
        <v>17</v>
      </c>
      <c r="EL5" cm="1">
        <f t="array" aca="1" ref="EL5" ca="1">INDIRECT(ADDRESS(ROW(), EL$3-$AF$1+$AF$3))+VLOOKUP($AS5, INDIRECT(ADDRESS($AF$4, COLUMN()-$AF$2-EL$3)&amp;":"&amp;ADDRESS($AF$5, COLUMN()-$AF$1-EL$3)), EL$3, FALSE)+VLOOKUP($AT5, INDIRECT(ADDRESS($AF$4, COLUMN()-$AF$2-EL$3)&amp;":"&amp;ADDRESS($AF$5, COLUMN()-$AF$1-EL$3)), EL$3, FALSE)</f>
        <v>36</v>
      </c>
      <c r="EM5" cm="1">
        <f t="array" aca="1" ref="EM5" ca="1">INDIRECT(ADDRESS(ROW(), EM$3-$AF$1+$AF$3))+VLOOKUP($AS5, INDIRECT(ADDRESS($AF$4, COLUMN()-$AF$2-EM$3)&amp;":"&amp;ADDRESS($AF$5, COLUMN()-$AF$1-EM$3)), EM$3, FALSE)+VLOOKUP($AT5, INDIRECT(ADDRESS($AF$4, COLUMN()-$AF$2-EM$3)&amp;":"&amp;ADDRESS($AF$5, COLUMN()-$AF$1-EM$3)), EM$3, FALSE)</f>
        <v>70</v>
      </c>
      <c r="EN5" cm="1">
        <f t="array" aca="1" ref="EN5" ca="1">INDIRECT(ADDRESS(ROW(), EN$3-$AF$1+$AF$3))+VLOOKUP($AS5, INDIRECT(ADDRESS($AF$4, COLUMN()-$AF$2-EN$3)&amp;":"&amp;ADDRESS($AF$5, COLUMN()-$AF$1-EN$3)), EN$3, FALSE)+VLOOKUP($AT5, INDIRECT(ADDRESS($AF$4, COLUMN()-$AF$2-EN$3)&amp;":"&amp;ADDRESS($AF$5, COLUMN()-$AF$1-EN$3)), EN$3, FALSE)</f>
        <v>40</v>
      </c>
      <c r="EO5" cm="1">
        <f t="array" aca="1" ref="EO5" ca="1">INDIRECT(ADDRESS(ROW(), EO$3-$AF$1+$AF$3))+VLOOKUP($AS5, INDIRECT(ADDRESS($AF$4, COLUMN()-$AF$2-EO$3)&amp;":"&amp;ADDRESS($AF$5, COLUMN()-$AF$1-EO$3)), EO$3, FALSE)+VLOOKUP($AT5, INDIRECT(ADDRESS($AF$4, COLUMN()-$AF$2-EO$3)&amp;":"&amp;ADDRESS($AF$5, COLUMN()-$AF$1-EO$3)), EO$3, FALSE)</f>
        <v>71</v>
      </c>
      <c r="EP5" cm="1">
        <f t="array" aca="1" ref="EP5" ca="1">INDIRECT(ADDRESS(ROW(), EP$3-$AF$1+$AF$3))+VLOOKUP($AS5, INDIRECT(ADDRESS($AF$4, COLUMN()-$AF$2-EP$3)&amp;":"&amp;ADDRESS($AF$5, COLUMN()-$AF$1-EP$3)), EP$3, FALSE)+VLOOKUP($AT5, INDIRECT(ADDRESS($AF$4, COLUMN()-$AF$2-EP$3)&amp;":"&amp;ADDRESS($AF$5, COLUMN()-$AF$1-EP$3)), EP$3, FALSE)</f>
        <v>91</v>
      </c>
      <c r="EQ5" cm="1">
        <f t="array" aca="1" ref="EQ5" ca="1">INDIRECT(ADDRESS(ROW(), EQ$3-$AF$1+$AF$3))+VLOOKUP($AS5, INDIRECT(ADDRESS($AF$4, COLUMN()-$AF$2-EQ$3)&amp;":"&amp;ADDRESS($AF$5, COLUMN()-$AF$1-EQ$3)), EQ$3, FALSE)+VLOOKUP($AT5, INDIRECT(ADDRESS($AF$4, COLUMN()-$AF$2-EQ$3)&amp;":"&amp;ADDRESS($AF$5, COLUMN()-$AF$1-EQ$3)), EQ$3, FALSE)</f>
        <v>61</v>
      </c>
      <c r="ER5" cm="1">
        <f t="array" aca="1" ref="ER5" ca="1">INDIRECT(ADDRESS(ROW(), ER$3-$AF$1+$AF$3))+VLOOKUP($AS5, INDIRECT(ADDRESS($AF$4, COLUMN()-$AF$2-ER$3)&amp;":"&amp;ADDRESS($AF$5, COLUMN()-$AF$1-ER$3)), ER$3, FALSE)+VLOOKUP($AT5, INDIRECT(ADDRESS($AF$4, COLUMN()-$AF$2-ER$3)&amp;":"&amp;ADDRESS($AF$5, COLUMN()-$AF$1-ER$3)), ER$3, FALSE)</f>
        <v>13</v>
      </c>
      <c r="ES5" t="str">
        <f>LEFT($AH5, 1)&amp;RIGHT($A5, 1)</f>
        <v>CH</v>
      </c>
      <c r="ET5" t="str">
        <f>RIGHT($A5, 1)&amp;RIGHT($AH5, 1)</f>
        <v>HK</v>
      </c>
      <c r="EU5" s="2" t="str">
        <f t="shared" si="50"/>
        <v>CK</v>
      </c>
      <c r="EV5" cm="1">
        <f t="array" aca="1" ref="EV5" ca="1">INDIRECT(ADDRESS(ROW(), EV$3-$AF$1+$AF$3))+VLOOKUP($AS5, INDIRECT(ADDRESS($AF$4, COLUMN()-$AF$2-EV$3)&amp;":"&amp;ADDRESS($AF$5, COLUMN()-$AF$1-EV$3)), EV$3, FALSE)+VLOOKUP($AT5, INDIRECT(ADDRESS($AF$4, COLUMN()-$AF$2-EV$3)&amp;":"&amp;ADDRESS($AF$5, COLUMN()-$AF$1-EV$3)), EV$3, FALSE)</f>
        <v>64</v>
      </c>
      <c r="EW5" cm="1">
        <f t="array" aca="1" ref="EW5" ca="1">INDIRECT(ADDRESS(ROW(), EW$3-$AF$1+$AF$3))+VLOOKUP($AS5, INDIRECT(ADDRESS($AF$4, COLUMN()-$AF$2-EW$3)&amp;":"&amp;ADDRESS($AF$5, COLUMN()-$AF$1-EW$3)), EW$3, FALSE)+VLOOKUP($AT5, INDIRECT(ADDRESS($AF$4, COLUMN()-$AF$2-EW$3)&amp;":"&amp;ADDRESS($AF$5, COLUMN()-$AF$1-EW$3)), EW$3, FALSE)</f>
        <v>169</v>
      </c>
      <c r="EX5" cm="1">
        <f t="array" aca="1" ref="EX5" ca="1">INDIRECT(ADDRESS(ROW(), EX$3-$AF$1+$AF$3))+VLOOKUP($AS5, INDIRECT(ADDRESS($AF$4, COLUMN()-$AF$2-EX$3)&amp;":"&amp;ADDRESS($AF$5, COLUMN()-$AF$1-EX$3)), EX$3, FALSE)+VLOOKUP($AT5, INDIRECT(ADDRESS($AF$4, COLUMN()-$AF$2-EX$3)&amp;":"&amp;ADDRESS($AF$5, COLUMN()-$AF$1-EX$3)), EX$3, FALSE)</f>
        <v>36</v>
      </c>
      <c r="EY5" cm="1">
        <f t="array" aca="1" ref="EY5" ca="1">INDIRECT(ADDRESS(ROW(), EY$3-$AF$1+$AF$3))+VLOOKUP($AS5, INDIRECT(ADDRESS($AF$4, COLUMN()-$AF$2-EY$3)&amp;":"&amp;ADDRESS($AF$5, COLUMN()-$AF$1-EY$3)), EY$3, FALSE)+VLOOKUP($AT5, INDIRECT(ADDRESS($AF$4, COLUMN()-$AF$2-EY$3)&amp;":"&amp;ADDRESS($AF$5, COLUMN()-$AF$1-EY$3)), EY$3, FALSE)</f>
        <v>66</v>
      </c>
      <c r="EZ5" cm="1">
        <f t="array" aca="1" ref="EZ5" ca="1">INDIRECT(ADDRESS(ROW(), EZ$3-$AF$1+$AF$3))+VLOOKUP($AS5, INDIRECT(ADDRESS($AF$4, COLUMN()-$AF$2-EZ$3)&amp;":"&amp;ADDRESS($AF$5, COLUMN()-$AF$1-EZ$3)), EZ$3, FALSE)+VLOOKUP($AT5, INDIRECT(ADDRESS($AF$4, COLUMN()-$AF$2-EZ$3)&amp;":"&amp;ADDRESS($AF$5, COLUMN()-$AF$1-EZ$3)), EZ$3, FALSE)</f>
        <v>129</v>
      </c>
      <c r="FA5" cm="1">
        <f t="array" aca="1" ref="FA5" ca="1">INDIRECT(ADDRESS(ROW(), FA$3-$AF$1+$AF$3))+VLOOKUP($AS5, INDIRECT(ADDRESS($AF$4, COLUMN()-$AF$2-FA$3)&amp;":"&amp;ADDRESS($AF$5, COLUMN()-$AF$1-FA$3)), FA$3, FALSE)+VLOOKUP($AT5, INDIRECT(ADDRESS($AF$4, COLUMN()-$AF$2-FA$3)&amp;":"&amp;ADDRESS($AF$5, COLUMN()-$AF$1-FA$3)), FA$3, FALSE)</f>
        <v>80</v>
      </c>
      <c r="FB5" cm="1">
        <f t="array" aca="1" ref="FB5" ca="1">INDIRECT(ADDRESS(ROW(), FB$3-$AF$1+$AF$3))+VLOOKUP($AS5, INDIRECT(ADDRESS($AF$4, COLUMN()-$AF$2-FB$3)&amp;":"&amp;ADDRESS($AF$5, COLUMN()-$AF$1-FB$3)), FB$3, FALSE)+VLOOKUP($AT5, INDIRECT(ADDRESS($AF$4, COLUMN()-$AF$2-FB$3)&amp;":"&amp;ADDRESS($AF$5, COLUMN()-$AF$1-FB$3)), FB$3, FALSE)</f>
        <v>137</v>
      </c>
      <c r="FC5" cm="1">
        <f t="array" aca="1" ref="FC5" ca="1">INDIRECT(ADDRESS(ROW(), FC$3-$AF$1+$AF$3))+VLOOKUP($AS5, INDIRECT(ADDRESS($AF$4, COLUMN()-$AF$2-FC$3)&amp;":"&amp;ADDRESS($AF$5, COLUMN()-$AF$1-FC$3)), FC$3, FALSE)+VLOOKUP($AT5, INDIRECT(ADDRESS($AF$4, COLUMN()-$AF$2-FC$3)&amp;":"&amp;ADDRESS($AF$5, COLUMN()-$AF$1-FC$3)), FC$3, FALSE)</f>
        <v>194</v>
      </c>
      <c r="FD5" cm="1">
        <f t="array" aca="1" ref="FD5" ca="1">INDIRECT(ADDRESS(ROW(), FD$3-$AF$1+$AF$3))+VLOOKUP($AS5, INDIRECT(ADDRESS($AF$4, COLUMN()-$AF$2-FD$3)&amp;":"&amp;ADDRESS($AF$5, COLUMN()-$AF$1-FD$3)), FD$3, FALSE)+VLOOKUP($AT5, INDIRECT(ADDRESS($AF$4, COLUMN()-$AF$2-FD$3)&amp;":"&amp;ADDRESS($AF$5, COLUMN()-$AF$1-FD$3)), FD$3, FALSE)</f>
        <v>120</v>
      </c>
      <c r="FE5" cm="1">
        <f t="array" aca="1" ref="FE5" ca="1">INDIRECT(ADDRESS(ROW(), FE$3-$AF$1+$AF$3))+VLOOKUP($AS5, INDIRECT(ADDRESS($AF$4, COLUMN()-$AF$2-FE$3)&amp;":"&amp;ADDRESS($AF$5, COLUMN()-$AF$1-FE$3)), FE$3, FALSE)+VLOOKUP($AT5, INDIRECT(ADDRESS($AF$4, COLUMN()-$AF$2-FE$3)&amp;":"&amp;ADDRESS($AF$5, COLUMN()-$AF$1-FE$3)), FE$3, FALSE)</f>
        <v>28</v>
      </c>
      <c r="FF5" t="str">
        <f>LEFT($AH5, 1)&amp;RIGHT($A5, 1)</f>
        <v>CH</v>
      </c>
      <c r="FG5" t="str">
        <f>RIGHT($A5, 1)&amp;RIGHT($AH5, 1)</f>
        <v>HK</v>
      </c>
      <c r="FH5" s="2" t="str">
        <f t="shared" si="51"/>
        <v>CK</v>
      </c>
      <c r="FI5" s="2" cm="1">
        <f t="array" aca="1" ref="FI5" ca="1">INDIRECT(ADDRESS(ROW(), FI$3-$AF$1+$AF$3))+VLOOKUP($AS5, INDIRECT(ADDRESS($AF$4, COLUMN()-$AF$2-FI$3)&amp;":"&amp;ADDRESS($AF$5, COLUMN()-$AF$1-FI$3)), FI$3, FALSE)+VLOOKUP($AT5, INDIRECT(ADDRESS($AF$4, COLUMN()-$AF$2-FI$3)&amp;":"&amp;ADDRESS($AF$5, COLUMN()-$AF$1-FI$3)), FI$3, FALSE)</f>
        <v>123</v>
      </c>
      <c r="FJ5" s="2" cm="1">
        <f t="array" aca="1" ref="FJ5" ca="1">INDIRECT(ADDRESS(ROW(), FJ$3-$AF$1+$AF$3))+VLOOKUP($AS5, INDIRECT(ADDRESS($AF$4, COLUMN()-$AF$2-FJ$3)&amp;":"&amp;ADDRESS($AF$5, COLUMN()-$AF$1-FJ$3)), FJ$3, FALSE)+VLOOKUP($AT5, INDIRECT(ADDRESS($AF$4, COLUMN()-$AF$2-FJ$3)&amp;":"&amp;ADDRESS($AF$5, COLUMN()-$AF$1-FJ$3)), FJ$3, FALSE)</f>
        <v>332</v>
      </c>
      <c r="FK5" s="2" cm="1">
        <f t="array" aca="1" ref="FK5" ca="1">INDIRECT(ADDRESS(ROW(), FK$3-$AF$1+$AF$3))+VLOOKUP($AS5, INDIRECT(ADDRESS($AF$4, COLUMN()-$AF$2-FK$3)&amp;":"&amp;ADDRESS($AF$5, COLUMN()-$AF$1-FK$3)), FK$3, FALSE)+VLOOKUP($AT5, INDIRECT(ADDRESS($AF$4, COLUMN()-$AF$2-FK$3)&amp;":"&amp;ADDRESS($AF$5, COLUMN()-$AF$1-FK$3)), FK$3, FALSE)</f>
        <v>78</v>
      </c>
      <c r="FL5" s="2" cm="1">
        <f t="array" aca="1" ref="FL5" ca="1">INDIRECT(ADDRESS(ROW(), FL$3-$AF$1+$AF$3))+VLOOKUP($AS5, INDIRECT(ADDRESS($AF$4, COLUMN()-$AF$2-FL$3)&amp;":"&amp;ADDRESS($AF$5, COLUMN()-$AF$1-FL$3)), FL$3, FALSE)+VLOOKUP($AT5, INDIRECT(ADDRESS($AF$4, COLUMN()-$AF$2-FL$3)&amp;":"&amp;ADDRESS($AF$5, COLUMN()-$AF$1-FL$3)), FL$3, FALSE)</f>
        <v>142</v>
      </c>
      <c r="FM5" s="2" cm="1">
        <f t="array" aca="1" ref="FM5" ca="1">INDIRECT(ADDRESS(ROW(), FM$3-$AF$1+$AF$3))+VLOOKUP($AS5, INDIRECT(ADDRESS($AF$4, COLUMN()-$AF$2-FM$3)&amp;":"&amp;ADDRESS($AF$5, COLUMN()-$AF$1-FM$3)), FM$3, FALSE)+VLOOKUP($AT5, INDIRECT(ADDRESS($AF$4, COLUMN()-$AF$2-FM$3)&amp;":"&amp;ADDRESS($AF$5, COLUMN()-$AF$1-FM$3)), FM$3, FALSE)</f>
        <v>255</v>
      </c>
      <c r="FN5" s="2" cm="1">
        <f t="array" aca="1" ref="FN5" ca="1">INDIRECT(ADDRESS(ROW(), FN$3-$AF$1+$AF$3))+VLOOKUP($AS5, INDIRECT(ADDRESS($AF$4, COLUMN()-$AF$2-FN$3)&amp;":"&amp;ADDRESS($AF$5, COLUMN()-$AF$1-FN$3)), FN$3, FALSE)+VLOOKUP($AT5, INDIRECT(ADDRESS($AF$4, COLUMN()-$AF$2-FN$3)&amp;":"&amp;ADDRESS($AF$5, COLUMN()-$AF$1-FN$3)), FN$3, FALSE)</f>
        <v>156</v>
      </c>
      <c r="FO5" s="2" cm="1">
        <f t="array" aca="1" ref="FO5" ca="1">INDIRECT(ADDRESS(ROW(), FO$3-$AF$1+$AF$3))+VLOOKUP($AS5, INDIRECT(ADDRESS($AF$4, COLUMN()-$AF$2-FO$3)&amp;":"&amp;ADDRESS($AF$5, COLUMN()-$AF$1-FO$3)), FO$3, FALSE)+VLOOKUP($AT5, INDIRECT(ADDRESS($AF$4, COLUMN()-$AF$2-FO$3)&amp;":"&amp;ADDRESS($AF$5, COLUMN()-$AF$1-FO$3)), FO$3, FALSE)</f>
        <v>276</v>
      </c>
      <c r="FP5" s="2" cm="1">
        <f t="array" aca="1" ref="FP5" ca="1">INDIRECT(ADDRESS(ROW(), FP$3-$AF$1+$AF$3))+VLOOKUP($AS5, INDIRECT(ADDRESS($AF$4, COLUMN()-$AF$2-FP$3)&amp;":"&amp;ADDRESS($AF$5, COLUMN()-$AF$1-FP$3)), FP$3, FALSE)+VLOOKUP($AT5, INDIRECT(ADDRESS($AF$4, COLUMN()-$AF$2-FP$3)&amp;":"&amp;ADDRESS($AF$5, COLUMN()-$AF$1-FP$3)), FP$3, FALSE)</f>
        <v>389</v>
      </c>
      <c r="FQ5" s="2" cm="1">
        <f t="array" aca="1" ref="FQ5" ca="1">INDIRECT(ADDRESS(ROW(), FQ$3-$AF$1+$AF$3))+VLOOKUP($AS5, INDIRECT(ADDRESS($AF$4, COLUMN()-$AF$2-FQ$3)&amp;":"&amp;ADDRESS($AF$5, COLUMN()-$AF$1-FQ$3)), FQ$3, FALSE)+VLOOKUP($AT5, INDIRECT(ADDRESS($AF$4, COLUMN()-$AF$2-FQ$3)&amp;":"&amp;ADDRESS($AF$5, COLUMN()-$AF$1-FQ$3)), FQ$3, FALSE)</f>
        <v>235</v>
      </c>
      <c r="FR5" s="2" cm="1">
        <f t="array" aca="1" ref="FR5" ca="1">INDIRECT(ADDRESS(ROW(), FR$3-$AF$1+$AF$3))+VLOOKUP($AS5, INDIRECT(ADDRESS($AF$4, COLUMN()-$AF$2-FR$3)&amp;":"&amp;ADDRESS($AF$5, COLUMN()-$AF$1-FR$3)), FR$3, FALSE)+VLOOKUP($AT5, INDIRECT(ADDRESS($AF$4, COLUMN()-$AF$2-FR$3)&amp;":"&amp;ADDRESS($AF$5, COLUMN()-$AF$1-FR$3)), FR$3, FALSE)</f>
        <v>61</v>
      </c>
      <c r="FS5" s="2" t="str">
        <f>LEFT($AH5, 1)&amp;RIGHT($A5, 1)</f>
        <v>CH</v>
      </c>
      <c r="FT5" s="2" t="str">
        <f>RIGHT($A5, 1)&amp;RIGHT($AH5, 1)</f>
        <v>HK</v>
      </c>
      <c r="FU5" s="2" t="str">
        <f t="shared" si="52"/>
        <v>CK</v>
      </c>
      <c r="FV5" s="2" cm="1">
        <f t="array" aca="1" ref="FV5" ca="1">INDIRECT(ADDRESS(ROW(), FV$3-$AF$1+$AF$3))+VLOOKUP($AS5, INDIRECT(ADDRESS($AF$4, COLUMN()-$AF$2-FV$3)&amp;":"&amp;ADDRESS($AF$5, COLUMN()-$AF$1-FV$3)), FV$3, FALSE)+VLOOKUP($AT5, INDIRECT(ADDRESS($AF$4, COLUMN()-$AF$2-FV$3)&amp;":"&amp;ADDRESS($AF$5, COLUMN()-$AF$1-FV$3)), FV$3, FALSE)</f>
        <v>251</v>
      </c>
      <c r="FW5" s="2" cm="1">
        <f t="array" aca="1" ref="FW5" ca="1">INDIRECT(ADDRESS(ROW(), FW$3-$AF$1+$AF$3))+VLOOKUP($AS5, INDIRECT(ADDRESS($AF$4, COLUMN()-$AF$2-FW$3)&amp;":"&amp;ADDRESS($AF$5, COLUMN()-$AF$1-FW$3)), FW$3, FALSE)+VLOOKUP($AT5, INDIRECT(ADDRESS($AF$4, COLUMN()-$AF$2-FW$3)&amp;":"&amp;ADDRESS($AF$5, COLUMN()-$AF$1-FW$3)), FW$3, FALSE)</f>
        <v>691</v>
      </c>
      <c r="FX5" s="2" cm="1">
        <f t="array" aca="1" ref="FX5" ca="1">INDIRECT(ADDRESS(ROW(), FX$3-$AF$1+$AF$3))+VLOOKUP($AS5, INDIRECT(ADDRESS($AF$4, COLUMN()-$AF$2-FX$3)&amp;":"&amp;ADDRESS($AF$5, COLUMN()-$AF$1-FX$3)), FX$3, FALSE)+VLOOKUP($AT5, INDIRECT(ADDRESS($AF$4, COLUMN()-$AF$2-FX$3)&amp;":"&amp;ADDRESS($AF$5, COLUMN()-$AF$1-FX$3)), FX$3, FALSE)</f>
        <v>167</v>
      </c>
      <c r="FY5" s="2" cm="1">
        <f t="array" aca="1" ref="FY5" ca="1">INDIRECT(ADDRESS(ROW(), FY$3-$AF$1+$AF$3))+VLOOKUP($AS5, INDIRECT(ADDRESS($AF$4, COLUMN()-$AF$2-FY$3)&amp;":"&amp;ADDRESS($AF$5, COLUMN()-$AF$1-FY$3)), FY$3, FALSE)+VLOOKUP($AT5, INDIRECT(ADDRESS($AF$4, COLUMN()-$AF$2-FY$3)&amp;":"&amp;ADDRESS($AF$5, COLUMN()-$AF$1-FY$3)), FY$3, FALSE)</f>
        <v>277</v>
      </c>
      <c r="FZ5" s="2" cm="1">
        <f t="array" aca="1" ref="FZ5" ca="1">INDIRECT(ADDRESS(ROW(), FZ$3-$AF$1+$AF$3))+VLOOKUP($AS5, INDIRECT(ADDRESS($AF$4, COLUMN()-$AF$2-FZ$3)&amp;":"&amp;ADDRESS($AF$5, COLUMN()-$AF$1-FZ$3)), FZ$3, FALSE)+VLOOKUP($AT5, INDIRECT(ADDRESS($AF$4, COLUMN()-$AF$2-FZ$3)&amp;":"&amp;ADDRESS($AF$5, COLUMN()-$AF$1-FZ$3)), FZ$3, FALSE)</f>
        <v>478</v>
      </c>
      <c r="GA5" s="2" cm="1">
        <f t="array" aca="1" ref="GA5" ca="1">INDIRECT(ADDRESS(ROW(), GA$3-$AF$1+$AF$3))+VLOOKUP($AS5, INDIRECT(ADDRESS($AF$4, COLUMN()-$AF$2-GA$3)&amp;":"&amp;ADDRESS($AF$5, COLUMN()-$AF$1-GA$3)), GA$3, FALSE)+VLOOKUP($AT5, INDIRECT(ADDRESS($AF$4, COLUMN()-$AF$2-GA$3)&amp;":"&amp;ADDRESS($AF$5, COLUMN()-$AF$1-GA$3)), GA$3, FALSE)</f>
        <v>314</v>
      </c>
      <c r="GB5" s="2" cm="1">
        <f t="array" aca="1" ref="GB5" ca="1">INDIRECT(ADDRESS(ROW(), GB$3-$AF$1+$AF$3))+VLOOKUP($AS5, INDIRECT(ADDRESS($AF$4, COLUMN()-$AF$2-GB$3)&amp;":"&amp;ADDRESS($AF$5, COLUMN()-$AF$1-GB$3)), GB$3, FALSE)+VLOOKUP($AT5, INDIRECT(ADDRESS($AF$4, COLUMN()-$AF$2-GB$3)&amp;":"&amp;ADDRESS($AF$5, COLUMN()-$AF$1-GB$3)), GB$3, FALSE)</f>
        <v>545</v>
      </c>
      <c r="GC5" s="2" cm="1">
        <f t="array" aca="1" ref="GC5" ca="1">INDIRECT(ADDRESS(ROW(), GC$3-$AF$1+$AF$3))+VLOOKUP($AS5, INDIRECT(ADDRESS($AF$4, COLUMN()-$AF$2-GC$3)&amp;":"&amp;ADDRESS($AF$5, COLUMN()-$AF$1-GC$3)), GC$3, FALSE)+VLOOKUP($AT5, INDIRECT(ADDRESS($AF$4, COLUMN()-$AF$2-GC$3)&amp;":"&amp;ADDRESS($AF$5, COLUMN()-$AF$1-GC$3)), GC$3, FALSE)</f>
        <v>799</v>
      </c>
      <c r="GD5" s="2" cm="1">
        <f t="array" aca="1" ref="GD5" ca="1">INDIRECT(ADDRESS(ROW(), GD$3-$AF$1+$AF$3))+VLOOKUP($AS5, INDIRECT(ADDRESS($AF$4, COLUMN()-$AF$2-GD$3)&amp;":"&amp;ADDRESS($AF$5, COLUMN()-$AF$1-GD$3)), GD$3, FALSE)+VLOOKUP($AT5, INDIRECT(ADDRESS($AF$4, COLUMN()-$AF$2-GD$3)&amp;":"&amp;ADDRESS($AF$5, COLUMN()-$AF$1-GD$3)), GD$3, FALSE)</f>
        <v>450</v>
      </c>
      <c r="GE5" s="2" cm="1">
        <f t="array" aca="1" ref="GE5" ca="1">INDIRECT(ADDRESS(ROW(), GE$3-$AF$1+$AF$3))+VLOOKUP($AS5, INDIRECT(ADDRESS($AF$4, COLUMN()-$AF$2-GE$3)&amp;":"&amp;ADDRESS($AF$5, COLUMN()-$AF$1-GE$3)), GE$3, FALSE)+VLOOKUP($AT5, INDIRECT(ADDRESS($AF$4, COLUMN()-$AF$2-GE$3)&amp;":"&amp;ADDRESS($AF$5, COLUMN()-$AF$1-GE$3)), GE$3, FALSE)</f>
        <v>123</v>
      </c>
      <c r="GF5" s="2" t="str">
        <f>LEFT($AH5, 1)&amp;RIGHT($A5, 1)</f>
        <v>CH</v>
      </c>
      <c r="GG5" s="2" t="str">
        <f>RIGHT($A5, 1)&amp;RIGHT($AH5, 1)</f>
        <v>HK</v>
      </c>
      <c r="GH5" s="2" t="str">
        <f t="shared" si="53"/>
        <v>CK</v>
      </c>
      <c r="GI5" s="2" cm="1">
        <f t="array" aca="1" ref="GI5" ca="1">INDIRECT(ADDRESS(ROW(), GI$3-$AF$1+$AF$3))+VLOOKUP($AS5, INDIRECT(ADDRESS($AF$4, COLUMN()-$AF$2-GI$3)&amp;":"&amp;ADDRESS($AF$5, COLUMN()-$AF$1-GI$3)), GI$3, FALSE)+VLOOKUP($AT5, INDIRECT(ADDRESS($AF$4, COLUMN()-$AF$2-GI$3)&amp;":"&amp;ADDRESS($AF$5, COLUMN()-$AF$1-GI$3)), GI$3, FALSE)</f>
        <v>480</v>
      </c>
      <c r="GJ5" s="2" cm="1">
        <f t="array" aca="1" ref="GJ5" ca="1">INDIRECT(ADDRESS(ROW(), GJ$3-$AF$1+$AF$3))+VLOOKUP($AS5, INDIRECT(ADDRESS($AF$4, COLUMN()-$AF$2-GJ$3)&amp;":"&amp;ADDRESS($AF$5, COLUMN()-$AF$1-GJ$3)), GJ$3, FALSE)+VLOOKUP($AT5, INDIRECT(ADDRESS($AF$4, COLUMN()-$AF$2-GJ$3)&amp;":"&amp;ADDRESS($AF$5, COLUMN()-$AF$1-GJ$3)), GJ$3, FALSE)</f>
        <v>1389</v>
      </c>
      <c r="GK5" s="2" cm="1">
        <f t="array" aca="1" ref="GK5" ca="1">INDIRECT(ADDRESS(ROW(), GK$3-$AF$1+$AF$3))+VLOOKUP($AS5, INDIRECT(ADDRESS($AF$4, COLUMN()-$AF$2-GK$3)&amp;":"&amp;ADDRESS($AF$5, COLUMN()-$AF$1-GK$3)), GK$3, FALSE)+VLOOKUP($AT5, INDIRECT(ADDRESS($AF$4, COLUMN()-$AF$2-GK$3)&amp;":"&amp;ADDRESS($AF$5, COLUMN()-$AF$1-GK$3)), GK$3, FALSE)</f>
        <v>354</v>
      </c>
      <c r="GL5" s="2" cm="1">
        <f t="array" aca="1" ref="GL5" ca="1">INDIRECT(ADDRESS(ROW(), GL$3-$AF$1+$AF$3))+VLOOKUP($AS5, INDIRECT(ADDRESS($AF$4, COLUMN()-$AF$2-GL$3)&amp;":"&amp;ADDRESS($AF$5, COLUMN()-$AF$1-GL$3)), GL$3, FALSE)+VLOOKUP($AT5, INDIRECT(ADDRESS($AF$4, COLUMN()-$AF$2-GL$3)&amp;":"&amp;ADDRESS($AF$5, COLUMN()-$AF$1-GL$3)), GL$3, FALSE)</f>
        <v>572</v>
      </c>
      <c r="GM5" s="2" cm="1">
        <f t="array" aca="1" ref="GM5" ca="1">INDIRECT(ADDRESS(ROW(), GM$3-$AF$1+$AF$3))+VLOOKUP($AS5, INDIRECT(ADDRESS($AF$4, COLUMN()-$AF$2-GM$3)&amp;":"&amp;ADDRESS($AF$5, COLUMN()-$AF$1-GM$3)), GM$3, FALSE)+VLOOKUP($AT5, INDIRECT(ADDRESS($AF$4, COLUMN()-$AF$2-GM$3)&amp;":"&amp;ADDRESS($AF$5, COLUMN()-$AF$1-GM$3)), GM$3, FALSE)</f>
        <v>928</v>
      </c>
      <c r="GN5" s="2" cm="1">
        <f t="array" aca="1" ref="GN5" ca="1">INDIRECT(ADDRESS(ROW(), GN$3-$AF$1+$AF$3))+VLOOKUP($AS5, INDIRECT(ADDRESS($AF$4, COLUMN()-$AF$2-GN$3)&amp;":"&amp;ADDRESS($AF$5, COLUMN()-$AF$1-GN$3)), GN$3, FALSE)+VLOOKUP($AT5, INDIRECT(ADDRESS($AF$4, COLUMN()-$AF$2-GN$3)&amp;":"&amp;ADDRESS($AF$5, COLUMN()-$AF$1-GN$3)), GN$3, FALSE)</f>
        <v>625</v>
      </c>
      <c r="GO5" s="2" cm="1">
        <f t="array" aca="1" ref="GO5" ca="1">INDIRECT(ADDRESS(ROW(), GO$3-$AF$1+$AF$3))+VLOOKUP($AS5, INDIRECT(ADDRESS($AF$4, COLUMN()-$AF$2-GO$3)&amp;":"&amp;ADDRESS($AF$5, COLUMN()-$AF$1-GO$3)), GO$3, FALSE)+VLOOKUP($AT5, INDIRECT(ADDRESS($AF$4, COLUMN()-$AF$2-GO$3)&amp;":"&amp;ADDRESS($AF$5, COLUMN()-$AF$1-GO$3)), GO$3, FALSE)</f>
        <v>1083</v>
      </c>
      <c r="GP5" s="2" cm="1">
        <f t="array" aca="1" ref="GP5" ca="1">INDIRECT(ADDRESS(ROW(), GP$3-$AF$1+$AF$3))+VLOOKUP($AS5, INDIRECT(ADDRESS($AF$4, COLUMN()-$AF$2-GP$3)&amp;":"&amp;ADDRESS($AF$5, COLUMN()-$AF$1-GP$3)), GP$3, FALSE)+VLOOKUP($AT5, INDIRECT(ADDRESS($AF$4, COLUMN()-$AF$2-GP$3)&amp;":"&amp;ADDRESS($AF$5, COLUMN()-$AF$1-GP$3)), GP$3, FALSE)</f>
        <v>1611</v>
      </c>
      <c r="GQ5" s="2" cm="1">
        <f t="array" aca="1" ref="GQ5" ca="1">INDIRECT(ADDRESS(ROW(), GQ$3-$AF$1+$AF$3))+VLOOKUP($AS5, INDIRECT(ADDRESS($AF$4, COLUMN()-$AF$2-GQ$3)&amp;":"&amp;ADDRESS($AF$5, COLUMN()-$AF$1-GQ$3)), GQ$3, FALSE)+VLOOKUP($AT5, INDIRECT(ADDRESS($AF$4, COLUMN()-$AF$2-GQ$3)&amp;":"&amp;ADDRESS($AF$5, COLUMN()-$AF$1-GQ$3)), GQ$3, FALSE)</f>
        <v>895</v>
      </c>
      <c r="GR5" s="2" cm="1">
        <f t="array" aca="1" ref="GR5" ca="1">INDIRECT(ADDRESS(ROW(), GR$3-$AF$1+$AF$3))+VLOOKUP($AS5, INDIRECT(ADDRESS($AF$4, COLUMN()-$AF$2-GR$3)&amp;":"&amp;ADDRESS($AF$5, COLUMN()-$AF$1-GR$3)), GR$3, FALSE)+VLOOKUP($AT5, INDIRECT(ADDRESS($AF$4, COLUMN()-$AF$2-GR$3)&amp;":"&amp;ADDRESS($AF$5, COLUMN()-$AF$1-GR$3)), GR$3, FALSE)</f>
        <v>254</v>
      </c>
      <c r="GS5" s="2" t="str">
        <f>LEFT($AH5, 1)&amp;RIGHT($A5, 1)</f>
        <v>CH</v>
      </c>
      <c r="GT5" s="2" t="str">
        <f>RIGHT($A5, 1)&amp;RIGHT($AH5, 1)</f>
        <v>HK</v>
      </c>
      <c r="GU5" s="2" t="str">
        <f t="shared" si="54"/>
        <v>CK</v>
      </c>
      <c r="GV5" s="2" cm="1">
        <f t="array" aca="1" ref="GV5" ca="1">INDIRECT(ADDRESS(ROW(), GV$3-$AF$1+$AF$3))+VLOOKUP($AS5, INDIRECT(ADDRESS($AF$4, COLUMN()-$AF$2-GV$3)&amp;":"&amp;ADDRESS($AF$5, COLUMN()-$AF$1-GV$3)), GV$3, FALSE)+VLOOKUP($AT5, INDIRECT(ADDRESS($AF$4, COLUMN()-$AF$2-GV$3)&amp;":"&amp;ADDRESS($AF$5, COLUMN()-$AF$1-GV$3)), GV$3, FALSE)</f>
        <v>960</v>
      </c>
      <c r="GW5" s="2" cm="1">
        <f t="array" aca="1" ref="GW5" ca="1">INDIRECT(ADDRESS(ROW(), GW$3-$AF$1+$AF$3))+VLOOKUP($AS5, INDIRECT(ADDRESS($AF$4, COLUMN()-$AF$2-GW$3)&amp;":"&amp;ADDRESS($AF$5, COLUMN()-$AF$1-GW$3)), GW$3, FALSE)+VLOOKUP($AT5, INDIRECT(ADDRESS($AF$4, COLUMN()-$AF$2-GW$3)&amp;":"&amp;ADDRESS($AF$5, COLUMN()-$AF$1-GW$3)), GW$3, FALSE)</f>
        <v>2841</v>
      </c>
      <c r="GX5" s="2" cm="1">
        <f t="array" aca="1" ref="GX5" ca="1">INDIRECT(ADDRESS(ROW(), GX$3-$AF$1+$AF$3))+VLOOKUP($AS5, INDIRECT(ADDRESS($AF$4, COLUMN()-$AF$2-GX$3)&amp;":"&amp;ADDRESS($AF$5, COLUMN()-$AF$1-GX$3)), GX$3, FALSE)+VLOOKUP($AT5, INDIRECT(ADDRESS($AF$4, COLUMN()-$AF$2-GX$3)&amp;":"&amp;ADDRESS($AF$5, COLUMN()-$AF$1-GX$3)), GX$3, FALSE)</f>
        <v>731</v>
      </c>
      <c r="GY5" s="2" cm="1">
        <f t="array" aca="1" ref="GY5" ca="1">INDIRECT(ADDRESS(ROW(), GY$3-$AF$1+$AF$3))+VLOOKUP($AS5, INDIRECT(ADDRESS($AF$4, COLUMN()-$AF$2-GY$3)&amp;":"&amp;ADDRESS($AF$5, COLUMN()-$AF$1-GY$3)), GY$3, FALSE)+VLOOKUP($AT5, INDIRECT(ADDRESS($AF$4, COLUMN()-$AF$2-GY$3)&amp;":"&amp;ADDRESS($AF$5, COLUMN()-$AF$1-GY$3)), GY$3, FALSE)</f>
        <v>1125</v>
      </c>
      <c r="GZ5" s="2" cm="1">
        <f t="array" aca="1" ref="GZ5" ca="1">INDIRECT(ADDRESS(ROW(), GZ$3-$AF$1+$AF$3))+VLOOKUP($AS5, INDIRECT(ADDRESS($AF$4, COLUMN()-$AF$2-GZ$3)&amp;":"&amp;ADDRESS($AF$5, COLUMN()-$AF$1-GZ$3)), GZ$3, FALSE)+VLOOKUP($AT5, INDIRECT(ADDRESS($AF$4, COLUMN()-$AF$2-GZ$3)&amp;":"&amp;ADDRESS($AF$5, COLUMN()-$AF$1-GZ$3)), GZ$3, FALSE)</f>
        <v>1796</v>
      </c>
      <c r="HA5" s="2" cm="1">
        <f t="array" aca="1" ref="HA5" ca="1">INDIRECT(ADDRESS(ROW(), HA$3-$AF$1+$AF$3))+VLOOKUP($AS5, INDIRECT(ADDRESS($AF$4, COLUMN()-$AF$2-HA$3)&amp;":"&amp;ADDRESS($AF$5, COLUMN()-$AF$1-HA$3)), HA$3, FALSE)+VLOOKUP($AT5, INDIRECT(ADDRESS($AF$4, COLUMN()-$AF$2-HA$3)&amp;":"&amp;ADDRESS($AF$5, COLUMN()-$AF$1-HA$3)), HA$3, FALSE)</f>
        <v>1267</v>
      </c>
      <c r="HB5" s="2" cm="1">
        <f t="array" aca="1" ref="HB5" ca="1">INDIRECT(ADDRESS(ROW(), HB$3-$AF$1+$AF$3))+VLOOKUP($AS5, INDIRECT(ADDRESS($AF$4, COLUMN()-$AF$2-HB$3)&amp;":"&amp;ADDRESS($AF$5, COLUMN()-$AF$1-HB$3)), HB$3, FALSE)+VLOOKUP($AT5, INDIRECT(ADDRESS($AF$4, COLUMN()-$AF$2-HB$3)&amp;":"&amp;ADDRESS($AF$5, COLUMN()-$AF$1-HB$3)), HB$3, FALSE)</f>
        <v>2159</v>
      </c>
      <c r="HC5" s="2" cm="1">
        <f t="array" aca="1" ref="HC5" ca="1">INDIRECT(ADDRESS(ROW(), HC$3-$AF$1+$AF$3))+VLOOKUP($AS5, INDIRECT(ADDRESS($AF$4, COLUMN()-$AF$2-HC$3)&amp;":"&amp;ADDRESS($AF$5, COLUMN()-$AF$1-HC$3)), HC$3, FALSE)+VLOOKUP($AT5, INDIRECT(ADDRESS($AF$4, COLUMN()-$AF$2-HC$3)&amp;":"&amp;ADDRESS($AF$5, COLUMN()-$AF$1-HC$3)), HC$3, FALSE)</f>
        <v>3265</v>
      </c>
      <c r="HD5" s="2" cm="1">
        <f t="array" aca="1" ref="HD5" ca="1">INDIRECT(ADDRESS(ROW(), HD$3-$AF$1+$AF$3))+VLOOKUP($AS5, INDIRECT(ADDRESS($AF$4, COLUMN()-$AF$2-HD$3)&amp;":"&amp;ADDRESS($AF$5, COLUMN()-$AF$1-HD$3)), HD$3, FALSE)+VLOOKUP($AT5, INDIRECT(ADDRESS($AF$4, COLUMN()-$AF$2-HD$3)&amp;":"&amp;ADDRESS($AF$5, COLUMN()-$AF$1-HD$3)), HD$3, FALSE)</f>
        <v>1722</v>
      </c>
      <c r="HE5" s="2" cm="1">
        <f t="array" aca="1" ref="HE5" ca="1">INDIRECT(ADDRESS(ROW(), HE$3-$AF$1+$AF$3))+VLOOKUP($AS5, INDIRECT(ADDRESS($AF$4, COLUMN()-$AF$2-HE$3)&amp;":"&amp;ADDRESS($AF$5, COLUMN()-$AF$1-HE$3)), HE$3, FALSE)+VLOOKUP($AT5, INDIRECT(ADDRESS($AF$4, COLUMN()-$AF$2-HE$3)&amp;":"&amp;ADDRESS($AF$5, COLUMN()-$AF$1-HE$3)), HE$3, FALSE)</f>
        <v>517</v>
      </c>
      <c r="HF5" s="2" t="str">
        <f>LEFT($AH5, 1)&amp;RIGHT($A5, 1)</f>
        <v>CH</v>
      </c>
      <c r="HG5" s="2" t="str">
        <f>RIGHT($A5, 1)&amp;RIGHT($AH5, 1)</f>
        <v>HK</v>
      </c>
      <c r="HH5" s="2" t="str">
        <f t="shared" si="55"/>
        <v>CK</v>
      </c>
      <c r="HI5" s="2" cm="1">
        <f t="array" aca="1" ref="HI5" ca="1">INDIRECT(ADDRESS(ROW(), HI$3-$AF$1+$AF$3))+VLOOKUP($AS5, INDIRECT(ADDRESS($AF$4, COLUMN()-$AF$2-HI$3)&amp;":"&amp;ADDRESS($AF$5, COLUMN()-$AF$1-HI$3)), HI$3, FALSE)+VLOOKUP($AT5, INDIRECT(ADDRESS($AF$4, COLUMN()-$AF$2-HI$3)&amp;":"&amp;ADDRESS($AF$5, COLUMN()-$AF$1-HI$3)), HI$3, FALSE)</f>
        <v>1904</v>
      </c>
      <c r="HJ5" s="2" cm="1">
        <f t="array" aca="1" ref="HJ5" ca="1">INDIRECT(ADDRESS(ROW(), HJ$3-$AF$1+$AF$3))+VLOOKUP($AS5, INDIRECT(ADDRESS($AF$4, COLUMN()-$AF$2-HJ$3)&amp;":"&amp;ADDRESS($AF$5, COLUMN()-$AF$1-HJ$3)), HJ$3, FALSE)+VLOOKUP($AT5, INDIRECT(ADDRESS($AF$4, COLUMN()-$AF$2-HJ$3)&amp;":"&amp;ADDRESS($AF$5, COLUMN()-$AF$1-HJ$3)), HJ$3, FALSE)</f>
        <v>5740</v>
      </c>
      <c r="HK5" s="2" cm="1">
        <f t="array" aca="1" ref="HK5" ca="1">INDIRECT(ADDRESS(ROW(), HK$3-$AF$1+$AF$3))+VLOOKUP($AS5, INDIRECT(ADDRESS($AF$4, COLUMN()-$AF$2-HK$3)&amp;":"&amp;ADDRESS($AF$5, COLUMN()-$AF$1-HK$3)), HK$3, FALSE)+VLOOKUP($AT5, INDIRECT(ADDRESS($AF$4, COLUMN()-$AF$2-HK$3)&amp;":"&amp;ADDRESS($AF$5, COLUMN()-$AF$1-HK$3)), HK$3, FALSE)</f>
        <v>1528</v>
      </c>
      <c r="HL5" s="2" cm="1">
        <f t="array" aca="1" ref="HL5" ca="1">INDIRECT(ADDRESS(ROW(), HL$3-$AF$1+$AF$3))+VLOOKUP($AS5, INDIRECT(ADDRESS($AF$4, COLUMN()-$AF$2-HL$3)&amp;":"&amp;ADDRESS($AF$5, COLUMN()-$AF$1-HL$3)), HL$3, FALSE)+VLOOKUP($AT5, INDIRECT(ADDRESS($AF$4, COLUMN()-$AF$2-HL$3)&amp;":"&amp;ADDRESS($AF$5, COLUMN()-$AF$1-HL$3)), HL$3, FALSE)</f>
        <v>2313</v>
      </c>
      <c r="HM5" s="2" cm="1">
        <f t="array" aca="1" ref="HM5" ca="1">INDIRECT(ADDRESS(ROW(), HM$3-$AF$1+$AF$3))+VLOOKUP($AS5, INDIRECT(ADDRESS($AF$4, COLUMN()-$AF$2-HM$3)&amp;":"&amp;ADDRESS($AF$5, COLUMN()-$AF$1-HM$3)), HM$3, FALSE)+VLOOKUP($AT5, INDIRECT(ADDRESS($AF$4, COLUMN()-$AF$2-HM$3)&amp;":"&amp;ADDRESS($AF$5, COLUMN()-$AF$1-HM$3)), HM$3, FALSE)</f>
        <v>3486</v>
      </c>
      <c r="HN5" s="2" cm="1">
        <f t="array" aca="1" ref="HN5" ca="1">INDIRECT(ADDRESS(ROW(), HN$3-$AF$1+$AF$3))+VLOOKUP($AS5, INDIRECT(ADDRESS($AF$4, COLUMN()-$AF$2-HN$3)&amp;":"&amp;ADDRESS($AF$5, COLUMN()-$AF$1-HN$3)), HN$3, FALSE)+VLOOKUP($AT5, INDIRECT(ADDRESS($AF$4, COLUMN()-$AF$2-HN$3)&amp;":"&amp;ADDRESS($AF$5, COLUMN()-$AF$1-HN$3)), HN$3, FALSE)</f>
        <v>2531</v>
      </c>
      <c r="HO5" s="2" cm="1">
        <f t="array" aca="1" ref="HO5" ca="1">INDIRECT(ADDRESS(ROW(), HO$3-$AF$1+$AF$3))+VLOOKUP($AS5, INDIRECT(ADDRESS($AF$4, COLUMN()-$AF$2-HO$3)&amp;":"&amp;ADDRESS($AF$5, COLUMN()-$AF$1-HO$3)), HO$3, FALSE)+VLOOKUP($AT5, INDIRECT(ADDRESS($AF$4, COLUMN()-$AF$2-HO$3)&amp;":"&amp;ADDRESS($AF$5, COLUMN()-$AF$1-HO$3)), HO$3, FALSE)</f>
        <v>4285</v>
      </c>
      <c r="HP5" s="2" cm="1">
        <f t="array" aca="1" ref="HP5" ca="1">INDIRECT(ADDRESS(ROW(), HP$3-$AF$1+$AF$3))+VLOOKUP($AS5, INDIRECT(ADDRESS($AF$4, COLUMN()-$AF$2-HP$3)&amp;":"&amp;ADDRESS($AF$5, COLUMN()-$AF$1-HP$3)), HP$3, FALSE)+VLOOKUP($AT5, INDIRECT(ADDRESS($AF$4, COLUMN()-$AF$2-HP$3)&amp;":"&amp;ADDRESS($AF$5, COLUMN()-$AF$1-HP$3)), HP$3, FALSE)</f>
        <v>6546</v>
      </c>
      <c r="HQ5" s="2" cm="1">
        <f t="array" aca="1" ref="HQ5" ca="1">INDIRECT(ADDRESS(ROW(), HQ$3-$AF$1+$AF$3))+VLOOKUP($AS5, INDIRECT(ADDRESS($AF$4, COLUMN()-$AF$2-HQ$3)&amp;":"&amp;ADDRESS($AF$5, COLUMN()-$AF$1-HQ$3)), HQ$3, FALSE)+VLOOKUP($AT5, INDIRECT(ADDRESS($AF$4, COLUMN()-$AF$2-HQ$3)&amp;":"&amp;ADDRESS($AF$5, COLUMN()-$AF$1-HQ$3)), HQ$3, FALSE)</f>
        <v>3395</v>
      </c>
      <c r="HR5" s="2" cm="1">
        <f t="array" aca="1" ref="HR5" ca="1">INDIRECT(ADDRESS(ROW(), HR$3-$AF$1+$AF$3))+VLOOKUP($AS5, INDIRECT(ADDRESS($AF$4, COLUMN()-$AF$2-HR$3)&amp;":"&amp;ADDRESS($AF$5, COLUMN()-$AF$1-HR$3)), HR$3, FALSE)+VLOOKUP($AT5, INDIRECT(ADDRESS($AF$4, COLUMN()-$AF$2-HR$3)&amp;":"&amp;ADDRESS($AF$5, COLUMN()-$AF$1-HR$3)), HR$3, FALSE)</f>
        <v>1039</v>
      </c>
      <c r="HS5" s="2" t="str">
        <f>LEFT($AH5, 1)&amp;RIGHT($A5, 1)</f>
        <v>CH</v>
      </c>
      <c r="HT5" s="2" t="str">
        <f>RIGHT($A5, 1)&amp;RIGHT($AH5, 1)</f>
        <v>HK</v>
      </c>
      <c r="HU5" s="2" t="str">
        <f t="shared" si="56"/>
        <v>CK</v>
      </c>
      <c r="HV5" s="2" cm="1">
        <f t="array" aca="1" ref="HV5" ca="1">INDIRECT(ADDRESS(ROW(), HV$3-$AF$1+$AF$3))+VLOOKUP($AS5, INDIRECT(ADDRESS($AF$4, COLUMN()-$AF$2-HV$3)&amp;":"&amp;ADDRESS($AF$5, COLUMN()-$AF$1-HV$3)), HV$3, FALSE)+VLOOKUP($AT5, INDIRECT(ADDRESS($AF$4, COLUMN()-$AF$2-HV$3)&amp;":"&amp;ADDRESS($AF$5, COLUMN()-$AF$1-HV$3)), HV$3, FALSE)</f>
        <v>3738</v>
      </c>
      <c r="HW5" s="2" cm="1">
        <f t="array" aca="1" ref="HW5" ca="1">INDIRECT(ADDRESS(ROW(), HW$3-$AF$1+$AF$3))+VLOOKUP($AS5, INDIRECT(ADDRESS($AF$4, COLUMN()-$AF$2-HW$3)&amp;":"&amp;ADDRESS($AF$5, COLUMN()-$AF$1-HW$3)), HW$3, FALSE)+VLOOKUP($AT5, INDIRECT(ADDRESS($AF$4, COLUMN()-$AF$2-HW$3)&amp;":"&amp;ADDRESS($AF$5, COLUMN()-$AF$1-HW$3)), HW$3, FALSE)</f>
        <v>11660</v>
      </c>
      <c r="HX5" s="2" cm="1">
        <f t="array" aca="1" ref="HX5" ca="1">INDIRECT(ADDRESS(ROW(), HX$3-$AF$1+$AF$3))+VLOOKUP($AS5, INDIRECT(ADDRESS($AF$4, COLUMN()-$AF$2-HX$3)&amp;":"&amp;ADDRESS($AF$5, COLUMN()-$AF$1-HX$3)), HX$3, FALSE)+VLOOKUP($AT5, INDIRECT(ADDRESS($AF$4, COLUMN()-$AF$2-HX$3)&amp;":"&amp;ADDRESS($AF$5, COLUMN()-$AF$1-HX$3)), HX$3, FALSE)</f>
        <v>3128</v>
      </c>
      <c r="HY5" s="2" cm="1">
        <f t="array" aca="1" ref="HY5" ca="1">INDIRECT(ADDRESS(ROW(), HY$3-$AF$1+$AF$3))+VLOOKUP($AS5, INDIRECT(ADDRESS($AF$4, COLUMN()-$AF$2-HY$3)&amp;":"&amp;ADDRESS($AF$5, COLUMN()-$AF$1-HY$3)), HY$3, FALSE)+VLOOKUP($AT5, INDIRECT(ADDRESS($AF$4, COLUMN()-$AF$2-HY$3)&amp;":"&amp;ADDRESS($AF$5, COLUMN()-$AF$1-HY$3)), HY$3, FALSE)</f>
        <v>4564</v>
      </c>
      <c r="HZ5" s="2" cm="1">
        <f t="array" aca="1" ref="HZ5" ca="1">INDIRECT(ADDRESS(ROW(), HZ$3-$AF$1+$AF$3))+VLOOKUP($AS5, INDIRECT(ADDRESS($AF$4, COLUMN()-$AF$2-HZ$3)&amp;":"&amp;ADDRESS($AF$5, COLUMN()-$AF$1-HZ$3)), HZ$3, FALSE)+VLOOKUP($AT5, INDIRECT(ADDRESS($AF$4, COLUMN()-$AF$2-HZ$3)&amp;":"&amp;ADDRESS($AF$5, COLUMN()-$AF$1-HZ$3)), HZ$3, FALSE)</f>
        <v>6810</v>
      </c>
      <c r="IA5" s="2" cm="1">
        <f t="array" aca="1" ref="IA5" ca="1">INDIRECT(ADDRESS(ROW(), IA$3-$AF$1+$AF$3))+VLOOKUP($AS5, INDIRECT(ADDRESS($AF$4, COLUMN()-$AF$2-IA$3)&amp;":"&amp;ADDRESS($AF$5, COLUMN()-$AF$1-IA$3)), IA$3, FALSE)+VLOOKUP($AT5, INDIRECT(ADDRESS($AF$4, COLUMN()-$AF$2-IA$3)&amp;":"&amp;ADDRESS($AF$5, COLUMN()-$AF$1-IA$3)), IA$3, FALSE)</f>
        <v>5133</v>
      </c>
      <c r="IB5" s="2" cm="1">
        <f t="array" aca="1" ref="IB5" ca="1">INDIRECT(ADDRESS(ROW(), IB$3-$AF$1+$AF$3))+VLOOKUP($AS5, INDIRECT(ADDRESS($AF$4, COLUMN()-$AF$2-IB$3)&amp;":"&amp;ADDRESS($AF$5, COLUMN()-$AF$1-IB$3)), IB$3, FALSE)+VLOOKUP($AT5, INDIRECT(ADDRESS($AF$4, COLUMN()-$AF$2-IB$3)&amp;":"&amp;ADDRESS($AF$5, COLUMN()-$AF$1-IB$3)), IB$3, FALSE)</f>
        <v>8533</v>
      </c>
      <c r="IC5" s="2" cm="1">
        <f t="array" aca="1" ref="IC5" ca="1">INDIRECT(ADDRESS(ROW(), IC$3-$AF$1+$AF$3))+VLOOKUP($AS5, INDIRECT(ADDRESS($AF$4, COLUMN()-$AF$2-IC$3)&amp;":"&amp;ADDRESS($AF$5, COLUMN()-$AF$1-IC$3)), IC$3, FALSE)+VLOOKUP($AT5, INDIRECT(ADDRESS($AF$4, COLUMN()-$AF$2-IC$3)&amp;":"&amp;ADDRESS($AF$5, COLUMN()-$AF$1-IC$3)), IC$3, FALSE)</f>
        <v>13213</v>
      </c>
      <c r="ID5" s="2" cm="1">
        <f t="array" aca="1" ref="ID5" ca="1">INDIRECT(ADDRESS(ROW(), ID$3-$AF$1+$AF$3))+VLOOKUP($AS5, INDIRECT(ADDRESS($AF$4, COLUMN()-$AF$2-ID$3)&amp;":"&amp;ADDRESS($AF$5, COLUMN()-$AF$1-ID$3)), ID$3, FALSE)+VLOOKUP($AT5, INDIRECT(ADDRESS($AF$4, COLUMN()-$AF$2-ID$3)&amp;":"&amp;ADDRESS($AF$5, COLUMN()-$AF$1-ID$3)), ID$3, FALSE)</f>
        <v>6651</v>
      </c>
      <c r="IE5" s="2" cm="1">
        <f t="array" aca="1" ref="IE5" ca="1">INDIRECT(ADDRESS(ROW(), IE$3-$AF$1+$AF$3))+VLOOKUP($AS5, INDIRECT(ADDRESS($AF$4, COLUMN()-$AF$2-IE$3)&amp;":"&amp;ADDRESS($AF$5, COLUMN()-$AF$1-IE$3)), IE$3, FALSE)+VLOOKUP($AT5, INDIRECT(ADDRESS($AF$4, COLUMN()-$AF$2-IE$3)&amp;":"&amp;ADDRESS($AF$5, COLUMN()-$AF$1-IE$3)), IE$3, FALSE)</f>
        <v>2105</v>
      </c>
      <c r="IF5" s="2" t="str">
        <f>LEFT($AH5, 1)&amp;RIGHT($A5, 1)</f>
        <v>CH</v>
      </c>
      <c r="IG5" s="2" t="str">
        <f>RIGHT($A5, 1)&amp;RIGHT($AH5, 1)</f>
        <v>HK</v>
      </c>
      <c r="IH5" s="2" t="str">
        <f t="shared" si="57"/>
        <v>CK</v>
      </c>
      <c r="II5" s="2" cm="1">
        <f t="array" aca="1" ref="II5" ca="1">INDIRECT(ADDRESS(ROW(), II$3-$AF$1+$AF$3))+VLOOKUP($AS5, INDIRECT(ADDRESS($AF$4, COLUMN()-$AF$2-II$3)&amp;":"&amp;ADDRESS($AF$5, COLUMN()-$AF$1-II$3)), II$3, FALSE)+VLOOKUP($AT5, INDIRECT(ADDRESS($AF$4, COLUMN()-$AF$2-II$3)&amp;":"&amp;ADDRESS($AF$5, COLUMN()-$AF$1-II$3)), II$3, FALSE)</f>
        <v>7463</v>
      </c>
      <c r="IJ5" s="2" cm="1">
        <f t="array" aca="1" ref="IJ5" ca="1">INDIRECT(ADDRESS(ROW(), IJ$3-$AF$1+$AF$3))+VLOOKUP($AS5, INDIRECT(ADDRESS($AF$4, COLUMN()-$AF$2-IJ$3)&amp;":"&amp;ADDRESS($AF$5, COLUMN()-$AF$1-IJ$3)), IJ$3, FALSE)+VLOOKUP($AT5, INDIRECT(ADDRESS($AF$4, COLUMN()-$AF$2-IJ$3)&amp;":"&amp;ADDRESS($AF$5, COLUMN()-$AF$1-IJ$3)), IJ$3, FALSE)</f>
        <v>23535</v>
      </c>
      <c r="IK5" s="2" cm="1">
        <f t="array" aca="1" ref="IK5" ca="1">INDIRECT(ADDRESS(ROW(), IK$3-$AF$1+$AF$3))+VLOOKUP($AS5, INDIRECT(ADDRESS($AF$4, COLUMN()-$AF$2-IK$3)&amp;":"&amp;ADDRESS($AF$5, COLUMN()-$AF$1-IK$3)), IK$3, FALSE)+VLOOKUP($AT5, INDIRECT(ADDRESS($AF$4, COLUMN()-$AF$2-IK$3)&amp;":"&amp;ADDRESS($AF$5, COLUMN()-$AF$1-IK$3)), IK$3, FALSE)</f>
        <v>6432</v>
      </c>
      <c r="IL5" s="2" cm="1">
        <f t="array" aca="1" ref="IL5" ca="1">INDIRECT(ADDRESS(ROW(), IL$3-$AF$1+$AF$3))+VLOOKUP($AS5, INDIRECT(ADDRESS($AF$4, COLUMN()-$AF$2-IL$3)&amp;":"&amp;ADDRESS($AF$5, COLUMN()-$AF$1-IL$3)), IL$3, FALSE)+VLOOKUP($AT5, INDIRECT(ADDRESS($AF$4, COLUMN()-$AF$2-IL$3)&amp;":"&amp;ADDRESS($AF$5, COLUMN()-$AF$1-IL$3)), IL$3, FALSE)</f>
        <v>9291</v>
      </c>
      <c r="IM5" s="2" cm="1">
        <f t="array" aca="1" ref="IM5" ca="1">INDIRECT(ADDRESS(ROW(), IM$3-$AF$1+$AF$3))+VLOOKUP($AS5, INDIRECT(ADDRESS($AF$4, COLUMN()-$AF$2-IM$3)&amp;":"&amp;ADDRESS($AF$5, COLUMN()-$AF$1-IM$3)), IM$3, FALSE)+VLOOKUP($AT5, INDIRECT(ADDRESS($AF$4, COLUMN()-$AF$2-IM$3)&amp;":"&amp;ADDRESS($AF$5, COLUMN()-$AF$1-IM$3)), IM$3, FALSE)</f>
        <v>13379</v>
      </c>
      <c r="IN5" s="2" cm="1">
        <f t="array" aca="1" ref="IN5" ca="1">INDIRECT(ADDRESS(ROW(), IN$3-$AF$1+$AF$3))+VLOOKUP($AS5, INDIRECT(ADDRESS($AF$4, COLUMN()-$AF$2-IN$3)&amp;":"&amp;ADDRESS($AF$5, COLUMN()-$AF$1-IN$3)), IN$3, FALSE)+VLOOKUP($AT5, INDIRECT(ADDRESS($AF$4, COLUMN()-$AF$2-IN$3)&amp;":"&amp;ADDRESS($AF$5, COLUMN()-$AF$1-IN$3)), IN$3, FALSE)</f>
        <v>10299</v>
      </c>
      <c r="IO5" s="2" cm="1">
        <f t="array" aca="1" ref="IO5" ca="1">INDIRECT(ADDRESS(ROW(), IO$3-$AF$1+$AF$3))+VLOOKUP($AS5, INDIRECT(ADDRESS($AF$4, COLUMN()-$AF$2-IO$3)&amp;":"&amp;ADDRESS($AF$5, COLUMN()-$AF$1-IO$3)), IO$3, FALSE)+VLOOKUP($AT5, INDIRECT(ADDRESS($AF$4, COLUMN()-$AF$2-IO$3)&amp;":"&amp;ADDRESS($AF$5, COLUMN()-$AF$1-IO$3)), IO$3, FALSE)</f>
        <v>16968</v>
      </c>
      <c r="IP5" s="2" cm="1">
        <f t="array" aca="1" ref="IP5" ca="1">INDIRECT(ADDRESS(ROW(), IP$3-$AF$1+$AF$3))+VLOOKUP($AS5, INDIRECT(ADDRESS($AF$4, COLUMN()-$AF$2-IP$3)&amp;":"&amp;ADDRESS($AF$5, COLUMN()-$AF$1-IP$3)), IP$3, FALSE)+VLOOKUP($AT5, INDIRECT(ADDRESS($AF$4, COLUMN()-$AF$2-IP$3)&amp;":"&amp;ADDRESS($AF$5, COLUMN()-$AF$1-IP$3)), IP$3, FALSE)</f>
        <v>26425</v>
      </c>
      <c r="IQ5" s="2" cm="1">
        <f t="array" aca="1" ref="IQ5" ca="1">INDIRECT(ADDRESS(ROW(), IQ$3-$AF$1+$AF$3))+VLOOKUP($AS5, INDIRECT(ADDRESS($AF$4, COLUMN()-$AF$2-IQ$3)&amp;":"&amp;ADDRESS($AF$5, COLUMN()-$AF$1-IQ$3)), IQ$3, FALSE)+VLOOKUP($AT5, INDIRECT(ADDRESS($AF$4, COLUMN()-$AF$2-IQ$3)&amp;":"&amp;ADDRESS($AF$5, COLUMN()-$AF$1-IQ$3)), IQ$3, FALSE)</f>
        <v>13065</v>
      </c>
      <c r="IR5" s="2" cm="1">
        <f t="array" aca="1" ref="IR5" ca="1">INDIRECT(ADDRESS(ROW(), IR$3-$AF$1+$AF$3))+VLOOKUP($AS5, INDIRECT(ADDRESS($AF$4, COLUMN()-$AF$2-IR$3)&amp;":"&amp;ADDRESS($AF$5, COLUMN()-$AF$1-IR$3)), IR$3, FALSE)+VLOOKUP($AT5, INDIRECT(ADDRESS($AF$4, COLUMN()-$AF$2-IR$3)&amp;":"&amp;ADDRESS($AF$5, COLUMN()-$AF$1-IR$3)), IR$3, FALSE)</f>
        <v>4214</v>
      </c>
      <c r="IS5" s="2" t="str">
        <f>LEFT($AH5, 1)&amp;RIGHT($A5, 1)</f>
        <v>CH</v>
      </c>
      <c r="IT5" s="2" t="str">
        <f>RIGHT($A5, 1)&amp;RIGHT($AH5, 1)</f>
        <v>HK</v>
      </c>
      <c r="IU5" s="2" t="str">
        <f t="shared" si="58"/>
        <v>CK</v>
      </c>
      <c r="IV5" s="2" cm="1">
        <f t="array" aca="1" ref="IV5" ca="1">INDIRECT(ADDRESS(ROW(), IV$3-$AF$1+$AF$3))+VLOOKUP($AS5, INDIRECT(ADDRESS($AF$4, COLUMN()-$AF$2-IV$3)&amp;":"&amp;ADDRESS($AF$5, COLUMN()-$AF$1-IV$3)), IV$3, FALSE)+VLOOKUP($AT5, INDIRECT(ADDRESS($AF$4, COLUMN()-$AF$2-IV$3)&amp;":"&amp;ADDRESS($AF$5, COLUMN()-$AF$1-IV$3)), IV$3, FALSE)</f>
        <v>14768</v>
      </c>
      <c r="IW5" s="2" cm="1">
        <f t="array" aca="1" ref="IW5" ca="1">INDIRECT(ADDRESS(ROW(), IW$3-$AF$1+$AF$3))+VLOOKUP($AS5, INDIRECT(ADDRESS($AF$4, COLUMN()-$AF$2-IW$3)&amp;":"&amp;ADDRESS($AF$5, COLUMN()-$AF$1-IW$3)), IW$3, FALSE)+VLOOKUP($AT5, INDIRECT(ADDRESS($AF$4, COLUMN()-$AF$2-IW$3)&amp;":"&amp;ADDRESS($AF$5, COLUMN()-$AF$1-IW$3)), IW$3, FALSE)</f>
        <v>47625</v>
      </c>
      <c r="IX5" s="2" cm="1">
        <f t="array" aca="1" ref="IX5" ca="1">INDIRECT(ADDRESS(ROW(), IX$3-$AF$1+$AF$3))+VLOOKUP($AS5, INDIRECT(ADDRESS($AF$4, COLUMN()-$AF$2-IX$3)&amp;":"&amp;ADDRESS($AF$5, COLUMN()-$AF$1-IX$3)), IX$3, FALSE)+VLOOKUP($AT5, INDIRECT(ADDRESS($AF$4, COLUMN()-$AF$2-IX$3)&amp;":"&amp;ADDRESS($AF$5, COLUMN()-$AF$1-IX$3)), IX$3, FALSE)</f>
        <v>13096</v>
      </c>
      <c r="IY5" s="2" cm="1">
        <f t="array" aca="1" ref="IY5" ca="1">INDIRECT(ADDRESS(ROW(), IY$3-$AF$1+$AF$3))+VLOOKUP($AS5, INDIRECT(ADDRESS($AF$4, COLUMN()-$AF$2-IY$3)&amp;":"&amp;ADDRESS($AF$5, COLUMN()-$AF$1-IY$3)), IY$3, FALSE)+VLOOKUP($AT5, INDIRECT(ADDRESS($AF$4, COLUMN()-$AF$2-IY$3)&amp;":"&amp;ADDRESS($AF$5, COLUMN()-$AF$1-IY$3)), IY$3, FALSE)</f>
        <v>18477</v>
      </c>
      <c r="IZ5" s="2" cm="1">
        <f t="array" aca="1" ref="IZ5" ca="1">INDIRECT(ADDRESS(ROW(), IZ$3-$AF$1+$AF$3))+VLOOKUP($AS5, INDIRECT(ADDRESS($AF$4, COLUMN()-$AF$2-IZ$3)&amp;":"&amp;ADDRESS($AF$5, COLUMN()-$AF$1-IZ$3)), IZ$3, FALSE)+VLOOKUP($AT5, INDIRECT(ADDRESS($AF$4, COLUMN()-$AF$2-IZ$3)&amp;":"&amp;ADDRESS($AF$5, COLUMN()-$AF$1-IZ$3)), IZ$3, FALSE)</f>
        <v>26236</v>
      </c>
      <c r="JA5" s="2" cm="1">
        <f t="array" aca="1" ref="JA5" ca="1">INDIRECT(ADDRESS(ROW(), JA$3-$AF$1+$AF$3))+VLOOKUP($AS5, INDIRECT(ADDRESS($AF$4, COLUMN()-$AF$2-JA$3)&amp;":"&amp;ADDRESS($AF$5, COLUMN()-$AF$1-JA$3)), JA$3, FALSE)+VLOOKUP($AT5, INDIRECT(ADDRESS($AF$4, COLUMN()-$AF$2-JA$3)&amp;":"&amp;ADDRESS($AF$5, COLUMN()-$AF$1-JA$3)), JA$3, FALSE)</f>
        <v>20806</v>
      </c>
      <c r="JB5" s="2" cm="1">
        <f t="array" aca="1" ref="JB5" ca="1">INDIRECT(ADDRESS(ROW(), JB$3-$AF$1+$AF$3))+VLOOKUP($AS5, INDIRECT(ADDRESS($AF$4, COLUMN()-$AF$2-JB$3)&amp;":"&amp;ADDRESS($AF$5, COLUMN()-$AF$1-JB$3)), JB$3, FALSE)+VLOOKUP($AT5, INDIRECT(ADDRESS($AF$4, COLUMN()-$AF$2-JB$3)&amp;":"&amp;ADDRESS($AF$5, COLUMN()-$AF$1-JB$3)), JB$3, FALSE)</f>
        <v>33812</v>
      </c>
      <c r="JC5" s="2" cm="1">
        <f t="array" aca="1" ref="JC5" ca="1">INDIRECT(ADDRESS(ROW(), JC$3-$AF$1+$AF$3))+VLOOKUP($AS5, INDIRECT(ADDRESS($AF$4, COLUMN()-$AF$2-JC$3)&amp;":"&amp;ADDRESS($AF$5, COLUMN()-$AF$1-JC$3)), JC$3, FALSE)+VLOOKUP($AT5, INDIRECT(ADDRESS($AF$4, COLUMN()-$AF$2-JC$3)&amp;":"&amp;ADDRESS($AF$5, COLUMN()-$AF$1-JC$3)), JC$3, FALSE)</f>
        <v>53079</v>
      </c>
      <c r="JD5" s="2" cm="1">
        <f t="array" aca="1" ref="JD5" ca="1">INDIRECT(ADDRESS(ROW(), JD$3-$AF$1+$AF$3))+VLOOKUP($AS5, INDIRECT(ADDRESS($AF$4, COLUMN()-$AF$2-JD$3)&amp;":"&amp;ADDRESS($AF$5, COLUMN()-$AF$1-JD$3)), JD$3, FALSE)+VLOOKUP($AT5, INDIRECT(ADDRESS($AF$4, COLUMN()-$AF$2-JD$3)&amp;":"&amp;ADDRESS($AF$5, COLUMN()-$AF$1-JD$3)), JD$3, FALSE)</f>
        <v>25788</v>
      </c>
      <c r="JE5" s="2" cm="1">
        <f t="array" aca="1" ref="JE5" ca="1">INDIRECT(ADDRESS(ROW(), JE$3-$AF$1+$AF$3))+VLOOKUP($AS5, INDIRECT(ADDRESS($AF$4, COLUMN()-$AF$2-JE$3)&amp;":"&amp;ADDRESS($AF$5, COLUMN()-$AF$1-JE$3)), JE$3, FALSE)+VLOOKUP($AT5, INDIRECT(ADDRESS($AF$4, COLUMN()-$AF$2-JE$3)&amp;":"&amp;ADDRESS($AF$5, COLUMN()-$AF$1-JE$3)), JE$3, FALSE)</f>
        <v>8456</v>
      </c>
      <c r="JF5" s="2" t="str">
        <f>LEFT($AH5, 1)&amp;RIGHT($A5, 1)</f>
        <v>CH</v>
      </c>
      <c r="JG5" s="2" t="str">
        <f>RIGHT($A5, 1)&amp;RIGHT($AH5, 1)</f>
        <v>HK</v>
      </c>
      <c r="JH5" s="2" t="str">
        <f t="shared" si="59"/>
        <v>CK</v>
      </c>
      <c r="JI5" s="2" cm="1">
        <f t="array" aca="1" ref="JI5" ca="1">INDIRECT(ADDRESS(ROW(), JI$3-$AF$1+$AF$3))+VLOOKUP($AS5, INDIRECT(ADDRESS($AF$4, COLUMN()-$AF$2-JI$3)&amp;":"&amp;ADDRESS($AF$5, COLUMN()-$AF$1-JI$3)), JI$3, FALSE)+VLOOKUP($AT5, INDIRECT(ADDRESS($AF$4, COLUMN()-$AF$2-JI$3)&amp;":"&amp;ADDRESS($AF$5, COLUMN()-$AF$1-JI$3)), JI$3, FALSE)</f>
        <v>29356</v>
      </c>
      <c r="JJ5" s="2" cm="1">
        <f t="array" aca="1" ref="JJ5" ca="1">INDIRECT(ADDRESS(ROW(), JJ$3-$AF$1+$AF$3))+VLOOKUP($AS5, INDIRECT(ADDRESS($AF$4, COLUMN()-$AF$2-JJ$3)&amp;":"&amp;ADDRESS($AF$5, COLUMN()-$AF$1-JJ$3)), JJ$3, FALSE)+VLOOKUP($AT5, INDIRECT(ADDRESS($AF$4, COLUMN()-$AF$2-JJ$3)&amp;":"&amp;ADDRESS($AF$5, COLUMN()-$AF$1-JJ$3)), JJ$3, FALSE)</f>
        <v>95954</v>
      </c>
      <c r="JK5" s="2" cm="1">
        <f t="array" aca="1" ref="JK5" ca="1">INDIRECT(ADDRESS(ROW(), JK$3-$AF$1+$AF$3))+VLOOKUP($AS5, INDIRECT(ADDRESS($AF$4, COLUMN()-$AF$2-JK$3)&amp;":"&amp;ADDRESS($AF$5, COLUMN()-$AF$1-JK$3)), JK$3, FALSE)+VLOOKUP($AT5, INDIRECT(ADDRESS($AF$4, COLUMN()-$AF$2-JK$3)&amp;":"&amp;ADDRESS($AF$5, COLUMN()-$AF$1-JK$3)), JK$3, FALSE)</f>
        <v>26666</v>
      </c>
      <c r="JL5" s="2" cm="1">
        <f t="array" aca="1" ref="JL5" ca="1">INDIRECT(ADDRESS(ROW(), JL$3-$AF$1+$AF$3))+VLOOKUP($AS5, INDIRECT(ADDRESS($AF$4, COLUMN()-$AF$2-JL$3)&amp;":"&amp;ADDRESS($AF$5, COLUMN()-$AF$1-JL$3)), JL$3, FALSE)+VLOOKUP($AT5, INDIRECT(ADDRESS($AF$4, COLUMN()-$AF$2-JL$3)&amp;":"&amp;ADDRESS($AF$5, COLUMN()-$AF$1-JL$3)), JL$3, FALSE)</f>
        <v>37280</v>
      </c>
      <c r="JM5" s="2" cm="1">
        <f t="array" aca="1" ref="JM5" ca="1">INDIRECT(ADDRESS(ROW(), JM$3-$AF$1+$AF$3))+VLOOKUP($AS5, INDIRECT(ADDRESS($AF$4, COLUMN()-$AF$2-JM$3)&amp;":"&amp;ADDRESS($AF$5, COLUMN()-$AF$1-JM$3)), JM$3, FALSE)+VLOOKUP($AT5, INDIRECT(ADDRESS($AF$4, COLUMN()-$AF$2-JM$3)&amp;":"&amp;ADDRESS($AF$5, COLUMN()-$AF$1-JM$3)), JM$3, FALSE)</f>
        <v>51924</v>
      </c>
      <c r="JN5" s="2" cm="1">
        <f t="array" aca="1" ref="JN5" ca="1">INDIRECT(ADDRESS(ROW(), JN$3-$AF$1+$AF$3))+VLOOKUP($AS5, INDIRECT(ADDRESS($AF$4, COLUMN()-$AF$2-JN$3)&amp;":"&amp;ADDRESS($AF$5, COLUMN()-$AF$1-JN$3)), JN$3, FALSE)+VLOOKUP($AT5, INDIRECT(ADDRESS($AF$4, COLUMN()-$AF$2-JN$3)&amp;":"&amp;ADDRESS($AF$5, COLUMN()-$AF$1-JN$3)), JN$3, FALSE)</f>
        <v>41848</v>
      </c>
      <c r="JO5" s="2" cm="1">
        <f t="array" aca="1" ref="JO5" ca="1">INDIRECT(ADDRESS(ROW(), JO$3-$AF$1+$AF$3))+VLOOKUP($AS5, INDIRECT(ADDRESS($AF$4, COLUMN()-$AF$2-JO$3)&amp;":"&amp;ADDRESS($AF$5, COLUMN()-$AF$1-JO$3)), JO$3, FALSE)+VLOOKUP($AT5, INDIRECT(ADDRESS($AF$4, COLUMN()-$AF$2-JO$3)&amp;":"&amp;ADDRESS($AF$5, COLUMN()-$AF$1-JO$3)), JO$3, FALSE)</f>
        <v>67278</v>
      </c>
      <c r="JP5" s="2" cm="1">
        <f t="array" aca="1" ref="JP5" ca="1">INDIRECT(ADDRESS(ROW(), JP$3-$AF$1+$AF$3))+VLOOKUP($AS5, INDIRECT(ADDRESS($AF$4, COLUMN()-$AF$2-JP$3)&amp;":"&amp;ADDRESS($AF$5, COLUMN()-$AF$1-JP$3)), JP$3, FALSE)+VLOOKUP($AT5, INDIRECT(ADDRESS($AF$4, COLUMN()-$AF$2-JP$3)&amp;":"&amp;ADDRESS($AF$5, COLUMN()-$AF$1-JP$3)), JP$3, FALSE)</f>
        <v>106133</v>
      </c>
      <c r="JQ5" s="2" cm="1">
        <f t="array" aca="1" ref="JQ5" ca="1">INDIRECT(ADDRESS(ROW(), JQ$3-$AF$1+$AF$3))+VLOOKUP($AS5, INDIRECT(ADDRESS($AF$4, COLUMN()-$AF$2-JQ$3)&amp;":"&amp;ADDRESS($AF$5, COLUMN()-$AF$1-JQ$3)), JQ$3, FALSE)+VLOOKUP($AT5, INDIRECT(ADDRESS($AF$4, COLUMN()-$AF$2-JQ$3)&amp;":"&amp;ADDRESS($AF$5, COLUMN()-$AF$1-JQ$3)), JQ$3, FALSE)</f>
        <v>50932</v>
      </c>
      <c r="JR5" s="2" cm="1">
        <f t="array" aca="1" ref="JR5" ca="1">INDIRECT(ADDRESS(ROW(), JR$3-$AF$1+$AF$3))+VLOOKUP($AS5, INDIRECT(ADDRESS($AF$4, COLUMN()-$AF$2-JR$3)&amp;":"&amp;ADDRESS($AF$5, COLUMN()-$AF$1-JR$3)), JR$3, FALSE)+VLOOKUP($AT5, INDIRECT(ADDRESS($AF$4, COLUMN()-$AF$2-JR$3)&amp;":"&amp;ADDRESS($AF$5, COLUMN()-$AF$1-JR$3)), JR$3, FALSE)</f>
        <v>16916</v>
      </c>
      <c r="JS5" s="2" t="str">
        <f>LEFT($AH5, 1)&amp;RIGHT($A5, 1)</f>
        <v>CH</v>
      </c>
      <c r="JT5" s="2" t="str">
        <f>RIGHT($A5, 1)&amp;RIGHT($AH5, 1)</f>
        <v>HK</v>
      </c>
      <c r="JU5" s="2" t="str">
        <f t="shared" si="60"/>
        <v>CK</v>
      </c>
      <c r="JV5" s="2" cm="1">
        <f t="array" aca="1" ref="JV5" ca="1">INDIRECT(ADDRESS(ROW(), JV$3-$AF$1+$AF$3))+VLOOKUP($AS5, INDIRECT(ADDRESS($AF$4, COLUMN()-$AF$2-JV$3)&amp;":"&amp;ADDRESS($AF$5, COLUMN()-$AF$1-JV$3)), JV$3, FALSE)+VLOOKUP($AT5, INDIRECT(ADDRESS($AF$4, COLUMN()-$AF$2-JV$3)&amp;":"&amp;ADDRESS($AF$5, COLUMN()-$AF$1-JV$3)), JV$3, FALSE)</f>
        <v>58450</v>
      </c>
      <c r="JW5" s="2" cm="1">
        <f t="array" aca="1" ref="JW5" ca="1">INDIRECT(ADDRESS(ROW(), JW$3-$AF$1+$AF$3))+VLOOKUP($AS5, INDIRECT(ADDRESS($AF$4, COLUMN()-$AF$2-JW$3)&amp;":"&amp;ADDRESS($AF$5, COLUMN()-$AF$1-JW$3)), JW$3, FALSE)+VLOOKUP($AT5, INDIRECT(ADDRESS($AF$4, COLUMN()-$AF$2-JW$3)&amp;":"&amp;ADDRESS($AF$5, COLUMN()-$AF$1-JW$3)), JW$3, FALSE)</f>
        <v>193533</v>
      </c>
      <c r="JX5" s="2" cm="1">
        <f t="array" aca="1" ref="JX5" ca="1">INDIRECT(ADDRESS(ROW(), JX$3-$AF$1+$AF$3))+VLOOKUP($AS5, INDIRECT(ADDRESS($AF$4, COLUMN()-$AF$2-JX$3)&amp;":"&amp;ADDRESS($AF$5, COLUMN()-$AF$1-JX$3)), JX$3, FALSE)+VLOOKUP($AT5, INDIRECT(ADDRESS($AF$4, COLUMN()-$AF$2-JX$3)&amp;":"&amp;ADDRESS($AF$5, COLUMN()-$AF$1-JX$3)), JX$3, FALSE)</f>
        <v>54012</v>
      </c>
      <c r="JY5" s="2" cm="1">
        <f t="array" aca="1" ref="JY5" ca="1">INDIRECT(ADDRESS(ROW(), JY$3-$AF$1+$AF$3))+VLOOKUP($AS5, INDIRECT(ADDRESS($AF$4, COLUMN()-$AF$2-JY$3)&amp;":"&amp;ADDRESS($AF$5, COLUMN()-$AF$1-JY$3)), JY$3, FALSE)+VLOOKUP($AT5, INDIRECT(ADDRESS($AF$4, COLUMN()-$AF$2-JY$3)&amp;":"&amp;ADDRESS($AF$5, COLUMN()-$AF$1-JY$3)), JY$3, FALSE)</f>
        <v>74503</v>
      </c>
      <c r="JZ5" s="2" cm="1">
        <f t="array" aca="1" ref="JZ5" ca="1">INDIRECT(ADDRESS(ROW(), JZ$3-$AF$1+$AF$3))+VLOOKUP($AS5, INDIRECT(ADDRESS($AF$4, COLUMN()-$AF$2-JZ$3)&amp;":"&amp;ADDRESS($AF$5, COLUMN()-$AF$1-JZ$3)), JZ$3, FALSE)+VLOOKUP($AT5, INDIRECT(ADDRESS($AF$4, COLUMN()-$AF$2-JZ$3)&amp;":"&amp;ADDRESS($AF$5, COLUMN()-$AF$1-JZ$3)), JZ$3, FALSE)</f>
        <v>102502</v>
      </c>
      <c r="KA5" s="2" cm="1">
        <f t="array" aca="1" ref="KA5" ca="1">INDIRECT(ADDRESS(ROW(), KA$3-$AF$1+$AF$3))+VLOOKUP($AS5, INDIRECT(ADDRESS($AF$4, COLUMN()-$AF$2-KA$3)&amp;":"&amp;ADDRESS($AF$5, COLUMN()-$AF$1-KA$3)), KA$3, FALSE)+VLOOKUP($AT5, INDIRECT(ADDRESS($AF$4, COLUMN()-$AF$2-KA$3)&amp;":"&amp;ADDRESS($AF$5, COLUMN()-$AF$1-KA$3)), KA$3, FALSE)</f>
        <v>84310</v>
      </c>
      <c r="KB5" s="2" cm="1">
        <f t="array" aca="1" ref="KB5" ca="1">INDIRECT(ADDRESS(ROW(), KB$3-$AF$1+$AF$3))+VLOOKUP($AS5, INDIRECT(ADDRESS($AF$4, COLUMN()-$AF$2-KB$3)&amp;":"&amp;ADDRESS($AF$5, COLUMN()-$AF$1-KB$3)), KB$3, FALSE)+VLOOKUP($AT5, INDIRECT(ADDRESS($AF$4, COLUMN()-$AF$2-KB$3)&amp;":"&amp;ADDRESS($AF$5, COLUMN()-$AF$1-KB$3)), KB$3, FALSE)</f>
        <v>134197</v>
      </c>
      <c r="KC5" s="2" cm="1">
        <f t="array" aca="1" ref="KC5" ca="1">INDIRECT(ADDRESS(ROW(), KC$3-$AF$1+$AF$3))+VLOOKUP($AS5, INDIRECT(ADDRESS($AF$4, COLUMN()-$AF$2-KC$3)&amp;":"&amp;ADDRESS($AF$5, COLUMN()-$AF$1-KC$3)), KC$3, FALSE)+VLOOKUP($AT5, INDIRECT(ADDRESS($AF$4, COLUMN()-$AF$2-KC$3)&amp;":"&amp;ADDRESS($AF$5, COLUMN()-$AF$1-KC$3)), KC$3, FALSE)</f>
        <v>212505</v>
      </c>
      <c r="KD5" s="2" cm="1">
        <f t="array" aca="1" ref="KD5" ca="1">INDIRECT(ADDRESS(ROW(), KD$3-$AF$1+$AF$3))+VLOOKUP($AS5, INDIRECT(ADDRESS($AF$4, COLUMN()-$AF$2-KD$3)&amp;":"&amp;ADDRESS($AF$5, COLUMN()-$AF$1-KD$3)), KD$3, FALSE)+VLOOKUP($AT5, INDIRECT(ADDRESS($AF$4, COLUMN()-$AF$2-KD$3)&amp;":"&amp;ADDRESS($AF$5, COLUMN()-$AF$1-KD$3)), KD$3, FALSE)</f>
        <v>100768</v>
      </c>
      <c r="KE5" s="2" cm="1">
        <f t="array" aca="1" ref="KE5" ca="1">INDIRECT(ADDRESS(ROW(), KE$3-$AF$1+$AF$3))+VLOOKUP($AS5, INDIRECT(ADDRESS($AF$4, COLUMN()-$AF$2-KE$3)&amp;":"&amp;ADDRESS($AF$5, COLUMN()-$AF$1-KE$3)), KE$3, FALSE)+VLOOKUP($AT5, INDIRECT(ADDRESS($AF$4, COLUMN()-$AF$2-KE$3)&amp;":"&amp;ADDRESS($AF$5, COLUMN()-$AF$1-KE$3)), KE$3, FALSE)</f>
        <v>33795</v>
      </c>
      <c r="KF5" s="2" t="str">
        <f>LEFT($AH5, 1)&amp;RIGHT($A5, 1)</f>
        <v>CH</v>
      </c>
      <c r="KG5" s="2" t="str">
        <f>RIGHT($A5, 1)&amp;RIGHT($AH5, 1)</f>
        <v>HK</v>
      </c>
      <c r="KH5" s="2" t="str">
        <f t="shared" si="61"/>
        <v>CK</v>
      </c>
      <c r="KI5" s="2" cm="1">
        <f t="array" aca="1" ref="KI5" ca="1">INDIRECT(ADDRESS(ROW(), KI$3-$AF$1+$AF$3))+VLOOKUP($AS5, INDIRECT(ADDRESS($AF$4, COLUMN()-$AF$2-KI$3)&amp;":"&amp;ADDRESS($AF$5, COLUMN()-$AF$1-KI$3)), KI$3, FALSE)+VLOOKUP($AT5, INDIRECT(ADDRESS($AF$4, COLUMN()-$AF$2-KI$3)&amp;":"&amp;ADDRESS($AF$5, COLUMN()-$AF$1-KI$3)), KI$3, FALSE)</f>
        <v>116328</v>
      </c>
      <c r="KJ5" s="2" cm="1">
        <f t="array" aca="1" ref="KJ5" ca="1">INDIRECT(ADDRESS(ROW(), KJ$3-$AF$1+$AF$3))+VLOOKUP($AS5, INDIRECT(ADDRESS($AF$4, COLUMN()-$AF$2-KJ$3)&amp;":"&amp;ADDRESS($AF$5, COLUMN()-$AF$1-KJ$3)), KJ$3, FALSE)+VLOOKUP($AT5, INDIRECT(ADDRESS($AF$4, COLUMN()-$AF$2-KJ$3)&amp;":"&amp;ADDRESS($AF$5, COLUMN()-$AF$1-KJ$3)), KJ$3, FALSE)</f>
        <v>389299</v>
      </c>
      <c r="KK5" s="2" cm="1">
        <f t="array" aca="1" ref="KK5" ca="1">INDIRECT(ADDRESS(ROW(), KK$3-$AF$1+$AF$3))+VLOOKUP($AS5, INDIRECT(ADDRESS($AF$4, COLUMN()-$AF$2-KK$3)&amp;":"&amp;ADDRESS($AF$5, COLUMN()-$AF$1-KK$3)), KK$3, FALSE)+VLOOKUP($AT5, INDIRECT(ADDRESS($AF$4, COLUMN()-$AF$2-KK$3)&amp;":"&amp;ADDRESS($AF$5, COLUMN()-$AF$1-KK$3)), KK$3, FALSE)</f>
        <v>109335</v>
      </c>
      <c r="KL5" s="2" cm="1">
        <f t="array" aca="1" ref="KL5" ca="1">INDIRECT(ADDRESS(ROW(), KL$3-$AF$1+$AF$3))+VLOOKUP($AS5, INDIRECT(ADDRESS($AF$4, COLUMN()-$AF$2-KL$3)&amp;":"&amp;ADDRESS($AF$5, COLUMN()-$AF$1-KL$3)), KL$3, FALSE)+VLOOKUP($AT5, INDIRECT(ADDRESS($AF$4, COLUMN()-$AF$2-KL$3)&amp;":"&amp;ADDRESS($AF$5, COLUMN()-$AF$1-KL$3)), KL$3, FALSE)</f>
        <v>149664</v>
      </c>
      <c r="KM5" s="2" cm="1">
        <f t="array" aca="1" ref="KM5" ca="1">INDIRECT(ADDRESS(ROW(), KM$3-$AF$1+$AF$3))+VLOOKUP($AS5, INDIRECT(ADDRESS($AF$4, COLUMN()-$AF$2-KM$3)&amp;":"&amp;ADDRESS($AF$5, COLUMN()-$AF$1-KM$3)), KM$3, FALSE)+VLOOKUP($AT5, INDIRECT(ADDRESS($AF$4, COLUMN()-$AF$2-KM$3)&amp;":"&amp;ADDRESS($AF$5, COLUMN()-$AF$1-KM$3)), KM$3, FALSE)</f>
        <v>203427</v>
      </c>
      <c r="KN5" s="2" cm="1">
        <f t="array" aca="1" ref="KN5" ca="1">INDIRECT(ADDRESS(ROW(), KN$3-$AF$1+$AF$3))+VLOOKUP($AS5, INDIRECT(ADDRESS($AF$4, COLUMN()-$AF$2-KN$3)&amp;":"&amp;ADDRESS($AF$5, COLUMN()-$AF$1-KN$3)), KN$3, FALSE)+VLOOKUP($AT5, INDIRECT(ADDRESS($AF$4, COLUMN()-$AF$2-KN$3)&amp;":"&amp;ADDRESS($AF$5, COLUMN()-$AF$1-KN$3)), KN$3, FALSE)</f>
        <v>169547</v>
      </c>
      <c r="KO5" s="2" cm="1">
        <f t="array" aca="1" ref="KO5" ca="1">INDIRECT(ADDRESS(ROW(), KO$3-$AF$1+$AF$3))+VLOOKUP($AS5, INDIRECT(ADDRESS($AF$4, COLUMN()-$AF$2-KO$3)&amp;":"&amp;ADDRESS($AF$5, COLUMN()-$AF$1-KO$3)), KO$3, FALSE)+VLOOKUP($AT5, INDIRECT(ADDRESS($AF$4, COLUMN()-$AF$2-KO$3)&amp;":"&amp;ADDRESS($AF$5, COLUMN()-$AF$1-KO$3)), KO$3, FALSE)</f>
        <v>267292</v>
      </c>
      <c r="KP5" s="2" cm="1">
        <f t="array" aca="1" ref="KP5" ca="1">INDIRECT(ADDRESS(ROW(), KP$3-$AF$1+$AF$3))+VLOOKUP($AS5, INDIRECT(ADDRESS($AF$4, COLUMN()-$AF$2-KP$3)&amp;":"&amp;ADDRESS($AF$5, COLUMN()-$AF$1-KP$3)), KP$3, FALSE)+VLOOKUP($AT5, INDIRECT(ADDRESS($AF$4, COLUMN()-$AF$2-KP$3)&amp;":"&amp;ADDRESS($AF$5, COLUMN()-$AF$1-KP$3)), KP$3, FALSE)</f>
        <v>424824</v>
      </c>
      <c r="KQ5" s="2" cm="1">
        <f t="array" aca="1" ref="KQ5" ca="1">INDIRECT(ADDRESS(ROW(), KQ$3-$AF$1+$AF$3))+VLOOKUP($AS5, INDIRECT(ADDRESS($AF$4, COLUMN()-$AF$2-KQ$3)&amp;":"&amp;ADDRESS($AF$5, COLUMN()-$AF$1-KQ$3)), KQ$3, FALSE)+VLOOKUP($AT5, INDIRECT(ADDRESS($AF$4, COLUMN()-$AF$2-KQ$3)&amp;":"&amp;ADDRESS($AF$5, COLUMN()-$AF$1-KQ$3)), KQ$3, FALSE)</f>
        <v>199947</v>
      </c>
      <c r="KR5" s="2" cm="1">
        <f t="array" aca="1" ref="KR5" ca="1">INDIRECT(ADDRESS(ROW(), KR$3-$AF$1+$AF$3))+VLOOKUP($AS5, INDIRECT(ADDRESS($AF$4, COLUMN()-$AF$2-KR$3)&amp;":"&amp;ADDRESS($AF$5, COLUMN()-$AF$1-KR$3)), KR$3, FALSE)+VLOOKUP($AT5, INDIRECT(ADDRESS($AF$4, COLUMN()-$AF$2-KR$3)&amp;":"&amp;ADDRESS($AF$5, COLUMN()-$AF$1-KR$3)), KR$3, FALSE)</f>
        <v>67488</v>
      </c>
      <c r="KS5" s="2" t="str">
        <f>LEFT($AH5, 1)&amp;RIGHT($A5, 1)</f>
        <v>CH</v>
      </c>
      <c r="KT5" s="2" t="str">
        <f>RIGHT($A5, 1)&amp;RIGHT($AH5, 1)</f>
        <v>HK</v>
      </c>
      <c r="KU5" s="2" t="str">
        <f t="shared" si="62"/>
        <v>CK</v>
      </c>
      <c r="KV5" s="2" cm="1">
        <f t="array" aca="1" ref="KV5" ca="1">INDIRECT(ADDRESS(ROW(), KV$3-$AF$1+$AF$3))+VLOOKUP($AS5, INDIRECT(ADDRESS($AF$4, COLUMN()-$AF$2-KV$3)&amp;":"&amp;ADDRESS($AF$5, COLUMN()-$AF$1-KV$3)), KV$3, FALSE)+VLOOKUP($AT5, INDIRECT(ADDRESS($AF$4, COLUMN()-$AF$2-KV$3)&amp;":"&amp;ADDRESS($AF$5, COLUMN()-$AF$1-KV$3)), KV$3, FALSE)</f>
        <v>231862</v>
      </c>
      <c r="KW5" s="2" cm="1">
        <f t="array" aca="1" ref="KW5" ca="1">INDIRECT(ADDRESS(ROW(), KW$3-$AF$1+$AF$3))+VLOOKUP($AS5, INDIRECT(ADDRESS($AF$4, COLUMN()-$AF$2-KW$3)&amp;":"&amp;ADDRESS($AF$5, COLUMN()-$AF$1-KW$3)), KW$3, FALSE)+VLOOKUP($AT5, INDIRECT(ADDRESS($AF$4, COLUMN()-$AF$2-KW$3)&amp;":"&amp;ADDRESS($AF$5, COLUMN()-$AF$1-KW$3)), KW$3, FALSE)</f>
        <v>783124</v>
      </c>
      <c r="KX5" s="2" cm="1">
        <f t="array" aca="1" ref="KX5" ca="1">INDIRECT(ADDRESS(ROW(), KX$3-$AF$1+$AF$3))+VLOOKUP($AS5, INDIRECT(ADDRESS($AF$4, COLUMN()-$AF$2-KX$3)&amp;":"&amp;ADDRESS($AF$5, COLUMN()-$AF$1-KX$3)), KX$3, FALSE)+VLOOKUP($AT5, INDIRECT(ADDRESS($AF$4, COLUMN()-$AF$2-KX$3)&amp;":"&amp;ADDRESS($AF$5, COLUMN()-$AF$1-KX$3)), KX$3, FALSE)</f>
        <v>220515</v>
      </c>
      <c r="KY5" s="2" cm="1">
        <f t="array" aca="1" ref="KY5" ca="1">INDIRECT(ADDRESS(ROW(), KY$3-$AF$1+$AF$3))+VLOOKUP($AS5, INDIRECT(ADDRESS($AF$4, COLUMN()-$AF$2-KY$3)&amp;":"&amp;ADDRESS($AF$5, COLUMN()-$AF$1-KY$3)), KY$3, FALSE)+VLOOKUP($AT5, INDIRECT(ADDRESS($AF$4, COLUMN()-$AF$2-KY$3)&amp;":"&amp;ADDRESS($AF$5, COLUMN()-$AF$1-KY$3)), KY$3, FALSE)</f>
        <v>299472</v>
      </c>
      <c r="KZ5" s="2" cm="1">
        <f t="array" aca="1" ref="KZ5" ca="1">INDIRECT(ADDRESS(ROW(), KZ$3-$AF$1+$AF$3))+VLOOKUP($AS5, INDIRECT(ADDRESS($AF$4, COLUMN()-$AF$2-KZ$3)&amp;":"&amp;ADDRESS($AF$5, COLUMN()-$AF$1-KZ$3)), KZ$3, FALSE)+VLOOKUP($AT5, INDIRECT(ADDRESS($AF$4, COLUMN()-$AF$2-KZ$3)&amp;":"&amp;ADDRESS($AF$5, COLUMN()-$AF$1-KZ$3)), KZ$3, FALSE)</f>
        <v>403860</v>
      </c>
      <c r="LA5" s="2" cm="1">
        <f t="array" aca="1" ref="LA5" ca="1">INDIRECT(ADDRESS(ROW(), LA$3-$AF$1+$AF$3))+VLOOKUP($AS5, INDIRECT(ADDRESS($AF$4, COLUMN()-$AF$2-LA$3)&amp;":"&amp;ADDRESS($AF$5, COLUMN()-$AF$1-LA$3)), LA$3, FALSE)+VLOOKUP($AT5, INDIRECT(ADDRESS($AF$4, COLUMN()-$AF$2-LA$3)&amp;":"&amp;ADDRESS($AF$5, COLUMN()-$AF$1-LA$3)), LA$3, FALSE)</f>
        <v>341046</v>
      </c>
      <c r="LB5" s="2" cm="1">
        <f t="array" aca="1" ref="LB5" ca="1">INDIRECT(ADDRESS(ROW(), LB$3-$AF$1+$AF$3))+VLOOKUP($AS5, INDIRECT(ADDRESS($AF$4, COLUMN()-$AF$2-LB$3)&amp;":"&amp;ADDRESS($AF$5, COLUMN()-$AF$1-LB$3)), LB$3, FALSE)+VLOOKUP($AT5, INDIRECT(ADDRESS($AF$4, COLUMN()-$AF$2-LB$3)&amp;":"&amp;ADDRESS($AF$5, COLUMN()-$AF$1-LB$3)), LB$3, FALSE)</f>
        <v>533406</v>
      </c>
      <c r="LC5" s="2" cm="1">
        <f t="array" aca="1" ref="LC5" ca="1">INDIRECT(ADDRESS(ROW(), LC$3-$AF$1+$AF$3))+VLOOKUP($AS5, INDIRECT(ADDRESS($AF$4, COLUMN()-$AF$2-LC$3)&amp;":"&amp;ADDRESS($AF$5, COLUMN()-$AF$1-LC$3)), LC$3, FALSE)+VLOOKUP($AT5, INDIRECT(ADDRESS($AF$4, COLUMN()-$AF$2-LC$3)&amp;":"&amp;ADDRESS($AF$5, COLUMN()-$AF$1-LC$3)), LC$3, FALSE)</f>
        <v>849489</v>
      </c>
      <c r="LD5" s="2" cm="1">
        <f t="array" aca="1" ref="LD5" ca="1">INDIRECT(ADDRESS(ROW(), LD$3-$AF$1+$AF$3))+VLOOKUP($AS5, INDIRECT(ADDRESS($AF$4, COLUMN()-$AF$2-LD$3)&amp;":"&amp;ADDRESS($AF$5, COLUMN()-$AF$1-LD$3)), LD$3, FALSE)+VLOOKUP($AT5, INDIRECT(ADDRESS($AF$4, COLUMN()-$AF$2-LD$3)&amp;":"&amp;ADDRESS($AF$5, COLUMN()-$AF$1-LD$3)), LD$3, FALSE)</f>
        <v>396833</v>
      </c>
      <c r="LE5" s="2" cm="1">
        <f t="array" aca="1" ref="LE5" ca="1">INDIRECT(ADDRESS(ROW(), LE$3-$AF$1+$AF$3))+VLOOKUP($AS5, INDIRECT(ADDRESS($AF$4, COLUMN()-$AF$2-LE$3)&amp;":"&amp;ADDRESS($AF$5, COLUMN()-$AF$1-LE$3)), LE$3, FALSE)+VLOOKUP($AT5, INDIRECT(ADDRESS($AF$4, COLUMN()-$AF$2-LE$3)&amp;":"&amp;ADDRESS($AF$5, COLUMN()-$AF$1-LE$3)), LE$3, FALSE)</f>
        <v>134696</v>
      </c>
      <c r="LF5" s="2" t="str">
        <f>LEFT($AH5, 1)&amp;RIGHT($A5, 1)</f>
        <v>CH</v>
      </c>
      <c r="LG5" s="2" t="str">
        <f>RIGHT($A5, 1)&amp;RIGHT($AH5, 1)</f>
        <v>HK</v>
      </c>
      <c r="LH5" s="2" t="str">
        <f t="shared" si="63"/>
        <v>CK</v>
      </c>
      <c r="LI5" s="2" cm="1">
        <f t="array" aca="1" ref="LI5" ca="1">INDIRECT(ADDRESS(ROW(), LI$3-$AF$1+$AF$3))+VLOOKUP($AS5, INDIRECT(ADDRESS($AF$4, COLUMN()-$AF$2-LI$3)&amp;":"&amp;ADDRESS($AF$5, COLUMN()-$AF$1-LI$3)), LI$3, FALSE)+VLOOKUP($AT5, INDIRECT(ADDRESS($AF$4, COLUMN()-$AF$2-LI$3)&amp;":"&amp;ADDRESS($AF$5, COLUMN()-$AF$1-LI$3)), LI$3, FALSE)</f>
        <v>462697</v>
      </c>
      <c r="LJ5" s="2" cm="1">
        <f t="array" aca="1" ref="LJ5" ca="1">INDIRECT(ADDRESS(ROW(), LJ$3-$AF$1+$AF$3))+VLOOKUP($AS5, INDIRECT(ADDRESS($AF$4, COLUMN()-$AF$2-LJ$3)&amp;":"&amp;ADDRESS($AF$5, COLUMN()-$AF$1-LJ$3)), LJ$3, FALSE)+VLOOKUP($AT5, INDIRECT(ADDRESS($AF$4, COLUMN()-$AF$2-LJ$3)&amp;":"&amp;ADDRESS($AF$5, COLUMN()-$AF$1-LJ$3)), LJ$3, FALSE)</f>
        <v>1572999</v>
      </c>
      <c r="LK5" s="2" cm="1">
        <f t="array" aca="1" ref="LK5" ca="1">INDIRECT(ADDRESS(ROW(), LK$3-$AF$1+$AF$3))+VLOOKUP($AS5, INDIRECT(ADDRESS($AF$4, COLUMN()-$AF$2-LK$3)&amp;":"&amp;ADDRESS($AF$5, COLUMN()-$AF$1-LK$3)), LK$3, FALSE)+VLOOKUP($AT5, INDIRECT(ADDRESS($AF$4, COLUMN()-$AF$2-LK$3)&amp;":"&amp;ADDRESS($AF$5, COLUMN()-$AF$1-LK$3)), LK$3, FALSE)</f>
        <v>444633</v>
      </c>
      <c r="LL5" s="2" cm="1">
        <f t="array" aca="1" ref="LL5" ca="1">INDIRECT(ADDRESS(ROW(), LL$3-$AF$1+$AF$3))+VLOOKUP($AS5, INDIRECT(ADDRESS($AF$4, COLUMN()-$AF$2-LL$3)&amp;":"&amp;ADDRESS($AF$5, COLUMN()-$AF$1-LL$3)), LL$3, FALSE)+VLOOKUP($AT5, INDIRECT(ADDRESS($AF$4, COLUMN()-$AF$2-LL$3)&amp;":"&amp;ADDRESS($AF$5, COLUMN()-$AF$1-LL$3)), LL$3, FALSE)</f>
        <v>600684</v>
      </c>
      <c r="LM5" s="2" cm="1">
        <f t="array" aca="1" ref="LM5" ca="1">INDIRECT(ADDRESS(ROW(), LM$3-$AF$1+$AF$3))+VLOOKUP($AS5, INDIRECT(ADDRESS($AF$4, COLUMN()-$AF$2-LM$3)&amp;":"&amp;ADDRESS($AF$5, COLUMN()-$AF$1-LM$3)), LM$3, FALSE)+VLOOKUP($AT5, INDIRECT(ADDRESS($AF$4, COLUMN()-$AF$2-LM$3)&amp;":"&amp;ADDRESS($AF$5, COLUMN()-$AF$1-LM$3)), LM$3, FALSE)</f>
        <v>803456</v>
      </c>
      <c r="LN5" s="2" cm="1">
        <f t="array" aca="1" ref="LN5" ca="1">INDIRECT(ADDRESS(ROW(), LN$3-$AF$1+$AF$3))+VLOOKUP($AS5, INDIRECT(ADDRESS($AF$4, COLUMN()-$AF$2-LN$3)&amp;":"&amp;ADDRESS($AF$5, COLUMN()-$AF$1-LN$3)), LN$3, FALSE)+VLOOKUP($AT5, INDIRECT(ADDRESS($AF$4, COLUMN()-$AF$2-LN$3)&amp;":"&amp;ADDRESS($AF$5, COLUMN()-$AF$1-LN$3)), LN$3, FALSE)</f>
        <v>685100</v>
      </c>
      <c r="LO5" s="2" cm="1">
        <f t="array" aca="1" ref="LO5" ca="1">INDIRECT(ADDRESS(ROW(), LO$3-$AF$1+$AF$3))+VLOOKUP($AS5, INDIRECT(ADDRESS($AF$4, COLUMN()-$AF$2-LO$3)&amp;":"&amp;ADDRESS($AF$5, COLUMN()-$AF$1-LO$3)), LO$3, FALSE)+VLOOKUP($AT5, INDIRECT(ADDRESS($AF$4, COLUMN()-$AF$2-LO$3)&amp;":"&amp;ADDRESS($AF$5, COLUMN()-$AF$1-LO$3)), LO$3, FALSE)</f>
        <v>1063617</v>
      </c>
      <c r="LP5" s="2" cm="1">
        <f t="array" aca="1" ref="LP5" ca="1">INDIRECT(ADDRESS(ROW(), LP$3-$AF$1+$AF$3))+VLOOKUP($AS5, INDIRECT(ADDRESS($AF$4, COLUMN()-$AF$2-LP$3)&amp;":"&amp;ADDRESS($AF$5, COLUMN()-$AF$1-LP$3)), LP$3, FALSE)+VLOOKUP($AT5, INDIRECT(ADDRESS($AF$4, COLUMN()-$AF$2-LP$3)&amp;":"&amp;ADDRESS($AF$5, COLUMN()-$AF$1-LP$3)), LP$3, FALSE)</f>
        <v>1697515</v>
      </c>
      <c r="LQ5" s="2" cm="1">
        <f t="array" aca="1" ref="LQ5" ca="1">INDIRECT(ADDRESS(ROW(), LQ$3-$AF$1+$AF$3))+VLOOKUP($AS5, INDIRECT(ADDRESS($AF$4, COLUMN()-$AF$2-LQ$3)&amp;":"&amp;ADDRESS($AF$5, COLUMN()-$AF$1-LQ$3)), LQ$3, FALSE)+VLOOKUP($AT5, INDIRECT(ADDRESS($AF$4, COLUMN()-$AF$2-LQ$3)&amp;":"&amp;ADDRESS($AF$5, COLUMN()-$AF$1-LQ$3)), LQ$3, FALSE)</f>
        <v>789231</v>
      </c>
      <c r="LR5" s="2" cm="1">
        <f t="array" aca="1" ref="LR5" ca="1">INDIRECT(ADDRESS(ROW(), LR$3-$AF$1+$AF$3))+VLOOKUP($AS5, INDIRECT(ADDRESS($AF$4, COLUMN()-$AF$2-LR$3)&amp;":"&amp;ADDRESS($AF$5, COLUMN()-$AF$1-LR$3)), LR$3, FALSE)+VLOOKUP($AT5, INDIRECT(ADDRESS($AF$4, COLUMN()-$AF$2-LR$3)&amp;":"&amp;ADDRESS($AF$5, COLUMN()-$AF$1-LR$3)), LR$3, FALSE)</f>
        <v>268675</v>
      </c>
      <c r="LS5" s="2" t="str">
        <f>LEFT($AH5, 1)&amp;RIGHT($A5, 1)</f>
        <v>CH</v>
      </c>
      <c r="LT5" s="2" t="str">
        <f>RIGHT($A5, 1)&amp;RIGHT($AH5, 1)</f>
        <v>HK</v>
      </c>
      <c r="LU5" s="2" t="str">
        <f t="shared" si="64"/>
        <v>CK</v>
      </c>
      <c r="LV5" s="2" cm="1">
        <f t="array" aca="1" ref="LV5" ca="1">INDIRECT(ADDRESS(ROW(), LV$3-$AF$1+$AF$3))+VLOOKUP($AS5, INDIRECT(ADDRESS($AF$4, COLUMN()-$AF$2-LV$3)&amp;":"&amp;ADDRESS($AF$5, COLUMN()-$AF$1-LV$3)), LV$3, FALSE)+VLOOKUP($AT5, INDIRECT(ADDRESS($AF$4, COLUMN()-$AF$2-LV$3)&amp;":"&amp;ADDRESS($AF$5, COLUMN()-$AF$1-LV$3)), LV$3, FALSE)</f>
        <v>922776</v>
      </c>
      <c r="LW5" s="2" cm="1">
        <f t="array" aca="1" ref="LW5" ca="1">INDIRECT(ADDRESS(ROW(), LW$3-$AF$1+$AF$3))+VLOOKUP($AS5, INDIRECT(ADDRESS($AF$4, COLUMN()-$AF$2-LW$3)&amp;":"&amp;ADDRESS($AF$5, COLUMN()-$AF$1-LW$3)), LW$3, FALSE)+VLOOKUP($AT5, INDIRECT(ADDRESS($AF$4, COLUMN()-$AF$2-LW$3)&amp;":"&amp;ADDRESS($AF$5, COLUMN()-$AF$1-LW$3)), LW$3, FALSE)</f>
        <v>3158457</v>
      </c>
      <c r="LX5" s="2" cm="1">
        <f t="array" aca="1" ref="LX5" ca="1">INDIRECT(ADDRESS(ROW(), LX$3-$AF$1+$AF$3))+VLOOKUP($AS5, INDIRECT(ADDRESS($AF$4, COLUMN()-$AF$2-LX$3)&amp;":"&amp;ADDRESS($AF$5, COLUMN()-$AF$1-LX$3)), LX$3, FALSE)+VLOOKUP($AT5, INDIRECT(ADDRESS($AF$4, COLUMN()-$AF$2-LX$3)&amp;":"&amp;ADDRESS($AF$5, COLUMN()-$AF$1-LX$3)), LX$3, FALSE)</f>
        <v>894271</v>
      </c>
      <c r="LY5" s="2" cm="1">
        <f t="array" aca="1" ref="LY5" ca="1">INDIRECT(ADDRESS(ROW(), LY$3-$AF$1+$AF$3))+VLOOKUP($AS5, INDIRECT(ADDRESS($AF$4, COLUMN()-$AF$2-LY$3)&amp;":"&amp;ADDRESS($AF$5, COLUMN()-$AF$1-LY$3)), LY$3, FALSE)+VLOOKUP($AT5, INDIRECT(ADDRESS($AF$4, COLUMN()-$AF$2-LY$3)&amp;":"&amp;ADDRESS($AF$5, COLUMN()-$AF$1-LY$3)), LY$3, FALSE)</f>
        <v>1202071</v>
      </c>
      <c r="LZ5" s="2" cm="1">
        <f t="array" aca="1" ref="LZ5" ca="1">INDIRECT(ADDRESS(ROW(), LZ$3-$AF$1+$AF$3))+VLOOKUP($AS5, INDIRECT(ADDRESS($AF$4, COLUMN()-$AF$2-LZ$3)&amp;":"&amp;ADDRESS($AF$5, COLUMN()-$AF$1-LZ$3)), LZ$3, FALSE)+VLOOKUP($AT5, INDIRECT(ADDRESS($AF$4, COLUMN()-$AF$2-LZ$3)&amp;":"&amp;ADDRESS($AF$5, COLUMN()-$AF$1-LZ$3)), LZ$3, FALSE)</f>
        <v>1600024</v>
      </c>
      <c r="MA5" s="2" cm="1">
        <f t="array" aca="1" ref="MA5" ca="1">INDIRECT(ADDRESS(ROW(), MA$3-$AF$1+$AF$3))+VLOOKUP($AS5, INDIRECT(ADDRESS($AF$4, COLUMN()-$AF$2-MA$3)&amp;":"&amp;ADDRESS($AF$5, COLUMN()-$AF$1-MA$3)), MA$3, FALSE)+VLOOKUP($AT5, INDIRECT(ADDRESS($AF$4, COLUMN()-$AF$2-MA$3)&amp;":"&amp;ADDRESS($AF$5, COLUMN()-$AF$1-MA$3)), MA$3, FALSE)</f>
        <v>1376258</v>
      </c>
      <c r="MB5" s="2" cm="1">
        <f t="array" aca="1" ref="MB5" ca="1">INDIRECT(ADDRESS(ROW(), MB$3-$AF$1+$AF$3))+VLOOKUP($AS5, INDIRECT(ADDRESS($AF$4, COLUMN()-$AF$2-MB$3)&amp;":"&amp;ADDRESS($AF$5, COLUMN()-$AF$1-MB$3)), MB$3, FALSE)+VLOOKUP($AT5, INDIRECT(ADDRESS($AF$4, COLUMN()-$AF$2-MB$3)&amp;":"&amp;ADDRESS($AF$5, COLUMN()-$AF$1-MB$3)), MB$3, FALSE)</f>
        <v>2123261</v>
      </c>
      <c r="MC5" s="2" cm="1">
        <f t="array" aca="1" ref="MC5" ca="1">INDIRECT(ADDRESS(ROW(), MC$3-$AF$1+$AF$3))+VLOOKUP($AS5, INDIRECT(ADDRESS($AF$4, COLUMN()-$AF$2-MC$3)&amp;":"&amp;ADDRESS($AF$5, COLUMN()-$AF$1-MC$3)), MC$3, FALSE)+VLOOKUP($AT5, INDIRECT(ADDRESS($AF$4, COLUMN()-$AF$2-MC$3)&amp;":"&amp;ADDRESS($AF$5, COLUMN()-$AF$1-MC$3)), MC$3, FALSE)</f>
        <v>3393049</v>
      </c>
      <c r="MD5" s="2" cm="1">
        <f t="array" aca="1" ref="MD5" ca="1">INDIRECT(ADDRESS(ROW(), MD$3-$AF$1+$AF$3))+VLOOKUP($AS5, INDIRECT(ADDRESS($AF$4, COLUMN()-$AF$2-MD$3)&amp;":"&amp;ADDRESS($AF$5, COLUMN()-$AF$1-MD$3)), MD$3, FALSE)+VLOOKUP($AT5, INDIRECT(ADDRESS($AF$4, COLUMN()-$AF$2-MD$3)&amp;":"&amp;ADDRESS($AF$5, COLUMN()-$AF$1-MD$3)), MD$3, FALSE)</f>
        <v>1570976</v>
      </c>
      <c r="ME5" s="2" cm="1">
        <f t="array" aca="1" ref="ME5" ca="1">INDIRECT(ADDRESS(ROW(), ME$3-$AF$1+$AF$3))+VLOOKUP($AS5, INDIRECT(ADDRESS($AF$4, COLUMN()-$AF$2-ME$3)&amp;":"&amp;ADDRESS($AF$5, COLUMN()-$AF$1-ME$3)), ME$3, FALSE)+VLOOKUP($AT5, INDIRECT(ADDRESS($AF$4, COLUMN()-$AF$2-ME$3)&amp;":"&amp;ADDRESS($AF$5, COLUMN()-$AF$1-ME$3)), ME$3, FALSE)</f>
        <v>536072</v>
      </c>
      <c r="MF5" s="2" t="str">
        <f>LEFT($AH5, 1)&amp;RIGHT($A5, 1)</f>
        <v>CH</v>
      </c>
      <c r="MG5" s="2" t="str">
        <f>RIGHT($A5, 1)&amp;RIGHT($AH5, 1)</f>
        <v>HK</v>
      </c>
      <c r="MH5" s="2" t="str">
        <f t="shared" si="65"/>
        <v>CK</v>
      </c>
      <c r="MI5" s="2" cm="1">
        <f t="array" aca="1" ref="MI5" ca="1">INDIRECT(ADDRESS(ROW(), MI$3-$AF$1+$AF$3))+VLOOKUP($AS5, INDIRECT(ADDRESS($AF$4, COLUMN()-$AF$2-MI$3)&amp;":"&amp;ADDRESS($AF$5, COLUMN()-$AF$1-MI$3)), MI$3, FALSE)+VLOOKUP($AT5, INDIRECT(ADDRESS($AF$4, COLUMN()-$AF$2-MI$3)&amp;":"&amp;ADDRESS($AF$5, COLUMN()-$AF$1-MI$3)), MI$3, FALSE)</f>
        <v>1843722</v>
      </c>
      <c r="MJ5" s="2" cm="1">
        <f t="array" aca="1" ref="MJ5" ca="1">INDIRECT(ADDRESS(ROW(), MJ$3-$AF$1+$AF$3))+VLOOKUP($AS5, INDIRECT(ADDRESS($AF$4, COLUMN()-$AF$2-MJ$3)&amp;":"&amp;ADDRESS($AF$5, COLUMN()-$AF$1-MJ$3)), MJ$3, FALSE)+VLOOKUP($AT5, INDIRECT(ADDRESS($AF$4, COLUMN()-$AF$2-MJ$3)&amp;":"&amp;ADDRESS($AF$5, COLUMN()-$AF$1-MJ$3)), MJ$3, FALSE)</f>
        <v>6336008</v>
      </c>
      <c r="MK5" s="2" cm="1">
        <f t="array" aca="1" ref="MK5" ca="1">INDIRECT(ADDRESS(ROW(), MK$3-$AF$1+$AF$3))+VLOOKUP($AS5, INDIRECT(ADDRESS($AF$4, COLUMN()-$AF$2-MK$3)&amp;":"&amp;ADDRESS($AF$5, COLUMN()-$AF$1-MK$3)), MK$3, FALSE)+VLOOKUP($AT5, INDIRECT(ADDRESS($AF$4, COLUMN()-$AF$2-MK$3)&amp;":"&amp;ADDRESS($AF$5, COLUMN()-$AF$1-MK$3)), MK$3, FALSE)</f>
        <v>1797983</v>
      </c>
      <c r="ML5" s="2" cm="1">
        <f t="array" aca="1" ref="ML5" ca="1">INDIRECT(ADDRESS(ROW(), ML$3-$AF$1+$AF$3))+VLOOKUP($AS5, INDIRECT(ADDRESS($AF$4, COLUMN()-$AF$2-ML$3)&amp;":"&amp;ADDRESS($AF$5, COLUMN()-$AF$1-ML$3)), ML$3, FALSE)+VLOOKUP($AT5, INDIRECT(ADDRESS($AF$4, COLUMN()-$AF$2-ML$3)&amp;":"&amp;ADDRESS($AF$5, COLUMN()-$AF$1-ML$3)), ML$3, FALSE)</f>
        <v>2408896</v>
      </c>
      <c r="MM5" s="2" cm="1">
        <f t="array" aca="1" ref="MM5" ca="1">INDIRECT(ADDRESS(ROW(), MM$3-$AF$1+$AF$3))+VLOOKUP($AS5, INDIRECT(ADDRESS($AF$4, COLUMN()-$AF$2-MM$3)&amp;":"&amp;ADDRESS($AF$5, COLUMN()-$AF$1-MM$3)), MM$3, FALSE)+VLOOKUP($AT5, INDIRECT(ADDRESS($AF$4, COLUMN()-$AF$2-MM$3)&amp;":"&amp;ADDRESS($AF$5, COLUMN()-$AF$1-MM$3)), MM$3, FALSE)</f>
        <v>3190421</v>
      </c>
      <c r="MN5" s="2" cm="1">
        <f t="array" aca="1" ref="MN5" ca="1">INDIRECT(ADDRESS(ROW(), MN$3-$AF$1+$AF$3))+VLOOKUP($AS5, INDIRECT(ADDRESS($AF$4, COLUMN()-$AF$2-MN$3)&amp;":"&amp;ADDRESS($AF$5, COLUMN()-$AF$1-MN$3)), MN$3, FALSE)+VLOOKUP($AT5, INDIRECT(ADDRESS($AF$4, COLUMN()-$AF$2-MN$3)&amp;":"&amp;ADDRESS($AF$5, COLUMN()-$AF$1-MN$3)), MN$3, FALSE)</f>
        <v>2761865</v>
      </c>
      <c r="MO5" s="2" cm="1">
        <f t="array" aca="1" ref="MO5" ca="1">INDIRECT(ADDRESS(ROW(), MO$3-$AF$1+$AF$3))+VLOOKUP($AS5, INDIRECT(ADDRESS($AF$4, COLUMN()-$AF$2-MO$3)&amp;":"&amp;ADDRESS($AF$5, COLUMN()-$AF$1-MO$3)), MO$3, FALSE)+VLOOKUP($AT5, INDIRECT(ADDRESS($AF$4, COLUMN()-$AF$2-MO$3)&amp;":"&amp;ADDRESS($AF$5, COLUMN()-$AF$1-MO$3)), MO$3, FALSE)</f>
        <v>4237502</v>
      </c>
      <c r="MP5" s="2" cm="1">
        <f t="array" aca="1" ref="MP5" ca="1">INDIRECT(ADDRESS(ROW(), MP$3-$AF$1+$AF$3))+VLOOKUP($AS5, INDIRECT(ADDRESS($AF$4, COLUMN()-$AF$2-MP$3)&amp;":"&amp;ADDRESS($AF$5, COLUMN()-$AF$1-MP$3)), MP$3, FALSE)+VLOOKUP($AT5, INDIRECT(ADDRESS($AF$4, COLUMN()-$AF$2-MP$3)&amp;":"&amp;ADDRESS($AF$5, COLUMN()-$AF$1-MP$3)), MP$3, FALSE)</f>
        <v>6779194</v>
      </c>
      <c r="MQ5" s="2" cm="1">
        <f t="array" aca="1" ref="MQ5" ca="1">INDIRECT(ADDRESS(ROW(), MQ$3-$AF$1+$AF$3))+VLOOKUP($AS5, INDIRECT(ADDRESS($AF$4, COLUMN()-$AF$2-MQ$3)&amp;":"&amp;ADDRESS($AF$5, COLUMN()-$AF$1-MQ$3)), MQ$3, FALSE)+VLOOKUP($AT5, INDIRECT(ADDRESS($AF$4, COLUMN()-$AF$2-MQ$3)&amp;":"&amp;ADDRESS($AF$5, COLUMN()-$AF$1-MQ$3)), MQ$3, FALSE)</f>
        <v>3129640</v>
      </c>
      <c r="MR5" s="2" cm="1">
        <f t="array" aca="1" ref="MR5" ca="1">INDIRECT(ADDRESS(ROW(), MR$3-$AF$1+$AF$3))+VLOOKUP($AS5, INDIRECT(ADDRESS($AF$4, COLUMN()-$AF$2-MR$3)&amp;":"&amp;ADDRESS($AF$5, COLUMN()-$AF$1-MR$3)), MR$3, FALSE)+VLOOKUP($AT5, INDIRECT(ADDRESS($AF$4, COLUMN()-$AF$2-MR$3)&amp;":"&amp;ADDRESS($AF$5, COLUMN()-$AF$1-MR$3)), MR$3, FALSE)</f>
        <v>1069200</v>
      </c>
      <c r="MS5" s="2" t="str">
        <f>LEFT($AH5, 1)&amp;RIGHT($A5, 1)</f>
        <v>CH</v>
      </c>
      <c r="MT5" s="2" t="str">
        <f>RIGHT($A5, 1)&amp;RIGHT($AH5, 1)</f>
        <v>HK</v>
      </c>
      <c r="MU5" s="2" t="str">
        <f t="shared" si="66"/>
        <v>CK</v>
      </c>
      <c r="MV5" s="2" cm="1">
        <f t="array" aca="1" ref="MV5" ca="1">INDIRECT(ADDRESS(ROW(), MV$3-$AF$1+$AF$3))+VLOOKUP($AS5, INDIRECT(ADDRESS($AF$4, COLUMN()-$AF$2-MV$3)&amp;":"&amp;ADDRESS($AF$5, COLUMN()-$AF$1-MV$3)), MV$3, FALSE)+VLOOKUP($AT5, INDIRECT(ADDRESS($AF$4, COLUMN()-$AF$2-MV$3)&amp;":"&amp;ADDRESS($AF$5, COLUMN()-$AF$1-MV$3)), MV$3, FALSE)</f>
        <v>3681383</v>
      </c>
      <c r="MW5" s="2" cm="1">
        <f t="array" aca="1" ref="MW5" ca="1">INDIRECT(ADDRESS(ROW(), MW$3-$AF$1+$AF$3))+VLOOKUP($AS5, INDIRECT(ADDRESS($AF$4, COLUMN()-$AF$2-MW$3)&amp;":"&amp;ADDRESS($AF$5, COLUMN()-$AF$1-MW$3)), MW$3, FALSE)+VLOOKUP($AT5, INDIRECT(ADDRESS($AF$4, COLUMN()-$AF$2-MW$3)&amp;":"&amp;ADDRESS($AF$5, COLUMN()-$AF$1-MW$3)), MW$3, FALSE)</f>
        <v>12705935</v>
      </c>
      <c r="MX5" s="2" cm="1">
        <f t="array" aca="1" ref="MX5" ca="1">INDIRECT(ADDRESS(ROW(), MX$3-$AF$1+$AF$3))+VLOOKUP($AS5, INDIRECT(ADDRESS($AF$4, COLUMN()-$AF$2-MX$3)&amp;":"&amp;ADDRESS($AF$5, COLUMN()-$AF$1-MX$3)), MX$3, FALSE)+VLOOKUP($AT5, INDIRECT(ADDRESS($AF$4, COLUMN()-$AF$2-MX$3)&amp;":"&amp;ADDRESS($AF$5, COLUMN()-$AF$1-MX$3)), MX$3, FALSE)</f>
        <v>3609429</v>
      </c>
      <c r="MY5" s="2" cm="1">
        <f t="array" aca="1" ref="MY5" ca="1">INDIRECT(ADDRESS(ROW(), MY$3-$AF$1+$AF$3))+VLOOKUP($AS5, INDIRECT(ADDRESS($AF$4, COLUMN()-$AF$2-MY$3)&amp;":"&amp;ADDRESS($AF$5, COLUMN()-$AF$1-MY$3)), MY$3, FALSE)+VLOOKUP($AT5, INDIRECT(ADDRESS($AF$4, COLUMN()-$AF$2-MY$3)&amp;":"&amp;ADDRESS($AF$5, COLUMN()-$AF$1-MY$3)), MY$3, FALSE)</f>
        <v>4820996</v>
      </c>
      <c r="MZ5" s="2" cm="1">
        <f t="array" aca="1" ref="MZ5" ca="1">INDIRECT(ADDRESS(ROW(), MZ$3-$AF$1+$AF$3))+VLOOKUP($AS5, INDIRECT(ADDRESS($AF$4, COLUMN()-$AF$2-MZ$3)&amp;":"&amp;ADDRESS($AF$5, COLUMN()-$AF$1-MZ$3)), MZ$3, FALSE)+VLOOKUP($AT5, INDIRECT(ADDRESS($AF$4, COLUMN()-$AF$2-MZ$3)&amp;":"&amp;ADDRESS($AF$5, COLUMN()-$AF$1-MZ$3)), MZ$3, FALSE)</f>
        <v>6364718</v>
      </c>
      <c r="NA5" s="2" cm="1">
        <f t="array" aca="1" ref="NA5" ca="1">INDIRECT(ADDRESS(ROW(), NA$3-$AF$1+$AF$3))+VLOOKUP($AS5, INDIRECT(ADDRESS($AF$4, COLUMN()-$AF$2-NA$3)&amp;":"&amp;ADDRESS($AF$5, COLUMN()-$AF$1-NA$3)), NA$3, FALSE)+VLOOKUP($AT5, INDIRECT(ADDRESS($AF$4, COLUMN()-$AF$2-NA$3)&amp;":"&amp;ADDRESS($AF$5, COLUMN()-$AF$1-NA$3)), NA$3, FALSE)</f>
        <v>5541465</v>
      </c>
      <c r="NB5" s="2" cm="1">
        <f t="array" aca="1" ref="NB5" ca="1">INDIRECT(ADDRESS(ROW(), NB$3-$AF$1+$AF$3))+VLOOKUP($AS5, INDIRECT(ADDRESS($AF$4, COLUMN()-$AF$2-NB$3)&amp;":"&amp;ADDRESS($AF$5, COLUMN()-$AF$1-NB$3)), NB$3, FALSE)+VLOOKUP($AT5, INDIRECT(ADDRESS($AF$4, COLUMN()-$AF$2-NB$3)&amp;":"&amp;ADDRESS($AF$5, COLUMN()-$AF$1-NB$3)), NB$3, FALSE)</f>
        <v>8462598</v>
      </c>
      <c r="NC5" s="2" cm="1">
        <f t="array" aca="1" ref="NC5" ca="1">INDIRECT(ADDRESS(ROW(), NC$3-$AF$1+$AF$3))+VLOOKUP($AS5, INDIRECT(ADDRESS($AF$4, COLUMN()-$AF$2-NC$3)&amp;":"&amp;ADDRESS($AF$5, COLUMN()-$AF$1-NC$3)), NC$3, FALSE)+VLOOKUP($AT5, INDIRECT(ADDRESS($AF$4, COLUMN()-$AF$2-NC$3)&amp;":"&amp;ADDRESS($AF$5, COLUMN()-$AF$1-NC$3)), NC$3, FALSE)</f>
        <v>13548178</v>
      </c>
      <c r="ND5" s="2" cm="1">
        <f t="array" aca="1" ref="ND5" ca="1">INDIRECT(ADDRESS(ROW(), ND$3-$AF$1+$AF$3))+VLOOKUP($AS5, INDIRECT(ADDRESS($AF$4, COLUMN()-$AF$2-ND$3)&amp;":"&amp;ADDRESS($AF$5, COLUMN()-$AF$1-ND$3)), ND$3, FALSE)+VLOOKUP($AT5, INDIRECT(ADDRESS($AF$4, COLUMN()-$AF$2-ND$3)&amp;":"&amp;ADDRESS($AF$5, COLUMN()-$AF$1-ND$3)), ND$3, FALSE)</f>
        <v>6241093</v>
      </c>
      <c r="NE5" s="2" cm="1">
        <f t="array" aca="1" ref="NE5" ca="1">INDIRECT(ADDRESS(ROW(), NE$3-$AF$1+$AF$3))+VLOOKUP($AS5, INDIRECT(ADDRESS($AF$4, COLUMN()-$AF$2-NE$3)&amp;":"&amp;ADDRESS($AF$5, COLUMN()-$AF$1-NE$3)), NE$3, FALSE)+VLOOKUP($AT5, INDIRECT(ADDRESS($AF$4, COLUMN()-$AF$2-NE$3)&amp;":"&amp;ADDRESS($AF$5, COLUMN()-$AF$1-NE$3)), NE$3, FALSE)</f>
        <v>2133068</v>
      </c>
      <c r="NF5" s="2" t="str">
        <f>LEFT($AH5, 1)&amp;RIGHT($A5, 1)</f>
        <v>CH</v>
      </c>
      <c r="NG5" s="2" t="str">
        <f>RIGHT($A5, 1)&amp;RIGHT($AH5, 1)</f>
        <v>HK</v>
      </c>
      <c r="NH5" s="2" t="str">
        <f t="shared" si="67"/>
        <v>CK</v>
      </c>
      <c r="NI5" s="2" cm="1">
        <f t="array" aca="1" ref="NI5" ca="1">INDIRECT(ADDRESS(ROW(), NI$3-$AF$1+$AF$3))+VLOOKUP($AS5, INDIRECT(ADDRESS($AF$4, COLUMN()-$AF$2-NI$3)&amp;":"&amp;ADDRESS($AF$5, COLUMN()-$AF$1-NI$3)), NI$3, FALSE)+VLOOKUP($AT5, INDIRECT(ADDRESS($AF$4, COLUMN()-$AF$2-NI$3)&amp;":"&amp;ADDRESS($AF$5, COLUMN()-$AF$1-NI$3)), NI$3, FALSE)</f>
        <v>7358113</v>
      </c>
      <c r="NJ5" s="2" cm="1">
        <f t="array" aca="1" ref="NJ5" ca="1">INDIRECT(ADDRESS(ROW(), NJ$3-$AF$1+$AF$3))+VLOOKUP($AS5, INDIRECT(ADDRESS($AF$4, COLUMN()-$AF$2-NJ$3)&amp;":"&amp;ADDRESS($AF$5, COLUMN()-$AF$1-NJ$3)), NJ$3, FALSE)+VLOOKUP($AT5, INDIRECT(ADDRESS($AF$4, COLUMN()-$AF$2-NJ$3)&amp;":"&amp;ADDRESS($AF$5, COLUMN()-$AF$1-NJ$3)), NJ$3, FALSE)</f>
        <v>25463399</v>
      </c>
      <c r="NK5" s="2" cm="1">
        <f t="array" aca="1" ref="NK5" ca="1">INDIRECT(ADDRESS(ROW(), NK$3-$AF$1+$AF$3))+VLOOKUP($AS5, INDIRECT(ADDRESS($AF$4, COLUMN()-$AF$2-NK$3)&amp;":"&amp;ADDRESS($AF$5, COLUMN()-$AF$1-NK$3)), NK$3, FALSE)+VLOOKUP($AT5, INDIRECT(ADDRESS($AF$4, COLUMN()-$AF$2-NK$3)&amp;":"&amp;ADDRESS($AF$5, COLUMN()-$AF$1-NK$3)), NK$3, FALSE)</f>
        <v>7243109</v>
      </c>
      <c r="NL5" s="2" cm="1">
        <f t="array" aca="1" ref="NL5" ca="1">INDIRECT(ADDRESS(ROW(), NL$3-$AF$1+$AF$3))+VLOOKUP($AS5, INDIRECT(ADDRESS($AF$4, COLUMN()-$AF$2-NL$3)&amp;":"&amp;ADDRESS($AF$5, COLUMN()-$AF$1-NL$3)), NL$3, FALSE)+VLOOKUP($AT5, INDIRECT(ADDRESS($AF$4, COLUMN()-$AF$2-NL$3)&amp;":"&amp;ADDRESS($AF$5, COLUMN()-$AF$1-NL$3)), NL$3, FALSE)</f>
        <v>9654466</v>
      </c>
      <c r="NM5" s="2" cm="1">
        <f t="array" aca="1" ref="NM5" ca="1">INDIRECT(ADDRESS(ROW(), NM$3-$AF$1+$AF$3))+VLOOKUP($AS5, INDIRECT(ADDRESS($AF$4, COLUMN()-$AF$2-NM$3)&amp;":"&amp;ADDRESS($AF$5, COLUMN()-$AF$1-NM$3)), NM$3, FALSE)+VLOOKUP($AT5, INDIRECT(ADDRESS($AF$4, COLUMN()-$AF$2-NM$3)&amp;":"&amp;ADDRESS($AF$5, COLUMN()-$AF$1-NM$3)), NM$3, FALSE)</f>
        <v>12710018</v>
      </c>
      <c r="NN5" s="2" cm="1">
        <f t="array" aca="1" ref="NN5" ca="1">INDIRECT(ADDRESS(ROW(), NN$3-$AF$1+$AF$3))+VLOOKUP($AS5, INDIRECT(ADDRESS($AF$4, COLUMN()-$AF$2-NN$3)&amp;":"&amp;ADDRESS($AF$5, COLUMN()-$AF$1-NN$3)), NN$3, FALSE)+VLOOKUP($AT5, INDIRECT(ADDRESS($AF$4, COLUMN()-$AF$2-NN$3)&amp;":"&amp;ADDRESS($AF$5, COLUMN()-$AF$1-NN$3)), NN$3, FALSE)</f>
        <v>11110991</v>
      </c>
      <c r="NO5" s="2" cm="1">
        <f t="array" aca="1" ref="NO5" ca="1">INDIRECT(ADDRESS(ROW(), NO$3-$AF$1+$AF$3))+VLOOKUP($AS5, INDIRECT(ADDRESS($AF$4, COLUMN()-$AF$2-NO$3)&amp;":"&amp;ADDRESS($AF$5, COLUMN()-$AF$1-NO$3)), NO$3, FALSE)+VLOOKUP($AT5, INDIRECT(ADDRESS($AF$4, COLUMN()-$AF$2-NO$3)&amp;":"&amp;ADDRESS($AF$5, COLUMN()-$AF$1-NO$3)), NO$3, FALSE)</f>
        <v>16899286</v>
      </c>
      <c r="NP5" s="2" cm="1">
        <f t="array" aca="1" ref="NP5" ca="1">INDIRECT(ADDRESS(ROW(), NP$3-$AF$1+$AF$3))+VLOOKUP($AS5, INDIRECT(ADDRESS($AF$4, COLUMN()-$AF$2-NP$3)&amp;":"&amp;ADDRESS($AF$5, COLUMN()-$AF$1-NP$3)), NP$3, FALSE)+VLOOKUP($AT5, INDIRECT(ADDRESS($AF$4, COLUMN()-$AF$2-NP$3)&amp;":"&amp;ADDRESS($AF$5, COLUMN()-$AF$1-NP$3)), NP$3, FALSE)</f>
        <v>27071051</v>
      </c>
      <c r="NQ5" s="2" cm="1">
        <f t="array" aca="1" ref="NQ5" ca="1">INDIRECT(ADDRESS(ROW(), NQ$3-$AF$1+$AF$3))+VLOOKUP($AS5, INDIRECT(ADDRESS($AF$4, COLUMN()-$AF$2-NQ$3)&amp;":"&amp;ADDRESS($AF$5, COLUMN()-$AF$1-NQ$3)), NQ$3, FALSE)+VLOOKUP($AT5, INDIRECT(ADDRESS($AF$4, COLUMN()-$AF$2-NQ$3)&amp;":"&amp;ADDRESS($AF$5, COLUMN()-$AF$1-NQ$3)), NQ$3, FALSE)</f>
        <v>12451592</v>
      </c>
      <c r="NR5" s="2" cm="1">
        <f t="array" aca="1" ref="NR5" ca="1">INDIRECT(ADDRESS(ROW(), NR$3-$AF$1+$AF$3))+VLOOKUP($AS5, INDIRECT(ADDRESS($AF$4, COLUMN()-$AF$2-NR$3)&amp;":"&amp;ADDRESS($AF$5, COLUMN()-$AF$1-NR$3)), NR$3, FALSE)+VLOOKUP($AT5, INDIRECT(ADDRESS($AF$4, COLUMN()-$AF$2-NR$3)&amp;":"&amp;ADDRESS($AF$5, COLUMN()-$AF$1-NR$3)), NR$3, FALSE)</f>
        <v>4255702</v>
      </c>
      <c r="NS5" s="2" t="str">
        <f>LEFT($AH5, 1)&amp;RIGHT($A5, 1)</f>
        <v>CH</v>
      </c>
      <c r="NT5" s="2" t="str">
        <f>RIGHT($A5, 1)&amp;RIGHT($AH5, 1)</f>
        <v>HK</v>
      </c>
      <c r="NU5" s="2" t="str">
        <f t="shared" si="68"/>
        <v>CK</v>
      </c>
      <c r="NV5" s="2" cm="1">
        <f t="array" aca="1" ref="NV5" ca="1">INDIRECT(ADDRESS(ROW(), NV$3-$AF$1+$AF$3))+VLOOKUP($AS5, INDIRECT(ADDRESS($AF$4, COLUMN()-$AF$2-NV$3)&amp;":"&amp;ADDRESS($AF$5, COLUMN()-$AF$1-NV$3)), NV$3, FALSE)+VLOOKUP($AT5, INDIRECT(ADDRESS($AF$4, COLUMN()-$AF$2-NV$3)&amp;":"&amp;ADDRESS($AF$5, COLUMN()-$AF$1-NV$3)), NV$3, FALSE)</f>
        <v>14705234</v>
      </c>
      <c r="NW5" s="2" cm="1">
        <f t="array" aca="1" ref="NW5" ca="1">INDIRECT(ADDRESS(ROW(), NW$3-$AF$1+$AF$3))+VLOOKUP($AS5, INDIRECT(ADDRESS($AF$4, COLUMN()-$AF$2-NW$3)&amp;":"&amp;ADDRESS($AF$5, COLUMN()-$AF$1-NW$3)), NW$3, FALSE)+VLOOKUP($AT5, INDIRECT(ADDRESS($AF$4, COLUMN()-$AF$2-NW$3)&amp;":"&amp;ADDRESS($AF$5, COLUMN()-$AF$1-NW$3)), NW$3, FALSE)</f>
        <v>51016254</v>
      </c>
      <c r="NX5" s="2" cm="1">
        <f t="array" aca="1" ref="NX5" ca="1">INDIRECT(ADDRESS(ROW(), NX$3-$AF$1+$AF$3))+VLOOKUP($AS5, INDIRECT(ADDRESS($AF$4, COLUMN()-$AF$2-NX$3)&amp;":"&amp;ADDRESS($AF$5, COLUMN()-$AF$1-NX$3)), NX$3, FALSE)+VLOOKUP($AT5, INDIRECT(ADDRESS($AF$4, COLUMN()-$AF$2-NX$3)&amp;":"&amp;ADDRESS($AF$5, COLUMN()-$AF$1-NX$3)), NX$3, FALSE)</f>
        <v>14521118</v>
      </c>
      <c r="NY5" s="2" cm="1">
        <f t="array" aca="1" ref="NY5" ca="1">INDIRECT(ADDRESS(ROW(), NY$3-$AF$1+$AF$3))+VLOOKUP($AS5, INDIRECT(ADDRESS($AF$4, COLUMN()-$AF$2-NY$3)&amp;":"&amp;ADDRESS($AF$5, COLUMN()-$AF$1-NY$3)), NY$3, FALSE)+VLOOKUP($AT5, INDIRECT(ADDRESS($AF$4, COLUMN()-$AF$2-NY$3)&amp;":"&amp;ADDRESS($AF$5, COLUMN()-$AF$1-NY$3)), NY$3, FALSE)</f>
        <v>19321617</v>
      </c>
      <c r="NZ5" s="2" cm="1">
        <f t="array" aca="1" ref="NZ5" ca="1">INDIRECT(ADDRESS(ROW(), NZ$3-$AF$1+$AF$3))+VLOOKUP($AS5, INDIRECT(ADDRESS($AF$4, COLUMN()-$AF$2-NZ$3)&amp;":"&amp;ADDRESS($AF$5, COLUMN()-$AF$1-NZ$3)), NZ$3, FALSE)+VLOOKUP($AT5, INDIRECT(ADDRESS($AF$4, COLUMN()-$AF$2-NZ$3)&amp;":"&amp;ADDRESS($AF$5, COLUMN()-$AF$1-NZ$3)), NZ$3, FALSE)</f>
        <v>25386612</v>
      </c>
      <c r="OA5" s="2" cm="1">
        <f t="array" aca="1" ref="OA5" ca="1">INDIRECT(ADDRESS(ROW(), OA$3-$AF$1+$AF$3))+VLOOKUP($AS5, INDIRECT(ADDRESS($AF$4, COLUMN()-$AF$2-OA$3)&amp;":"&amp;ADDRESS($AF$5, COLUMN()-$AF$1-OA$3)), OA$3, FALSE)+VLOOKUP($AT5, INDIRECT(ADDRESS($AF$4, COLUMN()-$AF$2-OA$3)&amp;":"&amp;ADDRESS($AF$5, COLUMN()-$AF$1-OA$3)), OA$3, FALSE)</f>
        <v>22272166</v>
      </c>
      <c r="OB5" s="2" cm="1">
        <f t="array" aca="1" ref="OB5" ca="1">INDIRECT(ADDRESS(ROW(), OB$3-$AF$1+$AF$3))+VLOOKUP($AS5, INDIRECT(ADDRESS($AF$4, COLUMN()-$AF$2-OB$3)&amp;":"&amp;ADDRESS($AF$5, COLUMN()-$AF$1-OB$3)), OB$3, FALSE)+VLOOKUP($AT5, INDIRECT(ADDRESS($AF$4, COLUMN()-$AF$2-OB$3)&amp;":"&amp;ADDRESS($AF$5, COLUMN()-$AF$1-OB$3)), OB$3, FALSE)</f>
        <v>33762104</v>
      </c>
      <c r="OC5" s="2" cm="1">
        <f t="array" aca="1" ref="OC5" ca="1">INDIRECT(ADDRESS(ROW(), OC$3-$AF$1+$AF$3))+VLOOKUP($AS5, INDIRECT(ADDRESS($AF$4, COLUMN()-$AF$2-OC$3)&amp;":"&amp;ADDRESS($AF$5, COLUMN()-$AF$1-OC$3)), OC$3, FALSE)+VLOOKUP($AT5, INDIRECT(ADDRESS($AF$4, COLUMN()-$AF$2-OC$3)&amp;":"&amp;ADDRESS($AF$5, COLUMN()-$AF$1-OC$3)), OC$3, FALSE)</f>
        <v>54100353</v>
      </c>
      <c r="OD5" s="2" cm="1">
        <f t="array" aca="1" ref="OD5" ca="1">INDIRECT(ADDRESS(ROW(), OD$3-$AF$1+$AF$3))+VLOOKUP($AS5, INDIRECT(ADDRESS($AF$4, COLUMN()-$AF$2-OD$3)&amp;":"&amp;ADDRESS($AF$5, COLUMN()-$AF$1-OD$3)), OD$3, FALSE)+VLOOKUP($AT5, INDIRECT(ADDRESS($AF$4, COLUMN()-$AF$2-OD$3)&amp;":"&amp;ADDRESS($AF$5, COLUMN()-$AF$1-OD$3)), OD$3, FALSE)</f>
        <v>24858097</v>
      </c>
      <c r="OE5" s="2" cm="1">
        <f t="array" aca="1" ref="OE5" ca="1">INDIRECT(ADDRESS(ROW(), OE$3-$AF$1+$AF$3))+VLOOKUP($AS5, INDIRECT(ADDRESS($AF$4, COLUMN()-$AF$2-OE$3)&amp;":"&amp;ADDRESS($AF$5, COLUMN()-$AF$1-OE$3)), OE$3, FALSE)+VLOOKUP($AT5, INDIRECT(ADDRESS($AF$4, COLUMN()-$AF$2-OE$3)&amp;":"&amp;ADDRESS($AF$5, COLUMN()-$AF$1-OE$3)), OE$3, FALSE)</f>
        <v>8491900</v>
      </c>
      <c r="OF5" s="2" t="str">
        <f>LEFT($AH5, 1)&amp;RIGHT($A5, 1)</f>
        <v>CH</v>
      </c>
      <c r="OG5" s="2" t="str">
        <f>RIGHT($A5, 1)&amp;RIGHT($AH5, 1)</f>
        <v>HK</v>
      </c>
      <c r="OH5" s="2" t="str">
        <f t="shared" si="69"/>
        <v>CK</v>
      </c>
      <c r="OI5" s="2" cm="1">
        <f t="array" aca="1" ref="OI5" ca="1">INDIRECT(ADDRESS(ROW(), OI$3-$AF$1+$AF$3))+VLOOKUP($AS5, INDIRECT(ADDRESS($AF$4, COLUMN()-$AF$2-OI$3)&amp;":"&amp;ADDRESS($AF$5, COLUMN()-$AF$1-OI$3)), OI$3, FALSE)+VLOOKUP($AT5, INDIRECT(ADDRESS($AF$4, COLUMN()-$AF$2-OI$3)&amp;":"&amp;ADDRESS($AF$5, COLUMN()-$AF$1-OI$3)), OI$3, FALSE)</f>
        <v>29401398</v>
      </c>
      <c r="OJ5" s="2" cm="1">
        <f t="array" aca="1" ref="OJ5" ca="1">INDIRECT(ADDRESS(ROW(), OJ$3-$AF$1+$AF$3))+VLOOKUP($AS5, INDIRECT(ADDRESS($AF$4, COLUMN()-$AF$2-OJ$3)&amp;":"&amp;ADDRESS($AF$5, COLUMN()-$AF$1-OJ$3)), OJ$3, FALSE)+VLOOKUP($AT5, INDIRECT(ADDRESS($AF$4, COLUMN()-$AF$2-OJ$3)&amp;":"&amp;ADDRESS($AF$5, COLUMN()-$AF$1-OJ$3)), OJ$3, FALSE)</f>
        <v>102166634</v>
      </c>
      <c r="OK5" s="2" cm="1">
        <f t="array" aca="1" ref="OK5" ca="1">INDIRECT(ADDRESS(ROW(), OK$3-$AF$1+$AF$3))+VLOOKUP($AS5, INDIRECT(ADDRESS($AF$4, COLUMN()-$AF$2-OK$3)&amp;":"&amp;ADDRESS($AF$5, COLUMN()-$AF$1-OK$3)), OK$3, FALSE)+VLOOKUP($AT5, INDIRECT(ADDRESS($AF$4, COLUMN()-$AF$2-OK$3)&amp;":"&amp;ADDRESS($AF$5, COLUMN()-$AF$1-OK$3)), OK$3, FALSE)</f>
        <v>29103588</v>
      </c>
      <c r="OL5" s="2" cm="1">
        <f t="array" aca="1" ref="OL5" ca="1">INDIRECT(ADDRESS(ROW(), OL$3-$AF$1+$AF$3))+VLOOKUP($AS5, INDIRECT(ADDRESS($AF$4, COLUMN()-$AF$2-OL$3)&amp;":"&amp;ADDRESS($AF$5, COLUMN()-$AF$1-OL$3)), OL$3, FALSE)+VLOOKUP($AT5, INDIRECT(ADDRESS($AF$4, COLUMN()-$AF$2-OL$3)&amp;":"&amp;ADDRESS($AF$5, COLUMN()-$AF$1-OL$3)), OL$3, FALSE)</f>
        <v>38677252</v>
      </c>
      <c r="OM5" s="2" cm="1">
        <f t="array" aca="1" ref="OM5" ca="1">INDIRECT(ADDRESS(ROW(), OM$3-$AF$1+$AF$3))+VLOOKUP($AS5, INDIRECT(ADDRESS($AF$4, COLUMN()-$AF$2-OM$3)&amp;":"&amp;ADDRESS($AF$5, COLUMN()-$AF$1-OM$3)), OM$3, FALSE)+VLOOKUP($AT5, INDIRECT(ADDRESS($AF$4, COLUMN()-$AF$2-OM$3)&amp;":"&amp;ADDRESS($AF$5, COLUMN()-$AF$1-OM$3)), OM$3, FALSE)</f>
        <v>50737253</v>
      </c>
      <c r="ON5" s="2" cm="1">
        <f t="array" aca="1" ref="ON5" ca="1">INDIRECT(ADDRESS(ROW(), ON$3-$AF$1+$AF$3))+VLOOKUP($AS5, INDIRECT(ADDRESS($AF$4, COLUMN()-$AF$2-ON$3)&amp;":"&amp;ADDRESS($AF$5, COLUMN()-$AF$1-ON$3)), ON$3, FALSE)+VLOOKUP($AT5, INDIRECT(ADDRESS($AF$4, COLUMN()-$AF$2-ON$3)&amp;":"&amp;ADDRESS($AF$5, COLUMN()-$AF$1-ON$3)), ON$3, FALSE)</f>
        <v>44624487</v>
      </c>
      <c r="OO5" s="2" cm="1">
        <f t="array" aca="1" ref="OO5" ca="1">INDIRECT(ADDRESS(ROW(), OO$3-$AF$1+$AF$3))+VLOOKUP($AS5, INDIRECT(ADDRESS($AF$4, COLUMN()-$AF$2-OO$3)&amp;":"&amp;ADDRESS($AF$5, COLUMN()-$AF$1-OO$3)), OO$3, FALSE)+VLOOKUP($AT5, INDIRECT(ADDRESS($AF$4, COLUMN()-$AF$2-OO$3)&amp;":"&amp;ADDRESS($AF$5, COLUMN()-$AF$1-OO$3)), OO$3, FALSE)</f>
        <v>67450525</v>
      </c>
      <c r="OP5" s="2" cm="1">
        <f t="array" aca="1" ref="OP5" ca="1">INDIRECT(ADDRESS(ROW(), OP$3-$AF$1+$AF$3))+VLOOKUP($AS5, INDIRECT(ADDRESS($AF$4, COLUMN()-$AF$2-OP$3)&amp;":"&amp;ADDRESS($AF$5, COLUMN()-$AF$1-OP$3)), OP$3, FALSE)+VLOOKUP($AT5, INDIRECT(ADDRESS($AF$4, COLUMN()-$AF$2-OP$3)&amp;":"&amp;ADDRESS($AF$5, COLUMN()-$AF$1-OP$3)), OP$3, FALSE)</f>
        <v>108115514</v>
      </c>
      <c r="OQ5" s="2" cm="1">
        <f t="array" aca="1" ref="OQ5" ca="1">INDIRECT(ADDRESS(ROW(), OQ$3-$AF$1+$AF$3))+VLOOKUP($AS5, INDIRECT(ADDRESS($AF$4, COLUMN()-$AF$2-OQ$3)&amp;":"&amp;ADDRESS($AF$5, COLUMN()-$AF$1-OQ$3)), OQ$3, FALSE)+VLOOKUP($AT5, INDIRECT(ADDRESS($AF$4, COLUMN()-$AF$2-OQ$3)&amp;":"&amp;ADDRESS($AF$5, COLUMN()-$AF$1-OQ$3)), OQ$3, FALSE)</f>
        <v>49646192</v>
      </c>
      <c r="OR5" s="2" cm="1">
        <f t="array" aca="1" ref="OR5" ca="1">INDIRECT(ADDRESS(ROW(), OR$3-$AF$1+$AF$3))+VLOOKUP($AS5, INDIRECT(ADDRESS($AF$4, COLUMN()-$AF$2-OR$3)&amp;":"&amp;ADDRESS($AF$5, COLUMN()-$AF$1-OR$3)), OR$3, FALSE)+VLOOKUP($AT5, INDIRECT(ADDRESS($AF$4, COLUMN()-$AF$2-OR$3)&amp;":"&amp;ADDRESS($AF$5, COLUMN()-$AF$1-OR$3)), OR$3, FALSE)</f>
        <v>16948068</v>
      </c>
      <c r="OS5" s="2" t="str">
        <f>LEFT($AH5, 1)&amp;RIGHT($A5, 1)</f>
        <v>CH</v>
      </c>
      <c r="OT5" s="2" t="str">
        <f>RIGHT($A5, 1)&amp;RIGHT($AH5, 1)</f>
        <v>HK</v>
      </c>
      <c r="OU5" s="2" t="str">
        <f t="shared" si="70"/>
        <v>CK</v>
      </c>
      <c r="OV5" s="2" cm="1">
        <f t="array" aca="1" ref="OV5" ca="1">INDIRECT(ADDRESS(ROW(), OV$3-$AF$1+$AF$3))+VLOOKUP($AS5, INDIRECT(ADDRESS($AF$4, COLUMN()-$AF$2-OV$3)&amp;":"&amp;ADDRESS($AF$5, COLUMN()-$AF$1-OV$3)), OV$3, FALSE)+VLOOKUP($AT5, INDIRECT(ADDRESS($AF$4, COLUMN()-$AF$2-OV$3)&amp;":"&amp;ADDRESS($AF$5, COLUMN()-$AF$1-OV$3)), OV$3, FALSE)</f>
        <v>58784607</v>
      </c>
      <c r="OW5" s="2" cm="1">
        <f t="array" aca="1" ref="OW5" ca="1">INDIRECT(ADDRESS(ROW(), OW$3-$AF$1+$AF$3))+VLOOKUP($AS5, INDIRECT(ADDRESS($AF$4, COLUMN()-$AF$2-OW$3)&amp;":"&amp;ADDRESS($AF$5, COLUMN()-$AF$1-OW$3)), OW$3, FALSE)+VLOOKUP($AT5, INDIRECT(ADDRESS($AF$4, COLUMN()-$AF$2-OW$3)&amp;":"&amp;ADDRESS($AF$5, COLUMN()-$AF$1-OW$3)), OW$3, FALSE)</f>
        <v>204559402</v>
      </c>
      <c r="OX5" s="2" cm="1">
        <f t="array" aca="1" ref="OX5" ca="1">INDIRECT(ADDRESS(ROW(), OX$3-$AF$1+$AF$3))+VLOOKUP($AS5, INDIRECT(ADDRESS($AF$4, COLUMN()-$AF$2-OX$3)&amp;":"&amp;ADDRESS($AF$5, COLUMN()-$AF$1-OX$3)), OX$3, FALSE)+VLOOKUP($AT5, INDIRECT(ADDRESS($AF$4, COLUMN()-$AF$2-OX$3)&amp;":"&amp;ADDRESS($AF$5, COLUMN()-$AF$1-OX$3)), OX$3, FALSE)</f>
        <v>58294262</v>
      </c>
      <c r="OY5" s="2" cm="1">
        <f t="array" aca="1" ref="OY5" ca="1">INDIRECT(ADDRESS(ROW(), OY$3-$AF$1+$AF$3))+VLOOKUP($AS5, INDIRECT(ADDRESS($AF$4, COLUMN()-$AF$2-OY$3)&amp;":"&amp;ADDRESS($AF$5, COLUMN()-$AF$1-OY$3)), OY$3, FALSE)+VLOOKUP($AT5, INDIRECT(ADDRESS($AF$4, COLUMN()-$AF$2-OY$3)&amp;":"&amp;ADDRESS($AF$5, COLUMN()-$AF$1-OY$3)), OY$3, FALSE)</f>
        <v>77397216</v>
      </c>
      <c r="OZ5" s="2" cm="1">
        <f t="array" aca="1" ref="OZ5" ca="1">INDIRECT(ADDRESS(ROW(), OZ$3-$AF$1+$AF$3))+VLOOKUP($AS5, INDIRECT(ADDRESS($AF$4, COLUMN()-$AF$2-OZ$3)&amp;":"&amp;ADDRESS($AF$5, COLUMN()-$AF$1-OZ$3)), OZ$3, FALSE)+VLOOKUP($AT5, INDIRECT(ADDRESS($AF$4, COLUMN()-$AF$2-OZ$3)&amp;":"&amp;ADDRESS($AF$5, COLUMN()-$AF$1-OZ$3)), OZ$3, FALSE)</f>
        <v>101419983</v>
      </c>
      <c r="PA5" s="2" cm="1">
        <f t="array" aca="1" ref="PA5" ca="1">INDIRECT(ADDRESS(ROW(), PA$3-$AF$1+$AF$3))+VLOOKUP($AS5, INDIRECT(ADDRESS($AF$4, COLUMN()-$AF$2-PA$3)&amp;":"&amp;ADDRESS($AF$5, COLUMN()-$AF$1-PA$3)), PA$3, FALSE)+VLOOKUP($AT5, INDIRECT(ADDRESS($AF$4, COLUMN()-$AF$2-PA$3)&amp;":"&amp;ADDRESS($AF$5, COLUMN()-$AF$1-PA$3)), PA$3, FALSE)</f>
        <v>89387618</v>
      </c>
      <c r="PB5" s="2" cm="1">
        <f t="array" aca="1" ref="PB5" ca="1">INDIRECT(ADDRESS(ROW(), PB$3-$AF$1+$AF$3))+VLOOKUP($AS5, INDIRECT(ADDRESS($AF$4, COLUMN()-$AF$2-PB$3)&amp;":"&amp;ADDRESS($AF$5, COLUMN()-$AF$1-PB$3)), PB$3, FALSE)+VLOOKUP($AT5, INDIRECT(ADDRESS($AF$4, COLUMN()-$AF$2-PB$3)&amp;":"&amp;ADDRESS($AF$5, COLUMN()-$AF$1-PB$3)), PB$3, FALSE)</f>
        <v>134795788</v>
      </c>
      <c r="PC5" s="2" cm="1">
        <f t="array" aca="1" ref="PC5" ca="1">INDIRECT(ADDRESS(ROW(), PC$3-$AF$1+$AF$3))+VLOOKUP($AS5, INDIRECT(ADDRESS($AF$4, COLUMN()-$AF$2-PC$3)&amp;":"&amp;ADDRESS($AF$5, COLUMN()-$AF$1-PC$3)), PC$3, FALSE)+VLOOKUP($AT5, INDIRECT(ADDRESS($AF$4, COLUMN()-$AF$2-PC$3)&amp;":"&amp;ADDRESS($AF$5, COLUMN()-$AF$1-PC$3)), PC$3, FALSE)</f>
        <v>216084184</v>
      </c>
      <c r="PD5" s="2" cm="1">
        <f t="array" aca="1" ref="PD5" ca="1">INDIRECT(ADDRESS(ROW(), PD$3-$AF$1+$AF$3))+VLOOKUP($AS5, INDIRECT(ADDRESS($AF$4, COLUMN()-$AF$2-PD$3)&amp;":"&amp;ADDRESS($AF$5, COLUMN()-$AF$1-PD$3)), PD$3, FALSE)+VLOOKUP($AT5, INDIRECT(ADDRESS($AF$4, COLUMN()-$AF$2-PD$3)&amp;":"&amp;ADDRESS($AF$5, COLUMN()-$AF$1-PD$3)), PD$3, FALSE)</f>
        <v>99187737</v>
      </c>
      <c r="PE5" s="2" cm="1">
        <f t="array" aca="1" ref="PE5" ca="1">INDIRECT(ADDRESS(ROW(), PE$3-$AF$1+$AF$3))+VLOOKUP($AS5, INDIRECT(ADDRESS($AF$4, COLUMN()-$AF$2-PE$3)&amp;":"&amp;ADDRESS($AF$5, COLUMN()-$AF$1-PE$3)), PE$3, FALSE)+VLOOKUP($AT5, INDIRECT(ADDRESS($AF$4, COLUMN()-$AF$2-PE$3)&amp;":"&amp;ADDRESS($AF$5, COLUMN()-$AF$1-PE$3)), PE$3, FALSE)</f>
        <v>33831026</v>
      </c>
      <c r="PF5" s="2" t="str">
        <f>LEFT($AH5, 1)&amp;RIGHT($A5, 1)</f>
        <v>CH</v>
      </c>
      <c r="PG5" s="2" t="str">
        <f>RIGHT($A5, 1)&amp;RIGHT($AH5, 1)</f>
        <v>HK</v>
      </c>
      <c r="PH5" s="2" t="str">
        <f t="shared" si="71"/>
        <v>CK</v>
      </c>
      <c r="PI5" s="2" cm="1">
        <f t="array" aca="1" ref="PI5" ca="1">INDIRECT(ADDRESS(ROW(), PI$3-$AF$1+$AF$3))+VLOOKUP($AS5, INDIRECT(ADDRESS($AF$4, COLUMN()-$AF$2-PI$3)&amp;":"&amp;ADDRESS($AF$5, COLUMN()-$AF$1-PI$3)), PI$3, FALSE)+VLOOKUP($AT5, INDIRECT(ADDRESS($AF$4, COLUMN()-$AF$2-PI$3)&amp;":"&amp;ADDRESS($AF$5, COLUMN()-$AF$1-PI$3)), PI$3, FALSE)</f>
        <v>117565884</v>
      </c>
      <c r="PJ5" s="2" cm="1">
        <f t="array" aca="1" ref="PJ5" ca="1">INDIRECT(ADDRESS(ROW(), PJ$3-$AF$1+$AF$3))+VLOOKUP($AS5, INDIRECT(ADDRESS($AF$4, COLUMN()-$AF$2-PJ$3)&amp;":"&amp;ADDRESS($AF$5, COLUMN()-$AF$1-PJ$3)), PJ$3, FALSE)+VLOOKUP($AT5, INDIRECT(ADDRESS($AF$4, COLUMN()-$AF$2-PJ$3)&amp;":"&amp;ADDRESS($AF$5, COLUMN()-$AF$1-PJ$3)), PJ$3, FALSE)</f>
        <v>409453330</v>
      </c>
      <c r="PK5" s="2" cm="1">
        <f t="array" aca="1" ref="PK5" ca="1">INDIRECT(ADDRESS(ROW(), PK$3-$AF$1+$AF$3))+VLOOKUP($AS5, INDIRECT(ADDRESS($AF$4, COLUMN()-$AF$2-PK$3)&amp;":"&amp;ADDRESS($AF$5, COLUMN()-$AF$1-PK$3)), PK$3, FALSE)+VLOOKUP($AT5, INDIRECT(ADDRESS($AF$4, COLUMN()-$AF$2-PK$3)&amp;":"&amp;ADDRESS($AF$5, COLUMN()-$AF$1-PK$3)), PK$3, FALSE)</f>
        <v>116739660</v>
      </c>
      <c r="PL5" s="2" cm="1">
        <f t="array" aca="1" ref="PL5" ca="1">INDIRECT(ADDRESS(ROW(), PL$3-$AF$1+$AF$3))+VLOOKUP($AS5, INDIRECT(ADDRESS($AF$4, COLUMN()-$AF$2-PL$3)&amp;":"&amp;ADDRESS($AF$5, COLUMN()-$AF$1-PL$3)), PL$3, FALSE)+VLOOKUP($AT5, INDIRECT(ADDRESS($AF$4, COLUMN()-$AF$2-PL$3)&amp;":"&amp;ADDRESS($AF$5, COLUMN()-$AF$1-PL$3)), PL$3, FALSE)</f>
        <v>154893594</v>
      </c>
      <c r="PM5" s="2" cm="1">
        <f t="array" aca="1" ref="PM5" ca="1">INDIRECT(ADDRESS(ROW(), PM$3-$AF$1+$AF$3))+VLOOKUP($AS5, INDIRECT(ADDRESS($AF$4, COLUMN()-$AF$2-PM$3)&amp;":"&amp;ADDRESS($AF$5, COLUMN()-$AF$1-PM$3)), PM$3, FALSE)+VLOOKUP($AT5, INDIRECT(ADDRESS($AF$4, COLUMN()-$AF$2-PM$3)&amp;":"&amp;ADDRESS($AF$5, COLUMN()-$AF$1-PM$3)), PM$3, FALSE)</f>
        <v>202792074</v>
      </c>
      <c r="PN5" s="2" cm="1">
        <f t="array" aca="1" ref="PN5" ca="1">INDIRECT(ADDRESS(ROW(), PN$3-$AF$1+$AF$3))+VLOOKUP($AS5, INDIRECT(ADDRESS($AF$4, COLUMN()-$AF$2-PN$3)&amp;":"&amp;ADDRESS($AF$5, COLUMN()-$AF$1-PN$3)), PN$3, FALSE)+VLOOKUP($AT5, INDIRECT(ADDRESS($AF$4, COLUMN()-$AF$2-PN$3)&amp;":"&amp;ADDRESS($AF$5, COLUMN()-$AF$1-PN$3)), PN$3, FALSE)</f>
        <v>178993647</v>
      </c>
      <c r="PO5" s="2" cm="1">
        <f t="array" aca="1" ref="PO5" ca="1">INDIRECT(ADDRESS(ROW(), PO$3-$AF$1+$AF$3))+VLOOKUP($AS5, INDIRECT(ADDRESS($AF$4, COLUMN()-$AF$2-PO$3)&amp;":"&amp;ADDRESS($AF$5, COLUMN()-$AF$1-PO$3)), PO$3, FALSE)+VLOOKUP($AT5, INDIRECT(ADDRESS($AF$4, COLUMN()-$AF$2-PO$3)&amp;":"&amp;ADDRESS($AF$5, COLUMN()-$AF$1-PO$3)), PO$3, FALSE)</f>
        <v>269387342</v>
      </c>
      <c r="PP5" s="2" cm="1">
        <f t="array" aca="1" ref="PP5" ca="1">INDIRECT(ADDRESS(ROW(), PP$3-$AF$1+$AF$3))+VLOOKUP($AS5, INDIRECT(ADDRESS($AF$4, COLUMN()-$AF$2-PP$3)&amp;":"&amp;ADDRESS($AF$5, COLUMN()-$AF$1-PP$3)), PP$3, FALSE)+VLOOKUP($AT5, INDIRECT(ADDRESS($AF$4, COLUMN()-$AF$2-PP$3)&amp;":"&amp;ADDRESS($AF$5, COLUMN()-$AF$1-PP$3)), PP$3, FALSE)</f>
        <v>431892001</v>
      </c>
      <c r="PQ5" s="2" cm="1">
        <f t="array" aca="1" ref="PQ5" ca="1">INDIRECT(ADDRESS(ROW(), PQ$3-$AF$1+$AF$3))+VLOOKUP($AS5, INDIRECT(ADDRESS($AF$4, COLUMN()-$AF$2-PQ$3)&amp;":"&amp;ADDRESS($AF$5, COLUMN()-$AF$1-PQ$3)), PQ$3, FALSE)+VLOOKUP($AT5, INDIRECT(ADDRESS($AF$4, COLUMN()-$AF$2-PQ$3)&amp;":"&amp;ADDRESS($AF$5, COLUMN()-$AF$1-PQ$3)), PQ$3, FALSE)</f>
        <v>198222064</v>
      </c>
      <c r="PR5" s="2" cm="1">
        <f t="array" aca="1" ref="PR5" ca="1">INDIRECT(ADDRESS(ROW(), PR$3-$AF$1+$AF$3))+VLOOKUP($AS5, INDIRECT(ADDRESS($AF$4, COLUMN()-$AF$2-PR$3)&amp;":"&amp;ADDRESS($AF$5, COLUMN()-$AF$1-PR$3)), PR$3, FALSE)+VLOOKUP($AT5, INDIRECT(ADDRESS($AF$4, COLUMN()-$AF$2-PR$3)&amp;":"&amp;ADDRESS($AF$5, COLUMN()-$AF$1-PR$3)), PR$3, FALSE)</f>
        <v>67544051</v>
      </c>
      <c r="PS5" s="2" t="str">
        <f>LEFT($AH5, 1)&amp;RIGHT($A5, 1)</f>
        <v>CH</v>
      </c>
      <c r="PT5" s="2" t="str">
        <f>RIGHT($A5, 1)&amp;RIGHT($AH5, 1)</f>
        <v>HK</v>
      </c>
      <c r="PU5" s="2" t="str">
        <f t="shared" si="72"/>
        <v>CK</v>
      </c>
      <c r="PV5" s="2" cm="1">
        <f t="array" aca="1" ref="PV5" ca="1">INDIRECT(ADDRESS(ROW(), PV$3-$AF$1+$AF$3))+VLOOKUP($AS5, INDIRECT(ADDRESS($AF$4, COLUMN()-$AF$2-PV$3)&amp;":"&amp;ADDRESS($AF$5, COLUMN()-$AF$1-PV$3)), PV$3, FALSE)+VLOOKUP($AT5, INDIRECT(ADDRESS($AF$4, COLUMN()-$AF$2-PV$3)&amp;":"&amp;ADDRESS($AF$5, COLUMN()-$AF$1-PV$3)), PV$3, FALSE)</f>
        <v>235113579</v>
      </c>
      <c r="PW5" s="2" cm="1">
        <f t="array" aca="1" ref="PW5" ca="1">INDIRECT(ADDRESS(ROW(), PW$3-$AF$1+$AF$3))+VLOOKUP($AS5, INDIRECT(ADDRESS($AF$4, COLUMN()-$AF$2-PW$3)&amp;":"&amp;ADDRESS($AF$5, COLUMN()-$AF$1-PW$3)), PW$3, FALSE)+VLOOKUP($AT5, INDIRECT(ADDRESS($AF$4, COLUMN()-$AF$2-PW$3)&amp;":"&amp;ADDRESS($AF$5, COLUMN()-$AF$1-PW$3)), PW$3, FALSE)</f>
        <v>819451628</v>
      </c>
      <c r="PX5" s="2" cm="1">
        <f t="array" aca="1" ref="PX5" ca="1">INDIRECT(ADDRESS(ROW(), PX$3-$AF$1+$AF$3))+VLOOKUP($AS5, INDIRECT(ADDRESS($AF$4, COLUMN()-$AF$2-PX$3)&amp;":"&amp;ADDRESS($AF$5, COLUMN()-$AF$1-PX$3)), PX$3, FALSE)+VLOOKUP($AT5, INDIRECT(ADDRESS($AF$4, COLUMN()-$AF$2-PX$3)&amp;":"&amp;ADDRESS($AF$5, COLUMN()-$AF$1-PX$3)), PX$3, FALSE)</f>
        <v>233689612</v>
      </c>
      <c r="PY5" s="2" cm="1">
        <f t="array" aca="1" ref="PY5" ca="1">INDIRECT(ADDRESS(ROW(), PY$3-$AF$1+$AF$3))+VLOOKUP($AS5, INDIRECT(ADDRESS($AF$4, COLUMN()-$AF$2-PY$3)&amp;":"&amp;ADDRESS($AF$5, COLUMN()-$AF$1-PY$3)), PY$3, FALSE)+VLOOKUP($AT5, INDIRECT(ADDRESS($AF$4, COLUMN()-$AF$2-PY$3)&amp;":"&amp;ADDRESS($AF$5, COLUMN()-$AF$1-PY$3)), PY$3, FALSE)</f>
        <v>309921417</v>
      </c>
      <c r="PZ5" s="2" cm="1">
        <f t="array" aca="1" ref="PZ5" ca="1">INDIRECT(ADDRESS(ROW(), PZ$3-$AF$1+$AF$3))+VLOOKUP($AS5, INDIRECT(ADDRESS($AF$4, COLUMN()-$AF$2-PZ$3)&amp;":"&amp;ADDRESS($AF$5, COLUMN()-$AF$1-PZ$3)), PZ$3, FALSE)+VLOOKUP($AT5, INDIRECT(ADDRESS($AF$4, COLUMN()-$AF$2-PZ$3)&amp;":"&amp;ADDRESS($AF$5, COLUMN()-$AF$1-PZ$3)), PZ$3, FALSE)</f>
        <v>405536218</v>
      </c>
      <c r="QA5" s="2" cm="1">
        <f t="array" aca="1" ref="QA5" ca="1">INDIRECT(ADDRESS(ROW(), QA$3-$AF$1+$AF$3))+VLOOKUP($AS5, INDIRECT(ADDRESS($AF$4, COLUMN()-$AF$2-QA$3)&amp;":"&amp;ADDRESS($AF$5, COLUMN()-$AF$1-QA$3)), QA$3, FALSE)+VLOOKUP($AT5, INDIRECT(ADDRESS($AF$4, COLUMN()-$AF$2-QA$3)&amp;":"&amp;ADDRESS($AF$5, COLUMN()-$AF$1-QA$3)), QA$3, FALSE)</f>
        <v>358357567</v>
      </c>
      <c r="QB5" s="2" cm="1">
        <f t="array" aca="1" ref="QB5" ca="1">INDIRECT(ADDRESS(ROW(), QB$3-$AF$1+$AF$3))+VLOOKUP($AS5, INDIRECT(ADDRESS($AF$4, COLUMN()-$AF$2-QB$3)&amp;":"&amp;ADDRESS($AF$5, COLUMN()-$AF$1-QB$3)), QB$3, FALSE)+VLOOKUP($AT5, INDIRECT(ADDRESS($AF$4, COLUMN()-$AF$2-QB$3)&amp;":"&amp;ADDRESS($AF$5, COLUMN()-$AF$1-QB$3)), QB$3, FALSE)</f>
        <v>538475265</v>
      </c>
      <c r="QC5" s="2" cm="1">
        <f t="array" aca="1" ref="QC5" ca="1">INDIRECT(ADDRESS(ROW(), QC$3-$AF$1+$AF$3))+VLOOKUP($AS5, INDIRECT(ADDRESS($AF$4, COLUMN()-$AF$2-QC$3)&amp;":"&amp;ADDRESS($AF$5, COLUMN()-$AF$1-QC$3)), QC$3, FALSE)+VLOOKUP($AT5, INDIRECT(ADDRESS($AF$4, COLUMN()-$AF$2-QC$3)&amp;":"&amp;ADDRESS($AF$5, COLUMN()-$AF$1-QC$3)), QC$3, FALSE)</f>
        <v>863312618</v>
      </c>
      <c r="QD5" s="2" cm="1">
        <f t="array" aca="1" ref="QD5" ca="1">INDIRECT(ADDRESS(ROW(), QD$3-$AF$1+$AF$3))+VLOOKUP($AS5, INDIRECT(ADDRESS($AF$4, COLUMN()-$AF$2-QD$3)&amp;":"&amp;ADDRESS($AF$5, COLUMN()-$AF$1-QD$3)), QD$3, FALSE)+VLOOKUP($AT5, INDIRECT(ADDRESS($AF$4, COLUMN()-$AF$2-QD$3)&amp;":"&amp;ADDRESS($AF$5, COLUMN()-$AF$1-QD$3)), QD$3, FALSE)</f>
        <v>396229625</v>
      </c>
      <c r="QE5" s="2" cm="1">
        <f t="array" aca="1" ref="QE5" ca="1">INDIRECT(ADDRESS(ROW(), QE$3-$AF$1+$AF$3))+VLOOKUP($AS5, INDIRECT(ADDRESS($AF$4, COLUMN()-$AF$2-QE$3)&amp;":"&amp;ADDRESS($AF$5, COLUMN()-$AF$1-QE$3)), QE$3, FALSE)+VLOOKUP($AT5, INDIRECT(ADDRESS($AF$4, COLUMN()-$AF$2-QE$3)&amp;":"&amp;ADDRESS($AF$5, COLUMN()-$AF$1-QE$3)), QE$3, FALSE)</f>
        <v>134879766</v>
      </c>
      <c r="QF5" s="2" t="str">
        <f>LEFT($AH5, 1)&amp;RIGHT($A5, 1)</f>
        <v>CH</v>
      </c>
      <c r="QG5" s="2" t="str">
        <f>RIGHT($A5, 1)&amp;RIGHT($AH5, 1)</f>
        <v>HK</v>
      </c>
      <c r="QH5" s="2" t="str">
        <f t="shared" si="73"/>
        <v>CK</v>
      </c>
      <c r="QI5" s="2" cm="1">
        <f t="array" aca="1" ref="QI5" ca="1">INDIRECT(ADDRESS(ROW(), QI$3-$AF$1+$AF$3))+VLOOKUP($AS5, INDIRECT(ADDRESS($AF$4, COLUMN()-$AF$2-QI$3)&amp;":"&amp;ADDRESS($AF$5, COLUMN()-$AF$1-QI$3)), QI$3, FALSE)+VLOOKUP($AT5, INDIRECT(ADDRESS($AF$4, COLUMN()-$AF$2-QI$3)&amp;":"&amp;ADDRESS($AF$5, COLUMN()-$AF$1-QI$3)), QI$3, FALSE)</f>
        <v>470282773</v>
      </c>
      <c r="QJ5" s="2" cm="1">
        <f t="array" aca="1" ref="QJ5" ca="1">INDIRECT(ADDRESS(ROW(), QJ$3-$AF$1+$AF$3))+VLOOKUP($AS5, INDIRECT(ADDRESS($AF$4, COLUMN()-$AF$2-QJ$3)&amp;":"&amp;ADDRESS($AF$5, COLUMN()-$AF$1-QJ$3)), QJ$3, FALSE)+VLOOKUP($AT5, INDIRECT(ADDRESS($AF$4, COLUMN()-$AF$2-QJ$3)&amp;":"&amp;ADDRESS($AF$5, COLUMN()-$AF$1-QJ$3)), QJ$3, FALSE)</f>
        <v>1639688620</v>
      </c>
      <c r="QK5" s="2" cm="1">
        <f t="array" aca="1" ref="QK5" ca="1">INDIRECT(ADDRESS(ROW(), QK$3-$AF$1+$AF$3))+VLOOKUP($AS5, INDIRECT(ADDRESS($AF$4, COLUMN()-$AF$2-QK$3)&amp;":"&amp;ADDRESS($AF$5, COLUMN()-$AF$1-QK$3)), QK$3, FALSE)+VLOOKUP($AT5, INDIRECT(ADDRESS($AF$4, COLUMN()-$AF$2-QK$3)&amp;":"&amp;ADDRESS($AF$5, COLUMN()-$AF$1-QK$3)), QK$3, FALSE)</f>
        <v>467735914</v>
      </c>
      <c r="QL5" s="2" cm="1">
        <f t="array" aca="1" ref="QL5" ca="1">INDIRECT(ADDRESS(ROW(), QL$3-$AF$1+$AF$3))+VLOOKUP($AS5, INDIRECT(ADDRESS($AF$4, COLUMN()-$AF$2-QL$3)&amp;":"&amp;ADDRESS($AF$5, COLUMN()-$AF$1-QL$3)), QL$3, FALSE)+VLOOKUP($AT5, INDIRECT(ADDRESS($AF$4, COLUMN()-$AF$2-QL$3)&amp;":"&amp;ADDRESS($AF$5, COLUMN()-$AF$1-QL$3)), QL$3, FALSE)</f>
        <v>620136202</v>
      </c>
      <c r="QM5" s="2" cm="1">
        <f t="array" aca="1" ref="QM5" ca="1">INDIRECT(ADDRESS(ROW(), QM$3-$AF$1+$AF$3))+VLOOKUP($AS5, INDIRECT(ADDRESS($AF$4, COLUMN()-$AF$2-QM$3)&amp;":"&amp;ADDRESS($AF$5, COLUMN()-$AF$1-QM$3)), QM$3, FALSE)+VLOOKUP($AT5, INDIRECT(ADDRESS($AF$4, COLUMN()-$AF$2-QM$3)&amp;":"&amp;ADDRESS($AF$5, COLUMN()-$AF$1-QM$3)), QM$3, FALSE)</f>
        <v>811102068</v>
      </c>
      <c r="QN5" s="2" cm="1">
        <f t="array" aca="1" ref="QN5" ca="1">INDIRECT(ADDRESS(ROW(), QN$3-$AF$1+$AF$3))+VLOOKUP($AS5, INDIRECT(ADDRESS($AF$4, COLUMN()-$AF$2-QN$3)&amp;":"&amp;ADDRESS($AF$5, COLUMN()-$AF$1-QN$3)), QN$3, FALSE)+VLOOKUP($AT5, INDIRECT(ADDRESS($AF$4, COLUMN()-$AF$2-QN$3)&amp;":"&amp;ADDRESS($AF$5, COLUMN()-$AF$1-QN$3)), QN$3, FALSE)</f>
        <v>717286974</v>
      </c>
      <c r="QO5" s="2" cm="1">
        <f t="array" aca="1" ref="QO5" ca="1">INDIRECT(ADDRESS(ROW(), QO$3-$AF$1+$AF$3))+VLOOKUP($AS5, INDIRECT(ADDRESS($AF$4, COLUMN()-$AF$2-QO$3)&amp;":"&amp;ADDRESS($AF$5, COLUMN()-$AF$1-QO$3)), QO$3, FALSE)+VLOOKUP($AT5, INDIRECT(ADDRESS($AF$4, COLUMN()-$AF$2-QO$3)&amp;":"&amp;ADDRESS($AF$5, COLUMN()-$AF$1-QO$3)), QO$3, FALSE)</f>
        <v>1076394906</v>
      </c>
      <c r="QP5" s="2" cm="1">
        <f t="array" aca="1" ref="QP5" ca="1">INDIRECT(ADDRESS(ROW(), QP$3-$AF$1+$AF$3))+VLOOKUP($AS5, INDIRECT(ADDRESS($AF$4, COLUMN()-$AF$2-QP$3)&amp;":"&amp;ADDRESS($AF$5, COLUMN()-$AF$1-QP$3)), QP$3, FALSE)+VLOOKUP($AT5, INDIRECT(ADDRESS($AF$4, COLUMN()-$AF$2-QP$3)&amp;":"&amp;ADDRESS($AF$5, COLUMN()-$AF$1-QP$3)), QP$3, FALSE)</f>
        <v>1725766972</v>
      </c>
      <c r="QQ5" s="2" cm="1">
        <f t="array" aca="1" ref="QQ5" ca="1">INDIRECT(ADDRESS(ROW(), QQ$3-$AF$1+$AF$3))+VLOOKUP($AS5, INDIRECT(ADDRESS($AF$4, COLUMN()-$AF$2-QQ$3)&amp;":"&amp;ADDRESS($AF$5, COLUMN()-$AF$1-QQ$3)), QQ$3, FALSE)+VLOOKUP($AT5, INDIRECT(ADDRESS($AF$4, COLUMN()-$AF$2-QQ$3)&amp;":"&amp;ADDRESS($AF$5, COLUMN()-$AF$1-QQ$3)), QQ$3, FALSE)</f>
        <v>792153554</v>
      </c>
      <c r="QR5" s="2" cm="1">
        <f t="array" aca="1" ref="QR5" ca="1">INDIRECT(ADDRESS(ROW(), QR$3-$AF$1+$AF$3))+VLOOKUP($AS5, INDIRECT(ADDRESS($AF$4, COLUMN()-$AF$2-QR$3)&amp;":"&amp;ADDRESS($AF$5, COLUMN()-$AF$1-QR$3)), QR$3, FALSE)+VLOOKUP($AT5, INDIRECT(ADDRESS($AF$4, COLUMN()-$AF$2-QR$3)&amp;":"&amp;ADDRESS($AF$5, COLUMN()-$AF$1-QR$3)), QR$3, FALSE)</f>
        <v>269386608</v>
      </c>
      <c r="QS5" s="2" t="str">
        <f>LEFT($AH5, 1)&amp;RIGHT($A5, 1)</f>
        <v>CH</v>
      </c>
      <c r="QT5" s="2" t="str">
        <f>RIGHT($A5, 1)&amp;RIGHT($AH5, 1)</f>
        <v>HK</v>
      </c>
      <c r="QU5" s="2" t="str">
        <f t="shared" si="74"/>
        <v>CK</v>
      </c>
      <c r="QV5" s="2" cm="1">
        <f t="array" aca="1" ref="QV5" ca="1">INDIRECT(ADDRESS(ROW(), QV$3-$AF$1+$AF$3))+VLOOKUP($AS5, INDIRECT(ADDRESS($AF$4, COLUMN()-$AF$2-QV$3)&amp;":"&amp;ADDRESS($AF$5, COLUMN()-$AF$1-QV$3)), QV$3, FALSE)+VLOOKUP($AT5, INDIRECT(ADDRESS($AF$4, COLUMN()-$AF$2-QV$3)&amp;":"&amp;ADDRESS($AF$5, COLUMN()-$AF$1-QV$3)), QV$3, FALSE)</f>
        <v>940630214</v>
      </c>
      <c r="QW5" s="2" cm="1">
        <f t="array" aca="1" ref="QW5" ca="1">INDIRECT(ADDRESS(ROW(), QW$3-$AF$1+$AF$3))+VLOOKUP($AS5, INDIRECT(ADDRESS($AF$4, COLUMN()-$AF$2-QW$3)&amp;":"&amp;ADDRESS($AF$5, COLUMN()-$AF$1-QW$3)), QW$3, FALSE)+VLOOKUP($AT5, INDIRECT(ADDRESS($AF$4, COLUMN()-$AF$2-QW$3)&amp;":"&amp;ADDRESS($AF$5, COLUMN()-$AF$1-QW$3)), QW$3, FALSE)</f>
        <v>3280610493</v>
      </c>
      <c r="QX5" s="2" cm="1">
        <f t="array" aca="1" ref="QX5" ca="1">INDIRECT(ADDRESS(ROW(), QX$3-$AF$1+$AF$3))+VLOOKUP($AS5, INDIRECT(ADDRESS($AF$4, COLUMN()-$AF$2-QX$3)&amp;":"&amp;ADDRESS($AF$5, COLUMN()-$AF$1-QX$3)), QX$3, FALSE)+VLOOKUP($AT5, INDIRECT(ADDRESS($AF$4, COLUMN()-$AF$2-QX$3)&amp;":"&amp;ADDRESS($AF$5, COLUMN()-$AF$1-QX$3)), QX$3, FALSE)</f>
        <v>935959484</v>
      </c>
      <c r="QY5" s="2" cm="1">
        <f t="array" aca="1" ref="QY5" ca="1">INDIRECT(ADDRESS(ROW(), QY$3-$AF$1+$AF$3))+VLOOKUP($AS5, INDIRECT(ADDRESS($AF$4, COLUMN()-$AF$2-QY$3)&amp;":"&amp;ADDRESS($AF$5, COLUMN()-$AF$1-QY$3)), QY$3, FALSE)+VLOOKUP($AT5, INDIRECT(ADDRESS($AF$4, COLUMN()-$AF$2-QY$3)&amp;":"&amp;ADDRESS($AF$5, COLUMN()-$AF$1-QY$3)), QY$3, FALSE)</f>
        <v>1240693650</v>
      </c>
      <c r="QZ5" s="2" cm="1">
        <f t="array" aca="1" ref="QZ5" ca="1">INDIRECT(ADDRESS(ROW(), QZ$3-$AF$1+$AF$3))+VLOOKUP($AS5, INDIRECT(ADDRESS($AF$4, COLUMN()-$AF$2-QZ$3)&amp;":"&amp;ADDRESS($AF$5, COLUMN()-$AF$1-QZ$3)), QZ$3, FALSE)+VLOOKUP($AT5, INDIRECT(ADDRESS($AF$4, COLUMN()-$AF$2-QZ$3)&amp;":"&amp;ADDRESS($AF$5, COLUMN()-$AF$1-QZ$3)), QZ$3, FALSE)</f>
        <v>1622342286</v>
      </c>
      <c r="RA5" s="2" cm="1">
        <f t="array" aca="1" ref="RA5" ca="1">INDIRECT(ADDRESS(ROW(), RA$3-$AF$1+$AF$3))+VLOOKUP($AS5, INDIRECT(ADDRESS($AF$4, COLUMN()-$AF$2-RA$3)&amp;":"&amp;ADDRESS($AF$5, COLUMN()-$AF$1-RA$3)), RA$3, FALSE)+VLOOKUP($AT5, INDIRECT(ADDRESS($AF$4, COLUMN()-$AF$2-RA$3)&amp;":"&amp;ADDRESS($AF$5, COLUMN()-$AF$1-RA$3)), RA$3, FALSE)</f>
        <v>1435518284</v>
      </c>
      <c r="RB5" s="2" cm="1">
        <f t="array" aca="1" ref="RB5" ca="1">INDIRECT(ADDRESS(ROW(), RB$3-$AF$1+$AF$3))+VLOOKUP($AS5, INDIRECT(ADDRESS($AF$4, COLUMN()-$AF$2-RB$3)&amp;":"&amp;ADDRESS($AF$5, COLUMN()-$AF$1-RB$3)), RB$3, FALSE)+VLOOKUP($AT5, INDIRECT(ADDRESS($AF$4, COLUMN()-$AF$2-RB$3)&amp;":"&amp;ADDRESS($AF$5, COLUMN()-$AF$1-RB$3)), RB$3, FALSE)</f>
        <v>2151958963</v>
      </c>
      <c r="RC5" s="2" cm="1">
        <f t="array" aca="1" ref="RC5" ca="1">INDIRECT(ADDRESS(ROW(), RC$3-$AF$1+$AF$3))+VLOOKUP($AS5, INDIRECT(ADDRESS($AF$4, COLUMN()-$AF$2-RC$3)&amp;":"&amp;ADDRESS($AF$5, COLUMN()-$AF$1-RC$3)), RC$3, FALSE)+VLOOKUP($AT5, INDIRECT(ADDRESS($AF$4, COLUMN()-$AF$2-RC$3)&amp;":"&amp;ADDRESS($AF$5, COLUMN()-$AF$1-RC$3)), RC$3, FALSE)</f>
        <v>3450093668</v>
      </c>
      <c r="RD5" s="2" cm="1">
        <f t="array" aca="1" ref="RD5" ca="1">INDIRECT(ADDRESS(ROW(), RD$3-$AF$1+$AF$3))+VLOOKUP($AS5, INDIRECT(ADDRESS($AF$4, COLUMN()-$AF$2-RD$3)&amp;":"&amp;ADDRESS($AF$5, COLUMN()-$AF$1-RD$3)), RD$3, FALSE)+VLOOKUP($AT5, INDIRECT(ADDRESS($AF$4, COLUMN()-$AF$2-RD$3)&amp;":"&amp;ADDRESS($AF$5, COLUMN()-$AF$1-RD$3)), RD$3, FALSE)</f>
        <v>1583938990</v>
      </c>
      <c r="RE5" s="2" cm="1">
        <f t="array" aca="1" ref="RE5" ca="1">INDIRECT(ADDRESS(ROW(), RE$3-$AF$1+$AF$3))+VLOOKUP($AS5, INDIRECT(ADDRESS($AF$4, COLUMN()-$AF$2-RE$3)&amp;":"&amp;ADDRESS($AF$5, COLUMN()-$AF$1-RE$3)), RE$3, FALSE)+VLOOKUP($AT5, INDIRECT(ADDRESS($AF$4, COLUMN()-$AF$2-RE$3)&amp;":"&amp;ADDRESS($AF$5, COLUMN()-$AF$1-RE$3)), RE$3, FALSE)</f>
        <v>538123151</v>
      </c>
      <c r="RF5" s="2" t="str">
        <f>LEFT($AH5, 1)&amp;RIGHT($A5, 1)</f>
        <v>CH</v>
      </c>
      <c r="RG5" s="2" t="str">
        <f>RIGHT($A5, 1)&amp;RIGHT($AH5, 1)</f>
        <v>HK</v>
      </c>
      <c r="RH5" s="2" t="str">
        <f t="shared" si="75"/>
        <v>CK</v>
      </c>
      <c r="RI5" s="2" cm="1">
        <f t="array" aca="1" ref="RI5" ca="1">INDIRECT(ADDRESS(ROW(), RI$3-$AF$1+$AF$3))+VLOOKUP($AS5, INDIRECT(ADDRESS($AF$4, COLUMN()-$AF$2-RI$3)&amp;":"&amp;ADDRESS($AF$5, COLUMN()-$AF$1-RI$3)), RI$3, FALSE)+VLOOKUP($AT5, INDIRECT(ADDRESS($AF$4, COLUMN()-$AF$2-RI$3)&amp;":"&amp;ADDRESS($AF$5, COLUMN()-$AF$1-RI$3)), RI$3, FALSE)</f>
        <v>1881582934</v>
      </c>
      <c r="RJ5" s="2" cm="1">
        <f t="array" aca="1" ref="RJ5" ca="1">INDIRECT(ADDRESS(ROW(), RJ$3-$AF$1+$AF$3))+VLOOKUP($AS5, INDIRECT(ADDRESS($AF$4, COLUMN()-$AF$2-RJ$3)&amp;":"&amp;ADDRESS($AF$5, COLUMN()-$AF$1-RJ$3)), RJ$3, FALSE)+VLOOKUP($AT5, INDIRECT(ADDRESS($AF$4, COLUMN()-$AF$2-RJ$3)&amp;":"&amp;ADDRESS($AF$5, COLUMN()-$AF$1-RJ$3)), RJ$3, FALSE)</f>
        <v>6562911150</v>
      </c>
      <c r="RK5" s="2" cm="1">
        <f t="array" aca="1" ref="RK5" ca="1">INDIRECT(ADDRESS(ROW(), RK$3-$AF$1+$AF$3))+VLOOKUP($AS5, INDIRECT(ADDRESS($AF$4, COLUMN()-$AF$2-RK$3)&amp;":"&amp;ADDRESS($AF$5, COLUMN()-$AF$1-RK$3)), RK$3, FALSE)+VLOOKUP($AT5, INDIRECT(ADDRESS($AF$4, COLUMN()-$AF$2-RK$3)&amp;":"&amp;ADDRESS($AF$5, COLUMN()-$AF$1-RK$3)), RK$3, FALSE)</f>
        <v>1872718720</v>
      </c>
      <c r="RL5" s="2" cm="1">
        <f t="array" aca="1" ref="RL5" ca="1">INDIRECT(ADDRESS(ROW(), RL$3-$AF$1+$AF$3))+VLOOKUP($AS5, INDIRECT(ADDRESS($AF$4, COLUMN()-$AF$2-RL$3)&amp;":"&amp;ADDRESS($AF$5, COLUMN()-$AF$1-RL$3)), RL$3, FALSE)+VLOOKUP($AT5, INDIRECT(ADDRESS($AF$4, COLUMN()-$AF$2-RL$3)&amp;":"&amp;ADDRESS($AF$5, COLUMN()-$AF$1-RL$3)), RL$3, FALSE)</f>
        <v>2482249504</v>
      </c>
      <c r="RM5" s="2" cm="1">
        <f t="array" aca="1" ref="RM5" ca="1">INDIRECT(ADDRESS(ROW(), RM$3-$AF$1+$AF$3))+VLOOKUP($AS5, INDIRECT(ADDRESS($AF$4, COLUMN()-$AF$2-RM$3)&amp;":"&amp;ADDRESS($AF$5, COLUMN()-$AF$1-RM$3)), RM$3, FALSE)+VLOOKUP($AT5, INDIRECT(ADDRESS($AF$4, COLUMN()-$AF$2-RM$3)&amp;":"&amp;ADDRESS($AF$5, COLUMN()-$AF$1-RM$3)), RM$3, FALSE)</f>
        <v>3245223215</v>
      </c>
      <c r="RN5" s="2" cm="1">
        <f t="array" aca="1" ref="RN5" ca="1">INDIRECT(ADDRESS(ROW(), RN$3-$AF$1+$AF$3))+VLOOKUP($AS5, INDIRECT(ADDRESS($AF$4, COLUMN()-$AF$2-RN$3)&amp;":"&amp;ADDRESS($AF$5, COLUMN()-$AF$1-RN$3)), RN$3, FALSE)+VLOOKUP($AT5, INDIRECT(ADDRESS($AF$4, COLUMN()-$AF$2-RN$3)&amp;":"&amp;ADDRESS($AF$5, COLUMN()-$AF$1-RN$3)), RN$3, FALSE)</f>
        <v>2872466707</v>
      </c>
      <c r="RO5" s="2" cm="1">
        <f t="array" aca="1" ref="RO5" ca="1">INDIRECT(ADDRESS(ROW(), RO$3-$AF$1+$AF$3))+VLOOKUP($AS5, INDIRECT(ADDRESS($AF$4, COLUMN()-$AF$2-RO$3)&amp;":"&amp;ADDRESS($AF$5, COLUMN()-$AF$1-RO$3)), RO$3, FALSE)+VLOOKUP($AT5, INDIRECT(ADDRESS($AF$4, COLUMN()-$AF$2-RO$3)&amp;":"&amp;ADDRESS($AF$5, COLUMN()-$AF$1-RO$3)), RO$3, FALSE)</f>
        <v>4302424069</v>
      </c>
      <c r="RP5" s="2" cm="1">
        <f t="array" aca="1" ref="RP5" ca="1">INDIRECT(ADDRESS(ROW(), RP$3-$AF$1+$AF$3))+VLOOKUP($AS5, INDIRECT(ADDRESS($AF$4, COLUMN()-$AF$2-RP$3)&amp;":"&amp;ADDRESS($AF$5, COLUMN()-$AF$1-RP$3)), RP$3, FALSE)+VLOOKUP($AT5, INDIRECT(ADDRESS($AF$4, COLUMN()-$AF$2-RP$3)&amp;":"&amp;ADDRESS($AF$5, COLUMN()-$AF$1-RP$3)), RP$3, FALSE)</f>
        <v>6897645633</v>
      </c>
      <c r="RQ5" s="2" cm="1">
        <f t="array" aca="1" ref="RQ5" ca="1">INDIRECT(ADDRESS(ROW(), RQ$3-$AF$1+$AF$3))+VLOOKUP($AS5, INDIRECT(ADDRESS($AF$4, COLUMN()-$AF$2-RQ$3)&amp;":"&amp;ADDRESS($AF$5, COLUMN()-$AF$1-RQ$3)), RQ$3, FALSE)+VLOOKUP($AT5, INDIRECT(ADDRESS($AF$4, COLUMN()-$AF$2-RQ$3)&amp;":"&amp;ADDRESS($AF$5, COLUMN()-$AF$1-RQ$3)), RQ$3, FALSE)</f>
        <v>3167410592</v>
      </c>
      <c r="RR5" s="2" cm="1">
        <f t="array" aca="1" ref="RR5" ca="1">INDIRECT(ADDRESS(ROW(), RR$3-$AF$1+$AF$3))+VLOOKUP($AS5, INDIRECT(ADDRESS($AF$4, COLUMN()-$AF$2-RR$3)&amp;":"&amp;ADDRESS($AF$5, COLUMN()-$AF$1-RR$3)), RR$3, FALSE)+VLOOKUP($AT5, INDIRECT(ADDRESS($AF$4, COLUMN()-$AF$2-RR$3)&amp;":"&amp;ADDRESS($AF$5, COLUMN()-$AF$1-RR$3)), RR$3, FALSE)</f>
        <v>1075105843</v>
      </c>
      <c r="RS5" s="2" t="str">
        <f>LEFT($AH5, 1)&amp;RIGHT($A5, 1)</f>
        <v>CH</v>
      </c>
      <c r="RT5" s="2" t="str">
        <f>RIGHT($A5, 1)&amp;RIGHT($AH5, 1)</f>
        <v>HK</v>
      </c>
      <c r="RU5" s="2" t="str">
        <f t="shared" si="76"/>
        <v>CK</v>
      </c>
      <c r="RV5" s="2" cm="1">
        <f t="array" aca="1" ref="RV5" ca="1">INDIRECT(ADDRESS(ROW(), RV$3-$AF$1+$AF$3))+VLOOKUP($AS5, INDIRECT(ADDRESS($AF$4, COLUMN()-$AF$2-RV$3)&amp;":"&amp;ADDRESS($AF$5, COLUMN()-$AF$1-RV$3)), RV$3, FALSE)+VLOOKUP($AT5, INDIRECT(ADDRESS($AF$4, COLUMN()-$AF$2-RV$3)&amp;":"&amp;ADDRESS($AF$5, COLUMN()-$AF$1-RV$3)), RV$3, FALSE)</f>
        <v>3763704944</v>
      </c>
      <c r="RW5" s="2" cm="1">
        <f t="array" aca="1" ref="RW5" ca="1">INDIRECT(ADDRESS(ROW(), RW$3-$AF$1+$AF$3))+VLOOKUP($AS5, INDIRECT(ADDRESS($AF$4, COLUMN()-$AF$2-RW$3)&amp;":"&amp;ADDRESS($AF$5, COLUMN()-$AF$1-RW$3)), RW$3, FALSE)+VLOOKUP($AT5, INDIRECT(ADDRESS($AF$4, COLUMN()-$AF$2-RW$3)&amp;":"&amp;ADDRESS($AF$5, COLUMN()-$AF$1-RW$3)), RW$3, FALSE)</f>
        <v>13128339647</v>
      </c>
      <c r="RX5" s="2" cm="1">
        <f t="array" aca="1" ref="RX5" ca="1">INDIRECT(ADDRESS(ROW(), RX$3-$AF$1+$AF$3))+VLOOKUP($AS5, INDIRECT(ADDRESS($AF$4, COLUMN()-$AF$2-RX$3)&amp;":"&amp;ADDRESS($AF$5, COLUMN()-$AF$1-RX$3)), RX$3, FALSE)+VLOOKUP($AT5, INDIRECT(ADDRESS($AF$4, COLUMN()-$AF$2-RX$3)&amp;":"&amp;ADDRESS($AF$5, COLUMN()-$AF$1-RX$3)), RX$3, FALSE)</f>
        <v>3746495760</v>
      </c>
      <c r="RY5" s="2" cm="1">
        <f t="array" aca="1" ref="RY5" ca="1">INDIRECT(ADDRESS(ROW(), RY$3-$AF$1+$AF$3))+VLOOKUP($AS5, INDIRECT(ADDRESS($AF$4, COLUMN()-$AF$2-RY$3)&amp;":"&amp;ADDRESS($AF$5, COLUMN()-$AF$1-RY$3)), RY$3, FALSE)+VLOOKUP($AT5, INDIRECT(ADDRESS($AF$4, COLUMN()-$AF$2-RY$3)&amp;":"&amp;ADDRESS($AF$5, COLUMN()-$AF$1-RY$3)), RY$3, FALSE)</f>
        <v>4965815198</v>
      </c>
      <c r="RZ5" s="2" cm="1">
        <f t="array" aca="1" ref="RZ5" ca="1">INDIRECT(ADDRESS(ROW(), RZ$3-$AF$1+$AF$3))+VLOOKUP($AS5, INDIRECT(ADDRESS($AF$4, COLUMN()-$AF$2-RZ$3)&amp;":"&amp;ADDRESS($AF$5, COLUMN()-$AF$1-RZ$3)), RZ$3, FALSE)+VLOOKUP($AT5, INDIRECT(ADDRESS($AF$4, COLUMN()-$AF$2-RZ$3)&amp;":"&amp;ADDRESS($AF$5, COLUMN()-$AF$1-RZ$3)), RZ$3, FALSE)</f>
        <v>6491573616</v>
      </c>
      <c r="SA5" s="2" cm="1">
        <f t="array" aca="1" ref="SA5" ca="1">INDIRECT(ADDRESS(ROW(), SA$3-$AF$1+$AF$3))+VLOOKUP($AS5, INDIRECT(ADDRESS($AF$4, COLUMN()-$AF$2-SA$3)&amp;":"&amp;ADDRESS($AF$5, COLUMN()-$AF$1-SA$3)), SA$3, FALSE)+VLOOKUP($AT5, INDIRECT(ADDRESS($AF$4, COLUMN()-$AF$2-SA$3)&amp;":"&amp;ADDRESS($AF$5, COLUMN()-$AF$1-SA$3)), SA$3, FALSE)</f>
        <v>5747213368</v>
      </c>
      <c r="SB5" s="2" cm="1">
        <f t="array" aca="1" ref="SB5" ca="1">INDIRECT(ADDRESS(ROW(), SB$3-$AF$1+$AF$3))+VLOOKUP($AS5, INDIRECT(ADDRESS($AF$4, COLUMN()-$AF$2-SB$3)&amp;":"&amp;ADDRESS($AF$5, COLUMN()-$AF$1-SB$3)), SB$3, FALSE)+VLOOKUP($AT5, INDIRECT(ADDRESS($AF$4, COLUMN()-$AF$2-SB$3)&amp;":"&amp;ADDRESS($AF$5, COLUMN()-$AF$1-SB$3)), SB$3, FALSE)</f>
        <v>8602601735</v>
      </c>
      <c r="SC5" s="2" cm="1">
        <f t="array" aca="1" ref="SC5" ca="1">INDIRECT(ADDRESS(ROW(), SC$3-$AF$1+$AF$3))+VLOOKUP($AS5, INDIRECT(ADDRESS($AF$4, COLUMN()-$AF$2-SC$3)&amp;":"&amp;ADDRESS($AF$5, COLUMN()-$AF$1-SC$3)), SC$3, FALSE)+VLOOKUP($AT5, INDIRECT(ADDRESS($AF$4, COLUMN()-$AF$2-SC$3)&amp;":"&amp;ADDRESS($AF$5, COLUMN()-$AF$1-SC$3)), SC$3, FALSE)</f>
        <v>13791062006</v>
      </c>
      <c r="SD5" s="2" cm="1">
        <f t="array" aca="1" ref="SD5" ca="1">INDIRECT(ADDRESS(ROW(), SD$3-$AF$1+$AF$3))+VLOOKUP($AS5, INDIRECT(ADDRESS($AF$4, COLUMN()-$AF$2-SD$3)&amp;":"&amp;ADDRESS($AF$5, COLUMN()-$AF$1-SD$3)), SD$3, FALSE)+VLOOKUP($AT5, INDIRECT(ADDRESS($AF$4, COLUMN()-$AF$2-SD$3)&amp;":"&amp;ADDRESS($AF$5, COLUMN()-$AF$1-SD$3)), SD$3, FALSE)</f>
        <v>6334434271</v>
      </c>
      <c r="SE5" s="2" cm="1">
        <f t="array" aca="1" ref="SE5" ca="1">INDIRECT(ADDRESS(ROW(), SE$3-$AF$1+$AF$3))+VLOOKUP($AS5, INDIRECT(ADDRESS($AF$4, COLUMN()-$AF$2-SE$3)&amp;":"&amp;ADDRESS($AF$5, COLUMN()-$AF$1-SE$3)), SE$3, FALSE)+VLOOKUP($AT5, INDIRECT(ADDRESS($AF$4, COLUMN()-$AF$2-SE$3)&amp;":"&amp;ADDRESS($AF$5, COLUMN()-$AF$1-SE$3)), SE$3, FALSE)</f>
        <v>2148236190</v>
      </c>
      <c r="SF5" s="2" t="str">
        <f>LEFT($AH5, 1)&amp;RIGHT($A5, 1)</f>
        <v>CH</v>
      </c>
      <c r="SG5" s="2" t="str">
        <f>RIGHT($A5, 1)&amp;RIGHT($AH5, 1)</f>
        <v>HK</v>
      </c>
      <c r="SH5" s="2" t="str">
        <f t="shared" si="77"/>
        <v>CK</v>
      </c>
      <c r="SI5" s="2" cm="1">
        <f t="array" aca="1" ref="SI5" ca="1">INDIRECT(ADDRESS(ROW(), SI$3-$AF$1+$AF$3))+VLOOKUP($AS5, INDIRECT(ADDRESS($AF$4, COLUMN()-$AF$2-SI$3)&amp;":"&amp;ADDRESS($AF$5, COLUMN()-$AF$1-SI$3)), SI$3, FALSE)+VLOOKUP($AT5, INDIRECT(ADDRESS($AF$4, COLUMN()-$AF$2-SI$3)&amp;":"&amp;ADDRESS($AF$5, COLUMN()-$AF$1-SI$3)), SI$3, FALSE)</f>
        <v>7528805426</v>
      </c>
      <c r="SJ5" s="2" cm="1">
        <f t="array" aca="1" ref="SJ5" ca="1">INDIRECT(ADDRESS(ROW(), SJ$3-$AF$1+$AF$3))+VLOOKUP($AS5, INDIRECT(ADDRESS($AF$4, COLUMN()-$AF$2-SJ$3)&amp;":"&amp;ADDRESS($AF$5, COLUMN()-$AF$1-SJ$3)), SJ$3, FALSE)+VLOOKUP($AT5, INDIRECT(ADDRESS($AF$4, COLUMN()-$AF$2-SJ$3)&amp;":"&amp;ADDRESS($AF$5, COLUMN()-$AF$1-SJ$3)), SJ$3, FALSE)</f>
        <v>26259811122</v>
      </c>
      <c r="SK5" s="2" cm="1">
        <f t="array" aca="1" ref="SK5" ca="1">INDIRECT(ADDRESS(ROW(), SK$3-$AF$1+$AF$3))+VLOOKUP($AS5, INDIRECT(ADDRESS($AF$4, COLUMN()-$AF$2-SK$3)&amp;":"&amp;ADDRESS($AF$5, COLUMN()-$AF$1-SK$3)), SK$3, FALSE)+VLOOKUP($AT5, INDIRECT(ADDRESS($AF$4, COLUMN()-$AF$2-SK$3)&amp;":"&amp;ADDRESS($AF$5, COLUMN()-$AF$1-SK$3)), SK$3, FALSE)</f>
        <v>7494662369</v>
      </c>
      <c r="SL5" s="2" cm="1">
        <f t="array" aca="1" ref="SL5" ca="1">INDIRECT(ADDRESS(ROW(), SL$3-$AF$1+$AF$3))+VLOOKUP($AS5, INDIRECT(ADDRESS($AF$4, COLUMN()-$AF$2-SL$3)&amp;":"&amp;ADDRESS($AF$5, COLUMN()-$AF$1-SL$3)), SL$3, FALSE)+VLOOKUP($AT5, INDIRECT(ADDRESS($AF$4, COLUMN()-$AF$2-SL$3)&amp;":"&amp;ADDRESS($AF$5, COLUMN()-$AF$1-SL$3)), SL$3, FALSE)</f>
        <v>9934174853</v>
      </c>
      <c r="SM5" s="2" cm="1">
        <f t="array" aca="1" ref="SM5" ca="1">INDIRECT(ADDRESS(ROW(), SM$3-$AF$1+$AF$3))+VLOOKUP($AS5, INDIRECT(ADDRESS($AF$4, COLUMN()-$AF$2-SM$3)&amp;":"&amp;ADDRESS($AF$5, COLUMN()-$AF$1-SM$3)), SM$3, FALSE)+VLOOKUP($AT5, INDIRECT(ADDRESS($AF$4, COLUMN()-$AF$2-SM$3)&amp;":"&amp;ADDRESS($AF$5, COLUMN()-$AF$1-SM$3)), SM$3, FALSE)</f>
        <v>12985820496</v>
      </c>
      <c r="SN5" s="2" cm="1">
        <f t="array" aca="1" ref="SN5" ca="1">INDIRECT(ADDRESS(ROW(), SN$3-$AF$1+$AF$3))+VLOOKUP($AS5, INDIRECT(ADDRESS($AF$4, COLUMN()-$AF$2-SN$3)&amp;":"&amp;ADDRESS($AF$5, COLUMN()-$AF$1-SN$3)), SN$3, FALSE)+VLOOKUP($AT5, INDIRECT(ADDRESS($AF$4, COLUMN()-$AF$2-SN$3)&amp;":"&amp;ADDRESS($AF$5, COLUMN()-$AF$1-SN$3)), SN$3, FALSE)</f>
        <v>11497777459</v>
      </c>
      <c r="SO5" s="2" cm="1">
        <f t="array" aca="1" ref="SO5" ca="1">INDIRECT(ADDRESS(ROW(), SO$3-$AF$1+$AF$3))+VLOOKUP($AS5, INDIRECT(ADDRESS($AF$4, COLUMN()-$AF$2-SO$3)&amp;":"&amp;ADDRESS($AF$5, COLUMN()-$AF$1-SO$3)), SO$3, FALSE)+VLOOKUP($AT5, INDIRECT(ADDRESS($AF$4, COLUMN()-$AF$2-SO$3)&amp;":"&amp;ADDRESS($AF$5, COLUMN()-$AF$1-SO$3)), SO$3, FALSE)</f>
        <v>17201248063</v>
      </c>
      <c r="SP5" s="2" cm="1">
        <f t="array" aca="1" ref="SP5" ca="1">INDIRECT(ADDRESS(ROW(), SP$3-$AF$1+$AF$3))+VLOOKUP($AS5, INDIRECT(ADDRESS($AF$4, COLUMN()-$AF$2-SP$3)&amp;":"&amp;ADDRESS($AF$5, COLUMN()-$AF$1-SP$3)), SP$3, FALSE)+VLOOKUP($AT5, INDIRECT(ADDRESS($AF$4, COLUMN()-$AF$2-SP$3)&amp;":"&amp;ADDRESS($AF$5, COLUMN()-$AF$1-SP$3)), SP$3, FALSE)</f>
        <v>27574890118</v>
      </c>
      <c r="SQ5" s="2" cm="1">
        <f t="array" aca="1" ref="SQ5" ca="1">INDIRECT(ADDRESS(ROW(), SQ$3-$AF$1+$AF$3))+VLOOKUP($AS5, INDIRECT(ADDRESS($AF$4, COLUMN()-$AF$2-SQ$3)&amp;":"&amp;ADDRESS($AF$5, COLUMN()-$AF$1-SQ$3)), SQ$3, FALSE)+VLOOKUP($AT5, INDIRECT(ADDRESS($AF$4, COLUMN()-$AF$2-SQ$3)&amp;":"&amp;ADDRESS($AF$5, COLUMN()-$AF$1-SQ$3)), SQ$3, FALSE)</f>
        <v>12668703787</v>
      </c>
      <c r="SR5" s="2" cm="1">
        <f t="array" aca="1" ref="SR5" ca="1">INDIRECT(ADDRESS(ROW(), SR$3-$AF$1+$AF$3))+VLOOKUP($AS5, INDIRECT(ADDRESS($AF$4, COLUMN()-$AF$2-SR$3)&amp;":"&amp;ADDRESS($AF$5, COLUMN()-$AF$1-SR$3)), SR$3, FALSE)+VLOOKUP($AT5, INDIRECT(ADDRESS($AF$4, COLUMN()-$AF$2-SR$3)&amp;":"&amp;ADDRESS($AF$5, COLUMN()-$AF$1-SR$3)), SR$3, FALSE)</f>
        <v>4293059778</v>
      </c>
      <c r="SS5" s="2" t="str">
        <f>LEFT($AH5, 1)&amp;RIGHT($A5, 1)</f>
        <v>CH</v>
      </c>
      <c r="ST5" s="2" t="str">
        <f>RIGHT($A5, 1)&amp;RIGHT($AH5, 1)</f>
        <v>HK</v>
      </c>
      <c r="SU5" s="2" t="str">
        <f t="shared" si="78"/>
        <v>CK</v>
      </c>
      <c r="SV5" s="2" cm="1">
        <f t="array" aca="1" ref="SV5" ca="1">INDIRECT(ADDRESS(ROW(), SV$3-$AF$1+$AF$3))+VLOOKUP($AS5, INDIRECT(ADDRESS($AF$4, COLUMN()-$AF$2-SV$3)&amp;":"&amp;ADDRESS($AF$5, COLUMN()-$AF$1-SV$3)), SV$3, FALSE)+VLOOKUP($AT5, INDIRECT(ADDRESS($AF$4, COLUMN()-$AF$2-SV$3)&amp;":"&amp;ADDRESS($AF$5, COLUMN()-$AF$1-SV$3)), SV$3, FALSE)</f>
        <v>15060079998</v>
      </c>
      <c r="SW5" s="2" cm="1">
        <f t="array" aca="1" ref="SW5" ca="1">INDIRECT(ADDRESS(ROW(), SW$3-$AF$1+$AF$3))+VLOOKUP($AS5, INDIRECT(ADDRESS($AF$4, COLUMN()-$AF$2-SW$3)&amp;":"&amp;ADDRESS($AF$5, COLUMN()-$AF$1-SW$3)), SW$3, FALSE)+VLOOKUP($AT5, INDIRECT(ADDRESS($AF$4, COLUMN()-$AF$2-SW$3)&amp;":"&amp;ADDRESS($AF$5, COLUMN()-$AF$1-SW$3)), SW$3, FALSE)</f>
        <v>52523790353</v>
      </c>
      <c r="SX5" s="2" cm="1">
        <f t="array" aca="1" ref="SX5" ca="1">INDIRECT(ADDRESS(ROW(), SX$3-$AF$1+$AF$3))+VLOOKUP($AS5, INDIRECT(ADDRESS($AF$4, COLUMN()-$AF$2-SX$3)&amp;":"&amp;ADDRESS($AF$5, COLUMN()-$AF$1-SX$3)), SX$3, FALSE)+VLOOKUP($AT5, INDIRECT(ADDRESS($AF$4, COLUMN()-$AF$2-SX$3)&amp;":"&amp;ADDRESS($AF$5, COLUMN()-$AF$1-SX$3)), SX$3, FALSE)</f>
        <v>14991386728</v>
      </c>
      <c r="SY5" s="2" cm="1">
        <f t="array" aca="1" ref="SY5" ca="1">INDIRECT(ADDRESS(ROW(), SY$3-$AF$1+$AF$3))+VLOOKUP($AS5, INDIRECT(ADDRESS($AF$4, COLUMN()-$AF$2-SY$3)&amp;":"&amp;ADDRESS($AF$5, COLUMN()-$AF$1-SY$3)), SY$3, FALSE)+VLOOKUP($AT5, INDIRECT(ADDRESS($AF$4, COLUMN()-$AF$2-SY$3)&amp;":"&amp;ADDRESS($AF$5, COLUMN()-$AF$1-SY$3)), SY$3, FALSE)</f>
        <v>19872395619</v>
      </c>
      <c r="SZ5" s="2" cm="1">
        <f t="array" aca="1" ref="SZ5" ca="1">INDIRECT(ADDRESS(ROW(), SZ$3-$AF$1+$AF$3))+VLOOKUP($AS5, INDIRECT(ADDRESS($AF$4, COLUMN()-$AF$2-SZ$3)&amp;":"&amp;ADDRESS($AF$5, COLUMN()-$AF$1-SZ$3)), SZ$3, FALSE)+VLOOKUP($AT5, INDIRECT(ADDRESS($AF$4, COLUMN()-$AF$2-SZ$3)&amp;":"&amp;ADDRESS($AF$5, COLUMN()-$AF$1-SZ$3)), SZ$3, FALSE)</f>
        <v>25976757852</v>
      </c>
      <c r="TA5" s="2" cm="1">
        <f t="array" aca="1" ref="TA5" ca="1">INDIRECT(ADDRESS(ROW(), TA$3-$AF$1+$AF$3))+VLOOKUP($AS5, INDIRECT(ADDRESS($AF$4, COLUMN()-$AF$2-TA$3)&amp;":"&amp;ADDRESS($AF$5, COLUMN()-$AF$1-TA$3)), TA$3, FALSE)+VLOOKUP($AT5, INDIRECT(ADDRESS($AF$4, COLUMN()-$AF$2-TA$3)&amp;":"&amp;ADDRESS($AF$5, COLUMN()-$AF$1-TA$3)), TA$3, FALSE)</f>
        <v>23000666031</v>
      </c>
      <c r="TB5" s="2" cm="1">
        <f t="array" aca="1" ref="TB5" ca="1">INDIRECT(ADDRESS(ROW(), TB$3-$AF$1+$AF$3))+VLOOKUP($AS5, INDIRECT(ADDRESS($AF$4, COLUMN()-$AF$2-TB$3)&amp;":"&amp;ADDRESS($AF$5, COLUMN()-$AF$1-TB$3)), TB$3, FALSE)+VLOOKUP($AT5, INDIRECT(ADDRESS($AF$4, COLUMN()-$AF$2-TB$3)&amp;":"&amp;ADDRESS($AF$5, COLUMN()-$AF$1-TB$3)), TB$3, FALSE)</f>
        <v>34396547500</v>
      </c>
      <c r="TC5" s="2" cm="1">
        <f t="array" aca="1" ref="TC5" ca="1">INDIRECT(ADDRESS(ROW(), TC$3-$AF$1+$AF$3))+VLOOKUP($AS5, INDIRECT(ADDRESS($AF$4, COLUMN()-$AF$2-TC$3)&amp;":"&amp;ADDRESS($AF$5, COLUMN()-$AF$1-TC$3)), TC$3, FALSE)+VLOOKUP($AT5, INDIRECT(ADDRESS($AF$4, COLUMN()-$AF$2-TC$3)&amp;":"&amp;ADDRESS($AF$5, COLUMN()-$AF$1-TC$3)), TC$3, FALSE)</f>
        <v>55137870331</v>
      </c>
      <c r="TD5" s="2" cm="1">
        <f t="array" aca="1" ref="TD5" ca="1">INDIRECT(ADDRESS(ROW(), TD$3-$AF$1+$AF$3))+VLOOKUP($AS5, INDIRECT(ADDRESS($AF$4, COLUMN()-$AF$2-TD$3)&amp;":"&amp;ADDRESS($AF$5, COLUMN()-$AF$1-TD$3)), TD$3, FALSE)+VLOOKUP($AT5, INDIRECT(ADDRESS($AF$4, COLUMN()-$AF$2-TD$3)&amp;":"&amp;ADDRESS($AF$5, COLUMN()-$AF$1-TD$3)), TD$3, FALSE)</f>
        <v>25338147755</v>
      </c>
      <c r="TE5" s="2" cm="1">
        <f t="array" aca="1" ref="TE5" ca="1">INDIRECT(ADDRESS(ROW(), TE$3-$AF$1+$AF$3))+VLOOKUP($AS5, INDIRECT(ADDRESS($AF$4, COLUMN()-$AF$2-TE$3)&amp;":"&amp;ADDRESS($AF$5, COLUMN()-$AF$1-TE$3)), TE$3, FALSE)+VLOOKUP($AT5, INDIRECT(ADDRESS($AF$4, COLUMN()-$AF$2-TE$3)&amp;":"&amp;ADDRESS($AF$5, COLUMN()-$AF$1-TE$3)), TE$3, FALSE)</f>
        <v>8580264776</v>
      </c>
      <c r="TF5" s="2" t="str">
        <f>LEFT($AH5, 1)&amp;RIGHT($A5, 1)</f>
        <v>CH</v>
      </c>
      <c r="TG5" s="2" t="str">
        <f>RIGHT($A5, 1)&amp;RIGHT($AH5, 1)</f>
        <v>HK</v>
      </c>
      <c r="TH5" s="2" t="str">
        <f t="shared" si="79"/>
        <v>CK</v>
      </c>
      <c r="TI5" s="2" cm="1">
        <f t="array" aca="1" ref="TI5" ca="1">INDIRECT(ADDRESS(ROW(), TI$3-$AF$1+$AF$3))+VLOOKUP($AS5, INDIRECT(ADDRESS($AF$4, COLUMN()-$AF$2-TI$3)&amp;":"&amp;ADDRESS($AF$5, COLUMN()-$AF$1-TI$3)), TI$3, FALSE)+VLOOKUP($AT5, INDIRECT(ADDRESS($AF$4, COLUMN()-$AF$2-TI$3)&amp;":"&amp;ADDRESS($AF$5, COLUMN()-$AF$1-TI$3)), TI$3, FALSE)</f>
        <v>30125549328</v>
      </c>
      <c r="TJ5" s="2" cm="1">
        <f t="array" aca="1" ref="TJ5" ca="1">INDIRECT(ADDRESS(ROW(), TJ$3-$AF$1+$AF$3))+VLOOKUP($AS5, INDIRECT(ADDRESS($AF$4, COLUMN()-$AF$2-TJ$3)&amp;":"&amp;ADDRESS($AF$5, COLUMN()-$AF$1-TJ$3)), TJ$3, FALSE)+VLOOKUP($AT5, INDIRECT(ADDRESS($AF$4, COLUMN()-$AF$2-TJ$3)&amp;":"&amp;ADDRESS($AF$5, COLUMN()-$AF$1-TJ$3)), TJ$3, FALSE)</f>
        <v>105051512966</v>
      </c>
      <c r="TK5" s="2" cm="1">
        <f t="array" aca="1" ref="TK5" ca="1">INDIRECT(ADDRESS(ROW(), TK$3-$AF$1+$AF$3))+VLOOKUP($AS5, INDIRECT(ADDRESS($AF$4, COLUMN()-$AF$2-TK$3)&amp;":"&amp;ADDRESS($AF$5, COLUMN()-$AF$1-TK$3)), TK$3, FALSE)+VLOOKUP($AT5, INDIRECT(ADDRESS($AF$4, COLUMN()-$AF$2-TK$3)&amp;":"&amp;ADDRESS($AF$5, COLUMN()-$AF$1-TK$3)), TK$3, FALSE)</f>
        <v>29985854396</v>
      </c>
      <c r="TL5" s="2" cm="1">
        <f t="array" aca="1" ref="TL5" ca="1">INDIRECT(ADDRESS(ROW(), TL$3-$AF$1+$AF$3))+VLOOKUP($AS5, INDIRECT(ADDRESS($AF$4, COLUMN()-$AF$2-TL$3)&amp;":"&amp;ADDRESS($AF$5, COLUMN()-$AF$1-TL$3)), TL$3, FALSE)+VLOOKUP($AT5, INDIRECT(ADDRESS($AF$4, COLUMN()-$AF$2-TL$3)&amp;":"&amp;ADDRESS($AF$5, COLUMN()-$AF$1-TL$3)), TL$3, FALSE)</f>
        <v>39752357363</v>
      </c>
      <c r="TM5" s="2" cm="1">
        <f t="array" aca="1" ref="TM5" ca="1">INDIRECT(ADDRESS(ROW(), TM$3-$AF$1+$AF$3))+VLOOKUP($AS5, INDIRECT(ADDRESS($AF$4, COLUMN()-$AF$2-TM$3)&amp;":"&amp;ADDRESS($AF$5, COLUMN()-$AF$1-TM$3)), TM$3, FALSE)+VLOOKUP($AT5, INDIRECT(ADDRESS($AF$4, COLUMN()-$AF$2-TM$3)&amp;":"&amp;ADDRESS($AF$5, COLUMN()-$AF$1-TM$3)), TM$3, FALSE)</f>
        <v>51963924111</v>
      </c>
      <c r="TN5" s="2" cm="1">
        <f t="array" aca="1" ref="TN5" ca="1">INDIRECT(ADDRESS(ROW(), TN$3-$AF$1+$AF$3))+VLOOKUP($AS5, INDIRECT(ADDRESS($AF$4, COLUMN()-$AF$2-TN$3)&amp;":"&amp;ADDRESS($AF$5, COLUMN()-$AF$1-TN$3)), TN$3, FALSE)+VLOOKUP($AT5, INDIRECT(ADDRESS($AF$4, COLUMN()-$AF$2-TN$3)&amp;":"&amp;ADDRESS($AF$5, COLUMN()-$AF$1-TN$3)), TN$3, FALSE)</f>
        <v>46008431839</v>
      </c>
      <c r="TO5" s="2" cm="1">
        <f t="array" aca="1" ref="TO5" ca="1">INDIRECT(ADDRESS(ROW(), TO$3-$AF$1+$AF$3))+VLOOKUP($AS5, INDIRECT(ADDRESS($AF$4, COLUMN()-$AF$2-TO$3)&amp;":"&amp;ADDRESS($AF$5, COLUMN()-$AF$1-TO$3)), TO$3, FALSE)+VLOOKUP($AT5, INDIRECT(ADDRESS($AF$4, COLUMN()-$AF$2-TO$3)&amp;":"&amp;ADDRESS($AF$5, COLUMN()-$AF$1-TO$3)), TO$3, FALSE)</f>
        <v>68782828303</v>
      </c>
      <c r="TP5" s="2" cm="1">
        <f t="array" aca="1" ref="TP5" ca="1">INDIRECT(ADDRESS(ROW(), TP$3-$AF$1+$AF$3))+VLOOKUP($AS5, INDIRECT(ADDRESS($AF$4, COLUMN()-$AF$2-TP$3)&amp;":"&amp;ADDRESS($AF$5, COLUMN()-$AF$1-TP$3)), TP$3, FALSE)+VLOOKUP($AT5, INDIRECT(ADDRESS($AF$4, COLUMN()-$AF$2-TP$3)&amp;":"&amp;ADDRESS($AF$5, COLUMN()-$AF$1-TP$3)), TP$3, FALSE)</f>
        <v>110255887916</v>
      </c>
      <c r="TQ5" s="2" cm="1">
        <f t="array" aca="1" ref="TQ5" ca="1">INDIRECT(ADDRESS(ROW(), TQ$3-$AF$1+$AF$3))+VLOOKUP($AS5, INDIRECT(ADDRESS($AF$4, COLUMN()-$AF$2-TQ$3)&amp;":"&amp;ADDRESS($AF$5, COLUMN()-$AF$1-TQ$3)), TQ$3, FALSE)+VLOOKUP($AT5, INDIRECT(ADDRESS($AF$4, COLUMN()-$AF$2-TQ$3)&amp;":"&amp;ADDRESS($AF$5, COLUMN()-$AF$1-TQ$3)), TQ$3, FALSE)</f>
        <v>50678956980</v>
      </c>
      <c r="TR5" s="2" cm="1">
        <f t="array" aca="1" ref="TR5" ca="1">INDIRECT(ADDRESS(ROW(), TR$3-$AF$1+$AF$3))+VLOOKUP($AS5, INDIRECT(ADDRESS($AF$4, COLUMN()-$AF$2-TR$3)&amp;":"&amp;ADDRESS($AF$5, COLUMN()-$AF$1-TR$3)), TR$3, FALSE)+VLOOKUP($AT5, INDIRECT(ADDRESS($AF$4, COLUMN()-$AF$2-TR$3)&amp;":"&amp;ADDRESS($AF$5, COLUMN()-$AF$1-TR$3)), TR$3, FALSE)</f>
        <v>17150510685</v>
      </c>
      <c r="TS5" s="2" t="str">
        <f>LEFT($AH5, 1)&amp;RIGHT($A5, 1)</f>
        <v>CH</v>
      </c>
      <c r="TT5" s="2" t="str">
        <f>RIGHT($A5, 1)&amp;RIGHT($AH5, 1)</f>
        <v>HK</v>
      </c>
      <c r="TU5" s="2" t="str">
        <f t="shared" si="79"/>
        <v>CK</v>
      </c>
      <c r="TV5" s="2" cm="1">
        <f t="array" aca="1" ref="TV5" ca="1">INDIRECT(ADDRESS(ROW(), TV$3-$AF$1+$AF$3))+VLOOKUP($AS5, INDIRECT(ADDRESS($AF$4, COLUMN()-$AF$2-TV$3)&amp;":"&amp;ADDRESS($AF$5, COLUMN()-$AF$1-TV$3)), TV$3, FALSE)+VLOOKUP($AT5, INDIRECT(ADDRESS($AF$4, COLUMN()-$AF$2-TV$3)&amp;":"&amp;ADDRESS($AF$5, COLUMN()-$AF$1-TV$3)), TV$3, FALSE)</f>
        <v>60260565610</v>
      </c>
      <c r="TW5" s="2" cm="1">
        <f t="array" aca="1" ref="TW5" ca="1">INDIRECT(ADDRESS(ROW(), TW$3-$AF$1+$AF$3))+VLOOKUP($AS5, INDIRECT(ADDRESS($AF$4, COLUMN()-$AF$2-TW$3)&amp;":"&amp;ADDRESS($AF$5, COLUMN()-$AF$1-TW$3)), TW$3, FALSE)+VLOOKUP($AT5, INDIRECT(ADDRESS($AF$4, COLUMN()-$AF$2-TW$3)&amp;":"&amp;ADDRESS($AF$5, COLUMN()-$AF$1-TW$3)), TW$3, FALSE)</f>
        <v>210106177933</v>
      </c>
      <c r="TX5" s="2" cm="1">
        <f t="array" aca="1" ref="TX5" ca="1">INDIRECT(ADDRESS(ROW(), TX$3-$AF$1+$AF$3))+VLOOKUP($AS5, INDIRECT(ADDRESS($AF$4, COLUMN()-$AF$2-TX$3)&amp;":"&amp;ADDRESS($AF$5, COLUMN()-$AF$1-TX$3)), TX$3, FALSE)+VLOOKUP($AT5, INDIRECT(ADDRESS($AF$4, COLUMN()-$AF$2-TX$3)&amp;":"&amp;ADDRESS($AF$5, COLUMN()-$AF$1-TX$3)), TX$3, FALSE)</f>
        <v>59974946468</v>
      </c>
      <c r="TY5" s="2" cm="1">
        <f t="array" aca="1" ref="TY5" ca="1">INDIRECT(ADDRESS(ROW(), TY$3-$AF$1+$AF$3))+VLOOKUP($AS5, INDIRECT(ADDRESS($AF$4, COLUMN()-$AF$2-TY$3)&amp;":"&amp;ADDRESS($AF$5, COLUMN()-$AF$1-TY$3)), TY$3, FALSE)+VLOOKUP($AT5, INDIRECT(ADDRESS($AF$4, COLUMN()-$AF$2-TY$3)&amp;":"&amp;ADDRESS($AF$5, COLUMN()-$AF$1-TY$3)), TY$3, FALSE)</f>
        <v>79516991759</v>
      </c>
      <c r="TZ5" s="2" cm="1">
        <f t="array" aca="1" ref="TZ5" ca="1">INDIRECT(ADDRESS(ROW(), TZ$3-$AF$1+$AF$3))+VLOOKUP($AS5, INDIRECT(ADDRESS($AF$4, COLUMN()-$AF$2-TZ$3)&amp;":"&amp;ADDRESS($AF$5, COLUMN()-$AF$1-TZ$3)), TZ$3, FALSE)+VLOOKUP($AT5, INDIRECT(ADDRESS($AF$4, COLUMN()-$AF$2-TZ$3)&amp;":"&amp;ADDRESS($AF$5, COLUMN()-$AF$1-TZ$3)), TZ$3, FALSE)</f>
        <v>103946997086</v>
      </c>
      <c r="UA5" s="2" cm="1">
        <f t="array" aca="1" ref="UA5" ca="1">INDIRECT(ADDRESS(ROW(), UA$3-$AF$1+$AF$3))+VLOOKUP($AS5, INDIRECT(ADDRESS($AF$4, COLUMN()-$AF$2-UA$3)&amp;":"&amp;ADDRESS($AF$5, COLUMN()-$AF$1-UA$3)), UA$3, FALSE)+VLOOKUP($AT5, INDIRECT(ADDRESS($AF$4, COLUMN()-$AF$2-UA$3)&amp;":"&amp;ADDRESS($AF$5, COLUMN()-$AF$1-UA$3)), UA$3, FALSE)</f>
        <v>92026963999</v>
      </c>
      <c r="UB5" s="2" cm="1">
        <f t="array" aca="1" ref="UB5" ca="1">INDIRECT(ADDRESS(ROW(), UB$3-$AF$1+$AF$3))+VLOOKUP($AS5, INDIRECT(ADDRESS($AF$4, COLUMN()-$AF$2-UB$3)&amp;":"&amp;ADDRESS($AF$5, COLUMN()-$AF$1-UB$3)), UB$3, FALSE)+VLOOKUP($AT5, INDIRECT(ADDRESS($AF$4, COLUMN()-$AF$2-UB$3)&amp;":"&amp;ADDRESS($AF$5, COLUMN()-$AF$1-UB$3)), UB$3, FALSE)</f>
        <v>137550215975</v>
      </c>
      <c r="UC5" s="2" cm="1">
        <f t="array" aca="1" ref="UC5" ca="1">INDIRECT(ADDRESS(ROW(), UC$3-$AF$1+$AF$3))+VLOOKUP($AS5, INDIRECT(ADDRESS($AF$4, COLUMN()-$AF$2-UC$3)&amp;":"&amp;ADDRESS($AF$5, COLUMN()-$AF$1-UC$3)), UC$3, FALSE)+VLOOKUP($AT5, INDIRECT(ADDRESS($AF$4, COLUMN()-$AF$2-UC$3)&amp;":"&amp;ADDRESS($AF$5, COLUMN()-$AF$1-UC$3)), UC$3, FALSE)</f>
        <v>220479667352</v>
      </c>
      <c r="UD5" s="2" cm="1">
        <f t="array" aca="1" ref="UD5" ca="1">INDIRECT(ADDRESS(ROW(), UD$3-$AF$1+$AF$3))+VLOOKUP($AS5, INDIRECT(ADDRESS($AF$4, COLUMN()-$AF$2-UD$3)&amp;":"&amp;ADDRESS($AF$5, COLUMN()-$AF$1-UD$3)), UD$3, FALSE)+VLOOKUP($AT5, INDIRECT(ADDRESS($AF$4, COLUMN()-$AF$2-UD$3)&amp;":"&amp;ADDRESS($AF$5, COLUMN()-$AF$1-UD$3)), UD$3, FALSE)</f>
        <v>101365087319</v>
      </c>
      <c r="UE5" s="2" cm="1">
        <f t="array" aca="1" ref="UE5" ca="1">INDIRECT(ADDRESS(ROW(), UE$3-$AF$1+$AF$3))+VLOOKUP($AS5, INDIRECT(ADDRESS($AF$4, COLUMN()-$AF$2-UE$3)&amp;":"&amp;ADDRESS($AF$5, COLUMN()-$AF$1-UE$3)), UE$3, FALSE)+VLOOKUP($AT5, INDIRECT(ADDRESS($AF$4, COLUMN()-$AF$2-UE$3)&amp;":"&amp;ADDRESS($AF$5, COLUMN()-$AF$1-UE$3)), UE$3, FALSE)</f>
        <v>34284014274</v>
      </c>
      <c r="UF5" s="2" t="str">
        <f>LEFT($AH5, 1)&amp;RIGHT($A5, 1)</f>
        <v>CH</v>
      </c>
      <c r="UG5" s="2" t="str">
        <f>RIGHT($A5, 1)&amp;RIGHT($AH5, 1)</f>
        <v>HK</v>
      </c>
    </row>
    <row r="6" spans="1:553" x14ac:dyDescent="0.25">
      <c r="A6" s="1" t="s">
        <v>3</v>
      </c>
      <c r="B6" s="1"/>
      <c r="D6">
        <v>2</v>
      </c>
      <c r="E6" t="str">
        <f t="shared" ref="E6:E23" si="84">IF(D6&lt;LEN($C$4), MID($C$4, D6, 2), "")</f>
        <v>CO</v>
      </c>
      <c r="F6">
        <f ca="1">IF(LEN($E6)&gt;0, VLOOKUP($E6, INDIRECT(ADDRESS($AF$4, $E$1)&amp;":"&amp;ADDRESS($AF$5, $E$2)), F$2, FALSE), "")</f>
        <v>84</v>
      </c>
      <c r="G6">
        <f ca="1">IF(LEN($E6)&gt;0, VLOOKUP($E6, INDIRECT(ADDRESS($AF$4, $E$1)&amp;":"&amp;ADDRESS($AF$5, $E$2)), G$2, FALSE), "")</f>
        <v>220</v>
      </c>
      <c r="H6">
        <f ca="1">IF(LEN($E6)&gt;0, VLOOKUP($E6, INDIRECT(ADDRESS($AF$4, $E$1)&amp;":"&amp;ADDRESS($AF$5, $E$2)), H$2, FALSE), "")</f>
        <v>191</v>
      </c>
      <c r="I6">
        <f ca="1">IF(LEN($E6)&gt;0, VLOOKUP($E6, INDIRECT(ADDRESS($AF$4, $E$1)&amp;":"&amp;ADDRESS($AF$5, $E$2)), I$2, FALSE), "")</f>
        <v>166</v>
      </c>
      <c r="J6">
        <f ca="1">IF(LEN($E6)&gt;0, VLOOKUP($E6, INDIRECT(ADDRESS($AF$4, $E$1)&amp;":"&amp;ADDRESS($AF$5, $E$2)), J$2, FALSE), "")</f>
        <v>42</v>
      </c>
      <c r="K6">
        <f ca="1">IF(LEN($E6)&gt;0, VLOOKUP($E6, INDIRECT(ADDRESS($AF$4, $E$1)&amp;":"&amp;ADDRESS($AF$5, $E$2)), K$2, FALSE), "")</f>
        <v>95</v>
      </c>
      <c r="L6">
        <f ca="1">IF(LEN($E6)&gt;0, VLOOKUP($E6, INDIRECT(ADDRESS($AF$4, $E$1)&amp;":"&amp;ADDRESS($AF$5, $E$2)), L$2, FALSE), "")</f>
        <v>38</v>
      </c>
      <c r="M6">
        <f ca="1">IF(LEN($E6)&gt;0, VLOOKUP($E6, INDIRECT(ADDRESS($AF$4, $E$1)&amp;":"&amp;ADDRESS($AF$5, $E$2)), M$2, FALSE), "")</f>
        <v>142</v>
      </c>
      <c r="N6">
        <f ca="1">IF(LEN($E6)&gt;0, VLOOKUP($E6, INDIRECT(ADDRESS($AF$4, $E$1)&amp;":"&amp;ADDRESS($AF$5, $E$2)), N$2, FALSE), "")</f>
        <v>44</v>
      </c>
      <c r="O6">
        <f ca="1">IF(LEN($E6)&gt;0, VLOOKUP($E6, INDIRECT(ADDRESS($AF$4, $E$1)&amp;":"&amp;ADDRESS($AF$5, $E$2)), O$2, FALSE), "")</f>
        <v>1</v>
      </c>
      <c r="P6" s="1"/>
      <c r="Q6" s="2">
        <v>2</v>
      </c>
      <c r="R6" s="2" t="str">
        <f t="shared" ref="R6:R23" si="85">IF(Q6&lt;LEN($C$4), MID($C$4, Q6, 2), "")</f>
        <v>CO</v>
      </c>
      <c r="S6" s="2">
        <f t="shared" ref="S6:AB23" ca="1" si="86">IF(LEN($R6)&gt;0, VLOOKUP($E6, INDIRECT(ADDRESS($AF$4, $R$1)&amp;":"&amp;ADDRESS($AF$5, $R$2)), S$2, FALSE), "")</f>
        <v>61022735983</v>
      </c>
      <c r="T6" s="2">
        <f t="shared" ca="1" si="86"/>
        <v>209257566848</v>
      </c>
      <c r="U6" s="2">
        <f t="shared" ca="1" si="86"/>
        <v>60246617277</v>
      </c>
      <c r="V6" s="2">
        <f t="shared" ca="1" si="86"/>
        <v>80763822897</v>
      </c>
      <c r="W6" s="2">
        <f t="shared" ca="1" si="86"/>
        <v>103748792970</v>
      </c>
      <c r="X6" s="2">
        <f t="shared" ca="1" si="86"/>
        <v>90930506797</v>
      </c>
      <c r="Y6" s="2">
        <f t="shared" ca="1" si="86"/>
        <v>136782542967</v>
      </c>
      <c r="Z6" s="2">
        <f t="shared" ca="1" si="86"/>
        <v>221746700607</v>
      </c>
      <c r="AA6" s="2">
        <f t="shared" ca="1" si="86"/>
        <v>101556103897</v>
      </c>
      <c r="AB6" s="2">
        <f t="shared" ca="1" si="86"/>
        <v>33456237532</v>
      </c>
      <c r="AC6" s="1"/>
      <c r="AD6" s="1"/>
      <c r="AE6" s="1"/>
      <c r="AF6">
        <v>34</v>
      </c>
      <c r="AH6" t="str">
        <f t="shared" si="81"/>
        <v>HC</v>
      </c>
      <c r="AI6">
        <f t="shared" si="82"/>
        <v>0</v>
      </c>
      <c r="AJ6">
        <f t="shared" si="42"/>
        <v>0</v>
      </c>
      <c r="AK6">
        <f t="shared" si="42"/>
        <v>0</v>
      </c>
      <c r="AL6">
        <f t="shared" si="42"/>
        <v>0</v>
      </c>
      <c r="AM6">
        <f t="shared" si="42"/>
        <v>0</v>
      </c>
      <c r="AN6">
        <f t="shared" si="42"/>
        <v>0</v>
      </c>
      <c r="AO6">
        <f t="shared" si="42"/>
        <v>0</v>
      </c>
      <c r="AP6">
        <f t="shared" si="42"/>
        <v>0</v>
      </c>
      <c r="AQ6">
        <f t="shared" si="42"/>
        <v>1</v>
      </c>
      <c r="AR6">
        <f t="shared" si="42"/>
        <v>0</v>
      </c>
      <c r="AS6" t="str">
        <f>LEFT($AH6, 1)&amp;RIGHT($A6, 1)</f>
        <v>HB</v>
      </c>
      <c r="AT6" t="str">
        <f>RIGHT($A6, 1)&amp;RIGHT($AH6, 1)</f>
        <v>BC</v>
      </c>
      <c r="AU6" t="str">
        <f t="shared" si="83"/>
        <v>HC</v>
      </c>
      <c r="AV6" cm="1">
        <f t="array" aca="1" ref="AV6" ca="1">INDIRECT(ADDRESS(ROW(), AV$3-$AF$1+$AF$3))+VLOOKUP($AS6, INDIRECT(ADDRESS($AF$4, COLUMN()-$AF$2-AV$3)&amp;":"&amp;ADDRESS($AF$5, COLUMN()-$AF$1-AV$3)), AV$3, FALSE)+VLOOKUP($AT6, INDIRECT(ADDRESS($AF$4, COLUMN()-$AF$2-AV$3)&amp;":"&amp;ADDRESS($AF$5, COLUMN()-$AF$1-AV$3)), AV$3, FALSE)</f>
        <v>1</v>
      </c>
      <c r="AW6" cm="1">
        <f t="array" aca="1" ref="AW6" ca="1">INDIRECT(ADDRESS(ROW(), AW$3-$AF$1+$AF$3))+VLOOKUP($AS6, INDIRECT(ADDRESS($AF$4, COLUMN()-$AF$2-AW$3)&amp;":"&amp;ADDRESS($AF$5, COLUMN()-$AF$1-AW$3)), AW$3, FALSE)+VLOOKUP($AT6, INDIRECT(ADDRESS($AF$4, COLUMN()-$AF$2-AW$3)&amp;":"&amp;ADDRESS($AF$5, COLUMN()-$AF$1-AW$3)), AW$3, FALSE)</f>
        <v>0</v>
      </c>
      <c r="AX6" cm="1">
        <f t="array" aca="1" ref="AX6" ca="1">INDIRECT(ADDRESS(ROW(), AX$3-$AF$1+$AF$3))+VLOOKUP($AS6, INDIRECT(ADDRESS($AF$4, COLUMN()-$AF$2-AX$3)&amp;":"&amp;ADDRESS($AF$5, COLUMN()-$AF$1-AX$3)), AX$3, FALSE)+VLOOKUP($AT6, INDIRECT(ADDRESS($AF$4, COLUMN()-$AF$2-AX$3)&amp;":"&amp;ADDRESS($AF$5, COLUMN()-$AF$1-AX$3)), AX$3, FALSE)</f>
        <v>0</v>
      </c>
      <c r="AY6" cm="1">
        <f t="array" aca="1" ref="AY6" ca="1">INDIRECT(ADDRESS(ROW(), AY$3-$AF$1+$AF$3))+VLOOKUP($AS6, INDIRECT(ADDRESS($AF$4, COLUMN()-$AF$2-AY$3)&amp;":"&amp;ADDRESS($AF$5, COLUMN()-$AF$1-AY$3)), AY$3, FALSE)+VLOOKUP($AT6, INDIRECT(ADDRESS($AF$4, COLUMN()-$AF$2-AY$3)&amp;":"&amp;ADDRESS($AF$5, COLUMN()-$AF$1-AY$3)), AY$3, FALSE)</f>
        <v>0</v>
      </c>
      <c r="AZ6" cm="1">
        <f t="array" aca="1" ref="AZ6" ca="1">INDIRECT(ADDRESS(ROW(), AZ$3-$AF$1+$AF$3))+VLOOKUP($AS6, INDIRECT(ADDRESS($AF$4, COLUMN()-$AF$2-AZ$3)&amp;":"&amp;ADDRESS($AF$5, COLUMN()-$AF$1-AZ$3)), AZ$3, FALSE)+VLOOKUP($AT6, INDIRECT(ADDRESS($AF$4, COLUMN()-$AF$2-AZ$3)&amp;":"&amp;ADDRESS($AF$5, COLUMN()-$AF$1-AZ$3)), AZ$3, FALSE)</f>
        <v>1</v>
      </c>
      <c r="BA6" cm="1">
        <f t="array" aca="1" ref="BA6" ca="1">INDIRECT(ADDRESS(ROW(), BA$3-$AF$1+$AF$3))+VLOOKUP($AS6, INDIRECT(ADDRESS($AF$4, COLUMN()-$AF$2-BA$3)&amp;":"&amp;ADDRESS($AF$5, COLUMN()-$AF$1-BA$3)), BA$3, FALSE)+VLOOKUP($AT6, INDIRECT(ADDRESS($AF$4, COLUMN()-$AF$2-BA$3)&amp;":"&amp;ADDRESS($AF$5, COLUMN()-$AF$1-BA$3)), BA$3, FALSE)</f>
        <v>0</v>
      </c>
      <c r="BB6" cm="1">
        <f t="array" aca="1" ref="BB6" ca="1">INDIRECT(ADDRESS(ROW(), BB$3-$AF$1+$AF$3))+VLOOKUP($AS6, INDIRECT(ADDRESS($AF$4, COLUMN()-$AF$2-BB$3)&amp;":"&amp;ADDRESS($AF$5, COLUMN()-$AF$1-BB$3)), BB$3, FALSE)+VLOOKUP($AT6, INDIRECT(ADDRESS($AF$4, COLUMN()-$AF$2-BB$3)&amp;":"&amp;ADDRESS($AF$5, COLUMN()-$AF$1-BB$3)), BB$3, FALSE)</f>
        <v>0</v>
      </c>
      <c r="BC6" cm="1">
        <f t="array" aca="1" ref="BC6" ca="1">INDIRECT(ADDRESS(ROW(), BC$3-$AF$1+$AF$3))+VLOOKUP($AS6, INDIRECT(ADDRESS($AF$4, COLUMN()-$AF$2-BC$3)&amp;":"&amp;ADDRESS($AF$5, COLUMN()-$AF$1-BC$3)), BC$3, FALSE)+VLOOKUP($AT6, INDIRECT(ADDRESS($AF$4, COLUMN()-$AF$2-BC$3)&amp;":"&amp;ADDRESS($AF$5, COLUMN()-$AF$1-BC$3)), BC$3, FALSE)</f>
        <v>0</v>
      </c>
      <c r="BD6" cm="1">
        <f t="array" aca="1" ref="BD6" ca="1">INDIRECT(ADDRESS(ROW(), BD$3-$AF$1+$AF$3))+VLOOKUP($AS6, INDIRECT(ADDRESS($AF$4, COLUMN()-$AF$2-BD$3)&amp;":"&amp;ADDRESS($AF$5, COLUMN()-$AF$1-BD$3)), BD$3, FALSE)+VLOOKUP($AT6, INDIRECT(ADDRESS($AF$4, COLUMN()-$AF$2-BD$3)&amp;":"&amp;ADDRESS($AF$5, COLUMN()-$AF$1-BD$3)), BD$3, FALSE)</f>
        <v>1</v>
      </c>
      <c r="BE6" cm="1">
        <f t="array" aca="1" ref="BE6" ca="1">INDIRECT(ADDRESS(ROW(), BE$3-$AF$1+$AF$3))+VLOOKUP($AS6, INDIRECT(ADDRESS($AF$4, COLUMN()-$AF$2-BE$3)&amp;":"&amp;ADDRESS($AF$5, COLUMN()-$AF$1-BE$3)), BE$3, FALSE)+VLOOKUP($AT6, INDIRECT(ADDRESS($AF$4, COLUMN()-$AF$2-BE$3)&amp;":"&amp;ADDRESS($AF$5, COLUMN()-$AF$1-BE$3)), BE$3, FALSE)</f>
        <v>0</v>
      </c>
      <c r="BF6" t="str">
        <f>LEFT($AH6, 1)&amp;RIGHT($A6, 1)</f>
        <v>HB</v>
      </c>
      <c r="BG6" t="str">
        <f>RIGHT($A6, 1)&amp;RIGHT($AH6, 1)</f>
        <v>BC</v>
      </c>
      <c r="BH6" t="str">
        <f t="shared" si="43"/>
        <v>HC</v>
      </c>
      <c r="BI6" cm="1">
        <f t="array" aca="1" ref="BI6" ca="1">INDIRECT(ADDRESS(ROW(), BI$3-$AF$1+$AF$3))+VLOOKUP($AS6, INDIRECT(ADDRESS($AF$4, COLUMN()-$AF$2-BI$3)&amp;":"&amp;ADDRESS($AF$5, COLUMN()-$AF$1-BI$3)), BI$3, FALSE)+VLOOKUP($AT6, INDIRECT(ADDRESS($AF$4, COLUMN()-$AF$2-BI$3)&amp;":"&amp;ADDRESS($AF$5, COLUMN()-$AF$1-BI$3)), BI$3, FALSE)</f>
        <v>1</v>
      </c>
      <c r="BJ6" cm="1">
        <f t="array" aca="1" ref="BJ6" ca="1">INDIRECT(ADDRESS(ROW(), BJ$3-$AF$1+$AF$3))+VLOOKUP($AS6, INDIRECT(ADDRESS($AF$4, COLUMN()-$AF$2-BJ$3)&amp;":"&amp;ADDRESS($AF$5, COLUMN()-$AF$1-BJ$3)), BJ$3, FALSE)+VLOOKUP($AT6, INDIRECT(ADDRESS($AF$4, COLUMN()-$AF$2-BJ$3)&amp;":"&amp;ADDRESS($AF$5, COLUMN()-$AF$1-BJ$3)), BJ$3, FALSE)</f>
        <v>0</v>
      </c>
      <c r="BK6" cm="1">
        <f t="array" aca="1" ref="BK6" ca="1">INDIRECT(ADDRESS(ROW(), BK$3-$AF$1+$AF$3))+VLOOKUP($AS6, INDIRECT(ADDRESS($AF$4, COLUMN()-$AF$2-BK$3)&amp;":"&amp;ADDRESS($AF$5, COLUMN()-$AF$1-BK$3)), BK$3, FALSE)+VLOOKUP($AT6, INDIRECT(ADDRESS($AF$4, COLUMN()-$AF$2-BK$3)&amp;":"&amp;ADDRESS($AF$5, COLUMN()-$AF$1-BK$3)), BK$3, FALSE)</f>
        <v>0</v>
      </c>
      <c r="BL6" cm="1">
        <f t="array" aca="1" ref="BL6" ca="1">INDIRECT(ADDRESS(ROW(), BL$3-$AF$1+$AF$3))+VLOOKUP($AS6, INDIRECT(ADDRESS($AF$4, COLUMN()-$AF$2-BL$3)&amp;":"&amp;ADDRESS($AF$5, COLUMN()-$AF$1-BL$3)), BL$3, FALSE)+VLOOKUP($AT6, INDIRECT(ADDRESS($AF$4, COLUMN()-$AF$2-BL$3)&amp;":"&amp;ADDRESS($AF$5, COLUMN()-$AF$1-BL$3)), BL$3, FALSE)</f>
        <v>0</v>
      </c>
      <c r="BM6" cm="1">
        <f t="array" aca="1" ref="BM6" ca="1">INDIRECT(ADDRESS(ROW(), BM$3-$AF$1+$AF$3))+VLOOKUP($AS6, INDIRECT(ADDRESS($AF$4, COLUMN()-$AF$2-BM$3)&amp;":"&amp;ADDRESS($AF$5, COLUMN()-$AF$1-BM$3)), BM$3, FALSE)+VLOOKUP($AT6, INDIRECT(ADDRESS($AF$4, COLUMN()-$AF$2-BM$3)&amp;":"&amp;ADDRESS($AF$5, COLUMN()-$AF$1-BM$3)), BM$3, FALSE)</f>
        <v>2</v>
      </c>
      <c r="BN6" cm="1">
        <f t="array" aca="1" ref="BN6" ca="1">INDIRECT(ADDRESS(ROW(), BN$3-$AF$1+$AF$3))+VLOOKUP($AS6, INDIRECT(ADDRESS($AF$4, COLUMN()-$AF$2-BN$3)&amp;":"&amp;ADDRESS($AF$5, COLUMN()-$AF$1-BN$3)), BN$3, FALSE)+VLOOKUP($AT6, INDIRECT(ADDRESS($AF$4, COLUMN()-$AF$2-BN$3)&amp;":"&amp;ADDRESS($AF$5, COLUMN()-$AF$1-BN$3)), BN$3, FALSE)</f>
        <v>0</v>
      </c>
      <c r="BO6" cm="1">
        <f t="array" aca="1" ref="BO6" ca="1">INDIRECT(ADDRESS(ROW(), BO$3-$AF$1+$AF$3))+VLOOKUP($AS6, INDIRECT(ADDRESS($AF$4, COLUMN()-$AF$2-BO$3)&amp;":"&amp;ADDRESS($AF$5, COLUMN()-$AF$1-BO$3)), BO$3, FALSE)+VLOOKUP($AT6, INDIRECT(ADDRESS($AF$4, COLUMN()-$AF$2-BO$3)&amp;":"&amp;ADDRESS($AF$5, COLUMN()-$AF$1-BO$3)), BO$3, FALSE)</f>
        <v>1</v>
      </c>
      <c r="BP6" cm="1">
        <f t="array" aca="1" ref="BP6" ca="1">INDIRECT(ADDRESS(ROW(), BP$3-$AF$1+$AF$3))+VLOOKUP($AS6, INDIRECT(ADDRESS($AF$4, COLUMN()-$AF$2-BP$3)&amp;":"&amp;ADDRESS($AF$5, COLUMN()-$AF$1-BP$3)), BP$3, FALSE)+VLOOKUP($AT6, INDIRECT(ADDRESS($AF$4, COLUMN()-$AF$2-BP$3)&amp;":"&amp;ADDRESS($AF$5, COLUMN()-$AF$1-BP$3)), BP$3, FALSE)</f>
        <v>0</v>
      </c>
      <c r="BQ6" cm="1">
        <f t="array" aca="1" ref="BQ6" ca="1">INDIRECT(ADDRESS(ROW(), BQ$3-$AF$1+$AF$3))+VLOOKUP($AS6, INDIRECT(ADDRESS($AF$4, COLUMN()-$AF$2-BQ$3)&amp;":"&amp;ADDRESS($AF$5, COLUMN()-$AF$1-BQ$3)), BQ$3, FALSE)+VLOOKUP($AT6, INDIRECT(ADDRESS($AF$4, COLUMN()-$AF$2-BQ$3)&amp;":"&amp;ADDRESS($AF$5, COLUMN()-$AF$1-BQ$3)), BQ$3, FALSE)</f>
        <v>3</v>
      </c>
      <c r="BR6" cm="1">
        <f t="array" aca="1" ref="BR6" ca="1">INDIRECT(ADDRESS(ROW(), BR$3-$AF$1+$AF$3))+VLOOKUP($AS6, INDIRECT(ADDRESS($AF$4, COLUMN()-$AF$2-BR$3)&amp;":"&amp;ADDRESS($AF$5, COLUMN()-$AF$1-BR$3)), BR$3, FALSE)+VLOOKUP($AT6, INDIRECT(ADDRESS($AF$4, COLUMN()-$AF$2-BR$3)&amp;":"&amp;ADDRESS($AF$5, COLUMN()-$AF$1-BR$3)), BR$3, FALSE)</f>
        <v>0</v>
      </c>
      <c r="BS6" t="str">
        <f>LEFT($AH6, 1)&amp;RIGHT($A6, 1)</f>
        <v>HB</v>
      </c>
      <c r="BT6" t="str">
        <f>RIGHT($A6, 1)&amp;RIGHT($AH6, 1)</f>
        <v>BC</v>
      </c>
      <c r="BU6" t="str">
        <f t="shared" si="44"/>
        <v>HC</v>
      </c>
      <c r="BV6" cm="1">
        <f t="array" aca="1" ref="BV6" ca="1">INDIRECT(ADDRESS(ROW(), BV$3-$AF$1+$AF$3))+VLOOKUP($AS6, INDIRECT(ADDRESS($AF$4, COLUMN()-$AF$2-BV$3)&amp;":"&amp;ADDRESS($AF$5, COLUMN()-$AF$1-BV$3)), BV$3, FALSE)+VLOOKUP($AT6, INDIRECT(ADDRESS($AF$4, COLUMN()-$AF$2-BV$3)&amp;":"&amp;ADDRESS($AF$5, COLUMN()-$AF$1-BV$3)), BV$3, FALSE)</f>
        <v>2</v>
      </c>
      <c r="BW6" cm="1">
        <f t="array" aca="1" ref="BW6" ca="1">INDIRECT(ADDRESS(ROW(), BW$3-$AF$1+$AF$3))+VLOOKUP($AS6, INDIRECT(ADDRESS($AF$4, COLUMN()-$AF$2-BW$3)&amp;":"&amp;ADDRESS($AF$5, COLUMN()-$AF$1-BW$3)), BW$3, FALSE)+VLOOKUP($AT6, INDIRECT(ADDRESS($AF$4, COLUMN()-$AF$2-BW$3)&amp;":"&amp;ADDRESS($AF$5, COLUMN()-$AF$1-BW$3)), BW$3, FALSE)</f>
        <v>1</v>
      </c>
      <c r="BX6" cm="1">
        <f t="array" aca="1" ref="BX6" ca="1">INDIRECT(ADDRESS(ROW(), BX$3-$AF$1+$AF$3))+VLOOKUP($AS6, INDIRECT(ADDRESS($AF$4, COLUMN()-$AF$2-BX$3)&amp;":"&amp;ADDRESS($AF$5, COLUMN()-$AF$1-BX$3)), BX$3, FALSE)+VLOOKUP($AT6, INDIRECT(ADDRESS($AF$4, COLUMN()-$AF$2-BX$3)&amp;":"&amp;ADDRESS($AF$5, COLUMN()-$AF$1-BX$3)), BX$3, FALSE)</f>
        <v>0</v>
      </c>
      <c r="BY6" cm="1">
        <f t="array" aca="1" ref="BY6" ca="1">INDIRECT(ADDRESS(ROW(), BY$3-$AF$1+$AF$3))+VLOOKUP($AS6, INDIRECT(ADDRESS($AF$4, COLUMN()-$AF$2-BY$3)&amp;":"&amp;ADDRESS($AF$5, COLUMN()-$AF$1-BY$3)), BY$3, FALSE)+VLOOKUP($AT6, INDIRECT(ADDRESS($AF$4, COLUMN()-$AF$2-BY$3)&amp;":"&amp;ADDRESS($AF$5, COLUMN()-$AF$1-BY$3)), BY$3, FALSE)</f>
        <v>0</v>
      </c>
      <c r="BZ6" cm="1">
        <f t="array" aca="1" ref="BZ6" ca="1">INDIRECT(ADDRESS(ROW(), BZ$3-$AF$1+$AF$3))+VLOOKUP($AS6, INDIRECT(ADDRESS($AF$4, COLUMN()-$AF$2-BZ$3)&amp;":"&amp;ADDRESS($AF$5, COLUMN()-$AF$1-BZ$3)), BZ$3, FALSE)+VLOOKUP($AT6, INDIRECT(ADDRESS($AF$4, COLUMN()-$AF$2-BZ$3)&amp;":"&amp;ADDRESS($AF$5, COLUMN()-$AF$1-BZ$3)), BZ$3, FALSE)</f>
        <v>5</v>
      </c>
      <c r="CA6" cm="1">
        <f t="array" aca="1" ref="CA6" ca="1">INDIRECT(ADDRESS(ROW(), CA$3-$AF$1+$AF$3))+VLOOKUP($AS6, INDIRECT(ADDRESS($AF$4, COLUMN()-$AF$2-CA$3)&amp;":"&amp;ADDRESS($AF$5, COLUMN()-$AF$1-CA$3)), CA$3, FALSE)+VLOOKUP($AT6, INDIRECT(ADDRESS($AF$4, COLUMN()-$AF$2-CA$3)&amp;":"&amp;ADDRESS($AF$5, COLUMN()-$AF$1-CA$3)), CA$3, FALSE)</f>
        <v>1</v>
      </c>
      <c r="CB6" cm="1">
        <f t="array" aca="1" ref="CB6" ca="1">INDIRECT(ADDRESS(ROW(), CB$3-$AF$1+$AF$3))+VLOOKUP($AS6, INDIRECT(ADDRESS($AF$4, COLUMN()-$AF$2-CB$3)&amp;":"&amp;ADDRESS($AF$5, COLUMN()-$AF$1-CB$3)), CB$3, FALSE)+VLOOKUP($AT6, INDIRECT(ADDRESS($AF$4, COLUMN()-$AF$2-CB$3)&amp;":"&amp;ADDRESS($AF$5, COLUMN()-$AF$1-CB$3)), CB$3, FALSE)</f>
        <v>1</v>
      </c>
      <c r="CC6" cm="1">
        <f t="array" aca="1" ref="CC6" ca="1">INDIRECT(ADDRESS(ROW(), CC$3-$AF$1+$AF$3))+VLOOKUP($AS6, INDIRECT(ADDRESS($AF$4, COLUMN()-$AF$2-CC$3)&amp;":"&amp;ADDRESS($AF$5, COLUMN()-$AF$1-CC$3)), CC$3, FALSE)+VLOOKUP($AT6, INDIRECT(ADDRESS($AF$4, COLUMN()-$AF$2-CC$3)&amp;":"&amp;ADDRESS($AF$5, COLUMN()-$AF$1-CC$3)), CC$3, FALSE)</f>
        <v>1</v>
      </c>
      <c r="CD6" cm="1">
        <f t="array" aca="1" ref="CD6" ca="1">INDIRECT(ADDRESS(ROW(), CD$3-$AF$1+$AF$3))+VLOOKUP($AS6, INDIRECT(ADDRESS($AF$4, COLUMN()-$AF$2-CD$3)&amp;":"&amp;ADDRESS($AF$5, COLUMN()-$AF$1-CD$3)), CD$3, FALSE)+VLOOKUP($AT6, INDIRECT(ADDRESS($AF$4, COLUMN()-$AF$2-CD$3)&amp;":"&amp;ADDRESS($AF$5, COLUMN()-$AF$1-CD$3)), CD$3, FALSE)</f>
        <v>4</v>
      </c>
      <c r="CE6" cm="1">
        <f t="array" aca="1" ref="CE6" ca="1">INDIRECT(ADDRESS(ROW(), CE$3-$AF$1+$AF$3))+VLOOKUP($AS6, INDIRECT(ADDRESS($AF$4, COLUMN()-$AF$2-CE$3)&amp;":"&amp;ADDRESS($AF$5, COLUMN()-$AF$1-CE$3)), CE$3, FALSE)+VLOOKUP($AT6, INDIRECT(ADDRESS($AF$4, COLUMN()-$AF$2-CE$3)&amp;":"&amp;ADDRESS($AF$5, COLUMN()-$AF$1-CE$3)), CE$3, FALSE)</f>
        <v>0</v>
      </c>
      <c r="CF6" t="str">
        <f>LEFT($AH6, 1)&amp;RIGHT($A6, 1)</f>
        <v>HB</v>
      </c>
      <c r="CG6" t="str">
        <f>RIGHT($A6, 1)&amp;RIGHT($AH6, 1)</f>
        <v>BC</v>
      </c>
      <c r="CH6" t="str">
        <f t="shared" si="45"/>
        <v>HC</v>
      </c>
      <c r="CI6" cm="1">
        <f t="array" aca="1" ref="CI6" ca="1">INDIRECT(ADDRESS(ROW(), CI$3-$AF$1+$AF$3))+VLOOKUP($AS6, INDIRECT(ADDRESS($AF$4, COLUMN()-$AF$2-CI$3)&amp;":"&amp;ADDRESS($AF$5, COLUMN()-$AF$1-CI$3)), CI$3, FALSE)+VLOOKUP($AT6, INDIRECT(ADDRESS($AF$4, COLUMN()-$AF$2-CI$3)&amp;":"&amp;ADDRESS($AF$5, COLUMN()-$AF$1-CI$3)), CI$3, FALSE)</f>
        <v>3</v>
      </c>
      <c r="CJ6" cm="1">
        <f t="array" aca="1" ref="CJ6" ca="1">INDIRECT(ADDRESS(ROW(), CJ$3-$AF$1+$AF$3))+VLOOKUP($AS6, INDIRECT(ADDRESS($AF$4, COLUMN()-$AF$2-CJ$3)&amp;":"&amp;ADDRESS($AF$5, COLUMN()-$AF$1-CJ$3)), CJ$3, FALSE)+VLOOKUP($AT6, INDIRECT(ADDRESS($AF$4, COLUMN()-$AF$2-CJ$3)&amp;":"&amp;ADDRESS($AF$5, COLUMN()-$AF$1-CJ$3)), CJ$3, FALSE)</f>
        <v>2</v>
      </c>
      <c r="CK6" cm="1">
        <f t="array" aca="1" ref="CK6" ca="1">INDIRECT(ADDRESS(ROW(), CK$3-$AF$1+$AF$3))+VLOOKUP($AS6, INDIRECT(ADDRESS($AF$4, COLUMN()-$AF$2-CK$3)&amp;":"&amp;ADDRESS($AF$5, COLUMN()-$AF$1-CK$3)), CK$3, FALSE)+VLOOKUP($AT6, INDIRECT(ADDRESS($AF$4, COLUMN()-$AF$2-CK$3)&amp;":"&amp;ADDRESS($AF$5, COLUMN()-$AF$1-CK$3)), CK$3, FALSE)</f>
        <v>0</v>
      </c>
      <c r="CL6" cm="1">
        <f t="array" aca="1" ref="CL6" ca="1">INDIRECT(ADDRESS(ROW(), CL$3-$AF$1+$AF$3))+VLOOKUP($AS6, INDIRECT(ADDRESS($AF$4, COLUMN()-$AF$2-CL$3)&amp;":"&amp;ADDRESS($AF$5, COLUMN()-$AF$1-CL$3)), CL$3, FALSE)+VLOOKUP($AT6, INDIRECT(ADDRESS($AF$4, COLUMN()-$AF$2-CL$3)&amp;":"&amp;ADDRESS($AF$5, COLUMN()-$AF$1-CL$3)), CL$3, FALSE)</f>
        <v>2</v>
      </c>
      <c r="CM6" cm="1">
        <f t="array" aca="1" ref="CM6" ca="1">INDIRECT(ADDRESS(ROW(), CM$3-$AF$1+$AF$3))+VLOOKUP($AS6, INDIRECT(ADDRESS($AF$4, COLUMN()-$AF$2-CM$3)&amp;":"&amp;ADDRESS($AF$5, COLUMN()-$AF$1-CM$3)), CM$3, FALSE)+VLOOKUP($AT6, INDIRECT(ADDRESS($AF$4, COLUMN()-$AF$2-CM$3)&amp;":"&amp;ADDRESS($AF$5, COLUMN()-$AF$1-CM$3)), CM$3, FALSE)</f>
        <v>8</v>
      </c>
      <c r="CN6" cm="1">
        <f t="array" aca="1" ref="CN6" ca="1">INDIRECT(ADDRESS(ROW(), CN$3-$AF$1+$AF$3))+VLOOKUP($AS6, INDIRECT(ADDRESS($AF$4, COLUMN()-$AF$2-CN$3)&amp;":"&amp;ADDRESS($AF$5, COLUMN()-$AF$1-CN$3)), CN$3, FALSE)+VLOOKUP($AT6, INDIRECT(ADDRESS($AF$4, COLUMN()-$AF$2-CN$3)&amp;":"&amp;ADDRESS($AF$5, COLUMN()-$AF$1-CN$3)), CN$3, FALSE)</f>
        <v>1</v>
      </c>
      <c r="CO6" cm="1">
        <f t="array" aca="1" ref="CO6" ca="1">INDIRECT(ADDRESS(ROW(), CO$3-$AF$1+$AF$3))+VLOOKUP($AS6, INDIRECT(ADDRESS($AF$4, COLUMN()-$AF$2-CO$3)&amp;":"&amp;ADDRESS($AF$5, COLUMN()-$AF$1-CO$3)), CO$3, FALSE)+VLOOKUP($AT6, INDIRECT(ADDRESS($AF$4, COLUMN()-$AF$2-CO$3)&amp;":"&amp;ADDRESS($AF$5, COLUMN()-$AF$1-CO$3)), CO$3, FALSE)</f>
        <v>5</v>
      </c>
      <c r="CP6" cm="1">
        <f t="array" aca="1" ref="CP6" ca="1">INDIRECT(ADDRESS(ROW(), CP$3-$AF$1+$AF$3))+VLOOKUP($AS6, INDIRECT(ADDRESS($AF$4, COLUMN()-$AF$2-CP$3)&amp;":"&amp;ADDRESS($AF$5, COLUMN()-$AF$1-CP$3)), CP$3, FALSE)+VLOOKUP($AT6, INDIRECT(ADDRESS($AF$4, COLUMN()-$AF$2-CP$3)&amp;":"&amp;ADDRESS($AF$5, COLUMN()-$AF$1-CP$3)), CP$3, FALSE)</f>
        <v>2</v>
      </c>
      <c r="CQ6" cm="1">
        <f t="array" aca="1" ref="CQ6" ca="1">INDIRECT(ADDRESS(ROW(), CQ$3-$AF$1+$AF$3))+VLOOKUP($AS6, INDIRECT(ADDRESS($AF$4, COLUMN()-$AF$2-CQ$3)&amp;":"&amp;ADDRESS($AF$5, COLUMN()-$AF$1-CQ$3)), CQ$3, FALSE)+VLOOKUP($AT6, INDIRECT(ADDRESS($AF$4, COLUMN()-$AF$2-CQ$3)&amp;":"&amp;ADDRESS($AF$5, COLUMN()-$AF$1-CQ$3)), CQ$3, FALSE)</f>
        <v>8</v>
      </c>
      <c r="CR6" cm="1">
        <f t="array" aca="1" ref="CR6" ca="1">INDIRECT(ADDRESS(ROW(), CR$3-$AF$1+$AF$3))+VLOOKUP($AS6, INDIRECT(ADDRESS($AF$4, COLUMN()-$AF$2-CR$3)&amp;":"&amp;ADDRESS($AF$5, COLUMN()-$AF$1-CR$3)), CR$3, FALSE)+VLOOKUP($AT6, INDIRECT(ADDRESS($AF$4, COLUMN()-$AF$2-CR$3)&amp;":"&amp;ADDRESS($AF$5, COLUMN()-$AF$1-CR$3)), CR$3, FALSE)</f>
        <v>0</v>
      </c>
      <c r="CS6" t="str">
        <f>LEFT($AH6, 1)&amp;RIGHT($A6, 1)</f>
        <v>HB</v>
      </c>
      <c r="CT6" t="str">
        <f>RIGHT($A6, 1)&amp;RIGHT($AH6, 1)</f>
        <v>BC</v>
      </c>
      <c r="CU6" t="str">
        <f t="shared" si="46"/>
        <v>HC</v>
      </c>
      <c r="CV6" cm="1">
        <f t="array" aca="1" ref="CV6" ca="1">INDIRECT(ADDRESS(ROW(), CV$3-$AF$1+$AF$3))+VLOOKUP($AS6, INDIRECT(ADDRESS($AF$4, COLUMN()-$AF$2-CV$3)&amp;":"&amp;ADDRESS($AF$5, COLUMN()-$AF$1-CV$3)), CV$3, FALSE)+VLOOKUP($AT6, INDIRECT(ADDRESS($AF$4, COLUMN()-$AF$2-CV$3)&amp;":"&amp;ADDRESS($AF$5, COLUMN()-$AF$1-CV$3)), CV$3, FALSE)</f>
        <v>6</v>
      </c>
      <c r="CW6" cm="1">
        <f t="array" aca="1" ref="CW6" ca="1">INDIRECT(ADDRESS(ROW(), CW$3-$AF$1+$AF$3))+VLOOKUP($AS6, INDIRECT(ADDRESS($AF$4, COLUMN()-$AF$2-CW$3)&amp;":"&amp;ADDRESS($AF$5, COLUMN()-$AF$1-CW$3)), CW$3, FALSE)+VLOOKUP($AT6, INDIRECT(ADDRESS($AF$4, COLUMN()-$AF$2-CW$3)&amp;":"&amp;ADDRESS($AF$5, COLUMN()-$AF$1-CW$3)), CW$3, FALSE)</f>
        <v>5</v>
      </c>
      <c r="CX6" cm="1">
        <f t="array" aca="1" ref="CX6" ca="1">INDIRECT(ADDRESS(ROW(), CX$3-$AF$1+$AF$3))+VLOOKUP($AS6, INDIRECT(ADDRESS($AF$4, COLUMN()-$AF$2-CX$3)&amp;":"&amp;ADDRESS($AF$5, COLUMN()-$AF$1-CX$3)), CX$3, FALSE)+VLOOKUP($AT6, INDIRECT(ADDRESS($AF$4, COLUMN()-$AF$2-CX$3)&amp;":"&amp;ADDRESS($AF$5, COLUMN()-$AF$1-CX$3)), CX$3, FALSE)</f>
        <v>1</v>
      </c>
      <c r="CY6" cm="1">
        <f t="array" aca="1" ref="CY6" ca="1">INDIRECT(ADDRESS(ROW(), CY$3-$AF$1+$AF$3))+VLOOKUP($AS6, INDIRECT(ADDRESS($AF$4, COLUMN()-$AF$2-CY$3)&amp;":"&amp;ADDRESS($AF$5, COLUMN()-$AF$1-CY$3)), CY$3, FALSE)+VLOOKUP($AT6, INDIRECT(ADDRESS($AF$4, COLUMN()-$AF$2-CY$3)&amp;":"&amp;ADDRESS($AF$5, COLUMN()-$AF$1-CY$3)), CY$3, FALSE)</f>
        <v>2</v>
      </c>
      <c r="CZ6" cm="1">
        <f t="array" aca="1" ref="CZ6" ca="1">INDIRECT(ADDRESS(ROW(), CZ$3-$AF$1+$AF$3))+VLOOKUP($AS6, INDIRECT(ADDRESS($AF$4, COLUMN()-$AF$2-CZ$3)&amp;":"&amp;ADDRESS($AF$5, COLUMN()-$AF$1-CZ$3)), CZ$3, FALSE)+VLOOKUP($AT6, INDIRECT(ADDRESS($AF$4, COLUMN()-$AF$2-CZ$3)&amp;":"&amp;ADDRESS($AF$5, COLUMN()-$AF$1-CZ$3)), CZ$3, FALSE)</f>
        <v>15</v>
      </c>
      <c r="DA6" cm="1">
        <f t="array" aca="1" ref="DA6" ca="1">INDIRECT(ADDRESS(ROW(), DA$3-$AF$1+$AF$3))+VLOOKUP($AS6, INDIRECT(ADDRESS($AF$4, COLUMN()-$AF$2-DA$3)&amp;":"&amp;ADDRESS($AF$5, COLUMN()-$AF$1-DA$3)), DA$3, FALSE)+VLOOKUP($AT6, INDIRECT(ADDRESS($AF$4, COLUMN()-$AF$2-DA$3)&amp;":"&amp;ADDRESS($AF$5, COLUMN()-$AF$1-DA$3)), DA$3, FALSE)</f>
        <v>3</v>
      </c>
      <c r="DB6" cm="1">
        <f t="array" aca="1" ref="DB6" ca="1">INDIRECT(ADDRESS(ROW(), DB$3-$AF$1+$AF$3))+VLOOKUP($AS6, INDIRECT(ADDRESS($AF$4, COLUMN()-$AF$2-DB$3)&amp;":"&amp;ADDRESS($AF$5, COLUMN()-$AF$1-DB$3)), DB$3, FALSE)+VLOOKUP($AT6, INDIRECT(ADDRESS($AF$4, COLUMN()-$AF$2-DB$3)&amp;":"&amp;ADDRESS($AF$5, COLUMN()-$AF$1-DB$3)), DB$3, FALSE)</f>
        <v>8</v>
      </c>
      <c r="DC6" cm="1">
        <f t="array" aca="1" ref="DC6" ca="1">INDIRECT(ADDRESS(ROW(), DC$3-$AF$1+$AF$3))+VLOOKUP($AS6, INDIRECT(ADDRESS($AF$4, COLUMN()-$AF$2-DC$3)&amp;":"&amp;ADDRESS($AF$5, COLUMN()-$AF$1-DC$3)), DC$3, FALSE)+VLOOKUP($AT6, INDIRECT(ADDRESS($AF$4, COLUMN()-$AF$2-DC$3)&amp;":"&amp;ADDRESS($AF$5, COLUMN()-$AF$1-DC$3)), DC$3, FALSE)</f>
        <v>8</v>
      </c>
      <c r="DD6" cm="1">
        <f t="array" aca="1" ref="DD6" ca="1">INDIRECT(ADDRESS(ROW(), DD$3-$AF$1+$AF$3))+VLOOKUP($AS6, INDIRECT(ADDRESS($AF$4, COLUMN()-$AF$2-DD$3)&amp;":"&amp;ADDRESS($AF$5, COLUMN()-$AF$1-DD$3)), DD$3, FALSE)+VLOOKUP($AT6, INDIRECT(ADDRESS($AF$4, COLUMN()-$AF$2-DD$3)&amp;":"&amp;ADDRESS($AF$5, COLUMN()-$AF$1-DD$3)), DD$3, FALSE)</f>
        <v>14</v>
      </c>
      <c r="DE6" cm="1">
        <f t="array" aca="1" ref="DE6" ca="1">INDIRECT(ADDRESS(ROW(), DE$3-$AF$1+$AF$3))+VLOOKUP($AS6, INDIRECT(ADDRESS($AF$4, COLUMN()-$AF$2-DE$3)&amp;":"&amp;ADDRESS($AF$5, COLUMN()-$AF$1-DE$3)), DE$3, FALSE)+VLOOKUP($AT6, INDIRECT(ADDRESS($AF$4, COLUMN()-$AF$2-DE$3)&amp;":"&amp;ADDRESS($AF$5, COLUMN()-$AF$1-DE$3)), DE$3, FALSE)</f>
        <v>1</v>
      </c>
      <c r="DF6" t="str">
        <f>LEFT($AH6, 1)&amp;RIGHT($A6, 1)</f>
        <v>HB</v>
      </c>
      <c r="DG6" t="str">
        <f>RIGHT($A6, 1)&amp;RIGHT($AH6, 1)</f>
        <v>BC</v>
      </c>
      <c r="DH6" t="str">
        <f t="shared" si="47"/>
        <v>HC</v>
      </c>
      <c r="DI6" cm="1">
        <f t="array" aca="1" ref="DI6" ca="1">INDIRECT(ADDRESS(ROW(), DI$3-$AF$1+$AF$3))+VLOOKUP($AS6, INDIRECT(ADDRESS($AF$4, COLUMN()-$AF$2-DI$3)&amp;":"&amp;ADDRESS($AF$5, COLUMN()-$AF$1-DI$3)), DI$3, FALSE)+VLOOKUP($AT6, INDIRECT(ADDRESS($AF$4, COLUMN()-$AF$2-DI$3)&amp;":"&amp;ADDRESS($AF$5, COLUMN()-$AF$1-DI$3)), DI$3, FALSE)</f>
        <v>10</v>
      </c>
      <c r="DJ6" cm="1">
        <f t="array" aca="1" ref="DJ6" ca="1">INDIRECT(ADDRESS(ROW(), DJ$3-$AF$1+$AF$3))+VLOOKUP($AS6, INDIRECT(ADDRESS($AF$4, COLUMN()-$AF$2-DJ$3)&amp;":"&amp;ADDRESS($AF$5, COLUMN()-$AF$1-DJ$3)), DJ$3, FALSE)+VLOOKUP($AT6, INDIRECT(ADDRESS($AF$4, COLUMN()-$AF$2-DJ$3)&amp;":"&amp;ADDRESS($AF$5, COLUMN()-$AF$1-DJ$3)), DJ$3, FALSE)</f>
        <v>10</v>
      </c>
      <c r="DK6" cm="1">
        <f t="array" aca="1" ref="DK6" ca="1">INDIRECT(ADDRESS(ROW(), DK$3-$AF$1+$AF$3))+VLOOKUP($AS6, INDIRECT(ADDRESS($AF$4, COLUMN()-$AF$2-DK$3)&amp;":"&amp;ADDRESS($AF$5, COLUMN()-$AF$1-DK$3)), DK$3, FALSE)+VLOOKUP($AT6, INDIRECT(ADDRESS($AF$4, COLUMN()-$AF$2-DK$3)&amp;":"&amp;ADDRESS($AF$5, COLUMN()-$AF$1-DK$3)), DK$3, FALSE)</f>
        <v>2</v>
      </c>
      <c r="DL6" cm="1">
        <f t="array" aca="1" ref="DL6" ca="1">INDIRECT(ADDRESS(ROW(), DL$3-$AF$1+$AF$3))+VLOOKUP($AS6, INDIRECT(ADDRESS($AF$4, COLUMN()-$AF$2-DL$3)&amp;":"&amp;ADDRESS($AF$5, COLUMN()-$AF$1-DL$3)), DL$3, FALSE)+VLOOKUP($AT6, INDIRECT(ADDRESS($AF$4, COLUMN()-$AF$2-DL$3)&amp;":"&amp;ADDRESS($AF$5, COLUMN()-$AF$1-DL$3)), DL$3, FALSE)</f>
        <v>9</v>
      </c>
      <c r="DM6" cm="1">
        <f t="array" aca="1" ref="DM6" ca="1">INDIRECT(ADDRESS(ROW(), DM$3-$AF$1+$AF$3))+VLOOKUP($AS6, INDIRECT(ADDRESS($AF$4, COLUMN()-$AF$2-DM$3)&amp;":"&amp;ADDRESS($AF$5, COLUMN()-$AF$1-DM$3)), DM$3, FALSE)+VLOOKUP($AT6, INDIRECT(ADDRESS($AF$4, COLUMN()-$AF$2-DM$3)&amp;":"&amp;ADDRESS($AF$5, COLUMN()-$AF$1-DM$3)), DM$3, FALSE)</f>
        <v>27</v>
      </c>
      <c r="DN6" cm="1">
        <f t="array" aca="1" ref="DN6" ca="1">INDIRECT(ADDRESS(ROW(), DN$3-$AF$1+$AF$3))+VLOOKUP($AS6, INDIRECT(ADDRESS($AF$4, COLUMN()-$AF$2-DN$3)&amp;":"&amp;ADDRESS($AF$5, COLUMN()-$AF$1-DN$3)), DN$3, FALSE)+VLOOKUP($AT6, INDIRECT(ADDRESS($AF$4, COLUMN()-$AF$2-DN$3)&amp;":"&amp;ADDRESS($AF$5, COLUMN()-$AF$1-DN$3)), DN$3, FALSE)</f>
        <v>7</v>
      </c>
      <c r="DO6" cm="1">
        <f t="array" aca="1" ref="DO6" ca="1">INDIRECT(ADDRESS(ROW(), DO$3-$AF$1+$AF$3))+VLOOKUP($AS6, INDIRECT(ADDRESS($AF$4, COLUMN()-$AF$2-DO$3)&amp;":"&amp;ADDRESS($AF$5, COLUMN()-$AF$1-DO$3)), DO$3, FALSE)+VLOOKUP($AT6, INDIRECT(ADDRESS($AF$4, COLUMN()-$AF$2-DO$3)&amp;":"&amp;ADDRESS($AF$5, COLUMN()-$AF$1-DO$3)), DO$3, FALSE)</f>
        <v>19</v>
      </c>
      <c r="DP6" cm="1">
        <f t="array" aca="1" ref="DP6" ca="1">INDIRECT(ADDRESS(ROW(), DP$3-$AF$1+$AF$3))+VLOOKUP($AS6, INDIRECT(ADDRESS($AF$4, COLUMN()-$AF$2-DP$3)&amp;":"&amp;ADDRESS($AF$5, COLUMN()-$AF$1-DP$3)), DP$3, FALSE)+VLOOKUP($AT6, INDIRECT(ADDRESS($AF$4, COLUMN()-$AF$2-DP$3)&amp;":"&amp;ADDRESS($AF$5, COLUMN()-$AF$1-DP$3)), DP$3, FALSE)</f>
        <v>16</v>
      </c>
      <c r="DQ6" cm="1">
        <f t="array" aca="1" ref="DQ6" ca="1">INDIRECT(ADDRESS(ROW(), DQ$3-$AF$1+$AF$3))+VLOOKUP($AS6, INDIRECT(ADDRESS($AF$4, COLUMN()-$AF$2-DQ$3)&amp;":"&amp;ADDRESS($AF$5, COLUMN()-$AF$1-DQ$3)), DQ$3, FALSE)+VLOOKUP($AT6, INDIRECT(ADDRESS($AF$4, COLUMN()-$AF$2-DQ$3)&amp;":"&amp;ADDRESS($AF$5, COLUMN()-$AF$1-DQ$3)), DQ$3, FALSE)</f>
        <v>25</v>
      </c>
      <c r="DR6" cm="1">
        <f t="array" aca="1" ref="DR6" ca="1">INDIRECT(ADDRESS(ROW(), DR$3-$AF$1+$AF$3))+VLOOKUP($AS6, INDIRECT(ADDRESS($AF$4, COLUMN()-$AF$2-DR$3)&amp;":"&amp;ADDRESS($AF$5, COLUMN()-$AF$1-DR$3)), DR$3, FALSE)+VLOOKUP($AT6, INDIRECT(ADDRESS($AF$4, COLUMN()-$AF$2-DR$3)&amp;":"&amp;ADDRESS($AF$5, COLUMN()-$AF$1-DR$3)), DR$3, FALSE)</f>
        <v>2</v>
      </c>
      <c r="DS6" t="str">
        <f>LEFT($AH6, 1)&amp;RIGHT($A6, 1)</f>
        <v>HB</v>
      </c>
      <c r="DT6" t="str">
        <f>RIGHT($A6, 1)&amp;RIGHT($AH6, 1)</f>
        <v>BC</v>
      </c>
      <c r="DU6" t="str">
        <f t="shared" si="48"/>
        <v>HC</v>
      </c>
      <c r="DV6" cm="1">
        <f t="array" aca="1" ref="DV6" ca="1">INDIRECT(ADDRESS(ROW(), DV$3-$AF$1+$AF$3))+VLOOKUP($AS6, INDIRECT(ADDRESS($AF$4, COLUMN()-$AF$2-DV$3)&amp;":"&amp;ADDRESS($AF$5, COLUMN()-$AF$1-DV$3)), DV$3, FALSE)+VLOOKUP($AT6, INDIRECT(ADDRESS($AF$4, COLUMN()-$AF$2-DV$3)&amp;":"&amp;ADDRESS($AF$5, COLUMN()-$AF$1-DV$3)), DV$3, FALSE)</f>
        <v>21</v>
      </c>
      <c r="DW6" cm="1">
        <f t="array" aca="1" ref="DW6" ca="1">INDIRECT(ADDRESS(ROW(), DW$3-$AF$1+$AF$3))+VLOOKUP($AS6, INDIRECT(ADDRESS($AF$4, COLUMN()-$AF$2-DW$3)&amp;":"&amp;ADDRESS($AF$5, COLUMN()-$AF$1-DW$3)), DW$3, FALSE)+VLOOKUP($AT6, INDIRECT(ADDRESS($AF$4, COLUMN()-$AF$2-DW$3)&amp;":"&amp;ADDRESS($AF$5, COLUMN()-$AF$1-DW$3)), DW$3, FALSE)</f>
        <v>24</v>
      </c>
      <c r="DX6" cm="1">
        <f t="array" aca="1" ref="DX6" ca="1">INDIRECT(ADDRESS(ROW(), DX$3-$AF$1+$AF$3))+VLOOKUP($AS6, INDIRECT(ADDRESS($AF$4, COLUMN()-$AF$2-DX$3)&amp;":"&amp;ADDRESS($AF$5, COLUMN()-$AF$1-DX$3)), DX$3, FALSE)+VLOOKUP($AT6, INDIRECT(ADDRESS($AF$4, COLUMN()-$AF$2-DX$3)&amp;":"&amp;ADDRESS($AF$5, COLUMN()-$AF$1-DX$3)), DX$3, FALSE)</f>
        <v>7</v>
      </c>
      <c r="DY6" cm="1">
        <f t="array" aca="1" ref="DY6" ca="1">INDIRECT(ADDRESS(ROW(), DY$3-$AF$1+$AF$3))+VLOOKUP($AS6, INDIRECT(ADDRESS($AF$4, COLUMN()-$AF$2-DY$3)&amp;":"&amp;ADDRESS($AF$5, COLUMN()-$AF$1-DY$3)), DY$3, FALSE)+VLOOKUP($AT6, INDIRECT(ADDRESS($AF$4, COLUMN()-$AF$2-DY$3)&amp;":"&amp;ADDRESS($AF$5, COLUMN()-$AF$1-DY$3)), DY$3, FALSE)</f>
        <v>15</v>
      </c>
      <c r="DZ6" cm="1">
        <f t="array" aca="1" ref="DZ6" ca="1">INDIRECT(ADDRESS(ROW(), DZ$3-$AF$1+$AF$3))+VLOOKUP($AS6, INDIRECT(ADDRESS($AF$4, COLUMN()-$AF$2-DZ$3)&amp;":"&amp;ADDRESS($AF$5, COLUMN()-$AF$1-DZ$3)), DZ$3, FALSE)+VLOOKUP($AT6, INDIRECT(ADDRESS($AF$4, COLUMN()-$AF$2-DZ$3)&amp;":"&amp;ADDRESS($AF$5, COLUMN()-$AF$1-DZ$3)), DZ$3, FALSE)</f>
        <v>46</v>
      </c>
      <c r="EA6" cm="1">
        <f t="array" aca="1" ref="EA6" ca="1">INDIRECT(ADDRESS(ROW(), EA$3-$AF$1+$AF$3))+VLOOKUP($AS6, INDIRECT(ADDRESS($AF$4, COLUMN()-$AF$2-EA$3)&amp;":"&amp;ADDRESS($AF$5, COLUMN()-$AF$1-EA$3)), EA$3, FALSE)+VLOOKUP($AT6, INDIRECT(ADDRESS($AF$4, COLUMN()-$AF$2-EA$3)&amp;":"&amp;ADDRESS($AF$5, COLUMN()-$AF$1-EA$3)), EA$3, FALSE)</f>
        <v>15</v>
      </c>
      <c r="EB6" cm="1">
        <f t="array" aca="1" ref="EB6" ca="1">INDIRECT(ADDRESS(ROW(), EB$3-$AF$1+$AF$3))+VLOOKUP($AS6, INDIRECT(ADDRESS($AF$4, COLUMN()-$AF$2-EB$3)&amp;":"&amp;ADDRESS($AF$5, COLUMN()-$AF$1-EB$3)), EB$3, FALSE)+VLOOKUP($AT6, INDIRECT(ADDRESS($AF$4, COLUMN()-$AF$2-EB$3)&amp;":"&amp;ADDRESS($AF$5, COLUMN()-$AF$1-EB$3)), EB$3, FALSE)</f>
        <v>35</v>
      </c>
      <c r="EC6" cm="1">
        <f t="array" aca="1" ref="EC6" ca="1">INDIRECT(ADDRESS(ROW(), EC$3-$AF$1+$AF$3))+VLOOKUP($AS6, INDIRECT(ADDRESS($AF$4, COLUMN()-$AF$2-EC$3)&amp;":"&amp;ADDRESS($AF$5, COLUMN()-$AF$1-EC$3)), EC$3, FALSE)+VLOOKUP($AT6, INDIRECT(ADDRESS($AF$4, COLUMN()-$AF$2-EC$3)&amp;":"&amp;ADDRESS($AF$5, COLUMN()-$AF$1-EC$3)), EC$3, FALSE)</f>
        <v>42</v>
      </c>
      <c r="ED6" cm="1">
        <f t="array" aca="1" ref="ED6" ca="1">INDIRECT(ADDRESS(ROW(), ED$3-$AF$1+$AF$3))+VLOOKUP($AS6, INDIRECT(ADDRESS($AF$4, COLUMN()-$AF$2-ED$3)&amp;":"&amp;ADDRESS($AF$5, COLUMN()-$AF$1-ED$3)), ED$3, FALSE)+VLOOKUP($AT6, INDIRECT(ADDRESS($AF$4, COLUMN()-$AF$2-ED$3)&amp;":"&amp;ADDRESS($AF$5, COLUMN()-$AF$1-ED$3)), ED$3, FALSE)</f>
        <v>45</v>
      </c>
      <c r="EE6" cm="1">
        <f t="array" aca="1" ref="EE6" ca="1">INDIRECT(ADDRESS(ROW(), EE$3-$AF$1+$AF$3))+VLOOKUP($AS6, INDIRECT(ADDRESS($AF$4, COLUMN()-$AF$2-EE$3)&amp;":"&amp;ADDRESS($AF$5, COLUMN()-$AF$1-EE$3)), EE$3, FALSE)+VLOOKUP($AT6, INDIRECT(ADDRESS($AF$4, COLUMN()-$AF$2-EE$3)&amp;":"&amp;ADDRESS($AF$5, COLUMN()-$AF$1-EE$3)), EE$3, FALSE)</f>
        <v>5</v>
      </c>
      <c r="EF6" t="str">
        <f>LEFT($AH6, 1)&amp;RIGHT($A6, 1)</f>
        <v>HB</v>
      </c>
      <c r="EG6" t="str">
        <f>RIGHT($A6, 1)&amp;RIGHT($AH6, 1)</f>
        <v>BC</v>
      </c>
      <c r="EH6" s="2" t="str">
        <f t="shared" si="49"/>
        <v>HC</v>
      </c>
      <c r="EI6" cm="1">
        <f t="array" aca="1" ref="EI6" ca="1">INDIRECT(ADDRESS(ROW(), EI$3-$AF$1+$AF$3))+VLOOKUP($AS6, INDIRECT(ADDRESS($AF$4, COLUMN()-$AF$2-EI$3)&amp;":"&amp;ADDRESS($AF$5, COLUMN()-$AF$1-EI$3)), EI$3, FALSE)+VLOOKUP($AT6, INDIRECT(ADDRESS($AF$4, COLUMN()-$AF$2-EI$3)&amp;":"&amp;ADDRESS($AF$5, COLUMN()-$AF$1-EI$3)), EI$3, FALSE)</f>
        <v>35</v>
      </c>
      <c r="EJ6" cm="1">
        <f t="array" aca="1" ref="EJ6" ca="1">INDIRECT(ADDRESS(ROW(), EJ$3-$AF$1+$AF$3))+VLOOKUP($AS6, INDIRECT(ADDRESS($AF$4, COLUMN()-$AF$2-EJ$3)&amp;":"&amp;ADDRESS($AF$5, COLUMN()-$AF$1-EJ$3)), EJ$3, FALSE)+VLOOKUP($AT6, INDIRECT(ADDRESS($AF$4, COLUMN()-$AF$2-EJ$3)&amp;":"&amp;ADDRESS($AF$5, COLUMN()-$AF$1-EJ$3)), EJ$3, FALSE)</f>
        <v>53</v>
      </c>
      <c r="EK6" cm="1">
        <f t="array" aca="1" ref="EK6" ca="1">INDIRECT(ADDRESS(ROW(), EK$3-$AF$1+$AF$3))+VLOOKUP($AS6, INDIRECT(ADDRESS($AF$4, COLUMN()-$AF$2-EK$3)&amp;":"&amp;ADDRESS($AF$5, COLUMN()-$AF$1-EK$3)), EK$3, FALSE)+VLOOKUP($AT6, INDIRECT(ADDRESS($AF$4, COLUMN()-$AF$2-EK$3)&amp;":"&amp;ADDRESS($AF$5, COLUMN()-$AF$1-EK$3)), EK$3, FALSE)</f>
        <v>13</v>
      </c>
      <c r="EL6" cm="1">
        <f t="array" aca="1" ref="EL6" ca="1">INDIRECT(ADDRESS(ROW(), EL$3-$AF$1+$AF$3))+VLOOKUP($AS6, INDIRECT(ADDRESS($AF$4, COLUMN()-$AF$2-EL$3)&amp;":"&amp;ADDRESS($AF$5, COLUMN()-$AF$1-EL$3)), EL$3, FALSE)+VLOOKUP($AT6, INDIRECT(ADDRESS($AF$4, COLUMN()-$AF$2-EL$3)&amp;":"&amp;ADDRESS($AF$5, COLUMN()-$AF$1-EL$3)), EL$3, FALSE)</f>
        <v>36</v>
      </c>
      <c r="EM6" cm="1">
        <f t="array" aca="1" ref="EM6" ca="1">INDIRECT(ADDRESS(ROW(), EM$3-$AF$1+$AF$3))+VLOOKUP($AS6, INDIRECT(ADDRESS($AF$4, COLUMN()-$AF$2-EM$3)&amp;":"&amp;ADDRESS($AF$5, COLUMN()-$AF$1-EM$3)), EM$3, FALSE)+VLOOKUP($AT6, INDIRECT(ADDRESS($AF$4, COLUMN()-$AF$2-EM$3)&amp;":"&amp;ADDRESS($AF$5, COLUMN()-$AF$1-EM$3)), EM$3, FALSE)</f>
        <v>86</v>
      </c>
      <c r="EN6" cm="1">
        <f t="array" aca="1" ref="EN6" ca="1">INDIRECT(ADDRESS(ROW(), EN$3-$AF$1+$AF$3))+VLOOKUP($AS6, INDIRECT(ADDRESS($AF$4, COLUMN()-$AF$2-EN$3)&amp;":"&amp;ADDRESS($AF$5, COLUMN()-$AF$1-EN$3)), EN$3, FALSE)+VLOOKUP($AT6, INDIRECT(ADDRESS($AF$4, COLUMN()-$AF$2-EN$3)&amp;":"&amp;ADDRESS($AF$5, COLUMN()-$AF$1-EN$3)), EN$3, FALSE)</f>
        <v>30</v>
      </c>
      <c r="EO6" cm="1">
        <f t="array" aca="1" ref="EO6" ca="1">INDIRECT(ADDRESS(ROW(), EO$3-$AF$1+$AF$3))+VLOOKUP($AS6, INDIRECT(ADDRESS($AF$4, COLUMN()-$AF$2-EO$3)&amp;":"&amp;ADDRESS($AF$5, COLUMN()-$AF$1-EO$3)), EO$3, FALSE)+VLOOKUP($AT6, INDIRECT(ADDRESS($AF$4, COLUMN()-$AF$2-EO$3)&amp;":"&amp;ADDRESS($AF$5, COLUMN()-$AF$1-EO$3)), EO$3, FALSE)</f>
        <v>76</v>
      </c>
      <c r="EP6" cm="1">
        <f t="array" aca="1" ref="EP6" ca="1">INDIRECT(ADDRESS(ROW(), EP$3-$AF$1+$AF$3))+VLOOKUP($AS6, INDIRECT(ADDRESS($AF$4, COLUMN()-$AF$2-EP$3)&amp;":"&amp;ADDRESS($AF$5, COLUMN()-$AF$1-EP$3)), EP$3, FALSE)+VLOOKUP($AT6, INDIRECT(ADDRESS($AF$4, COLUMN()-$AF$2-EP$3)&amp;":"&amp;ADDRESS($AF$5, COLUMN()-$AF$1-EP$3)), EP$3, FALSE)</f>
        <v>86</v>
      </c>
      <c r="EQ6" cm="1">
        <f t="array" aca="1" ref="EQ6" ca="1">INDIRECT(ADDRESS(ROW(), EQ$3-$AF$1+$AF$3))+VLOOKUP($AS6, INDIRECT(ADDRESS($AF$4, COLUMN()-$AF$2-EQ$3)&amp;":"&amp;ADDRESS($AF$5, COLUMN()-$AF$1-EQ$3)), EQ$3, FALSE)+VLOOKUP($AT6, INDIRECT(ADDRESS($AF$4, COLUMN()-$AF$2-EQ$3)&amp;":"&amp;ADDRESS($AF$5, COLUMN()-$AF$1-EQ$3)), EQ$3, FALSE)</f>
        <v>83</v>
      </c>
      <c r="ER6" cm="1">
        <f t="array" aca="1" ref="ER6" ca="1">INDIRECT(ADDRESS(ROW(), ER$3-$AF$1+$AF$3))+VLOOKUP($AS6, INDIRECT(ADDRESS($AF$4, COLUMN()-$AF$2-ER$3)&amp;":"&amp;ADDRESS($AF$5, COLUMN()-$AF$1-ER$3)), ER$3, FALSE)+VLOOKUP($AT6, INDIRECT(ADDRESS($AF$4, COLUMN()-$AF$2-ER$3)&amp;":"&amp;ADDRESS($AF$5, COLUMN()-$AF$1-ER$3)), ER$3, FALSE)</f>
        <v>13</v>
      </c>
      <c r="ES6" t="str">
        <f>LEFT($AH6, 1)&amp;RIGHT($A6, 1)</f>
        <v>HB</v>
      </c>
      <c r="ET6" t="str">
        <f>RIGHT($A6, 1)&amp;RIGHT($AH6, 1)</f>
        <v>BC</v>
      </c>
      <c r="EU6" s="2" t="str">
        <f t="shared" si="50"/>
        <v>HC</v>
      </c>
      <c r="EV6" cm="1">
        <f t="array" aca="1" ref="EV6" ca="1">INDIRECT(ADDRESS(ROW(), EV$3-$AF$1+$AF$3))+VLOOKUP($AS6, INDIRECT(ADDRESS($AF$4, COLUMN()-$AF$2-EV$3)&amp;":"&amp;ADDRESS($AF$5, COLUMN()-$AF$1-EV$3)), EV$3, FALSE)+VLOOKUP($AT6, INDIRECT(ADDRESS($AF$4, COLUMN()-$AF$2-EV$3)&amp;":"&amp;ADDRESS($AF$5, COLUMN()-$AF$1-EV$3)), EV$3, FALSE)</f>
        <v>81</v>
      </c>
      <c r="EW6" cm="1">
        <f t="array" aca="1" ref="EW6" ca="1">INDIRECT(ADDRESS(ROW(), EW$3-$AF$1+$AF$3))+VLOOKUP($AS6, INDIRECT(ADDRESS($AF$4, COLUMN()-$AF$2-EW$3)&amp;":"&amp;ADDRESS($AF$5, COLUMN()-$AF$1-EW$3)), EW$3, FALSE)+VLOOKUP($AT6, INDIRECT(ADDRESS($AF$4, COLUMN()-$AF$2-EW$3)&amp;":"&amp;ADDRESS($AF$5, COLUMN()-$AF$1-EW$3)), EW$3, FALSE)</f>
        <v>115</v>
      </c>
      <c r="EX6" cm="1">
        <f t="array" aca="1" ref="EX6" ca="1">INDIRECT(ADDRESS(ROW(), EX$3-$AF$1+$AF$3))+VLOOKUP($AS6, INDIRECT(ADDRESS($AF$4, COLUMN()-$AF$2-EX$3)&amp;":"&amp;ADDRESS($AF$5, COLUMN()-$AF$1-EX$3)), EX$3, FALSE)+VLOOKUP($AT6, INDIRECT(ADDRESS($AF$4, COLUMN()-$AF$2-EX$3)&amp;":"&amp;ADDRESS($AF$5, COLUMN()-$AF$1-EX$3)), EX$3, FALSE)</f>
        <v>35</v>
      </c>
      <c r="EY6" cm="1">
        <f t="array" aca="1" ref="EY6" ca="1">INDIRECT(ADDRESS(ROW(), EY$3-$AF$1+$AF$3))+VLOOKUP($AS6, INDIRECT(ADDRESS($AF$4, COLUMN()-$AF$2-EY$3)&amp;":"&amp;ADDRESS($AF$5, COLUMN()-$AF$1-EY$3)), EY$3, FALSE)+VLOOKUP($AT6, INDIRECT(ADDRESS($AF$4, COLUMN()-$AF$2-EY$3)&amp;":"&amp;ADDRESS($AF$5, COLUMN()-$AF$1-EY$3)), EY$3, FALSE)</f>
        <v>70</v>
      </c>
      <c r="EZ6" cm="1">
        <f t="array" aca="1" ref="EZ6" ca="1">INDIRECT(ADDRESS(ROW(), EZ$3-$AF$1+$AF$3))+VLOOKUP($AS6, INDIRECT(ADDRESS($AF$4, COLUMN()-$AF$2-EZ$3)&amp;":"&amp;ADDRESS($AF$5, COLUMN()-$AF$1-EZ$3)), EZ$3, FALSE)+VLOOKUP($AT6, INDIRECT(ADDRESS($AF$4, COLUMN()-$AF$2-EZ$3)&amp;":"&amp;ADDRESS($AF$5, COLUMN()-$AF$1-EZ$3)), EZ$3, FALSE)</f>
        <v>153</v>
      </c>
      <c r="FA6" cm="1">
        <f t="array" aca="1" ref="FA6" ca="1">INDIRECT(ADDRESS(ROW(), FA$3-$AF$1+$AF$3))+VLOOKUP($AS6, INDIRECT(ADDRESS($AF$4, COLUMN()-$AF$2-FA$3)&amp;":"&amp;ADDRESS($AF$5, COLUMN()-$AF$1-FA$3)), FA$3, FALSE)+VLOOKUP($AT6, INDIRECT(ADDRESS($AF$4, COLUMN()-$AF$2-FA$3)&amp;":"&amp;ADDRESS($AF$5, COLUMN()-$AF$1-FA$3)), FA$3, FALSE)</f>
        <v>62</v>
      </c>
      <c r="FB6" cm="1">
        <f t="array" aca="1" ref="FB6" ca="1">INDIRECT(ADDRESS(ROW(), FB$3-$AF$1+$AF$3))+VLOOKUP($AS6, INDIRECT(ADDRESS($AF$4, COLUMN()-$AF$2-FB$3)&amp;":"&amp;ADDRESS($AF$5, COLUMN()-$AF$1-FB$3)), FB$3, FALSE)+VLOOKUP($AT6, INDIRECT(ADDRESS($AF$4, COLUMN()-$AF$2-FB$3)&amp;":"&amp;ADDRESS($AF$5, COLUMN()-$AF$1-FB$3)), FB$3, FALSE)</f>
        <v>145</v>
      </c>
      <c r="FC6" cm="1">
        <f t="array" aca="1" ref="FC6" ca="1">INDIRECT(ADDRESS(ROW(), FC$3-$AF$1+$AF$3))+VLOOKUP($AS6, INDIRECT(ADDRESS($AF$4, COLUMN()-$AF$2-FC$3)&amp;":"&amp;ADDRESS($AF$5, COLUMN()-$AF$1-FC$3)), FC$3, FALSE)+VLOOKUP($AT6, INDIRECT(ADDRESS($AF$4, COLUMN()-$AF$2-FC$3)&amp;":"&amp;ADDRESS($AF$5, COLUMN()-$AF$1-FC$3)), FC$3, FALSE)</f>
        <v>188</v>
      </c>
      <c r="FD6" cm="1">
        <f t="array" aca="1" ref="FD6" ca="1">INDIRECT(ADDRESS(ROW(), FD$3-$AF$1+$AF$3))+VLOOKUP($AS6, INDIRECT(ADDRESS($AF$4, COLUMN()-$AF$2-FD$3)&amp;":"&amp;ADDRESS($AF$5, COLUMN()-$AF$1-FD$3)), FD$3, FALSE)+VLOOKUP($AT6, INDIRECT(ADDRESS($AF$4, COLUMN()-$AF$2-FD$3)&amp;":"&amp;ADDRESS($AF$5, COLUMN()-$AF$1-FD$3)), FD$3, FALSE)</f>
        <v>146</v>
      </c>
      <c r="FE6" cm="1">
        <f t="array" aca="1" ref="FE6" ca="1">INDIRECT(ADDRESS(ROW(), FE$3-$AF$1+$AF$3))+VLOOKUP($AS6, INDIRECT(ADDRESS($AF$4, COLUMN()-$AF$2-FE$3)&amp;":"&amp;ADDRESS($AF$5, COLUMN()-$AF$1-FE$3)), FE$3, FALSE)+VLOOKUP($AT6, INDIRECT(ADDRESS($AF$4, COLUMN()-$AF$2-FE$3)&amp;":"&amp;ADDRESS($AF$5, COLUMN()-$AF$1-FE$3)), FE$3, FALSE)</f>
        <v>28</v>
      </c>
      <c r="FF6" t="str">
        <f>LEFT($AH6, 1)&amp;RIGHT($A6, 1)</f>
        <v>HB</v>
      </c>
      <c r="FG6" t="str">
        <f>RIGHT($A6, 1)&amp;RIGHT($AH6, 1)</f>
        <v>BC</v>
      </c>
      <c r="FH6" s="2" t="str">
        <f t="shared" si="51"/>
        <v>HC</v>
      </c>
      <c r="FI6" s="2" cm="1">
        <f t="array" aca="1" ref="FI6" ca="1">INDIRECT(ADDRESS(ROW(), FI$3-$AF$1+$AF$3))+VLOOKUP($AS6, INDIRECT(ADDRESS($AF$4, COLUMN()-$AF$2-FI$3)&amp;":"&amp;ADDRESS($AF$5, COLUMN()-$AF$1-FI$3)), FI$3, FALSE)+VLOOKUP($AT6, INDIRECT(ADDRESS($AF$4, COLUMN()-$AF$2-FI$3)&amp;":"&amp;ADDRESS($AF$5, COLUMN()-$AF$1-FI$3)), FI$3, FALSE)</f>
        <v>138</v>
      </c>
      <c r="FJ6" s="2" cm="1">
        <f t="array" aca="1" ref="FJ6" ca="1">INDIRECT(ADDRESS(ROW(), FJ$3-$AF$1+$AF$3))+VLOOKUP($AS6, INDIRECT(ADDRESS($AF$4, COLUMN()-$AF$2-FJ$3)&amp;":"&amp;ADDRESS($AF$5, COLUMN()-$AF$1-FJ$3)), FJ$3, FALSE)+VLOOKUP($AT6, INDIRECT(ADDRESS($AF$4, COLUMN()-$AF$2-FJ$3)&amp;":"&amp;ADDRESS($AF$5, COLUMN()-$AF$1-FJ$3)), FJ$3, FALSE)</f>
        <v>252</v>
      </c>
      <c r="FK6" s="2" cm="1">
        <f t="array" aca="1" ref="FK6" ca="1">INDIRECT(ADDRESS(ROW(), FK$3-$AF$1+$AF$3))+VLOOKUP($AS6, INDIRECT(ADDRESS($AF$4, COLUMN()-$AF$2-FK$3)&amp;":"&amp;ADDRESS($AF$5, COLUMN()-$AF$1-FK$3)), FK$3, FALSE)+VLOOKUP($AT6, INDIRECT(ADDRESS($AF$4, COLUMN()-$AF$2-FK$3)&amp;":"&amp;ADDRESS($AF$5, COLUMN()-$AF$1-FK$3)), FK$3, FALSE)</f>
        <v>72</v>
      </c>
      <c r="FL6" s="2" cm="1">
        <f t="array" aca="1" ref="FL6" ca="1">INDIRECT(ADDRESS(ROW(), FL$3-$AF$1+$AF$3))+VLOOKUP($AS6, INDIRECT(ADDRESS($AF$4, COLUMN()-$AF$2-FL$3)&amp;":"&amp;ADDRESS($AF$5, COLUMN()-$AF$1-FL$3)), FL$3, FALSE)+VLOOKUP($AT6, INDIRECT(ADDRESS($AF$4, COLUMN()-$AF$2-FL$3)&amp;":"&amp;ADDRESS($AF$5, COLUMN()-$AF$1-FL$3)), FL$3, FALSE)</f>
        <v>147</v>
      </c>
      <c r="FM6" s="2" cm="1">
        <f t="array" aca="1" ref="FM6" ca="1">INDIRECT(ADDRESS(ROW(), FM$3-$AF$1+$AF$3))+VLOOKUP($AS6, INDIRECT(ADDRESS($AF$4, COLUMN()-$AF$2-FM$3)&amp;":"&amp;ADDRESS($AF$5, COLUMN()-$AF$1-FM$3)), FM$3, FALSE)+VLOOKUP($AT6, INDIRECT(ADDRESS($AF$4, COLUMN()-$AF$2-FM$3)&amp;":"&amp;ADDRESS($AF$5, COLUMN()-$AF$1-FM$3)), FM$3, FALSE)</f>
        <v>282</v>
      </c>
      <c r="FN6" s="2" cm="1">
        <f t="array" aca="1" ref="FN6" ca="1">INDIRECT(ADDRESS(ROW(), FN$3-$AF$1+$AF$3))+VLOOKUP($AS6, INDIRECT(ADDRESS($AF$4, COLUMN()-$AF$2-FN$3)&amp;":"&amp;ADDRESS($AF$5, COLUMN()-$AF$1-FN$3)), FN$3, FALSE)+VLOOKUP($AT6, INDIRECT(ADDRESS($AF$4, COLUMN()-$AF$2-FN$3)&amp;":"&amp;ADDRESS($AF$5, COLUMN()-$AF$1-FN$3)), FN$3, FALSE)</f>
        <v>129</v>
      </c>
      <c r="FO6" s="2" cm="1">
        <f t="array" aca="1" ref="FO6" ca="1">INDIRECT(ADDRESS(ROW(), FO$3-$AF$1+$AF$3))+VLOOKUP($AS6, INDIRECT(ADDRESS($AF$4, COLUMN()-$AF$2-FO$3)&amp;":"&amp;ADDRESS($AF$5, COLUMN()-$AF$1-FO$3)), FO$3, FALSE)+VLOOKUP($AT6, INDIRECT(ADDRESS($AF$4, COLUMN()-$AF$2-FO$3)&amp;":"&amp;ADDRESS($AF$5, COLUMN()-$AF$1-FO$3)), FO$3, FALSE)</f>
        <v>292</v>
      </c>
      <c r="FP6" s="2" cm="1">
        <f t="array" aca="1" ref="FP6" ca="1">INDIRECT(ADDRESS(ROW(), FP$3-$AF$1+$AF$3))+VLOOKUP($AS6, INDIRECT(ADDRESS($AF$4, COLUMN()-$AF$2-FP$3)&amp;":"&amp;ADDRESS($AF$5, COLUMN()-$AF$1-FP$3)), FP$3, FALSE)+VLOOKUP($AT6, INDIRECT(ADDRESS($AF$4, COLUMN()-$AF$2-FP$3)&amp;":"&amp;ADDRESS($AF$5, COLUMN()-$AF$1-FP$3)), FP$3, FALSE)</f>
        <v>391</v>
      </c>
      <c r="FQ6" s="2" cm="1">
        <f t="array" aca="1" ref="FQ6" ca="1">INDIRECT(ADDRESS(ROW(), FQ$3-$AF$1+$AF$3))+VLOOKUP($AS6, INDIRECT(ADDRESS($AF$4, COLUMN()-$AF$2-FQ$3)&amp;":"&amp;ADDRESS($AF$5, COLUMN()-$AF$1-FQ$3)), FQ$3, FALSE)+VLOOKUP($AT6, INDIRECT(ADDRESS($AF$4, COLUMN()-$AF$2-FQ$3)&amp;":"&amp;ADDRESS($AF$5, COLUMN()-$AF$1-FQ$3)), FQ$3, FALSE)</f>
        <v>283</v>
      </c>
      <c r="FR6" s="2" cm="1">
        <f t="array" aca="1" ref="FR6" ca="1">INDIRECT(ADDRESS(ROW(), FR$3-$AF$1+$AF$3))+VLOOKUP($AS6, INDIRECT(ADDRESS($AF$4, COLUMN()-$AF$2-FR$3)&amp;":"&amp;ADDRESS($AF$5, COLUMN()-$AF$1-FR$3)), FR$3, FALSE)+VLOOKUP($AT6, INDIRECT(ADDRESS($AF$4, COLUMN()-$AF$2-FR$3)&amp;":"&amp;ADDRESS($AF$5, COLUMN()-$AF$1-FR$3)), FR$3, FALSE)</f>
        <v>61</v>
      </c>
      <c r="FS6" s="2" t="str">
        <f>LEFT($AH6, 1)&amp;RIGHT($A6, 1)</f>
        <v>HB</v>
      </c>
      <c r="FT6" s="2" t="str">
        <f>RIGHT($A6, 1)&amp;RIGHT($AH6, 1)</f>
        <v>BC</v>
      </c>
      <c r="FU6" s="2" t="str">
        <f t="shared" si="52"/>
        <v>HC</v>
      </c>
      <c r="FV6" s="2" cm="1">
        <f t="array" aca="1" ref="FV6" ca="1">INDIRECT(ADDRESS(ROW(), FV$3-$AF$1+$AF$3))+VLOOKUP($AS6, INDIRECT(ADDRESS($AF$4, COLUMN()-$AF$2-FV$3)&amp;":"&amp;ADDRESS($AF$5, COLUMN()-$AF$1-FV$3)), FV$3, FALSE)+VLOOKUP($AT6, INDIRECT(ADDRESS($AF$4, COLUMN()-$AF$2-FV$3)&amp;":"&amp;ADDRESS($AF$5, COLUMN()-$AF$1-FV$3)), FV$3, FALSE)</f>
        <v>286</v>
      </c>
      <c r="FW6" s="2" cm="1">
        <f t="array" aca="1" ref="FW6" ca="1">INDIRECT(ADDRESS(ROW(), FW$3-$AF$1+$AF$3))+VLOOKUP($AS6, INDIRECT(ADDRESS($AF$4, COLUMN()-$AF$2-FW$3)&amp;":"&amp;ADDRESS($AF$5, COLUMN()-$AF$1-FW$3)), FW$3, FALSE)+VLOOKUP($AT6, INDIRECT(ADDRESS($AF$4, COLUMN()-$AF$2-FW$3)&amp;":"&amp;ADDRESS($AF$5, COLUMN()-$AF$1-FW$3)), FW$3, FALSE)</f>
        <v>537</v>
      </c>
      <c r="FX6" s="2" cm="1">
        <f t="array" aca="1" ref="FX6" ca="1">INDIRECT(ADDRESS(ROW(), FX$3-$AF$1+$AF$3))+VLOOKUP($AS6, INDIRECT(ADDRESS($AF$4, COLUMN()-$AF$2-FX$3)&amp;":"&amp;ADDRESS($AF$5, COLUMN()-$AF$1-FX$3)), FX$3, FALSE)+VLOOKUP($AT6, INDIRECT(ADDRESS($AF$4, COLUMN()-$AF$2-FX$3)&amp;":"&amp;ADDRESS($AF$5, COLUMN()-$AF$1-FX$3)), FX$3, FALSE)</f>
        <v>162</v>
      </c>
      <c r="FY6" s="2" cm="1">
        <f t="array" aca="1" ref="FY6" ca="1">INDIRECT(ADDRESS(ROW(), FY$3-$AF$1+$AF$3))+VLOOKUP($AS6, INDIRECT(ADDRESS($AF$4, COLUMN()-$AF$2-FY$3)&amp;":"&amp;ADDRESS($AF$5, COLUMN()-$AF$1-FY$3)), FY$3, FALSE)+VLOOKUP($AT6, INDIRECT(ADDRESS($AF$4, COLUMN()-$AF$2-FY$3)&amp;":"&amp;ADDRESS($AF$5, COLUMN()-$AF$1-FY$3)), FY$3, FALSE)</f>
        <v>290</v>
      </c>
      <c r="FZ6" s="2" cm="1">
        <f t="array" aca="1" ref="FZ6" ca="1">INDIRECT(ADDRESS(ROW(), FZ$3-$AF$1+$AF$3))+VLOOKUP($AS6, INDIRECT(ADDRESS($AF$4, COLUMN()-$AF$2-FZ$3)&amp;":"&amp;ADDRESS($AF$5, COLUMN()-$AF$1-FZ$3)), FZ$3, FALSE)+VLOOKUP($AT6, INDIRECT(ADDRESS($AF$4, COLUMN()-$AF$2-FZ$3)&amp;":"&amp;ADDRESS($AF$5, COLUMN()-$AF$1-FZ$3)), FZ$3, FALSE)</f>
        <v>532</v>
      </c>
      <c r="GA6" s="2" cm="1">
        <f t="array" aca="1" ref="GA6" ca="1">INDIRECT(ADDRESS(ROW(), GA$3-$AF$1+$AF$3))+VLOOKUP($AS6, INDIRECT(ADDRESS($AF$4, COLUMN()-$AF$2-GA$3)&amp;":"&amp;ADDRESS($AF$5, COLUMN()-$AF$1-GA$3)), GA$3, FALSE)+VLOOKUP($AT6, INDIRECT(ADDRESS($AF$4, COLUMN()-$AF$2-GA$3)&amp;":"&amp;ADDRESS($AF$5, COLUMN()-$AF$1-GA$3)), GA$3, FALSE)</f>
        <v>261</v>
      </c>
      <c r="GB6" s="2" cm="1">
        <f t="array" aca="1" ref="GB6" ca="1">INDIRECT(ADDRESS(ROW(), GB$3-$AF$1+$AF$3))+VLOOKUP($AS6, INDIRECT(ADDRESS($AF$4, COLUMN()-$AF$2-GB$3)&amp;":"&amp;ADDRESS($AF$5, COLUMN()-$AF$1-GB$3)), GB$3, FALSE)+VLOOKUP($AT6, INDIRECT(ADDRESS($AF$4, COLUMN()-$AF$2-GB$3)&amp;":"&amp;ADDRESS($AF$5, COLUMN()-$AF$1-GB$3)), GB$3, FALSE)</f>
        <v>572</v>
      </c>
      <c r="GC6" s="2" cm="1">
        <f t="array" aca="1" ref="GC6" ca="1">INDIRECT(ADDRESS(ROW(), GC$3-$AF$1+$AF$3))+VLOOKUP($AS6, INDIRECT(ADDRESS($AF$4, COLUMN()-$AF$2-GC$3)&amp;":"&amp;ADDRESS($AF$5, COLUMN()-$AF$1-GC$3)), GC$3, FALSE)+VLOOKUP($AT6, INDIRECT(ADDRESS($AF$4, COLUMN()-$AF$2-GC$3)&amp;":"&amp;ADDRESS($AF$5, COLUMN()-$AF$1-GC$3)), GC$3, FALSE)</f>
        <v>811</v>
      </c>
      <c r="GD6" s="2" cm="1">
        <f t="array" aca="1" ref="GD6" ca="1">INDIRECT(ADDRESS(ROW(), GD$3-$AF$1+$AF$3))+VLOOKUP($AS6, INDIRECT(ADDRESS($AF$4, COLUMN()-$AF$2-GD$3)&amp;":"&amp;ADDRESS($AF$5, COLUMN()-$AF$1-GD$3)), GD$3, FALSE)+VLOOKUP($AT6, INDIRECT(ADDRESS($AF$4, COLUMN()-$AF$2-GD$3)&amp;":"&amp;ADDRESS($AF$5, COLUMN()-$AF$1-GD$3)), GD$3, FALSE)</f>
        <v>513</v>
      </c>
      <c r="GE6" s="2" cm="1">
        <f t="array" aca="1" ref="GE6" ca="1">INDIRECT(ADDRESS(ROW(), GE$3-$AF$1+$AF$3))+VLOOKUP($AS6, INDIRECT(ADDRESS($AF$4, COLUMN()-$AF$2-GE$3)&amp;":"&amp;ADDRESS($AF$5, COLUMN()-$AF$1-GE$3)), GE$3, FALSE)+VLOOKUP($AT6, INDIRECT(ADDRESS($AF$4, COLUMN()-$AF$2-GE$3)&amp;":"&amp;ADDRESS($AF$5, COLUMN()-$AF$1-GE$3)), GE$3, FALSE)</f>
        <v>131</v>
      </c>
      <c r="GF6" s="2" t="str">
        <f>LEFT($AH6, 1)&amp;RIGHT($A6, 1)</f>
        <v>HB</v>
      </c>
      <c r="GG6" s="2" t="str">
        <f>RIGHT($A6, 1)&amp;RIGHT($AH6, 1)</f>
        <v>BC</v>
      </c>
      <c r="GH6" s="2" t="str">
        <f t="shared" si="53"/>
        <v>HC</v>
      </c>
      <c r="GI6" s="2" cm="1">
        <f t="array" aca="1" ref="GI6" ca="1">INDIRECT(ADDRESS(ROW(), GI$3-$AF$1+$AF$3))+VLOOKUP($AS6, INDIRECT(ADDRESS($AF$4, COLUMN()-$AF$2-GI$3)&amp;":"&amp;ADDRESS($AF$5, COLUMN()-$AF$1-GI$3)), GI$3, FALSE)+VLOOKUP($AT6, INDIRECT(ADDRESS($AF$4, COLUMN()-$AF$2-GI$3)&amp;":"&amp;ADDRESS($AF$5, COLUMN()-$AF$1-GI$3)), GI$3, FALSE)</f>
        <v>541</v>
      </c>
      <c r="GJ6" s="2" cm="1">
        <f t="array" aca="1" ref="GJ6" ca="1">INDIRECT(ADDRESS(ROW(), GJ$3-$AF$1+$AF$3))+VLOOKUP($AS6, INDIRECT(ADDRESS($AF$4, COLUMN()-$AF$2-GJ$3)&amp;":"&amp;ADDRESS($AF$5, COLUMN()-$AF$1-GJ$3)), GJ$3, FALSE)+VLOOKUP($AT6, INDIRECT(ADDRESS($AF$4, COLUMN()-$AF$2-GJ$3)&amp;":"&amp;ADDRESS($AF$5, COLUMN()-$AF$1-GJ$3)), GJ$3, FALSE)</f>
        <v>1155</v>
      </c>
      <c r="GK6" s="2" cm="1">
        <f t="array" aca="1" ref="GK6" ca="1">INDIRECT(ADDRESS(ROW(), GK$3-$AF$1+$AF$3))+VLOOKUP($AS6, INDIRECT(ADDRESS($AF$4, COLUMN()-$AF$2-GK$3)&amp;":"&amp;ADDRESS($AF$5, COLUMN()-$AF$1-GK$3)), GK$3, FALSE)+VLOOKUP($AT6, INDIRECT(ADDRESS($AF$4, COLUMN()-$AF$2-GK$3)&amp;":"&amp;ADDRESS($AF$5, COLUMN()-$AF$1-GK$3)), GK$3, FALSE)</f>
        <v>340</v>
      </c>
      <c r="GL6" s="2" cm="1">
        <f t="array" aca="1" ref="GL6" ca="1">INDIRECT(ADDRESS(ROW(), GL$3-$AF$1+$AF$3))+VLOOKUP($AS6, INDIRECT(ADDRESS($AF$4, COLUMN()-$AF$2-GL$3)&amp;":"&amp;ADDRESS($AF$5, COLUMN()-$AF$1-GL$3)), GL$3, FALSE)+VLOOKUP($AT6, INDIRECT(ADDRESS($AF$4, COLUMN()-$AF$2-GL$3)&amp;":"&amp;ADDRESS($AF$5, COLUMN()-$AF$1-GL$3)), GL$3, FALSE)</f>
        <v>596</v>
      </c>
      <c r="GM6" s="2" cm="1">
        <f t="array" aca="1" ref="GM6" ca="1">INDIRECT(ADDRESS(ROW(), GM$3-$AF$1+$AF$3))+VLOOKUP($AS6, INDIRECT(ADDRESS($AF$4, COLUMN()-$AF$2-GM$3)&amp;":"&amp;ADDRESS($AF$5, COLUMN()-$AF$1-GM$3)), GM$3, FALSE)+VLOOKUP($AT6, INDIRECT(ADDRESS($AF$4, COLUMN()-$AF$2-GM$3)&amp;":"&amp;ADDRESS($AF$5, COLUMN()-$AF$1-GM$3)), GM$3, FALSE)</f>
        <v>985</v>
      </c>
      <c r="GN6" s="2" cm="1">
        <f t="array" aca="1" ref="GN6" ca="1">INDIRECT(ADDRESS(ROW(), GN$3-$AF$1+$AF$3))+VLOOKUP($AS6, INDIRECT(ADDRESS($AF$4, COLUMN()-$AF$2-GN$3)&amp;":"&amp;ADDRESS($AF$5, COLUMN()-$AF$1-GN$3)), GN$3, FALSE)+VLOOKUP($AT6, INDIRECT(ADDRESS($AF$4, COLUMN()-$AF$2-GN$3)&amp;":"&amp;ADDRESS($AF$5, COLUMN()-$AF$1-GN$3)), GN$3, FALSE)</f>
        <v>535</v>
      </c>
      <c r="GO6" s="2" cm="1">
        <f t="array" aca="1" ref="GO6" ca="1">INDIRECT(ADDRESS(ROW(), GO$3-$AF$1+$AF$3))+VLOOKUP($AS6, INDIRECT(ADDRESS($AF$4, COLUMN()-$AF$2-GO$3)&amp;":"&amp;ADDRESS($AF$5, COLUMN()-$AF$1-GO$3)), GO$3, FALSE)+VLOOKUP($AT6, INDIRECT(ADDRESS($AF$4, COLUMN()-$AF$2-GO$3)&amp;":"&amp;ADDRESS($AF$5, COLUMN()-$AF$1-GO$3)), GO$3, FALSE)</f>
        <v>1141</v>
      </c>
      <c r="GP6" s="2" cm="1">
        <f t="array" aca="1" ref="GP6" ca="1">INDIRECT(ADDRESS(ROW(), GP$3-$AF$1+$AF$3))+VLOOKUP($AS6, INDIRECT(ADDRESS($AF$4, COLUMN()-$AF$2-GP$3)&amp;":"&amp;ADDRESS($AF$5, COLUMN()-$AF$1-GP$3)), GP$3, FALSE)+VLOOKUP($AT6, INDIRECT(ADDRESS($AF$4, COLUMN()-$AF$2-GP$3)&amp;":"&amp;ADDRESS($AF$5, COLUMN()-$AF$1-GP$3)), GP$3, FALSE)</f>
        <v>1642</v>
      </c>
      <c r="GQ6" s="2" cm="1">
        <f t="array" aca="1" ref="GQ6" ca="1">INDIRECT(ADDRESS(ROW(), GQ$3-$AF$1+$AF$3))+VLOOKUP($AS6, INDIRECT(ADDRESS($AF$4, COLUMN()-$AF$2-GQ$3)&amp;":"&amp;ADDRESS($AF$5, COLUMN()-$AF$1-GQ$3)), GQ$3, FALSE)+VLOOKUP($AT6, INDIRECT(ADDRESS($AF$4, COLUMN()-$AF$2-GQ$3)&amp;":"&amp;ADDRESS($AF$5, COLUMN()-$AF$1-GQ$3)), GQ$3, FALSE)</f>
        <v>987</v>
      </c>
      <c r="GR6" s="2" cm="1">
        <f t="array" aca="1" ref="GR6" ca="1">INDIRECT(ADDRESS(ROW(), GR$3-$AF$1+$AF$3))+VLOOKUP($AS6, INDIRECT(ADDRESS($AF$4, COLUMN()-$AF$2-GR$3)&amp;":"&amp;ADDRESS($AF$5, COLUMN()-$AF$1-GR$3)), GR$3, FALSE)+VLOOKUP($AT6, INDIRECT(ADDRESS($AF$4, COLUMN()-$AF$2-GR$3)&amp;":"&amp;ADDRESS($AF$5, COLUMN()-$AF$1-GR$3)), GR$3, FALSE)</f>
        <v>269</v>
      </c>
      <c r="GS6" s="2" t="str">
        <f>LEFT($AH6, 1)&amp;RIGHT($A6, 1)</f>
        <v>HB</v>
      </c>
      <c r="GT6" s="2" t="str">
        <f>RIGHT($A6, 1)&amp;RIGHT($AH6, 1)</f>
        <v>BC</v>
      </c>
      <c r="GU6" s="2" t="str">
        <f t="shared" si="54"/>
        <v>HC</v>
      </c>
      <c r="GV6" s="2" cm="1">
        <f t="array" aca="1" ref="GV6" ca="1">INDIRECT(ADDRESS(ROW(), GV$3-$AF$1+$AF$3))+VLOOKUP($AS6, INDIRECT(ADDRESS($AF$4, COLUMN()-$AF$2-GV$3)&amp;":"&amp;ADDRESS($AF$5, COLUMN()-$AF$1-GV$3)), GV$3, FALSE)+VLOOKUP($AT6, INDIRECT(ADDRESS($AF$4, COLUMN()-$AF$2-GV$3)&amp;":"&amp;ADDRESS($AF$5, COLUMN()-$AF$1-GV$3)), GV$3, FALSE)</f>
        <v>1056</v>
      </c>
      <c r="GW6" s="2" cm="1">
        <f t="array" aca="1" ref="GW6" ca="1">INDIRECT(ADDRESS(ROW(), GW$3-$AF$1+$AF$3))+VLOOKUP($AS6, INDIRECT(ADDRESS($AF$4, COLUMN()-$AF$2-GW$3)&amp;":"&amp;ADDRESS($AF$5, COLUMN()-$AF$1-GW$3)), GW$3, FALSE)+VLOOKUP($AT6, INDIRECT(ADDRESS($AF$4, COLUMN()-$AF$2-GW$3)&amp;":"&amp;ADDRESS($AF$5, COLUMN()-$AF$1-GW$3)), GW$3, FALSE)</f>
        <v>2417</v>
      </c>
      <c r="GX6" s="2" cm="1">
        <f t="array" aca="1" ref="GX6" ca="1">INDIRECT(ADDRESS(ROW(), GX$3-$AF$1+$AF$3))+VLOOKUP($AS6, INDIRECT(ADDRESS($AF$4, COLUMN()-$AF$2-GX$3)&amp;":"&amp;ADDRESS($AF$5, COLUMN()-$AF$1-GX$3)), GX$3, FALSE)+VLOOKUP($AT6, INDIRECT(ADDRESS($AF$4, COLUMN()-$AF$2-GX$3)&amp;":"&amp;ADDRESS($AF$5, COLUMN()-$AF$1-GX$3)), GX$3, FALSE)</f>
        <v>733</v>
      </c>
      <c r="GY6" s="2" cm="1">
        <f t="array" aca="1" ref="GY6" ca="1">INDIRECT(ADDRESS(ROW(), GY$3-$AF$1+$AF$3))+VLOOKUP($AS6, INDIRECT(ADDRESS($AF$4, COLUMN()-$AF$2-GY$3)&amp;":"&amp;ADDRESS($AF$5, COLUMN()-$AF$1-GY$3)), GY$3, FALSE)+VLOOKUP($AT6, INDIRECT(ADDRESS($AF$4, COLUMN()-$AF$2-GY$3)&amp;":"&amp;ADDRESS($AF$5, COLUMN()-$AF$1-GY$3)), GY$3, FALSE)</f>
        <v>1175</v>
      </c>
      <c r="GZ6" s="2" cm="1">
        <f t="array" aca="1" ref="GZ6" ca="1">INDIRECT(ADDRESS(ROW(), GZ$3-$AF$1+$AF$3))+VLOOKUP($AS6, INDIRECT(ADDRESS($AF$4, COLUMN()-$AF$2-GZ$3)&amp;":"&amp;ADDRESS($AF$5, COLUMN()-$AF$1-GZ$3)), GZ$3, FALSE)+VLOOKUP($AT6, INDIRECT(ADDRESS($AF$4, COLUMN()-$AF$2-GZ$3)&amp;":"&amp;ADDRESS($AF$5, COLUMN()-$AF$1-GZ$3)), GZ$3, FALSE)</f>
        <v>1887</v>
      </c>
      <c r="HA6" s="2" cm="1">
        <f t="array" aca="1" ref="HA6" ca="1">INDIRECT(ADDRESS(ROW(), HA$3-$AF$1+$AF$3))+VLOOKUP($AS6, INDIRECT(ADDRESS($AF$4, COLUMN()-$AF$2-HA$3)&amp;":"&amp;ADDRESS($AF$5, COLUMN()-$AF$1-HA$3)), HA$3, FALSE)+VLOOKUP($AT6, INDIRECT(ADDRESS($AF$4, COLUMN()-$AF$2-HA$3)&amp;":"&amp;ADDRESS($AF$5, COLUMN()-$AF$1-HA$3)), HA$3, FALSE)</f>
        <v>1100</v>
      </c>
      <c r="HB6" s="2" cm="1">
        <f t="array" aca="1" ref="HB6" ca="1">INDIRECT(ADDRESS(ROW(), HB$3-$AF$1+$AF$3))+VLOOKUP($AS6, INDIRECT(ADDRESS($AF$4, COLUMN()-$AF$2-HB$3)&amp;":"&amp;ADDRESS($AF$5, COLUMN()-$AF$1-HB$3)), HB$3, FALSE)+VLOOKUP($AT6, INDIRECT(ADDRESS($AF$4, COLUMN()-$AF$2-HB$3)&amp;":"&amp;ADDRESS($AF$5, COLUMN()-$AF$1-HB$3)), HB$3, FALSE)</f>
        <v>2230</v>
      </c>
      <c r="HC6" s="2" cm="1">
        <f t="array" aca="1" ref="HC6" ca="1">INDIRECT(ADDRESS(ROW(), HC$3-$AF$1+$AF$3))+VLOOKUP($AS6, INDIRECT(ADDRESS($AF$4, COLUMN()-$AF$2-HC$3)&amp;":"&amp;ADDRESS($AF$5, COLUMN()-$AF$1-HC$3)), HC$3, FALSE)+VLOOKUP($AT6, INDIRECT(ADDRESS($AF$4, COLUMN()-$AF$2-HC$3)&amp;":"&amp;ADDRESS($AF$5, COLUMN()-$AF$1-HC$3)), HC$3, FALSE)</f>
        <v>3356</v>
      </c>
      <c r="HD6" s="2" cm="1">
        <f t="array" aca="1" ref="HD6" ca="1">INDIRECT(ADDRESS(ROW(), HD$3-$AF$1+$AF$3))+VLOOKUP($AS6, INDIRECT(ADDRESS($AF$4, COLUMN()-$AF$2-HD$3)&amp;":"&amp;ADDRESS($AF$5, COLUMN()-$AF$1-HD$3)), HD$3, FALSE)+VLOOKUP($AT6, INDIRECT(ADDRESS($AF$4, COLUMN()-$AF$2-HD$3)&amp;":"&amp;ADDRESS($AF$5, COLUMN()-$AF$1-HD$3)), HD$3, FALSE)</f>
        <v>1874</v>
      </c>
      <c r="HE6" s="2" cm="1">
        <f t="array" aca="1" ref="HE6" ca="1">INDIRECT(ADDRESS(ROW(), HE$3-$AF$1+$AF$3))+VLOOKUP($AS6, INDIRECT(ADDRESS($AF$4, COLUMN()-$AF$2-HE$3)&amp;":"&amp;ADDRESS($AF$5, COLUMN()-$AF$1-HE$3)), HE$3, FALSE)+VLOOKUP($AT6, INDIRECT(ADDRESS($AF$4, COLUMN()-$AF$2-HE$3)&amp;":"&amp;ADDRESS($AF$5, COLUMN()-$AF$1-HE$3)), HE$3, FALSE)</f>
        <v>555</v>
      </c>
      <c r="HF6" s="2" t="str">
        <f>LEFT($AH6, 1)&amp;RIGHT($A6, 1)</f>
        <v>HB</v>
      </c>
      <c r="HG6" s="2" t="str">
        <f>RIGHT($A6, 1)&amp;RIGHT($AH6, 1)</f>
        <v>BC</v>
      </c>
      <c r="HH6" s="2" t="str">
        <f t="shared" si="55"/>
        <v>HC</v>
      </c>
      <c r="HI6" s="2" cm="1">
        <f t="array" aca="1" ref="HI6" ca="1">INDIRECT(ADDRESS(ROW(), HI$3-$AF$1+$AF$3))+VLOOKUP($AS6, INDIRECT(ADDRESS($AF$4, COLUMN()-$AF$2-HI$3)&amp;":"&amp;ADDRESS($AF$5, COLUMN()-$AF$1-HI$3)), HI$3, FALSE)+VLOOKUP($AT6, INDIRECT(ADDRESS($AF$4, COLUMN()-$AF$2-HI$3)&amp;":"&amp;ADDRESS($AF$5, COLUMN()-$AF$1-HI$3)), HI$3, FALSE)</f>
        <v>2043</v>
      </c>
      <c r="HJ6" s="2" cm="1">
        <f t="array" aca="1" ref="HJ6" ca="1">INDIRECT(ADDRESS(ROW(), HJ$3-$AF$1+$AF$3))+VLOOKUP($AS6, INDIRECT(ADDRESS($AF$4, COLUMN()-$AF$2-HJ$3)&amp;":"&amp;ADDRESS($AF$5, COLUMN()-$AF$1-HJ$3)), HJ$3, FALSE)+VLOOKUP($AT6, INDIRECT(ADDRESS($AF$4, COLUMN()-$AF$2-HJ$3)&amp;":"&amp;ADDRESS($AF$5, COLUMN()-$AF$1-HJ$3)), HJ$3, FALSE)</f>
        <v>5086</v>
      </c>
      <c r="HK6" s="2" cm="1">
        <f t="array" aca="1" ref="HK6" ca="1">INDIRECT(ADDRESS(ROW(), HK$3-$AF$1+$AF$3))+VLOOKUP($AS6, INDIRECT(ADDRESS($AF$4, COLUMN()-$AF$2-HK$3)&amp;":"&amp;ADDRESS($AF$5, COLUMN()-$AF$1-HK$3)), HK$3, FALSE)+VLOOKUP($AT6, INDIRECT(ADDRESS($AF$4, COLUMN()-$AF$2-HK$3)&amp;":"&amp;ADDRESS($AF$5, COLUMN()-$AF$1-HK$3)), HK$3, FALSE)</f>
        <v>1511</v>
      </c>
      <c r="HL6" s="2" cm="1">
        <f t="array" aca="1" ref="HL6" ca="1">INDIRECT(ADDRESS(ROW(), HL$3-$AF$1+$AF$3))+VLOOKUP($AS6, INDIRECT(ADDRESS($AF$4, COLUMN()-$AF$2-HL$3)&amp;":"&amp;ADDRESS($AF$5, COLUMN()-$AF$1-HL$3)), HL$3, FALSE)+VLOOKUP($AT6, INDIRECT(ADDRESS($AF$4, COLUMN()-$AF$2-HL$3)&amp;":"&amp;ADDRESS($AF$5, COLUMN()-$AF$1-HL$3)), HL$3, FALSE)</f>
        <v>2376</v>
      </c>
      <c r="HM6" s="2" cm="1">
        <f t="array" aca="1" ref="HM6" ca="1">INDIRECT(ADDRESS(ROW(), HM$3-$AF$1+$AF$3))+VLOOKUP($AS6, INDIRECT(ADDRESS($AF$4, COLUMN()-$AF$2-HM$3)&amp;":"&amp;ADDRESS($AF$5, COLUMN()-$AF$1-HM$3)), HM$3, FALSE)+VLOOKUP($AT6, INDIRECT(ADDRESS($AF$4, COLUMN()-$AF$2-HM$3)&amp;":"&amp;ADDRESS($AF$5, COLUMN()-$AF$1-HM$3)), HM$3, FALSE)</f>
        <v>3597</v>
      </c>
      <c r="HN6" s="2" cm="1">
        <f t="array" aca="1" ref="HN6" ca="1">INDIRECT(ADDRESS(ROW(), HN$3-$AF$1+$AF$3))+VLOOKUP($AS6, INDIRECT(ADDRESS($AF$4, COLUMN()-$AF$2-HN$3)&amp;":"&amp;ADDRESS($AF$5, COLUMN()-$AF$1-HN$3)), HN$3, FALSE)+VLOOKUP($AT6, INDIRECT(ADDRESS($AF$4, COLUMN()-$AF$2-HN$3)&amp;":"&amp;ADDRESS($AF$5, COLUMN()-$AF$1-HN$3)), HN$3, FALSE)</f>
        <v>2259</v>
      </c>
      <c r="HO6" s="2" cm="1">
        <f t="array" aca="1" ref="HO6" ca="1">INDIRECT(ADDRESS(ROW(), HO$3-$AF$1+$AF$3))+VLOOKUP($AS6, INDIRECT(ADDRESS($AF$4, COLUMN()-$AF$2-HO$3)&amp;":"&amp;ADDRESS($AF$5, COLUMN()-$AF$1-HO$3)), HO$3, FALSE)+VLOOKUP($AT6, INDIRECT(ADDRESS($AF$4, COLUMN()-$AF$2-HO$3)&amp;":"&amp;ADDRESS($AF$5, COLUMN()-$AF$1-HO$3)), HO$3, FALSE)</f>
        <v>4446</v>
      </c>
      <c r="HP6" s="2" cm="1">
        <f t="array" aca="1" ref="HP6" ca="1">INDIRECT(ADDRESS(ROW(), HP$3-$AF$1+$AF$3))+VLOOKUP($AS6, INDIRECT(ADDRESS($AF$4, COLUMN()-$AF$2-HP$3)&amp;":"&amp;ADDRESS($AF$5, COLUMN()-$AF$1-HP$3)), HP$3, FALSE)+VLOOKUP($AT6, INDIRECT(ADDRESS($AF$4, COLUMN()-$AF$2-HP$3)&amp;":"&amp;ADDRESS($AF$5, COLUMN()-$AF$1-HP$3)), HP$3, FALSE)</f>
        <v>6730</v>
      </c>
      <c r="HQ6" s="2" cm="1">
        <f t="array" aca="1" ref="HQ6" ca="1">INDIRECT(ADDRESS(ROW(), HQ$3-$AF$1+$AF$3))+VLOOKUP($AS6, INDIRECT(ADDRESS($AF$4, COLUMN()-$AF$2-HQ$3)&amp;":"&amp;ADDRESS($AF$5, COLUMN()-$AF$1-HQ$3)), HQ$3, FALSE)+VLOOKUP($AT6, INDIRECT(ADDRESS($AF$4, COLUMN()-$AF$2-HQ$3)&amp;":"&amp;ADDRESS($AF$5, COLUMN()-$AF$1-HQ$3)), HQ$3, FALSE)</f>
        <v>3600</v>
      </c>
      <c r="HR6" s="2" cm="1">
        <f t="array" aca="1" ref="HR6" ca="1">INDIRECT(ADDRESS(ROW(), HR$3-$AF$1+$AF$3))+VLOOKUP($AS6, INDIRECT(ADDRESS($AF$4, COLUMN()-$AF$2-HR$3)&amp;":"&amp;ADDRESS($AF$5, COLUMN()-$AF$1-HR$3)), HR$3, FALSE)+VLOOKUP($AT6, INDIRECT(ADDRESS($AF$4, COLUMN()-$AF$2-HR$3)&amp;":"&amp;ADDRESS($AF$5, COLUMN()-$AF$1-HR$3)), HR$3, FALSE)</f>
        <v>1119</v>
      </c>
      <c r="HS6" s="2" t="str">
        <f>LEFT($AH6, 1)&amp;RIGHT($A6, 1)</f>
        <v>HB</v>
      </c>
      <c r="HT6" s="2" t="str">
        <f>RIGHT($A6, 1)&amp;RIGHT($AH6, 1)</f>
        <v>BC</v>
      </c>
      <c r="HU6" s="2" t="str">
        <f t="shared" si="56"/>
        <v>HC</v>
      </c>
      <c r="HV6" s="2" cm="1">
        <f t="array" aca="1" ref="HV6" ca="1">INDIRECT(ADDRESS(ROW(), HV$3-$AF$1+$AF$3))+VLOOKUP($AS6, INDIRECT(ADDRESS($AF$4, COLUMN()-$AF$2-HV$3)&amp;":"&amp;ADDRESS($AF$5, COLUMN()-$AF$1-HV$3)), HV$3, FALSE)+VLOOKUP($AT6, INDIRECT(ADDRESS($AF$4, COLUMN()-$AF$2-HV$3)&amp;":"&amp;ADDRESS($AF$5, COLUMN()-$AF$1-HV$3)), HV$3, FALSE)</f>
        <v>4024</v>
      </c>
      <c r="HW6" s="2" cm="1">
        <f t="array" aca="1" ref="HW6" ca="1">INDIRECT(ADDRESS(ROW(), HW$3-$AF$1+$AF$3))+VLOOKUP($AS6, INDIRECT(ADDRESS($AF$4, COLUMN()-$AF$2-HW$3)&amp;":"&amp;ADDRESS($AF$5, COLUMN()-$AF$1-HW$3)), HW$3, FALSE)+VLOOKUP($AT6, INDIRECT(ADDRESS($AF$4, COLUMN()-$AF$2-HW$3)&amp;":"&amp;ADDRESS($AF$5, COLUMN()-$AF$1-HW$3)), HW$3, FALSE)</f>
        <v>10529</v>
      </c>
      <c r="HX6" s="2" cm="1">
        <f t="array" aca="1" ref="HX6" ca="1">INDIRECT(ADDRESS(ROW(), HX$3-$AF$1+$AF$3))+VLOOKUP($AS6, INDIRECT(ADDRESS($AF$4, COLUMN()-$AF$2-HX$3)&amp;":"&amp;ADDRESS($AF$5, COLUMN()-$AF$1-HX$3)), HX$3, FALSE)+VLOOKUP($AT6, INDIRECT(ADDRESS($AF$4, COLUMN()-$AF$2-HX$3)&amp;":"&amp;ADDRESS($AF$5, COLUMN()-$AF$1-HX$3)), HX$3, FALSE)</f>
        <v>3168</v>
      </c>
      <c r="HY6" s="2" cm="1">
        <f t="array" aca="1" ref="HY6" ca="1">INDIRECT(ADDRESS(ROW(), HY$3-$AF$1+$AF$3))+VLOOKUP($AS6, INDIRECT(ADDRESS($AF$4, COLUMN()-$AF$2-HY$3)&amp;":"&amp;ADDRESS($AF$5, COLUMN()-$AF$1-HY$3)), HY$3, FALSE)+VLOOKUP($AT6, INDIRECT(ADDRESS($AF$4, COLUMN()-$AF$2-HY$3)&amp;":"&amp;ADDRESS($AF$5, COLUMN()-$AF$1-HY$3)), HY$3, FALSE)</f>
        <v>4728</v>
      </c>
      <c r="HZ6" s="2" cm="1">
        <f t="array" aca="1" ref="HZ6" ca="1">INDIRECT(ADDRESS(ROW(), HZ$3-$AF$1+$AF$3))+VLOOKUP($AS6, INDIRECT(ADDRESS($AF$4, COLUMN()-$AF$2-HZ$3)&amp;":"&amp;ADDRESS($AF$5, COLUMN()-$AF$1-HZ$3)), HZ$3, FALSE)+VLOOKUP($AT6, INDIRECT(ADDRESS($AF$4, COLUMN()-$AF$2-HZ$3)&amp;":"&amp;ADDRESS($AF$5, COLUMN()-$AF$1-HZ$3)), HZ$3, FALSE)</f>
        <v>6930</v>
      </c>
      <c r="IA6" s="2" cm="1">
        <f t="array" aca="1" ref="IA6" ca="1">INDIRECT(ADDRESS(ROW(), IA$3-$AF$1+$AF$3))+VLOOKUP($AS6, INDIRECT(ADDRESS($AF$4, COLUMN()-$AF$2-IA$3)&amp;":"&amp;ADDRESS($AF$5, COLUMN()-$AF$1-IA$3)), IA$3, FALSE)+VLOOKUP($AT6, INDIRECT(ADDRESS($AF$4, COLUMN()-$AF$2-IA$3)&amp;":"&amp;ADDRESS($AF$5, COLUMN()-$AF$1-IA$3)), IA$3, FALSE)</f>
        <v>4620</v>
      </c>
      <c r="IB6" s="2" cm="1">
        <f t="array" aca="1" ref="IB6" ca="1">INDIRECT(ADDRESS(ROW(), IB$3-$AF$1+$AF$3))+VLOOKUP($AS6, INDIRECT(ADDRESS($AF$4, COLUMN()-$AF$2-IB$3)&amp;":"&amp;ADDRESS($AF$5, COLUMN()-$AF$1-IB$3)), IB$3, FALSE)+VLOOKUP($AT6, INDIRECT(ADDRESS($AF$4, COLUMN()-$AF$2-IB$3)&amp;":"&amp;ADDRESS($AF$5, COLUMN()-$AF$1-IB$3)), IB$3, FALSE)</f>
        <v>8752</v>
      </c>
      <c r="IC6" s="2" cm="1">
        <f t="array" aca="1" ref="IC6" ca="1">INDIRECT(ADDRESS(ROW(), IC$3-$AF$1+$AF$3))+VLOOKUP($AS6, INDIRECT(ADDRESS($AF$4, COLUMN()-$AF$2-IC$3)&amp;":"&amp;ADDRESS($AF$5, COLUMN()-$AF$1-IC$3)), IC$3, FALSE)+VLOOKUP($AT6, INDIRECT(ADDRESS($AF$4, COLUMN()-$AF$2-IC$3)&amp;":"&amp;ADDRESS($AF$5, COLUMN()-$AF$1-IC$3)), IC$3, FALSE)</f>
        <v>13569</v>
      </c>
      <c r="ID6" s="2" cm="1">
        <f t="array" aca="1" ref="ID6" ca="1">INDIRECT(ADDRESS(ROW(), ID$3-$AF$1+$AF$3))+VLOOKUP($AS6, INDIRECT(ADDRESS($AF$4, COLUMN()-$AF$2-ID$3)&amp;":"&amp;ADDRESS($AF$5, COLUMN()-$AF$1-ID$3)), ID$3, FALSE)+VLOOKUP($AT6, INDIRECT(ADDRESS($AF$4, COLUMN()-$AF$2-ID$3)&amp;":"&amp;ADDRESS($AF$5, COLUMN()-$AF$1-ID$3)), ID$3, FALSE)</f>
        <v>6963</v>
      </c>
      <c r="IE6" s="2" cm="1">
        <f t="array" aca="1" ref="IE6" ca="1">INDIRECT(ADDRESS(ROW(), IE$3-$AF$1+$AF$3))+VLOOKUP($AS6, INDIRECT(ADDRESS($AF$4, COLUMN()-$AF$2-IE$3)&amp;":"&amp;ADDRESS($AF$5, COLUMN()-$AF$1-IE$3)), IE$3, FALSE)+VLOOKUP($AT6, INDIRECT(ADDRESS($AF$4, COLUMN()-$AF$2-IE$3)&amp;":"&amp;ADDRESS($AF$5, COLUMN()-$AF$1-IE$3)), IE$3, FALSE)</f>
        <v>2252</v>
      </c>
      <c r="IF6" s="2" t="str">
        <f>LEFT($AH6, 1)&amp;RIGHT($A6, 1)</f>
        <v>HB</v>
      </c>
      <c r="IG6" s="2" t="str">
        <f>RIGHT($A6, 1)&amp;RIGHT($AH6, 1)</f>
        <v>BC</v>
      </c>
      <c r="IH6" s="2" t="str">
        <f t="shared" si="57"/>
        <v>HC</v>
      </c>
      <c r="II6" s="2" cm="1">
        <f t="array" aca="1" ref="II6" ca="1">INDIRECT(ADDRESS(ROW(), II$3-$AF$1+$AF$3))+VLOOKUP($AS6, INDIRECT(ADDRESS($AF$4, COLUMN()-$AF$2-II$3)&amp;":"&amp;ADDRESS($AF$5, COLUMN()-$AF$1-II$3)), II$3, FALSE)+VLOOKUP($AT6, INDIRECT(ADDRESS($AF$4, COLUMN()-$AF$2-II$3)&amp;":"&amp;ADDRESS($AF$5, COLUMN()-$AF$1-II$3)), II$3, FALSE)</f>
        <v>7801</v>
      </c>
      <c r="IJ6" s="2" cm="1">
        <f t="array" aca="1" ref="IJ6" ca="1">INDIRECT(ADDRESS(ROW(), IJ$3-$AF$1+$AF$3))+VLOOKUP($AS6, INDIRECT(ADDRESS($AF$4, COLUMN()-$AF$2-IJ$3)&amp;":"&amp;ADDRESS($AF$5, COLUMN()-$AF$1-IJ$3)), IJ$3, FALSE)+VLOOKUP($AT6, INDIRECT(ADDRESS($AF$4, COLUMN()-$AF$2-IJ$3)&amp;":"&amp;ADDRESS($AF$5, COLUMN()-$AF$1-IJ$3)), IJ$3, FALSE)</f>
        <v>21789</v>
      </c>
      <c r="IK6" s="2" cm="1">
        <f t="array" aca="1" ref="IK6" ca="1">INDIRECT(ADDRESS(ROW(), IK$3-$AF$1+$AF$3))+VLOOKUP($AS6, INDIRECT(ADDRESS($AF$4, COLUMN()-$AF$2-IK$3)&amp;":"&amp;ADDRESS($AF$5, COLUMN()-$AF$1-IK$3)), IK$3, FALSE)+VLOOKUP($AT6, INDIRECT(ADDRESS($AF$4, COLUMN()-$AF$2-IK$3)&amp;":"&amp;ADDRESS($AF$5, COLUMN()-$AF$1-IK$3)), IK$3, FALSE)</f>
        <v>6475</v>
      </c>
      <c r="IL6" s="2" cm="1">
        <f t="array" aca="1" ref="IL6" ca="1">INDIRECT(ADDRESS(ROW(), IL$3-$AF$1+$AF$3))+VLOOKUP($AS6, INDIRECT(ADDRESS($AF$4, COLUMN()-$AF$2-IL$3)&amp;":"&amp;ADDRESS($AF$5, COLUMN()-$AF$1-IL$3)), IL$3, FALSE)+VLOOKUP($AT6, INDIRECT(ADDRESS($AF$4, COLUMN()-$AF$2-IL$3)&amp;":"&amp;ADDRESS($AF$5, COLUMN()-$AF$1-IL$3)), IL$3, FALSE)</f>
        <v>9469</v>
      </c>
      <c r="IM6" s="2" cm="1">
        <f t="array" aca="1" ref="IM6" ca="1">INDIRECT(ADDRESS(ROW(), IM$3-$AF$1+$AF$3))+VLOOKUP($AS6, INDIRECT(ADDRESS($AF$4, COLUMN()-$AF$2-IM$3)&amp;":"&amp;ADDRESS($AF$5, COLUMN()-$AF$1-IM$3)), IM$3, FALSE)+VLOOKUP($AT6, INDIRECT(ADDRESS($AF$4, COLUMN()-$AF$2-IM$3)&amp;":"&amp;ADDRESS($AF$5, COLUMN()-$AF$1-IM$3)), IM$3, FALSE)</f>
        <v>13459</v>
      </c>
      <c r="IN6" s="2" cm="1">
        <f t="array" aca="1" ref="IN6" ca="1">INDIRECT(ADDRESS(ROW(), IN$3-$AF$1+$AF$3))+VLOOKUP($AS6, INDIRECT(ADDRESS($AF$4, COLUMN()-$AF$2-IN$3)&amp;":"&amp;ADDRESS($AF$5, COLUMN()-$AF$1-IN$3)), IN$3, FALSE)+VLOOKUP($AT6, INDIRECT(ADDRESS($AF$4, COLUMN()-$AF$2-IN$3)&amp;":"&amp;ADDRESS($AF$5, COLUMN()-$AF$1-IN$3)), IN$3, FALSE)</f>
        <v>9489</v>
      </c>
      <c r="IO6" s="2" cm="1">
        <f t="array" aca="1" ref="IO6" ca="1">INDIRECT(ADDRESS(ROW(), IO$3-$AF$1+$AF$3))+VLOOKUP($AS6, INDIRECT(ADDRESS($AF$4, COLUMN()-$AF$2-IO$3)&amp;":"&amp;ADDRESS($AF$5, COLUMN()-$AF$1-IO$3)), IO$3, FALSE)+VLOOKUP($AT6, INDIRECT(ADDRESS($AF$4, COLUMN()-$AF$2-IO$3)&amp;":"&amp;ADDRESS($AF$5, COLUMN()-$AF$1-IO$3)), IO$3, FALSE)</f>
        <v>17396</v>
      </c>
      <c r="IP6" s="2" cm="1">
        <f t="array" aca="1" ref="IP6" ca="1">INDIRECT(ADDRESS(ROW(), IP$3-$AF$1+$AF$3))+VLOOKUP($AS6, INDIRECT(ADDRESS($AF$4, COLUMN()-$AF$2-IP$3)&amp;":"&amp;ADDRESS($AF$5, COLUMN()-$AF$1-IP$3)), IP$3, FALSE)+VLOOKUP($AT6, INDIRECT(ADDRESS($AF$4, COLUMN()-$AF$2-IP$3)&amp;":"&amp;ADDRESS($AF$5, COLUMN()-$AF$1-IP$3)), IP$3, FALSE)</f>
        <v>27139</v>
      </c>
      <c r="IQ6" s="2" cm="1">
        <f t="array" aca="1" ref="IQ6" ca="1">INDIRECT(ADDRESS(ROW(), IQ$3-$AF$1+$AF$3))+VLOOKUP($AS6, INDIRECT(ADDRESS($AF$4, COLUMN()-$AF$2-IQ$3)&amp;":"&amp;ADDRESS($AF$5, COLUMN()-$AF$1-IQ$3)), IQ$3, FALSE)+VLOOKUP($AT6, INDIRECT(ADDRESS($AF$4, COLUMN()-$AF$2-IQ$3)&amp;":"&amp;ADDRESS($AF$5, COLUMN()-$AF$1-IQ$3)), IQ$3, FALSE)</f>
        <v>13545</v>
      </c>
      <c r="IR6" s="2" cm="1">
        <f t="array" aca="1" ref="IR6" ca="1">INDIRECT(ADDRESS(ROW(), IR$3-$AF$1+$AF$3))+VLOOKUP($AS6, INDIRECT(ADDRESS($AF$4, COLUMN()-$AF$2-IR$3)&amp;":"&amp;ADDRESS($AF$5, COLUMN()-$AF$1-IR$3)), IR$3, FALSE)+VLOOKUP($AT6, INDIRECT(ADDRESS($AF$4, COLUMN()-$AF$2-IR$3)&amp;":"&amp;ADDRESS($AF$5, COLUMN()-$AF$1-IR$3)), IR$3, FALSE)</f>
        <v>4509</v>
      </c>
      <c r="IS6" s="2" t="str">
        <f>LEFT($AH6, 1)&amp;RIGHT($A6, 1)</f>
        <v>HB</v>
      </c>
      <c r="IT6" s="2" t="str">
        <f>RIGHT($A6, 1)&amp;RIGHT($AH6, 1)</f>
        <v>BC</v>
      </c>
      <c r="IU6" s="2" t="str">
        <f t="shared" si="58"/>
        <v>HC</v>
      </c>
      <c r="IV6" s="2" cm="1">
        <f t="array" aca="1" ref="IV6" ca="1">INDIRECT(ADDRESS(ROW(), IV$3-$AF$1+$AF$3))+VLOOKUP($AS6, INDIRECT(ADDRESS($AF$4, COLUMN()-$AF$2-IV$3)&amp;":"&amp;ADDRESS($AF$5, COLUMN()-$AF$1-IV$3)), IV$3, FALSE)+VLOOKUP($AT6, INDIRECT(ADDRESS($AF$4, COLUMN()-$AF$2-IV$3)&amp;":"&amp;ADDRESS($AF$5, COLUMN()-$AF$1-IV$3)), IV$3, FALSE)</f>
        <v>15458</v>
      </c>
      <c r="IW6" s="2" cm="1">
        <f t="array" aca="1" ref="IW6" ca="1">INDIRECT(ADDRESS(ROW(), IW$3-$AF$1+$AF$3))+VLOOKUP($AS6, INDIRECT(ADDRESS($AF$4, COLUMN()-$AF$2-IW$3)&amp;":"&amp;ADDRESS($AF$5, COLUMN()-$AF$1-IW$3)), IW$3, FALSE)+VLOOKUP($AT6, INDIRECT(ADDRESS($AF$4, COLUMN()-$AF$2-IW$3)&amp;":"&amp;ADDRESS($AF$5, COLUMN()-$AF$1-IW$3)), IW$3, FALSE)</f>
        <v>44673</v>
      </c>
      <c r="IX6" s="2" cm="1">
        <f t="array" aca="1" ref="IX6" ca="1">INDIRECT(ADDRESS(ROW(), IX$3-$AF$1+$AF$3))+VLOOKUP($AS6, INDIRECT(ADDRESS($AF$4, COLUMN()-$AF$2-IX$3)&amp;":"&amp;ADDRESS($AF$5, COLUMN()-$AF$1-IX$3)), IX$3, FALSE)+VLOOKUP($AT6, INDIRECT(ADDRESS($AF$4, COLUMN()-$AF$2-IX$3)&amp;":"&amp;ADDRESS($AF$5, COLUMN()-$AF$1-IX$3)), IX$3, FALSE)</f>
        <v>13332</v>
      </c>
      <c r="IY6" s="2" cm="1">
        <f t="array" aca="1" ref="IY6" ca="1">INDIRECT(ADDRESS(ROW(), IY$3-$AF$1+$AF$3))+VLOOKUP($AS6, INDIRECT(ADDRESS($AF$4, COLUMN()-$AF$2-IY$3)&amp;":"&amp;ADDRESS($AF$5, COLUMN()-$AF$1-IY$3)), IY$3, FALSE)+VLOOKUP($AT6, INDIRECT(ADDRESS($AF$4, COLUMN()-$AF$2-IY$3)&amp;":"&amp;ADDRESS($AF$5, COLUMN()-$AF$1-IY$3)), IY$3, FALSE)</f>
        <v>18945</v>
      </c>
      <c r="IZ6" s="2" cm="1">
        <f t="array" aca="1" ref="IZ6" ca="1">INDIRECT(ADDRESS(ROW(), IZ$3-$AF$1+$AF$3))+VLOOKUP($AS6, INDIRECT(ADDRESS($AF$4, COLUMN()-$AF$2-IZ$3)&amp;":"&amp;ADDRESS($AF$5, COLUMN()-$AF$1-IZ$3)), IZ$3, FALSE)+VLOOKUP($AT6, INDIRECT(ADDRESS($AF$4, COLUMN()-$AF$2-IZ$3)&amp;":"&amp;ADDRESS($AF$5, COLUMN()-$AF$1-IZ$3)), IZ$3, FALSE)</f>
        <v>26264</v>
      </c>
      <c r="JA6" s="2" cm="1">
        <f t="array" aca="1" ref="JA6" ca="1">INDIRECT(ADDRESS(ROW(), JA$3-$AF$1+$AF$3))+VLOOKUP($AS6, INDIRECT(ADDRESS($AF$4, COLUMN()-$AF$2-JA$3)&amp;":"&amp;ADDRESS($AF$5, COLUMN()-$AF$1-JA$3)), JA$3, FALSE)+VLOOKUP($AT6, INDIRECT(ADDRESS($AF$4, COLUMN()-$AF$2-JA$3)&amp;":"&amp;ADDRESS($AF$5, COLUMN()-$AF$1-JA$3)), JA$3, FALSE)</f>
        <v>19347</v>
      </c>
      <c r="JB6" s="2" cm="1">
        <f t="array" aca="1" ref="JB6" ca="1">INDIRECT(ADDRESS(ROW(), JB$3-$AF$1+$AF$3))+VLOOKUP($AS6, INDIRECT(ADDRESS($AF$4, COLUMN()-$AF$2-JB$3)&amp;":"&amp;ADDRESS($AF$5, COLUMN()-$AF$1-JB$3)), JB$3, FALSE)+VLOOKUP($AT6, INDIRECT(ADDRESS($AF$4, COLUMN()-$AF$2-JB$3)&amp;":"&amp;ADDRESS($AF$5, COLUMN()-$AF$1-JB$3)), JB$3, FALSE)</f>
        <v>34411</v>
      </c>
      <c r="JC6" s="2" cm="1">
        <f t="array" aca="1" ref="JC6" ca="1">INDIRECT(ADDRESS(ROW(), JC$3-$AF$1+$AF$3))+VLOOKUP($AS6, INDIRECT(ADDRESS($AF$4, COLUMN()-$AF$2-JC$3)&amp;":"&amp;ADDRESS($AF$5, COLUMN()-$AF$1-JC$3)), JC$3, FALSE)+VLOOKUP($AT6, INDIRECT(ADDRESS($AF$4, COLUMN()-$AF$2-JC$3)&amp;":"&amp;ADDRESS($AF$5, COLUMN()-$AF$1-JC$3)), JC$3, FALSE)</f>
        <v>54346</v>
      </c>
      <c r="JD6" s="2" cm="1">
        <f t="array" aca="1" ref="JD6" ca="1">INDIRECT(ADDRESS(ROW(), JD$3-$AF$1+$AF$3))+VLOOKUP($AS6, INDIRECT(ADDRESS($AF$4, COLUMN()-$AF$2-JD$3)&amp;":"&amp;ADDRESS($AF$5, COLUMN()-$AF$1-JD$3)), JD$3, FALSE)+VLOOKUP($AT6, INDIRECT(ADDRESS($AF$4, COLUMN()-$AF$2-JD$3)&amp;":"&amp;ADDRESS($AF$5, COLUMN()-$AF$1-JD$3)), JD$3, FALSE)</f>
        <v>26388</v>
      </c>
      <c r="JE6" s="2" cm="1">
        <f t="array" aca="1" ref="JE6" ca="1">INDIRECT(ADDRESS(ROW(), JE$3-$AF$1+$AF$3))+VLOOKUP($AS6, INDIRECT(ADDRESS($AF$4, COLUMN()-$AF$2-JE$3)&amp;":"&amp;ADDRESS($AF$5, COLUMN()-$AF$1-JE$3)), JE$3, FALSE)+VLOOKUP($AT6, INDIRECT(ADDRESS($AF$4, COLUMN()-$AF$2-JE$3)&amp;":"&amp;ADDRESS($AF$5, COLUMN()-$AF$1-JE$3)), JE$3, FALSE)</f>
        <v>8979</v>
      </c>
      <c r="JF6" s="2" t="str">
        <f>LEFT($AH6, 1)&amp;RIGHT($A6, 1)</f>
        <v>HB</v>
      </c>
      <c r="JG6" s="2" t="str">
        <f>RIGHT($A6, 1)&amp;RIGHT($AH6, 1)</f>
        <v>BC</v>
      </c>
      <c r="JH6" s="2" t="str">
        <f t="shared" si="59"/>
        <v>HC</v>
      </c>
      <c r="JI6" s="2" cm="1">
        <f t="array" aca="1" ref="JI6" ca="1">INDIRECT(ADDRESS(ROW(), JI$3-$AF$1+$AF$3))+VLOOKUP($AS6, INDIRECT(ADDRESS($AF$4, COLUMN()-$AF$2-JI$3)&amp;":"&amp;ADDRESS($AF$5, COLUMN()-$AF$1-JI$3)), JI$3, FALSE)+VLOOKUP($AT6, INDIRECT(ADDRESS($AF$4, COLUMN()-$AF$2-JI$3)&amp;":"&amp;ADDRESS($AF$5, COLUMN()-$AF$1-JI$3)), JI$3, FALSE)</f>
        <v>30250</v>
      </c>
      <c r="JJ6" s="2" cm="1">
        <f t="array" aca="1" ref="JJ6" ca="1">INDIRECT(ADDRESS(ROW(), JJ$3-$AF$1+$AF$3))+VLOOKUP($AS6, INDIRECT(ADDRESS($AF$4, COLUMN()-$AF$2-JJ$3)&amp;":"&amp;ADDRESS($AF$5, COLUMN()-$AF$1-JJ$3)), JJ$3, FALSE)+VLOOKUP($AT6, INDIRECT(ADDRESS($AF$4, COLUMN()-$AF$2-JJ$3)&amp;":"&amp;ADDRESS($AF$5, COLUMN()-$AF$1-JJ$3)), JJ$3, FALSE)</f>
        <v>91460</v>
      </c>
      <c r="JK6" s="2" cm="1">
        <f t="array" aca="1" ref="JK6" ca="1">INDIRECT(ADDRESS(ROW(), JK$3-$AF$1+$AF$3))+VLOOKUP($AS6, INDIRECT(ADDRESS($AF$4, COLUMN()-$AF$2-JK$3)&amp;":"&amp;ADDRESS($AF$5, COLUMN()-$AF$1-JK$3)), JK$3, FALSE)+VLOOKUP($AT6, INDIRECT(ADDRESS($AF$4, COLUMN()-$AF$2-JK$3)&amp;":"&amp;ADDRESS($AF$5, COLUMN()-$AF$1-JK$3)), JK$3, FALSE)</f>
        <v>27068</v>
      </c>
      <c r="JL6" s="2" cm="1">
        <f t="array" aca="1" ref="JL6" ca="1">INDIRECT(ADDRESS(ROW(), JL$3-$AF$1+$AF$3))+VLOOKUP($AS6, INDIRECT(ADDRESS($AF$4, COLUMN()-$AF$2-JL$3)&amp;":"&amp;ADDRESS($AF$5, COLUMN()-$AF$1-JL$3)), JL$3, FALSE)+VLOOKUP($AT6, INDIRECT(ADDRESS($AF$4, COLUMN()-$AF$2-JL$3)&amp;":"&amp;ADDRESS($AF$5, COLUMN()-$AF$1-JL$3)), JL$3, FALSE)</f>
        <v>37837</v>
      </c>
      <c r="JM6" s="2" cm="1">
        <f t="array" aca="1" ref="JM6" ca="1">INDIRECT(ADDRESS(ROW(), JM$3-$AF$1+$AF$3))+VLOOKUP($AS6, INDIRECT(ADDRESS($AF$4, COLUMN()-$AF$2-JM$3)&amp;":"&amp;ADDRESS($AF$5, COLUMN()-$AF$1-JM$3)), JM$3, FALSE)+VLOOKUP($AT6, INDIRECT(ADDRESS($AF$4, COLUMN()-$AF$2-JM$3)&amp;":"&amp;ADDRESS($AF$5, COLUMN()-$AF$1-JM$3)), JM$3, FALSE)</f>
        <v>51480</v>
      </c>
      <c r="JN6" s="2" cm="1">
        <f t="array" aca="1" ref="JN6" ca="1">INDIRECT(ADDRESS(ROW(), JN$3-$AF$1+$AF$3))+VLOOKUP($AS6, INDIRECT(ADDRESS($AF$4, COLUMN()-$AF$2-JN$3)&amp;":"&amp;ADDRESS($AF$5, COLUMN()-$AF$1-JN$3)), JN$3, FALSE)+VLOOKUP($AT6, INDIRECT(ADDRESS($AF$4, COLUMN()-$AF$2-JN$3)&amp;":"&amp;ADDRESS($AF$5, COLUMN()-$AF$1-JN$3)), JN$3, FALSE)</f>
        <v>39523</v>
      </c>
      <c r="JO6" s="2" cm="1">
        <f t="array" aca="1" ref="JO6" ca="1">INDIRECT(ADDRESS(ROW(), JO$3-$AF$1+$AF$3))+VLOOKUP($AS6, INDIRECT(ADDRESS($AF$4, COLUMN()-$AF$2-JO$3)&amp;":"&amp;ADDRESS($AF$5, COLUMN()-$AF$1-JO$3)), JO$3, FALSE)+VLOOKUP($AT6, INDIRECT(ADDRESS($AF$4, COLUMN()-$AF$2-JO$3)&amp;":"&amp;ADDRESS($AF$5, COLUMN()-$AF$1-JO$3)), JO$3, FALSE)</f>
        <v>68412</v>
      </c>
      <c r="JP6" s="2" cm="1">
        <f t="array" aca="1" ref="JP6" ca="1">INDIRECT(ADDRESS(ROW(), JP$3-$AF$1+$AF$3))+VLOOKUP($AS6, INDIRECT(ADDRESS($AF$4, COLUMN()-$AF$2-JP$3)&amp;":"&amp;ADDRESS($AF$5, COLUMN()-$AF$1-JP$3)), JP$3, FALSE)+VLOOKUP($AT6, INDIRECT(ADDRESS($AF$4, COLUMN()-$AF$2-JP$3)&amp;":"&amp;ADDRESS($AF$5, COLUMN()-$AF$1-JP$3)), JP$3, FALSE)</f>
        <v>108541</v>
      </c>
      <c r="JQ6" s="2" cm="1">
        <f t="array" aca="1" ref="JQ6" ca="1">INDIRECT(ADDRESS(ROW(), JQ$3-$AF$1+$AF$3))+VLOOKUP($AS6, INDIRECT(ADDRESS($AF$4, COLUMN()-$AF$2-JQ$3)&amp;":"&amp;ADDRESS($AF$5, COLUMN()-$AF$1-JQ$3)), JQ$3, FALSE)+VLOOKUP($AT6, INDIRECT(ADDRESS($AF$4, COLUMN()-$AF$2-JQ$3)&amp;":"&amp;ADDRESS($AF$5, COLUMN()-$AF$1-JQ$3)), JQ$3, FALSE)</f>
        <v>51837</v>
      </c>
      <c r="JR6" s="2" cm="1">
        <f t="array" aca="1" ref="JR6" ca="1">INDIRECT(ADDRESS(ROW(), JR$3-$AF$1+$AF$3))+VLOOKUP($AS6, INDIRECT(ADDRESS($AF$4, COLUMN()-$AF$2-JR$3)&amp;":"&amp;ADDRESS($AF$5, COLUMN()-$AF$1-JR$3)), JR$3, FALSE)+VLOOKUP($AT6, INDIRECT(ADDRESS($AF$4, COLUMN()-$AF$2-JR$3)&amp;":"&amp;ADDRESS($AF$5, COLUMN()-$AF$1-JR$3)), JR$3, FALSE)</f>
        <v>17879</v>
      </c>
      <c r="JS6" s="2" t="str">
        <f>LEFT($AH6, 1)&amp;RIGHT($A6, 1)</f>
        <v>HB</v>
      </c>
      <c r="JT6" s="2" t="str">
        <f>RIGHT($A6, 1)&amp;RIGHT($AH6, 1)</f>
        <v>BC</v>
      </c>
      <c r="JU6" s="2" t="str">
        <f t="shared" si="60"/>
        <v>HC</v>
      </c>
      <c r="JV6" s="2" cm="1">
        <f t="array" aca="1" ref="JV6" ca="1">INDIRECT(ADDRESS(ROW(), JV$3-$AF$1+$AF$3))+VLOOKUP($AS6, INDIRECT(ADDRESS($AF$4, COLUMN()-$AF$2-JV$3)&amp;":"&amp;ADDRESS($AF$5, COLUMN()-$AF$1-JV$3)), JV$3, FALSE)+VLOOKUP($AT6, INDIRECT(ADDRESS($AF$4, COLUMN()-$AF$2-JV$3)&amp;":"&amp;ADDRESS($AF$5, COLUMN()-$AF$1-JV$3)), JV$3, FALSE)</f>
        <v>59987</v>
      </c>
      <c r="JW6" s="2" cm="1">
        <f t="array" aca="1" ref="JW6" ca="1">INDIRECT(ADDRESS(ROW(), JW$3-$AF$1+$AF$3))+VLOOKUP($AS6, INDIRECT(ADDRESS($AF$4, COLUMN()-$AF$2-JW$3)&amp;":"&amp;ADDRESS($AF$5, COLUMN()-$AF$1-JW$3)), JW$3, FALSE)+VLOOKUP($AT6, INDIRECT(ADDRESS($AF$4, COLUMN()-$AF$2-JW$3)&amp;":"&amp;ADDRESS($AF$5, COLUMN()-$AF$1-JW$3)), JW$3, FALSE)</f>
        <v>186086</v>
      </c>
      <c r="JX6" s="2" cm="1">
        <f t="array" aca="1" ref="JX6" ca="1">INDIRECT(ADDRESS(ROW(), JX$3-$AF$1+$AF$3))+VLOOKUP($AS6, INDIRECT(ADDRESS($AF$4, COLUMN()-$AF$2-JX$3)&amp;":"&amp;ADDRESS($AF$5, COLUMN()-$AF$1-JX$3)), JX$3, FALSE)+VLOOKUP($AT6, INDIRECT(ADDRESS($AF$4, COLUMN()-$AF$2-JX$3)&amp;":"&amp;ADDRESS($AF$5, COLUMN()-$AF$1-JX$3)), JX$3, FALSE)</f>
        <v>55075</v>
      </c>
      <c r="JY6" s="2" cm="1">
        <f t="array" aca="1" ref="JY6" ca="1">INDIRECT(ADDRESS(ROW(), JY$3-$AF$1+$AF$3))+VLOOKUP($AS6, INDIRECT(ADDRESS($AF$4, COLUMN()-$AF$2-JY$3)&amp;":"&amp;ADDRESS($AF$5, COLUMN()-$AF$1-JY$3)), JY$3, FALSE)+VLOOKUP($AT6, INDIRECT(ADDRESS($AF$4, COLUMN()-$AF$2-JY$3)&amp;":"&amp;ADDRESS($AF$5, COLUMN()-$AF$1-JY$3)), JY$3, FALSE)</f>
        <v>75725</v>
      </c>
      <c r="JZ6" s="2" cm="1">
        <f t="array" aca="1" ref="JZ6" ca="1">INDIRECT(ADDRESS(ROW(), JZ$3-$AF$1+$AF$3))+VLOOKUP($AS6, INDIRECT(ADDRESS($AF$4, COLUMN()-$AF$2-JZ$3)&amp;":"&amp;ADDRESS($AF$5, COLUMN()-$AF$1-JZ$3)), JZ$3, FALSE)+VLOOKUP($AT6, INDIRECT(ADDRESS($AF$4, COLUMN()-$AF$2-JZ$3)&amp;":"&amp;ADDRESS($AF$5, COLUMN()-$AF$1-JZ$3)), JZ$3, FALSE)</f>
        <v>101569</v>
      </c>
      <c r="KA6" s="2" cm="1">
        <f t="array" aca="1" ref="KA6" ca="1">INDIRECT(ADDRESS(ROW(), KA$3-$AF$1+$AF$3))+VLOOKUP($AS6, INDIRECT(ADDRESS($AF$4, COLUMN()-$AF$2-KA$3)&amp;":"&amp;ADDRESS($AF$5, COLUMN()-$AF$1-KA$3)), KA$3, FALSE)+VLOOKUP($AT6, INDIRECT(ADDRESS($AF$4, COLUMN()-$AF$2-KA$3)&amp;":"&amp;ADDRESS($AF$5, COLUMN()-$AF$1-KA$3)), KA$3, FALSE)</f>
        <v>80330</v>
      </c>
      <c r="KB6" s="2" cm="1">
        <f t="array" aca="1" ref="KB6" ca="1">INDIRECT(ADDRESS(ROW(), KB$3-$AF$1+$AF$3))+VLOOKUP($AS6, INDIRECT(ADDRESS($AF$4, COLUMN()-$AF$2-KB$3)&amp;":"&amp;ADDRESS($AF$5, COLUMN()-$AF$1-KB$3)), KB$3, FALSE)+VLOOKUP($AT6, INDIRECT(ADDRESS($AF$4, COLUMN()-$AF$2-KB$3)&amp;":"&amp;ADDRESS($AF$5, COLUMN()-$AF$1-KB$3)), KB$3, FALSE)</f>
        <v>135743</v>
      </c>
      <c r="KC6" s="2" cm="1">
        <f t="array" aca="1" ref="KC6" ca="1">INDIRECT(ADDRESS(ROW(), KC$3-$AF$1+$AF$3))+VLOOKUP($AS6, INDIRECT(ADDRESS($AF$4, COLUMN()-$AF$2-KC$3)&amp;":"&amp;ADDRESS($AF$5, COLUMN()-$AF$1-KC$3)), KC$3, FALSE)+VLOOKUP($AT6, INDIRECT(ADDRESS($AF$4, COLUMN()-$AF$2-KC$3)&amp;":"&amp;ADDRESS($AF$5, COLUMN()-$AF$1-KC$3)), KC$3, FALSE)</f>
        <v>216731</v>
      </c>
      <c r="KD6" s="2" cm="1">
        <f t="array" aca="1" ref="KD6" ca="1">INDIRECT(ADDRESS(ROW(), KD$3-$AF$1+$AF$3))+VLOOKUP($AS6, INDIRECT(ADDRESS($AF$4, COLUMN()-$AF$2-KD$3)&amp;":"&amp;ADDRESS($AF$5, COLUMN()-$AF$1-KD$3)), KD$3, FALSE)+VLOOKUP($AT6, INDIRECT(ADDRESS($AF$4, COLUMN()-$AF$2-KD$3)&amp;":"&amp;ADDRESS($AF$5, COLUMN()-$AF$1-KD$3)), KD$3, FALSE)</f>
        <v>101809</v>
      </c>
      <c r="KE6" s="2" cm="1">
        <f t="array" aca="1" ref="KE6" ca="1">INDIRECT(ADDRESS(ROW(), KE$3-$AF$1+$AF$3))+VLOOKUP($AS6, INDIRECT(ADDRESS($AF$4, COLUMN()-$AF$2-KE$3)&amp;":"&amp;ADDRESS($AF$5, COLUMN()-$AF$1-KE$3)), KE$3, FALSE)+VLOOKUP($AT6, INDIRECT(ADDRESS($AF$4, COLUMN()-$AF$2-KE$3)&amp;":"&amp;ADDRESS($AF$5, COLUMN()-$AF$1-KE$3)), KE$3, FALSE)</f>
        <v>35520</v>
      </c>
      <c r="KF6" s="2" t="str">
        <f>LEFT($AH6, 1)&amp;RIGHT($A6, 1)</f>
        <v>HB</v>
      </c>
      <c r="KG6" s="2" t="str">
        <f>RIGHT($A6, 1)&amp;RIGHT($AH6, 1)</f>
        <v>BC</v>
      </c>
      <c r="KH6" s="2" t="str">
        <f t="shared" si="61"/>
        <v>HC</v>
      </c>
      <c r="KI6" s="2" cm="1">
        <f t="array" aca="1" ref="KI6" ca="1">INDIRECT(ADDRESS(ROW(), KI$3-$AF$1+$AF$3))+VLOOKUP($AS6, INDIRECT(ADDRESS($AF$4, COLUMN()-$AF$2-KI$3)&amp;":"&amp;ADDRESS($AF$5, COLUMN()-$AF$1-KI$3)), KI$3, FALSE)+VLOOKUP($AT6, INDIRECT(ADDRESS($AF$4, COLUMN()-$AF$2-KI$3)&amp;":"&amp;ADDRESS($AF$5, COLUMN()-$AF$1-KI$3)), KI$3, FALSE)</f>
        <v>118492</v>
      </c>
      <c r="KJ6" s="2" cm="1">
        <f t="array" aca="1" ref="KJ6" ca="1">INDIRECT(ADDRESS(ROW(), KJ$3-$AF$1+$AF$3))+VLOOKUP($AS6, INDIRECT(ADDRESS($AF$4, COLUMN()-$AF$2-KJ$3)&amp;":"&amp;ADDRESS($AF$5, COLUMN()-$AF$1-KJ$3)), KJ$3, FALSE)+VLOOKUP($AT6, INDIRECT(ADDRESS($AF$4, COLUMN()-$AF$2-KJ$3)&amp;":"&amp;ADDRESS($AF$5, COLUMN()-$AF$1-KJ$3)), KJ$3, FALSE)</f>
        <v>378126</v>
      </c>
      <c r="KK6" s="2" cm="1">
        <f t="array" aca="1" ref="KK6" ca="1">INDIRECT(ADDRESS(ROW(), KK$3-$AF$1+$AF$3))+VLOOKUP($AS6, INDIRECT(ADDRESS($AF$4, COLUMN()-$AF$2-KK$3)&amp;":"&amp;ADDRESS($AF$5, COLUMN()-$AF$1-KK$3)), KK$3, FALSE)+VLOOKUP($AT6, INDIRECT(ADDRESS($AF$4, COLUMN()-$AF$2-KK$3)&amp;":"&amp;ADDRESS($AF$5, COLUMN()-$AF$1-KK$3)), KK$3, FALSE)</f>
        <v>111277</v>
      </c>
      <c r="KL6" s="2" cm="1">
        <f t="array" aca="1" ref="KL6" ca="1">INDIRECT(ADDRESS(ROW(), KL$3-$AF$1+$AF$3))+VLOOKUP($AS6, INDIRECT(ADDRESS($AF$4, COLUMN()-$AF$2-KL$3)&amp;":"&amp;ADDRESS($AF$5, COLUMN()-$AF$1-KL$3)), KL$3, FALSE)+VLOOKUP($AT6, INDIRECT(ADDRESS($AF$4, COLUMN()-$AF$2-KL$3)&amp;":"&amp;ADDRESS($AF$5, COLUMN()-$AF$1-KL$3)), KL$3, FALSE)</f>
        <v>151380</v>
      </c>
      <c r="KM6" s="2" cm="1">
        <f t="array" aca="1" ref="KM6" ca="1">INDIRECT(ADDRESS(ROW(), KM$3-$AF$1+$AF$3))+VLOOKUP($AS6, INDIRECT(ADDRESS($AF$4, COLUMN()-$AF$2-KM$3)&amp;":"&amp;ADDRESS($AF$5, COLUMN()-$AF$1-KM$3)), KM$3, FALSE)+VLOOKUP($AT6, INDIRECT(ADDRESS($AF$4, COLUMN()-$AF$2-KM$3)&amp;":"&amp;ADDRESS($AF$5, COLUMN()-$AF$1-KM$3)), KM$3, FALSE)</f>
        <v>200588</v>
      </c>
      <c r="KN6" s="2" cm="1">
        <f t="array" aca="1" ref="KN6" ca="1">INDIRECT(ADDRESS(ROW(), KN$3-$AF$1+$AF$3))+VLOOKUP($AS6, INDIRECT(ADDRESS($AF$4, COLUMN()-$AF$2-KN$3)&amp;":"&amp;ADDRESS($AF$5, COLUMN()-$AF$1-KN$3)), KN$3, FALSE)+VLOOKUP($AT6, INDIRECT(ADDRESS($AF$4, COLUMN()-$AF$2-KN$3)&amp;":"&amp;ADDRESS($AF$5, COLUMN()-$AF$1-KN$3)), KN$3, FALSE)</f>
        <v>163209</v>
      </c>
      <c r="KO6" s="2" cm="1">
        <f t="array" aca="1" ref="KO6" ca="1">INDIRECT(ADDRESS(ROW(), KO$3-$AF$1+$AF$3))+VLOOKUP($AS6, INDIRECT(ADDRESS($AF$4, COLUMN()-$AF$2-KO$3)&amp;":"&amp;ADDRESS($AF$5, COLUMN()-$AF$1-KO$3)), KO$3, FALSE)+VLOOKUP($AT6, INDIRECT(ADDRESS($AF$4, COLUMN()-$AF$2-KO$3)&amp;":"&amp;ADDRESS($AF$5, COLUMN()-$AF$1-KO$3)), KO$3, FALSE)</f>
        <v>270159</v>
      </c>
      <c r="KP6" s="2" cm="1">
        <f t="array" aca="1" ref="KP6" ca="1">INDIRECT(ADDRESS(ROW(), KP$3-$AF$1+$AF$3))+VLOOKUP($AS6, INDIRECT(ADDRESS($AF$4, COLUMN()-$AF$2-KP$3)&amp;":"&amp;ADDRESS($AF$5, COLUMN()-$AF$1-KP$3)), KP$3, FALSE)+VLOOKUP($AT6, INDIRECT(ADDRESS($AF$4, COLUMN()-$AF$2-KP$3)&amp;":"&amp;ADDRESS($AF$5, COLUMN()-$AF$1-KP$3)), KP$3, FALSE)</f>
        <v>432348</v>
      </c>
      <c r="KQ6" s="2" cm="1">
        <f t="array" aca="1" ref="KQ6" ca="1">INDIRECT(ADDRESS(ROW(), KQ$3-$AF$1+$AF$3))+VLOOKUP($AS6, INDIRECT(ADDRESS($AF$4, COLUMN()-$AF$2-KQ$3)&amp;":"&amp;ADDRESS($AF$5, COLUMN()-$AF$1-KQ$3)), KQ$3, FALSE)+VLOOKUP($AT6, INDIRECT(ADDRESS($AF$4, COLUMN()-$AF$2-KQ$3)&amp;":"&amp;ADDRESS($AF$5, COLUMN()-$AF$1-KQ$3)), KQ$3, FALSE)</f>
        <v>201062</v>
      </c>
      <c r="KR6" s="2" cm="1">
        <f t="array" aca="1" ref="KR6" ca="1">INDIRECT(ADDRESS(ROW(), KR$3-$AF$1+$AF$3))+VLOOKUP($AS6, INDIRECT(ADDRESS($AF$4, COLUMN()-$AF$2-KR$3)&amp;":"&amp;ADDRESS($AF$5, COLUMN()-$AF$1-KR$3)), KR$3, FALSE)+VLOOKUP($AT6, INDIRECT(ADDRESS($AF$4, COLUMN()-$AF$2-KR$3)&amp;":"&amp;ADDRESS($AF$5, COLUMN()-$AF$1-KR$3)), KR$3, FALSE)</f>
        <v>70510</v>
      </c>
      <c r="KS6" s="2" t="str">
        <f>LEFT($AH6, 1)&amp;RIGHT($A6, 1)</f>
        <v>HB</v>
      </c>
      <c r="KT6" s="2" t="str">
        <f>RIGHT($A6, 1)&amp;RIGHT($AH6, 1)</f>
        <v>BC</v>
      </c>
      <c r="KU6" s="2" t="str">
        <f t="shared" si="62"/>
        <v>HC</v>
      </c>
      <c r="KV6" s="2" cm="1">
        <f t="array" aca="1" ref="KV6" ca="1">INDIRECT(ADDRESS(ROW(), KV$3-$AF$1+$AF$3))+VLOOKUP($AS6, INDIRECT(ADDRESS($AF$4, COLUMN()-$AF$2-KV$3)&amp;":"&amp;ADDRESS($AF$5, COLUMN()-$AF$1-KV$3)), KV$3, FALSE)+VLOOKUP($AT6, INDIRECT(ADDRESS($AF$4, COLUMN()-$AF$2-KV$3)&amp;":"&amp;ADDRESS($AF$5, COLUMN()-$AF$1-KV$3)), KV$3, FALSE)</f>
        <v>235241</v>
      </c>
      <c r="KW6" s="2" cm="1">
        <f t="array" aca="1" ref="KW6" ca="1">INDIRECT(ADDRESS(ROW(), KW$3-$AF$1+$AF$3))+VLOOKUP($AS6, INDIRECT(ADDRESS($AF$4, COLUMN()-$AF$2-KW$3)&amp;":"&amp;ADDRESS($AF$5, COLUMN()-$AF$1-KW$3)), KW$3, FALSE)+VLOOKUP($AT6, INDIRECT(ADDRESS($AF$4, COLUMN()-$AF$2-KW$3)&amp;":"&amp;ADDRESS($AF$5, COLUMN()-$AF$1-KW$3)), KW$3, FALSE)</f>
        <v>765166</v>
      </c>
      <c r="KX6" s="2" cm="1">
        <f t="array" aca="1" ref="KX6" ca="1">INDIRECT(ADDRESS(ROW(), KX$3-$AF$1+$AF$3))+VLOOKUP($AS6, INDIRECT(ADDRESS($AF$4, COLUMN()-$AF$2-KX$3)&amp;":"&amp;ADDRESS($AF$5, COLUMN()-$AF$1-KX$3)), KX$3, FALSE)+VLOOKUP($AT6, INDIRECT(ADDRESS($AF$4, COLUMN()-$AF$2-KX$3)&amp;":"&amp;ADDRESS($AF$5, COLUMN()-$AF$1-KX$3)), KX$3, FALSE)</f>
        <v>224831</v>
      </c>
      <c r="KY6" s="2" cm="1">
        <f t="array" aca="1" ref="KY6" ca="1">INDIRECT(ADDRESS(ROW(), KY$3-$AF$1+$AF$3))+VLOOKUP($AS6, INDIRECT(ADDRESS($AF$4, COLUMN()-$AF$2-KY$3)&amp;":"&amp;ADDRESS($AF$5, COLUMN()-$AF$1-KY$3)), KY$3, FALSE)+VLOOKUP($AT6, INDIRECT(ADDRESS($AF$4, COLUMN()-$AF$2-KY$3)&amp;":"&amp;ADDRESS($AF$5, COLUMN()-$AF$1-KY$3)), KY$3, FALSE)</f>
        <v>302811</v>
      </c>
      <c r="KZ6" s="2" cm="1">
        <f t="array" aca="1" ref="KZ6" ca="1">INDIRECT(ADDRESS(ROW(), KZ$3-$AF$1+$AF$3))+VLOOKUP($AS6, INDIRECT(ADDRESS($AF$4, COLUMN()-$AF$2-KZ$3)&amp;":"&amp;ADDRESS($AF$5, COLUMN()-$AF$1-KZ$3)), KZ$3, FALSE)+VLOOKUP($AT6, INDIRECT(ADDRESS($AF$4, COLUMN()-$AF$2-KZ$3)&amp;":"&amp;ADDRESS($AF$5, COLUMN()-$AF$1-KZ$3)), KZ$3, FALSE)</f>
        <v>398180</v>
      </c>
      <c r="LA6" s="2" cm="1">
        <f t="array" aca="1" ref="LA6" ca="1">INDIRECT(ADDRESS(ROW(), LA$3-$AF$1+$AF$3))+VLOOKUP($AS6, INDIRECT(ADDRESS($AF$4, COLUMN()-$AF$2-LA$3)&amp;":"&amp;ADDRESS($AF$5, COLUMN()-$AF$1-LA$3)), LA$3, FALSE)+VLOOKUP($AT6, INDIRECT(ADDRESS($AF$4, COLUMN()-$AF$2-LA$3)&amp;":"&amp;ADDRESS($AF$5, COLUMN()-$AF$1-LA$3)), LA$3, FALSE)</f>
        <v>330534</v>
      </c>
      <c r="LB6" s="2" cm="1">
        <f t="array" aca="1" ref="LB6" ca="1">INDIRECT(ADDRESS(ROW(), LB$3-$AF$1+$AF$3))+VLOOKUP($AS6, INDIRECT(ADDRESS($AF$4, COLUMN()-$AF$2-LB$3)&amp;":"&amp;ADDRESS($AF$5, COLUMN()-$AF$1-LB$3)), LB$3, FALSE)+VLOOKUP($AT6, INDIRECT(ADDRESS($AF$4, COLUMN()-$AF$2-LB$3)&amp;":"&amp;ADDRESS($AF$5, COLUMN()-$AF$1-LB$3)), LB$3, FALSE)</f>
        <v>537194</v>
      </c>
      <c r="LC6" s="2" cm="1">
        <f t="array" aca="1" ref="LC6" ca="1">INDIRECT(ADDRESS(ROW(), LC$3-$AF$1+$AF$3))+VLOOKUP($AS6, INDIRECT(ADDRESS($AF$4, COLUMN()-$AF$2-LC$3)&amp;":"&amp;ADDRESS($AF$5, COLUMN()-$AF$1-LC$3)), LC$3, FALSE)+VLOOKUP($AT6, INDIRECT(ADDRESS($AF$4, COLUMN()-$AF$2-LC$3)&amp;":"&amp;ADDRESS($AF$5, COLUMN()-$AF$1-LC$3)), LC$3, FALSE)</f>
        <v>862678</v>
      </c>
      <c r="LD6" s="2" cm="1">
        <f t="array" aca="1" ref="LD6" ca="1">INDIRECT(ADDRESS(ROW(), LD$3-$AF$1+$AF$3))+VLOOKUP($AS6, INDIRECT(ADDRESS($AF$4, COLUMN()-$AF$2-LD$3)&amp;":"&amp;ADDRESS($AF$5, COLUMN()-$AF$1-LD$3)), LD$3, FALSE)+VLOOKUP($AT6, INDIRECT(ADDRESS($AF$4, COLUMN()-$AF$2-LD$3)&amp;":"&amp;ADDRESS($AF$5, COLUMN()-$AF$1-LD$3)), LD$3, FALSE)</f>
        <v>397673</v>
      </c>
      <c r="LE6" s="2" cm="1">
        <f t="array" aca="1" ref="LE6" ca="1">INDIRECT(ADDRESS(ROW(), LE$3-$AF$1+$AF$3))+VLOOKUP($AS6, INDIRECT(ADDRESS($AF$4, COLUMN()-$AF$2-LE$3)&amp;":"&amp;ADDRESS($AF$5, COLUMN()-$AF$1-LE$3)), LE$3, FALSE)+VLOOKUP($AT6, INDIRECT(ADDRESS($AF$4, COLUMN()-$AF$2-LE$3)&amp;":"&amp;ADDRESS($AF$5, COLUMN()-$AF$1-LE$3)), LE$3, FALSE)</f>
        <v>139995</v>
      </c>
      <c r="LF6" s="2" t="str">
        <f>LEFT($AH6, 1)&amp;RIGHT($A6, 1)</f>
        <v>HB</v>
      </c>
      <c r="LG6" s="2" t="str">
        <f>RIGHT($A6, 1)&amp;RIGHT($AH6, 1)</f>
        <v>BC</v>
      </c>
      <c r="LH6" s="2" t="str">
        <f t="shared" si="63"/>
        <v>HC</v>
      </c>
      <c r="LI6" s="2" cm="1">
        <f t="array" aca="1" ref="LI6" ca="1">INDIRECT(ADDRESS(ROW(), LI$3-$AF$1+$AF$3))+VLOOKUP($AS6, INDIRECT(ADDRESS($AF$4, COLUMN()-$AF$2-LI$3)&amp;":"&amp;ADDRESS($AF$5, COLUMN()-$AF$1-LI$3)), LI$3, FALSE)+VLOOKUP($AT6, INDIRECT(ADDRESS($AF$4, COLUMN()-$AF$2-LI$3)&amp;":"&amp;ADDRESS($AF$5, COLUMN()-$AF$1-LI$3)), LI$3, FALSE)</f>
        <v>467130</v>
      </c>
      <c r="LJ6" s="2" cm="1">
        <f t="array" aca="1" ref="LJ6" ca="1">INDIRECT(ADDRESS(ROW(), LJ$3-$AF$1+$AF$3))+VLOOKUP($AS6, INDIRECT(ADDRESS($AF$4, COLUMN()-$AF$2-LJ$3)&amp;":"&amp;ADDRESS($AF$5, COLUMN()-$AF$1-LJ$3)), LJ$3, FALSE)+VLOOKUP($AT6, INDIRECT(ADDRESS($AF$4, COLUMN()-$AF$2-LJ$3)&amp;":"&amp;ADDRESS($AF$5, COLUMN()-$AF$1-LJ$3)), LJ$3, FALSE)</f>
        <v>1546464</v>
      </c>
      <c r="LK6" s="2" cm="1">
        <f t="array" aca="1" ref="LK6" ca="1">INDIRECT(ADDRESS(ROW(), LK$3-$AF$1+$AF$3))+VLOOKUP($AS6, INDIRECT(ADDRESS($AF$4, COLUMN()-$AF$2-LK$3)&amp;":"&amp;ADDRESS($AF$5, COLUMN()-$AF$1-LK$3)), LK$3, FALSE)+VLOOKUP($AT6, INDIRECT(ADDRESS($AF$4, COLUMN()-$AF$2-LK$3)&amp;":"&amp;ADDRESS($AF$5, COLUMN()-$AF$1-LK$3)), LK$3, FALSE)</f>
        <v>452419</v>
      </c>
      <c r="LL6" s="2" cm="1">
        <f t="array" aca="1" ref="LL6" ca="1">INDIRECT(ADDRESS(ROW(), LL$3-$AF$1+$AF$3))+VLOOKUP($AS6, INDIRECT(ADDRESS($AF$4, COLUMN()-$AF$2-LL$3)&amp;":"&amp;ADDRESS($AF$5, COLUMN()-$AF$1-LL$3)), LL$3, FALSE)+VLOOKUP($AT6, INDIRECT(ADDRESS($AF$4, COLUMN()-$AF$2-LL$3)&amp;":"&amp;ADDRESS($AF$5, COLUMN()-$AF$1-LL$3)), LL$3, FALSE)</f>
        <v>605586</v>
      </c>
      <c r="LM6" s="2" cm="1">
        <f t="array" aca="1" ref="LM6" ca="1">INDIRECT(ADDRESS(ROW(), LM$3-$AF$1+$AF$3))+VLOOKUP($AS6, INDIRECT(ADDRESS($AF$4, COLUMN()-$AF$2-LM$3)&amp;":"&amp;ADDRESS($AF$5, COLUMN()-$AF$1-LM$3)), LM$3, FALSE)+VLOOKUP($AT6, INDIRECT(ADDRESS($AF$4, COLUMN()-$AF$2-LM$3)&amp;":"&amp;ADDRESS($AF$5, COLUMN()-$AF$1-LM$3)), LM$3, FALSE)</f>
        <v>791188</v>
      </c>
      <c r="LN6" s="2" cm="1">
        <f t="array" aca="1" ref="LN6" ca="1">INDIRECT(ADDRESS(ROW(), LN$3-$AF$1+$AF$3))+VLOOKUP($AS6, INDIRECT(ADDRESS($AF$4, COLUMN()-$AF$2-LN$3)&amp;":"&amp;ADDRESS($AF$5, COLUMN()-$AF$1-LN$3)), LN$3, FALSE)+VLOOKUP($AT6, INDIRECT(ADDRESS($AF$4, COLUMN()-$AF$2-LN$3)&amp;":"&amp;ADDRESS($AF$5, COLUMN()-$AF$1-LN$3)), LN$3, FALSE)</f>
        <v>668656</v>
      </c>
      <c r="LO6" s="2" cm="1">
        <f t="array" aca="1" ref="LO6" ca="1">INDIRECT(ADDRESS(ROW(), LO$3-$AF$1+$AF$3))+VLOOKUP($AS6, INDIRECT(ADDRESS($AF$4, COLUMN()-$AF$2-LO$3)&amp;":"&amp;ADDRESS($AF$5, COLUMN()-$AF$1-LO$3)), LO$3, FALSE)+VLOOKUP($AT6, INDIRECT(ADDRESS($AF$4, COLUMN()-$AF$2-LO$3)&amp;":"&amp;ADDRESS($AF$5, COLUMN()-$AF$1-LO$3)), LO$3, FALSE)</f>
        <v>1070430</v>
      </c>
      <c r="LP6" s="2" cm="1">
        <f t="array" aca="1" ref="LP6" ca="1">INDIRECT(ADDRESS(ROW(), LP$3-$AF$1+$AF$3))+VLOOKUP($AS6, INDIRECT(ADDRESS($AF$4, COLUMN()-$AF$2-LP$3)&amp;":"&amp;ADDRESS($AF$5, COLUMN()-$AF$1-LP$3)), LP$3, FALSE)+VLOOKUP($AT6, INDIRECT(ADDRESS($AF$4, COLUMN()-$AF$2-LP$3)&amp;":"&amp;ADDRESS($AF$5, COLUMN()-$AF$1-LP$3)), LP$3, FALSE)</f>
        <v>1720311</v>
      </c>
      <c r="LQ6" s="2" cm="1">
        <f t="array" aca="1" ref="LQ6" ca="1">INDIRECT(ADDRESS(ROW(), LQ$3-$AF$1+$AF$3))+VLOOKUP($AS6, INDIRECT(ADDRESS($AF$4, COLUMN()-$AF$2-LQ$3)&amp;":"&amp;ADDRESS($AF$5, COLUMN()-$AF$1-LQ$3)), LQ$3, FALSE)+VLOOKUP($AT6, INDIRECT(ADDRESS($AF$4, COLUMN()-$AF$2-LQ$3)&amp;":"&amp;ADDRESS($AF$5, COLUMN()-$AF$1-LQ$3)), LQ$3, FALSE)</f>
        <v>788560</v>
      </c>
      <c r="LR6" s="2" cm="1">
        <f t="array" aca="1" ref="LR6" ca="1">INDIRECT(ADDRESS(ROW(), LR$3-$AF$1+$AF$3))+VLOOKUP($AS6, INDIRECT(ADDRESS($AF$4, COLUMN()-$AF$2-LR$3)&amp;":"&amp;ADDRESS($AF$5, COLUMN()-$AF$1-LR$3)), LR$3, FALSE)+VLOOKUP($AT6, INDIRECT(ADDRESS($AF$4, COLUMN()-$AF$2-LR$3)&amp;":"&amp;ADDRESS($AF$5, COLUMN()-$AF$1-LR$3)), LR$3, FALSE)</f>
        <v>277863</v>
      </c>
      <c r="LS6" s="2" t="str">
        <f>LEFT($AH6, 1)&amp;RIGHT($A6, 1)</f>
        <v>HB</v>
      </c>
      <c r="LT6" s="2" t="str">
        <f>RIGHT($A6, 1)&amp;RIGHT($AH6, 1)</f>
        <v>BC</v>
      </c>
      <c r="LU6" s="2" t="str">
        <f t="shared" si="64"/>
        <v>HC</v>
      </c>
      <c r="LV6" s="2" cm="1">
        <f t="array" aca="1" ref="LV6" ca="1">INDIRECT(ADDRESS(ROW(), LV$3-$AF$1+$AF$3))+VLOOKUP($AS6, INDIRECT(ADDRESS($AF$4, COLUMN()-$AF$2-LV$3)&amp;":"&amp;ADDRESS($AF$5, COLUMN()-$AF$1-LV$3)), LV$3, FALSE)+VLOOKUP($AT6, INDIRECT(ADDRESS($AF$4, COLUMN()-$AF$2-LV$3)&amp;":"&amp;ADDRESS($AF$5, COLUMN()-$AF$1-LV$3)), LV$3, FALSE)</f>
        <v>929966</v>
      </c>
      <c r="LW6" s="2" cm="1">
        <f t="array" aca="1" ref="LW6" ca="1">INDIRECT(ADDRESS(ROW(), LW$3-$AF$1+$AF$3))+VLOOKUP($AS6, INDIRECT(ADDRESS($AF$4, COLUMN()-$AF$2-LW$3)&amp;":"&amp;ADDRESS($AF$5, COLUMN()-$AF$1-LW$3)), LW$3, FALSE)+VLOOKUP($AT6, INDIRECT(ADDRESS($AF$4, COLUMN()-$AF$2-LW$3)&amp;":"&amp;ADDRESS($AF$5, COLUMN()-$AF$1-LW$3)), LW$3, FALSE)</f>
        <v>3117335</v>
      </c>
      <c r="LX6" s="2" cm="1">
        <f t="array" aca="1" ref="LX6" ca="1">INDIRECT(ADDRESS(ROW(), LX$3-$AF$1+$AF$3))+VLOOKUP($AS6, INDIRECT(ADDRESS($AF$4, COLUMN()-$AF$2-LX$3)&amp;":"&amp;ADDRESS($AF$5, COLUMN()-$AF$1-LX$3)), LX$3, FALSE)+VLOOKUP($AT6, INDIRECT(ADDRESS($AF$4, COLUMN()-$AF$2-LX$3)&amp;":"&amp;ADDRESS($AF$5, COLUMN()-$AF$1-LX$3)), LX$3, FALSE)</f>
        <v>910228</v>
      </c>
      <c r="LY6" s="2" cm="1">
        <f t="array" aca="1" ref="LY6" ca="1">INDIRECT(ADDRESS(ROW(), LY$3-$AF$1+$AF$3))+VLOOKUP($AS6, INDIRECT(ADDRESS($AF$4, COLUMN()-$AF$2-LY$3)&amp;":"&amp;ADDRESS($AF$5, COLUMN()-$AF$1-LY$3)), LY$3, FALSE)+VLOOKUP($AT6, INDIRECT(ADDRESS($AF$4, COLUMN()-$AF$2-LY$3)&amp;":"&amp;ADDRESS($AF$5, COLUMN()-$AF$1-LY$3)), LY$3, FALSE)</f>
        <v>1211502</v>
      </c>
      <c r="LZ6" s="2" cm="1">
        <f t="array" aca="1" ref="LZ6" ca="1">INDIRECT(ADDRESS(ROW(), LZ$3-$AF$1+$AF$3))+VLOOKUP($AS6, INDIRECT(ADDRESS($AF$4, COLUMN()-$AF$2-LZ$3)&amp;":"&amp;ADDRESS($AF$5, COLUMN()-$AF$1-LZ$3)), LZ$3, FALSE)+VLOOKUP($AT6, INDIRECT(ADDRESS($AF$4, COLUMN()-$AF$2-LZ$3)&amp;":"&amp;ADDRESS($AF$5, COLUMN()-$AF$1-LZ$3)), LZ$3, FALSE)</f>
        <v>1576228</v>
      </c>
      <c r="MA6" s="2" cm="1">
        <f t="array" aca="1" ref="MA6" ca="1">INDIRECT(ADDRESS(ROW(), MA$3-$AF$1+$AF$3))+VLOOKUP($AS6, INDIRECT(ADDRESS($AF$4, COLUMN()-$AF$2-MA$3)&amp;":"&amp;ADDRESS($AF$5, COLUMN()-$AF$1-MA$3)), MA$3, FALSE)+VLOOKUP($AT6, INDIRECT(ADDRESS($AF$4, COLUMN()-$AF$2-MA$3)&amp;":"&amp;ADDRESS($AF$5, COLUMN()-$AF$1-MA$3)), MA$3, FALSE)</f>
        <v>1349593</v>
      </c>
      <c r="MB6" s="2" cm="1">
        <f t="array" aca="1" ref="MB6" ca="1">INDIRECT(ADDRESS(ROW(), MB$3-$AF$1+$AF$3))+VLOOKUP($AS6, INDIRECT(ADDRESS($AF$4, COLUMN()-$AF$2-MB$3)&amp;":"&amp;ADDRESS($AF$5, COLUMN()-$AF$1-MB$3)), MB$3, FALSE)+VLOOKUP($AT6, INDIRECT(ADDRESS($AF$4, COLUMN()-$AF$2-MB$3)&amp;":"&amp;ADDRESS($AF$5, COLUMN()-$AF$1-MB$3)), MB$3, FALSE)</f>
        <v>2132079</v>
      </c>
      <c r="MC6" s="2" cm="1">
        <f t="array" aca="1" ref="MC6" ca="1">INDIRECT(ADDRESS(ROW(), MC$3-$AF$1+$AF$3))+VLOOKUP($AS6, INDIRECT(ADDRESS($AF$4, COLUMN()-$AF$2-MC$3)&amp;":"&amp;ADDRESS($AF$5, COLUMN()-$AF$1-MC$3)), MC$3, FALSE)+VLOOKUP($AT6, INDIRECT(ADDRESS($AF$4, COLUMN()-$AF$2-MC$3)&amp;":"&amp;ADDRESS($AF$5, COLUMN()-$AF$1-MC$3)), MC$3, FALSE)</f>
        <v>3431891</v>
      </c>
      <c r="MD6" s="2" cm="1">
        <f t="array" aca="1" ref="MD6" ca="1">INDIRECT(ADDRESS(ROW(), MD$3-$AF$1+$AF$3))+VLOOKUP($AS6, INDIRECT(ADDRESS($AF$4, COLUMN()-$AF$2-MD$3)&amp;":"&amp;ADDRESS($AF$5, COLUMN()-$AF$1-MD$3)), MD$3, FALSE)+VLOOKUP($AT6, INDIRECT(ADDRESS($AF$4, COLUMN()-$AF$2-MD$3)&amp;":"&amp;ADDRESS($AF$5, COLUMN()-$AF$1-MD$3)), MD$3, FALSE)</f>
        <v>1566672</v>
      </c>
      <c r="ME6" s="2" cm="1">
        <f t="array" aca="1" ref="ME6" ca="1">INDIRECT(ADDRESS(ROW(), ME$3-$AF$1+$AF$3))+VLOOKUP($AS6, INDIRECT(ADDRESS($AF$4, COLUMN()-$AF$2-ME$3)&amp;":"&amp;ADDRESS($AF$5, COLUMN()-$AF$1-ME$3)), ME$3, FALSE)+VLOOKUP($AT6, INDIRECT(ADDRESS($AF$4, COLUMN()-$AF$2-ME$3)&amp;":"&amp;ADDRESS($AF$5, COLUMN()-$AF$1-ME$3)), ME$3, FALSE)</f>
        <v>551721</v>
      </c>
      <c r="MF6" s="2" t="str">
        <f>LEFT($AH6, 1)&amp;RIGHT($A6, 1)</f>
        <v>HB</v>
      </c>
      <c r="MG6" s="2" t="str">
        <f>RIGHT($A6, 1)&amp;RIGHT($AH6, 1)</f>
        <v>BC</v>
      </c>
      <c r="MH6" s="2" t="str">
        <f t="shared" si="65"/>
        <v>HC</v>
      </c>
      <c r="MI6" s="2" cm="1">
        <f t="array" aca="1" ref="MI6" ca="1">INDIRECT(ADDRESS(ROW(), MI$3-$AF$1+$AF$3))+VLOOKUP($AS6, INDIRECT(ADDRESS($AF$4, COLUMN()-$AF$2-MI$3)&amp;":"&amp;ADDRESS($AF$5, COLUMN()-$AF$1-MI$3)), MI$3, FALSE)+VLOOKUP($AT6, INDIRECT(ADDRESS($AF$4, COLUMN()-$AF$2-MI$3)&amp;":"&amp;ADDRESS($AF$5, COLUMN()-$AF$1-MI$3)), MI$3, FALSE)</f>
        <v>1851524</v>
      </c>
      <c r="MJ6" s="2" cm="1">
        <f t="array" aca="1" ref="MJ6" ca="1">INDIRECT(ADDRESS(ROW(), MJ$3-$AF$1+$AF$3))+VLOOKUP($AS6, INDIRECT(ADDRESS($AF$4, COLUMN()-$AF$2-MJ$3)&amp;":"&amp;ADDRESS($AF$5, COLUMN()-$AF$1-MJ$3)), MJ$3, FALSE)+VLOOKUP($AT6, INDIRECT(ADDRESS($AF$4, COLUMN()-$AF$2-MJ$3)&amp;":"&amp;ADDRESS($AF$5, COLUMN()-$AF$1-MJ$3)), MJ$3, FALSE)</f>
        <v>6277051</v>
      </c>
      <c r="MK6" s="2" cm="1">
        <f t="array" aca="1" ref="MK6" ca="1">INDIRECT(ADDRESS(ROW(), MK$3-$AF$1+$AF$3))+VLOOKUP($AS6, INDIRECT(ADDRESS($AF$4, COLUMN()-$AF$2-MK$3)&amp;":"&amp;ADDRESS($AF$5, COLUMN()-$AF$1-MK$3)), MK$3, FALSE)+VLOOKUP($AT6, INDIRECT(ADDRESS($AF$4, COLUMN()-$AF$2-MK$3)&amp;":"&amp;ADDRESS($AF$5, COLUMN()-$AF$1-MK$3)), MK$3, FALSE)</f>
        <v>1826707</v>
      </c>
      <c r="ML6" s="2" cm="1">
        <f t="array" aca="1" ref="ML6" ca="1">INDIRECT(ADDRESS(ROW(), ML$3-$AF$1+$AF$3))+VLOOKUP($AS6, INDIRECT(ADDRESS($AF$4, COLUMN()-$AF$2-ML$3)&amp;":"&amp;ADDRESS($AF$5, COLUMN()-$AF$1-ML$3)), ML$3, FALSE)+VLOOKUP($AT6, INDIRECT(ADDRESS($AF$4, COLUMN()-$AF$2-ML$3)&amp;":"&amp;ADDRESS($AF$5, COLUMN()-$AF$1-ML$3)), ML$3, FALSE)</f>
        <v>2422934</v>
      </c>
      <c r="MM6" s="2" cm="1">
        <f t="array" aca="1" ref="MM6" ca="1">INDIRECT(ADDRESS(ROW(), MM$3-$AF$1+$AF$3))+VLOOKUP($AS6, INDIRECT(ADDRESS($AF$4, COLUMN()-$AF$2-MM$3)&amp;":"&amp;ADDRESS($AF$5, COLUMN()-$AF$1-MM$3)), MM$3, FALSE)+VLOOKUP($AT6, INDIRECT(ADDRESS($AF$4, COLUMN()-$AF$2-MM$3)&amp;":"&amp;ADDRESS($AF$5, COLUMN()-$AF$1-MM$3)), MM$3, FALSE)</f>
        <v>3143783</v>
      </c>
      <c r="MN6" s="2" cm="1">
        <f t="array" aca="1" ref="MN6" ca="1">INDIRECT(ADDRESS(ROW(), MN$3-$AF$1+$AF$3))+VLOOKUP($AS6, INDIRECT(ADDRESS($AF$4, COLUMN()-$AF$2-MN$3)&amp;":"&amp;ADDRESS($AF$5, COLUMN()-$AF$1-MN$3)), MN$3, FALSE)+VLOOKUP($AT6, INDIRECT(ADDRESS($AF$4, COLUMN()-$AF$2-MN$3)&amp;":"&amp;ADDRESS($AF$5, COLUMN()-$AF$1-MN$3)), MN$3, FALSE)</f>
        <v>2721168</v>
      </c>
      <c r="MO6" s="2" cm="1">
        <f t="array" aca="1" ref="MO6" ca="1">INDIRECT(ADDRESS(ROW(), MO$3-$AF$1+$AF$3))+VLOOKUP($AS6, INDIRECT(ADDRESS($AF$4, COLUMN()-$AF$2-MO$3)&amp;":"&amp;ADDRESS($AF$5, COLUMN()-$AF$1-MO$3)), MO$3, FALSE)+VLOOKUP($AT6, INDIRECT(ADDRESS($AF$4, COLUMN()-$AF$2-MO$3)&amp;":"&amp;ADDRESS($AF$5, COLUMN()-$AF$1-MO$3)), MO$3, FALSE)</f>
        <v>4252368</v>
      </c>
      <c r="MP6" s="2" cm="1">
        <f t="array" aca="1" ref="MP6" ca="1">INDIRECT(ADDRESS(ROW(), MP$3-$AF$1+$AF$3))+VLOOKUP($AS6, INDIRECT(ADDRESS($AF$4, COLUMN()-$AF$2-MP$3)&amp;":"&amp;ADDRESS($AF$5, COLUMN()-$AF$1-MP$3)), MP$3, FALSE)+VLOOKUP($AT6, INDIRECT(ADDRESS($AF$4, COLUMN()-$AF$2-MP$3)&amp;":"&amp;ADDRESS($AF$5, COLUMN()-$AF$1-MP$3)), MP$3, FALSE)</f>
        <v>6845558</v>
      </c>
      <c r="MQ6" s="2" cm="1">
        <f t="array" aca="1" ref="MQ6" ca="1">INDIRECT(ADDRESS(ROW(), MQ$3-$AF$1+$AF$3))+VLOOKUP($AS6, INDIRECT(ADDRESS($AF$4, COLUMN()-$AF$2-MQ$3)&amp;":"&amp;ADDRESS($AF$5, COLUMN()-$AF$1-MQ$3)), MQ$3, FALSE)+VLOOKUP($AT6, INDIRECT(ADDRESS($AF$4, COLUMN()-$AF$2-MQ$3)&amp;":"&amp;ADDRESS($AF$5, COLUMN()-$AF$1-MQ$3)), MQ$3, FALSE)</f>
        <v>3117333</v>
      </c>
      <c r="MR6" s="2" cm="1">
        <f t="array" aca="1" ref="MR6" ca="1">INDIRECT(ADDRESS(ROW(), MR$3-$AF$1+$AF$3))+VLOOKUP($AS6, INDIRECT(ADDRESS($AF$4, COLUMN()-$AF$2-MR$3)&amp;":"&amp;ADDRESS($AF$5, COLUMN()-$AF$1-MR$3)), MR$3, FALSE)+VLOOKUP($AT6, INDIRECT(ADDRESS($AF$4, COLUMN()-$AF$2-MR$3)&amp;":"&amp;ADDRESS($AF$5, COLUMN()-$AF$1-MR$3)), MR$3, FALSE)</f>
        <v>1096005</v>
      </c>
      <c r="MS6" s="2" t="str">
        <f>LEFT($AH6, 1)&amp;RIGHT($A6, 1)</f>
        <v>HB</v>
      </c>
      <c r="MT6" s="2" t="str">
        <f>RIGHT($A6, 1)&amp;RIGHT($AH6, 1)</f>
        <v>BC</v>
      </c>
      <c r="MU6" s="2" t="str">
        <f t="shared" si="66"/>
        <v>HC</v>
      </c>
      <c r="MV6" s="2" cm="1">
        <f t="array" aca="1" ref="MV6" ca="1">INDIRECT(ADDRESS(ROW(), MV$3-$AF$1+$AF$3))+VLOOKUP($AS6, INDIRECT(ADDRESS($AF$4, COLUMN()-$AF$2-MV$3)&amp;":"&amp;ADDRESS($AF$5, COLUMN()-$AF$1-MV$3)), MV$3, FALSE)+VLOOKUP($AT6, INDIRECT(ADDRESS($AF$4, COLUMN()-$AF$2-MV$3)&amp;":"&amp;ADDRESS($AF$5, COLUMN()-$AF$1-MV$3)), MV$3, FALSE)</f>
        <v>3694012</v>
      </c>
      <c r="MW6" s="2" cm="1">
        <f t="array" aca="1" ref="MW6" ca="1">INDIRECT(ADDRESS(ROW(), MW$3-$AF$1+$AF$3))+VLOOKUP($AS6, INDIRECT(ADDRESS($AF$4, COLUMN()-$AF$2-MW$3)&amp;":"&amp;ADDRESS($AF$5, COLUMN()-$AF$1-MW$3)), MW$3, FALSE)+VLOOKUP($AT6, INDIRECT(ADDRESS($AF$4, COLUMN()-$AF$2-MW$3)&amp;":"&amp;ADDRESS($AF$5, COLUMN()-$AF$1-MW$3)), MW$3, FALSE)</f>
        <v>12618471</v>
      </c>
      <c r="MX6" s="2" cm="1">
        <f t="array" aca="1" ref="MX6" ca="1">INDIRECT(ADDRESS(ROW(), MX$3-$AF$1+$AF$3))+VLOOKUP($AS6, INDIRECT(ADDRESS($AF$4, COLUMN()-$AF$2-MX$3)&amp;":"&amp;ADDRESS($AF$5, COLUMN()-$AF$1-MX$3)), MX$3, FALSE)+VLOOKUP($AT6, INDIRECT(ADDRESS($AF$4, COLUMN()-$AF$2-MX$3)&amp;":"&amp;ADDRESS($AF$5, COLUMN()-$AF$1-MX$3)), MX$3, FALSE)</f>
        <v>3665070</v>
      </c>
      <c r="MY6" s="2" cm="1">
        <f t="array" aca="1" ref="MY6" ca="1">INDIRECT(ADDRESS(ROW(), MY$3-$AF$1+$AF$3))+VLOOKUP($AS6, INDIRECT(ADDRESS($AF$4, COLUMN()-$AF$2-MY$3)&amp;":"&amp;ADDRESS($AF$5, COLUMN()-$AF$1-MY$3)), MY$3, FALSE)+VLOOKUP($AT6, INDIRECT(ADDRESS($AF$4, COLUMN()-$AF$2-MY$3)&amp;":"&amp;ADDRESS($AF$5, COLUMN()-$AF$1-MY$3)), MY$3, FALSE)</f>
        <v>4847611</v>
      </c>
      <c r="MZ6" s="2" cm="1">
        <f t="array" aca="1" ref="MZ6" ca="1">INDIRECT(ADDRESS(ROW(), MZ$3-$AF$1+$AF$3))+VLOOKUP($AS6, INDIRECT(ADDRESS($AF$4, COLUMN()-$AF$2-MZ$3)&amp;":"&amp;ADDRESS($AF$5, COLUMN()-$AF$1-MZ$3)), MZ$3, FALSE)+VLOOKUP($AT6, INDIRECT(ADDRESS($AF$4, COLUMN()-$AF$2-MZ$3)&amp;":"&amp;ADDRESS($AF$5, COLUMN()-$AF$1-MZ$3)), MZ$3, FALSE)</f>
        <v>6278492</v>
      </c>
      <c r="NA6" s="2" cm="1">
        <f t="array" aca="1" ref="NA6" ca="1">INDIRECT(ADDRESS(ROW(), NA$3-$AF$1+$AF$3))+VLOOKUP($AS6, INDIRECT(ADDRESS($AF$4, COLUMN()-$AF$2-NA$3)&amp;":"&amp;ADDRESS($AF$5, COLUMN()-$AF$1-NA$3)), NA$3, FALSE)+VLOOKUP($AT6, INDIRECT(ADDRESS($AF$4, COLUMN()-$AF$2-NA$3)&amp;":"&amp;ADDRESS($AF$5, COLUMN()-$AF$1-NA$3)), NA$3, FALSE)</f>
        <v>5477358</v>
      </c>
      <c r="NB6" s="2" cm="1">
        <f t="array" aca="1" ref="NB6" ca="1">INDIRECT(ADDRESS(ROW(), NB$3-$AF$1+$AF$3))+VLOOKUP($AS6, INDIRECT(ADDRESS($AF$4, COLUMN()-$AF$2-NB$3)&amp;":"&amp;ADDRESS($AF$5, COLUMN()-$AF$1-NB$3)), NB$3, FALSE)+VLOOKUP($AT6, INDIRECT(ADDRESS($AF$4, COLUMN()-$AF$2-NB$3)&amp;":"&amp;ADDRESS($AF$5, COLUMN()-$AF$1-NB$3)), NB$3, FALSE)</f>
        <v>8480949</v>
      </c>
      <c r="NC6" s="2" cm="1">
        <f t="array" aca="1" ref="NC6" ca="1">INDIRECT(ADDRESS(ROW(), NC$3-$AF$1+$AF$3))+VLOOKUP($AS6, INDIRECT(ADDRESS($AF$4, COLUMN()-$AF$2-NC$3)&amp;":"&amp;ADDRESS($AF$5, COLUMN()-$AF$1-NC$3)), NC$3, FALSE)+VLOOKUP($AT6, INDIRECT(ADDRESS($AF$4, COLUMN()-$AF$2-NC$3)&amp;":"&amp;ADDRESS($AF$5, COLUMN()-$AF$1-NC$3)), NC$3, FALSE)</f>
        <v>13658552</v>
      </c>
      <c r="ND6" s="2" cm="1">
        <f t="array" aca="1" ref="ND6" ca="1">INDIRECT(ADDRESS(ROW(), ND$3-$AF$1+$AF$3))+VLOOKUP($AS6, INDIRECT(ADDRESS($AF$4, COLUMN()-$AF$2-ND$3)&amp;":"&amp;ADDRESS($AF$5, COLUMN()-$AF$1-ND$3)), ND$3, FALSE)+VLOOKUP($AT6, INDIRECT(ADDRESS($AF$4, COLUMN()-$AF$2-ND$3)&amp;":"&amp;ADDRESS($AF$5, COLUMN()-$AF$1-ND$3)), ND$3, FALSE)</f>
        <v>6210280</v>
      </c>
      <c r="NE6" s="2" cm="1">
        <f t="array" aca="1" ref="NE6" ca="1">INDIRECT(ADDRESS(ROW(), NE$3-$AF$1+$AF$3))+VLOOKUP($AS6, INDIRECT(ADDRESS($AF$4, COLUMN()-$AF$2-NE$3)&amp;":"&amp;ADDRESS($AF$5, COLUMN()-$AF$1-NE$3)), NE$3, FALSE)+VLOOKUP($AT6, INDIRECT(ADDRESS($AF$4, COLUMN()-$AF$2-NE$3)&amp;":"&amp;ADDRESS($AF$5, COLUMN()-$AF$1-NE$3)), NE$3, FALSE)</f>
        <v>2178068</v>
      </c>
      <c r="NF6" s="2" t="str">
        <f>LEFT($AH6, 1)&amp;RIGHT($A6, 1)</f>
        <v>HB</v>
      </c>
      <c r="NG6" s="2" t="str">
        <f>RIGHT($A6, 1)&amp;RIGHT($AH6, 1)</f>
        <v>BC</v>
      </c>
      <c r="NH6" s="2" t="str">
        <f t="shared" si="67"/>
        <v>HC</v>
      </c>
      <c r="NI6" s="2" cm="1">
        <f t="array" aca="1" ref="NI6" ca="1">INDIRECT(ADDRESS(ROW(), NI$3-$AF$1+$AF$3))+VLOOKUP($AS6, INDIRECT(ADDRESS($AF$4, COLUMN()-$AF$2-NI$3)&amp;":"&amp;ADDRESS($AF$5, COLUMN()-$AF$1-NI$3)), NI$3, FALSE)+VLOOKUP($AT6, INDIRECT(ADDRESS($AF$4, COLUMN()-$AF$2-NI$3)&amp;":"&amp;ADDRESS($AF$5, COLUMN()-$AF$1-NI$3)), NI$3, FALSE)</f>
        <v>7368927</v>
      </c>
      <c r="NJ6" s="2" cm="1">
        <f t="array" aca="1" ref="NJ6" ca="1">INDIRECT(ADDRESS(ROW(), NJ$3-$AF$1+$AF$3))+VLOOKUP($AS6, INDIRECT(ADDRESS($AF$4, COLUMN()-$AF$2-NJ$3)&amp;":"&amp;ADDRESS($AF$5, COLUMN()-$AF$1-NJ$3)), NJ$3, FALSE)+VLOOKUP($AT6, INDIRECT(ADDRESS($AF$4, COLUMN()-$AF$2-NJ$3)&amp;":"&amp;ADDRESS($AF$5, COLUMN()-$AF$1-NJ$3)), NJ$3, FALSE)</f>
        <v>25345084</v>
      </c>
      <c r="NK6" s="2" cm="1">
        <f t="array" aca="1" ref="NK6" ca="1">INDIRECT(ADDRESS(ROW(), NK$3-$AF$1+$AF$3))+VLOOKUP($AS6, INDIRECT(ADDRESS($AF$4, COLUMN()-$AF$2-NK$3)&amp;":"&amp;ADDRESS($AF$5, COLUMN()-$AF$1-NK$3)), NK$3, FALSE)+VLOOKUP($AT6, INDIRECT(ADDRESS($AF$4, COLUMN()-$AF$2-NK$3)&amp;":"&amp;ADDRESS($AF$5, COLUMN()-$AF$1-NK$3)), NK$3, FALSE)</f>
        <v>7342838</v>
      </c>
      <c r="NL6" s="2" cm="1">
        <f t="array" aca="1" ref="NL6" ca="1">INDIRECT(ADDRESS(ROW(), NL$3-$AF$1+$AF$3))+VLOOKUP($AS6, INDIRECT(ADDRESS($AF$4, COLUMN()-$AF$2-NL$3)&amp;":"&amp;ADDRESS($AF$5, COLUMN()-$AF$1-NL$3)), NL$3, FALSE)+VLOOKUP($AT6, INDIRECT(ADDRESS($AF$4, COLUMN()-$AF$2-NL$3)&amp;":"&amp;ADDRESS($AF$5, COLUMN()-$AF$1-NL$3)), NL$3, FALSE)</f>
        <v>9695447</v>
      </c>
      <c r="NM6" s="2" cm="1">
        <f t="array" aca="1" ref="NM6" ca="1">INDIRECT(ADDRESS(ROW(), NM$3-$AF$1+$AF$3))+VLOOKUP($AS6, INDIRECT(ADDRESS($AF$4, COLUMN()-$AF$2-NM$3)&amp;":"&amp;ADDRESS($AF$5, COLUMN()-$AF$1-NM$3)), NM$3, FALSE)+VLOOKUP($AT6, INDIRECT(ADDRESS($AF$4, COLUMN()-$AF$2-NM$3)&amp;":"&amp;ADDRESS($AF$5, COLUMN()-$AF$1-NM$3)), NM$3, FALSE)</f>
        <v>12547362</v>
      </c>
      <c r="NN6" s="2" cm="1">
        <f t="array" aca="1" ref="NN6" ca="1">INDIRECT(ADDRESS(ROW(), NN$3-$AF$1+$AF$3))+VLOOKUP($AS6, INDIRECT(ADDRESS($AF$4, COLUMN()-$AF$2-NN$3)&amp;":"&amp;ADDRESS($AF$5, COLUMN()-$AF$1-NN$3)), NN$3, FALSE)+VLOOKUP($AT6, INDIRECT(ADDRESS($AF$4, COLUMN()-$AF$2-NN$3)&amp;":"&amp;ADDRESS($AF$5, COLUMN()-$AF$1-NN$3)), NN$3, FALSE)</f>
        <v>11015898</v>
      </c>
      <c r="NO6" s="2" cm="1">
        <f t="array" aca="1" ref="NO6" ca="1">INDIRECT(ADDRESS(ROW(), NO$3-$AF$1+$AF$3))+VLOOKUP($AS6, INDIRECT(ADDRESS($AF$4, COLUMN()-$AF$2-NO$3)&amp;":"&amp;ADDRESS($AF$5, COLUMN()-$AF$1-NO$3)), NO$3, FALSE)+VLOOKUP($AT6, INDIRECT(ADDRESS($AF$4, COLUMN()-$AF$2-NO$3)&amp;":"&amp;ADDRESS($AF$5, COLUMN()-$AF$1-NO$3)), NO$3, FALSE)</f>
        <v>16927990</v>
      </c>
      <c r="NP6" s="2" cm="1">
        <f t="array" aca="1" ref="NP6" ca="1">INDIRECT(ADDRESS(ROW(), NP$3-$AF$1+$AF$3))+VLOOKUP($AS6, INDIRECT(ADDRESS($AF$4, COLUMN()-$AF$2-NP$3)&amp;":"&amp;ADDRESS($AF$5, COLUMN()-$AF$1-NP$3)), NP$3, FALSE)+VLOOKUP($AT6, INDIRECT(ADDRESS($AF$4, COLUMN()-$AF$2-NP$3)&amp;":"&amp;ADDRESS($AF$5, COLUMN()-$AF$1-NP$3)), NP$3, FALSE)</f>
        <v>27256192</v>
      </c>
      <c r="NQ6" s="2" cm="1">
        <f t="array" aca="1" ref="NQ6" ca="1">INDIRECT(ADDRESS(ROW(), NQ$3-$AF$1+$AF$3))+VLOOKUP($AS6, INDIRECT(ADDRESS($AF$4, COLUMN()-$AF$2-NQ$3)&amp;":"&amp;ADDRESS($AF$5, COLUMN()-$AF$1-NQ$3)), NQ$3, FALSE)+VLOOKUP($AT6, INDIRECT(ADDRESS($AF$4, COLUMN()-$AF$2-NQ$3)&amp;":"&amp;ADDRESS($AF$5, COLUMN()-$AF$1-NQ$3)), NQ$3, FALSE)</f>
        <v>12386684</v>
      </c>
      <c r="NR6" s="2" cm="1">
        <f t="array" aca="1" ref="NR6" ca="1">INDIRECT(ADDRESS(ROW(), NR$3-$AF$1+$AF$3))+VLOOKUP($AS6, INDIRECT(ADDRESS($AF$4, COLUMN()-$AF$2-NR$3)&amp;":"&amp;ADDRESS($AF$5, COLUMN()-$AF$1-NR$3)), NR$3, FALSE)+VLOOKUP($AT6, INDIRECT(ADDRESS($AF$4, COLUMN()-$AF$2-NR$3)&amp;":"&amp;ADDRESS($AF$5, COLUMN()-$AF$1-NR$3)), NR$3, FALSE)</f>
        <v>4331305</v>
      </c>
      <c r="NS6" s="2" t="str">
        <f>LEFT($AH6, 1)&amp;RIGHT($A6, 1)</f>
        <v>HB</v>
      </c>
      <c r="NT6" s="2" t="str">
        <f>RIGHT($A6, 1)&amp;RIGHT($AH6, 1)</f>
        <v>BC</v>
      </c>
      <c r="NU6" s="2" t="str">
        <f t="shared" si="68"/>
        <v>HC</v>
      </c>
      <c r="NV6" s="2" cm="1">
        <f t="array" aca="1" ref="NV6" ca="1">INDIRECT(ADDRESS(ROW(), NV$3-$AF$1+$AF$3))+VLOOKUP($AS6, INDIRECT(ADDRESS($AF$4, COLUMN()-$AF$2-NV$3)&amp;":"&amp;ADDRESS($AF$5, COLUMN()-$AF$1-NV$3)), NV$3, FALSE)+VLOOKUP($AT6, INDIRECT(ADDRESS($AF$4, COLUMN()-$AF$2-NV$3)&amp;":"&amp;ADDRESS($AF$5, COLUMN()-$AF$1-NV$3)), NV$3, FALSE)</f>
        <v>14719085</v>
      </c>
      <c r="NW6" s="2" cm="1">
        <f t="array" aca="1" ref="NW6" ca="1">INDIRECT(ADDRESS(ROW(), NW$3-$AF$1+$AF$3))+VLOOKUP($AS6, INDIRECT(ADDRESS($AF$4, COLUMN()-$AF$2-NW$3)&amp;":"&amp;ADDRESS($AF$5, COLUMN()-$AF$1-NW$3)), NW$3, FALSE)+VLOOKUP($AT6, INDIRECT(ADDRESS($AF$4, COLUMN()-$AF$2-NW$3)&amp;":"&amp;ADDRESS($AF$5, COLUMN()-$AF$1-NW$3)), NW$3, FALSE)</f>
        <v>50852758</v>
      </c>
      <c r="NX6" s="2" cm="1">
        <f t="array" aca="1" ref="NX6" ca="1">INDIRECT(ADDRESS(ROW(), NX$3-$AF$1+$AF$3))+VLOOKUP($AS6, INDIRECT(ADDRESS($AF$4, COLUMN()-$AF$2-NX$3)&amp;":"&amp;ADDRESS($AF$5, COLUMN()-$AF$1-NX$3)), NX$3, FALSE)+VLOOKUP($AT6, INDIRECT(ADDRESS($AF$4, COLUMN()-$AF$2-NX$3)&amp;":"&amp;ADDRESS($AF$5, COLUMN()-$AF$1-NX$3)), NX$3, FALSE)</f>
        <v>14707535</v>
      </c>
      <c r="NY6" s="2" cm="1">
        <f t="array" aca="1" ref="NY6" ca="1">INDIRECT(ADDRESS(ROW(), NY$3-$AF$1+$AF$3))+VLOOKUP($AS6, INDIRECT(ADDRESS($AF$4, COLUMN()-$AF$2-NY$3)&amp;":"&amp;ADDRESS($AF$5, COLUMN()-$AF$1-NY$3)), NY$3, FALSE)+VLOOKUP($AT6, INDIRECT(ADDRESS($AF$4, COLUMN()-$AF$2-NY$3)&amp;":"&amp;ADDRESS($AF$5, COLUMN()-$AF$1-NY$3)), NY$3, FALSE)</f>
        <v>19396908</v>
      </c>
      <c r="NZ6" s="2" cm="1">
        <f t="array" aca="1" ref="NZ6" ca="1">INDIRECT(ADDRESS(ROW(), NZ$3-$AF$1+$AF$3))+VLOOKUP($AS6, INDIRECT(ADDRESS($AF$4, COLUMN()-$AF$2-NZ$3)&amp;":"&amp;ADDRESS($AF$5, COLUMN()-$AF$1-NZ$3)), NZ$3, FALSE)+VLOOKUP($AT6, INDIRECT(ADDRESS($AF$4, COLUMN()-$AF$2-NZ$3)&amp;":"&amp;ADDRESS($AF$5, COLUMN()-$AF$1-NZ$3)), NZ$3, FALSE)</f>
        <v>25095513</v>
      </c>
      <c r="OA6" s="2" cm="1">
        <f t="array" aca="1" ref="OA6" ca="1">INDIRECT(ADDRESS(ROW(), OA$3-$AF$1+$AF$3))+VLOOKUP($AS6, INDIRECT(ADDRESS($AF$4, COLUMN()-$AF$2-OA$3)&amp;":"&amp;ADDRESS($AF$5, COLUMN()-$AF$1-OA$3)), OA$3, FALSE)+VLOOKUP($AT6, INDIRECT(ADDRESS($AF$4, COLUMN()-$AF$2-OA$3)&amp;":"&amp;ADDRESS($AF$5, COLUMN()-$AF$1-OA$3)), OA$3, FALSE)</f>
        <v>22128526</v>
      </c>
      <c r="OB6" s="2" cm="1">
        <f t="array" aca="1" ref="OB6" ca="1">INDIRECT(ADDRESS(ROW(), OB$3-$AF$1+$AF$3))+VLOOKUP($AS6, INDIRECT(ADDRESS($AF$4, COLUMN()-$AF$2-OB$3)&amp;":"&amp;ADDRESS($AF$5, COLUMN()-$AF$1-OB$3)), OB$3, FALSE)+VLOOKUP($AT6, INDIRECT(ADDRESS($AF$4, COLUMN()-$AF$2-OB$3)&amp;":"&amp;ADDRESS($AF$5, COLUMN()-$AF$1-OB$3)), OB$3, FALSE)</f>
        <v>33792097</v>
      </c>
      <c r="OC6" s="2" cm="1">
        <f t="array" aca="1" ref="OC6" ca="1">INDIRECT(ADDRESS(ROW(), OC$3-$AF$1+$AF$3))+VLOOKUP($AS6, INDIRECT(ADDRESS($AF$4, COLUMN()-$AF$2-OC$3)&amp;":"&amp;ADDRESS($AF$5, COLUMN()-$AF$1-OC$3)), OC$3, FALSE)+VLOOKUP($AT6, INDIRECT(ADDRESS($AF$4, COLUMN()-$AF$2-OC$3)&amp;":"&amp;ADDRESS($AF$5, COLUMN()-$AF$1-OC$3)), OC$3, FALSE)</f>
        <v>54403207</v>
      </c>
      <c r="OD6" s="2" cm="1">
        <f t="array" aca="1" ref="OD6" ca="1">INDIRECT(ADDRESS(ROW(), OD$3-$AF$1+$AF$3))+VLOOKUP($AS6, INDIRECT(ADDRESS($AF$4, COLUMN()-$AF$2-OD$3)&amp;":"&amp;ADDRESS($AF$5, COLUMN()-$AF$1-OD$3)), OD$3, FALSE)+VLOOKUP($AT6, INDIRECT(ADDRESS($AF$4, COLUMN()-$AF$2-OD$3)&amp;":"&amp;ADDRESS($AF$5, COLUMN()-$AF$1-OD$3)), OD$3, FALSE)</f>
        <v>24722243</v>
      </c>
      <c r="OE6" s="2" cm="1">
        <f t="array" aca="1" ref="OE6" ca="1">INDIRECT(ADDRESS(ROW(), OE$3-$AF$1+$AF$3))+VLOOKUP($AS6, INDIRECT(ADDRESS($AF$4, COLUMN()-$AF$2-OE$3)&amp;":"&amp;ADDRESS($AF$5, COLUMN()-$AF$1-OE$3)), OE$3, FALSE)+VLOOKUP($AT6, INDIRECT(ADDRESS($AF$4, COLUMN()-$AF$2-OE$3)&amp;":"&amp;ADDRESS($AF$5, COLUMN()-$AF$1-OE$3)), OE$3, FALSE)</f>
        <v>8617583</v>
      </c>
      <c r="OF6" s="2" t="str">
        <f>LEFT($AH6, 1)&amp;RIGHT($A6, 1)</f>
        <v>HB</v>
      </c>
      <c r="OG6" s="2" t="str">
        <f>RIGHT($A6, 1)&amp;RIGHT($AH6, 1)</f>
        <v>BC</v>
      </c>
      <c r="OH6" s="2" t="str">
        <f t="shared" si="69"/>
        <v>HC</v>
      </c>
      <c r="OI6" s="2" cm="1">
        <f t="array" aca="1" ref="OI6" ca="1">INDIRECT(ADDRESS(ROW(), OI$3-$AF$1+$AF$3))+VLOOKUP($AS6, INDIRECT(ADDRESS($AF$4, COLUMN()-$AF$2-OI$3)&amp;":"&amp;ADDRESS($AF$5, COLUMN()-$AF$1-OI$3)), OI$3, FALSE)+VLOOKUP($AT6, INDIRECT(ADDRESS($AF$4, COLUMN()-$AF$2-OI$3)&amp;":"&amp;ADDRESS($AF$5, COLUMN()-$AF$1-OI$3)), OI$3, FALSE)</f>
        <v>29402064</v>
      </c>
      <c r="OJ6" s="2" cm="1">
        <f t="array" aca="1" ref="OJ6" ca="1">INDIRECT(ADDRESS(ROW(), OJ$3-$AF$1+$AF$3))+VLOOKUP($AS6, INDIRECT(ADDRESS($AF$4, COLUMN()-$AF$2-OJ$3)&amp;":"&amp;ADDRESS($AF$5, COLUMN()-$AF$1-OJ$3)), OJ$3, FALSE)+VLOOKUP($AT6, INDIRECT(ADDRESS($AF$4, COLUMN()-$AF$2-OJ$3)&amp;":"&amp;ADDRESS($AF$5, COLUMN()-$AF$1-OJ$3)), OJ$3, FALSE)</f>
        <v>101971471</v>
      </c>
      <c r="OK6" s="2" cm="1">
        <f t="array" aca="1" ref="OK6" ca="1">INDIRECT(ADDRESS(ROW(), OK$3-$AF$1+$AF$3))+VLOOKUP($AS6, INDIRECT(ADDRESS($AF$4, COLUMN()-$AF$2-OK$3)&amp;":"&amp;ADDRESS($AF$5, COLUMN()-$AF$1-OK$3)), OK$3, FALSE)+VLOOKUP($AT6, INDIRECT(ADDRESS($AF$4, COLUMN()-$AF$2-OK$3)&amp;":"&amp;ADDRESS($AF$5, COLUMN()-$AF$1-OK$3)), OK$3, FALSE)</f>
        <v>29435115</v>
      </c>
      <c r="OL6" s="2" cm="1">
        <f t="array" aca="1" ref="OL6" ca="1">INDIRECT(ADDRESS(ROW(), OL$3-$AF$1+$AF$3))+VLOOKUP($AS6, INDIRECT(ADDRESS($AF$4, COLUMN()-$AF$2-OL$3)&amp;":"&amp;ADDRESS($AF$5, COLUMN()-$AF$1-OL$3)), OL$3, FALSE)+VLOOKUP($AT6, INDIRECT(ADDRESS($AF$4, COLUMN()-$AF$2-OL$3)&amp;":"&amp;ADDRESS($AF$5, COLUMN()-$AF$1-OL$3)), OL$3, FALSE)</f>
        <v>38797757</v>
      </c>
      <c r="OM6" s="2" cm="1">
        <f t="array" aca="1" ref="OM6" ca="1">INDIRECT(ADDRESS(ROW(), OM$3-$AF$1+$AF$3))+VLOOKUP($AS6, INDIRECT(ADDRESS($AF$4, COLUMN()-$AF$2-OM$3)&amp;":"&amp;ADDRESS($AF$5, COLUMN()-$AF$1-OM$3)), OM$3, FALSE)+VLOOKUP($AT6, INDIRECT(ADDRESS($AF$4, COLUMN()-$AF$2-OM$3)&amp;":"&amp;ADDRESS($AF$5, COLUMN()-$AF$1-OM$3)), OM$3, FALSE)</f>
        <v>50205417</v>
      </c>
      <c r="ON6" s="2" cm="1">
        <f t="array" aca="1" ref="ON6" ca="1">INDIRECT(ADDRESS(ROW(), ON$3-$AF$1+$AF$3))+VLOOKUP($AS6, INDIRECT(ADDRESS($AF$4, COLUMN()-$AF$2-ON$3)&amp;":"&amp;ADDRESS($AF$5, COLUMN()-$AF$1-ON$3)), ON$3, FALSE)+VLOOKUP($AT6, INDIRECT(ADDRESS($AF$4, COLUMN()-$AF$2-ON$3)&amp;":"&amp;ADDRESS($AF$5, COLUMN()-$AF$1-ON$3)), ON$3, FALSE)</f>
        <v>44420698</v>
      </c>
      <c r="OO6" s="2" cm="1">
        <f t="array" aca="1" ref="OO6" ca="1">INDIRECT(ADDRESS(ROW(), OO$3-$AF$1+$AF$3))+VLOOKUP($AS6, INDIRECT(ADDRESS($AF$4, COLUMN()-$AF$2-OO$3)&amp;":"&amp;ADDRESS($AF$5, COLUMN()-$AF$1-OO$3)), OO$3, FALSE)+VLOOKUP($AT6, INDIRECT(ADDRESS($AF$4, COLUMN()-$AF$2-OO$3)&amp;":"&amp;ADDRESS($AF$5, COLUMN()-$AF$1-OO$3)), OO$3, FALSE)</f>
        <v>67491147</v>
      </c>
      <c r="OP6" s="2" cm="1">
        <f t="array" aca="1" ref="OP6" ca="1">INDIRECT(ADDRESS(ROW(), OP$3-$AF$1+$AF$3))+VLOOKUP($AS6, INDIRECT(ADDRESS($AF$4, COLUMN()-$AF$2-OP$3)&amp;":"&amp;ADDRESS($AF$5, COLUMN()-$AF$1-OP$3)), OP$3, FALSE)+VLOOKUP($AT6, INDIRECT(ADDRESS($AF$4, COLUMN()-$AF$2-OP$3)&amp;":"&amp;ADDRESS($AF$5, COLUMN()-$AF$1-OP$3)), OP$3, FALSE)</f>
        <v>108611478</v>
      </c>
      <c r="OQ6" s="2" cm="1">
        <f t="array" aca="1" ref="OQ6" ca="1">INDIRECT(ADDRESS(ROW(), OQ$3-$AF$1+$AF$3))+VLOOKUP($AS6, INDIRECT(ADDRESS($AF$4, COLUMN()-$AF$2-OQ$3)&amp;":"&amp;ADDRESS($AF$5, COLUMN()-$AF$1-OQ$3)), OQ$3, FALSE)+VLOOKUP($AT6, INDIRECT(ADDRESS($AF$4, COLUMN()-$AF$2-OQ$3)&amp;":"&amp;ADDRESS($AF$5, COLUMN()-$AF$1-OQ$3)), OQ$3, FALSE)</f>
        <v>49380179</v>
      </c>
      <c r="OR6" s="2" cm="1">
        <f t="array" aca="1" ref="OR6" ca="1">INDIRECT(ADDRESS(ROW(), OR$3-$AF$1+$AF$3))+VLOOKUP($AS6, INDIRECT(ADDRESS($AF$4, COLUMN()-$AF$2-OR$3)&amp;":"&amp;ADDRESS($AF$5, COLUMN()-$AF$1-OR$3)), OR$3, FALSE)+VLOOKUP($AT6, INDIRECT(ADDRESS($AF$4, COLUMN()-$AF$2-OR$3)&amp;":"&amp;ADDRESS($AF$5, COLUMN()-$AF$1-OR$3)), OR$3, FALSE)</f>
        <v>17155585</v>
      </c>
      <c r="OS6" s="2" t="str">
        <f>LEFT($AH6, 1)&amp;RIGHT($A6, 1)</f>
        <v>HB</v>
      </c>
      <c r="OT6" s="2" t="str">
        <f>RIGHT($A6, 1)&amp;RIGHT($AH6, 1)</f>
        <v>BC</v>
      </c>
      <c r="OU6" s="2" t="str">
        <f t="shared" si="70"/>
        <v>HC</v>
      </c>
      <c r="OV6" s="2" cm="1">
        <f t="array" aca="1" ref="OV6" ca="1">INDIRECT(ADDRESS(ROW(), OV$3-$AF$1+$AF$3))+VLOOKUP($AS6, INDIRECT(ADDRESS($AF$4, COLUMN()-$AF$2-OV$3)&amp;":"&amp;ADDRESS($AF$5, COLUMN()-$AF$1-OV$3)), OV$3, FALSE)+VLOOKUP($AT6, INDIRECT(ADDRESS($AF$4, COLUMN()-$AF$2-OV$3)&amp;":"&amp;ADDRESS($AF$5, COLUMN()-$AF$1-OV$3)), OV$3, FALSE)</f>
        <v>58770447</v>
      </c>
      <c r="OW6" s="2" cm="1">
        <f t="array" aca="1" ref="OW6" ca="1">INDIRECT(ADDRESS(ROW(), OW$3-$AF$1+$AF$3))+VLOOKUP($AS6, INDIRECT(ADDRESS($AF$4, COLUMN()-$AF$2-OW$3)&amp;":"&amp;ADDRESS($AF$5, COLUMN()-$AF$1-OW$3)), OW$3, FALSE)+VLOOKUP($AT6, INDIRECT(ADDRESS($AF$4, COLUMN()-$AF$2-OW$3)&amp;":"&amp;ADDRESS($AF$5, COLUMN()-$AF$1-OW$3)), OW$3, FALSE)</f>
        <v>204334533</v>
      </c>
      <c r="OX6" s="2" cm="1">
        <f t="array" aca="1" ref="OX6" ca="1">INDIRECT(ADDRESS(ROW(), OX$3-$AF$1+$AF$3))+VLOOKUP($AS6, INDIRECT(ADDRESS($AF$4, COLUMN()-$AF$2-OX$3)&amp;":"&amp;ADDRESS($AF$5, COLUMN()-$AF$1-OX$3)), OX$3, FALSE)+VLOOKUP($AT6, INDIRECT(ADDRESS($AF$4, COLUMN()-$AF$2-OX$3)&amp;":"&amp;ADDRESS($AF$5, COLUMN()-$AF$1-OX$3)), OX$3, FALSE)</f>
        <v>58899733</v>
      </c>
      <c r="OY6" s="2" cm="1">
        <f t="array" aca="1" ref="OY6" ca="1">INDIRECT(ADDRESS(ROW(), OY$3-$AF$1+$AF$3))+VLOOKUP($AS6, INDIRECT(ADDRESS($AF$4, COLUMN()-$AF$2-OY$3)&amp;":"&amp;ADDRESS($AF$5, COLUMN()-$AF$1-OY$3)), OY$3, FALSE)+VLOOKUP($AT6, INDIRECT(ADDRESS($AF$4, COLUMN()-$AF$2-OY$3)&amp;":"&amp;ADDRESS($AF$5, COLUMN()-$AF$1-OY$3)), OY$3, FALSE)</f>
        <v>77613626</v>
      </c>
      <c r="OZ6" s="2" cm="1">
        <f t="array" aca="1" ref="OZ6" ca="1">INDIRECT(ADDRESS(ROW(), OZ$3-$AF$1+$AF$3))+VLOOKUP($AS6, INDIRECT(ADDRESS($AF$4, COLUMN()-$AF$2-OZ$3)&amp;":"&amp;ADDRESS($AF$5, COLUMN()-$AF$1-OZ$3)), OZ$3, FALSE)+VLOOKUP($AT6, INDIRECT(ADDRESS($AF$4, COLUMN()-$AF$2-OZ$3)&amp;":"&amp;ADDRESS($AF$5, COLUMN()-$AF$1-OZ$3)), OZ$3, FALSE)</f>
        <v>100483548</v>
      </c>
      <c r="PA6" s="2" cm="1">
        <f t="array" aca="1" ref="PA6" ca="1">INDIRECT(ADDRESS(ROW(), PA$3-$AF$1+$AF$3))+VLOOKUP($AS6, INDIRECT(ADDRESS($AF$4, COLUMN()-$AF$2-PA$3)&amp;":"&amp;ADDRESS($AF$5, COLUMN()-$AF$1-PA$3)), PA$3, FALSE)+VLOOKUP($AT6, INDIRECT(ADDRESS($AF$4, COLUMN()-$AF$2-PA$3)&amp;":"&amp;ADDRESS($AF$5, COLUMN()-$AF$1-PA$3)), PA$3, FALSE)</f>
        <v>89098526</v>
      </c>
      <c r="PB6" s="2" cm="1">
        <f t="array" aca="1" ref="PB6" ca="1">INDIRECT(ADDRESS(ROW(), PB$3-$AF$1+$AF$3))+VLOOKUP($AS6, INDIRECT(ADDRESS($AF$4, COLUMN()-$AF$2-PB$3)&amp;":"&amp;ADDRESS($AF$5, COLUMN()-$AF$1-PB$3)), PB$3, FALSE)+VLOOKUP($AT6, INDIRECT(ADDRESS($AF$4, COLUMN()-$AF$2-PB$3)&amp;":"&amp;ADDRESS($AF$5, COLUMN()-$AF$1-PB$3)), PB$3, FALSE)</f>
        <v>134813214</v>
      </c>
      <c r="PC6" s="2" cm="1">
        <f t="array" aca="1" ref="PC6" ca="1">INDIRECT(ADDRESS(ROW(), PC$3-$AF$1+$AF$3))+VLOOKUP($AS6, INDIRECT(ADDRESS($AF$4, COLUMN()-$AF$2-PC$3)&amp;":"&amp;ADDRESS($AF$5, COLUMN()-$AF$1-PC$3)), PC$3, FALSE)+VLOOKUP($AT6, INDIRECT(ADDRESS($AF$4, COLUMN()-$AF$2-PC$3)&amp;":"&amp;ADDRESS($AF$5, COLUMN()-$AF$1-PC$3)), PC$3, FALSE)</f>
        <v>216881867</v>
      </c>
      <c r="PD6" s="2" cm="1">
        <f t="array" aca="1" ref="PD6" ca="1">INDIRECT(ADDRESS(ROW(), PD$3-$AF$1+$AF$3))+VLOOKUP($AS6, INDIRECT(ADDRESS($AF$4, COLUMN()-$AF$2-PD$3)&amp;":"&amp;ADDRESS($AF$5, COLUMN()-$AF$1-PD$3)), PD$3, FALSE)+VLOOKUP($AT6, INDIRECT(ADDRESS($AF$4, COLUMN()-$AF$2-PD$3)&amp;":"&amp;ADDRESS($AF$5, COLUMN()-$AF$1-PD$3)), PD$3, FALSE)</f>
        <v>98675027</v>
      </c>
      <c r="PE6" s="2" cm="1">
        <f t="array" aca="1" ref="PE6" ca="1">INDIRECT(ADDRESS(ROW(), PE$3-$AF$1+$AF$3))+VLOOKUP($AS6, INDIRECT(ADDRESS($AF$4, COLUMN()-$AF$2-PE$3)&amp;":"&amp;ADDRESS($AF$5, COLUMN()-$AF$1-PE$3)), PE$3, FALSE)+VLOOKUP($AT6, INDIRECT(ADDRESS($AF$4, COLUMN()-$AF$2-PE$3)&amp;":"&amp;ADDRESS($AF$5, COLUMN()-$AF$1-PE$3)), PE$3, FALSE)</f>
        <v>34171302</v>
      </c>
      <c r="PF6" s="2" t="str">
        <f>LEFT($AH6, 1)&amp;RIGHT($A6, 1)</f>
        <v>HB</v>
      </c>
      <c r="PG6" s="2" t="str">
        <f>RIGHT($A6, 1)&amp;RIGHT($AH6, 1)</f>
        <v>BC</v>
      </c>
      <c r="PH6" s="2" t="str">
        <f t="shared" si="71"/>
        <v>HC</v>
      </c>
      <c r="PI6" s="2" cm="1">
        <f t="array" aca="1" ref="PI6" ca="1">INDIRECT(ADDRESS(ROW(), PI$3-$AF$1+$AF$3))+VLOOKUP($AS6, INDIRECT(ADDRESS($AF$4, COLUMN()-$AF$2-PI$3)&amp;":"&amp;ADDRESS($AF$5, COLUMN()-$AF$1-PI$3)), PI$3, FALSE)+VLOOKUP($AT6, INDIRECT(ADDRESS($AF$4, COLUMN()-$AF$2-PI$3)&amp;":"&amp;ADDRESS($AF$5, COLUMN()-$AF$1-PI$3)), PI$3, FALSE)</f>
        <v>117487702</v>
      </c>
      <c r="PJ6" s="2" cm="1">
        <f t="array" aca="1" ref="PJ6" ca="1">INDIRECT(ADDRESS(ROW(), PJ$3-$AF$1+$AF$3))+VLOOKUP($AS6, INDIRECT(ADDRESS($AF$4, COLUMN()-$AF$2-PJ$3)&amp;":"&amp;ADDRESS($AF$5, COLUMN()-$AF$1-PJ$3)), PJ$3, FALSE)+VLOOKUP($AT6, INDIRECT(ADDRESS($AF$4, COLUMN()-$AF$2-PJ$3)&amp;":"&amp;ADDRESS($AF$5, COLUMN()-$AF$1-PJ$3)), PJ$3, FALSE)</f>
        <v>409289641</v>
      </c>
      <c r="PK6" s="2" cm="1">
        <f t="array" aca="1" ref="PK6" ca="1">INDIRECT(ADDRESS(ROW(), PK$3-$AF$1+$AF$3))+VLOOKUP($AS6, INDIRECT(ADDRESS($AF$4, COLUMN()-$AF$2-PK$3)&amp;":"&amp;ADDRESS($AF$5, COLUMN()-$AF$1-PK$3)), PK$3, FALSE)+VLOOKUP($AT6, INDIRECT(ADDRESS($AF$4, COLUMN()-$AF$2-PK$3)&amp;":"&amp;ADDRESS($AF$5, COLUMN()-$AF$1-PK$3)), PK$3, FALSE)</f>
        <v>117806338</v>
      </c>
      <c r="PL6" s="2" cm="1">
        <f t="array" aca="1" ref="PL6" ca="1">INDIRECT(ADDRESS(ROW(), PL$3-$AF$1+$AF$3))+VLOOKUP($AS6, INDIRECT(ADDRESS($AF$4, COLUMN()-$AF$2-PL$3)&amp;":"&amp;ADDRESS($AF$5, COLUMN()-$AF$1-PL$3)), PL$3, FALSE)+VLOOKUP($AT6, INDIRECT(ADDRESS($AF$4, COLUMN()-$AF$2-PL$3)&amp;":"&amp;ADDRESS($AF$5, COLUMN()-$AF$1-PL$3)), PL$3, FALSE)</f>
        <v>155247235</v>
      </c>
      <c r="PM6" s="2" cm="1">
        <f t="array" aca="1" ref="PM6" ca="1">INDIRECT(ADDRESS(ROW(), PM$3-$AF$1+$AF$3))+VLOOKUP($AS6, INDIRECT(ADDRESS($AF$4, COLUMN()-$AF$2-PM$3)&amp;":"&amp;ADDRESS($AF$5, COLUMN()-$AF$1-PM$3)), PM$3, FALSE)+VLOOKUP($AT6, INDIRECT(ADDRESS($AF$4, COLUMN()-$AF$2-PM$3)&amp;":"&amp;ADDRESS($AF$5, COLUMN()-$AF$1-PM$3)), PM$3, FALSE)</f>
        <v>201128385</v>
      </c>
      <c r="PN6" s="2" cm="1">
        <f t="array" aca="1" ref="PN6" ca="1">INDIRECT(ADDRESS(ROW(), PN$3-$AF$1+$AF$3))+VLOOKUP($AS6, INDIRECT(ADDRESS($AF$4, COLUMN()-$AF$2-PN$3)&amp;":"&amp;ADDRESS($AF$5, COLUMN()-$AF$1-PN$3)), PN$3, FALSE)+VLOOKUP($AT6, INDIRECT(ADDRESS($AF$4, COLUMN()-$AF$2-PN$3)&amp;":"&amp;ADDRESS($AF$5, COLUMN()-$AF$1-PN$3)), PN$3, FALSE)</f>
        <v>178619205</v>
      </c>
      <c r="PO6" s="2" cm="1">
        <f t="array" aca="1" ref="PO6" ca="1">INDIRECT(ADDRESS(ROW(), PO$3-$AF$1+$AF$3))+VLOOKUP($AS6, INDIRECT(ADDRESS($AF$4, COLUMN()-$AF$2-PO$3)&amp;":"&amp;ADDRESS($AF$5, COLUMN()-$AF$1-PO$3)), PO$3, FALSE)+VLOOKUP($AT6, INDIRECT(ADDRESS($AF$4, COLUMN()-$AF$2-PO$3)&amp;":"&amp;ADDRESS($AF$5, COLUMN()-$AF$1-PO$3)), PO$3, FALSE)</f>
        <v>269380028</v>
      </c>
      <c r="PP6" s="2" cm="1">
        <f t="array" aca="1" ref="PP6" ca="1">INDIRECT(ADDRESS(ROW(), PP$3-$AF$1+$AF$3))+VLOOKUP($AS6, INDIRECT(ADDRESS($AF$4, COLUMN()-$AF$2-PP$3)&amp;":"&amp;ADDRESS($AF$5, COLUMN()-$AF$1-PP$3)), PP$3, FALSE)+VLOOKUP($AT6, INDIRECT(ADDRESS($AF$4, COLUMN()-$AF$2-PP$3)&amp;":"&amp;ADDRESS($AF$5, COLUMN()-$AF$1-PP$3)), PP$3, FALSE)</f>
        <v>433166786</v>
      </c>
      <c r="PQ6" s="2" cm="1">
        <f t="array" aca="1" ref="PQ6" ca="1">INDIRECT(ADDRESS(ROW(), PQ$3-$AF$1+$AF$3))+VLOOKUP($AS6, INDIRECT(ADDRESS($AF$4, COLUMN()-$AF$2-PQ$3)&amp;":"&amp;ADDRESS($AF$5, COLUMN()-$AF$1-PQ$3)), PQ$3, FALSE)+VLOOKUP($AT6, INDIRECT(ADDRESS($AF$4, COLUMN()-$AF$2-PQ$3)&amp;":"&amp;ADDRESS($AF$5, COLUMN()-$AF$1-PQ$3)), PQ$3, FALSE)</f>
        <v>197260263</v>
      </c>
      <c r="PR6" s="2" cm="1">
        <f t="array" aca="1" ref="PR6" ca="1">INDIRECT(ADDRESS(ROW(), PR$3-$AF$1+$AF$3))+VLOOKUP($AS6, INDIRECT(ADDRESS($AF$4, COLUMN()-$AF$2-PR$3)&amp;":"&amp;ADDRESS($AF$5, COLUMN()-$AF$1-PR$3)), PR$3, FALSE)+VLOOKUP($AT6, INDIRECT(ADDRESS($AF$4, COLUMN()-$AF$2-PR$3)&amp;":"&amp;ADDRESS($AF$5, COLUMN()-$AF$1-PR$3)), PR$3, FALSE)</f>
        <v>68098064</v>
      </c>
      <c r="PS6" s="2" t="str">
        <f>LEFT($AH6, 1)&amp;RIGHT($A6, 1)</f>
        <v>HB</v>
      </c>
      <c r="PT6" s="2" t="str">
        <f>RIGHT($A6, 1)&amp;RIGHT($AH6, 1)</f>
        <v>BC</v>
      </c>
      <c r="PU6" s="2" t="str">
        <f t="shared" si="72"/>
        <v>HC</v>
      </c>
      <c r="PV6" s="2" cm="1">
        <f t="array" aca="1" ref="PV6" ca="1">INDIRECT(ADDRESS(ROW(), PV$3-$AF$1+$AF$3))+VLOOKUP($AS6, INDIRECT(ADDRESS($AF$4, COLUMN()-$AF$2-PV$3)&amp;":"&amp;ADDRESS($AF$5, COLUMN()-$AF$1-PV$3)), PV$3, FALSE)+VLOOKUP($AT6, INDIRECT(ADDRESS($AF$4, COLUMN()-$AF$2-PV$3)&amp;":"&amp;ADDRESS($AF$5, COLUMN()-$AF$1-PV$3)), PV$3, FALSE)</f>
        <v>234948089</v>
      </c>
      <c r="PW6" s="2" cm="1">
        <f t="array" aca="1" ref="PW6" ca="1">INDIRECT(ADDRESS(ROW(), PW$3-$AF$1+$AF$3))+VLOOKUP($AS6, INDIRECT(ADDRESS($AF$4, COLUMN()-$AF$2-PW$3)&amp;":"&amp;ADDRESS($AF$5, COLUMN()-$AF$1-PW$3)), PW$3, FALSE)+VLOOKUP($AT6, INDIRECT(ADDRESS($AF$4, COLUMN()-$AF$2-PW$3)&amp;":"&amp;ADDRESS($AF$5, COLUMN()-$AF$1-PW$3)), PW$3, FALSE)</f>
        <v>819465892</v>
      </c>
      <c r="PX6" s="2" cm="1">
        <f t="array" aca="1" ref="PX6" ca="1">INDIRECT(ADDRESS(ROW(), PX$3-$AF$1+$AF$3))+VLOOKUP($AS6, INDIRECT(ADDRESS($AF$4, COLUMN()-$AF$2-PX$3)&amp;":"&amp;ADDRESS($AF$5, COLUMN()-$AF$1-PX$3)), PX$3, FALSE)+VLOOKUP($AT6, INDIRECT(ADDRESS($AF$4, COLUMN()-$AF$2-PX$3)&amp;":"&amp;ADDRESS($AF$5, COLUMN()-$AF$1-PX$3)), PX$3, FALSE)</f>
        <v>235604598</v>
      </c>
      <c r="PY6" s="2" cm="1">
        <f t="array" aca="1" ref="PY6" ca="1">INDIRECT(ADDRESS(ROW(), PY$3-$AF$1+$AF$3))+VLOOKUP($AS6, INDIRECT(ADDRESS($AF$4, COLUMN()-$AF$2-PY$3)&amp;":"&amp;ADDRESS($AF$5, COLUMN()-$AF$1-PY$3)), PY$3, FALSE)+VLOOKUP($AT6, INDIRECT(ADDRESS($AF$4, COLUMN()-$AF$2-PY$3)&amp;":"&amp;ADDRESS($AF$5, COLUMN()-$AF$1-PY$3)), PY$3, FALSE)</f>
        <v>310552700</v>
      </c>
      <c r="PZ6" s="2" cm="1">
        <f t="array" aca="1" ref="PZ6" ca="1">INDIRECT(ADDRESS(ROW(), PZ$3-$AF$1+$AF$3))+VLOOKUP($AS6, INDIRECT(ADDRESS($AF$4, COLUMN()-$AF$2-PZ$3)&amp;":"&amp;ADDRESS($AF$5, COLUMN()-$AF$1-PZ$3)), PZ$3, FALSE)+VLOOKUP($AT6, INDIRECT(ADDRESS($AF$4, COLUMN()-$AF$2-PZ$3)&amp;":"&amp;ADDRESS($AF$5, COLUMN()-$AF$1-PZ$3)), PZ$3, FALSE)</f>
        <v>402645734</v>
      </c>
      <c r="QA6" s="2" cm="1">
        <f t="array" aca="1" ref="QA6" ca="1">INDIRECT(ADDRESS(ROW(), QA$3-$AF$1+$AF$3))+VLOOKUP($AS6, INDIRECT(ADDRESS($AF$4, COLUMN()-$AF$2-QA$3)&amp;":"&amp;ADDRESS($AF$5, COLUMN()-$AF$1-QA$3)), QA$3, FALSE)+VLOOKUP($AT6, INDIRECT(ADDRESS($AF$4, COLUMN()-$AF$2-QA$3)&amp;":"&amp;ADDRESS($AF$5, COLUMN()-$AF$1-QA$3)), QA$3, FALSE)</f>
        <v>357890896</v>
      </c>
      <c r="QB6" s="2" cm="1">
        <f t="array" aca="1" ref="QB6" ca="1">INDIRECT(ADDRESS(ROW(), QB$3-$AF$1+$AF$3))+VLOOKUP($AS6, INDIRECT(ADDRESS($AF$4, COLUMN()-$AF$2-QB$3)&amp;":"&amp;ADDRESS($AF$5, COLUMN()-$AF$1-QB$3)), QB$3, FALSE)+VLOOKUP($AT6, INDIRECT(ADDRESS($AF$4, COLUMN()-$AF$2-QB$3)&amp;":"&amp;ADDRESS($AF$5, COLUMN()-$AF$1-QB$3)), QB$3, FALSE)</f>
        <v>538324851</v>
      </c>
      <c r="QC6" s="2" cm="1">
        <f t="array" aca="1" ref="QC6" ca="1">INDIRECT(ADDRESS(ROW(), QC$3-$AF$1+$AF$3))+VLOOKUP($AS6, INDIRECT(ADDRESS($AF$4, COLUMN()-$AF$2-QC$3)&amp;":"&amp;ADDRESS($AF$5, COLUMN()-$AF$1-QC$3)), QC$3, FALSE)+VLOOKUP($AT6, INDIRECT(ADDRESS($AF$4, COLUMN()-$AF$2-QC$3)&amp;":"&amp;ADDRESS($AF$5, COLUMN()-$AF$1-QC$3)), QC$3, FALSE)</f>
        <v>865312491</v>
      </c>
      <c r="QD6" s="2" cm="1">
        <f t="array" aca="1" ref="QD6" ca="1">INDIRECT(ADDRESS(ROW(), QD$3-$AF$1+$AF$3))+VLOOKUP($AS6, INDIRECT(ADDRESS($AF$4, COLUMN()-$AF$2-QD$3)&amp;":"&amp;ADDRESS($AF$5, COLUMN()-$AF$1-QD$3)), QD$3, FALSE)+VLOOKUP($AT6, INDIRECT(ADDRESS($AF$4, COLUMN()-$AF$2-QD$3)&amp;":"&amp;ADDRESS($AF$5, COLUMN()-$AF$1-QD$3)), QD$3, FALSE)</f>
        <v>394449335</v>
      </c>
      <c r="QE6" s="2" cm="1">
        <f t="array" aca="1" ref="QE6" ca="1">INDIRECT(ADDRESS(ROW(), QE$3-$AF$1+$AF$3))+VLOOKUP($AS6, INDIRECT(ADDRESS($AF$4, COLUMN()-$AF$2-QE$3)&amp;":"&amp;ADDRESS($AF$5, COLUMN()-$AF$1-QE$3)), QE$3, FALSE)+VLOOKUP($AT6, INDIRECT(ADDRESS($AF$4, COLUMN()-$AF$2-QE$3)&amp;":"&amp;ADDRESS($AF$5, COLUMN()-$AF$1-QE$3)), QE$3, FALSE)</f>
        <v>135772709</v>
      </c>
      <c r="QF6" s="2" t="str">
        <f>LEFT($AH6, 1)&amp;RIGHT($A6, 1)</f>
        <v>HB</v>
      </c>
      <c r="QG6" s="2" t="str">
        <f>RIGHT($A6, 1)&amp;RIGHT($AH6, 1)</f>
        <v>BC</v>
      </c>
      <c r="QH6" s="2" t="str">
        <f t="shared" si="73"/>
        <v>HC</v>
      </c>
      <c r="QI6" s="2" cm="1">
        <f t="array" aca="1" ref="QI6" ca="1">INDIRECT(ADDRESS(ROW(), QI$3-$AF$1+$AF$3))+VLOOKUP($AS6, INDIRECT(ADDRESS($AF$4, COLUMN()-$AF$2-QI$3)&amp;":"&amp;ADDRESS($AF$5, COLUMN()-$AF$1-QI$3)), QI$3, FALSE)+VLOOKUP($AT6, INDIRECT(ADDRESS($AF$4, COLUMN()-$AF$2-QI$3)&amp;":"&amp;ADDRESS($AF$5, COLUMN()-$AF$1-QI$3)), QI$3, FALSE)</f>
        <v>469869671</v>
      </c>
      <c r="QJ6" s="2" cm="1">
        <f t="array" aca="1" ref="QJ6" ca="1">INDIRECT(ADDRESS(ROW(), QJ$3-$AF$1+$AF$3))+VLOOKUP($AS6, INDIRECT(ADDRESS($AF$4, COLUMN()-$AF$2-QJ$3)&amp;":"&amp;ADDRESS($AF$5, COLUMN()-$AF$1-QJ$3)), QJ$3, FALSE)+VLOOKUP($AT6, INDIRECT(ADDRESS($AF$4, COLUMN()-$AF$2-QJ$3)&amp;":"&amp;ADDRESS($AF$5, COLUMN()-$AF$1-QJ$3)), QJ$3, FALSE)</f>
        <v>1640275043</v>
      </c>
      <c r="QK6" s="2" cm="1">
        <f t="array" aca="1" ref="QK6" ca="1">INDIRECT(ADDRESS(ROW(), QK$3-$AF$1+$AF$3))+VLOOKUP($AS6, INDIRECT(ADDRESS($AF$4, COLUMN()-$AF$2-QK$3)&amp;":"&amp;ADDRESS($AF$5, COLUMN()-$AF$1-QK$3)), QK$3, FALSE)+VLOOKUP($AT6, INDIRECT(ADDRESS($AF$4, COLUMN()-$AF$2-QK$3)&amp;":"&amp;ADDRESS($AF$5, COLUMN()-$AF$1-QK$3)), QK$3, FALSE)</f>
        <v>471082364</v>
      </c>
      <c r="QL6" s="2" cm="1">
        <f t="array" aca="1" ref="QL6" ca="1">INDIRECT(ADDRESS(ROW(), QL$3-$AF$1+$AF$3))+VLOOKUP($AS6, INDIRECT(ADDRESS($AF$4, COLUMN()-$AF$2-QL$3)&amp;":"&amp;ADDRESS($AF$5, COLUMN()-$AF$1-QL$3)), QL$3, FALSE)+VLOOKUP($AT6, INDIRECT(ADDRESS($AF$4, COLUMN()-$AF$2-QL$3)&amp;":"&amp;ADDRESS($AF$5, COLUMN()-$AF$1-QL$3)), QL$3, FALSE)</f>
        <v>621179336</v>
      </c>
      <c r="QM6" s="2" cm="1">
        <f t="array" aca="1" ref="QM6" ca="1">INDIRECT(ADDRESS(ROW(), QM$3-$AF$1+$AF$3))+VLOOKUP($AS6, INDIRECT(ADDRESS($AF$4, COLUMN()-$AF$2-QM$3)&amp;":"&amp;ADDRESS($AF$5, COLUMN()-$AF$1-QM$3)), QM$3, FALSE)+VLOOKUP($AT6, INDIRECT(ADDRESS($AF$4, COLUMN()-$AF$2-QM$3)&amp;":"&amp;ADDRESS($AF$5, COLUMN()-$AF$1-QM$3)), QM$3, FALSE)</f>
        <v>806068221</v>
      </c>
      <c r="QN6" s="2" cm="1">
        <f t="array" aca="1" ref="QN6" ca="1">INDIRECT(ADDRESS(ROW(), QN$3-$AF$1+$AF$3))+VLOOKUP($AS6, INDIRECT(ADDRESS($AF$4, COLUMN()-$AF$2-QN$3)&amp;":"&amp;ADDRESS($AF$5, COLUMN()-$AF$1-QN$3)), QN$3, FALSE)+VLOOKUP($AT6, INDIRECT(ADDRESS($AF$4, COLUMN()-$AF$2-QN$3)&amp;":"&amp;ADDRESS($AF$5, COLUMN()-$AF$1-QN$3)), QN$3, FALSE)</f>
        <v>716824806</v>
      </c>
      <c r="QO6" s="2" cm="1">
        <f t="array" aca="1" ref="QO6" ca="1">INDIRECT(ADDRESS(ROW(), QO$3-$AF$1+$AF$3))+VLOOKUP($AS6, INDIRECT(ADDRESS($AF$4, COLUMN()-$AF$2-QO$3)&amp;":"&amp;ADDRESS($AF$5, COLUMN()-$AF$1-QO$3)), QO$3, FALSE)+VLOOKUP($AT6, INDIRECT(ADDRESS($AF$4, COLUMN()-$AF$2-QO$3)&amp;":"&amp;ADDRESS($AF$5, COLUMN()-$AF$1-QO$3)), QO$3, FALSE)</f>
        <v>1076016936</v>
      </c>
      <c r="QP6" s="2" cm="1">
        <f t="array" aca="1" ref="QP6" ca="1">INDIRECT(ADDRESS(ROW(), QP$3-$AF$1+$AF$3))+VLOOKUP($AS6, INDIRECT(ADDRESS($AF$4, COLUMN()-$AF$2-QP$3)&amp;":"&amp;ADDRESS($AF$5, COLUMN()-$AF$1-QP$3)), QP$3, FALSE)+VLOOKUP($AT6, INDIRECT(ADDRESS($AF$4, COLUMN()-$AF$2-QP$3)&amp;":"&amp;ADDRESS($AF$5, COLUMN()-$AF$1-QP$3)), QP$3, FALSE)</f>
        <v>1728877864</v>
      </c>
      <c r="QQ6" s="2" cm="1">
        <f t="array" aca="1" ref="QQ6" ca="1">INDIRECT(ADDRESS(ROW(), QQ$3-$AF$1+$AF$3))+VLOOKUP($AS6, INDIRECT(ADDRESS($AF$4, COLUMN()-$AF$2-QQ$3)&amp;":"&amp;ADDRESS($AF$5, COLUMN()-$AF$1-QQ$3)), QQ$3, FALSE)+VLOOKUP($AT6, INDIRECT(ADDRESS($AF$4, COLUMN()-$AF$2-QQ$3)&amp;":"&amp;ADDRESS($AF$5, COLUMN()-$AF$1-QQ$3)), QQ$3, FALSE)</f>
        <v>788922529</v>
      </c>
      <c r="QR6" s="2" cm="1">
        <f t="array" aca="1" ref="QR6" ca="1">INDIRECT(ADDRESS(ROW(), QR$3-$AF$1+$AF$3))+VLOOKUP($AS6, INDIRECT(ADDRESS($AF$4, COLUMN()-$AF$2-QR$3)&amp;":"&amp;ADDRESS($AF$5, COLUMN()-$AF$1-QR$3)), QR$3, FALSE)+VLOOKUP($AT6, INDIRECT(ADDRESS($AF$4, COLUMN()-$AF$2-QR$3)&amp;":"&amp;ADDRESS($AF$5, COLUMN()-$AF$1-QR$3)), QR$3, FALSE)</f>
        <v>270817821</v>
      </c>
      <c r="QS6" s="2" t="str">
        <f>LEFT($AH6, 1)&amp;RIGHT($A6, 1)</f>
        <v>HB</v>
      </c>
      <c r="QT6" s="2" t="str">
        <f>RIGHT($A6, 1)&amp;RIGHT($AH6, 1)</f>
        <v>BC</v>
      </c>
      <c r="QU6" s="2" t="str">
        <f t="shared" si="74"/>
        <v>HC</v>
      </c>
      <c r="QV6" s="2" cm="1">
        <f t="array" aca="1" ref="QV6" ca="1">INDIRECT(ADDRESS(ROW(), QV$3-$AF$1+$AF$3))+VLOOKUP($AS6, INDIRECT(ADDRESS($AF$4, COLUMN()-$AF$2-QV$3)&amp;":"&amp;ADDRESS($AF$5, COLUMN()-$AF$1-QV$3)), QV$3, FALSE)+VLOOKUP($AT6, INDIRECT(ADDRESS($AF$4, COLUMN()-$AF$2-QV$3)&amp;":"&amp;ADDRESS($AF$5, COLUMN()-$AF$1-QV$3)), QV$3, FALSE)</f>
        <v>939867754</v>
      </c>
      <c r="QW6" s="2" cm="1">
        <f t="array" aca="1" ref="QW6" ca="1">INDIRECT(ADDRESS(ROW(), QW$3-$AF$1+$AF$3))+VLOOKUP($AS6, INDIRECT(ADDRESS($AF$4, COLUMN()-$AF$2-QW$3)&amp;":"&amp;ADDRESS($AF$5, COLUMN()-$AF$1-QW$3)), QW$3, FALSE)+VLOOKUP($AT6, INDIRECT(ADDRESS($AF$4, COLUMN()-$AF$2-QW$3)&amp;":"&amp;ADDRESS($AF$5, COLUMN()-$AF$1-QW$3)), QW$3, FALSE)</f>
        <v>3282370004</v>
      </c>
      <c r="QX6" s="2" cm="1">
        <f t="array" aca="1" ref="QX6" ca="1">INDIRECT(ADDRESS(ROW(), QX$3-$AF$1+$AF$3))+VLOOKUP($AS6, INDIRECT(ADDRESS($AF$4, COLUMN()-$AF$2-QX$3)&amp;":"&amp;ADDRESS($AF$5, COLUMN()-$AF$1-QX$3)), QX$3, FALSE)+VLOOKUP($AT6, INDIRECT(ADDRESS($AF$4, COLUMN()-$AF$2-QX$3)&amp;":"&amp;ADDRESS($AF$5, COLUMN()-$AF$1-QX$3)), QX$3, FALSE)</f>
        <v>941881382</v>
      </c>
      <c r="QY6" s="2" cm="1">
        <f t="array" aca="1" ref="QY6" ca="1">INDIRECT(ADDRESS(ROW(), QY$3-$AF$1+$AF$3))+VLOOKUP($AS6, INDIRECT(ADDRESS($AF$4, COLUMN()-$AF$2-QY$3)&amp;":"&amp;ADDRESS($AF$5, COLUMN()-$AF$1-QY$3)), QY$3, FALSE)+VLOOKUP($AT6, INDIRECT(ADDRESS($AF$4, COLUMN()-$AF$2-QY$3)&amp;":"&amp;ADDRESS($AF$5, COLUMN()-$AF$1-QY$3)), QY$3, FALSE)</f>
        <v>1242548461</v>
      </c>
      <c r="QZ6" s="2" cm="1">
        <f t="array" aca="1" ref="QZ6" ca="1">INDIRECT(ADDRESS(ROW(), QZ$3-$AF$1+$AF$3))+VLOOKUP($AS6, INDIRECT(ADDRESS($AF$4, COLUMN()-$AF$2-QZ$3)&amp;":"&amp;ADDRESS($AF$5, COLUMN()-$AF$1-QZ$3)), QZ$3, FALSE)+VLOOKUP($AT6, INDIRECT(ADDRESS($AF$4, COLUMN()-$AF$2-QZ$3)&amp;":"&amp;ADDRESS($AF$5, COLUMN()-$AF$1-QZ$3)), QZ$3, FALSE)</f>
        <v>1613723159</v>
      </c>
      <c r="RA6" s="2" cm="1">
        <f t="array" aca="1" ref="RA6" ca="1">INDIRECT(ADDRESS(ROW(), RA$3-$AF$1+$AF$3))+VLOOKUP($AS6, INDIRECT(ADDRESS($AF$4, COLUMN()-$AF$2-RA$3)&amp;":"&amp;ADDRESS($AF$5, COLUMN()-$AF$1-RA$3)), RA$3, FALSE)+VLOOKUP($AT6, INDIRECT(ADDRESS($AF$4, COLUMN()-$AF$2-RA$3)&amp;":"&amp;ADDRESS($AF$5, COLUMN()-$AF$1-RA$3)), RA$3, FALSE)</f>
        <v>1435218076</v>
      </c>
      <c r="RB6" s="2" cm="1">
        <f t="array" aca="1" ref="RB6" ca="1">INDIRECT(ADDRESS(ROW(), RB$3-$AF$1+$AF$3))+VLOOKUP($AS6, INDIRECT(ADDRESS($AF$4, COLUMN()-$AF$2-RB$3)&amp;":"&amp;ADDRESS($AF$5, COLUMN()-$AF$1-RB$3)), RB$3, FALSE)+VLOOKUP($AT6, INDIRECT(ADDRESS($AF$4, COLUMN()-$AF$2-RB$3)&amp;":"&amp;ADDRESS($AF$5, COLUMN()-$AF$1-RB$3)), RB$3, FALSE)</f>
        <v>2150953117</v>
      </c>
      <c r="RC6" s="2" cm="1">
        <f t="array" aca="1" ref="RC6" ca="1">INDIRECT(ADDRESS(ROW(), RC$3-$AF$1+$AF$3))+VLOOKUP($AS6, INDIRECT(ADDRESS($AF$4, COLUMN()-$AF$2-RC$3)&amp;":"&amp;ADDRESS($AF$5, COLUMN()-$AF$1-RC$3)), RC$3, FALSE)+VLOOKUP($AT6, INDIRECT(ADDRESS($AF$4, COLUMN()-$AF$2-RC$3)&amp;":"&amp;ADDRESS($AF$5, COLUMN()-$AF$1-RC$3)), RC$3, FALSE)</f>
        <v>3454810367</v>
      </c>
      <c r="RD6" s="2" cm="1">
        <f t="array" aca="1" ref="RD6" ca="1">INDIRECT(ADDRESS(ROW(), RD$3-$AF$1+$AF$3))+VLOOKUP($AS6, INDIRECT(ADDRESS($AF$4, COLUMN()-$AF$2-RD$3)&amp;":"&amp;ADDRESS($AF$5, COLUMN()-$AF$1-RD$3)), RD$3, FALSE)+VLOOKUP($AT6, INDIRECT(ADDRESS($AF$4, COLUMN()-$AF$2-RD$3)&amp;":"&amp;ADDRESS($AF$5, COLUMN()-$AF$1-RD$3)), RD$3, FALSE)</f>
        <v>1578108990</v>
      </c>
      <c r="RE6" s="2" cm="1">
        <f t="array" aca="1" ref="RE6" ca="1">INDIRECT(ADDRESS(ROW(), RE$3-$AF$1+$AF$3))+VLOOKUP($AS6, INDIRECT(ADDRESS($AF$4, COLUMN()-$AF$2-RE$3)&amp;":"&amp;ADDRESS($AF$5, COLUMN()-$AF$1-RE$3)), RE$3, FALSE)+VLOOKUP($AT6, INDIRECT(ADDRESS($AF$4, COLUMN()-$AF$2-RE$3)&amp;":"&amp;ADDRESS($AF$5, COLUMN()-$AF$1-RE$3)), RE$3, FALSE)</f>
        <v>540387873</v>
      </c>
      <c r="RF6" s="2" t="str">
        <f>LEFT($AH6, 1)&amp;RIGHT($A6, 1)</f>
        <v>HB</v>
      </c>
      <c r="RG6" s="2" t="str">
        <f>RIGHT($A6, 1)&amp;RIGHT($AH6, 1)</f>
        <v>BC</v>
      </c>
      <c r="RH6" s="2" t="str">
        <f t="shared" si="75"/>
        <v>HC</v>
      </c>
      <c r="RI6" s="2" cm="1">
        <f t="array" aca="1" ref="RI6" ca="1">INDIRECT(ADDRESS(ROW(), RI$3-$AF$1+$AF$3))+VLOOKUP($AS6, INDIRECT(ADDRESS($AF$4, COLUMN()-$AF$2-RI$3)&amp;":"&amp;ADDRESS($AF$5, COLUMN()-$AF$1-RI$3)), RI$3, FALSE)+VLOOKUP($AT6, INDIRECT(ADDRESS($AF$4, COLUMN()-$AF$2-RI$3)&amp;":"&amp;ADDRESS($AF$5, COLUMN()-$AF$1-RI$3)), RI$3, FALSE)</f>
        <v>1880005881</v>
      </c>
      <c r="RJ6" s="2" cm="1">
        <f t="array" aca="1" ref="RJ6" ca="1">INDIRECT(ADDRESS(ROW(), RJ$3-$AF$1+$AF$3))+VLOOKUP($AS6, INDIRECT(ADDRESS($AF$4, COLUMN()-$AF$2-RJ$3)&amp;":"&amp;ADDRESS($AF$5, COLUMN()-$AF$1-RJ$3)), RJ$3, FALSE)+VLOOKUP($AT6, INDIRECT(ADDRESS($AF$4, COLUMN()-$AF$2-RJ$3)&amp;":"&amp;ADDRESS($AF$5, COLUMN()-$AF$1-RJ$3)), RJ$3, FALSE)</f>
        <v>6567305977</v>
      </c>
      <c r="RK6" s="2" cm="1">
        <f t="array" aca="1" ref="RK6" ca="1">INDIRECT(ADDRESS(ROW(), RK$3-$AF$1+$AF$3))+VLOOKUP($AS6, INDIRECT(ADDRESS($AF$4, COLUMN()-$AF$2-RK$3)&amp;":"&amp;ADDRESS($AF$5, COLUMN()-$AF$1-RK$3)), RK$3, FALSE)+VLOOKUP($AT6, INDIRECT(ADDRESS($AF$4, COLUMN()-$AF$2-RK$3)&amp;":"&amp;ADDRESS($AF$5, COLUMN()-$AF$1-RK$3)), RK$3, FALSE)</f>
        <v>1882992873</v>
      </c>
      <c r="RL6" s="2" cm="1">
        <f t="array" aca="1" ref="RL6" ca="1">INDIRECT(ADDRESS(ROW(), RL$3-$AF$1+$AF$3))+VLOOKUP($AS6, INDIRECT(ADDRESS($AF$4, COLUMN()-$AF$2-RL$3)&amp;":"&amp;ADDRESS($AF$5, COLUMN()-$AF$1-RL$3)), RL$3, FALSE)+VLOOKUP($AT6, INDIRECT(ADDRESS($AF$4, COLUMN()-$AF$2-RL$3)&amp;":"&amp;ADDRESS($AF$5, COLUMN()-$AF$1-RL$3)), RL$3, FALSE)</f>
        <v>2485352105</v>
      </c>
      <c r="RM6" s="2" cm="1">
        <f t="array" aca="1" ref="RM6" ca="1">INDIRECT(ADDRESS(ROW(), RM$3-$AF$1+$AF$3))+VLOOKUP($AS6, INDIRECT(ADDRESS($AF$4, COLUMN()-$AF$2-RM$3)&amp;":"&amp;ADDRESS($AF$5, COLUMN()-$AF$1-RM$3)), RM$3, FALSE)+VLOOKUP($AT6, INDIRECT(ADDRESS($AF$4, COLUMN()-$AF$2-RM$3)&amp;":"&amp;ADDRESS($AF$5, COLUMN()-$AF$1-RM$3)), RM$3, FALSE)</f>
        <v>3230439890</v>
      </c>
      <c r="RN6" s="2" cm="1">
        <f t="array" aca="1" ref="RN6" ca="1">INDIRECT(ADDRESS(ROW(), RN$3-$AF$1+$AF$3))+VLOOKUP($AS6, INDIRECT(ADDRESS($AF$4, COLUMN()-$AF$2-RN$3)&amp;":"&amp;ADDRESS($AF$5, COLUMN()-$AF$1-RN$3)), RN$3, FALSE)+VLOOKUP($AT6, INDIRECT(ADDRESS($AF$4, COLUMN()-$AF$2-RN$3)&amp;":"&amp;ADDRESS($AF$5, COLUMN()-$AF$1-RN$3)), RN$3, FALSE)</f>
        <v>2872861560</v>
      </c>
      <c r="RO6" s="2" cm="1">
        <f t="array" aca="1" ref="RO6" ca="1">INDIRECT(ADDRESS(ROW(), RO$3-$AF$1+$AF$3))+VLOOKUP($AS6, INDIRECT(ADDRESS($AF$4, COLUMN()-$AF$2-RO$3)&amp;":"&amp;ADDRESS($AF$5, COLUMN()-$AF$1-RO$3)), RO$3, FALSE)+VLOOKUP($AT6, INDIRECT(ADDRESS($AF$4, COLUMN()-$AF$2-RO$3)&amp;":"&amp;ADDRESS($AF$5, COLUMN()-$AF$1-RO$3)), RO$3, FALSE)</f>
        <v>4300343604</v>
      </c>
      <c r="RP6" s="2" cm="1">
        <f t="array" aca="1" ref="RP6" ca="1">INDIRECT(ADDRESS(ROW(), RP$3-$AF$1+$AF$3))+VLOOKUP($AS6, INDIRECT(ADDRESS($AF$4, COLUMN()-$AF$2-RP$3)&amp;":"&amp;ADDRESS($AF$5, COLUMN()-$AF$1-RP$3)), RP$3, FALSE)+VLOOKUP($AT6, INDIRECT(ADDRESS($AF$4, COLUMN()-$AF$2-RP$3)&amp;":"&amp;ADDRESS($AF$5, COLUMN()-$AF$1-RP$3)), RP$3, FALSE)</f>
        <v>6904700041</v>
      </c>
      <c r="RQ6" s="2" cm="1">
        <f t="array" aca="1" ref="RQ6" ca="1">INDIRECT(ADDRESS(ROW(), RQ$3-$AF$1+$AF$3))+VLOOKUP($AS6, INDIRECT(ADDRESS($AF$4, COLUMN()-$AF$2-RQ$3)&amp;":"&amp;ADDRESS($AF$5, COLUMN()-$AF$1-RQ$3)), RQ$3, FALSE)+VLOOKUP($AT6, INDIRECT(ADDRESS($AF$4, COLUMN()-$AF$2-RQ$3)&amp;":"&amp;ADDRESS($AF$5, COLUMN()-$AF$1-RQ$3)), RQ$3, FALSE)</f>
        <v>3157075391</v>
      </c>
      <c r="RR6" s="2" cm="1">
        <f t="array" aca="1" ref="RR6" ca="1">INDIRECT(ADDRESS(ROW(), RR$3-$AF$1+$AF$3))+VLOOKUP($AS6, INDIRECT(ADDRESS($AF$4, COLUMN()-$AF$2-RR$3)&amp;":"&amp;ADDRESS($AF$5, COLUMN()-$AF$1-RR$3)), RR$3, FALSE)+VLOOKUP($AT6, INDIRECT(ADDRESS($AF$4, COLUMN()-$AF$2-RR$3)&amp;":"&amp;ADDRESS($AF$5, COLUMN()-$AF$1-RR$3)), RR$3, FALSE)</f>
        <v>1078661045</v>
      </c>
      <c r="RS6" s="2" t="str">
        <f>LEFT($AH6, 1)&amp;RIGHT($A6, 1)</f>
        <v>HB</v>
      </c>
      <c r="RT6" s="2" t="str">
        <f>RIGHT($A6, 1)&amp;RIGHT($AH6, 1)</f>
        <v>BC</v>
      </c>
      <c r="RU6" s="2" t="str">
        <f t="shared" si="76"/>
        <v>HC</v>
      </c>
      <c r="RV6" s="2" cm="1">
        <f t="array" aca="1" ref="RV6" ca="1">INDIRECT(ADDRESS(ROW(), RV$3-$AF$1+$AF$3))+VLOOKUP($AS6, INDIRECT(ADDRESS($AF$4, COLUMN()-$AF$2-RV$3)&amp;":"&amp;ADDRESS($AF$5, COLUMN()-$AF$1-RV$3)), RV$3, FALSE)+VLOOKUP($AT6, INDIRECT(ADDRESS($AF$4, COLUMN()-$AF$2-RV$3)&amp;":"&amp;ADDRESS($AF$5, COLUMN()-$AF$1-RV$3)), RV$3, FALSE)</f>
        <v>3760917429</v>
      </c>
      <c r="RW6" s="2" cm="1">
        <f t="array" aca="1" ref="RW6" ca="1">INDIRECT(ADDRESS(ROW(), RW$3-$AF$1+$AF$3))+VLOOKUP($AS6, INDIRECT(ADDRESS($AF$4, COLUMN()-$AF$2-RW$3)&amp;":"&amp;ADDRESS($AF$5, COLUMN()-$AF$1-RW$3)), RW$3, FALSE)+VLOOKUP($AT6, INDIRECT(ADDRESS($AF$4, COLUMN()-$AF$2-RW$3)&amp;":"&amp;ADDRESS($AF$5, COLUMN()-$AF$1-RW$3)), RW$3, FALSE)</f>
        <v>13137699839</v>
      </c>
      <c r="RX6" s="2" cm="1">
        <f t="array" aca="1" ref="RX6" ca="1">INDIRECT(ADDRESS(ROW(), RX$3-$AF$1+$AF$3))+VLOOKUP($AS6, INDIRECT(ADDRESS($AF$4, COLUMN()-$AF$2-RX$3)&amp;":"&amp;ADDRESS($AF$5, COLUMN()-$AF$1-RX$3)), RX$3, FALSE)+VLOOKUP($AT6, INDIRECT(ADDRESS($AF$4, COLUMN()-$AF$2-RX$3)&amp;":"&amp;ADDRESS($AF$5, COLUMN()-$AF$1-RX$3)), RX$3, FALSE)</f>
        <v>3764462203</v>
      </c>
      <c r="RY6" s="2" cm="1">
        <f t="array" aca="1" ref="RY6" ca="1">INDIRECT(ADDRESS(ROW(), RY$3-$AF$1+$AF$3))+VLOOKUP($AS6, INDIRECT(ADDRESS($AF$4, COLUMN()-$AF$2-RY$3)&amp;":"&amp;ADDRESS($AF$5, COLUMN()-$AF$1-RY$3)), RY$3, FALSE)+VLOOKUP($AT6, INDIRECT(ADDRESS($AF$4, COLUMN()-$AF$2-RY$3)&amp;":"&amp;ADDRESS($AF$5, COLUMN()-$AF$1-RY$3)), RY$3, FALSE)</f>
        <v>4971299938</v>
      </c>
      <c r="RZ6" s="2" cm="1">
        <f t="array" aca="1" ref="RZ6" ca="1">INDIRECT(ADDRESS(ROW(), RZ$3-$AF$1+$AF$3))+VLOOKUP($AS6, INDIRECT(ADDRESS($AF$4, COLUMN()-$AF$2-RZ$3)&amp;":"&amp;ADDRESS($AF$5, COLUMN()-$AF$1-RZ$3)), RZ$3, FALSE)+VLOOKUP($AT6, INDIRECT(ADDRESS($AF$4, COLUMN()-$AF$2-RZ$3)&amp;":"&amp;ADDRESS($AF$5, COLUMN()-$AF$1-RZ$3)), RZ$3, FALSE)</f>
        <v>6466610157</v>
      </c>
      <c r="SA6" s="2" cm="1">
        <f t="array" aca="1" ref="SA6" ca="1">INDIRECT(ADDRESS(ROW(), SA$3-$AF$1+$AF$3))+VLOOKUP($AS6, INDIRECT(ADDRESS($AF$4, COLUMN()-$AF$2-SA$3)&amp;":"&amp;ADDRESS($AF$5, COLUMN()-$AF$1-SA$3)), SA$3, FALSE)+VLOOKUP($AT6, INDIRECT(ADDRESS($AF$4, COLUMN()-$AF$2-SA$3)&amp;":"&amp;ADDRESS($AF$5, COLUMN()-$AF$1-SA$3)), SA$3, FALSE)</f>
        <v>5749227988</v>
      </c>
      <c r="SB6" s="2" cm="1">
        <f t="array" aca="1" ref="SB6" ca="1">INDIRECT(ADDRESS(ROW(), SB$3-$AF$1+$AF$3))+VLOOKUP($AS6, INDIRECT(ADDRESS($AF$4, COLUMN()-$AF$2-SB$3)&amp;":"&amp;ADDRESS($AF$5, COLUMN()-$AF$1-SB$3)), SB$3, FALSE)+VLOOKUP($AT6, INDIRECT(ADDRESS($AF$4, COLUMN()-$AF$2-SB$3)&amp;":"&amp;ADDRESS($AF$5, COLUMN()-$AF$1-SB$3)), SB$3, FALSE)</f>
        <v>8598108890</v>
      </c>
      <c r="SC6" s="2" cm="1">
        <f t="array" aca="1" ref="SC6" ca="1">INDIRECT(ADDRESS(ROW(), SC$3-$AF$1+$AF$3))+VLOOKUP($AS6, INDIRECT(ADDRESS($AF$4, COLUMN()-$AF$2-SC$3)&amp;":"&amp;ADDRESS($AF$5, COLUMN()-$AF$1-SC$3)), SC$3, FALSE)+VLOOKUP($AT6, INDIRECT(ADDRESS($AF$4, COLUMN()-$AF$2-SC$3)&amp;":"&amp;ADDRESS($AF$5, COLUMN()-$AF$1-SC$3)), SC$3, FALSE)</f>
        <v>13801232472</v>
      </c>
      <c r="SD6" s="2" cm="1">
        <f t="array" aca="1" ref="SD6" ca="1">INDIRECT(ADDRESS(ROW(), SD$3-$AF$1+$AF$3))+VLOOKUP($AS6, INDIRECT(ADDRESS($AF$4, COLUMN()-$AF$2-SD$3)&amp;":"&amp;ADDRESS($AF$5, COLUMN()-$AF$1-SD$3)), SD$3, FALSE)+VLOOKUP($AT6, INDIRECT(ADDRESS($AF$4, COLUMN()-$AF$2-SD$3)&amp;":"&amp;ADDRESS($AF$5, COLUMN()-$AF$1-SD$3)), SD$3, FALSE)</f>
        <v>6316178561</v>
      </c>
      <c r="SE6" s="2" cm="1">
        <f t="array" aca="1" ref="SE6" ca="1">INDIRECT(ADDRESS(ROW(), SE$3-$AF$1+$AF$3))+VLOOKUP($AS6, INDIRECT(ADDRESS($AF$4, COLUMN()-$AF$2-SE$3)&amp;":"&amp;ADDRESS($AF$5, COLUMN()-$AF$1-SE$3)), SE$3, FALSE)+VLOOKUP($AT6, INDIRECT(ADDRESS($AF$4, COLUMN()-$AF$2-SE$3)&amp;":"&amp;ADDRESS($AF$5, COLUMN()-$AF$1-SE$3)), SE$3, FALSE)</f>
        <v>2153739258</v>
      </c>
      <c r="SF6" s="2" t="str">
        <f>LEFT($AH6, 1)&amp;RIGHT($A6, 1)</f>
        <v>HB</v>
      </c>
      <c r="SG6" s="2" t="str">
        <f>RIGHT($A6, 1)&amp;RIGHT($AH6, 1)</f>
        <v>BC</v>
      </c>
      <c r="SH6" s="2" t="str">
        <f t="shared" si="77"/>
        <v>HC</v>
      </c>
      <c r="SI6" s="2" cm="1">
        <f t="array" aca="1" ref="SI6" ca="1">INDIRECT(ADDRESS(ROW(), SI$3-$AF$1+$AF$3))+VLOOKUP($AS6, INDIRECT(ADDRESS($AF$4, COLUMN()-$AF$2-SI$3)&amp;":"&amp;ADDRESS($AF$5, COLUMN()-$AF$1-SI$3)), SI$3, FALSE)+VLOOKUP($AT6, INDIRECT(ADDRESS($AF$4, COLUMN()-$AF$2-SI$3)&amp;":"&amp;ADDRESS($AF$5, COLUMN()-$AF$1-SI$3)), SI$3, FALSE)</f>
        <v>7523566080</v>
      </c>
      <c r="SJ6" s="2" cm="1">
        <f t="array" aca="1" ref="SJ6" ca="1">INDIRECT(ADDRESS(ROW(), SJ$3-$AF$1+$AF$3))+VLOOKUP($AS6, INDIRECT(ADDRESS($AF$4, COLUMN()-$AF$2-SJ$3)&amp;":"&amp;ADDRESS($AF$5, COLUMN()-$AF$1-SJ$3)), SJ$3, FALSE)+VLOOKUP($AT6, INDIRECT(ADDRESS($AF$4, COLUMN()-$AF$2-SJ$3)&amp;":"&amp;ADDRESS($AF$5, COLUMN()-$AF$1-SJ$3)), SJ$3, FALSE)</f>
        <v>26279077135</v>
      </c>
      <c r="SK6" s="2" cm="1">
        <f t="array" aca="1" ref="SK6" ca="1">INDIRECT(ADDRESS(ROW(), SK$3-$AF$1+$AF$3))+VLOOKUP($AS6, INDIRECT(ADDRESS($AF$4, COLUMN()-$AF$2-SK$3)&amp;":"&amp;ADDRESS($AF$5, COLUMN()-$AF$1-SK$3)), SK$3, FALSE)+VLOOKUP($AT6, INDIRECT(ADDRESS($AF$4, COLUMN()-$AF$2-SK$3)&amp;":"&amp;ADDRESS($AF$5, COLUMN()-$AF$1-SK$3)), SK$3, FALSE)</f>
        <v>7525615065</v>
      </c>
      <c r="SL6" s="2" cm="1">
        <f t="array" aca="1" ref="SL6" ca="1">INDIRECT(ADDRESS(ROW(), SL$3-$AF$1+$AF$3))+VLOOKUP($AS6, INDIRECT(ADDRESS($AF$4, COLUMN()-$AF$2-SL$3)&amp;":"&amp;ADDRESS($AF$5, COLUMN()-$AF$1-SL$3)), SL$3, FALSE)+VLOOKUP($AT6, INDIRECT(ADDRESS($AF$4, COLUMN()-$AF$2-SL$3)&amp;":"&amp;ADDRESS($AF$5, COLUMN()-$AF$1-SL$3)), SL$3, FALSE)</f>
        <v>9943459502</v>
      </c>
      <c r="SM6" s="2" cm="1">
        <f t="array" aca="1" ref="SM6" ca="1">INDIRECT(ADDRESS(ROW(), SM$3-$AF$1+$AF$3))+VLOOKUP($AS6, INDIRECT(ADDRESS($AF$4, COLUMN()-$AF$2-SM$3)&amp;":"&amp;ADDRESS($AF$5, COLUMN()-$AF$1-SM$3)), SM$3, FALSE)+VLOOKUP($AT6, INDIRECT(ADDRESS($AF$4, COLUMN()-$AF$2-SM$3)&amp;":"&amp;ADDRESS($AF$5, COLUMN()-$AF$1-SM$3)), SM$3, FALSE)</f>
        <v>12943615158</v>
      </c>
      <c r="SN6" s="2" cm="1">
        <f t="array" aca="1" ref="SN6" ca="1">INDIRECT(ADDRESS(ROW(), SN$3-$AF$1+$AF$3))+VLOOKUP($AS6, INDIRECT(ADDRESS($AF$4, COLUMN()-$AF$2-SN$3)&amp;":"&amp;ADDRESS($AF$5, COLUMN()-$AF$1-SN$3)), SN$3, FALSE)+VLOOKUP($AT6, INDIRECT(ADDRESS($AF$4, COLUMN()-$AF$2-SN$3)&amp;":"&amp;ADDRESS($AF$5, COLUMN()-$AF$1-SN$3)), SN$3, FALSE)</f>
        <v>11503600375</v>
      </c>
      <c r="SO6" s="2" cm="1">
        <f t="array" aca="1" ref="SO6" ca="1">INDIRECT(ADDRESS(ROW(), SO$3-$AF$1+$AF$3))+VLOOKUP($AS6, INDIRECT(ADDRESS($AF$4, COLUMN()-$AF$2-SO$3)&amp;":"&amp;ADDRESS($AF$5, COLUMN()-$AF$1-SO$3)), SO$3, FALSE)+VLOOKUP($AT6, INDIRECT(ADDRESS($AF$4, COLUMN()-$AF$2-SO$3)&amp;":"&amp;ADDRESS($AF$5, COLUMN()-$AF$1-SO$3)), SO$3, FALSE)</f>
        <v>17192562608</v>
      </c>
      <c r="SP6" s="2" cm="1">
        <f t="array" aca="1" ref="SP6" ca="1">INDIRECT(ADDRESS(ROW(), SP$3-$AF$1+$AF$3))+VLOOKUP($AS6, INDIRECT(ADDRESS($AF$4, COLUMN()-$AF$2-SP$3)&amp;":"&amp;ADDRESS($AF$5, COLUMN()-$AF$1-SP$3)), SP$3, FALSE)+VLOOKUP($AT6, INDIRECT(ADDRESS($AF$4, COLUMN()-$AF$2-SP$3)&amp;":"&amp;ADDRESS($AF$5, COLUMN()-$AF$1-SP$3)), SP$3, FALSE)</f>
        <v>27589104926</v>
      </c>
      <c r="SQ6" s="2" cm="1">
        <f t="array" aca="1" ref="SQ6" ca="1">INDIRECT(ADDRESS(ROW(), SQ$3-$AF$1+$AF$3))+VLOOKUP($AS6, INDIRECT(ADDRESS($AF$4, COLUMN()-$AF$2-SQ$3)&amp;":"&amp;ADDRESS($AF$5, COLUMN()-$AF$1-SQ$3)), SQ$3, FALSE)+VLOOKUP($AT6, INDIRECT(ADDRESS($AF$4, COLUMN()-$AF$2-SQ$3)&amp;":"&amp;ADDRESS($AF$5, COLUMN()-$AF$1-SQ$3)), SQ$3, FALSE)</f>
        <v>12636887063</v>
      </c>
      <c r="SR6" s="2" cm="1">
        <f t="array" aca="1" ref="SR6" ca="1">INDIRECT(ADDRESS(ROW(), SR$3-$AF$1+$AF$3))+VLOOKUP($AS6, INDIRECT(ADDRESS($AF$4, COLUMN()-$AF$2-SR$3)&amp;":"&amp;ADDRESS($AF$5, COLUMN()-$AF$1-SR$3)), SR$3, FALSE)+VLOOKUP($AT6, INDIRECT(ADDRESS($AF$4, COLUMN()-$AF$2-SR$3)&amp;":"&amp;ADDRESS($AF$5, COLUMN()-$AF$1-SR$3)), SR$3, FALSE)</f>
        <v>4301465559</v>
      </c>
      <c r="SS6" s="2" t="str">
        <f>LEFT($AH6, 1)&amp;RIGHT($A6, 1)</f>
        <v>HB</v>
      </c>
      <c r="ST6" s="2" t="str">
        <f>RIGHT($A6, 1)&amp;RIGHT($AH6, 1)</f>
        <v>BC</v>
      </c>
      <c r="SU6" s="2" t="str">
        <f t="shared" si="78"/>
        <v>HC</v>
      </c>
      <c r="SV6" s="2" cm="1">
        <f t="array" aca="1" ref="SV6" ca="1">INDIRECT(ADDRESS(ROW(), SV$3-$AF$1+$AF$3))+VLOOKUP($AS6, INDIRECT(ADDRESS($AF$4, COLUMN()-$AF$2-SV$3)&amp;":"&amp;ADDRESS($AF$5, COLUMN()-$AF$1-SV$3)), SV$3, FALSE)+VLOOKUP($AT6, INDIRECT(ADDRESS($AF$4, COLUMN()-$AF$2-SV$3)&amp;":"&amp;ADDRESS($AF$5, COLUMN()-$AF$1-SV$3)), SV$3, FALSE)</f>
        <v>15051108696</v>
      </c>
      <c r="SW6" s="2" cm="1">
        <f t="array" aca="1" ref="SW6" ca="1">INDIRECT(ADDRESS(ROW(), SW$3-$AF$1+$AF$3))+VLOOKUP($AS6, INDIRECT(ADDRESS($AF$4, COLUMN()-$AF$2-SW$3)&amp;":"&amp;ADDRESS($AF$5, COLUMN()-$AF$1-SW$3)), SW$3, FALSE)+VLOOKUP($AT6, INDIRECT(ADDRESS($AF$4, COLUMN()-$AF$2-SW$3)&amp;":"&amp;ADDRESS($AF$5, COLUMN()-$AF$1-SW$3)), SW$3, FALSE)</f>
        <v>52560952285</v>
      </c>
      <c r="SX6" s="2" cm="1">
        <f t="array" aca="1" ref="SX6" ca="1">INDIRECT(ADDRESS(ROW(), SX$3-$AF$1+$AF$3))+VLOOKUP($AS6, INDIRECT(ADDRESS($AF$4, COLUMN()-$AF$2-SX$3)&amp;":"&amp;ADDRESS($AF$5, COLUMN()-$AF$1-SX$3)), SX$3, FALSE)+VLOOKUP($AT6, INDIRECT(ADDRESS($AF$4, COLUMN()-$AF$2-SX$3)&amp;":"&amp;ADDRESS($AF$5, COLUMN()-$AF$1-SX$3)), SX$3, FALSE)</f>
        <v>15044980428</v>
      </c>
      <c r="SY6" s="2" cm="1">
        <f t="array" aca="1" ref="SY6" ca="1">INDIRECT(ADDRESS(ROW(), SY$3-$AF$1+$AF$3))+VLOOKUP($AS6, INDIRECT(ADDRESS($AF$4, COLUMN()-$AF$2-SY$3)&amp;":"&amp;ADDRESS($AF$5, COLUMN()-$AF$1-SY$3)), SY$3, FALSE)+VLOOKUP($AT6, INDIRECT(ADDRESS($AF$4, COLUMN()-$AF$2-SY$3)&amp;":"&amp;ADDRESS($AF$5, COLUMN()-$AF$1-SY$3)), SY$3, FALSE)</f>
        <v>19888738431</v>
      </c>
      <c r="SZ6" s="2" cm="1">
        <f t="array" aca="1" ref="SZ6" ca="1">INDIRECT(ADDRESS(ROW(), SZ$3-$AF$1+$AF$3))+VLOOKUP($AS6, INDIRECT(ADDRESS($AF$4, COLUMN()-$AF$2-SZ$3)&amp;":"&amp;ADDRESS($AF$5, COLUMN()-$AF$1-SZ$3)), SZ$3, FALSE)+VLOOKUP($AT6, INDIRECT(ADDRESS($AF$4, COLUMN()-$AF$2-SZ$3)&amp;":"&amp;ADDRESS($AF$5, COLUMN()-$AF$1-SZ$3)), SZ$3, FALSE)</f>
        <v>25906373046</v>
      </c>
      <c r="TA6" s="2" cm="1">
        <f t="array" aca="1" ref="TA6" ca="1">INDIRECT(ADDRESS(ROW(), TA$3-$AF$1+$AF$3))+VLOOKUP($AS6, INDIRECT(ADDRESS($AF$4, COLUMN()-$AF$2-TA$3)&amp;":"&amp;ADDRESS($AF$5, COLUMN()-$AF$1-TA$3)), TA$3, FALSE)+VLOOKUP($AT6, INDIRECT(ADDRESS($AF$4, COLUMN()-$AF$2-TA$3)&amp;":"&amp;ADDRESS($AF$5, COLUMN()-$AF$1-TA$3)), TA$3, FALSE)</f>
        <v>23014136084</v>
      </c>
      <c r="TB6" s="2" cm="1">
        <f t="array" aca="1" ref="TB6" ca="1">INDIRECT(ADDRESS(ROW(), TB$3-$AF$1+$AF$3))+VLOOKUP($AS6, INDIRECT(ADDRESS($AF$4, COLUMN()-$AF$2-TB$3)&amp;":"&amp;ADDRESS($AF$5, COLUMN()-$AF$1-TB$3)), TB$3, FALSE)+VLOOKUP($AT6, INDIRECT(ADDRESS($AF$4, COLUMN()-$AF$2-TB$3)&amp;":"&amp;ADDRESS($AF$5, COLUMN()-$AF$1-TB$3)), TB$3, FALSE)</f>
        <v>34379298692</v>
      </c>
      <c r="TC6" s="2" cm="1">
        <f t="array" aca="1" ref="TC6" ca="1">INDIRECT(ADDRESS(ROW(), TC$3-$AF$1+$AF$3))+VLOOKUP($AS6, INDIRECT(ADDRESS($AF$4, COLUMN()-$AF$2-TC$3)&amp;":"&amp;ADDRESS($AF$5, COLUMN()-$AF$1-TC$3)), TC$3, FALSE)+VLOOKUP($AT6, INDIRECT(ADDRESS($AF$4, COLUMN()-$AF$2-TC$3)&amp;":"&amp;ADDRESS($AF$5, COLUMN()-$AF$1-TC$3)), TC$3, FALSE)</f>
        <v>55156483675</v>
      </c>
      <c r="TD6" s="2" cm="1">
        <f t="array" aca="1" ref="TD6" ca="1">INDIRECT(ADDRESS(ROW(), TD$3-$AF$1+$AF$3))+VLOOKUP($AS6, INDIRECT(ADDRESS($AF$4, COLUMN()-$AF$2-TD$3)&amp;":"&amp;ADDRESS($AF$5, COLUMN()-$AF$1-TD$3)), TD$3, FALSE)+VLOOKUP($AT6, INDIRECT(ADDRESS($AF$4, COLUMN()-$AF$2-TD$3)&amp;":"&amp;ADDRESS($AF$5, COLUMN()-$AF$1-TD$3)), TD$3, FALSE)</f>
        <v>25282962744</v>
      </c>
      <c r="TE6" s="2" cm="1">
        <f t="array" aca="1" ref="TE6" ca="1">INDIRECT(ADDRESS(ROW(), TE$3-$AF$1+$AF$3))+VLOOKUP($AS6, INDIRECT(ADDRESS($AF$4, COLUMN()-$AF$2-TE$3)&amp;":"&amp;ADDRESS($AF$5, COLUMN()-$AF$1-TE$3)), TE$3, FALSE)+VLOOKUP($AT6, INDIRECT(ADDRESS($AF$4, COLUMN()-$AF$2-TE$3)&amp;":"&amp;ADDRESS($AF$5, COLUMN()-$AF$1-TE$3)), TE$3, FALSE)</f>
        <v>8592872862</v>
      </c>
      <c r="TF6" s="2" t="str">
        <f>LEFT($AH6, 1)&amp;RIGHT($A6, 1)</f>
        <v>HB</v>
      </c>
      <c r="TG6" s="2" t="str">
        <f>RIGHT($A6, 1)&amp;RIGHT($AH6, 1)</f>
        <v>BC</v>
      </c>
      <c r="TH6" s="2" t="str">
        <f t="shared" si="79"/>
        <v>HC</v>
      </c>
      <c r="TI6" s="2" cm="1">
        <f t="array" aca="1" ref="TI6" ca="1">INDIRECT(ADDRESS(ROW(), TI$3-$AF$1+$AF$3))+VLOOKUP($AS6, INDIRECT(ADDRESS($AF$4, COLUMN()-$AF$2-TI$3)&amp;":"&amp;ADDRESS($AF$5, COLUMN()-$AF$1-TI$3)), TI$3, FALSE)+VLOOKUP($AT6, INDIRECT(ADDRESS($AF$4, COLUMN()-$AF$2-TI$3)&amp;":"&amp;ADDRESS($AF$5, COLUMN()-$AF$1-TI$3)), TI$3, FALSE)</f>
        <v>30109615862</v>
      </c>
      <c r="TJ6" s="2" cm="1">
        <f t="array" aca="1" ref="TJ6" ca="1">INDIRECT(ADDRESS(ROW(), TJ$3-$AF$1+$AF$3))+VLOOKUP($AS6, INDIRECT(ADDRESS($AF$4, COLUMN()-$AF$2-TJ$3)&amp;":"&amp;ADDRESS($AF$5, COLUMN()-$AF$1-TJ$3)), TJ$3, FALSE)+VLOOKUP($AT6, INDIRECT(ADDRESS($AF$4, COLUMN()-$AF$2-TJ$3)&amp;":"&amp;ADDRESS($AF$5, COLUMN()-$AF$1-TJ$3)), TJ$3, FALSE)</f>
        <v>105122201421</v>
      </c>
      <c r="TK6" s="2" cm="1">
        <f t="array" aca="1" ref="TK6" ca="1">INDIRECT(ADDRESS(ROW(), TK$3-$AF$1+$AF$3))+VLOOKUP($AS6, INDIRECT(ADDRESS($AF$4, COLUMN()-$AF$2-TK$3)&amp;":"&amp;ADDRESS($AF$5, COLUMN()-$AF$1-TK$3)), TK$3, FALSE)+VLOOKUP($AT6, INDIRECT(ADDRESS($AF$4, COLUMN()-$AF$2-TK$3)&amp;":"&amp;ADDRESS($AF$5, COLUMN()-$AF$1-TK$3)), TK$3, FALSE)</f>
        <v>30077557644</v>
      </c>
      <c r="TL6" s="2" cm="1">
        <f t="array" aca="1" ref="TL6" ca="1">INDIRECT(ADDRESS(ROW(), TL$3-$AF$1+$AF$3))+VLOOKUP($AS6, INDIRECT(ADDRESS($AF$4, COLUMN()-$AF$2-TL$3)&amp;":"&amp;ADDRESS($AF$5, COLUMN()-$AF$1-TL$3)), TL$3, FALSE)+VLOOKUP($AT6, INDIRECT(ADDRESS($AF$4, COLUMN()-$AF$2-TL$3)&amp;":"&amp;ADDRESS($AF$5, COLUMN()-$AF$1-TL$3)), TL$3, FALSE)</f>
        <v>39780262016</v>
      </c>
      <c r="TM6" s="2" cm="1">
        <f t="array" aca="1" ref="TM6" ca="1">INDIRECT(ADDRESS(ROW(), TM$3-$AF$1+$AF$3))+VLOOKUP($AS6, INDIRECT(ADDRESS($AF$4, COLUMN()-$AF$2-TM$3)&amp;":"&amp;ADDRESS($AF$5, COLUMN()-$AF$1-TM$3)), TM$3, FALSE)+VLOOKUP($AT6, INDIRECT(ADDRESS($AF$4, COLUMN()-$AF$2-TM$3)&amp;":"&amp;ADDRESS($AF$5, COLUMN()-$AF$1-TM$3)), TM$3, FALSE)</f>
        <v>51846631223</v>
      </c>
      <c r="TN6" s="2" cm="1">
        <f t="array" aca="1" ref="TN6" ca="1">INDIRECT(ADDRESS(ROW(), TN$3-$AF$1+$AF$3))+VLOOKUP($AS6, INDIRECT(ADDRESS($AF$4, COLUMN()-$AF$2-TN$3)&amp;":"&amp;ADDRESS($AF$5, COLUMN()-$AF$1-TN$3)), TN$3, FALSE)+VLOOKUP($AT6, INDIRECT(ADDRESS($AF$4, COLUMN()-$AF$2-TN$3)&amp;":"&amp;ADDRESS($AF$5, COLUMN()-$AF$1-TN$3)), TN$3, FALSE)</f>
        <v>46037489172</v>
      </c>
      <c r="TO6" s="2" cm="1">
        <f t="array" aca="1" ref="TO6" ca="1">INDIRECT(ADDRESS(ROW(), TO$3-$AF$1+$AF$3))+VLOOKUP($AS6, INDIRECT(ADDRESS($AF$4, COLUMN()-$AF$2-TO$3)&amp;":"&amp;ADDRESS($AF$5, COLUMN()-$AF$1-TO$3)), TO$3, FALSE)+VLOOKUP($AT6, INDIRECT(ADDRESS($AF$4, COLUMN()-$AF$2-TO$3)&amp;":"&amp;ADDRESS($AF$5, COLUMN()-$AF$1-TO$3)), TO$3, FALSE)</f>
        <v>68750666352</v>
      </c>
      <c r="TP6" s="2" cm="1">
        <f t="array" aca="1" ref="TP6" ca="1">INDIRECT(ADDRESS(ROW(), TP$3-$AF$1+$AF$3))+VLOOKUP($AS6, INDIRECT(ADDRESS($AF$4, COLUMN()-$AF$2-TP$3)&amp;":"&amp;ADDRESS($AF$5, COLUMN()-$AF$1-TP$3)), TP$3, FALSE)+VLOOKUP($AT6, INDIRECT(ADDRESS($AF$4, COLUMN()-$AF$2-TP$3)&amp;":"&amp;ADDRESS($AF$5, COLUMN()-$AF$1-TP$3)), TP$3, FALSE)</f>
        <v>110278168186</v>
      </c>
      <c r="TQ6" s="2" cm="1">
        <f t="array" aca="1" ref="TQ6" ca="1">INDIRECT(ADDRESS(ROW(), TQ$3-$AF$1+$AF$3))+VLOOKUP($AS6, INDIRECT(ADDRESS($AF$4, COLUMN()-$AF$2-TQ$3)&amp;":"&amp;ADDRESS($AF$5, COLUMN()-$AF$1-TQ$3)), TQ$3, FALSE)+VLOOKUP($AT6, INDIRECT(ADDRESS($AF$4, COLUMN()-$AF$2-TQ$3)&amp;":"&amp;ADDRESS($AF$5, COLUMN()-$AF$1-TQ$3)), TQ$3, FALSE)</f>
        <v>50584191558</v>
      </c>
      <c r="TR6" s="2" cm="1">
        <f t="array" aca="1" ref="TR6" ca="1">INDIRECT(ADDRESS(ROW(), TR$3-$AF$1+$AF$3))+VLOOKUP($AS6, INDIRECT(ADDRESS($AF$4, COLUMN()-$AF$2-TR$3)&amp;":"&amp;ADDRESS($AF$5, COLUMN()-$AF$1-TR$3)), TR$3, FALSE)+VLOOKUP($AT6, INDIRECT(ADDRESS($AF$4, COLUMN()-$AF$2-TR$3)&amp;":"&amp;ADDRESS($AF$5, COLUMN()-$AF$1-TR$3)), TR$3, FALSE)</f>
        <v>17169030453</v>
      </c>
      <c r="TS6" s="2" t="str">
        <f>LEFT($AH6, 1)&amp;RIGHT($A6, 1)</f>
        <v>HB</v>
      </c>
      <c r="TT6" s="2" t="str">
        <f>RIGHT($A6, 1)&amp;RIGHT($AH6, 1)</f>
        <v>BC</v>
      </c>
      <c r="TU6" s="2" t="str">
        <f t="shared" si="79"/>
        <v>HC</v>
      </c>
      <c r="TV6" s="2" cm="1">
        <f t="array" aca="1" ref="TV6" ca="1">INDIRECT(ADDRESS(ROW(), TV$3-$AF$1+$AF$3))+VLOOKUP($AS6, INDIRECT(ADDRESS($AF$4, COLUMN()-$AF$2-TV$3)&amp;":"&amp;ADDRESS($AF$5, COLUMN()-$AF$1-TV$3)), TV$3, FALSE)+VLOOKUP($AT6, INDIRECT(ADDRESS($AF$4, COLUMN()-$AF$2-TV$3)&amp;":"&amp;ADDRESS($AF$5, COLUMN()-$AF$1-TV$3)), TV$3, FALSE)</f>
        <v>60234187150</v>
      </c>
      <c r="TW6" s="2" cm="1">
        <f t="array" aca="1" ref="TW6" ca="1">INDIRECT(ADDRESS(ROW(), TW$3-$AF$1+$AF$3))+VLOOKUP($AS6, INDIRECT(ADDRESS($AF$4, COLUMN()-$AF$2-TW$3)&amp;":"&amp;ADDRESS($AF$5, COLUMN()-$AF$1-TW$3)), TW$3, FALSE)+VLOOKUP($AT6, INDIRECT(ADDRESS($AF$4, COLUMN()-$AF$2-TW$3)&amp;":"&amp;ADDRESS($AF$5, COLUMN()-$AF$1-TW$3)), TW$3, FALSE)</f>
        <v>210235784534</v>
      </c>
      <c r="TX6" s="2" cm="1">
        <f t="array" aca="1" ref="TX6" ca="1">INDIRECT(ADDRESS(ROW(), TX$3-$AF$1+$AF$3))+VLOOKUP($AS6, INDIRECT(ADDRESS($AF$4, COLUMN()-$AF$2-TX$3)&amp;":"&amp;ADDRESS($AF$5, COLUMN()-$AF$1-TX$3)), TX$3, FALSE)+VLOOKUP($AT6, INDIRECT(ADDRESS($AF$4, COLUMN()-$AF$2-TX$3)&amp;":"&amp;ADDRESS($AF$5, COLUMN()-$AF$1-TX$3)), TX$3, FALSE)</f>
        <v>60132368233</v>
      </c>
      <c r="TY6" s="2" cm="1">
        <f t="array" aca="1" ref="TY6" ca="1">INDIRECT(ADDRESS(ROW(), TY$3-$AF$1+$AF$3))+VLOOKUP($AS6, INDIRECT(ADDRESS($AF$4, COLUMN()-$AF$2-TY$3)&amp;":"&amp;ADDRESS($AF$5, COLUMN()-$AF$1-TY$3)), TY$3, FALSE)+VLOOKUP($AT6, INDIRECT(ADDRESS($AF$4, COLUMN()-$AF$2-TY$3)&amp;":"&amp;ADDRESS($AF$5, COLUMN()-$AF$1-TY$3)), TY$3, FALSE)</f>
        <v>79566030518</v>
      </c>
      <c r="TZ6" s="2" cm="1">
        <f t="array" aca="1" ref="TZ6" ca="1">INDIRECT(ADDRESS(ROW(), TZ$3-$AF$1+$AF$3))+VLOOKUP($AS6, INDIRECT(ADDRESS($AF$4, COLUMN()-$AF$2-TZ$3)&amp;":"&amp;ADDRESS($AF$5, COLUMN()-$AF$1-TZ$3)), TZ$3, FALSE)+VLOOKUP($AT6, INDIRECT(ADDRESS($AF$4, COLUMN()-$AF$2-TZ$3)&amp;":"&amp;ADDRESS($AF$5, COLUMN()-$AF$1-TZ$3)), TZ$3, FALSE)</f>
        <v>103753812270</v>
      </c>
      <c r="UA6" s="2" cm="1">
        <f t="array" aca="1" ref="UA6" ca="1">INDIRECT(ADDRESS(ROW(), UA$3-$AF$1+$AF$3))+VLOOKUP($AS6, INDIRECT(ADDRESS($AF$4, COLUMN()-$AF$2-UA$3)&amp;":"&amp;ADDRESS($AF$5, COLUMN()-$AF$1-UA$3)), UA$3, FALSE)+VLOOKUP($AT6, INDIRECT(ADDRESS($AF$4, COLUMN()-$AF$2-UA$3)&amp;":"&amp;ADDRESS($AF$5, COLUMN()-$AF$1-UA$3)), UA$3, FALSE)</f>
        <v>92085432588</v>
      </c>
      <c r="UB6" s="2" cm="1">
        <f t="array" aca="1" ref="UB6" ca="1">INDIRECT(ADDRESS(ROW(), UB$3-$AF$1+$AF$3))+VLOOKUP($AS6, INDIRECT(ADDRESS($AF$4, COLUMN()-$AF$2-UB$3)&amp;":"&amp;ADDRESS($AF$5, COLUMN()-$AF$1-UB$3)), UB$3, FALSE)+VLOOKUP($AT6, INDIRECT(ADDRESS($AF$4, COLUMN()-$AF$2-UB$3)&amp;":"&amp;ADDRESS($AF$5, COLUMN()-$AF$1-UB$3)), UB$3, FALSE)</f>
        <v>137489256701</v>
      </c>
      <c r="UC6" s="2" cm="1">
        <f t="array" aca="1" ref="UC6" ca="1">INDIRECT(ADDRESS(ROW(), UC$3-$AF$1+$AF$3))+VLOOKUP($AS6, INDIRECT(ADDRESS($AF$4, COLUMN()-$AF$2-UC$3)&amp;":"&amp;ADDRESS($AF$5, COLUMN()-$AF$1-UC$3)), UC$3, FALSE)+VLOOKUP($AT6, INDIRECT(ADDRESS($AF$4, COLUMN()-$AF$2-UC$3)&amp;":"&amp;ADDRESS($AF$5, COLUMN()-$AF$1-UC$3)), UC$3, FALSE)</f>
        <v>220501134440</v>
      </c>
      <c r="UD6" s="2" cm="1">
        <f t="array" aca="1" ref="UD6" ca="1">INDIRECT(ADDRESS(ROW(), UD$3-$AF$1+$AF$3))+VLOOKUP($AS6, INDIRECT(ADDRESS($AF$4, COLUMN()-$AF$2-UD$3)&amp;":"&amp;ADDRESS($AF$5, COLUMN()-$AF$1-UD$3)), UD$3, FALSE)+VLOOKUP($AT6, INDIRECT(ADDRESS($AF$4, COLUMN()-$AF$2-UD$3)&amp;":"&amp;ADDRESS($AF$5, COLUMN()-$AF$1-UD$3)), UD$3, FALSE)</f>
        <v>101203209338</v>
      </c>
      <c r="UE6" s="2" cm="1">
        <f t="array" aca="1" ref="UE6" ca="1">INDIRECT(ADDRESS(ROW(), UE$3-$AF$1+$AF$3))+VLOOKUP($AS6, INDIRECT(ADDRESS($AF$4, COLUMN()-$AF$2-UE$3)&amp;":"&amp;ADDRESS($AF$5, COLUMN()-$AF$1-UE$3)), UE$3, FALSE)+VLOOKUP($AT6, INDIRECT(ADDRESS($AF$4, COLUMN()-$AF$2-UE$3)&amp;":"&amp;ADDRESS($AF$5, COLUMN()-$AF$1-UE$3)), UE$3, FALSE)</f>
        <v>34310412003</v>
      </c>
      <c r="UF6" s="2" t="str">
        <f>LEFT($AH6, 1)&amp;RIGHT($A6, 1)</f>
        <v>HB</v>
      </c>
      <c r="UG6" s="2" t="str">
        <f>RIGHT($A6, 1)&amp;RIGHT($AH6, 1)</f>
        <v>BC</v>
      </c>
    </row>
    <row r="7" spans="1:553" x14ac:dyDescent="0.25">
      <c r="A7" s="1" t="s">
        <v>26</v>
      </c>
      <c r="B7" s="1"/>
      <c r="C7" s="1"/>
      <c r="D7">
        <v>3</v>
      </c>
      <c r="E7" t="str">
        <f t="shared" si="84"/>
        <v>OP</v>
      </c>
      <c r="F7">
        <f ca="1">IF(LEN($E7)&gt;0, VLOOKUP($E7, INDIRECT(ADDRESS($AF$4, $E$1)&amp;":"&amp;ADDRESS($AF$5, $E$2)), F$2, FALSE), "")</f>
        <v>82</v>
      </c>
      <c r="G7">
        <f ca="1">IF(LEN($E7)&gt;0, VLOOKUP($E7, INDIRECT(ADDRESS($AF$4, $E$1)&amp;":"&amp;ADDRESS($AF$5, $E$2)), G$2, FALSE), "")</f>
        <v>167</v>
      </c>
      <c r="H7">
        <f ca="1">IF(LEN($E7)&gt;0, VLOOKUP($E7, INDIRECT(ADDRESS($AF$4, $E$1)&amp;":"&amp;ADDRESS($AF$5, $E$2)), H$2, FALSE), "")</f>
        <v>69</v>
      </c>
      <c r="I7">
        <f ca="1">IF(LEN($E7)&gt;0, VLOOKUP($E7, INDIRECT(ADDRESS($AF$4, $E$1)&amp;":"&amp;ADDRESS($AF$5, $E$2)), I$2, FALSE), "")</f>
        <v>108</v>
      </c>
      <c r="J7">
        <f ca="1">IF(LEN($E7)&gt;0, VLOOKUP($E7, INDIRECT(ADDRESS($AF$4, $E$1)&amp;":"&amp;ADDRESS($AF$5, $E$2)), J$2, FALSE), "")</f>
        <v>88</v>
      </c>
      <c r="K7">
        <f ca="1">IF(LEN($E7)&gt;0, VLOOKUP($E7, INDIRECT(ADDRESS($AF$4, $E$1)&amp;":"&amp;ADDRESS($AF$5, $E$2)), K$2, FALSE), "")</f>
        <v>54</v>
      </c>
      <c r="L7">
        <f ca="1">IF(LEN($E7)&gt;0, VLOOKUP($E7, INDIRECT(ADDRESS($AF$4, $E$1)&amp;":"&amp;ADDRESS($AF$5, $E$2)), L$2, FALSE), "")</f>
        <v>99</v>
      </c>
      <c r="M7">
        <f ca="1">IF(LEN($E7)&gt;0, VLOOKUP($E7, INDIRECT(ADDRESS($AF$4, $E$1)&amp;":"&amp;ADDRESS($AF$5, $E$2)), M$2, FALSE), "")</f>
        <v>248</v>
      </c>
      <c r="N7">
        <f ca="1">IF(LEN($E7)&gt;0, VLOOKUP($E7, INDIRECT(ADDRESS($AF$4, $E$1)&amp;":"&amp;ADDRESS($AF$5, $E$2)), N$2, FALSE), "")</f>
        <v>102</v>
      </c>
      <c r="O7">
        <f ca="1">IF(LEN($E7)&gt;0, VLOOKUP($E7, INDIRECT(ADDRESS($AF$4, $E$1)&amp;":"&amp;ADDRESS($AF$5, $E$2)), O$2, FALSE), "")</f>
        <v>6</v>
      </c>
      <c r="P7" s="1"/>
      <c r="Q7" s="2">
        <v>3</v>
      </c>
      <c r="R7" s="2" t="str">
        <f t="shared" si="85"/>
        <v>OP</v>
      </c>
      <c r="S7" s="2">
        <f t="shared" ca="1" si="86"/>
        <v>60358306350</v>
      </c>
      <c r="T7" s="2">
        <f t="shared" ca="1" si="86"/>
        <v>210323800585</v>
      </c>
      <c r="U7" s="2">
        <f t="shared" ca="1" si="86"/>
        <v>59870809762</v>
      </c>
      <c r="V7" s="2">
        <f t="shared" ca="1" si="86"/>
        <v>79802932540</v>
      </c>
      <c r="W7" s="2">
        <f t="shared" ca="1" si="86"/>
        <v>103794124518</v>
      </c>
      <c r="X7" s="2">
        <f t="shared" ca="1" si="86"/>
        <v>91749305655</v>
      </c>
      <c r="Y7" s="2">
        <f t="shared" ca="1" si="86"/>
        <v>137276511466</v>
      </c>
      <c r="Z7" s="2">
        <f t="shared" ca="1" si="86"/>
        <v>221096654374</v>
      </c>
      <c r="AA7" s="2">
        <f t="shared" ca="1" si="86"/>
        <v>101314553056</v>
      </c>
      <c r="AB7" s="2">
        <f t="shared" ca="1" si="86"/>
        <v>33924629469</v>
      </c>
      <c r="AC7" s="1"/>
      <c r="AD7" s="1"/>
      <c r="AE7" s="1"/>
      <c r="AF7">
        <v>13</v>
      </c>
      <c r="AH7" t="str">
        <f t="shared" si="81"/>
        <v>NP</v>
      </c>
      <c r="AI7">
        <f t="shared" si="82"/>
        <v>0</v>
      </c>
      <c r="AJ7">
        <f t="shared" si="42"/>
        <v>0</v>
      </c>
      <c r="AK7">
        <f t="shared" si="42"/>
        <v>0</v>
      </c>
      <c r="AL7">
        <f t="shared" si="42"/>
        <v>0</v>
      </c>
      <c r="AM7">
        <f t="shared" si="42"/>
        <v>0</v>
      </c>
      <c r="AN7">
        <f t="shared" si="42"/>
        <v>0</v>
      </c>
      <c r="AO7">
        <f t="shared" si="42"/>
        <v>0</v>
      </c>
      <c r="AP7">
        <f t="shared" si="42"/>
        <v>1</v>
      </c>
      <c r="AQ7">
        <f t="shared" si="42"/>
        <v>0</v>
      </c>
      <c r="AR7">
        <f t="shared" si="42"/>
        <v>0</v>
      </c>
      <c r="AS7" t="str">
        <f>LEFT($AH7, 1)&amp;RIGHT($A7, 1)</f>
        <v>NS</v>
      </c>
      <c r="AT7" t="str">
        <f>RIGHT($A7, 1)&amp;RIGHT($AH7, 1)</f>
        <v>SP</v>
      </c>
      <c r="AU7" t="str">
        <f t="shared" si="83"/>
        <v>NP</v>
      </c>
      <c r="AV7" cm="1">
        <f t="array" aca="1" ref="AV7" ca="1">INDIRECT(ADDRESS(ROW(), AV$3-$AF$1+$AF$3))+VLOOKUP($AS7, INDIRECT(ADDRESS($AF$4, COLUMN()-$AF$2-AV$3)&amp;":"&amp;ADDRESS($AF$5, COLUMN()-$AF$1-AV$3)), AV$3, FALSE)+VLOOKUP($AT7, INDIRECT(ADDRESS($AF$4, COLUMN()-$AF$2-AV$3)&amp;":"&amp;ADDRESS($AF$5, COLUMN()-$AF$1-AV$3)), AV$3, FALSE)</f>
        <v>1</v>
      </c>
      <c r="AW7" cm="1">
        <f t="array" aca="1" ref="AW7" ca="1">INDIRECT(ADDRESS(ROW(), AW$3-$AF$1+$AF$3))+VLOOKUP($AS7, INDIRECT(ADDRESS($AF$4, COLUMN()-$AF$2-AW$3)&amp;":"&amp;ADDRESS($AF$5, COLUMN()-$AF$1-AW$3)), AW$3, FALSE)+VLOOKUP($AT7, INDIRECT(ADDRESS($AF$4, COLUMN()-$AF$2-AW$3)&amp;":"&amp;ADDRESS($AF$5, COLUMN()-$AF$1-AW$3)), AW$3, FALSE)</f>
        <v>0</v>
      </c>
      <c r="AX7" cm="1">
        <f t="array" aca="1" ref="AX7" ca="1">INDIRECT(ADDRESS(ROW(), AX$3-$AF$1+$AF$3))+VLOOKUP($AS7, INDIRECT(ADDRESS($AF$4, COLUMN()-$AF$2-AX$3)&amp;":"&amp;ADDRESS($AF$5, COLUMN()-$AF$1-AX$3)), AX$3, FALSE)+VLOOKUP($AT7, INDIRECT(ADDRESS($AF$4, COLUMN()-$AF$2-AX$3)&amp;":"&amp;ADDRESS($AF$5, COLUMN()-$AF$1-AX$3)), AX$3, FALSE)</f>
        <v>0</v>
      </c>
      <c r="AY7" cm="1">
        <f t="array" aca="1" ref="AY7" ca="1">INDIRECT(ADDRESS(ROW(), AY$3-$AF$1+$AF$3))+VLOOKUP($AS7, INDIRECT(ADDRESS($AF$4, COLUMN()-$AF$2-AY$3)&amp;":"&amp;ADDRESS($AF$5, COLUMN()-$AF$1-AY$3)), AY$3, FALSE)+VLOOKUP($AT7, INDIRECT(ADDRESS($AF$4, COLUMN()-$AF$2-AY$3)&amp;":"&amp;ADDRESS($AF$5, COLUMN()-$AF$1-AY$3)), AY$3, FALSE)</f>
        <v>1</v>
      </c>
      <c r="AZ7" cm="1">
        <f t="array" aca="1" ref="AZ7" ca="1">INDIRECT(ADDRESS(ROW(), AZ$3-$AF$1+$AF$3))+VLOOKUP($AS7, INDIRECT(ADDRESS($AF$4, COLUMN()-$AF$2-AZ$3)&amp;":"&amp;ADDRESS($AF$5, COLUMN()-$AF$1-AZ$3)), AZ$3, FALSE)+VLOOKUP($AT7, INDIRECT(ADDRESS($AF$4, COLUMN()-$AF$2-AZ$3)&amp;":"&amp;ADDRESS($AF$5, COLUMN()-$AF$1-AZ$3)), AZ$3, FALSE)</f>
        <v>0</v>
      </c>
      <c r="BA7" cm="1">
        <f t="array" aca="1" ref="BA7" ca="1">INDIRECT(ADDRESS(ROW(), BA$3-$AF$1+$AF$3))+VLOOKUP($AS7, INDIRECT(ADDRESS($AF$4, COLUMN()-$AF$2-BA$3)&amp;":"&amp;ADDRESS($AF$5, COLUMN()-$AF$1-BA$3)), BA$3, FALSE)+VLOOKUP($AT7, INDIRECT(ADDRESS($AF$4, COLUMN()-$AF$2-BA$3)&amp;":"&amp;ADDRESS($AF$5, COLUMN()-$AF$1-BA$3)), BA$3, FALSE)</f>
        <v>0</v>
      </c>
      <c r="BB7" cm="1">
        <f t="array" aca="1" ref="BB7" ca="1">INDIRECT(ADDRESS(ROW(), BB$3-$AF$1+$AF$3))+VLOOKUP($AS7, INDIRECT(ADDRESS($AF$4, COLUMN()-$AF$2-BB$3)&amp;":"&amp;ADDRESS($AF$5, COLUMN()-$AF$1-BB$3)), BB$3, FALSE)+VLOOKUP($AT7, INDIRECT(ADDRESS($AF$4, COLUMN()-$AF$2-BB$3)&amp;":"&amp;ADDRESS($AF$5, COLUMN()-$AF$1-BB$3)), BB$3, FALSE)</f>
        <v>0</v>
      </c>
      <c r="BC7" cm="1">
        <f t="array" aca="1" ref="BC7" ca="1">INDIRECT(ADDRESS(ROW(), BC$3-$AF$1+$AF$3))+VLOOKUP($AS7, INDIRECT(ADDRESS($AF$4, COLUMN()-$AF$2-BC$3)&amp;":"&amp;ADDRESS($AF$5, COLUMN()-$AF$1-BC$3)), BC$3, FALSE)+VLOOKUP($AT7, INDIRECT(ADDRESS($AF$4, COLUMN()-$AF$2-BC$3)&amp;":"&amp;ADDRESS($AF$5, COLUMN()-$AF$1-BC$3)), BC$3, FALSE)</f>
        <v>1</v>
      </c>
      <c r="BD7" cm="1">
        <f t="array" aca="1" ref="BD7" ca="1">INDIRECT(ADDRESS(ROW(), BD$3-$AF$1+$AF$3))+VLOOKUP($AS7, INDIRECT(ADDRESS($AF$4, COLUMN()-$AF$2-BD$3)&amp;":"&amp;ADDRESS($AF$5, COLUMN()-$AF$1-BD$3)), BD$3, FALSE)+VLOOKUP($AT7, INDIRECT(ADDRESS($AF$4, COLUMN()-$AF$2-BD$3)&amp;":"&amp;ADDRESS($AF$5, COLUMN()-$AF$1-BD$3)), BD$3, FALSE)</f>
        <v>0</v>
      </c>
      <c r="BE7" cm="1">
        <f t="array" aca="1" ref="BE7" ca="1">INDIRECT(ADDRESS(ROW(), BE$3-$AF$1+$AF$3))+VLOOKUP($AS7, INDIRECT(ADDRESS($AF$4, COLUMN()-$AF$2-BE$3)&amp;":"&amp;ADDRESS($AF$5, COLUMN()-$AF$1-BE$3)), BE$3, FALSE)+VLOOKUP($AT7, INDIRECT(ADDRESS($AF$4, COLUMN()-$AF$2-BE$3)&amp;":"&amp;ADDRESS($AF$5, COLUMN()-$AF$1-BE$3)), BE$3, FALSE)</f>
        <v>0</v>
      </c>
      <c r="BF7" t="str">
        <f>LEFT($AH7, 1)&amp;RIGHT($A7, 1)</f>
        <v>NS</v>
      </c>
      <c r="BG7" t="str">
        <f>RIGHT($A7, 1)&amp;RIGHT($AH7, 1)</f>
        <v>SP</v>
      </c>
      <c r="BH7" t="str">
        <f t="shared" si="43"/>
        <v>NP</v>
      </c>
      <c r="BI7" cm="1">
        <f t="array" aca="1" ref="BI7" ca="1">INDIRECT(ADDRESS(ROW(), BI$3-$AF$1+$AF$3))+VLOOKUP($AS7, INDIRECT(ADDRESS($AF$4, COLUMN()-$AF$2-BI$3)&amp;":"&amp;ADDRESS($AF$5, COLUMN()-$AF$1-BI$3)), BI$3, FALSE)+VLOOKUP($AT7, INDIRECT(ADDRESS($AF$4, COLUMN()-$AF$2-BI$3)&amp;":"&amp;ADDRESS($AF$5, COLUMN()-$AF$1-BI$3)), BI$3, FALSE)</f>
        <v>1</v>
      </c>
      <c r="BJ7" cm="1">
        <f t="array" aca="1" ref="BJ7" ca="1">INDIRECT(ADDRESS(ROW(), BJ$3-$AF$1+$AF$3))+VLOOKUP($AS7, INDIRECT(ADDRESS($AF$4, COLUMN()-$AF$2-BJ$3)&amp;":"&amp;ADDRESS($AF$5, COLUMN()-$AF$1-BJ$3)), BJ$3, FALSE)+VLOOKUP($AT7, INDIRECT(ADDRESS($AF$4, COLUMN()-$AF$2-BJ$3)&amp;":"&amp;ADDRESS($AF$5, COLUMN()-$AF$1-BJ$3)), BJ$3, FALSE)</f>
        <v>0</v>
      </c>
      <c r="BK7" cm="1">
        <f t="array" aca="1" ref="BK7" ca="1">INDIRECT(ADDRESS(ROW(), BK$3-$AF$1+$AF$3))+VLOOKUP($AS7, INDIRECT(ADDRESS($AF$4, COLUMN()-$AF$2-BK$3)&amp;":"&amp;ADDRESS($AF$5, COLUMN()-$AF$1-BK$3)), BK$3, FALSE)+VLOOKUP($AT7, INDIRECT(ADDRESS($AF$4, COLUMN()-$AF$2-BK$3)&amp;":"&amp;ADDRESS($AF$5, COLUMN()-$AF$1-BK$3)), BK$3, FALSE)</f>
        <v>0</v>
      </c>
      <c r="BL7" cm="1">
        <f t="array" aca="1" ref="BL7" ca="1">INDIRECT(ADDRESS(ROW(), BL$3-$AF$1+$AF$3))+VLOOKUP($AS7, INDIRECT(ADDRESS($AF$4, COLUMN()-$AF$2-BL$3)&amp;":"&amp;ADDRESS($AF$5, COLUMN()-$AF$1-BL$3)), BL$3, FALSE)+VLOOKUP($AT7, INDIRECT(ADDRESS($AF$4, COLUMN()-$AF$2-BL$3)&amp;":"&amp;ADDRESS($AF$5, COLUMN()-$AF$1-BL$3)), BL$3, FALSE)</f>
        <v>1</v>
      </c>
      <c r="BM7" cm="1">
        <f t="array" aca="1" ref="BM7" ca="1">INDIRECT(ADDRESS(ROW(), BM$3-$AF$1+$AF$3))+VLOOKUP($AS7, INDIRECT(ADDRESS($AF$4, COLUMN()-$AF$2-BM$3)&amp;":"&amp;ADDRESS($AF$5, COLUMN()-$AF$1-BM$3)), BM$3, FALSE)+VLOOKUP($AT7, INDIRECT(ADDRESS($AF$4, COLUMN()-$AF$2-BM$3)&amp;":"&amp;ADDRESS($AF$5, COLUMN()-$AF$1-BM$3)), BM$3, FALSE)</f>
        <v>0</v>
      </c>
      <c r="BN7" cm="1">
        <f t="array" aca="1" ref="BN7" ca="1">INDIRECT(ADDRESS(ROW(), BN$3-$AF$1+$AF$3))+VLOOKUP($AS7, INDIRECT(ADDRESS($AF$4, COLUMN()-$AF$2-BN$3)&amp;":"&amp;ADDRESS($AF$5, COLUMN()-$AF$1-BN$3)), BN$3, FALSE)+VLOOKUP($AT7, INDIRECT(ADDRESS($AF$4, COLUMN()-$AF$2-BN$3)&amp;":"&amp;ADDRESS($AF$5, COLUMN()-$AF$1-BN$3)), BN$3, FALSE)</f>
        <v>0</v>
      </c>
      <c r="BO7" cm="1">
        <f t="array" aca="1" ref="BO7" ca="1">INDIRECT(ADDRESS(ROW(), BO$3-$AF$1+$AF$3))+VLOOKUP($AS7, INDIRECT(ADDRESS($AF$4, COLUMN()-$AF$2-BO$3)&amp;":"&amp;ADDRESS($AF$5, COLUMN()-$AF$1-BO$3)), BO$3, FALSE)+VLOOKUP($AT7, INDIRECT(ADDRESS($AF$4, COLUMN()-$AF$2-BO$3)&amp;":"&amp;ADDRESS($AF$5, COLUMN()-$AF$1-BO$3)), BO$3, FALSE)</f>
        <v>0</v>
      </c>
      <c r="BP7" cm="1">
        <f t="array" aca="1" ref="BP7" ca="1">INDIRECT(ADDRESS(ROW(), BP$3-$AF$1+$AF$3))+VLOOKUP($AS7, INDIRECT(ADDRESS($AF$4, COLUMN()-$AF$2-BP$3)&amp;":"&amp;ADDRESS($AF$5, COLUMN()-$AF$1-BP$3)), BP$3, FALSE)+VLOOKUP($AT7, INDIRECT(ADDRESS($AF$4, COLUMN()-$AF$2-BP$3)&amp;":"&amp;ADDRESS($AF$5, COLUMN()-$AF$1-BP$3)), BP$3, FALSE)</f>
        <v>4</v>
      </c>
      <c r="BQ7" cm="1">
        <f t="array" aca="1" ref="BQ7" ca="1">INDIRECT(ADDRESS(ROW(), BQ$3-$AF$1+$AF$3))+VLOOKUP($AS7, INDIRECT(ADDRESS($AF$4, COLUMN()-$AF$2-BQ$3)&amp;":"&amp;ADDRESS($AF$5, COLUMN()-$AF$1-BQ$3)), BQ$3, FALSE)+VLOOKUP($AT7, INDIRECT(ADDRESS($AF$4, COLUMN()-$AF$2-BQ$3)&amp;":"&amp;ADDRESS($AF$5, COLUMN()-$AF$1-BQ$3)), BQ$3, FALSE)</f>
        <v>1</v>
      </c>
      <c r="BR7" cm="1">
        <f t="array" aca="1" ref="BR7" ca="1">INDIRECT(ADDRESS(ROW(), BR$3-$AF$1+$AF$3))+VLOOKUP($AS7, INDIRECT(ADDRESS($AF$4, COLUMN()-$AF$2-BR$3)&amp;":"&amp;ADDRESS($AF$5, COLUMN()-$AF$1-BR$3)), BR$3, FALSE)+VLOOKUP($AT7, INDIRECT(ADDRESS($AF$4, COLUMN()-$AF$2-BR$3)&amp;":"&amp;ADDRESS($AF$5, COLUMN()-$AF$1-BR$3)), BR$3, FALSE)</f>
        <v>0</v>
      </c>
      <c r="BS7" t="str">
        <f>LEFT($AH7, 1)&amp;RIGHT($A7, 1)</f>
        <v>NS</v>
      </c>
      <c r="BT7" t="str">
        <f>RIGHT($A7, 1)&amp;RIGHT($AH7, 1)</f>
        <v>SP</v>
      </c>
      <c r="BU7" t="str">
        <f t="shared" si="44"/>
        <v>NP</v>
      </c>
      <c r="BV7" cm="1">
        <f t="array" aca="1" ref="BV7" ca="1">INDIRECT(ADDRESS(ROW(), BV$3-$AF$1+$AF$3))+VLOOKUP($AS7, INDIRECT(ADDRESS($AF$4, COLUMN()-$AF$2-BV$3)&amp;":"&amp;ADDRESS($AF$5, COLUMN()-$AF$1-BV$3)), BV$3, FALSE)+VLOOKUP($AT7, INDIRECT(ADDRESS($AF$4, COLUMN()-$AF$2-BV$3)&amp;":"&amp;ADDRESS($AF$5, COLUMN()-$AF$1-BV$3)), BV$3, FALSE)</f>
        <v>3</v>
      </c>
      <c r="BW7" cm="1">
        <f t="array" aca="1" ref="BW7" ca="1">INDIRECT(ADDRESS(ROW(), BW$3-$AF$1+$AF$3))+VLOOKUP($AS7, INDIRECT(ADDRESS($AF$4, COLUMN()-$AF$2-BW$3)&amp;":"&amp;ADDRESS($AF$5, COLUMN()-$AF$1-BW$3)), BW$3, FALSE)+VLOOKUP($AT7, INDIRECT(ADDRESS($AF$4, COLUMN()-$AF$2-BW$3)&amp;":"&amp;ADDRESS($AF$5, COLUMN()-$AF$1-BW$3)), BW$3, FALSE)</f>
        <v>1</v>
      </c>
      <c r="BX7" cm="1">
        <f t="array" aca="1" ref="BX7" ca="1">INDIRECT(ADDRESS(ROW(), BX$3-$AF$1+$AF$3))+VLOOKUP($AS7, INDIRECT(ADDRESS($AF$4, COLUMN()-$AF$2-BX$3)&amp;":"&amp;ADDRESS($AF$5, COLUMN()-$AF$1-BX$3)), BX$3, FALSE)+VLOOKUP($AT7, INDIRECT(ADDRESS($AF$4, COLUMN()-$AF$2-BX$3)&amp;":"&amp;ADDRESS($AF$5, COLUMN()-$AF$1-BX$3)), BX$3, FALSE)</f>
        <v>1</v>
      </c>
      <c r="BY7" cm="1">
        <f t="array" aca="1" ref="BY7" ca="1">INDIRECT(ADDRESS(ROW(), BY$3-$AF$1+$AF$3))+VLOOKUP($AS7, INDIRECT(ADDRESS($AF$4, COLUMN()-$AF$2-BY$3)&amp;":"&amp;ADDRESS($AF$5, COLUMN()-$AF$1-BY$3)), BY$3, FALSE)+VLOOKUP($AT7, INDIRECT(ADDRESS($AF$4, COLUMN()-$AF$2-BY$3)&amp;":"&amp;ADDRESS($AF$5, COLUMN()-$AF$1-BY$3)), BY$3, FALSE)</f>
        <v>3</v>
      </c>
      <c r="BZ7" cm="1">
        <f t="array" aca="1" ref="BZ7" ca="1">INDIRECT(ADDRESS(ROW(), BZ$3-$AF$1+$AF$3))+VLOOKUP($AS7, INDIRECT(ADDRESS($AF$4, COLUMN()-$AF$2-BZ$3)&amp;":"&amp;ADDRESS($AF$5, COLUMN()-$AF$1-BZ$3)), BZ$3, FALSE)+VLOOKUP($AT7, INDIRECT(ADDRESS($AF$4, COLUMN()-$AF$2-BZ$3)&amp;":"&amp;ADDRESS($AF$5, COLUMN()-$AF$1-BZ$3)), BZ$3, FALSE)</f>
        <v>1</v>
      </c>
      <c r="CA7" cm="1">
        <f t="array" aca="1" ref="CA7" ca="1">INDIRECT(ADDRESS(ROW(), CA$3-$AF$1+$AF$3))+VLOOKUP($AS7, INDIRECT(ADDRESS($AF$4, COLUMN()-$AF$2-CA$3)&amp;":"&amp;ADDRESS($AF$5, COLUMN()-$AF$1-CA$3)), CA$3, FALSE)+VLOOKUP($AT7, INDIRECT(ADDRESS($AF$4, COLUMN()-$AF$2-CA$3)&amp;":"&amp;ADDRESS($AF$5, COLUMN()-$AF$1-CA$3)), CA$3, FALSE)</f>
        <v>0</v>
      </c>
      <c r="CB7" cm="1">
        <f t="array" aca="1" ref="CB7" ca="1">INDIRECT(ADDRESS(ROW(), CB$3-$AF$1+$AF$3))+VLOOKUP($AS7, INDIRECT(ADDRESS($AF$4, COLUMN()-$AF$2-CB$3)&amp;":"&amp;ADDRESS($AF$5, COLUMN()-$AF$1-CB$3)), CB$3, FALSE)+VLOOKUP($AT7, INDIRECT(ADDRESS($AF$4, COLUMN()-$AF$2-CB$3)&amp;":"&amp;ADDRESS($AF$5, COLUMN()-$AF$1-CB$3)), CB$3, FALSE)</f>
        <v>0</v>
      </c>
      <c r="CC7" cm="1">
        <f t="array" aca="1" ref="CC7" ca="1">INDIRECT(ADDRESS(ROW(), CC$3-$AF$1+$AF$3))+VLOOKUP($AS7, INDIRECT(ADDRESS($AF$4, COLUMN()-$AF$2-CC$3)&amp;":"&amp;ADDRESS($AF$5, COLUMN()-$AF$1-CC$3)), CC$3, FALSE)+VLOOKUP($AT7, INDIRECT(ADDRESS($AF$4, COLUMN()-$AF$2-CC$3)&amp;":"&amp;ADDRESS($AF$5, COLUMN()-$AF$1-CC$3)), CC$3, FALSE)</f>
        <v>5</v>
      </c>
      <c r="CD7" cm="1">
        <f t="array" aca="1" ref="CD7" ca="1">INDIRECT(ADDRESS(ROW(), CD$3-$AF$1+$AF$3))+VLOOKUP($AS7, INDIRECT(ADDRESS($AF$4, COLUMN()-$AF$2-CD$3)&amp;":"&amp;ADDRESS($AF$5, COLUMN()-$AF$1-CD$3)), CD$3, FALSE)+VLOOKUP($AT7, INDIRECT(ADDRESS($AF$4, COLUMN()-$AF$2-CD$3)&amp;":"&amp;ADDRESS($AF$5, COLUMN()-$AF$1-CD$3)), CD$3, FALSE)</f>
        <v>1</v>
      </c>
      <c r="CE7" cm="1">
        <f t="array" aca="1" ref="CE7" ca="1">INDIRECT(ADDRESS(ROW(), CE$3-$AF$1+$AF$3))+VLOOKUP($AS7, INDIRECT(ADDRESS($AF$4, COLUMN()-$AF$2-CE$3)&amp;":"&amp;ADDRESS($AF$5, COLUMN()-$AF$1-CE$3)), CE$3, FALSE)+VLOOKUP($AT7, INDIRECT(ADDRESS($AF$4, COLUMN()-$AF$2-CE$3)&amp;":"&amp;ADDRESS($AF$5, COLUMN()-$AF$1-CE$3)), CE$3, FALSE)</f>
        <v>0</v>
      </c>
      <c r="CF7" t="str">
        <f>LEFT($AH7, 1)&amp;RIGHT($A7, 1)</f>
        <v>NS</v>
      </c>
      <c r="CG7" t="str">
        <f>RIGHT($A7, 1)&amp;RIGHT($AH7, 1)</f>
        <v>SP</v>
      </c>
      <c r="CH7" t="str">
        <f t="shared" si="45"/>
        <v>NP</v>
      </c>
      <c r="CI7" cm="1">
        <f t="array" aca="1" ref="CI7" ca="1">INDIRECT(ADDRESS(ROW(), CI$3-$AF$1+$AF$3))+VLOOKUP($AS7, INDIRECT(ADDRESS($AF$4, COLUMN()-$AF$2-CI$3)&amp;":"&amp;ADDRESS($AF$5, COLUMN()-$AF$1-CI$3)), CI$3, FALSE)+VLOOKUP($AT7, INDIRECT(ADDRESS($AF$4, COLUMN()-$AF$2-CI$3)&amp;":"&amp;ADDRESS($AF$5, COLUMN()-$AF$1-CI$3)), CI$3, FALSE)</f>
        <v>4</v>
      </c>
      <c r="CJ7" cm="1">
        <f t="array" aca="1" ref="CJ7" ca="1">INDIRECT(ADDRESS(ROW(), CJ$3-$AF$1+$AF$3))+VLOOKUP($AS7, INDIRECT(ADDRESS($AF$4, COLUMN()-$AF$2-CJ$3)&amp;":"&amp;ADDRESS($AF$5, COLUMN()-$AF$1-CJ$3)), CJ$3, FALSE)+VLOOKUP($AT7, INDIRECT(ADDRESS($AF$4, COLUMN()-$AF$2-CJ$3)&amp;":"&amp;ADDRESS($AF$5, COLUMN()-$AF$1-CJ$3)), CJ$3, FALSE)</f>
        <v>4</v>
      </c>
      <c r="CK7" cm="1">
        <f t="array" aca="1" ref="CK7" ca="1">INDIRECT(ADDRESS(ROW(), CK$3-$AF$1+$AF$3))+VLOOKUP($AS7, INDIRECT(ADDRESS($AF$4, COLUMN()-$AF$2-CK$3)&amp;":"&amp;ADDRESS($AF$5, COLUMN()-$AF$1-CK$3)), CK$3, FALSE)+VLOOKUP($AT7, INDIRECT(ADDRESS($AF$4, COLUMN()-$AF$2-CK$3)&amp;":"&amp;ADDRESS($AF$5, COLUMN()-$AF$1-CK$3)), CK$3, FALSE)</f>
        <v>1</v>
      </c>
      <c r="CL7" cm="1">
        <f t="array" aca="1" ref="CL7" ca="1">INDIRECT(ADDRESS(ROW(), CL$3-$AF$1+$AF$3))+VLOOKUP($AS7, INDIRECT(ADDRESS($AF$4, COLUMN()-$AF$2-CL$3)&amp;":"&amp;ADDRESS($AF$5, COLUMN()-$AF$1-CL$3)), CL$3, FALSE)+VLOOKUP($AT7, INDIRECT(ADDRESS($AF$4, COLUMN()-$AF$2-CL$3)&amp;":"&amp;ADDRESS($AF$5, COLUMN()-$AF$1-CL$3)), CL$3, FALSE)</f>
        <v>3</v>
      </c>
      <c r="CM7" cm="1">
        <f t="array" aca="1" ref="CM7" ca="1">INDIRECT(ADDRESS(ROW(), CM$3-$AF$1+$AF$3))+VLOOKUP($AS7, INDIRECT(ADDRESS($AF$4, COLUMN()-$AF$2-CM$3)&amp;":"&amp;ADDRESS($AF$5, COLUMN()-$AF$1-CM$3)), CM$3, FALSE)+VLOOKUP($AT7, INDIRECT(ADDRESS($AF$4, COLUMN()-$AF$2-CM$3)&amp;":"&amp;ADDRESS($AF$5, COLUMN()-$AF$1-CM$3)), CM$3, FALSE)</f>
        <v>1</v>
      </c>
      <c r="CN7" cm="1">
        <f t="array" aca="1" ref="CN7" ca="1">INDIRECT(ADDRESS(ROW(), CN$3-$AF$1+$AF$3))+VLOOKUP($AS7, INDIRECT(ADDRESS($AF$4, COLUMN()-$AF$2-CN$3)&amp;":"&amp;ADDRESS($AF$5, COLUMN()-$AF$1-CN$3)), CN$3, FALSE)+VLOOKUP($AT7, INDIRECT(ADDRESS($AF$4, COLUMN()-$AF$2-CN$3)&amp;":"&amp;ADDRESS($AF$5, COLUMN()-$AF$1-CN$3)), CN$3, FALSE)</f>
        <v>0</v>
      </c>
      <c r="CO7" cm="1">
        <f t="array" aca="1" ref="CO7" ca="1">INDIRECT(ADDRESS(ROW(), CO$3-$AF$1+$AF$3))+VLOOKUP($AS7, INDIRECT(ADDRESS($AF$4, COLUMN()-$AF$2-CO$3)&amp;":"&amp;ADDRESS($AF$5, COLUMN()-$AF$1-CO$3)), CO$3, FALSE)+VLOOKUP($AT7, INDIRECT(ADDRESS($AF$4, COLUMN()-$AF$2-CO$3)&amp;":"&amp;ADDRESS($AF$5, COLUMN()-$AF$1-CO$3)), CO$3, FALSE)</f>
        <v>2</v>
      </c>
      <c r="CP7" cm="1">
        <f t="array" aca="1" ref="CP7" ca="1">INDIRECT(ADDRESS(ROW(), CP$3-$AF$1+$AF$3))+VLOOKUP($AS7, INDIRECT(ADDRESS($AF$4, COLUMN()-$AF$2-CP$3)&amp;":"&amp;ADDRESS($AF$5, COLUMN()-$AF$1-CP$3)), CP$3, FALSE)+VLOOKUP($AT7, INDIRECT(ADDRESS($AF$4, COLUMN()-$AF$2-CP$3)&amp;":"&amp;ADDRESS($AF$5, COLUMN()-$AF$1-CP$3)), CP$3, FALSE)</f>
        <v>13</v>
      </c>
      <c r="CQ7" cm="1">
        <f t="array" aca="1" ref="CQ7" ca="1">INDIRECT(ADDRESS(ROW(), CQ$3-$AF$1+$AF$3))+VLOOKUP($AS7, INDIRECT(ADDRESS($AF$4, COLUMN()-$AF$2-CQ$3)&amp;":"&amp;ADDRESS($AF$5, COLUMN()-$AF$1-CQ$3)), CQ$3, FALSE)+VLOOKUP($AT7, INDIRECT(ADDRESS($AF$4, COLUMN()-$AF$2-CQ$3)&amp;":"&amp;ADDRESS($AF$5, COLUMN()-$AF$1-CQ$3)), CQ$3, FALSE)</f>
        <v>3</v>
      </c>
      <c r="CR7" cm="1">
        <f t="array" aca="1" ref="CR7" ca="1">INDIRECT(ADDRESS(ROW(), CR$3-$AF$1+$AF$3))+VLOOKUP($AS7, INDIRECT(ADDRESS($AF$4, COLUMN()-$AF$2-CR$3)&amp;":"&amp;ADDRESS($AF$5, COLUMN()-$AF$1-CR$3)), CR$3, FALSE)+VLOOKUP($AT7, INDIRECT(ADDRESS($AF$4, COLUMN()-$AF$2-CR$3)&amp;":"&amp;ADDRESS($AF$5, COLUMN()-$AF$1-CR$3)), CR$3, FALSE)</f>
        <v>0</v>
      </c>
      <c r="CS7" t="str">
        <f>LEFT($AH7, 1)&amp;RIGHT($A7, 1)</f>
        <v>NS</v>
      </c>
      <c r="CT7" t="str">
        <f>RIGHT($A7, 1)&amp;RIGHT($AH7, 1)</f>
        <v>SP</v>
      </c>
      <c r="CU7" t="str">
        <f t="shared" si="46"/>
        <v>NP</v>
      </c>
      <c r="CV7" cm="1">
        <f t="array" aca="1" ref="CV7" ca="1">INDIRECT(ADDRESS(ROW(), CV$3-$AF$1+$AF$3))+VLOOKUP($AS7, INDIRECT(ADDRESS($AF$4, COLUMN()-$AF$2-CV$3)&amp;":"&amp;ADDRESS($AF$5, COLUMN()-$AF$1-CV$3)), CV$3, FALSE)+VLOOKUP($AT7, INDIRECT(ADDRESS($AF$4, COLUMN()-$AF$2-CV$3)&amp;":"&amp;ADDRESS($AF$5, COLUMN()-$AF$1-CV$3)), CV$3, FALSE)</f>
        <v>8</v>
      </c>
      <c r="CW7" cm="1">
        <f t="array" aca="1" ref="CW7" ca="1">INDIRECT(ADDRESS(ROW(), CW$3-$AF$1+$AF$3))+VLOOKUP($AS7, INDIRECT(ADDRESS($AF$4, COLUMN()-$AF$2-CW$3)&amp;":"&amp;ADDRESS($AF$5, COLUMN()-$AF$1-CW$3)), CW$3, FALSE)+VLOOKUP($AT7, INDIRECT(ADDRESS($AF$4, COLUMN()-$AF$2-CW$3)&amp;":"&amp;ADDRESS($AF$5, COLUMN()-$AF$1-CW$3)), CW$3, FALSE)</f>
        <v>8</v>
      </c>
      <c r="CX7" cm="1">
        <f t="array" aca="1" ref="CX7" ca="1">INDIRECT(ADDRESS(ROW(), CX$3-$AF$1+$AF$3))+VLOOKUP($AS7, INDIRECT(ADDRESS($AF$4, COLUMN()-$AF$2-CX$3)&amp;":"&amp;ADDRESS($AF$5, COLUMN()-$AF$1-CX$3)), CX$3, FALSE)+VLOOKUP($AT7, INDIRECT(ADDRESS($AF$4, COLUMN()-$AF$2-CX$3)&amp;":"&amp;ADDRESS($AF$5, COLUMN()-$AF$1-CX$3)), CX$3, FALSE)</f>
        <v>4</v>
      </c>
      <c r="CY7" cm="1">
        <f t="array" aca="1" ref="CY7" ca="1">INDIRECT(ADDRESS(ROW(), CY$3-$AF$1+$AF$3))+VLOOKUP($AS7, INDIRECT(ADDRESS($AF$4, COLUMN()-$AF$2-CY$3)&amp;":"&amp;ADDRESS($AF$5, COLUMN()-$AF$1-CY$3)), CY$3, FALSE)+VLOOKUP($AT7, INDIRECT(ADDRESS($AF$4, COLUMN()-$AF$2-CY$3)&amp;":"&amp;ADDRESS($AF$5, COLUMN()-$AF$1-CY$3)), CY$3, FALSE)</f>
        <v>9</v>
      </c>
      <c r="CZ7" cm="1">
        <f t="array" aca="1" ref="CZ7" ca="1">INDIRECT(ADDRESS(ROW(), CZ$3-$AF$1+$AF$3))+VLOOKUP($AS7, INDIRECT(ADDRESS($AF$4, COLUMN()-$AF$2-CZ$3)&amp;":"&amp;ADDRESS($AF$5, COLUMN()-$AF$1-CZ$3)), CZ$3, FALSE)+VLOOKUP($AT7, INDIRECT(ADDRESS($AF$4, COLUMN()-$AF$2-CZ$3)&amp;":"&amp;ADDRESS($AF$5, COLUMN()-$AF$1-CZ$3)), CZ$3, FALSE)</f>
        <v>5</v>
      </c>
      <c r="DA7" cm="1">
        <f t="array" aca="1" ref="DA7" ca="1">INDIRECT(ADDRESS(ROW(), DA$3-$AF$1+$AF$3))+VLOOKUP($AS7, INDIRECT(ADDRESS($AF$4, COLUMN()-$AF$2-DA$3)&amp;":"&amp;ADDRESS($AF$5, COLUMN()-$AF$1-DA$3)), DA$3, FALSE)+VLOOKUP($AT7, INDIRECT(ADDRESS($AF$4, COLUMN()-$AF$2-DA$3)&amp;":"&amp;ADDRESS($AF$5, COLUMN()-$AF$1-DA$3)), DA$3, FALSE)</f>
        <v>0</v>
      </c>
      <c r="DB7" cm="1">
        <f t="array" aca="1" ref="DB7" ca="1">INDIRECT(ADDRESS(ROW(), DB$3-$AF$1+$AF$3))+VLOOKUP($AS7, INDIRECT(ADDRESS($AF$4, COLUMN()-$AF$2-DB$3)&amp;":"&amp;ADDRESS($AF$5, COLUMN()-$AF$1-DB$3)), DB$3, FALSE)+VLOOKUP($AT7, INDIRECT(ADDRESS($AF$4, COLUMN()-$AF$2-DB$3)&amp;":"&amp;ADDRESS($AF$5, COLUMN()-$AF$1-DB$3)), DB$3, FALSE)</f>
        <v>3</v>
      </c>
      <c r="DC7" cm="1">
        <f t="array" aca="1" ref="DC7" ca="1">INDIRECT(ADDRESS(ROW(), DC$3-$AF$1+$AF$3))+VLOOKUP($AS7, INDIRECT(ADDRESS($AF$4, COLUMN()-$AF$2-DC$3)&amp;":"&amp;ADDRESS($AF$5, COLUMN()-$AF$1-DC$3)), DC$3, FALSE)+VLOOKUP($AT7, INDIRECT(ADDRESS($AF$4, COLUMN()-$AF$2-DC$3)&amp;":"&amp;ADDRESS($AF$5, COLUMN()-$AF$1-DC$3)), DC$3, FALSE)</f>
        <v>20</v>
      </c>
      <c r="DD7" cm="1">
        <f t="array" aca="1" ref="DD7" ca="1">INDIRECT(ADDRESS(ROW(), DD$3-$AF$1+$AF$3))+VLOOKUP($AS7, INDIRECT(ADDRESS($AF$4, COLUMN()-$AF$2-DD$3)&amp;":"&amp;ADDRESS($AF$5, COLUMN()-$AF$1-DD$3)), DD$3, FALSE)+VLOOKUP($AT7, INDIRECT(ADDRESS($AF$4, COLUMN()-$AF$2-DD$3)&amp;":"&amp;ADDRESS($AF$5, COLUMN()-$AF$1-DD$3)), DD$3, FALSE)</f>
        <v>6</v>
      </c>
      <c r="DE7" cm="1">
        <f t="array" aca="1" ref="DE7" ca="1">INDIRECT(ADDRESS(ROW(), DE$3-$AF$1+$AF$3))+VLOOKUP($AS7, INDIRECT(ADDRESS($AF$4, COLUMN()-$AF$2-DE$3)&amp;":"&amp;ADDRESS($AF$5, COLUMN()-$AF$1-DE$3)), DE$3, FALSE)+VLOOKUP($AT7, INDIRECT(ADDRESS($AF$4, COLUMN()-$AF$2-DE$3)&amp;":"&amp;ADDRESS($AF$5, COLUMN()-$AF$1-DE$3)), DE$3, FALSE)</f>
        <v>0</v>
      </c>
      <c r="DF7" t="str">
        <f>LEFT($AH7, 1)&amp;RIGHT($A7, 1)</f>
        <v>NS</v>
      </c>
      <c r="DG7" t="str">
        <f>RIGHT($A7, 1)&amp;RIGHT($AH7, 1)</f>
        <v>SP</v>
      </c>
      <c r="DH7" t="str">
        <f t="shared" si="47"/>
        <v>NP</v>
      </c>
      <c r="DI7" cm="1">
        <f t="array" aca="1" ref="DI7" ca="1">INDIRECT(ADDRESS(ROW(), DI$3-$AF$1+$AF$3))+VLOOKUP($AS7, INDIRECT(ADDRESS($AF$4, COLUMN()-$AF$2-DI$3)&amp;":"&amp;ADDRESS($AF$5, COLUMN()-$AF$1-DI$3)), DI$3, FALSE)+VLOOKUP($AT7, INDIRECT(ADDRESS($AF$4, COLUMN()-$AF$2-DI$3)&amp;":"&amp;ADDRESS($AF$5, COLUMN()-$AF$1-DI$3)), DI$3, FALSE)</f>
        <v>10</v>
      </c>
      <c r="DJ7" cm="1">
        <f t="array" aca="1" ref="DJ7" ca="1">INDIRECT(ADDRESS(ROW(), DJ$3-$AF$1+$AF$3))+VLOOKUP($AS7, INDIRECT(ADDRESS($AF$4, COLUMN()-$AF$2-DJ$3)&amp;":"&amp;ADDRESS($AF$5, COLUMN()-$AF$1-DJ$3)), DJ$3, FALSE)+VLOOKUP($AT7, INDIRECT(ADDRESS($AF$4, COLUMN()-$AF$2-DJ$3)&amp;":"&amp;ADDRESS($AF$5, COLUMN()-$AF$1-DJ$3)), DJ$3, FALSE)</f>
        <v>20</v>
      </c>
      <c r="DK7" cm="1">
        <f t="array" aca="1" ref="DK7" ca="1">INDIRECT(ADDRESS(ROW(), DK$3-$AF$1+$AF$3))+VLOOKUP($AS7, INDIRECT(ADDRESS($AF$4, COLUMN()-$AF$2-DK$3)&amp;":"&amp;ADDRESS($AF$5, COLUMN()-$AF$1-DK$3)), DK$3, FALSE)+VLOOKUP($AT7, INDIRECT(ADDRESS($AF$4, COLUMN()-$AF$2-DK$3)&amp;":"&amp;ADDRESS($AF$5, COLUMN()-$AF$1-DK$3)), DK$3, FALSE)</f>
        <v>6</v>
      </c>
      <c r="DL7" cm="1">
        <f t="array" aca="1" ref="DL7" ca="1">INDIRECT(ADDRESS(ROW(), DL$3-$AF$1+$AF$3))+VLOOKUP($AS7, INDIRECT(ADDRESS($AF$4, COLUMN()-$AF$2-DL$3)&amp;":"&amp;ADDRESS($AF$5, COLUMN()-$AF$1-DL$3)), DL$3, FALSE)+VLOOKUP($AT7, INDIRECT(ADDRESS($AF$4, COLUMN()-$AF$2-DL$3)&amp;":"&amp;ADDRESS($AF$5, COLUMN()-$AF$1-DL$3)), DL$3, FALSE)</f>
        <v>11</v>
      </c>
      <c r="DM7" cm="1">
        <f t="array" aca="1" ref="DM7" ca="1">INDIRECT(ADDRESS(ROW(), DM$3-$AF$1+$AF$3))+VLOOKUP($AS7, INDIRECT(ADDRESS($AF$4, COLUMN()-$AF$2-DM$3)&amp;":"&amp;ADDRESS($AF$5, COLUMN()-$AF$1-DM$3)), DM$3, FALSE)+VLOOKUP($AT7, INDIRECT(ADDRESS($AF$4, COLUMN()-$AF$2-DM$3)&amp;":"&amp;ADDRESS($AF$5, COLUMN()-$AF$1-DM$3)), DM$3, FALSE)</f>
        <v>8</v>
      </c>
      <c r="DN7" cm="1">
        <f t="array" aca="1" ref="DN7" ca="1">INDIRECT(ADDRESS(ROW(), DN$3-$AF$1+$AF$3))+VLOOKUP($AS7, INDIRECT(ADDRESS($AF$4, COLUMN()-$AF$2-DN$3)&amp;":"&amp;ADDRESS($AF$5, COLUMN()-$AF$1-DN$3)), DN$3, FALSE)+VLOOKUP($AT7, INDIRECT(ADDRESS($AF$4, COLUMN()-$AF$2-DN$3)&amp;":"&amp;ADDRESS($AF$5, COLUMN()-$AF$1-DN$3)), DN$3, FALSE)</f>
        <v>3</v>
      </c>
      <c r="DO7" cm="1">
        <f t="array" aca="1" ref="DO7" ca="1">INDIRECT(ADDRESS(ROW(), DO$3-$AF$1+$AF$3))+VLOOKUP($AS7, INDIRECT(ADDRESS($AF$4, COLUMN()-$AF$2-DO$3)&amp;":"&amp;ADDRESS($AF$5, COLUMN()-$AF$1-DO$3)), DO$3, FALSE)+VLOOKUP($AT7, INDIRECT(ADDRESS($AF$4, COLUMN()-$AF$2-DO$3)&amp;":"&amp;ADDRESS($AF$5, COLUMN()-$AF$1-DO$3)), DO$3, FALSE)</f>
        <v>12</v>
      </c>
      <c r="DP7" cm="1">
        <f t="array" aca="1" ref="DP7" ca="1">INDIRECT(ADDRESS(ROW(), DP$3-$AF$1+$AF$3))+VLOOKUP($AS7, INDIRECT(ADDRESS($AF$4, COLUMN()-$AF$2-DP$3)&amp;":"&amp;ADDRESS($AF$5, COLUMN()-$AF$1-DP$3)), DP$3, FALSE)+VLOOKUP($AT7, INDIRECT(ADDRESS($AF$4, COLUMN()-$AF$2-DP$3)&amp;":"&amp;ADDRESS($AF$5, COLUMN()-$AF$1-DP$3)), DP$3, FALSE)</f>
        <v>43</v>
      </c>
      <c r="DQ7" cm="1">
        <f t="array" aca="1" ref="DQ7" ca="1">INDIRECT(ADDRESS(ROW(), DQ$3-$AF$1+$AF$3))+VLOOKUP($AS7, INDIRECT(ADDRESS($AF$4, COLUMN()-$AF$2-DQ$3)&amp;":"&amp;ADDRESS($AF$5, COLUMN()-$AF$1-DQ$3)), DQ$3, FALSE)+VLOOKUP($AT7, INDIRECT(ADDRESS($AF$4, COLUMN()-$AF$2-DQ$3)&amp;":"&amp;ADDRESS($AF$5, COLUMN()-$AF$1-DQ$3)), DQ$3, FALSE)</f>
        <v>14</v>
      </c>
      <c r="DR7" cm="1">
        <f t="array" aca="1" ref="DR7" ca="1">INDIRECT(ADDRESS(ROW(), DR$3-$AF$1+$AF$3))+VLOOKUP($AS7, INDIRECT(ADDRESS($AF$4, COLUMN()-$AF$2-DR$3)&amp;":"&amp;ADDRESS($AF$5, COLUMN()-$AF$1-DR$3)), DR$3, FALSE)+VLOOKUP($AT7, INDIRECT(ADDRESS($AF$4, COLUMN()-$AF$2-DR$3)&amp;":"&amp;ADDRESS($AF$5, COLUMN()-$AF$1-DR$3)), DR$3, FALSE)</f>
        <v>0</v>
      </c>
      <c r="DS7" t="str">
        <f>LEFT($AH7, 1)&amp;RIGHT($A7, 1)</f>
        <v>NS</v>
      </c>
      <c r="DT7" t="str">
        <f>RIGHT($A7, 1)&amp;RIGHT($AH7, 1)</f>
        <v>SP</v>
      </c>
      <c r="DU7" t="str">
        <f t="shared" si="48"/>
        <v>NP</v>
      </c>
      <c r="DV7" cm="1">
        <f t="array" aca="1" ref="DV7" ca="1">INDIRECT(ADDRESS(ROW(), DV$3-$AF$1+$AF$3))+VLOOKUP($AS7, INDIRECT(ADDRESS($AF$4, COLUMN()-$AF$2-DV$3)&amp;":"&amp;ADDRESS($AF$5, COLUMN()-$AF$1-DV$3)), DV$3, FALSE)+VLOOKUP($AT7, INDIRECT(ADDRESS($AF$4, COLUMN()-$AF$2-DV$3)&amp;":"&amp;ADDRESS($AF$5, COLUMN()-$AF$1-DV$3)), DV$3, FALSE)</f>
        <v>23</v>
      </c>
      <c r="DW7" cm="1">
        <f t="array" aca="1" ref="DW7" ca="1">INDIRECT(ADDRESS(ROW(), DW$3-$AF$1+$AF$3))+VLOOKUP($AS7, INDIRECT(ADDRESS($AF$4, COLUMN()-$AF$2-DW$3)&amp;":"&amp;ADDRESS($AF$5, COLUMN()-$AF$1-DW$3)), DW$3, FALSE)+VLOOKUP($AT7, INDIRECT(ADDRESS($AF$4, COLUMN()-$AF$2-DW$3)&amp;":"&amp;ADDRESS($AF$5, COLUMN()-$AF$1-DW$3)), DW$3, FALSE)</f>
        <v>39</v>
      </c>
      <c r="DX7" cm="1">
        <f t="array" aca="1" ref="DX7" ca="1">INDIRECT(ADDRESS(ROW(), DX$3-$AF$1+$AF$3))+VLOOKUP($AS7, INDIRECT(ADDRESS($AF$4, COLUMN()-$AF$2-DX$3)&amp;":"&amp;ADDRESS($AF$5, COLUMN()-$AF$1-DX$3)), DX$3, FALSE)+VLOOKUP($AT7, INDIRECT(ADDRESS($AF$4, COLUMN()-$AF$2-DX$3)&amp;":"&amp;ADDRESS($AF$5, COLUMN()-$AF$1-DX$3)), DX$3, FALSE)</f>
        <v>17</v>
      </c>
      <c r="DY7" cm="1">
        <f t="array" aca="1" ref="DY7" ca="1">INDIRECT(ADDRESS(ROW(), DY$3-$AF$1+$AF$3))+VLOOKUP($AS7, INDIRECT(ADDRESS($AF$4, COLUMN()-$AF$2-DY$3)&amp;":"&amp;ADDRESS($AF$5, COLUMN()-$AF$1-DY$3)), DY$3, FALSE)+VLOOKUP($AT7, INDIRECT(ADDRESS($AF$4, COLUMN()-$AF$2-DY$3)&amp;":"&amp;ADDRESS($AF$5, COLUMN()-$AF$1-DY$3)), DY$3, FALSE)</f>
        <v>30</v>
      </c>
      <c r="DZ7" cm="1">
        <f t="array" aca="1" ref="DZ7" ca="1">INDIRECT(ADDRESS(ROW(), DZ$3-$AF$1+$AF$3))+VLOOKUP($AS7, INDIRECT(ADDRESS($AF$4, COLUMN()-$AF$2-DZ$3)&amp;":"&amp;ADDRESS($AF$5, COLUMN()-$AF$1-DZ$3)), DZ$3, FALSE)+VLOOKUP($AT7, INDIRECT(ADDRESS($AF$4, COLUMN()-$AF$2-DZ$3)&amp;":"&amp;ADDRESS($AF$5, COLUMN()-$AF$1-DZ$3)), DZ$3, FALSE)</f>
        <v>20</v>
      </c>
      <c r="EA7" cm="1">
        <f t="array" aca="1" ref="EA7" ca="1">INDIRECT(ADDRESS(ROW(), EA$3-$AF$1+$AF$3))+VLOOKUP($AS7, INDIRECT(ADDRESS($AF$4, COLUMN()-$AF$2-EA$3)&amp;":"&amp;ADDRESS($AF$5, COLUMN()-$AF$1-EA$3)), EA$3, FALSE)+VLOOKUP($AT7, INDIRECT(ADDRESS($AF$4, COLUMN()-$AF$2-EA$3)&amp;":"&amp;ADDRESS($AF$5, COLUMN()-$AF$1-EA$3)), EA$3, FALSE)</f>
        <v>6</v>
      </c>
      <c r="EB7" cm="1">
        <f t="array" aca="1" ref="EB7" ca="1">INDIRECT(ADDRESS(ROW(), EB$3-$AF$1+$AF$3))+VLOOKUP($AS7, INDIRECT(ADDRESS($AF$4, COLUMN()-$AF$2-EB$3)&amp;":"&amp;ADDRESS($AF$5, COLUMN()-$AF$1-EB$3)), EB$3, FALSE)+VLOOKUP($AT7, INDIRECT(ADDRESS($AF$4, COLUMN()-$AF$2-EB$3)&amp;":"&amp;ADDRESS($AF$5, COLUMN()-$AF$1-EB$3)), EB$3, FALSE)</f>
        <v>21</v>
      </c>
      <c r="EC7" cm="1">
        <f t="array" aca="1" ref="EC7" ca="1">INDIRECT(ADDRESS(ROW(), EC$3-$AF$1+$AF$3))+VLOOKUP($AS7, INDIRECT(ADDRESS($AF$4, COLUMN()-$AF$2-EC$3)&amp;":"&amp;ADDRESS($AF$5, COLUMN()-$AF$1-EC$3)), EC$3, FALSE)+VLOOKUP($AT7, INDIRECT(ADDRESS($AF$4, COLUMN()-$AF$2-EC$3)&amp;":"&amp;ADDRESS($AF$5, COLUMN()-$AF$1-EC$3)), EC$3, FALSE)</f>
        <v>73</v>
      </c>
      <c r="ED7" cm="1">
        <f t="array" aca="1" ref="ED7" ca="1">INDIRECT(ADDRESS(ROW(), ED$3-$AF$1+$AF$3))+VLOOKUP($AS7, INDIRECT(ADDRESS($AF$4, COLUMN()-$AF$2-ED$3)&amp;":"&amp;ADDRESS($AF$5, COLUMN()-$AF$1-ED$3)), ED$3, FALSE)+VLOOKUP($AT7, INDIRECT(ADDRESS($AF$4, COLUMN()-$AF$2-ED$3)&amp;":"&amp;ADDRESS($AF$5, COLUMN()-$AF$1-ED$3)), ED$3, FALSE)</f>
        <v>26</v>
      </c>
      <c r="EE7" cm="1">
        <f t="array" aca="1" ref="EE7" ca="1">INDIRECT(ADDRESS(ROW(), EE$3-$AF$1+$AF$3))+VLOOKUP($AS7, INDIRECT(ADDRESS($AF$4, COLUMN()-$AF$2-EE$3)&amp;":"&amp;ADDRESS($AF$5, COLUMN()-$AF$1-EE$3)), EE$3, FALSE)+VLOOKUP($AT7, INDIRECT(ADDRESS($AF$4, COLUMN()-$AF$2-EE$3)&amp;":"&amp;ADDRESS($AF$5, COLUMN()-$AF$1-EE$3)), EE$3, FALSE)</f>
        <v>0</v>
      </c>
      <c r="EF7" t="str">
        <f>LEFT($AH7, 1)&amp;RIGHT($A7, 1)</f>
        <v>NS</v>
      </c>
      <c r="EG7" t="str">
        <f>RIGHT($A7, 1)&amp;RIGHT($AH7, 1)</f>
        <v>SP</v>
      </c>
      <c r="EH7" s="2" t="str">
        <f t="shared" si="49"/>
        <v>NP</v>
      </c>
      <c r="EI7" cm="1">
        <f t="array" aca="1" ref="EI7" ca="1">INDIRECT(ADDRESS(ROW(), EI$3-$AF$1+$AF$3))+VLOOKUP($AS7, INDIRECT(ADDRESS($AF$4, COLUMN()-$AF$2-EI$3)&amp;":"&amp;ADDRESS($AF$5, COLUMN()-$AF$1-EI$3)), EI$3, FALSE)+VLOOKUP($AT7, INDIRECT(ADDRESS($AF$4, COLUMN()-$AF$2-EI$3)&amp;":"&amp;ADDRESS($AF$5, COLUMN()-$AF$1-EI$3)), EI$3, FALSE)</f>
        <v>33</v>
      </c>
      <c r="EJ7" cm="1">
        <f t="array" aca="1" ref="EJ7" ca="1">INDIRECT(ADDRESS(ROW(), EJ$3-$AF$1+$AF$3))+VLOOKUP($AS7, INDIRECT(ADDRESS($AF$4, COLUMN()-$AF$2-EJ$3)&amp;":"&amp;ADDRESS($AF$5, COLUMN()-$AF$1-EJ$3)), EJ$3, FALSE)+VLOOKUP($AT7, INDIRECT(ADDRESS($AF$4, COLUMN()-$AF$2-EJ$3)&amp;":"&amp;ADDRESS($AF$5, COLUMN()-$AF$1-EJ$3)), EJ$3, FALSE)</f>
        <v>89</v>
      </c>
      <c r="EK7" cm="1">
        <f t="array" aca="1" ref="EK7" ca="1">INDIRECT(ADDRESS(ROW(), EK$3-$AF$1+$AF$3))+VLOOKUP($AS7, INDIRECT(ADDRESS($AF$4, COLUMN()-$AF$2-EK$3)&amp;":"&amp;ADDRESS($AF$5, COLUMN()-$AF$1-EK$3)), EK$3, FALSE)+VLOOKUP($AT7, INDIRECT(ADDRESS($AF$4, COLUMN()-$AF$2-EK$3)&amp;":"&amp;ADDRESS($AF$5, COLUMN()-$AF$1-EK$3)), EK$3, FALSE)</f>
        <v>28</v>
      </c>
      <c r="EL7" cm="1">
        <f t="array" aca="1" ref="EL7" ca="1">INDIRECT(ADDRESS(ROW(), EL$3-$AF$1+$AF$3))+VLOOKUP($AS7, INDIRECT(ADDRESS($AF$4, COLUMN()-$AF$2-EL$3)&amp;":"&amp;ADDRESS($AF$5, COLUMN()-$AF$1-EL$3)), EL$3, FALSE)+VLOOKUP($AT7, INDIRECT(ADDRESS($AF$4, COLUMN()-$AF$2-EL$3)&amp;":"&amp;ADDRESS($AF$5, COLUMN()-$AF$1-EL$3)), EL$3, FALSE)</f>
        <v>44</v>
      </c>
      <c r="EM7" cm="1">
        <f t="array" aca="1" ref="EM7" ca="1">INDIRECT(ADDRESS(ROW(), EM$3-$AF$1+$AF$3))+VLOOKUP($AS7, INDIRECT(ADDRESS($AF$4, COLUMN()-$AF$2-EM$3)&amp;":"&amp;ADDRESS($AF$5, COLUMN()-$AF$1-EM$3)), EM$3, FALSE)+VLOOKUP($AT7, INDIRECT(ADDRESS($AF$4, COLUMN()-$AF$2-EM$3)&amp;":"&amp;ADDRESS($AF$5, COLUMN()-$AF$1-EM$3)), EM$3, FALSE)</f>
        <v>34</v>
      </c>
      <c r="EN7" cm="1">
        <f t="array" aca="1" ref="EN7" ca="1">INDIRECT(ADDRESS(ROW(), EN$3-$AF$1+$AF$3))+VLOOKUP($AS7, INDIRECT(ADDRESS($AF$4, COLUMN()-$AF$2-EN$3)&amp;":"&amp;ADDRESS($AF$5, COLUMN()-$AF$1-EN$3)), EN$3, FALSE)+VLOOKUP($AT7, INDIRECT(ADDRESS($AF$4, COLUMN()-$AF$2-EN$3)&amp;":"&amp;ADDRESS($AF$5, COLUMN()-$AF$1-EN$3)), EN$3, FALSE)</f>
        <v>21</v>
      </c>
      <c r="EO7" cm="1">
        <f t="array" aca="1" ref="EO7" ca="1">INDIRECT(ADDRESS(ROW(), EO$3-$AF$1+$AF$3))+VLOOKUP($AS7, INDIRECT(ADDRESS($AF$4, COLUMN()-$AF$2-EO$3)&amp;":"&amp;ADDRESS($AF$5, COLUMN()-$AF$1-EO$3)), EO$3, FALSE)+VLOOKUP($AT7, INDIRECT(ADDRESS($AF$4, COLUMN()-$AF$2-EO$3)&amp;":"&amp;ADDRESS($AF$5, COLUMN()-$AF$1-EO$3)), EO$3, FALSE)</f>
        <v>56</v>
      </c>
      <c r="EP7" cm="1">
        <f t="array" aca="1" ref="EP7" ca="1">INDIRECT(ADDRESS(ROW(), EP$3-$AF$1+$AF$3))+VLOOKUP($AS7, INDIRECT(ADDRESS($AF$4, COLUMN()-$AF$2-EP$3)&amp;":"&amp;ADDRESS($AF$5, COLUMN()-$AF$1-EP$3)), EP$3, FALSE)+VLOOKUP($AT7, INDIRECT(ADDRESS($AF$4, COLUMN()-$AF$2-EP$3)&amp;":"&amp;ADDRESS($AF$5, COLUMN()-$AF$1-EP$3)), EP$3, FALSE)</f>
        <v>150</v>
      </c>
      <c r="EQ7" cm="1">
        <f t="array" aca="1" ref="EQ7" ca="1">INDIRECT(ADDRESS(ROW(), EQ$3-$AF$1+$AF$3))+VLOOKUP($AS7, INDIRECT(ADDRESS($AF$4, COLUMN()-$AF$2-EQ$3)&amp;":"&amp;ADDRESS($AF$5, COLUMN()-$AF$1-EQ$3)), EQ$3, FALSE)+VLOOKUP($AT7, INDIRECT(ADDRESS($AF$4, COLUMN()-$AF$2-EQ$3)&amp;":"&amp;ADDRESS($AF$5, COLUMN()-$AF$1-EQ$3)), EQ$3, FALSE)</f>
        <v>54</v>
      </c>
      <c r="ER7" cm="1">
        <f t="array" aca="1" ref="ER7" ca="1">INDIRECT(ADDRESS(ROW(), ER$3-$AF$1+$AF$3))+VLOOKUP($AS7, INDIRECT(ADDRESS($AF$4, COLUMN()-$AF$2-ER$3)&amp;":"&amp;ADDRESS($AF$5, COLUMN()-$AF$1-ER$3)), ER$3, FALSE)+VLOOKUP($AT7, INDIRECT(ADDRESS($AF$4, COLUMN()-$AF$2-ER$3)&amp;":"&amp;ADDRESS($AF$5, COLUMN()-$AF$1-ER$3)), ER$3, FALSE)</f>
        <v>2</v>
      </c>
      <c r="ES7" t="str">
        <f>LEFT($AH7, 1)&amp;RIGHT($A7, 1)</f>
        <v>NS</v>
      </c>
      <c r="ET7" t="str">
        <f>RIGHT($A7, 1)&amp;RIGHT($AH7, 1)</f>
        <v>SP</v>
      </c>
      <c r="EU7" s="2" t="str">
        <f t="shared" si="50"/>
        <v>NP</v>
      </c>
      <c r="EV7" cm="1">
        <f t="array" aca="1" ref="EV7" ca="1">INDIRECT(ADDRESS(ROW(), EV$3-$AF$1+$AF$3))+VLOOKUP($AS7, INDIRECT(ADDRESS($AF$4, COLUMN()-$AF$2-EV$3)&amp;":"&amp;ADDRESS($AF$5, COLUMN()-$AF$1-EV$3)), EV$3, FALSE)+VLOOKUP($AT7, INDIRECT(ADDRESS($AF$4, COLUMN()-$AF$2-EV$3)&amp;":"&amp;ADDRESS($AF$5, COLUMN()-$AF$1-EV$3)), EV$3, FALSE)</f>
        <v>75</v>
      </c>
      <c r="EW7" cm="1">
        <f t="array" aca="1" ref="EW7" ca="1">INDIRECT(ADDRESS(ROW(), EW$3-$AF$1+$AF$3))+VLOOKUP($AS7, INDIRECT(ADDRESS($AF$4, COLUMN()-$AF$2-EW$3)&amp;":"&amp;ADDRESS($AF$5, COLUMN()-$AF$1-EW$3)), EW$3, FALSE)+VLOOKUP($AT7, INDIRECT(ADDRESS($AF$4, COLUMN()-$AF$2-EW$3)&amp;":"&amp;ADDRESS($AF$5, COLUMN()-$AF$1-EW$3)), EW$3, FALSE)</f>
        <v>173</v>
      </c>
      <c r="EX7" cm="1">
        <f t="array" aca="1" ref="EX7" ca="1">INDIRECT(ADDRESS(ROW(), EX$3-$AF$1+$AF$3))+VLOOKUP($AS7, INDIRECT(ADDRESS($AF$4, COLUMN()-$AF$2-EX$3)&amp;":"&amp;ADDRESS($AF$5, COLUMN()-$AF$1-EX$3)), EX$3, FALSE)+VLOOKUP($AT7, INDIRECT(ADDRESS($AF$4, COLUMN()-$AF$2-EX$3)&amp;":"&amp;ADDRESS($AF$5, COLUMN()-$AF$1-EX$3)), EX$3, FALSE)</f>
        <v>66</v>
      </c>
      <c r="EY7" cm="1">
        <f t="array" aca="1" ref="EY7" ca="1">INDIRECT(ADDRESS(ROW(), EY$3-$AF$1+$AF$3))+VLOOKUP($AS7, INDIRECT(ADDRESS($AF$4, COLUMN()-$AF$2-EY$3)&amp;":"&amp;ADDRESS($AF$5, COLUMN()-$AF$1-EY$3)), EY$3, FALSE)+VLOOKUP($AT7, INDIRECT(ADDRESS($AF$4, COLUMN()-$AF$2-EY$3)&amp;":"&amp;ADDRESS($AF$5, COLUMN()-$AF$1-EY$3)), EY$3, FALSE)</f>
        <v>106</v>
      </c>
      <c r="EZ7" cm="1">
        <f t="array" aca="1" ref="EZ7" ca="1">INDIRECT(ADDRESS(ROW(), EZ$3-$AF$1+$AF$3))+VLOOKUP($AS7, INDIRECT(ADDRESS($AF$4, COLUMN()-$AF$2-EZ$3)&amp;":"&amp;ADDRESS($AF$5, COLUMN()-$AF$1-EZ$3)), EZ$3, FALSE)+VLOOKUP($AT7, INDIRECT(ADDRESS($AF$4, COLUMN()-$AF$2-EZ$3)&amp;":"&amp;ADDRESS($AF$5, COLUMN()-$AF$1-EZ$3)), EZ$3, FALSE)</f>
        <v>80</v>
      </c>
      <c r="FA7" cm="1">
        <f t="array" aca="1" ref="FA7" ca="1">INDIRECT(ADDRESS(ROW(), FA$3-$AF$1+$AF$3))+VLOOKUP($AS7, INDIRECT(ADDRESS($AF$4, COLUMN()-$AF$2-FA$3)&amp;":"&amp;ADDRESS($AF$5, COLUMN()-$AF$1-FA$3)), FA$3, FALSE)+VLOOKUP($AT7, INDIRECT(ADDRESS($AF$4, COLUMN()-$AF$2-FA$3)&amp;":"&amp;ADDRESS($AF$5, COLUMN()-$AF$1-FA$3)), FA$3, FALSE)</f>
        <v>45</v>
      </c>
      <c r="FB7" cm="1">
        <f t="array" aca="1" ref="FB7" ca="1">INDIRECT(ADDRESS(ROW(), FB$3-$AF$1+$AF$3))+VLOOKUP($AS7, INDIRECT(ADDRESS($AF$4, COLUMN()-$AF$2-FB$3)&amp;":"&amp;ADDRESS($AF$5, COLUMN()-$AF$1-FB$3)), FB$3, FALSE)+VLOOKUP($AT7, INDIRECT(ADDRESS($AF$4, COLUMN()-$AF$2-FB$3)&amp;":"&amp;ADDRESS($AF$5, COLUMN()-$AF$1-FB$3)), FB$3, FALSE)</f>
        <v>101</v>
      </c>
      <c r="FC7" cm="1">
        <f t="array" aca="1" ref="FC7" ca="1">INDIRECT(ADDRESS(ROW(), FC$3-$AF$1+$AF$3))+VLOOKUP($AS7, INDIRECT(ADDRESS($AF$4, COLUMN()-$AF$2-FC$3)&amp;":"&amp;ADDRESS($AF$5, COLUMN()-$AF$1-FC$3)), FC$3, FALSE)+VLOOKUP($AT7, INDIRECT(ADDRESS($AF$4, COLUMN()-$AF$2-FC$3)&amp;":"&amp;ADDRESS($AF$5, COLUMN()-$AF$1-FC$3)), FC$3, FALSE)</f>
        <v>273</v>
      </c>
      <c r="FD7" cm="1">
        <f t="array" aca="1" ref="FD7" ca="1">INDIRECT(ADDRESS(ROW(), FD$3-$AF$1+$AF$3))+VLOOKUP($AS7, INDIRECT(ADDRESS($AF$4, COLUMN()-$AF$2-FD$3)&amp;":"&amp;ADDRESS($AF$5, COLUMN()-$AF$1-FD$3)), FD$3, FALSE)+VLOOKUP($AT7, INDIRECT(ADDRESS($AF$4, COLUMN()-$AF$2-FD$3)&amp;":"&amp;ADDRESS($AF$5, COLUMN()-$AF$1-FD$3)), FD$3, FALSE)</f>
        <v>98</v>
      </c>
      <c r="FE7" cm="1">
        <f t="array" aca="1" ref="FE7" ca="1">INDIRECT(ADDRESS(ROW(), FE$3-$AF$1+$AF$3))+VLOOKUP($AS7, INDIRECT(ADDRESS($AF$4, COLUMN()-$AF$2-FE$3)&amp;":"&amp;ADDRESS($AF$5, COLUMN()-$AF$1-FE$3)), FE$3, FALSE)+VLOOKUP($AT7, INDIRECT(ADDRESS($AF$4, COLUMN()-$AF$2-FE$3)&amp;":"&amp;ADDRESS($AF$5, COLUMN()-$AF$1-FE$3)), FE$3, FALSE)</f>
        <v>6</v>
      </c>
      <c r="FF7" t="str">
        <f>LEFT($AH7, 1)&amp;RIGHT($A7, 1)</f>
        <v>NS</v>
      </c>
      <c r="FG7" t="str">
        <f>RIGHT($A7, 1)&amp;RIGHT($AH7, 1)</f>
        <v>SP</v>
      </c>
      <c r="FH7" s="2" t="str">
        <f t="shared" si="51"/>
        <v>NP</v>
      </c>
      <c r="FI7" s="2" cm="1">
        <f t="array" aca="1" ref="FI7" ca="1">INDIRECT(ADDRESS(ROW(), FI$3-$AF$1+$AF$3))+VLOOKUP($AS7, INDIRECT(ADDRESS($AF$4, COLUMN()-$AF$2-FI$3)&amp;":"&amp;ADDRESS($AF$5, COLUMN()-$AF$1-FI$3)), FI$3, FALSE)+VLOOKUP($AT7, INDIRECT(ADDRESS($AF$4, COLUMN()-$AF$2-FI$3)&amp;":"&amp;ADDRESS($AF$5, COLUMN()-$AF$1-FI$3)), FI$3, FALSE)</f>
        <v>123</v>
      </c>
      <c r="FJ7" s="2" cm="1">
        <f t="array" aca="1" ref="FJ7" ca="1">INDIRECT(ADDRESS(ROW(), FJ$3-$AF$1+$AF$3))+VLOOKUP($AS7, INDIRECT(ADDRESS($AF$4, COLUMN()-$AF$2-FJ$3)&amp;":"&amp;ADDRESS($AF$5, COLUMN()-$AF$1-FJ$3)), FJ$3, FALSE)+VLOOKUP($AT7, INDIRECT(ADDRESS($AF$4, COLUMN()-$AF$2-FJ$3)&amp;":"&amp;ADDRESS($AF$5, COLUMN()-$AF$1-FJ$3)), FJ$3, FALSE)</f>
        <v>373</v>
      </c>
      <c r="FK7" s="2" cm="1">
        <f t="array" aca="1" ref="FK7" ca="1">INDIRECT(ADDRESS(ROW(), FK$3-$AF$1+$AF$3))+VLOOKUP($AS7, INDIRECT(ADDRESS($AF$4, COLUMN()-$AF$2-FK$3)&amp;":"&amp;ADDRESS($AF$5, COLUMN()-$AF$1-FK$3)), FK$3, FALSE)+VLOOKUP($AT7, INDIRECT(ADDRESS($AF$4, COLUMN()-$AF$2-FK$3)&amp;":"&amp;ADDRESS($AF$5, COLUMN()-$AF$1-FK$3)), FK$3, FALSE)</f>
        <v>116</v>
      </c>
      <c r="FL7" s="2" cm="1">
        <f t="array" aca="1" ref="FL7" ca="1">INDIRECT(ADDRESS(ROW(), FL$3-$AF$1+$AF$3))+VLOOKUP($AS7, INDIRECT(ADDRESS($AF$4, COLUMN()-$AF$2-FL$3)&amp;":"&amp;ADDRESS($AF$5, COLUMN()-$AF$1-FL$3)), FL$3, FALSE)+VLOOKUP($AT7, INDIRECT(ADDRESS($AF$4, COLUMN()-$AF$2-FL$3)&amp;":"&amp;ADDRESS($AF$5, COLUMN()-$AF$1-FL$3)), FL$3, FALSE)</f>
        <v>175</v>
      </c>
      <c r="FM7" s="2" cm="1">
        <f t="array" aca="1" ref="FM7" ca="1">INDIRECT(ADDRESS(ROW(), FM$3-$AF$1+$AF$3))+VLOOKUP($AS7, INDIRECT(ADDRESS($AF$4, COLUMN()-$AF$2-FM$3)&amp;":"&amp;ADDRESS($AF$5, COLUMN()-$AF$1-FM$3)), FM$3, FALSE)+VLOOKUP($AT7, INDIRECT(ADDRESS($AF$4, COLUMN()-$AF$2-FM$3)&amp;":"&amp;ADDRESS($AF$5, COLUMN()-$AF$1-FM$3)), FM$3, FALSE)</f>
        <v>146</v>
      </c>
      <c r="FN7" s="2" cm="1">
        <f t="array" aca="1" ref="FN7" ca="1">INDIRECT(ADDRESS(ROW(), FN$3-$AF$1+$AF$3))+VLOOKUP($AS7, INDIRECT(ADDRESS($AF$4, COLUMN()-$AF$2-FN$3)&amp;":"&amp;ADDRESS($AF$5, COLUMN()-$AF$1-FN$3)), FN$3, FALSE)+VLOOKUP($AT7, INDIRECT(ADDRESS($AF$4, COLUMN()-$AF$2-FN$3)&amp;":"&amp;ADDRESS($AF$5, COLUMN()-$AF$1-FN$3)), FN$3, FALSE)</f>
        <v>113</v>
      </c>
      <c r="FO7" s="2" cm="1">
        <f t="array" aca="1" ref="FO7" ca="1">INDIRECT(ADDRESS(ROW(), FO$3-$AF$1+$AF$3))+VLOOKUP($AS7, INDIRECT(ADDRESS($AF$4, COLUMN()-$AF$2-FO$3)&amp;":"&amp;ADDRESS($AF$5, COLUMN()-$AF$1-FO$3)), FO$3, FALSE)+VLOOKUP($AT7, INDIRECT(ADDRESS($AF$4, COLUMN()-$AF$2-FO$3)&amp;":"&amp;ADDRESS($AF$5, COLUMN()-$AF$1-FO$3)), FO$3, FALSE)</f>
        <v>236</v>
      </c>
      <c r="FP7" s="2" cm="1">
        <f t="array" aca="1" ref="FP7" ca="1">INDIRECT(ADDRESS(ROW(), FP$3-$AF$1+$AF$3))+VLOOKUP($AS7, INDIRECT(ADDRESS($AF$4, COLUMN()-$AF$2-FP$3)&amp;":"&amp;ADDRESS($AF$5, COLUMN()-$AF$1-FP$3)), FP$3, FALSE)+VLOOKUP($AT7, INDIRECT(ADDRESS($AF$4, COLUMN()-$AF$2-FP$3)&amp;":"&amp;ADDRESS($AF$5, COLUMN()-$AF$1-FP$3)), FP$3, FALSE)</f>
        <v>547</v>
      </c>
      <c r="FQ7" s="2" cm="1">
        <f t="array" aca="1" ref="FQ7" ca="1">INDIRECT(ADDRESS(ROW(), FQ$3-$AF$1+$AF$3))+VLOOKUP($AS7, INDIRECT(ADDRESS($AF$4, COLUMN()-$AF$2-FQ$3)&amp;":"&amp;ADDRESS($AF$5, COLUMN()-$AF$1-FQ$3)), FQ$3, FALSE)+VLOOKUP($AT7, INDIRECT(ADDRESS($AF$4, COLUMN()-$AF$2-FQ$3)&amp;":"&amp;ADDRESS($AF$5, COLUMN()-$AF$1-FQ$3)), FQ$3, FALSE)</f>
        <v>198</v>
      </c>
      <c r="FR7" s="2" cm="1">
        <f t="array" aca="1" ref="FR7" ca="1">INDIRECT(ADDRESS(ROW(), FR$3-$AF$1+$AF$3))+VLOOKUP($AS7, INDIRECT(ADDRESS($AF$4, COLUMN()-$AF$2-FR$3)&amp;":"&amp;ADDRESS($AF$5, COLUMN()-$AF$1-FR$3)), FR$3, FALSE)+VLOOKUP($AT7, INDIRECT(ADDRESS($AF$4, COLUMN()-$AF$2-FR$3)&amp;":"&amp;ADDRESS($AF$5, COLUMN()-$AF$1-FR$3)), FR$3, FALSE)</f>
        <v>20</v>
      </c>
      <c r="FS7" s="2" t="str">
        <f>LEFT($AH7, 1)&amp;RIGHT($A7, 1)</f>
        <v>NS</v>
      </c>
      <c r="FT7" s="2" t="str">
        <f>RIGHT($A7, 1)&amp;RIGHT($AH7, 1)</f>
        <v>SP</v>
      </c>
      <c r="FU7" s="2" t="str">
        <f t="shared" si="52"/>
        <v>NP</v>
      </c>
      <c r="FV7" s="2" cm="1">
        <f t="array" aca="1" ref="FV7" ca="1">INDIRECT(ADDRESS(ROW(), FV$3-$AF$1+$AF$3))+VLOOKUP($AS7, INDIRECT(ADDRESS($AF$4, COLUMN()-$AF$2-FV$3)&amp;":"&amp;ADDRESS($AF$5, COLUMN()-$AF$1-FV$3)), FV$3, FALSE)+VLOOKUP($AT7, INDIRECT(ADDRESS($AF$4, COLUMN()-$AF$2-FV$3)&amp;":"&amp;ADDRESS($AF$5, COLUMN()-$AF$1-FV$3)), FV$3, FALSE)</f>
        <v>270</v>
      </c>
      <c r="FW7" s="2" cm="1">
        <f t="array" aca="1" ref="FW7" ca="1">INDIRECT(ADDRESS(ROW(), FW$3-$AF$1+$AF$3))+VLOOKUP($AS7, INDIRECT(ADDRESS($AF$4, COLUMN()-$AF$2-FW$3)&amp;":"&amp;ADDRESS($AF$5, COLUMN()-$AF$1-FW$3)), FW$3, FALSE)+VLOOKUP($AT7, INDIRECT(ADDRESS($AF$4, COLUMN()-$AF$2-FW$3)&amp;":"&amp;ADDRESS($AF$5, COLUMN()-$AF$1-FW$3)), FW$3, FALSE)</f>
        <v>733</v>
      </c>
      <c r="FX7" s="2" cm="1">
        <f t="array" aca="1" ref="FX7" ca="1">INDIRECT(ADDRESS(ROW(), FX$3-$AF$1+$AF$3))+VLOOKUP($AS7, INDIRECT(ADDRESS($AF$4, COLUMN()-$AF$2-FX$3)&amp;":"&amp;ADDRESS($AF$5, COLUMN()-$AF$1-FX$3)), FX$3, FALSE)+VLOOKUP($AT7, INDIRECT(ADDRESS($AF$4, COLUMN()-$AF$2-FX$3)&amp;":"&amp;ADDRESS($AF$5, COLUMN()-$AF$1-FX$3)), FX$3, FALSE)</f>
        <v>251</v>
      </c>
      <c r="FY7" s="2" cm="1">
        <f t="array" aca="1" ref="FY7" ca="1">INDIRECT(ADDRESS(ROW(), FY$3-$AF$1+$AF$3))+VLOOKUP($AS7, INDIRECT(ADDRESS($AF$4, COLUMN()-$AF$2-FY$3)&amp;":"&amp;ADDRESS($AF$5, COLUMN()-$AF$1-FY$3)), FY$3, FALSE)+VLOOKUP($AT7, INDIRECT(ADDRESS($AF$4, COLUMN()-$AF$2-FY$3)&amp;":"&amp;ADDRESS($AF$5, COLUMN()-$AF$1-FY$3)), FY$3, FALSE)</f>
        <v>384</v>
      </c>
      <c r="FZ7" s="2" cm="1">
        <f t="array" aca="1" ref="FZ7" ca="1">INDIRECT(ADDRESS(ROW(), FZ$3-$AF$1+$AF$3))+VLOOKUP($AS7, INDIRECT(ADDRESS($AF$4, COLUMN()-$AF$2-FZ$3)&amp;":"&amp;ADDRESS($AF$5, COLUMN()-$AF$1-FZ$3)), FZ$3, FALSE)+VLOOKUP($AT7, INDIRECT(ADDRESS($AF$4, COLUMN()-$AF$2-FZ$3)&amp;":"&amp;ADDRESS($AF$5, COLUMN()-$AF$1-FZ$3)), FZ$3, FALSE)</f>
        <v>325</v>
      </c>
      <c r="GA7" s="2" cm="1">
        <f t="array" aca="1" ref="GA7" ca="1">INDIRECT(ADDRESS(ROW(), GA$3-$AF$1+$AF$3))+VLOOKUP($AS7, INDIRECT(ADDRESS($AF$4, COLUMN()-$AF$2-GA$3)&amp;":"&amp;ADDRESS($AF$5, COLUMN()-$AF$1-GA$3)), GA$3, FALSE)+VLOOKUP($AT7, INDIRECT(ADDRESS($AF$4, COLUMN()-$AF$2-GA$3)&amp;":"&amp;ADDRESS($AF$5, COLUMN()-$AF$1-GA$3)), GA$3, FALSE)</f>
        <v>233</v>
      </c>
      <c r="GB7" s="2" cm="1">
        <f t="array" aca="1" ref="GB7" ca="1">INDIRECT(ADDRESS(ROW(), GB$3-$AF$1+$AF$3))+VLOOKUP($AS7, INDIRECT(ADDRESS($AF$4, COLUMN()-$AF$2-GB$3)&amp;":"&amp;ADDRESS($AF$5, COLUMN()-$AF$1-GB$3)), GB$3, FALSE)+VLOOKUP($AT7, INDIRECT(ADDRESS($AF$4, COLUMN()-$AF$2-GB$3)&amp;":"&amp;ADDRESS($AF$5, COLUMN()-$AF$1-GB$3)), GB$3, FALSE)</f>
        <v>446</v>
      </c>
      <c r="GC7" s="2" cm="1">
        <f t="array" aca="1" ref="GC7" ca="1">INDIRECT(ADDRESS(ROW(), GC$3-$AF$1+$AF$3))+VLOOKUP($AS7, INDIRECT(ADDRESS($AF$4, COLUMN()-$AF$2-GC$3)&amp;":"&amp;ADDRESS($AF$5, COLUMN()-$AF$1-GC$3)), GC$3, FALSE)+VLOOKUP($AT7, INDIRECT(ADDRESS($AF$4, COLUMN()-$AF$2-GC$3)&amp;":"&amp;ADDRESS($AF$5, COLUMN()-$AF$1-GC$3)), GC$3, FALSE)</f>
        <v>1031</v>
      </c>
      <c r="GD7" s="2" cm="1">
        <f t="array" aca="1" ref="GD7" ca="1">INDIRECT(ADDRESS(ROW(), GD$3-$AF$1+$AF$3))+VLOOKUP($AS7, INDIRECT(ADDRESS($AF$4, COLUMN()-$AF$2-GD$3)&amp;":"&amp;ADDRESS($AF$5, COLUMN()-$AF$1-GD$3)), GD$3, FALSE)+VLOOKUP($AT7, INDIRECT(ADDRESS($AF$4, COLUMN()-$AF$2-GD$3)&amp;":"&amp;ADDRESS($AF$5, COLUMN()-$AF$1-GD$3)), GD$3, FALSE)</f>
        <v>370</v>
      </c>
      <c r="GE7" s="2" cm="1">
        <f t="array" aca="1" ref="GE7" ca="1">INDIRECT(ADDRESS(ROW(), GE$3-$AF$1+$AF$3))+VLOOKUP($AS7, INDIRECT(ADDRESS($AF$4, COLUMN()-$AF$2-GE$3)&amp;":"&amp;ADDRESS($AF$5, COLUMN()-$AF$1-GE$3)), GE$3, FALSE)+VLOOKUP($AT7, INDIRECT(ADDRESS($AF$4, COLUMN()-$AF$2-GE$3)&amp;":"&amp;ADDRESS($AF$5, COLUMN()-$AF$1-GE$3)), GE$3, FALSE)</f>
        <v>52</v>
      </c>
      <c r="GF7" s="2" t="str">
        <f>LEFT($AH7, 1)&amp;RIGHT($A7, 1)</f>
        <v>NS</v>
      </c>
      <c r="GG7" s="2" t="str">
        <f>RIGHT($A7, 1)&amp;RIGHT($AH7, 1)</f>
        <v>SP</v>
      </c>
      <c r="GH7" s="2" t="str">
        <f t="shared" si="53"/>
        <v>NP</v>
      </c>
      <c r="GI7" s="2" cm="1">
        <f t="array" aca="1" ref="GI7" ca="1">INDIRECT(ADDRESS(ROW(), GI$3-$AF$1+$AF$3))+VLOOKUP($AS7, INDIRECT(ADDRESS($AF$4, COLUMN()-$AF$2-GI$3)&amp;":"&amp;ADDRESS($AF$5, COLUMN()-$AF$1-GI$3)), GI$3, FALSE)+VLOOKUP($AT7, INDIRECT(ADDRESS($AF$4, COLUMN()-$AF$2-GI$3)&amp;":"&amp;ADDRESS($AF$5, COLUMN()-$AF$1-GI$3)), GI$3, FALSE)</f>
        <v>483</v>
      </c>
      <c r="GJ7" s="2" cm="1">
        <f t="array" aca="1" ref="GJ7" ca="1">INDIRECT(ADDRESS(ROW(), GJ$3-$AF$1+$AF$3))+VLOOKUP($AS7, INDIRECT(ADDRESS($AF$4, COLUMN()-$AF$2-GJ$3)&amp;":"&amp;ADDRESS($AF$5, COLUMN()-$AF$1-GJ$3)), GJ$3, FALSE)+VLOOKUP($AT7, INDIRECT(ADDRESS($AF$4, COLUMN()-$AF$2-GJ$3)&amp;":"&amp;ADDRESS($AF$5, COLUMN()-$AF$1-GJ$3)), GJ$3, FALSE)</f>
        <v>1533</v>
      </c>
      <c r="GK7" s="2" cm="1">
        <f t="array" aca="1" ref="GK7" ca="1">INDIRECT(ADDRESS(ROW(), GK$3-$AF$1+$AF$3))+VLOOKUP($AS7, INDIRECT(ADDRESS($AF$4, COLUMN()-$AF$2-GK$3)&amp;":"&amp;ADDRESS($AF$5, COLUMN()-$AF$1-GK$3)), GK$3, FALSE)+VLOOKUP($AT7, INDIRECT(ADDRESS($AF$4, COLUMN()-$AF$2-GK$3)&amp;":"&amp;ADDRESS($AF$5, COLUMN()-$AF$1-GK$3)), GK$3, FALSE)</f>
        <v>462</v>
      </c>
      <c r="GL7" s="2" cm="1">
        <f t="array" aca="1" ref="GL7" ca="1">INDIRECT(ADDRESS(ROW(), GL$3-$AF$1+$AF$3))+VLOOKUP($AS7, INDIRECT(ADDRESS($AF$4, COLUMN()-$AF$2-GL$3)&amp;":"&amp;ADDRESS($AF$5, COLUMN()-$AF$1-GL$3)), GL$3, FALSE)+VLOOKUP($AT7, INDIRECT(ADDRESS($AF$4, COLUMN()-$AF$2-GL$3)&amp;":"&amp;ADDRESS($AF$5, COLUMN()-$AF$1-GL$3)), GL$3, FALSE)</f>
        <v>690</v>
      </c>
      <c r="GM7" s="2" cm="1">
        <f t="array" aca="1" ref="GM7" ca="1">INDIRECT(ADDRESS(ROW(), GM$3-$AF$1+$AF$3))+VLOOKUP($AS7, INDIRECT(ADDRESS($AF$4, COLUMN()-$AF$2-GM$3)&amp;":"&amp;ADDRESS($AF$5, COLUMN()-$AF$1-GM$3)), GM$3, FALSE)+VLOOKUP($AT7, INDIRECT(ADDRESS($AF$4, COLUMN()-$AF$2-GM$3)&amp;":"&amp;ADDRESS($AF$5, COLUMN()-$AF$1-GM$3)), GM$3, FALSE)</f>
        <v>621</v>
      </c>
      <c r="GN7" s="2" cm="1">
        <f t="array" aca="1" ref="GN7" ca="1">INDIRECT(ADDRESS(ROW(), GN$3-$AF$1+$AF$3))+VLOOKUP($AS7, INDIRECT(ADDRESS($AF$4, COLUMN()-$AF$2-GN$3)&amp;":"&amp;ADDRESS($AF$5, COLUMN()-$AF$1-GN$3)), GN$3, FALSE)+VLOOKUP($AT7, INDIRECT(ADDRESS($AF$4, COLUMN()-$AF$2-GN$3)&amp;":"&amp;ADDRESS($AF$5, COLUMN()-$AF$1-GN$3)), GN$3, FALSE)</f>
        <v>520</v>
      </c>
      <c r="GO7" s="2" cm="1">
        <f t="array" aca="1" ref="GO7" ca="1">INDIRECT(ADDRESS(ROW(), GO$3-$AF$1+$AF$3))+VLOOKUP($AS7, INDIRECT(ADDRESS($AF$4, COLUMN()-$AF$2-GO$3)&amp;":"&amp;ADDRESS($AF$5, COLUMN()-$AF$1-GO$3)), GO$3, FALSE)+VLOOKUP($AT7, INDIRECT(ADDRESS($AF$4, COLUMN()-$AF$2-GO$3)&amp;":"&amp;ADDRESS($AF$5, COLUMN()-$AF$1-GO$3)), GO$3, FALSE)</f>
        <v>969</v>
      </c>
      <c r="GP7" s="2" cm="1">
        <f t="array" aca="1" ref="GP7" ca="1">INDIRECT(ADDRESS(ROW(), GP$3-$AF$1+$AF$3))+VLOOKUP($AS7, INDIRECT(ADDRESS($AF$4, COLUMN()-$AF$2-GP$3)&amp;":"&amp;ADDRESS($AF$5, COLUMN()-$AF$1-GP$3)), GP$3, FALSE)+VLOOKUP($AT7, INDIRECT(ADDRESS($AF$4, COLUMN()-$AF$2-GP$3)&amp;":"&amp;ADDRESS($AF$5, COLUMN()-$AF$1-GP$3)), GP$3, FALSE)</f>
        <v>2041</v>
      </c>
      <c r="GQ7" s="2" cm="1">
        <f t="array" aca="1" ref="GQ7" ca="1">INDIRECT(ADDRESS(ROW(), GQ$3-$AF$1+$AF$3))+VLOOKUP($AS7, INDIRECT(ADDRESS($AF$4, COLUMN()-$AF$2-GQ$3)&amp;":"&amp;ADDRESS($AF$5, COLUMN()-$AF$1-GQ$3)), GQ$3, FALSE)+VLOOKUP($AT7, INDIRECT(ADDRESS($AF$4, COLUMN()-$AF$2-GQ$3)&amp;":"&amp;ADDRESS($AF$5, COLUMN()-$AF$1-GQ$3)), GQ$3, FALSE)</f>
        <v>743</v>
      </c>
      <c r="GR7" s="2" cm="1">
        <f t="array" aca="1" ref="GR7" ca="1">INDIRECT(ADDRESS(ROW(), GR$3-$AF$1+$AF$3))+VLOOKUP($AS7, INDIRECT(ADDRESS($AF$4, COLUMN()-$AF$2-GR$3)&amp;":"&amp;ADDRESS($AF$5, COLUMN()-$AF$1-GR$3)), GR$3, FALSE)+VLOOKUP($AT7, INDIRECT(ADDRESS($AF$4, COLUMN()-$AF$2-GR$3)&amp;":"&amp;ADDRESS($AF$5, COLUMN()-$AF$1-GR$3)), GR$3, FALSE)</f>
        <v>129</v>
      </c>
      <c r="GS7" s="2" t="str">
        <f>LEFT($AH7, 1)&amp;RIGHT($A7, 1)</f>
        <v>NS</v>
      </c>
      <c r="GT7" s="2" t="str">
        <f>RIGHT($A7, 1)&amp;RIGHT($AH7, 1)</f>
        <v>SP</v>
      </c>
      <c r="GU7" s="2" t="str">
        <f t="shared" si="54"/>
        <v>NP</v>
      </c>
      <c r="GV7" s="2" cm="1">
        <f t="array" aca="1" ref="GV7" ca="1">INDIRECT(ADDRESS(ROW(), GV$3-$AF$1+$AF$3))+VLOOKUP($AS7, INDIRECT(ADDRESS($AF$4, COLUMN()-$AF$2-GV$3)&amp;":"&amp;ADDRESS($AF$5, COLUMN()-$AF$1-GV$3)), GV$3, FALSE)+VLOOKUP($AT7, INDIRECT(ADDRESS($AF$4, COLUMN()-$AF$2-GV$3)&amp;":"&amp;ADDRESS($AF$5, COLUMN()-$AF$1-GV$3)), GV$3, FALSE)</f>
        <v>1008</v>
      </c>
      <c r="GW7" s="2" cm="1">
        <f t="array" aca="1" ref="GW7" ca="1">INDIRECT(ADDRESS(ROW(), GW$3-$AF$1+$AF$3))+VLOOKUP($AS7, INDIRECT(ADDRESS($AF$4, COLUMN()-$AF$2-GW$3)&amp;":"&amp;ADDRESS($AF$5, COLUMN()-$AF$1-GW$3)), GW$3, FALSE)+VLOOKUP($AT7, INDIRECT(ADDRESS($AF$4, COLUMN()-$AF$2-GW$3)&amp;":"&amp;ADDRESS($AF$5, COLUMN()-$AF$1-GW$3)), GW$3, FALSE)</f>
        <v>3040</v>
      </c>
      <c r="GX7" s="2" cm="1">
        <f t="array" aca="1" ref="GX7" ca="1">INDIRECT(ADDRESS(ROW(), GX$3-$AF$1+$AF$3))+VLOOKUP($AS7, INDIRECT(ADDRESS($AF$4, COLUMN()-$AF$2-GX$3)&amp;":"&amp;ADDRESS($AF$5, COLUMN()-$AF$1-GX$3)), GX$3, FALSE)+VLOOKUP($AT7, INDIRECT(ADDRESS($AF$4, COLUMN()-$AF$2-GX$3)&amp;":"&amp;ADDRESS($AF$5, COLUMN()-$AF$1-GX$3)), GX$3, FALSE)</f>
        <v>964</v>
      </c>
      <c r="GY7" s="2" cm="1">
        <f t="array" aca="1" ref="GY7" ca="1">INDIRECT(ADDRESS(ROW(), GY$3-$AF$1+$AF$3))+VLOOKUP($AS7, INDIRECT(ADDRESS($AF$4, COLUMN()-$AF$2-GY$3)&amp;":"&amp;ADDRESS($AF$5, COLUMN()-$AF$1-GY$3)), GY$3, FALSE)+VLOOKUP($AT7, INDIRECT(ADDRESS($AF$4, COLUMN()-$AF$2-GY$3)&amp;":"&amp;ADDRESS($AF$5, COLUMN()-$AF$1-GY$3)), GY$3, FALSE)</f>
        <v>1436</v>
      </c>
      <c r="GZ7" s="2" cm="1">
        <f t="array" aca="1" ref="GZ7" ca="1">INDIRECT(ADDRESS(ROW(), GZ$3-$AF$1+$AF$3))+VLOOKUP($AS7, INDIRECT(ADDRESS($AF$4, COLUMN()-$AF$2-GZ$3)&amp;":"&amp;ADDRESS($AF$5, COLUMN()-$AF$1-GZ$3)), GZ$3, FALSE)+VLOOKUP($AT7, INDIRECT(ADDRESS($AF$4, COLUMN()-$AF$2-GZ$3)&amp;":"&amp;ADDRESS($AF$5, COLUMN()-$AF$1-GZ$3)), GZ$3, FALSE)</f>
        <v>1327</v>
      </c>
      <c r="HA7" s="2" cm="1">
        <f t="array" aca="1" ref="HA7" ca="1">INDIRECT(ADDRESS(ROW(), HA$3-$AF$1+$AF$3))+VLOOKUP($AS7, INDIRECT(ADDRESS($AF$4, COLUMN()-$AF$2-HA$3)&amp;":"&amp;ADDRESS($AF$5, COLUMN()-$AF$1-HA$3)), HA$3, FALSE)+VLOOKUP($AT7, INDIRECT(ADDRESS($AF$4, COLUMN()-$AF$2-HA$3)&amp;":"&amp;ADDRESS($AF$5, COLUMN()-$AF$1-HA$3)), HA$3, FALSE)</f>
        <v>1064</v>
      </c>
      <c r="HB7" s="2" cm="1">
        <f t="array" aca="1" ref="HB7" ca="1">INDIRECT(ADDRESS(ROW(), HB$3-$AF$1+$AF$3))+VLOOKUP($AS7, INDIRECT(ADDRESS($AF$4, COLUMN()-$AF$2-HB$3)&amp;":"&amp;ADDRESS($AF$5, COLUMN()-$AF$1-HB$3)), HB$3, FALSE)+VLOOKUP($AT7, INDIRECT(ADDRESS($AF$4, COLUMN()-$AF$2-HB$3)&amp;":"&amp;ADDRESS($AF$5, COLUMN()-$AF$1-HB$3)), HB$3, FALSE)</f>
        <v>1870</v>
      </c>
      <c r="HC7" s="2" cm="1">
        <f t="array" aca="1" ref="HC7" ca="1">INDIRECT(ADDRESS(ROW(), HC$3-$AF$1+$AF$3))+VLOOKUP($AS7, INDIRECT(ADDRESS($AF$4, COLUMN()-$AF$2-HC$3)&amp;":"&amp;ADDRESS($AF$5, COLUMN()-$AF$1-HC$3)), HC$3, FALSE)+VLOOKUP($AT7, INDIRECT(ADDRESS($AF$4, COLUMN()-$AF$2-HC$3)&amp;":"&amp;ADDRESS($AF$5, COLUMN()-$AF$1-HC$3)), HC$3, FALSE)</f>
        <v>3933</v>
      </c>
      <c r="HD7" s="2" cm="1">
        <f t="array" aca="1" ref="HD7" ca="1">INDIRECT(ADDRESS(ROW(), HD$3-$AF$1+$AF$3))+VLOOKUP($AS7, INDIRECT(ADDRESS($AF$4, COLUMN()-$AF$2-HD$3)&amp;":"&amp;ADDRESS($AF$5, COLUMN()-$AF$1-HD$3)), HD$3, FALSE)+VLOOKUP($AT7, INDIRECT(ADDRESS($AF$4, COLUMN()-$AF$2-HD$3)&amp;":"&amp;ADDRESS($AF$5, COLUMN()-$AF$1-HD$3)), HD$3, FALSE)</f>
        <v>1444</v>
      </c>
      <c r="HE7" s="2" cm="1">
        <f t="array" aca="1" ref="HE7" ca="1">INDIRECT(ADDRESS(ROW(), HE$3-$AF$1+$AF$3))+VLOOKUP($AS7, INDIRECT(ADDRESS($AF$4, COLUMN()-$AF$2-HE$3)&amp;":"&amp;ADDRESS($AF$5, COLUMN()-$AF$1-HE$3)), HE$3, FALSE)+VLOOKUP($AT7, INDIRECT(ADDRESS($AF$4, COLUMN()-$AF$2-HE$3)&amp;":"&amp;ADDRESS($AF$5, COLUMN()-$AF$1-HE$3)), HE$3, FALSE)</f>
        <v>297</v>
      </c>
      <c r="HF7" s="2" t="str">
        <f>LEFT($AH7, 1)&amp;RIGHT($A7, 1)</f>
        <v>NS</v>
      </c>
      <c r="HG7" s="2" t="str">
        <f>RIGHT($A7, 1)&amp;RIGHT($AH7, 1)</f>
        <v>SP</v>
      </c>
      <c r="HH7" s="2" t="str">
        <f t="shared" si="55"/>
        <v>NP</v>
      </c>
      <c r="HI7" s="2" cm="1">
        <f t="array" aca="1" ref="HI7" ca="1">INDIRECT(ADDRESS(ROW(), HI$3-$AF$1+$AF$3))+VLOOKUP($AS7, INDIRECT(ADDRESS($AF$4, COLUMN()-$AF$2-HI$3)&amp;":"&amp;ADDRESS($AF$5, COLUMN()-$AF$1-HI$3)), HI$3, FALSE)+VLOOKUP($AT7, INDIRECT(ADDRESS($AF$4, COLUMN()-$AF$2-HI$3)&amp;":"&amp;ADDRESS($AF$5, COLUMN()-$AF$1-HI$3)), HI$3, FALSE)</f>
        <v>1883</v>
      </c>
      <c r="HJ7" s="2" cm="1">
        <f t="array" aca="1" ref="HJ7" ca="1">INDIRECT(ADDRESS(ROW(), HJ$3-$AF$1+$AF$3))+VLOOKUP($AS7, INDIRECT(ADDRESS($AF$4, COLUMN()-$AF$2-HJ$3)&amp;":"&amp;ADDRESS($AF$5, COLUMN()-$AF$1-HJ$3)), HJ$3, FALSE)+VLOOKUP($AT7, INDIRECT(ADDRESS($AF$4, COLUMN()-$AF$2-HJ$3)&amp;":"&amp;ADDRESS($AF$5, COLUMN()-$AF$1-HJ$3)), HJ$3, FALSE)</f>
        <v>6239</v>
      </c>
      <c r="HK7" s="2" cm="1">
        <f t="array" aca="1" ref="HK7" ca="1">INDIRECT(ADDRESS(ROW(), HK$3-$AF$1+$AF$3))+VLOOKUP($AS7, INDIRECT(ADDRESS($AF$4, COLUMN()-$AF$2-HK$3)&amp;":"&amp;ADDRESS($AF$5, COLUMN()-$AF$1-HK$3)), HK$3, FALSE)+VLOOKUP($AT7, INDIRECT(ADDRESS($AF$4, COLUMN()-$AF$2-HK$3)&amp;":"&amp;ADDRESS($AF$5, COLUMN()-$AF$1-HK$3)), HK$3, FALSE)</f>
        <v>1829</v>
      </c>
      <c r="HL7" s="2" cm="1">
        <f t="array" aca="1" ref="HL7" ca="1">INDIRECT(ADDRESS(ROW(), HL$3-$AF$1+$AF$3))+VLOOKUP($AS7, INDIRECT(ADDRESS($AF$4, COLUMN()-$AF$2-HL$3)&amp;":"&amp;ADDRESS($AF$5, COLUMN()-$AF$1-HL$3)), HL$3, FALSE)+VLOOKUP($AT7, INDIRECT(ADDRESS($AF$4, COLUMN()-$AF$2-HL$3)&amp;":"&amp;ADDRESS($AF$5, COLUMN()-$AF$1-HL$3)), HL$3, FALSE)</f>
        <v>2689</v>
      </c>
      <c r="HM7" s="2" cm="1">
        <f t="array" aca="1" ref="HM7" ca="1">INDIRECT(ADDRESS(ROW(), HM$3-$AF$1+$AF$3))+VLOOKUP($AS7, INDIRECT(ADDRESS($AF$4, COLUMN()-$AF$2-HM$3)&amp;":"&amp;ADDRESS($AF$5, COLUMN()-$AF$1-HM$3)), HM$3, FALSE)+VLOOKUP($AT7, INDIRECT(ADDRESS($AF$4, COLUMN()-$AF$2-HM$3)&amp;":"&amp;ADDRESS($AF$5, COLUMN()-$AF$1-HM$3)), HM$3, FALSE)</f>
        <v>2620</v>
      </c>
      <c r="HN7" s="2" cm="1">
        <f t="array" aca="1" ref="HN7" ca="1">INDIRECT(ADDRESS(ROW(), HN$3-$AF$1+$AF$3))+VLOOKUP($AS7, INDIRECT(ADDRESS($AF$4, COLUMN()-$AF$2-HN$3)&amp;":"&amp;ADDRESS($AF$5, COLUMN()-$AF$1-HN$3)), HN$3, FALSE)+VLOOKUP($AT7, INDIRECT(ADDRESS($AF$4, COLUMN()-$AF$2-HN$3)&amp;":"&amp;ADDRESS($AF$5, COLUMN()-$AF$1-HN$3)), HN$3, FALSE)</f>
        <v>2265</v>
      </c>
      <c r="HO7" s="2" cm="1">
        <f t="array" aca="1" ref="HO7" ca="1">INDIRECT(ADDRESS(ROW(), HO$3-$AF$1+$AF$3))+VLOOKUP($AS7, INDIRECT(ADDRESS($AF$4, COLUMN()-$AF$2-HO$3)&amp;":"&amp;ADDRESS($AF$5, COLUMN()-$AF$1-HO$3)), HO$3, FALSE)+VLOOKUP($AT7, INDIRECT(ADDRESS($AF$4, COLUMN()-$AF$2-HO$3)&amp;":"&amp;ADDRESS($AF$5, COLUMN()-$AF$1-HO$3)), HO$3, FALSE)</f>
        <v>3924</v>
      </c>
      <c r="HP7" s="2" cm="1">
        <f t="array" aca="1" ref="HP7" ca="1">INDIRECT(ADDRESS(ROW(), HP$3-$AF$1+$AF$3))+VLOOKUP($AS7, INDIRECT(ADDRESS($AF$4, COLUMN()-$AF$2-HP$3)&amp;":"&amp;ADDRESS($AF$5, COLUMN()-$AF$1-HP$3)), HP$3, FALSE)+VLOOKUP($AT7, INDIRECT(ADDRESS($AF$4, COLUMN()-$AF$2-HP$3)&amp;":"&amp;ADDRESS($AF$5, COLUMN()-$AF$1-HP$3)), HP$3, FALSE)</f>
        <v>7749</v>
      </c>
      <c r="HQ7" s="2" cm="1">
        <f t="array" aca="1" ref="HQ7" ca="1">INDIRECT(ADDRESS(ROW(), HQ$3-$AF$1+$AF$3))+VLOOKUP($AS7, INDIRECT(ADDRESS($AF$4, COLUMN()-$AF$2-HQ$3)&amp;":"&amp;ADDRESS($AF$5, COLUMN()-$AF$1-HQ$3)), HQ$3, FALSE)+VLOOKUP($AT7, INDIRECT(ADDRESS($AF$4, COLUMN()-$AF$2-HQ$3)&amp;":"&amp;ADDRESS($AF$5, COLUMN()-$AF$1-HQ$3)), HQ$3, FALSE)</f>
        <v>2902</v>
      </c>
      <c r="HR7" s="2" cm="1">
        <f t="array" aca="1" ref="HR7" ca="1">INDIRECT(ADDRESS(ROW(), HR$3-$AF$1+$AF$3))+VLOOKUP($AS7, INDIRECT(ADDRESS($AF$4, COLUMN()-$AF$2-HR$3)&amp;":"&amp;ADDRESS($AF$5, COLUMN()-$AF$1-HR$3)), HR$3, FALSE)+VLOOKUP($AT7, INDIRECT(ADDRESS($AF$4, COLUMN()-$AF$2-HR$3)&amp;":"&amp;ADDRESS($AF$5, COLUMN()-$AF$1-HR$3)), HR$3, FALSE)</f>
        <v>667</v>
      </c>
      <c r="HS7" s="2" t="str">
        <f>LEFT($AH7, 1)&amp;RIGHT($A7, 1)</f>
        <v>NS</v>
      </c>
      <c r="HT7" s="2" t="str">
        <f>RIGHT($A7, 1)&amp;RIGHT($AH7, 1)</f>
        <v>SP</v>
      </c>
      <c r="HU7" s="2" t="str">
        <f t="shared" si="56"/>
        <v>NP</v>
      </c>
      <c r="HV7" s="2" cm="1">
        <f t="array" aca="1" ref="HV7" ca="1">INDIRECT(ADDRESS(ROW(), HV$3-$AF$1+$AF$3))+VLOOKUP($AS7, INDIRECT(ADDRESS($AF$4, COLUMN()-$AF$2-HV$3)&amp;":"&amp;ADDRESS($AF$5, COLUMN()-$AF$1-HV$3)), HV$3, FALSE)+VLOOKUP($AT7, INDIRECT(ADDRESS($AF$4, COLUMN()-$AF$2-HV$3)&amp;":"&amp;ADDRESS($AF$5, COLUMN()-$AF$1-HV$3)), HV$3, FALSE)</f>
        <v>3873</v>
      </c>
      <c r="HW7" s="2" cm="1">
        <f t="array" aca="1" ref="HW7" ca="1">INDIRECT(ADDRESS(ROW(), HW$3-$AF$1+$AF$3))+VLOOKUP($AS7, INDIRECT(ADDRESS($AF$4, COLUMN()-$AF$2-HW$3)&amp;":"&amp;ADDRESS($AF$5, COLUMN()-$AF$1-HW$3)), HW$3, FALSE)+VLOOKUP($AT7, INDIRECT(ADDRESS($AF$4, COLUMN()-$AF$2-HW$3)&amp;":"&amp;ADDRESS($AF$5, COLUMN()-$AF$1-HW$3)), HW$3, FALSE)</f>
        <v>12423</v>
      </c>
      <c r="HX7" s="2" cm="1">
        <f t="array" aca="1" ref="HX7" ca="1">INDIRECT(ADDRESS(ROW(), HX$3-$AF$1+$AF$3))+VLOOKUP($AS7, INDIRECT(ADDRESS($AF$4, COLUMN()-$AF$2-HX$3)&amp;":"&amp;ADDRESS($AF$5, COLUMN()-$AF$1-HX$3)), HX$3, FALSE)+VLOOKUP($AT7, INDIRECT(ADDRESS($AF$4, COLUMN()-$AF$2-HX$3)&amp;":"&amp;ADDRESS($AF$5, COLUMN()-$AF$1-HX$3)), HX$3, FALSE)</f>
        <v>3745</v>
      </c>
      <c r="HY7" s="2" cm="1">
        <f t="array" aca="1" ref="HY7" ca="1">INDIRECT(ADDRESS(ROW(), HY$3-$AF$1+$AF$3))+VLOOKUP($AS7, INDIRECT(ADDRESS($AF$4, COLUMN()-$AF$2-HY$3)&amp;":"&amp;ADDRESS($AF$5, COLUMN()-$AF$1-HY$3)), HY$3, FALSE)+VLOOKUP($AT7, INDIRECT(ADDRESS($AF$4, COLUMN()-$AF$2-HY$3)&amp;":"&amp;ADDRESS($AF$5, COLUMN()-$AF$1-HY$3)), HY$3, FALSE)</f>
        <v>5458</v>
      </c>
      <c r="HZ7" s="2" cm="1">
        <f t="array" aca="1" ref="HZ7" ca="1">INDIRECT(ADDRESS(ROW(), HZ$3-$AF$1+$AF$3))+VLOOKUP($AS7, INDIRECT(ADDRESS($AF$4, COLUMN()-$AF$2-HZ$3)&amp;":"&amp;ADDRESS($AF$5, COLUMN()-$AF$1-HZ$3)), HZ$3, FALSE)+VLOOKUP($AT7, INDIRECT(ADDRESS($AF$4, COLUMN()-$AF$2-HZ$3)&amp;":"&amp;ADDRESS($AF$5, COLUMN()-$AF$1-HZ$3)), HZ$3, FALSE)</f>
        <v>5450</v>
      </c>
      <c r="IA7" s="2" cm="1">
        <f t="array" aca="1" ref="IA7" ca="1">INDIRECT(ADDRESS(ROW(), IA$3-$AF$1+$AF$3))+VLOOKUP($AS7, INDIRECT(ADDRESS($AF$4, COLUMN()-$AF$2-IA$3)&amp;":"&amp;ADDRESS($AF$5, COLUMN()-$AF$1-IA$3)), IA$3, FALSE)+VLOOKUP($AT7, INDIRECT(ADDRESS($AF$4, COLUMN()-$AF$2-IA$3)&amp;":"&amp;ADDRESS($AF$5, COLUMN()-$AF$1-IA$3)), IA$3, FALSE)</f>
        <v>4613</v>
      </c>
      <c r="IB7" s="2" cm="1">
        <f t="array" aca="1" ref="IB7" ca="1">INDIRECT(ADDRESS(ROW(), IB$3-$AF$1+$AF$3))+VLOOKUP($AS7, INDIRECT(ADDRESS($AF$4, COLUMN()-$AF$2-IB$3)&amp;":"&amp;ADDRESS($AF$5, COLUMN()-$AF$1-IB$3)), IB$3, FALSE)+VLOOKUP($AT7, INDIRECT(ADDRESS($AF$4, COLUMN()-$AF$2-IB$3)&amp;":"&amp;ADDRESS($AF$5, COLUMN()-$AF$1-IB$3)), IB$3, FALSE)</f>
        <v>7701</v>
      </c>
      <c r="IC7" s="2" cm="1">
        <f t="array" aca="1" ref="IC7" ca="1">INDIRECT(ADDRESS(ROW(), IC$3-$AF$1+$AF$3))+VLOOKUP($AS7, INDIRECT(ADDRESS($AF$4, COLUMN()-$AF$2-IC$3)&amp;":"&amp;ADDRESS($AF$5, COLUMN()-$AF$1-IC$3)), IC$3, FALSE)+VLOOKUP($AT7, INDIRECT(ADDRESS($AF$4, COLUMN()-$AF$2-IC$3)&amp;":"&amp;ADDRESS($AF$5, COLUMN()-$AF$1-IC$3)), IC$3, FALSE)</f>
        <v>15089</v>
      </c>
      <c r="ID7" s="2" cm="1">
        <f t="array" aca="1" ref="ID7" ca="1">INDIRECT(ADDRESS(ROW(), ID$3-$AF$1+$AF$3))+VLOOKUP($AS7, INDIRECT(ADDRESS($AF$4, COLUMN()-$AF$2-ID$3)&amp;":"&amp;ADDRESS($AF$5, COLUMN()-$AF$1-ID$3)), ID$3, FALSE)+VLOOKUP($AT7, INDIRECT(ADDRESS($AF$4, COLUMN()-$AF$2-ID$3)&amp;":"&amp;ADDRESS($AF$5, COLUMN()-$AF$1-ID$3)), ID$3, FALSE)</f>
        <v>5741</v>
      </c>
      <c r="IE7" s="2" cm="1">
        <f t="array" aca="1" ref="IE7" ca="1">INDIRECT(ADDRESS(ROW(), IE$3-$AF$1+$AF$3))+VLOOKUP($AS7, INDIRECT(ADDRESS($AF$4, COLUMN()-$AF$2-IE$3)&amp;":"&amp;ADDRESS($AF$5, COLUMN()-$AF$1-IE$3)), IE$3, FALSE)+VLOOKUP($AT7, INDIRECT(ADDRESS($AF$4, COLUMN()-$AF$2-IE$3)&amp;":"&amp;ADDRESS($AF$5, COLUMN()-$AF$1-IE$3)), IE$3, FALSE)</f>
        <v>1442</v>
      </c>
      <c r="IF7" s="2" t="str">
        <f>LEFT($AH7, 1)&amp;RIGHT($A7, 1)</f>
        <v>NS</v>
      </c>
      <c r="IG7" s="2" t="str">
        <f>RIGHT($A7, 1)&amp;RIGHT($AH7, 1)</f>
        <v>SP</v>
      </c>
      <c r="IH7" s="2" t="str">
        <f t="shared" si="57"/>
        <v>NP</v>
      </c>
      <c r="II7" s="2" cm="1">
        <f t="array" aca="1" ref="II7" ca="1">INDIRECT(ADDRESS(ROW(), II$3-$AF$1+$AF$3))+VLOOKUP($AS7, INDIRECT(ADDRESS($AF$4, COLUMN()-$AF$2-II$3)&amp;":"&amp;ADDRESS($AF$5, COLUMN()-$AF$1-II$3)), II$3, FALSE)+VLOOKUP($AT7, INDIRECT(ADDRESS($AF$4, COLUMN()-$AF$2-II$3)&amp;":"&amp;ADDRESS($AF$5, COLUMN()-$AF$1-II$3)), II$3, FALSE)</f>
        <v>7406</v>
      </c>
      <c r="IJ7" s="2" cm="1">
        <f t="array" aca="1" ref="IJ7" ca="1">INDIRECT(ADDRESS(ROW(), IJ$3-$AF$1+$AF$3))+VLOOKUP($AS7, INDIRECT(ADDRESS($AF$4, COLUMN()-$AF$2-IJ$3)&amp;":"&amp;ADDRESS($AF$5, COLUMN()-$AF$1-IJ$3)), IJ$3, FALSE)+VLOOKUP($AT7, INDIRECT(ADDRESS($AF$4, COLUMN()-$AF$2-IJ$3)&amp;":"&amp;ADDRESS($AF$5, COLUMN()-$AF$1-IJ$3)), IJ$3, FALSE)</f>
        <v>25212</v>
      </c>
      <c r="IK7" s="2" cm="1">
        <f t="array" aca="1" ref="IK7" ca="1">INDIRECT(ADDRESS(ROW(), IK$3-$AF$1+$AF$3))+VLOOKUP($AS7, INDIRECT(ADDRESS($AF$4, COLUMN()-$AF$2-IK$3)&amp;":"&amp;ADDRESS($AF$5, COLUMN()-$AF$1-IK$3)), IK$3, FALSE)+VLOOKUP($AT7, INDIRECT(ADDRESS($AF$4, COLUMN()-$AF$2-IK$3)&amp;":"&amp;ADDRESS($AF$5, COLUMN()-$AF$1-IK$3)), IK$3, FALSE)</f>
        <v>7251</v>
      </c>
      <c r="IL7" s="2" cm="1">
        <f t="array" aca="1" ref="IL7" ca="1">INDIRECT(ADDRESS(ROW(), IL$3-$AF$1+$AF$3))+VLOOKUP($AS7, INDIRECT(ADDRESS($AF$4, COLUMN()-$AF$2-IL$3)&amp;":"&amp;ADDRESS($AF$5, COLUMN()-$AF$1-IL$3)), IL$3, FALSE)+VLOOKUP($AT7, INDIRECT(ADDRESS($AF$4, COLUMN()-$AF$2-IL$3)&amp;":"&amp;ADDRESS($AF$5, COLUMN()-$AF$1-IL$3)), IL$3, FALSE)</f>
        <v>10467</v>
      </c>
      <c r="IM7" s="2" cm="1">
        <f t="array" aca="1" ref="IM7" ca="1">INDIRECT(ADDRESS(ROW(), IM$3-$AF$1+$AF$3))+VLOOKUP($AS7, INDIRECT(ADDRESS($AF$4, COLUMN()-$AF$2-IM$3)&amp;":"&amp;ADDRESS($AF$5, COLUMN()-$AF$1-IM$3)), IM$3, FALSE)+VLOOKUP($AT7, INDIRECT(ADDRESS($AF$4, COLUMN()-$AF$2-IM$3)&amp;":"&amp;ADDRESS($AF$5, COLUMN()-$AF$1-IM$3)), IM$3, FALSE)</f>
        <v>10903</v>
      </c>
      <c r="IN7" s="2" cm="1">
        <f t="array" aca="1" ref="IN7" ca="1">INDIRECT(ADDRESS(ROW(), IN$3-$AF$1+$AF$3))+VLOOKUP($AS7, INDIRECT(ADDRESS($AF$4, COLUMN()-$AF$2-IN$3)&amp;":"&amp;ADDRESS($AF$5, COLUMN()-$AF$1-IN$3)), IN$3, FALSE)+VLOOKUP($AT7, INDIRECT(ADDRESS($AF$4, COLUMN()-$AF$2-IN$3)&amp;":"&amp;ADDRESS($AF$5, COLUMN()-$AF$1-IN$3)), IN$3, FALSE)</f>
        <v>9599</v>
      </c>
      <c r="IO7" s="2" cm="1">
        <f t="array" aca="1" ref="IO7" ca="1">INDIRECT(ADDRESS(ROW(), IO$3-$AF$1+$AF$3))+VLOOKUP($AS7, INDIRECT(ADDRESS($AF$4, COLUMN()-$AF$2-IO$3)&amp;":"&amp;ADDRESS($AF$5, COLUMN()-$AF$1-IO$3)), IO$3, FALSE)+VLOOKUP($AT7, INDIRECT(ADDRESS($AF$4, COLUMN()-$AF$2-IO$3)&amp;":"&amp;ADDRESS($AF$5, COLUMN()-$AF$1-IO$3)), IO$3, FALSE)</f>
        <v>15827</v>
      </c>
      <c r="IP7" s="2" cm="1">
        <f t="array" aca="1" ref="IP7" ca="1">INDIRECT(ADDRESS(ROW(), IP$3-$AF$1+$AF$3))+VLOOKUP($AS7, INDIRECT(ADDRESS($AF$4, COLUMN()-$AF$2-IP$3)&amp;":"&amp;ADDRESS($AF$5, COLUMN()-$AF$1-IP$3)), IP$3, FALSE)+VLOOKUP($AT7, INDIRECT(ADDRESS($AF$4, COLUMN()-$AF$2-IP$3)&amp;":"&amp;ADDRESS($AF$5, COLUMN()-$AF$1-IP$3)), IP$3, FALSE)</f>
        <v>29751</v>
      </c>
      <c r="IQ7" s="2" cm="1">
        <f t="array" aca="1" ref="IQ7" ca="1">INDIRECT(ADDRESS(ROW(), IQ$3-$AF$1+$AF$3))+VLOOKUP($AS7, INDIRECT(ADDRESS($AF$4, COLUMN()-$AF$2-IQ$3)&amp;":"&amp;ADDRESS($AF$5, COLUMN()-$AF$1-IQ$3)), IQ$3, FALSE)+VLOOKUP($AT7, INDIRECT(ADDRESS($AF$4, COLUMN()-$AF$2-IQ$3)&amp;":"&amp;ADDRESS($AF$5, COLUMN()-$AF$1-IQ$3)), IQ$3, FALSE)</f>
        <v>11571</v>
      </c>
      <c r="IR7" s="2" cm="1">
        <f t="array" aca="1" ref="IR7" ca="1">INDIRECT(ADDRESS(ROW(), IR$3-$AF$1+$AF$3))+VLOOKUP($AS7, INDIRECT(ADDRESS($AF$4, COLUMN()-$AF$2-IR$3)&amp;":"&amp;ADDRESS($AF$5, COLUMN()-$AF$1-IR$3)), IR$3, FALSE)+VLOOKUP($AT7, INDIRECT(ADDRESS($AF$4, COLUMN()-$AF$2-IR$3)&amp;":"&amp;ADDRESS($AF$5, COLUMN()-$AF$1-IR$3)), IR$3, FALSE)</f>
        <v>3084</v>
      </c>
      <c r="IS7" s="2" t="str">
        <f>LEFT($AH7, 1)&amp;RIGHT($A7, 1)</f>
        <v>NS</v>
      </c>
      <c r="IT7" s="2" t="str">
        <f>RIGHT($A7, 1)&amp;RIGHT($AH7, 1)</f>
        <v>SP</v>
      </c>
      <c r="IU7" s="2" t="str">
        <f t="shared" si="58"/>
        <v>NP</v>
      </c>
      <c r="IV7" s="2" cm="1">
        <f t="array" aca="1" ref="IV7" ca="1">INDIRECT(ADDRESS(ROW(), IV$3-$AF$1+$AF$3))+VLOOKUP($AS7, INDIRECT(ADDRESS($AF$4, COLUMN()-$AF$2-IV$3)&amp;":"&amp;ADDRESS($AF$5, COLUMN()-$AF$1-IV$3)), IV$3, FALSE)+VLOOKUP($AT7, INDIRECT(ADDRESS($AF$4, COLUMN()-$AF$2-IV$3)&amp;":"&amp;ADDRESS($AF$5, COLUMN()-$AF$1-IV$3)), IV$3, FALSE)</f>
        <v>15054</v>
      </c>
      <c r="IW7" s="2" cm="1">
        <f t="array" aca="1" ref="IW7" ca="1">INDIRECT(ADDRESS(ROW(), IW$3-$AF$1+$AF$3))+VLOOKUP($AS7, INDIRECT(ADDRESS($AF$4, COLUMN()-$AF$2-IW$3)&amp;":"&amp;ADDRESS($AF$5, COLUMN()-$AF$1-IW$3)), IW$3, FALSE)+VLOOKUP($AT7, INDIRECT(ADDRESS($AF$4, COLUMN()-$AF$2-IW$3)&amp;":"&amp;ADDRESS($AF$5, COLUMN()-$AF$1-IW$3)), IW$3, FALSE)</f>
        <v>50291</v>
      </c>
      <c r="IX7" s="2" cm="1">
        <f t="array" aca="1" ref="IX7" ca="1">INDIRECT(ADDRESS(ROW(), IX$3-$AF$1+$AF$3))+VLOOKUP($AS7, INDIRECT(ADDRESS($AF$4, COLUMN()-$AF$2-IX$3)&amp;":"&amp;ADDRESS($AF$5, COLUMN()-$AF$1-IX$3)), IX$3, FALSE)+VLOOKUP($AT7, INDIRECT(ADDRESS($AF$4, COLUMN()-$AF$2-IX$3)&amp;":"&amp;ADDRESS($AF$5, COLUMN()-$AF$1-IX$3)), IX$3, FALSE)</f>
        <v>14683</v>
      </c>
      <c r="IY7" s="2" cm="1">
        <f t="array" aca="1" ref="IY7" ca="1">INDIRECT(ADDRESS(ROW(), IY$3-$AF$1+$AF$3))+VLOOKUP($AS7, INDIRECT(ADDRESS($AF$4, COLUMN()-$AF$2-IY$3)&amp;":"&amp;ADDRESS($AF$5, COLUMN()-$AF$1-IY$3)), IY$3, FALSE)+VLOOKUP($AT7, INDIRECT(ADDRESS($AF$4, COLUMN()-$AF$2-IY$3)&amp;":"&amp;ADDRESS($AF$5, COLUMN()-$AF$1-IY$3)), IY$3, FALSE)</f>
        <v>21006</v>
      </c>
      <c r="IZ7" s="2" cm="1">
        <f t="array" aca="1" ref="IZ7" ca="1">INDIRECT(ADDRESS(ROW(), IZ$3-$AF$1+$AF$3))+VLOOKUP($AS7, INDIRECT(ADDRESS($AF$4, COLUMN()-$AF$2-IZ$3)&amp;":"&amp;ADDRESS($AF$5, COLUMN()-$AF$1-IZ$3)), IZ$3, FALSE)+VLOOKUP($AT7, INDIRECT(ADDRESS($AF$4, COLUMN()-$AF$2-IZ$3)&amp;":"&amp;ADDRESS($AF$5, COLUMN()-$AF$1-IZ$3)), IZ$3, FALSE)</f>
        <v>22396</v>
      </c>
      <c r="JA7" s="2" cm="1">
        <f t="array" aca="1" ref="JA7" ca="1">INDIRECT(ADDRESS(ROW(), JA$3-$AF$1+$AF$3))+VLOOKUP($AS7, INDIRECT(ADDRESS($AF$4, COLUMN()-$AF$2-JA$3)&amp;":"&amp;ADDRESS($AF$5, COLUMN()-$AF$1-JA$3)), JA$3, FALSE)+VLOOKUP($AT7, INDIRECT(ADDRESS($AF$4, COLUMN()-$AF$2-JA$3)&amp;":"&amp;ADDRESS($AF$5, COLUMN()-$AF$1-JA$3)), JA$3, FALSE)</f>
        <v>19479</v>
      </c>
      <c r="JB7" s="2" cm="1">
        <f t="array" aca="1" ref="JB7" ca="1">INDIRECT(ADDRESS(ROW(), JB$3-$AF$1+$AF$3))+VLOOKUP($AS7, INDIRECT(ADDRESS($AF$4, COLUMN()-$AF$2-JB$3)&amp;":"&amp;ADDRESS($AF$5, COLUMN()-$AF$1-JB$3)), JB$3, FALSE)+VLOOKUP($AT7, INDIRECT(ADDRESS($AF$4, COLUMN()-$AF$2-JB$3)&amp;":"&amp;ADDRESS($AF$5, COLUMN()-$AF$1-JB$3)), JB$3, FALSE)</f>
        <v>31362</v>
      </c>
      <c r="JC7" s="2" cm="1">
        <f t="array" aca="1" ref="JC7" ca="1">INDIRECT(ADDRESS(ROW(), JC$3-$AF$1+$AF$3))+VLOOKUP($AS7, INDIRECT(ADDRESS($AF$4, COLUMN()-$AF$2-JC$3)&amp;":"&amp;ADDRESS($AF$5, COLUMN()-$AF$1-JC$3)), JC$3, FALSE)+VLOOKUP($AT7, INDIRECT(ADDRESS($AF$4, COLUMN()-$AF$2-JC$3)&amp;":"&amp;ADDRESS($AF$5, COLUMN()-$AF$1-JC$3)), JC$3, FALSE)</f>
        <v>58347</v>
      </c>
      <c r="JD7" s="2" cm="1">
        <f t="array" aca="1" ref="JD7" ca="1">INDIRECT(ADDRESS(ROW(), JD$3-$AF$1+$AF$3))+VLOOKUP($AS7, INDIRECT(ADDRESS($AF$4, COLUMN()-$AF$2-JD$3)&amp;":"&amp;ADDRESS($AF$5, COLUMN()-$AF$1-JD$3)), JD$3, FALSE)+VLOOKUP($AT7, INDIRECT(ADDRESS($AF$4, COLUMN()-$AF$2-JD$3)&amp;":"&amp;ADDRESS($AF$5, COLUMN()-$AF$1-JD$3)), JD$3, FALSE)</f>
        <v>23060</v>
      </c>
      <c r="JE7" s="2" cm="1">
        <f t="array" aca="1" ref="JE7" ca="1">INDIRECT(ADDRESS(ROW(), JE$3-$AF$1+$AF$3))+VLOOKUP($AS7, INDIRECT(ADDRESS($AF$4, COLUMN()-$AF$2-JE$3)&amp;":"&amp;ADDRESS($AF$5, COLUMN()-$AF$1-JE$3)), JE$3, FALSE)+VLOOKUP($AT7, INDIRECT(ADDRESS($AF$4, COLUMN()-$AF$2-JE$3)&amp;":"&amp;ADDRESS($AF$5, COLUMN()-$AF$1-JE$3)), JE$3, FALSE)</f>
        <v>6465</v>
      </c>
      <c r="JF7" s="2" t="str">
        <f>LEFT($AH7, 1)&amp;RIGHT($A7, 1)</f>
        <v>NS</v>
      </c>
      <c r="JG7" s="2" t="str">
        <f>RIGHT($A7, 1)&amp;RIGHT($AH7, 1)</f>
        <v>SP</v>
      </c>
      <c r="JH7" s="2" t="str">
        <f t="shared" si="59"/>
        <v>NP</v>
      </c>
      <c r="JI7" s="2" cm="1">
        <f t="array" aca="1" ref="JI7" ca="1">INDIRECT(ADDRESS(ROW(), JI$3-$AF$1+$AF$3))+VLOOKUP($AS7, INDIRECT(ADDRESS($AF$4, COLUMN()-$AF$2-JI$3)&amp;":"&amp;ADDRESS($AF$5, COLUMN()-$AF$1-JI$3)), JI$3, FALSE)+VLOOKUP($AT7, INDIRECT(ADDRESS($AF$4, COLUMN()-$AF$2-JI$3)&amp;":"&amp;ADDRESS($AF$5, COLUMN()-$AF$1-JI$3)), JI$3, FALSE)</f>
        <v>29299</v>
      </c>
      <c r="JJ7" s="2" cm="1">
        <f t="array" aca="1" ref="JJ7" ca="1">INDIRECT(ADDRESS(ROW(), JJ$3-$AF$1+$AF$3))+VLOOKUP($AS7, INDIRECT(ADDRESS($AF$4, COLUMN()-$AF$2-JJ$3)&amp;":"&amp;ADDRESS($AF$5, COLUMN()-$AF$1-JJ$3)), JJ$3, FALSE)+VLOOKUP($AT7, INDIRECT(ADDRESS($AF$4, COLUMN()-$AF$2-JJ$3)&amp;":"&amp;ADDRESS($AF$5, COLUMN()-$AF$1-JJ$3)), JJ$3, FALSE)</f>
        <v>101389</v>
      </c>
      <c r="JK7" s="2" cm="1">
        <f t="array" aca="1" ref="JK7" ca="1">INDIRECT(ADDRESS(ROW(), JK$3-$AF$1+$AF$3))+VLOOKUP($AS7, INDIRECT(ADDRESS($AF$4, COLUMN()-$AF$2-JK$3)&amp;":"&amp;ADDRESS($AF$5, COLUMN()-$AF$1-JK$3)), JK$3, FALSE)+VLOOKUP($AT7, INDIRECT(ADDRESS($AF$4, COLUMN()-$AF$2-JK$3)&amp;":"&amp;ADDRESS($AF$5, COLUMN()-$AF$1-JK$3)), JK$3, FALSE)</f>
        <v>28804</v>
      </c>
      <c r="JL7" s="2" cm="1">
        <f t="array" aca="1" ref="JL7" ca="1">INDIRECT(ADDRESS(ROW(), JL$3-$AF$1+$AF$3))+VLOOKUP($AS7, INDIRECT(ADDRESS($AF$4, COLUMN()-$AF$2-JL$3)&amp;":"&amp;ADDRESS($AF$5, COLUMN()-$AF$1-JL$3)), JL$3, FALSE)+VLOOKUP($AT7, INDIRECT(ADDRESS($AF$4, COLUMN()-$AF$2-JL$3)&amp;":"&amp;ADDRESS($AF$5, COLUMN()-$AF$1-JL$3)), JL$3, FALSE)</f>
        <v>40870</v>
      </c>
      <c r="JM7" s="2" cm="1">
        <f t="array" aca="1" ref="JM7" ca="1">INDIRECT(ADDRESS(ROW(), JM$3-$AF$1+$AF$3))+VLOOKUP($AS7, INDIRECT(ADDRESS($AF$4, COLUMN()-$AF$2-JM$3)&amp;":"&amp;ADDRESS($AF$5, COLUMN()-$AF$1-JM$3)), JM$3, FALSE)+VLOOKUP($AT7, INDIRECT(ADDRESS($AF$4, COLUMN()-$AF$2-JM$3)&amp;":"&amp;ADDRESS($AF$5, COLUMN()-$AF$1-JM$3)), JM$3, FALSE)</f>
        <v>44999</v>
      </c>
      <c r="JN7" s="2" cm="1">
        <f t="array" aca="1" ref="JN7" ca="1">INDIRECT(ADDRESS(ROW(), JN$3-$AF$1+$AF$3))+VLOOKUP($AS7, INDIRECT(ADDRESS($AF$4, COLUMN()-$AF$2-JN$3)&amp;":"&amp;ADDRESS($AF$5, COLUMN()-$AF$1-JN$3)), JN$3, FALSE)+VLOOKUP($AT7, INDIRECT(ADDRESS($AF$4, COLUMN()-$AF$2-JN$3)&amp;":"&amp;ADDRESS($AF$5, COLUMN()-$AF$1-JN$3)), JN$3, FALSE)</f>
        <v>39979</v>
      </c>
      <c r="JO7" s="2" cm="1">
        <f t="array" aca="1" ref="JO7" ca="1">INDIRECT(ADDRESS(ROW(), JO$3-$AF$1+$AF$3))+VLOOKUP($AS7, INDIRECT(ADDRESS($AF$4, COLUMN()-$AF$2-JO$3)&amp;":"&amp;ADDRESS($AF$5, COLUMN()-$AF$1-JO$3)), JO$3, FALSE)+VLOOKUP($AT7, INDIRECT(ADDRESS($AF$4, COLUMN()-$AF$2-JO$3)&amp;":"&amp;ADDRESS($AF$5, COLUMN()-$AF$1-JO$3)), JO$3, FALSE)</f>
        <v>63738</v>
      </c>
      <c r="JP7" s="2" cm="1">
        <f t="array" aca="1" ref="JP7" ca="1">INDIRECT(ADDRESS(ROW(), JP$3-$AF$1+$AF$3))+VLOOKUP($AS7, INDIRECT(ADDRESS($AF$4, COLUMN()-$AF$2-JP$3)&amp;":"&amp;ADDRESS($AF$5, COLUMN()-$AF$1-JP$3)), JP$3, FALSE)+VLOOKUP($AT7, INDIRECT(ADDRESS($AF$4, COLUMN()-$AF$2-JP$3)&amp;":"&amp;ADDRESS($AF$5, COLUMN()-$AF$1-JP$3)), JP$3, FALSE)</f>
        <v>115265</v>
      </c>
      <c r="JQ7" s="2" cm="1">
        <f t="array" aca="1" ref="JQ7" ca="1">INDIRECT(ADDRESS(ROW(), JQ$3-$AF$1+$AF$3))+VLOOKUP($AS7, INDIRECT(ADDRESS($AF$4, COLUMN()-$AF$2-JQ$3)&amp;":"&amp;ADDRESS($AF$5, COLUMN()-$AF$1-JQ$3)), JQ$3, FALSE)+VLOOKUP($AT7, INDIRECT(ADDRESS($AF$4, COLUMN()-$AF$2-JQ$3)&amp;":"&amp;ADDRESS($AF$5, COLUMN()-$AF$1-JQ$3)), JQ$3, FALSE)</f>
        <v>46474</v>
      </c>
      <c r="JR7" s="2" cm="1">
        <f t="array" aca="1" ref="JR7" ca="1">INDIRECT(ADDRESS(ROW(), JR$3-$AF$1+$AF$3))+VLOOKUP($AS7, INDIRECT(ADDRESS($AF$4, COLUMN()-$AF$2-JR$3)&amp;":"&amp;ADDRESS($AF$5, COLUMN()-$AF$1-JR$3)), JR$3, FALSE)+VLOOKUP($AT7, INDIRECT(ADDRESS($AF$4, COLUMN()-$AF$2-JR$3)&amp;":"&amp;ADDRESS($AF$5, COLUMN()-$AF$1-JR$3)), JR$3, FALSE)</f>
        <v>13470</v>
      </c>
      <c r="JS7" s="2" t="str">
        <f>LEFT($AH7, 1)&amp;RIGHT($A7, 1)</f>
        <v>NS</v>
      </c>
      <c r="JT7" s="2" t="str">
        <f>RIGHT($A7, 1)&amp;RIGHT($AH7, 1)</f>
        <v>SP</v>
      </c>
      <c r="JU7" s="2" t="str">
        <f t="shared" si="60"/>
        <v>NP</v>
      </c>
      <c r="JV7" s="2" cm="1">
        <f t="array" aca="1" ref="JV7" ca="1">INDIRECT(ADDRESS(ROW(), JV$3-$AF$1+$AF$3))+VLOOKUP($AS7, INDIRECT(ADDRESS($AF$4, COLUMN()-$AF$2-JV$3)&amp;":"&amp;ADDRESS($AF$5, COLUMN()-$AF$1-JV$3)), JV$3, FALSE)+VLOOKUP($AT7, INDIRECT(ADDRESS($AF$4, COLUMN()-$AF$2-JV$3)&amp;":"&amp;ADDRESS($AF$5, COLUMN()-$AF$1-JV$3)), JV$3, FALSE)</f>
        <v>59080</v>
      </c>
      <c r="JW7" s="2" cm="1">
        <f t="array" aca="1" ref="JW7" ca="1">INDIRECT(ADDRESS(ROW(), JW$3-$AF$1+$AF$3))+VLOOKUP($AS7, INDIRECT(ADDRESS($AF$4, COLUMN()-$AF$2-JW$3)&amp;":"&amp;ADDRESS($AF$5, COLUMN()-$AF$1-JW$3)), JW$3, FALSE)+VLOOKUP($AT7, INDIRECT(ADDRESS($AF$4, COLUMN()-$AF$2-JW$3)&amp;":"&amp;ADDRESS($AF$5, COLUMN()-$AF$1-JW$3)), JW$3, FALSE)</f>
        <v>202359</v>
      </c>
      <c r="JX7" s="2" cm="1">
        <f t="array" aca="1" ref="JX7" ca="1">INDIRECT(ADDRESS(ROW(), JX$3-$AF$1+$AF$3))+VLOOKUP($AS7, INDIRECT(ADDRESS($AF$4, COLUMN()-$AF$2-JX$3)&amp;":"&amp;ADDRESS($AF$5, COLUMN()-$AF$1-JX$3)), JX$3, FALSE)+VLOOKUP($AT7, INDIRECT(ADDRESS($AF$4, COLUMN()-$AF$2-JX$3)&amp;":"&amp;ADDRESS($AF$5, COLUMN()-$AF$1-JX$3)), JX$3, FALSE)</f>
        <v>57981</v>
      </c>
      <c r="JY7" s="2" cm="1">
        <f t="array" aca="1" ref="JY7" ca="1">INDIRECT(ADDRESS(ROW(), JY$3-$AF$1+$AF$3))+VLOOKUP($AS7, INDIRECT(ADDRESS($AF$4, COLUMN()-$AF$2-JY$3)&amp;":"&amp;ADDRESS($AF$5, COLUMN()-$AF$1-JY$3)), JY$3, FALSE)+VLOOKUP($AT7, INDIRECT(ADDRESS($AF$4, COLUMN()-$AF$2-JY$3)&amp;":"&amp;ADDRESS($AF$5, COLUMN()-$AF$1-JY$3)), JY$3, FALSE)</f>
        <v>81597</v>
      </c>
      <c r="JZ7" s="2" cm="1">
        <f t="array" aca="1" ref="JZ7" ca="1">INDIRECT(ADDRESS(ROW(), JZ$3-$AF$1+$AF$3))+VLOOKUP($AS7, INDIRECT(ADDRESS($AF$4, COLUMN()-$AF$2-JZ$3)&amp;":"&amp;ADDRESS($AF$5, COLUMN()-$AF$1-JZ$3)), JZ$3, FALSE)+VLOOKUP($AT7, INDIRECT(ADDRESS($AF$4, COLUMN()-$AF$2-JZ$3)&amp;":"&amp;ADDRESS($AF$5, COLUMN()-$AF$1-JZ$3)), JZ$3, FALSE)</f>
        <v>91729</v>
      </c>
      <c r="KA7" s="2" cm="1">
        <f t="array" aca="1" ref="KA7" ca="1">INDIRECT(ADDRESS(ROW(), KA$3-$AF$1+$AF$3))+VLOOKUP($AS7, INDIRECT(ADDRESS($AF$4, COLUMN()-$AF$2-KA$3)&amp;":"&amp;ADDRESS($AF$5, COLUMN()-$AF$1-KA$3)), KA$3, FALSE)+VLOOKUP($AT7, INDIRECT(ADDRESS($AF$4, COLUMN()-$AF$2-KA$3)&amp;":"&amp;ADDRESS($AF$5, COLUMN()-$AF$1-KA$3)), KA$3, FALSE)</f>
        <v>80896</v>
      </c>
      <c r="KB7" s="2" cm="1">
        <f t="array" aca="1" ref="KB7" ca="1">INDIRECT(ADDRESS(ROW(), KB$3-$AF$1+$AF$3))+VLOOKUP($AS7, INDIRECT(ADDRESS($AF$4, COLUMN()-$AF$2-KB$3)&amp;":"&amp;ADDRESS($AF$5, COLUMN()-$AF$1-KB$3)), KB$3, FALSE)+VLOOKUP($AT7, INDIRECT(ADDRESS($AF$4, COLUMN()-$AF$2-KB$3)&amp;":"&amp;ADDRESS($AF$5, COLUMN()-$AF$1-KB$3)), KB$3, FALSE)</f>
        <v>126949</v>
      </c>
      <c r="KC7" s="2" cm="1">
        <f t="array" aca="1" ref="KC7" ca="1">INDIRECT(ADDRESS(ROW(), KC$3-$AF$1+$AF$3))+VLOOKUP($AS7, INDIRECT(ADDRESS($AF$4, COLUMN()-$AF$2-KC$3)&amp;":"&amp;ADDRESS($AF$5, COLUMN()-$AF$1-KC$3)), KC$3, FALSE)+VLOOKUP($AT7, INDIRECT(ADDRESS($AF$4, COLUMN()-$AF$2-KC$3)&amp;":"&amp;ADDRESS($AF$5, COLUMN()-$AF$1-KC$3)), KC$3, FALSE)</f>
        <v>227234</v>
      </c>
      <c r="KD7" s="2" cm="1">
        <f t="array" aca="1" ref="KD7" ca="1">INDIRECT(ADDRESS(ROW(), KD$3-$AF$1+$AF$3))+VLOOKUP($AS7, INDIRECT(ADDRESS($AF$4, COLUMN()-$AF$2-KD$3)&amp;":"&amp;ADDRESS($AF$5, COLUMN()-$AF$1-KD$3)), KD$3, FALSE)+VLOOKUP($AT7, INDIRECT(ADDRESS($AF$4, COLUMN()-$AF$2-KD$3)&amp;":"&amp;ADDRESS($AF$5, COLUMN()-$AF$1-KD$3)), KD$3, FALSE)</f>
        <v>92981</v>
      </c>
      <c r="KE7" s="2" cm="1">
        <f t="array" aca="1" ref="KE7" ca="1">INDIRECT(ADDRESS(ROW(), KE$3-$AF$1+$AF$3))+VLOOKUP($AS7, INDIRECT(ADDRESS($AF$4, COLUMN()-$AF$2-KE$3)&amp;":"&amp;ADDRESS($AF$5, COLUMN()-$AF$1-KE$3)), KE$3, FALSE)+VLOOKUP($AT7, INDIRECT(ADDRESS($AF$4, COLUMN()-$AF$2-KE$3)&amp;":"&amp;ADDRESS($AF$5, COLUMN()-$AF$1-KE$3)), KE$3, FALSE)</f>
        <v>27769</v>
      </c>
      <c r="KF7" s="2" t="str">
        <f>LEFT($AH7, 1)&amp;RIGHT($A7, 1)</f>
        <v>NS</v>
      </c>
      <c r="KG7" s="2" t="str">
        <f>RIGHT($A7, 1)&amp;RIGHT($AH7, 1)</f>
        <v>SP</v>
      </c>
      <c r="KH7" s="2" t="str">
        <f t="shared" si="61"/>
        <v>NP</v>
      </c>
      <c r="KI7" s="2" cm="1">
        <f t="array" aca="1" ref="KI7" ca="1">INDIRECT(ADDRESS(ROW(), KI$3-$AF$1+$AF$3))+VLOOKUP($AS7, INDIRECT(ADDRESS($AF$4, COLUMN()-$AF$2-KI$3)&amp;":"&amp;ADDRESS($AF$5, COLUMN()-$AF$1-KI$3)), KI$3, FALSE)+VLOOKUP($AT7, INDIRECT(ADDRESS($AF$4, COLUMN()-$AF$2-KI$3)&amp;":"&amp;ADDRESS($AF$5, COLUMN()-$AF$1-KI$3)), KI$3, FALSE)</f>
        <v>116300</v>
      </c>
      <c r="KJ7" s="2" cm="1">
        <f t="array" aca="1" ref="KJ7" ca="1">INDIRECT(ADDRESS(ROW(), KJ$3-$AF$1+$AF$3))+VLOOKUP($AS7, INDIRECT(ADDRESS($AF$4, COLUMN()-$AF$2-KJ$3)&amp;":"&amp;ADDRESS($AF$5, COLUMN()-$AF$1-KJ$3)), KJ$3, FALSE)+VLOOKUP($AT7, INDIRECT(ADDRESS($AF$4, COLUMN()-$AF$2-KJ$3)&amp;":"&amp;ADDRESS($AF$5, COLUMN()-$AF$1-KJ$3)), KJ$3, FALSE)</f>
        <v>406374</v>
      </c>
      <c r="KK7" s="2" cm="1">
        <f t="array" aca="1" ref="KK7" ca="1">INDIRECT(ADDRESS(ROW(), KK$3-$AF$1+$AF$3))+VLOOKUP($AS7, INDIRECT(ADDRESS($AF$4, COLUMN()-$AF$2-KK$3)&amp;":"&amp;ADDRESS($AF$5, COLUMN()-$AF$1-KK$3)), KK$3, FALSE)+VLOOKUP($AT7, INDIRECT(ADDRESS($AF$4, COLUMN()-$AF$2-KK$3)&amp;":"&amp;ADDRESS($AF$5, COLUMN()-$AF$1-KK$3)), KK$3, FALSE)</f>
        <v>114649</v>
      </c>
      <c r="KL7" s="2" cm="1">
        <f t="array" aca="1" ref="KL7" ca="1">INDIRECT(ADDRESS(ROW(), KL$3-$AF$1+$AF$3))+VLOOKUP($AS7, INDIRECT(ADDRESS($AF$4, COLUMN()-$AF$2-KL$3)&amp;":"&amp;ADDRESS($AF$5, COLUMN()-$AF$1-KL$3)), KL$3, FALSE)+VLOOKUP($AT7, INDIRECT(ADDRESS($AF$4, COLUMN()-$AF$2-KL$3)&amp;":"&amp;ADDRESS($AF$5, COLUMN()-$AF$1-KL$3)), KL$3, FALSE)</f>
        <v>160288</v>
      </c>
      <c r="KM7" s="2" cm="1">
        <f t="array" aca="1" ref="KM7" ca="1">INDIRECT(ADDRESS(ROW(), KM$3-$AF$1+$AF$3))+VLOOKUP($AS7, INDIRECT(ADDRESS($AF$4, COLUMN()-$AF$2-KM$3)&amp;":"&amp;ADDRESS($AF$5, COLUMN()-$AF$1-KM$3)), KM$3, FALSE)+VLOOKUP($AT7, INDIRECT(ADDRESS($AF$4, COLUMN()-$AF$2-KM$3)&amp;":"&amp;ADDRESS($AF$5, COLUMN()-$AF$1-KM$3)), KM$3, FALSE)</f>
        <v>184553</v>
      </c>
      <c r="KN7" s="2" cm="1">
        <f t="array" aca="1" ref="KN7" ca="1">INDIRECT(ADDRESS(ROW(), KN$3-$AF$1+$AF$3))+VLOOKUP($AS7, INDIRECT(ADDRESS($AF$4, COLUMN()-$AF$2-KN$3)&amp;":"&amp;ADDRESS($AF$5, COLUMN()-$AF$1-KN$3)), KN$3, FALSE)+VLOOKUP($AT7, INDIRECT(ADDRESS($AF$4, COLUMN()-$AF$2-KN$3)&amp;":"&amp;ADDRESS($AF$5, COLUMN()-$AF$1-KN$3)), KN$3, FALSE)</f>
        <v>164578</v>
      </c>
      <c r="KO7" s="2" cm="1">
        <f t="array" aca="1" ref="KO7" ca="1">INDIRECT(ADDRESS(ROW(), KO$3-$AF$1+$AF$3))+VLOOKUP($AS7, INDIRECT(ADDRESS($AF$4, COLUMN()-$AF$2-KO$3)&amp;":"&amp;ADDRESS($AF$5, COLUMN()-$AF$1-KO$3)), KO$3, FALSE)+VLOOKUP($AT7, INDIRECT(ADDRESS($AF$4, COLUMN()-$AF$2-KO$3)&amp;":"&amp;ADDRESS($AF$5, COLUMN()-$AF$1-KO$3)), KO$3, FALSE)</f>
        <v>256403</v>
      </c>
      <c r="KP7" s="2" cm="1">
        <f t="array" aca="1" ref="KP7" ca="1">INDIRECT(ADDRESS(ROW(), KP$3-$AF$1+$AF$3))+VLOOKUP($AS7, INDIRECT(ADDRESS($AF$4, COLUMN()-$AF$2-KP$3)&amp;":"&amp;ADDRESS($AF$5, COLUMN()-$AF$1-KP$3)), KP$3, FALSE)+VLOOKUP($AT7, INDIRECT(ADDRESS($AF$4, COLUMN()-$AF$2-KP$3)&amp;":"&amp;ADDRESS($AF$5, COLUMN()-$AF$1-KP$3)), KP$3, FALSE)</f>
        <v>449908</v>
      </c>
      <c r="KQ7" s="2" cm="1">
        <f t="array" aca="1" ref="KQ7" ca="1">INDIRECT(ADDRESS(ROW(), KQ$3-$AF$1+$AF$3))+VLOOKUP($AS7, INDIRECT(ADDRESS($AF$4, COLUMN()-$AF$2-KQ$3)&amp;":"&amp;ADDRESS($AF$5, COLUMN()-$AF$1-KQ$3)), KQ$3, FALSE)+VLOOKUP($AT7, INDIRECT(ADDRESS($AF$4, COLUMN()-$AF$2-KQ$3)&amp;":"&amp;ADDRESS($AF$5, COLUMN()-$AF$1-KQ$3)), KQ$3, FALSE)</f>
        <v>187100</v>
      </c>
      <c r="KR7" s="2" cm="1">
        <f t="array" aca="1" ref="KR7" ca="1">INDIRECT(ADDRESS(ROW(), KR$3-$AF$1+$AF$3))+VLOOKUP($AS7, INDIRECT(ADDRESS($AF$4, COLUMN()-$AF$2-KR$3)&amp;":"&amp;ADDRESS($AF$5, COLUMN()-$AF$1-KR$3)), KR$3, FALSE)+VLOOKUP($AT7, INDIRECT(ADDRESS($AF$4, COLUMN()-$AF$2-KR$3)&amp;":"&amp;ADDRESS($AF$5, COLUMN()-$AF$1-KR$3)), KR$3, FALSE)</f>
        <v>56998</v>
      </c>
      <c r="KS7" s="2" t="str">
        <f>LEFT($AH7, 1)&amp;RIGHT($A7, 1)</f>
        <v>NS</v>
      </c>
      <c r="KT7" s="2" t="str">
        <f>RIGHT($A7, 1)&amp;RIGHT($AH7, 1)</f>
        <v>SP</v>
      </c>
      <c r="KU7" s="2" t="str">
        <f t="shared" si="62"/>
        <v>NP</v>
      </c>
      <c r="KV7" s="2" cm="1">
        <f t="array" aca="1" ref="KV7" ca="1">INDIRECT(ADDRESS(ROW(), KV$3-$AF$1+$AF$3))+VLOOKUP($AS7, INDIRECT(ADDRESS($AF$4, COLUMN()-$AF$2-KV$3)&amp;":"&amp;ADDRESS($AF$5, COLUMN()-$AF$1-KV$3)), KV$3, FALSE)+VLOOKUP($AT7, INDIRECT(ADDRESS($AF$4, COLUMN()-$AF$2-KV$3)&amp;":"&amp;ADDRESS($AF$5, COLUMN()-$AF$1-KV$3)), KV$3, FALSE)</f>
        <v>233487</v>
      </c>
      <c r="KW7" s="2" cm="1">
        <f t="array" aca="1" ref="KW7" ca="1">INDIRECT(ADDRESS(ROW(), KW$3-$AF$1+$AF$3))+VLOOKUP($AS7, INDIRECT(ADDRESS($AF$4, COLUMN()-$AF$2-KW$3)&amp;":"&amp;ADDRESS($AF$5, COLUMN()-$AF$1-KW$3)), KW$3, FALSE)+VLOOKUP($AT7, INDIRECT(ADDRESS($AF$4, COLUMN()-$AF$2-KW$3)&amp;":"&amp;ADDRESS($AF$5, COLUMN()-$AF$1-KW$3)), KW$3, FALSE)</f>
        <v>811313</v>
      </c>
      <c r="KX7" s="2" cm="1">
        <f t="array" aca="1" ref="KX7" ca="1">INDIRECT(ADDRESS(ROW(), KX$3-$AF$1+$AF$3))+VLOOKUP($AS7, INDIRECT(ADDRESS($AF$4, COLUMN()-$AF$2-KX$3)&amp;":"&amp;ADDRESS($AF$5, COLUMN()-$AF$1-KX$3)), KX$3, FALSE)+VLOOKUP($AT7, INDIRECT(ADDRESS($AF$4, COLUMN()-$AF$2-KX$3)&amp;":"&amp;ADDRESS($AF$5, COLUMN()-$AF$1-KX$3)), KX$3, FALSE)</f>
        <v>230072</v>
      </c>
      <c r="KY7" s="2" cm="1">
        <f t="array" aca="1" ref="KY7" ca="1">INDIRECT(ADDRESS(ROW(), KY$3-$AF$1+$AF$3))+VLOOKUP($AS7, INDIRECT(ADDRESS($AF$4, COLUMN()-$AF$2-KY$3)&amp;":"&amp;ADDRESS($AF$5, COLUMN()-$AF$1-KY$3)), KY$3, FALSE)+VLOOKUP($AT7, INDIRECT(ADDRESS($AF$4, COLUMN()-$AF$2-KY$3)&amp;":"&amp;ADDRESS($AF$5, COLUMN()-$AF$1-KY$3)), KY$3, FALSE)</f>
        <v>319461</v>
      </c>
      <c r="KZ7" s="2" cm="1">
        <f t="array" aca="1" ref="KZ7" ca="1">INDIRECT(ADDRESS(ROW(), KZ$3-$AF$1+$AF$3))+VLOOKUP($AS7, INDIRECT(ADDRESS($AF$4, COLUMN()-$AF$2-KZ$3)&amp;":"&amp;ADDRESS($AF$5, COLUMN()-$AF$1-KZ$3)), KZ$3, FALSE)+VLOOKUP($AT7, INDIRECT(ADDRESS($AF$4, COLUMN()-$AF$2-KZ$3)&amp;":"&amp;ADDRESS($AF$5, COLUMN()-$AF$1-KZ$3)), KZ$3, FALSE)</f>
        <v>374109</v>
      </c>
      <c r="LA7" s="2" cm="1">
        <f t="array" aca="1" ref="LA7" ca="1">INDIRECT(ADDRESS(ROW(), LA$3-$AF$1+$AF$3))+VLOOKUP($AS7, INDIRECT(ADDRESS($AF$4, COLUMN()-$AF$2-LA$3)&amp;":"&amp;ADDRESS($AF$5, COLUMN()-$AF$1-LA$3)), LA$3, FALSE)+VLOOKUP($AT7, INDIRECT(ADDRESS($AF$4, COLUMN()-$AF$2-LA$3)&amp;":"&amp;ADDRESS($AF$5, COLUMN()-$AF$1-LA$3)), LA$3, FALSE)</f>
        <v>332079</v>
      </c>
      <c r="LB7" s="2" cm="1">
        <f t="array" aca="1" ref="LB7" ca="1">INDIRECT(ADDRESS(ROW(), LB$3-$AF$1+$AF$3))+VLOOKUP($AS7, INDIRECT(ADDRESS($AF$4, COLUMN()-$AF$2-LB$3)&amp;":"&amp;ADDRESS($AF$5, COLUMN()-$AF$1-LB$3)), LB$3, FALSE)+VLOOKUP($AT7, INDIRECT(ADDRESS($AF$4, COLUMN()-$AF$2-LB$3)&amp;":"&amp;ADDRESS($AF$5, COLUMN()-$AF$1-LB$3)), LB$3, FALSE)</f>
        <v>512052</v>
      </c>
      <c r="LC7" s="2" cm="1">
        <f t="array" aca="1" ref="LC7" ca="1">INDIRECT(ADDRESS(ROW(), LC$3-$AF$1+$AF$3))+VLOOKUP($AS7, INDIRECT(ADDRESS($AF$4, COLUMN()-$AF$2-LC$3)&amp;":"&amp;ADDRESS($AF$5, COLUMN()-$AF$1-LC$3)), LC$3, FALSE)+VLOOKUP($AT7, INDIRECT(ADDRESS($AF$4, COLUMN()-$AF$2-LC$3)&amp;":"&amp;ADDRESS($AF$5, COLUMN()-$AF$1-LC$3)), LC$3, FALSE)</f>
        <v>890405</v>
      </c>
      <c r="LD7" s="2" cm="1">
        <f t="array" aca="1" ref="LD7" ca="1">INDIRECT(ADDRESS(ROW(), LD$3-$AF$1+$AF$3))+VLOOKUP($AS7, INDIRECT(ADDRESS($AF$4, COLUMN()-$AF$2-LD$3)&amp;":"&amp;ADDRESS($AF$5, COLUMN()-$AF$1-LD$3)), LD$3, FALSE)+VLOOKUP($AT7, INDIRECT(ADDRESS($AF$4, COLUMN()-$AF$2-LD$3)&amp;":"&amp;ADDRESS($AF$5, COLUMN()-$AF$1-LD$3)), LD$3, FALSE)</f>
        <v>375002</v>
      </c>
      <c r="LE7" s="2" cm="1">
        <f t="array" aca="1" ref="LE7" ca="1">INDIRECT(ADDRESS(ROW(), LE$3-$AF$1+$AF$3))+VLOOKUP($AS7, INDIRECT(ADDRESS($AF$4, COLUMN()-$AF$2-LE$3)&amp;":"&amp;ADDRESS($AF$5, COLUMN()-$AF$1-LE$3)), LE$3, FALSE)+VLOOKUP($AT7, INDIRECT(ADDRESS($AF$4, COLUMN()-$AF$2-LE$3)&amp;":"&amp;ADDRESS($AF$5, COLUMN()-$AF$1-LE$3)), LE$3, FALSE)</f>
        <v>116323</v>
      </c>
      <c r="LF7" s="2" t="str">
        <f>LEFT($AH7, 1)&amp;RIGHT($A7, 1)</f>
        <v>NS</v>
      </c>
      <c r="LG7" s="2" t="str">
        <f>RIGHT($A7, 1)&amp;RIGHT($AH7, 1)</f>
        <v>SP</v>
      </c>
      <c r="LH7" s="2" t="str">
        <f t="shared" si="63"/>
        <v>NP</v>
      </c>
      <c r="LI7" s="2" cm="1">
        <f t="array" aca="1" ref="LI7" ca="1">INDIRECT(ADDRESS(ROW(), LI$3-$AF$1+$AF$3))+VLOOKUP($AS7, INDIRECT(ADDRESS($AF$4, COLUMN()-$AF$2-LI$3)&amp;":"&amp;ADDRESS($AF$5, COLUMN()-$AF$1-LI$3)), LI$3, FALSE)+VLOOKUP($AT7, INDIRECT(ADDRESS($AF$4, COLUMN()-$AF$2-LI$3)&amp;":"&amp;ADDRESS($AF$5, COLUMN()-$AF$1-LI$3)), LI$3, FALSE)</f>
        <v>462684</v>
      </c>
      <c r="LJ7" s="2" cm="1">
        <f t="array" aca="1" ref="LJ7" ca="1">INDIRECT(ADDRESS(ROW(), LJ$3-$AF$1+$AF$3))+VLOOKUP($AS7, INDIRECT(ADDRESS($AF$4, COLUMN()-$AF$2-LJ$3)&amp;":"&amp;ADDRESS($AF$5, COLUMN()-$AF$1-LJ$3)), LJ$3, FALSE)+VLOOKUP($AT7, INDIRECT(ADDRESS($AF$4, COLUMN()-$AF$2-LJ$3)&amp;":"&amp;ADDRESS($AF$5, COLUMN()-$AF$1-LJ$3)), LJ$3, FALSE)</f>
        <v>1625445</v>
      </c>
      <c r="LK7" s="2" cm="1">
        <f t="array" aca="1" ref="LK7" ca="1">INDIRECT(ADDRESS(ROW(), LK$3-$AF$1+$AF$3))+VLOOKUP($AS7, INDIRECT(ADDRESS($AF$4, COLUMN()-$AF$2-LK$3)&amp;":"&amp;ADDRESS($AF$5, COLUMN()-$AF$1-LK$3)), LK$3, FALSE)+VLOOKUP($AT7, INDIRECT(ADDRESS($AF$4, COLUMN()-$AF$2-LK$3)&amp;":"&amp;ADDRESS($AF$5, COLUMN()-$AF$1-LK$3)), LK$3, FALSE)</f>
        <v>457086</v>
      </c>
      <c r="LL7" s="2" cm="1">
        <f t="array" aca="1" ref="LL7" ca="1">INDIRECT(ADDRESS(ROW(), LL$3-$AF$1+$AF$3))+VLOOKUP($AS7, INDIRECT(ADDRESS($AF$4, COLUMN()-$AF$2-LL$3)&amp;":"&amp;ADDRESS($AF$5, COLUMN()-$AF$1-LL$3)), LL$3, FALSE)+VLOOKUP($AT7, INDIRECT(ADDRESS($AF$4, COLUMN()-$AF$2-LL$3)&amp;":"&amp;ADDRESS($AF$5, COLUMN()-$AF$1-LL$3)), LL$3, FALSE)</f>
        <v>631364</v>
      </c>
      <c r="LM7" s="2" cm="1">
        <f t="array" aca="1" ref="LM7" ca="1">INDIRECT(ADDRESS(ROW(), LM$3-$AF$1+$AF$3))+VLOOKUP($AS7, INDIRECT(ADDRESS($AF$4, COLUMN()-$AF$2-LM$3)&amp;":"&amp;ADDRESS($AF$5, COLUMN()-$AF$1-LM$3)), LM$3, FALSE)+VLOOKUP($AT7, INDIRECT(ADDRESS($AF$4, COLUMN()-$AF$2-LM$3)&amp;":"&amp;ADDRESS($AF$5, COLUMN()-$AF$1-LM$3)), LM$3, FALSE)</f>
        <v>752711</v>
      </c>
      <c r="LN7" s="2" cm="1">
        <f t="array" aca="1" ref="LN7" ca="1">INDIRECT(ADDRESS(ROW(), LN$3-$AF$1+$AF$3))+VLOOKUP($AS7, INDIRECT(ADDRESS($AF$4, COLUMN()-$AF$2-LN$3)&amp;":"&amp;ADDRESS($AF$5, COLUMN()-$AF$1-LN$3)), LN$3, FALSE)+VLOOKUP($AT7, INDIRECT(ADDRESS($AF$4, COLUMN()-$AF$2-LN$3)&amp;":"&amp;ADDRESS($AF$5, COLUMN()-$AF$1-LN$3)), LN$3, FALSE)</f>
        <v>671775</v>
      </c>
      <c r="LO7" s="2" cm="1">
        <f t="array" aca="1" ref="LO7" ca="1">INDIRECT(ADDRESS(ROW(), LO$3-$AF$1+$AF$3))+VLOOKUP($AS7, INDIRECT(ADDRESS($AF$4, COLUMN()-$AF$2-LO$3)&amp;":"&amp;ADDRESS($AF$5, COLUMN()-$AF$1-LO$3)), LO$3, FALSE)+VLOOKUP($AT7, INDIRECT(ADDRESS($AF$4, COLUMN()-$AF$2-LO$3)&amp;":"&amp;ADDRESS($AF$5, COLUMN()-$AF$1-LO$3)), LO$3, FALSE)</f>
        <v>1030497</v>
      </c>
      <c r="LP7" s="2" cm="1">
        <f t="array" aca="1" ref="LP7" ca="1">INDIRECT(ADDRESS(ROW(), LP$3-$AF$1+$AF$3))+VLOOKUP($AS7, INDIRECT(ADDRESS($AF$4, COLUMN()-$AF$2-LP$3)&amp;":"&amp;ADDRESS($AF$5, COLUMN()-$AF$1-LP$3)), LP$3, FALSE)+VLOOKUP($AT7, INDIRECT(ADDRESS($AF$4, COLUMN()-$AF$2-LP$3)&amp;":"&amp;ADDRESS($AF$5, COLUMN()-$AF$1-LP$3)), LP$3, FALSE)</f>
        <v>1766774</v>
      </c>
      <c r="LQ7" s="2" cm="1">
        <f t="array" aca="1" ref="LQ7" ca="1">INDIRECT(ADDRESS(ROW(), LQ$3-$AF$1+$AF$3))+VLOOKUP($AS7, INDIRECT(ADDRESS($AF$4, COLUMN()-$AF$2-LQ$3)&amp;":"&amp;ADDRESS($AF$5, COLUMN()-$AF$1-LQ$3)), LQ$3, FALSE)+VLOOKUP($AT7, INDIRECT(ADDRESS($AF$4, COLUMN()-$AF$2-LQ$3)&amp;":"&amp;ADDRESS($AF$5, COLUMN()-$AF$1-LQ$3)), LQ$3, FALSE)</f>
        <v>753564</v>
      </c>
      <c r="LR7" s="2" cm="1">
        <f t="array" aca="1" ref="LR7" ca="1">INDIRECT(ADDRESS(ROW(), LR$3-$AF$1+$AF$3))+VLOOKUP($AS7, INDIRECT(ADDRESS($AF$4, COLUMN()-$AF$2-LR$3)&amp;":"&amp;ADDRESS($AF$5, COLUMN()-$AF$1-LR$3)), LR$3, FALSE)+VLOOKUP($AT7, INDIRECT(ADDRESS($AF$4, COLUMN()-$AF$2-LR$3)&amp;":"&amp;ADDRESS($AF$5, COLUMN()-$AF$1-LR$3)), LR$3, FALSE)</f>
        <v>236707</v>
      </c>
      <c r="LS7" s="2" t="str">
        <f>LEFT($AH7, 1)&amp;RIGHT($A7, 1)</f>
        <v>NS</v>
      </c>
      <c r="LT7" s="2" t="str">
        <f>RIGHT($A7, 1)&amp;RIGHT($AH7, 1)</f>
        <v>SP</v>
      </c>
      <c r="LU7" s="2" t="str">
        <f t="shared" si="64"/>
        <v>NP</v>
      </c>
      <c r="LV7" s="2" cm="1">
        <f t="array" aca="1" ref="LV7" ca="1">INDIRECT(ADDRESS(ROW(), LV$3-$AF$1+$AF$3))+VLOOKUP($AS7, INDIRECT(ADDRESS($AF$4, COLUMN()-$AF$2-LV$3)&amp;":"&amp;ADDRESS($AF$5, COLUMN()-$AF$1-LV$3)), LV$3, FALSE)+VLOOKUP($AT7, INDIRECT(ADDRESS($AF$4, COLUMN()-$AF$2-LV$3)&amp;":"&amp;ADDRESS($AF$5, COLUMN()-$AF$1-LV$3)), LV$3, FALSE)</f>
        <v>927203</v>
      </c>
      <c r="LW7" s="2" cm="1">
        <f t="array" aca="1" ref="LW7" ca="1">INDIRECT(ADDRESS(ROW(), LW$3-$AF$1+$AF$3))+VLOOKUP($AS7, INDIRECT(ADDRESS($AF$4, COLUMN()-$AF$2-LW$3)&amp;":"&amp;ADDRESS($AF$5, COLUMN()-$AF$1-LW$3)), LW$3, FALSE)+VLOOKUP($AT7, INDIRECT(ADDRESS($AF$4, COLUMN()-$AF$2-LW$3)&amp;":"&amp;ADDRESS($AF$5, COLUMN()-$AF$1-LW$3)), LW$3, FALSE)</f>
        <v>3245711</v>
      </c>
      <c r="LX7" s="2" cm="1">
        <f t="array" aca="1" ref="LX7" ca="1">INDIRECT(ADDRESS(ROW(), LX$3-$AF$1+$AF$3))+VLOOKUP($AS7, INDIRECT(ADDRESS($AF$4, COLUMN()-$AF$2-LX$3)&amp;":"&amp;ADDRESS($AF$5, COLUMN()-$AF$1-LX$3)), LX$3, FALSE)+VLOOKUP($AT7, INDIRECT(ADDRESS($AF$4, COLUMN()-$AF$2-LX$3)&amp;":"&amp;ADDRESS($AF$5, COLUMN()-$AF$1-LX$3)), LX$3, FALSE)</f>
        <v>915814</v>
      </c>
      <c r="LY7" s="2" cm="1">
        <f t="array" aca="1" ref="LY7" ca="1">INDIRECT(ADDRESS(ROW(), LY$3-$AF$1+$AF$3))+VLOOKUP($AS7, INDIRECT(ADDRESS($AF$4, COLUMN()-$AF$2-LY$3)&amp;":"&amp;ADDRESS($AF$5, COLUMN()-$AF$1-LY$3)), LY$3, FALSE)+VLOOKUP($AT7, INDIRECT(ADDRESS($AF$4, COLUMN()-$AF$2-LY$3)&amp;":"&amp;ADDRESS($AF$5, COLUMN()-$AF$1-LY$3)), LY$3, FALSE)</f>
        <v>1258283</v>
      </c>
      <c r="LZ7" s="2" cm="1">
        <f t="array" aca="1" ref="LZ7" ca="1">INDIRECT(ADDRESS(ROW(), LZ$3-$AF$1+$AF$3))+VLOOKUP($AS7, INDIRECT(ADDRESS($AF$4, COLUMN()-$AF$2-LZ$3)&amp;":"&amp;ADDRESS($AF$5, COLUMN()-$AF$1-LZ$3)), LZ$3, FALSE)+VLOOKUP($AT7, INDIRECT(ADDRESS($AF$4, COLUMN()-$AF$2-LZ$3)&amp;":"&amp;ADDRESS($AF$5, COLUMN()-$AF$1-LZ$3)), LZ$3, FALSE)</f>
        <v>1519822</v>
      </c>
      <c r="MA7" s="2" cm="1">
        <f t="array" aca="1" ref="MA7" ca="1">INDIRECT(ADDRESS(ROW(), MA$3-$AF$1+$AF$3))+VLOOKUP($AS7, INDIRECT(ADDRESS($AF$4, COLUMN()-$AF$2-MA$3)&amp;":"&amp;ADDRESS($AF$5, COLUMN()-$AF$1-MA$3)), MA$3, FALSE)+VLOOKUP($AT7, INDIRECT(ADDRESS($AF$4, COLUMN()-$AF$2-MA$3)&amp;":"&amp;ADDRESS($AF$5, COLUMN()-$AF$1-MA$3)), MA$3, FALSE)</f>
        <v>1352266</v>
      </c>
      <c r="MB7" s="2" cm="1">
        <f t="array" aca="1" ref="MB7" ca="1">INDIRECT(ADDRESS(ROW(), MB$3-$AF$1+$AF$3))+VLOOKUP($AS7, INDIRECT(ADDRESS($AF$4, COLUMN()-$AF$2-MB$3)&amp;":"&amp;ADDRESS($AF$5, COLUMN()-$AF$1-MB$3)), MB$3, FALSE)+VLOOKUP($AT7, INDIRECT(ADDRESS($AF$4, COLUMN()-$AF$2-MB$3)&amp;":"&amp;ADDRESS($AF$5, COLUMN()-$AF$1-MB$3)), MB$3, FALSE)</f>
        <v>2060757</v>
      </c>
      <c r="MC7" s="2" cm="1">
        <f t="array" aca="1" ref="MC7" ca="1">INDIRECT(ADDRESS(ROW(), MC$3-$AF$1+$AF$3))+VLOOKUP($AS7, INDIRECT(ADDRESS($AF$4, COLUMN()-$AF$2-MC$3)&amp;":"&amp;ADDRESS($AF$5, COLUMN()-$AF$1-MC$3)), MC$3, FALSE)+VLOOKUP($AT7, INDIRECT(ADDRESS($AF$4, COLUMN()-$AF$2-MC$3)&amp;":"&amp;ADDRESS($AF$5, COLUMN()-$AF$1-MC$3)), MC$3, FALSE)</f>
        <v>3506455</v>
      </c>
      <c r="MD7" s="2" cm="1">
        <f t="array" aca="1" ref="MD7" ca="1">INDIRECT(ADDRESS(ROW(), MD$3-$AF$1+$AF$3))+VLOOKUP($AS7, INDIRECT(ADDRESS($AF$4, COLUMN()-$AF$2-MD$3)&amp;":"&amp;ADDRESS($AF$5, COLUMN()-$AF$1-MD$3)), MD$3, FALSE)+VLOOKUP($AT7, INDIRECT(ADDRESS($AF$4, COLUMN()-$AF$2-MD$3)&amp;":"&amp;ADDRESS($AF$5, COLUMN()-$AF$1-MD$3)), MD$3, FALSE)</f>
        <v>1510917</v>
      </c>
      <c r="ME7" s="2" cm="1">
        <f t="array" aca="1" ref="ME7" ca="1">INDIRECT(ADDRESS(ROW(), ME$3-$AF$1+$AF$3))+VLOOKUP($AS7, INDIRECT(ADDRESS($AF$4, COLUMN()-$AF$2-ME$3)&amp;":"&amp;ADDRESS($AF$5, COLUMN()-$AF$1-ME$3)), ME$3, FALSE)+VLOOKUP($AT7, INDIRECT(ADDRESS($AF$4, COLUMN()-$AF$2-ME$3)&amp;":"&amp;ADDRESS($AF$5, COLUMN()-$AF$1-ME$3)), ME$3, FALSE)</f>
        <v>479987</v>
      </c>
      <c r="MF7" s="2" t="str">
        <f>LEFT($AH7, 1)&amp;RIGHT($A7, 1)</f>
        <v>NS</v>
      </c>
      <c r="MG7" s="2" t="str">
        <f>RIGHT($A7, 1)&amp;RIGHT($AH7, 1)</f>
        <v>SP</v>
      </c>
      <c r="MH7" s="2" t="str">
        <f t="shared" si="65"/>
        <v>NP</v>
      </c>
      <c r="MI7" s="2" cm="1">
        <f t="array" aca="1" ref="MI7" ca="1">INDIRECT(ADDRESS(ROW(), MI$3-$AF$1+$AF$3))+VLOOKUP($AS7, INDIRECT(ADDRESS($AF$4, COLUMN()-$AF$2-MI$3)&amp;":"&amp;ADDRESS($AF$5, COLUMN()-$AF$1-MI$3)), MI$3, FALSE)+VLOOKUP($AT7, INDIRECT(ADDRESS($AF$4, COLUMN()-$AF$2-MI$3)&amp;":"&amp;ADDRESS($AF$5, COLUMN()-$AF$1-MI$3)), MI$3, FALSE)</f>
        <v>1844460</v>
      </c>
      <c r="MJ7" s="2" cm="1">
        <f t="array" aca="1" ref="MJ7" ca="1">INDIRECT(ADDRESS(ROW(), MJ$3-$AF$1+$AF$3))+VLOOKUP($AS7, INDIRECT(ADDRESS($AF$4, COLUMN()-$AF$2-MJ$3)&amp;":"&amp;ADDRESS($AF$5, COLUMN()-$AF$1-MJ$3)), MJ$3, FALSE)+VLOOKUP($AT7, INDIRECT(ADDRESS($AF$4, COLUMN()-$AF$2-MJ$3)&amp;":"&amp;ADDRESS($AF$5, COLUMN()-$AF$1-MJ$3)), MJ$3, FALSE)</f>
        <v>6494087</v>
      </c>
      <c r="MK7" s="2" cm="1">
        <f t="array" aca="1" ref="MK7" ca="1">INDIRECT(ADDRESS(ROW(), MK$3-$AF$1+$AF$3))+VLOOKUP($AS7, INDIRECT(ADDRESS($AF$4, COLUMN()-$AF$2-MK$3)&amp;":"&amp;ADDRESS($AF$5, COLUMN()-$AF$1-MK$3)), MK$3, FALSE)+VLOOKUP($AT7, INDIRECT(ADDRESS($AF$4, COLUMN()-$AF$2-MK$3)&amp;":"&amp;ADDRESS($AF$5, COLUMN()-$AF$1-MK$3)), MK$3, FALSE)</f>
        <v>1824603</v>
      </c>
      <c r="ML7" s="2" cm="1">
        <f t="array" aca="1" ref="ML7" ca="1">INDIRECT(ADDRESS(ROW(), ML$3-$AF$1+$AF$3))+VLOOKUP($AS7, INDIRECT(ADDRESS($AF$4, COLUMN()-$AF$2-ML$3)&amp;":"&amp;ADDRESS($AF$5, COLUMN()-$AF$1-ML$3)), ML$3, FALSE)+VLOOKUP($AT7, INDIRECT(ADDRESS($AF$4, COLUMN()-$AF$2-ML$3)&amp;":"&amp;ADDRESS($AF$5, COLUMN()-$AF$1-ML$3)), ML$3, FALSE)</f>
        <v>2496641</v>
      </c>
      <c r="MM7" s="2" cm="1">
        <f t="array" aca="1" ref="MM7" ca="1">INDIRECT(ADDRESS(ROW(), MM$3-$AF$1+$AF$3))+VLOOKUP($AS7, INDIRECT(ADDRESS($AF$4, COLUMN()-$AF$2-MM$3)&amp;":"&amp;ADDRESS($AF$5, COLUMN()-$AF$1-MM$3)), MM$3, FALSE)+VLOOKUP($AT7, INDIRECT(ADDRESS($AF$4, COLUMN()-$AF$2-MM$3)&amp;":"&amp;ADDRESS($AF$5, COLUMN()-$AF$1-MM$3)), MM$3, FALSE)</f>
        <v>3055543</v>
      </c>
      <c r="MN7" s="2" cm="1">
        <f t="array" aca="1" ref="MN7" ca="1">INDIRECT(ADDRESS(ROW(), MN$3-$AF$1+$AF$3))+VLOOKUP($AS7, INDIRECT(ADDRESS($AF$4, COLUMN()-$AF$2-MN$3)&amp;":"&amp;ADDRESS($AF$5, COLUMN()-$AF$1-MN$3)), MN$3, FALSE)+VLOOKUP($AT7, INDIRECT(ADDRESS($AF$4, COLUMN()-$AF$2-MN$3)&amp;":"&amp;ADDRESS($AF$5, COLUMN()-$AF$1-MN$3)), MN$3, FALSE)</f>
        <v>2725215</v>
      </c>
      <c r="MO7" s="2" cm="1">
        <f t="array" aca="1" ref="MO7" ca="1">INDIRECT(ADDRESS(ROW(), MO$3-$AF$1+$AF$3))+VLOOKUP($AS7, INDIRECT(ADDRESS($AF$4, COLUMN()-$AF$2-MO$3)&amp;":"&amp;ADDRESS($AF$5, COLUMN()-$AF$1-MO$3)), MO$3, FALSE)+VLOOKUP($AT7, INDIRECT(ADDRESS($AF$4, COLUMN()-$AF$2-MO$3)&amp;":"&amp;ADDRESS($AF$5, COLUMN()-$AF$1-MO$3)), MO$3, FALSE)</f>
        <v>4138276</v>
      </c>
      <c r="MP7" s="2" cm="1">
        <f t="array" aca="1" ref="MP7" ca="1">INDIRECT(ADDRESS(ROW(), MP$3-$AF$1+$AF$3))+VLOOKUP($AS7, INDIRECT(ADDRESS($AF$4, COLUMN()-$AF$2-MP$3)&amp;":"&amp;ADDRESS($AF$5, COLUMN()-$AF$1-MP$3)), MP$3, FALSE)+VLOOKUP($AT7, INDIRECT(ADDRESS($AF$4, COLUMN()-$AF$2-MP$3)&amp;":"&amp;ADDRESS($AF$5, COLUMN()-$AF$1-MP$3)), MP$3, FALSE)</f>
        <v>6970972</v>
      </c>
      <c r="MQ7" s="2" cm="1">
        <f t="array" aca="1" ref="MQ7" ca="1">INDIRECT(ADDRESS(ROW(), MQ$3-$AF$1+$AF$3))+VLOOKUP($AS7, INDIRECT(ADDRESS($AF$4, COLUMN()-$AF$2-MQ$3)&amp;":"&amp;ADDRESS($AF$5, COLUMN()-$AF$1-MQ$3)), MQ$3, FALSE)+VLOOKUP($AT7, INDIRECT(ADDRESS($AF$4, COLUMN()-$AF$2-MQ$3)&amp;":"&amp;ADDRESS($AF$5, COLUMN()-$AF$1-MQ$3)), MQ$3, FALSE)</f>
        <v>3033088</v>
      </c>
      <c r="MR7" s="2" cm="1">
        <f t="array" aca="1" ref="MR7" ca="1">INDIRECT(ADDRESS(ROW(), MR$3-$AF$1+$AF$3))+VLOOKUP($AS7, INDIRECT(ADDRESS($AF$4, COLUMN()-$AF$2-MR$3)&amp;":"&amp;ADDRESS($AF$5, COLUMN()-$AF$1-MR$3)), MR$3, FALSE)+VLOOKUP($AT7, INDIRECT(ADDRESS($AF$4, COLUMN()-$AF$2-MR$3)&amp;":"&amp;ADDRESS($AF$5, COLUMN()-$AF$1-MR$3)), MR$3, FALSE)</f>
        <v>971546</v>
      </c>
      <c r="MS7" s="2" t="str">
        <f>LEFT($AH7, 1)&amp;RIGHT($A7, 1)</f>
        <v>NS</v>
      </c>
      <c r="MT7" s="2" t="str">
        <f>RIGHT($A7, 1)&amp;RIGHT($AH7, 1)</f>
        <v>SP</v>
      </c>
      <c r="MU7" s="2" t="str">
        <f t="shared" si="66"/>
        <v>NP</v>
      </c>
      <c r="MV7" s="2" cm="1">
        <f t="array" aca="1" ref="MV7" ca="1">INDIRECT(ADDRESS(ROW(), MV$3-$AF$1+$AF$3))+VLOOKUP($AS7, INDIRECT(ADDRESS($AF$4, COLUMN()-$AF$2-MV$3)&amp;":"&amp;ADDRESS($AF$5, COLUMN()-$AF$1-MV$3)), MV$3, FALSE)+VLOOKUP($AT7, INDIRECT(ADDRESS($AF$4, COLUMN()-$AF$2-MV$3)&amp;":"&amp;ADDRESS($AF$5, COLUMN()-$AF$1-MV$3)), MV$3, FALSE)</f>
        <v>3693115</v>
      </c>
      <c r="MW7" s="2" cm="1">
        <f t="array" aca="1" ref="MW7" ca="1">INDIRECT(ADDRESS(ROW(), MW$3-$AF$1+$AF$3))+VLOOKUP($AS7, INDIRECT(ADDRESS($AF$4, COLUMN()-$AF$2-MW$3)&amp;":"&amp;ADDRESS($AF$5, COLUMN()-$AF$1-MW$3)), MW$3, FALSE)+VLOOKUP($AT7, INDIRECT(ADDRESS($AF$4, COLUMN()-$AF$2-MW$3)&amp;":"&amp;ADDRESS($AF$5, COLUMN()-$AF$1-MW$3)), MW$3, FALSE)</f>
        <v>12969340</v>
      </c>
      <c r="MX7" s="2" cm="1">
        <f t="array" aca="1" ref="MX7" ca="1">INDIRECT(ADDRESS(ROW(), MX$3-$AF$1+$AF$3))+VLOOKUP($AS7, INDIRECT(ADDRESS($AF$4, COLUMN()-$AF$2-MX$3)&amp;":"&amp;ADDRESS($AF$5, COLUMN()-$AF$1-MX$3)), MX$3, FALSE)+VLOOKUP($AT7, INDIRECT(ADDRESS($AF$4, COLUMN()-$AF$2-MX$3)&amp;":"&amp;ADDRESS($AF$5, COLUMN()-$AF$1-MX$3)), MX$3, FALSE)</f>
        <v>3652775</v>
      </c>
      <c r="MY7" s="2" cm="1">
        <f t="array" aca="1" ref="MY7" ca="1">INDIRECT(ADDRESS(ROW(), MY$3-$AF$1+$AF$3))+VLOOKUP($AS7, INDIRECT(ADDRESS($AF$4, COLUMN()-$AF$2-MY$3)&amp;":"&amp;ADDRESS($AF$5, COLUMN()-$AF$1-MY$3)), MY$3, FALSE)+VLOOKUP($AT7, INDIRECT(ADDRESS($AF$4, COLUMN()-$AF$2-MY$3)&amp;":"&amp;ADDRESS($AF$5, COLUMN()-$AF$1-MY$3)), MY$3, FALSE)</f>
        <v>4978322</v>
      </c>
      <c r="MZ7" s="2" cm="1">
        <f t="array" aca="1" ref="MZ7" ca="1">INDIRECT(ADDRESS(ROW(), MZ$3-$AF$1+$AF$3))+VLOOKUP($AS7, INDIRECT(ADDRESS($AF$4, COLUMN()-$AF$2-MZ$3)&amp;":"&amp;ADDRESS($AF$5, COLUMN()-$AF$1-MZ$3)), MZ$3, FALSE)+VLOOKUP($AT7, INDIRECT(ADDRESS($AF$4, COLUMN()-$AF$2-MZ$3)&amp;":"&amp;ADDRESS($AF$5, COLUMN()-$AF$1-MZ$3)), MZ$3, FALSE)</f>
        <v>6152901</v>
      </c>
      <c r="NA7" s="2" cm="1">
        <f t="array" aca="1" ref="NA7" ca="1">INDIRECT(ADDRESS(ROW(), NA$3-$AF$1+$AF$3))+VLOOKUP($AS7, INDIRECT(ADDRESS($AF$4, COLUMN()-$AF$2-NA$3)&amp;":"&amp;ADDRESS($AF$5, COLUMN()-$AF$1-NA$3)), NA$3, FALSE)+VLOOKUP($AT7, INDIRECT(ADDRESS($AF$4, COLUMN()-$AF$2-NA$3)&amp;":"&amp;ADDRESS($AF$5, COLUMN()-$AF$1-NA$3)), NA$3, FALSE)</f>
        <v>5475593</v>
      </c>
      <c r="NB7" s="2" cm="1">
        <f t="array" aca="1" ref="NB7" ca="1">INDIRECT(ADDRESS(ROW(), NB$3-$AF$1+$AF$3))+VLOOKUP($AS7, INDIRECT(ADDRESS($AF$4, COLUMN()-$AF$2-NB$3)&amp;":"&amp;ADDRESS($AF$5, COLUMN()-$AF$1-NB$3)), NB$3, FALSE)+VLOOKUP($AT7, INDIRECT(ADDRESS($AF$4, COLUMN()-$AF$2-NB$3)&amp;":"&amp;ADDRESS($AF$5, COLUMN()-$AF$1-NB$3)), NB$3, FALSE)</f>
        <v>8280646</v>
      </c>
      <c r="NC7" s="2" cm="1">
        <f t="array" aca="1" ref="NC7" ca="1">INDIRECT(ADDRESS(ROW(), NC$3-$AF$1+$AF$3))+VLOOKUP($AS7, INDIRECT(ADDRESS($AF$4, COLUMN()-$AF$2-NC$3)&amp;":"&amp;ADDRESS($AF$5, COLUMN()-$AF$1-NC$3)), NC$3, FALSE)+VLOOKUP($AT7, INDIRECT(ADDRESS($AF$4, COLUMN()-$AF$2-NC$3)&amp;":"&amp;ADDRESS($AF$5, COLUMN()-$AF$1-NC$3)), NC$3, FALSE)</f>
        <v>13863937</v>
      </c>
      <c r="ND7" s="2" cm="1">
        <f t="array" aca="1" ref="ND7" ca="1">INDIRECT(ADDRESS(ROW(), ND$3-$AF$1+$AF$3))+VLOOKUP($AS7, INDIRECT(ADDRESS($AF$4, COLUMN()-$AF$2-ND$3)&amp;":"&amp;ADDRESS($AF$5, COLUMN()-$AF$1-ND$3)), ND$3, FALSE)+VLOOKUP($AT7, INDIRECT(ADDRESS($AF$4, COLUMN()-$AF$2-ND$3)&amp;":"&amp;ADDRESS($AF$5, COLUMN()-$AF$1-ND$3)), ND$3, FALSE)</f>
        <v>6080130</v>
      </c>
      <c r="NE7" s="2" cm="1">
        <f t="array" aca="1" ref="NE7" ca="1">INDIRECT(ADDRESS(ROW(), NE$3-$AF$1+$AF$3))+VLOOKUP($AS7, INDIRECT(ADDRESS($AF$4, COLUMN()-$AF$2-NE$3)&amp;":"&amp;ADDRESS($AF$5, COLUMN()-$AF$1-NE$3)), NE$3, FALSE)+VLOOKUP($AT7, INDIRECT(ADDRESS($AF$4, COLUMN()-$AF$2-NE$3)&amp;":"&amp;ADDRESS($AF$5, COLUMN()-$AF$1-NE$3)), NE$3, FALSE)</f>
        <v>1962104</v>
      </c>
      <c r="NF7" s="2" t="str">
        <f>LEFT($AH7, 1)&amp;RIGHT($A7, 1)</f>
        <v>NS</v>
      </c>
      <c r="NG7" s="2" t="str">
        <f>RIGHT($A7, 1)&amp;RIGHT($AH7, 1)</f>
        <v>SP</v>
      </c>
      <c r="NH7" s="2" t="str">
        <f t="shared" si="67"/>
        <v>NP</v>
      </c>
      <c r="NI7" s="2" cm="1">
        <f t="array" aca="1" ref="NI7" ca="1">INDIRECT(ADDRESS(ROW(), NI$3-$AF$1+$AF$3))+VLOOKUP($AS7, INDIRECT(ADDRESS($AF$4, COLUMN()-$AF$2-NI$3)&amp;":"&amp;ADDRESS($AF$5, COLUMN()-$AF$1-NI$3)), NI$3, FALSE)+VLOOKUP($AT7, INDIRECT(ADDRESS($AF$4, COLUMN()-$AF$2-NI$3)&amp;":"&amp;ADDRESS($AF$5, COLUMN()-$AF$1-NI$3)), NI$3, FALSE)</f>
        <v>7364080</v>
      </c>
      <c r="NJ7" s="2" cm="1">
        <f t="array" aca="1" ref="NJ7" ca="1">INDIRECT(ADDRESS(ROW(), NJ$3-$AF$1+$AF$3))+VLOOKUP($AS7, INDIRECT(ADDRESS($AF$4, COLUMN()-$AF$2-NJ$3)&amp;":"&amp;ADDRESS($AF$5, COLUMN()-$AF$1-NJ$3)), NJ$3, FALSE)+VLOOKUP($AT7, INDIRECT(ADDRESS($AF$4, COLUMN()-$AF$2-NJ$3)&amp;":"&amp;ADDRESS($AF$5, COLUMN()-$AF$1-NJ$3)), NJ$3, FALSE)</f>
        <v>25931369</v>
      </c>
      <c r="NK7" s="2" cm="1">
        <f t="array" aca="1" ref="NK7" ca="1">INDIRECT(ADDRESS(ROW(), NK$3-$AF$1+$AF$3))+VLOOKUP($AS7, INDIRECT(ADDRESS($AF$4, COLUMN()-$AF$2-NK$3)&amp;":"&amp;ADDRESS($AF$5, COLUMN()-$AF$1-NK$3)), NK$3, FALSE)+VLOOKUP($AT7, INDIRECT(ADDRESS($AF$4, COLUMN()-$AF$2-NK$3)&amp;":"&amp;ADDRESS($AF$5, COLUMN()-$AF$1-NK$3)), NK$3, FALSE)</f>
        <v>7289948</v>
      </c>
      <c r="NL7" s="2" cm="1">
        <f t="array" aca="1" ref="NL7" ca="1">INDIRECT(ADDRESS(ROW(), NL$3-$AF$1+$AF$3))+VLOOKUP($AS7, INDIRECT(ADDRESS($AF$4, COLUMN()-$AF$2-NL$3)&amp;":"&amp;ADDRESS($AF$5, COLUMN()-$AF$1-NL$3)), NL$3, FALSE)+VLOOKUP($AT7, INDIRECT(ADDRESS($AF$4, COLUMN()-$AF$2-NL$3)&amp;":"&amp;ADDRESS($AF$5, COLUMN()-$AF$1-NL$3)), NL$3, FALSE)</f>
        <v>9903929</v>
      </c>
      <c r="NM7" s="2" cm="1">
        <f t="array" aca="1" ref="NM7" ca="1">INDIRECT(ADDRESS(ROW(), NM$3-$AF$1+$AF$3))+VLOOKUP($AS7, INDIRECT(ADDRESS($AF$4, COLUMN()-$AF$2-NM$3)&amp;":"&amp;ADDRESS($AF$5, COLUMN()-$AF$1-NM$3)), NM$3, FALSE)+VLOOKUP($AT7, INDIRECT(ADDRESS($AF$4, COLUMN()-$AF$2-NM$3)&amp;":"&amp;ADDRESS($AF$5, COLUMN()-$AF$1-NM$3)), NM$3, FALSE)</f>
        <v>12357588</v>
      </c>
      <c r="NN7" s="2" cm="1">
        <f t="array" aca="1" ref="NN7" ca="1">INDIRECT(ADDRESS(ROW(), NN$3-$AF$1+$AF$3))+VLOOKUP($AS7, INDIRECT(ADDRESS($AF$4, COLUMN()-$AF$2-NN$3)&amp;":"&amp;ADDRESS($AF$5, COLUMN()-$AF$1-NN$3)), NN$3, FALSE)+VLOOKUP($AT7, INDIRECT(ADDRESS($AF$4, COLUMN()-$AF$2-NN$3)&amp;":"&amp;ADDRESS($AF$5, COLUMN()-$AF$1-NN$3)), NN$3, FALSE)</f>
        <v>11006799</v>
      </c>
      <c r="NO7" s="2" cm="1">
        <f t="array" aca="1" ref="NO7" ca="1">INDIRECT(ADDRESS(ROW(), NO$3-$AF$1+$AF$3))+VLOOKUP($AS7, INDIRECT(ADDRESS($AF$4, COLUMN()-$AF$2-NO$3)&amp;":"&amp;ADDRESS($AF$5, COLUMN()-$AF$1-NO$3)), NO$3, FALSE)+VLOOKUP($AT7, INDIRECT(ADDRESS($AF$4, COLUMN()-$AF$2-NO$3)&amp;":"&amp;ADDRESS($AF$5, COLUMN()-$AF$1-NO$3)), NO$3, FALSE)</f>
        <v>16606440</v>
      </c>
      <c r="NP7" s="2" cm="1">
        <f t="array" aca="1" ref="NP7" ca="1">INDIRECT(ADDRESS(ROW(), NP$3-$AF$1+$AF$3))+VLOOKUP($AS7, INDIRECT(ADDRESS($AF$4, COLUMN()-$AF$2-NP$3)&amp;":"&amp;ADDRESS($AF$5, COLUMN()-$AF$1-NP$3)), NP$3, FALSE)+VLOOKUP($AT7, INDIRECT(ADDRESS($AF$4, COLUMN()-$AF$2-NP$3)&amp;":"&amp;ADDRESS($AF$5, COLUMN()-$AF$1-NP$3)), NP$3, FALSE)</f>
        <v>27604577</v>
      </c>
      <c r="NQ7" s="2" cm="1">
        <f t="array" aca="1" ref="NQ7" ca="1">INDIRECT(ADDRESS(ROW(), NQ$3-$AF$1+$AF$3))+VLOOKUP($AS7, INDIRECT(ADDRESS($AF$4, COLUMN()-$AF$2-NQ$3)&amp;":"&amp;ADDRESS($AF$5, COLUMN()-$AF$1-NQ$3)), NQ$3, FALSE)+VLOOKUP($AT7, INDIRECT(ADDRESS($AF$4, COLUMN()-$AF$2-NQ$3)&amp;":"&amp;ADDRESS($AF$5, COLUMN()-$AF$1-NQ$3)), NQ$3, FALSE)</f>
        <v>12195214</v>
      </c>
      <c r="NR7" s="2" cm="1">
        <f t="array" aca="1" ref="NR7" ca="1">INDIRECT(ADDRESS(ROW(), NR$3-$AF$1+$AF$3))+VLOOKUP($AS7, INDIRECT(ADDRESS($AF$4, COLUMN()-$AF$2-NR$3)&amp;":"&amp;ADDRESS($AF$5, COLUMN()-$AF$1-NR$3)), NR$3, FALSE)+VLOOKUP($AT7, INDIRECT(ADDRESS($AF$4, COLUMN()-$AF$2-NR$3)&amp;":"&amp;ADDRESS($AF$5, COLUMN()-$AF$1-NR$3)), NR$3, FALSE)</f>
        <v>3957783</v>
      </c>
      <c r="NS7" s="2" t="str">
        <f>LEFT($AH7, 1)&amp;RIGHT($A7, 1)</f>
        <v>NS</v>
      </c>
      <c r="NT7" s="2" t="str">
        <f>RIGHT($A7, 1)&amp;RIGHT($AH7, 1)</f>
        <v>SP</v>
      </c>
      <c r="NU7" s="2" t="str">
        <f t="shared" si="68"/>
        <v>NP</v>
      </c>
      <c r="NV7" s="2" cm="1">
        <f t="array" aca="1" ref="NV7" ca="1">INDIRECT(ADDRESS(ROW(), NV$3-$AF$1+$AF$3))+VLOOKUP($AS7, INDIRECT(ADDRESS($AF$4, COLUMN()-$AF$2-NV$3)&amp;":"&amp;ADDRESS($AF$5, COLUMN()-$AF$1-NV$3)), NV$3, FALSE)+VLOOKUP($AT7, INDIRECT(ADDRESS($AF$4, COLUMN()-$AF$2-NV$3)&amp;":"&amp;ADDRESS($AF$5, COLUMN()-$AF$1-NV$3)), NV$3, FALSE)</f>
        <v>14738189</v>
      </c>
      <c r="NW7" s="2" cm="1">
        <f t="array" aca="1" ref="NW7" ca="1">INDIRECT(ADDRESS(ROW(), NW$3-$AF$1+$AF$3))+VLOOKUP($AS7, INDIRECT(ADDRESS($AF$4, COLUMN()-$AF$2-NW$3)&amp;":"&amp;ADDRESS($AF$5, COLUMN()-$AF$1-NW$3)), NW$3, FALSE)+VLOOKUP($AT7, INDIRECT(ADDRESS($AF$4, COLUMN()-$AF$2-NW$3)&amp;":"&amp;ADDRESS($AF$5, COLUMN()-$AF$1-NW$3)), NW$3, FALSE)</f>
        <v>51795405</v>
      </c>
      <c r="NX7" s="2" cm="1">
        <f t="array" aca="1" ref="NX7" ca="1">INDIRECT(ADDRESS(ROW(), NX$3-$AF$1+$AF$3))+VLOOKUP($AS7, INDIRECT(ADDRESS($AF$4, COLUMN()-$AF$2-NX$3)&amp;":"&amp;ADDRESS($AF$5, COLUMN()-$AF$1-NX$3)), NX$3, FALSE)+VLOOKUP($AT7, INDIRECT(ADDRESS($AF$4, COLUMN()-$AF$2-NX$3)&amp;":"&amp;ADDRESS($AF$5, COLUMN()-$AF$1-NX$3)), NX$3, FALSE)</f>
        <v>14588383</v>
      </c>
      <c r="NY7" s="2" cm="1">
        <f t="array" aca="1" ref="NY7" ca="1">INDIRECT(ADDRESS(ROW(), NY$3-$AF$1+$AF$3))+VLOOKUP($AS7, INDIRECT(ADDRESS($AF$4, COLUMN()-$AF$2-NY$3)&amp;":"&amp;ADDRESS($AF$5, COLUMN()-$AF$1-NY$3)), NY$3, FALSE)+VLOOKUP($AT7, INDIRECT(ADDRESS($AF$4, COLUMN()-$AF$2-NY$3)&amp;":"&amp;ADDRESS($AF$5, COLUMN()-$AF$1-NY$3)), NY$3, FALSE)</f>
        <v>19760751</v>
      </c>
      <c r="NZ7" s="2" cm="1">
        <f t="array" aca="1" ref="NZ7" ca="1">INDIRECT(ADDRESS(ROW(), NZ$3-$AF$1+$AF$3))+VLOOKUP($AS7, INDIRECT(ADDRESS($AF$4, COLUMN()-$AF$2-NZ$3)&amp;":"&amp;ADDRESS($AF$5, COLUMN()-$AF$1-NZ$3)), NZ$3, FALSE)+VLOOKUP($AT7, INDIRECT(ADDRESS($AF$4, COLUMN()-$AF$2-NZ$3)&amp;":"&amp;ADDRESS($AF$5, COLUMN()-$AF$1-NZ$3)), NZ$3, FALSE)</f>
        <v>24836516</v>
      </c>
      <c r="OA7" s="2" cm="1">
        <f t="array" aca="1" ref="OA7" ca="1">INDIRECT(ADDRESS(ROW(), OA$3-$AF$1+$AF$3))+VLOOKUP($AS7, INDIRECT(ADDRESS($AF$4, COLUMN()-$AF$2-OA$3)&amp;":"&amp;ADDRESS($AF$5, COLUMN()-$AF$1-OA$3)), OA$3, FALSE)+VLOOKUP($AT7, INDIRECT(ADDRESS($AF$4, COLUMN()-$AF$2-OA$3)&amp;":"&amp;ADDRESS($AF$5, COLUMN()-$AF$1-OA$3)), OA$3, FALSE)</f>
        <v>22084674</v>
      </c>
      <c r="OB7" s="2" cm="1">
        <f t="array" aca="1" ref="OB7" ca="1">INDIRECT(ADDRESS(ROW(), OB$3-$AF$1+$AF$3))+VLOOKUP($AS7, INDIRECT(ADDRESS($AF$4, COLUMN()-$AF$2-OB$3)&amp;":"&amp;ADDRESS($AF$5, COLUMN()-$AF$1-OB$3)), OB$3, FALSE)+VLOOKUP($AT7, INDIRECT(ADDRESS($AF$4, COLUMN()-$AF$2-OB$3)&amp;":"&amp;ADDRESS($AF$5, COLUMN()-$AF$1-OB$3)), OB$3, FALSE)</f>
        <v>33236076</v>
      </c>
      <c r="OC7" s="2" cm="1">
        <f t="array" aca="1" ref="OC7" ca="1">INDIRECT(ADDRESS(ROW(), OC$3-$AF$1+$AF$3))+VLOOKUP($AS7, INDIRECT(ADDRESS($AF$4, COLUMN()-$AF$2-OC$3)&amp;":"&amp;ADDRESS($AF$5, COLUMN()-$AF$1-OC$3)), OC$3, FALSE)+VLOOKUP($AT7, INDIRECT(ADDRESS($AF$4, COLUMN()-$AF$2-OC$3)&amp;":"&amp;ADDRESS($AF$5, COLUMN()-$AF$1-OC$3)), OC$3, FALSE)</f>
        <v>54985740</v>
      </c>
      <c r="OD7" s="2" cm="1">
        <f t="array" aca="1" ref="OD7" ca="1">INDIRECT(ADDRESS(ROW(), OD$3-$AF$1+$AF$3))+VLOOKUP($AS7, INDIRECT(ADDRESS($AF$4, COLUMN()-$AF$2-OD$3)&amp;":"&amp;ADDRESS($AF$5, COLUMN()-$AF$1-OD$3)), OD$3, FALSE)+VLOOKUP($AT7, INDIRECT(ADDRESS($AF$4, COLUMN()-$AF$2-OD$3)&amp;":"&amp;ADDRESS($AF$5, COLUMN()-$AF$1-OD$3)), OD$3, FALSE)</f>
        <v>24437914</v>
      </c>
      <c r="OE7" s="2" cm="1">
        <f t="array" aca="1" ref="OE7" ca="1">INDIRECT(ADDRESS(ROW(), OE$3-$AF$1+$AF$3))+VLOOKUP($AS7, INDIRECT(ADDRESS($AF$4, COLUMN()-$AF$2-OE$3)&amp;":"&amp;ADDRESS($AF$5, COLUMN()-$AF$1-OE$3)), OE$3, FALSE)+VLOOKUP($AT7, INDIRECT(ADDRESS($AF$4, COLUMN()-$AF$2-OE$3)&amp;":"&amp;ADDRESS($AF$5, COLUMN()-$AF$1-OE$3)), OE$3, FALSE)</f>
        <v>7971807</v>
      </c>
      <c r="OF7" s="2" t="str">
        <f>LEFT($AH7, 1)&amp;RIGHT($A7, 1)</f>
        <v>NS</v>
      </c>
      <c r="OG7" s="2" t="str">
        <f>RIGHT($A7, 1)&amp;RIGHT($AH7, 1)</f>
        <v>SP</v>
      </c>
      <c r="OH7" s="2" t="str">
        <f t="shared" si="69"/>
        <v>NP</v>
      </c>
      <c r="OI7" s="2" cm="1">
        <f t="array" aca="1" ref="OI7" ca="1">INDIRECT(ADDRESS(ROW(), OI$3-$AF$1+$AF$3))+VLOOKUP($AS7, INDIRECT(ADDRESS($AF$4, COLUMN()-$AF$2-OI$3)&amp;":"&amp;ADDRESS($AF$5, COLUMN()-$AF$1-OI$3)), OI$3, FALSE)+VLOOKUP($AT7, INDIRECT(ADDRESS($AF$4, COLUMN()-$AF$2-OI$3)&amp;":"&amp;ADDRESS($AF$5, COLUMN()-$AF$1-OI$3)), OI$3, FALSE)</f>
        <v>29429926</v>
      </c>
      <c r="OJ7" s="2" cm="1">
        <f t="array" aca="1" ref="OJ7" ca="1">INDIRECT(ADDRESS(ROW(), OJ$3-$AF$1+$AF$3))+VLOOKUP($AS7, INDIRECT(ADDRESS($AF$4, COLUMN()-$AF$2-OJ$3)&amp;":"&amp;ADDRESS($AF$5, COLUMN()-$AF$1-OJ$3)), OJ$3, FALSE)+VLOOKUP($AT7, INDIRECT(ADDRESS($AF$4, COLUMN()-$AF$2-OJ$3)&amp;":"&amp;ADDRESS($AF$5, COLUMN()-$AF$1-OJ$3)), OJ$3, FALSE)</f>
        <v>103529157</v>
      </c>
      <c r="OK7" s="2" cm="1">
        <f t="array" aca="1" ref="OK7" ca="1">INDIRECT(ADDRESS(ROW(), OK$3-$AF$1+$AF$3))+VLOOKUP($AS7, INDIRECT(ADDRESS($AF$4, COLUMN()-$AF$2-OK$3)&amp;":"&amp;ADDRESS($AF$5, COLUMN()-$AF$1-OK$3)), OK$3, FALSE)+VLOOKUP($AT7, INDIRECT(ADDRESS($AF$4, COLUMN()-$AF$2-OK$3)&amp;":"&amp;ADDRESS($AF$5, COLUMN()-$AF$1-OK$3)), OK$3, FALSE)</f>
        <v>29143981</v>
      </c>
      <c r="OL7" s="2" cm="1">
        <f t="array" aca="1" ref="OL7" ca="1">INDIRECT(ADDRESS(ROW(), OL$3-$AF$1+$AF$3))+VLOOKUP($AS7, INDIRECT(ADDRESS($AF$4, COLUMN()-$AF$2-OL$3)&amp;":"&amp;ADDRESS($AF$5, COLUMN()-$AF$1-OL$3)), OL$3, FALSE)+VLOOKUP($AT7, INDIRECT(ADDRESS($AF$4, COLUMN()-$AF$2-OL$3)&amp;":"&amp;ADDRESS($AF$5, COLUMN()-$AF$1-OL$3)), OL$3, FALSE)</f>
        <v>39382020</v>
      </c>
      <c r="OM7" s="2" cm="1">
        <f t="array" aca="1" ref="OM7" ca="1">INDIRECT(ADDRESS(ROW(), OM$3-$AF$1+$AF$3))+VLOOKUP($AS7, INDIRECT(ADDRESS($AF$4, COLUMN()-$AF$2-OM$3)&amp;":"&amp;ADDRESS($AF$5, COLUMN()-$AF$1-OM$3)), OM$3, FALSE)+VLOOKUP($AT7, INDIRECT(ADDRESS($AF$4, COLUMN()-$AF$2-OM$3)&amp;":"&amp;ADDRESS($AF$5, COLUMN()-$AF$1-OM$3)), OM$3, FALSE)</f>
        <v>49834584</v>
      </c>
      <c r="ON7" s="2" cm="1">
        <f t="array" aca="1" ref="ON7" ca="1">INDIRECT(ADDRESS(ROW(), ON$3-$AF$1+$AF$3))+VLOOKUP($AS7, INDIRECT(ADDRESS($AF$4, COLUMN()-$AF$2-ON$3)&amp;":"&amp;ADDRESS($AF$5, COLUMN()-$AF$1-ON$3)), ON$3, FALSE)+VLOOKUP($AT7, INDIRECT(ADDRESS($AF$4, COLUMN()-$AF$2-ON$3)&amp;":"&amp;ADDRESS($AF$5, COLUMN()-$AF$1-ON$3)), ON$3, FALSE)</f>
        <v>44317379</v>
      </c>
      <c r="OO7" s="2" cm="1">
        <f t="array" aca="1" ref="OO7" ca="1">INDIRECT(ADDRESS(ROW(), OO$3-$AF$1+$AF$3))+VLOOKUP($AS7, INDIRECT(ADDRESS($AF$4, COLUMN()-$AF$2-OO$3)&amp;":"&amp;ADDRESS($AF$5, COLUMN()-$AF$1-OO$3)), OO$3, FALSE)+VLOOKUP($AT7, INDIRECT(ADDRESS($AF$4, COLUMN()-$AF$2-OO$3)&amp;":"&amp;ADDRESS($AF$5, COLUMN()-$AF$1-OO$3)), OO$3, FALSE)</f>
        <v>66596980</v>
      </c>
      <c r="OP7" s="2" cm="1">
        <f t="array" aca="1" ref="OP7" ca="1">INDIRECT(ADDRESS(ROW(), OP$3-$AF$1+$AF$3))+VLOOKUP($AS7, INDIRECT(ADDRESS($AF$4, COLUMN()-$AF$2-OP$3)&amp;":"&amp;ADDRESS($AF$5, COLUMN()-$AF$1-OP$3)), OP$3, FALSE)+VLOOKUP($AT7, INDIRECT(ADDRESS($AF$4, COLUMN()-$AF$2-OP$3)&amp;":"&amp;ADDRESS($AF$5, COLUMN()-$AF$1-OP$3)), OP$3, FALSE)</f>
        <v>109612608</v>
      </c>
      <c r="OQ7" s="2" cm="1">
        <f t="array" aca="1" ref="OQ7" ca="1">INDIRECT(ADDRESS(ROW(), OQ$3-$AF$1+$AF$3))+VLOOKUP($AS7, INDIRECT(ADDRESS($AF$4, COLUMN()-$AF$2-OQ$3)&amp;":"&amp;ADDRESS($AF$5, COLUMN()-$AF$1-OQ$3)), OQ$3, FALSE)+VLOOKUP($AT7, INDIRECT(ADDRESS($AF$4, COLUMN()-$AF$2-OQ$3)&amp;":"&amp;ADDRESS($AF$5, COLUMN()-$AF$1-OQ$3)), OQ$3, FALSE)</f>
        <v>48981474</v>
      </c>
      <c r="OR7" s="2" cm="1">
        <f t="array" aca="1" ref="OR7" ca="1">INDIRECT(ADDRESS(ROW(), OR$3-$AF$1+$AF$3))+VLOOKUP($AS7, INDIRECT(ADDRESS($AF$4, COLUMN()-$AF$2-OR$3)&amp;":"&amp;ADDRESS($AF$5, COLUMN()-$AF$1-OR$3)), OR$3, FALSE)+VLOOKUP($AT7, INDIRECT(ADDRESS($AF$4, COLUMN()-$AF$2-OR$3)&amp;":"&amp;ADDRESS($AF$5, COLUMN()-$AF$1-OR$3)), OR$3, FALSE)</f>
        <v>16042802</v>
      </c>
      <c r="OS7" s="2" t="str">
        <f>LEFT($AH7, 1)&amp;RIGHT($A7, 1)</f>
        <v>NS</v>
      </c>
      <c r="OT7" s="2" t="str">
        <f>RIGHT($A7, 1)&amp;RIGHT($AH7, 1)</f>
        <v>SP</v>
      </c>
      <c r="OU7" s="2" t="str">
        <f t="shared" si="70"/>
        <v>NP</v>
      </c>
      <c r="OV7" s="2" cm="1">
        <f t="array" aca="1" ref="OV7" ca="1">INDIRECT(ADDRESS(ROW(), OV$3-$AF$1+$AF$3))+VLOOKUP($AS7, INDIRECT(ADDRESS($AF$4, COLUMN()-$AF$2-OV$3)&amp;":"&amp;ADDRESS($AF$5, COLUMN()-$AF$1-OV$3)), OV$3, FALSE)+VLOOKUP($AT7, INDIRECT(ADDRESS($AF$4, COLUMN()-$AF$2-OV$3)&amp;":"&amp;ADDRESS($AF$5, COLUMN()-$AF$1-OV$3)), OV$3, FALSE)</f>
        <v>58886433</v>
      </c>
      <c r="OW7" s="2" cm="1">
        <f t="array" aca="1" ref="OW7" ca="1">INDIRECT(ADDRESS(ROW(), OW$3-$AF$1+$AF$3))+VLOOKUP($AS7, INDIRECT(ADDRESS($AF$4, COLUMN()-$AF$2-OW$3)&amp;":"&amp;ADDRESS($AF$5, COLUMN()-$AF$1-OW$3)), OW$3, FALSE)+VLOOKUP($AT7, INDIRECT(ADDRESS($AF$4, COLUMN()-$AF$2-OW$3)&amp;":"&amp;ADDRESS($AF$5, COLUMN()-$AF$1-OW$3)), OW$3, FALSE)</f>
        <v>206824576</v>
      </c>
      <c r="OX7" s="2" cm="1">
        <f t="array" aca="1" ref="OX7" ca="1">INDIRECT(ADDRESS(ROW(), OX$3-$AF$1+$AF$3))+VLOOKUP($AS7, INDIRECT(ADDRESS($AF$4, COLUMN()-$AF$2-OX$3)&amp;":"&amp;ADDRESS($AF$5, COLUMN()-$AF$1-OX$3)), OX$3, FALSE)+VLOOKUP($AT7, INDIRECT(ADDRESS($AF$4, COLUMN()-$AF$2-OX$3)&amp;":"&amp;ADDRESS($AF$5, COLUMN()-$AF$1-OX$3)), OX$3, FALSE)</f>
        <v>58311895</v>
      </c>
      <c r="OY7" s="2" cm="1">
        <f t="array" aca="1" ref="OY7" ca="1">INDIRECT(ADDRESS(ROW(), OY$3-$AF$1+$AF$3))+VLOOKUP($AS7, INDIRECT(ADDRESS($AF$4, COLUMN()-$AF$2-OY$3)&amp;":"&amp;ADDRESS($AF$5, COLUMN()-$AF$1-OY$3)), OY$3, FALSE)+VLOOKUP($AT7, INDIRECT(ADDRESS($AF$4, COLUMN()-$AF$2-OY$3)&amp;":"&amp;ADDRESS($AF$5, COLUMN()-$AF$1-OY$3)), OY$3, FALSE)</f>
        <v>78621805</v>
      </c>
      <c r="OZ7" s="2" cm="1">
        <f t="array" aca="1" ref="OZ7" ca="1">INDIRECT(ADDRESS(ROW(), OZ$3-$AF$1+$AF$3))+VLOOKUP($AS7, INDIRECT(ADDRESS($AF$4, COLUMN()-$AF$2-OZ$3)&amp;":"&amp;ADDRESS($AF$5, COLUMN()-$AF$1-OZ$3)), OZ$3, FALSE)+VLOOKUP($AT7, INDIRECT(ADDRESS($AF$4, COLUMN()-$AF$2-OZ$3)&amp;":"&amp;ADDRESS($AF$5, COLUMN()-$AF$1-OZ$3)), OZ$3, FALSE)</f>
        <v>100017485</v>
      </c>
      <c r="PA7" s="2" cm="1">
        <f t="array" aca="1" ref="PA7" ca="1">INDIRECT(ADDRESS(ROW(), PA$3-$AF$1+$AF$3))+VLOOKUP($AS7, INDIRECT(ADDRESS($AF$4, COLUMN()-$AF$2-PA$3)&amp;":"&amp;ADDRESS($AF$5, COLUMN()-$AF$1-PA$3)), PA$3, FALSE)+VLOOKUP($AT7, INDIRECT(ADDRESS($AF$4, COLUMN()-$AF$2-PA$3)&amp;":"&amp;ADDRESS($AF$5, COLUMN()-$AF$1-PA$3)), PA$3, FALSE)</f>
        <v>88831622</v>
      </c>
      <c r="PB7" s="2" cm="1">
        <f t="array" aca="1" ref="PB7" ca="1">INDIRECT(ADDRESS(ROW(), PB$3-$AF$1+$AF$3))+VLOOKUP($AS7, INDIRECT(ADDRESS($AF$4, COLUMN()-$AF$2-PB$3)&amp;":"&amp;ADDRESS($AF$5, COLUMN()-$AF$1-PB$3)), PB$3, FALSE)+VLOOKUP($AT7, INDIRECT(ADDRESS($AF$4, COLUMN()-$AF$2-PB$3)&amp;":"&amp;ADDRESS($AF$5, COLUMN()-$AF$1-PB$3)), PB$3, FALSE)</f>
        <v>133287859</v>
      </c>
      <c r="PC7" s="2" cm="1">
        <f t="array" aca="1" ref="PC7" ca="1">INDIRECT(ADDRESS(ROW(), PC$3-$AF$1+$AF$3))+VLOOKUP($AS7, INDIRECT(ADDRESS($AF$4, COLUMN()-$AF$2-PC$3)&amp;":"&amp;ADDRESS($AF$5, COLUMN()-$AF$1-PC$3)), PC$3, FALSE)+VLOOKUP($AT7, INDIRECT(ADDRESS($AF$4, COLUMN()-$AF$2-PC$3)&amp;":"&amp;ADDRESS($AF$5, COLUMN()-$AF$1-PC$3)), PC$3, FALSE)</f>
        <v>218588557</v>
      </c>
      <c r="PD7" s="2" cm="1">
        <f t="array" aca="1" ref="PD7" ca="1">INDIRECT(ADDRESS(ROW(), PD$3-$AF$1+$AF$3))+VLOOKUP($AS7, INDIRECT(ADDRESS($AF$4, COLUMN()-$AF$2-PD$3)&amp;":"&amp;ADDRESS($AF$5, COLUMN()-$AF$1-PD$3)), PD$3, FALSE)+VLOOKUP($AT7, INDIRECT(ADDRESS($AF$4, COLUMN()-$AF$2-PD$3)&amp;":"&amp;ADDRESS($AF$5, COLUMN()-$AF$1-PD$3)), PD$3, FALSE)</f>
        <v>98117193</v>
      </c>
      <c r="PE7" s="2" cm="1">
        <f t="array" aca="1" ref="PE7" ca="1">INDIRECT(ADDRESS(ROW(), PE$3-$AF$1+$AF$3))+VLOOKUP($AS7, INDIRECT(ADDRESS($AF$4, COLUMN()-$AF$2-PE$3)&amp;":"&amp;ADDRESS($AF$5, COLUMN()-$AF$1-PE$3)), PE$3, FALSE)+VLOOKUP($AT7, INDIRECT(ADDRESS($AF$4, COLUMN()-$AF$2-PE$3)&amp;":"&amp;ADDRESS($AF$5, COLUMN()-$AF$1-PE$3)), PE$3, FALSE)</f>
        <v>32254398</v>
      </c>
      <c r="PF7" s="2" t="str">
        <f>LEFT($AH7, 1)&amp;RIGHT($A7, 1)</f>
        <v>NS</v>
      </c>
      <c r="PG7" s="2" t="str">
        <f>RIGHT($A7, 1)&amp;RIGHT($AH7, 1)</f>
        <v>SP</v>
      </c>
      <c r="PH7" s="2" t="str">
        <f t="shared" si="71"/>
        <v>NP</v>
      </c>
      <c r="PI7" s="2" cm="1">
        <f t="array" aca="1" ref="PI7" ca="1">INDIRECT(ADDRESS(ROW(), PI$3-$AF$1+$AF$3))+VLOOKUP($AS7, INDIRECT(ADDRESS($AF$4, COLUMN()-$AF$2-PI$3)&amp;":"&amp;ADDRESS($AF$5, COLUMN()-$AF$1-PI$3)), PI$3, FALSE)+VLOOKUP($AT7, INDIRECT(ADDRESS($AF$4, COLUMN()-$AF$2-PI$3)&amp;":"&amp;ADDRESS($AF$5, COLUMN()-$AF$1-PI$3)), PI$3, FALSE)</f>
        <v>117681089</v>
      </c>
      <c r="PJ7" s="2" cm="1">
        <f t="array" aca="1" ref="PJ7" ca="1">INDIRECT(ADDRESS(ROW(), PJ$3-$AF$1+$AF$3))+VLOOKUP($AS7, INDIRECT(ADDRESS($AF$4, COLUMN()-$AF$2-PJ$3)&amp;":"&amp;ADDRESS($AF$5, COLUMN()-$AF$1-PJ$3)), PJ$3, FALSE)+VLOOKUP($AT7, INDIRECT(ADDRESS($AF$4, COLUMN()-$AF$2-PJ$3)&amp;":"&amp;ADDRESS($AF$5, COLUMN()-$AF$1-PJ$3)), PJ$3, FALSE)</f>
        <v>413362713</v>
      </c>
      <c r="PK7" s="2" cm="1">
        <f t="array" aca="1" ref="PK7" ca="1">INDIRECT(ADDRESS(ROW(), PK$3-$AF$1+$AF$3))+VLOOKUP($AS7, INDIRECT(ADDRESS($AF$4, COLUMN()-$AF$2-PK$3)&amp;":"&amp;ADDRESS($AF$5, COLUMN()-$AF$1-PK$3)), PK$3, FALSE)+VLOOKUP($AT7, INDIRECT(ADDRESS($AF$4, COLUMN()-$AF$2-PK$3)&amp;":"&amp;ADDRESS($AF$5, COLUMN()-$AF$1-PK$3)), PK$3, FALSE)</f>
        <v>116562638</v>
      </c>
      <c r="PL7" s="2" cm="1">
        <f t="array" aca="1" ref="PL7" ca="1">INDIRECT(ADDRESS(ROW(), PL$3-$AF$1+$AF$3))+VLOOKUP($AS7, INDIRECT(ADDRESS($AF$4, COLUMN()-$AF$2-PL$3)&amp;":"&amp;ADDRESS($AF$5, COLUMN()-$AF$1-PL$3)), PL$3, FALSE)+VLOOKUP($AT7, INDIRECT(ADDRESS($AF$4, COLUMN()-$AF$2-PL$3)&amp;":"&amp;ADDRESS($AF$5, COLUMN()-$AF$1-PL$3)), PL$3, FALSE)</f>
        <v>156873127</v>
      </c>
      <c r="PM7" s="2" cm="1">
        <f t="array" aca="1" ref="PM7" ca="1">INDIRECT(ADDRESS(ROW(), PM$3-$AF$1+$AF$3))+VLOOKUP($AS7, INDIRECT(ADDRESS($AF$4, COLUMN()-$AF$2-PM$3)&amp;":"&amp;ADDRESS($AF$5, COLUMN()-$AF$1-PM$3)), PM$3, FALSE)+VLOOKUP($AT7, INDIRECT(ADDRESS($AF$4, COLUMN()-$AF$2-PM$3)&amp;":"&amp;ADDRESS($AF$5, COLUMN()-$AF$1-PM$3)), PM$3, FALSE)</f>
        <v>200524823</v>
      </c>
      <c r="PN7" s="2" cm="1">
        <f t="array" aca="1" ref="PN7" ca="1">INDIRECT(ADDRESS(ROW(), PN$3-$AF$1+$AF$3))+VLOOKUP($AS7, INDIRECT(ADDRESS($AF$4, COLUMN()-$AF$2-PN$3)&amp;":"&amp;ADDRESS($AF$5, COLUMN()-$AF$1-PN$3)), PN$3, FALSE)+VLOOKUP($AT7, INDIRECT(ADDRESS($AF$4, COLUMN()-$AF$2-PN$3)&amp;":"&amp;ADDRESS($AF$5, COLUMN()-$AF$1-PN$3)), PN$3, FALSE)</f>
        <v>178054796</v>
      </c>
      <c r="PO7" s="2" cm="1">
        <f t="array" aca="1" ref="PO7" ca="1">INDIRECT(ADDRESS(ROW(), PO$3-$AF$1+$AF$3))+VLOOKUP($AS7, INDIRECT(ADDRESS($AF$4, COLUMN()-$AF$2-PO$3)&amp;":"&amp;ADDRESS($AF$5, COLUMN()-$AF$1-PO$3)), PO$3, FALSE)+VLOOKUP($AT7, INDIRECT(ADDRESS($AF$4, COLUMN()-$AF$2-PO$3)&amp;":"&amp;ADDRESS($AF$5, COLUMN()-$AF$1-PO$3)), PO$3, FALSE)</f>
        <v>266926978</v>
      </c>
      <c r="PP7" s="2" cm="1">
        <f t="array" aca="1" ref="PP7" ca="1">INDIRECT(ADDRESS(ROW(), PP$3-$AF$1+$AF$3))+VLOOKUP($AS7, INDIRECT(ADDRESS($AF$4, COLUMN()-$AF$2-PP$3)&amp;":"&amp;ADDRESS($AF$5, COLUMN()-$AF$1-PP$3)), PP$3, FALSE)+VLOOKUP($AT7, INDIRECT(ADDRESS($AF$4, COLUMN()-$AF$2-PP$3)&amp;":"&amp;ADDRESS($AF$5, COLUMN()-$AF$1-PP$3)), PP$3, FALSE)</f>
        <v>436142070</v>
      </c>
      <c r="PQ7" s="2" cm="1">
        <f t="array" aca="1" ref="PQ7" ca="1">INDIRECT(ADDRESS(ROW(), PQ$3-$AF$1+$AF$3))+VLOOKUP($AS7, INDIRECT(ADDRESS($AF$4, COLUMN()-$AF$2-PQ$3)&amp;":"&amp;ADDRESS($AF$5, COLUMN()-$AF$1-PQ$3)), PQ$3, FALSE)+VLOOKUP($AT7, INDIRECT(ADDRESS($AF$4, COLUMN()-$AF$2-PQ$3)&amp;":"&amp;ADDRESS($AF$5, COLUMN()-$AF$1-PQ$3)), PQ$3, FALSE)</f>
        <v>196548968</v>
      </c>
      <c r="PR7" s="2" cm="1">
        <f t="array" aca="1" ref="PR7" ca="1">INDIRECT(ADDRESS(ROW(), PR$3-$AF$1+$AF$3))+VLOOKUP($AS7, INDIRECT(ADDRESS($AF$4, COLUMN()-$AF$2-PR$3)&amp;":"&amp;ADDRESS($AF$5, COLUMN()-$AF$1-PR$3)), PR$3, FALSE)+VLOOKUP($AT7, INDIRECT(ADDRESS($AF$4, COLUMN()-$AF$2-PR$3)&amp;":"&amp;ADDRESS($AF$5, COLUMN()-$AF$1-PR$3)), PR$3, FALSE)</f>
        <v>64806445</v>
      </c>
      <c r="PS7" s="2" t="str">
        <f>LEFT($AH7, 1)&amp;RIGHT($A7, 1)</f>
        <v>NS</v>
      </c>
      <c r="PT7" s="2" t="str">
        <f>RIGHT($A7, 1)&amp;RIGHT($AH7, 1)</f>
        <v>SP</v>
      </c>
      <c r="PU7" s="2" t="str">
        <f t="shared" si="72"/>
        <v>NP</v>
      </c>
      <c r="PV7" s="2" cm="1">
        <f t="array" aca="1" ref="PV7" ca="1">INDIRECT(ADDRESS(ROW(), PV$3-$AF$1+$AF$3))+VLOOKUP($AS7, INDIRECT(ADDRESS($AF$4, COLUMN()-$AF$2-PV$3)&amp;":"&amp;ADDRESS($AF$5, COLUMN()-$AF$1-PV$3)), PV$3, FALSE)+VLOOKUP($AT7, INDIRECT(ADDRESS($AF$4, COLUMN()-$AF$2-PV$3)&amp;":"&amp;ADDRESS($AF$5, COLUMN()-$AF$1-PV$3)), PV$3, FALSE)</f>
        <v>235442421</v>
      </c>
      <c r="PW7" s="2" cm="1">
        <f t="array" aca="1" ref="PW7" ca="1">INDIRECT(ADDRESS(ROW(), PW$3-$AF$1+$AF$3))+VLOOKUP($AS7, INDIRECT(ADDRESS($AF$4, COLUMN()-$AF$2-PW$3)&amp;":"&amp;ADDRESS($AF$5, COLUMN()-$AF$1-PW$3)), PW$3, FALSE)+VLOOKUP($AT7, INDIRECT(ADDRESS($AF$4, COLUMN()-$AF$2-PW$3)&amp;":"&amp;ADDRESS($AF$5, COLUMN()-$AF$1-PW$3)), PW$3, FALSE)</f>
        <v>825937292</v>
      </c>
      <c r="PX7" s="2" cm="1">
        <f t="array" aca="1" ref="PX7" ca="1">INDIRECT(ADDRESS(ROW(), PX$3-$AF$1+$AF$3))+VLOOKUP($AS7, INDIRECT(ADDRESS($AF$4, COLUMN()-$AF$2-PX$3)&amp;":"&amp;ADDRESS($AF$5, COLUMN()-$AF$1-PX$3)), PX$3, FALSE)+VLOOKUP($AT7, INDIRECT(ADDRESS($AF$4, COLUMN()-$AF$2-PX$3)&amp;":"&amp;ADDRESS($AF$5, COLUMN()-$AF$1-PX$3)), PX$3, FALSE)</f>
        <v>233205135</v>
      </c>
      <c r="PY7" s="2" cm="1">
        <f t="array" aca="1" ref="PY7" ca="1">INDIRECT(ADDRESS(ROW(), PY$3-$AF$1+$AF$3))+VLOOKUP($AS7, INDIRECT(ADDRESS($AF$4, COLUMN()-$AF$2-PY$3)&amp;":"&amp;ADDRESS($AF$5, COLUMN()-$AF$1-PY$3)), PY$3, FALSE)+VLOOKUP($AT7, INDIRECT(ADDRESS($AF$4, COLUMN()-$AF$2-PY$3)&amp;":"&amp;ADDRESS($AF$5, COLUMN()-$AF$1-PY$3)), PY$3, FALSE)</f>
        <v>313329811</v>
      </c>
      <c r="PZ7" s="2" cm="1">
        <f t="array" aca="1" ref="PZ7" ca="1">INDIRECT(ADDRESS(ROW(), PZ$3-$AF$1+$AF$3))+VLOOKUP($AS7, INDIRECT(ADDRESS($AF$4, COLUMN()-$AF$2-PZ$3)&amp;":"&amp;ADDRESS($AF$5, COLUMN()-$AF$1-PZ$3)), PZ$3, FALSE)+VLOOKUP($AT7, INDIRECT(ADDRESS($AF$4, COLUMN()-$AF$2-PZ$3)&amp;":"&amp;ADDRESS($AF$5, COLUMN()-$AF$1-PZ$3)), PZ$3, FALSE)</f>
        <v>402038631</v>
      </c>
      <c r="QA7" s="2" cm="1">
        <f t="array" aca="1" ref="QA7" ca="1">INDIRECT(ADDRESS(ROW(), QA$3-$AF$1+$AF$3))+VLOOKUP($AS7, INDIRECT(ADDRESS($AF$4, COLUMN()-$AF$2-QA$3)&amp;":"&amp;ADDRESS($AF$5, COLUMN()-$AF$1-QA$3)), QA$3, FALSE)+VLOOKUP($AT7, INDIRECT(ADDRESS($AF$4, COLUMN()-$AF$2-QA$3)&amp;":"&amp;ADDRESS($AF$5, COLUMN()-$AF$1-QA$3)), QA$3, FALSE)</f>
        <v>356646462</v>
      </c>
      <c r="QB7" s="2" cm="1">
        <f t="array" aca="1" ref="QB7" ca="1">INDIRECT(ADDRESS(ROW(), QB$3-$AF$1+$AF$3))+VLOOKUP($AS7, INDIRECT(ADDRESS($AF$4, COLUMN()-$AF$2-QB$3)&amp;":"&amp;ADDRESS($AF$5, COLUMN()-$AF$1-QB$3)), QB$3, FALSE)+VLOOKUP($AT7, INDIRECT(ADDRESS($AF$4, COLUMN()-$AF$2-QB$3)&amp;":"&amp;ADDRESS($AF$5, COLUMN()-$AF$1-QB$3)), QB$3, FALSE)</f>
        <v>534189907</v>
      </c>
      <c r="QC7" s="2" cm="1">
        <f t="array" aca="1" ref="QC7" ca="1">INDIRECT(ADDRESS(ROW(), QC$3-$AF$1+$AF$3))+VLOOKUP($AS7, INDIRECT(ADDRESS($AF$4, COLUMN()-$AF$2-QC$3)&amp;":"&amp;ADDRESS($AF$5, COLUMN()-$AF$1-QC$3)), QC$3, FALSE)+VLOOKUP($AT7, INDIRECT(ADDRESS($AF$4, COLUMN()-$AF$2-QC$3)&amp;":"&amp;ADDRESS($AF$5, COLUMN()-$AF$1-QC$3)), QC$3, FALSE)</f>
        <v>870475184</v>
      </c>
      <c r="QD7" s="2" cm="1">
        <f t="array" aca="1" ref="QD7" ca="1">INDIRECT(ADDRESS(ROW(), QD$3-$AF$1+$AF$3))+VLOOKUP($AS7, INDIRECT(ADDRESS($AF$4, COLUMN()-$AF$2-QD$3)&amp;":"&amp;ADDRESS($AF$5, COLUMN()-$AF$1-QD$3)), QD$3, FALSE)+VLOOKUP($AT7, INDIRECT(ADDRESS($AF$4, COLUMN()-$AF$2-QD$3)&amp;":"&amp;ADDRESS($AF$5, COLUMN()-$AF$1-QD$3)), QD$3, FALSE)</f>
        <v>393578322</v>
      </c>
      <c r="QE7" s="2" cm="1">
        <f t="array" aca="1" ref="QE7" ca="1">INDIRECT(ADDRESS(ROW(), QE$3-$AF$1+$AF$3))+VLOOKUP($AS7, INDIRECT(ADDRESS($AF$4, COLUMN()-$AF$2-QE$3)&amp;":"&amp;ADDRESS($AF$5, COLUMN()-$AF$1-QE$3)), QE$3, FALSE)+VLOOKUP($AT7, INDIRECT(ADDRESS($AF$4, COLUMN()-$AF$2-QE$3)&amp;":"&amp;ADDRESS($AF$5, COLUMN()-$AF$1-QE$3)), QE$3, FALSE)</f>
        <v>130124130</v>
      </c>
      <c r="QF7" s="2" t="str">
        <f>LEFT($AH7, 1)&amp;RIGHT($A7, 1)</f>
        <v>NS</v>
      </c>
      <c r="QG7" s="2" t="str">
        <f>RIGHT($A7, 1)&amp;RIGHT($AH7, 1)</f>
        <v>SP</v>
      </c>
      <c r="QH7" s="2" t="str">
        <f t="shared" si="73"/>
        <v>NP</v>
      </c>
      <c r="QI7" s="2" cm="1">
        <f t="array" aca="1" ref="QI7" ca="1">INDIRECT(ADDRESS(ROW(), QI$3-$AF$1+$AF$3))+VLOOKUP($AS7, INDIRECT(ADDRESS($AF$4, COLUMN()-$AF$2-QI$3)&amp;":"&amp;ADDRESS($AF$5, COLUMN()-$AF$1-QI$3)), QI$3, FALSE)+VLOOKUP($AT7, INDIRECT(ADDRESS($AF$4, COLUMN()-$AF$2-QI$3)&amp;":"&amp;ADDRESS($AF$5, COLUMN()-$AF$1-QI$3)), QI$3, FALSE)</f>
        <v>470720345</v>
      </c>
      <c r="QJ7" s="2" cm="1">
        <f t="array" aca="1" ref="QJ7" ca="1">INDIRECT(ADDRESS(ROW(), QJ$3-$AF$1+$AF$3))+VLOOKUP($AS7, INDIRECT(ADDRESS($AF$4, COLUMN()-$AF$2-QJ$3)&amp;":"&amp;ADDRESS($AF$5, COLUMN()-$AF$1-QJ$3)), QJ$3, FALSE)+VLOOKUP($AT7, INDIRECT(ADDRESS($AF$4, COLUMN()-$AF$2-QJ$3)&amp;":"&amp;ADDRESS($AF$5, COLUMN()-$AF$1-QJ$3)), QJ$3, FALSE)</f>
        <v>1650763610</v>
      </c>
      <c r="QK7" s="2" cm="1">
        <f t="array" aca="1" ref="QK7" ca="1">INDIRECT(ADDRESS(ROW(), QK$3-$AF$1+$AF$3))+VLOOKUP($AS7, INDIRECT(ADDRESS($AF$4, COLUMN()-$AF$2-QK$3)&amp;":"&amp;ADDRESS($AF$5, COLUMN()-$AF$1-QK$3)), QK$3, FALSE)+VLOOKUP($AT7, INDIRECT(ADDRESS($AF$4, COLUMN()-$AF$2-QK$3)&amp;":"&amp;ADDRESS($AF$5, COLUMN()-$AF$1-QK$3)), QK$3, FALSE)</f>
        <v>466330285</v>
      </c>
      <c r="QL7" s="2" cm="1">
        <f t="array" aca="1" ref="QL7" ca="1">INDIRECT(ADDRESS(ROW(), QL$3-$AF$1+$AF$3))+VLOOKUP($AS7, INDIRECT(ADDRESS($AF$4, COLUMN()-$AF$2-QL$3)&amp;":"&amp;ADDRESS($AF$5, COLUMN()-$AF$1-QL$3)), QL$3, FALSE)+VLOOKUP($AT7, INDIRECT(ADDRESS($AF$4, COLUMN()-$AF$2-QL$3)&amp;":"&amp;ADDRESS($AF$5, COLUMN()-$AF$1-QL$3)), QL$3, FALSE)</f>
        <v>625671677</v>
      </c>
      <c r="QM7" s="2" cm="1">
        <f t="array" aca="1" ref="QM7" ca="1">INDIRECT(ADDRESS(ROW(), QM$3-$AF$1+$AF$3))+VLOOKUP($AS7, INDIRECT(ADDRESS($AF$4, COLUMN()-$AF$2-QM$3)&amp;":"&amp;ADDRESS($AF$5, COLUMN()-$AF$1-QM$3)), QM$3, FALSE)+VLOOKUP($AT7, INDIRECT(ADDRESS($AF$4, COLUMN()-$AF$2-QM$3)&amp;":"&amp;ADDRESS($AF$5, COLUMN()-$AF$1-QM$3)), QM$3, FALSE)</f>
        <v>805523453</v>
      </c>
      <c r="QN7" s="2" cm="1">
        <f t="array" aca="1" ref="QN7" ca="1">INDIRECT(ADDRESS(ROW(), QN$3-$AF$1+$AF$3))+VLOOKUP($AS7, INDIRECT(ADDRESS($AF$4, COLUMN()-$AF$2-QN$3)&amp;":"&amp;ADDRESS($AF$5, COLUMN()-$AF$1-QN$3)), QN$3, FALSE)+VLOOKUP($AT7, INDIRECT(ADDRESS($AF$4, COLUMN()-$AF$2-QN$3)&amp;":"&amp;ADDRESS($AF$5, COLUMN()-$AF$1-QN$3)), QN$3, FALSE)</f>
        <v>714324098</v>
      </c>
      <c r="QO7" s="2" cm="1">
        <f t="array" aca="1" ref="QO7" ca="1">INDIRECT(ADDRESS(ROW(), QO$3-$AF$1+$AF$3))+VLOOKUP($AS7, INDIRECT(ADDRESS($AF$4, COLUMN()-$AF$2-QO$3)&amp;":"&amp;ADDRESS($AF$5, COLUMN()-$AF$1-QO$3)), QO$3, FALSE)+VLOOKUP($AT7, INDIRECT(ADDRESS($AF$4, COLUMN()-$AF$2-QO$3)&amp;":"&amp;ADDRESS($AF$5, COLUMN()-$AF$1-QO$3)), QO$3, FALSE)</f>
        <v>1069379331</v>
      </c>
      <c r="QP7" s="2" cm="1">
        <f t="array" aca="1" ref="QP7" ca="1">INDIRECT(ADDRESS(ROW(), QP$3-$AF$1+$AF$3))+VLOOKUP($AS7, INDIRECT(ADDRESS($AF$4, COLUMN()-$AF$2-QP$3)&amp;":"&amp;ADDRESS($AF$5, COLUMN()-$AF$1-QP$3)), QP$3, FALSE)+VLOOKUP($AT7, INDIRECT(ADDRESS($AF$4, COLUMN()-$AF$2-QP$3)&amp;":"&amp;ADDRESS($AF$5, COLUMN()-$AF$1-QP$3)), QP$3, FALSE)</f>
        <v>1737987686</v>
      </c>
      <c r="QQ7" s="2" cm="1">
        <f t="array" aca="1" ref="QQ7" ca="1">INDIRECT(ADDRESS(ROW(), QQ$3-$AF$1+$AF$3))+VLOOKUP($AS7, INDIRECT(ADDRESS($AF$4, COLUMN()-$AF$2-QQ$3)&amp;":"&amp;ADDRESS($AF$5, COLUMN()-$AF$1-QQ$3)), QQ$3, FALSE)+VLOOKUP($AT7, INDIRECT(ADDRESS($AF$4, COLUMN()-$AF$2-QQ$3)&amp;":"&amp;ADDRESS($AF$5, COLUMN()-$AF$1-QQ$3)), QQ$3, FALSE)</f>
        <v>788083798</v>
      </c>
      <c r="QR7" s="2" cm="1">
        <f t="array" aca="1" ref="QR7" ca="1">INDIRECT(ADDRESS(ROW(), QR$3-$AF$1+$AF$3))+VLOOKUP($AS7, INDIRECT(ADDRESS($AF$4, COLUMN()-$AF$2-QR$3)&amp;":"&amp;ADDRESS($AF$5, COLUMN()-$AF$1-QR$3)), QR$3, FALSE)+VLOOKUP($AT7, INDIRECT(ADDRESS($AF$4, COLUMN()-$AF$2-QR$3)&amp;":"&amp;ADDRESS($AF$5, COLUMN()-$AF$1-QR$3)), QR$3, FALSE)</f>
        <v>261150308</v>
      </c>
      <c r="QS7" s="2" t="str">
        <f>LEFT($AH7, 1)&amp;RIGHT($A7, 1)</f>
        <v>NS</v>
      </c>
      <c r="QT7" s="2" t="str">
        <f>RIGHT($A7, 1)&amp;RIGHT($AH7, 1)</f>
        <v>SP</v>
      </c>
      <c r="QU7" s="2" t="str">
        <f t="shared" si="74"/>
        <v>NP</v>
      </c>
      <c r="QV7" s="2" cm="1">
        <f t="array" aca="1" ref="QV7" ca="1">INDIRECT(ADDRESS(ROW(), QV$3-$AF$1+$AF$3))+VLOOKUP($AS7, INDIRECT(ADDRESS($AF$4, COLUMN()-$AF$2-QV$3)&amp;":"&amp;ADDRESS($AF$5, COLUMN()-$AF$1-QV$3)), QV$3, FALSE)+VLOOKUP($AT7, INDIRECT(ADDRESS($AF$4, COLUMN()-$AF$2-QV$3)&amp;":"&amp;ADDRESS($AF$5, COLUMN()-$AF$1-QV$3)), QV$3, FALSE)</f>
        <v>941695845</v>
      </c>
      <c r="QW7" s="2" cm="1">
        <f t="array" aca="1" ref="QW7" ca="1">INDIRECT(ADDRESS(ROW(), QW$3-$AF$1+$AF$3))+VLOOKUP($AS7, INDIRECT(ADDRESS($AF$4, COLUMN()-$AF$2-QW$3)&amp;":"&amp;ADDRESS($AF$5, COLUMN()-$AF$1-QW$3)), QW$3, FALSE)+VLOOKUP($AT7, INDIRECT(ADDRESS($AF$4, COLUMN()-$AF$2-QW$3)&amp;":"&amp;ADDRESS($AF$5, COLUMN()-$AF$1-QW$3)), QW$3, FALSE)</f>
        <v>3298937578</v>
      </c>
      <c r="QX7" s="2" cm="1">
        <f t="array" aca="1" ref="QX7" ca="1">INDIRECT(ADDRESS(ROW(), QX$3-$AF$1+$AF$3))+VLOOKUP($AS7, INDIRECT(ADDRESS($AF$4, COLUMN()-$AF$2-QX$3)&amp;":"&amp;ADDRESS($AF$5, COLUMN()-$AF$1-QX$3)), QX$3, FALSE)+VLOOKUP($AT7, INDIRECT(ADDRESS($AF$4, COLUMN()-$AF$2-QX$3)&amp;":"&amp;ADDRESS($AF$5, COLUMN()-$AF$1-QX$3)), QX$3, FALSE)</f>
        <v>932954603</v>
      </c>
      <c r="QY7" s="2" cm="1">
        <f t="array" aca="1" ref="QY7" ca="1">INDIRECT(ADDRESS(ROW(), QY$3-$AF$1+$AF$3))+VLOOKUP($AS7, INDIRECT(ADDRESS($AF$4, COLUMN()-$AF$2-QY$3)&amp;":"&amp;ADDRESS($AF$5, COLUMN()-$AF$1-QY$3)), QY$3, FALSE)+VLOOKUP($AT7, INDIRECT(ADDRESS($AF$4, COLUMN()-$AF$2-QY$3)&amp;":"&amp;ADDRESS($AF$5, COLUMN()-$AF$1-QY$3)), QY$3, FALSE)</f>
        <v>1250149151</v>
      </c>
      <c r="QZ7" s="2" cm="1">
        <f t="array" aca="1" ref="QZ7" ca="1">INDIRECT(ADDRESS(ROW(), QZ$3-$AF$1+$AF$3))+VLOOKUP($AS7, INDIRECT(ADDRESS($AF$4, COLUMN()-$AF$2-QZ$3)&amp;":"&amp;ADDRESS($AF$5, COLUMN()-$AF$1-QZ$3)), QZ$3, FALSE)+VLOOKUP($AT7, INDIRECT(ADDRESS($AF$4, COLUMN()-$AF$2-QZ$3)&amp;":"&amp;ADDRESS($AF$5, COLUMN()-$AF$1-QZ$3)), QZ$3, FALSE)</f>
        <v>1613828556</v>
      </c>
      <c r="RA7" s="2" cm="1">
        <f t="array" aca="1" ref="RA7" ca="1">INDIRECT(ADDRESS(ROW(), RA$3-$AF$1+$AF$3))+VLOOKUP($AS7, INDIRECT(ADDRESS($AF$4, COLUMN()-$AF$2-RA$3)&amp;":"&amp;ADDRESS($AF$5, COLUMN()-$AF$1-RA$3)), RA$3, FALSE)+VLOOKUP($AT7, INDIRECT(ADDRESS($AF$4, COLUMN()-$AF$2-RA$3)&amp;":"&amp;ADDRESS($AF$5, COLUMN()-$AF$1-RA$3)), RA$3, FALSE)</f>
        <v>1430098135</v>
      </c>
      <c r="RB7" s="2" cm="1">
        <f t="array" aca="1" ref="RB7" ca="1">INDIRECT(ADDRESS(ROW(), RB$3-$AF$1+$AF$3))+VLOOKUP($AS7, INDIRECT(ADDRESS($AF$4, COLUMN()-$AF$2-RB$3)&amp;":"&amp;ADDRESS($AF$5, COLUMN()-$AF$1-RB$3)), RB$3, FALSE)+VLOOKUP($AT7, INDIRECT(ADDRESS($AF$4, COLUMN()-$AF$2-RB$3)&amp;":"&amp;ADDRESS($AF$5, COLUMN()-$AF$1-RB$3)), RB$3, FALSE)</f>
        <v>2139882691</v>
      </c>
      <c r="RC7" s="2" cm="1">
        <f t="array" aca="1" ref="RC7" ca="1">INDIRECT(ADDRESS(ROW(), RC$3-$AF$1+$AF$3))+VLOOKUP($AS7, INDIRECT(ADDRESS($AF$4, COLUMN()-$AF$2-RC$3)&amp;":"&amp;ADDRESS($AF$5, COLUMN()-$AF$1-RC$3)), RC$3, FALSE)+VLOOKUP($AT7, INDIRECT(ADDRESS($AF$4, COLUMN()-$AF$2-RC$3)&amp;":"&amp;ADDRESS($AF$5, COLUMN()-$AF$1-RC$3)), RC$3, FALSE)</f>
        <v>3470848545</v>
      </c>
      <c r="RD7" s="2" cm="1">
        <f t="array" aca="1" ref="RD7" ca="1">INDIRECT(ADDRESS(ROW(), RD$3-$AF$1+$AF$3))+VLOOKUP($AS7, INDIRECT(ADDRESS($AF$4, COLUMN()-$AF$2-RD$3)&amp;":"&amp;ADDRESS($AF$5, COLUMN()-$AF$1-RD$3)), RD$3, FALSE)+VLOOKUP($AT7, INDIRECT(ADDRESS($AF$4, COLUMN()-$AF$2-RD$3)&amp;":"&amp;ADDRESS($AF$5, COLUMN()-$AF$1-RD$3)), RD$3, FALSE)</f>
        <v>1577615339</v>
      </c>
      <c r="RE7" s="2" cm="1">
        <f t="array" aca="1" ref="RE7" ca="1">INDIRECT(ADDRESS(ROW(), RE$3-$AF$1+$AF$3))+VLOOKUP($AS7, INDIRECT(ADDRESS($AF$4, COLUMN()-$AF$2-RE$3)&amp;":"&amp;ADDRESS($AF$5, COLUMN()-$AF$1-RE$3)), RE$3, FALSE)+VLOOKUP($AT7, INDIRECT(ADDRESS($AF$4, COLUMN()-$AF$2-RE$3)&amp;":"&amp;ADDRESS($AF$5, COLUMN()-$AF$1-RE$3)), RE$3, FALSE)</f>
        <v>523858740</v>
      </c>
      <c r="RF7" s="2" t="str">
        <f>LEFT($AH7, 1)&amp;RIGHT($A7, 1)</f>
        <v>NS</v>
      </c>
      <c r="RG7" s="2" t="str">
        <f>RIGHT($A7, 1)&amp;RIGHT($AH7, 1)</f>
        <v>SP</v>
      </c>
      <c r="RH7" s="2" t="str">
        <f t="shared" si="75"/>
        <v>NP</v>
      </c>
      <c r="RI7" s="2" cm="1">
        <f t="array" aca="1" ref="RI7" ca="1">INDIRECT(ADDRESS(ROW(), RI$3-$AF$1+$AF$3))+VLOOKUP($AS7, INDIRECT(ADDRESS($AF$4, COLUMN()-$AF$2-RI$3)&amp;":"&amp;ADDRESS($AF$5, COLUMN()-$AF$1-RI$3)), RI$3, FALSE)+VLOOKUP($AT7, INDIRECT(ADDRESS($AF$4, COLUMN()-$AF$2-RI$3)&amp;":"&amp;ADDRESS($AF$5, COLUMN()-$AF$1-RI$3)), RI$3, FALSE)</f>
        <v>1883161516</v>
      </c>
      <c r="RJ7" s="2" cm="1">
        <f t="array" aca="1" ref="RJ7" ca="1">INDIRECT(ADDRESS(ROW(), RJ$3-$AF$1+$AF$3))+VLOOKUP($AS7, INDIRECT(ADDRESS($AF$4, COLUMN()-$AF$2-RJ$3)&amp;":"&amp;ADDRESS($AF$5, COLUMN()-$AF$1-RJ$3)), RJ$3, FALSE)+VLOOKUP($AT7, INDIRECT(ADDRESS($AF$4, COLUMN()-$AF$2-RJ$3)&amp;":"&amp;ADDRESS($AF$5, COLUMN()-$AF$1-RJ$3)), RJ$3, FALSE)</f>
        <v>6593940534</v>
      </c>
      <c r="RK7" s="2" cm="1">
        <f t="array" aca="1" ref="RK7" ca="1">INDIRECT(ADDRESS(ROW(), RK$3-$AF$1+$AF$3))+VLOOKUP($AS7, INDIRECT(ADDRESS($AF$4, COLUMN()-$AF$2-RK$3)&amp;":"&amp;ADDRESS($AF$5, COLUMN()-$AF$1-RK$3)), RK$3, FALSE)+VLOOKUP($AT7, INDIRECT(ADDRESS($AF$4, COLUMN()-$AF$2-RK$3)&amp;":"&amp;ADDRESS($AF$5, COLUMN()-$AF$1-RK$3)), RK$3, FALSE)</f>
        <v>1865967262</v>
      </c>
      <c r="RL7" s="2" cm="1">
        <f t="array" aca="1" ref="RL7" ca="1">INDIRECT(ADDRESS(ROW(), RL$3-$AF$1+$AF$3))+VLOOKUP($AS7, INDIRECT(ADDRESS($AF$4, COLUMN()-$AF$2-RL$3)&amp;":"&amp;ADDRESS($AF$5, COLUMN()-$AF$1-RL$3)), RL$3, FALSE)+VLOOKUP($AT7, INDIRECT(ADDRESS($AF$4, COLUMN()-$AF$2-RL$3)&amp;":"&amp;ADDRESS($AF$5, COLUMN()-$AF$1-RL$3)), RL$3, FALSE)</f>
        <v>2497660305</v>
      </c>
      <c r="RM7" s="2" cm="1">
        <f t="array" aca="1" ref="RM7" ca="1">INDIRECT(ADDRESS(ROW(), RM$3-$AF$1+$AF$3))+VLOOKUP($AS7, INDIRECT(ADDRESS($AF$4, COLUMN()-$AF$2-RM$3)&amp;":"&amp;ADDRESS($AF$5, COLUMN()-$AF$1-RM$3)), RM$3, FALSE)+VLOOKUP($AT7, INDIRECT(ADDRESS($AF$4, COLUMN()-$AF$2-RM$3)&amp;":"&amp;ADDRESS($AF$5, COLUMN()-$AF$1-RM$3)), RM$3, FALSE)</f>
        <v>3231825312</v>
      </c>
      <c r="RN7" s="2" cm="1">
        <f t="array" aca="1" ref="RN7" ca="1">INDIRECT(ADDRESS(ROW(), RN$3-$AF$1+$AF$3))+VLOOKUP($AS7, INDIRECT(ADDRESS($AF$4, COLUMN()-$AF$2-RN$3)&amp;":"&amp;ADDRESS($AF$5, COLUMN()-$AF$1-RN$3)), RN$3, FALSE)+VLOOKUP($AT7, INDIRECT(ADDRESS($AF$4, COLUMN()-$AF$2-RN$3)&amp;":"&amp;ADDRESS($AF$5, COLUMN()-$AF$1-RN$3)), RN$3, FALSE)</f>
        <v>2862905751</v>
      </c>
      <c r="RO7" s="2" cm="1">
        <f t="array" aca="1" ref="RO7" ca="1">INDIRECT(ADDRESS(ROW(), RO$3-$AF$1+$AF$3))+VLOOKUP($AS7, INDIRECT(ADDRESS($AF$4, COLUMN()-$AF$2-RO$3)&amp;":"&amp;ADDRESS($AF$5, COLUMN()-$AF$1-RO$3)), RO$3, FALSE)+VLOOKUP($AT7, INDIRECT(ADDRESS($AF$4, COLUMN()-$AF$2-RO$3)&amp;":"&amp;ADDRESS($AF$5, COLUMN()-$AF$1-RO$3)), RO$3, FALSE)</f>
        <v>4282629890</v>
      </c>
      <c r="RP7" s="2" cm="1">
        <f t="array" aca="1" ref="RP7" ca="1">INDIRECT(ADDRESS(ROW(), RP$3-$AF$1+$AF$3))+VLOOKUP($AS7, INDIRECT(ADDRESS($AF$4, COLUMN()-$AF$2-RP$3)&amp;":"&amp;ADDRESS($AF$5, COLUMN()-$AF$1-RP$3)), RP$3, FALSE)+VLOOKUP($AT7, INDIRECT(ADDRESS($AF$4, COLUMN()-$AF$2-RP$3)&amp;":"&amp;ADDRESS($AF$5, COLUMN()-$AF$1-RP$3)), RP$3, FALSE)</f>
        <v>6933259655</v>
      </c>
      <c r="RQ7" s="2" cm="1">
        <f t="array" aca="1" ref="RQ7" ca="1">INDIRECT(ADDRESS(ROW(), RQ$3-$AF$1+$AF$3))+VLOOKUP($AS7, INDIRECT(ADDRESS($AF$4, COLUMN()-$AF$2-RQ$3)&amp;":"&amp;ADDRESS($AF$5, COLUMN()-$AF$1-RQ$3)), RQ$3, FALSE)+VLOOKUP($AT7, INDIRECT(ADDRESS($AF$4, COLUMN()-$AF$2-RQ$3)&amp;":"&amp;ADDRESS($AF$5, COLUMN()-$AF$1-RQ$3)), RQ$3, FALSE)</f>
        <v>3157924044</v>
      </c>
      <c r="RR7" s="2" cm="1">
        <f t="array" aca="1" ref="RR7" ca="1">INDIRECT(ADDRESS(ROW(), RR$3-$AF$1+$AF$3))+VLOOKUP($AS7, INDIRECT(ADDRESS($AF$4, COLUMN()-$AF$2-RR$3)&amp;":"&amp;ADDRESS($AF$5, COLUMN()-$AF$1-RR$3)), RR$3, FALSE)+VLOOKUP($AT7, INDIRECT(ADDRESS($AF$4, COLUMN()-$AF$2-RR$3)&amp;":"&amp;ADDRESS($AF$5, COLUMN()-$AF$1-RR$3)), RR$3, FALSE)</f>
        <v>1050464098</v>
      </c>
      <c r="RS7" s="2" t="str">
        <f>LEFT($AH7, 1)&amp;RIGHT($A7, 1)</f>
        <v>NS</v>
      </c>
      <c r="RT7" s="2" t="str">
        <f>RIGHT($A7, 1)&amp;RIGHT($AH7, 1)</f>
        <v>SP</v>
      </c>
      <c r="RU7" s="2" t="str">
        <f t="shared" si="76"/>
        <v>NP</v>
      </c>
      <c r="RV7" s="2" cm="1">
        <f t="array" aca="1" ref="RV7" ca="1">INDIRECT(ADDRESS(ROW(), RV$3-$AF$1+$AF$3))+VLOOKUP($AS7, INDIRECT(ADDRESS($AF$4, COLUMN()-$AF$2-RV$3)&amp;":"&amp;ADDRESS($AF$5, COLUMN()-$AF$1-RV$3)), RV$3, FALSE)+VLOOKUP($AT7, INDIRECT(ADDRESS($AF$4, COLUMN()-$AF$2-RV$3)&amp;":"&amp;ADDRESS($AF$5, COLUMN()-$AF$1-RV$3)), RV$3, FALSE)</f>
        <v>3767134040</v>
      </c>
      <c r="RW7" s="2" cm="1">
        <f t="array" aca="1" ref="RW7" ca="1">INDIRECT(ADDRESS(ROW(), RW$3-$AF$1+$AF$3))+VLOOKUP($AS7, INDIRECT(ADDRESS($AF$4, COLUMN()-$AF$2-RW$3)&amp;":"&amp;ADDRESS($AF$5, COLUMN()-$AF$1-RW$3)), RW$3, FALSE)+VLOOKUP($AT7, INDIRECT(ADDRESS($AF$4, COLUMN()-$AF$2-RW$3)&amp;":"&amp;ADDRESS($AF$5, COLUMN()-$AF$1-RW$3)), RW$3, FALSE)</f>
        <v>13179565382</v>
      </c>
      <c r="RX7" s="2" cm="1">
        <f t="array" aca="1" ref="RX7" ca="1">INDIRECT(ADDRESS(ROW(), RX$3-$AF$1+$AF$3))+VLOOKUP($AS7, INDIRECT(ADDRESS($AF$4, COLUMN()-$AF$2-RX$3)&amp;":"&amp;ADDRESS($AF$5, COLUMN()-$AF$1-RX$3)), RX$3, FALSE)+VLOOKUP($AT7, INDIRECT(ADDRESS($AF$4, COLUMN()-$AF$2-RX$3)&amp;":"&amp;ADDRESS($AF$5, COLUMN()-$AF$1-RX$3)), RX$3, FALSE)</f>
        <v>3733055078</v>
      </c>
      <c r="RY7" s="2" cm="1">
        <f t="array" aca="1" ref="RY7" ca="1">INDIRECT(ADDRESS(ROW(), RY$3-$AF$1+$AF$3))+VLOOKUP($AS7, INDIRECT(ADDRESS($AF$4, COLUMN()-$AF$2-RY$3)&amp;":"&amp;ADDRESS($AF$5, COLUMN()-$AF$1-RY$3)), RY$3, FALSE)+VLOOKUP($AT7, INDIRECT(ADDRESS($AF$4, COLUMN()-$AF$2-RY$3)&amp;":"&amp;ADDRESS($AF$5, COLUMN()-$AF$1-RY$3)), RY$3, FALSE)</f>
        <v>4991943812</v>
      </c>
      <c r="RZ7" s="2" cm="1">
        <f t="array" aca="1" ref="RZ7" ca="1">INDIRECT(ADDRESS(ROW(), RZ$3-$AF$1+$AF$3))+VLOOKUP($AS7, INDIRECT(ADDRESS($AF$4, COLUMN()-$AF$2-RZ$3)&amp;":"&amp;ADDRESS($AF$5, COLUMN()-$AF$1-RZ$3)), RZ$3, FALSE)+VLOOKUP($AT7, INDIRECT(ADDRESS($AF$4, COLUMN()-$AF$2-RZ$3)&amp;":"&amp;ADDRESS($AF$5, COLUMN()-$AF$1-RZ$3)), RZ$3, FALSE)</f>
        <v>6471388695</v>
      </c>
      <c r="SA7" s="2" cm="1">
        <f t="array" aca="1" ref="SA7" ca="1">INDIRECT(ADDRESS(ROW(), SA$3-$AF$1+$AF$3))+VLOOKUP($AS7, INDIRECT(ADDRESS($AF$4, COLUMN()-$AF$2-SA$3)&amp;":"&amp;ADDRESS($AF$5, COLUMN()-$AF$1-SA$3)), SA$3, FALSE)+VLOOKUP($AT7, INDIRECT(ADDRESS($AF$4, COLUMN()-$AF$2-SA$3)&amp;":"&amp;ADDRESS($AF$5, COLUMN()-$AF$1-SA$3)), SA$3, FALSE)</f>
        <v>5729710460</v>
      </c>
      <c r="SB7" s="2" cm="1">
        <f t="array" aca="1" ref="SB7" ca="1">INDIRECT(ADDRESS(ROW(), SB$3-$AF$1+$AF$3))+VLOOKUP($AS7, INDIRECT(ADDRESS($AF$4, COLUMN()-$AF$2-SB$3)&amp;":"&amp;ADDRESS($AF$5, COLUMN()-$AF$1-SB$3)), SB$3, FALSE)+VLOOKUP($AT7, INDIRECT(ADDRESS($AF$4, COLUMN()-$AF$2-SB$3)&amp;":"&amp;ADDRESS($AF$5, COLUMN()-$AF$1-SB$3)), SB$3, FALSE)</f>
        <v>8568860472</v>
      </c>
      <c r="SC7" s="2" cm="1">
        <f t="array" aca="1" ref="SC7" ca="1">INDIRECT(ADDRESS(ROW(), SC$3-$AF$1+$AF$3))+VLOOKUP($AS7, INDIRECT(ADDRESS($AF$4, COLUMN()-$AF$2-SC$3)&amp;":"&amp;ADDRESS($AF$5, COLUMN()-$AF$1-SC$3)), SC$3, FALSE)+VLOOKUP($AT7, INDIRECT(ADDRESS($AF$4, COLUMN()-$AF$2-SC$3)&amp;":"&amp;ADDRESS($AF$5, COLUMN()-$AF$1-SC$3)), SC$3, FALSE)</f>
        <v>13852022823</v>
      </c>
      <c r="SD7" s="2" cm="1">
        <f t="array" aca="1" ref="SD7" ca="1">INDIRECT(ADDRESS(ROW(), SD$3-$AF$1+$AF$3))+VLOOKUP($AS7, INDIRECT(ADDRESS($AF$4, COLUMN()-$AF$2-SD$3)&amp;":"&amp;ADDRESS($AF$5, COLUMN()-$AF$1-SD$3)), SD$3, FALSE)+VLOOKUP($AT7, INDIRECT(ADDRESS($AF$4, COLUMN()-$AF$2-SD$3)&amp;":"&amp;ADDRESS($AF$5, COLUMN()-$AF$1-SD$3)), SD$3, FALSE)</f>
        <v>6320104696</v>
      </c>
      <c r="SE7" s="2" cm="1">
        <f t="array" aca="1" ref="SE7" ca="1">INDIRECT(ADDRESS(ROW(), SE$3-$AF$1+$AF$3))+VLOOKUP($AS7, INDIRECT(ADDRESS($AF$4, COLUMN()-$AF$2-SE$3)&amp;":"&amp;ADDRESS($AF$5, COLUMN()-$AF$1-SE$3)), SE$3, FALSE)+VLOOKUP($AT7, INDIRECT(ADDRESS($AF$4, COLUMN()-$AF$2-SE$3)&amp;":"&amp;ADDRESS($AF$5, COLUMN()-$AF$1-SE$3)), SE$3, FALSE)</f>
        <v>2105691277</v>
      </c>
      <c r="SF7" s="2" t="str">
        <f>LEFT($AH7, 1)&amp;RIGHT($A7, 1)</f>
        <v>NS</v>
      </c>
      <c r="SG7" s="2" t="str">
        <f>RIGHT($A7, 1)&amp;RIGHT($AH7, 1)</f>
        <v>SP</v>
      </c>
      <c r="SH7" s="2" t="str">
        <f t="shared" si="77"/>
        <v>NP</v>
      </c>
      <c r="SI7" s="2" cm="1">
        <f t="array" aca="1" ref="SI7" ca="1">INDIRECT(ADDRESS(ROW(), SI$3-$AF$1+$AF$3))+VLOOKUP($AS7, INDIRECT(ADDRESS($AF$4, COLUMN()-$AF$2-SI$3)&amp;":"&amp;ADDRESS($AF$5, COLUMN()-$AF$1-SI$3)), SI$3, FALSE)+VLOOKUP($AT7, INDIRECT(ADDRESS($AF$4, COLUMN()-$AF$2-SI$3)&amp;":"&amp;ADDRESS($AF$5, COLUMN()-$AF$1-SI$3)), SI$3, FALSE)</f>
        <v>7534197179</v>
      </c>
      <c r="SJ7" s="2" cm="1">
        <f t="array" aca="1" ref="SJ7" ca="1">INDIRECT(ADDRESS(ROW(), SJ$3-$AF$1+$AF$3))+VLOOKUP($AS7, INDIRECT(ADDRESS($AF$4, COLUMN()-$AF$2-SJ$3)&amp;":"&amp;ADDRESS($AF$5, COLUMN()-$AF$1-SJ$3)), SJ$3, FALSE)+VLOOKUP($AT7, INDIRECT(ADDRESS($AF$4, COLUMN()-$AF$2-SJ$3)&amp;":"&amp;ADDRESS($AF$5, COLUMN()-$AF$1-SJ$3)), SJ$3, FALSE)</f>
        <v>26345949315</v>
      </c>
      <c r="SK7" s="2" cm="1">
        <f t="array" aca="1" ref="SK7" ca="1">INDIRECT(ADDRESS(ROW(), SK$3-$AF$1+$AF$3))+VLOOKUP($AS7, INDIRECT(ADDRESS($AF$4, COLUMN()-$AF$2-SK$3)&amp;":"&amp;ADDRESS($AF$5, COLUMN()-$AF$1-SK$3)), SK$3, FALSE)+VLOOKUP($AT7, INDIRECT(ADDRESS($AF$4, COLUMN()-$AF$2-SK$3)&amp;":"&amp;ADDRESS($AF$5, COLUMN()-$AF$1-SK$3)), SK$3, FALSE)</f>
        <v>7467157358</v>
      </c>
      <c r="SL7" s="2" cm="1">
        <f t="array" aca="1" ref="SL7" ca="1">INDIRECT(ADDRESS(ROW(), SL$3-$AF$1+$AF$3))+VLOOKUP($AS7, INDIRECT(ADDRESS($AF$4, COLUMN()-$AF$2-SL$3)&amp;":"&amp;ADDRESS($AF$5, COLUMN()-$AF$1-SL$3)), SL$3, FALSE)+VLOOKUP($AT7, INDIRECT(ADDRESS($AF$4, COLUMN()-$AF$2-SL$3)&amp;":"&amp;ADDRESS($AF$5, COLUMN()-$AF$1-SL$3)), SL$3, FALSE)</f>
        <v>9976847260</v>
      </c>
      <c r="SM7" s="2" cm="1">
        <f t="array" aca="1" ref="SM7" ca="1">INDIRECT(ADDRESS(ROW(), SM$3-$AF$1+$AF$3))+VLOOKUP($AS7, INDIRECT(ADDRESS($AF$4, COLUMN()-$AF$2-SM$3)&amp;":"&amp;ADDRESS($AF$5, COLUMN()-$AF$1-SM$3)), SM$3, FALSE)+VLOOKUP($AT7, INDIRECT(ADDRESS($AF$4, COLUMN()-$AF$2-SM$3)&amp;":"&amp;ADDRESS($AF$5, COLUMN()-$AF$1-SM$3)), SM$3, FALSE)</f>
        <v>12954549107</v>
      </c>
      <c r="SN7" s="2" cm="1">
        <f t="array" aca="1" ref="SN7" ca="1">INDIRECT(ADDRESS(ROW(), SN$3-$AF$1+$AF$3))+VLOOKUP($AS7, INDIRECT(ADDRESS($AF$4, COLUMN()-$AF$2-SN$3)&amp;":"&amp;ADDRESS($AF$5, COLUMN()-$AF$1-SN$3)), SN$3, FALSE)+VLOOKUP($AT7, INDIRECT(ADDRESS($AF$4, COLUMN()-$AF$2-SN$3)&amp;":"&amp;ADDRESS($AF$5, COLUMN()-$AF$1-SN$3)), SN$3, FALSE)</f>
        <v>11466549170</v>
      </c>
      <c r="SO7" s="2" cm="1">
        <f t="array" aca="1" ref="SO7" ca="1">INDIRECT(ADDRESS(ROW(), SO$3-$AF$1+$AF$3))+VLOOKUP($AS7, INDIRECT(ADDRESS($AF$4, COLUMN()-$AF$2-SO$3)&amp;":"&amp;ADDRESS($AF$5, COLUMN()-$AF$1-SO$3)), SO$3, FALSE)+VLOOKUP($AT7, INDIRECT(ADDRESS($AF$4, COLUMN()-$AF$2-SO$3)&amp;":"&amp;ADDRESS($AF$5, COLUMN()-$AF$1-SO$3)), SO$3, FALSE)</f>
        <v>17145959735</v>
      </c>
      <c r="SP7" s="2" cm="1">
        <f t="array" aca="1" ref="SP7" ca="1">INDIRECT(ADDRESS(ROW(), SP$3-$AF$1+$AF$3))+VLOOKUP($AS7, INDIRECT(ADDRESS($AF$4, COLUMN()-$AF$2-SP$3)&amp;":"&amp;ADDRESS($AF$5, COLUMN()-$AF$1-SP$3)), SP$3, FALSE)+VLOOKUP($AT7, INDIRECT(ADDRESS($AF$4, COLUMN()-$AF$2-SP$3)&amp;":"&amp;ADDRESS($AF$5, COLUMN()-$AF$1-SP$3)), SP$3, FALSE)</f>
        <v>27680088418</v>
      </c>
      <c r="SQ7" s="2" cm="1">
        <f t="array" aca="1" ref="SQ7" ca="1">INDIRECT(ADDRESS(ROW(), SQ$3-$AF$1+$AF$3))+VLOOKUP($AS7, INDIRECT(ADDRESS($AF$4, COLUMN()-$AF$2-SQ$3)&amp;":"&amp;ADDRESS($AF$5, COLUMN()-$AF$1-SQ$3)), SQ$3, FALSE)+VLOOKUP($AT7, INDIRECT(ADDRESS($AF$4, COLUMN()-$AF$2-SQ$3)&amp;":"&amp;ADDRESS($AF$5, COLUMN()-$AF$1-SQ$3)), SQ$3, FALSE)</f>
        <v>12647896085</v>
      </c>
      <c r="SR7" s="2" cm="1">
        <f t="array" aca="1" ref="SR7" ca="1">INDIRECT(ADDRESS(ROW(), SR$3-$AF$1+$AF$3))+VLOOKUP($AS7, INDIRECT(ADDRESS($AF$4, COLUMN()-$AF$2-SR$3)&amp;":"&amp;ADDRESS($AF$5, COLUMN()-$AF$1-SR$3)), SR$3, FALSE)+VLOOKUP($AT7, INDIRECT(ADDRESS($AF$4, COLUMN()-$AF$2-SR$3)&amp;":"&amp;ADDRESS($AF$5, COLUMN()-$AF$1-SR$3)), SR$3, FALSE)</f>
        <v>4219759844</v>
      </c>
      <c r="SS7" s="2" t="str">
        <f>LEFT($AH7, 1)&amp;RIGHT($A7, 1)</f>
        <v>NS</v>
      </c>
      <c r="ST7" s="2" t="str">
        <f>RIGHT($A7, 1)&amp;RIGHT($AH7, 1)</f>
        <v>SP</v>
      </c>
      <c r="SU7" s="2" t="str">
        <f t="shared" si="78"/>
        <v>NP</v>
      </c>
      <c r="SV7" s="2" cm="1">
        <f t="array" aca="1" ref="SV7" ca="1">INDIRECT(ADDRESS(ROW(), SV$3-$AF$1+$AF$3))+VLOOKUP($AS7, INDIRECT(ADDRESS($AF$4, COLUMN()-$AF$2-SV$3)&amp;":"&amp;ADDRESS($AF$5, COLUMN()-$AF$1-SV$3)), SV$3, FALSE)+VLOOKUP($AT7, INDIRECT(ADDRESS($AF$4, COLUMN()-$AF$2-SV$3)&amp;":"&amp;ADDRESS($AF$5, COLUMN()-$AF$1-SV$3)), SV$3, FALSE)</f>
        <v>15070949036</v>
      </c>
      <c r="SW7" s="2" cm="1">
        <f t="array" aca="1" ref="SW7" ca="1">INDIRECT(ADDRESS(ROW(), SW$3-$AF$1+$AF$3))+VLOOKUP($AS7, INDIRECT(ADDRESS($AF$4, COLUMN()-$AF$2-SW$3)&amp;":"&amp;ADDRESS($AF$5, COLUMN()-$AF$1-SW$3)), SW$3, FALSE)+VLOOKUP($AT7, INDIRECT(ADDRESS($AF$4, COLUMN()-$AF$2-SW$3)&amp;":"&amp;ADDRESS($AF$5, COLUMN()-$AF$1-SW$3)), SW$3, FALSE)</f>
        <v>52665739238</v>
      </c>
      <c r="SX7" s="2" cm="1">
        <f t="array" aca="1" ref="SX7" ca="1">INDIRECT(ADDRESS(ROW(), SX$3-$AF$1+$AF$3))+VLOOKUP($AS7, INDIRECT(ADDRESS($AF$4, COLUMN()-$AF$2-SX$3)&amp;":"&amp;ADDRESS($AF$5, COLUMN()-$AF$1-SX$3)), SX$3, FALSE)+VLOOKUP($AT7, INDIRECT(ADDRESS($AF$4, COLUMN()-$AF$2-SX$3)&amp;":"&amp;ADDRESS($AF$5, COLUMN()-$AF$1-SX$3)), SX$3, FALSE)</f>
        <v>14938577038</v>
      </c>
      <c r="SY7" s="2" cm="1">
        <f t="array" aca="1" ref="SY7" ca="1">INDIRECT(ADDRESS(ROW(), SY$3-$AF$1+$AF$3))+VLOOKUP($AS7, INDIRECT(ADDRESS($AF$4, COLUMN()-$AF$2-SY$3)&amp;":"&amp;ADDRESS($AF$5, COLUMN()-$AF$1-SY$3)), SY$3, FALSE)+VLOOKUP($AT7, INDIRECT(ADDRESS($AF$4, COLUMN()-$AF$2-SY$3)&amp;":"&amp;ADDRESS($AF$5, COLUMN()-$AF$1-SY$3)), SY$3, FALSE)</f>
        <v>19944261953</v>
      </c>
      <c r="SZ7" s="2" cm="1">
        <f t="array" aca="1" ref="SZ7" ca="1">INDIRECT(ADDRESS(ROW(), SZ$3-$AF$1+$AF$3))+VLOOKUP($AS7, INDIRECT(ADDRESS($AF$4, COLUMN()-$AF$2-SZ$3)&amp;":"&amp;ADDRESS($AF$5, COLUMN()-$AF$1-SZ$3)), SZ$3, FALSE)+VLOOKUP($AT7, INDIRECT(ADDRESS($AF$4, COLUMN()-$AF$2-SZ$3)&amp;":"&amp;ADDRESS($AF$5, COLUMN()-$AF$1-SZ$3)), SZ$3, FALSE)</f>
        <v>25930341032</v>
      </c>
      <c r="TA7" s="2" cm="1">
        <f t="array" aca="1" ref="TA7" ca="1">INDIRECT(ADDRESS(ROW(), TA$3-$AF$1+$AF$3))+VLOOKUP($AS7, INDIRECT(ADDRESS($AF$4, COLUMN()-$AF$2-TA$3)&amp;":"&amp;ADDRESS($AF$5, COLUMN()-$AF$1-TA$3)), TA$3, FALSE)+VLOOKUP($AT7, INDIRECT(ADDRESS($AF$4, COLUMN()-$AF$2-TA$3)&amp;":"&amp;ADDRESS($AF$5, COLUMN()-$AF$1-TA$3)), TA$3, FALSE)</f>
        <v>22943585833</v>
      </c>
      <c r="TB7" s="2" cm="1">
        <f t="array" aca="1" ref="TB7" ca="1">INDIRECT(ADDRESS(ROW(), TB$3-$AF$1+$AF$3))+VLOOKUP($AS7, INDIRECT(ADDRESS($AF$4, COLUMN()-$AF$2-TB$3)&amp;":"&amp;ADDRESS($AF$5, COLUMN()-$AF$1-TB$3)), TB$3, FALSE)+VLOOKUP($AT7, INDIRECT(ADDRESS($AF$4, COLUMN()-$AF$2-TB$3)&amp;":"&amp;ADDRESS($AF$5, COLUMN()-$AF$1-TB$3)), TB$3, FALSE)</f>
        <v>34303104661</v>
      </c>
      <c r="TC7" s="2" cm="1">
        <f t="array" aca="1" ref="TC7" ca="1">INDIRECT(ADDRESS(ROW(), TC$3-$AF$1+$AF$3))+VLOOKUP($AS7, INDIRECT(ADDRESS($AF$4, COLUMN()-$AF$2-TC$3)&amp;":"&amp;ADDRESS($AF$5, COLUMN()-$AF$1-TC$3)), TC$3, FALSE)+VLOOKUP($AT7, INDIRECT(ADDRESS($AF$4, COLUMN()-$AF$2-TC$3)&amp;":"&amp;ADDRESS($AF$5, COLUMN()-$AF$1-TC$3)), TC$3, FALSE)</f>
        <v>55319239368</v>
      </c>
      <c r="TD7" s="2" cm="1">
        <f t="array" aca="1" ref="TD7" ca="1">INDIRECT(ADDRESS(ROW(), TD$3-$AF$1+$AF$3))+VLOOKUP($AS7, INDIRECT(ADDRESS($AF$4, COLUMN()-$AF$2-TD$3)&amp;":"&amp;ADDRESS($AF$5, COLUMN()-$AF$1-TD$3)), TD$3, FALSE)+VLOOKUP($AT7, INDIRECT(ADDRESS($AF$4, COLUMN()-$AF$2-TD$3)&amp;":"&amp;ADDRESS($AF$5, COLUMN()-$AF$1-TD$3)), TD$3, FALSE)</f>
        <v>25308030491</v>
      </c>
      <c r="TE7" s="2" cm="1">
        <f t="array" aca="1" ref="TE7" ca="1">INDIRECT(ADDRESS(ROW(), TE$3-$AF$1+$AF$3))+VLOOKUP($AS7, INDIRECT(ADDRESS($AF$4, COLUMN()-$AF$2-TE$3)&amp;":"&amp;ADDRESS($AF$5, COLUMN()-$AF$1-TE$3)), TE$3, FALSE)+VLOOKUP($AT7, INDIRECT(ADDRESS($AF$4, COLUMN()-$AF$2-TE$3)&amp;":"&amp;ADDRESS($AF$5, COLUMN()-$AF$1-TE$3)), TE$3, FALSE)</f>
        <v>8454078293</v>
      </c>
      <c r="TF7" s="2" t="str">
        <f>LEFT($AH7, 1)&amp;RIGHT($A7, 1)</f>
        <v>NS</v>
      </c>
      <c r="TG7" s="2" t="str">
        <f>RIGHT($A7, 1)&amp;RIGHT($AH7, 1)</f>
        <v>SP</v>
      </c>
      <c r="TH7" s="2" t="str">
        <f t="shared" si="79"/>
        <v>NP</v>
      </c>
      <c r="TI7" s="2" cm="1">
        <f t="array" aca="1" ref="TI7" ca="1">INDIRECT(ADDRESS(ROW(), TI$3-$AF$1+$AF$3))+VLOOKUP($AS7, INDIRECT(ADDRESS($AF$4, COLUMN()-$AF$2-TI$3)&amp;":"&amp;ADDRESS($AF$5, COLUMN()-$AF$1-TI$3)), TI$3, FALSE)+VLOOKUP($AT7, INDIRECT(ADDRESS($AF$4, COLUMN()-$AF$2-TI$3)&amp;":"&amp;ADDRESS($AF$5, COLUMN()-$AF$1-TI$3)), TI$3, FALSE)</f>
        <v>30143081747</v>
      </c>
      <c r="TJ7" s="2" cm="1">
        <f t="array" aca="1" ref="TJ7" ca="1">INDIRECT(ADDRESS(ROW(), TJ$3-$AF$1+$AF$3))+VLOOKUP($AS7, INDIRECT(ADDRESS($AF$4, COLUMN()-$AF$2-TJ$3)&amp;":"&amp;ADDRESS($AF$5, COLUMN()-$AF$1-TJ$3)), TJ$3, FALSE)+VLOOKUP($AT7, INDIRECT(ADDRESS($AF$4, COLUMN()-$AF$2-TJ$3)&amp;":"&amp;ADDRESS($AF$5, COLUMN()-$AF$1-TJ$3)), TJ$3, FALSE)</f>
        <v>105288970046</v>
      </c>
      <c r="TK7" s="2" cm="1">
        <f t="array" aca="1" ref="TK7" ca="1">INDIRECT(ADDRESS(ROW(), TK$3-$AF$1+$AF$3))+VLOOKUP($AS7, INDIRECT(ADDRESS($AF$4, COLUMN()-$AF$2-TK$3)&amp;":"&amp;ADDRESS($AF$5, COLUMN()-$AF$1-TK$3)), TK$3, FALSE)+VLOOKUP($AT7, INDIRECT(ADDRESS($AF$4, COLUMN()-$AF$2-TK$3)&amp;":"&amp;ADDRESS($AF$5, COLUMN()-$AF$1-TK$3)), TK$3, FALSE)</f>
        <v>29882879286</v>
      </c>
      <c r="TL7" s="2" cm="1">
        <f t="array" aca="1" ref="TL7" ca="1">INDIRECT(ADDRESS(ROW(), TL$3-$AF$1+$AF$3))+VLOOKUP($AS7, INDIRECT(ADDRESS($AF$4, COLUMN()-$AF$2-TL$3)&amp;":"&amp;ADDRESS($AF$5, COLUMN()-$AF$1-TL$3)), TL$3, FALSE)+VLOOKUP($AT7, INDIRECT(ADDRESS($AF$4, COLUMN()-$AF$2-TL$3)&amp;":"&amp;ADDRESS($AF$5, COLUMN()-$AF$1-TL$3)), TL$3, FALSE)</f>
        <v>39869757532</v>
      </c>
      <c r="TM7" s="2" cm="1">
        <f t="array" aca="1" ref="TM7" ca="1">INDIRECT(ADDRESS(ROW(), TM$3-$AF$1+$AF$3))+VLOOKUP($AS7, INDIRECT(ADDRESS($AF$4, COLUMN()-$AF$2-TM$3)&amp;":"&amp;ADDRESS($AF$5, COLUMN()-$AF$1-TM$3)), TM$3, FALSE)+VLOOKUP($AT7, INDIRECT(ADDRESS($AF$4, COLUMN()-$AF$2-TM$3)&amp;":"&amp;ADDRESS($AF$5, COLUMN()-$AF$1-TM$3)), TM$3, FALSE)</f>
        <v>51893318641</v>
      </c>
      <c r="TN7" s="2" cm="1">
        <f t="array" aca="1" ref="TN7" ca="1">INDIRECT(ADDRESS(ROW(), TN$3-$AF$1+$AF$3))+VLOOKUP($AS7, INDIRECT(ADDRESS($AF$4, COLUMN()-$AF$2-TN$3)&amp;":"&amp;ADDRESS($AF$5, COLUMN()-$AF$1-TN$3)), TN$3, FALSE)+VLOOKUP($AT7, INDIRECT(ADDRESS($AF$4, COLUMN()-$AF$2-TN$3)&amp;":"&amp;ADDRESS($AF$5, COLUMN()-$AF$1-TN$3)), TN$3, FALSE)</f>
        <v>45906034642</v>
      </c>
      <c r="TO7" s="2" cm="1">
        <f t="array" aca="1" ref="TO7" ca="1">INDIRECT(ADDRESS(ROW(), TO$3-$AF$1+$AF$3))+VLOOKUP($AS7, INDIRECT(ADDRESS($AF$4, COLUMN()-$AF$2-TO$3)&amp;":"&amp;ADDRESS($AF$5, COLUMN()-$AF$1-TO$3)), TO$3, FALSE)+VLOOKUP($AT7, INDIRECT(ADDRESS($AF$4, COLUMN()-$AF$2-TO$3)&amp;":"&amp;ADDRESS($AF$5, COLUMN()-$AF$1-TO$3)), TO$3, FALSE)</f>
        <v>68629903462</v>
      </c>
      <c r="TP7" s="2" cm="1">
        <f t="array" aca="1" ref="TP7" ca="1">INDIRECT(ADDRESS(ROW(), TP$3-$AF$1+$AF$3))+VLOOKUP($AS7, INDIRECT(ADDRESS($AF$4, COLUMN()-$AF$2-TP$3)&amp;":"&amp;ADDRESS($AF$5, COLUMN()-$AF$1-TP$3)), TP$3, FALSE)+VLOOKUP($AT7, INDIRECT(ADDRESS($AF$4, COLUMN()-$AF$2-TP$3)&amp;":"&amp;ADDRESS($AF$5, COLUMN()-$AF$1-TP$3)), TP$3, FALSE)</f>
        <v>110570565555</v>
      </c>
      <c r="TQ7" s="2" cm="1">
        <f t="array" aca="1" ref="TQ7" ca="1">INDIRECT(ADDRESS(ROW(), TQ$3-$AF$1+$AF$3))+VLOOKUP($AS7, INDIRECT(ADDRESS($AF$4, COLUMN()-$AF$2-TQ$3)&amp;":"&amp;ADDRESS($AF$5, COLUMN()-$AF$1-TQ$3)), TQ$3, FALSE)+VLOOKUP($AT7, INDIRECT(ADDRESS($AF$4, COLUMN()-$AF$2-TQ$3)&amp;":"&amp;ADDRESS($AF$5, COLUMN()-$AF$1-TQ$3)), TQ$3, FALSE)</f>
        <v>50637605331</v>
      </c>
      <c r="TR7" s="2" cm="1">
        <f t="array" aca="1" ref="TR7" ca="1">INDIRECT(ADDRESS(ROW(), TR$3-$AF$1+$AF$3))+VLOOKUP($AS7, INDIRECT(ADDRESS($AF$4, COLUMN()-$AF$2-TR$3)&amp;":"&amp;ADDRESS($AF$5, COLUMN()-$AF$1-TR$3)), TR$3, FALSE)+VLOOKUP($AT7, INDIRECT(ADDRESS($AF$4, COLUMN()-$AF$2-TR$3)&amp;":"&amp;ADDRESS($AF$5, COLUMN()-$AF$1-TR$3)), TR$3, FALSE)</f>
        <v>16933697645</v>
      </c>
      <c r="TS7" s="2" t="str">
        <f>LEFT($AH7, 1)&amp;RIGHT($A7, 1)</f>
        <v>NS</v>
      </c>
      <c r="TT7" s="2" t="str">
        <f>RIGHT($A7, 1)&amp;RIGHT($AH7, 1)</f>
        <v>SP</v>
      </c>
      <c r="TU7" s="2" t="str">
        <f t="shared" si="79"/>
        <v>NP</v>
      </c>
      <c r="TV7" s="2" cm="1">
        <f t="array" aca="1" ref="TV7" ca="1">INDIRECT(ADDRESS(ROW(), TV$3-$AF$1+$AF$3))+VLOOKUP($AS7, INDIRECT(ADDRESS($AF$4, COLUMN()-$AF$2-TV$3)&amp;":"&amp;ADDRESS($AF$5, COLUMN()-$AF$1-TV$3)), TV$3, FALSE)+VLOOKUP($AT7, INDIRECT(ADDRESS($AF$4, COLUMN()-$AF$2-TV$3)&amp;":"&amp;ADDRESS($AF$5, COLUMN()-$AF$1-TV$3)), TV$3, FALSE)</f>
        <v>60294132284</v>
      </c>
      <c r="TW7" s="2" cm="1">
        <f t="array" aca="1" ref="TW7" ca="1">INDIRECT(ADDRESS(ROW(), TW$3-$AF$1+$AF$3))+VLOOKUP($AS7, INDIRECT(ADDRESS($AF$4, COLUMN()-$AF$2-TW$3)&amp;":"&amp;ADDRESS($AF$5, COLUMN()-$AF$1-TW$3)), TW$3, FALSE)+VLOOKUP($AT7, INDIRECT(ADDRESS($AF$4, COLUMN()-$AF$2-TW$3)&amp;":"&amp;ADDRESS($AF$5, COLUMN()-$AF$1-TW$3)), TW$3, FALSE)</f>
        <v>210497124540</v>
      </c>
      <c r="TX7" s="2" cm="1">
        <f t="array" aca="1" ref="TX7" ca="1">INDIRECT(ADDRESS(ROW(), TX$3-$AF$1+$AF$3))+VLOOKUP($AS7, INDIRECT(ADDRESS($AF$4, COLUMN()-$AF$2-TX$3)&amp;":"&amp;ADDRESS($AF$5, COLUMN()-$AF$1-TX$3)), TX$3, FALSE)+VLOOKUP($AT7, INDIRECT(ADDRESS($AF$4, COLUMN()-$AF$2-TX$3)&amp;":"&amp;ADDRESS($AF$5, COLUMN()-$AF$1-TX$3)), TX$3, FALSE)</f>
        <v>59781675366</v>
      </c>
      <c r="TY7" s="2" cm="1">
        <f t="array" aca="1" ref="TY7" ca="1">INDIRECT(ADDRESS(ROW(), TY$3-$AF$1+$AF$3))+VLOOKUP($AS7, INDIRECT(ADDRESS($AF$4, COLUMN()-$AF$2-TY$3)&amp;":"&amp;ADDRESS($AF$5, COLUMN()-$AF$1-TY$3)), TY$3, FALSE)+VLOOKUP($AT7, INDIRECT(ADDRESS($AF$4, COLUMN()-$AF$2-TY$3)&amp;":"&amp;ADDRESS($AF$5, COLUMN()-$AF$1-TY$3)), TY$3, FALSE)</f>
        <v>79713478996</v>
      </c>
      <c r="TZ7" s="2" cm="1">
        <f t="array" aca="1" ref="TZ7" ca="1">INDIRECT(ADDRESS(ROW(), TZ$3-$AF$1+$AF$3))+VLOOKUP($AS7, INDIRECT(ADDRESS($AF$4, COLUMN()-$AF$2-TZ$3)&amp;":"&amp;ADDRESS($AF$5, COLUMN()-$AF$1-TZ$3)), TZ$3, FALSE)+VLOOKUP($AT7, INDIRECT(ADDRESS($AF$4, COLUMN()-$AF$2-TZ$3)&amp;":"&amp;ADDRESS($AF$5, COLUMN()-$AF$1-TZ$3)), TZ$3, FALSE)</f>
        <v>103844128709</v>
      </c>
      <c r="UA7" s="2" cm="1">
        <f t="array" aca="1" ref="UA7" ca="1">INDIRECT(ADDRESS(ROW(), UA$3-$AF$1+$AF$3))+VLOOKUP($AS7, INDIRECT(ADDRESS($AF$4, COLUMN()-$AF$2-UA$3)&amp;":"&amp;ADDRESS($AF$5, COLUMN()-$AF$1-UA$3)), UA$3, FALSE)+VLOOKUP($AT7, INDIRECT(ADDRESS($AF$4, COLUMN()-$AF$2-UA$3)&amp;":"&amp;ADDRESS($AF$5, COLUMN()-$AF$1-UA$3)), UA$3, FALSE)</f>
        <v>91840428529</v>
      </c>
      <c r="UB7" s="2" cm="1">
        <f t="array" aca="1" ref="UB7" ca="1">INDIRECT(ADDRESS(ROW(), UB$3-$AF$1+$AF$3))+VLOOKUP($AS7, INDIRECT(ADDRESS($AF$4, COLUMN()-$AF$2-UB$3)&amp;":"&amp;ADDRESS($AF$5, COLUMN()-$AF$1-UB$3)), UB$3, FALSE)+VLOOKUP($AT7, INDIRECT(ADDRESS($AF$4, COLUMN()-$AF$2-UB$3)&amp;":"&amp;ADDRESS($AF$5, COLUMN()-$AF$1-UB$3)), UB$3, FALSE)</f>
        <v>137293759048</v>
      </c>
      <c r="UC7" s="2" cm="1">
        <f t="array" aca="1" ref="UC7" ca="1">INDIRECT(ADDRESS(ROW(), UC$3-$AF$1+$AF$3))+VLOOKUP($AS7, INDIRECT(ADDRESS($AF$4, COLUMN()-$AF$2-UC$3)&amp;":"&amp;ADDRESS($AF$5, COLUMN()-$AF$1-UC$3)), UC$3, FALSE)+VLOOKUP($AT7, INDIRECT(ADDRESS($AF$4, COLUMN()-$AF$2-UC$3)&amp;":"&amp;ADDRESS($AF$5, COLUMN()-$AF$1-UC$3)), UC$3, FALSE)</f>
        <v>221025504483</v>
      </c>
      <c r="UD7" s="2" cm="1">
        <f t="array" aca="1" ref="UD7" ca="1">INDIRECT(ADDRESS(ROW(), UD$3-$AF$1+$AF$3))+VLOOKUP($AS7, INDIRECT(ADDRESS($AF$4, COLUMN()-$AF$2-UD$3)&amp;":"&amp;ADDRESS($AF$5, COLUMN()-$AF$1-UD$3)), UD$3, FALSE)+VLOOKUP($AT7, INDIRECT(ADDRESS($AF$4, COLUMN()-$AF$2-UD$3)&amp;":"&amp;ADDRESS($AF$5, COLUMN()-$AF$1-UD$3)), UD$3, FALSE)</f>
        <v>101309597150</v>
      </c>
      <c r="UE7" s="2" cm="1">
        <f t="array" aca="1" ref="UE7" ca="1">INDIRECT(ADDRESS(ROW(), UE$3-$AF$1+$AF$3))+VLOOKUP($AS7, INDIRECT(ADDRESS($AF$4, COLUMN()-$AF$2-UE$3)&amp;":"&amp;ADDRESS($AF$5, COLUMN()-$AF$1-UE$3)), UE$3, FALSE)+VLOOKUP($AT7, INDIRECT(ADDRESS($AF$4, COLUMN()-$AF$2-UE$3)&amp;":"&amp;ADDRESS($AF$5, COLUMN()-$AF$1-UE$3)), UE$3, FALSE)</f>
        <v>33911798670</v>
      </c>
      <c r="UF7" s="2" t="str">
        <f>LEFT($AH7, 1)&amp;RIGHT($A7, 1)</f>
        <v>NS</v>
      </c>
      <c r="UG7" s="2" t="str">
        <f>RIGHT($A7, 1)&amp;RIGHT($AH7, 1)</f>
        <v>SP</v>
      </c>
    </row>
    <row r="8" spans="1:553" x14ac:dyDescent="0.25">
      <c r="A8" s="1" t="s">
        <v>27</v>
      </c>
      <c r="B8" s="1"/>
      <c r="C8" s="1"/>
      <c r="D8">
        <v>4</v>
      </c>
      <c r="E8" t="str">
        <f t="shared" si="84"/>
        <v>PH</v>
      </c>
      <c r="F8">
        <f ca="1">IF(LEN($E8)&gt;0, VLOOKUP($E8, INDIRECT(ADDRESS($AF$4, $E$1)&amp;":"&amp;ADDRESS($AF$5, $E$2)), F$2, FALSE), "")</f>
        <v>100</v>
      </c>
      <c r="G8">
        <f ca="1">IF(LEN($E8)&gt;0, VLOOKUP($E8, INDIRECT(ADDRESS($AF$4, $E$1)&amp;":"&amp;ADDRESS($AF$5, $E$2)), G$2, FALSE), "")</f>
        <v>112</v>
      </c>
      <c r="H8">
        <f ca="1">IF(LEN($E8)&gt;0, VLOOKUP($E8, INDIRECT(ADDRESS($AF$4, $E$1)&amp;":"&amp;ADDRESS($AF$5, $E$2)), H$2, FALSE), "")</f>
        <v>80</v>
      </c>
      <c r="I8">
        <f ca="1">IF(LEN($E8)&gt;0, VLOOKUP($E8, INDIRECT(ADDRESS($AF$4, $E$1)&amp;":"&amp;ADDRESS($AF$5, $E$2)), I$2, FALSE), "")</f>
        <v>139</v>
      </c>
      <c r="J8">
        <f ca="1">IF(LEN($E8)&gt;0, VLOOKUP($E8, INDIRECT(ADDRESS($AF$4, $E$1)&amp;":"&amp;ADDRESS($AF$5, $E$2)), J$2, FALSE), "")</f>
        <v>71</v>
      </c>
      <c r="K8">
        <f ca="1">IF(LEN($E8)&gt;0, VLOOKUP($E8, INDIRECT(ADDRESS($AF$4, $E$1)&amp;":"&amp;ADDRESS($AF$5, $E$2)), K$2, FALSE), "")</f>
        <v>59</v>
      </c>
      <c r="L8">
        <f ca="1">IF(LEN($E8)&gt;0, VLOOKUP($E8, INDIRECT(ADDRESS($AF$4, $E$1)&amp;":"&amp;ADDRESS($AF$5, $E$2)), L$2, FALSE), "")</f>
        <v>119</v>
      </c>
      <c r="M8">
        <f ca="1">IF(LEN($E8)&gt;0, VLOOKUP($E8, INDIRECT(ADDRESS($AF$4, $E$1)&amp;":"&amp;ADDRESS($AF$5, $E$2)), M$2, FALSE), "")</f>
        <v>229</v>
      </c>
      <c r="N8">
        <f ca="1">IF(LEN($E8)&gt;0, VLOOKUP($E8, INDIRECT(ADDRESS($AF$4, $E$1)&amp;":"&amp;ADDRESS($AF$5, $E$2)), N$2, FALSE), "")</f>
        <v>84</v>
      </c>
      <c r="O8">
        <f ca="1">IF(LEN($E8)&gt;0, VLOOKUP($E8, INDIRECT(ADDRESS($AF$4, $E$1)&amp;":"&amp;ADDRESS($AF$5, $E$2)), O$2, FALSE), "")</f>
        <v>30</v>
      </c>
      <c r="P8" s="1"/>
      <c r="Q8" s="2">
        <v>4</v>
      </c>
      <c r="R8" s="2" t="str">
        <f t="shared" si="85"/>
        <v>PH</v>
      </c>
      <c r="S8" s="2">
        <f t="shared" ca="1" si="86"/>
        <v>60465350089</v>
      </c>
      <c r="T8" s="2">
        <f t="shared" ca="1" si="86"/>
        <v>210139497574</v>
      </c>
      <c r="U8" s="2">
        <f t="shared" ca="1" si="86"/>
        <v>60269267007</v>
      </c>
      <c r="V8" s="2">
        <f t="shared" ca="1" si="86"/>
        <v>79985099172</v>
      </c>
      <c r="W8" s="2">
        <f t="shared" ca="1" si="86"/>
        <v>103700117854</v>
      </c>
      <c r="X8" s="2">
        <f t="shared" ca="1" si="86"/>
        <v>91867380706</v>
      </c>
      <c r="Y8" s="2">
        <f t="shared" ca="1" si="86"/>
        <v>137162568135</v>
      </c>
      <c r="Z8" s="2">
        <f t="shared" ca="1" si="86"/>
        <v>220728058169</v>
      </c>
      <c r="AA8" s="2">
        <f t="shared" ca="1" si="86"/>
        <v>101205329719</v>
      </c>
      <c r="AB8" s="2">
        <f t="shared" ca="1" si="86"/>
        <v>33988959350</v>
      </c>
      <c r="AC8" s="1"/>
      <c r="AD8" s="1"/>
      <c r="AE8" s="1"/>
      <c r="AF8" s="1">
        <v>10</v>
      </c>
      <c r="AH8" t="str">
        <f t="shared" si="81"/>
        <v>NH</v>
      </c>
      <c r="AI8">
        <f t="shared" si="82"/>
        <v>0</v>
      </c>
      <c r="AJ8">
        <f t="shared" si="42"/>
        <v>0</v>
      </c>
      <c r="AK8">
        <f t="shared" si="42"/>
        <v>0</v>
      </c>
      <c r="AL8">
        <f t="shared" si="42"/>
        <v>0</v>
      </c>
      <c r="AM8">
        <f t="shared" si="42"/>
        <v>1</v>
      </c>
      <c r="AN8">
        <f t="shared" si="42"/>
        <v>0</v>
      </c>
      <c r="AO8">
        <f t="shared" si="42"/>
        <v>0</v>
      </c>
      <c r="AP8">
        <f t="shared" si="42"/>
        <v>0</v>
      </c>
      <c r="AQ8">
        <f t="shared" si="42"/>
        <v>0</v>
      </c>
      <c r="AR8">
        <f t="shared" si="42"/>
        <v>0</v>
      </c>
      <c r="AS8" t="str">
        <f>LEFT($AH8, 1)&amp;RIGHT($A8, 1)</f>
        <v>NH</v>
      </c>
      <c r="AT8" t="str">
        <f>RIGHT($A8, 1)&amp;RIGHT($AH8, 1)</f>
        <v>HH</v>
      </c>
      <c r="AU8" t="str">
        <f t="shared" si="83"/>
        <v>NH</v>
      </c>
      <c r="AV8" cm="1">
        <f t="array" aca="1" ref="AV8" ca="1">INDIRECT(ADDRESS(ROW(), AV$3-$AF$1+$AF$3))+VLOOKUP($AS8, INDIRECT(ADDRESS($AF$4, COLUMN()-$AF$2-AV$3)&amp;":"&amp;ADDRESS($AF$5, COLUMN()-$AF$1-AV$3)), AV$3, FALSE)+VLOOKUP($AT8, INDIRECT(ADDRESS($AF$4, COLUMN()-$AF$2-AV$3)&amp;":"&amp;ADDRESS($AF$5, COLUMN()-$AF$1-AV$3)), AV$3, FALSE)</f>
        <v>0</v>
      </c>
      <c r="AW8" cm="1">
        <f t="array" aca="1" ref="AW8" ca="1">INDIRECT(ADDRESS(ROW(), AW$3-$AF$1+$AF$3))+VLOOKUP($AS8, INDIRECT(ADDRESS($AF$4, COLUMN()-$AF$2-AW$3)&amp;":"&amp;ADDRESS($AF$5, COLUMN()-$AF$1-AW$3)), AW$3, FALSE)+VLOOKUP($AT8, INDIRECT(ADDRESS($AF$4, COLUMN()-$AF$2-AW$3)&amp;":"&amp;ADDRESS($AF$5, COLUMN()-$AF$1-AW$3)), AW$3, FALSE)</f>
        <v>1</v>
      </c>
      <c r="AX8" cm="1">
        <f t="array" aca="1" ref="AX8" ca="1">INDIRECT(ADDRESS(ROW(), AX$3-$AF$1+$AF$3))+VLOOKUP($AS8, INDIRECT(ADDRESS($AF$4, COLUMN()-$AF$2-AX$3)&amp;":"&amp;ADDRESS($AF$5, COLUMN()-$AF$1-AX$3)), AX$3, FALSE)+VLOOKUP($AT8, INDIRECT(ADDRESS($AF$4, COLUMN()-$AF$2-AX$3)&amp;":"&amp;ADDRESS($AF$5, COLUMN()-$AF$1-AX$3)), AX$3, FALSE)</f>
        <v>0</v>
      </c>
      <c r="AY8" cm="1">
        <f t="array" aca="1" ref="AY8" ca="1">INDIRECT(ADDRESS(ROW(), AY$3-$AF$1+$AF$3))+VLOOKUP($AS8, INDIRECT(ADDRESS($AF$4, COLUMN()-$AF$2-AY$3)&amp;":"&amp;ADDRESS($AF$5, COLUMN()-$AF$1-AY$3)), AY$3, FALSE)+VLOOKUP($AT8, INDIRECT(ADDRESS($AF$4, COLUMN()-$AF$2-AY$3)&amp;":"&amp;ADDRESS($AF$5, COLUMN()-$AF$1-AY$3)), AY$3, FALSE)</f>
        <v>0</v>
      </c>
      <c r="AZ8" cm="1">
        <f t="array" aca="1" ref="AZ8" ca="1">INDIRECT(ADDRESS(ROW(), AZ$3-$AF$1+$AF$3))+VLOOKUP($AS8, INDIRECT(ADDRESS($AF$4, COLUMN()-$AF$2-AZ$3)&amp;":"&amp;ADDRESS($AF$5, COLUMN()-$AF$1-AZ$3)), AZ$3, FALSE)+VLOOKUP($AT8, INDIRECT(ADDRESS($AF$4, COLUMN()-$AF$2-AZ$3)&amp;":"&amp;ADDRESS($AF$5, COLUMN()-$AF$1-AZ$3)), AZ$3, FALSE)</f>
        <v>2</v>
      </c>
      <c r="BA8" cm="1">
        <f t="array" aca="1" ref="BA8" ca="1">INDIRECT(ADDRESS(ROW(), BA$3-$AF$1+$AF$3))+VLOOKUP($AS8, INDIRECT(ADDRESS($AF$4, COLUMN()-$AF$2-BA$3)&amp;":"&amp;ADDRESS($AF$5, COLUMN()-$AF$1-BA$3)), BA$3, FALSE)+VLOOKUP($AT8, INDIRECT(ADDRESS($AF$4, COLUMN()-$AF$2-BA$3)&amp;":"&amp;ADDRESS($AF$5, COLUMN()-$AF$1-BA$3)), BA$3, FALSE)</f>
        <v>0</v>
      </c>
      <c r="BB8" cm="1">
        <f t="array" aca="1" ref="BB8" ca="1">INDIRECT(ADDRESS(ROW(), BB$3-$AF$1+$AF$3))+VLOOKUP($AS8, INDIRECT(ADDRESS($AF$4, COLUMN()-$AF$2-BB$3)&amp;":"&amp;ADDRESS($AF$5, COLUMN()-$AF$1-BB$3)), BB$3, FALSE)+VLOOKUP($AT8, INDIRECT(ADDRESS($AF$4, COLUMN()-$AF$2-BB$3)&amp;":"&amp;ADDRESS($AF$5, COLUMN()-$AF$1-BB$3)), BB$3, FALSE)</f>
        <v>0</v>
      </c>
      <c r="BC8" cm="1">
        <f t="array" aca="1" ref="BC8" ca="1">INDIRECT(ADDRESS(ROW(), BC$3-$AF$1+$AF$3))+VLOOKUP($AS8, INDIRECT(ADDRESS($AF$4, COLUMN()-$AF$2-BC$3)&amp;":"&amp;ADDRESS($AF$5, COLUMN()-$AF$1-BC$3)), BC$3, FALSE)+VLOOKUP($AT8, INDIRECT(ADDRESS($AF$4, COLUMN()-$AF$2-BC$3)&amp;":"&amp;ADDRESS($AF$5, COLUMN()-$AF$1-BC$3)), BC$3, FALSE)</f>
        <v>0</v>
      </c>
      <c r="BD8" cm="1">
        <f t="array" aca="1" ref="BD8" ca="1">INDIRECT(ADDRESS(ROW(), BD$3-$AF$1+$AF$3))+VLOOKUP($AS8, INDIRECT(ADDRESS($AF$4, COLUMN()-$AF$2-BD$3)&amp;":"&amp;ADDRESS($AF$5, COLUMN()-$AF$1-BD$3)), BD$3, FALSE)+VLOOKUP($AT8, INDIRECT(ADDRESS($AF$4, COLUMN()-$AF$2-BD$3)&amp;":"&amp;ADDRESS($AF$5, COLUMN()-$AF$1-BD$3)), BD$3, FALSE)</f>
        <v>0</v>
      </c>
      <c r="BE8" cm="1">
        <f t="array" aca="1" ref="BE8" ca="1">INDIRECT(ADDRESS(ROW(), BE$3-$AF$1+$AF$3))+VLOOKUP($AS8, INDIRECT(ADDRESS($AF$4, COLUMN()-$AF$2-BE$3)&amp;":"&amp;ADDRESS($AF$5, COLUMN()-$AF$1-BE$3)), BE$3, FALSE)+VLOOKUP($AT8, INDIRECT(ADDRESS($AF$4, COLUMN()-$AF$2-BE$3)&amp;":"&amp;ADDRESS($AF$5, COLUMN()-$AF$1-BE$3)), BE$3, FALSE)</f>
        <v>0</v>
      </c>
      <c r="BF8" t="str">
        <f>LEFT($AH8, 1)&amp;RIGHT($A8, 1)</f>
        <v>NH</v>
      </c>
      <c r="BG8" t="str">
        <f>RIGHT($A8, 1)&amp;RIGHT($AH8, 1)</f>
        <v>HH</v>
      </c>
      <c r="BH8" t="str">
        <f t="shared" si="43"/>
        <v>NH</v>
      </c>
      <c r="BI8" cm="1">
        <f t="array" aca="1" ref="BI8" ca="1">INDIRECT(ADDRESS(ROW(), BI$3-$AF$1+$AF$3))+VLOOKUP($AS8, INDIRECT(ADDRESS($AF$4, COLUMN()-$AF$2-BI$3)&amp;":"&amp;ADDRESS($AF$5, COLUMN()-$AF$1-BI$3)), BI$3, FALSE)+VLOOKUP($AT8, INDIRECT(ADDRESS($AF$4, COLUMN()-$AF$2-BI$3)&amp;":"&amp;ADDRESS($AF$5, COLUMN()-$AF$1-BI$3)), BI$3, FALSE)</f>
        <v>0</v>
      </c>
      <c r="BJ8" cm="1">
        <f t="array" aca="1" ref="BJ8" ca="1">INDIRECT(ADDRESS(ROW(), BJ$3-$AF$1+$AF$3))+VLOOKUP($AS8, INDIRECT(ADDRESS($AF$4, COLUMN()-$AF$2-BJ$3)&amp;":"&amp;ADDRESS($AF$5, COLUMN()-$AF$1-BJ$3)), BJ$3, FALSE)+VLOOKUP($AT8, INDIRECT(ADDRESS($AF$4, COLUMN()-$AF$2-BJ$3)&amp;":"&amp;ADDRESS($AF$5, COLUMN()-$AF$1-BJ$3)), BJ$3, FALSE)</f>
        <v>2</v>
      </c>
      <c r="BK8" cm="1">
        <f t="array" aca="1" ref="BK8" ca="1">INDIRECT(ADDRESS(ROW(), BK$3-$AF$1+$AF$3))+VLOOKUP($AS8, INDIRECT(ADDRESS($AF$4, COLUMN()-$AF$2-BK$3)&amp;":"&amp;ADDRESS($AF$5, COLUMN()-$AF$1-BK$3)), BK$3, FALSE)+VLOOKUP($AT8, INDIRECT(ADDRESS($AF$4, COLUMN()-$AF$2-BK$3)&amp;":"&amp;ADDRESS($AF$5, COLUMN()-$AF$1-BK$3)), BK$3, FALSE)</f>
        <v>0</v>
      </c>
      <c r="BL8" cm="1">
        <f t="array" aca="1" ref="BL8" ca="1">INDIRECT(ADDRESS(ROW(), BL$3-$AF$1+$AF$3))+VLOOKUP($AS8, INDIRECT(ADDRESS($AF$4, COLUMN()-$AF$2-BL$3)&amp;":"&amp;ADDRESS($AF$5, COLUMN()-$AF$1-BL$3)), BL$3, FALSE)+VLOOKUP($AT8, INDIRECT(ADDRESS($AF$4, COLUMN()-$AF$2-BL$3)&amp;":"&amp;ADDRESS($AF$5, COLUMN()-$AF$1-BL$3)), BL$3, FALSE)</f>
        <v>0</v>
      </c>
      <c r="BM8" cm="1">
        <f t="array" aca="1" ref="BM8" ca="1">INDIRECT(ADDRESS(ROW(), BM$3-$AF$1+$AF$3))+VLOOKUP($AS8, INDIRECT(ADDRESS($AF$4, COLUMN()-$AF$2-BM$3)&amp;":"&amp;ADDRESS($AF$5, COLUMN()-$AF$1-BM$3)), BM$3, FALSE)+VLOOKUP($AT8, INDIRECT(ADDRESS($AF$4, COLUMN()-$AF$2-BM$3)&amp;":"&amp;ADDRESS($AF$5, COLUMN()-$AF$1-BM$3)), BM$3, FALSE)</f>
        <v>3</v>
      </c>
      <c r="BN8" cm="1">
        <f t="array" aca="1" ref="BN8" ca="1">INDIRECT(ADDRESS(ROW(), BN$3-$AF$1+$AF$3))+VLOOKUP($AS8, INDIRECT(ADDRESS($AF$4, COLUMN()-$AF$2-BN$3)&amp;":"&amp;ADDRESS($AF$5, COLUMN()-$AF$1-BN$3)), BN$3, FALSE)+VLOOKUP($AT8, INDIRECT(ADDRESS($AF$4, COLUMN()-$AF$2-BN$3)&amp;":"&amp;ADDRESS($AF$5, COLUMN()-$AF$1-BN$3)), BN$3, FALSE)</f>
        <v>0</v>
      </c>
      <c r="BO8" cm="1">
        <f t="array" aca="1" ref="BO8" ca="1">INDIRECT(ADDRESS(ROW(), BO$3-$AF$1+$AF$3))+VLOOKUP($AS8, INDIRECT(ADDRESS($AF$4, COLUMN()-$AF$2-BO$3)&amp;":"&amp;ADDRESS($AF$5, COLUMN()-$AF$1-BO$3)), BO$3, FALSE)+VLOOKUP($AT8, INDIRECT(ADDRESS($AF$4, COLUMN()-$AF$2-BO$3)&amp;":"&amp;ADDRESS($AF$5, COLUMN()-$AF$1-BO$3)), BO$3, FALSE)</f>
        <v>1</v>
      </c>
      <c r="BP8" cm="1">
        <f t="array" aca="1" ref="BP8" ca="1">INDIRECT(ADDRESS(ROW(), BP$3-$AF$1+$AF$3))+VLOOKUP($AS8, INDIRECT(ADDRESS($AF$4, COLUMN()-$AF$2-BP$3)&amp;":"&amp;ADDRESS($AF$5, COLUMN()-$AF$1-BP$3)), BP$3, FALSE)+VLOOKUP($AT8, INDIRECT(ADDRESS($AF$4, COLUMN()-$AF$2-BP$3)&amp;":"&amp;ADDRESS($AF$5, COLUMN()-$AF$1-BP$3)), BP$3, FALSE)</f>
        <v>0</v>
      </c>
      <c r="BQ8" cm="1">
        <f t="array" aca="1" ref="BQ8" ca="1">INDIRECT(ADDRESS(ROW(), BQ$3-$AF$1+$AF$3))+VLOOKUP($AS8, INDIRECT(ADDRESS($AF$4, COLUMN()-$AF$2-BQ$3)&amp;":"&amp;ADDRESS($AF$5, COLUMN()-$AF$1-BQ$3)), BQ$3, FALSE)+VLOOKUP($AT8, INDIRECT(ADDRESS($AF$4, COLUMN()-$AF$2-BQ$3)&amp;":"&amp;ADDRESS($AF$5, COLUMN()-$AF$1-BQ$3)), BQ$3, FALSE)</f>
        <v>1</v>
      </c>
      <c r="BR8" cm="1">
        <f t="array" aca="1" ref="BR8" ca="1">INDIRECT(ADDRESS(ROW(), BR$3-$AF$1+$AF$3))+VLOOKUP($AS8, INDIRECT(ADDRESS($AF$4, COLUMN()-$AF$2-BR$3)&amp;":"&amp;ADDRESS($AF$5, COLUMN()-$AF$1-BR$3)), BR$3, FALSE)+VLOOKUP($AT8, INDIRECT(ADDRESS($AF$4, COLUMN()-$AF$2-BR$3)&amp;":"&amp;ADDRESS($AF$5, COLUMN()-$AF$1-BR$3)), BR$3, FALSE)</f>
        <v>0</v>
      </c>
      <c r="BS8" t="str">
        <f>LEFT($AH8, 1)&amp;RIGHT($A8, 1)</f>
        <v>NH</v>
      </c>
      <c r="BT8" t="str">
        <f>RIGHT($A8, 1)&amp;RIGHT($AH8, 1)</f>
        <v>HH</v>
      </c>
      <c r="BU8" t="str">
        <f t="shared" si="44"/>
        <v>NH</v>
      </c>
      <c r="BV8" cm="1">
        <f t="array" aca="1" ref="BV8" ca="1">INDIRECT(ADDRESS(ROW(), BV$3-$AF$1+$AF$3))+VLOOKUP($AS8, INDIRECT(ADDRESS($AF$4, COLUMN()-$AF$2-BV$3)&amp;":"&amp;ADDRESS($AF$5, COLUMN()-$AF$1-BV$3)), BV$3, FALSE)+VLOOKUP($AT8, INDIRECT(ADDRESS($AF$4, COLUMN()-$AF$2-BV$3)&amp;":"&amp;ADDRESS($AF$5, COLUMN()-$AF$1-BV$3)), BV$3, FALSE)</f>
        <v>1</v>
      </c>
      <c r="BW8" cm="1">
        <f t="array" aca="1" ref="BW8" ca="1">INDIRECT(ADDRESS(ROW(), BW$3-$AF$1+$AF$3))+VLOOKUP($AS8, INDIRECT(ADDRESS($AF$4, COLUMN()-$AF$2-BW$3)&amp;":"&amp;ADDRESS($AF$5, COLUMN()-$AF$1-BW$3)), BW$3, FALSE)+VLOOKUP($AT8, INDIRECT(ADDRESS($AF$4, COLUMN()-$AF$2-BW$3)&amp;":"&amp;ADDRESS($AF$5, COLUMN()-$AF$1-BW$3)), BW$3, FALSE)</f>
        <v>3</v>
      </c>
      <c r="BX8" cm="1">
        <f t="array" aca="1" ref="BX8" ca="1">INDIRECT(ADDRESS(ROW(), BX$3-$AF$1+$AF$3))+VLOOKUP($AS8, INDIRECT(ADDRESS($AF$4, COLUMN()-$AF$2-BX$3)&amp;":"&amp;ADDRESS($AF$5, COLUMN()-$AF$1-BX$3)), BX$3, FALSE)+VLOOKUP($AT8, INDIRECT(ADDRESS($AF$4, COLUMN()-$AF$2-BX$3)&amp;":"&amp;ADDRESS($AF$5, COLUMN()-$AF$1-BX$3)), BX$3, FALSE)</f>
        <v>0</v>
      </c>
      <c r="BY8" cm="1">
        <f t="array" aca="1" ref="BY8" ca="1">INDIRECT(ADDRESS(ROW(), BY$3-$AF$1+$AF$3))+VLOOKUP($AS8, INDIRECT(ADDRESS($AF$4, COLUMN()-$AF$2-BY$3)&amp;":"&amp;ADDRESS($AF$5, COLUMN()-$AF$1-BY$3)), BY$3, FALSE)+VLOOKUP($AT8, INDIRECT(ADDRESS($AF$4, COLUMN()-$AF$2-BY$3)&amp;":"&amp;ADDRESS($AF$5, COLUMN()-$AF$1-BY$3)), BY$3, FALSE)</f>
        <v>0</v>
      </c>
      <c r="BZ8" cm="1">
        <f t="array" aca="1" ref="BZ8" ca="1">INDIRECT(ADDRESS(ROW(), BZ$3-$AF$1+$AF$3))+VLOOKUP($AS8, INDIRECT(ADDRESS($AF$4, COLUMN()-$AF$2-BZ$3)&amp;":"&amp;ADDRESS($AF$5, COLUMN()-$AF$1-BZ$3)), BZ$3, FALSE)+VLOOKUP($AT8, INDIRECT(ADDRESS($AF$4, COLUMN()-$AF$2-BZ$3)&amp;":"&amp;ADDRESS($AF$5, COLUMN()-$AF$1-BZ$3)), BZ$3, FALSE)</f>
        <v>5</v>
      </c>
      <c r="CA8" cm="1">
        <f t="array" aca="1" ref="CA8" ca="1">INDIRECT(ADDRESS(ROW(), CA$3-$AF$1+$AF$3))+VLOOKUP($AS8, INDIRECT(ADDRESS($AF$4, COLUMN()-$AF$2-CA$3)&amp;":"&amp;ADDRESS($AF$5, COLUMN()-$AF$1-CA$3)), CA$3, FALSE)+VLOOKUP($AT8, INDIRECT(ADDRESS($AF$4, COLUMN()-$AF$2-CA$3)&amp;":"&amp;ADDRESS($AF$5, COLUMN()-$AF$1-CA$3)), CA$3, FALSE)</f>
        <v>0</v>
      </c>
      <c r="CB8" cm="1">
        <f t="array" aca="1" ref="CB8" ca="1">INDIRECT(ADDRESS(ROW(), CB$3-$AF$1+$AF$3))+VLOOKUP($AS8, INDIRECT(ADDRESS($AF$4, COLUMN()-$AF$2-CB$3)&amp;":"&amp;ADDRESS($AF$5, COLUMN()-$AF$1-CB$3)), CB$3, FALSE)+VLOOKUP($AT8, INDIRECT(ADDRESS($AF$4, COLUMN()-$AF$2-CB$3)&amp;":"&amp;ADDRESS($AF$5, COLUMN()-$AF$1-CB$3)), CB$3, FALSE)</f>
        <v>2</v>
      </c>
      <c r="CC8" cm="1">
        <f t="array" aca="1" ref="CC8" ca="1">INDIRECT(ADDRESS(ROW(), CC$3-$AF$1+$AF$3))+VLOOKUP($AS8, INDIRECT(ADDRESS($AF$4, COLUMN()-$AF$2-CC$3)&amp;":"&amp;ADDRESS($AF$5, COLUMN()-$AF$1-CC$3)), CC$3, FALSE)+VLOOKUP($AT8, INDIRECT(ADDRESS($AF$4, COLUMN()-$AF$2-CC$3)&amp;":"&amp;ADDRESS($AF$5, COLUMN()-$AF$1-CC$3)), CC$3, FALSE)</f>
        <v>1</v>
      </c>
      <c r="CD8" cm="1">
        <f t="array" aca="1" ref="CD8" ca="1">INDIRECT(ADDRESS(ROW(), CD$3-$AF$1+$AF$3))+VLOOKUP($AS8, INDIRECT(ADDRESS($AF$4, COLUMN()-$AF$2-CD$3)&amp;":"&amp;ADDRESS($AF$5, COLUMN()-$AF$1-CD$3)), CD$3, FALSE)+VLOOKUP($AT8, INDIRECT(ADDRESS($AF$4, COLUMN()-$AF$2-CD$3)&amp;":"&amp;ADDRESS($AF$5, COLUMN()-$AF$1-CD$3)), CD$3, FALSE)</f>
        <v>3</v>
      </c>
      <c r="CE8" cm="1">
        <f t="array" aca="1" ref="CE8" ca="1">INDIRECT(ADDRESS(ROW(), CE$3-$AF$1+$AF$3))+VLOOKUP($AS8, INDIRECT(ADDRESS($AF$4, COLUMN()-$AF$2-CE$3)&amp;":"&amp;ADDRESS($AF$5, COLUMN()-$AF$1-CE$3)), CE$3, FALSE)+VLOOKUP($AT8, INDIRECT(ADDRESS($AF$4, COLUMN()-$AF$2-CE$3)&amp;":"&amp;ADDRESS($AF$5, COLUMN()-$AF$1-CE$3)), CE$3, FALSE)</f>
        <v>0</v>
      </c>
      <c r="CF8" t="str">
        <f>LEFT($AH8, 1)&amp;RIGHT($A8, 1)</f>
        <v>NH</v>
      </c>
      <c r="CG8" t="str">
        <f>RIGHT($A8, 1)&amp;RIGHT($AH8, 1)</f>
        <v>HH</v>
      </c>
      <c r="CH8" t="str">
        <f t="shared" si="45"/>
        <v>NH</v>
      </c>
      <c r="CI8" cm="1">
        <f t="array" aca="1" ref="CI8" ca="1">INDIRECT(ADDRESS(ROW(), CI$3-$AF$1+$AF$3))+VLOOKUP($AS8, INDIRECT(ADDRESS($AF$4, COLUMN()-$AF$2-CI$3)&amp;":"&amp;ADDRESS($AF$5, COLUMN()-$AF$1-CI$3)), CI$3, FALSE)+VLOOKUP($AT8, INDIRECT(ADDRESS($AF$4, COLUMN()-$AF$2-CI$3)&amp;":"&amp;ADDRESS($AF$5, COLUMN()-$AF$1-CI$3)), CI$3, FALSE)</f>
        <v>2</v>
      </c>
      <c r="CJ8" cm="1">
        <f t="array" aca="1" ref="CJ8" ca="1">INDIRECT(ADDRESS(ROW(), CJ$3-$AF$1+$AF$3))+VLOOKUP($AS8, INDIRECT(ADDRESS($AF$4, COLUMN()-$AF$2-CJ$3)&amp;":"&amp;ADDRESS($AF$5, COLUMN()-$AF$1-CJ$3)), CJ$3, FALSE)+VLOOKUP($AT8, INDIRECT(ADDRESS($AF$4, COLUMN()-$AF$2-CJ$3)&amp;":"&amp;ADDRESS($AF$5, COLUMN()-$AF$1-CJ$3)), CJ$3, FALSE)</f>
        <v>5</v>
      </c>
      <c r="CK8" cm="1">
        <f t="array" aca="1" ref="CK8" ca="1">INDIRECT(ADDRESS(ROW(), CK$3-$AF$1+$AF$3))+VLOOKUP($AS8, INDIRECT(ADDRESS($AF$4, COLUMN()-$AF$2-CK$3)&amp;":"&amp;ADDRESS($AF$5, COLUMN()-$AF$1-CK$3)), CK$3, FALSE)+VLOOKUP($AT8, INDIRECT(ADDRESS($AF$4, COLUMN()-$AF$2-CK$3)&amp;":"&amp;ADDRESS($AF$5, COLUMN()-$AF$1-CK$3)), CK$3, FALSE)</f>
        <v>0</v>
      </c>
      <c r="CL8" cm="1">
        <f t="array" aca="1" ref="CL8" ca="1">INDIRECT(ADDRESS(ROW(), CL$3-$AF$1+$AF$3))+VLOOKUP($AS8, INDIRECT(ADDRESS($AF$4, COLUMN()-$AF$2-CL$3)&amp;":"&amp;ADDRESS($AF$5, COLUMN()-$AF$1-CL$3)), CL$3, FALSE)+VLOOKUP($AT8, INDIRECT(ADDRESS($AF$4, COLUMN()-$AF$2-CL$3)&amp;":"&amp;ADDRESS($AF$5, COLUMN()-$AF$1-CL$3)), CL$3, FALSE)</f>
        <v>1</v>
      </c>
      <c r="CM8" cm="1">
        <f t="array" aca="1" ref="CM8" ca="1">INDIRECT(ADDRESS(ROW(), CM$3-$AF$1+$AF$3))+VLOOKUP($AS8, INDIRECT(ADDRESS($AF$4, COLUMN()-$AF$2-CM$3)&amp;":"&amp;ADDRESS($AF$5, COLUMN()-$AF$1-CM$3)), CM$3, FALSE)+VLOOKUP($AT8, INDIRECT(ADDRESS($AF$4, COLUMN()-$AF$2-CM$3)&amp;":"&amp;ADDRESS($AF$5, COLUMN()-$AF$1-CM$3)), CM$3, FALSE)</f>
        <v>8</v>
      </c>
      <c r="CN8" cm="1">
        <f t="array" aca="1" ref="CN8" ca="1">INDIRECT(ADDRESS(ROW(), CN$3-$AF$1+$AF$3))+VLOOKUP($AS8, INDIRECT(ADDRESS($AF$4, COLUMN()-$AF$2-CN$3)&amp;":"&amp;ADDRESS($AF$5, COLUMN()-$AF$1-CN$3)), CN$3, FALSE)+VLOOKUP($AT8, INDIRECT(ADDRESS($AF$4, COLUMN()-$AF$2-CN$3)&amp;":"&amp;ADDRESS($AF$5, COLUMN()-$AF$1-CN$3)), CN$3, FALSE)</f>
        <v>1</v>
      </c>
      <c r="CO8" cm="1">
        <f t="array" aca="1" ref="CO8" ca="1">INDIRECT(ADDRESS(ROW(), CO$3-$AF$1+$AF$3))+VLOOKUP($AS8, INDIRECT(ADDRESS($AF$4, COLUMN()-$AF$2-CO$3)&amp;":"&amp;ADDRESS($AF$5, COLUMN()-$AF$1-CO$3)), CO$3, FALSE)+VLOOKUP($AT8, INDIRECT(ADDRESS($AF$4, COLUMN()-$AF$2-CO$3)&amp;":"&amp;ADDRESS($AF$5, COLUMN()-$AF$1-CO$3)), CO$3, FALSE)</f>
        <v>5</v>
      </c>
      <c r="CP8" cm="1">
        <f t="array" aca="1" ref="CP8" ca="1">INDIRECT(ADDRESS(ROW(), CP$3-$AF$1+$AF$3))+VLOOKUP($AS8, INDIRECT(ADDRESS($AF$4, COLUMN()-$AF$2-CP$3)&amp;":"&amp;ADDRESS($AF$5, COLUMN()-$AF$1-CP$3)), CP$3, FALSE)+VLOOKUP($AT8, INDIRECT(ADDRESS($AF$4, COLUMN()-$AF$2-CP$3)&amp;":"&amp;ADDRESS($AF$5, COLUMN()-$AF$1-CP$3)), CP$3, FALSE)</f>
        <v>2</v>
      </c>
      <c r="CQ8" cm="1">
        <f t="array" aca="1" ref="CQ8" ca="1">INDIRECT(ADDRESS(ROW(), CQ$3-$AF$1+$AF$3))+VLOOKUP($AS8, INDIRECT(ADDRESS($AF$4, COLUMN()-$AF$2-CQ$3)&amp;":"&amp;ADDRESS($AF$5, COLUMN()-$AF$1-CQ$3)), CQ$3, FALSE)+VLOOKUP($AT8, INDIRECT(ADDRESS($AF$4, COLUMN()-$AF$2-CQ$3)&amp;":"&amp;ADDRESS($AF$5, COLUMN()-$AF$1-CQ$3)), CQ$3, FALSE)</f>
        <v>7</v>
      </c>
      <c r="CR8" cm="1">
        <f t="array" aca="1" ref="CR8" ca="1">INDIRECT(ADDRESS(ROW(), CR$3-$AF$1+$AF$3))+VLOOKUP($AS8, INDIRECT(ADDRESS($AF$4, COLUMN()-$AF$2-CR$3)&amp;":"&amp;ADDRESS($AF$5, COLUMN()-$AF$1-CR$3)), CR$3, FALSE)+VLOOKUP($AT8, INDIRECT(ADDRESS($AF$4, COLUMN()-$AF$2-CR$3)&amp;":"&amp;ADDRESS($AF$5, COLUMN()-$AF$1-CR$3)), CR$3, FALSE)</f>
        <v>0</v>
      </c>
      <c r="CS8" t="str">
        <f>LEFT($AH8, 1)&amp;RIGHT($A8, 1)</f>
        <v>NH</v>
      </c>
      <c r="CT8" t="str">
        <f>RIGHT($A8, 1)&amp;RIGHT($AH8, 1)</f>
        <v>HH</v>
      </c>
      <c r="CU8" t="str">
        <f t="shared" si="46"/>
        <v>NH</v>
      </c>
      <c r="CV8" cm="1">
        <f t="array" aca="1" ref="CV8" ca="1">INDIRECT(ADDRESS(ROW(), CV$3-$AF$1+$AF$3))+VLOOKUP($AS8, INDIRECT(ADDRESS($AF$4, COLUMN()-$AF$2-CV$3)&amp;":"&amp;ADDRESS($AF$5, COLUMN()-$AF$1-CV$3)), CV$3, FALSE)+VLOOKUP($AT8, INDIRECT(ADDRESS($AF$4, COLUMN()-$AF$2-CV$3)&amp;":"&amp;ADDRESS($AF$5, COLUMN()-$AF$1-CV$3)), CV$3, FALSE)</f>
        <v>4</v>
      </c>
      <c r="CW8" cm="1">
        <f t="array" aca="1" ref="CW8" ca="1">INDIRECT(ADDRESS(ROW(), CW$3-$AF$1+$AF$3))+VLOOKUP($AS8, INDIRECT(ADDRESS($AF$4, COLUMN()-$AF$2-CW$3)&amp;":"&amp;ADDRESS($AF$5, COLUMN()-$AF$1-CW$3)), CW$3, FALSE)+VLOOKUP($AT8, INDIRECT(ADDRESS($AF$4, COLUMN()-$AF$2-CW$3)&amp;":"&amp;ADDRESS($AF$5, COLUMN()-$AF$1-CW$3)), CW$3, FALSE)</f>
        <v>9</v>
      </c>
      <c r="CX8" cm="1">
        <f t="array" aca="1" ref="CX8" ca="1">INDIRECT(ADDRESS(ROW(), CX$3-$AF$1+$AF$3))+VLOOKUP($AS8, INDIRECT(ADDRESS($AF$4, COLUMN()-$AF$2-CX$3)&amp;":"&amp;ADDRESS($AF$5, COLUMN()-$AF$1-CX$3)), CX$3, FALSE)+VLOOKUP($AT8, INDIRECT(ADDRESS($AF$4, COLUMN()-$AF$2-CX$3)&amp;":"&amp;ADDRESS($AF$5, COLUMN()-$AF$1-CX$3)), CX$3, FALSE)</f>
        <v>1</v>
      </c>
      <c r="CY8" cm="1">
        <f t="array" aca="1" ref="CY8" ca="1">INDIRECT(ADDRESS(ROW(), CY$3-$AF$1+$AF$3))+VLOOKUP($AS8, INDIRECT(ADDRESS($AF$4, COLUMN()-$AF$2-CY$3)&amp;":"&amp;ADDRESS($AF$5, COLUMN()-$AF$1-CY$3)), CY$3, FALSE)+VLOOKUP($AT8, INDIRECT(ADDRESS($AF$4, COLUMN()-$AF$2-CY$3)&amp;":"&amp;ADDRESS($AF$5, COLUMN()-$AF$1-CY$3)), CY$3, FALSE)</f>
        <v>3</v>
      </c>
      <c r="CZ8" cm="1">
        <f t="array" aca="1" ref="CZ8" ca="1">INDIRECT(ADDRESS(ROW(), CZ$3-$AF$1+$AF$3))+VLOOKUP($AS8, INDIRECT(ADDRESS($AF$4, COLUMN()-$AF$2-CZ$3)&amp;":"&amp;ADDRESS($AF$5, COLUMN()-$AF$1-CZ$3)), CZ$3, FALSE)+VLOOKUP($AT8, INDIRECT(ADDRESS($AF$4, COLUMN()-$AF$2-CZ$3)&amp;":"&amp;ADDRESS($AF$5, COLUMN()-$AF$1-CZ$3)), CZ$3, FALSE)</f>
        <v>14</v>
      </c>
      <c r="DA8" cm="1">
        <f t="array" aca="1" ref="DA8" ca="1">INDIRECT(ADDRESS(ROW(), DA$3-$AF$1+$AF$3))+VLOOKUP($AS8, INDIRECT(ADDRESS($AF$4, COLUMN()-$AF$2-DA$3)&amp;":"&amp;ADDRESS($AF$5, COLUMN()-$AF$1-DA$3)), DA$3, FALSE)+VLOOKUP($AT8, INDIRECT(ADDRESS($AF$4, COLUMN()-$AF$2-DA$3)&amp;":"&amp;ADDRESS($AF$5, COLUMN()-$AF$1-DA$3)), DA$3, FALSE)</f>
        <v>4</v>
      </c>
      <c r="DB8" cm="1">
        <f t="array" aca="1" ref="DB8" ca="1">INDIRECT(ADDRESS(ROW(), DB$3-$AF$1+$AF$3))+VLOOKUP($AS8, INDIRECT(ADDRESS($AF$4, COLUMN()-$AF$2-DB$3)&amp;":"&amp;ADDRESS($AF$5, COLUMN()-$AF$1-DB$3)), DB$3, FALSE)+VLOOKUP($AT8, INDIRECT(ADDRESS($AF$4, COLUMN()-$AF$2-DB$3)&amp;":"&amp;ADDRESS($AF$5, COLUMN()-$AF$1-DB$3)), DB$3, FALSE)</f>
        <v>8</v>
      </c>
      <c r="DC8" cm="1">
        <f t="array" aca="1" ref="DC8" ca="1">INDIRECT(ADDRESS(ROW(), DC$3-$AF$1+$AF$3))+VLOOKUP($AS8, INDIRECT(ADDRESS($AF$4, COLUMN()-$AF$2-DC$3)&amp;":"&amp;ADDRESS($AF$5, COLUMN()-$AF$1-DC$3)), DC$3, FALSE)+VLOOKUP($AT8, INDIRECT(ADDRESS($AF$4, COLUMN()-$AF$2-DC$3)&amp;":"&amp;ADDRESS($AF$5, COLUMN()-$AF$1-DC$3)), DC$3, FALSE)</f>
        <v>7</v>
      </c>
      <c r="DD8" cm="1">
        <f t="array" aca="1" ref="DD8" ca="1">INDIRECT(ADDRESS(ROW(), DD$3-$AF$1+$AF$3))+VLOOKUP($AS8, INDIRECT(ADDRESS($AF$4, COLUMN()-$AF$2-DD$3)&amp;":"&amp;ADDRESS($AF$5, COLUMN()-$AF$1-DD$3)), DD$3, FALSE)+VLOOKUP($AT8, INDIRECT(ADDRESS($AF$4, COLUMN()-$AF$2-DD$3)&amp;":"&amp;ADDRESS($AF$5, COLUMN()-$AF$1-DD$3)), DD$3, FALSE)</f>
        <v>13</v>
      </c>
      <c r="DE8" cm="1">
        <f t="array" aca="1" ref="DE8" ca="1">INDIRECT(ADDRESS(ROW(), DE$3-$AF$1+$AF$3))+VLOOKUP($AS8, INDIRECT(ADDRESS($AF$4, COLUMN()-$AF$2-DE$3)&amp;":"&amp;ADDRESS($AF$5, COLUMN()-$AF$1-DE$3)), DE$3, FALSE)+VLOOKUP($AT8, INDIRECT(ADDRESS($AF$4, COLUMN()-$AF$2-DE$3)&amp;":"&amp;ADDRESS($AF$5, COLUMN()-$AF$1-DE$3)), DE$3, FALSE)</f>
        <v>0</v>
      </c>
      <c r="DF8" t="str">
        <f>LEFT($AH8, 1)&amp;RIGHT($A8, 1)</f>
        <v>NH</v>
      </c>
      <c r="DG8" t="str">
        <f>RIGHT($A8, 1)&amp;RIGHT($AH8, 1)</f>
        <v>HH</v>
      </c>
      <c r="DH8" t="str">
        <f t="shared" si="47"/>
        <v>NH</v>
      </c>
      <c r="DI8" cm="1">
        <f t="array" aca="1" ref="DI8" ca="1">INDIRECT(ADDRESS(ROW(), DI$3-$AF$1+$AF$3))+VLOOKUP($AS8, INDIRECT(ADDRESS($AF$4, COLUMN()-$AF$2-DI$3)&amp;":"&amp;ADDRESS($AF$5, COLUMN()-$AF$1-DI$3)), DI$3, FALSE)+VLOOKUP($AT8, INDIRECT(ADDRESS($AF$4, COLUMN()-$AF$2-DI$3)&amp;":"&amp;ADDRESS($AF$5, COLUMN()-$AF$1-DI$3)), DI$3, FALSE)</f>
        <v>7</v>
      </c>
      <c r="DJ8" cm="1">
        <f t="array" aca="1" ref="DJ8" ca="1">INDIRECT(ADDRESS(ROW(), DJ$3-$AF$1+$AF$3))+VLOOKUP($AS8, INDIRECT(ADDRESS($AF$4, COLUMN()-$AF$2-DJ$3)&amp;":"&amp;ADDRESS($AF$5, COLUMN()-$AF$1-DJ$3)), DJ$3, FALSE)+VLOOKUP($AT8, INDIRECT(ADDRESS($AF$4, COLUMN()-$AF$2-DJ$3)&amp;":"&amp;ADDRESS($AF$5, COLUMN()-$AF$1-DJ$3)), DJ$3, FALSE)</f>
        <v>18</v>
      </c>
      <c r="DK8" cm="1">
        <f t="array" aca="1" ref="DK8" ca="1">INDIRECT(ADDRESS(ROW(), DK$3-$AF$1+$AF$3))+VLOOKUP($AS8, INDIRECT(ADDRESS($AF$4, COLUMN()-$AF$2-DK$3)&amp;":"&amp;ADDRESS($AF$5, COLUMN()-$AF$1-DK$3)), DK$3, FALSE)+VLOOKUP($AT8, INDIRECT(ADDRESS($AF$4, COLUMN()-$AF$2-DK$3)&amp;":"&amp;ADDRESS($AF$5, COLUMN()-$AF$1-DK$3)), DK$3, FALSE)</f>
        <v>2</v>
      </c>
      <c r="DL8" cm="1">
        <f t="array" aca="1" ref="DL8" ca="1">INDIRECT(ADDRESS(ROW(), DL$3-$AF$1+$AF$3))+VLOOKUP($AS8, INDIRECT(ADDRESS($AF$4, COLUMN()-$AF$2-DL$3)&amp;":"&amp;ADDRESS($AF$5, COLUMN()-$AF$1-DL$3)), DL$3, FALSE)+VLOOKUP($AT8, INDIRECT(ADDRESS($AF$4, COLUMN()-$AF$2-DL$3)&amp;":"&amp;ADDRESS($AF$5, COLUMN()-$AF$1-DL$3)), DL$3, FALSE)</f>
        <v>8</v>
      </c>
      <c r="DM8" cm="1">
        <f t="array" aca="1" ref="DM8" ca="1">INDIRECT(ADDRESS(ROW(), DM$3-$AF$1+$AF$3))+VLOOKUP($AS8, INDIRECT(ADDRESS($AF$4, COLUMN()-$AF$2-DM$3)&amp;":"&amp;ADDRESS($AF$5, COLUMN()-$AF$1-DM$3)), DM$3, FALSE)+VLOOKUP($AT8, INDIRECT(ADDRESS($AF$4, COLUMN()-$AF$2-DM$3)&amp;":"&amp;ADDRESS($AF$5, COLUMN()-$AF$1-DM$3)), DM$3, FALSE)</f>
        <v>25</v>
      </c>
      <c r="DN8" cm="1">
        <f t="array" aca="1" ref="DN8" ca="1">INDIRECT(ADDRESS(ROW(), DN$3-$AF$1+$AF$3))+VLOOKUP($AS8, INDIRECT(ADDRESS($AF$4, COLUMN()-$AF$2-DN$3)&amp;":"&amp;ADDRESS($AF$5, COLUMN()-$AF$1-DN$3)), DN$3, FALSE)+VLOOKUP($AT8, INDIRECT(ADDRESS($AF$4, COLUMN()-$AF$2-DN$3)&amp;":"&amp;ADDRESS($AF$5, COLUMN()-$AF$1-DN$3)), DN$3, FALSE)</f>
        <v>9</v>
      </c>
      <c r="DO8" cm="1">
        <f t="array" aca="1" ref="DO8" ca="1">INDIRECT(ADDRESS(ROW(), DO$3-$AF$1+$AF$3))+VLOOKUP($AS8, INDIRECT(ADDRESS($AF$4, COLUMN()-$AF$2-DO$3)&amp;":"&amp;ADDRESS($AF$5, COLUMN()-$AF$1-DO$3)), DO$3, FALSE)+VLOOKUP($AT8, INDIRECT(ADDRESS($AF$4, COLUMN()-$AF$2-DO$3)&amp;":"&amp;ADDRESS($AF$5, COLUMN()-$AF$1-DO$3)), DO$3, FALSE)</f>
        <v>18</v>
      </c>
      <c r="DP8" cm="1">
        <f t="array" aca="1" ref="DP8" ca="1">INDIRECT(ADDRESS(ROW(), DP$3-$AF$1+$AF$3))+VLOOKUP($AS8, INDIRECT(ADDRESS($AF$4, COLUMN()-$AF$2-DP$3)&amp;":"&amp;ADDRESS($AF$5, COLUMN()-$AF$1-DP$3)), DP$3, FALSE)+VLOOKUP($AT8, INDIRECT(ADDRESS($AF$4, COLUMN()-$AF$2-DP$3)&amp;":"&amp;ADDRESS($AF$5, COLUMN()-$AF$1-DP$3)), DP$3, FALSE)</f>
        <v>16</v>
      </c>
      <c r="DQ8" cm="1">
        <f t="array" aca="1" ref="DQ8" ca="1">INDIRECT(ADDRESS(ROW(), DQ$3-$AF$1+$AF$3))+VLOOKUP($AS8, INDIRECT(ADDRESS($AF$4, COLUMN()-$AF$2-DQ$3)&amp;":"&amp;ADDRESS($AF$5, COLUMN()-$AF$1-DQ$3)), DQ$3, FALSE)+VLOOKUP($AT8, INDIRECT(ADDRESS($AF$4, COLUMN()-$AF$2-DQ$3)&amp;":"&amp;ADDRESS($AF$5, COLUMN()-$AF$1-DQ$3)), DQ$3, FALSE)</f>
        <v>23</v>
      </c>
      <c r="DR8" cm="1">
        <f t="array" aca="1" ref="DR8" ca="1">INDIRECT(ADDRESS(ROW(), DR$3-$AF$1+$AF$3))+VLOOKUP($AS8, INDIRECT(ADDRESS($AF$4, COLUMN()-$AF$2-DR$3)&amp;":"&amp;ADDRESS($AF$5, COLUMN()-$AF$1-DR$3)), DR$3, FALSE)+VLOOKUP($AT8, INDIRECT(ADDRESS($AF$4, COLUMN()-$AF$2-DR$3)&amp;":"&amp;ADDRESS($AF$5, COLUMN()-$AF$1-DR$3)), DR$3, FALSE)</f>
        <v>1</v>
      </c>
      <c r="DS8" t="str">
        <f>LEFT($AH8, 1)&amp;RIGHT($A8, 1)</f>
        <v>NH</v>
      </c>
      <c r="DT8" t="str">
        <f>RIGHT($A8, 1)&amp;RIGHT($AH8, 1)</f>
        <v>HH</v>
      </c>
      <c r="DU8" t="str">
        <f t="shared" si="48"/>
        <v>NH</v>
      </c>
      <c r="DV8" cm="1">
        <f t="array" aca="1" ref="DV8" ca="1">INDIRECT(ADDRESS(ROW(), DV$3-$AF$1+$AF$3))+VLOOKUP($AS8, INDIRECT(ADDRESS($AF$4, COLUMN()-$AF$2-DV$3)&amp;":"&amp;ADDRESS($AF$5, COLUMN()-$AF$1-DV$3)), DV$3, FALSE)+VLOOKUP($AT8, INDIRECT(ADDRESS($AF$4, COLUMN()-$AF$2-DV$3)&amp;":"&amp;ADDRESS($AF$5, COLUMN()-$AF$1-DV$3)), DV$3, FALSE)</f>
        <v>18</v>
      </c>
      <c r="DW8" cm="1">
        <f t="array" aca="1" ref="DW8" ca="1">INDIRECT(ADDRESS(ROW(), DW$3-$AF$1+$AF$3))+VLOOKUP($AS8, INDIRECT(ADDRESS($AF$4, COLUMN()-$AF$2-DW$3)&amp;":"&amp;ADDRESS($AF$5, COLUMN()-$AF$1-DW$3)), DW$3, FALSE)+VLOOKUP($AT8, INDIRECT(ADDRESS($AF$4, COLUMN()-$AF$2-DW$3)&amp;":"&amp;ADDRESS($AF$5, COLUMN()-$AF$1-DW$3)), DW$3, FALSE)</f>
        <v>35</v>
      </c>
      <c r="DX8" cm="1">
        <f t="array" aca="1" ref="DX8" ca="1">INDIRECT(ADDRESS(ROW(), DX$3-$AF$1+$AF$3))+VLOOKUP($AS8, INDIRECT(ADDRESS($AF$4, COLUMN()-$AF$2-DX$3)&amp;":"&amp;ADDRESS($AF$5, COLUMN()-$AF$1-DX$3)), DX$3, FALSE)+VLOOKUP($AT8, INDIRECT(ADDRESS($AF$4, COLUMN()-$AF$2-DX$3)&amp;":"&amp;ADDRESS($AF$5, COLUMN()-$AF$1-DX$3)), DX$3, FALSE)</f>
        <v>6</v>
      </c>
      <c r="DY8" cm="1">
        <f t="array" aca="1" ref="DY8" ca="1">INDIRECT(ADDRESS(ROW(), DY$3-$AF$1+$AF$3))+VLOOKUP($AS8, INDIRECT(ADDRESS($AF$4, COLUMN()-$AF$2-DY$3)&amp;":"&amp;ADDRESS($AF$5, COLUMN()-$AF$1-DY$3)), DY$3, FALSE)+VLOOKUP($AT8, INDIRECT(ADDRESS($AF$4, COLUMN()-$AF$2-DY$3)&amp;":"&amp;ADDRESS($AF$5, COLUMN()-$AF$1-DY$3)), DY$3, FALSE)</f>
        <v>15</v>
      </c>
      <c r="DZ8" cm="1">
        <f t="array" aca="1" ref="DZ8" ca="1">INDIRECT(ADDRESS(ROW(), DZ$3-$AF$1+$AF$3))+VLOOKUP($AS8, INDIRECT(ADDRESS($AF$4, COLUMN()-$AF$2-DZ$3)&amp;":"&amp;ADDRESS($AF$5, COLUMN()-$AF$1-DZ$3)), DZ$3, FALSE)+VLOOKUP($AT8, INDIRECT(ADDRESS($AF$4, COLUMN()-$AF$2-DZ$3)&amp;":"&amp;ADDRESS($AF$5, COLUMN()-$AF$1-DZ$3)), DZ$3, FALSE)</f>
        <v>45</v>
      </c>
      <c r="EA8" cm="1">
        <f t="array" aca="1" ref="EA8" ca="1">INDIRECT(ADDRESS(ROW(), EA$3-$AF$1+$AF$3))+VLOOKUP($AS8, INDIRECT(ADDRESS($AF$4, COLUMN()-$AF$2-EA$3)&amp;":"&amp;ADDRESS($AF$5, COLUMN()-$AF$1-EA$3)), EA$3, FALSE)+VLOOKUP($AT8, INDIRECT(ADDRESS($AF$4, COLUMN()-$AF$2-EA$3)&amp;":"&amp;ADDRESS($AF$5, COLUMN()-$AF$1-EA$3)), EA$3, FALSE)</f>
        <v>19</v>
      </c>
      <c r="EB8" cm="1">
        <f t="array" aca="1" ref="EB8" ca="1">INDIRECT(ADDRESS(ROW(), EB$3-$AF$1+$AF$3))+VLOOKUP($AS8, INDIRECT(ADDRESS($AF$4, COLUMN()-$AF$2-EB$3)&amp;":"&amp;ADDRESS($AF$5, COLUMN()-$AF$1-EB$3)), EB$3, FALSE)+VLOOKUP($AT8, INDIRECT(ADDRESS($AF$4, COLUMN()-$AF$2-EB$3)&amp;":"&amp;ADDRESS($AF$5, COLUMN()-$AF$1-EB$3)), EB$3, FALSE)</f>
        <v>35</v>
      </c>
      <c r="EC8" cm="1">
        <f t="array" aca="1" ref="EC8" ca="1">INDIRECT(ADDRESS(ROW(), EC$3-$AF$1+$AF$3))+VLOOKUP($AS8, INDIRECT(ADDRESS($AF$4, COLUMN()-$AF$2-EC$3)&amp;":"&amp;ADDRESS($AF$5, COLUMN()-$AF$1-EC$3)), EC$3, FALSE)+VLOOKUP($AT8, INDIRECT(ADDRESS($AF$4, COLUMN()-$AF$2-EC$3)&amp;":"&amp;ADDRESS($AF$5, COLUMN()-$AF$1-EC$3)), EC$3, FALSE)</f>
        <v>38</v>
      </c>
      <c r="ED8" cm="1">
        <f t="array" aca="1" ref="ED8" ca="1">INDIRECT(ADDRESS(ROW(), ED$3-$AF$1+$AF$3))+VLOOKUP($AS8, INDIRECT(ADDRESS($AF$4, COLUMN()-$AF$2-ED$3)&amp;":"&amp;ADDRESS($AF$5, COLUMN()-$AF$1-ED$3)), ED$3, FALSE)+VLOOKUP($AT8, INDIRECT(ADDRESS($AF$4, COLUMN()-$AF$2-ED$3)&amp;":"&amp;ADDRESS($AF$5, COLUMN()-$AF$1-ED$3)), ED$3, FALSE)</f>
        <v>40</v>
      </c>
      <c r="EE8" cm="1">
        <f t="array" aca="1" ref="EE8" ca="1">INDIRECT(ADDRESS(ROW(), EE$3-$AF$1+$AF$3))+VLOOKUP($AS8, INDIRECT(ADDRESS($AF$4, COLUMN()-$AF$2-EE$3)&amp;":"&amp;ADDRESS($AF$5, COLUMN()-$AF$1-EE$3)), EE$3, FALSE)+VLOOKUP($AT8, INDIRECT(ADDRESS($AF$4, COLUMN()-$AF$2-EE$3)&amp;":"&amp;ADDRESS($AF$5, COLUMN()-$AF$1-EE$3)), EE$3, FALSE)</f>
        <v>4</v>
      </c>
      <c r="EF8" t="str">
        <f>LEFT($AH8, 1)&amp;RIGHT($A8, 1)</f>
        <v>NH</v>
      </c>
      <c r="EG8" t="str">
        <f>RIGHT($A8, 1)&amp;RIGHT($AH8, 1)</f>
        <v>HH</v>
      </c>
      <c r="EH8" s="2" t="str">
        <f t="shared" si="49"/>
        <v>NH</v>
      </c>
      <c r="EI8" cm="1">
        <f t="array" aca="1" ref="EI8" ca="1">INDIRECT(ADDRESS(ROW(), EI$3-$AF$1+$AF$3))+VLOOKUP($AS8, INDIRECT(ADDRESS($AF$4, COLUMN()-$AF$2-EI$3)&amp;":"&amp;ADDRESS($AF$5, COLUMN()-$AF$1-EI$3)), EI$3, FALSE)+VLOOKUP($AT8, INDIRECT(ADDRESS($AF$4, COLUMN()-$AF$2-EI$3)&amp;":"&amp;ADDRESS($AF$5, COLUMN()-$AF$1-EI$3)), EI$3, FALSE)</f>
        <v>34</v>
      </c>
      <c r="EJ8" cm="1">
        <f t="array" aca="1" ref="EJ8" ca="1">INDIRECT(ADDRESS(ROW(), EJ$3-$AF$1+$AF$3))+VLOOKUP($AS8, INDIRECT(ADDRESS($AF$4, COLUMN()-$AF$2-EJ$3)&amp;":"&amp;ADDRESS($AF$5, COLUMN()-$AF$1-EJ$3)), EJ$3, FALSE)+VLOOKUP($AT8, INDIRECT(ADDRESS($AF$4, COLUMN()-$AF$2-EJ$3)&amp;":"&amp;ADDRESS($AF$5, COLUMN()-$AF$1-EJ$3)), EJ$3, FALSE)</f>
        <v>71</v>
      </c>
      <c r="EK8" cm="1">
        <f t="array" aca="1" ref="EK8" ca="1">INDIRECT(ADDRESS(ROW(), EK$3-$AF$1+$AF$3))+VLOOKUP($AS8, INDIRECT(ADDRESS($AF$4, COLUMN()-$AF$2-EK$3)&amp;":"&amp;ADDRESS($AF$5, COLUMN()-$AF$1-EK$3)), EK$3, FALSE)+VLOOKUP($AT8, INDIRECT(ADDRESS($AF$4, COLUMN()-$AF$2-EK$3)&amp;":"&amp;ADDRESS($AF$5, COLUMN()-$AF$1-EK$3)), EK$3, FALSE)</f>
        <v>13</v>
      </c>
      <c r="EL8" cm="1">
        <f t="array" aca="1" ref="EL8" ca="1">INDIRECT(ADDRESS(ROW(), EL$3-$AF$1+$AF$3))+VLOOKUP($AS8, INDIRECT(ADDRESS($AF$4, COLUMN()-$AF$2-EL$3)&amp;":"&amp;ADDRESS($AF$5, COLUMN()-$AF$1-EL$3)), EL$3, FALSE)+VLOOKUP($AT8, INDIRECT(ADDRESS($AF$4, COLUMN()-$AF$2-EL$3)&amp;":"&amp;ADDRESS($AF$5, COLUMN()-$AF$1-EL$3)), EL$3, FALSE)</f>
        <v>33</v>
      </c>
      <c r="EM8" cm="1">
        <f t="array" aca="1" ref="EM8" ca="1">INDIRECT(ADDRESS(ROW(), EM$3-$AF$1+$AF$3))+VLOOKUP($AS8, INDIRECT(ADDRESS($AF$4, COLUMN()-$AF$2-EM$3)&amp;":"&amp;ADDRESS($AF$5, COLUMN()-$AF$1-EM$3)), EM$3, FALSE)+VLOOKUP($AT8, INDIRECT(ADDRESS($AF$4, COLUMN()-$AF$2-EM$3)&amp;":"&amp;ADDRESS($AF$5, COLUMN()-$AF$1-EM$3)), EM$3, FALSE)</f>
        <v>83</v>
      </c>
      <c r="EN8" cm="1">
        <f t="array" aca="1" ref="EN8" ca="1">INDIRECT(ADDRESS(ROW(), EN$3-$AF$1+$AF$3))+VLOOKUP($AS8, INDIRECT(ADDRESS($AF$4, COLUMN()-$AF$2-EN$3)&amp;":"&amp;ADDRESS($AF$5, COLUMN()-$AF$1-EN$3)), EN$3, FALSE)+VLOOKUP($AT8, INDIRECT(ADDRESS($AF$4, COLUMN()-$AF$2-EN$3)&amp;":"&amp;ADDRESS($AF$5, COLUMN()-$AF$1-EN$3)), EN$3, FALSE)</f>
        <v>39</v>
      </c>
      <c r="EO8" cm="1">
        <f t="array" aca="1" ref="EO8" ca="1">INDIRECT(ADDRESS(ROW(), EO$3-$AF$1+$AF$3))+VLOOKUP($AS8, INDIRECT(ADDRESS($AF$4, COLUMN()-$AF$2-EO$3)&amp;":"&amp;ADDRESS($AF$5, COLUMN()-$AF$1-EO$3)), EO$3, FALSE)+VLOOKUP($AT8, INDIRECT(ADDRESS($AF$4, COLUMN()-$AF$2-EO$3)&amp;":"&amp;ADDRESS($AF$5, COLUMN()-$AF$1-EO$3)), EO$3, FALSE)</f>
        <v>71</v>
      </c>
      <c r="EP8" cm="1">
        <f t="array" aca="1" ref="EP8" ca="1">INDIRECT(ADDRESS(ROW(), EP$3-$AF$1+$AF$3))+VLOOKUP($AS8, INDIRECT(ADDRESS($AF$4, COLUMN()-$AF$2-EP$3)&amp;":"&amp;ADDRESS($AF$5, COLUMN()-$AF$1-EP$3)), EP$3, FALSE)+VLOOKUP($AT8, INDIRECT(ADDRESS($AF$4, COLUMN()-$AF$2-EP$3)&amp;":"&amp;ADDRESS($AF$5, COLUMN()-$AF$1-EP$3)), EP$3, FALSE)</f>
        <v>82</v>
      </c>
      <c r="EQ8" cm="1">
        <f t="array" aca="1" ref="EQ8" ca="1">INDIRECT(ADDRESS(ROW(), EQ$3-$AF$1+$AF$3))+VLOOKUP($AS8, INDIRECT(ADDRESS($AF$4, COLUMN()-$AF$2-EQ$3)&amp;":"&amp;ADDRESS($AF$5, COLUMN()-$AF$1-EQ$3)), EQ$3, FALSE)+VLOOKUP($AT8, INDIRECT(ADDRESS($AF$4, COLUMN()-$AF$2-EQ$3)&amp;":"&amp;ADDRESS($AF$5, COLUMN()-$AF$1-EQ$3)), EQ$3, FALSE)</f>
        <v>75</v>
      </c>
      <c r="ER8" cm="1">
        <f t="array" aca="1" ref="ER8" ca="1">INDIRECT(ADDRESS(ROW(), ER$3-$AF$1+$AF$3))+VLOOKUP($AS8, INDIRECT(ADDRESS($AF$4, COLUMN()-$AF$2-ER$3)&amp;":"&amp;ADDRESS($AF$5, COLUMN()-$AF$1-ER$3)), ER$3, FALSE)+VLOOKUP($AT8, INDIRECT(ADDRESS($AF$4, COLUMN()-$AF$2-ER$3)&amp;":"&amp;ADDRESS($AF$5, COLUMN()-$AF$1-ER$3)), ER$3, FALSE)</f>
        <v>10</v>
      </c>
      <c r="ES8" t="str">
        <f>LEFT($AH8, 1)&amp;RIGHT($A8, 1)</f>
        <v>NH</v>
      </c>
      <c r="ET8" t="str">
        <f>RIGHT($A8, 1)&amp;RIGHT($AH8, 1)</f>
        <v>HH</v>
      </c>
      <c r="EU8" s="2" t="str">
        <f t="shared" si="50"/>
        <v>NH</v>
      </c>
      <c r="EV8" cm="1">
        <f t="array" aca="1" ref="EV8" ca="1">INDIRECT(ADDRESS(ROW(), EV$3-$AF$1+$AF$3))+VLOOKUP($AS8, INDIRECT(ADDRESS($AF$4, COLUMN()-$AF$2-EV$3)&amp;":"&amp;ADDRESS($AF$5, COLUMN()-$AF$1-EV$3)), EV$3, FALSE)+VLOOKUP($AT8, INDIRECT(ADDRESS($AF$4, COLUMN()-$AF$2-EV$3)&amp;":"&amp;ADDRESS($AF$5, COLUMN()-$AF$1-EV$3)), EV$3, FALSE)</f>
        <v>70</v>
      </c>
      <c r="EW8" cm="1">
        <f t="array" aca="1" ref="EW8" ca="1">INDIRECT(ADDRESS(ROW(), EW$3-$AF$1+$AF$3))+VLOOKUP($AS8, INDIRECT(ADDRESS($AF$4, COLUMN()-$AF$2-EW$3)&amp;":"&amp;ADDRESS($AF$5, COLUMN()-$AF$1-EW$3)), EW$3, FALSE)+VLOOKUP($AT8, INDIRECT(ADDRESS($AF$4, COLUMN()-$AF$2-EW$3)&amp;":"&amp;ADDRESS($AF$5, COLUMN()-$AF$1-EW$3)), EW$3, FALSE)</f>
        <v>145</v>
      </c>
      <c r="EX8" cm="1">
        <f t="array" aca="1" ref="EX8" ca="1">INDIRECT(ADDRESS(ROW(), EX$3-$AF$1+$AF$3))+VLOOKUP($AS8, INDIRECT(ADDRESS($AF$4, COLUMN()-$AF$2-EX$3)&amp;":"&amp;ADDRESS($AF$5, COLUMN()-$AF$1-EX$3)), EX$3, FALSE)+VLOOKUP($AT8, INDIRECT(ADDRESS($AF$4, COLUMN()-$AF$2-EX$3)&amp;":"&amp;ADDRESS($AF$5, COLUMN()-$AF$1-EX$3)), EX$3, FALSE)</f>
        <v>31</v>
      </c>
      <c r="EY8" cm="1">
        <f t="array" aca="1" ref="EY8" ca="1">INDIRECT(ADDRESS(ROW(), EY$3-$AF$1+$AF$3))+VLOOKUP($AS8, INDIRECT(ADDRESS($AF$4, COLUMN()-$AF$2-EY$3)&amp;":"&amp;ADDRESS($AF$5, COLUMN()-$AF$1-EY$3)), EY$3, FALSE)+VLOOKUP($AT8, INDIRECT(ADDRESS($AF$4, COLUMN()-$AF$2-EY$3)&amp;":"&amp;ADDRESS($AF$5, COLUMN()-$AF$1-EY$3)), EY$3, FALSE)</f>
        <v>66</v>
      </c>
      <c r="EZ8" cm="1">
        <f t="array" aca="1" ref="EZ8" ca="1">INDIRECT(ADDRESS(ROW(), EZ$3-$AF$1+$AF$3))+VLOOKUP($AS8, INDIRECT(ADDRESS($AF$4, COLUMN()-$AF$2-EZ$3)&amp;":"&amp;ADDRESS($AF$5, COLUMN()-$AF$1-EZ$3)), EZ$3, FALSE)+VLOOKUP($AT8, INDIRECT(ADDRESS($AF$4, COLUMN()-$AF$2-EZ$3)&amp;":"&amp;ADDRESS($AF$5, COLUMN()-$AF$1-EZ$3)), EZ$3, FALSE)</f>
        <v>154</v>
      </c>
      <c r="FA8" cm="1">
        <f t="array" aca="1" ref="FA8" ca="1">INDIRECT(ADDRESS(ROW(), FA$3-$AF$1+$AF$3))+VLOOKUP($AS8, INDIRECT(ADDRESS($AF$4, COLUMN()-$AF$2-FA$3)&amp;":"&amp;ADDRESS($AF$5, COLUMN()-$AF$1-FA$3)), FA$3, FALSE)+VLOOKUP($AT8, INDIRECT(ADDRESS($AF$4, COLUMN()-$AF$2-FA$3)&amp;":"&amp;ADDRESS($AF$5, COLUMN()-$AF$1-FA$3)), FA$3, FALSE)</f>
        <v>77</v>
      </c>
      <c r="FB8" cm="1">
        <f t="array" aca="1" ref="FB8" ca="1">INDIRECT(ADDRESS(ROW(), FB$3-$AF$1+$AF$3))+VLOOKUP($AS8, INDIRECT(ADDRESS($AF$4, COLUMN()-$AF$2-FB$3)&amp;":"&amp;ADDRESS($AF$5, COLUMN()-$AF$1-FB$3)), FB$3, FALSE)+VLOOKUP($AT8, INDIRECT(ADDRESS($AF$4, COLUMN()-$AF$2-FB$3)&amp;":"&amp;ADDRESS($AF$5, COLUMN()-$AF$1-FB$3)), FB$3, FALSE)</f>
        <v>140</v>
      </c>
      <c r="FC8" cm="1">
        <f t="array" aca="1" ref="FC8" ca="1">INDIRECT(ADDRESS(ROW(), FC$3-$AF$1+$AF$3))+VLOOKUP($AS8, INDIRECT(ADDRESS($AF$4, COLUMN()-$AF$2-FC$3)&amp;":"&amp;ADDRESS($AF$5, COLUMN()-$AF$1-FC$3)), FC$3, FALSE)+VLOOKUP($AT8, INDIRECT(ADDRESS($AF$4, COLUMN()-$AF$2-FC$3)&amp;":"&amp;ADDRESS($AF$5, COLUMN()-$AF$1-FC$3)), FC$3, FALSE)</f>
        <v>178</v>
      </c>
      <c r="FD8" cm="1">
        <f t="array" aca="1" ref="FD8" ca="1">INDIRECT(ADDRESS(ROW(), FD$3-$AF$1+$AF$3))+VLOOKUP($AS8, INDIRECT(ADDRESS($AF$4, COLUMN()-$AF$2-FD$3)&amp;":"&amp;ADDRESS($AF$5, COLUMN()-$AF$1-FD$3)), FD$3, FALSE)+VLOOKUP($AT8, INDIRECT(ADDRESS($AF$4, COLUMN()-$AF$2-FD$3)&amp;":"&amp;ADDRESS($AF$5, COLUMN()-$AF$1-FD$3)), FD$3, FALSE)</f>
        <v>138</v>
      </c>
      <c r="FE8" cm="1">
        <f t="array" aca="1" ref="FE8" ca="1">INDIRECT(ADDRESS(ROW(), FE$3-$AF$1+$AF$3))+VLOOKUP($AS8, INDIRECT(ADDRESS($AF$4, COLUMN()-$AF$2-FE$3)&amp;":"&amp;ADDRESS($AF$5, COLUMN()-$AF$1-FE$3)), FE$3, FALSE)+VLOOKUP($AT8, INDIRECT(ADDRESS($AF$4, COLUMN()-$AF$2-FE$3)&amp;":"&amp;ADDRESS($AF$5, COLUMN()-$AF$1-FE$3)), FE$3, FALSE)</f>
        <v>24</v>
      </c>
      <c r="FF8" t="str">
        <f>LEFT($AH8, 1)&amp;RIGHT($A8, 1)</f>
        <v>NH</v>
      </c>
      <c r="FG8" t="str">
        <f>RIGHT($A8, 1)&amp;RIGHT($AH8, 1)</f>
        <v>HH</v>
      </c>
      <c r="FH8" s="2" t="str">
        <f t="shared" si="51"/>
        <v>NH</v>
      </c>
      <c r="FI8" s="2" cm="1">
        <f t="array" aca="1" ref="FI8" ca="1">INDIRECT(ADDRESS(ROW(), FI$3-$AF$1+$AF$3))+VLOOKUP($AS8, INDIRECT(ADDRESS($AF$4, COLUMN()-$AF$2-FI$3)&amp;":"&amp;ADDRESS($AF$5, COLUMN()-$AF$1-FI$3)), FI$3, FALSE)+VLOOKUP($AT8, INDIRECT(ADDRESS($AF$4, COLUMN()-$AF$2-FI$3)&amp;":"&amp;ADDRESS($AF$5, COLUMN()-$AF$1-FI$3)), FI$3, FALSE)</f>
        <v>133</v>
      </c>
      <c r="FJ8" s="2" cm="1">
        <f t="array" aca="1" ref="FJ8" ca="1">INDIRECT(ADDRESS(ROW(), FJ$3-$AF$1+$AF$3))+VLOOKUP($AS8, INDIRECT(ADDRESS($AF$4, COLUMN()-$AF$2-FJ$3)&amp;":"&amp;ADDRESS($AF$5, COLUMN()-$AF$1-FJ$3)), FJ$3, FALSE)+VLOOKUP($AT8, INDIRECT(ADDRESS($AF$4, COLUMN()-$AF$2-FJ$3)&amp;":"&amp;ADDRESS($AF$5, COLUMN()-$AF$1-FJ$3)), FJ$3, FALSE)</f>
        <v>301</v>
      </c>
      <c r="FK8" s="2" cm="1">
        <f t="array" aca="1" ref="FK8" ca="1">INDIRECT(ADDRESS(ROW(), FK$3-$AF$1+$AF$3))+VLOOKUP($AS8, INDIRECT(ADDRESS($AF$4, COLUMN()-$AF$2-FK$3)&amp;":"&amp;ADDRESS($AF$5, COLUMN()-$AF$1-FK$3)), FK$3, FALSE)+VLOOKUP($AT8, INDIRECT(ADDRESS($AF$4, COLUMN()-$AF$2-FK$3)&amp;":"&amp;ADDRESS($AF$5, COLUMN()-$AF$1-FK$3)), FK$3, FALSE)</f>
        <v>66</v>
      </c>
      <c r="FL8" s="2" cm="1">
        <f t="array" aca="1" ref="FL8" ca="1">INDIRECT(ADDRESS(ROW(), FL$3-$AF$1+$AF$3))+VLOOKUP($AS8, INDIRECT(ADDRESS($AF$4, COLUMN()-$AF$2-FL$3)&amp;":"&amp;ADDRESS($AF$5, COLUMN()-$AF$1-FL$3)), FL$3, FALSE)+VLOOKUP($AT8, INDIRECT(ADDRESS($AF$4, COLUMN()-$AF$2-FL$3)&amp;":"&amp;ADDRESS($AF$5, COLUMN()-$AF$1-FL$3)), FL$3, FALSE)</f>
        <v>138</v>
      </c>
      <c r="FM8" s="2" cm="1">
        <f t="array" aca="1" ref="FM8" ca="1">INDIRECT(ADDRESS(ROW(), FM$3-$AF$1+$AF$3))+VLOOKUP($AS8, INDIRECT(ADDRESS($AF$4, COLUMN()-$AF$2-FM$3)&amp;":"&amp;ADDRESS($AF$5, COLUMN()-$AF$1-FM$3)), FM$3, FALSE)+VLOOKUP($AT8, INDIRECT(ADDRESS($AF$4, COLUMN()-$AF$2-FM$3)&amp;":"&amp;ADDRESS($AF$5, COLUMN()-$AF$1-FM$3)), FM$3, FALSE)</f>
        <v>286</v>
      </c>
      <c r="FN8" s="2" cm="1">
        <f t="array" aca="1" ref="FN8" ca="1">INDIRECT(ADDRESS(ROW(), FN$3-$AF$1+$AF$3))+VLOOKUP($AS8, INDIRECT(ADDRESS($AF$4, COLUMN()-$AF$2-FN$3)&amp;":"&amp;ADDRESS($AF$5, COLUMN()-$AF$1-FN$3)), FN$3, FALSE)+VLOOKUP($AT8, INDIRECT(ADDRESS($AF$4, COLUMN()-$AF$2-FN$3)&amp;":"&amp;ADDRESS($AF$5, COLUMN()-$AF$1-FN$3)), FN$3, FALSE)</f>
        <v>150</v>
      </c>
      <c r="FO8" s="2" cm="1">
        <f t="array" aca="1" ref="FO8" ca="1">INDIRECT(ADDRESS(ROW(), FO$3-$AF$1+$AF$3))+VLOOKUP($AS8, INDIRECT(ADDRESS($AF$4, COLUMN()-$AF$2-FO$3)&amp;":"&amp;ADDRESS($AF$5, COLUMN()-$AF$1-FO$3)), FO$3, FALSE)+VLOOKUP($AT8, INDIRECT(ADDRESS($AF$4, COLUMN()-$AF$2-FO$3)&amp;":"&amp;ADDRESS($AF$5, COLUMN()-$AF$1-FO$3)), FO$3, FALSE)</f>
        <v>284</v>
      </c>
      <c r="FP8" s="2" cm="1">
        <f t="array" aca="1" ref="FP8" ca="1">INDIRECT(ADDRESS(ROW(), FP$3-$AF$1+$AF$3))+VLOOKUP($AS8, INDIRECT(ADDRESS($AF$4, COLUMN()-$AF$2-FP$3)&amp;":"&amp;ADDRESS($AF$5, COLUMN()-$AF$1-FP$3)), FP$3, FALSE)+VLOOKUP($AT8, INDIRECT(ADDRESS($AF$4, COLUMN()-$AF$2-FP$3)&amp;":"&amp;ADDRESS($AF$5, COLUMN()-$AF$1-FP$3)), FP$3, FALSE)</f>
        <v>371</v>
      </c>
      <c r="FQ8" s="2" cm="1">
        <f t="array" aca="1" ref="FQ8" ca="1">INDIRECT(ADDRESS(ROW(), FQ$3-$AF$1+$AF$3))+VLOOKUP($AS8, INDIRECT(ADDRESS($AF$4, COLUMN()-$AF$2-FQ$3)&amp;":"&amp;ADDRESS($AF$5, COLUMN()-$AF$1-FQ$3)), FQ$3, FALSE)+VLOOKUP($AT8, INDIRECT(ADDRESS($AF$4, COLUMN()-$AF$2-FQ$3)&amp;":"&amp;ADDRESS($AF$5, COLUMN()-$AF$1-FQ$3)), FQ$3, FALSE)</f>
        <v>264</v>
      </c>
      <c r="FR8" s="2" cm="1">
        <f t="array" aca="1" ref="FR8" ca="1">INDIRECT(ADDRESS(ROW(), FR$3-$AF$1+$AF$3))+VLOOKUP($AS8, INDIRECT(ADDRESS($AF$4, COLUMN()-$AF$2-FR$3)&amp;":"&amp;ADDRESS($AF$5, COLUMN()-$AF$1-FR$3)), FR$3, FALSE)+VLOOKUP($AT8, INDIRECT(ADDRESS($AF$4, COLUMN()-$AF$2-FR$3)&amp;":"&amp;ADDRESS($AF$5, COLUMN()-$AF$1-FR$3)), FR$3, FALSE)</f>
        <v>54</v>
      </c>
      <c r="FS8" s="2" t="str">
        <f>LEFT($AH8, 1)&amp;RIGHT($A8, 1)</f>
        <v>NH</v>
      </c>
      <c r="FT8" s="2" t="str">
        <f>RIGHT($A8, 1)&amp;RIGHT($AH8, 1)</f>
        <v>HH</v>
      </c>
      <c r="FU8" s="2" t="str">
        <f t="shared" si="52"/>
        <v>NH</v>
      </c>
      <c r="FV8" s="2" cm="1">
        <f t="array" aca="1" ref="FV8" ca="1">INDIRECT(ADDRESS(ROW(), FV$3-$AF$1+$AF$3))+VLOOKUP($AS8, INDIRECT(ADDRESS($AF$4, COLUMN()-$AF$2-FV$3)&amp;":"&amp;ADDRESS($AF$5, COLUMN()-$AF$1-FV$3)), FV$3, FALSE)+VLOOKUP($AT8, INDIRECT(ADDRESS($AF$4, COLUMN()-$AF$2-FV$3)&amp;":"&amp;ADDRESS($AF$5, COLUMN()-$AF$1-FV$3)), FV$3, FALSE)</f>
        <v>268</v>
      </c>
      <c r="FW8" s="2" cm="1">
        <f t="array" aca="1" ref="FW8" ca="1">INDIRECT(ADDRESS(ROW(), FW$3-$AF$1+$AF$3))+VLOOKUP($AS8, INDIRECT(ADDRESS($AF$4, COLUMN()-$AF$2-FW$3)&amp;":"&amp;ADDRESS($AF$5, COLUMN()-$AF$1-FW$3)), FW$3, FALSE)+VLOOKUP($AT8, INDIRECT(ADDRESS($AF$4, COLUMN()-$AF$2-FW$3)&amp;":"&amp;ADDRESS($AF$5, COLUMN()-$AF$1-FW$3)), FW$3, FALSE)</f>
        <v>617</v>
      </c>
      <c r="FX8" s="2" cm="1">
        <f t="array" aca="1" ref="FX8" ca="1">INDIRECT(ADDRESS(ROW(), FX$3-$AF$1+$AF$3))+VLOOKUP($AS8, INDIRECT(ADDRESS($AF$4, COLUMN()-$AF$2-FX$3)&amp;":"&amp;ADDRESS($AF$5, COLUMN()-$AF$1-FX$3)), FX$3, FALSE)+VLOOKUP($AT8, INDIRECT(ADDRESS($AF$4, COLUMN()-$AF$2-FX$3)&amp;":"&amp;ADDRESS($AF$5, COLUMN()-$AF$1-FX$3)), FX$3, FALSE)</f>
        <v>149</v>
      </c>
      <c r="FY8" s="2" cm="1">
        <f t="array" aca="1" ref="FY8" ca="1">INDIRECT(ADDRESS(ROW(), FY$3-$AF$1+$AF$3))+VLOOKUP($AS8, INDIRECT(ADDRESS($AF$4, COLUMN()-$AF$2-FY$3)&amp;":"&amp;ADDRESS($AF$5, COLUMN()-$AF$1-FY$3)), FY$3, FALSE)+VLOOKUP($AT8, INDIRECT(ADDRESS($AF$4, COLUMN()-$AF$2-FY$3)&amp;":"&amp;ADDRESS($AF$5, COLUMN()-$AF$1-FY$3)), FY$3, FALSE)</f>
        <v>278</v>
      </c>
      <c r="FZ8" s="2" cm="1">
        <f t="array" aca="1" ref="FZ8" ca="1">INDIRECT(ADDRESS(ROW(), FZ$3-$AF$1+$AF$3))+VLOOKUP($AS8, INDIRECT(ADDRESS($AF$4, COLUMN()-$AF$2-FZ$3)&amp;":"&amp;ADDRESS($AF$5, COLUMN()-$AF$1-FZ$3)), FZ$3, FALSE)+VLOOKUP($AT8, INDIRECT(ADDRESS($AF$4, COLUMN()-$AF$2-FZ$3)&amp;":"&amp;ADDRESS($AF$5, COLUMN()-$AF$1-FZ$3)), FZ$3, FALSE)</f>
        <v>538</v>
      </c>
      <c r="GA8" s="2" cm="1">
        <f t="array" aca="1" ref="GA8" ca="1">INDIRECT(ADDRESS(ROW(), GA$3-$AF$1+$AF$3))+VLOOKUP($AS8, INDIRECT(ADDRESS($AF$4, COLUMN()-$AF$2-GA$3)&amp;":"&amp;ADDRESS($AF$5, COLUMN()-$AF$1-GA$3)), GA$3, FALSE)+VLOOKUP($AT8, INDIRECT(ADDRESS($AF$4, COLUMN()-$AF$2-GA$3)&amp;":"&amp;ADDRESS($AF$5, COLUMN()-$AF$1-GA$3)), GA$3, FALSE)</f>
        <v>298</v>
      </c>
      <c r="GB8" s="2" cm="1">
        <f t="array" aca="1" ref="GB8" ca="1">INDIRECT(ADDRESS(ROW(), GB$3-$AF$1+$AF$3))+VLOOKUP($AS8, INDIRECT(ADDRESS($AF$4, COLUMN()-$AF$2-GB$3)&amp;":"&amp;ADDRESS($AF$5, COLUMN()-$AF$1-GB$3)), GB$3, FALSE)+VLOOKUP($AT8, INDIRECT(ADDRESS($AF$4, COLUMN()-$AF$2-GB$3)&amp;":"&amp;ADDRESS($AF$5, COLUMN()-$AF$1-GB$3)), GB$3, FALSE)</f>
        <v>558</v>
      </c>
      <c r="GC8" s="2" cm="1">
        <f t="array" aca="1" ref="GC8" ca="1">INDIRECT(ADDRESS(ROW(), GC$3-$AF$1+$AF$3))+VLOOKUP($AS8, INDIRECT(ADDRESS($AF$4, COLUMN()-$AF$2-GC$3)&amp;":"&amp;ADDRESS($AF$5, COLUMN()-$AF$1-GC$3)), GC$3, FALSE)+VLOOKUP($AT8, INDIRECT(ADDRESS($AF$4, COLUMN()-$AF$2-GC$3)&amp;":"&amp;ADDRESS($AF$5, COLUMN()-$AF$1-GC$3)), GC$3, FALSE)</f>
        <v>771</v>
      </c>
      <c r="GD8" s="2" cm="1">
        <f t="array" aca="1" ref="GD8" ca="1">INDIRECT(ADDRESS(ROW(), GD$3-$AF$1+$AF$3))+VLOOKUP($AS8, INDIRECT(ADDRESS($AF$4, COLUMN()-$AF$2-GD$3)&amp;":"&amp;ADDRESS($AF$5, COLUMN()-$AF$1-GD$3)), GD$3, FALSE)+VLOOKUP($AT8, INDIRECT(ADDRESS($AF$4, COLUMN()-$AF$2-GD$3)&amp;":"&amp;ADDRESS($AF$5, COLUMN()-$AF$1-GD$3)), GD$3, FALSE)</f>
        <v>501</v>
      </c>
      <c r="GE8" s="2" cm="1">
        <f t="array" aca="1" ref="GE8" ca="1">INDIRECT(ADDRESS(ROW(), GE$3-$AF$1+$AF$3))+VLOOKUP($AS8, INDIRECT(ADDRESS($AF$4, COLUMN()-$AF$2-GE$3)&amp;":"&amp;ADDRESS($AF$5, COLUMN()-$AF$1-GE$3)), GE$3, FALSE)+VLOOKUP($AT8, INDIRECT(ADDRESS($AF$4, COLUMN()-$AF$2-GE$3)&amp;":"&amp;ADDRESS($AF$5, COLUMN()-$AF$1-GE$3)), GE$3, FALSE)</f>
        <v>117</v>
      </c>
      <c r="GF8" s="2" t="str">
        <f>LEFT($AH8, 1)&amp;RIGHT($A8, 1)</f>
        <v>NH</v>
      </c>
      <c r="GG8" s="2" t="str">
        <f>RIGHT($A8, 1)&amp;RIGHT($AH8, 1)</f>
        <v>HH</v>
      </c>
      <c r="GH8" s="2" t="str">
        <f t="shared" si="53"/>
        <v>NH</v>
      </c>
      <c r="GI8" s="2" cm="1">
        <f t="array" aca="1" ref="GI8" ca="1">INDIRECT(ADDRESS(ROW(), GI$3-$AF$1+$AF$3))+VLOOKUP($AS8, INDIRECT(ADDRESS($AF$4, COLUMN()-$AF$2-GI$3)&amp;":"&amp;ADDRESS($AF$5, COLUMN()-$AF$1-GI$3)), GI$3, FALSE)+VLOOKUP($AT8, INDIRECT(ADDRESS($AF$4, COLUMN()-$AF$2-GI$3)&amp;":"&amp;ADDRESS($AF$5, COLUMN()-$AF$1-GI$3)), GI$3, FALSE)</f>
        <v>512</v>
      </c>
      <c r="GJ8" s="2" cm="1">
        <f t="array" aca="1" ref="GJ8" ca="1">INDIRECT(ADDRESS(ROW(), GJ$3-$AF$1+$AF$3))+VLOOKUP($AS8, INDIRECT(ADDRESS($AF$4, COLUMN()-$AF$2-GJ$3)&amp;":"&amp;ADDRESS($AF$5, COLUMN()-$AF$1-GJ$3)), GJ$3, FALSE)+VLOOKUP($AT8, INDIRECT(ADDRESS($AF$4, COLUMN()-$AF$2-GJ$3)&amp;":"&amp;ADDRESS($AF$5, COLUMN()-$AF$1-GJ$3)), GJ$3, FALSE)</f>
        <v>1276</v>
      </c>
      <c r="GK8" s="2" cm="1">
        <f t="array" aca="1" ref="GK8" ca="1">INDIRECT(ADDRESS(ROW(), GK$3-$AF$1+$AF$3))+VLOOKUP($AS8, INDIRECT(ADDRESS($AF$4, COLUMN()-$AF$2-GK$3)&amp;":"&amp;ADDRESS($AF$5, COLUMN()-$AF$1-GK$3)), GK$3, FALSE)+VLOOKUP($AT8, INDIRECT(ADDRESS($AF$4, COLUMN()-$AF$2-GK$3)&amp;":"&amp;ADDRESS($AF$5, COLUMN()-$AF$1-GK$3)), GK$3, FALSE)</f>
        <v>317</v>
      </c>
      <c r="GL8" s="2" cm="1">
        <f t="array" aca="1" ref="GL8" ca="1">INDIRECT(ADDRESS(ROW(), GL$3-$AF$1+$AF$3))+VLOOKUP($AS8, INDIRECT(ADDRESS($AF$4, COLUMN()-$AF$2-GL$3)&amp;":"&amp;ADDRESS($AF$5, COLUMN()-$AF$1-GL$3)), GL$3, FALSE)+VLOOKUP($AT8, INDIRECT(ADDRESS($AF$4, COLUMN()-$AF$2-GL$3)&amp;":"&amp;ADDRESS($AF$5, COLUMN()-$AF$1-GL$3)), GL$3, FALSE)</f>
        <v>566</v>
      </c>
      <c r="GM8" s="2" cm="1">
        <f t="array" aca="1" ref="GM8" ca="1">INDIRECT(ADDRESS(ROW(), GM$3-$AF$1+$AF$3))+VLOOKUP($AS8, INDIRECT(ADDRESS($AF$4, COLUMN()-$AF$2-GM$3)&amp;":"&amp;ADDRESS($AF$5, COLUMN()-$AF$1-GM$3)), GM$3, FALSE)+VLOOKUP($AT8, INDIRECT(ADDRESS($AF$4, COLUMN()-$AF$2-GM$3)&amp;":"&amp;ADDRESS($AF$5, COLUMN()-$AF$1-GM$3)), GM$3, FALSE)</f>
        <v>1016</v>
      </c>
      <c r="GN8" s="2" cm="1">
        <f t="array" aca="1" ref="GN8" ca="1">INDIRECT(ADDRESS(ROW(), GN$3-$AF$1+$AF$3))+VLOOKUP($AS8, INDIRECT(ADDRESS($AF$4, COLUMN()-$AF$2-GN$3)&amp;":"&amp;ADDRESS($AF$5, COLUMN()-$AF$1-GN$3)), GN$3, FALSE)+VLOOKUP($AT8, INDIRECT(ADDRESS($AF$4, COLUMN()-$AF$2-GN$3)&amp;":"&amp;ADDRESS($AF$5, COLUMN()-$AF$1-GN$3)), GN$3, FALSE)</f>
        <v>599</v>
      </c>
      <c r="GO8" s="2" cm="1">
        <f t="array" aca="1" ref="GO8" ca="1">INDIRECT(ADDRESS(ROW(), GO$3-$AF$1+$AF$3))+VLOOKUP($AS8, INDIRECT(ADDRESS($AF$4, COLUMN()-$AF$2-GO$3)&amp;":"&amp;ADDRESS($AF$5, COLUMN()-$AF$1-GO$3)), GO$3, FALSE)+VLOOKUP($AT8, INDIRECT(ADDRESS($AF$4, COLUMN()-$AF$2-GO$3)&amp;":"&amp;ADDRESS($AF$5, COLUMN()-$AF$1-GO$3)), GO$3, FALSE)</f>
        <v>1113</v>
      </c>
      <c r="GP8" s="2" cm="1">
        <f t="array" aca="1" ref="GP8" ca="1">INDIRECT(ADDRESS(ROW(), GP$3-$AF$1+$AF$3))+VLOOKUP($AS8, INDIRECT(ADDRESS($AF$4, COLUMN()-$AF$2-GP$3)&amp;":"&amp;ADDRESS($AF$5, COLUMN()-$AF$1-GP$3)), GP$3, FALSE)+VLOOKUP($AT8, INDIRECT(ADDRESS($AF$4, COLUMN()-$AF$2-GP$3)&amp;":"&amp;ADDRESS($AF$5, COLUMN()-$AF$1-GP$3)), GP$3, FALSE)</f>
        <v>1579</v>
      </c>
      <c r="GQ8" s="2" cm="1">
        <f t="array" aca="1" ref="GQ8" ca="1">INDIRECT(ADDRESS(ROW(), GQ$3-$AF$1+$AF$3))+VLOOKUP($AS8, INDIRECT(ADDRESS($AF$4, COLUMN()-$AF$2-GQ$3)&amp;":"&amp;ADDRESS($AF$5, COLUMN()-$AF$1-GQ$3)), GQ$3, FALSE)+VLOOKUP($AT8, INDIRECT(ADDRESS($AF$4, COLUMN()-$AF$2-GQ$3)&amp;":"&amp;ADDRESS($AF$5, COLUMN()-$AF$1-GQ$3)), GQ$3, FALSE)</f>
        <v>968</v>
      </c>
      <c r="GR8" s="2" cm="1">
        <f t="array" aca="1" ref="GR8" ca="1">INDIRECT(ADDRESS(ROW(), GR$3-$AF$1+$AF$3))+VLOOKUP($AS8, INDIRECT(ADDRESS($AF$4, COLUMN()-$AF$2-GR$3)&amp;":"&amp;ADDRESS($AF$5, COLUMN()-$AF$1-GR$3)), GR$3, FALSE)+VLOOKUP($AT8, INDIRECT(ADDRESS($AF$4, COLUMN()-$AF$2-GR$3)&amp;":"&amp;ADDRESS($AF$5, COLUMN()-$AF$1-GR$3)), GR$3, FALSE)</f>
        <v>245</v>
      </c>
      <c r="GS8" s="2" t="str">
        <f>LEFT($AH8, 1)&amp;RIGHT($A8, 1)</f>
        <v>NH</v>
      </c>
      <c r="GT8" s="2" t="str">
        <f>RIGHT($A8, 1)&amp;RIGHT($AH8, 1)</f>
        <v>HH</v>
      </c>
      <c r="GU8" s="2" t="str">
        <f t="shared" si="54"/>
        <v>NH</v>
      </c>
      <c r="GV8" s="2" cm="1">
        <f t="array" aca="1" ref="GV8" ca="1">INDIRECT(ADDRESS(ROW(), GV$3-$AF$1+$AF$3))+VLOOKUP($AS8, INDIRECT(ADDRESS($AF$4, COLUMN()-$AF$2-GV$3)&amp;":"&amp;ADDRESS($AF$5, COLUMN()-$AF$1-GV$3)), GV$3, FALSE)+VLOOKUP($AT8, INDIRECT(ADDRESS($AF$4, COLUMN()-$AF$2-GV$3)&amp;":"&amp;ADDRESS($AF$5, COLUMN()-$AF$1-GV$3)), GV$3, FALSE)</f>
        <v>1017</v>
      </c>
      <c r="GW8" s="2" cm="1">
        <f t="array" aca="1" ref="GW8" ca="1">INDIRECT(ADDRESS(ROW(), GW$3-$AF$1+$AF$3))+VLOOKUP($AS8, INDIRECT(ADDRESS($AF$4, COLUMN()-$AF$2-GW$3)&amp;":"&amp;ADDRESS($AF$5, COLUMN()-$AF$1-GW$3)), GW$3, FALSE)+VLOOKUP($AT8, INDIRECT(ADDRESS($AF$4, COLUMN()-$AF$2-GW$3)&amp;":"&amp;ADDRESS($AF$5, COLUMN()-$AF$1-GW$3)), GW$3, FALSE)</f>
        <v>2618</v>
      </c>
      <c r="GX8" s="2" cm="1">
        <f t="array" aca="1" ref="GX8" ca="1">INDIRECT(ADDRESS(ROW(), GX$3-$AF$1+$AF$3))+VLOOKUP($AS8, INDIRECT(ADDRESS($AF$4, COLUMN()-$AF$2-GX$3)&amp;":"&amp;ADDRESS($AF$5, COLUMN()-$AF$1-GX$3)), GX$3, FALSE)+VLOOKUP($AT8, INDIRECT(ADDRESS($AF$4, COLUMN()-$AF$2-GX$3)&amp;":"&amp;ADDRESS($AF$5, COLUMN()-$AF$1-GX$3)), GX$3, FALSE)</f>
        <v>683</v>
      </c>
      <c r="GY8" s="2" cm="1">
        <f t="array" aca="1" ref="GY8" ca="1">INDIRECT(ADDRESS(ROW(), GY$3-$AF$1+$AF$3))+VLOOKUP($AS8, INDIRECT(ADDRESS($AF$4, COLUMN()-$AF$2-GY$3)&amp;":"&amp;ADDRESS($AF$5, COLUMN()-$AF$1-GY$3)), GY$3, FALSE)+VLOOKUP($AT8, INDIRECT(ADDRESS($AF$4, COLUMN()-$AF$2-GY$3)&amp;":"&amp;ADDRESS($AF$5, COLUMN()-$AF$1-GY$3)), GY$3, FALSE)</f>
        <v>1139</v>
      </c>
      <c r="GZ8" s="2" cm="1">
        <f t="array" aca="1" ref="GZ8" ca="1">INDIRECT(ADDRESS(ROW(), GZ$3-$AF$1+$AF$3))+VLOOKUP($AS8, INDIRECT(ADDRESS($AF$4, COLUMN()-$AF$2-GZ$3)&amp;":"&amp;ADDRESS($AF$5, COLUMN()-$AF$1-GZ$3)), GZ$3, FALSE)+VLOOKUP($AT8, INDIRECT(ADDRESS($AF$4, COLUMN()-$AF$2-GZ$3)&amp;":"&amp;ADDRESS($AF$5, COLUMN()-$AF$1-GZ$3)), GZ$3, FALSE)</f>
        <v>1939</v>
      </c>
      <c r="HA8" s="2" cm="1">
        <f t="array" aca="1" ref="HA8" ca="1">INDIRECT(ADDRESS(ROW(), HA$3-$AF$1+$AF$3))+VLOOKUP($AS8, INDIRECT(ADDRESS($AF$4, COLUMN()-$AF$2-HA$3)&amp;":"&amp;ADDRESS($AF$5, COLUMN()-$AF$1-HA$3)), HA$3, FALSE)+VLOOKUP($AT8, INDIRECT(ADDRESS($AF$4, COLUMN()-$AF$2-HA$3)&amp;":"&amp;ADDRESS($AF$5, COLUMN()-$AF$1-HA$3)), HA$3, FALSE)</f>
        <v>1200</v>
      </c>
      <c r="HB8" s="2" cm="1">
        <f t="array" aca="1" ref="HB8" ca="1">INDIRECT(ADDRESS(ROW(), HB$3-$AF$1+$AF$3))+VLOOKUP($AS8, INDIRECT(ADDRESS($AF$4, COLUMN()-$AF$2-HB$3)&amp;":"&amp;ADDRESS($AF$5, COLUMN()-$AF$1-HB$3)), HB$3, FALSE)+VLOOKUP($AT8, INDIRECT(ADDRESS($AF$4, COLUMN()-$AF$2-HB$3)&amp;":"&amp;ADDRESS($AF$5, COLUMN()-$AF$1-HB$3)), HB$3, FALSE)</f>
        <v>2200</v>
      </c>
      <c r="HC8" s="2" cm="1">
        <f t="array" aca="1" ref="HC8" ca="1">INDIRECT(ADDRESS(ROW(), HC$3-$AF$1+$AF$3))+VLOOKUP($AS8, INDIRECT(ADDRESS($AF$4, COLUMN()-$AF$2-HC$3)&amp;":"&amp;ADDRESS($AF$5, COLUMN()-$AF$1-HC$3)), HC$3, FALSE)+VLOOKUP($AT8, INDIRECT(ADDRESS($AF$4, COLUMN()-$AF$2-HC$3)&amp;":"&amp;ADDRESS($AF$5, COLUMN()-$AF$1-HC$3)), HC$3, FALSE)</f>
        <v>3221</v>
      </c>
      <c r="HD8" s="2" cm="1">
        <f t="array" aca="1" ref="HD8" ca="1">INDIRECT(ADDRESS(ROW(), HD$3-$AF$1+$AF$3))+VLOOKUP($AS8, INDIRECT(ADDRESS($AF$4, COLUMN()-$AF$2-HD$3)&amp;":"&amp;ADDRESS($AF$5, COLUMN()-$AF$1-HD$3)), HD$3, FALSE)+VLOOKUP($AT8, INDIRECT(ADDRESS($AF$4, COLUMN()-$AF$2-HD$3)&amp;":"&amp;ADDRESS($AF$5, COLUMN()-$AF$1-HD$3)), HD$3, FALSE)</f>
        <v>1858</v>
      </c>
      <c r="HE8" s="2" cm="1">
        <f t="array" aca="1" ref="HE8" ca="1">INDIRECT(ADDRESS(ROW(), HE$3-$AF$1+$AF$3))+VLOOKUP($AS8, INDIRECT(ADDRESS($AF$4, COLUMN()-$AF$2-HE$3)&amp;":"&amp;ADDRESS($AF$5, COLUMN()-$AF$1-HE$3)), HE$3, FALSE)+VLOOKUP($AT8, INDIRECT(ADDRESS($AF$4, COLUMN()-$AF$2-HE$3)&amp;":"&amp;ADDRESS($AF$5, COLUMN()-$AF$1-HE$3)), HE$3, FALSE)</f>
        <v>508</v>
      </c>
      <c r="HF8" s="2" t="str">
        <f>LEFT($AH8, 1)&amp;RIGHT($A8, 1)</f>
        <v>NH</v>
      </c>
      <c r="HG8" s="2" t="str">
        <f>RIGHT($A8, 1)&amp;RIGHT($AH8, 1)</f>
        <v>HH</v>
      </c>
      <c r="HH8" s="2" t="str">
        <f t="shared" si="55"/>
        <v>NH</v>
      </c>
      <c r="HI8" s="2" cm="1">
        <f t="array" aca="1" ref="HI8" ca="1">INDIRECT(ADDRESS(ROW(), HI$3-$AF$1+$AF$3))+VLOOKUP($AS8, INDIRECT(ADDRESS($AF$4, COLUMN()-$AF$2-HI$3)&amp;":"&amp;ADDRESS($AF$5, COLUMN()-$AF$1-HI$3)), HI$3, FALSE)+VLOOKUP($AT8, INDIRECT(ADDRESS($AF$4, COLUMN()-$AF$2-HI$3)&amp;":"&amp;ADDRESS($AF$5, COLUMN()-$AF$1-HI$3)), HI$3, FALSE)</f>
        <v>1981</v>
      </c>
      <c r="HJ8" s="2" cm="1">
        <f t="array" aca="1" ref="HJ8" ca="1">INDIRECT(ADDRESS(ROW(), HJ$3-$AF$1+$AF$3))+VLOOKUP($AS8, INDIRECT(ADDRESS($AF$4, COLUMN()-$AF$2-HJ$3)&amp;":"&amp;ADDRESS($AF$5, COLUMN()-$AF$1-HJ$3)), HJ$3, FALSE)+VLOOKUP($AT8, INDIRECT(ADDRESS($AF$4, COLUMN()-$AF$2-HJ$3)&amp;":"&amp;ADDRESS($AF$5, COLUMN()-$AF$1-HJ$3)), HJ$3, FALSE)</f>
        <v>5386</v>
      </c>
      <c r="HK8" s="2" cm="1">
        <f t="array" aca="1" ref="HK8" ca="1">INDIRECT(ADDRESS(ROW(), HK$3-$AF$1+$AF$3))+VLOOKUP($AS8, INDIRECT(ADDRESS($AF$4, COLUMN()-$AF$2-HK$3)&amp;":"&amp;ADDRESS($AF$5, COLUMN()-$AF$1-HK$3)), HK$3, FALSE)+VLOOKUP($AT8, INDIRECT(ADDRESS($AF$4, COLUMN()-$AF$2-HK$3)&amp;":"&amp;ADDRESS($AF$5, COLUMN()-$AF$1-HK$3)), HK$3, FALSE)</f>
        <v>1425</v>
      </c>
      <c r="HL8" s="2" cm="1">
        <f t="array" aca="1" ref="HL8" ca="1">INDIRECT(ADDRESS(ROW(), HL$3-$AF$1+$AF$3))+VLOOKUP($AS8, INDIRECT(ADDRESS($AF$4, COLUMN()-$AF$2-HL$3)&amp;":"&amp;ADDRESS($AF$5, COLUMN()-$AF$1-HL$3)), HL$3, FALSE)+VLOOKUP($AT8, INDIRECT(ADDRESS($AF$4, COLUMN()-$AF$2-HL$3)&amp;":"&amp;ADDRESS($AF$5, COLUMN()-$AF$1-HL$3)), HL$3, FALSE)</f>
        <v>2293</v>
      </c>
      <c r="HM8" s="2" cm="1">
        <f t="array" aca="1" ref="HM8" ca="1">INDIRECT(ADDRESS(ROW(), HM$3-$AF$1+$AF$3))+VLOOKUP($AS8, INDIRECT(ADDRESS($AF$4, COLUMN()-$AF$2-HM$3)&amp;":"&amp;ADDRESS($AF$5, COLUMN()-$AF$1-HM$3)), HM$3, FALSE)+VLOOKUP($AT8, INDIRECT(ADDRESS($AF$4, COLUMN()-$AF$2-HM$3)&amp;":"&amp;ADDRESS($AF$5, COLUMN()-$AF$1-HM$3)), HM$3, FALSE)</f>
        <v>3710</v>
      </c>
      <c r="HN8" s="2" cm="1">
        <f t="array" aca="1" ref="HN8" ca="1">INDIRECT(ADDRESS(ROW(), HN$3-$AF$1+$AF$3))+VLOOKUP($AS8, INDIRECT(ADDRESS($AF$4, COLUMN()-$AF$2-HN$3)&amp;":"&amp;ADDRESS($AF$5, COLUMN()-$AF$1-HN$3)), HN$3, FALSE)+VLOOKUP($AT8, INDIRECT(ADDRESS($AF$4, COLUMN()-$AF$2-HN$3)&amp;":"&amp;ADDRESS($AF$5, COLUMN()-$AF$1-HN$3)), HN$3, FALSE)</f>
        <v>2427</v>
      </c>
      <c r="HO8" s="2" cm="1">
        <f t="array" aca="1" ref="HO8" ca="1">INDIRECT(ADDRESS(ROW(), HO$3-$AF$1+$AF$3))+VLOOKUP($AS8, INDIRECT(ADDRESS($AF$4, COLUMN()-$AF$2-HO$3)&amp;":"&amp;ADDRESS($AF$5, COLUMN()-$AF$1-HO$3)), HO$3, FALSE)+VLOOKUP($AT8, INDIRECT(ADDRESS($AF$4, COLUMN()-$AF$2-HO$3)&amp;":"&amp;ADDRESS($AF$5, COLUMN()-$AF$1-HO$3)), HO$3, FALSE)</f>
        <v>4383</v>
      </c>
      <c r="HP8" s="2" cm="1">
        <f t="array" aca="1" ref="HP8" ca="1">INDIRECT(ADDRESS(ROW(), HP$3-$AF$1+$AF$3))+VLOOKUP($AS8, INDIRECT(ADDRESS($AF$4, COLUMN()-$AF$2-HP$3)&amp;":"&amp;ADDRESS($AF$5, COLUMN()-$AF$1-HP$3)), HP$3, FALSE)+VLOOKUP($AT8, INDIRECT(ADDRESS($AF$4, COLUMN()-$AF$2-HP$3)&amp;":"&amp;ADDRESS($AF$5, COLUMN()-$AF$1-HP$3)), HP$3, FALSE)</f>
        <v>6518</v>
      </c>
      <c r="HQ8" s="2" cm="1">
        <f t="array" aca="1" ref="HQ8" ca="1">INDIRECT(ADDRESS(ROW(), HQ$3-$AF$1+$AF$3))+VLOOKUP($AS8, INDIRECT(ADDRESS($AF$4, COLUMN()-$AF$2-HQ$3)&amp;":"&amp;ADDRESS($AF$5, COLUMN()-$AF$1-HQ$3)), HQ$3, FALSE)+VLOOKUP($AT8, INDIRECT(ADDRESS($AF$4, COLUMN()-$AF$2-HQ$3)&amp;":"&amp;ADDRESS($AF$5, COLUMN()-$AF$1-HQ$3)), HQ$3, FALSE)</f>
        <v>3604</v>
      </c>
      <c r="HR8" s="2" cm="1">
        <f t="array" aca="1" ref="HR8" ca="1">INDIRECT(ADDRESS(ROW(), HR$3-$AF$1+$AF$3))+VLOOKUP($AS8, INDIRECT(ADDRESS($AF$4, COLUMN()-$AF$2-HR$3)&amp;":"&amp;ADDRESS($AF$5, COLUMN()-$AF$1-HR$3)), HR$3, FALSE)+VLOOKUP($AT8, INDIRECT(ADDRESS($AF$4, COLUMN()-$AF$2-HR$3)&amp;":"&amp;ADDRESS($AF$5, COLUMN()-$AF$1-HR$3)), HR$3, FALSE)</f>
        <v>1040</v>
      </c>
      <c r="HS8" s="2" t="str">
        <f>LEFT($AH8, 1)&amp;RIGHT($A8, 1)</f>
        <v>NH</v>
      </c>
      <c r="HT8" s="2" t="str">
        <f>RIGHT($A8, 1)&amp;RIGHT($AH8, 1)</f>
        <v>HH</v>
      </c>
      <c r="HU8" s="2" t="str">
        <f t="shared" si="56"/>
        <v>NH</v>
      </c>
      <c r="HV8" s="2" cm="1">
        <f t="array" aca="1" ref="HV8" ca="1">INDIRECT(ADDRESS(ROW(), HV$3-$AF$1+$AF$3))+VLOOKUP($AS8, INDIRECT(ADDRESS($AF$4, COLUMN()-$AF$2-HV$3)&amp;":"&amp;ADDRESS($AF$5, COLUMN()-$AF$1-HV$3)), HV$3, FALSE)+VLOOKUP($AT8, INDIRECT(ADDRESS($AF$4, COLUMN()-$AF$2-HV$3)&amp;":"&amp;ADDRESS($AF$5, COLUMN()-$AF$1-HV$3)), HV$3, FALSE)</f>
        <v>3920</v>
      </c>
      <c r="HW8" s="2" cm="1">
        <f t="array" aca="1" ref="HW8" ca="1">INDIRECT(ADDRESS(ROW(), HW$3-$AF$1+$AF$3))+VLOOKUP($AS8, INDIRECT(ADDRESS($AF$4, COLUMN()-$AF$2-HW$3)&amp;":"&amp;ADDRESS($AF$5, COLUMN()-$AF$1-HW$3)), HW$3, FALSE)+VLOOKUP($AT8, INDIRECT(ADDRESS($AF$4, COLUMN()-$AF$2-HW$3)&amp;":"&amp;ADDRESS($AF$5, COLUMN()-$AF$1-HW$3)), HW$3, FALSE)</f>
        <v>10999</v>
      </c>
      <c r="HX8" s="2" cm="1">
        <f t="array" aca="1" ref="HX8" ca="1">INDIRECT(ADDRESS(ROW(), HX$3-$AF$1+$AF$3))+VLOOKUP($AS8, INDIRECT(ADDRESS($AF$4, COLUMN()-$AF$2-HX$3)&amp;":"&amp;ADDRESS($AF$5, COLUMN()-$AF$1-HX$3)), HX$3, FALSE)+VLOOKUP($AT8, INDIRECT(ADDRESS($AF$4, COLUMN()-$AF$2-HX$3)&amp;":"&amp;ADDRESS($AF$5, COLUMN()-$AF$1-HX$3)), HX$3, FALSE)</f>
        <v>2992</v>
      </c>
      <c r="HY8" s="2" cm="1">
        <f t="array" aca="1" ref="HY8" ca="1">INDIRECT(ADDRESS(ROW(), HY$3-$AF$1+$AF$3))+VLOOKUP($AS8, INDIRECT(ADDRESS($AF$4, COLUMN()-$AF$2-HY$3)&amp;":"&amp;ADDRESS($AF$5, COLUMN()-$AF$1-HY$3)), HY$3, FALSE)+VLOOKUP($AT8, INDIRECT(ADDRESS($AF$4, COLUMN()-$AF$2-HY$3)&amp;":"&amp;ADDRESS($AF$5, COLUMN()-$AF$1-HY$3)), HY$3, FALSE)</f>
        <v>4613</v>
      </c>
      <c r="HZ8" s="2" cm="1">
        <f t="array" aca="1" ref="HZ8" ca="1">INDIRECT(ADDRESS(ROW(), HZ$3-$AF$1+$AF$3))+VLOOKUP($AS8, INDIRECT(ADDRESS($AF$4, COLUMN()-$AF$2-HZ$3)&amp;":"&amp;ADDRESS($AF$5, COLUMN()-$AF$1-HZ$3)), HZ$3, FALSE)+VLOOKUP($AT8, INDIRECT(ADDRESS($AF$4, COLUMN()-$AF$2-HZ$3)&amp;":"&amp;ADDRESS($AF$5, COLUMN()-$AF$1-HZ$3)), HZ$3, FALSE)</f>
        <v>7170</v>
      </c>
      <c r="IA8" s="2" cm="1">
        <f t="array" aca="1" ref="IA8" ca="1">INDIRECT(ADDRESS(ROW(), IA$3-$AF$1+$AF$3))+VLOOKUP($AS8, INDIRECT(ADDRESS($AF$4, COLUMN()-$AF$2-IA$3)&amp;":"&amp;ADDRESS($AF$5, COLUMN()-$AF$1-IA$3)), IA$3, FALSE)+VLOOKUP($AT8, INDIRECT(ADDRESS($AF$4, COLUMN()-$AF$2-IA$3)&amp;":"&amp;ADDRESS($AF$5, COLUMN()-$AF$1-IA$3)), IA$3, FALSE)</f>
        <v>4898</v>
      </c>
      <c r="IB8" s="2" cm="1">
        <f t="array" aca="1" ref="IB8" ca="1">INDIRECT(ADDRESS(ROW(), IB$3-$AF$1+$AF$3))+VLOOKUP($AS8, INDIRECT(ADDRESS($AF$4, COLUMN()-$AF$2-IB$3)&amp;":"&amp;ADDRESS($AF$5, COLUMN()-$AF$1-IB$3)), IB$3, FALSE)+VLOOKUP($AT8, INDIRECT(ADDRESS($AF$4, COLUMN()-$AF$2-IB$3)&amp;":"&amp;ADDRESS($AF$5, COLUMN()-$AF$1-IB$3)), IB$3, FALSE)</f>
        <v>8674</v>
      </c>
      <c r="IC8" s="2" cm="1">
        <f t="array" aca="1" ref="IC8" ca="1">INDIRECT(ADDRESS(ROW(), IC$3-$AF$1+$AF$3))+VLOOKUP($AS8, INDIRECT(ADDRESS($AF$4, COLUMN()-$AF$2-IC$3)&amp;":"&amp;ADDRESS($AF$5, COLUMN()-$AF$1-IC$3)), IC$3, FALSE)+VLOOKUP($AT8, INDIRECT(ADDRESS($AF$4, COLUMN()-$AF$2-IC$3)&amp;":"&amp;ADDRESS($AF$5, COLUMN()-$AF$1-IC$3)), IC$3, FALSE)</f>
        <v>13167</v>
      </c>
      <c r="ID8" s="2" cm="1">
        <f t="array" aca="1" ref="ID8" ca="1">INDIRECT(ADDRESS(ROW(), ID$3-$AF$1+$AF$3))+VLOOKUP($AS8, INDIRECT(ADDRESS($AF$4, COLUMN()-$AF$2-ID$3)&amp;":"&amp;ADDRESS($AF$5, COLUMN()-$AF$1-ID$3)), ID$3, FALSE)+VLOOKUP($AT8, INDIRECT(ADDRESS($AF$4, COLUMN()-$AF$2-ID$3)&amp;":"&amp;ADDRESS($AF$5, COLUMN()-$AF$1-ID$3)), ID$3, FALSE)</f>
        <v>6991</v>
      </c>
      <c r="IE8" s="2" cm="1">
        <f t="array" aca="1" ref="IE8" ca="1">INDIRECT(ADDRESS(ROW(), IE$3-$AF$1+$AF$3))+VLOOKUP($AS8, INDIRECT(ADDRESS($AF$4, COLUMN()-$AF$2-IE$3)&amp;":"&amp;ADDRESS($AF$5, COLUMN()-$AF$1-IE$3)), IE$3, FALSE)+VLOOKUP($AT8, INDIRECT(ADDRESS($AF$4, COLUMN()-$AF$2-IE$3)&amp;":"&amp;ADDRESS($AF$5, COLUMN()-$AF$1-IE$3)), IE$3, FALSE)</f>
        <v>2111</v>
      </c>
      <c r="IF8" s="2" t="str">
        <f>LEFT($AH8, 1)&amp;RIGHT($A8, 1)</f>
        <v>NH</v>
      </c>
      <c r="IG8" s="2" t="str">
        <f>RIGHT($A8, 1)&amp;RIGHT($AH8, 1)</f>
        <v>HH</v>
      </c>
      <c r="IH8" s="2" t="str">
        <f t="shared" si="57"/>
        <v>NH</v>
      </c>
      <c r="II8" s="2" cm="1">
        <f t="array" aca="1" ref="II8" ca="1">INDIRECT(ADDRESS(ROW(), II$3-$AF$1+$AF$3))+VLOOKUP($AS8, INDIRECT(ADDRESS($AF$4, COLUMN()-$AF$2-II$3)&amp;":"&amp;ADDRESS($AF$5, COLUMN()-$AF$1-II$3)), II$3, FALSE)+VLOOKUP($AT8, INDIRECT(ADDRESS($AF$4, COLUMN()-$AF$2-II$3)&amp;":"&amp;ADDRESS($AF$5, COLUMN()-$AF$1-II$3)), II$3, FALSE)</f>
        <v>7685</v>
      </c>
      <c r="IJ8" s="2" cm="1">
        <f t="array" aca="1" ref="IJ8" ca="1">INDIRECT(ADDRESS(ROW(), IJ$3-$AF$1+$AF$3))+VLOOKUP($AS8, INDIRECT(ADDRESS($AF$4, COLUMN()-$AF$2-IJ$3)&amp;":"&amp;ADDRESS($AF$5, COLUMN()-$AF$1-IJ$3)), IJ$3, FALSE)+VLOOKUP($AT8, INDIRECT(ADDRESS($AF$4, COLUMN()-$AF$2-IJ$3)&amp;":"&amp;ADDRESS($AF$5, COLUMN()-$AF$1-IJ$3)), IJ$3, FALSE)</f>
        <v>22487</v>
      </c>
      <c r="IK8" s="2" cm="1">
        <f t="array" aca="1" ref="IK8" ca="1">INDIRECT(ADDRESS(ROW(), IK$3-$AF$1+$AF$3))+VLOOKUP($AS8, INDIRECT(ADDRESS($AF$4, COLUMN()-$AF$2-IK$3)&amp;":"&amp;ADDRESS($AF$5, COLUMN()-$AF$1-IK$3)), IK$3, FALSE)+VLOOKUP($AT8, INDIRECT(ADDRESS($AF$4, COLUMN()-$AF$2-IK$3)&amp;":"&amp;ADDRESS($AF$5, COLUMN()-$AF$1-IK$3)), IK$3, FALSE)</f>
        <v>6167</v>
      </c>
      <c r="IL8" s="2" cm="1">
        <f t="array" aca="1" ref="IL8" ca="1">INDIRECT(ADDRESS(ROW(), IL$3-$AF$1+$AF$3))+VLOOKUP($AS8, INDIRECT(ADDRESS($AF$4, COLUMN()-$AF$2-IL$3)&amp;":"&amp;ADDRESS($AF$5, COLUMN()-$AF$1-IL$3)), IL$3, FALSE)+VLOOKUP($AT8, INDIRECT(ADDRESS($AF$4, COLUMN()-$AF$2-IL$3)&amp;":"&amp;ADDRESS($AF$5, COLUMN()-$AF$1-IL$3)), IL$3, FALSE)</f>
        <v>9253</v>
      </c>
      <c r="IM8" s="2" cm="1">
        <f t="array" aca="1" ref="IM8" ca="1">INDIRECT(ADDRESS(ROW(), IM$3-$AF$1+$AF$3))+VLOOKUP($AS8, INDIRECT(ADDRESS($AF$4, COLUMN()-$AF$2-IM$3)&amp;":"&amp;ADDRESS($AF$5, COLUMN()-$AF$1-IM$3)), IM$3, FALSE)+VLOOKUP($AT8, INDIRECT(ADDRESS($AF$4, COLUMN()-$AF$2-IM$3)&amp;":"&amp;ADDRESS($AF$5, COLUMN()-$AF$1-IM$3)), IM$3, FALSE)</f>
        <v>13894</v>
      </c>
      <c r="IN8" s="2" cm="1">
        <f t="array" aca="1" ref="IN8" ca="1">INDIRECT(ADDRESS(ROW(), IN$3-$AF$1+$AF$3))+VLOOKUP($AS8, INDIRECT(ADDRESS($AF$4, COLUMN()-$AF$2-IN$3)&amp;":"&amp;ADDRESS($AF$5, COLUMN()-$AF$1-IN$3)), IN$3, FALSE)+VLOOKUP($AT8, INDIRECT(ADDRESS($AF$4, COLUMN()-$AF$2-IN$3)&amp;":"&amp;ADDRESS($AF$5, COLUMN()-$AF$1-IN$3)), IN$3, FALSE)</f>
        <v>9923</v>
      </c>
      <c r="IO8" s="2" cm="1">
        <f t="array" aca="1" ref="IO8" ca="1">INDIRECT(ADDRESS(ROW(), IO$3-$AF$1+$AF$3))+VLOOKUP($AS8, INDIRECT(ADDRESS($AF$4, COLUMN()-$AF$2-IO$3)&amp;":"&amp;ADDRESS($AF$5, COLUMN()-$AF$1-IO$3)), IO$3, FALSE)+VLOOKUP($AT8, INDIRECT(ADDRESS($AF$4, COLUMN()-$AF$2-IO$3)&amp;":"&amp;ADDRESS($AF$5, COLUMN()-$AF$1-IO$3)), IO$3, FALSE)</f>
        <v>17264</v>
      </c>
      <c r="IP8" s="2" cm="1">
        <f t="array" aca="1" ref="IP8" ca="1">INDIRECT(ADDRESS(ROW(), IP$3-$AF$1+$AF$3))+VLOOKUP($AS8, INDIRECT(ADDRESS($AF$4, COLUMN()-$AF$2-IP$3)&amp;":"&amp;ADDRESS($AF$5, COLUMN()-$AF$1-IP$3)), IP$3, FALSE)+VLOOKUP($AT8, INDIRECT(ADDRESS($AF$4, COLUMN()-$AF$2-IP$3)&amp;":"&amp;ADDRESS($AF$5, COLUMN()-$AF$1-IP$3)), IP$3, FALSE)</f>
        <v>26489</v>
      </c>
      <c r="IQ8" s="2" cm="1">
        <f t="array" aca="1" ref="IQ8" ca="1">INDIRECT(ADDRESS(ROW(), IQ$3-$AF$1+$AF$3))+VLOOKUP($AS8, INDIRECT(ADDRESS($AF$4, COLUMN()-$AF$2-IQ$3)&amp;":"&amp;ADDRESS($AF$5, COLUMN()-$AF$1-IQ$3)), IQ$3, FALSE)+VLOOKUP($AT8, INDIRECT(ADDRESS($AF$4, COLUMN()-$AF$2-IQ$3)&amp;":"&amp;ADDRESS($AF$5, COLUMN()-$AF$1-IQ$3)), IQ$3, FALSE)</f>
        <v>13646</v>
      </c>
      <c r="IR8" s="2" cm="1">
        <f t="array" aca="1" ref="IR8" ca="1">INDIRECT(ADDRESS(ROW(), IR$3-$AF$1+$AF$3))+VLOOKUP($AS8, INDIRECT(ADDRESS($AF$4, COLUMN()-$AF$2-IR$3)&amp;":"&amp;ADDRESS($AF$5, COLUMN()-$AF$1-IR$3)), IR$3, FALSE)+VLOOKUP($AT8, INDIRECT(ADDRESS($AF$4, COLUMN()-$AF$2-IR$3)&amp;":"&amp;ADDRESS($AF$5, COLUMN()-$AF$1-IR$3)), IR$3, FALSE)</f>
        <v>4263</v>
      </c>
      <c r="IS8" s="2" t="str">
        <f>LEFT($AH8, 1)&amp;RIGHT($A8, 1)</f>
        <v>NH</v>
      </c>
      <c r="IT8" s="2" t="str">
        <f>RIGHT($A8, 1)&amp;RIGHT($AH8, 1)</f>
        <v>HH</v>
      </c>
      <c r="IU8" s="2" t="str">
        <f t="shared" si="58"/>
        <v>NH</v>
      </c>
      <c r="IV8" s="2" cm="1">
        <f t="array" aca="1" ref="IV8" ca="1">INDIRECT(ADDRESS(ROW(), IV$3-$AF$1+$AF$3))+VLOOKUP($AS8, INDIRECT(ADDRESS($AF$4, COLUMN()-$AF$2-IV$3)&amp;":"&amp;ADDRESS($AF$5, COLUMN()-$AF$1-IV$3)), IV$3, FALSE)+VLOOKUP($AT8, INDIRECT(ADDRESS($AF$4, COLUMN()-$AF$2-IV$3)&amp;":"&amp;ADDRESS($AF$5, COLUMN()-$AF$1-IV$3)), IV$3, FALSE)</f>
        <v>15225</v>
      </c>
      <c r="IW8" s="2" cm="1">
        <f t="array" aca="1" ref="IW8" ca="1">INDIRECT(ADDRESS(ROW(), IW$3-$AF$1+$AF$3))+VLOOKUP($AS8, INDIRECT(ADDRESS($AF$4, COLUMN()-$AF$2-IW$3)&amp;":"&amp;ADDRESS($AF$5, COLUMN()-$AF$1-IW$3)), IW$3, FALSE)+VLOOKUP($AT8, INDIRECT(ADDRESS($AF$4, COLUMN()-$AF$2-IW$3)&amp;":"&amp;ADDRESS($AF$5, COLUMN()-$AF$1-IW$3)), IW$3, FALSE)</f>
        <v>45725</v>
      </c>
      <c r="IX8" s="2" cm="1">
        <f t="array" aca="1" ref="IX8" ca="1">INDIRECT(ADDRESS(ROW(), IX$3-$AF$1+$AF$3))+VLOOKUP($AS8, INDIRECT(ADDRESS($AF$4, COLUMN()-$AF$2-IX$3)&amp;":"&amp;ADDRESS($AF$5, COLUMN()-$AF$1-IX$3)), IX$3, FALSE)+VLOOKUP($AT8, INDIRECT(ADDRESS($AF$4, COLUMN()-$AF$2-IX$3)&amp;":"&amp;ADDRESS($AF$5, COLUMN()-$AF$1-IX$3)), IX$3, FALSE)</f>
        <v>12728</v>
      </c>
      <c r="IY8" s="2" cm="1">
        <f t="array" aca="1" ref="IY8" ca="1">INDIRECT(ADDRESS(ROW(), IY$3-$AF$1+$AF$3))+VLOOKUP($AS8, INDIRECT(ADDRESS($AF$4, COLUMN()-$AF$2-IY$3)&amp;":"&amp;ADDRESS($AF$5, COLUMN()-$AF$1-IY$3)), IY$3, FALSE)+VLOOKUP($AT8, INDIRECT(ADDRESS($AF$4, COLUMN()-$AF$2-IY$3)&amp;":"&amp;ADDRESS($AF$5, COLUMN()-$AF$1-IY$3)), IY$3, FALSE)</f>
        <v>18583</v>
      </c>
      <c r="IZ8" s="2" cm="1">
        <f t="array" aca="1" ref="IZ8" ca="1">INDIRECT(ADDRESS(ROW(), IZ$3-$AF$1+$AF$3))+VLOOKUP($AS8, INDIRECT(ADDRESS($AF$4, COLUMN()-$AF$2-IZ$3)&amp;":"&amp;ADDRESS($AF$5, COLUMN()-$AF$1-IZ$3)), IZ$3, FALSE)+VLOOKUP($AT8, INDIRECT(ADDRESS($AF$4, COLUMN()-$AF$2-IZ$3)&amp;":"&amp;ADDRESS($AF$5, COLUMN()-$AF$1-IZ$3)), IZ$3, FALSE)</f>
        <v>27120</v>
      </c>
      <c r="JA8" s="2" cm="1">
        <f t="array" aca="1" ref="JA8" ca="1">INDIRECT(ADDRESS(ROW(), JA$3-$AF$1+$AF$3))+VLOOKUP($AS8, INDIRECT(ADDRESS($AF$4, COLUMN()-$AF$2-JA$3)&amp;":"&amp;ADDRESS($AF$5, COLUMN()-$AF$1-JA$3)), JA$3, FALSE)+VLOOKUP($AT8, INDIRECT(ADDRESS($AF$4, COLUMN()-$AF$2-JA$3)&amp;":"&amp;ADDRESS($AF$5, COLUMN()-$AF$1-JA$3)), JA$3, FALSE)</f>
        <v>20052</v>
      </c>
      <c r="JB8" s="2" cm="1">
        <f t="array" aca="1" ref="JB8" ca="1">INDIRECT(ADDRESS(ROW(), JB$3-$AF$1+$AF$3))+VLOOKUP($AS8, INDIRECT(ADDRESS($AF$4, COLUMN()-$AF$2-JB$3)&amp;":"&amp;ADDRESS($AF$5, COLUMN()-$AF$1-JB$3)), JB$3, FALSE)+VLOOKUP($AT8, INDIRECT(ADDRESS($AF$4, COLUMN()-$AF$2-JB$3)&amp;":"&amp;ADDRESS($AF$5, COLUMN()-$AF$1-JB$3)), JB$3, FALSE)</f>
        <v>34253</v>
      </c>
      <c r="JC8" s="2" cm="1">
        <f t="array" aca="1" ref="JC8" ca="1">INDIRECT(ADDRESS(ROW(), JC$3-$AF$1+$AF$3))+VLOOKUP($AS8, INDIRECT(ADDRESS($AF$4, COLUMN()-$AF$2-JC$3)&amp;":"&amp;ADDRESS($AF$5, COLUMN()-$AF$1-JC$3)), JC$3, FALSE)+VLOOKUP($AT8, INDIRECT(ADDRESS($AF$4, COLUMN()-$AF$2-JC$3)&amp;":"&amp;ADDRESS($AF$5, COLUMN()-$AF$1-JC$3)), JC$3, FALSE)</f>
        <v>53207</v>
      </c>
      <c r="JD8" s="2" cm="1">
        <f t="array" aca="1" ref="JD8" ca="1">INDIRECT(ADDRESS(ROW(), JD$3-$AF$1+$AF$3))+VLOOKUP($AS8, INDIRECT(ADDRESS($AF$4, COLUMN()-$AF$2-JD$3)&amp;":"&amp;ADDRESS($AF$5, COLUMN()-$AF$1-JD$3)), JD$3, FALSE)+VLOOKUP($AT8, INDIRECT(ADDRESS($AF$4, COLUMN()-$AF$2-JD$3)&amp;":"&amp;ADDRESS($AF$5, COLUMN()-$AF$1-JD$3)), JD$3, FALSE)</f>
        <v>26679</v>
      </c>
      <c r="JE8" s="2" cm="1">
        <f t="array" aca="1" ref="JE8" ca="1">INDIRECT(ADDRESS(ROW(), JE$3-$AF$1+$AF$3))+VLOOKUP($AS8, INDIRECT(ADDRESS($AF$4, COLUMN()-$AF$2-JE$3)&amp;":"&amp;ADDRESS($AF$5, COLUMN()-$AF$1-JE$3)), JE$3, FALSE)+VLOOKUP($AT8, INDIRECT(ADDRESS($AF$4, COLUMN()-$AF$2-JE$3)&amp;":"&amp;ADDRESS($AF$5, COLUMN()-$AF$1-JE$3)), JE$3, FALSE)</f>
        <v>8571</v>
      </c>
      <c r="JF8" s="2" t="str">
        <f>LEFT($AH8, 1)&amp;RIGHT($A8, 1)</f>
        <v>NH</v>
      </c>
      <c r="JG8" s="2" t="str">
        <f>RIGHT($A8, 1)&amp;RIGHT($AH8, 1)</f>
        <v>HH</v>
      </c>
      <c r="JH8" s="2" t="str">
        <f t="shared" si="59"/>
        <v>NH</v>
      </c>
      <c r="JI8" s="2" cm="1">
        <f t="array" aca="1" ref="JI8" ca="1">INDIRECT(ADDRESS(ROW(), JI$3-$AF$1+$AF$3))+VLOOKUP($AS8, INDIRECT(ADDRESS($AF$4, COLUMN()-$AF$2-JI$3)&amp;":"&amp;ADDRESS($AF$5, COLUMN()-$AF$1-JI$3)), JI$3, FALSE)+VLOOKUP($AT8, INDIRECT(ADDRESS($AF$4, COLUMN()-$AF$2-JI$3)&amp;":"&amp;ADDRESS($AF$5, COLUMN()-$AF$1-JI$3)), JI$3, FALSE)</f>
        <v>30032</v>
      </c>
      <c r="JJ8" s="2" cm="1">
        <f t="array" aca="1" ref="JJ8" ca="1">INDIRECT(ADDRESS(ROW(), JJ$3-$AF$1+$AF$3))+VLOOKUP($AS8, INDIRECT(ADDRESS($AF$4, COLUMN()-$AF$2-JJ$3)&amp;":"&amp;ADDRESS($AF$5, COLUMN()-$AF$1-JJ$3)), JJ$3, FALSE)+VLOOKUP($AT8, INDIRECT(ADDRESS($AF$4, COLUMN()-$AF$2-JJ$3)&amp;":"&amp;ADDRESS($AF$5, COLUMN()-$AF$1-JJ$3)), JJ$3, FALSE)</f>
        <v>92950</v>
      </c>
      <c r="JK8" s="2" cm="1">
        <f t="array" aca="1" ref="JK8" ca="1">INDIRECT(ADDRESS(ROW(), JK$3-$AF$1+$AF$3))+VLOOKUP($AS8, INDIRECT(ADDRESS($AF$4, COLUMN()-$AF$2-JK$3)&amp;":"&amp;ADDRESS($AF$5, COLUMN()-$AF$1-JK$3)), JK$3, FALSE)+VLOOKUP($AT8, INDIRECT(ADDRESS($AF$4, COLUMN()-$AF$2-JK$3)&amp;":"&amp;ADDRESS($AF$5, COLUMN()-$AF$1-JK$3)), JK$3, FALSE)</f>
        <v>26003</v>
      </c>
      <c r="JL8" s="2" cm="1">
        <f t="array" aca="1" ref="JL8" ca="1">INDIRECT(ADDRESS(ROW(), JL$3-$AF$1+$AF$3))+VLOOKUP($AS8, INDIRECT(ADDRESS($AF$4, COLUMN()-$AF$2-JL$3)&amp;":"&amp;ADDRESS($AF$5, COLUMN()-$AF$1-JL$3)), JL$3, FALSE)+VLOOKUP($AT8, INDIRECT(ADDRESS($AF$4, COLUMN()-$AF$2-JL$3)&amp;":"&amp;ADDRESS($AF$5, COLUMN()-$AF$1-JL$3)), JL$3, FALSE)</f>
        <v>37237</v>
      </c>
      <c r="JM8" s="2" cm="1">
        <f t="array" aca="1" ref="JM8" ca="1">INDIRECT(ADDRESS(ROW(), JM$3-$AF$1+$AF$3))+VLOOKUP($AS8, INDIRECT(ADDRESS($AF$4, COLUMN()-$AF$2-JM$3)&amp;":"&amp;ADDRESS($AF$5, COLUMN()-$AF$1-JM$3)), JM$3, FALSE)+VLOOKUP($AT8, INDIRECT(ADDRESS($AF$4, COLUMN()-$AF$2-JM$3)&amp;":"&amp;ADDRESS($AF$5, COLUMN()-$AF$1-JM$3)), JM$3, FALSE)</f>
        <v>53075</v>
      </c>
      <c r="JN8" s="2" cm="1">
        <f t="array" aca="1" ref="JN8" ca="1">INDIRECT(ADDRESS(ROW(), JN$3-$AF$1+$AF$3))+VLOOKUP($AS8, INDIRECT(ADDRESS($AF$4, COLUMN()-$AF$2-JN$3)&amp;":"&amp;ADDRESS($AF$5, COLUMN()-$AF$1-JN$3)), JN$3, FALSE)+VLOOKUP($AT8, INDIRECT(ADDRESS($AF$4, COLUMN()-$AF$2-JN$3)&amp;":"&amp;ADDRESS($AF$5, COLUMN()-$AF$1-JN$3)), JN$3, FALSE)</f>
        <v>40594</v>
      </c>
      <c r="JO8" s="2" cm="1">
        <f t="array" aca="1" ref="JO8" ca="1">INDIRECT(ADDRESS(ROW(), JO$3-$AF$1+$AF$3))+VLOOKUP($AS8, INDIRECT(ADDRESS($AF$4, COLUMN()-$AF$2-JO$3)&amp;":"&amp;ADDRESS($AF$5, COLUMN()-$AF$1-JO$3)), JO$3, FALSE)+VLOOKUP($AT8, INDIRECT(ADDRESS($AF$4, COLUMN()-$AF$2-JO$3)&amp;":"&amp;ADDRESS($AF$5, COLUMN()-$AF$1-JO$3)), JO$3, FALSE)</f>
        <v>68176</v>
      </c>
      <c r="JP8" s="2" cm="1">
        <f t="array" aca="1" ref="JP8" ca="1">INDIRECT(ADDRESS(ROW(), JP$3-$AF$1+$AF$3))+VLOOKUP($AS8, INDIRECT(ADDRESS($AF$4, COLUMN()-$AF$2-JP$3)&amp;":"&amp;ADDRESS($AF$5, COLUMN()-$AF$1-JP$3)), JP$3, FALSE)+VLOOKUP($AT8, INDIRECT(ADDRESS($AF$4, COLUMN()-$AF$2-JP$3)&amp;":"&amp;ADDRESS($AF$5, COLUMN()-$AF$1-JP$3)), JP$3, FALSE)</f>
        <v>106643</v>
      </c>
      <c r="JQ8" s="2" cm="1">
        <f t="array" aca="1" ref="JQ8" ca="1">INDIRECT(ADDRESS(ROW(), JQ$3-$AF$1+$AF$3))+VLOOKUP($AS8, INDIRECT(ADDRESS($AF$4, COLUMN()-$AF$2-JQ$3)&amp;":"&amp;ADDRESS($AF$5, COLUMN()-$AF$1-JQ$3)), JQ$3, FALSE)+VLOOKUP($AT8, INDIRECT(ADDRESS($AF$4, COLUMN()-$AF$2-JQ$3)&amp;":"&amp;ADDRESS($AF$5, COLUMN()-$AF$1-JQ$3)), JQ$3, FALSE)</f>
        <v>52398</v>
      </c>
      <c r="JR8" s="2" cm="1">
        <f t="array" aca="1" ref="JR8" ca="1">INDIRECT(ADDRESS(ROW(), JR$3-$AF$1+$AF$3))+VLOOKUP($AS8, INDIRECT(ADDRESS($AF$4, COLUMN()-$AF$2-JR$3)&amp;":"&amp;ADDRESS($AF$5, COLUMN()-$AF$1-JR$3)), JR$3, FALSE)+VLOOKUP($AT8, INDIRECT(ADDRESS($AF$4, COLUMN()-$AF$2-JR$3)&amp;":"&amp;ADDRESS($AF$5, COLUMN()-$AF$1-JR$3)), JR$3, FALSE)</f>
        <v>17179</v>
      </c>
      <c r="JS8" s="2" t="str">
        <f>LEFT($AH8, 1)&amp;RIGHT($A8, 1)</f>
        <v>NH</v>
      </c>
      <c r="JT8" s="2" t="str">
        <f>RIGHT($A8, 1)&amp;RIGHT($AH8, 1)</f>
        <v>HH</v>
      </c>
      <c r="JU8" s="2" t="str">
        <f t="shared" si="60"/>
        <v>NH</v>
      </c>
      <c r="JV8" s="2" cm="1">
        <f t="array" aca="1" ref="JV8" ca="1">INDIRECT(ADDRESS(ROW(), JV$3-$AF$1+$AF$3))+VLOOKUP($AS8, INDIRECT(ADDRESS($AF$4, COLUMN()-$AF$2-JV$3)&amp;":"&amp;ADDRESS($AF$5, COLUMN()-$AF$1-JV$3)), JV$3, FALSE)+VLOOKUP($AT8, INDIRECT(ADDRESS($AF$4, COLUMN()-$AF$2-JV$3)&amp;":"&amp;ADDRESS($AF$5, COLUMN()-$AF$1-JV$3)), JV$3, FALSE)</f>
        <v>59582</v>
      </c>
      <c r="JW8" s="2" cm="1">
        <f t="array" aca="1" ref="JW8" ca="1">INDIRECT(ADDRESS(ROW(), JW$3-$AF$1+$AF$3))+VLOOKUP($AS8, INDIRECT(ADDRESS($AF$4, COLUMN()-$AF$2-JW$3)&amp;":"&amp;ADDRESS($AF$5, COLUMN()-$AF$1-JW$3)), JW$3, FALSE)+VLOOKUP($AT8, INDIRECT(ADDRESS($AF$4, COLUMN()-$AF$2-JW$3)&amp;":"&amp;ADDRESS($AF$5, COLUMN()-$AF$1-JW$3)), JW$3, FALSE)</f>
        <v>188253</v>
      </c>
      <c r="JX8" s="2" cm="1">
        <f t="array" aca="1" ref="JX8" ca="1">INDIRECT(ADDRESS(ROW(), JX$3-$AF$1+$AF$3))+VLOOKUP($AS8, INDIRECT(ADDRESS($AF$4, COLUMN()-$AF$2-JX$3)&amp;":"&amp;ADDRESS($AF$5, COLUMN()-$AF$1-JX$3)), JX$3, FALSE)+VLOOKUP($AT8, INDIRECT(ADDRESS($AF$4, COLUMN()-$AF$2-JX$3)&amp;":"&amp;ADDRESS($AF$5, COLUMN()-$AF$1-JX$3)), JX$3, FALSE)</f>
        <v>53094</v>
      </c>
      <c r="JY8" s="2" cm="1">
        <f t="array" aca="1" ref="JY8" ca="1">INDIRECT(ADDRESS(ROW(), JY$3-$AF$1+$AF$3))+VLOOKUP($AS8, INDIRECT(ADDRESS($AF$4, COLUMN()-$AF$2-JY$3)&amp;":"&amp;ADDRESS($AF$5, COLUMN()-$AF$1-JY$3)), JY$3, FALSE)+VLOOKUP($AT8, INDIRECT(ADDRESS($AF$4, COLUMN()-$AF$2-JY$3)&amp;":"&amp;ADDRESS($AF$5, COLUMN()-$AF$1-JY$3)), JY$3, FALSE)</f>
        <v>74702</v>
      </c>
      <c r="JZ8" s="2" cm="1">
        <f t="array" aca="1" ref="JZ8" ca="1">INDIRECT(ADDRESS(ROW(), JZ$3-$AF$1+$AF$3))+VLOOKUP($AS8, INDIRECT(ADDRESS($AF$4, COLUMN()-$AF$2-JZ$3)&amp;":"&amp;ADDRESS($AF$5, COLUMN()-$AF$1-JZ$3)), JZ$3, FALSE)+VLOOKUP($AT8, INDIRECT(ADDRESS($AF$4, COLUMN()-$AF$2-JZ$3)&amp;":"&amp;ADDRESS($AF$5, COLUMN()-$AF$1-JZ$3)), JZ$3, FALSE)</f>
        <v>104425</v>
      </c>
      <c r="KA8" s="2" cm="1">
        <f t="array" aca="1" ref="KA8" ca="1">INDIRECT(ADDRESS(ROW(), KA$3-$AF$1+$AF$3))+VLOOKUP($AS8, INDIRECT(ADDRESS($AF$4, COLUMN()-$AF$2-KA$3)&amp;":"&amp;ADDRESS($AF$5, COLUMN()-$AF$1-KA$3)), KA$3, FALSE)+VLOOKUP($AT8, INDIRECT(ADDRESS($AF$4, COLUMN()-$AF$2-KA$3)&amp;":"&amp;ADDRESS($AF$5, COLUMN()-$AF$1-KA$3)), KA$3, FALSE)</f>
        <v>82001</v>
      </c>
      <c r="KB8" s="2" cm="1">
        <f t="array" aca="1" ref="KB8" ca="1">INDIRECT(ADDRESS(ROW(), KB$3-$AF$1+$AF$3))+VLOOKUP($AS8, INDIRECT(ADDRESS($AF$4, COLUMN()-$AF$2-KB$3)&amp;":"&amp;ADDRESS($AF$5, COLUMN()-$AF$1-KB$3)), KB$3, FALSE)+VLOOKUP($AT8, INDIRECT(ADDRESS($AF$4, COLUMN()-$AF$2-KB$3)&amp;":"&amp;ADDRESS($AF$5, COLUMN()-$AF$1-KB$3)), KB$3, FALSE)</f>
        <v>135501</v>
      </c>
      <c r="KC8" s="2" cm="1">
        <f t="array" aca="1" ref="KC8" ca="1">INDIRECT(ADDRESS(ROW(), KC$3-$AF$1+$AF$3))+VLOOKUP($AS8, INDIRECT(ADDRESS($AF$4, COLUMN()-$AF$2-KC$3)&amp;":"&amp;ADDRESS($AF$5, COLUMN()-$AF$1-KC$3)), KC$3, FALSE)+VLOOKUP($AT8, INDIRECT(ADDRESS($AF$4, COLUMN()-$AF$2-KC$3)&amp;":"&amp;ADDRESS($AF$5, COLUMN()-$AF$1-KC$3)), KC$3, FALSE)</f>
        <v>213558</v>
      </c>
      <c r="KD8" s="2" cm="1">
        <f t="array" aca="1" ref="KD8" ca="1">INDIRECT(ADDRESS(ROW(), KD$3-$AF$1+$AF$3))+VLOOKUP($AS8, INDIRECT(ADDRESS($AF$4, COLUMN()-$AF$2-KD$3)&amp;":"&amp;ADDRESS($AF$5, COLUMN()-$AF$1-KD$3)), KD$3, FALSE)+VLOOKUP($AT8, INDIRECT(ADDRESS($AF$4, COLUMN()-$AF$2-KD$3)&amp;":"&amp;ADDRESS($AF$5, COLUMN()-$AF$1-KD$3)), KD$3, FALSE)</f>
        <v>103108</v>
      </c>
      <c r="KE8" s="2" cm="1">
        <f t="array" aca="1" ref="KE8" ca="1">INDIRECT(ADDRESS(ROW(), KE$3-$AF$1+$AF$3))+VLOOKUP($AS8, INDIRECT(ADDRESS($AF$4, COLUMN()-$AF$2-KE$3)&amp;":"&amp;ADDRESS($AF$5, COLUMN()-$AF$1-KE$3)), KE$3, FALSE)+VLOOKUP($AT8, INDIRECT(ADDRESS($AF$4, COLUMN()-$AF$2-KE$3)&amp;":"&amp;ADDRESS($AF$5, COLUMN()-$AF$1-KE$3)), KE$3, FALSE)</f>
        <v>34351</v>
      </c>
      <c r="KF8" s="2" t="str">
        <f>LEFT($AH8, 1)&amp;RIGHT($A8, 1)</f>
        <v>NH</v>
      </c>
      <c r="KG8" s="2" t="str">
        <f>RIGHT($A8, 1)&amp;RIGHT($AH8, 1)</f>
        <v>HH</v>
      </c>
      <c r="KH8" s="2" t="str">
        <f t="shared" si="61"/>
        <v>NH</v>
      </c>
      <c r="KI8" s="2" cm="1">
        <f t="array" aca="1" ref="KI8" ca="1">INDIRECT(ADDRESS(ROW(), KI$3-$AF$1+$AF$3))+VLOOKUP($AS8, INDIRECT(ADDRESS($AF$4, COLUMN()-$AF$2-KI$3)&amp;":"&amp;ADDRESS($AF$5, COLUMN()-$AF$1-KI$3)), KI$3, FALSE)+VLOOKUP($AT8, INDIRECT(ADDRESS($AF$4, COLUMN()-$AF$2-KI$3)&amp;":"&amp;ADDRESS($AF$5, COLUMN()-$AF$1-KI$3)), KI$3, FALSE)</f>
        <v>118056</v>
      </c>
      <c r="KJ8" s="2" cm="1">
        <f t="array" aca="1" ref="KJ8" ca="1">INDIRECT(ADDRESS(ROW(), KJ$3-$AF$1+$AF$3))+VLOOKUP($AS8, INDIRECT(ADDRESS($AF$4, COLUMN()-$AF$2-KJ$3)&amp;":"&amp;ADDRESS($AF$5, COLUMN()-$AF$1-KJ$3)), KJ$3, FALSE)+VLOOKUP($AT8, INDIRECT(ADDRESS($AF$4, COLUMN()-$AF$2-KJ$3)&amp;":"&amp;ADDRESS($AF$5, COLUMN()-$AF$1-KJ$3)), KJ$3, FALSE)</f>
        <v>380948</v>
      </c>
      <c r="KK8" s="2" cm="1">
        <f t="array" aca="1" ref="KK8" ca="1">INDIRECT(ADDRESS(ROW(), KK$3-$AF$1+$AF$3))+VLOOKUP($AS8, INDIRECT(ADDRESS($AF$4, COLUMN()-$AF$2-KK$3)&amp;":"&amp;ADDRESS($AF$5, COLUMN()-$AF$1-KK$3)), KK$3, FALSE)+VLOOKUP($AT8, INDIRECT(ADDRESS($AF$4, COLUMN()-$AF$2-KK$3)&amp;":"&amp;ADDRESS($AF$5, COLUMN()-$AF$1-KK$3)), KK$3, FALSE)</f>
        <v>107746</v>
      </c>
      <c r="KL8" s="2" cm="1">
        <f t="array" aca="1" ref="KL8" ca="1">INDIRECT(ADDRESS(ROW(), KL$3-$AF$1+$AF$3))+VLOOKUP($AS8, INDIRECT(ADDRESS($AF$4, COLUMN()-$AF$2-KL$3)&amp;":"&amp;ADDRESS($AF$5, COLUMN()-$AF$1-KL$3)), KL$3, FALSE)+VLOOKUP($AT8, INDIRECT(ADDRESS($AF$4, COLUMN()-$AF$2-KL$3)&amp;":"&amp;ADDRESS($AF$5, COLUMN()-$AF$1-KL$3)), KL$3, FALSE)</f>
        <v>149620</v>
      </c>
      <c r="KM8" s="2" cm="1">
        <f t="array" aca="1" ref="KM8" ca="1">INDIRECT(ADDRESS(ROW(), KM$3-$AF$1+$AF$3))+VLOOKUP($AS8, INDIRECT(ADDRESS($AF$4, COLUMN()-$AF$2-KM$3)&amp;":"&amp;ADDRESS($AF$5, COLUMN()-$AF$1-KM$3)), KM$3, FALSE)+VLOOKUP($AT8, INDIRECT(ADDRESS($AF$4, COLUMN()-$AF$2-KM$3)&amp;":"&amp;ADDRESS($AF$5, COLUMN()-$AF$1-KM$3)), KM$3, FALSE)</f>
        <v>205907</v>
      </c>
      <c r="KN8" s="2" cm="1">
        <f t="array" aca="1" ref="KN8" ca="1">INDIRECT(ADDRESS(ROW(), KN$3-$AF$1+$AF$3))+VLOOKUP($AS8, INDIRECT(ADDRESS($AF$4, COLUMN()-$AF$2-KN$3)&amp;":"&amp;ADDRESS($AF$5, COLUMN()-$AF$1-KN$3)), KN$3, FALSE)+VLOOKUP($AT8, INDIRECT(ADDRESS($AF$4, COLUMN()-$AF$2-KN$3)&amp;":"&amp;ADDRESS($AF$5, COLUMN()-$AF$1-KN$3)), KN$3, FALSE)</f>
        <v>165681</v>
      </c>
      <c r="KO8" s="2" cm="1">
        <f t="array" aca="1" ref="KO8" ca="1">INDIRECT(ADDRESS(ROW(), KO$3-$AF$1+$AF$3))+VLOOKUP($AS8, INDIRECT(ADDRESS($AF$4, COLUMN()-$AF$2-KO$3)&amp;":"&amp;ADDRESS($AF$5, COLUMN()-$AF$1-KO$3)), KO$3, FALSE)+VLOOKUP($AT8, INDIRECT(ADDRESS($AF$4, COLUMN()-$AF$2-KO$3)&amp;":"&amp;ADDRESS($AF$5, COLUMN()-$AF$1-KO$3)), KO$3, FALSE)</f>
        <v>269887</v>
      </c>
      <c r="KP8" s="2" cm="1">
        <f t="array" aca="1" ref="KP8" ca="1">INDIRECT(ADDRESS(ROW(), KP$3-$AF$1+$AF$3))+VLOOKUP($AS8, INDIRECT(ADDRESS($AF$4, COLUMN()-$AF$2-KP$3)&amp;":"&amp;ADDRESS($AF$5, COLUMN()-$AF$1-KP$3)), KP$3, FALSE)+VLOOKUP($AT8, INDIRECT(ADDRESS($AF$4, COLUMN()-$AF$2-KP$3)&amp;":"&amp;ADDRESS($AF$5, COLUMN()-$AF$1-KP$3)), KP$3, FALSE)</f>
        <v>427179</v>
      </c>
      <c r="KQ8" s="2" cm="1">
        <f t="array" aca="1" ref="KQ8" ca="1">INDIRECT(ADDRESS(ROW(), KQ$3-$AF$1+$AF$3))+VLOOKUP($AS8, INDIRECT(ADDRESS($AF$4, COLUMN()-$AF$2-KQ$3)&amp;":"&amp;ADDRESS($AF$5, COLUMN()-$AF$1-KQ$3)), KQ$3, FALSE)+VLOOKUP($AT8, INDIRECT(ADDRESS($AF$4, COLUMN()-$AF$2-KQ$3)&amp;":"&amp;ADDRESS($AF$5, COLUMN()-$AF$1-KQ$3)), KQ$3, FALSE)</f>
        <v>203537</v>
      </c>
      <c r="KR8" s="2" cm="1">
        <f t="array" aca="1" ref="KR8" ca="1">INDIRECT(ADDRESS(ROW(), KR$3-$AF$1+$AF$3))+VLOOKUP($AS8, INDIRECT(ADDRESS($AF$4, COLUMN()-$AF$2-KR$3)&amp;":"&amp;ADDRESS($AF$5, COLUMN()-$AF$1-KR$3)), KR$3, FALSE)+VLOOKUP($AT8, INDIRECT(ADDRESS($AF$4, COLUMN()-$AF$2-KR$3)&amp;":"&amp;ADDRESS($AF$5, COLUMN()-$AF$1-KR$3)), KR$3, FALSE)</f>
        <v>68590</v>
      </c>
      <c r="KS8" s="2" t="str">
        <f>LEFT($AH8, 1)&amp;RIGHT($A8, 1)</f>
        <v>NH</v>
      </c>
      <c r="KT8" s="2" t="str">
        <f>RIGHT($A8, 1)&amp;RIGHT($AH8, 1)</f>
        <v>HH</v>
      </c>
      <c r="KU8" s="2" t="str">
        <f t="shared" si="62"/>
        <v>NH</v>
      </c>
      <c r="KV8" s="2" cm="1">
        <f t="array" aca="1" ref="KV8" ca="1">INDIRECT(ADDRESS(ROW(), KV$3-$AF$1+$AF$3))+VLOOKUP($AS8, INDIRECT(ADDRESS($AF$4, COLUMN()-$AF$2-KV$3)&amp;":"&amp;ADDRESS($AF$5, COLUMN()-$AF$1-KV$3)), KV$3, FALSE)+VLOOKUP($AT8, INDIRECT(ADDRESS($AF$4, COLUMN()-$AF$2-KV$3)&amp;":"&amp;ADDRESS($AF$5, COLUMN()-$AF$1-KV$3)), KV$3, FALSE)</f>
        <v>234765</v>
      </c>
      <c r="KW8" s="2" cm="1">
        <f t="array" aca="1" ref="KW8" ca="1">INDIRECT(ADDRESS(ROW(), KW$3-$AF$1+$AF$3))+VLOOKUP($AS8, INDIRECT(ADDRESS($AF$4, COLUMN()-$AF$2-KW$3)&amp;":"&amp;ADDRESS($AF$5, COLUMN()-$AF$1-KW$3)), KW$3, FALSE)+VLOOKUP($AT8, INDIRECT(ADDRESS($AF$4, COLUMN()-$AF$2-KW$3)&amp;":"&amp;ADDRESS($AF$5, COLUMN()-$AF$1-KW$3)), KW$3, FALSE)</f>
        <v>768919</v>
      </c>
      <c r="KX8" s="2" cm="1">
        <f t="array" aca="1" ref="KX8" ca="1">INDIRECT(ADDRESS(ROW(), KX$3-$AF$1+$AF$3))+VLOOKUP($AS8, INDIRECT(ADDRESS($AF$4, COLUMN()-$AF$2-KX$3)&amp;":"&amp;ADDRESS($AF$5, COLUMN()-$AF$1-KX$3)), KX$3, FALSE)+VLOOKUP($AT8, INDIRECT(ADDRESS($AF$4, COLUMN()-$AF$2-KX$3)&amp;":"&amp;ADDRESS($AF$5, COLUMN()-$AF$1-KX$3)), KX$3, FALSE)</f>
        <v>218422</v>
      </c>
      <c r="KY8" s="2" cm="1">
        <f t="array" aca="1" ref="KY8" ca="1">INDIRECT(ADDRESS(ROW(), KY$3-$AF$1+$AF$3))+VLOOKUP($AS8, INDIRECT(ADDRESS($AF$4, COLUMN()-$AF$2-KY$3)&amp;":"&amp;ADDRESS($AF$5, COLUMN()-$AF$1-KY$3)), KY$3, FALSE)+VLOOKUP($AT8, INDIRECT(ADDRESS($AF$4, COLUMN()-$AF$2-KY$3)&amp;":"&amp;ADDRESS($AF$5, COLUMN()-$AF$1-KY$3)), KY$3, FALSE)</f>
        <v>299892</v>
      </c>
      <c r="KZ8" s="2" cm="1">
        <f t="array" aca="1" ref="KZ8" ca="1">INDIRECT(ADDRESS(ROW(), KZ$3-$AF$1+$AF$3))+VLOOKUP($AS8, INDIRECT(ADDRESS($AF$4, COLUMN()-$AF$2-KZ$3)&amp;":"&amp;ADDRESS($AF$5, COLUMN()-$AF$1-KZ$3)), KZ$3, FALSE)+VLOOKUP($AT8, INDIRECT(ADDRESS($AF$4, COLUMN()-$AF$2-KZ$3)&amp;":"&amp;ADDRESS($AF$5, COLUMN()-$AF$1-KZ$3)), KZ$3, FALSE)</f>
        <v>407499</v>
      </c>
      <c r="LA8" s="2" cm="1">
        <f t="array" aca="1" ref="LA8" ca="1">INDIRECT(ADDRESS(ROW(), LA$3-$AF$1+$AF$3))+VLOOKUP($AS8, INDIRECT(ADDRESS($AF$4, COLUMN()-$AF$2-LA$3)&amp;":"&amp;ADDRESS($AF$5, COLUMN()-$AF$1-LA$3)), LA$3, FALSE)+VLOOKUP($AT8, INDIRECT(ADDRESS($AF$4, COLUMN()-$AF$2-LA$3)&amp;":"&amp;ADDRESS($AF$5, COLUMN()-$AF$1-LA$3)), LA$3, FALSE)</f>
        <v>334187</v>
      </c>
      <c r="LB8" s="2" cm="1">
        <f t="array" aca="1" ref="LB8" ca="1">INDIRECT(ADDRESS(ROW(), LB$3-$AF$1+$AF$3))+VLOOKUP($AS8, INDIRECT(ADDRESS($AF$4, COLUMN()-$AF$2-LB$3)&amp;":"&amp;ADDRESS($AF$5, COLUMN()-$AF$1-LB$3)), LB$3, FALSE)+VLOOKUP($AT8, INDIRECT(ADDRESS($AF$4, COLUMN()-$AF$2-LB$3)&amp;":"&amp;ADDRESS($AF$5, COLUMN()-$AF$1-LB$3)), LB$3, FALSE)</f>
        <v>537232</v>
      </c>
      <c r="LC8" s="2" cm="1">
        <f t="array" aca="1" ref="LC8" ca="1">INDIRECT(ADDRESS(ROW(), LC$3-$AF$1+$AF$3))+VLOOKUP($AS8, INDIRECT(ADDRESS($AF$4, COLUMN()-$AF$2-LC$3)&amp;":"&amp;ADDRESS($AF$5, COLUMN()-$AF$1-LC$3)), LC$3, FALSE)+VLOOKUP($AT8, INDIRECT(ADDRESS($AF$4, COLUMN()-$AF$2-LC$3)&amp;":"&amp;ADDRESS($AF$5, COLUMN()-$AF$1-LC$3)), LC$3, FALSE)</f>
        <v>854060</v>
      </c>
      <c r="LD8" s="2" cm="1">
        <f t="array" aca="1" ref="LD8" ca="1">INDIRECT(ADDRESS(ROW(), LD$3-$AF$1+$AF$3))+VLOOKUP($AS8, INDIRECT(ADDRESS($AF$4, COLUMN()-$AF$2-LD$3)&amp;":"&amp;ADDRESS($AF$5, COLUMN()-$AF$1-LD$3)), LD$3, FALSE)+VLOOKUP($AT8, INDIRECT(ADDRESS($AF$4, COLUMN()-$AF$2-LD$3)&amp;":"&amp;ADDRESS($AF$5, COLUMN()-$AF$1-LD$3)), LD$3, FALSE)</f>
        <v>402524</v>
      </c>
      <c r="LE8" s="2" cm="1">
        <f t="array" aca="1" ref="LE8" ca="1">INDIRECT(ADDRESS(ROW(), LE$3-$AF$1+$AF$3))+VLOOKUP($AS8, INDIRECT(ADDRESS($AF$4, COLUMN()-$AF$2-LE$3)&amp;":"&amp;ADDRESS($AF$5, COLUMN()-$AF$1-LE$3)), LE$3, FALSE)+VLOOKUP($AT8, INDIRECT(ADDRESS($AF$4, COLUMN()-$AF$2-LE$3)&amp;":"&amp;ADDRESS($AF$5, COLUMN()-$AF$1-LE$3)), LE$3, FALSE)</f>
        <v>136803</v>
      </c>
      <c r="LF8" s="2" t="str">
        <f>LEFT($AH8, 1)&amp;RIGHT($A8, 1)</f>
        <v>NH</v>
      </c>
      <c r="LG8" s="2" t="str">
        <f>RIGHT($A8, 1)&amp;RIGHT($AH8, 1)</f>
        <v>HH</v>
      </c>
      <c r="LH8" s="2" t="str">
        <f t="shared" si="63"/>
        <v>NH</v>
      </c>
      <c r="LI8" s="2" cm="1">
        <f t="array" aca="1" ref="LI8" ca="1">INDIRECT(ADDRESS(ROW(), LI$3-$AF$1+$AF$3))+VLOOKUP($AS8, INDIRECT(ADDRESS($AF$4, COLUMN()-$AF$2-LI$3)&amp;":"&amp;ADDRESS($AF$5, COLUMN()-$AF$1-LI$3)), LI$3, FALSE)+VLOOKUP($AT8, INDIRECT(ADDRESS($AF$4, COLUMN()-$AF$2-LI$3)&amp;":"&amp;ADDRESS($AF$5, COLUMN()-$AF$1-LI$3)), LI$3, FALSE)</f>
        <v>466682</v>
      </c>
      <c r="LJ8" s="2" cm="1">
        <f t="array" aca="1" ref="LJ8" ca="1">INDIRECT(ADDRESS(ROW(), LJ$3-$AF$1+$AF$3))+VLOOKUP($AS8, INDIRECT(ADDRESS($AF$4, COLUMN()-$AF$2-LJ$3)&amp;":"&amp;ADDRESS($AF$5, COLUMN()-$AF$1-LJ$3)), LJ$3, FALSE)+VLOOKUP($AT8, INDIRECT(ADDRESS($AF$4, COLUMN()-$AF$2-LJ$3)&amp;":"&amp;ADDRESS($AF$5, COLUMN()-$AF$1-LJ$3)), LJ$3, FALSE)</f>
        <v>1550550</v>
      </c>
      <c r="LK8" s="2" cm="1">
        <f t="array" aca="1" ref="LK8" ca="1">INDIRECT(ADDRESS(ROW(), LK$3-$AF$1+$AF$3))+VLOOKUP($AS8, INDIRECT(ADDRESS($AF$4, COLUMN()-$AF$2-LK$3)&amp;":"&amp;ADDRESS($AF$5, COLUMN()-$AF$1-LK$3)), LK$3, FALSE)+VLOOKUP($AT8, INDIRECT(ADDRESS($AF$4, COLUMN()-$AF$2-LK$3)&amp;":"&amp;ADDRESS($AF$5, COLUMN()-$AF$1-LK$3)), LK$3, FALSE)</f>
        <v>441127</v>
      </c>
      <c r="LL8" s="2" cm="1">
        <f t="array" aca="1" ref="LL8" ca="1">INDIRECT(ADDRESS(ROW(), LL$3-$AF$1+$AF$3))+VLOOKUP($AS8, INDIRECT(ADDRESS($AF$4, COLUMN()-$AF$2-LL$3)&amp;":"&amp;ADDRESS($AF$5, COLUMN()-$AF$1-LL$3)), LL$3, FALSE)+VLOOKUP($AT8, INDIRECT(ADDRESS($AF$4, COLUMN()-$AF$2-LL$3)&amp;":"&amp;ADDRESS($AF$5, COLUMN()-$AF$1-LL$3)), LL$3, FALSE)</f>
        <v>600516</v>
      </c>
      <c r="LM8" s="2" cm="1">
        <f t="array" aca="1" ref="LM8" ca="1">INDIRECT(ADDRESS(ROW(), LM$3-$AF$1+$AF$3))+VLOOKUP($AS8, INDIRECT(ADDRESS($AF$4, COLUMN()-$AF$2-LM$3)&amp;":"&amp;ADDRESS($AF$5, COLUMN()-$AF$1-LM$3)), LM$3, FALSE)+VLOOKUP($AT8, INDIRECT(ADDRESS($AF$4, COLUMN()-$AF$2-LM$3)&amp;":"&amp;ADDRESS($AF$5, COLUMN()-$AF$1-LM$3)), LM$3, FALSE)</f>
        <v>807876</v>
      </c>
      <c r="LN8" s="2" cm="1">
        <f t="array" aca="1" ref="LN8" ca="1">INDIRECT(ADDRESS(ROW(), LN$3-$AF$1+$AF$3))+VLOOKUP($AS8, INDIRECT(ADDRESS($AF$4, COLUMN()-$AF$2-LN$3)&amp;":"&amp;ADDRESS($AF$5, COLUMN()-$AF$1-LN$3)), LN$3, FALSE)+VLOOKUP($AT8, INDIRECT(ADDRESS($AF$4, COLUMN()-$AF$2-LN$3)&amp;":"&amp;ADDRESS($AF$5, COLUMN()-$AF$1-LN$3)), LN$3, FALSE)</f>
        <v>673802</v>
      </c>
      <c r="LO8" s="2" cm="1">
        <f t="array" aca="1" ref="LO8" ca="1">INDIRECT(ADDRESS(ROW(), LO$3-$AF$1+$AF$3))+VLOOKUP($AS8, INDIRECT(ADDRESS($AF$4, COLUMN()-$AF$2-LO$3)&amp;":"&amp;ADDRESS($AF$5, COLUMN()-$AF$1-LO$3)), LO$3, FALSE)+VLOOKUP($AT8, INDIRECT(ADDRESS($AF$4, COLUMN()-$AF$2-LO$3)&amp;":"&amp;ADDRESS($AF$5, COLUMN()-$AF$1-LO$3)), LO$3, FALSE)</f>
        <v>1070857</v>
      </c>
      <c r="LP8" s="2" cm="1">
        <f t="array" aca="1" ref="LP8" ca="1">INDIRECT(ADDRESS(ROW(), LP$3-$AF$1+$AF$3))+VLOOKUP($AS8, INDIRECT(ADDRESS($AF$4, COLUMN()-$AF$2-LP$3)&amp;":"&amp;ADDRESS($AF$5, COLUMN()-$AF$1-LP$3)), LP$3, FALSE)+VLOOKUP($AT8, INDIRECT(ADDRESS($AF$4, COLUMN()-$AF$2-LP$3)&amp;":"&amp;ADDRESS($AF$5, COLUMN()-$AF$1-LP$3)), LP$3, FALSE)</f>
        <v>1706661</v>
      </c>
      <c r="LQ8" s="2" cm="1">
        <f t="array" aca="1" ref="LQ8" ca="1">INDIRECT(ADDRESS(ROW(), LQ$3-$AF$1+$AF$3))+VLOOKUP($AS8, INDIRECT(ADDRESS($AF$4, COLUMN()-$AF$2-LQ$3)&amp;":"&amp;ADDRESS($AF$5, COLUMN()-$AF$1-LQ$3)), LQ$3, FALSE)+VLOOKUP($AT8, INDIRECT(ADDRESS($AF$4, COLUMN()-$AF$2-LQ$3)&amp;":"&amp;ADDRESS($AF$5, COLUMN()-$AF$1-LQ$3)), LQ$3, FALSE)</f>
        <v>797842</v>
      </c>
      <c r="LR8" s="2" cm="1">
        <f t="array" aca="1" ref="LR8" ca="1">INDIRECT(ADDRESS(ROW(), LR$3-$AF$1+$AF$3))+VLOOKUP($AS8, INDIRECT(ADDRESS($AF$4, COLUMN()-$AF$2-LR$3)&amp;":"&amp;ADDRESS($AF$5, COLUMN()-$AF$1-LR$3)), LR$3, FALSE)+VLOOKUP($AT8, INDIRECT(ADDRESS($AF$4, COLUMN()-$AF$2-LR$3)&amp;":"&amp;ADDRESS($AF$5, COLUMN()-$AF$1-LR$3)), LR$3, FALSE)</f>
        <v>272694</v>
      </c>
      <c r="LS8" s="2" t="str">
        <f>LEFT($AH8, 1)&amp;RIGHT($A8, 1)</f>
        <v>NH</v>
      </c>
      <c r="LT8" s="2" t="str">
        <f>RIGHT($A8, 1)&amp;RIGHT($AH8, 1)</f>
        <v>HH</v>
      </c>
      <c r="LU8" s="2" t="str">
        <f t="shared" si="64"/>
        <v>NH</v>
      </c>
      <c r="LV8" s="2" cm="1">
        <f t="array" aca="1" ref="LV8" ca="1">INDIRECT(ADDRESS(ROW(), LV$3-$AF$1+$AF$3))+VLOOKUP($AS8, INDIRECT(ADDRESS($AF$4, COLUMN()-$AF$2-LV$3)&amp;":"&amp;ADDRESS($AF$5, COLUMN()-$AF$1-LV$3)), LV$3, FALSE)+VLOOKUP($AT8, INDIRECT(ADDRESS($AF$4, COLUMN()-$AF$2-LV$3)&amp;":"&amp;ADDRESS($AF$5, COLUMN()-$AF$1-LV$3)), LV$3, FALSE)</f>
        <v>929800</v>
      </c>
      <c r="LW8" s="2" cm="1">
        <f t="array" aca="1" ref="LW8" ca="1">INDIRECT(ADDRESS(ROW(), LW$3-$AF$1+$AF$3))+VLOOKUP($AS8, INDIRECT(ADDRESS($AF$4, COLUMN()-$AF$2-LW$3)&amp;":"&amp;ADDRESS($AF$5, COLUMN()-$AF$1-LW$3)), LW$3, FALSE)+VLOOKUP($AT8, INDIRECT(ADDRESS($AF$4, COLUMN()-$AF$2-LW$3)&amp;":"&amp;ADDRESS($AF$5, COLUMN()-$AF$1-LW$3)), LW$3, FALSE)</f>
        <v>3121290</v>
      </c>
      <c r="LX8" s="2" cm="1">
        <f t="array" aca="1" ref="LX8" ca="1">INDIRECT(ADDRESS(ROW(), LX$3-$AF$1+$AF$3))+VLOOKUP($AS8, INDIRECT(ADDRESS($AF$4, COLUMN()-$AF$2-LX$3)&amp;":"&amp;ADDRESS($AF$5, COLUMN()-$AF$1-LX$3)), LX$3, FALSE)+VLOOKUP($AT8, INDIRECT(ADDRESS($AF$4, COLUMN()-$AF$2-LX$3)&amp;":"&amp;ADDRESS($AF$5, COLUMN()-$AF$1-LX$3)), LX$3, FALSE)</f>
        <v>889979</v>
      </c>
      <c r="LY8" s="2" cm="1">
        <f t="array" aca="1" ref="LY8" ca="1">INDIRECT(ADDRESS(ROW(), LY$3-$AF$1+$AF$3))+VLOOKUP($AS8, INDIRECT(ADDRESS($AF$4, COLUMN()-$AF$2-LY$3)&amp;":"&amp;ADDRESS($AF$5, COLUMN()-$AF$1-LY$3)), LY$3, FALSE)+VLOOKUP($AT8, INDIRECT(ADDRESS($AF$4, COLUMN()-$AF$2-LY$3)&amp;":"&amp;ADDRESS($AF$5, COLUMN()-$AF$1-LY$3)), LY$3, FALSE)</f>
        <v>1202967</v>
      </c>
      <c r="LZ8" s="2" cm="1">
        <f t="array" aca="1" ref="LZ8" ca="1">INDIRECT(ADDRESS(ROW(), LZ$3-$AF$1+$AF$3))+VLOOKUP($AS8, INDIRECT(ADDRESS($AF$4, COLUMN()-$AF$2-LZ$3)&amp;":"&amp;ADDRESS($AF$5, COLUMN()-$AF$1-LZ$3)), LZ$3, FALSE)+VLOOKUP($AT8, INDIRECT(ADDRESS($AF$4, COLUMN()-$AF$2-LZ$3)&amp;":"&amp;ADDRESS($AF$5, COLUMN()-$AF$1-LZ$3)), LZ$3, FALSE)</f>
        <v>1605497</v>
      </c>
      <c r="MA8" s="2" cm="1">
        <f t="array" aca="1" ref="MA8" ca="1">INDIRECT(ADDRESS(ROW(), MA$3-$AF$1+$AF$3))+VLOOKUP($AS8, INDIRECT(ADDRESS($AF$4, COLUMN()-$AF$2-MA$3)&amp;":"&amp;ADDRESS($AF$5, COLUMN()-$AF$1-MA$3)), MA$3, FALSE)+VLOOKUP($AT8, INDIRECT(ADDRESS($AF$4, COLUMN()-$AF$2-MA$3)&amp;":"&amp;ADDRESS($AF$5, COLUMN()-$AF$1-MA$3)), MA$3, FALSE)</f>
        <v>1356680</v>
      </c>
      <c r="MB8" s="2" cm="1">
        <f t="array" aca="1" ref="MB8" ca="1">INDIRECT(ADDRESS(ROW(), MB$3-$AF$1+$AF$3))+VLOOKUP($AS8, INDIRECT(ADDRESS($AF$4, COLUMN()-$AF$2-MB$3)&amp;":"&amp;ADDRESS($AF$5, COLUMN()-$AF$1-MB$3)), MB$3, FALSE)+VLOOKUP($AT8, INDIRECT(ADDRESS($AF$4, COLUMN()-$AF$2-MB$3)&amp;":"&amp;ADDRESS($AF$5, COLUMN()-$AF$1-MB$3)), MB$3, FALSE)</f>
        <v>2134217</v>
      </c>
      <c r="MC8" s="2" cm="1">
        <f t="array" aca="1" ref="MC8" ca="1">INDIRECT(ADDRESS(ROW(), MC$3-$AF$1+$AF$3))+VLOOKUP($AS8, INDIRECT(ADDRESS($AF$4, COLUMN()-$AF$2-MC$3)&amp;":"&amp;ADDRESS($AF$5, COLUMN()-$AF$1-MC$3)), MC$3, FALSE)+VLOOKUP($AT8, INDIRECT(ADDRESS($AF$4, COLUMN()-$AF$2-MC$3)&amp;":"&amp;ADDRESS($AF$5, COLUMN()-$AF$1-MC$3)), MC$3, FALSE)</f>
        <v>3409682</v>
      </c>
      <c r="MD8" s="2" cm="1">
        <f t="array" aca="1" ref="MD8" ca="1">INDIRECT(ADDRESS(ROW(), MD$3-$AF$1+$AF$3))+VLOOKUP($AS8, INDIRECT(ADDRESS($AF$4, COLUMN()-$AF$2-MD$3)&amp;":"&amp;ADDRESS($AF$5, COLUMN()-$AF$1-MD$3)), MD$3, FALSE)+VLOOKUP($AT8, INDIRECT(ADDRESS($AF$4, COLUMN()-$AF$2-MD$3)&amp;":"&amp;ADDRESS($AF$5, COLUMN()-$AF$1-MD$3)), MD$3, FALSE)</f>
        <v>1583737</v>
      </c>
      <c r="ME8" s="2" cm="1">
        <f t="array" aca="1" ref="ME8" ca="1">INDIRECT(ADDRESS(ROW(), ME$3-$AF$1+$AF$3))+VLOOKUP($AS8, INDIRECT(ADDRESS($AF$4, COLUMN()-$AF$2-ME$3)&amp;":"&amp;ADDRESS($AF$5, COLUMN()-$AF$1-ME$3)), ME$3, FALSE)+VLOOKUP($AT8, INDIRECT(ADDRESS($AF$4, COLUMN()-$AF$2-ME$3)&amp;":"&amp;ADDRESS($AF$5, COLUMN()-$AF$1-ME$3)), ME$3, FALSE)</f>
        <v>543366</v>
      </c>
      <c r="MF8" s="2" t="str">
        <f>LEFT($AH8, 1)&amp;RIGHT($A8, 1)</f>
        <v>NH</v>
      </c>
      <c r="MG8" s="2" t="str">
        <f>RIGHT($A8, 1)&amp;RIGHT($AH8, 1)</f>
        <v>HH</v>
      </c>
      <c r="MH8" s="2" t="str">
        <f t="shared" si="65"/>
        <v>NH</v>
      </c>
      <c r="MI8" s="2" cm="1">
        <f t="array" aca="1" ref="MI8" ca="1">INDIRECT(ADDRESS(ROW(), MI$3-$AF$1+$AF$3))+VLOOKUP($AS8, INDIRECT(ADDRESS($AF$4, COLUMN()-$AF$2-MI$3)&amp;":"&amp;ADDRESS($AF$5, COLUMN()-$AF$1-MI$3)), MI$3, FALSE)+VLOOKUP($AT8, INDIRECT(ADDRESS($AF$4, COLUMN()-$AF$2-MI$3)&amp;":"&amp;ADDRESS($AF$5, COLUMN()-$AF$1-MI$3)), MI$3, FALSE)</f>
        <v>1852603</v>
      </c>
      <c r="MJ8" s="2" cm="1">
        <f t="array" aca="1" ref="MJ8" ca="1">INDIRECT(ADDRESS(ROW(), MJ$3-$AF$1+$AF$3))+VLOOKUP($AS8, INDIRECT(ADDRESS($AF$4, COLUMN()-$AF$2-MJ$3)&amp;":"&amp;ADDRESS($AF$5, COLUMN()-$AF$1-MJ$3)), MJ$3, FALSE)+VLOOKUP($AT8, INDIRECT(ADDRESS($AF$4, COLUMN()-$AF$2-MJ$3)&amp;":"&amp;ADDRESS($AF$5, COLUMN()-$AF$1-MJ$3)), MJ$3, FALSE)</f>
        <v>6277921</v>
      </c>
      <c r="MK8" s="2" cm="1">
        <f t="array" aca="1" ref="MK8" ca="1">INDIRECT(ADDRESS(ROW(), MK$3-$AF$1+$AF$3))+VLOOKUP($AS8, INDIRECT(ADDRESS($AF$4, COLUMN()-$AF$2-MK$3)&amp;":"&amp;ADDRESS($AF$5, COLUMN()-$AF$1-MK$3)), MK$3, FALSE)+VLOOKUP($AT8, INDIRECT(ADDRESS($AF$4, COLUMN()-$AF$2-MK$3)&amp;":"&amp;ADDRESS($AF$5, COLUMN()-$AF$1-MK$3)), MK$3, FALSE)</f>
        <v>1791323</v>
      </c>
      <c r="ML8" s="2" cm="1">
        <f t="array" aca="1" ref="ML8" ca="1">INDIRECT(ADDRESS(ROW(), ML$3-$AF$1+$AF$3))+VLOOKUP($AS8, INDIRECT(ADDRESS($AF$4, COLUMN()-$AF$2-ML$3)&amp;":"&amp;ADDRESS($AF$5, COLUMN()-$AF$1-ML$3)), ML$3, FALSE)+VLOOKUP($AT8, INDIRECT(ADDRESS($AF$4, COLUMN()-$AF$2-ML$3)&amp;":"&amp;ADDRESS($AF$5, COLUMN()-$AF$1-ML$3)), ML$3, FALSE)</f>
        <v>2408341</v>
      </c>
      <c r="MM8" s="2" cm="1">
        <f t="array" aca="1" ref="MM8" ca="1">INDIRECT(ADDRESS(ROW(), MM$3-$AF$1+$AF$3))+VLOOKUP($AS8, INDIRECT(ADDRESS($AF$4, COLUMN()-$AF$2-MM$3)&amp;":"&amp;ADDRESS($AF$5, COLUMN()-$AF$1-MM$3)), MM$3, FALSE)+VLOOKUP($AT8, INDIRECT(ADDRESS($AF$4, COLUMN()-$AF$2-MM$3)&amp;":"&amp;ADDRESS($AF$5, COLUMN()-$AF$1-MM$3)), MM$3, FALSE)</f>
        <v>3194669</v>
      </c>
      <c r="MN8" s="2" cm="1">
        <f t="array" aca="1" ref="MN8" ca="1">INDIRECT(ADDRESS(ROW(), MN$3-$AF$1+$AF$3))+VLOOKUP($AS8, INDIRECT(ADDRESS($AF$4, COLUMN()-$AF$2-MN$3)&amp;":"&amp;ADDRESS($AF$5, COLUMN()-$AF$1-MN$3)), MN$3, FALSE)+VLOOKUP($AT8, INDIRECT(ADDRESS($AF$4, COLUMN()-$AF$2-MN$3)&amp;":"&amp;ADDRESS($AF$5, COLUMN()-$AF$1-MN$3)), MN$3, FALSE)</f>
        <v>2730014</v>
      </c>
      <c r="MO8" s="2" cm="1">
        <f t="array" aca="1" ref="MO8" ca="1">INDIRECT(ADDRESS(ROW(), MO$3-$AF$1+$AF$3))+VLOOKUP($AS8, INDIRECT(ADDRESS($AF$4, COLUMN()-$AF$2-MO$3)&amp;":"&amp;ADDRESS($AF$5, COLUMN()-$AF$1-MO$3)), MO$3, FALSE)+VLOOKUP($AT8, INDIRECT(ADDRESS($AF$4, COLUMN()-$AF$2-MO$3)&amp;":"&amp;ADDRESS($AF$5, COLUMN()-$AF$1-MO$3)), MO$3, FALSE)</f>
        <v>4257308</v>
      </c>
      <c r="MP8" s="2" cm="1">
        <f t="array" aca="1" ref="MP8" ca="1">INDIRECT(ADDRESS(ROW(), MP$3-$AF$1+$AF$3))+VLOOKUP($AS8, INDIRECT(ADDRESS($AF$4, COLUMN()-$AF$2-MP$3)&amp;":"&amp;ADDRESS($AF$5, COLUMN()-$AF$1-MP$3)), MP$3, FALSE)+VLOOKUP($AT8, INDIRECT(ADDRESS($AF$4, COLUMN()-$AF$2-MP$3)&amp;":"&amp;ADDRESS($AF$5, COLUMN()-$AF$1-MP$3)), MP$3, FALSE)</f>
        <v>6810875</v>
      </c>
      <c r="MQ8" s="2" cm="1">
        <f t="array" aca="1" ref="MQ8" ca="1">INDIRECT(ADDRESS(ROW(), MQ$3-$AF$1+$AF$3))+VLOOKUP($AS8, INDIRECT(ADDRESS($AF$4, COLUMN()-$AF$2-MQ$3)&amp;":"&amp;ADDRESS($AF$5, COLUMN()-$AF$1-MQ$3)), MQ$3, FALSE)+VLOOKUP($AT8, INDIRECT(ADDRESS($AF$4, COLUMN()-$AF$2-MQ$3)&amp;":"&amp;ADDRESS($AF$5, COLUMN()-$AF$1-MQ$3)), MQ$3, FALSE)</f>
        <v>3148767</v>
      </c>
      <c r="MR8" s="2" cm="1">
        <f t="array" aca="1" ref="MR8" ca="1">INDIRECT(ADDRESS(ROW(), MR$3-$AF$1+$AF$3))+VLOOKUP($AS8, INDIRECT(ADDRESS($AF$4, COLUMN()-$AF$2-MR$3)&amp;":"&amp;ADDRESS($AF$5, COLUMN()-$AF$1-MR$3)), MR$3, FALSE)+VLOOKUP($AT8, INDIRECT(ADDRESS($AF$4, COLUMN()-$AF$2-MR$3)&amp;":"&amp;ADDRESS($AF$5, COLUMN()-$AF$1-MR$3)), MR$3, FALSE)</f>
        <v>1082610</v>
      </c>
      <c r="MS8" s="2" t="str">
        <f>LEFT($AH8, 1)&amp;RIGHT($A8, 1)</f>
        <v>NH</v>
      </c>
      <c r="MT8" s="2" t="str">
        <f>RIGHT($A8, 1)&amp;RIGHT($AH8, 1)</f>
        <v>HH</v>
      </c>
      <c r="MU8" s="2" t="str">
        <f t="shared" si="66"/>
        <v>NH</v>
      </c>
      <c r="MV8" s="2" cm="1">
        <f t="array" aca="1" ref="MV8" ca="1">INDIRECT(ADDRESS(ROW(), MV$3-$AF$1+$AF$3))+VLOOKUP($AS8, INDIRECT(ADDRESS($AF$4, COLUMN()-$AF$2-MV$3)&amp;":"&amp;ADDRESS($AF$5, COLUMN()-$AF$1-MV$3)), MV$3, FALSE)+VLOOKUP($AT8, INDIRECT(ADDRESS($AF$4, COLUMN()-$AF$2-MV$3)&amp;":"&amp;ADDRESS($AF$5, COLUMN()-$AF$1-MV$3)), MV$3, FALSE)</f>
        <v>3696464</v>
      </c>
      <c r="MW8" s="2" cm="1">
        <f t="array" aca="1" ref="MW8" ca="1">INDIRECT(ADDRESS(ROW(), MW$3-$AF$1+$AF$3))+VLOOKUP($AS8, INDIRECT(ADDRESS($AF$4, COLUMN()-$AF$2-MW$3)&amp;":"&amp;ADDRESS($AF$5, COLUMN()-$AF$1-MW$3)), MW$3, FALSE)+VLOOKUP($AT8, INDIRECT(ADDRESS($AF$4, COLUMN()-$AF$2-MW$3)&amp;":"&amp;ADDRESS($AF$5, COLUMN()-$AF$1-MW$3)), MW$3, FALSE)</f>
        <v>12611801</v>
      </c>
      <c r="MX8" s="2" cm="1">
        <f t="array" aca="1" ref="MX8" ca="1">INDIRECT(ADDRESS(ROW(), MX$3-$AF$1+$AF$3))+VLOOKUP($AS8, INDIRECT(ADDRESS($AF$4, COLUMN()-$AF$2-MX$3)&amp;":"&amp;ADDRESS($AF$5, COLUMN()-$AF$1-MX$3)), MX$3, FALSE)+VLOOKUP($AT8, INDIRECT(ADDRESS($AF$4, COLUMN()-$AF$2-MX$3)&amp;":"&amp;ADDRESS($AF$5, COLUMN()-$AF$1-MX$3)), MX$3, FALSE)</f>
        <v>3602482</v>
      </c>
      <c r="MY8" s="2" cm="1">
        <f t="array" aca="1" ref="MY8" ca="1">INDIRECT(ADDRESS(ROW(), MY$3-$AF$1+$AF$3))+VLOOKUP($AS8, INDIRECT(ADDRESS($AF$4, COLUMN()-$AF$2-MY$3)&amp;":"&amp;ADDRESS($AF$5, COLUMN()-$AF$1-MY$3)), MY$3, FALSE)+VLOOKUP($AT8, INDIRECT(ADDRESS($AF$4, COLUMN()-$AF$2-MY$3)&amp;":"&amp;ADDRESS($AF$5, COLUMN()-$AF$1-MY$3)), MY$3, FALSE)</f>
        <v>4822469</v>
      </c>
      <c r="MZ8" s="2" cm="1">
        <f t="array" aca="1" ref="MZ8" ca="1">INDIRECT(ADDRESS(ROW(), MZ$3-$AF$1+$AF$3))+VLOOKUP($AS8, INDIRECT(ADDRESS($AF$4, COLUMN()-$AF$2-MZ$3)&amp;":"&amp;ADDRESS($AF$5, COLUMN()-$AF$1-MZ$3)), MZ$3, FALSE)+VLOOKUP($AT8, INDIRECT(ADDRESS($AF$4, COLUMN()-$AF$2-MZ$3)&amp;":"&amp;ADDRESS($AF$5, COLUMN()-$AF$1-MZ$3)), MZ$3, FALSE)</f>
        <v>6366674</v>
      </c>
      <c r="NA8" s="2" cm="1">
        <f t="array" aca="1" ref="NA8" ca="1">INDIRECT(ADDRESS(ROW(), NA$3-$AF$1+$AF$3))+VLOOKUP($AS8, INDIRECT(ADDRESS($AF$4, COLUMN()-$AF$2-NA$3)&amp;":"&amp;ADDRESS($AF$5, COLUMN()-$AF$1-NA$3)), NA$3, FALSE)+VLOOKUP($AT8, INDIRECT(ADDRESS($AF$4, COLUMN()-$AF$2-NA$3)&amp;":"&amp;ADDRESS($AF$5, COLUMN()-$AF$1-NA$3)), NA$3, FALSE)</f>
        <v>5487716</v>
      </c>
      <c r="NB8" s="2" cm="1">
        <f t="array" aca="1" ref="NB8" ca="1">INDIRECT(ADDRESS(ROW(), NB$3-$AF$1+$AF$3))+VLOOKUP($AS8, INDIRECT(ADDRESS($AF$4, COLUMN()-$AF$2-NB$3)&amp;":"&amp;ADDRESS($AF$5, COLUMN()-$AF$1-NB$3)), NB$3, FALSE)+VLOOKUP($AT8, INDIRECT(ADDRESS($AF$4, COLUMN()-$AF$2-NB$3)&amp;":"&amp;ADDRESS($AF$5, COLUMN()-$AF$1-NB$3)), NB$3, FALSE)</f>
        <v>8492842</v>
      </c>
      <c r="NC8" s="2" cm="1">
        <f t="array" aca="1" ref="NC8" ca="1">INDIRECT(ADDRESS(ROW(), NC$3-$AF$1+$AF$3))+VLOOKUP($AS8, INDIRECT(ADDRESS($AF$4, COLUMN()-$AF$2-NC$3)&amp;":"&amp;ADDRESS($AF$5, COLUMN()-$AF$1-NC$3)), NC$3, FALSE)+VLOOKUP($AT8, INDIRECT(ADDRESS($AF$4, COLUMN()-$AF$2-NC$3)&amp;":"&amp;ADDRESS($AF$5, COLUMN()-$AF$1-NC$3)), NC$3, FALSE)</f>
        <v>13604134</v>
      </c>
      <c r="ND8" s="2" cm="1">
        <f t="array" aca="1" ref="ND8" ca="1">INDIRECT(ADDRESS(ROW(), ND$3-$AF$1+$AF$3))+VLOOKUP($AS8, INDIRECT(ADDRESS($AF$4, COLUMN()-$AF$2-ND$3)&amp;":"&amp;ADDRESS($AF$5, COLUMN()-$AF$1-ND$3)), ND$3, FALSE)+VLOOKUP($AT8, INDIRECT(ADDRESS($AF$4, COLUMN()-$AF$2-ND$3)&amp;":"&amp;ADDRESS($AF$5, COLUMN()-$AF$1-ND$3)), ND$3, FALSE)</f>
        <v>6267288</v>
      </c>
      <c r="NE8" s="2" cm="1">
        <f t="array" aca="1" ref="NE8" ca="1">INDIRECT(ADDRESS(ROW(), NE$3-$AF$1+$AF$3))+VLOOKUP($AS8, INDIRECT(ADDRESS($AF$4, COLUMN()-$AF$2-NE$3)&amp;":"&amp;ADDRESS($AF$5, COLUMN()-$AF$1-NE$3)), NE$3, FALSE)+VLOOKUP($AT8, INDIRECT(ADDRESS($AF$4, COLUMN()-$AF$2-NE$3)&amp;":"&amp;ADDRESS($AF$5, COLUMN()-$AF$1-NE$3)), NE$3, FALSE)</f>
        <v>2156993</v>
      </c>
      <c r="NF8" s="2" t="str">
        <f>LEFT($AH8, 1)&amp;RIGHT($A8, 1)</f>
        <v>NH</v>
      </c>
      <c r="NG8" s="2" t="str">
        <f>RIGHT($A8, 1)&amp;RIGHT($AH8, 1)</f>
        <v>HH</v>
      </c>
      <c r="NH8" s="2" t="str">
        <f t="shared" si="67"/>
        <v>NH</v>
      </c>
      <c r="NI8" s="2" cm="1">
        <f t="array" aca="1" ref="NI8" ca="1">INDIRECT(ADDRESS(ROW(), NI$3-$AF$1+$AF$3))+VLOOKUP($AS8, INDIRECT(ADDRESS($AF$4, COLUMN()-$AF$2-NI$3)&amp;":"&amp;ADDRESS($AF$5, COLUMN()-$AF$1-NI$3)), NI$3, FALSE)+VLOOKUP($AT8, INDIRECT(ADDRESS($AF$4, COLUMN()-$AF$2-NI$3)&amp;":"&amp;ADDRESS($AF$5, COLUMN()-$AF$1-NI$3)), NI$3, FALSE)</f>
        <v>7376629</v>
      </c>
      <c r="NJ8" s="2" cm="1">
        <f t="array" aca="1" ref="NJ8" ca="1">INDIRECT(ADDRESS(ROW(), NJ$3-$AF$1+$AF$3))+VLOOKUP($AS8, INDIRECT(ADDRESS($AF$4, COLUMN()-$AF$2-NJ$3)&amp;":"&amp;ADDRESS($AF$5, COLUMN()-$AF$1-NJ$3)), NJ$3, FALSE)+VLOOKUP($AT8, INDIRECT(ADDRESS($AF$4, COLUMN()-$AF$2-NJ$3)&amp;":"&amp;ADDRESS($AF$5, COLUMN()-$AF$1-NJ$3)), NJ$3, FALSE)</f>
        <v>25318995</v>
      </c>
      <c r="NK8" s="2" cm="1">
        <f t="array" aca="1" ref="NK8" ca="1">INDIRECT(ADDRESS(ROW(), NK$3-$AF$1+$AF$3))+VLOOKUP($AS8, INDIRECT(ADDRESS($AF$4, COLUMN()-$AF$2-NK$3)&amp;":"&amp;ADDRESS($AF$5, COLUMN()-$AF$1-NK$3)), NK$3, FALSE)+VLOOKUP($AT8, INDIRECT(ADDRESS($AF$4, COLUMN()-$AF$2-NK$3)&amp;":"&amp;ADDRESS($AF$5, COLUMN()-$AF$1-NK$3)), NK$3, FALSE)</f>
        <v>7234119</v>
      </c>
      <c r="NL8" s="2" cm="1">
        <f t="array" aca="1" ref="NL8" ca="1">INDIRECT(ADDRESS(ROW(), NL$3-$AF$1+$AF$3))+VLOOKUP($AS8, INDIRECT(ADDRESS($AF$4, COLUMN()-$AF$2-NL$3)&amp;":"&amp;ADDRESS($AF$5, COLUMN()-$AF$1-NL$3)), NL$3, FALSE)+VLOOKUP($AT8, INDIRECT(ADDRESS($AF$4, COLUMN()-$AF$2-NL$3)&amp;":"&amp;ADDRESS($AF$5, COLUMN()-$AF$1-NL$3)), NL$3, FALSE)</f>
        <v>9652826</v>
      </c>
      <c r="NM8" s="2" cm="1">
        <f t="array" aca="1" ref="NM8" ca="1">INDIRECT(ADDRESS(ROW(), NM$3-$AF$1+$AF$3))+VLOOKUP($AS8, INDIRECT(ADDRESS($AF$4, COLUMN()-$AF$2-NM$3)&amp;":"&amp;ADDRESS($AF$5, COLUMN()-$AF$1-NM$3)), NM$3, FALSE)+VLOOKUP($AT8, INDIRECT(ADDRESS($AF$4, COLUMN()-$AF$2-NM$3)&amp;":"&amp;ADDRESS($AF$5, COLUMN()-$AF$1-NM$3)), NM$3, FALSE)</f>
        <v>12698923</v>
      </c>
      <c r="NN8" s="2" cm="1">
        <f t="array" aca="1" ref="NN8" ca="1">INDIRECT(ADDRESS(ROW(), NN$3-$AF$1+$AF$3))+VLOOKUP($AS8, INDIRECT(ADDRESS($AF$4, COLUMN()-$AF$2-NN$3)&amp;":"&amp;ADDRESS($AF$5, COLUMN()-$AF$1-NN$3)), NN$3, FALSE)+VLOOKUP($AT8, INDIRECT(ADDRESS($AF$4, COLUMN()-$AF$2-NN$3)&amp;":"&amp;ADDRESS($AF$5, COLUMN()-$AF$1-NN$3)), NN$3, FALSE)</f>
        <v>11024498</v>
      </c>
      <c r="NO8" s="2" cm="1">
        <f t="array" aca="1" ref="NO8" ca="1">INDIRECT(ADDRESS(ROW(), NO$3-$AF$1+$AF$3))+VLOOKUP($AS8, INDIRECT(ADDRESS($AF$4, COLUMN()-$AF$2-NO$3)&amp;":"&amp;ADDRESS($AF$5, COLUMN()-$AF$1-NO$3)), NO$3, FALSE)+VLOOKUP($AT8, INDIRECT(ADDRESS($AF$4, COLUMN()-$AF$2-NO$3)&amp;":"&amp;ADDRESS($AF$5, COLUMN()-$AF$1-NO$3)), NO$3, FALSE)</f>
        <v>16952468</v>
      </c>
      <c r="NP8" s="2" cm="1">
        <f t="array" aca="1" ref="NP8" ca="1">INDIRECT(ADDRESS(ROW(), NP$3-$AF$1+$AF$3))+VLOOKUP($AS8, INDIRECT(ADDRESS($AF$4, COLUMN()-$AF$2-NP$3)&amp;":"&amp;ADDRESS($AF$5, COLUMN()-$AF$1-NP$3)), NP$3, FALSE)+VLOOKUP($AT8, INDIRECT(ADDRESS($AF$4, COLUMN()-$AF$2-NP$3)&amp;":"&amp;ADDRESS($AF$5, COLUMN()-$AF$1-NP$3)), NP$3, FALSE)</f>
        <v>27172930</v>
      </c>
      <c r="NQ8" s="2" cm="1">
        <f t="array" aca="1" ref="NQ8" ca="1">INDIRECT(ADDRESS(ROW(), NQ$3-$AF$1+$AF$3))+VLOOKUP($AS8, INDIRECT(ADDRESS($AF$4, COLUMN()-$AF$2-NQ$3)&amp;":"&amp;ADDRESS($AF$5, COLUMN()-$AF$1-NQ$3)), NQ$3, FALSE)+VLOOKUP($AT8, INDIRECT(ADDRESS($AF$4, COLUMN()-$AF$2-NQ$3)&amp;":"&amp;ADDRESS($AF$5, COLUMN()-$AF$1-NQ$3)), NQ$3, FALSE)</f>
        <v>12488066</v>
      </c>
      <c r="NR8" s="2" cm="1">
        <f t="array" aca="1" ref="NR8" ca="1">INDIRECT(ADDRESS(ROW(), NR$3-$AF$1+$AF$3))+VLOOKUP($AS8, INDIRECT(ADDRESS($AF$4, COLUMN()-$AF$2-NR$3)&amp;":"&amp;ADDRESS($AF$5, COLUMN()-$AF$1-NR$3)), NR$3, FALSE)+VLOOKUP($AT8, INDIRECT(ADDRESS($AF$4, COLUMN()-$AF$2-NR$3)&amp;":"&amp;ADDRESS($AF$5, COLUMN()-$AF$1-NR$3)), NR$3, FALSE)</f>
        <v>4298273</v>
      </c>
      <c r="NS8" s="2" t="str">
        <f>LEFT($AH8, 1)&amp;RIGHT($A8, 1)</f>
        <v>NH</v>
      </c>
      <c r="NT8" s="2" t="str">
        <f>RIGHT($A8, 1)&amp;RIGHT($AH8, 1)</f>
        <v>HH</v>
      </c>
      <c r="NU8" s="2" t="str">
        <f t="shared" si="68"/>
        <v>NH</v>
      </c>
      <c r="NV8" s="2" cm="1">
        <f t="array" aca="1" ref="NV8" ca="1">INDIRECT(ADDRESS(ROW(), NV$3-$AF$1+$AF$3))+VLOOKUP($AS8, INDIRECT(ADDRESS($AF$4, COLUMN()-$AF$2-NV$3)&amp;":"&amp;ADDRESS($AF$5, COLUMN()-$AF$1-NV$3)), NV$3, FALSE)+VLOOKUP($AT8, INDIRECT(ADDRESS($AF$4, COLUMN()-$AF$2-NV$3)&amp;":"&amp;ADDRESS($AF$5, COLUMN()-$AF$1-NV$3)), NV$3, FALSE)</f>
        <v>14733508</v>
      </c>
      <c r="NW8" s="2" cm="1">
        <f t="array" aca="1" ref="NW8" ca="1">INDIRECT(ADDRESS(ROW(), NW$3-$AF$1+$AF$3))+VLOOKUP($AS8, INDIRECT(ADDRESS($AF$4, COLUMN()-$AF$2-NW$3)&amp;":"&amp;ADDRESS($AF$5, COLUMN()-$AF$1-NW$3)), NW$3, FALSE)+VLOOKUP($AT8, INDIRECT(ADDRESS($AF$4, COLUMN()-$AF$2-NW$3)&amp;":"&amp;ADDRESS($AF$5, COLUMN()-$AF$1-NW$3)), NW$3, FALSE)</f>
        <v>50787806</v>
      </c>
      <c r="NX8" s="2" cm="1">
        <f t="array" aca="1" ref="NX8" ca="1">INDIRECT(ADDRESS(ROW(), NX$3-$AF$1+$AF$3))+VLOOKUP($AS8, INDIRECT(ADDRESS($AF$4, COLUMN()-$AF$2-NX$3)&amp;":"&amp;ADDRESS($AF$5, COLUMN()-$AF$1-NX$3)), NX$3, FALSE)+VLOOKUP($AT8, INDIRECT(ADDRESS($AF$4, COLUMN()-$AF$2-NX$3)&amp;":"&amp;ADDRESS($AF$5, COLUMN()-$AF$1-NX$3)), NX$3, FALSE)</f>
        <v>14517608</v>
      </c>
      <c r="NY8" s="2" cm="1">
        <f t="array" aca="1" ref="NY8" ca="1">INDIRECT(ADDRESS(ROW(), NY$3-$AF$1+$AF$3))+VLOOKUP($AS8, INDIRECT(ADDRESS($AF$4, COLUMN()-$AF$2-NY$3)&amp;":"&amp;ADDRESS($AF$5, COLUMN()-$AF$1-NY$3)), NY$3, FALSE)+VLOOKUP($AT8, INDIRECT(ADDRESS($AF$4, COLUMN()-$AF$2-NY$3)&amp;":"&amp;ADDRESS($AF$5, COLUMN()-$AF$1-NY$3)), NY$3, FALSE)</f>
        <v>19323073</v>
      </c>
      <c r="NZ8" s="2" cm="1">
        <f t="array" aca="1" ref="NZ8" ca="1">INDIRECT(ADDRESS(ROW(), NZ$3-$AF$1+$AF$3))+VLOOKUP($AS8, INDIRECT(ADDRESS($AF$4, COLUMN()-$AF$2-NZ$3)&amp;":"&amp;ADDRESS($AF$5, COLUMN()-$AF$1-NZ$3)), NZ$3, FALSE)+VLOOKUP($AT8, INDIRECT(ADDRESS($AF$4, COLUMN()-$AF$2-NZ$3)&amp;":"&amp;ADDRESS($AF$5, COLUMN()-$AF$1-NZ$3)), NZ$3, FALSE)</f>
        <v>25353229</v>
      </c>
      <c r="OA8" s="2" cm="1">
        <f t="array" aca="1" ref="OA8" ca="1">INDIRECT(ADDRESS(ROW(), OA$3-$AF$1+$AF$3))+VLOOKUP($AS8, INDIRECT(ADDRESS($AF$4, COLUMN()-$AF$2-OA$3)&amp;":"&amp;ADDRESS($AF$5, COLUMN()-$AF$1-OA$3)), OA$3, FALSE)+VLOOKUP($AT8, INDIRECT(ADDRESS($AF$4, COLUMN()-$AF$2-OA$3)&amp;":"&amp;ADDRESS($AF$5, COLUMN()-$AF$1-OA$3)), OA$3, FALSE)</f>
        <v>22129814</v>
      </c>
      <c r="OB8" s="2" cm="1">
        <f t="array" aca="1" ref="OB8" ca="1">INDIRECT(ADDRESS(ROW(), OB$3-$AF$1+$AF$3))+VLOOKUP($AS8, INDIRECT(ADDRESS($AF$4, COLUMN()-$AF$2-OB$3)&amp;":"&amp;ADDRESS($AF$5, COLUMN()-$AF$1-OB$3)), OB$3, FALSE)+VLOOKUP($AT8, INDIRECT(ADDRESS($AF$4, COLUMN()-$AF$2-OB$3)&amp;":"&amp;ADDRESS($AF$5, COLUMN()-$AF$1-OB$3)), OB$3, FALSE)</f>
        <v>33842833</v>
      </c>
      <c r="OC8" s="2" cm="1">
        <f t="array" aca="1" ref="OC8" ca="1">INDIRECT(ADDRESS(ROW(), OC$3-$AF$1+$AF$3))+VLOOKUP($AS8, INDIRECT(ADDRESS($AF$4, COLUMN()-$AF$2-OC$3)&amp;":"&amp;ADDRESS($AF$5, COLUMN()-$AF$1-OC$3)), OC$3, FALSE)+VLOOKUP($AT8, INDIRECT(ADDRESS($AF$4, COLUMN()-$AF$2-OC$3)&amp;":"&amp;ADDRESS($AF$5, COLUMN()-$AF$1-OC$3)), OC$3, FALSE)</f>
        <v>54277781</v>
      </c>
      <c r="OD8" s="2" cm="1">
        <f t="array" aca="1" ref="OD8" ca="1">INDIRECT(ADDRESS(ROW(), OD$3-$AF$1+$AF$3))+VLOOKUP($AS8, INDIRECT(ADDRESS($AF$4, COLUMN()-$AF$2-OD$3)&amp;":"&amp;ADDRESS($AF$5, COLUMN()-$AF$1-OD$3)), OD$3, FALSE)+VLOOKUP($AT8, INDIRECT(ADDRESS($AF$4, COLUMN()-$AF$2-OD$3)&amp;":"&amp;ADDRESS($AF$5, COLUMN()-$AF$1-OD$3)), OD$3, FALSE)</f>
        <v>24902965</v>
      </c>
      <c r="OE8" s="2" cm="1">
        <f t="array" aca="1" ref="OE8" ca="1">INDIRECT(ADDRESS(ROW(), OE$3-$AF$1+$AF$3))+VLOOKUP($AS8, INDIRECT(ADDRESS($AF$4, COLUMN()-$AF$2-OE$3)&amp;":"&amp;ADDRESS($AF$5, COLUMN()-$AF$1-OE$3)), OE$3, FALSE)+VLOOKUP($AT8, INDIRECT(ADDRESS($AF$4, COLUMN()-$AF$2-OE$3)&amp;":"&amp;ADDRESS($AF$5, COLUMN()-$AF$1-OE$3)), OE$3, FALSE)</f>
        <v>8566838</v>
      </c>
      <c r="OF8" s="2" t="str">
        <f>LEFT($AH8, 1)&amp;RIGHT($A8, 1)</f>
        <v>NH</v>
      </c>
      <c r="OG8" s="2" t="str">
        <f>RIGHT($A8, 1)&amp;RIGHT($AH8, 1)</f>
        <v>HH</v>
      </c>
      <c r="OH8" s="2" t="str">
        <f t="shared" si="69"/>
        <v>NH</v>
      </c>
      <c r="OI8" s="2" cm="1">
        <f t="array" aca="1" ref="OI8" ca="1">INDIRECT(ADDRESS(ROW(), OI$3-$AF$1+$AF$3))+VLOOKUP($AS8, INDIRECT(ADDRESS($AF$4, COLUMN()-$AF$2-OI$3)&amp;":"&amp;ADDRESS($AF$5, COLUMN()-$AF$1-OI$3)), OI$3, FALSE)+VLOOKUP($AT8, INDIRECT(ADDRESS($AF$4, COLUMN()-$AF$2-OI$3)&amp;":"&amp;ADDRESS($AF$5, COLUMN()-$AF$1-OI$3)), OI$3, FALSE)</f>
        <v>29432274</v>
      </c>
      <c r="OJ8" s="2" cm="1">
        <f t="array" aca="1" ref="OJ8" ca="1">INDIRECT(ADDRESS(ROW(), OJ$3-$AF$1+$AF$3))+VLOOKUP($AS8, INDIRECT(ADDRESS($AF$4, COLUMN()-$AF$2-OJ$3)&amp;":"&amp;ADDRESS($AF$5, COLUMN()-$AF$1-OJ$3)), OJ$3, FALSE)+VLOOKUP($AT8, INDIRECT(ADDRESS($AF$4, COLUMN()-$AF$2-OJ$3)&amp;":"&amp;ADDRESS($AF$5, COLUMN()-$AF$1-OJ$3)), OJ$3, FALSE)</f>
        <v>101824738</v>
      </c>
      <c r="OK8" s="2" cm="1">
        <f t="array" aca="1" ref="OK8" ca="1">INDIRECT(ADDRESS(ROW(), OK$3-$AF$1+$AF$3))+VLOOKUP($AS8, INDIRECT(ADDRESS($AF$4, COLUMN()-$AF$2-OK$3)&amp;":"&amp;ADDRESS($AF$5, COLUMN()-$AF$1-OK$3)), OK$3, FALSE)+VLOOKUP($AT8, INDIRECT(ADDRESS($AF$4, COLUMN()-$AF$2-OK$3)&amp;":"&amp;ADDRESS($AF$5, COLUMN()-$AF$1-OK$3)), OK$3, FALSE)</f>
        <v>29107065</v>
      </c>
      <c r="OL8" s="2" cm="1">
        <f t="array" aca="1" ref="OL8" ca="1">INDIRECT(ADDRESS(ROW(), OL$3-$AF$1+$AF$3))+VLOOKUP($AS8, INDIRECT(ADDRESS($AF$4, COLUMN()-$AF$2-OL$3)&amp;":"&amp;ADDRESS($AF$5, COLUMN()-$AF$1-OL$3)), OL$3, FALSE)+VLOOKUP($AT8, INDIRECT(ADDRESS($AF$4, COLUMN()-$AF$2-OL$3)&amp;":"&amp;ADDRESS($AF$5, COLUMN()-$AF$1-OL$3)), OL$3, FALSE)</f>
        <v>38671530</v>
      </c>
      <c r="OM8" s="2" cm="1">
        <f t="array" aca="1" ref="OM8" ca="1">INDIRECT(ADDRESS(ROW(), OM$3-$AF$1+$AF$3))+VLOOKUP($AS8, INDIRECT(ADDRESS($AF$4, COLUMN()-$AF$2-OM$3)&amp;":"&amp;ADDRESS($AF$5, COLUMN()-$AF$1-OM$3)), OM$3, FALSE)+VLOOKUP($AT8, INDIRECT(ADDRESS($AF$4, COLUMN()-$AF$2-OM$3)&amp;":"&amp;ADDRESS($AF$5, COLUMN()-$AF$1-OM$3)), OM$3, FALSE)</f>
        <v>50643993</v>
      </c>
      <c r="ON8" s="2" cm="1">
        <f t="array" aca="1" ref="ON8" ca="1">INDIRECT(ADDRESS(ROW(), ON$3-$AF$1+$AF$3))+VLOOKUP($AS8, INDIRECT(ADDRESS($AF$4, COLUMN()-$AF$2-ON$3)&amp;":"&amp;ADDRESS($AF$5, COLUMN()-$AF$1-ON$3)), ON$3, FALSE)+VLOOKUP($AT8, INDIRECT(ADDRESS($AF$4, COLUMN()-$AF$2-ON$3)&amp;":"&amp;ADDRESS($AF$5, COLUMN()-$AF$1-ON$3)), ON$3, FALSE)</f>
        <v>44399055</v>
      </c>
      <c r="OO8" s="2" cm="1">
        <f t="array" aca="1" ref="OO8" ca="1">INDIRECT(ADDRESS(ROW(), OO$3-$AF$1+$AF$3))+VLOOKUP($AS8, INDIRECT(ADDRESS($AF$4, COLUMN()-$AF$2-OO$3)&amp;":"&amp;ADDRESS($AF$5, COLUMN()-$AF$1-OO$3)), OO$3, FALSE)+VLOOKUP($AT8, INDIRECT(ADDRESS($AF$4, COLUMN()-$AF$2-OO$3)&amp;":"&amp;ADDRESS($AF$5, COLUMN()-$AF$1-OO$3)), OO$3, FALSE)</f>
        <v>67589380</v>
      </c>
      <c r="OP8" s="2" cm="1">
        <f t="array" aca="1" ref="OP8" ca="1">INDIRECT(ADDRESS(ROW(), OP$3-$AF$1+$AF$3))+VLOOKUP($AS8, INDIRECT(ADDRESS($AF$4, COLUMN()-$AF$2-OP$3)&amp;":"&amp;ADDRESS($AF$5, COLUMN()-$AF$1-OP$3)), OP$3, FALSE)+VLOOKUP($AT8, INDIRECT(ADDRESS($AF$4, COLUMN()-$AF$2-OP$3)&amp;":"&amp;ADDRESS($AF$5, COLUMN()-$AF$1-OP$3)), OP$3, FALSE)</f>
        <v>108427596</v>
      </c>
      <c r="OQ8" s="2" cm="1">
        <f t="array" aca="1" ref="OQ8" ca="1">INDIRECT(ADDRESS(ROW(), OQ$3-$AF$1+$AF$3))+VLOOKUP($AS8, INDIRECT(ADDRESS($AF$4, COLUMN()-$AF$2-OQ$3)&amp;":"&amp;ADDRESS($AF$5, COLUMN()-$AF$1-OQ$3)), OQ$3, FALSE)+VLOOKUP($AT8, INDIRECT(ADDRESS($AF$4, COLUMN()-$AF$2-OQ$3)&amp;":"&amp;ADDRESS($AF$5, COLUMN()-$AF$1-OQ$3)), OQ$3, FALSE)</f>
        <v>49696373</v>
      </c>
      <c r="OR8" s="2" cm="1">
        <f t="array" aca="1" ref="OR8" ca="1">INDIRECT(ADDRESS(ROW(), OR$3-$AF$1+$AF$3))+VLOOKUP($AS8, INDIRECT(ADDRESS($AF$4, COLUMN()-$AF$2-OR$3)&amp;":"&amp;ADDRESS($AF$5, COLUMN()-$AF$1-OR$3)), OR$3, FALSE)+VLOOKUP($AT8, INDIRECT(ADDRESS($AF$4, COLUMN()-$AF$2-OR$3)&amp;":"&amp;ADDRESS($AF$5, COLUMN()-$AF$1-OR$3)), OR$3, FALSE)</f>
        <v>17078907</v>
      </c>
      <c r="OS8" s="2" t="str">
        <f>LEFT($AH8, 1)&amp;RIGHT($A8, 1)</f>
        <v>NH</v>
      </c>
      <c r="OT8" s="2" t="str">
        <f>RIGHT($A8, 1)&amp;RIGHT($AH8, 1)</f>
        <v>HH</v>
      </c>
      <c r="OU8" s="2" t="str">
        <f t="shared" si="70"/>
        <v>NH</v>
      </c>
      <c r="OV8" s="2" cm="1">
        <f t="array" aca="1" ref="OV8" ca="1">INDIRECT(ADDRESS(ROW(), OV$3-$AF$1+$AF$3))+VLOOKUP($AS8, INDIRECT(ADDRESS($AF$4, COLUMN()-$AF$2-OV$3)&amp;":"&amp;ADDRESS($AF$5, COLUMN()-$AF$1-OV$3)), OV$3, FALSE)+VLOOKUP($AT8, INDIRECT(ADDRESS($AF$4, COLUMN()-$AF$2-OV$3)&amp;":"&amp;ADDRESS($AF$5, COLUMN()-$AF$1-OV$3)), OV$3, FALSE)</f>
        <v>58825717</v>
      </c>
      <c r="OW8" s="2" cm="1">
        <f t="array" aca="1" ref="OW8" ca="1">INDIRECT(ADDRESS(ROW(), OW$3-$AF$1+$AF$3))+VLOOKUP($AS8, INDIRECT(ADDRESS($AF$4, COLUMN()-$AF$2-OW$3)&amp;":"&amp;ADDRESS($AF$5, COLUMN()-$AF$1-OW$3)), OW$3, FALSE)+VLOOKUP($AT8, INDIRECT(ADDRESS($AF$4, COLUMN()-$AF$2-OW$3)&amp;":"&amp;ADDRESS($AF$5, COLUMN()-$AF$1-OW$3)), OW$3, FALSE)</f>
        <v>204035647</v>
      </c>
      <c r="OX8" s="2" cm="1">
        <f t="array" aca="1" ref="OX8" ca="1">INDIRECT(ADDRESS(ROW(), OX$3-$AF$1+$AF$3))+VLOOKUP($AS8, INDIRECT(ADDRESS($AF$4, COLUMN()-$AF$2-OX$3)&amp;":"&amp;ADDRESS($AF$5, COLUMN()-$AF$1-OX$3)), OX$3, FALSE)+VLOOKUP($AT8, INDIRECT(ADDRESS($AF$4, COLUMN()-$AF$2-OX$3)&amp;":"&amp;ADDRESS($AF$5, COLUMN()-$AF$1-OX$3)), OX$3, FALSE)</f>
        <v>58332241</v>
      </c>
      <c r="OY8" s="2" cm="1">
        <f t="array" aca="1" ref="OY8" ca="1">INDIRECT(ADDRESS(ROW(), OY$3-$AF$1+$AF$3))+VLOOKUP($AS8, INDIRECT(ADDRESS($AF$4, COLUMN()-$AF$2-OY$3)&amp;":"&amp;ADDRESS($AF$5, COLUMN()-$AF$1-OY$3)), OY$3, FALSE)+VLOOKUP($AT8, INDIRECT(ADDRESS($AF$4, COLUMN()-$AF$2-OY$3)&amp;":"&amp;ADDRESS($AF$5, COLUMN()-$AF$1-OY$3)), OY$3, FALSE)</f>
        <v>77395777</v>
      </c>
      <c r="OZ8" s="2" cm="1">
        <f t="array" aca="1" ref="OZ8" ca="1">INDIRECT(ADDRESS(ROW(), OZ$3-$AF$1+$AF$3))+VLOOKUP($AS8, INDIRECT(ADDRESS($AF$4, COLUMN()-$AF$2-OZ$3)&amp;":"&amp;ADDRESS($AF$5, COLUMN()-$AF$1-OZ$3)), OZ$3, FALSE)+VLOOKUP($AT8, INDIRECT(ADDRESS($AF$4, COLUMN()-$AF$2-OZ$3)&amp;":"&amp;ADDRESS($AF$5, COLUMN()-$AF$1-OZ$3)), OZ$3, FALSE)</f>
        <v>101219379</v>
      </c>
      <c r="PA8" s="2" cm="1">
        <f t="array" aca="1" ref="PA8" ca="1">INDIRECT(ADDRESS(ROW(), PA$3-$AF$1+$AF$3))+VLOOKUP($AS8, INDIRECT(ADDRESS($AF$4, COLUMN()-$AF$2-PA$3)&amp;":"&amp;ADDRESS($AF$5, COLUMN()-$AF$1-PA$3)), PA$3, FALSE)+VLOOKUP($AT8, INDIRECT(ADDRESS($AF$4, COLUMN()-$AF$2-PA$3)&amp;":"&amp;ADDRESS($AF$5, COLUMN()-$AF$1-PA$3)), PA$3, FALSE)</f>
        <v>89025179</v>
      </c>
      <c r="PB8" s="2" cm="1">
        <f t="array" aca="1" ref="PB8" ca="1">INDIRECT(ADDRESS(ROW(), PB$3-$AF$1+$AF$3))+VLOOKUP($AS8, INDIRECT(ADDRESS($AF$4, COLUMN()-$AF$2-PB$3)&amp;":"&amp;ADDRESS($AF$5, COLUMN()-$AF$1-PB$3)), PB$3, FALSE)+VLOOKUP($AT8, INDIRECT(ADDRESS($AF$4, COLUMN()-$AF$2-PB$3)&amp;":"&amp;ADDRESS($AF$5, COLUMN()-$AF$1-PB$3)), PB$3, FALSE)</f>
        <v>135004726</v>
      </c>
      <c r="PC8" s="2" cm="1">
        <f t="array" aca="1" ref="PC8" ca="1">INDIRECT(ADDRESS(ROW(), PC$3-$AF$1+$AF$3))+VLOOKUP($AS8, INDIRECT(ADDRESS($AF$4, COLUMN()-$AF$2-PC$3)&amp;":"&amp;ADDRESS($AF$5, COLUMN()-$AF$1-PC$3)), PC$3, FALSE)+VLOOKUP($AT8, INDIRECT(ADDRESS($AF$4, COLUMN()-$AF$2-PC$3)&amp;":"&amp;ADDRESS($AF$5, COLUMN()-$AF$1-PC$3)), PC$3, FALSE)</f>
        <v>216619074</v>
      </c>
      <c r="PD8" s="2" cm="1">
        <f t="array" aca="1" ref="PD8" ca="1">INDIRECT(ADDRESS(ROW(), PD$3-$AF$1+$AF$3))+VLOOKUP($AS8, INDIRECT(ADDRESS($AF$4, COLUMN()-$AF$2-PD$3)&amp;":"&amp;ADDRESS($AF$5, COLUMN()-$AF$1-PD$3)), PD$3, FALSE)+VLOOKUP($AT8, INDIRECT(ADDRESS($AF$4, COLUMN()-$AF$2-PD$3)&amp;":"&amp;ADDRESS($AF$5, COLUMN()-$AF$1-PD$3)), PD$3, FALSE)</f>
        <v>99226532</v>
      </c>
      <c r="PE8" s="2" cm="1">
        <f t="array" aca="1" ref="PE8" ca="1">INDIRECT(ADDRESS(ROW(), PE$3-$AF$1+$AF$3))+VLOOKUP($AS8, INDIRECT(ADDRESS($AF$4, COLUMN()-$AF$2-PE$3)&amp;":"&amp;ADDRESS($AF$5, COLUMN()-$AF$1-PE$3)), PE$3, FALSE)+VLOOKUP($AT8, INDIRECT(ADDRESS($AF$4, COLUMN()-$AF$2-PE$3)&amp;":"&amp;ADDRESS($AF$5, COLUMN()-$AF$1-PE$3)), PE$3, FALSE)</f>
        <v>34057551</v>
      </c>
      <c r="PF8" s="2" t="str">
        <f>LEFT($AH8, 1)&amp;RIGHT($A8, 1)</f>
        <v>NH</v>
      </c>
      <c r="PG8" s="2" t="str">
        <f>RIGHT($A8, 1)&amp;RIGHT($AH8, 1)</f>
        <v>HH</v>
      </c>
      <c r="PH8" s="2" t="str">
        <f t="shared" si="71"/>
        <v>NH</v>
      </c>
      <c r="PI8" s="2" cm="1">
        <f t="array" aca="1" ref="PI8" ca="1">INDIRECT(ADDRESS(ROW(), PI$3-$AF$1+$AF$3))+VLOOKUP($AS8, INDIRECT(ADDRESS($AF$4, COLUMN()-$AF$2-PI$3)&amp;":"&amp;ADDRESS($AF$5, COLUMN()-$AF$1-PI$3)), PI$3, FALSE)+VLOOKUP($AT8, INDIRECT(ADDRESS($AF$4, COLUMN()-$AF$2-PI$3)&amp;":"&amp;ADDRESS($AF$5, COLUMN()-$AF$1-PI$3)), PI$3, FALSE)</f>
        <v>117588069</v>
      </c>
      <c r="PJ8" s="2" cm="1">
        <f t="array" aca="1" ref="PJ8" ca="1">INDIRECT(ADDRESS(ROW(), PJ$3-$AF$1+$AF$3))+VLOOKUP($AS8, INDIRECT(ADDRESS($AF$4, COLUMN()-$AF$2-PJ$3)&amp;":"&amp;ADDRESS($AF$5, COLUMN()-$AF$1-PJ$3)), PJ$3, FALSE)+VLOOKUP($AT8, INDIRECT(ADDRESS($AF$4, COLUMN()-$AF$2-PJ$3)&amp;":"&amp;ADDRESS($AF$5, COLUMN()-$AF$1-PJ$3)), PJ$3, FALSE)</f>
        <v>408697508</v>
      </c>
      <c r="PK8" s="2" cm="1">
        <f t="array" aca="1" ref="PK8" ca="1">INDIRECT(ADDRESS(ROW(), PK$3-$AF$1+$AF$3))+VLOOKUP($AS8, INDIRECT(ADDRESS($AF$4, COLUMN()-$AF$2-PK$3)&amp;":"&amp;ADDRESS($AF$5, COLUMN()-$AF$1-PK$3)), PK$3, FALSE)+VLOOKUP($AT8, INDIRECT(ADDRESS($AF$4, COLUMN()-$AF$2-PK$3)&amp;":"&amp;ADDRESS($AF$5, COLUMN()-$AF$1-PK$3)), PK$3, FALSE)</f>
        <v>116832965</v>
      </c>
      <c r="PL8" s="2" cm="1">
        <f t="array" aca="1" ref="PL8" ca="1">INDIRECT(ADDRESS(ROW(), PL$3-$AF$1+$AF$3))+VLOOKUP($AS8, INDIRECT(ADDRESS($AF$4, COLUMN()-$AF$2-PL$3)&amp;":"&amp;ADDRESS($AF$5, COLUMN()-$AF$1-PL$3)), PL$3, FALSE)+VLOOKUP($AT8, INDIRECT(ADDRESS($AF$4, COLUMN()-$AF$2-PL$3)&amp;":"&amp;ADDRESS($AF$5, COLUMN()-$AF$1-PL$3)), PL$3, FALSE)</f>
        <v>154872225</v>
      </c>
      <c r="PM8" s="2" cm="1">
        <f t="array" aca="1" ref="PM8" ca="1">INDIRECT(ADDRESS(ROW(), PM$3-$AF$1+$AF$3))+VLOOKUP($AS8, INDIRECT(ADDRESS($AF$4, COLUMN()-$AF$2-PM$3)&amp;":"&amp;ADDRESS($AF$5, COLUMN()-$AF$1-PM$3)), PM$3, FALSE)+VLOOKUP($AT8, INDIRECT(ADDRESS($AF$4, COLUMN()-$AF$2-PM$3)&amp;":"&amp;ADDRESS($AF$5, COLUMN()-$AF$1-PM$3)), PM$3, FALSE)</f>
        <v>202362654</v>
      </c>
      <c r="PN8" s="2" cm="1">
        <f t="array" aca="1" ref="PN8" ca="1">INDIRECT(ADDRESS(ROW(), PN$3-$AF$1+$AF$3))+VLOOKUP($AS8, INDIRECT(ADDRESS($AF$4, COLUMN()-$AF$2-PN$3)&amp;":"&amp;ADDRESS($AF$5, COLUMN()-$AF$1-PN$3)), PN$3, FALSE)+VLOOKUP($AT8, INDIRECT(ADDRESS($AF$4, COLUMN()-$AF$2-PN$3)&amp;":"&amp;ADDRESS($AF$5, COLUMN()-$AF$1-PN$3)), PN$3, FALSE)</f>
        <v>178432803</v>
      </c>
      <c r="PO8" s="2" cm="1">
        <f t="array" aca="1" ref="PO8" ca="1">INDIRECT(ADDRESS(ROW(), PO$3-$AF$1+$AF$3))+VLOOKUP($AS8, INDIRECT(ADDRESS($AF$4, COLUMN()-$AF$2-PO$3)&amp;":"&amp;ADDRESS($AF$5, COLUMN()-$AF$1-PO$3)), PO$3, FALSE)+VLOOKUP($AT8, INDIRECT(ADDRESS($AF$4, COLUMN()-$AF$2-PO$3)&amp;":"&amp;ADDRESS($AF$5, COLUMN()-$AF$1-PO$3)), PO$3, FALSE)</f>
        <v>269737460</v>
      </c>
      <c r="PP8" s="2" cm="1">
        <f t="array" aca="1" ref="PP8" ca="1">INDIRECT(ADDRESS(ROW(), PP$3-$AF$1+$AF$3))+VLOOKUP($AS8, INDIRECT(ADDRESS($AF$4, COLUMN()-$AF$2-PP$3)&amp;":"&amp;ADDRESS($AF$5, COLUMN()-$AF$1-PP$3)), PP$3, FALSE)+VLOOKUP($AT8, INDIRECT(ADDRESS($AF$4, COLUMN()-$AF$2-PP$3)&amp;":"&amp;ADDRESS($AF$5, COLUMN()-$AF$1-PP$3)), PP$3, FALSE)</f>
        <v>432811176</v>
      </c>
      <c r="PQ8" s="2" cm="1">
        <f t="array" aca="1" ref="PQ8" ca="1">INDIRECT(ADDRESS(ROW(), PQ$3-$AF$1+$AF$3))+VLOOKUP($AS8, INDIRECT(ADDRESS($AF$4, COLUMN()-$AF$2-PQ$3)&amp;":"&amp;ADDRESS($AF$5, COLUMN()-$AF$1-PQ$3)), PQ$3, FALSE)+VLOOKUP($AT8, INDIRECT(ADDRESS($AF$4, COLUMN()-$AF$2-PQ$3)&amp;":"&amp;ADDRESS($AF$5, COLUMN()-$AF$1-PQ$3)), PQ$3, FALSE)</f>
        <v>198214108</v>
      </c>
      <c r="PR8" s="2" cm="1">
        <f t="array" aca="1" ref="PR8" ca="1">INDIRECT(ADDRESS(ROW(), PR$3-$AF$1+$AF$3))+VLOOKUP($AS8, INDIRECT(ADDRESS($AF$4, COLUMN()-$AF$2-PR$3)&amp;":"&amp;ADDRESS($AF$5, COLUMN()-$AF$1-PR$3)), PR$3, FALSE)+VLOOKUP($AT8, INDIRECT(ADDRESS($AF$4, COLUMN()-$AF$2-PR$3)&amp;":"&amp;ADDRESS($AF$5, COLUMN()-$AF$1-PR$3)), PR$3, FALSE)</f>
        <v>67934679</v>
      </c>
      <c r="PS8" s="2" t="str">
        <f>LEFT($AH8, 1)&amp;RIGHT($A8, 1)</f>
        <v>NH</v>
      </c>
      <c r="PT8" s="2" t="str">
        <f>RIGHT($A8, 1)&amp;RIGHT($AH8, 1)</f>
        <v>HH</v>
      </c>
      <c r="PU8" s="2" t="str">
        <f t="shared" si="72"/>
        <v>NH</v>
      </c>
      <c r="PV8" s="2" cm="1">
        <f t="array" aca="1" ref="PV8" ca="1">INDIRECT(ADDRESS(ROW(), PV$3-$AF$1+$AF$3))+VLOOKUP($AS8, INDIRECT(ADDRESS($AF$4, COLUMN()-$AF$2-PV$3)&amp;":"&amp;ADDRESS($AF$5, COLUMN()-$AF$1-PV$3)), PV$3, FALSE)+VLOOKUP($AT8, INDIRECT(ADDRESS($AF$4, COLUMN()-$AF$2-PV$3)&amp;":"&amp;ADDRESS($AF$5, COLUMN()-$AF$1-PV$3)), PV$3, FALSE)</f>
        <v>235120938</v>
      </c>
      <c r="PW8" s="2" cm="1">
        <f t="array" aca="1" ref="PW8" ca="1">INDIRECT(ADDRESS(ROW(), PW$3-$AF$1+$AF$3))+VLOOKUP($AS8, INDIRECT(ADDRESS($AF$4, COLUMN()-$AF$2-PW$3)&amp;":"&amp;ADDRESS($AF$5, COLUMN()-$AF$1-PW$3)), PW$3, FALSE)+VLOOKUP($AT8, INDIRECT(ADDRESS($AF$4, COLUMN()-$AF$2-PW$3)&amp;":"&amp;ADDRESS($AF$5, COLUMN()-$AF$1-PW$3)), PW$3, FALSE)</f>
        <v>818347266</v>
      </c>
      <c r="PX8" s="2" cm="1">
        <f t="array" aca="1" ref="PX8" ca="1">INDIRECT(ADDRESS(ROW(), PX$3-$AF$1+$AF$3))+VLOOKUP($AS8, INDIRECT(ADDRESS($AF$4, COLUMN()-$AF$2-PX$3)&amp;":"&amp;ADDRESS($AF$5, COLUMN()-$AF$1-PX$3)), PX$3, FALSE)+VLOOKUP($AT8, INDIRECT(ADDRESS($AF$4, COLUMN()-$AF$2-PX$3)&amp;":"&amp;ADDRESS($AF$5, COLUMN()-$AF$1-PX$3)), PX$3, FALSE)</f>
        <v>233933655</v>
      </c>
      <c r="PY8" s="2" cm="1">
        <f t="array" aca="1" ref="PY8" ca="1">INDIRECT(ADDRESS(ROW(), PY$3-$AF$1+$AF$3))+VLOOKUP($AS8, INDIRECT(ADDRESS($AF$4, COLUMN()-$AF$2-PY$3)&amp;":"&amp;ADDRESS($AF$5, COLUMN()-$AF$1-PY$3)), PY$3, FALSE)+VLOOKUP($AT8, INDIRECT(ADDRESS($AF$4, COLUMN()-$AF$2-PY$3)&amp;":"&amp;ADDRESS($AF$5, COLUMN()-$AF$1-PY$3)), PY$3, FALSE)</f>
        <v>309904436</v>
      </c>
      <c r="PZ8" s="2" cm="1">
        <f t="array" aca="1" ref="PZ8" ca="1">INDIRECT(ADDRESS(ROW(), PZ$3-$AF$1+$AF$3))+VLOOKUP($AS8, INDIRECT(ADDRESS($AF$4, COLUMN()-$AF$2-PZ$3)&amp;":"&amp;ADDRESS($AF$5, COLUMN()-$AF$1-PZ$3)), PZ$3, FALSE)+VLOOKUP($AT8, INDIRECT(ADDRESS($AF$4, COLUMN()-$AF$2-PZ$3)&amp;":"&amp;ADDRESS($AF$5, COLUMN()-$AF$1-PZ$3)), PZ$3, FALSE)</f>
        <v>404695606</v>
      </c>
      <c r="QA8" s="2" cm="1">
        <f t="array" aca="1" ref="QA8" ca="1">INDIRECT(ADDRESS(ROW(), QA$3-$AF$1+$AF$3))+VLOOKUP($AS8, INDIRECT(ADDRESS($AF$4, COLUMN()-$AF$2-QA$3)&amp;":"&amp;ADDRESS($AF$5, COLUMN()-$AF$1-QA$3)), QA$3, FALSE)+VLOOKUP($AT8, INDIRECT(ADDRESS($AF$4, COLUMN()-$AF$2-QA$3)&amp;":"&amp;ADDRESS($AF$5, COLUMN()-$AF$1-QA$3)), QA$3, FALSE)</f>
        <v>357479791</v>
      </c>
      <c r="QB8" s="2" cm="1">
        <f t="array" aca="1" ref="QB8" ca="1">INDIRECT(ADDRESS(ROW(), QB$3-$AF$1+$AF$3))+VLOOKUP($AS8, INDIRECT(ADDRESS($AF$4, COLUMN()-$AF$2-QB$3)&amp;":"&amp;ADDRESS($AF$5, COLUMN()-$AF$1-QB$3)), QB$3, FALSE)+VLOOKUP($AT8, INDIRECT(ADDRESS($AF$4, COLUMN()-$AF$2-QB$3)&amp;":"&amp;ADDRESS($AF$5, COLUMN()-$AF$1-QB$3)), QB$3, FALSE)</f>
        <v>538996344</v>
      </c>
      <c r="QC8" s="2" cm="1">
        <f t="array" aca="1" ref="QC8" ca="1">INDIRECT(ADDRESS(ROW(), QC$3-$AF$1+$AF$3))+VLOOKUP($AS8, INDIRECT(ADDRESS($AF$4, COLUMN()-$AF$2-QC$3)&amp;":"&amp;ADDRESS($AF$5, COLUMN()-$AF$1-QC$3)), QC$3, FALSE)+VLOOKUP($AT8, INDIRECT(ADDRESS($AF$4, COLUMN()-$AF$2-QC$3)&amp;":"&amp;ADDRESS($AF$5, COLUMN()-$AF$1-QC$3)), QC$3, FALSE)</f>
        <v>864858052</v>
      </c>
      <c r="QD8" s="2" cm="1">
        <f t="array" aca="1" ref="QD8" ca="1">INDIRECT(ADDRESS(ROW(), QD$3-$AF$1+$AF$3))+VLOOKUP($AS8, INDIRECT(ADDRESS($AF$4, COLUMN()-$AF$2-QD$3)&amp;":"&amp;ADDRESS($AF$5, COLUMN()-$AF$1-QD$3)), QD$3, FALSE)+VLOOKUP($AT8, INDIRECT(ADDRESS($AF$4, COLUMN()-$AF$2-QD$3)&amp;":"&amp;ADDRESS($AF$5, COLUMN()-$AF$1-QD$3)), QD$3, FALSE)</f>
        <v>396084828</v>
      </c>
      <c r="QE8" s="2" cm="1">
        <f t="array" aca="1" ref="QE8" ca="1">INDIRECT(ADDRESS(ROW(), QE$3-$AF$1+$AF$3))+VLOOKUP($AS8, INDIRECT(ADDRESS($AF$4, COLUMN()-$AF$2-QE$3)&amp;":"&amp;ADDRESS($AF$5, COLUMN()-$AF$1-QE$3)), QE$3, FALSE)+VLOOKUP($AT8, INDIRECT(ADDRESS($AF$4, COLUMN()-$AF$2-QE$3)&amp;":"&amp;ADDRESS($AF$5, COLUMN()-$AF$1-QE$3)), QE$3, FALSE)</f>
        <v>135546379</v>
      </c>
      <c r="QF8" s="2" t="str">
        <f>LEFT($AH8, 1)&amp;RIGHT($A8, 1)</f>
        <v>NH</v>
      </c>
      <c r="QG8" s="2" t="str">
        <f>RIGHT($A8, 1)&amp;RIGHT($AH8, 1)</f>
        <v>HH</v>
      </c>
      <c r="QH8" s="2" t="str">
        <f t="shared" si="73"/>
        <v>NH</v>
      </c>
      <c r="QI8" s="2" cm="1">
        <f t="array" aca="1" ref="QI8" ca="1">INDIRECT(ADDRESS(ROW(), QI$3-$AF$1+$AF$3))+VLOOKUP($AS8, INDIRECT(ADDRESS($AF$4, COLUMN()-$AF$2-QI$3)&amp;":"&amp;ADDRESS($AF$5, COLUMN()-$AF$1-QI$3)), QI$3, FALSE)+VLOOKUP($AT8, INDIRECT(ADDRESS($AF$4, COLUMN()-$AF$2-QI$3)&amp;":"&amp;ADDRESS($AF$5, COLUMN()-$AF$1-QI$3)), QI$3, FALSE)</f>
        <v>470167165</v>
      </c>
      <c r="QJ8" s="2" cm="1">
        <f t="array" aca="1" ref="QJ8" ca="1">INDIRECT(ADDRESS(ROW(), QJ$3-$AF$1+$AF$3))+VLOOKUP($AS8, INDIRECT(ADDRESS($AF$4, COLUMN()-$AF$2-QJ$3)&amp;":"&amp;ADDRESS($AF$5, COLUMN()-$AF$1-QJ$3)), QJ$3, FALSE)+VLOOKUP($AT8, INDIRECT(ADDRESS($AF$4, COLUMN()-$AF$2-QJ$3)&amp;":"&amp;ADDRESS($AF$5, COLUMN()-$AF$1-QJ$3)), QJ$3, FALSE)</f>
        <v>1638194600</v>
      </c>
      <c r="QK8" s="2" cm="1">
        <f t="array" aca="1" ref="QK8" ca="1">INDIRECT(ADDRESS(ROW(), QK$3-$AF$1+$AF$3))+VLOOKUP($AS8, INDIRECT(ADDRESS($AF$4, COLUMN()-$AF$2-QK$3)&amp;":"&amp;ADDRESS($AF$5, COLUMN()-$AF$1-QK$3)), QK$3, FALSE)+VLOOKUP($AT8, INDIRECT(ADDRESS($AF$4, COLUMN()-$AF$2-QK$3)&amp;":"&amp;ADDRESS($AF$5, COLUMN()-$AF$1-QK$3)), QK$3, FALSE)</f>
        <v>468235610</v>
      </c>
      <c r="QL8" s="2" cm="1">
        <f t="array" aca="1" ref="QL8" ca="1">INDIRECT(ADDRESS(ROW(), QL$3-$AF$1+$AF$3))+VLOOKUP($AS8, INDIRECT(ADDRESS($AF$4, COLUMN()-$AF$2-QL$3)&amp;":"&amp;ADDRESS($AF$5, COLUMN()-$AF$1-QL$3)), QL$3, FALSE)+VLOOKUP($AT8, INDIRECT(ADDRESS($AF$4, COLUMN()-$AF$2-QL$3)&amp;":"&amp;ADDRESS($AF$5, COLUMN()-$AF$1-QL$3)), QL$3, FALSE)</f>
        <v>620062246</v>
      </c>
      <c r="QM8" s="2" cm="1">
        <f t="array" aca="1" ref="QM8" ca="1">INDIRECT(ADDRESS(ROW(), QM$3-$AF$1+$AF$3))+VLOOKUP($AS8, INDIRECT(ADDRESS($AF$4, COLUMN()-$AF$2-QM$3)&amp;":"&amp;ADDRESS($AF$5, COLUMN()-$AF$1-QM$3)), QM$3, FALSE)+VLOOKUP($AT8, INDIRECT(ADDRESS($AF$4, COLUMN()-$AF$2-QM$3)&amp;":"&amp;ADDRESS($AF$5, COLUMN()-$AF$1-QM$3)), QM$3, FALSE)</f>
        <v>809456678</v>
      </c>
      <c r="QN8" s="2" cm="1">
        <f t="array" aca="1" ref="QN8" ca="1">INDIRECT(ADDRESS(ROW(), QN$3-$AF$1+$AF$3))+VLOOKUP($AS8, INDIRECT(ADDRESS($AF$4, COLUMN()-$AF$2-QN$3)&amp;":"&amp;ADDRESS($AF$5, COLUMN()-$AF$1-QN$3)), QN$3, FALSE)+VLOOKUP($AT8, INDIRECT(ADDRESS($AF$4, COLUMN()-$AF$2-QN$3)&amp;":"&amp;ADDRESS($AF$5, COLUMN()-$AF$1-QN$3)), QN$3, FALSE)</f>
        <v>715970419</v>
      </c>
      <c r="QO8" s="2" cm="1">
        <f t="array" aca="1" ref="QO8" ca="1">INDIRECT(ADDRESS(ROW(), QO$3-$AF$1+$AF$3))+VLOOKUP($AS8, INDIRECT(ADDRESS($AF$4, COLUMN()-$AF$2-QO$3)&amp;":"&amp;ADDRESS($AF$5, COLUMN()-$AF$1-QO$3)), QO$3, FALSE)+VLOOKUP($AT8, INDIRECT(ADDRESS($AF$4, COLUMN()-$AF$2-QO$3)&amp;":"&amp;ADDRESS($AF$5, COLUMN()-$AF$1-QO$3)), QO$3, FALSE)</f>
        <v>1077242635</v>
      </c>
      <c r="QP8" s="2" cm="1">
        <f t="array" aca="1" ref="QP8" ca="1">INDIRECT(ADDRESS(ROW(), QP$3-$AF$1+$AF$3))+VLOOKUP($AS8, INDIRECT(ADDRESS($AF$4, COLUMN()-$AF$2-QP$3)&amp;":"&amp;ADDRESS($AF$5, COLUMN()-$AF$1-QP$3)), QP$3, FALSE)+VLOOKUP($AT8, INDIRECT(ADDRESS($AF$4, COLUMN()-$AF$2-QP$3)&amp;":"&amp;ADDRESS($AF$5, COLUMN()-$AF$1-QP$3)), QP$3, FALSE)</f>
        <v>1728371405</v>
      </c>
      <c r="QQ8" s="2" cm="1">
        <f t="array" aca="1" ref="QQ8" ca="1">INDIRECT(ADDRESS(ROW(), QQ$3-$AF$1+$AF$3))+VLOOKUP($AS8, INDIRECT(ADDRESS($AF$4, COLUMN()-$AF$2-QQ$3)&amp;":"&amp;ADDRESS($AF$5, COLUMN()-$AF$1-QQ$3)), QQ$3, FALSE)+VLOOKUP($AT8, INDIRECT(ADDRESS($AF$4, COLUMN()-$AF$2-QQ$3)&amp;":"&amp;ADDRESS($AF$5, COLUMN()-$AF$1-QQ$3)), QQ$3, FALSE)</f>
        <v>791711952</v>
      </c>
      <c r="QR8" s="2" cm="1">
        <f t="array" aca="1" ref="QR8" ca="1">INDIRECT(ADDRESS(ROW(), QR$3-$AF$1+$AF$3))+VLOOKUP($AS8, INDIRECT(ADDRESS($AF$4, COLUMN()-$AF$2-QR$3)&amp;":"&amp;ADDRESS($AF$5, COLUMN()-$AF$1-QR$3)), QR$3, FALSE)+VLOOKUP($AT8, INDIRECT(ADDRESS($AF$4, COLUMN()-$AF$2-QR$3)&amp;":"&amp;ADDRESS($AF$5, COLUMN()-$AF$1-QR$3)), QR$3, FALSE)</f>
        <v>270521881</v>
      </c>
      <c r="QS8" s="2" t="str">
        <f>LEFT($AH8, 1)&amp;RIGHT($A8, 1)</f>
        <v>NH</v>
      </c>
      <c r="QT8" s="2" t="str">
        <f>RIGHT($A8, 1)&amp;RIGHT($AH8, 1)</f>
        <v>HH</v>
      </c>
      <c r="QU8" s="2" t="str">
        <f t="shared" si="74"/>
        <v>NH</v>
      </c>
      <c r="QV8" s="2" cm="1">
        <f t="array" aca="1" ref="QV8" ca="1">INDIRECT(ADDRESS(ROW(), QV$3-$AF$1+$AF$3))+VLOOKUP($AS8, INDIRECT(ADDRESS($AF$4, COLUMN()-$AF$2-QV$3)&amp;":"&amp;ADDRESS($AF$5, COLUMN()-$AF$1-QV$3)), QV$3, FALSE)+VLOOKUP($AT8, INDIRECT(ADDRESS($AF$4, COLUMN()-$AF$2-QV$3)&amp;":"&amp;ADDRESS($AF$5, COLUMN()-$AF$1-QV$3)), QV$3, FALSE)</f>
        <v>940344441</v>
      </c>
      <c r="QW8" s="2" cm="1">
        <f t="array" aca="1" ref="QW8" ca="1">INDIRECT(ADDRESS(ROW(), QW$3-$AF$1+$AF$3))+VLOOKUP($AS8, INDIRECT(ADDRESS($AF$4, COLUMN()-$AF$2-QW$3)&amp;":"&amp;ADDRESS($AF$5, COLUMN()-$AF$1-QW$3)), QW$3, FALSE)+VLOOKUP($AT8, INDIRECT(ADDRESS($AF$4, COLUMN()-$AF$2-QW$3)&amp;":"&amp;ADDRESS($AF$5, COLUMN()-$AF$1-QW$3)), QW$3, FALSE)</f>
        <v>3278606141</v>
      </c>
      <c r="QX8" s="2" cm="1">
        <f t="array" aca="1" ref="QX8" ca="1">INDIRECT(ADDRESS(ROW(), QX$3-$AF$1+$AF$3))+VLOOKUP($AS8, INDIRECT(ADDRESS($AF$4, COLUMN()-$AF$2-QX$3)&amp;":"&amp;ADDRESS($AF$5, COLUMN()-$AF$1-QX$3)), QX$3, FALSE)+VLOOKUP($AT8, INDIRECT(ADDRESS($AF$4, COLUMN()-$AF$2-QX$3)&amp;":"&amp;ADDRESS($AF$5, COLUMN()-$AF$1-QX$3)), QX$3, FALSE)</f>
        <v>937030124</v>
      </c>
      <c r="QY8" s="2" cm="1">
        <f t="array" aca="1" ref="QY8" ca="1">INDIRECT(ADDRESS(ROW(), QY$3-$AF$1+$AF$3))+VLOOKUP($AS8, INDIRECT(ADDRESS($AF$4, COLUMN()-$AF$2-QY$3)&amp;":"&amp;ADDRESS($AF$5, COLUMN()-$AF$1-QY$3)), QY$3, FALSE)+VLOOKUP($AT8, INDIRECT(ADDRESS($AF$4, COLUMN()-$AF$2-QY$3)&amp;":"&amp;ADDRESS($AF$5, COLUMN()-$AF$1-QY$3)), QY$3, FALSE)</f>
        <v>1240610319</v>
      </c>
      <c r="QZ8" s="2" cm="1">
        <f t="array" aca="1" ref="QZ8" ca="1">INDIRECT(ADDRESS(ROW(), QZ$3-$AF$1+$AF$3))+VLOOKUP($AS8, INDIRECT(ADDRESS($AF$4, COLUMN()-$AF$2-QZ$3)&amp;":"&amp;ADDRESS($AF$5, COLUMN()-$AF$1-QZ$3)), QZ$3, FALSE)+VLOOKUP($AT8, INDIRECT(ADDRESS($AF$4, COLUMN()-$AF$2-QZ$3)&amp;":"&amp;ADDRESS($AF$5, COLUMN()-$AF$1-QZ$3)), QZ$3, FALSE)</f>
        <v>1619284021</v>
      </c>
      <c r="RA8" s="2" cm="1">
        <f t="array" aca="1" ref="RA8" ca="1">INDIRECT(ADDRESS(ROW(), RA$3-$AF$1+$AF$3))+VLOOKUP($AS8, INDIRECT(ADDRESS($AF$4, COLUMN()-$AF$2-RA$3)&amp;":"&amp;ADDRESS($AF$5, COLUMN()-$AF$1-RA$3)), RA$3, FALSE)+VLOOKUP($AT8, INDIRECT(ADDRESS($AF$4, COLUMN()-$AF$2-RA$3)&amp;":"&amp;ADDRESS($AF$5, COLUMN()-$AF$1-RA$3)), RA$3, FALSE)</f>
        <v>1433535437</v>
      </c>
      <c r="RB8" s="2" cm="1">
        <f t="array" aca="1" ref="RB8" ca="1">INDIRECT(ADDRESS(ROW(), RB$3-$AF$1+$AF$3))+VLOOKUP($AS8, INDIRECT(ADDRESS($AF$4, COLUMN()-$AF$2-RB$3)&amp;":"&amp;ADDRESS($AF$5, COLUMN()-$AF$1-RB$3)), RB$3, FALSE)+VLOOKUP($AT8, INDIRECT(ADDRESS($AF$4, COLUMN()-$AF$2-RB$3)&amp;":"&amp;ADDRESS($AF$5, COLUMN()-$AF$1-RB$3)), RB$3, FALSE)</f>
        <v>2153195022</v>
      </c>
      <c r="RC8" s="2" cm="1">
        <f t="array" aca="1" ref="RC8" ca="1">INDIRECT(ADDRESS(ROW(), RC$3-$AF$1+$AF$3))+VLOOKUP($AS8, INDIRECT(ADDRESS($AF$4, COLUMN()-$AF$2-RC$3)&amp;":"&amp;ADDRESS($AF$5, COLUMN()-$AF$1-RC$3)), RC$3, FALSE)+VLOOKUP($AT8, INDIRECT(ADDRESS($AF$4, COLUMN()-$AF$2-RC$3)&amp;":"&amp;ADDRESS($AF$5, COLUMN()-$AF$1-RC$3)), RC$3, FALSE)</f>
        <v>3454392081</v>
      </c>
      <c r="RD8" s="2" cm="1">
        <f t="array" aca="1" ref="RD8" ca="1">INDIRECT(ADDRESS(ROW(), RD$3-$AF$1+$AF$3))+VLOOKUP($AS8, INDIRECT(ADDRESS($AF$4, COLUMN()-$AF$2-RD$3)&amp;":"&amp;ADDRESS($AF$5, COLUMN()-$AF$1-RD$3)), RD$3, FALSE)+VLOOKUP($AT8, INDIRECT(ADDRESS($AF$4, COLUMN()-$AF$2-RD$3)&amp;":"&amp;ADDRESS($AF$5, COLUMN()-$AF$1-RD$3)), RD$3, FALSE)</f>
        <v>1582832514</v>
      </c>
      <c r="RE8" s="2" cm="1">
        <f t="array" aca="1" ref="RE8" ca="1">INDIRECT(ADDRESS(ROW(), RE$3-$AF$1+$AF$3))+VLOOKUP($AS8, INDIRECT(ADDRESS($AF$4, COLUMN()-$AF$2-RE$3)&amp;":"&amp;ADDRESS($AF$5, COLUMN()-$AF$1-RE$3)), RE$3, FALSE)+VLOOKUP($AT8, INDIRECT(ADDRESS($AF$4, COLUMN()-$AF$2-RE$3)&amp;":"&amp;ADDRESS($AF$5, COLUMN()-$AF$1-RE$3)), RE$3, FALSE)</f>
        <v>540039083</v>
      </c>
      <c r="RF8" s="2" t="str">
        <f>LEFT($AH8, 1)&amp;RIGHT($A8, 1)</f>
        <v>NH</v>
      </c>
      <c r="RG8" s="2" t="str">
        <f>RIGHT($A8, 1)&amp;RIGHT($AH8, 1)</f>
        <v>HH</v>
      </c>
      <c r="RH8" s="2" t="str">
        <f t="shared" si="75"/>
        <v>NH</v>
      </c>
      <c r="RI8" s="2" cm="1">
        <f t="array" aca="1" ref="RI8" ca="1">INDIRECT(ADDRESS(ROW(), RI$3-$AF$1+$AF$3))+VLOOKUP($AS8, INDIRECT(ADDRESS($AF$4, COLUMN()-$AF$2-RI$3)&amp;":"&amp;ADDRESS($AF$5, COLUMN()-$AF$1-RI$3)), RI$3, FALSE)+VLOOKUP($AT8, INDIRECT(ADDRESS($AF$4, COLUMN()-$AF$2-RI$3)&amp;":"&amp;ADDRESS($AF$5, COLUMN()-$AF$1-RI$3)), RI$3, FALSE)</f>
        <v>1880782658</v>
      </c>
      <c r="RJ8" s="2" cm="1">
        <f t="array" aca="1" ref="RJ8" ca="1">INDIRECT(ADDRESS(ROW(), RJ$3-$AF$1+$AF$3))+VLOOKUP($AS8, INDIRECT(ADDRESS($AF$4, COLUMN()-$AF$2-RJ$3)&amp;":"&amp;ADDRESS($AF$5, COLUMN()-$AF$1-RJ$3)), RJ$3, FALSE)+VLOOKUP($AT8, INDIRECT(ADDRESS($AF$4, COLUMN()-$AF$2-RJ$3)&amp;":"&amp;ADDRESS($AF$5, COLUMN()-$AF$1-RJ$3)), RJ$3, FALSE)</f>
        <v>6560574157</v>
      </c>
      <c r="RK8" s="2" cm="1">
        <f t="array" aca="1" ref="RK8" ca="1">INDIRECT(ADDRESS(ROW(), RK$3-$AF$1+$AF$3))+VLOOKUP($AS8, INDIRECT(ADDRESS($AF$4, COLUMN()-$AF$2-RK$3)&amp;":"&amp;ADDRESS($AF$5, COLUMN()-$AF$1-RK$3)), RK$3, FALSE)+VLOOKUP($AT8, INDIRECT(ADDRESS($AF$4, COLUMN()-$AF$2-RK$3)&amp;":"&amp;ADDRESS($AF$5, COLUMN()-$AF$1-RK$3)), RK$3, FALSE)</f>
        <v>1874777762</v>
      </c>
      <c r="RL8" s="2" cm="1">
        <f t="array" aca="1" ref="RL8" ca="1">INDIRECT(ADDRESS(ROW(), RL$3-$AF$1+$AF$3))+VLOOKUP($AS8, INDIRECT(ADDRESS($AF$4, COLUMN()-$AF$2-RL$3)&amp;":"&amp;ADDRESS($AF$5, COLUMN()-$AF$1-RL$3)), RL$3, FALSE)+VLOOKUP($AT8, INDIRECT(ADDRESS($AF$4, COLUMN()-$AF$2-RL$3)&amp;":"&amp;ADDRESS($AF$5, COLUMN()-$AF$1-RL$3)), RL$3, FALSE)</f>
        <v>2482009188</v>
      </c>
      <c r="RM8" s="2" cm="1">
        <f t="array" aca="1" ref="RM8" ca="1">INDIRECT(ADDRESS(ROW(), RM$3-$AF$1+$AF$3))+VLOOKUP($AS8, INDIRECT(ADDRESS($AF$4, COLUMN()-$AF$2-RM$3)&amp;":"&amp;ADDRESS($AF$5, COLUMN()-$AF$1-RM$3)), RM$3, FALSE)+VLOOKUP($AT8, INDIRECT(ADDRESS($AF$4, COLUMN()-$AF$2-RM$3)&amp;":"&amp;ADDRESS($AF$5, COLUMN()-$AF$1-RM$3)), RM$3, FALSE)</f>
        <v>3239512576</v>
      </c>
      <c r="RN8" s="2" cm="1">
        <f t="array" aca="1" ref="RN8" ca="1">INDIRECT(ADDRESS(ROW(), RN$3-$AF$1+$AF$3))+VLOOKUP($AS8, INDIRECT(ADDRESS($AF$4, COLUMN()-$AF$2-RN$3)&amp;":"&amp;ADDRESS($AF$5, COLUMN()-$AF$1-RN$3)), RN$3, FALSE)+VLOOKUP($AT8, INDIRECT(ADDRESS($AF$4, COLUMN()-$AF$2-RN$3)&amp;":"&amp;ADDRESS($AF$5, COLUMN()-$AF$1-RN$3)), RN$3, FALSE)</f>
        <v>2869630064</v>
      </c>
      <c r="RO8" s="2" cm="1">
        <f t="array" aca="1" ref="RO8" ca="1">INDIRECT(ADDRESS(ROW(), RO$3-$AF$1+$AF$3))+VLOOKUP($AS8, INDIRECT(ADDRESS($AF$4, COLUMN()-$AF$2-RO$3)&amp;":"&amp;ADDRESS($AF$5, COLUMN()-$AF$1-RO$3)), RO$3, FALSE)+VLOOKUP($AT8, INDIRECT(ADDRESS($AF$4, COLUMN()-$AF$2-RO$3)&amp;":"&amp;ADDRESS($AF$5, COLUMN()-$AF$1-RO$3)), RO$3, FALSE)</f>
        <v>4304370805</v>
      </c>
      <c r="RP8" s="2" cm="1">
        <f t="array" aca="1" ref="RP8" ca="1">INDIRECT(ADDRESS(ROW(), RP$3-$AF$1+$AF$3))+VLOOKUP($AS8, INDIRECT(ADDRESS($AF$4, COLUMN()-$AF$2-RP$3)&amp;":"&amp;ADDRESS($AF$5, COLUMN()-$AF$1-RP$3)), RP$3, FALSE)+VLOOKUP($AT8, INDIRECT(ADDRESS($AF$4, COLUMN()-$AF$2-RP$3)&amp;":"&amp;ADDRESS($AF$5, COLUMN()-$AF$1-RP$3)), RP$3, FALSE)</f>
        <v>6904738504</v>
      </c>
      <c r="RQ8" s="2" cm="1">
        <f t="array" aca="1" ref="RQ8" ca="1">INDIRECT(ADDRESS(ROW(), RQ$3-$AF$1+$AF$3))+VLOOKUP($AS8, INDIRECT(ADDRESS($AF$4, COLUMN()-$AF$2-RQ$3)&amp;":"&amp;ADDRESS($AF$5, COLUMN()-$AF$1-RQ$3)), RQ$3, FALSE)+VLOOKUP($AT8, INDIRECT(ADDRESS($AF$4, COLUMN()-$AF$2-RQ$3)&amp;":"&amp;ADDRESS($AF$5, COLUMN()-$AF$1-RQ$3)), RQ$3, FALSE)</f>
        <v>3165015073</v>
      </c>
      <c r="RR8" s="2" cm="1">
        <f t="array" aca="1" ref="RR8" ca="1">INDIRECT(ADDRESS(ROW(), RR$3-$AF$1+$AF$3))+VLOOKUP($AS8, INDIRECT(ADDRESS($AF$4, COLUMN()-$AF$2-RR$3)&amp;":"&amp;ADDRESS($AF$5, COLUMN()-$AF$1-RR$3)), RR$3, FALSE)+VLOOKUP($AT8, INDIRECT(ADDRESS($AF$4, COLUMN()-$AF$2-RR$3)&amp;":"&amp;ADDRESS($AF$5, COLUMN()-$AF$1-RR$3)), RR$3, FALSE)</f>
        <v>1078327580</v>
      </c>
      <c r="RS8" s="2" t="str">
        <f>LEFT($AH8, 1)&amp;RIGHT($A8, 1)</f>
        <v>NH</v>
      </c>
      <c r="RT8" s="2" t="str">
        <f>RIGHT($A8, 1)&amp;RIGHT($AH8, 1)</f>
        <v>HH</v>
      </c>
      <c r="RU8" s="2" t="str">
        <f t="shared" si="76"/>
        <v>NH</v>
      </c>
      <c r="RV8" s="2" cm="1">
        <f t="array" aca="1" ref="RV8" ca="1">INDIRECT(ADDRESS(ROW(), RV$3-$AF$1+$AF$3))+VLOOKUP($AS8, INDIRECT(ADDRESS($AF$4, COLUMN()-$AF$2-RV$3)&amp;":"&amp;ADDRESS($AF$5, COLUMN()-$AF$1-RV$3)), RV$3, FALSE)+VLOOKUP($AT8, INDIRECT(ADDRESS($AF$4, COLUMN()-$AF$2-RV$3)&amp;":"&amp;ADDRESS($AF$5, COLUMN()-$AF$1-RV$3)), RV$3, FALSE)</f>
        <v>3762080902</v>
      </c>
      <c r="RW8" s="2" cm="1">
        <f t="array" aca="1" ref="RW8" ca="1">INDIRECT(ADDRESS(ROW(), RW$3-$AF$1+$AF$3))+VLOOKUP($AS8, INDIRECT(ADDRESS($AF$4, COLUMN()-$AF$2-RW$3)&amp;":"&amp;ADDRESS($AF$5, COLUMN()-$AF$1-RW$3)), RW$3, FALSE)+VLOOKUP($AT8, INDIRECT(ADDRESS($AF$4, COLUMN()-$AF$2-RW$3)&amp;":"&amp;ADDRESS($AF$5, COLUMN()-$AF$1-RW$3)), RW$3, FALSE)</f>
        <v>13125891648</v>
      </c>
      <c r="RX8" s="2" cm="1">
        <f t="array" aca="1" ref="RX8" ca="1">INDIRECT(ADDRESS(ROW(), RX$3-$AF$1+$AF$3))+VLOOKUP($AS8, INDIRECT(ADDRESS($AF$4, COLUMN()-$AF$2-RX$3)&amp;":"&amp;ADDRESS($AF$5, COLUMN()-$AF$1-RX$3)), RX$3, FALSE)+VLOOKUP($AT8, INDIRECT(ADDRESS($AF$4, COLUMN()-$AF$2-RX$3)&amp;":"&amp;ADDRESS($AF$5, COLUMN()-$AF$1-RX$3)), RX$3, FALSE)</f>
        <v>3750559586</v>
      </c>
      <c r="RY8" s="2" cm="1">
        <f t="array" aca="1" ref="RY8" ca="1">INDIRECT(ADDRESS(ROW(), RY$3-$AF$1+$AF$3))+VLOOKUP($AS8, INDIRECT(ADDRESS($AF$4, COLUMN()-$AF$2-RY$3)&amp;":"&amp;ADDRESS($AF$5, COLUMN()-$AF$1-RY$3)), RY$3, FALSE)+VLOOKUP($AT8, INDIRECT(ADDRESS($AF$4, COLUMN()-$AF$2-RY$3)&amp;":"&amp;ADDRESS($AF$5, COLUMN()-$AF$1-RY$3)), RY$3, FALSE)</f>
        <v>4965491615</v>
      </c>
      <c r="RZ8" s="2" cm="1">
        <f t="array" aca="1" ref="RZ8" ca="1">INDIRECT(ADDRESS(ROW(), RZ$3-$AF$1+$AF$3))+VLOOKUP($AS8, INDIRECT(ADDRESS($AF$4, COLUMN()-$AF$2-RZ$3)&amp;":"&amp;ADDRESS($AF$5, COLUMN()-$AF$1-RZ$3)), RZ$3, FALSE)+VLOOKUP($AT8, INDIRECT(ADDRESS($AF$4, COLUMN()-$AF$2-RZ$3)&amp;":"&amp;ADDRESS($AF$5, COLUMN()-$AF$1-RZ$3)), RZ$3, FALSE)</f>
        <v>6481288661</v>
      </c>
      <c r="SA8" s="2" cm="1">
        <f t="array" aca="1" ref="SA8" ca="1">INDIRECT(ADDRESS(ROW(), SA$3-$AF$1+$AF$3))+VLOOKUP($AS8, INDIRECT(ADDRESS($AF$4, COLUMN()-$AF$2-SA$3)&amp;":"&amp;ADDRESS($AF$5, COLUMN()-$AF$1-SA$3)), SA$3, FALSE)+VLOOKUP($AT8, INDIRECT(ADDRESS($AF$4, COLUMN()-$AF$2-SA$3)&amp;":"&amp;ADDRESS($AF$5, COLUMN()-$AF$1-SA$3)), SA$3, FALSE)</f>
        <v>5743203067</v>
      </c>
      <c r="SB8" s="2" cm="1">
        <f t="array" aca="1" ref="SB8" ca="1">INDIRECT(ADDRESS(ROW(), SB$3-$AF$1+$AF$3))+VLOOKUP($AS8, INDIRECT(ADDRESS($AF$4, COLUMN()-$AF$2-SB$3)&amp;":"&amp;ADDRESS($AF$5, COLUMN()-$AF$1-SB$3)), SB$3, FALSE)+VLOOKUP($AT8, INDIRECT(ADDRESS($AF$4, COLUMN()-$AF$2-SB$3)&amp;":"&amp;ADDRESS($AF$5, COLUMN()-$AF$1-SB$3)), SB$3, FALSE)</f>
        <v>8605336149</v>
      </c>
      <c r="SC8" s="2" cm="1">
        <f t="array" aca="1" ref="SC8" ca="1">INDIRECT(ADDRESS(ROW(), SC$3-$AF$1+$AF$3))+VLOOKUP($AS8, INDIRECT(ADDRESS($AF$4, COLUMN()-$AF$2-SC$3)&amp;":"&amp;ADDRESS($AF$5, COLUMN()-$AF$1-SC$3)), SC$3, FALSE)+VLOOKUP($AT8, INDIRECT(ADDRESS($AF$4, COLUMN()-$AF$2-SC$3)&amp;":"&amp;ADDRESS($AF$5, COLUMN()-$AF$1-SC$3)), SC$3, FALSE)</f>
        <v>13802549668</v>
      </c>
      <c r="SD8" s="2" cm="1">
        <f t="array" aca="1" ref="SD8" ca="1">INDIRECT(ADDRESS(ROW(), SD$3-$AF$1+$AF$3))+VLOOKUP($AS8, INDIRECT(ADDRESS($AF$4, COLUMN()-$AF$2-SD$3)&amp;":"&amp;ADDRESS($AF$5, COLUMN()-$AF$1-SD$3)), SD$3, FALSE)+VLOOKUP($AT8, INDIRECT(ADDRESS($AF$4, COLUMN()-$AF$2-SD$3)&amp;":"&amp;ADDRESS($AF$5, COLUMN()-$AF$1-SD$3)), SD$3, FALSE)</f>
        <v>6329458572</v>
      </c>
      <c r="SE8" s="2" cm="1">
        <f t="array" aca="1" ref="SE8" ca="1">INDIRECT(ADDRESS(ROW(), SE$3-$AF$1+$AF$3))+VLOOKUP($AS8, INDIRECT(ADDRESS($AF$4, COLUMN()-$AF$2-SE$3)&amp;":"&amp;ADDRESS($AF$5, COLUMN()-$AF$1-SE$3)), SE$3, FALSE)+VLOOKUP($AT8, INDIRECT(ADDRESS($AF$4, COLUMN()-$AF$2-SE$3)&amp;":"&amp;ADDRESS($AF$5, COLUMN()-$AF$1-SE$3)), SE$3, FALSE)</f>
        <v>2153616867</v>
      </c>
      <c r="SF8" s="2" t="str">
        <f>LEFT($AH8, 1)&amp;RIGHT($A8, 1)</f>
        <v>NH</v>
      </c>
      <c r="SG8" s="2" t="str">
        <f>RIGHT($A8, 1)&amp;RIGHT($AH8, 1)</f>
        <v>HH</v>
      </c>
      <c r="SH8" s="2" t="str">
        <f t="shared" si="77"/>
        <v>NH</v>
      </c>
      <c r="SI8" s="2" cm="1">
        <f t="array" aca="1" ref="SI8" ca="1">INDIRECT(ADDRESS(ROW(), SI$3-$AF$1+$AF$3))+VLOOKUP($AS8, INDIRECT(ADDRESS($AF$4, COLUMN()-$AF$2-SI$3)&amp;":"&amp;ADDRESS($AF$5, COLUMN()-$AF$1-SI$3)), SI$3, FALSE)+VLOOKUP($AT8, INDIRECT(ADDRESS($AF$4, COLUMN()-$AF$2-SI$3)&amp;":"&amp;ADDRESS($AF$5, COLUMN()-$AF$1-SI$3)), SI$3, FALSE)</f>
        <v>7525293759</v>
      </c>
      <c r="SJ8" s="2" cm="1">
        <f t="array" aca="1" ref="SJ8" ca="1">INDIRECT(ADDRESS(ROW(), SJ$3-$AF$1+$AF$3))+VLOOKUP($AS8, INDIRECT(ADDRESS($AF$4, COLUMN()-$AF$2-SJ$3)&amp;":"&amp;ADDRESS($AF$5, COLUMN()-$AF$1-SJ$3)), SJ$3, FALSE)+VLOOKUP($AT8, INDIRECT(ADDRESS($AF$4, COLUMN()-$AF$2-SJ$3)&amp;":"&amp;ADDRESS($AF$5, COLUMN()-$AF$1-SJ$3)), SJ$3, FALSE)</f>
        <v>26258556775</v>
      </c>
      <c r="SK8" s="2" cm="1">
        <f t="array" aca="1" ref="SK8" ca="1">INDIRECT(ADDRESS(ROW(), SK$3-$AF$1+$AF$3))+VLOOKUP($AS8, INDIRECT(ADDRESS($AF$4, COLUMN()-$AF$2-SK$3)&amp;":"&amp;ADDRESS($AF$5, COLUMN()-$AF$1-SK$3)), SK$3, FALSE)+VLOOKUP($AT8, INDIRECT(ADDRESS($AF$4, COLUMN()-$AF$2-SK$3)&amp;":"&amp;ADDRESS($AF$5, COLUMN()-$AF$1-SK$3)), SK$3, FALSE)</f>
        <v>7502207353</v>
      </c>
      <c r="SL8" s="2" cm="1">
        <f t="array" aca="1" ref="SL8" ca="1">INDIRECT(ADDRESS(ROW(), SL$3-$AF$1+$AF$3))+VLOOKUP($AS8, INDIRECT(ADDRESS($AF$4, COLUMN()-$AF$2-SL$3)&amp;":"&amp;ADDRESS($AF$5, COLUMN()-$AF$1-SL$3)), SL$3, FALSE)+VLOOKUP($AT8, INDIRECT(ADDRESS($AF$4, COLUMN()-$AF$2-SL$3)&amp;":"&amp;ADDRESS($AF$5, COLUMN()-$AF$1-SL$3)), SL$3, FALSE)</f>
        <v>9933416807</v>
      </c>
      <c r="SM8" s="2" cm="1">
        <f t="array" aca="1" ref="SM8" ca="1">INDIRECT(ADDRESS(ROW(), SM$3-$AF$1+$AF$3))+VLOOKUP($AS8, INDIRECT(ADDRESS($AF$4, COLUMN()-$AF$2-SM$3)&amp;":"&amp;ADDRESS($AF$5, COLUMN()-$AF$1-SM$3)), SM$3, FALSE)+VLOOKUP($AT8, INDIRECT(ADDRESS($AF$4, COLUMN()-$AF$2-SM$3)&amp;":"&amp;ADDRESS($AF$5, COLUMN()-$AF$1-SM$3)), SM$3, FALSE)</f>
        <v>12967236722</v>
      </c>
      <c r="SN8" s="2" cm="1">
        <f t="array" aca="1" ref="SN8" ca="1">INDIRECT(ADDRESS(ROW(), SN$3-$AF$1+$AF$3))+VLOOKUP($AS8, INDIRECT(ADDRESS($AF$4, COLUMN()-$AF$2-SN$3)&amp;":"&amp;ADDRESS($AF$5, COLUMN()-$AF$1-SN$3)), SN$3, FALSE)+VLOOKUP($AT8, INDIRECT(ADDRESS($AF$4, COLUMN()-$AF$2-SN$3)&amp;":"&amp;ADDRESS($AF$5, COLUMN()-$AF$1-SN$3)), SN$3, FALSE)</f>
        <v>11492541635</v>
      </c>
      <c r="SO8" s="2" cm="1">
        <f t="array" aca="1" ref="SO8" ca="1">INDIRECT(ADDRESS(ROW(), SO$3-$AF$1+$AF$3))+VLOOKUP($AS8, INDIRECT(ADDRESS($AF$4, COLUMN()-$AF$2-SO$3)&amp;":"&amp;ADDRESS($AF$5, COLUMN()-$AF$1-SO$3)), SO$3, FALSE)+VLOOKUP($AT8, INDIRECT(ADDRESS($AF$4, COLUMN()-$AF$2-SO$3)&amp;":"&amp;ADDRESS($AF$5, COLUMN()-$AF$1-SO$3)), SO$3, FALSE)</f>
        <v>17205369408</v>
      </c>
      <c r="SP8" s="2" cm="1">
        <f t="array" aca="1" ref="SP8" ca="1">INDIRECT(ADDRESS(ROW(), SP$3-$AF$1+$AF$3))+VLOOKUP($AS8, INDIRECT(ADDRESS($AF$4, COLUMN()-$AF$2-SP$3)&amp;":"&amp;ADDRESS($AF$5, COLUMN()-$AF$1-SP$3)), SP$3, FALSE)+VLOOKUP($AT8, INDIRECT(ADDRESS($AF$4, COLUMN()-$AF$2-SP$3)&amp;":"&amp;ADDRESS($AF$5, COLUMN()-$AF$1-SP$3)), SP$3, FALSE)</f>
        <v>27593407680</v>
      </c>
      <c r="SQ8" s="2" cm="1">
        <f t="array" aca="1" ref="SQ8" ca="1">INDIRECT(ADDRESS(ROW(), SQ$3-$AF$1+$AF$3))+VLOOKUP($AS8, INDIRECT(ADDRESS($AF$4, COLUMN()-$AF$2-SQ$3)&amp;":"&amp;ADDRESS($AF$5, COLUMN()-$AF$1-SQ$3)), SQ$3, FALSE)+VLOOKUP($AT8, INDIRECT(ADDRESS($AF$4, COLUMN()-$AF$2-SQ$3)&amp;":"&amp;ADDRESS($AF$5, COLUMN()-$AF$1-SQ$3)), SQ$3, FALSE)</f>
        <v>12658920254</v>
      </c>
      <c r="SR8" s="2" cm="1">
        <f t="array" aca="1" ref="SR8" ca="1">INDIRECT(ADDRESS(ROW(), SR$3-$AF$1+$AF$3))+VLOOKUP($AS8, INDIRECT(ADDRESS($AF$4, COLUMN()-$AF$2-SR$3)&amp;":"&amp;ADDRESS($AF$5, COLUMN()-$AF$1-SR$3)), SR$3, FALSE)+VLOOKUP($AT8, INDIRECT(ADDRESS($AF$4, COLUMN()-$AF$2-SR$3)&amp;":"&amp;ADDRESS($AF$5, COLUMN()-$AF$1-SR$3)), SR$3, FALSE)</f>
        <v>4302003078</v>
      </c>
      <c r="SS8" s="2" t="str">
        <f>LEFT($AH8, 1)&amp;RIGHT($A8, 1)</f>
        <v>NH</v>
      </c>
      <c r="ST8" s="2" t="str">
        <f>RIGHT($A8, 1)&amp;RIGHT($AH8, 1)</f>
        <v>HH</v>
      </c>
      <c r="SU8" s="2" t="str">
        <f t="shared" si="78"/>
        <v>NH</v>
      </c>
      <c r="SV8" s="2" cm="1">
        <f t="array" aca="1" ref="SV8" ca="1">INDIRECT(ADDRESS(ROW(), SV$3-$AF$1+$AF$3))+VLOOKUP($AS8, INDIRECT(ADDRESS($AF$4, COLUMN()-$AF$2-SV$3)&amp;":"&amp;ADDRESS($AF$5, COLUMN()-$AF$1-SV$3)), SV$3, FALSE)+VLOOKUP($AT8, INDIRECT(ADDRESS($AF$4, COLUMN()-$AF$2-SV$3)&amp;":"&amp;ADDRESS($AF$5, COLUMN()-$AF$1-SV$3)), SV$3, FALSE)</f>
        <v>15053427799</v>
      </c>
      <c r="SW8" s="2" cm="1">
        <f t="array" aca="1" ref="SW8" ca="1">INDIRECT(ADDRESS(ROW(), SW$3-$AF$1+$AF$3))+VLOOKUP($AS8, INDIRECT(ADDRESS($AF$4, COLUMN()-$AF$2-SW$3)&amp;":"&amp;ADDRESS($AF$5, COLUMN()-$AF$1-SW$3)), SW$3, FALSE)+VLOOKUP($AT8, INDIRECT(ADDRESS($AF$4, COLUMN()-$AF$2-SW$3)&amp;":"&amp;ADDRESS($AF$5, COLUMN()-$AF$1-SW$3)), SW$3, FALSE)</f>
        <v>52525850609</v>
      </c>
      <c r="SX8" s="2" cm="1">
        <f t="array" aca="1" ref="SX8" ca="1">INDIRECT(ADDRESS(ROW(), SX$3-$AF$1+$AF$3))+VLOOKUP($AS8, INDIRECT(ADDRESS($AF$4, COLUMN()-$AF$2-SX$3)&amp;":"&amp;ADDRESS($AF$5, COLUMN()-$AF$1-SX$3)), SX$3, FALSE)+VLOOKUP($AT8, INDIRECT(ADDRESS($AF$4, COLUMN()-$AF$2-SX$3)&amp;":"&amp;ADDRESS($AF$5, COLUMN()-$AF$1-SX$3)), SX$3, FALSE)</f>
        <v>15005620332</v>
      </c>
      <c r="SY8" s="2" cm="1">
        <f t="array" aca="1" ref="SY8" ca="1">INDIRECT(ADDRESS(ROW(), SY$3-$AF$1+$AF$3))+VLOOKUP($AS8, INDIRECT(ADDRESS($AF$4, COLUMN()-$AF$2-SY$3)&amp;":"&amp;ADDRESS($AF$5, COLUMN()-$AF$1-SY$3)), SY$3, FALSE)+VLOOKUP($AT8, INDIRECT(ADDRESS($AF$4, COLUMN()-$AF$2-SY$3)&amp;":"&amp;ADDRESS($AF$5, COLUMN()-$AF$1-SY$3)), SY$3, FALSE)</f>
        <v>19871289989</v>
      </c>
      <c r="SZ8" s="2" cm="1">
        <f t="array" aca="1" ref="SZ8" ca="1">INDIRECT(ADDRESS(ROW(), SZ$3-$AF$1+$AF$3))+VLOOKUP($AS8, INDIRECT(ADDRESS($AF$4, COLUMN()-$AF$2-SZ$3)&amp;":"&amp;ADDRESS($AF$5, COLUMN()-$AF$1-SZ$3)), SZ$3, FALSE)+VLOOKUP($AT8, INDIRECT(ADDRESS($AF$4, COLUMN()-$AF$2-SZ$3)&amp;":"&amp;ADDRESS($AF$5, COLUMN()-$AF$1-SZ$3)), SZ$3, FALSE)</f>
        <v>25944004270</v>
      </c>
      <c r="TA8" s="2" cm="1">
        <f t="array" aca="1" ref="TA8" ca="1">INDIRECT(ADDRESS(ROW(), TA$3-$AF$1+$AF$3))+VLOOKUP($AS8, INDIRECT(ADDRESS($AF$4, COLUMN()-$AF$2-TA$3)&amp;":"&amp;ADDRESS($AF$5, COLUMN()-$AF$1-TA$3)), TA$3, FALSE)+VLOOKUP($AT8, INDIRECT(ADDRESS($AF$4, COLUMN()-$AF$2-TA$3)&amp;":"&amp;ADDRESS($AF$5, COLUMN()-$AF$1-TA$3)), TA$3, FALSE)</f>
        <v>22994218815</v>
      </c>
      <c r="TB8" s="2" cm="1">
        <f t="array" aca="1" ref="TB8" ca="1">INDIRECT(ADDRESS(ROW(), TB$3-$AF$1+$AF$3))+VLOOKUP($AS8, INDIRECT(ADDRESS($AF$4, COLUMN()-$AF$2-TB$3)&amp;":"&amp;ADDRESS($AF$5, COLUMN()-$AF$1-TB$3)), TB$3, FALSE)+VLOOKUP($AT8, INDIRECT(ADDRESS($AF$4, COLUMN()-$AF$2-TB$3)&amp;":"&amp;ADDRESS($AF$5, COLUMN()-$AF$1-TB$3)), TB$3, FALSE)</f>
        <v>34401958688</v>
      </c>
      <c r="TC8" s="2" cm="1">
        <f t="array" aca="1" ref="TC8" ca="1">INDIRECT(ADDRESS(ROW(), TC$3-$AF$1+$AF$3))+VLOOKUP($AS8, INDIRECT(ADDRESS($AF$4, COLUMN()-$AF$2-TC$3)&amp;":"&amp;ADDRESS($AF$5, COLUMN()-$AF$1-TC$3)), TC$3, FALSE)+VLOOKUP($AT8, INDIRECT(ADDRESS($AF$4, COLUMN()-$AF$2-TC$3)&amp;":"&amp;ADDRESS($AF$5, COLUMN()-$AF$1-TC$3)), TC$3, FALSE)</f>
        <v>55167184596</v>
      </c>
      <c r="TD8" s="2" cm="1">
        <f t="array" aca="1" ref="TD8" ca="1">INDIRECT(ADDRESS(ROW(), TD$3-$AF$1+$AF$3))+VLOOKUP($AS8, INDIRECT(ADDRESS($AF$4, COLUMN()-$AF$2-TD$3)&amp;":"&amp;ADDRESS($AF$5, COLUMN()-$AF$1-TD$3)), TD$3, FALSE)+VLOOKUP($AT8, INDIRECT(ADDRESS($AF$4, COLUMN()-$AF$2-TD$3)&amp;":"&amp;ADDRESS($AF$5, COLUMN()-$AF$1-TD$3)), TD$3, FALSE)</f>
        <v>25319316619</v>
      </c>
      <c r="TE8" s="2" cm="1">
        <f t="array" aca="1" ref="TE8" ca="1">INDIRECT(ADDRESS(ROW(), TE$3-$AF$1+$AF$3))+VLOOKUP($AS8, INDIRECT(ADDRESS($AF$4, COLUMN()-$AF$2-TE$3)&amp;":"&amp;ADDRESS($AF$5, COLUMN()-$AF$1-TE$3)), TE$3, FALSE)+VLOOKUP($AT8, INDIRECT(ADDRESS($AF$4, COLUMN()-$AF$2-TE$3)&amp;":"&amp;ADDRESS($AF$5, COLUMN()-$AF$1-TE$3)), TE$3, FALSE)</f>
        <v>8595035226</v>
      </c>
      <c r="TF8" s="2" t="str">
        <f>LEFT($AH8, 1)&amp;RIGHT($A8, 1)</f>
        <v>NH</v>
      </c>
      <c r="TG8" s="2" t="str">
        <f>RIGHT($A8, 1)&amp;RIGHT($AH8, 1)</f>
        <v>HH</v>
      </c>
      <c r="TH8" s="2" t="str">
        <f t="shared" si="79"/>
        <v>NH</v>
      </c>
      <c r="TI8" s="2" cm="1">
        <f t="array" aca="1" ref="TI8" ca="1">INDIRECT(ADDRESS(ROW(), TI$3-$AF$1+$AF$3))+VLOOKUP($AS8, INDIRECT(ADDRESS($AF$4, COLUMN()-$AF$2-TI$3)&amp;":"&amp;ADDRESS($AF$5, COLUMN()-$AF$1-TI$3)), TI$3, FALSE)+VLOOKUP($AT8, INDIRECT(ADDRESS($AF$4, COLUMN()-$AF$2-TI$3)&amp;":"&amp;ADDRESS($AF$5, COLUMN()-$AF$1-TI$3)), TI$3, FALSE)</f>
        <v>30112451504</v>
      </c>
      <c r="TJ8" s="2" cm="1">
        <f t="array" aca="1" ref="TJ8" ca="1">INDIRECT(ADDRESS(ROW(), TJ$3-$AF$1+$AF$3))+VLOOKUP($AS8, INDIRECT(ADDRESS($AF$4, COLUMN()-$AF$2-TJ$3)&amp;":"&amp;ADDRESS($AF$5, COLUMN()-$AF$1-TJ$3)), TJ$3, FALSE)+VLOOKUP($AT8, INDIRECT(ADDRESS($AF$4, COLUMN()-$AF$2-TJ$3)&amp;":"&amp;ADDRESS($AF$5, COLUMN()-$AF$1-TJ$3)), TJ$3, FALSE)</f>
        <v>105062678611</v>
      </c>
      <c r="TK8" s="2" cm="1">
        <f t="array" aca="1" ref="TK8" ca="1">INDIRECT(ADDRESS(ROW(), TK$3-$AF$1+$AF$3))+VLOOKUP($AS8, INDIRECT(ADDRESS($AF$4, COLUMN()-$AF$2-TK$3)&amp;":"&amp;ADDRESS($AF$5, COLUMN()-$AF$1-TK$3)), TK$3, FALSE)+VLOOKUP($AT8, INDIRECT(ADDRESS($AF$4, COLUMN()-$AF$2-TK$3)&amp;":"&amp;ADDRESS($AF$5, COLUMN()-$AF$1-TK$3)), TK$3, FALSE)</f>
        <v>30011664162</v>
      </c>
      <c r="TL8" s="2" cm="1">
        <f t="array" aca="1" ref="TL8" ca="1">INDIRECT(ADDRESS(ROW(), TL$3-$AF$1+$AF$3))+VLOOKUP($AS8, INDIRECT(ADDRESS($AF$4, COLUMN()-$AF$2-TL$3)&amp;":"&amp;ADDRESS($AF$5, COLUMN()-$AF$1-TL$3)), TL$3, FALSE)+VLOOKUP($AT8, INDIRECT(ADDRESS($AF$4, COLUMN()-$AF$2-TL$3)&amp;":"&amp;ADDRESS($AF$5, COLUMN()-$AF$1-TL$3)), TL$3, FALSE)</f>
        <v>39750029974</v>
      </c>
      <c r="TM8" s="2" cm="1">
        <f t="array" aca="1" ref="TM8" ca="1">INDIRECT(ADDRESS(ROW(), TM$3-$AF$1+$AF$3))+VLOOKUP($AS8, INDIRECT(ADDRESS($AF$4, COLUMN()-$AF$2-TM$3)&amp;":"&amp;ADDRESS($AF$5, COLUMN()-$AF$1-TM$3)), TM$3, FALSE)+VLOOKUP($AT8, INDIRECT(ADDRESS($AF$4, COLUMN()-$AF$2-TM$3)&amp;":"&amp;ADDRESS($AF$5, COLUMN()-$AF$1-TM$3)), TM$3, FALSE)</f>
        <v>51906193507</v>
      </c>
      <c r="TN8" s="2" cm="1">
        <f t="array" aca="1" ref="TN8" ca="1">INDIRECT(ADDRESS(ROW(), TN$3-$AF$1+$AF$3))+VLOOKUP($AS8, INDIRECT(ADDRESS($AF$4, COLUMN()-$AF$2-TN$3)&amp;":"&amp;ADDRESS($AF$5, COLUMN()-$AF$1-TN$3)), TN$3, FALSE)+VLOOKUP($AT8, INDIRECT(ADDRESS($AF$4, COLUMN()-$AF$2-TN$3)&amp;":"&amp;ADDRESS($AF$5, COLUMN()-$AF$1-TN$3)), TN$3, FALSE)</f>
        <v>46002043865</v>
      </c>
      <c r="TO8" s="2" cm="1">
        <f t="array" aca="1" ref="TO8" ca="1">INDIRECT(ADDRESS(ROW(), TO$3-$AF$1+$AF$3))+VLOOKUP($AS8, INDIRECT(ADDRESS($AF$4, COLUMN()-$AF$2-TO$3)&amp;":"&amp;ADDRESS($AF$5, COLUMN()-$AF$1-TO$3)), TO$3, FALSE)+VLOOKUP($AT8, INDIRECT(ADDRESS($AF$4, COLUMN()-$AF$2-TO$3)&amp;":"&amp;ADDRESS($AF$5, COLUMN()-$AF$1-TO$3)), TO$3, FALSE)</f>
        <v>68790358171</v>
      </c>
      <c r="TP8" s="2" cm="1">
        <f t="array" aca="1" ref="TP8" ca="1">INDIRECT(ADDRESS(ROW(), TP$3-$AF$1+$AF$3))+VLOOKUP($AS8, INDIRECT(ADDRESS($AF$4, COLUMN()-$AF$2-TP$3)&amp;":"&amp;ADDRESS($AF$5, COLUMN()-$AF$1-TP$3)), TP$3, FALSE)+VLOOKUP($AT8, INDIRECT(ADDRESS($AF$4, COLUMN()-$AF$2-TP$3)&amp;":"&amp;ADDRESS($AF$5, COLUMN()-$AF$1-TP$3)), TP$3, FALSE)</f>
        <v>110301865375</v>
      </c>
      <c r="TQ8" s="2" cm="1">
        <f t="array" aca="1" ref="TQ8" ca="1">INDIRECT(ADDRESS(ROW(), TQ$3-$AF$1+$AF$3))+VLOOKUP($AS8, INDIRECT(ADDRESS($AF$4, COLUMN()-$AF$2-TQ$3)&amp;":"&amp;ADDRESS($AF$5, COLUMN()-$AF$1-TQ$3)), TQ$3, FALSE)+VLOOKUP($AT8, INDIRECT(ADDRESS($AF$4, COLUMN()-$AF$2-TQ$3)&amp;":"&amp;ADDRESS($AF$5, COLUMN()-$AF$1-TQ$3)), TQ$3, FALSE)</f>
        <v>50643738605</v>
      </c>
      <c r="TR8" s="2" cm="1">
        <f t="array" aca="1" ref="TR8" ca="1">INDIRECT(ADDRESS(ROW(), TR$3-$AF$1+$AF$3))+VLOOKUP($AS8, INDIRECT(ADDRESS($AF$4, COLUMN()-$AF$2-TR$3)&amp;":"&amp;ADDRESS($AF$5, COLUMN()-$AF$1-TR$3)), TR$3, FALSE)+VLOOKUP($AT8, INDIRECT(ADDRESS($AF$4, COLUMN()-$AF$2-TR$3)&amp;":"&amp;ADDRESS($AF$5, COLUMN()-$AF$1-TR$3)), TR$3, FALSE)</f>
        <v>17174790113</v>
      </c>
      <c r="TS8" s="2" t="str">
        <f>LEFT($AH8, 1)&amp;RIGHT($A8, 1)</f>
        <v>NH</v>
      </c>
      <c r="TT8" s="2" t="str">
        <f>RIGHT($A8, 1)&amp;RIGHT($AH8, 1)</f>
        <v>HH</v>
      </c>
      <c r="TU8" s="2" t="str">
        <f t="shared" si="79"/>
        <v>NH</v>
      </c>
      <c r="TV8" s="2" cm="1">
        <f t="array" aca="1" ref="TV8" ca="1">INDIRECT(ADDRESS(ROW(), TV$3-$AF$1+$AF$3))+VLOOKUP($AS8, INDIRECT(ADDRESS($AF$4, COLUMN()-$AF$2-TV$3)&amp;":"&amp;ADDRESS($AF$5, COLUMN()-$AF$1-TV$3)), TV$3, FALSE)+VLOOKUP($AT8, INDIRECT(ADDRESS($AF$4, COLUMN()-$AF$2-TV$3)&amp;":"&amp;ADDRESS($AF$5, COLUMN()-$AF$1-TV$3)), TV$3, FALSE)</f>
        <v>60236738022</v>
      </c>
      <c r="TW8" s="2" cm="1">
        <f t="array" aca="1" ref="TW8" ca="1">INDIRECT(ADDRESS(ROW(), TW$3-$AF$1+$AF$3))+VLOOKUP($AS8, INDIRECT(ADDRESS($AF$4, COLUMN()-$AF$2-TW$3)&amp;":"&amp;ADDRESS($AF$5, COLUMN()-$AF$1-TW$3)), TW$3, FALSE)+VLOOKUP($AT8, INDIRECT(ADDRESS($AF$4, COLUMN()-$AF$2-TW$3)&amp;":"&amp;ADDRESS($AF$5, COLUMN()-$AF$1-TW$3)), TW$3, FALSE)</f>
        <v>210136255605</v>
      </c>
      <c r="TX8" s="2" cm="1">
        <f t="array" aca="1" ref="TX8" ca="1">INDIRECT(ADDRESS(ROW(), TX$3-$AF$1+$AF$3))+VLOOKUP($AS8, INDIRECT(ADDRESS($AF$4, COLUMN()-$AF$2-TX$3)&amp;":"&amp;ADDRESS($AF$5, COLUMN()-$AF$1-TX$3)), TX$3, FALSE)+VLOOKUP($AT8, INDIRECT(ADDRESS($AF$4, COLUMN()-$AF$2-TX$3)&amp;":"&amp;ADDRESS($AF$5, COLUMN()-$AF$1-TX$3)), TX$3, FALSE)</f>
        <v>60022221552</v>
      </c>
      <c r="TY8" s="2" cm="1">
        <f t="array" aca="1" ref="TY8" ca="1">INDIRECT(ADDRESS(ROW(), TY$3-$AF$1+$AF$3))+VLOOKUP($AS8, INDIRECT(ADDRESS($AF$4, COLUMN()-$AF$2-TY$3)&amp;":"&amp;ADDRESS($AF$5, COLUMN()-$AF$1-TY$3)), TY$3, FALSE)+VLOOKUP($AT8, INDIRECT(ADDRESS($AF$4, COLUMN()-$AF$2-TY$3)&amp;":"&amp;ADDRESS($AF$5, COLUMN()-$AF$1-TY$3)), TY$3, FALSE)</f>
        <v>79513491413</v>
      </c>
      <c r="TZ8" s="2" cm="1">
        <f t="array" aca="1" ref="TZ8" ca="1">INDIRECT(ADDRESS(ROW(), TZ$3-$AF$1+$AF$3))+VLOOKUP($AS8, INDIRECT(ADDRESS($AF$4, COLUMN()-$AF$2-TZ$3)&amp;":"&amp;ADDRESS($AF$5, COLUMN()-$AF$1-TZ$3)), TZ$3, FALSE)+VLOOKUP($AT8, INDIRECT(ADDRESS($AF$4, COLUMN()-$AF$2-TZ$3)&amp;":"&amp;ADDRESS($AF$5, COLUMN()-$AF$1-TZ$3)), TZ$3, FALSE)</f>
        <v>103847055010</v>
      </c>
      <c r="UA8" s="2" cm="1">
        <f t="array" aca="1" ref="UA8" ca="1">INDIRECT(ADDRESS(ROW(), UA$3-$AF$1+$AF$3))+VLOOKUP($AS8, INDIRECT(ADDRESS($AF$4, COLUMN()-$AF$2-UA$3)&amp;":"&amp;ADDRESS($AF$5, COLUMN()-$AF$1-UA$3)), UA$3, FALSE)+VLOOKUP($AT8, INDIRECT(ADDRESS($AF$4, COLUMN()-$AF$2-UA$3)&amp;":"&amp;ADDRESS($AF$5, COLUMN()-$AF$1-UA$3)), UA$3, FALSE)</f>
        <v>92023233954</v>
      </c>
      <c r="UB8" s="2" cm="1">
        <f t="array" aca="1" ref="UB8" ca="1">INDIRECT(ADDRESS(ROW(), UB$3-$AF$1+$AF$3))+VLOOKUP($AS8, INDIRECT(ADDRESS($AF$4, COLUMN()-$AF$2-UB$3)&amp;":"&amp;ADDRESS($AF$5, COLUMN()-$AF$1-UB$3)), UB$3, FALSE)+VLOOKUP($AT8, INDIRECT(ADDRESS($AF$4, COLUMN()-$AF$2-UB$3)&amp;":"&amp;ADDRESS($AF$5, COLUMN()-$AF$1-UB$3)), UB$3, FALSE)</f>
        <v>137558674495</v>
      </c>
      <c r="UC8" s="2" cm="1">
        <f t="array" aca="1" ref="UC8" ca="1">INDIRECT(ADDRESS(ROW(), UC$3-$AF$1+$AF$3))+VLOOKUP($AS8, INDIRECT(ADDRESS($AF$4, COLUMN()-$AF$2-UC$3)&amp;":"&amp;ADDRESS($AF$5, COLUMN()-$AF$1-UC$3)), UC$3, FALSE)+VLOOKUP($AT8, INDIRECT(ADDRESS($AF$4, COLUMN()-$AF$2-UC$3)&amp;":"&amp;ADDRESS($AF$5, COLUMN()-$AF$1-UC$3)), UC$3, FALSE)</f>
        <v>220550241922</v>
      </c>
      <c r="UD8" s="2" cm="1">
        <f t="array" aca="1" ref="UD8" ca="1">INDIRECT(ADDRESS(ROW(), UD$3-$AF$1+$AF$3))+VLOOKUP($AS8, INDIRECT(ADDRESS($AF$4, COLUMN()-$AF$2-UD$3)&amp;":"&amp;ADDRESS($AF$5, COLUMN()-$AF$1-UD$3)), UD$3, FALSE)+VLOOKUP($AT8, INDIRECT(ADDRESS($AF$4, COLUMN()-$AF$2-UD$3)&amp;":"&amp;ADDRESS($AF$5, COLUMN()-$AF$1-UD$3)), UD$3, FALSE)</f>
        <v>101300067479</v>
      </c>
      <c r="UE8" s="2" cm="1">
        <f t="array" aca="1" ref="UE8" ca="1">INDIRECT(ADDRESS(ROW(), UE$3-$AF$1+$AF$3))+VLOOKUP($AS8, INDIRECT(ADDRESS($AF$4, COLUMN()-$AF$2-UE$3)&amp;":"&amp;ADDRESS($AF$5, COLUMN()-$AF$1-UE$3)), UE$3, FALSE)+VLOOKUP($AT8, INDIRECT(ADDRESS($AF$4, COLUMN()-$AF$2-UE$3)&amp;":"&amp;ADDRESS($AF$5, COLUMN()-$AF$1-UE$3)), UE$3, FALSE)</f>
        <v>34323648323</v>
      </c>
      <c r="UF8" s="2" t="str">
        <f>LEFT($AH8, 1)&amp;RIGHT($A8, 1)</f>
        <v>NH</v>
      </c>
      <c r="UG8" s="2" t="str">
        <f>RIGHT($A8, 1)&amp;RIGHT($AH8, 1)</f>
        <v>HH</v>
      </c>
    </row>
    <row r="9" spans="1:553" x14ac:dyDescent="0.25">
      <c r="A9" s="1" t="s">
        <v>28</v>
      </c>
      <c r="B9" s="1"/>
      <c r="C9" s="1"/>
      <c r="D9">
        <v>5</v>
      </c>
      <c r="E9" t="str">
        <f t="shared" si="84"/>
        <v>HK</v>
      </c>
      <c r="F9">
        <f ca="1">IF(LEN($E9)&gt;0, VLOOKUP($E9, INDIRECT(ADDRESS($AF$4, $E$1)&amp;":"&amp;ADDRESS($AF$5, $E$2)), F$2, FALSE), "")</f>
        <v>69</v>
      </c>
      <c r="G9">
        <f ca="1">IF(LEN($E9)&gt;0, VLOOKUP($E9, INDIRECT(ADDRESS($AF$4, $E$1)&amp;":"&amp;ADDRESS($AF$5, $E$2)), G$2, FALSE), "")</f>
        <v>132</v>
      </c>
      <c r="H9">
        <f ca="1">IF(LEN($E9)&gt;0, VLOOKUP($E9, INDIRECT(ADDRESS($AF$4, $E$1)&amp;":"&amp;ADDRESS($AF$5, $E$2)), H$2, FALSE), "")</f>
        <v>30</v>
      </c>
      <c r="I9">
        <f ca="1">IF(LEN($E9)&gt;0, VLOOKUP($E9, INDIRECT(ADDRESS($AF$4, $E$1)&amp;":"&amp;ADDRESS($AF$5, $E$2)), I$2, FALSE), "")</f>
        <v>72</v>
      </c>
      <c r="J9">
        <f ca="1">IF(LEN($E9)&gt;0, VLOOKUP($E9, INDIRECT(ADDRESS($AF$4, $E$1)&amp;":"&amp;ADDRESS($AF$5, $E$2)), J$2, FALSE), "")</f>
        <v>156</v>
      </c>
      <c r="K9">
        <f ca="1">IF(LEN($E9)&gt;0, VLOOKUP($E9, INDIRECT(ADDRESS($AF$4, $E$1)&amp;":"&amp;ADDRESS($AF$5, $E$2)), K$2, FALSE), "")</f>
        <v>70</v>
      </c>
      <c r="L9">
        <f ca="1">IF(LEN($E9)&gt;0, VLOOKUP($E9, INDIRECT(ADDRESS($AF$4, $E$1)&amp;":"&amp;ADDRESS($AF$5, $E$2)), L$2, FALSE), "")</f>
        <v>147</v>
      </c>
      <c r="M9">
        <f ca="1">IF(LEN($E9)&gt;0, VLOOKUP($E9, INDIRECT(ADDRESS($AF$4, $E$1)&amp;":"&amp;ADDRESS($AF$5, $E$2)), M$2, FALSE), "")</f>
        <v>177</v>
      </c>
      <c r="N9">
        <f ca="1">IF(LEN($E9)&gt;0, VLOOKUP($E9, INDIRECT(ADDRESS($AF$4, $E$1)&amp;":"&amp;ADDRESS($AF$5, $E$2)), N$2, FALSE), "")</f>
        <v>144</v>
      </c>
      <c r="O9">
        <f ca="1">IF(LEN($E9)&gt;0, VLOOKUP($E9, INDIRECT(ADDRESS($AF$4, $E$1)&amp;":"&amp;ADDRESS($AF$5, $E$2)), O$2, FALSE), "")</f>
        <v>26</v>
      </c>
      <c r="P9" s="1"/>
      <c r="Q9" s="2">
        <v>5</v>
      </c>
      <c r="R9" s="2" t="str">
        <f t="shared" si="85"/>
        <v>HK</v>
      </c>
      <c r="S9" s="2">
        <f t="shared" ca="1" si="86"/>
        <v>60235165190</v>
      </c>
      <c r="T9" s="2">
        <f t="shared" ca="1" si="86"/>
        <v>210173714388</v>
      </c>
      <c r="U9" s="2">
        <f t="shared" ca="1" si="86"/>
        <v>60063412040</v>
      </c>
      <c r="V9" s="2">
        <f t="shared" ca="1" si="86"/>
        <v>79532619379</v>
      </c>
      <c r="W9" s="2">
        <f t="shared" ca="1" si="86"/>
        <v>103810555334</v>
      </c>
      <c r="X9" s="2">
        <f t="shared" ca="1" si="86"/>
        <v>92045921011</v>
      </c>
      <c r="Y9" s="2">
        <f t="shared" ca="1" si="86"/>
        <v>137533494655</v>
      </c>
      <c r="Z9" s="2">
        <f t="shared" ca="1" si="86"/>
        <v>220534056102</v>
      </c>
      <c r="AA9" s="2">
        <f t="shared" ca="1" si="86"/>
        <v>101263148538</v>
      </c>
      <c r="AB9" s="2">
        <f t="shared" ca="1" si="86"/>
        <v>34319541138</v>
      </c>
      <c r="AC9" s="1"/>
      <c r="AD9" s="1"/>
      <c r="AE9" s="1"/>
      <c r="AF9" s="1"/>
      <c r="AH9" t="str">
        <f t="shared" si="81"/>
        <v>CB</v>
      </c>
      <c r="AI9">
        <f t="shared" si="82"/>
        <v>0</v>
      </c>
      <c r="AJ9">
        <f t="shared" si="42"/>
        <v>1</v>
      </c>
      <c r="AK9">
        <f t="shared" si="42"/>
        <v>0</v>
      </c>
      <c r="AL9">
        <f t="shared" si="42"/>
        <v>0</v>
      </c>
      <c r="AM9">
        <f t="shared" si="42"/>
        <v>0</v>
      </c>
      <c r="AN9">
        <f t="shared" si="42"/>
        <v>0</v>
      </c>
      <c r="AO9">
        <f t="shared" si="42"/>
        <v>0</v>
      </c>
      <c r="AP9">
        <f t="shared" si="42"/>
        <v>0</v>
      </c>
      <c r="AQ9">
        <f t="shared" si="42"/>
        <v>0</v>
      </c>
      <c r="AR9">
        <f t="shared" si="42"/>
        <v>0</v>
      </c>
      <c r="AS9" t="str">
        <f>LEFT($AH9, 1)&amp;RIGHT($A9, 1)</f>
        <v>CC</v>
      </c>
      <c r="AT9" t="str">
        <f>RIGHT($A9, 1)&amp;RIGHT($AH9, 1)</f>
        <v>CB</v>
      </c>
      <c r="AU9" t="str">
        <f t="shared" si="83"/>
        <v>CB</v>
      </c>
      <c r="AV9" cm="1">
        <f t="array" aca="1" ref="AV9" ca="1">INDIRECT(ADDRESS(ROW(), AV$3-$AF$1+$AF$3))+VLOOKUP($AS9, INDIRECT(ADDRESS($AF$4, COLUMN()-$AF$2-AV$3)&amp;":"&amp;ADDRESS($AF$5, COLUMN()-$AF$1-AV$3)), AV$3, FALSE)+VLOOKUP($AT9, INDIRECT(ADDRESS($AF$4, COLUMN()-$AF$2-AV$3)&amp;":"&amp;ADDRESS($AF$5, COLUMN()-$AF$1-AV$3)), AV$3, FALSE)</f>
        <v>0</v>
      </c>
      <c r="AW9" cm="1">
        <f t="array" aca="1" ref="AW9" ca="1">INDIRECT(ADDRESS(ROW(), AW$3-$AF$1+$AF$3))+VLOOKUP($AS9, INDIRECT(ADDRESS($AF$4, COLUMN()-$AF$2-AW$3)&amp;":"&amp;ADDRESS($AF$5, COLUMN()-$AF$1-AW$3)), AW$3, FALSE)+VLOOKUP($AT9, INDIRECT(ADDRESS($AF$4, COLUMN()-$AF$2-AW$3)&amp;":"&amp;ADDRESS($AF$5, COLUMN()-$AF$1-AW$3)), AW$3, FALSE)</f>
        <v>2</v>
      </c>
      <c r="AX9" cm="1">
        <f t="array" aca="1" ref="AX9" ca="1">INDIRECT(ADDRESS(ROW(), AX$3-$AF$1+$AF$3))+VLOOKUP($AS9, INDIRECT(ADDRESS($AF$4, COLUMN()-$AF$2-AX$3)&amp;":"&amp;ADDRESS($AF$5, COLUMN()-$AF$1-AX$3)), AX$3, FALSE)+VLOOKUP($AT9, INDIRECT(ADDRESS($AF$4, COLUMN()-$AF$2-AX$3)&amp;":"&amp;ADDRESS($AF$5, COLUMN()-$AF$1-AX$3)), AX$3, FALSE)</f>
        <v>0</v>
      </c>
      <c r="AY9" cm="1">
        <f t="array" aca="1" ref="AY9" ca="1">INDIRECT(ADDRESS(ROW(), AY$3-$AF$1+$AF$3))+VLOOKUP($AS9, INDIRECT(ADDRESS($AF$4, COLUMN()-$AF$2-AY$3)&amp;":"&amp;ADDRESS($AF$5, COLUMN()-$AF$1-AY$3)), AY$3, FALSE)+VLOOKUP($AT9, INDIRECT(ADDRESS($AF$4, COLUMN()-$AF$2-AY$3)&amp;":"&amp;ADDRESS($AF$5, COLUMN()-$AF$1-AY$3)), AY$3, FALSE)</f>
        <v>0</v>
      </c>
      <c r="AZ9" cm="1">
        <f t="array" aca="1" ref="AZ9" ca="1">INDIRECT(ADDRESS(ROW(), AZ$3-$AF$1+$AF$3))+VLOOKUP($AS9, INDIRECT(ADDRESS($AF$4, COLUMN()-$AF$2-AZ$3)&amp;":"&amp;ADDRESS($AF$5, COLUMN()-$AF$1-AZ$3)), AZ$3, FALSE)+VLOOKUP($AT9, INDIRECT(ADDRESS($AF$4, COLUMN()-$AF$2-AZ$3)&amp;":"&amp;ADDRESS($AF$5, COLUMN()-$AF$1-AZ$3)), AZ$3, FALSE)</f>
        <v>0</v>
      </c>
      <c r="BA9" cm="1">
        <f t="array" aca="1" ref="BA9" ca="1">INDIRECT(ADDRESS(ROW(), BA$3-$AF$1+$AF$3))+VLOOKUP($AS9, INDIRECT(ADDRESS($AF$4, COLUMN()-$AF$2-BA$3)&amp;":"&amp;ADDRESS($AF$5, COLUMN()-$AF$1-BA$3)), BA$3, FALSE)+VLOOKUP($AT9, INDIRECT(ADDRESS($AF$4, COLUMN()-$AF$2-BA$3)&amp;":"&amp;ADDRESS($AF$5, COLUMN()-$AF$1-BA$3)), BA$3, FALSE)</f>
        <v>1</v>
      </c>
      <c r="BB9" cm="1">
        <f t="array" aca="1" ref="BB9" ca="1">INDIRECT(ADDRESS(ROW(), BB$3-$AF$1+$AF$3))+VLOOKUP($AS9, INDIRECT(ADDRESS($AF$4, COLUMN()-$AF$2-BB$3)&amp;":"&amp;ADDRESS($AF$5, COLUMN()-$AF$1-BB$3)), BB$3, FALSE)+VLOOKUP($AT9, INDIRECT(ADDRESS($AF$4, COLUMN()-$AF$2-BB$3)&amp;":"&amp;ADDRESS($AF$5, COLUMN()-$AF$1-BB$3)), BB$3, FALSE)</f>
        <v>0</v>
      </c>
      <c r="BC9" cm="1">
        <f t="array" aca="1" ref="BC9" ca="1">INDIRECT(ADDRESS(ROW(), BC$3-$AF$1+$AF$3))+VLOOKUP($AS9, INDIRECT(ADDRESS($AF$4, COLUMN()-$AF$2-BC$3)&amp;":"&amp;ADDRESS($AF$5, COLUMN()-$AF$1-BC$3)), BC$3, FALSE)+VLOOKUP($AT9, INDIRECT(ADDRESS($AF$4, COLUMN()-$AF$2-BC$3)&amp;":"&amp;ADDRESS($AF$5, COLUMN()-$AF$1-BC$3)), BC$3, FALSE)</f>
        <v>0</v>
      </c>
      <c r="BD9" cm="1">
        <f t="array" aca="1" ref="BD9" ca="1">INDIRECT(ADDRESS(ROW(), BD$3-$AF$1+$AF$3))+VLOOKUP($AS9, INDIRECT(ADDRESS($AF$4, COLUMN()-$AF$2-BD$3)&amp;":"&amp;ADDRESS($AF$5, COLUMN()-$AF$1-BD$3)), BD$3, FALSE)+VLOOKUP($AT9, INDIRECT(ADDRESS($AF$4, COLUMN()-$AF$2-BD$3)&amp;":"&amp;ADDRESS($AF$5, COLUMN()-$AF$1-BD$3)), BD$3, FALSE)</f>
        <v>0</v>
      </c>
      <c r="BE9" cm="1">
        <f t="array" aca="1" ref="BE9" ca="1">INDIRECT(ADDRESS(ROW(), BE$3-$AF$1+$AF$3))+VLOOKUP($AS9, INDIRECT(ADDRESS($AF$4, COLUMN()-$AF$2-BE$3)&amp;":"&amp;ADDRESS($AF$5, COLUMN()-$AF$1-BE$3)), BE$3, FALSE)+VLOOKUP($AT9, INDIRECT(ADDRESS($AF$4, COLUMN()-$AF$2-BE$3)&amp;":"&amp;ADDRESS($AF$5, COLUMN()-$AF$1-BE$3)), BE$3, FALSE)</f>
        <v>0</v>
      </c>
      <c r="BF9" t="str">
        <f>LEFT($AH9, 1)&amp;RIGHT($A9, 1)</f>
        <v>CC</v>
      </c>
      <c r="BG9" t="str">
        <f>RIGHT($A9, 1)&amp;RIGHT($AH9, 1)</f>
        <v>CB</v>
      </c>
      <c r="BH9" t="str">
        <f t="shared" si="43"/>
        <v>CB</v>
      </c>
      <c r="BI9" cm="1">
        <f t="array" aca="1" ref="BI9" ca="1">INDIRECT(ADDRESS(ROW(), BI$3-$AF$1+$AF$3))+VLOOKUP($AS9, INDIRECT(ADDRESS($AF$4, COLUMN()-$AF$2-BI$3)&amp;":"&amp;ADDRESS($AF$5, COLUMN()-$AF$1-BI$3)), BI$3, FALSE)+VLOOKUP($AT9, INDIRECT(ADDRESS($AF$4, COLUMN()-$AF$2-BI$3)&amp;":"&amp;ADDRESS($AF$5, COLUMN()-$AF$1-BI$3)), BI$3, FALSE)</f>
        <v>0</v>
      </c>
      <c r="BJ9" cm="1">
        <f t="array" aca="1" ref="BJ9" ca="1">INDIRECT(ADDRESS(ROW(), BJ$3-$AF$1+$AF$3))+VLOOKUP($AS9, INDIRECT(ADDRESS($AF$4, COLUMN()-$AF$2-BJ$3)&amp;":"&amp;ADDRESS($AF$5, COLUMN()-$AF$1-BJ$3)), BJ$3, FALSE)+VLOOKUP($AT9, INDIRECT(ADDRESS($AF$4, COLUMN()-$AF$2-BJ$3)&amp;":"&amp;ADDRESS($AF$5, COLUMN()-$AF$1-BJ$3)), BJ$3, FALSE)</f>
        <v>4</v>
      </c>
      <c r="BK9" cm="1">
        <f t="array" aca="1" ref="BK9" ca="1">INDIRECT(ADDRESS(ROW(), BK$3-$AF$1+$AF$3))+VLOOKUP($AS9, INDIRECT(ADDRESS($AF$4, COLUMN()-$AF$2-BK$3)&amp;":"&amp;ADDRESS($AF$5, COLUMN()-$AF$1-BK$3)), BK$3, FALSE)+VLOOKUP($AT9, INDIRECT(ADDRESS($AF$4, COLUMN()-$AF$2-BK$3)&amp;":"&amp;ADDRESS($AF$5, COLUMN()-$AF$1-BK$3)), BK$3, FALSE)</f>
        <v>0</v>
      </c>
      <c r="BL9" cm="1">
        <f t="array" aca="1" ref="BL9" ca="1">INDIRECT(ADDRESS(ROW(), BL$3-$AF$1+$AF$3))+VLOOKUP($AS9, INDIRECT(ADDRESS($AF$4, COLUMN()-$AF$2-BL$3)&amp;":"&amp;ADDRESS($AF$5, COLUMN()-$AF$1-BL$3)), BL$3, FALSE)+VLOOKUP($AT9, INDIRECT(ADDRESS($AF$4, COLUMN()-$AF$2-BL$3)&amp;":"&amp;ADDRESS($AF$5, COLUMN()-$AF$1-BL$3)), BL$3, FALSE)</f>
        <v>0</v>
      </c>
      <c r="BM9" cm="1">
        <f t="array" aca="1" ref="BM9" ca="1">INDIRECT(ADDRESS(ROW(), BM$3-$AF$1+$AF$3))+VLOOKUP($AS9, INDIRECT(ADDRESS($AF$4, COLUMN()-$AF$2-BM$3)&amp;":"&amp;ADDRESS($AF$5, COLUMN()-$AF$1-BM$3)), BM$3, FALSE)+VLOOKUP($AT9, INDIRECT(ADDRESS($AF$4, COLUMN()-$AF$2-BM$3)&amp;":"&amp;ADDRESS($AF$5, COLUMN()-$AF$1-BM$3)), BM$3, FALSE)</f>
        <v>1</v>
      </c>
      <c r="BN9" cm="1">
        <f t="array" aca="1" ref="BN9" ca="1">INDIRECT(ADDRESS(ROW(), BN$3-$AF$1+$AF$3))+VLOOKUP($AS9, INDIRECT(ADDRESS($AF$4, COLUMN()-$AF$2-BN$3)&amp;":"&amp;ADDRESS($AF$5, COLUMN()-$AF$1-BN$3)), BN$3, FALSE)+VLOOKUP($AT9, INDIRECT(ADDRESS($AF$4, COLUMN()-$AF$2-BN$3)&amp;":"&amp;ADDRESS($AF$5, COLUMN()-$AF$1-BN$3)), BN$3, FALSE)</f>
        <v>2</v>
      </c>
      <c r="BO9" cm="1">
        <f t="array" aca="1" ref="BO9" ca="1">INDIRECT(ADDRESS(ROW(), BO$3-$AF$1+$AF$3))+VLOOKUP($AS9, INDIRECT(ADDRESS($AF$4, COLUMN()-$AF$2-BO$3)&amp;":"&amp;ADDRESS($AF$5, COLUMN()-$AF$1-BO$3)), BO$3, FALSE)+VLOOKUP($AT9, INDIRECT(ADDRESS($AF$4, COLUMN()-$AF$2-BO$3)&amp;":"&amp;ADDRESS($AF$5, COLUMN()-$AF$1-BO$3)), BO$3, FALSE)</f>
        <v>0</v>
      </c>
      <c r="BP9" cm="1">
        <f t="array" aca="1" ref="BP9" ca="1">INDIRECT(ADDRESS(ROW(), BP$3-$AF$1+$AF$3))+VLOOKUP($AS9, INDIRECT(ADDRESS($AF$4, COLUMN()-$AF$2-BP$3)&amp;":"&amp;ADDRESS($AF$5, COLUMN()-$AF$1-BP$3)), BP$3, FALSE)+VLOOKUP($AT9, INDIRECT(ADDRESS($AF$4, COLUMN()-$AF$2-BP$3)&amp;":"&amp;ADDRESS($AF$5, COLUMN()-$AF$1-BP$3)), BP$3, FALSE)</f>
        <v>0</v>
      </c>
      <c r="BQ9" cm="1">
        <f t="array" aca="1" ref="BQ9" ca="1">INDIRECT(ADDRESS(ROW(), BQ$3-$AF$1+$AF$3))+VLOOKUP($AS9, INDIRECT(ADDRESS($AF$4, COLUMN()-$AF$2-BQ$3)&amp;":"&amp;ADDRESS($AF$5, COLUMN()-$AF$1-BQ$3)), BQ$3, FALSE)+VLOOKUP($AT9, INDIRECT(ADDRESS($AF$4, COLUMN()-$AF$2-BQ$3)&amp;":"&amp;ADDRESS($AF$5, COLUMN()-$AF$1-BQ$3)), BQ$3, FALSE)</f>
        <v>0</v>
      </c>
      <c r="BR9" cm="1">
        <f t="array" aca="1" ref="BR9" ca="1">INDIRECT(ADDRESS(ROW(), BR$3-$AF$1+$AF$3))+VLOOKUP($AS9, INDIRECT(ADDRESS($AF$4, COLUMN()-$AF$2-BR$3)&amp;":"&amp;ADDRESS($AF$5, COLUMN()-$AF$1-BR$3)), BR$3, FALSE)+VLOOKUP($AT9, INDIRECT(ADDRESS($AF$4, COLUMN()-$AF$2-BR$3)&amp;":"&amp;ADDRESS($AF$5, COLUMN()-$AF$1-BR$3)), BR$3, FALSE)</f>
        <v>0</v>
      </c>
      <c r="BS9" t="str">
        <f>LEFT($AH9, 1)&amp;RIGHT($A9, 1)</f>
        <v>CC</v>
      </c>
      <c r="BT9" t="str">
        <f>RIGHT($A9, 1)&amp;RIGHT($AH9, 1)</f>
        <v>CB</v>
      </c>
      <c r="BU9" t="str">
        <f t="shared" si="44"/>
        <v>CB</v>
      </c>
      <c r="BV9" cm="1">
        <f t="array" aca="1" ref="BV9" ca="1">INDIRECT(ADDRESS(ROW(), BV$3-$AF$1+$AF$3))+VLOOKUP($AS9, INDIRECT(ADDRESS($AF$4, COLUMN()-$AF$2-BV$3)&amp;":"&amp;ADDRESS($AF$5, COLUMN()-$AF$1-BV$3)), BV$3, FALSE)+VLOOKUP($AT9, INDIRECT(ADDRESS($AF$4, COLUMN()-$AF$2-BV$3)&amp;":"&amp;ADDRESS($AF$5, COLUMN()-$AF$1-BV$3)), BV$3, FALSE)</f>
        <v>0</v>
      </c>
      <c r="BW9" cm="1">
        <f t="array" aca="1" ref="BW9" ca="1">INDIRECT(ADDRESS(ROW(), BW$3-$AF$1+$AF$3))+VLOOKUP($AS9, INDIRECT(ADDRESS($AF$4, COLUMN()-$AF$2-BW$3)&amp;":"&amp;ADDRESS($AF$5, COLUMN()-$AF$1-BW$3)), BW$3, FALSE)+VLOOKUP($AT9, INDIRECT(ADDRESS($AF$4, COLUMN()-$AF$2-BW$3)&amp;":"&amp;ADDRESS($AF$5, COLUMN()-$AF$1-BW$3)), BW$3, FALSE)</f>
        <v>8</v>
      </c>
      <c r="BX9" cm="1">
        <f t="array" aca="1" ref="BX9" ca="1">INDIRECT(ADDRESS(ROW(), BX$3-$AF$1+$AF$3))+VLOOKUP($AS9, INDIRECT(ADDRESS($AF$4, COLUMN()-$AF$2-BX$3)&amp;":"&amp;ADDRESS($AF$5, COLUMN()-$AF$1-BX$3)), BX$3, FALSE)+VLOOKUP($AT9, INDIRECT(ADDRESS($AF$4, COLUMN()-$AF$2-BX$3)&amp;":"&amp;ADDRESS($AF$5, COLUMN()-$AF$1-BX$3)), BX$3, FALSE)</f>
        <v>0</v>
      </c>
      <c r="BY9" cm="1">
        <f t="array" aca="1" ref="BY9" ca="1">INDIRECT(ADDRESS(ROW(), BY$3-$AF$1+$AF$3))+VLOOKUP($AS9, INDIRECT(ADDRESS($AF$4, COLUMN()-$AF$2-BY$3)&amp;":"&amp;ADDRESS($AF$5, COLUMN()-$AF$1-BY$3)), BY$3, FALSE)+VLOOKUP($AT9, INDIRECT(ADDRESS($AF$4, COLUMN()-$AF$2-BY$3)&amp;":"&amp;ADDRESS($AF$5, COLUMN()-$AF$1-BY$3)), BY$3, FALSE)</f>
        <v>0</v>
      </c>
      <c r="BZ9" cm="1">
        <f t="array" aca="1" ref="BZ9" ca="1">INDIRECT(ADDRESS(ROW(), BZ$3-$AF$1+$AF$3))+VLOOKUP($AS9, INDIRECT(ADDRESS($AF$4, COLUMN()-$AF$2-BZ$3)&amp;":"&amp;ADDRESS($AF$5, COLUMN()-$AF$1-BZ$3)), BZ$3, FALSE)+VLOOKUP($AT9, INDIRECT(ADDRESS($AF$4, COLUMN()-$AF$2-BZ$3)&amp;":"&amp;ADDRESS($AF$5, COLUMN()-$AF$1-BZ$3)), BZ$3, FALSE)</f>
        <v>2</v>
      </c>
      <c r="CA9" cm="1">
        <f t="array" aca="1" ref="CA9" ca="1">INDIRECT(ADDRESS(ROW(), CA$3-$AF$1+$AF$3))+VLOOKUP($AS9, INDIRECT(ADDRESS($AF$4, COLUMN()-$AF$2-CA$3)&amp;":"&amp;ADDRESS($AF$5, COLUMN()-$AF$1-CA$3)), CA$3, FALSE)+VLOOKUP($AT9, INDIRECT(ADDRESS($AF$4, COLUMN()-$AF$2-CA$3)&amp;":"&amp;ADDRESS($AF$5, COLUMN()-$AF$1-CA$3)), CA$3, FALSE)</f>
        <v>4</v>
      </c>
      <c r="CB9" cm="1">
        <f t="array" aca="1" ref="CB9" ca="1">INDIRECT(ADDRESS(ROW(), CB$3-$AF$1+$AF$3))+VLOOKUP($AS9, INDIRECT(ADDRESS($AF$4, COLUMN()-$AF$2-CB$3)&amp;":"&amp;ADDRESS($AF$5, COLUMN()-$AF$1-CB$3)), CB$3, FALSE)+VLOOKUP($AT9, INDIRECT(ADDRESS($AF$4, COLUMN()-$AF$2-CB$3)&amp;":"&amp;ADDRESS($AF$5, COLUMN()-$AF$1-CB$3)), CB$3, FALSE)</f>
        <v>1</v>
      </c>
      <c r="CC9" cm="1">
        <f t="array" aca="1" ref="CC9" ca="1">INDIRECT(ADDRESS(ROW(), CC$3-$AF$1+$AF$3))+VLOOKUP($AS9, INDIRECT(ADDRESS($AF$4, COLUMN()-$AF$2-CC$3)&amp;":"&amp;ADDRESS($AF$5, COLUMN()-$AF$1-CC$3)), CC$3, FALSE)+VLOOKUP($AT9, INDIRECT(ADDRESS($AF$4, COLUMN()-$AF$2-CC$3)&amp;":"&amp;ADDRESS($AF$5, COLUMN()-$AF$1-CC$3)), CC$3, FALSE)</f>
        <v>0</v>
      </c>
      <c r="CD9" cm="1">
        <f t="array" aca="1" ref="CD9" ca="1">INDIRECT(ADDRESS(ROW(), CD$3-$AF$1+$AF$3))+VLOOKUP($AS9, INDIRECT(ADDRESS($AF$4, COLUMN()-$AF$2-CD$3)&amp;":"&amp;ADDRESS($AF$5, COLUMN()-$AF$1-CD$3)), CD$3, FALSE)+VLOOKUP($AT9, INDIRECT(ADDRESS($AF$4, COLUMN()-$AF$2-CD$3)&amp;":"&amp;ADDRESS($AF$5, COLUMN()-$AF$1-CD$3)), CD$3, FALSE)</f>
        <v>0</v>
      </c>
      <c r="CE9" cm="1">
        <f t="array" aca="1" ref="CE9" ca="1">INDIRECT(ADDRESS(ROW(), CE$3-$AF$1+$AF$3))+VLOOKUP($AS9, INDIRECT(ADDRESS($AF$4, COLUMN()-$AF$2-CE$3)&amp;":"&amp;ADDRESS($AF$5, COLUMN()-$AF$1-CE$3)), CE$3, FALSE)+VLOOKUP($AT9, INDIRECT(ADDRESS($AF$4, COLUMN()-$AF$2-CE$3)&amp;":"&amp;ADDRESS($AF$5, COLUMN()-$AF$1-CE$3)), CE$3, FALSE)</f>
        <v>0</v>
      </c>
      <c r="CF9" t="str">
        <f>LEFT($AH9, 1)&amp;RIGHT($A9, 1)</f>
        <v>CC</v>
      </c>
      <c r="CG9" t="str">
        <f>RIGHT($A9, 1)&amp;RIGHT($AH9, 1)</f>
        <v>CB</v>
      </c>
      <c r="CH9" t="str">
        <f t="shared" si="45"/>
        <v>CB</v>
      </c>
      <c r="CI9" cm="1">
        <f t="array" aca="1" ref="CI9" ca="1">INDIRECT(ADDRESS(ROW(), CI$3-$AF$1+$AF$3))+VLOOKUP($AS9, INDIRECT(ADDRESS($AF$4, COLUMN()-$AF$2-CI$3)&amp;":"&amp;ADDRESS($AF$5, COLUMN()-$AF$1-CI$3)), CI$3, FALSE)+VLOOKUP($AT9, INDIRECT(ADDRESS($AF$4, COLUMN()-$AF$2-CI$3)&amp;":"&amp;ADDRESS($AF$5, COLUMN()-$AF$1-CI$3)), CI$3, FALSE)</f>
        <v>0</v>
      </c>
      <c r="CJ9" cm="1">
        <f t="array" aca="1" ref="CJ9" ca="1">INDIRECT(ADDRESS(ROW(), CJ$3-$AF$1+$AF$3))+VLOOKUP($AS9, INDIRECT(ADDRESS($AF$4, COLUMN()-$AF$2-CJ$3)&amp;":"&amp;ADDRESS($AF$5, COLUMN()-$AF$1-CJ$3)), CJ$3, FALSE)+VLOOKUP($AT9, INDIRECT(ADDRESS($AF$4, COLUMN()-$AF$2-CJ$3)&amp;":"&amp;ADDRESS($AF$5, COLUMN()-$AF$1-CJ$3)), CJ$3, FALSE)</f>
        <v>14</v>
      </c>
      <c r="CK9" cm="1">
        <f t="array" aca="1" ref="CK9" ca="1">INDIRECT(ADDRESS(ROW(), CK$3-$AF$1+$AF$3))+VLOOKUP($AS9, INDIRECT(ADDRESS($AF$4, COLUMN()-$AF$2-CK$3)&amp;":"&amp;ADDRESS($AF$5, COLUMN()-$AF$1-CK$3)), CK$3, FALSE)+VLOOKUP($AT9, INDIRECT(ADDRESS($AF$4, COLUMN()-$AF$2-CK$3)&amp;":"&amp;ADDRESS($AF$5, COLUMN()-$AF$1-CK$3)), CK$3, FALSE)</f>
        <v>0</v>
      </c>
      <c r="CL9" cm="1">
        <f t="array" aca="1" ref="CL9" ca="1">INDIRECT(ADDRESS(ROW(), CL$3-$AF$1+$AF$3))+VLOOKUP($AS9, INDIRECT(ADDRESS($AF$4, COLUMN()-$AF$2-CL$3)&amp;":"&amp;ADDRESS($AF$5, COLUMN()-$AF$1-CL$3)), CL$3, FALSE)+VLOOKUP($AT9, INDIRECT(ADDRESS($AF$4, COLUMN()-$AF$2-CL$3)&amp;":"&amp;ADDRESS($AF$5, COLUMN()-$AF$1-CL$3)), CL$3, FALSE)</f>
        <v>0</v>
      </c>
      <c r="CM9" cm="1">
        <f t="array" aca="1" ref="CM9" ca="1">INDIRECT(ADDRESS(ROW(), CM$3-$AF$1+$AF$3))+VLOOKUP($AS9, INDIRECT(ADDRESS($AF$4, COLUMN()-$AF$2-CM$3)&amp;":"&amp;ADDRESS($AF$5, COLUMN()-$AF$1-CM$3)), CM$3, FALSE)+VLOOKUP($AT9, INDIRECT(ADDRESS($AF$4, COLUMN()-$AF$2-CM$3)&amp;":"&amp;ADDRESS($AF$5, COLUMN()-$AF$1-CM$3)), CM$3, FALSE)</f>
        <v>5</v>
      </c>
      <c r="CN9" cm="1">
        <f t="array" aca="1" ref="CN9" ca="1">INDIRECT(ADDRESS(ROW(), CN$3-$AF$1+$AF$3))+VLOOKUP($AS9, INDIRECT(ADDRESS($AF$4, COLUMN()-$AF$2-CN$3)&amp;":"&amp;ADDRESS($AF$5, COLUMN()-$AF$1-CN$3)), CN$3, FALSE)+VLOOKUP($AT9, INDIRECT(ADDRESS($AF$4, COLUMN()-$AF$2-CN$3)&amp;":"&amp;ADDRESS($AF$5, COLUMN()-$AF$1-CN$3)), CN$3, FALSE)</f>
        <v>7</v>
      </c>
      <c r="CO9" cm="1">
        <f t="array" aca="1" ref="CO9" ca="1">INDIRECT(ADDRESS(ROW(), CO$3-$AF$1+$AF$3))+VLOOKUP($AS9, INDIRECT(ADDRESS($AF$4, COLUMN()-$AF$2-CO$3)&amp;":"&amp;ADDRESS($AF$5, COLUMN()-$AF$1-CO$3)), CO$3, FALSE)+VLOOKUP($AT9, INDIRECT(ADDRESS($AF$4, COLUMN()-$AF$2-CO$3)&amp;":"&amp;ADDRESS($AF$5, COLUMN()-$AF$1-CO$3)), CO$3, FALSE)</f>
        <v>2</v>
      </c>
      <c r="CP9" cm="1">
        <f t="array" aca="1" ref="CP9" ca="1">INDIRECT(ADDRESS(ROW(), CP$3-$AF$1+$AF$3))+VLOOKUP($AS9, INDIRECT(ADDRESS($AF$4, COLUMN()-$AF$2-CP$3)&amp;":"&amp;ADDRESS($AF$5, COLUMN()-$AF$1-CP$3)), CP$3, FALSE)+VLOOKUP($AT9, INDIRECT(ADDRESS($AF$4, COLUMN()-$AF$2-CP$3)&amp;":"&amp;ADDRESS($AF$5, COLUMN()-$AF$1-CP$3)), CP$3, FALSE)</f>
        <v>1</v>
      </c>
      <c r="CQ9" cm="1">
        <f t="array" aca="1" ref="CQ9" ca="1">INDIRECT(ADDRESS(ROW(), CQ$3-$AF$1+$AF$3))+VLOOKUP($AS9, INDIRECT(ADDRESS($AF$4, COLUMN()-$AF$2-CQ$3)&amp;":"&amp;ADDRESS($AF$5, COLUMN()-$AF$1-CQ$3)), CQ$3, FALSE)+VLOOKUP($AT9, INDIRECT(ADDRESS($AF$4, COLUMN()-$AF$2-CQ$3)&amp;":"&amp;ADDRESS($AF$5, COLUMN()-$AF$1-CQ$3)), CQ$3, FALSE)</f>
        <v>2</v>
      </c>
      <c r="CR9" cm="1">
        <f t="array" aca="1" ref="CR9" ca="1">INDIRECT(ADDRESS(ROW(), CR$3-$AF$1+$AF$3))+VLOOKUP($AS9, INDIRECT(ADDRESS($AF$4, COLUMN()-$AF$2-CR$3)&amp;":"&amp;ADDRESS($AF$5, COLUMN()-$AF$1-CR$3)), CR$3, FALSE)+VLOOKUP($AT9, INDIRECT(ADDRESS($AF$4, COLUMN()-$AF$2-CR$3)&amp;":"&amp;ADDRESS($AF$5, COLUMN()-$AF$1-CR$3)), CR$3, FALSE)</f>
        <v>0</v>
      </c>
      <c r="CS9" t="str">
        <f>LEFT($AH9, 1)&amp;RIGHT($A9, 1)</f>
        <v>CC</v>
      </c>
      <c r="CT9" t="str">
        <f>RIGHT($A9, 1)&amp;RIGHT($AH9, 1)</f>
        <v>CB</v>
      </c>
      <c r="CU9" t="str">
        <f t="shared" si="46"/>
        <v>CB</v>
      </c>
      <c r="CV9" cm="1">
        <f t="array" aca="1" ref="CV9" ca="1">INDIRECT(ADDRESS(ROW(), CV$3-$AF$1+$AF$3))+VLOOKUP($AS9, INDIRECT(ADDRESS($AF$4, COLUMN()-$AF$2-CV$3)&amp;":"&amp;ADDRESS($AF$5, COLUMN()-$AF$1-CV$3)), CV$3, FALSE)+VLOOKUP($AT9, INDIRECT(ADDRESS($AF$4, COLUMN()-$AF$2-CV$3)&amp;":"&amp;ADDRESS($AF$5, COLUMN()-$AF$1-CV$3)), CV$3, FALSE)</f>
        <v>1</v>
      </c>
      <c r="CW9" cm="1">
        <f t="array" aca="1" ref="CW9" ca="1">INDIRECT(ADDRESS(ROW(), CW$3-$AF$1+$AF$3))+VLOOKUP($AS9, INDIRECT(ADDRESS($AF$4, COLUMN()-$AF$2-CW$3)&amp;":"&amp;ADDRESS($AF$5, COLUMN()-$AF$1-CW$3)), CW$3, FALSE)+VLOOKUP($AT9, INDIRECT(ADDRESS($AF$4, COLUMN()-$AF$2-CW$3)&amp;":"&amp;ADDRESS($AF$5, COLUMN()-$AF$1-CW$3)), CW$3, FALSE)</f>
        <v>26</v>
      </c>
      <c r="CX9" cm="1">
        <f t="array" aca="1" ref="CX9" ca="1">INDIRECT(ADDRESS(ROW(), CX$3-$AF$1+$AF$3))+VLOOKUP($AS9, INDIRECT(ADDRESS($AF$4, COLUMN()-$AF$2-CX$3)&amp;":"&amp;ADDRESS($AF$5, COLUMN()-$AF$1-CX$3)), CX$3, FALSE)+VLOOKUP($AT9, INDIRECT(ADDRESS($AF$4, COLUMN()-$AF$2-CX$3)&amp;":"&amp;ADDRESS($AF$5, COLUMN()-$AF$1-CX$3)), CX$3, FALSE)</f>
        <v>0</v>
      </c>
      <c r="CY9" cm="1">
        <f t="array" aca="1" ref="CY9" ca="1">INDIRECT(ADDRESS(ROW(), CY$3-$AF$1+$AF$3))+VLOOKUP($AS9, INDIRECT(ADDRESS($AF$4, COLUMN()-$AF$2-CY$3)&amp;":"&amp;ADDRESS($AF$5, COLUMN()-$AF$1-CY$3)), CY$3, FALSE)+VLOOKUP($AT9, INDIRECT(ADDRESS($AF$4, COLUMN()-$AF$2-CY$3)&amp;":"&amp;ADDRESS($AF$5, COLUMN()-$AF$1-CY$3)), CY$3, FALSE)</f>
        <v>1</v>
      </c>
      <c r="CZ9" cm="1">
        <f t="array" aca="1" ref="CZ9" ca="1">INDIRECT(ADDRESS(ROW(), CZ$3-$AF$1+$AF$3))+VLOOKUP($AS9, INDIRECT(ADDRESS($AF$4, COLUMN()-$AF$2-CZ$3)&amp;":"&amp;ADDRESS($AF$5, COLUMN()-$AF$1-CZ$3)), CZ$3, FALSE)+VLOOKUP($AT9, INDIRECT(ADDRESS($AF$4, COLUMN()-$AF$2-CZ$3)&amp;":"&amp;ADDRESS($AF$5, COLUMN()-$AF$1-CZ$3)), CZ$3, FALSE)</f>
        <v>10</v>
      </c>
      <c r="DA9" cm="1">
        <f t="array" aca="1" ref="DA9" ca="1">INDIRECT(ADDRESS(ROW(), DA$3-$AF$1+$AF$3))+VLOOKUP($AS9, INDIRECT(ADDRESS($AF$4, COLUMN()-$AF$2-DA$3)&amp;":"&amp;ADDRESS($AF$5, COLUMN()-$AF$1-DA$3)), DA$3, FALSE)+VLOOKUP($AT9, INDIRECT(ADDRESS($AF$4, COLUMN()-$AF$2-DA$3)&amp;":"&amp;ADDRESS($AF$5, COLUMN()-$AF$1-DA$3)), DA$3, FALSE)</f>
        <v>13</v>
      </c>
      <c r="DB9" cm="1">
        <f t="array" aca="1" ref="DB9" ca="1">INDIRECT(ADDRESS(ROW(), DB$3-$AF$1+$AF$3))+VLOOKUP($AS9, INDIRECT(ADDRESS($AF$4, COLUMN()-$AF$2-DB$3)&amp;":"&amp;ADDRESS($AF$5, COLUMN()-$AF$1-DB$3)), DB$3, FALSE)+VLOOKUP($AT9, INDIRECT(ADDRESS($AF$4, COLUMN()-$AF$2-DB$3)&amp;":"&amp;ADDRESS($AF$5, COLUMN()-$AF$1-DB$3)), DB$3, FALSE)</f>
        <v>6</v>
      </c>
      <c r="DC9" cm="1">
        <f t="array" aca="1" ref="DC9" ca="1">INDIRECT(ADDRESS(ROW(), DC$3-$AF$1+$AF$3))+VLOOKUP($AS9, INDIRECT(ADDRESS($AF$4, COLUMN()-$AF$2-DC$3)&amp;":"&amp;ADDRESS($AF$5, COLUMN()-$AF$1-DC$3)), DC$3, FALSE)+VLOOKUP($AT9, INDIRECT(ADDRESS($AF$4, COLUMN()-$AF$2-DC$3)&amp;":"&amp;ADDRESS($AF$5, COLUMN()-$AF$1-DC$3)), DC$3, FALSE)</f>
        <v>2</v>
      </c>
      <c r="DD9" cm="1">
        <f t="array" aca="1" ref="DD9" ca="1">INDIRECT(ADDRESS(ROW(), DD$3-$AF$1+$AF$3))+VLOOKUP($AS9, INDIRECT(ADDRESS($AF$4, COLUMN()-$AF$2-DD$3)&amp;":"&amp;ADDRESS($AF$5, COLUMN()-$AF$1-DD$3)), DD$3, FALSE)+VLOOKUP($AT9, INDIRECT(ADDRESS($AF$4, COLUMN()-$AF$2-DD$3)&amp;":"&amp;ADDRESS($AF$5, COLUMN()-$AF$1-DD$3)), DD$3, FALSE)</f>
        <v>4</v>
      </c>
      <c r="DE9" cm="1">
        <f t="array" aca="1" ref="DE9" ca="1">INDIRECT(ADDRESS(ROW(), DE$3-$AF$1+$AF$3))+VLOOKUP($AS9, INDIRECT(ADDRESS($AF$4, COLUMN()-$AF$2-DE$3)&amp;":"&amp;ADDRESS($AF$5, COLUMN()-$AF$1-DE$3)), DE$3, FALSE)+VLOOKUP($AT9, INDIRECT(ADDRESS($AF$4, COLUMN()-$AF$2-DE$3)&amp;":"&amp;ADDRESS($AF$5, COLUMN()-$AF$1-DE$3)), DE$3, FALSE)</f>
        <v>0</v>
      </c>
      <c r="DF9" t="str">
        <f>LEFT($AH9, 1)&amp;RIGHT($A9, 1)</f>
        <v>CC</v>
      </c>
      <c r="DG9" t="str">
        <f>RIGHT($A9, 1)&amp;RIGHT($AH9, 1)</f>
        <v>CB</v>
      </c>
      <c r="DH9" t="str">
        <f t="shared" si="47"/>
        <v>CB</v>
      </c>
      <c r="DI9" cm="1">
        <f t="array" aca="1" ref="DI9" ca="1">INDIRECT(ADDRESS(ROW(), DI$3-$AF$1+$AF$3))+VLOOKUP($AS9, INDIRECT(ADDRESS($AF$4, COLUMN()-$AF$2-DI$3)&amp;":"&amp;ADDRESS($AF$5, COLUMN()-$AF$1-DI$3)), DI$3, FALSE)+VLOOKUP($AT9, INDIRECT(ADDRESS($AF$4, COLUMN()-$AF$2-DI$3)&amp;":"&amp;ADDRESS($AF$5, COLUMN()-$AF$1-DI$3)), DI$3, FALSE)</f>
        <v>2</v>
      </c>
      <c r="DJ9" cm="1">
        <f t="array" aca="1" ref="DJ9" ca="1">INDIRECT(ADDRESS(ROW(), DJ$3-$AF$1+$AF$3))+VLOOKUP($AS9, INDIRECT(ADDRESS($AF$4, COLUMN()-$AF$2-DJ$3)&amp;":"&amp;ADDRESS($AF$5, COLUMN()-$AF$1-DJ$3)), DJ$3, FALSE)+VLOOKUP($AT9, INDIRECT(ADDRESS($AF$4, COLUMN()-$AF$2-DJ$3)&amp;":"&amp;ADDRESS($AF$5, COLUMN()-$AF$1-DJ$3)), DJ$3, FALSE)</f>
        <v>45</v>
      </c>
      <c r="DK9" cm="1">
        <f t="array" aca="1" ref="DK9" ca="1">INDIRECT(ADDRESS(ROW(), DK$3-$AF$1+$AF$3))+VLOOKUP($AS9, INDIRECT(ADDRESS($AF$4, COLUMN()-$AF$2-DK$3)&amp;":"&amp;ADDRESS($AF$5, COLUMN()-$AF$1-DK$3)), DK$3, FALSE)+VLOOKUP($AT9, INDIRECT(ADDRESS($AF$4, COLUMN()-$AF$2-DK$3)&amp;":"&amp;ADDRESS($AF$5, COLUMN()-$AF$1-DK$3)), DK$3, FALSE)</f>
        <v>1</v>
      </c>
      <c r="DL9" cm="1">
        <f t="array" aca="1" ref="DL9" ca="1">INDIRECT(ADDRESS(ROW(), DL$3-$AF$1+$AF$3))+VLOOKUP($AS9, INDIRECT(ADDRESS($AF$4, COLUMN()-$AF$2-DL$3)&amp;":"&amp;ADDRESS($AF$5, COLUMN()-$AF$1-DL$3)), DL$3, FALSE)+VLOOKUP($AT9, INDIRECT(ADDRESS($AF$4, COLUMN()-$AF$2-DL$3)&amp;":"&amp;ADDRESS($AF$5, COLUMN()-$AF$1-DL$3)), DL$3, FALSE)</f>
        <v>3</v>
      </c>
      <c r="DM9" cm="1">
        <f t="array" aca="1" ref="DM9" ca="1">INDIRECT(ADDRESS(ROW(), DM$3-$AF$1+$AF$3))+VLOOKUP($AS9, INDIRECT(ADDRESS($AF$4, COLUMN()-$AF$2-DM$3)&amp;":"&amp;ADDRESS($AF$5, COLUMN()-$AF$1-DM$3)), DM$3, FALSE)+VLOOKUP($AT9, INDIRECT(ADDRESS($AF$4, COLUMN()-$AF$2-DM$3)&amp;":"&amp;ADDRESS($AF$5, COLUMN()-$AF$1-DM$3)), DM$3, FALSE)</f>
        <v>20</v>
      </c>
      <c r="DN9" cm="1">
        <f t="array" aca="1" ref="DN9" ca="1">INDIRECT(ADDRESS(ROW(), DN$3-$AF$1+$AF$3))+VLOOKUP($AS9, INDIRECT(ADDRESS($AF$4, COLUMN()-$AF$2-DN$3)&amp;":"&amp;ADDRESS($AF$5, COLUMN()-$AF$1-DN$3)), DN$3, FALSE)+VLOOKUP($AT9, INDIRECT(ADDRESS($AF$4, COLUMN()-$AF$2-DN$3)&amp;":"&amp;ADDRESS($AF$5, COLUMN()-$AF$1-DN$3)), DN$3, FALSE)</f>
        <v>23</v>
      </c>
      <c r="DO9" cm="1">
        <f t="array" aca="1" ref="DO9" ca="1">INDIRECT(ADDRESS(ROW(), DO$3-$AF$1+$AF$3))+VLOOKUP($AS9, INDIRECT(ADDRESS($AF$4, COLUMN()-$AF$2-DO$3)&amp;":"&amp;ADDRESS($AF$5, COLUMN()-$AF$1-DO$3)), DO$3, FALSE)+VLOOKUP($AT9, INDIRECT(ADDRESS($AF$4, COLUMN()-$AF$2-DO$3)&amp;":"&amp;ADDRESS($AF$5, COLUMN()-$AF$1-DO$3)), DO$3, FALSE)</f>
        <v>12</v>
      </c>
      <c r="DP9" cm="1">
        <f t="array" aca="1" ref="DP9" ca="1">INDIRECT(ADDRESS(ROW(), DP$3-$AF$1+$AF$3))+VLOOKUP($AS9, INDIRECT(ADDRESS($AF$4, COLUMN()-$AF$2-DP$3)&amp;":"&amp;ADDRESS($AF$5, COLUMN()-$AF$1-DP$3)), DP$3, FALSE)+VLOOKUP($AT9, INDIRECT(ADDRESS($AF$4, COLUMN()-$AF$2-DP$3)&amp;":"&amp;ADDRESS($AF$5, COLUMN()-$AF$1-DP$3)), DP$3, FALSE)</f>
        <v>8</v>
      </c>
      <c r="DQ9" cm="1">
        <f t="array" aca="1" ref="DQ9" ca="1">INDIRECT(ADDRESS(ROW(), DQ$3-$AF$1+$AF$3))+VLOOKUP($AS9, INDIRECT(ADDRESS($AF$4, COLUMN()-$AF$2-DQ$3)&amp;":"&amp;ADDRESS($AF$5, COLUMN()-$AF$1-DQ$3)), DQ$3, FALSE)+VLOOKUP($AT9, INDIRECT(ADDRESS($AF$4, COLUMN()-$AF$2-DQ$3)&amp;":"&amp;ADDRESS($AF$5, COLUMN()-$AF$1-DQ$3)), DQ$3, FALSE)</f>
        <v>13</v>
      </c>
      <c r="DR9" cm="1">
        <f t="array" aca="1" ref="DR9" ca="1">INDIRECT(ADDRESS(ROW(), DR$3-$AF$1+$AF$3))+VLOOKUP($AS9, INDIRECT(ADDRESS($AF$4, COLUMN()-$AF$2-DR$3)&amp;":"&amp;ADDRESS($AF$5, COLUMN()-$AF$1-DR$3)), DR$3, FALSE)+VLOOKUP($AT9, INDIRECT(ADDRESS($AF$4, COLUMN()-$AF$2-DR$3)&amp;":"&amp;ADDRESS($AF$5, COLUMN()-$AF$1-DR$3)), DR$3, FALSE)</f>
        <v>0</v>
      </c>
      <c r="DS9" t="str">
        <f>LEFT($AH9, 1)&amp;RIGHT($A9, 1)</f>
        <v>CC</v>
      </c>
      <c r="DT9" t="str">
        <f>RIGHT($A9, 1)&amp;RIGHT($AH9, 1)</f>
        <v>CB</v>
      </c>
      <c r="DU9" t="str">
        <f t="shared" si="48"/>
        <v>CB</v>
      </c>
      <c r="DV9" cm="1">
        <f t="array" aca="1" ref="DV9" ca="1">INDIRECT(ADDRESS(ROW(), DV$3-$AF$1+$AF$3))+VLOOKUP($AS9, INDIRECT(ADDRESS($AF$4, COLUMN()-$AF$2-DV$3)&amp;":"&amp;ADDRESS($AF$5, COLUMN()-$AF$1-DV$3)), DV$3, FALSE)+VLOOKUP($AT9, INDIRECT(ADDRESS($AF$4, COLUMN()-$AF$2-DV$3)&amp;":"&amp;ADDRESS($AF$5, COLUMN()-$AF$1-DV$3)), DV$3, FALSE)</f>
        <v>6</v>
      </c>
      <c r="DW9" cm="1">
        <f t="array" aca="1" ref="DW9" ca="1">INDIRECT(ADDRESS(ROW(), DW$3-$AF$1+$AF$3))+VLOOKUP($AS9, INDIRECT(ADDRESS($AF$4, COLUMN()-$AF$2-DW$3)&amp;":"&amp;ADDRESS($AF$5, COLUMN()-$AF$1-DW$3)), DW$3, FALSE)+VLOOKUP($AT9, INDIRECT(ADDRESS($AF$4, COLUMN()-$AF$2-DW$3)&amp;":"&amp;ADDRESS($AF$5, COLUMN()-$AF$1-DW$3)), DW$3, FALSE)</f>
        <v>83</v>
      </c>
      <c r="DX9" cm="1">
        <f t="array" aca="1" ref="DX9" ca="1">INDIRECT(ADDRESS(ROW(), DX$3-$AF$1+$AF$3))+VLOOKUP($AS9, INDIRECT(ADDRESS($AF$4, COLUMN()-$AF$2-DX$3)&amp;":"&amp;ADDRESS($AF$5, COLUMN()-$AF$1-DX$3)), DX$3, FALSE)+VLOOKUP($AT9, INDIRECT(ADDRESS($AF$4, COLUMN()-$AF$2-DX$3)&amp;":"&amp;ADDRESS($AF$5, COLUMN()-$AF$1-DX$3)), DX$3, FALSE)</f>
        <v>2</v>
      </c>
      <c r="DY9" cm="1">
        <f t="array" aca="1" ref="DY9" ca="1">INDIRECT(ADDRESS(ROW(), DY$3-$AF$1+$AF$3))+VLOOKUP($AS9, INDIRECT(ADDRESS($AF$4, COLUMN()-$AF$2-DY$3)&amp;":"&amp;ADDRESS($AF$5, COLUMN()-$AF$1-DY$3)), DY$3, FALSE)+VLOOKUP($AT9, INDIRECT(ADDRESS($AF$4, COLUMN()-$AF$2-DY$3)&amp;":"&amp;ADDRESS($AF$5, COLUMN()-$AF$1-DY$3)), DY$3, FALSE)</f>
        <v>8</v>
      </c>
      <c r="DZ9" cm="1">
        <f t="array" aca="1" ref="DZ9" ca="1">INDIRECT(ADDRESS(ROW(), DZ$3-$AF$1+$AF$3))+VLOOKUP($AS9, INDIRECT(ADDRESS($AF$4, COLUMN()-$AF$2-DZ$3)&amp;":"&amp;ADDRESS($AF$5, COLUMN()-$AF$1-DZ$3)), DZ$3, FALSE)+VLOOKUP($AT9, INDIRECT(ADDRESS($AF$4, COLUMN()-$AF$2-DZ$3)&amp;":"&amp;ADDRESS($AF$5, COLUMN()-$AF$1-DZ$3)), DZ$3, FALSE)</f>
        <v>41</v>
      </c>
      <c r="EA9" cm="1">
        <f t="array" aca="1" ref="EA9" ca="1">INDIRECT(ADDRESS(ROW(), EA$3-$AF$1+$AF$3))+VLOOKUP($AS9, INDIRECT(ADDRESS($AF$4, COLUMN()-$AF$2-EA$3)&amp;":"&amp;ADDRESS($AF$5, COLUMN()-$AF$1-EA$3)), EA$3, FALSE)+VLOOKUP($AT9, INDIRECT(ADDRESS($AF$4, COLUMN()-$AF$2-EA$3)&amp;":"&amp;ADDRESS($AF$5, COLUMN()-$AF$1-EA$3)), EA$3, FALSE)</f>
        <v>43</v>
      </c>
      <c r="EB9" cm="1">
        <f t="array" aca="1" ref="EB9" ca="1">INDIRECT(ADDRESS(ROW(), EB$3-$AF$1+$AF$3))+VLOOKUP($AS9, INDIRECT(ADDRESS($AF$4, COLUMN()-$AF$2-EB$3)&amp;":"&amp;ADDRESS($AF$5, COLUMN()-$AF$1-EB$3)), EB$3, FALSE)+VLOOKUP($AT9, INDIRECT(ADDRESS($AF$4, COLUMN()-$AF$2-EB$3)&amp;":"&amp;ADDRESS($AF$5, COLUMN()-$AF$1-EB$3)), EB$3, FALSE)</f>
        <v>27</v>
      </c>
      <c r="EC9" cm="1">
        <f t="array" aca="1" ref="EC9" ca="1">INDIRECT(ADDRESS(ROW(), EC$3-$AF$1+$AF$3))+VLOOKUP($AS9, INDIRECT(ADDRESS($AF$4, COLUMN()-$AF$2-EC$3)&amp;":"&amp;ADDRESS($AF$5, COLUMN()-$AF$1-EC$3)), EC$3, FALSE)+VLOOKUP($AT9, INDIRECT(ADDRESS($AF$4, COLUMN()-$AF$2-EC$3)&amp;":"&amp;ADDRESS($AF$5, COLUMN()-$AF$1-EC$3)), EC$3, FALSE)</f>
        <v>19</v>
      </c>
      <c r="ED9" cm="1">
        <f t="array" aca="1" ref="ED9" ca="1">INDIRECT(ADDRESS(ROW(), ED$3-$AF$1+$AF$3))+VLOOKUP($AS9, INDIRECT(ADDRESS($AF$4, COLUMN()-$AF$2-ED$3)&amp;":"&amp;ADDRESS($AF$5, COLUMN()-$AF$1-ED$3)), ED$3, FALSE)+VLOOKUP($AT9, INDIRECT(ADDRESS($AF$4, COLUMN()-$AF$2-ED$3)&amp;":"&amp;ADDRESS($AF$5, COLUMN()-$AF$1-ED$3)), ED$3, FALSE)</f>
        <v>25</v>
      </c>
      <c r="EE9" cm="1">
        <f t="array" aca="1" ref="EE9" ca="1">INDIRECT(ADDRESS(ROW(), EE$3-$AF$1+$AF$3))+VLOOKUP($AS9, INDIRECT(ADDRESS($AF$4, COLUMN()-$AF$2-EE$3)&amp;":"&amp;ADDRESS($AF$5, COLUMN()-$AF$1-EE$3)), EE$3, FALSE)+VLOOKUP($AT9, INDIRECT(ADDRESS($AF$4, COLUMN()-$AF$2-EE$3)&amp;":"&amp;ADDRESS($AF$5, COLUMN()-$AF$1-EE$3)), EE$3, FALSE)</f>
        <v>1</v>
      </c>
      <c r="EF9" t="str">
        <f>LEFT($AH9, 1)&amp;RIGHT($A9, 1)</f>
        <v>CC</v>
      </c>
      <c r="EG9" t="str">
        <f>RIGHT($A9, 1)&amp;RIGHT($AH9, 1)</f>
        <v>CB</v>
      </c>
      <c r="EH9" s="2" t="str">
        <f t="shared" si="49"/>
        <v>CB</v>
      </c>
      <c r="EI9" cm="1">
        <f t="array" aca="1" ref="EI9" ca="1">INDIRECT(ADDRESS(ROW(), EI$3-$AF$1+$AF$3))+VLOOKUP($AS9, INDIRECT(ADDRESS($AF$4, COLUMN()-$AF$2-EI$3)&amp;":"&amp;ADDRESS($AF$5, COLUMN()-$AF$1-EI$3)), EI$3, FALSE)+VLOOKUP($AT9, INDIRECT(ADDRESS($AF$4, COLUMN()-$AF$2-EI$3)&amp;":"&amp;ADDRESS($AF$5, COLUMN()-$AF$1-EI$3)), EI$3, FALSE)</f>
        <v>17</v>
      </c>
      <c r="EJ9" cm="1">
        <f t="array" aca="1" ref="EJ9" ca="1">INDIRECT(ADDRESS(ROW(), EJ$3-$AF$1+$AF$3))+VLOOKUP($AS9, INDIRECT(ADDRESS($AF$4, COLUMN()-$AF$2-EJ$3)&amp;":"&amp;ADDRESS($AF$5, COLUMN()-$AF$1-EJ$3)), EJ$3, FALSE)+VLOOKUP($AT9, INDIRECT(ADDRESS($AF$4, COLUMN()-$AF$2-EJ$3)&amp;":"&amp;ADDRESS($AF$5, COLUMN()-$AF$1-EJ$3)), EJ$3, FALSE)</f>
        <v>147</v>
      </c>
      <c r="EK9" cm="1">
        <f t="array" aca="1" ref="EK9" ca="1">INDIRECT(ADDRESS(ROW(), EK$3-$AF$1+$AF$3))+VLOOKUP($AS9, INDIRECT(ADDRESS($AF$4, COLUMN()-$AF$2-EK$3)&amp;":"&amp;ADDRESS($AF$5, COLUMN()-$AF$1-EK$3)), EK$3, FALSE)+VLOOKUP($AT9, INDIRECT(ADDRESS($AF$4, COLUMN()-$AF$2-EK$3)&amp;":"&amp;ADDRESS($AF$5, COLUMN()-$AF$1-EK$3)), EK$3, FALSE)</f>
        <v>7</v>
      </c>
      <c r="EL9" cm="1">
        <f t="array" aca="1" ref="EL9" ca="1">INDIRECT(ADDRESS(ROW(), EL$3-$AF$1+$AF$3))+VLOOKUP($AS9, INDIRECT(ADDRESS($AF$4, COLUMN()-$AF$2-EL$3)&amp;":"&amp;ADDRESS($AF$5, COLUMN()-$AF$1-EL$3)), EL$3, FALSE)+VLOOKUP($AT9, INDIRECT(ADDRESS($AF$4, COLUMN()-$AF$2-EL$3)&amp;":"&amp;ADDRESS($AF$5, COLUMN()-$AF$1-EL$3)), EL$3, FALSE)</f>
        <v>20</v>
      </c>
      <c r="EM9" cm="1">
        <f t="array" aca="1" ref="EM9" ca="1">INDIRECT(ADDRESS(ROW(), EM$3-$AF$1+$AF$3))+VLOOKUP($AS9, INDIRECT(ADDRESS($AF$4, COLUMN()-$AF$2-EM$3)&amp;":"&amp;ADDRESS($AF$5, COLUMN()-$AF$1-EM$3)), EM$3, FALSE)+VLOOKUP($AT9, INDIRECT(ADDRESS($AF$4, COLUMN()-$AF$2-EM$3)&amp;":"&amp;ADDRESS($AF$5, COLUMN()-$AF$1-EM$3)), EM$3, FALSE)</f>
        <v>79</v>
      </c>
      <c r="EN9" cm="1">
        <f t="array" aca="1" ref="EN9" ca="1">INDIRECT(ADDRESS(ROW(), EN$3-$AF$1+$AF$3))+VLOOKUP($AS9, INDIRECT(ADDRESS($AF$4, COLUMN()-$AF$2-EN$3)&amp;":"&amp;ADDRESS($AF$5, COLUMN()-$AF$1-EN$3)), EN$3, FALSE)+VLOOKUP($AT9, INDIRECT(ADDRESS($AF$4, COLUMN()-$AF$2-EN$3)&amp;":"&amp;ADDRESS($AF$5, COLUMN()-$AF$1-EN$3)), EN$3, FALSE)</f>
        <v>77</v>
      </c>
      <c r="EO9" cm="1">
        <f t="array" aca="1" ref="EO9" ca="1">INDIRECT(ADDRESS(ROW(), EO$3-$AF$1+$AF$3))+VLOOKUP($AS9, INDIRECT(ADDRESS($AF$4, COLUMN()-$AF$2-EO$3)&amp;":"&amp;ADDRESS($AF$5, COLUMN()-$AF$1-EO$3)), EO$3, FALSE)+VLOOKUP($AT9, INDIRECT(ADDRESS($AF$4, COLUMN()-$AF$2-EO$3)&amp;":"&amp;ADDRESS($AF$5, COLUMN()-$AF$1-EO$3)), EO$3, FALSE)</f>
        <v>57</v>
      </c>
      <c r="EP9" cm="1">
        <f t="array" aca="1" ref="EP9" ca="1">INDIRECT(ADDRESS(ROW(), EP$3-$AF$1+$AF$3))+VLOOKUP($AS9, INDIRECT(ADDRESS($AF$4, COLUMN()-$AF$2-EP$3)&amp;":"&amp;ADDRESS($AF$5, COLUMN()-$AF$1-EP$3)), EP$3, FALSE)+VLOOKUP($AT9, INDIRECT(ADDRESS($AF$4, COLUMN()-$AF$2-EP$3)&amp;":"&amp;ADDRESS($AF$5, COLUMN()-$AF$1-EP$3)), EP$3, FALSE)</f>
        <v>48</v>
      </c>
      <c r="EQ9" cm="1">
        <f t="array" aca="1" ref="EQ9" ca="1">INDIRECT(ADDRESS(ROW(), EQ$3-$AF$1+$AF$3))+VLOOKUP($AS9, INDIRECT(ADDRESS($AF$4, COLUMN()-$AF$2-EQ$3)&amp;":"&amp;ADDRESS($AF$5, COLUMN()-$AF$1-EQ$3)), EQ$3, FALSE)+VLOOKUP($AT9, INDIRECT(ADDRESS($AF$4, COLUMN()-$AF$2-EQ$3)&amp;":"&amp;ADDRESS($AF$5, COLUMN()-$AF$1-EQ$3)), EQ$3, FALSE)</f>
        <v>56</v>
      </c>
      <c r="ER9" cm="1">
        <f t="array" aca="1" ref="ER9" ca="1">INDIRECT(ADDRESS(ROW(), ER$3-$AF$1+$AF$3))+VLOOKUP($AS9, INDIRECT(ADDRESS($AF$4, COLUMN()-$AF$2-ER$3)&amp;":"&amp;ADDRESS($AF$5, COLUMN()-$AF$1-ER$3)), ER$3, FALSE)+VLOOKUP($AT9, INDIRECT(ADDRESS($AF$4, COLUMN()-$AF$2-ER$3)&amp;":"&amp;ADDRESS($AF$5, COLUMN()-$AF$1-ER$3)), ER$3, FALSE)</f>
        <v>3</v>
      </c>
      <c r="ES9" t="str">
        <f>LEFT($AH9, 1)&amp;RIGHT($A9, 1)</f>
        <v>CC</v>
      </c>
      <c r="ET9" t="str">
        <f>RIGHT($A9, 1)&amp;RIGHT($AH9, 1)</f>
        <v>CB</v>
      </c>
      <c r="EU9" s="2" t="str">
        <f t="shared" si="50"/>
        <v>CB</v>
      </c>
      <c r="EV9" cm="1">
        <f t="array" aca="1" ref="EV9" ca="1">INDIRECT(ADDRESS(ROW(), EV$3-$AF$1+$AF$3))+VLOOKUP($AS9, INDIRECT(ADDRESS($AF$4, COLUMN()-$AF$2-EV$3)&amp;":"&amp;ADDRESS($AF$5, COLUMN()-$AF$1-EV$3)), EV$3, FALSE)+VLOOKUP($AT9, INDIRECT(ADDRESS($AF$4, COLUMN()-$AF$2-EV$3)&amp;":"&amp;ADDRESS($AF$5, COLUMN()-$AF$1-EV$3)), EV$3, FALSE)</f>
        <v>38</v>
      </c>
      <c r="EW9" cm="1">
        <f t="array" aca="1" ref="EW9" ca="1">INDIRECT(ADDRESS(ROW(), EW$3-$AF$1+$AF$3))+VLOOKUP($AS9, INDIRECT(ADDRESS($AF$4, COLUMN()-$AF$2-EW$3)&amp;":"&amp;ADDRESS($AF$5, COLUMN()-$AF$1-EW$3)), EW$3, FALSE)+VLOOKUP($AT9, INDIRECT(ADDRESS($AF$4, COLUMN()-$AF$2-EW$3)&amp;":"&amp;ADDRESS($AF$5, COLUMN()-$AF$1-EW$3)), EW$3, FALSE)</f>
        <v>273</v>
      </c>
      <c r="EX9" cm="1">
        <f t="array" aca="1" ref="EX9" ca="1">INDIRECT(ADDRESS(ROW(), EX$3-$AF$1+$AF$3))+VLOOKUP($AS9, INDIRECT(ADDRESS($AF$4, COLUMN()-$AF$2-EX$3)&amp;":"&amp;ADDRESS($AF$5, COLUMN()-$AF$1-EX$3)), EX$3, FALSE)+VLOOKUP($AT9, INDIRECT(ADDRESS($AF$4, COLUMN()-$AF$2-EX$3)&amp;":"&amp;ADDRESS($AF$5, COLUMN()-$AF$1-EX$3)), EX$3, FALSE)</f>
        <v>16</v>
      </c>
      <c r="EY9" cm="1">
        <f t="array" aca="1" ref="EY9" ca="1">INDIRECT(ADDRESS(ROW(), EY$3-$AF$1+$AF$3))+VLOOKUP($AS9, INDIRECT(ADDRESS($AF$4, COLUMN()-$AF$2-EY$3)&amp;":"&amp;ADDRESS($AF$5, COLUMN()-$AF$1-EY$3)), EY$3, FALSE)+VLOOKUP($AT9, INDIRECT(ADDRESS($AF$4, COLUMN()-$AF$2-EY$3)&amp;":"&amp;ADDRESS($AF$5, COLUMN()-$AF$1-EY$3)), EY$3, FALSE)</f>
        <v>43</v>
      </c>
      <c r="EZ9" cm="1">
        <f t="array" aca="1" ref="EZ9" ca="1">INDIRECT(ADDRESS(ROW(), EZ$3-$AF$1+$AF$3))+VLOOKUP($AS9, INDIRECT(ADDRESS($AF$4, COLUMN()-$AF$2-EZ$3)&amp;":"&amp;ADDRESS($AF$5, COLUMN()-$AF$1-EZ$3)), EZ$3, FALSE)+VLOOKUP($AT9, INDIRECT(ADDRESS($AF$4, COLUMN()-$AF$2-EZ$3)&amp;":"&amp;ADDRESS($AF$5, COLUMN()-$AF$1-EZ$3)), EZ$3, FALSE)</f>
        <v>157</v>
      </c>
      <c r="FA9" cm="1">
        <f t="array" aca="1" ref="FA9" ca="1">INDIRECT(ADDRESS(ROW(), FA$3-$AF$1+$AF$3))+VLOOKUP($AS9, INDIRECT(ADDRESS($AF$4, COLUMN()-$AF$2-FA$3)&amp;":"&amp;ADDRESS($AF$5, COLUMN()-$AF$1-FA$3)), FA$3, FALSE)+VLOOKUP($AT9, INDIRECT(ADDRESS($AF$4, COLUMN()-$AF$2-FA$3)&amp;":"&amp;ADDRESS($AF$5, COLUMN()-$AF$1-FA$3)), FA$3, FALSE)</f>
        <v>143</v>
      </c>
      <c r="FB9" cm="1">
        <f t="array" aca="1" ref="FB9" ca="1">INDIRECT(ADDRESS(ROW(), FB$3-$AF$1+$AF$3))+VLOOKUP($AS9, INDIRECT(ADDRESS($AF$4, COLUMN()-$AF$2-FB$3)&amp;":"&amp;ADDRESS($AF$5, COLUMN()-$AF$1-FB$3)), FB$3, FALSE)+VLOOKUP($AT9, INDIRECT(ADDRESS($AF$4, COLUMN()-$AF$2-FB$3)&amp;":"&amp;ADDRESS($AF$5, COLUMN()-$AF$1-FB$3)), FB$3, FALSE)</f>
        <v>118</v>
      </c>
      <c r="FC9" cm="1">
        <f t="array" aca="1" ref="FC9" ca="1">INDIRECT(ADDRESS(ROW(), FC$3-$AF$1+$AF$3))+VLOOKUP($AS9, INDIRECT(ADDRESS($AF$4, COLUMN()-$AF$2-FC$3)&amp;":"&amp;ADDRESS($AF$5, COLUMN()-$AF$1-FC$3)), FC$3, FALSE)+VLOOKUP($AT9, INDIRECT(ADDRESS($AF$4, COLUMN()-$AF$2-FC$3)&amp;":"&amp;ADDRESS($AF$5, COLUMN()-$AF$1-FC$3)), FC$3, FALSE)</f>
        <v>112</v>
      </c>
      <c r="FD9" cm="1">
        <f t="array" aca="1" ref="FD9" ca="1">INDIRECT(ADDRESS(ROW(), FD$3-$AF$1+$AF$3))+VLOOKUP($AS9, INDIRECT(ADDRESS($AF$4, COLUMN()-$AF$2-FD$3)&amp;":"&amp;ADDRESS($AF$5, COLUMN()-$AF$1-FD$3)), FD$3, FALSE)+VLOOKUP($AT9, INDIRECT(ADDRESS($AF$4, COLUMN()-$AF$2-FD$3)&amp;":"&amp;ADDRESS($AF$5, COLUMN()-$AF$1-FD$3)), FD$3, FALSE)</f>
        <v>113</v>
      </c>
      <c r="FE9" cm="1">
        <f t="array" aca="1" ref="FE9" ca="1">INDIRECT(ADDRESS(ROW(), FE$3-$AF$1+$AF$3))+VLOOKUP($AS9, INDIRECT(ADDRESS($AF$4, COLUMN()-$AF$2-FE$3)&amp;":"&amp;ADDRESS($AF$5, COLUMN()-$AF$1-FE$3)), FE$3, FALSE)+VLOOKUP($AT9, INDIRECT(ADDRESS($AF$4, COLUMN()-$AF$2-FE$3)&amp;":"&amp;ADDRESS($AF$5, COLUMN()-$AF$1-FE$3)), FE$3, FALSE)</f>
        <v>10</v>
      </c>
      <c r="FF9" t="str">
        <f>LEFT($AH9, 1)&amp;RIGHT($A9, 1)</f>
        <v>CC</v>
      </c>
      <c r="FG9" t="str">
        <f>RIGHT($A9, 1)&amp;RIGHT($AH9, 1)</f>
        <v>CB</v>
      </c>
      <c r="FH9" s="2" t="str">
        <f t="shared" si="51"/>
        <v>CB</v>
      </c>
      <c r="FI9" s="2" cm="1">
        <f t="array" aca="1" ref="FI9" ca="1">INDIRECT(ADDRESS(ROW(), FI$3-$AF$1+$AF$3))+VLOOKUP($AS9, INDIRECT(ADDRESS($AF$4, COLUMN()-$AF$2-FI$3)&amp;":"&amp;ADDRESS($AF$5, COLUMN()-$AF$1-FI$3)), FI$3, FALSE)+VLOOKUP($AT9, INDIRECT(ADDRESS($AF$4, COLUMN()-$AF$2-FI$3)&amp;":"&amp;ADDRESS($AF$5, COLUMN()-$AF$1-FI$3)), FI$3, FALSE)</f>
        <v>89</v>
      </c>
      <c r="FJ9" s="2" cm="1">
        <f t="array" aca="1" ref="FJ9" ca="1">INDIRECT(ADDRESS(ROW(), FJ$3-$AF$1+$AF$3))+VLOOKUP($AS9, INDIRECT(ADDRESS($AF$4, COLUMN()-$AF$2-FJ$3)&amp;":"&amp;ADDRESS($AF$5, COLUMN()-$AF$1-FJ$3)), FJ$3, FALSE)+VLOOKUP($AT9, INDIRECT(ADDRESS($AF$4, COLUMN()-$AF$2-FJ$3)&amp;":"&amp;ADDRESS($AF$5, COLUMN()-$AF$1-FJ$3)), FJ$3, FALSE)</f>
        <v>499</v>
      </c>
      <c r="FK9" s="2" cm="1">
        <f t="array" aca="1" ref="FK9" ca="1">INDIRECT(ADDRESS(ROW(), FK$3-$AF$1+$AF$3))+VLOOKUP($AS9, INDIRECT(ADDRESS($AF$4, COLUMN()-$AF$2-FK$3)&amp;":"&amp;ADDRESS($AF$5, COLUMN()-$AF$1-FK$3)), FK$3, FALSE)+VLOOKUP($AT9, INDIRECT(ADDRESS($AF$4, COLUMN()-$AF$2-FK$3)&amp;":"&amp;ADDRESS($AF$5, COLUMN()-$AF$1-FK$3)), FK$3, FALSE)</f>
        <v>40</v>
      </c>
      <c r="FL9" s="2" cm="1">
        <f t="array" aca="1" ref="FL9" ca="1">INDIRECT(ADDRESS(ROW(), FL$3-$AF$1+$AF$3))+VLOOKUP($AS9, INDIRECT(ADDRESS($AF$4, COLUMN()-$AF$2-FL$3)&amp;":"&amp;ADDRESS($AF$5, COLUMN()-$AF$1-FL$3)), FL$3, FALSE)+VLOOKUP($AT9, INDIRECT(ADDRESS($AF$4, COLUMN()-$AF$2-FL$3)&amp;":"&amp;ADDRESS($AF$5, COLUMN()-$AF$1-FL$3)), FL$3, FALSE)</f>
        <v>99</v>
      </c>
      <c r="FM9" s="2" cm="1">
        <f t="array" aca="1" ref="FM9" ca="1">INDIRECT(ADDRESS(ROW(), FM$3-$AF$1+$AF$3))+VLOOKUP($AS9, INDIRECT(ADDRESS($AF$4, COLUMN()-$AF$2-FM$3)&amp;":"&amp;ADDRESS($AF$5, COLUMN()-$AF$1-FM$3)), FM$3, FALSE)+VLOOKUP($AT9, INDIRECT(ADDRESS($AF$4, COLUMN()-$AF$2-FM$3)&amp;":"&amp;ADDRESS($AF$5, COLUMN()-$AF$1-FM$3)), FM$3, FALSE)</f>
        <v>306</v>
      </c>
      <c r="FN9" s="2" cm="1">
        <f t="array" aca="1" ref="FN9" ca="1">INDIRECT(ADDRESS(ROW(), FN$3-$AF$1+$AF$3))+VLOOKUP($AS9, INDIRECT(ADDRESS($AF$4, COLUMN()-$AF$2-FN$3)&amp;":"&amp;ADDRESS($AF$5, COLUMN()-$AF$1-FN$3)), FN$3, FALSE)+VLOOKUP($AT9, INDIRECT(ADDRESS($AF$4, COLUMN()-$AF$2-FN$3)&amp;":"&amp;ADDRESS($AF$5, COLUMN()-$AF$1-FN$3)), FN$3, FALSE)</f>
        <v>261</v>
      </c>
      <c r="FO9" s="2" cm="1">
        <f t="array" aca="1" ref="FO9" ca="1">INDIRECT(ADDRESS(ROW(), FO$3-$AF$1+$AF$3))+VLOOKUP($AS9, INDIRECT(ADDRESS($AF$4, COLUMN()-$AF$2-FO$3)&amp;":"&amp;ADDRESS($AF$5, COLUMN()-$AF$1-FO$3)), FO$3, FALSE)+VLOOKUP($AT9, INDIRECT(ADDRESS($AF$4, COLUMN()-$AF$2-FO$3)&amp;":"&amp;ADDRESS($AF$5, COLUMN()-$AF$1-FO$3)), FO$3, FALSE)</f>
        <v>246</v>
      </c>
      <c r="FP9" s="2" cm="1">
        <f t="array" aca="1" ref="FP9" ca="1">INDIRECT(ADDRESS(ROW(), FP$3-$AF$1+$AF$3))+VLOOKUP($AS9, INDIRECT(ADDRESS($AF$4, COLUMN()-$AF$2-FP$3)&amp;":"&amp;ADDRESS($AF$5, COLUMN()-$AF$1-FP$3)), FP$3, FALSE)+VLOOKUP($AT9, INDIRECT(ADDRESS($AF$4, COLUMN()-$AF$2-FP$3)&amp;":"&amp;ADDRESS($AF$5, COLUMN()-$AF$1-FP$3)), FP$3, FALSE)</f>
        <v>251</v>
      </c>
      <c r="FQ9" s="2" cm="1">
        <f t="array" aca="1" ref="FQ9" ca="1">INDIRECT(ADDRESS(ROW(), FQ$3-$AF$1+$AF$3))+VLOOKUP($AS9, INDIRECT(ADDRESS($AF$4, COLUMN()-$AF$2-FQ$3)&amp;":"&amp;ADDRESS($AF$5, COLUMN()-$AF$1-FQ$3)), FQ$3, FALSE)+VLOOKUP($AT9, INDIRECT(ADDRESS($AF$4, COLUMN()-$AF$2-FQ$3)&amp;":"&amp;ADDRESS($AF$5, COLUMN()-$AF$1-FQ$3)), FQ$3, FALSE)</f>
        <v>230</v>
      </c>
      <c r="FR9" s="2" cm="1">
        <f t="array" aca="1" ref="FR9" ca="1">INDIRECT(ADDRESS(ROW(), FR$3-$AF$1+$AF$3))+VLOOKUP($AS9, INDIRECT(ADDRESS($AF$4, COLUMN()-$AF$2-FR$3)&amp;":"&amp;ADDRESS($AF$5, COLUMN()-$AF$1-FR$3)), FR$3, FALSE)+VLOOKUP($AT9, INDIRECT(ADDRESS($AF$4, COLUMN()-$AF$2-FR$3)&amp;":"&amp;ADDRESS($AF$5, COLUMN()-$AF$1-FR$3)), FR$3, FALSE)</f>
        <v>26</v>
      </c>
      <c r="FS9" s="2" t="str">
        <f>LEFT($AH9, 1)&amp;RIGHT($A9, 1)</f>
        <v>CC</v>
      </c>
      <c r="FT9" s="2" t="str">
        <f>RIGHT($A9, 1)&amp;RIGHT($AH9, 1)</f>
        <v>CB</v>
      </c>
      <c r="FU9" s="2" t="str">
        <f t="shared" si="52"/>
        <v>CB</v>
      </c>
      <c r="FV9" s="2" cm="1">
        <f t="array" aca="1" ref="FV9" ca="1">INDIRECT(ADDRESS(ROW(), FV$3-$AF$1+$AF$3))+VLOOKUP($AS9, INDIRECT(ADDRESS($AF$4, COLUMN()-$AF$2-FV$3)&amp;":"&amp;ADDRESS($AF$5, COLUMN()-$AF$1-FV$3)), FV$3, FALSE)+VLOOKUP($AT9, INDIRECT(ADDRESS($AF$4, COLUMN()-$AF$2-FV$3)&amp;":"&amp;ADDRESS($AF$5, COLUMN()-$AF$1-FV$3)), FV$3, FALSE)</f>
        <v>191</v>
      </c>
      <c r="FW9" s="2" cm="1">
        <f t="array" aca="1" ref="FW9" ca="1">INDIRECT(ADDRESS(ROW(), FW$3-$AF$1+$AF$3))+VLOOKUP($AS9, INDIRECT(ADDRESS($AF$4, COLUMN()-$AF$2-FW$3)&amp;":"&amp;ADDRESS($AF$5, COLUMN()-$AF$1-FW$3)), FW$3, FALSE)+VLOOKUP($AT9, INDIRECT(ADDRESS($AF$4, COLUMN()-$AF$2-FW$3)&amp;":"&amp;ADDRESS($AF$5, COLUMN()-$AF$1-FW$3)), FW$3, FALSE)</f>
        <v>942</v>
      </c>
      <c r="FX9" s="2" cm="1">
        <f t="array" aca="1" ref="FX9" ca="1">INDIRECT(ADDRESS(ROW(), FX$3-$AF$1+$AF$3))+VLOOKUP($AS9, INDIRECT(ADDRESS($AF$4, COLUMN()-$AF$2-FX$3)&amp;":"&amp;ADDRESS($AF$5, COLUMN()-$AF$1-FX$3)), FX$3, FALSE)+VLOOKUP($AT9, INDIRECT(ADDRESS($AF$4, COLUMN()-$AF$2-FX$3)&amp;":"&amp;ADDRESS($AF$5, COLUMN()-$AF$1-FX$3)), FX$3, FALSE)</f>
        <v>92</v>
      </c>
      <c r="FY9" s="2" cm="1">
        <f t="array" aca="1" ref="FY9" ca="1">INDIRECT(ADDRESS(ROW(), FY$3-$AF$1+$AF$3))+VLOOKUP($AS9, INDIRECT(ADDRESS($AF$4, COLUMN()-$AF$2-FY$3)&amp;":"&amp;ADDRESS($AF$5, COLUMN()-$AF$1-FY$3)), FY$3, FALSE)+VLOOKUP($AT9, INDIRECT(ADDRESS($AF$4, COLUMN()-$AF$2-FY$3)&amp;":"&amp;ADDRESS($AF$5, COLUMN()-$AF$1-FY$3)), FY$3, FALSE)</f>
        <v>208</v>
      </c>
      <c r="FZ9" s="2" cm="1">
        <f t="array" aca="1" ref="FZ9" ca="1">INDIRECT(ADDRESS(ROW(), FZ$3-$AF$1+$AF$3))+VLOOKUP($AS9, INDIRECT(ADDRESS($AF$4, COLUMN()-$AF$2-FZ$3)&amp;":"&amp;ADDRESS($AF$5, COLUMN()-$AF$1-FZ$3)), FZ$3, FALSE)+VLOOKUP($AT9, INDIRECT(ADDRESS($AF$4, COLUMN()-$AF$2-FZ$3)&amp;":"&amp;ADDRESS($AF$5, COLUMN()-$AF$1-FZ$3)), FZ$3, FALSE)</f>
        <v>592</v>
      </c>
      <c r="GA9" s="2" cm="1">
        <f t="array" aca="1" ref="GA9" ca="1">INDIRECT(ADDRESS(ROW(), GA$3-$AF$1+$AF$3))+VLOOKUP($AS9, INDIRECT(ADDRESS($AF$4, COLUMN()-$AF$2-GA$3)&amp;":"&amp;ADDRESS($AF$5, COLUMN()-$AF$1-GA$3)), GA$3, FALSE)+VLOOKUP($AT9, INDIRECT(ADDRESS($AF$4, COLUMN()-$AF$2-GA$3)&amp;":"&amp;ADDRESS($AF$5, COLUMN()-$AF$1-GA$3)), GA$3, FALSE)</f>
        <v>485</v>
      </c>
      <c r="GB9" s="2" cm="1">
        <f t="array" aca="1" ref="GB9" ca="1">INDIRECT(ADDRESS(ROW(), GB$3-$AF$1+$AF$3))+VLOOKUP($AS9, INDIRECT(ADDRESS($AF$4, COLUMN()-$AF$2-GB$3)&amp;":"&amp;ADDRESS($AF$5, COLUMN()-$AF$1-GB$3)), GB$3, FALSE)+VLOOKUP($AT9, INDIRECT(ADDRESS($AF$4, COLUMN()-$AF$2-GB$3)&amp;":"&amp;ADDRESS($AF$5, COLUMN()-$AF$1-GB$3)), GB$3, FALSE)</f>
        <v>501</v>
      </c>
      <c r="GC9" s="2" cm="1">
        <f t="array" aca="1" ref="GC9" ca="1">INDIRECT(ADDRESS(ROW(), GC$3-$AF$1+$AF$3))+VLOOKUP($AS9, INDIRECT(ADDRESS($AF$4, COLUMN()-$AF$2-GC$3)&amp;":"&amp;ADDRESS($AF$5, COLUMN()-$AF$1-GC$3)), GC$3, FALSE)+VLOOKUP($AT9, INDIRECT(ADDRESS($AF$4, COLUMN()-$AF$2-GC$3)&amp;":"&amp;ADDRESS($AF$5, COLUMN()-$AF$1-GC$3)), GC$3, FALSE)</f>
        <v>557</v>
      </c>
      <c r="GD9" s="2" cm="1">
        <f t="array" aca="1" ref="GD9" ca="1">INDIRECT(ADDRESS(ROW(), GD$3-$AF$1+$AF$3))+VLOOKUP($AS9, INDIRECT(ADDRESS($AF$4, COLUMN()-$AF$2-GD$3)&amp;":"&amp;ADDRESS($AF$5, COLUMN()-$AF$1-GD$3)), GD$3, FALSE)+VLOOKUP($AT9, INDIRECT(ADDRESS($AF$4, COLUMN()-$AF$2-GD$3)&amp;":"&amp;ADDRESS($AF$5, COLUMN()-$AF$1-GD$3)), GD$3, FALSE)</f>
        <v>463</v>
      </c>
      <c r="GE9" s="2" cm="1">
        <f t="array" aca="1" ref="GE9" ca="1">INDIRECT(ADDRESS(ROW(), GE$3-$AF$1+$AF$3))+VLOOKUP($AS9, INDIRECT(ADDRESS($AF$4, COLUMN()-$AF$2-GE$3)&amp;":"&amp;ADDRESS($AF$5, COLUMN()-$AF$1-GE$3)), GE$3, FALSE)+VLOOKUP($AT9, INDIRECT(ADDRESS($AF$4, COLUMN()-$AF$2-GE$3)&amp;":"&amp;ADDRESS($AF$5, COLUMN()-$AF$1-GE$3)), GE$3, FALSE)</f>
        <v>64</v>
      </c>
      <c r="GF9" s="2" t="str">
        <f>LEFT($AH9, 1)&amp;RIGHT($A9, 1)</f>
        <v>CC</v>
      </c>
      <c r="GG9" s="2" t="str">
        <f>RIGHT($A9, 1)&amp;RIGHT($AH9, 1)</f>
        <v>CB</v>
      </c>
      <c r="GH9" s="2" t="str">
        <f t="shared" si="53"/>
        <v>CB</v>
      </c>
      <c r="GI9" s="2" cm="1">
        <f t="array" aca="1" ref="GI9" ca="1">INDIRECT(ADDRESS(ROW(), GI$3-$AF$1+$AF$3))+VLOOKUP($AS9, INDIRECT(ADDRESS($AF$4, COLUMN()-$AF$2-GI$3)&amp;":"&amp;ADDRESS($AF$5, COLUMN()-$AF$1-GI$3)), GI$3, FALSE)+VLOOKUP($AT9, INDIRECT(ADDRESS($AF$4, COLUMN()-$AF$2-GI$3)&amp;":"&amp;ADDRESS($AF$5, COLUMN()-$AF$1-GI$3)), GI$3, FALSE)</f>
        <v>403</v>
      </c>
      <c r="GJ9" s="2" cm="1">
        <f t="array" aca="1" ref="GJ9" ca="1">INDIRECT(ADDRESS(ROW(), GJ$3-$AF$1+$AF$3))+VLOOKUP($AS9, INDIRECT(ADDRESS($AF$4, COLUMN()-$AF$2-GJ$3)&amp;":"&amp;ADDRESS($AF$5, COLUMN()-$AF$1-GJ$3)), GJ$3, FALSE)+VLOOKUP($AT9, INDIRECT(ADDRESS($AF$4, COLUMN()-$AF$2-GJ$3)&amp;":"&amp;ADDRESS($AF$5, COLUMN()-$AF$1-GJ$3)), GJ$3, FALSE)</f>
        <v>1774</v>
      </c>
      <c r="GK9" s="2" cm="1">
        <f t="array" aca="1" ref="GK9" ca="1">INDIRECT(ADDRESS(ROW(), GK$3-$AF$1+$AF$3))+VLOOKUP($AS9, INDIRECT(ADDRESS($AF$4, COLUMN()-$AF$2-GK$3)&amp;":"&amp;ADDRESS($AF$5, COLUMN()-$AF$1-GK$3)), GK$3, FALSE)+VLOOKUP($AT9, INDIRECT(ADDRESS($AF$4, COLUMN()-$AF$2-GK$3)&amp;":"&amp;ADDRESS($AF$5, COLUMN()-$AF$1-GK$3)), GK$3, FALSE)</f>
        <v>210</v>
      </c>
      <c r="GL9" s="2" cm="1">
        <f t="array" aca="1" ref="GL9" ca="1">INDIRECT(ADDRESS(ROW(), GL$3-$AF$1+$AF$3))+VLOOKUP($AS9, INDIRECT(ADDRESS($AF$4, COLUMN()-$AF$2-GL$3)&amp;":"&amp;ADDRESS($AF$5, COLUMN()-$AF$1-GL$3)), GL$3, FALSE)+VLOOKUP($AT9, INDIRECT(ADDRESS($AF$4, COLUMN()-$AF$2-GL$3)&amp;":"&amp;ADDRESS($AF$5, COLUMN()-$AF$1-GL$3)), GL$3, FALSE)</f>
        <v>449</v>
      </c>
      <c r="GM9" s="2" cm="1">
        <f t="array" aca="1" ref="GM9" ca="1">INDIRECT(ADDRESS(ROW(), GM$3-$AF$1+$AF$3))+VLOOKUP($AS9, INDIRECT(ADDRESS($AF$4, COLUMN()-$AF$2-GM$3)&amp;":"&amp;ADDRESS($AF$5, COLUMN()-$AF$1-GM$3)), GM$3, FALSE)+VLOOKUP($AT9, INDIRECT(ADDRESS($AF$4, COLUMN()-$AF$2-GM$3)&amp;":"&amp;ADDRESS($AF$5, COLUMN()-$AF$1-GM$3)), GM$3, FALSE)</f>
        <v>1153</v>
      </c>
      <c r="GN9" s="2" cm="1">
        <f t="array" aca="1" ref="GN9" ca="1">INDIRECT(ADDRESS(ROW(), GN$3-$AF$1+$AF$3))+VLOOKUP($AS9, INDIRECT(ADDRESS($AF$4, COLUMN()-$AF$2-GN$3)&amp;":"&amp;ADDRESS($AF$5, COLUMN()-$AF$1-GN$3)), GN$3, FALSE)+VLOOKUP($AT9, INDIRECT(ADDRESS($AF$4, COLUMN()-$AF$2-GN$3)&amp;":"&amp;ADDRESS($AF$5, COLUMN()-$AF$1-GN$3)), GN$3, FALSE)</f>
        <v>903</v>
      </c>
      <c r="GO9" s="2" cm="1">
        <f t="array" aca="1" ref="GO9" ca="1">INDIRECT(ADDRESS(ROW(), GO$3-$AF$1+$AF$3))+VLOOKUP($AS9, INDIRECT(ADDRESS($AF$4, COLUMN()-$AF$2-GO$3)&amp;":"&amp;ADDRESS($AF$5, COLUMN()-$AF$1-GO$3)), GO$3, FALSE)+VLOOKUP($AT9, INDIRECT(ADDRESS($AF$4, COLUMN()-$AF$2-GO$3)&amp;":"&amp;ADDRESS($AF$5, COLUMN()-$AF$1-GO$3)), GO$3, FALSE)</f>
        <v>1023</v>
      </c>
      <c r="GP9" s="2" cm="1">
        <f t="array" aca="1" ref="GP9" ca="1">INDIRECT(ADDRESS(ROW(), GP$3-$AF$1+$AF$3))+VLOOKUP($AS9, INDIRECT(ADDRESS($AF$4, COLUMN()-$AF$2-GP$3)&amp;":"&amp;ADDRESS($AF$5, COLUMN()-$AF$1-GP$3)), GP$3, FALSE)+VLOOKUP($AT9, INDIRECT(ADDRESS($AF$4, COLUMN()-$AF$2-GP$3)&amp;":"&amp;ADDRESS($AF$5, COLUMN()-$AF$1-GP$3)), GP$3, FALSE)</f>
        <v>1197</v>
      </c>
      <c r="GQ9" s="2" cm="1">
        <f t="array" aca="1" ref="GQ9" ca="1">INDIRECT(ADDRESS(ROW(), GQ$3-$AF$1+$AF$3))+VLOOKUP($AS9, INDIRECT(ADDRESS($AF$4, COLUMN()-$AF$2-GQ$3)&amp;":"&amp;ADDRESS($AF$5, COLUMN()-$AF$1-GQ$3)), GQ$3, FALSE)+VLOOKUP($AT9, INDIRECT(ADDRESS($AF$4, COLUMN()-$AF$2-GQ$3)&amp;":"&amp;ADDRESS($AF$5, COLUMN()-$AF$1-GQ$3)), GQ$3, FALSE)</f>
        <v>928</v>
      </c>
      <c r="GR9" s="2" cm="1">
        <f t="array" aca="1" ref="GR9" ca="1">INDIRECT(ADDRESS(ROW(), GR$3-$AF$1+$AF$3))+VLOOKUP($AS9, INDIRECT(ADDRESS($AF$4, COLUMN()-$AF$2-GR$3)&amp;":"&amp;ADDRESS($AF$5, COLUMN()-$AF$1-GR$3)), GR$3, FALSE)+VLOOKUP($AT9, INDIRECT(ADDRESS($AF$4, COLUMN()-$AF$2-GR$3)&amp;":"&amp;ADDRESS($AF$5, COLUMN()-$AF$1-GR$3)), GR$3, FALSE)</f>
        <v>151</v>
      </c>
      <c r="GS9" s="2" t="str">
        <f>LEFT($AH9, 1)&amp;RIGHT($A9, 1)</f>
        <v>CC</v>
      </c>
      <c r="GT9" s="2" t="str">
        <f>RIGHT($A9, 1)&amp;RIGHT($AH9, 1)</f>
        <v>CB</v>
      </c>
      <c r="GU9" s="2" t="str">
        <f t="shared" si="54"/>
        <v>CB</v>
      </c>
      <c r="GV9" s="2" cm="1">
        <f t="array" aca="1" ref="GV9" ca="1">INDIRECT(ADDRESS(ROW(), GV$3-$AF$1+$AF$3))+VLOOKUP($AS9, INDIRECT(ADDRESS($AF$4, COLUMN()-$AF$2-GV$3)&amp;":"&amp;ADDRESS($AF$5, COLUMN()-$AF$1-GV$3)), GV$3, FALSE)+VLOOKUP($AT9, INDIRECT(ADDRESS($AF$4, COLUMN()-$AF$2-GV$3)&amp;":"&amp;ADDRESS($AF$5, COLUMN()-$AF$1-GV$3)), GV$3, FALSE)</f>
        <v>845</v>
      </c>
      <c r="GW9" s="2" cm="1">
        <f t="array" aca="1" ref="GW9" ca="1">INDIRECT(ADDRESS(ROW(), GW$3-$AF$1+$AF$3))+VLOOKUP($AS9, INDIRECT(ADDRESS($AF$4, COLUMN()-$AF$2-GW$3)&amp;":"&amp;ADDRESS($AF$5, COLUMN()-$AF$1-GW$3)), GW$3, FALSE)+VLOOKUP($AT9, INDIRECT(ADDRESS($AF$4, COLUMN()-$AF$2-GW$3)&amp;":"&amp;ADDRESS($AF$5, COLUMN()-$AF$1-GW$3)), GW$3, FALSE)</f>
        <v>3408</v>
      </c>
      <c r="GX9" s="2" cm="1">
        <f t="array" aca="1" ref="GX9" ca="1">INDIRECT(ADDRESS(ROW(), GX$3-$AF$1+$AF$3))+VLOOKUP($AS9, INDIRECT(ADDRESS($AF$4, COLUMN()-$AF$2-GX$3)&amp;":"&amp;ADDRESS($AF$5, COLUMN()-$AF$1-GX$3)), GX$3, FALSE)+VLOOKUP($AT9, INDIRECT(ADDRESS($AF$4, COLUMN()-$AF$2-GX$3)&amp;":"&amp;ADDRESS($AF$5, COLUMN()-$AF$1-GX$3)), GX$3, FALSE)</f>
        <v>469</v>
      </c>
      <c r="GY9" s="2" cm="1">
        <f t="array" aca="1" ref="GY9" ca="1">INDIRECT(ADDRESS(ROW(), GY$3-$AF$1+$AF$3))+VLOOKUP($AS9, INDIRECT(ADDRESS($AF$4, COLUMN()-$AF$2-GY$3)&amp;":"&amp;ADDRESS($AF$5, COLUMN()-$AF$1-GY$3)), GY$3, FALSE)+VLOOKUP($AT9, INDIRECT(ADDRESS($AF$4, COLUMN()-$AF$2-GY$3)&amp;":"&amp;ADDRESS($AF$5, COLUMN()-$AF$1-GY$3)), GY$3, FALSE)</f>
        <v>934</v>
      </c>
      <c r="GZ9" s="2" cm="1">
        <f t="array" aca="1" ref="GZ9" ca="1">INDIRECT(ADDRESS(ROW(), GZ$3-$AF$1+$AF$3))+VLOOKUP($AS9, INDIRECT(ADDRESS($AF$4, COLUMN()-$AF$2-GZ$3)&amp;":"&amp;ADDRESS($AF$5, COLUMN()-$AF$1-GZ$3)), GZ$3, FALSE)+VLOOKUP($AT9, INDIRECT(ADDRESS($AF$4, COLUMN()-$AF$2-GZ$3)&amp;":"&amp;ADDRESS($AF$5, COLUMN()-$AF$1-GZ$3)), GZ$3, FALSE)</f>
        <v>2223</v>
      </c>
      <c r="HA9" s="2" cm="1">
        <f t="array" aca="1" ref="HA9" ca="1">INDIRECT(ADDRESS(ROW(), HA$3-$AF$1+$AF$3))+VLOOKUP($AS9, INDIRECT(ADDRESS($AF$4, COLUMN()-$AF$2-HA$3)&amp;":"&amp;ADDRESS($AF$5, COLUMN()-$AF$1-HA$3)), HA$3, FALSE)+VLOOKUP($AT9, INDIRECT(ADDRESS($AF$4, COLUMN()-$AF$2-HA$3)&amp;":"&amp;ADDRESS($AF$5, COLUMN()-$AF$1-HA$3)), HA$3, FALSE)</f>
        <v>1703</v>
      </c>
      <c r="HB9" s="2" cm="1">
        <f t="array" aca="1" ref="HB9" ca="1">INDIRECT(ADDRESS(ROW(), HB$3-$AF$1+$AF$3))+VLOOKUP($AS9, INDIRECT(ADDRESS($AF$4, COLUMN()-$AF$2-HB$3)&amp;":"&amp;ADDRESS($AF$5, COLUMN()-$AF$1-HB$3)), HB$3, FALSE)+VLOOKUP($AT9, INDIRECT(ADDRESS($AF$4, COLUMN()-$AF$2-HB$3)&amp;":"&amp;ADDRESS($AF$5, COLUMN()-$AF$1-HB$3)), HB$3, FALSE)</f>
        <v>2069</v>
      </c>
      <c r="HC9" s="2" cm="1">
        <f t="array" aca="1" ref="HC9" ca="1">INDIRECT(ADDRESS(ROW(), HC$3-$AF$1+$AF$3))+VLOOKUP($AS9, INDIRECT(ADDRESS($AF$4, COLUMN()-$AF$2-HC$3)&amp;":"&amp;ADDRESS($AF$5, COLUMN()-$AF$1-HC$3)), HC$3, FALSE)+VLOOKUP($AT9, INDIRECT(ADDRESS($AF$4, COLUMN()-$AF$2-HC$3)&amp;":"&amp;ADDRESS($AF$5, COLUMN()-$AF$1-HC$3)), HC$3, FALSE)</f>
        <v>2553</v>
      </c>
      <c r="HD9" s="2" cm="1">
        <f t="array" aca="1" ref="HD9" ca="1">INDIRECT(ADDRESS(ROW(), HD$3-$AF$1+$AF$3))+VLOOKUP($AS9, INDIRECT(ADDRESS($AF$4, COLUMN()-$AF$2-HD$3)&amp;":"&amp;ADDRESS($AF$5, COLUMN()-$AF$1-HD$3)), HD$3, FALSE)+VLOOKUP($AT9, INDIRECT(ADDRESS($AF$4, COLUMN()-$AF$2-HD$3)&amp;":"&amp;ADDRESS($AF$5, COLUMN()-$AF$1-HD$3)), HD$3, FALSE)</f>
        <v>1841</v>
      </c>
      <c r="HE9" s="2" cm="1">
        <f t="array" aca="1" ref="HE9" ca="1">INDIRECT(ADDRESS(ROW(), HE$3-$AF$1+$AF$3))+VLOOKUP($AS9, INDIRECT(ADDRESS($AF$4, COLUMN()-$AF$2-HE$3)&amp;":"&amp;ADDRESS($AF$5, COLUMN()-$AF$1-HE$3)), HE$3, FALSE)+VLOOKUP($AT9, INDIRECT(ADDRESS($AF$4, COLUMN()-$AF$2-HE$3)&amp;":"&amp;ADDRESS($AF$5, COLUMN()-$AF$1-HE$3)), HE$3, FALSE)</f>
        <v>338</v>
      </c>
      <c r="HF9" s="2" t="str">
        <f>LEFT($AH9, 1)&amp;RIGHT($A9, 1)</f>
        <v>CC</v>
      </c>
      <c r="HG9" s="2" t="str">
        <f>RIGHT($A9, 1)&amp;RIGHT($AH9, 1)</f>
        <v>CB</v>
      </c>
      <c r="HH9" s="2" t="str">
        <f t="shared" si="55"/>
        <v>CB</v>
      </c>
      <c r="HI9" s="2" cm="1">
        <f t="array" aca="1" ref="HI9" ca="1">INDIRECT(ADDRESS(ROW(), HI$3-$AF$1+$AF$3))+VLOOKUP($AS9, INDIRECT(ADDRESS($AF$4, COLUMN()-$AF$2-HI$3)&amp;":"&amp;ADDRESS($AF$5, COLUMN()-$AF$1-HI$3)), HI$3, FALSE)+VLOOKUP($AT9, INDIRECT(ADDRESS($AF$4, COLUMN()-$AF$2-HI$3)&amp;":"&amp;ADDRESS($AF$5, COLUMN()-$AF$1-HI$3)), HI$3, FALSE)</f>
        <v>1728</v>
      </c>
      <c r="HJ9" s="2" cm="1">
        <f t="array" aca="1" ref="HJ9" ca="1">INDIRECT(ADDRESS(ROW(), HJ$3-$AF$1+$AF$3))+VLOOKUP($AS9, INDIRECT(ADDRESS($AF$4, COLUMN()-$AF$2-HJ$3)&amp;":"&amp;ADDRESS($AF$5, COLUMN()-$AF$1-HJ$3)), HJ$3, FALSE)+VLOOKUP($AT9, INDIRECT(ADDRESS($AF$4, COLUMN()-$AF$2-HJ$3)&amp;":"&amp;ADDRESS($AF$5, COLUMN()-$AF$1-HJ$3)), HJ$3, FALSE)</f>
        <v>6572</v>
      </c>
      <c r="HK9" s="2" cm="1">
        <f t="array" aca="1" ref="HK9" ca="1">INDIRECT(ADDRESS(ROW(), HK$3-$AF$1+$AF$3))+VLOOKUP($AS9, INDIRECT(ADDRESS($AF$4, COLUMN()-$AF$2-HK$3)&amp;":"&amp;ADDRESS($AF$5, COLUMN()-$AF$1-HK$3)), HK$3, FALSE)+VLOOKUP($AT9, INDIRECT(ADDRESS($AF$4, COLUMN()-$AF$2-HK$3)&amp;":"&amp;ADDRESS($AF$5, COLUMN()-$AF$1-HK$3)), HK$3, FALSE)</f>
        <v>1033</v>
      </c>
      <c r="HL9" s="2" cm="1">
        <f t="array" aca="1" ref="HL9" ca="1">INDIRECT(ADDRESS(ROW(), HL$3-$AF$1+$AF$3))+VLOOKUP($AS9, INDIRECT(ADDRESS($AF$4, COLUMN()-$AF$2-HL$3)&amp;":"&amp;ADDRESS($AF$5, COLUMN()-$AF$1-HL$3)), HL$3, FALSE)+VLOOKUP($AT9, INDIRECT(ADDRESS($AF$4, COLUMN()-$AF$2-HL$3)&amp;":"&amp;ADDRESS($AF$5, COLUMN()-$AF$1-HL$3)), HL$3, FALSE)</f>
        <v>1955</v>
      </c>
      <c r="HM9" s="2" cm="1">
        <f t="array" aca="1" ref="HM9" ca="1">INDIRECT(ADDRESS(ROW(), HM$3-$AF$1+$AF$3))+VLOOKUP($AS9, INDIRECT(ADDRESS($AF$4, COLUMN()-$AF$2-HM$3)&amp;":"&amp;ADDRESS($AF$5, COLUMN()-$AF$1-HM$3)), HM$3, FALSE)+VLOOKUP($AT9, INDIRECT(ADDRESS($AF$4, COLUMN()-$AF$2-HM$3)&amp;":"&amp;ADDRESS($AF$5, COLUMN()-$AF$1-HM$3)), HM$3, FALSE)</f>
        <v>4304</v>
      </c>
      <c r="HN9" s="2" cm="1">
        <f t="array" aca="1" ref="HN9" ca="1">INDIRECT(ADDRESS(ROW(), HN$3-$AF$1+$AF$3))+VLOOKUP($AS9, INDIRECT(ADDRESS($AF$4, COLUMN()-$AF$2-HN$3)&amp;":"&amp;ADDRESS($AF$5, COLUMN()-$AF$1-HN$3)), HN$3, FALSE)+VLOOKUP($AT9, INDIRECT(ADDRESS($AF$4, COLUMN()-$AF$2-HN$3)&amp;":"&amp;ADDRESS($AF$5, COLUMN()-$AF$1-HN$3)), HN$3, FALSE)</f>
        <v>3232</v>
      </c>
      <c r="HO9" s="2" cm="1">
        <f t="array" aca="1" ref="HO9" ca="1">INDIRECT(ADDRESS(ROW(), HO$3-$AF$1+$AF$3))+VLOOKUP($AS9, INDIRECT(ADDRESS($AF$4, COLUMN()-$AF$2-HO$3)&amp;":"&amp;ADDRESS($AF$5, COLUMN()-$AF$1-HO$3)), HO$3, FALSE)+VLOOKUP($AT9, INDIRECT(ADDRESS($AF$4, COLUMN()-$AF$2-HO$3)&amp;":"&amp;ADDRESS($AF$5, COLUMN()-$AF$1-HO$3)), HO$3, FALSE)</f>
        <v>4175</v>
      </c>
      <c r="HP9" s="2" cm="1">
        <f t="array" aca="1" ref="HP9" ca="1">INDIRECT(ADDRESS(ROW(), HP$3-$AF$1+$AF$3))+VLOOKUP($AS9, INDIRECT(ADDRESS($AF$4, COLUMN()-$AF$2-HP$3)&amp;":"&amp;ADDRESS($AF$5, COLUMN()-$AF$1-HP$3)), HP$3, FALSE)+VLOOKUP($AT9, INDIRECT(ADDRESS($AF$4, COLUMN()-$AF$2-HP$3)&amp;":"&amp;ADDRESS($AF$5, COLUMN()-$AF$1-HP$3)), HP$3, FALSE)</f>
        <v>5361</v>
      </c>
      <c r="HQ9" s="2" cm="1">
        <f t="array" aca="1" ref="HQ9" ca="1">INDIRECT(ADDRESS(ROW(), HQ$3-$AF$1+$AF$3))+VLOOKUP($AS9, INDIRECT(ADDRESS($AF$4, COLUMN()-$AF$2-HQ$3)&amp;":"&amp;ADDRESS($AF$5, COLUMN()-$AF$1-HQ$3)), HQ$3, FALSE)+VLOOKUP($AT9, INDIRECT(ADDRESS($AF$4, COLUMN()-$AF$2-HQ$3)&amp;":"&amp;ADDRESS($AF$5, COLUMN()-$AF$1-HQ$3)), HQ$3, FALSE)</f>
        <v>3664</v>
      </c>
      <c r="HR9" s="2" cm="1">
        <f t="array" aca="1" ref="HR9" ca="1">INDIRECT(ADDRESS(ROW(), HR$3-$AF$1+$AF$3))+VLOOKUP($AS9, INDIRECT(ADDRESS($AF$4, COLUMN()-$AF$2-HR$3)&amp;":"&amp;ADDRESS($AF$5, COLUMN()-$AF$1-HR$3)), HR$3, FALSE)+VLOOKUP($AT9, INDIRECT(ADDRESS($AF$4, COLUMN()-$AF$2-HR$3)&amp;":"&amp;ADDRESS($AF$5, COLUMN()-$AF$1-HR$3)), HR$3, FALSE)</f>
        <v>743</v>
      </c>
      <c r="HS9" s="2" t="str">
        <f>LEFT($AH9, 1)&amp;RIGHT($A9, 1)</f>
        <v>CC</v>
      </c>
      <c r="HT9" s="2" t="str">
        <f>RIGHT($A9, 1)&amp;RIGHT($AH9, 1)</f>
        <v>CB</v>
      </c>
      <c r="HU9" s="2" t="str">
        <f t="shared" si="56"/>
        <v>CB</v>
      </c>
      <c r="HV9" s="2" cm="1">
        <f t="array" aca="1" ref="HV9" ca="1">INDIRECT(ADDRESS(ROW(), HV$3-$AF$1+$AF$3))+VLOOKUP($AS9, INDIRECT(ADDRESS($AF$4, COLUMN()-$AF$2-HV$3)&amp;":"&amp;ADDRESS($AF$5, COLUMN()-$AF$1-HV$3)), HV$3, FALSE)+VLOOKUP($AT9, INDIRECT(ADDRESS($AF$4, COLUMN()-$AF$2-HV$3)&amp;":"&amp;ADDRESS($AF$5, COLUMN()-$AF$1-HV$3)), HV$3, FALSE)</f>
        <v>3533</v>
      </c>
      <c r="HW9" s="2" cm="1">
        <f t="array" aca="1" ref="HW9" ca="1">INDIRECT(ADDRESS(ROW(), HW$3-$AF$1+$AF$3))+VLOOKUP($AS9, INDIRECT(ADDRESS($AF$4, COLUMN()-$AF$2-HW$3)&amp;":"&amp;ADDRESS($AF$5, COLUMN()-$AF$1-HW$3)), HW$3, FALSE)+VLOOKUP($AT9, INDIRECT(ADDRESS($AF$4, COLUMN()-$AF$2-HW$3)&amp;":"&amp;ADDRESS($AF$5, COLUMN()-$AF$1-HW$3)), HW$3, FALSE)</f>
        <v>12822</v>
      </c>
      <c r="HX9" s="2" cm="1">
        <f t="array" aca="1" ref="HX9" ca="1">INDIRECT(ADDRESS(ROW(), HX$3-$AF$1+$AF$3))+VLOOKUP($AS9, INDIRECT(ADDRESS($AF$4, COLUMN()-$AF$2-HX$3)&amp;":"&amp;ADDRESS($AF$5, COLUMN()-$AF$1-HX$3)), HX$3, FALSE)+VLOOKUP($AT9, INDIRECT(ADDRESS($AF$4, COLUMN()-$AF$2-HX$3)&amp;":"&amp;ADDRESS($AF$5, COLUMN()-$AF$1-HX$3)), HX$3, FALSE)</f>
        <v>2233</v>
      </c>
      <c r="HY9" s="2" cm="1">
        <f t="array" aca="1" ref="HY9" ca="1">INDIRECT(ADDRESS(ROW(), HY$3-$AF$1+$AF$3))+VLOOKUP($AS9, INDIRECT(ADDRESS($AF$4, COLUMN()-$AF$2-HY$3)&amp;":"&amp;ADDRESS($AF$5, COLUMN()-$AF$1-HY$3)), HY$3, FALSE)+VLOOKUP($AT9, INDIRECT(ADDRESS($AF$4, COLUMN()-$AF$2-HY$3)&amp;":"&amp;ADDRESS($AF$5, COLUMN()-$AF$1-HY$3)), HY$3, FALSE)</f>
        <v>4014</v>
      </c>
      <c r="HZ9" s="2" cm="1">
        <f t="array" aca="1" ref="HZ9" ca="1">INDIRECT(ADDRESS(ROW(), HZ$3-$AF$1+$AF$3))+VLOOKUP($AS9, INDIRECT(ADDRESS($AF$4, COLUMN()-$AF$2-HZ$3)&amp;":"&amp;ADDRESS($AF$5, COLUMN()-$AF$1-HZ$3)), HZ$3, FALSE)+VLOOKUP($AT9, INDIRECT(ADDRESS($AF$4, COLUMN()-$AF$2-HZ$3)&amp;":"&amp;ADDRESS($AF$5, COLUMN()-$AF$1-HZ$3)), HZ$3, FALSE)</f>
        <v>8323</v>
      </c>
      <c r="IA9" s="2" cm="1">
        <f t="array" aca="1" ref="IA9" ca="1">INDIRECT(ADDRESS(ROW(), IA$3-$AF$1+$AF$3))+VLOOKUP($AS9, INDIRECT(ADDRESS($AF$4, COLUMN()-$AF$2-IA$3)&amp;":"&amp;ADDRESS($AF$5, COLUMN()-$AF$1-IA$3)), IA$3, FALSE)+VLOOKUP($AT9, INDIRECT(ADDRESS($AF$4, COLUMN()-$AF$2-IA$3)&amp;":"&amp;ADDRESS($AF$5, COLUMN()-$AF$1-IA$3)), IA$3, FALSE)</f>
        <v>6203</v>
      </c>
      <c r="IB9" s="2" cm="1">
        <f t="array" aca="1" ref="IB9" ca="1">INDIRECT(ADDRESS(ROW(), IB$3-$AF$1+$AF$3))+VLOOKUP($AS9, INDIRECT(ADDRESS($AF$4, COLUMN()-$AF$2-IB$3)&amp;":"&amp;ADDRESS($AF$5, COLUMN()-$AF$1-IB$3)), IB$3, FALSE)+VLOOKUP($AT9, INDIRECT(ADDRESS($AF$4, COLUMN()-$AF$2-IB$3)&amp;":"&amp;ADDRESS($AF$5, COLUMN()-$AF$1-IB$3)), IB$3, FALSE)</f>
        <v>8403</v>
      </c>
      <c r="IC9" s="2" cm="1">
        <f t="array" aca="1" ref="IC9" ca="1">INDIRECT(ADDRESS(ROW(), IC$3-$AF$1+$AF$3))+VLOOKUP($AS9, INDIRECT(ADDRESS($AF$4, COLUMN()-$AF$2-IC$3)&amp;":"&amp;ADDRESS($AF$5, COLUMN()-$AF$1-IC$3)), IC$3, FALSE)+VLOOKUP($AT9, INDIRECT(ADDRESS($AF$4, COLUMN()-$AF$2-IC$3)&amp;":"&amp;ADDRESS($AF$5, COLUMN()-$AF$1-IC$3)), IC$3, FALSE)</f>
        <v>11179</v>
      </c>
      <c r="ID9" s="2" cm="1">
        <f t="array" aca="1" ref="ID9" ca="1">INDIRECT(ADDRESS(ROW(), ID$3-$AF$1+$AF$3))+VLOOKUP($AS9, INDIRECT(ADDRESS($AF$4, COLUMN()-$AF$2-ID$3)&amp;":"&amp;ADDRESS($AF$5, COLUMN()-$AF$1-ID$3)), ID$3, FALSE)+VLOOKUP($AT9, INDIRECT(ADDRESS($AF$4, COLUMN()-$AF$2-ID$3)&amp;":"&amp;ADDRESS($AF$5, COLUMN()-$AF$1-ID$3)), ID$3, FALSE)</f>
        <v>7227</v>
      </c>
      <c r="IE9" s="2" cm="1">
        <f t="array" aca="1" ref="IE9" ca="1">INDIRECT(ADDRESS(ROW(), IE$3-$AF$1+$AF$3))+VLOOKUP($AS9, INDIRECT(ADDRESS($AF$4, COLUMN()-$AF$2-IE$3)&amp;":"&amp;ADDRESS($AF$5, COLUMN()-$AF$1-IE$3)), IE$3, FALSE)+VLOOKUP($AT9, INDIRECT(ADDRESS($AF$4, COLUMN()-$AF$2-IE$3)&amp;":"&amp;ADDRESS($AF$5, COLUMN()-$AF$1-IE$3)), IE$3, FALSE)</f>
        <v>1598</v>
      </c>
      <c r="IF9" s="2" t="str">
        <f>LEFT($AH9, 1)&amp;RIGHT($A9, 1)</f>
        <v>CC</v>
      </c>
      <c r="IG9" s="2" t="str">
        <f>RIGHT($A9, 1)&amp;RIGHT($AH9, 1)</f>
        <v>CB</v>
      </c>
      <c r="IH9" s="2" t="str">
        <f t="shared" si="57"/>
        <v>CB</v>
      </c>
      <c r="II9" s="2" cm="1">
        <f t="array" aca="1" ref="II9" ca="1">INDIRECT(ADDRESS(ROW(), II$3-$AF$1+$AF$3))+VLOOKUP($AS9, INDIRECT(ADDRESS($AF$4, COLUMN()-$AF$2-II$3)&amp;":"&amp;ADDRESS($AF$5, COLUMN()-$AF$1-II$3)), II$3, FALSE)+VLOOKUP($AT9, INDIRECT(ADDRESS($AF$4, COLUMN()-$AF$2-II$3)&amp;":"&amp;ADDRESS($AF$5, COLUMN()-$AF$1-II$3)), II$3, FALSE)</f>
        <v>7165</v>
      </c>
      <c r="IJ9" s="2" cm="1">
        <f t="array" aca="1" ref="IJ9" ca="1">INDIRECT(ADDRESS(ROW(), IJ$3-$AF$1+$AF$3))+VLOOKUP($AS9, INDIRECT(ADDRESS($AF$4, COLUMN()-$AF$2-IJ$3)&amp;":"&amp;ADDRESS($AF$5, COLUMN()-$AF$1-IJ$3)), IJ$3, FALSE)+VLOOKUP($AT9, INDIRECT(ADDRESS($AF$4, COLUMN()-$AF$2-IJ$3)&amp;":"&amp;ADDRESS($AF$5, COLUMN()-$AF$1-IJ$3)), IJ$3, FALSE)</f>
        <v>25135</v>
      </c>
      <c r="IK9" s="2" cm="1">
        <f t="array" aca="1" ref="IK9" ca="1">INDIRECT(ADDRESS(ROW(), IK$3-$AF$1+$AF$3))+VLOOKUP($AS9, INDIRECT(ADDRESS($AF$4, COLUMN()-$AF$2-IK$3)&amp;":"&amp;ADDRESS($AF$5, COLUMN()-$AF$1-IK$3)), IK$3, FALSE)+VLOOKUP($AT9, INDIRECT(ADDRESS($AF$4, COLUMN()-$AF$2-IK$3)&amp;":"&amp;ADDRESS($AF$5, COLUMN()-$AF$1-IK$3)), IK$3, FALSE)</f>
        <v>4794</v>
      </c>
      <c r="IL9" s="2" cm="1">
        <f t="array" aca="1" ref="IL9" ca="1">INDIRECT(ADDRESS(ROW(), IL$3-$AF$1+$AF$3))+VLOOKUP($AS9, INDIRECT(ADDRESS($AF$4, COLUMN()-$AF$2-IL$3)&amp;":"&amp;ADDRESS($AF$5, COLUMN()-$AF$1-IL$3)), IL$3, FALSE)+VLOOKUP($AT9, INDIRECT(ADDRESS($AF$4, COLUMN()-$AF$2-IL$3)&amp;":"&amp;ADDRESS($AF$5, COLUMN()-$AF$1-IL$3)), IL$3, FALSE)</f>
        <v>8282</v>
      </c>
      <c r="IM9" s="2" cm="1">
        <f t="array" aca="1" ref="IM9" ca="1">INDIRECT(ADDRESS(ROW(), IM$3-$AF$1+$AF$3))+VLOOKUP($AS9, INDIRECT(ADDRESS($AF$4, COLUMN()-$AF$2-IM$3)&amp;":"&amp;ADDRESS($AF$5, COLUMN()-$AF$1-IM$3)), IM$3, FALSE)+VLOOKUP($AT9, INDIRECT(ADDRESS($AF$4, COLUMN()-$AF$2-IM$3)&amp;":"&amp;ADDRESS($AF$5, COLUMN()-$AF$1-IM$3)), IM$3, FALSE)</f>
        <v>16113</v>
      </c>
      <c r="IN9" s="2" cm="1">
        <f t="array" aca="1" ref="IN9" ca="1">INDIRECT(ADDRESS(ROW(), IN$3-$AF$1+$AF$3))+VLOOKUP($AS9, INDIRECT(ADDRESS($AF$4, COLUMN()-$AF$2-IN$3)&amp;":"&amp;ADDRESS($AF$5, COLUMN()-$AF$1-IN$3)), IN$3, FALSE)+VLOOKUP($AT9, INDIRECT(ADDRESS($AF$4, COLUMN()-$AF$2-IN$3)&amp;":"&amp;ADDRESS($AF$5, COLUMN()-$AF$1-IN$3)), IN$3, FALSE)</f>
        <v>11967</v>
      </c>
      <c r="IO9" s="2" cm="1">
        <f t="array" aca="1" ref="IO9" ca="1">INDIRECT(ADDRESS(ROW(), IO$3-$AF$1+$AF$3))+VLOOKUP($AS9, INDIRECT(ADDRESS($AF$4, COLUMN()-$AF$2-IO$3)&amp;":"&amp;ADDRESS($AF$5, COLUMN()-$AF$1-IO$3)), IO$3, FALSE)+VLOOKUP($AT9, INDIRECT(ADDRESS($AF$4, COLUMN()-$AF$2-IO$3)&amp;":"&amp;ADDRESS($AF$5, COLUMN()-$AF$1-IO$3)), IO$3, FALSE)</f>
        <v>16863</v>
      </c>
      <c r="IP9" s="2" cm="1">
        <f t="array" aca="1" ref="IP9" ca="1">INDIRECT(ADDRESS(ROW(), IP$3-$AF$1+$AF$3))+VLOOKUP($AS9, INDIRECT(ADDRESS($AF$4, COLUMN()-$AF$2-IP$3)&amp;":"&amp;ADDRESS($AF$5, COLUMN()-$AF$1-IP$3)), IP$3, FALSE)+VLOOKUP($AT9, INDIRECT(ADDRESS($AF$4, COLUMN()-$AF$2-IP$3)&amp;":"&amp;ADDRESS($AF$5, COLUMN()-$AF$1-IP$3)), IP$3, FALSE)</f>
        <v>23086</v>
      </c>
      <c r="IQ9" s="2" cm="1">
        <f t="array" aca="1" ref="IQ9" ca="1">INDIRECT(ADDRESS(ROW(), IQ$3-$AF$1+$AF$3))+VLOOKUP($AS9, INDIRECT(ADDRESS($AF$4, COLUMN()-$AF$2-IQ$3)&amp;":"&amp;ADDRESS($AF$5, COLUMN()-$AF$1-IQ$3)), IQ$3, FALSE)+VLOOKUP($AT9, INDIRECT(ADDRESS($AF$4, COLUMN()-$AF$2-IQ$3)&amp;":"&amp;ADDRESS($AF$5, COLUMN()-$AF$1-IQ$3)), IQ$3, FALSE)</f>
        <v>14286</v>
      </c>
      <c r="IR9" s="2" cm="1">
        <f t="array" aca="1" ref="IR9" ca="1">INDIRECT(ADDRESS(ROW(), IR$3-$AF$1+$AF$3))+VLOOKUP($AS9, INDIRECT(ADDRESS($AF$4, COLUMN()-$AF$2-IR$3)&amp;":"&amp;ADDRESS($AF$5, COLUMN()-$AF$1-IR$3)), IR$3, FALSE)+VLOOKUP($AT9, INDIRECT(ADDRESS($AF$4, COLUMN()-$AF$2-IR$3)&amp;":"&amp;ADDRESS($AF$5, COLUMN()-$AF$1-IR$3)), IR$3, FALSE)</f>
        <v>3380</v>
      </c>
      <c r="IS9" s="2" t="str">
        <f>LEFT($AH9, 1)&amp;RIGHT($A9, 1)</f>
        <v>CC</v>
      </c>
      <c r="IT9" s="2" t="str">
        <f>RIGHT($A9, 1)&amp;RIGHT($AH9, 1)</f>
        <v>CB</v>
      </c>
      <c r="IU9" s="2" t="str">
        <f t="shared" si="58"/>
        <v>CB</v>
      </c>
      <c r="IV9" s="2" cm="1">
        <f t="array" aca="1" ref="IV9" ca="1">INDIRECT(ADDRESS(ROW(), IV$3-$AF$1+$AF$3))+VLOOKUP($AS9, INDIRECT(ADDRESS($AF$4, COLUMN()-$AF$2-IV$3)&amp;":"&amp;ADDRESS($AF$5, COLUMN()-$AF$1-IV$3)), IV$3, FALSE)+VLOOKUP($AT9, INDIRECT(ADDRESS($AF$4, COLUMN()-$AF$2-IV$3)&amp;":"&amp;ADDRESS($AF$5, COLUMN()-$AF$1-IV$3)), IV$3, FALSE)</f>
        <v>14436</v>
      </c>
      <c r="IW9" s="2" cm="1">
        <f t="array" aca="1" ref="IW9" ca="1">INDIRECT(ADDRESS(ROW(), IW$3-$AF$1+$AF$3))+VLOOKUP($AS9, INDIRECT(ADDRESS($AF$4, COLUMN()-$AF$2-IW$3)&amp;":"&amp;ADDRESS($AF$5, COLUMN()-$AF$1-IW$3)), IW$3, FALSE)+VLOOKUP($AT9, INDIRECT(ADDRESS($AF$4, COLUMN()-$AF$2-IW$3)&amp;":"&amp;ADDRESS($AF$5, COLUMN()-$AF$1-IW$3)), IW$3, FALSE)</f>
        <v>49618</v>
      </c>
      <c r="IX9" s="2" cm="1">
        <f t="array" aca="1" ref="IX9" ca="1">INDIRECT(ADDRESS(ROW(), IX$3-$AF$1+$AF$3))+VLOOKUP($AS9, INDIRECT(ADDRESS($AF$4, COLUMN()-$AF$2-IX$3)&amp;":"&amp;ADDRESS($AF$5, COLUMN()-$AF$1-IX$3)), IX$3, FALSE)+VLOOKUP($AT9, INDIRECT(ADDRESS($AF$4, COLUMN()-$AF$2-IX$3)&amp;":"&amp;ADDRESS($AF$5, COLUMN()-$AF$1-IX$3)), IX$3, FALSE)</f>
        <v>10155</v>
      </c>
      <c r="IY9" s="2" cm="1">
        <f t="array" aca="1" ref="IY9" ca="1">INDIRECT(ADDRESS(ROW(), IY$3-$AF$1+$AF$3))+VLOOKUP($AS9, INDIRECT(ADDRESS($AF$4, COLUMN()-$AF$2-IY$3)&amp;":"&amp;ADDRESS($AF$5, COLUMN()-$AF$1-IY$3)), IY$3, FALSE)+VLOOKUP($AT9, INDIRECT(ADDRESS($AF$4, COLUMN()-$AF$2-IY$3)&amp;":"&amp;ADDRESS($AF$5, COLUMN()-$AF$1-IY$3)), IY$3, FALSE)</f>
        <v>16860</v>
      </c>
      <c r="IZ9" s="2" cm="1">
        <f t="array" aca="1" ref="IZ9" ca="1">INDIRECT(ADDRESS(ROW(), IZ$3-$AF$1+$AF$3))+VLOOKUP($AS9, INDIRECT(ADDRESS($AF$4, COLUMN()-$AF$2-IZ$3)&amp;":"&amp;ADDRESS($AF$5, COLUMN()-$AF$1-IZ$3)), IZ$3, FALSE)+VLOOKUP($AT9, INDIRECT(ADDRESS($AF$4, COLUMN()-$AF$2-IZ$3)&amp;":"&amp;ADDRESS($AF$5, COLUMN()-$AF$1-IZ$3)), IZ$3, FALSE)</f>
        <v>31246</v>
      </c>
      <c r="JA9" s="2" cm="1">
        <f t="array" aca="1" ref="JA9" ca="1">INDIRECT(ADDRESS(ROW(), JA$3-$AF$1+$AF$3))+VLOOKUP($AS9, INDIRECT(ADDRESS($AF$4, COLUMN()-$AF$2-JA$3)&amp;":"&amp;ADDRESS($AF$5, COLUMN()-$AF$1-JA$3)), JA$3, FALSE)+VLOOKUP($AT9, INDIRECT(ADDRESS($AF$4, COLUMN()-$AF$2-JA$3)&amp;":"&amp;ADDRESS($AF$5, COLUMN()-$AF$1-JA$3)), JA$3, FALSE)</f>
        <v>23304</v>
      </c>
      <c r="JB9" s="2" cm="1">
        <f t="array" aca="1" ref="JB9" ca="1">INDIRECT(ADDRESS(ROW(), JB$3-$AF$1+$AF$3))+VLOOKUP($AS9, INDIRECT(ADDRESS($AF$4, COLUMN()-$AF$2-JB$3)&amp;":"&amp;ADDRESS($AF$5, COLUMN()-$AF$1-JB$3)), JB$3, FALSE)+VLOOKUP($AT9, INDIRECT(ADDRESS($AF$4, COLUMN()-$AF$2-JB$3)&amp;":"&amp;ADDRESS($AF$5, COLUMN()-$AF$1-JB$3)), JB$3, FALSE)</f>
        <v>33799</v>
      </c>
      <c r="JC9" s="2" cm="1">
        <f t="array" aca="1" ref="JC9" ca="1">INDIRECT(ADDRESS(ROW(), JC$3-$AF$1+$AF$3))+VLOOKUP($AS9, INDIRECT(ADDRESS($AF$4, COLUMN()-$AF$2-JC$3)&amp;":"&amp;ADDRESS($AF$5, COLUMN()-$AF$1-JC$3)), JC$3, FALSE)+VLOOKUP($AT9, INDIRECT(ADDRESS($AF$4, COLUMN()-$AF$2-JC$3)&amp;":"&amp;ADDRESS($AF$5, COLUMN()-$AF$1-JC$3)), JC$3, FALSE)</f>
        <v>47478</v>
      </c>
      <c r="JD9" s="2" cm="1">
        <f t="array" aca="1" ref="JD9" ca="1">INDIRECT(ADDRESS(ROW(), JD$3-$AF$1+$AF$3))+VLOOKUP($AS9, INDIRECT(ADDRESS($AF$4, COLUMN()-$AF$2-JD$3)&amp;":"&amp;ADDRESS($AF$5, COLUMN()-$AF$1-JD$3)), JD$3, FALSE)+VLOOKUP($AT9, INDIRECT(ADDRESS($AF$4, COLUMN()-$AF$2-JD$3)&amp;":"&amp;ADDRESS($AF$5, COLUMN()-$AF$1-JD$3)), JD$3, FALSE)</f>
        <v>28164</v>
      </c>
      <c r="JE9" s="2" cm="1">
        <f t="array" aca="1" ref="JE9" ca="1">INDIRECT(ADDRESS(ROW(), JE$3-$AF$1+$AF$3))+VLOOKUP($AS9, INDIRECT(ADDRESS($AF$4, COLUMN()-$AF$2-JE$3)&amp;":"&amp;ADDRESS($AF$5, COLUMN()-$AF$1-JE$3)), JE$3, FALSE)+VLOOKUP($AT9, INDIRECT(ADDRESS($AF$4, COLUMN()-$AF$2-JE$3)&amp;":"&amp;ADDRESS($AF$5, COLUMN()-$AF$1-JE$3)), JE$3, FALSE)</f>
        <v>7083</v>
      </c>
      <c r="JF9" s="2" t="str">
        <f>LEFT($AH9, 1)&amp;RIGHT($A9, 1)</f>
        <v>CC</v>
      </c>
      <c r="JG9" s="2" t="str">
        <f>RIGHT($A9, 1)&amp;RIGHT($AH9, 1)</f>
        <v>CB</v>
      </c>
      <c r="JH9" s="2" t="str">
        <f t="shared" si="59"/>
        <v>CB</v>
      </c>
      <c r="JI9" s="2" cm="1">
        <f t="array" aca="1" ref="JI9" ca="1">INDIRECT(ADDRESS(ROW(), JI$3-$AF$1+$AF$3))+VLOOKUP($AS9, INDIRECT(ADDRESS($AF$4, COLUMN()-$AF$2-JI$3)&amp;":"&amp;ADDRESS($AF$5, COLUMN()-$AF$1-JI$3)), JI$3, FALSE)+VLOOKUP($AT9, INDIRECT(ADDRESS($AF$4, COLUMN()-$AF$2-JI$3)&amp;":"&amp;ADDRESS($AF$5, COLUMN()-$AF$1-JI$3)), JI$3, FALSE)</f>
        <v>29064</v>
      </c>
      <c r="JJ9" s="2" cm="1">
        <f t="array" aca="1" ref="JJ9" ca="1">INDIRECT(ADDRESS(ROW(), JJ$3-$AF$1+$AF$3))+VLOOKUP($AS9, INDIRECT(ADDRESS($AF$4, COLUMN()-$AF$2-JJ$3)&amp;":"&amp;ADDRESS($AF$5, COLUMN()-$AF$1-JJ$3)), JJ$3, FALSE)+VLOOKUP($AT9, INDIRECT(ADDRESS($AF$4, COLUMN()-$AF$2-JJ$3)&amp;":"&amp;ADDRESS($AF$5, COLUMN()-$AF$1-JJ$3)), JJ$3, FALSE)</f>
        <v>98289</v>
      </c>
      <c r="JK9" s="2" cm="1">
        <f t="array" aca="1" ref="JK9" ca="1">INDIRECT(ADDRESS(ROW(), JK$3-$AF$1+$AF$3))+VLOOKUP($AS9, INDIRECT(ADDRESS($AF$4, COLUMN()-$AF$2-JK$3)&amp;":"&amp;ADDRESS($AF$5, COLUMN()-$AF$1-JK$3)), JK$3, FALSE)+VLOOKUP($AT9, INDIRECT(ADDRESS($AF$4, COLUMN()-$AF$2-JK$3)&amp;":"&amp;ADDRESS($AF$5, COLUMN()-$AF$1-JK$3)), JK$3, FALSE)</f>
        <v>21381</v>
      </c>
      <c r="JL9" s="2" cm="1">
        <f t="array" aca="1" ref="JL9" ca="1">INDIRECT(ADDRESS(ROW(), JL$3-$AF$1+$AF$3))+VLOOKUP($AS9, INDIRECT(ADDRESS($AF$4, COLUMN()-$AF$2-JL$3)&amp;":"&amp;ADDRESS($AF$5, COLUMN()-$AF$1-JL$3)), JL$3, FALSE)+VLOOKUP($AT9, INDIRECT(ADDRESS($AF$4, COLUMN()-$AF$2-JL$3)&amp;":"&amp;ADDRESS($AF$5, COLUMN()-$AF$1-JL$3)), JL$3, FALSE)</f>
        <v>34433</v>
      </c>
      <c r="JM9" s="2" cm="1">
        <f t="array" aca="1" ref="JM9" ca="1">INDIRECT(ADDRESS(ROW(), JM$3-$AF$1+$AF$3))+VLOOKUP($AS9, INDIRECT(ADDRESS($AF$4, COLUMN()-$AF$2-JM$3)&amp;":"&amp;ADDRESS($AF$5, COLUMN()-$AF$1-JM$3)), JM$3, FALSE)+VLOOKUP($AT9, INDIRECT(ADDRESS($AF$4, COLUMN()-$AF$2-JM$3)&amp;":"&amp;ADDRESS($AF$5, COLUMN()-$AF$1-JM$3)), JM$3, FALSE)</f>
        <v>60738</v>
      </c>
      <c r="JN9" s="2" cm="1">
        <f t="array" aca="1" ref="JN9" ca="1">INDIRECT(ADDRESS(ROW(), JN$3-$AF$1+$AF$3))+VLOOKUP($AS9, INDIRECT(ADDRESS($AF$4, COLUMN()-$AF$2-JN$3)&amp;":"&amp;ADDRESS($AF$5, COLUMN()-$AF$1-JN$3)), JN$3, FALSE)+VLOOKUP($AT9, INDIRECT(ADDRESS($AF$4, COLUMN()-$AF$2-JN$3)&amp;":"&amp;ADDRESS($AF$5, COLUMN()-$AF$1-JN$3)), JN$3, FALSE)</f>
        <v>45571</v>
      </c>
      <c r="JO9" s="2" cm="1">
        <f t="array" aca="1" ref="JO9" ca="1">INDIRECT(ADDRESS(ROW(), JO$3-$AF$1+$AF$3))+VLOOKUP($AS9, INDIRECT(ADDRESS($AF$4, COLUMN()-$AF$2-JO$3)&amp;":"&amp;ADDRESS($AF$5, COLUMN()-$AF$1-JO$3)), JO$3, FALSE)+VLOOKUP($AT9, INDIRECT(ADDRESS($AF$4, COLUMN()-$AF$2-JO$3)&amp;":"&amp;ADDRESS($AF$5, COLUMN()-$AF$1-JO$3)), JO$3, FALSE)</f>
        <v>67630</v>
      </c>
      <c r="JP9" s="2" cm="1">
        <f t="array" aca="1" ref="JP9" ca="1">INDIRECT(ADDRESS(ROW(), JP$3-$AF$1+$AF$3))+VLOOKUP($AS9, INDIRECT(ADDRESS($AF$4, COLUMN()-$AF$2-JP$3)&amp;":"&amp;ADDRESS($AF$5, COLUMN()-$AF$1-JP$3)), JP$3, FALSE)+VLOOKUP($AT9, INDIRECT(ADDRESS($AF$4, COLUMN()-$AF$2-JP$3)&amp;":"&amp;ADDRESS($AF$5, COLUMN()-$AF$1-JP$3)), JP$3, FALSE)</f>
        <v>96989</v>
      </c>
      <c r="JQ9" s="2" cm="1">
        <f t="array" aca="1" ref="JQ9" ca="1">INDIRECT(ADDRESS(ROW(), JQ$3-$AF$1+$AF$3))+VLOOKUP($AS9, INDIRECT(ADDRESS($AF$4, COLUMN()-$AF$2-JQ$3)&amp;":"&amp;ADDRESS($AF$5, COLUMN()-$AF$1-JQ$3)), JQ$3, FALSE)+VLOOKUP($AT9, INDIRECT(ADDRESS($AF$4, COLUMN()-$AF$2-JQ$3)&amp;":"&amp;ADDRESS($AF$5, COLUMN()-$AF$1-JQ$3)), JQ$3, FALSE)</f>
        <v>55515</v>
      </c>
      <c r="JR9" s="2" cm="1">
        <f t="array" aca="1" ref="JR9" ca="1">INDIRECT(ADDRESS(ROW(), JR$3-$AF$1+$AF$3))+VLOOKUP($AS9, INDIRECT(ADDRESS($AF$4, COLUMN()-$AF$2-JR$3)&amp;":"&amp;ADDRESS($AF$5, COLUMN()-$AF$1-JR$3)), JR$3, FALSE)+VLOOKUP($AT9, INDIRECT(ADDRESS($AF$4, COLUMN()-$AF$2-JR$3)&amp;":"&amp;ADDRESS($AF$5, COLUMN()-$AF$1-JR$3)), JR$3, FALSE)</f>
        <v>14677</v>
      </c>
      <c r="JS9" s="2" t="str">
        <f>LEFT($AH9, 1)&amp;RIGHT($A9, 1)</f>
        <v>CC</v>
      </c>
      <c r="JT9" s="2" t="str">
        <f>RIGHT($A9, 1)&amp;RIGHT($AH9, 1)</f>
        <v>CB</v>
      </c>
      <c r="JU9" s="2" t="str">
        <f t="shared" si="60"/>
        <v>CB</v>
      </c>
      <c r="JV9" s="2" cm="1">
        <f t="array" aca="1" ref="JV9" ca="1">INDIRECT(ADDRESS(ROW(), JV$3-$AF$1+$AF$3))+VLOOKUP($AS9, INDIRECT(ADDRESS($AF$4, COLUMN()-$AF$2-JV$3)&amp;":"&amp;ADDRESS($AF$5, COLUMN()-$AF$1-JV$3)), JV$3, FALSE)+VLOOKUP($AT9, INDIRECT(ADDRESS($AF$4, COLUMN()-$AF$2-JV$3)&amp;":"&amp;ADDRESS($AF$5, COLUMN()-$AF$1-JV$3)), JV$3, FALSE)</f>
        <v>58268</v>
      </c>
      <c r="JW9" s="2" cm="1">
        <f t="array" aca="1" ref="JW9" ca="1">INDIRECT(ADDRESS(ROW(), JW$3-$AF$1+$AF$3))+VLOOKUP($AS9, INDIRECT(ADDRESS($AF$4, COLUMN()-$AF$2-JW$3)&amp;":"&amp;ADDRESS($AF$5, COLUMN()-$AF$1-JW$3)), JW$3, FALSE)+VLOOKUP($AT9, INDIRECT(ADDRESS($AF$4, COLUMN()-$AF$2-JW$3)&amp;":"&amp;ADDRESS($AF$5, COLUMN()-$AF$1-JW$3)), JW$3, FALSE)</f>
        <v>195533</v>
      </c>
      <c r="JX9" s="2" cm="1">
        <f t="array" aca="1" ref="JX9" ca="1">INDIRECT(ADDRESS(ROW(), JX$3-$AF$1+$AF$3))+VLOOKUP($AS9, INDIRECT(ADDRESS($AF$4, COLUMN()-$AF$2-JX$3)&amp;":"&amp;ADDRESS($AF$5, COLUMN()-$AF$1-JX$3)), JX$3, FALSE)+VLOOKUP($AT9, INDIRECT(ADDRESS($AF$4, COLUMN()-$AF$2-JX$3)&amp;":"&amp;ADDRESS($AF$5, COLUMN()-$AF$1-JX$3)), JX$3, FALSE)</f>
        <v>44632</v>
      </c>
      <c r="JY9" s="2" cm="1">
        <f t="array" aca="1" ref="JY9" ca="1">INDIRECT(ADDRESS(ROW(), JY$3-$AF$1+$AF$3))+VLOOKUP($AS9, INDIRECT(ADDRESS($AF$4, COLUMN()-$AF$2-JY$3)&amp;":"&amp;ADDRESS($AF$5, COLUMN()-$AF$1-JY$3)), JY$3, FALSE)+VLOOKUP($AT9, INDIRECT(ADDRESS($AF$4, COLUMN()-$AF$2-JY$3)&amp;":"&amp;ADDRESS($AF$5, COLUMN()-$AF$1-JY$3)), JY$3, FALSE)</f>
        <v>69770</v>
      </c>
      <c r="JZ9" s="2" cm="1">
        <f t="array" aca="1" ref="JZ9" ca="1">INDIRECT(ADDRESS(ROW(), JZ$3-$AF$1+$AF$3))+VLOOKUP($AS9, INDIRECT(ADDRESS($AF$4, COLUMN()-$AF$2-JZ$3)&amp;":"&amp;ADDRESS($AF$5, COLUMN()-$AF$1-JZ$3)), JZ$3, FALSE)+VLOOKUP($AT9, INDIRECT(ADDRESS($AF$4, COLUMN()-$AF$2-JZ$3)&amp;":"&amp;ADDRESS($AF$5, COLUMN()-$AF$1-JZ$3)), JZ$3, FALSE)</f>
        <v>118220</v>
      </c>
      <c r="KA9" s="2" cm="1">
        <f t="array" aca="1" ref="KA9" ca="1">INDIRECT(ADDRESS(ROW(), KA$3-$AF$1+$AF$3))+VLOOKUP($AS9, INDIRECT(ADDRESS($AF$4, COLUMN()-$AF$2-KA$3)&amp;":"&amp;ADDRESS($AF$5, COLUMN()-$AF$1-KA$3)), KA$3, FALSE)+VLOOKUP($AT9, INDIRECT(ADDRESS($AF$4, COLUMN()-$AF$2-KA$3)&amp;":"&amp;ADDRESS($AF$5, COLUMN()-$AF$1-KA$3)), KA$3, FALSE)</f>
        <v>89682</v>
      </c>
      <c r="KB9" s="2" cm="1">
        <f t="array" aca="1" ref="KB9" ca="1">INDIRECT(ADDRESS(ROW(), KB$3-$AF$1+$AF$3))+VLOOKUP($AS9, INDIRECT(ADDRESS($AF$4, COLUMN()-$AF$2-KB$3)&amp;":"&amp;ADDRESS($AF$5, COLUMN()-$AF$1-KB$3)), KB$3, FALSE)+VLOOKUP($AT9, INDIRECT(ADDRESS($AF$4, COLUMN()-$AF$2-KB$3)&amp;":"&amp;ADDRESS($AF$5, COLUMN()-$AF$1-KB$3)), KB$3, FALSE)</f>
        <v>135241</v>
      </c>
      <c r="KC9" s="2" cm="1">
        <f t="array" aca="1" ref="KC9" ca="1">INDIRECT(ADDRESS(ROW(), KC$3-$AF$1+$AF$3))+VLOOKUP($AS9, INDIRECT(ADDRESS($AF$4, COLUMN()-$AF$2-KC$3)&amp;":"&amp;ADDRESS($AF$5, COLUMN()-$AF$1-KC$3)), KC$3, FALSE)+VLOOKUP($AT9, INDIRECT(ADDRESS($AF$4, COLUMN()-$AF$2-KC$3)&amp;":"&amp;ADDRESS($AF$5, COLUMN()-$AF$1-KC$3)), KC$3, FALSE)</f>
        <v>197546</v>
      </c>
      <c r="KD9" s="2" cm="1">
        <f t="array" aca="1" ref="KD9" ca="1">INDIRECT(ADDRESS(ROW(), KD$3-$AF$1+$AF$3))+VLOOKUP($AS9, INDIRECT(ADDRESS($AF$4, COLUMN()-$AF$2-KD$3)&amp;":"&amp;ADDRESS($AF$5, COLUMN()-$AF$1-KD$3)), KD$3, FALSE)+VLOOKUP($AT9, INDIRECT(ADDRESS($AF$4, COLUMN()-$AF$2-KD$3)&amp;":"&amp;ADDRESS($AF$5, COLUMN()-$AF$1-KD$3)), KD$3, FALSE)</f>
        <v>109467</v>
      </c>
      <c r="KE9" s="2" cm="1">
        <f t="array" aca="1" ref="KE9" ca="1">INDIRECT(ADDRESS(ROW(), KE$3-$AF$1+$AF$3))+VLOOKUP($AS9, INDIRECT(ADDRESS($AF$4, COLUMN()-$AF$2-KE$3)&amp;":"&amp;ADDRESS($AF$5, COLUMN()-$AF$1-KE$3)), KE$3, FALSE)+VLOOKUP($AT9, INDIRECT(ADDRESS($AF$4, COLUMN()-$AF$2-KE$3)&amp;":"&amp;ADDRESS($AF$5, COLUMN()-$AF$1-KE$3)), KE$3, FALSE)</f>
        <v>30216</v>
      </c>
      <c r="KF9" s="2" t="str">
        <f>LEFT($AH9, 1)&amp;RIGHT($A9, 1)</f>
        <v>CC</v>
      </c>
      <c r="KG9" s="2" t="str">
        <f>RIGHT($A9, 1)&amp;RIGHT($AH9, 1)</f>
        <v>CB</v>
      </c>
      <c r="KH9" s="2" t="str">
        <f t="shared" si="61"/>
        <v>CB</v>
      </c>
      <c r="KI9" s="2" cm="1">
        <f t="array" aca="1" ref="KI9" ca="1">INDIRECT(ADDRESS(ROW(), KI$3-$AF$1+$AF$3))+VLOOKUP($AS9, INDIRECT(ADDRESS($AF$4, COLUMN()-$AF$2-KI$3)&amp;":"&amp;ADDRESS($AF$5, COLUMN()-$AF$1-KI$3)), KI$3, FALSE)+VLOOKUP($AT9, INDIRECT(ADDRESS($AF$4, COLUMN()-$AF$2-KI$3)&amp;":"&amp;ADDRESS($AF$5, COLUMN()-$AF$1-KI$3)), KI$3, FALSE)</f>
        <v>116688</v>
      </c>
      <c r="KJ9" s="2" cm="1">
        <f t="array" aca="1" ref="KJ9" ca="1">INDIRECT(ADDRESS(ROW(), KJ$3-$AF$1+$AF$3))+VLOOKUP($AS9, INDIRECT(ADDRESS($AF$4, COLUMN()-$AF$2-KJ$3)&amp;":"&amp;ADDRESS($AF$5, COLUMN()-$AF$1-KJ$3)), KJ$3, FALSE)+VLOOKUP($AT9, INDIRECT(ADDRESS($AF$4, COLUMN()-$AF$2-KJ$3)&amp;":"&amp;ADDRESS($AF$5, COLUMN()-$AF$1-KJ$3)), KJ$3, FALSE)</f>
        <v>389777</v>
      </c>
      <c r="KK9" s="2" cm="1">
        <f t="array" aca="1" ref="KK9" ca="1">INDIRECT(ADDRESS(ROW(), KK$3-$AF$1+$AF$3))+VLOOKUP($AS9, INDIRECT(ADDRESS($AF$4, COLUMN()-$AF$2-KK$3)&amp;":"&amp;ADDRESS($AF$5, COLUMN()-$AF$1-KK$3)), KK$3, FALSE)+VLOOKUP($AT9, INDIRECT(ADDRESS($AF$4, COLUMN()-$AF$2-KK$3)&amp;":"&amp;ADDRESS($AF$5, COLUMN()-$AF$1-KK$3)), KK$3, FALSE)</f>
        <v>92679</v>
      </c>
      <c r="KL9" s="2" cm="1">
        <f t="array" aca="1" ref="KL9" ca="1">INDIRECT(ADDRESS(ROW(), KL$3-$AF$1+$AF$3))+VLOOKUP($AS9, INDIRECT(ADDRESS($AF$4, COLUMN()-$AF$2-KL$3)&amp;":"&amp;ADDRESS($AF$5, COLUMN()-$AF$1-KL$3)), KL$3, FALSE)+VLOOKUP($AT9, INDIRECT(ADDRESS($AF$4, COLUMN()-$AF$2-KL$3)&amp;":"&amp;ADDRESS($AF$5, COLUMN()-$AF$1-KL$3)), KL$3, FALSE)</f>
        <v>141483</v>
      </c>
      <c r="KM9" s="2" cm="1">
        <f t="array" aca="1" ref="KM9" ca="1">INDIRECT(ADDRESS(ROW(), KM$3-$AF$1+$AF$3))+VLOOKUP($AS9, INDIRECT(ADDRESS($AF$4, COLUMN()-$AF$2-KM$3)&amp;":"&amp;ADDRESS($AF$5, COLUMN()-$AF$1-KM$3)), KM$3, FALSE)+VLOOKUP($AT9, INDIRECT(ADDRESS($AF$4, COLUMN()-$AF$2-KM$3)&amp;":"&amp;ADDRESS($AF$5, COLUMN()-$AF$1-KM$3)), KM$3, FALSE)</f>
        <v>230882</v>
      </c>
      <c r="KN9" s="2" cm="1">
        <f t="array" aca="1" ref="KN9" ca="1">INDIRECT(ADDRESS(ROW(), KN$3-$AF$1+$AF$3))+VLOOKUP($AS9, INDIRECT(ADDRESS($AF$4, COLUMN()-$AF$2-KN$3)&amp;":"&amp;ADDRESS($AF$5, COLUMN()-$AF$1-KN$3)), KN$3, FALSE)+VLOOKUP($AT9, INDIRECT(ADDRESS($AF$4, COLUMN()-$AF$2-KN$3)&amp;":"&amp;ADDRESS($AF$5, COLUMN()-$AF$1-KN$3)), KN$3, FALSE)</f>
        <v>177102</v>
      </c>
      <c r="KO9" s="2" cm="1">
        <f t="array" aca="1" ref="KO9" ca="1">INDIRECT(ADDRESS(ROW(), KO$3-$AF$1+$AF$3))+VLOOKUP($AS9, INDIRECT(ADDRESS($AF$4, COLUMN()-$AF$2-KO$3)&amp;":"&amp;ADDRESS($AF$5, COLUMN()-$AF$1-KO$3)), KO$3, FALSE)+VLOOKUP($AT9, INDIRECT(ADDRESS($AF$4, COLUMN()-$AF$2-KO$3)&amp;":"&amp;ADDRESS($AF$5, COLUMN()-$AF$1-KO$3)), KO$3, FALSE)</f>
        <v>270149</v>
      </c>
      <c r="KP9" s="2" cm="1">
        <f t="array" aca="1" ref="KP9" ca="1">INDIRECT(ADDRESS(ROW(), KP$3-$AF$1+$AF$3))+VLOOKUP($AS9, INDIRECT(ADDRESS($AF$4, COLUMN()-$AF$2-KP$3)&amp;":"&amp;ADDRESS($AF$5, COLUMN()-$AF$1-KP$3)), KP$3, FALSE)+VLOOKUP($AT9, INDIRECT(ADDRESS($AF$4, COLUMN()-$AF$2-KP$3)&amp;":"&amp;ADDRESS($AF$5, COLUMN()-$AF$1-KP$3)), KP$3, FALSE)</f>
        <v>400668</v>
      </c>
      <c r="KQ9" s="2" cm="1">
        <f t="array" aca="1" ref="KQ9" ca="1">INDIRECT(ADDRESS(ROW(), KQ$3-$AF$1+$AF$3))+VLOOKUP($AS9, INDIRECT(ADDRESS($AF$4, COLUMN()-$AF$2-KQ$3)&amp;":"&amp;ADDRESS($AF$5, COLUMN()-$AF$1-KQ$3)), KQ$3, FALSE)+VLOOKUP($AT9, INDIRECT(ADDRESS($AF$4, COLUMN()-$AF$2-KQ$3)&amp;":"&amp;ADDRESS($AF$5, COLUMN()-$AF$1-KQ$3)), KQ$3, FALSE)</f>
        <v>215914</v>
      </c>
      <c r="KR9" s="2" cm="1">
        <f t="array" aca="1" ref="KR9" ca="1">INDIRECT(ADDRESS(ROW(), KR$3-$AF$1+$AF$3))+VLOOKUP($AS9, INDIRECT(ADDRESS($AF$4, COLUMN()-$AF$2-KR$3)&amp;":"&amp;ADDRESS($AF$5, COLUMN()-$AF$1-KR$3)), KR$3, FALSE)+VLOOKUP($AT9, INDIRECT(ADDRESS($AF$4, COLUMN()-$AF$2-KR$3)&amp;":"&amp;ADDRESS($AF$5, COLUMN()-$AF$1-KR$3)), KR$3, FALSE)</f>
        <v>61809</v>
      </c>
      <c r="KS9" s="2" t="str">
        <f>LEFT($AH9, 1)&amp;RIGHT($A9, 1)</f>
        <v>CC</v>
      </c>
      <c r="KT9" s="2" t="str">
        <f>RIGHT($A9, 1)&amp;RIGHT($AH9, 1)</f>
        <v>CB</v>
      </c>
      <c r="KU9" s="2" t="str">
        <f t="shared" si="62"/>
        <v>CB</v>
      </c>
      <c r="KV9" s="2" cm="1">
        <f t="array" aca="1" ref="KV9" ca="1">INDIRECT(ADDRESS(ROW(), KV$3-$AF$1+$AF$3))+VLOOKUP($AS9, INDIRECT(ADDRESS($AF$4, COLUMN()-$AF$2-KV$3)&amp;":"&amp;ADDRESS($AF$5, COLUMN()-$AF$1-KV$3)), KV$3, FALSE)+VLOOKUP($AT9, INDIRECT(ADDRESS($AF$4, COLUMN()-$AF$2-KV$3)&amp;":"&amp;ADDRESS($AF$5, COLUMN()-$AF$1-KV$3)), KV$3, FALSE)</f>
        <v>233406</v>
      </c>
      <c r="KW9" s="2" cm="1">
        <f t="array" aca="1" ref="KW9" ca="1">INDIRECT(ADDRESS(ROW(), KW$3-$AF$1+$AF$3))+VLOOKUP($AS9, INDIRECT(ADDRESS($AF$4, COLUMN()-$AF$2-KW$3)&amp;":"&amp;ADDRESS($AF$5, COLUMN()-$AF$1-KW$3)), KW$3, FALSE)+VLOOKUP($AT9, INDIRECT(ADDRESS($AF$4, COLUMN()-$AF$2-KW$3)&amp;":"&amp;ADDRESS($AF$5, COLUMN()-$AF$1-KW$3)), KW$3, FALSE)</f>
        <v>778844</v>
      </c>
      <c r="KX9" s="2" cm="1">
        <f t="array" aca="1" ref="KX9" ca="1">INDIRECT(ADDRESS(ROW(), KX$3-$AF$1+$AF$3))+VLOOKUP($AS9, INDIRECT(ADDRESS($AF$4, COLUMN()-$AF$2-KX$3)&amp;":"&amp;ADDRESS($AF$5, COLUMN()-$AF$1-KX$3)), KX$3, FALSE)+VLOOKUP($AT9, INDIRECT(ADDRESS($AF$4, COLUMN()-$AF$2-KX$3)&amp;":"&amp;ADDRESS($AF$5, COLUMN()-$AF$1-KX$3)), KX$3, FALSE)</f>
        <v>191323</v>
      </c>
      <c r="KY9" s="2" cm="1">
        <f t="array" aca="1" ref="KY9" ca="1">INDIRECT(ADDRESS(ROW(), KY$3-$AF$1+$AF$3))+VLOOKUP($AS9, INDIRECT(ADDRESS($AF$4, COLUMN()-$AF$2-KY$3)&amp;":"&amp;ADDRESS($AF$5, COLUMN()-$AF$1-KY$3)), KY$3, FALSE)+VLOOKUP($AT9, INDIRECT(ADDRESS($AF$4, COLUMN()-$AF$2-KY$3)&amp;":"&amp;ADDRESS($AF$5, COLUMN()-$AF$1-KY$3)), KY$3, FALSE)</f>
        <v>285756</v>
      </c>
      <c r="KZ9" s="2" cm="1">
        <f t="array" aca="1" ref="KZ9" ca="1">INDIRECT(ADDRESS(ROW(), KZ$3-$AF$1+$AF$3))+VLOOKUP($AS9, INDIRECT(ADDRESS($AF$4, COLUMN()-$AF$2-KZ$3)&amp;":"&amp;ADDRESS($AF$5, COLUMN()-$AF$1-KZ$3)), KZ$3, FALSE)+VLOOKUP($AT9, INDIRECT(ADDRESS($AF$4, COLUMN()-$AF$2-KZ$3)&amp;":"&amp;ADDRESS($AF$5, COLUMN()-$AF$1-KZ$3)), KZ$3, FALSE)</f>
        <v>451604</v>
      </c>
      <c r="LA9" s="2" cm="1">
        <f t="array" aca="1" ref="LA9" ca="1">INDIRECT(ADDRESS(ROW(), LA$3-$AF$1+$AF$3))+VLOOKUP($AS9, INDIRECT(ADDRESS($AF$4, COLUMN()-$AF$2-LA$3)&amp;":"&amp;ADDRESS($AF$5, COLUMN()-$AF$1-LA$3)), LA$3, FALSE)+VLOOKUP($AT9, INDIRECT(ADDRESS($AF$4, COLUMN()-$AF$2-LA$3)&amp;":"&amp;ADDRESS($AF$5, COLUMN()-$AF$1-LA$3)), LA$3, FALSE)</f>
        <v>351095</v>
      </c>
      <c r="LB9" s="2" cm="1">
        <f t="array" aca="1" ref="LB9" ca="1">INDIRECT(ADDRESS(ROW(), LB$3-$AF$1+$AF$3))+VLOOKUP($AS9, INDIRECT(ADDRESS($AF$4, COLUMN()-$AF$2-LB$3)&amp;":"&amp;ADDRESS($AF$5, COLUMN()-$AF$1-LB$3)), LB$3, FALSE)+VLOOKUP($AT9, INDIRECT(ADDRESS($AF$4, COLUMN()-$AF$2-LB$3)&amp;":"&amp;ADDRESS($AF$5, COLUMN()-$AF$1-LB$3)), LB$3, FALSE)</f>
        <v>539587</v>
      </c>
      <c r="LC9" s="2" cm="1">
        <f t="array" aca="1" ref="LC9" ca="1">INDIRECT(ADDRESS(ROW(), LC$3-$AF$1+$AF$3))+VLOOKUP($AS9, INDIRECT(ADDRESS($AF$4, COLUMN()-$AF$2-LC$3)&amp;":"&amp;ADDRESS($AF$5, COLUMN()-$AF$1-LC$3)), LC$3, FALSE)+VLOOKUP($AT9, INDIRECT(ADDRESS($AF$4, COLUMN()-$AF$2-LC$3)&amp;":"&amp;ADDRESS($AF$5, COLUMN()-$AF$1-LC$3)), LC$3, FALSE)</f>
        <v>810719</v>
      </c>
      <c r="LD9" s="2" cm="1">
        <f t="array" aca="1" ref="LD9" ca="1">INDIRECT(ADDRESS(ROW(), LD$3-$AF$1+$AF$3))+VLOOKUP($AS9, INDIRECT(ADDRESS($AF$4, COLUMN()-$AF$2-LD$3)&amp;":"&amp;ADDRESS($AF$5, COLUMN()-$AF$1-LD$3)), LD$3, FALSE)+VLOOKUP($AT9, INDIRECT(ADDRESS($AF$4, COLUMN()-$AF$2-LD$3)&amp;":"&amp;ADDRESS($AF$5, COLUMN()-$AF$1-LD$3)), LD$3, FALSE)</f>
        <v>426149</v>
      </c>
      <c r="LE9" s="2" cm="1">
        <f t="array" aca="1" ref="LE9" ca="1">INDIRECT(ADDRESS(ROW(), LE$3-$AF$1+$AF$3))+VLOOKUP($AS9, INDIRECT(ADDRESS($AF$4, COLUMN()-$AF$2-LE$3)&amp;":"&amp;ADDRESS($AF$5, COLUMN()-$AF$1-LE$3)), LE$3, FALSE)+VLOOKUP($AT9, INDIRECT(ADDRESS($AF$4, COLUMN()-$AF$2-LE$3)&amp;":"&amp;ADDRESS($AF$5, COLUMN()-$AF$1-LE$3)), LE$3, FALSE)</f>
        <v>125820</v>
      </c>
      <c r="LF9" s="2" t="str">
        <f>LEFT($AH9, 1)&amp;RIGHT($A9, 1)</f>
        <v>CC</v>
      </c>
      <c r="LG9" s="2" t="str">
        <f>RIGHT($A9, 1)&amp;RIGHT($AH9, 1)</f>
        <v>CB</v>
      </c>
      <c r="LH9" s="2" t="str">
        <f t="shared" si="63"/>
        <v>CB</v>
      </c>
      <c r="LI9" s="2" cm="1">
        <f t="array" aca="1" ref="LI9" ca="1">INDIRECT(ADDRESS(ROW(), LI$3-$AF$1+$AF$3))+VLOOKUP($AS9, INDIRECT(ADDRESS($AF$4, COLUMN()-$AF$2-LI$3)&amp;":"&amp;ADDRESS($AF$5, COLUMN()-$AF$1-LI$3)), LI$3, FALSE)+VLOOKUP($AT9, INDIRECT(ADDRESS($AF$4, COLUMN()-$AF$2-LI$3)&amp;":"&amp;ADDRESS($AF$5, COLUMN()-$AF$1-LI$3)), LI$3, FALSE)</f>
        <v>466422</v>
      </c>
      <c r="LJ9" s="2" cm="1">
        <f t="array" aca="1" ref="LJ9" ca="1">INDIRECT(ADDRESS(ROW(), LJ$3-$AF$1+$AF$3))+VLOOKUP($AS9, INDIRECT(ADDRESS($AF$4, COLUMN()-$AF$2-LJ$3)&amp;":"&amp;ADDRESS($AF$5, COLUMN()-$AF$1-LJ$3)), LJ$3, FALSE)+VLOOKUP($AT9, INDIRECT(ADDRESS($AF$4, COLUMN()-$AF$2-LJ$3)&amp;":"&amp;ADDRESS($AF$5, COLUMN()-$AF$1-LJ$3)), LJ$3, FALSE)</f>
        <v>1557921</v>
      </c>
      <c r="LK9" s="2" cm="1">
        <f t="array" aca="1" ref="LK9" ca="1">INDIRECT(ADDRESS(ROW(), LK$3-$AF$1+$AF$3))+VLOOKUP($AS9, INDIRECT(ADDRESS($AF$4, COLUMN()-$AF$2-LK$3)&amp;":"&amp;ADDRESS($AF$5, COLUMN()-$AF$1-LK$3)), LK$3, FALSE)+VLOOKUP($AT9, INDIRECT(ADDRESS($AF$4, COLUMN()-$AF$2-LK$3)&amp;":"&amp;ADDRESS($AF$5, COLUMN()-$AF$1-LK$3)), LK$3, FALSE)</f>
        <v>393337</v>
      </c>
      <c r="LL9" s="2" cm="1">
        <f t="array" aca="1" ref="LL9" ca="1">INDIRECT(ADDRESS(ROW(), LL$3-$AF$1+$AF$3))+VLOOKUP($AS9, INDIRECT(ADDRESS($AF$4, COLUMN()-$AF$2-LL$3)&amp;":"&amp;ADDRESS($AF$5, COLUMN()-$AF$1-LL$3)), LL$3, FALSE)+VLOOKUP($AT9, INDIRECT(ADDRESS($AF$4, COLUMN()-$AF$2-LL$3)&amp;":"&amp;ADDRESS($AF$5, COLUMN()-$AF$1-LL$3)), LL$3, FALSE)</f>
        <v>576903</v>
      </c>
      <c r="LM9" s="2" cm="1">
        <f t="array" aca="1" ref="LM9" ca="1">INDIRECT(ADDRESS(ROW(), LM$3-$AF$1+$AF$3))+VLOOKUP($AS9, INDIRECT(ADDRESS($AF$4, COLUMN()-$AF$2-LM$3)&amp;":"&amp;ADDRESS($AF$5, COLUMN()-$AF$1-LM$3)), LM$3, FALSE)+VLOOKUP($AT9, INDIRECT(ADDRESS($AF$4, COLUMN()-$AF$2-LM$3)&amp;":"&amp;ADDRESS($AF$5, COLUMN()-$AF$1-LM$3)), LM$3, FALSE)</f>
        <v>885913</v>
      </c>
      <c r="LN9" s="2" cm="1">
        <f t="array" aca="1" ref="LN9" ca="1">INDIRECT(ADDRESS(ROW(), LN$3-$AF$1+$AF$3))+VLOOKUP($AS9, INDIRECT(ADDRESS($AF$4, COLUMN()-$AF$2-LN$3)&amp;":"&amp;ADDRESS($AF$5, COLUMN()-$AF$1-LN$3)), LN$3, FALSE)+VLOOKUP($AT9, INDIRECT(ADDRESS($AF$4, COLUMN()-$AF$2-LN$3)&amp;":"&amp;ADDRESS($AF$5, COLUMN()-$AF$1-LN$3)), LN$3, FALSE)</f>
        <v>697745</v>
      </c>
      <c r="LO9" s="2" cm="1">
        <f t="array" aca="1" ref="LO9" ca="1">INDIRECT(ADDRESS(ROW(), LO$3-$AF$1+$AF$3))+VLOOKUP($AS9, INDIRECT(ADDRESS($AF$4, COLUMN()-$AF$2-LO$3)&amp;":"&amp;ADDRESS($AF$5, COLUMN()-$AF$1-LO$3)), LO$3, FALSE)+VLOOKUP($AT9, INDIRECT(ADDRESS($AF$4, COLUMN()-$AF$2-LO$3)&amp;":"&amp;ADDRESS($AF$5, COLUMN()-$AF$1-LO$3)), LO$3, FALSE)</f>
        <v>1077028</v>
      </c>
      <c r="LP9" s="2" cm="1">
        <f t="array" aca="1" ref="LP9" ca="1">INDIRECT(ADDRESS(ROW(), LP$3-$AF$1+$AF$3))+VLOOKUP($AS9, INDIRECT(ADDRESS($AF$4, COLUMN()-$AF$2-LP$3)&amp;":"&amp;ADDRESS($AF$5, COLUMN()-$AF$1-LP$3)), LP$3, FALSE)+VLOOKUP($AT9, INDIRECT(ADDRESS($AF$4, COLUMN()-$AF$2-LP$3)&amp;":"&amp;ADDRESS($AF$5, COLUMN()-$AF$1-LP$3)), LP$3, FALSE)</f>
        <v>1636211</v>
      </c>
      <c r="LQ9" s="2" cm="1">
        <f t="array" aca="1" ref="LQ9" ca="1">INDIRECT(ADDRESS(ROW(), LQ$3-$AF$1+$AF$3))+VLOOKUP($AS9, INDIRECT(ADDRESS($AF$4, COLUMN()-$AF$2-LQ$3)&amp;":"&amp;ADDRESS($AF$5, COLUMN()-$AF$1-LQ$3)), LQ$3, FALSE)+VLOOKUP($AT9, INDIRECT(ADDRESS($AF$4, COLUMN()-$AF$2-LQ$3)&amp;":"&amp;ADDRESS($AF$5, COLUMN()-$AF$1-LQ$3)), LQ$3, FALSE)</f>
        <v>842010</v>
      </c>
      <c r="LR9" s="2" cm="1">
        <f t="array" aca="1" ref="LR9" ca="1">INDIRECT(ADDRESS(ROW(), LR$3-$AF$1+$AF$3))+VLOOKUP($AS9, INDIRECT(ADDRESS($AF$4, COLUMN()-$AF$2-LR$3)&amp;":"&amp;ADDRESS($AF$5, COLUMN()-$AF$1-LR$3)), LR$3, FALSE)+VLOOKUP($AT9, INDIRECT(ADDRESS($AF$4, COLUMN()-$AF$2-LR$3)&amp;":"&amp;ADDRESS($AF$5, COLUMN()-$AF$1-LR$3)), LR$3, FALSE)</f>
        <v>255117</v>
      </c>
      <c r="LS9" s="2" t="str">
        <f>LEFT($AH9, 1)&amp;RIGHT($A9, 1)</f>
        <v>CC</v>
      </c>
      <c r="LT9" s="2" t="str">
        <f>RIGHT($A9, 1)&amp;RIGHT($AH9, 1)</f>
        <v>CB</v>
      </c>
      <c r="LU9" s="2" t="str">
        <f t="shared" si="64"/>
        <v>CB</v>
      </c>
      <c r="LV9" s="2" cm="1">
        <f t="array" aca="1" ref="LV9" ca="1">INDIRECT(ADDRESS(ROW(), LV$3-$AF$1+$AF$3))+VLOOKUP($AS9, INDIRECT(ADDRESS($AF$4, COLUMN()-$AF$2-LV$3)&amp;":"&amp;ADDRESS($AF$5, COLUMN()-$AF$1-LV$3)), LV$3, FALSE)+VLOOKUP($AT9, INDIRECT(ADDRESS($AF$4, COLUMN()-$AF$2-LV$3)&amp;":"&amp;ADDRESS($AF$5, COLUMN()-$AF$1-LV$3)), LV$3, FALSE)</f>
        <v>931690</v>
      </c>
      <c r="LW9" s="2" cm="1">
        <f t="array" aca="1" ref="LW9" ca="1">INDIRECT(ADDRESS(ROW(), LW$3-$AF$1+$AF$3))+VLOOKUP($AS9, INDIRECT(ADDRESS($AF$4, COLUMN()-$AF$2-LW$3)&amp;":"&amp;ADDRESS($AF$5, COLUMN()-$AF$1-LW$3)), LW$3, FALSE)+VLOOKUP($AT9, INDIRECT(ADDRESS($AF$4, COLUMN()-$AF$2-LW$3)&amp;":"&amp;ADDRESS($AF$5, COLUMN()-$AF$1-LW$3)), LW$3, FALSE)</f>
        <v>3119890</v>
      </c>
      <c r="LX9" s="2" cm="1">
        <f t="array" aca="1" ref="LX9" ca="1">INDIRECT(ADDRESS(ROW(), LX$3-$AF$1+$AF$3))+VLOOKUP($AS9, INDIRECT(ADDRESS($AF$4, COLUMN()-$AF$2-LX$3)&amp;":"&amp;ADDRESS($AF$5, COLUMN()-$AF$1-LX$3)), LX$3, FALSE)+VLOOKUP($AT9, INDIRECT(ADDRESS($AF$4, COLUMN()-$AF$2-LX$3)&amp;":"&amp;ADDRESS($AF$5, COLUMN()-$AF$1-LX$3)), LX$3, FALSE)</f>
        <v>805175</v>
      </c>
      <c r="LY9" s="2" cm="1">
        <f t="array" aca="1" ref="LY9" ca="1">INDIRECT(ADDRESS(ROW(), LY$3-$AF$1+$AF$3))+VLOOKUP($AS9, INDIRECT(ADDRESS($AF$4, COLUMN()-$AF$2-LY$3)&amp;":"&amp;ADDRESS($AF$5, COLUMN()-$AF$1-LY$3)), LY$3, FALSE)+VLOOKUP($AT9, INDIRECT(ADDRESS($AF$4, COLUMN()-$AF$2-LY$3)&amp;":"&amp;ADDRESS($AF$5, COLUMN()-$AF$1-LY$3)), LY$3, FALSE)</f>
        <v>1162131</v>
      </c>
      <c r="LZ9" s="2" cm="1">
        <f t="array" aca="1" ref="LZ9" ca="1">INDIRECT(ADDRESS(ROW(), LZ$3-$AF$1+$AF$3))+VLOOKUP($AS9, INDIRECT(ADDRESS($AF$4, COLUMN()-$AF$2-LZ$3)&amp;":"&amp;ADDRESS($AF$5, COLUMN()-$AF$1-LZ$3)), LZ$3, FALSE)+VLOOKUP($AT9, INDIRECT(ADDRESS($AF$4, COLUMN()-$AF$2-LZ$3)&amp;":"&amp;ADDRESS($AF$5, COLUMN()-$AF$1-LZ$3)), LZ$3, FALSE)</f>
        <v>1741377</v>
      </c>
      <c r="MA9" s="2" cm="1">
        <f t="array" aca="1" ref="MA9" ca="1">INDIRECT(ADDRESS(ROW(), MA$3-$AF$1+$AF$3))+VLOOKUP($AS9, INDIRECT(ADDRESS($AF$4, COLUMN()-$AF$2-MA$3)&amp;":"&amp;ADDRESS($AF$5, COLUMN()-$AF$1-MA$3)), MA$3, FALSE)+VLOOKUP($AT9, INDIRECT(ADDRESS($AF$4, COLUMN()-$AF$2-MA$3)&amp;":"&amp;ADDRESS($AF$5, COLUMN()-$AF$1-MA$3)), MA$3, FALSE)</f>
        <v>1389887</v>
      </c>
      <c r="MB9" s="2" cm="1">
        <f t="array" aca="1" ref="MB9" ca="1">INDIRECT(ADDRESS(ROW(), MB$3-$AF$1+$AF$3))+VLOOKUP($AS9, INDIRECT(ADDRESS($AF$4, COLUMN()-$AF$2-MB$3)&amp;":"&amp;ADDRESS($AF$5, COLUMN()-$AF$1-MB$3)), MB$3, FALSE)+VLOOKUP($AT9, INDIRECT(ADDRESS($AF$4, COLUMN()-$AF$2-MB$3)&amp;":"&amp;ADDRESS($AF$5, COLUMN()-$AF$1-MB$3)), MB$3, FALSE)</f>
        <v>2150021</v>
      </c>
      <c r="MC9" s="2" cm="1">
        <f t="array" aca="1" ref="MC9" ca="1">INDIRECT(ADDRESS(ROW(), MC$3-$AF$1+$AF$3))+VLOOKUP($AS9, INDIRECT(ADDRESS($AF$4, COLUMN()-$AF$2-MC$3)&amp;":"&amp;ADDRESS($AF$5, COLUMN()-$AF$1-MC$3)), MC$3, FALSE)+VLOOKUP($AT9, INDIRECT(ADDRESS($AF$4, COLUMN()-$AF$2-MC$3)&amp;":"&amp;ADDRESS($AF$5, COLUMN()-$AF$1-MC$3)), MC$3, FALSE)</f>
        <v>3296419</v>
      </c>
      <c r="MD9" s="2" cm="1">
        <f t="array" aca="1" ref="MD9" ca="1">INDIRECT(ADDRESS(ROW(), MD$3-$AF$1+$AF$3))+VLOOKUP($AS9, INDIRECT(ADDRESS($AF$4, COLUMN()-$AF$2-MD$3)&amp;":"&amp;ADDRESS($AF$5, COLUMN()-$AF$1-MD$3)), MD$3, FALSE)+VLOOKUP($AT9, INDIRECT(ADDRESS($AF$4, COLUMN()-$AF$2-MD$3)&amp;":"&amp;ADDRESS($AF$5, COLUMN()-$AF$1-MD$3)), MD$3, FALSE)</f>
        <v>1664992</v>
      </c>
      <c r="ME9" s="2" cm="1">
        <f t="array" aca="1" ref="ME9" ca="1">INDIRECT(ADDRESS(ROW(), ME$3-$AF$1+$AF$3))+VLOOKUP($AS9, INDIRECT(ADDRESS($AF$4, COLUMN()-$AF$2-ME$3)&amp;":"&amp;ADDRESS($AF$5, COLUMN()-$AF$1-ME$3)), ME$3, FALSE)+VLOOKUP($AT9, INDIRECT(ADDRESS($AF$4, COLUMN()-$AF$2-ME$3)&amp;":"&amp;ADDRESS($AF$5, COLUMN()-$AF$1-ME$3)), ME$3, FALSE)</f>
        <v>515633</v>
      </c>
      <c r="MF9" s="2" t="str">
        <f>LEFT($AH9, 1)&amp;RIGHT($A9, 1)</f>
        <v>CC</v>
      </c>
      <c r="MG9" s="2" t="str">
        <f>RIGHT($A9, 1)&amp;RIGHT($AH9, 1)</f>
        <v>CB</v>
      </c>
      <c r="MH9" s="2" t="str">
        <f t="shared" si="65"/>
        <v>CB</v>
      </c>
      <c r="MI9" s="2" cm="1">
        <f t="array" aca="1" ref="MI9" ca="1">INDIRECT(ADDRESS(ROW(), MI$3-$AF$1+$AF$3))+VLOOKUP($AS9, INDIRECT(ADDRESS($AF$4, COLUMN()-$AF$2-MI$3)&amp;":"&amp;ADDRESS($AF$5, COLUMN()-$AF$1-MI$3)), MI$3, FALSE)+VLOOKUP($AT9, INDIRECT(ADDRESS($AF$4, COLUMN()-$AF$2-MI$3)&amp;":"&amp;ADDRESS($AF$5, COLUMN()-$AF$1-MI$3)), MI$3, FALSE)</f>
        <v>1860809</v>
      </c>
      <c r="MJ9" s="2" cm="1">
        <f t="array" aca="1" ref="MJ9" ca="1">INDIRECT(ADDRESS(ROW(), MJ$3-$AF$1+$AF$3))+VLOOKUP($AS9, INDIRECT(ADDRESS($AF$4, COLUMN()-$AF$2-MJ$3)&amp;":"&amp;ADDRESS($AF$5, COLUMN()-$AF$1-MJ$3)), MJ$3, FALSE)+VLOOKUP($AT9, INDIRECT(ADDRESS($AF$4, COLUMN()-$AF$2-MJ$3)&amp;":"&amp;ADDRESS($AF$5, COLUMN()-$AF$1-MJ$3)), MJ$3, FALSE)</f>
        <v>6250811</v>
      </c>
      <c r="MK9" s="2" cm="1">
        <f t="array" aca="1" ref="MK9" ca="1">INDIRECT(ADDRESS(ROW(), MK$3-$AF$1+$AF$3))+VLOOKUP($AS9, INDIRECT(ADDRESS($AF$4, COLUMN()-$AF$2-MK$3)&amp;":"&amp;ADDRESS($AF$5, COLUMN()-$AF$1-MK$3)), MK$3, FALSE)+VLOOKUP($AT9, INDIRECT(ADDRESS($AF$4, COLUMN()-$AF$2-MK$3)&amp;":"&amp;ADDRESS($AF$5, COLUMN()-$AF$1-MK$3)), MK$3, FALSE)</f>
        <v>1643145</v>
      </c>
      <c r="ML9" s="2" cm="1">
        <f t="array" aca="1" ref="ML9" ca="1">INDIRECT(ADDRESS(ROW(), ML$3-$AF$1+$AF$3))+VLOOKUP($AS9, INDIRECT(ADDRESS($AF$4, COLUMN()-$AF$2-ML$3)&amp;":"&amp;ADDRESS($AF$5, COLUMN()-$AF$1-ML$3)), ML$3, FALSE)+VLOOKUP($AT9, INDIRECT(ADDRESS($AF$4, COLUMN()-$AF$2-ML$3)&amp;":"&amp;ADDRESS($AF$5, COLUMN()-$AF$1-ML$3)), ML$3, FALSE)</f>
        <v>2339718</v>
      </c>
      <c r="MM9" s="2" cm="1">
        <f t="array" aca="1" ref="MM9" ca="1">INDIRECT(ADDRESS(ROW(), MM$3-$AF$1+$AF$3))+VLOOKUP($AS9, INDIRECT(ADDRESS($AF$4, COLUMN()-$AF$2-MM$3)&amp;":"&amp;ADDRESS($AF$5, COLUMN()-$AF$1-MM$3)), MM$3, FALSE)+VLOOKUP($AT9, INDIRECT(ADDRESS($AF$4, COLUMN()-$AF$2-MM$3)&amp;":"&amp;ADDRESS($AF$5, COLUMN()-$AF$1-MM$3)), MM$3, FALSE)</f>
        <v>3430746</v>
      </c>
      <c r="MN9" s="2" cm="1">
        <f t="array" aca="1" ref="MN9" ca="1">INDIRECT(ADDRESS(ROW(), MN$3-$AF$1+$AF$3))+VLOOKUP($AS9, INDIRECT(ADDRESS($AF$4, COLUMN()-$AF$2-MN$3)&amp;":"&amp;ADDRESS($AF$5, COLUMN()-$AF$1-MN$3)), MN$3, FALSE)+VLOOKUP($AT9, INDIRECT(ADDRESS($AF$4, COLUMN()-$AF$2-MN$3)&amp;":"&amp;ADDRESS($AF$5, COLUMN()-$AF$1-MN$3)), MN$3, FALSE)</f>
        <v>2772733</v>
      </c>
      <c r="MO9" s="2" cm="1">
        <f t="array" aca="1" ref="MO9" ca="1">INDIRECT(ADDRESS(ROW(), MO$3-$AF$1+$AF$3))+VLOOKUP($AS9, INDIRECT(ADDRESS($AF$4, COLUMN()-$AF$2-MO$3)&amp;":"&amp;ADDRESS($AF$5, COLUMN()-$AF$1-MO$3)), MO$3, FALSE)+VLOOKUP($AT9, INDIRECT(ADDRESS($AF$4, COLUMN()-$AF$2-MO$3)&amp;":"&amp;ADDRESS($AF$5, COLUMN()-$AF$1-MO$3)), MO$3, FALSE)</f>
        <v>4290666</v>
      </c>
      <c r="MP9" s="2" cm="1">
        <f t="array" aca="1" ref="MP9" ca="1">INDIRECT(ADDRESS(ROW(), MP$3-$AF$1+$AF$3))+VLOOKUP($AS9, INDIRECT(ADDRESS($AF$4, COLUMN()-$AF$2-MP$3)&amp;":"&amp;ADDRESS($AF$5, COLUMN()-$AF$1-MP$3)), MP$3, FALSE)+VLOOKUP($AT9, INDIRECT(ADDRESS($AF$4, COLUMN()-$AF$2-MP$3)&amp;":"&amp;ADDRESS($AF$5, COLUMN()-$AF$1-MP$3)), MP$3, FALSE)</f>
        <v>6630145</v>
      </c>
      <c r="MQ9" s="2" cm="1">
        <f t="array" aca="1" ref="MQ9" ca="1">INDIRECT(ADDRESS(ROW(), MQ$3-$AF$1+$AF$3))+VLOOKUP($AS9, INDIRECT(ADDRESS($AF$4, COLUMN()-$AF$2-MQ$3)&amp;":"&amp;ADDRESS($AF$5, COLUMN()-$AF$1-MQ$3)), MQ$3, FALSE)+VLOOKUP($AT9, INDIRECT(ADDRESS($AF$4, COLUMN()-$AF$2-MQ$3)&amp;":"&amp;ADDRESS($AF$5, COLUMN()-$AF$1-MQ$3)), MQ$3, FALSE)</f>
        <v>3296233</v>
      </c>
      <c r="MR9" s="2" cm="1">
        <f t="array" aca="1" ref="MR9" ca="1">INDIRECT(ADDRESS(ROW(), MR$3-$AF$1+$AF$3))+VLOOKUP($AS9, INDIRECT(ADDRESS($AF$4, COLUMN()-$AF$2-MR$3)&amp;":"&amp;ADDRESS($AF$5, COLUMN()-$AF$1-MR$3)), MR$3, FALSE)+VLOOKUP($AT9, INDIRECT(ADDRESS($AF$4, COLUMN()-$AF$2-MR$3)&amp;":"&amp;ADDRESS($AF$5, COLUMN()-$AF$1-MR$3)), MR$3, FALSE)</f>
        <v>1039425</v>
      </c>
      <c r="MS9" s="2" t="str">
        <f>LEFT($AH9, 1)&amp;RIGHT($A9, 1)</f>
        <v>CC</v>
      </c>
      <c r="MT9" s="2" t="str">
        <f>RIGHT($A9, 1)&amp;RIGHT($AH9, 1)</f>
        <v>CB</v>
      </c>
      <c r="MU9" s="2" t="str">
        <f t="shared" si="66"/>
        <v>CB</v>
      </c>
      <c r="MV9" s="2" cm="1">
        <f t="array" aca="1" ref="MV9" ca="1">INDIRECT(ADDRESS(ROW(), MV$3-$AF$1+$AF$3))+VLOOKUP($AS9, INDIRECT(ADDRESS($AF$4, COLUMN()-$AF$2-MV$3)&amp;":"&amp;ADDRESS($AF$5, COLUMN()-$AF$1-MV$3)), MV$3, FALSE)+VLOOKUP($AT9, INDIRECT(ADDRESS($AF$4, COLUMN()-$AF$2-MV$3)&amp;":"&amp;ADDRESS($AF$5, COLUMN()-$AF$1-MV$3)), MV$3, FALSE)</f>
        <v>3715275</v>
      </c>
      <c r="MW9" s="2" cm="1">
        <f t="array" aca="1" ref="MW9" ca="1">INDIRECT(ADDRESS(ROW(), MW$3-$AF$1+$AF$3))+VLOOKUP($AS9, INDIRECT(ADDRESS($AF$4, COLUMN()-$AF$2-MW$3)&amp;":"&amp;ADDRESS($AF$5, COLUMN()-$AF$1-MW$3)), MW$3, FALSE)+VLOOKUP($AT9, INDIRECT(ADDRESS($AF$4, COLUMN()-$AF$2-MW$3)&amp;":"&amp;ADDRESS($AF$5, COLUMN()-$AF$1-MW$3)), MW$3, FALSE)</f>
        <v>12529159</v>
      </c>
      <c r="MX9" s="2" cm="1">
        <f t="array" aca="1" ref="MX9" ca="1">INDIRECT(ADDRESS(ROW(), MX$3-$AF$1+$AF$3))+VLOOKUP($AS9, INDIRECT(ADDRESS($AF$4, COLUMN()-$AF$2-MX$3)&amp;":"&amp;ADDRESS($AF$5, COLUMN()-$AF$1-MX$3)), MX$3, FALSE)+VLOOKUP($AT9, INDIRECT(ADDRESS($AF$4, COLUMN()-$AF$2-MX$3)&amp;":"&amp;ADDRESS($AF$5, COLUMN()-$AF$1-MX$3)), MX$3, FALSE)</f>
        <v>3342591</v>
      </c>
      <c r="MY9" s="2" cm="1">
        <f t="array" aca="1" ref="MY9" ca="1">INDIRECT(ADDRESS(ROW(), MY$3-$AF$1+$AF$3))+VLOOKUP($AS9, INDIRECT(ADDRESS($AF$4, COLUMN()-$AF$2-MY$3)&amp;":"&amp;ADDRESS($AF$5, COLUMN()-$AF$1-MY$3)), MY$3, FALSE)+VLOOKUP($AT9, INDIRECT(ADDRESS($AF$4, COLUMN()-$AF$2-MY$3)&amp;":"&amp;ADDRESS($AF$5, COLUMN()-$AF$1-MY$3)), MY$3, FALSE)</f>
        <v>4703920</v>
      </c>
      <c r="MZ9" s="2" cm="1">
        <f t="array" aca="1" ref="MZ9" ca="1">INDIRECT(ADDRESS(ROW(), MZ$3-$AF$1+$AF$3))+VLOOKUP($AS9, INDIRECT(ADDRESS($AF$4, COLUMN()-$AF$2-MZ$3)&amp;":"&amp;ADDRESS($AF$5, COLUMN()-$AF$1-MZ$3)), MZ$3, FALSE)+VLOOKUP($AT9, INDIRECT(ADDRESS($AF$4, COLUMN()-$AF$2-MZ$3)&amp;":"&amp;ADDRESS($AF$5, COLUMN()-$AF$1-MZ$3)), MZ$3, FALSE)</f>
        <v>6772147</v>
      </c>
      <c r="NA9" s="2" cm="1">
        <f t="array" aca="1" ref="NA9" ca="1">INDIRECT(ADDRESS(ROW(), NA$3-$AF$1+$AF$3))+VLOOKUP($AS9, INDIRECT(ADDRESS($AF$4, COLUMN()-$AF$2-NA$3)&amp;":"&amp;ADDRESS($AF$5, COLUMN()-$AF$1-NA$3)), NA$3, FALSE)+VLOOKUP($AT9, INDIRECT(ADDRESS($AF$4, COLUMN()-$AF$2-NA$3)&amp;":"&amp;ADDRESS($AF$5, COLUMN()-$AF$1-NA$3)), NA$3, FALSE)</f>
        <v>5538879</v>
      </c>
      <c r="NB9" s="2" cm="1">
        <f t="array" aca="1" ref="NB9" ca="1">INDIRECT(ADDRESS(ROW(), NB$3-$AF$1+$AF$3))+VLOOKUP($AS9, INDIRECT(ADDRESS($AF$4, COLUMN()-$AF$2-NB$3)&amp;":"&amp;ADDRESS($AF$5, COLUMN()-$AF$1-NB$3)), NB$3, FALSE)+VLOOKUP($AT9, INDIRECT(ADDRESS($AF$4, COLUMN()-$AF$2-NB$3)&amp;":"&amp;ADDRESS($AF$5, COLUMN()-$AF$1-NB$3)), NB$3, FALSE)</f>
        <v>8563948</v>
      </c>
      <c r="NC9" s="2" cm="1">
        <f t="array" aca="1" ref="NC9" ca="1">INDIRECT(ADDRESS(ROW(), NC$3-$AF$1+$AF$3))+VLOOKUP($AS9, INDIRECT(ADDRESS($AF$4, COLUMN()-$AF$2-NC$3)&amp;":"&amp;ADDRESS($AF$5, COLUMN()-$AF$1-NC$3)), NC$3, FALSE)+VLOOKUP($AT9, INDIRECT(ADDRESS($AF$4, COLUMN()-$AF$2-NC$3)&amp;":"&amp;ADDRESS($AF$5, COLUMN()-$AF$1-NC$3)), NC$3, FALSE)</f>
        <v>13319613</v>
      </c>
      <c r="ND9" s="2" cm="1">
        <f t="array" aca="1" ref="ND9" ca="1">INDIRECT(ADDRESS(ROW(), ND$3-$AF$1+$AF$3))+VLOOKUP($AS9, INDIRECT(ADDRESS($AF$4, COLUMN()-$AF$2-ND$3)&amp;":"&amp;ADDRESS($AF$5, COLUMN()-$AF$1-ND$3)), ND$3, FALSE)+VLOOKUP($AT9, INDIRECT(ADDRESS($AF$4, COLUMN()-$AF$2-ND$3)&amp;":"&amp;ADDRESS($AF$5, COLUMN()-$AF$1-ND$3)), ND$3, FALSE)</f>
        <v>6532201</v>
      </c>
      <c r="NE9" s="2" cm="1">
        <f t="array" aca="1" ref="NE9" ca="1">INDIRECT(ADDRESS(ROW(), NE$3-$AF$1+$AF$3))+VLOOKUP($AS9, INDIRECT(ADDRESS($AF$4, COLUMN()-$AF$2-NE$3)&amp;":"&amp;ADDRESS($AF$5, COLUMN()-$AF$1-NE$3)), NE$3, FALSE)+VLOOKUP($AT9, INDIRECT(ADDRESS($AF$4, COLUMN()-$AF$2-NE$3)&amp;":"&amp;ADDRESS($AF$5, COLUMN()-$AF$1-NE$3)), NE$3, FALSE)</f>
        <v>2091130</v>
      </c>
      <c r="NF9" s="2" t="str">
        <f>LEFT($AH9, 1)&amp;RIGHT($A9, 1)</f>
        <v>CC</v>
      </c>
      <c r="NG9" s="2" t="str">
        <f>RIGHT($A9, 1)&amp;RIGHT($AH9, 1)</f>
        <v>CB</v>
      </c>
      <c r="NH9" s="2" t="str">
        <f t="shared" si="67"/>
        <v>CB</v>
      </c>
      <c r="NI9" s="2" cm="1">
        <f t="array" aca="1" ref="NI9" ca="1">INDIRECT(ADDRESS(ROW(), NI$3-$AF$1+$AF$3))+VLOOKUP($AS9, INDIRECT(ADDRESS($AF$4, COLUMN()-$AF$2-NI$3)&amp;":"&amp;ADDRESS($AF$5, COLUMN()-$AF$1-NI$3)), NI$3, FALSE)+VLOOKUP($AT9, INDIRECT(ADDRESS($AF$4, COLUMN()-$AF$2-NI$3)&amp;":"&amp;ADDRESS($AF$5, COLUMN()-$AF$1-NI$3)), NI$3, FALSE)</f>
        <v>7419806</v>
      </c>
      <c r="NJ9" s="2" cm="1">
        <f t="array" aca="1" ref="NJ9" ca="1">INDIRECT(ADDRESS(ROW(), NJ$3-$AF$1+$AF$3))+VLOOKUP($AS9, INDIRECT(ADDRESS($AF$4, COLUMN()-$AF$2-NJ$3)&amp;":"&amp;ADDRESS($AF$5, COLUMN()-$AF$1-NJ$3)), NJ$3, FALSE)+VLOOKUP($AT9, INDIRECT(ADDRESS($AF$4, COLUMN()-$AF$2-NJ$3)&amp;":"&amp;ADDRESS($AF$5, COLUMN()-$AF$1-NJ$3)), NJ$3, FALSE)</f>
        <v>25115979</v>
      </c>
      <c r="NK9" s="2" cm="1">
        <f t="array" aca="1" ref="NK9" ca="1">INDIRECT(ADDRESS(ROW(), NK$3-$AF$1+$AF$3))+VLOOKUP($AS9, INDIRECT(ADDRESS($AF$4, COLUMN()-$AF$2-NK$3)&amp;":"&amp;ADDRESS($AF$5, COLUMN()-$AF$1-NK$3)), NK$3, FALSE)+VLOOKUP($AT9, INDIRECT(ADDRESS($AF$4, COLUMN()-$AF$2-NK$3)&amp;":"&amp;ADDRESS($AF$5, COLUMN()-$AF$1-NK$3)), NK$3, FALSE)</f>
        <v>6783719</v>
      </c>
      <c r="NL9" s="2" cm="1">
        <f t="array" aca="1" ref="NL9" ca="1">INDIRECT(ADDRESS(ROW(), NL$3-$AF$1+$AF$3))+VLOOKUP($AS9, INDIRECT(ADDRESS($AF$4, COLUMN()-$AF$2-NL$3)&amp;":"&amp;ADDRESS($AF$5, COLUMN()-$AF$1-NL$3)), NL$3, FALSE)+VLOOKUP($AT9, INDIRECT(ADDRESS($AF$4, COLUMN()-$AF$2-NL$3)&amp;":"&amp;ADDRESS($AF$5, COLUMN()-$AF$1-NL$3)), NL$3, FALSE)</f>
        <v>9452534</v>
      </c>
      <c r="NM9" s="2" cm="1">
        <f t="array" aca="1" ref="NM9" ca="1">INDIRECT(ADDRESS(ROW(), NM$3-$AF$1+$AF$3))+VLOOKUP($AS9, INDIRECT(ADDRESS($AF$4, COLUMN()-$AF$2-NM$3)&amp;":"&amp;ADDRESS($AF$5, COLUMN()-$AF$1-NM$3)), NM$3, FALSE)+VLOOKUP($AT9, INDIRECT(ADDRESS($AF$4, COLUMN()-$AF$2-NM$3)&amp;":"&amp;ADDRESS($AF$5, COLUMN()-$AF$1-NM$3)), NM$3, FALSE)</f>
        <v>13393314</v>
      </c>
      <c r="NN9" s="2" cm="1">
        <f t="array" aca="1" ref="NN9" ca="1">INDIRECT(ADDRESS(ROW(), NN$3-$AF$1+$AF$3))+VLOOKUP($AS9, INDIRECT(ADDRESS($AF$4, COLUMN()-$AF$2-NN$3)&amp;":"&amp;ADDRESS($AF$5, COLUMN()-$AF$1-NN$3)), NN$3, FALSE)+VLOOKUP($AT9, INDIRECT(ADDRESS($AF$4, COLUMN()-$AF$2-NN$3)&amp;":"&amp;ADDRESS($AF$5, COLUMN()-$AF$1-NN$3)), NN$3, FALSE)</f>
        <v>11073478</v>
      </c>
      <c r="NO9" s="2" cm="1">
        <f t="array" aca="1" ref="NO9" ca="1">INDIRECT(ADDRESS(ROW(), NO$3-$AF$1+$AF$3))+VLOOKUP($AS9, INDIRECT(ADDRESS($AF$4, COLUMN()-$AF$2-NO$3)&amp;":"&amp;ADDRESS($AF$5, COLUMN()-$AF$1-NO$3)), NO$3, FALSE)+VLOOKUP($AT9, INDIRECT(ADDRESS($AF$4, COLUMN()-$AF$2-NO$3)&amp;":"&amp;ADDRESS($AF$5, COLUMN()-$AF$1-NO$3)), NO$3, FALSE)</f>
        <v>17092116</v>
      </c>
      <c r="NP9" s="2" cm="1">
        <f t="array" aca="1" ref="NP9" ca="1">INDIRECT(ADDRESS(ROW(), NP$3-$AF$1+$AF$3))+VLOOKUP($AS9, INDIRECT(ADDRESS($AF$4, COLUMN()-$AF$2-NP$3)&amp;":"&amp;ADDRESS($AF$5, COLUMN()-$AF$1-NP$3)), NP$3, FALSE)+VLOOKUP($AT9, INDIRECT(ADDRESS($AF$4, COLUMN()-$AF$2-NP$3)&amp;":"&amp;ADDRESS($AF$5, COLUMN()-$AF$1-NP$3)), NP$3, FALSE)</f>
        <v>26728952</v>
      </c>
      <c r="NQ9" s="2" cm="1">
        <f t="array" aca="1" ref="NQ9" ca="1">INDIRECT(ADDRESS(ROW(), NQ$3-$AF$1+$AF$3))+VLOOKUP($AS9, INDIRECT(ADDRESS($AF$4, COLUMN()-$AF$2-NQ$3)&amp;":"&amp;ADDRESS($AF$5, COLUMN()-$AF$1-NQ$3)), NQ$3, FALSE)+VLOOKUP($AT9, INDIRECT(ADDRESS($AF$4, COLUMN()-$AF$2-NQ$3)&amp;":"&amp;ADDRESS($AF$5, COLUMN()-$AF$1-NQ$3)), NQ$3, FALSE)</f>
        <v>12958074</v>
      </c>
      <c r="NR9" s="2" cm="1">
        <f t="array" aca="1" ref="NR9" ca="1">INDIRECT(ADDRESS(ROW(), NR$3-$AF$1+$AF$3))+VLOOKUP($AS9, INDIRECT(ADDRESS($AF$4, COLUMN()-$AF$2-NR$3)&amp;":"&amp;ADDRESS($AF$5, COLUMN()-$AF$1-NR$3)), NR$3, FALSE)+VLOOKUP($AT9, INDIRECT(ADDRESS($AF$4, COLUMN()-$AF$2-NR$3)&amp;":"&amp;ADDRESS($AF$5, COLUMN()-$AF$1-NR$3)), NR$3, FALSE)</f>
        <v>4199755</v>
      </c>
      <c r="NS9" s="2" t="str">
        <f>LEFT($AH9, 1)&amp;RIGHT($A9, 1)</f>
        <v>CC</v>
      </c>
      <c r="NT9" s="2" t="str">
        <f>RIGHT($A9, 1)&amp;RIGHT($AH9, 1)</f>
        <v>CB</v>
      </c>
      <c r="NU9" s="2" t="str">
        <f t="shared" si="68"/>
        <v>CB</v>
      </c>
      <c r="NV9" s="2" cm="1">
        <f t="array" aca="1" ref="NV9" ca="1">INDIRECT(ADDRESS(ROW(), NV$3-$AF$1+$AF$3))+VLOOKUP($AS9, INDIRECT(ADDRESS($AF$4, COLUMN()-$AF$2-NV$3)&amp;":"&amp;ADDRESS($AF$5, COLUMN()-$AF$1-NV$3)), NV$3, FALSE)+VLOOKUP($AT9, INDIRECT(ADDRESS($AF$4, COLUMN()-$AF$2-NV$3)&amp;":"&amp;ADDRESS($AF$5, COLUMN()-$AF$1-NV$3)), NV$3, FALSE)</f>
        <v>14816464</v>
      </c>
      <c r="NW9" s="2" cm="1">
        <f t="array" aca="1" ref="NW9" ca="1">INDIRECT(ADDRESS(ROW(), NW$3-$AF$1+$AF$3))+VLOOKUP($AS9, INDIRECT(ADDRESS($AF$4, COLUMN()-$AF$2-NW$3)&amp;":"&amp;ADDRESS($AF$5, COLUMN()-$AF$1-NW$3)), NW$3, FALSE)+VLOOKUP($AT9, INDIRECT(ADDRESS($AF$4, COLUMN()-$AF$2-NW$3)&amp;":"&amp;ADDRESS($AF$5, COLUMN()-$AF$1-NW$3)), NW$3, FALSE)</f>
        <v>50351074</v>
      </c>
      <c r="NX9" s="2" cm="1">
        <f t="array" aca="1" ref="NX9" ca="1">INDIRECT(ADDRESS(ROW(), NX$3-$AF$1+$AF$3))+VLOOKUP($AS9, INDIRECT(ADDRESS($AF$4, COLUMN()-$AF$2-NX$3)&amp;":"&amp;ADDRESS($AF$5, COLUMN()-$AF$1-NX$3)), NX$3, FALSE)+VLOOKUP($AT9, INDIRECT(ADDRESS($AF$4, COLUMN()-$AF$2-NX$3)&amp;":"&amp;ADDRESS($AF$5, COLUMN()-$AF$1-NX$3)), NX$3, FALSE)</f>
        <v>13735739</v>
      </c>
      <c r="NY9" s="2" cm="1">
        <f t="array" aca="1" ref="NY9" ca="1">INDIRECT(ADDRESS(ROW(), NY$3-$AF$1+$AF$3))+VLOOKUP($AS9, INDIRECT(ADDRESS($AF$4, COLUMN()-$AF$2-NY$3)&amp;":"&amp;ADDRESS($AF$5, COLUMN()-$AF$1-NY$3)), NY$3, FALSE)+VLOOKUP($AT9, INDIRECT(ADDRESS($AF$4, COLUMN()-$AF$2-NY$3)&amp;":"&amp;ADDRESS($AF$5, COLUMN()-$AF$1-NY$3)), NY$3, FALSE)</f>
        <v>18977450</v>
      </c>
      <c r="NZ9" s="2" cm="1">
        <f t="array" aca="1" ref="NZ9" ca="1">INDIRECT(ADDRESS(ROW(), NZ$3-$AF$1+$AF$3))+VLOOKUP($AS9, INDIRECT(ADDRESS($AF$4, COLUMN()-$AF$2-NZ$3)&amp;":"&amp;ADDRESS($AF$5, COLUMN()-$AF$1-NZ$3)), NZ$3, FALSE)+VLOOKUP($AT9, INDIRECT(ADDRESS($AF$4, COLUMN()-$AF$2-NZ$3)&amp;":"&amp;ADDRESS($AF$5, COLUMN()-$AF$1-NZ$3)), NZ$3, FALSE)</f>
        <v>26530179</v>
      </c>
      <c r="OA9" s="2" cm="1">
        <f t="array" aca="1" ref="OA9" ca="1">INDIRECT(ADDRESS(ROW(), OA$3-$AF$1+$AF$3))+VLOOKUP($AS9, INDIRECT(ADDRESS($AF$4, COLUMN()-$AF$2-OA$3)&amp;":"&amp;ADDRESS($AF$5, COLUMN()-$AF$1-OA$3)), OA$3, FALSE)+VLOOKUP($AT9, INDIRECT(ADDRESS($AF$4, COLUMN()-$AF$2-OA$3)&amp;":"&amp;ADDRESS($AF$5, COLUMN()-$AF$1-OA$3)), OA$3, FALSE)</f>
        <v>22153823</v>
      </c>
      <c r="OB9" s="2" cm="1">
        <f t="array" aca="1" ref="OB9" ca="1">INDIRECT(ADDRESS(ROW(), OB$3-$AF$1+$AF$3))+VLOOKUP($AS9, INDIRECT(ADDRESS($AF$4, COLUMN()-$AF$2-OB$3)&amp;":"&amp;ADDRESS($AF$5, COLUMN()-$AF$1-OB$3)), OB$3, FALSE)+VLOOKUP($AT9, INDIRECT(ADDRESS($AF$4, COLUMN()-$AF$2-OB$3)&amp;":"&amp;ADDRESS($AF$5, COLUMN()-$AF$1-OB$3)), OB$3, FALSE)</f>
        <v>34118662</v>
      </c>
      <c r="OC9" s="2" cm="1">
        <f t="array" aca="1" ref="OC9" ca="1">INDIRECT(ADDRESS(ROW(), OC$3-$AF$1+$AF$3))+VLOOKUP($AS9, INDIRECT(ADDRESS($AF$4, COLUMN()-$AF$2-OC$3)&amp;":"&amp;ADDRESS($AF$5, COLUMN()-$AF$1-OC$3)), OC$3, FALSE)+VLOOKUP($AT9, INDIRECT(ADDRESS($AF$4, COLUMN()-$AF$2-OC$3)&amp;":"&amp;ADDRESS($AF$5, COLUMN()-$AF$1-OC$3)), OC$3, FALSE)</f>
        <v>53596743</v>
      </c>
      <c r="OD9" s="2" cm="1">
        <f t="array" aca="1" ref="OD9" ca="1">INDIRECT(ADDRESS(ROW(), OD$3-$AF$1+$AF$3))+VLOOKUP($AS9, INDIRECT(ADDRESS($AF$4, COLUMN()-$AF$2-OD$3)&amp;":"&amp;ADDRESS($AF$5, COLUMN()-$AF$1-OD$3)), OD$3, FALSE)+VLOOKUP($AT9, INDIRECT(ADDRESS($AF$4, COLUMN()-$AF$2-OD$3)&amp;":"&amp;ADDRESS($AF$5, COLUMN()-$AF$1-OD$3)), OD$3, FALSE)</f>
        <v>25731368</v>
      </c>
      <c r="OE9" s="2" cm="1">
        <f t="array" aca="1" ref="OE9" ca="1">INDIRECT(ADDRESS(ROW(), OE$3-$AF$1+$AF$3))+VLOOKUP($AS9, INDIRECT(ADDRESS($AF$4, COLUMN()-$AF$2-OE$3)&amp;":"&amp;ADDRESS($AF$5, COLUMN()-$AF$1-OE$3)), OE$3, FALSE)+VLOOKUP($AT9, INDIRECT(ADDRESS($AF$4, COLUMN()-$AF$2-OE$3)&amp;":"&amp;ADDRESS($AF$5, COLUMN()-$AF$1-OE$3)), OE$3, FALSE)</f>
        <v>8423953</v>
      </c>
      <c r="OF9" s="2" t="str">
        <f>LEFT($AH9, 1)&amp;RIGHT($A9, 1)</f>
        <v>CC</v>
      </c>
      <c r="OG9" s="2" t="str">
        <f>RIGHT($A9, 1)&amp;RIGHT($AH9, 1)</f>
        <v>CB</v>
      </c>
      <c r="OH9" s="2" t="str">
        <f t="shared" si="69"/>
        <v>CB</v>
      </c>
      <c r="OI9" s="2" cm="1">
        <f t="array" aca="1" ref="OI9" ca="1">INDIRECT(ADDRESS(ROW(), OI$3-$AF$1+$AF$3))+VLOOKUP($AS9, INDIRECT(ADDRESS($AF$4, COLUMN()-$AF$2-OI$3)&amp;":"&amp;ADDRESS($AF$5, COLUMN()-$AF$1-OI$3)), OI$3, FALSE)+VLOOKUP($AT9, INDIRECT(ADDRESS($AF$4, COLUMN()-$AF$2-OI$3)&amp;":"&amp;ADDRESS($AF$5, COLUMN()-$AF$1-OI$3)), OI$3, FALSE)</f>
        <v>29594383</v>
      </c>
      <c r="OJ9" s="2" cm="1">
        <f t="array" aca="1" ref="OJ9" ca="1">INDIRECT(ADDRESS(ROW(), OJ$3-$AF$1+$AF$3))+VLOOKUP($AS9, INDIRECT(ADDRESS($AF$4, COLUMN()-$AF$2-OJ$3)&amp;":"&amp;ADDRESS($AF$5, COLUMN()-$AF$1-OJ$3)), OJ$3, FALSE)+VLOOKUP($AT9, INDIRECT(ADDRESS($AF$4, COLUMN()-$AF$2-OJ$3)&amp;":"&amp;ADDRESS($AF$5, COLUMN()-$AF$1-OJ$3)), OJ$3, FALSE)</f>
        <v>100930453</v>
      </c>
      <c r="OK9" s="2" cm="1">
        <f t="array" aca="1" ref="OK9" ca="1">INDIRECT(ADDRESS(ROW(), OK$3-$AF$1+$AF$3))+VLOOKUP($AS9, INDIRECT(ADDRESS($AF$4, COLUMN()-$AF$2-OK$3)&amp;":"&amp;ADDRESS($AF$5, COLUMN()-$AF$1-OK$3)), OK$3, FALSE)+VLOOKUP($AT9, INDIRECT(ADDRESS($AF$4, COLUMN()-$AF$2-OK$3)&amp;":"&amp;ADDRESS($AF$5, COLUMN()-$AF$1-OK$3)), OK$3, FALSE)</f>
        <v>27762567</v>
      </c>
      <c r="OL9" s="2" cm="1">
        <f t="array" aca="1" ref="OL9" ca="1">INDIRECT(ADDRESS(ROW(), OL$3-$AF$1+$AF$3))+VLOOKUP($AS9, INDIRECT(ADDRESS($AF$4, COLUMN()-$AF$2-OL$3)&amp;":"&amp;ADDRESS($AF$5, COLUMN()-$AF$1-OL$3)), OL$3, FALSE)+VLOOKUP($AT9, INDIRECT(ADDRESS($AF$4, COLUMN()-$AF$2-OL$3)&amp;":"&amp;ADDRESS($AF$5, COLUMN()-$AF$1-OL$3)), OL$3, FALSE)</f>
        <v>38084450</v>
      </c>
      <c r="OM9" s="2" cm="1">
        <f t="array" aca="1" ref="OM9" ca="1">INDIRECT(ADDRESS(ROW(), OM$3-$AF$1+$AF$3))+VLOOKUP($AS9, INDIRECT(ADDRESS($AF$4, COLUMN()-$AF$2-OM$3)&amp;":"&amp;ADDRESS($AF$5, COLUMN()-$AF$1-OM$3)), OM$3, FALSE)+VLOOKUP($AT9, INDIRECT(ADDRESS($AF$4, COLUMN()-$AF$2-OM$3)&amp;":"&amp;ADDRESS($AF$5, COLUMN()-$AF$1-OM$3)), OM$3, FALSE)</f>
        <v>52633511</v>
      </c>
      <c r="ON9" s="2" cm="1">
        <f t="array" aca="1" ref="ON9" ca="1">INDIRECT(ADDRESS(ROW(), ON$3-$AF$1+$AF$3))+VLOOKUP($AS9, INDIRECT(ADDRESS($AF$4, COLUMN()-$AF$2-ON$3)&amp;":"&amp;ADDRESS($AF$5, COLUMN()-$AF$1-ON$3)), ON$3, FALSE)+VLOOKUP($AT9, INDIRECT(ADDRESS($AF$4, COLUMN()-$AF$2-ON$3)&amp;":"&amp;ADDRESS($AF$5, COLUMN()-$AF$1-ON$3)), ON$3, FALSE)</f>
        <v>44338293</v>
      </c>
      <c r="OO9" s="2" cm="1">
        <f t="array" aca="1" ref="OO9" ca="1">INDIRECT(ADDRESS(ROW(), OO$3-$AF$1+$AF$3))+VLOOKUP($AS9, INDIRECT(ADDRESS($AF$4, COLUMN()-$AF$2-OO$3)&amp;":"&amp;ADDRESS($AF$5, COLUMN()-$AF$1-OO$3)), OO$3, FALSE)+VLOOKUP($AT9, INDIRECT(ADDRESS($AF$4, COLUMN()-$AF$2-OO$3)&amp;":"&amp;ADDRESS($AF$5, COLUMN()-$AF$1-OO$3)), OO$3, FALSE)</f>
        <v>68110064</v>
      </c>
      <c r="OP9" s="2" cm="1">
        <f t="array" aca="1" ref="OP9" ca="1">INDIRECT(ADDRESS(ROW(), OP$3-$AF$1+$AF$3))+VLOOKUP($AS9, INDIRECT(ADDRESS($AF$4, COLUMN()-$AF$2-OP$3)&amp;":"&amp;ADDRESS($AF$5, COLUMN()-$AF$1-OP$3)), OP$3, FALSE)+VLOOKUP($AT9, INDIRECT(ADDRESS($AF$4, COLUMN()-$AF$2-OP$3)&amp;":"&amp;ADDRESS($AF$5, COLUMN()-$AF$1-OP$3)), OP$3, FALSE)</f>
        <v>107396746</v>
      </c>
      <c r="OQ9" s="2" cm="1">
        <f t="array" aca="1" ref="OQ9" ca="1">INDIRECT(ADDRESS(ROW(), OQ$3-$AF$1+$AF$3))+VLOOKUP($AS9, INDIRECT(ADDRESS($AF$4, COLUMN()-$AF$2-OQ$3)&amp;":"&amp;ADDRESS($AF$5, COLUMN()-$AF$1-OQ$3)), OQ$3, FALSE)+VLOOKUP($AT9, INDIRECT(ADDRESS($AF$4, COLUMN()-$AF$2-OQ$3)&amp;":"&amp;ADDRESS($AF$5, COLUMN()-$AF$1-OQ$3)), OQ$3, FALSE)</f>
        <v>51141034</v>
      </c>
      <c r="OR9" s="2" cm="1">
        <f t="array" aca="1" ref="OR9" ca="1">INDIRECT(ADDRESS(ROW(), OR$3-$AF$1+$AF$3))+VLOOKUP($AS9, INDIRECT(ADDRESS($AF$4, COLUMN()-$AF$2-OR$3)&amp;":"&amp;ADDRESS($AF$5, COLUMN()-$AF$1-OR$3)), OR$3, FALSE)+VLOOKUP($AT9, INDIRECT(ADDRESS($AF$4, COLUMN()-$AF$2-OR$3)&amp;":"&amp;ADDRESS($AF$5, COLUMN()-$AF$1-OR$3)), OR$3, FALSE)</f>
        <v>16879410</v>
      </c>
      <c r="OS9" s="2" t="str">
        <f>LEFT($AH9, 1)&amp;RIGHT($A9, 1)</f>
        <v>CC</v>
      </c>
      <c r="OT9" s="2" t="str">
        <f>RIGHT($A9, 1)&amp;RIGHT($AH9, 1)</f>
        <v>CB</v>
      </c>
      <c r="OU9" s="2" t="str">
        <f t="shared" si="70"/>
        <v>CB</v>
      </c>
      <c r="OV9" s="2" cm="1">
        <f t="array" aca="1" ref="OV9" ca="1">INDIRECT(ADDRESS(ROW(), OV$3-$AF$1+$AF$3))+VLOOKUP($AS9, INDIRECT(ADDRESS($AF$4, COLUMN()-$AF$2-OV$3)&amp;":"&amp;ADDRESS($AF$5, COLUMN()-$AF$1-OV$3)), OV$3, FALSE)+VLOOKUP($AT9, INDIRECT(ADDRESS($AF$4, COLUMN()-$AF$2-OV$3)&amp;":"&amp;ADDRESS($AF$5, COLUMN()-$AF$1-OV$3)), OV$3, FALSE)</f>
        <v>59116081</v>
      </c>
      <c r="OW9" s="2" cm="1">
        <f t="array" aca="1" ref="OW9" ca="1">INDIRECT(ADDRESS(ROW(), OW$3-$AF$1+$AF$3))+VLOOKUP($AS9, INDIRECT(ADDRESS($AF$4, COLUMN()-$AF$2-OW$3)&amp;":"&amp;ADDRESS($AF$5, COLUMN()-$AF$1-OW$3)), OW$3, FALSE)+VLOOKUP($AT9, INDIRECT(ADDRESS($AF$4, COLUMN()-$AF$2-OW$3)&amp;":"&amp;ADDRESS($AF$5, COLUMN()-$AF$1-OW$3)), OW$3, FALSE)</f>
        <v>202297782</v>
      </c>
      <c r="OX9" s="2" cm="1">
        <f t="array" aca="1" ref="OX9" ca="1">INDIRECT(ADDRESS(ROW(), OX$3-$AF$1+$AF$3))+VLOOKUP($AS9, INDIRECT(ADDRESS($AF$4, COLUMN()-$AF$2-OX$3)&amp;":"&amp;ADDRESS($AF$5, COLUMN()-$AF$1-OX$3)), OX$3, FALSE)+VLOOKUP($AT9, INDIRECT(ADDRESS($AF$4, COLUMN()-$AF$2-OX$3)&amp;":"&amp;ADDRESS($AF$5, COLUMN()-$AF$1-OX$3)), OX$3, FALSE)</f>
        <v>56019424</v>
      </c>
      <c r="OY9" s="2" cm="1">
        <f t="array" aca="1" ref="OY9" ca="1">INDIRECT(ADDRESS(ROW(), OY$3-$AF$1+$AF$3))+VLOOKUP($AS9, INDIRECT(ADDRESS($AF$4, COLUMN()-$AF$2-OY$3)&amp;":"&amp;ADDRESS($AF$5, COLUMN()-$AF$1-OY$3)), OY$3, FALSE)+VLOOKUP($AT9, INDIRECT(ADDRESS($AF$4, COLUMN()-$AF$2-OY$3)&amp;":"&amp;ADDRESS($AF$5, COLUMN()-$AF$1-OY$3)), OY$3, FALSE)</f>
        <v>76383517</v>
      </c>
      <c r="OZ9" s="2" cm="1">
        <f t="array" aca="1" ref="OZ9" ca="1">INDIRECT(ADDRESS(ROW(), OZ$3-$AF$1+$AF$3))+VLOOKUP($AS9, INDIRECT(ADDRESS($AF$4, COLUMN()-$AF$2-OZ$3)&amp;":"&amp;ADDRESS($AF$5, COLUMN()-$AF$1-OZ$3)), OZ$3, FALSE)+VLOOKUP($AT9, INDIRECT(ADDRESS($AF$4, COLUMN()-$AF$2-OZ$3)&amp;":"&amp;ADDRESS($AF$5, COLUMN()-$AF$1-OZ$3)), OZ$3, FALSE)</f>
        <v>104550302</v>
      </c>
      <c r="PA9" s="2" cm="1">
        <f t="array" aca="1" ref="PA9" ca="1">INDIRECT(ADDRESS(ROW(), PA$3-$AF$1+$AF$3))+VLOOKUP($AS9, INDIRECT(ADDRESS($AF$4, COLUMN()-$AF$2-PA$3)&amp;":"&amp;ADDRESS($AF$5, COLUMN()-$AF$1-PA$3)), PA$3, FALSE)+VLOOKUP($AT9, INDIRECT(ADDRESS($AF$4, COLUMN()-$AF$2-PA$3)&amp;":"&amp;ADDRESS($AF$5, COLUMN()-$AF$1-PA$3)), PA$3, FALSE)</f>
        <v>88764283</v>
      </c>
      <c r="PB9" s="2" cm="1">
        <f t="array" aca="1" ref="PB9" ca="1">INDIRECT(ADDRESS(ROW(), PB$3-$AF$1+$AF$3))+VLOOKUP($AS9, INDIRECT(ADDRESS($AF$4, COLUMN()-$AF$2-PB$3)&amp;":"&amp;ADDRESS($AF$5, COLUMN()-$AF$1-PB$3)), PB$3, FALSE)+VLOOKUP($AT9, INDIRECT(ADDRESS($AF$4, COLUMN()-$AF$2-PB$3)&amp;":"&amp;ADDRESS($AF$5, COLUMN()-$AF$1-PB$3)), PB$3, FALSE)</f>
        <v>135990830</v>
      </c>
      <c r="PC9" s="2" cm="1">
        <f t="array" aca="1" ref="PC9" ca="1">INDIRECT(ADDRESS(ROW(), PC$3-$AF$1+$AF$3))+VLOOKUP($AS9, INDIRECT(ADDRESS($AF$4, COLUMN()-$AF$2-PC$3)&amp;":"&amp;ADDRESS($AF$5, COLUMN()-$AF$1-PC$3)), PC$3, FALSE)+VLOOKUP($AT9, INDIRECT(ADDRESS($AF$4, COLUMN()-$AF$2-PC$3)&amp;":"&amp;ADDRESS($AF$5, COLUMN()-$AF$1-PC$3)), PC$3, FALSE)</f>
        <v>215093842</v>
      </c>
      <c r="PD9" s="2" cm="1">
        <f t="array" aca="1" ref="PD9" ca="1">INDIRECT(ADDRESS(ROW(), PD$3-$AF$1+$AF$3))+VLOOKUP($AS9, INDIRECT(ADDRESS($AF$4, COLUMN()-$AF$2-PD$3)&amp;":"&amp;ADDRESS($AF$5, COLUMN()-$AF$1-PD$3)), PD$3, FALSE)+VLOOKUP($AT9, INDIRECT(ADDRESS($AF$4, COLUMN()-$AF$2-PD$3)&amp;":"&amp;ADDRESS($AF$5, COLUMN()-$AF$1-PD$3)), PD$3, FALSE)</f>
        <v>101730499</v>
      </c>
      <c r="PE9" s="2" cm="1">
        <f t="array" aca="1" ref="PE9" ca="1">INDIRECT(ADDRESS(ROW(), PE$3-$AF$1+$AF$3))+VLOOKUP($AS9, INDIRECT(ADDRESS($AF$4, COLUMN()-$AF$2-PE$3)&amp;":"&amp;ADDRESS($AF$5, COLUMN()-$AF$1-PE$3)), PE$3, FALSE)+VLOOKUP($AT9, INDIRECT(ADDRESS($AF$4, COLUMN()-$AF$2-PE$3)&amp;":"&amp;ADDRESS($AF$5, COLUMN()-$AF$1-PE$3)), PE$3, FALSE)</f>
        <v>33795263</v>
      </c>
      <c r="PF9" s="2" t="str">
        <f>LEFT($AH9, 1)&amp;RIGHT($A9, 1)</f>
        <v>CC</v>
      </c>
      <c r="PG9" s="2" t="str">
        <f>RIGHT($A9, 1)&amp;RIGHT($AH9, 1)</f>
        <v>CB</v>
      </c>
      <c r="PH9" s="2" t="str">
        <f t="shared" si="71"/>
        <v>CB</v>
      </c>
      <c r="PI9" s="2" cm="1">
        <f t="array" aca="1" ref="PI9" ca="1">INDIRECT(ADDRESS(ROW(), PI$3-$AF$1+$AF$3))+VLOOKUP($AS9, INDIRECT(ADDRESS($AF$4, COLUMN()-$AF$2-PI$3)&amp;":"&amp;ADDRESS($AF$5, COLUMN()-$AF$1-PI$3)), PI$3, FALSE)+VLOOKUP($AT9, INDIRECT(ADDRESS($AF$4, COLUMN()-$AF$2-PI$3)&amp;":"&amp;ADDRESS($AF$5, COLUMN()-$AF$1-PI$3)), PI$3, FALSE)</f>
        <v>118111862</v>
      </c>
      <c r="PJ9" s="2" cm="1">
        <f t="array" aca="1" ref="PJ9" ca="1">INDIRECT(ADDRESS(ROW(), PJ$3-$AF$1+$AF$3))+VLOOKUP($AS9, INDIRECT(ADDRESS($AF$4, COLUMN()-$AF$2-PJ$3)&amp;":"&amp;ADDRESS($AF$5, COLUMN()-$AF$1-PJ$3)), PJ$3, FALSE)+VLOOKUP($AT9, INDIRECT(ADDRESS($AF$4, COLUMN()-$AF$2-PJ$3)&amp;":"&amp;ADDRESS($AF$5, COLUMN()-$AF$1-PJ$3)), PJ$3, FALSE)</f>
        <v>405394870</v>
      </c>
      <c r="PK9" s="2" cm="1">
        <f t="array" aca="1" ref="PK9" ca="1">INDIRECT(ADDRESS(ROW(), PK$3-$AF$1+$AF$3))+VLOOKUP($AS9, INDIRECT(ADDRESS($AF$4, COLUMN()-$AF$2-PK$3)&amp;":"&amp;ADDRESS($AF$5, COLUMN()-$AF$1-PK$3)), PK$3, FALSE)+VLOOKUP($AT9, INDIRECT(ADDRESS($AF$4, COLUMN()-$AF$2-PK$3)&amp;":"&amp;ADDRESS($AF$5, COLUMN()-$AF$1-PK$3)), PK$3, FALSE)</f>
        <v>112885579</v>
      </c>
      <c r="PL9" s="2" cm="1">
        <f t="array" aca="1" ref="PL9" ca="1">INDIRECT(ADDRESS(ROW(), PL$3-$AF$1+$AF$3))+VLOOKUP($AS9, INDIRECT(ADDRESS($AF$4, COLUMN()-$AF$2-PL$3)&amp;":"&amp;ADDRESS($AF$5, COLUMN()-$AF$1-PL$3)), PL$3, FALSE)+VLOOKUP($AT9, INDIRECT(ADDRESS($AF$4, COLUMN()-$AF$2-PL$3)&amp;":"&amp;ADDRESS($AF$5, COLUMN()-$AF$1-PL$3)), PL$3, FALSE)</f>
        <v>153145219</v>
      </c>
      <c r="PM9" s="2" cm="1">
        <f t="array" aca="1" ref="PM9" ca="1">INDIRECT(ADDRESS(ROW(), PM$3-$AF$1+$AF$3))+VLOOKUP($AS9, INDIRECT(ADDRESS($AF$4, COLUMN()-$AF$2-PM$3)&amp;":"&amp;ADDRESS($AF$5, COLUMN()-$AF$1-PM$3)), PM$3, FALSE)+VLOOKUP($AT9, INDIRECT(ADDRESS($AF$4, COLUMN()-$AF$2-PM$3)&amp;":"&amp;ADDRESS($AF$5, COLUMN()-$AF$1-PM$3)), PM$3, FALSE)</f>
        <v>207921066</v>
      </c>
      <c r="PN9" s="2" cm="1">
        <f t="array" aca="1" ref="PN9" ca="1">INDIRECT(ADDRESS(ROW(), PN$3-$AF$1+$AF$3))+VLOOKUP($AS9, INDIRECT(ADDRESS($AF$4, COLUMN()-$AF$2-PN$3)&amp;":"&amp;ADDRESS($AF$5, COLUMN()-$AF$1-PN$3)), PN$3, FALSE)+VLOOKUP($AT9, INDIRECT(ADDRESS($AF$4, COLUMN()-$AF$2-PN$3)&amp;":"&amp;ADDRESS($AF$5, COLUMN()-$AF$1-PN$3)), PN$3, FALSE)</f>
        <v>177727064</v>
      </c>
      <c r="PO9" s="2" cm="1">
        <f t="array" aca="1" ref="PO9" ca="1">INDIRECT(ADDRESS(ROW(), PO$3-$AF$1+$AF$3))+VLOOKUP($AS9, INDIRECT(ADDRESS($AF$4, COLUMN()-$AF$2-PO$3)&amp;":"&amp;ADDRESS($AF$5, COLUMN()-$AF$1-PO$3)), PO$3, FALSE)+VLOOKUP($AT9, INDIRECT(ADDRESS($AF$4, COLUMN()-$AF$2-PO$3)&amp;":"&amp;ADDRESS($AF$5, COLUMN()-$AF$1-PO$3)), PO$3, FALSE)</f>
        <v>271551419</v>
      </c>
      <c r="PP9" s="2" cm="1">
        <f t="array" aca="1" ref="PP9" ca="1">INDIRECT(ADDRESS(ROW(), PP$3-$AF$1+$AF$3))+VLOOKUP($AS9, INDIRECT(ADDRESS($AF$4, COLUMN()-$AF$2-PP$3)&amp;":"&amp;ADDRESS($AF$5, COLUMN()-$AF$1-PP$3)), PP$3, FALSE)+VLOOKUP($AT9, INDIRECT(ADDRESS($AF$4, COLUMN()-$AF$2-PP$3)&amp;":"&amp;ADDRESS($AF$5, COLUMN()-$AF$1-PP$3)), PP$3, FALSE)</f>
        <v>430606102</v>
      </c>
      <c r="PQ9" s="2" cm="1">
        <f t="array" aca="1" ref="PQ9" ca="1">INDIRECT(ADDRESS(ROW(), PQ$3-$AF$1+$AF$3))+VLOOKUP($AS9, INDIRECT(ADDRESS($AF$4, COLUMN()-$AF$2-PQ$3)&amp;":"&amp;ADDRESS($AF$5, COLUMN()-$AF$1-PQ$3)), PQ$3, FALSE)+VLOOKUP($AT9, INDIRECT(ADDRESS($AF$4, COLUMN()-$AF$2-PQ$3)&amp;":"&amp;ADDRESS($AF$5, COLUMN()-$AF$1-PQ$3)), PQ$3, FALSE)</f>
        <v>202517725</v>
      </c>
      <c r="PR9" s="2" cm="1">
        <f t="array" aca="1" ref="PR9" ca="1">INDIRECT(ADDRESS(ROW(), PR$3-$AF$1+$AF$3))+VLOOKUP($AS9, INDIRECT(ADDRESS($AF$4, COLUMN()-$AF$2-PR$3)&amp;":"&amp;ADDRESS($AF$5, COLUMN()-$AF$1-PR$3)), PR$3, FALSE)+VLOOKUP($AT9, INDIRECT(ADDRESS($AF$4, COLUMN()-$AF$2-PR$3)&amp;":"&amp;ADDRESS($AF$5, COLUMN()-$AF$1-PR$3)), PR$3, FALSE)</f>
        <v>67622741</v>
      </c>
      <c r="PS9" s="2" t="str">
        <f>LEFT($AH9, 1)&amp;RIGHT($A9, 1)</f>
        <v>CC</v>
      </c>
      <c r="PT9" s="2" t="str">
        <f>RIGHT($A9, 1)&amp;RIGHT($AH9, 1)</f>
        <v>CB</v>
      </c>
      <c r="PU9" s="2" t="str">
        <f t="shared" si="72"/>
        <v>CB</v>
      </c>
      <c r="PV9" s="2" cm="1">
        <f t="array" aca="1" ref="PV9" ca="1">INDIRECT(ADDRESS(ROW(), PV$3-$AF$1+$AF$3))+VLOOKUP($AS9, INDIRECT(ADDRESS($AF$4, COLUMN()-$AF$2-PV$3)&amp;":"&amp;ADDRESS($AF$5, COLUMN()-$AF$1-PV$3)), PV$3, FALSE)+VLOOKUP($AT9, INDIRECT(ADDRESS($AF$4, COLUMN()-$AF$2-PV$3)&amp;":"&amp;ADDRESS($AF$5, COLUMN()-$AF$1-PV$3)), PV$3, FALSE)</f>
        <v>236012550</v>
      </c>
      <c r="PW9" s="2" cm="1">
        <f t="array" aca="1" ref="PW9" ca="1">INDIRECT(ADDRESS(ROW(), PW$3-$AF$1+$AF$3))+VLOOKUP($AS9, INDIRECT(ADDRESS($AF$4, COLUMN()-$AF$2-PW$3)&amp;":"&amp;ADDRESS($AF$5, COLUMN()-$AF$1-PW$3)), PW$3, FALSE)+VLOOKUP($AT9, INDIRECT(ADDRESS($AF$4, COLUMN()-$AF$2-PW$3)&amp;":"&amp;ADDRESS($AF$5, COLUMN()-$AF$1-PW$3)), PW$3, FALSE)</f>
        <v>812252055</v>
      </c>
      <c r="PX9" s="2" cm="1">
        <f t="array" aca="1" ref="PX9" ca="1">INDIRECT(ADDRESS(ROW(), PX$3-$AF$1+$AF$3))+VLOOKUP($AS9, INDIRECT(ADDRESS($AF$4, COLUMN()-$AF$2-PX$3)&amp;":"&amp;ADDRESS($AF$5, COLUMN()-$AF$1-PX$3)), PX$3, FALSE)+VLOOKUP($AT9, INDIRECT(ADDRESS($AF$4, COLUMN()-$AF$2-PX$3)&amp;":"&amp;ADDRESS($AF$5, COLUMN()-$AF$1-PX$3)), PX$3, FALSE)</f>
        <v>227199265</v>
      </c>
      <c r="PY9" s="2" cm="1">
        <f t="array" aca="1" ref="PY9" ca="1">INDIRECT(ADDRESS(ROW(), PY$3-$AF$1+$AF$3))+VLOOKUP($AS9, INDIRECT(ADDRESS($AF$4, COLUMN()-$AF$2-PY$3)&amp;":"&amp;ADDRESS($AF$5, COLUMN()-$AF$1-PY$3)), PY$3, FALSE)+VLOOKUP($AT9, INDIRECT(ADDRESS($AF$4, COLUMN()-$AF$2-PY$3)&amp;":"&amp;ADDRESS($AF$5, COLUMN()-$AF$1-PY$3)), PY$3, FALSE)</f>
        <v>306925952</v>
      </c>
      <c r="PZ9" s="2" cm="1">
        <f t="array" aca="1" ref="PZ9" ca="1">INDIRECT(ADDRESS(ROW(), PZ$3-$AF$1+$AF$3))+VLOOKUP($AS9, INDIRECT(ADDRESS($AF$4, COLUMN()-$AF$2-PZ$3)&amp;":"&amp;ADDRESS($AF$5, COLUMN()-$AF$1-PZ$3)), PZ$3, FALSE)+VLOOKUP($AT9, INDIRECT(ADDRESS($AF$4, COLUMN()-$AF$2-PZ$3)&amp;":"&amp;ADDRESS($AF$5, COLUMN()-$AF$1-PZ$3)), PZ$3, FALSE)</f>
        <v>413891351</v>
      </c>
      <c r="QA9" s="2" cm="1">
        <f t="array" aca="1" ref="QA9" ca="1">INDIRECT(ADDRESS(ROW(), QA$3-$AF$1+$AF$3))+VLOOKUP($AS9, INDIRECT(ADDRESS($AF$4, COLUMN()-$AF$2-QA$3)&amp;":"&amp;ADDRESS($AF$5, COLUMN()-$AF$1-QA$3)), QA$3, FALSE)+VLOOKUP($AT9, INDIRECT(ADDRESS($AF$4, COLUMN()-$AF$2-QA$3)&amp;":"&amp;ADDRESS($AF$5, COLUMN()-$AF$1-QA$3)), QA$3, FALSE)</f>
        <v>355878966</v>
      </c>
      <c r="QB9" s="2" cm="1">
        <f t="array" aca="1" ref="QB9" ca="1">INDIRECT(ADDRESS(ROW(), QB$3-$AF$1+$AF$3))+VLOOKUP($AS9, INDIRECT(ADDRESS($AF$4, COLUMN()-$AF$2-QB$3)&amp;":"&amp;ADDRESS($AF$5, COLUMN()-$AF$1-QB$3)), QB$3, FALSE)+VLOOKUP($AT9, INDIRECT(ADDRESS($AF$4, COLUMN()-$AF$2-QB$3)&amp;":"&amp;ADDRESS($AF$5, COLUMN()-$AF$1-QB$3)), QB$3, FALSE)</f>
        <v>542338037</v>
      </c>
      <c r="QC9" s="2" cm="1">
        <f t="array" aca="1" ref="QC9" ca="1">INDIRECT(ADDRESS(ROW(), QC$3-$AF$1+$AF$3))+VLOOKUP($AS9, INDIRECT(ADDRESS($AF$4, COLUMN()-$AF$2-QC$3)&amp;":"&amp;ADDRESS($AF$5, COLUMN()-$AF$1-QC$3)), QC$3, FALSE)+VLOOKUP($AT9, INDIRECT(ADDRESS($AF$4, COLUMN()-$AF$2-QC$3)&amp;":"&amp;ADDRESS($AF$5, COLUMN()-$AF$1-QC$3)), QC$3, FALSE)</f>
        <v>861784128</v>
      </c>
      <c r="QD9" s="2" cm="1">
        <f t="array" aca="1" ref="QD9" ca="1">INDIRECT(ADDRESS(ROW(), QD$3-$AF$1+$AF$3))+VLOOKUP($AS9, INDIRECT(ADDRESS($AF$4, COLUMN()-$AF$2-QD$3)&amp;":"&amp;ADDRESS($AF$5, COLUMN()-$AF$1-QD$3)), QD$3, FALSE)+VLOOKUP($AT9, INDIRECT(ADDRESS($AF$4, COLUMN()-$AF$2-QD$3)&amp;":"&amp;ADDRESS($AF$5, COLUMN()-$AF$1-QD$3)), QD$3, FALSE)</f>
        <v>403435961</v>
      </c>
      <c r="QE9" s="2" cm="1">
        <f t="array" aca="1" ref="QE9" ca="1">INDIRECT(ADDRESS(ROW(), QE$3-$AF$1+$AF$3))+VLOOKUP($AS9, INDIRECT(ADDRESS($AF$4, COLUMN()-$AF$2-QE$3)&amp;":"&amp;ADDRESS($AF$5, COLUMN()-$AF$1-QE$3)), QE$3, FALSE)+VLOOKUP($AT9, INDIRECT(ADDRESS($AF$4, COLUMN()-$AF$2-QE$3)&amp;":"&amp;ADDRESS($AF$5, COLUMN()-$AF$1-QE$3)), QE$3, FALSE)</f>
        <v>135249030</v>
      </c>
      <c r="QF9" s="2" t="str">
        <f>LEFT($AH9, 1)&amp;RIGHT($A9, 1)</f>
        <v>CC</v>
      </c>
      <c r="QG9" s="2" t="str">
        <f>RIGHT($A9, 1)&amp;RIGHT($AH9, 1)</f>
        <v>CB</v>
      </c>
      <c r="QH9" s="2" t="str">
        <f t="shared" si="73"/>
        <v>CB</v>
      </c>
      <c r="QI9" s="2" cm="1">
        <f t="array" aca="1" ref="QI9" ca="1">INDIRECT(ADDRESS(ROW(), QI$3-$AF$1+$AF$3))+VLOOKUP($AS9, INDIRECT(ADDRESS($AF$4, COLUMN()-$AF$2-QI$3)&amp;":"&amp;ADDRESS($AF$5, COLUMN()-$AF$1-QI$3)), QI$3, FALSE)+VLOOKUP($AT9, INDIRECT(ADDRESS($AF$4, COLUMN()-$AF$2-QI$3)&amp;":"&amp;ADDRESS($AF$5, COLUMN()-$AF$1-QI$3)), QI$3, FALSE)</f>
        <v>471690296</v>
      </c>
      <c r="QJ9" s="2" cm="1">
        <f t="array" aca="1" ref="QJ9" ca="1">INDIRECT(ADDRESS(ROW(), QJ$3-$AF$1+$AF$3))+VLOOKUP($AS9, INDIRECT(ADDRESS($AF$4, COLUMN()-$AF$2-QJ$3)&amp;":"&amp;ADDRESS($AF$5, COLUMN()-$AF$1-QJ$3)), QJ$3, FALSE)+VLOOKUP($AT9, INDIRECT(ADDRESS($AF$4, COLUMN()-$AF$2-QJ$3)&amp;":"&amp;ADDRESS($AF$5, COLUMN()-$AF$1-QJ$3)), QJ$3, FALSE)</f>
        <v>1627100256</v>
      </c>
      <c r="QK9" s="2" cm="1">
        <f t="array" aca="1" ref="QK9" ca="1">INDIRECT(ADDRESS(ROW(), QK$3-$AF$1+$AF$3))+VLOOKUP($AS9, INDIRECT(ADDRESS($AF$4, COLUMN()-$AF$2-QK$3)&amp;":"&amp;ADDRESS($AF$5, COLUMN()-$AF$1-QK$3)), QK$3, FALSE)+VLOOKUP($AT9, INDIRECT(ADDRESS($AF$4, COLUMN()-$AF$2-QK$3)&amp;":"&amp;ADDRESS($AF$5, COLUMN()-$AF$1-QK$3)), QK$3, FALSE)</f>
        <v>456824504</v>
      </c>
      <c r="QL9" s="2" cm="1">
        <f t="array" aca="1" ref="QL9" ca="1">INDIRECT(ADDRESS(ROW(), QL$3-$AF$1+$AF$3))+VLOOKUP($AS9, INDIRECT(ADDRESS($AF$4, COLUMN()-$AF$2-QL$3)&amp;":"&amp;ADDRESS($AF$5, COLUMN()-$AF$1-QL$3)), QL$3, FALSE)+VLOOKUP($AT9, INDIRECT(ADDRESS($AF$4, COLUMN()-$AF$2-QL$3)&amp;":"&amp;ADDRESS($AF$5, COLUMN()-$AF$1-QL$3)), QL$3, FALSE)</f>
        <v>614964765</v>
      </c>
      <c r="QM9" s="2" cm="1">
        <f t="array" aca="1" ref="QM9" ca="1">INDIRECT(ADDRESS(ROW(), QM$3-$AF$1+$AF$3))+VLOOKUP($AS9, INDIRECT(ADDRESS($AF$4, COLUMN()-$AF$2-QM$3)&amp;":"&amp;ADDRESS($AF$5, COLUMN()-$AF$1-QM$3)), QM$3, FALSE)+VLOOKUP($AT9, INDIRECT(ADDRESS($AF$4, COLUMN()-$AF$2-QM$3)&amp;":"&amp;ADDRESS($AF$5, COLUMN()-$AF$1-QM$3)), QM$3, FALSE)</f>
        <v>824604491</v>
      </c>
      <c r="QN9" s="2" cm="1">
        <f t="array" aca="1" ref="QN9" ca="1">INDIRECT(ADDRESS(ROW(), QN$3-$AF$1+$AF$3))+VLOOKUP($AS9, INDIRECT(ADDRESS($AF$4, COLUMN()-$AF$2-QN$3)&amp;":"&amp;ADDRESS($AF$5, COLUMN()-$AF$1-QN$3)), QN$3, FALSE)+VLOOKUP($AT9, INDIRECT(ADDRESS($AF$4, COLUMN()-$AF$2-QN$3)&amp;":"&amp;ADDRESS($AF$5, COLUMN()-$AF$1-QN$3)), QN$3, FALSE)</f>
        <v>712599678</v>
      </c>
      <c r="QO9" s="2" cm="1">
        <f t="array" aca="1" ref="QO9" ca="1">INDIRECT(ADDRESS(ROW(), QO$3-$AF$1+$AF$3))+VLOOKUP($AS9, INDIRECT(ADDRESS($AF$4, COLUMN()-$AF$2-QO$3)&amp;":"&amp;ADDRESS($AF$5, COLUMN()-$AF$1-QO$3)), QO$3, FALSE)+VLOOKUP($AT9, INDIRECT(ADDRESS($AF$4, COLUMN()-$AF$2-QO$3)&amp;":"&amp;ADDRESS($AF$5, COLUMN()-$AF$1-QO$3)), QO$3, FALSE)</f>
        <v>1083276798</v>
      </c>
      <c r="QP9" s="2" cm="1">
        <f t="array" aca="1" ref="QP9" ca="1">INDIRECT(ADDRESS(ROW(), QP$3-$AF$1+$AF$3))+VLOOKUP($AS9, INDIRECT(ADDRESS($AF$4, COLUMN()-$AF$2-QP$3)&amp;":"&amp;ADDRESS($AF$5, COLUMN()-$AF$1-QP$3)), QP$3, FALSE)+VLOOKUP($AT9, INDIRECT(ADDRESS($AF$4, COLUMN()-$AF$2-QP$3)&amp;":"&amp;ADDRESS($AF$5, COLUMN()-$AF$1-QP$3)), QP$3, FALSE)</f>
        <v>1724282231</v>
      </c>
      <c r="QQ9" s="2" cm="1">
        <f t="array" aca="1" ref="QQ9" ca="1">INDIRECT(ADDRESS(ROW(), QQ$3-$AF$1+$AF$3))+VLOOKUP($AS9, INDIRECT(ADDRESS($AF$4, COLUMN()-$AF$2-QQ$3)&amp;":"&amp;ADDRESS($AF$5, COLUMN()-$AF$1-QQ$3)), QQ$3, FALSE)+VLOOKUP($AT9, INDIRECT(ADDRESS($AF$4, COLUMN()-$AF$2-QQ$3)&amp;":"&amp;ADDRESS($AF$5, COLUMN()-$AF$1-QQ$3)), QQ$3, FALSE)</f>
        <v>804175750</v>
      </c>
      <c r="QR9" s="2" cm="1">
        <f t="array" aca="1" ref="QR9" ca="1">INDIRECT(ADDRESS(ROW(), QR$3-$AF$1+$AF$3))+VLOOKUP($AS9, INDIRECT(ADDRESS($AF$4, COLUMN()-$AF$2-QR$3)&amp;":"&amp;ADDRESS($AF$5, COLUMN()-$AF$1-QR$3)), QR$3, FALSE)+VLOOKUP($AT9, INDIRECT(ADDRESS($AF$4, COLUMN()-$AF$2-QR$3)&amp;":"&amp;ADDRESS($AF$5, COLUMN()-$AF$1-QR$3)), QR$3, FALSE)</f>
        <v>270415822</v>
      </c>
      <c r="QS9" s="2" t="str">
        <f>LEFT($AH9, 1)&amp;RIGHT($A9, 1)</f>
        <v>CC</v>
      </c>
      <c r="QT9" s="2" t="str">
        <f>RIGHT($A9, 1)&amp;RIGHT($AH9, 1)</f>
        <v>CB</v>
      </c>
      <c r="QU9" s="2" t="str">
        <f t="shared" si="74"/>
        <v>CB</v>
      </c>
      <c r="QV9" s="2" cm="1">
        <f t="array" aca="1" ref="QV9" ca="1">INDIRECT(ADDRESS(ROW(), QV$3-$AF$1+$AF$3))+VLOOKUP($AS9, INDIRECT(ADDRESS($AF$4, COLUMN()-$AF$2-QV$3)&amp;":"&amp;ADDRESS($AF$5, COLUMN()-$AF$1-QV$3)), QV$3, FALSE)+VLOOKUP($AT9, INDIRECT(ADDRESS($AF$4, COLUMN()-$AF$2-QV$3)&amp;":"&amp;ADDRESS($AF$5, COLUMN()-$AF$1-QV$3)), QV$3, FALSE)</f>
        <v>942816425</v>
      </c>
      <c r="QW9" s="2" cm="1">
        <f t="array" aca="1" ref="QW9" ca="1">INDIRECT(ADDRESS(ROW(), QW$3-$AF$1+$AF$3))+VLOOKUP($AS9, INDIRECT(ADDRESS($AF$4, COLUMN()-$AF$2-QW$3)&amp;":"&amp;ADDRESS($AF$5, COLUMN()-$AF$1-QW$3)), QW$3, FALSE)+VLOOKUP($AT9, INDIRECT(ADDRESS($AF$4, COLUMN()-$AF$2-QW$3)&amp;":"&amp;ADDRESS($AF$5, COLUMN()-$AF$1-QW$3)), QW$3, FALSE)</f>
        <v>3258803940</v>
      </c>
      <c r="QX9" s="2" cm="1">
        <f t="array" aca="1" ref="QX9" ca="1">INDIRECT(ADDRESS(ROW(), QX$3-$AF$1+$AF$3))+VLOOKUP($AS9, INDIRECT(ADDRESS($AF$4, COLUMN()-$AF$2-QX$3)&amp;":"&amp;ADDRESS($AF$5, COLUMN()-$AF$1-QX$3)), QX$3, FALSE)+VLOOKUP($AT9, INDIRECT(ADDRESS($AF$4, COLUMN()-$AF$2-QX$3)&amp;":"&amp;ADDRESS($AF$5, COLUMN()-$AF$1-QX$3)), QX$3, FALSE)</f>
        <v>917713381</v>
      </c>
      <c r="QY9" s="2" cm="1">
        <f t="array" aca="1" ref="QY9" ca="1">INDIRECT(ADDRESS(ROW(), QY$3-$AF$1+$AF$3))+VLOOKUP($AS9, INDIRECT(ADDRESS($AF$4, COLUMN()-$AF$2-QY$3)&amp;":"&amp;ADDRESS($AF$5, COLUMN()-$AF$1-QY$3)), QY$3, FALSE)+VLOOKUP($AT9, INDIRECT(ADDRESS($AF$4, COLUMN()-$AF$2-QY$3)&amp;":"&amp;ADDRESS($AF$5, COLUMN()-$AF$1-QY$3)), QY$3, FALSE)</f>
        <v>1231812134</v>
      </c>
      <c r="QZ9" s="2" cm="1">
        <f t="array" aca="1" ref="QZ9" ca="1">INDIRECT(ADDRESS(ROW(), QZ$3-$AF$1+$AF$3))+VLOOKUP($AS9, INDIRECT(ADDRESS($AF$4, COLUMN()-$AF$2-QZ$3)&amp;":"&amp;ADDRESS($AF$5, COLUMN()-$AF$1-QZ$3)), QZ$3, FALSE)+VLOOKUP($AT9, INDIRECT(ADDRESS($AF$4, COLUMN()-$AF$2-QZ$3)&amp;":"&amp;ADDRESS($AF$5, COLUMN()-$AF$1-QZ$3)), QZ$3, FALSE)</f>
        <v>1644032060</v>
      </c>
      <c r="RA9" s="2" cm="1">
        <f t="array" aca="1" ref="RA9" ca="1">INDIRECT(ADDRESS(ROW(), RA$3-$AF$1+$AF$3))+VLOOKUP($AS9, INDIRECT(ADDRESS($AF$4, COLUMN()-$AF$2-RA$3)&amp;":"&amp;ADDRESS($AF$5, COLUMN()-$AF$1-RA$3)), RA$3, FALSE)+VLOOKUP($AT9, INDIRECT(ADDRESS($AF$4, COLUMN()-$AF$2-RA$3)&amp;":"&amp;ADDRESS($AF$5, COLUMN()-$AF$1-RA$3)), RA$3, FALSE)</f>
        <v>1426836212</v>
      </c>
      <c r="RB9" s="2" cm="1">
        <f t="array" aca="1" ref="RB9" ca="1">INDIRECT(ADDRESS(ROW(), RB$3-$AF$1+$AF$3))+VLOOKUP($AS9, INDIRECT(ADDRESS($AF$4, COLUMN()-$AF$2-RB$3)&amp;":"&amp;ADDRESS($AF$5, COLUMN()-$AF$1-RB$3)), RB$3, FALSE)+VLOOKUP($AT9, INDIRECT(ADDRESS($AF$4, COLUMN()-$AF$2-RB$3)&amp;":"&amp;ADDRESS($AF$5, COLUMN()-$AF$1-RB$3)), RB$3, FALSE)</f>
        <v>2164090100</v>
      </c>
      <c r="RC9" s="2" cm="1">
        <f t="array" aca="1" ref="RC9" ca="1">INDIRECT(ADDRESS(ROW(), RC$3-$AF$1+$AF$3))+VLOOKUP($AS9, INDIRECT(ADDRESS($AF$4, COLUMN()-$AF$2-RC$3)&amp;":"&amp;ADDRESS($AF$5, COLUMN()-$AF$1-RC$3)), RC$3, FALSE)+VLOOKUP($AT9, INDIRECT(ADDRESS($AF$4, COLUMN()-$AF$2-RC$3)&amp;":"&amp;ADDRESS($AF$5, COLUMN()-$AF$1-RC$3)), RC$3, FALSE)</f>
        <v>3449378977</v>
      </c>
      <c r="RD9" s="2" cm="1">
        <f t="array" aca="1" ref="RD9" ca="1">INDIRECT(ADDRESS(ROW(), RD$3-$AF$1+$AF$3))+VLOOKUP($AS9, INDIRECT(ADDRESS($AF$4, COLUMN()-$AF$2-RD$3)&amp;":"&amp;ADDRESS($AF$5, COLUMN()-$AF$1-RD$3)), RD$3, FALSE)+VLOOKUP($AT9, INDIRECT(ADDRESS($AF$4, COLUMN()-$AF$2-RD$3)&amp;":"&amp;ADDRESS($AF$5, COLUMN()-$AF$1-RD$3)), RD$3, FALSE)</f>
        <v>1603841336</v>
      </c>
      <c r="RE9" s="2" cm="1">
        <f t="array" aca="1" ref="RE9" ca="1">INDIRECT(ADDRESS(ROW(), RE$3-$AF$1+$AF$3))+VLOOKUP($AS9, INDIRECT(ADDRESS($AF$4, COLUMN()-$AF$2-RE$3)&amp;":"&amp;ADDRESS($AF$5, COLUMN()-$AF$1-RE$3)), RE$3, FALSE)+VLOOKUP($AT9, INDIRECT(ADDRESS($AF$4, COLUMN()-$AF$2-RE$3)&amp;":"&amp;ADDRESS($AF$5, COLUMN()-$AF$1-RE$3)), RE$3, FALSE)</f>
        <v>540544618</v>
      </c>
      <c r="RF9" s="2" t="str">
        <f>LEFT($AH9, 1)&amp;RIGHT($A9, 1)</f>
        <v>CC</v>
      </c>
      <c r="RG9" s="2" t="str">
        <f>RIGHT($A9, 1)&amp;RIGHT($AH9, 1)</f>
        <v>CB</v>
      </c>
      <c r="RH9" s="2" t="str">
        <f t="shared" si="75"/>
        <v>CB</v>
      </c>
      <c r="RI9" s="2" cm="1">
        <f t="array" aca="1" ref="RI9" ca="1">INDIRECT(ADDRESS(ROW(), RI$3-$AF$1+$AF$3))+VLOOKUP($AS9, INDIRECT(ADDRESS($AF$4, COLUMN()-$AF$2-RI$3)&amp;":"&amp;ADDRESS($AF$5, COLUMN()-$AF$1-RI$3)), RI$3, FALSE)+VLOOKUP($AT9, INDIRECT(ADDRESS($AF$4, COLUMN()-$AF$2-RI$3)&amp;":"&amp;ADDRESS($AF$5, COLUMN()-$AF$1-RI$3)), RI$3, FALSE)</f>
        <v>1884789494</v>
      </c>
      <c r="RJ9" s="2" cm="1">
        <f t="array" aca="1" ref="RJ9" ca="1">INDIRECT(ADDRESS(ROW(), RJ$3-$AF$1+$AF$3))+VLOOKUP($AS9, INDIRECT(ADDRESS($AF$4, COLUMN()-$AF$2-RJ$3)&amp;":"&amp;ADDRESS($AF$5, COLUMN()-$AF$1-RJ$3)), RJ$3, FALSE)+VLOOKUP($AT9, INDIRECT(ADDRESS($AF$4, COLUMN()-$AF$2-RJ$3)&amp;":"&amp;ADDRESS($AF$5, COLUMN()-$AF$1-RJ$3)), RJ$3, FALSE)</f>
        <v>6525592817</v>
      </c>
      <c r="RK9" s="2" cm="1">
        <f t="array" aca="1" ref="RK9" ca="1">INDIRECT(ADDRESS(ROW(), RK$3-$AF$1+$AF$3))+VLOOKUP($AS9, INDIRECT(ADDRESS($AF$4, COLUMN()-$AF$2-RK$3)&amp;":"&amp;ADDRESS($AF$5, COLUMN()-$AF$1-RK$3)), RK$3, FALSE)+VLOOKUP($AT9, INDIRECT(ADDRESS($AF$4, COLUMN()-$AF$2-RK$3)&amp;":"&amp;ADDRESS($AF$5, COLUMN()-$AF$1-RK$3)), RK$3, FALSE)</f>
        <v>1842273799</v>
      </c>
      <c r="RL9" s="2" cm="1">
        <f t="array" aca="1" ref="RL9" ca="1">INDIRECT(ADDRESS(ROW(), RL$3-$AF$1+$AF$3))+VLOOKUP($AS9, INDIRECT(ADDRESS($AF$4, COLUMN()-$AF$2-RL$3)&amp;":"&amp;ADDRESS($AF$5, COLUMN()-$AF$1-RL$3)), RL$3, FALSE)+VLOOKUP($AT9, INDIRECT(ADDRESS($AF$4, COLUMN()-$AF$2-RL$3)&amp;":"&amp;ADDRESS($AF$5, COLUMN()-$AF$1-RL$3)), RL$3, FALSE)</f>
        <v>2466913101</v>
      </c>
      <c r="RM9" s="2" cm="1">
        <f t="array" aca="1" ref="RM9" ca="1">INDIRECT(ADDRESS(ROW(), RM$3-$AF$1+$AF$3))+VLOOKUP($AS9, INDIRECT(ADDRESS($AF$4, COLUMN()-$AF$2-RM$3)&amp;":"&amp;ADDRESS($AF$5, COLUMN()-$AF$1-RM$3)), RM$3, FALSE)+VLOOKUP($AT9, INDIRECT(ADDRESS($AF$4, COLUMN()-$AF$2-RM$3)&amp;":"&amp;ADDRESS($AF$5, COLUMN()-$AF$1-RM$3)), RM$3, FALSE)</f>
        <v>3279738619</v>
      </c>
      <c r="RN9" s="2" cm="1">
        <f t="array" aca="1" ref="RN9" ca="1">INDIRECT(ADDRESS(ROW(), RN$3-$AF$1+$AF$3))+VLOOKUP($AS9, INDIRECT(ADDRESS($AF$4, COLUMN()-$AF$2-RN$3)&amp;":"&amp;ADDRESS($AF$5, COLUMN()-$AF$1-RN$3)), RN$3, FALSE)+VLOOKUP($AT9, INDIRECT(ADDRESS($AF$4, COLUMN()-$AF$2-RN$3)&amp;":"&amp;ADDRESS($AF$5, COLUMN()-$AF$1-RN$3)), RN$3, FALSE)</f>
        <v>2856722865</v>
      </c>
      <c r="RO9" s="2" cm="1">
        <f t="array" aca="1" ref="RO9" ca="1">INDIRECT(ADDRESS(ROW(), RO$3-$AF$1+$AF$3))+VLOOKUP($AS9, INDIRECT(ADDRESS($AF$4, COLUMN()-$AF$2-RO$3)&amp;":"&amp;ADDRESS($AF$5, COLUMN()-$AF$1-RO$3)), RO$3, FALSE)+VLOOKUP($AT9, INDIRECT(ADDRESS($AF$4, COLUMN()-$AF$2-RO$3)&amp;":"&amp;ADDRESS($AF$5, COLUMN()-$AF$1-RO$3)), RO$3, FALSE)</f>
        <v>4323761804</v>
      </c>
      <c r="RP9" s="2" cm="1">
        <f t="array" aca="1" ref="RP9" ca="1">INDIRECT(ADDRESS(ROW(), RP$3-$AF$1+$AF$3))+VLOOKUP($AS9, INDIRECT(ADDRESS($AF$4, COLUMN()-$AF$2-RP$3)&amp;":"&amp;ADDRESS($AF$5, COLUMN()-$AF$1-RP$3)), RP$3, FALSE)+VLOOKUP($AT9, INDIRECT(ADDRESS($AF$4, COLUMN()-$AF$2-RP$3)&amp;":"&amp;ADDRESS($AF$5, COLUMN()-$AF$1-RP$3)), RP$3, FALSE)</f>
        <v>6899428180</v>
      </c>
      <c r="RQ9" s="2" cm="1">
        <f t="array" aca="1" ref="RQ9" ca="1">INDIRECT(ADDRESS(ROW(), RQ$3-$AF$1+$AF$3))+VLOOKUP($AS9, INDIRECT(ADDRESS($AF$4, COLUMN()-$AF$2-RQ$3)&amp;":"&amp;ADDRESS($AF$5, COLUMN()-$AF$1-RQ$3)), RQ$3, FALSE)+VLOOKUP($AT9, INDIRECT(ADDRESS($AF$4, COLUMN()-$AF$2-RQ$3)&amp;":"&amp;ADDRESS($AF$5, COLUMN()-$AF$1-RQ$3)), RQ$3, FALSE)</f>
        <v>3200170640</v>
      </c>
      <c r="RR9" s="2" cm="1">
        <f t="array" aca="1" ref="RR9" ca="1">INDIRECT(ADDRESS(ROW(), RR$3-$AF$1+$AF$3))+VLOOKUP($AS9, INDIRECT(ADDRESS($AF$4, COLUMN()-$AF$2-RR$3)&amp;":"&amp;ADDRESS($AF$5, COLUMN()-$AF$1-RR$3)), RR$3, FALSE)+VLOOKUP($AT9, INDIRECT(ADDRESS($AF$4, COLUMN()-$AF$2-RR$3)&amp;":"&amp;ADDRESS($AF$5, COLUMN()-$AF$1-RR$3)), RR$3, FALSE)</f>
        <v>1080347048</v>
      </c>
      <c r="RS9" s="2" t="str">
        <f>LEFT($AH9, 1)&amp;RIGHT($A9, 1)</f>
        <v>CC</v>
      </c>
      <c r="RT9" s="2" t="str">
        <f>RIGHT($A9, 1)&amp;RIGHT($AH9, 1)</f>
        <v>CB</v>
      </c>
      <c r="RU9" s="2" t="str">
        <f t="shared" si="76"/>
        <v>CB</v>
      </c>
      <c r="RV9" s="2" cm="1">
        <f t="array" aca="1" ref="RV9" ca="1">INDIRECT(ADDRESS(ROW(), RV$3-$AF$1+$AF$3))+VLOOKUP($AS9, INDIRECT(ADDRESS($AF$4, COLUMN()-$AF$2-RV$3)&amp;":"&amp;ADDRESS($AF$5, COLUMN()-$AF$1-RV$3)), RV$3, FALSE)+VLOOKUP($AT9, INDIRECT(ADDRESS($AF$4, COLUMN()-$AF$2-RV$3)&amp;":"&amp;ADDRESS($AF$5, COLUMN()-$AF$1-RV$3)), RV$3, FALSE)</f>
        <v>3768236133</v>
      </c>
      <c r="RW9" s="2" cm="1">
        <f t="array" aca="1" ref="RW9" ca="1">INDIRECT(ADDRESS(ROW(), RW$3-$AF$1+$AF$3))+VLOOKUP($AS9, INDIRECT(ADDRESS($AF$4, COLUMN()-$AF$2-RW$3)&amp;":"&amp;ADDRESS($AF$5, COLUMN()-$AF$1-RW$3)), RW$3, FALSE)+VLOOKUP($AT9, INDIRECT(ADDRESS($AF$4, COLUMN()-$AF$2-RW$3)&amp;":"&amp;ADDRESS($AF$5, COLUMN()-$AF$1-RW$3)), RW$3, FALSE)</f>
        <v>13065007251</v>
      </c>
      <c r="RX9" s="2" cm="1">
        <f t="array" aca="1" ref="RX9" ca="1">INDIRECT(ADDRESS(ROW(), RX$3-$AF$1+$AF$3))+VLOOKUP($AS9, INDIRECT(ADDRESS($AF$4, COLUMN()-$AF$2-RX$3)&amp;":"&amp;ADDRESS($AF$5, COLUMN()-$AF$1-RX$3)), RX$3, FALSE)+VLOOKUP($AT9, INDIRECT(ADDRESS($AF$4, COLUMN()-$AF$2-RX$3)&amp;":"&amp;ADDRESS($AF$5, COLUMN()-$AF$1-RX$3)), RX$3, FALSE)</f>
        <v>3695946664</v>
      </c>
      <c r="RY9" s="2" cm="1">
        <f t="array" aca="1" ref="RY9" ca="1">INDIRECT(ADDRESS(ROW(), RY$3-$AF$1+$AF$3))+VLOOKUP($AS9, INDIRECT(ADDRESS($AF$4, COLUMN()-$AF$2-RY$3)&amp;":"&amp;ADDRESS($AF$5, COLUMN()-$AF$1-RY$3)), RY$3, FALSE)+VLOOKUP($AT9, INDIRECT(ADDRESS($AF$4, COLUMN()-$AF$2-RY$3)&amp;":"&amp;ADDRESS($AF$5, COLUMN()-$AF$1-RY$3)), RY$3, FALSE)</f>
        <v>4939418885</v>
      </c>
      <c r="RZ9" s="2" cm="1">
        <f t="array" aca="1" ref="RZ9" ca="1">INDIRECT(ADDRESS(ROW(), RZ$3-$AF$1+$AF$3))+VLOOKUP($AS9, INDIRECT(ADDRESS($AF$4, COLUMN()-$AF$2-RZ$3)&amp;":"&amp;ADDRESS($AF$5, COLUMN()-$AF$1-RZ$3)), RZ$3, FALSE)+VLOOKUP($AT9, INDIRECT(ADDRESS($AF$4, COLUMN()-$AF$2-RZ$3)&amp;":"&amp;ADDRESS($AF$5, COLUMN()-$AF$1-RZ$3)), RZ$3, FALSE)</f>
        <v>6546112965</v>
      </c>
      <c r="SA9" s="2" cm="1">
        <f t="array" aca="1" ref="SA9" ca="1">INDIRECT(ADDRESS(ROW(), SA$3-$AF$1+$AF$3))+VLOOKUP($AS9, INDIRECT(ADDRESS($AF$4, COLUMN()-$AF$2-SA$3)&amp;":"&amp;ADDRESS($AF$5, COLUMN()-$AF$1-SA$3)), SA$3, FALSE)+VLOOKUP($AT9, INDIRECT(ADDRESS($AF$4, COLUMN()-$AF$2-SA$3)&amp;":"&amp;ADDRESS($AF$5, COLUMN()-$AF$1-SA$3)), SA$3, FALSE)</f>
        <v>5719077362</v>
      </c>
      <c r="SB9" s="2" cm="1">
        <f t="array" aca="1" ref="SB9" ca="1">INDIRECT(ADDRESS(ROW(), SB$3-$AF$1+$AF$3))+VLOOKUP($AS9, INDIRECT(ADDRESS($AF$4, COLUMN()-$AF$2-SB$3)&amp;":"&amp;ADDRESS($AF$5, COLUMN()-$AF$1-SB$3)), SB$3, FALSE)+VLOOKUP($AT9, INDIRECT(ADDRESS($AF$4, COLUMN()-$AF$2-SB$3)&amp;":"&amp;ADDRESS($AF$5, COLUMN()-$AF$1-SB$3)), SB$3, FALSE)</f>
        <v>8639810867</v>
      </c>
      <c r="SC9" s="2" cm="1">
        <f t="array" aca="1" ref="SC9" ca="1">INDIRECT(ADDRESS(ROW(), SC$3-$AF$1+$AF$3))+VLOOKUP($AS9, INDIRECT(ADDRESS($AF$4, COLUMN()-$AF$2-SC$3)&amp;":"&amp;ADDRESS($AF$5, COLUMN()-$AF$1-SC$3)), SC$3, FALSE)+VLOOKUP($AT9, INDIRECT(ADDRESS($AF$4, COLUMN()-$AF$2-SC$3)&amp;":"&amp;ADDRESS($AF$5, COLUMN()-$AF$1-SC$3)), SC$3, FALSE)</f>
        <v>13798900825</v>
      </c>
      <c r="SD9" s="2" cm="1">
        <f t="array" aca="1" ref="SD9" ca="1">INDIRECT(ADDRESS(ROW(), SD$3-$AF$1+$AF$3))+VLOOKUP($AS9, INDIRECT(ADDRESS($AF$4, COLUMN()-$AF$2-SD$3)&amp;":"&amp;ADDRESS($AF$5, COLUMN()-$AF$1-SD$3)), SD$3, FALSE)+VLOOKUP($AT9, INDIRECT(ADDRESS($AF$4, COLUMN()-$AF$2-SD$3)&amp;":"&amp;ADDRESS($AF$5, COLUMN()-$AF$1-SD$3)), SD$3, FALSE)</f>
        <v>6387950966</v>
      </c>
      <c r="SE9" s="2" cm="1">
        <f t="array" aca="1" ref="SE9" ca="1">INDIRECT(ADDRESS(ROW(), SE$3-$AF$1+$AF$3))+VLOOKUP($AS9, INDIRECT(ADDRESS($AF$4, COLUMN()-$AF$2-SE$3)&amp;":"&amp;ADDRESS($AF$5, COLUMN()-$AF$1-SE$3)), SE$3, FALSE)+VLOOKUP($AT9, INDIRECT(ADDRESS($AF$4, COLUMN()-$AF$2-SE$3)&amp;":"&amp;ADDRESS($AF$5, COLUMN()-$AF$1-SE$3)), SE$3, FALSE)</f>
        <v>2159014817</v>
      </c>
      <c r="SF9" s="2" t="str">
        <f>LEFT($AH9, 1)&amp;RIGHT($A9, 1)</f>
        <v>CC</v>
      </c>
      <c r="SG9" s="2" t="str">
        <f>RIGHT($A9, 1)&amp;RIGHT($AH9, 1)</f>
        <v>CB</v>
      </c>
      <c r="SH9" s="2" t="str">
        <f t="shared" si="77"/>
        <v>CB</v>
      </c>
      <c r="SI9" s="2" cm="1">
        <f t="array" aca="1" ref="SI9" ca="1">INDIRECT(ADDRESS(ROW(), SI$3-$AF$1+$AF$3))+VLOOKUP($AS9, INDIRECT(ADDRESS($AF$4, COLUMN()-$AF$2-SI$3)&amp;":"&amp;ADDRESS($AF$5, COLUMN()-$AF$1-SI$3)), SI$3, FALSE)+VLOOKUP($AT9, INDIRECT(ADDRESS($AF$4, COLUMN()-$AF$2-SI$3)&amp;":"&amp;ADDRESS($AF$5, COLUMN()-$AF$1-SI$3)), SI$3, FALSE)</f>
        <v>7534608561</v>
      </c>
      <c r="SJ9" s="2" cm="1">
        <f t="array" aca="1" ref="SJ9" ca="1">INDIRECT(ADDRESS(ROW(), SJ$3-$AF$1+$AF$3))+VLOOKUP($AS9, INDIRECT(ADDRESS($AF$4, COLUMN()-$AF$2-SJ$3)&amp;":"&amp;ADDRESS($AF$5, COLUMN()-$AF$1-SJ$3)), SJ$3, FALSE)+VLOOKUP($AT9, INDIRECT(ADDRESS($AF$4, COLUMN()-$AF$2-SJ$3)&amp;":"&amp;ADDRESS($AF$5, COLUMN()-$AF$1-SJ$3)), SJ$3, FALSE)</f>
        <v>26153511219</v>
      </c>
      <c r="SK9" s="2" cm="1">
        <f t="array" aca="1" ref="SK9" ca="1">INDIRECT(ADDRESS(ROW(), SK$3-$AF$1+$AF$3))+VLOOKUP($AS9, INDIRECT(ADDRESS($AF$4, COLUMN()-$AF$2-SK$3)&amp;":"&amp;ADDRESS($AF$5, COLUMN()-$AF$1-SK$3)), SK$3, FALSE)+VLOOKUP($AT9, INDIRECT(ADDRESS($AF$4, COLUMN()-$AF$2-SK$3)&amp;":"&amp;ADDRESS($AF$5, COLUMN()-$AF$1-SK$3)), SK$3, FALSE)</f>
        <v>7410939183</v>
      </c>
      <c r="SL9" s="2" cm="1">
        <f t="array" aca="1" ref="SL9" ca="1">INDIRECT(ADDRESS(ROW(), SL$3-$AF$1+$AF$3))+VLOOKUP($AS9, INDIRECT(ADDRESS($AF$4, COLUMN()-$AF$2-SL$3)&amp;":"&amp;ADDRESS($AF$5, COLUMN()-$AF$1-SL$3)), SL$3, FALSE)+VLOOKUP($AT9, INDIRECT(ADDRESS($AF$4, COLUMN()-$AF$2-SL$3)&amp;":"&amp;ADDRESS($AF$5, COLUMN()-$AF$1-SL$3)), SL$3, FALSE)</f>
        <v>9888581490</v>
      </c>
      <c r="SM9" s="2" cm="1">
        <f t="array" aca="1" ref="SM9" ca="1">INDIRECT(ADDRESS(ROW(), SM$3-$AF$1+$AF$3))+VLOOKUP($AS9, INDIRECT(ADDRESS($AF$4, COLUMN()-$AF$2-SM$3)&amp;":"&amp;ADDRESS($AF$5, COLUMN()-$AF$1-SM$3)), SM$3, FALSE)+VLOOKUP($AT9, INDIRECT(ADDRESS($AF$4, COLUMN()-$AF$2-SM$3)&amp;":"&amp;ADDRESS($AF$5, COLUMN()-$AF$1-SM$3)), SM$3, FALSE)</f>
        <v>13071074799</v>
      </c>
      <c r="SN9" s="2" cm="1">
        <f t="array" aca="1" ref="SN9" ca="1">INDIRECT(ADDRESS(ROW(), SN$3-$AF$1+$AF$3))+VLOOKUP($AS9, INDIRECT(ADDRESS($AF$4, COLUMN()-$AF$2-SN$3)&amp;":"&amp;ADDRESS($AF$5, COLUMN()-$AF$1-SN$3)), SN$3, FALSE)+VLOOKUP($AT9, INDIRECT(ADDRESS($AF$4, COLUMN()-$AF$2-SN$3)&amp;":"&amp;ADDRESS($AF$5, COLUMN()-$AF$1-SN$3)), SN$3, FALSE)</f>
        <v>11448266935</v>
      </c>
      <c r="SO9" s="2" cm="1">
        <f t="array" aca="1" ref="SO9" ca="1">INDIRECT(ADDRESS(ROW(), SO$3-$AF$1+$AF$3))+VLOOKUP($AS9, INDIRECT(ADDRESS($AF$4, COLUMN()-$AF$2-SO$3)&amp;":"&amp;ADDRESS($AF$5, COLUMN()-$AF$1-SO$3)), SO$3, FALSE)+VLOOKUP($AT9, INDIRECT(ADDRESS($AF$4, COLUMN()-$AF$2-SO$3)&amp;":"&amp;ADDRESS($AF$5, COLUMN()-$AF$1-SO$3)), SO$3, FALSE)</f>
        <v>17265996740</v>
      </c>
      <c r="SP9" s="2" cm="1">
        <f t="array" aca="1" ref="SP9" ca="1">INDIRECT(ADDRESS(ROW(), SP$3-$AF$1+$AF$3))+VLOOKUP($AS9, INDIRECT(ADDRESS($AF$4, COLUMN()-$AF$2-SP$3)&amp;":"&amp;ADDRESS($AF$5, COLUMN()-$AF$1-SP$3)), SP$3, FALSE)+VLOOKUP($AT9, INDIRECT(ADDRESS($AF$4, COLUMN()-$AF$2-SP$3)&amp;":"&amp;ADDRESS($AF$5, COLUMN()-$AF$1-SP$3)), SP$3, FALSE)</f>
        <v>27595974638</v>
      </c>
      <c r="SQ9" s="2" cm="1">
        <f t="array" aca="1" ref="SQ9" ca="1">INDIRECT(ADDRESS(ROW(), SQ$3-$AF$1+$AF$3))+VLOOKUP($AS9, INDIRECT(ADDRESS($AF$4, COLUMN()-$AF$2-SQ$3)&amp;":"&amp;ADDRESS($AF$5, COLUMN()-$AF$1-SQ$3)), SQ$3, FALSE)+VLOOKUP($AT9, INDIRECT(ADDRESS($AF$4, COLUMN()-$AF$2-SQ$3)&amp;":"&amp;ADDRESS($AF$5, COLUMN()-$AF$1-SQ$3)), SQ$3, FALSE)</f>
        <v>12755532198</v>
      </c>
      <c r="SR9" s="2" cm="1">
        <f t="array" aca="1" ref="SR9" ca="1">INDIRECT(ADDRESS(ROW(), SR$3-$AF$1+$AF$3))+VLOOKUP($AS9, INDIRECT(ADDRESS($AF$4, COLUMN()-$AF$2-SR$3)&amp;":"&amp;ADDRESS($AF$5, COLUMN()-$AF$1-SR$3)), SR$3, FALSE)+VLOOKUP($AT9, INDIRECT(ADDRESS($AF$4, COLUMN()-$AF$2-SR$3)&amp;":"&amp;ADDRESS($AF$5, COLUMN()-$AF$1-SR$3)), SR$3, FALSE)</f>
        <v>4314467708</v>
      </c>
      <c r="SS9" s="2" t="str">
        <f>LEFT($AH9, 1)&amp;RIGHT($A9, 1)</f>
        <v>CC</v>
      </c>
      <c r="ST9" s="2" t="str">
        <f>RIGHT($A9, 1)&amp;RIGHT($AH9, 1)</f>
        <v>CB</v>
      </c>
      <c r="SU9" s="2" t="str">
        <f t="shared" si="78"/>
        <v>CB</v>
      </c>
      <c r="SV9" s="2" cm="1">
        <f t="array" aca="1" ref="SV9" ca="1">INDIRECT(ADDRESS(ROW(), SV$3-$AF$1+$AF$3))+VLOOKUP($AS9, INDIRECT(ADDRESS($AF$4, COLUMN()-$AF$2-SV$3)&amp;":"&amp;ADDRESS($AF$5, COLUMN()-$AF$1-SV$3)), SV$3, FALSE)+VLOOKUP($AT9, INDIRECT(ADDRESS($AF$4, COLUMN()-$AF$2-SV$3)&amp;":"&amp;ADDRESS($AF$5, COLUMN()-$AF$1-SV$3)), SV$3, FALSE)</f>
        <v>15066549638</v>
      </c>
      <c r="SW9" s="2" cm="1">
        <f t="array" aca="1" ref="SW9" ca="1">INDIRECT(ADDRESS(ROW(), SW$3-$AF$1+$AF$3))+VLOOKUP($AS9, INDIRECT(ADDRESS($AF$4, COLUMN()-$AF$2-SW$3)&amp;":"&amp;ADDRESS($AF$5, COLUMN()-$AF$1-SW$3)), SW$3, FALSE)+VLOOKUP($AT9, INDIRECT(ADDRESS($AF$4, COLUMN()-$AF$2-SW$3)&amp;":"&amp;ADDRESS($AF$5, COLUMN()-$AF$1-SW$3)), SW$3, FALSE)</f>
        <v>52346858118</v>
      </c>
      <c r="SX9" s="2" cm="1">
        <f t="array" aca="1" ref="SX9" ca="1">INDIRECT(ADDRESS(ROW(), SX$3-$AF$1+$AF$3))+VLOOKUP($AS9, INDIRECT(ADDRESS($AF$4, COLUMN()-$AF$2-SX$3)&amp;":"&amp;ADDRESS($AF$5, COLUMN()-$AF$1-SX$3)), SX$3, FALSE)+VLOOKUP($AT9, INDIRECT(ADDRESS($AF$4, COLUMN()-$AF$2-SX$3)&amp;":"&amp;ADDRESS($AF$5, COLUMN()-$AF$1-SX$3)), SX$3, FALSE)</f>
        <v>14853381607</v>
      </c>
      <c r="SY9" s="2" cm="1">
        <f t="array" aca="1" ref="SY9" ca="1">INDIRECT(ADDRESS(ROW(), SY$3-$AF$1+$AF$3))+VLOOKUP($AS9, INDIRECT(ADDRESS($AF$4, COLUMN()-$AF$2-SY$3)&amp;":"&amp;ADDRESS($AF$5, COLUMN()-$AF$1-SY$3)), SY$3, FALSE)+VLOOKUP($AT9, INDIRECT(ADDRESS($AF$4, COLUMN()-$AF$2-SY$3)&amp;":"&amp;ADDRESS($AF$5, COLUMN()-$AF$1-SY$3)), SY$3, FALSE)</f>
        <v>19793815573</v>
      </c>
      <c r="SZ9" s="2" cm="1">
        <f t="array" aca="1" ref="SZ9" ca="1">INDIRECT(ADDRESS(ROW(), SZ$3-$AF$1+$AF$3))+VLOOKUP($AS9, INDIRECT(ADDRESS($AF$4, COLUMN()-$AF$2-SZ$3)&amp;":"&amp;ADDRESS($AF$5, COLUMN()-$AF$1-SZ$3)), SZ$3, FALSE)+VLOOKUP($AT9, INDIRECT(ADDRESS($AF$4, COLUMN()-$AF$2-SZ$3)&amp;":"&amp;ADDRESS($AF$5, COLUMN()-$AF$1-SZ$3)), SZ$3, FALSE)</f>
        <v>26108761380</v>
      </c>
      <c r="TA9" s="2" cm="1">
        <f t="array" aca="1" ref="TA9" ca="1">INDIRECT(ADDRESS(ROW(), TA$3-$AF$1+$AF$3))+VLOOKUP($AS9, INDIRECT(ADDRESS($AF$4, COLUMN()-$AF$2-TA$3)&amp;":"&amp;ADDRESS($AF$5, COLUMN()-$AF$1-TA$3)), TA$3, FALSE)+VLOOKUP($AT9, INDIRECT(ADDRESS($AF$4, COLUMN()-$AF$2-TA$3)&amp;":"&amp;ADDRESS($AF$5, COLUMN()-$AF$1-TA$3)), TA$3, FALSE)</f>
        <v>22914557666</v>
      </c>
      <c r="TB9" s="2" cm="1">
        <f t="array" aca="1" ref="TB9" ca="1">INDIRECT(ADDRESS(ROW(), TB$3-$AF$1+$AF$3))+VLOOKUP($AS9, INDIRECT(ADDRESS($AF$4, COLUMN()-$AF$2-TB$3)&amp;":"&amp;ADDRESS($AF$5, COLUMN()-$AF$1-TB$3)), TB$3, FALSE)+VLOOKUP($AT9, INDIRECT(ADDRESS($AF$4, COLUMN()-$AF$2-TB$3)&amp;":"&amp;ADDRESS($AF$5, COLUMN()-$AF$1-TB$3)), TB$3, FALSE)</f>
        <v>34508409342</v>
      </c>
      <c r="TC9" s="2" cm="1">
        <f t="array" aca="1" ref="TC9" ca="1">INDIRECT(ADDRESS(ROW(), TC$3-$AF$1+$AF$3))+VLOOKUP($AS9, INDIRECT(ADDRESS($AF$4, COLUMN()-$AF$2-TC$3)&amp;":"&amp;ADDRESS($AF$5, COLUMN()-$AF$1-TC$3)), TC$3, FALSE)+VLOOKUP($AT9, INDIRECT(ADDRESS($AF$4, COLUMN()-$AF$2-TC$3)&amp;":"&amp;ADDRESS($AF$5, COLUMN()-$AF$1-TC$3)), TC$3, FALSE)</f>
        <v>55185937469</v>
      </c>
      <c r="TD9" s="2" cm="1">
        <f t="array" aca="1" ref="TD9" ca="1">INDIRECT(ADDRESS(ROW(), TD$3-$AF$1+$AF$3))+VLOOKUP($AS9, INDIRECT(ADDRESS($AF$4, COLUMN()-$AF$2-TD$3)&amp;":"&amp;ADDRESS($AF$5, COLUMN()-$AF$1-TD$3)), TD$3, FALSE)+VLOOKUP($AT9, INDIRECT(ADDRESS($AF$4, COLUMN()-$AF$2-TD$3)&amp;":"&amp;ADDRESS($AF$5, COLUMN()-$AF$1-TD$3)), TD$3, FALSE)</f>
        <v>25477917435</v>
      </c>
      <c r="TE9" s="2" cm="1">
        <f t="array" aca="1" ref="TE9" ca="1">INDIRECT(ADDRESS(ROW(), TE$3-$AF$1+$AF$3))+VLOOKUP($AS9, INDIRECT(ADDRESS($AF$4, COLUMN()-$AF$2-TE$3)&amp;":"&amp;ADDRESS($AF$5, COLUMN()-$AF$1-TE$3)), TE$3, FALSE)+VLOOKUP($AT9, INDIRECT(ADDRESS($AF$4, COLUMN()-$AF$2-TE$3)&amp;":"&amp;ADDRESS($AF$5, COLUMN()-$AF$1-TE$3)), TE$3, FALSE)</f>
        <v>8621718715</v>
      </c>
      <c r="TF9" s="2" t="str">
        <f>LEFT($AH9, 1)&amp;RIGHT($A9, 1)</f>
        <v>CC</v>
      </c>
      <c r="TG9" s="2" t="str">
        <f>RIGHT($A9, 1)&amp;RIGHT($AH9, 1)</f>
        <v>CB</v>
      </c>
      <c r="TH9" s="2" t="str">
        <f t="shared" si="79"/>
        <v>CB</v>
      </c>
      <c r="TI9" s="2" cm="1">
        <f t="array" aca="1" ref="TI9" ca="1">INDIRECT(ADDRESS(ROW(), TI$3-$AF$1+$AF$3))+VLOOKUP($AS9, INDIRECT(ADDRESS($AF$4, COLUMN()-$AF$2-TI$3)&amp;":"&amp;ADDRESS($AF$5, COLUMN()-$AF$1-TI$3)), TI$3, FALSE)+VLOOKUP($AT9, INDIRECT(ADDRESS($AF$4, COLUMN()-$AF$2-TI$3)&amp;":"&amp;ADDRESS($AF$5, COLUMN()-$AF$1-TI$3)), TI$3, FALSE)</f>
        <v>30129963625</v>
      </c>
      <c r="TJ9" s="2" cm="1">
        <f t="array" aca="1" ref="TJ9" ca="1">INDIRECT(ADDRESS(ROW(), TJ$3-$AF$1+$AF$3))+VLOOKUP($AS9, INDIRECT(ADDRESS($AF$4, COLUMN()-$AF$2-TJ$3)&amp;":"&amp;ADDRESS($AF$5, COLUMN()-$AF$1-TJ$3)), TJ$3, FALSE)+VLOOKUP($AT9, INDIRECT(ADDRESS($AF$4, COLUMN()-$AF$2-TJ$3)&amp;":"&amp;ADDRESS($AF$5, COLUMN()-$AF$1-TJ$3)), TJ$3, FALSE)</f>
        <v>104760180460</v>
      </c>
      <c r="TK9" s="2" cm="1">
        <f t="array" aca="1" ref="TK9" ca="1">INDIRECT(ADDRESS(ROW(), TK$3-$AF$1+$AF$3))+VLOOKUP($AS9, INDIRECT(ADDRESS($AF$4, COLUMN()-$AF$2-TK$3)&amp;":"&amp;ADDRESS($AF$5, COLUMN()-$AF$1-TK$3)), TK$3, FALSE)+VLOOKUP($AT9, INDIRECT(ADDRESS($AF$4, COLUMN()-$AF$2-TK$3)&amp;":"&amp;ADDRESS($AF$5, COLUMN()-$AF$1-TK$3)), TK$3, FALSE)</f>
        <v>29758983159</v>
      </c>
      <c r="TL9" s="2" cm="1">
        <f t="array" aca="1" ref="TL9" ca="1">INDIRECT(ADDRESS(ROW(), TL$3-$AF$1+$AF$3))+VLOOKUP($AS9, INDIRECT(ADDRESS($AF$4, COLUMN()-$AF$2-TL$3)&amp;":"&amp;ADDRESS($AF$5, COLUMN()-$AF$1-TL$3)), TL$3, FALSE)+VLOOKUP($AT9, INDIRECT(ADDRESS($AF$4, COLUMN()-$AF$2-TL$3)&amp;":"&amp;ADDRESS($AF$5, COLUMN()-$AF$1-TL$3)), TL$3, FALSE)</f>
        <v>39616571916</v>
      </c>
      <c r="TM9" s="2" cm="1">
        <f t="array" aca="1" ref="TM9" ca="1">INDIRECT(ADDRESS(ROW(), TM$3-$AF$1+$AF$3))+VLOOKUP($AS9, INDIRECT(ADDRESS($AF$4, COLUMN()-$AF$2-TM$3)&amp;":"&amp;ADDRESS($AF$5, COLUMN()-$AF$1-TM$3)), TM$3, FALSE)+VLOOKUP($AT9, INDIRECT(ADDRESS($AF$4, COLUMN()-$AF$2-TM$3)&amp;":"&amp;ADDRESS($AF$5, COLUMN()-$AF$1-TM$3)), TM$3, FALSE)</f>
        <v>52165656675</v>
      </c>
      <c r="TN9" s="2" cm="1">
        <f t="array" aca="1" ref="TN9" ca="1">INDIRECT(ADDRESS(ROW(), TN$3-$AF$1+$AF$3))+VLOOKUP($AS9, INDIRECT(ADDRESS($AF$4, COLUMN()-$AF$2-TN$3)&amp;":"&amp;ADDRESS($AF$5, COLUMN()-$AF$1-TN$3)), TN$3, FALSE)+VLOOKUP($AT9, INDIRECT(ADDRESS($AF$4, COLUMN()-$AF$2-TN$3)&amp;":"&amp;ADDRESS($AF$5, COLUMN()-$AF$1-TN$3)), TN$3, FALSE)</f>
        <v>45860602061</v>
      </c>
      <c r="TO9" s="2" cm="1">
        <f t="array" aca="1" ref="TO9" ca="1">INDIRECT(ADDRESS(ROW(), TO$3-$AF$1+$AF$3))+VLOOKUP($AS9, INDIRECT(ADDRESS($AF$4, COLUMN()-$AF$2-TO$3)&amp;":"&amp;ADDRESS($AF$5, COLUMN()-$AF$1-TO$3)), TO$3, FALSE)+VLOOKUP($AT9, INDIRECT(ADDRESS($AF$4, COLUMN()-$AF$2-TO$3)&amp;":"&amp;ADDRESS($AF$5, COLUMN()-$AF$1-TO$3)), TO$3, FALSE)</f>
        <v>68975654145</v>
      </c>
      <c r="TP9" s="2" cm="1">
        <f t="array" aca="1" ref="TP9" ca="1">INDIRECT(ADDRESS(ROW(), TP$3-$AF$1+$AF$3))+VLOOKUP($AS9, INDIRECT(ADDRESS($AF$4, COLUMN()-$AF$2-TP$3)&amp;":"&amp;ADDRESS($AF$5, COLUMN()-$AF$1-TP$3)), TP$3, FALSE)+VLOOKUP($AT9, INDIRECT(ADDRESS($AF$4, COLUMN()-$AF$2-TP$3)&amp;":"&amp;ADDRESS($AF$5, COLUMN()-$AF$1-TP$3)), TP$3, FALSE)</f>
        <v>110356802225</v>
      </c>
      <c r="TQ9" s="2" cm="1">
        <f t="array" aca="1" ref="TQ9" ca="1">INDIRECT(ADDRESS(ROW(), TQ$3-$AF$1+$AF$3))+VLOOKUP($AS9, INDIRECT(ADDRESS($AF$4, COLUMN()-$AF$2-TQ$3)&amp;":"&amp;ADDRESS($AF$5, COLUMN()-$AF$1-TQ$3)), TQ$3, FALSE)+VLOOKUP($AT9, INDIRECT(ADDRESS($AF$4, COLUMN()-$AF$2-TQ$3)&amp;":"&amp;ADDRESS($AF$5, COLUMN()-$AF$1-TQ$3)), TQ$3, FALSE)</f>
        <v>50902153420</v>
      </c>
      <c r="TR9" s="2" cm="1">
        <f t="array" aca="1" ref="TR9" ca="1">INDIRECT(ADDRESS(ROW(), TR$3-$AF$1+$AF$3))+VLOOKUP($AS9, INDIRECT(ADDRESS($AF$4, COLUMN()-$AF$2-TR$3)&amp;":"&amp;ADDRESS($AF$5, COLUMN()-$AF$1-TR$3)), TR$3, FALSE)+VLOOKUP($AT9, INDIRECT(ADDRESS($AF$4, COLUMN()-$AF$2-TR$3)&amp;":"&amp;ADDRESS($AF$5, COLUMN()-$AF$1-TR$3)), TR$3, FALSE)</f>
        <v>17229246201</v>
      </c>
      <c r="TS9" s="2" t="str">
        <f>LEFT($AH9, 1)&amp;RIGHT($A9, 1)</f>
        <v>CC</v>
      </c>
      <c r="TT9" s="2" t="str">
        <f>RIGHT($A9, 1)&amp;RIGHT($AH9, 1)</f>
        <v>CB</v>
      </c>
      <c r="TU9" s="2" t="str">
        <f t="shared" si="79"/>
        <v>CB</v>
      </c>
      <c r="TV9" s="2" cm="1">
        <f t="array" aca="1" ref="TV9" ca="1">INDIRECT(ADDRESS(ROW(), TV$3-$AF$1+$AF$3))+VLOOKUP($AS9, INDIRECT(ADDRESS($AF$4, COLUMN()-$AF$2-TV$3)&amp;":"&amp;ADDRESS($AF$5, COLUMN()-$AF$1-TV$3)), TV$3, FALSE)+VLOOKUP($AT9, INDIRECT(ADDRESS($AF$4, COLUMN()-$AF$2-TV$3)&amp;":"&amp;ADDRESS($AF$5, COLUMN()-$AF$1-TV$3)), TV$3, FALSE)</f>
        <v>60256593261</v>
      </c>
      <c r="TW9" s="2" cm="1">
        <f t="array" aca="1" ref="TW9" ca="1">INDIRECT(ADDRESS(ROW(), TW$3-$AF$1+$AF$3))+VLOOKUP($AS9, INDIRECT(ADDRESS($AF$4, COLUMN()-$AF$2-TW$3)&amp;":"&amp;ADDRESS($AF$5, COLUMN()-$AF$1-TW$3)), TW$3, FALSE)+VLOOKUP($AT9, INDIRECT(ADDRESS($AF$4, COLUMN()-$AF$2-TW$3)&amp;":"&amp;ADDRESS($AF$5, COLUMN()-$AF$1-TW$3)), TW$3, FALSE)</f>
        <v>209630828932</v>
      </c>
      <c r="TX9" s="2" cm="1">
        <f t="array" aca="1" ref="TX9" ca="1">INDIRECT(ADDRESS(ROW(), TX$3-$AF$1+$AF$3))+VLOOKUP($AS9, INDIRECT(ADDRESS($AF$4, COLUMN()-$AF$2-TX$3)&amp;":"&amp;ADDRESS($AF$5, COLUMN()-$AF$1-TX$3)), TX$3, FALSE)+VLOOKUP($AT9, INDIRECT(ADDRESS($AF$4, COLUMN()-$AF$2-TX$3)&amp;":"&amp;ADDRESS($AF$5, COLUMN()-$AF$1-TX$3)), TX$3, FALSE)</f>
        <v>59603751494</v>
      </c>
      <c r="TY9" s="2" cm="1">
        <f t="array" aca="1" ref="TY9" ca="1">INDIRECT(ADDRESS(ROW(), TY$3-$AF$1+$AF$3))+VLOOKUP($AS9, INDIRECT(ADDRESS($AF$4, COLUMN()-$AF$2-TY$3)&amp;":"&amp;ADDRESS($AF$5, COLUMN()-$AF$1-TY$3)), TY$3, FALSE)+VLOOKUP($AT9, INDIRECT(ADDRESS($AF$4, COLUMN()-$AF$2-TY$3)&amp;":"&amp;ADDRESS($AF$5, COLUMN()-$AF$1-TY$3)), TY$3, FALSE)</f>
        <v>79282783108</v>
      </c>
      <c r="TZ9" s="2" cm="1">
        <f t="array" aca="1" ref="TZ9" ca="1">INDIRECT(ADDRESS(ROW(), TZ$3-$AF$1+$AF$3))+VLOOKUP($AS9, INDIRECT(ADDRESS($AF$4, COLUMN()-$AF$2-TZ$3)&amp;":"&amp;ADDRESS($AF$5, COLUMN()-$AF$1-TZ$3)), TZ$3, FALSE)+VLOOKUP($AT9, INDIRECT(ADDRESS($AF$4, COLUMN()-$AF$2-TZ$3)&amp;":"&amp;ADDRESS($AF$5, COLUMN()-$AF$1-TZ$3)), TZ$3, FALSE)</f>
        <v>104251175907</v>
      </c>
      <c r="UA9" s="2" cm="1">
        <f t="array" aca="1" ref="UA9" ca="1">INDIRECT(ADDRESS(ROW(), UA$3-$AF$1+$AF$3))+VLOOKUP($AS9, INDIRECT(ADDRESS($AF$4, COLUMN()-$AF$2-UA$3)&amp;":"&amp;ADDRESS($AF$5, COLUMN()-$AF$1-UA$3)), UA$3, FALSE)+VLOOKUP($AT9, INDIRECT(ADDRESS($AF$4, COLUMN()-$AF$2-UA$3)&amp;":"&amp;ADDRESS($AF$5, COLUMN()-$AF$1-UA$3)), UA$3, FALSE)</f>
        <v>91775825759</v>
      </c>
      <c r="UB9" s="2" cm="1">
        <f t="array" aca="1" ref="UB9" ca="1">INDIRECT(ADDRESS(ROW(), UB$3-$AF$1+$AF$3))+VLOOKUP($AS9, INDIRECT(ADDRESS($AF$4, COLUMN()-$AF$2-UB$3)&amp;":"&amp;ADDRESS($AF$5, COLUMN()-$AF$1-UB$3)), UB$3, FALSE)+VLOOKUP($AT9, INDIRECT(ADDRESS($AF$4, COLUMN()-$AF$2-UB$3)&amp;":"&amp;ADDRESS($AF$5, COLUMN()-$AF$1-UB$3)), UB$3, FALSE)</f>
        <v>137880610987</v>
      </c>
      <c r="UC9" s="2" cm="1">
        <f t="array" aca="1" ref="UC9" ca="1">INDIRECT(ADDRESS(ROW(), UC$3-$AF$1+$AF$3))+VLOOKUP($AS9, INDIRECT(ADDRESS($AF$4, COLUMN()-$AF$2-UC$3)&amp;":"&amp;ADDRESS($AF$5, COLUMN()-$AF$1-UC$3)), UC$3, FALSE)+VLOOKUP($AT9, INDIRECT(ADDRESS($AF$4, COLUMN()-$AF$2-UC$3)&amp;":"&amp;ADDRESS($AF$5, COLUMN()-$AF$1-UC$3)), UC$3, FALSE)</f>
        <v>220680610025</v>
      </c>
      <c r="UD9" s="2" cm="1">
        <f t="array" aca="1" ref="UD9" ca="1">INDIRECT(ADDRESS(ROW(), UD$3-$AF$1+$AF$3))+VLOOKUP($AS9, INDIRECT(ADDRESS($AF$4, COLUMN()-$AF$2-UD$3)&amp;":"&amp;ADDRESS($AF$5, COLUMN()-$AF$1-UD$3)), UD$3, FALSE)+VLOOKUP($AT9, INDIRECT(ADDRESS($AF$4, COLUMN()-$AF$2-UD$3)&amp;":"&amp;ADDRESS($AF$5, COLUMN()-$AF$1-UD$3)), UD$3, FALSE)</f>
        <v>101718218610</v>
      </c>
      <c r="UE9" s="2" cm="1">
        <f t="array" aca="1" ref="UE9" ca="1">INDIRECT(ADDRESS(ROW(), UE$3-$AF$1+$AF$3))+VLOOKUP($AS9, INDIRECT(ADDRESS($AF$4, COLUMN()-$AF$2-UE$3)&amp;":"&amp;ADDRESS($AF$5, COLUMN()-$AF$1-UE$3)), UE$3, FALSE)+VLOOKUP($AT9, INDIRECT(ADDRESS($AF$4, COLUMN()-$AF$2-UE$3)&amp;":"&amp;ADDRESS($AF$5, COLUMN()-$AF$1-UE$3)), UE$3, FALSE)</f>
        <v>34431229692</v>
      </c>
      <c r="UF9" s="2" t="str">
        <f>LEFT($AH9, 1)&amp;RIGHT($A9, 1)</f>
        <v>CC</v>
      </c>
      <c r="UG9" s="2" t="str">
        <f>RIGHT($A9, 1)&amp;RIGHT($AH9, 1)</f>
        <v>CB</v>
      </c>
    </row>
    <row r="10" spans="1:553" x14ac:dyDescent="0.25">
      <c r="A10" s="1" t="s">
        <v>29</v>
      </c>
      <c r="B10" s="1"/>
      <c r="C10" s="1"/>
      <c r="D10">
        <v>6</v>
      </c>
      <c r="E10" t="str">
        <f t="shared" si="84"/>
        <v>KV</v>
      </c>
      <c r="F10">
        <f ca="1">IF(LEN($E10)&gt;0, VLOOKUP($E10, INDIRECT(ADDRESS($AF$4, $E$1)&amp;":"&amp;ADDRESS($AF$5, $E$2)), F$2, FALSE), "")</f>
        <v>47</v>
      </c>
      <c r="G10">
        <f ca="1">IF(LEN($E10)&gt;0, VLOOKUP($E10, INDIRECT(ADDRESS($AF$4, $E$1)&amp;":"&amp;ADDRESS($AF$5, $E$2)), G$2, FALSE), "")</f>
        <v>192</v>
      </c>
      <c r="H10">
        <f ca="1">IF(LEN($E10)&gt;0, VLOOKUP($E10, INDIRECT(ADDRESS($AF$4, $E$1)&amp;":"&amp;ADDRESS($AF$5, $E$2)), H$2, FALSE), "")</f>
        <v>82</v>
      </c>
      <c r="I10">
        <f ca="1">IF(LEN($E10)&gt;0, VLOOKUP($E10, INDIRECT(ADDRESS($AF$4, $E$1)&amp;":"&amp;ADDRESS($AF$5, $E$2)), I$2, FALSE), "")</f>
        <v>74</v>
      </c>
      <c r="J10">
        <f ca="1">IF(LEN($E10)&gt;0, VLOOKUP($E10, INDIRECT(ADDRESS($AF$4, $E$1)&amp;":"&amp;ADDRESS($AF$5, $E$2)), J$2, FALSE), "")</f>
        <v>58</v>
      </c>
      <c r="K10">
        <f ca="1">IF(LEN($E10)&gt;0, VLOOKUP($E10, INDIRECT(ADDRESS($AF$4, $E$1)&amp;":"&amp;ADDRESS($AF$5, $E$2)), K$2, FALSE), "")</f>
        <v>98</v>
      </c>
      <c r="L10">
        <f ca="1">IF(LEN($E10)&gt;0, VLOOKUP($E10, INDIRECT(ADDRESS($AF$4, $E$1)&amp;":"&amp;ADDRESS($AF$5, $E$2)), L$2, FALSE), "")</f>
        <v>134</v>
      </c>
      <c r="M10">
        <f ca="1">IF(LEN($E10)&gt;0, VLOOKUP($E10, INDIRECT(ADDRESS($AF$4, $E$1)&amp;":"&amp;ADDRESS($AF$5, $E$2)), M$2, FALSE), "")</f>
        <v>190</v>
      </c>
      <c r="N10">
        <f ca="1">IF(LEN($E10)&gt;0, VLOOKUP($E10, INDIRECT(ADDRESS($AF$4, $E$1)&amp;":"&amp;ADDRESS($AF$5, $E$2)), N$2, FALSE), "")</f>
        <v>77</v>
      </c>
      <c r="O10">
        <f ca="1">IF(LEN($E10)&gt;0, VLOOKUP($E10, INDIRECT(ADDRESS($AF$4, $E$1)&amp;":"&amp;ADDRESS($AF$5, $E$2)), O$2, FALSE), "")</f>
        <v>71</v>
      </c>
      <c r="P10" s="1"/>
      <c r="Q10" s="2">
        <v>6</v>
      </c>
      <c r="R10" s="2" t="str">
        <f t="shared" si="85"/>
        <v>KV</v>
      </c>
      <c r="S10" s="2">
        <f t="shared" ca="1" si="86"/>
        <v>60495857382</v>
      </c>
      <c r="T10" s="2">
        <f t="shared" ca="1" si="86"/>
        <v>209657828667</v>
      </c>
      <c r="U10" s="2">
        <f t="shared" ca="1" si="86"/>
        <v>60303433824</v>
      </c>
      <c r="V10" s="2">
        <f t="shared" ca="1" si="86"/>
        <v>79738000677</v>
      </c>
      <c r="W10" s="2">
        <f t="shared" ca="1" si="86"/>
        <v>104244719382</v>
      </c>
      <c r="X10" s="2">
        <f t="shared" ca="1" si="86"/>
        <v>92182418743</v>
      </c>
      <c r="Y10" s="2">
        <f t="shared" ca="1" si="86"/>
        <v>137417990270</v>
      </c>
      <c r="Z10" s="2">
        <f t="shared" ca="1" si="86"/>
        <v>219701575425</v>
      </c>
      <c r="AA10" s="2">
        <f t="shared" ca="1" si="86"/>
        <v>101509201238</v>
      </c>
      <c r="AB10" s="2">
        <f t="shared" ca="1" si="86"/>
        <v>34260602167</v>
      </c>
      <c r="AC10" s="1"/>
      <c r="AD10" s="1"/>
      <c r="AE10" s="1"/>
      <c r="AF10" s="1"/>
      <c r="AH10" t="str">
        <f t="shared" si="81"/>
        <v>BB</v>
      </c>
      <c r="AI10">
        <f t="shared" si="82"/>
        <v>0</v>
      </c>
      <c r="AJ10">
        <f t="shared" si="42"/>
        <v>0</v>
      </c>
      <c r="AK10">
        <f t="shared" si="42"/>
        <v>0</v>
      </c>
      <c r="AL10">
        <f t="shared" si="42"/>
        <v>0</v>
      </c>
      <c r="AM10">
        <f t="shared" si="42"/>
        <v>1</v>
      </c>
      <c r="AN10">
        <f t="shared" si="42"/>
        <v>0</v>
      </c>
      <c r="AO10">
        <f t="shared" si="42"/>
        <v>0</v>
      </c>
      <c r="AP10">
        <f t="shared" si="42"/>
        <v>0</v>
      </c>
      <c r="AQ10">
        <f t="shared" si="42"/>
        <v>0</v>
      </c>
      <c r="AR10">
        <f t="shared" si="42"/>
        <v>0</v>
      </c>
      <c r="AS10" t="str">
        <f>LEFT($AH10, 1)&amp;RIGHT($A10, 1)</f>
        <v>BH</v>
      </c>
      <c r="AT10" t="str">
        <f>RIGHT($A10, 1)&amp;RIGHT($AH10, 1)</f>
        <v>HB</v>
      </c>
      <c r="AU10" t="str">
        <f t="shared" si="83"/>
        <v>BB</v>
      </c>
      <c r="AV10" cm="1">
        <f t="array" aca="1" ref="AV10" ca="1">INDIRECT(ADDRESS(ROW(), AV$3-$AF$1+$AF$3))+VLOOKUP($AS10, INDIRECT(ADDRESS($AF$4, COLUMN()-$AF$2-AV$3)&amp;":"&amp;ADDRESS($AF$5, COLUMN()-$AF$1-AV$3)), AV$3, FALSE)+VLOOKUP($AT10, INDIRECT(ADDRESS($AF$4, COLUMN()-$AF$2-AV$3)&amp;":"&amp;ADDRESS($AF$5, COLUMN()-$AF$1-AV$3)), AV$3, FALSE)</f>
        <v>1</v>
      </c>
      <c r="AW10" cm="1">
        <f t="array" aca="1" ref="AW10" ca="1">INDIRECT(ADDRESS(ROW(), AW$3-$AF$1+$AF$3))+VLOOKUP($AS10, INDIRECT(ADDRESS($AF$4, COLUMN()-$AF$2-AW$3)&amp;":"&amp;ADDRESS($AF$5, COLUMN()-$AF$1-AW$3)), AW$3, FALSE)+VLOOKUP($AT10, INDIRECT(ADDRESS($AF$4, COLUMN()-$AF$2-AW$3)&amp;":"&amp;ADDRESS($AF$5, COLUMN()-$AF$1-AW$3)), AW$3, FALSE)</f>
        <v>0</v>
      </c>
      <c r="AX10" cm="1">
        <f t="array" aca="1" ref="AX10" ca="1">INDIRECT(ADDRESS(ROW(), AX$3-$AF$1+$AF$3))+VLOOKUP($AS10, INDIRECT(ADDRESS($AF$4, COLUMN()-$AF$2-AX$3)&amp;":"&amp;ADDRESS($AF$5, COLUMN()-$AF$1-AX$3)), AX$3, FALSE)+VLOOKUP($AT10, INDIRECT(ADDRESS($AF$4, COLUMN()-$AF$2-AX$3)&amp;":"&amp;ADDRESS($AF$5, COLUMN()-$AF$1-AX$3)), AX$3, FALSE)</f>
        <v>0</v>
      </c>
      <c r="AY10" cm="1">
        <f t="array" aca="1" ref="AY10" ca="1">INDIRECT(ADDRESS(ROW(), AY$3-$AF$1+$AF$3))+VLOOKUP($AS10, INDIRECT(ADDRESS($AF$4, COLUMN()-$AF$2-AY$3)&amp;":"&amp;ADDRESS($AF$5, COLUMN()-$AF$1-AY$3)), AY$3, FALSE)+VLOOKUP($AT10, INDIRECT(ADDRESS($AF$4, COLUMN()-$AF$2-AY$3)&amp;":"&amp;ADDRESS($AF$5, COLUMN()-$AF$1-AY$3)), AY$3, FALSE)</f>
        <v>0</v>
      </c>
      <c r="AZ10" cm="1">
        <f t="array" aca="1" ref="AZ10" ca="1">INDIRECT(ADDRESS(ROW(), AZ$3-$AF$1+$AF$3))+VLOOKUP($AS10, INDIRECT(ADDRESS($AF$4, COLUMN()-$AF$2-AZ$3)&amp;":"&amp;ADDRESS($AF$5, COLUMN()-$AF$1-AZ$3)), AZ$3, FALSE)+VLOOKUP($AT10, INDIRECT(ADDRESS($AF$4, COLUMN()-$AF$2-AZ$3)&amp;":"&amp;ADDRESS($AF$5, COLUMN()-$AF$1-AZ$3)), AZ$3, FALSE)</f>
        <v>1</v>
      </c>
      <c r="BA10" cm="1">
        <f t="array" aca="1" ref="BA10" ca="1">INDIRECT(ADDRESS(ROW(), BA$3-$AF$1+$AF$3))+VLOOKUP($AS10, INDIRECT(ADDRESS($AF$4, COLUMN()-$AF$2-BA$3)&amp;":"&amp;ADDRESS($AF$5, COLUMN()-$AF$1-BA$3)), BA$3, FALSE)+VLOOKUP($AT10, INDIRECT(ADDRESS($AF$4, COLUMN()-$AF$2-BA$3)&amp;":"&amp;ADDRESS($AF$5, COLUMN()-$AF$1-BA$3)), BA$3, FALSE)</f>
        <v>0</v>
      </c>
      <c r="BB10" cm="1">
        <f t="array" aca="1" ref="BB10" ca="1">INDIRECT(ADDRESS(ROW(), BB$3-$AF$1+$AF$3))+VLOOKUP($AS10, INDIRECT(ADDRESS($AF$4, COLUMN()-$AF$2-BB$3)&amp;":"&amp;ADDRESS($AF$5, COLUMN()-$AF$1-BB$3)), BB$3, FALSE)+VLOOKUP($AT10, INDIRECT(ADDRESS($AF$4, COLUMN()-$AF$2-BB$3)&amp;":"&amp;ADDRESS($AF$5, COLUMN()-$AF$1-BB$3)), BB$3, FALSE)</f>
        <v>1</v>
      </c>
      <c r="BC10" cm="1">
        <f t="array" aca="1" ref="BC10" ca="1">INDIRECT(ADDRESS(ROW(), BC$3-$AF$1+$AF$3))+VLOOKUP($AS10, INDIRECT(ADDRESS($AF$4, COLUMN()-$AF$2-BC$3)&amp;":"&amp;ADDRESS($AF$5, COLUMN()-$AF$1-BC$3)), BC$3, FALSE)+VLOOKUP($AT10, INDIRECT(ADDRESS($AF$4, COLUMN()-$AF$2-BC$3)&amp;":"&amp;ADDRESS($AF$5, COLUMN()-$AF$1-BC$3)), BC$3, FALSE)</f>
        <v>0</v>
      </c>
      <c r="BD10" cm="1">
        <f t="array" aca="1" ref="BD10" ca="1">INDIRECT(ADDRESS(ROW(), BD$3-$AF$1+$AF$3))+VLOOKUP($AS10, INDIRECT(ADDRESS($AF$4, COLUMN()-$AF$2-BD$3)&amp;":"&amp;ADDRESS($AF$5, COLUMN()-$AF$1-BD$3)), BD$3, FALSE)+VLOOKUP($AT10, INDIRECT(ADDRESS($AF$4, COLUMN()-$AF$2-BD$3)&amp;":"&amp;ADDRESS($AF$5, COLUMN()-$AF$1-BD$3)), BD$3, FALSE)</f>
        <v>0</v>
      </c>
      <c r="BE10" cm="1">
        <f t="array" aca="1" ref="BE10" ca="1">INDIRECT(ADDRESS(ROW(), BE$3-$AF$1+$AF$3))+VLOOKUP($AS10, INDIRECT(ADDRESS($AF$4, COLUMN()-$AF$2-BE$3)&amp;":"&amp;ADDRESS($AF$5, COLUMN()-$AF$1-BE$3)), BE$3, FALSE)+VLOOKUP($AT10, INDIRECT(ADDRESS($AF$4, COLUMN()-$AF$2-BE$3)&amp;":"&amp;ADDRESS($AF$5, COLUMN()-$AF$1-BE$3)), BE$3, FALSE)</f>
        <v>0</v>
      </c>
      <c r="BF10" t="str">
        <f>LEFT($AH10, 1)&amp;RIGHT($A10, 1)</f>
        <v>BH</v>
      </c>
      <c r="BG10" t="str">
        <f>RIGHT($A10, 1)&amp;RIGHT($AH10, 1)</f>
        <v>HB</v>
      </c>
      <c r="BH10" t="str">
        <f t="shared" si="43"/>
        <v>BB</v>
      </c>
      <c r="BI10" cm="1">
        <f t="array" aca="1" ref="BI10" ca="1">INDIRECT(ADDRESS(ROW(), BI$3-$AF$1+$AF$3))+VLOOKUP($AS10, INDIRECT(ADDRESS($AF$4, COLUMN()-$AF$2-BI$3)&amp;":"&amp;ADDRESS($AF$5, COLUMN()-$AF$1-BI$3)), BI$3, FALSE)+VLOOKUP($AT10, INDIRECT(ADDRESS($AF$4, COLUMN()-$AF$2-BI$3)&amp;":"&amp;ADDRESS($AF$5, COLUMN()-$AF$1-BI$3)), BI$3, FALSE)</f>
        <v>1</v>
      </c>
      <c r="BJ10" cm="1">
        <f t="array" aca="1" ref="BJ10" ca="1">INDIRECT(ADDRESS(ROW(), BJ$3-$AF$1+$AF$3))+VLOOKUP($AS10, INDIRECT(ADDRESS($AF$4, COLUMN()-$AF$2-BJ$3)&amp;":"&amp;ADDRESS($AF$5, COLUMN()-$AF$1-BJ$3)), BJ$3, FALSE)+VLOOKUP($AT10, INDIRECT(ADDRESS($AF$4, COLUMN()-$AF$2-BJ$3)&amp;":"&amp;ADDRESS($AF$5, COLUMN()-$AF$1-BJ$3)), BJ$3, FALSE)</f>
        <v>0</v>
      </c>
      <c r="BK10" cm="1">
        <f t="array" aca="1" ref="BK10" ca="1">INDIRECT(ADDRESS(ROW(), BK$3-$AF$1+$AF$3))+VLOOKUP($AS10, INDIRECT(ADDRESS($AF$4, COLUMN()-$AF$2-BK$3)&amp;":"&amp;ADDRESS($AF$5, COLUMN()-$AF$1-BK$3)), BK$3, FALSE)+VLOOKUP($AT10, INDIRECT(ADDRESS($AF$4, COLUMN()-$AF$2-BK$3)&amp;":"&amp;ADDRESS($AF$5, COLUMN()-$AF$1-BK$3)), BK$3, FALSE)</f>
        <v>0</v>
      </c>
      <c r="BL10" cm="1">
        <f t="array" aca="1" ref="BL10" ca="1">INDIRECT(ADDRESS(ROW(), BL$3-$AF$1+$AF$3))+VLOOKUP($AS10, INDIRECT(ADDRESS($AF$4, COLUMN()-$AF$2-BL$3)&amp;":"&amp;ADDRESS($AF$5, COLUMN()-$AF$1-BL$3)), BL$3, FALSE)+VLOOKUP($AT10, INDIRECT(ADDRESS($AF$4, COLUMN()-$AF$2-BL$3)&amp;":"&amp;ADDRESS($AF$5, COLUMN()-$AF$1-BL$3)), BL$3, FALSE)</f>
        <v>0</v>
      </c>
      <c r="BM10" cm="1">
        <f t="array" aca="1" ref="BM10" ca="1">INDIRECT(ADDRESS(ROW(), BM$3-$AF$1+$AF$3))+VLOOKUP($AS10, INDIRECT(ADDRESS($AF$4, COLUMN()-$AF$2-BM$3)&amp;":"&amp;ADDRESS($AF$5, COLUMN()-$AF$1-BM$3)), BM$3, FALSE)+VLOOKUP($AT10, INDIRECT(ADDRESS($AF$4, COLUMN()-$AF$2-BM$3)&amp;":"&amp;ADDRESS($AF$5, COLUMN()-$AF$1-BM$3)), BM$3, FALSE)</f>
        <v>2</v>
      </c>
      <c r="BN10" cm="1">
        <f t="array" aca="1" ref="BN10" ca="1">INDIRECT(ADDRESS(ROW(), BN$3-$AF$1+$AF$3))+VLOOKUP($AS10, INDIRECT(ADDRESS($AF$4, COLUMN()-$AF$2-BN$3)&amp;":"&amp;ADDRESS($AF$5, COLUMN()-$AF$1-BN$3)), BN$3, FALSE)+VLOOKUP($AT10, INDIRECT(ADDRESS($AF$4, COLUMN()-$AF$2-BN$3)&amp;":"&amp;ADDRESS($AF$5, COLUMN()-$AF$1-BN$3)), BN$3, FALSE)</f>
        <v>1</v>
      </c>
      <c r="BO10" cm="1">
        <f t="array" aca="1" ref="BO10" ca="1">INDIRECT(ADDRESS(ROW(), BO$3-$AF$1+$AF$3))+VLOOKUP($AS10, INDIRECT(ADDRESS($AF$4, COLUMN()-$AF$2-BO$3)&amp;":"&amp;ADDRESS($AF$5, COLUMN()-$AF$1-BO$3)), BO$3, FALSE)+VLOOKUP($AT10, INDIRECT(ADDRESS($AF$4, COLUMN()-$AF$2-BO$3)&amp;":"&amp;ADDRESS($AF$5, COLUMN()-$AF$1-BO$3)), BO$3, FALSE)</f>
        <v>1</v>
      </c>
      <c r="BP10" cm="1">
        <f t="array" aca="1" ref="BP10" ca="1">INDIRECT(ADDRESS(ROW(), BP$3-$AF$1+$AF$3))+VLOOKUP($AS10, INDIRECT(ADDRESS($AF$4, COLUMN()-$AF$2-BP$3)&amp;":"&amp;ADDRESS($AF$5, COLUMN()-$AF$1-BP$3)), BP$3, FALSE)+VLOOKUP($AT10, INDIRECT(ADDRESS($AF$4, COLUMN()-$AF$2-BP$3)&amp;":"&amp;ADDRESS($AF$5, COLUMN()-$AF$1-BP$3)), BP$3, FALSE)</f>
        <v>1</v>
      </c>
      <c r="BQ10" cm="1">
        <f t="array" aca="1" ref="BQ10" ca="1">INDIRECT(ADDRESS(ROW(), BQ$3-$AF$1+$AF$3))+VLOOKUP($AS10, INDIRECT(ADDRESS($AF$4, COLUMN()-$AF$2-BQ$3)&amp;":"&amp;ADDRESS($AF$5, COLUMN()-$AF$1-BQ$3)), BQ$3, FALSE)+VLOOKUP($AT10, INDIRECT(ADDRESS($AF$4, COLUMN()-$AF$2-BQ$3)&amp;":"&amp;ADDRESS($AF$5, COLUMN()-$AF$1-BQ$3)), BQ$3, FALSE)</f>
        <v>1</v>
      </c>
      <c r="BR10" cm="1">
        <f t="array" aca="1" ref="BR10" ca="1">INDIRECT(ADDRESS(ROW(), BR$3-$AF$1+$AF$3))+VLOOKUP($AS10, INDIRECT(ADDRESS($AF$4, COLUMN()-$AF$2-BR$3)&amp;":"&amp;ADDRESS($AF$5, COLUMN()-$AF$1-BR$3)), BR$3, FALSE)+VLOOKUP($AT10, INDIRECT(ADDRESS($AF$4, COLUMN()-$AF$2-BR$3)&amp;":"&amp;ADDRESS($AF$5, COLUMN()-$AF$1-BR$3)), BR$3, FALSE)</f>
        <v>0</v>
      </c>
      <c r="BS10" t="str">
        <f>LEFT($AH10, 1)&amp;RIGHT($A10, 1)</f>
        <v>BH</v>
      </c>
      <c r="BT10" t="str">
        <f>RIGHT($A10, 1)&amp;RIGHT($AH10, 1)</f>
        <v>HB</v>
      </c>
      <c r="BU10" t="str">
        <f t="shared" si="44"/>
        <v>BB</v>
      </c>
      <c r="BV10" cm="1">
        <f t="array" aca="1" ref="BV10" ca="1">INDIRECT(ADDRESS(ROW(), BV$3-$AF$1+$AF$3))+VLOOKUP($AS10, INDIRECT(ADDRESS($AF$4, COLUMN()-$AF$2-BV$3)&amp;":"&amp;ADDRESS($AF$5, COLUMN()-$AF$1-BV$3)), BV$3, FALSE)+VLOOKUP($AT10, INDIRECT(ADDRESS($AF$4, COLUMN()-$AF$2-BV$3)&amp;":"&amp;ADDRESS($AF$5, COLUMN()-$AF$1-BV$3)), BV$3, FALSE)</f>
        <v>1</v>
      </c>
      <c r="BW10" cm="1">
        <f t="array" aca="1" ref="BW10" ca="1">INDIRECT(ADDRESS(ROW(), BW$3-$AF$1+$AF$3))+VLOOKUP($AS10, INDIRECT(ADDRESS($AF$4, COLUMN()-$AF$2-BW$3)&amp;":"&amp;ADDRESS($AF$5, COLUMN()-$AF$1-BW$3)), BW$3, FALSE)+VLOOKUP($AT10, INDIRECT(ADDRESS($AF$4, COLUMN()-$AF$2-BW$3)&amp;":"&amp;ADDRESS($AF$5, COLUMN()-$AF$1-BW$3)), BW$3, FALSE)</f>
        <v>1</v>
      </c>
      <c r="BX10" cm="1">
        <f t="array" aca="1" ref="BX10" ca="1">INDIRECT(ADDRESS(ROW(), BX$3-$AF$1+$AF$3))+VLOOKUP($AS10, INDIRECT(ADDRESS($AF$4, COLUMN()-$AF$2-BX$3)&amp;":"&amp;ADDRESS($AF$5, COLUMN()-$AF$1-BX$3)), BX$3, FALSE)+VLOOKUP($AT10, INDIRECT(ADDRESS($AF$4, COLUMN()-$AF$2-BX$3)&amp;":"&amp;ADDRESS($AF$5, COLUMN()-$AF$1-BX$3)), BX$3, FALSE)</f>
        <v>0</v>
      </c>
      <c r="BY10" cm="1">
        <f t="array" aca="1" ref="BY10" ca="1">INDIRECT(ADDRESS(ROW(), BY$3-$AF$1+$AF$3))+VLOOKUP($AS10, INDIRECT(ADDRESS($AF$4, COLUMN()-$AF$2-BY$3)&amp;":"&amp;ADDRESS($AF$5, COLUMN()-$AF$1-BY$3)), BY$3, FALSE)+VLOOKUP($AT10, INDIRECT(ADDRESS($AF$4, COLUMN()-$AF$2-BY$3)&amp;":"&amp;ADDRESS($AF$5, COLUMN()-$AF$1-BY$3)), BY$3, FALSE)</f>
        <v>2</v>
      </c>
      <c r="BZ10" cm="1">
        <f t="array" aca="1" ref="BZ10" ca="1">INDIRECT(ADDRESS(ROW(), BZ$3-$AF$1+$AF$3))+VLOOKUP($AS10, INDIRECT(ADDRESS($AF$4, COLUMN()-$AF$2-BZ$3)&amp;":"&amp;ADDRESS($AF$5, COLUMN()-$AF$1-BZ$3)), BZ$3, FALSE)+VLOOKUP($AT10, INDIRECT(ADDRESS($AF$4, COLUMN()-$AF$2-BZ$3)&amp;":"&amp;ADDRESS($AF$5, COLUMN()-$AF$1-BZ$3)), BZ$3, FALSE)</f>
        <v>4</v>
      </c>
      <c r="CA10" cm="1">
        <f t="array" aca="1" ref="CA10" ca="1">INDIRECT(ADDRESS(ROW(), CA$3-$AF$1+$AF$3))+VLOOKUP($AS10, INDIRECT(ADDRESS($AF$4, COLUMN()-$AF$2-CA$3)&amp;":"&amp;ADDRESS($AF$5, COLUMN()-$AF$1-CA$3)), CA$3, FALSE)+VLOOKUP($AT10, INDIRECT(ADDRESS($AF$4, COLUMN()-$AF$2-CA$3)&amp;":"&amp;ADDRESS($AF$5, COLUMN()-$AF$1-CA$3)), CA$3, FALSE)</f>
        <v>1</v>
      </c>
      <c r="CB10" cm="1">
        <f t="array" aca="1" ref="CB10" ca="1">INDIRECT(ADDRESS(ROW(), CB$3-$AF$1+$AF$3))+VLOOKUP($AS10, INDIRECT(ADDRESS($AF$4, COLUMN()-$AF$2-CB$3)&amp;":"&amp;ADDRESS($AF$5, COLUMN()-$AF$1-CB$3)), CB$3, FALSE)+VLOOKUP($AT10, INDIRECT(ADDRESS($AF$4, COLUMN()-$AF$2-CB$3)&amp;":"&amp;ADDRESS($AF$5, COLUMN()-$AF$1-CB$3)), CB$3, FALSE)</f>
        <v>2</v>
      </c>
      <c r="CC10" cm="1">
        <f t="array" aca="1" ref="CC10" ca="1">INDIRECT(ADDRESS(ROW(), CC$3-$AF$1+$AF$3))+VLOOKUP($AS10, INDIRECT(ADDRESS($AF$4, COLUMN()-$AF$2-CC$3)&amp;":"&amp;ADDRESS($AF$5, COLUMN()-$AF$1-CC$3)), CC$3, FALSE)+VLOOKUP($AT10, INDIRECT(ADDRESS($AF$4, COLUMN()-$AF$2-CC$3)&amp;":"&amp;ADDRESS($AF$5, COLUMN()-$AF$1-CC$3)), CC$3, FALSE)</f>
        <v>2</v>
      </c>
      <c r="CD10" cm="1">
        <f t="array" aca="1" ref="CD10" ca="1">INDIRECT(ADDRESS(ROW(), CD$3-$AF$1+$AF$3))+VLOOKUP($AS10, INDIRECT(ADDRESS($AF$4, COLUMN()-$AF$2-CD$3)&amp;":"&amp;ADDRESS($AF$5, COLUMN()-$AF$1-CD$3)), CD$3, FALSE)+VLOOKUP($AT10, INDIRECT(ADDRESS($AF$4, COLUMN()-$AF$2-CD$3)&amp;":"&amp;ADDRESS($AF$5, COLUMN()-$AF$1-CD$3)), CD$3, FALSE)</f>
        <v>2</v>
      </c>
      <c r="CE10" cm="1">
        <f t="array" aca="1" ref="CE10" ca="1">INDIRECT(ADDRESS(ROW(), CE$3-$AF$1+$AF$3))+VLOOKUP($AS10, INDIRECT(ADDRESS($AF$4, COLUMN()-$AF$2-CE$3)&amp;":"&amp;ADDRESS($AF$5, COLUMN()-$AF$1-CE$3)), CE$3, FALSE)+VLOOKUP($AT10, INDIRECT(ADDRESS($AF$4, COLUMN()-$AF$2-CE$3)&amp;":"&amp;ADDRESS($AF$5, COLUMN()-$AF$1-CE$3)), CE$3, FALSE)</f>
        <v>0</v>
      </c>
      <c r="CF10" t="str">
        <f>LEFT($AH10, 1)&amp;RIGHT($A10, 1)</f>
        <v>BH</v>
      </c>
      <c r="CG10" t="str">
        <f>RIGHT($A10, 1)&amp;RIGHT($AH10, 1)</f>
        <v>HB</v>
      </c>
      <c r="CH10" t="str">
        <f t="shared" si="45"/>
        <v>BB</v>
      </c>
      <c r="CI10" cm="1">
        <f t="array" aca="1" ref="CI10" ca="1">INDIRECT(ADDRESS(ROW(), CI$3-$AF$1+$AF$3))+VLOOKUP($AS10, INDIRECT(ADDRESS($AF$4, COLUMN()-$AF$2-CI$3)&amp;":"&amp;ADDRESS($AF$5, COLUMN()-$AF$1-CI$3)), CI$3, FALSE)+VLOOKUP($AT10, INDIRECT(ADDRESS($AF$4, COLUMN()-$AF$2-CI$3)&amp;":"&amp;ADDRESS($AF$5, COLUMN()-$AF$1-CI$3)), CI$3, FALSE)</f>
        <v>2</v>
      </c>
      <c r="CJ10" cm="1">
        <f t="array" aca="1" ref="CJ10" ca="1">INDIRECT(ADDRESS(ROW(), CJ$3-$AF$1+$AF$3))+VLOOKUP($AS10, INDIRECT(ADDRESS($AF$4, COLUMN()-$AF$2-CJ$3)&amp;":"&amp;ADDRESS($AF$5, COLUMN()-$AF$1-CJ$3)), CJ$3, FALSE)+VLOOKUP($AT10, INDIRECT(ADDRESS($AF$4, COLUMN()-$AF$2-CJ$3)&amp;":"&amp;ADDRESS($AF$5, COLUMN()-$AF$1-CJ$3)), CJ$3, FALSE)</f>
        <v>3</v>
      </c>
      <c r="CK10" cm="1">
        <f t="array" aca="1" ref="CK10" ca="1">INDIRECT(ADDRESS(ROW(), CK$3-$AF$1+$AF$3))+VLOOKUP($AS10, INDIRECT(ADDRESS($AF$4, COLUMN()-$AF$2-CK$3)&amp;":"&amp;ADDRESS($AF$5, COLUMN()-$AF$1-CK$3)), CK$3, FALSE)+VLOOKUP($AT10, INDIRECT(ADDRESS($AF$4, COLUMN()-$AF$2-CK$3)&amp;":"&amp;ADDRESS($AF$5, COLUMN()-$AF$1-CK$3)), CK$3, FALSE)</f>
        <v>1</v>
      </c>
      <c r="CL10" cm="1">
        <f t="array" aca="1" ref="CL10" ca="1">INDIRECT(ADDRESS(ROW(), CL$3-$AF$1+$AF$3))+VLOOKUP($AS10, INDIRECT(ADDRESS($AF$4, COLUMN()-$AF$2-CL$3)&amp;":"&amp;ADDRESS($AF$5, COLUMN()-$AF$1-CL$3)), CL$3, FALSE)+VLOOKUP($AT10, INDIRECT(ADDRESS($AF$4, COLUMN()-$AF$2-CL$3)&amp;":"&amp;ADDRESS($AF$5, COLUMN()-$AF$1-CL$3)), CL$3, FALSE)</f>
        <v>2</v>
      </c>
      <c r="CM10" cm="1">
        <f t="array" aca="1" ref="CM10" ca="1">INDIRECT(ADDRESS(ROW(), CM$3-$AF$1+$AF$3))+VLOOKUP($AS10, INDIRECT(ADDRESS($AF$4, COLUMN()-$AF$2-CM$3)&amp;":"&amp;ADDRESS($AF$5, COLUMN()-$AF$1-CM$3)), CM$3, FALSE)+VLOOKUP($AT10, INDIRECT(ADDRESS($AF$4, COLUMN()-$AF$2-CM$3)&amp;":"&amp;ADDRESS($AF$5, COLUMN()-$AF$1-CM$3)), CM$3, FALSE)</f>
        <v>6</v>
      </c>
      <c r="CN10" cm="1">
        <f t="array" aca="1" ref="CN10" ca="1">INDIRECT(ADDRESS(ROW(), CN$3-$AF$1+$AF$3))+VLOOKUP($AS10, INDIRECT(ADDRESS($AF$4, COLUMN()-$AF$2-CN$3)&amp;":"&amp;ADDRESS($AF$5, COLUMN()-$AF$1-CN$3)), CN$3, FALSE)+VLOOKUP($AT10, INDIRECT(ADDRESS($AF$4, COLUMN()-$AF$2-CN$3)&amp;":"&amp;ADDRESS($AF$5, COLUMN()-$AF$1-CN$3)), CN$3, FALSE)</f>
        <v>1</v>
      </c>
      <c r="CO10" cm="1">
        <f t="array" aca="1" ref="CO10" ca="1">INDIRECT(ADDRESS(ROW(), CO$3-$AF$1+$AF$3))+VLOOKUP($AS10, INDIRECT(ADDRESS($AF$4, COLUMN()-$AF$2-CO$3)&amp;":"&amp;ADDRESS($AF$5, COLUMN()-$AF$1-CO$3)), CO$3, FALSE)+VLOOKUP($AT10, INDIRECT(ADDRESS($AF$4, COLUMN()-$AF$2-CO$3)&amp;":"&amp;ADDRESS($AF$5, COLUMN()-$AF$1-CO$3)), CO$3, FALSE)</f>
        <v>5</v>
      </c>
      <c r="CP10" cm="1">
        <f t="array" aca="1" ref="CP10" ca="1">INDIRECT(ADDRESS(ROW(), CP$3-$AF$1+$AF$3))+VLOOKUP($AS10, INDIRECT(ADDRESS($AF$4, COLUMN()-$AF$2-CP$3)&amp;":"&amp;ADDRESS($AF$5, COLUMN()-$AF$1-CP$3)), CP$3, FALSE)+VLOOKUP($AT10, INDIRECT(ADDRESS($AF$4, COLUMN()-$AF$2-CP$3)&amp;":"&amp;ADDRESS($AF$5, COLUMN()-$AF$1-CP$3)), CP$3, FALSE)</f>
        <v>5</v>
      </c>
      <c r="CQ10" cm="1">
        <f t="array" aca="1" ref="CQ10" ca="1">INDIRECT(ADDRESS(ROW(), CQ$3-$AF$1+$AF$3))+VLOOKUP($AS10, INDIRECT(ADDRESS($AF$4, COLUMN()-$AF$2-CQ$3)&amp;":"&amp;ADDRESS($AF$5, COLUMN()-$AF$1-CQ$3)), CQ$3, FALSE)+VLOOKUP($AT10, INDIRECT(ADDRESS($AF$4, COLUMN()-$AF$2-CQ$3)&amp;":"&amp;ADDRESS($AF$5, COLUMN()-$AF$1-CQ$3)), CQ$3, FALSE)</f>
        <v>5</v>
      </c>
      <c r="CR10" cm="1">
        <f t="array" aca="1" ref="CR10" ca="1">INDIRECT(ADDRESS(ROW(), CR$3-$AF$1+$AF$3))+VLOOKUP($AS10, INDIRECT(ADDRESS($AF$4, COLUMN()-$AF$2-CR$3)&amp;":"&amp;ADDRESS($AF$5, COLUMN()-$AF$1-CR$3)), CR$3, FALSE)+VLOOKUP($AT10, INDIRECT(ADDRESS($AF$4, COLUMN()-$AF$2-CR$3)&amp;":"&amp;ADDRESS($AF$5, COLUMN()-$AF$1-CR$3)), CR$3, FALSE)</f>
        <v>1</v>
      </c>
      <c r="CS10" t="str">
        <f>LEFT($AH10, 1)&amp;RIGHT($A10, 1)</f>
        <v>BH</v>
      </c>
      <c r="CT10" t="str">
        <f>RIGHT($A10, 1)&amp;RIGHT($AH10, 1)</f>
        <v>HB</v>
      </c>
      <c r="CU10" t="str">
        <f t="shared" si="46"/>
        <v>BB</v>
      </c>
      <c r="CV10" cm="1">
        <f t="array" aca="1" ref="CV10" ca="1">INDIRECT(ADDRESS(ROW(), CV$3-$AF$1+$AF$3))+VLOOKUP($AS10, INDIRECT(ADDRESS($AF$4, COLUMN()-$AF$2-CV$3)&amp;":"&amp;ADDRESS($AF$5, COLUMN()-$AF$1-CV$3)), CV$3, FALSE)+VLOOKUP($AT10, INDIRECT(ADDRESS($AF$4, COLUMN()-$AF$2-CV$3)&amp;":"&amp;ADDRESS($AF$5, COLUMN()-$AF$1-CV$3)), CV$3, FALSE)</f>
        <v>5</v>
      </c>
      <c r="CW10" cm="1">
        <f t="array" aca="1" ref="CW10" ca="1">INDIRECT(ADDRESS(ROW(), CW$3-$AF$1+$AF$3))+VLOOKUP($AS10, INDIRECT(ADDRESS($AF$4, COLUMN()-$AF$2-CW$3)&amp;":"&amp;ADDRESS($AF$5, COLUMN()-$AF$1-CW$3)), CW$3, FALSE)+VLOOKUP($AT10, INDIRECT(ADDRESS($AF$4, COLUMN()-$AF$2-CW$3)&amp;":"&amp;ADDRESS($AF$5, COLUMN()-$AF$1-CW$3)), CW$3, FALSE)</f>
        <v>5</v>
      </c>
      <c r="CX10" cm="1">
        <f t="array" aca="1" ref="CX10" ca="1">INDIRECT(ADDRESS(ROW(), CX$3-$AF$1+$AF$3))+VLOOKUP($AS10, INDIRECT(ADDRESS($AF$4, COLUMN()-$AF$2-CX$3)&amp;":"&amp;ADDRESS($AF$5, COLUMN()-$AF$1-CX$3)), CX$3, FALSE)+VLOOKUP($AT10, INDIRECT(ADDRESS($AF$4, COLUMN()-$AF$2-CX$3)&amp;":"&amp;ADDRESS($AF$5, COLUMN()-$AF$1-CX$3)), CX$3, FALSE)</f>
        <v>2</v>
      </c>
      <c r="CY10" cm="1">
        <f t="array" aca="1" ref="CY10" ca="1">INDIRECT(ADDRESS(ROW(), CY$3-$AF$1+$AF$3))+VLOOKUP($AS10, INDIRECT(ADDRESS($AF$4, COLUMN()-$AF$2-CY$3)&amp;":"&amp;ADDRESS($AF$5, COLUMN()-$AF$1-CY$3)), CY$3, FALSE)+VLOOKUP($AT10, INDIRECT(ADDRESS($AF$4, COLUMN()-$AF$2-CY$3)&amp;":"&amp;ADDRESS($AF$5, COLUMN()-$AF$1-CY$3)), CY$3, FALSE)</f>
        <v>4</v>
      </c>
      <c r="CZ10" cm="1">
        <f t="array" aca="1" ref="CZ10" ca="1">INDIRECT(ADDRESS(ROW(), CZ$3-$AF$1+$AF$3))+VLOOKUP($AS10, INDIRECT(ADDRESS($AF$4, COLUMN()-$AF$2-CZ$3)&amp;":"&amp;ADDRESS($AF$5, COLUMN()-$AF$1-CZ$3)), CZ$3, FALSE)+VLOOKUP($AT10, INDIRECT(ADDRESS($AF$4, COLUMN()-$AF$2-CZ$3)&amp;":"&amp;ADDRESS($AF$5, COLUMN()-$AF$1-CZ$3)), CZ$3, FALSE)</f>
        <v>12</v>
      </c>
      <c r="DA10" cm="1">
        <f t="array" aca="1" ref="DA10" ca="1">INDIRECT(ADDRESS(ROW(), DA$3-$AF$1+$AF$3))+VLOOKUP($AS10, INDIRECT(ADDRESS($AF$4, COLUMN()-$AF$2-DA$3)&amp;":"&amp;ADDRESS($AF$5, COLUMN()-$AF$1-DA$3)), DA$3, FALSE)+VLOOKUP($AT10, INDIRECT(ADDRESS($AF$4, COLUMN()-$AF$2-DA$3)&amp;":"&amp;ADDRESS($AF$5, COLUMN()-$AF$1-DA$3)), DA$3, FALSE)</f>
        <v>4</v>
      </c>
      <c r="DB10" cm="1">
        <f t="array" aca="1" ref="DB10" ca="1">INDIRECT(ADDRESS(ROW(), DB$3-$AF$1+$AF$3))+VLOOKUP($AS10, INDIRECT(ADDRESS($AF$4, COLUMN()-$AF$2-DB$3)&amp;":"&amp;ADDRESS($AF$5, COLUMN()-$AF$1-DB$3)), DB$3, FALSE)+VLOOKUP($AT10, INDIRECT(ADDRESS($AF$4, COLUMN()-$AF$2-DB$3)&amp;":"&amp;ADDRESS($AF$5, COLUMN()-$AF$1-DB$3)), DB$3, FALSE)</f>
        <v>9</v>
      </c>
      <c r="DC10" cm="1">
        <f t="array" aca="1" ref="DC10" ca="1">INDIRECT(ADDRESS(ROW(), DC$3-$AF$1+$AF$3))+VLOOKUP($AS10, INDIRECT(ADDRESS($AF$4, COLUMN()-$AF$2-DC$3)&amp;":"&amp;ADDRESS($AF$5, COLUMN()-$AF$1-DC$3)), DC$3, FALSE)+VLOOKUP($AT10, INDIRECT(ADDRESS($AF$4, COLUMN()-$AF$2-DC$3)&amp;":"&amp;ADDRESS($AF$5, COLUMN()-$AF$1-DC$3)), DC$3, FALSE)</f>
        <v>11</v>
      </c>
      <c r="DD10" cm="1">
        <f t="array" aca="1" ref="DD10" ca="1">INDIRECT(ADDRESS(ROW(), DD$3-$AF$1+$AF$3))+VLOOKUP($AS10, INDIRECT(ADDRESS($AF$4, COLUMN()-$AF$2-DD$3)&amp;":"&amp;ADDRESS($AF$5, COLUMN()-$AF$1-DD$3)), DD$3, FALSE)+VLOOKUP($AT10, INDIRECT(ADDRESS($AF$4, COLUMN()-$AF$2-DD$3)&amp;":"&amp;ADDRESS($AF$5, COLUMN()-$AF$1-DD$3)), DD$3, FALSE)</f>
        <v>9</v>
      </c>
      <c r="DE10" cm="1">
        <f t="array" aca="1" ref="DE10" ca="1">INDIRECT(ADDRESS(ROW(), DE$3-$AF$1+$AF$3))+VLOOKUP($AS10, INDIRECT(ADDRESS($AF$4, COLUMN()-$AF$2-DE$3)&amp;":"&amp;ADDRESS($AF$5, COLUMN()-$AF$1-DE$3)), DE$3, FALSE)+VLOOKUP($AT10, INDIRECT(ADDRESS($AF$4, COLUMN()-$AF$2-DE$3)&amp;":"&amp;ADDRESS($AF$5, COLUMN()-$AF$1-DE$3)), DE$3, FALSE)</f>
        <v>2</v>
      </c>
      <c r="DF10" t="str">
        <f>LEFT($AH10, 1)&amp;RIGHT($A10, 1)</f>
        <v>BH</v>
      </c>
      <c r="DG10" t="str">
        <f>RIGHT($A10, 1)&amp;RIGHT($AH10, 1)</f>
        <v>HB</v>
      </c>
      <c r="DH10" t="str">
        <f t="shared" si="47"/>
        <v>BB</v>
      </c>
      <c r="DI10" cm="1">
        <f t="array" aca="1" ref="DI10" ca="1">INDIRECT(ADDRESS(ROW(), DI$3-$AF$1+$AF$3))+VLOOKUP($AS10, INDIRECT(ADDRESS($AF$4, COLUMN()-$AF$2-DI$3)&amp;":"&amp;ADDRESS($AF$5, COLUMN()-$AF$1-DI$3)), DI$3, FALSE)+VLOOKUP($AT10, INDIRECT(ADDRESS($AF$4, COLUMN()-$AF$2-DI$3)&amp;":"&amp;ADDRESS($AF$5, COLUMN()-$AF$1-DI$3)), DI$3, FALSE)</f>
        <v>11</v>
      </c>
      <c r="DJ10" cm="1">
        <f t="array" aca="1" ref="DJ10" ca="1">INDIRECT(ADDRESS(ROW(), DJ$3-$AF$1+$AF$3))+VLOOKUP($AS10, INDIRECT(ADDRESS($AF$4, COLUMN()-$AF$2-DJ$3)&amp;":"&amp;ADDRESS($AF$5, COLUMN()-$AF$1-DJ$3)), DJ$3, FALSE)+VLOOKUP($AT10, INDIRECT(ADDRESS($AF$4, COLUMN()-$AF$2-DJ$3)&amp;":"&amp;ADDRESS($AF$5, COLUMN()-$AF$1-DJ$3)), DJ$3, FALSE)</f>
        <v>12</v>
      </c>
      <c r="DK10" cm="1">
        <f t="array" aca="1" ref="DK10" ca="1">INDIRECT(ADDRESS(ROW(), DK$3-$AF$1+$AF$3))+VLOOKUP($AS10, INDIRECT(ADDRESS($AF$4, COLUMN()-$AF$2-DK$3)&amp;":"&amp;ADDRESS($AF$5, COLUMN()-$AF$1-DK$3)), DK$3, FALSE)+VLOOKUP($AT10, INDIRECT(ADDRESS($AF$4, COLUMN()-$AF$2-DK$3)&amp;":"&amp;ADDRESS($AF$5, COLUMN()-$AF$1-DK$3)), DK$3, FALSE)</f>
        <v>4</v>
      </c>
      <c r="DL10" cm="1">
        <f t="array" aca="1" ref="DL10" ca="1">INDIRECT(ADDRESS(ROW(), DL$3-$AF$1+$AF$3))+VLOOKUP($AS10, INDIRECT(ADDRESS($AF$4, COLUMN()-$AF$2-DL$3)&amp;":"&amp;ADDRESS($AF$5, COLUMN()-$AF$1-DL$3)), DL$3, FALSE)+VLOOKUP($AT10, INDIRECT(ADDRESS($AF$4, COLUMN()-$AF$2-DL$3)&amp;":"&amp;ADDRESS($AF$5, COLUMN()-$AF$1-DL$3)), DL$3, FALSE)</f>
        <v>9</v>
      </c>
      <c r="DM10" cm="1">
        <f t="array" aca="1" ref="DM10" ca="1">INDIRECT(ADDRESS(ROW(), DM$3-$AF$1+$AF$3))+VLOOKUP($AS10, INDIRECT(ADDRESS($AF$4, COLUMN()-$AF$2-DM$3)&amp;":"&amp;ADDRESS($AF$5, COLUMN()-$AF$1-DM$3)), DM$3, FALSE)+VLOOKUP($AT10, INDIRECT(ADDRESS($AF$4, COLUMN()-$AF$2-DM$3)&amp;":"&amp;ADDRESS($AF$5, COLUMN()-$AF$1-DM$3)), DM$3, FALSE)</f>
        <v>19</v>
      </c>
      <c r="DN10" cm="1">
        <f t="array" aca="1" ref="DN10" ca="1">INDIRECT(ADDRESS(ROW(), DN$3-$AF$1+$AF$3))+VLOOKUP($AS10, INDIRECT(ADDRESS($AF$4, COLUMN()-$AF$2-DN$3)&amp;":"&amp;ADDRESS($AF$5, COLUMN()-$AF$1-DN$3)), DN$3, FALSE)+VLOOKUP($AT10, INDIRECT(ADDRESS($AF$4, COLUMN()-$AF$2-DN$3)&amp;":"&amp;ADDRESS($AF$5, COLUMN()-$AF$1-DN$3)), DN$3, FALSE)</f>
        <v>8</v>
      </c>
      <c r="DO10" cm="1">
        <f t="array" aca="1" ref="DO10" ca="1">INDIRECT(ADDRESS(ROW(), DO$3-$AF$1+$AF$3))+VLOOKUP($AS10, INDIRECT(ADDRESS($AF$4, COLUMN()-$AF$2-DO$3)&amp;":"&amp;ADDRESS($AF$5, COLUMN()-$AF$1-DO$3)), DO$3, FALSE)+VLOOKUP($AT10, INDIRECT(ADDRESS($AF$4, COLUMN()-$AF$2-DO$3)&amp;":"&amp;ADDRESS($AF$5, COLUMN()-$AF$1-DO$3)), DO$3, FALSE)</f>
        <v>19</v>
      </c>
      <c r="DP10" cm="1">
        <f t="array" aca="1" ref="DP10" ca="1">INDIRECT(ADDRESS(ROW(), DP$3-$AF$1+$AF$3))+VLOOKUP($AS10, INDIRECT(ADDRESS($AF$4, COLUMN()-$AF$2-DP$3)&amp;":"&amp;ADDRESS($AF$5, COLUMN()-$AF$1-DP$3)), DP$3, FALSE)+VLOOKUP($AT10, INDIRECT(ADDRESS($AF$4, COLUMN()-$AF$2-DP$3)&amp;":"&amp;ADDRESS($AF$5, COLUMN()-$AF$1-DP$3)), DP$3, FALSE)</f>
        <v>24</v>
      </c>
      <c r="DQ10" cm="1">
        <f t="array" aca="1" ref="DQ10" ca="1">INDIRECT(ADDRESS(ROW(), DQ$3-$AF$1+$AF$3))+VLOOKUP($AS10, INDIRECT(ADDRESS($AF$4, COLUMN()-$AF$2-DQ$3)&amp;":"&amp;ADDRESS($AF$5, COLUMN()-$AF$1-DQ$3)), DQ$3, FALSE)+VLOOKUP($AT10, INDIRECT(ADDRESS($AF$4, COLUMN()-$AF$2-DQ$3)&amp;":"&amp;ADDRESS($AF$5, COLUMN()-$AF$1-DQ$3)), DQ$3, FALSE)</f>
        <v>18</v>
      </c>
      <c r="DR10" cm="1">
        <f t="array" aca="1" ref="DR10" ca="1">INDIRECT(ADDRESS(ROW(), DR$3-$AF$1+$AF$3))+VLOOKUP($AS10, INDIRECT(ADDRESS($AF$4, COLUMN()-$AF$2-DR$3)&amp;":"&amp;ADDRESS($AF$5, COLUMN()-$AF$1-DR$3)), DR$3, FALSE)+VLOOKUP($AT10, INDIRECT(ADDRESS($AF$4, COLUMN()-$AF$2-DR$3)&amp;":"&amp;ADDRESS($AF$5, COLUMN()-$AF$1-DR$3)), DR$3, FALSE)</f>
        <v>3</v>
      </c>
      <c r="DS10" t="str">
        <f>LEFT($AH10, 1)&amp;RIGHT($A10, 1)</f>
        <v>BH</v>
      </c>
      <c r="DT10" t="str">
        <f>RIGHT($A10, 1)&amp;RIGHT($AH10, 1)</f>
        <v>HB</v>
      </c>
      <c r="DU10" t="str">
        <f t="shared" si="48"/>
        <v>BB</v>
      </c>
      <c r="DV10" cm="1">
        <f t="array" aca="1" ref="DV10" ca="1">INDIRECT(ADDRESS(ROW(), DV$3-$AF$1+$AF$3))+VLOOKUP($AS10, INDIRECT(ADDRESS($AF$4, COLUMN()-$AF$2-DV$3)&amp;":"&amp;ADDRESS($AF$5, COLUMN()-$AF$1-DV$3)), DV$3, FALSE)+VLOOKUP($AT10, INDIRECT(ADDRESS($AF$4, COLUMN()-$AF$2-DV$3)&amp;":"&amp;ADDRESS($AF$5, COLUMN()-$AF$1-DV$3)), DV$3, FALSE)</f>
        <v>17</v>
      </c>
      <c r="DW10" cm="1">
        <f t="array" aca="1" ref="DW10" ca="1">INDIRECT(ADDRESS(ROW(), DW$3-$AF$1+$AF$3))+VLOOKUP($AS10, INDIRECT(ADDRESS($AF$4, COLUMN()-$AF$2-DW$3)&amp;":"&amp;ADDRESS($AF$5, COLUMN()-$AF$1-DW$3)), DW$3, FALSE)+VLOOKUP($AT10, INDIRECT(ADDRESS($AF$4, COLUMN()-$AF$2-DW$3)&amp;":"&amp;ADDRESS($AF$5, COLUMN()-$AF$1-DW$3)), DW$3, FALSE)</f>
        <v>29</v>
      </c>
      <c r="DX10" cm="1">
        <f t="array" aca="1" ref="DX10" ca="1">INDIRECT(ADDRESS(ROW(), DX$3-$AF$1+$AF$3))+VLOOKUP($AS10, INDIRECT(ADDRESS($AF$4, COLUMN()-$AF$2-DX$3)&amp;":"&amp;ADDRESS($AF$5, COLUMN()-$AF$1-DX$3)), DX$3, FALSE)+VLOOKUP($AT10, INDIRECT(ADDRESS($AF$4, COLUMN()-$AF$2-DX$3)&amp;":"&amp;ADDRESS($AF$5, COLUMN()-$AF$1-DX$3)), DX$3, FALSE)</f>
        <v>8</v>
      </c>
      <c r="DY10" cm="1">
        <f t="array" aca="1" ref="DY10" ca="1">INDIRECT(ADDRESS(ROW(), DY$3-$AF$1+$AF$3))+VLOOKUP($AS10, INDIRECT(ADDRESS($AF$4, COLUMN()-$AF$2-DY$3)&amp;":"&amp;ADDRESS($AF$5, COLUMN()-$AF$1-DY$3)), DY$3, FALSE)+VLOOKUP($AT10, INDIRECT(ADDRESS($AF$4, COLUMN()-$AF$2-DY$3)&amp;":"&amp;ADDRESS($AF$5, COLUMN()-$AF$1-DY$3)), DY$3, FALSE)</f>
        <v>18</v>
      </c>
      <c r="DZ10" cm="1">
        <f t="array" aca="1" ref="DZ10" ca="1">INDIRECT(ADDRESS(ROW(), DZ$3-$AF$1+$AF$3))+VLOOKUP($AS10, INDIRECT(ADDRESS($AF$4, COLUMN()-$AF$2-DZ$3)&amp;":"&amp;ADDRESS($AF$5, COLUMN()-$AF$1-DZ$3)), DZ$3, FALSE)+VLOOKUP($AT10, INDIRECT(ADDRESS($AF$4, COLUMN()-$AF$2-DZ$3)&amp;":"&amp;ADDRESS($AF$5, COLUMN()-$AF$1-DZ$3)), DZ$3, FALSE)</f>
        <v>36</v>
      </c>
      <c r="EA10" cm="1">
        <f t="array" aca="1" ref="EA10" ca="1">INDIRECT(ADDRESS(ROW(), EA$3-$AF$1+$AF$3))+VLOOKUP($AS10, INDIRECT(ADDRESS($AF$4, COLUMN()-$AF$2-EA$3)&amp;":"&amp;ADDRESS($AF$5, COLUMN()-$AF$1-EA$3)), EA$3, FALSE)+VLOOKUP($AT10, INDIRECT(ADDRESS($AF$4, COLUMN()-$AF$2-EA$3)&amp;":"&amp;ADDRESS($AF$5, COLUMN()-$AF$1-EA$3)), EA$3, FALSE)</f>
        <v>14</v>
      </c>
      <c r="EB10" cm="1">
        <f t="array" aca="1" ref="EB10" ca="1">INDIRECT(ADDRESS(ROW(), EB$3-$AF$1+$AF$3))+VLOOKUP($AS10, INDIRECT(ADDRESS($AF$4, COLUMN()-$AF$2-EB$3)&amp;":"&amp;ADDRESS($AF$5, COLUMN()-$AF$1-EB$3)), EB$3, FALSE)+VLOOKUP($AT10, INDIRECT(ADDRESS($AF$4, COLUMN()-$AF$2-EB$3)&amp;":"&amp;ADDRESS($AF$5, COLUMN()-$AF$1-EB$3)), EB$3, FALSE)</f>
        <v>38</v>
      </c>
      <c r="EC10" cm="1">
        <f t="array" aca="1" ref="EC10" ca="1">INDIRECT(ADDRESS(ROW(), EC$3-$AF$1+$AF$3))+VLOOKUP($AS10, INDIRECT(ADDRESS($AF$4, COLUMN()-$AF$2-EC$3)&amp;":"&amp;ADDRESS($AF$5, COLUMN()-$AF$1-EC$3)), EC$3, FALSE)+VLOOKUP($AT10, INDIRECT(ADDRESS($AF$4, COLUMN()-$AF$2-EC$3)&amp;":"&amp;ADDRESS($AF$5, COLUMN()-$AF$1-EC$3)), EC$3, FALSE)</f>
        <v>50</v>
      </c>
      <c r="ED10" cm="1">
        <f t="array" aca="1" ref="ED10" ca="1">INDIRECT(ADDRESS(ROW(), ED$3-$AF$1+$AF$3))+VLOOKUP($AS10, INDIRECT(ADDRESS($AF$4, COLUMN()-$AF$2-ED$3)&amp;":"&amp;ADDRESS($AF$5, COLUMN()-$AF$1-ED$3)), ED$3, FALSE)+VLOOKUP($AT10, INDIRECT(ADDRESS($AF$4, COLUMN()-$AF$2-ED$3)&amp;":"&amp;ADDRESS($AF$5, COLUMN()-$AF$1-ED$3)), ED$3, FALSE)</f>
        <v>37</v>
      </c>
      <c r="EE10" cm="1">
        <f t="array" aca="1" ref="EE10" ca="1">INDIRECT(ADDRESS(ROW(), EE$3-$AF$1+$AF$3))+VLOOKUP($AS10, INDIRECT(ADDRESS($AF$4, COLUMN()-$AF$2-EE$3)&amp;":"&amp;ADDRESS($AF$5, COLUMN()-$AF$1-EE$3)), EE$3, FALSE)+VLOOKUP($AT10, INDIRECT(ADDRESS($AF$4, COLUMN()-$AF$2-EE$3)&amp;":"&amp;ADDRESS($AF$5, COLUMN()-$AF$1-EE$3)), EE$3, FALSE)</f>
        <v>8</v>
      </c>
      <c r="EF10" t="str">
        <f>LEFT($AH10, 1)&amp;RIGHT($A10, 1)</f>
        <v>BH</v>
      </c>
      <c r="EG10" t="str">
        <f>RIGHT($A10, 1)&amp;RIGHT($AH10, 1)</f>
        <v>HB</v>
      </c>
      <c r="EH10" s="2" t="str">
        <f t="shared" si="49"/>
        <v>BB</v>
      </c>
      <c r="EI10" cm="1">
        <f t="array" aca="1" ref="EI10" ca="1">INDIRECT(ADDRESS(ROW(), EI$3-$AF$1+$AF$3))+VLOOKUP($AS10, INDIRECT(ADDRESS($AF$4, COLUMN()-$AF$2-EI$3)&amp;":"&amp;ADDRESS($AF$5, COLUMN()-$AF$1-EI$3)), EI$3, FALSE)+VLOOKUP($AT10, INDIRECT(ADDRESS($AF$4, COLUMN()-$AF$2-EI$3)&amp;":"&amp;ADDRESS($AF$5, COLUMN()-$AF$1-EI$3)), EI$3, FALSE)</f>
        <v>38</v>
      </c>
      <c r="EJ10" cm="1">
        <f t="array" aca="1" ref="EJ10" ca="1">INDIRECT(ADDRESS(ROW(), EJ$3-$AF$1+$AF$3))+VLOOKUP($AS10, INDIRECT(ADDRESS($AF$4, COLUMN()-$AF$2-EJ$3)&amp;":"&amp;ADDRESS($AF$5, COLUMN()-$AF$1-EJ$3)), EJ$3, FALSE)+VLOOKUP($AT10, INDIRECT(ADDRESS($AF$4, COLUMN()-$AF$2-EJ$3)&amp;":"&amp;ADDRESS($AF$5, COLUMN()-$AF$1-EJ$3)), EJ$3, FALSE)</f>
        <v>62</v>
      </c>
      <c r="EK10" cm="1">
        <f t="array" aca="1" ref="EK10" ca="1">INDIRECT(ADDRESS(ROW(), EK$3-$AF$1+$AF$3))+VLOOKUP($AS10, INDIRECT(ADDRESS($AF$4, COLUMN()-$AF$2-EK$3)&amp;":"&amp;ADDRESS($AF$5, COLUMN()-$AF$1-EK$3)), EK$3, FALSE)+VLOOKUP($AT10, INDIRECT(ADDRESS($AF$4, COLUMN()-$AF$2-EK$3)&amp;":"&amp;ADDRESS($AF$5, COLUMN()-$AF$1-EK$3)), EK$3, FALSE)</f>
        <v>20</v>
      </c>
      <c r="EL10" cm="1">
        <f t="array" aca="1" ref="EL10" ca="1">INDIRECT(ADDRESS(ROW(), EL$3-$AF$1+$AF$3))+VLOOKUP($AS10, INDIRECT(ADDRESS($AF$4, COLUMN()-$AF$2-EL$3)&amp;":"&amp;ADDRESS($AF$5, COLUMN()-$AF$1-EL$3)), EL$3, FALSE)+VLOOKUP($AT10, INDIRECT(ADDRESS($AF$4, COLUMN()-$AF$2-EL$3)&amp;":"&amp;ADDRESS($AF$5, COLUMN()-$AF$1-EL$3)), EL$3, FALSE)</f>
        <v>39</v>
      </c>
      <c r="EM10" cm="1">
        <f t="array" aca="1" ref="EM10" ca="1">INDIRECT(ADDRESS(ROW(), EM$3-$AF$1+$AF$3))+VLOOKUP($AS10, INDIRECT(ADDRESS($AF$4, COLUMN()-$AF$2-EM$3)&amp;":"&amp;ADDRESS($AF$5, COLUMN()-$AF$1-EM$3)), EM$3, FALSE)+VLOOKUP($AT10, INDIRECT(ADDRESS($AF$4, COLUMN()-$AF$2-EM$3)&amp;":"&amp;ADDRESS($AF$5, COLUMN()-$AF$1-EM$3)), EM$3, FALSE)</f>
        <v>68</v>
      </c>
      <c r="EN10" cm="1">
        <f t="array" aca="1" ref="EN10" ca="1">INDIRECT(ADDRESS(ROW(), EN$3-$AF$1+$AF$3))+VLOOKUP($AS10, INDIRECT(ADDRESS($AF$4, COLUMN()-$AF$2-EN$3)&amp;":"&amp;ADDRESS($AF$5, COLUMN()-$AF$1-EN$3)), EN$3, FALSE)+VLOOKUP($AT10, INDIRECT(ADDRESS($AF$4, COLUMN()-$AF$2-EN$3)&amp;":"&amp;ADDRESS($AF$5, COLUMN()-$AF$1-EN$3)), EN$3, FALSE)</f>
        <v>29</v>
      </c>
      <c r="EO10" cm="1">
        <f t="array" aca="1" ref="EO10" ca="1">INDIRECT(ADDRESS(ROW(), EO$3-$AF$1+$AF$3))+VLOOKUP($AS10, INDIRECT(ADDRESS($AF$4, COLUMN()-$AF$2-EO$3)&amp;":"&amp;ADDRESS($AF$5, COLUMN()-$AF$1-EO$3)), EO$3, FALSE)+VLOOKUP($AT10, INDIRECT(ADDRESS($AF$4, COLUMN()-$AF$2-EO$3)&amp;":"&amp;ADDRESS($AF$5, COLUMN()-$AF$1-EO$3)), EO$3, FALSE)</f>
        <v>74</v>
      </c>
      <c r="EP10" cm="1">
        <f t="array" aca="1" ref="EP10" ca="1">INDIRECT(ADDRESS(ROW(), EP$3-$AF$1+$AF$3))+VLOOKUP($AS10, INDIRECT(ADDRESS($AF$4, COLUMN()-$AF$2-EP$3)&amp;":"&amp;ADDRESS($AF$5, COLUMN()-$AF$1-EP$3)), EP$3, FALSE)+VLOOKUP($AT10, INDIRECT(ADDRESS($AF$4, COLUMN()-$AF$2-EP$3)&amp;":"&amp;ADDRESS($AF$5, COLUMN()-$AF$1-EP$3)), EP$3, FALSE)</f>
        <v>100</v>
      </c>
      <c r="EQ10" cm="1">
        <f t="array" aca="1" ref="EQ10" ca="1">INDIRECT(ADDRESS(ROW(), EQ$3-$AF$1+$AF$3))+VLOOKUP($AS10, INDIRECT(ADDRESS($AF$4, COLUMN()-$AF$2-EQ$3)&amp;":"&amp;ADDRESS($AF$5, COLUMN()-$AF$1-EQ$3)), EQ$3, FALSE)+VLOOKUP($AT10, INDIRECT(ADDRESS($AF$4, COLUMN()-$AF$2-EQ$3)&amp;":"&amp;ADDRESS($AF$5, COLUMN()-$AF$1-EQ$3)), EQ$3, FALSE)</f>
        <v>64</v>
      </c>
      <c r="ER10" cm="1">
        <f t="array" aca="1" ref="ER10" ca="1">INDIRECT(ADDRESS(ROW(), ER$3-$AF$1+$AF$3))+VLOOKUP($AS10, INDIRECT(ADDRESS($AF$4, COLUMN()-$AF$2-ER$3)&amp;":"&amp;ADDRESS($AF$5, COLUMN()-$AF$1-ER$3)), ER$3, FALSE)+VLOOKUP($AT10, INDIRECT(ADDRESS($AF$4, COLUMN()-$AF$2-ER$3)&amp;":"&amp;ADDRESS($AF$5, COLUMN()-$AF$1-ER$3)), ER$3, FALSE)</f>
        <v>17</v>
      </c>
      <c r="ES10" t="str">
        <f>LEFT($AH10, 1)&amp;RIGHT($A10, 1)</f>
        <v>BH</v>
      </c>
      <c r="ET10" t="str">
        <f>RIGHT($A10, 1)&amp;RIGHT($AH10, 1)</f>
        <v>HB</v>
      </c>
      <c r="EU10" s="2" t="str">
        <f t="shared" si="50"/>
        <v>BB</v>
      </c>
      <c r="EV10" cm="1">
        <f t="array" aca="1" ref="EV10" ca="1">INDIRECT(ADDRESS(ROW(), EV$3-$AF$1+$AF$3))+VLOOKUP($AS10, INDIRECT(ADDRESS($AF$4, COLUMN()-$AF$2-EV$3)&amp;":"&amp;ADDRESS($AF$5, COLUMN()-$AF$1-EV$3)), EV$3, FALSE)+VLOOKUP($AT10, INDIRECT(ADDRESS($AF$4, COLUMN()-$AF$2-EV$3)&amp;":"&amp;ADDRESS($AF$5, COLUMN()-$AF$1-EV$3)), EV$3, FALSE)</f>
        <v>70</v>
      </c>
      <c r="EW10" cm="1">
        <f t="array" aca="1" ref="EW10" ca="1">INDIRECT(ADDRESS(ROW(), EW$3-$AF$1+$AF$3))+VLOOKUP($AS10, INDIRECT(ADDRESS($AF$4, COLUMN()-$AF$2-EW$3)&amp;":"&amp;ADDRESS($AF$5, COLUMN()-$AF$1-EW$3)), EW$3, FALSE)+VLOOKUP($AT10, INDIRECT(ADDRESS($AF$4, COLUMN()-$AF$2-EW$3)&amp;":"&amp;ADDRESS($AF$5, COLUMN()-$AF$1-EW$3)), EW$3, FALSE)</f>
        <v>134</v>
      </c>
      <c r="EX10" cm="1">
        <f t="array" aca="1" ref="EX10" ca="1">INDIRECT(ADDRESS(ROW(), EX$3-$AF$1+$AF$3))+VLOOKUP($AS10, INDIRECT(ADDRESS($AF$4, COLUMN()-$AF$2-EX$3)&amp;":"&amp;ADDRESS($AF$5, COLUMN()-$AF$1-EX$3)), EX$3, FALSE)+VLOOKUP($AT10, INDIRECT(ADDRESS($AF$4, COLUMN()-$AF$2-EX$3)&amp;":"&amp;ADDRESS($AF$5, COLUMN()-$AF$1-EX$3)), EX$3, FALSE)</f>
        <v>44</v>
      </c>
      <c r="EY10" cm="1">
        <f t="array" aca="1" ref="EY10" ca="1">INDIRECT(ADDRESS(ROW(), EY$3-$AF$1+$AF$3))+VLOOKUP($AS10, INDIRECT(ADDRESS($AF$4, COLUMN()-$AF$2-EY$3)&amp;":"&amp;ADDRESS($AF$5, COLUMN()-$AF$1-EY$3)), EY$3, FALSE)+VLOOKUP($AT10, INDIRECT(ADDRESS($AF$4, COLUMN()-$AF$2-EY$3)&amp;":"&amp;ADDRESS($AF$5, COLUMN()-$AF$1-EY$3)), EY$3, FALSE)</f>
        <v>75</v>
      </c>
      <c r="EZ10" cm="1">
        <f t="array" aca="1" ref="EZ10" ca="1">INDIRECT(ADDRESS(ROW(), EZ$3-$AF$1+$AF$3))+VLOOKUP($AS10, INDIRECT(ADDRESS($AF$4, COLUMN()-$AF$2-EZ$3)&amp;":"&amp;ADDRESS($AF$5, COLUMN()-$AF$1-EZ$3)), EZ$3, FALSE)+VLOOKUP($AT10, INDIRECT(ADDRESS($AF$4, COLUMN()-$AF$2-EZ$3)&amp;":"&amp;ADDRESS($AF$5, COLUMN()-$AF$1-EZ$3)), EZ$3, FALSE)</f>
        <v>122</v>
      </c>
      <c r="FA10" cm="1">
        <f t="array" aca="1" ref="FA10" ca="1">INDIRECT(ADDRESS(ROW(), FA$3-$AF$1+$AF$3))+VLOOKUP($AS10, INDIRECT(ADDRESS($AF$4, COLUMN()-$AF$2-FA$3)&amp;":"&amp;ADDRESS($AF$5, COLUMN()-$AF$1-FA$3)), FA$3, FALSE)+VLOOKUP($AT10, INDIRECT(ADDRESS($AF$4, COLUMN()-$AF$2-FA$3)&amp;":"&amp;ADDRESS($AF$5, COLUMN()-$AF$1-FA$3)), FA$3, FALSE)</f>
        <v>65</v>
      </c>
      <c r="FB10" cm="1">
        <f t="array" aca="1" ref="FB10" ca="1">INDIRECT(ADDRESS(ROW(), FB$3-$AF$1+$AF$3))+VLOOKUP($AS10, INDIRECT(ADDRESS($AF$4, COLUMN()-$AF$2-FB$3)&amp;":"&amp;ADDRESS($AF$5, COLUMN()-$AF$1-FB$3)), FB$3, FALSE)+VLOOKUP($AT10, INDIRECT(ADDRESS($AF$4, COLUMN()-$AF$2-FB$3)&amp;":"&amp;ADDRESS($AF$5, COLUMN()-$AF$1-FB$3)), FB$3, FALSE)</f>
        <v>142</v>
      </c>
      <c r="FC10" cm="1">
        <f t="array" aca="1" ref="FC10" ca="1">INDIRECT(ADDRESS(ROW(), FC$3-$AF$1+$AF$3))+VLOOKUP($AS10, INDIRECT(ADDRESS($AF$4, COLUMN()-$AF$2-FC$3)&amp;":"&amp;ADDRESS($AF$5, COLUMN()-$AF$1-FC$3)), FC$3, FALSE)+VLOOKUP($AT10, INDIRECT(ADDRESS($AF$4, COLUMN()-$AF$2-FC$3)&amp;":"&amp;ADDRESS($AF$5, COLUMN()-$AF$1-FC$3)), FC$3, FALSE)</f>
        <v>211</v>
      </c>
      <c r="FD10" cm="1">
        <f t="array" aca="1" ref="FD10" ca="1">INDIRECT(ADDRESS(ROW(), FD$3-$AF$1+$AF$3))+VLOOKUP($AS10, INDIRECT(ADDRESS($AF$4, COLUMN()-$AF$2-FD$3)&amp;":"&amp;ADDRESS($AF$5, COLUMN()-$AF$1-FD$3)), FD$3, FALSE)+VLOOKUP($AT10, INDIRECT(ADDRESS($AF$4, COLUMN()-$AF$2-FD$3)&amp;":"&amp;ADDRESS($AF$5, COLUMN()-$AF$1-FD$3)), FD$3, FALSE)</f>
        <v>126</v>
      </c>
      <c r="FE10" cm="1">
        <f t="array" aca="1" ref="FE10" ca="1">INDIRECT(ADDRESS(ROW(), FE$3-$AF$1+$AF$3))+VLOOKUP($AS10, INDIRECT(ADDRESS($AF$4, COLUMN()-$AF$2-FE$3)&amp;":"&amp;ADDRESS($AF$5, COLUMN()-$AF$1-FE$3)), FE$3, FALSE)+VLOOKUP($AT10, INDIRECT(ADDRESS($AF$4, COLUMN()-$AF$2-FE$3)&amp;":"&amp;ADDRESS($AF$5, COLUMN()-$AF$1-FE$3)), FE$3, FALSE)</f>
        <v>34</v>
      </c>
      <c r="FF10" t="str">
        <f>LEFT($AH10, 1)&amp;RIGHT($A10, 1)</f>
        <v>BH</v>
      </c>
      <c r="FG10" t="str">
        <f>RIGHT($A10, 1)&amp;RIGHT($AH10, 1)</f>
        <v>HB</v>
      </c>
      <c r="FH10" s="2" t="str">
        <f t="shared" si="51"/>
        <v>BB</v>
      </c>
      <c r="FI10" s="2" cm="1">
        <f t="array" aca="1" ref="FI10" ca="1">INDIRECT(ADDRESS(ROW(), FI$3-$AF$1+$AF$3))+VLOOKUP($AS10, INDIRECT(ADDRESS($AF$4, COLUMN()-$AF$2-FI$3)&amp;":"&amp;ADDRESS($AF$5, COLUMN()-$AF$1-FI$3)), FI$3, FALSE)+VLOOKUP($AT10, INDIRECT(ADDRESS($AF$4, COLUMN()-$AF$2-FI$3)&amp;":"&amp;ADDRESS($AF$5, COLUMN()-$AF$1-FI$3)), FI$3, FALSE)</f>
        <v>131</v>
      </c>
      <c r="FJ10" s="2" cm="1">
        <f t="array" aca="1" ref="FJ10" ca="1">INDIRECT(ADDRESS(ROW(), FJ$3-$AF$1+$AF$3))+VLOOKUP($AS10, INDIRECT(ADDRESS($AF$4, COLUMN()-$AF$2-FJ$3)&amp;":"&amp;ADDRESS($AF$5, COLUMN()-$AF$1-FJ$3)), FJ$3, FALSE)+VLOOKUP($AT10, INDIRECT(ADDRESS($AF$4, COLUMN()-$AF$2-FJ$3)&amp;":"&amp;ADDRESS($AF$5, COLUMN()-$AF$1-FJ$3)), FJ$3, FALSE)</f>
        <v>286</v>
      </c>
      <c r="FK10" s="2" cm="1">
        <f t="array" aca="1" ref="FK10" ca="1">INDIRECT(ADDRESS(ROW(), FK$3-$AF$1+$AF$3))+VLOOKUP($AS10, INDIRECT(ADDRESS($AF$4, COLUMN()-$AF$2-FK$3)&amp;":"&amp;ADDRESS($AF$5, COLUMN()-$AF$1-FK$3)), FK$3, FALSE)+VLOOKUP($AT10, INDIRECT(ADDRESS($AF$4, COLUMN()-$AF$2-FK$3)&amp;":"&amp;ADDRESS($AF$5, COLUMN()-$AF$1-FK$3)), FK$3, FALSE)</f>
        <v>89</v>
      </c>
      <c r="FL10" s="2" cm="1">
        <f t="array" aca="1" ref="FL10" ca="1">INDIRECT(ADDRESS(ROW(), FL$3-$AF$1+$AF$3))+VLOOKUP($AS10, INDIRECT(ADDRESS($AF$4, COLUMN()-$AF$2-FL$3)&amp;":"&amp;ADDRESS($AF$5, COLUMN()-$AF$1-FL$3)), FL$3, FALSE)+VLOOKUP($AT10, INDIRECT(ADDRESS($AF$4, COLUMN()-$AF$2-FL$3)&amp;":"&amp;ADDRESS($AF$5, COLUMN()-$AF$1-FL$3)), FL$3, FALSE)</f>
        <v>148</v>
      </c>
      <c r="FM10" s="2" cm="1">
        <f t="array" aca="1" ref="FM10" ca="1">INDIRECT(ADDRESS(ROW(), FM$3-$AF$1+$AF$3))+VLOOKUP($AS10, INDIRECT(ADDRESS($AF$4, COLUMN()-$AF$2-FM$3)&amp;":"&amp;ADDRESS($AF$5, COLUMN()-$AF$1-FM$3)), FM$3, FALSE)+VLOOKUP($AT10, INDIRECT(ADDRESS($AF$4, COLUMN()-$AF$2-FM$3)&amp;":"&amp;ADDRESS($AF$5, COLUMN()-$AF$1-FM$3)), FM$3, FALSE)</f>
        <v>240</v>
      </c>
      <c r="FN10" s="2" cm="1">
        <f t="array" aca="1" ref="FN10" ca="1">INDIRECT(ADDRESS(ROW(), FN$3-$AF$1+$AF$3))+VLOOKUP($AS10, INDIRECT(ADDRESS($AF$4, COLUMN()-$AF$2-FN$3)&amp;":"&amp;ADDRESS($AF$5, COLUMN()-$AF$1-FN$3)), FN$3, FALSE)+VLOOKUP($AT10, INDIRECT(ADDRESS($AF$4, COLUMN()-$AF$2-FN$3)&amp;":"&amp;ADDRESS($AF$5, COLUMN()-$AF$1-FN$3)), FN$3, FALSE)</f>
        <v>132</v>
      </c>
      <c r="FO10" s="2" cm="1">
        <f t="array" aca="1" ref="FO10" ca="1">INDIRECT(ADDRESS(ROW(), FO$3-$AF$1+$AF$3))+VLOOKUP($AS10, INDIRECT(ADDRESS($AF$4, COLUMN()-$AF$2-FO$3)&amp;":"&amp;ADDRESS($AF$5, COLUMN()-$AF$1-FO$3)), FO$3, FALSE)+VLOOKUP($AT10, INDIRECT(ADDRESS($AF$4, COLUMN()-$AF$2-FO$3)&amp;":"&amp;ADDRESS($AF$5, COLUMN()-$AF$1-FO$3)), FO$3, FALSE)</f>
        <v>284</v>
      </c>
      <c r="FP10" s="2" cm="1">
        <f t="array" aca="1" ref="FP10" ca="1">INDIRECT(ADDRESS(ROW(), FP$3-$AF$1+$AF$3))+VLOOKUP($AS10, INDIRECT(ADDRESS($AF$4, COLUMN()-$AF$2-FP$3)&amp;":"&amp;ADDRESS($AF$5, COLUMN()-$AF$1-FP$3)), FP$3, FALSE)+VLOOKUP($AT10, INDIRECT(ADDRESS($AF$4, COLUMN()-$AF$2-FP$3)&amp;":"&amp;ADDRESS($AF$5, COLUMN()-$AF$1-FP$3)), FP$3, FALSE)</f>
        <v>427</v>
      </c>
      <c r="FQ10" s="2" cm="1">
        <f t="array" aca="1" ref="FQ10" ca="1">INDIRECT(ADDRESS(ROW(), FQ$3-$AF$1+$AF$3))+VLOOKUP($AS10, INDIRECT(ADDRESS($AF$4, COLUMN()-$AF$2-FQ$3)&amp;":"&amp;ADDRESS($AF$5, COLUMN()-$AF$1-FQ$3)), FQ$3, FALSE)+VLOOKUP($AT10, INDIRECT(ADDRESS($AF$4, COLUMN()-$AF$2-FQ$3)&amp;":"&amp;ADDRESS($AF$5, COLUMN()-$AF$1-FQ$3)), FQ$3, FALSE)</f>
        <v>238</v>
      </c>
      <c r="FR10" s="2" cm="1">
        <f t="array" aca="1" ref="FR10" ca="1">INDIRECT(ADDRESS(ROW(), FR$3-$AF$1+$AF$3))+VLOOKUP($AS10, INDIRECT(ADDRESS($AF$4, COLUMN()-$AF$2-FR$3)&amp;":"&amp;ADDRESS($AF$5, COLUMN()-$AF$1-FR$3)), FR$3, FALSE)+VLOOKUP($AT10, INDIRECT(ADDRESS($AF$4, COLUMN()-$AF$2-FR$3)&amp;":"&amp;ADDRESS($AF$5, COLUMN()-$AF$1-FR$3)), FR$3, FALSE)</f>
        <v>72</v>
      </c>
      <c r="FS10" s="2" t="str">
        <f>LEFT($AH10, 1)&amp;RIGHT($A10, 1)</f>
        <v>BH</v>
      </c>
      <c r="FT10" s="2" t="str">
        <f>RIGHT($A10, 1)&amp;RIGHT($AH10, 1)</f>
        <v>HB</v>
      </c>
      <c r="FU10" s="2" t="str">
        <f t="shared" si="52"/>
        <v>BB</v>
      </c>
      <c r="FV10" s="2" cm="1">
        <f t="array" aca="1" ref="FV10" ca="1">INDIRECT(ADDRESS(ROW(), FV$3-$AF$1+$AF$3))+VLOOKUP($AS10, INDIRECT(ADDRESS($AF$4, COLUMN()-$AF$2-FV$3)&amp;":"&amp;ADDRESS($AF$5, COLUMN()-$AF$1-FV$3)), FV$3, FALSE)+VLOOKUP($AT10, INDIRECT(ADDRESS($AF$4, COLUMN()-$AF$2-FV$3)&amp;":"&amp;ADDRESS($AF$5, COLUMN()-$AF$1-FV$3)), FV$3, FALSE)</f>
        <v>270</v>
      </c>
      <c r="FW10" s="2" cm="1">
        <f t="array" aca="1" ref="FW10" ca="1">INDIRECT(ADDRESS(ROW(), FW$3-$AF$1+$AF$3))+VLOOKUP($AS10, INDIRECT(ADDRESS($AF$4, COLUMN()-$AF$2-FW$3)&amp;":"&amp;ADDRESS($AF$5, COLUMN()-$AF$1-FW$3)), FW$3, FALSE)+VLOOKUP($AT10, INDIRECT(ADDRESS($AF$4, COLUMN()-$AF$2-FW$3)&amp;":"&amp;ADDRESS($AF$5, COLUMN()-$AF$1-FW$3)), FW$3, FALSE)</f>
        <v>613</v>
      </c>
      <c r="FX10" s="2" cm="1">
        <f t="array" aca="1" ref="FX10" ca="1">INDIRECT(ADDRESS(ROW(), FX$3-$AF$1+$AF$3))+VLOOKUP($AS10, INDIRECT(ADDRESS($AF$4, COLUMN()-$AF$2-FX$3)&amp;":"&amp;ADDRESS($AF$5, COLUMN()-$AF$1-FX$3)), FX$3, FALSE)+VLOOKUP($AT10, INDIRECT(ADDRESS($AF$4, COLUMN()-$AF$2-FX$3)&amp;":"&amp;ADDRESS($AF$5, COLUMN()-$AF$1-FX$3)), FX$3, FALSE)</f>
        <v>189</v>
      </c>
      <c r="FY10" s="2" cm="1">
        <f t="array" aca="1" ref="FY10" ca="1">INDIRECT(ADDRESS(ROW(), FY$3-$AF$1+$AF$3))+VLOOKUP($AS10, INDIRECT(ADDRESS($AF$4, COLUMN()-$AF$2-FY$3)&amp;":"&amp;ADDRESS($AF$5, COLUMN()-$AF$1-FY$3)), FY$3, FALSE)+VLOOKUP($AT10, INDIRECT(ADDRESS($AF$4, COLUMN()-$AF$2-FY$3)&amp;":"&amp;ADDRESS($AF$5, COLUMN()-$AF$1-FY$3)), FY$3, FALSE)</f>
        <v>302</v>
      </c>
      <c r="FZ10" s="2" cm="1">
        <f t="array" aca="1" ref="FZ10" ca="1">INDIRECT(ADDRESS(ROW(), FZ$3-$AF$1+$AF$3))+VLOOKUP($AS10, INDIRECT(ADDRESS($AF$4, COLUMN()-$AF$2-FZ$3)&amp;":"&amp;ADDRESS($AF$5, COLUMN()-$AF$1-FZ$3)), FZ$3, FALSE)+VLOOKUP($AT10, INDIRECT(ADDRESS($AF$4, COLUMN()-$AF$2-FZ$3)&amp;":"&amp;ADDRESS($AF$5, COLUMN()-$AF$1-FZ$3)), FZ$3, FALSE)</f>
        <v>449</v>
      </c>
      <c r="GA10" s="2" cm="1">
        <f t="array" aca="1" ref="GA10" ca="1">INDIRECT(ADDRESS(ROW(), GA$3-$AF$1+$AF$3))+VLOOKUP($AS10, INDIRECT(ADDRESS($AF$4, COLUMN()-$AF$2-GA$3)&amp;":"&amp;ADDRESS($AF$5, COLUMN()-$AF$1-GA$3)), GA$3, FALSE)+VLOOKUP($AT10, INDIRECT(ADDRESS($AF$4, COLUMN()-$AF$2-GA$3)&amp;":"&amp;ADDRESS($AF$5, COLUMN()-$AF$1-GA$3)), GA$3, FALSE)</f>
        <v>268</v>
      </c>
      <c r="GB10" s="2" cm="1">
        <f t="array" aca="1" ref="GB10" ca="1">INDIRECT(ADDRESS(ROW(), GB$3-$AF$1+$AF$3))+VLOOKUP($AS10, INDIRECT(ADDRESS($AF$4, COLUMN()-$AF$2-GB$3)&amp;":"&amp;ADDRESS($AF$5, COLUMN()-$AF$1-GB$3)), GB$3, FALSE)+VLOOKUP($AT10, INDIRECT(ADDRESS($AF$4, COLUMN()-$AF$2-GB$3)&amp;":"&amp;ADDRESS($AF$5, COLUMN()-$AF$1-GB$3)), GB$3, FALSE)</f>
        <v>563</v>
      </c>
      <c r="GC10" s="2" cm="1">
        <f t="array" aca="1" ref="GC10" ca="1">INDIRECT(ADDRESS(ROW(), GC$3-$AF$1+$AF$3))+VLOOKUP($AS10, INDIRECT(ADDRESS($AF$4, COLUMN()-$AF$2-GC$3)&amp;":"&amp;ADDRESS($AF$5, COLUMN()-$AF$1-GC$3)), GC$3, FALSE)+VLOOKUP($AT10, INDIRECT(ADDRESS($AF$4, COLUMN()-$AF$2-GC$3)&amp;":"&amp;ADDRESS($AF$5, COLUMN()-$AF$1-GC$3)), GC$3, FALSE)</f>
        <v>847</v>
      </c>
      <c r="GD10" s="2" cm="1">
        <f t="array" aca="1" ref="GD10" ca="1">INDIRECT(ADDRESS(ROW(), GD$3-$AF$1+$AF$3))+VLOOKUP($AS10, INDIRECT(ADDRESS($AF$4, COLUMN()-$AF$2-GD$3)&amp;":"&amp;ADDRESS($AF$5, COLUMN()-$AF$1-GD$3)), GD$3, FALSE)+VLOOKUP($AT10, INDIRECT(ADDRESS($AF$4, COLUMN()-$AF$2-GD$3)&amp;":"&amp;ADDRESS($AF$5, COLUMN()-$AF$1-GD$3)), GD$3, FALSE)</f>
        <v>450</v>
      </c>
      <c r="GE10" s="2" cm="1">
        <f t="array" aca="1" ref="GE10" ca="1">INDIRECT(ADDRESS(ROW(), GE$3-$AF$1+$AF$3))+VLOOKUP($AS10, INDIRECT(ADDRESS($AF$4, COLUMN()-$AF$2-GE$3)&amp;":"&amp;ADDRESS($AF$5, COLUMN()-$AF$1-GE$3)), GE$3, FALSE)+VLOOKUP($AT10, INDIRECT(ADDRESS($AF$4, COLUMN()-$AF$2-GE$3)&amp;":"&amp;ADDRESS($AF$5, COLUMN()-$AF$1-GE$3)), GE$3, FALSE)</f>
        <v>144</v>
      </c>
      <c r="GF10" s="2" t="str">
        <f>LEFT($AH10, 1)&amp;RIGHT($A10, 1)</f>
        <v>BH</v>
      </c>
      <c r="GG10" s="2" t="str">
        <f>RIGHT($A10, 1)&amp;RIGHT($AH10, 1)</f>
        <v>HB</v>
      </c>
      <c r="GH10" s="2" t="str">
        <f t="shared" si="53"/>
        <v>BB</v>
      </c>
      <c r="GI10" s="2" cm="1">
        <f t="array" aca="1" ref="GI10" ca="1">INDIRECT(ADDRESS(ROW(), GI$3-$AF$1+$AF$3))+VLOOKUP($AS10, INDIRECT(ADDRESS($AF$4, COLUMN()-$AF$2-GI$3)&amp;":"&amp;ADDRESS($AF$5, COLUMN()-$AF$1-GI$3)), GI$3, FALSE)+VLOOKUP($AT10, INDIRECT(ADDRESS($AF$4, COLUMN()-$AF$2-GI$3)&amp;":"&amp;ADDRESS($AF$5, COLUMN()-$AF$1-GI$3)), GI$3, FALSE)</f>
        <v>504</v>
      </c>
      <c r="GJ10" s="2" cm="1">
        <f t="array" aca="1" ref="GJ10" ca="1">INDIRECT(ADDRESS(ROW(), GJ$3-$AF$1+$AF$3))+VLOOKUP($AS10, INDIRECT(ADDRESS($AF$4, COLUMN()-$AF$2-GJ$3)&amp;":"&amp;ADDRESS($AF$5, COLUMN()-$AF$1-GJ$3)), GJ$3, FALSE)+VLOOKUP($AT10, INDIRECT(ADDRESS($AF$4, COLUMN()-$AF$2-GJ$3)&amp;":"&amp;ADDRESS($AF$5, COLUMN()-$AF$1-GJ$3)), GJ$3, FALSE)</f>
        <v>1278</v>
      </c>
      <c r="GK10" s="2" cm="1">
        <f t="array" aca="1" ref="GK10" ca="1">INDIRECT(ADDRESS(ROW(), GK$3-$AF$1+$AF$3))+VLOOKUP($AS10, INDIRECT(ADDRESS($AF$4, COLUMN()-$AF$2-GK$3)&amp;":"&amp;ADDRESS($AF$5, COLUMN()-$AF$1-GK$3)), GK$3, FALSE)+VLOOKUP($AT10, INDIRECT(ADDRESS($AF$4, COLUMN()-$AF$2-GK$3)&amp;":"&amp;ADDRESS($AF$5, COLUMN()-$AF$1-GK$3)), GK$3, FALSE)</f>
        <v>399</v>
      </c>
      <c r="GL10" s="2" cm="1">
        <f t="array" aca="1" ref="GL10" ca="1">INDIRECT(ADDRESS(ROW(), GL$3-$AF$1+$AF$3))+VLOOKUP($AS10, INDIRECT(ADDRESS($AF$4, COLUMN()-$AF$2-GL$3)&amp;":"&amp;ADDRESS($AF$5, COLUMN()-$AF$1-GL$3)), GL$3, FALSE)+VLOOKUP($AT10, INDIRECT(ADDRESS($AF$4, COLUMN()-$AF$2-GL$3)&amp;":"&amp;ADDRESS($AF$5, COLUMN()-$AF$1-GL$3)), GL$3, FALSE)</f>
        <v>597</v>
      </c>
      <c r="GM10" s="2" cm="1">
        <f t="array" aca="1" ref="GM10" ca="1">INDIRECT(ADDRESS(ROW(), GM$3-$AF$1+$AF$3))+VLOOKUP($AS10, INDIRECT(ADDRESS($AF$4, COLUMN()-$AF$2-GM$3)&amp;":"&amp;ADDRESS($AF$5, COLUMN()-$AF$1-GM$3)), GM$3, FALSE)+VLOOKUP($AT10, INDIRECT(ADDRESS($AF$4, COLUMN()-$AF$2-GM$3)&amp;":"&amp;ADDRESS($AF$5, COLUMN()-$AF$1-GM$3)), GM$3, FALSE)</f>
        <v>863</v>
      </c>
      <c r="GN10" s="2" cm="1">
        <f t="array" aca="1" ref="GN10" ca="1">INDIRECT(ADDRESS(ROW(), GN$3-$AF$1+$AF$3))+VLOOKUP($AS10, INDIRECT(ADDRESS($AF$4, COLUMN()-$AF$2-GN$3)&amp;":"&amp;ADDRESS($AF$5, COLUMN()-$AF$1-GN$3)), GN$3, FALSE)+VLOOKUP($AT10, INDIRECT(ADDRESS($AF$4, COLUMN()-$AF$2-GN$3)&amp;":"&amp;ADDRESS($AF$5, COLUMN()-$AF$1-GN$3)), GN$3, FALSE)</f>
        <v>559</v>
      </c>
      <c r="GO10" s="2" cm="1">
        <f t="array" aca="1" ref="GO10" ca="1">INDIRECT(ADDRESS(ROW(), GO$3-$AF$1+$AF$3))+VLOOKUP($AS10, INDIRECT(ADDRESS($AF$4, COLUMN()-$AF$2-GO$3)&amp;":"&amp;ADDRESS($AF$5, COLUMN()-$AF$1-GO$3)), GO$3, FALSE)+VLOOKUP($AT10, INDIRECT(ADDRESS($AF$4, COLUMN()-$AF$2-GO$3)&amp;":"&amp;ADDRESS($AF$5, COLUMN()-$AF$1-GO$3)), GO$3, FALSE)</f>
        <v>1100</v>
      </c>
      <c r="GP10" s="2" cm="1">
        <f t="array" aca="1" ref="GP10" ca="1">INDIRECT(ADDRESS(ROW(), GP$3-$AF$1+$AF$3))+VLOOKUP($AS10, INDIRECT(ADDRESS($AF$4, COLUMN()-$AF$2-GP$3)&amp;":"&amp;ADDRESS($AF$5, COLUMN()-$AF$1-GP$3)), GP$3, FALSE)+VLOOKUP($AT10, INDIRECT(ADDRESS($AF$4, COLUMN()-$AF$2-GP$3)&amp;":"&amp;ADDRESS($AF$5, COLUMN()-$AF$1-GP$3)), GP$3, FALSE)</f>
        <v>1718</v>
      </c>
      <c r="GQ10" s="2" cm="1">
        <f t="array" aca="1" ref="GQ10" ca="1">INDIRECT(ADDRESS(ROW(), GQ$3-$AF$1+$AF$3))+VLOOKUP($AS10, INDIRECT(ADDRESS($AF$4, COLUMN()-$AF$2-GQ$3)&amp;":"&amp;ADDRESS($AF$5, COLUMN()-$AF$1-GQ$3)), GQ$3, FALSE)+VLOOKUP($AT10, INDIRECT(ADDRESS($AF$4, COLUMN()-$AF$2-GQ$3)&amp;":"&amp;ADDRESS($AF$5, COLUMN()-$AF$1-GQ$3)), GQ$3, FALSE)</f>
        <v>884</v>
      </c>
      <c r="GR10" s="2" cm="1">
        <f t="array" aca="1" ref="GR10" ca="1">INDIRECT(ADDRESS(ROW(), GR$3-$AF$1+$AF$3))+VLOOKUP($AS10, INDIRECT(ADDRESS($AF$4, COLUMN()-$AF$2-GR$3)&amp;":"&amp;ADDRESS($AF$5, COLUMN()-$AF$1-GR$3)), GR$3, FALSE)+VLOOKUP($AT10, INDIRECT(ADDRESS($AF$4, COLUMN()-$AF$2-GR$3)&amp;":"&amp;ADDRESS($AF$5, COLUMN()-$AF$1-GR$3)), GR$3, FALSE)</f>
        <v>289</v>
      </c>
      <c r="GS10" s="2" t="str">
        <f>LEFT($AH10, 1)&amp;RIGHT($A10, 1)</f>
        <v>BH</v>
      </c>
      <c r="GT10" s="2" t="str">
        <f>RIGHT($A10, 1)&amp;RIGHT($AH10, 1)</f>
        <v>HB</v>
      </c>
      <c r="GU10" s="2" t="str">
        <f t="shared" si="54"/>
        <v>BB</v>
      </c>
      <c r="GV10" s="2" cm="1">
        <f t="array" aca="1" ref="GV10" ca="1">INDIRECT(ADDRESS(ROW(), GV$3-$AF$1+$AF$3))+VLOOKUP($AS10, INDIRECT(ADDRESS($AF$4, COLUMN()-$AF$2-GV$3)&amp;":"&amp;ADDRESS($AF$5, COLUMN()-$AF$1-GV$3)), GV$3, FALSE)+VLOOKUP($AT10, INDIRECT(ADDRESS($AF$4, COLUMN()-$AF$2-GV$3)&amp;":"&amp;ADDRESS($AF$5, COLUMN()-$AF$1-GV$3)), GV$3, FALSE)</f>
        <v>988</v>
      </c>
      <c r="GW10" s="2" cm="1">
        <f t="array" aca="1" ref="GW10" ca="1">INDIRECT(ADDRESS(ROW(), GW$3-$AF$1+$AF$3))+VLOOKUP($AS10, INDIRECT(ADDRESS($AF$4, COLUMN()-$AF$2-GW$3)&amp;":"&amp;ADDRESS($AF$5, COLUMN()-$AF$1-GW$3)), GW$3, FALSE)+VLOOKUP($AT10, INDIRECT(ADDRESS($AF$4, COLUMN()-$AF$2-GW$3)&amp;":"&amp;ADDRESS($AF$5, COLUMN()-$AF$1-GW$3)), GW$3, FALSE)</f>
        <v>2659</v>
      </c>
      <c r="GX10" s="2" cm="1">
        <f t="array" aca="1" ref="GX10" ca="1">INDIRECT(ADDRESS(ROW(), GX$3-$AF$1+$AF$3))+VLOOKUP($AS10, INDIRECT(ADDRESS($AF$4, COLUMN()-$AF$2-GX$3)&amp;":"&amp;ADDRESS($AF$5, COLUMN()-$AF$1-GX$3)), GX$3, FALSE)+VLOOKUP($AT10, INDIRECT(ADDRESS($AF$4, COLUMN()-$AF$2-GX$3)&amp;":"&amp;ADDRESS($AF$5, COLUMN()-$AF$1-GX$3)), GX$3, FALSE)</f>
        <v>814</v>
      </c>
      <c r="GY10" s="2" cm="1">
        <f t="array" aca="1" ref="GY10" ca="1">INDIRECT(ADDRESS(ROW(), GY$3-$AF$1+$AF$3))+VLOOKUP($AS10, INDIRECT(ADDRESS($AF$4, COLUMN()-$AF$2-GY$3)&amp;":"&amp;ADDRESS($AF$5, COLUMN()-$AF$1-GY$3)), GY$3, FALSE)+VLOOKUP($AT10, INDIRECT(ADDRESS($AF$4, COLUMN()-$AF$2-GY$3)&amp;":"&amp;ADDRESS($AF$5, COLUMN()-$AF$1-GY$3)), GY$3, FALSE)</f>
        <v>1190</v>
      </c>
      <c r="GZ10" s="2" cm="1">
        <f t="array" aca="1" ref="GZ10" ca="1">INDIRECT(ADDRESS(ROW(), GZ$3-$AF$1+$AF$3))+VLOOKUP($AS10, INDIRECT(ADDRESS($AF$4, COLUMN()-$AF$2-GZ$3)&amp;":"&amp;ADDRESS($AF$5, COLUMN()-$AF$1-GZ$3)), GZ$3, FALSE)+VLOOKUP($AT10, INDIRECT(ADDRESS($AF$4, COLUMN()-$AF$2-GZ$3)&amp;":"&amp;ADDRESS($AF$5, COLUMN()-$AF$1-GZ$3)), GZ$3, FALSE)</f>
        <v>1685</v>
      </c>
      <c r="HA10" s="2" cm="1">
        <f t="array" aca="1" ref="HA10" ca="1">INDIRECT(ADDRESS(ROW(), HA$3-$AF$1+$AF$3))+VLOOKUP($AS10, INDIRECT(ADDRESS($AF$4, COLUMN()-$AF$2-HA$3)&amp;":"&amp;ADDRESS($AF$5, COLUMN()-$AF$1-HA$3)), HA$3, FALSE)+VLOOKUP($AT10, INDIRECT(ADDRESS($AF$4, COLUMN()-$AF$2-HA$3)&amp;":"&amp;ADDRESS($AF$5, COLUMN()-$AF$1-HA$3)), HA$3, FALSE)</f>
        <v>1155</v>
      </c>
      <c r="HB10" s="2" cm="1">
        <f t="array" aca="1" ref="HB10" ca="1">INDIRECT(ADDRESS(ROW(), HB$3-$AF$1+$AF$3))+VLOOKUP($AS10, INDIRECT(ADDRESS($AF$4, COLUMN()-$AF$2-HB$3)&amp;":"&amp;ADDRESS($AF$5, COLUMN()-$AF$1-HB$3)), HB$3, FALSE)+VLOOKUP($AT10, INDIRECT(ADDRESS($AF$4, COLUMN()-$AF$2-HB$3)&amp;":"&amp;ADDRESS($AF$5, COLUMN()-$AF$1-HB$3)), HB$3, FALSE)</f>
        <v>2187</v>
      </c>
      <c r="HC10" s="2" cm="1">
        <f t="array" aca="1" ref="HC10" ca="1">INDIRECT(ADDRESS(ROW(), HC$3-$AF$1+$AF$3))+VLOOKUP($AS10, INDIRECT(ADDRESS($AF$4, COLUMN()-$AF$2-HC$3)&amp;":"&amp;ADDRESS($AF$5, COLUMN()-$AF$1-HC$3)), HC$3, FALSE)+VLOOKUP($AT10, INDIRECT(ADDRESS($AF$4, COLUMN()-$AF$2-HC$3)&amp;":"&amp;ADDRESS($AF$5, COLUMN()-$AF$1-HC$3)), HC$3, FALSE)</f>
        <v>3433</v>
      </c>
      <c r="HD10" s="2" cm="1">
        <f t="array" aca="1" ref="HD10" ca="1">INDIRECT(ADDRESS(ROW(), HD$3-$AF$1+$AF$3))+VLOOKUP($AS10, INDIRECT(ADDRESS($AF$4, COLUMN()-$AF$2-HD$3)&amp;":"&amp;ADDRESS($AF$5, COLUMN()-$AF$1-HD$3)), HD$3, FALSE)+VLOOKUP($AT10, INDIRECT(ADDRESS($AF$4, COLUMN()-$AF$2-HD$3)&amp;":"&amp;ADDRESS($AF$5, COLUMN()-$AF$1-HD$3)), HD$3, FALSE)</f>
        <v>1694</v>
      </c>
      <c r="HE10" s="2" cm="1">
        <f t="array" aca="1" ref="HE10" ca="1">INDIRECT(ADDRESS(ROW(), HE$3-$AF$1+$AF$3))+VLOOKUP($AS10, INDIRECT(ADDRESS($AF$4, COLUMN()-$AF$2-HE$3)&amp;":"&amp;ADDRESS($AF$5, COLUMN()-$AF$1-HE$3)), HE$3, FALSE)+VLOOKUP($AT10, INDIRECT(ADDRESS($AF$4, COLUMN()-$AF$2-HE$3)&amp;":"&amp;ADDRESS($AF$5, COLUMN()-$AF$1-HE$3)), HE$3, FALSE)</f>
        <v>578</v>
      </c>
      <c r="HF10" s="2" t="str">
        <f>LEFT($AH10, 1)&amp;RIGHT($A10, 1)</f>
        <v>BH</v>
      </c>
      <c r="HG10" s="2" t="str">
        <f>RIGHT($A10, 1)&amp;RIGHT($AH10, 1)</f>
        <v>HB</v>
      </c>
      <c r="HH10" s="2" t="str">
        <f t="shared" si="55"/>
        <v>BB</v>
      </c>
      <c r="HI10" s="2" cm="1">
        <f t="array" aca="1" ref="HI10" ca="1">INDIRECT(ADDRESS(ROW(), HI$3-$AF$1+$AF$3))+VLOOKUP($AS10, INDIRECT(ADDRESS($AF$4, COLUMN()-$AF$2-HI$3)&amp;":"&amp;ADDRESS($AF$5, COLUMN()-$AF$1-HI$3)), HI$3, FALSE)+VLOOKUP($AT10, INDIRECT(ADDRESS($AF$4, COLUMN()-$AF$2-HI$3)&amp;":"&amp;ADDRESS($AF$5, COLUMN()-$AF$1-HI$3)), HI$3, FALSE)</f>
        <v>1959</v>
      </c>
      <c r="HJ10" s="2" cm="1">
        <f t="array" aca="1" ref="HJ10" ca="1">INDIRECT(ADDRESS(ROW(), HJ$3-$AF$1+$AF$3))+VLOOKUP($AS10, INDIRECT(ADDRESS($AF$4, COLUMN()-$AF$2-HJ$3)&amp;":"&amp;ADDRESS($AF$5, COLUMN()-$AF$1-HJ$3)), HJ$3, FALSE)+VLOOKUP($AT10, INDIRECT(ADDRESS($AF$4, COLUMN()-$AF$2-HJ$3)&amp;":"&amp;ADDRESS($AF$5, COLUMN()-$AF$1-HJ$3)), HJ$3, FALSE)</f>
        <v>5492</v>
      </c>
      <c r="HK10" s="2" cm="1">
        <f t="array" aca="1" ref="HK10" ca="1">INDIRECT(ADDRESS(ROW(), HK$3-$AF$1+$AF$3))+VLOOKUP($AS10, INDIRECT(ADDRESS($AF$4, COLUMN()-$AF$2-HK$3)&amp;":"&amp;ADDRESS($AF$5, COLUMN()-$AF$1-HK$3)), HK$3, FALSE)+VLOOKUP($AT10, INDIRECT(ADDRESS($AF$4, COLUMN()-$AF$2-HK$3)&amp;":"&amp;ADDRESS($AF$5, COLUMN()-$AF$1-HK$3)), HK$3, FALSE)</f>
        <v>1670</v>
      </c>
      <c r="HL10" s="2" cm="1">
        <f t="array" aca="1" ref="HL10" ca="1">INDIRECT(ADDRESS(ROW(), HL$3-$AF$1+$AF$3))+VLOOKUP($AS10, INDIRECT(ADDRESS($AF$4, COLUMN()-$AF$2-HL$3)&amp;":"&amp;ADDRESS($AF$5, COLUMN()-$AF$1-HL$3)), HL$3, FALSE)+VLOOKUP($AT10, INDIRECT(ADDRESS($AF$4, COLUMN()-$AF$2-HL$3)&amp;":"&amp;ADDRESS($AF$5, COLUMN()-$AF$1-HL$3)), HL$3, FALSE)</f>
        <v>2383</v>
      </c>
      <c r="HM10" s="2" cm="1">
        <f t="array" aca="1" ref="HM10" ca="1">INDIRECT(ADDRESS(ROW(), HM$3-$AF$1+$AF$3))+VLOOKUP($AS10, INDIRECT(ADDRESS($AF$4, COLUMN()-$AF$2-HM$3)&amp;":"&amp;ADDRESS($AF$5, COLUMN()-$AF$1-HM$3)), HM$3, FALSE)+VLOOKUP($AT10, INDIRECT(ADDRESS($AF$4, COLUMN()-$AF$2-HM$3)&amp;":"&amp;ADDRESS($AF$5, COLUMN()-$AF$1-HM$3)), HM$3, FALSE)</f>
        <v>3257</v>
      </c>
      <c r="HN10" s="2" cm="1">
        <f t="array" aca="1" ref="HN10" ca="1">INDIRECT(ADDRESS(ROW(), HN$3-$AF$1+$AF$3))+VLOOKUP($AS10, INDIRECT(ADDRESS($AF$4, COLUMN()-$AF$2-HN$3)&amp;":"&amp;ADDRESS($AF$5, COLUMN()-$AF$1-HN$3)), HN$3, FALSE)+VLOOKUP($AT10, INDIRECT(ADDRESS($AF$4, COLUMN()-$AF$2-HN$3)&amp;":"&amp;ADDRESS($AF$5, COLUMN()-$AF$1-HN$3)), HN$3, FALSE)</f>
        <v>2360</v>
      </c>
      <c r="HO10" s="2" cm="1">
        <f t="array" aca="1" ref="HO10" ca="1">INDIRECT(ADDRESS(ROW(), HO$3-$AF$1+$AF$3))+VLOOKUP($AS10, INDIRECT(ADDRESS($AF$4, COLUMN()-$AF$2-HO$3)&amp;":"&amp;ADDRESS($AF$5, COLUMN()-$AF$1-HO$3)), HO$3, FALSE)+VLOOKUP($AT10, INDIRECT(ADDRESS($AF$4, COLUMN()-$AF$2-HO$3)&amp;":"&amp;ADDRESS($AF$5, COLUMN()-$AF$1-HO$3)), HO$3, FALSE)</f>
        <v>4335</v>
      </c>
      <c r="HP10" s="2" cm="1">
        <f t="array" aca="1" ref="HP10" ca="1">INDIRECT(ADDRESS(ROW(), HP$3-$AF$1+$AF$3))+VLOOKUP($AS10, INDIRECT(ADDRESS($AF$4, COLUMN()-$AF$2-HP$3)&amp;":"&amp;ADDRESS($AF$5, COLUMN()-$AF$1-HP$3)), HP$3, FALSE)+VLOOKUP($AT10, INDIRECT(ADDRESS($AF$4, COLUMN()-$AF$2-HP$3)&amp;":"&amp;ADDRESS($AF$5, COLUMN()-$AF$1-HP$3)), HP$3, FALSE)</f>
        <v>6853</v>
      </c>
      <c r="HQ10" s="2" cm="1">
        <f t="array" aca="1" ref="HQ10" ca="1">INDIRECT(ADDRESS(ROW(), HQ$3-$AF$1+$AF$3))+VLOOKUP($AS10, INDIRECT(ADDRESS($AF$4, COLUMN()-$AF$2-HQ$3)&amp;":"&amp;ADDRESS($AF$5, COLUMN()-$AF$1-HQ$3)), HQ$3, FALSE)+VLOOKUP($AT10, INDIRECT(ADDRESS($AF$4, COLUMN()-$AF$2-HQ$3)&amp;":"&amp;ADDRESS($AF$5, COLUMN()-$AF$1-HQ$3)), HQ$3, FALSE)</f>
        <v>3313</v>
      </c>
      <c r="HR10" s="2" cm="1">
        <f t="array" aca="1" ref="HR10" ca="1">INDIRECT(ADDRESS(ROW(), HR$3-$AF$1+$AF$3))+VLOOKUP($AS10, INDIRECT(ADDRESS($AF$4, COLUMN()-$AF$2-HR$3)&amp;":"&amp;ADDRESS($AF$5, COLUMN()-$AF$1-HR$3)), HR$3, FALSE)+VLOOKUP($AT10, INDIRECT(ADDRESS($AF$4, COLUMN()-$AF$2-HR$3)&amp;":"&amp;ADDRESS($AF$5, COLUMN()-$AF$1-HR$3)), HR$3, FALSE)</f>
        <v>1145</v>
      </c>
      <c r="HS10" s="2" t="str">
        <f>LEFT($AH10, 1)&amp;RIGHT($A10, 1)</f>
        <v>BH</v>
      </c>
      <c r="HT10" s="2" t="str">
        <f>RIGHT($A10, 1)&amp;RIGHT($AH10, 1)</f>
        <v>HB</v>
      </c>
      <c r="HU10" s="2" t="str">
        <f t="shared" si="56"/>
        <v>BB</v>
      </c>
      <c r="HV10" s="2" cm="1">
        <f t="array" aca="1" ref="HV10" ca="1">INDIRECT(ADDRESS(ROW(), HV$3-$AF$1+$AF$3))+VLOOKUP($AS10, INDIRECT(ADDRESS($AF$4, COLUMN()-$AF$2-HV$3)&amp;":"&amp;ADDRESS($AF$5, COLUMN()-$AF$1-HV$3)), HV$3, FALSE)+VLOOKUP($AT10, INDIRECT(ADDRESS($AF$4, COLUMN()-$AF$2-HV$3)&amp;":"&amp;ADDRESS($AF$5, COLUMN()-$AF$1-HV$3)), HV$3, FALSE)</f>
        <v>3806</v>
      </c>
      <c r="HW10" s="2" cm="1">
        <f t="array" aca="1" ref="HW10" ca="1">INDIRECT(ADDRESS(ROW(), HW$3-$AF$1+$AF$3))+VLOOKUP($AS10, INDIRECT(ADDRESS($AF$4, COLUMN()-$AF$2-HW$3)&amp;":"&amp;ADDRESS($AF$5, COLUMN()-$AF$1-HW$3)), HW$3, FALSE)+VLOOKUP($AT10, INDIRECT(ADDRESS($AF$4, COLUMN()-$AF$2-HW$3)&amp;":"&amp;ADDRESS($AF$5, COLUMN()-$AF$1-HW$3)), HW$3, FALSE)</f>
        <v>11276</v>
      </c>
      <c r="HX10" s="2" cm="1">
        <f t="array" aca="1" ref="HX10" ca="1">INDIRECT(ADDRESS(ROW(), HX$3-$AF$1+$AF$3))+VLOOKUP($AS10, INDIRECT(ADDRESS($AF$4, COLUMN()-$AF$2-HX$3)&amp;":"&amp;ADDRESS($AF$5, COLUMN()-$AF$1-HX$3)), HX$3, FALSE)+VLOOKUP($AT10, INDIRECT(ADDRESS($AF$4, COLUMN()-$AF$2-HX$3)&amp;":"&amp;ADDRESS($AF$5, COLUMN()-$AF$1-HX$3)), HX$3, FALSE)</f>
        <v>3408</v>
      </c>
      <c r="HY10" s="2" cm="1">
        <f t="array" aca="1" ref="HY10" ca="1">INDIRECT(ADDRESS(ROW(), HY$3-$AF$1+$AF$3))+VLOOKUP($AS10, INDIRECT(ADDRESS($AF$4, COLUMN()-$AF$2-HY$3)&amp;":"&amp;ADDRESS($AF$5, COLUMN()-$AF$1-HY$3)), HY$3, FALSE)+VLOOKUP($AT10, INDIRECT(ADDRESS($AF$4, COLUMN()-$AF$2-HY$3)&amp;":"&amp;ADDRESS($AF$5, COLUMN()-$AF$1-HY$3)), HY$3, FALSE)</f>
        <v>4749</v>
      </c>
      <c r="HZ10" s="2" cm="1">
        <f t="array" aca="1" ref="HZ10" ca="1">INDIRECT(ADDRESS(ROW(), HZ$3-$AF$1+$AF$3))+VLOOKUP($AS10, INDIRECT(ADDRESS($AF$4, COLUMN()-$AF$2-HZ$3)&amp;":"&amp;ADDRESS($AF$5, COLUMN()-$AF$1-HZ$3)), HZ$3, FALSE)+VLOOKUP($AT10, INDIRECT(ADDRESS($AF$4, COLUMN()-$AF$2-HZ$3)&amp;":"&amp;ADDRESS($AF$5, COLUMN()-$AF$1-HZ$3)), HZ$3, FALSE)</f>
        <v>6406</v>
      </c>
      <c r="IA10" s="2" cm="1">
        <f t="array" aca="1" ref="IA10" ca="1">INDIRECT(ADDRESS(ROW(), IA$3-$AF$1+$AF$3))+VLOOKUP($AS10, INDIRECT(ADDRESS($AF$4, COLUMN()-$AF$2-IA$3)&amp;":"&amp;ADDRESS($AF$5, COLUMN()-$AF$1-IA$3)), IA$3, FALSE)+VLOOKUP($AT10, INDIRECT(ADDRESS($AF$4, COLUMN()-$AF$2-IA$3)&amp;":"&amp;ADDRESS($AF$5, COLUMN()-$AF$1-IA$3)), IA$3, FALSE)</f>
        <v>4848</v>
      </c>
      <c r="IB10" s="2" cm="1">
        <f t="array" aca="1" ref="IB10" ca="1">INDIRECT(ADDRESS(ROW(), IB$3-$AF$1+$AF$3))+VLOOKUP($AS10, INDIRECT(ADDRESS($AF$4, COLUMN()-$AF$2-IB$3)&amp;":"&amp;ADDRESS($AF$5, COLUMN()-$AF$1-IB$3)), IB$3, FALSE)+VLOOKUP($AT10, INDIRECT(ADDRESS($AF$4, COLUMN()-$AF$2-IB$3)&amp;":"&amp;ADDRESS($AF$5, COLUMN()-$AF$1-IB$3)), IB$3, FALSE)</f>
        <v>8580</v>
      </c>
      <c r="IC10" s="2" cm="1">
        <f t="array" aca="1" ref="IC10" ca="1">INDIRECT(ADDRESS(ROW(), IC$3-$AF$1+$AF$3))+VLOOKUP($AS10, INDIRECT(ADDRESS($AF$4, COLUMN()-$AF$2-IC$3)&amp;":"&amp;ADDRESS($AF$5, COLUMN()-$AF$1-IC$3)), IC$3, FALSE)+VLOOKUP($AT10, INDIRECT(ADDRESS($AF$4, COLUMN()-$AF$2-IC$3)&amp;":"&amp;ADDRESS($AF$5, COLUMN()-$AF$1-IC$3)), IC$3, FALSE)</f>
        <v>13679</v>
      </c>
      <c r="ID10" s="2" cm="1">
        <f t="array" aca="1" ref="ID10" ca="1">INDIRECT(ADDRESS(ROW(), ID$3-$AF$1+$AF$3))+VLOOKUP($AS10, INDIRECT(ADDRESS($AF$4, COLUMN()-$AF$2-ID$3)&amp;":"&amp;ADDRESS($AF$5, COLUMN()-$AF$1-ID$3)), ID$3, FALSE)+VLOOKUP($AT10, INDIRECT(ADDRESS($AF$4, COLUMN()-$AF$2-ID$3)&amp;":"&amp;ADDRESS($AF$5, COLUMN()-$AF$1-ID$3)), ID$3, FALSE)</f>
        <v>6503</v>
      </c>
      <c r="IE10" s="2" cm="1">
        <f t="array" aca="1" ref="IE10" ca="1">INDIRECT(ADDRESS(ROW(), IE$3-$AF$1+$AF$3))+VLOOKUP($AS10, INDIRECT(ADDRESS($AF$4, COLUMN()-$AF$2-IE$3)&amp;":"&amp;ADDRESS($AF$5, COLUMN()-$AF$1-IE$3)), IE$3, FALSE)+VLOOKUP($AT10, INDIRECT(ADDRESS($AF$4, COLUMN()-$AF$2-IE$3)&amp;":"&amp;ADDRESS($AF$5, COLUMN()-$AF$1-IE$3)), IE$3, FALSE)</f>
        <v>2280</v>
      </c>
      <c r="IF10" s="2" t="str">
        <f>LEFT($AH10, 1)&amp;RIGHT($A10, 1)</f>
        <v>BH</v>
      </c>
      <c r="IG10" s="2" t="str">
        <f>RIGHT($A10, 1)&amp;RIGHT($AH10, 1)</f>
        <v>HB</v>
      </c>
      <c r="IH10" s="2" t="str">
        <f t="shared" si="57"/>
        <v>BB</v>
      </c>
      <c r="II10" s="2" cm="1">
        <f t="array" aca="1" ref="II10" ca="1">INDIRECT(ADDRESS(ROW(), II$3-$AF$1+$AF$3))+VLOOKUP($AS10, INDIRECT(ADDRESS($AF$4, COLUMN()-$AF$2-II$3)&amp;":"&amp;ADDRESS($AF$5, COLUMN()-$AF$1-II$3)), II$3, FALSE)+VLOOKUP($AT10, INDIRECT(ADDRESS($AF$4, COLUMN()-$AF$2-II$3)&amp;":"&amp;ADDRESS($AF$5, COLUMN()-$AF$1-II$3)), II$3, FALSE)</f>
        <v>7536</v>
      </c>
      <c r="IJ10" s="2" cm="1">
        <f t="array" aca="1" ref="IJ10" ca="1">INDIRECT(ADDRESS(ROW(), IJ$3-$AF$1+$AF$3))+VLOOKUP($AS10, INDIRECT(ADDRESS($AF$4, COLUMN()-$AF$2-IJ$3)&amp;":"&amp;ADDRESS($AF$5, COLUMN()-$AF$1-IJ$3)), IJ$3, FALSE)+VLOOKUP($AT10, INDIRECT(ADDRESS($AF$4, COLUMN()-$AF$2-IJ$3)&amp;":"&amp;ADDRESS($AF$5, COLUMN()-$AF$1-IJ$3)), IJ$3, FALSE)</f>
        <v>23039</v>
      </c>
      <c r="IK10" s="2" cm="1">
        <f t="array" aca="1" ref="IK10" ca="1">INDIRECT(ADDRESS(ROW(), IK$3-$AF$1+$AF$3))+VLOOKUP($AS10, INDIRECT(ADDRESS($AF$4, COLUMN()-$AF$2-IK$3)&amp;":"&amp;ADDRESS($AF$5, COLUMN()-$AF$1-IK$3)), IK$3, FALSE)+VLOOKUP($AT10, INDIRECT(ADDRESS($AF$4, COLUMN()-$AF$2-IK$3)&amp;":"&amp;ADDRESS($AF$5, COLUMN()-$AF$1-IK$3)), IK$3, FALSE)</f>
        <v>6927</v>
      </c>
      <c r="IL10" s="2" cm="1">
        <f t="array" aca="1" ref="IL10" ca="1">INDIRECT(ADDRESS(ROW(), IL$3-$AF$1+$AF$3))+VLOOKUP($AS10, INDIRECT(ADDRESS($AF$4, COLUMN()-$AF$2-IL$3)&amp;":"&amp;ADDRESS($AF$5, COLUMN()-$AF$1-IL$3)), IL$3, FALSE)+VLOOKUP($AT10, INDIRECT(ADDRESS($AF$4, COLUMN()-$AF$2-IL$3)&amp;":"&amp;ADDRESS($AF$5, COLUMN()-$AF$1-IL$3)), IL$3, FALSE)</f>
        <v>9514</v>
      </c>
      <c r="IM10" s="2" cm="1">
        <f t="array" aca="1" ref="IM10" ca="1">INDIRECT(ADDRESS(ROW(), IM$3-$AF$1+$AF$3))+VLOOKUP($AS10, INDIRECT(ADDRESS($AF$4, COLUMN()-$AF$2-IM$3)&amp;":"&amp;ADDRESS($AF$5, COLUMN()-$AF$1-IM$3)), IM$3, FALSE)+VLOOKUP($AT10, INDIRECT(ADDRESS($AF$4, COLUMN()-$AF$2-IM$3)&amp;":"&amp;ADDRESS($AF$5, COLUMN()-$AF$1-IM$3)), IM$3, FALSE)</f>
        <v>12617</v>
      </c>
      <c r="IN10" s="2" cm="1">
        <f t="array" aca="1" ref="IN10" ca="1">INDIRECT(ADDRESS(ROW(), IN$3-$AF$1+$AF$3))+VLOOKUP($AS10, INDIRECT(ADDRESS($AF$4, COLUMN()-$AF$2-IN$3)&amp;":"&amp;ADDRESS($AF$5, COLUMN()-$AF$1-IN$3)), IN$3, FALSE)+VLOOKUP($AT10, INDIRECT(ADDRESS($AF$4, COLUMN()-$AF$2-IN$3)&amp;":"&amp;ADDRESS($AF$5, COLUMN()-$AF$1-IN$3)), IN$3, FALSE)</f>
        <v>9896</v>
      </c>
      <c r="IO10" s="2" cm="1">
        <f t="array" aca="1" ref="IO10" ca="1">INDIRECT(ADDRESS(ROW(), IO$3-$AF$1+$AF$3))+VLOOKUP($AS10, INDIRECT(ADDRESS($AF$4, COLUMN()-$AF$2-IO$3)&amp;":"&amp;ADDRESS($AF$5, COLUMN()-$AF$1-IO$3)), IO$3, FALSE)+VLOOKUP($AT10, INDIRECT(ADDRESS($AF$4, COLUMN()-$AF$2-IO$3)&amp;":"&amp;ADDRESS($AF$5, COLUMN()-$AF$1-IO$3)), IO$3, FALSE)</f>
        <v>17033</v>
      </c>
      <c r="IP10" s="2" cm="1">
        <f t="array" aca="1" ref="IP10" ca="1">INDIRECT(ADDRESS(ROW(), IP$3-$AF$1+$AF$3))+VLOOKUP($AS10, INDIRECT(ADDRESS($AF$4, COLUMN()-$AF$2-IP$3)&amp;":"&amp;ADDRESS($AF$5, COLUMN()-$AF$1-IP$3)), IP$3, FALSE)+VLOOKUP($AT10, INDIRECT(ADDRESS($AF$4, COLUMN()-$AF$2-IP$3)&amp;":"&amp;ADDRESS($AF$5, COLUMN()-$AF$1-IP$3)), IP$3, FALSE)</f>
        <v>27275</v>
      </c>
      <c r="IQ10" s="2" cm="1">
        <f t="array" aca="1" ref="IQ10" ca="1">INDIRECT(ADDRESS(ROW(), IQ$3-$AF$1+$AF$3))+VLOOKUP($AS10, INDIRECT(ADDRESS($AF$4, COLUMN()-$AF$2-IQ$3)&amp;":"&amp;ADDRESS($AF$5, COLUMN()-$AF$1-IQ$3)), IQ$3, FALSE)+VLOOKUP($AT10, INDIRECT(ADDRESS($AF$4, COLUMN()-$AF$2-IQ$3)&amp;":"&amp;ADDRESS($AF$5, COLUMN()-$AF$1-IQ$3)), IQ$3, FALSE)</f>
        <v>12723</v>
      </c>
      <c r="IR10" s="2" cm="1">
        <f t="array" aca="1" ref="IR10" ca="1">INDIRECT(ADDRESS(ROW(), IR$3-$AF$1+$AF$3))+VLOOKUP($AS10, INDIRECT(ADDRESS($AF$4, COLUMN()-$AF$2-IR$3)&amp;":"&amp;ADDRESS($AF$5, COLUMN()-$AF$1-IR$3)), IR$3, FALSE)+VLOOKUP($AT10, INDIRECT(ADDRESS($AF$4, COLUMN()-$AF$2-IR$3)&amp;":"&amp;ADDRESS($AF$5, COLUMN()-$AF$1-IR$3)), IR$3, FALSE)</f>
        <v>4511</v>
      </c>
      <c r="IS10" s="2" t="str">
        <f>LEFT($AH10, 1)&amp;RIGHT($A10, 1)</f>
        <v>BH</v>
      </c>
      <c r="IT10" s="2" t="str">
        <f>RIGHT($A10, 1)&amp;RIGHT($AH10, 1)</f>
        <v>HB</v>
      </c>
      <c r="IU10" s="2" t="str">
        <f t="shared" si="58"/>
        <v>BB</v>
      </c>
      <c r="IV10" s="2" cm="1">
        <f t="array" aca="1" ref="IV10" ca="1">INDIRECT(ADDRESS(ROW(), IV$3-$AF$1+$AF$3))+VLOOKUP($AS10, INDIRECT(ADDRESS($AF$4, COLUMN()-$AF$2-IV$3)&amp;":"&amp;ADDRESS($AF$5, COLUMN()-$AF$1-IV$3)), IV$3, FALSE)+VLOOKUP($AT10, INDIRECT(ADDRESS($AF$4, COLUMN()-$AF$2-IV$3)&amp;":"&amp;ADDRESS($AF$5, COLUMN()-$AF$1-IV$3)), IV$3, FALSE)</f>
        <v>14878</v>
      </c>
      <c r="IW10" s="2" cm="1">
        <f t="array" aca="1" ref="IW10" ca="1">INDIRECT(ADDRESS(ROW(), IW$3-$AF$1+$AF$3))+VLOOKUP($AS10, INDIRECT(ADDRESS($AF$4, COLUMN()-$AF$2-IW$3)&amp;":"&amp;ADDRESS($AF$5, COLUMN()-$AF$1-IW$3)), IW$3, FALSE)+VLOOKUP($AT10, INDIRECT(ADDRESS($AF$4, COLUMN()-$AF$2-IW$3)&amp;":"&amp;ADDRESS($AF$5, COLUMN()-$AF$1-IW$3)), IW$3, FALSE)</f>
        <v>46907</v>
      </c>
      <c r="IX10" s="2" cm="1">
        <f t="array" aca="1" ref="IX10" ca="1">INDIRECT(ADDRESS(ROW(), IX$3-$AF$1+$AF$3))+VLOOKUP($AS10, INDIRECT(ADDRESS($AF$4, COLUMN()-$AF$2-IX$3)&amp;":"&amp;ADDRESS($AF$5, COLUMN()-$AF$1-IX$3)), IX$3, FALSE)+VLOOKUP($AT10, INDIRECT(ADDRESS($AF$4, COLUMN()-$AF$2-IX$3)&amp;":"&amp;ADDRESS($AF$5, COLUMN()-$AF$1-IX$3)), IX$3, FALSE)</f>
        <v>14010</v>
      </c>
      <c r="IY10" s="2" cm="1">
        <f t="array" aca="1" ref="IY10" ca="1">INDIRECT(ADDRESS(ROW(), IY$3-$AF$1+$AF$3))+VLOOKUP($AS10, INDIRECT(ADDRESS($AF$4, COLUMN()-$AF$2-IY$3)&amp;":"&amp;ADDRESS($AF$5, COLUMN()-$AF$1-IY$3)), IY$3, FALSE)+VLOOKUP($AT10, INDIRECT(ADDRESS($AF$4, COLUMN()-$AF$2-IY$3)&amp;":"&amp;ADDRESS($AF$5, COLUMN()-$AF$1-IY$3)), IY$3, FALSE)</f>
        <v>18979</v>
      </c>
      <c r="IZ10" s="2" cm="1">
        <f t="array" aca="1" ref="IZ10" ca="1">INDIRECT(ADDRESS(ROW(), IZ$3-$AF$1+$AF$3))+VLOOKUP($AS10, INDIRECT(ADDRESS($AF$4, COLUMN()-$AF$2-IZ$3)&amp;":"&amp;ADDRESS($AF$5, COLUMN()-$AF$1-IZ$3)), IZ$3, FALSE)+VLOOKUP($AT10, INDIRECT(ADDRESS($AF$4, COLUMN()-$AF$2-IZ$3)&amp;":"&amp;ADDRESS($AF$5, COLUMN()-$AF$1-IZ$3)), IZ$3, FALSE)</f>
        <v>24891</v>
      </c>
      <c r="JA10" s="2" cm="1">
        <f t="array" aca="1" ref="JA10" ca="1">INDIRECT(ADDRESS(ROW(), JA$3-$AF$1+$AF$3))+VLOOKUP($AS10, INDIRECT(ADDRESS($AF$4, COLUMN()-$AF$2-JA$3)&amp;":"&amp;ADDRESS($AF$5, COLUMN()-$AF$1-JA$3)), JA$3, FALSE)+VLOOKUP($AT10, INDIRECT(ADDRESS($AF$4, COLUMN()-$AF$2-JA$3)&amp;":"&amp;ADDRESS($AF$5, COLUMN()-$AF$1-JA$3)), JA$3, FALSE)</f>
        <v>20161</v>
      </c>
      <c r="JB10" s="2" cm="1">
        <f t="array" aca="1" ref="JB10" ca="1">INDIRECT(ADDRESS(ROW(), JB$3-$AF$1+$AF$3))+VLOOKUP($AS10, INDIRECT(ADDRESS($AF$4, COLUMN()-$AF$2-JB$3)&amp;":"&amp;ADDRESS($AF$5, COLUMN()-$AF$1-JB$3)), JB$3, FALSE)+VLOOKUP($AT10, INDIRECT(ADDRESS($AF$4, COLUMN()-$AF$2-JB$3)&amp;":"&amp;ADDRESS($AF$5, COLUMN()-$AF$1-JB$3)), JB$3, FALSE)</f>
        <v>33846</v>
      </c>
      <c r="JC10" s="2" cm="1">
        <f t="array" aca="1" ref="JC10" ca="1">INDIRECT(ADDRESS(ROW(), JC$3-$AF$1+$AF$3))+VLOOKUP($AS10, INDIRECT(ADDRESS($AF$4, COLUMN()-$AF$2-JC$3)&amp;":"&amp;ADDRESS($AF$5, COLUMN()-$AF$1-JC$3)), JC$3, FALSE)+VLOOKUP($AT10, INDIRECT(ADDRESS($AF$4, COLUMN()-$AF$2-JC$3)&amp;":"&amp;ADDRESS($AF$5, COLUMN()-$AF$1-JC$3)), JC$3, FALSE)</f>
        <v>54401</v>
      </c>
      <c r="JD10" s="2" cm="1">
        <f t="array" aca="1" ref="JD10" ca="1">INDIRECT(ADDRESS(ROW(), JD$3-$AF$1+$AF$3))+VLOOKUP($AS10, INDIRECT(ADDRESS($AF$4, COLUMN()-$AF$2-JD$3)&amp;":"&amp;ADDRESS($AF$5, COLUMN()-$AF$1-JD$3)), JD$3, FALSE)+VLOOKUP($AT10, INDIRECT(ADDRESS($AF$4, COLUMN()-$AF$2-JD$3)&amp;":"&amp;ADDRESS($AF$5, COLUMN()-$AF$1-JD$3)), JD$3, FALSE)</f>
        <v>25132</v>
      </c>
      <c r="JE10" s="2" cm="1">
        <f t="array" aca="1" ref="JE10" ca="1">INDIRECT(ADDRESS(ROW(), JE$3-$AF$1+$AF$3))+VLOOKUP($AS10, INDIRECT(ADDRESS($AF$4, COLUMN()-$AF$2-JE$3)&amp;":"&amp;ADDRESS($AF$5, COLUMN()-$AF$1-JE$3)), JE$3, FALSE)+VLOOKUP($AT10, INDIRECT(ADDRESS($AF$4, COLUMN()-$AF$2-JE$3)&amp;":"&amp;ADDRESS($AF$5, COLUMN()-$AF$1-JE$3)), JE$3, FALSE)</f>
        <v>8938</v>
      </c>
      <c r="JF10" s="2" t="str">
        <f>LEFT($AH10, 1)&amp;RIGHT($A10, 1)</f>
        <v>BH</v>
      </c>
      <c r="JG10" s="2" t="str">
        <f>RIGHT($A10, 1)&amp;RIGHT($AH10, 1)</f>
        <v>HB</v>
      </c>
      <c r="JH10" s="2" t="str">
        <f t="shared" si="59"/>
        <v>BB</v>
      </c>
      <c r="JI10" s="2" cm="1">
        <f t="array" aca="1" ref="JI10" ca="1">INDIRECT(ADDRESS(ROW(), JI$3-$AF$1+$AF$3))+VLOOKUP($AS10, INDIRECT(ADDRESS($AF$4, COLUMN()-$AF$2-JI$3)&amp;":"&amp;ADDRESS($AF$5, COLUMN()-$AF$1-JI$3)), JI$3, FALSE)+VLOOKUP($AT10, INDIRECT(ADDRESS($AF$4, COLUMN()-$AF$2-JI$3)&amp;":"&amp;ADDRESS($AF$5, COLUMN()-$AF$1-JI$3)), JI$3, FALSE)</f>
        <v>29453</v>
      </c>
      <c r="JJ10" s="2" cm="1">
        <f t="array" aca="1" ref="JJ10" ca="1">INDIRECT(ADDRESS(ROW(), JJ$3-$AF$1+$AF$3))+VLOOKUP($AS10, INDIRECT(ADDRESS($AF$4, COLUMN()-$AF$2-JJ$3)&amp;":"&amp;ADDRESS($AF$5, COLUMN()-$AF$1-JJ$3)), JJ$3, FALSE)+VLOOKUP($AT10, INDIRECT(ADDRESS($AF$4, COLUMN()-$AF$2-JJ$3)&amp;":"&amp;ADDRESS($AF$5, COLUMN()-$AF$1-JJ$3)), JJ$3, FALSE)</f>
        <v>95136</v>
      </c>
      <c r="JK10" s="2" cm="1">
        <f t="array" aca="1" ref="JK10" ca="1">INDIRECT(ADDRESS(ROW(), JK$3-$AF$1+$AF$3))+VLOOKUP($AS10, INDIRECT(ADDRESS($AF$4, COLUMN()-$AF$2-JK$3)&amp;":"&amp;ADDRESS($AF$5, COLUMN()-$AF$1-JK$3)), JK$3, FALSE)+VLOOKUP($AT10, INDIRECT(ADDRESS($AF$4, COLUMN()-$AF$2-JK$3)&amp;":"&amp;ADDRESS($AF$5, COLUMN()-$AF$1-JK$3)), JK$3, FALSE)</f>
        <v>28255</v>
      </c>
      <c r="JL10" s="2" cm="1">
        <f t="array" aca="1" ref="JL10" ca="1">INDIRECT(ADDRESS(ROW(), JL$3-$AF$1+$AF$3))+VLOOKUP($AS10, INDIRECT(ADDRESS($AF$4, COLUMN()-$AF$2-JL$3)&amp;":"&amp;ADDRESS($AF$5, COLUMN()-$AF$1-JL$3)), JL$3, FALSE)+VLOOKUP($AT10, INDIRECT(ADDRESS($AF$4, COLUMN()-$AF$2-JL$3)&amp;":"&amp;ADDRESS($AF$5, COLUMN()-$AF$1-JL$3)), JL$3, FALSE)</f>
        <v>37936</v>
      </c>
      <c r="JM10" s="2" cm="1">
        <f t="array" aca="1" ref="JM10" ca="1">INDIRECT(ADDRESS(ROW(), JM$3-$AF$1+$AF$3))+VLOOKUP($AS10, INDIRECT(ADDRESS($AF$4, COLUMN()-$AF$2-JM$3)&amp;":"&amp;ADDRESS($AF$5, COLUMN()-$AF$1-JM$3)), JM$3, FALSE)+VLOOKUP($AT10, INDIRECT(ADDRESS($AF$4, COLUMN()-$AF$2-JM$3)&amp;":"&amp;ADDRESS($AF$5, COLUMN()-$AF$1-JM$3)), JM$3, FALSE)</f>
        <v>49462</v>
      </c>
      <c r="JN10" s="2" cm="1">
        <f t="array" aca="1" ref="JN10" ca="1">INDIRECT(ADDRESS(ROW(), JN$3-$AF$1+$AF$3))+VLOOKUP($AS10, INDIRECT(ADDRESS($AF$4, COLUMN()-$AF$2-JN$3)&amp;":"&amp;ADDRESS($AF$5, COLUMN()-$AF$1-JN$3)), JN$3, FALSE)+VLOOKUP($AT10, INDIRECT(ADDRESS($AF$4, COLUMN()-$AF$2-JN$3)&amp;":"&amp;ADDRESS($AF$5, COLUMN()-$AF$1-JN$3)), JN$3, FALSE)</f>
        <v>40958</v>
      </c>
      <c r="JO10" s="2" cm="1">
        <f t="array" aca="1" ref="JO10" ca="1">INDIRECT(ADDRESS(ROW(), JO$3-$AF$1+$AF$3))+VLOOKUP($AS10, INDIRECT(ADDRESS($AF$4, COLUMN()-$AF$2-JO$3)&amp;":"&amp;ADDRESS($AF$5, COLUMN()-$AF$1-JO$3)), JO$3, FALSE)+VLOOKUP($AT10, INDIRECT(ADDRESS($AF$4, COLUMN()-$AF$2-JO$3)&amp;":"&amp;ADDRESS($AF$5, COLUMN()-$AF$1-JO$3)), JO$3, FALSE)</f>
        <v>67310</v>
      </c>
      <c r="JP10" s="2" cm="1">
        <f t="array" aca="1" ref="JP10" ca="1">INDIRECT(ADDRESS(ROW(), JP$3-$AF$1+$AF$3))+VLOOKUP($AS10, INDIRECT(ADDRESS($AF$4, COLUMN()-$AF$2-JP$3)&amp;":"&amp;ADDRESS($AF$5, COLUMN()-$AF$1-JP$3)), JP$3, FALSE)+VLOOKUP($AT10, INDIRECT(ADDRESS($AF$4, COLUMN()-$AF$2-JP$3)&amp;":"&amp;ADDRESS($AF$5, COLUMN()-$AF$1-JP$3)), JP$3, FALSE)</f>
        <v>108392</v>
      </c>
      <c r="JQ10" s="2" cm="1">
        <f t="array" aca="1" ref="JQ10" ca="1">INDIRECT(ADDRESS(ROW(), JQ$3-$AF$1+$AF$3))+VLOOKUP($AS10, INDIRECT(ADDRESS($AF$4, COLUMN()-$AF$2-JQ$3)&amp;":"&amp;ADDRESS($AF$5, COLUMN()-$AF$1-JQ$3)), JQ$3, FALSE)+VLOOKUP($AT10, INDIRECT(ADDRESS($AF$4, COLUMN()-$AF$2-JQ$3)&amp;":"&amp;ADDRESS($AF$5, COLUMN()-$AF$1-JQ$3)), JQ$3, FALSE)</f>
        <v>49663</v>
      </c>
      <c r="JR10" s="2" cm="1">
        <f t="array" aca="1" ref="JR10" ca="1">INDIRECT(ADDRESS(ROW(), JR$3-$AF$1+$AF$3))+VLOOKUP($AS10, INDIRECT(ADDRESS($AF$4, COLUMN()-$AF$2-JR$3)&amp;":"&amp;ADDRESS($AF$5, COLUMN()-$AF$1-JR$3)), JR$3, FALSE)+VLOOKUP($AT10, INDIRECT(ADDRESS($AF$4, COLUMN()-$AF$2-JR$3)&amp;":"&amp;ADDRESS($AF$5, COLUMN()-$AF$1-JR$3)), JR$3, FALSE)</f>
        <v>17722</v>
      </c>
      <c r="JS10" s="2" t="str">
        <f>LEFT($AH10, 1)&amp;RIGHT($A10, 1)</f>
        <v>BH</v>
      </c>
      <c r="JT10" s="2" t="str">
        <f>RIGHT($A10, 1)&amp;RIGHT($AH10, 1)</f>
        <v>HB</v>
      </c>
      <c r="JU10" s="2" t="str">
        <f t="shared" si="60"/>
        <v>BB</v>
      </c>
      <c r="JV10" s="2" cm="1">
        <f t="array" aca="1" ref="JV10" ca="1">INDIRECT(ADDRESS(ROW(), JV$3-$AF$1+$AF$3))+VLOOKUP($AS10, INDIRECT(ADDRESS($AF$4, COLUMN()-$AF$2-JV$3)&amp;":"&amp;ADDRESS($AF$5, COLUMN()-$AF$1-JV$3)), JV$3, FALSE)+VLOOKUP($AT10, INDIRECT(ADDRESS($AF$4, COLUMN()-$AF$2-JV$3)&amp;":"&amp;ADDRESS($AF$5, COLUMN()-$AF$1-JV$3)), JV$3, FALSE)</f>
        <v>58557</v>
      </c>
      <c r="JW10" s="2" cm="1">
        <f t="array" aca="1" ref="JW10" ca="1">INDIRECT(ADDRESS(ROW(), JW$3-$AF$1+$AF$3))+VLOOKUP($AS10, INDIRECT(ADDRESS($AF$4, COLUMN()-$AF$2-JW$3)&amp;":"&amp;ADDRESS($AF$5, COLUMN()-$AF$1-JW$3)), JW$3, FALSE)+VLOOKUP($AT10, INDIRECT(ADDRESS($AF$4, COLUMN()-$AF$2-JW$3)&amp;":"&amp;ADDRESS($AF$5, COLUMN()-$AF$1-JW$3)), JW$3, FALSE)</f>
        <v>192534</v>
      </c>
      <c r="JX10" s="2" cm="1">
        <f t="array" aca="1" ref="JX10" ca="1">INDIRECT(ADDRESS(ROW(), JX$3-$AF$1+$AF$3))+VLOOKUP($AS10, INDIRECT(ADDRESS($AF$4, COLUMN()-$AF$2-JX$3)&amp;":"&amp;ADDRESS($AF$5, COLUMN()-$AF$1-JX$3)), JX$3, FALSE)+VLOOKUP($AT10, INDIRECT(ADDRESS($AF$4, COLUMN()-$AF$2-JX$3)&amp;":"&amp;ADDRESS($AF$5, COLUMN()-$AF$1-JX$3)), JX$3, FALSE)</f>
        <v>56924</v>
      </c>
      <c r="JY10" s="2" cm="1">
        <f t="array" aca="1" ref="JY10" ca="1">INDIRECT(ADDRESS(ROW(), JY$3-$AF$1+$AF$3))+VLOOKUP($AS10, INDIRECT(ADDRESS($AF$4, COLUMN()-$AF$2-JY$3)&amp;":"&amp;ADDRESS($AF$5, COLUMN()-$AF$1-JY$3)), JY$3, FALSE)+VLOOKUP($AT10, INDIRECT(ADDRESS($AF$4, COLUMN()-$AF$2-JY$3)&amp;":"&amp;ADDRESS($AF$5, COLUMN()-$AF$1-JY$3)), JY$3, FALSE)</f>
        <v>75910</v>
      </c>
      <c r="JZ10" s="2" cm="1">
        <f t="array" aca="1" ref="JZ10" ca="1">INDIRECT(ADDRESS(ROW(), JZ$3-$AF$1+$AF$3))+VLOOKUP($AS10, INDIRECT(ADDRESS($AF$4, COLUMN()-$AF$2-JZ$3)&amp;":"&amp;ADDRESS($AF$5, COLUMN()-$AF$1-JZ$3)), JZ$3, FALSE)+VLOOKUP($AT10, INDIRECT(ADDRESS($AF$4, COLUMN()-$AF$2-JZ$3)&amp;":"&amp;ADDRESS($AF$5, COLUMN()-$AF$1-JZ$3)), JZ$3, FALSE)</f>
        <v>98262</v>
      </c>
      <c r="KA10" s="2" cm="1">
        <f t="array" aca="1" ref="KA10" ca="1">INDIRECT(ADDRESS(ROW(), KA$3-$AF$1+$AF$3))+VLOOKUP($AS10, INDIRECT(ADDRESS($AF$4, COLUMN()-$AF$2-KA$3)&amp;":"&amp;ADDRESS($AF$5, COLUMN()-$AF$1-KA$3)), KA$3, FALSE)+VLOOKUP($AT10, INDIRECT(ADDRESS($AF$4, COLUMN()-$AF$2-KA$3)&amp;":"&amp;ADDRESS($AF$5, COLUMN()-$AF$1-KA$3)), KA$3, FALSE)</f>
        <v>82983</v>
      </c>
      <c r="KB10" s="2" cm="1">
        <f t="array" aca="1" ref="KB10" ca="1">INDIRECT(ADDRESS(ROW(), KB$3-$AF$1+$AF$3))+VLOOKUP($AS10, INDIRECT(ADDRESS($AF$4, COLUMN()-$AF$2-KB$3)&amp;":"&amp;ADDRESS($AF$5, COLUMN()-$AF$1-KB$3)), KB$3, FALSE)+VLOOKUP($AT10, INDIRECT(ADDRESS($AF$4, COLUMN()-$AF$2-KB$3)&amp;":"&amp;ADDRESS($AF$5, COLUMN()-$AF$1-KB$3)), KB$3, FALSE)</f>
        <v>133978</v>
      </c>
      <c r="KC10" s="2" cm="1">
        <f t="array" aca="1" ref="KC10" ca="1">INDIRECT(ADDRESS(ROW(), KC$3-$AF$1+$AF$3))+VLOOKUP($AS10, INDIRECT(ADDRESS($AF$4, COLUMN()-$AF$2-KC$3)&amp;":"&amp;ADDRESS($AF$5, COLUMN()-$AF$1-KC$3)), KC$3, FALSE)+VLOOKUP($AT10, INDIRECT(ADDRESS($AF$4, COLUMN()-$AF$2-KC$3)&amp;":"&amp;ADDRESS($AF$5, COLUMN()-$AF$1-KC$3)), KC$3, FALSE)</f>
        <v>215970</v>
      </c>
      <c r="KD10" s="2" cm="1">
        <f t="array" aca="1" ref="KD10" ca="1">INDIRECT(ADDRESS(ROW(), KD$3-$AF$1+$AF$3))+VLOOKUP($AS10, INDIRECT(ADDRESS($AF$4, COLUMN()-$AF$2-KD$3)&amp;":"&amp;ADDRESS($AF$5, COLUMN()-$AF$1-KD$3)), KD$3, FALSE)+VLOOKUP($AT10, INDIRECT(ADDRESS($AF$4, COLUMN()-$AF$2-KD$3)&amp;":"&amp;ADDRESS($AF$5, COLUMN()-$AF$1-KD$3)), KD$3, FALSE)</f>
        <v>98372</v>
      </c>
      <c r="KE10" s="2" cm="1">
        <f t="array" aca="1" ref="KE10" ca="1">INDIRECT(ADDRESS(ROW(), KE$3-$AF$1+$AF$3))+VLOOKUP($AS10, INDIRECT(ADDRESS($AF$4, COLUMN()-$AF$2-KE$3)&amp;":"&amp;ADDRESS($AF$5, COLUMN()-$AF$1-KE$3)), KE$3, FALSE)+VLOOKUP($AT10, INDIRECT(ADDRESS($AF$4, COLUMN()-$AF$2-KE$3)&amp;":"&amp;ADDRESS($AF$5, COLUMN()-$AF$1-KE$3)), KE$3, FALSE)</f>
        <v>35085</v>
      </c>
      <c r="KF10" s="2" t="str">
        <f>LEFT($AH10, 1)&amp;RIGHT($A10, 1)</f>
        <v>BH</v>
      </c>
      <c r="KG10" s="2" t="str">
        <f>RIGHT($A10, 1)&amp;RIGHT($AH10, 1)</f>
        <v>HB</v>
      </c>
      <c r="KH10" s="2" t="str">
        <f t="shared" si="61"/>
        <v>BB</v>
      </c>
      <c r="KI10" s="2" cm="1">
        <f t="array" aca="1" ref="KI10" ca="1">INDIRECT(ADDRESS(ROW(), KI$3-$AF$1+$AF$3))+VLOOKUP($AS10, INDIRECT(ADDRESS($AF$4, COLUMN()-$AF$2-KI$3)&amp;":"&amp;ADDRESS($AF$5, COLUMN()-$AF$1-KI$3)), KI$3, FALSE)+VLOOKUP($AT10, INDIRECT(ADDRESS($AF$4, COLUMN()-$AF$2-KI$3)&amp;":"&amp;ADDRESS($AF$5, COLUMN()-$AF$1-KI$3)), KI$3, FALSE)</f>
        <v>116251</v>
      </c>
      <c r="KJ10" s="2" cm="1">
        <f t="array" aca="1" ref="KJ10" ca="1">INDIRECT(ADDRESS(ROW(), KJ$3-$AF$1+$AF$3))+VLOOKUP($AS10, INDIRECT(ADDRESS($AF$4, COLUMN()-$AF$2-KJ$3)&amp;":"&amp;ADDRESS($AF$5, COLUMN()-$AF$1-KJ$3)), KJ$3, FALSE)+VLOOKUP($AT10, INDIRECT(ADDRESS($AF$4, COLUMN()-$AF$2-KJ$3)&amp;":"&amp;ADDRESS($AF$5, COLUMN()-$AF$1-KJ$3)), KJ$3, FALSE)</f>
        <v>388641</v>
      </c>
      <c r="KK10" s="2" cm="1">
        <f t="array" aca="1" ref="KK10" ca="1">INDIRECT(ADDRESS(ROW(), KK$3-$AF$1+$AF$3))+VLOOKUP($AS10, INDIRECT(ADDRESS($AF$4, COLUMN()-$AF$2-KK$3)&amp;":"&amp;ADDRESS($AF$5, COLUMN()-$AF$1-KK$3)), KK$3, FALSE)+VLOOKUP($AT10, INDIRECT(ADDRESS($AF$4, COLUMN()-$AF$2-KK$3)&amp;":"&amp;ADDRESS($AF$5, COLUMN()-$AF$1-KK$3)), KK$3, FALSE)</f>
        <v>114410</v>
      </c>
      <c r="KL10" s="2" cm="1">
        <f t="array" aca="1" ref="KL10" ca="1">INDIRECT(ADDRESS(ROW(), KL$3-$AF$1+$AF$3))+VLOOKUP($AS10, INDIRECT(ADDRESS($AF$4, COLUMN()-$AF$2-KL$3)&amp;":"&amp;ADDRESS($AF$5, COLUMN()-$AF$1-KL$3)), KL$3, FALSE)+VLOOKUP($AT10, INDIRECT(ADDRESS($AF$4, COLUMN()-$AF$2-KL$3)&amp;":"&amp;ADDRESS($AF$5, COLUMN()-$AF$1-KL$3)), KL$3, FALSE)</f>
        <v>151685</v>
      </c>
      <c r="KM10" s="2" cm="1">
        <f t="array" aca="1" ref="KM10" ca="1">INDIRECT(ADDRESS(ROW(), KM$3-$AF$1+$AF$3))+VLOOKUP($AS10, INDIRECT(ADDRESS($AF$4, COLUMN()-$AF$2-KM$3)&amp;":"&amp;ADDRESS($AF$5, COLUMN()-$AF$1-KM$3)), KM$3, FALSE)+VLOOKUP($AT10, INDIRECT(ADDRESS($AF$4, COLUMN()-$AF$2-KM$3)&amp;":"&amp;ADDRESS($AF$5, COLUMN()-$AF$1-KM$3)), KM$3, FALSE)</f>
        <v>195799</v>
      </c>
      <c r="KN10" s="2" cm="1">
        <f t="array" aca="1" ref="KN10" ca="1">INDIRECT(ADDRESS(ROW(), KN$3-$AF$1+$AF$3))+VLOOKUP($AS10, INDIRECT(ADDRESS($AF$4, COLUMN()-$AF$2-KN$3)&amp;":"&amp;ADDRESS($AF$5, COLUMN()-$AF$1-KN$3)), KN$3, FALSE)+VLOOKUP($AT10, INDIRECT(ADDRESS($AF$4, COLUMN()-$AF$2-KN$3)&amp;":"&amp;ADDRESS($AF$5, COLUMN()-$AF$1-KN$3)), KN$3, FALSE)</f>
        <v>167839</v>
      </c>
      <c r="KO10" s="2" cm="1">
        <f t="array" aca="1" ref="KO10" ca="1">INDIRECT(ADDRESS(ROW(), KO$3-$AF$1+$AF$3))+VLOOKUP($AS10, INDIRECT(ADDRESS($AF$4, COLUMN()-$AF$2-KO$3)&amp;":"&amp;ADDRESS($AF$5, COLUMN()-$AF$1-KO$3)), KO$3, FALSE)+VLOOKUP($AT10, INDIRECT(ADDRESS($AF$4, COLUMN()-$AF$2-KO$3)&amp;":"&amp;ADDRESS($AF$5, COLUMN()-$AF$1-KO$3)), KO$3, FALSE)</f>
        <v>266816</v>
      </c>
      <c r="KP10" s="2" cm="1">
        <f t="array" aca="1" ref="KP10" ca="1">INDIRECT(ADDRESS(ROW(), KP$3-$AF$1+$AF$3))+VLOOKUP($AS10, INDIRECT(ADDRESS($AF$4, COLUMN()-$AF$2-KP$3)&amp;":"&amp;ADDRESS($AF$5, COLUMN()-$AF$1-KP$3)), KP$3, FALSE)+VLOOKUP($AT10, INDIRECT(ADDRESS($AF$4, COLUMN()-$AF$2-KP$3)&amp;":"&amp;ADDRESS($AF$5, COLUMN()-$AF$1-KP$3)), KP$3, FALSE)</f>
        <v>430640</v>
      </c>
      <c r="KQ10" s="2" cm="1">
        <f t="array" aca="1" ref="KQ10" ca="1">INDIRECT(ADDRESS(ROW(), KQ$3-$AF$1+$AF$3))+VLOOKUP($AS10, INDIRECT(ADDRESS($AF$4, COLUMN()-$AF$2-KQ$3)&amp;":"&amp;ADDRESS($AF$5, COLUMN()-$AF$1-KQ$3)), KQ$3, FALSE)+VLOOKUP($AT10, INDIRECT(ADDRESS($AF$4, COLUMN()-$AF$2-KQ$3)&amp;":"&amp;ADDRESS($AF$5, COLUMN()-$AF$1-KQ$3)), KQ$3, FALSE)</f>
        <v>195489</v>
      </c>
      <c r="KR10" s="2" cm="1">
        <f t="array" aca="1" ref="KR10" ca="1">INDIRECT(ADDRESS(ROW(), KR$3-$AF$1+$AF$3))+VLOOKUP($AS10, INDIRECT(ADDRESS($AF$4, COLUMN()-$AF$2-KR$3)&amp;":"&amp;ADDRESS($AF$5, COLUMN()-$AF$1-KR$3)), KR$3, FALSE)+VLOOKUP($AT10, INDIRECT(ADDRESS($AF$4, COLUMN()-$AF$2-KR$3)&amp;":"&amp;ADDRESS($AF$5, COLUMN()-$AF$1-KR$3)), KR$3, FALSE)</f>
        <v>69581</v>
      </c>
      <c r="KS10" s="2" t="str">
        <f>LEFT($AH10, 1)&amp;RIGHT($A10, 1)</f>
        <v>BH</v>
      </c>
      <c r="KT10" s="2" t="str">
        <f>RIGHT($A10, 1)&amp;RIGHT($AH10, 1)</f>
        <v>HB</v>
      </c>
      <c r="KU10" s="2" t="str">
        <f t="shared" si="62"/>
        <v>BB</v>
      </c>
      <c r="KV10" s="2" cm="1">
        <f t="array" aca="1" ref="KV10" ca="1">INDIRECT(ADDRESS(ROW(), KV$3-$AF$1+$AF$3))+VLOOKUP($AS10, INDIRECT(ADDRESS($AF$4, COLUMN()-$AF$2-KV$3)&amp;":"&amp;ADDRESS($AF$5, COLUMN()-$AF$1-KV$3)), KV$3, FALSE)+VLOOKUP($AT10, INDIRECT(ADDRESS($AF$4, COLUMN()-$AF$2-KV$3)&amp;":"&amp;ADDRESS($AF$5, COLUMN()-$AF$1-KV$3)), KV$3, FALSE)</f>
        <v>231607</v>
      </c>
      <c r="KW10" s="2" cm="1">
        <f t="array" aca="1" ref="KW10" ca="1">INDIRECT(ADDRESS(ROW(), KW$3-$AF$1+$AF$3))+VLOOKUP($AS10, INDIRECT(ADDRESS($AF$4, COLUMN()-$AF$2-KW$3)&amp;":"&amp;ADDRESS($AF$5, COLUMN()-$AF$1-KW$3)), KW$3, FALSE)+VLOOKUP($AT10, INDIRECT(ADDRESS($AF$4, COLUMN()-$AF$2-KW$3)&amp;":"&amp;ADDRESS($AF$5, COLUMN()-$AF$1-KW$3)), KW$3, FALSE)</f>
        <v>783109</v>
      </c>
      <c r="KX10" s="2" cm="1">
        <f t="array" aca="1" ref="KX10" ca="1">INDIRECT(ADDRESS(ROW(), KX$3-$AF$1+$AF$3))+VLOOKUP($AS10, INDIRECT(ADDRESS($AF$4, COLUMN()-$AF$2-KX$3)&amp;":"&amp;ADDRESS($AF$5, COLUMN()-$AF$1-KX$3)), KX$3, FALSE)+VLOOKUP($AT10, INDIRECT(ADDRESS($AF$4, COLUMN()-$AF$2-KX$3)&amp;":"&amp;ADDRESS($AF$5, COLUMN()-$AF$1-KX$3)), KX$3, FALSE)</f>
        <v>229566</v>
      </c>
      <c r="KY10" s="2" cm="1">
        <f t="array" aca="1" ref="KY10" ca="1">INDIRECT(ADDRESS(ROW(), KY$3-$AF$1+$AF$3))+VLOOKUP($AS10, INDIRECT(ADDRESS($AF$4, COLUMN()-$AF$2-KY$3)&amp;":"&amp;ADDRESS($AF$5, COLUMN()-$AF$1-KY$3)), KY$3, FALSE)+VLOOKUP($AT10, INDIRECT(ADDRESS($AF$4, COLUMN()-$AF$2-KY$3)&amp;":"&amp;ADDRESS($AF$5, COLUMN()-$AF$1-KY$3)), KY$3, FALSE)</f>
        <v>303378</v>
      </c>
      <c r="KZ10" s="2" cm="1">
        <f t="array" aca="1" ref="KZ10" ca="1">INDIRECT(ADDRESS(ROW(), KZ$3-$AF$1+$AF$3))+VLOOKUP($AS10, INDIRECT(ADDRESS($AF$4, COLUMN()-$AF$2-KZ$3)&amp;":"&amp;ADDRESS($AF$5, COLUMN()-$AF$1-KZ$3)), KZ$3, FALSE)+VLOOKUP($AT10, INDIRECT(ADDRESS($AF$4, COLUMN()-$AF$2-KZ$3)&amp;":"&amp;ADDRESS($AF$5, COLUMN()-$AF$1-KZ$3)), KZ$3, FALSE)</f>
        <v>390856</v>
      </c>
      <c r="LA10" s="2" cm="1">
        <f t="array" aca="1" ref="LA10" ca="1">INDIRECT(ADDRESS(ROW(), LA$3-$AF$1+$AF$3))+VLOOKUP($AS10, INDIRECT(ADDRESS($AF$4, COLUMN()-$AF$2-LA$3)&amp;":"&amp;ADDRESS($AF$5, COLUMN()-$AF$1-LA$3)), LA$3, FALSE)+VLOOKUP($AT10, INDIRECT(ADDRESS($AF$4, COLUMN()-$AF$2-LA$3)&amp;":"&amp;ADDRESS($AF$5, COLUMN()-$AF$1-LA$3)), LA$3, FALSE)</f>
        <v>338784</v>
      </c>
      <c r="LB10" s="2" cm="1">
        <f t="array" aca="1" ref="LB10" ca="1">INDIRECT(ADDRESS(ROW(), LB$3-$AF$1+$AF$3))+VLOOKUP($AS10, INDIRECT(ADDRESS($AF$4, COLUMN()-$AF$2-LB$3)&amp;":"&amp;ADDRESS($AF$5, COLUMN()-$AF$1-LB$3)), LB$3, FALSE)+VLOOKUP($AT10, INDIRECT(ADDRESS($AF$4, COLUMN()-$AF$2-LB$3)&amp;":"&amp;ADDRESS($AF$5, COLUMN()-$AF$1-LB$3)), LB$3, FALSE)</f>
        <v>531907</v>
      </c>
      <c r="LC10" s="2" cm="1">
        <f t="array" aca="1" ref="LC10" ca="1">INDIRECT(ADDRESS(ROW(), LC$3-$AF$1+$AF$3))+VLOOKUP($AS10, INDIRECT(ADDRESS($AF$4, COLUMN()-$AF$2-LC$3)&amp;":"&amp;ADDRESS($AF$5, COLUMN()-$AF$1-LC$3)), LC$3, FALSE)+VLOOKUP($AT10, INDIRECT(ADDRESS($AF$4, COLUMN()-$AF$2-LC$3)&amp;":"&amp;ADDRESS($AF$5, COLUMN()-$AF$1-LC$3)), LC$3, FALSE)</f>
        <v>858372</v>
      </c>
      <c r="LD10" s="2" cm="1">
        <f t="array" aca="1" ref="LD10" ca="1">INDIRECT(ADDRESS(ROW(), LD$3-$AF$1+$AF$3))+VLOOKUP($AS10, INDIRECT(ADDRESS($AF$4, COLUMN()-$AF$2-LD$3)&amp;":"&amp;ADDRESS($AF$5, COLUMN()-$AF$1-LD$3)), LD$3, FALSE)+VLOOKUP($AT10, INDIRECT(ADDRESS($AF$4, COLUMN()-$AF$2-LD$3)&amp;":"&amp;ADDRESS($AF$5, COLUMN()-$AF$1-LD$3)), LD$3, FALSE)</f>
        <v>388695</v>
      </c>
      <c r="LE10" s="2" cm="1">
        <f t="array" aca="1" ref="LE10" ca="1">INDIRECT(ADDRESS(ROW(), LE$3-$AF$1+$AF$3))+VLOOKUP($AS10, INDIRECT(ADDRESS($AF$4, COLUMN()-$AF$2-LE$3)&amp;":"&amp;ADDRESS($AF$5, COLUMN()-$AF$1-LE$3)), LE$3, FALSE)+VLOOKUP($AT10, INDIRECT(ADDRESS($AF$4, COLUMN()-$AF$2-LE$3)&amp;":"&amp;ADDRESS($AF$5, COLUMN()-$AF$1-LE$3)), LE$3, FALSE)</f>
        <v>138029</v>
      </c>
      <c r="LF10" s="2" t="str">
        <f>LEFT($AH10, 1)&amp;RIGHT($A10, 1)</f>
        <v>BH</v>
      </c>
      <c r="LG10" s="2" t="str">
        <f>RIGHT($A10, 1)&amp;RIGHT($AH10, 1)</f>
        <v>HB</v>
      </c>
      <c r="LH10" s="2" t="str">
        <f t="shared" si="63"/>
        <v>BB</v>
      </c>
      <c r="LI10" s="2" cm="1">
        <f t="array" aca="1" ref="LI10" ca="1">INDIRECT(ADDRESS(ROW(), LI$3-$AF$1+$AF$3))+VLOOKUP($AS10, INDIRECT(ADDRESS($AF$4, COLUMN()-$AF$2-LI$3)&amp;":"&amp;ADDRESS($AF$5, COLUMN()-$AF$1-LI$3)), LI$3, FALSE)+VLOOKUP($AT10, INDIRECT(ADDRESS($AF$4, COLUMN()-$AF$2-LI$3)&amp;":"&amp;ADDRESS($AF$5, COLUMN()-$AF$1-LI$3)), LI$3, FALSE)</f>
        <v>461765</v>
      </c>
      <c r="LJ10" s="2" cm="1">
        <f t="array" aca="1" ref="LJ10" ca="1">INDIRECT(ADDRESS(ROW(), LJ$3-$AF$1+$AF$3))+VLOOKUP($AS10, INDIRECT(ADDRESS($AF$4, COLUMN()-$AF$2-LJ$3)&amp;":"&amp;ADDRESS($AF$5, COLUMN()-$AF$1-LJ$3)), LJ$3, FALSE)+VLOOKUP($AT10, INDIRECT(ADDRESS($AF$4, COLUMN()-$AF$2-LJ$3)&amp;":"&amp;ADDRESS($AF$5, COLUMN()-$AF$1-LJ$3)), LJ$3, FALSE)</f>
        <v>1575557</v>
      </c>
      <c r="LK10" s="2" cm="1">
        <f t="array" aca="1" ref="LK10" ca="1">INDIRECT(ADDRESS(ROW(), LK$3-$AF$1+$AF$3))+VLOOKUP($AS10, INDIRECT(ADDRESS($AF$4, COLUMN()-$AF$2-LK$3)&amp;":"&amp;ADDRESS($AF$5, COLUMN()-$AF$1-LK$3)), LK$3, FALSE)+VLOOKUP($AT10, INDIRECT(ADDRESS($AF$4, COLUMN()-$AF$2-LK$3)&amp;":"&amp;ADDRESS($AF$5, COLUMN()-$AF$1-LK$3)), LK$3, FALSE)</f>
        <v>460311</v>
      </c>
      <c r="LL10" s="2" cm="1">
        <f t="array" aca="1" ref="LL10" ca="1">INDIRECT(ADDRESS(ROW(), LL$3-$AF$1+$AF$3))+VLOOKUP($AS10, INDIRECT(ADDRESS($AF$4, COLUMN()-$AF$2-LL$3)&amp;":"&amp;ADDRESS($AF$5, COLUMN()-$AF$1-LL$3)), LL$3, FALSE)+VLOOKUP($AT10, INDIRECT(ADDRESS($AF$4, COLUMN()-$AF$2-LL$3)&amp;":"&amp;ADDRESS($AF$5, COLUMN()-$AF$1-LL$3)), LL$3, FALSE)</f>
        <v>606734</v>
      </c>
      <c r="LM10" s="2" cm="1">
        <f t="array" aca="1" ref="LM10" ca="1">INDIRECT(ADDRESS(ROW(), LM$3-$AF$1+$AF$3))+VLOOKUP($AS10, INDIRECT(ADDRESS($AF$4, COLUMN()-$AF$2-LM$3)&amp;":"&amp;ADDRESS($AF$5, COLUMN()-$AF$1-LM$3)), LM$3, FALSE)+VLOOKUP($AT10, INDIRECT(ADDRESS($AF$4, COLUMN()-$AF$2-LM$3)&amp;":"&amp;ADDRESS($AF$5, COLUMN()-$AF$1-LM$3)), LM$3, FALSE)</f>
        <v>780657</v>
      </c>
      <c r="LN10" s="2" cm="1">
        <f t="array" aca="1" ref="LN10" ca="1">INDIRECT(ADDRESS(ROW(), LN$3-$AF$1+$AF$3))+VLOOKUP($AS10, INDIRECT(ADDRESS($AF$4, COLUMN()-$AF$2-LN$3)&amp;":"&amp;ADDRESS($AF$5, COLUMN()-$AF$1-LN$3)), LN$3, FALSE)+VLOOKUP($AT10, INDIRECT(ADDRESS($AF$4, COLUMN()-$AF$2-LN$3)&amp;":"&amp;ADDRESS($AF$5, COLUMN()-$AF$1-LN$3)), LN$3, FALSE)</f>
        <v>682714</v>
      </c>
      <c r="LO10" s="2" cm="1">
        <f t="array" aca="1" ref="LO10" ca="1">INDIRECT(ADDRESS(ROW(), LO$3-$AF$1+$AF$3))+VLOOKUP($AS10, INDIRECT(ADDRESS($AF$4, COLUMN()-$AF$2-LO$3)&amp;":"&amp;ADDRESS($AF$5, COLUMN()-$AF$1-LO$3)), LO$3, FALSE)+VLOOKUP($AT10, INDIRECT(ADDRESS($AF$4, COLUMN()-$AF$2-LO$3)&amp;":"&amp;ADDRESS($AF$5, COLUMN()-$AF$1-LO$3)), LO$3, FALSE)</f>
        <v>1060724</v>
      </c>
      <c r="LP10" s="2" cm="1">
        <f t="array" aca="1" ref="LP10" ca="1">INDIRECT(ADDRESS(ROW(), LP$3-$AF$1+$AF$3))+VLOOKUP($AS10, INDIRECT(ADDRESS($AF$4, COLUMN()-$AF$2-LP$3)&amp;":"&amp;ADDRESS($AF$5, COLUMN()-$AF$1-LP$3)), LP$3, FALSE)+VLOOKUP($AT10, INDIRECT(ADDRESS($AF$4, COLUMN()-$AF$2-LP$3)&amp;":"&amp;ADDRESS($AF$5, COLUMN()-$AF$1-LP$3)), LP$3, FALSE)</f>
        <v>1711692</v>
      </c>
      <c r="LQ10" s="2" cm="1">
        <f t="array" aca="1" ref="LQ10" ca="1">INDIRECT(ADDRESS(ROW(), LQ$3-$AF$1+$AF$3))+VLOOKUP($AS10, INDIRECT(ADDRESS($AF$4, COLUMN()-$AF$2-LQ$3)&amp;":"&amp;ADDRESS($AF$5, COLUMN()-$AF$1-LQ$3)), LQ$3, FALSE)+VLOOKUP($AT10, INDIRECT(ADDRESS($AF$4, COLUMN()-$AF$2-LQ$3)&amp;":"&amp;ADDRESS($AF$5, COLUMN()-$AF$1-LQ$3)), LQ$3, FALSE)</f>
        <v>774521</v>
      </c>
      <c r="LR10" s="2" cm="1">
        <f t="array" aca="1" ref="LR10" ca="1">INDIRECT(ADDRESS(ROW(), LR$3-$AF$1+$AF$3))+VLOOKUP($AS10, INDIRECT(ADDRESS($AF$4, COLUMN()-$AF$2-LR$3)&amp;":"&amp;ADDRESS($AF$5, COLUMN()-$AF$1-LR$3)), LR$3, FALSE)+VLOOKUP($AT10, INDIRECT(ADDRESS($AF$4, COLUMN()-$AF$2-LR$3)&amp;":"&amp;ADDRESS($AF$5, COLUMN()-$AF$1-LR$3)), LR$3, FALSE)</f>
        <v>273932</v>
      </c>
      <c r="LS10" s="2" t="str">
        <f>LEFT($AH10, 1)&amp;RIGHT($A10, 1)</f>
        <v>BH</v>
      </c>
      <c r="LT10" s="2" t="str">
        <f>RIGHT($A10, 1)&amp;RIGHT($AH10, 1)</f>
        <v>HB</v>
      </c>
      <c r="LU10" s="2" t="str">
        <f t="shared" si="64"/>
        <v>BB</v>
      </c>
      <c r="LV10" s="2" cm="1">
        <f t="array" aca="1" ref="LV10" ca="1">INDIRECT(ADDRESS(ROW(), LV$3-$AF$1+$AF$3))+VLOOKUP($AS10, INDIRECT(ADDRESS($AF$4, COLUMN()-$AF$2-LV$3)&amp;":"&amp;ADDRESS($AF$5, COLUMN()-$AF$1-LV$3)), LV$3, FALSE)+VLOOKUP($AT10, INDIRECT(ADDRESS($AF$4, COLUMN()-$AF$2-LV$3)&amp;":"&amp;ADDRESS($AF$5, COLUMN()-$AF$1-LV$3)), LV$3, FALSE)</f>
        <v>920870</v>
      </c>
      <c r="LW10" s="2" cm="1">
        <f t="array" aca="1" ref="LW10" ca="1">INDIRECT(ADDRESS(ROW(), LW$3-$AF$1+$AF$3))+VLOOKUP($AS10, INDIRECT(ADDRESS($AF$4, COLUMN()-$AF$2-LW$3)&amp;":"&amp;ADDRESS($AF$5, COLUMN()-$AF$1-LW$3)), LW$3, FALSE)+VLOOKUP($AT10, INDIRECT(ADDRESS($AF$4, COLUMN()-$AF$2-LW$3)&amp;":"&amp;ADDRESS($AF$5, COLUMN()-$AF$1-LW$3)), LW$3, FALSE)</f>
        <v>3165847</v>
      </c>
      <c r="LX10" s="2" cm="1">
        <f t="array" aca="1" ref="LX10" ca="1">INDIRECT(ADDRESS(ROW(), LX$3-$AF$1+$AF$3))+VLOOKUP($AS10, INDIRECT(ADDRESS($AF$4, COLUMN()-$AF$2-LX$3)&amp;":"&amp;ADDRESS($AF$5, COLUMN()-$AF$1-LX$3)), LX$3, FALSE)+VLOOKUP($AT10, INDIRECT(ADDRESS($AF$4, COLUMN()-$AF$2-LX$3)&amp;":"&amp;ADDRESS($AF$5, COLUMN()-$AF$1-LX$3)), LX$3, FALSE)</f>
        <v>922017</v>
      </c>
      <c r="LY10" s="2" cm="1">
        <f t="array" aca="1" ref="LY10" ca="1">INDIRECT(ADDRESS(ROW(), LY$3-$AF$1+$AF$3))+VLOOKUP($AS10, INDIRECT(ADDRESS($AF$4, COLUMN()-$AF$2-LY$3)&amp;":"&amp;ADDRESS($AF$5, COLUMN()-$AF$1-LY$3)), LY$3, FALSE)+VLOOKUP($AT10, INDIRECT(ADDRESS($AF$4, COLUMN()-$AF$2-LY$3)&amp;":"&amp;ADDRESS($AF$5, COLUMN()-$AF$1-LY$3)), LY$3, FALSE)</f>
        <v>1213346</v>
      </c>
      <c r="LZ10" s="2" cm="1">
        <f t="array" aca="1" ref="LZ10" ca="1">INDIRECT(ADDRESS(ROW(), LZ$3-$AF$1+$AF$3))+VLOOKUP($AS10, INDIRECT(ADDRESS($AF$4, COLUMN()-$AF$2-LZ$3)&amp;":"&amp;ADDRESS($AF$5, COLUMN()-$AF$1-LZ$3)), LZ$3, FALSE)+VLOOKUP($AT10, INDIRECT(ADDRESS($AF$4, COLUMN()-$AF$2-LZ$3)&amp;":"&amp;ADDRESS($AF$5, COLUMN()-$AF$1-LZ$3)), LZ$3, FALSE)</f>
        <v>1561362</v>
      </c>
      <c r="MA10" s="2" cm="1">
        <f t="array" aca="1" ref="MA10" ca="1">INDIRECT(ADDRESS(ROW(), MA$3-$AF$1+$AF$3))+VLOOKUP($AS10, INDIRECT(ADDRESS($AF$4, COLUMN()-$AF$2-MA$3)&amp;":"&amp;ADDRESS($AF$5, COLUMN()-$AF$1-MA$3)), MA$3, FALSE)+VLOOKUP($AT10, INDIRECT(ADDRESS($AF$4, COLUMN()-$AF$2-MA$3)&amp;":"&amp;ADDRESS($AF$5, COLUMN()-$AF$1-MA$3)), MA$3, FALSE)</f>
        <v>1374113</v>
      </c>
      <c r="MB10" s="2" cm="1">
        <f t="array" aca="1" ref="MB10" ca="1">INDIRECT(ADDRESS(ROW(), MB$3-$AF$1+$AF$3))+VLOOKUP($AS10, INDIRECT(ADDRESS($AF$4, COLUMN()-$AF$2-MB$3)&amp;":"&amp;ADDRESS($AF$5, COLUMN()-$AF$1-MB$3)), MB$3, FALSE)+VLOOKUP($AT10, INDIRECT(ADDRESS($AF$4, COLUMN()-$AF$2-MB$3)&amp;":"&amp;ADDRESS($AF$5, COLUMN()-$AF$1-MB$3)), MB$3, FALSE)</f>
        <v>2116406</v>
      </c>
      <c r="MC10" s="2" cm="1">
        <f t="array" aca="1" ref="MC10" ca="1">INDIRECT(ADDRESS(ROW(), MC$3-$AF$1+$AF$3))+VLOOKUP($AS10, INDIRECT(ADDRESS($AF$4, COLUMN()-$AF$2-MC$3)&amp;":"&amp;ADDRESS($AF$5, COLUMN()-$AF$1-MC$3)), MC$3, FALSE)+VLOOKUP($AT10, INDIRECT(ADDRESS($AF$4, COLUMN()-$AF$2-MC$3)&amp;":"&amp;ADDRESS($AF$5, COLUMN()-$AF$1-MC$3)), MC$3, FALSE)</f>
        <v>3414274</v>
      </c>
      <c r="MD10" s="2" cm="1">
        <f t="array" aca="1" ref="MD10" ca="1">INDIRECT(ADDRESS(ROW(), MD$3-$AF$1+$AF$3))+VLOOKUP($AS10, INDIRECT(ADDRESS($AF$4, COLUMN()-$AF$2-MD$3)&amp;":"&amp;ADDRESS($AF$5, COLUMN()-$AF$1-MD$3)), MD$3, FALSE)+VLOOKUP($AT10, INDIRECT(ADDRESS($AF$4, COLUMN()-$AF$2-MD$3)&amp;":"&amp;ADDRESS($AF$5, COLUMN()-$AF$1-MD$3)), MD$3, FALSE)</f>
        <v>1544758</v>
      </c>
      <c r="ME10" s="2" cm="1">
        <f t="array" aca="1" ref="ME10" ca="1">INDIRECT(ADDRESS(ROW(), ME$3-$AF$1+$AF$3))+VLOOKUP($AS10, INDIRECT(ADDRESS($AF$4, COLUMN()-$AF$2-ME$3)&amp;":"&amp;ADDRESS($AF$5, COLUMN()-$AF$1-ME$3)), ME$3, FALSE)+VLOOKUP($AT10, INDIRECT(ADDRESS($AF$4, COLUMN()-$AF$2-ME$3)&amp;":"&amp;ADDRESS($AF$5, COLUMN()-$AF$1-ME$3)), ME$3, FALSE)</f>
        <v>544222</v>
      </c>
      <c r="MF10" s="2" t="str">
        <f>LEFT($AH10, 1)&amp;RIGHT($A10, 1)</f>
        <v>BH</v>
      </c>
      <c r="MG10" s="2" t="str">
        <f>RIGHT($A10, 1)&amp;RIGHT($AH10, 1)</f>
        <v>HB</v>
      </c>
      <c r="MH10" s="2" t="str">
        <f t="shared" si="65"/>
        <v>BB</v>
      </c>
      <c r="MI10" s="2" cm="1">
        <f t="array" aca="1" ref="MI10" ca="1">INDIRECT(ADDRESS(ROW(), MI$3-$AF$1+$AF$3))+VLOOKUP($AS10, INDIRECT(ADDRESS($AF$4, COLUMN()-$AF$2-MI$3)&amp;":"&amp;ADDRESS($AF$5, COLUMN()-$AF$1-MI$3)), MI$3, FALSE)+VLOOKUP($AT10, INDIRECT(ADDRESS($AF$4, COLUMN()-$AF$2-MI$3)&amp;":"&amp;ADDRESS($AF$5, COLUMN()-$AF$1-MI$3)), MI$3, FALSE)</f>
        <v>1839163</v>
      </c>
      <c r="MJ10" s="2" cm="1">
        <f t="array" aca="1" ref="MJ10" ca="1">INDIRECT(ADDRESS(ROW(), MJ$3-$AF$1+$AF$3))+VLOOKUP($AS10, INDIRECT(ADDRESS($AF$4, COLUMN()-$AF$2-MJ$3)&amp;":"&amp;ADDRESS($AF$5, COLUMN()-$AF$1-MJ$3)), MJ$3, FALSE)+VLOOKUP($AT10, INDIRECT(ADDRESS($AF$4, COLUMN()-$AF$2-MJ$3)&amp;":"&amp;ADDRESS($AF$5, COLUMN()-$AF$1-MJ$3)), MJ$3, FALSE)</f>
        <v>6354839</v>
      </c>
      <c r="MK10" s="2" cm="1">
        <f t="array" aca="1" ref="MK10" ca="1">INDIRECT(ADDRESS(ROW(), MK$3-$AF$1+$AF$3))+VLOOKUP($AS10, INDIRECT(ADDRESS($AF$4, COLUMN()-$AF$2-MK$3)&amp;":"&amp;ADDRESS($AF$5, COLUMN()-$AF$1-MK$3)), MK$3, FALSE)+VLOOKUP($AT10, INDIRECT(ADDRESS($AF$4, COLUMN()-$AF$2-MK$3)&amp;":"&amp;ADDRESS($AF$5, COLUMN()-$AF$1-MK$3)), MK$3, FALSE)</f>
        <v>1845679</v>
      </c>
      <c r="ML10" s="2" cm="1">
        <f t="array" aca="1" ref="ML10" ca="1">INDIRECT(ADDRESS(ROW(), ML$3-$AF$1+$AF$3))+VLOOKUP($AS10, INDIRECT(ADDRESS($AF$4, COLUMN()-$AF$2-ML$3)&amp;":"&amp;ADDRESS($AF$5, COLUMN()-$AF$1-ML$3)), ML$3, FALSE)+VLOOKUP($AT10, INDIRECT(ADDRESS($AF$4, COLUMN()-$AF$2-ML$3)&amp;":"&amp;ADDRESS($AF$5, COLUMN()-$AF$1-ML$3)), ML$3, FALSE)</f>
        <v>2426924</v>
      </c>
      <c r="MM10" s="2" cm="1">
        <f t="array" aca="1" ref="MM10" ca="1">INDIRECT(ADDRESS(ROW(), MM$3-$AF$1+$AF$3))+VLOOKUP($AS10, INDIRECT(ADDRESS($AF$4, COLUMN()-$AF$2-MM$3)&amp;":"&amp;ADDRESS($AF$5, COLUMN()-$AF$1-MM$3)), MM$3, FALSE)+VLOOKUP($AT10, INDIRECT(ADDRESS($AF$4, COLUMN()-$AF$2-MM$3)&amp;":"&amp;ADDRESS($AF$5, COLUMN()-$AF$1-MM$3)), MM$3, FALSE)</f>
        <v>3123986</v>
      </c>
      <c r="MN10" s="2" cm="1">
        <f t="array" aca="1" ref="MN10" ca="1">INDIRECT(ADDRESS(ROW(), MN$3-$AF$1+$AF$3))+VLOOKUP($AS10, INDIRECT(ADDRESS($AF$4, COLUMN()-$AF$2-MN$3)&amp;":"&amp;ADDRESS($AF$5, COLUMN()-$AF$1-MN$3)), MN$3, FALSE)+VLOOKUP($AT10, INDIRECT(ADDRESS($AF$4, COLUMN()-$AF$2-MN$3)&amp;":"&amp;ADDRESS($AF$5, COLUMN()-$AF$1-MN$3)), MN$3, FALSE)</f>
        <v>2762173</v>
      </c>
      <c r="MO10" s="2" cm="1">
        <f t="array" aca="1" ref="MO10" ca="1">INDIRECT(ADDRESS(ROW(), MO$3-$AF$1+$AF$3))+VLOOKUP($AS10, INDIRECT(ADDRESS($AF$4, COLUMN()-$AF$2-MO$3)&amp;":"&amp;ADDRESS($AF$5, COLUMN()-$AF$1-MO$3)), MO$3, FALSE)+VLOOKUP($AT10, INDIRECT(ADDRESS($AF$4, COLUMN()-$AF$2-MO$3)&amp;":"&amp;ADDRESS($AF$5, COLUMN()-$AF$1-MO$3)), MO$3, FALSE)</f>
        <v>4224786</v>
      </c>
      <c r="MP10" s="2" cm="1">
        <f t="array" aca="1" ref="MP10" ca="1">INDIRECT(ADDRESS(ROW(), MP$3-$AF$1+$AF$3))+VLOOKUP($AS10, INDIRECT(ADDRESS($AF$4, COLUMN()-$AF$2-MP$3)&amp;":"&amp;ADDRESS($AF$5, COLUMN()-$AF$1-MP$3)), MP$3, FALSE)+VLOOKUP($AT10, INDIRECT(ADDRESS($AF$4, COLUMN()-$AF$2-MP$3)&amp;":"&amp;ADDRESS($AF$5, COLUMN()-$AF$1-MP$3)), MP$3, FALSE)</f>
        <v>6811948</v>
      </c>
      <c r="MQ10" s="2" cm="1">
        <f t="array" aca="1" ref="MQ10" ca="1">INDIRECT(ADDRESS(ROW(), MQ$3-$AF$1+$AF$3))+VLOOKUP($AS10, INDIRECT(ADDRESS($AF$4, COLUMN()-$AF$2-MQ$3)&amp;":"&amp;ADDRESS($AF$5, COLUMN()-$AF$1-MQ$3)), MQ$3, FALSE)+VLOOKUP($AT10, INDIRECT(ADDRESS($AF$4, COLUMN()-$AF$2-MQ$3)&amp;":"&amp;ADDRESS($AF$5, COLUMN()-$AF$1-MQ$3)), MQ$3, FALSE)</f>
        <v>3083190</v>
      </c>
      <c r="MR10" s="2" cm="1">
        <f t="array" aca="1" ref="MR10" ca="1">INDIRECT(ADDRESS(ROW(), MR$3-$AF$1+$AF$3))+VLOOKUP($AS10, INDIRECT(ADDRESS($AF$4, COLUMN()-$AF$2-MR$3)&amp;":"&amp;ADDRESS($AF$5, COLUMN()-$AF$1-MR$3)), MR$3, FALSE)+VLOOKUP($AT10, INDIRECT(ADDRESS($AF$4, COLUMN()-$AF$2-MR$3)&amp;":"&amp;ADDRESS($AF$5, COLUMN()-$AF$1-MR$3)), MR$3, FALSE)</f>
        <v>1081743</v>
      </c>
      <c r="MS10" s="2" t="str">
        <f>LEFT($AH10, 1)&amp;RIGHT($A10, 1)</f>
        <v>BH</v>
      </c>
      <c r="MT10" s="2" t="str">
        <f>RIGHT($A10, 1)&amp;RIGHT($AH10, 1)</f>
        <v>HB</v>
      </c>
      <c r="MU10" s="2" t="str">
        <f t="shared" si="66"/>
        <v>BB</v>
      </c>
      <c r="MV10" s="2" cm="1">
        <f t="array" aca="1" ref="MV10" ca="1">INDIRECT(ADDRESS(ROW(), MV$3-$AF$1+$AF$3))+VLOOKUP($AS10, INDIRECT(ADDRESS($AF$4, COLUMN()-$AF$2-MV$3)&amp;":"&amp;ADDRESS($AF$5, COLUMN()-$AF$1-MV$3)), MV$3, FALSE)+VLOOKUP($AT10, INDIRECT(ADDRESS($AF$4, COLUMN()-$AF$2-MV$3)&amp;":"&amp;ADDRESS($AF$5, COLUMN()-$AF$1-MV$3)), MV$3, FALSE)</f>
        <v>3673730</v>
      </c>
      <c r="MW10" s="2" cm="1">
        <f t="array" aca="1" ref="MW10" ca="1">INDIRECT(ADDRESS(ROW(), MW$3-$AF$1+$AF$3))+VLOOKUP($AS10, INDIRECT(ADDRESS($AF$4, COLUMN()-$AF$2-MW$3)&amp;":"&amp;ADDRESS($AF$5, COLUMN()-$AF$1-MW$3)), MW$3, FALSE)+VLOOKUP($AT10, INDIRECT(ADDRESS($AF$4, COLUMN()-$AF$2-MW$3)&amp;":"&amp;ADDRESS($AF$5, COLUMN()-$AF$1-MW$3)), MW$3, FALSE)</f>
        <v>12745555</v>
      </c>
      <c r="MX10" s="2" cm="1">
        <f t="array" aca="1" ref="MX10" ca="1">INDIRECT(ADDRESS(ROW(), MX$3-$AF$1+$AF$3))+VLOOKUP($AS10, INDIRECT(ADDRESS($AF$4, COLUMN()-$AF$2-MX$3)&amp;":"&amp;ADDRESS($AF$5, COLUMN()-$AF$1-MX$3)), MX$3, FALSE)+VLOOKUP($AT10, INDIRECT(ADDRESS($AF$4, COLUMN()-$AF$2-MX$3)&amp;":"&amp;ADDRESS($AF$5, COLUMN()-$AF$1-MX$3)), MX$3, FALSE)</f>
        <v>3692770</v>
      </c>
      <c r="MY10" s="2" cm="1">
        <f t="array" aca="1" ref="MY10" ca="1">INDIRECT(ADDRESS(ROW(), MY$3-$AF$1+$AF$3))+VLOOKUP($AS10, INDIRECT(ADDRESS($AF$4, COLUMN()-$AF$2-MY$3)&amp;":"&amp;ADDRESS($AF$5, COLUMN()-$AF$1-MY$3)), MY$3, FALSE)+VLOOKUP($AT10, INDIRECT(ADDRESS($AF$4, COLUMN()-$AF$2-MY$3)&amp;":"&amp;ADDRESS($AF$5, COLUMN()-$AF$1-MY$3)), MY$3, FALSE)</f>
        <v>4853793</v>
      </c>
      <c r="MZ10" s="2" cm="1">
        <f t="array" aca="1" ref="MZ10" ca="1">INDIRECT(ADDRESS(ROW(), MZ$3-$AF$1+$AF$3))+VLOOKUP($AS10, INDIRECT(ADDRESS($AF$4, COLUMN()-$AF$2-MZ$3)&amp;":"&amp;ADDRESS($AF$5, COLUMN()-$AF$1-MZ$3)), MZ$3, FALSE)+VLOOKUP($AT10, INDIRECT(ADDRESS($AF$4, COLUMN()-$AF$2-MZ$3)&amp;":"&amp;ADDRESS($AF$5, COLUMN()-$AF$1-MZ$3)), MZ$3, FALSE)</f>
        <v>6253045</v>
      </c>
      <c r="NA10" s="2" cm="1">
        <f t="array" aca="1" ref="NA10" ca="1">INDIRECT(ADDRESS(ROW(), NA$3-$AF$1+$AF$3))+VLOOKUP($AS10, INDIRECT(ADDRESS($AF$4, COLUMN()-$AF$2-NA$3)&amp;":"&amp;ADDRESS($AF$5, COLUMN()-$AF$1-NA$3)), NA$3, FALSE)+VLOOKUP($AT10, INDIRECT(ADDRESS($AF$4, COLUMN()-$AF$2-NA$3)&amp;":"&amp;ADDRESS($AF$5, COLUMN()-$AF$1-NA$3)), NA$3, FALSE)</f>
        <v>5547283</v>
      </c>
      <c r="NB10" s="2" cm="1">
        <f t="array" aca="1" ref="NB10" ca="1">INDIRECT(ADDRESS(ROW(), NB$3-$AF$1+$AF$3))+VLOOKUP($AS10, INDIRECT(ADDRESS($AF$4, COLUMN()-$AF$2-NB$3)&amp;":"&amp;ADDRESS($AF$5, COLUMN()-$AF$1-NB$3)), NB$3, FALSE)+VLOOKUP($AT10, INDIRECT(ADDRESS($AF$4, COLUMN()-$AF$2-NB$3)&amp;":"&amp;ADDRESS($AF$5, COLUMN()-$AF$1-NB$3)), NB$3, FALSE)</f>
        <v>8436125</v>
      </c>
      <c r="NC10" s="2" cm="1">
        <f t="array" aca="1" ref="NC10" ca="1">INDIRECT(ADDRESS(ROW(), NC$3-$AF$1+$AF$3))+VLOOKUP($AS10, INDIRECT(ADDRESS($AF$4, COLUMN()-$AF$2-NC$3)&amp;":"&amp;ADDRESS($AF$5, COLUMN()-$AF$1-NC$3)), NC$3, FALSE)+VLOOKUP($AT10, INDIRECT(ADDRESS($AF$4, COLUMN()-$AF$2-NC$3)&amp;":"&amp;ADDRESS($AF$5, COLUMN()-$AF$1-NC$3)), NC$3, FALSE)</f>
        <v>13595167</v>
      </c>
      <c r="ND10" s="2" cm="1">
        <f t="array" aca="1" ref="ND10" ca="1">INDIRECT(ADDRESS(ROW(), ND$3-$AF$1+$AF$3))+VLOOKUP($AS10, INDIRECT(ADDRESS($AF$4, COLUMN()-$AF$2-ND$3)&amp;":"&amp;ADDRESS($AF$5, COLUMN()-$AF$1-ND$3)), ND$3, FALSE)+VLOOKUP($AT10, INDIRECT(ADDRESS($AF$4, COLUMN()-$AF$2-ND$3)&amp;":"&amp;ADDRESS($AF$5, COLUMN()-$AF$1-ND$3)), ND$3, FALSE)</f>
        <v>6159561</v>
      </c>
      <c r="NE10" s="2" cm="1">
        <f t="array" aca="1" ref="NE10" ca="1">INDIRECT(ADDRESS(ROW(), NE$3-$AF$1+$AF$3))+VLOOKUP($AS10, INDIRECT(ADDRESS($AF$4, COLUMN()-$AF$2-NE$3)&amp;":"&amp;ADDRESS($AF$5, COLUMN()-$AF$1-NE$3)), NE$3, FALSE)+VLOOKUP($AT10, INDIRECT(ADDRESS($AF$4, COLUMN()-$AF$2-NE$3)&amp;":"&amp;ADDRESS($AF$5, COLUMN()-$AF$1-NE$3)), NE$3, FALSE)</f>
        <v>2151834</v>
      </c>
      <c r="NF10" s="2" t="str">
        <f>LEFT($AH10, 1)&amp;RIGHT($A10, 1)</f>
        <v>BH</v>
      </c>
      <c r="NG10" s="2" t="str">
        <f>RIGHT($A10, 1)&amp;RIGHT($AH10, 1)</f>
        <v>HB</v>
      </c>
      <c r="NH10" s="2" t="str">
        <f t="shared" si="67"/>
        <v>BB</v>
      </c>
      <c r="NI10" s="2" cm="1">
        <f t="array" aca="1" ref="NI10" ca="1">INDIRECT(ADDRESS(ROW(), NI$3-$AF$1+$AF$3))+VLOOKUP($AS10, INDIRECT(ADDRESS($AF$4, COLUMN()-$AF$2-NI$3)&amp;":"&amp;ADDRESS($AF$5, COLUMN()-$AF$1-NI$3)), NI$3, FALSE)+VLOOKUP($AT10, INDIRECT(ADDRESS($AF$4, COLUMN()-$AF$2-NI$3)&amp;":"&amp;ADDRESS($AF$5, COLUMN()-$AF$1-NI$3)), NI$3, FALSE)</f>
        <v>7342049</v>
      </c>
      <c r="NJ10" s="2" cm="1">
        <f t="array" aca="1" ref="NJ10" ca="1">INDIRECT(ADDRESS(ROW(), NJ$3-$AF$1+$AF$3))+VLOOKUP($AS10, INDIRECT(ADDRESS($AF$4, COLUMN()-$AF$2-NJ$3)&amp;":"&amp;ADDRESS($AF$5, COLUMN()-$AF$1-NJ$3)), NJ$3, FALSE)+VLOOKUP($AT10, INDIRECT(ADDRESS($AF$4, COLUMN()-$AF$2-NJ$3)&amp;":"&amp;ADDRESS($AF$5, COLUMN()-$AF$1-NJ$3)), NJ$3, FALSE)</f>
        <v>25545568</v>
      </c>
      <c r="NK10" s="2" cm="1">
        <f t="array" aca="1" ref="NK10" ca="1">INDIRECT(ADDRESS(ROW(), NK$3-$AF$1+$AF$3))+VLOOKUP($AS10, INDIRECT(ADDRESS($AF$4, COLUMN()-$AF$2-NK$3)&amp;":"&amp;ADDRESS($AF$5, COLUMN()-$AF$1-NK$3)), NK$3, FALSE)+VLOOKUP($AT10, INDIRECT(ADDRESS($AF$4, COLUMN()-$AF$2-NK$3)&amp;":"&amp;ADDRESS($AF$5, COLUMN()-$AF$1-NK$3)), NK$3, FALSE)</f>
        <v>7385627</v>
      </c>
      <c r="NL10" s="2" cm="1">
        <f t="array" aca="1" ref="NL10" ca="1">INDIRECT(ADDRESS(ROW(), NL$3-$AF$1+$AF$3))+VLOOKUP($AS10, INDIRECT(ADDRESS($AF$4, COLUMN()-$AF$2-NL$3)&amp;":"&amp;ADDRESS($AF$5, COLUMN()-$AF$1-NL$3)), NL$3, FALSE)+VLOOKUP($AT10, INDIRECT(ADDRESS($AF$4, COLUMN()-$AF$2-NL$3)&amp;":"&amp;ADDRESS($AF$5, COLUMN()-$AF$1-NL$3)), NL$3, FALSE)</f>
        <v>9708245</v>
      </c>
      <c r="NM10" s="2" cm="1">
        <f t="array" aca="1" ref="NM10" ca="1">INDIRECT(ADDRESS(ROW(), NM$3-$AF$1+$AF$3))+VLOOKUP($AS10, INDIRECT(ADDRESS($AF$4, COLUMN()-$AF$2-NM$3)&amp;":"&amp;ADDRESS($AF$5, COLUMN()-$AF$1-NM$3)), NM$3, FALSE)+VLOOKUP($AT10, INDIRECT(ADDRESS($AF$4, COLUMN()-$AF$2-NM$3)&amp;":"&amp;ADDRESS($AF$5, COLUMN()-$AF$1-NM$3)), NM$3, FALSE)</f>
        <v>12521030</v>
      </c>
      <c r="NN10" s="2" cm="1">
        <f t="array" aca="1" ref="NN10" ca="1">INDIRECT(ADDRESS(ROW(), NN$3-$AF$1+$AF$3))+VLOOKUP($AS10, INDIRECT(ADDRESS($AF$4, COLUMN()-$AF$2-NN$3)&amp;":"&amp;ADDRESS($AF$5, COLUMN()-$AF$1-NN$3)), NN$3, FALSE)+VLOOKUP($AT10, INDIRECT(ADDRESS($AF$4, COLUMN()-$AF$2-NN$3)&amp;":"&amp;ADDRESS($AF$5, COLUMN()-$AF$1-NN$3)), NN$3, FALSE)</f>
        <v>11131293</v>
      </c>
      <c r="NO10" s="2" cm="1">
        <f t="array" aca="1" ref="NO10" ca="1">INDIRECT(ADDRESS(ROW(), NO$3-$AF$1+$AF$3))+VLOOKUP($AS10, INDIRECT(ADDRESS($AF$4, COLUMN()-$AF$2-NO$3)&amp;":"&amp;ADDRESS($AF$5, COLUMN()-$AF$1-NO$3)), NO$3, FALSE)+VLOOKUP($AT10, INDIRECT(ADDRESS($AF$4, COLUMN()-$AF$2-NO$3)&amp;":"&amp;ADDRESS($AF$5, COLUMN()-$AF$1-NO$3)), NO$3, FALSE)</f>
        <v>16850828</v>
      </c>
      <c r="NP10" s="2" cm="1">
        <f t="array" aca="1" ref="NP10" ca="1">INDIRECT(ADDRESS(ROW(), NP$3-$AF$1+$AF$3))+VLOOKUP($AS10, INDIRECT(ADDRESS($AF$4, COLUMN()-$AF$2-NP$3)&amp;":"&amp;ADDRESS($AF$5, COLUMN()-$AF$1-NP$3)), NP$3, FALSE)+VLOOKUP($AT10, INDIRECT(ADDRESS($AF$4, COLUMN()-$AF$2-NP$3)&amp;":"&amp;ADDRESS($AF$5, COLUMN()-$AF$1-NP$3)), NP$3, FALSE)</f>
        <v>27139448</v>
      </c>
      <c r="NQ10" s="2" cm="1">
        <f t="array" aca="1" ref="NQ10" ca="1">INDIRECT(ADDRESS(ROW(), NQ$3-$AF$1+$AF$3))+VLOOKUP($AS10, INDIRECT(ADDRESS($AF$4, COLUMN()-$AF$2-NQ$3)&amp;":"&amp;ADDRESS($AF$5, COLUMN()-$AF$1-NQ$3)), NQ$3, FALSE)+VLOOKUP($AT10, INDIRECT(ADDRESS($AF$4, COLUMN()-$AF$2-NQ$3)&amp;":"&amp;ADDRESS($AF$5, COLUMN()-$AF$1-NQ$3)), NQ$3, FALSE)</f>
        <v>12310250</v>
      </c>
      <c r="NR10" s="2" cm="1">
        <f t="array" aca="1" ref="NR10" ca="1">INDIRECT(ADDRESS(ROW(), NR$3-$AF$1+$AF$3))+VLOOKUP($AS10, INDIRECT(ADDRESS($AF$4, COLUMN()-$AF$2-NR$3)&amp;":"&amp;ADDRESS($AF$5, COLUMN()-$AF$1-NR$3)), NR$3, FALSE)+VLOOKUP($AT10, INDIRECT(ADDRESS($AF$4, COLUMN()-$AF$2-NR$3)&amp;":"&amp;ADDRESS($AF$5, COLUMN()-$AF$1-NR$3)), NR$3, FALSE)</f>
        <v>4283389</v>
      </c>
      <c r="NS10" s="2" t="str">
        <f>LEFT($AH10, 1)&amp;RIGHT($A10, 1)</f>
        <v>BH</v>
      </c>
      <c r="NT10" s="2" t="str">
        <f>RIGHT($A10, 1)&amp;RIGHT($AH10, 1)</f>
        <v>HB</v>
      </c>
      <c r="NU10" s="2" t="str">
        <f t="shared" si="68"/>
        <v>BB</v>
      </c>
      <c r="NV10" s="2" cm="1">
        <f t="array" aca="1" ref="NV10" ca="1">INDIRECT(ADDRESS(ROW(), NV$3-$AF$1+$AF$3))+VLOOKUP($AS10, INDIRECT(ADDRESS($AF$4, COLUMN()-$AF$2-NV$3)&amp;":"&amp;ADDRESS($AF$5, COLUMN()-$AF$1-NV$3)), NV$3, FALSE)+VLOOKUP($AT10, INDIRECT(ADDRESS($AF$4, COLUMN()-$AF$2-NV$3)&amp;":"&amp;ADDRESS($AF$5, COLUMN()-$AF$1-NV$3)), NV$3, FALSE)</f>
        <v>14679242</v>
      </c>
      <c r="NW10" s="2" cm="1">
        <f t="array" aca="1" ref="NW10" ca="1">INDIRECT(ADDRESS(ROW(), NW$3-$AF$1+$AF$3))+VLOOKUP($AS10, INDIRECT(ADDRESS($AF$4, COLUMN()-$AF$2-NW$3)&amp;":"&amp;ADDRESS($AF$5, COLUMN()-$AF$1-NW$3)), NW$3, FALSE)+VLOOKUP($AT10, INDIRECT(ADDRESS($AF$4, COLUMN()-$AF$2-NW$3)&amp;":"&amp;ADDRESS($AF$5, COLUMN()-$AF$1-NW$3)), NW$3, FALSE)</f>
        <v>51173638</v>
      </c>
      <c r="NX10" s="2" cm="1">
        <f t="array" aca="1" ref="NX10" ca="1">INDIRECT(ADDRESS(ROW(), NX$3-$AF$1+$AF$3))+VLOOKUP($AS10, INDIRECT(ADDRESS($AF$4, COLUMN()-$AF$2-NX$3)&amp;":"&amp;ADDRESS($AF$5, COLUMN()-$AF$1-NX$3)), NX$3, FALSE)+VLOOKUP($AT10, INDIRECT(ADDRESS($AF$4, COLUMN()-$AF$2-NX$3)&amp;":"&amp;ADDRESS($AF$5, COLUMN()-$AF$1-NX$3)), NX$3, FALSE)</f>
        <v>14767870</v>
      </c>
      <c r="NY10" s="2" cm="1">
        <f t="array" aca="1" ref="NY10" ca="1">INDIRECT(ADDRESS(ROW(), NY$3-$AF$1+$AF$3))+VLOOKUP($AS10, INDIRECT(ADDRESS($AF$4, COLUMN()-$AF$2-NY$3)&amp;":"&amp;ADDRESS($AF$5, COLUMN()-$AF$1-NY$3)), NY$3, FALSE)+VLOOKUP($AT10, INDIRECT(ADDRESS($AF$4, COLUMN()-$AF$2-NY$3)&amp;":"&amp;ADDRESS($AF$5, COLUMN()-$AF$1-NY$3)), NY$3, FALSE)</f>
        <v>19418160</v>
      </c>
      <c r="NZ10" s="2" cm="1">
        <f t="array" aca="1" ref="NZ10" ca="1">INDIRECT(ADDRESS(ROW(), NZ$3-$AF$1+$AF$3))+VLOOKUP($AS10, INDIRECT(ADDRESS($AF$4, COLUMN()-$AF$2-NZ$3)&amp;":"&amp;ADDRESS($AF$5, COLUMN()-$AF$1-NZ$3)), NZ$3, FALSE)+VLOOKUP($AT10, INDIRECT(ADDRESS($AF$4, COLUMN()-$AF$2-NZ$3)&amp;":"&amp;ADDRESS($AF$5, COLUMN()-$AF$1-NZ$3)), NZ$3, FALSE)</f>
        <v>25072761</v>
      </c>
      <c r="OA10" s="2" cm="1">
        <f t="array" aca="1" ref="OA10" ca="1">INDIRECT(ADDRESS(ROW(), OA$3-$AF$1+$AF$3))+VLOOKUP($AS10, INDIRECT(ADDRESS($AF$4, COLUMN()-$AF$2-OA$3)&amp;":"&amp;ADDRESS($AF$5, COLUMN()-$AF$1-OA$3)), OA$3, FALSE)+VLOOKUP($AT10, INDIRECT(ADDRESS($AF$4, COLUMN()-$AF$2-OA$3)&amp;":"&amp;ADDRESS($AF$5, COLUMN()-$AF$1-OA$3)), OA$3, FALSE)</f>
        <v>22320735</v>
      </c>
      <c r="OB10" s="2" cm="1">
        <f t="array" aca="1" ref="OB10" ca="1">INDIRECT(ADDRESS(ROW(), OB$3-$AF$1+$AF$3))+VLOOKUP($AS10, INDIRECT(ADDRESS($AF$4, COLUMN()-$AF$2-OB$3)&amp;":"&amp;ADDRESS($AF$5, COLUMN()-$AF$1-OB$3)), OB$3, FALSE)+VLOOKUP($AT10, INDIRECT(ADDRESS($AF$4, COLUMN()-$AF$2-OB$3)&amp;":"&amp;ADDRESS($AF$5, COLUMN()-$AF$1-OB$3)), OB$3, FALSE)</f>
        <v>33667406</v>
      </c>
      <c r="OC10" s="2" cm="1">
        <f t="array" aca="1" ref="OC10" ca="1">INDIRECT(ADDRESS(ROW(), OC$3-$AF$1+$AF$3))+VLOOKUP($AS10, INDIRECT(ADDRESS($AF$4, COLUMN()-$AF$2-OC$3)&amp;":"&amp;ADDRESS($AF$5, COLUMN()-$AF$1-OC$3)), OC$3, FALSE)+VLOOKUP($AT10, INDIRECT(ADDRESS($AF$4, COLUMN()-$AF$2-OC$3)&amp;":"&amp;ADDRESS($AF$5, COLUMN()-$AF$1-OC$3)), OC$3, FALSE)</f>
        <v>54191323</v>
      </c>
      <c r="OD10" s="2" cm="1">
        <f t="array" aca="1" ref="OD10" ca="1">INDIRECT(ADDRESS(ROW(), OD$3-$AF$1+$AF$3))+VLOOKUP($AS10, INDIRECT(ADDRESS($AF$4, COLUMN()-$AF$2-OD$3)&amp;":"&amp;ADDRESS($AF$5, COLUMN()-$AF$1-OD$3)), OD$3, FALSE)+VLOOKUP($AT10, INDIRECT(ADDRESS($AF$4, COLUMN()-$AF$2-OD$3)&amp;":"&amp;ADDRESS($AF$5, COLUMN()-$AF$1-OD$3)), OD$3, FALSE)</f>
        <v>24613154</v>
      </c>
      <c r="OE10" s="2" cm="1">
        <f t="array" aca="1" ref="OE10" ca="1">INDIRECT(ADDRESS(ROW(), OE$3-$AF$1+$AF$3))+VLOOKUP($AS10, INDIRECT(ADDRESS($AF$4, COLUMN()-$AF$2-OE$3)&amp;":"&amp;ADDRESS($AF$5, COLUMN()-$AF$1-OE$3)), OE$3, FALSE)+VLOOKUP($AT10, INDIRECT(ADDRESS($AF$4, COLUMN()-$AF$2-OE$3)&amp;":"&amp;ADDRESS($AF$5, COLUMN()-$AF$1-OE$3)), OE$3, FALSE)</f>
        <v>8531166</v>
      </c>
      <c r="OF10" s="2" t="str">
        <f>LEFT($AH10, 1)&amp;RIGHT($A10, 1)</f>
        <v>BH</v>
      </c>
      <c r="OG10" s="2" t="str">
        <f>RIGHT($A10, 1)&amp;RIGHT($AH10, 1)</f>
        <v>HB</v>
      </c>
      <c r="OH10" s="2" t="str">
        <f t="shared" si="69"/>
        <v>BB</v>
      </c>
      <c r="OI10" s="2" cm="1">
        <f t="array" aca="1" ref="OI10" ca="1">INDIRECT(ADDRESS(ROW(), OI$3-$AF$1+$AF$3))+VLOOKUP($AS10, INDIRECT(ADDRESS($AF$4, COLUMN()-$AF$2-OI$3)&amp;":"&amp;ADDRESS($AF$5, COLUMN()-$AF$1-OI$3)), OI$3, FALSE)+VLOOKUP($AT10, INDIRECT(ADDRESS($AF$4, COLUMN()-$AF$2-OI$3)&amp;":"&amp;ADDRESS($AF$5, COLUMN()-$AF$1-OI$3)), OI$3, FALSE)</f>
        <v>29352434</v>
      </c>
      <c r="OJ10" s="2" cm="1">
        <f t="array" aca="1" ref="OJ10" ca="1">INDIRECT(ADDRESS(ROW(), OJ$3-$AF$1+$AF$3))+VLOOKUP($AS10, INDIRECT(ADDRESS($AF$4, COLUMN()-$AF$2-OJ$3)&amp;":"&amp;ADDRESS($AF$5, COLUMN()-$AF$1-OJ$3)), OJ$3, FALSE)+VLOOKUP($AT10, INDIRECT(ADDRESS($AF$4, COLUMN()-$AF$2-OJ$3)&amp;":"&amp;ADDRESS($AF$5, COLUMN()-$AF$1-OJ$3)), OJ$3, FALSE)</f>
        <v>102467396</v>
      </c>
      <c r="OK10" s="2" cm="1">
        <f t="array" aca="1" ref="OK10" ca="1">INDIRECT(ADDRESS(ROW(), OK$3-$AF$1+$AF$3))+VLOOKUP($AS10, INDIRECT(ADDRESS($AF$4, COLUMN()-$AF$2-OK$3)&amp;":"&amp;ADDRESS($AF$5, COLUMN()-$AF$1-OK$3)), OK$3, FALSE)+VLOOKUP($AT10, INDIRECT(ADDRESS($AF$4, COLUMN()-$AF$2-OK$3)&amp;":"&amp;ADDRESS($AF$5, COLUMN()-$AF$1-OK$3)), OK$3, FALSE)</f>
        <v>29523082</v>
      </c>
      <c r="OL10" s="2" cm="1">
        <f t="array" aca="1" ref="OL10" ca="1">INDIRECT(ADDRESS(ROW(), OL$3-$AF$1+$AF$3))+VLOOKUP($AS10, INDIRECT(ADDRESS($AF$4, COLUMN()-$AF$2-OL$3)&amp;":"&amp;ADDRESS($AF$5, COLUMN()-$AF$1-OL$3)), OL$3, FALSE)+VLOOKUP($AT10, INDIRECT(ADDRESS($AF$4, COLUMN()-$AF$2-OL$3)&amp;":"&amp;ADDRESS($AF$5, COLUMN()-$AF$1-OL$3)), OL$3, FALSE)</f>
        <v>38838226</v>
      </c>
      <c r="OM10" s="2" cm="1">
        <f t="array" aca="1" ref="OM10" ca="1">INDIRECT(ADDRESS(ROW(), OM$3-$AF$1+$AF$3))+VLOOKUP($AS10, INDIRECT(ADDRESS($AF$4, COLUMN()-$AF$2-OM$3)&amp;":"&amp;ADDRESS($AF$5, COLUMN()-$AF$1-OM$3)), OM$3, FALSE)+VLOOKUP($AT10, INDIRECT(ADDRESS($AF$4, COLUMN()-$AF$2-OM$3)&amp;":"&amp;ADDRESS($AF$5, COLUMN()-$AF$1-OM$3)), OM$3, FALSE)</f>
        <v>50212699</v>
      </c>
      <c r="ON10" s="2" cm="1">
        <f t="array" aca="1" ref="ON10" ca="1">INDIRECT(ADDRESS(ROW(), ON$3-$AF$1+$AF$3))+VLOOKUP($AS10, INDIRECT(ADDRESS($AF$4, COLUMN()-$AF$2-ON$3)&amp;":"&amp;ADDRESS($AF$5, COLUMN()-$AF$1-ON$3)), ON$3, FALSE)+VLOOKUP($AT10, INDIRECT(ADDRESS($AF$4, COLUMN()-$AF$2-ON$3)&amp;":"&amp;ADDRESS($AF$5, COLUMN()-$AF$1-ON$3)), ON$3, FALSE)</f>
        <v>44733391</v>
      </c>
      <c r="OO10" s="2" cm="1">
        <f t="array" aca="1" ref="OO10" ca="1">INDIRECT(ADDRESS(ROW(), OO$3-$AF$1+$AF$3))+VLOOKUP($AS10, INDIRECT(ADDRESS($AF$4, COLUMN()-$AF$2-OO$3)&amp;":"&amp;ADDRESS($AF$5, COLUMN()-$AF$1-OO$3)), OO$3, FALSE)+VLOOKUP($AT10, INDIRECT(ADDRESS($AF$4, COLUMN()-$AF$2-OO$3)&amp;":"&amp;ADDRESS($AF$5, COLUMN()-$AF$1-OO$3)), OO$3, FALSE)</f>
        <v>67279924</v>
      </c>
      <c r="OP10" s="2" cm="1">
        <f t="array" aca="1" ref="OP10" ca="1">INDIRECT(ADDRESS(ROW(), OP$3-$AF$1+$AF$3))+VLOOKUP($AS10, INDIRECT(ADDRESS($AF$4, COLUMN()-$AF$2-OP$3)&amp;":"&amp;ADDRESS($AF$5, COLUMN()-$AF$1-OP$3)), OP$3, FALSE)+VLOOKUP($AT10, INDIRECT(ADDRESS($AF$4, COLUMN()-$AF$2-OP$3)&amp;":"&amp;ADDRESS($AF$5, COLUMN()-$AF$1-OP$3)), OP$3, FALSE)</f>
        <v>108234361</v>
      </c>
      <c r="OQ10" s="2" cm="1">
        <f t="array" aca="1" ref="OQ10" ca="1">INDIRECT(ADDRESS(ROW(), OQ$3-$AF$1+$AF$3))+VLOOKUP($AS10, INDIRECT(ADDRESS($AF$4, COLUMN()-$AF$2-OQ$3)&amp;":"&amp;ADDRESS($AF$5, COLUMN()-$AF$1-OQ$3)), OQ$3, FALSE)+VLOOKUP($AT10, INDIRECT(ADDRESS($AF$4, COLUMN()-$AF$2-OQ$3)&amp;":"&amp;ADDRESS($AF$5, COLUMN()-$AF$1-OQ$3)), OQ$3, FALSE)</f>
        <v>49227633</v>
      </c>
      <c r="OR10" s="2" cm="1">
        <f t="array" aca="1" ref="OR10" ca="1">INDIRECT(ADDRESS(ROW(), OR$3-$AF$1+$AF$3))+VLOOKUP($AS10, INDIRECT(ADDRESS($AF$4, COLUMN()-$AF$2-OR$3)&amp;":"&amp;ADDRESS($AF$5, COLUMN()-$AF$1-OR$3)), OR$3, FALSE)+VLOOKUP($AT10, INDIRECT(ADDRESS($AF$4, COLUMN()-$AF$2-OR$3)&amp;":"&amp;ADDRESS($AF$5, COLUMN()-$AF$1-OR$3)), OR$3, FALSE)</f>
        <v>17001765</v>
      </c>
      <c r="OS10" s="2" t="str">
        <f>LEFT($AH10, 1)&amp;RIGHT($A10, 1)</f>
        <v>BH</v>
      </c>
      <c r="OT10" s="2" t="str">
        <f>RIGHT($A10, 1)&amp;RIGHT($AH10, 1)</f>
        <v>HB</v>
      </c>
      <c r="OU10" s="2" t="str">
        <f t="shared" si="70"/>
        <v>BB</v>
      </c>
      <c r="OV10" s="2" cm="1">
        <f t="array" aca="1" ref="OV10" ca="1">INDIRECT(ADDRESS(ROW(), OV$3-$AF$1+$AF$3))+VLOOKUP($AS10, INDIRECT(ADDRESS($AF$4, COLUMN()-$AF$2-OV$3)&amp;":"&amp;ADDRESS($AF$5, COLUMN()-$AF$1-OV$3)), OV$3, FALSE)+VLOOKUP($AT10, INDIRECT(ADDRESS($AF$4, COLUMN()-$AF$2-OV$3)&amp;":"&amp;ADDRESS($AF$5, COLUMN()-$AF$1-OV$3)), OV$3, FALSE)</f>
        <v>58707630</v>
      </c>
      <c r="OW10" s="2" cm="1">
        <f t="array" aca="1" ref="OW10" ca="1">INDIRECT(ADDRESS(ROW(), OW$3-$AF$1+$AF$3))+VLOOKUP($AS10, INDIRECT(ADDRESS($AF$4, COLUMN()-$AF$2-OW$3)&amp;":"&amp;ADDRESS($AF$5, COLUMN()-$AF$1-OW$3)), OW$3, FALSE)+VLOOKUP($AT10, INDIRECT(ADDRESS($AF$4, COLUMN()-$AF$2-OW$3)&amp;":"&amp;ADDRESS($AF$5, COLUMN()-$AF$1-OW$3)), OW$3, FALSE)</f>
        <v>205107600</v>
      </c>
      <c r="OX10" s="2" cm="1">
        <f t="array" aca="1" ref="OX10" ca="1">INDIRECT(ADDRESS(ROW(), OX$3-$AF$1+$AF$3))+VLOOKUP($AS10, INDIRECT(ADDRESS($AF$4, COLUMN()-$AF$2-OX$3)&amp;":"&amp;ADDRESS($AF$5, COLUMN()-$AF$1-OX$3)), OX$3, FALSE)+VLOOKUP($AT10, INDIRECT(ADDRESS($AF$4, COLUMN()-$AF$2-OX$3)&amp;":"&amp;ADDRESS($AF$5, COLUMN()-$AF$1-OX$3)), OX$3, FALSE)</f>
        <v>59013896</v>
      </c>
      <c r="OY10" s="2" cm="1">
        <f t="array" aca="1" ref="OY10" ca="1">INDIRECT(ADDRESS(ROW(), OY$3-$AF$1+$AF$3))+VLOOKUP($AS10, INDIRECT(ADDRESS($AF$4, COLUMN()-$AF$2-OY$3)&amp;":"&amp;ADDRESS($AF$5, COLUMN()-$AF$1-OY$3)), OY$3, FALSE)+VLOOKUP($AT10, INDIRECT(ADDRESS($AF$4, COLUMN()-$AF$2-OY$3)&amp;":"&amp;ADDRESS($AF$5, COLUMN()-$AF$1-OY$3)), OY$3, FALSE)</f>
        <v>77682861</v>
      </c>
      <c r="OZ10" s="2" cm="1">
        <f t="array" aca="1" ref="OZ10" ca="1">INDIRECT(ADDRESS(ROW(), OZ$3-$AF$1+$AF$3))+VLOOKUP($AS10, INDIRECT(ADDRESS($AF$4, COLUMN()-$AF$2-OZ$3)&amp;":"&amp;ADDRESS($AF$5, COLUMN()-$AF$1-OZ$3)), OZ$3, FALSE)+VLOOKUP($AT10, INDIRECT(ADDRESS($AF$4, COLUMN()-$AF$2-OZ$3)&amp;":"&amp;ADDRESS($AF$5, COLUMN()-$AF$1-OZ$3)), OZ$3, FALSE)</f>
        <v>100559443</v>
      </c>
      <c r="PA10" s="2" cm="1">
        <f t="array" aca="1" ref="PA10" ca="1">INDIRECT(ADDRESS(ROW(), PA$3-$AF$1+$AF$3))+VLOOKUP($AS10, INDIRECT(ADDRESS($AF$4, COLUMN()-$AF$2-PA$3)&amp;":"&amp;ADDRESS($AF$5, COLUMN()-$AF$1-PA$3)), PA$3, FALSE)+VLOOKUP($AT10, INDIRECT(ADDRESS($AF$4, COLUMN()-$AF$2-PA$3)&amp;":"&amp;ADDRESS($AF$5, COLUMN()-$AF$1-PA$3)), PA$3, FALSE)</f>
        <v>89608531</v>
      </c>
      <c r="PB10" s="2" cm="1">
        <f t="array" aca="1" ref="PB10" ca="1">INDIRECT(ADDRESS(ROW(), PB$3-$AF$1+$AF$3))+VLOOKUP($AS10, INDIRECT(ADDRESS($AF$4, COLUMN()-$AF$2-PB$3)&amp;":"&amp;ADDRESS($AF$5, COLUMN()-$AF$1-PB$3)), PB$3, FALSE)+VLOOKUP($AT10, INDIRECT(ADDRESS($AF$4, COLUMN()-$AF$2-PB$3)&amp;":"&amp;ADDRESS($AF$5, COLUMN()-$AF$1-PB$3)), PB$3, FALSE)</f>
        <v>134474928</v>
      </c>
      <c r="PC10" s="2" cm="1">
        <f t="array" aca="1" ref="PC10" ca="1">INDIRECT(ADDRESS(ROW(), PC$3-$AF$1+$AF$3))+VLOOKUP($AS10, INDIRECT(ADDRESS($AF$4, COLUMN()-$AF$2-PC$3)&amp;":"&amp;ADDRESS($AF$5, COLUMN()-$AF$1-PC$3)), PC$3, FALSE)+VLOOKUP($AT10, INDIRECT(ADDRESS($AF$4, COLUMN()-$AF$2-PC$3)&amp;":"&amp;ADDRESS($AF$5, COLUMN()-$AF$1-PC$3)), PC$3, FALSE)</f>
        <v>216214170</v>
      </c>
      <c r="PD10" s="2" cm="1">
        <f t="array" aca="1" ref="PD10" ca="1">INDIRECT(ADDRESS(ROW(), PD$3-$AF$1+$AF$3))+VLOOKUP($AS10, INDIRECT(ADDRESS($AF$4, COLUMN()-$AF$2-PD$3)&amp;":"&amp;ADDRESS($AF$5, COLUMN()-$AF$1-PD$3)), PD$3, FALSE)+VLOOKUP($AT10, INDIRECT(ADDRESS($AF$4, COLUMN()-$AF$2-PD$3)&amp;":"&amp;ADDRESS($AF$5, COLUMN()-$AF$1-PD$3)), PD$3, FALSE)</f>
        <v>98473520</v>
      </c>
      <c r="PE10" s="2" cm="1">
        <f t="array" aca="1" ref="PE10" ca="1">INDIRECT(ADDRESS(ROW(), PE$3-$AF$1+$AF$3))+VLOOKUP($AS10, INDIRECT(ADDRESS($AF$4, COLUMN()-$AF$2-PE$3)&amp;":"&amp;ADDRESS($AF$5, COLUMN()-$AF$1-PE$3)), PE$3, FALSE)+VLOOKUP($AT10, INDIRECT(ADDRESS($AF$4, COLUMN()-$AF$2-PE$3)&amp;":"&amp;ADDRESS($AF$5, COLUMN()-$AF$1-PE$3)), PE$3, FALSE)</f>
        <v>33899244</v>
      </c>
      <c r="PF10" s="2" t="str">
        <f>LEFT($AH10, 1)&amp;RIGHT($A10, 1)</f>
        <v>BH</v>
      </c>
      <c r="PG10" s="2" t="str">
        <f>RIGHT($A10, 1)&amp;RIGHT($AH10, 1)</f>
        <v>HB</v>
      </c>
      <c r="PH10" s="2" t="str">
        <f t="shared" si="71"/>
        <v>BB</v>
      </c>
      <c r="PI10" s="2" cm="1">
        <f t="array" aca="1" ref="PI10" ca="1">INDIRECT(ADDRESS(ROW(), PI$3-$AF$1+$AF$3))+VLOOKUP($AS10, INDIRECT(ADDRESS($AF$4, COLUMN()-$AF$2-PI$3)&amp;":"&amp;ADDRESS($AF$5, COLUMN()-$AF$1-PI$3)), PI$3, FALSE)+VLOOKUP($AT10, INDIRECT(ADDRESS($AF$4, COLUMN()-$AF$2-PI$3)&amp;":"&amp;ADDRESS($AF$5, COLUMN()-$AF$1-PI$3)), PI$3, FALSE)</f>
        <v>117431765</v>
      </c>
      <c r="PJ10" s="2" cm="1">
        <f t="array" aca="1" ref="PJ10" ca="1">INDIRECT(ADDRESS(ROW(), PJ$3-$AF$1+$AF$3))+VLOOKUP($AS10, INDIRECT(ADDRESS($AF$4, COLUMN()-$AF$2-PJ$3)&amp;":"&amp;ADDRESS($AF$5, COLUMN()-$AF$1-PJ$3)), PJ$3, FALSE)+VLOOKUP($AT10, INDIRECT(ADDRESS($AF$4, COLUMN()-$AF$2-PJ$3)&amp;":"&amp;ADDRESS($AF$5, COLUMN()-$AF$1-PJ$3)), PJ$3, FALSE)</f>
        <v>410453054</v>
      </c>
      <c r="PK10" s="2" cm="1">
        <f t="array" aca="1" ref="PK10" ca="1">INDIRECT(ADDRESS(ROW(), PK$3-$AF$1+$AF$3))+VLOOKUP($AS10, INDIRECT(ADDRESS($AF$4, COLUMN()-$AF$2-PK$3)&amp;":"&amp;ADDRESS($AF$5, COLUMN()-$AF$1-PK$3)), PK$3, FALSE)+VLOOKUP($AT10, INDIRECT(ADDRESS($AF$4, COLUMN()-$AF$2-PK$3)&amp;":"&amp;ADDRESS($AF$5, COLUMN()-$AF$1-PK$3)), PK$3, FALSE)</f>
        <v>117956607</v>
      </c>
      <c r="PL10" s="2" cm="1">
        <f t="array" aca="1" ref="PL10" ca="1">INDIRECT(ADDRESS(ROW(), PL$3-$AF$1+$AF$3))+VLOOKUP($AS10, INDIRECT(ADDRESS($AF$4, COLUMN()-$AF$2-PL$3)&amp;":"&amp;ADDRESS($AF$5, COLUMN()-$AF$1-PL$3)), PL$3, FALSE)+VLOOKUP($AT10, INDIRECT(ADDRESS($AF$4, COLUMN()-$AF$2-PL$3)&amp;":"&amp;ADDRESS($AF$5, COLUMN()-$AF$1-PL$3)), PL$3, FALSE)</f>
        <v>155376601</v>
      </c>
      <c r="PM10" s="2" cm="1">
        <f t="array" aca="1" ref="PM10" ca="1">INDIRECT(ADDRESS(ROW(), PM$3-$AF$1+$AF$3))+VLOOKUP($AS10, INDIRECT(ADDRESS($AF$4, COLUMN()-$AF$2-PM$3)&amp;":"&amp;ADDRESS($AF$5, COLUMN()-$AF$1-PM$3)), PM$3, FALSE)+VLOOKUP($AT10, INDIRECT(ADDRESS($AF$4, COLUMN()-$AF$2-PM$3)&amp;":"&amp;ADDRESS($AF$5, COLUMN()-$AF$1-PM$3)), PM$3, FALSE)</f>
        <v>201374101</v>
      </c>
      <c r="PN10" s="2" cm="1">
        <f t="array" aca="1" ref="PN10" ca="1">INDIRECT(ADDRESS(ROW(), PN$3-$AF$1+$AF$3))+VLOOKUP($AS10, INDIRECT(ADDRESS($AF$4, COLUMN()-$AF$2-PN$3)&amp;":"&amp;ADDRESS($AF$5, COLUMN()-$AF$1-PN$3)), PN$3, FALSE)+VLOOKUP($AT10, INDIRECT(ADDRESS($AF$4, COLUMN()-$AF$2-PN$3)&amp;":"&amp;ADDRESS($AF$5, COLUMN()-$AF$1-PN$3)), PN$3, FALSE)</f>
        <v>179432855</v>
      </c>
      <c r="PO10" s="2" cm="1">
        <f t="array" aca="1" ref="PO10" ca="1">INDIRECT(ADDRESS(ROW(), PO$3-$AF$1+$AF$3))+VLOOKUP($AS10, INDIRECT(ADDRESS($AF$4, COLUMN()-$AF$2-PO$3)&amp;":"&amp;ADDRESS($AF$5, COLUMN()-$AF$1-PO$3)), PO$3, FALSE)+VLOOKUP($AT10, INDIRECT(ADDRESS($AF$4, COLUMN()-$AF$2-PO$3)&amp;":"&amp;ADDRESS($AF$5, COLUMN()-$AF$1-PO$3)), PO$3, FALSE)</f>
        <v>268816367</v>
      </c>
      <c r="PP10" s="2" cm="1">
        <f t="array" aca="1" ref="PP10" ca="1">INDIRECT(ADDRESS(ROW(), PP$3-$AF$1+$AF$3))+VLOOKUP($AS10, INDIRECT(ADDRESS($AF$4, COLUMN()-$AF$2-PP$3)&amp;":"&amp;ADDRESS($AF$5, COLUMN()-$AF$1-PP$3)), PP$3, FALSE)+VLOOKUP($AT10, INDIRECT(ADDRESS($AF$4, COLUMN()-$AF$2-PP$3)&amp;":"&amp;ADDRESS($AF$5, COLUMN()-$AF$1-PP$3)), PP$3, FALSE)</f>
        <v>432004785</v>
      </c>
      <c r="PQ10" s="2" cm="1">
        <f t="array" aca="1" ref="PQ10" ca="1">INDIRECT(ADDRESS(ROW(), PQ$3-$AF$1+$AF$3))+VLOOKUP($AS10, INDIRECT(ADDRESS($AF$4, COLUMN()-$AF$2-PQ$3)&amp;":"&amp;ADDRESS($AF$5, COLUMN()-$AF$1-PQ$3)), PQ$3, FALSE)+VLOOKUP($AT10, INDIRECT(ADDRESS($AF$4, COLUMN()-$AF$2-PQ$3)&amp;":"&amp;ADDRESS($AF$5, COLUMN()-$AF$1-PQ$3)), PQ$3, FALSE)</f>
        <v>197016514</v>
      </c>
      <c r="PR10" s="2" cm="1">
        <f t="array" aca="1" ref="PR10" ca="1">INDIRECT(ADDRESS(ROW(), PR$3-$AF$1+$AF$3))+VLOOKUP($AS10, INDIRECT(ADDRESS($AF$4, COLUMN()-$AF$2-PR$3)&amp;":"&amp;ADDRESS($AF$5, COLUMN()-$AF$1-PR$3)), PR$3, FALSE)+VLOOKUP($AT10, INDIRECT(ADDRESS($AF$4, COLUMN()-$AF$2-PR$3)&amp;":"&amp;ADDRESS($AF$5, COLUMN()-$AF$1-PR$3)), PR$3, FALSE)</f>
        <v>67620998</v>
      </c>
      <c r="PS10" s="2" t="str">
        <f>LEFT($AH10, 1)&amp;RIGHT($A10, 1)</f>
        <v>BH</v>
      </c>
      <c r="PT10" s="2" t="str">
        <f>RIGHT($A10, 1)&amp;RIGHT($AH10, 1)</f>
        <v>HB</v>
      </c>
      <c r="PU10" s="2" t="str">
        <f t="shared" si="72"/>
        <v>BB</v>
      </c>
      <c r="PV10" s="2" cm="1">
        <f t="array" aca="1" ref="PV10" ca="1">INDIRECT(ADDRESS(ROW(), PV$3-$AF$1+$AF$3))+VLOOKUP($AS10, INDIRECT(ADDRESS($AF$4, COLUMN()-$AF$2-PV$3)&amp;":"&amp;ADDRESS($AF$5, COLUMN()-$AF$1-PV$3)), PV$3, FALSE)+VLOOKUP($AT10, INDIRECT(ADDRESS($AF$4, COLUMN()-$AF$2-PV$3)&amp;":"&amp;ADDRESS($AF$5, COLUMN()-$AF$1-PV$3)), PV$3, FALSE)</f>
        <v>234911987</v>
      </c>
      <c r="PW10" s="2" cm="1">
        <f t="array" aca="1" ref="PW10" ca="1">INDIRECT(ADDRESS(ROW(), PW$3-$AF$1+$AF$3))+VLOOKUP($AS10, INDIRECT(ADDRESS($AF$4, COLUMN()-$AF$2-PW$3)&amp;":"&amp;ADDRESS($AF$5, COLUMN()-$AF$1-PW$3)), PW$3, FALSE)+VLOOKUP($AT10, INDIRECT(ADDRESS($AF$4, COLUMN()-$AF$2-PW$3)&amp;":"&amp;ADDRESS($AF$5, COLUMN()-$AF$1-PW$3)), PW$3, FALSE)</f>
        <v>821215941</v>
      </c>
      <c r="PX10" s="2" cm="1">
        <f t="array" aca="1" ref="PX10" ca="1">INDIRECT(ADDRESS(ROW(), PX$3-$AF$1+$AF$3))+VLOOKUP($AS10, INDIRECT(ADDRESS($AF$4, COLUMN()-$AF$2-PX$3)&amp;":"&amp;ADDRESS($AF$5, COLUMN()-$AF$1-PX$3)), PX$3, FALSE)+VLOOKUP($AT10, INDIRECT(ADDRESS($AF$4, COLUMN()-$AF$2-PX$3)&amp;":"&amp;ADDRESS($AF$5, COLUMN()-$AF$1-PX$3)), PX$3, FALSE)</f>
        <v>235761406</v>
      </c>
      <c r="PY10" s="2" cm="1">
        <f t="array" aca="1" ref="PY10" ca="1">INDIRECT(ADDRESS(ROW(), PY$3-$AF$1+$AF$3))+VLOOKUP($AS10, INDIRECT(ADDRESS($AF$4, COLUMN()-$AF$2-PY$3)&amp;":"&amp;ADDRESS($AF$5, COLUMN()-$AF$1-PY$3)), PY$3, FALSE)+VLOOKUP($AT10, INDIRECT(ADDRESS($AF$4, COLUMN()-$AF$2-PY$3)&amp;":"&amp;ADDRESS($AF$5, COLUMN()-$AF$1-PY$3)), PY$3, FALSE)</f>
        <v>310772792</v>
      </c>
      <c r="PZ10" s="2" cm="1">
        <f t="array" aca="1" ref="PZ10" ca="1">INDIRECT(ADDRESS(ROW(), PZ$3-$AF$1+$AF$3))+VLOOKUP($AS10, INDIRECT(ADDRESS($AF$4, COLUMN()-$AF$2-PZ$3)&amp;":"&amp;ADDRESS($AF$5, COLUMN()-$AF$1-PZ$3)), PZ$3, FALSE)+VLOOKUP($AT10, INDIRECT(ADDRESS($AF$4, COLUMN()-$AF$2-PZ$3)&amp;":"&amp;ADDRESS($AF$5, COLUMN()-$AF$1-PZ$3)), PZ$3, FALSE)</f>
        <v>403237118</v>
      </c>
      <c r="QA10" s="2" cm="1">
        <f t="array" aca="1" ref="QA10" ca="1">INDIRECT(ADDRESS(ROW(), QA$3-$AF$1+$AF$3))+VLOOKUP($AS10, INDIRECT(ADDRESS($AF$4, COLUMN()-$AF$2-QA$3)&amp;":"&amp;ADDRESS($AF$5, COLUMN()-$AF$1-QA$3)), QA$3, FALSE)+VLOOKUP($AT10, INDIRECT(ADDRESS($AF$4, COLUMN()-$AF$2-QA$3)&amp;":"&amp;ADDRESS($AF$5, COLUMN()-$AF$1-QA$3)), QA$3, FALSE)</f>
        <v>359189446</v>
      </c>
      <c r="QB10" s="2" cm="1">
        <f t="array" aca="1" ref="QB10" ca="1">INDIRECT(ADDRESS(ROW(), QB$3-$AF$1+$AF$3))+VLOOKUP($AS10, INDIRECT(ADDRESS($AF$4, COLUMN()-$AF$2-QB$3)&amp;":"&amp;ADDRESS($AF$5, COLUMN()-$AF$1-QB$3)), QB$3, FALSE)+VLOOKUP($AT10, INDIRECT(ADDRESS($AF$4, COLUMN()-$AF$2-QB$3)&amp;":"&amp;ADDRESS($AF$5, COLUMN()-$AF$1-QB$3)), QB$3, FALSE)</f>
        <v>537429246</v>
      </c>
      <c r="QC10" s="2" cm="1">
        <f t="array" aca="1" ref="QC10" ca="1">INDIRECT(ADDRESS(ROW(), QC$3-$AF$1+$AF$3))+VLOOKUP($AS10, INDIRECT(ADDRESS($AF$4, COLUMN()-$AF$2-QC$3)&amp;":"&amp;ADDRESS($AF$5, COLUMN()-$AF$1-QC$3)), QC$3, FALSE)+VLOOKUP($AT10, INDIRECT(ADDRESS($AF$4, COLUMN()-$AF$2-QC$3)&amp;":"&amp;ADDRESS($AF$5, COLUMN()-$AF$1-QC$3)), QC$3, FALSE)</f>
        <v>863304806</v>
      </c>
      <c r="QD10" s="2" cm="1">
        <f t="array" aca="1" ref="QD10" ca="1">INDIRECT(ADDRESS(ROW(), QD$3-$AF$1+$AF$3))+VLOOKUP($AS10, INDIRECT(ADDRESS($AF$4, COLUMN()-$AF$2-QD$3)&amp;":"&amp;ADDRESS($AF$5, COLUMN()-$AF$1-QD$3)), QD$3, FALSE)+VLOOKUP($AT10, INDIRECT(ADDRESS($AF$4, COLUMN()-$AF$2-QD$3)&amp;":"&amp;ADDRESS($AF$5, COLUMN()-$AF$1-QD$3)), QD$3, FALSE)</f>
        <v>394201168</v>
      </c>
      <c r="QE10" s="2" cm="1">
        <f t="array" aca="1" ref="QE10" ca="1">INDIRECT(ADDRESS(ROW(), QE$3-$AF$1+$AF$3))+VLOOKUP($AS10, INDIRECT(ADDRESS($AF$4, COLUMN()-$AF$2-QE$3)&amp;":"&amp;ADDRESS($AF$5, COLUMN()-$AF$1-QE$3)), QE$3, FALSE)+VLOOKUP($AT10, INDIRECT(ADDRESS($AF$4, COLUMN()-$AF$2-QE$3)&amp;":"&amp;ADDRESS($AF$5, COLUMN()-$AF$1-QE$3)), QE$3, FALSE)</f>
        <v>134943385</v>
      </c>
      <c r="QF10" s="2" t="str">
        <f>LEFT($AH10, 1)&amp;RIGHT($A10, 1)</f>
        <v>BH</v>
      </c>
      <c r="QG10" s="2" t="str">
        <f>RIGHT($A10, 1)&amp;RIGHT($AH10, 1)</f>
        <v>HB</v>
      </c>
      <c r="QH10" s="2" t="str">
        <f t="shared" si="73"/>
        <v>BB</v>
      </c>
      <c r="QI10" s="2" cm="1">
        <f t="array" aca="1" ref="QI10" ca="1">INDIRECT(ADDRESS(ROW(), QI$3-$AF$1+$AF$3))+VLOOKUP($AS10, INDIRECT(ADDRESS($AF$4, COLUMN()-$AF$2-QI$3)&amp;":"&amp;ADDRESS($AF$5, COLUMN()-$AF$1-QI$3)), QI$3, FALSE)+VLOOKUP($AT10, INDIRECT(ADDRESS($AF$4, COLUMN()-$AF$2-QI$3)&amp;":"&amp;ADDRESS($AF$5, COLUMN()-$AF$1-QI$3)), QI$3, FALSE)</f>
        <v>469955031</v>
      </c>
      <c r="QJ10" s="2" cm="1">
        <f t="array" aca="1" ref="QJ10" ca="1">INDIRECT(ADDRESS(ROW(), QJ$3-$AF$1+$AF$3))+VLOOKUP($AS10, INDIRECT(ADDRESS($AF$4, COLUMN()-$AF$2-QJ$3)&amp;":"&amp;ADDRESS($AF$5, COLUMN()-$AF$1-QJ$3)), QJ$3, FALSE)+VLOOKUP($AT10, INDIRECT(ADDRESS($AF$4, COLUMN()-$AF$2-QJ$3)&amp;":"&amp;ADDRESS($AF$5, COLUMN()-$AF$1-QJ$3)), QJ$3, FALSE)</f>
        <v>1642801300</v>
      </c>
      <c r="QK10" s="2" cm="1">
        <f t="array" aca="1" ref="QK10" ca="1">INDIRECT(ADDRESS(ROW(), QK$3-$AF$1+$AF$3))+VLOOKUP($AS10, INDIRECT(ADDRESS($AF$4, COLUMN()-$AF$2-QK$3)&amp;":"&amp;ADDRESS($AF$5, COLUMN()-$AF$1-QK$3)), QK$3, FALSE)+VLOOKUP($AT10, INDIRECT(ADDRESS($AF$4, COLUMN()-$AF$2-QK$3)&amp;":"&amp;ADDRESS($AF$5, COLUMN()-$AF$1-QK$3)), QK$3, FALSE)</f>
        <v>471219487</v>
      </c>
      <c r="QL10" s="2" cm="1">
        <f t="array" aca="1" ref="QL10" ca="1">INDIRECT(ADDRESS(ROW(), QL$3-$AF$1+$AF$3))+VLOOKUP($AS10, INDIRECT(ADDRESS($AF$4, COLUMN()-$AF$2-QL$3)&amp;":"&amp;ADDRESS($AF$5, COLUMN()-$AF$1-QL$3)), QL$3, FALSE)+VLOOKUP($AT10, INDIRECT(ADDRESS($AF$4, COLUMN()-$AF$2-QL$3)&amp;":"&amp;ADDRESS($AF$5, COLUMN()-$AF$1-QL$3)), QL$3, FALSE)</f>
        <v>621586949</v>
      </c>
      <c r="QM10" s="2" cm="1">
        <f t="array" aca="1" ref="QM10" ca="1">INDIRECT(ADDRESS(ROW(), QM$3-$AF$1+$AF$3))+VLOOKUP($AS10, INDIRECT(ADDRESS($AF$4, COLUMN()-$AF$2-QM$3)&amp;":"&amp;ADDRESS($AF$5, COLUMN()-$AF$1-QM$3)), QM$3, FALSE)+VLOOKUP($AT10, INDIRECT(ADDRESS($AF$4, COLUMN()-$AF$2-QM$3)&amp;":"&amp;ADDRESS($AF$5, COLUMN()-$AF$1-QM$3)), QM$3, FALSE)</f>
        <v>807370372</v>
      </c>
      <c r="QN10" s="2" cm="1">
        <f t="array" aca="1" ref="QN10" ca="1">INDIRECT(ADDRESS(ROW(), QN$3-$AF$1+$AF$3))+VLOOKUP($AS10, INDIRECT(ADDRESS($AF$4, COLUMN()-$AF$2-QN$3)&amp;":"&amp;ADDRESS($AF$5, COLUMN()-$AF$1-QN$3)), QN$3, FALSE)+VLOOKUP($AT10, INDIRECT(ADDRESS($AF$4, COLUMN()-$AF$2-QN$3)&amp;":"&amp;ADDRESS($AF$5, COLUMN()-$AF$1-QN$3)), QN$3, FALSE)</f>
        <v>718847337</v>
      </c>
      <c r="QO10" s="2" cm="1">
        <f t="array" aca="1" ref="QO10" ca="1">INDIRECT(ADDRESS(ROW(), QO$3-$AF$1+$AF$3))+VLOOKUP($AS10, INDIRECT(ADDRESS($AF$4, COLUMN()-$AF$2-QO$3)&amp;":"&amp;ADDRESS($AF$5, COLUMN()-$AF$1-QO$3)), QO$3, FALSE)+VLOOKUP($AT10, INDIRECT(ADDRESS($AF$4, COLUMN()-$AF$2-QO$3)&amp;":"&amp;ADDRESS($AF$5, COLUMN()-$AF$1-QO$3)), QO$3, FALSE)</f>
        <v>1074553015</v>
      </c>
      <c r="QP10" s="2" cm="1">
        <f t="array" aca="1" ref="QP10" ca="1">INDIRECT(ADDRESS(ROW(), QP$3-$AF$1+$AF$3))+VLOOKUP($AS10, INDIRECT(ADDRESS($AF$4, COLUMN()-$AF$2-QP$3)&amp;":"&amp;ADDRESS($AF$5, COLUMN()-$AF$1-QP$3)), QP$3, FALSE)+VLOOKUP($AT10, INDIRECT(ADDRESS($AF$4, COLUMN()-$AF$2-QP$3)&amp;":"&amp;ADDRESS($AF$5, COLUMN()-$AF$1-QP$3)), QP$3, FALSE)</f>
        <v>1725446215</v>
      </c>
      <c r="QQ10" s="2" cm="1">
        <f t="array" aca="1" ref="QQ10" ca="1">INDIRECT(ADDRESS(ROW(), QQ$3-$AF$1+$AF$3))+VLOOKUP($AS10, INDIRECT(ADDRESS($AF$4, COLUMN()-$AF$2-QQ$3)&amp;":"&amp;ADDRESS($AF$5, COLUMN()-$AF$1-QQ$3)), QQ$3, FALSE)+VLOOKUP($AT10, INDIRECT(ADDRESS($AF$4, COLUMN()-$AF$2-QQ$3)&amp;":"&amp;ADDRESS($AF$5, COLUMN()-$AF$1-QQ$3)), QQ$3, FALSE)</f>
        <v>788772419</v>
      </c>
      <c r="QR10" s="2" cm="1">
        <f t="array" aca="1" ref="QR10" ca="1">INDIRECT(ADDRESS(ROW(), QR$3-$AF$1+$AF$3))+VLOOKUP($AS10, INDIRECT(ADDRESS($AF$4, COLUMN()-$AF$2-QR$3)&amp;":"&amp;ADDRESS($AF$5, COLUMN()-$AF$1-QR$3)), QR$3, FALSE)+VLOOKUP($AT10, INDIRECT(ADDRESS($AF$4, COLUMN()-$AF$2-QR$3)&amp;":"&amp;ADDRESS($AF$5, COLUMN()-$AF$1-QR$3)), QR$3, FALSE)</f>
        <v>269382466</v>
      </c>
      <c r="QS10" s="2" t="str">
        <f>LEFT($AH10, 1)&amp;RIGHT($A10, 1)</f>
        <v>BH</v>
      </c>
      <c r="QT10" s="2" t="str">
        <f>RIGHT($A10, 1)&amp;RIGHT($AH10, 1)</f>
        <v>HB</v>
      </c>
      <c r="QU10" s="2" t="str">
        <f t="shared" si="74"/>
        <v>BB</v>
      </c>
      <c r="QV10" s="2" cm="1">
        <f t="array" aca="1" ref="QV10" ca="1">INDIRECT(ADDRESS(ROW(), QV$3-$AF$1+$AF$3))+VLOOKUP($AS10, INDIRECT(ADDRESS($AF$4, COLUMN()-$AF$2-QV$3)&amp;":"&amp;ADDRESS($AF$5, COLUMN()-$AF$1-QV$3)), QV$3, FALSE)+VLOOKUP($AT10, INDIRECT(ADDRESS($AF$4, COLUMN()-$AF$2-QV$3)&amp;":"&amp;ADDRESS($AF$5, COLUMN()-$AF$1-QV$3)), QV$3, FALSE)</f>
        <v>940177996</v>
      </c>
      <c r="QW10" s="2" cm="1">
        <f t="array" aca="1" ref="QW10" ca="1">INDIRECT(ADDRESS(ROW(), QW$3-$AF$1+$AF$3))+VLOOKUP($AS10, INDIRECT(ADDRESS($AF$4, COLUMN()-$AF$2-QW$3)&amp;":"&amp;ADDRESS($AF$5, COLUMN()-$AF$1-QW$3)), QW$3, FALSE)+VLOOKUP($AT10, INDIRECT(ADDRESS($AF$4, COLUMN()-$AF$2-QW$3)&amp;":"&amp;ADDRESS($AF$5, COLUMN()-$AF$1-QW$3)), QW$3, FALSE)</f>
        <v>3285967659</v>
      </c>
      <c r="QX10" s="2" cm="1">
        <f t="array" aca="1" ref="QX10" ca="1">INDIRECT(ADDRESS(ROW(), QX$3-$AF$1+$AF$3))+VLOOKUP($AS10, INDIRECT(ADDRESS($AF$4, COLUMN()-$AF$2-QX$3)&amp;":"&amp;ADDRESS($AF$5, COLUMN()-$AF$1-QX$3)), QX$3, FALSE)+VLOOKUP($AT10, INDIRECT(ADDRESS($AF$4, COLUMN()-$AF$2-QX$3)&amp;":"&amp;ADDRESS($AF$5, COLUMN()-$AF$1-QX$3)), QX$3, FALSE)</f>
        <v>941847148</v>
      </c>
      <c r="QY10" s="2" cm="1">
        <f t="array" aca="1" ref="QY10" ca="1">INDIRECT(ADDRESS(ROW(), QY$3-$AF$1+$AF$3))+VLOOKUP($AS10, INDIRECT(ADDRESS($AF$4, COLUMN()-$AF$2-QY$3)&amp;":"&amp;ADDRESS($AF$5, COLUMN()-$AF$1-QY$3)), QY$3, FALSE)+VLOOKUP($AT10, INDIRECT(ADDRESS($AF$4, COLUMN()-$AF$2-QY$3)&amp;":"&amp;ADDRESS($AF$5, COLUMN()-$AF$1-QY$3)), QY$3, FALSE)</f>
        <v>1243242167</v>
      </c>
      <c r="QZ10" s="2" cm="1">
        <f t="array" aca="1" ref="QZ10" ca="1">INDIRECT(ADDRESS(ROW(), QZ$3-$AF$1+$AF$3))+VLOOKUP($AS10, INDIRECT(ADDRESS($AF$4, COLUMN()-$AF$2-QZ$3)&amp;":"&amp;ADDRESS($AF$5, COLUMN()-$AF$1-QZ$3)), QZ$3, FALSE)+VLOOKUP($AT10, INDIRECT(ADDRESS($AF$4, COLUMN()-$AF$2-QZ$3)&amp;":"&amp;ADDRESS($AF$5, COLUMN()-$AF$1-QZ$3)), QZ$3, FALSE)</f>
        <v>1616373479</v>
      </c>
      <c r="RA10" s="2" cm="1">
        <f t="array" aca="1" ref="RA10" ca="1">INDIRECT(ADDRESS(ROW(), RA$3-$AF$1+$AF$3))+VLOOKUP($AS10, INDIRECT(ADDRESS($AF$4, COLUMN()-$AF$2-RA$3)&amp;":"&amp;ADDRESS($AF$5, COLUMN()-$AF$1-RA$3)), RA$3, FALSE)+VLOOKUP($AT10, INDIRECT(ADDRESS($AF$4, COLUMN()-$AF$2-RA$3)&amp;":"&amp;ADDRESS($AF$5, COLUMN()-$AF$1-RA$3)), RA$3, FALSE)</f>
        <v>1438356680</v>
      </c>
      <c r="RB10" s="2" cm="1">
        <f t="array" aca="1" ref="RB10" ca="1">INDIRECT(ADDRESS(ROW(), RB$3-$AF$1+$AF$3))+VLOOKUP($AS10, INDIRECT(ADDRESS($AF$4, COLUMN()-$AF$2-RB$3)&amp;":"&amp;ADDRESS($AF$5, COLUMN()-$AF$1-RB$3)), RB$3, FALSE)+VLOOKUP($AT10, INDIRECT(ADDRESS($AF$4, COLUMN()-$AF$2-RB$3)&amp;":"&amp;ADDRESS($AF$5, COLUMN()-$AF$1-RB$3)), RB$3, FALSE)</f>
        <v>2148651131</v>
      </c>
      <c r="RC10" s="2" cm="1">
        <f t="array" aca="1" ref="RC10" ca="1">INDIRECT(ADDRESS(ROW(), RC$3-$AF$1+$AF$3))+VLOOKUP($AS10, INDIRECT(ADDRESS($AF$4, COLUMN()-$AF$2-RC$3)&amp;":"&amp;ADDRESS($AF$5, COLUMN()-$AF$1-RC$3)), RC$3, FALSE)+VLOOKUP($AT10, INDIRECT(ADDRESS($AF$4, COLUMN()-$AF$2-RC$3)&amp;":"&amp;ADDRESS($AF$5, COLUMN()-$AF$1-RC$3)), RC$3, FALSE)</f>
        <v>3449004018</v>
      </c>
      <c r="RD10" s="2" cm="1">
        <f t="array" aca="1" ref="RD10" ca="1">INDIRECT(ADDRESS(ROW(), RD$3-$AF$1+$AF$3))+VLOOKUP($AS10, INDIRECT(ADDRESS($AF$4, COLUMN()-$AF$2-RD$3)&amp;":"&amp;ADDRESS($AF$5, COLUMN()-$AF$1-RD$3)), RD$3, FALSE)+VLOOKUP($AT10, INDIRECT(ADDRESS($AF$4, COLUMN()-$AF$2-RD$3)&amp;":"&amp;ADDRESS($AF$5, COLUMN()-$AF$1-RD$3)), RD$3, FALSE)</f>
        <v>1578324568</v>
      </c>
      <c r="RE10" s="2" cm="1">
        <f t="array" aca="1" ref="RE10" ca="1">INDIRECT(ADDRESS(ROW(), RE$3-$AF$1+$AF$3))+VLOOKUP($AS10, INDIRECT(ADDRESS($AF$4, COLUMN()-$AF$2-RE$3)&amp;":"&amp;ADDRESS($AF$5, COLUMN()-$AF$1-RE$3)), RE$3, FALSE)+VLOOKUP($AT10, INDIRECT(ADDRESS($AF$4, COLUMN()-$AF$2-RE$3)&amp;":"&amp;ADDRESS($AF$5, COLUMN()-$AF$1-RE$3)), RE$3, FALSE)</f>
        <v>537924337</v>
      </c>
      <c r="RF10" s="2" t="str">
        <f>LEFT($AH10, 1)&amp;RIGHT($A10, 1)</f>
        <v>BH</v>
      </c>
      <c r="RG10" s="2" t="str">
        <f>RIGHT($A10, 1)&amp;RIGHT($AH10, 1)</f>
        <v>HB</v>
      </c>
      <c r="RH10" s="2" t="str">
        <f t="shared" si="75"/>
        <v>BB</v>
      </c>
      <c r="RI10" s="2" cm="1">
        <f t="array" aca="1" ref="RI10" ca="1">INDIRECT(ADDRESS(ROW(), RI$3-$AF$1+$AF$3))+VLOOKUP($AS10, INDIRECT(ADDRESS($AF$4, COLUMN()-$AF$2-RI$3)&amp;":"&amp;ADDRESS($AF$5, COLUMN()-$AF$1-RI$3)), RI$3, FALSE)+VLOOKUP($AT10, INDIRECT(ADDRESS($AF$4, COLUMN()-$AF$2-RI$3)&amp;":"&amp;ADDRESS($AF$5, COLUMN()-$AF$1-RI$3)), RI$3, FALSE)</f>
        <v>1880917368</v>
      </c>
      <c r="RJ10" s="2" cm="1">
        <f t="array" aca="1" ref="RJ10" ca="1">INDIRECT(ADDRESS(ROW(), RJ$3-$AF$1+$AF$3))+VLOOKUP($AS10, INDIRECT(ADDRESS($AF$4, COLUMN()-$AF$2-RJ$3)&amp;":"&amp;ADDRESS($AF$5, COLUMN()-$AF$1-RJ$3)), RJ$3, FALSE)+VLOOKUP($AT10, INDIRECT(ADDRESS($AF$4, COLUMN()-$AF$2-RJ$3)&amp;":"&amp;ADDRESS($AF$5, COLUMN()-$AF$1-RJ$3)), RJ$3, FALSE)</f>
        <v>6572116994</v>
      </c>
      <c r="RK10" s="2" cm="1">
        <f t="array" aca="1" ref="RK10" ca="1">INDIRECT(ADDRESS(ROW(), RK$3-$AF$1+$AF$3))+VLOOKUP($AS10, INDIRECT(ADDRESS($AF$4, COLUMN()-$AF$2-RK$3)&amp;":"&amp;ADDRESS($AF$5, COLUMN()-$AF$1-RK$3)), RK$3, FALSE)+VLOOKUP($AT10, INDIRECT(ADDRESS($AF$4, COLUMN()-$AF$2-RK$3)&amp;":"&amp;ADDRESS($AF$5, COLUMN()-$AF$1-RK$3)), RK$3, FALSE)</f>
        <v>1882566820</v>
      </c>
      <c r="RL10" s="2" cm="1">
        <f t="array" aca="1" ref="RL10" ca="1">INDIRECT(ADDRESS(ROW(), RL$3-$AF$1+$AF$3))+VLOOKUP($AS10, INDIRECT(ADDRESS($AF$4, COLUMN()-$AF$2-RL$3)&amp;":"&amp;ADDRESS($AF$5, COLUMN()-$AF$1-RL$3)), RL$3, FALSE)+VLOOKUP($AT10, INDIRECT(ADDRESS($AF$4, COLUMN()-$AF$2-RL$3)&amp;":"&amp;ADDRESS($AF$5, COLUMN()-$AF$1-RL$3)), RL$3, FALSE)</f>
        <v>2486616455</v>
      </c>
      <c r="RM10" s="2" cm="1">
        <f t="array" aca="1" ref="RM10" ca="1">INDIRECT(ADDRESS(ROW(), RM$3-$AF$1+$AF$3))+VLOOKUP($AS10, INDIRECT(ADDRESS($AF$4, COLUMN()-$AF$2-RM$3)&amp;":"&amp;ADDRESS($AF$5, COLUMN()-$AF$1-RM$3)), RM$3, FALSE)+VLOOKUP($AT10, INDIRECT(ADDRESS($AF$4, COLUMN()-$AF$2-RM$3)&amp;":"&amp;ADDRESS($AF$5, COLUMN()-$AF$1-RM$3)), RM$3, FALSE)</f>
        <v>3235689283</v>
      </c>
      <c r="RN10" s="2" cm="1">
        <f t="array" aca="1" ref="RN10" ca="1">INDIRECT(ADDRESS(ROW(), RN$3-$AF$1+$AF$3))+VLOOKUP($AS10, INDIRECT(ADDRESS($AF$4, COLUMN()-$AF$2-RN$3)&amp;":"&amp;ADDRESS($AF$5, COLUMN()-$AF$1-RN$3)), RN$3, FALSE)+VLOOKUP($AT10, INDIRECT(ADDRESS($AF$4, COLUMN()-$AF$2-RN$3)&amp;":"&amp;ADDRESS($AF$5, COLUMN()-$AF$1-RN$3)), RN$3, FALSE)</f>
        <v>2877597557</v>
      </c>
      <c r="RO10" s="2" cm="1">
        <f t="array" aca="1" ref="RO10" ca="1">INDIRECT(ADDRESS(ROW(), RO$3-$AF$1+$AF$3))+VLOOKUP($AS10, INDIRECT(ADDRESS($AF$4, COLUMN()-$AF$2-RO$3)&amp;":"&amp;ADDRESS($AF$5, COLUMN()-$AF$1-RO$3)), RO$3, FALSE)+VLOOKUP($AT10, INDIRECT(ADDRESS($AF$4, COLUMN()-$AF$2-RO$3)&amp;":"&amp;ADDRESS($AF$5, COLUMN()-$AF$1-RO$3)), RO$3, FALSE)</f>
        <v>4296650371</v>
      </c>
      <c r="RP10" s="2" cm="1">
        <f t="array" aca="1" ref="RP10" ca="1">INDIRECT(ADDRESS(ROW(), RP$3-$AF$1+$AF$3))+VLOOKUP($AS10, INDIRECT(ADDRESS($AF$4, COLUMN()-$AF$2-RP$3)&amp;":"&amp;ADDRESS($AF$5, COLUMN()-$AF$1-RP$3)), RP$3, FALSE)+VLOOKUP($AT10, INDIRECT(ADDRESS($AF$4, COLUMN()-$AF$2-RP$3)&amp;":"&amp;ADDRESS($AF$5, COLUMN()-$AF$1-RP$3)), RP$3, FALSE)</f>
        <v>6894955214</v>
      </c>
      <c r="RQ10" s="2" cm="1">
        <f t="array" aca="1" ref="RQ10" ca="1">INDIRECT(ADDRESS(ROW(), RQ$3-$AF$1+$AF$3))+VLOOKUP($AS10, INDIRECT(ADDRESS($AF$4, COLUMN()-$AF$2-RQ$3)&amp;":"&amp;ADDRESS($AF$5, COLUMN()-$AF$1-RQ$3)), RQ$3, FALSE)+VLOOKUP($AT10, INDIRECT(ADDRESS($AF$4, COLUMN()-$AF$2-RQ$3)&amp;":"&amp;ADDRESS($AF$5, COLUMN()-$AF$1-RQ$3)), RQ$3, FALSE)</f>
        <v>3158176588</v>
      </c>
      <c r="RR10" s="2" cm="1">
        <f t="array" aca="1" ref="RR10" ca="1">INDIRECT(ADDRESS(ROW(), RR$3-$AF$1+$AF$3))+VLOOKUP($AS10, INDIRECT(ADDRESS($AF$4, COLUMN()-$AF$2-RR$3)&amp;":"&amp;ADDRESS($AF$5, COLUMN()-$AF$1-RR$3)), RR$3, FALSE)+VLOOKUP($AT10, INDIRECT(ADDRESS($AF$4, COLUMN()-$AF$2-RR$3)&amp;":"&amp;ADDRESS($AF$5, COLUMN()-$AF$1-RR$3)), RR$3, FALSE)</f>
        <v>1074451717</v>
      </c>
      <c r="RS10" s="2" t="str">
        <f>LEFT($AH10, 1)&amp;RIGHT($A10, 1)</f>
        <v>BH</v>
      </c>
      <c r="RT10" s="2" t="str">
        <f>RIGHT($A10, 1)&amp;RIGHT($AH10, 1)</f>
        <v>HB</v>
      </c>
      <c r="RU10" s="2" t="str">
        <f t="shared" si="76"/>
        <v>BB</v>
      </c>
      <c r="RV10" s="2" cm="1">
        <f t="array" aca="1" ref="RV10" ca="1">INDIRECT(ADDRESS(ROW(), RV$3-$AF$1+$AF$3))+VLOOKUP($AS10, INDIRECT(ADDRESS($AF$4, COLUMN()-$AF$2-RV$3)&amp;":"&amp;ADDRESS($AF$5, COLUMN()-$AF$1-RV$3)), RV$3, FALSE)+VLOOKUP($AT10, INDIRECT(ADDRESS($AF$4, COLUMN()-$AF$2-RV$3)&amp;":"&amp;ADDRESS($AF$5, COLUMN()-$AF$1-RV$3)), RV$3, FALSE)</f>
        <v>3762943986</v>
      </c>
      <c r="RW10" s="2" cm="1">
        <f t="array" aca="1" ref="RW10" ca="1">INDIRECT(ADDRESS(ROW(), RW$3-$AF$1+$AF$3))+VLOOKUP($AS10, INDIRECT(ADDRESS($AF$4, COLUMN()-$AF$2-RW$3)&amp;":"&amp;ADDRESS($AF$5, COLUMN()-$AF$1-RW$3)), RW$3, FALSE)+VLOOKUP($AT10, INDIRECT(ADDRESS($AF$4, COLUMN()-$AF$2-RW$3)&amp;":"&amp;ADDRESS($AF$5, COLUMN()-$AF$1-RW$3)), RW$3, FALSE)</f>
        <v>13143835483</v>
      </c>
      <c r="RX10" s="2" cm="1">
        <f t="array" aca="1" ref="RX10" ca="1">INDIRECT(ADDRESS(ROW(), RX$3-$AF$1+$AF$3))+VLOOKUP($AS10, INDIRECT(ADDRESS($AF$4, COLUMN()-$AF$2-RX$3)&amp;":"&amp;ADDRESS($AF$5, COLUMN()-$AF$1-RX$3)), RX$3, FALSE)+VLOOKUP($AT10, INDIRECT(ADDRESS($AF$4, COLUMN()-$AF$2-RX$3)&amp;":"&amp;ADDRESS($AF$5, COLUMN()-$AF$1-RX$3)), RX$3, FALSE)</f>
        <v>3763027406</v>
      </c>
      <c r="RY10" s="2" cm="1">
        <f t="array" aca="1" ref="RY10" ca="1">INDIRECT(ADDRESS(ROW(), RY$3-$AF$1+$AF$3))+VLOOKUP($AS10, INDIRECT(ADDRESS($AF$4, COLUMN()-$AF$2-RY$3)&amp;":"&amp;ADDRESS($AF$5, COLUMN()-$AF$1-RY$3)), RY$3, FALSE)+VLOOKUP($AT10, INDIRECT(ADDRESS($AF$4, COLUMN()-$AF$2-RY$3)&amp;":"&amp;ADDRESS($AF$5, COLUMN()-$AF$1-RY$3)), RY$3, FALSE)</f>
        <v>4973466361</v>
      </c>
      <c r="RZ10" s="2" cm="1">
        <f t="array" aca="1" ref="RZ10" ca="1">INDIRECT(ADDRESS(ROW(), RZ$3-$AF$1+$AF$3))+VLOOKUP($AS10, INDIRECT(ADDRESS($AF$4, COLUMN()-$AF$2-RZ$3)&amp;":"&amp;ADDRESS($AF$5, COLUMN()-$AF$1-RZ$3)), RZ$3, FALSE)+VLOOKUP($AT10, INDIRECT(ADDRESS($AF$4, COLUMN()-$AF$2-RZ$3)&amp;":"&amp;ADDRESS($AF$5, COLUMN()-$AF$1-RZ$3)), RZ$3, FALSE)</f>
        <v>6476573234</v>
      </c>
      <c r="SA10" s="2" cm="1">
        <f t="array" aca="1" ref="SA10" ca="1">INDIRECT(ADDRESS(ROW(), SA$3-$AF$1+$AF$3))+VLOOKUP($AS10, INDIRECT(ADDRESS($AF$4, COLUMN()-$AF$2-SA$3)&amp;":"&amp;ADDRESS($AF$5, COLUMN()-$AF$1-SA$3)), SA$3, FALSE)+VLOOKUP($AT10, INDIRECT(ADDRESS($AF$4, COLUMN()-$AF$2-SA$3)&amp;":"&amp;ADDRESS($AF$5, COLUMN()-$AF$1-SA$3)), SA$3, FALSE)</f>
        <v>5756287508</v>
      </c>
      <c r="SB10" s="2" cm="1">
        <f t="array" aca="1" ref="SB10" ca="1">INDIRECT(ADDRESS(ROW(), SB$3-$AF$1+$AF$3))+VLOOKUP($AS10, INDIRECT(ADDRESS($AF$4, COLUMN()-$AF$2-SB$3)&amp;":"&amp;ADDRESS($AF$5, COLUMN()-$AF$1-SB$3)), SB$3, FALSE)+VLOOKUP($AT10, INDIRECT(ADDRESS($AF$4, COLUMN()-$AF$2-SB$3)&amp;":"&amp;ADDRESS($AF$5, COLUMN()-$AF$1-SB$3)), SB$3, FALSE)</f>
        <v>8592392090</v>
      </c>
      <c r="SC10" s="2" cm="1">
        <f t="array" aca="1" ref="SC10" ca="1">INDIRECT(ADDRESS(ROW(), SC$3-$AF$1+$AF$3))+VLOOKUP($AS10, INDIRECT(ADDRESS($AF$4, COLUMN()-$AF$2-SC$3)&amp;":"&amp;ADDRESS($AF$5, COLUMN()-$AF$1-SC$3)), SC$3, FALSE)+VLOOKUP($AT10, INDIRECT(ADDRESS($AF$4, COLUMN()-$AF$2-SC$3)&amp;":"&amp;ADDRESS($AF$5, COLUMN()-$AF$1-SC$3)), SC$3, FALSE)</f>
        <v>13785054444</v>
      </c>
      <c r="SD10" s="2" cm="1">
        <f t="array" aca="1" ref="SD10" ca="1">INDIRECT(ADDRESS(ROW(), SD$3-$AF$1+$AF$3))+VLOOKUP($AS10, INDIRECT(ADDRESS($AF$4, COLUMN()-$AF$2-SD$3)&amp;":"&amp;ADDRESS($AF$5, COLUMN()-$AF$1-SD$3)), SD$3, FALSE)+VLOOKUP($AT10, INDIRECT(ADDRESS($AF$4, COLUMN()-$AF$2-SD$3)&amp;":"&amp;ADDRESS($AF$5, COLUMN()-$AF$1-SD$3)), SD$3, FALSE)</f>
        <v>6319304543</v>
      </c>
      <c r="SE10" s="2" cm="1">
        <f t="array" aca="1" ref="SE10" ca="1">INDIRECT(ADDRESS(ROW(), SE$3-$AF$1+$AF$3))+VLOOKUP($AS10, INDIRECT(ADDRESS($AF$4, COLUMN()-$AF$2-SE$3)&amp;":"&amp;ADDRESS($AF$5, COLUMN()-$AF$1-SE$3)), SE$3, FALSE)+VLOOKUP($AT10, INDIRECT(ADDRESS($AF$4, COLUMN()-$AF$2-SE$3)&amp;":"&amp;ADDRESS($AF$5, COLUMN()-$AF$1-SE$3)), SE$3, FALSE)</f>
        <v>2146591680</v>
      </c>
      <c r="SF10" s="2" t="str">
        <f>LEFT($AH10, 1)&amp;RIGHT($A10, 1)</f>
        <v>BH</v>
      </c>
      <c r="SG10" s="2" t="str">
        <f>RIGHT($A10, 1)&amp;RIGHT($AH10, 1)</f>
        <v>HB</v>
      </c>
      <c r="SH10" s="2" t="str">
        <f t="shared" si="77"/>
        <v>BB</v>
      </c>
      <c r="SI10" s="2" cm="1">
        <f t="array" aca="1" ref="SI10" ca="1">INDIRECT(ADDRESS(ROW(), SI$3-$AF$1+$AF$3))+VLOOKUP($AS10, INDIRECT(ADDRESS($AF$4, COLUMN()-$AF$2-SI$3)&amp;":"&amp;ADDRESS($AF$5, COLUMN()-$AF$1-SI$3)), SI$3, FALSE)+VLOOKUP($AT10, INDIRECT(ADDRESS($AF$4, COLUMN()-$AF$2-SI$3)&amp;":"&amp;ADDRESS($AF$5, COLUMN()-$AF$1-SI$3)), SI$3, FALSE)</f>
        <v>7527975655</v>
      </c>
      <c r="SJ10" s="2" cm="1">
        <f t="array" aca="1" ref="SJ10" ca="1">INDIRECT(ADDRESS(ROW(), SJ$3-$AF$1+$AF$3))+VLOOKUP($AS10, INDIRECT(ADDRESS($AF$4, COLUMN()-$AF$2-SJ$3)&amp;":"&amp;ADDRESS($AF$5, COLUMN()-$AF$1-SJ$3)), SJ$3, FALSE)+VLOOKUP($AT10, INDIRECT(ADDRESS($AF$4, COLUMN()-$AF$2-SJ$3)&amp;":"&amp;ADDRESS($AF$5, COLUMN()-$AF$1-SJ$3)), SJ$3, FALSE)</f>
        <v>26285817961</v>
      </c>
      <c r="SK10" s="2" cm="1">
        <f t="array" aca="1" ref="SK10" ca="1">INDIRECT(ADDRESS(ROW(), SK$3-$AF$1+$AF$3))+VLOOKUP($AS10, INDIRECT(ADDRESS($AF$4, COLUMN()-$AF$2-SK$3)&amp;":"&amp;ADDRESS($AF$5, COLUMN()-$AF$1-SK$3)), SK$3, FALSE)+VLOOKUP($AT10, INDIRECT(ADDRESS($AF$4, COLUMN()-$AF$2-SK$3)&amp;":"&amp;ADDRESS($AF$5, COLUMN()-$AF$1-SK$3)), SK$3, FALSE)</f>
        <v>7522169581</v>
      </c>
      <c r="SL10" s="2" cm="1">
        <f t="array" aca="1" ref="SL10" ca="1">INDIRECT(ADDRESS(ROW(), SL$3-$AF$1+$AF$3))+VLOOKUP($AS10, INDIRECT(ADDRESS($AF$4, COLUMN()-$AF$2-SL$3)&amp;":"&amp;ADDRESS($AF$5, COLUMN()-$AF$1-SL$3)), SL$3, FALSE)+VLOOKUP($AT10, INDIRECT(ADDRESS($AF$4, COLUMN()-$AF$2-SL$3)&amp;":"&amp;ADDRESS($AF$5, COLUMN()-$AF$1-SL$3)), SL$3, FALSE)</f>
        <v>9947339611</v>
      </c>
      <c r="SM10" s="2" cm="1">
        <f t="array" aca="1" ref="SM10" ca="1">INDIRECT(ADDRESS(ROW(), SM$3-$AF$1+$AF$3))+VLOOKUP($AS10, INDIRECT(ADDRESS($AF$4, COLUMN()-$AF$2-SM$3)&amp;":"&amp;ADDRESS($AF$5, COLUMN()-$AF$1-SM$3)), SM$3, FALSE)+VLOOKUP($AT10, INDIRECT(ADDRESS($AF$4, COLUMN()-$AF$2-SM$3)&amp;":"&amp;ADDRESS($AF$5, COLUMN()-$AF$1-SM$3)), SM$3, FALSE)</f>
        <v>12962297521</v>
      </c>
      <c r="SN10" s="2" cm="1">
        <f t="array" aca="1" ref="SN10" ca="1">INDIRECT(ADDRESS(ROW(), SN$3-$AF$1+$AF$3))+VLOOKUP($AS10, INDIRECT(ADDRESS($AF$4, COLUMN()-$AF$2-SN$3)&amp;":"&amp;ADDRESS($AF$5, COLUMN()-$AF$1-SN$3)), SN$3, FALSE)+VLOOKUP($AT10, INDIRECT(ADDRESS($AF$4, COLUMN()-$AF$2-SN$3)&amp;":"&amp;ADDRESS($AF$5, COLUMN()-$AF$1-SN$3)), SN$3, FALSE)</f>
        <v>11513737536</v>
      </c>
      <c r="SO10" s="2" cm="1">
        <f t="array" aca="1" ref="SO10" ca="1">INDIRECT(ADDRESS(ROW(), SO$3-$AF$1+$AF$3))+VLOOKUP($AS10, INDIRECT(ADDRESS($AF$4, COLUMN()-$AF$2-SO$3)&amp;":"&amp;ADDRESS($AF$5, COLUMN()-$AF$1-SO$3)), SO$3, FALSE)+VLOOKUP($AT10, INDIRECT(ADDRESS($AF$4, COLUMN()-$AF$2-SO$3)&amp;":"&amp;ADDRESS($AF$5, COLUMN()-$AF$1-SO$3)), SO$3, FALSE)</f>
        <v>17183574087</v>
      </c>
      <c r="SP10" s="2" cm="1">
        <f t="array" aca="1" ref="SP10" ca="1">INDIRECT(ADDRESS(ROW(), SP$3-$AF$1+$AF$3))+VLOOKUP($AS10, INDIRECT(ADDRESS($AF$4, COLUMN()-$AF$2-SP$3)&amp;":"&amp;ADDRESS($AF$5, COLUMN()-$AF$1-SP$3)), SP$3, FALSE)+VLOOKUP($AT10, INDIRECT(ADDRESS($AF$4, COLUMN()-$AF$2-SP$3)&amp;":"&amp;ADDRESS($AF$5, COLUMN()-$AF$1-SP$3)), SP$3, FALSE)</f>
        <v>27562484825</v>
      </c>
      <c r="SQ10" s="2" cm="1">
        <f t="array" aca="1" ref="SQ10" ca="1">INDIRECT(ADDRESS(ROW(), SQ$3-$AF$1+$AF$3))+VLOOKUP($AS10, INDIRECT(ADDRESS($AF$4, COLUMN()-$AF$2-SQ$3)&amp;":"&amp;ADDRESS($AF$5, COLUMN()-$AF$1-SQ$3)), SQ$3, FALSE)+VLOOKUP($AT10, INDIRECT(ADDRESS($AF$4, COLUMN()-$AF$2-SQ$3)&amp;":"&amp;ADDRESS($AF$5, COLUMN()-$AF$1-SQ$3)), SQ$3, FALSE)</f>
        <v>12644164094</v>
      </c>
      <c r="SR10" s="2" cm="1">
        <f t="array" aca="1" ref="SR10" ca="1">INDIRECT(ADDRESS(ROW(), SR$3-$AF$1+$AF$3))+VLOOKUP($AS10, INDIRECT(ADDRESS($AF$4, COLUMN()-$AF$2-SR$3)&amp;":"&amp;ADDRESS($AF$5, COLUMN()-$AF$1-SR$3)), SR$3, FALSE)+VLOOKUP($AT10, INDIRECT(ADDRESS($AF$4, COLUMN()-$AF$2-SR$3)&amp;":"&amp;ADDRESS($AF$5, COLUMN()-$AF$1-SR$3)), SR$3, FALSE)</f>
        <v>4289392600</v>
      </c>
      <c r="SS10" s="2" t="str">
        <f>LEFT($AH10, 1)&amp;RIGHT($A10, 1)</f>
        <v>BH</v>
      </c>
      <c r="ST10" s="2" t="str">
        <f>RIGHT($A10, 1)&amp;RIGHT($AH10, 1)</f>
        <v>HB</v>
      </c>
      <c r="SU10" s="2" t="str">
        <f t="shared" si="78"/>
        <v>BB</v>
      </c>
      <c r="SV10" s="2" cm="1">
        <f t="array" aca="1" ref="SV10" ca="1">INDIRECT(ADDRESS(ROW(), SV$3-$AF$1+$AF$3))+VLOOKUP($AS10, INDIRECT(ADDRESS($AF$4, COLUMN()-$AF$2-SV$3)&amp;":"&amp;ADDRESS($AF$5, COLUMN()-$AF$1-SV$3)), SV$3, FALSE)+VLOOKUP($AT10, INDIRECT(ADDRESS($AF$4, COLUMN()-$AF$2-SV$3)&amp;":"&amp;ADDRESS($AF$5, COLUMN()-$AF$1-SV$3)), SV$3, FALSE)</f>
        <v>15059892939</v>
      </c>
      <c r="SW10" s="2" cm="1">
        <f t="array" aca="1" ref="SW10" ca="1">INDIRECT(ADDRESS(ROW(), SW$3-$AF$1+$AF$3))+VLOOKUP($AS10, INDIRECT(ADDRESS($AF$4, COLUMN()-$AF$2-SW$3)&amp;":"&amp;ADDRESS($AF$5, COLUMN()-$AF$1-SW$3)), SW$3, FALSE)+VLOOKUP($AT10, INDIRECT(ADDRESS($AF$4, COLUMN()-$AF$2-SW$3)&amp;":"&amp;ADDRESS($AF$5, COLUMN()-$AF$1-SW$3)), SW$3, FALSE)</f>
        <v>52566623676</v>
      </c>
      <c r="SX10" s="2" cm="1">
        <f t="array" aca="1" ref="SX10" ca="1">INDIRECT(ADDRESS(ROW(), SX$3-$AF$1+$AF$3))+VLOOKUP($AS10, INDIRECT(ADDRESS($AF$4, COLUMN()-$AF$2-SX$3)&amp;":"&amp;ADDRESS($AF$5, COLUMN()-$AF$1-SX$3)), SX$3, FALSE)+VLOOKUP($AT10, INDIRECT(ADDRESS($AF$4, COLUMN()-$AF$2-SX$3)&amp;":"&amp;ADDRESS($AF$5, COLUMN()-$AF$1-SX$3)), SX$3, FALSE)</f>
        <v>15037267406</v>
      </c>
      <c r="SY10" s="2" cm="1">
        <f t="array" aca="1" ref="SY10" ca="1">INDIRECT(ADDRESS(ROW(), SY$3-$AF$1+$AF$3))+VLOOKUP($AS10, INDIRECT(ADDRESS($AF$4, COLUMN()-$AF$2-SY$3)&amp;":"&amp;ADDRESS($AF$5, COLUMN()-$AF$1-SY$3)), SY$3, FALSE)+VLOOKUP($AT10, INDIRECT(ADDRESS($AF$4, COLUMN()-$AF$2-SY$3)&amp;":"&amp;ADDRESS($AF$5, COLUMN()-$AF$1-SY$3)), SY$3, FALSE)</f>
        <v>19895410961</v>
      </c>
      <c r="SZ10" s="2" cm="1">
        <f t="array" aca="1" ref="SZ10" ca="1">INDIRECT(ADDRESS(ROW(), SZ$3-$AF$1+$AF$3))+VLOOKUP($AS10, INDIRECT(ADDRESS($AF$4, COLUMN()-$AF$2-SZ$3)&amp;":"&amp;ADDRESS($AF$5, COLUMN()-$AF$1-SZ$3)), SZ$3, FALSE)+VLOOKUP($AT10, INDIRECT(ADDRESS($AF$4, COLUMN()-$AF$2-SZ$3)&amp;":"&amp;ADDRESS($AF$5, COLUMN()-$AF$1-SZ$3)), SZ$3, FALSE)</f>
        <v>25940494770</v>
      </c>
      <c r="TA10" s="2" cm="1">
        <f t="array" aca="1" ref="TA10" ca="1">INDIRECT(ADDRESS(ROW(), TA$3-$AF$1+$AF$3))+VLOOKUP($AS10, INDIRECT(ADDRESS($AF$4, COLUMN()-$AF$2-TA$3)&amp;":"&amp;ADDRESS($AF$5, COLUMN()-$AF$1-TA$3)), TA$3, FALSE)+VLOOKUP($AT10, INDIRECT(ADDRESS($AF$4, COLUMN()-$AF$2-TA$3)&amp;":"&amp;ADDRESS($AF$5, COLUMN()-$AF$1-TA$3)), TA$3, FALSE)</f>
        <v>23028262721</v>
      </c>
      <c r="TB10" s="2" cm="1">
        <f t="array" aca="1" ref="TB10" ca="1">INDIRECT(ADDRESS(ROW(), TB$3-$AF$1+$AF$3))+VLOOKUP($AS10, INDIRECT(ADDRESS($AF$4, COLUMN()-$AF$2-TB$3)&amp;":"&amp;ADDRESS($AF$5, COLUMN()-$AF$1-TB$3)), TB$3, FALSE)+VLOOKUP($AT10, INDIRECT(ADDRESS($AF$4, COLUMN()-$AF$2-TB$3)&amp;":"&amp;ADDRESS($AF$5, COLUMN()-$AF$1-TB$3)), TB$3, FALSE)</f>
        <v>34365678395</v>
      </c>
      <c r="TC10" s="2" cm="1">
        <f t="array" aca="1" ref="TC10" ca="1">INDIRECT(ADDRESS(ROW(), TC$3-$AF$1+$AF$3))+VLOOKUP($AS10, INDIRECT(ADDRESS($AF$4, COLUMN()-$AF$2-TC$3)&amp;":"&amp;ADDRESS($AF$5, COLUMN()-$AF$1-TC$3)), TC$3, FALSE)+VLOOKUP($AT10, INDIRECT(ADDRESS($AF$4, COLUMN()-$AF$2-TC$3)&amp;":"&amp;ADDRESS($AF$5, COLUMN()-$AF$1-TC$3)), TC$3, FALSE)</f>
        <v>55113150804</v>
      </c>
      <c r="TD10" s="2" cm="1">
        <f t="array" aca="1" ref="TD10" ca="1">INDIRECT(ADDRESS(ROW(), TD$3-$AF$1+$AF$3))+VLOOKUP($AS10, INDIRECT(ADDRESS($AF$4, COLUMN()-$AF$2-TD$3)&amp;":"&amp;ADDRESS($AF$5, COLUMN()-$AF$1-TD$3)), TD$3, FALSE)+VLOOKUP($AT10, INDIRECT(ADDRESS($AF$4, COLUMN()-$AF$2-TD$3)&amp;":"&amp;ADDRESS($AF$5, COLUMN()-$AF$1-TD$3)), TD$3, FALSE)</f>
        <v>25298538268</v>
      </c>
      <c r="TE10" s="2" cm="1">
        <f t="array" aca="1" ref="TE10" ca="1">INDIRECT(ADDRESS(ROW(), TE$3-$AF$1+$AF$3))+VLOOKUP($AS10, INDIRECT(ADDRESS($AF$4, COLUMN()-$AF$2-TE$3)&amp;":"&amp;ADDRESS($AF$5, COLUMN()-$AF$1-TE$3)), TE$3, FALSE)+VLOOKUP($AT10, INDIRECT(ADDRESS($AF$4, COLUMN()-$AF$2-TE$3)&amp;":"&amp;ADDRESS($AF$5, COLUMN()-$AF$1-TE$3)), TE$3, FALSE)</f>
        <v>8572587003</v>
      </c>
      <c r="TF10" s="2" t="str">
        <f>LEFT($AH10, 1)&amp;RIGHT($A10, 1)</f>
        <v>BH</v>
      </c>
      <c r="TG10" s="2" t="str">
        <f>RIGHT($A10, 1)&amp;RIGHT($AH10, 1)</f>
        <v>HB</v>
      </c>
      <c r="TH10" s="2" t="str">
        <f t="shared" si="79"/>
        <v>BB</v>
      </c>
      <c r="TI10" s="2" cm="1">
        <f t="array" aca="1" ref="TI10" ca="1">INDIRECT(ADDRESS(ROW(), TI$3-$AF$1+$AF$3))+VLOOKUP($AS10, INDIRECT(ADDRESS($AF$4, COLUMN()-$AF$2-TI$3)&amp;":"&amp;ADDRESS($AF$5, COLUMN()-$AF$1-TI$3)), TI$3, FALSE)+VLOOKUP($AT10, INDIRECT(ADDRESS($AF$4, COLUMN()-$AF$2-TI$3)&amp;":"&amp;ADDRESS($AF$5, COLUMN()-$AF$1-TI$3)), TI$3, FALSE)</f>
        <v>30126968759</v>
      </c>
      <c r="TJ10" s="2" cm="1">
        <f t="array" aca="1" ref="TJ10" ca="1">INDIRECT(ADDRESS(ROW(), TJ$3-$AF$1+$AF$3))+VLOOKUP($AS10, INDIRECT(ADDRESS($AF$4, COLUMN()-$AF$2-TJ$3)&amp;":"&amp;ADDRESS($AF$5, COLUMN()-$AF$1-TJ$3)), TJ$3, FALSE)+VLOOKUP($AT10, INDIRECT(ADDRESS($AF$4, COLUMN()-$AF$2-TJ$3)&amp;":"&amp;ADDRESS($AF$5, COLUMN()-$AF$1-TJ$3)), TJ$3, FALSE)</f>
        <v>105121720454</v>
      </c>
      <c r="TK10" s="2" cm="1">
        <f t="array" aca="1" ref="TK10" ca="1">INDIRECT(ADDRESS(ROW(), TK$3-$AF$1+$AF$3))+VLOOKUP($AS10, INDIRECT(ADDRESS($AF$4, COLUMN()-$AF$2-TK$3)&amp;":"&amp;ADDRESS($AF$5, COLUMN()-$AF$1-TK$3)), TK$3, FALSE)+VLOOKUP($AT10, INDIRECT(ADDRESS($AF$4, COLUMN()-$AF$2-TK$3)&amp;":"&amp;ADDRESS($AF$5, COLUMN()-$AF$1-TK$3)), TK$3, FALSE)</f>
        <v>30061805245</v>
      </c>
      <c r="TL10" s="2" cm="1">
        <f t="array" aca="1" ref="TL10" ca="1">INDIRECT(ADDRESS(ROW(), TL$3-$AF$1+$AF$3))+VLOOKUP($AS10, INDIRECT(ADDRESS($AF$4, COLUMN()-$AF$2-TL$3)&amp;":"&amp;ADDRESS($AF$5, COLUMN()-$AF$1-TL$3)), TL$3, FALSE)+VLOOKUP($AT10, INDIRECT(ADDRESS($AF$4, COLUMN()-$AF$2-TL$3)&amp;":"&amp;ADDRESS($AF$5, COLUMN()-$AF$1-TL$3)), TL$3, FALSE)</f>
        <v>39792079294</v>
      </c>
      <c r="TM10" s="2" cm="1">
        <f t="array" aca="1" ref="TM10" ca="1">INDIRECT(ADDRESS(ROW(), TM$3-$AF$1+$AF$3))+VLOOKUP($AS10, INDIRECT(ADDRESS($AF$4, COLUMN()-$AF$2-TM$3)&amp;":"&amp;ADDRESS($AF$5, COLUMN()-$AF$1-TM$3)), TM$3, FALSE)+VLOOKUP($AT10, INDIRECT(ADDRESS($AF$4, COLUMN()-$AF$2-TM$3)&amp;":"&amp;ADDRESS($AF$5, COLUMN()-$AF$1-TM$3)), TM$3, FALSE)</f>
        <v>51908374155</v>
      </c>
      <c r="TN10" s="2" cm="1">
        <f t="array" aca="1" ref="TN10" ca="1">INDIRECT(ADDRESS(ROW(), TN$3-$AF$1+$AF$3))+VLOOKUP($AS10, INDIRECT(ADDRESS($AF$4, COLUMN()-$AF$2-TN$3)&amp;":"&amp;ADDRESS($AF$5, COLUMN()-$AF$1-TN$3)), TN$3, FALSE)+VLOOKUP($AT10, INDIRECT(ADDRESS($AF$4, COLUMN()-$AF$2-TN$3)&amp;":"&amp;ADDRESS($AF$5, COLUMN()-$AF$1-TN$3)), TN$3, FALSE)</f>
        <v>46055881788</v>
      </c>
      <c r="TO10" s="2" cm="1">
        <f t="array" aca="1" ref="TO10" ca="1">INDIRECT(ADDRESS(ROW(), TO$3-$AF$1+$AF$3))+VLOOKUP($AS10, INDIRECT(ADDRESS($AF$4, COLUMN()-$AF$2-TO$3)&amp;":"&amp;ADDRESS($AF$5, COLUMN()-$AF$1-TO$3)), TO$3, FALSE)+VLOOKUP($AT10, INDIRECT(ADDRESS($AF$4, COLUMN()-$AF$2-TO$3)&amp;":"&amp;ADDRESS($AF$5, COLUMN()-$AF$1-TO$3)), TO$3, FALSE)</f>
        <v>68729794642</v>
      </c>
      <c r="TP10" s="2" cm="1">
        <f t="array" aca="1" ref="TP10" ca="1">INDIRECT(ADDRESS(ROW(), TP$3-$AF$1+$AF$3))+VLOOKUP($AS10, INDIRECT(ADDRESS($AF$4, COLUMN()-$AF$2-TP$3)&amp;":"&amp;ADDRESS($AF$5, COLUMN()-$AF$1-TP$3)), TP$3, FALSE)+VLOOKUP($AT10, INDIRECT(ADDRESS($AF$4, COLUMN()-$AF$2-TP$3)&amp;":"&amp;ADDRESS($AF$5, COLUMN()-$AF$1-TP$3)), TP$3, FALSE)</f>
        <v>110208389024</v>
      </c>
      <c r="TQ10" s="2" cm="1">
        <f t="array" aca="1" ref="TQ10" ca="1">INDIRECT(ADDRESS(ROW(), TQ$3-$AF$1+$AF$3))+VLOOKUP($AS10, INDIRECT(ADDRESS($AF$4, COLUMN()-$AF$2-TQ$3)&amp;":"&amp;ADDRESS($AF$5, COLUMN()-$AF$1-TQ$3)), TQ$3, FALSE)+VLOOKUP($AT10, INDIRECT(ADDRESS($AF$4, COLUMN()-$AF$2-TQ$3)&amp;":"&amp;ADDRESS($AF$5, COLUMN()-$AF$1-TQ$3)), TQ$3, FALSE)</f>
        <v>50615686133</v>
      </c>
      <c r="TR10" s="2" cm="1">
        <f t="array" aca="1" ref="TR10" ca="1">INDIRECT(ADDRESS(ROW(), TR$3-$AF$1+$AF$3))+VLOOKUP($AS10, INDIRECT(ADDRESS($AF$4, COLUMN()-$AF$2-TR$3)&amp;":"&amp;ADDRESS($AF$5, COLUMN()-$AF$1-TR$3)), TR$3, FALSE)+VLOOKUP($AT10, INDIRECT(ADDRESS($AF$4, COLUMN()-$AF$2-TR$3)&amp;":"&amp;ADDRESS($AF$5, COLUMN()-$AF$1-TR$3)), TR$3, FALSE)</f>
        <v>17135114393</v>
      </c>
      <c r="TS10" s="2" t="str">
        <f>LEFT($AH10, 1)&amp;RIGHT($A10, 1)</f>
        <v>BH</v>
      </c>
      <c r="TT10" s="2" t="str">
        <f>RIGHT($A10, 1)&amp;RIGHT($AH10, 1)</f>
        <v>HB</v>
      </c>
      <c r="TU10" s="2" t="str">
        <f t="shared" si="79"/>
        <v>BB</v>
      </c>
      <c r="TV10" s="2" cm="1">
        <f t="array" aca="1" ref="TV10" ca="1">INDIRECT(ADDRESS(ROW(), TV$3-$AF$1+$AF$3))+VLOOKUP($AS10, INDIRECT(ADDRESS($AF$4, COLUMN()-$AF$2-TV$3)&amp;":"&amp;ADDRESS($AF$5, COLUMN()-$AF$1-TV$3)), TV$3, FALSE)+VLOOKUP($AT10, INDIRECT(ADDRESS($AF$4, COLUMN()-$AF$2-TV$3)&amp;":"&amp;ADDRESS($AF$5, COLUMN()-$AF$1-TV$3)), TV$3, FALSE)</f>
        <v>60266885922</v>
      </c>
      <c r="TW10" s="2" cm="1">
        <f t="array" aca="1" ref="TW10" ca="1">INDIRECT(ADDRESS(ROW(), TW$3-$AF$1+$AF$3))+VLOOKUP($AS10, INDIRECT(ADDRESS($AF$4, COLUMN()-$AF$2-TW$3)&amp;":"&amp;ADDRESS($AF$5, COLUMN()-$AF$1-TW$3)), TW$3, FALSE)+VLOOKUP($AT10, INDIRECT(ADDRESS($AF$4, COLUMN()-$AF$2-TW$3)&amp;":"&amp;ADDRESS($AF$5, COLUMN()-$AF$1-TW$3)), TW$3, FALSE)</f>
        <v>210219110557</v>
      </c>
      <c r="TX10" s="2" cm="1">
        <f t="array" aca="1" ref="TX10" ca="1">INDIRECT(ADDRESS(ROW(), TX$3-$AF$1+$AF$3))+VLOOKUP($AS10, INDIRECT(ADDRESS($AF$4, COLUMN()-$AF$2-TX$3)&amp;":"&amp;ADDRESS($AF$5, COLUMN()-$AF$1-TX$3)), TX$3, FALSE)+VLOOKUP($AT10, INDIRECT(ADDRESS($AF$4, COLUMN()-$AF$2-TX$3)&amp;":"&amp;ADDRESS($AF$5, COLUMN()-$AF$1-TX$3)), TX$3, FALSE)</f>
        <v>60100867253</v>
      </c>
      <c r="TY10" s="2" cm="1">
        <f t="array" aca="1" ref="TY10" ca="1">INDIRECT(ADDRESS(ROW(), TY$3-$AF$1+$AF$3))+VLOOKUP($AS10, INDIRECT(ADDRESS($AF$4, COLUMN()-$AF$2-TY$3)&amp;":"&amp;ADDRESS($AF$5, COLUMN()-$AF$1-TY$3)), TY$3, FALSE)+VLOOKUP($AT10, INDIRECT(ADDRESS($AF$4, COLUMN()-$AF$2-TY$3)&amp;":"&amp;ADDRESS($AF$5, COLUMN()-$AF$1-TY$3)), TY$3, FALSE)</f>
        <v>79586316466</v>
      </c>
      <c r="TZ10" s="2" cm="1">
        <f t="array" aca="1" ref="TZ10" ca="1">INDIRECT(ADDRESS(ROW(), TZ$3-$AF$1+$AF$3))+VLOOKUP($AS10, INDIRECT(ADDRESS($AF$4, COLUMN()-$AF$2-TZ$3)&amp;":"&amp;ADDRESS($AF$5, COLUMN()-$AF$1-TZ$3)), TZ$3, FALSE)+VLOOKUP($AT10, INDIRECT(ADDRESS($AF$4, COLUMN()-$AF$2-TZ$3)&amp;":"&amp;ADDRESS($AF$5, COLUMN()-$AF$1-TZ$3)), TZ$3, FALSE)</f>
        <v>103863624821</v>
      </c>
      <c r="UA10" s="2" cm="1">
        <f t="array" aca="1" ref="UA10" ca="1">INDIRECT(ADDRESS(ROW(), UA$3-$AF$1+$AF$3))+VLOOKUP($AS10, INDIRECT(ADDRESS($AF$4, COLUMN()-$AF$2-UA$3)&amp;":"&amp;ADDRESS($AF$5, COLUMN()-$AF$1-UA$3)), UA$3, FALSE)+VLOOKUP($AT10, INDIRECT(ADDRESS($AF$4, COLUMN()-$AF$2-UA$3)&amp;":"&amp;ADDRESS($AF$5, COLUMN()-$AF$1-UA$3)), UA$3, FALSE)</f>
        <v>92107376303</v>
      </c>
      <c r="UB10" s="2" cm="1">
        <f t="array" aca="1" ref="UB10" ca="1">INDIRECT(ADDRESS(ROW(), UB$3-$AF$1+$AF$3))+VLOOKUP($AS10, INDIRECT(ADDRESS($AF$4, COLUMN()-$AF$2-UB$3)&amp;":"&amp;ADDRESS($AF$5, COLUMN()-$AF$1-UB$3)), UB$3, FALSE)+VLOOKUP($AT10, INDIRECT(ADDRESS($AF$4, COLUMN()-$AF$2-UB$3)&amp;":"&amp;ADDRESS($AF$5, COLUMN()-$AF$1-UB$3)), UB$3, FALSE)</f>
        <v>137458545207</v>
      </c>
      <c r="UC10" s="2" cm="1">
        <f t="array" aca="1" ref="UC10" ca="1">INDIRECT(ADDRESS(ROW(), UC$3-$AF$1+$AF$3))+VLOOKUP($AS10, INDIRECT(ADDRESS($AF$4, COLUMN()-$AF$2-UC$3)&amp;":"&amp;ADDRESS($AF$5, COLUMN()-$AF$1-UC$3)), UC$3, FALSE)+VLOOKUP($AT10, INDIRECT(ADDRESS($AF$4, COLUMN()-$AF$2-UC$3)&amp;":"&amp;ADDRESS($AF$5, COLUMN()-$AF$1-UC$3)), UC$3, FALSE)</f>
        <v>220390189948</v>
      </c>
      <c r="UD10" s="2" cm="1">
        <f t="array" aca="1" ref="UD10" ca="1">INDIRECT(ADDRESS(ROW(), UD$3-$AF$1+$AF$3))+VLOOKUP($AS10, INDIRECT(ADDRESS($AF$4, COLUMN()-$AF$2-UD$3)&amp;":"&amp;ADDRESS($AF$5, COLUMN()-$AF$1-UD$3)), UD$3, FALSE)+VLOOKUP($AT10, INDIRECT(ADDRESS($AF$4, COLUMN()-$AF$2-UD$3)&amp;":"&amp;ADDRESS($AF$5, COLUMN()-$AF$1-UD$3)), UD$3, FALSE)</f>
        <v>101264696818</v>
      </c>
      <c r="UE10" s="2" cm="1">
        <f t="array" aca="1" ref="UE10" ca="1">INDIRECT(ADDRESS(ROW(), UE$3-$AF$1+$AF$3))+VLOOKUP($AS10, INDIRECT(ADDRESS($AF$4, COLUMN()-$AF$2-UE$3)&amp;":"&amp;ADDRESS($AF$5, COLUMN()-$AF$1-UE$3)), UE$3, FALSE)+VLOOKUP($AT10, INDIRECT(ADDRESS($AF$4, COLUMN()-$AF$2-UE$3)&amp;":"&amp;ADDRESS($AF$5, COLUMN()-$AF$1-UE$3)), UE$3, FALSE)</f>
        <v>34254014480</v>
      </c>
      <c r="UF10" s="2" t="str">
        <f>LEFT($AH10, 1)&amp;RIGHT($A10, 1)</f>
        <v>BH</v>
      </c>
      <c r="UG10" s="2" t="str">
        <f>RIGHT($A10, 1)&amp;RIGHT($AH10, 1)</f>
        <v>HB</v>
      </c>
    </row>
    <row r="11" spans="1:553" x14ac:dyDescent="0.25">
      <c r="A11" s="1" t="s">
        <v>30</v>
      </c>
      <c r="B11" s="1"/>
      <c r="C11" s="1"/>
      <c r="D11">
        <v>7</v>
      </c>
      <c r="E11" t="str">
        <f t="shared" si="84"/>
        <v>VO</v>
      </c>
      <c r="F11">
        <f ca="1">IF(LEN($E11)&gt;0, VLOOKUP($E11, INDIRECT(ADDRESS($AF$4, $E$1)&amp;":"&amp;ADDRESS($AF$5, $E$2)), F$2, FALSE), "")</f>
        <v>61</v>
      </c>
      <c r="G11">
        <f ca="1">IF(LEN($E11)&gt;0, VLOOKUP($E11, INDIRECT(ADDRESS($AF$4, $E$1)&amp;":"&amp;ADDRESS($AF$5, $E$2)), G$2, FALSE), "")</f>
        <v>164</v>
      </c>
      <c r="H11">
        <f ca="1">IF(LEN($E11)&gt;0, VLOOKUP($E11, INDIRECT(ADDRESS($AF$4, $E$1)&amp;":"&amp;ADDRESS($AF$5, $E$2)), H$2, FALSE), "")</f>
        <v>95</v>
      </c>
      <c r="I11">
        <f ca="1">IF(LEN($E11)&gt;0, VLOOKUP($E11, INDIRECT(ADDRESS($AF$4, $E$1)&amp;":"&amp;ADDRESS($AF$5, $E$2)), I$2, FALSE), "")</f>
        <v>63</v>
      </c>
      <c r="J11">
        <f ca="1">IF(LEN($E11)&gt;0, VLOOKUP($E11, INDIRECT(ADDRESS($AF$4, $E$1)&amp;":"&amp;ADDRESS($AF$5, $E$2)), J$2, FALSE), "")</f>
        <v>131</v>
      </c>
      <c r="K11">
        <f ca="1">IF(LEN($E11)&gt;0, VLOOKUP($E11, INDIRECT(ADDRESS($AF$4, $E$1)&amp;":"&amp;ADDRESS($AF$5, $E$2)), K$2, FALSE), "")</f>
        <v>85</v>
      </c>
      <c r="L11">
        <f ca="1">IF(LEN($E11)&gt;0, VLOOKUP($E11, INDIRECT(ADDRESS($AF$4, $E$1)&amp;":"&amp;ADDRESS($AF$5, $E$2)), L$2, FALSE), "")</f>
        <v>138</v>
      </c>
      <c r="M11">
        <f ca="1">IF(LEN($E11)&gt;0, VLOOKUP($E11, INDIRECT(ADDRESS($AF$4, $E$1)&amp;":"&amp;ADDRESS($AF$5, $E$2)), M$2, FALSE), "")</f>
        <v>118</v>
      </c>
      <c r="N11">
        <f ca="1">IF(LEN($E11)&gt;0, VLOOKUP($E11, INDIRECT(ADDRESS($AF$4, $E$1)&amp;":"&amp;ADDRESS($AF$5, $E$2)), N$2, FALSE), "")</f>
        <v>109</v>
      </c>
      <c r="O11">
        <f ca="1">IF(LEN($E11)&gt;0, VLOOKUP($E11, INDIRECT(ADDRESS($AF$4, $E$1)&amp;":"&amp;ADDRESS($AF$5, $E$2)), O$2, FALSE), "")</f>
        <v>59</v>
      </c>
      <c r="P11" s="1"/>
      <c r="Q11" s="2">
        <v>7</v>
      </c>
      <c r="R11" s="2" t="str">
        <f t="shared" si="85"/>
        <v>VO</v>
      </c>
      <c r="S11" s="2">
        <f t="shared" ca="1" si="86"/>
        <v>60582507162</v>
      </c>
      <c r="T11" s="2">
        <f t="shared" ca="1" si="86"/>
        <v>209411871135</v>
      </c>
      <c r="U11" s="2">
        <f t="shared" ca="1" si="86"/>
        <v>60504786471</v>
      </c>
      <c r="V11" s="2">
        <f t="shared" ca="1" si="86"/>
        <v>79902742993</v>
      </c>
      <c r="W11" s="2">
        <f t="shared" ca="1" si="86"/>
        <v>104031700771</v>
      </c>
      <c r="X11" s="2">
        <f t="shared" ca="1" si="86"/>
        <v>92005475211</v>
      </c>
      <c r="Y11" s="2">
        <f t="shared" ca="1" si="86"/>
        <v>137381850465</v>
      </c>
      <c r="Z11" s="2">
        <f t="shared" ca="1" si="86"/>
        <v>219944117174</v>
      </c>
      <c r="AA11" s="2">
        <f t="shared" ca="1" si="86"/>
        <v>101437015656</v>
      </c>
      <c r="AB11" s="2">
        <f t="shared" ca="1" si="86"/>
        <v>34309560737</v>
      </c>
      <c r="AC11" s="1"/>
      <c r="AD11" s="1"/>
      <c r="AE11" s="1"/>
      <c r="AF11" s="1"/>
      <c r="AH11" t="str">
        <f t="shared" si="81"/>
        <v>BC</v>
      </c>
      <c r="AI11">
        <f t="shared" si="82"/>
        <v>0</v>
      </c>
      <c r="AJ11">
        <f t="shared" si="42"/>
        <v>0</v>
      </c>
      <c r="AK11">
        <f t="shared" si="42"/>
        <v>0</v>
      </c>
      <c r="AL11">
        <f t="shared" si="42"/>
        <v>0</v>
      </c>
      <c r="AM11">
        <f t="shared" si="42"/>
        <v>1</v>
      </c>
      <c r="AN11">
        <f t="shared" si="42"/>
        <v>0</v>
      </c>
      <c r="AO11">
        <f t="shared" si="42"/>
        <v>0</v>
      </c>
      <c r="AP11">
        <f t="shared" si="42"/>
        <v>0</v>
      </c>
      <c r="AQ11">
        <f t="shared" si="42"/>
        <v>0</v>
      </c>
      <c r="AR11">
        <f t="shared" si="42"/>
        <v>0</v>
      </c>
      <c r="AS11" t="str">
        <f>LEFT($AH11, 1)&amp;RIGHT($A11, 1)</f>
        <v>BH</v>
      </c>
      <c r="AT11" t="str">
        <f>RIGHT($A11, 1)&amp;RIGHT($AH11, 1)</f>
        <v>HC</v>
      </c>
      <c r="AU11" t="str">
        <f t="shared" si="83"/>
        <v>BC</v>
      </c>
      <c r="AV11" cm="1">
        <f t="array" aca="1" ref="AV11" ca="1">INDIRECT(ADDRESS(ROW(), AV$3-$AF$1+$AF$3))+VLOOKUP($AS11, INDIRECT(ADDRESS($AF$4, COLUMN()-$AF$2-AV$3)&amp;":"&amp;ADDRESS($AF$5, COLUMN()-$AF$1-AV$3)), AV$3, FALSE)+VLOOKUP($AT11, INDIRECT(ADDRESS($AF$4, COLUMN()-$AF$2-AV$3)&amp;":"&amp;ADDRESS($AF$5, COLUMN()-$AF$1-AV$3)), AV$3, FALSE)</f>
        <v>0</v>
      </c>
      <c r="AW11" cm="1">
        <f t="array" aca="1" ref="AW11" ca="1">INDIRECT(ADDRESS(ROW(), AW$3-$AF$1+$AF$3))+VLOOKUP($AS11, INDIRECT(ADDRESS($AF$4, COLUMN()-$AF$2-AW$3)&amp;":"&amp;ADDRESS($AF$5, COLUMN()-$AF$1-AW$3)), AW$3, FALSE)+VLOOKUP($AT11, INDIRECT(ADDRESS($AF$4, COLUMN()-$AF$2-AW$3)&amp;":"&amp;ADDRESS($AF$5, COLUMN()-$AF$1-AW$3)), AW$3, FALSE)</f>
        <v>0</v>
      </c>
      <c r="AX11" cm="1">
        <f t="array" aca="1" ref="AX11" ca="1">INDIRECT(ADDRESS(ROW(), AX$3-$AF$1+$AF$3))+VLOOKUP($AS11, INDIRECT(ADDRESS($AF$4, COLUMN()-$AF$2-AX$3)&amp;":"&amp;ADDRESS($AF$5, COLUMN()-$AF$1-AX$3)), AX$3, FALSE)+VLOOKUP($AT11, INDIRECT(ADDRESS($AF$4, COLUMN()-$AF$2-AX$3)&amp;":"&amp;ADDRESS($AF$5, COLUMN()-$AF$1-AX$3)), AX$3, FALSE)</f>
        <v>0</v>
      </c>
      <c r="AY11" cm="1">
        <f t="array" aca="1" ref="AY11" ca="1">INDIRECT(ADDRESS(ROW(), AY$3-$AF$1+$AF$3))+VLOOKUP($AS11, INDIRECT(ADDRESS($AF$4, COLUMN()-$AF$2-AY$3)&amp;":"&amp;ADDRESS($AF$5, COLUMN()-$AF$1-AY$3)), AY$3, FALSE)+VLOOKUP($AT11, INDIRECT(ADDRESS($AF$4, COLUMN()-$AF$2-AY$3)&amp;":"&amp;ADDRESS($AF$5, COLUMN()-$AF$1-AY$3)), AY$3, FALSE)</f>
        <v>0</v>
      </c>
      <c r="AZ11" cm="1">
        <f t="array" aca="1" ref="AZ11" ca="1">INDIRECT(ADDRESS(ROW(), AZ$3-$AF$1+$AF$3))+VLOOKUP($AS11, INDIRECT(ADDRESS($AF$4, COLUMN()-$AF$2-AZ$3)&amp;":"&amp;ADDRESS($AF$5, COLUMN()-$AF$1-AZ$3)), AZ$3, FALSE)+VLOOKUP($AT11, INDIRECT(ADDRESS($AF$4, COLUMN()-$AF$2-AZ$3)&amp;":"&amp;ADDRESS($AF$5, COLUMN()-$AF$1-AZ$3)), AZ$3, FALSE)</f>
        <v>1</v>
      </c>
      <c r="BA11" cm="1">
        <f t="array" aca="1" ref="BA11" ca="1">INDIRECT(ADDRESS(ROW(), BA$3-$AF$1+$AF$3))+VLOOKUP($AS11, INDIRECT(ADDRESS($AF$4, COLUMN()-$AF$2-BA$3)&amp;":"&amp;ADDRESS($AF$5, COLUMN()-$AF$1-BA$3)), BA$3, FALSE)+VLOOKUP($AT11, INDIRECT(ADDRESS($AF$4, COLUMN()-$AF$2-BA$3)&amp;":"&amp;ADDRESS($AF$5, COLUMN()-$AF$1-BA$3)), BA$3, FALSE)</f>
        <v>0</v>
      </c>
      <c r="BB11" cm="1">
        <f t="array" aca="1" ref="BB11" ca="1">INDIRECT(ADDRESS(ROW(), BB$3-$AF$1+$AF$3))+VLOOKUP($AS11, INDIRECT(ADDRESS($AF$4, COLUMN()-$AF$2-BB$3)&amp;":"&amp;ADDRESS($AF$5, COLUMN()-$AF$1-BB$3)), BB$3, FALSE)+VLOOKUP($AT11, INDIRECT(ADDRESS($AF$4, COLUMN()-$AF$2-BB$3)&amp;":"&amp;ADDRESS($AF$5, COLUMN()-$AF$1-BB$3)), BB$3, FALSE)</f>
        <v>1</v>
      </c>
      <c r="BC11" cm="1">
        <f t="array" aca="1" ref="BC11" ca="1">INDIRECT(ADDRESS(ROW(), BC$3-$AF$1+$AF$3))+VLOOKUP($AS11, INDIRECT(ADDRESS($AF$4, COLUMN()-$AF$2-BC$3)&amp;":"&amp;ADDRESS($AF$5, COLUMN()-$AF$1-BC$3)), BC$3, FALSE)+VLOOKUP($AT11, INDIRECT(ADDRESS($AF$4, COLUMN()-$AF$2-BC$3)&amp;":"&amp;ADDRESS($AF$5, COLUMN()-$AF$1-BC$3)), BC$3, FALSE)</f>
        <v>0</v>
      </c>
      <c r="BD11" cm="1">
        <f t="array" aca="1" ref="BD11" ca="1">INDIRECT(ADDRESS(ROW(), BD$3-$AF$1+$AF$3))+VLOOKUP($AS11, INDIRECT(ADDRESS($AF$4, COLUMN()-$AF$2-BD$3)&amp;":"&amp;ADDRESS($AF$5, COLUMN()-$AF$1-BD$3)), BD$3, FALSE)+VLOOKUP($AT11, INDIRECT(ADDRESS($AF$4, COLUMN()-$AF$2-BD$3)&amp;":"&amp;ADDRESS($AF$5, COLUMN()-$AF$1-BD$3)), BD$3, FALSE)</f>
        <v>1</v>
      </c>
      <c r="BE11" cm="1">
        <f t="array" aca="1" ref="BE11" ca="1">INDIRECT(ADDRESS(ROW(), BE$3-$AF$1+$AF$3))+VLOOKUP($AS11, INDIRECT(ADDRESS($AF$4, COLUMN()-$AF$2-BE$3)&amp;":"&amp;ADDRESS($AF$5, COLUMN()-$AF$1-BE$3)), BE$3, FALSE)+VLOOKUP($AT11, INDIRECT(ADDRESS($AF$4, COLUMN()-$AF$2-BE$3)&amp;":"&amp;ADDRESS($AF$5, COLUMN()-$AF$1-BE$3)), BE$3, FALSE)</f>
        <v>0</v>
      </c>
      <c r="BF11" t="str">
        <f>LEFT($AH11, 1)&amp;RIGHT($A11, 1)</f>
        <v>BH</v>
      </c>
      <c r="BG11" t="str">
        <f>RIGHT($A11, 1)&amp;RIGHT($AH11, 1)</f>
        <v>HC</v>
      </c>
      <c r="BH11" t="str">
        <f t="shared" si="43"/>
        <v>BC</v>
      </c>
      <c r="BI11" cm="1">
        <f t="array" aca="1" ref="BI11" ca="1">INDIRECT(ADDRESS(ROW(), BI$3-$AF$1+$AF$3))+VLOOKUP($AS11, INDIRECT(ADDRESS($AF$4, COLUMN()-$AF$2-BI$3)&amp;":"&amp;ADDRESS($AF$5, COLUMN()-$AF$1-BI$3)), BI$3, FALSE)+VLOOKUP($AT11, INDIRECT(ADDRESS($AF$4, COLUMN()-$AF$2-BI$3)&amp;":"&amp;ADDRESS($AF$5, COLUMN()-$AF$1-BI$3)), BI$3, FALSE)</f>
        <v>1</v>
      </c>
      <c r="BJ11" cm="1">
        <f t="array" aca="1" ref="BJ11" ca="1">INDIRECT(ADDRESS(ROW(), BJ$3-$AF$1+$AF$3))+VLOOKUP($AS11, INDIRECT(ADDRESS($AF$4, COLUMN()-$AF$2-BJ$3)&amp;":"&amp;ADDRESS($AF$5, COLUMN()-$AF$1-BJ$3)), BJ$3, FALSE)+VLOOKUP($AT11, INDIRECT(ADDRESS($AF$4, COLUMN()-$AF$2-BJ$3)&amp;":"&amp;ADDRESS($AF$5, COLUMN()-$AF$1-BJ$3)), BJ$3, FALSE)</f>
        <v>0</v>
      </c>
      <c r="BK11" cm="1">
        <f t="array" aca="1" ref="BK11" ca="1">INDIRECT(ADDRESS(ROW(), BK$3-$AF$1+$AF$3))+VLOOKUP($AS11, INDIRECT(ADDRESS($AF$4, COLUMN()-$AF$2-BK$3)&amp;":"&amp;ADDRESS($AF$5, COLUMN()-$AF$1-BK$3)), BK$3, FALSE)+VLOOKUP($AT11, INDIRECT(ADDRESS($AF$4, COLUMN()-$AF$2-BK$3)&amp;":"&amp;ADDRESS($AF$5, COLUMN()-$AF$1-BK$3)), BK$3, FALSE)</f>
        <v>0</v>
      </c>
      <c r="BL11" cm="1">
        <f t="array" aca="1" ref="BL11" ca="1">INDIRECT(ADDRESS(ROW(), BL$3-$AF$1+$AF$3))+VLOOKUP($AS11, INDIRECT(ADDRESS($AF$4, COLUMN()-$AF$2-BL$3)&amp;":"&amp;ADDRESS($AF$5, COLUMN()-$AF$1-BL$3)), BL$3, FALSE)+VLOOKUP($AT11, INDIRECT(ADDRESS($AF$4, COLUMN()-$AF$2-BL$3)&amp;":"&amp;ADDRESS($AF$5, COLUMN()-$AF$1-BL$3)), BL$3, FALSE)</f>
        <v>0</v>
      </c>
      <c r="BM11" cm="1">
        <f t="array" aca="1" ref="BM11" ca="1">INDIRECT(ADDRESS(ROW(), BM$3-$AF$1+$AF$3))+VLOOKUP($AS11, INDIRECT(ADDRESS($AF$4, COLUMN()-$AF$2-BM$3)&amp;":"&amp;ADDRESS($AF$5, COLUMN()-$AF$1-BM$3)), BM$3, FALSE)+VLOOKUP($AT11, INDIRECT(ADDRESS($AF$4, COLUMN()-$AF$2-BM$3)&amp;":"&amp;ADDRESS($AF$5, COLUMN()-$AF$1-BM$3)), BM$3, FALSE)</f>
        <v>2</v>
      </c>
      <c r="BN11" cm="1">
        <f t="array" aca="1" ref="BN11" ca="1">INDIRECT(ADDRESS(ROW(), BN$3-$AF$1+$AF$3))+VLOOKUP($AS11, INDIRECT(ADDRESS($AF$4, COLUMN()-$AF$2-BN$3)&amp;":"&amp;ADDRESS($AF$5, COLUMN()-$AF$1-BN$3)), BN$3, FALSE)+VLOOKUP($AT11, INDIRECT(ADDRESS($AF$4, COLUMN()-$AF$2-BN$3)&amp;":"&amp;ADDRESS($AF$5, COLUMN()-$AF$1-BN$3)), BN$3, FALSE)</f>
        <v>1</v>
      </c>
      <c r="BO11" cm="1">
        <f t="array" aca="1" ref="BO11" ca="1">INDIRECT(ADDRESS(ROW(), BO$3-$AF$1+$AF$3))+VLOOKUP($AS11, INDIRECT(ADDRESS($AF$4, COLUMN()-$AF$2-BO$3)&amp;":"&amp;ADDRESS($AF$5, COLUMN()-$AF$1-BO$3)), BO$3, FALSE)+VLOOKUP($AT11, INDIRECT(ADDRESS($AF$4, COLUMN()-$AF$2-BO$3)&amp;":"&amp;ADDRESS($AF$5, COLUMN()-$AF$1-BO$3)), BO$3, FALSE)</f>
        <v>1</v>
      </c>
      <c r="BP11" cm="1">
        <f t="array" aca="1" ref="BP11" ca="1">INDIRECT(ADDRESS(ROW(), BP$3-$AF$1+$AF$3))+VLOOKUP($AS11, INDIRECT(ADDRESS($AF$4, COLUMN()-$AF$2-BP$3)&amp;":"&amp;ADDRESS($AF$5, COLUMN()-$AF$1-BP$3)), BP$3, FALSE)+VLOOKUP($AT11, INDIRECT(ADDRESS($AF$4, COLUMN()-$AF$2-BP$3)&amp;":"&amp;ADDRESS($AF$5, COLUMN()-$AF$1-BP$3)), BP$3, FALSE)</f>
        <v>1</v>
      </c>
      <c r="BQ11" cm="1">
        <f t="array" aca="1" ref="BQ11" ca="1">INDIRECT(ADDRESS(ROW(), BQ$3-$AF$1+$AF$3))+VLOOKUP($AS11, INDIRECT(ADDRESS($AF$4, COLUMN()-$AF$2-BQ$3)&amp;":"&amp;ADDRESS($AF$5, COLUMN()-$AF$1-BQ$3)), BQ$3, FALSE)+VLOOKUP($AT11, INDIRECT(ADDRESS($AF$4, COLUMN()-$AF$2-BQ$3)&amp;":"&amp;ADDRESS($AF$5, COLUMN()-$AF$1-BQ$3)), BQ$3, FALSE)</f>
        <v>1</v>
      </c>
      <c r="BR11" cm="1">
        <f t="array" aca="1" ref="BR11" ca="1">INDIRECT(ADDRESS(ROW(), BR$3-$AF$1+$AF$3))+VLOOKUP($AS11, INDIRECT(ADDRESS($AF$4, COLUMN()-$AF$2-BR$3)&amp;":"&amp;ADDRESS($AF$5, COLUMN()-$AF$1-BR$3)), BR$3, FALSE)+VLOOKUP($AT11, INDIRECT(ADDRESS($AF$4, COLUMN()-$AF$2-BR$3)&amp;":"&amp;ADDRESS($AF$5, COLUMN()-$AF$1-BR$3)), BR$3, FALSE)</f>
        <v>0</v>
      </c>
      <c r="BS11" t="str">
        <f>LEFT($AH11, 1)&amp;RIGHT($A11, 1)</f>
        <v>BH</v>
      </c>
      <c r="BT11" t="str">
        <f>RIGHT($A11, 1)&amp;RIGHT($AH11, 1)</f>
        <v>HC</v>
      </c>
      <c r="BU11" t="str">
        <f t="shared" si="44"/>
        <v>BC</v>
      </c>
      <c r="BV11" cm="1">
        <f t="array" aca="1" ref="BV11" ca="1">INDIRECT(ADDRESS(ROW(), BV$3-$AF$1+$AF$3))+VLOOKUP($AS11, INDIRECT(ADDRESS($AF$4, COLUMN()-$AF$2-BV$3)&amp;":"&amp;ADDRESS($AF$5, COLUMN()-$AF$1-BV$3)), BV$3, FALSE)+VLOOKUP($AT11, INDIRECT(ADDRESS($AF$4, COLUMN()-$AF$2-BV$3)&amp;":"&amp;ADDRESS($AF$5, COLUMN()-$AF$1-BV$3)), BV$3, FALSE)</f>
        <v>1</v>
      </c>
      <c r="BW11" cm="1">
        <f t="array" aca="1" ref="BW11" ca="1">INDIRECT(ADDRESS(ROW(), BW$3-$AF$1+$AF$3))+VLOOKUP($AS11, INDIRECT(ADDRESS($AF$4, COLUMN()-$AF$2-BW$3)&amp;":"&amp;ADDRESS($AF$5, COLUMN()-$AF$1-BW$3)), BW$3, FALSE)+VLOOKUP($AT11, INDIRECT(ADDRESS($AF$4, COLUMN()-$AF$2-BW$3)&amp;":"&amp;ADDRESS($AF$5, COLUMN()-$AF$1-BW$3)), BW$3, FALSE)</f>
        <v>0</v>
      </c>
      <c r="BX11" cm="1">
        <f t="array" aca="1" ref="BX11" ca="1">INDIRECT(ADDRESS(ROW(), BX$3-$AF$1+$AF$3))+VLOOKUP($AS11, INDIRECT(ADDRESS($AF$4, COLUMN()-$AF$2-BX$3)&amp;":"&amp;ADDRESS($AF$5, COLUMN()-$AF$1-BX$3)), BX$3, FALSE)+VLOOKUP($AT11, INDIRECT(ADDRESS($AF$4, COLUMN()-$AF$2-BX$3)&amp;":"&amp;ADDRESS($AF$5, COLUMN()-$AF$1-BX$3)), BX$3, FALSE)</f>
        <v>0</v>
      </c>
      <c r="BY11" cm="1">
        <f t="array" aca="1" ref="BY11" ca="1">INDIRECT(ADDRESS(ROW(), BY$3-$AF$1+$AF$3))+VLOOKUP($AS11, INDIRECT(ADDRESS($AF$4, COLUMN()-$AF$2-BY$3)&amp;":"&amp;ADDRESS($AF$5, COLUMN()-$AF$1-BY$3)), BY$3, FALSE)+VLOOKUP($AT11, INDIRECT(ADDRESS($AF$4, COLUMN()-$AF$2-BY$3)&amp;":"&amp;ADDRESS($AF$5, COLUMN()-$AF$1-BY$3)), BY$3, FALSE)</f>
        <v>2</v>
      </c>
      <c r="BZ11" cm="1">
        <f t="array" aca="1" ref="BZ11" ca="1">INDIRECT(ADDRESS(ROW(), BZ$3-$AF$1+$AF$3))+VLOOKUP($AS11, INDIRECT(ADDRESS($AF$4, COLUMN()-$AF$2-BZ$3)&amp;":"&amp;ADDRESS($AF$5, COLUMN()-$AF$1-BZ$3)), BZ$3, FALSE)+VLOOKUP($AT11, INDIRECT(ADDRESS($AF$4, COLUMN()-$AF$2-BZ$3)&amp;":"&amp;ADDRESS($AF$5, COLUMN()-$AF$1-BZ$3)), BZ$3, FALSE)</f>
        <v>3</v>
      </c>
      <c r="CA11" cm="1">
        <f t="array" aca="1" ref="CA11" ca="1">INDIRECT(ADDRESS(ROW(), CA$3-$AF$1+$AF$3))+VLOOKUP($AS11, INDIRECT(ADDRESS($AF$4, COLUMN()-$AF$2-CA$3)&amp;":"&amp;ADDRESS($AF$5, COLUMN()-$AF$1-CA$3)), CA$3, FALSE)+VLOOKUP($AT11, INDIRECT(ADDRESS($AF$4, COLUMN()-$AF$2-CA$3)&amp;":"&amp;ADDRESS($AF$5, COLUMN()-$AF$1-CA$3)), CA$3, FALSE)</f>
        <v>1</v>
      </c>
      <c r="CB11" cm="1">
        <f t="array" aca="1" ref="CB11" ca="1">INDIRECT(ADDRESS(ROW(), CB$3-$AF$1+$AF$3))+VLOOKUP($AS11, INDIRECT(ADDRESS($AF$4, COLUMN()-$AF$2-CB$3)&amp;":"&amp;ADDRESS($AF$5, COLUMN()-$AF$1-CB$3)), CB$3, FALSE)+VLOOKUP($AT11, INDIRECT(ADDRESS($AF$4, COLUMN()-$AF$2-CB$3)&amp;":"&amp;ADDRESS($AF$5, COLUMN()-$AF$1-CB$3)), CB$3, FALSE)</f>
        <v>3</v>
      </c>
      <c r="CC11" cm="1">
        <f t="array" aca="1" ref="CC11" ca="1">INDIRECT(ADDRESS(ROW(), CC$3-$AF$1+$AF$3))+VLOOKUP($AS11, INDIRECT(ADDRESS($AF$4, COLUMN()-$AF$2-CC$3)&amp;":"&amp;ADDRESS($AF$5, COLUMN()-$AF$1-CC$3)), CC$3, FALSE)+VLOOKUP($AT11, INDIRECT(ADDRESS($AF$4, COLUMN()-$AF$2-CC$3)&amp;":"&amp;ADDRESS($AF$5, COLUMN()-$AF$1-CC$3)), CC$3, FALSE)</f>
        <v>2</v>
      </c>
      <c r="CD11" cm="1">
        <f t="array" aca="1" ref="CD11" ca="1">INDIRECT(ADDRESS(ROW(), CD$3-$AF$1+$AF$3))+VLOOKUP($AS11, INDIRECT(ADDRESS($AF$4, COLUMN()-$AF$2-CD$3)&amp;":"&amp;ADDRESS($AF$5, COLUMN()-$AF$1-CD$3)), CD$3, FALSE)+VLOOKUP($AT11, INDIRECT(ADDRESS($AF$4, COLUMN()-$AF$2-CD$3)&amp;":"&amp;ADDRESS($AF$5, COLUMN()-$AF$1-CD$3)), CD$3, FALSE)</f>
        <v>3</v>
      </c>
      <c r="CE11" cm="1">
        <f t="array" aca="1" ref="CE11" ca="1">INDIRECT(ADDRESS(ROW(), CE$3-$AF$1+$AF$3))+VLOOKUP($AS11, INDIRECT(ADDRESS($AF$4, COLUMN()-$AF$2-CE$3)&amp;":"&amp;ADDRESS($AF$5, COLUMN()-$AF$1-CE$3)), CE$3, FALSE)+VLOOKUP($AT11, INDIRECT(ADDRESS($AF$4, COLUMN()-$AF$2-CE$3)&amp;":"&amp;ADDRESS($AF$5, COLUMN()-$AF$1-CE$3)), CE$3, FALSE)</f>
        <v>0</v>
      </c>
      <c r="CF11" t="str">
        <f>LEFT($AH11, 1)&amp;RIGHT($A11, 1)</f>
        <v>BH</v>
      </c>
      <c r="CG11" t="str">
        <f>RIGHT($A11, 1)&amp;RIGHT($AH11, 1)</f>
        <v>HC</v>
      </c>
      <c r="CH11" t="str">
        <f t="shared" si="45"/>
        <v>BC</v>
      </c>
      <c r="CI11" cm="1">
        <f t="array" aca="1" ref="CI11" ca="1">INDIRECT(ADDRESS(ROW(), CI$3-$AF$1+$AF$3))+VLOOKUP($AS11, INDIRECT(ADDRESS($AF$4, COLUMN()-$AF$2-CI$3)&amp;":"&amp;ADDRESS($AF$5, COLUMN()-$AF$1-CI$3)), CI$3, FALSE)+VLOOKUP($AT11, INDIRECT(ADDRESS($AF$4, COLUMN()-$AF$2-CI$3)&amp;":"&amp;ADDRESS($AF$5, COLUMN()-$AF$1-CI$3)), CI$3, FALSE)</f>
        <v>2</v>
      </c>
      <c r="CJ11" cm="1">
        <f t="array" aca="1" ref="CJ11" ca="1">INDIRECT(ADDRESS(ROW(), CJ$3-$AF$1+$AF$3))+VLOOKUP($AS11, INDIRECT(ADDRESS($AF$4, COLUMN()-$AF$2-CJ$3)&amp;":"&amp;ADDRESS($AF$5, COLUMN()-$AF$1-CJ$3)), CJ$3, FALSE)+VLOOKUP($AT11, INDIRECT(ADDRESS($AF$4, COLUMN()-$AF$2-CJ$3)&amp;":"&amp;ADDRESS($AF$5, COLUMN()-$AF$1-CJ$3)), CJ$3, FALSE)</f>
        <v>2</v>
      </c>
      <c r="CK11" cm="1">
        <f t="array" aca="1" ref="CK11" ca="1">INDIRECT(ADDRESS(ROW(), CK$3-$AF$1+$AF$3))+VLOOKUP($AS11, INDIRECT(ADDRESS($AF$4, COLUMN()-$AF$2-CK$3)&amp;":"&amp;ADDRESS($AF$5, COLUMN()-$AF$1-CK$3)), CK$3, FALSE)+VLOOKUP($AT11, INDIRECT(ADDRESS($AF$4, COLUMN()-$AF$2-CK$3)&amp;":"&amp;ADDRESS($AF$5, COLUMN()-$AF$1-CK$3)), CK$3, FALSE)</f>
        <v>1</v>
      </c>
      <c r="CL11" cm="1">
        <f t="array" aca="1" ref="CL11" ca="1">INDIRECT(ADDRESS(ROW(), CL$3-$AF$1+$AF$3))+VLOOKUP($AS11, INDIRECT(ADDRESS($AF$4, COLUMN()-$AF$2-CL$3)&amp;":"&amp;ADDRESS($AF$5, COLUMN()-$AF$1-CL$3)), CL$3, FALSE)+VLOOKUP($AT11, INDIRECT(ADDRESS($AF$4, COLUMN()-$AF$2-CL$3)&amp;":"&amp;ADDRESS($AF$5, COLUMN()-$AF$1-CL$3)), CL$3, FALSE)</f>
        <v>2</v>
      </c>
      <c r="CM11" cm="1">
        <f t="array" aca="1" ref="CM11" ca="1">INDIRECT(ADDRESS(ROW(), CM$3-$AF$1+$AF$3))+VLOOKUP($AS11, INDIRECT(ADDRESS($AF$4, COLUMN()-$AF$2-CM$3)&amp;":"&amp;ADDRESS($AF$5, COLUMN()-$AF$1-CM$3)), CM$3, FALSE)+VLOOKUP($AT11, INDIRECT(ADDRESS($AF$4, COLUMN()-$AF$2-CM$3)&amp;":"&amp;ADDRESS($AF$5, COLUMN()-$AF$1-CM$3)), CM$3, FALSE)</f>
        <v>6</v>
      </c>
      <c r="CN11" cm="1">
        <f t="array" aca="1" ref="CN11" ca="1">INDIRECT(ADDRESS(ROW(), CN$3-$AF$1+$AF$3))+VLOOKUP($AS11, INDIRECT(ADDRESS($AF$4, COLUMN()-$AF$2-CN$3)&amp;":"&amp;ADDRESS($AF$5, COLUMN()-$AF$1-CN$3)), CN$3, FALSE)+VLOOKUP($AT11, INDIRECT(ADDRESS($AF$4, COLUMN()-$AF$2-CN$3)&amp;":"&amp;ADDRESS($AF$5, COLUMN()-$AF$1-CN$3)), CN$3, FALSE)</f>
        <v>2</v>
      </c>
      <c r="CO11" cm="1">
        <f t="array" aca="1" ref="CO11" ca="1">INDIRECT(ADDRESS(ROW(), CO$3-$AF$1+$AF$3))+VLOOKUP($AS11, INDIRECT(ADDRESS($AF$4, COLUMN()-$AF$2-CO$3)&amp;":"&amp;ADDRESS($AF$5, COLUMN()-$AF$1-CO$3)), CO$3, FALSE)+VLOOKUP($AT11, INDIRECT(ADDRESS($AF$4, COLUMN()-$AF$2-CO$3)&amp;":"&amp;ADDRESS($AF$5, COLUMN()-$AF$1-CO$3)), CO$3, FALSE)</f>
        <v>4</v>
      </c>
      <c r="CP11" cm="1">
        <f t="array" aca="1" ref="CP11" ca="1">INDIRECT(ADDRESS(ROW(), CP$3-$AF$1+$AF$3))+VLOOKUP($AS11, INDIRECT(ADDRESS($AF$4, COLUMN()-$AF$2-CP$3)&amp;":"&amp;ADDRESS($AF$5, COLUMN()-$AF$1-CP$3)), CP$3, FALSE)+VLOOKUP($AT11, INDIRECT(ADDRESS($AF$4, COLUMN()-$AF$2-CP$3)&amp;":"&amp;ADDRESS($AF$5, COLUMN()-$AF$1-CP$3)), CP$3, FALSE)</f>
        <v>6</v>
      </c>
      <c r="CQ11" cm="1">
        <f t="array" aca="1" ref="CQ11" ca="1">INDIRECT(ADDRESS(ROW(), CQ$3-$AF$1+$AF$3))+VLOOKUP($AS11, INDIRECT(ADDRESS($AF$4, COLUMN()-$AF$2-CQ$3)&amp;":"&amp;ADDRESS($AF$5, COLUMN()-$AF$1-CQ$3)), CQ$3, FALSE)+VLOOKUP($AT11, INDIRECT(ADDRESS($AF$4, COLUMN()-$AF$2-CQ$3)&amp;":"&amp;ADDRESS($AF$5, COLUMN()-$AF$1-CQ$3)), CQ$3, FALSE)</f>
        <v>5</v>
      </c>
      <c r="CR11" cm="1">
        <f t="array" aca="1" ref="CR11" ca="1">INDIRECT(ADDRESS(ROW(), CR$3-$AF$1+$AF$3))+VLOOKUP($AS11, INDIRECT(ADDRESS($AF$4, COLUMN()-$AF$2-CR$3)&amp;":"&amp;ADDRESS($AF$5, COLUMN()-$AF$1-CR$3)), CR$3, FALSE)+VLOOKUP($AT11, INDIRECT(ADDRESS($AF$4, COLUMN()-$AF$2-CR$3)&amp;":"&amp;ADDRESS($AF$5, COLUMN()-$AF$1-CR$3)), CR$3, FALSE)</f>
        <v>1</v>
      </c>
      <c r="CS11" t="str">
        <f>LEFT($AH11, 1)&amp;RIGHT($A11, 1)</f>
        <v>BH</v>
      </c>
      <c r="CT11" t="str">
        <f>RIGHT($A11, 1)&amp;RIGHT($AH11, 1)</f>
        <v>HC</v>
      </c>
      <c r="CU11" t="str">
        <f t="shared" si="46"/>
        <v>BC</v>
      </c>
      <c r="CV11" cm="1">
        <f t="array" aca="1" ref="CV11" ca="1">INDIRECT(ADDRESS(ROW(), CV$3-$AF$1+$AF$3))+VLOOKUP($AS11, INDIRECT(ADDRESS($AF$4, COLUMN()-$AF$2-CV$3)&amp;":"&amp;ADDRESS($AF$5, COLUMN()-$AF$1-CV$3)), CV$3, FALSE)+VLOOKUP($AT11, INDIRECT(ADDRESS($AF$4, COLUMN()-$AF$2-CV$3)&amp;":"&amp;ADDRESS($AF$5, COLUMN()-$AF$1-CV$3)), CV$3, FALSE)</f>
        <v>4</v>
      </c>
      <c r="CW11" cm="1">
        <f t="array" aca="1" ref="CW11" ca="1">INDIRECT(ADDRESS(ROW(), CW$3-$AF$1+$AF$3))+VLOOKUP($AS11, INDIRECT(ADDRESS($AF$4, COLUMN()-$AF$2-CW$3)&amp;":"&amp;ADDRESS($AF$5, COLUMN()-$AF$1-CW$3)), CW$3, FALSE)+VLOOKUP($AT11, INDIRECT(ADDRESS($AF$4, COLUMN()-$AF$2-CW$3)&amp;":"&amp;ADDRESS($AF$5, COLUMN()-$AF$1-CW$3)), CW$3, FALSE)</f>
        <v>4</v>
      </c>
      <c r="CX11" cm="1">
        <f t="array" aca="1" ref="CX11" ca="1">INDIRECT(ADDRESS(ROW(), CX$3-$AF$1+$AF$3))+VLOOKUP($AS11, INDIRECT(ADDRESS($AF$4, COLUMN()-$AF$2-CX$3)&amp;":"&amp;ADDRESS($AF$5, COLUMN()-$AF$1-CX$3)), CX$3, FALSE)+VLOOKUP($AT11, INDIRECT(ADDRESS($AF$4, COLUMN()-$AF$2-CX$3)&amp;":"&amp;ADDRESS($AF$5, COLUMN()-$AF$1-CX$3)), CX$3, FALSE)</f>
        <v>2</v>
      </c>
      <c r="CY11" cm="1">
        <f t="array" aca="1" ref="CY11" ca="1">INDIRECT(ADDRESS(ROW(), CY$3-$AF$1+$AF$3))+VLOOKUP($AS11, INDIRECT(ADDRESS($AF$4, COLUMN()-$AF$2-CY$3)&amp;":"&amp;ADDRESS($AF$5, COLUMN()-$AF$1-CY$3)), CY$3, FALSE)+VLOOKUP($AT11, INDIRECT(ADDRESS($AF$4, COLUMN()-$AF$2-CY$3)&amp;":"&amp;ADDRESS($AF$5, COLUMN()-$AF$1-CY$3)), CY$3, FALSE)</f>
        <v>6</v>
      </c>
      <c r="CZ11" cm="1">
        <f t="array" aca="1" ref="CZ11" ca="1">INDIRECT(ADDRESS(ROW(), CZ$3-$AF$1+$AF$3))+VLOOKUP($AS11, INDIRECT(ADDRESS($AF$4, COLUMN()-$AF$2-CZ$3)&amp;":"&amp;ADDRESS($AF$5, COLUMN()-$AF$1-CZ$3)), CZ$3, FALSE)+VLOOKUP($AT11, INDIRECT(ADDRESS($AF$4, COLUMN()-$AF$2-CZ$3)&amp;":"&amp;ADDRESS($AF$5, COLUMN()-$AF$1-CZ$3)), CZ$3, FALSE)</f>
        <v>11</v>
      </c>
      <c r="DA11" cm="1">
        <f t="array" aca="1" ref="DA11" ca="1">INDIRECT(ADDRESS(ROW(), DA$3-$AF$1+$AF$3))+VLOOKUP($AS11, INDIRECT(ADDRESS($AF$4, COLUMN()-$AF$2-DA$3)&amp;":"&amp;ADDRESS($AF$5, COLUMN()-$AF$1-DA$3)), DA$3, FALSE)+VLOOKUP($AT11, INDIRECT(ADDRESS($AF$4, COLUMN()-$AF$2-DA$3)&amp;":"&amp;ADDRESS($AF$5, COLUMN()-$AF$1-DA$3)), DA$3, FALSE)</f>
        <v>4</v>
      </c>
      <c r="DB11" cm="1">
        <f t="array" aca="1" ref="DB11" ca="1">INDIRECT(ADDRESS(ROW(), DB$3-$AF$1+$AF$3))+VLOOKUP($AS11, INDIRECT(ADDRESS($AF$4, COLUMN()-$AF$2-DB$3)&amp;":"&amp;ADDRESS($AF$5, COLUMN()-$AF$1-DB$3)), DB$3, FALSE)+VLOOKUP($AT11, INDIRECT(ADDRESS($AF$4, COLUMN()-$AF$2-DB$3)&amp;":"&amp;ADDRESS($AF$5, COLUMN()-$AF$1-DB$3)), DB$3, FALSE)</f>
        <v>10</v>
      </c>
      <c r="DC11" cm="1">
        <f t="array" aca="1" ref="DC11" ca="1">INDIRECT(ADDRESS(ROW(), DC$3-$AF$1+$AF$3))+VLOOKUP($AS11, INDIRECT(ADDRESS($AF$4, COLUMN()-$AF$2-DC$3)&amp;":"&amp;ADDRESS($AF$5, COLUMN()-$AF$1-DC$3)), DC$3, FALSE)+VLOOKUP($AT11, INDIRECT(ADDRESS($AF$4, COLUMN()-$AF$2-DC$3)&amp;":"&amp;ADDRESS($AF$5, COLUMN()-$AF$1-DC$3)), DC$3, FALSE)</f>
        <v>11</v>
      </c>
      <c r="DD11" cm="1">
        <f t="array" aca="1" ref="DD11" ca="1">INDIRECT(ADDRESS(ROW(), DD$3-$AF$1+$AF$3))+VLOOKUP($AS11, INDIRECT(ADDRESS($AF$4, COLUMN()-$AF$2-DD$3)&amp;":"&amp;ADDRESS($AF$5, COLUMN()-$AF$1-DD$3)), DD$3, FALSE)+VLOOKUP($AT11, INDIRECT(ADDRESS($AF$4, COLUMN()-$AF$2-DD$3)&amp;":"&amp;ADDRESS($AF$5, COLUMN()-$AF$1-DD$3)), DD$3, FALSE)</f>
        <v>9</v>
      </c>
      <c r="DE11" cm="1">
        <f t="array" aca="1" ref="DE11" ca="1">INDIRECT(ADDRESS(ROW(), DE$3-$AF$1+$AF$3))+VLOOKUP($AS11, INDIRECT(ADDRESS($AF$4, COLUMN()-$AF$2-DE$3)&amp;":"&amp;ADDRESS($AF$5, COLUMN()-$AF$1-DE$3)), DE$3, FALSE)+VLOOKUP($AT11, INDIRECT(ADDRESS($AF$4, COLUMN()-$AF$2-DE$3)&amp;":"&amp;ADDRESS($AF$5, COLUMN()-$AF$1-DE$3)), DE$3, FALSE)</f>
        <v>2</v>
      </c>
      <c r="DF11" t="str">
        <f>LEFT($AH11, 1)&amp;RIGHT($A11, 1)</f>
        <v>BH</v>
      </c>
      <c r="DG11" t="str">
        <f>RIGHT($A11, 1)&amp;RIGHT($AH11, 1)</f>
        <v>HC</v>
      </c>
      <c r="DH11" t="str">
        <f t="shared" si="47"/>
        <v>BC</v>
      </c>
      <c r="DI11" cm="1">
        <f t="array" aca="1" ref="DI11" ca="1">INDIRECT(ADDRESS(ROW(), DI$3-$AF$1+$AF$3))+VLOOKUP($AS11, INDIRECT(ADDRESS($AF$4, COLUMN()-$AF$2-DI$3)&amp;":"&amp;ADDRESS($AF$5, COLUMN()-$AF$1-DI$3)), DI$3, FALSE)+VLOOKUP($AT11, INDIRECT(ADDRESS($AF$4, COLUMN()-$AF$2-DI$3)&amp;":"&amp;ADDRESS($AF$5, COLUMN()-$AF$1-DI$3)), DI$3, FALSE)</f>
        <v>11</v>
      </c>
      <c r="DJ11" cm="1">
        <f t="array" aca="1" ref="DJ11" ca="1">INDIRECT(ADDRESS(ROW(), DJ$3-$AF$1+$AF$3))+VLOOKUP($AS11, INDIRECT(ADDRESS($AF$4, COLUMN()-$AF$2-DJ$3)&amp;":"&amp;ADDRESS($AF$5, COLUMN()-$AF$1-DJ$3)), DJ$3, FALSE)+VLOOKUP($AT11, INDIRECT(ADDRESS($AF$4, COLUMN()-$AF$2-DJ$3)&amp;":"&amp;ADDRESS($AF$5, COLUMN()-$AF$1-DJ$3)), DJ$3, FALSE)</f>
        <v>11</v>
      </c>
      <c r="DK11" cm="1">
        <f t="array" aca="1" ref="DK11" ca="1">INDIRECT(ADDRESS(ROW(), DK$3-$AF$1+$AF$3))+VLOOKUP($AS11, INDIRECT(ADDRESS($AF$4, COLUMN()-$AF$2-DK$3)&amp;":"&amp;ADDRESS($AF$5, COLUMN()-$AF$1-DK$3)), DK$3, FALSE)+VLOOKUP($AT11, INDIRECT(ADDRESS($AF$4, COLUMN()-$AF$2-DK$3)&amp;":"&amp;ADDRESS($AF$5, COLUMN()-$AF$1-DK$3)), DK$3, FALSE)</f>
        <v>5</v>
      </c>
      <c r="DL11" cm="1">
        <f t="array" aca="1" ref="DL11" ca="1">INDIRECT(ADDRESS(ROW(), DL$3-$AF$1+$AF$3))+VLOOKUP($AS11, INDIRECT(ADDRESS($AF$4, COLUMN()-$AF$2-DL$3)&amp;":"&amp;ADDRESS($AF$5, COLUMN()-$AF$1-DL$3)), DL$3, FALSE)+VLOOKUP($AT11, INDIRECT(ADDRESS($AF$4, COLUMN()-$AF$2-DL$3)&amp;":"&amp;ADDRESS($AF$5, COLUMN()-$AF$1-DL$3)), DL$3, FALSE)</f>
        <v>8</v>
      </c>
      <c r="DM11" cm="1">
        <f t="array" aca="1" ref="DM11" ca="1">INDIRECT(ADDRESS(ROW(), DM$3-$AF$1+$AF$3))+VLOOKUP($AS11, INDIRECT(ADDRESS($AF$4, COLUMN()-$AF$2-DM$3)&amp;":"&amp;ADDRESS($AF$5, COLUMN()-$AF$1-DM$3)), DM$3, FALSE)+VLOOKUP($AT11, INDIRECT(ADDRESS($AF$4, COLUMN()-$AF$2-DM$3)&amp;":"&amp;ADDRESS($AF$5, COLUMN()-$AF$1-DM$3)), DM$3, FALSE)</f>
        <v>18</v>
      </c>
      <c r="DN11" cm="1">
        <f t="array" aca="1" ref="DN11" ca="1">INDIRECT(ADDRESS(ROW(), DN$3-$AF$1+$AF$3))+VLOOKUP($AS11, INDIRECT(ADDRESS($AF$4, COLUMN()-$AF$2-DN$3)&amp;":"&amp;ADDRESS($AF$5, COLUMN()-$AF$1-DN$3)), DN$3, FALSE)+VLOOKUP($AT11, INDIRECT(ADDRESS($AF$4, COLUMN()-$AF$2-DN$3)&amp;":"&amp;ADDRESS($AF$5, COLUMN()-$AF$1-DN$3)), DN$3, FALSE)</f>
        <v>8</v>
      </c>
      <c r="DO11" cm="1">
        <f t="array" aca="1" ref="DO11" ca="1">INDIRECT(ADDRESS(ROW(), DO$3-$AF$1+$AF$3))+VLOOKUP($AS11, INDIRECT(ADDRESS($AF$4, COLUMN()-$AF$2-DO$3)&amp;":"&amp;ADDRESS($AF$5, COLUMN()-$AF$1-DO$3)), DO$3, FALSE)+VLOOKUP($AT11, INDIRECT(ADDRESS($AF$4, COLUMN()-$AF$2-DO$3)&amp;":"&amp;ADDRESS($AF$5, COLUMN()-$AF$1-DO$3)), DO$3, FALSE)</f>
        <v>18</v>
      </c>
      <c r="DP11" cm="1">
        <f t="array" aca="1" ref="DP11" ca="1">INDIRECT(ADDRESS(ROW(), DP$3-$AF$1+$AF$3))+VLOOKUP($AS11, INDIRECT(ADDRESS($AF$4, COLUMN()-$AF$2-DP$3)&amp;":"&amp;ADDRESS($AF$5, COLUMN()-$AF$1-DP$3)), DP$3, FALSE)+VLOOKUP($AT11, INDIRECT(ADDRESS($AF$4, COLUMN()-$AF$2-DP$3)&amp;":"&amp;ADDRESS($AF$5, COLUMN()-$AF$1-DP$3)), DP$3, FALSE)</f>
        <v>27</v>
      </c>
      <c r="DQ11" cm="1">
        <f t="array" aca="1" ref="DQ11" ca="1">INDIRECT(ADDRESS(ROW(), DQ$3-$AF$1+$AF$3))+VLOOKUP($AS11, INDIRECT(ADDRESS($AF$4, COLUMN()-$AF$2-DQ$3)&amp;":"&amp;ADDRESS($AF$5, COLUMN()-$AF$1-DQ$3)), DQ$3, FALSE)+VLOOKUP($AT11, INDIRECT(ADDRESS($AF$4, COLUMN()-$AF$2-DQ$3)&amp;":"&amp;ADDRESS($AF$5, COLUMN()-$AF$1-DQ$3)), DQ$3, FALSE)</f>
        <v>17</v>
      </c>
      <c r="DR11" cm="1">
        <f t="array" aca="1" ref="DR11" ca="1">INDIRECT(ADDRESS(ROW(), DR$3-$AF$1+$AF$3))+VLOOKUP($AS11, INDIRECT(ADDRESS($AF$4, COLUMN()-$AF$2-DR$3)&amp;":"&amp;ADDRESS($AF$5, COLUMN()-$AF$1-DR$3)), DR$3, FALSE)+VLOOKUP($AT11, INDIRECT(ADDRESS($AF$4, COLUMN()-$AF$2-DR$3)&amp;":"&amp;ADDRESS($AF$5, COLUMN()-$AF$1-DR$3)), DR$3, FALSE)</f>
        <v>4</v>
      </c>
      <c r="DS11" t="str">
        <f>LEFT($AH11, 1)&amp;RIGHT($A11, 1)</f>
        <v>BH</v>
      </c>
      <c r="DT11" t="str">
        <f>RIGHT($A11, 1)&amp;RIGHT($AH11, 1)</f>
        <v>HC</v>
      </c>
      <c r="DU11" t="str">
        <f t="shared" si="48"/>
        <v>BC</v>
      </c>
      <c r="DV11" cm="1">
        <f t="array" aca="1" ref="DV11" ca="1">INDIRECT(ADDRESS(ROW(), DV$3-$AF$1+$AF$3))+VLOOKUP($AS11, INDIRECT(ADDRESS($AF$4, COLUMN()-$AF$2-DV$3)&amp;":"&amp;ADDRESS($AF$5, COLUMN()-$AF$1-DV$3)), DV$3, FALSE)+VLOOKUP($AT11, INDIRECT(ADDRESS($AF$4, COLUMN()-$AF$2-DV$3)&amp;":"&amp;ADDRESS($AF$5, COLUMN()-$AF$1-DV$3)), DV$3, FALSE)</f>
        <v>17</v>
      </c>
      <c r="DW11" cm="1">
        <f t="array" aca="1" ref="DW11" ca="1">INDIRECT(ADDRESS(ROW(), DW$3-$AF$1+$AF$3))+VLOOKUP($AS11, INDIRECT(ADDRESS($AF$4, COLUMN()-$AF$2-DW$3)&amp;":"&amp;ADDRESS($AF$5, COLUMN()-$AF$1-DW$3)), DW$3, FALSE)+VLOOKUP($AT11, INDIRECT(ADDRESS($AF$4, COLUMN()-$AF$2-DW$3)&amp;":"&amp;ADDRESS($AF$5, COLUMN()-$AF$1-DW$3)), DW$3, FALSE)</f>
        <v>26</v>
      </c>
      <c r="DX11" cm="1">
        <f t="array" aca="1" ref="DX11" ca="1">INDIRECT(ADDRESS(ROW(), DX$3-$AF$1+$AF$3))+VLOOKUP($AS11, INDIRECT(ADDRESS($AF$4, COLUMN()-$AF$2-DX$3)&amp;":"&amp;ADDRESS($AF$5, COLUMN()-$AF$1-DX$3)), DX$3, FALSE)+VLOOKUP($AT11, INDIRECT(ADDRESS($AF$4, COLUMN()-$AF$2-DX$3)&amp;":"&amp;ADDRESS($AF$5, COLUMN()-$AF$1-DX$3)), DX$3, FALSE)</f>
        <v>8</v>
      </c>
      <c r="DY11" cm="1">
        <f t="array" aca="1" ref="DY11" ca="1">INDIRECT(ADDRESS(ROW(), DY$3-$AF$1+$AF$3))+VLOOKUP($AS11, INDIRECT(ADDRESS($AF$4, COLUMN()-$AF$2-DY$3)&amp;":"&amp;ADDRESS($AF$5, COLUMN()-$AF$1-DY$3)), DY$3, FALSE)+VLOOKUP($AT11, INDIRECT(ADDRESS($AF$4, COLUMN()-$AF$2-DY$3)&amp;":"&amp;ADDRESS($AF$5, COLUMN()-$AF$1-DY$3)), DY$3, FALSE)</f>
        <v>20</v>
      </c>
      <c r="DZ11" cm="1">
        <f t="array" aca="1" ref="DZ11" ca="1">INDIRECT(ADDRESS(ROW(), DZ$3-$AF$1+$AF$3))+VLOOKUP($AS11, INDIRECT(ADDRESS($AF$4, COLUMN()-$AF$2-DZ$3)&amp;":"&amp;ADDRESS($AF$5, COLUMN()-$AF$1-DZ$3)), DZ$3, FALSE)+VLOOKUP($AT11, INDIRECT(ADDRESS($AF$4, COLUMN()-$AF$2-DZ$3)&amp;":"&amp;ADDRESS($AF$5, COLUMN()-$AF$1-DZ$3)), DZ$3, FALSE)</f>
        <v>35</v>
      </c>
      <c r="EA11" cm="1">
        <f t="array" aca="1" ref="EA11" ca="1">INDIRECT(ADDRESS(ROW(), EA$3-$AF$1+$AF$3))+VLOOKUP($AS11, INDIRECT(ADDRESS($AF$4, COLUMN()-$AF$2-EA$3)&amp;":"&amp;ADDRESS($AF$5, COLUMN()-$AF$1-EA$3)), EA$3, FALSE)+VLOOKUP($AT11, INDIRECT(ADDRESS($AF$4, COLUMN()-$AF$2-EA$3)&amp;":"&amp;ADDRESS($AF$5, COLUMN()-$AF$1-EA$3)), EA$3, FALSE)</f>
        <v>14</v>
      </c>
      <c r="EB11" cm="1">
        <f t="array" aca="1" ref="EB11" ca="1">INDIRECT(ADDRESS(ROW(), EB$3-$AF$1+$AF$3))+VLOOKUP($AS11, INDIRECT(ADDRESS($AF$4, COLUMN()-$AF$2-EB$3)&amp;":"&amp;ADDRESS($AF$5, COLUMN()-$AF$1-EB$3)), EB$3, FALSE)+VLOOKUP($AT11, INDIRECT(ADDRESS($AF$4, COLUMN()-$AF$2-EB$3)&amp;":"&amp;ADDRESS($AF$5, COLUMN()-$AF$1-EB$3)), EB$3, FALSE)</f>
        <v>40</v>
      </c>
      <c r="EC11" cm="1">
        <f t="array" aca="1" ref="EC11" ca="1">INDIRECT(ADDRESS(ROW(), EC$3-$AF$1+$AF$3))+VLOOKUP($AS11, INDIRECT(ADDRESS($AF$4, COLUMN()-$AF$2-EC$3)&amp;":"&amp;ADDRESS($AF$5, COLUMN()-$AF$1-EC$3)), EC$3, FALSE)+VLOOKUP($AT11, INDIRECT(ADDRESS($AF$4, COLUMN()-$AF$2-EC$3)&amp;":"&amp;ADDRESS($AF$5, COLUMN()-$AF$1-EC$3)), EC$3, FALSE)</f>
        <v>51</v>
      </c>
      <c r="ED11" cm="1">
        <f t="array" aca="1" ref="ED11" ca="1">INDIRECT(ADDRESS(ROW(), ED$3-$AF$1+$AF$3))+VLOOKUP($AS11, INDIRECT(ADDRESS($AF$4, COLUMN()-$AF$2-ED$3)&amp;":"&amp;ADDRESS($AF$5, COLUMN()-$AF$1-ED$3)), ED$3, FALSE)+VLOOKUP($AT11, INDIRECT(ADDRESS($AF$4, COLUMN()-$AF$2-ED$3)&amp;":"&amp;ADDRESS($AF$5, COLUMN()-$AF$1-ED$3)), ED$3, FALSE)</f>
        <v>35</v>
      </c>
      <c r="EE11" cm="1">
        <f t="array" aca="1" ref="EE11" ca="1">INDIRECT(ADDRESS(ROW(), EE$3-$AF$1+$AF$3))+VLOOKUP($AS11, INDIRECT(ADDRESS($AF$4, COLUMN()-$AF$2-EE$3)&amp;":"&amp;ADDRESS($AF$5, COLUMN()-$AF$1-EE$3)), EE$3, FALSE)+VLOOKUP($AT11, INDIRECT(ADDRESS($AF$4, COLUMN()-$AF$2-EE$3)&amp;":"&amp;ADDRESS($AF$5, COLUMN()-$AF$1-EE$3)), EE$3, FALSE)</f>
        <v>9</v>
      </c>
      <c r="EF11" t="str">
        <f>LEFT($AH11, 1)&amp;RIGHT($A11, 1)</f>
        <v>BH</v>
      </c>
      <c r="EG11" t="str">
        <f>RIGHT($A11, 1)&amp;RIGHT($AH11, 1)</f>
        <v>HC</v>
      </c>
      <c r="EH11" s="2" t="str">
        <f t="shared" si="49"/>
        <v>BC</v>
      </c>
      <c r="EI11" cm="1">
        <f t="array" aca="1" ref="EI11" ca="1">INDIRECT(ADDRESS(ROW(), EI$3-$AF$1+$AF$3))+VLOOKUP($AS11, INDIRECT(ADDRESS($AF$4, COLUMN()-$AF$2-EI$3)&amp;":"&amp;ADDRESS($AF$5, COLUMN()-$AF$1-EI$3)), EI$3, FALSE)+VLOOKUP($AT11, INDIRECT(ADDRESS($AF$4, COLUMN()-$AF$2-EI$3)&amp;":"&amp;ADDRESS($AF$5, COLUMN()-$AF$1-EI$3)), EI$3, FALSE)</f>
        <v>41</v>
      </c>
      <c r="EJ11" cm="1">
        <f t="array" aca="1" ref="EJ11" ca="1">INDIRECT(ADDRESS(ROW(), EJ$3-$AF$1+$AF$3))+VLOOKUP($AS11, INDIRECT(ADDRESS($AF$4, COLUMN()-$AF$2-EJ$3)&amp;":"&amp;ADDRESS($AF$5, COLUMN()-$AF$1-EJ$3)), EJ$3, FALSE)+VLOOKUP($AT11, INDIRECT(ADDRESS($AF$4, COLUMN()-$AF$2-EJ$3)&amp;":"&amp;ADDRESS($AF$5, COLUMN()-$AF$1-EJ$3)), EJ$3, FALSE)</f>
        <v>59</v>
      </c>
      <c r="EK11" cm="1">
        <f t="array" aca="1" ref="EK11" ca="1">INDIRECT(ADDRESS(ROW(), EK$3-$AF$1+$AF$3))+VLOOKUP($AS11, INDIRECT(ADDRESS($AF$4, COLUMN()-$AF$2-EK$3)&amp;":"&amp;ADDRESS($AF$5, COLUMN()-$AF$1-EK$3)), EK$3, FALSE)+VLOOKUP($AT11, INDIRECT(ADDRESS($AF$4, COLUMN()-$AF$2-EK$3)&amp;":"&amp;ADDRESS($AF$5, COLUMN()-$AF$1-EK$3)), EK$3, FALSE)</f>
        <v>22</v>
      </c>
      <c r="EL11" cm="1">
        <f t="array" aca="1" ref="EL11" ca="1">INDIRECT(ADDRESS(ROW(), EL$3-$AF$1+$AF$3))+VLOOKUP($AS11, INDIRECT(ADDRESS($AF$4, COLUMN()-$AF$2-EL$3)&amp;":"&amp;ADDRESS($AF$5, COLUMN()-$AF$1-EL$3)), EL$3, FALSE)+VLOOKUP($AT11, INDIRECT(ADDRESS($AF$4, COLUMN()-$AF$2-EL$3)&amp;":"&amp;ADDRESS($AF$5, COLUMN()-$AF$1-EL$3)), EL$3, FALSE)</f>
        <v>38</v>
      </c>
      <c r="EM11" cm="1">
        <f t="array" aca="1" ref="EM11" ca="1">INDIRECT(ADDRESS(ROW(), EM$3-$AF$1+$AF$3))+VLOOKUP($AS11, INDIRECT(ADDRESS($AF$4, COLUMN()-$AF$2-EM$3)&amp;":"&amp;ADDRESS($AF$5, COLUMN()-$AF$1-EM$3)), EM$3, FALSE)+VLOOKUP($AT11, INDIRECT(ADDRESS($AF$4, COLUMN()-$AF$2-EM$3)&amp;":"&amp;ADDRESS($AF$5, COLUMN()-$AF$1-EM$3)), EM$3, FALSE)</f>
        <v>63</v>
      </c>
      <c r="EN11" cm="1">
        <f t="array" aca="1" ref="EN11" ca="1">INDIRECT(ADDRESS(ROW(), EN$3-$AF$1+$AF$3))+VLOOKUP($AS11, INDIRECT(ADDRESS($AF$4, COLUMN()-$AF$2-EN$3)&amp;":"&amp;ADDRESS($AF$5, COLUMN()-$AF$1-EN$3)), EN$3, FALSE)+VLOOKUP($AT11, INDIRECT(ADDRESS($AF$4, COLUMN()-$AF$2-EN$3)&amp;":"&amp;ADDRESS($AF$5, COLUMN()-$AF$1-EN$3)), EN$3, FALSE)</f>
        <v>28</v>
      </c>
      <c r="EO11" cm="1">
        <f t="array" aca="1" ref="EO11" ca="1">INDIRECT(ADDRESS(ROW(), EO$3-$AF$1+$AF$3))+VLOOKUP($AS11, INDIRECT(ADDRESS($AF$4, COLUMN()-$AF$2-EO$3)&amp;":"&amp;ADDRESS($AF$5, COLUMN()-$AF$1-EO$3)), EO$3, FALSE)+VLOOKUP($AT11, INDIRECT(ADDRESS($AF$4, COLUMN()-$AF$2-EO$3)&amp;":"&amp;ADDRESS($AF$5, COLUMN()-$AF$1-EO$3)), EO$3, FALSE)</f>
        <v>73</v>
      </c>
      <c r="EP11" cm="1">
        <f t="array" aca="1" ref="EP11" ca="1">INDIRECT(ADDRESS(ROW(), EP$3-$AF$1+$AF$3))+VLOOKUP($AS11, INDIRECT(ADDRESS($AF$4, COLUMN()-$AF$2-EP$3)&amp;":"&amp;ADDRESS($AF$5, COLUMN()-$AF$1-EP$3)), EP$3, FALSE)+VLOOKUP($AT11, INDIRECT(ADDRESS($AF$4, COLUMN()-$AF$2-EP$3)&amp;":"&amp;ADDRESS($AF$5, COLUMN()-$AF$1-EP$3)), EP$3, FALSE)</f>
        <v>107</v>
      </c>
      <c r="EQ11" cm="1">
        <f t="array" aca="1" ref="EQ11" ca="1">INDIRECT(ADDRESS(ROW(), EQ$3-$AF$1+$AF$3))+VLOOKUP($AS11, INDIRECT(ADDRESS($AF$4, COLUMN()-$AF$2-EQ$3)&amp;":"&amp;ADDRESS($AF$5, COLUMN()-$AF$1-EQ$3)), EQ$3, FALSE)+VLOOKUP($AT11, INDIRECT(ADDRESS($AF$4, COLUMN()-$AF$2-EQ$3)&amp;":"&amp;ADDRESS($AF$5, COLUMN()-$AF$1-EQ$3)), EQ$3, FALSE)</f>
        <v>62</v>
      </c>
      <c r="ER11" cm="1">
        <f t="array" aca="1" ref="ER11" ca="1">INDIRECT(ADDRESS(ROW(), ER$3-$AF$1+$AF$3))+VLOOKUP($AS11, INDIRECT(ADDRESS($AF$4, COLUMN()-$AF$2-ER$3)&amp;":"&amp;ADDRESS($AF$5, COLUMN()-$AF$1-ER$3)), ER$3, FALSE)+VLOOKUP($AT11, INDIRECT(ADDRESS($AF$4, COLUMN()-$AF$2-ER$3)&amp;":"&amp;ADDRESS($AF$5, COLUMN()-$AF$1-ER$3)), ER$3, FALSE)</f>
        <v>18</v>
      </c>
      <c r="ES11" t="str">
        <f>LEFT($AH11, 1)&amp;RIGHT($A11, 1)</f>
        <v>BH</v>
      </c>
      <c r="ET11" t="str">
        <f>RIGHT($A11, 1)&amp;RIGHT($AH11, 1)</f>
        <v>HC</v>
      </c>
      <c r="EU11" s="2" t="str">
        <f t="shared" si="50"/>
        <v>BC</v>
      </c>
      <c r="EV11" cm="1">
        <f t="array" aca="1" ref="EV11" ca="1">INDIRECT(ADDRESS(ROW(), EV$3-$AF$1+$AF$3))+VLOOKUP($AS11, INDIRECT(ADDRESS($AF$4, COLUMN()-$AF$2-EV$3)&amp;":"&amp;ADDRESS($AF$5, COLUMN()-$AF$1-EV$3)), EV$3, FALSE)+VLOOKUP($AT11, INDIRECT(ADDRESS($AF$4, COLUMN()-$AF$2-EV$3)&amp;":"&amp;ADDRESS($AF$5, COLUMN()-$AF$1-EV$3)), EV$3, FALSE)</f>
        <v>65</v>
      </c>
      <c r="EW11" cm="1">
        <f t="array" aca="1" ref="EW11" ca="1">INDIRECT(ADDRESS(ROW(), EW$3-$AF$1+$AF$3))+VLOOKUP($AS11, INDIRECT(ADDRESS($AF$4, COLUMN()-$AF$2-EW$3)&amp;":"&amp;ADDRESS($AF$5, COLUMN()-$AF$1-EW$3)), EW$3, FALSE)+VLOOKUP($AT11, INDIRECT(ADDRESS($AF$4, COLUMN()-$AF$2-EW$3)&amp;":"&amp;ADDRESS($AF$5, COLUMN()-$AF$1-EW$3)), EW$3, FALSE)</f>
        <v>131</v>
      </c>
      <c r="EX11" cm="1">
        <f t="array" aca="1" ref="EX11" ca="1">INDIRECT(ADDRESS(ROW(), EX$3-$AF$1+$AF$3))+VLOOKUP($AS11, INDIRECT(ADDRESS($AF$4, COLUMN()-$AF$2-EX$3)&amp;":"&amp;ADDRESS($AF$5, COLUMN()-$AF$1-EX$3)), EX$3, FALSE)+VLOOKUP($AT11, INDIRECT(ADDRESS($AF$4, COLUMN()-$AF$2-EX$3)&amp;":"&amp;ADDRESS($AF$5, COLUMN()-$AF$1-EX$3)), EX$3, FALSE)</f>
        <v>44</v>
      </c>
      <c r="EY11" cm="1">
        <f t="array" aca="1" ref="EY11" ca="1">INDIRECT(ADDRESS(ROW(), EY$3-$AF$1+$AF$3))+VLOOKUP($AS11, INDIRECT(ADDRESS($AF$4, COLUMN()-$AF$2-EY$3)&amp;":"&amp;ADDRESS($AF$5, COLUMN()-$AF$1-EY$3)), EY$3, FALSE)+VLOOKUP($AT11, INDIRECT(ADDRESS($AF$4, COLUMN()-$AF$2-EY$3)&amp;":"&amp;ADDRESS($AF$5, COLUMN()-$AF$1-EY$3)), EY$3, FALSE)</f>
        <v>79</v>
      </c>
      <c r="EZ11" cm="1">
        <f t="array" aca="1" ref="EZ11" ca="1">INDIRECT(ADDRESS(ROW(), EZ$3-$AF$1+$AF$3))+VLOOKUP($AS11, INDIRECT(ADDRESS($AF$4, COLUMN()-$AF$2-EZ$3)&amp;":"&amp;ADDRESS($AF$5, COLUMN()-$AF$1-EZ$3)), EZ$3, FALSE)+VLOOKUP($AT11, INDIRECT(ADDRESS($AF$4, COLUMN()-$AF$2-EZ$3)&amp;":"&amp;ADDRESS($AF$5, COLUMN()-$AF$1-EZ$3)), EZ$3, FALSE)</f>
        <v>118</v>
      </c>
      <c r="FA11" cm="1">
        <f t="array" aca="1" ref="FA11" ca="1">INDIRECT(ADDRESS(ROW(), FA$3-$AF$1+$AF$3))+VLOOKUP($AS11, INDIRECT(ADDRESS($AF$4, COLUMN()-$AF$2-FA$3)&amp;":"&amp;ADDRESS($AF$5, COLUMN()-$AF$1-FA$3)), FA$3, FALSE)+VLOOKUP($AT11, INDIRECT(ADDRESS($AF$4, COLUMN()-$AF$2-FA$3)&amp;":"&amp;ADDRESS($AF$5, COLUMN()-$AF$1-FA$3)), FA$3, FALSE)</f>
        <v>61</v>
      </c>
      <c r="FB11" cm="1">
        <f t="array" aca="1" ref="FB11" ca="1">INDIRECT(ADDRESS(ROW(), FB$3-$AF$1+$AF$3))+VLOOKUP($AS11, INDIRECT(ADDRESS($AF$4, COLUMN()-$AF$2-FB$3)&amp;":"&amp;ADDRESS($AF$5, COLUMN()-$AF$1-FB$3)), FB$3, FALSE)+VLOOKUP($AT11, INDIRECT(ADDRESS($AF$4, COLUMN()-$AF$2-FB$3)&amp;":"&amp;ADDRESS($AF$5, COLUMN()-$AF$1-FB$3)), FB$3, FALSE)</f>
        <v>146</v>
      </c>
      <c r="FC11" cm="1">
        <f t="array" aca="1" ref="FC11" ca="1">INDIRECT(ADDRESS(ROW(), FC$3-$AF$1+$AF$3))+VLOOKUP($AS11, INDIRECT(ADDRESS($AF$4, COLUMN()-$AF$2-FC$3)&amp;":"&amp;ADDRESS($AF$5, COLUMN()-$AF$1-FC$3)), FC$3, FALSE)+VLOOKUP($AT11, INDIRECT(ADDRESS($AF$4, COLUMN()-$AF$2-FC$3)&amp;":"&amp;ADDRESS($AF$5, COLUMN()-$AF$1-FC$3)), FC$3, FALSE)</f>
        <v>216</v>
      </c>
      <c r="FD11" cm="1">
        <f t="array" aca="1" ref="FD11" ca="1">INDIRECT(ADDRESS(ROW(), FD$3-$AF$1+$AF$3))+VLOOKUP($AS11, INDIRECT(ADDRESS($AF$4, COLUMN()-$AF$2-FD$3)&amp;":"&amp;ADDRESS($AF$5, COLUMN()-$AF$1-FD$3)), FD$3, FALSE)+VLOOKUP($AT11, INDIRECT(ADDRESS($AF$4, COLUMN()-$AF$2-FD$3)&amp;":"&amp;ADDRESS($AF$5, COLUMN()-$AF$1-FD$3)), FD$3, FALSE)</f>
        <v>126</v>
      </c>
      <c r="FE11" cm="1">
        <f t="array" aca="1" ref="FE11" ca="1">INDIRECT(ADDRESS(ROW(), FE$3-$AF$1+$AF$3))+VLOOKUP($AS11, INDIRECT(ADDRESS($AF$4, COLUMN()-$AF$2-FE$3)&amp;":"&amp;ADDRESS($AF$5, COLUMN()-$AF$1-FE$3)), FE$3, FALSE)+VLOOKUP($AT11, INDIRECT(ADDRESS($AF$4, COLUMN()-$AF$2-FE$3)&amp;":"&amp;ADDRESS($AF$5, COLUMN()-$AF$1-FE$3)), FE$3, FALSE)</f>
        <v>37</v>
      </c>
      <c r="FF11" t="str">
        <f>LEFT($AH11, 1)&amp;RIGHT($A11, 1)</f>
        <v>BH</v>
      </c>
      <c r="FG11" t="str">
        <f>RIGHT($A11, 1)&amp;RIGHT($AH11, 1)</f>
        <v>HC</v>
      </c>
      <c r="FH11" s="2" t="str">
        <f t="shared" si="51"/>
        <v>BC</v>
      </c>
      <c r="FI11" s="2" cm="1">
        <f t="array" aca="1" ref="FI11" ca="1">INDIRECT(ADDRESS(ROW(), FI$3-$AF$1+$AF$3))+VLOOKUP($AS11, INDIRECT(ADDRESS($AF$4, COLUMN()-$AF$2-FI$3)&amp;":"&amp;ADDRESS($AF$5, COLUMN()-$AF$1-FI$3)), FI$3, FALSE)+VLOOKUP($AT11, INDIRECT(ADDRESS($AF$4, COLUMN()-$AF$2-FI$3)&amp;":"&amp;ADDRESS($AF$5, COLUMN()-$AF$1-FI$3)), FI$3, FALSE)</f>
        <v>139</v>
      </c>
      <c r="FJ11" s="2" cm="1">
        <f t="array" aca="1" ref="FJ11" ca="1">INDIRECT(ADDRESS(ROW(), FJ$3-$AF$1+$AF$3))+VLOOKUP($AS11, INDIRECT(ADDRESS($AF$4, COLUMN()-$AF$2-FJ$3)&amp;":"&amp;ADDRESS($AF$5, COLUMN()-$AF$1-FJ$3)), FJ$3, FALSE)+VLOOKUP($AT11, INDIRECT(ADDRESS($AF$4, COLUMN()-$AF$2-FJ$3)&amp;":"&amp;ADDRESS($AF$5, COLUMN()-$AF$1-FJ$3)), FJ$3, FALSE)</f>
        <v>280</v>
      </c>
      <c r="FK11" s="2" cm="1">
        <f t="array" aca="1" ref="FK11" ca="1">INDIRECT(ADDRESS(ROW(), FK$3-$AF$1+$AF$3))+VLOOKUP($AS11, INDIRECT(ADDRESS($AF$4, COLUMN()-$AF$2-FK$3)&amp;":"&amp;ADDRESS($AF$5, COLUMN()-$AF$1-FK$3)), FK$3, FALSE)+VLOOKUP($AT11, INDIRECT(ADDRESS($AF$4, COLUMN()-$AF$2-FK$3)&amp;":"&amp;ADDRESS($AF$5, COLUMN()-$AF$1-FK$3)), FK$3, FALSE)</f>
        <v>96</v>
      </c>
      <c r="FL11" s="2" cm="1">
        <f t="array" aca="1" ref="FL11" ca="1">INDIRECT(ADDRESS(ROW(), FL$3-$AF$1+$AF$3))+VLOOKUP($AS11, INDIRECT(ADDRESS($AF$4, COLUMN()-$AF$2-FL$3)&amp;":"&amp;ADDRESS($AF$5, COLUMN()-$AF$1-FL$3)), FL$3, FALSE)+VLOOKUP($AT11, INDIRECT(ADDRESS($AF$4, COLUMN()-$AF$2-FL$3)&amp;":"&amp;ADDRESS($AF$5, COLUMN()-$AF$1-FL$3)), FL$3, FALSE)</f>
        <v>150</v>
      </c>
      <c r="FM11" s="2" cm="1">
        <f t="array" aca="1" ref="FM11" ca="1">INDIRECT(ADDRESS(ROW(), FM$3-$AF$1+$AF$3))+VLOOKUP($AS11, INDIRECT(ADDRESS($AF$4, COLUMN()-$AF$2-FM$3)&amp;":"&amp;ADDRESS($AF$5, COLUMN()-$AF$1-FM$3)), FM$3, FALSE)+VLOOKUP($AT11, INDIRECT(ADDRESS($AF$4, COLUMN()-$AF$2-FM$3)&amp;":"&amp;ADDRESS($AF$5, COLUMN()-$AF$1-FM$3)), FM$3, FALSE)</f>
        <v>229</v>
      </c>
      <c r="FN11" s="2" cm="1">
        <f t="array" aca="1" ref="FN11" ca="1">INDIRECT(ADDRESS(ROW(), FN$3-$AF$1+$AF$3))+VLOOKUP($AS11, INDIRECT(ADDRESS($AF$4, COLUMN()-$AF$2-FN$3)&amp;":"&amp;ADDRESS($AF$5, COLUMN()-$AF$1-FN$3)), FN$3, FALSE)+VLOOKUP($AT11, INDIRECT(ADDRESS($AF$4, COLUMN()-$AF$2-FN$3)&amp;":"&amp;ADDRESS($AF$5, COLUMN()-$AF$1-FN$3)), FN$3, FALSE)</f>
        <v>126</v>
      </c>
      <c r="FO11" s="2" cm="1">
        <f t="array" aca="1" ref="FO11" ca="1">INDIRECT(ADDRESS(ROW(), FO$3-$AF$1+$AF$3))+VLOOKUP($AS11, INDIRECT(ADDRESS($AF$4, COLUMN()-$AF$2-FO$3)&amp;":"&amp;ADDRESS($AF$5, COLUMN()-$AF$1-FO$3)), FO$3, FALSE)+VLOOKUP($AT11, INDIRECT(ADDRESS($AF$4, COLUMN()-$AF$2-FO$3)&amp;":"&amp;ADDRESS($AF$5, COLUMN()-$AF$1-FO$3)), FO$3, FALSE)</f>
        <v>283</v>
      </c>
      <c r="FP11" s="2" cm="1">
        <f t="array" aca="1" ref="FP11" ca="1">INDIRECT(ADDRESS(ROW(), FP$3-$AF$1+$AF$3))+VLOOKUP($AS11, INDIRECT(ADDRESS($AF$4, COLUMN()-$AF$2-FP$3)&amp;":"&amp;ADDRESS($AF$5, COLUMN()-$AF$1-FP$3)), FP$3, FALSE)+VLOOKUP($AT11, INDIRECT(ADDRESS($AF$4, COLUMN()-$AF$2-FP$3)&amp;":"&amp;ADDRESS($AF$5, COLUMN()-$AF$1-FP$3)), FP$3, FALSE)</f>
        <v>440</v>
      </c>
      <c r="FQ11" s="2" cm="1">
        <f t="array" aca="1" ref="FQ11" ca="1">INDIRECT(ADDRESS(ROW(), FQ$3-$AF$1+$AF$3))+VLOOKUP($AS11, INDIRECT(ADDRESS($AF$4, COLUMN()-$AF$2-FQ$3)&amp;":"&amp;ADDRESS($AF$5, COLUMN()-$AF$1-FQ$3)), FQ$3, FALSE)+VLOOKUP($AT11, INDIRECT(ADDRESS($AF$4, COLUMN()-$AF$2-FQ$3)&amp;":"&amp;ADDRESS($AF$5, COLUMN()-$AF$1-FQ$3)), FQ$3, FALSE)</f>
        <v>228</v>
      </c>
      <c r="FR11" s="2" cm="1">
        <f t="array" aca="1" ref="FR11" ca="1">INDIRECT(ADDRESS(ROW(), FR$3-$AF$1+$AF$3))+VLOOKUP($AS11, INDIRECT(ADDRESS($AF$4, COLUMN()-$AF$2-FR$3)&amp;":"&amp;ADDRESS($AF$5, COLUMN()-$AF$1-FR$3)), FR$3, FALSE)+VLOOKUP($AT11, INDIRECT(ADDRESS($AF$4, COLUMN()-$AF$2-FR$3)&amp;":"&amp;ADDRESS($AF$5, COLUMN()-$AF$1-FR$3)), FR$3, FALSE)</f>
        <v>76</v>
      </c>
      <c r="FS11" s="2" t="str">
        <f>LEFT($AH11, 1)&amp;RIGHT($A11, 1)</f>
        <v>BH</v>
      </c>
      <c r="FT11" s="2" t="str">
        <f>RIGHT($A11, 1)&amp;RIGHT($AH11, 1)</f>
        <v>HC</v>
      </c>
      <c r="FU11" s="2" t="str">
        <f t="shared" si="52"/>
        <v>BC</v>
      </c>
      <c r="FV11" s="2" cm="1">
        <f t="array" aca="1" ref="FV11" ca="1">INDIRECT(ADDRESS(ROW(), FV$3-$AF$1+$AF$3))+VLOOKUP($AS11, INDIRECT(ADDRESS($AF$4, COLUMN()-$AF$2-FV$3)&amp;":"&amp;ADDRESS($AF$5, COLUMN()-$AF$1-FV$3)), FV$3, FALSE)+VLOOKUP($AT11, INDIRECT(ADDRESS($AF$4, COLUMN()-$AF$2-FV$3)&amp;":"&amp;ADDRESS($AF$5, COLUMN()-$AF$1-FV$3)), FV$3, FALSE)</f>
        <v>261</v>
      </c>
      <c r="FW11" s="2" cm="1">
        <f t="array" aca="1" ref="FW11" ca="1">INDIRECT(ADDRESS(ROW(), FW$3-$AF$1+$AF$3))+VLOOKUP($AS11, INDIRECT(ADDRESS($AF$4, COLUMN()-$AF$2-FW$3)&amp;":"&amp;ADDRESS($AF$5, COLUMN()-$AF$1-FW$3)), FW$3, FALSE)+VLOOKUP($AT11, INDIRECT(ADDRESS($AF$4, COLUMN()-$AF$2-FW$3)&amp;":"&amp;ADDRESS($AF$5, COLUMN()-$AF$1-FW$3)), FW$3, FALSE)</f>
        <v>608</v>
      </c>
      <c r="FX11" s="2" cm="1">
        <f t="array" aca="1" ref="FX11" ca="1">INDIRECT(ADDRESS(ROW(), FX$3-$AF$1+$AF$3))+VLOOKUP($AS11, INDIRECT(ADDRESS($AF$4, COLUMN()-$AF$2-FX$3)&amp;":"&amp;ADDRESS($AF$5, COLUMN()-$AF$1-FX$3)), FX$3, FALSE)+VLOOKUP($AT11, INDIRECT(ADDRESS($AF$4, COLUMN()-$AF$2-FX$3)&amp;":"&amp;ADDRESS($AF$5, COLUMN()-$AF$1-FX$3)), FX$3, FALSE)</f>
        <v>195</v>
      </c>
      <c r="FY11" s="2" cm="1">
        <f t="array" aca="1" ref="FY11" ca="1">INDIRECT(ADDRESS(ROW(), FY$3-$AF$1+$AF$3))+VLOOKUP($AS11, INDIRECT(ADDRESS($AF$4, COLUMN()-$AF$2-FY$3)&amp;":"&amp;ADDRESS($AF$5, COLUMN()-$AF$1-FY$3)), FY$3, FALSE)+VLOOKUP($AT11, INDIRECT(ADDRESS($AF$4, COLUMN()-$AF$2-FY$3)&amp;":"&amp;ADDRESS($AF$5, COLUMN()-$AF$1-FY$3)), FY$3, FALSE)</f>
        <v>309</v>
      </c>
      <c r="FZ11" s="2" cm="1">
        <f t="array" aca="1" ref="FZ11" ca="1">INDIRECT(ADDRESS(ROW(), FZ$3-$AF$1+$AF$3))+VLOOKUP($AS11, INDIRECT(ADDRESS($AF$4, COLUMN()-$AF$2-FZ$3)&amp;":"&amp;ADDRESS($AF$5, COLUMN()-$AF$1-FZ$3)), FZ$3, FALSE)+VLOOKUP($AT11, INDIRECT(ADDRESS($AF$4, COLUMN()-$AF$2-FZ$3)&amp;":"&amp;ADDRESS($AF$5, COLUMN()-$AF$1-FZ$3)), FZ$3, FALSE)</f>
        <v>428</v>
      </c>
      <c r="GA11" s="2" cm="1">
        <f t="array" aca="1" ref="GA11" ca="1">INDIRECT(ADDRESS(ROW(), GA$3-$AF$1+$AF$3))+VLOOKUP($AS11, INDIRECT(ADDRESS($AF$4, COLUMN()-$AF$2-GA$3)&amp;":"&amp;ADDRESS($AF$5, COLUMN()-$AF$1-GA$3)), GA$3, FALSE)+VLOOKUP($AT11, INDIRECT(ADDRESS($AF$4, COLUMN()-$AF$2-GA$3)&amp;":"&amp;ADDRESS($AF$5, COLUMN()-$AF$1-GA$3)), GA$3, FALSE)</f>
        <v>262</v>
      </c>
      <c r="GB11" s="2" cm="1">
        <f t="array" aca="1" ref="GB11" ca="1">INDIRECT(ADDRESS(ROW(), GB$3-$AF$1+$AF$3))+VLOOKUP($AS11, INDIRECT(ADDRESS($AF$4, COLUMN()-$AF$2-GB$3)&amp;":"&amp;ADDRESS($AF$5, COLUMN()-$AF$1-GB$3)), GB$3, FALSE)+VLOOKUP($AT11, INDIRECT(ADDRESS($AF$4, COLUMN()-$AF$2-GB$3)&amp;":"&amp;ADDRESS($AF$5, COLUMN()-$AF$1-GB$3)), GB$3, FALSE)</f>
        <v>566</v>
      </c>
      <c r="GC11" s="2" cm="1">
        <f t="array" aca="1" ref="GC11" ca="1">INDIRECT(ADDRESS(ROW(), GC$3-$AF$1+$AF$3))+VLOOKUP($AS11, INDIRECT(ADDRESS($AF$4, COLUMN()-$AF$2-GC$3)&amp;":"&amp;ADDRESS($AF$5, COLUMN()-$AF$1-GC$3)), GC$3, FALSE)+VLOOKUP($AT11, INDIRECT(ADDRESS($AF$4, COLUMN()-$AF$2-GC$3)&amp;":"&amp;ADDRESS($AF$5, COLUMN()-$AF$1-GC$3)), GC$3, FALSE)</f>
        <v>867</v>
      </c>
      <c r="GD11" s="2" cm="1">
        <f t="array" aca="1" ref="GD11" ca="1">INDIRECT(ADDRESS(ROW(), GD$3-$AF$1+$AF$3))+VLOOKUP($AS11, INDIRECT(ADDRESS($AF$4, COLUMN()-$AF$2-GD$3)&amp;":"&amp;ADDRESS($AF$5, COLUMN()-$AF$1-GD$3)), GD$3, FALSE)+VLOOKUP($AT11, INDIRECT(ADDRESS($AF$4, COLUMN()-$AF$2-GD$3)&amp;":"&amp;ADDRESS($AF$5, COLUMN()-$AF$1-GD$3)), GD$3, FALSE)</f>
        <v>449</v>
      </c>
      <c r="GE11" s="2" cm="1">
        <f t="array" aca="1" ref="GE11" ca="1">INDIRECT(ADDRESS(ROW(), GE$3-$AF$1+$AF$3))+VLOOKUP($AS11, INDIRECT(ADDRESS($AF$4, COLUMN()-$AF$2-GE$3)&amp;":"&amp;ADDRESS($AF$5, COLUMN()-$AF$1-GE$3)), GE$3, FALSE)+VLOOKUP($AT11, INDIRECT(ADDRESS($AF$4, COLUMN()-$AF$2-GE$3)&amp;":"&amp;ADDRESS($AF$5, COLUMN()-$AF$1-GE$3)), GE$3, FALSE)</f>
        <v>150</v>
      </c>
      <c r="GF11" s="2" t="str">
        <f>LEFT($AH11, 1)&amp;RIGHT($A11, 1)</f>
        <v>BH</v>
      </c>
      <c r="GG11" s="2" t="str">
        <f>RIGHT($A11, 1)&amp;RIGHT($AH11, 1)</f>
        <v>HC</v>
      </c>
      <c r="GH11" s="2" t="str">
        <f t="shared" si="53"/>
        <v>BC</v>
      </c>
      <c r="GI11" s="2" cm="1">
        <f t="array" aca="1" ref="GI11" ca="1">INDIRECT(ADDRESS(ROW(), GI$3-$AF$1+$AF$3))+VLOOKUP($AS11, INDIRECT(ADDRESS($AF$4, COLUMN()-$AF$2-GI$3)&amp;":"&amp;ADDRESS($AF$5, COLUMN()-$AF$1-GI$3)), GI$3, FALSE)+VLOOKUP($AT11, INDIRECT(ADDRESS($AF$4, COLUMN()-$AF$2-GI$3)&amp;":"&amp;ADDRESS($AF$5, COLUMN()-$AF$1-GI$3)), GI$3, FALSE)</f>
        <v>510</v>
      </c>
      <c r="GJ11" s="2" cm="1">
        <f t="array" aca="1" ref="GJ11" ca="1">INDIRECT(ADDRESS(ROW(), GJ$3-$AF$1+$AF$3))+VLOOKUP($AS11, INDIRECT(ADDRESS($AF$4, COLUMN()-$AF$2-GJ$3)&amp;":"&amp;ADDRESS($AF$5, COLUMN()-$AF$1-GJ$3)), GJ$3, FALSE)+VLOOKUP($AT11, INDIRECT(ADDRESS($AF$4, COLUMN()-$AF$2-GJ$3)&amp;":"&amp;ADDRESS($AF$5, COLUMN()-$AF$1-GJ$3)), GJ$3, FALSE)</f>
        <v>1268</v>
      </c>
      <c r="GK11" s="2" cm="1">
        <f t="array" aca="1" ref="GK11" ca="1">INDIRECT(ADDRESS(ROW(), GK$3-$AF$1+$AF$3))+VLOOKUP($AS11, INDIRECT(ADDRESS($AF$4, COLUMN()-$AF$2-GK$3)&amp;":"&amp;ADDRESS($AF$5, COLUMN()-$AF$1-GK$3)), GK$3, FALSE)+VLOOKUP($AT11, INDIRECT(ADDRESS($AF$4, COLUMN()-$AF$2-GK$3)&amp;":"&amp;ADDRESS($AF$5, COLUMN()-$AF$1-GK$3)), GK$3, FALSE)</f>
        <v>416</v>
      </c>
      <c r="GL11" s="2" cm="1">
        <f t="array" aca="1" ref="GL11" ca="1">INDIRECT(ADDRESS(ROW(), GL$3-$AF$1+$AF$3))+VLOOKUP($AS11, INDIRECT(ADDRESS($AF$4, COLUMN()-$AF$2-GL$3)&amp;":"&amp;ADDRESS($AF$5, COLUMN()-$AF$1-GL$3)), GL$3, FALSE)+VLOOKUP($AT11, INDIRECT(ADDRESS($AF$4, COLUMN()-$AF$2-GL$3)&amp;":"&amp;ADDRESS($AF$5, COLUMN()-$AF$1-GL$3)), GL$3, FALSE)</f>
        <v>600</v>
      </c>
      <c r="GM11" s="2" cm="1">
        <f t="array" aca="1" ref="GM11" ca="1">INDIRECT(ADDRESS(ROW(), GM$3-$AF$1+$AF$3))+VLOOKUP($AS11, INDIRECT(ADDRESS($AF$4, COLUMN()-$AF$2-GM$3)&amp;":"&amp;ADDRESS($AF$5, COLUMN()-$AF$1-GM$3)), GM$3, FALSE)+VLOOKUP($AT11, INDIRECT(ADDRESS($AF$4, COLUMN()-$AF$2-GM$3)&amp;":"&amp;ADDRESS($AF$5, COLUMN()-$AF$1-GM$3)), GM$3, FALSE)</f>
        <v>838</v>
      </c>
      <c r="GN11" s="2" cm="1">
        <f t="array" aca="1" ref="GN11" ca="1">INDIRECT(ADDRESS(ROW(), GN$3-$AF$1+$AF$3))+VLOOKUP($AS11, INDIRECT(ADDRESS($AF$4, COLUMN()-$AF$2-GN$3)&amp;":"&amp;ADDRESS($AF$5, COLUMN()-$AF$1-GN$3)), GN$3, FALSE)+VLOOKUP($AT11, INDIRECT(ADDRESS($AF$4, COLUMN()-$AF$2-GN$3)&amp;":"&amp;ADDRESS($AF$5, COLUMN()-$AF$1-GN$3)), GN$3, FALSE)</f>
        <v>547</v>
      </c>
      <c r="GO11" s="2" cm="1">
        <f t="array" aca="1" ref="GO11" ca="1">INDIRECT(ADDRESS(ROW(), GO$3-$AF$1+$AF$3))+VLOOKUP($AS11, INDIRECT(ADDRESS($AF$4, COLUMN()-$AF$2-GO$3)&amp;":"&amp;ADDRESS($AF$5, COLUMN()-$AF$1-GO$3)), GO$3, FALSE)+VLOOKUP($AT11, INDIRECT(ADDRESS($AF$4, COLUMN()-$AF$2-GO$3)&amp;":"&amp;ADDRESS($AF$5, COLUMN()-$AF$1-GO$3)), GO$3, FALSE)</f>
        <v>1097</v>
      </c>
      <c r="GP11" s="2" cm="1">
        <f t="array" aca="1" ref="GP11" ca="1">INDIRECT(ADDRESS(ROW(), GP$3-$AF$1+$AF$3))+VLOOKUP($AS11, INDIRECT(ADDRESS($AF$4, COLUMN()-$AF$2-GP$3)&amp;":"&amp;ADDRESS($AF$5, COLUMN()-$AF$1-GP$3)), GP$3, FALSE)+VLOOKUP($AT11, INDIRECT(ADDRESS($AF$4, COLUMN()-$AF$2-GP$3)&amp;":"&amp;ADDRESS($AF$5, COLUMN()-$AF$1-GP$3)), GP$3, FALSE)</f>
        <v>1754</v>
      </c>
      <c r="GQ11" s="2" cm="1">
        <f t="array" aca="1" ref="GQ11" ca="1">INDIRECT(ADDRESS(ROW(), GQ$3-$AF$1+$AF$3))+VLOOKUP($AS11, INDIRECT(ADDRESS($AF$4, COLUMN()-$AF$2-GQ$3)&amp;":"&amp;ADDRESS($AF$5, COLUMN()-$AF$1-GQ$3)), GQ$3, FALSE)+VLOOKUP($AT11, INDIRECT(ADDRESS($AF$4, COLUMN()-$AF$2-GQ$3)&amp;":"&amp;ADDRESS($AF$5, COLUMN()-$AF$1-GQ$3)), GQ$3, FALSE)</f>
        <v>860</v>
      </c>
      <c r="GR11" s="2" cm="1">
        <f t="array" aca="1" ref="GR11" ca="1">INDIRECT(ADDRESS(ROW(), GR$3-$AF$1+$AF$3))+VLOOKUP($AS11, INDIRECT(ADDRESS($AF$4, COLUMN()-$AF$2-GR$3)&amp;":"&amp;ADDRESS($AF$5, COLUMN()-$AF$1-GR$3)), GR$3, FALSE)+VLOOKUP($AT11, INDIRECT(ADDRESS($AF$4, COLUMN()-$AF$2-GR$3)&amp;":"&amp;ADDRESS($AF$5, COLUMN()-$AF$1-GR$3)), GR$3, FALSE)</f>
        <v>301</v>
      </c>
      <c r="GS11" s="2" t="str">
        <f>LEFT($AH11, 1)&amp;RIGHT($A11, 1)</f>
        <v>BH</v>
      </c>
      <c r="GT11" s="2" t="str">
        <f>RIGHT($A11, 1)&amp;RIGHT($AH11, 1)</f>
        <v>HC</v>
      </c>
      <c r="GU11" s="2" t="str">
        <f t="shared" si="54"/>
        <v>BC</v>
      </c>
      <c r="GV11" s="2" cm="1">
        <f t="array" aca="1" ref="GV11" ca="1">INDIRECT(ADDRESS(ROW(), GV$3-$AF$1+$AF$3))+VLOOKUP($AS11, INDIRECT(ADDRESS($AF$4, COLUMN()-$AF$2-GV$3)&amp;":"&amp;ADDRESS($AF$5, COLUMN()-$AF$1-GV$3)), GV$3, FALSE)+VLOOKUP($AT11, INDIRECT(ADDRESS($AF$4, COLUMN()-$AF$2-GV$3)&amp;":"&amp;ADDRESS($AF$5, COLUMN()-$AF$1-GV$3)), GV$3, FALSE)</f>
        <v>983</v>
      </c>
      <c r="GW11" s="2" cm="1">
        <f t="array" aca="1" ref="GW11" ca="1">INDIRECT(ADDRESS(ROW(), GW$3-$AF$1+$AF$3))+VLOOKUP($AS11, INDIRECT(ADDRESS($AF$4, COLUMN()-$AF$2-GW$3)&amp;":"&amp;ADDRESS($AF$5, COLUMN()-$AF$1-GW$3)), GW$3, FALSE)+VLOOKUP($AT11, INDIRECT(ADDRESS($AF$4, COLUMN()-$AF$2-GW$3)&amp;":"&amp;ADDRESS($AF$5, COLUMN()-$AF$1-GW$3)), GW$3, FALSE)</f>
        <v>2665</v>
      </c>
      <c r="GX11" s="2" cm="1">
        <f t="array" aca="1" ref="GX11" ca="1">INDIRECT(ADDRESS(ROW(), GX$3-$AF$1+$AF$3))+VLOOKUP($AS11, INDIRECT(ADDRESS($AF$4, COLUMN()-$AF$2-GX$3)&amp;":"&amp;ADDRESS($AF$5, COLUMN()-$AF$1-GX$3)), GX$3, FALSE)+VLOOKUP($AT11, INDIRECT(ADDRESS($AF$4, COLUMN()-$AF$2-GX$3)&amp;":"&amp;ADDRESS($AF$5, COLUMN()-$AF$1-GX$3)), GX$3, FALSE)</f>
        <v>837</v>
      </c>
      <c r="GY11" s="2" cm="1">
        <f t="array" aca="1" ref="GY11" ca="1">INDIRECT(ADDRESS(ROW(), GY$3-$AF$1+$AF$3))+VLOOKUP($AS11, INDIRECT(ADDRESS($AF$4, COLUMN()-$AF$2-GY$3)&amp;":"&amp;ADDRESS($AF$5, COLUMN()-$AF$1-GY$3)), GY$3, FALSE)+VLOOKUP($AT11, INDIRECT(ADDRESS($AF$4, COLUMN()-$AF$2-GY$3)&amp;":"&amp;ADDRESS($AF$5, COLUMN()-$AF$1-GY$3)), GY$3, FALSE)</f>
        <v>1211</v>
      </c>
      <c r="GZ11" s="2" cm="1">
        <f t="array" aca="1" ref="GZ11" ca="1">INDIRECT(ADDRESS(ROW(), GZ$3-$AF$1+$AF$3))+VLOOKUP($AS11, INDIRECT(ADDRESS($AF$4, COLUMN()-$AF$2-GZ$3)&amp;":"&amp;ADDRESS($AF$5, COLUMN()-$AF$1-GZ$3)), GZ$3, FALSE)+VLOOKUP($AT11, INDIRECT(ADDRESS($AF$4, COLUMN()-$AF$2-GZ$3)&amp;":"&amp;ADDRESS($AF$5, COLUMN()-$AF$1-GZ$3)), GZ$3, FALSE)</f>
        <v>1621</v>
      </c>
      <c r="HA11" s="2" cm="1">
        <f t="array" aca="1" ref="HA11" ca="1">INDIRECT(ADDRESS(ROW(), HA$3-$AF$1+$AF$3))+VLOOKUP($AS11, INDIRECT(ADDRESS($AF$4, COLUMN()-$AF$2-HA$3)&amp;":"&amp;ADDRESS($AF$5, COLUMN()-$AF$1-HA$3)), HA$3, FALSE)+VLOOKUP($AT11, INDIRECT(ADDRESS($AF$4, COLUMN()-$AF$2-HA$3)&amp;":"&amp;ADDRESS($AF$5, COLUMN()-$AF$1-HA$3)), HA$3, FALSE)</f>
        <v>1137</v>
      </c>
      <c r="HB11" s="2" cm="1">
        <f t="array" aca="1" ref="HB11" ca="1">INDIRECT(ADDRESS(ROW(), HB$3-$AF$1+$AF$3))+VLOOKUP($AS11, INDIRECT(ADDRESS($AF$4, COLUMN()-$AF$2-HB$3)&amp;":"&amp;ADDRESS($AF$5, COLUMN()-$AF$1-HB$3)), HB$3, FALSE)+VLOOKUP($AT11, INDIRECT(ADDRESS($AF$4, COLUMN()-$AF$2-HB$3)&amp;":"&amp;ADDRESS($AF$5, COLUMN()-$AF$1-HB$3)), HB$3, FALSE)</f>
        <v>2195</v>
      </c>
      <c r="HC11" s="2" cm="1">
        <f t="array" aca="1" ref="HC11" ca="1">INDIRECT(ADDRESS(ROW(), HC$3-$AF$1+$AF$3))+VLOOKUP($AS11, INDIRECT(ADDRESS($AF$4, COLUMN()-$AF$2-HC$3)&amp;":"&amp;ADDRESS($AF$5, COLUMN()-$AF$1-HC$3)), HC$3, FALSE)+VLOOKUP($AT11, INDIRECT(ADDRESS($AF$4, COLUMN()-$AF$2-HC$3)&amp;":"&amp;ADDRESS($AF$5, COLUMN()-$AF$1-HC$3)), HC$3, FALSE)</f>
        <v>3473</v>
      </c>
      <c r="HD11" s="2" cm="1">
        <f t="array" aca="1" ref="HD11" ca="1">INDIRECT(ADDRESS(ROW(), HD$3-$AF$1+$AF$3))+VLOOKUP($AS11, INDIRECT(ADDRESS($AF$4, COLUMN()-$AF$2-HD$3)&amp;":"&amp;ADDRESS($AF$5, COLUMN()-$AF$1-HD$3)), HD$3, FALSE)+VLOOKUP($AT11, INDIRECT(ADDRESS($AF$4, COLUMN()-$AF$2-HD$3)&amp;":"&amp;ADDRESS($AF$5, COLUMN()-$AF$1-HD$3)), HD$3, FALSE)</f>
        <v>1668</v>
      </c>
      <c r="HE11" s="2" cm="1">
        <f t="array" aca="1" ref="HE11" ca="1">INDIRECT(ADDRESS(ROW(), HE$3-$AF$1+$AF$3))+VLOOKUP($AS11, INDIRECT(ADDRESS($AF$4, COLUMN()-$AF$2-HE$3)&amp;":"&amp;ADDRESS($AF$5, COLUMN()-$AF$1-HE$3)), HE$3, FALSE)+VLOOKUP($AT11, INDIRECT(ADDRESS($AF$4, COLUMN()-$AF$2-HE$3)&amp;":"&amp;ADDRESS($AF$5, COLUMN()-$AF$1-HE$3)), HE$3, FALSE)</f>
        <v>593</v>
      </c>
      <c r="HF11" s="2" t="str">
        <f>LEFT($AH11, 1)&amp;RIGHT($A11, 1)</f>
        <v>BH</v>
      </c>
      <c r="HG11" s="2" t="str">
        <f>RIGHT($A11, 1)&amp;RIGHT($AH11, 1)</f>
        <v>HC</v>
      </c>
      <c r="HH11" s="2" t="str">
        <f t="shared" si="55"/>
        <v>BC</v>
      </c>
      <c r="HI11" s="2" cm="1">
        <f t="array" aca="1" ref="HI11" ca="1">INDIRECT(ADDRESS(ROW(), HI$3-$AF$1+$AF$3))+VLOOKUP($AS11, INDIRECT(ADDRESS($AF$4, COLUMN()-$AF$2-HI$3)&amp;":"&amp;ADDRESS($AF$5, COLUMN()-$AF$1-HI$3)), HI$3, FALSE)+VLOOKUP($AT11, INDIRECT(ADDRESS($AF$4, COLUMN()-$AF$2-HI$3)&amp;":"&amp;ADDRESS($AF$5, COLUMN()-$AF$1-HI$3)), HI$3, FALSE)</f>
        <v>1955</v>
      </c>
      <c r="HJ11" s="2" cm="1">
        <f t="array" aca="1" ref="HJ11" ca="1">INDIRECT(ADDRESS(ROW(), HJ$3-$AF$1+$AF$3))+VLOOKUP($AS11, INDIRECT(ADDRESS($AF$4, COLUMN()-$AF$2-HJ$3)&amp;":"&amp;ADDRESS($AF$5, COLUMN()-$AF$1-HJ$3)), HJ$3, FALSE)+VLOOKUP($AT11, INDIRECT(ADDRESS($AF$4, COLUMN()-$AF$2-HJ$3)&amp;":"&amp;ADDRESS($AF$5, COLUMN()-$AF$1-HJ$3)), HJ$3, FALSE)</f>
        <v>5488</v>
      </c>
      <c r="HK11" s="2" cm="1">
        <f t="array" aca="1" ref="HK11" ca="1">INDIRECT(ADDRESS(ROW(), HK$3-$AF$1+$AF$3))+VLOOKUP($AS11, INDIRECT(ADDRESS($AF$4, COLUMN()-$AF$2-HK$3)&amp;":"&amp;ADDRESS($AF$5, COLUMN()-$AF$1-HK$3)), HK$3, FALSE)+VLOOKUP($AT11, INDIRECT(ADDRESS($AF$4, COLUMN()-$AF$2-HK$3)&amp;":"&amp;ADDRESS($AF$5, COLUMN()-$AF$1-HK$3)), HK$3, FALSE)</f>
        <v>1729</v>
      </c>
      <c r="HL11" s="2" cm="1">
        <f t="array" aca="1" ref="HL11" ca="1">INDIRECT(ADDRESS(ROW(), HL$3-$AF$1+$AF$3))+VLOOKUP($AS11, INDIRECT(ADDRESS($AF$4, COLUMN()-$AF$2-HL$3)&amp;":"&amp;ADDRESS($AF$5, COLUMN()-$AF$1-HL$3)), HL$3, FALSE)+VLOOKUP($AT11, INDIRECT(ADDRESS($AF$4, COLUMN()-$AF$2-HL$3)&amp;":"&amp;ADDRESS($AF$5, COLUMN()-$AF$1-HL$3)), HL$3, FALSE)</f>
        <v>2393</v>
      </c>
      <c r="HM11" s="2" cm="1">
        <f t="array" aca="1" ref="HM11" ca="1">INDIRECT(ADDRESS(ROW(), HM$3-$AF$1+$AF$3))+VLOOKUP($AS11, INDIRECT(ADDRESS($AF$4, COLUMN()-$AF$2-HM$3)&amp;":"&amp;ADDRESS($AF$5, COLUMN()-$AF$1-HM$3)), HM$3, FALSE)+VLOOKUP($AT11, INDIRECT(ADDRESS($AF$4, COLUMN()-$AF$2-HM$3)&amp;":"&amp;ADDRESS($AF$5, COLUMN()-$AF$1-HM$3)), HM$3, FALSE)</f>
        <v>3168</v>
      </c>
      <c r="HN11" s="2" cm="1">
        <f t="array" aca="1" ref="HN11" ca="1">INDIRECT(ADDRESS(ROW(), HN$3-$AF$1+$AF$3))+VLOOKUP($AS11, INDIRECT(ADDRESS($AF$4, COLUMN()-$AF$2-HN$3)&amp;":"&amp;ADDRESS($AF$5, COLUMN()-$AF$1-HN$3)), HN$3, FALSE)+VLOOKUP($AT11, INDIRECT(ADDRESS($AF$4, COLUMN()-$AF$2-HN$3)&amp;":"&amp;ADDRESS($AF$5, COLUMN()-$AF$1-HN$3)), HN$3, FALSE)</f>
        <v>2338</v>
      </c>
      <c r="HO11" s="2" cm="1">
        <f t="array" aca="1" ref="HO11" ca="1">INDIRECT(ADDRESS(ROW(), HO$3-$AF$1+$AF$3))+VLOOKUP($AS11, INDIRECT(ADDRESS($AF$4, COLUMN()-$AF$2-HO$3)&amp;":"&amp;ADDRESS($AF$5, COLUMN()-$AF$1-HO$3)), HO$3, FALSE)+VLOOKUP($AT11, INDIRECT(ADDRESS($AF$4, COLUMN()-$AF$2-HO$3)&amp;":"&amp;ADDRESS($AF$5, COLUMN()-$AF$1-HO$3)), HO$3, FALSE)</f>
        <v>4314</v>
      </c>
      <c r="HP11" s="2" cm="1">
        <f t="array" aca="1" ref="HP11" ca="1">INDIRECT(ADDRESS(ROW(), HP$3-$AF$1+$AF$3))+VLOOKUP($AS11, INDIRECT(ADDRESS($AF$4, COLUMN()-$AF$2-HP$3)&amp;":"&amp;ADDRESS($AF$5, COLUMN()-$AF$1-HP$3)), HP$3, FALSE)+VLOOKUP($AT11, INDIRECT(ADDRESS($AF$4, COLUMN()-$AF$2-HP$3)&amp;":"&amp;ADDRESS($AF$5, COLUMN()-$AF$1-HP$3)), HP$3, FALSE)</f>
        <v>6952</v>
      </c>
      <c r="HQ11" s="2" cm="1">
        <f t="array" aca="1" ref="HQ11" ca="1">INDIRECT(ADDRESS(ROW(), HQ$3-$AF$1+$AF$3))+VLOOKUP($AS11, INDIRECT(ADDRESS($AF$4, COLUMN()-$AF$2-HQ$3)&amp;":"&amp;ADDRESS($AF$5, COLUMN()-$AF$1-HQ$3)), HQ$3, FALSE)+VLOOKUP($AT11, INDIRECT(ADDRESS($AF$4, COLUMN()-$AF$2-HQ$3)&amp;":"&amp;ADDRESS($AF$5, COLUMN()-$AF$1-HQ$3)), HQ$3, FALSE)</f>
        <v>3256</v>
      </c>
      <c r="HR11" s="2" cm="1">
        <f t="array" aca="1" ref="HR11" ca="1">INDIRECT(ADDRESS(ROW(), HR$3-$AF$1+$AF$3))+VLOOKUP($AS11, INDIRECT(ADDRESS($AF$4, COLUMN()-$AF$2-HR$3)&amp;":"&amp;ADDRESS($AF$5, COLUMN()-$AF$1-HR$3)), HR$3, FALSE)+VLOOKUP($AT11, INDIRECT(ADDRESS($AF$4, COLUMN()-$AF$2-HR$3)&amp;":"&amp;ADDRESS($AF$5, COLUMN()-$AF$1-HR$3)), HR$3, FALSE)</f>
        <v>1174</v>
      </c>
      <c r="HS11" s="2" t="str">
        <f>LEFT($AH11, 1)&amp;RIGHT($A11, 1)</f>
        <v>BH</v>
      </c>
      <c r="HT11" s="2" t="str">
        <f>RIGHT($A11, 1)&amp;RIGHT($AH11, 1)</f>
        <v>HC</v>
      </c>
      <c r="HU11" s="2" t="str">
        <f t="shared" si="56"/>
        <v>BC</v>
      </c>
      <c r="HV11" s="2" cm="1">
        <f t="array" aca="1" ref="HV11" ca="1">INDIRECT(ADDRESS(ROW(), HV$3-$AF$1+$AF$3))+VLOOKUP($AS11, INDIRECT(ADDRESS($AF$4, COLUMN()-$AF$2-HV$3)&amp;":"&amp;ADDRESS($AF$5, COLUMN()-$AF$1-HV$3)), HV$3, FALSE)+VLOOKUP($AT11, INDIRECT(ADDRESS($AF$4, COLUMN()-$AF$2-HV$3)&amp;":"&amp;ADDRESS($AF$5, COLUMN()-$AF$1-HV$3)), HV$3, FALSE)</f>
        <v>3780</v>
      </c>
      <c r="HW11" s="2" cm="1">
        <f t="array" aca="1" ref="HW11" ca="1">INDIRECT(ADDRESS(ROW(), HW$3-$AF$1+$AF$3))+VLOOKUP($AS11, INDIRECT(ADDRESS($AF$4, COLUMN()-$AF$2-HW$3)&amp;":"&amp;ADDRESS($AF$5, COLUMN()-$AF$1-HW$3)), HW$3, FALSE)+VLOOKUP($AT11, INDIRECT(ADDRESS($AF$4, COLUMN()-$AF$2-HW$3)&amp;":"&amp;ADDRESS($AF$5, COLUMN()-$AF$1-HW$3)), HW$3, FALSE)</f>
        <v>11321</v>
      </c>
      <c r="HX11" s="2" cm="1">
        <f t="array" aca="1" ref="HX11" ca="1">INDIRECT(ADDRESS(ROW(), HX$3-$AF$1+$AF$3))+VLOOKUP($AS11, INDIRECT(ADDRESS($AF$4, COLUMN()-$AF$2-HX$3)&amp;":"&amp;ADDRESS($AF$5, COLUMN()-$AF$1-HX$3)), HX$3, FALSE)+VLOOKUP($AT11, INDIRECT(ADDRESS($AF$4, COLUMN()-$AF$2-HX$3)&amp;":"&amp;ADDRESS($AF$5, COLUMN()-$AF$1-HX$3)), HX$3, FALSE)</f>
        <v>3480</v>
      </c>
      <c r="HY11" s="2" cm="1">
        <f t="array" aca="1" ref="HY11" ca="1">INDIRECT(ADDRESS(ROW(), HY$3-$AF$1+$AF$3))+VLOOKUP($AS11, INDIRECT(ADDRESS($AF$4, COLUMN()-$AF$2-HY$3)&amp;":"&amp;ADDRESS($AF$5, COLUMN()-$AF$1-HY$3)), HY$3, FALSE)+VLOOKUP($AT11, INDIRECT(ADDRESS($AF$4, COLUMN()-$AF$2-HY$3)&amp;":"&amp;ADDRESS($AF$5, COLUMN()-$AF$1-HY$3)), HY$3, FALSE)</f>
        <v>4790</v>
      </c>
      <c r="HZ11" s="2" cm="1">
        <f t="array" aca="1" ref="HZ11" ca="1">INDIRECT(ADDRESS(ROW(), HZ$3-$AF$1+$AF$3))+VLOOKUP($AS11, INDIRECT(ADDRESS($AF$4, COLUMN()-$AF$2-HZ$3)&amp;":"&amp;ADDRESS($AF$5, COLUMN()-$AF$1-HZ$3)), HZ$3, FALSE)+VLOOKUP($AT11, INDIRECT(ADDRESS($AF$4, COLUMN()-$AF$2-HZ$3)&amp;":"&amp;ADDRESS($AF$5, COLUMN()-$AF$1-HZ$3)), HZ$3, FALSE)</f>
        <v>6241</v>
      </c>
      <c r="IA11" s="2" cm="1">
        <f t="array" aca="1" ref="IA11" ca="1">INDIRECT(ADDRESS(ROW(), IA$3-$AF$1+$AF$3))+VLOOKUP($AS11, INDIRECT(ADDRESS($AF$4, COLUMN()-$AF$2-IA$3)&amp;":"&amp;ADDRESS($AF$5, COLUMN()-$AF$1-IA$3)), IA$3, FALSE)+VLOOKUP($AT11, INDIRECT(ADDRESS($AF$4, COLUMN()-$AF$2-IA$3)&amp;":"&amp;ADDRESS($AF$5, COLUMN()-$AF$1-IA$3)), IA$3, FALSE)</f>
        <v>4825</v>
      </c>
      <c r="IB11" s="2" cm="1">
        <f t="array" aca="1" ref="IB11" ca="1">INDIRECT(ADDRESS(ROW(), IB$3-$AF$1+$AF$3))+VLOOKUP($AS11, INDIRECT(ADDRESS($AF$4, COLUMN()-$AF$2-IB$3)&amp;":"&amp;ADDRESS($AF$5, COLUMN()-$AF$1-IB$3)), IB$3, FALSE)+VLOOKUP($AT11, INDIRECT(ADDRESS($AF$4, COLUMN()-$AF$2-IB$3)&amp;":"&amp;ADDRESS($AF$5, COLUMN()-$AF$1-IB$3)), IB$3, FALSE)</f>
        <v>8588</v>
      </c>
      <c r="IC11" s="2" cm="1">
        <f t="array" aca="1" ref="IC11" ca="1">INDIRECT(ADDRESS(ROW(), IC$3-$AF$1+$AF$3))+VLOOKUP($AS11, INDIRECT(ADDRESS($AF$4, COLUMN()-$AF$2-IC$3)&amp;":"&amp;ADDRESS($AF$5, COLUMN()-$AF$1-IC$3)), IC$3, FALSE)+VLOOKUP($AT11, INDIRECT(ADDRESS($AF$4, COLUMN()-$AF$2-IC$3)&amp;":"&amp;ADDRESS($AF$5, COLUMN()-$AF$1-IC$3)), IC$3, FALSE)</f>
        <v>13792</v>
      </c>
      <c r="ID11" s="2" cm="1">
        <f t="array" aca="1" ref="ID11" ca="1">INDIRECT(ADDRESS(ROW(), ID$3-$AF$1+$AF$3))+VLOOKUP($AS11, INDIRECT(ADDRESS($AF$4, COLUMN()-$AF$2-ID$3)&amp;":"&amp;ADDRESS($AF$5, COLUMN()-$AF$1-ID$3)), ID$3, FALSE)+VLOOKUP($AT11, INDIRECT(ADDRESS($AF$4, COLUMN()-$AF$2-ID$3)&amp;":"&amp;ADDRESS($AF$5, COLUMN()-$AF$1-ID$3)), ID$3, FALSE)</f>
        <v>6397</v>
      </c>
      <c r="IE11" s="2" cm="1">
        <f t="array" aca="1" ref="IE11" ca="1">INDIRECT(ADDRESS(ROW(), IE$3-$AF$1+$AF$3))+VLOOKUP($AS11, INDIRECT(ADDRESS($AF$4, COLUMN()-$AF$2-IE$3)&amp;":"&amp;ADDRESS($AF$5, COLUMN()-$AF$1-IE$3)), IE$3, FALSE)+VLOOKUP($AT11, INDIRECT(ADDRESS($AF$4, COLUMN()-$AF$2-IE$3)&amp;":"&amp;ADDRESS($AF$5, COLUMN()-$AF$1-IE$3)), IE$3, FALSE)</f>
        <v>2321</v>
      </c>
      <c r="IF11" s="2" t="str">
        <f>LEFT($AH11, 1)&amp;RIGHT($A11, 1)</f>
        <v>BH</v>
      </c>
      <c r="IG11" s="2" t="str">
        <f>RIGHT($A11, 1)&amp;RIGHT($AH11, 1)</f>
        <v>HC</v>
      </c>
      <c r="IH11" s="2" t="str">
        <f t="shared" si="57"/>
        <v>BC</v>
      </c>
      <c r="II11" s="2" cm="1">
        <f t="array" aca="1" ref="II11" ca="1">INDIRECT(ADDRESS(ROW(), II$3-$AF$1+$AF$3))+VLOOKUP($AS11, INDIRECT(ADDRESS($AF$4, COLUMN()-$AF$2-II$3)&amp;":"&amp;ADDRESS($AF$5, COLUMN()-$AF$1-II$3)), II$3, FALSE)+VLOOKUP($AT11, INDIRECT(ADDRESS($AF$4, COLUMN()-$AF$2-II$3)&amp;":"&amp;ADDRESS($AF$5, COLUMN()-$AF$1-II$3)), II$3, FALSE)</f>
        <v>7539</v>
      </c>
      <c r="IJ11" s="2" cm="1">
        <f t="array" aca="1" ref="IJ11" ca="1">INDIRECT(ADDRESS(ROW(), IJ$3-$AF$1+$AF$3))+VLOOKUP($AS11, INDIRECT(ADDRESS($AF$4, COLUMN()-$AF$2-IJ$3)&amp;":"&amp;ADDRESS($AF$5, COLUMN()-$AF$1-IJ$3)), IJ$3, FALSE)+VLOOKUP($AT11, INDIRECT(ADDRESS($AF$4, COLUMN()-$AF$2-IJ$3)&amp;":"&amp;ADDRESS($AF$5, COLUMN()-$AF$1-IJ$3)), IJ$3, FALSE)</f>
        <v>23100</v>
      </c>
      <c r="IK11" s="2" cm="1">
        <f t="array" aca="1" ref="IK11" ca="1">INDIRECT(ADDRESS(ROW(), IK$3-$AF$1+$AF$3))+VLOOKUP($AS11, INDIRECT(ADDRESS($AF$4, COLUMN()-$AF$2-IK$3)&amp;":"&amp;ADDRESS($AF$5, COLUMN()-$AF$1-IK$3)), IK$3, FALSE)+VLOOKUP($AT11, INDIRECT(ADDRESS($AF$4, COLUMN()-$AF$2-IK$3)&amp;":"&amp;ADDRESS($AF$5, COLUMN()-$AF$1-IK$3)), IK$3, FALSE)</f>
        <v>7100</v>
      </c>
      <c r="IL11" s="2" cm="1">
        <f t="array" aca="1" ref="IL11" ca="1">INDIRECT(ADDRESS(ROW(), IL$3-$AF$1+$AF$3))+VLOOKUP($AS11, INDIRECT(ADDRESS($AF$4, COLUMN()-$AF$2-IL$3)&amp;":"&amp;ADDRESS($AF$5, COLUMN()-$AF$1-IL$3)), IL$3, FALSE)+VLOOKUP($AT11, INDIRECT(ADDRESS($AF$4, COLUMN()-$AF$2-IL$3)&amp;":"&amp;ADDRESS($AF$5, COLUMN()-$AF$1-IL$3)), IL$3, FALSE)</f>
        <v>9563</v>
      </c>
      <c r="IM11" s="2" cm="1">
        <f t="array" aca="1" ref="IM11" ca="1">INDIRECT(ADDRESS(ROW(), IM$3-$AF$1+$AF$3))+VLOOKUP($AS11, INDIRECT(ADDRESS($AF$4, COLUMN()-$AF$2-IM$3)&amp;":"&amp;ADDRESS($AF$5, COLUMN()-$AF$1-IM$3)), IM$3, FALSE)+VLOOKUP($AT11, INDIRECT(ADDRESS($AF$4, COLUMN()-$AF$2-IM$3)&amp;":"&amp;ADDRESS($AF$5, COLUMN()-$AF$1-IM$3)), IM$3, FALSE)</f>
        <v>12329</v>
      </c>
      <c r="IN11" s="2" cm="1">
        <f t="array" aca="1" ref="IN11" ca="1">INDIRECT(ADDRESS(ROW(), IN$3-$AF$1+$AF$3))+VLOOKUP($AS11, INDIRECT(ADDRESS($AF$4, COLUMN()-$AF$2-IN$3)&amp;":"&amp;ADDRESS($AF$5, COLUMN()-$AF$1-IN$3)), IN$3, FALSE)+VLOOKUP($AT11, INDIRECT(ADDRESS($AF$4, COLUMN()-$AF$2-IN$3)&amp;":"&amp;ADDRESS($AF$5, COLUMN()-$AF$1-IN$3)), IN$3, FALSE)</f>
        <v>9852</v>
      </c>
      <c r="IO11" s="2" cm="1">
        <f t="array" aca="1" ref="IO11" ca="1">INDIRECT(ADDRESS(ROW(), IO$3-$AF$1+$AF$3))+VLOOKUP($AS11, INDIRECT(ADDRESS($AF$4, COLUMN()-$AF$2-IO$3)&amp;":"&amp;ADDRESS($AF$5, COLUMN()-$AF$1-IO$3)), IO$3, FALSE)+VLOOKUP($AT11, INDIRECT(ADDRESS($AF$4, COLUMN()-$AF$2-IO$3)&amp;":"&amp;ADDRESS($AF$5, COLUMN()-$AF$1-IO$3)), IO$3, FALSE)</f>
        <v>16977</v>
      </c>
      <c r="IP11" s="2" cm="1">
        <f t="array" aca="1" ref="IP11" ca="1">INDIRECT(ADDRESS(ROW(), IP$3-$AF$1+$AF$3))+VLOOKUP($AS11, INDIRECT(ADDRESS($AF$4, COLUMN()-$AF$2-IP$3)&amp;":"&amp;ADDRESS($AF$5, COLUMN()-$AF$1-IP$3)), IP$3, FALSE)+VLOOKUP($AT11, INDIRECT(ADDRESS($AF$4, COLUMN()-$AF$2-IP$3)&amp;":"&amp;ADDRESS($AF$5, COLUMN()-$AF$1-IP$3)), IP$3, FALSE)</f>
        <v>27497</v>
      </c>
      <c r="IQ11" s="2" cm="1">
        <f t="array" aca="1" ref="IQ11" ca="1">INDIRECT(ADDRESS(ROW(), IQ$3-$AF$1+$AF$3))+VLOOKUP($AS11, INDIRECT(ADDRESS($AF$4, COLUMN()-$AF$2-IQ$3)&amp;":"&amp;ADDRESS($AF$5, COLUMN()-$AF$1-IQ$3)), IQ$3, FALSE)+VLOOKUP($AT11, INDIRECT(ADDRESS($AF$4, COLUMN()-$AF$2-IQ$3)&amp;":"&amp;ADDRESS($AF$5, COLUMN()-$AF$1-IQ$3)), IQ$3, FALSE)</f>
        <v>12539</v>
      </c>
      <c r="IR11" s="2" cm="1">
        <f t="array" aca="1" ref="IR11" ca="1">INDIRECT(ADDRESS(ROW(), IR$3-$AF$1+$AF$3))+VLOOKUP($AS11, INDIRECT(ADDRESS($AF$4, COLUMN()-$AF$2-IR$3)&amp;":"&amp;ADDRESS($AF$5, COLUMN()-$AF$1-IR$3)), IR$3, FALSE)+VLOOKUP($AT11, INDIRECT(ADDRESS($AF$4, COLUMN()-$AF$2-IR$3)&amp;":"&amp;ADDRESS($AF$5, COLUMN()-$AF$1-IR$3)), IR$3, FALSE)</f>
        <v>4575</v>
      </c>
      <c r="IS11" s="2" t="str">
        <f>LEFT($AH11, 1)&amp;RIGHT($A11, 1)</f>
        <v>BH</v>
      </c>
      <c r="IT11" s="2" t="str">
        <f>RIGHT($A11, 1)&amp;RIGHT($AH11, 1)</f>
        <v>HC</v>
      </c>
      <c r="IU11" s="2" t="str">
        <f t="shared" si="58"/>
        <v>BC</v>
      </c>
      <c r="IV11" s="2" cm="1">
        <f t="array" aca="1" ref="IV11" ca="1">INDIRECT(ADDRESS(ROW(), IV$3-$AF$1+$AF$3))+VLOOKUP($AS11, INDIRECT(ADDRESS($AF$4, COLUMN()-$AF$2-IV$3)&amp;":"&amp;ADDRESS($AF$5, COLUMN()-$AF$1-IV$3)), IV$3, FALSE)+VLOOKUP($AT11, INDIRECT(ADDRESS($AF$4, COLUMN()-$AF$2-IV$3)&amp;":"&amp;ADDRESS($AF$5, COLUMN()-$AF$1-IV$3)), IV$3, FALSE)</f>
        <v>14760</v>
      </c>
      <c r="IW11" s="2" cm="1">
        <f t="array" aca="1" ref="IW11" ca="1">INDIRECT(ADDRESS(ROW(), IW$3-$AF$1+$AF$3))+VLOOKUP($AS11, INDIRECT(ADDRESS($AF$4, COLUMN()-$AF$2-IW$3)&amp;":"&amp;ADDRESS($AF$5, COLUMN()-$AF$1-IW$3)), IW$3, FALSE)+VLOOKUP($AT11, INDIRECT(ADDRESS($AF$4, COLUMN()-$AF$2-IW$3)&amp;":"&amp;ADDRESS($AF$5, COLUMN()-$AF$1-IW$3)), IW$3, FALSE)</f>
        <v>47123</v>
      </c>
      <c r="IX11" s="2" cm="1">
        <f t="array" aca="1" ref="IX11" ca="1">INDIRECT(ADDRESS(ROW(), IX$3-$AF$1+$AF$3))+VLOOKUP($AS11, INDIRECT(ADDRESS($AF$4, COLUMN()-$AF$2-IX$3)&amp;":"&amp;ADDRESS($AF$5, COLUMN()-$AF$1-IX$3)), IX$3, FALSE)+VLOOKUP($AT11, INDIRECT(ADDRESS($AF$4, COLUMN()-$AF$2-IX$3)&amp;":"&amp;ADDRESS($AF$5, COLUMN()-$AF$1-IX$3)), IX$3, FALSE)</f>
        <v>14253</v>
      </c>
      <c r="IY11" s="2" cm="1">
        <f t="array" aca="1" ref="IY11" ca="1">INDIRECT(ADDRESS(ROW(), IY$3-$AF$1+$AF$3))+VLOOKUP($AS11, INDIRECT(ADDRESS($AF$4, COLUMN()-$AF$2-IY$3)&amp;":"&amp;ADDRESS($AF$5, COLUMN()-$AF$1-IY$3)), IY$3, FALSE)+VLOOKUP($AT11, INDIRECT(ADDRESS($AF$4, COLUMN()-$AF$2-IY$3)&amp;":"&amp;ADDRESS($AF$5, COLUMN()-$AF$1-IY$3)), IY$3, FALSE)</f>
        <v>19066</v>
      </c>
      <c r="IZ11" s="2" cm="1">
        <f t="array" aca="1" ref="IZ11" ca="1">INDIRECT(ADDRESS(ROW(), IZ$3-$AF$1+$AF$3))+VLOOKUP($AS11, INDIRECT(ADDRESS($AF$4, COLUMN()-$AF$2-IZ$3)&amp;":"&amp;ADDRESS($AF$5, COLUMN()-$AF$1-IZ$3)), IZ$3, FALSE)+VLOOKUP($AT11, INDIRECT(ADDRESS($AF$4, COLUMN()-$AF$2-IZ$3)&amp;":"&amp;ADDRESS($AF$5, COLUMN()-$AF$1-IZ$3)), IZ$3, FALSE)</f>
        <v>24415</v>
      </c>
      <c r="JA11" s="2" cm="1">
        <f t="array" aca="1" ref="JA11" ca="1">INDIRECT(ADDRESS(ROW(), JA$3-$AF$1+$AF$3))+VLOOKUP($AS11, INDIRECT(ADDRESS($AF$4, COLUMN()-$AF$2-JA$3)&amp;":"&amp;ADDRESS($AF$5, COLUMN()-$AF$1-JA$3)), JA$3, FALSE)+VLOOKUP($AT11, INDIRECT(ADDRESS($AF$4, COLUMN()-$AF$2-JA$3)&amp;":"&amp;ADDRESS($AF$5, COLUMN()-$AF$1-JA$3)), JA$3, FALSE)</f>
        <v>20155</v>
      </c>
      <c r="JB11" s="2" cm="1">
        <f t="array" aca="1" ref="JB11" ca="1">INDIRECT(ADDRESS(ROW(), JB$3-$AF$1+$AF$3))+VLOOKUP($AS11, INDIRECT(ADDRESS($AF$4, COLUMN()-$AF$2-JB$3)&amp;":"&amp;ADDRESS($AF$5, COLUMN()-$AF$1-JB$3)), JB$3, FALSE)+VLOOKUP($AT11, INDIRECT(ADDRESS($AF$4, COLUMN()-$AF$2-JB$3)&amp;":"&amp;ADDRESS($AF$5, COLUMN()-$AF$1-JB$3)), JB$3, FALSE)</f>
        <v>33808</v>
      </c>
      <c r="JC11" s="2" cm="1">
        <f t="array" aca="1" ref="JC11" ca="1">INDIRECT(ADDRESS(ROW(), JC$3-$AF$1+$AF$3))+VLOOKUP($AS11, INDIRECT(ADDRESS($AF$4, COLUMN()-$AF$2-JC$3)&amp;":"&amp;ADDRESS($AF$5, COLUMN()-$AF$1-JC$3)), JC$3, FALSE)+VLOOKUP($AT11, INDIRECT(ADDRESS($AF$4, COLUMN()-$AF$2-JC$3)&amp;":"&amp;ADDRESS($AF$5, COLUMN()-$AF$1-JC$3)), JC$3, FALSE)</f>
        <v>54691</v>
      </c>
      <c r="JD11" s="2" cm="1">
        <f t="array" aca="1" ref="JD11" ca="1">INDIRECT(ADDRESS(ROW(), JD$3-$AF$1+$AF$3))+VLOOKUP($AS11, INDIRECT(ADDRESS($AF$4, COLUMN()-$AF$2-JD$3)&amp;":"&amp;ADDRESS($AF$5, COLUMN()-$AF$1-JD$3)), JD$3, FALSE)+VLOOKUP($AT11, INDIRECT(ADDRESS($AF$4, COLUMN()-$AF$2-JD$3)&amp;":"&amp;ADDRESS($AF$5, COLUMN()-$AF$1-JD$3)), JD$3, FALSE)</f>
        <v>24829</v>
      </c>
      <c r="JE11" s="2" cm="1">
        <f t="array" aca="1" ref="JE11" ca="1">INDIRECT(ADDRESS(ROW(), JE$3-$AF$1+$AF$3))+VLOOKUP($AS11, INDIRECT(ADDRESS($AF$4, COLUMN()-$AF$2-JE$3)&amp;":"&amp;ADDRESS($AF$5, COLUMN()-$AF$1-JE$3)), JE$3, FALSE)+VLOOKUP($AT11, INDIRECT(ADDRESS($AF$4, COLUMN()-$AF$2-JE$3)&amp;":"&amp;ADDRESS($AF$5, COLUMN()-$AF$1-JE$3)), JE$3, FALSE)</f>
        <v>9043</v>
      </c>
      <c r="JF11" s="2" t="str">
        <f>LEFT($AH11, 1)&amp;RIGHT($A11, 1)</f>
        <v>BH</v>
      </c>
      <c r="JG11" s="2" t="str">
        <f>RIGHT($A11, 1)&amp;RIGHT($AH11, 1)</f>
        <v>HC</v>
      </c>
      <c r="JH11" s="2" t="str">
        <f t="shared" si="59"/>
        <v>BC</v>
      </c>
      <c r="JI11" s="2" cm="1">
        <f t="array" aca="1" ref="JI11" ca="1">INDIRECT(ADDRESS(ROW(), JI$3-$AF$1+$AF$3))+VLOOKUP($AS11, INDIRECT(ADDRESS($AF$4, COLUMN()-$AF$2-JI$3)&amp;":"&amp;ADDRESS($AF$5, COLUMN()-$AF$1-JI$3)), JI$3, FALSE)+VLOOKUP($AT11, INDIRECT(ADDRESS($AF$4, COLUMN()-$AF$2-JI$3)&amp;":"&amp;ADDRESS($AF$5, COLUMN()-$AF$1-JI$3)), JI$3, FALSE)</f>
        <v>29421</v>
      </c>
      <c r="JJ11" s="2" cm="1">
        <f t="array" aca="1" ref="JJ11" ca="1">INDIRECT(ADDRESS(ROW(), JJ$3-$AF$1+$AF$3))+VLOOKUP($AS11, INDIRECT(ADDRESS($AF$4, COLUMN()-$AF$2-JJ$3)&amp;":"&amp;ADDRESS($AF$5, COLUMN()-$AF$1-JJ$3)), JJ$3, FALSE)+VLOOKUP($AT11, INDIRECT(ADDRESS($AF$4, COLUMN()-$AF$2-JJ$3)&amp;":"&amp;ADDRESS($AF$5, COLUMN()-$AF$1-JJ$3)), JJ$3, FALSE)</f>
        <v>95472</v>
      </c>
      <c r="JK11" s="2" cm="1">
        <f t="array" aca="1" ref="JK11" ca="1">INDIRECT(ADDRESS(ROW(), JK$3-$AF$1+$AF$3))+VLOOKUP($AS11, INDIRECT(ADDRESS($AF$4, COLUMN()-$AF$2-JK$3)&amp;":"&amp;ADDRESS($AF$5, COLUMN()-$AF$1-JK$3)), JK$3, FALSE)+VLOOKUP($AT11, INDIRECT(ADDRESS($AF$4, COLUMN()-$AF$2-JK$3)&amp;":"&amp;ADDRESS($AF$5, COLUMN()-$AF$1-JK$3)), JK$3, FALSE)</f>
        <v>28772</v>
      </c>
      <c r="JL11" s="2" cm="1">
        <f t="array" aca="1" ref="JL11" ca="1">INDIRECT(ADDRESS(ROW(), JL$3-$AF$1+$AF$3))+VLOOKUP($AS11, INDIRECT(ADDRESS($AF$4, COLUMN()-$AF$2-JL$3)&amp;":"&amp;ADDRESS($AF$5, COLUMN()-$AF$1-JL$3)), JL$3, FALSE)+VLOOKUP($AT11, INDIRECT(ADDRESS($AF$4, COLUMN()-$AF$2-JL$3)&amp;":"&amp;ADDRESS($AF$5, COLUMN()-$AF$1-JL$3)), JL$3, FALSE)</f>
        <v>38110</v>
      </c>
      <c r="JM11" s="2" cm="1">
        <f t="array" aca="1" ref="JM11" ca="1">INDIRECT(ADDRESS(ROW(), JM$3-$AF$1+$AF$3))+VLOOKUP($AS11, INDIRECT(ADDRESS($AF$4, COLUMN()-$AF$2-JM$3)&amp;":"&amp;ADDRESS($AF$5, COLUMN()-$AF$1-JM$3)), JM$3, FALSE)+VLOOKUP($AT11, INDIRECT(ADDRESS($AF$4, COLUMN()-$AF$2-JM$3)&amp;":"&amp;ADDRESS($AF$5, COLUMN()-$AF$1-JM$3)), JM$3, FALSE)</f>
        <v>48661</v>
      </c>
      <c r="JN11" s="2" cm="1">
        <f t="array" aca="1" ref="JN11" ca="1">INDIRECT(ADDRESS(ROW(), JN$3-$AF$1+$AF$3))+VLOOKUP($AS11, INDIRECT(ADDRESS($AF$4, COLUMN()-$AF$2-JN$3)&amp;":"&amp;ADDRESS($AF$5, COLUMN()-$AF$1-JN$3)), JN$3, FALSE)+VLOOKUP($AT11, INDIRECT(ADDRESS($AF$4, COLUMN()-$AF$2-JN$3)&amp;":"&amp;ADDRESS($AF$5, COLUMN()-$AF$1-JN$3)), JN$3, FALSE)</f>
        <v>40937</v>
      </c>
      <c r="JO11" s="2" cm="1">
        <f t="array" aca="1" ref="JO11" ca="1">INDIRECT(ADDRESS(ROW(), JO$3-$AF$1+$AF$3))+VLOOKUP($AS11, INDIRECT(ADDRESS($AF$4, COLUMN()-$AF$2-JO$3)&amp;":"&amp;ADDRESS($AF$5, COLUMN()-$AF$1-JO$3)), JO$3, FALSE)+VLOOKUP($AT11, INDIRECT(ADDRESS($AF$4, COLUMN()-$AF$2-JO$3)&amp;":"&amp;ADDRESS($AF$5, COLUMN()-$AF$1-JO$3)), JO$3, FALSE)</f>
        <v>67117</v>
      </c>
      <c r="JP11" s="2" cm="1">
        <f t="array" aca="1" ref="JP11" ca="1">INDIRECT(ADDRESS(ROW(), JP$3-$AF$1+$AF$3))+VLOOKUP($AS11, INDIRECT(ADDRESS($AF$4, COLUMN()-$AF$2-JP$3)&amp;":"&amp;ADDRESS($AF$5, COLUMN()-$AF$1-JP$3)), JP$3, FALSE)+VLOOKUP($AT11, INDIRECT(ADDRESS($AF$4, COLUMN()-$AF$2-JP$3)&amp;":"&amp;ADDRESS($AF$5, COLUMN()-$AF$1-JP$3)), JP$3, FALSE)</f>
        <v>108888</v>
      </c>
      <c r="JQ11" s="2" cm="1">
        <f t="array" aca="1" ref="JQ11" ca="1">INDIRECT(ADDRESS(ROW(), JQ$3-$AF$1+$AF$3))+VLOOKUP($AS11, INDIRECT(ADDRESS($AF$4, COLUMN()-$AF$2-JQ$3)&amp;":"&amp;ADDRESS($AF$5, COLUMN()-$AF$1-JQ$3)), JQ$3, FALSE)+VLOOKUP($AT11, INDIRECT(ADDRESS($AF$4, COLUMN()-$AF$2-JQ$3)&amp;":"&amp;ADDRESS($AF$5, COLUMN()-$AF$1-JQ$3)), JQ$3, FALSE)</f>
        <v>49044</v>
      </c>
      <c r="JR11" s="2" cm="1">
        <f t="array" aca="1" ref="JR11" ca="1">INDIRECT(ADDRESS(ROW(), JR$3-$AF$1+$AF$3))+VLOOKUP($AS11, INDIRECT(ADDRESS($AF$4, COLUMN()-$AF$2-JR$3)&amp;":"&amp;ADDRESS($AF$5, COLUMN()-$AF$1-JR$3)), JR$3, FALSE)+VLOOKUP($AT11, INDIRECT(ADDRESS($AF$4, COLUMN()-$AF$2-JR$3)&amp;":"&amp;ADDRESS($AF$5, COLUMN()-$AF$1-JR$3)), JR$3, FALSE)</f>
        <v>17865</v>
      </c>
      <c r="JS11" s="2" t="str">
        <f>LEFT($AH11, 1)&amp;RIGHT($A11, 1)</f>
        <v>BH</v>
      </c>
      <c r="JT11" s="2" t="str">
        <f>RIGHT($A11, 1)&amp;RIGHT($AH11, 1)</f>
        <v>HC</v>
      </c>
      <c r="JU11" s="2" t="str">
        <f t="shared" si="60"/>
        <v>BC</v>
      </c>
      <c r="JV11" s="2" cm="1">
        <f t="array" aca="1" ref="JV11" ca="1">INDIRECT(ADDRESS(ROW(), JV$3-$AF$1+$AF$3))+VLOOKUP($AS11, INDIRECT(ADDRESS($AF$4, COLUMN()-$AF$2-JV$3)&amp;":"&amp;ADDRESS($AF$5, COLUMN()-$AF$1-JV$3)), JV$3, FALSE)+VLOOKUP($AT11, INDIRECT(ADDRESS($AF$4, COLUMN()-$AF$2-JV$3)&amp;":"&amp;ADDRESS($AF$5, COLUMN()-$AF$1-JV$3)), JV$3, FALSE)</f>
        <v>58241</v>
      </c>
      <c r="JW11" s="2" cm="1">
        <f t="array" aca="1" ref="JW11" ca="1">INDIRECT(ADDRESS(ROW(), JW$3-$AF$1+$AF$3))+VLOOKUP($AS11, INDIRECT(ADDRESS($AF$4, COLUMN()-$AF$2-JW$3)&amp;":"&amp;ADDRESS($AF$5, COLUMN()-$AF$1-JW$3)), JW$3, FALSE)+VLOOKUP($AT11, INDIRECT(ADDRESS($AF$4, COLUMN()-$AF$2-JW$3)&amp;":"&amp;ADDRESS($AF$5, COLUMN()-$AF$1-JW$3)), JW$3, FALSE)</f>
        <v>193380</v>
      </c>
      <c r="JX11" s="2" cm="1">
        <f t="array" aca="1" ref="JX11" ca="1">INDIRECT(ADDRESS(ROW(), JX$3-$AF$1+$AF$3))+VLOOKUP($AS11, INDIRECT(ADDRESS($AF$4, COLUMN()-$AF$2-JX$3)&amp;":"&amp;ADDRESS($AF$5, COLUMN()-$AF$1-JX$3)), JX$3, FALSE)+VLOOKUP($AT11, INDIRECT(ADDRESS($AF$4, COLUMN()-$AF$2-JX$3)&amp;":"&amp;ADDRESS($AF$5, COLUMN()-$AF$1-JX$3)), JX$3, FALSE)</f>
        <v>57689</v>
      </c>
      <c r="JY11" s="2" cm="1">
        <f t="array" aca="1" ref="JY11" ca="1">INDIRECT(ADDRESS(ROW(), JY$3-$AF$1+$AF$3))+VLOOKUP($AS11, INDIRECT(ADDRESS($AF$4, COLUMN()-$AF$2-JY$3)&amp;":"&amp;ADDRESS($AF$5, COLUMN()-$AF$1-JY$3)), JY$3, FALSE)+VLOOKUP($AT11, INDIRECT(ADDRESS($AF$4, COLUMN()-$AF$2-JY$3)&amp;":"&amp;ADDRESS($AF$5, COLUMN()-$AF$1-JY$3)), JY$3, FALSE)</f>
        <v>76132</v>
      </c>
      <c r="JZ11" s="2" cm="1">
        <f t="array" aca="1" ref="JZ11" ca="1">INDIRECT(ADDRESS(ROW(), JZ$3-$AF$1+$AF$3))+VLOOKUP($AS11, INDIRECT(ADDRESS($AF$4, COLUMN()-$AF$2-JZ$3)&amp;":"&amp;ADDRESS($AF$5, COLUMN()-$AF$1-JZ$3)), JZ$3, FALSE)+VLOOKUP($AT11, INDIRECT(ADDRESS($AF$4, COLUMN()-$AF$2-JZ$3)&amp;":"&amp;ADDRESS($AF$5, COLUMN()-$AF$1-JZ$3)), JZ$3, FALSE)</f>
        <v>96834</v>
      </c>
      <c r="KA11" s="2" cm="1">
        <f t="array" aca="1" ref="KA11" ca="1">INDIRECT(ADDRESS(ROW(), KA$3-$AF$1+$AF$3))+VLOOKUP($AS11, INDIRECT(ADDRESS($AF$4, COLUMN()-$AF$2-KA$3)&amp;":"&amp;ADDRESS($AF$5, COLUMN()-$AF$1-KA$3)), KA$3, FALSE)+VLOOKUP($AT11, INDIRECT(ADDRESS($AF$4, COLUMN()-$AF$2-KA$3)&amp;":"&amp;ADDRESS($AF$5, COLUMN()-$AF$1-KA$3)), KA$3, FALSE)</f>
        <v>83113</v>
      </c>
      <c r="KB11" s="2" cm="1">
        <f t="array" aca="1" ref="KB11" ca="1">INDIRECT(ADDRESS(ROW(), KB$3-$AF$1+$AF$3))+VLOOKUP($AS11, INDIRECT(ADDRESS($AF$4, COLUMN()-$AF$2-KB$3)&amp;":"&amp;ADDRESS($AF$5, COLUMN()-$AF$1-KB$3)), KB$3, FALSE)+VLOOKUP($AT11, INDIRECT(ADDRESS($AF$4, COLUMN()-$AF$2-KB$3)&amp;":"&amp;ADDRESS($AF$5, COLUMN()-$AF$1-KB$3)), KB$3, FALSE)</f>
        <v>133764</v>
      </c>
      <c r="KC11" s="2" cm="1">
        <f t="array" aca="1" ref="KC11" ca="1">INDIRECT(ADDRESS(ROW(), KC$3-$AF$1+$AF$3))+VLOOKUP($AS11, INDIRECT(ADDRESS($AF$4, COLUMN()-$AF$2-KC$3)&amp;":"&amp;ADDRESS($AF$5, COLUMN()-$AF$1-KC$3)), KC$3, FALSE)+VLOOKUP($AT11, INDIRECT(ADDRESS($AF$4, COLUMN()-$AF$2-KC$3)&amp;":"&amp;ADDRESS($AF$5, COLUMN()-$AF$1-KC$3)), KC$3, FALSE)</f>
        <v>216668</v>
      </c>
      <c r="KD11" s="2" cm="1">
        <f t="array" aca="1" ref="KD11" ca="1">INDIRECT(ADDRESS(ROW(), KD$3-$AF$1+$AF$3))+VLOOKUP($AS11, INDIRECT(ADDRESS($AF$4, COLUMN()-$AF$2-KD$3)&amp;":"&amp;ADDRESS($AF$5, COLUMN()-$AF$1-KD$3)), KD$3, FALSE)+VLOOKUP($AT11, INDIRECT(ADDRESS($AF$4, COLUMN()-$AF$2-KD$3)&amp;":"&amp;ADDRESS($AF$5, COLUMN()-$AF$1-KD$3)), KD$3, FALSE)</f>
        <v>97445</v>
      </c>
      <c r="KE11" s="2" cm="1">
        <f t="array" aca="1" ref="KE11" ca="1">INDIRECT(ADDRESS(ROW(), KE$3-$AF$1+$AF$3))+VLOOKUP($AS11, INDIRECT(ADDRESS($AF$4, COLUMN()-$AF$2-KE$3)&amp;":"&amp;ADDRESS($AF$5, COLUMN()-$AF$1-KE$3)), KE$3, FALSE)+VLOOKUP($AT11, INDIRECT(ADDRESS($AF$4, COLUMN()-$AF$2-KE$3)&amp;":"&amp;ADDRESS($AF$5, COLUMN()-$AF$1-KE$3)), KE$3, FALSE)</f>
        <v>35309</v>
      </c>
      <c r="KF11" s="2" t="str">
        <f>LEFT($AH11, 1)&amp;RIGHT($A11, 1)</f>
        <v>BH</v>
      </c>
      <c r="KG11" s="2" t="str">
        <f>RIGHT($A11, 1)&amp;RIGHT($AH11, 1)</f>
        <v>HC</v>
      </c>
      <c r="KH11" s="2" t="str">
        <f t="shared" si="61"/>
        <v>BC</v>
      </c>
      <c r="KI11" s="2" cm="1">
        <f t="array" aca="1" ref="KI11" ca="1">INDIRECT(ADDRESS(ROW(), KI$3-$AF$1+$AF$3))+VLOOKUP($AS11, INDIRECT(ADDRESS($AF$4, COLUMN()-$AF$2-KI$3)&amp;":"&amp;ADDRESS($AF$5, COLUMN()-$AF$1-KI$3)), KI$3, FALSE)+VLOOKUP($AT11, INDIRECT(ADDRESS($AF$4, COLUMN()-$AF$2-KI$3)&amp;":"&amp;ADDRESS($AF$5, COLUMN()-$AF$1-KI$3)), KI$3, FALSE)</f>
        <v>115987</v>
      </c>
      <c r="KJ11" s="2" cm="1">
        <f t="array" aca="1" ref="KJ11" ca="1">INDIRECT(ADDRESS(ROW(), KJ$3-$AF$1+$AF$3))+VLOOKUP($AS11, INDIRECT(ADDRESS($AF$4, COLUMN()-$AF$2-KJ$3)&amp;":"&amp;ADDRESS($AF$5, COLUMN()-$AF$1-KJ$3)), KJ$3, FALSE)+VLOOKUP($AT11, INDIRECT(ADDRESS($AF$4, COLUMN()-$AF$2-KJ$3)&amp;":"&amp;ADDRESS($AF$5, COLUMN()-$AF$1-KJ$3)), KJ$3, FALSE)</f>
        <v>389981</v>
      </c>
      <c r="KK11" s="2" cm="1">
        <f t="array" aca="1" ref="KK11" ca="1">INDIRECT(ADDRESS(ROW(), KK$3-$AF$1+$AF$3))+VLOOKUP($AS11, INDIRECT(ADDRESS($AF$4, COLUMN()-$AF$2-KK$3)&amp;":"&amp;ADDRESS($AF$5, COLUMN()-$AF$1-KK$3)), KK$3, FALSE)+VLOOKUP($AT11, INDIRECT(ADDRESS($AF$4, COLUMN()-$AF$2-KK$3)&amp;":"&amp;ADDRESS($AF$5, COLUMN()-$AF$1-KK$3)), KK$3, FALSE)</f>
        <v>115897</v>
      </c>
      <c r="KL11" s="2" cm="1">
        <f t="array" aca="1" ref="KL11" ca="1">INDIRECT(ADDRESS(ROW(), KL$3-$AF$1+$AF$3))+VLOOKUP($AS11, INDIRECT(ADDRESS($AF$4, COLUMN()-$AF$2-KL$3)&amp;":"&amp;ADDRESS($AF$5, COLUMN()-$AF$1-KL$3)), KL$3, FALSE)+VLOOKUP($AT11, INDIRECT(ADDRESS($AF$4, COLUMN()-$AF$2-KL$3)&amp;":"&amp;ADDRESS($AF$5, COLUMN()-$AF$1-KL$3)), KL$3, FALSE)</f>
        <v>152162</v>
      </c>
      <c r="KM11" s="2" cm="1">
        <f t="array" aca="1" ref="KM11" ca="1">INDIRECT(ADDRESS(ROW(), KM$3-$AF$1+$AF$3))+VLOOKUP($AS11, INDIRECT(ADDRESS($AF$4, COLUMN()-$AF$2-KM$3)&amp;":"&amp;ADDRESS($AF$5, COLUMN()-$AF$1-KM$3)), KM$3, FALSE)+VLOOKUP($AT11, INDIRECT(ADDRESS($AF$4, COLUMN()-$AF$2-KM$3)&amp;":"&amp;ADDRESS($AF$5, COLUMN()-$AF$1-KM$3)), KM$3, FALSE)</f>
        <v>193614</v>
      </c>
      <c r="KN11" s="2" cm="1">
        <f t="array" aca="1" ref="KN11" ca="1">INDIRECT(ADDRESS(ROW(), KN$3-$AF$1+$AF$3))+VLOOKUP($AS11, INDIRECT(ADDRESS($AF$4, COLUMN()-$AF$2-KN$3)&amp;":"&amp;ADDRESS($AF$5, COLUMN()-$AF$1-KN$3)), KN$3, FALSE)+VLOOKUP($AT11, INDIRECT(ADDRESS($AF$4, COLUMN()-$AF$2-KN$3)&amp;":"&amp;ADDRESS($AF$5, COLUMN()-$AF$1-KN$3)), KN$3, FALSE)</f>
        <v>168073</v>
      </c>
      <c r="KO11" s="2" cm="1">
        <f t="array" aca="1" ref="KO11" ca="1">INDIRECT(ADDRESS(ROW(), KO$3-$AF$1+$AF$3))+VLOOKUP($AS11, INDIRECT(ADDRESS($AF$4, COLUMN()-$AF$2-KO$3)&amp;":"&amp;ADDRESS($AF$5, COLUMN()-$AF$1-KO$3)), KO$3, FALSE)+VLOOKUP($AT11, INDIRECT(ADDRESS($AF$4, COLUMN()-$AF$2-KO$3)&amp;":"&amp;ADDRESS($AF$5, COLUMN()-$AF$1-KO$3)), KO$3, FALSE)</f>
        <v>266164</v>
      </c>
      <c r="KP11" s="2" cm="1">
        <f t="array" aca="1" ref="KP11" ca="1">INDIRECT(ADDRESS(ROW(), KP$3-$AF$1+$AF$3))+VLOOKUP($AS11, INDIRECT(ADDRESS($AF$4, COLUMN()-$AF$2-KP$3)&amp;":"&amp;ADDRESS($AF$5, COLUMN()-$AF$1-KP$3)), KP$3, FALSE)+VLOOKUP($AT11, INDIRECT(ADDRESS($AF$4, COLUMN()-$AF$2-KP$3)&amp;":"&amp;ADDRESS($AF$5, COLUMN()-$AF$1-KP$3)), KP$3, FALSE)</f>
        <v>431691</v>
      </c>
      <c r="KQ11" s="2" cm="1">
        <f t="array" aca="1" ref="KQ11" ca="1">INDIRECT(ADDRESS(ROW(), KQ$3-$AF$1+$AF$3))+VLOOKUP($AS11, INDIRECT(ADDRESS($AF$4, COLUMN()-$AF$2-KQ$3)&amp;":"&amp;ADDRESS($AF$5, COLUMN()-$AF$1-KQ$3)), KQ$3, FALSE)+VLOOKUP($AT11, INDIRECT(ADDRESS($AF$4, COLUMN()-$AF$2-KQ$3)&amp;":"&amp;ADDRESS($AF$5, COLUMN()-$AF$1-KQ$3)), KQ$3, FALSE)</f>
        <v>193682</v>
      </c>
      <c r="KR11" s="2" cm="1">
        <f t="array" aca="1" ref="KR11" ca="1">INDIRECT(ADDRESS(ROW(), KR$3-$AF$1+$AF$3))+VLOOKUP($AS11, INDIRECT(ADDRESS($AF$4, COLUMN()-$AF$2-KR$3)&amp;":"&amp;ADDRESS($AF$5, COLUMN()-$AF$1-KR$3)), KR$3, FALSE)+VLOOKUP($AT11, INDIRECT(ADDRESS($AF$4, COLUMN()-$AF$2-KR$3)&amp;":"&amp;ADDRESS($AF$5, COLUMN()-$AF$1-KR$3)), KR$3, FALSE)</f>
        <v>69900</v>
      </c>
      <c r="KS11" s="2" t="str">
        <f>LEFT($AH11, 1)&amp;RIGHT($A11, 1)</f>
        <v>BH</v>
      </c>
      <c r="KT11" s="2" t="str">
        <f>RIGHT($A11, 1)&amp;RIGHT($AH11, 1)</f>
        <v>HC</v>
      </c>
      <c r="KU11" s="2" t="str">
        <f t="shared" si="62"/>
        <v>BC</v>
      </c>
      <c r="KV11" s="2" cm="1">
        <f t="array" aca="1" ref="KV11" ca="1">INDIRECT(ADDRESS(ROW(), KV$3-$AF$1+$AF$3))+VLOOKUP($AS11, INDIRECT(ADDRESS($AF$4, COLUMN()-$AF$2-KV$3)&amp;":"&amp;ADDRESS($AF$5, COLUMN()-$AF$1-KV$3)), KV$3, FALSE)+VLOOKUP($AT11, INDIRECT(ADDRESS($AF$4, COLUMN()-$AF$2-KV$3)&amp;":"&amp;ADDRESS($AF$5, COLUMN()-$AF$1-KV$3)), KV$3, FALSE)</f>
        <v>230845</v>
      </c>
      <c r="KW11" s="2" cm="1">
        <f t="array" aca="1" ref="KW11" ca="1">INDIRECT(ADDRESS(ROW(), KW$3-$AF$1+$AF$3))+VLOOKUP($AS11, INDIRECT(ADDRESS($AF$4, COLUMN()-$AF$2-KW$3)&amp;":"&amp;ADDRESS($AF$5, COLUMN()-$AF$1-KW$3)), KW$3, FALSE)+VLOOKUP($AT11, INDIRECT(ADDRESS($AF$4, COLUMN()-$AF$2-KW$3)&amp;":"&amp;ADDRESS($AF$5, COLUMN()-$AF$1-KW$3)), KW$3, FALSE)</f>
        <v>786050</v>
      </c>
      <c r="KX11" s="2" cm="1">
        <f t="array" aca="1" ref="KX11" ca="1">INDIRECT(ADDRESS(ROW(), KX$3-$AF$1+$AF$3))+VLOOKUP($AS11, INDIRECT(ADDRESS($AF$4, COLUMN()-$AF$2-KX$3)&amp;":"&amp;ADDRESS($AF$5, COLUMN()-$AF$1-KX$3)), KX$3, FALSE)+VLOOKUP($AT11, INDIRECT(ADDRESS($AF$4, COLUMN()-$AF$2-KX$3)&amp;":"&amp;ADDRESS($AF$5, COLUMN()-$AF$1-KX$3)), KX$3, FALSE)</f>
        <v>231909</v>
      </c>
      <c r="KY11" s="2" cm="1">
        <f t="array" aca="1" ref="KY11" ca="1">INDIRECT(ADDRESS(ROW(), KY$3-$AF$1+$AF$3))+VLOOKUP($AS11, INDIRECT(ADDRESS($AF$4, COLUMN()-$AF$2-KY$3)&amp;":"&amp;ADDRESS($AF$5, COLUMN()-$AF$1-KY$3)), KY$3, FALSE)+VLOOKUP($AT11, INDIRECT(ADDRESS($AF$4, COLUMN()-$AF$2-KY$3)&amp;":"&amp;ADDRESS($AF$5, COLUMN()-$AF$1-KY$3)), KY$3, FALSE)</f>
        <v>304109</v>
      </c>
      <c r="KZ11" s="2" cm="1">
        <f t="array" aca="1" ref="KZ11" ca="1">INDIRECT(ADDRESS(ROW(), KZ$3-$AF$1+$AF$3))+VLOOKUP($AS11, INDIRECT(ADDRESS($AF$4, COLUMN()-$AF$2-KZ$3)&amp;":"&amp;ADDRESS($AF$5, COLUMN()-$AF$1-KZ$3)), KZ$3, FALSE)+VLOOKUP($AT11, INDIRECT(ADDRESS($AF$4, COLUMN()-$AF$2-KZ$3)&amp;":"&amp;ADDRESS($AF$5, COLUMN()-$AF$1-KZ$3)), KZ$3, FALSE)</f>
        <v>386878</v>
      </c>
      <c r="LA11" s="2" cm="1">
        <f t="array" aca="1" ref="LA11" ca="1">INDIRECT(ADDRESS(ROW(), LA$3-$AF$1+$AF$3))+VLOOKUP($AS11, INDIRECT(ADDRESS($AF$4, COLUMN()-$AF$2-LA$3)&amp;":"&amp;ADDRESS($AF$5, COLUMN()-$AF$1-LA$3)), LA$3, FALSE)+VLOOKUP($AT11, INDIRECT(ADDRESS($AF$4, COLUMN()-$AF$2-LA$3)&amp;":"&amp;ADDRESS($AF$5, COLUMN()-$AF$1-LA$3)), LA$3, FALSE)</f>
        <v>339532</v>
      </c>
      <c r="LB11" s="2" cm="1">
        <f t="array" aca="1" ref="LB11" ca="1">INDIRECT(ADDRESS(ROW(), LB$3-$AF$1+$AF$3))+VLOOKUP($AS11, INDIRECT(ADDRESS($AF$4, COLUMN()-$AF$2-LB$3)&amp;":"&amp;ADDRESS($AF$5, COLUMN()-$AF$1-LB$3)), LB$3, FALSE)+VLOOKUP($AT11, INDIRECT(ADDRESS($AF$4, COLUMN()-$AF$2-LB$3)&amp;":"&amp;ADDRESS($AF$5, COLUMN()-$AF$1-LB$3)), LB$3, FALSE)</f>
        <v>531036</v>
      </c>
      <c r="LC11" s="2" cm="1">
        <f t="array" aca="1" ref="LC11" ca="1">INDIRECT(ADDRESS(ROW(), LC$3-$AF$1+$AF$3))+VLOOKUP($AS11, INDIRECT(ADDRESS($AF$4, COLUMN()-$AF$2-LC$3)&amp;":"&amp;ADDRESS($AF$5, COLUMN()-$AF$1-LC$3)), LC$3, FALSE)+VLOOKUP($AT11, INDIRECT(ADDRESS($AF$4, COLUMN()-$AF$2-LC$3)&amp;":"&amp;ADDRESS($AF$5, COLUMN()-$AF$1-LC$3)), LC$3, FALSE)</f>
        <v>859733</v>
      </c>
      <c r="LD11" s="2" cm="1">
        <f t="array" aca="1" ref="LD11" ca="1">INDIRECT(ADDRESS(ROW(), LD$3-$AF$1+$AF$3))+VLOOKUP($AS11, INDIRECT(ADDRESS($AF$4, COLUMN()-$AF$2-LD$3)&amp;":"&amp;ADDRESS($AF$5, COLUMN()-$AF$1-LD$3)), LD$3, FALSE)+VLOOKUP($AT11, INDIRECT(ADDRESS($AF$4, COLUMN()-$AF$2-LD$3)&amp;":"&amp;ADDRESS($AF$5, COLUMN()-$AF$1-LD$3)), LD$3, FALSE)</f>
        <v>385767</v>
      </c>
      <c r="LE11" s="2" cm="1">
        <f t="array" aca="1" ref="LE11" ca="1">INDIRECT(ADDRESS(ROW(), LE$3-$AF$1+$AF$3))+VLOOKUP($AS11, INDIRECT(ADDRESS($AF$4, COLUMN()-$AF$2-LE$3)&amp;":"&amp;ADDRESS($AF$5, COLUMN()-$AF$1-LE$3)), LE$3, FALSE)+VLOOKUP($AT11, INDIRECT(ADDRESS($AF$4, COLUMN()-$AF$2-LE$3)&amp;":"&amp;ADDRESS($AF$5, COLUMN()-$AF$1-LE$3)), LE$3, FALSE)</f>
        <v>138444</v>
      </c>
      <c r="LF11" s="2" t="str">
        <f>LEFT($AH11, 1)&amp;RIGHT($A11, 1)</f>
        <v>BH</v>
      </c>
      <c r="LG11" s="2" t="str">
        <f>RIGHT($A11, 1)&amp;RIGHT($AH11, 1)</f>
        <v>HC</v>
      </c>
      <c r="LH11" s="2" t="str">
        <f t="shared" si="63"/>
        <v>BC</v>
      </c>
      <c r="LI11" s="2" cm="1">
        <f t="array" aca="1" ref="LI11" ca="1">INDIRECT(ADDRESS(ROW(), LI$3-$AF$1+$AF$3))+VLOOKUP($AS11, INDIRECT(ADDRESS($AF$4, COLUMN()-$AF$2-LI$3)&amp;":"&amp;ADDRESS($AF$5, COLUMN()-$AF$1-LI$3)), LI$3, FALSE)+VLOOKUP($AT11, INDIRECT(ADDRESS($AF$4, COLUMN()-$AF$2-LI$3)&amp;":"&amp;ADDRESS($AF$5, COLUMN()-$AF$1-LI$3)), LI$3, FALSE)</f>
        <v>460721</v>
      </c>
      <c r="LJ11" s="2" cm="1">
        <f t="array" aca="1" ref="LJ11" ca="1">INDIRECT(ADDRESS(ROW(), LJ$3-$AF$1+$AF$3))+VLOOKUP($AS11, INDIRECT(ADDRESS($AF$4, COLUMN()-$AF$2-LJ$3)&amp;":"&amp;ADDRESS($AF$5, COLUMN()-$AF$1-LJ$3)), LJ$3, FALSE)+VLOOKUP($AT11, INDIRECT(ADDRESS($AF$4, COLUMN()-$AF$2-LJ$3)&amp;":"&amp;ADDRESS($AF$5, COLUMN()-$AF$1-LJ$3)), LJ$3, FALSE)</f>
        <v>1580309</v>
      </c>
      <c r="LK11" s="2" cm="1">
        <f t="array" aca="1" ref="LK11" ca="1">INDIRECT(ADDRESS(ROW(), LK$3-$AF$1+$AF$3))+VLOOKUP($AS11, INDIRECT(ADDRESS($AF$4, COLUMN()-$AF$2-LK$3)&amp;":"&amp;ADDRESS($AF$5, COLUMN()-$AF$1-LK$3)), LK$3, FALSE)+VLOOKUP($AT11, INDIRECT(ADDRESS($AF$4, COLUMN()-$AF$2-LK$3)&amp;":"&amp;ADDRESS($AF$5, COLUMN()-$AF$1-LK$3)), LK$3, FALSE)</f>
        <v>464632</v>
      </c>
      <c r="LL11" s="2" cm="1">
        <f t="array" aca="1" ref="LL11" ca="1">INDIRECT(ADDRESS(ROW(), LL$3-$AF$1+$AF$3))+VLOOKUP($AS11, INDIRECT(ADDRESS($AF$4, COLUMN()-$AF$2-LL$3)&amp;":"&amp;ADDRESS($AF$5, COLUMN()-$AF$1-LL$3)), LL$3, FALSE)+VLOOKUP($AT11, INDIRECT(ADDRESS($AF$4, COLUMN()-$AF$2-LL$3)&amp;":"&amp;ADDRESS($AF$5, COLUMN()-$AF$1-LL$3)), LL$3, FALSE)</f>
        <v>608068</v>
      </c>
      <c r="LM11" s="2" cm="1">
        <f t="array" aca="1" ref="LM11" ca="1">INDIRECT(ADDRESS(ROW(), LM$3-$AF$1+$AF$3))+VLOOKUP($AS11, INDIRECT(ADDRESS($AF$4, COLUMN()-$AF$2-LM$3)&amp;":"&amp;ADDRESS($AF$5, COLUMN()-$AF$1-LM$3)), LM$3, FALSE)+VLOOKUP($AT11, INDIRECT(ADDRESS($AF$4, COLUMN()-$AF$2-LM$3)&amp;":"&amp;ADDRESS($AF$5, COLUMN()-$AF$1-LM$3)), LM$3, FALSE)</f>
        <v>774527</v>
      </c>
      <c r="LN11" s="2" cm="1">
        <f t="array" aca="1" ref="LN11" ca="1">INDIRECT(ADDRESS(ROW(), LN$3-$AF$1+$AF$3))+VLOOKUP($AS11, INDIRECT(ADDRESS($AF$4, COLUMN()-$AF$2-LN$3)&amp;":"&amp;ADDRESS($AF$5, COLUMN()-$AF$1-LN$3)), LN$3, FALSE)+VLOOKUP($AT11, INDIRECT(ADDRESS($AF$4, COLUMN()-$AF$2-LN$3)&amp;":"&amp;ADDRESS($AF$5, COLUMN()-$AF$1-LN$3)), LN$3, FALSE)</f>
        <v>684124</v>
      </c>
      <c r="LO11" s="2" cm="1">
        <f t="array" aca="1" ref="LO11" ca="1">INDIRECT(ADDRESS(ROW(), LO$3-$AF$1+$AF$3))+VLOOKUP($AS11, INDIRECT(ADDRESS($AF$4, COLUMN()-$AF$2-LO$3)&amp;":"&amp;ADDRESS($AF$5, COLUMN()-$AF$1-LO$3)), LO$3, FALSE)+VLOOKUP($AT11, INDIRECT(ADDRESS($AF$4, COLUMN()-$AF$2-LO$3)&amp;":"&amp;ADDRESS($AF$5, COLUMN()-$AF$1-LO$3)), LO$3, FALSE)</f>
        <v>1058524</v>
      </c>
      <c r="LP11" s="2" cm="1">
        <f t="array" aca="1" ref="LP11" ca="1">INDIRECT(ADDRESS(ROW(), LP$3-$AF$1+$AF$3))+VLOOKUP($AS11, INDIRECT(ADDRESS($AF$4, COLUMN()-$AF$2-LP$3)&amp;":"&amp;ADDRESS($AF$5, COLUMN()-$AF$1-LP$3)), LP$3, FALSE)+VLOOKUP($AT11, INDIRECT(ADDRESS($AF$4, COLUMN()-$AF$2-LP$3)&amp;":"&amp;ADDRESS($AF$5, COLUMN()-$AF$1-LP$3)), LP$3, FALSE)</f>
        <v>1713792</v>
      </c>
      <c r="LQ11" s="2" cm="1">
        <f t="array" aca="1" ref="LQ11" ca="1">INDIRECT(ADDRESS(ROW(), LQ$3-$AF$1+$AF$3))+VLOOKUP($AS11, INDIRECT(ADDRESS($AF$4, COLUMN()-$AF$2-LQ$3)&amp;":"&amp;ADDRESS($AF$5, COLUMN()-$AF$1-LQ$3)), LQ$3, FALSE)+VLOOKUP($AT11, INDIRECT(ADDRESS($AF$4, COLUMN()-$AF$2-LQ$3)&amp;":"&amp;ADDRESS($AF$5, COLUMN()-$AF$1-LQ$3)), LQ$3, FALSE)</f>
        <v>769402</v>
      </c>
      <c r="LR11" s="2" cm="1">
        <f t="array" aca="1" ref="LR11" ca="1">INDIRECT(ADDRESS(ROW(), LR$3-$AF$1+$AF$3))+VLOOKUP($AS11, INDIRECT(ADDRESS($AF$4, COLUMN()-$AF$2-LR$3)&amp;":"&amp;ADDRESS($AF$5, COLUMN()-$AF$1-LR$3)), LR$3, FALSE)+VLOOKUP($AT11, INDIRECT(ADDRESS($AF$4, COLUMN()-$AF$2-LR$3)&amp;":"&amp;ADDRESS($AF$5, COLUMN()-$AF$1-LR$3)), LR$3, FALSE)</f>
        <v>274508</v>
      </c>
      <c r="LS11" s="2" t="str">
        <f>LEFT($AH11, 1)&amp;RIGHT($A11, 1)</f>
        <v>BH</v>
      </c>
      <c r="LT11" s="2" t="str">
        <f>RIGHT($A11, 1)&amp;RIGHT($AH11, 1)</f>
        <v>HC</v>
      </c>
      <c r="LU11" s="2" t="str">
        <f t="shared" si="64"/>
        <v>BC</v>
      </c>
      <c r="LV11" s="2" cm="1">
        <f t="array" aca="1" ref="LV11" ca="1">INDIRECT(ADDRESS(ROW(), LV$3-$AF$1+$AF$3))+VLOOKUP($AS11, INDIRECT(ADDRESS($AF$4, COLUMN()-$AF$2-LV$3)&amp;":"&amp;ADDRESS($AF$5, COLUMN()-$AF$1-LV$3)), LV$3, FALSE)+VLOOKUP($AT11, INDIRECT(ADDRESS($AF$4, COLUMN()-$AF$2-LV$3)&amp;":"&amp;ADDRESS($AF$5, COLUMN()-$AF$1-LV$3)), LV$3, FALSE)</f>
        <v>918755</v>
      </c>
      <c r="LW11" s="2" cm="1">
        <f t="array" aca="1" ref="LW11" ca="1">INDIRECT(ADDRESS(ROW(), LW$3-$AF$1+$AF$3))+VLOOKUP($AS11, INDIRECT(ADDRESS($AF$4, COLUMN()-$AF$2-LW$3)&amp;":"&amp;ADDRESS($AF$5, COLUMN()-$AF$1-LW$3)), LW$3, FALSE)+VLOOKUP($AT11, INDIRECT(ADDRESS($AF$4, COLUMN()-$AF$2-LW$3)&amp;":"&amp;ADDRESS($AF$5, COLUMN()-$AF$1-LW$3)), LW$3, FALSE)</f>
        <v>3175285</v>
      </c>
      <c r="LX11" s="2" cm="1">
        <f t="array" aca="1" ref="LX11" ca="1">INDIRECT(ADDRESS(ROW(), LX$3-$AF$1+$AF$3))+VLOOKUP($AS11, INDIRECT(ADDRESS($AF$4, COLUMN()-$AF$2-LX$3)&amp;":"&amp;ADDRESS($AF$5, COLUMN()-$AF$1-LX$3)), LX$3, FALSE)+VLOOKUP($AT11, INDIRECT(ADDRESS($AF$4, COLUMN()-$AF$2-LX$3)&amp;":"&amp;ADDRESS($AF$5, COLUMN()-$AF$1-LX$3)), LX$3, FALSE)</f>
        <v>928840</v>
      </c>
      <c r="LY11" s="2" cm="1">
        <f t="array" aca="1" ref="LY11" ca="1">INDIRECT(ADDRESS(ROW(), LY$3-$AF$1+$AF$3))+VLOOKUP($AS11, INDIRECT(ADDRESS($AF$4, COLUMN()-$AF$2-LY$3)&amp;":"&amp;ADDRESS($AF$5, COLUMN()-$AF$1-LY$3)), LY$3, FALSE)+VLOOKUP($AT11, INDIRECT(ADDRESS($AF$4, COLUMN()-$AF$2-LY$3)&amp;":"&amp;ADDRESS($AF$5, COLUMN()-$AF$1-LY$3)), LY$3, FALSE)</f>
        <v>1215498</v>
      </c>
      <c r="LZ11" s="2" cm="1">
        <f t="array" aca="1" ref="LZ11" ca="1">INDIRECT(ADDRESS(ROW(), LZ$3-$AF$1+$AF$3))+VLOOKUP($AS11, INDIRECT(ADDRESS($AF$4, COLUMN()-$AF$2-LZ$3)&amp;":"&amp;ADDRESS($AF$5, COLUMN()-$AF$1-LZ$3)), LZ$3, FALSE)+VLOOKUP($AT11, INDIRECT(ADDRESS($AF$4, COLUMN()-$AF$2-LZ$3)&amp;":"&amp;ADDRESS($AF$5, COLUMN()-$AF$1-LZ$3)), LZ$3, FALSE)</f>
        <v>1550849</v>
      </c>
      <c r="MA11" s="2" cm="1">
        <f t="array" aca="1" ref="MA11" ca="1">INDIRECT(ADDRESS(ROW(), MA$3-$AF$1+$AF$3))+VLOOKUP($AS11, INDIRECT(ADDRESS($AF$4, COLUMN()-$AF$2-MA$3)&amp;":"&amp;ADDRESS($AF$5, COLUMN()-$AF$1-MA$3)), MA$3, FALSE)+VLOOKUP($AT11, INDIRECT(ADDRESS($AF$4, COLUMN()-$AF$2-MA$3)&amp;":"&amp;ADDRESS($AF$5, COLUMN()-$AF$1-MA$3)), MA$3, FALSE)</f>
        <v>1377300</v>
      </c>
      <c r="MB11" s="2" cm="1">
        <f t="array" aca="1" ref="MB11" ca="1">INDIRECT(ADDRESS(ROW(), MB$3-$AF$1+$AF$3))+VLOOKUP($AS11, INDIRECT(ADDRESS($AF$4, COLUMN()-$AF$2-MB$3)&amp;":"&amp;ADDRESS($AF$5, COLUMN()-$AF$1-MB$3)), MB$3, FALSE)+VLOOKUP($AT11, INDIRECT(ADDRESS($AF$4, COLUMN()-$AF$2-MB$3)&amp;":"&amp;ADDRESS($AF$5, COLUMN()-$AF$1-MB$3)), MB$3, FALSE)</f>
        <v>2113281</v>
      </c>
      <c r="MC11" s="2" cm="1">
        <f t="array" aca="1" ref="MC11" ca="1">INDIRECT(ADDRESS(ROW(), MC$3-$AF$1+$AF$3))+VLOOKUP($AS11, INDIRECT(ADDRESS($AF$4, COLUMN()-$AF$2-MC$3)&amp;":"&amp;ADDRESS($AF$5, COLUMN()-$AF$1-MC$3)), MC$3, FALSE)+VLOOKUP($AT11, INDIRECT(ADDRESS($AF$4, COLUMN()-$AF$2-MC$3)&amp;":"&amp;ADDRESS($AF$5, COLUMN()-$AF$1-MC$3)), MC$3, FALSE)</f>
        <v>3416486</v>
      </c>
      <c r="MD11" s="2" cm="1">
        <f t="array" aca="1" ref="MD11" ca="1">INDIRECT(ADDRESS(ROW(), MD$3-$AF$1+$AF$3))+VLOOKUP($AS11, INDIRECT(ADDRESS($AF$4, COLUMN()-$AF$2-MD$3)&amp;":"&amp;ADDRESS($AF$5, COLUMN()-$AF$1-MD$3)), MD$3, FALSE)+VLOOKUP($AT11, INDIRECT(ADDRESS($AF$4, COLUMN()-$AF$2-MD$3)&amp;":"&amp;ADDRESS($AF$5, COLUMN()-$AF$1-MD$3)), MD$3, FALSE)</f>
        <v>1536049</v>
      </c>
      <c r="ME11" s="2" cm="1">
        <f t="array" aca="1" ref="ME11" ca="1">INDIRECT(ADDRESS(ROW(), ME$3-$AF$1+$AF$3))+VLOOKUP($AS11, INDIRECT(ADDRESS($AF$4, COLUMN()-$AF$2-ME$3)&amp;":"&amp;ADDRESS($AF$5, COLUMN()-$AF$1-ME$3)), ME$3, FALSE)+VLOOKUP($AT11, INDIRECT(ADDRESS($AF$4, COLUMN()-$AF$2-ME$3)&amp;":"&amp;ADDRESS($AF$5, COLUMN()-$AF$1-ME$3)), ME$3, FALSE)</f>
        <v>544872</v>
      </c>
      <c r="MF11" s="2" t="str">
        <f>LEFT($AH11, 1)&amp;RIGHT($A11, 1)</f>
        <v>BH</v>
      </c>
      <c r="MG11" s="2" t="str">
        <f>RIGHT($A11, 1)&amp;RIGHT($AH11, 1)</f>
        <v>HC</v>
      </c>
      <c r="MH11" s="2" t="str">
        <f t="shared" si="65"/>
        <v>BC</v>
      </c>
      <c r="MI11" s="2" cm="1">
        <f t="array" aca="1" ref="MI11" ca="1">INDIRECT(ADDRESS(ROW(), MI$3-$AF$1+$AF$3))+VLOOKUP($AS11, INDIRECT(ADDRESS($AF$4, COLUMN()-$AF$2-MI$3)&amp;":"&amp;ADDRESS($AF$5, COLUMN()-$AF$1-MI$3)), MI$3, FALSE)+VLOOKUP($AT11, INDIRECT(ADDRESS($AF$4, COLUMN()-$AF$2-MI$3)&amp;":"&amp;ADDRESS($AF$5, COLUMN()-$AF$1-MI$3)), MI$3, FALSE)</f>
        <v>1836360</v>
      </c>
      <c r="MJ11" s="2" cm="1">
        <f t="array" aca="1" ref="MJ11" ca="1">INDIRECT(ADDRESS(ROW(), MJ$3-$AF$1+$AF$3))+VLOOKUP($AS11, INDIRECT(ADDRESS($AF$4, COLUMN()-$AF$2-MJ$3)&amp;":"&amp;ADDRESS($AF$5, COLUMN()-$AF$1-MJ$3)), MJ$3, FALSE)+VLOOKUP($AT11, INDIRECT(ADDRESS($AF$4, COLUMN()-$AF$2-MJ$3)&amp;":"&amp;ADDRESS($AF$5, COLUMN()-$AF$1-MJ$3)), MJ$3, FALSE)</f>
        <v>6370408</v>
      </c>
      <c r="MK11" s="2" cm="1">
        <f t="array" aca="1" ref="MK11" ca="1">INDIRECT(ADDRESS(ROW(), MK$3-$AF$1+$AF$3))+VLOOKUP($AS11, INDIRECT(ADDRESS($AF$4, COLUMN()-$AF$2-MK$3)&amp;":"&amp;ADDRESS($AF$5, COLUMN()-$AF$1-MK$3)), MK$3, FALSE)+VLOOKUP($AT11, INDIRECT(ADDRESS($AF$4, COLUMN()-$AF$2-MK$3)&amp;":"&amp;ADDRESS($AF$5, COLUMN()-$AF$1-MK$3)), MK$3, FALSE)</f>
        <v>1858040</v>
      </c>
      <c r="ML11" s="2" cm="1">
        <f t="array" aca="1" ref="ML11" ca="1">INDIRECT(ADDRESS(ROW(), ML$3-$AF$1+$AF$3))+VLOOKUP($AS11, INDIRECT(ADDRESS($AF$4, COLUMN()-$AF$2-ML$3)&amp;":"&amp;ADDRESS($AF$5, COLUMN()-$AF$1-ML$3)), ML$3, FALSE)+VLOOKUP($AT11, INDIRECT(ADDRESS($AF$4, COLUMN()-$AF$2-ML$3)&amp;":"&amp;ADDRESS($AF$5, COLUMN()-$AF$1-ML$3)), ML$3, FALSE)</f>
        <v>2430990</v>
      </c>
      <c r="MM11" s="2" cm="1">
        <f t="array" aca="1" ref="MM11" ca="1">INDIRECT(ADDRESS(ROW(), MM$3-$AF$1+$AF$3))+VLOOKUP($AS11, INDIRECT(ADDRESS($AF$4, COLUMN()-$AF$2-MM$3)&amp;":"&amp;ADDRESS($AF$5, COLUMN()-$AF$1-MM$3)), MM$3, FALSE)+VLOOKUP($AT11, INDIRECT(ADDRESS($AF$4, COLUMN()-$AF$2-MM$3)&amp;":"&amp;ADDRESS($AF$5, COLUMN()-$AF$1-MM$3)), MM$3, FALSE)</f>
        <v>3107280</v>
      </c>
      <c r="MN11" s="2" cm="1">
        <f t="array" aca="1" ref="MN11" ca="1">INDIRECT(ADDRESS(ROW(), MN$3-$AF$1+$AF$3))+VLOOKUP($AS11, INDIRECT(ADDRESS($AF$4, COLUMN()-$AF$2-MN$3)&amp;":"&amp;ADDRESS($AF$5, COLUMN()-$AF$1-MN$3)), MN$3, FALSE)+VLOOKUP($AT11, INDIRECT(ADDRESS($AF$4, COLUMN()-$AF$2-MN$3)&amp;":"&amp;ADDRESS($AF$5, COLUMN()-$AF$1-MN$3)), MN$3, FALSE)</f>
        <v>2767898</v>
      </c>
      <c r="MO11" s="2" cm="1">
        <f t="array" aca="1" ref="MO11" ca="1">INDIRECT(ADDRESS(ROW(), MO$3-$AF$1+$AF$3))+VLOOKUP($AS11, INDIRECT(ADDRESS($AF$4, COLUMN()-$AF$2-MO$3)&amp;":"&amp;ADDRESS($AF$5, COLUMN()-$AF$1-MO$3)), MO$3, FALSE)+VLOOKUP($AT11, INDIRECT(ADDRESS($AF$4, COLUMN()-$AF$2-MO$3)&amp;":"&amp;ADDRESS($AF$5, COLUMN()-$AF$1-MO$3)), MO$3, FALSE)</f>
        <v>4217778</v>
      </c>
      <c r="MP11" s="2" cm="1">
        <f t="array" aca="1" ref="MP11" ca="1">INDIRECT(ADDRESS(ROW(), MP$3-$AF$1+$AF$3))+VLOOKUP($AS11, INDIRECT(ADDRESS($AF$4, COLUMN()-$AF$2-MP$3)&amp;":"&amp;ADDRESS($AF$5, COLUMN()-$AF$1-MP$3)), MP$3, FALSE)+VLOOKUP($AT11, INDIRECT(ADDRESS($AF$4, COLUMN()-$AF$2-MP$3)&amp;":"&amp;ADDRESS($AF$5, COLUMN()-$AF$1-MP$3)), MP$3, FALSE)</f>
        <v>6814767</v>
      </c>
      <c r="MQ11" s="2" cm="1">
        <f t="array" aca="1" ref="MQ11" ca="1">INDIRECT(ADDRESS(ROW(), MQ$3-$AF$1+$AF$3))+VLOOKUP($AS11, INDIRECT(ADDRESS($AF$4, COLUMN()-$AF$2-MQ$3)&amp;":"&amp;ADDRESS($AF$5, COLUMN()-$AF$1-MQ$3)), MQ$3, FALSE)+VLOOKUP($AT11, INDIRECT(ADDRESS($AF$4, COLUMN()-$AF$2-MQ$3)&amp;":"&amp;ADDRESS($AF$5, COLUMN()-$AF$1-MQ$3)), MQ$3, FALSE)</f>
        <v>3068579</v>
      </c>
      <c r="MR11" s="2" cm="1">
        <f t="array" aca="1" ref="MR11" ca="1">INDIRECT(ADDRESS(ROW(), MR$3-$AF$1+$AF$3))+VLOOKUP($AS11, INDIRECT(ADDRESS($AF$4, COLUMN()-$AF$2-MR$3)&amp;":"&amp;ADDRESS($AF$5, COLUMN()-$AF$1-MR$3)), MR$3, FALSE)+VLOOKUP($AT11, INDIRECT(ADDRESS($AF$4, COLUMN()-$AF$2-MR$3)&amp;":"&amp;ADDRESS($AF$5, COLUMN()-$AF$1-MR$3)), MR$3, FALSE)</f>
        <v>1082331</v>
      </c>
      <c r="MS11" s="2" t="str">
        <f>LEFT($AH11, 1)&amp;RIGHT($A11, 1)</f>
        <v>BH</v>
      </c>
      <c r="MT11" s="2" t="str">
        <f>RIGHT($A11, 1)&amp;RIGHT($AH11, 1)</f>
        <v>HC</v>
      </c>
      <c r="MU11" s="2" t="str">
        <f t="shared" si="66"/>
        <v>BC</v>
      </c>
      <c r="MV11" s="2" cm="1">
        <f t="array" aca="1" ref="MV11" ca="1">INDIRECT(ADDRESS(ROW(), MV$3-$AF$1+$AF$3))+VLOOKUP($AS11, INDIRECT(ADDRESS($AF$4, COLUMN()-$AF$2-MV$3)&amp;":"&amp;ADDRESS($AF$5, COLUMN()-$AF$1-MV$3)), MV$3, FALSE)+VLOOKUP($AT11, INDIRECT(ADDRESS($AF$4, COLUMN()-$AF$2-MV$3)&amp;":"&amp;ADDRESS($AF$5, COLUMN()-$AF$1-MV$3)), MV$3, FALSE)</f>
        <v>3667602</v>
      </c>
      <c r="MW11" s="2" cm="1">
        <f t="array" aca="1" ref="MW11" ca="1">INDIRECT(ADDRESS(ROW(), MW$3-$AF$1+$AF$3))+VLOOKUP($AS11, INDIRECT(ADDRESS($AF$4, COLUMN()-$AF$2-MW$3)&amp;":"&amp;ADDRESS($AF$5, COLUMN()-$AF$1-MW$3)), MW$3, FALSE)+VLOOKUP($AT11, INDIRECT(ADDRESS($AF$4, COLUMN()-$AF$2-MW$3)&amp;":"&amp;ADDRESS($AF$5, COLUMN()-$AF$1-MW$3)), MW$3, FALSE)</f>
        <v>12774543</v>
      </c>
      <c r="MX11" s="2" cm="1">
        <f t="array" aca="1" ref="MX11" ca="1">INDIRECT(ADDRESS(ROW(), MX$3-$AF$1+$AF$3))+VLOOKUP($AS11, INDIRECT(ADDRESS($AF$4, COLUMN()-$AF$2-MX$3)&amp;":"&amp;ADDRESS($AF$5, COLUMN()-$AF$1-MX$3)), MX$3, FALSE)+VLOOKUP($AT11, INDIRECT(ADDRESS($AF$4, COLUMN()-$AF$2-MX$3)&amp;":"&amp;ADDRESS($AF$5, COLUMN()-$AF$1-MX$3)), MX$3, FALSE)</f>
        <v>3712447</v>
      </c>
      <c r="MY11" s="2" cm="1">
        <f t="array" aca="1" ref="MY11" ca="1">INDIRECT(ADDRESS(ROW(), MY$3-$AF$1+$AF$3))+VLOOKUP($AS11, INDIRECT(ADDRESS($AF$4, COLUMN()-$AF$2-MY$3)&amp;":"&amp;ADDRESS($AF$5, COLUMN()-$AF$1-MY$3)), MY$3, FALSE)+VLOOKUP($AT11, INDIRECT(ADDRESS($AF$4, COLUMN()-$AF$2-MY$3)&amp;":"&amp;ADDRESS($AF$5, COLUMN()-$AF$1-MY$3)), MY$3, FALSE)</f>
        <v>4860106</v>
      </c>
      <c r="MZ11" s="2" cm="1">
        <f t="array" aca="1" ref="MZ11" ca="1">INDIRECT(ADDRESS(ROW(), MZ$3-$AF$1+$AF$3))+VLOOKUP($AS11, INDIRECT(ADDRESS($AF$4, COLUMN()-$AF$2-MZ$3)&amp;":"&amp;ADDRESS($AF$5, COLUMN()-$AF$1-MZ$3)), MZ$3, FALSE)+VLOOKUP($AT11, INDIRECT(ADDRESS($AF$4, COLUMN()-$AF$2-MZ$3)&amp;":"&amp;ADDRESS($AF$5, COLUMN()-$AF$1-MZ$3)), MZ$3, FALSE)</f>
        <v>6225616</v>
      </c>
      <c r="NA11" s="2" cm="1">
        <f t="array" aca="1" ref="NA11" ca="1">INDIRECT(ADDRESS(ROW(), NA$3-$AF$1+$AF$3))+VLOOKUP($AS11, INDIRECT(ADDRESS($AF$4, COLUMN()-$AF$2-NA$3)&amp;":"&amp;ADDRESS($AF$5, COLUMN()-$AF$1-NA$3)), NA$3, FALSE)+VLOOKUP($AT11, INDIRECT(ADDRESS($AF$4, COLUMN()-$AF$2-NA$3)&amp;":"&amp;ADDRESS($AF$5, COLUMN()-$AF$1-NA$3)), NA$3, FALSE)</f>
        <v>5558991</v>
      </c>
      <c r="NB11" s="2" cm="1">
        <f t="array" aca="1" ref="NB11" ca="1">INDIRECT(ADDRESS(ROW(), NB$3-$AF$1+$AF$3))+VLOOKUP($AS11, INDIRECT(ADDRESS($AF$4, COLUMN()-$AF$2-NB$3)&amp;":"&amp;ADDRESS($AF$5, COLUMN()-$AF$1-NB$3)), NB$3, FALSE)+VLOOKUP($AT11, INDIRECT(ADDRESS($AF$4, COLUMN()-$AF$2-NB$3)&amp;":"&amp;ADDRESS($AF$5, COLUMN()-$AF$1-NB$3)), NB$3, FALSE)</f>
        <v>8425322</v>
      </c>
      <c r="NC11" s="2" cm="1">
        <f t="array" aca="1" ref="NC11" ca="1">INDIRECT(ADDRESS(ROW(), NC$3-$AF$1+$AF$3))+VLOOKUP($AS11, INDIRECT(ADDRESS($AF$4, COLUMN()-$AF$2-NC$3)&amp;":"&amp;ADDRESS($AF$5, COLUMN()-$AF$1-NC$3)), NC$3, FALSE)+VLOOKUP($AT11, INDIRECT(ADDRESS($AF$4, COLUMN()-$AF$2-NC$3)&amp;":"&amp;ADDRESS($AF$5, COLUMN()-$AF$1-NC$3)), NC$3, FALSE)</f>
        <v>13596940</v>
      </c>
      <c r="ND11" s="2" cm="1">
        <f t="array" aca="1" ref="ND11" ca="1">INDIRECT(ADDRESS(ROW(), ND$3-$AF$1+$AF$3))+VLOOKUP($AS11, INDIRECT(ADDRESS($AF$4, COLUMN()-$AF$2-ND$3)&amp;":"&amp;ADDRESS($AF$5, COLUMN()-$AF$1-ND$3)), ND$3, FALSE)+VLOOKUP($AT11, INDIRECT(ADDRESS($AF$4, COLUMN()-$AF$2-ND$3)&amp;":"&amp;ADDRESS($AF$5, COLUMN()-$AF$1-ND$3)), ND$3, FALSE)</f>
        <v>6135194</v>
      </c>
      <c r="NE11" s="2" cm="1">
        <f t="array" aca="1" ref="NE11" ca="1">INDIRECT(ADDRESS(ROW(), NE$3-$AF$1+$AF$3))+VLOOKUP($AS11, INDIRECT(ADDRESS($AF$4, COLUMN()-$AF$2-NE$3)&amp;":"&amp;ADDRESS($AF$5, COLUMN()-$AF$1-NE$3)), NE$3, FALSE)+VLOOKUP($AT11, INDIRECT(ADDRESS($AF$4, COLUMN()-$AF$2-NE$3)&amp;":"&amp;ADDRESS($AF$5, COLUMN()-$AF$1-NE$3)), NE$3, FALSE)</f>
        <v>2152102</v>
      </c>
      <c r="NF11" s="2" t="str">
        <f>LEFT($AH11, 1)&amp;RIGHT($A11, 1)</f>
        <v>BH</v>
      </c>
      <c r="NG11" s="2" t="str">
        <f>RIGHT($A11, 1)&amp;RIGHT($AH11, 1)</f>
        <v>HC</v>
      </c>
      <c r="NH11" s="2" t="str">
        <f t="shared" si="67"/>
        <v>BC</v>
      </c>
      <c r="NI11" s="2" cm="1">
        <f t="array" aca="1" ref="NI11" ca="1">INDIRECT(ADDRESS(ROW(), NI$3-$AF$1+$AF$3))+VLOOKUP($AS11, INDIRECT(ADDRESS($AF$4, COLUMN()-$AF$2-NI$3)&amp;":"&amp;ADDRESS($AF$5, COLUMN()-$AF$1-NI$3)), NI$3, FALSE)+VLOOKUP($AT11, INDIRECT(ADDRESS($AF$4, COLUMN()-$AF$2-NI$3)&amp;":"&amp;ADDRESS($AF$5, COLUMN()-$AF$1-NI$3)), NI$3, FALSE)</f>
        <v>7334736</v>
      </c>
      <c r="NJ11" s="2" cm="1">
        <f t="array" aca="1" ref="NJ11" ca="1">INDIRECT(ADDRESS(ROW(), NJ$3-$AF$1+$AF$3))+VLOOKUP($AS11, INDIRECT(ADDRESS($AF$4, COLUMN()-$AF$2-NJ$3)&amp;":"&amp;ADDRESS($AF$5, COLUMN()-$AF$1-NJ$3)), NJ$3, FALSE)+VLOOKUP($AT11, INDIRECT(ADDRESS($AF$4, COLUMN()-$AF$2-NJ$3)&amp;":"&amp;ADDRESS($AF$5, COLUMN()-$AF$1-NJ$3)), NJ$3, FALSE)</f>
        <v>25593498</v>
      </c>
      <c r="NK11" s="2" cm="1">
        <f t="array" aca="1" ref="NK11" ca="1">INDIRECT(ADDRESS(ROW(), NK$3-$AF$1+$AF$3))+VLOOKUP($AS11, INDIRECT(ADDRESS($AF$4, COLUMN()-$AF$2-NK$3)&amp;":"&amp;ADDRESS($AF$5, COLUMN()-$AF$1-NK$3)), NK$3, FALSE)+VLOOKUP($AT11, INDIRECT(ADDRESS($AF$4, COLUMN()-$AF$2-NK$3)&amp;":"&amp;ADDRESS($AF$5, COLUMN()-$AF$1-NK$3)), NK$3, FALSE)</f>
        <v>7420306</v>
      </c>
      <c r="NL11" s="2" cm="1">
        <f t="array" aca="1" ref="NL11" ca="1">INDIRECT(ADDRESS(ROW(), NL$3-$AF$1+$AF$3))+VLOOKUP($AS11, INDIRECT(ADDRESS($AF$4, COLUMN()-$AF$2-NL$3)&amp;":"&amp;ADDRESS($AF$5, COLUMN()-$AF$1-NL$3)), NL$3, FALSE)+VLOOKUP($AT11, INDIRECT(ADDRESS($AF$4, COLUMN()-$AF$2-NL$3)&amp;":"&amp;ADDRESS($AF$5, COLUMN()-$AF$1-NL$3)), NL$3, FALSE)</f>
        <v>9720515</v>
      </c>
      <c r="NM11" s="2" cm="1">
        <f t="array" aca="1" ref="NM11" ca="1">INDIRECT(ADDRESS(ROW(), NM$3-$AF$1+$AF$3))+VLOOKUP($AS11, INDIRECT(ADDRESS($AF$4, COLUMN()-$AF$2-NM$3)&amp;":"&amp;ADDRESS($AF$5, COLUMN()-$AF$1-NM$3)), NM$3, FALSE)+VLOOKUP($AT11, INDIRECT(ADDRESS($AF$4, COLUMN()-$AF$2-NM$3)&amp;":"&amp;ADDRESS($AF$5, COLUMN()-$AF$1-NM$3)), NM$3, FALSE)</f>
        <v>12477776</v>
      </c>
      <c r="NN11" s="2" cm="1">
        <f t="array" aca="1" ref="NN11" ca="1">INDIRECT(ADDRESS(ROW(), NN$3-$AF$1+$AF$3))+VLOOKUP($AS11, INDIRECT(ADDRESS($AF$4, COLUMN()-$AF$2-NN$3)&amp;":"&amp;ADDRESS($AF$5, COLUMN()-$AF$1-NN$3)), NN$3, FALSE)+VLOOKUP($AT11, INDIRECT(ADDRESS($AF$4, COLUMN()-$AF$2-NN$3)&amp;":"&amp;ADDRESS($AF$5, COLUMN()-$AF$1-NN$3)), NN$3, FALSE)</f>
        <v>11151744</v>
      </c>
      <c r="NO11" s="2" cm="1">
        <f t="array" aca="1" ref="NO11" ca="1">INDIRECT(ADDRESS(ROW(), NO$3-$AF$1+$AF$3))+VLOOKUP($AS11, INDIRECT(ADDRESS($AF$4, COLUMN()-$AF$2-NO$3)&amp;":"&amp;ADDRESS($AF$5, COLUMN()-$AF$1-NO$3)), NO$3, FALSE)+VLOOKUP($AT11, INDIRECT(ADDRESS($AF$4, COLUMN()-$AF$2-NO$3)&amp;":"&amp;ADDRESS($AF$5, COLUMN()-$AF$1-NO$3)), NO$3, FALSE)</f>
        <v>16829109</v>
      </c>
      <c r="NP11" s="2" cm="1">
        <f t="array" aca="1" ref="NP11" ca="1">INDIRECT(ADDRESS(ROW(), NP$3-$AF$1+$AF$3))+VLOOKUP($AS11, INDIRECT(ADDRESS($AF$4, COLUMN()-$AF$2-NP$3)&amp;":"&amp;ADDRESS($AF$5, COLUMN()-$AF$1-NP$3)), NP$3, FALSE)+VLOOKUP($AT11, INDIRECT(ADDRESS($AF$4, COLUMN()-$AF$2-NP$3)&amp;":"&amp;ADDRESS($AF$5, COLUMN()-$AF$1-NP$3)), NP$3, FALSE)</f>
        <v>27138748</v>
      </c>
      <c r="NQ11" s="2" cm="1">
        <f t="array" aca="1" ref="NQ11" ca="1">INDIRECT(ADDRESS(ROW(), NQ$3-$AF$1+$AF$3))+VLOOKUP($AS11, INDIRECT(ADDRESS($AF$4, COLUMN()-$AF$2-NQ$3)&amp;":"&amp;ADDRESS($AF$5, COLUMN()-$AF$1-NQ$3)), NQ$3, FALSE)+VLOOKUP($AT11, INDIRECT(ADDRESS($AF$4, COLUMN()-$AF$2-NQ$3)&amp;":"&amp;ADDRESS($AF$5, COLUMN()-$AF$1-NQ$3)), NQ$3, FALSE)</f>
        <v>12269041</v>
      </c>
      <c r="NR11" s="2" cm="1">
        <f t="array" aca="1" ref="NR11" ca="1">INDIRECT(ADDRESS(ROW(), NR$3-$AF$1+$AF$3))+VLOOKUP($AS11, INDIRECT(ADDRESS($AF$4, COLUMN()-$AF$2-NR$3)&amp;":"&amp;ADDRESS($AF$5, COLUMN()-$AF$1-NR$3)), NR$3, FALSE)+VLOOKUP($AT11, INDIRECT(ADDRESS($AF$4, COLUMN()-$AF$2-NR$3)&amp;":"&amp;ADDRESS($AF$5, COLUMN()-$AF$1-NR$3)), NR$3, FALSE)</f>
        <v>4282254</v>
      </c>
      <c r="NS11" s="2" t="str">
        <f>LEFT($AH11, 1)&amp;RIGHT($A11, 1)</f>
        <v>BH</v>
      </c>
      <c r="NT11" s="2" t="str">
        <f>RIGHT($A11, 1)&amp;RIGHT($AH11, 1)</f>
        <v>HC</v>
      </c>
      <c r="NU11" s="2" t="str">
        <f t="shared" si="68"/>
        <v>BC</v>
      </c>
      <c r="NV11" s="2" cm="1">
        <f t="array" aca="1" ref="NV11" ca="1">INDIRECT(ADDRESS(ROW(), NV$3-$AF$1+$AF$3))+VLOOKUP($AS11, INDIRECT(ADDRESS($AF$4, COLUMN()-$AF$2-NV$3)&amp;":"&amp;ADDRESS($AF$5, COLUMN()-$AF$1-NV$3)), NV$3, FALSE)+VLOOKUP($AT11, INDIRECT(ADDRESS($AF$4, COLUMN()-$AF$2-NV$3)&amp;":"&amp;ADDRESS($AF$5, COLUMN()-$AF$1-NV$3)), NV$3, FALSE)</f>
        <v>14663820</v>
      </c>
      <c r="NW11" s="2" cm="1">
        <f t="array" aca="1" ref="NW11" ca="1">INDIRECT(ADDRESS(ROW(), NW$3-$AF$1+$AF$3))+VLOOKUP($AS11, INDIRECT(ADDRESS($AF$4, COLUMN()-$AF$2-NW$3)&amp;":"&amp;ADDRESS($AF$5, COLUMN()-$AF$1-NW$3)), NW$3, FALSE)+VLOOKUP($AT11, INDIRECT(ADDRESS($AF$4, COLUMN()-$AF$2-NW$3)&amp;":"&amp;ADDRESS($AF$5, COLUMN()-$AF$1-NW$3)), NW$3, FALSE)</f>
        <v>51259462</v>
      </c>
      <c r="NX11" s="2" cm="1">
        <f t="array" aca="1" ref="NX11" ca="1">INDIRECT(ADDRESS(ROW(), NX$3-$AF$1+$AF$3))+VLOOKUP($AS11, INDIRECT(ADDRESS($AF$4, COLUMN()-$AF$2-NX$3)&amp;":"&amp;ADDRESS($AF$5, COLUMN()-$AF$1-NX$3)), NX$3, FALSE)+VLOOKUP($AT11, INDIRECT(ADDRESS($AF$4, COLUMN()-$AF$2-NX$3)&amp;":"&amp;ADDRESS($AF$5, COLUMN()-$AF$1-NX$3)), NX$3, FALSE)</f>
        <v>14823479</v>
      </c>
      <c r="NY11" s="2" cm="1">
        <f t="array" aca="1" ref="NY11" ca="1">INDIRECT(ADDRESS(ROW(), NY$3-$AF$1+$AF$3))+VLOOKUP($AS11, INDIRECT(ADDRESS($AF$4, COLUMN()-$AF$2-NY$3)&amp;":"&amp;ADDRESS($AF$5, COLUMN()-$AF$1-NY$3)), NY$3, FALSE)+VLOOKUP($AT11, INDIRECT(ADDRESS($AF$4, COLUMN()-$AF$2-NY$3)&amp;":"&amp;ADDRESS($AF$5, COLUMN()-$AF$1-NY$3)), NY$3, FALSE)</f>
        <v>19437214</v>
      </c>
      <c r="NZ11" s="2" cm="1">
        <f t="array" aca="1" ref="NZ11" ca="1">INDIRECT(ADDRESS(ROW(), NZ$3-$AF$1+$AF$3))+VLOOKUP($AS11, INDIRECT(ADDRESS($AF$4, COLUMN()-$AF$2-NZ$3)&amp;":"&amp;ADDRESS($AF$5, COLUMN()-$AF$1-NZ$3)), NZ$3, FALSE)+VLOOKUP($AT11, INDIRECT(ADDRESS($AF$4, COLUMN()-$AF$2-NZ$3)&amp;":"&amp;ADDRESS($AF$5, COLUMN()-$AF$1-NZ$3)), NZ$3, FALSE)</f>
        <v>25002386</v>
      </c>
      <c r="OA11" s="2" cm="1">
        <f t="array" aca="1" ref="OA11" ca="1">INDIRECT(ADDRESS(ROW(), OA$3-$AF$1+$AF$3))+VLOOKUP($AS11, INDIRECT(ADDRESS($AF$4, COLUMN()-$AF$2-OA$3)&amp;":"&amp;ADDRESS($AF$5, COLUMN()-$AF$1-OA$3)), OA$3, FALSE)+VLOOKUP($AT11, INDIRECT(ADDRESS($AF$4, COLUMN()-$AF$2-OA$3)&amp;":"&amp;ADDRESS($AF$5, COLUMN()-$AF$1-OA$3)), OA$3, FALSE)</f>
        <v>22359851</v>
      </c>
      <c r="OB11" s="2" cm="1">
        <f t="array" aca="1" ref="OB11" ca="1">INDIRECT(ADDRESS(ROW(), OB$3-$AF$1+$AF$3))+VLOOKUP($AS11, INDIRECT(ADDRESS($AF$4, COLUMN()-$AF$2-OB$3)&amp;":"&amp;ADDRESS($AF$5, COLUMN()-$AF$1-OB$3)), OB$3, FALSE)+VLOOKUP($AT11, INDIRECT(ADDRESS($AF$4, COLUMN()-$AF$2-OB$3)&amp;":"&amp;ADDRESS($AF$5, COLUMN()-$AF$1-OB$3)), OB$3, FALSE)</f>
        <v>33632408</v>
      </c>
      <c r="OC11" s="2" cm="1">
        <f t="array" aca="1" ref="OC11" ca="1">INDIRECT(ADDRESS(ROW(), OC$3-$AF$1+$AF$3))+VLOOKUP($AS11, INDIRECT(ADDRESS($AF$4, COLUMN()-$AF$2-OC$3)&amp;":"&amp;ADDRESS($AF$5, COLUMN()-$AF$1-OC$3)), OC$3, FALSE)+VLOOKUP($AT11, INDIRECT(ADDRESS($AF$4, COLUMN()-$AF$2-OC$3)&amp;":"&amp;ADDRESS($AF$5, COLUMN()-$AF$1-OC$3)), OC$3, FALSE)</f>
        <v>54183056</v>
      </c>
      <c r="OD11" s="2" cm="1">
        <f t="array" aca="1" ref="OD11" ca="1">INDIRECT(ADDRESS(ROW(), OD$3-$AF$1+$AF$3))+VLOOKUP($AS11, INDIRECT(ADDRESS($AF$4, COLUMN()-$AF$2-OD$3)&amp;":"&amp;ADDRESS($AF$5, COLUMN()-$AF$1-OD$3)), OD$3, FALSE)+VLOOKUP($AT11, INDIRECT(ADDRESS($AF$4, COLUMN()-$AF$2-OD$3)&amp;":"&amp;ADDRESS($AF$5, COLUMN()-$AF$1-OD$3)), OD$3, FALSE)</f>
        <v>24546637</v>
      </c>
      <c r="OE11" s="2" cm="1">
        <f t="array" aca="1" ref="OE11" ca="1">INDIRECT(ADDRESS(ROW(), OE$3-$AF$1+$AF$3))+VLOOKUP($AS11, INDIRECT(ADDRESS($AF$4, COLUMN()-$AF$2-OE$3)&amp;":"&amp;ADDRESS($AF$5, COLUMN()-$AF$1-OE$3)), OE$3, FALSE)+VLOOKUP($AT11, INDIRECT(ADDRESS($AF$4, COLUMN()-$AF$2-OE$3)&amp;":"&amp;ADDRESS($AF$5, COLUMN()-$AF$1-OE$3)), OE$3, FALSE)</f>
        <v>8527142</v>
      </c>
      <c r="OF11" s="2" t="str">
        <f>LEFT($AH11, 1)&amp;RIGHT($A11, 1)</f>
        <v>BH</v>
      </c>
      <c r="OG11" s="2" t="str">
        <f>RIGHT($A11, 1)&amp;RIGHT($AH11, 1)</f>
        <v>HC</v>
      </c>
      <c r="OH11" s="2" t="str">
        <f t="shared" si="69"/>
        <v>BC</v>
      </c>
      <c r="OI11" s="2" cm="1">
        <f t="array" aca="1" ref="OI11" ca="1">INDIRECT(ADDRESS(ROW(), OI$3-$AF$1+$AF$3))+VLOOKUP($AS11, INDIRECT(ADDRESS($AF$4, COLUMN()-$AF$2-OI$3)&amp;":"&amp;ADDRESS($AF$5, COLUMN()-$AF$1-OI$3)), OI$3, FALSE)+VLOOKUP($AT11, INDIRECT(ADDRESS($AF$4, COLUMN()-$AF$2-OI$3)&amp;":"&amp;ADDRESS($AF$5, COLUMN()-$AF$1-OI$3)), OI$3, FALSE)</f>
        <v>29333275</v>
      </c>
      <c r="OJ11" s="2" cm="1">
        <f t="array" aca="1" ref="OJ11" ca="1">INDIRECT(ADDRESS(ROW(), OJ$3-$AF$1+$AF$3))+VLOOKUP($AS11, INDIRECT(ADDRESS($AF$4, COLUMN()-$AF$2-OJ$3)&amp;":"&amp;ADDRESS($AF$5, COLUMN()-$AF$1-OJ$3)), OJ$3, FALSE)+VLOOKUP($AT11, INDIRECT(ADDRESS($AF$4, COLUMN()-$AF$2-OJ$3)&amp;":"&amp;ADDRESS($AF$5, COLUMN()-$AF$1-OJ$3)), OJ$3, FALSE)</f>
        <v>102608145</v>
      </c>
      <c r="OK11" s="2" cm="1">
        <f t="array" aca="1" ref="OK11" ca="1">INDIRECT(ADDRESS(ROW(), OK$3-$AF$1+$AF$3))+VLOOKUP($AS11, INDIRECT(ADDRESS($AF$4, COLUMN()-$AF$2-OK$3)&amp;":"&amp;ADDRESS($AF$5, COLUMN()-$AF$1-OK$3)), OK$3, FALSE)+VLOOKUP($AT11, INDIRECT(ADDRESS($AF$4, COLUMN()-$AF$2-OK$3)&amp;":"&amp;ADDRESS($AF$5, COLUMN()-$AF$1-OK$3)), OK$3, FALSE)</f>
        <v>29618981</v>
      </c>
      <c r="OL11" s="2" cm="1">
        <f t="array" aca="1" ref="OL11" ca="1">INDIRECT(ADDRESS(ROW(), OL$3-$AF$1+$AF$3))+VLOOKUP($AS11, INDIRECT(ADDRESS($AF$4, COLUMN()-$AF$2-OL$3)&amp;":"&amp;ADDRESS($AF$5, COLUMN()-$AF$1-OL$3)), OL$3, FALSE)+VLOOKUP($AT11, INDIRECT(ADDRESS($AF$4, COLUMN()-$AF$2-OL$3)&amp;":"&amp;ADDRESS($AF$5, COLUMN()-$AF$1-OL$3)), OL$3, FALSE)</f>
        <v>38874591</v>
      </c>
      <c r="OM11" s="2" cm="1">
        <f t="array" aca="1" ref="OM11" ca="1">INDIRECT(ADDRESS(ROW(), OM$3-$AF$1+$AF$3))+VLOOKUP($AS11, INDIRECT(ADDRESS($AF$4, COLUMN()-$AF$2-OM$3)&amp;":"&amp;ADDRESS($AF$5, COLUMN()-$AF$1-OM$3)), OM$3, FALSE)+VLOOKUP($AT11, INDIRECT(ADDRESS($AF$4, COLUMN()-$AF$2-OM$3)&amp;":"&amp;ADDRESS($AF$5, COLUMN()-$AF$1-OM$3)), OM$3, FALSE)</f>
        <v>50105181</v>
      </c>
      <c r="ON11" s="2" cm="1">
        <f t="array" aca="1" ref="ON11" ca="1">INDIRECT(ADDRESS(ROW(), ON$3-$AF$1+$AF$3))+VLOOKUP($AS11, INDIRECT(ADDRESS($AF$4, COLUMN()-$AF$2-ON$3)&amp;":"&amp;ADDRESS($AF$5, COLUMN()-$AF$1-ON$3)), ON$3, FALSE)+VLOOKUP($AT11, INDIRECT(ADDRESS($AF$4, COLUMN()-$AF$2-ON$3)&amp;":"&amp;ADDRESS($AF$5, COLUMN()-$AF$1-ON$3)), ON$3, FALSE)</f>
        <v>44801070</v>
      </c>
      <c r="OO11" s="2" cm="1">
        <f t="array" aca="1" ref="OO11" ca="1">INDIRECT(ADDRESS(ROW(), OO$3-$AF$1+$AF$3))+VLOOKUP($AS11, INDIRECT(ADDRESS($AF$4, COLUMN()-$AF$2-OO$3)&amp;":"&amp;ADDRESS($AF$5, COLUMN()-$AF$1-OO$3)), OO$3, FALSE)+VLOOKUP($AT11, INDIRECT(ADDRESS($AF$4, COLUMN()-$AF$2-OO$3)&amp;":"&amp;ADDRESS($AF$5, COLUMN()-$AF$1-OO$3)), OO$3, FALSE)</f>
        <v>67213282</v>
      </c>
      <c r="OP11" s="2" cm="1">
        <f t="array" aca="1" ref="OP11" ca="1">INDIRECT(ADDRESS(ROW(), OP$3-$AF$1+$AF$3))+VLOOKUP($AS11, INDIRECT(ADDRESS($AF$4, COLUMN()-$AF$2-OP$3)&amp;":"&amp;ADDRESS($AF$5, COLUMN()-$AF$1-OP$3)), OP$3, FALSE)+VLOOKUP($AT11, INDIRECT(ADDRESS($AF$4, COLUMN()-$AF$2-OP$3)&amp;":"&amp;ADDRESS($AF$5, COLUMN()-$AF$1-OP$3)), OP$3, FALSE)</f>
        <v>108209146</v>
      </c>
      <c r="OQ11" s="2" cm="1">
        <f t="array" aca="1" ref="OQ11" ca="1">INDIRECT(ADDRESS(ROW(), OQ$3-$AF$1+$AF$3))+VLOOKUP($AS11, INDIRECT(ADDRESS($AF$4, COLUMN()-$AF$2-OQ$3)&amp;":"&amp;ADDRESS($AF$5, COLUMN()-$AF$1-OQ$3)), OQ$3, FALSE)+VLOOKUP($AT11, INDIRECT(ADDRESS($AF$4, COLUMN()-$AF$2-OQ$3)&amp;":"&amp;ADDRESS($AF$5, COLUMN()-$AF$1-OQ$3)), OQ$3, FALSE)</f>
        <v>49116335</v>
      </c>
      <c r="OR11" s="2" cm="1">
        <f t="array" aca="1" ref="OR11" ca="1">INDIRECT(ADDRESS(ROW(), OR$3-$AF$1+$AF$3))+VLOOKUP($AS11, INDIRECT(ADDRESS($AF$4, COLUMN()-$AF$2-OR$3)&amp;":"&amp;ADDRESS($AF$5, COLUMN()-$AF$1-OR$3)), OR$3, FALSE)+VLOOKUP($AT11, INDIRECT(ADDRESS($AF$4, COLUMN()-$AF$2-OR$3)&amp;":"&amp;ADDRESS($AF$5, COLUMN()-$AF$1-OR$3)), OR$3, FALSE)</f>
        <v>16990905</v>
      </c>
      <c r="OS11" s="2" t="str">
        <f>LEFT($AH11, 1)&amp;RIGHT($A11, 1)</f>
        <v>BH</v>
      </c>
      <c r="OT11" s="2" t="str">
        <f>RIGHT($A11, 1)&amp;RIGHT($AH11, 1)</f>
        <v>HC</v>
      </c>
      <c r="OU11" s="2" t="str">
        <f t="shared" si="70"/>
        <v>BC</v>
      </c>
      <c r="OV11" s="2" cm="1">
        <f t="array" aca="1" ref="OV11" ca="1">INDIRECT(ADDRESS(ROW(), OV$3-$AF$1+$AF$3))+VLOOKUP($AS11, INDIRECT(ADDRESS($AF$4, COLUMN()-$AF$2-OV$3)&amp;":"&amp;ADDRESS($AF$5, COLUMN()-$AF$1-OV$3)), OV$3, FALSE)+VLOOKUP($AT11, INDIRECT(ADDRESS($AF$4, COLUMN()-$AF$2-OV$3)&amp;":"&amp;ADDRESS($AF$5, COLUMN()-$AF$1-OV$3)), OV$3, FALSE)</f>
        <v>58672522</v>
      </c>
      <c r="OW11" s="2" cm="1">
        <f t="array" aca="1" ref="OW11" ca="1">INDIRECT(ADDRESS(ROW(), OW$3-$AF$1+$AF$3))+VLOOKUP($AS11, INDIRECT(ADDRESS($AF$4, COLUMN()-$AF$2-OW$3)&amp;":"&amp;ADDRESS($AF$5, COLUMN()-$AF$1-OW$3)), OW$3, FALSE)+VLOOKUP($AT11, INDIRECT(ADDRESS($AF$4, COLUMN()-$AF$2-OW$3)&amp;":"&amp;ADDRESS($AF$5, COLUMN()-$AF$1-OW$3)), OW$3, FALSE)</f>
        <v>205352683</v>
      </c>
      <c r="OX11" s="2" cm="1">
        <f t="array" aca="1" ref="OX11" ca="1">INDIRECT(ADDRESS(ROW(), OX$3-$AF$1+$AF$3))+VLOOKUP($AS11, INDIRECT(ADDRESS($AF$4, COLUMN()-$AF$2-OX$3)&amp;":"&amp;ADDRESS($AF$5, COLUMN()-$AF$1-OX$3)), OX$3, FALSE)+VLOOKUP($AT11, INDIRECT(ADDRESS($AF$4, COLUMN()-$AF$2-OX$3)&amp;":"&amp;ADDRESS($AF$5, COLUMN()-$AF$1-OX$3)), OX$3, FALSE)</f>
        <v>59168259</v>
      </c>
      <c r="OY11" s="2" cm="1">
        <f t="array" aca="1" ref="OY11" ca="1">INDIRECT(ADDRESS(ROW(), OY$3-$AF$1+$AF$3))+VLOOKUP($AS11, INDIRECT(ADDRESS($AF$4, COLUMN()-$AF$2-OY$3)&amp;":"&amp;ADDRESS($AF$5, COLUMN()-$AF$1-OY$3)), OY$3, FALSE)+VLOOKUP($AT11, INDIRECT(ADDRESS($AF$4, COLUMN()-$AF$2-OY$3)&amp;":"&amp;ADDRESS($AF$5, COLUMN()-$AF$1-OY$3)), OY$3, FALSE)</f>
        <v>77741583</v>
      </c>
      <c r="OZ11" s="2" cm="1">
        <f t="array" aca="1" ref="OZ11" ca="1">INDIRECT(ADDRESS(ROW(), OZ$3-$AF$1+$AF$3))+VLOOKUP($AS11, INDIRECT(ADDRESS($AF$4, COLUMN()-$AF$2-OZ$3)&amp;":"&amp;ADDRESS($AF$5, COLUMN()-$AF$1-OZ$3)), OZ$3, FALSE)+VLOOKUP($AT11, INDIRECT(ADDRESS($AF$4, COLUMN()-$AF$2-OZ$3)&amp;":"&amp;ADDRESS($AF$5, COLUMN()-$AF$1-OZ$3)), OZ$3, FALSE)</f>
        <v>100386493</v>
      </c>
      <c r="PA11" s="2" cm="1">
        <f t="array" aca="1" ref="PA11" ca="1">INDIRECT(ADDRESS(ROW(), PA$3-$AF$1+$AF$3))+VLOOKUP($AS11, INDIRECT(ADDRESS($AF$4, COLUMN()-$AF$2-PA$3)&amp;":"&amp;ADDRESS($AF$5, COLUMN()-$AF$1-PA$3)), PA$3, FALSE)+VLOOKUP($AT11, INDIRECT(ADDRESS($AF$4, COLUMN()-$AF$2-PA$3)&amp;":"&amp;ADDRESS($AF$5, COLUMN()-$AF$1-PA$3)), PA$3, FALSE)</f>
        <v>89731773</v>
      </c>
      <c r="PB11" s="2" cm="1">
        <f t="array" aca="1" ref="PB11" ca="1">INDIRECT(ADDRESS(ROW(), PB$3-$AF$1+$AF$3))+VLOOKUP($AS11, INDIRECT(ADDRESS($AF$4, COLUMN()-$AF$2-PB$3)&amp;":"&amp;ADDRESS($AF$5, COLUMN()-$AF$1-PB$3)), PB$3, FALSE)+VLOOKUP($AT11, INDIRECT(ADDRESS($AF$4, COLUMN()-$AF$2-PB$3)&amp;":"&amp;ADDRESS($AF$5, COLUMN()-$AF$1-PB$3)), PB$3, FALSE)</f>
        <v>134366143</v>
      </c>
      <c r="PC11" s="2" cm="1">
        <f t="array" aca="1" ref="PC11" ca="1">INDIRECT(ADDRESS(ROW(), PC$3-$AF$1+$AF$3))+VLOOKUP($AS11, INDIRECT(ADDRESS($AF$4, COLUMN()-$AF$2-PC$3)&amp;":"&amp;ADDRESS($AF$5, COLUMN()-$AF$1-PC$3)), PC$3, FALSE)+VLOOKUP($AT11, INDIRECT(ADDRESS($AF$4, COLUMN()-$AF$2-PC$3)&amp;":"&amp;ADDRESS($AF$5, COLUMN()-$AF$1-PC$3)), PC$3, FALSE)</f>
        <v>216152927</v>
      </c>
      <c r="PD11" s="2" cm="1">
        <f t="array" aca="1" ref="PD11" ca="1">INDIRECT(ADDRESS(ROW(), PD$3-$AF$1+$AF$3))+VLOOKUP($AS11, INDIRECT(ADDRESS($AF$4, COLUMN()-$AF$2-PD$3)&amp;":"&amp;ADDRESS($AF$5, COLUMN()-$AF$1-PD$3)), PD$3, FALSE)+VLOOKUP($AT11, INDIRECT(ADDRESS($AF$4, COLUMN()-$AF$2-PD$3)&amp;":"&amp;ADDRESS($AF$5, COLUMN()-$AF$1-PD$3)), PD$3, FALSE)</f>
        <v>98295008</v>
      </c>
      <c r="PE11" s="2" cm="1">
        <f t="array" aca="1" ref="PE11" ca="1">INDIRECT(ADDRESS(ROW(), PE$3-$AF$1+$AF$3))+VLOOKUP($AS11, INDIRECT(ADDRESS($AF$4, COLUMN()-$AF$2-PE$3)&amp;":"&amp;ADDRESS($AF$5, COLUMN()-$AF$1-PE$3)), PE$3, FALSE)+VLOOKUP($AT11, INDIRECT(ADDRESS($AF$4, COLUMN()-$AF$2-PE$3)&amp;":"&amp;ADDRESS($AF$5, COLUMN()-$AF$1-PE$3)), PE$3, FALSE)</f>
        <v>33874432</v>
      </c>
      <c r="PF11" s="2" t="str">
        <f>LEFT($AH11, 1)&amp;RIGHT($A11, 1)</f>
        <v>BH</v>
      </c>
      <c r="PG11" s="2" t="str">
        <f>RIGHT($A11, 1)&amp;RIGHT($AH11, 1)</f>
        <v>HC</v>
      </c>
      <c r="PH11" s="2" t="str">
        <f t="shared" si="71"/>
        <v>BC</v>
      </c>
      <c r="PI11" s="2" cm="1">
        <f t="array" aca="1" ref="PI11" ca="1">INDIRECT(ADDRESS(ROW(), PI$3-$AF$1+$AF$3))+VLOOKUP($AS11, INDIRECT(ADDRESS($AF$4, COLUMN()-$AF$2-PI$3)&amp;":"&amp;ADDRESS($AF$5, COLUMN()-$AF$1-PI$3)), PI$3, FALSE)+VLOOKUP($AT11, INDIRECT(ADDRESS($AF$4, COLUMN()-$AF$2-PI$3)&amp;":"&amp;ADDRESS($AF$5, COLUMN()-$AF$1-PI$3)), PI$3, FALSE)</f>
        <v>117387032</v>
      </c>
      <c r="PJ11" s="2" cm="1">
        <f t="array" aca="1" ref="PJ11" ca="1">INDIRECT(ADDRESS(ROW(), PJ$3-$AF$1+$AF$3))+VLOOKUP($AS11, INDIRECT(ADDRESS($AF$4, COLUMN()-$AF$2-PJ$3)&amp;":"&amp;ADDRESS($AF$5, COLUMN()-$AF$1-PJ$3)), PJ$3, FALSE)+VLOOKUP($AT11, INDIRECT(ADDRESS($AF$4, COLUMN()-$AF$2-PJ$3)&amp;":"&amp;ADDRESS($AF$5, COLUMN()-$AF$1-PJ$3)), PJ$3, FALSE)</f>
        <v>410850629</v>
      </c>
      <c r="PK11" s="2" cm="1">
        <f t="array" aca="1" ref="PK11" ca="1">INDIRECT(ADDRESS(ROW(), PK$3-$AF$1+$AF$3))+VLOOKUP($AS11, INDIRECT(ADDRESS($AF$4, COLUMN()-$AF$2-PK$3)&amp;":"&amp;ADDRESS($AF$5, COLUMN()-$AF$1-PK$3)), PK$3, FALSE)+VLOOKUP($AT11, INDIRECT(ADDRESS($AF$4, COLUMN()-$AF$2-PK$3)&amp;":"&amp;ADDRESS($AF$5, COLUMN()-$AF$1-PK$3)), PK$3, FALSE)</f>
        <v>118218261</v>
      </c>
      <c r="PL11" s="2" cm="1">
        <f t="array" aca="1" ref="PL11" ca="1">INDIRECT(ADDRESS(ROW(), PL$3-$AF$1+$AF$3))+VLOOKUP($AS11, INDIRECT(ADDRESS($AF$4, COLUMN()-$AF$2-PL$3)&amp;":"&amp;ADDRESS($AF$5, COLUMN()-$AF$1-PL$3)), PL$3, FALSE)+VLOOKUP($AT11, INDIRECT(ADDRESS($AF$4, COLUMN()-$AF$2-PL$3)&amp;":"&amp;ADDRESS($AF$5, COLUMN()-$AF$1-PL$3)), PL$3, FALSE)</f>
        <v>155484575</v>
      </c>
      <c r="PM11" s="2" cm="1">
        <f t="array" aca="1" ref="PM11" ca="1">INDIRECT(ADDRESS(ROW(), PM$3-$AF$1+$AF$3))+VLOOKUP($AS11, INDIRECT(ADDRESS($AF$4, COLUMN()-$AF$2-PM$3)&amp;":"&amp;ADDRESS($AF$5, COLUMN()-$AF$1-PM$3)), PM$3, FALSE)+VLOOKUP($AT11, INDIRECT(ADDRESS($AF$4, COLUMN()-$AF$2-PM$3)&amp;":"&amp;ADDRESS($AF$5, COLUMN()-$AF$1-PM$3)), PM$3, FALSE)</f>
        <v>201115757</v>
      </c>
      <c r="PN11" s="2" cm="1">
        <f t="array" aca="1" ref="PN11" ca="1">INDIRECT(ADDRESS(ROW(), PN$3-$AF$1+$AF$3))+VLOOKUP($AS11, INDIRECT(ADDRESS($AF$4, COLUMN()-$AF$2-PN$3)&amp;":"&amp;ADDRESS($AF$5, COLUMN()-$AF$1-PN$3)), PN$3, FALSE)+VLOOKUP($AT11, INDIRECT(ADDRESS($AF$4, COLUMN()-$AF$2-PN$3)&amp;":"&amp;ADDRESS($AF$5, COLUMN()-$AF$1-PN$3)), PN$3, FALSE)</f>
        <v>179643949</v>
      </c>
      <c r="PO11" s="2" cm="1">
        <f t="array" aca="1" ref="PO11" ca="1">INDIRECT(ADDRESS(ROW(), PO$3-$AF$1+$AF$3))+VLOOKUP($AS11, INDIRECT(ADDRESS($AF$4, COLUMN()-$AF$2-PO$3)&amp;":"&amp;ADDRESS($AF$5, COLUMN()-$AF$1-PO$3)), PO$3, FALSE)+VLOOKUP($AT11, INDIRECT(ADDRESS($AF$4, COLUMN()-$AF$2-PO$3)&amp;":"&amp;ADDRESS($AF$5, COLUMN()-$AF$1-PO$3)), PO$3, FALSE)</f>
        <v>268615696</v>
      </c>
      <c r="PP11" s="2" cm="1">
        <f t="array" aca="1" ref="PP11" ca="1">INDIRECT(ADDRESS(ROW(), PP$3-$AF$1+$AF$3))+VLOOKUP($AS11, INDIRECT(ADDRESS($AF$4, COLUMN()-$AF$2-PP$3)&amp;":"&amp;ADDRESS($AF$5, COLUMN()-$AF$1-PP$3)), PP$3, FALSE)+VLOOKUP($AT11, INDIRECT(ADDRESS($AF$4, COLUMN()-$AF$2-PP$3)&amp;":"&amp;ADDRESS($AF$5, COLUMN()-$AF$1-PP$3)), PP$3, FALSE)</f>
        <v>431872793</v>
      </c>
      <c r="PQ11" s="2" cm="1">
        <f t="array" aca="1" ref="PQ11" ca="1">INDIRECT(ADDRESS(ROW(), PQ$3-$AF$1+$AF$3))+VLOOKUP($AS11, INDIRECT(ADDRESS($AF$4, COLUMN()-$AF$2-PQ$3)&amp;":"&amp;ADDRESS($AF$5, COLUMN()-$AF$1-PQ$3)), PQ$3, FALSE)+VLOOKUP($AT11, INDIRECT(ADDRESS($AF$4, COLUMN()-$AF$2-PQ$3)&amp;":"&amp;ADDRESS($AF$5, COLUMN()-$AF$1-PQ$3)), PQ$3, FALSE)</f>
        <v>196726287</v>
      </c>
      <c r="PR11" s="2" cm="1">
        <f t="array" aca="1" ref="PR11" ca="1">INDIRECT(ADDRESS(ROW(), PR$3-$AF$1+$AF$3))+VLOOKUP($AS11, INDIRECT(ADDRESS($AF$4, COLUMN()-$AF$2-PR$3)&amp;":"&amp;ADDRESS($AF$5, COLUMN()-$AF$1-PR$3)), PR$3, FALSE)+VLOOKUP($AT11, INDIRECT(ADDRESS($AF$4, COLUMN()-$AF$2-PR$3)&amp;":"&amp;ADDRESS($AF$5, COLUMN()-$AF$1-PR$3)), PR$3, FALSE)</f>
        <v>67568668</v>
      </c>
      <c r="PS11" s="2" t="str">
        <f>LEFT($AH11, 1)&amp;RIGHT($A11, 1)</f>
        <v>BH</v>
      </c>
      <c r="PT11" s="2" t="str">
        <f>RIGHT($A11, 1)&amp;RIGHT($AH11, 1)</f>
        <v>HC</v>
      </c>
      <c r="PU11" s="2" t="str">
        <f t="shared" si="72"/>
        <v>BC</v>
      </c>
      <c r="PV11" s="2" cm="1">
        <f t="array" aca="1" ref="PV11" ca="1">INDIRECT(ADDRESS(ROW(), PV$3-$AF$1+$AF$3))+VLOOKUP($AS11, INDIRECT(ADDRESS($AF$4, COLUMN()-$AF$2-PV$3)&amp;":"&amp;ADDRESS($AF$5, COLUMN()-$AF$1-PV$3)), PV$3, FALSE)+VLOOKUP($AT11, INDIRECT(ADDRESS($AF$4, COLUMN()-$AF$2-PV$3)&amp;":"&amp;ADDRESS($AF$5, COLUMN()-$AF$1-PV$3)), PV$3, FALSE)</f>
        <v>234838632</v>
      </c>
      <c r="PW11" s="2" cm="1">
        <f t="array" aca="1" ref="PW11" ca="1">INDIRECT(ADDRESS(ROW(), PW$3-$AF$1+$AF$3))+VLOOKUP($AS11, INDIRECT(ADDRESS($AF$4, COLUMN()-$AF$2-PW$3)&amp;":"&amp;ADDRESS($AF$5, COLUMN()-$AF$1-PW$3)), PW$3, FALSE)+VLOOKUP($AT11, INDIRECT(ADDRESS($AF$4, COLUMN()-$AF$2-PW$3)&amp;":"&amp;ADDRESS($AF$5, COLUMN()-$AF$1-PW$3)), PW$3, FALSE)</f>
        <v>821890319</v>
      </c>
      <c r="PX11" s="2" cm="1">
        <f t="array" aca="1" ref="PX11" ca="1">INDIRECT(ADDRESS(ROW(), PX$3-$AF$1+$AF$3))+VLOOKUP($AS11, INDIRECT(ADDRESS($AF$4, COLUMN()-$AF$2-PX$3)&amp;":"&amp;ADDRESS($AF$5, COLUMN()-$AF$1-PX$3)), PX$3, FALSE)+VLOOKUP($AT11, INDIRECT(ADDRESS($AF$4, COLUMN()-$AF$2-PX$3)&amp;":"&amp;ADDRESS($AF$5, COLUMN()-$AF$1-PX$3)), PX$3, FALSE)</f>
        <v>236181407</v>
      </c>
      <c r="PY11" s="2" cm="1">
        <f t="array" aca="1" ref="PY11" ca="1">INDIRECT(ADDRESS(ROW(), PY$3-$AF$1+$AF$3))+VLOOKUP($AS11, INDIRECT(ADDRESS($AF$4, COLUMN()-$AF$2-PY$3)&amp;":"&amp;ADDRESS($AF$5, COLUMN()-$AF$1-PY$3)), PY$3, FALSE)+VLOOKUP($AT11, INDIRECT(ADDRESS($AF$4, COLUMN()-$AF$2-PY$3)&amp;":"&amp;ADDRESS($AF$5, COLUMN()-$AF$1-PY$3)), PY$3, FALSE)</f>
        <v>310951902</v>
      </c>
      <c r="PZ11" s="2" cm="1">
        <f t="array" aca="1" ref="PZ11" ca="1">INDIRECT(ADDRESS(ROW(), PZ$3-$AF$1+$AF$3))+VLOOKUP($AS11, INDIRECT(ADDRESS($AF$4, COLUMN()-$AF$2-PZ$3)&amp;":"&amp;ADDRESS($AF$5, COLUMN()-$AF$1-PZ$3)), PZ$3, FALSE)+VLOOKUP($AT11, INDIRECT(ADDRESS($AF$4, COLUMN()-$AF$2-PZ$3)&amp;":"&amp;ADDRESS($AF$5, COLUMN()-$AF$1-PZ$3)), PZ$3, FALSE)</f>
        <v>402835526</v>
      </c>
      <c r="QA11" s="2" cm="1">
        <f t="array" aca="1" ref="QA11" ca="1">INDIRECT(ADDRESS(ROW(), QA$3-$AF$1+$AF$3))+VLOOKUP($AS11, INDIRECT(ADDRESS($AF$4, COLUMN()-$AF$2-QA$3)&amp;":"&amp;ADDRESS($AF$5, COLUMN()-$AF$1-QA$3)), QA$3, FALSE)+VLOOKUP($AT11, INDIRECT(ADDRESS($AF$4, COLUMN()-$AF$2-QA$3)&amp;":"&amp;ADDRESS($AF$5, COLUMN()-$AF$1-QA$3)), QA$3, FALSE)</f>
        <v>359561704</v>
      </c>
      <c r="QB11" s="2" cm="1">
        <f t="array" aca="1" ref="QB11" ca="1">INDIRECT(ADDRESS(ROW(), QB$3-$AF$1+$AF$3))+VLOOKUP($AS11, INDIRECT(ADDRESS($AF$4, COLUMN()-$AF$2-QB$3)&amp;":"&amp;ADDRESS($AF$5, COLUMN()-$AF$1-QB$3)), QB$3, FALSE)+VLOOKUP($AT11, INDIRECT(ADDRESS($AF$4, COLUMN()-$AF$2-QB$3)&amp;":"&amp;ADDRESS($AF$5, COLUMN()-$AF$1-QB$3)), QB$3, FALSE)</f>
        <v>537100119</v>
      </c>
      <c r="QC11" s="2" cm="1">
        <f t="array" aca="1" ref="QC11" ca="1">INDIRECT(ADDRESS(ROW(), QC$3-$AF$1+$AF$3))+VLOOKUP($AS11, INDIRECT(ADDRESS($AF$4, COLUMN()-$AF$2-QC$3)&amp;":"&amp;ADDRESS($AF$5, COLUMN()-$AF$1-QC$3)), QC$3, FALSE)+VLOOKUP($AT11, INDIRECT(ADDRESS($AF$4, COLUMN()-$AF$2-QC$3)&amp;":"&amp;ADDRESS($AF$5, COLUMN()-$AF$1-QC$3)), QC$3, FALSE)</f>
        <v>863031894</v>
      </c>
      <c r="QD11" s="2" cm="1">
        <f t="array" aca="1" ref="QD11" ca="1">INDIRECT(ADDRESS(ROW(), QD$3-$AF$1+$AF$3))+VLOOKUP($AS11, INDIRECT(ADDRESS($AF$4, COLUMN()-$AF$2-QD$3)&amp;":"&amp;ADDRESS($AF$5, COLUMN()-$AF$1-QD$3)), QD$3, FALSE)+VLOOKUP($AT11, INDIRECT(ADDRESS($AF$4, COLUMN()-$AF$2-QD$3)&amp;":"&amp;ADDRESS($AF$5, COLUMN()-$AF$1-QD$3)), QD$3, FALSE)</f>
        <v>393738384</v>
      </c>
      <c r="QE11" s="2" cm="1">
        <f t="array" aca="1" ref="QE11" ca="1">INDIRECT(ADDRESS(ROW(), QE$3-$AF$1+$AF$3))+VLOOKUP($AS11, INDIRECT(ADDRESS($AF$4, COLUMN()-$AF$2-QE$3)&amp;":"&amp;ADDRESS($AF$5, COLUMN()-$AF$1-QE$3)), QE$3, FALSE)+VLOOKUP($AT11, INDIRECT(ADDRESS($AF$4, COLUMN()-$AF$2-QE$3)&amp;":"&amp;ADDRESS($AF$5, COLUMN()-$AF$1-QE$3)), QE$3, FALSE)</f>
        <v>134837408</v>
      </c>
      <c r="QF11" s="2" t="str">
        <f>LEFT($AH11, 1)&amp;RIGHT($A11, 1)</f>
        <v>BH</v>
      </c>
      <c r="QG11" s="2" t="str">
        <f>RIGHT($A11, 1)&amp;RIGHT($AH11, 1)</f>
        <v>HC</v>
      </c>
      <c r="QH11" s="2" t="str">
        <f t="shared" si="73"/>
        <v>BC</v>
      </c>
      <c r="QI11" s="2" cm="1">
        <f t="array" aca="1" ref="QI11" ca="1">INDIRECT(ADDRESS(ROW(), QI$3-$AF$1+$AF$3))+VLOOKUP($AS11, INDIRECT(ADDRESS($AF$4, COLUMN()-$AF$2-QI$3)&amp;":"&amp;ADDRESS($AF$5, COLUMN()-$AF$1-QI$3)), QI$3, FALSE)+VLOOKUP($AT11, INDIRECT(ADDRESS($AF$4, COLUMN()-$AF$2-QI$3)&amp;":"&amp;ADDRESS($AF$5, COLUMN()-$AF$1-QI$3)), QI$3, FALSE)</f>
        <v>469872081</v>
      </c>
      <c r="QJ11" s="2" cm="1">
        <f t="array" aca="1" ref="QJ11" ca="1">INDIRECT(ADDRESS(ROW(), QJ$3-$AF$1+$AF$3))+VLOOKUP($AS11, INDIRECT(ADDRESS($AF$4, COLUMN()-$AF$2-QJ$3)&amp;":"&amp;ADDRESS($AF$5, COLUMN()-$AF$1-QJ$3)), QJ$3, FALSE)+VLOOKUP($AT11, INDIRECT(ADDRESS($AF$4, COLUMN()-$AF$2-QJ$3)&amp;":"&amp;ADDRESS($AF$5, COLUMN()-$AF$1-QJ$3)), QJ$3, FALSE)</f>
        <v>1643882468</v>
      </c>
      <c r="QK11" s="2" cm="1">
        <f t="array" aca="1" ref="QK11" ca="1">INDIRECT(ADDRESS(ROW(), QK$3-$AF$1+$AF$3))+VLOOKUP($AS11, INDIRECT(ADDRESS($AF$4, COLUMN()-$AF$2-QK$3)&amp;":"&amp;ADDRESS($AF$5, COLUMN()-$AF$1-QK$3)), QK$3, FALSE)+VLOOKUP($AT11, INDIRECT(ADDRESS($AF$4, COLUMN()-$AF$2-QK$3)&amp;":"&amp;ADDRESS($AF$5, COLUMN()-$AF$1-QK$3)), QK$3, FALSE)</f>
        <v>471923128</v>
      </c>
      <c r="QL11" s="2" cm="1">
        <f t="array" aca="1" ref="QL11" ca="1">INDIRECT(ADDRESS(ROW(), QL$3-$AF$1+$AF$3))+VLOOKUP($AS11, INDIRECT(ADDRESS($AF$4, COLUMN()-$AF$2-QL$3)&amp;":"&amp;ADDRESS($AF$5, COLUMN()-$AF$1-QL$3)), QL$3, FALSE)+VLOOKUP($AT11, INDIRECT(ADDRESS($AF$4, COLUMN()-$AF$2-QL$3)&amp;":"&amp;ADDRESS($AF$5, COLUMN()-$AF$1-QL$3)), QL$3, FALSE)</f>
        <v>621912215</v>
      </c>
      <c r="QM11" s="2" cm="1">
        <f t="array" aca="1" ref="QM11" ca="1">INDIRECT(ADDRESS(ROW(), QM$3-$AF$1+$AF$3))+VLOOKUP($AS11, INDIRECT(ADDRESS($AF$4, COLUMN()-$AF$2-QM$3)&amp;":"&amp;ADDRESS($AF$5, COLUMN()-$AF$1-QM$3)), QM$3, FALSE)+VLOOKUP($AT11, INDIRECT(ADDRESS($AF$4, COLUMN()-$AF$2-QM$3)&amp;":"&amp;ADDRESS($AF$5, COLUMN()-$AF$1-QM$3)), QM$3, FALSE)</f>
        <v>806783411</v>
      </c>
      <c r="QN11" s="2" cm="1">
        <f t="array" aca="1" ref="QN11" ca="1">INDIRECT(ADDRESS(ROW(), QN$3-$AF$1+$AF$3))+VLOOKUP($AS11, INDIRECT(ADDRESS($AF$4, COLUMN()-$AF$2-QN$3)&amp;":"&amp;ADDRESS($AF$5, COLUMN()-$AF$1-QN$3)), QN$3, FALSE)+VLOOKUP($AT11, INDIRECT(ADDRESS($AF$4, COLUMN()-$AF$2-QN$3)&amp;":"&amp;ADDRESS($AF$5, COLUMN()-$AF$1-QN$3)), QN$3, FALSE)</f>
        <v>719475131</v>
      </c>
      <c r="QO11" s="2" cm="1">
        <f t="array" aca="1" ref="QO11" ca="1">INDIRECT(ADDRESS(ROW(), QO$3-$AF$1+$AF$3))+VLOOKUP($AS11, INDIRECT(ADDRESS($AF$4, COLUMN()-$AF$2-QO$3)&amp;":"&amp;ADDRESS($AF$5, COLUMN()-$AF$1-QO$3)), QO$3, FALSE)+VLOOKUP($AT11, INDIRECT(ADDRESS($AF$4, COLUMN()-$AF$2-QO$3)&amp;":"&amp;ADDRESS($AF$5, COLUMN()-$AF$1-QO$3)), QO$3, FALSE)</f>
        <v>1073961049</v>
      </c>
      <c r="QP11" s="2" cm="1">
        <f t="array" aca="1" ref="QP11" ca="1">INDIRECT(ADDRESS(ROW(), QP$3-$AF$1+$AF$3))+VLOOKUP($AS11, INDIRECT(ADDRESS($AF$4, COLUMN()-$AF$2-QP$3)&amp;":"&amp;ADDRESS($AF$5, COLUMN()-$AF$1-QP$3)), QP$3, FALSE)+VLOOKUP($AT11, INDIRECT(ADDRESS($AF$4, COLUMN()-$AF$2-QP$3)&amp;":"&amp;ADDRESS($AF$5, COLUMN()-$AF$1-QP$3)), QP$3, FALSE)</f>
        <v>1724912736</v>
      </c>
      <c r="QQ11" s="2" cm="1">
        <f t="array" aca="1" ref="QQ11" ca="1">INDIRECT(ADDRESS(ROW(), QQ$3-$AF$1+$AF$3))+VLOOKUP($AS11, INDIRECT(ADDRESS($AF$4, COLUMN()-$AF$2-QQ$3)&amp;":"&amp;ADDRESS($AF$5, COLUMN()-$AF$1-QQ$3)), QQ$3, FALSE)+VLOOKUP($AT11, INDIRECT(ADDRESS($AF$4, COLUMN()-$AF$2-QQ$3)&amp;":"&amp;ADDRESS($AF$5, COLUMN()-$AF$1-QQ$3)), QQ$3, FALSE)</f>
        <v>788037610</v>
      </c>
      <c r="QR11" s="2" cm="1">
        <f t="array" aca="1" ref="QR11" ca="1">INDIRECT(ADDRESS(ROW(), QR$3-$AF$1+$AF$3))+VLOOKUP($AS11, INDIRECT(ADDRESS($AF$4, COLUMN()-$AF$2-QR$3)&amp;":"&amp;ADDRESS($AF$5, COLUMN()-$AF$1-QR$3)), QR$3, FALSE)+VLOOKUP($AT11, INDIRECT(ADDRESS($AF$4, COLUMN()-$AF$2-QR$3)&amp;":"&amp;ADDRESS($AF$5, COLUMN()-$AF$1-QR$3)), QR$3, FALSE)</f>
        <v>269174762</v>
      </c>
      <c r="QS11" s="2" t="str">
        <f>LEFT($AH11, 1)&amp;RIGHT($A11, 1)</f>
        <v>BH</v>
      </c>
      <c r="QT11" s="2" t="str">
        <f>RIGHT($A11, 1)&amp;RIGHT($AH11, 1)</f>
        <v>HC</v>
      </c>
      <c r="QU11" s="2" t="str">
        <f t="shared" si="74"/>
        <v>BC</v>
      </c>
      <c r="QV11" s="2" cm="1">
        <f t="array" aca="1" ref="QV11" ca="1">INDIRECT(ADDRESS(ROW(), QV$3-$AF$1+$AF$3))+VLOOKUP($AS11, INDIRECT(ADDRESS($AF$4, COLUMN()-$AF$2-QV$3)&amp;":"&amp;ADDRESS($AF$5, COLUMN()-$AF$1-QV$3)), QV$3, FALSE)+VLOOKUP($AT11, INDIRECT(ADDRESS($AF$4, COLUMN()-$AF$2-QV$3)&amp;":"&amp;ADDRESS($AF$5, COLUMN()-$AF$1-QV$3)), QV$3, FALSE)</f>
        <v>940051994</v>
      </c>
      <c r="QW11" s="2" cm="1">
        <f t="array" aca="1" ref="QW11" ca="1">INDIRECT(ADDRESS(ROW(), QW$3-$AF$1+$AF$3))+VLOOKUP($AS11, INDIRECT(ADDRESS($AF$4, COLUMN()-$AF$2-QW$3)&amp;":"&amp;ADDRESS($AF$5, COLUMN()-$AF$1-QW$3)), QW$3, FALSE)+VLOOKUP($AT11, INDIRECT(ADDRESS($AF$4, COLUMN()-$AF$2-QW$3)&amp;":"&amp;ADDRESS($AF$5, COLUMN()-$AF$1-QW$3)), QW$3, FALSE)</f>
        <v>3287755166</v>
      </c>
      <c r="QX11" s="2" cm="1">
        <f t="array" aca="1" ref="QX11" ca="1">INDIRECT(ADDRESS(ROW(), QX$3-$AF$1+$AF$3))+VLOOKUP($AS11, INDIRECT(ADDRESS($AF$4, COLUMN()-$AF$2-QX$3)&amp;":"&amp;ADDRESS($AF$5, COLUMN()-$AF$1-QX$3)), QX$3, FALSE)+VLOOKUP($AT11, INDIRECT(ADDRESS($AF$4, COLUMN()-$AF$2-QX$3)&amp;":"&amp;ADDRESS($AF$5, COLUMN()-$AF$1-QX$3)), QX$3, FALSE)</f>
        <v>942971258</v>
      </c>
      <c r="QY11" s="2" cm="1">
        <f t="array" aca="1" ref="QY11" ca="1">INDIRECT(ADDRESS(ROW(), QY$3-$AF$1+$AF$3))+VLOOKUP($AS11, INDIRECT(ADDRESS($AF$4, COLUMN()-$AF$2-QY$3)&amp;":"&amp;ADDRESS($AF$5, COLUMN()-$AF$1-QY$3)), QY$3, FALSE)+VLOOKUP($AT11, INDIRECT(ADDRESS($AF$4, COLUMN()-$AF$2-QY$3)&amp;":"&amp;ADDRESS($AF$5, COLUMN()-$AF$1-QY$3)), QY$3, FALSE)</f>
        <v>1243785257</v>
      </c>
      <c r="QZ11" s="2" cm="1">
        <f t="array" aca="1" ref="QZ11" ca="1">INDIRECT(ADDRESS(ROW(), QZ$3-$AF$1+$AF$3))+VLOOKUP($AS11, INDIRECT(ADDRESS($AF$4, COLUMN()-$AF$2-QZ$3)&amp;":"&amp;ADDRESS($AF$5, COLUMN()-$AF$1-QZ$3)), QZ$3, FALSE)+VLOOKUP($AT11, INDIRECT(ADDRESS($AF$4, COLUMN()-$AF$2-QZ$3)&amp;":"&amp;ADDRESS($AF$5, COLUMN()-$AF$1-QZ$3)), QZ$3, FALSE)</f>
        <v>1615501952</v>
      </c>
      <c r="RA11" s="2" cm="1">
        <f t="array" aca="1" ref="RA11" ca="1">INDIRECT(ADDRESS(ROW(), RA$3-$AF$1+$AF$3))+VLOOKUP($AS11, INDIRECT(ADDRESS($AF$4, COLUMN()-$AF$2-RA$3)&amp;":"&amp;ADDRESS($AF$5, COLUMN()-$AF$1-RA$3)), RA$3, FALSE)+VLOOKUP($AT11, INDIRECT(ADDRESS($AF$4, COLUMN()-$AF$2-RA$3)&amp;":"&amp;ADDRESS($AF$5, COLUMN()-$AF$1-RA$3)), RA$3, FALSE)</f>
        <v>1439438541</v>
      </c>
      <c r="RB11" s="2" cm="1">
        <f t="array" aca="1" ref="RB11" ca="1">INDIRECT(ADDRESS(ROW(), RB$3-$AF$1+$AF$3))+VLOOKUP($AS11, INDIRECT(ADDRESS($AF$4, COLUMN()-$AF$2-RB$3)&amp;":"&amp;ADDRESS($AF$5, COLUMN()-$AF$1-RB$3)), RB$3, FALSE)+VLOOKUP($AT11, INDIRECT(ADDRESS($AF$4, COLUMN()-$AF$2-RB$3)&amp;":"&amp;ADDRESS($AF$5, COLUMN()-$AF$1-RB$3)), RB$3, FALSE)</f>
        <v>2147675999</v>
      </c>
      <c r="RC11" s="2" cm="1">
        <f t="array" aca="1" ref="RC11" ca="1">INDIRECT(ADDRESS(ROW(), RC$3-$AF$1+$AF$3))+VLOOKUP($AS11, INDIRECT(ADDRESS($AF$4, COLUMN()-$AF$2-RC$3)&amp;":"&amp;ADDRESS($AF$5, COLUMN()-$AF$1-RC$3)), RC$3, FALSE)+VLOOKUP($AT11, INDIRECT(ADDRESS($AF$4, COLUMN()-$AF$2-RC$3)&amp;":"&amp;ADDRESS($AF$5, COLUMN()-$AF$1-RC$3)), RC$3, FALSE)</f>
        <v>3447984251</v>
      </c>
      <c r="RD11" s="2" cm="1">
        <f t="array" aca="1" ref="RD11" ca="1">INDIRECT(ADDRESS(ROW(), RD$3-$AF$1+$AF$3))+VLOOKUP($AS11, INDIRECT(ADDRESS($AF$4, COLUMN()-$AF$2-RD$3)&amp;":"&amp;ADDRESS($AF$5, COLUMN()-$AF$1-RD$3)), RD$3, FALSE)+VLOOKUP($AT11, INDIRECT(ADDRESS($AF$4, COLUMN()-$AF$2-RD$3)&amp;":"&amp;ADDRESS($AF$5, COLUMN()-$AF$1-RD$3)), RD$3, FALSE)</f>
        <v>1577175718</v>
      </c>
      <c r="RE11" s="2" cm="1">
        <f t="array" aca="1" ref="RE11" ca="1">INDIRECT(ADDRESS(ROW(), RE$3-$AF$1+$AF$3))+VLOOKUP($AS11, INDIRECT(ADDRESS($AF$4, COLUMN()-$AF$2-RE$3)&amp;":"&amp;ADDRESS($AF$5, COLUMN()-$AF$1-RE$3)), RE$3, FALSE)+VLOOKUP($AT11, INDIRECT(ADDRESS($AF$4, COLUMN()-$AF$2-RE$3)&amp;":"&amp;ADDRESS($AF$5, COLUMN()-$AF$1-RE$3)), RE$3, FALSE)</f>
        <v>537529047</v>
      </c>
      <c r="RF11" s="2" t="str">
        <f>LEFT($AH11, 1)&amp;RIGHT($A11, 1)</f>
        <v>BH</v>
      </c>
      <c r="RG11" s="2" t="str">
        <f>RIGHT($A11, 1)&amp;RIGHT($AH11, 1)</f>
        <v>HC</v>
      </c>
      <c r="RH11" s="2" t="str">
        <f t="shared" si="75"/>
        <v>BC</v>
      </c>
      <c r="RI11" s="2" cm="1">
        <f t="array" aca="1" ref="RI11" ca="1">INDIRECT(ADDRESS(ROW(), RI$3-$AF$1+$AF$3))+VLOOKUP($AS11, INDIRECT(ADDRESS($AF$4, COLUMN()-$AF$2-RI$3)&amp;":"&amp;ADDRESS($AF$5, COLUMN()-$AF$1-RI$3)), RI$3, FALSE)+VLOOKUP($AT11, INDIRECT(ADDRESS($AF$4, COLUMN()-$AF$2-RI$3)&amp;":"&amp;ADDRESS($AF$5, COLUMN()-$AF$1-RI$3)), RI$3, FALSE)</f>
        <v>1880831235</v>
      </c>
      <c r="RJ11" s="2" cm="1">
        <f t="array" aca="1" ref="RJ11" ca="1">INDIRECT(ADDRESS(ROW(), RJ$3-$AF$1+$AF$3))+VLOOKUP($AS11, INDIRECT(ADDRESS($AF$4, COLUMN()-$AF$2-RJ$3)&amp;":"&amp;ADDRESS($AF$5, COLUMN()-$AF$1-RJ$3)), RJ$3, FALSE)+VLOOKUP($AT11, INDIRECT(ADDRESS($AF$4, COLUMN()-$AF$2-RJ$3)&amp;":"&amp;ADDRESS($AF$5, COLUMN()-$AF$1-RJ$3)), RJ$3, FALSE)</f>
        <v>6574936187</v>
      </c>
      <c r="RK11" s="2" cm="1">
        <f t="array" aca="1" ref="RK11" ca="1">INDIRECT(ADDRESS(ROW(), RK$3-$AF$1+$AF$3))+VLOOKUP($AS11, INDIRECT(ADDRESS($AF$4, COLUMN()-$AF$2-RK$3)&amp;":"&amp;ADDRESS($AF$5, COLUMN()-$AF$1-RK$3)), RK$3, FALSE)+VLOOKUP($AT11, INDIRECT(ADDRESS($AF$4, COLUMN()-$AF$2-RK$3)&amp;":"&amp;ADDRESS($AF$5, COLUMN()-$AF$1-RK$3)), RK$3, FALSE)</f>
        <v>1884426587</v>
      </c>
      <c r="RL11" s="2" cm="1">
        <f t="array" aca="1" ref="RL11" ca="1">INDIRECT(ADDRESS(ROW(), RL$3-$AF$1+$AF$3))+VLOOKUP($AS11, INDIRECT(ADDRESS($AF$4, COLUMN()-$AF$2-RL$3)&amp;":"&amp;ADDRESS($AF$5, COLUMN()-$AF$1-RL$3)), RL$3, FALSE)+VLOOKUP($AT11, INDIRECT(ADDRESS($AF$4, COLUMN()-$AF$2-RL$3)&amp;":"&amp;ADDRESS($AF$5, COLUMN()-$AF$1-RL$3)), RL$3, FALSE)</f>
        <v>2487598068</v>
      </c>
      <c r="RM11" s="2" cm="1">
        <f t="array" aca="1" ref="RM11" ca="1">INDIRECT(ADDRESS(ROW(), RM$3-$AF$1+$AF$3))+VLOOKUP($AS11, INDIRECT(ADDRESS($AF$4, COLUMN()-$AF$2-RM$3)&amp;":"&amp;ADDRESS($AF$5, COLUMN()-$AF$1-RM$3)), RM$3, FALSE)+VLOOKUP($AT11, INDIRECT(ADDRESS($AF$4, COLUMN()-$AF$2-RM$3)&amp;":"&amp;ADDRESS($AF$5, COLUMN()-$AF$1-RM$3)), RM$3, FALSE)</f>
        <v>3234474504</v>
      </c>
      <c r="RN11" s="2" cm="1">
        <f t="array" aca="1" ref="RN11" ca="1">INDIRECT(ADDRESS(ROW(), RN$3-$AF$1+$AF$3))+VLOOKUP($AS11, INDIRECT(ADDRESS($AF$4, COLUMN()-$AF$2-RN$3)&amp;":"&amp;ADDRESS($AF$5, COLUMN()-$AF$1-RN$3)), RN$3, FALSE)+VLOOKUP($AT11, INDIRECT(ADDRESS($AF$4, COLUMN()-$AF$2-RN$3)&amp;":"&amp;ADDRESS($AF$5, COLUMN()-$AF$1-RN$3)), RN$3, FALSE)</f>
        <v>2879392614</v>
      </c>
      <c r="RO11" s="2" cm="1">
        <f t="array" aca="1" ref="RO11" ca="1">INDIRECT(ADDRESS(ROW(), RO$3-$AF$1+$AF$3))+VLOOKUP($AS11, INDIRECT(ADDRESS($AF$4, COLUMN()-$AF$2-RO$3)&amp;":"&amp;ADDRESS($AF$5, COLUMN()-$AF$1-RO$3)), RO$3, FALSE)+VLOOKUP($AT11, INDIRECT(ADDRESS($AF$4, COLUMN()-$AF$2-RO$3)&amp;":"&amp;ADDRESS($AF$5, COLUMN()-$AF$1-RO$3)), RO$3, FALSE)</f>
        <v>4294935883</v>
      </c>
      <c r="RP11" s="2" cm="1">
        <f t="array" aca="1" ref="RP11" ca="1">INDIRECT(ADDRESS(ROW(), RP$3-$AF$1+$AF$3))+VLOOKUP($AS11, INDIRECT(ADDRESS($AF$4, COLUMN()-$AF$2-RP$3)&amp;":"&amp;ADDRESS($AF$5, COLUMN()-$AF$1-RP$3)), RP$3, FALSE)+VLOOKUP($AT11, INDIRECT(ADDRESS($AF$4, COLUMN()-$AF$2-RP$3)&amp;":"&amp;ADDRESS($AF$5, COLUMN()-$AF$1-RP$3)), RP$3, FALSE)</f>
        <v>6893049791</v>
      </c>
      <c r="RQ11" s="2" cm="1">
        <f t="array" aca="1" ref="RQ11" ca="1">INDIRECT(ADDRESS(ROW(), RQ$3-$AF$1+$AF$3))+VLOOKUP($AS11, INDIRECT(ADDRESS($AF$4, COLUMN()-$AF$2-RQ$3)&amp;":"&amp;ADDRESS($AF$5, COLUMN()-$AF$1-RQ$3)), RQ$3, FALSE)+VLOOKUP($AT11, INDIRECT(ADDRESS($AF$4, COLUMN()-$AF$2-RQ$3)&amp;":"&amp;ADDRESS($AF$5, COLUMN()-$AF$1-RQ$3)), RQ$3, FALSE)</f>
        <v>3156385906</v>
      </c>
      <c r="RR11" s="2" cm="1">
        <f t="array" aca="1" ref="RR11" ca="1">INDIRECT(ADDRESS(ROW(), RR$3-$AF$1+$AF$3))+VLOOKUP($AS11, INDIRECT(ADDRESS($AF$4, COLUMN()-$AF$2-RR$3)&amp;":"&amp;ADDRESS($AF$5, COLUMN()-$AF$1-RR$3)), RR$3, FALSE)+VLOOKUP($AT11, INDIRECT(ADDRESS($AF$4, COLUMN()-$AF$2-RR$3)&amp;":"&amp;ADDRESS($AF$5, COLUMN()-$AF$1-RR$3)), RR$3, FALSE)</f>
        <v>1073707592</v>
      </c>
      <c r="RS11" s="2" t="str">
        <f>LEFT($AH11, 1)&amp;RIGHT($A11, 1)</f>
        <v>BH</v>
      </c>
      <c r="RT11" s="2" t="str">
        <f>RIGHT($A11, 1)&amp;RIGHT($AH11, 1)</f>
        <v>HC</v>
      </c>
      <c r="RU11" s="2" t="str">
        <f t="shared" si="76"/>
        <v>BC</v>
      </c>
      <c r="RV11" s="2" cm="1">
        <f t="array" aca="1" ref="RV11" ca="1">INDIRECT(ADDRESS(ROW(), RV$3-$AF$1+$AF$3))+VLOOKUP($AS11, INDIRECT(ADDRESS($AF$4, COLUMN()-$AF$2-RV$3)&amp;":"&amp;ADDRESS($AF$5, COLUMN()-$AF$1-RV$3)), RV$3, FALSE)+VLOOKUP($AT11, INDIRECT(ADDRESS($AF$4, COLUMN()-$AF$2-RV$3)&amp;":"&amp;ADDRESS($AF$5, COLUMN()-$AF$1-RV$3)), RV$3, FALSE)</f>
        <v>3762863673</v>
      </c>
      <c r="RW11" s="2" cm="1">
        <f t="array" aca="1" ref="RW11" ca="1">INDIRECT(ADDRESS(ROW(), RW$3-$AF$1+$AF$3))+VLOOKUP($AS11, INDIRECT(ADDRESS($AF$4, COLUMN()-$AF$2-RW$3)&amp;":"&amp;ADDRESS($AF$5, COLUMN()-$AF$1-RW$3)), RW$3, FALSE)+VLOOKUP($AT11, INDIRECT(ADDRESS($AF$4, COLUMN()-$AF$2-RW$3)&amp;":"&amp;ADDRESS($AF$5, COLUMN()-$AF$1-RW$3)), RW$3, FALSE)</f>
        <v>13148377808</v>
      </c>
      <c r="RX11" s="2" cm="1">
        <f t="array" aca="1" ref="RX11" ca="1">INDIRECT(ADDRESS(ROW(), RX$3-$AF$1+$AF$3))+VLOOKUP($AS11, INDIRECT(ADDRESS($AF$4, COLUMN()-$AF$2-RX$3)&amp;":"&amp;ADDRESS($AF$5, COLUMN()-$AF$1-RX$3)), RX$3, FALSE)+VLOOKUP($AT11, INDIRECT(ADDRESS($AF$4, COLUMN()-$AF$2-RX$3)&amp;":"&amp;ADDRESS($AF$5, COLUMN()-$AF$1-RX$3)), RX$3, FALSE)</f>
        <v>3765984663</v>
      </c>
      <c r="RY11" s="2" cm="1">
        <f t="array" aca="1" ref="RY11" ca="1">INDIRECT(ADDRESS(ROW(), RY$3-$AF$1+$AF$3))+VLOOKUP($AS11, INDIRECT(ADDRESS($AF$4, COLUMN()-$AF$2-RY$3)&amp;":"&amp;ADDRESS($AF$5, COLUMN()-$AF$1-RY$3)), RY$3, FALSE)+VLOOKUP($AT11, INDIRECT(ADDRESS($AF$4, COLUMN()-$AF$2-RY$3)&amp;":"&amp;ADDRESS($AF$5, COLUMN()-$AF$1-RY$3)), RY$3, FALSE)</f>
        <v>4975116596</v>
      </c>
      <c r="RZ11" s="2" cm="1">
        <f t="array" aca="1" ref="RZ11" ca="1">INDIRECT(ADDRESS(ROW(), RZ$3-$AF$1+$AF$3))+VLOOKUP($AS11, INDIRECT(ADDRESS($AF$4, COLUMN()-$AF$2-RZ$3)&amp;":"&amp;ADDRESS($AF$5, COLUMN()-$AF$1-RZ$3)), RZ$3, FALSE)+VLOOKUP($AT11, INDIRECT(ADDRESS($AF$4, COLUMN()-$AF$2-RZ$3)&amp;":"&amp;ADDRESS($AF$5, COLUMN()-$AF$1-RZ$3)), RZ$3, FALSE)</f>
        <v>6474877471</v>
      </c>
      <c r="SA11" s="2" cm="1">
        <f t="array" aca="1" ref="SA11" ca="1">INDIRECT(ADDRESS(ROW(), SA$3-$AF$1+$AF$3))+VLOOKUP($AS11, INDIRECT(ADDRESS($AF$4, COLUMN()-$AF$2-SA$3)&amp;":"&amp;ADDRESS($AF$5, COLUMN()-$AF$1-SA$3)), SA$3, FALSE)+VLOOKUP($AT11, INDIRECT(ADDRESS($AF$4, COLUMN()-$AF$2-SA$3)&amp;":"&amp;ADDRESS($AF$5, COLUMN()-$AF$1-SA$3)), SA$3, FALSE)</f>
        <v>5759313694</v>
      </c>
      <c r="SB11" s="2" cm="1">
        <f t="array" aca="1" ref="SB11" ca="1">INDIRECT(ADDRESS(ROW(), SB$3-$AF$1+$AF$3))+VLOOKUP($AS11, INDIRECT(ADDRESS($AF$4, COLUMN()-$AF$2-SB$3)&amp;":"&amp;ADDRESS($AF$5, COLUMN()-$AF$1-SB$3)), SB$3, FALSE)+VLOOKUP($AT11, INDIRECT(ADDRESS($AF$4, COLUMN()-$AF$2-SB$3)&amp;":"&amp;ADDRESS($AF$5, COLUMN()-$AF$1-SB$3)), SB$3, FALSE)</f>
        <v>8589562687</v>
      </c>
      <c r="SC11" s="2" cm="1">
        <f t="array" aca="1" ref="SC11" ca="1">INDIRECT(ADDRESS(ROW(), SC$3-$AF$1+$AF$3))+VLOOKUP($AS11, INDIRECT(ADDRESS($AF$4, COLUMN()-$AF$2-SC$3)&amp;":"&amp;ADDRESS($AF$5, COLUMN()-$AF$1-SC$3)), SC$3, FALSE)+VLOOKUP($AT11, INDIRECT(ADDRESS($AF$4, COLUMN()-$AF$2-SC$3)&amp;":"&amp;ADDRESS($AF$5, COLUMN()-$AF$1-SC$3)), SC$3, FALSE)</f>
        <v>13781571804</v>
      </c>
      <c r="SD11" s="2" cm="1">
        <f t="array" aca="1" ref="SD11" ca="1">INDIRECT(ADDRESS(ROW(), SD$3-$AF$1+$AF$3))+VLOOKUP($AS11, INDIRECT(ADDRESS($AF$4, COLUMN()-$AF$2-SD$3)&amp;":"&amp;ADDRESS($AF$5, COLUMN()-$AF$1-SD$3)), SD$3, FALSE)+VLOOKUP($AT11, INDIRECT(ADDRESS($AF$4, COLUMN()-$AF$2-SD$3)&amp;":"&amp;ADDRESS($AF$5, COLUMN()-$AF$1-SD$3)), SD$3, FALSE)</f>
        <v>6316587280</v>
      </c>
      <c r="SE11" s="2" cm="1">
        <f t="array" aca="1" ref="SE11" ca="1">INDIRECT(ADDRESS(ROW(), SE$3-$AF$1+$AF$3))+VLOOKUP($AS11, INDIRECT(ADDRESS($AF$4, COLUMN()-$AF$2-SE$3)&amp;":"&amp;ADDRESS($AF$5, COLUMN()-$AF$1-SE$3)), SE$3, FALSE)+VLOOKUP($AT11, INDIRECT(ADDRESS($AF$4, COLUMN()-$AF$2-SE$3)&amp;":"&amp;ADDRESS($AF$5, COLUMN()-$AF$1-SE$3)), SE$3, FALSE)</f>
        <v>2145221059</v>
      </c>
      <c r="SF11" s="2" t="str">
        <f>LEFT($AH11, 1)&amp;RIGHT($A11, 1)</f>
        <v>BH</v>
      </c>
      <c r="SG11" s="2" t="str">
        <f>RIGHT($A11, 1)&amp;RIGHT($AH11, 1)</f>
        <v>HC</v>
      </c>
      <c r="SH11" s="2" t="str">
        <f t="shared" si="77"/>
        <v>BC</v>
      </c>
      <c r="SI11" s="2" cm="1">
        <f t="array" aca="1" ref="SI11" ca="1">INDIRECT(ADDRESS(ROW(), SI$3-$AF$1+$AF$3))+VLOOKUP($AS11, INDIRECT(ADDRESS($AF$4, COLUMN()-$AF$2-SI$3)&amp;":"&amp;ADDRESS($AF$5, COLUMN()-$AF$1-SI$3)), SI$3, FALSE)+VLOOKUP($AT11, INDIRECT(ADDRESS($AF$4, COLUMN()-$AF$2-SI$3)&amp;":"&amp;ADDRESS($AF$5, COLUMN()-$AF$1-SI$3)), SI$3, FALSE)</f>
        <v>7528190677</v>
      </c>
      <c r="SJ11" s="2" cm="1">
        <f t="array" aca="1" ref="SJ11" ca="1">INDIRECT(ADDRESS(ROW(), SJ$3-$AF$1+$AF$3))+VLOOKUP($AS11, INDIRECT(ADDRESS($AF$4, COLUMN()-$AF$2-SJ$3)&amp;":"&amp;ADDRESS($AF$5, COLUMN()-$AF$1-SJ$3)), SJ$3, FALSE)+VLOOKUP($AT11, INDIRECT(ADDRESS($AF$4, COLUMN()-$AF$2-SJ$3)&amp;":"&amp;ADDRESS($AF$5, COLUMN()-$AF$1-SJ$3)), SJ$3, FALSE)</f>
        <v>26292818473</v>
      </c>
      <c r="SK11" s="2" cm="1">
        <f t="array" aca="1" ref="SK11" ca="1">INDIRECT(ADDRESS(ROW(), SK$3-$AF$1+$AF$3))+VLOOKUP($AS11, INDIRECT(ADDRESS($AF$4, COLUMN()-$AF$2-SK$3)&amp;":"&amp;ADDRESS($AF$5, COLUMN()-$AF$1-SK$3)), SK$3, FALSE)+VLOOKUP($AT11, INDIRECT(ADDRESS($AF$4, COLUMN()-$AF$2-SK$3)&amp;":"&amp;ADDRESS($AF$5, COLUMN()-$AF$1-SK$3)), SK$3, FALSE)</f>
        <v>7527001382</v>
      </c>
      <c r="SL11" s="2" cm="1">
        <f t="array" aca="1" ref="SL11" ca="1">INDIRECT(ADDRESS(ROW(), SL$3-$AF$1+$AF$3))+VLOOKUP($AS11, INDIRECT(ADDRESS($AF$4, COLUMN()-$AF$2-SL$3)&amp;":"&amp;ADDRESS($AF$5, COLUMN()-$AF$1-SL$3)), SL$3, FALSE)+VLOOKUP($AT11, INDIRECT(ADDRESS($AF$4, COLUMN()-$AF$2-SL$3)&amp;":"&amp;ADDRESS($AF$5, COLUMN()-$AF$1-SL$3)), SL$3, FALSE)</f>
        <v>9950296643</v>
      </c>
      <c r="SM11" s="2" cm="1">
        <f t="array" aca="1" ref="SM11" ca="1">INDIRECT(ADDRESS(ROW(), SM$3-$AF$1+$AF$3))+VLOOKUP($AS11, INDIRECT(ADDRESS($AF$4, COLUMN()-$AF$2-SM$3)&amp;":"&amp;ADDRESS($AF$5, COLUMN()-$AF$1-SM$3)), SM$3, FALSE)+VLOOKUP($AT11, INDIRECT(ADDRESS($AF$4, COLUMN()-$AF$2-SM$3)&amp;":"&amp;ADDRESS($AF$5, COLUMN()-$AF$1-SM$3)), SM$3, FALSE)</f>
        <v>12960169991</v>
      </c>
      <c r="SN11" s="2" cm="1">
        <f t="array" aca="1" ref="SN11" ca="1">INDIRECT(ADDRESS(ROW(), SN$3-$AF$1+$AF$3))+VLOOKUP($AS11, INDIRECT(ADDRESS($AF$4, COLUMN()-$AF$2-SN$3)&amp;":"&amp;ADDRESS($AF$5, COLUMN()-$AF$1-SN$3)), SN$3, FALSE)+VLOOKUP($AT11, INDIRECT(ADDRESS($AF$4, COLUMN()-$AF$2-SN$3)&amp;":"&amp;ADDRESS($AF$5, COLUMN()-$AF$1-SN$3)), SN$3, FALSE)</f>
        <v>11518678843</v>
      </c>
      <c r="SO11" s="2" cm="1">
        <f t="array" aca="1" ref="SO11" ca="1">INDIRECT(ADDRESS(ROW(), SO$3-$AF$1+$AF$3))+VLOOKUP($AS11, INDIRECT(ADDRESS($AF$4, COLUMN()-$AF$2-SO$3)&amp;":"&amp;ADDRESS($AF$5, COLUMN()-$AF$1-SO$3)), SO$3, FALSE)+VLOOKUP($AT11, INDIRECT(ADDRESS($AF$4, COLUMN()-$AF$2-SO$3)&amp;":"&amp;ADDRESS($AF$5, COLUMN()-$AF$1-SO$3)), SO$3, FALSE)</f>
        <v>17178683056</v>
      </c>
      <c r="SP11" s="2" cm="1">
        <f t="array" aca="1" ref="SP11" ca="1">INDIRECT(ADDRESS(ROW(), SP$3-$AF$1+$AF$3))+VLOOKUP($AS11, INDIRECT(ADDRESS($AF$4, COLUMN()-$AF$2-SP$3)&amp;":"&amp;ADDRESS($AF$5, COLUMN()-$AF$1-SP$3)), SP$3, FALSE)+VLOOKUP($AT11, INDIRECT(ADDRESS($AF$4, COLUMN()-$AF$2-SP$3)&amp;":"&amp;ADDRESS($AF$5, COLUMN()-$AF$1-SP$3)), SP$3, FALSE)</f>
        <v>27556184175</v>
      </c>
      <c r="SQ11" s="2" cm="1">
        <f t="array" aca="1" ref="SQ11" ca="1">INDIRECT(ADDRESS(ROW(), SQ$3-$AF$1+$AF$3))+VLOOKUP($AS11, INDIRECT(ADDRESS($AF$4, COLUMN()-$AF$2-SQ$3)&amp;":"&amp;ADDRESS($AF$5, COLUMN()-$AF$1-SQ$3)), SQ$3, FALSE)+VLOOKUP($AT11, INDIRECT(ADDRESS($AF$4, COLUMN()-$AF$2-SQ$3)&amp;":"&amp;ADDRESS($AF$5, COLUMN()-$AF$1-SQ$3)), SQ$3, FALSE)</f>
        <v>12640042873</v>
      </c>
      <c r="SR11" s="2" cm="1">
        <f t="array" aca="1" ref="SR11" ca="1">INDIRECT(ADDRESS(ROW(), SR$3-$AF$1+$AF$3))+VLOOKUP($AS11, INDIRECT(ADDRESS($AF$4, COLUMN()-$AF$2-SR$3)&amp;":"&amp;ADDRESS($AF$5, COLUMN()-$AF$1-SR$3)), SR$3, FALSE)+VLOOKUP($AT11, INDIRECT(ADDRESS($AF$4, COLUMN()-$AF$2-SR$3)&amp;":"&amp;ADDRESS($AF$5, COLUMN()-$AF$1-SR$3)), SR$3, FALSE)</f>
        <v>4286887358</v>
      </c>
      <c r="SS11" s="2" t="str">
        <f>LEFT($AH11, 1)&amp;RIGHT($A11, 1)</f>
        <v>BH</v>
      </c>
      <c r="ST11" s="2" t="str">
        <f>RIGHT($A11, 1)&amp;RIGHT($AH11, 1)</f>
        <v>HC</v>
      </c>
      <c r="SU11" s="2" t="str">
        <f t="shared" si="78"/>
        <v>BC</v>
      </c>
      <c r="SV11" s="2" cm="1">
        <f t="array" aca="1" ref="SV11" ca="1">INDIRECT(ADDRESS(ROW(), SV$3-$AF$1+$AF$3))+VLOOKUP($AS11, INDIRECT(ADDRESS($AF$4, COLUMN()-$AF$2-SV$3)&amp;":"&amp;ADDRESS($AF$5, COLUMN()-$AF$1-SV$3)), SV$3, FALSE)+VLOOKUP($AT11, INDIRECT(ADDRESS($AF$4, COLUMN()-$AF$2-SV$3)&amp;":"&amp;ADDRESS($AF$5, COLUMN()-$AF$1-SV$3)), SV$3, FALSE)</f>
        <v>15060541000</v>
      </c>
      <c r="SW11" s="2" cm="1">
        <f t="array" aca="1" ref="SW11" ca="1">INDIRECT(ADDRESS(ROW(), SW$3-$AF$1+$AF$3))+VLOOKUP($AS11, INDIRECT(ADDRESS($AF$4, COLUMN()-$AF$2-SW$3)&amp;":"&amp;ADDRESS($AF$5, COLUMN()-$AF$1-SW$3)), SW$3, FALSE)+VLOOKUP($AT11, INDIRECT(ADDRESS($AF$4, COLUMN()-$AF$2-SW$3)&amp;":"&amp;ADDRESS($AF$5, COLUMN()-$AF$1-SW$3)), SW$3, FALSE)</f>
        <v>52577566999</v>
      </c>
      <c r="SX11" s="2" cm="1">
        <f t="array" aca="1" ref="SX11" ca="1">INDIRECT(ADDRESS(ROW(), SX$3-$AF$1+$AF$3))+VLOOKUP($AS11, INDIRECT(ADDRESS($AF$4, COLUMN()-$AF$2-SX$3)&amp;":"&amp;ADDRESS($AF$5, COLUMN()-$AF$1-SX$3)), SX$3, FALSE)+VLOOKUP($AT11, INDIRECT(ADDRESS($AF$4, COLUMN()-$AF$2-SX$3)&amp;":"&amp;ADDRESS($AF$5, COLUMN()-$AF$1-SX$3)), SX$3, FALSE)</f>
        <v>15044903425</v>
      </c>
      <c r="SY11" s="2" cm="1">
        <f t="array" aca="1" ref="SY11" ca="1">INDIRECT(ADDRESS(ROW(), SY$3-$AF$1+$AF$3))+VLOOKUP($AS11, INDIRECT(ADDRESS($AF$4, COLUMN()-$AF$2-SY$3)&amp;":"&amp;ADDRESS($AF$5, COLUMN()-$AF$1-SY$3)), SY$3, FALSE)+VLOOKUP($AT11, INDIRECT(ADDRESS($AF$4, COLUMN()-$AF$2-SY$3)&amp;":"&amp;ADDRESS($AF$5, COLUMN()-$AF$1-SY$3)), SY$3, FALSE)</f>
        <v>19900428675</v>
      </c>
      <c r="SZ11" s="2" cm="1">
        <f t="array" aca="1" ref="SZ11" ca="1">INDIRECT(ADDRESS(ROW(), SZ$3-$AF$1+$AF$3))+VLOOKUP($AS11, INDIRECT(ADDRESS($AF$4, COLUMN()-$AF$2-SZ$3)&amp;":"&amp;ADDRESS($AF$5, COLUMN()-$AF$1-SZ$3)), SZ$3, FALSE)+VLOOKUP($AT11, INDIRECT(ADDRESS($AF$4, COLUMN()-$AF$2-SZ$3)&amp;":"&amp;ADDRESS($AF$5, COLUMN()-$AF$1-SZ$3)), SZ$3, FALSE)</f>
        <v>25937906873</v>
      </c>
      <c r="TA11" s="2" cm="1">
        <f t="array" aca="1" ref="TA11" ca="1">INDIRECT(ADDRESS(ROW(), TA$3-$AF$1+$AF$3))+VLOOKUP($AS11, INDIRECT(ADDRESS($AF$4, COLUMN()-$AF$2-TA$3)&amp;":"&amp;ADDRESS($AF$5, COLUMN()-$AF$1-TA$3)), TA$3, FALSE)+VLOOKUP($AT11, INDIRECT(ADDRESS($AF$4, COLUMN()-$AF$2-TA$3)&amp;":"&amp;ADDRESS($AF$5, COLUMN()-$AF$1-TA$3)), TA$3, FALSE)</f>
        <v>23036405855</v>
      </c>
      <c r="TB11" s="2" cm="1">
        <f t="array" aca="1" ref="TB11" ca="1">INDIRECT(ADDRESS(ROW(), TB$3-$AF$1+$AF$3))+VLOOKUP($AS11, INDIRECT(ADDRESS($AF$4, COLUMN()-$AF$2-TB$3)&amp;":"&amp;ADDRESS($AF$5, COLUMN()-$AF$1-TB$3)), TB$3, FALSE)+VLOOKUP($AT11, INDIRECT(ADDRESS($AF$4, COLUMN()-$AF$2-TB$3)&amp;":"&amp;ADDRESS($AF$5, COLUMN()-$AF$1-TB$3)), TB$3, FALSE)</f>
        <v>34357625367</v>
      </c>
      <c r="TC11" s="2" cm="1">
        <f t="array" aca="1" ref="TC11" ca="1">INDIRECT(ADDRESS(ROW(), TC$3-$AF$1+$AF$3))+VLOOKUP($AS11, INDIRECT(ADDRESS($AF$4, COLUMN()-$AF$2-TC$3)&amp;":"&amp;ADDRESS($AF$5, COLUMN()-$AF$1-TC$3)), TC$3, FALSE)+VLOOKUP($AT11, INDIRECT(ADDRESS($AF$4, COLUMN()-$AF$2-TC$3)&amp;":"&amp;ADDRESS($AF$5, COLUMN()-$AF$1-TC$3)), TC$3, FALSE)</f>
        <v>55101956230</v>
      </c>
      <c r="TD11" s="2" cm="1">
        <f t="array" aca="1" ref="TD11" ca="1">INDIRECT(ADDRESS(ROW(), TD$3-$AF$1+$AF$3))+VLOOKUP($AS11, INDIRECT(ADDRESS($AF$4, COLUMN()-$AF$2-TD$3)&amp;":"&amp;ADDRESS($AF$5, COLUMN()-$AF$1-TD$3)), TD$3, FALSE)+VLOOKUP($AT11, INDIRECT(ADDRESS($AF$4, COLUMN()-$AF$2-TD$3)&amp;":"&amp;ADDRESS($AF$5, COLUMN()-$AF$1-TD$3)), TD$3, FALSE)</f>
        <v>25292505461</v>
      </c>
      <c r="TE11" s="2" cm="1">
        <f t="array" aca="1" ref="TE11" ca="1">INDIRECT(ADDRESS(ROW(), TE$3-$AF$1+$AF$3))+VLOOKUP($AS11, INDIRECT(ADDRESS($AF$4, COLUMN()-$AF$2-TE$3)&amp;":"&amp;ADDRESS($AF$5, COLUMN()-$AF$1-TE$3)), TE$3, FALSE)+VLOOKUP($AT11, INDIRECT(ADDRESS($AF$4, COLUMN()-$AF$2-TE$3)&amp;":"&amp;ADDRESS($AF$5, COLUMN()-$AF$1-TE$3)), TE$3, FALSE)</f>
        <v>8568067058</v>
      </c>
      <c r="TF11" s="2" t="str">
        <f>LEFT($AH11, 1)&amp;RIGHT($A11, 1)</f>
        <v>BH</v>
      </c>
      <c r="TG11" s="2" t="str">
        <f>RIGHT($A11, 1)&amp;RIGHT($AH11, 1)</f>
        <v>HC</v>
      </c>
      <c r="TH11" s="2" t="str">
        <f t="shared" si="79"/>
        <v>BC</v>
      </c>
      <c r="TI11" s="2" cm="1">
        <f t="array" aca="1" ref="TI11" ca="1">INDIRECT(ADDRESS(ROW(), TI$3-$AF$1+$AF$3))+VLOOKUP($AS11, INDIRECT(ADDRESS($AF$4, COLUMN()-$AF$2-TI$3)&amp;":"&amp;ADDRESS($AF$5, COLUMN()-$AF$1-TI$3)), TI$3, FALSE)+VLOOKUP($AT11, INDIRECT(ADDRESS($AF$4, COLUMN()-$AF$2-TI$3)&amp;":"&amp;ADDRESS($AF$5, COLUMN()-$AF$1-TI$3)), TI$3, FALSE)</f>
        <v>30129002593</v>
      </c>
      <c r="TJ11" s="2" cm="1">
        <f t="array" aca="1" ref="TJ11" ca="1">INDIRECT(ADDRESS(ROW(), TJ$3-$AF$1+$AF$3))+VLOOKUP($AS11, INDIRECT(ADDRESS($AF$4, COLUMN()-$AF$2-TJ$3)&amp;":"&amp;ADDRESS($AF$5, COLUMN()-$AF$1-TJ$3)), TJ$3, FALSE)+VLOOKUP($AT11, INDIRECT(ADDRESS($AF$4, COLUMN()-$AF$2-TJ$3)&amp;":"&amp;ADDRESS($AF$5, COLUMN()-$AF$1-TJ$3)), TJ$3, FALSE)</f>
        <v>105138038317</v>
      </c>
      <c r="TK11" s="2" cm="1">
        <f t="array" aca="1" ref="TK11" ca="1">INDIRECT(ADDRESS(ROW(), TK$3-$AF$1+$AF$3))+VLOOKUP($AS11, INDIRECT(ADDRESS($AF$4, COLUMN()-$AF$2-TK$3)&amp;":"&amp;ADDRESS($AF$5, COLUMN()-$AF$1-TK$3)), TK$3, FALSE)+VLOOKUP($AT11, INDIRECT(ADDRESS($AF$4, COLUMN()-$AF$2-TK$3)&amp;":"&amp;ADDRESS($AF$5, COLUMN()-$AF$1-TK$3)), TK$3, FALSE)</f>
        <v>30074131454</v>
      </c>
      <c r="TL11" s="2" cm="1">
        <f t="array" aca="1" ref="TL11" ca="1">INDIRECT(ADDRESS(ROW(), TL$3-$AF$1+$AF$3))+VLOOKUP($AS11, INDIRECT(ADDRESS($AF$4, COLUMN()-$AF$2-TL$3)&amp;":"&amp;ADDRESS($AF$5, COLUMN()-$AF$1-TL$3)), TL$3, FALSE)+VLOOKUP($AT11, INDIRECT(ADDRESS($AF$4, COLUMN()-$AF$2-TL$3)&amp;":"&amp;ADDRESS($AF$5, COLUMN()-$AF$1-TL$3)), TL$3, FALSE)</f>
        <v>39800984384</v>
      </c>
      <c r="TM11" s="2" cm="1">
        <f t="array" aca="1" ref="TM11" ca="1">INDIRECT(ADDRESS(ROW(), TM$3-$AF$1+$AF$3))+VLOOKUP($AS11, INDIRECT(ADDRESS($AF$4, COLUMN()-$AF$2-TM$3)&amp;":"&amp;ADDRESS($AF$5, COLUMN()-$AF$1-TM$3)), TM$3, FALSE)+VLOOKUP($AT11, INDIRECT(ADDRESS($AF$4, COLUMN()-$AF$2-TM$3)&amp;":"&amp;ADDRESS($AF$5, COLUMN()-$AF$1-TM$3)), TM$3, FALSE)</f>
        <v>51906022851</v>
      </c>
      <c r="TN11" s="2" cm="1">
        <f t="array" aca="1" ref="TN11" ca="1">INDIRECT(ADDRESS(ROW(), TN$3-$AF$1+$AF$3))+VLOOKUP($AS11, INDIRECT(ADDRESS($AF$4, COLUMN()-$AF$2-TN$3)&amp;":"&amp;ADDRESS($AF$5, COLUMN()-$AF$1-TN$3)), TN$3, FALSE)+VLOOKUP($AT11, INDIRECT(ADDRESS($AF$4, COLUMN()-$AF$2-TN$3)&amp;":"&amp;ADDRESS($AF$5, COLUMN()-$AF$1-TN$3)), TN$3, FALSE)</f>
        <v>46068934555</v>
      </c>
      <c r="TO11" s="2" cm="1">
        <f t="array" aca="1" ref="TO11" ca="1">INDIRECT(ADDRESS(ROW(), TO$3-$AF$1+$AF$3))+VLOOKUP($AS11, INDIRECT(ADDRESS($AF$4, COLUMN()-$AF$2-TO$3)&amp;":"&amp;ADDRESS($AF$5, COLUMN()-$AF$1-TO$3)), TO$3, FALSE)+VLOOKUP($AT11, INDIRECT(ADDRESS($AF$4, COLUMN()-$AF$2-TO$3)&amp;":"&amp;ADDRESS($AF$5, COLUMN()-$AF$1-TO$3)), TO$3, FALSE)</f>
        <v>68716052349</v>
      </c>
      <c r="TP11" s="2" cm="1">
        <f t="array" aca="1" ref="TP11" ca="1">INDIRECT(ADDRESS(ROW(), TP$3-$AF$1+$AF$3))+VLOOKUP($AS11, INDIRECT(ADDRESS($AF$4, COLUMN()-$AF$2-TP$3)&amp;":"&amp;ADDRESS($AF$5, COLUMN()-$AF$1-TP$3)), TP$3, FALSE)+VLOOKUP($AT11, INDIRECT(ADDRESS($AF$4, COLUMN()-$AF$2-TP$3)&amp;":"&amp;ADDRESS($AF$5, COLUMN()-$AF$1-TP$3)), TP$3, FALSE)</f>
        <v>110188660743</v>
      </c>
      <c r="TQ11" s="2" cm="1">
        <f t="array" aca="1" ref="TQ11" ca="1">INDIRECT(ADDRESS(ROW(), TQ$3-$AF$1+$AF$3))+VLOOKUP($AS11, INDIRECT(ADDRESS($AF$4, COLUMN()-$AF$2-TQ$3)&amp;":"&amp;ADDRESS($AF$5, COLUMN()-$AF$1-TQ$3)), TQ$3, FALSE)+VLOOKUP($AT11, INDIRECT(ADDRESS($AF$4, COLUMN()-$AF$2-TQ$3)&amp;":"&amp;ADDRESS($AF$5, COLUMN()-$AF$1-TQ$3)), TQ$3, FALSE)</f>
        <v>50606962781</v>
      </c>
      <c r="TR11" s="2" cm="1">
        <f t="array" aca="1" ref="TR11" ca="1">INDIRECT(ADDRESS(ROW(), TR$3-$AF$1+$AF$3))+VLOOKUP($AS11, INDIRECT(ADDRESS($AF$4, COLUMN()-$AF$2-TR$3)&amp;":"&amp;ADDRESS($AF$5, COLUMN()-$AF$1-TR$3)), TR$3, FALSE)+VLOOKUP($AT11, INDIRECT(ADDRESS($AF$4, COLUMN()-$AF$2-TR$3)&amp;":"&amp;ADDRESS($AF$5, COLUMN()-$AF$1-TR$3)), TR$3, FALSE)</f>
        <v>17127023860</v>
      </c>
      <c r="TS11" s="2" t="str">
        <f>LEFT($AH11, 1)&amp;RIGHT($A11, 1)</f>
        <v>BH</v>
      </c>
      <c r="TT11" s="2" t="str">
        <f>RIGHT($A11, 1)&amp;RIGHT($AH11, 1)</f>
        <v>HC</v>
      </c>
      <c r="TU11" s="2" t="str">
        <f t="shared" si="79"/>
        <v>BC</v>
      </c>
      <c r="TV11" s="2" cm="1">
        <f t="array" aca="1" ref="TV11" ca="1">INDIRECT(ADDRESS(ROW(), TV$3-$AF$1+$AF$3))+VLOOKUP($AS11, INDIRECT(ADDRESS($AF$4, COLUMN()-$AF$2-TV$3)&amp;":"&amp;ADDRESS($AF$5, COLUMN()-$AF$1-TV$3)), TV$3, FALSE)+VLOOKUP($AT11, INDIRECT(ADDRESS($AF$4, COLUMN()-$AF$2-TV$3)&amp;":"&amp;ADDRESS($AF$5, COLUMN()-$AF$1-TV$3)), TV$3, FALSE)</f>
        <v>60271317227</v>
      </c>
      <c r="TW11" s="2" cm="1">
        <f t="array" aca="1" ref="TW11" ca="1">INDIRECT(ADDRESS(ROW(), TW$3-$AF$1+$AF$3))+VLOOKUP($AS11, INDIRECT(ADDRESS($AF$4, COLUMN()-$AF$2-TW$3)&amp;":"&amp;ADDRESS($AF$5, COLUMN()-$AF$1-TW$3)), TW$3, FALSE)+VLOOKUP($AT11, INDIRECT(ADDRESS($AF$4, COLUMN()-$AF$2-TW$3)&amp;":"&amp;ADDRESS($AF$5, COLUMN()-$AF$1-TW$3)), TW$3, FALSE)</f>
        <v>210243565761</v>
      </c>
      <c r="TX11" s="2" cm="1">
        <f t="array" aca="1" ref="TX11" ca="1">INDIRECT(ADDRESS(ROW(), TX$3-$AF$1+$AF$3))+VLOOKUP($AS11, INDIRECT(ADDRESS($AF$4, COLUMN()-$AF$2-TX$3)&amp;":"&amp;ADDRESS($AF$5, COLUMN()-$AF$1-TX$3)), TX$3, FALSE)+VLOOKUP($AT11, INDIRECT(ADDRESS($AF$4, COLUMN()-$AF$2-TX$3)&amp;":"&amp;ADDRESS($AF$5, COLUMN()-$AF$1-TX$3)), TX$3, FALSE)</f>
        <v>60120188118</v>
      </c>
      <c r="TY11" s="2" cm="1">
        <f t="array" aca="1" ref="TY11" ca="1">INDIRECT(ADDRESS(ROW(), TY$3-$AF$1+$AF$3))+VLOOKUP($AS11, INDIRECT(ADDRESS($AF$4, COLUMN()-$AF$2-TY$3)&amp;":"&amp;ADDRESS($AF$5, COLUMN()-$AF$1-TY$3)), TY$3, FALSE)+VLOOKUP($AT11, INDIRECT(ADDRESS($AF$4, COLUMN()-$AF$2-TY$3)&amp;":"&amp;ADDRESS($AF$5, COLUMN()-$AF$1-TY$3)), TY$3, FALSE)</f>
        <v>79601532348</v>
      </c>
      <c r="TZ11" s="2" cm="1">
        <f t="array" aca="1" ref="TZ11" ca="1">INDIRECT(ADDRESS(ROW(), TZ$3-$AF$1+$AF$3))+VLOOKUP($AS11, INDIRECT(ADDRESS($AF$4, COLUMN()-$AF$2-TZ$3)&amp;":"&amp;ADDRESS($AF$5, COLUMN()-$AF$1-TZ$3)), TZ$3, FALSE)+VLOOKUP($AT11, INDIRECT(ADDRESS($AF$4, COLUMN()-$AF$2-TZ$3)&amp;":"&amp;ADDRESS($AF$5, COLUMN()-$AF$1-TZ$3)), TZ$3, FALSE)</f>
        <v>103862466625</v>
      </c>
      <c r="UA11" s="2" cm="1">
        <f t="array" aca="1" ref="UA11" ca="1">INDIRECT(ADDRESS(ROW(), UA$3-$AF$1+$AF$3))+VLOOKUP($AS11, INDIRECT(ADDRESS($AF$4, COLUMN()-$AF$2-UA$3)&amp;":"&amp;ADDRESS($AF$5, COLUMN()-$AF$1-UA$3)), UA$3, FALSE)+VLOOKUP($AT11, INDIRECT(ADDRESS($AF$4, COLUMN()-$AF$2-UA$3)&amp;":"&amp;ADDRESS($AF$5, COLUMN()-$AF$1-UA$3)), UA$3, FALSE)</f>
        <v>92128367442</v>
      </c>
      <c r="UB11" s="2" cm="1">
        <f t="array" aca="1" ref="UB11" ca="1">INDIRECT(ADDRESS(ROW(), UB$3-$AF$1+$AF$3))+VLOOKUP($AS11, INDIRECT(ADDRESS($AF$4, COLUMN()-$AF$2-UB$3)&amp;":"&amp;ADDRESS($AF$5, COLUMN()-$AF$1-UB$3)), UB$3, FALSE)+VLOOKUP($AT11, INDIRECT(ADDRESS($AF$4, COLUMN()-$AF$2-UB$3)&amp;":"&amp;ADDRESS($AF$5, COLUMN()-$AF$1-UB$3)), UB$3, FALSE)</f>
        <v>137436007207</v>
      </c>
      <c r="UC11" s="2" cm="1">
        <f t="array" aca="1" ref="UC11" ca="1">INDIRECT(ADDRESS(ROW(), UC$3-$AF$1+$AF$3))+VLOOKUP($AS11, INDIRECT(ADDRESS($AF$4, COLUMN()-$AF$2-UC$3)&amp;":"&amp;ADDRESS($AF$5, COLUMN()-$AF$1-UC$3)), UC$3, FALSE)+VLOOKUP($AT11, INDIRECT(ADDRESS($AF$4, COLUMN()-$AF$2-UC$3)&amp;":"&amp;ADDRESS($AF$5, COLUMN()-$AF$1-UC$3)), UC$3, FALSE)</f>
        <v>220355884437</v>
      </c>
      <c r="UD11" s="2" cm="1">
        <f t="array" aca="1" ref="UD11" ca="1">INDIRECT(ADDRESS(ROW(), UD$3-$AF$1+$AF$3))+VLOOKUP($AS11, INDIRECT(ADDRESS($AF$4, COLUMN()-$AF$2-UD$3)&amp;":"&amp;ADDRESS($AF$5, COLUMN()-$AF$1-UD$3)), UD$3, FALSE)+VLOOKUP($AT11, INDIRECT(ADDRESS($AF$4, COLUMN()-$AF$2-UD$3)&amp;":"&amp;ADDRESS($AF$5, COLUMN()-$AF$1-UD$3)), UD$3, FALSE)</f>
        <v>101252641820</v>
      </c>
      <c r="UE11" s="2" cm="1">
        <f t="array" aca="1" ref="UE11" ca="1">INDIRECT(ADDRESS(ROW(), UE$3-$AF$1+$AF$3))+VLOOKUP($AS11, INDIRECT(ADDRESS($AF$4, COLUMN()-$AF$2-UE$3)&amp;":"&amp;ADDRESS($AF$5, COLUMN()-$AF$1-UE$3)), UE$3, FALSE)+VLOOKUP($AT11, INDIRECT(ADDRESS($AF$4, COLUMN()-$AF$2-UE$3)&amp;":"&amp;ADDRESS($AF$5, COLUMN()-$AF$1-UE$3)), UE$3, FALSE)</f>
        <v>34239656790</v>
      </c>
      <c r="UF11" s="2" t="str">
        <f>LEFT($AH11, 1)&amp;RIGHT($A11, 1)</f>
        <v>BH</v>
      </c>
      <c r="UG11" s="2" t="str">
        <f>RIGHT($A11, 1)&amp;RIGHT($AH11, 1)</f>
        <v>HC</v>
      </c>
    </row>
    <row r="12" spans="1:553" x14ac:dyDescent="0.25">
      <c r="A12" s="1" t="s">
        <v>4</v>
      </c>
      <c r="B12" s="1"/>
      <c r="C12" s="1"/>
      <c r="D12">
        <v>8</v>
      </c>
      <c r="E12" t="str">
        <f t="shared" si="84"/>
        <v>ON</v>
      </c>
      <c r="F12">
        <f ca="1">IF(LEN($E12)&gt;0, VLOOKUP($E12, INDIRECT(ADDRESS($AF$4, $E$1)&amp;":"&amp;ADDRESS($AF$5, $E$2)), F$2, FALSE), "")</f>
        <v>76</v>
      </c>
      <c r="G12">
        <f ca="1">IF(LEN($E12)&gt;0, VLOOKUP($E12, INDIRECT(ADDRESS($AF$4, $E$1)&amp;":"&amp;ADDRESS($AF$5, $E$2)), G$2, FALSE), "")</f>
        <v>180</v>
      </c>
      <c r="H12">
        <f ca="1">IF(LEN($E12)&gt;0, VLOOKUP($E12, INDIRECT(ADDRESS($AF$4, $E$1)&amp;":"&amp;ADDRESS($AF$5, $E$2)), H$2, FALSE), "")</f>
        <v>70</v>
      </c>
      <c r="I12">
        <f ca="1">IF(LEN($E12)&gt;0, VLOOKUP($E12, INDIRECT(ADDRESS($AF$4, $E$1)&amp;":"&amp;ADDRESS($AF$5, $E$2)), I$2, FALSE), "")</f>
        <v>107</v>
      </c>
      <c r="J12">
        <f ca="1">IF(LEN($E12)&gt;0, VLOOKUP($E12, INDIRECT(ADDRESS($AF$4, $E$1)&amp;":"&amp;ADDRESS($AF$5, $E$2)), J$2, FALSE), "")</f>
        <v>100</v>
      </c>
      <c r="K12">
        <f ca="1">IF(LEN($E12)&gt;0, VLOOKUP($E12, INDIRECT(ADDRESS($AF$4, $E$1)&amp;":"&amp;ADDRESS($AF$5, $E$2)), K$2, FALSE), "")</f>
        <v>83</v>
      </c>
      <c r="L12">
        <f ca="1">IF(LEN($E12)&gt;0, VLOOKUP($E12, INDIRECT(ADDRESS($AF$4, $E$1)&amp;":"&amp;ADDRESS($AF$5, $E$2)), L$2, FALSE), "")</f>
        <v>102</v>
      </c>
      <c r="M12">
        <f ca="1">IF(LEN($E12)&gt;0, VLOOKUP($E12, INDIRECT(ADDRESS($AF$4, $E$1)&amp;":"&amp;ADDRESS($AF$5, $E$2)), M$2, FALSE), "")</f>
        <v>198</v>
      </c>
      <c r="N12">
        <f ca="1">IF(LEN($E12)&gt;0, VLOOKUP($E12, INDIRECT(ADDRESS($AF$4, $E$1)&amp;":"&amp;ADDRESS($AF$5, $E$2)), N$2, FALSE), "")</f>
        <v>92</v>
      </c>
      <c r="O12">
        <f ca="1">IF(LEN($E12)&gt;0, VLOOKUP($E12, INDIRECT(ADDRESS($AF$4, $E$1)&amp;":"&amp;ADDRESS($AF$5, $E$2)), O$2, FALSE), "")</f>
        <v>15</v>
      </c>
      <c r="P12" s="1"/>
      <c r="Q12" s="2">
        <v>8</v>
      </c>
      <c r="R12" s="2" t="str">
        <f t="shared" si="85"/>
        <v>ON</v>
      </c>
      <c r="S12" s="2">
        <f t="shared" ca="1" si="86"/>
        <v>60427155782</v>
      </c>
      <c r="T12" s="2">
        <f t="shared" ca="1" si="86"/>
        <v>209957458721</v>
      </c>
      <c r="U12" s="2">
        <f t="shared" ca="1" si="86"/>
        <v>59966474170</v>
      </c>
      <c r="V12" s="2">
        <f t="shared" ca="1" si="86"/>
        <v>79804584640</v>
      </c>
      <c r="W12" s="2">
        <f t="shared" ca="1" si="86"/>
        <v>103884427733</v>
      </c>
      <c r="X12" s="2">
        <f t="shared" ca="1" si="86"/>
        <v>91716859593</v>
      </c>
      <c r="Y12" s="2">
        <f t="shared" ca="1" si="86"/>
        <v>137368008215</v>
      </c>
      <c r="Z12" s="2">
        <f t="shared" ca="1" si="86"/>
        <v>220919804388</v>
      </c>
      <c r="AA12" s="2">
        <f t="shared" ca="1" si="86"/>
        <v>101414398910</v>
      </c>
      <c r="AB12" s="2">
        <f t="shared" ca="1" si="86"/>
        <v>34052455623</v>
      </c>
      <c r="AC12" s="1"/>
      <c r="AD12" s="1"/>
      <c r="AE12" s="1"/>
      <c r="AF12" s="1"/>
      <c r="AH12" t="str">
        <f t="shared" si="81"/>
        <v>NN</v>
      </c>
      <c r="AI12">
        <f t="shared" si="82"/>
        <v>0</v>
      </c>
      <c r="AJ12">
        <f t="shared" si="42"/>
        <v>1</v>
      </c>
      <c r="AK12">
        <f t="shared" si="42"/>
        <v>0</v>
      </c>
      <c r="AL12">
        <f t="shared" si="42"/>
        <v>0</v>
      </c>
      <c r="AM12">
        <f t="shared" si="42"/>
        <v>0</v>
      </c>
      <c r="AN12">
        <f t="shared" si="42"/>
        <v>0</v>
      </c>
      <c r="AO12">
        <f t="shared" si="42"/>
        <v>0</v>
      </c>
      <c r="AP12">
        <f t="shared" si="42"/>
        <v>0</v>
      </c>
      <c r="AQ12">
        <f t="shared" si="42"/>
        <v>0</v>
      </c>
      <c r="AR12">
        <f t="shared" si="42"/>
        <v>0</v>
      </c>
      <c r="AS12" t="str">
        <f>LEFT($AH12, 1)&amp;RIGHT($A12, 1)</f>
        <v>NC</v>
      </c>
      <c r="AT12" t="str">
        <f>RIGHT($A12, 1)&amp;RIGHT($AH12, 1)</f>
        <v>CN</v>
      </c>
      <c r="AU12" t="str">
        <f t="shared" si="83"/>
        <v>NN</v>
      </c>
      <c r="AV12" cm="1">
        <f t="array" aca="1" ref="AV12" ca="1">INDIRECT(ADDRESS(ROW(), AV$3-$AF$1+$AF$3))+VLOOKUP($AS12, INDIRECT(ADDRESS($AF$4, COLUMN()-$AF$2-AV$3)&amp;":"&amp;ADDRESS($AF$5, COLUMN()-$AF$1-AV$3)), AV$3, FALSE)+VLOOKUP($AT12, INDIRECT(ADDRESS($AF$4, COLUMN()-$AF$2-AV$3)&amp;":"&amp;ADDRESS($AF$5, COLUMN()-$AF$1-AV$3)), AV$3, FALSE)</f>
        <v>0</v>
      </c>
      <c r="AW12" cm="1">
        <f t="array" aca="1" ref="AW12" ca="1">INDIRECT(ADDRESS(ROW(), AW$3-$AF$1+$AF$3))+VLOOKUP($AS12, INDIRECT(ADDRESS($AF$4, COLUMN()-$AF$2-AW$3)&amp;":"&amp;ADDRESS($AF$5, COLUMN()-$AF$1-AW$3)), AW$3, FALSE)+VLOOKUP($AT12, INDIRECT(ADDRESS($AF$4, COLUMN()-$AF$2-AW$3)&amp;":"&amp;ADDRESS($AF$5, COLUMN()-$AF$1-AW$3)), AW$3, FALSE)</f>
        <v>1</v>
      </c>
      <c r="AX12" cm="1">
        <f t="array" aca="1" ref="AX12" ca="1">INDIRECT(ADDRESS(ROW(), AX$3-$AF$1+$AF$3))+VLOOKUP($AS12, INDIRECT(ADDRESS($AF$4, COLUMN()-$AF$2-AX$3)&amp;":"&amp;ADDRESS($AF$5, COLUMN()-$AF$1-AX$3)), AX$3, FALSE)+VLOOKUP($AT12, INDIRECT(ADDRESS($AF$4, COLUMN()-$AF$2-AX$3)&amp;":"&amp;ADDRESS($AF$5, COLUMN()-$AF$1-AX$3)), AX$3, FALSE)</f>
        <v>0</v>
      </c>
      <c r="AY12" cm="1">
        <f t="array" aca="1" ref="AY12" ca="1">INDIRECT(ADDRESS(ROW(), AY$3-$AF$1+$AF$3))+VLOOKUP($AS12, INDIRECT(ADDRESS($AF$4, COLUMN()-$AF$2-AY$3)&amp;":"&amp;ADDRESS($AF$5, COLUMN()-$AF$1-AY$3)), AY$3, FALSE)+VLOOKUP($AT12, INDIRECT(ADDRESS($AF$4, COLUMN()-$AF$2-AY$3)&amp;":"&amp;ADDRESS($AF$5, COLUMN()-$AF$1-AY$3)), AY$3, FALSE)</f>
        <v>0</v>
      </c>
      <c r="AZ12" cm="1">
        <f t="array" aca="1" ref="AZ12" ca="1">INDIRECT(ADDRESS(ROW(), AZ$3-$AF$1+$AF$3))+VLOOKUP($AS12, INDIRECT(ADDRESS($AF$4, COLUMN()-$AF$2-AZ$3)&amp;":"&amp;ADDRESS($AF$5, COLUMN()-$AF$1-AZ$3)), AZ$3, FALSE)+VLOOKUP($AT12, INDIRECT(ADDRESS($AF$4, COLUMN()-$AF$2-AZ$3)&amp;":"&amp;ADDRESS($AF$5, COLUMN()-$AF$1-AZ$3)), AZ$3, FALSE)</f>
        <v>1</v>
      </c>
      <c r="BA12" cm="1">
        <f t="array" aca="1" ref="BA12" ca="1">INDIRECT(ADDRESS(ROW(), BA$3-$AF$1+$AF$3))+VLOOKUP($AS12, INDIRECT(ADDRESS($AF$4, COLUMN()-$AF$2-BA$3)&amp;":"&amp;ADDRESS($AF$5, COLUMN()-$AF$1-BA$3)), BA$3, FALSE)+VLOOKUP($AT12, INDIRECT(ADDRESS($AF$4, COLUMN()-$AF$2-BA$3)&amp;":"&amp;ADDRESS($AF$5, COLUMN()-$AF$1-BA$3)), BA$3, FALSE)</f>
        <v>0</v>
      </c>
      <c r="BB12" cm="1">
        <f t="array" aca="1" ref="BB12" ca="1">INDIRECT(ADDRESS(ROW(), BB$3-$AF$1+$AF$3))+VLOOKUP($AS12, INDIRECT(ADDRESS($AF$4, COLUMN()-$AF$2-BB$3)&amp;":"&amp;ADDRESS($AF$5, COLUMN()-$AF$1-BB$3)), BB$3, FALSE)+VLOOKUP($AT12, INDIRECT(ADDRESS($AF$4, COLUMN()-$AF$2-BB$3)&amp;":"&amp;ADDRESS($AF$5, COLUMN()-$AF$1-BB$3)), BB$3, FALSE)</f>
        <v>0</v>
      </c>
      <c r="BC12" cm="1">
        <f t="array" aca="1" ref="BC12" ca="1">INDIRECT(ADDRESS(ROW(), BC$3-$AF$1+$AF$3))+VLOOKUP($AS12, INDIRECT(ADDRESS($AF$4, COLUMN()-$AF$2-BC$3)&amp;":"&amp;ADDRESS($AF$5, COLUMN()-$AF$1-BC$3)), BC$3, FALSE)+VLOOKUP($AT12, INDIRECT(ADDRESS($AF$4, COLUMN()-$AF$2-BC$3)&amp;":"&amp;ADDRESS($AF$5, COLUMN()-$AF$1-BC$3)), BC$3, FALSE)</f>
        <v>1</v>
      </c>
      <c r="BD12" cm="1">
        <f t="array" aca="1" ref="BD12" ca="1">INDIRECT(ADDRESS(ROW(), BD$3-$AF$1+$AF$3))+VLOOKUP($AS12, INDIRECT(ADDRESS($AF$4, COLUMN()-$AF$2-BD$3)&amp;":"&amp;ADDRESS($AF$5, COLUMN()-$AF$1-BD$3)), BD$3, FALSE)+VLOOKUP($AT12, INDIRECT(ADDRESS($AF$4, COLUMN()-$AF$2-BD$3)&amp;":"&amp;ADDRESS($AF$5, COLUMN()-$AF$1-BD$3)), BD$3, FALSE)</f>
        <v>0</v>
      </c>
      <c r="BE12" cm="1">
        <f t="array" aca="1" ref="BE12" ca="1">INDIRECT(ADDRESS(ROW(), BE$3-$AF$1+$AF$3))+VLOOKUP($AS12, INDIRECT(ADDRESS($AF$4, COLUMN()-$AF$2-BE$3)&amp;":"&amp;ADDRESS($AF$5, COLUMN()-$AF$1-BE$3)), BE$3, FALSE)+VLOOKUP($AT12, INDIRECT(ADDRESS($AF$4, COLUMN()-$AF$2-BE$3)&amp;":"&amp;ADDRESS($AF$5, COLUMN()-$AF$1-BE$3)), BE$3, FALSE)</f>
        <v>0</v>
      </c>
      <c r="BF12" t="str">
        <f>LEFT($AH12, 1)&amp;RIGHT($A12, 1)</f>
        <v>NC</v>
      </c>
      <c r="BG12" t="str">
        <f>RIGHT($A12, 1)&amp;RIGHT($AH12, 1)</f>
        <v>CN</v>
      </c>
      <c r="BH12" t="str">
        <f t="shared" si="43"/>
        <v>NN</v>
      </c>
      <c r="BI12" cm="1">
        <f t="array" aca="1" ref="BI12" ca="1">INDIRECT(ADDRESS(ROW(), BI$3-$AF$1+$AF$3))+VLOOKUP($AS12, INDIRECT(ADDRESS($AF$4, COLUMN()-$AF$2-BI$3)&amp;":"&amp;ADDRESS($AF$5, COLUMN()-$AF$1-BI$3)), BI$3, FALSE)+VLOOKUP($AT12, INDIRECT(ADDRESS($AF$4, COLUMN()-$AF$2-BI$3)&amp;":"&amp;ADDRESS($AF$5, COLUMN()-$AF$1-BI$3)), BI$3, FALSE)</f>
        <v>0</v>
      </c>
      <c r="BJ12" cm="1">
        <f t="array" aca="1" ref="BJ12" ca="1">INDIRECT(ADDRESS(ROW(), BJ$3-$AF$1+$AF$3))+VLOOKUP($AS12, INDIRECT(ADDRESS($AF$4, COLUMN()-$AF$2-BJ$3)&amp;":"&amp;ADDRESS($AF$5, COLUMN()-$AF$1-BJ$3)), BJ$3, FALSE)+VLOOKUP($AT12, INDIRECT(ADDRESS($AF$4, COLUMN()-$AF$2-BJ$3)&amp;":"&amp;ADDRESS($AF$5, COLUMN()-$AF$1-BJ$3)), BJ$3, FALSE)</f>
        <v>1</v>
      </c>
      <c r="BK12" cm="1">
        <f t="array" aca="1" ref="BK12" ca="1">INDIRECT(ADDRESS(ROW(), BK$3-$AF$1+$AF$3))+VLOOKUP($AS12, INDIRECT(ADDRESS($AF$4, COLUMN()-$AF$2-BK$3)&amp;":"&amp;ADDRESS($AF$5, COLUMN()-$AF$1-BK$3)), BK$3, FALSE)+VLOOKUP($AT12, INDIRECT(ADDRESS($AF$4, COLUMN()-$AF$2-BK$3)&amp;":"&amp;ADDRESS($AF$5, COLUMN()-$AF$1-BK$3)), BK$3, FALSE)</f>
        <v>0</v>
      </c>
      <c r="BL12" cm="1">
        <f t="array" aca="1" ref="BL12" ca="1">INDIRECT(ADDRESS(ROW(), BL$3-$AF$1+$AF$3))+VLOOKUP($AS12, INDIRECT(ADDRESS($AF$4, COLUMN()-$AF$2-BL$3)&amp;":"&amp;ADDRESS($AF$5, COLUMN()-$AF$1-BL$3)), BL$3, FALSE)+VLOOKUP($AT12, INDIRECT(ADDRESS($AF$4, COLUMN()-$AF$2-BL$3)&amp;":"&amp;ADDRESS($AF$5, COLUMN()-$AF$1-BL$3)), BL$3, FALSE)</f>
        <v>0</v>
      </c>
      <c r="BM12" cm="1">
        <f t="array" aca="1" ref="BM12" ca="1">INDIRECT(ADDRESS(ROW(), BM$3-$AF$1+$AF$3))+VLOOKUP($AS12, INDIRECT(ADDRESS($AF$4, COLUMN()-$AF$2-BM$3)&amp;":"&amp;ADDRESS($AF$5, COLUMN()-$AF$1-BM$3)), BM$3, FALSE)+VLOOKUP($AT12, INDIRECT(ADDRESS($AF$4, COLUMN()-$AF$2-BM$3)&amp;":"&amp;ADDRESS($AF$5, COLUMN()-$AF$1-BM$3)), BM$3, FALSE)</f>
        <v>2</v>
      </c>
      <c r="BN12" cm="1">
        <f t="array" aca="1" ref="BN12" ca="1">INDIRECT(ADDRESS(ROW(), BN$3-$AF$1+$AF$3))+VLOOKUP($AS12, INDIRECT(ADDRESS($AF$4, COLUMN()-$AF$2-BN$3)&amp;":"&amp;ADDRESS($AF$5, COLUMN()-$AF$1-BN$3)), BN$3, FALSE)+VLOOKUP($AT12, INDIRECT(ADDRESS($AF$4, COLUMN()-$AF$2-BN$3)&amp;":"&amp;ADDRESS($AF$5, COLUMN()-$AF$1-BN$3)), BN$3, FALSE)</f>
        <v>0</v>
      </c>
      <c r="BO12" cm="1">
        <f t="array" aca="1" ref="BO12" ca="1">INDIRECT(ADDRESS(ROW(), BO$3-$AF$1+$AF$3))+VLOOKUP($AS12, INDIRECT(ADDRESS($AF$4, COLUMN()-$AF$2-BO$3)&amp;":"&amp;ADDRESS($AF$5, COLUMN()-$AF$1-BO$3)), BO$3, FALSE)+VLOOKUP($AT12, INDIRECT(ADDRESS($AF$4, COLUMN()-$AF$2-BO$3)&amp;":"&amp;ADDRESS($AF$5, COLUMN()-$AF$1-BO$3)), BO$3, FALSE)</f>
        <v>1</v>
      </c>
      <c r="BP12" cm="1">
        <f t="array" aca="1" ref="BP12" ca="1">INDIRECT(ADDRESS(ROW(), BP$3-$AF$1+$AF$3))+VLOOKUP($AS12, INDIRECT(ADDRESS($AF$4, COLUMN()-$AF$2-BP$3)&amp;":"&amp;ADDRESS($AF$5, COLUMN()-$AF$1-BP$3)), BP$3, FALSE)+VLOOKUP($AT12, INDIRECT(ADDRESS($AF$4, COLUMN()-$AF$2-BP$3)&amp;":"&amp;ADDRESS($AF$5, COLUMN()-$AF$1-BP$3)), BP$3, FALSE)</f>
        <v>1</v>
      </c>
      <c r="BQ12" cm="1">
        <f t="array" aca="1" ref="BQ12" ca="1">INDIRECT(ADDRESS(ROW(), BQ$3-$AF$1+$AF$3))+VLOOKUP($AS12, INDIRECT(ADDRESS($AF$4, COLUMN()-$AF$2-BQ$3)&amp;":"&amp;ADDRESS($AF$5, COLUMN()-$AF$1-BQ$3)), BQ$3, FALSE)+VLOOKUP($AT12, INDIRECT(ADDRESS($AF$4, COLUMN()-$AF$2-BQ$3)&amp;":"&amp;ADDRESS($AF$5, COLUMN()-$AF$1-BQ$3)), BQ$3, FALSE)</f>
        <v>2</v>
      </c>
      <c r="BR12" cm="1">
        <f t="array" aca="1" ref="BR12" ca="1">INDIRECT(ADDRESS(ROW(), BR$3-$AF$1+$AF$3))+VLOOKUP($AS12, INDIRECT(ADDRESS($AF$4, COLUMN()-$AF$2-BR$3)&amp;":"&amp;ADDRESS($AF$5, COLUMN()-$AF$1-BR$3)), BR$3, FALSE)+VLOOKUP($AT12, INDIRECT(ADDRESS($AF$4, COLUMN()-$AF$2-BR$3)&amp;":"&amp;ADDRESS($AF$5, COLUMN()-$AF$1-BR$3)), BR$3, FALSE)</f>
        <v>0</v>
      </c>
      <c r="BS12" t="str">
        <f>LEFT($AH12, 1)&amp;RIGHT($A12, 1)</f>
        <v>NC</v>
      </c>
      <c r="BT12" t="str">
        <f>RIGHT($A12, 1)&amp;RIGHT($AH12, 1)</f>
        <v>CN</v>
      </c>
      <c r="BU12" t="str">
        <f t="shared" si="44"/>
        <v>NN</v>
      </c>
      <c r="BV12" cm="1">
        <f t="array" aca="1" ref="BV12" ca="1">INDIRECT(ADDRESS(ROW(), BV$3-$AF$1+$AF$3))+VLOOKUP($AS12, INDIRECT(ADDRESS($AF$4, COLUMN()-$AF$2-BV$3)&amp;":"&amp;ADDRESS($AF$5, COLUMN()-$AF$1-BV$3)), BV$3, FALSE)+VLOOKUP($AT12, INDIRECT(ADDRESS($AF$4, COLUMN()-$AF$2-BV$3)&amp;":"&amp;ADDRESS($AF$5, COLUMN()-$AF$1-BV$3)), BV$3, FALSE)</f>
        <v>1</v>
      </c>
      <c r="BW12" cm="1">
        <f t="array" aca="1" ref="BW12" ca="1">INDIRECT(ADDRESS(ROW(), BW$3-$AF$1+$AF$3))+VLOOKUP($AS12, INDIRECT(ADDRESS($AF$4, COLUMN()-$AF$2-BW$3)&amp;":"&amp;ADDRESS($AF$5, COLUMN()-$AF$1-BW$3)), BW$3, FALSE)+VLOOKUP($AT12, INDIRECT(ADDRESS($AF$4, COLUMN()-$AF$2-BW$3)&amp;":"&amp;ADDRESS($AF$5, COLUMN()-$AF$1-BW$3)), BW$3, FALSE)</f>
        <v>2</v>
      </c>
      <c r="BX12" cm="1">
        <f t="array" aca="1" ref="BX12" ca="1">INDIRECT(ADDRESS(ROW(), BX$3-$AF$1+$AF$3))+VLOOKUP($AS12, INDIRECT(ADDRESS($AF$4, COLUMN()-$AF$2-BX$3)&amp;":"&amp;ADDRESS($AF$5, COLUMN()-$AF$1-BX$3)), BX$3, FALSE)+VLOOKUP($AT12, INDIRECT(ADDRESS($AF$4, COLUMN()-$AF$2-BX$3)&amp;":"&amp;ADDRESS($AF$5, COLUMN()-$AF$1-BX$3)), BX$3, FALSE)</f>
        <v>1</v>
      </c>
      <c r="BY12" cm="1">
        <f t="array" aca="1" ref="BY12" ca="1">INDIRECT(ADDRESS(ROW(), BY$3-$AF$1+$AF$3))+VLOOKUP($AS12, INDIRECT(ADDRESS($AF$4, COLUMN()-$AF$2-BY$3)&amp;":"&amp;ADDRESS($AF$5, COLUMN()-$AF$1-BY$3)), BY$3, FALSE)+VLOOKUP($AT12, INDIRECT(ADDRESS($AF$4, COLUMN()-$AF$2-BY$3)&amp;":"&amp;ADDRESS($AF$5, COLUMN()-$AF$1-BY$3)), BY$3, FALSE)</f>
        <v>1</v>
      </c>
      <c r="BZ12" cm="1">
        <f t="array" aca="1" ref="BZ12" ca="1">INDIRECT(ADDRESS(ROW(), BZ$3-$AF$1+$AF$3))+VLOOKUP($AS12, INDIRECT(ADDRESS($AF$4, COLUMN()-$AF$2-BZ$3)&amp;":"&amp;ADDRESS($AF$5, COLUMN()-$AF$1-BZ$3)), BZ$3, FALSE)+VLOOKUP($AT12, INDIRECT(ADDRESS($AF$4, COLUMN()-$AF$2-BZ$3)&amp;":"&amp;ADDRESS($AF$5, COLUMN()-$AF$1-BZ$3)), BZ$3, FALSE)</f>
        <v>5</v>
      </c>
      <c r="CA12" cm="1">
        <f t="array" aca="1" ref="CA12" ca="1">INDIRECT(ADDRESS(ROW(), CA$3-$AF$1+$AF$3))+VLOOKUP($AS12, INDIRECT(ADDRESS($AF$4, COLUMN()-$AF$2-CA$3)&amp;":"&amp;ADDRESS($AF$5, COLUMN()-$AF$1-CA$3)), CA$3, FALSE)+VLOOKUP($AT12, INDIRECT(ADDRESS($AF$4, COLUMN()-$AF$2-CA$3)&amp;":"&amp;ADDRESS($AF$5, COLUMN()-$AF$1-CA$3)), CA$3, FALSE)</f>
        <v>0</v>
      </c>
      <c r="CB12" cm="1">
        <f t="array" aca="1" ref="CB12" ca="1">INDIRECT(ADDRESS(ROW(), CB$3-$AF$1+$AF$3))+VLOOKUP($AS12, INDIRECT(ADDRESS($AF$4, COLUMN()-$AF$2-CB$3)&amp;":"&amp;ADDRESS($AF$5, COLUMN()-$AF$1-CB$3)), CB$3, FALSE)+VLOOKUP($AT12, INDIRECT(ADDRESS($AF$4, COLUMN()-$AF$2-CB$3)&amp;":"&amp;ADDRESS($AF$5, COLUMN()-$AF$1-CB$3)), CB$3, FALSE)</f>
        <v>1</v>
      </c>
      <c r="CC12" cm="1">
        <f t="array" aca="1" ref="CC12" ca="1">INDIRECT(ADDRESS(ROW(), CC$3-$AF$1+$AF$3))+VLOOKUP($AS12, INDIRECT(ADDRESS($AF$4, COLUMN()-$AF$2-CC$3)&amp;":"&amp;ADDRESS($AF$5, COLUMN()-$AF$1-CC$3)), CC$3, FALSE)+VLOOKUP($AT12, INDIRECT(ADDRESS($AF$4, COLUMN()-$AF$2-CC$3)&amp;":"&amp;ADDRESS($AF$5, COLUMN()-$AF$1-CC$3)), CC$3, FALSE)</f>
        <v>1</v>
      </c>
      <c r="CD12" cm="1">
        <f t="array" aca="1" ref="CD12" ca="1">INDIRECT(ADDRESS(ROW(), CD$3-$AF$1+$AF$3))+VLOOKUP($AS12, INDIRECT(ADDRESS($AF$4, COLUMN()-$AF$2-CD$3)&amp;":"&amp;ADDRESS($AF$5, COLUMN()-$AF$1-CD$3)), CD$3, FALSE)+VLOOKUP($AT12, INDIRECT(ADDRESS($AF$4, COLUMN()-$AF$2-CD$3)&amp;":"&amp;ADDRESS($AF$5, COLUMN()-$AF$1-CD$3)), CD$3, FALSE)</f>
        <v>3</v>
      </c>
      <c r="CE12" cm="1">
        <f t="array" aca="1" ref="CE12" ca="1">INDIRECT(ADDRESS(ROW(), CE$3-$AF$1+$AF$3))+VLOOKUP($AS12, INDIRECT(ADDRESS($AF$4, COLUMN()-$AF$2-CE$3)&amp;":"&amp;ADDRESS($AF$5, COLUMN()-$AF$1-CE$3)), CE$3, FALSE)+VLOOKUP($AT12, INDIRECT(ADDRESS($AF$4, COLUMN()-$AF$2-CE$3)&amp;":"&amp;ADDRESS($AF$5, COLUMN()-$AF$1-CE$3)), CE$3, FALSE)</f>
        <v>0</v>
      </c>
      <c r="CF12" t="str">
        <f>LEFT($AH12, 1)&amp;RIGHT($A12, 1)</f>
        <v>NC</v>
      </c>
      <c r="CG12" t="str">
        <f>RIGHT($A12, 1)&amp;RIGHT($AH12, 1)</f>
        <v>CN</v>
      </c>
      <c r="CH12" t="str">
        <f t="shared" si="45"/>
        <v>NN</v>
      </c>
      <c r="CI12" cm="1">
        <f t="array" aca="1" ref="CI12" ca="1">INDIRECT(ADDRESS(ROW(), CI$3-$AF$1+$AF$3))+VLOOKUP($AS12, INDIRECT(ADDRESS($AF$4, COLUMN()-$AF$2-CI$3)&amp;":"&amp;ADDRESS($AF$5, COLUMN()-$AF$1-CI$3)), CI$3, FALSE)+VLOOKUP($AT12, INDIRECT(ADDRESS($AF$4, COLUMN()-$AF$2-CI$3)&amp;":"&amp;ADDRESS($AF$5, COLUMN()-$AF$1-CI$3)), CI$3, FALSE)</f>
        <v>2</v>
      </c>
      <c r="CJ12" cm="1">
        <f t="array" aca="1" ref="CJ12" ca="1">INDIRECT(ADDRESS(ROW(), CJ$3-$AF$1+$AF$3))+VLOOKUP($AS12, INDIRECT(ADDRESS($AF$4, COLUMN()-$AF$2-CJ$3)&amp;":"&amp;ADDRESS($AF$5, COLUMN()-$AF$1-CJ$3)), CJ$3, FALSE)+VLOOKUP($AT12, INDIRECT(ADDRESS($AF$4, COLUMN()-$AF$2-CJ$3)&amp;":"&amp;ADDRESS($AF$5, COLUMN()-$AF$1-CJ$3)), CJ$3, FALSE)</f>
        <v>6</v>
      </c>
      <c r="CK12" cm="1">
        <f t="array" aca="1" ref="CK12" ca="1">INDIRECT(ADDRESS(ROW(), CK$3-$AF$1+$AF$3))+VLOOKUP($AS12, INDIRECT(ADDRESS($AF$4, COLUMN()-$AF$2-CK$3)&amp;":"&amp;ADDRESS($AF$5, COLUMN()-$AF$1-CK$3)), CK$3, FALSE)+VLOOKUP($AT12, INDIRECT(ADDRESS($AF$4, COLUMN()-$AF$2-CK$3)&amp;":"&amp;ADDRESS($AF$5, COLUMN()-$AF$1-CK$3)), CK$3, FALSE)</f>
        <v>2</v>
      </c>
      <c r="CL12" cm="1">
        <f t="array" aca="1" ref="CL12" ca="1">INDIRECT(ADDRESS(ROW(), CL$3-$AF$1+$AF$3))+VLOOKUP($AS12, INDIRECT(ADDRESS($AF$4, COLUMN()-$AF$2-CL$3)&amp;":"&amp;ADDRESS($AF$5, COLUMN()-$AF$1-CL$3)), CL$3, FALSE)+VLOOKUP($AT12, INDIRECT(ADDRESS($AF$4, COLUMN()-$AF$2-CL$3)&amp;":"&amp;ADDRESS($AF$5, COLUMN()-$AF$1-CL$3)), CL$3, FALSE)</f>
        <v>1</v>
      </c>
      <c r="CM12" cm="1">
        <f t="array" aca="1" ref="CM12" ca="1">INDIRECT(ADDRESS(ROW(), CM$3-$AF$1+$AF$3))+VLOOKUP($AS12, INDIRECT(ADDRESS($AF$4, COLUMN()-$AF$2-CM$3)&amp;":"&amp;ADDRESS($AF$5, COLUMN()-$AF$1-CM$3)), CM$3, FALSE)+VLOOKUP($AT12, INDIRECT(ADDRESS($AF$4, COLUMN()-$AF$2-CM$3)&amp;":"&amp;ADDRESS($AF$5, COLUMN()-$AF$1-CM$3)), CM$3, FALSE)</f>
        <v>7</v>
      </c>
      <c r="CN12" cm="1">
        <f t="array" aca="1" ref="CN12" ca="1">INDIRECT(ADDRESS(ROW(), CN$3-$AF$1+$AF$3))+VLOOKUP($AS12, INDIRECT(ADDRESS($AF$4, COLUMN()-$AF$2-CN$3)&amp;":"&amp;ADDRESS($AF$5, COLUMN()-$AF$1-CN$3)), CN$3, FALSE)+VLOOKUP($AT12, INDIRECT(ADDRESS($AF$4, COLUMN()-$AF$2-CN$3)&amp;":"&amp;ADDRESS($AF$5, COLUMN()-$AF$1-CN$3)), CN$3, FALSE)</f>
        <v>1</v>
      </c>
      <c r="CO12" cm="1">
        <f t="array" aca="1" ref="CO12" ca="1">INDIRECT(ADDRESS(ROW(), CO$3-$AF$1+$AF$3))+VLOOKUP($AS12, INDIRECT(ADDRESS($AF$4, COLUMN()-$AF$2-CO$3)&amp;":"&amp;ADDRESS($AF$5, COLUMN()-$AF$1-CO$3)), CO$3, FALSE)+VLOOKUP($AT12, INDIRECT(ADDRESS($AF$4, COLUMN()-$AF$2-CO$3)&amp;":"&amp;ADDRESS($AF$5, COLUMN()-$AF$1-CO$3)), CO$3, FALSE)</f>
        <v>4</v>
      </c>
      <c r="CP12" cm="1">
        <f t="array" aca="1" ref="CP12" ca="1">INDIRECT(ADDRESS(ROW(), CP$3-$AF$1+$AF$3))+VLOOKUP($AS12, INDIRECT(ADDRESS($AF$4, COLUMN()-$AF$2-CP$3)&amp;":"&amp;ADDRESS($AF$5, COLUMN()-$AF$1-CP$3)), CP$3, FALSE)+VLOOKUP($AT12, INDIRECT(ADDRESS($AF$4, COLUMN()-$AF$2-CP$3)&amp;":"&amp;ADDRESS($AF$5, COLUMN()-$AF$1-CP$3)), CP$3, FALSE)</f>
        <v>2</v>
      </c>
      <c r="CQ12" cm="1">
        <f t="array" aca="1" ref="CQ12" ca="1">INDIRECT(ADDRESS(ROW(), CQ$3-$AF$1+$AF$3))+VLOOKUP($AS12, INDIRECT(ADDRESS($AF$4, COLUMN()-$AF$2-CQ$3)&amp;":"&amp;ADDRESS($AF$5, COLUMN()-$AF$1-CQ$3)), CQ$3, FALSE)+VLOOKUP($AT12, INDIRECT(ADDRESS($AF$4, COLUMN()-$AF$2-CQ$3)&amp;":"&amp;ADDRESS($AF$5, COLUMN()-$AF$1-CQ$3)), CQ$3, FALSE)</f>
        <v>6</v>
      </c>
      <c r="CR12" cm="1">
        <f t="array" aca="1" ref="CR12" ca="1">INDIRECT(ADDRESS(ROW(), CR$3-$AF$1+$AF$3))+VLOOKUP($AS12, INDIRECT(ADDRESS($AF$4, COLUMN()-$AF$2-CR$3)&amp;":"&amp;ADDRESS($AF$5, COLUMN()-$AF$1-CR$3)), CR$3, FALSE)+VLOOKUP($AT12, INDIRECT(ADDRESS($AF$4, COLUMN()-$AF$2-CR$3)&amp;":"&amp;ADDRESS($AF$5, COLUMN()-$AF$1-CR$3)), CR$3, FALSE)</f>
        <v>0</v>
      </c>
      <c r="CS12" t="str">
        <f>LEFT($AH12, 1)&amp;RIGHT($A12, 1)</f>
        <v>NC</v>
      </c>
      <c r="CT12" t="str">
        <f>RIGHT($A12, 1)&amp;RIGHT($AH12, 1)</f>
        <v>CN</v>
      </c>
      <c r="CU12" t="str">
        <f t="shared" si="46"/>
        <v>NN</v>
      </c>
      <c r="CV12" cm="1">
        <f t="array" aca="1" ref="CV12" ca="1">INDIRECT(ADDRESS(ROW(), CV$3-$AF$1+$AF$3))+VLOOKUP($AS12, INDIRECT(ADDRESS($AF$4, COLUMN()-$AF$2-CV$3)&amp;":"&amp;ADDRESS($AF$5, COLUMN()-$AF$1-CV$3)), CV$3, FALSE)+VLOOKUP($AT12, INDIRECT(ADDRESS($AF$4, COLUMN()-$AF$2-CV$3)&amp;":"&amp;ADDRESS($AF$5, COLUMN()-$AF$1-CV$3)), CV$3, FALSE)</f>
        <v>4</v>
      </c>
      <c r="CW12" cm="1">
        <f t="array" aca="1" ref="CW12" ca="1">INDIRECT(ADDRESS(ROW(), CW$3-$AF$1+$AF$3))+VLOOKUP($AS12, INDIRECT(ADDRESS($AF$4, COLUMN()-$AF$2-CW$3)&amp;":"&amp;ADDRESS($AF$5, COLUMN()-$AF$1-CW$3)), CW$3, FALSE)+VLOOKUP($AT12, INDIRECT(ADDRESS($AF$4, COLUMN()-$AF$2-CW$3)&amp;":"&amp;ADDRESS($AF$5, COLUMN()-$AF$1-CW$3)), CW$3, FALSE)</f>
        <v>10</v>
      </c>
      <c r="CX12" cm="1">
        <f t="array" aca="1" ref="CX12" ca="1">INDIRECT(ADDRESS(ROW(), CX$3-$AF$1+$AF$3))+VLOOKUP($AS12, INDIRECT(ADDRESS($AF$4, COLUMN()-$AF$2-CX$3)&amp;":"&amp;ADDRESS($AF$5, COLUMN()-$AF$1-CX$3)), CX$3, FALSE)+VLOOKUP($AT12, INDIRECT(ADDRESS($AF$4, COLUMN()-$AF$2-CX$3)&amp;":"&amp;ADDRESS($AF$5, COLUMN()-$AF$1-CX$3)), CX$3, FALSE)</f>
        <v>3</v>
      </c>
      <c r="CY12" cm="1">
        <f t="array" aca="1" ref="CY12" ca="1">INDIRECT(ADDRESS(ROW(), CY$3-$AF$1+$AF$3))+VLOOKUP($AS12, INDIRECT(ADDRESS($AF$4, COLUMN()-$AF$2-CY$3)&amp;":"&amp;ADDRESS($AF$5, COLUMN()-$AF$1-CY$3)), CY$3, FALSE)+VLOOKUP($AT12, INDIRECT(ADDRESS($AF$4, COLUMN()-$AF$2-CY$3)&amp;":"&amp;ADDRESS($AF$5, COLUMN()-$AF$1-CY$3)), CY$3, FALSE)</f>
        <v>3</v>
      </c>
      <c r="CZ12" cm="1">
        <f t="array" aca="1" ref="CZ12" ca="1">INDIRECT(ADDRESS(ROW(), CZ$3-$AF$1+$AF$3))+VLOOKUP($AS12, INDIRECT(ADDRESS($AF$4, COLUMN()-$AF$2-CZ$3)&amp;":"&amp;ADDRESS($AF$5, COLUMN()-$AF$1-CZ$3)), CZ$3, FALSE)+VLOOKUP($AT12, INDIRECT(ADDRESS($AF$4, COLUMN()-$AF$2-CZ$3)&amp;":"&amp;ADDRESS($AF$5, COLUMN()-$AF$1-CZ$3)), CZ$3, FALSE)</f>
        <v>14</v>
      </c>
      <c r="DA12" cm="1">
        <f t="array" aca="1" ref="DA12" ca="1">INDIRECT(ADDRESS(ROW(), DA$3-$AF$1+$AF$3))+VLOOKUP($AS12, INDIRECT(ADDRESS($AF$4, COLUMN()-$AF$2-DA$3)&amp;":"&amp;ADDRESS($AF$5, COLUMN()-$AF$1-DA$3)), DA$3, FALSE)+VLOOKUP($AT12, INDIRECT(ADDRESS($AF$4, COLUMN()-$AF$2-DA$3)&amp;":"&amp;ADDRESS($AF$5, COLUMN()-$AF$1-DA$3)), DA$3, FALSE)</f>
        <v>3</v>
      </c>
      <c r="DB12" cm="1">
        <f t="array" aca="1" ref="DB12" ca="1">INDIRECT(ADDRESS(ROW(), DB$3-$AF$1+$AF$3))+VLOOKUP($AS12, INDIRECT(ADDRESS($AF$4, COLUMN()-$AF$2-DB$3)&amp;":"&amp;ADDRESS($AF$5, COLUMN()-$AF$1-DB$3)), DB$3, FALSE)+VLOOKUP($AT12, INDIRECT(ADDRESS($AF$4, COLUMN()-$AF$2-DB$3)&amp;":"&amp;ADDRESS($AF$5, COLUMN()-$AF$1-DB$3)), DB$3, FALSE)</f>
        <v>6</v>
      </c>
      <c r="DC12" cm="1">
        <f t="array" aca="1" ref="DC12" ca="1">INDIRECT(ADDRESS(ROW(), DC$3-$AF$1+$AF$3))+VLOOKUP($AS12, INDIRECT(ADDRESS($AF$4, COLUMN()-$AF$2-DC$3)&amp;":"&amp;ADDRESS($AF$5, COLUMN()-$AF$1-DC$3)), DC$3, FALSE)+VLOOKUP($AT12, INDIRECT(ADDRESS($AF$4, COLUMN()-$AF$2-DC$3)&amp;":"&amp;ADDRESS($AF$5, COLUMN()-$AF$1-DC$3)), DC$3, FALSE)</f>
        <v>9</v>
      </c>
      <c r="DD12" cm="1">
        <f t="array" aca="1" ref="DD12" ca="1">INDIRECT(ADDRESS(ROW(), DD$3-$AF$1+$AF$3))+VLOOKUP($AS12, INDIRECT(ADDRESS($AF$4, COLUMN()-$AF$2-DD$3)&amp;":"&amp;ADDRESS($AF$5, COLUMN()-$AF$1-DD$3)), DD$3, FALSE)+VLOOKUP($AT12, INDIRECT(ADDRESS($AF$4, COLUMN()-$AF$2-DD$3)&amp;":"&amp;ADDRESS($AF$5, COLUMN()-$AF$1-DD$3)), DD$3, FALSE)</f>
        <v>11</v>
      </c>
      <c r="DE12" cm="1">
        <f t="array" aca="1" ref="DE12" ca="1">INDIRECT(ADDRESS(ROW(), DE$3-$AF$1+$AF$3))+VLOOKUP($AS12, INDIRECT(ADDRESS($AF$4, COLUMN()-$AF$2-DE$3)&amp;":"&amp;ADDRESS($AF$5, COLUMN()-$AF$1-DE$3)), DE$3, FALSE)+VLOOKUP($AT12, INDIRECT(ADDRESS($AF$4, COLUMN()-$AF$2-DE$3)&amp;":"&amp;ADDRESS($AF$5, COLUMN()-$AF$1-DE$3)), DE$3, FALSE)</f>
        <v>0</v>
      </c>
      <c r="DF12" t="str">
        <f>LEFT($AH12, 1)&amp;RIGHT($A12, 1)</f>
        <v>NC</v>
      </c>
      <c r="DG12" t="str">
        <f>RIGHT($A12, 1)&amp;RIGHT($AH12, 1)</f>
        <v>CN</v>
      </c>
      <c r="DH12" t="str">
        <f t="shared" si="47"/>
        <v>NN</v>
      </c>
      <c r="DI12" cm="1">
        <f t="array" aca="1" ref="DI12" ca="1">INDIRECT(ADDRESS(ROW(), DI$3-$AF$1+$AF$3))+VLOOKUP($AS12, INDIRECT(ADDRESS($AF$4, COLUMN()-$AF$2-DI$3)&amp;":"&amp;ADDRESS($AF$5, COLUMN()-$AF$1-DI$3)), DI$3, FALSE)+VLOOKUP($AT12, INDIRECT(ADDRESS($AF$4, COLUMN()-$AF$2-DI$3)&amp;":"&amp;ADDRESS($AF$5, COLUMN()-$AF$1-DI$3)), DI$3, FALSE)</f>
        <v>9</v>
      </c>
      <c r="DJ12" cm="1">
        <f t="array" aca="1" ref="DJ12" ca="1">INDIRECT(ADDRESS(ROW(), DJ$3-$AF$1+$AF$3))+VLOOKUP($AS12, INDIRECT(ADDRESS($AF$4, COLUMN()-$AF$2-DJ$3)&amp;":"&amp;ADDRESS($AF$5, COLUMN()-$AF$1-DJ$3)), DJ$3, FALSE)+VLOOKUP($AT12, INDIRECT(ADDRESS($AF$4, COLUMN()-$AF$2-DJ$3)&amp;":"&amp;ADDRESS($AF$5, COLUMN()-$AF$1-DJ$3)), DJ$3, FALSE)</f>
        <v>19</v>
      </c>
      <c r="DK12" cm="1">
        <f t="array" aca="1" ref="DK12" ca="1">INDIRECT(ADDRESS(ROW(), DK$3-$AF$1+$AF$3))+VLOOKUP($AS12, INDIRECT(ADDRESS($AF$4, COLUMN()-$AF$2-DK$3)&amp;":"&amp;ADDRESS($AF$5, COLUMN()-$AF$1-DK$3)), DK$3, FALSE)+VLOOKUP($AT12, INDIRECT(ADDRESS($AF$4, COLUMN()-$AF$2-DK$3)&amp;":"&amp;ADDRESS($AF$5, COLUMN()-$AF$1-DK$3)), DK$3, FALSE)</f>
        <v>4</v>
      </c>
      <c r="DL12" cm="1">
        <f t="array" aca="1" ref="DL12" ca="1">INDIRECT(ADDRESS(ROW(), DL$3-$AF$1+$AF$3))+VLOOKUP($AS12, INDIRECT(ADDRESS($AF$4, COLUMN()-$AF$2-DL$3)&amp;":"&amp;ADDRESS($AF$5, COLUMN()-$AF$1-DL$3)), DL$3, FALSE)+VLOOKUP($AT12, INDIRECT(ADDRESS($AF$4, COLUMN()-$AF$2-DL$3)&amp;":"&amp;ADDRESS($AF$5, COLUMN()-$AF$1-DL$3)), DL$3, FALSE)</f>
        <v>7</v>
      </c>
      <c r="DM12" cm="1">
        <f t="array" aca="1" ref="DM12" ca="1">INDIRECT(ADDRESS(ROW(), DM$3-$AF$1+$AF$3))+VLOOKUP($AS12, INDIRECT(ADDRESS($AF$4, COLUMN()-$AF$2-DM$3)&amp;":"&amp;ADDRESS($AF$5, COLUMN()-$AF$1-DM$3)), DM$3, FALSE)+VLOOKUP($AT12, INDIRECT(ADDRESS($AF$4, COLUMN()-$AF$2-DM$3)&amp;":"&amp;ADDRESS($AF$5, COLUMN()-$AF$1-DM$3)), DM$3, FALSE)</f>
        <v>24</v>
      </c>
      <c r="DN12" cm="1">
        <f t="array" aca="1" ref="DN12" ca="1">INDIRECT(ADDRESS(ROW(), DN$3-$AF$1+$AF$3))+VLOOKUP($AS12, INDIRECT(ADDRESS($AF$4, COLUMN()-$AF$2-DN$3)&amp;":"&amp;ADDRESS($AF$5, COLUMN()-$AF$1-DN$3)), DN$3, FALSE)+VLOOKUP($AT12, INDIRECT(ADDRESS($AF$4, COLUMN()-$AF$2-DN$3)&amp;":"&amp;ADDRESS($AF$5, COLUMN()-$AF$1-DN$3)), DN$3, FALSE)</f>
        <v>7</v>
      </c>
      <c r="DO12" cm="1">
        <f t="array" aca="1" ref="DO12" ca="1">INDIRECT(ADDRESS(ROW(), DO$3-$AF$1+$AF$3))+VLOOKUP($AS12, INDIRECT(ADDRESS($AF$4, COLUMN()-$AF$2-DO$3)&amp;":"&amp;ADDRESS($AF$5, COLUMN()-$AF$1-DO$3)), DO$3, FALSE)+VLOOKUP($AT12, INDIRECT(ADDRESS($AF$4, COLUMN()-$AF$2-DO$3)&amp;":"&amp;ADDRESS($AF$5, COLUMN()-$AF$1-DO$3)), DO$3, FALSE)</f>
        <v>19</v>
      </c>
      <c r="DP12" cm="1">
        <f t="array" aca="1" ref="DP12" ca="1">INDIRECT(ADDRESS(ROW(), DP$3-$AF$1+$AF$3))+VLOOKUP($AS12, INDIRECT(ADDRESS($AF$4, COLUMN()-$AF$2-DP$3)&amp;":"&amp;ADDRESS($AF$5, COLUMN()-$AF$1-DP$3)), DP$3, FALSE)+VLOOKUP($AT12, INDIRECT(ADDRESS($AF$4, COLUMN()-$AF$2-DP$3)&amp;":"&amp;ADDRESS($AF$5, COLUMN()-$AF$1-DP$3)), DP$3, FALSE)</f>
        <v>15</v>
      </c>
      <c r="DQ12" cm="1">
        <f t="array" aca="1" ref="DQ12" ca="1">INDIRECT(ADDRESS(ROW(), DQ$3-$AF$1+$AF$3))+VLOOKUP($AS12, INDIRECT(ADDRESS($AF$4, COLUMN()-$AF$2-DQ$3)&amp;":"&amp;ADDRESS($AF$5, COLUMN()-$AF$1-DQ$3)), DQ$3, FALSE)+VLOOKUP($AT12, INDIRECT(ADDRESS($AF$4, COLUMN()-$AF$2-DQ$3)&amp;":"&amp;ADDRESS($AF$5, COLUMN()-$AF$1-DQ$3)), DQ$3, FALSE)</f>
        <v>22</v>
      </c>
      <c r="DR12" cm="1">
        <f t="array" aca="1" ref="DR12" ca="1">INDIRECT(ADDRESS(ROW(), DR$3-$AF$1+$AF$3))+VLOOKUP($AS12, INDIRECT(ADDRESS($AF$4, COLUMN()-$AF$2-DR$3)&amp;":"&amp;ADDRESS($AF$5, COLUMN()-$AF$1-DR$3)), DR$3, FALSE)+VLOOKUP($AT12, INDIRECT(ADDRESS($AF$4, COLUMN()-$AF$2-DR$3)&amp;":"&amp;ADDRESS($AF$5, COLUMN()-$AF$1-DR$3)), DR$3, FALSE)</f>
        <v>1</v>
      </c>
      <c r="DS12" t="str">
        <f>LEFT($AH12, 1)&amp;RIGHT($A12, 1)</f>
        <v>NC</v>
      </c>
      <c r="DT12" t="str">
        <f>RIGHT($A12, 1)&amp;RIGHT($AH12, 1)</f>
        <v>CN</v>
      </c>
      <c r="DU12" t="str">
        <f t="shared" si="48"/>
        <v>NN</v>
      </c>
      <c r="DV12" cm="1">
        <f t="array" aca="1" ref="DV12" ca="1">INDIRECT(ADDRESS(ROW(), DV$3-$AF$1+$AF$3))+VLOOKUP($AS12, INDIRECT(ADDRESS($AF$4, COLUMN()-$AF$2-DV$3)&amp;":"&amp;ADDRESS($AF$5, COLUMN()-$AF$1-DV$3)), DV$3, FALSE)+VLOOKUP($AT12, INDIRECT(ADDRESS($AF$4, COLUMN()-$AF$2-DV$3)&amp;":"&amp;ADDRESS($AF$5, COLUMN()-$AF$1-DV$3)), DV$3, FALSE)</f>
        <v>21</v>
      </c>
      <c r="DW12" cm="1">
        <f t="array" aca="1" ref="DW12" ca="1">INDIRECT(ADDRESS(ROW(), DW$3-$AF$1+$AF$3))+VLOOKUP($AS12, INDIRECT(ADDRESS($AF$4, COLUMN()-$AF$2-DW$3)&amp;":"&amp;ADDRESS($AF$5, COLUMN()-$AF$1-DW$3)), DW$3, FALSE)+VLOOKUP($AT12, INDIRECT(ADDRESS($AF$4, COLUMN()-$AF$2-DW$3)&amp;":"&amp;ADDRESS($AF$5, COLUMN()-$AF$1-DW$3)), DW$3, FALSE)</f>
        <v>36</v>
      </c>
      <c r="DX12" cm="1">
        <f t="array" aca="1" ref="DX12" ca="1">INDIRECT(ADDRESS(ROW(), DX$3-$AF$1+$AF$3))+VLOOKUP($AS12, INDIRECT(ADDRESS($AF$4, COLUMN()-$AF$2-DX$3)&amp;":"&amp;ADDRESS($AF$5, COLUMN()-$AF$1-DX$3)), DX$3, FALSE)+VLOOKUP($AT12, INDIRECT(ADDRESS($AF$4, COLUMN()-$AF$2-DX$3)&amp;":"&amp;ADDRESS($AF$5, COLUMN()-$AF$1-DX$3)), DX$3, FALSE)</f>
        <v>12</v>
      </c>
      <c r="DY12" cm="1">
        <f t="array" aca="1" ref="DY12" ca="1">INDIRECT(ADDRESS(ROW(), DY$3-$AF$1+$AF$3))+VLOOKUP($AS12, INDIRECT(ADDRESS($AF$4, COLUMN()-$AF$2-DY$3)&amp;":"&amp;ADDRESS($AF$5, COLUMN()-$AF$1-DY$3)), DY$3, FALSE)+VLOOKUP($AT12, INDIRECT(ADDRESS($AF$4, COLUMN()-$AF$2-DY$3)&amp;":"&amp;ADDRESS($AF$5, COLUMN()-$AF$1-DY$3)), DY$3, FALSE)</f>
        <v>16</v>
      </c>
      <c r="DZ12" cm="1">
        <f t="array" aca="1" ref="DZ12" ca="1">INDIRECT(ADDRESS(ROW(), DZ$3-$AF$1+$AF$3))+VLOOKUP($AS12, INDIRECT(ADDRESS($AF$4, COLUMN()-$AF$2-DZ$3)&amp;":"&amp;ADDRESS($AF$5, COLUMN()-$AF$1-DZ$3)), DZ$3, FALSE)+VLOOKUP($AT12, INDIRECT(ADDRESS($AF$4, COLUMN()-$AF$2-DZ$3)&amp;":"&amp;ADDRESS($AF$5, COLUMN()-$AF$1-DZ$3)), DZ$3, FALSE)</f>
        <v>44</v>
      </c>
      <c r="EA12" cm="1">
        <f t="array" aca="1" ref="EA12" ca="1">INDIRECT(ADDRESS(ROW(), EA$3-$AF$1+$AF$3))+VLOOKUP($AS12, INDIRECT(ADDRESS($AF$4, COLUMN()-$AF$2-EA$3)&amp;":"&amp;ADDRESS($AF$5, COLUMN()-$AF$1-EA$3)), EA$3, FALSE)+VLOOKUP($AT12, INDIRECT(ADDRESS($AF$4, COLUMN()-$AF$2-EA$3)&amp;":"&amp;ADDRESS($AF$5, COLUMN()-$AF$1-EA$3)), EA$3, FALSE)</f>
        <v>16</v>
      </c>
      <c r="EB12" cm="1">
        <f t="array" aca="1" ref="EB12" ca="1">INDIRECT(ADDRESS(ROW(), EB$3-$AF$1+$AF$3))+VLOOKUP($AS12, INDIRECT(ADDRESS($AF$4, COLUMN()-$AF$2-EB$3)&amp;":"&amp;ADDRESS($AF$5, COLUMN()-$AF$1-EB$3)), EB$3, FALSE)+VLOOKUP($AT12, INDIRECT(ADDRESS($AF$4, COLUMN()-$AF$2-EB$3)&amp;":"&amp;ADDRESS($AF$5, COLUMN()-$AF$1-EB$3)), EB$3, FALSE)</f>
        <v>31</v>
      </c>
      <c r="EC12" cm="1">
        <f t="array" aca="1" ref="EC12" ca="1">INDIRECT(ADDRESS(ROW(), EC$3-$AF$1+$AF$3))+VLOOKUP($AS12, INDIRECT(ADDRESS($AF$4, COLUMN()-$AF$2-EC$3)&amp;":"&amp;ADDRESS($AF$5, COLUMN()-$AF$1-EC$3)), EC$3, FALSE)+VLOOKUP($AT12, INDIRECT(ADDRESS($AF$4, COLUMN()-$AF$2-EC$3)&amp;":"&amp;ADDRESS($AF$5, COLUMN()-$AF$1-EC$3)), EC$3, FALSE)</f>
        <v>36</v>
      </c>
      <c r="ED12" cm="1">
        <f t="array" aca="1" ref="ED12" ca="1">INDIRECT(ADDRESS(ROW(), ED$3-$AF$1+$AF$3))+VLOOKUP($AS12, INDIRECT(ADDRESS($AF$4, COLUMN()-$AF$2-ED$3)&amp;":"&amp;ADDRESS($AF$5, COLUMN()-$AF$1-ED$3)), ED$3, FALSE)+VLOOKUP($AT12, INDIRECT(ADDRESS($AF$4, COLUMN()-$AF$2-ED$3)&amp;":"&amp;ADDRESS($AF$5, COLUMN()-$AF$1-ED$3)), ED$3, FALSE)</f>
        <v>40</v>
      </c>
      <c r="EE12" cm="1">
        <f t="array" aca="1" ref="EE12" ca="1">INDIRECT(ADDRESS(ROW(), EE$3-$AF$1+$AF$3))+VLOOKUP($AS12, INDIRECT(ADDRESS($AF$4, COLUMN()-$AF$2-EE$3)&amp;":"&amp;ADDRESS($AF$5, COLUMN()-$AF$1-EE$3)), EE$3, FALSE)+VLOOKUP($AT12, INDIRECT(ADDRESS($AF$4, COLUMN()-$AF$2-EE$3)&amp;":"&amp;ADDRESS($AF$5, COLUMN()-$AF$1-EE$3)), EE$3, FALSE)</f>
        <v>3</v>
      </c>
      <c r="EF12" t="str">
        <f>LEFT($AH12, 1)&amp;RIGHT($A12, 1)</f>
        <v>NC</v>
      </c>
      <c r="EG12" t="str">
        <f>RIGHT($A12, 1)&amp;RIGHT($AH12, 1)</f>
        <v>CN</v>
      </c>
      <c r="EH12" s="2" t="str">
        <f t="shared" si="49"/>
        <v>NN</v>
      </c>
      <c r="EI12" cm="1">
        <f t="array" aca="1" ref="EI12" ca="1">INDIRECT(ADDRESS(ROW(), EI$3-$AF$1+$AF$3))+VLOOKUP($AS12, INDIRECT(ADDRESS($AF$4, COLUMN()-$AF$2-EI$3)&amp;":"&amp;ADDRESS($AF$5, COLUMN()-$AF$1-EI$3)), EI$3, FALSE)+VLOOKUP($AT12, INDIRECT(ADDRESS($AF$4, COLUMN()-$AF$2-EI$3)&amp;":"&amp;ADDRESS($AF$5, COLUMN()-$AF$1-EI$3)), EI$3, FALSE)</f>
        <v>33</v>
      </c>
      <c r="EJ12" cm="1">
        <f t="array" aca="1" ref="EJ12" ca="1">INDIRECT(ADDRESS(ROW(), EJ$3-$AF$1+$AF$3))+VLOOKUP($AS12, INDIRECT(ADDRESS($AF$4, COLUMN()-$AF$2-EJ$3)&amp;":"&amp;ADDRESS($AF$5, COLUMN()-$AF$1-EJ$3)), EJ$3, FALSE)+VLOOKUP($AT12, INDIRECT(ADDRESS($AF$4, COLUMN()-$AF$2-EJ$3)&amp;":"&amp;ADDRESS($AF$5, COLUMN()-$AF$1-EJ$3)), EJ$3, FALSE)</f>
        <v>74</v>
      </c>
      <c r="EK12" cm="1">
        <f t="array" aca="1" ref="EK12" ca="1">INDIRECT(ADDRESS(ROW(), EK$3-$AF$1+$AF$3))+VLOOKUP($AS12, INDIRECT(ADDRESS($AF$4, COLUMN()-$AF$2-EK$3)&amp;":"&amp;ADDRESS($AF$5, COLUMN()-$AF$1-EK$3)), EK$3, FALSE)+VLOOKUP($AT12, INDIRECT(ADDRESS($AF$4, COLUMN()-$AF$2-EK$3)&amp;":"&amp;ADDRESS($AF$5, COLUMN()-$AF$1-EK$3)), EK$3, FALSE)</f>
        <v>23</v>
      </c>
      <c r="EL12" cm="1">
        <f t="array" aca="1" ref="EL12" ca="1">INDIRECT(ADDRESS(ROW(), EL$3-$AF$1+$AF$3))+VLOOKUP($AS12, INDIRECT(ADDRESS($AF$4, COLUMN()-$AF$2-EL$3)&amp;":"&amp;ADDRESS($AF$5, COLUMN()-$AF$1-EL$3)), EL$3, FALSE)+VLOOKUP($AT12, INDIRECT(ADDRESS($AF$4, COLUMN()-$AF$2-EL$3)&amp;":"&amp;ADDRESS($AF$5, COLUMN()-$AF$1-EL$3)), EL$3, FALSE)</f>
        <v>38</v>
      </c>
      <c r="EM12" cm="1">
        <f t="array" aca="1" ref="EM12" ca="1">INDIRECT(ADDRESS(ROW(), EM$3-$AF$1+$AF$3))+VLOOKUP($AS12, INDIRECT(ADDRESS($AF$4, COLUMN()-$AF$2-EM$3)&amp;":"&amp;ADDRESS($AF$5, COLUMN()-$AF$1-EM$3)), EM$3, FALSE)+VLOOKUP($AT12, INDIRECT(ADDRESS($AF$4, COLUMN()-$AF$2-EM$3)&amp;":"&amp;ADDRESS($AF$5, COLUMN()-$AF$1-EM$3)), EM$3, FALSE)</f>
        <v>80</v>
      </c>
      <c r="EN12" cm="1">
        <f t="array" aca="1" ref="EN12" ca="1">INDIRECT(ADDRESS(ROW(), EN$3-$AF$1+$AF$3))+VLOOKUP($AS12, INDIRECT(ADDRESS($AF$4, COLUMN()-$AF$2-EN$3)&amp;":"&amp;ADDRESS($AF$5, COLUMN()-$AF$1-EN$3)), EN$3, FALSE)+VLOOKUP($AT12, INDIRECT(ADDRESS($AF$4, COLUMN()-$AF$2-EN$3)&amp;":"&amp;ADDRESS($AF$5, COLUMN()-$AF$1-EN$3)), EN$3, FALSE)</f>
        <v>36</v>
      </c>
      <c r="EO12" cm="1">
        <f t="array" aca="1" ref="EO12" ca="1">INDIRECT(ADDRESS(ROW(), EO$3-$AF$1+$AF$3))+VLOOKUP($AS12, INDIRECT(ADDRESS($AF$4, COLUMN()-$AF$2-EO$3)&amp;":"&amp;ADDRESS($AF$5, COLUMN()-$AF$1-EO$3)), EO$3, FALSE)+VLOOKUP($AT12, INDIRECT(ADDRESS($AF$4, COLUMN()-$AF$2-EO$3)&amp;":"&amp;ADDRESS($AF$5, COLUMN()-$AF$1-EO$3)), EO$3, FALSE)</f>
        <v>66</v>
      </c>
      <c r="EP12" cm="1">
        <f t="array" aca="1" ref="EP12" ca="1">INDIRECT(ADDRESS(ROW(), EP$3-$AF$1+$AF$3))+VLOOKUP($AS12, INDIRECT(ADDRESS($AF$4, COLUMN()-$AF$2-EP$3)&amp;":"&amp;ADDRESS($AF$5, COLUMN()-$AF$1-EP$3)), EP$3, FALSE)+VLOOKUP($AT12, INDIRECT(ADDRESS($AF$4, COLUMN()-$AF$2-EP$3)&amp;":"&amp;ADDRESS($AF$5, COLUMN()-$AF$1-EP$3)), EP$3, FALSE)</f>
        <v>79</v>
      </c>
      <c r="EQ12" cm="1">
        <f t="array" aca="1" ref="EQ12" ca="1">INDIRECT(ADDRESS(ROW(), EQ$3-$AF$1+$AF$3))+VLOOKUP($AS12, INDIRECT(ADDRESS($AF$4, COLUMN()-$AF$2-EQ$3)&amp;":"&amp;ADDRESS($AF$5, COLUMN()-$AF$1-EQ$3)), EQ$3, FALSE)+VLOOKUP($AT12, INDIRECT(ADDRESS($AF$4, COLUMN()-$AF$2-EQ$3)&amp;":"&amp;ADDRESS($AF$5, COLUMN()-$AF$1-EQ$3)), EQ$3, FALSE)</f>
        <v>74</v>
      </c>
      <c r="ER12" cm="1">
        <f t="array" aca="1" ref="ER12" ca="1">INDIRECT(ADDRESS(ROW(), ER$3-$AF$1+$AF$3))+VLOOKUP($AS12, INDIRECT(ADDRESS($AF$4, COLUMN()-$AF$2-ER$3)&amp;":"&amp;ADDRESS($AF$5, COLUMN()-$AF$1-ER$3)), ER$3, FALSE)+VLOOKUP($AT12, INDIRECT(ADDRESS($AF$4, COLUMN()-$AF$2-ER$3)&amp;":"&amp;ADDRESS($AF$5, COLUMN()-$AF$1-ER$3)), ER$3, FALSE)</f>
        <v>8</v>
      </c>
      <c r="ES12" t="str">
        <f>LEFT($AH12, 1)&amp;RIGHT($A12, 1)</f>
        <v>NC</v>
      </c>
      <c r="ET12" t="str">
        <f>RIGHT($A12, 1)&amp;RIGHT($AH12, 1)</f>
        <v>CN</v>
      </c>
      <c r="EU12" s="2" t="str">
        <f t="shared" si="50"/>
        <v>NN</v>
      </c>
      <c r="EV12" cm="1">
        <f t="array" aca="1" ref="EV12" ca="1">INDIRECT(ADDRESS(ROW(), EV$3-$AF$1+$AF$3))+VLOOKUP($AS12, INDIRECT(ADDRESS($AF$4, COLUMN()-$AF$2-EV$3)&amp;":"&amp;ADDRESS($AF$5, COLUMN()-$AF$1-EV$3)), EV$3, FALSE)+VLOOKUP($AT12, INDIRECT(ADDRESS($AF$4, COLUMN()-$AF$2-EV$3)&amp;":"&amp;ADDRESS($AF$5, COLUMN()-$AF$1-EV$3)), EV$3, FALSE)</f>
        <v>71</v>
      </c>
      <c r="EW12" cm="1">
        <f t="array" aca="1" ref="EW12" ca="1">INDIRECT(ADDRESS(ROW(), EW$3-$AF$1+$AF$3))+VLOOKUP($AS12, INDIRECT(ADDRESS($AF$4, COLUMN()-$AF$2-EW$3)&amp;":"&amp;ADDRESS($AF$5, COLUMN()-$AF$1-EW$3)), EW$3, FALSE)+VLOOKUP($AT12, INDIRECT(ADDRESS($AF$4, COLUMN()-$AF$2-EW$3)&amp;":"&amp;ADDRESS($AF$5, COLUMN()-$AF$1-EW$3)), EW$3, FALSE)</f>
        <v>150</v>
      </c>
      <c r="EX12" cm="1">
        <f t="array" aca="1" ref="EX12" ca="1">INDIRECT(ADDRESS(ROW(), EX$3-$AF$1+$AF$3))+VLOOKUP($AS12, INDIRECT(ADDRESS($AF$4, COLUMN()-$AF$2-EX$3)&amp;":"&amp;ADDRESS($AF$5, COLUMN()-$AF$1-EX$3)), EX$3, FALSE)+VLOOKUP($AT12, INDIRECT(ADDRESS($AF$4, COLUMN()-$AF$2-EX$3)&amp;":"&amp;ADDRESS($AF$5, COLUMN()-$AF$1-EX$3)), EX$3, FALSE)</f>
        <v>47</v>
      </c>
      <c r="EY12" cm="1">
        <f t="array" aca="1" ref="EY12" ca="1">INDIRECT(ADDRESS(ROW(), EY$3-$AF$1+$AF$3))+VLOOKUP($AS12, INDIRECT(ADDRESS($AF$4, COLUMN()-$AF$2-EY$3)&amp;":"&amp;ADDRESS($AF$5, COLUMN()-$AF$1-EY$3)), EY$3, FALSE)+VLOOKUP($AT12, INDIRECT(ADDRESS($AF$4, COLUMN()-$AF$2-EY$3)&amp;":"&amp;ADDRESS($AF$5, COLUMN()-$AF$1-EY$3)), EY$3, FALSE)</f>
        <v>73</v>
      </c>
      <c r="EZ12" cm="1">
        <f t="array" aca="1" ref="EZ12" ca="1">INDIRECT(ADDRESS(ROW(), EZ$3-$AF$1+$AF$3))+VLOOKUP($AS12, INDIRECT(ADDRESS($AF$4, COLUMN()-$AF$2-EZ$3)&amp;":"&amp;ADDRESS($AF$5, COLUMN()-$AF$1-EZ$3)), EZ$3, FALSE)+VLOOKUP($AT12, INDIRECT(ADDRESS($AF$4, COLUMN()-$AF$2-EZ$3)&amp;":"&amp;ADDRESS($AF$5, COLUMN()-$AF$1-EZ$3)), EZ$3, FALSE)</f>
        <v>148</v>
      </c>
      <c r="FA12" cm="1">
        <f t="array" aca="1" ref="FA12" ca="1">INDIRECT(ADDRESS(ROW(), FA$3-$AF$1+$AF$3))+VLOOKUP($AS12, INDIRECT(ADDRESS($AF$4, COLUMN()-$AF$2-FA$3)&amp;":"&amp;ADDRESS($AF$5, COLUMN()-$AF$1-FA$3)), FA$3, FALSE)+VLOOKUP($AT12, INDIRECT(ADDRESS($AF$4, COLUMN()-$AF$2-FA$3)&amp;":"&amp;ADDRESS($AF$5, COLUMN()-$AF$1-FA$3)), FA$3, FALSE)</f>
        <v>74</v>
      </c>
      <c r="FB12" cm="1">
        <f t="array" aca="1" ref="FB12" ca="1">INDIRECT(ADDRESS(ROW(), FB$3-$AF$1+$AF$3))+VLOOKUP($AS12, INDIRECT(ADDRESS($AF$4, COLUMN()-$AF$2-FB$3)&amp;":"&amp;ADDRESS($AF$5, COLUMN()-$AF$1-FB$3)), FB$3, FALSE)+VLOOKUP($AT12, INDIRECT(ADDRESS($AF$4, COLUMN()-$AF$2-FB$3)&amp;":"&amp;ADDRESS($AF$5, COLUMN()-$AF$1-FB$3)), FB$3, FALSE)</f>
        <v>128</v>
      </c>
      <c r="FC12" cm="1">
        <f t="array" aca="1" ref="FC12" ca="1">INDIRECT(ADDRESS(ROW(), FC$3-$AF$1+$AF$3))+VLOOKUP($AS12, INDIRECT(ADDRESS($AF$4, COLUMN()-$AF$2-FC$3)&amp;":"&amp;ADDRESS($AF$5, COLUMN()-$AF$1-FC$3)), FC$3, FALSE)+VLOOKUP($AT12, INDIRECT(ADDRESS($AF$4, COLUMN()-$AF$2-FC$3)&amp;":"&amp;ADDRESS($AF$5, COLUMN()-$AF$1-FC$3)), FC$3, FALSE)</f>
        <v>178</v>
      </c>
      <c r="FD12" cm="1">
        <f t="array" aca="1" ref="FD12" ca="1">INDIRECT(ADDRESS(ROW(), FD$3-$AF$1+$AF$3))+VLOOKUP($AS12, INDIRECT(ADDRESS($AF$4, COLUMN()-$AF$2-FD$3)&amp;":"&amp;ADDRESS($AF$5, COLUMN()-$AF$1-FD$3)), FD$3, FALSE)+VLOOKUP($AT12, INDIRECT(ADDRESS($AF$4, COLUMN()-$AF$2-FD$3)&amp;":"&amp;ADDRESS($AF$5, COLUMN()-$AF$1-FD$3)), FD$3, FALSE)</f>
        <v>133</v>
      </c>
      <c r="FE12" cm="1">
        <f t="array" aca="1" ref="FE12" ca="1">INDIRECT(ADDRESS(ROW(), FE$3-$AF$1+$AF$3))+VLOOKUP($AS12, INDIRECT(ADDRESS($AF$4, COLUMN()-$AF$2-FE$3)&amp;":"&amp;ADDRESS($AF$5, COLUMN()-$AF$1-FE$3)), FE$3, FALSE)+VLOOKUP($AT12, INDIRECT(ADDRESS($AF$4, COLUMN()-$AF$2-FE$3)&amp;":"&amp;ADDRESS($AF$5, COLUMN()-$AF$1-FE$3)), FE$3, FALSE)</f>
        <v>21</v>
      </c>
      <c r="FF12" t="str">
        <f>LEFT($AH12, 1)&amp;RIGHT($A12, 1)</f>
        <v>NC</v>
      </c>
      <c r="FG12" t="str">
        <f>RIGHT($A12, 1)&amp;RIGHT($AH12, 1)</f>
        <v>CN</v>
      </c>
      <c r="FH12" s="2" t="str">
        <f t="shared" si="51"/>
        <v>NN</v>
      </c>
      <c r="FI12" s="2" cm="1">
        <f t="array" aca="1" ref="FI12" ca="1">INDIRECT(ADDRESS(ROW(), FI$3-$AF$1+$AF$3))+VLOOKUP($AS12, INDIRECT(ADDRESS($AF$4, COLUMN()-$AF$2-FI$3)&amp;":"&amp;ADDRESS($AF$5, COLUMN()-$AF$1-FI$3)), FI$3, FALSE)+VLOOKUP($AT12, INDIRECT(ADDRESS($AF$4, COLUMN()-$AF$2-FI$3)&amp;":"&amp;ADDRESS($AF$5, COLUMN()-$AF$1-FI$3)), FI$3, FALSE)</f>
        <v>134</v>
      </c>
      <c r="FJ12" s="2" cm="1">
        <f t="array" aca="1" ref="FJ12" ca="1">INDIRECT(ADDRESS(ROW(), FJ$3-$AF$1+$AF$3))+VLOOKUP($AS12, INDIRECT(ADDRESS($AF$4, COLUMN()-$AF$2-FJ$3)&amp;":"&amp;ADDRESS($AF$5, COLUMN()-$AF$1-FJ$3)), FJ$3, FALSE)+VLOOKUP($AT12, INDIRECT(ADDRESS($AF$4, COLUMN()-$AF$2-FJ$3)&amp;":"&amp;ADDRESS($AF$5, COLUMN()-$AF$1-FJ$3)), FJ$3, FALSE)</f>
        <v>309</v>
      </c>
      <c r="FK12" s="2" cm="1">
        <f t="array" aca="1" ref="FK12" ca="1">INDIRECT(ADDRESS(ROW(), FK$3-$AF$1+$AF$3))+VLOOKUP($AS12, INDIRECT(ADDRESS($AF$4, COLUMN()-$AF$2-FK$3)&amp;":"&amp;ADDRESS($AF$5, COLUMN()-$AF$1-FK$3)), FK$3, FALSE)+VLOOKUP($AT12, INDIRECT(ADDRESS($AF$4, COLUMN()-$AF$2-FK$3)&amp;":"&amp;ADDRESS($AF$5, COLUMN()-$AF$1-FK$3)), FK$3, FALSE)</f>
        <v>91</v>
      </c>
      <c r="FL12" s="2" cm="1">
        <f t="array" aca="1" ref="FL12" ca="1">INDIRECT(ADDRESS(ROW(), FL$3-$AF$1+$AF$3))+VLOOKUP($AS12, INDIRECT(ADDRESS($AF$4, COLUMN()-$AF$2-FL$3)&amp;":"&amp;ADDRESS($AF$5, COLUMN()-$AF$1-FL$3)), FL$3, FALSE)+VLOOKUP($AT12, INDIRECT(ADDRESS($AF$4, COLUMN()-$AF$2-FL$3)&amp;":"&amp;ADDRESS($AF$5, COLUMN()-$AF$1-FL$3)), FL$3, FALSE)</f>
        <v>153</v>
      </c>
      <c r="FM12" s="2" cm="1">
        <f t="array" aca="1" ref="FM12" ca="1">INDIRECT(ADDRESS(ROW(), FM$3-$AF$1+$AF$3))+VLOOKUP($AS12, INDIRECT(ADDRESS($AF$4, COLUMN()-$AF$2-FM$3)&amp;":"&amp;ADDRESS($AF$5, COLUMN()-$AF$1-FM$3)), FM$3, FALSE)+VLOOKUP($AT12, INDIRECT(ADDRESS($AF$4, COLUMN()-$AF$2-FM$3)&amp;":"&amp;ADDRESS($AF$5, COLUMN()-$AF$1-FM$3)), FM$3, FALSE)</f>
        <v>276</v>
      </c>
      <c r="FN12" s="2" cm="1">
        <f t="array" aca="1" ref="FN12" ca="1">INDIRECT(ADDRESS(ROW(), FN$3-$AF$1+$AF$3))+VLOOKUP($AS12, INDIRECT(ADDRESS($AF$4, COLUMN()-$AF$2-FN$3)&amp;":"&amp;ADDRESS($AF$5, COLUMN()-$AF$1-FN$3)), FN$3, FALSE)+VLOOKUP($AT12, INDIRECT(ADDRESS($AF$4, COLUMN()-$AF$2-FN$3)&amp;":"&amp;ADDRESS($AF$5, COLUMN()-$AF$1-FN$3)), FN$3, FALSE)</f>
        <v>147</v>
      </c>
      <c r="FO12" s="2" cm="1">
        <f t="array" aca="1" ref="FO12" ca="1">INDIRECT(ADDRESS(ROW(), FO$3-$AF$1+$AF$3))+VLOOKUP($AS12, INDIRECT(ADDRESS($AF$4, COLUMN()-$AF$2-FO$3)&amp;":"&amp;ADDRESS($AF$5, COLUMN()-$AF$1-FO$3)), FO$3, FALSE)+VLOOKUP($AT12, INDIRECT(ADDRESS($AF$4, COLUMN()-$AF$2-FO$3)&amp;":"&amp;ADDRESS($AF$5, COLUMN()-$AF$1-FO$3)), FO$3, FALSE)</f>
        <v>269</v>
      </c>
      <c r="FP12" s="2" cm="1">
        <f t="array" aca="1" ref="FP12" ca="1">INDIRECT(ADDRESS(ROW(), FP$3-$AF$1+$AF$3))+VLOOKUP($AS12, INDIRECT(ADDRESS($AF$4, COLUMN()-$AF$2-FP$3)&amp;":"&amp;ADDRESS($AF$5, COLUMN()-$AF$1-FP$3)), FP$3, FALSE)+VLOOKUP($AT12, INDIRECT(ADDRESS($AF$4, COLUMN()-$AF$2-FP$3)&amp;":"&amp;ADDRESS($AF$5, COLUMN()-$AF$1-FP$3)), FP$3, FALSE)</f>
        <v>361</v>
      </c>
      <c r="FQ12" s="2" cm="1">
        <f t="array" aca="1" ref="FQ12" ca="1">INDIRECT(ADDRESS(ROW(), FQ$3-$AF$1+$AF$3))+VLOOKUP($AS12, INDIRECT(ADDRESS($AF$4, COLUMN()-$AF$2-FQ$3)&amp;":"&amp;ADDRESS($AF$5, COLUMN()-$AF$1-FQ$3)), FQ$3, FALSE)+VLOOKUP($AT12, INDIRECT(ADDRESS($AF$4, COLUMN()-$AF$2-FQ$3)&amp;":"&amp;ADDRESS($AF$5, COLUMN()-$AF$1-FQ$3)), FQ$3, FALSE)</f>
        <v>259</v>
      </c>
      <c r="FR12" s="2" cm="1">
        <f t="array" aca="1" ref="FR12" ca="1">INDIRECT(ADDRESS(ROW(), FR$3-$AF$1+$AF$3))+VLOOKUP($AS12, INDIRECT(ADDRESS($AF$4, COLUMN()-$AF$2-FR$3)&amp;":"&amp;ADDRESS($AF$5, COLUMN()-$AF$1-FR$3)), FR$3, FALSE)+VLOOKUP($AT12, INDIRECT(ADDRESS($AF$4, COLUMN()-$AF$2-FR$3)&amp;":"&amp;ADDRESS($AF$5, COLUMN()-$AF$1-FR$3)), FR$3, FALSE)</f>
        <v>48</v>
      </c>
      <c r="FS12" s="2" t="str">
        <f>LEFT($AH12, 1)&amp;RIGHT($A12, 1)</f>
        <v>NC</v>
      </c>
      <c r="FT12" s="2" t="str">
        <f>RIGHT($A12, 1)&amp;RIGHT($AH12, 1)</f>
        <v>CN</v>
      </c>
      <c r="FU12" s="2" t="str">
        <f t="shared" si="52"/>
        <v>NN</v>
      </c>
      <c r="FV12" s="2" cm="1">
        <f t="array" aca="1" ref="FV12" ca="1">INDIRECT(ADDRESS(ROW(), FV$3-$AF$1+$AF$3))+VLOOKUP($AS12, INDIRECT(ADDRESS($AF$4, COLUMN()-$AF$2-FV$3)&amp;":"&amp;ADDRESS($AF$5, COLUMN()-$AF$1-FV$3)), FV$3, FALSE)+VLOOKUP($AT12, INDIRECT(ADDRESS($AF$4, COLUMN()-$AF$2-FV$3)&amp;":"&amp;ADDRESS($AF$5, COLUMN()-$AF$1-FV$3)), FV$3, FALSE)</f>
        <v>279</v>
      </c>
      <c r="FW12" s="2" cm="1">
        <f t="array" aca="1" ref="FW12" ca="1">INDIRECT(ADDRESS(ROW(), FW$3-$AF$1+$AF$3))+VLOOKUP($AS12, INDIRECT(ADDRESS($AF$4, COLUMN()-$AF$2-FW$3)&amp;":"&amp;ADDRESS($AF$5, COLUMN()-$AF$1-FW$3)), FW$3, FALSE)+VLOOKUP($AT12, INDIRECT(ADDRESS($AF$4, COLUMN()-$AF$2-FW$3)&amp;":"&amp;ADDRESS($AF$5, COLUMN()-$AF$1-FW$3)), FW$3, FALSE)</f>
        <v>629</v>
      </c>
      <c r="FX12" s="2" cm="1">
        <f t="array" aca="1" ref="FX12" ca="1">INDIRECT(ADDRESS(ROW(), FX$3-$AF$1+$AF$3))+VLOOKUP($AS12, INDIRECT(ADDRESS($AF$4, COLUMN()-$AF$2-FX$3)&amp;":"&amp;ADDRESS($AF$5, COLUMN()-$AF$1-FX$3)), FX$3, FALSE)+VLOOKUP($AT12, INDIRECT(ADDRESS($AF$4, COLUMN()-$AF$2-FX$3)&amp;":"&amp;ADDRESS($AF$5, COLUMN()-$AF$1-FX$3)), FX$3, FALSE)</f>
        <v>197</v>
      </c>
      <c r="FY12" s="2" cm="1">
        <f t="array" aca="1" ref="FY12" ca="1">INDIRECT(ADDRESS(ROW(), FY$3-$AF$1+$AF$3))+VLOOKUP($AS12, INDIRECT(ADDRESS($AF$4, COLUMN()-$AF$2-FY$3)&amp;":"&amp;ADDRESS($AF$5, COLUMN()-$AF$1-FY$3)), FY$3, FALSE)+VLOOKUP($AT12, INDIRECT(ADDRESS($AF$4, COLUMN()-$AF$2-FY$3)&amp;":"&amp;ADDRESS($AF$5, COLUMN()-$AF$1-FY$3)), FY$3, FALSE)</f>
        <v>303</v>
      </c>
      <c r="FZ12" s="2" cm="1">
        <f t="array" aca="1" ref="FZ12" ca="1">INDIRECT(ADDRESS(ROW(), FZ$3-$AF$1+$AF$3))+VLOOKUP($AS12, INDIRECT(ADDRESS($AF$4, COLUMN()-$AF$2-FZ$3)&amp;":"&amp;ADDRESS($AF$5, COLUMN()-$AF$1-FZ$3)), FZ$3, FALSE)+VLOOKUP($AT12, INDIRECT(ADDRESS($AF$4, COLUMN()-$AF$2-FZ$3)&amp;":"&amp;ADDRESS($AF$5, COLUMN()-$AF$1-FZ$3)), FZ$3, FALSE)</f>
        <v>521</v>
      </c>
      <c r="GA12" s="2" cm="1">
        <f t="array" aca="1" ref="GA12" ca="1">INDIRECT(ADDRESS(ROW(), GA$3-$AF$1+$AF$3))+VLOOKUP($AS12, INDIRECT(ADDRESS($AF$4, COLUMN()-$AF$2-GA$3)&amp;":"&amp;ADDRESS($AF$5, COLUMN()-$AF$1-GA$3)), GA$3, FALSE)+VLOOKUP($AT12, INDIRECT(ADDRESS($AF$4, COLUMN()-$AF$2-GA$3)&amp;":"&amp;ADDRESS($AF$5, COLUMN()-$AF$1-GA$3)), GA$3, FALSE)</f>
        <v>298</v>
      </c>
      <c r="GB12" s="2" cm="1">
        <f t="array" aca="1" ref="GB12" ca="1">INDIRECT(ADDRESS(ROW(), GB$3-$AF$1+$AF$3))+VLOOKUP($AS12, INDIRECT(ADDRESS($AF$4, COLUMN()-$AF$2-GB$3)&amp;":"&amp;ADDRESS($AF$5, COLUMN()-$AF$1-GB$3)), GB$3, FALSE)+VLOOKUP($AT12, INDIRECT(ADDRESS($AF$4, COLUMN()-$AF$2-GB$3)&amp;":"&amp;ADDRESS($AF$5, COLUMN()-$AF$1-GB$3)), GB$3, FALSE)</f>
        <v>522</v>
      </c>
      <c r="GC12" s="2" cm="1">
        <f t="array" aca="1" ref="GC12" ca="1">INDIRECT(ADDRESS(ROW(), GC$3-$AF$1+$AF$3))+VLOOKUP($AS12, INDIRECT(ADDRESS($AF$4, COLUMN()-$AF$2-GC$3)&amp;":"&amp;ADDRESS($AF$5, COLUMN()-$AF$1-GC$3)), GC$3, FALSE)+VLOOKUP($AT12, INDIRECT(ADDRESS($AF$4, COLUMN()-$AF$2-GC$3)&amp;":"&amp;ADDRESS($AF$5, COLUMN()-$AF$1-GC$3)), GC$3, FALSE)</f>
        <v>757</v>
      </c>
      <c r="GD12" s="2" cm="1">
        <f t="array" aca="1" ref="GD12" ca="1">INDIRECT(ADDRESS(ROW(), GD$3-$AF$1+$AF$3))+VLOOKUP($AS12, INDIRECT(ADDRESS($AF$4, COLUMN()-$AF$2-GD$3)&amp;":"&amp;ADDRESS($AF$5, COLUMN()-$AF$1-GD$3)), GD$3, FALSE)+VLOOKUP($AT12, INDIRECT(ADDRESS($AF$4, COLUMN()-$AF$2-GD$3)&amp;":"&amp;ADDRESS($AF$5, COLUMN()-$AF$1-GD$3)), GD$3, FALSE)</f>
        <v>485</v>
      </c>
      <c r="GE12" s="2" cm="1">
        <f t="array" aca="1" ref="GE12" ca="1">INDIRECT(ADDRESS(ROW(), GE$3-$AF$1+$AF$3))+VLOOKUP($AS12, INDIRECT(ADDRESS($AF$4, COLUMN()-$AF$2-GE$3)&amp;":"&amp;ADDRESS($AF$5, COLUMN()-$AF$1-GE$3)), GE$3, FALSE)+VLOOKUP($AT12, INDIRECT(ADDRESS($AF$4, COLUMN()-$AF$2-GE$3)&amp;":"&amp;ADDRESS($AF$5, COLUMN()-$AF$1-GE$3)), GE$3, FALSE)</f>
        <v>104</v>
      </c>
      <c r="GF12" s="2" t="str">
        <f>LEFT($AH12, 1)&amp;RIGHT($A12, 1)</f>
        <v>NC</v>
      </c>
      <c r="GG12" s="2" t="str">
        <f>RIGHT($A12, 1)&amp;RIGHT($AH12, 1)</f>
        <v>CN</v>
      </c>
      <c r="GH12" s="2" t="str">
        <f t="shared" si="53"/>
        <v>NN</v>
      </c>
      <c r="GI12" s="2" cm="1">
        <f t="array" aca="1" ref="GI12" ca="1">INDIRECT(ADDRESS(ROW(), GI$3-$AF$1+$AF$3))+VLOOKUP($AS12, INDIRECT(ADDRESS($AF$4, COLUMN()-$AF$2-GI$3)&amp;":"&amp;ADDRESS($AF$5, COLUMN()-$AF$1-GI$3)), GI$3, FALSE)+VLOOKUP($AT12, INDIRECT(ADDRESS($AF$4, COLUMN()-$AF$2-GI$3)&amp;":"&amp;ADDRESS($AF$5, COLUMN()-$AF$1-GI$3)), GI$3, FALSE)</f>
        <v>521</v>
      </c>
      <c r="GJ12" s="2" cm="1">
        <f t="array" aca="1" ref="GJ12" ca="1">INDIRECT(ADDRESS(ROW(), GJ$3-$AF$1+$AF$3))+VLOOKUP($AS12, INDIRECT(ADDRESS($AF$4, COLUMN()-$AF$2-GJ$3)&amp;":"&amp;ADDRESS($AF$5, COLUMN()-$AF$1-GJ$3)), GJ$3, FALSE)+VLOOKUP($AT12, INDIRECT(ADDRESS($AF$4, COLUMN()-$AF$2-GJ$3)&amp;":"&amp;ADDRESS($AF$5, COLUMN()-$AF$1-GJ$3)), GJ$3, FALSE)</f>
        <v>1295</v>
      </c>
      <c r="GK12" s="2" cm="1">
        <f t="array" aca="1" ref="GK12" ca="1">INDIRECT(ADDRESS(ROW(), GK$3-$AF$1+$AF$3))+VLOOKUP($AS12, INDIRECT(ADDRESS($AF$4, COLUMN()-$AF$2-GK$3)&amp;":"&amp;ADDRESS($AF$5, COLUMN()-$AF$1-GK$3)), GK$3, FALSE)+VLOOKUP($AT12, INDIRECT(ADDRESS($AF$4, COLUMN()-$AF$2-GK$3)&amp;":"&amp;ADDRESS($AF$5, COLUMN()-$AF$1-GK$3)), GK$3, FALSE)</f>
        <v>390</v>
      </c>
      <c r="GL12" s="2" cm="1">
        <f t="array" aca="1" ref="GL12" ca="1">INDIRECT(ADDRESS(ROW(), GL$3-$AF$1+$AF$3))+VLOOKUP($AS12, INDIRECT(ADDRESS($AF$4, COLUMN()-$AF$2-GL$3)&amp;":"&amp;ADDRESS($AF$5, COLUMN()-$AF$1-GL$3)), GL$3, FALSE)+VLOOKUP($AT12, INDIRECT(ADDRESS($AF$4, COLUMN()-$AF$2-GL$3)&amp;":"&amp;ADDRESS($AF$5, COLUMN()-$AF$1-GL$3)), GL$3, FALSE)</f>
        <v>618</v>
      </c>
      <c r="GM12" s="2" cm="1">
        <f t="array" aca="1" ref="GM12" ca="1">INDIRECT(ADDRESS(ROW(), GM$3-$AF$1+$AF$3))+VLOOKUP($AS12, INDIRECT(ADDRESS($AF$4, COLUMN()-$AF$2-GM$3)&amp;":"&amp;ADDRESS($AF$5, COLUMN()-$AF$1-GM$3)), GM$3, FALSE)+VLOOKUP($AT12, INDIRECT(ADDRESS($AF$4, COLUMN()-$AF$2-GM$3)&amp;":"&amp;ADDRESS($AF$5, COLUMN()-$AF$1-GM$3)), GM$3, FALSE)</f>
        <v>981</v>
      </c>
      <c r="GN12" s="2" cm="1">
        <f t="array" aca="1" ref="GN12" ca="1">INDIRECT(ADDRESS(ROW(), GN$3-$AF$1+$AF$3))+VLOOKUP($AS12, INDIRECT(ADDRESS($AF$4, COLUMN()-$AF$2-GN$3)&amp;":"&amp;ADDRESS($AF$5, COLUMN()-$AF$1-GN$3)), GN$3, FALSE)+VLOOKUP($AT12, INDIRECT(ADDRESS($AF$4, COLUMN()-$AF$2-GN$3)&amp;":"&amp;ADDRESS($AF$5, COLUMN()-$AF$1-GN$3)), GN$3, FALSE)</f>
        <v>601</v>
      </c>
      <c r="GO12" s="2" cm="1">
        <f t="array" aca="1" ref="GO12" ca="1">INDIRECT(ADDRESS(ROW(), GO$3-$AF$1+$AF$3))+VLOOKUP($AS12, INDIRECT(ADDRESS($AF$4, COLUMN()-$AF$2-GO$3)&amp;":"&amp;ADDRESS($AF$5, COLUMN()-$AF$1-GO$3)), GO$3, FALSE)+VLOOKUP($AT12, INDIRECT(ADDRESS($AF$4, COLUMN()-$AF$2-GO$3)&amp;":"&amp;ADDRESS($AF$5, COLUMN()-$AF$1-GO$3)), GO$3, FALSE)</f>
        <v>1065</v>
      </c>
      <c r="GP12" s="2" cm="1">
        <f t="array" aca="1" ref="GP12" ca="1">INDIRECT(ADDRESS(ROW(), GP$3-$AF$1+$AF$3))+VLOOKUP($AS12, INDIRECT(ADDRESS($AF$4, COLUMN()-$AF$2-GP$3)&amp;":"&amp;ADDRESS($AF$5, COLUMN()-$AF$1-GP$3)), GP$3, FALSE)+VLOOKUP($AT12, INDIRECT(ADDRESS($AF$4, COLUMN()-$AF$2-GP$3)&amp;":"&amp;ADDRESS($AF$5, COLUMN()-$AF$1-GP$3)), GP$3, FALSE)</f>
        <v>1557</v>
      </c>
      <c r="GQ12" s="2" cm="1">
        <f t="array" aca="1" ref="GQ12" ca="1">INDIRECT(ADDRESS(ROW(), GQ$3-$AF$1+$AF$3))+VLOOKUP($AS12, INDIRECT(ADDRESS($AF$4, COLUMN()-$AF$2-GQ$3)&amp;":"&amp;ADDRESS($AF$5, COLUMN()-$AF$1-GQ$3)), GQ$3, FALSE)+VLOOKUP($AT12, INDIRECT(ADDRESS($AF$4, COLUMN()-$AF$2-GQ$3)&amp;":"&amp;ADDRESS($AF$5, COLUMN()-$AF$1-GQ$3)), GQ$3, FALSE)</f>
        <v>943</v>
      </c>
      <c r="GR12" s="2" cm="1">
        <f t="array" aca="1" ref="GR12" ca="1">INDIRECT(ADDRESS(ROW(), GR$3-$AF$1+$AF$3))+VLOOKUP($AS12, INDIRECT(ADDRESS($AF$4, COLUMN()-$AF$2-GR$3)&amp;":"&amp;ADDRESS($AF$5, COLUMN()-$AF$1-GR$3)), GR$3, FALSE)+VLOOKUP($AT12, INDIRECT(ADDRESS($AF$4, COLUMN()-$AF$2-GR$3)&amp;":"&amp;ADDRESS($AF$5, COLUMN()-$AF$1-GR$3)), GR$3, FALSE)</f>
        <v>220</v>
      </c>
      <c r="GS12" s="2" t="str">
        <f>LEFT($AH12, 1)&amp;RIGHT($A12, 1)</f>
        <v>NC</v>
      </c>
      <c r="GT12" s="2" t="str">
        <f>RIGHT($A12, 1)&amp;RIGHT($AH12, 1)</f>
        <v>CN</v>
      </c>
      <c r="GU12" s="2" t="str">
        <f t="shared" si="54"/>
        <v>NN</v>
      </c>
      <c r="GV12" s="2" cm="1">
        <f t="array" aca="1" ref="GV12" ca="1">INDIRECT(ADDRESS(ROW(), GV$3-$AF$1+$AF$3))+VLOOKUP($AS12, INDIRECT(ADDRESS($AF$4, COLUMN()-$AF$2-GV$3)&amp;":"&amp;ADDRESS($AF$5, COLUMN()-$AF$1-GV$3)), GV$3, FALSE)+VLOOKUP($AT12, INDIRECT(ADDRESS($AF$4, COLUMN()-$AF$2-GV$3)&amp;":"&amp;ADDRESS($AF$5, COLUMN()-$AF$1-GV$3)), GV$3, FALSE)</f>
        <v>1056</v>
      </c>
      <c r="GW12" s="2" cm="1">
        <f t="array" aca="1" ref="GW12" ca="1">INDIRECT(ADDRESS(ROW(), GW$3-$AF$1+$AF$3))+VLOOKUP($AS12, INDIRECT(ADDRESS($AF$4, COLUMN()-$AF$2-GW$3)&amp;":"&amp;ADDRESS($AF$5, COLUMN()-$AF$1-GW$3)), GW$3, FALSE)+VLOOKUP($AT12, INDIRECT(ADDRESS($AF$4, COLUMN()-$AF$2-GW$3)&amp;":"&amp;ADDRESS($AF$5, COLUMN()-$AF$1-GW$3)), GW$3, FALSE)</f>
        <v>2643</v>
      </c>
      <c r="GX12" s="2" cm="1">
        <f t="array" aca="1" ref="GX12" ca="1">INDIRECT(ADDRESS(ROW(), GX$3-$AF$1+$AF$3))+VLOOKUP($AS12, INDIRECT(ADDRESS($AF$4, COLUMN()-$AF$2-GX$3)&amp;":"&amp;ADDRESS($AF$5, COLUMN()-$AF$1-GX$3)), GX$3, FALSE)+VLOOKUP($AT12, INDIRECT(ADDRESS($AF$4, COLUMN()-$AF$2-GX$3)&amp;":"&amp;ADDRESS($AF$5, COLUMN()-$AF$1-GX$3)), GX$3, FALSE)</f>
        <v>802</v>
      </c>
      <c r="GY12" s="2" cm="1">
        <f t="array" aca="1" ref="GY12" ca="1">INDIRECT(ADDRESS(ROW(), GY$3-$AF$1+$AF$3))+VLOOKUP($AS12, INDIRECT(ADDRESS($AF$4, COLUMN()-$AF$2-GY$3)&amp;":"&amp;ADDRESS($AF$5, COLUMN()-$AF$1-GY$3)), GY$3, FALSE)+VLOOKUP($AT12, INDIRECT(ADDRESS($AF$4, COLUMN()-$AF$2-GY$3)&amp;":"&amp;ADDRESS($AF$5, COLUMN()-$AF$1-GY$3)), GY$3, FALSE)</f>
        <v>1223</v>
      </c>
      <c r="GZ12" s="2" cm="1">
        <f t="array" aca="1" ref="GZ12" ca="1">INDIRECT(ADDRESS(ROW(), GZ$3-$AF$1+$AF$3))+VLOOKUP($AS12, INDIRECT(ADDRESS($AF$4, COLUMN()-$AF$2-GZ$3)&amp;":"&amp;ADDRESS($AF$5, COLUMN()-$AF$1-GZ$3)), GZ$3, FALSE)+VLOOKUP($AT12, INDIRECT(ADDRESS($AF$4, COLUMN()-$AF$2-GZ$3)&amp;":"&amp;ADDRESS($AF$5, COLUMN()-$AF$1-GZ$3)), GZ$3, FALSE)</f>
        <v>1883</v>
      </c>
      <c r="HA12" s="2" cm="1">
        <f t="array" aca="1" ref="HA12" ca="1">INDIRECT(ADDRESS(ROW(), HA$3-$AF$1+$AF$3))+VLOOKUP($AS12, INDIRECT(ADDRESS($AF$4, COLUMN()-$AF$2-HA$3)&amp;":"&amp;ADDRESS($AF$5, COLUMN()-$AF$1-HA$3)), HA$3, FALSE)+VLOOKUP($AT12, INDIRECT(ADDRESS($AF$4, COLUMN()-$AF$2-HA$3)&amp;":"&amp;ADDRESS($AF$5, COLUMN()-$AF$1-HA$3)), HA$3, FALSE)</f>
        <v>1203</v>
      </c>
      <c r="HB12" s="2" cm="1">
        <f t="array" aca="1" ref="HB12" ca="1">INDIRECT(ADDRESS(ROW(), HB$3-$AF$1+$AF$3))+VLOOKUP($AS12, INDIRECT(ADDRESS($AF$4, COLUMN()-$AF$2-HB$3)&amp;":"&amp;ADDRESS($AF$5, COLUMN()-$AF$1-HB$3)), HB$3, FALSE)+VLOOKUP($AT12, INDIRECT(ADDRESS($AF$4, COLUMN()-$AF$2-HB$3)&amp;":"&amp;ADDRESS($AF$5, COLUMN()-$AF$1-HB$3)), HB$3, FALSE)</f>
        <v>2108</v>
      </c>
      <c r="HC12" s="2" cm="1">
        <f t="array" aca="1" ref="HC12" ca="1">INDIRECT(ADDRESS(ROW(), HC$3-$AF$1+$AF$3))+VLOOKUP($AS12, INDIRECT(ADDRESS($AF$4, COLUMN()-$AF$2-HC$3)&amp;":"&amp;ADDRESS($AF$5, COLUMN()-$AF$1-HC$3)), HC$3, FALSE)+VLOOKUP($AT12, INDIRECT(ADDRESS($AF$4, COLUMN()-$AF$2-HC$3)&amp;":"&amp;ADDRESS($AF$5, COLUMN()-$AF$1-HC$3)), HC$3, FALSE)</f>
        <v>3193</v>
      </c>
      <c r="HD12" s="2" cm="1">
        <f t="array" aca="1" ref="HD12" ca="1">INDIRECT(ADDRESS(ROW(), HD$3-$AF$1+$AF$3))+VLOOKUP($AS12, INDIRECT(ADDRESS($AF$4, COLUMN()-$AF$2-HD$3)&amp;":"&amp;ADDRESS($AF$5, COLUMN()-$AF$1-HD$3)), HD$3, FALSE)+VLOOKUP($AT12, INDIRECT(ADDRESS($AF$4, COLUMN()-$AF$2-HD$3)&amp;":"&amp;ADDRESS($AF$5, COLUMN()-$AF$1-HD$3)), HD$3, FALSE)</f>
        <v>1807</v>
      </c>
      <c r="HE12" s="2" cm="1">
        <f t="array" aca="1" ref="HE12" ca="1">INDIRECT(ADDRESS(ROW(), HE$3-$AF$1+$AF$3))+VLOOKUP($AS12, INDIRECT(ADDRESS($AF$4, COLUMN()-$AF$2-HE$3)&amp;":"&amp;ADDRESS($AF$5, COLUMN()-$AF$1-HE$3)), HE$3, FALSE)+VLOOKUP($AT12, INDIRECT(ADDRESS($AF$4, COLUMN()-$AF$2-HE$3)&amp;":"&amp;ADDRESS($AF$5, COLUMN()-$AF$1-HE$3)), HE$3, FALSE)</f>
        <v>465</v>
      </c>
      <c r="HF12" s="2" t="str">
        <f>LEFT($AH12, 1)&amp;RIGHT($A12, 1)</f>
        <v>NC</v>
      </c>
      <c r="HG12" s="2" t="str">
        <f>RIGHT($A12, 1)&amp;RIGHT($AH12, 1)</f>
        <v>CN</v>
      </c>
      <c r="HH12" s="2" t="str">
        <f t="shared" si="55"/>
        <v>NN</v>
      </c>
      <c r="HI12" s="2" cm="1">
        <f t="array" aca="1" ref="HI12" ca="1">INDIRECT(ADDRESS(ROW(), HI$3-$AF$1+$AF$3))+VLOOKUP($AS12, INDIRECT(ADDRESS($AF$4, COLUMN()-$AF$2-HI$3)&amp;":"&amp;ADDRESS($AF$5, COLUMN()-$AF$1-HI$3)), HI$3, FALSE)+VLOOKUP($AT12, INDIRECT(ADDRESS($AF$4, COLUMN()-$AF$2-HI$3)&amp;":"&amp;ADDRESS($AF$5, COLUMN()-$AF$1-HI$3)), HI$3, FALSE)</f>
        <v>2035</v>
      </c>
      <c r="HJ12" s="2" cm="1">
        <f t="array" aca="1" ref="HJ12" ca="1">INDIRECT(ADDRESS(ROW(), HJ$3-$AF$1+$AF$3))+VLOOKUP($AS12, INDIRECT(ADDRESS($AF$4, COLUMN()-$AF$2-HJ$3)&amp;":"&amp;ADDRESS($AF$5, COLUMN()-$AF$1-HJ$3)), HJ$3, FALSE)+VLOOKUP($AT12, INDIRECT(ADDRESS($AF$4, COLUMN()-$AF$2-HJ$3)&amp;":"&amp;ADDRESS($AF$5, COLUMN()-$AF$1-HJ$3)), HJ$3, FALSE)</f>
        <v>5425</v>
      </c>
      <c r="HK12" s="2" cm="1">
        <f t="array" aca="1" ref="HK12" ca="1">INDIRECT(ADDRESS(ROW(), HK$3-$AF$1+$AF$3))+VLOOKUP($AS12, INDIRECT(ADDRESS($AF$4, COLUMN()-$AF$2-HK$3)&amp;":"&amp;ADDRESS($AF$5, COLUMN()-$AF$1-HK$3)), HK$3, FALSE)+VLOOKUP($AT12, INDIRECT(ADDRESS($AF$4, COLUMN()-$AF$2-HK$3)&amp;":"&amp;ADDRESS($AF$5, COLUMN()-$AF$1-HK$3)), HK$3, FALSE)</f>
        <v>1615</v>
      </c>
      <c r="HL12" s="2" cm="1">
        <f t="array" aca="1" ref="HL12" ca="1">INDIRECT(ADDRESS(ROW(), HL$3-$AF$1+$AF$3))+VLOOKUP($AS12, INDIRECT(ADDRESS($AF$4, COLUMN()-$AF$2-HL$3)&amp;":"&amp;ADDRESS($AF$5, COLUMN()-$AF$1-HL$3)), HL$3, FALSE)+VLOOKUP($AT12, INDIRECT(ADDRESS($AF$4, COLUMN()-$AF$2-HL$3)&amp;":"&amp;ADDRESS($AF$5, COLUMN()-$AF$1-HL$3)), HL$3, FALSE)</f>
        <v>2465</v>
      </c>
      <c r="HM12" s="2" cm="1">
        <f t="array" aca="1" ref="HM12" ca="1">INDIRECT(ADDRESS(ROW(), HM$3-$AF$1+$AF$3))+VLOOKUP($AS12, INDIRECT(ADDRESS($AF$4, COLUMN()-$AF$2-HM$3)&amp;":"&amp;ADDRESS($AF$5, COLUMN()-$AF$1-HM$3)), HM$3, FALSE)+VLOOKUP($AT12, INDIRECT(ADDRESS($AF$4, COLUMN()-$AF$2-HM$3)&amp;":"&amp;ADDRESS($AF$5, COLUMN()-$AF$1-HM$3)), HM$3, FALSE)</f>
        <v>3616</v>
      </c>
      <c r="HN12" s="2" cm="1">
        <f t="array" aca="1" ref="HN12" ca="1">INDIRECT(ADDRESS(ROW(), HN$3-$AF$1+$AF$3))+VLOOKUP($AS12, INDIRECT(ADDRESS($AF$4, COLUMN()-$AF$2-HN$3)&amp;":"&amp;ADDRESS($AF$5, COLUMN()-$AF$1-HN$3)), HN$3, FALSE)+VLOOKUP($AT12, INDIRECT(ADDRESS($AF$4, COLUMN()-$AF$2-HN$3)&amp;":"&amp;ADDRESS($AF$5, COLUMN()-$AF$1-HN$3)), HN$3, FALSE)</f>
        <v>2432</v>
      </c>
      <c r="HO12" s="2" cm="1">
        <f t="array" aca="1" ref="HO12" ca="1">INDIRECT(ADDRESS(ROW(), HO$3-$AF$1+$AF$3))+VLOOKUP($AS12, INDIRECT(ADDRESS($AF$4, COLUMN()-$AF$2-HO$3)&amp;":"&amp;ADDRESS($AF$5, COLUMN()-$AF$1-HO$3)), HO$3, FALSE)+VLOOKUP($AT12, INDIRECT(ADDRESS($AF$4, COLUMN()-$AF$2-HO$3)&amp;":"&amp;ADDRESS($AF$5, COLUMN()-$AF$1-HO$3)), HO$3, FALSE)</f>
        <v>4236</v>
      </c>
      <c r="HP12" s="2" cm="1">
        <f t="array" aca="1" ref="HP12" ca="1">INDIRECT(ADDRESS(ROW(), HP$3-$AF$1+$AF$3))+VLOOKUP($AS12, INDIRECT(ADDRESS($AF$4, COLUMN()-$AF$2-HP$3)&amp;":"&amp;ADDRESS($AF$5, COLUMN()-$AF$1-HP$3)), HP$3, FALSE)+VLOOKUP($AT12, INDIRECT(ADDRESS($AF$4, COLUMN()-$AF$2-HP$3)&amp;":"&amp;ADDRESS($AF$5, COLUMN()-$AF$1-HP$3)), HP$3, FALSE)</f>
        <v>6450</v>
      </c>
      <c r="HQ12" s="2" cm="1">
        <f t="array" aca="1" ref="HQ12" ca="1">INDIRECT(ADDRESS(ROW(), HQ$3-$AF$1+$AF$3))+VLOOKUP($AS12, INDIRECT(ADDRESS($AF$4, COLUMN()-$AF$2-HQ$3)&amp;":"&amp;ADDRESS($AF$5, COLUMN()-$AF$1-HQ$3)), HQ$3, FALSE)+VLOOKUP($AT12, INDIRECT(ADDRESS($AF$4, COLUMN()-$AF$2-HQ$3)&amp;":"&amp;ADDRESS($AF$5, COLUMN()-$AF$1-HQ$3)), HQ$3, FALSE)</f>
        <v>3533</v>
      </c>
      <c r="HR12" s="2" cm="1">
        <f t="array" aca="1" ref="HR12" ca="1">INDIRECT(ADDRESS(ROW(), HR$3-$AF$1+$AF$3))+VLOOKUP($AS12, INDIRECT(ADDRESS($AF$4, COLUMN()-$AF$2-HR$3)&amp;":"&amp;ADDRESS($AF$5, COLUMN()-$AF$1-HR$3)), HR$3, FALSE)+VLOOKUP($AT12, INDIRECT(ADDRESS($AF$4, COLUMN()-$AF$2-HR$3)&amp;":"&amp;ADDRESS($AF$5, COLUMN()-$AF$1-HR$3)), HR$3, FALSE)</f>
        <v>960</v>
      </c>
      <c r="HS12" s="2" t="str">
        <f>LEFT($AH12, 1)&amp;RIGHT($A12, 1)</f>
        <v>NC</v>
      </c>
      <c r="HT12" s="2" t="str">
        <f>RIGHT($A12, 1)&amp;RIGHT($AH12, 1)</f>
        <v>CN</v>
      </c>
      <c r="HU12" s="2" t="str">
        <f t="shared" si="56"/>
        <v>NN</v>
      </c>
      <c r="HV12" s="2" cm="1">
        <f t="array" aca="1" ref="HV12" ca="1">INDIRECT(ADDRESS(ROW(), HV$3-$AF$1+$AF$3))+VLOOKUP($AS12, INDIRECT(ADDRESS($AF$4, COLUMN()-$AF$2-HV$3)&amp;":"&amp;ADDRESS($AF$5, COLUMN()-$AF$1-HV$3)), HV$3, FALSE)+VLOOKUP($AT12, INDIRECT(ADDRESS($AF$4, COLUMN()-$AF$2-HV$3)&amp;":"&amp;ADDRESS($AF$5, COLUMN()-$AF$1-HV$3)), HV$3, FALSE)</f>
        <v>4039</v>
      </c>
      <c r="HW12" s="2" cm="1">
        <f t="array" aca="1" ref="HW12" ca="1">INDIRECT(ADDRESS(ROW(), HW$3-$AF$1+$AF$3))+VLOOKUP($AS12, INDIRECT(ADDRESS($AF$4, COLUMN()-$AF$2-HW$3)&amp;":"&amp;ADDRESS($AF$5, COLUMN()-$AF$1-HW$3)), HW$3, FALSE)+VLOOKUP($AT12, INDIRECT(ADDRESS($AF$4, COLUMN()-$AF$2-HW$3)&amp;":"&amp;ADDRESS($AF$5, COLUMN()-$AF$1-HW$3)), HW$3, FALSE)</f>
        <v>11041</v>
      </c>
      <c r="HX12" s="2" cm="1">
        <f t="array" aca="1" ref="HX12" ca="1">INDIRECT(ADDRESS(ROW(), HX$3-$AF$1+$AF$3))+VLOOKUP($AS12, INDIRECT(ADDRESS($AF$4, COLUMN()-$AF$2-HX$3)&amp;":"&amp;ADDRESS($AF$5, COLUMN()-$AF$1-HX$3)), HX$3, FALSE)+VLOOKUP($AT12, INDIRECT(ADDRESS($AF$4, COLUMN()-$AF$2-HX$3)&amp;":"&amp;ADDRESS($AF$5, COLUMN()-$AF$1-HX$3)), HX$3, FALSE)</f>
        <v>3329</v>
      </c>
      <c r="HY12" s="2" cm="1">
        <f t="array" aca="1" ref="HY12" ca="1">INDIRECT(ADDRESS(ROW(), HY$3-$AF$1+$AF$3))+VLOOKUP($AS12, INDIRECT(ADDRESS($AF$4, COLUMN()-$AF$2-HY$3)&amp;":"&amp;ADDRESS($AF$5, COLUMN()-$AF$1-HY$3)), HY$3, FALSE)+VLOOKUP($AT12, INDIRECT(ADDRESS($AF$4, COLUMN()-$AF$2-HY$3)&amp;":"&amp;ADDRESS($AF$5, COLUMN()-$AF$1-HY$3)), HY$3, FALSE)</f>
        <v>4901</v>
      </c>
      <c r="HZ12" s="2" cm="1">
        <f t="array" aca="1" ref="HZ12" ca="1">INDIRECT(ADDRESS(ROW(), HZ$3-$AF$1+$AF$3))+VLOOKUP($AS12, INDIRECT(ADDRESS($AF$4, COLUMN()-$AF$2-HZ$3)&amp;":"&amp;ADDRESS($AF$5, COLUMN()-$AF$1-HZ$3)), HZ$3, FALSE)+VLOOKUP($AT12, INDIRECT(ADDRESS($AF$4, COLUMN()-$AF$2-HZ$3)&amp;":"&amp;ADDRESS($AF$5, COLUMN()-$AF$1-HZ$3)), HZ$3, FALSE)</f>
        <v>7022</v>
      </c>
      <c r="IA12" s="2" cm="1">
        <f t="array" aca="1" ref="IA12" ca="1">INDIRECT(ADDRESS(ROW(), IA$3-$AF$1+$AF$3))+VLOOKUP($AS12, INDIRECT(ADDRESS($AF$4, COLUMN()-$AF$2-IA$3)&amp;":"&amp;ADDRESS($AF$5, COLUMN()-$AF$1-IA$3)), IA$3, FALSE)+VLOOKUP($AT12, INDIRECT(ADDRESS($AF$4, COLUMN()-$AF$2-IA$3)&amp;":"&amp;ADDRESS($AF$5, COLUMN()-$AF$1-IA$3)), IA$3, FALSE)</f>
        <v>4904</v>
      </c>
      <c r="IB12" s="2" cm="1">
        <f t="array" aca="1" ref="IB12" ca="1">INDIRECT(ADDRESS(ROW(), IB$3-$AF$1+$AF$3))+VLOOKUP($AS12, INDIRECT(ADDRESS($AF$4, COLUMN()-$AF$2-IB$3)&amp;":"&amp;ADDRESS($AF$5, COLUMN()-$AF$1-IB$3)), IB$3, FALSE)+VLOOKUP($AT12, INDIRECT(ADDRESS($AF$4, COLUMN()-$AF$2-IB$3)&amp;":"&amp;ADDRESS($AF$5, COLUMN()-$AF$1-IB$3)), IB$3, FALSE)</f>
        <v>8388</v>
      </c>
      <c r="IC12" s="2" cm="1">
        <f t="array" aca="1" ref="IC12" ca="1">INDIRECT(ADDRESS(ROW(), IC$3-$AF$1+$AF$3))+VLOOKUP($AS12, INDIRECT(ADDRESS($AF$4, COLUMN()-$AF$2-IC$3)&amp;":"&amp;ADDRESS($AF$5, COLUMN()-$AF$1-IC$3)), IC$3, FALSE)+VLOOKUP($AT12, INDIRECT(ADDRESS($AF$4, COLUMN()-$AF$2-IC$3)&amp;":"&amp;ADDRESS($AF$5, COLUMN()-$AF$1-IC$3)), IC$3, FALSE)</f>
        <v>13084</v>
      </c>
      <c r="ID12" s="2" cm="1">
        <f t="array" aca="1" ref="ID12" ca="1">INDIRECT(ADDRESS(ROW(), ID$3-$AF$1+$AF$3))+VLOOKUP($AS12, INDIRECT(ADDRESS($AF$4, COLUMN()-$AF$2-ID$3)&amp;":"&amp;ADDRESS($AF$5, COLUMN()-$AF$1-ID$3)), ID$3, FALSE)+VLOOKUP($AT12, INDIRECT(ADDRESS($AF$4, COLUMN()-$AF$2-ID$3)&amp;":"&amp;ADDRESS($AF$5, COLUMN()-$AF$1-ID$3)), ID$3, FALSE)</f>
        <v>6858</v>
      </c>
      <c r="IE12" s="2" cm="1">
        <f t="array" aca="1" ref="IE12" ca="1">INDIRECT(ADDRESS(ROW(), IE$3-$AF$1+$AF$3))+VLOOKUP($AS12, INDIRECT(ADDRESS($AF$4, COLUMN()-$AF$2-IE$3)&amp;":"&amp;ADDRESS($AF$5, COLUMN()-$AF$1-IE$3)), IE$3, FALSE)+VLOOKUP($AT12, INDIRECT(ADDRESS($AF$4, COLUMN()-$AF$2-IE$3)&amp;":"&amp;ADDRESS($AF$5, COLUMN()-$AF$1-IE$3)), IE$3, FALSE)</f>
        <v>1969</v>
      </c>
      <c r="IF12" s="2" t="str">
        <f>LEFT($AH12, 1)&amp;RIGHT($A12, 1)</f>
        <v>NC</v>
      </c>
      <c r="IG12" s="2" t="str">
        <f>RIGHT($A12, 1)&amp;RIGHT($AH12, 1)</f>
        <v>CN</v>
      </c>
      <c r="IH12" s="2" t="str">
        <f t="shared" si="57"/>
        <v>NN</v>
      </c>
      <c r="II12" s="2" cm="1">
        <f t="array" aca="1" ref="II12" ca="1">INDIRECT(ADDRESS(ROW(), II$3-$AF$1+$AF$3))+VLOOKUP($AS12, INDIRECT(ADDRESS($AF$4, COLUMN()-$AF$2-II$3)&amp;":"&amp;ADDRESS($AF$5, COLUMN()-$AF$1-II$3)), II$3, FALSE)+VLOOKUP($AT12, INDIRECT(ADDRESS($AF$4, COLUMN()-$AF$2-II$3)&amp;":"&amp;ADDRESS($AF$5, COLUMN()-$AF$1-II$3)), II$3, FALSE)</f>
        <v>7873</v>
      </c>
      <c r="IJ12" s="2" cm="1">
        <f t="array" aca="1" ref="IJ12" ca="1">INDIRECT(ADDRESS(ROW(), IJ$3-$AF$1+$AF$3))+VLOOKUP($AS12, INDIRECT(ADDRESS($AF$4, COLUMN()-$AF$2-IJ$3)&amp;":"&amp;ADDRESS($AF$5, COLUMN()-$AF$1-IJ$3)), IJ$3, FALSE)+VLOOKUP($AT12, INDIRECT(ADDRESS($AF$4, COLUMN()-$AF$2-IJ$3)&amp;":"&amp;ADDRESS($AF$5, COLUMN()-$AF$1-IJ$3)), IJ$3, FALSE)</f>
        <v>22554</v>
      </c>
      <c r="IK12" s="2" cm="1">
        <f t="array" aca="1" ref="IK12" ca="1">INDIRECT(ADDRESS(ROW(), IK$3-$AF$1+$AF$3))+VLOOKUP($AS12, INDIRECT(ADDRESS($AF$4, COLUMN()-$AF$2-IK$3)&amp;":"&amp;ADDRESS($AF$5, COLUMN()-$AF$1-IK$3)), IK$3, FALSE)+VLOOKUP($AT12, INDIRECT(ADDRESS($AF$4, COLUMN()-$AF$2-IK$3)&amp;":"&amp;ADDRESS($AF$5, COLUMN()-$AF$1-IK$3)), IK$3, FALSE)</f>
        <v>6691</v>
      </c>
      <c r="IL12" s="2" cm="1">
        <f t="array" aca="1" ref="IL12" ca="1">INDIRECT(ADDRESS(ROW(), IL$3-$AF$1+$AF$3))+VLOOKUP($AS12, INDIRECT(ADDRESS($AF$4, COLUMN()-$AF$2-IL$3)&amp;":"&amp;ADDRESS($AF$5, COLUMN()-$AF$1-IL$3)), IL$3, FALSE)+VLOOKUP($AT12, INDIRECT(ADDRESS($AF$4, COLUMN()-$AF$2-IL$3)&amp;":"&amp;ADDRESS($AF$5, COLUMN()-$AF$1-IL$3)), IL$3, FALSE)</f>
        <v>9771</v>
      </c>
      <c r="IM12" s="2" cm="1">
        <f t="array" aca="1" ref="IM12" ca="1">INDIRECT(ADDRESS(ROW(), IM$3-$AF$1+$AF$3))+VLOOKUP($AS12, INDIRECT(ADDRESS($AF$4, COLUMN()-$AF$2-IM$3)&amp;":"&amp;ADDRESS($AF$5, COLUMN()-$AF$1-IM$3)), IM$3, FALSE)+VLOOKUP($AT12, INDIRECT(ADDRESS($AF$4, COLUMN()-$AF$2-IM$3)&amp;":"&amp;ADDRESS($AF$5, COLUMN()-$AF$1-IM$3)), IM$3, FALSE)</f>
        <v>13645</v>
      </c>
      <c r="IN12" s="2" cm="1">
        <f t="array" aca="1" ref="IN12" ca="1">INDIRECT(ADDRESS(ROW(), IN$3-$AF$1+$AF$3))+VLOOKUP($AS12, INDIRECT(ADDRESS($AF$4, COLUMN()-$AF$2-IN$3)&amp;":"&amp;ADDRESS($AF$5, COLUMN()-$AF$1-IN$3)), IN$3, FALSE)+VLOOKUP($AT12, INDIRECT(ADDRESS($AF$4, COLUMN()-$AF$2-IN$3)&amp;":"&amp;ADDRESS($AF$5, COLUMN()-$AF$1-IN$3)), IN$3, FALSE)</f>
        <v>9932</v>
      </c>
      <c r="IO12" s="2" cm="1">
        <f t="array" aca="1" ref="IO12" ca="1">INDIRECT(ADDRESS(ROW(), IO$3-$AF$1+$AF$3))+VLOOKUP($AS12, INDIRECT(ADDRESS($AF$4, COLUMN()-$AF$2-IO$3)&amp;":"&amp;ADDRESS($AF$5, COLUMN()-$AF$1-IO$3)), IO$3, FALSE)+VLOOKUP($AT12, INDIRECT(ADDRESS($AF$4, COLUMN()-$AF$2-IO$3)&amp;":"&amp;ADDRESS($AF$5, COLUMN()-$AF$1-IO$3)), IO$3, FALSE)</f>
        <v>16817</v>
      </c>
      <c r="IP12" s="2" cm="1">
        <f t="array" aca="1" ref="IP12" ca="1">INDIRECT(ADDRESS(ROW(), IP$3-$AF$1+$AF$3))+VLOOKUP($AS12, INDIRECT(ADDRESS($AF$4, COLUMN()-$AF$2-IP$3)&amp;":"&amp;ADDRESS($AF$5, COLUMN()-$AF$1-IP$3)), IP$3, FALSE)+VLOOKUP($AT12, INDIRECT(ADDRESS($AF$4, COLUMN()-$AF$2-IP$3)&amp;":"&amp;ADDRESS($AF$5, COLUMN()-$AF$1-IP$3)), IP$3, FALSE)</f>
        <v>26345</v>
      </c>
      <c r="IQ12" s="2" cm="1">
        <f t="array" aca="1" ref="IQ12" ca="1">INDIRECT(ADDRESS(ROW(), IQ$3-$AF$1+$AF$3))+VLOOKUP($AS12, INDIRECT(ADDRESS($AF$4, COLUMN()-$AF$2-IQ$3)&amp;":"&amp;ADDRESS($AF$5, COLUMN()-$AF$1-IQ$3)), IQ$3, FALSE)+VLOOKUP($AT12, INDIRECT(ADDRESS($AF$4, COLUMN()-$AF$2-IQ$3)&amp;":"&amp;ADDRESS($AF$5, COLUMN()-$AF$1-IQ$3)), IQ$3, FALSE)</f>
        <v>13434</v>
      </c>
      <c r="IR12" s="2" cm="1">
        <f t="array" aca="1" ref="IR12" ca="1">INDIRECT(ADDRESS(ROW(), IR$3-$AF$1+$AF$3))+VLOOKUP($AS12, INDIRECT(ADDRESS($AF$4, COLUMN()-$AF$2-IR$3)&amp;":"&amp;ADDRESS($AF$5, COLUMN()-$AF$1-IR$3)), IR$3, FALSE)+VLOOKUP($AT12, INDIRECT(ADDRESS($AF$4, COLUMN()-$AF$2-IR$3)&amp;":"&amp;ADDRESS($AF$5, COLUMN()-$AF$1-IR$3)), IR$3, FALSE)</f>
        <v>4009</v>
      </c>
      <c r="IS12" s="2" t="str">
        <f>LEFT($AH12, 1)&amp;RIGHT($A12, 1)</f>
        <v>NC</v>
      </c>
      <c r="IT12" s="2" t="str">
        <f>RIGHT($A12, 1)&amp;RIGHT($AH12, 1)</f>
        <v>CN</v>
      </c>
      <c r="IU12" s="2" t="str">
        <f t="shared" si="58"/>
        <v>NN</v>
      </c>
      <c r="IV12" s="2" cm="1">
        <f t="array" aca="1" ref="IV12" ca="1">INDIRECT(ADDRESS(ROW(), IV$3-$AF$1+$AF$3))+VLOOKUP($AS12, INDIRECT(ADDRESS($AF$4, COLUMN()-$AF$2-IV$3)&amp;":"&amp;ADDRESS($AF$5, COLUMN()-$AF$1-IV$3)), IV$3, FALSE)+VLOOKUP($AT12, INDIRECT(ADDRESS($AF$4, COLUMN()-$AF$2-IV$3)&amp;":"&amp;ADDRESS($AF$5, COLUMN()-$AF$1-IV$3)), IV$3, FALSE)</f>
        <v>15643</v>
      </c>
      <c r="IW12" s="2" cm="1">
        <f t="array" aca="1" ref="IW12" ca="1">INDIRECT(ADDRESS(ROW(), IW$3-$AF$1+$AF$3))+VLOOKUP($AS12, INDIRECT(ADDRESS($AF$4, COLUMN()-$AF$2-IW$3)&amp;":"&amp;ADDRESS($AF$5, COLUMN()-$AF$1-IW$3)), IW$3, FALSE)+VLOOKUP($AT12, INDIRECT(ADDRESS($AF$4, COLUMN()-$AF$2-IW$3)&amp;":"&amp;ADDRESS($AF$5, COLUMN()-$AF$1-IW$3)), IW$3, FALSE)</f>
        <v>45764</v>
      </c>
      <c r="IX12" s="2" cm="1">
        <f t="array" aca="1" ref="IX12" ca="1">INDIRECT(ADDRESS(ROW(), IX$3-$AF$1+$AF$3))+VLOOKUP($AS12, INDIRECT(ADDRESS($AF$4, COLUMN()-$AF$2-IX$3)&amp;":"&amp;ADDRESS($AF$5, COLUMN()-$AF$1-IX$3)), IX$3, FALSE)+VLOOKUP($AT12, INDIRECT(ADDRESS($AF$4, COLUMN()-$AF$2-IX$3)&amp;":"&amp;ADDRESS($AF$5, COLUMN()-$AF$1-IX$3)), IX$3, FALSE)</f>
        <v>13614</v>
      </c>
      <c r="IY12" s="2" cm="1">
        <f t="array" aca="1" ref="IY12" ca="1">INDIRECT(ADDRESS(ROW(), IY$3-$AF$1+$AF$3))+VLOOKUP($AS12, INDIRECT(ADDRESS($AF$4, COLUMN()-$AF$2-IY$3)&amp;":"&amp;ADDRESS($AF$5, COLUMN()-$AF$1-IY$3)), IY$3, FALSE)+VLOOKUP($AT12, INDIRECT(ADDRESS($AF$4, COLUMN()-$AF$2-IY$3)&amp;":"&amp;ADDRESS($AF$5, COLUMN()-$AF$1-IY$3)), IY$3, FALSE)</f>
        <v>19473</v>
      </c>
      <c r="IZ12" s="2" cm="1">
        <f t="array" aca="1" ref="IZ12" ca="1">INDIRECT(ADDRESS(ROW(), IZ$3-$AF$1+$AF$3))+VLOOKUP($AS12, INDIRECT(ADDRESS($AF$4, COLUMN()-$AF$2-IZ$3)&amp;":"&amp;ADDRESS($AF$5, COLUMN()-$AF$1-IZ$3)), IZ$3, FALSE)+VLOOKUP($AT12, INDIRECT(ADDRESS($AF$4, COLUMN()-$AF$2-IZ$3)&amp;":"&amp;ADDRESS($AF$5, COLUMN()-$AF$1-IZ$3)), IZ$3, FALSE)</f>
        <v>26732</v>
      </c>
      <c r="JA12" s="2" cm="1">
        <f t="array" aca="1" ref="JA12" ca="1">INDIRECT(ADDRESS(ROW(), JA$3-$AF$1+$AF$3))+VLOOKUP($AS12, INDIRECT(ADDRESS($AF$4, COLUMN()-$AF$2-JA$3)&amp;":"&amp;ADDRESS($AF$5, COLUMN()-$AF$1-JA$3)), JA$3, FALSE)+VLOOKUP($AT12, INDIRECT(ADDRESS($AF$4, COLUMN()-$AF$2-JA$3)&amp;":"&amp;ADDRESS($AF$5, COLUMN()-$AF$1-JA$3)), JA$3, FALSE)</f>
        <v>20030</v>
      </c>
      <c r="JB12" s="2" cm="1">
        <f t="array" aca="1" ref="JB12" ca="1">INDIRECT(ADDRESS(ROW(), JB$3-$AF$1+$AF$3))+VLOOKUP($AS12, INDIRECT(ADDRESS($AF$4, COLUMN()-$AF$2-JB$3)&amp;":"&amp;ADDRESS($AF$5, COLUMN()-$AF$1-JB$3)), JB$3, FALSE)+VLOOKUP($AT12, INDIRECT(ADDRESS($AF$4, COLUMN()-$AF$2-JB$3)&amp;":"&amp;ADDRESS($AF$5, COLUMN()-$AF$1-JB$3)), JB$3, FALSE)</f>
        <v>33441</v>
      </c>
      <c r="JC12" s="2" cm="1">
        <f t="array" aca="1" ref="JC12" ca="1">INDIRECT(ADDRESS(ROW(), JC$3-$AF$1+$AF$3))+VLOOKUP($AS12, INDIRECT(ADDRESS($AF$4, COLUMN()-$AF$2-JC$3)&amp;":"&amp;ADDRESS($AF$5, COLUMN()-$AF$1-JC$3)), JC$3, FALSE)+VLOOKUP($AT12, INDIRECT(ADDRESS($AF$4, COLUMN()-$AF$2-JC$3)&amp;":"&amp;ADDRESS($AF$5, COLUMN()-$AF$1-JC$3)), JC$3, FALSE)</f>
        <v>53001</v>
      </c>
      <c r="JD12" s="2" cm="1">
        <f t="array" aca="1" ref="JD12" ca="1">INDIRECT(ADDRESS(ROW(), JD$3-$AF$1+$AF$3))+VLOOKUP($AS12, INDIRECT(ADDRESS($AF$4, COLUMN()-$AF$2-JD$3)&amp;":"&amp;ADDRESS($AF$5, COLUMN()-$AF$1-JD$3)), JD$3, FALSE)+VLOOKUP($AT12, INDIRECT(ADDRESS($AF$4, COLUMN()-$AF$2-JD$3)&amp;":"&amp;ADDRESS($AF$5, COLUMN()-$AF$1-JD$3)), JD$3, FALSE)</f>
        <v>26328</v>
      </c>
      <c r="JE12" s="2" cm="1">
        <f t="array" aca="1" ref="JE12" ca="1">INDIRECT(ADDRESS(ROW(), JE$3-$AF$1+$AF$3))+VLOOKUP($AS12, INDIRECT(ADDRESS($AF$4, COLUMN()-$AF$2-JE$3)&amp;":"&amp;ADDRESS($AF$5, COLUMN()-$AF$1-JE$3)), JE$3, FALSE)+VLOOKUP($AT12, INDIRECT(ADDRESS($AF$4, COLUMN()-$AF$2-JE$3)&amp;":"&amp;ADDRESS($AF$5, COLUMN()-$AF$1-JE$3)), JE$3, FALSE)</f>
        <v>8117</v>
      </c>
      <c r="JF12" s="2" t="str">
        <f>LEFT($AH12, 1)&amp;RIGHT($A12, 1)</f>
        <v>NC</v>
      </c>
      <c r="JG12" s="2" t="str">
        <f>RIGHT($A12, 1)&amp;RIGHT($AH12, 1)</f>
        <v>CN</v>
      </c>
      <c r="JH12" s="2" t="str">
        <f t="shared" si="59"/>
        <v>NN</v>
      </c>
      <c r="JI12" s="2" cm="1">
        <f t="array" aca="1" ref="JI12" ca="1">INDIRECT(ADDRESS(ROW(), JI$3-$AF$1+$AF$3))+VLOOKUP($AS12, INDIRECT(ADDRESS($AF$4, COLUMN()-$AF$2-JI$3)&amp;":"&amp;ADDRESS($AF$5, COLUMN()-$AF$1-JI$3)), JI$3, FALSE)+VLOOKUP($AT12, INDIRECT(ADDRESS($AF$4, COLUMN()-$AF$2-JI$3)&amp;":"&amp;ADDRESS($AF$5, COLUMN()-$AF$1-JI$3)), JI$3, FALSE)</f>
        <v>30686</v>
      </c>
      <c r="JJ12" s="2" cm="1">
        <f t="array" aca="1" ref="JJ12" ca="1">INDIRECT(ADDRESS(ROW(), JJ$3-$AF$1+$AF$3))+VLOOKUP($AS12, INDIRECT(ADDRESS($AF$4, COLUMN()-$AF$2-JJ$3)&amp;":"&amp;ADDRESS($AF$5, COLUMN()-$AF$1-JJ$3)), JJ$3, FALSE)+VLOOKUP($AT12, INDIRECT(ADDRESS($AF$4, COLUMN()-$AF$2-JJ$3)&amp;":"&amp;ADDRESS($AF$5, COLUMN()-$AF$1-JJ$3)), JJ$3, FALSE)</f>
        <v>93004</v>
      </c>
      <c r="JK12" s="2" cm="1">
        <f t="array" aca="1" ref="JK12" ca="1">INDIRECT(ADDRESS(ROW(), JK$3-$AF$1+$AF$3))+VLOOKUP($AS12, INDIRECT(ADDRESS($AF$4, COLUMN()-$AF$2-JK$3)&amp;":"&amp;ADDRESS($AF$5, COLUMN()-$AF$1-JK$3)), JK$3, FALSE)+VLOOKUP($AT12, INDIRECT(ADDRESS($AF$4, COLUMN()-$AF$2-JK$3)&amp;":"&amp;ADDRESS($AF$5, COLUMN()-$AF$1-JK$3)), JK$3, FALSE)</f>
        <v>27416</v>
      </c>
      <c r="JL12" s="2" cm="1">
        <f t="array" aca="1" ref="JL12" ca="1">INDIRECT(ADDRESS(ROW(), JL$3-$AF$1+$AF$3))+VLOOKUP($AS12, INDIRECT(ADDRESS($AF$4, COLUMN()-$AF$2-JL$3)&amp;":"&amp;ADDRESS($AF$5, COLUMN()-$AF$1-JL$3)), JL$3, FALSE)+VLOOKUP($AT12, INDIRECT(ADDRESS($AF$4, COLUMN()-$AF$2-JL$3)&amp;":"&amp;ADDRESS($AF$5, COLUMN()-$AF$1-JL$3)), JL$3, FALSE)</f>
        <v>38809</v>
      </c>
      <c r="JM12" s="2" cm="1">
        <f t="array" aca="1" ref="JM12" ca="1">INDIRECT(ADDRESS(ROW(), JM$3-$AF$1+$AF$3))+VLOOKUP($AS12, INDIRECT(ADDRESS($AF$4, COLUMN()-$AF$2-JM$3)&amp;":"&amp;ADDRESS($AF$5, COLUMN()-$AF$1-JM$3)), JM$3, FALSE)+VLOOKUP($AT12, INDIRECT(ADDRESS($AF$4, COLUMN()-$AF$2-JM$3)&amp;":"&amp;ADDRESS($AF$5, COLUMN()-$AF$1-JM$3)), JM$3, FALSE)</f>
        <v>52458</v>
      </c>
      <c r="JN12" s="2" cm="1">
        <f t="array" aca="1" ref="JN12" ca="1">INDIRECT(ADDRESS(ROW(), JN$3-$AF$1+$AF$3))+VLOOKUP($AS12, INDIRECT(ADDRESS($AF$4, COLUMN()-$AF$2-JN$3)&amp;":"&amp;ADDRESS($AF$5, COLUMN()-$AF$1-JN$3)), JN$3, FALSE)+VLOOKUP($AT12, INDIRECT(ADDRESS($AF$4, COLUMN()-$AF$2-JN$3)&amp;":"&amp;ADDRESS($AF$5, COLUMN()-$AF$1-JN$3)), JN$3, FALSE)</f>
        <v>40532</v>
      </c>
      <c r="JO12" s="2" cm="1">
        <f t="array" aca="1" ref="JO12" ca="1">INDIRECT(ADDRESS(ROW(), JO$3-$AF$1+$AF$3))+VLOOKUP($AS12, INDIRECT(ADDRESS($AF$4, COLUMN()-$AF$2-JO$3)&amp;":"&amp;ADDRESS($AF$5, COLUMN()-$AF$1-JO$3)), JO$3, FALSE)+VLOOKUP($AT12, INDIRECT(ADDRESS($AF$4, COLUMN()-$AF$2-JO$3)&amp;":"&amp;ADDRESS($AF$5, COLUMN()-$AF$1-JO$3)), JO$3, FALSE)</f>
        <v>66846</v>
      </c>
      <c r="JP12" s="2" cm="1">
        <f t="array" aca="1" ref="JP12" ca="1">INDIRECT(ADDRESS(ROW(), JP$3-$AF$1+$AF$3))+VLOOKUP($AS12, INDIRECT(ADDRESS($AF$4, COLUMN()-$AF$2-JP$3)&amp;":"&amp;ADDRESS($AF$5, COLUMN()-$AF$1-JP$3)), JP$3, FALSE)+VLOOKUP($AT12, INDIRECT(ADDRESS($AF$4, COLUMN()-$AF$2-JP$3)&amp;":"&amp;ADDRESS($AF$5, COLUMN()-$AF$1-JP$3)), JP$3, FALSE)</f>
        <v>106277</v>
      </c>
      <c r="JQ12" s="2" cm="1">
        <f t="array" aca="1" ref="JQ12" ca="1">INDIRECT(ADDRESS(ROW(), JQ$3-$AF$1+$AF$3))+VLOOKUP($AS12, INDIRECT(ADDRESS($AF$4, COLUMN()-$AF$2-JQ$3)&amp;":"&amp;ADDRESS($AF$5, COLUMN()-$AF$1-JQ$3)), JQ$3, FALSE)+VLOOKUP($AT12, INDIRECT(ADDRESS($AF$4, COLUMN()-$AF$2-JQ$3)&amp;":"&amp;ADDRESS($AF$5, COLUMN()-$AF$1-JQ$3)), JQ$3, FALSE)</f>
        <v>51889</v>
      </c>
      <c r="JR12" s="2" cm="1">
        <f t="array" aca="1" ref="JR12" ca="1">INDIRECT(ADDRESS(ROW(), JR$3-$AF$1+$AF$3))+VLOOKUP($AS12, INDIRECT(ADDRESS($AF$4, COLUMN()-$AF$2-JR$3)&amp;":"&amp;ADDRESS($AF$5, COLUMN()-$AF$1-JR$3)), JR$3, FALSE)+VLOOKUP($AT12, INDIRECT(ADDRESS($AF$4, COLUMN()-$AF$2-JR$3)&amp;":"&amp;ADDRESS($AF$5, COLUMN()-$AF$1-JR$3)), JR$3, FALSE)</f>
        <v>16370</v>
      </c>
      <c r="JS12" s="2" t="str">
        <f>LEFT($AH12, 1)&amp;RIGHT($A12, 1)</f>
        <v>NC</v>
      </c>
      <c r="JT12" s="2" t="str">
        <f>RIGHT($A12, 1)&amp;RIGHT($AH12, 1)</f>
        <v>CN</v>
      </c>
      <c r="JU12" s="2" t="str">
        <f t="shared" si="60"/>
        <v>NN</v>
      </c>
      <c r="JV12" s="2" cm="1">
        <f t="array" aca="1" ref="JV12" ca="1">INDIRECT(ADDRESS(ROW(), JV$3-$AF$1+$AF$3))+VLOOKUP($AS12, INDIRECT(ADDRESS($AF$4, COLUMN()-$AF$2-JV$3)&amp;":"&amp;ADDRESS($AF$5, COLUMN()-$AF$1-JV$3)), JV$3, FALSE)+VLOOKUP($AT12, INDIRECT(ADDRESS($AF$4, COLUMN()-$AF$2-JV$3)&amp;":"&amp;ADDRESS($AF$5, COLUMN()-$AF$1-JV$3)), JV$3, FALSE)</f>
        <v>60888</v>
      </c>
      <c r="JW12" s="2" cm="1">
        <f t="array" aca="1" ref="JW12" ca="1">INDIRECT(ADDRESS(ROW(), JW$3-$AF$1+$AF$3))+VLOOKUP($AS12, INDIRECT(ADDRESS($AF$4, COLUMN()-$AF$2-JW$3)&amp;":"&amp;ADDRESS($AF$5, COLUMN()-$AF$1-JW$3)), JW$3, FALSE)+VLOOKUP($AT12, INDIRECT(ADDRESS($AF$4, COLUMN()-$AF$2-JW$3)&amp;":"&amp;ADDRESS($AF$5, COLUMN()-$AF$1-JW$3)), JW$3, FALSE)</f>
        <v>188122</v>
      </c>
      <c r="JX12" s="2" cm="1">
        <f t="array" aca="1" ref="JX12" ca="1">INDIRECT(ADDRESS(ROW(), JX$3-$AF$1+$AF$3))+VLOOKUP($AS12, INDIRECT(ADDRESS($AF$4, COLUMN()-$AF$2-JX$3)&amp;":"&amp;ADDRESS($AF$5, COLUMN()-$AF$1-JX$3)), JX$3, FALSE)+VLOOKUP($AT12, INDIRECT(ADDRESS($AF$4, COLUMN()-$AF$2-JX$3)&amp;":"&amp;ADDRESS($AF$5, COLUMN()-$AF$1-JX$3)), JX$3, FALSE)</f>
        <v>55491</v>
      </c>
      <c r="JY12" s="2" cm="1">
        <f t="array" aca="1" ref="JY12" ca="1">INDIRECT(ADDRESS(ROW(), JY$3-$AF$1+$AF$3))+VLOOKUP($AS12, INDIRECT(ADDRESS($AF$4, COLUMN()-$AF$2-JY$3)&amp;":"&amp;ADDRESS($AF$5, COLUMN()-$AF$1-JY$3)), JY$3, FALSE)+VLOOKUP($AT12, INDIRECT(ADDRESS($AF$4, COLUMN()-$AF$2-JY$3)&amp;":"&amp;ADDRESS($AF$5, COLUMN()-$AF$1-JY$3)), JY$3, FALSE)</f>
        <v>77426</v>
      </c>
      <c r="JZ12" s="2" cm="1">
        <f t="array" aca="1" ref="JZ12" ca="1">INDIRECT(ADDRESS(ROW(), JZ$3-$AF$1+$AF$3))+VLOOKUP($AS12, INDIRECT(ADDRESS($AF$4, COLUMN()-$AF$2-JZ$3)&amp;":"&amp;ADDRESS($AF$5, COLUMN()-$AF$1-JZ$3)), JZ$3, FALSE)+VLOOKUP($AT12, INDIRECT(ADDRESS($AF$4, COLUMN()-$AF$2-JZ$3)&amp;":"&amp;ADDRESS($AF$5, COLUMN()-$AF$1-JZ$3)), JZ$3, FALSE)</f>
        <v>103492</v>
      </c>
      <c r="KA12" s="2" cm="1">
        <f t="array" aca="1" ref="KA12" ca="1">INDIRECT(ADDRESS(ROW(), KA$3-$AF$1+$AF$3))+VLOOKUP($AS12, INDIRECT(ADDRESS($AF$4, COLUMN()-$AF$2-KA$3)&amp;":"&amp;ADDRESS($AF$5, COLUMN()-$AF$1-KA$3)), KA$3, FALSE)+VLOOKUP($AT12, INDIRECT(ADDRESS($AF$4, COLUMN()-$AF$2-KA$3)&amp;":"&amp;ADDRESS($AF$5, COLUMN()-$AF$1-KA$3)), KA$3, FALSE)</f>
        <v>81770</v>
      </c>
      <c r="KB12" s="2" cm="1">
        <f t="array" aca="1" ref="KB12" ca="1">INDIRECT(ADDRESS(ROW(), KB$3-$AF$1+$AF$3))+VLOOKUP($AS12, INDIRECT(ADDRESS($AF$4, COLUMN()-$AF$2-KB$3)&amp;":"&amp;ADDRESS($AF$5, COLUMN()-$AF$1-KB$3)), KB$3, FALSE)+VLOOKUP($AT12, INDIRECT(ADDRESS($AF$4, COLUMN()-$AF$2-KB$3)&amp;":"&amp;ADDRESS($AF$5, COLUMN()-$AF$1-KB$3)), KB$3, FALSE)</f>
        <v>133141</v>
      </c>
      <c r="KC12" s="2" cm="1">
        <f t="array" aca="1" ref="KC12" ca="1">INDIRECT(ADDRESS(ROW(), KC$3-$AF$1+$AF$3))+VLOOKUP($AS12, INDIRECT(ADDRESS($AF$4, COLUMN()-$AF$2-KC$3)&amp;":"&amp;ADDRESS($AF$5, COLUMN()-$AF$1-KC$3)), KC$3, FALSE)+VLOOKUP($AT12, INDIRECT(ADDRESS($AF$4, COLUMN()-$AF$2-KC$3)&amp;":"&amp;ADDRESS($AF$5, COLUMN()-$AF$1-KC$3)), KC$3, FALSE)</f>
        <v>213076</v>
      </c>
      <c r="KD12" s="2" cm="1">
        <f t="array" aca="1" ref="KD12" ca="1">INDIRECT(ADDRESS(ROW(), KD$3-$AF$1+$AF$3))+VLOOKUP($AS12, INDIRECT(ADDRESS($AF$4, COLUMN()-$AF$2-KD$3)&amp;":"&amp;ADDRESS($AF$5, COLUMN()-$AF$1-KD$3)), KD$3, FALSE)+VLOOKUP($AT12, INDIRECT(ADDRESS($AF$4, COLUMN()-$AF$2-KD$3)&amp;":"&amp;ADDRESS($AF$5, COLUMN()-$AF$1-KD$3)), KD$3, FALSE)</f>
        <v>102253</v>
      </c>
      <c r="KE12" s="2" cm="1">
        <f t="array" aca="1" ref="KE12" ca="1">INDIRECT(ADDRESS(ROW(), KE$3-$AF$1+$AF$3))+VLOOKUP($AS12, INDIRECT(ADDRESS($AF$4, COLUMN()-$AF$2-KE$3)&amp;":"&amp;ADDRESS($AF$5, COLUMN()-$AF$1-KE$3)), KE$3, FALSE)+VLOOKUP($AT12, INDIRECT(ADDRESS($AF$4, COLUMN()-$AF$2-KE$3)&amp;":"&amp;ADDRESS($AF$5, COLUMN()-$AF$1-KE$3)), KE$3, FALSE)</f>
        <v>32916</v>
      </c>
      <c r="KF12" s="2" t="str">
        <f>LEFT($AH12, 1)&amp;RIGHT($A12, 1)</f>
        <v>NC</v>
      </c>
      <c r="KG12" s="2" t="str">
        <f>RIGHT($A12, 1)&amp;RIGHT($AH12, 1)</f>
        <v>CN</v>
      </c>
      <c r="KH12" s="2" t="str">
        <f t="shared" si="61"/>
        <v>NN</v>
      </c>
      <c r="KI12" s="2" cm="1">
        <f t="array" aca="1" ref="KI12" ca="1">INDIRECT(ADDRESS(ROW(), KI$3-$AF$1+$AF$3))+VLOOKUP($AS12, INDIRECT(ADDRESS($AF$4, COLUMN()-$AF$2-KI$3)&amp;":"&amp;ADDRESS($AF$5, COLUMN()-$AF$1-KI$3)), KI$3, FALSE)+VLOOKUP($AT12, INDIRECT(ADDRESS($AF$4, COLUMN()-$AF$2-KI$3)&amp;":"&amp;ADDRESS($AF$5, COLUMN()-$AF$1-KI$3)), KI$3, FALSE)</f>
        <v>120249</v>
      </c>
      <c r="KJ12" s="2" cm="1">
        <f t="array" aca="1" ref="KJ12" ca="1">INDIRECT(ADDRESS(ROW(), KJ$3-$AF$1+$AF$3))+VLOOKUP($AS12, INDIRECT(ADDRESS($AF$4, COLUMN()-$AF$2-KJ$3)&amp;":"&amp;ADDRESS($AF$5, COLUMN()-$AF$1-KJ$3)), KJ$3, FALSE)+VLOOKUP($AT12, INDIRECT(ADDRESS($AF$4, COLUMN()-$AF$2-KJ$3)&amp;":"&amp;ADDRESS($AF$5, COLUMN()-$AF$1-KJ$3)), KJ$3, FALSE)</f>
        <v>380633</v>
      </c>
      <c r="KK12" s="2" cm="1">
        <f t="array" aca="1" ref="KK12" ca="1">INDIRECT(ADDRESS(ROW(), KK$3-$AF$1+$AF$3))+VLOOKUP($AS12, INDIRECT(ADDRESS($AF$4, COLUMN()-$AF$2-KK$3)&amp;":"&amp;ADDRESS($AF$5, COLUMN()-$AF$1-KK$3)), KK$3, FALSE)+VLOOKUP($AT12, INDIRECT(ADDRESS($AF$4, COLUMN()-$AF$2-KK$3)&amp;":"&amp;ADDRESS($AF$5, COLUMN()-$AF$1-KK$3)), KK$3, FALSE)</f>
        <v>111540</v>
      </c>
      <c r="KL12" s="2" cm="1">
        <f t="array" aca="1" ref="KL12" ca="1">INDIRECT(ADDRESS(ROW(), KL$3-$AF$1+$AF$3))+VLOOKUP($AS12, INDIRECT(ADDRESS($AF$4, COLUMN()-$AF$2-KL$3)&amp;":"&amp;ADDRESS($AF$5, COLUMN()-$AF$1-KL$3)), KL$3, FALSE)+VLOOKUP($AT12, INDIRECT(ADDRESS($AF$4, COLUMN()-$AF$2-KL$3)&amp;":"&amp;ADDRESS($AF$5, COLUMN()-$AF$1-KL$3)), KL$3, FALSE)</f>
        <v>154290</v>
      </c>
      <c r="KM12" s="2" cm="1">
        <f t="array" aca="1" ref="KM12" ca="1">INDIRECT(ADDRESS(ROW(), KM$3-$AF$1+$AF$3))+VLOOKUP($AS12, INDIRECT(ADDRESS($AF$4, COLUMN()-$AF$2-KM$3)&amp;":"&amp;ADDRESS($AF$5, COLUMN()-$AF$1-KM$3)), KM$3, FALSE)+VLOOKUP($AT12, INDIRECT(ADDRESS($AF$4, COLUMN()-$AF$2-KM$3)&amp;":"&amp;ADDRESS($AF$5, COLUMN()-$AF$1-KM$3)), KM$3, FALSE)</f>
        <v>204381</v>
      </c>
      <c r="KN12" s="2" cm="1">
        <f t="array" aca="1" ref="KN12" ca="1">INDIRECT(ADDRESS(ROW(), KN$3-$AF$1+$AF$3))+VLOOKUP($AS12, INDIRECT(ADDRESS($AF$4, COLUMN()-$AF$2-KN$3)&amp;":"&amp;ADDRESS($AF$5, COLUMN()-$AF$1-KN$3)), KN$3, FALSE)+VLOOKUP($AT12, INDIRECT(ADDRESS($AF$4, COLUMN()-$AF$2-KN$3)&amp;":"&amp;ADDRESS($AF$5, COLUMN()-$AF$1-KN$3)), KN$3, FALSE)</f>
        <v>165185</v>
      </c>
      <c r="KO12" s="2" cm="1">
        <f t="array" aca="1" ref="KO12" ca="1">INDIRECT(ADDRESS(ROW(), KO$3-$AF$1+$AF$3))+VLOOKUP($AS12, INDIRECT(ADDRESS($AF$4, COLUMN()-$AF$2-KO$3)&amp;":"&amp;ADDRESS($AF$5, COLUMN()-$AF$1-KO$3)), KO$3, FALSE)+VLOOKUP($AT12, INDIRECT(ADDRESS($AF$4, COLUMN()-$AF$2-KO$3)&amp;":"&amp;ADDRESS($AF$5, COLUMN()-$AF$1-KO$3)), KO$3, FALSE)</f>
        <v>266030</v>
      </c>
      <c r="KP12" s="2" cm="1">
        <f t="array" aca="1" ref="KP12" ca="1">INDIRECT(ADDRESS(ROW(), KP$3-$AF$1+$AF$3))+VLOOKUP($AS12, INDIRECT(ADDRESS($AF$4, COLUMN()-$AF$2-KP$3)&amp;":"&amp;ADDRESS($AF$5, COLUMN()-$AF$1-KP$3)), KP$3, FALSE)+VLOOKUP($AT12, INDIRECT(ADDRESS($AF$4, COLUMN()-$AF$2-KP$3)&amp;":"&amp;ADDRESS($AF$5, COLUMN()-$AF$1-KP$3)), KP$3, FALSE)</f>
        <v>426468</v>
      </c>
      <c r="KQ12" s="2" cm="1">
        <f t="array" aca="1" ref="KQ12" ca="1">INDIRECT(ADDRESS(ROW(), KQ$3-$AF$1+$AF$3))+VLOOKUP($AS12, INDIRECT(ADDRESS($AF$4, COLUMN()-$AF$2-KQ$3)&amp;":"&amp;ADDRESS($AF$5, COLUMN()-$AF$1-KQ$3)), KQ$3, FALSE)+VLOOKUP($AT12, INDIRECT(ADDRESS($AF$4, COLUMN()-$AF$2-KQ$3)&amp;":"&amp;ADDRESS($AF$5, COLUMN()-$AF$1-KQ$3)), KQ$3, FALSE)</f>
        <v>202317</v>
      </c>
      <c r="KR12" s="2" cm="1">
        <f t="array" aca="1" ref="KR12" ca="1">INDIRECT(ADDRESS(ROW(), KR$3-$AF$1+$AF$3))+VLOOKUP($AS12, INDIRECT(ADDRESS($AF$4, COLUMN()-$AF$2-KR$3)&amp;":"&amp;ADDRESS($AF$5, COLUMN()-$AF$1-KR$3)), KR$3, FALSE)+VLOOKUP($AT12, INDIRECT(ADDRESS($AF$4, COLUMN()-$AF$2-KR$3)&amp;":"&amp;ADDRESS($AF$5, COLUMN()-$AF$1-KR$3)), KR$3, FALSE)</f>
        <v>66058</v>
      </c>
      <c r="KS12" s="2" t="str">
        <f>LEFT($AH12, 1)&amp;RIGHT($A12, 1)</f>
        <v>NC</v>
      </c>
      <c r="KT12" s="2" t="str">
        <f>RIGHT($A12, 1)&amp;RIGHT($AH12, 1)</f>
        <v>CN</v>
      </c>
      <c r="KU12" s="2" t="str">
        <f t="shared" si="62"/>
        <v>NN</v>
      </c>
      <c r="KV12" s="2" cm="1">
        <f t="array" aca="1" ref="KV12" ca="1">INDIRECT(ADDRESS(ROW(), KV$3-$AF$1+$AF$3))+VLOOKUP($AS12, INDIRECT(ADDRESS($AF$4, COLUMN()-$AF$2-KV$3)&amp;":"&amp;ADDRESS($AF$5, COLUMN()-$AF$1-KV$3)), KV$3, FALSE)+VLOOKUP($AT12, INDIRECT(ADDRESS($AF$4, COLUMN()-$AF$2-KV$3)&amp;":"&amp;ADDRESS($AF$5, COLUMN()-$AF$1-KV$3)), KV$3, FALSE)</f>
        <v>238904</v>
      </c>
      <c r="KW12" s="2" cm="1">
        <f t="array" aca="1" ref="KW12" ca="1">INDIRECT(ADDRESS(ROW(), KW$3-$AF$1+$AF$3))+VLOOKUP($AS12, INDIRECT(ADDRESS($AF$4, COLUMN()-$AF$2-KW$3)&amp;":"&amp;ADDRESS($AF$5, COLUMN()-$AF$1-KW$3)), KW$3, FALSE)+VLOOKUP($AT12, INDIRECT(ADDRESS($AF$4, COLUMN()-$AF$2-KW$3)&amp;":"&amp;ADDRESS($AF$5, COLUMN()-$AF$1-KW$3)), KW$3, FALSE)</f>
        <v>767771</v>
      </c>
      <c r="KX12" s="2" cm="1">
        <f t="array" aca="1" ref="KX12" ca="1">INDIRECT(ADDRESS(ROW(), KX$3-$AF$1+$AF$3))+VLOOKUP($AS12, INDIRECT(ADDRESS($AF$4, COLUMN()-$AF$2-KX$3)&amp;":"&amp;ADDRESS($AF$5, COLUMN()-$AF$1-KX$3)), KX$3, FALSE)+VLOOKUP($AT12, INDIRECT(ADDRESS($AF$4, COLUMN()-$AF$2-KX$3)&amp;":"&amp;ADDRESS($AF$5, COLUMN()-$AF$1-KX$3)), KX$3, FALSE)</f>
        <v>224751</v>
      </c>
      <c r="KY12" s="2" cm="1">
        <f t="array" aca="1" ref="KY12" ca="1">INDIRECT(ADDRESS(ROW(), KY$3-$AF$1+$AF$3))+VLOOKUP($AS12, INDIRECT(ADDRESS($AF$4, COLUMN()-$AF$2-KY$3)&amp;":"&amp;ADDRESS($AF$5, COLUMN()-$AF$1-KY$3)), KY$3, FALSE)+VLOOKUP($AT12, INDIRECT(ADDRESS($AF$4, COLUMN()-$AF$2-KY$3)&amp;":"&amp;ADDRESS($AF$5, COLUMN()-$AF$1-KY$3)), KY$3, FALSE)</f>
        <v>308003</v>
      </c>
      <c r="KZ12" s="2" cm="1">
        <f t="array" aca="1" ref="KZ12" ca="1">INDIRECT(ADDRESS(ROW(), KZ$3-$AF$1+$AF$3))+VLOOKUP($AS12, INDIRECT(ADDRESS($AF$4, COLUMN()-$AF$2-KZ$3)&amp;":"&amp;ADDRESS($AF$5, COLUMN()-$AF$1-KZ$3)), KZ$3, FALSE)+VLOOKUP($AT12, INDIRECT(ADDRESS($AF$4, COLUMN()-$AF$2-KZ$3)&amp;":"&amp;ADDRESS($AF$5, COLUMN()-$AF$1-KZ$3)), KZ$3, FALSE)</f>
        <v>405288</v>
      </c>
      <c r="LA12" s="2" cm="1">
        <f t="array" aca="1" ref="LA12" ca="1">INDIRECT(ADDRESS(ROW(), LA$3-$AF$1+$AF$3))+VLOOKUP($AS12, INDIRECT(ADDRESS($AF$4, COLUMN()-$AF$2-LA$3)&amp;":"&amp;ADDRESS($AF$5, COLUMN()-$AF$1-LA$3)), LA$3, FALSE)+VLOOKUP($AT12, INDIRECT(ADDRESS($AF$4, COLUMN()-$AF$2-LA$3)&amp;":"&amp;ADDRESS($AF$5, COLUMN()-$AF$1-LA$3)), LA$3, FALSE)</f>
        <v>332948</v>
      </c>
      <c r="LB12" s="2" cm="1">
        <f t="array" aca="1" ref="LB12" ca="1">INDIRECT(ADDRESS(ROW(), LB$3-$AF$1+$AF$3))+VLOOKUP($AS12, INDIRECT(ADDRESS($AF$4, COLUMN()-$AF$2-LB$3)&amp;":"&amp;ADDRESS($AF$5, COLUMN()-$AF$1-LB$3)), LB$3, FALSE)+VLOOKUP($AT12, INDIRECT(ADDRESS($AF$4, COLUMN()-$AF$2-LB$3)&amp;":"&amp;ADDRESS($AF$5, COLUMN()-$AF$1-LB$3)), LB$3, FALSE)</f>
        <v>530471</v>
      </c>
      <c r="LC12" s="2" cm="1">
        <f t="array" aca="1" ref="LC12" ca="1">INDIRECT(ADDRESS(ROW(), LC$3-$AF$1+$AF$3))+VLOOKUP($AS12, INDIRECT(ADDRESS($AF$4, COLUMN()-$AF$2-LC$3)&amp;":"&amp;ADDRESS($AF$5, COLUMN()-$AF$1-LC$3)), LC$3, FALSE)+VLOOKUP($AT12, INDIRECT(ADDRESS($AF$4, COLUMN()-$AF$2-LC$3)&amp;":"&amp;ADDRESS($AF$5, COLUMN()-$AF$1-LC$3)), LC$3, FALSE)</f>
        <v>853174</v>
      </c>
      <c r="LD12" s="2" cm="1">
        <f t="array" aca="1" ref="LD12" ca="1">INDIRECT(ADDRESS(ROW(), LD$3-$AF$1+$AF$3))+VLOOKUP($AS12, INDIRECT(ADDRESS($AF$4, COLUMN()-$AF$2-LD$3)&amp;":"&amp;ADDRESS($AF$5, COLUMN()-$AF$1-LD$3)), LD$3, FALSE)+VLOOKUP($AT12, INDIRECT(ADDRESS($AF$4, COLUMN()-$AF$2-LD$3)&amp;":"&amp;ADDRESS($AF$5, COLUMN()-$AF$1-LD$3)), LD$3, FALSE)</f>
        <v>400646</v>
      </c>
      <c r="LE12" s="2" cm="1">
        <f t="array" aca="1" ref="LE12" ca="1">INDIRECT(ADDRESS(ROW(), LE$3-$AF$1+$AF$3))+VLOOKUP($AS12, INDIRECT(ADDRESS($AF$4, COLUMN()-$AF$2-LE$3)&amp;":"&amp;ADDRESS($AF$5, COLUMN()-$AF$1-LE$3)), LE$3, FALSE)+VLOOKUP($AT12, INDIRECT(ADDRESS($AF$4, COLUMN()-$AF$2-LE$3)&amp;":"&amp;ADDRESS($AF$5, COLUMN()-$AF$1-LE$3)), LE$3, FALSE)</f>
        <v>132347</v>
      </c>
      <c r="LF12" s="2" t="str">
        <f>LEFT($AH12, 1)&amp;RIGHT($A12, 1)</f>
        <v>NC</v>
      </c>
      <c r="LG12" s="2" t="str">
        <f>RIGHT($A12, 1)&amp;RIGHT($AH12, 1)</f>
        <v>CN</v>
      </c>
      <c r="LH12" s="2" t="str">
        <f t="shared" si="63"/>
        <v>NN</v>
      </c>
      <c r="LI12" s="2" cm="1">
        <f t="array" aca="1" ref="LI12" ca="1">INDIRECT(ADDRESS(ROW(), LI$3-$AF$1+$AF$3))+VLOOKUP($AS12, INDIRECT(ADDRESS($AF$4, COLUMN()-$AF$2-LI$3)&amp;":"&amp;ADDRESS($AF$5, COLUMN()-$AF$1-LI$3)), LI$3, FALSE)+VLOOKUP($AT12, INDIRECT(ADDRESS($AF$4, COLUMN()-$AF$2-LI$3)&amp;":"&amp;ADDRESS($AF$5, COLUMN()-$AF$1-LI$3)), LI$3, FALSE)</f>
        <v>473701</v>
      </c>
      <c r="LJ12" s="2" cm="1">
        <f t="array" aca="1" ref="LJ12" ca="1">INDIRECT(ADDRESS(ROW(), LJ$3-$AF$1+$AF$3))+VLOOKUP($AS12, INDIRECT(ADDRESS($AF$4, COLUMN()-$AF$2-LJ$3)&amp;":"&amp;ADDRESS($AF$5, COLUMN()-$AF$1-LJ$3)), LJ$3, FALSE)+VLOOKUP($AT12, INDIRECT(ADDRESS($AF$4, COLUMN()-$AF$2-LJ$3)&amp;":"&amp;ADDRESS($AF$5, COLUMN()-$AF$1-LJ$3)), LJ$3, FALSE)</f>
        <v>1548287</v>
      </c>
      <c r="LK12" s="2" cm="1">
        <f t="array" aca="1" ref="LK12" ca="1">INDIRECT(ADDRESS(ROW(), LK$3-$AF$1+$AF$3))+VLOOKUP($AS12, INDIRECT(ADDRESS($AF$4, COLUMN()-$AF$2-LK$3)&amp;":"&amp;ADDRESS($AF$5, COLUMN()-$AF$1-LK$3)), LK$3, FALSE)+VLOOKUP($AT12, INDIRECT(ADDRESS($AF$4, COLUMN()-$AF$2-LK$3)&amp;":"&amp;ADDRESS($AF$5, COLUMN()-$AF$1-LK$3)), LK$3, FALSE)</f>
        <v>451267</v>
      </c>
      <c r="LL12" s="2" cm="1">
        <f t="array" aca="1" ref="LL12" ca="1">INDIRECT(ADDRESS(ROW(), LL$3-$AF$1+$AF$3))+VLOOKUP($AS12, INDIRECT(ADDRESS($AF$4, COLUMN()-$AF$2-LL$3)&amp;":"&amp;ADDRESS($AF$5, COLUMN()-$AF$1-LL$3)), LL$3, FALSE)+VLOOKUP($AT12, INDIRECT(ADDRESS($AF$4, COLUMN()-$AF$2-LL$3)&amp;":"&amp;ADDRESS($AF$5, COLUMN()-$AF$1-LL$3)), LL$3, FALSE)</f>
        <v>614428</v>
      </c>
      <c r="LM12" s="2" cm="1">
        <f t="array" aca="1" ref="LM12" ca="1">INDIRECT(ADDRESS(ROW(), LM$3-$AF$1+$AF$3))+VLOOKUP($AS12, INDIRECT(ADDRESS($AF$4, COLUMN()-$AF$2-LM$3)&amp;":"&amp;ADDRESS($AF$5, COLUMN()-$AF$1-LM$3)), LM$3, FALSE)+VLOOKUP($AT12, INDIRECT(ADDRESS($AF$4, COLUMN()-$AF$2-LM$3)&amp;":"&amp;ADDRESS($AF$5, COLUMN()-$AF$1-LM$3)), LM$3, FALSE)</f>
        <v>804326</v>
      </c>
      <c r="LN12" s="2" cm="1">
        <f t="array" aca="1" ref="LN12" ca="1">INDIRECT(ADDRESS(ROW(), LN$3-$AF$1+$AF$3))+VLOOKUP($AS12, INDIRECT(ADDRESS($AF$4, COLUMN()-$AF$2-LN$3)&amp;":"&amp;ADDRESS($AF$5, COLUMN()-$AF$1-LN$3)), LN$3, FALSE)+VLOOKUP($AT12, INDIRECT(ADDRESS($AF$4, COLUMN()-$AF$2-LN$3)&amp;":"&amp;ADDRESS($AF$5, COLUMN()-$AF$1-LN$3)), LN$3, FALSE)</f>
        <v>671266</v>
      </c>
      <c r="LO12" s="2" cm="1">
        <f t="array" aca="1" ref="LO12" ca="1">INDIRECT(ADDRESS(ROW(), LO$3-$AF$1+$AF$3))+VLOOKUP($AS12, INDIRECT(ADDRESS($AF$4, COLUMN()-$AF$2-LO$3)&amp;":"&amp;ADDRESS($AF$5, COLUMN()-$AF$1-LO$3)), LO$3, FALSE)+VLOOKUP($AT12, INDIRECT(ADDRESS($AF$4, COLUMN()-$AF$2-LO$3)&amp;":"&amp;ADDRESS($AF$5, COLUMN()-$AF$1-LO$3)), LO$3, FALSE)</f>
        <v>1059682</v>
      </c>
      <c r="LP12" s="2" cm="1">
        <f t="array" aca="1" ref="LP12" ca="1">INDIRECT(ADDRESS(ROW(), LP$3-$AF$1+$AF$3))+VLOOKUP($AS12, INDIRECT(ADDRESS($AF$4, COLUMN()-$AF$2-LP$3)&amp;":"&amp;ADDRESS($AF$5, COLUMN()-$AF$1-LP$3)), LP$3, FALSE)+VLOOKUP($AT12, INDIRECT(ADDRESS($AF$4, COLUMN()-$AF$2-LP$3)&amp;":"&amp;ADDRESS($AF$5, COLUMN()-$AF$1-LP$3)), LP$3, FALSE)</f>
        <v>1705563</v>
      </c>
      <c r="LQ12" s="2" cm="1">
        <f t="array" aca="1" ref="LQ12" ca="1">INDIRECT(ADDRESS(ROW(), LQ$3-$AF$1+$AF$3))+VLOOKUP($AS12, INDIRECT(ADDRESS($AF$4, COLUMN()-$AF$2-LQ$3)&amp;":"&amp;ADDRESS($AF$5, COLUMN()-$AF$1-LQ$3)), LQ$3, FALSE)+VLOOKUP($AT12, INDIRECT(ADDRESS($AF$4, COLUMN()-$AF$2-LQ$3)&amp;":"&amp;ADDRESS($AF$5, COLUMN()-$AF$1-LQ$3)), LQ$3, FALSE)</f>
        <v>795223</v>
      </c>
      <c r="LR12" s="2" cm="1">
        <f t="array" aca="1" ref="LR12" ca="1">INDIRECT(ADDRESS(ROW(), LR$3-$AF$1+$AF$3))+VLOOKUP($AS12, INDIRECT(ADDRESS($AF$4, COLUMN()-$AF$2-LR$3)&amp;":"&amp;ADDRESS($AF$5, COLUMN()-$AF$1-LR$3)), LR$3, FALSE)+VLOOKUP($AT12, INDIRECT(ADDRESS($AF$4, COLUMN()-$AF$2-LR$3)&amp;":"&amp;ADDRESS($AF$5, COLUMN()-$AF$1-LR$3)), LR$3, FALSE)</f>
        <v>264864</v>
      </c>
      <c r="LS12" s="2" t="str">
        <f>LEFT($AH12, 1)&amp;RIGHT($A12, 1)</f>
        <v>NC</v>
      </c>
      <c r="LT12" s="2" t="str">
        <f>RIGHT($A12, 1)&amp;RIGHT($AH12, 1)</f>
        <v>CN</v>
      </c>
      <c r="LU12" s="2" t="str">
        <f t="shared" si="64"/>
        <v>NN</v>
      </c>
      <c r="LV12" s="2" cm="1">
        <f t="array" aca="1" ref="LV12" ca="1">INDIRECT(ADDRESS(ROW(), LV$3-$AF$1+$AF$3))+VLOOKUP($AS12, INDIRECT(ADDRESS($AF$4, COLUMN()-$AF$2-LV$3)&amp;":"&amp;ADDRESS($AF$5, COLUMN()-$AF$1-LV$3)), LV$3, FALSE)+VLOOKUP($AT12, INDIRECT(ADDRESS($AF$4, COLUMN()-$AF$2-LV$3)&amp;":"&amp;ADDRESS($AF$5, COLUMN()-$AF$1-LV$3)), LV$3, FALSE)</f>
        <v>942561</v>
      </c>
      <c r="LW12" s="2" cm="1">
        <f t="array" aca="1" ref="LW12" ca="1">INDIRECT(ADDRESS(ROW(), LW$3-$AF$1+$AF$3))+VLOOKUP($AS12, INDIRECT(ADDRESS($AF$4, COLUMN()-$AF$2-LW$3)&amp;":"&amp;ADDRESS($AF$5, COLUMN()-$AF$1-LW$3)), LW$3, FALSE)+VLOOKUP($AT12, INDIRECT(ADDRESS($AF$4, COLUMN()-$AF$2-LW$3)&amp;":"&amp;ADDRESS($AF$5, COLUMN()-$AF$1-LW$3)), LW$3, FALSE)</f>
        <v>3115817</v>
      </c>
      <c r="LX12" s="2" cm="1">
        <f t="array" aca="1" ref="LX12" ca="1">INDIRECT(ADDRESS(ROW(), LX$3-$AF$1+$AF$3))+VLOOKUP($AS12, INDIRECT(ADDRESS($AF$4, COLUMN()-$AF$2-LX$3)&amp;":"&amp;ADDRESS($AF$5, COLUMN()-$AF$1-LX$3)), LX$3, FALSE)+VLOOKUP($AT12, INDIRECT(ADDRESS($AF$4, COLUMN()-$AF$2-LX$3)&amp;":"&amp;ADDRESS($AF$5, COLUMN()-$AF$1-LX$3)), LX$3, FALSE)</f>
        <v>906802</v>
      </c>
      <c r="LY12" s="2" cm="1">
        <f t="array" aca="1" ref="LY12" ca="1">INDIRECT(ADDRESS(ROW(), LY$3-$AF$1+$AF$3))+VLOOKUP($AS12, INDIRECT(ADDRESS($AF$4, COLUMN()-$AF$2-LY$3)&amp;":"&amp;ADDRESS($AF$5, COLUMN()-$AF$1-LY$3)), LY$3, FALSE)+VLOOKUP($AT12, INDIRECT(ADDRESS($AF$4, COLUMN()-$AF$2-LY$3)&amp;":"&amp;ADDRESS($AF$5, COLUMN()-$AF$1-LY$3)), LY$3, FALSE)</f>
        <v>1226990</v>
      </c>
      <c r="LZ12" s="2" cm="1">
        <f t="array" aca="1" ref="LZ12" ca="1">INDIRECT(ADDRESS(ROW(), LZ$3-$AF$1+$AF$3))+VLOOKUP($AS12, INDIRECT(ADDRESS($AF$4, COLUMN()-$AF$2-LZ$3)&amp;":"&amp;ADDRESS($AF$5, COLUMN()-$AF$1-LZ$3)), LZ$3, FALSE)+VLOOKUP($AT12, INDIRECT(ADDRESS($AF$4, COLUMN()-$AF$2-LZ$3)&amp;":"&amp;ADDRESS($AF$5, COLUMN()-$AF$1-LZ$3)), LZ$3, FALSE)</f>
        <v>1600327</v>
      </c>
      <c r="MA12" s="2" cm="1">
        <f t="array" aca="1" ref="MA12" ca="1">INDIRECT(ADDRESS(ROW(), MA$3-$AF$1+$AF$3))+VLOOKUP($AS12, INDIRECT(ADDRESS($AF$4, COLUMN()-$AF$2-MA$3)&amp;":"&amp;ADDRESS($AF$5, COLUMN()-$AF$1-MA$3)), MA$3, FALSE)+VLOOKUP($AT12, INDIRECT(ADDRESS($AF$4, COLUMN()-$AF$2-MA$3)&amp;":"&amp;ADDRESS($AF$5, COLUMN()-$AF$1-MA$3)), MA$3, FALSE)</f>
        <v>1351222</v>
      </c>
      <c r="MB12" s="2" cm="1">
        <f t="array" aca="1" ref="MB12" ca="1">INDIRECT(ADDRESS(ROW(), MB$3-$AF$1+$AF$3))+VLOOKUP($AS12, INDIRECT(ADDRESS($AF$4, COLUMN()-$AF$2-MB$3)&amp;":"&amp;ADDRESS($AF$5, COLUMN()-$AF$1-MB$3)), MB$3, FALSE)+VLOOKUP($AT12, INDIRECT(ADDRESS($AF$4, COLUMN()-$AF$2-MB$3)&amp;":"&amp;ADDRESS($AF$5, COLUMN()-$AF$1-MB$3)), MB$3, FALSE)</f>
        <v>2114839</v>
      </c>
      <c r="MC12" s="2" cm="1">
        <f t="array" aca="1" ref="MC12" ca="1">INDIRECT(ADDRESS(ROW(), MC$3-$AF$1+$AF$3))+VLOOKUP($AS12, INDIRECT(ADDRESS($AF$4, COLUMN()-$AF$2-MC$3)&amp;":"&amp;ADDRESS($AF$5, COLUMN()-$AF$1-MC$3)), MC$3, FALSE)+VLOOKUP($AT12, INDIRECT(ADDRESS($AF$4, COLUMN()-$AF$2-MC$3)&amp;":"&amp;ADDRESS($AF$5, COLUMN()-$AF$1-MC$3)), MC$3, FALSE)</f>
        <v>3409071</v>
      </c>
      <c r="MD12" s="2" cm="1">
        <f t="array" aca="1" ref="MD12" ca="1">INDIRECT(ADDRESS(ROW(), MD$3-$AF$1+$AF$3))+VLOOKUP($AS12, INDIRECT(ADDRESS($AF$4, COLUMN()-$AF$2-MD$3)&amp;":"&amp;ADDRESS($AF$5, COLUMN()-$AF$1-MD$3)), MD$3, FALSE)+VLOOKUP($AT12, INDIRECT(ADDRESS($AF$4, COLUMN()-$AF$2-MD$3)&amp;":"&amp;ADDRESS($AF$5, COLUMN()-$AF$1-MD$3)), MD$3, FALSE)</f>
        <v>1579913</v>
      </c>
      <c r="ME12" s="2" cm="1">
        <f t="array" aca="1" ref="ME12" ca="1">INDIRECT(ADDRESS(ROW(), ME$3-$AF$1+$AF$3))+VLOOKUP($AS12, INDIRECT(ADDRESS($AF$4, COLUMN()-$AF$2-ME$3)&amp;":"&amp;ADDRESS($AF$5, COLUMN()-$AF$1-ME$3)), ME$3, FALSE)+VLOOKUP($AT12, INDIRECT(ADDRESS($AF$4, COLUMN()-$AF$2-ME$3)&amp;":"&amp;ADDRESS($AF$5, COLUMN()-$AF$1-ME$3)), ME$3, FALSE)</f>
        <v>529673</v>
      </c>
      <c r="MF12" s="2" t="str">
        <f>LEFT($AH12, 1)&amp;RIGHT($A12, 1)</f>
        <v>NC</v>
      </c>
      <c r="MG12" s="2" t="str">
        <f>RIGHT($A12, 1)&amp;RIGHT($AH12, 1)</f>
        <v>CN</v>
      </c>
      <c r="MH12" s="2" t="str">
        <f t="shared" si="65"/>
        <v>NN</v>
      </c>
      <c r="MI12" s="2" cm="1">
        <f t="array" aca="1" ref="MI12" ca="1">INDIRECT(ADDRESS(ROW(), MI$3-$AF$1+$AF$3))+VLOOKUP($AS12, INDIRECT(ADDRESS($AF$4, COLUMN()-$AF$2-MI$3)&amp;":"&amp;ADDRESS($AF$5, COLUMN()-$AF$1-MI$3)), MI$3, FALSE)+VLOOKUP($AT12, INDIRECT(ADDRESS($AF$4, COLUMN()-$AF$2-MI$3)&amp;":"&amp;ADDRESS($AF$5, COLUMN()-$AF$1-MI$3)), MI$3, FALSE)</f>
        <v>1874500</v>
      </c>
      <c r="MJ12" s="2" cm="1">
        <f t="array" aca="1" ref="MJ12" ca="1">INDIRECT(ADDRESS(ROW(), MJ$3-$AF$1+$AF$3))+VLOOKUP($AS12, INDIRECT(ADDRESS($AF$4, COLUMN()-$AF$2-MJ$3)&amp;":"&amp;ADDRESS($AF$5, COLUMN()-$AF$1-MJ$3)), MJ$3, FALSE)+VLOOKUP($AT12, INDIRECT(ADDRESS($AF$4, COLUMN()-$AF$2-MJ$3)&amp;":"&amp;ADDRESS($AF$5, COLUMN()-$AF$1-MJ$3)), MJ$3, FALSE)</f>
        <v>6267433</v>
      </c>
      <c r="MK12" s="2" cm="1">
        <f t="array" aca="1" ref="MK12" ca="1">INDIRECT(ADDRESS(ROW(), MK$3-$AF$1+$AF$3))+VLOOKUP($AS12, INDIRECT(ADDRESS($AF$4, COLUMN()-$AF$2-MK$3)&amp;":"&amp;ADDRESS($AF$5, COLUMN()-$AF$1-MK$3)), MK$3, FALSE)+VLOOKUP($AT12, INDIRECT(ADDRESS($AF$4, COLUMN()-$AF$2-MK$3)&amp;":"&amp;ADDRESS($AF$5, COLUMN()-$AF$1-MK$3)), MK$3, FALSE)</f>
        <v>1818143</v>
      </c>
      <c r="ML12" s="2" cm="1">
        <f t="array" aca="1" ref="ML12" ca="1">INDIRECT(ADDRESS(ROW(), ML$3-$AF$1+$AF$3))+VLOOKUP($AS12, INDIRECT(ADDRESS($AF$4, COLUMN()-$AF$2-ML$3)&amp;":"&amp;ADDRESS($AF$5, COLUMN()-$AF$1-ML$3)), ML$3, FALSE)+VLOOKUP($AT12, INDIRECT(ADDRESS($AF$4, COLUMN()-$AF$2-ML$3)&amp;":"&amp;ADDRESS($AF$5, COLUMN()-$AF$1-ML$3)), ML$3, FALSE)</f>
        <v>2449292</v>
      </c>
      <c r="MM12" s="2" cm="1">
        <f t="array" aca="1" ref="MM12" ca="1">INDIRECT(ADDRESS(ROW(), MM$3-$AF$1+$AF$3))+VLOOKUP($AS12, INDIRECT(ADDRESS($AF$4, COLUMN()-$AF$2-MM$3)&amp;":"&amp;ADDRESS($AF$5, COLUMN()-$AF$1-MM$3)), MM$3, FALSE)+VLOOKUP($AT12, INDIRECT(ADDRESS($AF$4, COLUMN()-$AF$2-MM$3)&amp;":"&amp;ADDRESS($AF$5, COLUMN()-$AF$1-MM$3)), MM$3, FALSE)</f>
        <v>3186479</v>
      </c>
      <c r="MN12" s="2" cm="1">
        <f t="array" aca="1" ref="MN12" ca="1">INDIRECT(ADDRESS(ROW(), MN$3-$AF$1+$AF$3))+VLOOKUP($AS12, INDIRECT(ADDRESS($AF$4, COLUMN()-$AF$2-MN$3)&amp;":"&amp;ADDRESS($AF$5, COLUMN()-$AF$1-MN$3)), MN$3, FALSE)+VLOOKUP($AT12, INDIRECT(ADDRESS($AF$4, COLUMN()-$AF$2-MN$3)&amp;":"&amp;ADDRESS($AF$5, COLUMN()-$AF$1-MN$3)), MN$3, FALSE)</f>
        <v>2719323</v>
      </c>
      <c r="MO12" s="2" cm="1">
        <f t="array" aca="1" ref="MO12" ca="1">INDIRECT(ADDRESS(ROW(), MO$3-$AF$1+$AF$3))+VLOOKUP($AS12, INDIRECT(ADDRESS($AF$4, COLUMN()-$AF$2-MO$3)&amp;":"&amp;ADDRESS($AF$5, COLUMN()-$AF$1-MO$3)), MO$3, FALSE)+VLOOKUP($AT12, INDIRECT(ADDRESS($AF$4, COLUMN()-$AF$2-MO$3)&amp;":"&amp;ADDRESS($AF$5, COLUMN()-$AF$1-MO$3)), MO$3, FALSE)</f>
        <v>4225291</v>
      </c>
      <c r="MP12" s="2" cm="1">
        <f t="array" aca="1" ref="MP12" ca="1">INDIRECT(ADDRESS(ROW(), MP$3-$AF$1+$AF$3))+VLOOKUP($AS12, INDIRECT(ADDRESS($AF$4, COLUMN()-$AF$2-MP$3)&amp;":"&amp;ADDRESS($AF$5, COLUMN()-$AF$1-MP$3)), MP$3, FALSE)+VLOOKUP($AT12, INDIRECT(ADDRESS($AF$4, COLUMN()-$AF$2-MP$3)&amp;":"&amp;ADDRESS($AF$5, COLUMN()-$AF$1-MP$3)), MP$3, FALSE)</f>
        <v>6811533</v>
      </c>
      <c r="MQ12" s="2" cm="1">
        <f t="array" aca="1" ref="MQ12" ca="1">INDIRECT(ADDRESS(ROW(), MQ$3-$AF$1+$AF$3))+VLOOKUP($AS12, INDIRECT(ADDRESS($AF$4, COLUMN()-$AF$2-MQ$3)&amp;":"&amp;ADDRESS($AF$5, COLUMN()-$AF$1-MQ$3)), MQ$3, FALSE)+VLOOKUP($AT12, INDIRECT(ADDRESS($AF$4, COLUMN()-$AF$2-MQ$3)&amp;":"&amp;ADDRESS($AF$5, COLUMN()-$AF$1-MQ$3)), MQ$3, FALSE)</f>
        <v>3143728</v>
      </c>
      <c r="MR12" s="2" cm="1">
        <f t="array" aca="1" ref="MR12" ca="1">INDIRECT(ADDRESS(ROW(), MR$3-$AF$1+$AF$3))+VLOOKUP($AS12, INDIRECT(ADDRESS($AF$4, COLUMN()-$AF$2-MR$3)&amp;":"&amp;ADDRESS($AF$5, COLUMN()-$AF$1-MR$3)), MR$3, FALSE)+VLOOKUP($AT12, INDIRECT(ADDRESS($AF$4, COLUMN()-$AF$2-MR$3)&amp;":"&amp;ADDRESS($AF$5, COLUMN()-$AF$1-MR$3)), MR$3, FALSE)</f>
        <v>1058709</v>
      </c>
      <c r="MS12" s="2" t="str">
        <f>LEFT($AH12, 1)&amp;RIGHT($A12, 1)</f>
        <v>NC</v>
      </c>
      <c r="MT12" s="2" t="str">
        <f>RIGHT($A12, 1)&amp;RIGHT($AH12, 1)</f>
        <v>CN</v>
      </c>
      <c r="MU12" s="2" t="str">
        <f t="shared" si="66"/>
        <v>NN</v>
      </c>
      <c r="MV12" s="2" cm="1">
        <f t="array" aca="1" ref="MV12" ca="1">INDIRECT(ADDRESS(ROW(), MV$3-$AF$1+$AF$3))+VLOOKUP($AS12, INDIRECT(ADDRESS($AF$4, COLUMN()-$AF$2-MV$3)&amp;":"&amp;ADDRESS($AF$5, COLUMN()-$AF$1-MV$3)), MV$3, FALSE)+VLOOKUP($AT12, INDIRECT(ADDRESS($AF$4, COLUMN()-$AF$2-MV$3)&amp;":"&amp;ADDRESS($AF$5, COLUMN()-$AF$1-MV$3)), MV$3, FALSE)</f>
        <v>3735693</v>
      </c>
      <c r="MW12" s="2" cm="1">
        <f t="array" aca="1" ref="MW12" ca="1">INDIRECT(ADDRESS(ROW(), MW$3-$AF$1+$AF$3))+VLOOKUP($AS12, INDIRECT(ADDRESS($AF$4, COLUMN()-$AF$2-MW$3)&amp;":"&amp;ADDRESS($AF$5, COLUMN()-$AF$1-MW$3)), MW$3, FALSE)+VLOOKUP($AT12, INDIRECT(ADDRESS($AF$4, COLUMN()-$AF$2-MW$3)&amp;":"&amp;ADDRESS($AF$5, COLUMN()-$AF$1-MW$3)), MW$3, FALSE)</f>
        <v>12589840</v>
      </c>
      <c r="MX12" s="2" cm="1">
        <f t="array" aca="1" ref="MX12" ca="1">INDIRECT(ADDRESS(ROW(), MX$3-$AF$1+$AF$3))+VLOOKUP($AS12, INDIRECT(ADDRESS($AF$4, COLUMN()-$AF$2-MX$3)&amp;":"&amp;ADDRESS($AF$5, COLUMN()-$AF$1-MX$3)), MX$3, FALSE)+VLOOKUP($AT12, INDIRECT(ADDRESS($AF$4, COLUMN()-$AF$2-MX$3)&amp;":"&amp;ADDRESS($AF$5, COLUMN()-$AF$1-MX$3)), MX$3, FALSE)</f>
        <v>3646664</v>
      </c>
      <c r="MY12" s="2" cm="1">
        <f t="array" aca="1" ref="MY12" ca="1">INDIRECT(ADDRESS(ROW(), MY$3-$AF$1+$AF$3))+VLOOKUP($AS12, INDIRECT(ADDRESS($AF$4, COLUMN()-$AF$2-MY$3)&amp;":"&amp;ADDRESS($AF$5, COLUMN()-$AF$1-MY$3)), MY$3, FALSE)+VLOOKUP($AT12, INDIRECT(ADDRESS($AF$4, COLUMN()-$AF$2-MY$3)&amp;":"&amp;ADDRESS($AF$5, COLUMN()-$AF$1-MY$3)), MY$3, FALSE)</f>
        <v>4893205</v>
      </c>
      <c r="MZ12" s="2" cm="1">
        <f t="array" aca="1" ref="MZ12" ca="1">INDIRECT(ADDRESS(ROW(), MZ$3-$AF$1+$AF$3))+VLOOKUP($AS12, INDIRECT(ADDRESS($AF$4, COLUMN()-$AF$2-MZ$3)&amp;":"&amp;ADDRESS($AF$5, COLUMN()-$AF$1-MZ$3)), MZ$3, FALSE)+VLOOKUP($AT12, INDIRECT(ADDRESS($AF$4, COLUMN()-$AF$2-MZ$3)&amp;":"&amp;ADDRESS($AF$5, COLUMN()-$AF$1-MZ$3)), MZ$3, FALSE)</f>
        <v>6354686</v>
      </c>
      <c r="NA12" s="2" cm="1">
        <f t="array" aca="1" ref="NA12" ca="1">INDIRECT(ADDRESS(ROW(), NA$3-$AF$1+$AF$3))+VLOOKUP($AS12, INDIRECT(ADDRESS($AF$4, COLUMN()-$AF$2-NA$3)&amp;":"&amp;ADDRESS($AF$5, COLUMN()-$AF$1-NA$3)), NA$3, FALSE)+VLOOKUP($AT12, INDIRECT(ADDRESS($AF$4, COLUMN()-$AF$2-NA$3)&amp;":"&amp;ADDRESS($AF$5, COLUMN()-$AF$1-NA$3)), NA$3, FALSE)</f>
        <v>5466061</v>
      </c>
      <c r="NB12" s="2" cm="1">
        <f t="array" aca="1" ref="NB12" ca="1">INDIRECT(ADDRESS(ROW(), NB$3-$AF$1+$AF$3))+VLOOKUP($AS12, INDIRECT(ADDRESS($AF$4, COLUMN()-$AF$2-NB$3)&amp;":"&amp;ADDRESS($AF$5, COLUMN()-$AF$1-NB$3)), NB$3, FALSE)+VLOOKUP($AT12, INDIRECT(ADDRESS($AF$4, COLUMN()-$AF$2-NB$3)&amp;":"&amp;ADDRESS($AF$5, COLUMN()-$AF$1-NB$3)), NB$3, FALSE)</f>
        <v>8437756</v>
      </c>
      <c r="NC12" s="2" cm="1">
        <f t="array" aca="1" ref="NC12" ca="1">INDIRECT(ADDRESS(ROW(), NC$3-$AF$1+$AF$3))+VLOOKUP($AS12, INDIRECT(ADDRESS($AF$4, COLUMN()-$AF$2-NC$3)&amp;":"&amp;ADDRESS($AF$5, COLUMN()-$AF$1-NC$3)), NC$3, FALSE)+VLOOKUP($AT12, INDIRECT(ADDRESS($AF$4, COLUMN()-$AF$2-NC$3)&amp;":"&amp;ADDRESS($AF$5, COLUMN()-$AF$1-NC$3)), NC$3, FALSE)</f>
        <v>13608939</v>
      </c>
      <c r="ND12" s="2" cm="1">
        <f t="array" aca="1" ref="ND12" ca="1">INDIRECT(ADDRESS(ROW(), ND$3-$AF$1+$AF$3))+VLOOKUP($AS12, INDIRECT(ADDRESS($AF$4, COLUMN()-$AF$2-ND$3)&amp;":"&amp;ADDRESS($AF$5, COLUMN()-$AF$1-ND$3)), ND$3, FALSE)+VLOOKUP($AT12, INDIRECT(ADDRESS($AF$4, COLUMN()-$AF$2-ND$3)&amp;":"&amp;ADDRESS($AF$5, COLUMN()-$AF$1-ND$3)), ND$3, FALSE)</f>
        <v>6260692</v>
      </c>
      <c r="NE12" s="2" cm="1">
        <f t="array" aca="1" ref="NE12" ca="1">INDIRECT(ADDRESS(ROW(), NE$3-$AF$1+$AF$3))+VLOOKUP($AS12, INDIRECT(ADDRESS($AF$4, COLUMN()-$AF$2-NE$3)&amp;":"&amp;ADDRESS($AF$5, COLUMN()-$AF$1-NE$3)), NE$3, FALSE)+VLOOKUP($AT12, INDIRECT(ADDRESS($AF$4, COLUMN()-$AF$2-NE$3)&amp;":"&amp;ADDRESS($AF$5, COLUMN()-$AF$1-NE$3)), NE$3, FALSE)</f>
        <v>2115327</v>
      </c>
      <c r="NF12" s="2" t="str">
        <f>LEFT($AH12, 1)&amp;RIGHT($A12, 1)</f>
        <v>NC</v>
      </c>
      <c r="NG12" s="2" t="str">
        <f>RIGHT($A12, 1)&amp;RIGHT($AH12, 1)</f>
        <v>CN</v>
      </c>
      <c r="NH12" s="2" t="str">
        <f t="shared" si="67"/>
        <v>NN</v>
      </c>
      <c r="NI12" s="2" cm="1">
        <f t="array" aca="1" ref="NI12" ca="1">INDIRECT(ADDRESS(ROW(), NI$3-$AF$1+$AF$3))+VLOOKUP($AS12, INDIRECT(ADDRESS($AF$4, COLUMN()-$AF$2-NI$3)&amp;":"&amp;ADDRESS($AF$5, COLUMN()-$AF$1-NI$3)), NI$3, FALSE)+VLOOKUP($AT12, INDIRECT(ADDRESS($AF$4, COLUMN()-$AF$2-NI$3)&amp;":"&amp;ADDRESS($AF$5, COLUMN()-$AF$1-NI$3)), NI$3, FALSE)</f>
        <v>7443604</v>
      </c>
      <c r="NJ12" s="2" cm="1">
        <f t="array" aca="1" ref="NJ12" ca="1">INDIRECT(ADDRESS(ROW(), NJ$3-$AF$1+$AF$3))+VLOOKUP($AS12, INDIRECT(ADDRESS($AF$4, COLUMN()-$AF$2-NJ$3)&amp;":"&amp;ADDRESS($AF$5, COLUMN()-$AF$1-NJ$3)), NJ$3, FALSE)+VLOOKUP($AT12, INDIRECT(ADDRESS($AF$4, COLUMN()-$AF$2-NJ$3)&amp;":"&amp;ADDRESS($AF$5, COLUMN()-$AF$1-NJ$3)), NJ$3, FALSE)</f>
        <v>25278064</v>
      </c>
      <c r="NK12" s="2" cm="1">
        <f t="array" aca="1" ref="NK12" ca="1">INDIRECT(ADDRESS(ROW(), NK$3-$AF$1+$AF$3))+VLOOKUP($AS12, INDIRECT(ADDRESS($AF$4, COLUMN()-$AF$2-NK$3)&amp;":"&amp;ADDRESS($AF$5, COLUMN()-$AF$1-NK$3)), NK$3, FALSE)+VLOOKUP($AT12, INDIRECT(ADDRESS($AF$4, COLUMN()-$AF$2-NK$3)&amp;":"&amp;ADDRESS($AF$5, COLUMN()-$AF$1-NK$3)), NK$3, FALSE)</f>
        <v>7304744</v>
      </c>
      <c r="NL12" s="2" cm="1">
        <f t="array" aca="1" ref="NL12" ca="1">INDIRECT(ADDRESS(ROW(), NL$3-$AF$1+$AF$3))+VLOOKUP($AS12, INDIRECT(ADDRESS($AF$4, COLUMN()-$AF$2-NL$3)&amp;":"&amp;ADDRESS($AF$5, COLUMN()-$AF$1-NL$3)), NL$3, FALSE)+VLOOKUP($AT12, INDIRECT(ADDRESS($AF$4, COLUMN()-$AF$2-NL$3)&amp;":"&amp;ADDRESS($AF$5, COLUMN()-$AF$1-NL$3)), NL$3, FALSE)</f>
        <v>9773305</v>
      </c>
      <c r="NM12" s="2" cm="1">
        <f t="array" aca="1" ref="NM12" ca="1">INDIRECT(ADDRESS(ROW(), NM$3-$AF$1+$AF$3))+VLOOKUP($AS12, INDIRECT(ADDRESS($AF$4, COLUMN()-$AF$2-NM$3)&amp;":"&amp;ADDRESS($AF$5, COLUMN()-$AF$1-NM$3)), NM$3, FALSE)+VLOOKUP($AT12, INDIRECT(ADDRESS($AF$4, COLUMN()-$AF$2-NM$3)&amp;":"&amp;ADDRESS($AF$5, COLUMN()-$AF$1-NM$3)), NM$3, FALSE)</f>
        <v>12679884</v>
      </c>
      <c r="NN12" s="2" cm="1">
        <f t="array" aca="1" ref="NN12" ca="1">INDIRECT(ADDRESS(ROW(), NN$3-$AF$1+$AF$3))+VLOOKUP($AS12, INDIRECT(ADDRESS($AF$4, COLUMN()-$AF$2-NN$3)&amp;":"&amp;ADDRESS($AF$5, COLUMN()-$AF$1-NN$3)), NN$3, FALSE)+VLOOKUP($AT12, INDIRECT(ADDRESS($AF$4, COLUMN()-$AF$2-NN$3)&amp;":"&amp;ADDRESS($AF$5, COLUMN()-$AF$1-NN$3)), NN$3, FALSE)</f>
        <v>10983135</v>
      </c>
      <c r="NO12" s="2" cm="1">
        <f t="array" aca="1" ref="NO12" ca="1">INDIRECT(ADDRESS(ROW(), NO$3-$AF$1+$AF$3))+VLOOKUP($AS12, INDIRECT(ADDRESS($AF$4, COLUMN()-$AF$2-NO$3)&amp;":"&amp;ADDRESS($AF$5, COLUMN()-$AF$1-NO$3)), NO$3, FALSE)+VLOOKUP($AT12, INDIRECT(ADDRESS($AF$4, COLUMN()-$AF$2-NO$3)&amp;":"&amp;ADDRESS($AF$5, COLUMN()-$AF$1-NO$3)), NO$3, FALSE)</f>
        <v>16861024</v>
      </c>
      <c r="NP12" s="2" cm="1">
        <f t="array" aca="1" ref="NP12" ca="1">INDIRECT(ADDRESS(ROW(), NP$3-$AF$1+$AF$3))+VLOOKUP($AS12, INDIRECT(ADDRESS($AF$4, COLUMN()-$AF$2-NP$3)&amp;":"&amp;ADDRESS($AF$5, COLUMN()-$AF$1-NP$3)), NP$3, FALSE)+VLOOKUP($AT12, INDIRECT(ADDRESS($AF$4, COLUMN()-$AF$2-NP$3)&amp;":"&amp;ADDRESS($AF$5, COLUMN()-$AF$1-NP$3)), NP$3, FALSE)</f>
        <v>27187377</v>
      </c>
      <c r="NQ12" s="2" cm="1">
        <f t="array" aca="1" ref="NQ12" ca="1">INDIRECT(ADDRESS(ROW(), NQ$3-$AF$1+$AF$3))+VLOOKUP($AS12, INDIRECT(ADDRESS($AF$4, COLUMN()-$AF$2-NQ$3)&amp;":"&amp;ADDRESS($AF$5, COLUMN()-$AF$1-NQ$3)), NQ$3, FALSE)+VLOOKUP($AT12, INDIRECT(ADDRESS($AF$4, COLUMN()-$AF$2-NQ$3)&amp;":"&amp;ADDRESS($AF$5, COLUMN()-$AF$1-NQ$3)), NQ$3, FALSE)</f>
        <v>12480686</v>
      </c>
      <c r="NR12" s="2" cm="1">
        <f t="array" aca="1" ref="NR12" ca="1">INDIRECT(ADDRESS(ROW(), NR$3-$AF$1+$AF$3))+VLOOKUP($AS12, INDIRECT(ADDRESS($AF$4, COLUMN()-$AF$2-NR$3)&amp;":"&amp;ADDRESS($AF$5, COLUMN()-$AF$1-NR$3)), NR$3, FALSE)+VLOOKUP($AT12, INDIRECT(ADDRESS($AF$4, COLUMN()-$AF$2-NR$3)&amp;":"&amp;ADDRESS($AF$5, COLUMN()-$AF$1-NR$3)), NR$3, FALSE)</f>
        <v>4225904</v>
      </c>
      <c r="NS12" s="2" t="str">
        <f>LEFT($AH12, 1)&amp;RIGHT($A12, 1)</f>
        <v>NC</v>
      </c>
      <c r="NT12" s="2" t="str">
        <f>RIGHT($A12, 1)&amp;RIGHT($AH12, 1)</f>
        <v>CN</v>
      </c>
      <c r="NU12" s="2" t="str">
        <f t="shared" si="68"/>
        <v>NN</v>
      </c>
      <c r="NV12" s="2" cm="1">
        <f t="array" aca="1" ref="NV12" ca="1">INDIRECT(ADDRESS(ROW(), NV$3-$AF$1+$AF$3))+VLOOKUP($AS12, INDIRECT(ADDRESS($AF$4, COLUMN()-$AF$2-NV$3)&amp;":"&amp;ADDRESS($AF$5, COLUMN()-$AF$1-NV$3)), NV$3, FALSE)+VLOOKUP($AT12, INDIRECT(ADDRESS($AF$4, COLUMN()-$AF$2-NV$3)&amp;":"&amp;ADDRESS($AF$5, COLUMN()-$AF$1-NV$3)), NV$3, FALSE)</f>
        <v>14852082</v>
      </c>
      <c r="NW12" s="2" cm="1">
        <f t="array" aca="1" ref="NW12" ca="1">INDIRECT(ADDRESS(ROW(), NW$3-$AF$1+$AF$3))+VLOOKUP($AS12, INDIRECT(ADDRESS($AF$4, COLUMN()-$AF$2-NW$3)&amp;":"&amp;ADDRESS($AF$5, COLUMN()-$AF$1-NW$3)), NW$3, FALSE)+VLOOKUP($AT12, INDIRECT(ADDRESS($AF$4, COLUMN()-$AF$2-NW$3)&amp;":"&amp;ADDRESS($AF$5, COLUMN()-$AF$1-NW$3)), NW$3, FALSE)</f>
        <v>50707649</v>
      </c>
      <c r="NX12" s="2" cm="1">
        <f t="array" aca="1" ref="NX12" ca="1">INDIRECT(ADDRESS(ROW(), NX$3-$AF$1+$AF$3))+VLOOKUP($AS12, INDIRECT(ADDRESS($AF$4, COLUMN()-$AF$2-NX$3)&amp;":"&amp;ADDRESS($AF$5, COLUMN()-$AF$1-NX$3)), NX$3, FALSE)+VLOOKUP($AT12, INDIRECT(ADDRESS($AF$4, COLUMN()-$AF$2-NX$3)&amp;":"&amp;ADDRESS($AF$5, COLUMN()-$AF$1-NX$3)), NX$3, FALSE)</f>
        <v>14633128</v>
      </c>
      <c r="NY12" s="2" cm="1">
        <f t="array" aca="1" ref="NY12" ca="1">INDIRECT(ADDRESS(ROW(), NY$3-$AF$1+$AF$3))+VLOOKUP($AS12, INDIRECT(ADDRESS($AF$4, COLUMN()-$AF$2-NY$3)&amp;":"&amp;ADDRESS($AF$5, COLUMN()-$AF$1-NY$3)), NY$3, FALSE)+VLOOKUP($AT12, INDIRECT(ADDRESS($AF$4, COLUMN()-$AF$2-NY$3)&amp;":"&amp;ADDRESS($AF$5, COLUMN()-$AF$1-NY$3)), NY$3, FALSE)</f>
        <v>19530553</v>
      </c>
      <c r="NZ12" s="2" cm="1">
        <f t="array" aca="1" ref="NZ12" ca="1">INDIRECT(ADDRESS(ROW(), NZ$3-$AF$1+$AF$3))+VLOOKUP($AS12, INDIRECT(ADDRESS($AF$4, COLUMN()-$AF$2-NZ$3)&amp;":"&amp;ADDRESS($AF$5, COLUMN()-$AF$1-NZ$3)), NZ$3, FALSE)+VLOOKUP($AT12, INDIRECT(ADDRESS($AF$4, COLUMN()-$AF$2-NZ$3)&amp;":"&amp;ADDRESS($AF$5, COLUMN()-$AF$1-NZ$3)), NZ$3, FALSE)</f>
        <v>25324826</v>
      </c>
      <c r="OA12" s="2" cm="1">
        <f t="array" aca="1" ref="OA12" ca="1">INDIRECT(ADDRESS(ROW(), OA$3-$AF$1+$AF$3))+VLOOKUP($AS12, INDIRECT(ADDRESS($AF$4, COLUMN()-$AF$2-OA$3)&amp;":"&amp;ADDRESS($AF$5, COLUMN()-$AF$1-OA$3)), OA$3, FALSE)+VLOOKUP($AT12, INDIRECT(ADDRESS($AF$4, COLUMN()-$AF$2-OA$3)&amp;":"&amp;ADDRESS($AF$5, COLUMN()-$AF$1-OA$3)), OA$3, FALSE)</f>
        <v>22049495</v>
      </c>
      <c r="OB12" s="2" cm="1">
        <f t="array" aca="1" ref="OB12" ca="1">INDIRECT(ADDRESS(ROW(), OB$3-$AF$1+$AF$3))+VLOOKUP($AS12, INDIRECT(ADDRESS($AF$4, COLUMN()-$AF$2-OB$3)&amp;":"&amp;ADDRESS($AF$5, COLUMN()-$AF$1-OB$3)), OB$3, FALSE)+VLOOKUP($AT12, INDIRECT(ADDRESS($AF$4, COLUMN()-$AF$2-OB$3)&amp;":"&amp;ADDRESS($AF$5, COLUMN()-$AF$1-OB$3)), OB$3, FALSE)</f>
        <v>33686642</v>
      </c>
      <c r="OC12" s="2" cm="1">
        <f t="array" aca="1" ref="OC12" ca="1">INDIRECT(ADDRESS(ROW(), OC$3-$AF$1+$AF$3))+VLOOKUP($AS12, INDIRECT(ADDRESS($AF$4, COLUMN()-$AF$2-OC$3)&amp;":"&amp;ADDRESS($AF$5, COLUMN()-$AF$1-OC$3)), OC$3, FALSE)+VLOOKUP($AT12, INDIRECT(ADDRESS($AF$4, COLUMN()-$AF$2-OC$3)&amp;":"&amp;ADDRESS($AF$5, COLUMN()-$AF$1-OC$3)), OC$3, FALSE)</f>
        <v>54314616</v>
      </c>
      <c r="OD12" s="2" cm="1">
        <f t="array" aca="1" ref="OD12" ca="1">INDIRECT(ADDRESS(ROW(), OD$3-$AF$1+$AF$3))+VLOOKUP($AS12, INDIRECT(ADDRESS($AF$4, COLUMN()-$AF$2-OD$3)&amp;":"&amp;ADDRESS($AF$5, COLUMN()-$AF$1-OD$3)), OD$3, FALSE)+VLOOKUP($AT12, INDIRECT(ADDRESS($AF$4, COLUMN()-$AF$2-OD$3)&amp;":"&amp;ADDRESS($AF$5, COLUMN()-$AF$1-OD$3)), OD$3, FALSE)</f>
        <v>24895231</v>
      </c>
      <c r="OE12" s="2" cm="1">
        <f t="array" aca="1" ref="OE12" ca="1">INDIRECT(ADDRESS(ROW(), OE$3-$AF$1+$AF$3))+VLOOKUP($AS12, INDIRECT(ADDRESS($AF$4, COLUMN()-$AF$2-OE$3)&amp;":"&amp;ADDRESS($AF$5, COLUMN()-$AF$1-OE$3)), OE$3, FALSE)+VLOOKUP($AT12, INDIRECT(ADDRESS($AF$4, COLUMN()-$AF$2-OE$3)&amp;":"&amp;ADDRESS($AF$5, COLUMN()-$AF$1-OE$3)), OE$3, FALSE)</f>
        <v>8441233</v>
      </c>
      <c r="OF12" s="2" t="str">
        <f>LEFT($AH12, 1)&amp;RIGHT($A12, 1)</f>
        <v>NC</v>
      </c>
      <c r="OG12" s="2" t="str">
        <f>RIGHT($A12, 1)&amp;RIGHT($AH12, 1)</f>
        <v>CN</v>
      </c>
      <c r="OH12" s="2" t="str">
        <f t="shared" si="69"/>
        <v>NN</v>
      </c>
      <c r="OI12" s="2" cm="1">
        <f t="array" aca="1" ref="OI12" ca="1">INDIRECT(ADDRESS(ROW(), OI$3-$AF$1+$AF$3))+VLOOKUP($AS12, INDIRECT(ADDRESS($AF$4, COLUMN()-$AF$2-OI$3)&amp;":"&amp;ADDRESS($AF$5, COLUMN()-$AF$1-OI$3)), OI$3, FALSE)+VLOOKUP($AT12, INDIRECT(ADDRESS($AF$4, COLUMN()-$AF$2-OI$3)&amp;":"&amp;ADDRESS($AF$5, COLUMN()-$AF$1-OI$3)), OI$3, FALSE)</f>
        <v>29635107</v>
      </c>
      <c r="OJ12" s="2" cm="1">
        <f t="array" aca="1" ref="OJ12" ca="1">INDIRECT(ADDRESS(ROW(), OJ$3-$AF$1+$AF$3))+VLOOKUP($AS12, INDIRECT(ADDRESS($AF$4, COLUMN()-$AF$2-OJ$3)&amp;":"&amp;ADDRESS($AF$5, COLUMN()-$AF$1-OJ$3)), OJ$3, FALSE)+VLOOKUP($AT12, INDIRECT(ADDRESS($AF$4, COLUMN()-$AF$2-OJ$3)&amp;":"&amp;ADDRESS($AF$5, COLUMN()-$AF$1-OJ$3)), OJ$3, FALSE)</f>
        <v>101678310</v>
      </c>
      <c r="OK12" s="2" cm="1">
        <f t="array" aca="1" ref="OK12" ca="1">INDIRECT(ADDRESS(ROW(), OK$3-$AF$1+$AF$3))+VLOOKUP($AS12, INDIRECT(ADDRESS($AF$4, COLUMN()-$AF$2-OK$3)&amp;":"&amp;ADDRESS($AF$5, COLUMN()-$AF$1-OK$3)), OK$3, FALSE)+VLOOKUP($AT12, INDIRECT(ADDRESS($AF$4, COLUMN()-$AF$2-OK$3)&amp;":"&amp;ADDRESS($AF$5, COLUMN()-$AF$1-OK$3)), OK$3, FALSE)</f>
        <v>29291204</v>
      </c>
      <c r="OL12" s="2" cm="1">
        <f t="array" aca="1" ref="OL12" ca="1">INDIRECT(ADDRESS(ROW(), OL$3-$AF$1+$AF$3))+VLOOKUP($AS12, INDIRECT(ADDRESS($AF$4, COLUMN()-$AF$2-OL$3)&amp;":"&amp;ADDRESS($AF$5, COLUMN()-$AF$1-OL$3)), OL$3, FALSE)+VLOOKUP($AT12, INDIRECT(ADDRESS($AF$4, COLUMN()-$AF$2-OL$3)&amp;":"&amp;ADDRESS($AF$5, COLUMN()-$AF$1-OL$3)), OL$3, FALSE)</f>
        <v>39024647</v>
      </c>
      <c r="OM12" s="2" cm="1">
        <f t="array" aca="1" ref="OM12" ca="1">INDIRECT(ADDRESS(ROW(), OM$3-$AF$1+$AF$3))+VLOOKUP($AS12, INDIRECT(ADDRESS($AF$4, COLUMN()-$AF$2-OM$3)&amp;":"&amp;ADDRESS($AF$5, COLUMN()-$AF$1-OM$3)), OM$3, FALSE)+VLOOKUP($AT12, INDIRECT(ADDRESS($AF$4, COLUMN()-$AF$2-OM$3)&amp;":"&amp;ADDRESS($AF$5, COLUMN()-$AF$1-OM$3)), OM$3, FALSE)</f>
        <v>50597526</v>
      </c>
      <c r="ON12" s="2" cm="1">
        <f t="array" aca="1" ref="ON12" ca="1">INDIRECT(ADDRESS(ROW(), ON$3-$AF$1+$AF$3))+VLOOKUP($AS12, INDIRECT(ADDRESS($AF$4, COLUMN()-$AF$2-ON$3)&amp;":"&amp;ADDRESS($AF$5, COLUMN()-$AF$1-ON$3)), ON$3, FALSE)+VLOOKUP($AT12, INDIRECT(ADDRESS($AF$4, COLUMN()-$AF$2-ON$3)&amp;":"&amp;ADDRESS($AF$5, COLUMN()-$AF$1-ON$3)), ON$3, FALSE)</f>
        <v>44248469</v>
      </c>
      <c r="OO12" s="2" cm="1">
        <f t="array" aca="1" ref="OO12" ca="1">INDIRECT(ADDRESS(ROW(), OO$3-$AF$1+$AF$3))+VLOOKUP($AS12, INDIRECT(ADDRESS($AF$4, COLUMN()-$AF$2-OO$3)&amp;":"&amp;ADDRESS($AF$5, COLUMN()-$AF$1-OO$3)), OO$3, FALSE)+VLOOKUP($AT12, INDIRECT(ADDRESS($AF$4, COLUMN()-$AF$2-OO$3)&amp;":"&amp;ADDRESS($AF$5, COLUMN()-$AF$1-OO$3)), OO$3, FALSE)</f>
        <v>67329684</v>
      </c>
      <c r="OP12" s="2" cm="1">
        <f t="array" aca="1" ref="OP12" ca="1">INDIRECT(ADDRESS(ROW(), OP$3-$AF$1+$AF$3))+VLOOKUP($AS12, INDIRECT(ADDRESS($AF$4, COLUMN()-$AF$2-OP$3)&amp;":"&amp;ADDRESS($AF$5, COLUMN()-$AF$1-OP$3)), OP$3, FALSE)+VLOOKUP($AT12, INDIRECT(ADDRESS($AF$4, COLUMN()-$AF$2-OP$3)&amp;":"&amp;ADDRESS($AF$5, COLUMN()-$AF$1-OP$3)), OP$3, FALSE)</f>
        <v>108511450</v>
      </c>
      <c r="OQ12" s="2" cm="1">
        <f t="array" aca="1" ref="OQ12" ca="1">INDIRECT(ADDRESS(ROW(), OQ$3-$AF$1+$AF$3))+VLOOKUP($AS12, INDIRECT(ADDRESS($AF$4, COLUMN()-$AF$2-OQ$3)&amp;":"&amp;ADDRESS($AF$5, COLUMN()-$AF$1-OQ$3)), OQ$3, FALSE)+VLOOKUP($AT12, INDIRECT(ADDRESS($AF$4, COLUMN()-$AF$2-OQ$3)&amp;":"&amp;ADDRESS($AF$5, COLUMN()-$AF$1-OQ$3)), OQ$3, FALSE)</f>
        <v>49692999</v>
      </c>
      <c r="OR12" s="2" cm="1">
        <f t="array" aca="1" ref="OR12" ca="1">INDIRECT(ADDRESS(ROW(), OR$3-$AF$1+$AF$3))+VLOOKUP($AS12, INDIRECT(ADDRESS($AF$4, COLUMN()-$AF$2-OR$3)&amp;":"&amp;ADDRESS($AF$5, COLUMN()-$AF$1-OR$3)), OR$3, FALSE)+VLOOKUP($AT12, INDIRECT(ADDRESS($AF$4, COLUMN()-$AF$2-OR$3)&amp;":"&amp;ADDRESS($AF$5, COLUMN()-$AF$1-OR$3)), OR$3, FALSE)</f>
        <v>16861515</v>
      </c>
      <c r="OS12" s="2" t="str">
        <f>LEFT($AH12, 1)&amp;RIGHT($A12, 1)</f>
        <v>NC</v>
      </c>
      <c r="OT12" s="2" t="str">
        <f>RIGHT($A12, 1)&amp;RIGHT($AH12, 1)</f>
        <v>CN</v>
      </c>
      <c r="OU12" s="2" t="str">
        <f t="shared" si="70"/>
        <v>NN</v>
      </c>
      <c r="OV12" s="2" cm="1">
        <f t="array" aca="1" ref="OV12" ca="1">INDIRECT(ADDRESS(ROW(), OV$3-$AF$1+$AF$3))+VLOOKUP($AS12, INDIRECT(ADDRESS($AF$4, COLUMN()-$AF$2-OV$3)&amp;":"&amp;ADDRESS($AF$5, COLUMN()-$AF$1-OV$3)), OV$3, FALSE)+VLOOKUP($AT12, INDIRECT(ADDRESS($AF$4, COLUMN()-$AF$2-OV$3)&amp;":"&amp;ADDRESS($AF$5, COLUMN()-$AF$1-OV$3)), OV$3, FALSE)</f>
        <v>59180543</v>
      </c>
      <c r="OW12" s="2" cm="1">
        <f t="array" aca="1" ref="OW12" ca="1">INDIRECT(ADDRESS(ROW(), OW$3-$AF$1+$AF$3))+VLOOKUP($AS12, INDIRECT(ADDRESS($AF$4, COLUMN()-$AF$2-OW$3)&amp;":"&amp;ADDRESS($AF$5, COLUMN()-$AF$1-OW$3)), OW$3, FALSE)+VLOOKUP($AT12, INDIRECT(ADDRESS($AF$4, COLUMN()-$AF$2-OW$3)&amp;":"&amp;ADDRESS($AF$5, COLUMN()-$AF$1-OW$3)), OW$3, FALSE)</f>
        <v>203760815</v>
      </c>
      <c r="OX12" s="2" cm="1">
        <f t="array" aca="1" ref="OX12" ca="1">INDIRECT(ADDRESS(ROW(), OX$3-$AF$1+$AF$3))+VLOOKUP($AS12, INDIRECT(ADDRESS($AF$4, COLUMN()-$AF$2-OX$3)&amp;":"&amp;ADDRESS($AF$5, COLUMN()-$AF$1-OX$3)), OX$3, FALSE)+VLOOKUP($AT12, INDIRECT(ADDRESS($AF$4, COLUMN()-$AF$2-OX$3)&amp;":"&amp;ADDRESS($AF$5, COLUMN()-$AF$1-OX$3)), OX$3, FALSE)</f>
        <v>58631623</v>
      </c>
      <c r="OY12" s="2" cm="1">
        <f t="array" aca="1" ref="OY12" ca="1">INDIRECT(ADDRESS(ROW(), OY$3-$AF$1+$AF$3))+VLOOKUP($AS12, INDIRECT(ADDRESS($AF$4, COLUMN()-$AF$2-OY$3)&amp;":"&amp;ADDRESS($AF$5, COLUMN()-$AF$1-OY$3)), OY$3, FALSE)+VLOOKUP($AT12, INDIRECT(ADDRESS($AF$4, COLUMN()-$AF$2-OY$3)&amp;":"&amp;ADDRESS($AF$5, COLUMN()-$AF$1-OY$3)), OY$3, FALSE)</f>
        <v>78002690</v>
      </c>
      <c r="OZ12" s="2" cm="1">
        <f t="array" aca="1" ref="OZ12" ca="1">INDIRECT(ADDRESS(ROW(), OZ$3-$AF$1+$AF$3))+VLOOKUP($AS12, INDIRECT(ADDRESS($AF$4, COLUMN()-$AF$2-OZ$3)&amp;":"&amp;ADDRESS($AF$5, COLUMN()-$AF$1-OZ$3)), OZ$3, FALSE)+VLOOKUP($AT12, INDIRECT(ADDRESS($AF$4, COLUMN()-$AF$2-OZ$3)&amp;":"&amp;ADDRESS($AF$5, COLUMN()-$AF$1-OZ$3)), OZ$3, FALSE)</f>
        <v>101147653</v>
      </c>
      <c r="PA12" s="2" cm="1">
        <f t="array" aca="1" ref="PA12" ca="1">INDIRECT(ADDRESS(ROW(), PA$3-$AF$1+$AF$3))+VLOOKUP($AS12, INDIRECT(ADDRESS($AF$4, COLUMN()-$AF$2-PA$3)&amp;":"&amp;ADDRESS($AF$5, COLUMN()-$AF$1-PA$3)), PA$3, FALSE)+VLOOKUP($AT12, INDIRECT(ADDRESS($AF$4, COLUMN()-$AF$2-PA$3)&amp;":"&amp;ADDRESS($AF$5, COLUMN()-$AF$1-PA$3)), PA$3, FALSE)</f>
        <v>88740480</v>
      </c>
      <c r="PB12" s="2" cm="1">
        <f t="array" aca="1" ref="PB12" ca="1">INDIRECT(ADDRESS(ROW(), PB$3-$AF$1+$AF$3))+VLOOKUP($AS12, INDIRECT(ADDRESS($AF$4, COLUMN()-$AF$2-PB$3)&amp;":"&amp;ADDRESS($AF$5, COLUMN()-$AF$1-PB$3)), PB$3, FALSE)+VLOOKUP($AT12, INDIRECT(ADDRESS($AF$4, COLUMN()-$AF$2-PB$3)&amp;":"&amp;ADDRESS($AF$5, COLUMN()-$AF$1-PB$3)), PB$3, FALSE)</f>
        <v>134562904</v>
      </c>
      <c r="PC12" s="2" cm="1">
        <f t="array" aca="1" ref="PC12" ca="1">INDIRECT(ADDRESS(ROW(), PC$3-$AF$1+$AF$3))+VLOOKUP($AS12, INDIRECT(ADDRESS($AF$4, COLUMN()-$AF$2-PC$3)&amp;":"&amp;ADDRESS($AF$5, COLUMN()-$AF$1-PC$3)), PC$3, FALSE)+VLOOKUP($AT12, INDIRECT(ADDRESS($AF$4, COLUMN()-$AF$2-PC$3)&amp;":"&amp;ADDRESS($AF$5, COLUMN()-$AF$1-PC$3)), PC$3, FALSE)</f>
        <v>216800397</v>
      </c>
      <c r="PD12" s="2" cm="1">
        <f t="array" aca="1" ref="PD12" ca="1">INDIRECT(ADDRESS(ROW(), PD$3-$AF$1+$AF$3))+VLOOKUP($AS12, INDIRECT(ADDRESS($AF$4, COLUMN()-$AF$2-PD$3)&amp;":"&amp;ADDRESS($AF$5, COLUMN()-$AF$1-PD$3)), PD$3, FALSE)+VLOOKUP($AT12, INDIRECT(ADDRESS($AF$4, COLUMN()-$AF$2-PD$3)&amp;":"&amp;ADDRESS($AF$5, COLUMN()-$AF$1-PD$3)), PD$3, FALSE)</f>
        <v>99233047</v>
      </c>
      <c r="PE12" s="2" cm="1">
        <f t="array" aca="1" ref="PE12" ca="1">INDIRECT(ADDRESS(ROW(), PE$3-$AF$1+$AF$3))+VLOOKUP($AS12, INDIRECT(ADDRESS($AF$4, COLUMN()-$AF$2-PE$3)&amp;":"&amp;ADDRESS($AF$5, COLUMN()-$AF$1-PE$3)), PE$3, FALSE)+VLOOKUP($AT12, INDIRECT(ADDRESS($AF$4, COLUMN()-$AF$2-PE$3)&amp;":"&amp;ADDRESS($AF$5, COLUMN()-$AF$1-PE$3)), PE$3, FALSE)</f>
        <v>33681671</v>
      </c>
      <c r="PF12" s="2" t="str">
        <f>LEFT($AH12, 1)&amp;RIGHT($A12, 1)</f>
        <v>NC</v>
      </c>
      <c r="PG12" s="2" t="str">
        <f>RIGHT($A12, 1)&amp;RIGHT($AH12, 1)</f>
        <v>CN</v>
      </c>
      <c r="PH12" s="2" t="str">
        <f t="shared" si="71"/>
        <v>NN</v>
      </c>
      <c r="PI12" s="2" cm="1">
        <f t="array" aca="1" ref="PI12" ca="1">INDIRECT(ADDRESS(ROW(), PI$3-$AF$1+$AF$3))+VLOOKUP($AS12, INDIRECT(ADDRESS($AF$4, COLUMN()-$AF$2-PI$3)&amp;":"&amp;ADDRESS($AF$5, COLUMN()-$AF$1-PI$3)), PI$3, FALSE)+VLOOKUP($AT12, INDIRECT(ADDRESS($AF$4, COLUMN()-$AF$2-PI$3)&amp;":"&amp;ADDRESS($AF$5, COLUMN()-$AF$1-PI$3)), PI$3, FALSE)</f>
        <v>118194362</v>
      </c>
      <c r="PJ12" s="2" cm="1">
        <f t="array" aca="1" ref="PJ12" ca="1">INDIRECT(ADDRESS(ROW(), PJ$3-$AF$1+$AF$3))+VLOOKUP($AS12, INDIRECT(ADDRESS($AF$4, COLUMN()-$AF$2-PJ$3)&amp;":"&amp;ADDRESS($AF$5, COLUMN()-$AF$1-PJ$3)), PJ$3, FALSE)+VLOOKUP($AT12, INDIRECT(ADDRESS($AF$4, COLUMN()-$AF$2-PJ$3)&amp;":"&amp;ADDRESS($AF$5, COLUMN()-$AF$1-PJ$3)), PJ$3, FALSE)</f>
        <v>408204430</v>
      </c>
      <c r="PK12" s="2" cm="1">
        <f t="array" aca="1" ref="PK12" ca="1">INDIRECT(ADDRESS(ROW(), PK$3-$AF$1+$AF$3))+VLOOKUP($AS12, INDIRECT(ADDRESS($AF$4, COLUMN()-$AF$2-PK$3)&amp;":"&amp;ADDRESS($AF$5, COLUMN()-$AF$1-PK$3)), PK$3, FALSE)+VLOOKUP($AT12, INDIRECT(ADDRESS($AF$4, COLUMN()-$AF$2-PK$3)&amp;":"&amp;ADDRESS($AF$5, COLUMN()-$AF$1-PK$3)), PK$3, FALSE)</f>
        <v>117309514</v>
      </c>
      <c r="PL12" s="2" cm="1">
        <f t="array" aca="1" ref="PL12" ca="1">INDIRECT(ADDRESS(ROW(), PL$3-$AF$1+$AF$3))+VLOOKUP($AS12, INDIRECT(ADDRESS($AF$4, COLUMN()-$AF$2-PL$3)&amp;":"&amp;ADDRESS($AF$5, COLUMN()-$AF$1-PL$3)), PL$3, FALSE)+VLOOKUP($AT12, INDIRECT(ADDRESS($AF$4, COLUMN()-$AF$2-PL$3)&amp;":"&amp;ADDRESS($AF$5, COLUMN()-$AF$1-PL$3)), PL$3, FALSE)</f>
        <v>155905472</v>
      </c>
      <c r="PM12" s="2" cm="1">
        <f t="array" aca="1" ref="PM12" ca="1">INDIRECT(ADDRESS(ROW(), PM$3-$AF$1+$AF$3))+VLOOKUP($AS12, INDIRECT(ADDRESS($AF$4, COLUMN()-$AF$2-PM$3)&amp;":"&amp;ADDRESS($AF$5, COLUMN()-$AF$1-PM$3)), PM$3, FALSE)+VLOOKUP($AT12, INDIRECT(ADDRESS($AF$4, COLUMN()-$AF$2-PM$3)&amp;":"&amp;ADDRESS($AF$5, COLUMN()-$AF$1-PM$3)), PM$3, FALSE)</f>
        <v>202240086</v>
      </c>
      <c r="PN12" s="2" cm="1">
        <f t="array" aca="1" ref="PN12" ca="1">INDIRECT(ADDRESS(ROW(), PN$3-$AF$1+$AF$3))+VLOOKUP($AS12, INDIRECT(ADDRESS($AF$4, COLUMN()-$AF$2-PN$3)&amp;":"&amp;ADDRESS($AF$5, COLUMN()-$AF$1-PN$3)), PN$3, FALSE)+VLOOKUP($AT12, INDIRECT(ADDRESS($AF$4, COLUMN()-$AF$2-PN$3)&amp;":"&amp;ADDRESS($AF$5, COLUMN()-$AF$1-PN$3)), PN$3, FALSE)</f>
        <v>177906746</v>
      </c>
      <c r="PO12" s="2" cm="1">
        <f t="array" aca="1" ref="PO12" ca="1">INDIRECT(ADDRESS(ROW(), PO$3-$AF$1+$AF$3))+VLOOKUP($AS12, INDIRECT(ADDRESS($AF$4, COLUMN()-$AF$2-PO$3)&amp;":"&amp;ADDRESS($AF$5, COLUMN()-$AF$1-PO$3)), PO$3, FALSE)+VLOOKUP($AT12, INDIRECT(ADDRESS($AF$4, COLUMN()-$AF$2-PO$3)&amp;":"&amp;ADDRESS($AF$5, COLUMN()-$AF$1-PO$3)), PO$3, FALSE)</f>
        <v>269001331</v>
      </c>
      <c r="PP12" s="2" cm="1">
        <f t="array" aca="1" ref="PP12" ca="1">INDIRECT(ADDRESS(ROW(), PP$3-$AF$1+$AF$3))+VLOOKUP($AS12, INDIRECT(ADDRESS($AF$4, COLUMN()-$AF$2-PP$3)&amp;":"&amp;ADDRESS($AF$5, COLUMN()-$AF$1-PP$3)), PP$3, FALSE)+VLOOKUP($AT12, INDIRECT(ADDRESS($AF$4, COLUMN()-$AF$2-PP$3)&amp;":"&amp;ADDRESS($AF$5, COLUMN()-$AF$1-PP$3)), PP$3, FALSE)</f>
        <v>433188409</v>
      </c>
      <c r="PQ12" s="2" cm="1">
        <f t="array" aca="1" ref="PQ12" ca="1">INDIRECT(ADDRESS(ROW(), PQ$3-$AF$1+$AF$3))+VLOOKUP($AS12, INDIRECT(ADDRESS($AF$4, COLUMN()-$AF$2-PQ$3)&amp;":"&amp;ADDRESS($AF$5, COLUMN()-$AF$1-PQ$3)), PQ$3, FALSE)+VLOOKUP($AT12, INDIRECT(ADDRESS($AF$4, COLUMN()-$AF$2-PQ$3)&amp;":"&amp;ADDRESS($AF$5, COLUMN()-$AF$1-PQ$3)), PQ$3, FALSE)</f>
        <v>198247264</v>
      </c>
      <c r="PR12" s="2" cm="1">
        <f t="array" aca="1" ref="PR12" ca="1">INDIRECT(ADDRESS(ROW(), PR$3-$AF$1+$AF$3))+VLOOKUP($AS12, INDIRECT(ADDRESS($AF$4, COLUMN()-$AF$2-PR$3)&amp;":"&amp;ADDRESS($AF$5, COLUMN()-$AF$1-PR$3)), PR$3, FALSE)+VLOOKUP($AT12, INDIRECT(ADDRESS($AF$4, COLUMN()-$AF$2-PR$3)&amp;":"&amp;ADDRESS($AF$5, COLUMN()-$AF$1-PR$3)), PR$3, FALSE)</f>
        <v>67286033</v>
      </c>
      <c r="PS12" s="2" t="str">
        <f>LEFT($AH12, 1)&amp;RIGHT($A12, 1)</f>
        <v>NC</v>
      </c>
      <c r="PT12" s="2" t="str">
        <f>RIGHT($A12, 1)&amp;RIGHT($AH12, 1)</f>
        <v>CN</v>
      </c>
      <c r="PU12" s="2" t="str">
        <f t="shared" si="72"/>
        <v>NN</v>
      </c>
      <c r="PV12" s="2" cm="1">
        <f t="array" aca="1" ref="PV12" ca="1">INDIRECT(ADDRESS(ROW(), PV$3-$AF$1+$AF$3))+VLOOKUP($AS12, INDIRECT(ADDRESS($AF$4, COLUMN()-$AF$2-PV$3)&amp;":"&amp;ADDRESS($AF$5, COLUMN()-$AF$1-PV$3)), PV$3, FALSE)+VLOOKUP($AT12, INDIRECT(ADDRESS($AF$4, COLUMN()-$AF$2-PV$3)&amp;":"&amp;ADDRESS($AF$5, COLUMN()-$AF$1-PV$3)), PV$3, FALSE)</f>
        <v>236172263</v>
      </c>
      <c r="PW12" s="2" cm="1">
        <f t="array" aca="1" ref="PW12" ca="1">INDIRECT(ADDRESS(ROW(), PW$3-$AF$1+$AF$3))+VLOOKUP($AS12, INDIRECT(ADDRESS($AF$4, COLUMN()-$AF$2-PW$3)&amp;":"&amp;ADDRESS($AF$5, COLUMN()-$AF$1-PW$3)), PW$3, FALSE)+VLOOKUP($AT12, INDIRECT(ADDRESS($AF$4, COLUMN()-$AF$2-PW$3)&amp;":"&amp;ADDRESS($AF$5, COLUMN()-$AF$1-PW$3)), PW$3, FALSE)</f>
        <v>817448377</v>
      </c>
      <c r="PX12" s="2" cm="1">
        <f t="array" aca="1" ref="PX12" ca="1">INDIRECT(ADDRESS(ROW(), PX$3-$AF$1+$AF$3))+VLOOKUP($AS12, INDIRECT(ADDRESS($AF$4, COLUMN()-$AF$2-PX$3)&amp;":"&amp;ADDRESS($AF$5, COLUMN()-$AF$1-PX$3)), PX$3, FALSE)+VLOOKUP($AT12, INDIRECT(ADDRESS($AF$4, COLUMN()-$AF$2-PX$3)&amp;":"&amp;ADDRESS($AF$5, COLUMN()-$AF$1-PX$3)), PX$3, FALSE)</f>
        <v>234703379</v>
      </c>
      <c r="PY12" s="2" cm="1">
        <f t="array" aca="1" ref="PY12" ca="1">INDIRECT(ADDRESS(ROW(), PY$3-$AF$1+$AF$3))+VLOOKUP($AS12, INDIRECT(ADDRESS($AF$4, COLUMN()-$AF$2-PY$3)&amp;":"&amp;ADDRESS($AF$5, COLUMN()-$AF$1-PY$3)), PY$3, FALSE)+VLOOKUP($AT12, INDIRECT(ADDRESS($AF$4, COLUMN()-$AF$2-PY$3)&amp;":"&amp;ADDRESS($AF$5, COLUMN()-$AF$1-PY$3)), PY$3, FALSE)</f>
        <v>311675578</v>
      </c>
      <c r="PZ12" s="2" cm="1">
        <f t="array" aca="1" ref="PZ12" ca="1">INDIRECT(ADDRESS(ROW(), PZ$3-$AF$1+$AF$3))+VLOOKUP($AS12, INDIRECT(ADDRESS($AF$4, COLUMN()-$AF$2-PZ$3)&amp;":"&amp;ADDRESS($AF$5, COLUMN()-$AF$1-PZ$3)), PZ$3, FALSE)+VLOOKUP($AT12, INDIRECT(ADDRESS($AF$4, COLUMN()-$AF$2-PZ$3)&amp;":"&amp;ADDRESS($AF$5, COLUMN()-$AF$1-PZ$3)), PZ$3, FALSE)</f>
        <v>404493940</v>
      </c>
      <c r="QA12" s="2" cm="1">
        <f t="array" aca="1" ref="QA12" ca="1">INDIRECT(ADDRESS(ROW(), QA$3-$AF$1+$AF$3))+VLOOKUP($AS12, INDIRECT(ADDRESS($AF$4, COLUMN()-$AF$2-QA$3)&amp;":"&amp;ADDRESS($AF$5, COLUMN()-$AF$1-QA$3)), QA$3, FALSE)+VLOOKUP($AT12, INDIRECT(ADDRESS($AF$4, COLUMN()-$AF$2-QA$3)&amp;":"&amp;ADDRESS($AF$5, COLUMN()-$AF$1-QA$3)), QA$3, FALSE)</f>
        <v>356504771</v>
      </c>
      <c r="QB12" s="2" cm="1">
        <f t="array" aca="1" ref="QB12" ca="1">INDIRECT(ADDRESS(ROW(), QB$3-$AF$1+$AF$3))+VLOOKUP($AS12, INDIRECT(ADDRESS($AF$4, COLUMN()-$AF$2-QB$3)&amp;":"&amp;ADDRESS($AF$5, COLUMN()-$AF$1-QB$3)), QB$3, FALSE)+VLOOKUP($AT12, INDIRECT(ADDRESS($AF$4, COLUMN()-$AF$2-QB$3)&amp;":"&amp;ADDRESS($AF$5, COLUMN()-$AF$1-QB$3)), QB$3, FALSE)</f>
        <v>537747893</v>
      </c>
      <c r="QC12" s="2" cm="1">
        <f t="array" aca="1" ref="QC12" ca="1">INDIRECT(ADDRESS(ROW(), QC$3-$AF$1+$AF$3))+VLOOKUP($AS12, INDIRECT(ADDRESS($AF$4, COLUMN()-$AF$2-QC$3)&amp;":"&amp;ADDRESS($AF$5, COLUMN()-$AF$1-QC$3)), QC$3, FALSE)+VLOOKUP($AT12, INDIRECT(ADDRESS($AF$4, COLUMN()-$AF$2-QC$3)&amp;":"&amp;ADDRESS($AF$5, COLUMN()-$AF$1-QC$3)), QC$3, FALSE)</f>
        <v>865623033</v>
      </c>
      <c r="QD12" s="2" cm="1">
        <f t="array" aca="1" ref="QD12" ca="1">INDIRECT(ADDRESS(ROW(), QD$3-$AF$1+$AF$3))+VLOOKUP($AS12, INDIRECT(ADDRESS($AF$4, COLUMN()-$AF$2-QD$3)&amp;":"&amp;ADDRESS($AF$5, COLUMN()-$AF$1-QD$3)), QD$3, FALSE)+VLOOKUP($AT12, INDIRECT(ADDRESS($AF$4, COLUMN()-$AF$2-QD$3)&amp;":"&amp;ADDRESS($AF$5, COLUMN()-$AF$1-QD$3)), QD$3, FALSE)</f>
        <v>396169816</v>
      </c>
      <c r="QE12" s="2" cm="1">
        <f t="array" aca="1" ref="QE12" ca="1">INDIRECT(ADDRESS(ROW(), QE$3-$AF$1+$AF$3))+VLOOKUP($AS12, INDIRECT(ADDRESS($AF$4, COLUMN()-$AF$2-QE$3)&amp;":"&amp;ADDRESS($AF$5, COLUMN()-$AF$1-QE$3)), QE$3, FALSE)+VLOOKUP($AT12, INDIRECT(ADDRESS($AF$4, COLUMN()-$AF$2-QE$3)&amp;":"&amp;ADDRESS($AF$5, COLUMN()-$AF$1-QE$3)), QE$3, FALSE)</f>
        <v>134428245</v>
      </c>
      <c r="QF12" s="2" t="str">
        <f>LEFT($AH12, 1)&amp;RIGHT($A12, 1)</f>
        <v>NC</v>
      </c>
      <c r="QG12" s="2" t="str">
        <f>RIGHT($A12, 1)&amp;RIGHT($AH12, 1)</f>
        <v>CN</v>
      </c>
      <c r="QH12" s="2" t="str">
        <f t="shared" si="73"/>
        <v>NN</v>
      </c>
      <c r="QI12" s="2" cm="1">
        <f t="array" aca="1" ref="QI12" ca="1">INDIRECT(ADDRESS(ROW(), QI$3-$AF$1+$AF$3))+VLOOKUP($AS12, INDIRECT(ADDRESS($AF$4, COLUMN()-$AF$2-QI$3)&amp;":"&amp;ADDRESS($AF$5, COLUMN()-$AF$1-QI$3)), QI$3, FALSE)+VLOOKUP($AT12, INDIRECT(ADDRESS($AF$4, COLUMN()-$AF$2-QI$3)&amp;":"&amp;ADDRESS($AF$5, COLUMN()-$AF$1-QI$3)), QI$3, FALSE)</f>
        <v>471959573</v>
      </c>
      <c r="QJ12" s="2" cm="1">
        <f t="array" aca="1" ref="QJ12" ca="1">INDIRECT(ADDRESS(ROW(), QJ$3-$AF$1+$AF$3))+VLOOKUP($AS12, INDIRECT(ADDRESS($AF$4, COLUMN()-$AF$2-QJ$3)&amp;":"&amp;ADDRESS($AF$5, COLUMN()-$AF$1-QJ$3)), QJ$3, FALSE)+VLOOKUP($AT12, INDIRECT(ADDRESS($AF$4, COLUMN()-$AF$2-QJ$3)&amp;":"&amp;ADDRESS($AF$5, COLUMN()-$AF$1-QJ$3)), QJ$3, FALSE)</f>
        <v>1636606724</v>
      </c>
      <c r="QK12" s="2" cm="1">
        <f t="array" aca="1" ref="QK12" ca="1">INDIRECT(ADDRESS(ROW(), QK$3-$AF$1+$AF$3))+VLOOKUP($AS12, INDIRECT(ADDRESS($AF$4, COLUMN()-$AF$2-QK$3)&amp;":"&amp;ADDRESS($AF$5, COLUMN()-$AF$1-QK$3)), QK$3, FALSE)+VLOOKUP($AT12, INDIRECT(ADDRESS($AF$4, COLUMN()-$AF$2-QK$3)&amp;":"&amp;ADDRESS($AF$5, COLUMN()-$AF$1-QK$3)), QK$3, FALSE)</f>
        <v>469455922</v>
      </c>
      <c r="QL12" s="2" cm="1">
        <f t="array" aca="1" ref="QL12" ca="1">INDIRECT(ADDRESS(ROW(), QL$3-$AF$1+$AF$3))+VLOOKUP($AS12, INDIRECT(ADDRESS($AF$4, COLUMN()-$AF$2-QL$3)&amp;":"&amp;ADDRESS($AF$5, COLUMN()-$AF$1-QL$3)), QL$3, FALSE)+VLOOKUP($AT12, INDIRECT(ADDRESS($AF$4, COLUMN()-$AF$2-QL$3)&amp;":"&amp;ADDRESS($AF$5, COLUMN()-$AF$1-QL$3)), QL$3, FALSE)</f>
        <v>623076733</v>
      </c>
      <c r="QM12" s="2" cm="1">
        <f t="array" aca="1" ref="QM12" ca="1">INDIRECT(ADDRESS(ROW(), QM$3-$AF$1+$AF$3))+VLOOKUP($AS12, INDIRECT(ADDRESS($AF$4, COLUMN()-$AF$2-QM$3)&amp;":"&amp;ADDRESS($AF$5, COLUMN()-$AF$1-QM$3)), QM$3, FALSE)+VLOOKUP($AT12, INDIRECT(ADDRESS($AF$4, COLUMN()-$AF$2-QM$3)&amp;":"&amp;ADDRESS($AF$5, COLUMN()-$AF$1-QM$3)), QM$3, FALSE)</f>
        <v>809096297</v>
      </c>
      <c r="QN12" s="2" cm="1">
        <f t="array" aca="1" ref="QN12" ca="1">INDIRECT(ADDRESS(ROW(), QN$3-$AF$1+$AF$3))+VLOOKUP($AS12, INDIRECT(ADDRESS($AF$4, COLUMN()-$AF$2-QN$3)&amp;":"&amp;ADDRESS($AF$5, COLUMN()-$AF$1-QN$3)), QN$3, FALSE)+VLOOKUP($AT12, INDIRECT(ADDRESS($AF$4, COLUMN()-$AF$2-QN$3)&amp;":"&amp;ADDRESS($AF$5, COLUMN()-$AF$1-QN$3)), QN$3, FALSE)</f>
        <v>714190835</v>
      </c>
      <c r="QO12" s="2" cm="1">
        <f t="array" aca="1" ref="QO12" ca="1">INDIRECT(ADDRESS(ROW(), QO$3-$AF$1+$AF$3))+VLOOKUP($AS12, INDIRECT(ADDRESS($AF$4, COLUMN()-$AF$2-QO$3)&amp;":"&amp;ADDRESS($AF$5, COLUMN()-$AF$1-QO$3)), QO$3, FALSE)+VLOOKUP($AT12, INDIRECT(ADDRESS($AF$4, COLUMN()-$AF$2-QO$3)&amp;":"&amp;ADDRESS($AF$5, COLUMN()-$AF$1-QO$3)), QO$3, FALSE)</f>
        <v>1075159066</v>
      </c>
      <c r="QP12" s="2" cm="1">
        <f t="array" aca="1" ref="QP12" ca="1">INDIRECT(ADDRESS(ROW(), QP$3-$AF$1+$AF$3))+VLOOKUP($AS12, INDIRECT(ADDRESS($AF$4, COLUMN()-$AF$2-QP$3)&amp;":"&amp;ADDRESS($AF$5, COLUMN()-$AF$1-QP$3)), QP$3, FALSE)+VLOOKUP($AT12, INDIRECT(ADDRESS($AF$4, COLUMN()-$AF$2-QP$3)&amp;":"&amp;ADDRESS($AF$5, COLUMN()-$AF$1-QP$3)), QP$3, FALSE)</f>
        <v>1729888081</v>
      </c>
      <c r="QQ12" s="2" cm="1">
        <f t="array" aca="1" ref="QQ12" ca="1">INDIRECT(ADDRESS(ROW(), QQ$3-$AF$1+$AF$3))+VLOOKUP($AS12, INDIRECT(ADDRESS($AF$4, COLUMN()-$AF$2-QQ$3)&amp;":"&amp;ADDRESS($AF$5, COLUMN()-$AF$1-QQ$3)), QQ$3, FALSE)+VLOOKUP($AT12, INDIRECT(ADDRESS($AF$4, COLUMN()-$AF$2-QQ$3)&amp;":"&amp;ADDRESS($AF$5, COLUMN()-$AF$1-QQ$3)), QQ$3, FALSE)</f>
        <v>791904083</v>
      </c>
      <c r="QR12" s="2" cm="1">
        <f t="array" aca="1" ref="QR12" ca="1">INDIRECT(ADDRESS(ROW(), QR$3-$AF$1+$AF$3))+VLOOKUP($AS12, INDIRECT(ADDRESS($AF$4, COLUMN()-$AF$2-QR$3)&amp;":"&amp;ADDRESS($AF$5, COLUMN()-$AF$1-QR$3)), QR$3, FALSE)+VLOOKUP($AT12, INDIRECT(ADDRESS($AF$4, COLUMN()-$AF$2-QR$3)&amp;":"&amp;ADDRESS($AF$5, COLUMN()-$AF$1-QR$3)), QR$3, FALSE)</f>
        <v>268597277</v>
      </c>
      <c r="QS12" s="2" t="str">
        <f>LEFT($AH12, 1)&amp;RIGHT($A12, 1)</f>
        <v>NC</v>
      </c>
      <c r="QT12" s="2" t="str">
        <f>RIGHT($A12, 1)&amp;RIGHT($AH12, 1)</f>
        <v>CN</v>
      </c>
      <c r="QU12" s="2" t="str">
        <f t="shared" si="74"/>
        <v>NN</v>
      </c>
      <c r="QV12" s="2" cm="1">
        <f t="array" aca="1" ref="QV12" ca="1">INDIRECT(ADDRESS(ROW(), QV$3-$AF$1+$AF$3))+VLOOKUP($AS12, INDIRECT(ADDRESS($AF$4, COLUMN()-$AF$2-QV$3)&amp;":"&amp;ADDRESS($AF$5, COLUMN()-$AF$1-QV$3)), QV$3, FALSE)+VLOOKUP($AT12, INDIRECT(ADDRESS($AF$4, COLUMN()-$AF$2-QV$3)&amp;":"&amp;ADDRESS($AF$5, COLUMN()-$AF$1-QV$3)), QV$3, FALSE)</f>
        <v>943430991</v>
      </c>
      <c r="QW12" s="2" cm="1">
        <f t="array" aca="1" ref="QW12" ca="1">INDIRECT(ADDRESS(ROW(), QW$3-$AF$1+$AF$3))+VLOOKUP($AS12, INDIRECT(ADDRESS($AF$4, COLUMN()-$AF$2-QW$3)&amp;":"&amp;ADDRESS($AF$5, COLUMN()-$AF$1-QW$3)), QW$3, FALSE)+VLOOKUP($AT12, INDIRECT(ADDRESS($AF$4, COLUMN()-$AF$2-QW$3)&amp;":"&amp;ADDRESS($AF$5, COLUMN()-$AF$1-QW$3)), QW$3, FALSE)</f>
        <v>3275777515</v>
      </c>
      <c r="QX12" s="2" cm="1">
        <f t="array" aca="1" ref="QX12" ca="1">INDIRECT(ADDRESS(ROW(), QX$3-$AF$1+$AF$3))+VLOOKUP($AS12, INDIRECT(ADDRESS($AF$4, COLUMN()-$AF$2-QX$3)&amp;":"&amp;ADDRESS($AF$5, COLUMN()-$AF$1-QX$3)), QX$3, FALSE)+VLOOKUP($AT12, INDIRECT(ADDRESS($AF$4, COLUMN()-$AF$2-QX$3)&amp;":"&amp;ADDRESS($AF$5, COLUMN()-$AF$1-QX$3)), QX$3, FALSE)</f>
        <v>938989265</v>
      </c>
      <c r="QY12" s="2" cm="1">
        <f t="array" aca="1" ref="QY12" ca="1">INDIRECT(ADDRESS(ROW(), QY$3-$AF$1+$AF$3))+VLOOKUP($AS12, INDIRECT(ADDRESS($AF$4, COLUMN()-$AF$2-QY$3)&amp;":"&amp;ADDRESS($AF$5, COLUMN()-$AF$1-QY$3)), QY$3, FALSE)+VLOOKUP($AT12, INDIRECT(ADDRESS($AF$4, COLUMN()-$AF$2-QY$3)&amp;":"&amp;ADDRESS($AF$5, COLUMN()-$AF$1-QY$3)), QY$3, FALSE)</f>
        <v>1245768848</v>
      </c>
      <c r="QZ12" s="2" cm="1">
        <f t="array" aca="1" ref="QZ12" ca="1">INDIRECT(ADDRESS(ROW(), QZ$3-$AF$1+$AF$3))+VLOOKUP($AS12, INDIRECT(ADDRESS($AF$4, COLUMN()-$AF$2-QZ$3)&amp;":"&amp;ADDRESS($AF$5, COLUMN()-$AF$1-QZ$3)), QZ$3, FALSE)+VLOOKUP($AT12, INDIRECT(ADDRESS($AF$4, COLUMN()-$AF$2-QZ$3)&amp;":"&amp;ADDRESS($AF$5, COLUMN()-$AF$1-QZ$3)), QZ$3, FALSE)</f>
        <v>1618652057</v>
      </c>
      <c r="RA12" s="2" cm="1">
        <f t="array" aca="1" ref="RA12" ca="1">INDIRECT(ADDRESS(ROW(), RA$3-$AF$1+$AF$3))+VLOOKUP($AS12, INDIRECT(ADDRESS($AF$4, COLUMN()-$AF$2-RA$3)&amp;":"&amp;ADDRESS($AF$5, COLUMN()-$AF$1-RA$3)), RA$3, FALSE)+VLOOKUP($AT12, INDIRECT(ADDRESS($AF$4, COLUMN()-$AF$2-RA$3)&amp;":"&amp;ADDRESS($AF$5, COLUMN()-$AF$1-RA$3)), RA$3, FALSE)</f>
        <v>1430284791</v>
      </c>
      <c r="RB12" s="2" cm="1">
        <f t="array" aca="1" ref="RB12" ca="1">INDIRECT(ADDRESS(ROW(), RB$3-$AF$1+$AF$3))+VLOOKUP($AS12, INDIRECT(ADDRESS($AF$4, COLUMN()-$AF$2-RB$3)&amp;":"&amp;ADDRESS($AF$5, COLUMN()-$AF$1-RB$3)), RB$3, FALSE)+VLOOKUP($AT12, INDIRECT(ADDRESS($AF$4, COLUMN()-$AF$2-RB$3)&amp;":"&amp;ADDRESS($AF$5, COLUMN()-$AF$1-RB$3)), RB$3, FALSE)</f>
        <v>2149667698</v>
      </c>
      <c r="RC12" s="2" cm="1">
        <f t="array" aca="1" ref="RC12" ca="1">INDIRECT(ADDRESS(ROW(), RC$3-$AF$1+$AF$3))+VLOOKUP($AS12, INDIRECT(ADDRESS($AF$4, COLUMN()-$AF$2-RC$3)&amp;":"&amp;ADDRESS($AF$5, COLUMN()-$AF$1-RC$3)), RC$3, FALSE)+VLOOKUP($AT12, INDIRECT(ADDRESS($AF$4, COLUMN()-$AF$2-RC$3)&amp;":"&amp;ADDRESS($AF$5, COLUMN()-$AF$1-RC$3)), RC$3, FALSE)</f>
        <v>3457351104</v>
      </c>
      <c r="RD12" s="2" cm="1">
        <f t="array" aca="1" ref="RD12" ca="1">INDIRECT(ADDRESS(ROW(), RD$3-$AF$1+$AF$3))+VLOOKUP($AS12, INDIRECT(ADDRESS($AF$4, COLUMN()-$AF$2-RD$3)&amp;":"&amp;ADDRESS($AF$5, COLUMN()-$AF$1-RD$3)), RD$3, FALSE)+VLOOKUP($AT12, INDIRECT(ADDRESS($AF$4, COLUMN()-$AF$2-RD$3)&amp;":"&amp;ADDRESS($AF$5, COLUMN()-$AF$1-RD$3)), RD$3, FALSE)</f>
        <v>1583218321</v>
      </c>
      <c r="RE12" s="2" cm="1">
        <f t="array" aca="1" ref="RE12" ca="1">INDIRECT(ADDRESS(ROW(), RE$3-$AF$1+$AF$3))+VLOOKUP($AS12, INDIRECT(ADDRESS($AF$4, COLUMN()-$AF$2-RE$3)&amp;":"&amp;ADDRESS($AF$5, COLUMN()-$AF$1-RE$3)), RE$3, FALSE)+VLOOKUP($AT12, INDIRECT(ADDRESS($AF$4, COLUMN()-$AF$2-RE$3)&amp;":"&amp;ADDRESS($AF$5, COLUMN()-$AF$1-RE$3)), RE$3, FALSE)</f>
        <v>536728593</v>
      </c>
      <c r="RF12" s="2" t="str">
        <f>LEFT($AH12, 1)&amp;RIGHT($A12, 1)</f>
        <v>NC</v>
      </c>
      <c r="RG12" s="2" t="str">
        <f>RIGHT($A12, 1)&amp;RIGHT($AH12, 1)</f>
        <v>CN</v>
      </c>
      <c r="RH12" s="2" t="str">
        <f t="shared" si="75"/>
        <v>NN</v>
      </c>
      <c r="RI12" s="2" cm="1">
        <f t="array" aca="1" ref="RI12" ca="1">INDIRECT(ADDRESS(ROW(), RI$3-$AF$1+$AF$3))+VLOOKUP($AS12, INDIRECT(ADDRESS($AF$4, COLUMN()-$AF$2-RI$3)&amp;":"&amp;ADDRESS($AF$5, COLUMN()-$AF$1-RI$3)), RI$3, FALSE)+VLOOKUP($AT12, INDIRECT(ADDRESS($AF$4, COLUMN()-$AF$2-RI$3)&amp;":"&amp;ADDRESS($AF$5, COLUMN()-$AF$1-RI$3)), RI$3, FALSE)</f>
        <v>1886024833</v>
      </c>
      <c r="RJ12" s="2" cm="1">
        <f t="array" aca="1" ref="RJ12" ca="1">INDIRECT(ADDRESS(ROW(), RJ$3-$AF$1+$AF$3))+VLOOKUP($AS12, INDIRECT(ADDRESS($AF$4, COLUMN()-$AF$2-RJ$3)&amp;":"&amp;ADDRESS($AF$5, COLUMN()-$AF$1-RJ$3)), RJ$3, FALSE)+VLOOKUP($AT12, INDIRECT(ADDRESS($AF$4, COLUMN()-$AF$2-RJ$3)&amp;":"&amp;ADDRESS($AF$5, COLUMN()-$AF$1-RJ$3)), RJ$3, FALSE)</f>
        <v>6555649927</v>
      </c>
      <c r="RK12" s="2" cm="1">
        <f t="array" aca="1" ref="RK12" ca="1">INDIRECT(ADDRESS(ROW(), RK$3-$AF$1+$AF$3))+VLOOKUP($AS12, INDIRECT(ADDRESS($AF$4, COLUMN()-$AF$2-RK$3)&amp;":"&amp;ADDRESS($AF$5, COLUMN()-$AF$1-RK$3)), RK$3, FALSE)+VLOOKUP($AT12, INDIRECT(ADDRESS($AF$4, COLUMN()-$AF$2-RK$3)&amp;":"&amp;ADDRESS($AF$5, COLUMN()-$AF$1-RK$3)), RK$3, FALSE)</f>
        <v>1877870112</v>
      </c>
      <c r="RL12" s="2" cm="1">
        <f t="array" aca="1" ref="RL12" ca="1">INDIRECT(ADDRESS(ROW(), RL$3-$AF$1+$AF$3))+VLOOKUP($AS12, INDIRECT(ADDRESS($AF$4, COLUMN()-$AF$2-RL$3)&amp;":"&amp;ADDRESS($AF$5, COLUMN()-$AF$1-RL$3)), RL$3, FALSE)+VLOOKUP($AT12, INDIRECT(ADDRESS($AF$4, COLUMN()-$AF$2-RL$3)&amp;":"&amp;ADDRESS($AF$5, COLUMN()-$AF$1-RL$3)), RL$3, FALSE)</f>
        <v>2490783660</v>
      </c>
      <c r="RM12" s="2" cm="1">
        <f t="array" aca="1" ref="RM12" ca="1">INDIRECT(ADDRESS(ROW(), RM$3-$AF$1+$AF$3))+VLOOKUP($AS12, INDIRECT(ADDRESS($AF$4, COLUMN()-$AF$2-RM$3)&amp;":"&amp;ADDRESS($AF$5, COLUMN()-$AF$1-RM$3)), RM$3, FALSE)+VLOOKUP($AT12, INDIRECT(ADDRESS($AF$4, COLUMN()-$AF$2-RM$3)&amp;":"&amp;ADDRESS($AF$5, COLUMN()-$AF$1-RM$3)), RM$3, FALSE)</f>
        <v>3238338915</v>
      </c>
      <c r="RN12" s="2" cm="1">
        <f t="array" aca="1" ref="RN12" ca="1">INDIRECT(ADDRESS(ROW(), RN$3-$AF$1+$AF$3))+VLOOKUP($AS12, INDIRECT(ADDRESS($AF$4, COLUMN()-$AF$2-RN$3)&amp;":"&amp;ADDRESS($AF$5, COLUMN()-$AF$1-RN$3)), RN$3, FALSE)+VLOOKUP($AT12, INDIRECT(ADDRESS($AF$4, COLUMN()-$AF$2-RN$3)&amp;":"&amp;ADDRESS($AF$5, COLUMN()-$AF$1-RN$3)), RN$3, FALSE)</f>
        <v>2863759747</v>
      </c>
      <c r="RO12" s="2" cm="1">
        <f t="array" aca="1" ref="RO12" ca="1">INDIRECT(ADDRESS(ROW(), RO$3-$AF$1+$AF$3))+VLOOKUP($AS12, INDIRECT(ADDRESS($AF$4, COLUMN()-$AF$2-RO$3)&amp;":"&amp;ADDRESS($AF$5, COLUMN()-$AF$1-RO$3)), RO$3, FALSE)+VLOOKUP($AT12, INDIRECT(ADDRESS($AF$4, COLUMN()-$AF$2-RO$3)&amp;":"&amp;ADDRESS($AF$5, COLUMN()-$AF$1-RO$3)), RO$3, FALSE)</f>
        <v>4298471365</v>
      </c>
      <c r="RP12" s="2" cm="1">
        <f t="array" aca="1" ref="RP12" ca="1">INDIRECT(ADDRESS(ROW(), RP$3-$AF$1+$AF$3))+VLOOKUP($AS12, INDIRECT(ADDRESS($AF$4, COLUMN()-$AF$2-RP$3)&amp;":"&amp;ADDRESS($AF$5, COLUMN()-$AF$1-RP$3)), RP$3, FALSE)+VLOOKUP($AT12, INDIRECT(ADDRESS($AF$4, COLUMN()-$AF$2-RP$3)&amp;":"&amp;ADDRESS($AF$5, COLUMN()-$AF$1-RP$3)), RP$3, FALSE)</f>
        <v>6910436732</v>
      </c>
      <c r="RQ12" s="2" cm="1">
        <f t="array" aca="1" ref="RQ12" ca="1">INDIRECT(ADDRESS(ROW(), RQ$3-$AF$1+$AF$3))+VLOOKUP($AS12, INDIRECT(ADDRESS($AF$4, COLUMN()-$AF$2-RQ$3)&amp;":"&amp;ADDRESS($AF$5, COLUMN()-$AF$1-RQ$3)), RQ$3, FALSE)+VLOOKUP($AT12, INDIRECT(ADDRESS($AF$4, COLUMN()-$AF$2-RQ$3)&amp;":"&amp;ADDRESS($AF$5, COLUMN()-$AF$1-RQ$3)), RQ$3, FALSE)</f>
        <v>3165762521</v>
      </c>
      <c r="RR12" s="2" cm="1">
        <f t="array" aca="1" ref="RR12" ca="1">INDIRECT(ADDRESS(ROW(), RR$3-$AF$1+$AF$3))+VLOOKUP($AS12, INDIRECT(ADDRESS($AF$4, COLUMN()-$AF$2-RR$3)&amp;":"&amp;ADDRESS($AF$5, COLUMN()-$AF$1-RR$3)), RR$3, FALSE)+VLOOKUP($AT12, INDIRECT(ADDRESS($AF$4, COLUMN()-$AF$2-RR$3)&amp;":"&amp;ADDRESS($AF$5, COLUMN()-$AF$1-RR$3)), RR$3, FALSE)</f>
        <v>1072640555</v>
      </c>
      <c r="RS12" s="2" t="str">
        <f>LEFT($AH12, 1)&amp;RIGHT($A12, 1)</f>
        <v>NC</v>
      </c>
      <c r="RT12" s="2" t="str">
        <f>RIGHT($A12, 1)&amp;RIGHT($AH12, 1)</f>
        <v>CN</v>
      </c>
      <c r="RU12" s="2" t="str">
        <f t="shared" si="76"/>
        <v>NN</v>
      </c>
      <c r="RV12" s="2" cm="1">
        <f t="array" aca="1" ref="RV12" ca="1">INDIRECT(ADDRESS(ROW(), RV$3-$AF$1+$AF$3))+VLOOKUP($AS12, INDIRECT(ADDRESS($AF$4, COLUMN()-$AF$2-RV$3)&amp;":"&amp;ADDRESS($AF$5, COLUMN()-$AF$1-RV$3)), RV$3, FALSE)+VLOOKUP($AT12, INDIRECT(ADDRESS($AF$4, COLUMN()-$AF$2-RV$3)&amp;":"&amp;ADDRESS($AF$5, COLUMN()-$AF$1-RV$3)), RV$3, FALSE)</f>
        <v>3771052789</v>
      </c>
      <c r="RW12" s="2" cm="1">
        <f t="array" aca="1" ref="RW12" ca="1">INDIRECT(ADDRESS(ROW(), RW$3-$AF$1+$AF$3))+VLOOKUP($AS12, INDIRECT(ADDRESS($AF$4, COLUMN()-$AF$2-RW$3)&amp;":"&amp;ADDRESS($AF$5, COLUMN()-$AF$1-RW$3)), RW$3, FALSE)+VLOOKUP($AT12, INDIRECT(ADDRESS($AF$4, COLUMN()-$AF$2-RW$3)&amp;":"&amp;ADDRESS($AF$5, COLUMN()-$AF$1-RW$3)), RW$3, FALSE)</f>
        <v>13117285615</v>
      </c>
      <c r="RX12" s="2" cm="1">
        <f t="array" aca="1" ref="RX12" ca="1">INDIRECT(ADDRESS(ROW(), RX$3-$AF$1+$AF$3))+VLOOKUP($AS12, INDIRECT(ADDRESS($AF$4, COLUMN()-$AF$2-RX$3)&amp;":"&amp;ADDRESS($AF$5, COLUMN()-$AF$1-RX$3)), RX$3, FALSE)+VLOOKUP($AT12, INDIRECT(ADDRESS($AF$4, COLUMN()-$AF$2-RX$3)&amp;":"&amp;ADDRESS($AF$5, COLUMN()-$AF$1-RX$3)), RX$3, FALSE)</f>
        <v>3755486950</v>
      </c>
      <c r="RY12" s="2" cm="1">
        <f t="array" aca="1" ref="RY12" ca="1">INDIRECT(ADDRESS(ROW(), RY$3-$AF$1+$AF$3))+VLOOKUP($AS12, INDIRECT(ADDRESS($AF$4, COLUMN()-$AF$2-RY$3)&amp;":"&amp;ADDRESS($AF$5, COLUMN()-$AF$1-RY$3)), RY$3, FALSE)+VLOOKUP($AT12, INDIRECT(ADDRESS($AF$4, COLUMN()-$AF$2-RY$3)&amp;":"&amp;ADDRESS($AF$5, COLUMN()-$AF$1-RY$3)), RY$3, FALSE)</f>
        <v>4980479347</v>
      </c>
      <c r="RZ12" s="2" cm="1">
        <f t="array" aca="1" ref="RZ12" ca="1">INDIRECT(ADDRESS(ROW(), RZ$3-$AF$1+$AF$3))+VLOOKUP($AS12, INDIRECT(ADDRESS($AF$4, COLUMN()-$AF$2-RZ$3)&amp;":"&amp;ADDRESS($AF$5, COLUMN()-$AF$1-RZ$3)), RZ$3, FALSE)+VLOOKUP($AT12, INDIRECT(ADDRESS($AF$4, COLUMN()-$AF$2-RZ$3)&amp;":"&amp;ADDRESS($AF$5, COLUMN()-$AF$1-RZ$3)), RZ$3, FALSE)</f>
        <v>6479138017</v>
      </c>
      <c r="SA12" s="2" cm="1">
        <f t="array" aca="1" ref="SA12" ca="1">INDIRECT(ADDRESS(ROW(), SA$3-$AF$1+$AF$3))+VLOOKUP($AS12, INDIRECT(ADDRESS($AF$4, COLUMN()-$AF$2-SA$3)&amp;":"&amp;ADDRESS($AF$5, COLUMN()-$AF$1-SA$3)), SA$3, FALSE)+VLOOKUP($AT12, INDIRECT(ADDRESS($AF$4, COLUMN()-$AF$2-SA$3)&amp;":"&amp;ADDRESS($AF$5, COLUMN()-$AF$1-SA$3)), SA$3, FALSE)</f>
        <v>5732606911</v>
      </c>
      <c r="SB12" s="2" cm="1">
        <f t="array" aca="1" ref="SB12" ca="1">INDIRECT(ADDRESS(ROW(), SB$3-$AF$1+$AF$3))+VLOOKUP($AS12, INDIRECT(ADDRESS($AF$4, COLUMN()-$AF$2-SB$3)&amp;":"&amp;ADDRESS($AF$5, COLUMN()-$AF$1-SB$3)), SB$3, FALSE)+VLOOKUP($AT12, INDIRECT(ADDRESS($AF$4, COLUMN()-$AF$2-SB$3)&amp;":"&amp;ADDRESS($AF$5, COLUMN()-$AF$1-SB$3)), SB$3, FALSE)</f>
        <v>8595359794</v>
      </c>
      <c r="SC12" s="2" cm="1">
        <f t="array" aca="1" ref="SC12" ca="1">INDIRECT(ADDRESS(ROW(), SC$3-$AF$1+$AF$3))+VLOOKUP($AS12, INDIRECT(ADDRESS($AF$4, COLUMN()-$AF$2-SC$3)&amp;":"&amp;ADDRESS($AF$5, COLUMN()-$AF$1-SC$3)), SC$3, FALSE)+VLOOKUP($AT12, INDIRECT(ADDRESS($AF$4, COLUMN()-$AF$2-SC$3)&amp;":"&amp;ADDRESS($AF$5, COLUMN()-$AF$1-SC$3)), SC$3, FALSE)</f>
        <v>13813391511</v>
      </c>
      <c r="SD12" s="2" cm="1">
        <f t="array" aca="1" ref="SD12" ca="1">INDIRECT(ADDRESS(ROW(), SD$3-$AF$1+$AF$3))+VLOOKUP($AS12, INDIRECT(ADDRESS($AF$4, COLUMN()-$AF$2-SD$3)&amp;":"&amp;ADDRESS($AF$5, COLUMN()-$AF$1-SD$3)), SD$3, FALSE)+VLOOKUP($AT12, INDIRECT(ADDRESS($AF$4, COLUMN()-$AF$2-SD$3)&amp;":"&amp;ADDRESS($AF$5, COLUMN()-$AF$1-SD$3)), SD$3, FALSE)</f>
        <v>6330824819</v>
      </c>
      <c r="SE12" s="2" cm="1">
        <f t="array" aca="1" ref="SE12" ca="1">INDIRECT(ADDRESS(ROW(), SE$3-$AF$1+$AF$3))+VLOOKUP($AS12, INDIRECT(ADDRESS($AF$4, COLUMN()-$AF$2-SE$3)&amp;":"&amp;ADDRESS($AF$5, COLUMN()-$AF$1-SE$3)), SE$3, FALSE)+VLOOKUP($AT12, INDIRECT(ADDRESS($AF$4, COLUMN()-$AF$2-SE$3)&amp;":"&amp;ADDRESS($AF$5, COLUMN()-$AF$1-SE$3)), SE$3, FALSE)</f>
        <v>2143850982</v>
      </c>
      <c r="SF12" s="2" t="str">
        <f>LEFT($AH12, 1)&amp;RIGHT($A12, 1)</f>
        <v>NC</v>
      </c>
      <c r="SG12" s="2" t="str">
        <f>RIGHT($A12, 1)&amp;RIGHT($AH12, 1)</f>
        <v>CN</v>
      </c>
      <c r="SH12" s="2" t="str">
        <f t="shared" si="77"/>
        <v>NN</v>
      </c>
      <c r="SI12" s="2" cm="1">
        <f t="array" aca="1" ref="SI12" ca="1">INDIRECT(ADDRESS(ROW(), SI$3-$AF$1+$AF$3))+VLOOKUP($AS12, INDIRECT(ADDRESS($AF$4, COLUMN()-$AF$2-SI$3)&amp;":"&amp;ADDRESS($AF$5, COLUMN()-$AF$1-SI$3)), SI$3, FALSE)+VLOOKUP($AT12, INDIRECT(ADDRESS($AF$4, COLUMN()-$AF$2-SI$3)&amp;":"&amp;ADDRESS($AF$5, COLUMN()-$AF$1-SI$3)), SI$3, FALSE)</f>
        <v>7540476441</v>
      </c>
      <c r="SJ12" s="2" cm="1">
        <f t="array" aca="1" ref="SJ12" ca="1">INDIRECT(ADDRESS(ROW(), SJ$3-$AF$1+$AF$3))+VLOOKUP($AS12, INDIRECT(ADDRESS($AF$4, COLUMN()-$AF$2-SJ$3)&amp;":"&amp;ADDRESS($AF$5, COLUMN()-$AF$1-SJ$3)), SJ$3, FALSE)+VLOOKUP($AT12, INDIRECT(ADDRESS($AF$4, COLUMN()-$AF$2-SJ$3)&amp;":"&amp;ADDRESS($AF$5, COLUMN()-$AF$1-SJ$3)), SJ$3, FALSE)</f>
        <v>26243788440</v>
      </c>
      <c r="SK12" s="2" cm="1">
        <f t="array" aca="1" ref="SK12" ca="1">INDIRECT(ADDRESS(ROW(), SK$3-$AF$1+$AF$3))+VLOOKUP($AS12, INDIRECT(ADDRESS($AF$4, COLUMN()-$AF$2-SK$3)&amp;":"&amp;ADDRESS($AF$5, COLUMN()-$AF$1-SK$3)), SK$3, FALSE)+VLOOKUP($AT12, INDIRECT(ADDRESS($AF$4, COLUMN()-$AF$2-SK$3)&amp;":"&amp;ADDRESS($AF$5, COLUMN()-$AF$1-SK$3)), SK$3, FALSE)</f>
        <v>7509936919</v>
      </c>
      <c r="SL12" s="2" cm="1">
        <f t="array" aca="1" ref="SL12" ca="1">INDIRECT(ADDRESS(ROW(), SL$3-$AF$1+$AF$3))+VLOOKUP($AS12, INDIRECT(ADDRESS($AF$4, COLUMN()-$AF$2-SL$3)&amp;":"&amp;ADDRESS($AF$5, COLUMN()-$AF$1-SL$3)), SL$3, FALSE)+VLOOKUP($AT12, INDIRECT(ADDRESS($AF$4, COLUMN()-$AF$2-SL$3)&amp;":"&amp;ADDRESS($AF$5, COLUMN()-$AF$1-SL$3)), SL$3, FALSE)</f>
        <v>9958892982</v>
      </c>
      <c r="SM12" s="2" cm="1">
        <f t="array" aca="1" ref="SM12" ca="1">INDIRECT(ADDRESS(ROW(), SM$3-$AF$1+$AF$3))+VLOOKUP($AS12, INDIRECT(ADDRESS($AF$4, COLUMN()-$AF$2-SM$3)&amp;":"&amp;ADDRESS($AF$5, COLUMN()-$AF$1-SM$3)), SM$3, FALSE)+VLOOKUP($AT12, INDIRECT(ADDRESS($AF$4, COLUMN()-$AF$2-SM$3)&amp;":"&amp;ADDRESS($AF$5, COLUMN()-$AF$1-SM$3)), SM$3, FALSE)</f>
        <v>12963156088</v>
      </c>
      <c r="SN12" s="2" cm="1">
        <f t="array" aca="1" ref="SN12" ca="1">INDIRECT(ADDRESS(ROW(), SN$3-$AF$1+$AF$3))+VLOOKUP($AS12, INDIRECT(ADDRESS($AF$4, COLUMN()-$AF$2-SN$3)&amp;":"&amp;ADDRESS($AF$5, COLUMN()-$AF$1-SN$3)), SN$3, FALSE)+VLOOKUP($AT12, INDIRECT(ADDRESS($AF$4, COLUMN()-$AF$2-SN$3)&amp;":"&amp;ADDRESS($AF$5, COLUMN()-$AF$1-SN$3)), SN$3, FALSE)</f>
        <v>11473578560</v>
      </c>
      <c r="SO12" s="2" cm="1">
        <f t="array" aca="1" ref="SO12" ca="1">INDIRECT(ADDRESS(ROW(), SO$3-$AF$1+$AF$3))+VLOOKUP($AS12, INDIRECT(ADDRESS($AF$4, COLUMN()-$AF$2-SO$3)&amp;":"&amp;ADDRESS($AF$5, COLUMN()-$AF$1-SO$3)), SO$3, FALSE)+VLOOKUP($AT12, INDIRECT(ADDRESS($AF$4, COLUMN()-$AF$2-SO$3)&amp;":"&amp;ADDRESS($AF$5, COLUMN()-$AF$1-SO$3)), SO$3, FALSE)</f>
        <v>17188647880</v>
      </c>
      <c r="SP12" s="2" cm="1">
        <f t="array" aca="1" ref="SP12" ca="1">INDIRECT(ADDRESS(ROW(), SP$3-$AF$1+$AF$3))+VLOOKUP($AS12, INDIRECT(ADDRESS($AF$4, COLUMN()-$AF$2-SP$3)&amp;":"&amp;ADDRESS($AF$5, COLUMN()-$AF$1-SP$3)), SP$3, FALSE)+VLOOKUP($AT12, INDIRECT(ADDRESS($AF$4, COLUMN()-$AF$2-SP$3)&amp;":"&amp;ADDRESS($AF$5, COLUMN()-$AF$1-SP$3)), SP$3, FALSE)</f>
        <v>27613850122</v>
      </c>
      <c r="SQ12" s="2" cm="1">
        <f t="array" aca="1" ref="SQ12" ca="1">INDIRECT(ADDRESS(ROW(), SQ$3-$AF$1+$AF$3))+VLOOKUP($AS12, INDIRECT(ADDRESS($AF$4, COLUMN()-$AF$2-SQ$3)&amp;":"&amp;ADDRESS($AF$5, COLUMN()-$AF$1-SQ$3)), SQ$3, FALSE)+VLOOKUP($AT12, INDIRECT(ADDRESS($AF$4, COLUMN()-$AF$2-SQ$3)&amp;":"&amp;ADDRESS($AF$5, COLUMN()-$AF$1-SQ$3)), SQ$3, FALSE)</f>
        <v>12661378133</v>
      </c>
      <c r="SR12" s="2" cm="1">
        <f t="array" aca="1" ref="SR12" ca="1">INDIRECT(ADDRESS(ROW(), SR$3-$AF$1+$AF$3))+VLOOKUP($AS12, INDIRECT(ADDRESS($AF$4, COLUMN()-$AF$2-SR$3)&amp;":"&amp;ADDRESS($AF$5, COLUMN()-$AF$1-SR$3)), SR$3, FALSE)+VLOOKUP($AT12, INDIRECT(ADDRESS($AF$4, COLUMN()-$AF$2-SR$3)&amp;":"&amp;ADDRESS($AF$5, COLUMN()-$AF$1-SR$3)), SR$3, FALSE)</f>
        <v>4285247906</v>
      </c>
      <c r="SS12" s="2" t="str">
        <f>LEFT($AH12, 1)&amp;RIGHT($A12, 1)</f>
        <v>NC</v>
      </c>
      <c r="ST12" s="2" t="str">
        <f>RIGHT($A12, 1)&amp;RIGHT($AH12, 1)</f>
        <v>CN</v>
      </c>
      <c r="SU12" s="2" t="str">
        <f t="shared" si="78"/>
        <v>NN</v>
      </c>
      <c r="SV12" s="2" cm="1">
        <f t="array" aca="1" ref="SV12" ca="1">INDIRECT(ADDRESS(ROW(), SV$3-$AF$1+$AF$3))+VLOOKUP($AS12, INDIRECT(ADDRESS($AF$4, COLUMN()-$AF$2-SV$3)&amp;":"&amp;ADDRESS($AF$5, COLUMN()-$AF$1-SV$3)), SV$3, FALSE)+VLOOKUP($AT12, INDIRECT(ADDRESS($AF$4, COLUMN()-$AF$2-SV$3)&amp;":"&amp;ADDRESS($AF$5, COLUMN()-$AF$1-SV$3)), SV$3, FALSE)</f>
        <v>15079250731</v>
      </c>
      <c r="SW12" s="2" cm="1">
        <f t="array" aca="1" ref="SW12" ca="1">INDIRECT(ADDRESS(ROW(), SW$3-$AF$1+$AF$3))+VLOOKUP($AS12, INDIRECT(ADDRESS($AF$4, COLUMN()-$AF$2-SW$3)&amp;":"&amp;ADDRESS($AF$5, COLUMN()-$AF$1-SW$3)), SW$3, FALSE)+VLOOKUP($AT12, INDIRECT(ADDRESS($AF$4, COLUMN()-$AF$2-SW$3)&amp;":"&amp;ADDRESS($AF$5, COLUMN()-$AF$1-SW$3)), SW$3, FALSE)</f>
        <v>52500484976</v>
      </c>
      <c r="SX12" s="2" cm="1">
        <f t="array" aca="1" ref="SX12" ca="1">INDIRECT(ADDRESS(ROW(), SX$3-$AF$1+$AF$3))+VLOOKUP($AS12, INDIRECT(ADDRESS($AF$4, COLUMN()-$AF$2-SX$3)&amp;":"&amp;ADDRESS($AF$5, COLUMN()-$AF$1-SX$3)), SX$3, FALSE)+VLOOKUP($AT12, INDIRECT(ADDRESS($AF$4, COLUMN()-$AF$2-SX$3)&amp;":"&amp;ADDRESS($AF$5, COLUMN()-$AF$1-SX$3)), SX$3, FALSE)</f>
        <v>15017830979</v>
      </c>
      <c r="SY12" s="2" cm="1">
        <f t="array" aca="1" ref="SY12" ca="1">INDIRECT(ADDRESS(ROW(), SY$3-$AF$1+$AF$3))+VLOOKUP($AS12, INDIRECT(ADDRESS($AF$4, COLUMN()-$AF$2-SY$3)&amp;":"&amp;ADDRESS($AF$5, COLUMN()-$AF$1-SY$3)), SY$3, FALSE)+VLOOKUP($AT12, INDIRECT(ADDRESS($AF$4, COLUMN()-$AF$2-SY$3)&amp;":"&amp;ADDRESS($AF$5, COLUMN()-$AF$1-SY$3)), SY$3, FALSE)</f>
        <v>19914730314</v>
      </c>
      <c r="SZ12" s="2" cm="1">
        <f t="array" aca="1" ref="SZ12" ca="1">INDIRECT(ADDRESS(ROW(), SZ$3-$AF$1+$AF$3))+VLOOKUP($AS12, INDIRECT(ADDRESS($AF$4, COLUMN()-$AF$2-SZ$3)&amp;":"&amp;ADDRESS($AF$5, COLUMN()-$AF$1-SZ$3)), SZ$3, FALSE)+VLOOKUP($AT12, INDIRECT(ADDRESS($AF$4, COLUMN()-$AF$2-SZ$3)&amp;":"&amp;ADDRESS($AF$5, COLUMN()-$AF$1-SZ$3)), SZ$3, FALSE)</f>
        <v>25936364388</v>
      </c>
      <c r="TA12" s="2" cm="1">
        <f t="array" aca="1" ref="TA12" ca="1">INDIRECT(ADDRESS(ROW(), TA$3-$AF$1+$AF$3))+VLOOKUP($AS12, INDIRECT(ADDRESS($AF$4, COLUMN()-$AF$2-TA$3)&amp;":"&amp;ADDRESS($AF$5, COLUMN()-$AF$1-TA$3)), TA$3, FALSE)+VLOOKUP($AT12, INDIRECT(ADDRESS($AF$4, COLUMN()-$AF$2-TA$3)&amp;":"&amp;ADDRESS($AF$5, COLUMN()-$AF$1-TA$3)), TA$3, FALSE)</f>
        <v>22960326029</v>
      </c>
      <c r="TB12" s="2" cm="1">
        <f t="array" aca="1" ref="TB12" ca="1">INDIRECT(ADDRESS(ROW(), TB$3-$AF$1+$AF$3))+VLOOKUP($AS12, INDIRECT(ADDRESS($AF$4, COLUMN()-$AF$2-TB$3)&amp;":"&amp;ADDRESS($AF$5, COLUMN()-$AF$1-TB$3)), TB$3, FALSE)+VLOOKUP($AT12, INDIRECT(ADDRESS($AF$4, COLUMN()-$AF$2-TB$3)&amp;":"&amp;ADDRESS($AF$5, COLUMN()-$AF$1-TB$3)), TB$3, FALSE)</f>
        <v>34373682216</v>
      </c>
      <c r="TC12" s="2" cm="1">
        <f t="array" aca="1" ref="TC12" ca="1">INDIRECT(ADDRESS(ROW(), TC$3-$AF$1+$AF$3))+VLOOKUP($AS12, INDIRECT(ADDRESS($AF$4, COLUMN()-$AF$2-TC$3)&amp;":"&amp;ADDRESS($AF$5, COLUMN()-$AF$1-TC$3)), TC$3, FALSE)+VLOOKUP($AT12, INDIRECT(ADDRESS($AF$4, COLUMN()-$AF$2-TC$3)&amp;":"&amp;ADDRESS($AF$5, COLUMN()-$AF$1-TC$3)), TC$3, FALSE)</f>
        <v>55205380846</v>
      </c>
      <c r="TD12" s="2" cm="1">
        <f t="array" aca="1" ref="TD12" ca="1">INDIRECT(ADDRESS(ROW(), TD$3-$AF$1+$AF$3))+VLOOKUP($AS12, INDIRECT(ADDRESS($AF$4, COLUMN()-$AF$2-TD$3)&amp;":"&amp;ADDRESS($AF$5, COLUMN()-$AF$1-TD$3)), TD$3, FALSE)+VLOOKUP($AT12, INDIRECT(ADDRESS($AF$4, COLUMN()-$AF$2-TD$3)&amp;":"&amp;ADDRESS($AF$5, COLUMN()-$AF$1-TD$3)), TD$3, FALSE)</f>
        <v>25323560949</v>
      </c>
      <c r="TE12" s="2" cm="1">
        <f t="array" aca="1" ref="TE12" ca="1">INDIRECT(ADDRESS(ROW(), TE$3-$AF$1+$AF$3))+VLOOKUP($AS12, INDIRECT(ADDRESS($AF$4, COLUMN()-$AF$2-TE$3)&amp;":"&amp;ADDRESS($AF$5, COLUMN()-$AF$1-TE$3)), TE$3, FALSE)+VLOOKUP($AT12, INDIRECT(ADDRESS($AF$4, COLUMN()-$AF$2-TE$3)&amp;":"&amp;ADDRESS($AF$5, COLUMN()-$AF$1-TE$3)), TE$3, FALSE)</f>
        <v>8566295515</v>
      </c>
      <c r="TF12" s="2" t="str">
        <f>LEFT($AH12, 1)&amp;RIGHT($A12, 1)</f>
        <v>NC</v>
      </c>
      <c r="TG12" s="2" t="str">
        <f>RIGHT($A12, 1)&amp;RIGHT($AH12, 1)</f>
        <v>CN</v>
      </c>
      <c r="TH12" s="2" t="str">
        <f t="shared" si="79"/>
        <v>NN</v>
      </c>
      <c r="TI12" s="2" cm="1">
        <f t="array" aca="1" ref="TI12" ca="1">INDIRECT(ADDRESS(ROW(), TI$3-$AF$1+$AF$3))+VLOOKUP($AS12, INDIRECT(ADDRESS($AF$4, COLUMN()-$AF$2-TI$3)&amp;":"&amp;ADDRESS($AF$5, COLUMN()-$AF$1-TI$3)), TI$3, FALSE)+VLOOKUP($AT12, INDIRECT(ADDRESS($AF$4, COLUMN()-$AF$2-TI$3)&amp;":"&amp;ADDRESS($AF$5, COLUMN()-$AF$1-TI$3)), TI$3, FALSE)</f>
        <v>30155980785</v>
      </c>
      <c r="TJ12" s="2" cm="1">
        <f t="array" aca="1" ref="TJ12" ca="1">INDIRECT(ADDRESS(ROW(), TJ$3-$AF$1+$AF$3))+VLOOKUP($AS12, INDIRECT(ADDRESS($AF$4, COLUMN()-$AF$2-TJ$3)&amp;":"&amp;ADDRESS($AF$5, COLUMN()-$AF$1-TJ$3)), TJ$3, FALSE)+VLOOKUP($AT12, INDIRECT(ADDRESS($AF$4, COLUMN()-$AF$2-TJ$3)&amp;":"&amp;ADDRESS($AF$5, COLUMN()-$AF$1-TJ$3)), TJ$3, FALSE)</f>
        <v>105019781464</v>
      </c>
      <c r="TK12" s="2" cm="1">
        <f t="array" aca="1" ref="TK12" ca="1">INDIRECT(ADDRESS(ROW(), TK$3-$AF$1+$AF$3))+VLOOKUP($AS12, INDIRECT(ADDRESS($AF$4, COLUMN()-$AF$2-TK$3)&amp;":"&amp;ADDRESS($AF$5, COLUMN()-$AF$1-TK$3)), TK$3, FALSE)+VLOOKUP($AT12, INDIRECT(ADDRESS($AF$4, COLUMN()-$AF$2-TK$3)&amp;":"&amp;ADDRESS($AF$5, COLUMN()-$AF$1-TK$3)), TK$3, FALSE)</f>
        <v>30030658153</v>
      </c>
      <c r="TL12" s="2" cm="1">
        <f t="array" aca="1" ref="TL12" ca="1">INDIRECT(ADDRESS(ROW(), TL$3-$AF$1+$AF$3))+VLOOKUP($AS12, INDIRECT(ADDRESS($AF$4, COLUMN()-$AF$2-TL$3)&amp;":"&amp;ADDRESS($AF$5, COLUMN()-$AF$1-TL$3)), TL$3, FALSE)+VLOOKUP($AT12, INDIRECT(ADDRESS($AF$4, COLUMN()-$AF$2-TL$3)&amp;":"&amp;ADDRESS($AF$5, COLUMN()-$AF$1-TL$3)), TL$3, FALSE)</f>
        <v>39823808606</v>
      </c>
      <c r="TM12" s="2" cm="1">
        <f t="array" aca="1" ref="TM12" ca="1">INDIRECT(ADDRESS(ROW(), TM$3-$AF$1+$AF$3))+VLOOKUP($AS12, INDIRECT(ADDRESS($AF$4, COLUMN()-$AF$2-TM$3)&amp;":"&amp;ADDRESS($AF$5, COLUMN()-$AF$1-TM$3)), TM$3, FALSE)+VLOOKUP($AT12, INDIRECT(ADDRESS($AF$4, COLUMN()-$AF$2-TM$3)&amp;":"&amp;ADDRESS($AF$5, COLUMN()-$AF$1-TM$3)), TM$3, FALSE)</f>
        <v>51891620309</v>
      </c>
      <c r="TN12" s="2" cm="1">
        <f t="array" aca="1" ref="TN12" ca="1">INDIRECT(ADDRESS(ROW(), TN$3-$AF$1+$AF$3))+VLOOKUP($AS12, INDIRECT(ADDRESS($AF$4, COLUMN()-$AF$2-TN$3)&amp;":"&amp;ADDRESS($AF$5, COLUMN()-$AF$1-TN$3)), TN$3, FALSE)+VLOOKUP($AT12, INDIRECT(ADDRESS($AF$4, COLUMN()-$AF$2-TN$3)&amp;":"&amp;ADDRESS($AF$5, COLUMN()-$AF$1-TN$3)), TN$3, FALSE)</f>
        <v>45941870911</v>
      </c>
      <c r="TO12" s="2" cm="1">
        <f t="array" aca="1" ref="TO12" ca="1">INDIRECT(ADDRESS(ROW(), TO$3-$AF$1+$AF$3))+VLOOKUP($AS12, INDIRECT(ADDRESS($AF$4, COLUMN()-$AF$2-TO$3)&amp;":"&amp;ADDRESS($AF$5, COLUMN()-$AF$1-TO$3)), TO$3, FALSE)+VLOOKUP($AT12, INDIRECT(ADDRESS($AF$4, COLUMN()-$AF$2-TO$3)&amp;":"&amp;ADDRESS($AF$5, COLUMN()-$AF$1-TO$3)), TO$3, FALSE)</f>
        <v>68742856413</v>
      </c>
      <c r="TP12" s="2" cm="1">
        <f t="array" aca="1" ref="TP12" ca="1">INDIRECT(ADDRESS(ROW(), TP$3-$AF$1+$AF$3))+VLOOKUP($AS12, INDIRECT(ADDRESS($AF$4, COLUMN()-$AF$2-TP$3)&amp;":"&amp;ADDRESS($AF$5, COLUMN()-$AF$1-TP$3)), TP$3, FALSE)+VLOOKUP($AT12, INDIRECT(ADDRESS($AF$4, COLUMN()-$AF$2-TP$3)&amp;":"&amp;ADDRESS($AF$5, COLUMN()-$AF$1-TP$3)), TP$3, FALSE)</f>
        <v>110372753244</v>
      </c>
      <c r="TQ12" s="2" cm="1">
        <f t="array" aca="1" ref="TQ12" ca="1">INDIRECT(ADDRESS(ROW(), TQ$3-$AF$1+$AF$3))+VLOOKUP($AS12, INDIRECT(ADDRESS($AF$4, COLUMN()-$AF$2-TQ$3)&amp;":"&amp;ADDRESS($AF$5, COLUMN()-$AF$1-TQ$3)), TQ$3, FALSE)+VLOOKUP($AT12, INDIRECT(ADDRESS($AF$4, COLUMN()-$AF$2-TQ$3)&amp;":"&amp;ADDRESS($AF$5, COLUMN()-$AF$1-TQ$3)), TQ$3, FALSE)</f>
        <v>50650965080</v>
      </c>
      <c r="TR12" s="2" cm="1">
        <f t="array" aca="1" ref="TR12" ca="1">INDIRECT(ADDRESS(ROW(), TR$3-$AF$1+$AF$3))+VLOOKUP($AS12, INDIRECT(ADDRESS($AF$4, COLUMN()-$AF$2-TR$3)&amp;":"&amp;ADDRESS($AF$5, COLUMN()-$AF$1-TR$3)), TR$3, FALSE)+VLOOKUP($AT12, INDIRECT(ADDRESS($AF$4, COLUMN()-$AF$2-TR$3)&amp;":"&amp;ADDRESS($AF$5, COLUMN()-$AF$1-TR$3)), TR$3, FALSE)</f>
        <v>17125518922</v>
      </c>
      <c r="TS12" s="2" t="str">
        <f>LEFT($AH12, 1)&amp;RIGHT($A12, 1)</f>
        <v>NC</v>
      </c>
      <c r="TT12" s="2" t="str">
        <f>RIGHT($A12, 1)&amp;RIGHT($AH12, 1)</f>
        <v>CN</v>
      </c>
      <c r="TU12" s="2" t="str">
        <f t="shared" si="79"/>
        <v>NN</v>
      </c>
      <c r="TV12" s="2" cm="1">
        <f t="array" aca="1" ref="TV12" ca="1">INDIRECT(ADDRESS(ROW(), TV$3-$AF$1+$AF$3))+VLOOKUP($AS12, INDIRECT(ADDRESS($AF$4, COLUMN()-$AF$2-TV$3)&amp;":"&amp;ADDRESS($AF$5, COLUMN()-$AF$1-TV$3)), TV$3, FALSE)+VLOOKUP($AT12, INDIRECT(ADDRESS($AF$4, COLUMN()-$AF$2-TV$3)&amp;":"&amp;ADDRESS($AF$5, COLUMN()-$AF$1-TV$3)), TV$3, FALSE)</f>
        <v>60310340870</v>
      </c>
      <c r="TW12" s="2" cm="1">
        <f t="array" aca="1" ref="TW12" ca="1">INDIRECT(ADDRESS(ROW(), TW$3-$AF$1+$AF$3))+VLOOKUP($AS12, INDIRECT(ADDRESS($AF$4, COLUMN()-$AF$2-TW$3)&amp;":"&amp;ADDRESS($AF$5, COLUMN()-$AF$1-TW$3)), TW$3, FALSE)+VLOOKUP($AT12, INDIRECT(ADDRESS($AF$4, COLUMN()-$AF$2-TW$3)&amp;":"&amp;ADDRESS($AF$5, COLUMN()-$AF$1-TW$3)), TW$3, FALSE)</f>
        <v>210063816778</v>
      </c>
      <c r="TX12" s="2" cm="1">
        <f t="array" aca="1" ref="TX12" ca="1">INDIRECT(ADDRESS(ROW(), TX$3-$AF$1+$AF$3))+VLOOKUP($AS12, INDIRECT(ADDRESS($AF$4, COLUMN()-$AF$2-TX$3)&amp;":"&amp;ADDRESS($AF$5, COLUMN()-$AF$1-TX$3)), TX$3, FALSE)+VLOOKUP($AT12, INDIRECT(ADDRESS($AF$4, COLUMN()-$AF$2-TX$3)&amp;":"&amp;ADDRESS($AF$5, COLUMN()-$AF$1-TX$3)), TX$3, FALSE)</f>
        <v>60051888195</v>
      </c>
      <c r="TY12" s="2" cm="1">
        <f t="array" aca="1" ref="TY12" ca="1">INDIRECT(ADDRESS(ROW(), TY$3-$AF$1+$AF$3))+VLOOKUP($AS12, INDIRECT(ADDRESS($AF$4, COLUMN()-$AF$2-TY$3)&amp;":"&amp;ADDRESS($AF$5, COLUMN()-$AF$1-TY$3)), TY$3, FALSE)+VLOOKUP($AT12, INDIRECT(ADDRESS($AF$4, COLUMN()-$AF$2-TY$3)&amp;":"&amp;ADDRESS($AF$5, COLUMN()-$AF$1-TY$3)), TY$3, FALSE)</f>
        <v>79639072946</v>
      </c>
      <c r="TZ12" s="2" cm="1">
        <f t="array" aca="1" ref="TZ12" ca="1">INDIRECT(ADDRESS(ROW(), TZ$3-$AF$1+$AF$3))+VLOOKUP($AS12, INDIRECT(ADDRESS($AF$4, COLUMN()-$AF$2-TZ$3)&amp;":"&amp;ADDRESS($AF$5, COLUMN()-$AF$1-TZ$3)), TZ$3, FALSE)+VLOOKUP($AT12, INDIRECT(ADDRESS($AF$4, COLUMN()-$AF$2-TZ$3)&amp;":"&amp;ADDRESS($AF$5, COLUMN()-$AF$1-TZ$3)), TZ$3, FALSE)</f>
        <v>103819600444</v>
      </c>
      <c r="UA12" s="2" cm="1">
        <f t="array" aca="1" ref="UA12" ca="1">INDIRECT(ADDRESS(ROW(), UA$3-$AF$1+$AF$3))+VLOOKUP($AS12, INDIRECT(ADDRESS($AF$4, COLUMN()-$AF$2-UA$3)&amp;":"&amp;ADDRESS($AF$5, COLUMN()-$AF$1-UA$3)), UA$3, FALSE)+VLOOKUP($AT12, INDIRECT(ADDRESS($AF$4, COLUMN()-$AF$2-UA$3)&amp;":"&amp;ADDRESS($AF$5, COLUMN()-$AF$1-UA$3)), UA$3, FALSE)</f>
        <v>91916587785</v>
      </c>
      <c r="UB12" s="2" cm="1">
        <f t="array" aca="1" ref="UB12" ca="1">INDIRECT(ADDRESS(ROW(), UB$3-$AF$1+$AF$3))+VLOOKUP($AS12, INDIRECT(ADDRESS($AF$4, COLUMN()-$AF$2-UB$3)&amp;":"&amp;ADDRESS($AF$5, COLUMN()-$AF$1-UB$3)), UB$3, FALSE)+VLOOKUP($AT12, INDIRECT(ADDRESS($AF$4, COLUMN()-$AF$2-UB$3)&amp;":"&amp;ADDRESS($AF$5, COLUMN()-$AF$1-UB$3)), UB$3, FALSE)</f>
        <v>137478299337</v>
      </c>
      <c r="UC12" s="2" cm="1">
        <f t="array" aca="1" ref="UC12" ca="1">INDIRECT(ADDRESS(ROW(), UC$3-$AF$1+$AF$3))+VLOOKUP($AS12, INDIRECT(ADDRESS($AF$4, COLUMN()-$AF$2-UC$3)&amp;":"&amp;ADDRESS($AF$5, COLUMN()-$AF$1-UC$3)), UC$3, FALSE)+VLOOKUP($AT12, INDIRECT(ADDRESS($AF$4, COLUMN()-$AF$2-UC$3)&amp;":"&amp;ADDRESS($AF$5, COLUMN()-$AF$1-UC$3)), UC$3, FALSE)</f>
        <v>220680870143</v>
      </c>
      <c r="UD12" s="2" cm="1">
        <f t="array" aca="1" ref="UD12" ca="1">INDIRECT(ADDRESS(ROW(), UD$3-$AF$1+$AF$3))+VLOOKUP($AS12, INDIRECT(ADDRESS($AF$4, COLUMN()-$AF$2-UD$3)&amp;":"&amp;ADDRESS($AF$5, COLUMN()-$AF$1-UD$3)), UD$3, FALSE)+VLOOKUP($AT12, INDIRECT(ADDRESS($AF$4, COLUMN()-$AF$2-UD$3)&amp;":"&amp;ADDRESS($AF$5, COLUMN()-$AF$1-UD$3)), UD$3, FALSE)</f>
        <v>101311966413</v>
      </c>
      <c r="UE12" s="2" cm="1">
        <f t="array" aca="1" ref="UE12" ca="1">INDIRECT(ADDRESS(ROW(), UE$3-$AF$1+$AF$3))+VLOOKUP($AS12, INDIRECT(ADDRESS($AF$4, COLUMN()-$AF$2-UE$3)&amp;":"&amp;ADDRESS($AF$5, COLUMN()-$AF$1-UE$3)), UE$3, FALSE)+VLOOKUP($AT12, INDIRECT(ADDRESS($AF$4, COLUMN()-$AF$2-UE$3)&amp;":"&amp;ADDRESS($AF$5, COLUMN()-$AF$1-UE$3)), UE$3, FALSE)</f>
        <v>34239184864</v>
      </c>
      <c r="UF12" s="2" t="str">
        <f>LEFT($AH12, 1)&amp;RIGHT($A12, 1)</f>
        <v>NC</v>
      </c>
      <c r="UG12" s="2" t="str">
        <f>RIGHT($A12, 1)&amp;RIGHT($AH12, 1)</f>
        <v>CN</v>
      </c>
    </row>
    <row r="13" spans="1:553" x14ac:dyDescent="0.25">
      <c r="A13" s="1" t="s">
        <v>31</v>
      </c>
      <c r="B13" s="1"/>
      <c r="C13" s="1"/>
      <c r="D13">
        <v>9</v>
      </c>
      <c r="E13" t="str">
        <f t="shared" si="84"/>
        <v>NV</v>
      </c>
      <c r="F13">
        <f ca="1">IF(LEN($E13)&gt;0, VLOOKUP($E13, INDIRECT(ADDRESS($AF$4, $E$1)&amp;":"&amp;ADDRESS($AF$5, $E$2)), F$2, FALSE), "")</f>
        <v>49</v>
      </c>
      <c r="G13">
        <f ca="1">IF(LEN($E13)&gt;0, VLOOKUP($E13, INDIRECT(ADDRESS($AF$4, $E$1)&amp;":"&amp;ADDRESS($AF$5, $E$2)), G$2, FALSE), "")</f>
        <v>198</v>
      </c>
      <c r="H13">
        <f ca="1">IF(LEN($E13)&gt;0, VLOOKUP($E13, INDIRECT(ADDRESS($AF$4, $E$1)&amp;":"&amp;ADDRESS($AF$5, $E$2)), H$2, FALSE), "")</f>
        <v>118</v>
      </c>
      <c r="I13">
        <f ca="1">IF(LEN($E13)&gt;0, VLOOKUP($E13, INDIRECT(ADDRESS($AF$4, $E$1)&amp;":"&amp;ADDRESS($AF$5, $E$2)), I$2, FALSE), "")</f>
        <v>75</v>
      </c>
      <c r="J13">
        <f ca="1">IF(LEN($E13)&gt;0, VLOOKUP($E13, INDIRECT(ADDRESS($AF$4, $E$1)&amp;":"&amp;ADDRESS($AF$5, $E$2)), J$2, FALSE), "")</f>
        <v>90</v>
      </c>
      <c r="K13">
        <f ca="1">IF(LEN($E13)&gt;0, VLOOKUP($E13, INDIRECT(ADDRESS($AF$4, $E$1)&amp;":"&amp;ADDRESS($AF$5, $E$2)), K$2, FALSE), "")</f>
        <v>128</v>
      </c>
      <c r="L13">
        <f ca="1">IF(LEN($E13)&gt;0, VLOOKUP($E13, INDIRECT(ADDRESS($AF$4, $E$1)&amp;":"&amp;ADDRESS($AF$5, $E$2)), L$2, FALSE), "")</f>
        <v>119</v>
      </c>
      <c r="M13">
        <f ca="1">IF(LEN($E13)&gt;0, VLOOKUP($E13, INDIRECT(ADDRESS($AF$4, $E$1)&amp;":"&amp;ADDRESS($AF$5, $E$2)), M$2, FALSE), "")</f>
        <v>95</v>
      </c>
      <c r="N13">
        <f ca="1">IF(LEN($E13)&gt;0, VLOOKUP($E13, INDIRECT(ADDRESS($AF$4, $E$1)&amp;":"&amp;ADDRESS($AF$5, $E$2)), N$2, FALSE), "")</f>
        <v>85</v>
      </c>
      <c r="O13">
        <f ca="1">IF(LEN($E13)&gt;0, VLOOKUP($E13, INDIRECT(ADDRESS($AF$4, $E$1)&amp;":"&amp;ADDRESS($AF$5, $E$2)), O$2, FALSE), "")</f>
        <v>66</v>
      </c>
      <c r="P13" s="1"/>
      <c r="Q13" s="2">
        <v>9</v>
      </c>
      <c r="R13" s="2" t="str">
        <f t="shared" si="85"/>
        <v>NV</v>
      </c>
      <c r="S13" s="2">
        <f t="shared" ca="1" si="86"/>
        <v>60722833406</v>
      </c>
      <c r="T13" s="2">
        <f t="shared" ca="1" si="86"/>
        <v>209070327495</v>
      </c>
      <c r="U13" s="2">
        <f t="shared" ca="1" si="86"/>
        <v>60596657481</v>
      </c>
      <c r="V13" s="2">
        <f t="shared" ca="1" si="86"/>
        <v>80023223751</v>
      </c>
      <c r="W13" s="2">
        <f t="shared" ca="1" si="86"/>
        <v>104180408791</v>
      </c>
      <c r="X13" s="2">
        <f t="shared" ca="1" si="86"/>
        <v>91946424836</v>
      </c>
      <c r="Y13" s="2">
        <f t="shared" ca="1" si="86"/>
        <v>137353208015</v>
      </c>
      <c r="Z13" s="2">
        <f t="shared" ca="1" si="86"/>
        <v>219759882944</v>
      </c>
      <c r="AA13" s="2">
        <f t="shared" ca="1" si="86"/>
        <v>101566514009</v>
      </c>
      <c r="AB13" s="2">
        <f t="shared" ca="1" si="86"/>
        <v>34292147047</v>
      </c>
      <c r="AC13" s="1"/>
      <c r="AD13" s="1"/>
      <c r="AE13" s="1"/>
      <c r="AF13" s="1"/>
      <c r="AH13" t="str">
        <f t="shared" si="81"/>
        <v>OH</v>
      </c>
      <c r="AI13">
        <f t="shared" si="82"/>
        <v>0</v>
      </c>
      <c r="AJ13">
        <f t="shared" si="42"/>
        <v>0</v>
      </c>
      <c r="AK13">
        <f t="shared" si="42"/>
        <v>0</v>
      </c>
      <c r="AL13">
        <f t="shared" si="42"/>
        <v>0</v>
      </c>
      <c r="AM13">
        <f t="shared" si="42"/>
        <v>0</v>
      </c>
      <c r="AN13">
        <f t="shared" si="42"/>
        <v>0</v>
      </c>
      <c r="AO13">
        <f t="shared" si="42"/>
        <v>0</v>
      </c>
      <c r="AP13">
        <f t="shared" si="42"/>
        <v>0</v>
      </c>
      <c r="AQ13">
        <f t="shared" si="42"/>
        <v>1</v>
      </c>
      <c r="AR13">
        <f t="shared" si="42"/>
        <v>0</v>
      </c>
      <c r="AS13" t="str">
        <f>LEFT($AH13, 1)&amp;RIGHT($A13, 1)</f>
        <v>OB</v>
      </c>
      <c r="AT13" t="str">
        <f>RIGHT($A13, 1)&amp;RIGHT($AH13, 1)</f>
        <v>BH</v>
      </c>
      <c r="AU13" t="str">
        <f t="shared" si="83"/>
        <v>OH</v>
      </c>
      <c r="AV13" cm="1">
        <f t="array" aca="1" ref="AV13" ca="1">INDIRECT(ADDRESS(ROW(), AV$3-$AF$1+$AF$3))+VLOOKUP($AS13, INDIRECT(ADDRESS($AF$4, COLUMN()-$AF$2-AV$3)&amp;":"&amp;ADDRESS($AF$5, COLUMN()-$AF$1-AV$3)), AV$3, FALSE)+VLOOKUP($AT13, INDIRECT(ADDRESS($AF$4, COLUMN()-$AF$2-AV$3)&amp;":"&amp;ADDRESS($AF$5, COLUMN()-$AF$1-AV$3)), AV$3, FALSE)</f>
        <v>0</v>
      </c>
      <c r="AW13" cm="1">
        <f t="array" aca="1" ref="AW13" ca="1">INDIRECT(ADDRESS(ROW(), AW$3-$AF$1+$AF$3))+VLOOKUP($AS13, INDIRECT(ADDRESS($AF$4, COLUMN()-$AF$2-AW$3)&amp;":"&amp;ADDRESS($AF$5, COLUMN()-$AF$1-AW$3)), AW$3, FALSE)+VLOOKUP($AT13, INDIRECT(ADDRESS($AF$4, COLUMN()-$AF$2-AW$3)&amp;":"&amp;ADDRESS($AF$5, COLUMN()-$AF$1-AW$3)), AW$3, FALSE)</f>
        <v>0</v>
      </c>
      <c r="AX13" cm="1">
        <f t="array" aca="1" ref="AX13" ca="1">INDIRECT(ADDRESS(ROW(), AX$3-$AF$1+$AF$3))+VLOOKUP($AS13, INDIRECT(ADDRESS($AF$4, COLUMN()-$AF$2-AX$3)&amp;":"&amp;ADDRESS($AF$5, COLUMN()-$AF$1-AX$3)), AX$3, FALSE)+VLOOKUP($AT13, INDIRECT(ADDRESS($AF$4, COLUMN()-$AF$2-AX$3)&amp;":"&amp;ADDRESS($AF$5, COLUMN()-$AF$1-AX$3)), AX$3, FALSE)</f>
        <v>0</v>
      </c>
      <c r="AY13" cm="1">
        <f t="array" aca="1" ref="AY13" ca="1">INDIRECT(ADDRESS(ROW(), AY$3-$AF$1+$AF$3))+VLOOKUP($AS13, INDIRECT(ADDRESS($AF$4, COLUMN()-$AF$2-AY$3)&amp;":"&amp;ADDRESS($AF$5, COLUMN()-$AF$1-AY$3)), AY$3, FALSE)+VLOOKUP($AT13, INDIRECT(ADDRESS($AF$4, COLUMN()-$AF$2-AY$3)&amp;":"&amp;ADDRESS($AF$5, COLUMN()-$AF$1-AY$3)), AY$3, FALSE)</f>
        <v>0</v>
      </c>
      <c r="AZ13" cm="1">
        <f t="array" aca="1" ref="AZ13" ca="1">INDIRECT(ADDRESS(ROW(), AZ$3-$AF$1+$AF$3))+VLOOKUP($AS13, INDIRECT(ADDRESS($AF$4, COLUMN()-$AF$2-AZ$3)&amp;":"&amp;ADDRESS($AF$5, COLUMN()-$AF$1-AZ$3)), AZ$3, FALSE)+VLOOKUP($AT13, INDIRECT(ADDRESS($AF$4, COLUMN()-$AF$2-AZ$3)&amp;":"&amp;ADDRESS($AF$5, COLUMN()-$AF$1-AZ$3)), AZ$3, FALSE)</f>
        <v>0</v>
      </c>
      <c r="BA13" cm="1">
        <f t="array" aca="1" ref="BA13" ca="1">INDIRECT(ADDRESS(ROW(), BA$3-$AF$1+$AF$3))+VLOOKUP($AS13, INDIRECT(ADDRESS($AF$4, COLUMN()-$AF$2-BA$3)&amp;":"&amp;ADDRESS($AF$5, COLUMN()-$AF$1-BA$3)), BA$3, FALSE)+VLOOKUP($AT13, INDIRECT(ADDRESS($AF$4, COLUMN()-$AF$2-BA$3)&amp;":"&amp;ADDRESS($AF$5, COLUMN()-$AF$1-BA$3)), BA$3, FALSE)</f>
        <v>0</v>
      </c>
      <c r="BB13" cm="1">
        <f t="array" aca="1" ref="BB13" ca="1">INDIRECT(ADDRESS(ROW(), BB$3-$AF$1+$AF$3))+VLOOKUP($AS13, INDIRECT(ADDRESS($AF$4, COLUMN()-$AF$2-BB$3)&amp;":"&amp;ADDRESS($AF$5, COLUMN()-$AF$1-BB$3)), BB$3, FALSE)+VLOOKUP($AT13, INDIRECT(ADDRESS($AF$4, COLUMN()-$AF$2-BB$3)&amp;":"&amp;ADDRESS($AF$5, COLUMN()-$AF$1-BB$3)), BB$3, FALSE)</f>
        <v>1</v>
      </c>
      <c r="BC13" cm="1">
        <f t="array" aca="1" ref="BC13" ca="1">INDIRECT(ADDRESS(ROW(), BC$3-$AF$1+$AF$3))+VLOOKUP($AS13, INDIRECT(ADDRESS($AF$4, COLUMN()-$AF$2-BC$3)&amp;":"&amp;ADDRESS($AF$5, COLUMN()-$AF$1-BC$3)), BC$3, FALSE)+VLOOKUP($AT13, INDIRECT(ADDRESS($AF$4, COLUMN()-$AF$2-BC$3)&amp;":"&amp;ADDRESS($AF$5, COLUMN()-$AF$1-BC$3)), BC$3, FALSE)</f>
        <v>1</v>
      </c>
      <c r="BD13" cm="1">
        <f t="array" aca="1" ref="BD13" ca="1">INDIRECT(ADDRESS(ROW(), BD$3-$AF$1+$AF$3))+VLOOKUP($AS13, INDIRECT(ADDRESS($AF$4, COLUMN()-$AF$2-BD$3)&amp;":"&amp;ADDRESS($AF$5, COLUMN()-$AF$1-BD$3)), BD$3, FALSE)+VLOOKUP($AT13, INDIRECT(ADDRESS($AF$4, COLUMN()-$AF$2-BD$3)&amp;":"&amp;ADDRESS($AF$5, COLUMN()-$AF$1-BD$3)), BD$3, FALSE)</f>
        <v>1</v>
      </c>
      <c r="BE13" cm="1">
        <f t="array" aca="1" ref="BE13" ca="1">INDIRECT(ADDRESS(ROW(), BE$3-$AF$1+$AF$3))+VLOOKUP($AS13, INDIRECT(ADDRESS($AF$4, COLUMN()-$AF$2-BE$3)&amp;":"&amp;ADDRESS($AF$5, COLUMN()-$AF$1-BE$3)), BE$3, FALSE)+VLOOKUP($AT13, INDIRECT(ADDRESS($AF$4, COLUMN()-$AF$2-BE$3)&amp;":"&amp;ADDRESS($AF$5, COLUMN()-$AF$1-BE$3)), BE$3, FALSE)</f>
        <v>0</v>
      </c>
      <c r="BF13" t="str">
        <f>LEFT($AH13, 1)&amp;RIGHT($A13, 1)</f>
        <v>OB</v>
      </c>
      <c r="BG13" t="str">
        <f>RIGHT($A13, 1)&amp;RIGHT($AH13, 1)</f>
        <v>BH</v>
      </c>
      <c r="BH13" t="str">
        <f t="shared" si="43"/>
        <v>OH</v>
      </c>
      <c r="BI13" cm="1">
        <f t="array" aca="1" ref="BI13" ca="1">INDIRECT(ADDRESS(ROW(), BI$3-$AF$1+$AF$3))+VLOOKUP($AS13, INDIRECT(ADDRESS($AF$4, COLUMN()-$AF$2-BI$3)&amp;":"&amp;ADDRESS($AF$5, COLUMN()-$AF$1-BI$3)), BI$3, FALSE)+VLOOKUP($AT13, INDIRECT(ADDRESS($AF$4, COLUMN()-$AF$2-BI$3)&amp;":"&amp;ADDRESS($AF$5, COLUMN()-$AF$1-BI$3)), BI$3, FALSE)</f>
        <v>1</v>
      </c>
      <c r="BJ13" cm="1">
        <f t="array" aca="1" ref="BJ13" ca="1">INDIRECT(ADDRESS(ROW(), BJ$3-$AF$1+$AF$3))+VLOOKUP($AS13, INDIRECT(ADDRESS($AF$4, COLUMN()-$AF$2-BJ$3)&amp;":"&amp;ADDRESS($AF$5, COLUMN()-$AF$1-BJ$3)), BJ$3, FALSE)+VLOOKUP($AT13, INDIRECT(ADDRESS($AF$4, COLUMN()-$AF$2-BJ$3)&amp;":"&amp;ADDRESS($AF$5, COLUMN()-$AF$1-BJ$3)), BJ$3, FALSE)</f>
        <v>0</v>
      </c>
      <c r="BK13" cm="1">
        <f t="array" aca="1" ref="BK13" ca="1">INDIRECT(ADDRESS(ROW(), BK$3-$AF$1+$AF$3))+VLOOKUP($AS13, INDIRECT(ADDRESS($AF$4, COLUMN()-$AF$2-BK$3)&amp;":"&amp;ADDRESS($AF$5, COLUMN()-$AF$1-BK$3)), BK$3, FALSE)+VLOOKUP($AT13, INDIRECT(ADDRESS($AF$4, COLUMN()-$AF$2-BK$3)&amp;":"&amp;ADDRESS($AF$5, COLUMN()-$AF$1-BK$3)), BK$3, FALSE)</f>
        <v>0</v>
      </c>
      <c r="BL13" cm="1">
        <f t="array" aca="1" ref="BL13" ca="1">INDIRECT(ADDRESS(ROW(), BL$3-$AF$1+$AF$3))+VLOOKUP($AS13, INDIRECT(ADDRESS($AF$4, COLUMN()-$AF$2-BL$3)&amp;":"&amp;ADDRESS($AF$5, COLUMN()-$AF$1-BL$3)), BL$3, FALSE)+VLOOKUP($AT13, INDIRECT(ADDRESS($AF$4, COLUMN()-$AF$2-BL$3)&amp;":"&amp;ADDRESS($AF$5, COLUMN()-$AF$1-BL$3)), BL$3, FALSE)</f>
        <v>0</v>
      </c>
      <c r="BM13" cm="1">
        <f t="array" aca="1" ref="BM13" ca="1">INDIRECT(ADDRESS(ROW(), BM$3-$AF$1+$AF$3))+VLOOKUP($AS13, INDIRECT(ADDRESS($AF$4, COLUMN()-$AF$2-BM$3)&amp;":"&amp;ADDRESS($AF$5, COLUMN()-$AF$1-BM$3)), BM$3, FALSE)+VLOOKUP($AT13, INDIRECT(ADDRESS($AF$4, COLUMN()-$AF$2-BM$3)&amp;":"&amp;ADDRESS($AF$5, COLUMN()-$AF$1-BM$3)), BM$3, FALSE)</f>
        <v>1</v>
      </c>
      <c r="BN13" cm="1">
        <f t="array" aca="1" ref="BN13" ca="1">INDIRECT(ADDRESS(ROW(), BN$3-$AF$1+$AF$3))+VLOOKUP($AS13, INDIRECT(ADDRESS($AF$4, COLUMN()-$AF$2-BN$3)&amp;":"&amp;ADDRESS($AF$5, COLUMN()-$AF$1-BN$3)), BN$3, FALSE)+VLOOKUP($AT13, INDIRECT(ADDRESS($AF$4, COLUMN()-$AF$2-BN$3)&amp;":"&amp;ADDRESS($AF$5, COLUMN()-$AF$1-BN$3)), BN$3, FALSE)</f>
        <v>1</v>
      </c>
      <c r="BO13" cm="1">
        <f t="array" aca="1" ref="BO13" ca="1">INDIRECT(ADDRESS(ROW(), BO$3-$AF$1+$AF$3))+VLOOKUP($AS13, INDIRECT(ADDRESS($AF$4, COLUMN()-$AF$2-BO$3)&amp;":"&amp;ADDRESS($AF$5, COLUMN()-$AF$1-BO$3)), BO$3, FALSE)+VLOOKUP($AT13, INDIRECT(ADDRESS($AF$4, COLUMN()-$AF$2-BO$3)&amp;":"&amp;ADDRESS($AF$5, COLUMN()-$AF$1-BO$3)), BO$3, FALSE)</f>
        <v>1</v>
      </c>
      <c r="BP13" cm="1">
        <f t="array" aca="1" ref="BP13" ca="1">INDIRECT(ADDRESS(ROW(), BP$3-$AF$1+$AF$3))+VLOOKUP($AS13, INDIRECT(ADDRESS($AF$4, COLUMN()-$AF$2-BP$3)&amp;":"&amp;ADDRESS($AF$5, COLUMN()-$AF$1-BP$3)), BP$3, FALSE)+VLOOKUP($AT13, INDIRECT(ADDRESS($AF$4, COLUMN()-$AF$2-BP$3)&amp;":"&amp;ADDRESS($AF$5, COLUMN()-$AF$1-BP$3)), BP$3, FALSE)</f>
        <v>2</v>
      </c>
      <c r="BQ13" cm="1">
        <f t="array" aca="1" ref="BQ13" ca="1">INDIRECT(ADDRESS(ROW(), BQ$3-$AF$1+$AF$3))+VLOOKUP($AS13, INDIRECT(ADDRESS($AF$4, COLUMN()-$AF$2-BQ$3)&amp;":"&amp;ADDRESS($AF$5, COLUMN()-$AF$1-BQ$3)), BQ$3, FALSE)+VLOOKUP($AT13, INDIRECT(ADDRESS($AF$4, COLUMN()-$AF$2-BQ$3)&amp;":"&amp;ADDRESS($AF$5, COLUMN()-$AF$1-BQ$3)), BQ$3, FALSE)</f>
        <v>1</v>
      </c>
      <c r="BR13" cm="1">
        <f t="array" aca="1" ref="BR13" ca="1">INDIRECT(ADDRESS(ROW(), BR$3-$AF$1+$AF$3))+VLOOKUP($AS13, INDIRECT(ADDRESS($AF$4, COLUMN()-$AF$2-BR$3)&amp;":"&amp;ADDRESS($AF$5, COLUMN()-$AF$1-BR$3)), BR$3, FALSE)+VLOOKUP($AT13, INDIRECT(ADDRESS($AF$4, COLUMN()-$AF$2-BR$3)&amp;":"&amp;ADDRESS($AF$5, COLUMN()-$AF$1-BR$3)), BR$3, FALSE)</f>
        <v>0</v>
      </c>
      <c r="BS13" t="str">
        <f>LEFT($AH13, 1)&amp;RIGHT($A13, 1)</f>
        <v>OB</v>
      </c>
      <c r="BT13" t="str">
        <f>RIGHT($A13, 1)&amp;RIGHT($AH13, 1)</f>
        <v>BH</v>
      </c>
      <c r="BU13" t="str">
        <f t="shared" si="44"/>
        <v>OH</v>
      </c>
      <c r="BV13" cm="1">
        <f t="array" aca="1" ref="BV13" ca="1">INDIRECT(ADDRESS(ROW(), BV$3-$AF$1+$AF$3))+VLOOKUP($AS13, INDIRECT(ADDRESS($AF$4, COLUMN()-$AF$2-BV$3)&amp;":"&amp;ADDRESS($AF$5, COLUMN()-$AF$1-BV$3)), BV$3, FALSE)+VLOOKUP($AT13, INDIRECT(ADDRESS($AF$4, COLUMN()-$AF$2-BV$3)&amp;":"&amp;ADDRESS($AF$5, COLUMN()-$AF$1-BV$3)), BV$3, FALSE)</f>
        <v>2</v>
      </c>
      <c r="BW13" cm="1">
        <f t="array" aca="1" ref="BW13" ca="1">INDIRECT(ADDRESS(ROW(), BW$3-$AF$1+$AF$3))+VLOOKUP($AS13, INDIRECT(ADDRESS($AF$4, COLUMN()-$AF$2-BW$3)&amp;":"&amp;ADDRESS($AF$5, COLUMN()-$AF$1-BW$3)), BW$3, FALSE)+VLOOKUP($AT13, INDIRECT(ADDRESS($AF$4, COLUMN()-$AF$2-BW$3)&amp;":"&amp;ADDRESS($AF$5, COLUMN()-$AF$1-BW$3)), BW$3, FALSE)</f>
        <v>1</v>
      </c>
      <c r="BX13" cm="1">
        <f t="array" aca="1" ref="BX13" ca="1">INDIRECT(ADDRESS(ROW(), BX$3-$AF$1+$AF$3))+VLOOKUP($AS13, INDIRECT(ADDRESS($AF$4, COLUMN()-$AF$2-BX$3)&amp;":"&amp;ADDRESS($AF$5, COLUMN()-$AF$1-BX$3)), BX$3, FALSE)+VLOOKUP($AT13, INDIRECT(ADDRESS($AF$4, COLUMN()-$AF$2-BX$3)&amp;":"&amp;ADDRESS($AF$5, COLUMN()-$AF$1-BX$3)), BX$3, FALSE)</f>
        <v>0</v>
      </c>
      <c r="BY13" cm="1">
        <f t="array" aca="1" ref="BY13" ca="1">INDIRECT(ADDRESS(ROW(), BY$3-$AF$1+$AF$3))+VLOOKUP($AS13, INDIRECT(ADDRESS($AF$4, COLUMN()-$AF$2-BY$3)&amp;":"&amp;ADDRESS($AF$5, COLUMN()-$AF$1-BY$3)), BY$3, FALSE)+VLOOKUP($AT13, INDIRECT(ADDRESS($AF$4, COLUMN()-$AF$2-BY$3)&amp;":"&amp;ADDRESS($AF$5, COLUMN()-$AF$1-BY$3)), BY$3, FALSE)</f>
        <v>3</v>
      </c>
      <c r="BZ13" cm="1">
        <f t="array" aca="1" ref="BZ13" ca="1">INDIRECT(ADDRESS(ROW(), BZ$3-$AF$1+$AF$3))+VLOOKUP($AS13, INDIRECT(ADDRESS($AF$4, COLUMN()-$AF$2-BZ$3)&amp;":"&amp;ADDRESS($AF$5, COLUMN()-$AF$1-BZ$3)), BZ$3, FALSE)+VLOOKUP($AT13, INDIRECT(ADDRESS($AF$4, COLUMN()-$AF$2-BZ$3)&amp;":"&amp;ADDRESS($AF$5, COLUMN()-$AF$1-BZ$3)), BZ$3, FALSE)</f>
        <v>1</v>
      </c>
      <c r="CA13" cm="1">
        <f t="array" aca="1" ref="CA13" ca="1">INDIRECT(ADDRESS(ROW(), CA$3-$AF$1+$AF$3))+VLOOKUP($AS13, INDIRECT(ADDRESS($AF$4, COLUMN()-$AF$2-CA$3)&amp;":"&amp;ADDRESS($AF$5, COLUMN()-$AF$1-CA$3)), CA$3, FALSE)+VLOOKUP($AT13, INDIRECT(ADDRESS($AF$4, COLUMN()-$AF$2-CA$3)&amp;":"&amp;ADDRESS($AF$5, COLUMN()-$AF$1-CA$3)), CA$3, FALSE)</f>
        <v>1</v>
      </c>
      <c r="CB13" cm="1">
        <f t="array" aca="1" ref="CB13" ca="1">INDIRECT(ADDRESS(ROW(), CB$3-$AF$1+$AF$3))+VLOOKUP($AS13, INDIRECT(ADDRESS($AF$4, COLUMN()-$AF$2-CB$3)&amp;":"&amp;ADDRESS($AF$5, COLUMN()-$AF$1-CB$3)), CB$3, FALSE)+VLOOKUP($AT13, INDIRECT(ADDRESS($AF$4, COLUMN()-$AF$2-CB$3)&amp;":"&amp;ADDRESS($AF$5, COLUMN()-$AF$1-CB$3)), CB$3, FALSE)</f>
        <v>3</v>
      </c>
      <c r="CC13" cm="1">
        <f t="array" aca="1" ref="CC13" ca="1">INDIRECT(ADDRESS(ROW(), CC$3-$AF$1+$AF$3))+VLOOKUP($AS13, INDIRECT(ADDRESS($AF$4, COLUMN()-$AF$2-CC$3)&amp;":"&amp;ADDRESS($AF$5, COLUMN()-$AF$1-CC$3)), CC$3, FALSE)+VLOOKUP($AT13, INDIRECT(ADDRESS($AF$4, COLUMN()-$AF$2-CC$3)&amp;":"&amp;ADDRESS($AF$5, COLUMN()-$AF$1-CC$3)), CC$3, FALSE)</f>
        <v>3</v>
      </c>
      <c r="CD13" cm="1">
        <f t="array" aca="1" ref="CD13" ca="1">INDIRECT(ADDRESS(ROW(), CD$3-$AF$1+$AF$3))+VLOOKUP($AS13, INDIRECT(ADDRESS($AF$4, COLUMN()-$AF$2-CD$3)&amp;":"&amp;ADDRESS($AF$5, COLUMN()-$AF$1-CD$3)), CD$3, FALSE)+VLOOKUP($AT13, INDIRECT(ADDRESS($AF$4, COLUMN()-$AF$2-CD$3)&amp;":"&amp;ADDRESS($AF$5, COLUMN()-$AF$1-CD$3)), CD$3, FALSE)</f>
        <v>1</v>
      </c>
      <c r="CE13" cm="1">
        <f t="array" aca="1" ref="CE13" ca="1">INDIRECT(ADDRESS(ROW(), CE$3-$AF$1+$AF$3))+VLOOKUP($AS13, INDIRECT(ADDRESS($AF$4, COLUMN()-$AF$2-CE$3)&amp;":"&amp;ADDRESS($AF$5, COLUMN()-$AF$1-CE$3)), CE$3, FALSE)+VLOOKUP($AT13, INDIRECT(ADDRESS($AF$4, COLUMN()-$AF$2-CE$3)&amp;":"&amp;ADDRESS($AF$5, COLUMN()-$AF$1-CE$3)), CE$3, FALSE)</f>
        <v>0</v>
      </c>
      <c r="CF13" t="str">
        <f>LEFT($AH13, 1)&amp;RIGHT($A13, 1)</f>
        <v>OB</v>
      </c>
      <c r="CG13" t="str">
        <f>RIGHT($A13, 1)&amp;RIGHT($AH13, 1)</f>
        <v>BH</v>
      </c>
      <c r="CH13" t="str">
        <f t="shared" si="45"/>
        <v>OH</v>
      </c>
      <c r="CI13" cm="1">
        <f t="array" aca="1" ref="CI13" ca="1">INDIRECT(ADDRESS(ROW(), CI$3-$AF$1+$AF$3))+VLOOKUP($AS13, INDIRECT(ADDRESS($AF$4, COLUMN()-$AF$2-CI$3)&amp;":"&amp;ADDRESS($AF$5, COLUMN()-$AF$1-CI$3)), CI$3, FALSE)+VLOOKUP($AT13, INDIRECT(ADDRESS($AF$4, COLUMN()-$AF$2-CI$3)&amp;":"&amp;ADDRESS($AF$5, COLUMN()-$AF$1-CI$3)), CI$3, FALSE)</f>
        <v>2</v>
      </c>
      <c r="CJ13" cm="1">
        <f t="array" aca="1" ref="CJ13" ca="1">INDIRECT(ADDRESS(ROW(), CJ$3-$AF$1+$AF$3))+VLOOKUP($AS13, INDIRECT(ADDRESS($AF$4, COLUMN()-$AF$2-CJ$3)&amp;":"&amp;ADDRESS($AF$5, COLUMN()-$AF$1-CJ$3)), CJ$3, FALSE)+VLOOKUP($AT13, INDIRECT(ADDRESS($AF$4, COLUMN()-$AF$2-CJ$3)&amp;":"&amp;ADDRESS($AF$5, COLUMN()-$AF$1-CJ$3)), CJ$3, FALSE)</f>
        <v>2</v>
      </c>
      <c r="CK13" cm="1">
        <f t="array" aca="1" ref="CK13" ca="1">INDIRECT(ADDRESS(ROW(), CK$3-$AF$1+$AF$3))+VLOOKUP($AS13, INDIRECT(ADDRESS($AF$4, COLUMN()-$AF$2-CK$3)&amp;":"&amp;ADDRESS($AF$5, COLUMN()-$AF$1-CK$3)), CK$3, FALSE)+VLOOKUP($AT13, INDIRECT(ADDRESS($AF$4, COLUMN()-$AF$2-CK$3)&amp;":"&amp;ADDRESS($AF$5, COLUMN()-$AF$1-CK$3)), CK$3, FALSE)</f>
        <v>1</v>
      </c>
      <c r="CL13" cm="1">
        <f t="array" aca="1" ref="CL13" ca="1">INDIRECT(ADDRESS(ROW(), CL$3-$AF$1+$AF$3))+VLOOKUP($AS13, INDIRECT(ADDRESS($AF$4, COLUMN()-$AF$2-CL$3)&amp;":"&amp;ADDRESS($AF$5, COLUMN()-$AF$1-CL$3)), CL$3, FALSE)+VLOOKUP($AT13, INDIRECT(ADDRESS($AF$4, COLUMN()-$AF$2-CL$3)&amp;":"&amp;ADDRESS($AF$5, COLUMN()-$AF$1-CL$3)), CL$3, FALSE)</f>
        <v>4</v>
      </c>
      <c r="CM13" cm="1">
        <f t="array" aca="1" ref="CM13" ca="1">INDIRECT(ADDRESS(ROW(), CM$3-$AF$1+$AF$3))+VLOOKUP($AS13, INDIRECT(ADDRESS($AF$4, COLUMN()-$AF$2-CM$3)&amp;":"&amp;ADDRESS($AF$5, COLUMN()-$AF$1-CM$3)), CM$3, FALSE)+VLOOKUP($AT13, INDIRECT(ADDRESS($AF$4, COLUMN()-$AF$2-CM$3)&amp;":"&amp;ADDRESS($AF$5, COLUMN()-$AF$1-CM$3)), CM$3, FALSE)</f>
        <v>2</v>
      </c>
      <c r="CN13" cm="1">
        <f t="array" aca="1" ref="CN13" ca="1">INDIRECT(ADDRESS(ROW(), CN$3-$AF$1+$AF$3))+VLOOKUP($AS13, INDIRECT(ADDRESS($AF$4, COLUMN()-$AF$2-CN$3)&amp;":"&amp;ADDRESS($AF$5, COLUMN()-$AF$1-CN$3)), CN$3, FALSE)+VLOOKUP($AT13, INDIRECT(ADDRESS($AF$4, COLUMN()-$AF$2-CN$3)&amp;":"&amp;ADDRESS($AF$5, COLUMN()-$AF$1-CN$3)), CN$3, FALSE)</f>
        <v>1</v>
      </c>
      <c r="CO13" cm="1">
        <f t="array" aca="1" ref="CO13" ca="1">INDIRECT(ADDRESS(ROW(), CO$3-$AF$1+$AF$3))+VLOOKUP($AS13, INDIRECT(ADDRESS($AF$4, COLUMN()-$AF$2-CO$3)&amp;":"&amp;ADDRESS($AF$5, COLUMN()-$AF$1-CO$3)), CO$3, FALSE)+VLOOKUP($AT13, INDIRECT(ADDRESS($AF$4, COLUMN()-$AF$2-CO$3)&amp;":"&amp;ADDRESS($AF$5, COLUMN()-$AF$1-CO$3)), CO$3, FALSE)</f>
        <v>4</v>
      </c>
      <c r="CP13" cm="1">
        <f t="array" aca="1" ref="CP13" ca="1">INDIRECT(ADDRESS(ROW(), CP$3-$AF$1+$AF$3))+VLOOKUP($AS13, INDIRECT(ADDRESS($AF$4, COLUMN()-$AF$2-CP$3)&amp;":"&amp;ADDRESS($AF$5, COLUMN()-$AF$1-CP$3)), CP$3, FALSE)+VLOOKUP($AT13, INDIRECT(ADDRESS($AF$4, COLUMN()-$AF$2-CP$3)&amp;":"&amp;ADDRESS($AF$5, COLUMN()-$AF$1-CP$3)), CP$3, FALSE)</f>
        <v>10</v>
      </c>
      <c r="CQ13" cm="1">
        <f t="array" aca="1" ref="CQ13" ca="1">INDIRECT(ADDRESS(ROW(), CQ$3-$AF$1+$AF$3))+VLOOKUP($AS13, INDIRECT(ADDRESS($AF$4, COLUMN()-$AF$2-CQ$3)&amp;":"&amp;ADDRESS($AF$5, COLUMN()-$AF$1-CQ$3)), CQ$3, FALSE)+VLOOKUP($AT13, INDIRECT(ADDRESS($AF$4, COLUMN()-$AF$2-CQ$3)&amp;":"&amp;ADDRESS($AF$5, COLUMN()-$AF$1-CQ$3)), CQ$3, FALSE)</f>
        <v>4</v>
      </c>
      <c r="CR13" cm="1">
        <f t="array" aca="1" ref="CR13" ca="1">INDIRECT(ADDRESS(ROW(), CR$3-$AF$1+$AF$3))+VLOOKUP($AS13, INDIRECT(ADDRESS($AF$4, COLUMN()-$AF$2-CR$3)&amp;":"&amp;ADDRESS($AF$5, COLUMN()-$AF$1-CR$3)), CR$3, FALSE)+VLOOKUP($AT13, INDIRECT(ADDRESS($AF$4, COLUMN()-$AF$2-CR$3)&amp;":"&amp;ADDRESS($AF$5, COLUMN()-$AF$1-CR$3)), CR$3, FALSE)</f>
        <v>1</v>
      </c>
      <c r="CS13" t="str">
        <f>LEFT($AH13, 1)&amp;RIGHT($A13, 1)</f>
        <v>OB</v>
      </c>
      <c r="CT13" t="str">
        <f>RIGHT($A13, 1)&amp;RIGHT($AH13, 1)</f>
        <v>BH</v>
      </c>
      <c r="CU13" t="str">
        <f t="shared" si="46"/>
        <v>OH</v>
      </c>
      <c r="CV13" cm="1">
        <f t="array" aca="1" ref="CV13" ca="1">INDIRECT(ADDRESS(ROW(), CV$3-$AF$1+$AF$3))+VLOOKUP($AS13, INDIRECT(ADDRESS($AF$4, COLUMN()-$AF$2-CV$3)&amp;":"&amp;ADDRESS($AF$5, COLUMN()-$AF$1-CV$3)), CV$3, FALSE)+VLOOKUP($AT13, INDIRECT(ADDRESS($AF$4, COLUMN()-$AF$2-CV$3)&amp;":"&amp;ADDRESS($AF$5, COLUMN()-$AF$1-CV$3)), CV$3, FALSE)</f>
        <v>4</v>
      </c>
      <c r="CW13" cm="1">
        <f t="array" aca="1" ref="CW13" ca="1">INDIRECT(ADDRESS(ROW(), CW$3-$AF$1+$AF$3))+VLOOKUP($AS13, INDIRECT(ADDRESS($AF$4, COLUMN()-$AF$2-CW$3)&amp;":"&amp;ADDRESS($AF$5, COLUMN()-$AF$1-CW$3)), CW$3, FALSE)+VLOOKUP($AT13, INDIRECT(ADDRESS($AF$4, COLUMN()-$AF$2-CW$3)&amp;":"&amp;ADDRESS($AF$5, COLUMN()-$AF$1-CW$3)), CW$3, FALSE)</f>
        <v>5</v>
      </c>
      <c r="CX13" cm="1">
        <f t="array" aca="1" ref="CX13" ca="1">INDIRECT(ADDRESS(ROW(), CX$3-$AF$1+$AF$3))+VLOOKUP($AS13, INDIRECT(ADDRESS($AF$4, COLUMN()-$AF$2-CX$3)&amp;":"&amp;ADDRESS($AF$5, COLUMN()-$AF$1-CX$3)), CX$3, FALSE)+VLOOKUP($AT13, INDIRECT(ADDRESS($AF$4, COLUMN()-$AF$2-CX$3)&amp;":"&amp;ADDRESS($AF$5, COLUMN()-$AF$1-CX$3)), CX$3, FALSE)</f>
        <v>2</v>
      </c>
      <c r="CY13" cm="1">
        <f t="array" aca="1" ref="CY13" ca="1">INDIRECT(ADDRESS(ROW(), CY$3-$AF$1+$AF$3))+VLOOKUP($AS13, INDIRECT(ADDRESS($AF$4, COLUMN()-$AF$2-CY$3)&amp;":"&amp;ADDRESS($AF$5, COLUMN()-$AF$1-CY$3)), CY$3, FALSE)+VLOOKUP($AT13, INDIRECT(ADDRESS($AF$4, COLUMN()-$AF$2-CY$3)&amp;":"&amp;ADDRESS($AF$5, COLUMN()-$AF$1-CY$3)), CY$3, FALSE)</f>
        <v>8</v>
      </c>
      <c r="CZ13" cm="1">
        <f t="array" aca="1" ref="CZ13" ca="1">INDIRECT(ADDRESS(ROW(), CZ$3-$AF$1+$AF$3))+VLOOKUP($AS13, INDIRECT(ADDRESS($AF$4, COLUMN()-$AF$2-CZ$3)&amp;":"&amp;ADDRESS($AF$5, COLUMN()-$AF$1-CZ$3)), CZ$3, FALSE)+VLOOKUP($AT13, INDIRECT(ADDRESS($AF$4, COLUMN()-$AF$2-CZ$3)&amp;":"&amp;ADDRESS($AF$5, COLUMN()-$AF$1-CZ$3)), CZ$3, FALSE)</f>
        <v>7</v>
      </c>
      <c r="DA13" cm="1">
        <f t="array" aca="1" ref="DA13" ca="1">INDIRECT(ADDRESS(ROW(), DA$3-$AF$1+$AF$3))+VLOOKUP($AS13, INDIRECT(ADDRESS($AF$4, COLUMN()-$AF$2-DA$3)&amp;":"&amp;ADDRESS($AF$5, COLUMN()-$AF$1-DA$3)), DA$3, FALSE)+VLOOKUP($AT13, INDIRECT(ADDRESS($AF$4, COLUMN()-$AF$2-DA$3)&amp;":"&amp;ADDRESS($AF$5, COLUMN()-$AF$1-DA$3)), DA$3, FALSE)</f>
        <v>5</v>
      </c>
      <c r="DB13" cm="1">
        <f t="array" aca="1" ref="DB13" ca="1">INDIRECT(ADDRESS(ROW(), DB$3-$AF$1+$AF$3))+VLOOKUP($AS13, INDIRECT(ADDRESS($AF$4, COLUMN()-$AF$2-DB$3)&amp;":"&amp;ADDRESS($AF$5, COLUMN()-$AF$1-DB$3)), DB$3, FALSE)+VLOOKUP($AT13, INDIRECT(ADDRESS($AF$4, COLUMN()-$AF$2-DB$3)&amp;":"&amp;ADDRESS($AF$5, COLUMN()-$AF$1-DB$3)), DB$3, FALSE)</f>
        <v>8</v>
      </c>
      <c r="DC13" cm="1">
        <f t="array" aca="1" ref="DC13" ca="1">INDIRECT(ADDRESS(ROW(), DC$3-$AF$1+$AF$3))+VLOOKUP($AS13, INDIRECT(ADDRESS($AF$4, COLUMN()-$AF$2-DC$3)&amp;":"&amp;ADDRESS($AF$5, COLUMN()-$AF$1-DC$3)), DC$3, FALSE)+VLOOKUP($AT13, INDIRECT(ADDRESS($AF$4, COLUMN()-$AF$2-DC$3)&amp;":"&amp;ADDRESS($AF$5, COLUMN()-$AF$1-DC$3)), DC$3, FALSE)</f>
        <v>16</v>
      </c>
      <c r="DD13" cm="1">
        <f t="array" aca="1" ref="DD13" ca="1">INDIRECT(ADDRESS(ROW(), DD$3-$AF$1+$AF$3))+VLOOKUP($AS13, INDIRECT(ADDRESS($AF$4, COLUMN()-$AF$2-DD$3)&amp;":"&amp;ADDRESS($AF$5, COLUMN()-$AF$1-DD$3)), DD$3, FALSE)+VLOOKUP($AT13, INDIRECT(ADDRESS($AF$4, COLUMN()-$AF$2-DD$3)&amp;":"&amp;ADDRESS($AF$5, COLUMN()-$AF$1-DD$3)), DD$3, FALSE)</f>
        <v>6</v>
      </c>
      <c r="DE13" cm="1">
        <f t="array" aca="1" ref="DE13" ca="1">INDIRECT(ADDRESS(ROW(), DE$3-$AF$1+$AF$3))+VLOOKUP($AS13, INDIRECT(ADDRESS($AF$4, COLUMN()-$AF$2-DE$3)&amp;":"&amp;ADDRESS($AF$5, COLUMN()-$AF$1-DE$3)), DE$3, FALSE)+VLOOKUP($AT13, INDIRECT(ADDRESS($AF$4, COLUMN()-$AF$2-DE$3)&amp;":"&amp;ADDRESS($AF$5, COLUMN()-$AF$1-DE$3)), DE$3, FALSE)</f>
        <v>2</v>
      </c>
      <c r="DF13" t="str">
        <f>LEFT($AH13, 1)&amp;RIGHT($A13, 1)</f>
        <v>OB</v>
      </c>
      <c r="DG13" t="str">
        <f>RIGHT($A13, 1)&amp;RIGHT($AH13, 1)</f>
        <v>BH</v>
      </c>
      <c r="DH13" t="str">
        <f t="shared" si="47"/>
        <v>OH</v>
      </c>
      <c r="DI13" cm="1">
        <f t="array" aca="1" ref="DI13" ca="1">INDIRECT(ADDRESS(ROW(), DI$3-$AF$1+$AF$3))+VLOOKUP($AS13, INDIRECT(ADDRESS($AF$4, COLUMN()-$AF$2-DI$3)&amp;":"&amp;ADDRESS($AF$5, COLUMN()-$AF$1-DI$3)), DI$3, FALSE)+VLOOKUP($AT13, INDIRECT(ADDRESS($AF$4, COLUMN()-$AF$2-DI$3)&amp;":"&amp;ADDRESS($AF$5, COLUMN()-$AF$1-DI$3)), DI$3, FALSE)</f>
        <v>12</v>
      </c>
      <c r="DJ13" cm="1">
        <f t="array" aca="1" ref="DJ13" ca="1">INDIRECT(ADDRESS(ROW(), DJ$3-$AF$1+$AF$3))+VLOOKUP($AS13, INDIRECT(ADDRESS($AF$4, COLUMN()-$AF$2-DJ$3)&amp;":"&amp;ADDRESS($AF$5, COLUMN()-$AF$1-DJ$3)), DJ$3, FALSE)+VLOOKUP($AT13, INDIRECT(ADDRESS($AF$4, COLUMN()-$AF$2-DJ$3)&amp;":"&amp;ADDRESS($AF$5, COLUMN()-$AF$1-DJ$3)), DJ$3, FALSE)</f>
        <v>12</v>
      </c>
      <c r="DK13" cm="1">
        <f t="array" aca="1" ref="DK13" ca="1">INDIRECT(ADDRESS(ROW(), DK$3-$AF$1+$AF$3))+VLOOKUP($AS13, INDIRECT(ADDRESS($AF$4, COLUMN()-$AF$2-DK$3)&amp;":"&amp;ADDRESS($AF$5, COLUMN()-$AF$1-DK$3)), DK$3, FALSE)+VLOOKUP($AT13, INDIRECT(ADDRESS($AF$4, COLUMN()-$AF$2-DK$3)&amp;":"&amp;ADDRESS($AF$5, COLUMN()-$AF$1-DK$3)), DK$3, FALSE)</f>
        <v>6</v>
      </c>
      <c r="DL13" cm="1">
        <f t="array" aca="1" ref="DL13" ca="1">INDIRECT(ADDRESS(ROW(), DL$3-$AF$1+$AF$3))+VLOOKUP($AS13, INDIRECT(ADDRESS($AF$4, COLUMN()-$AF$2-DL$3)&amp;":"&amp;ADDRESS($AF$5, COLUMN()-$AF$1-DL$3)), DL$3, FALSE)+VLOOKUP($AT13, INDIRECT(ADDRESS($AF$4, COLUMN()-$AF$2-DL$3)&amp;":"&amp;ADDRESS($AF$5, COLUMN()-$AF$1-DL$3)), DL$3, FALSE)</f>
        <v>13</v>
      </c>
      <c r="DM13" cm="1">
        <f t="array" aca="1" ref="DM13" ca="1">INDIRECT(ADDRESS(ROW(), DM$3-$AF$1+$AF$3))+VLOOKUP($AS13, INDIRECT(ADDRESS($AF$4, COLUMN()-$AF$2-DM$3)&amp;":"&amp;ADDRESS($AF$5, COLUMN()-$AF$1-DM$3)), DM$3, FALSE)+VLOOKUP($AT13, INDIRECT(ADDRESS($AF$4, COLUMN()-$AF$2-DM$3)&amp;":"&amp;ADDRESS($AF$5, COLUMN()-$AF$1-DM$3)), DM$3, FALSE)</f>
        <v>10</v>
      </c>
      <c r="DN13" cm="1">
        <f t="array" aca="1" ref="DN13" ca="1">INDIRECT(ADDRESS(ROW(), DN$3-$AF$1+$AF$3))+VLOOKUP($AS13, INDIRECT(ADDRESS($AF$4, COLUMN()-$AF$2-DN$3)&amp;":"&amp;ADDRESS($AF$5, COLUMN()-$AF$1-DN$3)), DN$3, FALSE)+VLOOKUP($AT13, INDIRECT(ADDRESS($AF$4, COLUMN()-$AF$2-DN$3)&amp;":"&amp;ADDRESS($AF$5, COLUMN()-$AF$1-DN$3)), DN$3, FALSE)</f>
        <v>7</v>
      </c>
      <c r="DO13" cm="1">
        <f t="array" aca="1" ref="DO13" ca="1">INDIRECT(ADDRESS(ROW(), DO$3-$AF$1+$AF$3))+VLOOKUP($AS13, INDIRECT(ADDRESS($AF$4, COLUMN()-$AF$2-DO$3)&amp;":"&amp;ADDRESS($AF$5, COLUMN()-$AF$1-DO$3)), DO$3, FALSE)+VLOOKUP($AT13, INDIRECT(ADDRESS($AF$4, COLUMN()-$AF$2-DO$3)&amp;":"&amp;ADDRESS($AF$5, COLUMN()-$AF$1-DO$3)), DO$3, FALSE)</f>
        <v>17</v>
      </c>
      <c r="DP13" cm="1">
        <f t="array" aca="1" ref="DP13" ca="1">INDIRECT(ADDRESS(ROW(), DP$3-$AF$1+$AF$3))+VLOOKUP($AS13, INDIRECT(ADDRESS($AF$4, COLUMN()-$AF$2-DP$3)&amp;":"&amp;ADDRESS($AF$5, COLUMN()-$AF$1-DP$3)), DP$3, FALSE)+VLOOKUP($AT13, INDIRECT(ADDRESS($AF$4, COLUMN()-$AF$2-DP$3)&amp;":"&amp;ADDRESS($AF$5, COLUMN()-$AF$1-DP$3)), DP$3, FALSE)</f>
        <v>34</v>
      </c>
      <c r="DQ13" cm="1">
        <f t="array" aca="1" ref="DQ13" ca="1">INDIRECT(ADDRESS(ROW(), DQ$3-$AF$1+$AF$3))+VLOOKUP($AS13, INDIRECT(ADDRESS($AF$4, COLUMN()-$AF$2-DQ$3)&amp;":"&amp;ADDRESS($AF$5, COLUMN()-$AF$1-DQ$3)), DQ$3, FALSE)+VLOOKUP($AT13, INDIRECT(ADDRESS($AF$4, COLUMN()-$AF$2-DQ$3)&amp;":"&amp;ADDRESS($AF$5, COLUMN()-$AF$1-DQ$3)), DQ$3, FALSE)</f>
        <v>13</v>
      </c>
      <c r="DR13" cm="1">
        <f t="array" aca="1" ref="DR13" ca="1">INDIRECT(ADDRESS(ROW(), DR$3-$AF$1+$AF$3))+VLOOKUP($AS13, INDIRECT(ADDRESS($AF$4, COLUMN()-$AF$2-DR$3)&amp;":"&amp;ADDRESS($AF$5, COLUMN()-$AF$1-DR$3)), DR$3, FALSE)+VLOOKUP($AT13, INDIRECT(ADDRESS($AF$4, COLUMN()-$AF$2-DR$3)&amp;":"&amp;ADDRESS($AF$5, COLUMN()-$AF$1-DR$3)), DR$3, FALSE)</f>
        <v>3</v>
      </c>
      <c r="DS13" t="str">
        <f>LEFT($AH13, 1)&amp;RIGHT($A13, 1)</f>
        <v>OB</v>
      </c>
      <c r="DT13" t="str">
        <f>RIGHT($A13, 1)&amp;RIGHT($AH13, 1)</f>
        <v>BH</v>
      </c>
      <c r="DU13" t="str">
        <f t="shared" si="48"/>
        <v>OH</v>
      </c>
      <c r="DV13" cm="1">
        <f t="array" aca="1" ref="DV13" ca="1">INDIRECT(ADDRESS(ROW(), DV$3-$AF$1+$AF$3))+VLOOKUP($AS13, INDIRECT(ADDRESS($AF$4, COLUMN()-$AF$2-DV$3)&amp;":"&amp;ADDRESS($AF$5, COLUMN()-$AF$1-DV$3)), DV$3, FALSE)+VLOOKUP($AT13, INDIRECT(ADDRESS($AF$4, COLUMN()-$AF$2-DV$3)&amp;":"&amp;ADDRESS($AF$5, COLUMN()-$AF$1-DV$3)), DV$3, FALSE)</f>
        <v>19</v>
      </c>
      <c r="DW13" cm="1">
        <f t="array" aca="1" ref="DW13" ca="1">INDIRECT(ADDRESS(ROW(), DW$3-$AF$1+$AF$3))+VLOOKUP($AS13, INDIRECT(ADDRESS($AF$4, COLUMN()-$AF$2-DW$3)&amp;":"&amp;ADDRESS($AF$5, COLUMN()-$AF$1-DW$3)), DW$3, FALSE)+VLOOKUP($AT13, INDIRECT(ADDRESS($AF$4, COLUMN()-$AF$2-DW$3)&amp;":"&amp;ADDRESS($AF$5, COLUMN()-$AF$1-DW$3)), DW$3, FALSE)</f>
        <v>33</v>
      </c>
      <c r="DX13" cm="1">
        <f t="array" aca="1" ref="DX13" ca="1">INDIRECT(ADDRESS(ROW(), DX$3-$AF$1+$AF$3))+VLOOKUP($AS13, INDIRECT(ADDRESS($AF$4, COLUMN()-$AF$2-DX$3)&amp;":"&amp;ADDRESS($AF$5, COLUMN()-$AF$1-DX$3)), DX$3, FALSE)+VLOOKUP($AT13, INDIRECT(ADDRESS($AF$4, COLUMN()-$AF$2-DX$3)&amp;":"&amp;ADDRESS($AF$5, COLUMN()-$AF$1-DX$3)), DX$3, FALSE)</f>
        <v>11</v>
      </c>
      <c r="DY13" cm="1">
        <f t="array" aca="1" ref="DY13" ca="1">INDIRECT(ADDRESS(ROW(), DY$3-$AF$1+$AF$3))+VLOOKUP($AS13, INDIRECT(ADDRESS($AF$4, COLUMN()-$AF$2-DY$3)&amp;":"&amp;ADDRESS($AF$5, COLUMN()-$AF$1-DY$3)), DY$3, FALSE)+VLOOKUP($AT13, INDIRECT(ADDRESS($AF$4, COLUMN()-$AF$2-DY$3)&amp;":"&amp;ADDRESS($AF$5, COLUMN()-$AF$1-DY$3)), DY$3, FALSE)</f>
        <v>24</v>
      </c>
      <c r="DZ13" cm="1">
        <f t="array" aca="1" ref="DZ13" ca="1">INDIRECT(ADDRESS(ROW(), DZ$3-$AF$1+$AF$3))+VLOOKUP($AS13, INDIRECT(ADDRESS($AF$4, COLUMN()-$AF$2-DZ$3)&amp;":"&amp;ADDRESS($AF$5, COLUMN()-$AF$1-DZ$3)), DZ$3, FALSE)+VLOOKUP($AT13, INDIRECT(ADDRESS($AF$4, COLUMN()-$AF$2-DZ$3)&amp;":"&amp;ADDRESS($AF$5, COLUMN()-$AF$1-DZ$3)), DZ$3, FALSE)</f>
        <v>22</v>
      </c>
      <c r="EA13" cm="1">
        <f t="array" aca="1" ref="EA13" ca="1">INDIRECT(ADDRESS(ROW(), EA$3-$AF$1+$AF$3))+VLOOKUP($AS13, INDIRECT(ADDRESS($AF$4, COLUMN()-$AF$2-EA$3)&amp;":"&amp;ADDRESS($AF$5, COLUMN()-$AF$1-EA$3)), EA$3, FALSE)+VLOOKUP($AT13, INDIRECT(ADDRESS($AF$4, COLUMN()-$AF$2-EA$3)&amp;":"&amp;ADDRESS($AF$5, COLUMN()-$AF$1-EA$3)), EA$3, FALSE)</f>
        <v>13</v>
      </c>
      <c r="EB13" cm="1">
        <f t="array" aca="1" ref="EB13" ca="1">INDIRECT(ADDRESS(ROW(), EB$3-$AF$1+$AF$3))+VLOOKUP($AS13, INDIRECT(ADDRESS($AF$4, COLUMN()-$AF$2-EB$3)&amp;":"&amp;ADDRESS($AF$5, COLUMN()-$AF$1-EB$3)), EB$3, FALSE)+VLOOKUP($AT13, INDIRECT(ADDRESS($AF$4, COLUMN()-$AF$2-EB$3)&amp;":"&amp;ADDRESS($AF$5, COLUMN()-$AF$1-EB$3)), EB$3, FALSE)</f>
        <v>35</v>
      </c>
      <c r="EC13" cm="1">
        <f t="array" aca="1" ref="EC13" ca="1">INDIRECT(ADDRESS(ROW(), EC$3-$AF$1+$AF$3))+VLOOKUP($AS13, INDIRECT(ADDRESS($AF$4, COLUMN()-$AF$2-EC$3)&amp;":"&amp;ADDRESS($AF$5, COLUMN()-$AF$1-EC$3)), EC$3, FALSE)+VLOOKUP($AT13, INDIRECT(ADDRESS($AF$4, COLUMN()-$AF$2-EC$3)&amp;":"&amp;ADDRESS($AF$5, COLUMN()-$AF$1-EC$3)), EC$3, FALSE)</f>
        <v>62</v>
      </c>
      <c r="ED13" cm="1">
        <f t="array" aca="1" ref="ED13" ca="1">INDIRECT(ADDRESS(ROW(), ED$3-$AF$1+$AF$3))+VLOOKUP($AS13, INDIRECT(ADDRESS($AF$4, COLUMN()-$AF$2-ED$3)&amp;":"&amp;ADDRESS($AF$5, COLUMN()-$AF$1-ED$3)), ED$3, FALSE)+VLOOKUP($AT13, INDIRECT(ADDRESS($AF$4, COLUMN()-$AF$2-ED$3)&amp;":"&amp;ADDRESS($AF$5, COLUMN()-$AF$1-ED$3)), ED$3, FALSE)</f>
        <v>28</v>
      </c>
      <c r="EE13" cm="1">
        <f t="array" aca="1" ref="EE13" ca="1">INDIRECT(ADDRESS(ROW(), EE$3-$AF$1+$AF$3))+VLOOKUP($AS13, INDIRECT(ADDRESS($AF$4, COLUMN()-$AF$2-EE$3)&amp;":"&amp;ADDRESS($AF$5, COLUMN()-$AF$1-EE$3)), EE$3, FALSE)+VLOOKUP($AT13, INDIRECT(ADDRESS($AF$4, COLUMN()-$AF$2-EE$3)&amp;":"&amp;ADDRESS($AF$5, COLUMN()-$AF$1-EE$3)), EE$3, FALSE)</f>
        <v>8</v>
      </c>
      <c r="EF13" t="str">
        <f>LEFT($AH13, 1)&amp;RIGHT($A13, 1)</f>
        <v>OB</v>
      </c>
      <c r="EG13" t="str">
        <f>RIGHT($A13, 1)&amp;RIGHT($AH13, 1)</f>
        <v>BH</v>
      </c>
      <c r="EH13" s="2" t="str">
        <f t="shared" si="49"/>
        <v>OH</v>
      </c>
      <c r="EI13" cm="1">
        <f t="array" aca="1" ref="EI13" ca="1">INDIRECT(ADDRESS(ROW(), EI$3-$AF$1+$AF$3))+VLOOKUP($AS13, INDIRECT(ADDRESS($AF$4, COLUMN()-$AF$2-EI$3)&amp;":"&amp;ADDRESS($AF$5, COLUMN()-$AF$1-EI$3)), EI$3, FALSE)+VLOOKUP($AT13, INDIRECT(ADDRESS($AF$4, COLUMN()-$AF$2-EI$3)&amp;":"&amp;ADDRESS($AF$5, COLUMN()-$AF$1-EI$3)), EI$3, FALSE)</f>
        <v>41</v>
      </c>
      <c r="EJ13" cm="1">
        <f t="array" aca="1" ref="EJ13" ca="1">INDIRECT(ADDRESS(ROW(), EJ$3-$AF$1+$AF$3))+VLOOKUP($AS13, INDIRECT(ADDRESS($AF$4, COLUMN()-$AF$2-EJ$3)&amp;":"&amp;ADDRESS($AF$5, COLUMN()-$AF$1-EJ$3)), EJ$3, FALSE)+VLOOKUP($AT13, INDIRECT(ADDRESS($AF$4, COLUMN()-$AF$2-EJ$3)&amp;":"&amp;ADDRESS($AF$5, COLUMN()-$AF$1-EJ$3)), EJ$3, FALSE)</f>
        <v>68</v>
      </c>
      <c r="EK13" cm="1">
        <f t="array" aca="1" ref="EK13" ca="1">INDIRECT(ADDRESS(ROW(), EK$3-$AF$1+$AF$3))+VLOOKUP($AS13, INDIRECT(ADDRESS($AF$4, COLUMN()-$AF$2-EK$3)&amp;":"&amp;ADDRESS($AF$5, COLUMN()-$AF$1-EK$3)), EK$3, FALSE)+VLOOKUP($AT13, INDIRECT(ADDRESS($AF$4, COLUMN()-$AF$2-EK$3)&amp;":"&amp;ADDRESS($AF$5, COLUMN()-$AF$1-EK$3)), EK$3, FALSE)</f>
        <v>26</v>
      </c>
      <c r="EL13" cm="1">
        <f t="array" aca="1" ref="EL13" ca="1">INDIRECT(ADDRESS(ROW(), EL$3-$AF$1+$AF$3))+VLOOKUP($AS13, INDIRECT(ADDRESS($AF$4, COLUMN()-$AF$2-EL$3)&amp;":"&amp;ADDRESS($AF$5, COLUMN()-$AF$1-EL$3)), EL$3, FALSE)+VLOOKUP($AT13, INDIRECT(ADDRESS($AF$4, COLUMN()-$AF$2-EL$3)&amp;":"&amp;ADDRESS($AF$5, COLUMN()-$AF$1-EL$3)), EL$3, FALSE)</f>
        <v>48</v>
      </c>
      <c r="EM13" cm="1">
        <f t="array" aca="1" ref="EM13" ca="1">INDIRECT(ADDRESS(ROW(), EM$3-$AF$1+$AF$3))+VLOOKUP($AS13, INDIRECT(ADDRESS($AF$4, COLUMN()-$AF$2-EM$3)&amp;":"&amp;ADDRESS($AF$5, COLUMN()-$AF$1-EM$3)), EM$3, FALSE)+VLOOKUP($AT13, INDIRECT(ADDRESS($AF$4, COLUMN()-$AF$2-EM$3)&amp;":"&amp;ADDRESS($AF$5, COLUMN()-$AF$1-EM$3)), EM$3, FALSE)</f>
        <v>46</v>
      </c>
      <c r="EN13" cm="1">
        <f t="array" aca="1" ref="EN13" ca="1">INDIRECT(ADDRESS(ROW(), EN$3-$AF$1+$AF$3))+VLOOKUP($AS13, INDIRECT(ADDRESS($AF$4, COLUMN()-$AF$2-EN$3)&amp;":"&amp;ADDRESS($AF$5, COLUMN()-$AF$1-EN$3)), EN$3, FALSE)+VLOOKUP($AT13, INDIRECT(ADDRESS($AF$4, COLUMN()-$AF$2-EN$3)&amp;":"&amp;ADDRESS($AF$5, COLUMN()-$AF$1-EN$3)), EN$3, FALSE)</f>
        <v>27</v>
      </c>
      <c r="EO13" cm="1">
        <f t="array" aca="1" ref="EO13" ca="1">INDIRECT(ADDRESS(ROW(), EO$3-$AF$1+$AF$3))+VLOOKUP($AS13, INDIRECT(ADDRESS($AF$4, COLUMN()-$AF$2-EO$3)&amp;":"&amp;ADDRESS($AF$5, COLUMN()-$AF$1-EO$3)), EO$3, FALSE)+VLOOKUP($AT13, INDIRECT(ADDRESS($AF$4, COLUMN()-$AF$2-EO$3)&amp;":"&amp;ADDRESS($AF$5, COLUMN()-$AF$1-EO$3)), EO$3, FALSE)</f>
        <v>66</v>
      </c>
      <c r="EP13" cm="1">
        <f t="array" aca="1" ref="EP13" ca="1">INDIRECT(ADDRESS(ROW(), EP$3-$AF$1+$AF$3))+VLOOKUP($AS13, INDIRECT(ADDRESS($AF$4, COLUMN()-$AF$2-EP$3)&amp;":"&amp;ADDRESS($AF$5, COLUMN()-$AF$1-EP$3)), EP$3, FALSE)+VLOOKUP($AT13, INDIRECT(ADDRESS($AF$4, COLUMN()-$AF$2-EP$3)&amp;":"&amp;ADDRESS($AF$5, COLUMN()-$AF$1-EP$3)), EP$3, FALSE)</f>
        <v>125</v>
      </c>
      <c r="EQ13" cm="1">
        <f t="array" aca="1" ref="EQ13" ca="1">INDIRECT(ADDRESS(ROW(), EQ$3-$AF$1+$AF$3))+VLOOKUP($AS13, INDIRECT(ADDRESS($AF$4, COLUMN()-$AF$2-EQ$3)&amp;":"&amp;ADDRESS($AF$5, COLUMN()-$AF$1-EQ$3)), EQ$3, FALSE)+VLOOKUP($AT13, INDIRECT(ADDRESS($AF$4, COLUMN()-$AF$2-EQ$3)&amp;":"&amp;ADDRESS($AF$5, COLUMN()-$AF$1-EQ$3)), EQ$3, FALSE)</f>
        <v>49</v>
      </c>
      <c r="ER13" cm="1">
        <f t="array" aca="1" ref="ER13" ca="1">INDIRECT(ADDRESS(ROW(), ER$3-$AF$1+$AF$3))+VLOOKUP($AS13, INDIRECT(ADDRESS($AF$4, COLUMN()-$AF$2-ER$3)&amp;":"&amp;ADDRESS($AF$5, COLUMN()-$AF$1-ER$3)), ER$3, FALSE)+VLOOKUP($AT13, INDIRECT(ADDRESS($AF$4, COLUMN()-$AF$2-ER$3)&amp;":"&amp;ADDRESS($AF$5, COLUMN()-$AF$1-ER$3)), ER$3, FALSE)</f>
        <v>15</v>
      </c>
      <c r="ES13" t="str">
        <f>LEFT($AH13, 1)&amp;RIGHT($A13, 1)</f>
        <v>OB</v>
      </c>
      <c r="ET13" t="str">
        <f>RIGHT($A13, 1)&amp;RIGHT($AH13, 1)</f>
        <v>BH</v>
      </c>
      <c r="EU13" s="2" t="str">
        <f t="shared" si="50"/>
        <v>OH</v>
      </c>
      <c r="EV13" cm="1">
        <f t="array" aca="1" ref="EV13" ca="1">INDIRECT(ADDRESS(ROW(), EV$3-$AF$1+$AF$3))+VLOOKUP($AS13, INDIRECT(ADDRESS($AF$4, COLUMN()-$AF$2-EV$3)&amp;":"&amp;ADDRESS($AF$5, COLUMN()-$AF$1-EV$3)), EV$3, FALSE)+VLOOKUP($AT13, INDIRECT(ADDRESS($AF$4, COLUMN()-$AF$2-EV$3)&amp;":"&amp;ADDRESS($AF$5, COLUMN()-$AF$1-EV$3)), EV$3, FALSE)</f>
        <v>69</v>
      </c>
      <c r="EW13" cm="1">
        <f t="array" aca="1" ref="EW13" ca="1">INDIRECT(ADDRESS(ROW(), EW$3-$AF$1+$AF$3))+VLOOKUP($AS13, INDIRECT(ADDRESS($AF$4, COLUMN()-$AF$2-EW$3)&amp;":"&amp;ADDRESS($AF$5, COLUMN()-$AF$1-EW$3)), EW$3, FALSE)+VLOOKUP($AT13, INDIRECT(ADDRESS($AF$4, COLUMN()-$AF$2-EW$3)&amp;":"&amp;ADDRESS($AF$5, COLUMN()-$AF$1-EW$3)), EW$3, FALSE)</f>
        <v>152</v>
      </c>
      <c r="EX13" cm="1">
        <f t="array" aca="1" ref="EX13" ca="1">INDIRECT(ADDRESS(ROW(), EX$3-$AF$1+$AF$3))+VLOOKUP($AS13, INDIRECT(ADDRESS($AF$4, COLUMN()-$AF$2-EX$3)&amp;":"&amp;ADDRESS($AF$5, COLUMN()-$AF$1-EX$3)), EX$3, FALSE)+VLOOKUP($AT13, INDIRECT(ADDRESS($AF$4, COLUMN()-$AF$2-EX$3)&amp;":"&amp;ADDRESS($AF$5, COLUMN()-$AF$1-EX$3)), EX$3, FALSE)</f>
        <v>53</v>
      </c>
      <c r="EY13" cm="1">
        <f t="array" aca="1" ref="EY13" ca="1">INDIRECT(ADDRESS(ROW(), EY$3-$AF$1+$AF$3))+VLOOKUP($AS13, INDIRECT(ADDRESS($AF$4, COLUMN()-$AF$2-EY$3)&amp;":"&amp;ADDRESS($AF$5, COLUMN()-$AF$1-EY$3)), EY$3, FALSE)+VLOOKUP($AT13, INDIRECT(ADDRESS($AF$4, COLUMN()-$AF$2-EY$3)&amp;":"&amp;ADDRESS($AF$5, COLUMN()-$AF$1-EY$3)), EY$3, FALSE)</f>
        <v>90</v>
      </c>
      <c r="EZ13" cm="1">
        <f t="array" aca="1" ref="EZ13" ca="1">INDIRECT(ADDRESS(ROW(), EZ$3-$AF$1+$AF$3))+VLOOKUP($AS13, INDIRECT(ADDRESS($AF$4, COLUMN()-$AF$2-EZ$3)&amp;":"&amp;ADDRESS($AF$5, COLUMN()-$AF$1-EZ$3)), EZ$3, FALSE)+VLOOKUP($AT13, INDIRECT(ADDRESS($AF$4, COLUMN()-$AF$2-EZ$3)&amp;":"&amp;ADDRESS($AF$5, COLUMN()-$AF$1-EZ$3)), EZ$3, FALSE)</f>
        <v>87</v>
      </c>
      <c r="FA13" cm="1">
        <f t="array" aca="1" ref="FA13" ca="1">INDIRECT(ADDRESS(ROW(), FA$3-$AF$1+$AF$3))+VLOOKUP($AS13, INDIRECT(ADDRESS($AF$4, COLUMN()-$AF$2-FA$3)&amp;":"&amp;ADDRESS($AF$5, COLUMN()-$AF$1-FA$3)), FA$3, FALSE)+VLOOKUP($AT13, INDIRECT(ADDRESS($AF$4, COLUMN()-$AF$2-FA$3)&amp;":"&amp;ADDRESS($AF$5, COLUMN()-$AF$1-FA$3)), FA$3, FALSE)</f>
        <v>61</v>
      </c>
      <c r="FB13" cm="1">
        <f t="array" aca="1" ref="FB13" ca="1">INDIRECT(ADDRESS(ROW(), FB$3-$AF$1+$AF$3))+VLOOKUP($AS13, INDIRECT(ADDRESS($AF$4, COLUMN()-$AF$2-FB$3)&amp;":"&amp;ADDRESS($AF$5, COLUMN()-$AF$1-FB$3)), FB$3, FALSE)+VLOOKUP($AT13, INDIRECT(ADDRESS($AF$4, COLUMN()-$AF$2-FB$3)&amp;":"&amp;ADDRESS($AF$5, COLUMN()-$AF$1-FB$3)), FB$3, FALSE)</f>
        <v>131</v>
      </c>
      <c r="FC13" cm="1">
        <f t="array" aca="1" ref="FC13" ca="1">INDIRECT(ADDRESS(ROW(), FC$3-$AF$1+$AF$3))+VLOOKUP($AS13, INDIRECT(ADDRESS($AF$4, COLUMN()-$AF$2-FC$3)&amp;":"&amp;ADDRESS($AF$5, COLUMN()-$AF$1-FC$3)), FC$3, FALSE)+VLOOKUP($AT13, INDIRECT(ADDRESS($AF$4, COLUMN()-$AF$2-FC$3)&amp;":"&amp;ADDRESS($AF$5, COLUMN()-$AF$1-FC$3)), FC$3, FALSE)</f>
        <v>245</v>
      </c>
      <c r="FD13" cm="1">
        <f t="array" aca="1" ref="FD13" ca="1">INDIRECT(ADDRESS(ROW(), FD$3-$AF$1+$AF$3))+VLOOKUP($AS13, INDIRECT(ADDRESS($AF$4, COLUMN()-$AF$2-FD$3)&amp;":"&amp;ADDRESS($AF$5, COLUMN()-$AF$1-FD$3)), FD$3, FALSE)+VLOOKUP($AT13, INDIRECT(ADDRESS($AF$4, COLUMN()-$AF$2-FD$3)&amp;":"&amp;ADDRESS($AF$5, COLUMN()-$AF$1-FD$3)), FD$3, FALSE)</f>
        <v>105</v>
      </c>
      <c r="FE13" cm="1">
        <f t="array" aca="1" ref="FE13" ca="1">INDIRECT(ADDRESS(ROW(), FE$3-$AF$1+$AF$3))+VLOOKUP($AS13, INDIRECT(ADDRESS($AF$4, COLUMN()-$AF$2-FE$3)&amp;":"&amp;ADDRESS($AF$5, COLUMN()-$AF$1-FE$3)), FE$3, FALSE)+VLOOKUP($AT13, INDIRECT(ADDRESS($AF$4, COLUMN()-$AF$2-FE$3)&amp;":"&amp;ADDRESS($AF$5, COLUMN()-$AF$1-FE$3)), FE$3, FALSE)</f>
        <v>30</v>
      </c>
      <c r="FF13" t="str">
        <f>LEFT($AH13, 1)&amp;RIGHT($A13, 1)</f>
        <v>OB</v>
      </c>
      <c r="FG13" t="str">
        <f>RIGHT($A13, 1)&amp;RIGHT($AH13, 1)</f>
        <v>BH</v>
      </c>
      <c r="FH13" s="2" t="str">
        <f t="shared" si="51"/>
        <v>OH</v>
      </c>
      <c r="FI13" s="2" cm="1">
        <f t="array" aca="1" ref="FI13" ca="1">INDIRECT(ADDRESS(ROW(), FI$3-$AF$1+$AF$3))+VLOOKUP($AS13, INDIRECT(ADDRESS($AF$4, COLUMN()-$AF$2-FI$3)&amp;":"&amp;ADDRESS($AF$5, COLUMN()-$AF$1-FI$3)), FI$3, FALSE)+VLOOKUP($AT13, INDIRECT(ADDRESS($AF$4, COLUMN()-$AF$2-FI$3)&amp;":"&amp;ADDRESS($AF$5, COLUMN()-$AF$1-FI$3)), FI$3, FALSE)</f>
        <v>133</v>
      </c>
      <c r="FJ13" s="2" cm="1">
        <f t="array" aca="1" ref="FJ13" ca="1">INDIRECT(ADDRESS(ROW(), FJ$3-$AF$1+$AF$3))+VLOOKUP($AS13, INDIRECT(ADDRESS($AF$4, COLUMN()-$AF$2-FJ$3)&amp;":"&amp;ADDRESS($AF$5, COLUMN()-$AF$1-FJ$3)), FJ$3, FALSE)+VLOOKUP($AT13, INDIRECT(ADDRESS($AF$4, COLUMN()-$AF$2-FJ$3)&amp;":"&amp;ADDRESS($AF$5, COLUMN()-$AF$1-FJ$3)), FJ$3, FALSE)</f>
        <v>316</v>
      </c>
      <c r="FK13" s="2" cm="1">
        <f t="array" aca="1" ref="FK13" ca="1">INDIRECT(ADDRESS(ROW(), FK$3-$AF$1+$AF$3))+VLOOKUP($AS13, INDIRECT(ADDRESS($AF$4, COLUMN()-$AF$2-FK$3)&amp;":"&amp;ADDRESS($AF$5, COLUMN()-$AF$1-FK$3)), FK$3, FALSE)+VLOOKUP($AT13, INDIRECT(ADDRESS($AF$4, COLUMN()-$AF$2-FK$3)&amp;":"&amp;ADDRESS($AF$5, COLUMN()-$AF$1-FK$3)), FK$3, FALSE)</f>
        <v>107</v>
      </c>
      <c r="FL13" s="2" cm="1">
        <f t="array" aca="1" ref="FL13" ca="1">INDIRECT(ADDRESS(ROW(), FL$3-$AF$1+$AF$3))+VLOOKUP($AS13, INDIRECT(ADDRESS($AF$4, COLUMN()-$AF$2-FL$3)&amp;":"&amp;ADDRESS($AF$5, COLUMN()-$AF$1-FL$3)), FL$3, FALSE)+VLOOKUP($AT13, INDIRECT(ADDRESS($AF$4, COLUMN()-$AF$2-FL$3)&amp;":"&amp;ADDRESS($AF$5, COLUMN()-$AF$1-FL$3)), FL$3, FALSE)</f>
        <v>168</v>
      </c>
      <c r="FM13" s="2" cm="1">
        <f t="array" aca="1" ref="FM13" ca="1">INDIRECT(ADDRESS(ROW(), FM$3-$AF$1+$AF$3))+VLOOKUP($AS13, INDIRECT(ADDRESS($AF$4, COLUMN()-$AF$2-FM$3)&amp;":"&amp;ADDRESS($AF$5, COLUMN()-$AF$1-FM$3)), FM$3, FALSE)+VLOOKUP($AT13, INDIRECT(ADDRESS($AF$4, COLUMN()-$AF$2-FM$3)&amp;":"&amp;ADDRESS($AF$5, COLUMN()-$AF$1-FM$3)), FM$3, FALSE)</f>
        <v>187</v>
      </c>
      <c r="FN13" s="2" cm="1">
        <f t="array" aca="1" ref="FN13" ca="1">INDIRECT(ADDRESS(ROW(), FN$3-$AF$1+$AF$3))+VLOOKUP($AS13, INDIRECT(ADDRESS($AF$4, COLUMN()-$AF$2-FN$3)&amp;":"&amp;ADDRESS($AF$5, COLUMN()-$AF$1-FN$3)), FN$3, FALSE)+VLOOKUP($AT13, INDIRECT(ADDRESS($AF$4, COLUMN()-$AF$2-FN$3)&amp;":"&amp;ADDRESS($AF$5, COLUMN()-$AF$1-FN$3)), FN$3, FALSE)</f>
        <v>124</v>
      </c>
      <c r="FO13" s="2" cm="1">
        <f t="array" aca="1" ref="FO13" ca="1">INDIRECT(ADDRESS(ROW(), FO$3-$AF$1+$AF$3))+VLOOKUP($AS13, INDIRECT(ADDRESS($AF$4, COLUMN()-$AF$2-FO$3)&amp;":"&amp;ADDRESS($AF$5, COLUMN()-$AF$1-FO$3)), FO$3, FALSE)+VLOOKUP($AT13, INDIRECT(ADDRESS($AF$4, COLUMN()-$AF$2-FO$3)&amp;":"&amp;ADDRESS($AF$5, COLUMN()-$AF$1-FO$3)), FO$3, FALSE)</f>
        <v>264</v>
      </c>
      <c r="FP13" s="2" cm="1">
        <f t="array" aca="1" ref="FP13" ca="1">INDIRECT(ADDRESS(ROW(), FP$3-$AF$1+$AF$3))+VLOOKUP($AS13, INDIRECT(ADDRESS($AF$4, COLUMN()-$AF$2-FP$3)&amp;":"&amp;ADDRESS($AF$5, COLUMN()-$AF$1-FP$3)), FP$3, FALSE)+VLOOKUP($AT13, INDIRECT(ADDRESS($AF$4, COLUMN()-$AF$2-FP$3)&amp;":"&amp;ADDRESS($AF$5, COLUMN()-$AF$1-FP$3)), FP$3, FALSE)</f>
        <v>483</v>
      </c>
      <c r="FQ13" s="2" cm="1">
        <f t="array" aca="1" ref="FQ13" ca="1">INDIRECT(ADDRESS(ROW(), FQ$3-$AF$1+$AF$3))+VLOOKUP($AS13, INDIRECT(ADDRESS($AF$4, COLUMN()-$AF$2-FQ$3)&amp;":"&amp;ADDRESS($AF$5, COLUMN()-$AF$1-FQ$3)), FQ$3, FALSE)+VLOOKUP($AT13, INDIRECT(ADDRESS($AF$4, COLUMN()-$AF$2-FQ$3)&amp;":"&amp;ADDRESS($AF$5, COLUMN()-$AF$1-FQ$3)), FQ$3, FALSE)</f>
        <v>200</v>
      </c>
      <c r="FR13" s="2" cm="1">
        <f t="array" aca="1" ref="FR13" ca="1">INDIRECT(ADDRESS(ROW(), FR$3-$AF$1+$AF$3))+VLOOKUP($AS13, INDIRECT(ADDRESS($AF$4, COLUMN()-$AF$2-FR$3)&amp;":"&amp;ADDRESS($AF$5, COLUMN()-$AF$1-FR$3)), FR$3, FALSE)+VLOOKUP($AT13, INDIRECT(ADDRESS($AF$4, COLUMN()-$AF$2-FR$3)&amp;":"&amp;ADDRESS($AF$5, COLUMN()-$AF$1-FR$3)), FR$3, FALSE)</f>
        <v>65</v>
      </c>
      <c r="FS13" s="2" t="str">
        <f>LEFT($AH13, 1)&amp;RIGHT($A13, 1)</f>
        <v>OB</v>
      </c>
      <c r="FT13" s="2" t="str">
        <f>RIGHT($A13, 1)&amp;RIGHT($AH13, 1)</f>
        <v>BH</v>
      </c>
      <c r="FU13" s="2" t="str">
        <f t="shared" si="52"/>
        <v>OH</v>
      </c>
      <c r="FV13" s="2" cm="1">
        <f t="array" aca="1" ref="FV13" ca="1">INDIRECT(ADDRESS(ROW(), FV$3-$AF$1+$AF$3))+VLOOKUP($AS13, INDIRECT(ADDRESS($AF$4, COLUMN()-$AF$2-FV$3)&amp;":"&amp;ADDRESS($AF$5, COLUMN()-$AF$1-FV$3)), FV$3, FALSE)+VLOOKUP($AT13, INDIRECT(ADDRESS($AF$4, COLUMN()-$AF$2-FV$3)&amp;":"&amp;ADDRESS($AF$5, COLUMN()-$AF$1-FV$3)), FV$3, FALSE)</f>
        <v>271</v>
      </c>
      <c r="FW13" s="2" cm="1">
        <f t="array" aca="1" ref="FW13" ca="1">INDIRECT(ADDRESS(ROW(), FW$3-$AF$1+$AF$3))+VLOOKUP($AS13, INDIRECT(ADDRESS($AF$4, COLUMN()-$AF$2-FW$3)&amp;":"&amp;ADDRESS($AF$5, COLUMN()-$AF$1-FW$3)), FW$3, FALSE)+VLOOKUP($AT13, INDIRECT(ADDRESS($AF$4, COLUMN()-$AF$2-FW$3)&amp;":"&amp;ADDRESS($AF$5, COLUMN()-$AF$1-FW$3)), FW$3, FALSE)</f>
        <v>675</v>
      </c>
      <c r="FX13" s="2" cm="1">
        <f t="array" aca="1" ref="FX13" ca="1">INDIRECT(ADDRESS(ROW(), FX$3-$AF$1+$AF$3))+VLOOKUP($AS13, INDIRECT(ADDRESS($AF$4, COLUMN()-$AF$2-FX$3)&amp;":"&amp;ADDRESS($AF$5, COLUMN()-$AF$1-FX$3)), FX$3, FALSE)+VLOOKUP($AT13, INDIRECT(ADDRESS($AF$4, COLUMN()-$AF$2-FX$3)&amp;":"&amp;ADDRESS($AF$5, COLUMN()-$AF$1-FX$3)), FX$3, FALSE)</f>
        <v>222</v>
      </c>
      <c r="FY13" s="2" cm="1">
        <f t="array" aca="1" ref="FY13" ca="1">INDIRECT(ADDRESS(ROW(), FY$3-$AF$1+$AF$3))+VLOOKUP($AS13, INDIRECT(ADDRESS($AF$4, COLUMN()-$AF$2-FY$3)&amp;":"&amp;ADDRESS($AF$5, COLUMN()-$AF$1-FY$3)), FY$3, FALSE)+VLOOKUP($AT13, INDIRECT(ADDRESS($AF$4, COLUMN()-$AF$2-FY$3)&amp;":"&amp;ADDRESS($AF$5, COLUMN()-$AF$1-FY$3)), FY$3, FALSE)</f>
        <v>342</v>
      </c>
      <c r="FZ13" s="2" cm="1">
        <f t="array" aca="1" ref="FZ13" ca="1">INDIRECT(ADDRESS(ROW(), FZ$3-$AF$1+$AF$3))+VLOOKUP($AS13, INDIRECT(ADDRESS($AF$4, COLUMN()-$AF$2-FZ$3)&amp;":"&amp;ADDRESS($AF$5, COLUMN()-$AF$1-FZ$3)), FZ$3, FALSE)+VLOOKUP($AT13, INDIRECT(ADDRESS($AF$4, COLUMN()-$AF$2-FZ$3)&amp;":"&amp;ADDRESS($AF$5, COLUMN()-$AF$1-FZ$3)), FZ$3, FALSE)</f>
        <v>357</v>
      </c>
      <c r="GA13" s="2" cm="1">
        <f t="array" aca="1" ref="GA13" ca="1">INDIRECT(ADDRESS(ROW(), GA$3-$AF$1+$AF$3))+VLOOKUP($AS13, INDIRECT(ADDRESS($AF$4, COLUMN()-$AF$2-GA$3)&amp;":"&amp;ADDRESS($AF$5, COLUMN()-$AF$1-GA$3)), GA$3, FALSE)+VLOOKUP($AT13, INDIRECT(ADDRESS($AF$4, COLUMN()-$AF$2-GA$3)&amp;":"&amp;ADDRESS($AF$5, COLUMN()-$AF$1-GA$3)), GA$3, FALSE)</f>
        <v>260</v>
      </c>
      <c r="GB13" s="2" cm="1">
        <f t="array" aca="1" ref="GB13" ca="1">INDIRECT(ADDRESS(ROW(), GB$3-$AF$1+$AF$3))+VLOOKUP($AS13, INDIRECT(ADDRESS($AF$4, COLUMN()-$AF$2-GB$3)&amp;":"&amp;ADDRESS($AF$5, COLUMN()-$AF$1-GB$3)), GB$3, FALSE)+VLOOKUP($AT13, INDIRECT(ADDRESS($AF$4, COLUMN()-$AF$2-GB$3)&amp;":"&amp;ADDRESS($AF$5, COLUMN()-$AF$1-GB$3)), GB$3, FALSE)</f>
        <v>526</v>
      </c>
      <c r="GC13" s="2" cm="1">
        <f t="array" aca="1" ref="GC13" ca="1">INDIRECT(ADDRESS(ROW(), GC$3-$AF$1+$AF$3))+VLOOKUP($AS13, INDIRECT(ADDRESS($AF$4, COLUMN()-$AF$2-GC$3)&amp;":"&amp;ADDRESS($AF$5, COLUMN()-$AF$1-GC$3)), GC$3, FALSE)+VLOOKUP($AT13, INDIRECT(ADDRESS($AF$4, COLUMN()-$AF$2-GC$3)&amp;":"&amp;ADDRESS($AF$5, COLUMN()-$AF$1-GC$3)), GC$3, FALSE)</f>
        <v>928</v>
      </c>
      <c r="GD13" s="2" cm="1">
        <f t="array" aca="1" ref="GD13" ca="1">INDIRECT(ADDRESS(ROW(), GD$3-$AF$1+$AF$3))+VLOOKUP($AS13, INDIRECT(ADDRESS($AF$4, COLUMN()-$AF$2-GD$3)&amp;":"&amp;ADDRESS($AF$5, COLUMN()-$AF$1-GD$3)), GD$3, FALSE)+VLOOKUP($AT13, INDIRECT(ADDRESS($AF$4, COLUMN()-$AF$2-GD$3)&amp;":"&amp;ADDRESS($AF$5, COLUMN()-$AF$1-GD$3)), GD$3, FALSE)</f>
        <v>387</v>
      </c>
      <c r="GE13" s="2" cm="1">
        <f t="array" aca="1" ref="GE13" ca="1">INDIRECT(ADDRESS(ROW(), GE$3-$AF$1+$AF$3))+VLOOKUP($AS13, INDIRECT(ADDRESS($AF$4, COLUMN()-$AF$2-GE$3)&amp;":"&amp;ADDRESS($AF$5, COLUMN()-$AF$1-GE$3)), GE$3, FALSE)+VLOOKUP($AT13, INDIRECT(ADDRESS($AF$4, COLUMN()-$AF$2-GE$3)&amp;":"&amp;ADDRESS($AF$5, COLUMN()-$AF$1-GE$3)), GE$3, FALSE)</f>
        <v>127</v>
      </c>
      <c r="GF13" s="2" t="str">
        <f>LEFT($AH13, 1)&amp;RIGHT($A13, 1)</f>
        <v>OB</v>
      </c>
      <c r="GG13" s="2" t="str">
        <f>RIGHT($A13, 1)&amp;RIGHT($AH13, 1)</f>
        <v>BH</v>
      </c>
      <c r="GH13" s="2" t="str">
        <f t="shared" si="53"/>
        <v>OH</v>
      </c>
      <c r="GI13" s="2" cm="1">
        <f t="array" aca="1" ref="GI13" ca="1">INDIRECT(ADDRESS(ROW(), GI$3-$AF$1+$AF$3))+VLOOKUP($AS13, INDIRECT(ADDRESS($AF$4, COLUMN()-$AF$2-GI$3)&amp;":"&amp;ADDRESS($AF$5, COLUMN()-$AF$1-GI$3)), GI$3, FALSE)+VLOOKUP($AT13, INDIRECT(ADDRESS($AF$4, COLUMN()-$AF$2-GI$3)&amp;":"&amp;ADDRESS($AF$5, COLUMN()-$AF$1-GI$3)), GI$3, FALSE)</f>
        <v>492</v>
      </c>
      <c r="GJ13" s="2" cm="1">
        <f t="array" aca="1" ref="GJ13" ca="1">INDIRECT(ADDRESS(ROW(), GJ$3-$AF$1+$AF$3))+VLOOKUP($AS13, INDIRECT(ADDRESS($AF$4, COLUMN()-$AF$2-GJ$3)&amp;":"&amp;ADDRESS($AF$5, COLUMN()-$AF$1-GJ$3)), GJ$3, FALSE)+VLOOKUP($AT13, INDIRECT(ADDRESS($AF$4, COLUMN()-$AF$2-GJ$3)&amp;":"&amp;ADDRESS($AF$5, COLUMN()-$AF$1-GJ$3)), GJ$3, FALSE)</f>
        <v>1388</v>
      </c>
      <c r="GK13" s="2" cm="1">
        <f t="array" aca="1" ref="GK13" ca="1">INDIRECT(ADDRESS(ROW(), GK$3-$AF$1+$AF$3))+VLOOKUP($AS13, INDIRECT(ADDRESS($AF$4, COLUMN()-$AF$2-GK$3)&amp;":"&amp;ADDRESS($AF$5, COLUMN()-$AF$1-GK$3)), GK$3, FALSE)+VLOOKUP($AT13, INDIRECT(ADDRESS($AF$4, COLUMN()-$AF$2-GK$3)&amp;":"&amp;ADDRESS($AF$5, COLUMN()-$AF$1-GK$3)), GK$3, FALSE)</f>
        <v>454</v>
      </c>
      <c r="GL13" s="2" cm="1">
        <f t="array" aca="1" ref="GL13" ca="1">INDIRECT(ADDRESS(ROW(), GL$3-$AF$1+$AF$3))+VLOOKUP($AS13, INDIRECT(ADDRESS($AF$4, COLUMN()-$AF$2-GL$3)&amp;":"&amp;ADDRESS($AF$5, COLUMN()-$AF$1-GL$3)), GL$3, FALSE)+VLOOKUP($AT13, INDIRECT(ADDRESS($AF$4, COLUMN()-$AF$2-GL$3)&amp;":"&amp;ADDRESS($AF$5, COLUMN()-$AF$1-GL$3)), GL$3, FALSE)</f>
        <v>647</v>
      </c>
      <c r="GM13" s="2" cm="1">
        <f t="array" aca="1" ref="GM13" ca="1">INDIRECT(ADDRESS(ROW(), GM$3-$AF$1+$AF$3))+VLOOKUP($AS13, INDIRECT(ADDRESS($AF$4, COLUMN()-$AF$2-GM$3)&amp;":"&amp;ADDRESS($AF$5, COLUMN()-$AF$1-GM$3)), GM$3, FALSE)+VLOOKUP($AT13, INDIRECT(ADDRESS($AF$4, COLUMN()-$AF$2-GM$3)&amp;":"&amp;ADDRESS($AF$5, COLUMN()-$AF$1-GM$3)), GM$3, FALSE)</f>
        <v>718</v>
      </c>
      <c r="GN13" s="2" cm="1">
        <f t="array" aca="1" ref="GN13" ca="1">INDIRECT(ADDRESS(ROW(), GN$3-$AF$1+$AF$3))+VLOOKUP($AS13, INDIRECT(ADDRESS($AF$4, COLUMN()-$AF$2-GN$3)&amp;":"&amp;ADDRESS($AF$5, COLUMN()-$AF$1-GN$3)), GN$3, FALSE)+VLOOKUP($AT13, INDIRECT(ADDRESS($AF$4, COLUMN()-$AF$2-GN$3)&amp;":"&amp;ADDRESS($AF$5, COLUMN()-$AF$1-GN$3)), GN$3, FALSE)</f>
        <v>550</v>
      </c>
      <c r="GO13" s="2" cm="1">
        <f t="array" aca="1" ref="GO13" ca="1">INDIRECT(ADDRESS(ROW(), GO$3-$AF$1+$AF$3))+VLOOKUP($AS13, INDIRECT(ADDRESS($AF$4, COLUMN()-$AF$2-GO$3)&amp;":"&amp;ADDRESS($AF$5, COLUMN()-$AF$1-GO$3)), GO$3, FALSE)+VLOOKUP($AT13, INDIRECT(ADDRESS($AF$4, COLUMN()-$AF$2-GO$3)&amp;":"&amp;ADDRESS($AF$5, COLUMN()-$AF$1-GO$3)), GO$3, FALSE)</f>
        <v>1032</v>
      </c>
      <c r="GP13" s="2" cm="1">
        <f t="array" aca="1" ref="GP13" ca="1">INDIRECT(ADDRESS(ROW(), GP$3-$AF$1+$AF$3))+VLOOKUP($AS13, INDIRECT(ADDRESS($AF$4, COLUMN()-$AF$2-GP$3)&amp;":"&amp;ADDRESS($AF$5, COLUMN()-$AF$1-GP$3)), GP$3, FALSE)+VLOOKUP($AT13, INDIRECT(ADDRESS($AF$4, COLUMN()-$AF$2-GP$3)&amp;":"&amp;ADDRESS($AF$5, COLUMN()-$AF$1-GP$3)), GP$3, FALSE)</f>
        <v>1867</v>
      </c>
      <c r="GQ13" s="2" cm="1">
        <f t="array" aca="1" ref="GQ13" ca="1">INDIRECT(ADDRESS(ROW(), GQ$3-$AF$1+$AF$3))+VLOOKUP($AS13, INDIRECT(ADDRESS($AF$4, COLUMN()-$AF$2-GQ$3)&amp;":"&amp;ADDRESS($AF$5, COLUMN()-$AF$1-GQ$3)), GQ$3, FALSE)+VLOOKUP($AT13, INDIRECT(ADDRESS($AF$4, COLUMN()-$AF$2-GQ$3)&amp;":"&amp;ADDRESS($AF$5, COLUMN()-$AF$1-GQ$3)), GQ$3, FALSE)</f>
        <v>785</v>
      </c>
      <c r="GR13" s="2" cm="1">
        <f t="array" aca="1" ref="GR13" ca="1">INDIRECT(ADDRESS(ROW(), GR$3-$AF$1+$AF$3))+VLOOKUP($AS13, INDIRECT(ADDRESS($AF$4, COLUMN()-$AF$2-GR$3)&amp;":"&amp;ADDRESS($AF$5, COLUMN()-$AF$1-GR$3)), GR$3, FALSE)+VLOOKUP($AT13, INDIRECT(ADDRESS($AF$4, COLUMN()-$AF$2-GR$3)&amp;":"&amp;ADDRESS($AF$5, COLUMN()-$AF$1-GR$3)), GR$3, FALSE)</f>
        <v>258</v>
      </c>
      <c r="GS13" s="2" t="str">
        <f>LEFT($AH13, 1)&amp;RIGHT($A13, 1)</f>
        <v>OB</v>
      </c>
      <c r="GT13" s="2" t="str">
        <f>RIGHT($A13, 1)&amp;RIGHT($AH13, 1)</f>
        <v>BH</v>
      </c>
      <c r="GU13" s="2" t="str">
        <f t="shared" si="54"/>
        <v>OH</v>
      </c>
      <c r="GV13" s="2" cm="1">
        <f t="array" aca="1" ref="GV13" ca="1">INDIRECT(ADDRESS(ROW(), GV$3-$AF$1+$AF$3))+VLOOKUP($AS13, INDIRECT(ADDRESS($AF$4, COLUMN()-$AF$2-GV$3)&amp;":"&amp;ADDRESS($AF$5, COLUMN()-$AF$1-GV$3)), GV$3, FALSE)+VLOOKUP($AT13, INDIRECT(ADDRESS($AF$4, COLUMN()-$AF$2-GV$3)&amp;":"&amp;ADDRESS($AF$5, COLUMN()-$AF$1-GV$3)), GV$3, FALSE)</f>
        <v>975</v>
      </c>
      <c r="GW13" s="2" cm="1">
        <f t="array" aca="1" ref="GW13" ca="1">INDIRECT(ADDRESS(ROW(), GW$3-$AF$1+$AF$3))+VLOOKUP($AS13, INDIRECT(ADDRESS($AF$4, COLUMN()-$AF$2-GW$3)&amp;":"&amp;ADDRESS($AF$5, COLUMN()-$AF$1-GW$3)), GW$3, FALSE)+VLOOKUP($AT13, INDIRECT(ADDRESS($AF$4, COLUMN()-$AF$2-GW$3)&amp;":"&amp;ADDRESS($AF$5, COLUMN()-$AF$1-GW$3)), GW$3, FALSE)</f>
        <v>2869</v>
      </c>
      <c r="GX13" s="2" cm="1">
        <f t="array" aca="1" ref="GX13" ca="1">INDIRECT(ADDRESS(ROW(), GX$3-$AF$1+$AF$3))+VLOOKUP($AS13, INDIRECT(ADDRESS($AF$4, COLUMN()-$AF$2-GX$3)&amp;":"&amp;ADDRESS($AF$5, COLUMN()-$AF$1-GX$3)), GX$3, FALSE)+VLOOKUP($AT13, INDIRECT(ADDRESS($AF$4, COLUMN()-$AF$2-GX$3)&amp;":"&amp;ADDRESS($AF$5, COLUMN()-$AF$1-GX$3)), GX$3, FALSE)</f>
        <v>903</v>
      </c>
      <c r="GY13" s="2" cm="1">
        <f t="array" aca="1" ref="GY13" ca="1">INDIRECT(ADDRESS(ROW(), GY$3-$AF$1+$AF$3))+VLOOKUP($AS13, INDIRECT(ADDRESS($AF$4, COLUMN()-$AF$2-GY$3)&amp;":"&amp;ADDRESS($AF$5, COLUMN()-$AF$1-GY$3)), GY$3, FALSE)+VLOOKUP($AT13, INDIRECT(ADDRESS($AF$4, COLUMN()-$AF$2-GY$3)&amp;":"&amp;ADDRESS($AF$5, COLUMN()-$AF$1-GY$3)), GY$3, FALSE)</f>
        <v>1287</v>
      </c>
      <c r="GZ13" s="2" cm="1">
        <f t="array" aca="1" ref="GZ13" ca="1">INDIRECT(ADDRESS(ROW(), GZ$3-$AF$1+$AF$3))+VLOOKUP($AS13, INDIRECT(ADDRESS($AF$4, COLUMN()-$AF$2-GZ$3)&amp;":"&amp;ADDRESS($AF$5, COLUMN()-$AF$1-GZ$3)), GZ$3, FALSE)+VLOOKUP($AT13, INDIRECT(ADDRESS($AF$4, COLUMN()-$AF$2-GZ$3)&amp;":"&amp;ADDRESS($AF$5, COLUMN()-$AF$1-GZ$3)), GZ$3, FALSE)</f>
        <v>1454</v>
      </c>
      <c r="HA13" s="2" cm="1">
        <f t="array" aca="1" ref="HA13" ca="1">INDIRECT(ADDRESS(ROW(), HA$3-$AF$1+$AF$3))+VLOOKUP($AS13, INDIRECT(ADDRESS($AF$4, COLUMN()-$AF$2-HA$3)&amp;":"&amp;ADDRESS($AF$5, COLUMN()-$AF$1-HA$3)), HA$3, FALSE)+VLOOKUP($AT13, INDIRECT(ADDRESS($AF$4, COLUMN()-$AF$2-HA$3)&amp;":"&amp;ADDRESS($AF$5, COLUMN()-$AF$1-HA$3)), HA$3, FALSE)</f>
        <v>1145</v>
      </c>
      <c r="HB13" s="2" cm="1">
        <f t="array" aca="1" ref="HB13" ca="1">INDIRECT(ADDRESS(ROW(), HB$3-$AF$1+$AF$3))+VLOOKUP($AS13, INDIRECT(ADDRESS($AF$4, COLUMN()-$AF$2-HB$3)&amp;":"&amp;ADDRESS($AF$5, COLUMN()-$AF$1-HB$3)), HB$3, FALSE)+VLOOKUP($AT13, INDIRECT(ADDRESS($AF$4, COLUMN()-$AF$2-HB$3)&amp;":"&amp;ADDRESS($AF$5, COLUMN()-$AF$1-HB$3)), HB$3, FALSE)</f>
        <v>2078</v>
      </c>
      <c r="HC13" s="2" cm="1">
        <f t="array" aca="1" ref="HC13" ca="1">INDIRECT(ADDRESS(ROW(), HC$3-$AF$1+$AF$3))+VLOOKUP($AS13, INDIRECT(ADDRESS($AF$4, COLUMN()-$AF$2-HC$3)&amp;":"&amp;ADDRESS($AF$5, COLUMN()-$AF$1-HC$3)), HC$3, FALSE)+VLOOKUP($AT13, INDIRECT(ADDRESS($AF$4, COLUMN()-$AF$2-HC$3)&amp;":"&amp;ADDRESS($AF$5, COLUMN()-$AF$1-HC$3)), HC$3, FALSE)</f>
        <v>3638</v>
      </c>
      <c r="HD13" s="2" cm="1">
        <f t="array" aca="1" ref="HD13" ca="1">INDIRECT(ADDRESS(ROW(), HD$3-$AF$1+$AF$3))+VLOOKUP($AS13, INDIRECT(ADDRESS($AF$4, COLUMN()-$AF$2-HD$3)&amp;":"&amp;ADDRESS($AF$5, COLUMN()-$AF$1-HD$3)), HD$3, FALSE)+VLOOKUP($AT13, INDIRECT(ADDRESS($AF$4, COLUMN()-$AF$2-HD$3)&amp;":"&amp;ADDRESS($AF$5, COLUMN()-$AF$1-HD$3)), HD$3, FALSE)</f>
        <v>1516</v>
      </c>
      <c r="HE13" s="2" cm="1">
        <f t="array" aca="1" ref="HE13" ca="1">INDIRECT(ADDRESS(ROW(), HE$3-$AF$1+$AF$3))+VLOOKUP($AS13, INDIRECT(ADDRESS($AF$4, COLUMN()-$AF$2-HE$3)&amp;":"&amp;ADDRESS($AF$5, COLUMN()-$AF$1-HE$3)), HE$3, FALSE)+VLOOKUP($AT13, INDIRECT(ADDRESS($AF$4, COLUMN()-$AF$2-HE$3)&amp;":"&amp;ADDRESS($AF$5, COLUMN()-$AF$1-HE$3)), HE$3, FALSE)</f>
        <v>518</v>
      </c>
      <c r="HF13" s="2" t="str">
        <f>LEFT($AH13, 1)&amp;RIGHT($A13, 1)</f>
        <v>OB</v>
      </c>
      <c r="HG13" s="2" t="str">
        <f>RIGHT($A13, 1)&amp;RIGHT($AH13, 1)</f>
        <v>BH</v>
      </c>
      <c r="HH13" s="2" t="str">
        <f t="shared" si="55"/>
        <v>OH</v>
      </c>
      <c r="HI13" s="2" cm="1">
        <f t="array" aca="1" ref="HI13" ca="1">INDIRECT(ADDRESS(ROW(), HI$3-$AF$1+$AF$3))+VLOOKUP($AS13, INDIRECT(ADDRESS($AF$4, COLUMN()-$AF$2-HI$3)&amp;":"&amp;ADDRESS($AF$5, COLUMN()-$AF$1-HI$3)), HI$3, FALSE)+VLOOKUP($AT13, INDIRECT(ADDRESS($AF$4, COLUMN()-$AF$2-HI$3)&amp;":"&amp;ADDRESS($AF$5, COLUMN()-$AF$1-HI$3)), HI$3, FALSE)</f>
        <v>1934</v>
      </c>
      <c r="HJ13" s="2" cm="1">
        <f t="array" aca="1" ref="HJ13" ca="1">INDIRECT(ADDRESS(ROW(), HJ$3-$AF$1+$AF$3))+VLOOKUP($AS13, INDIRECT(ADDRESS($AF$4, COLUMN()-$AF$2-HJ$3)&amp;":"&amp;ADDRESS($AF$5, COLUMN()-$AF$1-HJ$3)), HJ$3, FALSE)+VLOOKUP($AT13, INDIRECT(ADDRESS($AF$4, COLUMN()-$AF$2-HJ$3)&amp;":"&amp;ADDRESS($AF$5, COLUMN()-$AF$1-HJ$3)), HJ$3, FALSE)</f>
        <v>5856</v>
      </c>
      <c r="HK13" s="2" cm="1">
        <f t="array" aca="1" ref="HK13" ca="1">INDIRECT(ADDRESS(ROW(), HK$3-$AF$1+$AF$3))+VLOOKUP($AS13, INDIRECT(ADDRESS($AF$4, COLUMN()-$AF$2-HK$3)&amp;":"&amp;ADDRESS($AF$5, COLUMN()-$AF$1-HK$3)), HK$3, FALSE)+VLOOKUP($AT13, INDIRECT(ADDRESS($AF$4, COLUMN()-$AF$2-HK$3)&amp;":"&amp;ADDRESS($AF$5, COLUMN()-$AF$1-HK$3)), HK$3, FALSE)</f>
        <v>1827</v>
      </c>
      <c r="HL13" s="2" cm="1">
        <f t="array" aca="1" ref="HL13" ca="1">INDIRECT(ADDRESS(ROW(), HL$3-$AF$1+$AF$3))+VLOOKUP($AS13, INDIRECT(ADDRESS($AF$4, COLUMN()-$AF$2-HL$3)&amp;":"&amp;ADDRESS($AF$5, COLUMN()-$AF$1-HL$3)), HL$3, FALSE)+VLOOKUP($AT13, INDIRECT(ADDRESS($AF$4, COLUMN()-$AF$2-HL$3)&amp;":"&amp;ADDRESS($AF$5, COLUMN()-$AF$1-HL$3)), HL$3, FALSE)</f>
        <v>2524</v>
      </c>
      <c r="HM13" s="2" cm="1">
        <f t="array" aca="1" ref="HM13" ca="1">INDIRECT(ADDRESS(ROW(), HM$3-$AF$1+$AF$3))+VLOOKUP($AS13, INDIRECT(ADDRESS($AF$4, COLUMN()-$AF$2-HM$3)&amp;":"&amp;ADDRESS($AF$5, COLUMN()-$AF$1-HM$3)), HM$3, FALSE)+VLOOKUP($AT13, INDIRECT(ADDRESS($AF$4, COLUMN()-$AF$2-HM$3)&amp;":"&amp;ADDRESS($AF$5, COLUMN()-$AF$1-HM$3)), HM$3, FALSE)</f>
        <v>2868</v>
      </c>
      <c r="HN13" s="2" cm="1">
        <f t="array" aca="1" ref="HN13" ca="1">INDIRECT(ADDRESS(ROW(), HN$3-$AF$1+$AF$3))+VLOOKUP($AS13, INDIRECT(ADDRESS($AF$4, COLUMN()-$AF$2-HN$3)&amp;":"&amp;ADDRESS($AF$5, COLUMN()-$AF$1-HN$3)), HN$3, FALSE)+VLOOKUP($AT13, INDIRECT(ADDRESS($AF$4, COLUMN()-$AF$2-HN$3)&amp;":"&amp;ADDRESS($AF$5, COLUMN()-$AF$1-HN$3)), HN$3, FALSE)</f>
        <v>2355</v>
      </c>
      <c r="HO13" s="2" cm="1">
        <f t="array" aca="1" ref="HO13" ca="1">INDIRECT(ADDRESS(ROW(), HO$3-$AF$1+$AF$3))+VLOOKUP($AS13, INDIRECT(ADDRESS($AF$4, COLUMN()-$AF$2-HO$3)&amp;":"&amp;ADDRESS($AF$5, COLUMN()-$AF$1-HO$3)), HO$3, FALSE)+VLOOKUP($AT13, INDIRECT(ADDRESS($AF$4, COLUMN()-$AF$2-HO$3)&amp;":"&amp;ADDRESS($AF$5, COLUMN()-$AF$1-HO$3)), HO$3, FALSE)</f>
        <v>4139</v>
      </c>
      <c r="HP13" s="2" cm="1">
        <f t="array" aca="1" ref="HP13" ca="1">INDIRECT(ADDRESS(ROW(), HP$3-$AF$1+$AF$3))+VLOOKUP($AS13, INDIRECT(ADDRESS($AF$4, COLUMN()-$AF$2-HP$3)&amp;":"&amp;ADDRESS($AF$5, COLUMN()-$AF$1-HP$3)), HP$3, FALSE)+VLOOKUP($AT13, INDIRECT(ADDRESS($AF$4, COLUMN()-$AF$2-HP$3)&amp;":"&amp;ADDRESS($AF$5, COLUMN()-$AF$1-HP$3)), HP$3, FALSE)</f>
        <v>7201</v>
      </c>
      <c r="HQ13" s="2" cm="1">
        <f t="array" aca="1" ref="HQ13" ca="1">INDIRECT(ADDRESS(ROW(), HQ$3-$AF$1+$AF$3))+VLOOKUP($AS13, INDIRECT(ADDRESS($AF$4, COLUMN()-$AF$2-HQ$3)&amp;":"&amp;ADDRESS($AF$5, COLUMN()-$AF$1-HQ$3)), HQ$3, FALSE)+VLOOKUP($AT13, INDIRECT(ADDRESS($AF$4, COLUMN()-$AF$2-HQ$3)&amp;":"&amp;ADDRESS($AF$5, COLUMN()-$AF$1-HQ$3)), HQ$3, FALSE)</f>
        <v>3032</v>
      </c>
      <c r="HR13" s="2" cm="1">
        <f t="array" aca="1" ref="HR13" ca="1">INDIRECT(ADDRESS(ROW(), HR$3-$AF$1+$AF$3))+VLOOKUP($AS13, INDIRECT(ADDRESS($AF$4, COLUMN()-$AF$2-HR$3)&amp;":"&amp;ADDRESS($AF$5, COLUMN()-$AF$1-HR$3)), HR$3, FALSE)+VLOOKUP($AT13, INDIRECT(ADDRESS($AF$4, COLUMN()-$AF$2-HR$3)&amp;":"&amp;ADDRESS($AF$5, COLUMN()-$AF$1-HR$3)), HR$3, FALSE)</f>
        <v>1031</v>
      </c>
      <c r="HS13" s="2" t="str">
        <f>LEFT($AH13, 1)&amp;RIGHT($A13, 1)</f>
        <v>OB</v>
      </c>
      <c r="HT13" s="2" t="str">
        <f>RIGHT($A13, 1)&amp;RIGHT($AH13, 1)</f>
        <v>BH</v>
      </c>
      <c r="HU13" s="2" t="str">
        <f t="shared" si="56"/>
        <v>OH</v>
      </c>
      <c r="HV13" s="2" cm="1">
        <f t="array" aca="1" ref="HV13" ca="1">INDIRECT(ADDRESS(ROW(), HV$3-$AF$1+$AF$3))+VLOOKUP($AS13, INDIRECT(ADDRESS($AF$4, COLUMN()-$AF$2-HV$3)&amp;":"&amp;ADDRESS($AF$5, COLUMN()-$AF$1-HV$3)), HV$3, FALSE)+VLOOKUP($AT13, INDIRECT(ADDRESS($AF$4, COLUMN()-$AF$2-HV$3)&amp;":"&amp;ADDRESS($AF$5, COLUMN()-$AF$1-HV$3)), HV$3, FALSE)</f>
        <v>3738</v>
      </c>
      <c r="HW13" s="2" cm="1">
        <f t="array" aca="1" ref="HW13" ca="1">INDIRECT(ADDRESS(ROW(), HW$3-$AF$1+$AF$3))+VLOOKUP($AS13, INDIRECT(ADDRESS($AF$4, COLUMN()-$AF$2-HW$3)&amp;":"&amp;ADDRESS($AF$5, COLUMN()-$AF$1-HW$3)), HW$3, FALSE)+VLOOKUP($AT13, INDIRECT(ADDRESS($AF$4, COLUMN()-$AF$2-HW$3)&amp;":"&amp;ADDRESS($AF$5, COLUMN()-$AF$1-HW$3)), HW$3, FALSE)</f>
        <v>11929</v>
      </c>
      <c r="HX13" s="2" cm="1">
        <f t="array" aca="1" ref="HX13" ca="1">INDIRECT(ADDRESS(ROW(), HX$3-$AF$1+$AF$3))+VLOOKUP($AS13, INDIRECT(ADDRESS($AF$4, COLUMN()-$AF$2-HX$3)&amp;":"&amp;ADDRESS($AF$5, COLUMN()-$AF$1-HX$3)), HX$3, FALSE)+VLOOKUP($AT13, INDIRECT(ADDRESS($AF$4, COLUMN()-$AF$2-HX$3)&amp;":"&amp;ADDRESS($AF$5, COLUMN()-$AF$1-HX$3)), HX$3, FALSE)</f>
        <v>3658</v>
      </c>
      <c r="HY13" s="2" cm="1">
        <f t="array" aca="1" ref="HY13" ca="1">INDIRECT(ADDRESS(ROW(), HY$3-$AF$1+$AF$3))+VLOOKUP($AS13, INDIRECT(ADDRESS($AF$4, COLUMN()-$AF$2-HY$3)&amp;":"&amp;ADDRESS($AF$5, COLUMN()-$AF$1-HY$3)), HY$3, FALSE)+VLOOKUP($AT13, INDIRECT(ADDRESS($AF$4, COLUMN()-$AF$2-HY$3)&amp;":"&amp;ADDRESS($AF$5, COLUMN()-$AF$1-HY$3)), HY$3, FALSE)</f>
        <v>5001</v>
      </c>
      <c r="HZ13" s="2" cm="1">
        <f t="array" aca="1" ref="HZ13" ca="1">INDIRECT(ADDRESS(ROW(), HZ$3-$AF$1+$AF$3))+VLOOKUP($AS13, INDIRECT(ADDRESS($AF$4, COLUMN()-$AF$2-HZ$3)&amp;":"&amp;ADDRESS($AF$5, COLUMN()-$AF$1-HZ$3)), HZ$3, FALSE)+VLOOKUP($AT13, INDIRECT(ADDRESS($AF$4, COLUMN()-$AF$2-HZ$3)&amp;":"&amp;ADDRESS($AF$5, COLUMN()-$AF$1-HZ$3)), HZ$3, FALSE)</f>
        <v>5798</v>
      </c>
      <c r="IA13" s="2" cm="1">
        <f t="array" aca="1" ref="IA13" ca="1">INDIRECT(ADDRESS(ROW(), IA$3-$AF$1+$AF$3))+VLOOKUP($AS13, INDIRECT(ADDRESS($AF$4, COLUMN()-$AF$2-IA$3)&amp;":"&amp;ADDRESS($AF$5, COLUMN()-$AF$1-IA$3)), IA$3, FALSE)+VLOOKUP($AT13, INDIRECT(ADDRESS($AF$4, COLUMN()-$AF$2-IA$3)&amp;":"&amp;ADDRESS($AF$5, COLUMN()-$AF$1-IA$3)), IA$3, FALSE)</f>
        <v>4870</v>
      </c>
      <c r="IB13" s="2" cm="1">
        <f t="array" aca="1" ref="IB13" ca="1">INDIRECT(ADDRESS(ROW(), IB$3-$AF$1+$AF$3))+VLOOKUP($AS13, INDIRECT(ADDRESS($AF$4, COLUMN()-$AF$2-IB$3)&amp;":"&amp;ADDRESS($AF$5, COLUMN()-$AF$1-IB$3)), IB$3, FALSE)+VLOOKUP($AT13, INDIRECT(ADDRESS($AF$4, COLUMN()-$AF$2-IB$3)&amp;":"&amp;ADDRESS($AF$5, COLUMN()-$AF$1-IB$3)), IB$3, FALSE)</f>
        <v>8240</v>
      </c>
      <c r="IC13" s="2" cm="1">
        <f t="array" aca="1" ref="IC13" ca="1">INDIRECT(ADDRESS(ROW(), IC$3-$AF$1+$AF$3))+VLOOKUP($AS13, INDIRECT(ADDRESS($AF$4, COLUMN()-$AF$2-IC$3)&amp;":"&amp;ADDRESS($AF$5, COLUMN()-$AF$1-IC$3)), IC$3, FALSE)+VLOOKUP($AT13, INDIRECT(ADDRESS($AF$4, COLUMN()-$AF$2-IC$3)&amp;":"&amp;ADDRESS($AF$5, COLUMN()-$AF$1-IC$3)), IC$3, FALSE)</f>
        <v>14206</v>
      </c>
      <c r="ID13" s="2" cm="1">
        <f t="array" aca="1" ref="ID13" ca="1">INDIRECT(ADDRESS(ROW(), ID$3-$AF$1+$AF$3))+VLOOKUP($AS13, INDIRECT(ADDRESS($AF$4, COLUMN()-$AF$2-ID$3)&amp;":"&amp;ADDRESS($AF$5, COLUMN()-$AF$1-ID$3)), ID$3, FALSE)+VLOOKUP($AT13, INDIRECT(ADDRESS($AF$4, COLUMN()-$AF$2-ID$3)&amp;":"&amp;ADDRESS($AF$5, COLUMN()-$AF$1-ID$3)), ID$3, FALSE)</f>
        <v>6023</v>
      </c>
      <c r="IE13" s="2" cm="1">
        <f t="array" aca="1" ref="IE13" ca="1">INDIRECT(ADDRESS(ROW(), IE$3-$AF$1+$AF$3))+VLOOKUP($AS13, INDIRECT(ADDRESS($AF$4, COLUMN()-$AF$2-IE$3)&amp;":"&amp;ADDRESS($AF$5, COLUMN()-$AF$1-IE$3)), IE$3, FALSE)+VLOOKUP($AT13, INDIRECT(ADDRESS($AF$4, COLUMN()-$AF$2-IE$3)&amp;":"&amp;ADDRESS($AF$5, COLUMN()-$AF$1-IE$3)), IE$3, FALSE)</f>
        <v>2072</v>
      </c>
      <c r="IF13" s="2" t="str">
        <f>LEFT($AH13, 1)&amp;RIGHT($A13, 1)</f>
        <v>OB</v>
      </c>
      <c r="IG13" s="2" t="str">
        <f>RIGHT($A13, 1)&amp;RIGHT($AH13, 1)</f>
        <v>BH</v>
      </c>
      <c r="IH13" s="2" t="str">
        <f t="shared" si="57"/>
        <v>OH</v>
      </c>
      <c r="II13" s="2" cm="1">
        <f t="array" aca="1" ref="II13" ca="1">INDIRECT(ADDRESS(ROW(), II$3-$AF$1+$AF$3))+VLOOKUP($AS13, INDIRECT(ADDRESS($AF$4, COLUMN()-$AF$2-II$3)&amp;":"&amp;ADDRESS($AF$5, COLUMN()-$AF$1-II$3)), II$3, FALSE)+VLOOKUP($AT13, INDIRECT(ADDRESS($AF$4, COLUMN()-$AF$2-II$3)&amp;":"&amp;ADDRESS($AF$5, COLUMN()-$AF$1-II$3)), II$3, FALSE)</f>
        <v>7449</v>
      </c>
      <c r="IJ13" s="2" cm="1">
        <f t="array" aca="1" ref="IJ13" ca="1">INDIRECT(ADDRESS(ROW(), IJ$3-$AF$1+$AF$3))+VLOOKUP($AS13, INDIRECT(ADDRESS($AF$4, COLUMN()-$AF$2-IJ$3)&amp;":"&amp;ADDRESS($AF$5, COLUMN()-$AF$1-IJ$3)), IJ$3, FALSE)+VLOOKUP($AT13, INDIRECT(ADDRESS($AF$4, COLUMN()-$AF$2-IJ$3)&amp;":"&amp;ADDRESS($AF$5, COLUMN()-$AF$1-IJ$3)), IJ$3, FALSE)</f>
        <v>24171</v>
      </c>
      <c r="IK13" s="2" cm="1">
        <f t="array" aca="1" ref="IK13" ca="1">INDIRECT(ADDRESS(ROW(), IK$3-$AF$1+$AF$3))+VLOOKUP($AS13, INDIRECT(ADDRESS($AF$4, COLUMN()-$AF$2-IK$3)&amp;":"&amp;ADDRESS($AF$5, COLUMN()-$AF$1-IK$3)), IK$3, FALSE)+VLOOKUP($AT13, INDIRECT(ADDRESS($AF$4, COLUMN()-$AF$2-IK$3)&amp;":"&amp;ADDRESS($AF$5, COLUMN()-$AF$1-IK$3)), IK$3, FALSE)</f>
        <v>7335</v>
      </c>
      <c r="IL13" s="2" cm="1">
        <f t="array" aca="1" ref="IL13" ca="1">INDIRECT(ADDRESS(ROW(), IL$3-$AF$1+$AF$3))+VLOOKUP($AS13, INDIRECT(ADDRESS($AF$4, COLUMN()-$AF$2-IL$3)&amp;":"&amp;ADDRESS($AF$5, COLUMN()-$AF$1-IL$3)), IL$3, FALSE)+VLOOKUP($AT13, INDIRECT(ADDRESS($AF$4, COLUMN()-$AF$2-IL$3)&amp;":"&amp;ADDRESS($AF$5, COLUMN()-$AF$1-IL$3)), IL$3, FALSE)</f>
        <v>9920</v>
      </c>
      <c r="IM13" s="2" cm="1">
        <f t="array" aca="1" ref="IM13" ca="1">INDIRECT(ADDRESS(ROW(), IM$3-$AF$1+$AF$3))+VLOOKUP($AS13, INDIRECT(ADDRESS($AF$4, COLUMN()-$AF$2-IM$3)&amp;":"&amp;ADDRESS($AF$5, COLUMN()-$AF$1-IM$3)), IM$3, FALSE)+VLOOKUP($AT13, INDIRECT(ADDRESS($AF$4, COLUMN()-$AF$2-IM$3)&amp;":"&amp;ADDRESS($AF$5, COLUMN()-$AF$1-IM$3)), IM$3, FALSE)</f>
        <v>11613</v>
      </c>
      <c r="IN13" s="2" cm="1">
        <f t="array" aca="1" ref="IN13" ca="1">INDIRECT(ADDRESS(ROW(), IN$3-$AF$1+$AF$3))+VLOOKUP($AS13, INDIRECT(ADDRESS($AF$4, COLUMN()-$AF$2-IN$3)&amp;":"&amp;ADDRESS($AF$5, COLUMN()-$AF$1-IN$3)), IN$3, FALSE)+VLOOKUP($AT13, INDIRECT(ADDRESS($AF$4, COLUMN()-$AF$2-IN$3)&amp;":"&amp;ADDRESS($AF$5, COLUMN()-$AF$1-IN$3)), IN$3, FALSE)</f>
        <v>9943</v>
      </c>
      <c r="IO13" s="2" cm="1">
        <f t="array" aca="1" ref="IO13" ca="1">INDIRECT(ADDRESS(ROW(), IO$3-$AF$1+$AF$3))+VLOOKUP($AS13, INDIRECT(ADDRESS($AF$4, COLUMN()-$AF$2-IO$3)&amp;":"&amp;ADDRESS($AF$5, COLUMN()-$AF$1-IO$3)), IO$3, FALSE)+VLOOKUP($AT13, INDIRECT(ADDRESS($AF$4, COLUMN()-$AF$2-IO$3)&amp;":"&amp;ADDRESS($AF$5, COLUMN()-$AF$1-IO$3)), IO$3, FALSE)</f>
        <v>16459</v>
      </c>
      <c r="IP13" s="2" cm="1">
        <f t="array" aca="1" ref="IP13" ca="1">INDIRECT(ADDRESS(ROW(), IP$3-$AF$1+$AF$3))+VLOOKUP($AS13, INDIRECT(ADDRESS($AF$4, COLUMN()-$AF$2-IP$3)&amp;":"&amp;ADDRESS($AF$5, COLUMN()-$AF$1-IP$3)), IP$3, FALSE)+VLOOKUP($AT13, INDIRECT(ADDRESS($AF$4, COLUMN()-$AF$2-IP$3)&amp;":"&amp;ADDRESS($AF$5, COLUMN()-$AF$1-IP$3)), IP$3, FALSE)</f>
        <v>28133</v>
      </c>
      <c r="IQ13" s="2" cm="1">
        <f t="array" aca="1" ref="IQ13" ca="1">INDIRECT(ADDRESS(ROW(), IQ$3-$AF$1+$AF$3))+VLOOKUP($AS13, INDIRECT(ADDRESS($AF$4, COLUMN()-$AF$2-IQ$3)&amp;":"&amp;ADDRESS($AF$5, COLUMN()-$AF$1-IQ$3)), IQ$3, FALSE)+VLOOKUP($AT13, INDIRECT(ADDRESS($AF$4, COLUMN()-$AF$2-IQ$3)&amp;":"&amp;ADDRESS($AF$5, COLUMN()-$AF$1-IQ$3)), IQ$3, FALSE)</f>
        <v>11921</v>
      </c>
      <c r="IR13" s="2" cm="1">
        <f t="array" aca="1" ref="IR13" ca="1">INDIRECT(ADDRESS(ROW(), IR$3-$AF$1+$AF$3))+VLOOKUP($AS13, INDIRECT(ADDRESS($AF$4, COLUMN()-$AF$2-IR$3)&amp;":"&amp;ADDRESS($AF$5, COLUMN()-$AF$1-IR$3)), IR$3, FALSE)+VLOOKUP($AT13, INDIRECT(ADDRESS($AF$4, COLUMN()-$AF$2-IR$3)&amp;":"&amp;ADDRESS($AF$5, COLUMN()-$AF$1-IR$3)), IR$3, FALSE)</f>
        <v>4127</v>
      </c>
      <c r="IS13" s="2" t="str">
        <f>LEFT($AH13, 1)&amp;RIGHT($A13, 1)</f>
        <v>OB</v>
      </c>
      <c r="IT13" s="2" t="str">
        <f>RIGHT($A13, 1)&amp;RIGHT($AH13, 1)</f>
        <v>BH</v>
      </c>
      <c r="IU13" s="2" t="str">
        <f t="shared" si="58"/>
        <v>OH</v>
      </c>
      <c r="IV13" s="2" cm="1">
        <f t="array" aca="1" ref="IV13" ca="1">INDIRECT(ADDRESS(ROW(), IV$3-$AF$1+$AF$3))+VLOOKUP($AS13, INDIRECT(ADDRESS($AF$4, COLUMN()-$AF$2-IV$3)&amp;":"&amp;ADDRESS($AF$5, COLUMN()-$AF$1-IV$3)), IV$3, FALSE)+VLOOKUP($AT13, INDIRECT(ADDRESS($AF$4, COLUMN()-$AF$2-IV$3)&amp;":"&amp;ADDRESS($AF$5, COLUMN()-$AF$1-IV$3)), IV$3, FALSE)</f>
        <v>14696</v>
      </c>
      <c r="IW13" s="2" cm="1">
        <f t="array" aca="1" ref="IW13" ca="1">INDIRECT(ADDRESS(ROW(), IW$3-$AF$1+$AF$3))+VLOOKUP($AS13, INDIRECT(ADDRESS($AF$4, COLUMN()-$AF$2-IW$3)&amp;":"&amp;ADDRESS($AF$5, COLUMN()-$AF$1-IW$3)), IW$3, FALSE)+VLOOKUP($AT13, INDIRECT(ADDRESS($AF$4, COLUMN()-$AF$2-IW$3)&amp;":"&amp;ADDRESS($AF$5, COLUMN()-$AF$1-IW$3)), IW$3, FALSE)</f>
        <v>48894</v>
      </c>
      <c r="IX13" s="2" cm="1">
        <f t="array" aca="1" ref="IX13" ca="1">INDIRECT(ADDRESS(ROW(), IX$3-$AF$1+$AF$3))+VLOOKUP($AS13, INDIRECT(ADDRESS($AF$4, COLUMN()-$AF$2-IX$3)&amp;":"&amp;ADDRESS($AF$5, COLUMN()-$AF$1-IX$3)), IX$3, FALSE)+VLOOKUP($AT13, INDIRECT(ADDRESS($AF$4, COLUMN()-$AF$2-IX$3)&amp;":"&amp;ADDRESS($AF$5, COLUMN()-$AF$1-IX$3)), IX$3, FALSE)</f>
        <v>14664</v>
      </c>
      <c r="IY13" s="2" cm="1">
        <f t="array" aca="1" ref="IY13" ca="1">INDIRECT(ADDRESS(ROW(), IY$3-$AF$1+$AF$3))+VLOOKUP($AS13, INDIRECT(ADDRESS($AF$4, COLUMN()-$AF$2-IY$3)&amp;":"&amp;ADDRESS($AF$5, COLUMN()-$AF$1-IY$3)), IY$3, FALSE)+VLOOKUP($AT13, INDIRECT(ADDRESS($AF$4, COLUMN()-$AF$2-IY$3)&amp;":"&amp;ADDRESS($AF$5, COLUMN()-$AF$1-IY$3)), IY$3, FALSE)</f>
        <v>19677</v>
      </c>
      <c r="IZ13" s="2" cm="1">
        <f t="array" aca="1" ref="IZ13" ca="1">INDIRECT(ADDRESS(ROW(), IZ$3-$AF$1+$AF$3))+VLOOKUP($AS13, INDIRECT(ADDRESS($AF$4, COLUMN()-$AF$2-IZ$3)&amp;":"&amp;ADDRESS($AF$5, COLUMN()-$AF$1-IZ$3)), IZ$3, FALSE)+VLOOKUP($AT13, INDIRECT(ADDRESS($AF$4, COLUMN()-$AF$2-IZ$3)&amp;":"&amp;ADDRESS($AF$5, COLUMN()-$AF$1-IZ$3)), IZ$3, FALSE)</f>
        <v>23286</v>
      </c>
      <c r="JA13" s="2" cm="1">
        <f t="array" aca="1" ref="JA13" ca="1">INDIRECT(ADDRESS(ROW(), JA$3-$AF$1+$AF$3))+VLOOKUP($AS13, INDIRECT(ADDRESS($AF$4, COLUMN()-$AF$2-JA$3)&amp;":"&amp;ADDRESS($AF$5, COLUMN()-$AF$1-JA$3)), JA$3, FALSE)+VLOOKUP($AT13, INDIRECT(ADDRESS($AF$4, COLUMN()-$AF$2-JA$3)&amp;":"&amp;ADDRESS($AF$5, COLUMN()-$AF$1-JA$3)), JA$3, FALSE)</f>
        <v>20298</v>
      </c>
      <c r="JB13" s="2" cm="1">
        <f t="array" aca="1" ref="JB13" ca="1">INDIRECT(ADDRESS(ROW(), JB$3-$AF$1+$AF$3))+VLOOKUP($AS13, INDIRECT(ADDRESS($AF$4, COLUMN()-$AF$2-JB$3)&amp;":"&amp;ADDRESS($AF$5, COLUMN()-$AF$1-JB$3)), JB$3, FALSE)+VLOOKUP($AT13, INDIRECT(ADDRESS($AF$4, COLUMN()-$AF$2-JB$3)&amp;":"&amp;ADDRESS($AF$5, COLUMN()-$AF$1-JB$3)), JB$3, FALSE)</f>
        <v>32834</v>
      </c>
      <c r="JC13" s="2" cm="1">
        <f t="array" aca="1" ref="JC13" ca="1">INDIRECT(ADDRESS(ROW(), JC$3-$AF$1+$AF$3))+VLOOKUP($AS13, INDIRECT(ADDRESS($AF$4, COLUMN()-$AF$2-JC$3)&amp;":"&amp;ADDRESS($AF$5, COLUMN()-$AF$1-JC$3)), JC$3, FALSE)+VLOOKUP($AT13, INDIRECT(ADDRESS($AF$4, COLUMN()-$AF$2-JC$3)&amp;":"&amp;ADDRESS($AF$5, COLUMN()-$AF$1-JC$3)), JC$3, FALSE)</f>
        <v>55712</v>
      </c>
      <c r="JD13" s="2" cm="1">
        <f t="array" aca="1" ref="JD13" ca="1">INDIRECT(ADDRESS(ROW(), JD$3-$AF$1+$AF$3))+VLOOKUP($AS13, INDIRECT(ADDRESS($AF$4, COLUMN()-$AF$2-JD$3)&amp;":"&amp;ADDRESS($AF$5, COLUMN()-$AF$1-JD$3)), JD$3, FALSE)+VLOOKUP($AT13, INDIRECT(ADDRESS($AF$4, COLUMN()-$AF$2-JD$3)&amp;":"&amp;ADDRESS($AF$5, COLUMN()-$AF$1-JD$3)), JD$3, FALSE)</f>
        <v>23834</v>
      </c>
      <c r="JE13" s="2" cm="1">
        <f t="array" aca="1" ref="JE13" ca="1">INDIRECT(ADDRESS(ROW(), JE$3-$AF$1+$AF$3))+VLOOKUP($AS13, INDIRECT(ADDRESS($AF$4, COLUMN()-$AF$2-JE$3)&amp;":"&amp;ADDRESS($AF$5, COLUMN()-$AF$1-JE$3)), JE$3, FALSE)+VLOOKUP($AT13, INDIRECT(ADDRESS($AF$4, COLUMN()-$AF$2-JE$3)&amp;":"&amp;ADDRESS($AF$5, COLUMN()-$AF$1-JE$3)), JE$3, FALSE)</f>
        <v>8248</v>
      </c>
      <c r="JF13" s="2" t="str">
        <f>LEFT($AH13, 1)&amp;RIGHT($A13, 1)</f>
        <v>OB</v>
      </c>
      <c r="JG13" s="2" t="str">
        <f>RIGHT($A13, 1)&amp;RIGHT($AH13, 1)</f>
        <v>BH</v>
      </c>
      <c r="JH13" s="2" t="str">
        <f t="shared" si="59"/>
        <v>OH</v>
      </c>
      <c r="JI13" s="2" cm="1">
        <f t="array" aca="1" ref="JI13" ca="1">INDIRECT(ADDRESS(ROW(), JI$3-$AF$1+$AF$3))+VLOOKUP($AS13, INDIRECT(ADDRESS($AF$4, COLUMN()-$AF$2-JI$3)&amp;":"&amp;ADDRESS($AF$5, COLUMN()-$AF$1-JI$3)), JI$3, FALSE)+VLOOKUP($AT13, INDIRECT(ADDRESS($AF$4, COLUMN()-$AF$2-JI$3)&amp;":"&amp;ADDRESS($AF$5, COLUMN()-$AF$1-JI$3)), JI$3, FALSE)</f>
        <v>29159</v>
      </c>
      <c r="JJ13" s="2" cm="1">
        <f t="array" aca="1" ref="JJ13" ca="1">INDIRECT(ADDRESS(ROW(), JJ$3-$AF$1+$AF$3))+VLOOKUP($AS13, INDIRECT(ADDRESS($AF$4, COLUMN()-$AF$2-JJ$3)&amp;":"&amp;ADDRESS($AF$5, COLUMN()-$AF$1-JJ$3)), JJ$3, FALSE)+VLOOKUP($AT13, INDIRECT(ADDRESS($AF$4, COLUMN()-$AF$2-JJ$3)&amp;":"&amp;ADDRESS($AF$5, COLUMN()-$AF$1-JJ$3)), JJ$3, FALSE)</f>
        <v>98514</v>
      </c>
      <c r="JK13" s="2" cm="1">
        <f t="array" aca="1" ref="JK13" ca="1">INDIRECT(ADDRESS(ROW(), JK$3-$AF$1+$AF$3))+VLOOKUP($AS13, INDIRECT(ADDRESS($AF$4, COLUMN()-$AF$2-JK$3)&amp;":"&amp;ADDRESS($AF$5, COLUMN()-$AF$1-JK$3)), JK$3, FALSE)+VLOOKUP($AT13, INDIRECT(ADDRESS($AF$4, COLUMN()-$AF$2-JK$3)&amp;":"&amp;ADDRESS($AF$5, COLUMN()-$AF$1-JK$3)), JK$3, FALSE)</f>
        <v>29301</v>
      </c>
      <c r="JL13" s="2" cm="1">
        <f t="array" aca="1" ref="JL13" ca="1">INDIRECT(ADDRESS(ROW(), JL$3-$AF$1+$AF$3))+VLOOKUP($AS13, INDIRECT(ADDRESS($AF$4, COLUMN()-$AF$2-JL$3)&amp;":"&amp;ADDRESS($AF$5, COLUMN()-$AF$1-JL$3)), JL$3, FALSE)+VLOOKUP($AT13, INDIRECT(ADDRESS($AF$4, COLUMN()-$AF$2-JL$3)&amp;":"&amp;ADDRESS($AF$5, COLUMN()-$AF$1-JL$3)), JL$3, FALSE)</f>
        <v>39086</v>
      </c>
      <c r="JM13" s="2" cm="1">
        <f t="array" aca="1" ref="JM13" ca="1">INDIRECT(ADDRESS(ROW(), JM$3-$AF$1+$AF$3))+VLOOKUP($AS13, INDIRECT(ADDRESS($AF$4, COLUMN()-$AF$2-JM$3)&amp;":"&amp;ADDRESS($AF$5, COLUMN()-$AF$1-JM$3)), JM$3, FALSE)+VLOOKUP($AT13, INDIRECT(ADDRESS($AF$4, COLUMN()-$AF$2-JM$3)&amp;":"&amp;ADDRESS($AF$5, COLUMN()-$AF$1-JM$3)), JM$3, FALSE)</f>
        <v>46921</v>
      </c>
      <c r="JN13" s="2" cm="1">
        <f t="array" aca="1" ref="JN13" ca="1">INDIRECT(ADDRESS(ROW(), JN$3-$AF$1+$AF$3))+VLOOKUP($AS13, INDIRECT(ADDRESS($AF$4, COLUMN()-$AF$2-JN$3)&amp;":"&amp;ADDRESS($AF$5, COLUMN()-$AF$1-JN$3)), JN$3, FALSE)+VLOOKUP($AT13, INDIRECT(ADDRESS($AF$4, COLUMN()-$AF$2-JN$3)&amp;":"&amp;ADDRESS($AF$5, COLUMN()-$AF$1-JN$3)), JN$3, FALSE)</f>
        <v>41243</v>
      </c>
      <c r="JO13" s="2" cm="1">
        <f t="array" aca="1" ref="JO13" ca="1">INDIRECT(ADDRESS(ROW(), JO$3-$AF$1+$AF$3))+VLOOKUP($AS13, INDIRECT(ADDRESS($AF$4, COLUMN()-$AF$2-JO$3)&amp;":"&amp;ADDRESS($AF$5, COLUMN()-$AF$1-JO$3)), JO$3, FALSE)+VLOOKUP($AT13, INDIRECT(ADDRESS($AF$4, COLUMN()-$AF$2-JO$3)&amp;":"&amp;ADDRESS($AF$5, COLUMN()-$AF$1-JO$3)), JO$3, FALSE)</f>
        <v>65587</v>
      </c>
      <c r="JP13" s="2" cm="1">
        <f t="array" aca="1" ref="JP13" ca="1">INDIRECT(ADDRESS(ROW(), JP$3-$AF$1+$AF$3))+VLOOKUP($AS13, INDIRECT(ADDRESS($AF$4, COLUMN()-$AF$2-JP$3)&amp;":"&amp;ADDRESS($AF$5, COLUMN()-$AF$1-JP$3)), JP$3, FALSE)+VLOOKUP($AT13, INDIRECT(ADDRESS($AF$4, COLUMN()-$AF$2-JP$3)&amp;":"&amp;ADDRESS($AF$5, COLUMN()-$AF$1-JP$3)), JP$3, FALSE)</f>
        <v>110494</v>
      </c>
      <c r="JQ13" s="2" cm="1">
        <f t="array" aca="1" ref="JQ13" ca="1">INDIRECT(ADDRESS(ROW(), JQ$3-$AF$1+$AF$3))+VLOOKUP($AS13, INDIRECT(ADDRESS($AF$4, COLUMN()-$AF$2-JQ$3)&amp;":"&amp;ADDRESS($AF$5, COLUMN()-$AF$1-JQ$3)), JQ$3, FALSE)+VLOOKUP($AT13, INDIRECT(ADDRESS($AF$4, COLUMN()-$AF$2-JQ$3)&amp;":"&amp;ADDRESS($AF$5, COLUMN()-$AF$1-JQ$3)), JQ$3, FALSE)</f>
        <v>47502</v>
      </c>
      <c r="JR13" s="2" cm="1">
        <f t="array" aca="1" ref="JR13" ca="1">INDIRECT(ADDRESS(ROW(), JR$3-$AF$1+$AF$3))+VLOOKUP($AS13, INDIRECT(ADDRESS($AF$4, COLUMN()-$AF$2-JR$3)&amp;":"&amp;ADDRESS($AF$5, COLUMN()-$AF$1-JR$3)), JR$3, FALSE)+VLOOKUP($AT13, INDIRECT(ADDRESS($AF$4, COLUMN()-$AF$2-JR$3)&amp;":"&amp;ADDRESS($AF$5, COLUMN()-$AF$1-JR$3)), JR$3, FALSE)</f>
        <v>16480</v>
      </c>
      <c r="JS13" s="2" t="str">
        <f>LEFT($AH13, 1)&amp;RIGHT($A13, 1)</f>
        <v>OB</v>
      </c>
      <c r="JT13" s="2" t="str">
        <f>RIGHT($A13, 1)&amp;RIGHT($AH13, 1)</f>
        <v>BH</v>
      </c>
      <c r="JU13" s="2" t="str">
        <f t="shared" si="60"/>
        <v>OH</v>
      </c>
      <c r="JV13" s="2" cm="1">
        <f t="array" aca="1" ref="JV13" ca="1">INDIRECT(ADDRESS(ROW(), JV$3-$AF$1+$AF$3))+VLOOKUP($AS13, INDIRECT(ADDRESS($AF$4, COLUMN()-$AF$2-JV$3)&amp;":"&amp;ADDRESS($AF$5, COLUMN()-$AF$1-JV$3)), JV$3, FALSE)+VLOOKUP($AT13, INDIRECT(ADDRESS($AF$4, COLUMN()-$AF$2-JV$3)&amp;":"&amp;ADDRESS($AF$5, COLUMN()-$AF$1-JV$3)), JV$3, FALSE)</f>
        <v>58121</v>
      </c>
      <c r="JW13" s="2" cm="1">
        <f t="array" aca="1" ref="JW13" ca="1">INDIRECT(ADDRESS(ROW(), JW$3-$AF$1+$AF$3))+VLOOKUP($AS13, INDIRECT(ADDRESS($AF$4, COLUMN()-$AF$2-JW$3)&amp;":"&amp;ADDRESS($AF$5, COLUMN()-$AF$1-JW$3)), JW$3, FALSE)+VLOOKUP($AT13, INDIRECT(ADDRESS($AF$4, COLUMN()-$AF$2-JW$3)&amp;":"&amp;ADDRESS($AF$5, COLUMN()-$AF$1-JW$3)), JW$3, FALSE)</f>
        <v>198372</v>
      </c>
      <c r="JX13" s="2" cm="1">
        <f t="array" aca="1" ref="JX13" ca="1">INDIRECT(ADDRESS(ROW(), JX$3-$AF$1+$AF$3))+VLOOKUP($AS13, INDIRECT(ADDRESS($AF$4, COLUMN()-$AF$2-JX$3)&amp;":"&amp;ADDRESS($AF$5, COLUMN()-$AF$1-JX$3)), JX$3, FALSE)+VLOOKUP($AT13, INDIRECT(ADDRESS($AF$4, COLUMN()-$AF$2-JX$3)&amp;":"&amp;ADDRESS($AF$5, COLUMN()-$AF$1-JX$3)), JX$3, FALSE)</f>
        <v>58566</v>
      </c>
      <c r="JY13" s="2" cm="1">
        <f t="array" aca="1" ref="JY13" ca="1">INDIRECT(ADDRESS(ROW(), JY$3-$AF$1+$AF$3))+VLOOKUP($AS13, INDIRECT(ADDRESS($AF$4, COLUMN()-$AF$2-JY$3)&amp;":"&amp;ADDRESS($AF$5, COLUMN()-$AF$1-JY$3)), JY$3, FALSE)+VLOOKUP($AT13, INDIRECT(ADDRESS($AF$4, COLUMN()-$AF$2-JY$3)&amp;":"&amp;ADDRESS($AF$5, COLUMN()-$AF$1-JY$3)), JY$3, FALSE)</f>
        <v>77905</v>
      </c>
      <c r="JZ13" s="2" cm="1">
        <f t="array" aca="1" ref="JZ13" ca="1">INDIRECT(ADDRESS(ROW(), JZ$3-$AF$1+$AF$3))+VLOOKUP($AS13, INDIRECT(ADDRESS($AF$4, COLUMN()-$AF$2-JZ$3)&amp;":"&amp;ADDRESS($AF$5, COLUMN()-$AF$1-JZ$3)), JZ$3, FALSE)+VLOOKUP($AT13, INDIRECT(ADDRESS($AF$4, COLUMN()-$AF$2-JZ$3)&amp;":"&amp;ADDRESS($AF$5, COLUMN()-$AF$1-JZ$3)), JZ$3, FALSE)</f>
        <v>94171</v>
      </c>
      <c r="KA13" s="2" cm="1">
        <f t="array" aca="1" ref="KA13" ca="1">INDIRECT(ADDRESS(ROW(), KA$3-$AF$1+$AF$3))+VLOOKUP($AS13, INDIRECT(ADDRESS($AF$4, COLUMN()-$AF$2-KA$3)&amp;":"&amp;ADDRESS($AF$5, COLUMN()-$AF$1-KA$3)), KA$3, FALSE)+VLOOKUP($AT13, INDIRECT(ADDRESS($AF$4, COLUMN()-$AF$2-KA$3)&amp;":"&amp;ADDRESS($AF$5, COLUMN()-$AF$1-KA$3)), KA$3, FALSE)</f>
        <v>83548</v>
      </c>
      <c r="KB13" s="2" cm="1">
        <f t="array" aca="1" ref="KB13" ca="1">INDIRECT(ADDRESS(ROW(), KB$3-$AF$1+$AF$3))+VLOOKUP($AS13, INDIRECT(ADDRESS($AF$4, COLUMN()-$AF$2-KB$3)&amp;":"&amp;ADDRESS($AF$5, COLUMN()-$AF$1-KB$3)), KB$3, FALSE)+VLOOKUP($AT13, INDIRECT(ADDRESS($AF$4, COLUMN()-$AF$2-KB$3)&amp;":"&amp;ADDRESS($AF$5, COLUMN()-$AF$1-KB$3)), KB$3, FALSE)</f>
        <v>131002</v>
      </c>
      <c r="KC13" s="2" cm="1">
        <f t="array" aca="1" ref="KC13" ca="1">INDIRECT(ADDRESS(ROW(), KC$3-$AF$1+$AF$3))+VLOOKUP($AS13, INDIRECT(ADDRESS($AF$4, COLUMN()-$AF$2-KC$3)&amp;":"&amp;ADDRESS($AF$5, COLUMN()-$AF$1-KC$3)), KC$3, FALSE)+VLOOKUP($AT13, INDIRECT(ADDRESS($AF$4, COLUMN()-$AF$2-KC$3)&amp;":"&amp;ADDRESS($AF$5, COLUMN()-$AF$1-KC$3)), KC$3, FALSE)</f>
        <v>219207</v>
      </c>
      <c r="KD13" s="2" cm="1">
        <f t="array" aca="1" ref="KD13" ca="1">INDIRECT(ADDRESS(ROW(), KD$3-$AF$1+$AF$3))+VLOOKUP($AS13, INDIRECT(ADDRESS($AF$4, COLUMN()-$AF$2-KD$3)&amp;":"&amp;ADDRESS($AF$5, COLUMN()-$AF$1-KD$3)), KD$3, FALSE)+VLOOKUP($AT13, INDIRECT(ADDRESS($AF$4, COLUMN()-$AF$2-KD$3)&amp;":"&amp;ADDRESS($AF$5, COLUMN()-$AF$1-KD$3)), KD$3, FALSE)</f>
        <v>94833</v>
      </c>
      <c r="KE13" s="2" cm="1">
        <f t="array" aca="1" ref="KE13" ca="1">INDIRECT(ADDRESS(ROW(), KE$3-$AF$1+$AF$3))+VLOOKUP($AS13, INDIRECT(ADDRESS($AF$4, COLUMN()-$AF$2-KE$3)&amp;":"&amp;ADDRESS($AF$5, COLUMN()-$AF$1-KE$3)), KE$3, FALSE)+VLOOKUP($AT13, INDIRECT(ADDRESS($AF$4, COLUMN()-$AF$2-KE$3)&amp;":"&amp;ADDRESS($AF$5, COLUMN()-$AF$1-KE$3)), KE$3, FALSE)</f>
        <v>32850</v>
      </c>
      <c r="KF13" s="2" t="str">
        <f>LEFT($AH13, 1)&amp;RIGHT($A13, 1)</f>
        <v>OB</v>
      </c>
      <c r="KG13" s="2" t="str">
        <f>RIGHT($A13, 1)&amp;RIGHT($AH13, 1)</f>
        <v>BH</v>
      </c>
      <c r="KH13" s="2" t="str">
        <f t="shared" si="61"/>
        <v>OH</v>
      </c>
      <c r="KI13" s="2" cm="1">
        <f t="array" aca="1" ref="KI13" ca="1">INDIRECT(ADDRESS(ROW(), KI$3-$AF$1+$AF$3))+VLOOKUP($AS13, INDIRECT(ADDRESS($AF$4, COLUMN()-$AF$2-KI$3)&amp;":"&amp;ADDRESS($AF$5, COLUMN()-$AF$1-KI$3)), KI$3, FALSE)+VLOOKUP($AT13, INDIRECT(ADDRESS($AF$4, COLUMN()-$AF$2-KI$3)&amp;":"&amp;ADDRESS($AF$5, COLUMN()-$AF$1-KI$3)), KI$3, FALSE)</f>
        <v>115478</v>
      </c>
      <c r="KJ13" s="2" cm="1">
        <f t="array" aca="1" ref="KJ13" ca="1">INDIRECT(ADDRESS(ROW(), KJ$3-$AF$1+$AF$3))+VLOOKUP($AS13, INDIRECT(ADDRESS($AF$4, COLUMN()-$AF$2-KJ$3)&amp;":"&amp;ADDRESS($AF$5, COLUMN()-$AF$1-KJ$3)), KJ$3, FALSE)+VLOOKUP($AT13, INDIRECT(ADDRESS($AF$4, COLUMN()-$AF$2-KJ$3)&amp;":"&amp;ADDRESS($AF$5, COLUMN()-$AF$1-KJ$3)), KJ$3, FALSE)</f>
        <v>398483</v>
      </c>
      <c r="KK13" s="2" cm="1">
        <f t="array" aca="1" ref="KK13" ca="1">INDIRECT(ADDRESS(ROW(), KK$3-$AF$1+$AF$3))+VLOOKUP($AS13, INDIRECT(ADDRESS($AF$4, COLUMN()-$AF$2-KK$3)&amp;":"&amp;ADDRESS($AF$5, COLUMN()-$AF$1-KK$3)), KK$3, FALSE)+VLOOKUP($AT13, INDIRECT(ADDRESS($AF$4, COLUMN()-$AF$2-KK$3)&amp;":"&amp;ADDRESS($AF$5, COLUMN()-$AF$1-KK$3)), KK$3, FALSE)</f>
        <v>116923</v>
      </c>
      <c r="KL13" s="2" cm="1">
        <f t="array" aca="1" ref="KL13" ca="1">INDIRECT(ADDRESS(ROW(), KL$3-$AF$1+$AF$3))+VLOOKUP($AS13, INDIRECT(ADDRESS($AF$4, COLUMN()-$AF$2-KL$3)&amp;":"&amp;ADDRESS($AF$5, COLUMN()-$AF$1-KL$3)), KL$3, FALSE)+VLOOKUP($AT13, INDIRECT(ADDRESS($AF$4, COLUMN()-$AF$2-KL$3)&amp;":"&amp;ADDRESS($AF$5, COLUMN()-$AF$1-KL$3)), KL$3, FALSE)</f>
        <v>154956</v>
      </c>
      <c r="KM13" s="2" cm="1">
        <f t="array" aca="1" ref="KM13" ca="1">INDIRECT(ADDRESS(ROW(), KM$3-$AF$1+$AF$3))+VLOOKUP($AS13, INDIRECT(ADDRESS($AF$4, COLUMN()-$AF$2-KM$3)&amp;":"&amp;ADDRESS($AF$5, COLUMN()-$AF$1-KM$3)), KM$3, FALSE)+VLOOKUP($AT13, INDIRECT(ADDRESS($AF$4, COLUMN()-$AF$2-KM$3)&amp;":"&amp;ADDRESS($AF$5, COLUMN()-$AF$1-KM$3)), KM$3, FALSE)</f>
        <v>189380</v>
      </c>
      <c r="KN13" s="2" cm="1">
        <f t="array" aca="1" ref="KN13" ca="1">INDIRECT(ADDRESS(ROW(), KN$3-$AF$1+$AF$3))+VLOOKUP($AS13, INDIRECT(ADDRESS($AF$4, COLUMN()-$AF$2-KN$3)&amp;":"&amp;ADDRESS($AF$5, COLUMN()-$AF$1-KN$3)), KN$3, FALSE)+VLOOKUP($AT13, INDIRECT(ADDRESS($AF$4, COLUMN()-$AF$2-KN$3)&amp;":"&amp;ADDRESS($AF$5, COLUMN()-$AF$1-KN$3)), KN$3, FALSE)</f>
        <v>168883</v>
      </c>
      <c r="KO13" s="2" cm="1">
        <f t="array" aca="1" ref="KO13" ca="1">INDIRECT(ADDRESS(ROW(), KO$3-$AF$1+$AF$3))+VLOOKUP($AS13, INDIRECT(ADDRESS($AF$4, COLUMN()-$AF$2-KO$3)&amp;":"&amp;ADDRESS($AF$5, COLUMN()-$AF$1-KO$3)), KO$3, FALSE)+VLOOKUP($AT13, INDIRECT(ADDRESS($AF$4, COLUMN()-$AF$2-KO$3)&amp;":"&amp;ADDRESS($AF$5, COLUMN()-$AF$1-KO$3)), KO$3, FALSE)</f>
        <v>261758</v>
      </c>
      <c r="KP13" s="2" cm="1">
        <f t="array" aca="1" ref="KP13" ca="1">INDIRECT(ADDRESS(ROW(), KP$3-$AF$1+$AF$3))+VLOOKUP($AS13, INDIRECT(ADDRESS($AF$4, COLUMN()-$AF$2-KP$3)&amp;":"&amp;ADDRESS($AF$5, COLUMN()-$AF$1-KP$3)), KP$3, FALSE)+VLOOKUP($AT13, INDIRECT(ADDRESS($AF$4, COLUMN()-$AF$2-KP$3)&amp;":"&amp;ADDRESS($AF$5, COLUMN()-$AF$1-KP$3)), KP$3, FALSE)</f>
        <v>435845</v>
      </c>
      <c r="KQ13" s="2" cm="1">
        <f t="array" aca="1" ref="KQ13" ca="1">INDIRECT(ADDRESS(ROW(), KQ$3-$AF$1+$AF$3))+VLOOKUP($AS13, INDIRECT(ADDRESS($AF$4, COLUMN()-$AF$2-KQ$3)&amp;":"&amp;ADDRESS($AF$5, COLUMN()-$AF$1-KQ$3)), KQ$3, FALSE)+VLOOKUP($AT13, INDIRECT(ADDRESS($AF$4, COLUMN()-$AF$2-KQ$3)&amp;":"&amp;ADDRESS($AF$5, COLUMN()-$AF$1-KQ$3)), KQ$3, FALSE)</f>
        <v>189821</v>
      </c>
      <c r="KR13" s="2" cm="1">
        <f t="array" aca="1" ref="KR13" ca="1">INDIRECT(ADDRESS(ROW(), KR$3-$AF$1+$AF$3))+VLOOKUP($AS13, INDIRECT(ADDRESS($AF$4, COLUMN()-$AF$2-KR$3)&amp;":"&amp;ADDRESS($AF$5, COLUMN()-$AF$1-KR$3)), KR$3, FALSE)+VLOOKUP($AT13, INDIRECT(ADDRESS($AF$4, COLUMN()-$AF$2-KR$3)&amp;":"&amp;ADDRESS($AF$5, COLUMN()-$AF$1-KR$3)), KR$3, FALSE)</f>
        <v>65624</v>
      </c>
      <c r="KS13" s="2" t="str">
        <f>LEFT($AH13, 1)&amp;RIGHT($A13, 1)</f>
        <v>OB</v>
      </c>
      <c r="KT13" s="2" t="str">
        <f>RIGHT($A13, 1)&amp;RIGHT($AH13, 1)</f>
        <v>BH</v>
      </c>
      <c r="KU13" s="2" t="str">
        <f t="shared" si="62"/>
        <v>OH</v>
      </c>
      <c r="KV13" s="2" cm="1">
        <f t="array" aca="1" ref="KV13" ca="1">INDIRECT(ADDRESS(ROW(), KV$3-$AF$1+$AF$3))+VLOOKUP($AS13, INDIRECT(ADDRESS($AF$4, COLUMN()-$AF$2-KV$3)&amp;":"&amp;ADDRESS($AF$5, COLUMN()-$AF$1-KV$3)), KV$3, FALSE)+VLOOKUP($AT13, INDIRECT(ADDRESS($AF$4, COLUMN()-$AF$2-KV$3)&amp;":"&amp;ADDRESS($AF$5, COLUMN()-$AF$1-KV$3)), KV$3, FALSE)</f>
        <v>230582</v>
      </c>
      <c r="KW13" s="2" cm="1">
        <f t="array" aca="1" ref="KW13" ca="1">INDIRECT(ADDRESS(ROW(), KW$3-$AF$1+$AF$3))+VLOOKUP($AS13, INDIRECT(ADDRESS($AF$4, COLUMN()-$AF$2-KW$3)&amp;":"&amp;ADDRESS($AF$5, COLUMN()-$AF$1-KW$3)), KW$3, FALSE)+VLOOKUP($AT13, INDIRECT(ADDRESS($AF$4, COLUMN()-$AF$2-KW$3)&amp;":"&amp;ADDRESS($AF$5, COLUMN()-$AF$1-KW$3)), KW$3, FALSE)</f>
        <v>799808</v>
      </c>
      <c r="KX13" s="2" cm="1">
        <f t="array" aca="1" ref="KX13" ca="1">INDIRECT(ADDRESS(ROW(), KX$3-$AF$1+$AF$3))+VLOOKUP($AS13, INDIRECT(ADDRESS($AF$4, COLUMN()-$AF$2-KX$3)&amp;":"&amp;ADDRESS($AF$5, COLUMN()-$AF$1-KX$3)), KX$3, FALSE)+VLOOKUP($AT13, INDIRECT(ADDRESS($AF$4, COLUMN()-$AF$2-KX$3)&amp;":"&amp;ADDRESS($AF$5, COLUMN()-$AF$1-KX$3)), KX$3, FALSE)</f>
        <v>233398</v>
      </c>
      <c r="KY13" s="2" cm="1">
        <f t="array" aca="1" ref="KY13" ca="1">INDIRECT(ADDRESS(ROW(), KY$3-$AF$1+$AF$3))+VLOOKUP($AS13, INDIRECT(ADDRESS($AF$4, COLUMN()-$AF$2-KY$3)&amp;":"&amp;ADDRESS($AF$5, COLUMN()-$AF$1-KY$3)), KY$3, FALSE)+VLOOKUP($AT13, INDIRECT(ADDRESS($AF$4, COLUMN()-$AF$2-KY$3)&amp;":"&amp;ADDRESS($AF$5, COLUMN()-$AF$1-KY$3)), KY$3, FALSE)</f>
        <v>309064</v>
      </c>
      <c r="KZ13" s="2" cm="1">
        <f t="array" aca="1" ref="KZ13" ca="1">INDIRECT(ADDRESS(ROW(), KZ$3-$AF$1+$AF$3))+VLOOKUP($AS13, INDIRECT(ADDRESS($AF$4, COLUMN()-$AF$2-KZ$3)&amp;":"&amp;ADDRESS($AF$5, COLUMN()-$AF$1-KZ$3)), KZ$3, FALSE)+VLOOKUP($AT13, INDIRECT(ADDRESS($AF$4, COLUMN()-$AF$2-KZ$3)&amp;":"&amp;ADDRESS($AF$5, COLUMN()-$AF$1-KZ$3)), KZ$3, FALSE)</f>
        <v>380830</v>
      </c>
      <c r="LA13" s="2" cm="1">
        <f t="array" aca="1" ref="LA13" ca="1">INDIRECT(ADDRESS(ROW(), LA$3-$AF$1+$AF$3))+VLOOKUP($AS13, INDIRECT(ADDRESS($AF$4, COLUMN()-$AF$2-LA$3)&amp;":"&amp;ADDRESS($AF$5, COLUMN()-$AF$1-LA$3)), LA$3, FALSE)+VLOOKUP($AT13, INDIRECT(ADDRESS($AF$4, COLUMN()-$AF$2-LA$3)&amp;":"&amp;ADDRESS($AF$5, COLUMN()-$AF$1-LA$3)), LA$3, FALSE)</f>
        <v>340649</v>
      </c>
      <c r="LB13" s="2" cm="1">
        <f t="array" aca="1" ref="LB13" ca="1">INDIRECT(ADDRESS(ROW(), LB$3-$AF$1+$AF$3))+VLOOKUP($AS13, INDIRECT(ADDRESS($AF$4, COLUMN()-$AF$2-LB$3)&amp;":"&amp;ADDRESS($AF$5, COLUMN()-$AF$1-LB$3)), LB$3, FALSE)+VLOOKUP($AT13, INDIRECT(ADDRESS($AF$4, COLUMN()-$AF$2-LB$3)&amp;":"&amp;ADDRESS($AF$5, COLUMN()-$AF$1-LB$3)), LB$3, FALSE)</f>
        <v>523227</v>
      </c>
      <c r="LC13" s="2" cm="1">
        <f t="array" aca="1" ref="LC13" ca="1">INDIRECT(ADDRESS(ROW(), LC$3-$AF$1+$AF$3))+VLOOKUP($AS13, INDIRECT(ADDRESS($AF$4, COLUMN()-$AF$2-LC$3)&amp;":"&amp;ADDRESS($AF$5, COLUMN()-$AF$1-LC$3)), LC$3, FALSE)+VLOOKUP($AT13, INDIRECT(ADDRESS($AF$4, COLUMN()-$AF$2-LC$3)&amp;":"&amp;ADDRESS($AF$5, COLUMN()-$AF$1-LC$3)), LC$3, FALSE)</f>
        <v>866330</v>
      </c>
      <c r="LD13" s="2" cm="1">
        <f t="array" aca="1" ref="LD13" ca="1">INDIRECT(ADDRESS(ROW(), LD$3-$AF$1+$AF$3))+VLOOKUP($AS13, INDIRECT(ADDRESS($AF$4, COLUMN()-$AF$2-LD$3)&amp;":"&amp;ADDRESS($AF$5, COLUMN()-$AF$1-LD$3)), LD$3, FALSE)+VLOOKUP($AT13, INDIRECT(ADDRESS($AF$4, COLUMN()-$AF$2-LD$3)&amp;":"&amp;ADDRESS($AF$5, COLUMN()-$AF$1-LD$3)), LD$3, FALSE)</f>
        <v>379428</v>
      </c>
      <c r="LE13" s="2" cm="1">
        <f t="array" aca="1" ref="LE13" ca="1">INDIRECT(ADDRESS(ROW(), LE$3-$AF$1+$AF$3))+VLOOKUP($AS13, INDIRECT(ADDRESS($AF$4, COLUMN()-$AF$2-LE$3)&amp;":"&amp;ADDRESS($AF$5, COLUMN()-$AF$1-LE$3)), LE$3, FALSE)+VLOOKUP($AT13, INDIRECT(ADDRESS($AF$4, COLUMN()-$AF$2-LE$3)&amp;":"&amp;ADDRESS($AF$5, COLUMN()-$AF$1-LE$3)), LE$3, FALSE)</f>
        <v>130987</v>
      </c>
      <c r="LF13" s="2" t="str">
        <f>LEFT($AH13, 1)&amp;RIGHT($A13, 1)</f>
        <v>OB</v>
      </c>
      <c r="LG13" s="2" t="str">
        <f>RIGHT($A13, 1)&amp;RIGHT($AH13, 1)</f>
        <v>BH</v>
      </c>
      <c r="LH13" s="2" t="str">
        <f t="shared" si="63"/>
        <v>OH</v>
      </c>
      <c r="LI13" s="2" cm="1">
        <f t="array" aca="1" ref="LI13" ca="1">INDIRECT(ADDRESS(ROW(), LI$3-$AF$1+$AF$3))+VLOOKUP($AS13, INDIRECT(ADDRESS($AF$4, COLUMN()-$AF$2-LI$3)&amp;":"&amp;ADDRESS($AF$5, COLUMN()-$AF$1-LI$3)), LI$3, FALSE)+VLOOKUP($AT13, INDIRECT(ADDRESS($AF$4, COLUMN()-$AF$2-LI$3)&amp;":"&amp;ADDRESS($AF$5, COLUMN()-$AF$1-LI$3)), LI$3, FALSE)</f>
        <v>460130</v>
      </c>
      <c r="LJ13" s="2" cm="1">
        <f t="array" aca="1" ref="LJ13" ca="1">INDIRECT(ADDRESS(ROW(), LJ$3-$AF$1+$AF$3))+VLOOKUP($AS13, INDIRECT(ADDRESS($AF$4, COLUMN()-$AF$2-LJ$3)&amp;":"&amp;ADDRESS($AF$5, COLUMN()-$AF$1-LJ$3)), LJ$3, FALSE)+VLOOKUP($AT13, INDIRECT(ADDRESS($AF$4, COLUMN()-$AF$2-LJ$3)&amp;":"&amp;ADDRESS($AF$5, COLUMN()-$AF$1-LJ$3)), LJ$3, FALSE)</f>
        <v>1603509</v>
      </c>
      <c r="LK13" s="2" cm="1">
        <f t="array" aca="1" ref="LK13" ca="1">INDIRECT(ADDRESS(ROW(), LK$3-$AF$1+$AF$3))+VLOOKUP($AS13, INDIRECT(ADDRESS($AF$4, COLUMN()-$AF$2-LK$3)&amp;":"&amp;ADDRESS($AF$5, COLUMN()-$AF$1-LK$3)), LK$3, FALSE)+VLOOKUP($AT13, INDIRECT(ADDRESS($AF$4, COLUMN()-$AF$2-LK$3)&amp;":"&amp;ADDRESS($AF$5, COLUMN()-$AF$1-LK$3)), LK$3, FALSE)</f>
        <v>465997</v>
      </c>
      <c r="LL13" s="2" cm="1">
        <f t="array" aca="1" ref="LL13" ca="1">INDIRECT(ADDRESS(ROW(), LL$3-$AF$1+$AF$3))+VLOOKUP($AS13, INDIRECT(ADDRESS($AF$4, COLUMN()-$AF$2-LL$3)&amp;":"&amp;ADDRESS($AF$5, COLUMN()-$AF$1-LL$3)), LL$3, FALSE)+VLOOKUP($AT13, INDIRECT(ADDRESS($AF$4, COLUMN()-$AF$2-LL$3)&amp;":"&amp;ADDRESS($AF$5, COLUMN()-$AF$1-LL$3)), LL$3, FALSE)</f>
        <v>616185</v>
      </c>
      <c r="LM13" s="2" cm="1">
        <f t="array" aca="1" ref="LM13" ca="1">INDIRECT(ADDRESS(ROW(), LM$3-$AF$1+$AF$3))+VLOOKUP($AS13, INDIRECT(ADDRESS($AF$4, COLUMN()-$AF$2-LM$3)&amp;":"&amp;ADDRESS($AF$5, COLUMN()-$AF$1-LM$3)), LM$3, FALSE)+VLOOKUP($AT13, INDIRECT(ADDRESS($AF$4, COLUMN()-$AF$2-LM$3)&amp;":"&amp;ADDRESS($AF$5, COLUMN()-$AF$1-LM$3)), LM$3, FALSE)</f>
        <v>764955</v>
      </c>
      <c r="LN13" s="2" cm="1">
        <f t="array" aca="1" ref="LN13" ca="1">INDIRECT(ADDRESS(ROW(), LN$3-$AF$1+$AF$3))+VLOOKUP($AS13, INDIRECT(ADDRESS($AF$4, COLUMN()-$AF$2-LN$3)&amp;":"&amp;ADDRESS($AF$5, COLUMN()-$AF$1-LN$3)), LN$3, FALSE)+VLOOKUP($AT13, INDIRECT(ADDRESS($AF$4, COLUMN()-$AF$2-LN$3)&amp;":"&amp;ADDRESS($AF$5, COLUMN()-$AF$1-LN$3)), LN$3, FALSE)</f>
        <v>685921</v>
      </c>
      <c r="LO13" s="2" cm="1">
        <f t="array" aca="1" ref="LO13" ca="1">INDIRECT(ADDRESS(ROW(), LO$3-$AF$1+$AF$3))+VLOOKUP($AS13, INDIRECT(ADDRESS($AF$4, COLUMN()-$AF$2-LO$3)&amp;":"&amp;ADDRESS($AF$5, COLUMN()-$AF$1-LO$3)), LO$3, FALSE)+VLOOKUP($AT13, INDIRECT(ADDRESS($AF$4, COLUMN()-$AF$2-LO$3)&amp;":"&amp;ADDRESS($AF$5, COLUMN()-$AF$1-LO$3)), LO$3, FALSE)</f>
        <v>1046010</v>
      </c>
      <c r="LP13" s="2" cm="1">
        <f t="array" aca="1" ref="LP13" ca="1">INDIRECT(ADDRESS(ROW(), LP$3-$AF$1+$AF$3))+VLOOKUP($AS13, INDIRECT(ADDRESS($AF$4, COLUMN()-$AF$2-LP$3)&amp;":"&amp;ADDRESS($AF$5, COLUMN()-$AF$1-LP$3)), LP$3, FALSE)+VLOOKUP($AT13, INDIRECT(ADDRESS($AF$4, COLUMN()-$AF$2-LP$3)&amp;":"&amp;ADDRESS($AF$5, COLUMN()-$AF$1-LP$3)), LP$3, FALSE)</f>
        <v>1724493</v>
      </c>
      <c r="LQ13" s="2" cm="1">
        <f t="array" aca="1" ref="LQ13" ca="1">INDIRECT(ADDRESS(ROW(), LQ$3-$AF$1+$AF$3))+VLOOKUP($AS13, INDIRECT(ADDRESS($AF$4, COLUMN()-$AF$2-LQ$3)&amp;":"&amp;ADDRESS($AF$5, COLUMN()-$AF$1-LQ$3)), LQ$3, FALSE)+VLOOKUP($AT13, INDIRECT(ADDRESS($AF$4, COLUMN()-$AF$2-LQ$3)&amp;":"&amp;ADDRESS($AF$5, COLUMN()-$AF$1-LQ$3)), LQ$3, FALSE)</f>
        <v>759920</v>
      </c>
      <c r="LR13" s="2" cm="1">
        <f t="array" aca="1" ref="LR13" ca="1">INDIRECT(ADDRESS(ROW(), LR$3-$AF$1+$AF$3))+VLOOKUP($AS13, INDIRECT(ADDRESS($AF$4, COLUMN()-$AF$2-LR$3)&amp;":"&amp;ADDRESS($AF$5, COLUMN()-$AF$1-LR$3)), LR$3, FALSE)+VLOOKUP($AT13, INDIRECT(ADDRESS($AF$4, COLUMN()-$AF$2-LR$3)&amp;":"&amp;ADDRESS($AF$5, COLUMN()-$AF$1-LR$3)), LR$3, FALSE)</f>
        <v>261487</v>
      </c>
      <c r="LS13" s="2" t="str">
        <f>LEFT($AH13, 1)&amp;RIGHT($A13, 1)</f>
        <v>OB</v>
      </c>
      <c r="LT13" s="2" t="str">
        <f>RIGHT($A13, 1)&amp;RIGHT($AH13, 1)</f>
        <v>BH</v>
      </c>
      <c r="LU13" s="2" t="str">
        <f t="shared" si="64"/>
        <v>OH</v>
      </c>
      <c r="LV13" s="2" cm="1">
        <f t="array" aca="1" ref="LV13" ca="1">INDIRECT(ADDRESS(ROW(), LV$3-$AF$1+$AF$3))+VLOOKUP($AS13, INDIRECT(ADDRESS($AF$4, COLUMN()-$AF$2-LV$3)&amp;":"&amp;ADDRESS($AF$5, COLUMN()-$AF$1-LV$3)), LV$3, FALSE)+VLOOKUP($AT13, INDIRECT(ADDRESS($AF$4, COLUMN()-$AF$2-LV$3)&amp;":"&amp;ADDRESS($AF$5, COLUMN()-$AF$1-LV$3)), LV$3, FALSE)</f>
        <v>918676</v>
      </c>
      <c r="LW13" s="2" cm="1">
        <f t="array" aca="1" ref="LW13" ca="1">INDIRECT(ADDRESS(ROW(), LW$3-$AF$1+$AF$3))+VLOOKUP($AS13, INDIRECT(ADDRESS($AF$4, COLUMN()-$AF$2-LW$3)&amp;":"&amp;ADDRESS($AF$5, COLUMN()-$AF$1-LW$3)), LW$3, FALSE)+VLOOKUP($AT13, INDIRECT(ADDRESS($AF$4, COLUMN()-$AF$2-LW$3)&amp;":"&amp;ADDRESS($AF$5, COLUMN()-$AF$1-LW$3)), LW$3, FALSE)</f>
        <v>3212545</v>
      </c>
      <c r="LX13" s="2" cm="1">
        <f t="array" aca="1" ref="LX13" ca="1">INDIRECT(ADDRESS(ROW(), LX$3-$AF$1+$AF$3))+VLOOKUP($AS13, INDIRECT(ADDRESS($AF$4, COLUMN()-$AF$2-LX$3)&amp;":"&amp;ADDRESS($AF$5, COLUMN()-$AF$1-LX$3)), LX$3, FALSE)+VLOOKUP($AT13, INDIRECT(ADDRESS($AF$4, COLUMN()-$AF$2-LX$3)&amp;":"&amp;ADDRESS($AF$5, COLUMN()-$AF$1-LX$3)), LX$3, FALSE)</f>
        <v>930190</v>
      </c>
      <c r="LY13" s="2" cm="1">
        <f t="array" aca="1" ref="LY13" ca="1">INDIRECT(ADDRESS(ROW(), LY$3-$AF$1+$AF$3))+VLOOKUP($AS13, INDIRECT(ADDRESS($AF$4, COLUMN()-$AF$2-LY$3)&amp;":"&amp;ADDRESS($AF$5, COLUMN()-$AF$1-LY$3)), LY$3, FALSE)+VLOOKUP($AT13, INDIRECT(ADDRESS($AF$4, COLUMN()-$AF$2-LY$3)&amp;":"&amp;ADDRESS($AF$5, COLUMN()-$AF$1-LY$3)), LY$3, FALSE)</f>
        <v>1229455</v>
      </c>
      <c r="LZ13" s="2" cm="1">
        <f t="array" aca="1" ref="LZ13" ca="1">INDIRECT(ADDRESS(ROW(), LZ$3-$AF$1+$AF$3))+VLOOKUP($AS13, INDIRECT(ADDRESS($AF$4, COLUMN()-$AF$2-LZ$3)&amp;":"&amp;ADDRESS($AF$5, COLUMN()-$AF$1-LZ$3)), LZ$3, FALSE)+VLOOKUP($AT13, INDIRECT(ADDRESS($AF$4, COLUMN()-$AF$2-LZ$3)&amp;":"&amp;ADDRESS($AF$5, COLUMN()-$AF$1-LZ$3)), LZ$3, FALSE)</f>
        <v>1537467</v>
      </c>
      <c r="MA13" s="2" cm="1">
        <f t="array" aca="1" ref="MA13" ca="1">INDIRECT(ADDRESS(ROW(), MA$3-$AF$1+$AF$3))+VLOOKUP($AS13, INDIRECT(ADDRESS($AF$4, COLUMN()-$AF$2-MA$3)&amp;":"&amp;ADDRESS($AF$5, COLUMN()-$AF$1-MA$3)), MA$3, FALSE)+VLOOKUP($AT13, INDIRECT(ADDRESS($AF$4, COLUMN()-$AF$2-MA$3)&amp;":"&amp;ADDRESS($AF$5, COLUMN()-$AF$1-MA$3)), MA$3, FALSE)</f>
        <v>1379512</v>
      </c>
      <c r="MB13" s="2" cm="1">
        <f t="array" aca="1" ref="MB13" ca="1">INDIRECT(ADDRESS(ROW(), MB$3-$AF$1+$AF$3))+VLOOKUP($AS13, INDIRECT(ADDRESS($AF$4, COLUMN()-$AF$2-MB$3)&amp;":"&amp;ADDRESS($AF$5, COLUMN()-$AF$1-MB$3)), MB$3, FALSE)+VLOOKUP($AT13, INDIRECT(ADDRESS($AF$4, COLUMN()-$AF$2-MB$3)&amp;":"&amp;ADDRESS($AF$5, COLUMN()-$AF$1-MB$3)), MB$3, FALSE)</f>
        <v>2091331</v>
      </c>
      <c r="MC13" s="2" cm="1">
        <f t="array" aca="1" ref="MC13" ca="1">INDIRECT(ADDRESS(ROW(), MC$3-$AF$1+$AF$3))+VLOOKUP($AS13, INDIRECT(ADDRESS($AF$4, COLUMN()-$AF$2-MC$3)&amp;":"&amp;ADDRESS($AF$5, COLUMN()-$AF$1-MC$3)), MC$3, FALSE)+VLOOKUP($AT13, INDIRECT(ADDRESS($AF$4, COLUMN()-$AF$2-MC$3)&amp;":"&amp;ADDRESS($AF$5, COLUMN()-$AF$1-MC$3)), MC$3, FALSE)</f>
        <v>3434253</v>
      </c>
      <c r="MD13" s="2" cm="1">
        <f t="array" aca="1" ref="MD13" ca="1">INDIRECT(ADDRESS(ROW(), MD$3-$AF$1+$AF$3))+VLOOKUP($AS13, INDIRECT(ADDRESS($AF$4, COLUMN()-$AF$2-MD$3)&amp;":"&amp;ADDRESS($AF$5, COLUMN()-$AF$1-MD$3)), MD$3, FALSE)+VLOOKUP($AT13, INDIRECT(ADDRESS($AF$4, COLUMN()-$AF$2-MD$3)&amp;":"&amp;ADDRESS($AF$5, COLUMN()-$AF$1-MD$3)), MD$3, FALSE)</f>
        <v>1521446</v>
      </c>
      <c r="ME13" s="2" cm="1">
        <f t="array" aca="1" ref="ME13" ca="1">INDIRECT(ADDRESS(ROW(), ME$3-$AF$1+$AF$3))+VLOOKUP($AS13, INDIRECT(ADDRESS($AF$4, COLUMN()-$AF$2-ME$3)&amp;":"&amp;ADDRESS($AF$5, COLUMN()-$AF$1-ME$3)), ME$3, FALSE)+VLOOKUP($AT13, INDIRECT(ADDRESS($AF$4, COLUMN()-$AF$2-ME$3)&amp;":"&amp;ADDRESS($AF$5, COLUMN()-$AF$1-ME$3)), ME$3, FALSE)</f>
        <v>522340</v>
      </c>
      <c r="MF13" s="2" t="str">
        <f>LEFT($AH13, 1)&amp;RIGHT($A13, 1)</f>
        <v>OB</v>
      </c>
      <c r="MG13" s="2" t="str">
        <f>RIGHT($A13, 1)&amp;RIGHT($AH13, 1)</f>
        <v>BH</v>
      </c>
      <c r="MH13" s="2" t="str">
        <f t="shared" si="65"/>
        <v>OH</v>
      </c>
      <c r="MI13" s="2" cm="1">
        <f t="array" aca="1" ref="MI13" ca="1">INDIRECT(ADDRESS(ROW(), MI$3-$AF$1+$AF$3))+VLOOKUP($AS13, INDIRECT(ADDRESS($AF$4, COLUMN()-$AF$2-MI$3)&amp;":"&amp;ADDRESS($AF$5, COLUMN()-$AF$1-MI$3)), MI$3, FALSE)+VLOOKUP($AT13, INDIRECT(ADDRESS($AF$4, COLUMN()-$AF$2-MI$3)&amp;":"&amp;ADDRESS($AF$5, COLUMN()-$AF$1-MI$3)), MI$3, FALSE)</f>
        <v>1836448</v>
      </c>
      <c r="MJ13" s="2" cm="1">
        <f t="array" aca="1" ref="MJ13" ca="1">INDIRECT(ADDRESS(ROW(), MJ$3-$AF$1+$AF$3))+VLOOKUP($AS13, INDIRECT(ADDRESS($AF$4, COLUMN()-$AF$2-MJ$3)&amp;":"&amp;ADDRESS($AF$5, COLUMN()-$AF$1-MJ$3)), MJ$3, FALSE)+VLOOKUP($AT13, INDIRECT(ADDRESS($AF$4, COLUMN()-$AF$2-MJ$3)&amp;":"&amp;ADDRESS($AF$5, COLUMN()-$AF$1-MJ$3)), MJ$3, FALSE)</f>
        <v>6432327</v>
      </c>
      <c r="MK13" s="2" cm="1">
        <f t="array" aca="1" ref="MK13" ca="1">INDIRECT(ADDRESS(ROW(), MK$3-$AF$1+$AF$3))+VLOOKUP($AS13, INDIRECT(ADDRESS($AF$4, COLUMN()-$AF$2-MK$3)&amp;":"&amp;ADDRESS($AF$5, COLUMN()-$AF$1-MK$3)), MK$3, FALSE)+VLOOKUP($AT13, INDIRECT(ADDRESS($AF$4, COLUMN()-$AF$2-MK$3)&amp;":"&amp;ADDRESS($AF$5, COLUMN()-$AF$1-MK$3)), MK$3, FALSE)</f>
        <v>1856908</v>
      </c>
      <c r="ML13" s="2" cm="1">
        <f t="array" aca="1" ref="ML13" ca="1">INDIRECT(ADDRESS(ROW(), ML$3-$AF$1+$AF$3))+VLOOKUP($AS13, INDIRECT(ADDRESS($AF$4, COLUMN()-$AF$2-ML$3)&amp;":"&amp;ADDRESS($AF$5, COLUMN()-$AF$1-ML$3)), ML$3, FALSE)+VLOOKUP($AT13, INDIRECT(ADDRESS($AF$4, COLUMN()-$AF$2-ML$3)&amp;":"&amp;ADDRESS($AF$5, COLUMN()-$AF$1-ML$3)), ML$3, FALSE)</f>
        <v>2454043</v>
      </c>
      <c r="MM13" s="2" cm="1">
        <f t="array" aca="1" ref="MM13" ca="1">INDIRECT(ADDRESS(ROW(), MM$3-$AF$1+$AF$3))+VLOOKUP($AS13, INDIRECT(ADDRESS($AF$4, COLUMN()-$AF$2-MM$3)&amp;":"&amp;ADDRESS($AF$5, COLUMN()-$AF$1-MM$3)), MM$3, FALSE)+VLOOKUP($AT13, INDIRECT(ADDRESS($AF$4, COLUMN()-$AF$2-MM$3)&amp;":"&amp;ADDRESS($AF$5, COLUMN()-$AF$1-MM$3)), MM$3, FALSE)</f>
        <v>3087386</v>
      </c>
      <c r="MN13" s="2" cm="1">
        <f t="array" aca="1" ref="MN13" ca="1">INDIRECT(ADDRESS(ROW(), MN$3-$AF$1+$AF$3))+VLOOKUP($AS13, INDIRECT(ADDRESS($AF$4, COLUMN()-$AF$2-MN$3)&amp;":"&amp;ADDRESS($AF$5, COLUMN()-$AF$1-MN$3)), MN$3, FALSE)+VLOOKUP($AT13, INDIRECT(ADDRESS($AF$4, COLUMN()-$AF$2-MN$3)&amp;":"&amp;ADDRESS($AF$5, COLUMN()-$AF$1-MN$3)), MN$3, FALSE)</f>
        <v>2770812</v>
      </c>
      <c r="MO13" s="2" cm="1">
        <f t="array" aca="1" ref="MO13" ca="1">INDIRECT(ADDRESS(ROW(), MO$3-$AF$1+$AF$3))+VLOOKUP($AS13, INDIRECT(ADDRESS($AF$4, COLUMN()-$AF$2-MO$3)&amp;":"&amp;ADDRESS($AF$5, COLUMN()-$AF$1-MO$3)), MO$3, FALSE)+VLOOKUP($AT13, INDIRECT(ADDRESS($AF$4, COLUMN()-$AF$2-MO$3)&amp;":"&amp;ADDRESS($AF$5, COLUMN()-$AF$1-MO$3)), MO$3, FALSE)</f>
        <v>4182626</v>
      </c>
      <c r="MP13" s="2" cm="1">
        <f t="array" aca="1" ref="MP13" ca="1">INDIRECT(ADDRESS(ROW(), MP$3-$AF$1+$AF$3))+VLOOKUP($AS13, INDIRECT(ADDRESS($AF$4, COLUMN()-$AF$2-MP$3)&amp;":"&amp;ADDRESS($AF$5, COLUMN()-$AF$1-MP$3)), MP$3, FALSE)+VLOOKUP($AT13, INDIRECT(ADDRESS($AF$4, COLUMN()-$AF$2-MP$3)&amp;":"&amp;ADDRESS($AF$5, COLUMN()-$AF$1-MP$3)), MP$3, FALSE)</f>
        <v>6843860</v>
      </c>
      <c r="MQ13" s="2" cm="1">
        <f t="array" aca="1" ref="MQ13" ca="1">INDIRECT(ADDRESS(ROW(), MQ$3-$AF$1+$AF$3))+VLOOKUP($AS13, INDIRECT(ADDRESS($AF$4, COLUMN()-$AF$2-MQ$3)&amp;":"&amp;ADDRESS($AF$5, COLUMN()-$AF$1-MQ$3)), MQ$3, FALSE)+VLOOKUP($AT13, INDIRECT(ADDRESS($AF$4, COLUMN()-$AF$2-MQ$3)&amp;":"&amp;ADDRESS($AF$5, COLUMN()-$AF$1-MQ$3)), MQ$3, FALSE)</f>
        <v>3046755</v>
      </c>
      <c r="MR13" s="2" cm="1">
        <f t="array" aca="1" ref="MR13" ca="1">INDIRECT(ADDRESS(ROW(), MR$3-$AF$1+$AF$3))+VLOOKUP($AS13, INDIRECT(ADDRESS($AF$4, COLUMN()-$AF$2-MR$3)&amp;":"&amp;ADDRESS($AF$5, COLUMN()-$AF$1-MR$3)), MR$3, FALSE)+VLOOKUP($AT13, INDIRECT(ADDRESS($AF$4, COLUMN()-$AF$2-MR$3)&amp;":"&amp;ADDRESS($AF$5, COLUMN()-$AF$1-MR$3)), MR$3, FALSE)</f>
        <v>1043266</v>
      </c>
      <c r="MS13" s="2" t="str">
        <f>LEFT($AH13, 1)&amp;RIGHT($A13, 1)</f>
        <v>OB</v>
      </c>
      <c r="MT13" s="2" t="str">
        <f>RIGHT($A13, 1)&amp;RIGHT($AH13, 1)</f>
        <v>BH</v>
      </c>
      <c r="MU13" s="2" t="str">
        <f t="shared" si="66"/>
        <v>OH</v>
      </c>
      <c r="MV13" s="2" cm="1">
        <f t="array" aca="1" ref="MV13" ca="1">INDIRECT(ADDRESS(ROW(), MV$3-$AF$1+$AF$3))+VLOOKUP($AS13, INDIRECT(ADDRESS($AF$4, COLUMN()-$AF$2-MV$3)&amp;":"&amp;ADDRESS($AF$5, COLUMN()-$AF$1-MV$3)), MV$3, FALSE)+VLOOKUP($AT13, INDIRECT(ADDRESS($AF$4, COLUMN()-$AF$2-MV$3)&amp;":"&amp;ADDRESS($AF$5, COLUMN()-$AF$1-MV$3)), MV$3, FALSE)</f>
        <v>3670644</v>
      </c>
      <c r="MW13" s="2" cm="1">
        <f t="array" aca="1" ref="MW13" ca="1">INDIRECT(ADDRESS(ROW(), MW$3-$AF$1+$AF$3))+VLOOKUP($AS13, INDIRECT(ADDRESS($AF$4, COLUMN()-$AF$2-MW$3)&amp;":"&amp;ADDRESS($AF$5, COLUMN()-$AF$1-MW$3)), MW$3, FALSE)+VLOOKUP($AT13, INDIRECT(ADDRESS($AF$4, COLUMN()-$AF$2-MW$3)&amp;":"&amp;ADDRESS($AF$5, COLUMN()-$AF$1-MW$3)), MW$3, FALSE)</f>
        <v>12873500</v>
      </c>
      <c r="MX13" s="2" cm="1">
        <f t="array" aca="1" ref="MX13" ca="1">INDIRECT(ADDRESS(ROW(), MX$3-$AF$1+$AF$3))+VLOOKUP($AS13, INDIRECT(ADDRESS($AF$4, COLUMN()-$AF$2-MX$3)&amp;":"&amp;ADDRESS($AF$5, COLUMN()-$AF$1-MX$3)), MX$3, FALSE)+VLOOKUP($AT13, INDIRECT(ADDRESS($AF$4, COLUMN()-$AF$2-MX$3)&amp;":"&amp;ADDRESS($AF$5, COLUMN()-$AF$1-MX$3)), MX$3, FALSE)</f>
        <v>3707444</v>
      </c>
      <c r="MY13" s="2" cm="1">
        <f t="array" aca="1" ref="MY13" ca="1">INDIRECT(ADDRESS(ROW(), MY$3-$AF$1+$AF$3))+VLOOKUP($AS13, INDIRECT(ADDRESS($AF$4, COLUMN()-$AF$2-MY$3)&amp;":"&amp;ADDRESS($AF$5, COLUMN()-$AF$1-MY$3)), MY$3, FALSE)+VLOOKUP($AT13, INDIRECT(ADDRESS($AF$4, COLUMN()-$AF$2-MY$3)&amp;":"&amp;ADDRESS($AF$5, COLUMN()-$AF$1-MY$3)), MY$3, FALSE)</f>
        <v>4899711</v>
      </c>
      <c r="MZ13" s="2" cm="1">
        <f t="array" aca="1" ref="MZ13" ca="1">INDIRECT(ADDRESS(ROW(), MZ$3-$AF$1+$AF$3))+VLOOKUP($AS13, INDIRECT(ADDRESS($AF$4, COLUMN()-$AF$2-MZ$3)&amp;":"&amp;ADDRESS($AF$5, COLUMN()-$AF$1-MZ$3)), MZ$3, FALSE)+VLOOKUP($AT13, INDIRECT(ADDRESS($AF$4, COLUMN()-$AF$2-MZ$3)&amp;":"&amp;ADDRESS($AF$5, COLUMN()-$AF$1-MZ$3)), MZ$3, FALSE)</f>
        <v>6198431</v>
      </c>
      <c r="NA13" s="2" cm="1">
        <f t="array" aca="1" ref="NA13" ca="1">INDIRECT(ADDRESS(ROW(), NA$3-$AF$1+$AF$3))+VLOOKUP($AS13, INDIRECT(ADDRESS($AF$4, COLUMN()-$AF$2-NA$3)&amp;":"&amp;ADDRESS($AF$5, COLUMN()-$AF$1-NA$3)), NA$3, FALSE)+VLOOKUP($AT13, INDIRECT(ADDRESS($AF$4, COLUMN()-$AF$2-NA$3)&amp;":"&amp;ADDRESS($AF$5, COLUMN()-$AF$1-NA$3)), NA$3, FALSE)</f>
        <v>5560837</v>
      </c>
      <c r="NB13" s="2" cm="1">
        <f t="array" aca="1" ref="NB13" ca="1">INDIRECT(ADDRESS(ROW(), NB$3-$AF$1+$AF$3))+VLOOKUP($AS13, INDIRECT(ADDRESS($AF$4, COLUMN()-$AF$2-NB$3)&amp;":"&amp;ADDRESS($AF$5, COLUMN()-$AF$1-NB$3)), NB$3, FALSE)+VLOOKUP($AT13, INDIRECT(ADDRESS($AF$4, COLUMN()-$AF$2-NB$3)&amp;":"&amp;ADDRESS($AF$5, COLUMN()-$AF$1-NB$3)), NB$3, FALSE)</f>
        <v>8364530</v>
      </c>
      <c r="NC13" s="2" cm="1">
        <f t="array" aca="1" ref="NC13" ca="1">INDIRECT(ADDRESS(ROW(), NC$3-$AF$1+$AF$3))+VLOOKUP($AS13, INDIRECT(ADDRESS($AF$4, COLUMN()-$AF$2-NC$3)&amp;":"&amp;ADDRESS($AF$5, COLUMN()-$AF$1-NC$3)), NC$3, FALSE)+VLOOKUP($AT13, INDIRECT(ADDRESS($AF$4, COLUMN()-$AF$2-NC$3)&amp;":"&amp;ADDRESS($AF$5, COLUMN()-$AF$1-NC$3)), NC$3, FALSE)</f>
        <v>13646039</v>
      </c>
      <c r="ND13" s="2" cm="1">
        <f t="array" aca="1" ref="ND13" ca="1">INDIRECT(ADDRESS(ROW(), ND$3-$AF$1+$AF$3))+VLOOKUP($AS13, INDIRECT(ADDRESS($AF$4, COLUMN()-$AF$2-ND$3)&amp;":"&amp;ADDRESS($AF$5, COLUMN()-$AF$1-ND$3)), ND$3, FALSE)+VLOOKUP($AT13, INDIRECT(ADDRESS($AF$4, COLUMN()-$AF$2-ND$3)&amp;":"&amp;ADDRESS($AF$5, COLUMN()-$AF$1-ND$3)), ND$3, FALSE)</f>
        <v>6103190</v>
      </c>
      <c r="NE13" s="2" cm="1">
        <f t="array" aca="1" ref="NE13" ca="1">INDIRECT(ADDRESS(ROW(), NE$3-$AF$1+$AF$3))+VLOOKUP($AS13, INDIRECT(ADDRESS($AF$4, COLUMN()-$AF$2-NE$3)&amp;":"&amp;ADDRESS($AF$5, COLUMN()-$AF$1-NE$3)), NE$3, FALSE)+VLOOKUP($AT13, INDIRECT(ADDRESS($AF$4, COLUMN()-$AF$2-NE$3)&amp;":"&amp;ADDRESS($AF$5, COLUMN()-$AF$1-NE$3)), NE$3, FALSE)</f>
        <v>2084537</v>
      </c>
      <c r="NF13" s="2" t="str">
        <f>LEFT($AH13, 1)&amp;RIGHT($A13, 1)</f>
        <v>OB</v>
      </c>
      <c r="NG13" s="2" t="str">
        <f>RIGHT($A13, 1)&amp;RIGHT($AH13, 1)</f>
        <v>BH</v>
      </c>
      <c r="NH13" s="2" t="str">
        <f t="shared" si="67"/>
        <v>OH</v>
      </c>
      <c r="NI13" s="2" cm="1">
        <f t="array" aca="1" ref="NI13" ca="1">INDIRECT(ADDRESS(ROW(), NI$3-$AF$1+$AF$3))+VLOOKUP($AS13, INDIRECT(ADDRESS($AF$4, COLUMN()-$AF$2-NI$3)&amp;":"&amp;ADDRESS($AF$5, COLUMN()-$AF$1-NI$3)), NI$3, FALSE)+VLOOKUP($AT13, INDIRECT(ADDRESS($AF$4, COLUMN()-$AF$2-NI$3)&amp;":"&amp;ADDRESS($AF$5, COLUMN()-$AF$1-NI$3)), NI$3, FALSE)</f>
        <v>7339555</v>
      </c>
      <c r="NJ13" s="2" cm="1">
        <f t="array" aca="1" ref="NJ13" ca="1">INDIRECT(ADDRESS(ROW(), NJ$3-$AF$1+$AF$3))+VLOOKUP($AS13, INDIRECT(ADDRESS($AF$4, COLUMN()-$AF$2-NJ$3)&amp;":"&amp;ADDRESS($AF$5, COLUMN()-$AF$1-NJ$3)), NJ$3, FALSE)+VLOOKUP($AT13, INDIRECT(ADDRESS($AF$4, COLUMN()-$AF$2-NJ$3)&amp;":"&amp;ADDRESS($AF$5, COLUMN()-$AF$1-NJ$3)), NJ$3, FALSE)</f>
        <v>25755615</v>
      </c>
      <c r="NK13" s="2" cm="1">
        <f t="array" aca="1" ref="NK13" ca="1">INDIRECT(ADDRESS(ROW(), NK$3-$AF$1+$AF$3))+VLOOKUP($AS13, INDIRECT(ADDRESS($AF$4, COLUMN()-$AF$2-NK$3)&amp;":"&amp;ADDRESS($AF$5, COLUMN()-$AF$1-NK$3)), NK$3, FALSE)+VLOOKUP($AT13, INDIRECT(ADDRESS($AF$4, COLUMN()-$AF$2-NK$3)&amp;":"&amp;ADDRESS($AF$5, COLUMN()-$AF$1-NK$3)), NK$3, FALSE)</f>
        <v>7402329</v>
      </c>
      <c r="NL13" s="2" cm="1">
        <f t="array" aca="1" ref="NL13" ca="1">INDIRECT(ADDRESS(ROW(), NL$3-$AF$1+$AF$3))+VLOOKUP($AS13, INDIRECT(ADDRESS($AF$4, COLUMN()-$AF$2-NL$3)&amp;":"&amp;ADDRESS($AF$5, COLUMN()-$AF$1-NL$3)), NL$3, FALSE)+VLOOKUP($AT13, INDIRECT(ADDRESS($AF$4, COLUMN()-$AF$2-NL$3)&amp;":"&amp;ADDRESS($AF$5, COLUMN()-$AF$1-NL$3)), NL$3, FALSE)</f>
        <v>9785446</v>
      </c>
      <c r="NM13" s="2" cm="1">
        <f t="array" aca="1" ref="NM13" ca="1">INDIRECT(ADDRESS(ROW(), NM$3-$AF$1+$AF$3))+VLOOKUP($AS13, INDIRECT(ADDRESS($AF$4, COLUMN()-$AF$2-NM$3)&amp;":"&amp;ADDRESS($AF$5, COLUMN()-$AF$1-NM$3)), NM$3, FALSE)+VLOOKUP($AT13, INDIRECT(ADDRESS($AF$4, COLUMN()-$AF$2-NM$3)&amp;":"&amp;ADDRESS($AF$5, COLUMN()-$AF$1-NM$3)), NM$3, FALSE)</f>
        <v>12440541</v>
      </c>
      <c r="NN13" s="2" cm="1">
        <f t="array" aca="1" ref="NN13" ca="1">INDIRECT(ADDRESS(ROW(), NN$3-$AF$1+$AF$3))+VLOOKUP($AS13, INDIRECT(ADDRESS($AF$4, COLUMN()-$AF$2-NN$3)&amp;":"&amp;ADDRESS($AF$5, COLUMN()-$AF$1-NN$3)), NN$3, FALSE)+VLOOKUP($AT13, INDIRECT(ADDRESS($AF$4, COLUMN()-$AF$2-NN$3)&amp;":"&amp;ADDRESS($AF$5, COLUMN()-$AF$1-NN$3)), NN$3, FALSE)</f>
        <v>11151477</v>
      </c>
      <c r="NO13" s="2" cm="1">
        <f t="array" aca="1" ref="NO13" ca="1">INDIRECT(ADDRESS(ROW(), NO$3-$AF$1+$AF$3))+VLOOKUP($AS13, INDIRECT(ADDRESS($AF$4, COLUMN()-$AF$2-NO$3)&amp;":"&amp;ADDRESS($AF$5, COLUMN()-$AF$1-NO$3)), NO$3, FALSE)+VLOOKUP($AT13, INDIRECT(ADDRESS($AF$4, COLUMN()-$AF$2-NO$3)&amp;":"&amp;ADDRESS($AF$5, COLUMN()-$AF$1-NO$3)), NO$3, FALSE)</f>
        <v>16731129</v>
      </c>
      <c r="NP13" s="2" cm="1">
        <f t="array" aca="1" ref="NP13" ca="1">INDIRECT(ADDRESS(ROW(), NP$3-$AF$1+$AF$3))+VLOOKUP($AS13, INDIRECT(ADDRESS($AF$4, COLUMN()-$AF$2-NP$3)&amp;":"&amp;ADDRESS($AF$5, COLUMN()-$AF$1-NP$3)), NP$3, FALSE)+VLOOKUP($AT13, INDIRECT(ADDRESS($AF$4, COLUMN()-$AF$2-NP$3)&amp;":"&amp;ADDRESS($AF$5, COLUMN()-$AF$1-NP$3)), NP$3, FALSE)</f>
        <v>27221860</v>
      </c>
      <c r="NQ13" s="2" cm="1">
        <f t="array" aca="1" ref="NQ13" ca="1">INDIRECT(ADDRESS(ROW(), NQ$3-$AF$1+$AF$3))+VLOOKUP($AS13, INDIRECT(ADDRESS($AF$4, COLUMN()-$AF$2-NQ$3)&amp;":"&amp;ADDRESS($AF$5, COLUMN()-$AF$1-NQ$3)), NQ$3, FALSE)+VLOOKUP($AT13, INDIRECT(ADDRESS($AF$4, COLUMN()-$AF$2-NQ$3)&amp;":"&amp;ADDRESS($AF$5, COLUMN()-$AF$1-NQ$3)), NQ$3, FALSE)</f>
        <v>12223855</v>
      </c>
      <c r="NR13" s="2" cm="1">
        <f t="array" aca="1" ref="NR13" ca="1">INDIRECT(ADDRESS(ROW(), NR$3-$AF$1+$AF$3))+VLOOKUP($AS13, INDIRECT(ADDRESS($AF$4, COLUMN()-$AF$2-NR$3)&amp;":"&amp;ADDRESS($AF$5, COLUMN()-$AF$1-NR$3)), NR$3, FALSE)+VLOOKUP($AT13, INDIRECT(ADDRESS($AF$4, COLUMN()-$AF$2-NR$3)&amp;":"&amp;ADDRESS($AF$5, COLUMN()-$AF$1-NR$3)), NR$3, FALSE)</f>
        <v>4165920</v>
      </c>
      <c r="NS13" s="2" t="str">
        <f>LEFT($AH13, 1)&amp;RIGHT($A13, 1)</f>
        <v>OB</v>
      </c>
      <c r="NT13" s="2" t="str">
        <f>RIGHT($A13, 1)&amp;RIGHT($AH13, 1)</f>
        <v>BH</v>
      </c>
      <c r="NU13" s="2" t="str">
        <f t="shared" si="68"/>
        <v>OH</v>
      </c>
      <c r="NV13" s="2" cm="1">
        <f t="array" aca="1" ref="NV13" ca="1">INDIRECT(ADDRESS(ROW(), NV$3-$AF$1+$AF$3))+VLOOKUP($AS13, INDIRECT(ADDRESS($AF$4, COLUMN()-$AF$2-NV$3)&amp;":"&amp;ADDRESS($AF$5, COLUMN()-$AF$1-NV$3)), NV$3, FALSE)+VLOOKUP($AT13, INDIRECT(ADDRESS($AF$4, COLUMN()-$AF$2-NV$3)&amp;":"&amp;ADDRESS($AF$5, COLUMN()-$AF$1-NV$3)), NV$3, FALSE)</f>
        <v>14680947</v>
      </c>
      <c r="NW13" s="2" cm="1">
        <f t="array" aca="1" ref="NW13" ca="1">INDIRECT(ADDRESS(ROW(), NW$3-$AF$1+$AF$3))+VLOOKUP($AS13, INDIRECT(ADDRESS($AF$4, COLUMN()-$AF$2-NW$3)&amp;":"&amp;ADDRESS($AF$5, COLUMN()-$AF$1-NW$3)), NW$3, FALSE)+VLOOKUP($AT13, INDIRECT(ADDRESS($AF$4, COLUMN()-$AF$2-NW$3)&amp;":"&amp;ADDRESS($AF$5, COLUMN()-$AF$1-NW$3)), NW$3, FALSE)</f>
        <v>51516676</v>
      </c>
      <c r="NX13" s="2" cm="1">
        <f t="array" aca="1" ref="NX13" ca="1">INDIRECT(ADDRESS(ROW(), NX$3-$AF$1+$AF$3))+VLOOKUP($AS13, INDIRECT(ADDRESS($AF$4, COLUMN()-$AF$2-NX$3)&amp;":"&amp;ADDRESS($AF$5, COLUMN()-$AF$1-NX$3)), NX$3, FALSE)+VLOOKUP($AT13, INDIRECT(ADDRESS($AF$4, COLUMN()-$AF$2-NX$3)&amp;":"&amp;ADDRESS($AF$5, COLUMN()-$AF$1-NX$3)), NX$3, FALSE)</f>
        <v>14782890</v>
      </c>
      <c r="NY13" s="2" cm="1">
        <f t="array" aca="1" ref="NY13" ca="1">INDIRECT(ADDRESS(ROW(), NY$3-$AF$1+$AF$3))+VLOOKUP($AS13, INDIRECT(ADDRESS($AF$4, COLUMN()-$AF$2-NY$3)&amp;":"&amp;ADDRESS($AF$5, COLUMN()-$AF$1-NY$3)), NY$3, FALSE)+VLOOKUP($AT13, INDIRECT(ADDRESS($AF$4, COLUMN()-$AF$2-NY$3)&amp;":"&amp;ADDRESS($AF$5, COLUMN()-$AF$1-NY$3)), NY$3, FALSE)</f>
        <v>19548802</v>
      </c>
      <c r="NZ13" s="2" cm="1">
        <f t="array" aca="1" ref="NZ13" ca="1">INDIRECT(ADDRESS(ROW(), NZ$3-$AF$1+$AF$3))+VLOOKUP($AS13, INDIRECT(ADDRESS($AF$4, COLUMN()-$AF$2-NZ$3)&amp;":"&amp;ADDRESS($AF$5, COLUMN()-$AF$1-NZ$3)), NZ$3, FALSE)+VLOOKUP($AT13, INDIRECT(ADDRESS($AF$4, COLUMN()-$AF$2-NZ$3)&amp;":"&amp;ADDRESS($AF$5, COLUMN()-$AF$1-NZ$3)), NZ$3, FALSE)</f>
        <v>24956359</v>
      </c>
      <c r="OA13" s="2" cm="1">
        <f t="array" aca="1" ref="OA13" ca="1">INDIRECT(ADDRESS(ROW(), OA$3-$AF$1+$AF$3))+VLOOKUP($AS13, INDIRECT(ADDRESS($AF$4, COLUMN()-$AF$2-OA$3)&amp;":"&amp;ADDRESS($AF$5, COLUMN()-$AF$1-OA$3)), OA$3, FALSE)+VLOOKUP($AT13, INDIRECT(ADDRESS($AF$4, COLUMN()-$AF$2-OA$3)&amp;":"&amp;ADDRESS($AF$5, COLUMN()-$AF$1-OA$3)), OA$3, FALSE)</f>
        <v>22348931</v>
      </c>
      <c r="OB13" s="2" cm="1">
        <f t="array" aca="1" ref="OB13" ca="1">INDIRECT(ADDRESS(ROW(), OB$3-$AF$1+$AF$3))+VLOOKUP($AS13, INDIRECT(ADDRESS($AF$4, COLUMN()-$AF$2-OB$3)&amp;":"&amp;ADDRESS($AF$5, COLUMN()-$AF$1-OB$3)), OB$3, FALSE)+VLOOKUP($AT13, INDIRECT(ADDRESS($AF$4, COLUMN()-$AF$2-OB$3)&amp;":"&amp;ADDRESS($AF$5, COLUMN()-$AF$1-OB$3)), OB$3, FALSE)</f>
        <v>33465927</v>
      </c>
      <c r="OC13" s="2" cm="1">
        <f t="array" aca="1" ref="OC13" ca="1">INDIRECT(ADDRESS(ROW(), OC$3-$AF$1+$AF$3))+VLOOKUP($AS13, INDIRECT(ADDRESS($AF$4, COLUMN()-$AF$2-OC$3)&amp;":"&amp;ADDRESS($AF$5, COLUMN()-$AF$1-OC$3)), OC$3, FALSE)+VLOOKUP($AT13, INDIRECT(ADDRESS($AF$4, COLUMN()-$AF$2-OC$3)&amp;":"&amp;ADDRESS($AF$5, COLUMN()-$AF$1-OC$3)), OC$3, FALSE)</f>
        <v>54325407</v>
      </c>
      <c r="OD13" s="2" cm="1">
        <f t="array" aca="1" ref="OD13" ca="1">INDIRECT(ADDRESS(ROW(), OD$3-$AF$1+$AF$3))+VLOOKUP($AS13, INDIRECT(ADDRESS($AF$4, COLUMN()-$AF$2-OD$3)&amp;":"&amp;ADDRESS($AF$5, COLUMN()-$AF$1-OD$3)), OD$3, FALSE)+VLOOKUP($AT13, INDIRECT(ADDRESS($AF$4, COLUMN()-$AF$2-OD$3)&amp;":"&amp;ADDRESS($AF$5, COLUMN()-$AF$1-OD$3)), OD$3, FALSE)</f>
        <v>24482940</v>
      </c>
      <c r="OE13" s="2" cm="1">
        <f t="array" aca="1" ref="OE13" ca="1">INDIRECT(ADDRESS(ROW(), OE$3-$AF$1+$AF$3))+VLOOKUP($AS13, INDIRECT(ADDRESS($AF$4, COLUMN()-$AF$2-OE$3)&amp;":"&amp;ADDRESS($AF$5, COLUMN()-$AF$1-OE$3)), OE$3, FALSE)+VLOOKUP($AT13, INDIRECT(ADDRESS($AF$4, COLUMN()-$AF$2-OE$3)&amp;":"&amp;ADDRESS($AF$5, COLUMN()-$AF$1-OE$3)), OE$3, FALSE)</f>
        <v>8326576</v>
      </c>
      <c r="OF13" s="2" t="str">
        <f>LEFT($AH13, 1)&amp;RIGHT($A13, 1)</f>
        <v>OB</v>
      </c>
      <c r="OG13" s="2" t="str">
        <f>RIGHT($A13, 1)&amp;RIGHT($AH13, 1)</f>
        <v>BH</v>
      </c>
      <c r="OH13" s="2" t="str">
        <f t="shared" si="69"/>
        <v>OH</v>
      </c>
      <c r="OI13" s="2" cm="1">
        <f t="array" aca="1" ref="OI13" ca="1">INDIRECT(ADDRESS(ROW(), OI$3-$AF$1+$AF$3))+VLOOKUP($AS13, INDIRECT(ADDRESS($AF$4, COLUMN()-$AF$2-OI$3)&amp;":"&amp;ADDRESS($AF$5, COLUMN()-$AF$1-OI$3)), OI$3, FALSE)+VLOOKUP($AT13, INDIRECT(ADDRESS($AF$4, COLUMN()-$AF$2-OI$3)&amp;":"&amp;ADDRESS($AF$5, COLUMN()-$AF$1-OI$3)), OI$3, FALSE)</f>
        <v>29362214</v>
      </c>
      <c r="OJ13" s="2" cm="1">
        <f t="array" aca="1" ref="OJ13" ca="1">INDIRECT(ADDRESS(ROW(), OJ$3-$AF$1+$AF$3))+VLOOKUP($AS13, INDIRECT(ADDRESS($AF$4, COLUMN()-$AF$2-OJ$3)&amp;":"&amp;ADDRESS($AF$5, COLUMN()-$AF$1-OJ$3)), OJ$3, FALSE)+VLOOKUP($AT13, INDIRECT(ADDRESS($AF$4, COLUMN()-$AF$2-OJ$3)&amp;":"&amp;ADDRESS($AF$5, COLUMN()-$AF$1-OJ$3)), OJ$3, FALSE)</f>
        <v>103024589</v>
      </c>
      <c r="OK13" s="2" cm="1">
        <f t="array" aca="1" ref="OK13" ca="1">INDIRECT(ADDRESS(ROW(), OK$3-$AF$1+$AF$3))+VLOOKUP($AS13, INDIRECT(ADDRESS($AF$4, COLUMN()-$AF$2-OK$3)&amp;":"&amp;ADDRESS($AF$5, COLUMN()-$AF$1-OK$3)), OK$3, FALSE)+VLOOKUP($AT13, INDIRECT(ADDRESS($AF$4, COLUMN()-$AF$2-OK$3)&amp;":"&amp;ADDRESS($AF$5, COLUMN()-$AF$1-OK$3)), OK$3, FALSE)</f>
        <v>29524078</v>
      </c>
      <c r="OL13" s="2" cm="1">
        <f t="array" aca="1" ref="OL13" ca="1">INDIRECT(ADDRESS(ROW(), OL$3-$AF$1+$AF$3))+VLOOKUP($AS13, INDIRECT(ADDRESS($AF$4, COLUMN()-$AF$2-OL$3)&amp;":"&amp;ADDRESS($AF$5, COLUMN()-$AF$1-OL$3)), OL$3, FALSE)+VLOOKUP($AT13, INDIRECT(ADDRESS($AF$4, COLUMN()-$AF$2-OL$3)&amp;":"&amp;ADDRESS($AF$5, COLUMN()-$AF$1-OL$3)), OL$3, FALSE)</f>
        <v>39057142</v>
      </c>
      <c r="OM13" s="2" cm="1">
        <f t="array" aca="1" ref="OM13" ca="1">INDIRECT(ADDRESS(ROW(), OM$3-$AF$1+$AF$3))+VLOOKUP($AS13, INDIRECT(ADDRESS($AF$4, COLUMN()-$AF$2-OM$3)&amp;":"&amp;ADDRESS($AF$5, COLUMN()-$AF$1-OM$3)), OM$3, FALSE)+VLOOKUP($AT13, INDIRECT(ADDRESS($AF$4, COLUMN()-$AF$2-OM$3)&amp;":"&amp;ADDRESS($AF$5, COLUMN()-$AF$1-OM$3)), OM$3, FALSE)</f>
        <v>50049292</v>
      </c>
      <c r="ON13" s="2" cm="1">
        <f t="array" aca="1" ref="ON13" ca="1">INDIRECT(ADDRESS(ROW(), ON$3-$AF$1+$AF$3))+VLOOKUP($AS13, INDIRECT(ADDRESS($AF$4, COLUMN()-$AF$2-ON$3)&amp;":"&amp;ADDRESS($AF$5, COLUMN()-$AF$1-ON$3)), ON$3, FALSE)+VLOOKUP($AT13, INDIRECT(ADDRESS($AF$4, COLUMN()-$AF$2-ON$3)&amp;":"&amp;ADDRESS($AF$5, COLUMN()-$AF$1-ON$3)), ON$3, FALSE)</f>
        <v>44769465</v>
      </c>
      <c r="OO13" s="2" cm="1">
        <f t="array" aca="1" ref="OO13" ca="1">INDIRECT(ADDRESS(ROW(), OO$3-$AF$1+$AF$3))+VLOOKUP($AS13, INDIRECT(ADDRESS($AF$4, COLUMN()-$AF$2-OO$3)&amp;":"&amp;ADDRESS($AF$5, COLUMN()-$AF$1-OO$3)), OO$3, FALSE)+VLOOKUP($AT13, INDIRECT(ADDRESS($AF$4, COLUMN()-$AF$2-OO$3)&amp;":"&amp;ADDRESS($AF$5, COLUMN()-$AF$1-OO$3)), OO$3, FALSE)</f>
        <v>66944349</v>
      </c>
      <c r="OP13" s="2" cm="1">
        <f t="array" aca="1" ref="OP13" ca="1">INDIRECT(ADDRESS(ROW(), OP$3-$AF$1+$AF$3))+VLOOKUP($AS13, INDIRECT(ADDRESS($AF$4, COLUMN()-$AF$2-OP$3)&amp;":"&amp;ADDRESS($AF$5, COLUMN()-$AF$1-OP$3)), OP$3, FALSE)+VLOOKUP($AT13, INDIRECT(ADDRESS($AF$4, COLUMN()-$AF$2-OP$3)&amp;":"&amp;ADDRESS($AF$5, COLUMN()-$AF$1-OP$3)), OP$3, FALSE)</f>
        <v>108457120</v>
      </c>
      <c r="OQ13" s="2" cm="1">
        <f t="array" aca="1" ref="OQ13" ca="1">INDIRECT(ADDRESS(ROW(), OQ$3-$AF$1+$AF$3))+VLOOKUP($AS13, INDIRECT(ADDRESS($AF$4, COLUMN()-$AF$2-OQ$3)&amp;":"&amp;ADDRESS($AF$5, COLUMN()-$AF$1-OQ$3)), OQ$3, FALSE)+VLOOKUP($AT13, INDIRECT(ADDRESS($AF$4, COLUMN()-$AF$2-OQ$3)&amp;":"&amp;ADDRESS($AF$5, COLUMN()-$AF$1-OQ$3)), OQ$3, FALSE)</f>
        <v>49035955</v>
      </c>
      <c r="OR13" s="2" cm="1">
        <f t="array" aca="1" ref="OR13" ca="1">INDIRECT(ADDRESS(ROW(), OR$3-$AF$1+$AF$3))+VLOOKUP($AS13, INDIRECT(ADDRESS($AF$4, COLUMN()-$AF$2-OR$3)&amp;":"&amp;ADDRESS($AF$5, COLUMN()-$AF$1-OR$3)), OR$3, FALSE)+VLOOKUP($AT13, INDIRECT(ADDRESS($AF$4, COLUMN()-$AF$2-OR$3)&amp;":"&amp;ADDRESS($AF$5, COLUMN()-$AF$1-OR$3)), OR$3, FALSE)</f>
        <v>16646707</v>
      </c>
      <c r="OS13" s="2" t="str">
        <f>LEFT($AH13, 1)&amp;RIGHT($A13, 1)</f>
        <v>OB</v>
      </c>
      <c r="OT13" s="2" t="str">
        <f>RIGHT($A13, 1)&amp;RIGHT($AH13, 1)</f>
        <v>BH</v>
      </c>
      <c r="OU13" s="2" t="str">
        <f t="shared" si="70"/>
        <v>OH</v>
      </c>
      <c r="OV13" s="2" cm="1">
        <f t="array" aca="1" ref="OV13" ca="1">INDIRECT(ADDRESS(ROW(), OV$3-$AF$1+$AF$3))+VLOOKUP($AS13, INDIRECT(ADDRESS($AF$4, COLUMN()-$AF$2-OV$3)&amp;":"&amp;ADDRESS($AF$5, COLUMN()-$AF$1-OV$3)), OV$3, FALSE)+VLOOKUP($AT13, INDIRECT(ADDRESS($AF$4, COLUMN()-$AF$2-OV$3)&amp;":"&amp;ADDRESS($AF$5, COLUMN()-$AF$1-OV$3)), OV$3, FALSE)</f>
        <v>58741727</v>
      </c>
      <c r="OW13" s="2" cm="1">
        <f t="array" aca="1" ref="OW13" ca="1">INDIRECT(ADDRESS(ROW(), OW$3-$AF$1+$AF$3))+VLOOKUP($AS13, INDIRECT(ADDRESS($AF$4, COLUMN()-$AF$2-OW$3)&amp;":"&amp;ADDRESS($AF$5, COLUMN()-$AF$1-OW$3)), OW$3, FALSE)+VLOOKUP($AT13, INDIRECT(ADDRESS($AF$4, COLUMN()-$AF$2-OW$3)&amp;":"&amp;ADDRESS($AF$5, COLUMN()-$AF$1-OW$3)), OW$3, FALSE)</f>
        <v>206007216</v>
      </c>
      <c r="OX13" s="2" cm="1">
        <f t="array" aca="1" ref="OX13" ca="1">INDIRECT(ADDRESS(ROW(), OX$3-$AF$1+$AF$3))+VLOOKUP($AS13, INDIRECT(ADDRESS($AF$4, COLUMN()-$AF$2-OX$3)&amp;":"&amp;ADDRESS($AF$5, COLUMN()-$AF$1-OX$3)), OX$3, FALSE)+VLOOKUP($AT13, INDIRECT(ADDRESS($AF$4, COLUMN()-$AF$2-OX$3)&amp;":"&amp;ADDRESS($AF$5, COLUMN()-$AF$1-OX$3)), OX$3, FALSE)</f>
        <v>58975794</v>
      </c>
      <c r="OY13" s="2" cm="1">
        <f t="array" aca="1" ref="OY13" ca="1">INDIRECT(ADDRESS(ROW(), OY$3-$AF$1+$AF$3))+VLOOKUP($AS13, INDIRECT(ADDRESS($AF$4, COLUMN()-$AF$2-OY$3)&amp;":"&amp;ADDRESS($AF$5, COLUMN()-$AF$1-OY$3)), OY$3, FALSE)+VLOOKUP($AT13, INDIRECT(ADDRESS($AF$4, COLUMN()-$AF$2-OY$3)&amp;":"&amp;ADDRESS($AF$5, COLUMN()-$AF$1-OY$3)), OY$3, FALSE)</f>
        <v>78052953</v>
      </c>
      <c r="OZ13" s="2" cm="1">
        <f t="array" aca="1" ref="OZ13" ca="1">INDIRECT(ADDRESS(ROW(), OZ$3-$AF$1+$AF$3))+VLOOKUP($AS13, INDIRECT(ADDRESS($AF$4, COLUMN()-$AF$2-OZ$3)&amp;":"&amp;ADDRESS($AF$5, COLUMN()-$AF$1-OZ$3)), OZ$3, FALSE)+VLOOKUP($AT13, INDIRECT(ADDRESS($AF$4, COLUMN()-$AF$2-OZ$3)&amp;":"&amp;ADDRESS($AF$5, COLUMN()-$AF$1-OZ$3)), OZ$3, FALSE)</f>
        <v>100338626</v>
      </c>
      <c r="PA13" s="2" cm="1">
        <f t="array" aca="1" ref="PA13" ca="1">INDIRECT(ADDRESS(ROW(), PA$3-$AF$1+$AF$3))+VLOOKUP($AS13, INDIRECT(ADDRESS($AF$4, COLUMN()-$AF$2-PA$3)&amp;":"&amp;ADDRESS($AF$5, COLUMN()-$AF$1-PA$3)), PA$3, FALSE)+VLOOKUP($AT13, INDIRECT(ADDRESS($AF$4, COLUMN()-$AF$2-PA$3)&amp;":"&amp;ADDRESS($AF$5, COLUMN()-$AF$1-PA$3)), PA$3, FALSE)</f>
        <v>89645629</v>
      </c>
      <c r="PB13" s="2" cm="1">
        <f t="array" aca="1" ref="PB13" ca="1">INDIRECT(ADDRESS(ROW(), PB$3-$AF$1+$AF$3))+VLOOKUP($AS13, INDIRECT(ADDRESS($AF$4, COLUMN()-$AF$2-PB$3)&amp;":"&amp;ADDRESS($AF$5, COLUMN()-$AF$1-PB$3)), PB$3, FALSE)+VLOOKUP($AT13, INDIRECT(ADDRESS($AF$4, COLUMN()-$AF$2-PB$3)&amp;":"&amp;ADDRESS($AF$5, COLUMN()-$AF$1-PB$3)), PB$3, FALSE)</f>
        <v>133914407</v>
      </c>
      <c r="PC13" s="2" cm="1">
        <f t="array" aca="1" ref="PC13" ca="1">INDIRECT(ADDRESS(ROW(), PC$3-$AF$1+$AF$3))+VLOOKUP($AS13, INDIRECT(ADDRESS($AF$4, COLUMN()-$AF$2-PC$3)&amp;":"&amp;ADDRESS($AF$5, COLUMN()-$AF$1-PC$3)), PC$3, FALSE)+VLOOKUP($AT13, INDIRECT(ADDRESS($AF$4, COLUMN()-$AF$2-PC$3)&amp;":"&amp;ADDRESS($AF$5, COLUMN()-$AF$1-PC$3)), PC$3, FALSE)</f>
        <v>216586259</v>
      </c>
      <c r="PD13" s="2" cm="1">
        <f t="array" aca="1" ref="PD13" ca="1">INDIRECT(ADDRESS(ROW(), PD$3-$AF$1+$AF$3))+VLOOKUP($AS13, INDIRECT(ADDRESS($AF$4, COLUMN()-$AF$2-PD$3)&amp;":"&amp;ADDRESS($AF$5, COLUMN()-$AF$1-PD$3)), PD$3, FALSE)+VLOOKUP($AT13, INDIRECT(ADDRESS($AF$4, COLUMN()-$AF$2-PD$3)&amp;":"&amp;ADDRESS($AF$5, COLUMN()-$AF$1-PD$3)), PD$3, FALSE)</f>
        <v>98195203</v>
      </c>
      <c r="PE13" s="2" cm="1">
        <f t="array" aca="1" ref="PE13" ca="1">INDIRECT(ADDRESS(ROW(), PE$3-$AF$1+$AF$3))+VLOOKUP($AS13, INDIRECT(ADDRESS($AF$4, COLUMN()-$AF$2-PE$3)&amp;":"&amp;ADDRESS($AF$5, COLUMN()-$AF$1-PE$3)), PE$3, FALSE)+VLOOKUP($AT13, INDIRECT(ADDRESS($AF$4, COLUMN()-$AF$2-PE$3)&amp;":"&amp;ADDRESS($AF$5, COLUMN()-$AF$1-PE$3)), PE$3, FALSE)</f>
        <v>33284009</v>
      </c>
      <c r="PF13" s="2" t="str">
        <f>LEFT($AH13, 1)&amp;RIGHT($A13, 1)</f>
        <v>OB</v>
      </c>
      <c r="PG13" s="2" t="str">
        <f>RIGHT($A13, 1)&amp;RIGHT($AH13, 1)</f>
        <v>BH</v>
      </c>
      <c r="PH13" s="2" t="str">
        <f t="shared" si="71"/>
        <v>OH</v>
      </c>
      <c r="PI13" s="2" cm="1">
        <f t="array" aca="1" ref="PI13" ca="1">INDIRECT(ADDRESS(ROW(), PI$3-$AF$1+$AF$3))+VLOOKUP($AS13, INDIRECT(ADDRESS($AF$4, COLUMN()-$AF$2-PI$3)&amp;":"&amp;ADDRESS($AF$5, COLUMN()-$AF$1-PI$3)), PI$3, FALSE)+VLOOKUP($AT13, INDIRECT(ADDRESS($AF$4, COLUMN()-$AF$2-PI$3)&amp;":"&amp;ADDRESS($AF$5, COLUMN()-$AF$1-PI$3)), PI$3, FALSE)</f>
        <v>117510958</v>
      </c>
      <c r="PJ13" s="2" cm="1">
        <f t="array" aca="1" ref="PJ13" ca="1">INDIRECT(ADDRESS(ROW(), PJ$3-$AF$1+$AF$3))+VLOOKUP($AS13, INDIRECT(ADDRESS($AF$4, COLUMN()-$AF$2-PJ$3)&amp;":"&amp;ADDRESS($AF$5, COLUMN()-$AF$1-PJ$3)), PJ$3, FALSE)+VLOOKUP($AT13, INDIRECT(ADDRESS($AF$4, COLUMN()-$AF$2-PJ$3)&amp;":"&amp;ADDRESS($AF$5, COLUMN()-$AF$1-PJ$3)), PJ$3, FALSE)</f>
        <v>411898688</v>
      </c>
      <c r="PK13" s="2" cm="1">
        <f t="array" aca="1" ref="PK13" ca="1">INDIRECT(ADDRESS(ROW(), PK$3-$AF$1+$AF$3))+VLOOKUP($AS13, INDIRECT(ADDRESS($AF$4, COLUMN()-$AF$2-PK$3)&amp;":"&amp;ADDRESS($AF$5, COLUMN()-$AF$1-PK$3)), PK$3, FALSE)+VLOOKUP($AT13, INDIRECT(ADDRESS($AF$4, COLUMN()-$AF$2-PK$3)&amp;":"&amp;ADDRESS($AF$5, COLUMN()-$AF$1-PK$3)), PK$3, FALSE)</f>
        <v>117820586</v>
      </c>
      <c r="PL13" s="2" cm="1">
        <f t="array" aca="1" ref="PL13" ca="1">INDIRECT(ADDRESS(ROW(), PL$3-$AF$1+$AF$3))+VLOOKUP($AS13, INDIRECT(ADDRESS($AF$4, COLUMN()-$AF$2-PL$3)&amp;":"&amp;ADDRESS($AF$5, COLUMN()-$AF$1-PL$3)), PL$3, FALSE)+VLOOKUP($AT13, INDIRECT(ADDRESS($AF$4, COLUMN()-$AF$2-PL$3)&amp;":"&amp;ADDRESS($AF$5, COLUMN()-$AF$1-PL$3)), PL$3, FALSE)</f>
        <v>155996028</v>
      </c>
      <c r="PM13" s="2" cm="1">
        <f t="array" aca="1" ref="PM13" ca="1">INDIRECT(ADDRESS(ROW(), PM$3-$AF$1+$AF$3))+VLOOKUP($AS13, INDIRECT(ADDRESS($AF$4, COLUMN()-$AF$2-PM$3)&amp;":"&amp;ADDRESS($AF$5, COLUMN()-$AF$1-PM$3)), PM$3, FALSE)+VLOOKUP($AT13, INDIRECT(ADDRESS($AF$4, COLUMN()-$AF$2-PM$3)&amp;":"&amp;ADDRESS($AF$5, COLUMN()-$AF$1-PM$3)), PM$3, FALSE)</f>
        <v>201088946</v>
      </c>
      <c r="PN13" s="2" cm="1">
        <f t="array" aca="1" ref="PN13" ca="1">INDIRECT(ADDRESS(ROW(), PN$3-$AF$1+$AF$3))+VLOOKUP($AS13, INDIRECT(ADDRESS($AF$4, COLUMN()-$AF$2-PN$3)&amp;":"&amp;ADDRESS($AF$5, COLUMN()-$AF$1-PN$3)), PN$3, FALSE)+VLOOKUP($AT13, INDIRECT(ADDRESS($AF$4, COLUMN()-$AF$2-PN$3)&amp;":"&amp;ADDRESS($AF$5, COLUMN()-$AF$1-PN$3)), PN$3, FALSE)</f>
        <v>179451501</v>
      </c>
      <c r="PO13" s="2" cm="1">
        <f t="array" aca="1" ref="PO13" ca="1">INDIRECT(ADDRESS(ROW(), PO$3-$AF$1+$AF$3))+VLOOKUP($AS13, INDIRECT(ADDRESS($AF$4, COLUMN()-$AF$2-PO$3)&amp;":"&amp;ADDRESS($AF$5, COLUMN()-$AF$1-PO$3)), PO$3, FALSE)+VLOOKUP($AT13, INDIRECT(ADDRESS($AF$4, COLUMN()-$AF$2-PO$3)&amp;":"&amp;ADDRESS($AF$5, COLUMN()-$AF$1-PO$3)), PO$3, FALSE)</f>
        <v>267887950</v>
      </c>
      <c r="PP13" s="2" cm="1">
        <f t="array" aca="1" ref="PP13" ca="1">INDIRECT(ADDRESS(ROW(), PP$3-$AF$1+$AF$3))+VLOOKUP($AS13, INDIRECT(ADDRESS($AF$4, COLUMN()-$AF$2-PP$3)&amp;":"&amp;ADDRESS($AF$5, COLUMN()-$AF$1-PP$3)), PP$3, FALSE)+VLOOKUP($AT13, INDIRECT(ADDRESS($AF$4, COLUMN()-$AF$2-PP$3)&amp;":"&amp;ADDRESS($AF$5, COLUMN()-$AF$1-PP$3)), PP$3, FALSE)</f>
        <v>432641113</v>
      </c>
      <c r="PQ13" s="2" cm="1">
        <f t="array" aca="1" ref="PQ13" ca="1">INDIRECT(ADDRESS(ROW(), PQ$3-$AF$1+$AF$3))+VLOOKUP($AS13, INDIRECT(ADDRESS($AF$4, COLUMN()-$AF$2-PQ$3)&amp;":"&amp;ADDRESS($AF$5, COLUMN()-$AF$1-PQ$3)), PQ$3, FALSE)+VLOOKUP($AT13, INDIRECT(ADDRESS($AF$4, COLUMN()-$AF$2-PQ$3)&amp;":"&amp;ADDRESS($AF$5, COLUMN()-$AF$1-PQ$3)), PQ$3, FALSE)</f>
        <v>196629879</v>
      </c>
      <c r="PR13" s="2" cm="1">
        <f t="array" aca="1" ref="PR13" ca="1">INDIRECT(ADDRESS(ROW(), PR$3-$AF$1+$AF$3))+VLOOKUP($AS13, INDIRECT(ADDRESS($AF$4, COLUMN()-$AF$2-PR$3)&amp;":"&amp;ADDRESS($AF$5, COLUMN()-$AF$1-PR$3)), PR$3, FALSE)+VLOOKUP($AT13, INDIRECT(ADDRESS($AF$4, COLUMN()-$AF$2-PR$3)&amp;":"&amp;ADDRESS($AF$5, COLUMN()-$AF$1-PR$3)), PR$3, FALSE)</f>
        <v>66557998</v>
      </c>
      <c r="PS13" s="2" t="str">
        <f>LEFT($AH13, 1)&amp;RIGHT($A13, 1)</f>
        <v>OB</v>
      </c>
      <c r="PT13" s="2" t="str">
        <f>RIGHT($A13, 1)&amp;RIGHT($AH13, 1)</f>
        <v>BH</v>
      </c>
      <c r="PU13" s="2" t="str">
        <f t="shared" si="72"/>
        <v>OH</v>
      </c>
      <c r="PV13" s="2" cm="1">
        <f t="array" aca="1" ref="PV13" ca="1">INDIRECT(ADDRESS(ROW(), PV$3-$AF$1+$AF$3))+VLOOKUP($AS13, INDIRECT(ADDRESS($AF$4, COLUMN()-$AF$2-PV$3)&amp;":"&amp;ADDRESS($AF$5, COLUMN()-$AF$1-PV$3)), PV$3, FALSE)+VLOOKUP($AT13, INDIRECT(ADDRESS($AF$4, COLUMN()-$AF$2-PV$3)&amp;":"&amp;ADDRESS($AF$5, COLUMN()-$AF$1-PV$3)), PV$3, FALSE)</f>
        <v>235091206</v>
      </c>
      <c r="PW13" s="2" cm="1">
        <f t="array" aca="1" ref="PW13" ca="1">INDIRECT(ADDRESS(ROW(), PW$3-$AF$1+$AF$3))+VLOOKUP($AS13, INDIRECT(ADDRESS($AF$4, COLUMN()-$AF$2-PW$3)&amp;":"&amp;ADDRESS($AF$5, COLUMN()-$AF$1-PW$3)), PW$3, FALSE)+VLOOKUP($AT13, INDIRECT(ADDRESS($AF$4, COLUMN()-$AF$2-PW$3)&amp;":"&amp;ADDRESS($AF$5, COLUMN()-$AF$1-PW$3)), PW$3, FALSE)</f>
        <v>823521887</v>
      </c>
      <c r="PX13" s="2" cm="1">
        <f t="array" aca="1" ref="PX13" ca="1">INDIRECT(ADDRESS(ROW(), PX$3-$AF$1+$AF$3))+VLOOKUP($AS13, INDIRECT(ADDRESS($AF$4, COLUMN()-$AF$2-PX$3)&amp;":"&amp;ADDRESS($AF$5, COLUMN()-$AF$1-PX$3)), PX$3, FALSE)+VLOOKUP($AT13, INDIRECT(ADDRESS($AF$4, COLUMN()-$AF$2-PX$3)&amp;":"&amp;ADDRESS($AF$5, COLUMN()-$AF$1-PX$3)), PX$3, FALSE)</f>
        <v>235413004</v>
      </c>
      <c r="PY13" s="2" cm="1">
        <f t="array" aca="1" ref="PY13" ca="1">INDIRECT(ADDRESS(ROW(), PY$3-$AF$1+$AF$3))+VLOOKUP($AS13, INDIRECT(ADDRESS($AF$4, COLUMN()-$AF$2-PY$3)&amp;":"&amp;ADDRESS($AF$5, COLUMN()-$AF$1-PY$3)), PY$3, FALSE)+VLOOKUP($AT13, INDIRECT(ADDRESS($AF$4, COLUMN()-$AF$2-PY$3)&amp;":"&amp;ADDRESS($AF$5, COLUMN()-$AF$1-PY$3)), PY$3, FALSE)</f>
        <v>311815531</v>
      </c>
      <c r="PZ13" s="2" cm="1">
        <f t="array" aca="1" ref="PZ13" ca="1">INDIRECT(ADDRESS(ROW(), PZ$3-$AF$1+$AF$3))+VLOOKUP($AS13, INDIRECT(ADDRESS($AF$4, COLUMN()-$AF$2-PZ$3)&amp;":"&amp;ADDRESS($AF$5, COLUMN()-$AF$1-PZ$3)), PZ$3, FALSE)+VLOOKUP($AT13, INDIRECT(ADDRESS($AF$4, COLUMN()-$AF$2-PZ$3)&amp;":"&amp;ADDRESS($AF$5, COLUMN()-$AF$1-PZ$3)), PZ$3, FALSE)</f>
        <v>402905740</v>
      </c>
      <c r="QA13" s="2" cm="1">
        <f t="array" aca="1" ref="QA13" ca="1">INDIRECT(ADDRESS(ROW(), QA$3-$AF$1+$AF$3))+VLOOKUP($AS13, INDIRECT(ADDRESS($AF$4, COLUMN()-$AF$2-QA$3)&amp;":"&amp;ADDRESS($AF$5, COLUMN()-$AF$1-QA$3)), QA$3, FALSE)+VLOOKUP($AT13, INDIRECT(ADDRESS($AF$4, COLUMN()-$AF$2-QA$3)&amp;":"&amp;ADDRESS($AF$5, COLUMN()-$AF$1-QA$3)), QA$3, FALSE)</f>
        <v>359136313</v>
      </c>
      <c r="QB13" s="2" cm="1">
        <f t="array" aca="1" ref="QB13" ca="1">INDIRECT(ADDRESS(ROW(), QB$3-$AF$1+$AF$3))+VLOOKUP($AS13, INDIRECT(ADDRESS($AF$4, COLUMN()-$AF$2-QB$3)&amp;":"&amp;ADDRESS($AF$5, COLUMN()-$AF$1-QB$3)), QB$3, FALSE)+VLOOKUP($AT13, INDIRECT(ADDRESS($AF$4, COLUMN()-$AF$2-QB$3)&amp;":"&amp;ADDRESS($AF$5, COLUMN()-$AF$1-QB$3)), QB$3, FALSE)</f>
        <v>535888851</v>
      </c>
      <c r="QC13" s="2" cm="1">
        <f t="array" aca="1" ref="QC13" ca="1">INDIRECT(ADDRESS(ROW(), QC$3-$AF$1+$AF$3))+VLOOKUP($AS13, INDIRECT(ADDRESS($AF$4, COLUMN()-$AF$2-QC$3)&amp;":"&amp;ADDRESS($AF$5, COLUMN()-$AF$1-QC$3)), QC$3, FALSE)+VLOOKUP($AT13, INDIRECT(ADDRESS($AF$4, COLUMN()-$AF$2-QC$3)&amp;":"&amp;ADDRESS($AF$5, COLUMN()-$AF$1-QC$3)), QC$3, FALSE)</f>
        <v>864402009</v>
      </c>
      <c r="QD13" s="2" cm="1">
        <f t="array" aca="1" ref="QD13" ca="1">INDIRECT(ADDRESS(ROW(), QD$3-$AF$1+$AF$3))+VLOOKUP($AS13, INDIRECT(ADDRESS($AF$4, COLUMN()-$AF$2-QD$3)&amp;":"&amp;ADDRESS($AF$5, COLUMN()-$AF$1-QD$3)), QD$3, FALSE)+VLOOKUP($AT13, INDIRECT(ADDRESS($AF$4, COLUMN()-$AF$2-QD$3)&amp;":"&amp;ADDRESS($AF$5, COLUMN()-$AF$1-QD$3)), QD$3, FALSE)</f>
        <v>393681784</v>
      </c>
      <c r="QE13" s="2" cm="1">
        <f t="array" aca="1" ref="QE13" ca="1">INDIRECT(ADDRESS(ROW(), QE$3-$AF$1+$AF$3))+VLOOKUP($AS13, INDIRECT(ADDRESS($AF$4, COLUMN()-$AF$2-QE$3)&amp;":"&amp;ADDRESS($AF$5, COLUMN()-$AF$1-QE$3)), QE$3, FALSE)+VLOOKUP($AT13, INDIRECT(ADDRESS($AF$4, COLUMN()-$AF$2-QE$3)&amp;":"&amp;ADDRESS($AF$5, COLUMN()-$AF$1-QE$3)), QE$3, FALSE)</f>
        <v>133110970</v>
      </c>
      <c r="QF13" s="2" t="str">
        <f>LEFT($AH13, 1)&amp;RIGHT($A13, 1)</f>
        <v>OB</v>
      </c>
      <c r="QG13" s="2" t="str">
        <f>RIGHT($A13, 1)&amp;RIGHT($AH13, 1)</f>
        <v>BH</v>
      </c>
      <c r="QH13" s="2" t="str">
        <f t="shared" si="73"/>
        <v>OH</v>
      </c>
      <c r="QI13" s="2" cm="1">
        <f t="array" aca="1" ref="QI13" ca="1">INDIRECT(ADDRESS(ROW(), QI$3-$AF$1+$AF$3))+VLOOKUP($AS13, INDIRECT(ADDRESS($AF$4, COLUMN()-$AF$2-QI$3)&amp;":"&amp;ADDRESS($AF$5, COLUMN()-$AF$1-QI$3)), QI$3, FALSE)+VLOOKUP($AT13, INDIRECT(ADDRESS($AF$4, COLUMN()-$AF$2-QI$3)&amp;":"&amp;ADDRESS($AF$5, COLUMN()-$AF$1-QI$3)), QI$3, FALSE)</f>
        <v>470323537</v>
      </c>
      <c r="QJ13" s="2" cm="1">
        <f t="array" aca="1" ref="QJ13" ca="1">INDIRECT(ADDRESS(ROW(), QJ$3-$AF$1+$AF$3))+VLOOKUP($AS13, INDIRECT(ADDRESS($AF$4, COLUMN()-$AF$2-QJ$3)&amp;":"&amp;ADDRESS($AF$5, COLUMN()-$AF$1-QJ$3)), QJ$3, FALSE)+VLOOKUP($AT13, INDIRECT(ADDRESS($AF$4, COLUMN()-$AF$2-QJ$3)&amp;":"&amp;ADDRESS($AF$5, COLUMN()-$AF$1-QJ$3)), QJ$3, FALSE)</f>
        <v>1646464280</v>
      </c>
      <c r="QK13" s="2" cm="1">
        <f t="array" aca="1" ref="QK13" ca="1">INDIRECT(ADDRESS(ROW(), QK$3-$AF$1+$AF$3))+VLOOKUP($AS13, INDIRECT(ADDRESS($AF$4, COLUMN()-$AF$2-QK$3)&amp;":"&amp;ADDRESS($AF$5, COLUMN()-$AF$1-QK$3)), QK$3, FALSE)+VLOOKUP($AT13, INDIRECT(ADDRESS($AF$4, COLUMN()-$AF$2-QK$3)&amp;":"&amp;ADDRESS($AF$5, COLUMN()-$AF$1-QK$3)), QK$3, FALSE)</f>
        <v>470422392</v>
      </c>
      <c r="QL13" s="2" cm="1">
        <f t="array" aca="1" ref="QL13" ca="1">INDIRECT(ADDRESS(ROW(), QL$3-$AF$1+$AF$3))+VLOOKUP($AS13, INDIRECT(ADDRESS($AF$4, COLUMN()-$AF$2-QL$3)&amp;":"&amp;ADDRESS($AF$5, COLUMN()-$AF$1-QL$3)), QL$3, FALSE)+VLOOKUP($AT13, INDIRECT(ADDRESS($AF$4, COLUMN()-$AF$2-QL$3)&amp;":"&amp;ADDRESS($AF$5, COLUMN()-$AF$1-QL$3)), QL$3, FALSE)</f>
        <v>623332216</v>
      </c>
      <c r="QM13" s="2" cm="1">
        <f t="array" aca="1" ref="QM13" ca="1">INDIRECT(ADDRESS(ROW(), QM$3-$AF$1+$AF$3))+VLOOKUP($AS13, INDIRECT(ADDRESS($AF$4, COLUMN()-$AF$2-QM$3)&amp;":"&amp;ADDRESS($AF$5, COLUMN()-$AF$1-QM$3)), QM$3, FALSE)+VLOOKUP($AT13, INDIRECT(ADDRESS($AF$4, COLUMN()-$AF$2-QM$3)&amp;":"&amp;ADDRESS($AF$5, COLUMN()-$AF$1-QM$3)), QM$3, FALSE)</f>
        <v>807041684</v>
      </c>
      <c r="QN13" s="2" cm="1">
        <f t="array" aca="1" ref="QN13" ca="1">INDIRECT(ADDRESS(ROW(), QN$3-$AF$1+$AF$3))+VLOOKUP($AS13, INDIRECT(ADDRESS($AF$4, COLUMN()-$AF$2-QN$3)&amp;":"&amp;ADDRESS($AF$5, COLUMN()-$AF$1-QN$3)), QN$3, FALSE)+VLOOKUP($AT13, INDIRECT(ADDRESS($AF$4, COLUMN()-$AF$2-QN$3)&amp;":"&amp;ADDRESS($AF$5, COLUMN()-$AF$1-QN$3)), QN$3, FALSE)</f>
        <v>718603475</v>
      </c>
      <c r="QO13" s="2" cm="1">
        <f t="array" aca="1" ref="QO13" ca="1">INDIRECT(ADDRESS(ROW(), QO$3-$AF$1+$AF$3))+VLOOKUP($AS13, INDIRECT(ADDRESS($AF$4, COLUMN()-$AF$2-QO$3)&amp;":"&amp;ADDRESS($AF$5, COLUMN()-$AF$1-QO$3)), QO$3, FALSE)+VLOOKUP($AT13, INDIRECT(ADDRESS($AF$4, COLUMN()-$AF$2-QO$3)&amp;":"&amp;ADDRESS($AF$5, COLUMN()-$AF$1-QO$3)), QO$3, FALSE)</f>
        <v>1072017628</v>
      </c>
      <c r="QP13" s="2" cm="1">
        <f t="array" aca="1" ref="QP13" ca="1">INDIRECT(ADDRESS(ROW(), QP$3-$AF$1+$AF$3))+VLOOKUP($AS13, INDIRECT(ADDRESS($AF$4, COLUMN()-$AF$2-QP$3)&amp;":"&amp;ADDRESS($AF$5, COLUMN()-$AF$1-QP$3)), QP$3, FALSE)+VLOOKUP($AT13, INDIRECT(ADDRESS($AF$4, COLUMN()-$AF$2-QP$3)&amp;":"&amp;ADDRESS($AF$5, COLUMN()-$AF$1-QP$3)), QP$3, FALSE)</f>
        <v>1727371450</v>
      </c>
      <c r="QQ13" s="2" cm="1">
        <f t="array" aca="1" ref="QQ13" ca="1">INDIRECT(ADDRESS(ROW(), QQ$3-$AF$1+$AF$3))+VLOOKUP($AS13, INDIRECT(ADDRESS($AF$4, COLUMN()-$AF$2-QQ$3)&amp;":"&amp;ADDRESS($AF$5, COLUMN()-$AF$1-QQ$3)), QQ$3, FALSE)+VLOOKUP($AT13, INDIRECT(ADDRESS($AF$4, COLUMN()-$AF$2-QQ$3)&amp;":"&amp;ADDRESS($AF$5, COLUMN()-$AF$1-QQ$3)), QQ$3, FALSE)</f>
        <v>788128005</v>
      </c>
      <c r="QR13" s="2" cm="1">
        <f t="array" aca="1" ref="QR13" ca="1">INDIRECT(ADDRESS(ROW(), QR$3-$AF$1+$AF$3))+VLOOKUP($AS13, INDIRECT(ADDRESS($AF$4, COLUMN()-$AF$2-QR$3)&amp;":"&amp;ADDRESS($AF$5, COLUMN()-$AF$1-QR$3)), QR$3, FALSE)+VLOOKUP($AT13, INDIRECT(ADDRESS($AF$4, COLUMN()-$AF$2-QR$3)&amp;":"&amp;ADDRESS($AF$5, COLUMN()-$AF$1-QR$3)), QR$3, FALSE)</f>
        <v>266229924</v>
      </c>
      <c r="QS13" s="2" t="str">
        <f>LEFT($AH13, 1)&amp;RIGHT($A13, 1)</f>
        <v>OB</v>
      </c>
      <c r="QT13" s="2" t="str">
        <f>RIGHT($A13, 1)&amp;RIGHT($AH13, 1)</f>
        <v>BH</v>
      </c>
      <c r="QU13" s="2" t="str">
        <f t="shared" si="74"/>
        <v>OH</v>
      </c>
      <c r="QV13" s="2" cm="1">
        <f t="array" aca="1" ref="QV13" ca="1">INDIRECT(ADDRESS(ROW(), QV$3-$AF$1+$AF$3))+VLOOKUP($AS13, INDIRECT(ADDRESS($AF$4, COLUMN()-$AF$2-QV$3)&amp;":"&amp;ADDRESS($AF$5, COLUMN()-$AF$1-QV$3)), QV$3, FALSE)+VLOOKUP($AT13, INDIRECT(ADDRESS($AF$4, COLUMN()-$AF$2-QV$3)&amp;":"&amp;ADDRESS($AF$5, COLUMN()-$AF$1-QV$3)), QV$3, FALSE)</f>
        <v>940917432</v>
      </c>
      <c r="QW13" s="2" cm="1">
        <f t="array" aca="1" ref="QW13" ca="1">INDIRECT(ADDRESS(ROW(), QW$3-$AF$1+$AF$3))+VLOOKUP($AS13, INDIRECT(ADDRESS($AF$4, COLUMN()-$AF$2-QW$3)&amp;":"&amp;ADDRESS($AF$5, COLUMN()-$AF$1-QW$3)), QW$3, FALSE)+VLOOKUP($AT13, INDIRECT(ADDRESS($AF$4, COLUMN()-$AF$2-QW$3)&amp;":"&amp;ADDRESS($AF$5, COLUMN()-$AF$1-QW$3)), QW$3, FALSE)</f>
        <v>3291738910</v>
      </c>
      <c r="QX13" s="2" cm="1">
        <f t="array" aca="1" ref="QX13" ca="1">INDIRECT(ADDRESS(ROW(), QX$3-$AF$1+$AF$3))+VLOOKUP($AS13, INDIRECT(ADDRESS($AF$4, COLUMN()-$AF$2-QX$3)&amp;":"&amp;ADDRESS($AF$5, COLUMN()-$AF$1-QX$3)), QX$3, FALSE)+VLOOKUP($AT13, INDIRECT(ADDRESS($AF$4, COLUMN()-$AF$2-QX$3)&amp;":"&amp;ADDRESS($AF$5, COLUMN()-$AF$1-QX$3)), QX$3, FALSE)</f>
        <v>940155900</v>
      </c>
      <c r="QY13" s="2" cm="1">
        <f t="array" aca="1" ref="QY13" ca="1">INDIRECT(ADDRESS(ROW(), QY$3-$AF$1+$AF$3))+VLOOKUP($AS13, INDIRECT(ADDRESS($AF$4, COLUMN()-$AF$2-QY$3)&amp;":"&amp;ADDRESS($AF$5, COLUMN()-$AF$1-QY$3)), QY$3, FALSE)+VLOOKUP($AT13, INDIRECT(ADDRESS($AF$4, COLUMN()-$AF$2-QY$3)&amp;":"&amp;ADDRESS($AF$5, COLUMN()-$AF$1-QY$3)), QY$3, FALSE)</f>
        <v>1246169623</v>
      </c>
      <c r="QZ13" s="2" cm="1">
        <f t="array" aca="1" ref="QZ13" ca="1">INDIRECT(ADDRESS(ROW(), QZ$3-$AF$1+$AF$3))+VLOOKUP($AS13, INDIRECT(ADDRESS($AF$4, COLUMN()-$AF$2-QZ$3)&amp;":"&amp;ADDRESS($AF$5, COLUMN()-$AF$1-QZ$3)), QZ$3, FALSE)+VLOOKUP($AT13, INDIRECT(ADDRESS($AF$4, COLUMN()-$AF$2-QZ$3)&amp;":"&amp;ADDRESS($AF$5, COLUMN()-$AF$1-QZ$3)), QZ$3, FALSE)</f>
        <v>1616203544</v>
      </c>
      <c r="RA13" s="2" cm="1">
        <f t="array" aca="1" ref="RA13" ca="1">INDIRECT(ADDRESS(ROW(), RA$3-$AF$1+$AF$3))+VLOOKUP($AS13, INDIRECT(ADDRESS($AF$4, COLUMN()-$AF$2-RA$3)&amp;":"&amp;ADDRESS($AF$5, COLUMN()-$AF$1-RA$3)), RA$3, FALSE)+VLOOKUP($AT13, INDIRECT(ADDRESS($AF$4, COLUMN()-$AF$2-RA$3)&amp;":"&amp;ADDRESS($AF$5, COLUMN()-$AF$1-RA$3)), RA$3, FALSE)</f>
        <v>1437660862</v>
      </c>
      <c r="RB13" s="2" cm="1">
        <f t="array" aca="1" ref="RB13" ca="1">INDIRECT(ADDRESS(ROW(), RB$3-$AF$1+$AF$3))+VLOOKUP($AS13, INDIRECT(ADDRESS($AF$4, COLUMN()-$AF$2-RB$3)&amp;":"&amp;ADDRESS($AF$5, COLUMN()-$AF$1-RB$3)), RB$3, FALSE)+VLOOKUP($AT13, INDIRECT(ADDRESS($AF$4, COLUMN()-$AF$2-RB$3)&amp;":"&amp;ADDRESS($AF$5, COLUMN()-$AF$1-RB$3)), RB$3, FALSE)</f>
        <v>2144471434</v>
      </c>
      <c r="RC13" s="2" cm="1">
        <f t="array" aca="1" ref="RC13" ca="1">INDIRECT(ADDRESS(ROW(), RC$3-$AF$1+$AF$3))+VLOOKUP($AS13, INDIRECT(ADDRESS($AF$4, COLUMN()-$AF$2-RC$3)&amp;":"&amp;ADDRESS($AF$5, COLUMN()-$AF$1-RC$3)), RC$3, FALSE)+VLOOKUP($AT13, INDIRECT(ADDRESS($AF$4, COLUMN()-$AF$2-RC$3)&amp;":"&amp;ADDRESS($AF$5, COLUMN()-$AF$1-RC$3)), RC$3, FALSE)</f>
        <v>3452418712</v>
      </c>
      <c r="RD13" s="2" cm="1">
        <f t="array" aca="1" ref="RD13" ca="1">INDIRECT(ADDRESS(ROW(), RD$3-$AF$1+$AF$3))+VLOOKUP($AS13, INDIRECT(ADDRESS($AF$4, COLUMN()-$AF$2-RD$3)&amp;":"&amp;ADDRESS($AF$5, COLUMN()-$AF$1-RD$3)), RD$3, FALSE)+VLOOKUP($AT13, INDIRECT(ADDRESS($AF$4, COLUMN()-$AF$2-RD$3)&amp;":"&amp;ADDRESS($AF$5, COLUMN()-$AF$1-RD$3)), RD$3, FALSE)</f>
        <v>1577618954</v>
      </c>
      <c r="RE13" s="2" cm="1">
        <f t="array" aca="1" ref="RE13" ca="1">INDIRECT(ADDRESS(ROW(), RE$3-$AF$1+$AF$3))+VLOOKUP($AS13, INDIRECT(ADDRESS($AF$4, COLUMN()-$AF$2-RE$3)&amp;":"&amp;ADDRESS($AF$5, COLUMN()-$AF$1-RE$3)), RE$3, FALSE)+VLOOKUP($AT13, INDIRECT(ADDRESS($AF$4, COLUMN()-$AF$2-RE$3)&amp;":"&amp;ADDRESS($AF$5, COLUMN()-$AF$1-RE$3)), RE$3, FALSE)</f>
        <v>532513812</v>
      </c>
      <c r="RF13" s="2" t="str">
        <f>LEFT($AH13, 1)&amp;RIGHT($A13, 1)</f>
        <v>OB</v>
      </c>
      <c r="RG13" s="2" t="str">
        <f>RIGHT($A13, 1)&amp;RIGHT($AH13, 1)</f>
        <v>BH</v>
      </c>
      <c r="RH13" s="2" t="str">
        <f t="shared" si="75"/>
        <v>OH</v>
      </c>
      <c r="RI13" s="2" cm="1">
        <f t="array" aca="1" ref="RI13" ca="1">INDIRECT(ADDRESS(ROW(), RI$3-$AF$1+$AF$3))+VLOOKUP($AS13, INDIRECT(ADDRESS($AF$4, COLUMN()-$AF$2-RI$3)&amp;":"&amp;ADDRESS($AF$5, COLUMN()-$AF$1-RI$3)), RI$3, FALSE)+VLOOKUP($AT13, INDIRECT(ADDRESS($AF$4, COLUMN()-$AF$2-RI$3)&amp;":"&amp;ADDRESS($AF$5, COLUMN()-$AF$1-RI$3)), RI$3, FALSE)</f>
        <v>1882340959</v>
      </c>
      <c r="RJ13" s="2" cm="1">
        <f t="array" aca="1" ref="RJ13" ca="1">INDIRECT(ADDRESS(ROW(), RJ$3-$AF$1+$AF$3))+VLOOKUP($AS13, INDIRECT(ADDRESS($AF$4, COLUMN()-$AF$2-RJ$3)&amp;":"&amp;ADDRESS($AF$5, COLUMN()-$AF$1-RJ$3)), RJ$3, FALSE)+VLOOKUP($AT13, INDIRECT(ADDRESS($AF$4, COLUMN()-$AF$2-RJ$3)&amp;":"&amp;ADDRESS($AF$5, COLUMN()-$AF$1-RJ$3)), RJ$3, FALSE)</f>
        <v>6581167929</v>
      </c>
      <c r="RK13" s="2" cm="1">
        <f t="array" aca="1" ref="RK13" ca="1">INDIRECT(ADDRESS(ROW(), RK$3-$AF$1+$AF$3))+VLOOKUP($AS13, INDIRECT(ADDRESS($AF$4, COLUMN()-$AF$2-RK$3)&amp;":"&amp;ADDRESS($AF$5, COLUMN()-$AF$1-RK$3)), RK$3, FALSE)+VLOOKUP($AT13, INDIRECT(ADDRESS($AF$4, COLUMN()-$AF$2-RK$3)&amp;":"&amp;ADDRESS($AF$5, COLUMN()-$AF$1-RK$3)), RK$3, FALSE)</f>
        <v>1879108288</v>
      </c>
      <c r="RL13" s="2" cm="1">
        <f t="array" aca="1" ref="RL13" ca="1">INDIRECT(ADDRESS(ROW(), RL$3-$AF$1+$AF$3))+VLOOKUP($AS13, INDIRECT(ADDRESS($AF$4, COLUMN()-$AF$2-RL$3)&amp;":"&amp;ADDRESS($AF$5, COLUMN()-$AF$1-RL$3)), RL$3, FALSE)+VLOOKUP($AT13, INDIRECT(ADDRESS($AF$4, COLUMN()-$AF$2-RL$3)&amp;":"&amp;ADDRESS($AF$5, COLUMN()-$AF$1-RL$3)), RL$3, FALSE)</f>
        <v>2491505783</v>
      </c>
      <c r="RM13" s="2" cm="1">
        <f t="array" aca="1" ref="RM13" ca="1">INDIRECT(ADDRESS(ROW(), RM$3-$AF$1+$AF$3))+VLOOKUP($AS13, INDIRECT(ADDRESS($AF$4, COLUMN()-$AF$2-RM$3)&amp;":"&amp;ADDRESS($AF$5, COLUMN()-$AF$1-RM$3)), RM$3, FALSE)+VLOOKUP($AT13, INDIRECT(ADDRESS($AF$4, COLUMN()-$AF$2-RM$3)&amp;":"&amp;ADDRESS($AF$5, COLUMN()-$AF$1-RM$3)), RM$3, FALSE)</f>
        <v>3235997034</v>
      </c>
      <c r="RN13" s="2" cm="1">
        <f t="array" aca="1" ref="RN13" ca="1">INDIRECT(ADDRESS(ROW(), RN$3-$AF$1+$AF$3))+VLOOKUP($AS13, INDIRECT(ADDRESS($AF$4, COLUMN()-$AF$2-RN$3)&amp;":"&amp;ADDRESS($AF$5, COLUMN()-$AF$1-RN$3)), RN$3, FALSE)+VLOOKUP($AT13, INDIRECT(ADDRESS($AF$4, COLUMN()-$AF$2-RN$3)&amp;":"&amp;ADDRESS($AF$5, COLUMN()-$AF$1-RN$3)), RN$3, FALSE)</f>
        <v>2875917201</v>
      </c>
      <c r="RO13" s="2" cm="1">
        <f t="array" aca="1" ref="RO13" ca="1">INDIRECT(ADDRESS(ROW(), RO$3-$AF$1+$AF$3))+VLOOKUP($AS13, INDIRECT(ADDRESS($AF$4, COLUMN()-$AF$2-RO$3)&amp;":"&amp;ADDRESS($AF$5, COLUMN()-$AF$1-RO$3)), RO$3, FALSE)+VLOOKUP($AT13, INDIRECT(ADDRESS($AF$4, COLUMN()-$AF$2-RO$3)&amp;":"&amp;ADDRESS($AF$5, COLUMN()-$AF$1-RO$3)), RO$3, FALSE)</f>
        <v>4289813966</v>
      </c>
      <c r="RP13" s="2" cm="1">
        <f t="array" aca="1" ref="RP13" ca="1">INDIRECT(ADDRESS(ROW(), RP$3-$AF$1+$AF$3))+VLOOKUP($AS13, INDIRECT(ADDRESS($AF$4, COLUMN()-$AF$2-RP$3)&amp;":"&amp;ADDRESS($AF$5, COLUMN()-$AF$1-RP$3)), RP$3, FALSE)+VLOOKUP($AT13, INDIRECT(ADDRESS($AF$4, COLUMN()-$AF$2-RP$3)&amp;":"&amp;ADDRESS($AF$5, COLUMN()-$AF$1-RP$3)), RP$3, FALSE)</f>
        <v>6901080406</v>
      </c>
      <c r="RQ13" s="2" cm="1">
        <f t="array" aca="1" ref="RQ13" ca="1">INDIRECT(ADDRESS(ROW(), RQ$3-$AF$1+$AF$3))+VLOOKUP($AS13, INDIRECT(ADDRESS($AF$4, COLUMN()-$AF$2-RQ$3)&amp;":"&amp;ADDRESS($AF$5, COLUMN()-$AF$1-RQ$3)), RQ$3, FALSE)+VLOOKUP($AT13, INDIRECT(ADDRESS($AF$4, COLUMN()-$AF$2-RQ$3)&amp;":"&amp;ADDRESS($AF$5, COLUMN()-$AF$1-RQ$3)), RQ$3, FALSE)</f>
        <v>3157622638</v>
      </c>
      <c r="RR13" s="2" cm="1">
        <f t="array" aca="1" ref="RR13" ca="1">INDIRECT(ADDRESS(ROW(), RR$3-$AF$1+$AF$3))+VLOOKUP($AS13, INDIRECT(ADDRESS($AF$4, COLUMN()-$AF$2-RR$3)&amp;":"&amp;ADDRESS($AF$5, COLUMN()-$AF$1-RR$3)), RR$3, FALSE)+VLOOKUP($AT13, INDIRECT(ADDRESS($AF$4, COLUMN()-$AF$2-RR$3)&amp;":"&amp;ADDRESS($AF$5, COLUMN()-$AF$1-RR$3)), RR$3, FALSE)</f>
        <v>1065184163</v>
      </c>
      <c r="RS13" s="2" t="str">
        <f>LEFT($AH13, 1)&amp;RIGHT($A13, 1)</f>
        <v>OB</v>
      </c>
      <c r="RT13" s="2" t="str">
        <f>RIGHT($A13, 1)&amp;RIGHT($AH13, 1)</f>
        <v>BH</v>
      </c>
      <c r="RU13" s="2" t="str">
        <f t="shared" si="76"/>
        <v>OH</v>
      </c>
      <c r="RV13" s="2" cm="1">
        <f t="array" aca="1" ref="RV13" ca="1">INDIRECT(ADDRESS(ROW(), RV$3-$AF$1+$AF$3))+VLOOKUP($AS13, INDIRECT(ADDRESS($AF$4, COLUMN()-$AF$2-RV$3)&amp;":"&amp;ADDRESS($AF$5, COLUMN()-$AF$1-RV$3)), RV$3, FALSE)+VLOOKUP($AT13, INDIRECT(ADDRESS($AF$4, COLUMN()-$AF$2-RV$3)&amp;":"&amp;ADDRESS($AF$5, COLUMN()-$AF$1-RV$3)), RV$3, FALSE)</f>
        <v>3765656703</v>
      </c>
      <c r="RW13" s="2" cm="1">
        <f t="array" aca="1" ref="RW13" ca="1">INDIRECT(ADDRESS(ROW(), RW$3-$AF$1+$AF$3))+VLOOKUP($AS13, INDIRECT(ADDRESS($AF$4, COLUMN()-$AF$2-RW$3)&amp;":"&amp;ADDRESS($AF$5, COLUMN()-$AF$1-RW$3)), RW$3, FALSE)+VLOOKUP($AT13, INDIRECT(ADDRESS($AF$4, COLUMN()-$AF$2-RW$3)&amp;":"&amp;ADDRESS($AF$5, COLUMN()-$AF$1-RW$3)), RW$3, FALSE)</f>
        <v>13157910468</v>
      </c>
      <c r="RX13" s="2" cm="1">
        <f t="array" aca="1" ref="RX13" ca="1">INDIRECT(ADDRESS(ROW(), RX$3-$AF$1+$AF$3))+VLOOKUP($AS13, INDIRECT(ADDRESS($AF$4, COLUMN()-$AF$2-RX$3)&amp;":"&amp;ADDRESS($AF$5, COLUMN()-$AF$1-RX$3)), RX$3, FALSE)+VLOOKUP($AT13, INDIRECT(ADDRESS($AF$4, COLUMN()-$AF$2-RX$3)&amp;":"&amp;ADDRESS($AF$5, COLUMN()-$AF$1-RX$3)), RX$3, FALSE)</f>
        <v>3756195052</v>
      </c>
      <c r="RY13" s="2" cm="1">
        <f t="array" aca="1" ref="RY13" ca="1">INDIRECT(ADDRESS(ROW(), RY$3-$AF$1+$AF$3))+VLOOKUP($AS13, INDIRECT(ADDRESS($AF$4, COLUMN()-$AF$2-RY$3)&amp;":"&amp;ADDRESS($AF$5, COLUMN()-$AF$1-RY$3)), RY$3, FALSE)+VLOOKUP($AT13, INDIRECT(ADDRESS($AF$4, COLUMN()-$AF$2-RY$3)&amp;":"&amp;ADDRESS($AF$5, COLUMN()-$AF$1-RY$3)), RY$3, FALSE)</f>
        <v>4981645749</v>
      </c>
      <c r="RZ13" s="2" cm="1">
        <f t="array" aca="1" ref="RZ13" ca="1">INDIRECT(ADDRESS(ROW(), RZ$3-$AF$1+$AF$3))+VLOOKUP($AS13, INDIRECT(ADDRESS($AF$4, COLUMN()-$AF$2-RZ$3)&amp;":"&amp;ADDRESS($AF$5, COLUMN()-$AF$1-RZ$3)), RZ$3, FALSE)+VLOOKUP($AT13, INDIRECT(ADDRESS($AF$4, COLUMN()-$AF$2-RZ$3)&amp;":"&amp;ADDRESS($AF$5, COLUMN()-$AF$1-RZ$3)), RZ$3, FALSE)</f>
        <v>6478041300</v>
      </c>
      <c r="SA13" s="2" cm="1">
        <f t="array" aca="1" ref="SA13" ca="1">INDIRECT(ADDRESS(ROW(), SA$3-$AF$1+$AF$3))+VLOOKUP($AS13, INDIRECT(ADDRESS($AF$4, COLUMN()-$AF$2-SA$3)&amp;":"&amp;ADDRESS($AF$5, COLUMN()-$AF$1-SA$3)), SA$3, FALSE)+VLOOKUP($AT13, INDIRECT(ADDRESS($AF$4, COLUMN()-$AF$2-SA$3)&amp;":"&amp;ADDRESS($AF$5, COLUMN()-$AF$1-SA$3)), SA$3, FALSE)</f>
        <v>5752537033</v>
      </c>
      <c r="SB13" s="2" cm="1">
        <f t="array" aca="1" ref="SB13" ca="1">INDIRECT(ADDRESS(ROW(), SB$3-$AF$1+$AF$3))+VLOOKUP($AS13, INDIRECT(ADDRESS($AF$4, COLUMN()-$AF$2-SB$3)&amp;":"&amp;ADDRESS($AF$5, COLUMN()-$AF$1-SB$3)), SB$3, FALSE)+VLOOKUP($AT13, INDIRECT(ADDRESS($AF$4, COLUMN()-$AF$2-SB$3)&amp;":"&amp;ADDRESS($AF$5, COLUMN()-$AF$1-SB$3)), SB$3, FALSE)</f>
        <v>8581201123</v>
      </c>
      <c r="SC13" s="2" cm="1">
        <f t="array" aca="1" ref="SC13" ca="1">INDIRECT(ADDRESS(ROW(), SC$3-$AF$1+$AF$3))+VLOOKUP($AS13, INDIRECT(ADDRESS($AF$4, COLUMN()-$AF$2-SC$3)&amp;":"&amp;ADDRESS($AF$5, COLUMN()-$AF$1-SC$3)), SC$3, FALSE)+VLOOKUP($AT13, INDIRECT(ADDRESS($AF$4, COLUMN()-$AF$2-SC$3)&amp;":"&amp;ADDRESS($AF$5, COLUMN()-$AF$1-SC$3)), SC$3, FALSE)</f>
        <v>13796126023</v>
      </c>
      <c r="SD13" s="2" cm="1">
        <f t="array" aca="1" ref="SD13" ca="1">INDIRECT(ADDRESS(ROW(), SD$3-$AF$1+$AF$3))+VLOOKUP($AS13, INDIRECT(ADDRESS($AF$4, COLUMN()-$AF$2-SD$3)&amp;":"&amp;ADDRESS($AF$5, COLUMN()-$AF$1-SD$3)), SD$3, FALSE)+VLOOKUP($AT13, INDIRECT(ADDRESS($AF$4, COLUMN()-$AF$2-SD$3)&amp;":"&amp;ADDRESS($AF$5, COLUMN()-$AF$1-SD$3)), SD$3, FALSE)</f>
        <v>6319414693</v>
      </c>
      <c r="SE13" s="2" cm="1">
        <f t="array" aca="1" ref="SE13" ca="1">INDIRECT(ADDRESS(ROW(), SE$3-$AF$1+$AF$3))+VLOOKUP($AS13, INDIRECT(ADDRESS($AF$4, COLUMN()-$AF$2-SE$3)&amp;":"&amp;ADDRESS($AF$5, COLUMN()-$AF$1-SE$3)), SE$3, FALSE)+VLOOKUP($AT13, INDIRECT(ADDRESS($AF$4, COLUMN()-$AF$2-SE$3)&amp;":"&amp;ADDRESS($AF$5, COLUMN()-$AF$1-SE$3)), SE$3, FALSE)</f>
        <v>2130748591</v>
      </c>
      <c r="SF13" s="2" t="str">
        <f>LEFT($AH13, 1)&amp;RIGHT($A13, 1)</f>
        <v>OB</v>
      </c>
      <c r="SG13" s="2" t="str">
        <f>RIGHT($A13, 1)&amp;RIGHT($AH13, 1)</f>
        <v>BH</v>
      </c>
      <c r="SH13" s="2" t="str">
        <f t="shared" si="77"/>
        <v>OH</v>
      </c>
      <c r="SI13" s="2" cm="1">
        <f t="array" aca="1" ref="SI13" ca="1">INDIRECT(ADDRESS(ROW(), SI$3-$AF$1+$AF$3))+VLOOKUP($AS13, INDIRECT(ADDRESS($AF$4, COLUMN()-$AF$2-SI$3)&amp;":"&amp;ADDRESS($AF$5, COLUMN()-$AF$1-SI$3)), SI$3, FALSE)+VLOOKUP($AT13, INDIRECT(ADDRESS($AF$4, COLUMN()-$AF$2-SI$3)&amp;":"&amp;ADDRESS($AF$5, COLUMN()-$AF$1-SI$3)), SI$3, FALSE)</f>
        <v>7532982270</v>
      </c>
      <c r="SJ13" s="2" cm="1">
        <f t="array" aca="1" ref="SJ13" ca="1">INDIRECT(ADDRESS(ROW(), SJ$3-$AF$1+$AF$3))+VLOOKUP($AS13, INDIRECT(ADDRESS($AF$4, COLUMN()-$AF$2-SJ$3)&amp;":"&amp;ADDRESS($AF$5, COLUMN()-$AF$1-SJ$3)), SJ$3, FALSE)+VLOOKUP($AT13, INDIRECT(ADDRESS($AF$4, COLUMN()-$AF$2-SJ$3)&amp;":"&amp;ADDRESS($AF$5, COLUMN()-$AF$1-SJ$3)), SJ$3, FALSE)</f>
        <v>26307590662</v>
      </c>
      <c r="SK13" s="2" cm="1">
        <f t="array" aca="1" ref="SK13" ca="1">INDIRECT(ADDRESS(ROW(), SK$3-$AF$1+$AF$3))+VLOOKUP($AS13, INDIRECT(ADDRESS($AF$4, COLUMN()-$AF$2-SK$3)&amp;":"&amp;ADDRESS($AF$5, COLUMN()-$AF$1-SK$3)), SK$3, FALSE)+VLOOKUP($AT13, INDIRECT(ADDRESS($AF$4, COLUMN()-$AF$2-SK$3)&amp;":"&amp;ADDRESS($AF$5, COLUMN()-$AF$1-SK$3)), SK$3, FALSE)</f>
        <v>7508918537</v>
      </c>
      <c r="SL13" s="2" cm="1">
        <f t="array" aca="1" ref="SL13" ca="1">INDIRECT(ADDRESS(ROW(), SL$3-$AF$1+$AF$3))+VLOOKUP($AS13, INDIRECT(ADDRESS($AF$4, COLUMN()-$AF$2-SL$3)&amp;":"&amp;ADDRESS($AF$5, COLUMN()-$AF$1-SL$3)), SL$3, FALSE)+VLOOKUP($AT13, INDIRECT(ADDRESS($AF$4, COLUMN()-$AF$2-SL$3)&amp;":"&amp;ADDRESS($AF$5, COLUMN()-$AF$1-SL$3)), SL$3, FALSE)</f>
        <v>9960958797</v>
      </c>
      <c r="SM13" s="2" cm="1">
        <f t="array" aca="1" ref="SM13" ca="1">INDIRECT(ADDRESS(ROW(), SM$3-$AF$1+$AF$3))+VLOOKUP($AS13, INDIRECT(ADDRESS($AF$4, COLUMN()-$AF$2-SM$3)&amp;":"&amp;ADDRESS($AF$5, COLUMN()-$AF$1-SM$3)), SM$3, FALSE)+VLOOKUP($AT13, INDIRECT(ADDRESS($AF$4, COLUMN()-$AF$2-SM$3)&amp;":"&amp;ADDRESS($AF$5, COLUMN()-$AF$1-SM$3)), SM$3, FALSE)</f>
        <v>12966228166</v>
      </c>
      <c r="SN13" s="2" cm="1">
        <f t="array" aca="1" ref="SN13" ca="1">INDIRECT(ADDRESS(ROW(), SN$3-$AF$1+$AF$3))+VLOOKUP($AS13, INDIRECT(ADDRESS($AF$4, COLUMN()-$AF$2-SN$3)&amp;":"&amp;ADDRESS($AF$5, COLUMN()-$AF$1-SN$3)), SN$3, FALSE)+VLOOKUP($AT13, INDIRECT(ADDRESS($AF$4, COLUMN()-$AF$2-SN$3)&amp;":"&amp;ADDRESS($AF$5, COLUMN()-$AF$1-SN$3)), SN$3, FALSE)</f>
        <v>11505814017</v>
      </c>
      <c r="SO13" s="2" cm="1">
        <f t="array" aca="1" ref="SO13" ca="1">INDIRECT(ADDRESS(ROW(), SO$3-$AF$1+$AF$3))+VLOOKUP($AS13, INDIRECT(ADDRESS($AF$4, COLUMN()-$AF$2-SO$3)&amp;":"&amp;ADDRESS($AF$5, COLUMN()-$AF$1-SO$3)), SO$3, FALSE)+VLOOKUP($AT13, INDIRECT(ADDRESS($AF$4, COLUMN()-$AF$2-SO$3)&amp;":"&amp;ADDRESS($AF$5, COLUMN()-$AF$1-SO$3)), SO$3, FALSE)</f>
        <v>17165381488</v>
      </c>
      <c r="SP13" s="2" cm="1">
        <f t="array" aca="1" ref="SP13" ca="1">INDIRECT(ADDRESS(ROW(), SP$3-$AF$1+$AF$3))+VLOOKUP($AS13, INDIRECT(ADDRESS($AF$4, COLUMN()-$AF$2-SP$3)&amp;":"&amp;ADDRESS($AF$5, COLUMN()-$AF$1-SP$3)), SP$3, FALSE)+VLOOKUP($AT13, INDIRECT(ADDRESS($AF$4, COLUMN()-$AF$2-SP$3)&amp;":"&amp;ADDRESS($AF$5, COLUMN()-$AF$1-SP$3)), SP$3, FALSE)</f>
        <v>27582641620</v>
      </c>
      <c r="SQ13" s="2" cm="1">
        <f t="array" aca="1" ref="SQ13" ca="1">INDIRECT(ADDRESS(ROW(), SQ$3-$AF$1+$AF$3))+VLOOKUP($AS13, INDIRECT(ADDRESS($AF$4, COLUMN()-$AF$2-SQ$3)&amp;":"&amp;ADDRESS($AF$5, COLUMN()-$AF$1-SQ$3)), SQ$3, FALSE)+VLOOKUP($AT13, INDIRECT(ADDRESS($AF$4, COLUMN()-$AF$2-SQ$3)&amp;":"&amp;ADDRESS($AF$5, COLUMN()-$AF$1-SQ$3)), SQ$3, FALSE)</f>
        <v>12646073185</v>
      </c>
      <c r="SR13" s="2" cm="1">
        <f t="array" aca="1" ref="SR13" ca="1">INDIRECT(ADDRESS(ROW(), SR$3-$AF$1+$AF$3))+VLOOKUP($AS13, INDIRECT(ADDRESS($AF$4, COLUMN()-$AF$2-SR$3)&amp;":"&amp;ADDRESS($AF$5, COLUMN()-$AF$1-SR$3)), SR$3, FALSE)+VLOOKUP($AT13, INDIRECT(ADDRESS($AF$4, COLUMN()-$AF$2-SR$3)&amp;":"&amp;ADDRESS($AF$5, COLUMN()-$AF$1-SR$3)), SR$3, FALSE)</f>
        <v>4262364729</v>
      </c>
      <c r="SS13" s="2" t="str">
        <f>LEFT($AH13, 1)&amp;RIGHT($A13, 1)</f>
        <v>OB</v>
      </c>
      <c r="ST13" s="2" t="str">
        <f>RIGHT($A13, 1)&amp;RIGHT($AH13, 1)</f>
        <v>BH</v>
      </c>
      <c r="SU13" s="2" t="str">
        <f t="shared" si="78"/>
        <v>OH</v>
      </c>
      <c r="SV13" s="2" cm="1">
        <f t="array" aca="1" ref="SV13" ca="1">INDIRECT(ADDRESS(ROW(), SV$3-$AF$1+$AF$3))+VLOOKUP($AS13, INDIRECT(ADDRESS($AF$4, COLUMN()-$AF$2-SV$3)&amp;":"&amp;ADDRESS($AF$5, COLUMN()-$AF$1-SV$3)), SV$3, FALSE)+VLOOKUP($AT13, INDIRECT(ADDRESS($AF$4, COLUMN()-$AF$2-SV$3)&amp;":"&amp;ADDRESS($AF$5, COLUMN()-$AF$1-SV$3)), SV$3, FALSE)</f>
        <v>15069103825</v>
      </c>
      <c r="SW13" s="2" cm="1">
        <f t="array" aca="1" ref="SW13" ca="1">INDIRECT(ADDRESS(ROW(), SW$3-$AF$1+$AF$3))+VLOOKUP($AS13, INDIRECT(ADDRESS($AF$4, COLUMN()-$AF$2-SW$3)&amp;":"&amp;ADDRESS($AF$5, COLUMN()-$AF$1-SW$3)), SW$3, FALSE)+VLOOKUP($AT13, INDIRECT(ADDRESS($AF$4, COLUMN()-$AF$2-SW$3)&amp;":"&amp;ADDRESS($AF$5, COLUMN()-$AF$1-SW$3)), SW$3, FALSE)</f>
        <v>52600005996</v>
      </c>
      <c r="SX13" s="2" cm="1">
        <f t="array" aca="1" ref="SX13" ca="1">INDIRECT(ADDRESS(ROW(), SX$3-$AF$1+$AF$3))+VLOOKUP($AS13, INDIRECT(ADDRESS($AF$4, COLUMN()-$AF$2-SX$3)&amp;":"&amp;ADDRESS($AF$5, COLUMN()-$AF$1-SX$3)), SX$3, FALSE)+VLOOKUP($AT13, INDIRECT(ADDRESS($AF$4, COLUMN()-$AF$2-SX$3)&amp;":"&amp;ADDRESS($AF$5, COLUMN()-$AF$1-SX$3)), SX$3, FALSE)</f>
        <v>15012071262</v>
      </c>
      <c r="SY13" s="2" cm="1">
        <f t="array" aca="1" ref="SY13" ca="1">INDIRECT(ADDRESS(ROW(), SY$3-$AF$1+$AF$3))+VLOOKUP($AS13, INDIRECT(ADDRESS($AF$4, COLUMN()-$AF$2-SY$3)&amp;":"&amp;ADDRESS($AF$5, COLUMN()-$AF$1-SY$3)), SY$3, FALSE)+VLOOKUP($AT13, INDIRECT(ADDRESS($AF$4, COLUMN()-$AF$2-SY$3)&amp;":"&amp;ADDRESS($AF$5, COLUMN()-$AF$1-SY$3)), SY$3, FALSE)</f>
        <v>19918121807</v>
      </c>
      <c r="SZ13" s="2" cm="1">
        <f t="array" aca="1" ref="SZ13" ca="1">INDIRECT(ADDRESS(ROW(), SZ$3-$AF$1+$AF$3))+VLOOKUP($AS13, INDIRECT(ADDRESS($AF$4, COLUMN()-$AF$2-SZ$3)&amp;":"&amp;ADDRESS($AF$5, COLUMN()-$AF$1-SZ$3)), SZ$3, FALSE)+VLOOKUP($AT13, INDIRECT(ADDRESS($AF$4, COLUMN()-$AF$2-SZ$3)&amp;":"&amp;ADDRESS($AF$5, COLUMN()-$AF$1-SZ$3)), SZ$3, FALSE)</f>
        <v>25949380939</v>
      </c>
      <c r="TA13" s="2" cm="1">
        <f t="array" aca="1" ref="TA13" ca="1">INDIRECT(ADDRESS(ROW(), TA$3-$AF$1+$AF$3))+VLOOKUP($AS13, INDIRECT(ADDRESS($AF$4, COLUMN()-$AF$2-TA$3)&amp;":"&amp;ADDRESS($AF$5, COLUMN()-$AF$1-TA$3)), TA$3, FALSE)+VLOOKUP($AT13, INDIRECT(ADDRESS($AF$4, COLUMN()-$AF$2-TA$3)&amp;":"&amp;ADDRESS($AF$5, COLUMN()-$AF$1-TA$3)), TA$3, FALSE)</f>
        <v>23012061241</v>
      </c>
      <c r="TB13" s="2" cm="1">
        <f t="array" aca="1" ref="TB13" ca="1">INDIRECT(ADDRESS(ROW(), TB$3-$AF$1+$AF$3))+VLOOKUP($AS13, INDIRECT(ADDRESS($AF$4, COLUMN()-$AF$2-TB$3)&amp;":"&amp;ADDRESS($AF$5, COLUMN()-$AF$1-TB$3)), TB$3, FALSE)+VLOOKUP($AT13, INDIRECT(ADDRESS($AF$4, COLUMN()-$AF$2-TB$3)&amp;":"&amp;ADDRESS($AF$5, COLUMN()-$AF$1-TB$3)), TB$3, FALSE)</f>
        <v>34336112893</v>
      </c>
      <c r="TC13" s="2" cm="1">
        <f t="array" aca="1" ref="TC13" ca="1">INDIRECT(ADDRESS(ROW(), TC$3-$AF$1+$AF$3))+VLOOKUP($AS13, INDIRECT(ADDRESS($AF$4, COLUMN()-$AF$2-TC$3)&amp;":"&amp;ADDRESS($AF$5, COLUMN()-$AF$1-TC$3)), TC$3, FALSE)+VLOOKUP($AT13, INDIRECT(ADDRESS($AF$4, COLUMN()-$AF$2-TC$3)&amp;":"&amp;ADDRESS($AF$5, COLUMN()-$AF$1-TC$3)), TC$3, FALSE)</f>
        <v>55149976349</v>
      </c>
      <c r="TD13" s="2" cm="1">
        <f t="array" aca="1" ref="TD13" ca="1">INDIRECT(ADDRESS(ROW(), TD$3-$AF$1+$AF$3))+VLOOKUP($AS13, INDIRECT(ADDRESS($AF$4, COLUMN()-$AF$2-TD$3)&amp;":"&amp;ADDRESS($AF$5, COLUMN()-$AF$1-TD$3)), TD$3, FALSE)+VLOOKUP($AT13, INDIRECT(ADDRESS($AF$4, COLUMN()-$AF$2-TD$3)&amp;":"&amp;ADDRESS($AF$5, COLUMN()-$AF$1-TD$3)), TD$3, FALSE)</f>
        <v>25304516164</v>
      </c>
      <c r="TE13" s="2" cm="1">
        <f t="array" aca="1" ref="TE13" ca="1">INDIRECT(ADDRESS(ROW(), TE$3-$AF$1+$AF$3))+VLOOKUP($AS13, INDIRECT(ADDRESS($AF$4, COLUMN()-$AF$2-TE$3)&amp;":"&amp;ADDRESS($AF$5, COLUMN()-$AF$1-TE$3)), TE$3, FALSE)+VLOOKUP($AT13, INDIRECT(ADDRESS($AF$4, COLUMN()-$AF$2-TE$3)&amp;":"&amp;ADDRESS($AF$5, COLUMN()-$AF$1-TE$3)), TE$3, FALSE)</f>
        <v>8526556467</v>
      </c>
      <c r="TF13" s="2" t="str">
        <f>LEFT($AH13, 1)&amp;RIGHT($A13, 1)</f>
        <v>OB</v>
      </c>
      <c r="TG13" s="2" t="str">
        <f>RIGHT($A13, 1)&amp;RIGHT($AH13, 1)</f>
        <v>BH</v>
      </c>
      <c r="TH13" s="2" t="str">
        <f t="shared" si="79"/>
        <v>OH</v>
      </c>
      <c r="TI13" s="2" cm="1">
        <f t="array" aca="1" ref="TI13" ca="1">INDIRECT(ADDRESS(ROW(), TI$3-$AF$1+$AF$3))+VLOOKUP($AS13, INDIRECT(ADDRESS($AF$4, COLUMN()-$AF$2-TI$3)&amp;":"&amp;ADDRESS($AF$5, COLUMN()-$AF$1-TI$3)), TI$3, FALSE)+VLOOKUP($AT13, INDIRECT(ADDRESS($AF$4, COLUMN()-$AF$2-TI$3)&amp;":"&amp;ADDRESS($AF$5, COLUMN()-$AF$1-TI$3)), TI$3, FALSE)</f>
        <v>30143516728</v>
      </c>
      <c r="TJ13" s="2" cm="1">
        <f t="array" aca="1" ref="TJ13" ca="1">INDIRECT(ADDRESS(ROW(), TJ$3-$AF$1+$AF$3))+VLOOKUP($AS13, INDIRECT(ADDRESS($AF$4, COLUMN()-$AF$2-TJ$3)&amp;":"&amp;ADDRESS($AF$5, COLUMN()-$AF$1-TJ$3)), TJ$3, FALSE)+VLOOKUP($AT13, INDIRECT(ADDRESS($AF$4, COLUMN()-$AF$2-TJ$3)&amp;":"&amp;ADDRESS($AF$5, COLUMN()-$AF$1-TJ$3)), TJ$3, FALSE)</f>
        <v>105172616624</v>
      </c>
      <c r="TK13" s="2" cm="1">
        <f t="array" aca="1" ref="TK13" ca="1">INDIRECT(ADDRESS(ROW(), TK$3-$AF$1+$AF$3))+VLOOKUP($AS13, INDIRECT(ADDRESS($AF$4, COLUMN()-$AF$2-TK$3)&amp;":"&amp;ADDRESS($AF$5, COLUMN()-$AF$1-TK$3)), TK$3, FALSE)+VLOOKUP($AT13, INDIRECT(ADDRESS($AF$4, COLUMN()-$AF$2-TK$3)&amp;":"&amp;ADDRESS($AF$5, COLUMN()-$AF$1-TK$3)), TK$3, FALSE)</f>
        <v>30014441616</v>
      </c>
      <c r="TL13" s="2" cm="1">
        <f t="array" aca="1" ref="TL13" ca="1">INDIRECT(ADDRESS(ROW(), TL$3-$AF$1+$AF$3))+VLOOKUP($AS13, INDIRECT(ADDRESS($AF$4, COLUMN()-$AF$2-TL$3)&amp;":"&amp;ADDRESS($AF$5, COLUMN()-$AF$1-TL$3)), TL$3, FALSE)+VLOOKUP($AT13, INDIRECT(ADDRESS($AF$4, COLUMN()-$AF$2-TL$3)&amp;":"&amp;ADDRESS($AF$5, COLUMN()-$AF$1-TL$3)), TL$3, FALSE)</f>
        <v>39829769492</v>
      </c>
      <c r="TM13" s="2" cm="1">
        <f t="array" aca="1" ref="TM13" ca="1">INDIRECT(ADDRESS(ROW(), TM$3-$AF$1+$AF$3))+VLOOKUP($AS13, INDIRECT(ADDRESS($AF$4, COLUMN()-$AF$2-TM$3)&amp;":"&amp;ADDRESS($AF$5, COLUMN()-$AF$1-TM$3)), TM$3, FALSE)+VLOOKUP($AT13, INDIRECT(ADDRESS($AF$4, COLUMN()-$AF$2-TM$3)&amp;":"&amp;ADDRESS($AF$5, COLUMN()-$AF$1-TM$3)), TM$3, FALSE)</f>
        <v>51926685322</v>
      </c>
      <c r="TN13" s="2" cm="1">
        <f t="array" aca="1" ref="TN13" ca="1">INDIRECT(ADDRESS(ROW(), TN$3-$AF$1+$AF$3))+VLOOKUP($AS13, INDIRECT(ADDRESS($AF$4, COLUMN()-$AF$2-TN$3)&amp;":"&amp;ADDRESS($AF$5, COLUMN()-$AF$1-TN$3)), TN$3, FALSE)+VLOOKUP($AT13, INDIRECT(ADDRESS($AF$4, COLUMN()-$AF$2-TN$3)&amp;":"&amp;ADDRESS($AF$5, COLUMN()-$AF$1-TN$3)), TN$3, FALSE)</f>
        <v>46023675653</v>
      </c>
      <c r="TO13" s="2" cm="1">
        <f t="array" aca="1" ref="TO13" ca="1">INDIRECT(ADDRESS(ROW(), TO$3-$AF$1+$AF$3))+VLOOKUP($AS13, INDIRECT(ADDRESS($AF$4, COLUMN()-$AF$2-TO$3)&amp;":"&amp;ADDRESS($AF$5, COLUMN()-$AF$1-TO$3)), TO$3, FALSE)+VLOOKUP($AT13, INDIRECT(ADDRESS($AF$4, COLUMN()-$AF$2-TO$3)&amp;":"&amp;ADDRESS($AF$5, COLUMN()-$AF$1-TO$3)), TO$3, FALSE)</f>
        <v>68682047669</v>
      </c>
      <c r="TP13" s="2" cm="1">
        <f t="array" aca="1" ref="TP13" ca="1">INDIRECT(ADDRESS(ROW(), TP$3-$AF$1+$AF$3))+VLOOKUP($AS13, INDIRECT(ADDRESS($AF$4, COLUMN()-$AF$2-TP$3)&amp;":"&amp;ADDRESS($AF$5, COLUMN()-$AF$1-TP$3)), TP$3, FALSE)+VLOOKUP($AT13, INDIRECT(ADDRESS($AF$4, COLUMN()-$AF$2-TP$3)&amp;":"&amp;ADDRESS($AF$5, COLUMN()-$AF$1-TP$3)), TP$3, FALSE)</f>
        <v>110275911381</v>
      </c>
      <c r="TQ13" s="2" cm="1">
        <f t="array" aca="1" ref="TQ13" ca="1">INDIRECT(ADDRESS(ROW(), TQ$3-$AF$1+$AF$3))+VLOOKUP($AS13, INDIRECT(ADDRESS($AF$4, COLUMN()-$AF$2-TQ$3)&amp;":"&amp;ADDRESS($AF$5, COLUMN()-$AF$1-TQ$3)), TQ$3, FALSE)+VLOOKUP($AT13, INDIRECT(ADDRESS($AF$4, COLUMN()-$AF$2-TQ$3)&amp;":"&amp;ADDRESS($AF$5, COLUMN()-$AF$1-TQ$3)), TQ$3, FALSE)</f>
        <v>50630281238</v>
      </c>
      <c r="TR13" s="2" cm="1">
        <f t="array" aca="1" ref="TR13" ca="1">INDIRECT(ADDRESS(ROW(), TR$3-$AF$1+$AF$3))+VLOOKUP($AS13, INDIRECT(ADDRESS($AF$4, COLUMN()-$AF$2-TR$3)&amp;":"&amp;ADDRESS($AF$5, COLUMN()-$AF$1-TR$3)), TR$3, FALSE)+VLOOKUP($AT13, INDIRECT(ADDRESS($AF$4, COLUMN()-$AF$2-TR$3)&amp;":"&amp;ADDRESS($AF$5, COLUMN()-$AF$1-TR$3)), TR$3, FALSE)</f>
        <v>17056868164</v>
      </c>
      <c r="TS13" s="2" t="str">
        <f>LEFT($AH13, 1)&amp;RIGHT($A13, 1)</f>
        <v>OB</v>
      </c>
      <c r="TT13" s="2" t="str">
        <f>RIGHT($A13, 1)&amp;RIGHT($AH13, 1)</f>
        <v>BH</v>
      </c>
      <c r="TU13" s="2" t="str">
        <f t="shared" si="79"/>
        <v>OH</v>
      </c>
      <c r="TV13" s="2" cm="1">
        <f t="array" aca="1" ref="TV13" ca="1">INDIRECT(ADDRESS(ROW(), TV$3-$AF$1+$AF$3))+VLOOKUP($AS13, INDIRECT(ADDRESS($AF$4, COLUMN()-$AF$2-TV$3)&amp;":"&amp;ADDRESS($AF$5, COLUMN()-$AF$1-TV$3)), TV$3, FALSE)+VLOOKUP($AT13, INDIRECT(ADDRESS($AF$4, COLUMN()-$AF$2-TV$3)&amp;":"&amp;ADDRESS($AF$5, COLUMN()-$AF$1-TV$3)), TV$3, FALSE)</f>
        <v>60296479463</v>
      </c>
      <c r="TW13" s="2" cm="1">
        <f t="array" aca="1" ref="TW13" ca="1">INDIRECT(ADDRESS(ROW(), TW$3-$AF$1+$AF$3))+VLOOKUP($AS13, INDIRECT(ADDRESS($AF$4, COLUMN()-$AF$2-TW$3)&amp;":"&amp;ADDRESS($AF$5, COLUMN()-$AF$1-TW$3)), TW$3, FALSE)+VLOOKUP($AT13, INDIRECT(ADDRESS($AF$4, COLUMN()-$AF$2-TW$3)&amp;":"&amp;ADDRESS($AF$5, COLUMN()-$AF$1-TW$3)), TW$3, FALSE)</f>
        <v>210295988050</v>
      </c>
      <c r="TX13" s="2" cm="1">
        <f t="array" aca="1" ref="TX13" ca="1">INDIRECT(ADDRESS(ROW(), TX$3-$AF$1+$AF$3))+VLOOKUP($AS13, INDIRECT(ADDRESS($AF$4, COLUMN()-$AF$2-TX$3)&amp;":"&amp;ADDRESS($AF$5, COLUMN()-$AF$1-TX$3)), TX$3, FALSE)+VLOOKUP($AT13, INDIRECT(ADDRESS($AF$4, COLUMN()-$AF$2-TX$3)&amp;":"&amp;ADDRESS($AF$5, COLUMN()-$AF$1-TX$3)), TX$3, FALSE)</f>
        <v>60012959655</v>
      </c>
      <c r="TY13" s="2" cm="1">
        <f t="array" aca="1" ref="TY13" ca="1">INDIRECT(ADDRESS(ROW(), TY$3-$AF$1+$AF$3))+VLOOKUP($AS13, INDIRECT(ADDRESS($AF$4, COLUMN()-$AF$2-TY$3)&amp;":"&amp;ADDRESS($AF$5, COLUMN()-$AF$1-TY$3)), TY$3, FALSE)+VLOOKUP($AT13, INDIRECT(ADDRESS($AF$4, COLUMN()-$AF$2-TY$3)&amp;":"&amp;ADDRESS($AF$5, COLUMN()-$AF$1-TY$3)), TY$3, FALSE)</f>
        <v>79648899900</v>
      </c>
      <c r="TZ13" s="2" cm="1">
        <f t="array" aca="1" ref="TZ13" ca="1">INDIRECT(ADDRESS(ROW(), TZ$3-$AF$1+$AF$3))+VLOOKUP($AS13, INDIRECT(ADDRESS($AF$4, COLUMN()-$AF$2-TZ$3)&amp;":"&amp;ADDRESS($AF$5, COLUMN()-$AF$1-TZ$3)), TZ$3, FALSE)+VLOOKUP($AT13, INDIRECT(ADDRESS($AF$4, COLUMN()-$AF$2-TZ$3)&amp;":"&amp;ADDRESS($AF$5, COLUMN()-$AF$1-TZ$3)), TZ$3, FALSE)</f>
        <v>103899529699</v>
      </c>
      <c r="UA13" s="2" cm="1">
        <f t="array" aca="1" ref="UA13" ca="1">INDIRECT(ADDRESS(ROW(), UA$3-$AF$1+$AF$3))+VLOOKUP($AS13, INDIRECT(ADDRESS($AF$4, COLUMN()-$AF$2-UA$3)&amp;":"&amp;ADDRESS($AF$5, COLUMN()-$AF$1-UA$3)), UA$3, FALSE)+VLOOKUP($AT13, INDIRECT(ADDRESS($AF$4, COLUMN()-$AF$2-UA$3)&amp;":"&amp;ADDRESS($AF$5, COLUMN()-$AF$1-UA$3)), UA$3, FALSE)</f>
        <v>92044550891</v>
      </c>
      <c r="UB13" s="2" cm="1">
        <f t="array" aca="1" ref="UB13" ca="1">INDIRECT(ADDRESS(ROW(), UB$3-$AF$1+$AF$3))+VLOOKUP($AS13, INDIRECT(ADDRESS($AF$4, COLUMN()-$AF$2-UB$3)&amp;":"&amp;ADDRESS($AF$5, COLUMN()-$AF$1-UB$3)), UB$3, FALSE)+VLOOKUP($AT13, INDIRECT(ADDRESS($AF$4, COLUMN()-$AF$2-UB$3)&amp;":"&amp;ADDRESS($AF$5, COLUMN()-$AF$1-UB$3)), UB$3, FALSE)</f>
        <v>137381513540</v>
      </c>
      <c r="UC13" s="2" cm="1">
        <f t="array" aca="1" ref="UC13" ca="1">INDIRECT(ADDRESS(ROW(), UC$3-$AF$1+$AF$3))+VLOOKUP($AS13, INDIRECT(ADDRESS($AF$4, COLUMN()-$AF$2-UC$3)&amp;":"&amp;ADDRESS($AF$5, COLUMN()-$AF$1-UC$3)), UC$3, FALSE)+VLOOKUP($AT13, INDIRECT(ADDRESS($AF$4, COLUMN()-$AF$2-UC$3)&amp;":"&amp;ADDRESS($AF$5, COLUMN()-$AF$1-UC$3)), UC$3, FALSE)</f>
        <v>220514075105</v>
      </c>
      <c r="UD13" s="2" cm="1">
        <f t="array" aca="1" ref="UD13" ca="1">INDIRECT(ADDRESS(ROW(), UD$3-$AF$1+$AF$3))+VLOOKUP($AS13, INDIRECT(ADDRESS($AF$4, COLUMN()-$AF$2-UD$3)&amp;":"&amp;ADDRESS($AF$5, COLUMN()-$AF$1-UD$3)), UD$3, FALSE)+VLOOKUP($AT13, INDIRECT(ADDRESS($AF$4, COLUMN()-$AF$2-UD$3)&amp;":"&amp;ADDRESS($AF$5, COLUMN()-$AF$1-UD$3)), UD$3, FALSE)</f>
        <v>101296406799</v>
      </c>
      <c r="UE13" s="2" cm="1">
        <f t="array" aca="1" ref="UE13" ca="1">INDIRECT(ADDRESS(ROW(), UE$3-$AF$1+$AF$3))+VLOOKUP($AS13, INDIRECT(ADDRESS($AF$4, COLUMN()-$AF$2-UE$3)&amp;":"&amp;ADDRESS($AF$5, COLUMN()-$AF$1-UE$3)), UE$3, FALSE)+VLOOKUP($AT13, INDIRECT(ADDRESS($AF$4, COLUMN()-$AF$2-UE$3)&amp;":"&amp;ADDRESS($AF$5, COLUMN()-$AF$1-UE$3)), UE$3, FALSE)</f>
        <v>34121224673</v>
      </c>
      <c r="UF13" s="2" t="str">
        <f>LEFT($AH13, 1)&amp;RIGHT($A13, 1)</f>
        <v>OB</v>
      </c>
      <c r="UG13" s="2" t="str">
        <f>RIGHT($A13, 1)&amp;RIGHT($AH13, 1)</f>
        <v>BH</v>
      </c>
    </row>
    <row r="14" spans="1:553" x14ac:dyDescent="0.25">
      <c r="A14" s="1" t="s">
        <v>32</v>
      </c>
      <c r="B14" s="1"/>
      <c r="C14" s="1"/>
      <c r="D14">
        <v>10</v>
      </c>
      <c r="E14" t="str">
        <f t="shared" si="84"/>
        <v>VP</v>
      </c>
      <c r="F14">
        <f ca="1">IF(LEN($E14)&gt;0, VLOOKUP($E14, INDIRECT(ADDRESS($AF$4, $E$1)&amp;":"&amp;ADDRESS($AF$5, $E$2)), F$2, FALSE), "")</f>
        <v>71</v>
      </c>
      <c r="G14">
        <f ca="1">IF(LEN($E14)&gt;0, VLOOKUP($E14, INDIRECT(ADDRESS($AF$4, $E$1)&amp;":"&amp;ADDRESS($AF$5, $E$2)), G$2, FALSE), "")</f>
        <v>166</v>
      </c>
      <c r="H14">
        <f ca="1">IF(LEN($E14)&gt;0, VLOOKUP($E14, INDIRECT(ADDRESS($AF$4, $E$1)&amp;":"&amp;ADDRESS($AF$5, $E$2)), H$2, FALSE), "")</f>
        <v>84</v>
      </c>
      <c r="I14">
        <f ca="1">IF(LEN($E14)&gt;0, VLOOKUP($E14, INDIRECT(ADDRESS($AF$4, $E$1)&amp;":"&amp;ADDRESS($AF$5, $E$2)), I$2, FALSE), "")</f>
        <v>78</v>
      </c>
      <c r="J14">
        <f ca="1">IF(LEN($E14)&gt;0, VLOOKUP($E14, INDIRECT(ADDRESS($AF$4, $E$1)&amp;":"&amp;ADDRESS($AF$5, $E$2)), J$2, FALSE), "")</f>
        <v>112</v>
      </c>
      <c r="K14">
        <f ca="1">IF(LEN($E14)&gt;0, VLOOKUP($E14, INDIRECT(ADDRESS($AF$4, $E$1)&amp;":"&amp;ADDRESS($AF$5, $E$2)), K$2, FALSE), "")</f>
        <v>66</v>
      </c>
      <c r="L14">
        <f ca="1">IF(LEN($E14)&gt;0, VLOOKUP($E14, INDIRECT(ADDRESS($AF$4, $E$1)&amp;":"&amp;ADDRESS($AF$5, $E$2)), L$2, FALSE), "")</f>
        <v>121</v>
      </c>
      <c r="M14">
        <f ca="1">IF(LEN($E14)&gt;0, VLOOKUP($E14, INDIRECT(ADDRESS($AF$4, $E$1)&amp;":"&amp;ADDRESS($AF$5, $E$2)), M$2, FALSE), "")</f>
        <v>183</v>
      </c>
      <c r="N14">
        <f ca="1">IF(LEN($E14)&gt;0, VLOOKUP($E14, INDIRECT(ADDRESS($AF$4, $E$1)&amp;":"&amp;ADDRESS($AF$5, $E$2)), N$2, FALSE), "")</f>
        <v>107</v>
      </c>
      <c r="O14">
        <f ca="1">IF(LEN($E14)&gt;0, VLOOKUP($E14, INDIRECT(ADDRESS($AF$4, $E$1)&amp;":"&amp;ADDRESS($AF$5, $E$2)), O$2, FALSE), "")</f>
        <v>35</v>
      </c>
      <c r="P14" s="1"/>
      <c r="Q14" s="2">
        <v>10</v>
      </c>
      <c r="R14" s="2" t="str">
        <f t="shared" si="85"/>
        <v>VP</v>
      </c>
      <c r="S14" s="2">
        <f t="shared" ca="1" si="86"/>
        <v>60493622391</v>
      </c>
      <c r="T14" s="2">
        <f t="shared" ca="1" si="86"/>
        <v>209835200730</v>
      </c>
      <c r="U14" s="2">
        <f t="shared" ca="1" si="86"/>
        <v>60229101804</v>
      </c>
      <c r="V14" s="2">
        <f t="shared" ca="1" si="86"/>
        <v>79895432019</v>
      </c>
      <c r="W14" s="2">
        <f t="shared" ca="1" si="86"/>
        <v>103888157818</v>
      </c>
      <c r="X14" s="2">
        <f t="shared" ca="1" si="86"/>
        <v>91857710301</v>
      </c>
      <c r="Y14" s="2">
        <f t="shared" ca="1" si="86"/>
        <v>137304957787</v>
      </c>
      <c r="Z14" s="2">
        <f t="shared" ca="1" si="86"/>
        <v>220534757440</v>
      </c>
      <c r="AA14" s="2">
        <f t="shared" ca="1" si="86"/>
        <v>101364942907</v>
      </c>
      <c r="AB14" s="2">
        <f t="shared" ca="1" si="86"/>
        <v>34107744578</v>
      </c>
      <c r="AC14" s="1"/>
      <c r="AD14" s="1"/>
      <c r="AE14" s="1"/>
      <c r="AF14" s="1"/>
      <c r="AH14" t="str">
        <f t="shared" si="81"/>
        <v>SF</v>
      </c>
      <c r="AI14">
        <f t="shared" si="82"/>
        <v>0</v>
      </c>
      <c r="AJ14">
        <f t="shared" si="42"/>
        <v>0</v>
      </c>
      <c r="AK14">
        <f t="shared" si="42"/>
        <v>0</v>
      </c>
      <c r="AL14">
        <f t="shared" si="42"/>
        <v>0</v>
      </c>
      <c r="AM14">
        <f t="shared" si="42"/>
        <v>0</v>
      </c>
      <c r="AN14">
        <f t="shared" si="42"/>
        <v>0</v>
      </c>
      <c r="AO14">
        <f t="shared" si="42"/>
        <v>1</v>
      </c>
      <c r="AP14">
        <f t="shared" si="42"/>
        <v>0</v>
      </c>
      <c r="AQ14">
        <f t="shared" si="42"/>
        <v>0</v>
      </c>
      <c r="AR14">
        <f t="shared" si="42"/>
        <v>0</v>
      </c>
      <c r="AS14" t="str">
        <f>LEFT($AH14, 1)&amp;RIGHT($A14, 1)</f>
        <v>SV</v>
      </c>
      <c r="AT14" t="str">
        <f>RIGHT($A14, 1)&amp;RIGHT($AH14, 1)</f>
        <v>VF</v>
      </c>
      <c r="AU14" t="str">
        <f t="shared" si="83"/>
        <v>SF</v>
      </c>
      <c r="AV14" cm="1">
        <f t="array" aca="1" ref="AV14" ca="1">INDIRECT(ADDRESS(ROW(), AV$3-$AF$1+$AF$3))+VLOOKUP($AS14, INDIRECT(ADDRESS($AF$4, COLUMN()-$AF$2-AV$3)&amp;":"&amp;ADDRESS($AF$5, COLUMN()-$AF$1-AV$3)), AV$3, FALSE)+VLOOKUP($AT14, INDIRECT(ADDRESS($AF$4, COLUMN()-$AF$2-AV$3)&amp;":"&amp;ADDRESS($AF$5, COLUMN()-$AF$1-AV$3)), AV$3, FALSE)</f>
        <v>0</v>
      </c>
      <c r="AW14" cm="1">
        <f t="array" aca="1" ref="AW14" ca="1">INDIRECT(ADDRESS(ROW(), AW$3-$AF$1+$AF$3))+VLOOKUP($AS14, INDIRECT(ADDRESS($AF$4, COLUMN()-$AF$2-AW$3)&amp;":"&amp;ADDRESS($AF$5, COLUMN()-$AF$1-AW$3)), AW$3, FALSE)+VLOOKUP($AT14, INDIRECT(ADDRESS($AF$4, COLUMN()-$AF$2-AW$3)&amp;":"&amp;ADDRESS($AF$5, COLUMN()-$AF$1-AW$3)), AW$3, FALSE)</f>
        <v>0</v>
      </c>
      <c r="AX14" cm="1">
        <f t="array" aca="1" ref="AX14" ca="1">INDIRECT(ADDRESS(ROW(), AX$3-$AF$1+$AF$3))+VLOOKUP($AS14, INDIRECT(ADDRESS($AF$4, COLUMN()-$AF$2-AX$3)&amp;":"&amp;ADDRESS($AF$5, COLUMN()-$AF$1-AX$3)), AX$3, FALSE)+VLOOKUP($AT14, INDIRECT(ADDRESS($AF$4, COLUMN()-$AF$2-AX$3)&amp;":"&amp;ADDRESS($AF$5, COLUMN()-$AF$1-AX$3)), AX$3, FALSE)</f>
        <v>0</v>
      </c>
      <c r="AY14" cm="1">
        <f t="array" aca="1" ref="AY14" ca="1">INDIRECT(ADDRESS(ROW(), AY$3-$AF$1+$AF$3))+VLOOKUP($AS14, INDIRECT(ADDRESS($AF$4, COLUMN()-$AF$2-AY$3)&amp;":"&amp;ADDRESS($AF$5, COLUMN()-$AF$1-AY$3)), AY$3, FALSE)+VLOOKUP($AT14, INDIRECT(ADDRESS($AF$4, COLUMN()-$AF$2-AY$3)&amp;":"&amp;ADDRESS($AF$5, COLUMN()-$AF$1-AY$3)), AY$3, FALSE)</f>
        <v>0</v>
      </c>
      <c r="AZ14" cm="1">
        <f t="array" aca="1" ref="AZ14" ca="1">INDIRECT(ADDRESS(ROW(), AZ$3-$AF$1+$AF$3))+VLOOKUP($AS14, INDIRECT(ADDRESS($AF$4, COLUMN()-$AF$2-AZ$3)&amp;":"&amp;ADDRESS($AF$5, COLUMN()-$AF$1-AZ$3)), AZ$3, FALSE)+VLOOKUP($AT14, INDIRECT(ADDRESS($AF$4, COLUMN()-$AF$2-AZ$3)&amp;":"&amp;ADDRESS($AF$5, COLUMN()-$AF$1-AZ$3)), AZ$3, FALSE)</f>
        <v>0</v>
      </c>
      <c r="BA14" cm="1">
        <f t="array" aca="1" ref="BA14" ca="1">INDIRECT(ADDRESS(ROW(), BA$3-$AF$1+$AF$3))+VLOOKUP($AS14, INDIRECT(ADDRESS($AF$4, COLUMN()-$AF$2-BA$3)&amp;":"&amp;ADDRESS($AF$5, COLUMN()-$AF$1-BA$3)), BA$3, FALSE)+VLOOKUP($AT14, INDIRECT(ADDRESS($AF$4, COLUMN()-$AF$2-BA$3)&amp;":"&amp;ADDRESS($AF$5, COLUMN()-$AF$1-BA$3)), BA$3, FALSE)</f>
        <v>0</v>
      </c>
      <c r="BB14" cm="1">
        <f t="array" aca="1" ref="BB14" ca="1">INDIRECT(ADDRESS(ROW(), BB$3-$AF$1+$AF$3))+VLOOKUP($AS14, INDIRECT(ADDRESS($AF$4, COLUMN()-$AF$2-BB$3)&amp;":"&amp;ADDRESS($AF$5, COLUMN()-$AF$1-BB$3)), BB$3, FALSE)+VLOOKUP($AT14, INDIRECT(ADDRESS($AF$4, COLUMN()-$AF$2-BB$3)&amp;":"&amp;ADDRESS($AF$5, COLUMN()-$AF$1-BB$3)), BB$3, FALSE)</f>
        <v>1</v>
      </c>
      <c r="BC14" cm="1">
        <f t="array" aca="1" ref="BC14" ca="1">INDIRECT(ADDRESS(ROW(), BC$3-$AF$1+$AF$3))+VLOOKUP($AS14, INDIRECT(ADDRESS($AF$4, COLUMN()-$AF$2-BC$3)&amp;":"&amp;ADDRESS($AF$5, COLUMN()-$AF$1-BC$3)), BC$3, FALSE)+VLOOKUP($AT14, INDIRECT(ADDRESS($AF$4, COLUMN()-$AF$2-BC$3)&amp;":"&amp;ADDRESS($AF$5, COLUMN()-$AF$1-BC$3)), BC$3, FALSE)</f>
        <v>0</v>
      </c>
      <c r="BD14" cm="1">
        <f t="array" aca="1" ref="BD14" ca="1">INDIRECT(ADDRESS(ROW(), BD$3-$AF$1+$AF$3))+VLOOKUP($AS14, INDIRECT(ADDRESS($AF$4, COLUMN()-$AF$2-BD$3)&amp;":"&amp;ADDRESS($AF$5, COLUMN()-$AF$1-BD$3)), BD$3, FALSE)+VLOOKUP($AT14, INDIRECT(ADDRESS($AF$4, COLUMN()-$AF$2-BD$3)&amp;":"&amp;ADDRESS($AF$5, COLUMN()-$AF$1-BD$3)), BD$3, FALSE)</f>
        <v>2</v>
      </c>
      <c r="BE14" cm="1">
        <f t="array" aca="1" ref="BE14" ca="1">INDIRECT(ADDRESS(ROW(), BE$3-$AF$1+$AF$3))+VLOOKUP($AS14, INDIRECT(ADDRESS($AF$4, COLUMN()-$AF$2-BE$3)&amp;":"&amp;ADDRESS($AF$5, COLUMN()-$AF$1-BE$3)), BE$3, FALSE)+VLOOKUP($AT14, INDIRECT(ADDRESS($AF$4, COLUMN()-$AF$2-BE$3)&amp;":"&amp;ADDRESS($AF$5, COLUMN()-$AF$1-BE$3)), BE$3, FALSE)</f>
        <v>0</v>
      </c>
      <c r="BF14" t="str">
        <f>LEFT($AH14, 1)&amp;RIGHT($A14, 1)</f>
        <v>SV</v>
      </c>
      <c r="BG14" t="str">
        <f>RIGHT($A14, 1)&amp;RIGHT($AH14, 1)</f>
        <v>VF</v>
      </c>
      <c r="BH14" t="str">
        <f t="shared" si="43"/>
        <v>SF</v>
      </c>
      <c r="BI14" cm="1">
        <f t="array" aca="1" ref="BI14" ca="1">INDIRECT(ADDRESS(ROW(), BI$3-$AF$1+$AF$3))+VLOOKUP($AS14, INDIRECT(ADDRESS($AF$4, COLUMN()-$AF$2-BI$3)&amp;":"&amp;ADDRESS($AF$5, COLUMN()-$AF$1-BI$3)), BI$3, FALSE)+VLOOKUP($AT14, INDIRECT(ADDRESS($AF$4, COLUMN()-$AF$2-BI$3)&amp;":"&amp;ADDRESS($AF$5, COLUMN()-$AF$1-BI$3)), BI$3, FALSE)</f>
        <v>0</v>
      </c>
      <c r="BJ14" cm="1">
        <f t="array" aca="1" ref="BJ14" ca="1">INDIRECT(ADDRESS(ROW(), BJ$3-$AF$1+$AF$3))+VLOOKUP($AS14, INDIRECT(ADDRESS($AF$4, COLUMN()-$AF$2-BJ$3)&amp;":"&amp;ADDRESS($AF$5, COLUMN()-$AF$1-BJ$3)), BJ$3, FALSE)+VLOOKUP($AT14, INDIRECT(ADDRESS($AF$4, COLUMN()-$AF$2-BJ$3)&amp;":"&amp;ADDRESS($AF$5, COLUMN()-$AF$1-BJ$3)), BJ$3, FALSE)</f>
        <v>1</v>
      </c>
      <c r="BK14" cm="1">
        <f t="array" aca="1" ref="BK14" ca="1">INDIRECT(ADDRESS(ROW(), BK$3-$AF$1+$AF$3))+VLOOKUP($AS14, INDIRECT(ADDRESS($AF$4, COLUMN()-$AF$2-BK$3)&amp;":"&amp;ADDRESS($AF$5, COLUMN()-$AF$1-BK$3)), BK$3, FALSE)+VLOOKUP($AT14, INDIRECT(ADDRESS($AF$4, COLUMN()-$AF$2-BK$3)&amp;":"&amp;ADDRESS($AF$5, COLUMN()-$AF$1-BK$3)), BK$3, FALSE)</f>
        <v>1</v>
      </c>
      <c r="BL14" cm="1">
        <f t="array" aca="1" ref="BL14" ca="1">INDIRECT(ADDRESS(ROW(), BL$3-$AF$1+$AF$3))+VLOOKUP($AS14, INDIRECT(ADDRESS($AF$4, COLUMN()-$AF$2-BL$3)&amp;":"&amp;ADDRESS($AF$5, COLUMN()-$AF$1-BL$3)), BL$3, FALSE)+VLOOKUP($AT14, INDIRECT(ADDRESS($AF$4, COLUMN()-$AF$2-BL$3)&amp;":"&amp;ADDRESS($AF$5, COLUMN()-$AF$1-BL$3)), BL$3, FALSE)</f>
        <v>0</v>
      </c>
      <c r="BM14" cm="1">
        <f t="array" aca="1" ref="BM14" ca="1">INDIRECT(ADDRESS(ROW(), BM$3-$AF$1+$AF$3))+VLOOKUP($AS14, INDIRECT(ADDRESS($AF$4, COLUMN()-$AF$2-BM$3)&amp;":"&amp;ADDRESS($AF$5, COLUMN()-$AF$1-BM$3)), BM$3, FALSE)+VLOOKUP($AT14, INDIRECT(ADDRESS($AF$4, COLUMN()-$AF$2-BM$3)&amp;":"&amp;ADDRESS($AF$5, COLUMN()-$AF$1-BM$3)), BM$3, FALSE)</f>
        <v>1</v>
      </c>
      <c r="BN14" cm="1">
        <f t="array" aca="1" ref="BN14" ca="1">INDIRECT(ADDRESS(ROW(), BN$3-$AF$1+$AF$3))+VLOOKUP($AS14, INDIRECT(ADDRESS($AF$4, COLUMN()-$AF$2-BN$3)&amp;":"&amp;ADDRESS($AF$5, COLUMN()-$AF$1-BN$3)), BN$3, FALSE)+VLOOKUP($AT14, INDIRECT(ADDRESS($AF$4, COLUMN()-$AF$2-BN$3)&amp;":"&amp;ADDRESS($AF$5, COLUMN()-$AF$1-BN$3)), BN$3, FALSE)</f>
        <v>1</v>
      </c>
      <c r="BO14" cm="1">
        <f t="array" aca="1" ref="BO14" ca="1">INDIRECT(ADDRESS(ROW(), BO$3-$AF$1+$AF$3))+VLOOKUP($AS14, INDIRECT(ADDRESS($AF$4, COLUMN()-$AF$2-BO$3)&amp;":"&amp;ADDRESS($AF$5, COLUMN()-$AF$1-BO$3)), BO$3, FALSE)+VLOOKUP($AT14, INDIRECT(ADDRESS($AF$4, COLUMN()-$AF$2-BO$3)&amp;":"&amp;ADDRESS($AF$5, COLUMN()-$AF$1-BO$3)), BO$3, FALSE)</f>
        <v>1</v>
      </c>
      <c r="BP14" cm="1">
        <f t="array" aca="1" ref="BP14" ca="1">INDIRECT(ADDRESS(ROW(), BP$3-$AF$1+$AF$3))+VLOOKUP($AS14, INDIRECT(ADDRESS($AF$4, COLUMN()-$AF$2-BP$3)&amp;":"&amp;ADDRESS($AF$5, COLUMN()-$AF$1-BP$3)), BP$3, FALSE)+VLOOKUP($AT14, INDIRECT(ADDRESS($AF$4, COLUMN()-$AF$2-BP$3)&amp;":"&amp;ADDRESS($AF$5, COLUMN()-$AF$1-BP$3)), BP$3, FALSE)</f>
        <v>0</v>
      </c>
      <c r="BQ14" cm="1">
        <f t="array" aca="1" ref="BQ14" ca="1">INDIRECT(ADDRESS(ROW(), BQ$3-$AF$1+$AF$3))+VLOOKUP($AS14, INDIRECT(ADDRESS($AF$4, COLUMN()-$AF$2-BQ$3)&amp;":"&amp;ADDRESS($AF$5, COLUMN()-$AF$1-BQ$3)), BQ$3, FALSE)+VLOOKUP($AT14, INDIRECT(ADDRESS($AF$4, COLUMN()-$AF$2-BQ$3)&amp;":"&amp;ADDRESS($AF$5, COLUMN()-$AF$1-BQ$3)), BQ$3, FALSE)</f>
        <v>2</v>
      </c>
      <c r="BR14" cm="1">
        <f t="array" aca="1" ref="BR14" ca="1">INDIRECT(ADDRESS(ROW(), BR$3-$AF$1+$AF$3))+VLOOKUP($AS14, INDIRECT(ADDRESS($AF$4, COLUMN()-$AF$2-BR$3)&amp;":"&amp;ADDRESS($AF$5, COLUMN()-$AF$1-BR$3)), BR$3, FALSE)+VLOOKUP($AT14, INDIRECT(ADDRESS($AF$4, COLUMN()-$AF$2-BR$3)&amp;":"&amp;ADDRESS($AF$5, COLUMN()-$AF$1-BR$3)), BR$3, FALSE)</f>
        <v>0</v>
      </c>
      <c r="BS14" t="str">
        <f>LEFT($AH14, 1)&amp;RIGHT($A14, 1)</f>
        <v>SV</v>
      </c>
      <c r="BT14" t="str">
        <f>RIGHT($A14, 1)&amp;RIGHT($AH14, 1)</f>
        <v>VF</v>
      </c>
      <c r="BU14" t="str">
        <f t="shared" si="44"/>
        <v>SF</v>
      </c>
      <c r="BV14" cm="1">
        <f t="array" aca="1" ref="BV14" ca="1">INDIRECT(ADDRESS(ROW(), BV$3-$AF$1+$AF$3))+VLOOKUP($AS14, INDIRECT(ADDRESS($AF$4, COLUMN()-$AF$2-BV$3)&amp;":"&amp;ADDRESS($AF$5, COLUMN()-$AF$1-BV$3)), BV$3, FALSE)+VLOOKUP($AT14, INDIRECT(ADDRESS($AF$4, COLUMN()-$AF$2-BV$3)&amp;":"&amp;ADDRESS($AF$5, COLUMN()-$AF$1-BV$3)), BV$3, FALSE)</f>
        <v>1</v>
      </c>
      <c r="BW14" cm="1">
        <f t="array" aca="1" ref="BW14" ca="1">INDIRECT(ADDRESS(ROW(), BW$3-$AF$1+$AF$3))+VLOOKUP($AS14, INDIRECT(ADDRESS($AF$4, COLUMN()-$AF$2-BW$3)&amp;":"&amp;ADDRESS($AF$5, COLUMN()-$AF$1-BW$3)), BW$3, FALSE)+VLOOKUP($AT14, INDIRECT(ADDRESS($AF$4, COLUMN()-$AF$2-BW$3)&amp;":"&amp;ADDRESS($AF$5, COLUMN()-$AF$1-BW$3)), BW$3, FALSE)</f>
        <v>3</v>
      </c>
      <c r="BX14" cm="1">
        <f t="array" aca="1" ref="BX14" ca="1">INDIRECT(ADDRESS(ROW(), BX$3-$AF$1+$AF$3))+VLOOKUP($AS14, INDIRECT(ADDRESS($AF$4, COLUMN()-$AF$2-BX$3)&amp;":"&amp;ADDRESS($AF$5, COLUMN()-$AF$1-BX$3)), BX$3, FALSE)+VLOOKUP($AT14, INDIRECT(ADDRESS($AF$4, COLUMN()-$AF$2-BX$3)&amp;":"&amp;ADDRESS($AF$5, COLUMN()-$AF$1-BX$3)), BX$3, FALSE)</f>
        <v>1</v>
      </c>
      <c r="BY14" cm="1">
        <f t="array" aca="1" ref="BY14" ca="1">INDIRECT(ADDRESS(ROW(), BY$3-$AF$1+$AF$3))+VLOOKUP($AS14, INDIRECT(ADDRESS($AF$4, COLUMN()-$AF$2-BY$3)&amp;":"&amp;ADDRESS($AF$5, COLUMN()-$AF$1-BY$3)), BY$3, FALSE)+VLOOKUP($AT14, INDIRECT(ADDRESS($AF$4, COLUMN()-$AF$2-BY$3)&amp;":"&amp;ADDRESS($AF$5, COLUMN()-$AF$1-BY$3)), BY$3, FALSE)</f>
        <v>1</v>
      </c>
      <c r="BZ14" cm="1">
        <f t="array" aca="1" ref="BZ14" ca="1">INDIRECT(ADDRESS(ROW(), BZ$3-$AF$1+$AF$3))+VLOOKUP($AS14, INDIRECT(ADDRESS($AF$4, COLUMN()-$AF$2-BZ$3)&amp;":"&amp;ADDRESS($AF$5, COLUMN()-$AF$1-BZ$3)), BZ$3, FALSE)+VLOOKUP($AT14, INDIRECT(ADDRESS($AF$4, COLUMN()-$AF$2-BZ$3)&amp;":"&amp;ADDRESS($AF$5, COLUMN()-$AF$1-BZ$3)), BZ$3, FALSE)</f>
        <v>1</v>
      </c>
      <c r="CA14" cm="1">
        <f t="array" aca="1" ref="CA14" ca="1">INDIRECT(ADDRESS(ROW(), CA$3-$AF$1+$AF$3))+VLOOKUP($AS14, INDIRECT(ADDRESS($AF$4, COLUMN()-$AF$2-CA$3)&amp;":"&amp;ADDRESS($AF$5, COLUMN()-$AF$1-CA$3)), CA$3, FALSE)+VLOOKUP($AT14, INDIRECT(ADDRESS($AF$4, COLUMN()-$AF$2-CA$3)&amp;":"&amp;ADDRESS($AF$5, COLUMN()-$AF$1-CA$3)), CA$3, FALSE)</f>
        <v>2</v>
      </c>
      <c r="CB14" cm="1">
        <f t="array" aca="1" ref="CB14" ca="1">INDIRECT(ADDRESS(ROW(), CB$3-$AF$1+$AF$3))+VLOOKUP($AS14, INDIRECT(ADDRESS($AF$4, COLUMN()-$AF$2-CB$3)&amp;":"&amp;ADDRESS($AF$5, COLUMN()-$AF$1-CB$3)), CB$3, FALSE)+VLOOKUP($AT14, INDIRECT(ADDRESS($AF$4, COLUMN()-$AF$2-CB$3)&amp;":"&amp;ADDRESS($AF$5, COLUMN()-$AF$1-CB$3)), CB$3, FALSE)</f>
        <v>2</v>
      </c>
      <c r="CC14" cm="1">
        <f t="array" aca="1" ref="CC14" ca="1">INDIRECT(ADDRESS(ROW(), CC$3-$AF$1+$AF$3))+VLOOKUP($AS14, INDIRECT(ADDRESS($AF$4, COLUMN()-$AF$2-CC$3)&amp;":"&amp;ADDRESS($AF$5, COLUMN()-$AF$1-CC$3)), CC$3, FALSE)+VLOOKUP($AT14, INDIRECT(ADDRESS($AF$4, COLUMN()-$AF$2-CC$3)&amp;":"&amp;ADDRESS($AF$5, COLUMN()-$AF$1-CC$3)), CC$3, FALSE)</f>
        <v>2</v>
      </c>
      <c r="CD14" cm="1">
        <f t="array" aca="1" ref="CD14" ca="1">INDIRECT(ADDRESS(ROW(), CD$3-$AF$1+$AF$3))+VLOOKUP($AS14, INDIRECT(ADDRESS($AF$4, COLUMN()-$AF$2-CD$3)&amp;":"&amp;ADDRESS($AF$5, COLUMN()-$AF$1-CD$3)), CD$3, FALSE)+VLOOKUP($AT14, INDIRECT(ADDRESS($AF$4, COLUMN()-$AF$2-CD$3)&amp;":"&amp;ADDRESS($AF$5, COLUMN()-$AF$1-CD$3)), CD$3, FALSE)</f>
        <v>2</v>
      </c>
      <c r="CE14" cm="1">
        <f t="array" aca="1" ref="CE14" ca="1">INDIRECT(ADDRESS(ROW(), CE$3-$AF$1+$AF$3))+VLOOKUP($AS14, INDIRECT(ADDRESS($AF$4, COLUMN()-$AF$2-CE$3)&amp;":"&amp;ADDRESS($AF$5, COLUMN()-$AF$1-CE$3)), CE$3, FALSE)+VLOOKUP($AT14, INDIRECT(ADDRESS($AF$4, COLUMN()-$AF$2-CE$3)&amp;":"&amp;ADDRESS($AF$5, COLUMN()-$AF$1-CE$3)), CE$3, FALSE)</f>
        <v>0</v>
      </c>
      <c r="CF14" t="str">
        <f>LEFT($AH14, 1)&amp;RIGHT($A14, 1)</f>
        <v>SV</v>
      </c>
      <c r="CG14" t="str">
        <f>RIGHT($A14, 1)&amp;RIGHT($AH14, 1)</f>
        <v>VF</v>
      </c>
      <c r="CH14" t="str">
        <f t="shared" si="45"/>
        <v>SF</v>
      </c>
      <c r="CI14" cm="1">
        <f t="array" aca="1" ref="CI14" ca="1">INDIRECT(ADDRESS(ROW(), CI$3-$AF$1+$AF$3))+VLOOKUP($AS14, INDIRECT(ADDRESS($AF$4, COLUMN()-$AF$2-CI$3)&amp;":"&amp;ADDRESS($AF$5, COLUMN()-$AF$1-CI$3)), CI$3, FALSE)+VLOOKUP($AT14, INDIRECT(ADDRESS($AF$4, COLUMN()-$AF$2-CI$3)&amp;":"&amp;ADDRESS($AF$5, COLUMN()-$AF$1-CI$3)), CI$3, FALSE)</f>
        <v>1</v>
      </c>
      <c r="CJ14" cm="1">
        <f t="array" aca="1" ref="CJ14" ca="1">INDIRECT(ADDRESS(ROW(), CJ$3-$AF$1+$AF$3))+VLOOKUP($AS14, INDIRECT(ADDRESS($AF$4, COLUMN()-$AF$2-CJ$3)&amp;":"&amp;ADDRESS($AF$5, COLUMN()-$AF$1-CJ$3)), CJ$3, FALSE)+VLOOKUP($AT14, INDIRECT(ADDRESS($AF$4, COLUMN()-$AF$2-CJ$3)&amp;":"&amp;ADDRESS($AF$5, COLUMN()-$AF$1-CJ$3)), CJ$3, FALSE)</f>
        <v>6</v>
      </c>
      <c r="CK14" cm="1">
        <f t="array" aca="1" ref="CK14" ca="1">INDIRECT(ADDRESS(ROW(), CK$3-$AF$1+$AF$3))+VLOOKUP($AS14, INDIRECT(ADDRESS($AF$4, COLUMN()-$AF$2-CK$3)&amp;":"&amp;ADDRESS($AF$5, COLUMN()-$AF$1-CK$3)), CK$3, FALSE)+VLOOKUP($AT14, INDIRECT(ADDRESS($AF$4, COLUMN()-$AF$2-CK$3)&amp;":"&amp;ADDRESS($AF$5, COLUMN()-$AF$1-CK$3)), CK$3, FALSE)</f>
        <v>2</v>
      </c>
      <c r="CL14" cm="1">
        <f t="array" aca="1" ref="CL14" ca="1">INDIRECT(ADDRESS(ROW(), CL$3-$AF$1+$AF$3))+VLOOKUP($AS14, INDIRECT(ADDRESS($AF$4, COLUMN()-$AF$2-CL$3)&amp;":"&amp;ADDRESS($AF$5, COLUMN()-$AF$1-CL$3)), CL$3, FALSE)+VLOOKUP($AT14, INDIRECT(ADDRESS($AF$4, COLUMN()-$AF$2-CL$3)&amp;":"&amp;ADDRESS($AF$5, COLUMN()-$AF$1-CL$3)), CL$3, FALSE)</f>
        <v>2</v>
      </c>
      <c r="CM14" cm="1">
        <f t="array" aca="1" ref="CM14" ca="1">INDIRECT(ADDRESS(ROW(), CM$3-$AF$1+$AF$3))+VLOOKUP($AS14, INDIRECT(ADDRESS($AF$4, COLUMN()-$AF$2-CM$3)&amp;":"&amp;ADDRESS($AF$5, COLUMN()-$AF$1-CM$3)), CM$3, FALSE)+VLOOKUP($AT14, INDIRECT(ADDRESS($AF$4, COLUMN()-$AF$2-CM$3)&amp;":"&amp;ADDRESS($AF$5, COLUMN()-$AF$1-CM$3)), CM$3, FALSE)</f>
        <v>3</v>
      </c>
      <c r="CN14" cm="1">
        <f t="array" aca="1" ref="CN14" ca="1">INDIRECT(ADDRESS(ROW(), CN$3-$AF$1+$AF$3))+VLOOKUP($AS14, INDIRECT(ADDRESS($AF$4, COLUMN()-$AF$2-CN$3)&amp;":"&amp;ADDRESS($AF$5, COLUMN()-$AF$1-CN$3)), CN$3, FALSE)+VLOOKUP($AT14, INDIRECT(ADDRESS($AF$4, COLUMN()-$AF$2-CN$3)&amp;":"&amp;ADDRESS($AF$5, COLUMN()-$AF$1-CN$3)), CN$3, FALSE)</f>
        <v>4</v>
      </c>
      <c r="CO14" cm="1">
        <f t="array" aca="1" ref="CO14" ca="1">INDIRECT(ADDRESS(ROW(), CO$3-$AF$1+$AF$3))+VLOOKUP($AS14, INDIRECT(ADDRESS($AF$4, COLUMN()-$AF$2-CO$3)&amp;":"&amp;ADDRESS($AF$5, COLUMN()-$AF$1-CO$3)), CO$3, FALSE)+VLOOKUP($AT14, INDIRECT(ADDRESS($AF$4, COLUMN()-$AF$2-CO$3)&amp;":"&amp;ADDRESS($AF$5, COLUMN()-$AF$1-CO$3)), CO$3, FALSE)</f>
        <v>3</v>
      </c>
      <c r="CP14" cm="1">
        <f t="array" aca="1" ref="CP14" ca="1">INDIRECT(ADDRESS(ROW(), CP$3-$AF$1+$AF$3))+VLOOKUP($AS14, INDIRECT(ADDRESS($AF$4, COLUMN()-$AF$2-CP$3)&amp;":"&amp;ADDRESS($AF$5, COLUMN()-$AF$1-CP$3)), CP$3, FALSE)+VLOOKUP($AT14, INDIRECT(ADDRESS($AF$4, COLUMN()-$AF$2-CP$3)&amp;":"&amp;ADDRESS($AF$5, COLUMN()-$AF$1-CP$3)), CP$3, FALSE)</f>
        <v>5</v>
      </c>
      <c r="CQ14" cm="1">
        <f t="array" aca="1" ref="CQ14" ca="1">INDIRECT(ADDRESS(ROW(), CQ$3-$AF$1+$AF$3))+VLOOKUP($AS14, INDIRECT(ADDRESS($AF$4, COLUMN()-$AF$2-CQ$3)&amp;":"&amp;ADDRESS($AF$5, COLUMN()-$AF$1-CQ$3)), CQ$3, FALSE)+VLOOKUP($AT14, INDIRECT(ADDRESS($AF$4, COLUMN()-$AF$2-CQ$3)&amp;":"&amp;ADDRESS($AF$5, COLUMN()-$AF$1-CQ$3)), CQ$3, FALSE)</f>
        <v>4</v>
      </c>
      <c r="CR14" cm="1">
        <f t="array" aca="1" ref="CR14" ca="1">INDIRECT(ADDRESS(ROW(), CR$3-$AF$1+$AF$3))+VLOOKUP($AS14, INDIRECT(ADDRESS($AF$4, COLUMN()-$AF$2-CR$3)&amp;":"&amp;ADDRESS($AF$5, COLUMN()-$AF$1-CR$3)), CR$3, FALSE)+VLOOKUP($AT14, INDIRECT(ADDRESS($AF$4, COLUMN()-$AF$2-CR$3)&amp;":"&amp;ADDRESS($AF$5, COLUMN()-$AF$1-CR$3)), CR$3, FALSE)</f>
        <v>1</v>
      </c>
      <c r="CS14" t="str">
        <f>LEFT($AH14, 1)&amp;RIGHT($A14, 1)</f>
        <v>SV</v>
      </c>
      <c r="CT14" t="str">
        <f>RIGHT($A14, 1)&amp;RIGHT($AH14, 1)</f>
        <v>VF</v>
      </c>
      <c r="CU14" t="str">
        <f t="shared" si="46"/>
        <v>SF</v>
      </c>
      <c r="CV14" cm="1">
        <f t="array" aca="1" ref="CV14" ca="1">INDIRECT(ADDRESS(ROW(), CV$3-$AF$1+$AF$3))+VLOOKUP($AS14, INDIRECT(ADDRESS($AF$4, COLUMN()-$AF$2-CV$3)&amp;":"&amp;ADDRESS($AF$5, COLUMN()-$AF$1-CV$3)), CV$3, FALSE)+VLOOKUP($AT14, INDIRECT(ADDRESS($AF$4, COLUMN()-$AF$2-CV$3)&amp;":"&amp;ADDRESS($AF$5, COLUMN()-$AF$1-CV$3)), CV$3, FALSE)</f>
        <v>2</v>
      </c>
      <c r="CW14" cm="1">
        <f t="array" aca="1" ref="CW14" ca="1">INDIRECT(ADDRESS(ROW(), CW$3-$AF$1+$AF$3))+VLOOKUP($AS14, INDIRECT(ADDRESS($AF$4, COLUMN()-$AF$2-CW$3)&amp;":"&amp;ADDRESS($AF$5, COLUMN()-$AF$1-CW$3)), CW$3, FALSE)+VLOOKUP($AT14, INDIRECT(ADDRESS($AF$4, COLUMN()-$AF$2-CW$3)&amp;":"&amp;ADDRESS($AF$5, COLUMN()-$AF$1-CW$3)), CW$3, FALSE)</f>
        <v>13</v>
      </c>
      <c r="CX14" cm="1">
        <f t="array" aca="1" ref="CX14" ca="1">INDIRECT(ADDRESS(ROW(), CX$3-$AF$1+$AF$3))+VLOOKUP($AS14, INDIRECT(ADDRESS($AF$4, COLUMN()-$AF$2-CX$3)&amp;":"&amp;ADDRESS($AF$5, COLUMN()-$AF$1-CX$3)), CX$3, FALSE)+VLOOKUP($AT14, INDIRECT(ADDRESS($AF$4, COLUMN()-$AF$2-CX$3)&amp;":"&amp;ADDRESS($AF$5, COLUMN()-$AF$1-CX$3)), CX$3, FALSE)</f>
        <v>6</v>
      </c>
      <c r="CY14" cm="1">
        <f t="array" aca="1" ref="CY14" ca="1">INDIRECT(ADDRESS(ROW(), CY$3-$AF$1+$AF$3))+VLOOKUP($AS14, INDIRECT(ADDRESS($AF$4, COLUMN()-$AF$2-CY$3)&amp;":"&amp;ADDRESS($AF$5, COLUMN()-$AF$1-CY$3)), CY$3, FALSE)+VLOOKUP($AT14, INDIRECT(ADDRESS($AF$4, COLUMN()-$AF$2-CY$3)&amp;":"&amp;ADDRESS($AF$5, COLUMN()-$AF$1-CY$3)), CY$3, FALSE)</f>
        <v>4</v>
      </c>
      <c r="CZ14" cm="1">
        <f t="array" aca="1" ref="CZ14" ca="1">INDIRECT(ADDRESS(ROW(), CZ$3-$AF$1+$AF$3))+VLOOKUP($AS14, INDIRECT(ADDRESS($AF$4, COLUMN()-$AF$2-CZ$3)&amp;":"&amp;ADDRESS($AF$5, COLUMN()-$AF$1-CZ$3)), CZ$3, FALSE)+VLOOKUP($AT14, INDIRECT(ADDRESS($AF$4, COLUMN()-$AF$2-CZ$3)&amp;":"&amp;ADDRESS($AF$5, COLUMN()-$AF$1-CZ$3)), CZ$3, FALSE)</f>
        <v>8</v>
      </c>
      <c r="DA14" cm="1">
        <f t="array" aca="1" ref="DA14" ca="1">INDIRECT(ADDRESS(ROW(), DA$3-$AF$1+$AF$3))+VLOOKUP($AS14, INDIRECT(ADDRESS($AF$4, COLUMN()-$AF$2-DA$3)&amp;":"&amp;ADDRESS($AF$5, COLUMN()-$AF$1-DA$3)), DA$3, FALSE)+VLOOKUP($AT14, INDIRECT(ADDRESS($AF$4, COLUMN()-$AF$2-DA$3)&amp;":"&amp;ADDRESS($AF$5, COLUMN()-$AF$1-DA$3)), DA$3, FALSE)</f>
        <v>8</v>
      </c>
      <c r="DB14" cm="1">
        <f t="array" aca="1" ref="DB14" ca="1">INDIRECT(ADDRESS(ROW(), DB$3-$AF$1+$AF$3))+VLOOKUP($AS14, INDIRECT(ADDRESS($AF$4, COLUMN()-$AF$2-DB$3)&amp;":"&amp;ADDRESS($AF$5, COLUMN()-$AF$1-DB$3)), DB$3, FALSE)+VLOOKUP($AT14, INDIRECT(ADDRESS($AF$4, COLUMN()-$AF$2-DB$3)&amp;":"&amp;ADDRESS($AF$5, COLUMN()-$AF$1-DB$3)), DB$3, FALSE)</f>
        <v>5</v>
      </c>
      <c r="DC14" cm="1">
        <f t="array" aca="1" ref="DC14" ca="1">INDIRECT(ADDRESS(ROW(), DC$3-$AF$1+$AF$3))+VLOOKUP($AS14, INDIRECT(ADDRESS($AF$4, COLUMN()-$AF$2-DC$3)&amp;":"&amp;ADDRESS($AF$5, COLUMN()-$AF$1-DC$3)), DC$3, FALSE)+VLOOKUP($AT14, INDIRECT(ADDRESS($AF$4, COLUMN()-$AF$2-DC$3)&amp;":"&amp;ADDRESS($AF$5, COLUMN()-$AF$1-DC$3)), DC$3, FALSE)</f>
        <v>9</v>
      </c>
      <c r="DD14" cm="1">
        <f t="array" aca="1" ref="DD14" ca="1">INDIRECT(ADDRESS(ROW(), DD$3-$AF$1+$AF$3))+VLOOKUP($AS14, INDIRECT(ADDRESS($AF$4, COLUMN()-$AF$2-DD$3)&amp;":"&amp;ADDRESS($AF$5, COLUMN()-$AF$1-DD$3)), DD$3, FALSE)+VLOOKUP($AT14, INDIRECT(ADDRESS($AF$4, COLUMN()-$AF$2-DD$3)&amp;":"&amp;ADDRESS($AF$5, COLUMN()-$AF$1-DD$3)), DD$3, FALSE)</f>
        <v>6</v>
      </c>
      <c r="DE14" cm="1">
        <f t="array" aca="1" ref="DE14" ca="1">INDIRECT(ADDRESS(ROW(), DE$3-$AF$1+$AF$3))+VLOOKUP($AS14, INDIRECT(ADDRESS($AF$4, COLUMN()-$AF$2-DE$3)&amp;":"&amp;ADDRESS($AF$5, COLUMN()-$AF$1-DE$3)), DE$3, FALSE)+VLOOKUP($AT14, INDIRECT(ADDRESS($AF$4, COLUMN()-$AF$2-DE$3)&amp;":"&amp;ADDRESS($AF$5, COLUMN()-$AF$1-DE$3)), DE$3, FALSE)</f>
        <v>2</v>
      </c>
      <c r="DF14" t="str">
        <f>LEFT($AH14, 1)&amp;RIGHT($A14, 1)</f>
        <v>SV</v>
      </c>
      <c r="DG14" t="str">
        <f>RIGHT($A14, 1)&amp;RIGHT($AH14, 1)</f>
        <v>VF</v>
      </c>
      <c r="DH14" t="str">
        <f t="shared" si="47"/>
        <v>SF</v>
      </c>
      <c r="DI14" cm="1">
        <f t="array" aca="1" ref="DI14" ca="1">INDIRECT(ADDRESS(ROW(), DI$3-$AF$1+$AF$3))+VLOOKUP($AS14, INDIRECT(ADDRESS($AF$4, COLUMN()-$AF$2-DI$3)&amp;":"&amp;ADDRESS($AF$5, COLUMN()-$AF$1-DI$3)), DI$3, FALSE)+VLOOKUP($AT14, INDIRECT(ADDRESS($AF$4, COLUMN()-$AF$2-DI$3)&amp;":"&amp;ADDRESS($AF$5, COLUMN()-$AF$1-DI$3)), DI$3, FALSE)</f>
        <v>5</v>
      </c>
      <c r="DJ14" cm="1">
        <f t="array" aca="1" ref="DJ14" ca="1">INDIRECT(ADDRESS(ROW(), DJ$3-$AF$1+$AF$3))+VLOOKUP($AS14, INDIRECT(ADDRESS($AF$4, COLUMN()-$AF$2-DJ$3)&amp;":"&amp;ADDRESS($AF$5, COLUMN()-$AF$1-DJ$3)), DJ$3, FALSE)+VLOOKUP($AT14, INDIRECT(ADDRESS($AF$4, COLUMN()-$AF$2-DJ$3)&amp;":"&amp;ADDRESS($AF$5, COLUMN()-$AF$1-DJ$3)), DJ$3, FALSE)</f>
        <v>26</v>
      </c>
      <c r="DK14" cm="1">
        <f t="array" aca="1" ref="DK14" ca="1">INDIRECT(ADDRESS(ROW(), DK$3-$AF$1+$AF$3))+VLOOKUP($AS14, INDIRECT(ADDRESS($AF$4, COLUMN()-$AF$2-DK$3)&amp;":"&amp;ADDRESS($AF$5, COLUMN()-$AF$1-DK$3)), DK$3, FALSE)+VLOOKUP($AT14, INDIRECT(ADDRESS($AF$4, COLUMN()-$AF$2-DK$3)&amp;":"&amp;ADDRESS($AF$5, COLUMN()-$AF$1-DK$3)), DK$3, FALSE)</f>
        <v>11</v>
      </c>
      <c r="DL14" cm="1">
        <f t="array" aca="1" ref="DL14" ca="1">INDIRECT(ADDRESS(ROW(), DL$3-$AF$1+$AF$3))+VLOOKUP($AS14, INDIRECT(ADDRESS($AF$4, COLUMN()-$AF$2-DL$3)&amp;":"&amp;ADDRESS($AF$5, COLUMN()-$AF$1-DL$3)), DL$3, FALSE)+VLOOKUP($AT14, INDIRECT(ADDRESS($AF$4, COLUMN()-$AF$2-DL$3)&amp;":"&amp;ADDRESS($AF$5, COLUMN()-$AF$1-DL$3)), DL$3, FALSE)</f>
        <v>7</v>
      </c>
      <c r="DM14" cm="1">
        <f t="array" aca="1" ref="DM14" ca="1">INDIRECT(ADDRESS(ROW(), DM$3-$AF$1+$AF$3))+VLOOKUP($AS14, INDIRECT(ADDRESS($AF$4, COLUMN()-$AF$2-DM$3)&amp;":"&amp;ADDRESS($AF$5, COLUMN()-$AF$1-DM$3)), DM$3, FALSE)+VLOOKUP($AT14, INDIRECT(ADDRESS($AF$4, COLUMN()-$AF$2-DM$3)&amp;":"&amp;ADDRESS($AF$5, COLUMN()-$AF$1-DM$3)), DM$3, FALSE)</f>
        <v>12</v>
      </c>
      <c r="DN14" cm="1">
        <f t="array" aca="1" ref="DN14" ca="1">INDIRECT(ADDRESS(ROW(), DN$3-$AF$1+$AF$3))+VLOOKUP($AS14, INDIRECT(ADDRESS($AF$4, COLUMN()-$AF$2-DN$3)&amp;":"&amp;ADDRESS($AF$5, COLUMN()-$AF$1-DN$3)), DN$3, FALSE)+VLOOKUP($AT14, INDIRECT(ADDRESS($AF$4, COLUMN()-$AF$2-DN$3)&amp;":"&amp;ADDRESS($AF$5, COLUMN()-$AF$1-DN$3)), DN$3, FALSE)</f>
        <v>17</v>
      </c>
      <c r="DO14" cm="1">
        <f t="array" aca="1" ref="DO14" ca="1">INDIRECT(ADDRESS(ROW(), DO$3-$AF$1+$AF$3))+VLOOKUP($AS14, INDIRECT(ADDRESS($AF$4, COLUMN()-$AF$2-DO$3)&amp;":"&amp;ADDRESS($AF$5, COLUMN()-$AF$1-DO$3)), DO$3, FALSE)+VLOOKUP($AT14, INDIRECT(ADDRESS($AF$4, COLUMN()-$AF$2-DO$3)&amp;":"&amp;ADDRESS($AF$5, COLUMN()-$AF$1-DO$3)), DO$3, FALSE)</f>
        <v>14</v>
      </c>
      <c r="DP14" cm="1">
        <f t="array" aca="1" ref="DP14" ca="1">INDIRECT(ADDRESS(ROW(), DP$3-$AF$1+$AF$3))+VLOOKUP($AS14, INDIRECT(ADDRESS($AF$4, COLUMN()-$AF$2-DP$3)&amp;":"&amp;ADDRESS($AF$5, COLUMN()-$AF$1-DP$3)), DP$3, FALSE)+VLOOKUP($AT14, INDIRECT(ADDRESS($AF$4, COLUMN()-$AF$2-DP$3)&amp;":"&amp;ADDRESS($AF$5, COLUMN()-$AF$1-DP$3)), DP$3, FALSE)</f>
        <v>22</v>
      </c>
      <c r="DQ14" cm="1">
        <f t="array" aca="1" ref="DQ14" ca="1">INDIRECT(ADDRESS(ROW(), DQ$3-$AF$1+$AF$3))+VLOOKUP($AS14, INDIRECT(ADDRESS($AF$4, COLUMN()-$AF$2-DQ$3)&amp;":"&amp;ADDRESS($AF$5, COLUMN()-$AF$1-DQ$3)), DQ$3, FALSE)+VLOOKUP($AT14, INDIRECT(ADDRESS($AF$4, COLUMN()-$AF$2-DQ$3)&amp;":"&amp;ADDRESS($AF$5, COLUMN()-$AF$1-DQ$3)), DQ$3, FALSE)</f>
        <v>10</v>
      </c>
      <c r="DR14" cm="1">
        <f t="array" aca="1" ref="DR14" ca="1">INDIRECT(ADDRESS(ROW(), DR$3-$AF$1+$AF$3))+VLOOKUP($AS14, INDIRECT(ADDRESS($AF$4, COLUMN()-$AF$2-DR$3)&amp;":"&amp;ADDRESS($AF$5, COLUMN()-$AF$1-DR$3)), DR$3, FALSE)+VLOOKUP($AT14, INDIRECT(ADDRESS($AF$4, COLUMN()-$AF$2-DR$3)&amp;":"&amp;ADDRESS($AF$5, COLUMN()-$AF$1-DR$3)), DR$3, FALSE)</f>
        <v>3</v>
      </c>
      <c r="DS14" t="str">
        <f>LEFT($AH14, 1)&amp;RIGHT($A14, 1)</f>
        <v>SV</v>
      </c>
      <c r="DT14" t="str">
        <f>RIGHT($A14, 1)&amp;RIGHT($AH14, 1)</f>
        <v>VF</v>
      </c>
      <c r="DU14" t="str">
        <f t="shared" si="48"/>
        <v>SF</v>
      </c>
      <c r="DV14" cm="1">
        <f t="array" aca="1" ref="DV14" ca="1">INDIRECT(ADDRESS(ROW(), DV$3-$AF$1+$AF$3))+VLOOKUP($AS14, INDIRECT(ADDRESS($AF$4, COLUMN()-$AF$2-DV$3)&amp;":"&amp;ADDRESS($AF$5, COLUMN()-$AF$1-DV$3)), DV$3, FALSE)+VLOOKUP($AT14, INDIRECT(ADDRESS($AF$4, COLUMN()-$AF$2-DV$3)&amp;":"&amp;ADDRESS($AF$5, COLUMN()-$AF$1-DV$3)), DV$3, FALSE)</f>
        <v>11</v>
      </c>
      <c r="DW14" cm="1">
        <f t="array" aca="1" ref="DW14" ca="1">INDIRECT(ADDRESS(ROW(), DW$3-$AF$1+$AF$3))+VLOOKUP($AS14, INDIRECT(ADDRESS($AF$4, COLUMN()-$AF$2-DW$3)&amp;":"&amp;ADDRESS($AF$5, COLUMN()-$AF$1-DW$3)), DW$3, FALSE)+VLOOKUP($AT14, INDIRECT(ADDRESS($AF$4, COLUMN()-$AF$2-DW$3)&amp;":"&amp;ADDRESS($AF$5, COLUMN()-$AF$1-DW$3)), DW$3, FALSE)</f>
        <v>49</v>
      </c>
      <c r="DX14" cm="1">
        <f t="array" aca="1" ref="DX14" ca="1">INDIRECT(ADDRESS(ROW(), DX$3-$AF$1+$AF$3))+VLOOKUP($AS14, INDIRECT(ADDRESS($AF$4, COLUMN()-$AF$2-DX$3)&amp;":"&amp;ADDRESS($AF$5, COLUMN()-$AF$1-DX$3)), DX$3, FALSE)+VLOOKUP($AT14, INDIRECT(ADDRESS($AF$4, COLUMN()-$AF$2-DX$3)&amp;":"&amp;ADDRESS($AF$5, COLUMN()-$AF$1-DX$3)), DX$3, FALSE)</f>
        <v>17</v>
      </c>
      <c r="DY14" cm="1">
        <f t="array" aca="1" ref="DY14" ca="1">INDIRECT(ADDRESS(ROW(), DY$3-$AF$1+$AF$3))+VLOOKUP($AS14, INDIRECT(ADDRESS($AF$4, COLUMN()-$AF$2-DY$3)&amp;":"&amp;ADDRESS($AF$5, COLUMN()-$AF$1-DY$3)), DY$3, FALSE)+VLOOKUP($AT14, INDIRECT(ADDRESS($AF$4, COLUMN()-$AF$2-DY$3)&amp;":"&amp;ADDRESS($AF$5, COLUMN()-$AF$1-DY$3)), DY$3, FALSE)</f>
        <v>15</v>
      </c>
      <c r="DZ14" cm="1">
        <f t="array" aca="1" ref="DZ14" ca="1">INDIRECT(ADDRESS(ROW(), DZ$3-$AF$1+$AF$3))+VLOOKUP($AS14, INDIRECT(ADDRESS($AF$4, COLUMN()-$AF$2-DZ$3)&amp;":"&amp;ADDRESS($AF$5, COLUMN()-$AF$1-DZ$3)), DZ$3, FALSE)+VLOOKUP($AT14, INDIRECT(ADDRESS($AF$4, COLUMN()-$AF$2-DZ$3)&amp;":"&amp;ADDRESS($AF$5, COLUMN()-$AF$1-DZ$3)), DZ$3, FALSE)</f>
        <v>26</v>
      </c>
      <c r="EA14" cm="1">
        <f t="array" aca="1" ref="EA14" ca="1">INDIRECT(ADDRESS(ROW(), EA$3-$AF$1+$AF$3))+VLOOKUP($AS14, INDIRECT(ADDRESS($AF$4, COLUMN()-$AF$2-EA$3)&amp;":"&amp;ADDRESS($AF$5, COLUMN()-$AF$1-EA$3)), EA$3, FALSE)+VLOOKUP($AT14, INDIRECT(ADDRESS($AF$4, COLUMN()-$AF$2-EA$3)&amp;":"&amp;ADDRESS($AF$5, COLUMN()-$AF$1-EA$3)), EA$3, FALSE)</f>
        <v>29</v>
      </c>
      <c r="EB14" cm="1">
        <f t="array" aca="1" ref="EB14" ca="1">INDIRECT(ADDRESS(ROW(), EB$3-$AF$1+$AF$3))+VLOOKUP($AS14, INDIRECT(ADDRESS($AF$4, COLUMN()-$AF$2-EB$3)&amp;":"&amp;ADDRESS($AF$5, COLUMN()-$AF$1-EB$3)), EB$3, FALSE)+VLOOKUP($AT14, INDIRECT(ADDRESS($AF$4, COLUMN()-$AF$2-EB$3)&amp;":"&amp;ADDRESS($AF$5, COLUMN()-$AF$1-EB$3)), EB$3, FALSE)</f>
        <v>33</v>
      </c>
      <c r="EC14" cm="1">
        <f t="array" aca="1" ref="EC14" ca="1">INDIRECT(ADDRESS(ROW(), EC$3-$AF$1+$AF$3))+VLOOKUP($AS14, INDIRECT(ADDRESS($AF$4, COLUMN()-$AF$2-EC$3)&amp;":"&amp;ADDRESS($AF$5, COLUMN()-$AF$1-EC$3)), EC$3, FALSE)+VLOOKUP($AT14, INDIRECT(ADDRESS($AF$4, COLUMN()-$AF$2-EC$3)&amp;":"&amp;ADDRESS($AF$5, COLUMN()-$AF$1-EC$3)), EC$3, FALSE)</f>
        <v>44</v>
      </c>
      <c r="ED14" cm="1">
        <f t="array" aca="1" ref="ED14" ca="1">INDIRECT(ADDRESS(ROW(), ED$3-$AF$1+$AF$3))+VLOOKUP($AS14, INDIRECT(ADDRESS($AF$4, COLUMN()-$AF$2-ED$3)&amp;":"&amp;ADDRESS($AF$5, COLUMN()-$AF$1-ED$3)), ED$3, FALSE)+VLOOKUP($AT14, INDIRECT(ADDRESS($AF$4, COLUMN()-$AF$2-ED$3)&amp;":"&amp;ADDRESS($AF$5, COLUMN()-$AF$1-ED$3)), ED$3, FALSE)</f>
        <v>24</v>
      </c>
      <c r="EE14" cm="1">
        <f t="array" aca="1" ref="EE14" ca="1">INDIRECT(ADDRESS(ROW(), EE$3-$AF$1+$AF$3))+VLOOKUP($AS14, INDIRECT(ADDRESS($AF$4, COLUMN()-$AF$2-EE$3)&amp;":"&amp;ADDRESS($AF$5, COLUMN()-$AF$1-EE$3)), EE$3, FALSE)+VLOOKUP($AT14, INDIRECT(ADDRESS($AF$4, COLUMN()-$AF$2-EE$3)&amp;":"&amp;ADDRESS($AF$5, COLUMN()-$AF$1-EE$3)), EE$3, FALSE)</f>
        <v>7</v>
      </c>
      <c r="EF14" t="str">
        <f>LEFT($AH14, 1)&amp;RIGHT($A14, 1)</f>
        <v>SV</v>
      </c>
      <c r="EG14" t="str">
        <f>RIGHT($A14, 1)&amp;RIGHT($AH14, 1)</f>
        <v>VF</v>
      </c>
      <c r="EH14" s="2" t="str">
        <f t="shared" si="49"/>
        <v>SF</v>
      </c>
      <c r="EI14" cm="1">
        <f t="array" aca="1" ref="EI14" ca="1">INDIRECT(ADDRESS(ROW(), EI$3-$AF$1+$AF$3))+VLOOKUP($AS14, INDIRECT(ADDRESS($AF$4, COLUMN()-$AF$2-EI$3)&amp;":"&amp;ADDRESS($AF$5, COLUMN()-$AF$1-EI$3)), EI$3, FALSE)+VLOOKUP($AT14, INDIRECT(ADDRESS($AF$4, COLUMN()-$AF$2-EI$3)&amp;":"&amp;ADDRESS($AF$5, COLUMN()-$AF$1-EI$3)), EI$3, FALSE)</f>
        <v>30</v>
      </c>
      <c r="EJ14" cm="1">
        <f t="array" aca="1" ref="EJ14" ca="1">INDIRECT(ADDRESS(ROW(), EJ$3-$AF$1+$AF$3))+VLOOKUP($AS14, INDIRECT(ADDRESS($AF$4, COLUMN()-$AF$2-EJ$3)&amp;":"&amp;ADDRESS($AF$5, COLUMN()-$AF$1-EJ$3)), EJ$3, FALSE)+VLOOKUP($AT14, INDIRECT(ADDRESS($AF$4, COLUMN()-$AF$2-EJ$3)&amp;":"&amp;ADDRESS($AF$5, COLUMN()-$AF$1-EJ$3)), EJ$3, FALSE)</f>
        <v>99</v>
      </c>
      <c r="EK14" cm="1">
        <f t="array" aca="1" ref="EK14" ca="1">INDIRECT(ADDRESS(ROW(), EK$3-$AF$1+$AF$3))+VLOOKUP($AS14, INDIRECT(ADDRESS($AF$4, COLUMN()-$AF$2-EK$3)&amp;":"&amp;ADDRESS($AF$5, COLUMN()-$AF$1-EK$3)), EK$3, FALSE)+VLOOKUP($AT14, INDIRECT(ADDRESS($AF$4, COLUMN()-$AF$2-EK$3)&amp;":"&amp;ADDRESS($AF$5, COLUMN()-$AF$1-EK$3)), EK$3, FALSE)</f>
        <v>34</v>
      </c>
      <c r="EL14" cm="1">
        <f t="array" aca="1" ref="EL14" ca="1">INDIRECT(ADDRESS(ROW(), EL$3-$AF$1+$AF$3))+VLOOKUP($AS14, INDIRECT(ADDRESS($AF$4, COLUMN()-$AF$2-EL$3)&amp;":"&amp;ADDRESS($AF$5, COLUMN()-$AF$1-EL$3)), EL$3, FALSE)+VLOOKUP($AT14, INDIRECT(ADDRESS($AF$4, COLUMN()-$AF$2-EL$3)&amp;":"&amp;ADDRESS($AF$5, COLUMN()-$AF$1-EL$3)), EL$3, FALSE)</f>
        <v>35</v>
      </c>
      <c r="EM14" cm="1">
        <f t="array" aca="1" ref="EM14" ca="1">INDIRECT(ADDRESS(ROW(), EM$3-$AF$1+$AF$3))+VLOOKUP($AS14, INDIRECT(ADDRESS($AF$4, COLUMN()-$AF$2-EM$3)&amp;":"&amp;ADDRESS($AF$5, COLUMN()-$AF$1-EM$3)), EM$3, FALSE)+VLOOKUP($AT14, INDIRECT(ADDRESS($AF$4, COLUMN()-$AF$2-EM$3)&amp;":"&amp;ADDRESS($AF$5, COLUMN()-$AF$1-EM$3)), EM$3, FALSE)</f>
        <v>50</v>
      </c>
      <c r="EN14" cm="1">
        <f t="array" aca="1" ref="EN14" ca="1">INDIRECT(ADDRESS(ROW(), EN$3-$AF$1+$AF$3))+VLOOKUP($AS14, INDIRECT(ADDRESS($AF$4, COLUMN()-$AF$2-EN$3)&amp;":"&amp;ADDRESS($AF$5, COLUMN()-$AF$1-EN$3)), EN$3, FALSE)+VLOOKUP($AT14, INDIRECT(ADDRESS($AF$4, COLUMN()-$AF$2-EN$3)&amp;":"&amp;ADDRESS($AF$5, COLUMN()-$AF$1-EN$3)), EN$3, FALSE)</f>
        <v>54</v>
      </c>
      <c r="EO14" cm="1">
        <f t="array" aca="1" ref="EO14" ca="1">INDIRECT(ADDRESS(ROW(), EO$3-$AF$1+$AF$3))+VLOOKUP($AS14, INDIRECT(ADDRESS($AF$4, COLUMN()-$AF$2-EO$3)&amp;":"&amp;ADDRESS($AF$5, COLUMN()-$AF$1-EO$3)), EO$3, FALSE)+VLOOKUP($AT14, INDIRECT(ADDRESS($AF$4, COLUMN()-$AF$2-EO$3)&amp;":"&amp;ADDRESS($AF$5, COLUMN()-$AF$1-EO$3)), EO$3, FALSE)</f>
        <v>67</v>
      </c>
      <c r="EP14" cm="1">
        <f t="array" aca="1" ref="EP14" ca="1">INDIRECT(ADDRESS(ROW(), EP$3-$AF$1+$AF$3))+VLOOKUP($AS14, INDIRECT(ADDRESS($AF$4, COLUMN()-$AF$2-EP$3)&amp;":"&amp;ADDRESS($AF$5, COLUMN()-$AF$1-EP$3)), EP$3, FALSE)+VLOOKUP($AT14, INDIRECT(ADDRESS($AF$4, COLUMN()-$AF$2-EP$3)&amp;":"&amp;ADDRESS($AF$5, COLUMN()-$AF$1-EP$3)), EP$3, FALSE)</f>
        <v>84</v>
      </c>
      <c r="EQ14" cm="1">
        <f t="array" aca="1" ref="EQ14" ca="1">INDIRECT(ADDRESS(ROW(), EQ$3-$AF$1+$AF$3))+VLOOKUP($AS14, INDIRECT(ADDRESS($AF$4, COLUMN()-$AF$2-EQ$3)&amp;":"&amp;ADDRESS($AF$5, COLUMN()-$AF$1-EQ$3)), EQ$3, FALSE)+VLOOKUP($AT14, INDIRECT(ADDRESS($AF$4, COLUMN()-$AF$2-EQ$3)&amp;":"&amp;ADDRESS($AF$5, COLUMN()-$AF$1-EQ$3)), EQ$3, FALSE)</f>
        <v>44</v>
      </c>
      <c r="ER14" cm="1">
        <f t="array" aca="1" ref="ER14" ca="1">INDIRECT(ADDRESS(ROW(), ER$3-$AF$1+$AF$3))+VLOOKUP($AS14, INDIRECT(ADDRESS($AF$4, COLUMN()-$AF$2-ER$3)&amp;":"&amp;ADDRESS($AF$5, COLUMN()-$AF$1-ER$3)), ER$3, FALSE)+VLOOKUP($AT14, INDIRECT(ADDRESS($AF$4, COLUMN()-$AF$2-ER$3)&amp;":"&amp;ADDRESS($AF$5, COLUMN()-$AF$1-ER$3)), ER$3, FALSE)</f>
        <v>14</v>
      </c>
      <c r="ES14" t="str">
        <f>LEFT($AH14, 1)&amp;RIGHT($A14, 1)</f>
        <v>SV</v>
      </c>
      <c r="ET14" t="str">
        <f>RIGHT($A14, 1)&amp;RIGHT($AH14, 1)</f>
        <v>VF</v>
      </c>
      <c r="EU14" s="2" t="str">
        <f t="shared" si="50"/>
        <v>SF</v>
      </c>
      <c r="EV14" cm="1">
        <f t="array" aca="1" ref="EV14" ca="1">INDIRECT(ADDRESS(ROW(), EV$3-$AF$1+$AF$3))+VLOOKUP($AS14, INDIRECT(ADDRESS($AF$4, COLUMN()-$AF$2-EV$3)&amp;":"&amp;ADDRESS($AF$5, COLUMN()-$AF$1-EV$3)), EV$3, FALSE)+VLOOKUP($AT14, INDIRECT(ADDRESS($AF$4, COLUMN()-$AF$2-EV$3)&amp;":"&amp;ADDRESS($AF$5, COLUMN()-$AF$1-EV$3)), EV$3, FALSE)</f>
        <v>51</v>
      </c>
      <c r="EW14" cm="1">
        <f t="array" aca="1" ref="EW14" ca="1">INDIRECT(ADDRESS(ROW(), EW$3-$AF$1+$AF$3))+VLOOKUP($AS14, INDIRECT(ADDRESS($AF$4, COLUMN()-$AF$2-EW$3)&amp;":"&amp;ADDRESS($AF$5, COLUMN()-$AF$1-EW$3)), EW$3, FALSE)+VLOOKUP($AT14, INDIRECT(ADDRESS($AF$4, COLUMN()-$AF$2-EW$3)&amp;":"&amp;ADDRESS($AF$5, COLUMN()-$AF$1-EW$3)), EW$3, FALSE)</f>
        <v>190</v>
      </c>
      <c r="EX14" cm="1">
        <f t="array" aca="1" ref="EX14" ca="1">INDIRECT(ADDRESS(ROW(), EX$3-$AF$1+$AF$3))+VLOOKUP($AS14, INDIRECT(ADDRESS($AF$4, COLUMN()-$AF$2-EX$3)&amp;":"&amp;ADDRESS($AF$5, COLUMN()-$AF$1-EX$3)), EX$3, FALSE)+VLOOKUP($AT14, INDIRECT(ADDRESS($AF$4, COLUMN()-$AF$2-EX$3)&amp;":"&amp;ADDRESS($AF$5, COLUMN()-$AF$1-EX$3)), EX$3, FALSE)</f>
        <v>71</v>
      </c>
      <c r="EY14" cm="1">
        <f t="array" aca="1" ref="EY14" ca="1">INDIRECT(ADDRESS(ROW(), EY$3-$AF$1+$AF$3))+VLOOKUP($AS14, INDIRECT(ADDRESS($AF$4, COLUMN()-$AF$2-EY$3)&amp;":"&amp;ADDRESS($AF$5, COLUMN()-$AF$1-EY$3)), EY$3, FALSE)+VLOOKUP($AT14, INDIRECT(ADDRESS($AF$4, COLUMN()-$AF$2-EY$3)&amp;":"&amp;ADDRESS($AF$5, COLUMN()-$AF$1-EY$3)), EY$3, FALSE)</f>
        <v>74</v>
      </c>
      <c r="EZ14" cm="1">
        <f t="array" aca="1" ref="EZ14" ca="1">INDIRECT(ADDRESS(ROW(), EZ$3-$AF$1+$AF$3))+VLOOKUP($AS14, INDIRECT(ADDRESS($AF$4, COLUMN()-$AF$2-EZ$3)&amp;":"&amp;ADDRESS($AF$5, COLUMN()-$AF$1-EZ$3)), EZ$3, FALSE)+VLOOKUP($AT14, INDIRECT(ADDRESS($AF$4, COLUMN()-$AF$2-EZ$3)&amp;":"&amp;ADDRESS($AF$5, COLUMN()-$AF$1-EZ$3)), EZ$3, FALSE)</f>
        <v>98</v>
      </c>
      <c r="FA14" cm="1">
        <f t="array" aca="1" ref="FA14" ca="1">INDIRECT(ADDRESS(ROW(), FA$3-$AF$1+$AF$3))+VLOOKUP($AS14, INDIRECT(ADDRESS($AF$4, COLUMN()-$AF$2-FA$3)&amp;":"&amp;ADDRESS($AF$5, COLUMN()-$AF$1-FA$3)), FA$3, FALSE)+VLOOKUP($AT14, INDIRECT(ADDRESS($AF$4, COLUMN()-$AF$2-FA$3)&amp;":"&amp;ADDRESS($AF$5, COLUMN()-$AF$1-FA$3)), FA$3, FALSE)</f>
        <v>104</v>
      </c>
      <c r="FB14" cm="1">
        <f t="array" aca="1" ref="FB14" ca="1">INDIRECT(ADDRESS(ROW(), FB$3-$AF$1+$AF$3))+VLOOKUP($AS14, INDIRECT(ADDRESS($AF$4, COLUMN()-$AF$2-FB$3)&amp;":"&amp;ADDRESS($AF$5, COLUMN()-$AF$1-FB$3)), FB$3, FALSE)+VLOOKUP($AT14, INDIRECT(ADDRESS($AF$4, COLUMN()-$AF$2-FB$3)&amp;":"&amp;ADDRESS($AF$5, COLUMN()-$AF$1-FB$3)), FB$3, FALSE)</f>
        <v>127</v>
      </c>
      <c r="FC14" cm="1">
        <f t="array" aca="1" ref="FC14" ca="1">INDIRECT(ADDRESS(ROW(), FC$3-$AF$1+$AF$3))+VLOOKUP($AS14, INDIRECT(ADDRESS($AF$4, COLUMN()-$AF$2-FC$3)&amp;":"&amp;ADDRESS($AF$5, COLUMN()-$AF$1-FC$3)), FC$3, FALSE)+VLOOKUP($AT14, INDIRECT(ADDRESS($AF$4, COLUMN()-$AF$2-FC$3)&amp;":"&amp;ADDRESS($AF$5, COLUMN()-$AF$1-FC$3)), FC$3, FALSE)</f>
        <v>181</v>
      </c>
      <c r="FD14" cm="1">
        <f t="array" aca="1" ref="FD14" ca="1">INDIRECT(ADDRESS(ROW(), FD$3-$AF$1+$AF$3))+VLOOKUP($AS14, INDIRECT(ADDRESS($AF$4, COLUMN()-$AF$2-FD$3)&amp;":"&amp;ADDRESS($AF$5, COLUMN()-$AF$1-FD$3)), FD$3, FALSE)+VLOOKUP($AT14, INDIRECT(ADDRESS($AF$4, COLUMN()-$AF$2-FD$3)&amp;":"&amp;ADDRESS($AF$5, COLUMN()-$AF$1-FD$3)), FD$3, FALSE)</f>
        <v>99</v>
      </c>
      <c r="FE14" cm="1">
        <f t="array" aca="1" ref="FE14" ca="1">INDIRECT(ADDRESS(ROW(), FE$3-$AF$1+$AF$3))+VLOOKUP($AS14, INDIRECT(ADDRESS($AF$4, COLUMN()-$AF$2-FE$3)&amp;":"&amp;ADDRESS($AF$5, COLUMN()-$AF$1-FE$3)), FE$3, FALSE)+VLOOKUP($AT14, INDIRECT(ADDRESS($AF$4, COLUMN()-$AF$2-FE$3)&amp;":"&amp;ADDRESS($AF$5, COLUMN()-$AF$1-FE$3)), FE$3, FALSE)</f>
        <v>28</v>
      </c>
      <c r="FF14" t="str">
        <f>LEFT($AH14, 1)&amp;RIGHT($A14, 1)</f>
        <v>SV</v>
      </c>
      <c r="FG14" t="str">
        <f>RIGHT($A14, 1)&amp;RIGHT($AH14, 1)</f>
        <v>VF</v>
      </c>
      <c r="FH14" s="2" t="str">
        <f t="shared" si="51"/>
        <v>SF</v>
      </c>
      <c r="FI14" s="2" cm="1">
        <f t="array" aca="1" ref="FI14" ca="1">INDIRECT(ADDRESS(ROW(), FI$3-$AF$1+$AF$3))+VLOOKUP($AS14, INDIRECT(ADDRESS($AF$4, COLUMN()-$AF$2-FI$3)&amp;":"&amp;ADDRESS($AF$5, COLUMN()-$AF$1-FI$3)), FI$3, FALSE)+VLOOKUP($AT14, INDIRECT(ADDRESS($AF$4, COLUMN()-$AF$2-FI$3)&amp;":"&amp;ADDRESS($AF$5, COLUMN()-$AF$1-FI$3)), FI$3, FALSE)</f>
        <v>108</v>
      </c>
      <c r="FJ14" s="2" cm="1">
        <f t="array" aca="1" ref="FJ14" ca="1">INDIRECT(ADDRESS(ROW(), FJ$3-$AF$1+$AF$3))+VLOOKUP($AS14, INDIRECT(ADDRESS($AF$4, COLUMN()-$AF$2-FJ$3)&amp;":"&amp;ADDRESS($AF$5, COLUMN()-$AF$1-FJ$3)), FJ$3, FALSE)+VLOOKUP($AT14, INDIRECT(ADDRESS($AF$4, COLUMN()-$AF$2-FJ$3)&amp;":"&amp;ADDRESS($AF$5, COLUMN()-$AF$1-FJ$3)), FJ$3, FALSE)</f>
        <v>381</v>
      </c>
      <c r="FK14" s="2" cm="1">
        <f t="array" aca="1" ref="FK14" ca="1">INDIRECT(ADDRESS(ROW(), FK$3-$AF$1+$AF$3))+VLOOKUP($AS14, INDIRECT(ADDRESS($AF$4, COLUMN()-$AF$2-FK$3)&amp;":"&amp;ADDRESS($AF$5, COLUMN()-$AF$1-FK$3)), FK$3, FALSE)+VLOOKUP($AT14, INDIRECT(ADDRESS($AF$4, COLUMN()-$AF$2-FK$3)&amp;":"&amp;ADDRESS($AF$5, COLUMN()-$AF$1-FK$3)), FK$3, FALSE)</f>
        <v>131</v>
      </c>
      <c r="FL14" s="2" cm="1">
        <f t="array" aca="1" ref="FL14" ca="1">INDIRECT(ADDRESS(ROW(), FL$3-$AF$1+$AF$3))+VLOOKUP($AS14, INDIRECT(ADDRESS($AF$4, COLUMN()-$AF$2-FL$3)&amp;":"&amp;ADDRESS($AF$5, COLUMN()-$AF$1-FL$3)), FL$3, FALSE)+VLOOKUP($AT14, INDIRECT(ADDRESS($AF$4, COLUMN()-$AF$2-FL$3)&amp;":"&amp;ADDRESS($AF$5, COLUMN()-$AF$1-FL$3)), FL$3, FALSE)</f>
        <v>143</v>
      </c>
      <c r="FM14" s="2" cm="1">
        <f t="array" aca="1" ref="FM14" ca="1">INDIRECT(ADDRESS(ROW(), FM$3-$AF$1+$AF$3))+VLOOKUP($AS14, INDIRECT(ADDRESS($AF$4, COLUMN()-$AF$2-FM$3)&amp;":"&amp;ADDRESS($AF$5, COLUMN()-$AF$1-FM$3)), FM$3, FALSE)+VLOOKUP($AT14, INDIRECT(ADDRESS($AF$4, COLUMN()-$AF$2-FM$3)&amp;":"&amp;ADDRESS($AF$5, COLUMN()-$AF$1-FM$3)), FM$3, FALSE)</f>
        <v>202</v>
      </c>
      <c r="FN14" s="2" cm="1">
        <f t="array" aca="1" ref="FN14" ca="1">INDIRECT(ADDRESS(ROW(), FN$3-$AF$1+$AF$3))+VLOOKUP($AS14, INDIRECT(ADDRESS($AF$4, COLUMN()-$AF$2-FN$3)&amp;":"&amp;ADDRESS($AF$5, COLUMN()-$AF$1-FN$3)), FN$3, FALSE)+VLOOKUP($AT14, INDIRECT(ADDRESS($AF$4, COLUMN()-$AF$2-FN$3)&amp;":"&amp;ADDRESS($AF$5, COLUMN()-$AF$1-FN$3)), FN$3, FALSE)</f>
        <v>205</v>
      </c>
      <c r="FO14" s="2" cm="1">
        <f t="array" aca="1" ref="FO14" ca="1">INDIRECT(ADDRESS(ROW(), FO$3-$AF$1+$AF$3))+VLOOKUP($AS14, INDIRECT(ADDRESS($AF$4, COLUMN()-$AF$2-FO$3)&amp;":"&amp;ADDRESS($AF$5, COLUMN()-$AF$1-FO$3)), FO$3, FALSE)+VLOOKUP($AT14, INDIRECT(ADDRESS($AF$4, COLUMN()-$AF$2-FO$3)&amp;":"&amp;ADDRESS($AF$5, COLUMN()-$AF$1-FO$3)), FO$3, FALSE)</f>
        <v>261</v>
      </c>
      <c r="FP14" s="2" cm="1">
        <f t="array" aca="1" ref="FP14" ca="1">INDIRECT(ADDRESS(ROW(), FP$3-$AF$1+$AF$3))+VLOOKUP($AS14, INDIRECT(ADDRESS($AF$4, COLUMN()-$AF$2-FP$3)&amp;":"&amp;ADDRESS($AF$5, COLUMN()-$AF$1-FP$3)), FP$3, FALSE)+VLOOKUP($AT14, INDIRECT(ADDRESS($AF$4, COLUMN()-$AF$2-FP$3)&amp;":"&amp;ADDRESS($AF$5, COLUMN()-$AF$1-FP$3)), FP$3, FALSE)</f>
        <v>373</v>
      </c>
      <c r="FQ14" s="2" cm="1">
        <f t="array" aca="1" ref="FQ14" ca="1">INDIRECT(ADDRESS(ROW(), FQ$3-$AF$1+$AF$3))+VLOOKUP($AS14, INDIRECT(ADDRESS($AF$4, COLUMN()-$AF$2-FQ$3)&amp;":"&amp;ADDRESS($AF$5, COLUMN()-$AF$1-FQ$3)), FQ$3, FALSE)+VLOOKUP($AT14, INDIRECT(ADDRESS($AF$4, COLUMN()-$AF$2-FQ$3)&amp;":"&amp;ADDRESS($AF$5, COLUMN()-$AF$1-FQ$3)), FQ$3, FALSE)</f>
        <v>181</v>
      </c>
      <c r="FR14" s="2" cm="1">
        <f t="array" aca="1" ref="FR14" ca="1">INDIRECT(ADDRESS(ROW(), FR$3-$AF$1+$AF$3))+VLOOKUP($AS14, INDIRECT(ADDRESS($AF$4, COLUMN()-$AF$2-FR$3)&amp;":"&amp;ADDRESS($AF$5, COLUMN()-$AF$1-FR$3)), FR$3, FALSE)+VLOOKUP($AT14, INDIRECT(ADDRESS($AF$4, COLUMN()-$AF$2-FR$3)&amp;":"&amp;ADDRESS($AF$5, COLUMN()-$AF$1-FR$3)), FR$3, FALSE)</f>
        <v>62</v>
      </c>
      <c r="FS14" s="2" t="str">
        <f>LEFT($AH14, 1)&amp;RIGHT($A14, 1)</f>
        <v>SV</v>
      </c>
      <c r="FT14" s="2" t="str">
        <f>RIGHT($A14, 1)&amp;RIGHT($AH14, 1)</f>
        <v>VF</v>
      </c>
      <c r="FU14" s="2" t="str">
        <f t="shared" si="52"/>
        <v>SF</v>
      </c>
      <c r="FV14" s="2" cm="1">
        <f t="array" aca="1" ref="FV14" ca="1">INDIRECT(ADDRESS(ROW(), FV$3-$AF$1+$AF$3))+VLOOKUP($AS14, INDIRECT(ADDRESS($AF$4, COLUMN()-$AF$2-FV$3)&amp;":"&amp;ADDRESS($AF$5, COLUMN()-$AF$1-FV$3)), FV$3, FALSE)+VLOOKUP($AT14, INDIRECT(ADDRESS($AF$4, COLUMN()-$AF$2-FV$3)&amp;":"&amp;ADDRESS($AF$5, COLUMN()-$AF$1-FV$3)), FV$3, FALSE)</f>
        <v>236</v>
      </c>
      <c r="FW14" s="2" cm="1">
        <f t="array" aca="1" ref="FW14" ca="1">INDIRECT(ADDRESS(ROW(), FW$3-$AF$1+$AF$3))+VLOOKUP($AS14, INDIRECT(ADDRESS($AF$4, COLUMN()-$AF$2-FW$3)&amp;":"&amp;ADDRESS($AF$5, COLUMN()-$AF$1-FW$3)), FW$3, FALSE)+VLOOKUP($AT14, INDIRECT(ADDRESS($AF$4, COLUMN()-$AF$2-FW$3)&amp;":"&amp;ADDRESS($AF$5, COLUMN()-$AF$1-FW$3)), FW$3, FALSE)</f>
        <v>753</v>
      </c>
      <c r="FX14" s="2" cm="1">
        <f t="array" aca="1" ref="FX14" ca="1">INDIRECT(ADDRESS(ROW(), FX$3-$AF$1+$AF$3))+VLOOKUP($AS14, INDIRECT(ADDRESS($AF$4, COLUMN()-$AF$2-FX$3)&amp;":"&amp;ADDRESS($AF$5, COLUMN()-$AF$1-FX$3)), FX$3, FALSE)+VLOOKUP($AT14, INDIRECT(ADDRESS($AF$4, COLUMN()-$AF$2-FX$3)&amp;":"&amp;ADDRESS($AF$5, COLUMN()-$AF$1-FX$3)), FX$3, FALSE)</f>
        <v>256</v>
      </c>
      <c r="FY14" s="2" cm="1">
        <f t="array" aca="1" ref="FY14" ca="1">INDIRECT(ADDRESS(ROW(), FY$3-$AF$1+$AF$3))+VLOOKUP($AS14, INDIRECT(ADDRESS($AF$4, COLUMN()-$AF$2-FY$3)&amp;":"&amp;ADDRESS($AF$5, COLUMN()-$AF$1-FY$3)), FY$3, FALSE)+VLOOKUP($AT14, INDIRECT(ADDRESS($AF$4, COLUMN()-$AF$2-FY$3)&amp;":"&amp;ADDRESS($AF$5, COLUMN()-$AF$1-FY$3)), FY$3, FALSE)</f>
        <v>299</v>
      </c>
      <c r="FZ14" s="2" cm="1">
        <f t="array" aca="1" ref="FZ14" ca="1">INDIRECT(ADDRESS(ROW(), FZ$3-$AF$1+$AF$3))+VLOOKUP($AS14, INDIRECT(ADDRESS($AF$4, COLUMN()-$AF$2-FZ$3)&amp;":"&amp;ADDRESS($AF$5, COLUMN()-$AF$1-FZ$3)), FZ$3, FALSE)+VLOOKUP($AT14, INDIRECT(ADDRESS($AF$4, COLUMN()-$AF$2-FZ$3)&amp;":"&amp;ADDRESS($AF$5, COLUMN()-$AF$1-FZ$3)), FZ$3, FALSE)</f>
        <v>394</v>
      </c>
      <c r="GA14" s="2" cm="1">
        <f t="array" aca="1" ref="GA14" ca="1">INDIRECT(ADDRESS(ROW(), GA$3-$AF$1+$AF$3))+VLOOKUP($AS14, INDIRECT(ADDRESS($AF$4, COLUMN()-$AF$2-GA$3)&amp;":"&amp;ADDRESS($AF$5, COLUMN()-$AF$1-GA$3)), GA$3, FALSE)+VLOOKUP($AT14, INDIRECT(ADDRESS($AF$4, COLUMN()-$AF$2-GA$3)&amp;":"&amp;ADDRESS($AF$5, COLUMN()-$AF$1-GA$3)), GA$3, FALSE)</f>
        <v>388</v>
      </c>
      <c r="GB14" s="2" cm="1">
        <f t="array" aca="1" ref="GB14" ca="1">INDIRECT(ADDRESS(ROW(), GB$3-$AF$1+$AF$3))+VLOOKUP($AS14, INDIRECT(ADDRESS($AF$4, COLUMN()-$AF$2-GB$3)&amp;":"&amp;ADDRESS($AF$5, COLUMN()-$AF$1-GB$3)), GB$3, FALSE)+VLOOKUP($AT14, INDIRECT(ADDRESS($AF$4, COLUMN()-$AF$2-GB$3)&amp;":"&amp;ADDRESS($AF$5, COLUMN()-$AF$1-GB$3)), GB$3, FALSE)</f>
        <v>525</v>
      </c>
      <c r="GC14" s="2" cm="1">
        <f t="array" aca="1" ref="GC14" ca="1">INDIRECT(ADDRESS(ROW(), GC$3-$AF$1+$AF$3))+VLOOKUP($AS14, INDIRECT(ADDRESS($AF$4, COLUMN()-$AF$2-GC$3)&amp;":"&amp;ADDRESS($AF$5, COLUMN()-$AF$1-GC$3)), GC$3, FALSE)+VLOOKUP($AT14, INDIRECT(ADDRESS($AF$4, COLUMN()-$AF$2-GC$3)&amp;":"&amp;ADDRESS($AF$5, COLUMN()-$AF$1-GC$3)), GC$3, FALSE)</f>
        <v>747</v>
      </c>
      <c r="GD14" s="2" cm="1">
        <f t="array" aca="1" ref="GD14" ca="1">INDIRECT(ADDRESS(ROW(), GD$3-$AF$1+$AF$3))+VLOOKUP($AS14, INDIRECT(ADDRESS($AF$4, COLUMN()-$AF$2-GD$3)&amp;":"&amp;ADDRESS($AF$5, COLUMN()-$AF$1-GD$3)), GD$3, FALSE)+VLOOKUP($AT14, INDIRECT(ADDRESS($AF$4, COLUMN()-$AF$2-GD$3)&amp;":"&amp;ADDRESS($AF$5, COLUMN()-$AF$1-GD$3)), GD$3, FALSE)</f>
        <v>371</v>
      </c>
      <c r="GE14" s="2" cm="1">
        <f t="array" aca="1" ref="GE14" ca="1">INDIRECT(ADDRESS(ROW(), GE$3-$AF$1+$AF$3))+VLOOKUP($AS14, INDIRECT(ADDRESS($AF$4, COLUMN()-$AF$2-GE$3)&amp;":"&amp;ADDRESS($AF$5, COLUMN()-$AF$1-GE$3)), GE$3, FALSE)+VLOOKUP($AT14, INDIRECT(ADDRESS($AF$4, COLUMN()-$AF$2-GE$3)&amp;":"&amp;ADDRESS($AF$5, COLUMN()-$AF$1-GE$3)), GE$3, FALSE)</f>
        <v>126</v>
      </c>
      <c r="GF14" s="2" t="str">
        <f>LEFT($AH14, 1)&amp;RIGHT($A14, 1)</f>
        <v>SV</v>
      </c>
      <c r="GG14" s="2" t="str">
        <f>RIGHT($A14, 1)&amp;RIGHT($AH14, 1)</f>
        <v>VF</v>
      </c>
      <c r="GH14" s="2" t="str">
        <f t="shared" si="53"/>
        <v>SF</v>
      </c>
      <c r="GI14" s="2" cm="1">
        <f t="array" aca="1" ref="GI14" ca="1">INDIRECT(ADDRESS(ROW(), GI$3-$AF$1+$AF$3))+VLOOKUP($AS14, INDIRECT(ADDRESS($AF$4, COLUMN()-$AF$2-GI$3)&amp;":"&amp;ADDRESS($AF$5, COLUMN()-$AF$1-GI$3)), GI$3, FALSE)+VLOOKUP($AT14, INDIRECT(ADDRESS($AF$4, COLUMN()-$AF$2-GI$3)&amp;":"&amp;ADDRESS($AF$5, COLUMN()-$AF$1-GI$3)), GI$3, FALSE)</f>
        <v>455</v>
      </c>
      <c r="GJ14" s="2" cm="1">
        <f t="array" aca="1" ref="GJ14" ca="1">INDIRECT(ADDRESS(ROW(), GJ$3-$AF$1+$AF$3))+VLOOKUP($AS14, INDIRECT(ADDRESS($AF$4, COLUMN()-$AF$2-GJ$3)&amp;":"&amp;ADDRESS($AF$5, COLUMN()-$AF$1-GJ$3)), GJ$3, FALSE)+VLOOKUP($AT14, INDIRECT(ADDRESS($AF$4, COLUMN()-$AF$2-GJ$3)&amp;":"&amp;ADDRESS($AF$5, COLUMN()-$AF$1-GJ$3)), GJ$3, FALSE)</f>
        <v>1518</v>
      </c>
      <c r="GK14" s="2" cm="1">
        <f t="array" aca="1" ref="GK14" ca="1">INDIRECT(ADDRESS(ROW(), GK$3-$AF$1+$AF$3))+VLOOKUP($AS14, INDIRECT(ADDRESS($AF$4, COLUMN()-$AF$2-GK$3)&amp;":"&amp;ADDRESS($AF$5, COLUMN()-$AF$1-GK$3)), GK$3, FALSE)+VLOOKUP($AT14, INDIRECT(ADDRESS($AF$4, COLUMN()-$AF$2-GK$3)&amp;":"&amp;ADDRESS($AF$5, COLUMN()-$AF$1-GK$3)), GK$3, FALSE)</f>
        <v>505</v>
      </c>
      <c r="GL14" s="2" cm="1">
        <f t="array" aca="1" ref="GL14" ca="1">INDIRECT(ADDRESS(ROW(), GL$3-$AF$1+$AF$3))+VLOOKUP($AS14, INDIRECT(ADDRESS($AF$4, COLUMN()-$AF$2-GL$3)&amp;":"&amp;ADDRESS($AF$5, COLUMN()-$AF$1-GL$3)), GL$3, FALSE)+VLOOKUP($AT14, INDIRECT(ADDRESS($AF$4, COLUMN()-$AF$2-GL$3)&amp;":"&amp;ADDRESS($AF$5, COLUMN()-$AF$1-GL$3)), GL$3, FALSE)</f>
        <v>589</v>
      </c>
      <c r="GM14" s="2" cm="1">
        <f t="array" aca="1" ref="GM14" ca="1">INDIRECT(ADDRESS(ROW(), GM$3-$AF$1+$AF$3))+VLOOKUP($AS14, INDIRECT(ADDRESS($AF$4, COLUMN()-$AF$2-GM$3)&amp;":"&amp;ADDRESS($AF$5, COLUMN()-$AF$1-GM$3)), GM$3, FALSE)+VLOOKUP($AT14, INDIRECT(ADDRESS($AF$4, COLUMN()-$AF$2-GM$3)&amp;":"&amp;ADDRESS($AF$5, COLUMN()-$AF$1-GM$3)), GM$3, FALSE)</f>
        <v>797</v>
      </c>
      <c r="GN14" s="2" cm="1">
        <f t="array" aca="1" ref="GN14" ca="1">INDIRECT(ADDRESS(ROW(), GN$3-$AF$1+$AF$3))+VLOOKUP($AS14, INDIRECT(ADDRESS($AF$4, COLUMN()-$AF$2-GN$3)&amp;":"&amp;ADDRESS($AF$5, COLUMN()-$AF$1-GN$3)), GN$3, FALSE)+VLOOKUP($AT14, INDIRECT(ADDRESS($AF$4, COLUMN()-$AF$2-GN$3)&amp;":"&amp;ADDRESS($AF$5, COLUMN()-$AF$1-GN$3)), GN$3, FALSE)</f>
        <v>763</v>
      </c>
      <c r="GO14" s="2" cm="1">
        <f t="array" aca="1" ref="GO14" ca="1">INDIRECT(ADDRESS(ROW(), GO$3-$AF$1+$AF$3))+VLOOKUP($AS14, INDIRECT(ADDRESS($AF$4, COLUMN()-$AF$2-GO$3)&amp;":"&amp;ADDRESS($AF$5, COLUMN()-$AF$1-GO$3)), GO$3, FALSE)+VLOOKUP($AT14, INDIRECT(ADDRESS($AF$4, COLUMN()-$AF$2-GO$3)&amp;":"&amp;ADDRESS($AF$5, COLUMN()-$AF$1-GO$3)), GO$3, FALSE)</f>
        <v>1032</v>
      </c>
      <c r="GP14" s="2" cm="1">
        <f t="array" aca="1" ref="GP14" ca="1">INDIRECT(ADDRESS(ROW(), GP$3-$AF$1+$AF$3))+VLOOKUP($AS14, INDIRECT(ADDRESS($AF$4, COLUMN()-$AF$2-GP$3)&amp;":"&amp;ADDRESS($AF$5, COLUMN()-$AF$1-GP$3)), GP$3, FALSE)+VLOOKUP($AT14, INDIRECT(ADDRESS($AF$4, COLUMN()-$AF$2-GP$3)&amp;":"&amp;ADDRESS($AF$5, COLUMN()-$AF$1-GP$3)), GP$3, FALSE)</f>
        <v>1525</v>
      </c>
      <c r="GQ14" s="2" cm="1">
        <f t="array" aca="1" ref="GQ14" ca="1">INDIRECT(ADDRESS(ROW(), GQ$3-$AF$1+$AF$3))+VLOOKUP($AS14, INDIRECT(ADDRESS($AF$4, COLUMN()-$AF$2-GQ$3)&amp;":"&amp;ADDRESS($AF$5, COLUMN()-$AF$1-GQ$3)), GQ$3, FALSE)+VLOOKUP($AT14, INDIRECT(ADDRESS($AF$4, COLUMN()-$AF$2-GQ$3)&amp;":"&amp;ADDRESS($AF$5, COLUMN()-$AF$1-GQ$3)), GQ$3, FALSE)</f>
        <v>747</v>
      </c>
      <c r="GR14" s="2" cm="1">
        <f t="array" aca="1" ref="GR14" ca="1">INDIRECT(ADDRESS(ROW(), GR$3-$AF$1+$AF$3))+VLOOKUP($AS14, INDIRECT(ADDRESS($AF$4, COLUMN()-$AF$2-GR$3)&amp;":"&amp;ADDRESS($AF$5, COLUMN()-$AF$1-GR$3)), GR$3, FALSE)+VLOOKUP($AT14, INDIRECT(ADDRESS($AF$4, COLUMN()-$AF$2-GR$3)&amp;":"&amp;ADDRESS($AF$5, COLUMN()-$AF$1-GR$3)), GR$3, FALSE)</f>
        <v>260</v>
      </c>
      <c r="GS14" s="2" t="str">
        <f>LEFT($AH14, 1)&amp;RIGHT($A14, 1)</f>
        <v>SV</v>
      </c>
      <c r="GT14" s="2" t="str">
        <f>RIGHT($A14, 1)&amp;RIGHT($AH14, 1)</f>
        <v>VF</v>
      </c>
      <c r="GU14" s="2" t="str">
        <f t="shared" si="54"/>
        <v>SF</v>
      </c>
      <c r="GV14" s="2" cm="1">
        <f t="array" aca="1" ref="GV14" ca="1">INDIRECT(ADDRESS(ROW(), GV$3-$AF$1+$AF$3))+VLOOKUP($AS14, INDIRECT(ADDRESS($AF$4, COLUMN()-$AF$2-GV$3)&amp;":"&amp;ADDRESS($AF$5, COLUMN()-$AF$1-GV$3)), GV$3, FALSE)+VLOOKUP($AT14, INDIRECT(ADDRESS($AF$4, COLUMN()-$AF$2-GV$3)&amp;":"&amp;ADDRESS($AF$5, COLUMN()-$AF$1-GV$3)), GV$3, FALSE)</f>
        <v>917</v>
      </c>
      <c r="GW14" s="2" cm="1">
        <f t="array" aca="1" ref="GW14" ca="1">INDIRECT(ADDRESS(ROW(), GW$3-$AF$1+$AF$3))+VLOOKUP($AS14, INDIRECT(ADDRESS($AF$4, COLUMN()-$AF$2-GW$3)&amp;":"&amp;ADDRESS($AF$5, COLUMN()-$AF$1-GW$3)), GW$3, FALSE)+VLOOKUP($AT14, INDIRECT(ADDRESS($AF$4, COLUMN()-$AF$2-GW$3)&amp;":"&amp;ADDRESS($AF$5, COLUMN()-$AF$1-GW$3)), GW$3, FALSE)</f>
        <v>3024</v>
      </c>
      <c r="GX14" s="2" cm="1">
        <f t="array" aca="1" ref="GX14" ca="1">INDIRECT(ADDRESS(ROW(), GX$3-$AF$1+$AF$3))+VLOOKUP($AS14, INDIRECT(ADDRESS($AF$4, COLUMN()-$AF$2-GX$3)&amp;":"&amp;ADDRESS($AF$5, COLUMN()-$AF$1-GX$3)), GX$3, FALSE)+VLOOKUP($AT14, INDIRECT(ADDRESS($AF$4, COLUMN()-$AF$2-GX$3)&amp;":"&amp;ADDRESS($AF$5, COLUMN()-$AF$1-GX$3)), GX$3, FALSE)</f>
        <v>995</v>
      </c>
      <c r="GY14" s="2" cm="1">
        <f t="array" aca="1" ref="GY14" ca="1">INDIRECT(ADDRESS(ROW(), GY$3-$AF$1+$AF$3))+VLOOKUP($AS14, INDIRECT(ADDRESS($AF$4, COLUMN()-$AF$2-GY$3)&amp;":"&amp;ADDRESS($AF$5, COLUMN()-$AF$1-GY$3)), GY$3, FALSE)+VLOOKUP($AT14, INDIRECT(ADDRESS($AF$4, COLUMN()-$AF$2-GY$3)&amp;":"&amp;ADDRESS($AF$5, COLUMN()-$AF$1-GY$3)), GY$3, FALSE)</f>
        <v>1201</v>
      </c>
      <c r="GZ14" s="2" cm="1">
        <f t="array" aca="1" ref="GZ14" ca="1">INDIRECT(ADDRESS(ROW(), GZ$3-$AF$1+$AF$3))+VLOOKUP($AS14, INDIRECT(ADDRESS($AF$4, COLUMN()-$AF$2-GZ$3)&amp;":"&amp;ADDRESS($AF$5, COLUMN()-$AF$1-GZ$3)), GZ$3, FALSE)+VLOOKUP($AT14, INDIRECT(ADDRESS($AF$4, COLUMN()-$AF$2-GZ$3)&amp;":"&amp;ADDRESS($AF$5, COLUMN()-$AF$1-GZ$3)), GZ$3, FALSE)</f>
        <v>1600</v>
      </c>
      <c r="HA14" s="2" cm="1">
        <f t="array" aca="1" ref="HA14" ca="1">INDIRECT(ADDRESS(ROW(), HA$3-$AF$1+$AF$3))+VLOOKUP($AS14, INDIRECT(ADDRESS($AF$4, COLUMN()-$AF$2-HA$3)&amp;":"&amp;ADDRESS($AF$5, COLUMN()-$AF$1-HA$3)), HA$3, FALSE)+VLOOKUP($AT14, INDIRECT(ADDRESS($AF$4, COLUMN()-$AF$2-HA$3)&amp;":"&amp;ADDRESS($AF$5, COLUMN()-$AF$1-HA$3)), HA$3, FALSE)</f>
        <v>1487</v>
      </c>
      <c r="HB14" s="2" cm="1">
        <f t="array" aca="1" ref="HB14" ca="1">INDIRECT(ADDRESS(ROW(), HB$3-$AF$1+$AF$3))+VLOOKUP($AS14, INDIRECT(ADDRESS($AF$4, COLUMN()-$AF$2-HB$3)&amp;":"&amp;ADDRESS($AF$5, COLUMN()-$AF$1-HB$3)), HB$3, FALSE)+VLOOKUP($AT14, INDIRECT(ADDRESS($AF$4, COLUMN()-$AF$2-HB$3)&amp;":"&amp;ADDRESS($AF$5, COLUMN()-$AF$1-HB$3)), HB$3, FALSE)</f>
        <v>2072</v>
      </c>
      <c r="HC14" s="2" cm="1">
        <f t="array" aca="1" ref="HC14" ca="1">INDIRECT(ADDRESS(ROW(), HC$3-$AF$1+$AF$3))+VLOOKUP($AS14, INDIRECT(ADDRESS($AF$4, COLUMN()-$AF$2-HC$3)&amp;":"&amp;ADDRESS($AF$5, COLUMN()-$AF$1-HC$3)), HC$3, FALSE)+VLOOKUP($AT14, INDIRECT(ADDRESS($AF$4, COLUMN()-$AF$2-HC$3)&amp;":"&amp;ADDRESS($AF$5, COLUMN()-$AF$1-HC$3)), HC$3, FALSE)</f>
        <v>3077</v>
      </c>
      <c r="HD14" s="2" cm="1">
        <f t="array" aca="1" ref="HD14" ca="1">INDIRECT(ADDRESS(ROW(), HD$3-$AF$1+$AF$3))+VLOOKUP($AS14, INDIRECT(ADDRESS($AF$4, COLUMN()-$AF$2-HD$3)&amp;":"&amp;ADDRESS($AF$5, COLUMN()-$AF$1-HD$3)), HD$3, FALSE)+VLOOKUP($AT14, INDIRECT(ADDRESS($AF$4, COLUMN()-$AF$2-HD$3)&amp;":"&amp;ADDRESS($AF$5, COLUMN()-$AF$1-HD$3)), HD$3, FALSE)</f>
        <v>1484</v>
      </c>
      <c r="HE14" s="2" cm="1">
        <f t="array" aca="1" ref="HE14" ca="1">INDIRECT(ADDRESS(ROW(), HE$3-$AF$1+$AF$3))+VLOOKUP($AS14, INDIRECT(ADDRESS($AF$4, COLUMN()-$AF$2-HE$3)&amp;":"&amp;ADDRESS($AF$5, COLUMN()-$AF$1-HE$3)), HE$3, FALSE)+VLOOKUP($AT14, INDIRECT(ADDRESS($AF$4, COLUMN()-$AF$2-HE$3)&amp;":"&amp;ADDRESS($AF$5, COLUMN()-$AF$1-HE$3)), HE$3, FALSE)</f>
        <v>526</v>
      </c>
      <c r="HF14" s="2" t="str">
        <f>LEFT($AH14, 1)&amp;RIGHT($A14, 1)</f>
        <v>SV</v>
      </c>
      <c r="HG14" s="2" t="str">
        <f>RIGHT($A14, 1)&amp;RIGHT($AH14, 1)</f>
        <v>VF</v>
      </c>
      <c r="HH14" s="2" t="str">
        <f t="shared" si="55"/>
        <v>SF</v>
      </c>
      <c r="HI14" s="2" cm="1">
        <f t="array" aca="1" ref="HI14" ca="1">INDIRECT(ADDRESS(ROW(), HI$3-$AF$1+$AF$3))+VLOOKUP($AS14, INDIRECT(ADDRESS($AF$4, COLUMN()-$AF$2-HI$3)&amp;":"&amp;ADDRESS($AF$5, COLUMN()-$AF$1-HI$3)), HI$3, FALSE)+VLOOKUP($AT14, INDIRECT(ADDRESS($AF$4, COLUMN()-$AF$2-HI$3)&amp;":"&amp;ADDRESS($AF$5, COLUMN()-$AF$1-HI$3)), HI$3, FALSE)</f>
        <v>1853</v>
      </c>
      <c r="HJ14" s="2" cm="1">
        <f t="array" aca="1" ref="HJ14" ca="1">INDIRECT(ADDRESS(ROW(), HJ$3-$AF$1+$AF$3))+VLOOKUP($AS14, INDIRECT(ADDRESS($AF$4, COLUMN()-$AF$2-HJ$3)&amp;":"&amp;ADDRESS($AF$5, COLUMN()-$AF$1-HJ$3)), HJ$3, FALSE)+VLOOKUP($AT14, INDIRECT(ADDRESS($AF$4, COLUMN()-$AF$2-HJ$3)&amp;":"&amp;ADDRESS($AF$5, COLUMN()-$AF$1-HJ$3)), HJ$3, FALSE)</f>
        <v>6077</v>
      </c>
      <c r="HK14" s="2" cm="1">
        <f t="array" aca="1" ref="HK14" ca="1">INDIRECT(ADDRESS(ROW(), HK$3-$AF$1+$AF$3))+VLOOKUP($AS14, INDIRECT(ADDRESS($AF$4, COLUMN()-$AF$2-HK$3)&amp;":"&amp;ADDRESS($AF$5, COLUMN()-$AF$1-HK$3)), HK$3, FALSE)+VLOOKUP($AT14, INDIRECT(ADDRESS($AF$4, COLUMN()-$AF$2-HK$3)&amp;":"&amp;ADDRESS($AF$5, COLUMN()-$AF$1-HK$3)), HK$3, FALSE)</f>
        <v>1952</v>
      </c>
      <c r="HL14" s="2" cm="1">
        <f t="array" aca="1" ref="HL14" ca="1">INDIRECT(ADDRESS(ROW(), HL$3-$AF$1+$AF$3))+VLOOKUP($AS14, INDIRECT(ADDRESS($AF$4, COLUMN()-$AF$2-HL$3)&amp;":"&amp;ADDRESS($AF$5, COLUMN()-$AF$1-HL$3)), HL$3, FALSE)+VLOOKUP($AT14, INDIRECT(ADDRESS($AF$4, COLUMN()-$AF$2-HL$3)&amp;":"&amp;ADDRESS($AF$5, COLUMN()-$AF$1-HL$3)), HL$3, FALSE)</f>
        <v>2367</v>
      </c>
      <c r="HM14" s="2" cm="1">
        <f t="array" aca="1" ref="HM14" ca="1">INDIRECT(ADDRESS(ROW(), HM$3-$AF$1+$AF$3))+VLOOKUP($AS14, INDIRECT(ADDRESS($AF$4, COLUMN()-$AF$2-HM$3)&amp;":"&amp;ADDRESS($AF$5, COLUMN()-$AF$1-HM$3)), HM$3, FALSE)+VLOOKUP($AT14, INDIRECT(ADDRESS($AF$4, COLUMN()-$AF$2-HM$3)&amp;":"&amp;ADDRESS($AF$5, COLUMN()-$AF$1-HM$3)), HM$3, FALSE)</f>
        <v>3165</v>
      </c>
      <c r="HN14" s="2" cm="1">
        <f t="array" aca="1" ref="HN14" ca="1">INDIRECT(ADDRESS(ROW(), HN$3-$AF$1+$AF$3))+VLOOKUP($AS14, INDIRECT(ADDRESS($AF$4, COLUMN()-$AF$2-HN$3)&amp;":"&amp;ADDRESS($AF$5, COLUMN()-$AF$1-HN$3)), HN$3, FALSE)+VLOOKUP($AT14, INDIRECT(ADDRESS($AF$4, COLUMN()-$AF$2-HN$3)&amp;":"&amp;ADDRESS($AF$5, COLUMN()-$AF$1-HN$3)), HN$3, FALSE)</f>
        <v>2922</v>
      </c>
      <c r="HO14" s="2" cm="1">
        <f t="array" aca="1" ref="HO14" ca="1">INDIRECT(ADDRESS(ROW(), HO$3-$AF$1+$AF$3))+VLOOKUP($AS14, INDIRECT(ADDRESS($AF$4, COLUMN()-$AF$2-HO$3)&amp;":"&amp;ADDRESS($AF$5, COLUMN()-$AF$1-HO$3)), HO$3, FALSE)+VLOOKUP($AT14, INDIRECT(ADDRESS($AF$4, COLUMN()-$AF$2-HO$3)&amp;":"&amp;ADDRESS($AF$5, COLUMN()-$AF$1-HO$3)), HO$3, FALSE)</f>
        <v>4143</v>
      </c>
      <c r="HP14" s="2" cm="1">
        <f t="array" aca="1" ref="HP14" ca="1">INDIRECT(ADDRESS(ROW(), HP$3-$AF$1+$AF$3))+VLOOKUP($AS14, INDIRECT(ADDRESS($AF$4, COLUMN()-$AF$2-HP$3)&amp;":"&amp;ADDRESS($AF$5, COLUMN()-$AF$1-HP$3)), HP$3, FALSE)+VLOOKUP($AT14, INDIRECT(ADDRESS($AF$4, COLUMN()-$AF$2-HP$3)&amp;":"&amp;ADDRESS($AF$5, COLUMN()-$AF$1-HP$3)), HP$3, FALSE)</f>
        <v>6240</v>
      </c>
      <c r="HQ14" s="2" cm="1">
        <f t="array" aca="1" ref="HQ14" ca="1">INDIRECT(ADDRESS(ROW(), HQ$3-$AF$1+$AF$3))+VLOOKUP($AS14, INDIRECT(ADDRESS($AF$4, COLUMN()-$AF$2-HQ$3)&amp;":"&amp;ADDRESS($AF$5, COLUMN()-$AF$1-HQ$3)), HQ$3, FALSE)+VLOOKUP($AT14, INDIRECT(ADDRESS($AF$4, COLUMN()-$AF$2-HQ$3)&amp;":"&amp;ADDRESS($AF$5, COLUMN()-$AF$1-HQ$3)), HQ$3, FALSE)</f>
        <v>2988</v>
      </c>
      <c r="HR14" s="2" cm="1">
        <f t="array" aca="1" ref="HR14" ca="1">INDIRECT(ADDRESS(ROW(), HR$3-$AF$1+$AF$3))+VLOOKUP($AS14, INDIRECT(ADDRESS($AF$4, COLUMN()-$AF$2-HR$3)&amp;":"&amp;ADDRESS($AF$5, COLUMN()-$AF$1-HR$3)), HR$3, FALSE)+VLOOKUP($AT14, INDIRECT(ADDRESS($AF$4, COLUMN()-$AF$2-HR$3)&amp;":"&amp;ADDRESS($AF$5, COLUMN()-$AF$1-HR$3)), HR$3, FALSE)</f>
        <v>1060</v>
      </c>
      <c r="HS14" s="2" t="str">
        <f>LEFT($AH14, 1)&amp;RIGHT($A14, 1)</f>
        <v>SV</v>
      </c>
      <c r="HT14" s="2" t="str">
        <f>RIGHT($A14, 1)&amp;RIGHT($AH14, 1)</f>
        <v>VF</v>
      </c>
      <c r="HU14" s="2" t="str">
        <f t="shared" si="56"/>
        <v>SF</v>
      </c>
      <c r="HV14" s="2" cm="1">
        <f t="array" aca="1" ref="HV14" ca="1">INDIRECT(ADDRESS(ROW(), HV$3-$AF$1+$AF$3))+VLOOKUP($AS14, INDIRECT(ADDRESS($AF$4, COLUMN()-$AF$2-HV$3)&amp;":"&amp;ADDRESS($AF$5, COLUMN()-$AF$1-HV$3)), HV$3, FALSE)+VLOOKUP($AT14, INDIRECT(ADDRESS($AF$4, COLUMN()-$AF$2-HV$3)&amp;":"&amp;ADDRESS($AF$5, COLUMN()-$AF$1-HV$3)), HV$3, FALSE)</f>
        <v>3682</v>
      </c>
      <c r="HW14" s="2" cm="1">
        <f t="array" aca="1" ref="HW14" ca="1">INDIRECT(ADDRESS(ROW(), HW$3-$AF$1+$AF$3))+VLOOKUP($AS14, INDIRECT(ADDRESS($AF$4, COLUMN()-$AF$2-HW$3)&amp;":"&amp;ADDRESS($AF$5, COLUMN()-$AF$1-HW$3)), HW$3, FALSE)+VLOOKUP($AT14, INDIRECT(ADDRESS($AF$4, COLUMN()-$AF$2-HW$3)&amp;":"&amp;ADDRESS($AF$5, COLUMN()-$AF$1-HW$3)), HW$3, FALSE)</f>
        <v>12152</v>
      </c>
      <c r="HX14" s="2" cm="1">
        <f t="array" aca="1" ref="HX14" ca="1">INDIRECT(ADDRESS(ROW(), HX$3-$AF$1+$AF$3))+VLOOKUP($AS14, INDIRECT(ADDRESS($AF$4, COLUMN()-$AF$2-HX$3)&amp;":"&amp;ADDRESS($AF$5, COLUMN()-$AF$1-HX$3)), HX$3, FALSE)+VLOOKUP($AT14, INDIRECT(ADDRESS($AF$4, COLUMN()-$AF$2-HX$3)&amp;":"&amp;ADDRESS($AF$5, COLUMN()-$AF$1-HX$3)), HX$3, FALSE)</f>
        <v>3849</v>
      </c>
      <c r="HY14" s="2" cm="1">
        <f t="array" aca="1" ref="HY14" ca="1">INDIRECT(ADDRESS(ROW(), HY$3-$AF$1+$AF$3))+VLOOKUP($AS14, INDIRECT(ADDRESS($AF$4, COLUMN()-$AF$2-HY$3)&amp;":"&amp;ADDRESS($AF$5, COLUMN()-$AF$1-HY$3)), HY$3, FALSE)+VLOOKUP($AT14, INDIRECT(ADDRESS($AF$4, COLUMN()-$AF$2-HY$3)&amp;":"&amp;ADDRESS($AF$5, COLUMN()-$AF$1-HY$3)), HY$3, FALSE)</f>
        <v>4770</v>
      </c>
      <c r="HZ14" s="2" cm="1">
        <f t="array" aca="1" ref="HZ14" ca="1">INDIRECT(ADDRESS(ROW(), HZ$3-$AF$1+$AF$3))+VLOOKUP($AS14, INDIRECT(ADDRESS($AF$4, COLUMN()-$AF$2-HZ$3)&amp;":"&amp;ADDRESS($AF$5, COLUMN()-$AF$1-HZ$3)), HZ$3, FALSE)+VLOOKUP($AT14, INDIRECT(ADDRESS($AF$4, COLUMN()-$AF$2-HZ$3)&amp;":"&amp;ADDRESS($AF$5, COLUMN()-$AF$1-HZ$3)), HZ$3, FALSE)</f>
        <v>6357</v>
      </c>
      <c r="IA14" s="2" cm="1">
        <f t="array" aca="1" ref="IA14" ca="1">INDIRECT(ADDRESS(ROW(), IA$3-$AF$1+$AF$3))+VLOOKUP($AS14, INDIRECT(ADDRESS($AF$4, COLUMN()-$AF$2-IA$3)&amp;":"&amp;ADDRESS($AF$5, COLUMN()-$AF$1-IA$3)), IA$3, FALSE)+VLOOKUP($AT14, INDIRECT(ADDRESS($AF$4, COLUMN()-$AF$2-IA$3)&amp;":"&amp;ADDRESS($AF$5, COLUMN()-$AF$1-IA$3)), IA$3, FALSE)</f>
        <v>5758</v>
      </c>
      <c r="IB14" s="2" cm="1">
        <f t="array" aca="1" ref="IB14" ca="1">INDIRECT(ADDRESS(ROW(), IB$3-$AF$1+$AF$3))+VLOOKUP($AS14, INDIRECT(ADDRESS($AF$4, COLUMN()-$AF$2-IB$3)&amp;":"&amp;ADDRESS($AF$5, COLUMN()-$AF$1-IB$3)), IB$3, FALSE)+VLOOKUP($AT14, INDIRECT(ADDRESS($AF$4, COLUMN()-$AF$2-IB$3)&amp;":"&amp;ADDRESS($AF$5, COLUMN()-$AF$1-IB$3)), IB$3, FALSE)</f>
        <v>8277</v>
      </c>
      <c r="IC14" s="2" cm="1">
        <f t="array" aca="1" ref="IC14" ca="1">INDIRECT(ADDRESS(ROW(), IC$3-$AF$1+$AF$3))+VLOOKUP($AS14, INDIRECT(ADDRESS($AF$4, COLUMN()-$AF$2-IC$3)&amp;":"&amp;ADDRESS($AF$5, COLUMN()-$AF$1-IC$3)), IC$3, FALSE)+VLOOKUP($AT14, INDIRECT(ADDRESS($AF$4, COLUMN()-$AF$2-IC$3)&amp;":"&amp;ADDRESS($AF$5, COLUMN()-$AF$1-IC$3)), IC$3, FALSE)</f>
        <v>12532</v>
      </c>
      <c r="ID14" s="2" cm="1">
        <f t="array" aca="1" ref="ID14" ca="1">INDIRECT(ADDRESS(ROW(), ID$3-$AF$1+$AF$3))+VLOOKUP($AS14, INDIRECT(ADDRESS($AF$4, COLUMN()-$AF$2-ID$3)&amp;":"&amp;ADDRESS($AF$5, COLUMN()-$AF$1-ID$3)), ID$3, FALSE)+VLOOKUP($AT14, INDIRECT(ADDRESS($AF$4, COLUMN()-$AF$2-ID$3)&amp;":"&amp;ADDRESS($AF$5, COLUMN()-$AF$1-ID$3)), ID$3, FALSE)</f>
        <v>6025</v>
      </c>
      <c r="IE14" s="2" cm="1">
        <f t="array" aca="1" ref="IE14" ca="1">INDIRECT(ADDRESS(ROW(), IE$3-$AF$1+$AF$3))+VLOOKUP($AS14, INDIRECT(ADDRESS($AF$4, COLUMN()-$AF$2-IE$3)&amp;":"&amp;ADDRESS($AF$5, COLUMN()-$AF$1-IE$3)), IE$3, FALSE)+VLOOKUP($AT14, INDIRECT(ADDRESS($AF$4, COLUMN()-$AF$2-IE$3)&amp;":"&amp;ADDRESS($AF$5, COLUMN()-$AF$1-IE$3)), IE$3, FALSE)</f>
        <v>2133</v>
      </c>
      <c r="IF14" s="2" t="str">
        <f>LEFT($AH14, 1)&amp;RIGHT($A14, 1)</f>
        <v>SV</v>
      </c>
      <c r="IG14" s="2" t="str">
        <f>RIGHT($A14, 1)&amp;RIGHT($AH14, 1)</f>
        <v>VF</v>
      </c>
      <c r="IH14" s="2" t="str">
        <f t="shared" si="57"/>
        <v>SF</v>
      </c>
      <c r="II14" s="2" cm="1">
        <f t="array" aca="1" ref="II14" ca="1">INDIRECT(ADDRESS(ROW(), II$3-$AF$1+$AF$3))+VLOOKUP($AS14, INDIRECT(ADDRESS($AF$4, COLUMN()-$AF$2-II$3)&amp;":"&amp;ADDRESS($AF$5, COLUMN()-$AF$1-II$3)), II$3, FALSE)+VLOOKUP($AT14, INDIRECT(ADDRESS($AF$4, COLUMN()-$AF$2-II$3)&amp;":"&amp;ADDRESS($AF$5, COLUMN()-$AF$1-II$3)), II$3, FALSE)</f>
        <v>7382</v>
      </c>
      <c r="IJ14" s="2" cm="1">
        <f t="array" aca="1" ref="IJ14" ca="1">INDIRECT(ADDRESS(ROW(), IJ$3-$AF$1+$AF$3))+VLOOKUP($AS14, INDIRECT(ADDRESS($AF$4, COLUMN()-$AF$2-IJ$3)&amp;":"&amp;ADDRESS($AF$5, COLUMN()-$AF$1-IJ$3)), IJ$3, FALSE)+VLOOKUP($AT14, INDIRECT(ADDRESS($AF$4, COLUMN()-$AF$2-IJ$3)&amp;":"&amp;ADDRESS($AF$5, COLUMN()-$AF$1-IJ$3)), IJ$3, FALSE)</f>
        <v>24400</v>
      </c>
      <c r="IK14" s="2" cm="1">
        <f t="array" aca="1" ref="IK14" ca="1">INDIRECT(ADDRESS(ROW(), IK$3-$AF$1+$AF$3))+VLOOKUP($AS14, INDIRECT(ADDRESS($AF$4, COLUMN()-$AF$2-IK$3)&amp;":"&amp;ADDRESS($AF$5, COLUMN()-$AF$1-IK$3)), IK$3, FALSE)+VLOOKUP($AT14, INDIRECT(ADDRESS($AF$4, COLUMN()-$AF$2-IK$3)&amp;":"&amp;ADDRESS($AF$5, COLUMN()-$AF$1-IK$3)), IK$3, FALSE)</f>
        <v>7638</v>
      </c>
      <c r="IL14" s="2" cm="1">
        <f t="array" aca="1" ref="IL14" ca="1">INDIRECT(ADDRESS(ROW(), IL$3-$AF$1+$AF$3))+VLOOKUP($AS14, INDIRECT(ADDRESS($AF$4, COLUMN()-$AF$2-IL$3)&amp;":"&amp;ADDRESS($AF$5, COLUMN()-$AF$1-IL$3)), IL$3, FALSE)+VLOOKUP($AT14, INDIRECT(ADDRESS($AF$4, COLUMN()-$AF$2-IL$3)&amp;":"&amp;ADDRESS($AF$5, COLUMN()-$AF$1-IL$3)), IL$3, FALSE)</f>
        <v>9528</v>
      </c>
      <c r="IM14" s="2" cm="1">
        <f t="array" aca="1" ref="IM14" ca="1">INDIRECT(ADDRESS(ROW(), IM$3-$AF$1+$AF$3))+VLOOKUP($AS14, INDIRECT(ADDRESS($AF$4, COLUMN()-$AF$2-IM$3)&amp;":"&amp;ADDRESS($AF$5, COLUMN()-$AF$1-IM$3)), IM$3, FALSE)+VLOOKUP($AT14, INDIRECT(ADDRESS($AF$4, COLUMN()-$AF$2-IM$3)&amp;":"&amp;ADDRESS($AF$5, COLUMN()-$AF$1-IM$3)), IM$3, FALSE)</f>
        <v>12652</v>
      </c>
      <c r="IN14" s="2" cm="1">
        <f t="array" aca="1" ref="IN14" ca="1">INDIRECT(ADDRESS(ROW(), IN$3-$AF$1+$AF$3))+VLOOKUP($AS14, INDIRECT(ADDRESS($AF$4, COLUMN()-$AF$2-IN$3)&amp;":"&amp;ADDRESS($AF$5, COLUMN()-$AF$1-IN$3)), IN$3, FALSE)+VLOOKUP($AT14, INDIRECT(ADDRESS($AF$4, COLUMN()-$AF$2-IN$3)&amp;":"&amp;ADDRESS($AF$5, COLUMN()-$AF$1-IN$3)), IN$3, FALSE)</f>
        <v>11391</v>
      </c>
      <c r="IO14" s="2" cm="1">
        <f t="array" aca="1" ref="IO14" ca="1">INDIRECT(ADDRESS(ROW(), IO$3-$AF$1+$AF$3))+VLOOKUP($AS14, INDIRECT(ADDRESS($AF$4, COLUMN()-$AF$2-IO$3)&amp;":"&amp;ADDRESS($AF$5, COLUMN()-$AF$1-IO$3)), IO$3, FALSE)+VLOOKUP($AT14, INDIRECT(ADDRESS($AF$4, COLUMN()-$AF$2-IO$3)&amp;":"&amp;ADDRESS($AF$5, COLUMN()-$AF$1-IO$3)), IO$3, FALSE)</f>
        <v>16521</v>
      </c>
      <c r="IP14" s="2" cm="1">
        <f t="array" aca="1" ref="IP14" ca="1">INDIRECT(ADDRESS(ROW(), IP$3-$AF$1+$AF$3))+VLOOKUP($AS14, INDIRECT(ADDRESS($AF$4, COLUMN()-$AF$2-IP$3)&amp;":"&amp;ADDRESS($AF$5, COLUMN()-$AF$1-IP$3)), IP$3, FALSE)+VLOOKUP($AT14, INDIRECT(ADDRESS($AF$4, COLUMN()-$AF$2-IP$3)&amp;":"&amp;ADDRESS($AF$5, COLUMN()-$AF$1-IP$3)), IP$3, FALSE)</f>
        <v>25258</v>
      </c>
      <c r="IQ14" s="2" cm="1">
        <f t="array" aca="1" ref="IQ14" ca="1">INDIRECT(ADDRESS(ROW(), IQ$3-$AF$1+$AF$3))+VLOOKUP($AS14, INDIRECT(ADDRESS($AF$4, COLUMN()-$AF$2-IQ$3)&amp;":"&amp;ADDRESS($AF$5, COLUMN()-$AF$1-IQ$3)), IQ$3, FALSE)+VLOOKUP($AT14, INDIRECT(ADDRESS($AF$4, COLUMN()-$AF$2-IQ$3)&amp;":"&amp;ADDRESS($AF$5, COLUMN()-$AF$1-IQ$3)), IQ$3, FALSE)</f>
        <v>12045</v>
      </c>
      <c r="IR14" s="2" cm="1">
        <f t="array" aca="1" ref="IR14" ca="1">INDIRECT(ADDRESS(ROW(), IR$3-$AF$1+$AF$3))+VLOOKUP($AS14, INDIRECT(ADDRESS($AF$4, COLUMN()-$AF$2-IR$3)&amp;":"&amp;ADDRESS($AF$5, COLUMN()-$AF$1-IR$3)), IR$3, FALSE)+VLOOKUP($AT14, INDIRECT(ADDRESS($AF$4, COLUMN()-$AF$2-IR$3)&amp;":"&amp;ADDRESS($AF$5, COLUMN()-$AF$1-IR$3)), IR$3, FALSE)</f>
        <v>4256</v>
      </c>
      <c r="IS14" s="2" t="str">
        <f>LEFT($AH14, 1)&amp;RIGHT($A14, 1)</f>
        <v>SV</v>
      </c>
      <c r="IT14" s="2" t="str">
        <f>RIGHT($A14, 1)&amp;RIGHT($AH14, 1)</f>
        <v>VF</v>
      </c>
      <c r="IU14" s="2" t="str">
        <f t="shared" si="58"/>
        <v>SF</v>
      </c>
      <c r="IV14" s="2" cm="1">
        <f t="array" aca="1" ref="IV14" ca="1">INDIRECT(ADDRESS(ROW(), IV$3-$AF$1+$AF$3))+VLOOKUP($AS14, INDIRECT(ADDRESS($AF$4, COLUMN()-$AF$2-IV$3)&amp;":"&amp;ADDRESS($AF$5, COLUMN()-$AF$1-IV$3)), IV$3, FALSE)+VLOOKUP($AT14, INDIRECT(ADDRESS($AF$4, COLUMN()-$AF$2-IV$3)&amp;":"&amp;ADDRESS($AF$5, COLUMN()-$AF$1-IV$3)), IV$3, FALSE)</f>
        <v>14670</v>
      </c>
      <c r="IW14" s="2" cm="1">
        <f t="array" aca="1" ref="IW14" ca="1">INDIRECT(ADDRESS(ROW(), IW$3-$AF$1+$AF$3))+VLOOKUP($AS14, INDIRECT(ADDRESS($AF$4, COLUMN()-$AF$2-IW$3)&amp;":"&amp;ADDRESS($AF$5, COLUMN()-$AF$1-IW$3)), IW$3, FALSE)+VLOOKUP($AT14, INDIRECT(ADDRESS($AF$4, COLUMN()-$AF$2-IW$3)&amp;":"&amp;ADDRESS($AF$5, COLUMN()-$AF$1-IW$3)), IW$3, FALSE)</f>
        <v>48888</v>
      </c>
      <c r="IX14" s="2" cm="1">
        <f t="array" aca="1" ref="IX14" ca="1">INDIRECT(ADDRESS(ROW(), IX$3-$AF$1+$AF$3))+VLOOKUP($AS14, INDIRECT(ADDRESS($AF$4, COLUMN()-$AF$2-IX$3)&amp;":"&amp;ADDRESS($AF$5, COLUMN()-$AF$1-IX$3)), IX$3, FALSE)+VLOOKUP($AT14, INDIRECT(ADDRESS($AF$4, COLUMN()-$AF$2-IX$3)&amp;":"&amp;ADDRESS($AF$5, COLUMN()-$AF$1-IX$3)), IX$3, FALSE)</f>
        <v>15148</v>
      </c>
      <c r="IY14" s="2" cm="1">
        <f t="array" aca="1" ref="IY14" ca="1">INDIRECT(ADDRESS(ROW(), IY$3-$AF$1+$AF$3))+VLOOKUP($AS14, INDIRECT(ADDRESS($AF$4, COLUMN()-$AF$2-IY$3)&amp;":"&amp;ADDRESS($AF$5, COLUMN()-$AF$1-IY$3)), IY$3, FALSE)+VLOOKUP($AT14, INDIRECT(ADDRESS($AF$4, COLUMN()-$AF$2-IY$3)&amp;":"&amp;ADDRESS($AF$5, COLUMN()-$AF$1-IY$3)), IY$3, FALSE)</f>
        <v>19080</v>
      </c>
      <c r="IZ14" s="2" cm="1">
        <f t="array" aca="1" ref="IZ14" ca="1">INDIRECT(ADDRESS(ROW(), IZ$3-$AF$1+$AF$3))+VLOOKUP($AS14, INDIRECT(ADDRESS($AF$4, COLUMN()-$AF$2-IZ$3)&amp;":"&amp;ADDRESS($AF$5, COLUMN()-$AF$1-IZ$3)), IZ$3, FALSE)+VLOOKUP($AT14, INDIRECT(ADDRESS($AF$4, COLUMN()-$AF$2-IZ$3)&amp;":"&amp;ADDRESS($AF$5, COLUMN()-$AF$1-IZ$3)), IZ$3, FALSE)</f>
        <v>25237</v>
      </c>
      <c r="JA14" s="2" cm="1">
        <f t="array" aca="1" ref="JA14" ca="1">INDIRECT(ADDRESS(ROW(), JA$3-$AF$1+$AF$3))+VLOOKUP($AS14, INDIRECT(ADDRESS($AF$4, COLUMN()-$AF$2-JA$3)&amp;":"&amp;ADDRESS($AF$5, COLUMN()-$AF$1-JA$3)), JA$3, FALSE)+VLOOKUP($AT14, INDIRECT(ADDRESS($AF$4, COLUMN()-$AF$2-JA$3)&amp;":"&amp;ADDRESS($AF$5, COLUMN()-$AF$1-JA$3)), JA$3, FALSE)</f>
        <v>22589</v>
      </c>
      <c r="JB14" s="2" cm="1">
        <f t="array" aca="1" ref="JB14" ca="1">INDIRECT(ADDRESS(ROW(), JB$3-$AF$1+$AF$3))+VLOOKUP($AS14, INDIRECT(ADDRESS($AF$4, COLUMN()-$AF$2-JB$3)&amp;":"&amp;ADDRESS($AF$5, COLUMN()-$AF$1-JB$3)), JB$3, FALSE)+VLOOKUP($AT14, INDIRECT(ADDRESS($AF$4, COLUMN()-$AF$2-JB$3)&amp;":"&amp;ADDRESS($AF$5, COLUMN()-$AF$1-JB$3)), JB$3, FALSE)</f>
        <v>32998</v>
      </c>
      <c r="JC14" s="2" cm="1">
        <f t="array" aca="1" ref="JC14" ca="1">INDIRECT(ADDRESS(ROW(), JC$3-$AF$1+$AF$3))+VLOOKUP($AS14, INDIRECT(ADDRESS($AF$4, COLUMN()-$AF$2-JC$3)&amp;":"&amp;ADDRESS($AF$5, COLUMN()-$AF$1-JC$3)), JC$3, FALSE)+VLOOKUP($AT14, INDIRECT(ADDRESS($AF$4, COLUMN()-$AF$2-JC$3)&amp;":"&amp;ADDRESS($AF$5, COLUMN()-$AF$1-JC$3)), JC$3, FALSE)</f>
        <v>50818</v>
      </c>
      <c r="JD14" s="2" cm="1">
        <f t="array" aca="1" ref="JD14" ca="1">INDIRECT(ADDRESS(ROW(), JD$3-$AF$1+$AF$3))+VLOOKUP($AS14, INDIRECT(ADDRESS($AF$4, COLUMN()-$AF$2-JD$3)&amp;":"&amp;ADDRESS($AF$5, COLUMN()-$AF$1-JD$3)), JD$3, FALSE)+VLOOKUP($AT14, INDIRECT(ADDRESS($AF$4, COLUMN()-$AF$2-JD$3)&amp;":"&amp;ADDRESS($AF$5, COLUMN()-$AF$1-JD$3)), JD$3, FALSE)</f>
        <v>24206</v>
      </c>
      <c r="JE14" s="2" cm="1">
        <f t="array" aca="1" ref="JE14" ca="1">INDIRECT(ADDRESS(ROW(), JE$3-$AF$1+$AF$3))+VLOOKUP($AS14, INDIRECT(ADDRESS($AF$4, COLUMN()-$AF$2-JE$3)&amp;":"&amp;ADDRESS($AF$5, COLUMN()-$AF$1-JE$3)), JE$3, FALSE)+VLOOKUP($AT14, INDIRECT(ADDRESS($AF$4, COLUMN()-$AF$2-JE$3)&amp;":"&amp;ADDRESS($AF$5, COLUMN()-$AF$1-JE$3)), JE$3, FALSE)</f>
        <v>8509</v>
      </c>
      <c r="JF14" s="2" t="str">
        <f>LEFT($AH14, 1)&amp;RIGHT($A14, 1)</f>
        <v>SV</v>
      </c>
      <c r="JG14" s="2" t="str">
        <f>RIGHT($A14, 1)&amp;RIGHT($AH14, 1)</f>
        <v>VF</v>
      </c>
      <c r="JH14" s="2" t="str">
        <f t="shared" si="59"/>
        <v>SF</v>
      </c>
      <c r="JI14" s="2" cm="1">
        <f t="array" aca="1" ref="JI14" ca="1">INDIRECT(ADDRESS(ROW(), JI$3-$AF$1+$AF$3))+VLOOKUP($AS14, INDIRECT(ADDRESS($AF$4, COLUMN()-$AF$2-JI$3)&amp;":"&amp;ADDRESS($AF$5, COLUMN()-$AF$1-JI$3)), JI$3, FALSE)+VLOOKUP($AT14, INDIRECT(ADDRESS($AF$4, COLUMN()-$AF$2-JI$3)&amp;":"&amp;ADDRESS($AF$5, COLUMN()-$AF$1-JI$3)), JI$3, FALSE)</f>
        <v>29331</v>
      </c>
      <c r="JJ14" s="2" cm="1">
        <f t="array" aca="1" ref="JJ14" ca="1">INDIRECT(ADDRESS(ROW(), JJ$3-$AF$1+$AF$3))+VLOOKUP($AS14, INDIRECT(ADDRESS($AF$4, COLUMN()-$AF$2-JJ$3)&amp;":"&amp;ADDRESS($AF$5, COLUMN()-$AF$1-JJ$3)), JJ$3, FALSE)+VLOOKUP($AT14, INDIRECT(ADDRESS($AF$4, COLUMN()-$AF$2-JJ$3)&amp;":"&amp;ADDRESS($AF$5, COLUMN()-$AF$1-JJ$3)), JJ$3, FALSE)</f>
        <v>98028</v>
      </c>
      <c r="JK14" s="2" cm="1">
        <f t="array" aca="1" ref="JK14" ca="1">INDIRECT(ADDRESS(ROW(), JK$3-$AF$1+$AF$3))+VLOOKUP($AS14, INDIRECT(ADDRESS($AF$4, COLUMN()-$AF$2-JK$3)&amp;":"&amp;ADDRESS($AF$5, COLUMN()-$AF$1-JK$3)), JK$3, FALSE)+VLOOKUP($AT14, INDIRECT(ADDRESS($AF$4, COLUMN()-$AF$2-JK$3)&amp;":"&amp;ADDRESS($AF$5, COLUMN()-$AF$1-JK$3)), JK$3, FALSE)</f>
        <v>30030</v>
      </c>
      <c r="JL14" s="2" cm="1">
        <f t="array" aca="1" ref="JL14" ca="1">INDIRECT(ADDRESS(ROW(), JL$3-$AF$1+$AF$3))+VLOOKUP($AS14, INDIRECT(ADDRESS($AF$4, COLUMN()-$AF$2-JL$3)&amp;":"&amp;ADDRESS($AF$5, COLUMN()-$AF$1-JL$3)), JL$3, FALSE)+VLOOKUP($AT14, INDIRECT(ADDRESS($AF$4, COLUMN()-$AF$2-JL$3)&amp;":"&amp;ADDRESS($AF$5, COLUMN()-$AF$1-JL$3)), JL$3, FALSE)</f>
        <v>38052</v>
      </c>
      <c r="JM14" s="2" cm="1">
        <f t="array" aca="1" ref="JM14" ca="1">INDIRECT(ADDRESS(ROW(), JM$3-$AF$1+$AF$3))+VLOOKUP($AS14, INDIRECT(ADDRESS($AF$4, COLUMN()-$AF$2-JM$3)&amp;":"&amp;ADDRESS($AF$5, COLUMN()-$AF$1-JM$3)), JM$3, FALSE)+VLOOKUP($AT14, INDIRECT(ADDRESS($AF$4, COLUMN()-$AF$2-JM$3)&amp;":"&amp;ADDRESS($AF$5, COLUMN()-$AF$1-JM$3)), JM$3, FALSE)</f>
        <v>50390</v>
      </c>
      <c r="JN14" s="2" cm="1">
        <f t="array" aca="1" ref="JN14" ca="1">INDIRECT(ADDRESS(ROW(), JN$3-$AF$1+$AF$3))+VLOOKUP($AS14, INDIRECT(ADDRESS($AF$4, COLUMN()-$AF$2-JN$3)&amp;":"&amp;ADDRESS($AF$5, COLUMN()-$AF$1-JN$3)), JN$3, FALSE)+VLOOKUP($AT14, INDIRECT(ADDRESS($AF$4, COLUMN()-$AF$2-JN$3)&amp;":"&amp;ADDRESS($AF$5, COLUMN()-$AF$1-JN$3)), JN$3, FALSE)</f>
        <v>44923</v>
      </c>
      <c r="JO14" s="2" cm="1">
        <f t="array" aca="1" ref="JO14" ca="1">INDIRECT(ADDRESS(ROW(), JO$3-$AF$1+$AF$3))+VLOOKUP($AS14, INDIRECT(ADDRESS($AF$4, COLUMN()-$AF$2-JO$3)&amp;":"&amp;ADDRESS($AF$5, COLUMN()-$AF$1-JO$3)), JO$3, FALSE)+VLOOKUP($AT14, INDIRECT(ADDRESS($AF$4, COLUMN()-$AF$2-JO$3)&amp;":"&amp;ADDRESS($AF$5, COLUMN()-$AF$1-JO$3)), JO$3, FALSE)</f>
        <v>65966</v>
      </c>
      <c r="JP14" s="2" cm="1">
        <f t="array" aca="1" ref="JP14" ca="1">INDIRECT(ADDRESS(ROW(), JP$3-$AF$1+$AF$3))+VLOOKUP($AS14, INDIRECT(ADDRESS($AF$4, COLUMN()-$AF$2-JP$3)&amp;":"&amp;ADDRESS($AF$5, COLUMN()-$AF$1-JP$3)), JP$3, FALSE)+VLOOKUP($AT14, INDIRECT(ADDRESS($AF$4, COLUMN()-$AF$2-JP$3)&amp;":"&amp;ADDRESS($AF$5, COLUMN()-$AF$1-JP$3)), JP$3, FALSE)</f>
        <v>102180</v>
      </c>
      <c r="JQ14" s="2" cm="1">
        <f t="array" aca="1" ref="JQ14" ca="1">INDIRECT(ADDRESS(ROW(), JQ$3-$AF$1+$AF$3))+VLOOKUP($AS14, INDIRECT(ADDRESS($AF$4, COLUMN()-$AF$2-JQ$3)&amp;":"&amp;ADDRESS($AF$5, COLUMN()-$AF$1-JQ$3)), JQ$3, FALSE)+VLOOKUP($AT14, INDIRECT(ADDRESS($AF$4, COLUMN()-$AF$2-JQ$3)&amp;":"&amp;ADDRESS($AF$5, COLUMN()-$AF$1-JQ$3)), JQ$3, FALSE)</f>
        <v>48398</v>
      </c>
      <c r="JR14" s="2" cm="1">
        <f t="array" aca="1" ref="JR14" ca="1">INDIRECT(ADDRESS(ROW(), JR$3-$AF$1+$AF$3))+VLOOKUP($AS14, INDIRECT(ADDRESS($AF$4, COLUMN()-$AF$2-JR$3)&amp;":"&amp;ADDRESS($AF$5, COLUMN()-$AF$1-JR$3)), JR$3, FALSE)+VLOOKUP($AT14, INDIRECT(ADDRESS($AF$4, COLUMN()-$AF$2-JR$3)&amp;":"&amp;ADDRESS($AF$5, COLUMN()-$AF$1-JR$3)), JR$3, FALSE)</f>
        <v>16989</v>
      </c>
      <c r="JS14" s="2" t="str">
        <f>LEFT($AH14, 1)&amp;RIGHT($A14, 1)</f>
        <v>SV</v>
      </c>
      <c r="JT14" s="2" t="str">
        <f>RIGHT($A14, 1)&amp;RIGHT($AH14, 1)</f>
        <v>VF</v>
      </c>
      <c r="JU14" s="2" t="str">
        <f t="shared" si="60"/>
        <v>SF</v>
      </c>
      <c r="JV14" s="2" cm="1">
        <f t="array" aca="1" ref="JV14" ca="1">INDIRECT(ADDRESS(ROW(), JV$3-$AF$1+$AF$3))+VLOOKUP($AS14, INDIRECT(ADDRESS($AF$4, COLUMN()-$AF$2-JV$3)&amp;":"&amp;ADDRESS($AF$5, COLUMN()-$AF$1-JV$3)), JV$3, FALSE)+VLOOKUP($AT14, INDIRECT(ADDRESS($AF$4, COLUMN()-$AF$2-JV$3)&amp;":"&amp;ADDRESS($AF$5, COLUMN()-$AF$1-JV$3)), JV$3, FALSE)</f>
        <v>58593</v>
      </c>
      <c r="JW14" s="2" cm="1">
        <f t="array" aca="1" ref="JW14" ca="1">INDIRECT(ADDRESS(ROW(), JW$3-$AF$1+$AF$3))+VLOOKUP($AS14, INDIRECT(ADDRESS($AF$4, COLUMN()-$AF$2-JW$3)&amp;":"&amp;ADDRESS($AF$5, COLUMN()-$AF$1-JW$3)), JW$3, FALSE)+VLOOKUP($AT14, INDIRECT(ADDRESS($AF$4, COLUMN()-$AF$2-JW$3)&amp;":"&amp;ADDRESS($AF$5, COLUMN()-$AF$1-JW$3)), JW$3, FALSE)</f>
        <v>196491</v>
      </c>
      <c r="JX14" s="2" cm="1">
        <f t="array" aca="1" ref="JX14" ca="1">INDIRECT(ADDRESS(ROW(), JX$3-$AF$1+$AF$3))+VLOOKUP($AS14, INDIRECT(ADDRESS($AF$4, COLUMN()-$AF$2-JX$3)&amp;":"&amp;ADDRESS($AF$5, COLUMN()-$AF$1-JX$3)), JX$3, FALSE)+VLOOKUP($AT14, INDIRECT(ADDRESS($AF$4, COLUMN()-$AF$2-JX$3)&amp;":"&amp;ADDRESS($AF$5, COLUMN()-$AF$1-JX$3)), JX$3, FALSE)</f>
        <v>59727</v>
      </c>
      <c r="JY14" s="2" cm="1">
        <f t="array" aca="1" ref="JY14" ca="1">INDIRECT(ADDRESS(ROW(), JY$3-$AF$1+$AF$3))+VLOOKUP($AS14, INDIRECT(ADDRESS($AF$4, COLUMN()-$AF$2-JY$3)&amp;":"&amp;ADDRESS($AF$5, COLUMN()-$AF$1-JY$3)), JY$3, FALSE)+VLOOKUP($AT14, INDIRECT(ADDRESS($AF$4, COLUMN()-$AF$2-JY$3)&amp;":"&amp;ADDRESS($AF$5, COLUMN()-$AF$1-JY$3)), JY$3, FALSE)</f>
        <v>76280</v>
      </c>
      <c r="JZ14" s="2" cm="1">
        <f t="array" aca="1" ref="JZ14" ca="1">INDIRECT(ADDRESS(ROW(), JZ$3-$AF$1+$AF$3))+VLOOKUP($AS14, INDIRECT(ADDRESS($AF$4, COLUMN()-$AF$2-JZ$3)&amp;":"&amp;ADDRESS($AF$5, COLUMN()-$AF$1-JZ$3)), JZ$3, FALSE)+VLOOKUP($AT14, INDIRECT(ADDRESS($AF$4, COLUMN()-$AF$2-JZ$3)&amp;":"&amp;ADDRESS($AF$5, COLUMN()-$AF$1-JZ$3)), JZ$3, FALSE)</f>
        <v>100508</v>
      </c>
      <c r="KA14" s="2" cm="1">
        <f t="array" aca="1" ref="KA14" ca="1">INDIRECT(ADDRESS(ROW(), KA$3-$AF$1+$AF$3))+VLOOKUP($AS14, INDIRECT(ADDRESS($AF$4, COLUMN()-$AF$2-KA$3)&amp;":"&amp;ADDRESS($AF$5, COLUMN()-$AF$1-KA$3)), KA$3, FALSE)+VLOOKUP($AT14, INDIRECT(ADDRESS($AF$4, COLUMN()-$AF$2-KA$3)&amp;":"&amp;ADDRESS($AF$5, COLUMN()-$AF$1-KA$3)), KA$3, FALSE)</f>
        <v>89350</v>
      </c>
      <c r="KB14" s="2" cm="1">
        <f t="array" aca="1" ref="KB14" ca="1">INDIRECT(ADDRESS(ROW(), KB$3-$AF$1+$AF$3))+VLOOKUP($AS14, INDIRECT(ADDRESS($AF$4, COLUMN()-$AF$2-KB$3)&amp;":"&amp;ADDRESS($AF$5, COLUMN()-$AF$1-KB$3)), KB$3, FALSE)+VLOOKUP($AT14, INDIRECT(ADDRESS($AF$4, COLUMN()-$AF$2-KB$3)&amp;":"&amp;ADDRESS($AF$5, COLUMN()-$AF$1-KB$3)), KB$3, FALSE)</f>
        <v>131778</v>
      </c>
      <c r="KC14" s="2" cm="1">
        <f t="array" aca="1" ref="KC14" ca="1">INDIRECT(ADDRESS(ROW(), KC$3-$AF$1+$AF$3))+VLOOKUP($AS14, INDIRECT(ADDRESS($AF$4, COLUMN()-$AF$2-KC$3)&amp;":"&amp;ADDRESS($AF$5, COLUMN()-$AF$1-KC$3)), KC$3, FALSE)+VLOOKUP($AT14, INDIRECT(ADDRESS($AF$4, COLUMN()-$AF$2-KC$3)&amp;":"&amp;ADDRESS($AF$5, COLUMN()-$AF$1-KC$3)), KC$3, FALSE)</f>
        <v>205063</v>
      </c>
      <c r="KD14" s="2" cm="1">
        <f t="array" aca="1" ref="KD14" ca="1">INDIRECT(ADDRESS(ROW(), KD$3-$AF$1+$AF$3))+VLOOKUP($AS14, INDIRECT(ADDRESS($AF$4, COLUMN()-$AF$2-KD$3)&amp;":"&amp;ADDRESS($AF$5, COLUMN()-$AF$1-KD$3)), KD$3, FALSE)+VLOOKUP($AT14, INDIRECT(ADDRESS($AF$4, COLUMN()-$AF$2-KD$3)&amp;":"&amp;ADDRESS($AF$5, COLUMN()-$AF$1-KD$3)), KD$3, FALSE)</f>
        <v>96943</v>
      </c>
      <c r="KE14" s="2" cm="1">
        <f t="array" aca="1" ref="KE14" ca="1">INDIRECT(ADDRESS(ROW(), KE$3-$AF$1+$AF$3))+VLOOKUP($AS14, INDIRECT(ADDRESS($AF$4, COLUMN()-$AF$2-KE$3)&amp;":"&amp;ADDRESS($AF$5, COLUMN()-$AF$1-KE$3)), KE$3, FALSE)+VLOOKUP($AT14, INDIRECT(ADDRESS($AF$4, COLUMN()-$AF$2-KE$3)&amp;":"&amp;ADDRESS($AF$5, COLUMN()-$AF$1-KE$3)), KE$3, FALSE)</f>
        <v>33842</v>
      </c>
      <c r="KF14" s="2" t="str">
        <f>LEFT($AH14, 1)&amp;RIGHT($A14, 1)</f>
        <v>SV</v>
      </c>
      <c r="KG14" s="2" t="str">
        <f>RIGHT($A14, 1)&amp;RIGHT($AH14, 1)</f>
        <v>VF</v>
      </c>
      <c r="KH14" s="2" t="str">
        <f t="shared" si="61"/>
        <v>SF</v>
      </c>
      <c r="KI14" s="2" cm="1">
        <f t="array" aca="1" ref="KI14" ca="1">INDIRECT(ADDRESS(ROW(), KI$3-$AF$1+$AF$3))+VLOOKUP($AS14, INDIRECT(ADDRESS($AF$4, COLUMN()-$AF$2-KI$3)&amp;":"&amp;ADDRESS($AF$5, COLUMN()-$AF$1-KI$3)), KI$3, FALSE)+VLOOKUP($AT14, INDIRECT(ADDRESS($AF$4, COLUMN()-$AF$2-KI$3)&amp;":"&amp;ADDRESS($AF$5, COLUMN()-$AF$1-KI$3)), KI$3, FALSE)</f>
        <v>116753</v>
      </c>
      <c r="KJ14" s="2" cm="1">
        <f t="array" aca="1" ref="KJ14" ca="1">INDIRECT(ADDRESS(ROW(), KJ$3-$AF$1+$AF$3))+VLOOKUP($AS14, INDIRECT(ADDRESS($AF$4, COLUMN()-$AF$2-KJ$3)&amp;":"&amp;ADDRESS($AF$5, COLUMN()-$AF$1-KJ$3)), KJ$3, FALSE)+VLOOKUP($AT14, INDIRECT(ADDRESS($AF$4, COLUMN()-$AF$2-KJ$3)&amp;":"&amp;ADDRESS($AF$5, COLUMN()-$AF$1-KJ$3)), KJ$3, FALSE)</f>
        <v>393897</v>
      </c>
      <c r="KK14" s="2" cm="1">
        <f t="array" aca="1" ref="KK14" ca="1">INDIRECT(ADDRESS(ROW(), KK$3-$AF$1+$AF$3))+VLOOKUP($AS14, INDIRECT(ADDRESS($AF$4, COLUMN()-$AF$2-KK$3)&amp;":"&amp;ADDRESS($AF$5, COLUMN()-$AF$1-KK$3)), KK$3, FALSE)+VLOOKUP($AT14, INDIRECT(ADDRESS($AF$4, COLUMN()-$AF$2-KK$3)&amp;":"&amp;ADDRESS($AF$5, COLUMN()-$AF$1-KK$3)), KK$3, FALSE)</f>
        <v>118793</v>
      </c>
      <c r="KL14" s="2" cm="1">
        <f t="array" aca="1" ref="KL14" ca="1">INDIRECT(ADDRESS(ROW(), KL$3-$AF$1+$AF$3))+VLOOKUP($AS14, INDIRECT(ADDRESS($AF$4, COLUMN()-$AF$2-KL$3)&amp;":"&amp;ADDRESS($AF$5, COLUMN()-$AF$1-KL$3)), KL$3, FALSE)+VLOOKUP($AT14, INDIRECT(ADDRESS($AF$4, COLUMN()-$AF$2-KL$3)&amp;":"&amp;ADDRESS($AF$5, COLUMN()-$AF$1-KL$3)), KL$3, FALSE)</f>
        <v>152270</v>
      </c>
      <c r="KM14" s="2" cm="1">
        <f t="array" aca="1" ref="KM14" ca="1">INDIRECT(ADDRESS(ROW(), KM$3-$AF$1+$AF$3))+VLOOKUP($AS14, INDIRECT(ADDRESS($AF$4, COLUMN()-$AF$2-KM$3)&amp;":"&amp;ADDRESS($AF$5, COLUMN()-$AF$1-KM$3)), KM$3, FALSE)+VLOOKUP($AT14, INDIRECT(ADDRESS($AF$4, COLUMN()-$AF$2-KM$3)&amp;":"&amp;ADDRESS($AF$5, COLUMN()-$AF$1-KM$3)), KM$3, FALSE)</f>
        <v>200630</v>
      </c>
      <c r="KN14" s="2" cm="1">
        <f t="array" aca="1" ref="KN14" ca="1">INDIRECT(ADDRESS(ROW(), KN$3-$AF$1+$AF$3))+VLOOKUP($AS14, INDIRECT(ADDRESS($AF$4, COLUMN()-$AF$2-KN$3)&amp;":"&amp;ADDRESS($AF$5, COLUMN()-$AF$1-KN$3)), KN$3, FALSE)+VLOOKUP($AT14, INDIRECT(ADDRESS($AF$4, COLUMN()-$AF$2-KN$3)&amp;":"&amp;ADDRESS($AF$5, COLUMN()-$AF$1-KN$3)), KN$3, FALSE)</f>
        <v>178099</v>
      </c>
      <c r="KO14" s="2" cm="1">
        <f t="array" aca="1" ref="KO14" ca="1">INDIRECT(ADDRESS(ROW(), KO$3-$AF$1+$AF$3))+VLOOKUP($AS14, INDIRECT(ADDRESS($AF$4, COLUMN()-$AF$2-KO$3)&amp;":"&amp;ADDRESS($AF$5, COLUMN()-$AF$1-KO$3)), KO$3, FALSE)+VLOOKUP($AT14, INDIRECT(ADDRESS($AF$4, COLUMN()-$AF$2-KO$3)&amp;":"&amp;ADDRESS($AF$5, COLUMN()-$AF$1-KO$3)), KO$3, FALSE)</f>
        <v>263347</v>
      </c>
      <c r="KP14" s="2" cm="1">
        <f t="array" aca="1" ref="KP14" ca="1">INDIRECT(ADDRESS(ROW(), KP$3-$AF$1+$AF$3))+VLOOKUP($AS14, INDIRECT(ADDRESS($AF$4, COLUMN()-$AF$2-KP$3)&amp;":"&amp;ADDRESS($AF$5, COLUMN()-$AF$1-KP$3)), KP$3, FALSE)+VLOOKUP($AT14, INDIRECT(ADDRESS($AF$4, COLUMN()-$AF$2-KP$3)&amp;":"&amp;ADDRESS($AF$5, COLUMN()-$AF$1-KP$3)), KP$3, FALSE)</f>
        <v>411880</v>
      </c>
      <c r="KQ14" s="2" cm="1">
        <f t="array" aca="1" ref="KQ14" ca="1">INDIRECT(ADDRESS(ROW(), KQ$3-$AF$1+$AF$3))+VLOOKUP($AS14, INDIRECT(ADDRESS($AF$4, COLUMN()-$AF$2-KQ$3)&amp;":"&amp;ADDRESS($AF$5, COLUMN()-$AF$1-KQ$3)), KQ$3, FALSE)+VLOOKUP($AT14, INDIRECT(ADDRESS($AF$4, COLUMN()-$AF$2-KQ$3)&amp;":"&amp;ADDRESS($AF$5, COLUMN()-$AF$1-KQ$3)), KQ$3, FALSE)</f>
        <v>193975</v>
      </c>
      <c r="KR14" s="2" cm="1">
        <f t="array" aca="1" ref="KR14" ca="1">INDIRECT(ADDRESS(ROW(), KR$3-$AF$1+$AF$3))+VLOOKUP($AS14, INDIRECT(ADDRESS($AF$4, COLUMN()-$AF$2-KR$3)&amp;":"&amp;ADDRESS($AF$5, COLUMN()-$AF$1-KR$3)), KR$3, FALSE)+VLOOKUP($AT14, INDIRECT(ADDRESS($AF$4, COLUMN()-$AF$2-KR$3)&amp;":"&amp;ADDRESS($AF$5, COLUMN()-$AF$1-KR$3)), KR$3, FALSE)</f>
        <v>67507</v>
      </c>
      <c r="KS14" s="2" t="str">
        <f>LEFT($AH14, 1)&amp;RIGHT($A14, 1)</f>
        <v>SV</v>
      </c>
      <c r="KT14" s="2" t="str">
        <f>RIGHT($A14, 1)&amp;RIGHT($AH14, 1)</f>
        <v>VF</v>
      </c>
      <c r="KU14" s="2" t="str">
        <f t="shared" si="62"/>
        <v>SF</v>
      </c>
      <c r="KV14" s="2" cm="1">
        <f t="array" aca="1" ref="KV14" ca="1">INDIRECT(ADDRESS(ROW(), KV$3-$AF$1+$AF$3))+VLOOKUP($AS14, INDIRECT(ADDRESS($AF$4, COLUMN()-$AF$2-KV$3)&amp;":"&amp;ADDRESS($AF$5, COLUMN()-$AF$1-KV$3)), KV$3, FALSE)+VLOOKUP($AT14, INDIRECT(ADDRESS($AF$4, COLUMN()-$AF$2-KV$3)&amp;":"&amp;ADDRESS($AF$5, COLUMN()-$AF$1-KV$3)), KV$3, FALSE)</f>
        <v>233291</v>
      </c>
      <c r="KW14" s="2" cm="1">
        <f t="array" aca="1" ref="KW14" ca="1">INDIRECT(ADDRESS(ROW(), KW$3-$AF$1+$AF$3))+VLOOKUP($AS14, INDIRECT(ADDRESS($AF$4, COLUMN()-$AF$2-KW$3)&amp;":"&amp;ADDRESS($AF$5, COLUMN()-$AF$1-KW$3)), KW$3, FALSE)+VLOOKUP($AT14, INDIRECT(ADDRESS($AF$4, COLUMN()-$AF$2-KW$3)&amp;":"&amp;ADDRESS($AF$5, COLUMN()-$AF$1-KW$3)), KW$3, FALSE)</f>
        <v>789272</v>
      </c>
      <c r="KX14" s="2" cm="1">
        <f t="array" aca="1" ref="KX14" ca="1">INDIRECT(ADDRESS(ROW(), KX$3-$AF$1+$AF$3))+VLOOKUP($AS14, INDIRECT(ADDRESS($AF$4, COLUMN()-$AF$2-KX$3)&amp;":"&amp;ADDRESS($AF$5, COLUMN()-$AF$1-KX$3)), KX$3, FALSE)+VLOOKUP($AT14, INDIRECT(ADDRESS($AF$4, COLUMN()-$AF$2-KX$3)&amp;":"&amp;ADDRESS($AF$5, COLUMN()-$AF$1-KX$3)), KX$3, FALSE)</f>
        <v>236491</v>
      </c>
      <c r="KY14" s="2" cm="1">
        <f t="array" aca="1" ref="KY14" ca="1">INDIRECT(ADDRESS(ROW(), KY$3-$AF$1+$AF$3))+VLOOKUP($AS14, INDIRECT(ADDRESS($AF$4, COLUMN()-$AF$2-KY$3)&amp;":"&amp;ADDRESS($AF$5, COLUMN()-$AF$1-KY$3)), KY$3, FALSE)+VLOOKUP($AT14, INDIRECT(ADDRESS($AF$4, COLUMN()-$AF$2-KY$3)&amp;":"&amp;ADDRESS($AF$5, COLUMN()-$AF$1-KY$3)), KY$3, FALSE)</f>
        <v>304825</v>
      </c>
      <c r="KZ14" s="2" cm="1">
        <f t="array" aca="1" ref="KZ14" ca="1">INDIRECT(ADDRESS(ROW(), KZ$3-$AF$1+$AF$3))+VLOOKUP($AS14, INDIRECT(ADDRESS($AF$4, COLUMN()-$AF$2-KZ$3)&amp;":"&amp;ADDRESS($AF$5, COLUMN()-$AF$1-KZ$3)), KZ$3, FALSE)+VLOOKUP($AT14, INDIRECT(ADDRESS($AF$4, COLUMN()-$AF$2-KZ$3)&amp;":"&amp;ADDRESS($AF$5, COLUMN()-$AF$1-KZ$3)), KZ$3, FALSE)</f>
        <v>400639</v>
      </c>
      <c r="LA14" s="2" cm="1">
        <f t="array" aca="1" ref="LA14" ca="1">INDIRECT(ADDRESS(ROW(), LA$3-$AF$1+$AF$3))+VLOOKUP($AS14, INDIRECT(ADDRESS($AF$4, COLUMN()-$AF$2-LA$3)&amp;":"&amp;ADDRESS($AF$5, COLUMN()-$AF$1-LA$3)), LA$3, FALSE)+VLOOKUP($AT14, INDIRECT(ADDRESS($AF$4, COLUMN()-$AF$2-LA$3)&amp;":"&amp;ADDRESS($AF$5, COLUMN()-$AF$1-LA$3)), LA$3, FALSE)</f>
        <v>355045</v>
      </c>
      <c r="LB14" s="2" cm="1">
        <f t="array" aca="1" ref="LB14" ca="1">INDIRECT(ADDRESS(ROW(), LB$3-$AF$1+$AF$3))+VLOOKUP($AS14, INDIRECT(ADDRESS($AF$4, COLUMN()-$AF$2-LB$3)&amp;":"&amp;ADDRESS($AF$5, COLUMN()-$AF$1-LB$3)), LB$3, FALSE)+VLOOKUP($AT14, INDIRECT(ADDRESS($AF$4, COLUMN()-$AF$2-LB$3)&amp;":"&amp;ADDRESS($AF$5, COLUMN()-$AF$1-LB$3)), LB$3, FALSE)</f>
        <v>526347</v>
      </c>
      <c r="LC14" s="2" cm="1">
        <f t="array" aca="1" ref="LC14" ca="1">INDIRECT(ADDRESS(ROW(), LC$3-$AF$1+$AF$3))+VLOOKUP($AS14, INDIRECT(ADDRESS($AF$4, COLUMN()-$AF$2-LC$3)&amp;":"&amp;ADDRESS($AF$5, COLUMN()-$AF$1-LC$3)), LC$3, FALSE)+VLOOKUP($AT14, INDIRECT(ADDRESS($AF$4, COLUMN()-$AF$2-LC$3)&amp;":"&amp;ADDRESS($AF$5, COLUMN()-$AF$1-LC$3)), LC$3, FALSE)</f>
        <v>826038</v>
      </c>
      <c r="LD14" s="2" cm="1">
        <f t="array" aca="1" ref="LD14" ca="1">INDIRECT(ADDRESS(ROW(), LD$3-$AF$1+$AF$3))+VLOOKUP($AS14, INDIRECT(ADDRESS($AF$4, COLUMN()-$AF$2-LD$3)&amp;":"&amp;ADDRESS($AF$5, COLUMN()-$AF$1-LD$3)), LD$3, FALSE)+VLOOKUP($AT14, INDIRECT(ADDRESS($AF$4, COLUMN()-$AF$2-LD$3)&amp;":"&amp;ADDRESS($AF$5, COLUMN()-$AF$1-LD$3)), LD$3, FALSE)</f>
        <v>387818</v>
      </c>
      <c r="LE14" s="2" cm="1">
        <f t="array" aca="1" ref="LE14" ca="1">INDIRECT(ADDRESS(ROW(), LE$3-$AF$1+$AF$3))+VLOOKUP($AS14, INDIRECT(ADDRESS($AF$4, COLUMN()-$AF$2-LE$3)&amp;":"&amp;ADDRESS($AF$5, COLUMN()-$AF$1-LE$3)), LE$3, FALSE)+VLOOKUP($AT14, INDIRECT(ADDRESS($AF$4, COLUMN()-$AF$2-LE$3)&amp;":"&amp;ADDRESS($AF$5, COLUMN()-$AF$1-LE$3)), LE$3, FALSE)</f>
        <v>134537</v>
      </c>
      <c r="LF14" s="2" t="str">
        <f>LEFT($AH14, 1)&amp;RIGHT($A14, 1)</f>
        <v>SV</v>
      </c>
      <c r="LG14" s="2" t="str">
        <f>RIGHT($A14, 1)&amp;RIGHT($AH14, 1)</f>
        <v>VF</v>
      </c>
      <c r="LH14" s="2" t="str">
        <f t="shared" si="63"/>
        <v>SF</v>
      </c>
      <c r="LI14" s="2" cm="1">
        <f t="array" aca="1" ref="LI14" ca="1">INDIRECT(ADDRESS(ROW(), LI$3-$AF$1+$AF$3))+VLOOKUP($AS14, INDIRECT(ADDRESS($AF$4, COLUMN()-$AF$2-LI$3)&amp;":"&amp;ADDRESS($AF$5, COLUMN()-$AF$1-LI$3)), LI$3, FALSE)+VLOOKUP($AT14, INDIRECT(ADDRESS($AF$4, COLUMN()-$AF$2-LI$3)&amp;":"&amp;ADDRESS($AF$5, COLUMN()-$AF$1-LI$3)), LI$3, FALSE)</f>
        <v>465738</v>
      </c>
      <c r="LJ14" s="2" cm="1">
        <f t="array" aca="1" ref="LJ14" ca="1">INDIRECT(ADDRESS(ROW(), LJ$3-$AF$1+$AF$3))+VLOOKUP($AS14, INDIRECT(ADDRESS($AF$4, COLUMN()-$AF$2-LJ$3)&amp;":"&amp;ADDRESS($AF$5, COLUMN()-$AF$1-LJ$3)), LJ$3, FALSE)+VLOOKUP($AT14, INDIRECT(ADDRESS($AF$4, COLUMN()-$AF$2-LJ$3)&amp;":"&amp;ADDRESS($AF$5, COLUMN()-$AF$1-LJ$3)), LJ$3, FALSE)</f>
        <v>1581585</v>
      </c>
      <c r="LK14" s="2" cm="1">
        <f t="array" aca="1" ref="LK14" ca="1">INDIRECT(ADDRESS(ROW(), LK$3-$AF$1+$AF$3))+VLOOKUP($AS14, INDIRECT(ADDRESS($AF$4, COLUMN()-$AF$2-LK$3)&amp;":"&amp;ADDRESS($AF$5, COLUMN()-$AF$1-LK$3)), LK$3, FALSE)+VLOOKUP($AT14, INDIRECT(ADDRESS($AF$4, COLUMN()-$AF$2-LK$3)&amp;":"&amp;ADDRESS($AF$5, COLUMN()-$AF$1-LK$3)), LK$3, FALSE)</f>
        <v>470975</v>
      </c>
      <c r="LL14" s="2" cm="1">
        <f t="array" aca="1" ref="LL14" ca="1">INDIRECT(ADDRESS(ROW(), LL$3-$AF$1+$AF$3))+VLOOKUP($AS14, INDIRECT(ADDRESS($AF$4, COLUMN()-$AF$2-LL$3)&amp;":"&amp;ADDRESS($AF$5, COLUMN()-$AF$1-LL$3)), LL$3, FALSE)+VLOOKUP($AT14, INDIRECT(ADDRESS($AF$4, COLUMN()-$AF$2-LL$3)&amp;":"&amp;ADDRESS($AF$5, COLUMN()-$AF$1-LL$3)), LL$3, FALSE)</f>
        <v>609048</v>
      </c>
      <c r="LM14" s="2" cm="1">
        <f t="array" aca="1" ref="LM14" ca="1">INDIRECT(ADDRESS(ROW(), LM$3-$AF$1+$AF$3))+VLOOKUP($AS14, INDIRECT(ADDRESS($AF$4, COLUMN()-$AF$2-LM$3)&amp;":"&amp;ADDRESS($AF$5, COLUMN()-$AF$1-LM$3)), LM$3, FALSE)+VLOOKUP($AT14, INDIRECT(ADDRESS($AF$4, COLUMN()-$AF$2-LM$3)&amp;":"&amp;ADDRESS($AF$5, COLUMN()-$AF$1-LM$3)), LM$3, FALSE)</f>
        <v>799699</v>
      </c>
      <c r="LN14" s="2" cm="1">
        <f t="array" aca="1" ref="LN14" ca="1">INDIRECT(ADDRESS(ROW(), LN$3-$AF$1+$AF$3))+VLOOKUP($AS14, INDIRECT(ADDRESS($AF$4, COLUMN()-$AF$2-LN$3)&amp;":"&amp;ADDRESS($AF$5, COLUMN()-$AF$1-LN$3)), LN$3, FALSE)+VLOOKUP($AT14, INDIRECT(ADDRESS($AF$4, COLUMN()-$AF$2-LN$3)&amp;":"&amp;ADDRESS($AF$5, COLUMN()-$AF$1-LN$3)), LN$3, FALSE)</f>
        <v>708542</v>
      </c>
      <c r="LO14" s="2" cm="1">
        <f t="array" aca="1" ref="LO14" ca="1">INDIRECT(ADDRESS(ROW(), LO$3-$AF$1+$AF$3))+VLOOKUP($AS14, INDIRECT(ADDRESS($AF$4, COLUMN()-$AF$2-LO$3)&amp;":"&amp;ADDRESS($AF$5, COLUMN()-$AF$1-LO$3)), LO$3, FALSE)+VLOOKUP($AT14, INDIRECT(ADDRESS($AF$4, COLUMN()-$AF$2-LO$3)&amp;":"&amp;ADDRESS($AF$5, COLUMN()-$AF$1-LO$3)), LO$3, FALSE)</f>
        <v>1052170</v>
      </c>
      <c r="LP14" s="2" cm="1">
        <f t="array" aca="1" ref="LP14" ca="1">INDIRECT(ADDRESS(ROW(), LP$3-$AF$1+$AF$3))+VLOOKUP($AS14, INDIRECT(ADDRESS($AF$4, COLUMN()-$AF$2-LP$3)&amp;":"&amp;ADDRESS($AF$5, COLUMN()-$AF$1-LP$3)), LP$3, FALSE)+VLOOKUP($AT14, INDIRECT(ADDRESS($AF$4, COLUMN()-$AF$2-LP$3)&amp;":"&amp;ADDRESS($AF$5, COLUMN()-$AF$1-LP$3)), LP$3, FALSE)</f>
        <v>1656856</v>
      </c>
      <c r="LQ14" s="2" cm="1">
        <f t="array" aca="1" ref="LQ14" ca="1">INDIRECT(ADDRESS(ROW(), LQ$3-$AF$1+$AF$3))+VLOOKUP($AS14, INDIRECT(ADDRESS($AF$4, COLUMN()-$AF$2-LQ$3)&amp;":"&amp;ADDRESS($AF$5, COLUMN()-$AF$1-LQ$3)), LQ$3, FALSE)+VLOOKUP($AT14, INDIRECT(ADDRESS($AF$4, COLUMN()-$AF$2-LQ$3)&amp;":"&amp;ADDRESS($AF$5, COLUMN()-$AF$1-LQ$3)), LQ$3, FALSE)</f>
        <v>775787</v>
      </c>
      <c r="LR14" s="2" cm="1">
        <f t="array" aca="1" ref="LR14" ca="1">INDIRECT(ADDRESS(ROW(), LR$3-$AF$1+$AF$3))+VLOOKUP($AS14, INDIRECT(ADDRESS($AF$4, COLUMN()-$AF$2-LR$3)&amp;":"&amp;ADDRESS($AF$5, COLUMN()-$AF$1-LR$3)), LR$3, FALSE)+VLOOKUP($AT14, INDIRECT(ADDRESS($AF$4, COLUMN()-$AF$2-LR$3)&amp;":"&amp;ADDRESS($AF$5, COLUMN()-$AF$1-LR$3)), LR$3, FALSE)</f>
        <v>268207</v>
      </c>
      <c r="LS14" s="2" t="str">
        <f>LEFT($AH14, 1)&amp;RIGHT($A14, 1)</f>
        <v>SV</v>
      </c>
      <c r="LT14" s="2" t="str">
        <f>RIGHT($A14, 1)&amp;RIGHT($AH14, 1)</f>
        <v>VF</v>
      </c>
      <c r="LU14" s="2" t="str">
        <f t="shared" si="64"/>
        <v>SF</v>
      </c>
      <c r="LV14" s="2" cm="1">
        <f t="array" aca="1" ref="LV14" ca="1">INDIRECT(ADDRESS(ROW(), LV$3-$AF$1+$AF$3))+VLOOKUP($AS14, INDIRECT(ADDRESS($AF$4, COLUMN()-$AF$2-LV$3)&amp;":"&amp;ADDRESS($AF$5, COLUMN()-$AF$1-LV$3)), LV$3, FALSE)+VLOOKUP($AT14, INDIRECT(ADDRESS($AF$4, COLUMN()-$AF$2-LV$3)&amp;":"&amp;ADDRESS($AF$5, COLUMN()-$AF$1-LV$3)), LV$3, FALSE)</f>
        <v>929958</v>
      </c>
      <c r="LW14" s="2" cm="1">
        <f t="array" aca="1" ref="LW14" ca="1">INDIRECT(ADDRESS(ROW(), LW$3-$AF$1+$AF$3))+VLOOKUP($AS14, INDIRECT(ADDRESS($AF$4, COLUMN()-$AF$2-LW$3)&amp;":"&amp;ADDRESS($AF$5, COLUMN()-$AF$1-LW$3)), LW$3, FALSE)+VLOOKUP($AT14, INDIRECT(ADDRESS($AF$4, COLUMN()-$AF$2-LW$3)&amp;":"&amp;ADDRESS($AF$5, COLUMN()-$AF$1-LW$3)), LW$3, FALSE)</f>
        <v>3168129</v>
      </c>
      <c r="LX14" s="2" cm="1">
        <f t="array" aca="1" ref="LX14" ca="1">INDIRECT(ADDRESS(ROW(), LX$3-$AF$1+$AF$3))+VLOOKUP($AS14, INDIRECT(ADDRESS($AF$4, COLUMN()-$AF$2-LX$3)&amp;":"&amp;ADDRESS($AF$5, COLUMN()-$AF$1-LX$3)), LX$3, FALSE)+VLOOKUP($AT14, INDIRECT(ADDRESS($AF$4, COLUMN()-$AF$2-LX$3)&amp;":"&amp;ADDRESS($AF$5, COLUMN()-$AF$1-LX$3)), LX$3, FALSE)</f>
        <v>938701</v>
      </c>
      <c r="LY14" s="2" cm="1">
        <f t="array" aca="1" ref="LY14" ca="1">INDIRECT(ADDRESS(ROW(), LY$3-$AF$1+$AF$3))+VLOOKUP($AS14, INDIRECT(ADDRESS($AF$4, COLUMN()-$AF$2-LY$3)&amp;":"&amp;ADDRESS($AF$5, COLUMN()-$AF$1-LY$3)), LY$3, FALSE)+VLOOKUP($AT14, INDIRECT(ADDRESS($AF$4, COLUMN()-$AF$2-LY$3)&amp;":"&amp;ADDRESS($AF$5, COLUMN()-$AF$1-LY$3)), LY$3, FALSE)</f>
        <v>1218470</v>
      </c>
      <c r="LZ14" s="2" cm="1">
        <f t="array" aca="1" ref="LZ14" ca="1">INDIRECT(ADDRESS(ROW(), LZ$3-$AF$1+$AF$3))+VLOOKUP($AS14, INDIRECT(ADDRESS($AF$4, COLUMN()-$AF$2-LZ$3)&amp;":"&amp;ADDRESS($AF$5, COLUMN()-$AF$1-LZ$3)), LZ$3, FALSE)+VLOOKUP($AT14, INDIRECT(ADDRESS($AF$4, COLUMN()-$AF$2-LZ$3)&amp;":"&amp;ADDRESS($AF$5, COLUMN()-$AF$1-LZ$3)), LZ$3, FALSE)</f>
        <v>1597806</v>
      </c>
      <c r="MA14" s="2" cm="1">
        <f t="array" aca="1" ref="MA14" ca="1">INDIRECT(ADDRESS(ROW(), MA$3-$AF$1+$AF$3))+VLOOKUP($AS14, INDIRECT(ADDRESS($AF$4, COLUMN()-$AF$2-MA$3)&amp;":"&amp;ADDRESS($AF$5, COLUMN()-$AF$1-MA$3)), MA$3, FALSE)+VLOOKUP($AT14, INDIRECT(ADDRESS($AF$4, COLUMN()-$AF$2-MA$3)&amp;":"&amp;ADDRESS($AF$5, COLUMN()-$AF$1-MA$3)), MA$3, FALSE)</f>
        <v>1414369</v>
      </c>
      <c r="MB14" s="2" cm="1">
        <f t="array" aca="1" ref="MB14" ca="1">INDIRECT(ADDRESS(ROW(), MB$3-$AF$1+$AF$3))+VLOOKUP($AS14, INDIRECT(ADDRESS($AF$4, COLUMN()-$AF$2-MB$3)&amp;":"&amp;ADDRESS($AF$5, COLUMN()-$AF$1-MB$3)), MB$3, FALSE)+VLOOKUP($AT14, INDIRECT(ADDRESS($AF$4, COLUMN()-$AF$2-MB$3)&amp;":"&amp;ADDRESS($AF$5, COLUMN()-$AF$1-MB$3)), MB$3, FALSE)</f>
        <v>2103049</v>
      </c>
      <c r="MC14" s="2" cm="1">
        <f t="array" aca="1" ref="MC14" ca="1">INDIRECT(ADDRESS(ROW(), MC$3-$AF$1+$AF$3))+VLOOKUP($AS14, INDIRECT(ADDRESS($AF$4, COLUMN()-$AF$2-MC$3)&amp;":"&amp;ADDRESS($AF$5, COLUMN()-$AF$1-MC$3)), MC$3, FALSE)+VLOOKUP($AT14, INDIRECT(ADDRESS($AF$4, COLUMN()-$AF$2-MC$3)&amp;":"&amp;ADDRESS($AF$5, COLUMN()-$AF$1-MC$3)), MC$3, FALSE)</f>
        <v>3320685</v>
      </c>
      <c r="MD14" s="2" cm="1">
        <f t="array" aca="1" ref="MD14" ca="1">INDIRECT(ADDRESS(ROW(), MD$3-$AF$1+$AF$3))+VLOOKUP($AS14, INDIRECT(ADDRESS($AF$4, COLUMN()-$AF$2-MD$3)&amp;":"&amp;ADDRESS($AF$5, COLUMN()-$AF$1-MD$3)), MD$3, FALSE)+VLOOKUP($AT14, INDIRECT(ADDRESS($AF$4, COLUMN()-$AF$2-MD$3)&amp;":"&amp;ADDRESS($AF$5, COLUMN()-$AF$1-MD$3)), MD$3, FALSE)</f>
        <v>1551259</v>
      </c>
      <c r="ME14" s="2" cm="1">
        <f t="array" aca="1" ref="ME14" ca="1">INDIRECT(ADDRESS(ROW(), ME$3-$AF$1+$AF$3))+VLOOKUP($AS14, INDIRECT(ADDRESS($AF$4, COLUMN()-$AF$2-ME$3)&amp;":"&amp;ADDRESS($AF$5, COLUMN()-$AF$1-ME$3)), ME$3, FALSE)+VLOOKUP($AT14, INDIRECT(ADDRESS($AF$4, COLUMN()-$AF$2-ME$3)&amp;":"&amp;ADDRESS($AF$5, COLUMN()-$AF$1-ME$3)), ME$3, FALSE)</f>
        <v>534789</v>
      </c>
      <c r="MF14" s="2" t="str">
        <f>LEFT($AH14, 1)&amp;RIGHT($A14, 1)</f>
        <v>SV</v>
      </c>
      <c r="MG14" s="2" t="str">
        <f>RIGHT($A14, 1)&amp;RIGHT($AH14, 1)</f>
        <v>VF</v>
      </c>
      <c r="MH14" s="2" t="str">
        <f t="shared" si="65"/>
        <v>SF</v>
      </c>
      <c r="MI14" s="2" cm="1">
        <f t="array" aca="1" ref="MI14" ca="1">INDIRECT(ADDRESS(ROW(), MI$3-$AF$1+$AF$3))+VLOOKUP($AS14, INDIRECT(ADDRESS($AF$4, COLUMN()-$AF$2-MI$3)&amp;":"&amp;ADDRESS($AF$5, COLUMN()-$AF$1-MI$3)), MI$3, FALSE)+VLOOKUP($AT14, INDIRECT(ADDRESS($AF$4, COLUMN()-$AF$2-MI$3)&amp;":"&amp;ADDRESS($AF$5, COLUMN()-$AF$1-MI$3)), MI$3, FALSE)</f>
        <v>1857739</v>
      </c>
      <c r="MJ14" s="2" cm="1">
        <f t="array" aca="1" ref="MJ14" ca="1">INDIRECT(ADDRESS(ROW(), MJ$3-$AF$1+$AF$3))+VLOOKUP($AS14, INDIRECT(ADDRESS($AF$4, COLUMN()-$AF$2-MJ$3)&amp;":"&amp;ADDRESS($AF$5, COLUMN()-$AF$1-MJ$3)), MJ$3, FALSE)+VLOOKUP($AT14, INDIRECT(ADDRESS($AF$4, COLUMN()-$AF$2-MJ$3)&amp;":"&amp;ADDRESS($AF$5, COLUMN()-$AF$1-MJ$3)), MJ$3, FALSE)</f>
        <v>6346048</v>
      </c>
      <c r="MK14" s="2" cm="1">
        <f t="array" aca="1" ref="MK14" ca="1">INDIRECT(ADDRESS(ROW(), MK$3-$AF$1+$AF$3))+VLOOKUP($AS14, INDIRECT(ADDRESS($AF$4, COLUMN()-$AF$2-MK$3)&amp;":"&amp;ADDRESS($AF$5, COLUMN()-$AF$1-MK$3)), MK$3, FALSE)+VLOOKUP($AT14, INDIRECT(ADDRESS($AF$4, COLUMN()-$AF$2-MK$3)&amp;":"&amp;ADDRESS($AF$5, COLUMN()-$AF$1-MK$3)), MK$3, FALSE)</f>
        <v>1871498</v>
      </c>
      <c r="ML14" s="2" cm="1">
        <f t="array" aca="1" ref="ML14" ca="1">INDIRECT(ADDRESS(ROW(), ML$3-$AF$1+$AF$3))+VLOOKUP($AS14, INDIRECT(ADDRESS($AF$4, COLUMN()-$AF$2-ML$3)&amp;":"&amp;ADDRESS($AF$5, COLUMN()-$AF$1-ML$3)), ML$3, FALSE)+VLOOKUP($AT14, INDIRECT(ADDRESS($AF$4, COLUMN()-$AF$2-ML$3)&amp;":"&amp;ADDRESS($AF$5, COLUMN()-$AF$1-ML$3)), ML$3, FALSE)</f>
        <v>2435917</v>
      </c>
      <c r="MM14" s="2" cm="1">
        <f t="array" aca="1" ref="MM14" ca="1">INDIRECT(ADDRESS(ROW(), MM$3-$AF$1+$AF$3))+VLOOKUP($AS14, INDIRECT(ADDRESS($AF$4, COLUMN()-$AF$2-MM$3)&amp;":"&amp;ADDRESS($AF$5, COLUMN()-$AF$1-MM$3)), MM$3, FALSE)+VLOOKUP($AT14, INDIRECT(ADDRESS($AF$4, COLUMN()-$AF$2-MM$3)&amp;":"&amp;ADDRESS($AF$5, COLUMN()-$AF$1-MM$3)), MM$3, FALSE)</f>
        <v>3191247</v>
      </c>
      <c r="MN14" s="2" cm="1">
        <f t="array" aca="1" ref="MN14" ca="1">INDIRECT(ADDRESS(ROW(), MN$3-$AF$1+$AF$3))+VLOOKUP($AS14, INDIRECT(ADDRESS($AF$4, COLUMN()-$AF$2-MN$3)&amp;":"&amp;ADDRESS($AF$5, COLUMN()-$AF$1-MN$3)), MN$3, FALSE)+VLOOKUP($AT14, INDIRECT(ADDRESS($AF$4, COLUMN()-$AF$2-MN$3)&amp;":"&amp;ADDRESS($AF$5, COLUMN()-$AF$1-MN$3)), MN$3, FALSE)</f>
        <v>2824696</v>
      </c>
      <c r="MO14" s="2" cm="1">
        <f t="array" aca="1" ref="MO14" ca="1">INDIRECT(ADDRESS(ROW(), MO$3-$AF$1+$AF$3))+VLOOKUP($AS14, INDIRECT(ADDRESS($AF$4, COLUMN()-$AF$2-MO$3)&amp;":"&amp;ADDRESS($AF$5, COLUMN()-$AF$1-MO$3)), MO$3, FALSE)+VLOOKUP($AT14, INDIRECT(ADDRESS($AF$4, COLUMN()-$AF$2-MO$3)&amp;":"&amp;ADDRESS($AF$5, COLUMN()-$AF$1-MO$3)), MO$3, FALSE)</f>
        <v>4204714</v>
      </c>
      <c r="MP14" s="2" cm="1">
        <f t="array" aca="1" ref="MP14" ca="1">INDIRECT(ADDRESS(ROW(), MP$3-$AF$1+$AF$3))+VLOOKUP($AS14, INDIRECT(ADDRESS($AF$4, COLUMN()-$AF$2-MP$3)&amp;":"&amp;ADDRESS($AF$5, COLUMN()-$AF$1-MP$3)), MP$3, FALSE)+VLOOKUP($AT14, INDIRECT(ADDRESS($AF$4, COLUMN()-$AF$2-MP$3)&amp;":"&amp;ADDRESS($AF$5, COLUMN()-$AF$1-MP$3)), MP$3, FALSE)</f>
        <v>6654672</v>
      </c>
      <c r="MQ14" s="2" cm="1">
        <f t="array" aca="1" ref="MQ14" ca="1">INDIRECT(ADDRESS(ROW(), MQ$3-$AF$1+$AF$3))+VLOOKUP($AS14, INDIRECT(ADDRESS($AF$4, COLUMN()-$AF$2-MQ$3)&amp;":"&amp;ADDRESS($AF$5, COLUMN()-$AF$1-MQ$3)), MQ$3, FALSE)+VLOOKUP($AT14, INDIRECT(ADDRESS($AF$4, COLUMN()-$AF$2-MQ$3)&amp;":"&amp;ADDRESS($AF$5, COLUMN()-$AF$1-MQ$3)), MQ$3, FALSE)</f>
        <v>3101451</v>
      </c>
      <c r="MR14" s="2" cm="1">
        <f t="array" aca="1" ref="MR14" ca="1">INDIRECT(ADDRESS(ROW(), MR$3-$AF$1+$AF$3))+VLOOKUP($AS14, INDIRECT(ADDRESS($AF$4, COLUMN()-$AF$2-MR$3)&amp;":"&amp;ADDRESS($AF$5, COLUMN()-$AF$1-MR$3)), MR$3, FALSE)+VLOOKUP($AT14, INDIRECT(ADDRESS($AF$4, COLUMN()-$AF$2-MR$3)&amp;":"&amp;ADDRESS($AF$5, COLUMN()-$AF$1-MR$3)), MR$3, FALSE)</f>
        <v>1066449</v>
      </c>
      <c r="MS14" s="2" t="str">
        <f>LEFT($AH14, 1)&amp;RIGHT($A14, 1)</f>
        <v>SV</v>
      </c>
      <c r="MT14" s="2" t="str">
        <f>RIGHT($A14, 1)&amp;RIGHT($AH14, 1)</f>
        <v>VF</v>
      </c>
      <c r="MU14" s="2" t="str">
        <f t="shared" si="66"/>
        <v>SF</v>
      </c>
      <c r="MV14" s="2" cm="1">
        <f t="array" aca="1" ref="MV14" ca="1">INDIRECT(ADDRESS(ROW(), MV$3-$AF$1+$AF$3))+VLOOKUP($AS14, INDIRECT(ADDRESS($AF$4, COLUMN()-$AF$2-MV$3)&amp;":"&amp;ADDRESS($AF$5, COLUMN()-$AF$1-MV$3)), MV$3, FALSE)+VLOOKUP($AT14, INDIRECT(ADDRESS($AF$4, COLUMN()-$AF$2-MV$3)&amp;":"&amp;ADDRESS($AF$5, COLUMN()-$AF$1-MV$3)), MV$3, FALSE)</f>
        <v>3710898</v>
      </c>
      <c r="MW14" s="2" cm="1">
        <f t="array" aca="1" ref="MW14" ca="1">INDIRECT(ADDRESS(ROW(), MW$3-$AF$1+$AF$3))+VLOOKUP($AS14, INDIRECT(ADDRESS($AF$4, COLUMN()-$AF$2-MW$3)&amp;":"&amp;ADDRESS($AF$5, COLUMN()-$AF$1-MW$3)), MW$3, FALSE)+VLOOKUP($AT14, INDIRECT(ADDRESS($AF$4, COLUMN()-$AF$2-MW$3)&amp;":"&amp;ADDRESS($AF$5, COLUMN()-$AF$1-MW$3)), MW$3, FALSE)</f>
        <v>12708185</v>
      </c>
      <c r="MX14" s="2" cm="1">
        <f t="array" aca="1" ref="MX14" ca="1">INDIRECT(ADDRESS(ROW(), MX$3-$AF$1+$AF$3))+VLOOKUP($AS14, INDIRECT(ADDRESS($AF$4, COLUMN()-$AF$2-MX$3)&amp;":"&amp;ADDRESS($AF$5, COLUMN()-$AF$1-MX$3)), MX$3, FALSE)+VLOOKUP($AT14, INDIRECT(ADDRESS($AF$4, COLUMN()-$AF$2-MX$3)&amp;":"&amp;ADDRESS($AF$5, COLUMN()-$AF$1-MX$3)), MX$3, FALSE)</f>
        <v>3733002</v>
      </c>
      <c r="MY14" s="2" cm="1">
        <f t="array" aca="1" ref="MY14" ca="1">INDIRECT(ADDRESS(ROW(), MY$3-$AF$1+$AF$3))+VLOOKUP($AS14, INDIRECT(ADDRESS($AF$4, COLUMN()-$AF$2-MY$3)&amp;":"&amp;ADDRESS($AF$5, COLUMN()-$AF$1-MY$3)), MY$3, FALSE)+VLOOKUP($AT14, INDIRECT(ADDRESS($AF$4, COLUMN()-$AF$2-MY$3)&amp;":"&amp;ADDRESS($AF$5, COLUMN()-$AF$1-MY$3)), MY$3, FALSE)</f>
        <v>4871687</v>
      </c>
      <c r="MZ14" s="2" cm="1">
        <f t="array" aca="1" ref="MZ14" ca="1">INDIRECT(ADDRESS(ROW(), MZ$3-$AF$1+$AF$3))+VLOOKUP($AS14, INDIRECT(ADDRESS($AF$4, COLUMN()-$AF$2-MZ$3)&amp;":"&amp;ADDRESS($AF$5, COLUMN()-$AF$1-MZ$3)), MZ$3, FALSE)+VLOOKUP($AT14, INDIRECT(ADDRESS($AF$4, COLUMN()-$AF$2-MZ$3)&amp;":"&amp;ADDRESS($AF$5, COLUMN()-$AF$1-MZ$3)), MZ$3, FALSE)</f>
        <v>6376690</v>
      </c>
      <c r="NA14" s="2" cm="1">
        <f t="array" aca="1" ref="NA14" ca="1">INDIRECT(ADDRESS(ROW(), NA$3-$AF$1+$AF$3))+VLOOKUP($AS14, INDIRECT(ADDRESS($AF$4, COLUMN()-$AF$2-NA$3)&amp;":"&amp;ADDRESS($AF$5, COLUMN()-$AF$1-NA$3)), NA$3, FALSE)+VLOOKUP($AT14, INDIRECT(ADDRESS($AF$4, COLUMN()-$AF$2-NA$3)&amp;":"&amp;ADDRESS($AF$5, COLUMN()-$AF$1-NA$3)), NA$3, FALSE)</f>
        <v>5642764</v>
      </c>
      <c r="NB14" s="2" cm="1">
        <f t="array" aca="1" ref="NB14" ca="1">INDIRECT(ADDRESS(ROW(), NB$3-$AF$1+$AF$3))+VLOOKUP($AS14, INDIRECT(ADDRESS($AF$4, COLUMN()-$AF$2-NB$3)&amp;":"&amp;ADDRESS($AF$5, COLUMN()-$AF$1-NB$3)), NB$3, FALSE)+VLOOKUP($AT14, INDIRECT(ADDRESS($AF$4, COLUMN()-$AF$2-NB$3)&amp;":"&amp;ADDRESS($AF$5, COLUMN()-$AF$1-NB$3)), NB$3, FALSE)</f>
        <v>8405659</v>
      </c>
      <c r="NC14" s="2" cm="1">
        <f t="array" aca="1" ref="NC14" ca="1">INDIRECT(ADDRESS(ROW(), NC$3-$AF$1+$AF$3))+VLOOKUP($AS14, INDIRECT(ADDRESS($AF$4, COLUMN()-$AF$2-NC$3)&amp;":"&amp;ADDRESS($AF$5, COLUMN()-$AF$1-NC$3)), NC$3, FALSE)+VLOOKUP($AT14, INDIRECT(ADDRESS($AF$4, COLUMN()-$AF$2-NC$3)&amp;":"&amp;ADDRESS($AF$5, COLUMN()-$AF$1-NC$3)), NC$3, FALSE)</f>
        <v>13330801</v>
      </c>
      <c r="ND14" s="2" cm="1">
        <f t="array" aca="1" ref="ND14" ca="1">INDIRECT(ADDRESS(ROW(), ND$3-$AF$1+$AF$3))+VLOOKUP($AS14, INDIRECT(ADDRESS($AF$4, COLUMN()-$AF$2-ND$3)&amp;":"&amp;ADDRESS($AF$5, COLUMN()-$AF$1-ND$3)), ND$3, FALSE)+VLOOKUP($AT14, INDIRECT(ADDRESS($AF$4, COLUMN()-$AF$2-ND$3)&amp;":"&amp;ADDRESS($AF$5, COLUMN()-$AF$1-ND$3)), ND$3, FALSE)</f>
        <v>6201840</v>
      </c>
      <c r="NE14" s="2" cm="1">
        <f t="array" aca="1" ref="NE14" ca="1">INDIRECT(ADDRESS(ROW(), NE$3-$AF$1+$AF$3))+VLOOKUP($AS14, INDIRECT(ADDRESS($AF$4, COLUMN()-$AF$2-NE$3)&amp;":"&amp;ADDRESS($AF$5, COLUMN()-$AF$1-NE$3)), NE$3, FALSE)+VLOOKUP($AT14, INDIRECT(ADDRESS($AF$4, COLUMN()-$AF$2-NE$3)&amp;":"&amp;ADDRESS($AF$5, COLUMN()-$AF$1-NE$3)), NE$3, FALSE)</f>
        <v>2127337</v>
      </c>
      <c r="NF14" s="2" t="str">
        <f>LEFT($AH14, 1)&amp;RIGHT($A14, 1)</f>
        <v>SV</v>
      </c>
      <c r="NG14" s="2" t="str">
        <f>RIGHT($A14, 1)&amp;RIGHT($AH14, 1)</f>
        <v>VF</v>
      </c>
      <c r="NH14" s="2" t="str">
        <f t="shared" si="67"/>
        <v>SF</v>
      </c>
      <c r="NI14" s="2" cm="1">
        <f t="array" aca="1" ref="NI14" ca="1">INDIRECT(ADDRESS(ROW(), NI$3-$AF$1+$AF$3))+VLOOKUP($AS14, INDIRECT(ADDRESS($AF$4, COLUMN()-$AF$2-NI$3)&amp;":"&amp;ADDRESS($AF$5, COLUMN()-$AF$1-NI$3)), NI$3, FALSE)+VLOOKUP($AT14, INDIRECT(ADDRESS($AF$4, COLUMN()-$AF$2-NI$3)&amp;":"&amp;ADDRESS($AF$5, COLUMN()-$AF$1-NI$3)), NI$3, FALSE)</f>
        <v>7414259</v>
      </c>
      <c r="NJ14" s="2" cm="1">
        <f t="array" aca="1" ref="NJ14" ca="1">INDIRECT(ADDRESS(ROW(), NJ$3-$AF$1+$AF$3))+VLOOKUP($AS14, INDIRECT(ADDRESS($AF$4, COLUMN()-$AF$2-NJ$3)&amp;":"&amp;ADDRESS($AF$5, COLUMN()-$AF$1-NJ$3)), NJ$3, FALSE)+VLOOKUP($AT14, INDIRECT(ADDRESS($AF$4, COLUMN()-$AF$2-NJ$3)&amp;":"&amp;ADDRESS($AF$5, COLUMN()-$AF$1-NJ$3)), NJ$3, FALSE)</f>
        <v>25446444</v>
      </c>
      <c r="NK14" s="2" cm="1">
        <f t="array" aca="1" ref="NK14" ca="1">INDIRECT(ADDRESS(ROW(), NK$3-$AF$1+$AF$3))+VLOOKUP($AS14, INDIRECT(ADDRESS($AF$4, COLUMN()-$AF$2-NK$3)&amp;":"&amp;ADDRESS($AF$5, COLUMN()-$AF$1-NK$3)), NK$3, FALSE)+VLOOKUP($AT14, INDIRECT(ADDRESS($AF$4, COLUMN()-$AF$2-NK$3)&amp;":"&amp;ADDRESS($AF$5, COLUMN()-$AF$1-NK$3)), NK$3, FALSE)</f>
        <v>7447560</v>
      </c>
      <c r="NL14" s="2" cm="1">
        <f t="array" aca="1" ref="NL14" ca="1">INDIRECT(ADDRESS(ROW(), NL$3-$AF$1+$AF$3))+VLOOKUP($AS14, INDIRECT(ADDRESS($AF$4, COLUMN()-$AF$2-NL$3)&amp;":"&amp;ADDRESS($AF$5, COLUMN()-$AF$1-NL$3)), NL$3, FALSE)+VLOOKUP($AT14, INDIRECT(ADDRESS($AF$4, COLUMN()-$AF$2-NL$3)&amp;":"&amp;ADDRESS($AF$5, COLUMN()-$AF$1-NL$3)), NL$3, FALSE)</f>
        <v>9740456</v>
      </c>
      <c r="NM14" s="2" cm="1">
        <f t="array" aca="1" ref="NM14" ca="1">INDIRECT(ADDRESS(ROW(), NM$3-$AF$1+$AF$3))+VLOOKUP($AS14, INDIRECT(ADDRESS($AF$4, COLUMN()-$AF$2-NM$3)&amp;":"&amp;ADDRESS($AF$5, COLUMN()-$AF$1-NM$3)), NM$3, FALSE)+VLOOKUP($AT14, INDIRECT(ADDRESS($AF$4, COLUMN()-$AF$2-NM$3)&amp;":"&amp;ADDRESS($AF$5, COLUMN()-$AF$1-NM$3)), NM$3, FALSE)</f>
        <v>12742890</v>
      </c>
      <c r="NN14" s="2" cm="1">
        <f t="array" aca="1" ref="NN14" ca="1">INDIRECT(ADDRESS(ROW(), NN$3-$AF$1+$AF$3))+VLOOKUP($AS14, INDIRECT(ADDRESS($AF$4, COLUMN()-$AF$2-NN$3)&amp;":"&amp;ADDRESS($AF$5, COLUMN()-$AF$1-NN$3)), NN$3, FALSE)+VLOOKUP($AT14, INDIRECT(ADDRESS($AF$4, COLUMN()-$AF$2-NN$3)&amp;":"&amp;ADDRESS($AF$5, COLUMN()-$AF$1-NN$3)), NN$3, FALSE)</f>
        <v>11275468</v>
      </c>
      <c r="NO14" s="2" cm="1">
        <f t="array" aca="1" ref="NO14" ca="1">INDIRECT(ADDRESS(ROW(), NO$3-$AF$1+$AF$3))+VLOOKUP($AS14, INDIRECT(ADDRESS($AF$4, COLUMN()-$AF$2-NO$3)&amp;":"&amp;ADDRESS($AF$5, COLUMN()-$AF$1-NO$3)), NO$3, FALSE)+VLOOKUP($AT14, INDIRECT(ADDRESS($AF$4, COLUMN()-$AF$2-NO$3)&amp;":"&amp;ADDRESS($AF$5, COLUMN()-$AF$1-NO$3)), NO$3, FALSE)</f>
        <v>16807169</v>
      </c>
      <c r="NP14" s="2" cm="1">
        <f t="array" aca="1" ref="NP14" ca="1">INDIRECT(ADDRESS(ROW(), NP$3-$AF$1+$AF$3))+VLOOKUP($AS14, INDIRECT(ADDRESS($AF$4, COLUMN()-$AF$2-NP$3)&amp;":"&amp;ADDRESS($AF$5, COLUMN()-$AF$1-NP$3)), NP$3, FALSE)+VLOOKUP($AT14, INDIRECT(ADDRESS($AF$4, COLUMN()-$AF$2-NP$3)&amp;":"&amp;ADDRESS($AF$5, COLUMN()-$AF$1-NP$3)), NP$3, FALSE)</f>
        <v>26699099</v>
      </c>
      <c r="NQ14" s="2" cm="1">
        <f t="array" aca="1" ref="NQ14" ca="1">INDIRECT(ADDRESS(ROW(), NQ$3-$AF$1+$AF$3))+VLOOKUP($AS14, INDIRECT(ADDRESS($AF$4, COLUMN()-$AF$2-NQ$3)&amp;":"&amp;ADDRESS($AF$5, COLUMN()-$AF$1-NQ$3)), NQ$3, FALSE)+VLOOKUP($AT14, INDIRECT(ADDRESS($AF$4, COLUMN()-$AF$2-NQ$3)&amp;":"&amp;ADDRESS($AF$5, COLUMN()-$AF$1-NQ$3)), NQ$3, FALSE)</f>
        <v>12399786</v>
      </c>
      <c r="NR14" s="2" cm="1">
        <f t="array" aca="1" ref="NR14" ca="1">INDIRECT(ADDRESS(ROW(), NR$3-$AF$1+$AF$3))+VLOOKUP($AS14, INDIRECT(ADDRESS($AF$4, COLUMN()-$AF$2-NR$3)&amp;":"&amp;ADDRESS($AF$5, COLUMN()-$AF$1-NR$3)), NR$3, FALSE)+VLOOKUP($AT14, INDIRECT(ADDRESS($AF$4, COLUMN()-$AF$2-NR$3)&amp;":"&amp;ADDRESS($AF$5, COLUMN()-$AF$1-NR$3)), NR$3, FALSE)</f>
        <v>4244596</v>
      </c>
      <c r="NS14" s="2" t="str">
        <f>LEFT($AH14, 1)&amp;RIGHT($A14, 1)</f>
        <v>SV</v>
      </c>
      <c r="NT14" s="2" t="str">
        <f>RIGHT($A14, 1)&amp;RIGHT($AH14, 1)</f>
        <v>VF</v>
      </c>
      <c r="NU14" s="2" t="str">
        <f t="shared" si="68"/>
        <v>SF</v>
      </c>
      <c r="NV14" s="2" cm="1">
        <f t="array" aca="1" ref="NV14" ca="1">INDIRECT(ADDRESS(ROW(), NV$3-$AF$1+$AF$3))+VLOOKUP($AS14, INDIRECT(ADDRESS($AF$4, COLUMN()-$AF$2-NV$3)&amp;":"&amp;ADDRESS($AF$5, COLUMN()-$AF$1-NV$3)), NV$3, FALSE)+VLOOKUP($AT14, INDIRECT(ADDRESS($AF$4, COLUMN()-$AF$2-NV$3)&amp;":"&amp;ADDRESS($AF$5, COLUMN()-$AF$1-NV$3)), NV$3, FALSE)</f>
        <v>14816558</v>
      </c>
      <c r="NW14" s="2" cm="1">
        <f t="array" aca="1" ref="NW14" ca="1">INDIRECT(ADDRESS(ROW(), NW$3-$AF$1+$AF$3))+VLOOKUP($AS14, INDIRECT(ADDRESS($AF$4, COLUMN()-$AF$2-NW$3)&amp;":"&amp;ADDRESS($AF$5, COLUMN()-$AF$1-NW$3)), NW$3, FALSE)+VLOOKUP($AT14, INDIRECT(ADDRESS($AF$4, COLUMN()-$AF$2-NW$3)&amp;":"&amp;ADDRESS($AF$5, COLUMN()-$AF$1-NW$3)), NW$3, FALSE)</f>
        <v>50944085</v>
      </c>
      <c r="NX14" s="2" cm="1">
        <f t="array" aca="1" ref="NX14" ca="1">INDIRECT(ADDRESS(ROW(), NX$3-$AF$1+$AF$3))+VLOOKUP($AS14, INDIRECT(ADDRESS($AF$4, COLUMN()-$AF$2-NX$3)&amp;":"&amp;ADDRESS($AF$5, COLUMN()-$AF$1-NX$3)), NX$3, FALSE)+VLOOKUP($AT14, INDIRECT(ADDRESS($AF$4, COLUMN()-$AF$2-NX$3)&amp;":"&amp;ADDRESS($AF$5, COLUMN()-$AF$1-NX$3)), NX$3, FALSE)</f>
        <v>14864793</v>
      </c>
      <c r="NY14" s="2" cm="1">
        <f t="array" aca="1" ref="NY14" ca="1">INDIRECT(ADDRESS(ROW(), NY$3-$AF$1+$AF$3))+VLOOKUP($AS14, INDIRECT(ADDRESS($AF$4, COLUMN()-$AF$2-NY$3)&amp;":"&amp;ADDRESS($AF$5, COLUMN()-$AF$1-NY$3)), NY$3, FALSE)+VLOOKUP($AT14, INDIRECT(ADDRESS($AF$4, COLUMN()-$AF$2-NY$3)&amp;":"&amp;ADDRESS($AF$5, COLUMN()-$AF$1-NY$3)), NY$3, FALSE)</f>
        <v>19479849</v>
      </c>
      <c r="NZ14" s="2" cm="1">
        <f t="array" aca="1" ref="NZ14" ca="1">INDIRECT(ADDRESS(ROW(), NZ$3-$AF$1+$AF$3))+VLOOKUP($AS14, INDIRECT(ADDRESS($AF$4, COLUMN()-$AF$2-NZ$3)&amp;":"&amp;ADDRESS($AF$5, COLUMN()-$AF$1-NZ$3)), NZ$3, FALSE)+VLOOKUP($AT14, INDIRECT(ADDRESS($AF$4, COLUMN()-$AF$2-NZ$3)&amp;":"&amp;ADDRESS($AF$5, COLUMN()-$AF$1-NZ$3)), NZ$3, FALSE)</f>
        <v>25468465</v>
      </c>
      <c r="OA14" s="2" cm="1">
        <f t="array" aca="1" ref="OA14" ca="1">INDIRECT(ADDRESS(ROW(), OA$3-$AF$1+$AF$3))+VLOOKUP($AS14, INDIRECT(ADDRESS($AF$4, COLUMN()-$AF$2-OA$3)&amp;":"&amp;ADDRESS($AF$5, COLUMN()-$AF$1-OA$3)), OA$3, FALSE)+VLOOKUP($AT14, INDIRECT(ADDRESS($AF$4, COLUMN()-$AF$2-OA$3)&amp;":"&amp;ADDRESS($AF$5, COLUMN()-$AF$1-OA$3)), OA$3, FALSE)</f>
        <v>22533675</v>
      </c>
      <c r="OB14" s="2" cm="1">
        <f t="array" aca="1" ref="OB14" ca="1">INDIRECT(ADDRESS(ROW(), OB$3-$AF$1+$AF$3))+VLOOKUP($AS14, INDIRECT(ADDRESS($AF$4, COLUMN()-$AF$2-OB$3)&amp;":"&amp;ADDRESS($AF$5, COLUMN()-$AF$1-OB$3)), OB$3, FALSE)+VLOOKUP($AT14, INDIRECT(ADDRESS($AF$4, COLUMN()-$AF$2-OB$3)&amp;":"&amp;ADDRESS($AF$5, COLUMN()-$AF$1-OB$3)), OB$3, FALSE)</f>
        <v>33603978</v>
      </c>
      <c r="OC14" s="2" cm="1">
        <f t="array" aca="1" ref="OC14" ca="1">INDIRECT(ADDRESS(ROW(), OC$3-$AF$1+$AF$3))+VLOOKUP($AS14, INDIRECT(ADDRESS($AF$4, COLUMN()-$AF$2-OC$3)&amp;":"&amp;ADDRESS($AF$5, COLUMN()-$AF$1-OC$3)), OC$3, FALSE)+VLOOKUP($AT14, INDIRECT(ADDRESS($AF$4, COLUMN()-$AF$2-OC$3)&amp;":"&amp;ADDRESS($AF$5, COLUMN()-$AF$1-OC$3)), OC$3, FALSE)</f>
        <v>53459469</v>
      </c>
      <c r="OD14" s="2" cm="1">
        <f t="array" aca="1" ref="OD14" ca="1">INDIRECT(ADDRESS(ROW(), OD$3-$AF$1+$AF$3))+VLOOKUP($AS14, INDIRECT(ADDRESS($AF$4, COLUMN()-$AF$2-OD$3)&amp;":"&amp;ADDRESS($AF$5, COLUMN()-$AF$1-OD$3)), OD$3, FALSE)+VLOOKUP($AT14, INDIRECT(ADDRESS($AF$4, COLUMN()-$AF$2-OD$3)&amp;":"&amp;ADDRESS($AF$5, COLUMN()-$AF$1-OD$3)), OD$3, FALSE)</f>
        <v>24793834</v>
      </c>
      <c r="OE14" s="2" cm="1">
        <f t="array" aca="1" ref="OE14" ca="1">INDIRECT(ADDRESS(ROW(), OE$3-$AF$1+$AF$3))+VLOOKUP($AS14, INDIRECT(ADDRESS($AF$4, COLUMN()-$AF$2-OE$3)&amp;":"&amp;ADDRESS($AF$5, COLUMN()-$AF$1-OE$3)), OE$3, FALSE)+VLOOKUP($AT14, INDIRECT(ADDRESS($AF$4, COLUMN()-$AF$2-OE$3)&amp;":"&amp;ADDRESS($AF$5, COLUMN()-$AF$1-OE$3)), OE$3, FALSE)</f>
        <v>8470749</v>
      </c>
      <c r="OF14" s="2" t="str">
        <f>LEFT($AH14, 1)&amp;RIGHT($A14, 1)</f>
        <v>SV</v>
      </c>
      <c r="OG14" s="2" t="str">
        <f>RIGHT($A14, 1)&amp;RIGHT($AH14, 1)</f>
        <v>VF</v>
      </c>
      <c r="OH14" s="2" t="str">
        <f t="shared" si="69"/>
        <v>SF</v>
      </c>
      <c r="OI14" s="2" cm="1">
        <f t="array" aca="1" ref="OI14" ca="1">INDIRECT(ADDRESS(ROW(), OI$3-$AF$1+$AF$3))+VLOOKUP($AS14, INDIRECT(ADDRESS($AF$4, COLUMN()-$AF$2-OI$3)&amp;":"&amp;ADDRESS($AF$5, COLUMN()-$AF$1-OI$3)), OI$3, FALSE)+VLOOKUP($AT14, INDIRECT(ADDRESS($AF$4, COLUMN()-$AF$2-OI$3)&amp;":"&amp;ADDRESS($AF$5, COLUMN()-$AF$1-OI$3)), OI$3, FALSE)</f>
        <v>29607637</v>
      </c>
      <c r="OJ14" s="2" cm="1">
        <f t="array" aca="1" ref="OJ14" ca="1">INDIRECT(ADDRESS(ROW(), OJ$3-$AF$1+$AF$3))+VLOOKUP($AS14, INDIRECT(ADDRESS($AF$4, COLUMN()-$AF$2-OJ$3)&amp;":"&amp;ADDRESS($AF$5, COLUMN()-$AF$1-OJ$3)), OJ$3, FALSE)+VLOOKUP($AT14, INDIRECT(ADDRESS($AF$4, COLUMN()-$AF$2-OJ$3)&amp;":"&amp;ADDRESS($AF$5, COLUMN()-$AF$1-OJ$3)), OJ$3, FALSE)</f>
        <v>101980159</v>
      </c>
      <c r="OK14" s="2" cm="1">
        <f t="array" aca="1" ref="OK14" ca="1">INDIRECT(ADDRESS(ROW(), OK$3-$AF$1+$AF$3))+VLOOKUP($AS14, INDIRECT(ADDRESS($AF$4, COLUMN()-$AF$2-OK$3)&amp;":"&amp;ADDRESS($AF$5, COLUMN()-$AF$1-OK$3)), OK$3, FALSE)+VLOOKUP($AT14, INDIRECT(ADDRESS($AF$4, COLUMN()-$AF$2-OK$3)&amp;":"&amp;ADDRESS($AF$5, COLUMN()-$AF$1-OK$3)), OK$3, FALSE)</f>
        <v>29673312</v>
      </c>
      <c r="OL14" s="2" cm="1">
        <f t="array" aca="1" ref="OL14" ca="1">INDIRECT(ADDRESS(ROW(), OL$3-$AF$1+$AF$3))+VLOOKUP($AS14, INDIRECT(ADDRESS($AF$4, COLUMN()-$AF$2-OL$3)&amp;":"&amp;ADDRESS($AF$5, COLUMN()-$AF$1-OL$3)), OL$3, FALSE)+VLOOKUP($AT14, INDIRECT(ADDRESS($AF$4, COLUMN()-$AF$2-OL$3)&amp;":"&amp;ADDRESS($AF$5, COLUMN()-$AF$1-OL$3)), OL$3, FALSE)</f>
        <v>38949623</v>
      </c>
      <c r="OM14" s="2" cm="1">
        <f t="array" aca="1" ref="OM14" ca="1">INDIRECT(ADDRESS(ROW(), OM$3-$AF$1+$AF$3))+VLOOKUP($AS14, INDIRECT(ADDRESS($AF$4, COLUMN()-$AF$2-OM$3)&amp;":"&amp;ADDRESS($AF$5, COLUMN()-$AF$1-OM$3)), OM$3, FALSE)+VLOOKUP($AT14, INDIRECT(ADDRESS($AF$4, COLUMN()-$AF$2-OM$3)&amp;":"&amp;ADDRESS($AF$5, COLUMN()-$AF$1-OM$3)), OM$3, FALSE)</f>
        <v>50908385</v>
      </c>
      <c r="ON14" s="2" cm="1">
        <f t="array" aca="1" ref="ON14" ca="1">INDIRECT(ADDRESS(ROW(), ON$3-$AF$1+$AF$3))+VLOOKUP($AS14, INDIRECT(ADDRESS($AF$4, COLUMN()-$AF$2-ON$3)&amp;":"&amp;ADDRESS($AF$5, COLUMN()-$AF$1-ON$3)), ON$3, FALSE)+VLOOKUP($AT14, INDIRECT(ADDRESS($AF$4, COLUMN()-$AF$2-ON$3)&amp;":"&amp;ADDRESS($AF$5, COLUMN()-$AF$1-ON$3)), ON$3, FALSE)</f>
        <v>45041957</v>
      </c>
      <c r="OO14" s="2" cm="1">
        <f t="array" aca="1" ref="OO14" ca="1">INDIRECT(ADDRESS(ROW(), OO$3-$AF$1+$AF$3))+VLOOKUP($AS14, INDIRECT(ADDRESS($AF$4, COLUMN()-$AF$2-OO$3)&amp;":"&amp;ADDRESS($AF$5, COLUMN()-$AF$1-OO$3)), OO$3, FALSE)+VLOOKUP($AT14, INDIRECT(ADDRESS($AF$4, COLUMN()-$AF$2-OO$3)&amp;":"&amp;ADDRESS($AF$5, COLUMN()-$AF$1-OO$3)), OO$3, FALSE)</f>
        <v>67194884</v>
      </c>
      <c r="OP14" s="2" cm="1">
        <f t="array" aca="1" ref="OP14" ca="1">INDIRECT(ADDRESS(ROW(), OP$3-$AF$1+$AF$3))+VLOOKUP($AS14, INDIRECT(ADDRESS($AF$4, COLUMN()-$AF$2-OP$3)&amp;":"&amp;ADDRESS($AF$5, COLUMN()-$AF$1-OP$3)), OP$3, FALSE)+VLOOKUP($AT14, INDIRECT(ADDRESS($AF$4, COLUMN()-$AF$2-OP$3)&amp;":"&amp;ADDRESS($AF$5, COLUMN()-$AF$1-OP$3)), OP$3, FALSE)</f>
        <v>107028117</v>
      </c>
      <c r="OQ14" s="2" cm="1">
        <f t="array" aca="1" ref="OQ14" ca="1">INDIRECT(ADDRESS(ROW(), OQ$3-$AF$1+$AF$3))+VLOOKUP($AS14, INDIRECT(ADDRESS($AF$4, COLUMN()-$AF$2-OQ$3)&amp;":"&amp;ADDRESS($AF$5, COLUMN()-$AF$1-OQ$3)), OQ$3, FALSE)+VLOOKUP($AT14, INDIRECT(ADDRESS($AF$4, COLUMN()-$AF$2-OQ$3)&amp;":"&amp;ADDRESS($AF$5, COLUMN()-$AF$1-OQ$3)), OQ$3, FALSE)</f>
        <v>49577199</v>
      </c>
      <c r="OR14" s="2" cm="1">
        <f t="array" aca="1" ref="OR14" ca="1">INDIRECT(ADDRESS(ROW(), OR$3-$AF$1+$AF$3))+VLOOKUP($AS14, INDIRECT(ADDRESS($AF$4, COLUMN()-$AF$2-OR$3)&amp;":"&amp;ADDRESS($AF$5, COLUMN()-$AF$1-OR$3)), OR$3, FALSE)+VLOOKUP($AT14, INDIRECT(ADDRESS($AF$4, COLUMN()-$AF$2-OR$3)&amp;":"&amp;ADDRESS($AF$5, COLUMN()-$AF$1-OR$3)), OR$3, FALSE)</f>
        <v>16909638</v>
      </c>
      <c r="OS14" s="2" t="str">
        <f>LEFT($AH14, 1)&amp;RIGHT($A14, 1)</f>
        <v>SV</v>
      </c>
      <c r="OT14" s="2" t="str">
        <f>RIGHT($A14, 1)&amp;RIGHT($AH14, 1)</f>
        <v>VF</v>
      </c>
      <c r="OU14" s="2" t="str">
        <f t="shared" si="70"/>
        <v>SF</v>
      </c>
      <c r="OV14" s="2" cm="1">
        <f t="array" aca="1" ref="OV14" ca="1">INDIRECT(ADDRESS(ROW(), OV$3-$AF$1+$AF$3))+VLOOKUP($AS14, INDIRECT(ADDRESS($AF$4, COLUMN()-$AF$2-OV$3)&amp;":"&amp;ADDRESS($AF$5, COLUMN()-$AF$1-OV$3)), OV$3, FALSE)+VLOOKUP($AT14, INDIRECT(ADDRESS($AF$4, COLUMN()-$AF$2-OV$3)&amp;":"&amp;ADDRESS($AF$5, COLUMN()-$AF$1-OV$3)), OV$3, FALSE)</f>
        <v>59180111</v>
      </c>
      <c r="OW14" s="2" cm="1">
        <f t="array" aca="1" ref="OW14" ca="1">INDIRECT(ADDRESS(ROW(), OW$3-$AF$1+$AF$3))+VLOOKUP($AS14, INDIRECT(ADDRESS($AF$4, COLUMN()-$AF$2-OW$3)&amp;":"&amp;ADDRESS($AF$5, COLUMN()-$AF$1-OW$3)), OW$3, FALSE)+VLOOKUP($AT14, INDIRECT(ADDRESS($AF$4, COLUMN()-$AF$2-OW$3)&amp;":"&amp;ADDRESS($AF$5, COLUMN()-$AF$1-OW$3)), OW$3, FALSE)</f>
        <v>204117056</v>
      </c>
      <c r="OX14" s="2" cm="1">
        <f t="array" aca="1" ref="OX14" ca="1">INDIRECT(ADDRESS(ROW(), OX$3-$AF$1+$AF$3))+VLOOKUP($AS14, INDIRECT(ADDRESS($AF$4, COLUMN()-$AF$2-OX$3)&amp;":"&amp;ADDRESS($AF$5, COLUMN()-$AF$1-OX$3)), OX$3, FALSE)+VLOOKUP($AT14, INDIRECT(ADDRESS($AF$4, COLUMN()-$AF$2-OX$3)&amp;":"&amp;ADDRESS($AF$5, COLUMN()-$AF$1-OX$3)), OX$3, FALSE)</f>
        <v>59251286</v>
      </c>
      <c r="OY14" s="2" cm="1">
        <f t="array" aca="1" ref="OY14" ca="1">INDIRECT(ADDRESS(ROW(), OY$3-$AF$1+$AF$3))+VLOOKUP($AS14, INDIRECT(ADDRESS($AF$4, COLUMN()-$AF$2-OY$3)&amp;":"&amp;ADDRESS($AF$5, COLUMN()-$AF$1-OY$3)), OY$3, FALSE)+VLOOKUP($AT14, INDIRECT(ADDRESS($AF$4, COLUMN()-$AF$2-OY$3)&amp;":"&amp;ADDRESS($AF$5, COLUMN()-$AF$1-OY$3)), OY$3, FALSE)</f>
        <v>77891298</v>
      </c>
      <c r="OZ14" s="2" cm="1">
        <f t="array" aca="1" ref="OZ14" ca="1">INDIRECT(ADDRESS(ROW(), OZ$3-$AF$1+$AF$3))+VLOOKUP($AS14, INDIRECT(ADDRESS($AF$4, COLUMN()-$AF$2-OZ$3)&amp;":"&amp;ADDRESS($AF$5, COLUMN()-$AF$1-OZ$3)), OZ$3, FALSE)+VLOOKUP($AT14, INDIRECT(ADDRESS($AF$4, COLUMN()-$AF$2-OZ$3)&amp;":"&amp;ADDRESS($AF$5, COLUMN()-$AF$1-OZ$3)), OZ$3, FALSE)</f>
        <v>101772760</v>
      </c>
      <c r="PA14" s="2" cm="1">
        <f t="array" aca="1" ref="PA14" ca="1">INDIRECT(ADDRESS(ROW(), PA$3-$AF$1+$AF$3))+VLOOKUP($AS14, INDIRECT(ADDRESS($AF$4, COLUMN()-$AF$2-PA$3)&amp;":"&amp;ADDRESS($AF$5, COLUMN()-$AF$1-PA$3)), PA$3, FALSE)+VLOOKUP($AT14, INDIRECT(ADDRESS($AF$4, COLUMN()-$AF$2-PA$3)&amp;":"&amp;ADDRESS($AF$5, COLUMN()-$AF$1-PA$3)), PA$3, FALSE)</f>
        <v>90039838</v>
      </c>
      <c r="PB14" s="2" cm="1">
        <f t="array" aca="1" ref="PB14" ca="1">INDIRECT(ADDRESS(ROW(), PB$3-$AF$1+$AF$3))+VLOOKUP($AS14, INDIRECT(ADDRESS($AF$4, COLUMN()-$AF$2-PB$3)&amp;":"&amp;ADDRESS($AF$5, COLUMN()-$AF$1-PB$3)), PB$3, FALSE)+VLOOKUP($AT14, INDIRECT(ADDRESS($AF$4, COLUMN()-$AF$2-PB$3)&amp;":"&amp;ADDRESS($AF$5, COLUMN()-$AF$1-PB$3)), PB$3, FALSE)</f>
        <v>134362318</v>
      </c>
      <c r="PC14" s="2" cm="1">
        <f t="array" aca="1" ref="PC14" ca="1">INDIRECT(ADDRESS(ROW(), PC$3-$AF$1+$AF$3))+VLOOKUP($AS14, INDIRECT(ADDRESS($AF$4, COLUMN()-$AF$2-PC$3)&amp;":"&amp;ADDRESS($AF$5, COLUMN()-$AF$1-PC$3)), PC$3, FALSE)+VLOOKUP($AT14, INDIRECT(ADDRESS($AF$4, COLUMN()-$AF$2-PC$3)&amp;":"&amp;ADDRESS($AF$5, COLUMN()-$AF$1-PC$3)), PC$3, FALSE)</f>
        <v>214232296</v>
      </c>
      <c r="PD14" s="2" cm="1">
        <f t="array" aca="1" ref="PD14" ca="1">INDIRECT(ADDRESS(ROW(), PD$3-$AF$1+$AF$3))+VLOOKUP($AS14, INDIRECT(ADDRESS($AF$4, COLUMN()-$AF$2-PD$3)&amp;":"&amp;ADDRESS($AF$5, COLUMN()-$AF$1-PD$3)), PD$3, FALSE)+VLOOKUP($AT14, INDIRECT(ADDRESS($AF$4, COLUMN()-$AF$2-PD$3)&amp;":"&amp;ADDRESS($AF$5, COLUMN()-$AF$1-PD$3)), PD$3, FALSE)</f>
        <v>99133149</v>
      </c>
      <c r="PE14" s="2" cm="1">
        <f t="array" aca="1" ref="PE14" ca="1">INDIRECT(ADDRESS(ROW(), PE$3-$AF$1+$AF$3))+VLOOKUP($AS14, INDIRECT(ADDRESS($AF$4, COLUMN()-$AF$2-PE$3)&amp;":"&amp;ADDRESS($AF$5, COLUMN()-$AF$1-PE$3)), PE$3, FALSE)+VLOOKUP($AT14, INDIRECT(ADDRESS($AF$4, COLUMN()-$AF$2-PE$3)&amp;":"&amp;ADDRESS($AF$5, COLUMN()-$AF$1-PE$3)), PE$3, FALSE)</f>
        <v>33761711</v>
      </c>
      <c r="PF14" s="2" t="str">
        <f>LEFT($AH14, 1)&amp;RIGHT($A14, 1)</f>
        <v>SV</v>
      </c>
      <c r="PG14" s="2" t="str">
        <f>RIGHT($A14, 1)&amp;RIGHT($AH14, 1)</f>
        <v>VF</v>
      </c>
      <c r="PH14" s="2" t="str">
        <f t="shared" si="71"/>
        <v>SF</v>
      </c>
      <c r="PI14" s="2" cm="1">
        <f t="array" aca="1" ref="PI14" ca="1">INDIRECT(ADDRESS(ROW(), PI$3-$AF$1+$AF$3))+VLOOKUP($AS14, INDIRECT(ADDRESS($AF$4, COLUMN()-$AF$2-PI$3)&amp;":"&amp;ADDRESS($AF$5, COLUMN()-$AF$1-PI$3)), PI$3, FALSE)+VLOOKUP($AT14, INDIRECT(ADDRESS($AF$4, COLUMN()-$AF$2-PI$3)&amp;":"&amp;ADDRESS($AF$5, COLUMN()-$AF$1-PI$3)), PI$3, FALSE)</f>
        <v>118287054</v>
      </c>
      <c r="PJ14" s="2" cm="1">
        <f t="array" aca="1" ref="PJ14" ca="1">INDIRECT(ADDRESS(ROW(), PJ$3-$AF$1+$AF$3))+VLOOKUP($AS14, INDIRECT(ADDRESS($AF$4, COLUMN()-$AF$2-PJ$3)&amp;":"&amp;ADDRESS($AF$5, COLUMN()-$AF$1-PJ$3)), PJ$3, FALSE)+VLOOKUP($AT14, INDIRECT(ADDRESS($AF$4, COLUMN()-$AF$2-PJ$3)&amp;":"&amp;ADDRESS($AF$5, COLUMN()-$AF$1-PJ$3)), PJ$3, FALSE)</f>
        <v>408513335</v>
      </c>
      <c r="PK14" s="2" cm="1">
        <f t="array" aca="1" ref="PK14" ca="1">INDIRECT(ADDRESS(ROW(), PK$3-$AF$1+$AF$3))+VLOOKUP($AS14, INDIRECT(ADDRESS($AF$4, COLUMN()-$AF$2-PK$3)&amp;":"&amp;ADDRESS($AF$5, COLUMN()-$AF$1-PK$3)), PK$3, FALSE)+VLOOKUP($AT14, INDIRECT(ADDRESS($AF$4, COLUMN()-$AF$2-PK$3)&amp;":"&amp;ADDRESS($AF$5, COLUMN()-$AF$1-PK$3)), PK$3, FALSE)</f>
        <v>118329889</v>
      </c>
      <c r="PL14" s="2" cm="1">
        <f t="array" aca="1" ref="PL14" ca="1">INDIRECT(ADDRESS(ROW(), PL$3-$AF$1+$AF$3))+VLOOKUP($AS14, INDIRECT(ADDRESS($AF$4, COLUMN()-$AF$2-PL$3)&amp;":"&amp;ADDRESS($AF$5, COLUMN()-$AF$1-PL$3)), PL$3, FALSE)+VLOOKUP($AT14, INDIRECT(ADDRESS($AF$4, COLUMN()-$AF$2-PL$3)&amp;":"&amp;ADDRESS($AF$5, COLUMN()-$AF$1-PL$3)), PL$3, FALSE)</f>
        <v>155751090</v>
      </c>
      <c r="PM14" s="2" cm="1">
        <f t="array" aca="1" ref="PM14" ca="1">INDIRECT(ADDRESS(ROW(), PM$3-$AF$1+$AF$3))+VLOOKUP($AS14, INDIRECT(ADDRESS($AF$4, COLUMN()-$AF$2-PM$3)&amp;":"&amp;ADDRESS($AF$5, COLUMN()-$AF$1-PM$3)), PM$3, FALSE)+VLOOKUP($AT14, INDIRECT(ADDRESS($AF$4, COLUMN()-$AF$2-PM$3)&amp;":"&amp;ADDRESS($AF$5, COLUMN()-$AF$1-PM$3)), PM$3, FALSE)</f>
        <v>203467879</v>
      </c>
      <c r="PN14" s="2" cm="1">
        <f t="array" aca="1" ref="PN14" ca="1">INDIRECT(ADDRESS(ROW(), PN$3-$AF$1+$AF$3))+VLOOKUP($AS14, INDIRECT(ADDRESS($AF$4, COLUMN()-$AF$2-PN$3)&amp;":"&amp;ADDRESS($AF$5, COLUMN()-$AF$1-PN$3)), PN$3, FALSE)+VLOOKUP($AT14, INDIRECT(ADDRESS($AF$4, COLUMN()-$AF$2-PN$3)&amp;":"&amp;ADDRESS($AF$5, COLUMN()-$AF$1-PN$3)), PN$3, FALSE)</f>
        <v>180012724</v>
      </c>
      <c r="PO14" s="2" cm="1">
        <f t="array" aca="1" ref="PO14" ca="1">INDIRECT(ADDRESS(ROW(), PO$3-$AF$1+$AF$3))+VLOOKUP($AS14, INDIRECT(ADDRESS($AF$4, COLUMN()-$AF$2-PO$3)&amp;":"&amp;ADDRESS($AF$5, COLUMN()-$AF$1-PO$3)), PO$3, FALSE)+VLOOKUP($AT14, INDIRECT(ADDRESS($AF$4, COLUMN()-$AF$2-PO$3)&amp;":"&amp;ADDRESS($AF$5, COLUMN()-$AF$1-PO$3)), PO$3, FALSE)</f>
        <v>268687108</v>
      </c>
      <c r="PP14" s="2" cm="1">
        <f t="array" aca="1" ref="PP14" ca="1">INDIRECT(ADDRESS(ROW(), PP$3-$AF$1+$AF$3))+VLOOKUP($AS14, INDIRECT(ADDRESS($AF$4, COLUMN()-$AF$2-PP$3)&amp;":"&amp;ADDRESS($AF$5, COLUMN()-$AF$1-PP$3)), PP$3, FALSE)+VLOOKUP($AT14, INDIRECT(ADDRESS($AF$4, COLUMN()-$AF$2-PP$3)&amp;":"&amp;ADDRESS($AF$5, COLUMN()-$AF$1-PP$3)), PP$3, FALSE)</f>
        <v>428774220</v>
      </c>
      <c r="PQ14" s="2" cm="1">
        <f t="array" aca="1" ref="PQ14" ca="1">INDIRECT(ADDRESS(ROW(), PQ$3-$AF$1+$AF$3))+VLOOKUP($AS14, INDIRECT(ADDRESS($AF$4, COLUMN()-$AF$2-PQ$3)&amp;":"&amp;ADDRESS($AF$5, COLUMN()-$AF$1-PQ$3)), PQ$3, FALSE)+VLOOKUP($AT14, INDIRECT(ADDRESS($AF$4, COLUMN()-$AF$2-PQ$3)&amp;":"&amp;ADDRESS($AF$5, COLUMN()-$AF$1-PQ$3)), PQ$3, FALSE)</f>
        <v>198237214</v>
      </c>
      <c r="PR14" s="2" cm="1">
        <f t="array" aca="1" ref="PR14" ca="1">INDIRECT(ADDRESS(ROW(), PR$3-$AF$1+$AF$3))+VLOOKUP($AS14, INDIRECT(ADDRESS($AF$4, COLUMN()-$AF$2-PR$3)&amp;":"&amp;ADDRESS($AF$5, COLUMN()-$AF$1-PR$3)), PR$3, FALSE)+VLOOKUP($AT14, INDIRECT(ADDRESS($AF$4, COLUMN()-$AF$2-PR$3)&amp;":"&amp;ADDRESS($AF$5, COLUMN()-$AF$1-PR$3)), PR$3, FALSE)</f>
        <v>67423134</v>
      </c>
      <c r="PS14" s="2" t="str">
        <f>LEFT($AH14, 1)&amp;RIGHT($A14, 1)</f>
        <v>SV</v>
      </c>
      <c r="PT14" s="2" t="str">
        <f>RIGHT($A14, 1)&amp;RIGHT($AH14, 1)</f>
        <v>VF</v>
      </c>
      <c r="PU14" s="2" t="str">
        <f t="shared" si="72"/>
        <v>SF</v>
      </c>
      <c r="PV14" s="2" cm="1">
        <f t="array" aca="1" ref="PV14" ca="1">INDIRECT(ADDRESS(ROW(), PV$3-$AF$1+$AF$3))+VLOOKUP($AS14, INDIRECT(ADDRESS($AF$4, COLUMN()-$AF$2-PV$3)&amp;":"&amp;ADDRESS($AF$5, COLUMN()-$AF$1-PV$3)), PV$3, FALSE)+VLOOKUP($AT14, INDIRECT(ADDRESS($AF$4, COLUMN()-$AF$2-PV$3)&amp;":"&amp;ADDRESS($AF$5, COLUMN()-$AF$1-PV$3)), PV$3, FALSE)</f>
        <v>236459666</v>
      </c>
      <c r="PW14" s="2" cm="1">
        <f t="array" aca="1" ref="PW14" ca="1">INDIRECT(ADDRESS(ROW(), PW$3-$AF$1+$AF$3))+VLOOKUP($AS14, INDIRECT(ADDRESS($AF$4, COLUMN()-$AF$2-PW$3)&amp;":"&amp;ADDRESS($AF$5, COLUMN()-$AF$1-PW$3)), PW$3, FALSE)+VLOOKUP($AT14, INDIRECT(ADDRESS($AF$4, COLUMN()-$AF$2-PW$3)&amp;":"&amp;ADDRESS($AF$5, COLUMN()-$AF$1-PW$3)), PW$3, FALSE)</f>
        <v>817499580</v>
      </c>
      <c r="PX14" s="2" cm="1">
        <f t="array" aca="1" ref="PX14" ca="1">INDIRECT(ADDRESS(ROW(), PX$3-$AF$1+$AF$3))+VLOOKUP($AS14, INDIRECT(ADDRESS($AF$4, COLUMN()-$AF$2-PX$3)&amp;":"&amp;ADDRESS($AF$5, COLUMN()-$AF$1-PX$3)), PX$3, FALSE)+VLOOKUP($AT14, INDIRECT(ADDRESS($AF$4, COLUMN()-$AF$2-PX$3)&amp;":"&amp;ADDRESS($AF$5, COLUMN()-$AF$1-PX$3)), PX$3, FALSE)</f>
        <v>236363596</v>
      </c>
      <c r="PY14" s="2" cm="1">
        <f t="array" aca="1" ref="PY14" ca="1">INDIRECT(ADDRESS(ROW(), PY$3-$AF$1+$AF$3))+VLOOKUP($AS14, INDIRECT(ADDRESS($AF$4, COLUMN()-$AF$2-PY$3)&amp;":"&amp;ADDRESS($AF$5, COLUMN()-$AF$1-PY$3)), PY$3, FALSE)+VLOOKUP($AT14, INDIRECT(ADDRESS($AF$4, COLUMN()-$AF$2-PY$3)&amp;":"&amp;ADDRESS($AF$5, COLUMN()-$AF$1-PY$3)), PY$3, FALSE)</f>
        <v>311462553</v>
      </c>
      <c r="PZ14" s="2" cm="1">
        <f t="array" aca="1" ref="PZ14" ca="1">INDIRECT(ADDRESS(ROW(), PZ$3-$AF$1+$AF$3))+VLOOKUP($AS14, INDIRECT(ADDRESS($AF$4, COLUMN()-$AF$2-PZ$3)&amp;":"&amp;ADDRESS($AF$5, COLUMN()-$AF$1-PZ$3)), PZ$3, FALSE)+VLOOKUP($AT14, INDIRECT(ADDRESS($AF$4, COLUMN()-$AF$2-PZ$3)&amp;":"&amp;ADDRESS($AF$5, COLUMN()-$AF$1-PZ$3)), PZ$3, FALSE)</f>
        <v>406826895</v>
      </c>
      <c r="QA14" s="2" cm="1">
        <f t="array" aca="1" ref="QA14" ca="1">INDIRECT(ADDRESS(ROW(), QA$3-$AF$1+$AF$3))+VLOOKUP($AS14, INDIRECT(ADDRESS($AF$4, COLUMN()-$AF$2-QA$3)&amp;":"&amp;ADDRESS($AF$5, COLUMN()-$AF$1-QA$3)), QA$3, FALSE)+VLOOKUP($AT14, INDIRECT(ADDRESS($AF$4, COLUMN()-$AF$2-QA$3)&amp;":"&amp;ADDRESS($AF$5, COLUMN()-$AF$1-QA$3)), QA$3, FALSE)</f>
        <v>359911959</v>
      </c>
      <c r="QB14" s="2" cm="1">
        <f t="array" aca="1" ref="QB14" ca="1">INDIRECT(ADDRESS(ROW(), QB$3-$AF$1+$AF$3))+VLOOKUP($AS14, INDIRECT(ADDRESS($AF$4, COLUMN()-$AF$2-QB$3)&amp;":"&amp;ADDRESS($AF$5, COLUMN()-$AF$1-QB$3)), QB$3, FALSE)+VLOOKUP($AT14, INDIRECT(ADDRESS($AF$4, COLUMN()-$AF$2-QB$3)&amp;":"&amp;ADDRESS($AF$5, COLUMN()-$AF$1-QB$3)), QB$3, FALSE)</f>
        <v>537298561</v>
      </c>
      <c r="QC14" s="2" cm="1">
        <f t="array" aca="1" ref="QC14" ca="1">INDIRECT(ADDRESS(ROW(), QC$3-$AF$1+$AF$3))+VLOOKUP($AS14, INDIRECT(ADDRESS($AF$4, COLUMN()-$AF$2-QC$3)&amp;":"&amp;ADDRESS($AF$5, COLUMN()-$AF$1-QC$3)), QC$3, FALSE)+VLOOKUP($AT14, INDIRECT(ADDRESS($AF$4, COLUMN()-$AF$2-QC$3)&amp;":"&amp;ADDRESS($AF$5, COLUMN()-$AF$1-QC$3)), QC$3, FALSE)</f>
        <v>858056988</v>
      </c>
      <c r="QD14" s="2" cm="1">
        <f t="array" aca="1" ref="QD14" ca="1">INDIRECT(ADDRESS(ROW(), QD$3-$AF$1+$AF$3))+VLOOKUP($AS14, INDIRECT(ADDRESS($AF$4, COLUMN()-$AF$2-QD$3)&amp;":"&amp;ADDRESS($AF$5, COLUMN()-$AF$1-QD$3)), QD$3, FALSE)+VLOOKUP($AT14, INDIRECT(ADDRESS($AF$4, COLUMN()-$AF$2-QD$3)&amp;":"&amp;ADDRESS($AF$5, COLUMN()-$AF$1-QD$3)), QD$3, FALSE)</f>
        <v>396417028</v>
      </c>
      <c r="QE14" s="2" cm="1">
        <f t="array" aca="1" ref="QE14" ca="1">INDIRECT(ADDRESS(ROW(), QE$3-$AF$1+$AF$3))+VLOOKUP($AS14, INDIRECT(ADDRESS($AF$4, COLUMN()-$AF$2-QE$3)&amp;":"&amp;ADDRESS($AF$5, COLUMN()-$AF$1-QE$3)), QE$3, FALSE)+VLOOKUP($AT14, INDIRECT(ADDRESS($AF$4, COLUMN()-$AF$2-QE$3)&amp;":"&amp;ADDRESS($AF$5, COLUMN()-$AF$1-QE$3)), QE$3, FALSE)</f>
        <v>134670469</v>
      </c>
      <c r="QF14" s="2" t="str">
        <f>LEFT($AH14, 1)&amp;RIGHT($A14, 1)</f>
        <v>SV</v>
      </c>
      <c r="QG14" s="2" t="str">
        <f>RIGHT($A14, 1)&amp;RIGHT($AH14, 1)</f>
        <v>VF</v>
      </c>
      <c r="QH14" s="2" t="str">
        <f t="shared" si="73"/>
        <v>SF</v>
      </c>
      <c r="QI14" s="2" cm="1">
        <f t="array" aca="1" ref="QI14" ca="1">INDIRECT(ADDRESS(ROW(), QI$3-$AF$1+$AF$3))+VLOOKUP($AS14, INDIRECT(ADDRESS($AF$4, COLUMN()-$AF$2-QI$3)&amp;":"&amp;ADDRESS($AF$5, COLUMN()-$AF$1-QI$3)), QI$3, FALSE)+VLOOKUP($AT14, INDIRECT(ADDRESS($AF$4, COLUMN()-$AF$2-QI$3)&amp;":"&amp;ADDRESS($AF$5, COLUMN()-$AF$1-QI$3)), QI$3, FALSE)</f>
        <v>472709676</v>
      </c>
      <c r="QJ14" s="2" cm="1">
        <f t="array" aca="1" ref="QJ14" ca="1">INDIRECT(ADDRESS(ROW(), QJ$3-$AF$1+$AF$3))+VLOOKUP($AS14, INDIRECT(ADDRESS($AF$4, COLUMN()-$AF$2-QJ$3)&amp;":"&amp;ADDRESS($AF$5, COLUMN()-$AF$1-QJ$3)), QJ$3, FALSE)+VLOOKUP($AT14, INDIRECT(ADDRESS($AF$4, COLUMN()-$AF$2-QJ$3)&amp;":"&amp;ADDRESS($AF$5, COLUMN()-$AF$1-QJ$3)), QJ$3, FALSE)</f>
        <v>1635834006</v>
      </c>
      <c r="QK14" s="2" cm="1">
        <f t="array" aca="1" ref="QK14" ca="1">INDIRECT(ADDRESS(ROW(), QK$3-$AF$1+$AF$3))+VLOOKUP($AS14, INDIRECT(ADDRESS($AF$4, COLUMN()-$AF$2-QK$3)&amp;":"&amp;ADDRESS($AF$5, COLUMN()-$AF$1-QK$3)), QK$3, FALSE)+VLOOKUP($AT14, INDIRECT(ADDRESS($AF$4, COLUMN()-$AF$2-QK$3)&amp;":"&amp;ADDRESS($AF$5, COLUMN()-$AF$1-QK$3)), QK$3, FALSE)</f>
        <v>472193852</v>
      </c>
      <c r="QL14" s="2" cm="1">
        <f t="array" aca="1" ref="QL14" ca="1">INDIRECT(ADDRESS(ROW(), QL$3-$AF$1+$AF$3))+VLOOKUP($AS14, INDIRECT(ADDRESS($AF$4, COLUMN()-$AF$2-QL$3)&amp;":"&amp;ADDRESS($AF$5, COLUMN()-$AF$1-QL$3)), QL$3, FALSE)+VLOOKUP($AT14, INDIRECT(ADDRESS($AF$4, COLUMN()-$AF$2-QL$3)&amp;":"&amp;ADDRESS($AF$5, COLUMN()-$AF$1-QL$3)), QL$3, FALSE)</f>
        <v>622822555</v>
      </c>
      <c r="QM14" s="2" cm="1">
        <f t="array" aca="1" ref="QM14" ca="1">INDIRECT(ADDRESS(ROW(), QM$3-$AF$1+$AF$3))+VLOOKUP($AS14, INDIRECT(ADDRESS($AF$4, COLUMN()-$AF$2-QM$3)&amp;":"&amp;ADDRESS($AF$5, COLUMN()-$AF$1-QM$3)), QM$3, FALSE)+VLOOKUP($AT14, INDIRECT(ADDRESS($AF$4, COLUMN()-$AF$2-QM$3)&amp;":"&amp;ADDRESS($AF$5, COLUMN()-$AF$1-QM$3)), QM$3, FALSE)</f>
        <v>813460005</v>
      </c>
      <c r="QN14" s="2" cm="1">
        <f t="array" aca="1" ref="QN14" ca="1">INDIRECT(ADDRESS(ROW(), QN$3-$AF$1+$AF$3))+VLOOKUP($AS14, INDIRECT(ADDRESS($AF$4, COLUMN()-$AF$2-QN$3)&amp;":"&amp;ADDRESS($AF$5, COLUMN()-$AF$1-QN$3)), QN$3, FALSE)+VLOOKUP($AT14, INDIRECT(ADDRESS($AF$4, COLUMN()-$AF$2-QN$3)&amp;":"&amp;ADDRESS($AF$5, COLUMN()-$AF$1-QN$3)), QN$3, FALSE)</f>
        <v>719646100</v>
      </c>
      <c r="QO14" s="2" cm="1">
        <f t="array" aca="1" ref="QO14" ca="1">INDIRECT(ADDRESS(ROW(), QO$3-$AF$1+$AF$3))+VLOOKUP($AS14, INDIRECT(ADDRESS($AF$4, COLUMN()-$AF$2-QO$3)&amp;":"&amp;ADDRESS($AF$5, COLUMN()-$AF$1-QO$3)), QO$3, FALSE)+VLOOKUP($AT14, INDIRECT(ADDRESS($AF$4, COLUMN()-$AF$2-QO$3)&amp;":"&amp;ADDRESS($AF$5, COLUMN()-$AF$1-QO$3)), QO$3, FALSE)</f>
        <v>1074496053</v>
      </c>
      <c r="QP14" s="2" cm="1">
        <f t="array" aca="1" ref="QP14" ca="1">INDIRECT(ADDRESS(ROW(), QP$3-$AF$1+$AF$3))+VLOOKUP($AS14, INDIRECT(ADDRESS($AF$4, COLUMN()-$AF$2-QP$3)&amp;":"&amp;ADDRESS($AF$5, COLUMN()-$AF$1-QP$3)), QP$3, FALSE)+VLOOKUP($AT14, INDIRECT(ADDRESS($AF$4, COLUMN()-$AF$2-QP$3)&amp;":"&amp;ADDRESS($AF$5, COLUMN()-$AF$1-QP$3)), QP$3, FALSE)</f>
        <v>1716991850</v>
      </c>
      <c r="QQ14" s="2" cm="1">
        <f t="array" aca="1" ref="QQ14" ca="1">INDIRECT(ADDRESS(ROW(), QQ$3-$AF$1+$AF$3))+VLOOKUP($AS14, INDIRECT(ADDRESS($AF$4, COLUMN()-$AF$2-QQ$3)&amp;":"&amp;ADDRESS($AF$5, COLUMN()-$AF$1-QQ$3)), QQ$3, FALSE)+VLOOKUP($AT14, INDIRECT(ADDRESS($AF$4, COLUMN()-$AF$2-QQ$3)&amp;":"&amp;ADDRESS($AF$5, COLUMN()-$AF$1-QQ$3)), QQ$3, FALSE)</f>
        <v>792747316</v>
      </c>
      <c r="QR14" s="2" cm="1">
        <f t="array" aca="1" ref="QR14" ca="1">INDIRECT(ADDRESS(ROW(), QR$3-$AF$1+$AF$3))+VLOOKUP($AS14, INDIRECT(ADDRESS($AF$4, COLUMN()-$AF$2-QR$3)&amp;":"&amp;ADDRESS($AF$5, COLUMN()-$AF$1-QR$3)), QR$3, FALSE)+VLOOKUP($AT14, INDIRECT(ADDRESS($AF$4, COLUMN()-$AF$2-QR$3)&amp;":"&amp;ADDRESS($AF$5, COLUMN()-$AF$1-QR$3)), QR$3, FALSE)</f>
        <v>269033178</v>
      </c>
      <c r="QS14" s="2" t="str">
        <f>LEFT($AH14, 1)&amp;RIGHT($A14, 1)</f>
        <v>SV</v>
      </c>
      <c r="QT14" s="2" t="str">
        <f>RIGHT($A14, 1)&amp;RIGHT($AH14, 1)</f>
        <v>VF</v>
      </c>
      <c r="QU14" s="2" t="str">
        <f t="shared" si="74"/>
        <v>SF</v>
      </c>
      <c r="QV14" s="2" cm="1">
        <f t="array" aca="1" ref="QV14" ca="1">INDIRECT(ADDRESS(ROW(), QV$3-$AF$1+$AF$3))+VLOOKUP($AS14, INDIRECT(ADDRESS($AF$4, COLUMN()-$AF$2-QV$3)&amp;":"&amp;ADDRESS($AF$5, COLUMN()-$AF$1-QV$3)), QV$3, FALSE)+VLOOKUP($AT14, INDIRECT(ADDRESS($AF$4, COLUMN()-$AF$2-QV$3)&amp;":"&amp;ADDRESS($AF$5, COLUMN()-$AF$1-QV$3)), QV$3, FALSE)</f>
        <v>945070003</v>
      </c>
      <c r="QW14" s="2" cm="1">
        <f t="array" aca="1" ref="QW14" ca="1">INDIRECT(ADDRESS(ROW(), QW$3-$AF$1+$AF$3))+VLOOKUP($AS14, INDIRECT(ADDRESS($AF$4, COLUMN()-$AF$2-QW$3)&amp;":"&amp;ADDRESS($AF$5, COLUMN()-$AF$1-QW$3)), QW$3, FALSE)+VLOOKUP($AT14, INDIRECT(ADDRESS($AF$4, COLUMN()-$AF$2-QW$3)&amp;":"&amp;ADDRESS($AF$5, COLUMN()-$AF$1-QW$3)), QW$3, FALSE)</f>
        <v>3273079731</v>
      </c>
      <c r="QX14" s="2" cm="1">
        <f t="array" aca="1" ref="QX14" ca="1">INDIRECT(ADDRESS(ROW(), QX$3-$AF$1+$AF$3))+VLOOKUP($AS14, INDIRECT(ADDRESS($AF$4, COLUMN()-$AF$2-QX$3)&amp;":"&amp;ADDRESS($AF$5, COLUMN()-$AF$1-QX$3)), QX$3, FALSE)+VLOOKUP($AT14, INDIRECT(ADDRESS($AF$4, COLUMN()-$AF$2-QX$3)&amp;":"&amp;ADDRESS($AF$5, COLUMN()-$AF$1-QX$3)), QX$3, FALSE)</f>
        <v>943467025</v>
      </c>
      <c r="QY14" s="2" cm="1">
        <f t="array" aca="1" ref="QY14" ca="1">INDIRECT(ADDRESS(ROW(), QY$3-$AF$1+$AF$3))+VLOOKUP($AS14, INDIRECT(ADDRESS($AF$4, COLUMN()-$AF$2-QY$3)&amp;":"&amp;ADDRESS($AF$5, COLUMN()-$AF$1-QY$3)), QY$3, FALSE)+VLOOKUP($AT14, INDIRECT(ADDRESS($AF$4, COLUMN()-$AF$2-QY$3)&amp;":"&amp;ADDRESS($AF$5, COLUMN()-$AF$1-QY$3)), QY$3, FALSE)</f>
        <v>1245484408</v>
      </c>
      <c r="QZ14" s="2" cm="1">
        <f t="array" aca="1" ref="QZ14" ca="1">INDIRECT(ADDRESS(ROW(), QZ$3-$AF$1+$AF$3))+VLOOKUP($AS14, INDIRECT(ADDRESS($AF$4, COLUMN()-$AF$2-QZ$3)&amp;":"&amp;ADDRESS($AF$5, COLUMN()-$AF$1-QZ$3)), QZ$3, FALSE)+VLOOKUP($AT14, INDIRECT(ADDRESS($AF$4, COLUMN()-$AF$2-QZ$3)&amp;":"&amp;ADDRESS($AF$5, COLUMN()-$AF$1-QZ$3)), QZ$3, FALSE)</f>
        <v>1626647728</v>
      </c>
      <c r="RA14" s="2" cm="1">
        <f t="array" aca="1" ref="RA14" ca="1">INDIRECT(ADDRESS(ROW(), RA$3-$AF$1+$AF$3))+VLOOKUP($AS14, INDIRECT(ADDRESS($AF$4, COLUMN()-$AF$2-RA$3)&amp;":"&amp;ADDRESS($AF$5, COLUMN()-$AF$1-RA$3)), RA$3, FALSE)+VLOOKUP($AT14, INDIRECT(ADDRESS($AF$4, COLUMN()-$AF$2-RA$3)&amp;":"&amp;ADDRESS($AF$5, COLUMN()-$AF$1-RA$3)), RA$3, FALSE)</f>
        <v>1438992605</v>
      </c>
      <c r="RB14" s="2" cm="1">
        <f t="array" aca="1" ref="RB14" ca="1">INDIRECT(ADDRESS(ROW(), RB$3-$AF$1+$AF$3))+VLOOKUP($AS14, INDIRECT(ADDRESS($AF$4, COLUMN()-$AF$2-RB$3)&amp;":"&amp;ADDRESS($AF$5, COLUMN()-$AF$1-RB$3)), RB$3, FALSE)+VLOOKUP($AT14, INDIRECT(ADDRESS($AF$4, COLUMN()-$AF$2-RB$3)&amp;":"&amp;ADDRESS($AF$5, COLUMN()-$AF$1-RB$3)), RB$3, FALSE)</f>
        <v>2148791092</v>
      </c>
      <c r="RC14" s="2" cm="1">
        <f t="array" aca="1" ref="RC14" ca="1">INDIRECT(ADDRESS(ROW(), RC$3-$AF$1+$AF$3))+VLOOKUP($AS14, INDIRECT(ADDRESS($AF$4, COLUMN()-$AF$2-RC$3)&amp;":"&amp;ADDRESS($AF$5, COLUMN()-$AF$1-RC$3)), RC$3, FALSE)+VLOOKUP($AT14, INDIRECT(ADDRESS($AF$4, COLUMN()-$AF$2-RC$3)&amp;":"&amp;ADDRESS($AF$5, COLUMN()-$AF$1-RC$3)), RC$3, FALSE)</f>
        <v>3435447671</v>
      </c>
      <c r="RD14" s="2" cm="1">
        <f t="array" aca="1" ref="RD14" ca="1">INDIRECT(ADDRESS(ROW(), RD$3-$AF$1+$AF$3))+VLOOKUP($AS14, INDIRECT(ADDRESS($AF$4, COLUMN()-$AF$2-RD$3)&amp;":"&amp;ADDRESS($AF$5, COLUMN()-$AF$1-RD$3)), RD$3, FALSE)+VLOOKUP($AT14, INDIRECT(ADDRESS($AF$4, COLUMN()-$AF$2-RD$3)&amp;":"&amp;ADDRESS($AF$5, COLUMN()-$AF$1-RD$3)), RD$3, FALSE)</f>
        <v>1585356317</v>
      </c>
      <c r="RE14" s="2" cm="1">
        <f t="array" aca="1" ref="RE14" ca="1">INDIRECT(ADDRESS(ROW(), RE$3-$AF$1+$AF$3))+VLOOKUP($AS14, INDIRECT(ADDRESS($AF$4, COLUMN()-$AF$2-RE$3)&amp;":"&amp;ADDRESS($AF$5, COLUMN()-$AF$1-RE$3)), RE$3, FALSE)+VLOOKUP($AT14, INDIRECT(ADDRESS($AF$4, COLUMN()-$AF$2-RE$3)&amp;":"&amp;ADDRESS($AF$5, COLUMN()-$AF$1-RE$3)), RE$3, FALSE)</f>
        <v>537532603</v>
      </c>
      <c r="RF14" s="2" t="str">
        <f>LEFT($AH14, 1)&amp;RIGHT($A14, 1)</f>
        <v>SV</v>
      </c>
      <c r="RG14" s="2" t="str">
        <f>RIGHT($A14, 1)&amp;RIGHT($AH14, 1)</f>
        <v>VF</v>
      </c>
      <c r="RH14" s="2" t="str">
        <f t="shared" si="75"/>
        <v>SF</v>
      </c>
      <c r="RI14" s="2" cm="1">
        <f t="array" aca="1" ref="RI14" ca="1">INDIRECT(ADDRESS(ROW(), RI$3-$AF$1+$AF$3))+VLOOKUP($AS14, INDIRECT(ADDRESS($AF$4, COLUMN()-$AF$2-RI$3)&amp;":"&amp;ADDRESS($AF$5, COLUMN()-$AF$1-RI$3)), RI$3, FALSE)+VLOOKUP($AT14, INDIRECT(ADDRESS($AF$4, COLUMN()-$AF$2-RI$3)&amp;":"&amp;ADDRESS($AF$5, COLUMN()-$AF$1-RI$3)), RI$3, FALSE)</f>
        <v>1889510790</v>
      </c>
      <c r="RJ14" s="2" cm="1">
        <f t="array" aca="1" ref="RJ14" ca="1">INDIRECT(ADDRESS(ROW(), RJ$3-$AF$1+$AF$3))+VLOOKUP($AS14, INDIRECT(ADDRESS($AF$4, COLUMN()-$AF$2-RJ$3)&amp;":"&amp;ADDRESS($AF$5, COLUMN()-$AF$1-RJ$3)), RJ$3, FALSE)+VLOOKUP($AT14, INDIRECT(ADDRESS($AF$4, COLUMN()-$AF$2-RJ$3)&amp;":"&amp;ADDRESS($AF$5, COLUMN()-$AF$1-RJ$3)), RJ$3, FALSE)</f>
        <v>6548625772</v>
      </c>
      <c r="RK14" s="2" cm="1">
        <f t="array" aca="1" ref="RK14" ca="1">INDIRECT(ADDRESS(ROW(), RK$3-$AF$1+$AF$3))+VLOOKUP($AS14, INDIRECT(ADDRESS($AF$4, COLUMN()-$AF$2-RK$3)&amp;":"&amp;ADDRESS($AF$5, COLUMN()-$AF$1-RK$3)), RK$3, FALSE)+VLOOKUP($AT14, INDIRECT(ADDRESS($AF$4, COLUMN()-$AF$2-RK$3)&amp;":"&amp;ADDRESS($AF$5, COLUMN()-$AF$1-RK$3)), RK$3, FALSE)</f>
        <v>1885284078</v>
      </c>
      <c r="RL14" s="2" cm="1">
        <f t="array" aca="1" ref="RL14" ca="1">INDIRECT(ADDRESS(ROW(), RL$3-$AF$1+$AF$3))+VLOOKUP($AS14, INDIRECT(ADDRESS($AF$4, COLUMN()-$AF$2-RL$3)&amp;":"&amp;ADDRESS($AF$5, COLUMN()-$AF$1-RL$3)), RL$3, FALSE)+VLOOKUP($AT14, INDIRECT(ADDRESS($AF$4, COLUMN()-$AF$2-RL$3)&amp;":"&amp;ADDRESS($AF$5, COLUMN()-$AF$1-RL$3)), RL$3, FALSE)</f>
        <v>2490618639</v>
      </c>
      <c r="RM14" s="2" cm="1">
        <f t="array" aca="1" ref="RM14" ca="1">INDIRECT(ADDRESS(ROW(), RM$3-$AF$1+$AF$3))+VLOOKUP($AS14, INDIRECT(ADDRESS($AF$4, COLUMN()-$AF$2-RM$3)&amp;":"&amp;ADDRESS($AF$5, COLUMN()-$AF$1-RM$3)), RM$3, FALSE)+VLOOKUP($AT14, INDIRECT(ADDRESS($AF$4, COLUMN()-$AF$2-RM$3)&amp;":"&amp;ADDRESS($AF$5, COLUMN()-$AF$1-RM$3)), RM$3, FALSE)</f>
        <v>3252850438</v>
      </c>
      <c r="RN14" s="2" cm="1">
        <f t="array" aca="1" ref="RN14" ca="1">INDIRECT(ADDRESS(ROW(), RN$3-$AF$1+$AF$3))+VLOOKUP($AS14, INDIRECT(ADDRESS($AF$4, COLUMN()-$AF$2-RN$3)&amp;":"&amp;ADDRESS($AF$5, COLUMN()-$AF$1-RN$3)), RN$3, FALSE)+VLOOKUP($AT14, INDIRECT(ADDRESS($AF$4, COLUMN()-$AF$2-RN$3)&amp;":"&amp;ADDRESS($AF$5, COLUMN()-$AF$1-RN$3)), RN$3, FALSE)</f>
        <v>2877509093</v>
      </c>
      <c r="RO14" s="2" cm="1">
        <f t="array" aca="1" ref="RO14" ca="1">INDIRECT(ADDRESS(ROW(), RO$3-$AF$1+$AF$3))+VLOOKUP($AS14, INDIRECT(ADDRESS($AF$4, COLUMN()-$AF$2-RO$3)&amp;":"&amp;ADDRESS($AF$5, COLUMN()-$AF$1-RO$3)), RO$3, FALSE)+VLOOKUP($AT14, INDIRECT(ADDRESS($AF$4, COLUMN()-$AF$2-RO$3)&amp;":"&amp;ADDRESS($AF$5, COLUMN()-$AF$1-RO$3)), RO$3, FALSE)</f>
        <v>4297314359</v>
      </c>
      <c r="RP14" s="2" cm="1">
        <f t="array" aca="1" ref="RP14" ca="1">INDIRECT(ADDRESS(ROW(), RP$3-$AF$1+$AF$3))+VLOOKUP($AS14, INDIRECT(ADDRESS($AF$4, COLUMN()-$AF$2-RP$3)&amp;":"&amp;ADDRESS($AF$5, COLUMN()-$AF$1-RP$3)), RP$3, FALSE)+VLOOKUP($AT14, INDIRECT(ADDRESS($AF$4, COLUMN()-$AF$2-RP$3)&amp;":"&amp;ADDRESS($AF$5, COLUMN()-$AF$1-RP$3)), RP$3, FALSE)</f>
        <v>6873391619</v>
      </c>
      <c r="RQ14" s="2" cm="1">
        <f t="array" aca="1" ref="RQ14" ca="1">INDIRECT(ADDRESS(ROW(), RQ$3-$AF$1+$AF$3))+VLOOKUP($AS14, INDIRECT(ADDRESS($AF$4, COLUMN()-$AF$2-RQ$3)&amp;":"&amp;ADDRESS($AF$5, COLUMN()-$AF$1-RQ$3)), RQ$3, FALSE)+VLOOKUP($AT14, INDIRECT(ADDRESS($AF$4, COLUMN()-$AF$2-RQ$3)&amp;":"&amp;ADDRESS($AF$5, COLUMN()-$AF$1-RQ$3)), RQ$3, FALSE)</f>
        <v>3170494281</v>
      </c>
      <c r="RR14" s="2" cm="1">
        <f t="array" aca="1" ref="RR14" ca="1">INDIRECT(ADDRESS(ROW(), RR$3-$AF$1+$AF$3))+VLOOKUP($AS14, INDIRECT(ADDRESS($AF$4, COLUMN()-$AF$2-RR$3)&amp;":"&amp;ADDRESS($AF$5, COLUMN()-$AF$1-RR$3)), RR$3, FALSE)+VLOOKUP($AT14, INDIRECT(ADDRESS($AF$4, COLUMN()-$AF$2-RR$3)&amp;":"&amp;ADDRESS($AF$5, COLUMN()-$AF$1-RR$3)), RR$3, FALSE)</f>
        <v>1074139298</v>
      </c>
      <c r="RS14" s="2" t="str">
        <f>LEFT($AH14, 1)&amp;RIGHT($A14, 1)</f>
        <v>SV</v>
      </c>
      <c r="RT14" s="2" t="str">
        <f>RIGHT($A14, 1)&amp;RIGHT($AH14, 1)</f>
        <v>VF</v>
      </c>
      <c r="RU14" s="2" t="str">
        <f t="shared" si="76"/>
        <v>SF</v>
      </c>
      <c r="RV14" s="2" cm="1">
        <f t="array" aca="1" ref="RV14" ca="1">INDIRECT(ADDRESS(ROW(), RV$3-$AF$1+$AF$3))+VLOOKUP($AS14, INDIRECT(ADDRESS($AF$4, COLUMN()-$AF$2-RV$3)&amp;":"&amp;ADDRESS($AF$5, COLUMN()-$AF$1-RV$3)), RV$3, FALSE)+VLOOKUP($AT14, INDIRECT(ADDRESS($AF$4, COLUMN()-$AF$2-RV$3)&amp;":"&amp;ADDRESS($AF$5, COLUMN()-$AF$1-RV$3)), RV$3, FALSE)</f>
        <v>3777987691</v>
      </c>
      <c r="RW14" s="2" cm="1">
        <f t="array" aca="1" ref="RW14" ca="1">INDIRECT(ADDRESS(ROW(), RW$3-$AF$1+$AF$3))+VLOOKUP($AS14, INDIRECT(ADDRESS($AF$4, COLUMN()-$AF$2-RW$3)&amp;":"&amp;ADDRESS($AF$5, COLUMN()-$AF$1-RW$3)), RW$3, FALSE)+VLOOKUP($AT14, INDIRECT(ADDRESS($AF$4, COLUMN()-$AF$2-RW$3)&amp;":"&amp;ADDRESS($AF$5, COLUMN()-$AF$1-RW$3)), RW$3, FALSE)</f>
        <v>13101425386</v>
      </c>
      <c r="RX14" s="2" cm="1">
        <f t="array" aca="1" ref="RX14" ca="1">INDIRECT(ADDRESS(ROW(), RX$3-$AF$1+$AF$3))+VLOOKUP($AS14, INDIRECT(ADDRESS($AF$4, COLUMN()-$AF$2-RX$3)&amp;":"&amp;ADDRESS($AF$5, COLUMN()-$AF$1-RX$3)), RX$3, FALSE)+VLOOKUP($AT14, INDIRECT(ADDRESS($AF$4, COLUMN()-$AF$2-RX$3)&amp;":"&amp;ADDRESS($AF$5, COLUMN()-$AF$1-RX$3)), RX$3, FALSE)</f>
        <v>3767715291</v>
      </c>
      <c r="RY14" s="2" cm="1">
        <f t="array" aca="1" ref="RY14" ca="1">INDIRECT(ADDRESS(ROW(), RY$3-$AF$1+$AF$3))+VLOOKUP($AS14, INDIRECT(ADDRESS($AF$4, COLUMN()-$AF$2-RY$3)&amp;":"&amp;ADDRESS($AF$5, COLUMN()-$AF$1-RY$3)), RY$3, FALSE)+VLOOKUP($AT14, INDIRECT(ADDRESS($AF$4, COLUMN()-$AF$2-RY$3)&amp;":"&amp;ADDRESS($AF$5, COLUMN()-$AF$1-RY$3)), RY$3, FALSE)</f>
        <v>4980656558</v>
      </c>
      <c r="RZ14" s="2" cm="1">
        <f t="array" aca="1" ref="RZ14" ca="1">INDIRECT(ADDRESS(ROW(), RZ$3-$AF$1+$AF$3))+VLOOKUP($AS14, INDIRECT(ADDRESS($AF$4, COLUMN()-$AF$2-RZ$3)&amp;":"&amp;ADDRESS($AF$5, COLUMN()-$AF$1-RZ$3)), RZ$3, FALSE)+VLOOKUP($AT14, INDIRECT(ADDRESS($AF$4, COLUMN()-$AF$2-RZ$3)&amp;":"&amp;ADDRESS($AF$5, COLUMN()-$AF$1-RZ$3)), RZ$3, FALSE)</f>
        <v>6505061611</v>
      </c>
      <c r="SA14" s="2" cm="1">
        <f t="array" aca="1" ref="SA14" ca="1">INDIRECT(ADDRESS(ROW(), SA$3-$AF$1+$AF$3))+VLOOKUP($AS14, INDIRECT(ADDRESS($AF$4, COLUMN()-$AF$2-SA$3)&amp;":"&amp;ADDRESS($AF$5, COLUMN()-$AF$1-SA$3)), SA$3, FALSE)+VLOOKUP($AT14, INDIRECT(ADDRESS($AF$4, COLUMN()-$AF$2-SA$3)&amp;":"&amp;ADDRESS($AF$5, COLUMN()-$AF$1-SA$3)), SA$3, FALSE)</f>
        <v>5754206907</v>
      </c>
      <c r="SB14" s="2" cm="1">
        <f t="array" aca="1" ref="SB14" ca="1">INDIRECT(ADDRESS(ROW(), SB$3-$AF$1+$AF$3))+VLOOKUP($AS14, INDIRECT(ADDRESS($AF$4, COLUMN()-$AF$2-SB$3)&amp;":"&amp;ADDRESS($AF$5, COLUMN()-$AF$1-SB$3)), SB$3, FALSE)+VLOOKUP($AT14, INDIRECT(ADDRESS($AF$4, COLUMN()-$AF$2-SB$3)&amp;":"&amp;ADDRESS($AF$5, COLUMN()-$AF$1-SB$3)), SB$3, FALSE)</f>
        <v>8594118961</v>
      </c>
      <c r="SC14" s="2" cm="1">
        <f t="array" aca="1" ref="SC14" ca="1">INDIRECT(ADDRESS(ROW(), SC$3-$AF$1+$AF$3))+VLOOKUP($AS14, INDIRECT(ADDRESS($AF$4, COLUMN()-$AF$2-SC$3)&amp;":"&amp;ADDRESS($AF$5, COLUMN()-$AF$1-SC$3)), SC$3, FALSE)+VLOOKUP($AT14, INDIRECT(ADDRESS($AF$4, COLUMN()-$AF$2-SC$3)&amp;":"&amp;ADDRESS($AF$5, COLUMN()-$AF$1-SC$3)), SC$3, FALSE)</f>
        <v>13750971474</v>
      </c>
      <c r="SD14" s="2" cm="1">
        <f t="array" aca="1" ref="SD14" ca="1">INDIRECT(ADDRESS(ROW(), SD$3-$AF$1+$AF$3))+VLOOKUP($AS14, INDIRECT(ADDRESS($AF$4, COLUMN()-$AF$2-SD$3)&amp;":"&amp;ADDRESS($AF$5, COLUMN()-$AF$1-SD$3)), SD$3, FALSE)+VLOOKUP($AT14, INDIRECT(ADDRESS($AF$4, COLUMN()-$AF$2-SD$3)&amp;":"&amp;ADDRESS($AF$5, COLUMN()-$AF$1-SD$3)), SD$3, FALSE)</f>
        <v>6340658796</v>
      </c>
      <c r="SE14" s="2" cm="1">
        <f t="array" aca="1" ref="SE14" ca="1">INDIRECT(ADDRESS(ROW(), SE$3-$AF$1+$AF$3))+VLOOKUP($AS14, INDIRECT(ADDRESS($AF$4, COLUMN()-$AF$2-SE$3)&amp;":"&amp;ADDRESS($AF$5, COLUMN()-$AF$1-SE$3)), SE$3, FALSE)+VLOOKUP($AT14, INDIRECT(ADDRESS($AF$4, COLUMN()-$AF$2-SE$3)&amp;":"&amp;ADDRESS($AF$5, COLUMN()-$AF$1-SE$3)), SE$3, FALSE)</f>
        <v>2146674060</v>
      </c>
      <c r="SF14" s="2" t="str">
        <f>LEFT($AH14, 1)&amp;RIGHT($A14, 1)</f>
        <v>SV</v>
      </c>
      <c r="SG14" s="2" t="str">
        <f>RIGHT($A14, 1)&amp;RIGHT($AH14, 1)</f>
        <v>VF</v>
      </c>
      <c r="SH14" s="2" t="str">
        <f t="shared" si="77"/>
        <v>SF</v>
      </c>
      <c r="SI14" s="2" cm="1">
        <f t="array" aca="1" ref="SI14" ca="1">INDIRECT(ADDRESS(ROW(), SI$3-$AF$1+$AF$3))+VLOOKUP($AS14, INDIRECT(ADDRESS($AF$4, COLUMN()-$AF$2-SI$3)&amp;":"&amp;ADDRESS($AF$5, COLUMN()-$AF$1-SI$3)), SI$3, FALSE)+VLOOKUP($AT14, INDIRECT(ADDRESS($AF$4, COLUMN()-$AF$2-SI$3)&amp;":"&amp;ADDRESS($AF$5, COLUMN()-$AF$1-SI$3)), SI$3, FALSE)</f>
        <v>7554081913</v>
      </c>
      <c r="SJ14" s="2" cm="1">
        <f t="array" aca="1" ref="SJ14" ca="1">INDIRECT(ADDRESS(ROW(), SJ$3-$AF$1+$AF$3))+VLOOKUP($AS14, INDIRECT(ADDRESS($AF$4, COLUMN()-$AF$2-SJ$3)&amp;":"&amp;ADDRESS($AF$5, COLUMN()-$AF$1-SJ$3)), SJ$3, FALSE)+VLOOKUP($AT14, INDIRECT(ADDRESS($AF$4, COLUMN()-$AF$2-SJ$3)&amp;":"&amp;ADDRESS($AF$5, COLUMN()-$AF$1-SJ$3)), SJ$3, FALSE)</f>
        <v>26210076506</v>
      </c>
      <c r="SK14" s="2" cm="1">
        <f t="array" aca="1" ref="SK14" ca="1">INDIRECT(ADDRESS(ROW(), SK$3-$AF$1+$AF$3))+VLOOKUP($AS14, INDIRECT(ADDRESS($AF$4, COLUMN()-$AF$2-SK$3)&amp;":"&amp;ADDRESS($AF$5, COLUMN()-$AF$1-SK$3)), SK$3, FALSE)+VLOOKUP($AT14, INDIRECT(ADDRESS($AF$4, COLUMN()-$AF$2-SK$3)&amp;":"&amp;ADDRESS($AF$5, COLUMN()-$AF$1-SK$3)), SK$3, FALSE)</f>
        <v>7530335660</v>
      </c>
      <c r="SL14" s="2" cm="1">
        <f t="array" aca="1" ref="SL14" ca="1">INDIRECT(ADDRESS(ROW(), SL$3-$AF$1+$AF$3))+VLOOKUP($AS14, INDIRECT(ADDRESS($AF$4, COLUMN()-$AF$2-SL$3)&amp;":"&amp;ADDRESS($AF$5, COLUMN()-$AF$1-SL$3)), SL$3, FALSE)+VLOOKUP($AT14, INDIRECT(ADDRESS($AF$4, COLUMN()-$AF$2-SL$3)&amp;":"&amp;ADDRESS($AF$5, COLUMN()-$AF$1-SL$3)), SL$3, FALSE)</f>
        <v>9960109361</v>
      </c>
      <c r="SM14" s="2" cm="1">
        <f t="array" aca="1" ref="SM14" ca="1">INDIRECT(ADDRESS(ROW(), SM$3-$AF$1+$AF$3))+VLOOKUP($AS14, INDIRECT(ADDRESS($AF$4, COLUMN()-$AF$2-SM$3)&amp;":"&amp;ADDRESS($AF$5, COLUMN()-$AF$1-SM$3)), SM$3, FALSE)+VLOOKUP($AT14, INDIRECT(ADDRESS($AF$4, COLUMN()-$AF$2-SM$3)&amp;":"&amp;ADDRESS($AF$5, COLUMN()-$AF$1-SM$3)), SM$3, FALSE)</f>
        <v>13009144780</v>
      </c>
      <c r="SN14" s="2" cm="1">
        <f t="array" aca="1" ref="SN14" ca="1">INDIRECT(ADDRESS(ROW(), SN$3-$AF$1+$AF$3))+VLOOKUP($AS14, INDIRECT(ADDRESS($AF$4, COLUMN()-$AF$2-SN$3)&amp;":"&amp;ADDRESS($AF$5, COLUMN()-$AF$1-SN$3)), SN$3, FALSE)+VLOOKUP($AT14, INDIRECT(ADDRESS($AF$4, COLUMN()-$AF$2-SN$3)&amp;":"&amp;ADDRESS($AF$5, COLUMN()-$AF$1-SN$3)), SN$3, FALSE)</f>
        <v>11507116911</v>
      </c>
      <c r="SO14" s="2" cm="1">
        <f t="array" aca="1" ref="SO14" ca="1">INDIRECT(ADDRESS(ROW(), SO$3-$AF$1+$AF$3))+VLOOKUP($AS14, INDIRECT(ADDRESS($AF$4, COLUMN()-$AF$2-SO$3)&amp;":"&amp;ADDRESS($AF$5, COLUMN()-$AF$1-SO$3)), SO$3, FALSE)+VLOOKUP($AT14, INDIRECT(ADDRESS($AF$4, COLUMN()-$AF$2-SO$3)&amp;":"&amp;ADDRESS($AF$5, COLUMN()-$AF$1-SO$3)), SO$3, FALSE)</f>
        <v>17187554034</v>
      </c>
      <c r="SP14" s="2" cm="1">
        <f t="array" aca="1" ref="SP14" ca="1">INDIRECT(ADDRESS(ROW(), SP$3-$AF$1+$AF$3))+VLOOKUP($AS14, INDIRECT(ADDRESS($AF$4, COLUMN()-$AF$2-SP$3)&amp;":"&amp;ADDRESS($AF$5, COLUMN()-$AF$1-SP$3)), SP$3, FALSE)+VLOOKUP($AT14, INDIRECT(ADDRESS($AF$4, COLUMN()-$AF$2-SP$3)&amp;":"&amp;ADDRESS($AF$5, COLUMN()-$AF$1-SP$3)), SP$3, FALSE)</f>
        <v>27509088444</v>
      </c>
      <c r="SQ14" s="2" cm="1">
        <f t="array" aca="1" ref="SQ14" ca="1">INDIRECT(ADDRESS(ROW(), SQ$3-$AF$1+$AF$3))+VLOOKUP($AS14, INDIRECT(ADDRESS($AF$4, COLUMN()-$AF$2-SQ$3)&amp;":"&amp;ADDRESS($AF$5, COLUMN()-$AF$1-SQ$3)), SQ$3, FALSE)+VLOOKUP($AT14, INDIRECT(ADDRESS($AF$4, COLUMN()-$AF$2-SQ$3)&amp;":"&amp;ADDRESS($AF$5, COLUMN()-$AF$1-SQ$3)), SQ$3, FALSE)</f>
        <v>12680855573</v>
      </c>
      <c r="SR14" s="2" cm="1">
        <f t="array" aca="1" ref="SR14" ca="1">INDIRECT(ADDRESS(ROW(), SR$3-$AF$1+$AF$3))+VLOOKUP($AS14, INDIRECT(ADDRESS($AF$4, COLUMN()-$AF$2-SR$3)&amp;":"&amp;ADDRESS($AF$5, COLUMN()-$AF$1-SR$3)), SR$3, FALSE)+VLOOKUP($AT14, INDIRECT(ADDRESS($AF$4, COLUMN()-$AF$2-SR$3)&amp;":"&amp;ADDRESS($AF$5, COLUMN()-$AF$1-SR$3)), SR$3, FALSE)</f>
        <v>4290590289</v>
      </c>
      <c r="SS14" s="2" t="str">
        <f>LEFT($AH14, 1)&amp;RIGHT($A14, 1)</f>
        <v>SV</v>
      </c>
      <c r="ST14" s="2" t="str">
        <f>RIGHT($A14, 1)&amp;RIGHT($AH14, 1)</f>
        <v>VF</v>
      </c>
      <c r="SU14" s="2" t="str">
        <f t="shared" si="78"/>
        <v>SF</v>
      </c>
      <c r="SV14" s="2" cm="1">
        <f t="array" aca="1" ref="SV14" ca="1">INDIRECT(ADDRESS(ROW(), SV$3-$AF$1+$AF$3))+VLOOKUP($AS14, INDIRECT(ADDRESS($AF$4, COLUMN()-$AF$2-SV$3)&amp;":"&amp;ADDRESS($AF$5, COLUMN()-$AF$1-SV$3)), SV$3, FALSE)+VLOOKUP($AT14, INDIRECT(ADDRESS($AF$4, COLUMN()-$AF$2-SV$3)&amp;":"&amp;ADDRESS($AF$5, COLUMN()-$AF$1-SV$3)), SV$3, FALSE)</f>
        <v>15105078543</v>
      </c>
      <c r="SW14" s="2" cm="1">
        <f t="array" aca="1" ref="SW14" ca="1">INDIRECT(ADDRESS(ROW(), SW$3-$AF$1+$AF$3))+VLOOKUP($AS14, INDIRECT(ADDRESS($AF$4, COLUMN()-$AF$2-SW$3)&amp;":"&amp;ADDRESS($AF$5, COLUMN()-$AF$1-SW$3)), SW$3, FALSE)+VLOOKUP($AT14, INDIRECT(ADDRESS($AF$4, COLUMN()-$AF$2-SW$3)&amp;":"&amp;ADDRESS($AF$5, COLUMN()-$AF$1-SW$3)), SW$3, FALSE)</f>
        <v>52432371464</v>
      </c>
      <c r="SX14" s="2" cm="1">
        <f t="array" aca="1" ref="SX14" ca="1">INDIRECT(ADDRESS(ROW(), SX$3-$AF$1+$AF$3))+VLOOKUP($AS14, INDIRECT(ADDRESS($AF$4, COLUMN()-$AF$2-SX$3)&amp;":"&amp;ADDRESS($AF$5, COLUMN()-$AF$1-SX$3)), SX$3, FALSE)+VLOOKUP($AT14, INDIRECT(ADDRESS($AF$4, COLUMN()-$AF$2-SX$3)&amp;":"&amp;ADDRESS($AF$5, COLUMN()-$AF$1-SX$3)), SX$3, FALSE)</f>
        <v>15051829682</v>
      </c>
      <c r="SY14" s="2" cm="1">
        <f t="array" aca="1" ref="SY14" ca="1">INDIRECT(ADDRESS(ROW(), SY$3-$AF$1+$AF$3))+VLOOKUP($AS14, INDIRECT(ADDRESS($AF$4, COLUMN()-$AF$2-SY$3)&amp;":"&amp;ADDRESS($AF$5, COLUMN()-$AF$1-SY$3)), SY$3, FALSE)+VLOOKUP($AT14, INDIRECT(ADDRESS($AF$4, COLUMN()-$AF$2-SY$3)&amp;":"&amp;ADDRESS($AF$5, COLUMN()-$AF$1-SY$3)), SY$3, FALSE)</f>
        <v>19918180732</v>
      </c>
      <c r="SZ14" s="2" cm="1">
        <f t="array" aca="1" ref="SZ14" ca="1">INDIRECT(ADDRESS(ROW(), SZ$3-$AF$1+$AF$3))+VLOOKUP($AS14, INDIRECT(ADDRESS($AF$4, COLUMN()-$AF$2-SZ$3)&amp;":"&amp;ADDRESS($AF$5, COLUMN()-$AF$1-SZ$3)), SZ$3, FALSE)+VLOOKUP($AT14, INDIRECT(ADDRESS($AF$4, COLUMN()-$AF$2-SZ$3)&amp;":"&amp;ADDRESS($AF$5, COLUMN()-$AF$1-SZ$3)), SZ$3, FALSE)</f>
        <v>26016965177</v>
      </c>
      <c r="TA14" s="2" cm="1">
        <f t="array" aca="1" ref="TA14" ca="1">INDIRECT(ADDRESS(ROW(), TA$3-$AF$1+$AF$3))+VLOOKUP($AS14, INDIRECT(ADDRESS($AF$4, COLUMN()-$AF$2-TA$3)&amp;":"&amp;ADDRESS($AF$5, COLUMN()-$AF$1-TA$3)), TA$3, FALSE)+VLOOKUP($AT14, INDIRECT(ADDRESS($AF$4, COLUMN()-$AF$2-TA$3)&amp;":"&amp;ADDRESS($AF$5, COLUMN()-$AF$1-TA$3)), TA$3, FALSE)</f>
        <v>23012001269</v>
      </c>
      <c r="TB14" s="2" cm="1">
        <f t="array" aca="1" ref="TB14" ca="1">INDIRECT(ADDRESS(ROW(), TB$3-$AF$1+$AF$3))+VLOOKUP($AS14, INDIRECT(ADDRESS($AF$4, COLUMN()-$AF$2-TB$3)&amp;":"&amp;ADDRESS($AF$5, COLUMN()-$AF$1-TB$3)), TB$3, FALSE)+VLOOKUP($AT14, INDIRECT(ADDRESS($AF$4, COLUMN()-$AF$2-TB$3)&amp;":"&amp;ADDRESS($AF$5, COLUMN()-$AF$1-TB$3)), TB$3, FALSE)</f>
        <v>34373879963</v>
      </c>
      <c r="TC14" s="2" cm="1">
        <f t="array" aca="1" ref="TC14" ca="1">INDIRECT(ADDRESS(ROW(), TC$3-$AF$1+$AF$3))+VLOOKUP($AS14, INDIRECT(ADDRESS($AF$4, COLUMN()-$AF$2-TC$3)&amp;":"&amp;ADDRESS($AF$5, COLUMN()-$AF$1-TC$3)), TC$3, FALSE)+VLOOKUP($AT14, INDIRECT(ADDRESS($AF$4, COLUMN()-$AF$2-TC$3)&amp;":"&amp;ADDRESS($AF$5, COLUMN()-$AF$1-TC$3)), TC$3, FALSE)</f>
        <v>55030163645</v>
      </c>
      <c r="TD14" s="2" cm="1">
        <f t="array" aca="1" ref="TD14" ca="1">INDIRECT(ADDRESS(ROW(), TD$3-$AF$1+$AF$3))+VLOOKUP($AS14, INDIRECT(ADDRESS($AF$4, COLUMN()-$AF$2-TD$3)&amp;":"&amp;ADDRESS($AF$5, COLUMN()-$AF$1-TD$3)), TD$3, FALSE)+VLOOKUP($AT14, INDIRECT(ADDRESS($AF$4, COLUMN()-$AF$2-TD$3)&amp;":"&amp;ADDRESS($AF$5, COLUMN()-$AF$1-TD$3)), TD$3, FALSE)</f>
        <v>25361015422</v>
      </c>
      <c r="TE14" s="2" cm="1">
        <f t="array" aca="1" ref="TE14" ca="1">INDIRECT(ADDRESS(ROW(), TE$3-$AF$1+$AF$3))+VLOOKUP($AS14, INDIRECT(ADDRESS($AF$4, COLUMN()-$AF$2-TE$3)&amp;":"&amp;ADDRESS($AF$5, COLUMN()-$AF$1-TE$3)), TE$3, FALSE)+VLOOKUP($AT14, INDIRECT(ADDRESS($AF$4, COLUMN()-$AF$2-TE$3)&amp;":"&amp;ADDRESS($AF$5, COLUMN()-$AF$1-TE$3)), TE$3, FALSE)</f>
        <v>8576421046</v>
      </c>
      <c r="TF14" s="2" t="str">
        <f>LEFT($AH14, 1)&amp;RIGHT($A14, 1)</f>
        <v>SV</v>
      </c>
      <c r="TG14" s="2" t="str">
        <f>RIGHT($A14, 1)&amp;RIGHT($AH14, 1)</f>
        <v>VF</v>
      </c>
      <c r="TH14" s="2" t="str">
        <f t="shared" si="79"/>
        <v>SF</v>
      </c>
      <c r="TI14" s="2" cm="1">
        <f t="array" aca="1" ref="TI14" ca="1">INDIRECT(ADDRESS(ROW(), TI$3-$AF$1+$AF$3))+VLOOKUP($AS14, INDIRECT(ADDRESS($AF$4, COLUMN()-$AF$2-TI$3)&amp;":"&amp;ADDRESS($AF$5, COLUMN()-$AF$1-TI$3)), TI$3, FALSE)+VLOOKUP($AT14, INDIRECT(ADDRESS($AF$4, COLUMN()-$AF$2-TI$3)&amp;":"&amp;ADDRESS($AF$5, COLUMN()-$AF$1-TI$3)), TI$3, FALSE)</f>
        <v>30204556071</v>
      </c>
      <c r="TJ14" s="2" cm="1">
        <f t="array" aca="1" ref="TJ14" ca="1">INDIRECT(ADDRESS(ROW(), TJ$3-$AF$1+$AF$3))+VLOOKUP($AS14, INDIRECT(ADDRESS($AF$4, COLUMN()-$AF$2-TJ$3)&amp;":"&amp;ADDRESS($AF$5, COLUMN()-$AF$1-TJ$3)), TJ$3, FALSE)+VLOOKUP($AT14, INDIRECT(ADDRESS($AF$4, COLUMN()-$AF$2-TJ$3)&amp;":"&amp;ADDRESS($AF$5, COLUMN()-$AF$1-TJ$3)), TJ$3, FALSE)</f>
        <v>104885780668</v>
      </c>
      <c r="TK14" s="2" cm="1">
        <f t="array" aca="1" ref="TK14" ca="1">INDIRECT(ADDRESS(ROW(), TK$3-$AF$1+$AF$3))+VLOOKUP($AS14, INDIRECT(ADDRESS($AF$4, COLUMN()-$AF$2-TK$3)&amp;":"&amp;ADDRESS($AF$5, COLUMN()-$AF$1-TK$3)), TK$3, FALSE)+VLOOKUP($AT14, INDIRECT(ADDRESS($AF$4, COLUMN()-$AF$2-TK$3)&amp;":"&amp;ADDRESS($AF$5, COLUMN()-$AF$1-TK$3)), TK$3, FALSE)</f>
        <v>30087968467</v>
      </c>
      <c r="TL14" s="2" cm="1">
        <f t="array" aca="1" ref="TL14" ca="1">INDIRECT(ADDRESS(ROW(), TL$3-$AF$1+$AF$3))+VLOOKUP($AS14, INDIRECT(ADDRESS($AF$4, COLUMN()-$AF$2-TL$3)&amp;":"&amp;ADDRESS($AF$5, COLUMN()-$AF$1-TL$3)), TL$3, FALSE)+VLOOKUP($AT14, INDIRECT(ADDRESS($AF$4, COLUMN()-$AF$2-TL$3)&amp;":"&amp;ADDRESS($AF$5, COLUMN()-$AF$1-TL$3)), TL$3, FALSE)</f>
        <v>39832327419</v>
      </c>
      <c r="TM14" s="2" cm="1">
        <f t="array" aca="1" ref="TM14" ca="1">INDIRECT(ADDRESS(ROW(), TM$3-$AF$1+$AF$3))+VLOOKUP($AS14, INDIRECT(ADDRESS($AF$4, COLUMN()-$AF$2-TM$3)&amp;":"&amp;ADDRESS($AF$5, COLUMN()-$AF$1-TM$3)), TM$3, FALSE)+VLOOKUP($AT14, INDIRECT(ADDRESS($AF$4, COLUMN()-$AF$2-TM$3)&amp;":"&amp;ADDRESS($AF$5, COLUMN()-$AF$1-TM$3)), TM$3, FALSE)</f>
        <v>52031971272</v>
      </c>
      <c r="TN14" s="2" cm="1">
        <f t="array" aca="1" ref="TN14" ca="1">INDIRECT(ADDRESS(ROW(), TN$3-$AF$1+$AF$3))+VLOOKUP($AS14, INDIRECT(ADDRESS($AF$4, COLUMN()-$AF$2-TN$3)&amp;":"&amp;ADDRESS($AF$5, COLUMN()-$AF$1-TN$3)), TN$3, FALSE)+VLOOKUP($AT14, INDIRECT(ADDRESS($AF$4, COLUMN()-$AF$2-TN$3)&amp;":"&amp;ADDRESS($AF$5, COLUMN()-$AF$1-TN$3)), TN$3, FALSE)</f>
        <v>46020374303</v>
      </c>
      <c r="TO14" s="2" cm="1">
        <f t="array" aca="1" ref="TO14" ca="1">INDIRECT(ADDRESS(ROW(), TO$3-$AF$1+$AF$3))+VLOOKUP($AS14, INDIRECT(ADDRESS($AF$4, COLUMN()-$AF$2-TO$3)&amp;":"&amp;ADDRESS($AF$5, COLUMN()-$AF$1-TO$3)), TO$3, FALSE)+VLOOKUP($AT14, INDIRECT(ADDRESS($AF$4, COLUMN()-$AF$2-TO$3)&amp;":"&amp;ADDRESS($AF$5, COLUMN()-$AF$1-TO$3)), TO$3, FALSE)</f>
        <v>68746132065</v>
      </c>
      <c r="TP14" s="2" cm="1">
        <f t="array" aca="1" ref="TP14" ca="1">INDIRECT(ADDRESS(ROW(), TP$3-$AF$1+$AF$3))+VLOOKUP($AS14, INDIRECT(ADDRESS($AF$4, COLUMN()-$AF$2-TP$3)&amp;":"&amp;ADDRESS($AF$5, COLUMN()-$AF$1-TP$3)), TP$3, FALSE)+VLOOKUP($AT14, INDIRECT(ADDRESS($AF$4, COLUMN()-$AF$2-TP$3)&amp;":"&amp;ADDRESS($AF$5, COLUMN()-$AF$1-TP$3)), TP$3, FALSE)</f>
        <v>110080782120</v>
      </c>
      <c r="TQ14" s="2" cm="1">
        <f t="array" aca="1" ref="TQ14" ca="1">INDIRECT(ADDRESS(ROW(), TQ$3-$AF$1+$AF$3))+VLOOKUP($AS14, INDIRECT(ADDRESS($AF$4, COLUMN()-$AF$2-TQ$3)&amp;":"&amp;ADDRESS($AF$5, COLUMN()-$AF$1-TQ$3)), TQ$3, FALSE)+VLOOKUP($AT14, INDIRECT(ADDRESS($AF$4, COLUMN()-$AF$2-TQ$3)&amp;":"&amp;ADDRESS($AF$5, COLUMN()-$AF$1-TQ$3)), TQ$3, FALSE)</f>
        <v>50721233107</v>
      </c>
      <c r="TR14" s="2" cm="1">
        <f t="array" aca="1" ref="TR14" ca="1">INDIRECT(ADDRESS(ROW(), TR$3-$AF$1+$AF$3))+VLOOKUP($AS14, INDIRECT(ADDRESS($AF$4, COLUMN()-$AF$2-TR$3)&amp;":"&amp;ADDRESS($AF$5, COLUMN()-$AF$1-TR$3)), TR$3, FALSE)+VLOOKUP($AT14, INDIRECT(ADDRESS($AF$4, COLUMN()-$AF$2-TR$3)&amp;":"&amp;ADDRESS($AF$5, COLUMN()-$AF$1-TR$3)), TR$3, FALSE)</f>
        <v>17144688395</v>
      </c>
      <c r="TS14" s="2" t="str">
        <f>LEFT($AH14, 1)&amp;RIGHT($A14, 1)</f>
        <v>SV</v>
      </c>
      <c r="TT14" s="2" t="str">
        <f>RIGHT($A14, 1)&amp;RIGHT($AH14, 1)</f>
        <v>VF</v>
      </c>
      <c r="TU14" s="2" t="str">
        <f t="shared" si="79"/>
        <v>SF</v>
      </c>
      <c r="TV14" s="2" cm="1">
        <f t="array" aca="1" ref="TV14" ca="1">INDIRECT(ADDRESS(ROW(), TV$3-$AF$1+$AF$3))+VLOOKUP($AS14, INDIRECT(ADDRESS($AF$4, COLUMN()-$AF$2-TV$3)&amp;":"&amp;ADDRESS($AF$5, COLUMN()-$AF$1-TV$3)), TV$3, FALSE)+VLOOKUP($AT14, INDIRECT(ADDRESS($AF$4, COLUMN()-$AF$2-TV$3)&amp;":"&amp;ADDRESS($AF$5, COLUMN()-$AF$1-TV$3)), TV$3, FALSE)</f>
        <v>60399806148</v>
      </c>
      <c r="TW14" s="2" cm="1">
        <f t="array" aca="1" ref="TW14" ca="1">INDIRECT(ADDRESS(ROW(), TW$3-$AF$1+$AF$3))+VLOOKUP($AS14, INDIRECT(ADDRESS($AF$4, COLUMN()-$AF$2-TW$3)&amp;":"&amp;ADDRESS($AF$5, COLUMN()-$AF$1-TW$3)), TW$3, FALSE)+VLOOKUP($AT14, INDIRECT(ADDRESS($AF$4, COLUMN()-$AF$2-TW$3)&amp;":"&amp;ADDRESS($AF$5, COLUMN()-$AF$1-TW$3)), TW$3, FALSE)</f>
        <v>209807069605</v>
      </c>
      <c r="TX14" s="2" cm="1">
        <f t="array" aca="1" ref="TX14" ca="1">INDIRECT(ADDRESS(ROW(), TX$3-$AF$1+$AF$3))+VLOOKUP($AS14, INDIRECT(ADDRESS($AF$4, COLUMN()-$AF$2-TX$3)&amp;":"&amp;ADDRESS($AF$5, COLUMN()-$AF$1-TX$3)), TX$3, FALSE)+VLOOKUP($AT14, INDIRECT(ADDRESS($AF$4, COLUMN()-$AF$2-TX$3)&amp;":"&amp;ADDRESS($AF$5, COLUMN()-$AF$1-TX$3)), TX$3, FALSE)</f>
        <v>60148631348</v>
      </c>
      <c r="TY14" s="2" cm="1">
        <f t="array" aca="1" ref="TY14" ca="1">INDIRECT(ADDRESS(ROW(), TY$3-$AF$1+$AF$3))+VLOOKUP($AS14, INDIRECT(ADDRESS($AF$4, COLUMN()-$AF$2-TY$3)&amp;":"&amp;ADDRESS($AF$5, COLUMN()-$AF$1-TY$3)), TY$3, FALSE)+VLOOKUP($AT14, INDIRECT(ADDRESS($AF$4, COLUMN()-$AF$2-TY$3)&amp;":"&amp;ADDRESS($AF$5, COLUMN()-$AF$1-TY$3)), TY$3, FALSE)</f>
        <v>79657644248</v>
      </c>
      <c r="TZ14" s="2" cm="1">
        <f t="array" aca="1" ref="TZ14" ca="1">INDIRECT(ADDRESS(ROW(), TZ$3-$AF$1+$AF$3))+VLOOKUP($AS14, INDIRECT(ADDRESS($AF$4, COLUMN()-$AF$2-TZ$3)&amp;":"&amp;ADDRESS($AF$5, COLUMN()-$AF$1-TZ$3)), TZ$3, FALSE)+VLOOKUP($AT14, INDIRECT(ADDRESS($AF$4, COLUMN()-$AF$2-TZ$3)&amp;":"&amp;ADDRESS($AF$5, COLUMN()-$AF$1-TZ$3)), TZ$3, FALSE)</f>
        <v>104061655022</v>
      </c>
      <c r="UA14" s="2" cm="1">
        <f t="array" aca="1" ref="UA14" ca="1">INDIRECT(ADDRESS(ROW(), UA$3-$AF$1+$AF$3))+VLOOKUP($AS14, INDIRECT(ADDRESS($AF$4, COLUMN()-$AF$2-UA$3)&amp;":"&amp;ADDRESS($AF$5, COLUMN()-$AF$1-UA$3)), UA$3, FALSE)+VLOOKUP($AT14, INDIRECT(ADDRESS($AF$4, COLUMN()-$AF$2-UA$3)&amp;":"&amp;ADDRESS($AF$5, COLUMN()-$AF$1-UA$3)), UA$3, FALSE)</f>
        <v>92034497279</v>
      </c>
      <c r="UB14" s="2" cm="1">
        <f t="array" aca="1" ref="UB14" ca="1">INDIRECT(ADDRESS(ROW(), UB$3-$AF$1+$AF$3))+VLOOKUP($AS14, INDIRECT(ADDRESS($AF$4, COLUMN()-$AF$2-UB$3)&amp;":"&amp;ADDRESS($AF$5, COLUMN()-$AF$1-UB$3)), UB$3, FALSE)+VLOOKUP($AT14, INDIRECT(ADDRESS($AF$4, COLUMN()-$AF$2-UB$3)&amp;":"&amp;ADDRESS($AF$5, COLUMN()-$AF$1-UB$3)), UB$3, FALSE)</f>
        <v>137489478522</v>
      </c>
      <c r="UC14" s="2" cm="1">
        <f t="array" aca="1" ref="UC14" ca="1">INDIRECT(ADDRESS(ROW(), UC$3-$AF$1+$AF$3))+VLOOKUP($AS14, INDIRECT(ADDRESS($AF$4, COLUMN()-$AF$2-UC$3)&amp;":"&amp;ADDRESS($AF$5, COLUMN()-$AF$1-UC$3)), UC$3, FALSE)+VLOOKUP($AT14, INDIRECT(ADDRESS($AF$4, COLUMN()-$AF$2-UC$3)&amp;":"&amp;ADDRESS($AF$5, COLUMN()-$AF$1-UC$3)), UC$3, FALSE)</f>
        <v>220196020393</v>
      </c>
      <c r="UD14" s="2" cm="1">
        <f t="array" aca="1" ref="UD14" ca="1">INDIRECT(ADDRESS(ROW(), UD$3-$AF$1+$AF$3))+VLOOKUP($AS14, INDIRECT(ADDRESS($AF$4, COLUMN()-$AF$2-UD$3)&amp;":"&amp;ADDRESS($AF$5, COLUMN()-$AF$1-UD$3)), UD$3, FALSE)+VLOOKUP($AT14, INDIRECT(ADDRESS($AF$4, COLUMN()-$AF$2-UD$3)&amp;":"&amp;ADDRESS($AF$5, COLUMN()-$AF$1-UD$3)), UD$3, FALSE)</f>
        <v>101441423721</v>
      </c>
      <c r="UE14" s="2" cm="1">
        <f t="array" aca="1" ref="UE14" ca="1">INDIRECT(ADDRESS(ROW(), UE$3-$AF$1+$AF$3))+VLOOKUP($AS14, INDIRECT(ADDRESS($AF$4, COLUMN()-$AF$2-UE$3)&amp;":"&amp;ADDRESS($AF$5, COLUMN()-$AF$1-UE$3)), UE$3, FALSE)+VLOOKUP($AT14, INDIRECT(ADDRESS($AF$4, COLUMN()-$AF$2-UE$3)&amp;":"&amp;ADDRESS($AF$5, COLUMN()-$AF$1-UE$3)), UE$3, FALSE)</f>
        <v>34275401489</v>
      </c>
      <c r="UF14" s="2" t="str">
        <f>LEFT($AH14, 1)&amp;RIGHT($A14, 1)</f>
        <v>SV</v>
      </c>
      <c r="UG14" s="2" t="str">
        <f>RIGHT($A14, 1)&amp;RIGHT($AH14, 1)</f>
        <v>VF</v>
      </c>
    </row>
    <row r="15" spans="1:553" x14ac:dyDescent="0.25">
      <c r="A15" s="1" t="s">
        <v>33</v>
      </c>
      <c r="B15" s="1"/>
      <c r="C15" s="1"/>
      <c r="D15">
        <v>11</v>
      </c>
      <c r="E15" t="str">
        <f t="shared" si="84"/>
        <v>PN</v>
      </c>
      <c r="F15">
        <f ca="1">IF(LEN($E15)&gt;0, VLOOKUP($E15, INDIRECT(ADDRESS($AF$4, $E$1)&amp;":"&amp;ADDRESS($AF$5, $E$2)), F$2, FALSE), "")</f>
        <v>73</v>
      </c>
      <c r="G15">
        <f ca="1">IF(LEN($E15)&gt;0, VLOOKUP($E15, INDIRECT(ADDRESS($AF$4, $E$1)&amp;":"&amp;ADDRESS($AF$5, $E$2)), G$2, FALSE), "")</f>
        <v>190</v>
      </c>
      <c r="H15">
        <f ca="1">IF(LEN($E15)&gt;0, VLOOKUP($E15, INDIRECT(ADDRESS($AF$4, $E$1)&amp;":"&amp;ADDRESS($AF$5, $E$2)), H$2, FALSE), "")</f>
        <v>65</v>
      </c>
      <c r="I15">
        <f ca="1">IF(LEN($E15)&gt;0, VLOOKUP($E15, INDIRECT(ADDRESS($AF$4, $E$1)&amp;":"&amp;ADDRESS($AF$5, $E$2)), I$2, FALSE), "")</f>
        <v>101</v>
      </c>
      <c r="J15">
        <f ca="1">IF(LEN($E15)&gt;0, VLOOKUP($E15, INDIRECT(ADDRESS($AF$4, $E$1)&amp;":"&amp;ADDRESS($AF$5, $E$2)), J$2, FALSE), "")</f>
        <v>108</v>
      </c>
      <c r="K15">
        <f ca="1">IF(LEN($E15)&gt;0, VLOOKUP($E15, INDIRECT(ADDRESS($AF$4, $E$1)&amp;":"&amp;ADDRESS($AF$5, $E$2)), K$2, FALSE), "")</f>
        <v>100</v>
      </c>
      <c r="L15">
        <f ca="1">IF(LEN($E15)&gt;0, VLOOKUP($E15, INDIRECT(ADDRESS($AF$4, $E$1)&amp;":"&amp;ADDRESS($AF$5, $E$2)), L$2, FALSE), "")</f>
        <v>110</v>
      </c>
      <c r="M15">
        <f ca="1">IF(LEN($E15)&gt;0, VLOOKUP($E15, INDIRECT(ADDRESS($AF$4, $E$1)&amp;":"&amp;ADDRESS($AF$5, $E$2)), M$2, FALSE), "")</f>
        <v>169</v>
      </c>
      <c r="N15">
        <f ca="1">IF(LEN($E15)&gt;0, VLOOKUP($E15, INDIRECT(ADDRESS($AF$4, $E$1)&amp;":"&amp;ADDRESS($AF$5, $E$2)), N$2, FALSE), "")</f>
        <v>87</v>
      </c>
      <c r="O15">
        <f ca="1">IF(LEN($E15)&gt;0, VLOOKUP($E15, INDIRECT(ADDRESS($AF$4, $E$1)&amp;":"&amp;ADDRESS($AF$5, $E$2)), O$2, FALSE), "")</f>
        <v>20</v>
      </c>
      <c r="P15" s="1"/>
      <c r="Q15" s="2">
        <v>11</v>
      </c>
      <c r="R15" s="2" t="str">
        <f t="shared" si="85"/>
        <v>PN</v>
      </c>
      <c r="S15" s="2">
        <f t="shared" ca="1" si="86"/>
        <v>60441338123</v>
      </c>
      <c r="T15" s="2">
        <f t="shared" ca="1" si="86"/>
        <v>209791632386</v>
      </c>
      <c r="U15" s="2">
        <f t="shared" ca="1" si="86"/>
        <v>59998954350</v>
      </c>
      <c r="V15" s="2">
        <f t="shared" ca="1" si="86"/>
        <v>79765146184</v>
      </c>
      <c r="W15" s="2">
        <f t="shared" ca="1" si="86"/>
        <v>103952844848</v>
      </c>
      <c r="X15" s="2">
        <f t="shared" ca="1" si="86"/>
        <v>91735821611</v>
      </c>
      <c r="Y15" s="2">
        <f t="shared" ca="1" si="86"/>
        <v>137439107580</v>
      </c>
      <c r="Z15" s="2">
        <f t="shared" ca="1" si="86"/>
        <v>220777426639</v>
      </c>
      <c r="AA15" s="2">
        <f t="shared" ca="1" si="86"/>
        <v>101470105181</v>
      </c>
      <c r="AB15" s="2">
        <f t="shared" ca="1" si="86"/>
        <v>34139250873</v>
      </c>
      <c r="AC15" s="1"/>
      <c r="AD15" s="1"/>
      <c r="AE15" s="1"/>
      <c r="AF15" s="1"/>
      <c r="AH15" t="str">
        <f t="shared" si="81"/>
        <v>PB</v>
      </c>
      <c r="AI15">
        <f t="shared" si="82"/>
        <v>0</v>
      </c>
      <c r="AJ15">
        <f t="shared" si="42"/>
        <v>0</v>
      </c>
      <c r="AK15">
        <f t="shared" si="42"/>
        <v>0</v>
      </c>
      <c r="AL15">
        <f t="shared" si="42"/>
        <v>0</v>
      </c>
      <c r="AM15">
        <f t="shared" si="42"/>
        <v>1</v>
      </c>
      <c r="AN15">
        <f t="shared" si="42"/>
        <v>0</v>
      </c>
      <c r="AO15">
        <f t="shared" si="42"/>
        <v>0</v>
      </c>
      <c r="AP15">
        <f t="shared" si="42"/>
        <v>0</v>
      </c>
      <c r="AQ15">
        <f t="shared" si="42"/>
        <v>0</v>
      </c>
      <c r="AR15">
        <f t="shared" si="42"/>
        <v>0</v>
      </c>
      <c r="AS15" t="str">
        <f>LEFT($AH15, 1)&amp;RIGHT($A15, 1)</f>
        <v>PH</v>
      </c>
      <c r="AT15" t="str">
        <f>RIGHT($A15, 1)&amp;RIGHT($AH15, 1)</f>
        <v>HB</v>
      </c>
      <c r="AU15" t="str">
        <f t="shared" si="83"/>
        <v>PB</v>
      </c>
      <c r="AV15" cm="1">
        <f t="array" aca="1" ref="AV15" ca="1">INDIRECT(ADDRESS(ROW(), AV$3-$AF$1+$AF$3))+VLOOKUP($AS15, INDIRECT(ADDRESS($AF$4, COLUMN()-$AF$2-AV$3)&amp;":"&amp;ADDRESS($AF$5, COLUMN()-$AF$1-AV$3)), AV$3, FALSE)+VLOOKUP($AT15, INDIRECT(ADDRESS($AF$4, COLUMN()-$AF$2-AV$3)&amp;":"&amp;ADDRESS($AF$5, COLUMN()-$AF$1-AV$3)), AV$3, FALSE)</f>
        <v>1</v>
      </c>
      <c r="AW15" cm="1">
        <f t="array" aca="1" ref="AW15" ca="1">INDIRECT(ADDRESS(ROW(), AW$3-$AF$1+$AF$3))+VLOOKUP($AS15, INDIRECT(ADDRESS($AF$4, COLUMN()-$AF$2-AW$3)&amp;":"&amp;ADDRESS($AF$5, COLUMN()-$AF$1-AW$3)), AW$3, FALSE)+VLOOKUP($AT15, INDIRECT(ADDRESS($AF$4, COLUMN()-$AF$2-AW$3)&amp;":"&amp;ADDRESS($AF$5, COLUMN()-$AF$1-AW$3)), AW$3, FALSE)</f>
        <v>0</v>
      </c>
      <c r="AX15" cm="1">
        <f t="array" aca="1" ref="AX15" ca="1">INDIRECT(ADDRESS(ROW(), AX$3-$AF$1+$AF$3))+VLOOKUP($AS15, INDIRECT(ADDRESS($AF$4, COLUMN()-$AF$2-AX$3)&amp;":"&amp;ADDRESS($AF$5, COLUMN()-$AF$1-AX$3)), AX$3, FALSE)+VLOOKUP($AT15, INDIRECT(ADDRESS($AF$4, COLUMN()-$AF$2-AX$3)&amp;":"&amp;ADDRESS($AF$5, COLUMN()-$AF$1-AX$3)), AX$3, FALSE)</f>
        <v>0</v>
      </c>
      <c r="AY15" cm="1">
        <f t="array" aca="1" ref="AY15" ca="1">INDIRECT(ADDRESS(ROW(), AY$3-$AF$1+$AF$3))+VLOOKUP($AS15, INDIRECT(ADDRESS($AF$4, COLUMN()-$AF$2-AY$3)&amp;":"&amp;ADDRESS($AF$5, COLUMN()-$AF$1-AY$3)), AY$3, FALSE)+VLOOKUP($AT15, INDIRECT(ADDRESS($AF$4, COLUMN()-$AF$2-AY$3)&amp;":"&amp;ADDRESS($AF$5, COLUMN()-$AF$1-AY$3)), AY$3, FALSE)</f>
        <v>0</v>
      </c>
      <c r="AZ15" cm="1">
        <f t="array" aca="1" ref="AZ15" ca="1">INDIRECT(ADDRESS(ROW(), AZ$3-$AF$1+$AF$3))+VLOOKUP($AS15, INDIRECT(ADDRESS($AF$4, COLUMN()-$AF$2-AZ$3)&amp;":"&amp;ADDRESS($AF$5, COLUMN()-$AF$1-AZ$3)), AZ$3, FALSE)+VLOOKUP($AT15, INDIRECT(ADDRESS($AF$4, COLUMN()-$AF$2-AZ$3)&amp;":"&amp;ADDRESS($AF$5, COLUMN()-$AF$1-AZ$3)), AZ$3, FALSE)</f>
        <v>1</v>
      </c>
      <c r="BA15" cm="1">
        <f t="array" aca="1" ref="BA15" ca="1">INDIRECT(ADDRESS(ROW(), BA$3-$AF$1+$AF$3))+VLOOKUP($AS15, INDIRECT(ADDRESS($AF$4, COLUMN()-$AF$2-BA$3)&amp;":"&amp;ADDRESS($AF$5, COLUMN()-$AF$1-BA$3)), BA$3, FALSE)+VLOOKUP($AT15, INDIRECT(ADDRESS($AF$4, COLUMN()-$AF$2-BA$3)&amp;":"&amp;ADDRESS($AF$5, COLUMN()-$AF$1-BA$3)), BA$3, FALSE)</f>
        <v>1</v>
      </c>
      <c r="BB15" cm="1">
        <f t="array" aca="1" ref="BB15" ca="1">INDIRECT(ADDRESS(ROW(), BB$3-$AF$1+$AF$3))+VLOOKUP($AS15, INDIRECT(ADDRESS($AF$4, COLUMN()-$AF$2-BB$3)&amp;":"&amp;ADDRESS($AF$5, COLUMN()-$AF$1-BB$3)), BB$3, FALSE)+VLOOKUP($AT15, INDIRECT(ADDRESS($AF$4, COLUMN()-$AF$2-BB$3)&amp;":"&amp;ADDRESS($AF$5, COLUMN()-$AF$1-BB$3)), BB$3, FALSE)</f>
        <v>0</v>
      </c>
      <c r="BC15" cm="1">
        <f t="array" aca="1" ref="BC15" ca="1">INDIRECT(ADDRESS(ROW(), BC$3-$AF$1+$AF$3))+VLOOKUP($AS15, INDIRECT(ADDRESS($AF$4, COLUMN()-$AF$2-BC$3)&amp;":"&amp;ADDRESS($AF$5, COLUMN()-$AF$1-BC$3)), BC$3, FALSE)+VLOOKUP($AT15, INDIRECT(ADDRESS($AF$4, COLUMN()-$AF$2-BC$3)&amp;":"&amp;ADDRESS($AF$5, COLUMN()-$AF$1-BC$3)), BC$3, FALSE)</f>
        <v>0</v>
      </c>
      <c r="BD15" cm="1">
        <f t="array" aca="1" ref="BD15" ca="1">INDIRECT(ADDRESS(ROW(), BD$3-$AF$1+$AF$3))+VLOOKUP($AS15, INDIRECT(ADDRESS($AF$4, COLUMN()-$AF$2-BD$3)&amp;":"&amp;ADDRESS($AF$5, COLUMN()-$AF$1-BD$3)), BD$3, FALSE)+VLOOKUP($AT15, INDIRECT(ADDRESS($AF$4, COLUMN()-$AF$2-BD$3)&amp;":"&amp;ADDRESS($AF$5, COLUMN()-$AF$1-BD$3)), BD$3, FALSE)</f>
        <v>0</v>
      </c>
      <c r="BE15" cm="1">
        <f t="array" aca="1" ref="BE15" ca="1">INDIRECT(ADDRESS(ROW(), BE$3-$AF$1+$AF$3))+VLOOKUP($AS15, INDIRECT(ADDRESS($AF$4, COLUMN()-$AF$2-BE$3)&amp;":"&amp;ADDRESS($AF$5, COLUMN()-$AF$1-BE$3)), BE$3, FALSE)+VLOOKUP($AT15, INDIRECT(ADDRESS($AF$4, COLUMN()-$AF$2-BE$3)&amp;":"&amp;ADDRESS($AF$5, COLUMN()-$AF$1-BE$3)), BE$3, FALSE)</f>
        <v>0</v>
      </c>
      <c r="BF15" t="str">
        <f>LEFT($AH15, 1)&amp;RIGHT($A15, 1)</f>
        <v>PH</v>
      </c>
      <c r="BG15" t="str">
        <f>RIGHT($A15, 1)&amp;RIGHT($AH15, 1)</f>
        <v>HB</v>
      </c>
      <c r="BH15" t="str">
        <f t="shared" si="43"/>
        <v>PB</v>
      </c>
      <c r="BI15" cm="1">
        <f t="array" aca="1" ref="BI15" ca="1">INDIRECT(ADDRESS(ROW(), BI$3-$AF$1+$AF$3))+VLOOKUP($AS15, INDIRECT(ADDRESS($AF$4, COLUMN()-$AF$2-BI$3)&amp;":"&amp;ADDRESS($AF$5, COLUMN()-$AF$1-BI$3)), BI$3, FALSE)+VLOOKUP($AT15, INDIRECT(ADDRESS($AF$4, COLUMN()-$AF$2-BI$3)&amp;":"&amp;ADDRESS($AF$5, COLUMN()-$AF$1-BI$3)), BI$3, FALSE)</f>
        <v>1</v>
      </c>
      <c r="BJ15" cm="1">
        <f t="array" aca="1" ref="BJ15" ca="1">INDIRECT(ADDRESS(ROW(), BJ$3-$AF$1+$AF$3))+VLOOKUP($AS15, INDIRECT(ADDRESS($AF$4, COLUMN()-$AF$2-BJ$3)&amp;":"&amp;ADDRESS($AF$5, COLUMN()-$AF$1-BJ$3)), BJ$3, FALSE)+VLOOKUP($AT15, INDIRECT(ADDRESS($AF$4, COLUMN()-$AF$2-BJ$3)&amp;":"&amp;ADDRESS($AF$5, COLUMN()-$AF$1-BJ$3)), BJ$3, FALSE)</f>
        <v>0</v>
      </c>
      <c r="BK15" cm="1">
        <f t="array" aca="1" ref="BK15" ca="1">INDIRECT(ADDRESS(ROW(), BK$3-$AF$1+$AF$3))+VLOOKUP($AS15, INDIRECT(ADDRESS($AF$4, COLUMN()-$AF$2-BK$3)&amp;":"&amp;ADDRESS($AF$5, COLUMN()-$AF$1-BK$3)), BK$3, FALSE)+VLOOKUP($AT15, INDIRECT(ADDRESS($AF$4, COLUMN()-$AF$2-BK$3)&amp;":"&amp;ADDRESS($AF$5, COLUMN()-$AF$1-BK$3)), BK$3, FALSE)</f>
        <v>0</v>
      </c>
      <c r="BL15" cm="1">
        <f t="array" aca="1" ref="BL15" ca="1">INDIRECT(ADDRESS(ROW(), BL$3-$AF$1+$AF$3))+VLOOKUP($AS15, INDIRECT(ADDRESS($AF$4, COLUMN()-$AF$2-BL$3)&amp;":"&amp;ADDRESS($AF$5, COLUMN()-$AF$1-BL$3)), BL$3, FALSE)+VLOOKUP($AT15, INDIRECT(ADDRESS($AF$4, COLUMN()-$AF$2-BL$3)&amp;":"&amp;ADDRESS($AF$5, COLUMN()-$AF$1-BL$3)), BL$3, FALSE)</f>
        <v>1</v>
      </c>
      <c r="BM15" cm="1">
        <f t="array" aca="1" ref="BM15" ca="1">INDIRECT(ADDRESS(ROW(), BM$3-$AF$1+$AF$3))+VLOOKUP($AS15, INDIRECT(ADDRESS($AF$4, COLUMN()-$AF$2-BM$3)&amp;":"&amp;ADDRESS($AF$5, COLUMN()-$AF$1-BM$3)), BM$3, FALSE)+VLOOKUP($AT15, INDIRECT(ADDRESS($AF$4, COLUMN()-$AF$2-BM$3)&amp;":"&amp;ADDRESS($AF$5, COLUMN()-$AF$1-BM$3)), BM$3, FALSE)</f>
        <v>2</v>
      </c>
      <c r="BN15" cm="1">
        <f t="array" aca="1" ref="BN15" ca="1">INDIRECT(ADDRESS(ROW(), BN$3-$AF$1+$AF$3))+VLOOKUP($AS15, INDIRECT(ADDRESS($AF$4, COLUMN()-$AF$2-BN$3)&amp;":"&amp;ADDRESS($AF$5, COLUMN()-$AF$1-BN$3)), BN$3, FALSE)+VLOOKUP($AT15, INDIRECT(ADDRESS($AF$4, COLUMN()-$AF$2-BN$3)&amp;":"&amp;ADDRESS($AF$5, COLUMN()-$AF$1-BN$3)), BN$3, FALSE)</f>
        <v>1</v>
      </c>
      <c r="BO15" cm="1">
        <f t="array" aca="1" ref="BO15" ca="1">INDIRECT(ADDRESS(ROW(), BO$3-$AF$1+$AF$3))+VLOOKUP($AS15, INDIRECT(ADDRESS($AF$4, COLUMN()-$AF$2-BO$3)&amp;":"&amp;ADDRESS($AF$5, COLUMN()-$AF$1-BO$3)), BO$3, FALSE)+VLOOKUP($AT15, INDIRECT(ADDRESS($AF$4, COLUMN()-$AF$2-BO$3)&amp;":"&amp;ADDRESS($AF$5, COLUMN()-$AF$1-BO$3)), BO$3, FALSE)</f>
        <v>0</v>
      </c>
      <c r="BP15" cm="1">
        <f t="array" aca="1" ref="BP15" ca="1">INDIRECT(ADDRESS(ROW(), BP$3-$AF$1+$AF$3))+VLOOKUP($AS15, INDIRECT(ADDRESS($AF$4, COLUMN()-$AF$2-BP$3)&amp;":"&amp;ADDRESS($AF$5, COLUMN()-$AF$1-BP$3)), BP$3, FALSE)+VLOOKUP($AT15, INDIRECT(ADDRESS($AF$4, COLUMN()-$AF$2-BP$3)&amp;":"&amp;ADDRESS($AF$5, COLUMN()-$AF$1-BP$3)), BP$3, FALSE)</f>
        <v>0</v>
      </c>
      <c r="BQ15" cm="1">
        <f t="array" aca="1" ref="BQ15" ca="1">INDIRECT(ADDRESS(ROW(), BQ$3-$AF$1+$AF$3))+VLOOKUP($AS15, INDIRECT(ADDRESS($AF$4, COLUMN()-$AF$2-BQ$3)&amp;":"&amp;ADDRESS($AF$5, COLUMN()-$AF$1-BQ$3)), BQ$3, FALSE)+VLOOKUP($AT15, INDIRECT(ADDRESS($AF$4, COLUMN()-$AF$2-BQ$3)&amp;":"&amp;ADDRESS($AF$5, COLUMN()-$AF$1-BQ$3)), BQ$3, FALSE)</f>
        <v>2</v>
      </c>
      <c r="BR15" cm="1">
        <f t="array" aca="1" ref="BR15" ca="1">INDIRECT(ADDRESS(ROW(), BR$3-$AF$1+$AF$3))+VLOOKUP($AS15, INDIRECT(ADDRESS($AF$4, COLUMN()-$AF$2-BR$3)&amp;":"&amp;ADDRESS($AF$5, COLUMN()-$AF$1-BR$3)), BR$3, FALSE)+VLOOKUP($AT15, INDIRECT(ADDRESS($AF$4, COLUMN()-$AF$2-BR$3)&amp;":"&amp;ADDRESS($AF$5, COLUMN()-$AF$1-BR$3)), BR$3, FALSE)</f>
        <v>0</v>
      </c>
      <c r="BS15" t="str">
        <f>LEFT($AH15, 1)&amp;RIGHT($A15, 1)</f>
        <v>PH</v>
      </c>
      <c r="BT15" t="str">
        <f>RIGHT($A15, 1)&amp;RIGHT($AH15, 1)</f>
        <v>HB</v>
      </c>
      <c r="BU15" t="str">
        <f t="shared" si="44"/>
        <v>PB</v>
      </c>
      <c r="BV15" cm="1">
        <f t="array" aca="1" ref="BV15" ca="1">INDIRECT(ADDRESS(ROW(), BV$3-$AF$1+$AF$3))+VLOOKUP($AS15, INDIRECT(ADDRESS($AF$4, COLUMN()-$AF$2-BV$3)&amp;":"&amp;ADDRESS($AF$5, COLUMN()-$AF$1-BV$3)), BV$3, FALSE)+VLOOKUP($AT15, INDIRECT(ADDRESS($AF$4, COLUMN()-$AF$2-BV$3)&amp;":"&amp;ADDRESS($AF$5, COLUMN()-$AF$1-BV$3)), BV$3, FALSE)</f>
        <v>1</v>
      </c>
      <c r="BW15" cm="1">
        <f t="array" aca="1" ref="BW15" ca="1">INDIRECT(ADDRESS(ROW(), BW$3-$AF$1+$AF$3))+VLOOKUP($AS15, INDIRECT(ADDRESS($AF$4, COLUMN()-$AF$2-BW$3)&amp;":"&amp;ADDRESS($AF$5, COLUMN()-$AF$1-BW$3)), BW$3, FALSE)+VLOOKUP($AT15, INDIRECT(ADDRESS($AF$4, COLUMN()-$AF$2-BW$3)&amp;":"&amp;ADDRESS($AF$5, COLUMN()-$AF$1-BW$3)), BW$3, FALSE)</f>
        <v>1</v>
      </c>
      <c r="BX15" cm="1">
        <f t="array" aca="1" ref="BX15" ca="1">INDIRECT(ADDRESS(ROW(), BX$3-$AF$1+$AF$3))+VLOOKUP($AS15, INDIRECT(ADDRESS($AF$4, COLUMN()-$AF$2-BX$3)&amp;":"&amp;ADDRESS($AF$5, COLUMN()-$AF$1-BX$3)), BX$3, FALSE)+VLOOKUP($AT15, INDIRECT(ADDRESS($AF$4, COLUMN()-$AF$2-BX$3)&amp;":"&amp;ADDRESS($AF$5, COLUMN()-$AF$1-BX$3)), BX$3, FALSE)</f>
        <v>1</v>
      </c>
      <c r="BY15" cm="1">
        <f t="array" aca="1" ref="BY15" ca="1">INDIRECT(ADDRESS(ROW(), BY$3-$AF$1+$AF$3))+VLOOKUP($AS15, INDIRECT(ADDRESS($AF$4, COLUMN()-$AF$2-BY$3)&amp;":"&amp;ADDRESS($AF$5, COLUMN()-$AF$1-BY$3)), BY$3, FALSE)+VLOOKUP($AT15, INDIRECT(ADDRESS($AF$4, COLUMN()-$AF$2-BY$3)&amp;":"&amp;ADDRESS($AF$5, COLUMN()-$AF$1-BY$3)), BY$3, FALSE)</f>
        <v>3</v>
      </c>
      <c r="BZ15" cm="1">
        <f t="array" aca="1" ref="BZ15" ca="1">INDIRECT(ADDRESS(ROW(), BZ$3-$AF$1+$AF$3))+VLOOKUP($AS15, INDIRECT(ADDRESS($AF$4, COLUMN()-$AF$2-BZ$3)&amp;":"&amp;ADDRESS($AF$5, COLUMN()-$AF$1-BZ$3)), BZ$3, FALSE)+VLOOKUP($AT15, INDIRECT(ADDRESS($AF$4, COLUMN()-$AF$2-BZ$3)&amp;":"&amp;ADDRESS($AF$5, COLUMN()-$AF$1-BZ$3)), BZ$3, FALSE)</f>
        <v>4</v>
      </c>
      <c r="CA15" cm="1">
        <f t="array" aca="1" ref="CA15" ca="1">INDIRECT(ADDRESS(ROW(), CA$3-$AF$1+$AF$3))+VLOOKUP($AS15, INDIRECT(ADDRESS($AF$4, COLUMN()-$AF$2-CA$3)&amp;":"&amp;ADDRESS($AF$5, COLUMN()-$AF$1-CA$3)), CA$3, FALSE)+VLOOKUP($AT15, INDIRECT(ADDRESS($AF$4, COLUMN()-$AF$2-CA$3)&amp;":"&amp;ADDRESS($AF$5, COLUMN()-$AF$1-CA$3)), CA$3, FALSE)</f>
        <v>1</v>
      </c>
      <c r="CB15" cm="1">
        <f t="array" aca="1" ref="CB15" ca="1">INDIRECT(ADDRESS(ROW(), CB$3-$AF$1+$AF$3))+VLOOKUP($AS15, INDIRECT(ADDRESS($AF$4, COLUMN()-$AF$2-CB$3)&amp;":"&amp;ADDRESS($AF$5, COLUMN()-$AF$1-CB$3)), CB$3, FALSE)+VLOOKUP($AT15, INDIRECT(ADDRESS($AF$4, COLUMN()-$AF$2-CB$3)&amp;":"&amp;ADDRESS($AF$5, COLUMN()-$AF$1-CB$3)), CB$3, FALSE)</f>
        <v>1</v>
      </c>
      <c r="CC15" cm="1">
        <f t="array" aca="1" ref="CC15" ca="1">INDIRECT(ADDRESS(ROW(), CC$3-$AF$1+$AF$3))+VLOOKUP($AS15, INDIRECT(ADDRESS($AF$4, COLUMN()-$AF$2-CC$3)&amp;":"&amp;ADDRESS($AF$5, COLUMN()-$AF$1-CC$3)), CC$3, FALSE)+VLOOKUP($AT15, INDIRECT(ADDRESS($AF$4, COLUMN()-$AF$2-CC$3)&amp;":"&amp;ADDRESS($AF$5, COLUMN()-$AF$1-CC$3)), CC$3, FALSE)</f>
        <v>0</v>
      </c>
      <c r="CD15" cm="1">
        <f t="array" aca="1" ref="CD15" ca="1">INDIRECT(ADDRESS(ROW(), CD$3-$AF$1+$AF$3))+VLOOKUP($AS15, INDIRECT(ADDRESS($AF$4, COLUMN()-$AF$2-CD$3)&amp;":"&amp;ADDRESS($AF$5, COLUMN()-$AF$1-CD$3)), CD$3, FALSE)+VLOOKUP($AT15, INDIRECT(ADDRESS($AF$4, COLUMN()-$AF$2-CD$3)&amp;":"&amp;ADDRESS($AF$5, COLUMN()-$AF$1-CD$3)), CD$3, FALSE)</f>
        <v>3</v>
      </c>
      <c r="CE15" cm="1">
        <f t="array" aca="1" ref="CE15" ca="1">INDIRECT(ADDRESS(ROW(), CE$3-$AF$1+$AF$3))+VLOOKUP($AS15, INDIRECT(ADDRESS($AF$4, COLUMN()-$AF$2-CE$3)&amp;":"&amp;ADDRESS($AF$5, COLUMN()-$AF$1-CE$3)), CE$3, FALSE)+VLOOKUP($AT15, INDIRECT(ADDRESS($AF$4, COLUMN()-$AF$2-CE$3)&amp;":"&amp;ADDRESS($AF$5, COLUMN()-$AF$1-CE$3)), CE$3, FALSE)</f>
        <v>0</v>
      </c>
      <c r="CF15" t="str">
        <f>LEFT($AH15, 1)&amp;RIGHT($A15, 1)</f>
        <v>PH</v>
      </c>
      <c r="CG15" t="str">
        <f>RIGHT($A15, 1)&amp;RIGHT($AH15, 1)</f>
        <v>HB</v>
      </c>
      <c r="CH15" t="str">
        <f t="shared" si="45"/>
        <v>PB</v>
      </c>
      <c r="CI15" cm="1">
        <f t="array" aca="1" ref="CI15" ca="1">INDIRECT(ADDRESS(ROW(), CI$3-$AF$1+$AF$3))+VLOOKUP($AS15, INDIRECT(ADDRESS($AF$4, COLUMN()-$AF$2-CI$3)&amp;":"&amp;ADDRESS($AF$5, COLUMN()-$AF$1-CI$3)), CI$3, FALSE)+VLOOKUP($AT15, INDIRECT(ADDRESS($AF$4, COLUMN()-$AF$2-CI$3)&amp;":"&amp;ADDRESS($AF$5, COLUMN()-$AF$1-CI$3)), CI$3, FALSE)</f>
        <v>2</v>
      </c>
      <c r="CJ15" cm="1">
        <f t="array" aca="1" ref="CJ15" ca="1">INDIRECT(ADDRESS(ROW(), CJ$3-$AF$1+$AF$3))+VLOOKUP($AS15, INDIRECT(ADDRESS($AF$4, COLUMN()-$AF$2-CJ$3)&amp;":"&amp;ADDRESS($AF$5, COLUMN()-$AF$1-CJ$3)), CJ$3, FALSE)+VLOOKUP($AT15, INDIRECT(ADDRESS($AF$4, COLUMN()-$AF$2-CJ$3)&amp;":"&amp;ADDRESS($AF$5, COLUMN()-$AF$1-CJ$3)), CJ$3, FALSE)</f>
        <v>2</v>
      </c>
      <c r="CK15" cm="1">
        <f t="array" aca="1" ref="CK15" ca="1">INDIRECT(ADDRESS(ROW(), CK$3-$AF$1+$AF$3))+VLOOKUP($AS15, INDIRECT(ADDRESS($AF$4, COLUMN()-$AF$2-CK$3)&amp;":"&amp;ADDRESS($AF$5, COLUMN()-$AF$1-CK$3)), CK$3, FALSE)+VLOOKUP($AT15, INDIRECT(ADDRESS($AF$4, COLUMN()-$AF$2-CK$3)&amp;":"&amp;ADDRESS($AF$5, COLUMN()-$AF$1-CK$3)), CK$3, FALSE)</f>
        <v>2</v>
      </c>
      <c r="CL15" cm="1">
        <f t="array" aca="1" ref="CL15" ca="1">INDIRECT(ADDRESS(ROW(), CL$3-$AF$1+$AF$3))+VLOOKUP($AS15, INDIRECT(ADDRESS($AF$4, COLUMN()-$AF$2-CL$3)&amp;":"&amp;ADDRESS($AF$5, COLUMN()-$AF$1-CL$3)), CL$3, FALSE)+VLOOKUP($AT15, INDIRECT(ADDRESS($AF$4, COLUMN()-$AF$2-CL$3)&amp;":"&amp;ADDRESS($AF$5, COLUMN()-$AF$1-CL$3)), CL$3, FALSE)</f>
        <v>4</v>
      </c>
      <c r="CM15" cm="1">
        <f t="array" aca="1" ref="CM15" ca="1">INDIRECT(ADDRESS(ROW(), CM$3-$AF$1+$AF$3))+VLOOKUP($AS15, INDIRECT(ADDRESS($AF$4, COLUMN()-$AF$2-CM$3)&amp;":"&amp;ADDRESS($AF$5, COLUMN()-$AF$1-CM$3)), CM$3, FALSE)+VLOOKUP($AT15, INDIRECT(ADDRESS($AF$4, COLUMN()-$AF$2-CM$3)&amp;":"&amp;ADDRESS($AF$5, COLUMN()-$AF$1-CM$3)), CM$3, FALSE)</f>
        <v>7</v>
      </c>
      <c r="CN15" cm="1">
        <f t="array" aca="1" ref="CN15" ca="1">INDIRECT(ADDRESS(ROW(), CN$3-$AF$1+$AF$3))+VLOOKUP($AS15, INDIRECT(ADDRESS($AF$4, COLUMN()-$AF$2-CN$3)&amp;":"&amp;ADDRESS($AF$5, COLUMN()-$AF$1-CN$3)), CN$3, FALSE)+VLOOKUP($AT15, INDIRECT(ADDRESS($AF$4, COLUMN()-$AF$2-CN$3)&amp;":"&amp;ADDRESS($AF$5, COLUMN()-$AF$1-CN$3)), CN$3, FALSE)</f>
        <v>3</v>
      </c>
      <c r="CO15" cm="1">
        <f t="array" aca="1" ref="CO15" ca="1">INDIRECT(ADDRESS(ROW(), CO$3-$AF$1+$AF$3))+VLOOKUP($AS15, INDIRECT(ADDRESS($AF$4, COLUMN()-$AF$2-CO$3)&amp;":"&amp;ADDRESS($AF$5, COLUMN()-$AF$1-CO$3)), CO$3, FALSE)+VLOOKUP($AT15, INDIRECT(ADDRESS($AF$4, COLUMN()-$AF$2-CO$3)&amp;":"&amp;ADDRESS($AF$5, COLUMN()-$AF$1-CO$3)), CO$3, FALSE)</f>
        <v>3</v>
      </c>
      <c r="CP15" cm="1">
        <f t="array" aca="1" ref="CP15" ca="1">INDIRECT(ADDRESS(ROW(), CP$3-$AF$1+$AF$3))+VLOOKUP($AS15, INDIRECT(ADDRESS($AF$4, COLUMN()-$AF$2-CP$3)&amp;":"&amp;ADDRESS($AF$5, COLUMN()-$AF$1-CP$3)), CP$3, FALSE)+VLOOKUP($AT15, INDIRECT(ADDRESS($AF$4, COLUMN()-$AF$2-CP$3)&amp;":"&amp;ADDRESS($AF$5, COLUMN()-$AF$1-CP$3)), CP$3, FALSE)</f>
        <v>3</v>
      </c>
      <c r="CQ15" cm="1">
        <f t="array" aca="1" ref="CQ15" ca="1">INDIRECT(ADDRESS(ROW(), CQ$3-$AF$1+$AF$3))+VLOOKUP($AS15, INDIRECT(ADDRESS($AF$4, COLUMN()-$AF$2-CQ$3)&amp;":"&amp;ADDRESS($AF$5, COLUMN()-$AF$1-CQ$3)), CQ$3, FALSE)+VLOOKUP($AT15, INDIRECT(ADDRESS($AF$4, COLUMN()-$AF$2-CQ$3)&amp;":"&amp;ADDRESS($AF$5, COLUMN()-$AF$1-CQ$3)), CQ$3, FALSE)</f>
        <v>5</v>
      </c>
      <c r="CR15" cm="1">
        <f t="array" aca="1" ref="CR15" ca="1">INDIRECT(ADDRESS(ROW(), CR$3-$AF$1+$AF$3))+VLOOKUP($AS15, INDIRECT(ADDRESS($AF$4, COLUMN()-$AF$2-CR$3)&amp;":"&amp;ADDRESS($AF$5, COLUMN()-$AF$1-CR$3)), CR$3, FALSE)+VLOOKUP($AT15, INDIRECT(ADDRESS($AF$4, COLUMN()-$AF$2-CR$3)&amp;":"&amp;ADDRESS($AF$5, COLUMN()-$AF$1-CR$3)), CR$3, FALSE)</f>
        <v>0</v>
      </c>
      <c r="CS15" t="str">
        <f>LEFT($AH15, 1)&amp;RIGHT($A15, 1)</f>
        <v>PH</v>
      </c>
      <c r="CT15" t="str">
        <f>RIGHT($A15, 1)&amp;RIGHT($AH15, 1)</f>
        <v>HB</v>
      </c>
      <c r="CU15" t="str">
        <f t="shared" si="46"/>
        <v>PB</v>
      </c>
      <c r="CV15" cm="1">
        <f t="array" aca="1" ref="CV15" ca="1">INDIRECT(ADDRESS(ROW(), CV$3-$AF$1+$AF$3))+VLOOKUP($AS15, INDIRECT(ADDRESS($AF$4, COLUMN()-$AF$2-CV$3)&amp;":"&amp;ADDRESS($AF$5, COLUMN()-$AF$1-CV$3)), CV$3, FALSE)+VLOOKUP($AT15, INDIRECT(ADDRESS($AF$4, COLUMN()-$AF$2-CV$3)&amp;":"&amp;ADDRESS($AF$5, COLUMN()-$AF$1-CV$3)), CV$3, FALSE)</f>
        <v>8</v>
      </c>
      <c r="CW15" cm="1">
        <f t="array" aca="1" ref="CW15" ca="1">INDIRECT(ADDRESS(ROW(), CW$3-$AF$1+$AF$3))+VLOOKUP($AS15, INDIRECT(ADDRESS($AF$4, COLUMN()-$AF$2-CW$3)&amp;":"&amp;ADDRESS($AF$5, COLUMN()-$AF$1-CW$3)), CW$3, FALSE)+VLOOKUP($AT15, INDIRECT(ADDRESS($AF$4, COLUMN()-$AF$2-CW$3)&amp;":"&amp;ADDRESS($AF$5, COLUMN()-$AF$1-CW$3)), CW$3, FALSE)</f>
        <v>3</v>
      </c>
      <c r="CX15" cm="1">
        <f t="array" aca="1" ref="CX15" ca="1">INDIRECT(ADDRESS(ROW(), CX$3-$AF$1+$AF$3))+VLOOKUP($AS15, INDIRECT(ADDRESS($AF$4, COLUMN()-$AF$2-CX$3)&amp;":"&amp;ADDRESS($AF$5, COLUMN()-$AF$1-CX$3)), CX$3, FALSE)+VLOOKUP($AT15, INDIRECT(ADDRESS($AF$4, COLUMN()-$AF$2-CX$3)&amp;":"&amp;ADDRESS($AF$5, COLUMN()-$AF$1-CX$3)), CX$3, FALSE)</f>
        <v>3</v>
      </c>
      <c r="CY15" cm="1">
        <f t="array" aca="1" ref="CY15" ca="1">INDIRECT(ADDRESS(ROW(), CY$3-$AF$1+$AF$3))+VLOOKUP($AS15, INDIRECT(ADDRESS($AF$4, COLUMN()-$AF$2-CY$3)&amp;":"&amp;ADDRESS($AF$5, COLUMN()-$AF$1-CY$3)), CY$3, FALSE)+VLOOKUP($AT15, INDIRECT(ADDRESS($AF$4, COLUMN()-$AF$2-CY$3)&amp;":"&amp;ADDRESS($AF$5, COLUMN()-$AF$1-CY$3)), CY$3, FALSE)</f>
        <v>8</v>
      </c>
      <c r="CZ15" cm="1">
        <f t="array" aca="1" ref="CZ15" ca="1">INDIRECT(ADDRESS(ROW(), CZ$3-$AF$1+$AF$3))+VLOOKUP($AS15, INDIRECT(ADDRESS($AF$4, COLUMN()-$AF$2-CZ$3)&amp;":"&amp;ADDRESS($AF$5, COLUMN()-$AF$1-CZ$3)), CZ$3, FALSE)+VLOOKUP($AT15, INDIRECT(ADDRESS($AF$4, COLUMN()-$AF$2-CZ$3)&amp;":"&amp;ADDRESS($AF$5, COLUMN()-$AF$1-CZ$3)), CZ$3, FALSE)</f>
        <v>11</v>
      </c>
      <c r="DA15" cm="1">
        <f t="array" aca="1" ref="DA15" ca="1">INDIRECT(ADDRESS(ROW(), DA$3-$AF$1+$AF$3))+VLOOKUP($AS15, INDIRECT(ADDRESS($AF$4, COLUMN()-$AF$2-DA$3)&amp;":"&amp;ADDRESS($AF$5, COLUMN()-$AF$1-DA$3)), DA$3, FALSE)+VLOOKUP($AT15, INDIRECT(ADDRESS($AF$4, COLUMN()-$AF$2-DA$3)&amp;":"&amp;ADDRESS($AF$5, COLUMN()-$AF$1-DA$3)), DA$3, FALSE)</f>
        <v>6</v>
      </c>
      <c r="DB15" cm="1">
        <f t="array" aca="1" ref="DB15" ca="1">INDIRECT(ADDRESS(ROW(), DB$3-$AF$1+$AF$3))+VLOOKUP($AS15, INDIRECT(ADDRESS($AF$4, COLUMN()-$AF$2-DB$3)&amp;":"&amp;ADDRESS($AF$5, COLUMN()-$AF$1-DB$3)), DB$3, FALSE)+VLOOKUP($AT15, INDIRECT(ADDRESS($AF$4, COLUMN()-$AF$2-DB$3)&amp;":"&amp;ADDRESS($AF$5, COLUMN()-$AF$1-DB$3)), DB$3, FALSE)</f>
        <v>7</v>
      </c>
      <c r="DC15" cm="1">
        <f t="array" aca="1" ref="DC15" ca="1">INDIRECT(ADDRESS(ROW(), DC$3-$AF$1+$AF$3))+VLOOKUP($AS15, INDIRECT(ADDRESS($AF$4, COLUMN()-$AF$2-DC$3)&amp;":"&amp;ADDRESS($AF$5, COLUMN()-$AF$1-DC$3)), DC$3, FALSE)+VLOOKUP($AT15, INDIRECT(ADDRESS($AF$4, COLUMN()-$AF$2-DC$3)&amp;":"&amp;ADDRESS($AF$5, COLUMN()-$AF$1-DC$3)), DC$3, FALSE)</f>
        <v>8</v>
      </c>
      <c r="DD15" cm="1">
        <f t="array" aca="1" ref="DD15" ca="1">INDIRECT(ADDRESS(ROW(), DD$3-$AF$1+$AF$3))+VLOOKUP($AS15, INDIRECT(ADDRESS($AF$4, COLUMN()-$AF$2-DD$3)&amp;":"&amp;ADDRESS($AF$5, COLUMN()-$AF$1-DD$3)), DD$3, FALSE)+VLOOKUP($AT15, INDIRECT(ADDRESS($AF$4, COLUMN()-$AF$2-DD$3)&amp;":"&amp;ADDRESS($AF$5, COLUMN()-$AF$1-DD$3)), DD$3, FALSE)</f>
        <v>9</v>
      </c>
      <c r="DE15" cm="1">
        <f t="array" aca="1" ref="DE15" ca="1">INDIRECT(ADDRESS(ROW(), DE$3-$AF$1+$AF$3))+VLOOKUP($AS15, INDIRECT(ADDRESS($AF$4, COLUMN()-$AF$2-DE$3)&amp;":"&amp;ADDRESS($AF$5, COLUMN()-$AF$1-DE$3)), DE$3, FALSE)+VLOOKUP($AT15, INDIRECT(ADDRESS($AF$4, COLUMN()-$AF$2-DE$3)&amp;":"&amp;ADDRESS($AF$5, COLUMN()-$AF$1-DE$3)), DE$3, FALSE)</f>
        <v>0</v>
      </c>
      <c r="DF15" t="str">
        <f>LEFT($AH15, 1)&amp;RIGHT($A15, 1)</f>
        <v>PH</v>
      </c>
      <c r="DG15" t="str">
        <f>RIGHT($A15, 1)&amp;RIGHT($AH15, 1)</f>
        <v>HB</v>
      </c>
      <c r="DH15" t="str">
        <f t="shared" si="47"/>
        <v>PB</v>
      </c>
      <c r="DI15" cm="1">
        <f t="array" aca="1" ref="DI15" ca="1">INDIRECT(ADDRESS(ROW(), DI$3-$AF$1+$AF$3))+VLOOKUP($AS15, INDIRECT(ADDRESS($AF$4, COLUMN()-$AF$2-DI$3)&amp;":"&amp;ADDRESS($AF$5, COLUMN()-$AF$1-DI$3)), DI$3, FALSE)+VLOOKUP($AT15, INDIRECT(ADDRESS($AF$4, COLUMN()-$AF$2-DI$3)&amp;":"&amp;ADDRESS($AF$5, COLUMN()-$AF$1-DI$3)), DI$3, FALSE)</f>
        <v>12</v>
      </c>
      <c r="DJ15" cm="1">
        <f t="array" aca="1" ref="DJ15" ca="1">INDIRECT(ADDRESS(ROW(), DJ$3-$AF$1+$AF$3))+VLOOKUP($AS15, INDIRECT(ADDRESS($AF$4, COLUMN()-$AF$2-DJ$3)&amp;":"&amp;ADDRESS($AF$5, COLUMN()-$AF$1-DJ$3)), DJ$3, FALSE)+VLOOKUP($AT15, INDIRECT(ADDRESS($AF$4, COLUMN()-$AF$2-DJ$3)&amp;":"&amp;ADDRESS($AF$5, COLUMN()-$AF$1-DJ$3)), DJ$3, FALSE)</f>
        <v>9</v>
      </c>
      <c r="DK15" cm="1">
        <f t="array" aca="1" ref="DK15" ca="1">INDIRECT(ADDRESS(ROW(), DK$3-$AF$1+$AF$3))+VLOOKUP($AS15, INDIRECT(ADDRESS($AF$4, COLUMN()-$AF$2-DK$3)&amp;":"&amp;ADDRESS($AF$5, COLUMN()-$AF$1-DK$3)), DK$3, FALSE)+VLOOKUP($AT15, INDIRECT(ADDRESS($AF$4, COLUMN()-$AF$2-DK$3)&amp;":"&amp;ADDRESS($AF$5, COLUMN()-$AF$1-DK$3)), DK$3, FALSE)</f>
        <v>6</v>
      </c>
      <c r="DL15" cm="1">
        <f t="array" aca="1" ref="DL15" ca="1">INDIRECT(ADDRESS(ROW(), DL$3-$AF$1+$AF$3))+VLOOKUP($AS15, INDIRECT(ADDRESS($AF$4, COLUMN()-$AF$2-DL$3)&amp;":"&amp;ADDRESS($AF$5, COLUMN()-$AF$1-DL$3)), DL$3, FALSE)+VLOOKUP($AT15, INDIRECT(ADDRESS($AF$4, COLUMN()-$AF$2-DL$3)&amp;":"&amp;ADDRESS($AF$5, COLUMN()-$AF$1-DL$3)), DL$3, FALSE)</f>
        <v>17</v>
      </c>
      <c r="DM15" cm="1">
        <f t="array" aca="1" ref="DM15" ca="1">INDIRECT(ADDRESS(ROW(), DM$3-$AF$1+$AF$3))+VLOOKUP($AS15, INDIRECT(ADDRESS($AF$4, COLUMN()-$AF$2-DM$3)&amp;":"&amp;ADDRESS($AF$5, COLUMN()-$AF$1-DM$3)), DM$3, FALSE)+VLOOKUP($AT15, INDIRECT(ADDRESS($AF$4, COLUMN()-$AF$2-DM$3)&amp;":"&amp;ADDRESS($AF$5, COLUMN()-$AF$1-DM$3)), DM$3, FALSE)</f>
        <v>19</v>
      </c>
      <c r="DN15" cm="1">
        <f t="array" aca="1" ref="DN15" ca="1">INDIRECT(ADDRESS(ROW(), DN$3-$AF$1+$AF$3))+VLOOKUP($AS15, INDIRECT(ADDRESS($AF$4, COLUMN()-$AF$2-DN$3)&amp;":"&amp;ADDRESS($AF$5, COLUMN()-$AF$1-DN$3)), DN$3, FALSE)+VLOOKUP($AT15, INDIRECT(ADDRESS($AF$4, COLUMN()-$AF$2-DN$3)&amp;":"&amp;ADDRESS($AF$5, COLUMN()-$AF$1-DN$3)), DN$3, FALSE)</f>
        <v>9</v>
      </c>
      <c r="DO15" cm="1">
        <f t="array" aca="1" ref="DO15" ca="1">INDIRECT(ADDRESS(ROW(), DO$3-$AF$1+$AF$3))+VLOOKUP($AS15, INDIRECT(ADDRESS($AF$4, COLUMN()-$AF$2-DO$3)&amp;":"&amp;ADDRESS($AF$5, COLUMN()-$AF$1-DO$3)), DO$3, FALSE)+VLOOKUP($AT15, INDIRECT(ADDRESS($AF$4, COLUMN()-$AF$2-DO$3)&amp;":"&amp;ADDRESS($AF$5, COLUMN()-$AF$1-DO$3)), DO$3, FALSE)</f>
        <v>15</v>
      </c>
      <c r="DP15" cm="1">
        <f t="array" aca="1" ref="DP15" ca="1">INDIRECT(ADDRESS(ROW(), DP$3-$AF$1+$AF$3))+VLOOKUP($AS15, INDIRECT(ADDRESS($AF$4, COLUMN()-$AF$2-DP$3)&amp;":"&amp;ADDRESS($AF$5, COLUMN()-$AF$1-DP$3)), DP$3, FALSE)+VLOOKUP($AT15, INDIRECT(ADDRESS($AF$4, COLUMN()-$AF$2-DP$3)&amp;":"&amp;ADDRESS($AF$5, COLUMN()-$AF$1-DP$3)), DP$3, FALSE)</f>
        <v>18</v>
      </c>
      <c r="DQ15" cm="1">
        <f t="array" aca="1" ref="DQ15" ca="1">INDIRECT(ADDRESS(ROW(), DQ$3-$AF$1+$AF$3))+VLOOKUP($AS15, INDIRECT(ADDRESS($AF$4, COLUMN()-$AF$2-DQ$3)&amp;":"&amp;ADDRESS($AF$5, COLUMN()-$AF$1-DQ$3)), DQ$3, FALSE)+VLOOKUP($AT15, INDIRECT(ADDRESS($AF$4, COLUMN()-$AF$2-DQ$3)&amp;":"&amp;ADDRESS($AF$5, COLUMN()-$AF$1-DQ$3)), DQ$3, FALSE)</f>
        <v>21</v>
      </c>
      <c r="DR15" cm="1">
        <f t="array" aca="1" ref="DR15" ca="1">INDIRECT(ADDRESS(ROW(), DR$3-$AF$1+$AF$3))+VLOOKUP($AS15, INDIRECT(ADDRESS($AF$4, COLUMN()-$AF$2-DR$3)&amp;":"&amp;ADDRESS($AF$5, COLUMN()-$AF$1-DR$3)), DR$3, FALSE)+VLOOKUP($AT15, INDIRECT(ADDRESS($AF$4, COLUMN()-$AF$2-DR$3)&amp;":"&amp;ADDRESS($AF$5, COLUMN()-$AF$1-DR$3)), DR$3, FALSE)</f>
        <v>1</v>
      </c>
      <c r="DS15" t="str">
        <f>LEFT($AH15, 1)&amp;RIGHT($A15, 1)</f>
        <v>PH</v>
      </c>
      <c r="DT15" t="str">
        <f>RIGHT($A15, 1)&amp;RIGHT($AH15, 1)</f>
        <v>HB</v>
      </c>
      <c r="DU15" t="str">
        <f t="shared" si="48"/>
        <v>PB</v>
      </c>
      <c r="DV15" cm="1">
        <f t="array" aca="1" ref="DV15" ca="1">INDIRECT(ADDRESS(ROW(), DV$3-$AF$1+$AF$3))+VLOOKUP($AS15, INDIRECT(ADDRESS($AF$4, COLUMN()-$AF$2-DV$3)&amp;":"&amp;ADDRESS($AF$5, COLUMN()-$AF$1-DV$3)), DV$3, FALSE)+VLOOKUP($AT15, INDIRECT(ADDRESS($AF$4, COLUMN()-$AF$2-DV$3)&amp;":"&amp;ADDRESS($AF$5, COLUMN()-$AF$1-DV$3)), DV$3, FALSE)</f>
        <v>22</v>
      </c>
      <c r="DW15" cm="1">
        <f t="array" aca="1" ref="DW15" ca="1">INDIRECT(ADDRESS(ROW(), DW$3-$AF$1+$AF$3))+VLOOKUP($AS15, INDIRECT(ADDRESS($AF$4, COLUMN()-$AF$2-DW$3)&amp;":"&amp;ADDRESS($AF$5, COLUMN()-$AF$1-DW$3)), DW$3, FALSE)+VLOOKUP($AT15, INDIRECT(ADDRESS($AF$4, COLUMN()-$AF$2-DW$3)&amp;":"&amp;ADDRESS($AF$5, COLUMN()-$AF$1-DW$3)), DW$3, FALSE)</f>
        <v>20</v>
      </c>
      <c r="DX15" cm="1">
        <f t="array" aca="1" ref="DX15" ca="1">INDIRECT(ADDRESS(ROW(), DX$3-$AF$1+$AF$3))+VLOOKUP($AS15, INDIRECT(ADDRESS($AF$4, COLUMN()-$AF$2-DX$3)&amp;":"&amp;ADDRESS($AF$5, COLUMN()-$AF$1-DX$3)), DX$3, FALSE)+VLOOKUP($AT15, INDIRECT(ADDRESS($AF$4, COLUMN()-$AF$2-DX$3)&amp;":"&amp;ADDRESS($AF$5, COLUMN()-$AF$1-DX$3)), DX$3, FALSE)</f>
        <v>15</v>
      </c>
      <c r="DY15" cm="1">
        <f t="array" aca="1" ref="DY15" ca="1">INDIRECT(ADDRESS(ROW(), DY$3-$AF$1+$AF$3))+VLOOKUP($AS15, INDIRECT(ADDRESS($AF$4, COLUMN()-$AF$2-DY$3)&amp;":"&amp;ADDRESS($AF$5, COLUMN()-$AF$1-DY$3)), DY$3, FALSE)+VLOOKUP($AT15, INDIRECT(ADDRESS($AF$4, COLUMN()-$AF$2-DY$3)&amp;":"&amp;ADDRESS($AF$5, COLUMN()-$AF$1-DY$3)), DY$3, FALSE)</f>
        <v>34</v>
      </c>
      <c r="DZ15" cm="1">
        <f t="array" aca="1" ref="DZ15" ca="1">INDIRECT(ADDRESS(ROW(), DZ$3-$AF$1+$AF$3))+VLOOKUP($AS15, INDIRECT(ADDRESS($AF$4, COLUMN()-$AF$2-DZ$3)&amp;":"&amp;ADDRESS($AF$5, COLUMN()-$AF$1-DZ$3)), DZ$3, FALSE)+VLOOKUP($AT15, INDIRECT(ADDRESS($AF$4, COLUMN()-$AF$2-DZ$3)&amp;":"&amp;ADDRESS($AF$5, COLUMN()-$AF$1-DZ$3)), DZ$3, FALSE)</f>
        <v>37</v>
      </c>
      <c r="EA15" cm="1">
        <f t="array" aca="1" ref="EA15" ca="1">INDIRECT(ADDRESS(ROW(), EA$3-$AF$1+$AF$3))+VLOOKUP($AS15, INDIRECT(ADDRESS($AF$4, COLUMN()-$AF$2-EA$3)&amp;":"&amp;ADDRESS($AF$5, COLUMN()-$AF$1-EA$3)), EA$3, FALSE)+VLOOKUP($AT15, INDIRECT(ADDRESS($AF$4, COLUMN()-$AF$2-EA$3)&amp;":"&amp;ADDRESS($AF$5, COLUMN()-$AF$1-EA$3)), EA$3, FALSE)</f>
        <v>17</v>
      </c>
      <c r="EB15" cm="1">
        <f t="array" aca="1" ref="EB15" ca="1">INDIRECT(ADDRESS(ROW(), EB$3-$AF$1+$AF$3))+VLOOKUP($AS15, INDIRECT(ADDRESS($AF$4, COLUMN()-$AF$2-EB$3)&amp;":"&amp;ADDRESS($AF$5, COLUMN()-$AF$1-EB$3)), EB$3, FALSE)+VLOOKUP($AT15, INDIRECT(ADDRESS($AF$4, COLUMN()-$AF$2-EB$3)&amp;":"&amp;ADDRESS($AF$5, COLUMN()-$AF$1-EB$3)), EB$3, FALSE)</f>
        <v>30</v>
      </c>
      <c r="EC15" cm="1">
        <f t="array" aca="1" ref="EC15" ca="1">INDIRECT(ADDRESS(ROW(), EC$3-$AF$1+$AF$3))+VLOOKUP($AS15, INDIRECT(ADDRESS($AF$4, COLUMN()-$AF$2-EC$3)&amp;":"&amp;ADDRESS($AF$5, COLUMN()-$AF$1-EC$3)), EC$3, FALSE)+VLOOKUP($AT15, INDIRECT(ADDRESS($AF$4, COLUMN()-$AF$2-EC$3)&amp;":"&amp;ADDRESS($AF$5, COLUMN()-$AF$1-EC$3)), EC$3, FALSE)</f>
        <v>41</v>
      </c>
      <c r="ED15" cm="1">
        <f t="array" aca="1" ref="ED15" ca="1">INDIRECT(ADDRESS(ROW(), ED$3-$AF$1+$AF$3))+VLOOKUP($AS15, INDIRECT(ADDRESS($AF$4, COLUMN()-$AF$2-ED$3)&amp;":"&amp;ADDRESS($AF$5, COLUMN()-$AF$1-ED$3)), ED$3, FALSE)+VLOOKUP($AT15, INDIRECT(ADDRESS($AF$4, COLUMN()-$AF$2-ED$3)&amp;":"&amp;ADDRESS($AF$5, COLUMN()-$AF$1-ED$3)), ED$3, FALSE)</f>
        <v>35</v>
      </c>
      <c r="EE15" cm="1">
        <f t="array" aca="1" ref="EE15" ca="1">INDIRECT(ADDRESS(ROW(), EE$3-$AF$1+$AF$3))+VLOOKUP($AS15, INDIRECT(ADDRESS($AF$4, COLUMN()-$AF$2-EE$3)&amp;":"&amp;ADDRESS($AF$5, COLUMN()-$AF$1-EE$3)), EE$3, FALSE)+VLOOKUP($AT15, INDIRECT(ADDRESS($AF$4, COLUMN()-$AF$2-EE$3)&amp;":"&amp;ADDRESS($AF$5, COLUMN()-$AF$1-EE$3)), EE$3, FALSE)</f>
        <v>4</v>
      </c>
      <c r="EF15" t="str">
        <f>LEFT($AH15, 1)&amp;RIGHT($A15, 1)</f>
        <v>PH</v>
      </c>
      <c r="EG15" t="str">
        <f>RIGHT($A15, 1)&amp;RIGHT($AH15, 1)</f>
        <v>HB</v>
      </c>
      <c r="EH15" s="2" t="str">
        <f t="shared" si="49"/>
        <v>PB</v>
      </c>
      <c r="EI15" cm="1">
        <f t="array" aca="1" ref="EI15" ca="1">INDIRECT(ADDRESS(ROW(), EI$3-$AF$1+$AF$3))+VLOOKUP($AS15, INDIRECT(ADDRESS($AF$4, COLUMN()-$AF$2-EI$3)&amp;":"&amp;ADDRESS($AF$5, COLUMN()-$AF$1-EI$3)), EI$3, FALSE)+VLOOKUP($AT15, INDIRECT(ADDRESS($AF$4, COLUMN()-$AF$2-EI$3)&amp;":"&amp;ADDRESS($AF$5, COLUMN()-$AF$1-EI$3)), EI$3, FALSE)</f>
        <v>46</v>
      </c>
      <c r="EJ15" cm="1">
        <f t="array" aca="1" ref="EJ15" ca="1">INDIRECT(ADDRESS(ROW(), EJ$3-$AF$1+$AF$3))+VLOOKUP($AS15, INDIRECT(ADDRESS($AF$4, COLUMN()-$AF$2-EJ$3)&amp;":"&amp;ADDRESS($AF$5, COLUMN()-$AF$1-EJ$3)), EJ$3, FALSE)+VLOOKUP($AT15, INDIRECT(ADDRESS($AF$4, COLUMN()-$AF$2-EJ$3)&amp;":"&amp;ADDRESS($AF$5, COLUMN()-$AF$1-EJ$3)), EJ$3, FALSE)</f>
        <v>47</v>
      </c>
      <c r="EK15" cm="1">
        <f t="array" aca="1" ref="EK15" ca="1">INDIRECT(ADDRESS(ROW(), EK$3-$AF$1+$AF$3))+VLOOKUP($AS15, INDIRECT(ADDRESS($AF$4, COLUMN()-$AF$2-EK$3)&amp;":"&amp;ADDRESS($AF$5, COLUMN()-$AF$1-EK$3)), EK$3, FALSE)+VLOOKUP($AT15, INDIRECT(ADDRESS($AF$4, COLUMN()-$AF$2-EK$3)&amp;":"&amp;ADDRESS($AF$5, COLUMN()-$AF$1-EK$3)), EK$3, FALSE)</f>
        <v>28</v>
      </c>
      <c r="EL15" cm="1">
        <f t="array" aca="1" ref="EL15" ca="1">INDIRECT(ADDRESS(ROW(), EL$3-$AF$1+$AF$3))+VLOOKUP($AS15, INDIRECT(ADDRESS($AF$4, COLUMN()-$AF$2-EL$3)&amp;":"&amp;ADDRESS($AF$5, COLUMN()-$AF$1-EL$3)), EL$3, FALSE)+VLOOKUP($AT15, INDIRECT(ADDRESS($AF$4, COLUMN()-$AF$2-EL$3)&amp;":"&amp;ADDRESS($AF$5, COLUMN()-$AF$1-EL$3)), EL$3, FALSE)</f>
        <v>58</v>
      </c>
      <c r="EM15" cm="1">
        <f t="array" aca="1" ref="EM15" ca="1">INDIRECT(ADDRESS(ROW(), EM$3-$AF$1+$AF$3))+VLOOKUP($AS15, INDIRECT(ADDRESS($AF$4, COLUMN()-$AF$2-EM$3)&amp;":"&amp;ADDRESS($AF$5, COLUMN()-$AF$1-EM$3)), EM$3, FALSE)+VLOOKUP($AT15, INDIRECT(ADDRESS($AF$4, COLUMN()-$AF$2-EM$3)&amp;":"&amp;ADDRESS($AF$5, COLUMN()-$AF$1-EM$3)), EM$3, FALSE)</f>
        <v>65</v>
      </c>
      <c r="EN15" cm="1">
        <f t="array" aca="1" ref="EN15" ca="1">INDIRECT(ADDRESS(ROW(), EN$3-$AF$1+$AF$3))+VLOOKUP($AS15, INDIRECT(ADDRESS($AF$4, COLUMN()-$AF$2-EN$3)&amp;":"&amp;ADDRESS($AF$5, COLUMN()-$AF$1-EN$3)), EN$3, FALSE)+VLOOKUP($AT15, INDIRECT(ADDRESS($AF$4, COLUMN()-$AF$2-EN$3)&amp;":"&amp;ADDRESS($AF$5, COLUMN()-$AF$1-EN$3)), EN$3, FALSE)</f>
        <v>34</v>
      </c>
      <c r="EO15" cm="1">
        <f t="array" aca="1" ref="EO15" ca="1">INDIRECT(ADDRESS(ROW(), EO$3-$AF$1+$AF$3))+VLOOKUP($AS15, INDIRECT(ADDRESS($AF$4, COLUMN()-$AF$2-EO$3)&amp;":"&amp;ADDRESS($AF$5, COLUMN()-$AF$1-EO$3)), EO$3, FALSE)+VLOOKUP($AT15, INDIRECT(ADDRESS($AF$4, COLUMN()-$AF$2-EO$3)&amp;":"&amp;ADDRESS($AF$5, COLUMN()-$AF$1-EO$3)), EO$3, FALSE)</f>
        <v>65</v>
      </c>
      <c r="EP15" cm="1">
        <f t="array" aca="1" ref="EP15" ca="1">INDIRECT(ADDRESS(ROW(), EP$3-$AF$1+$AF$3))+VLOOKUP($AS15, INDIRECT(ADDRESS($AF$4, COLUMN()-$AF$2-EP$3)&amp;":"&amp;ADDRESS($AF$5, COLUMN()-$AF$1-EP$3)), EP$3, FALSE)+VLOOKUP($AT15, INDIRECT(ADDRESS($AF$4, COLUMN()-$AF$2-EP$3)&amp;":"&amp;ADDRESS($AF$5, COLUMN()-$AF$1-EP$3)), EP$3, FALSE)</f>
        <v>94</v>
      </c>
      <c r="EQ15" cm="1">
        <f t="array" aca="1" ref="EQ15" ca="1">INDIRECT(ADDRESS(ROW(), EQ$3-$AF$1+$AF$3))+VLOOKUP($AS15, INDIRECT(ADDRESS($AF$4, COLUMN()-$AF$2-EQ$3)&amp;":"&amp;ADDRESS($AF$5, COLUMN()-$AF$1-EQ$3)), EQ$3, FALSE)+VLOOKUP($AT15, INDIRECT(ADDRESS($AF$4, COLUMN()-$AF$2-EQ$3)&amp;":"&amp;ADDRESS($AF$5, COLUMN()-$AF$1-EQ$3)), EQ$3, FALSE)</f>
        <v>64</v>
      </c>
      <c r="ER15" cm="1">
        <f t="array" aca="1" ref="ER15" ca="1">INDIRECT(ADDRESS(ROW(), ER$3-$AF$1+$AF$3))+VLOOKUP($AS15, INDIRECT(ADDRESS($AF$4, COLUMN()-$AF$2-ER$3)&amp;":"&amp;ADDRESS($AF$5, COLUMN()-$AF$1-ER$3)), ER$3, FALSE)+VLOOKUP($AT15, INDIRECT(ADDRESS($AF$4, COLUMN()-$AF$2-ER$3)&amp;":"&amp;ADDRESS($AF$5, COLUMN()-$AF$1-ER$3)), ER$3, FALSE)</f>
        <v>10</v>
      </c>
      <c r="ES15" t="str">
        <f>LEFT($AH15, 1)&amp;RIGHT($A15, 1)</f>
        <v>PH</v>
      </c>
      <c r="ET15" t="str">
        <f>RIGHT($A15, 1)&amp;RIGHT($AH15, 1)</f>
        <v>HB</v>
      </c>
      <c r="EU15" s="2" t="str">
        <f t="shared" si="50"/>
        <v>PB</v>
      </c>
      <c r="EV15" cm="1">
        <f t="array" aca="1" ref="EV15" ca="1">INDIRECT(ADDRESS(ROW(), EV$3-$AF$1+$AF$3))+VLOOKUP($AS15, INDIRECT(ADDRESS($AF$4, COLUMN()-$AF$2-EV$3)&amp;":"&amp;ADDRESS($AF$5, COLUMN()-$AF$1-EV$3)), EV$3, FALSE)+VLOOKUP($AT15, INDIRECT(ADDRESS($AF$4, COLUMN()-$AF$2-EV$3)&amp;":"&amp;ADDRESS($AF$5, COLUMN()-$AF$1-EV$3)), EV$3, FALSE)</f>
        <v>95</v>
      </c>
      <c r="EW15" cm="1">
        <f t="array" aca="1" ref="EW15" ca="1">INDIRECT(ADDRESS(ROW(), EW$3-$AF$1+$AF$3))+VLOOKUP($AS15, INDIRECT(ADDRESS($AF$4, COLUMN()-$AF$2-EW$3)&amp;":"&amp;ADDRESS($AF$5, COLUMN()-$AF$1-EW$3)), EW$3, FALSE)+VLOOKUP($AT15, INDIRECT(ADDRESS($AF$4, COLUMN()-$AF$2-EW$3)&amp;":"&amp;ADDRESS($AF$5, COLUMN()-$AF$1-EW$3)), EW$3, FALSE)</f>
        <v>102</v>
      </c>
      <c r="EX15" cm="1">
        <f t="array" aca="1" ref="EX15" ca="1">INDIRECT(ADDRESS(ROW(), EX$3-$AF$1+$AF$3))+VLOOKUP($AS15, INDIRECT(ADDRESS($AF$4, COLUMN()-$AF$2-EX$3)&amp;":"&amp;ADDRESS($AF$5, COLUMN()-$AF$1-EX$3)), EX$3, FALSE)+VLOOKUP($AT15, INDIRECT(ADDRESS($AF$4, COLUMN()-$AF$2-EX$3)&amp;":"&amp;ADDRESS($AF$5, COLUMN()-$AF$1-EX$3)), EX$3, FALSE)</f>
        <v>55</v>
      </c>
      <c r="EY15" cm="1">
        <f t="array" aca="1" ref="EY15" ca="1">INDIRECT(ADDRESS(ROW(), EY$3-$AF$1+$AF$3))+VLOOKUP($AS15, INDIRECT(ADDRESS($AF$4, COLUMN()-$AF$2-EY$3)&amp;":"&amp;ADDRESS($AF$5, COLUMN()-$AF$1-EY$3)), EY$3, FALSE)+VLOOKUP($AT15, INDIRECT(ADDRESS($AF$4, COLUMN()-$AF$2-EY$3)&amp;":"&amp;ADDRESS($AF$5, COLUMN()-$AF$1-EY$3)), EY$3, FALSE)</f>
        <v>108</v>
      </c>
      <c r="EZ15" cm="1">
        <f t="array" aca="1" ref="EZ15" ca="1">INDIRECT(ADDRESS(ROW(), EZ$3-$AF$1+$AF$3))+VLOOKUP($AS15, INDIRECT(ADDRESS($AF$4, COLUMN()-$AF$2-EZ$3)&amp;":"&amp;ADDRESS($AF$5, COLUMN()-$AF$1-EZ$3)), EZ$3, FALSE)+VLOOKUP($AT15, INDIRECT(ADDRESS($AF$4, COLUMN()-$AF$2-EZ$3)&amp;":"&amp;ADDRESS($AF$5, COLUMN()-$AF$1-EZ$3)), EZ$3, FALSE)</f>
        <v>124</v>
      </c>
      <c r="FA15" cm="1">
        <f t="array" aca="1" ref="FA15" ca="1">INDIRECT(ADDRESS(ROW(), FA$3-$AF$1+$AF$3))+VLOOKUP($AS15, INDIRECT(ADDRESS($AF$4, COLUMN()-$AF$2-FA$3)&amp;":"&amp;ADDRESS($AF$5, COLUMN()-$AF$1-FA$3)), FA$3, FALSE)+VLOOKUP($AT15, INDIRECT(ADDRESS($AF$4, COLUMN()-$AF$2-FA$3)&amp;":"&amp;ADDRESS($AF$5, COLUMN()-$AF$1-FA$3)), FA$3, FALSE)</f>
        <v>65</v>
      </c>
      <c r="FB15" cm="1">
        <f t="array" aca="1" ref="FB15" ca="1">INDIRECT(ADDRESS(ROW(), FB$3-$AF$1+$AF$3))+VLOOKUP($AS15, INDIRECT(ADDRESS($AF$4, COLUMN()-$AF$2-FB$3)&amp;":"&amp;ADDRESS($AF$5, COLUMN()-$AF$1-FB$3)), FB$3, FALSE)+VLOOKUP($AT15, INDIRECT(ADDRESS($AF$4, COLUMN()-$AF$2-FB$3)&amp;":"&amp;ADDRESS($AF$5, COLUMN()-$AF$1-FB$3)), FB$3, FALSE)</f>
        <v>130</v>
      </c>
      <c r="FC15" cm="1">
        <f t="array" aca="1" ref="FC15" ca="1">INDIRECT(ADDRESS(ROW(), FC$3-$AF$1+$AF$3))+VLOOKUP($AS15, INDIRECT(ADDRESS($AF$4, COLUMN()-$AF$2-FC$3)&amp;":"&amp;ADDRESS($AF$5, COLUMN()-$AF$1-FC$3)), FC$3, FALSE)+VLOOKUP($AT15, INDIRECT(ADDRESS($AF$4, COLUMN()-$AF$2-FC$3)&amp;":"&amp;ADDRESS($AF$5, COLUMN()-$AF$1-FC$3)), FC$3, FALSE)</f>
        <v>197</v>
      </c>
      <c r="FD15" cm="1">
        <f t="array" aca="1" ref="FD15" ca="1">INDIRECT(ADDRESS(ROW(), FD$3-$AF$1+$AF$3))+VLOOKUP($AS15, INDIRECT(ADDRESS($AF$4, COLUMN()-$AF$2-FD$3)&amp;":"&amp;ADDRESS($AF$5, COLUMN()-$AF$1-FD$3)), FD$3, FALSE)+VLOOKUP($AT15, INDIRECT(ADDRESS($AF$4, COLUMN()-$AF$2-FD$3)&amp;":"&amp;ADDRESS($AF$5, COLUMN()-$AF$1-FD$3)), FD$3, FALSE)</f>
        <v>123</v>
      </c>
      <c r="FE15" cm="1">
        <f t="array" aca="1" ref="FE15" ca="1">INDIRECT(ADDRESS(ROW(), FE$3-$AF$1+$AF$3))+VLOOKUP($AS15, INDIRECT(ADDRESS($AF$4, COLUMN()-$AF$2-FE$3)&amp;":"&amp;ADDRESS($AF$5, COLUMN()-$AF$1-FE$3)), FE$3, FALSE)+VLOOKUP($AT15, INDIRECT(ADDRESS($AF$4, COLUMN()-$AF$2-FE$3)&amp;":"&amp;ADDRESS($AF$5, COLUMN()-$AF$1-FE$3)), FE$3, FALSE)</f>
        <v>24</v>
      </c>
      <c r="FF15" t="str">
        <f>LEFT($AH15, 1)&amp;RIGHT($A15, 1)</f>
        <v>PH</v>
      </c>
      <c r="FG15" t="str">
        <f>RIGHT($A15, 1)&amp;RIGHT($AH15, 1)</f>
        <v>HB</v>
      </c>
      <c r="FH15" s="2" t="str">
        <f t="shared" si="51"/>
        <v>PB</v>
      </c>
      <c r="FI15" s="2" cm="1">
        <f t="array" aca="1" ref="FI15" ca="1">INDIRECT(ADDRESS(ROW(), FI$3-$AF$1+$AF$3))+VLOOKUP($AS15, INDIRECT(ADDRESS($AF$4, COLUMN()-$AF$2-FI$3)&amp;":"&amp;ADDRESS($AF$5, COLUMN()-$AF$1-FI$3)), FI$3, FALSE)+VLOOKUP($AT15, INDIRECT(ADDRESS($AF$4, COLUMN()-$AF$2-FI$3)&amp;":"&amp;ADDRESS($AF$5, COLUMN()-$AF$1-FI$3)), FI$3, FALSE)</f>
        <v>173</v>
      </c>
      <c r="FJ15" s="2" cm="1">
        <f t="array" aca="1" ref="FJ15" ca="1">INDIRECT(ADDRESS(ROW(), FJ$3-$AF$1+$AF$3))+VLOOKUP($AS15, INDIRECT(ADDRESS($AF$4, COLUMN()-$AF$2-FJ$3)&amp;":"&amp;ADDRESS($AF$5, COLUMN()-$AF$1-FJ$3)), FJ$3, FALSE)+VLOOKUP($AT15, INDIRECT(ADDRESS($AF$4, COLUMN()-$AF$2-FJ$3)&amp;":"&amp;ADDRESS($AF$5, COLUMN()-$AF$1-FJ$3)), FJ$3, FALSE)</f>
        <v>233</v>
      </c>
      <c r="FK15" s="2" cm="1">
        <f t="array" aca="1" ref="FK15" ca="1">INDIRECT(ADDRESS(ROW(), FK$3-$AF$1+$AF$3))+VLOOKUP($AS15, INDIRECT(ADDRESS($AF$4, COLUMN()-$AF$2-FK$3)&amp;":"&amp;ADDRESS($AF$5, COLUMN()-$AF$1-FK$3)), FK$3, FALSE)+VLOOKUP($AT15, INDIRECT(ADDRESS($AF$4, COLUMN()-$AF$2-FK$3)&amp;":"&amp;ADDRESS($AF$5, COLUMN()-$AF$1-FK$3)), FK$3, FALSE)</f>
        <v>108</v>
      </c>
      <c r="FL15" s="2" cm="1">
        <f t="array" aca="1" ref="FL15" ca="1">INDIRECT(ADDRESS(ROW(), FL$3-$AF$1+$AF$3))+VLOOKUP($AS15, INDIRECT(ADDRESS($AF$4, COLUMN()-$AF$2-FL$3)&amp;":"&amp;ADDRESS($AF$5, COLUMN()-$AF$1-FL$3)), FL$3, FALSE)+VLOOKUP($AT15, INDIRECT(ADDRESS($AF$4, COLUMN()-$AF$2-FL$3)&amp;":"&amp;ADDRESS($AF$5, COLUMN()-$AF$1-FL$3)), FL$3, FALSE)</f>
        <v>207</v>
      </c>
      <c r="FM15" s="2" cm="1">
        <f t="array" aca="1" ref="FM15" ca="1">INDIRECT(ADDRESS(ROW(), FM$3-$AF$1+$AF$3))+VLOOKUP($AS15, INDIRECT(ADDRESS($AF$4, COLUMN()-$AF$2-FM$3)&amp;":"&amp;ADDRESS($AF$5, COLUMN()-$AF$1-FM$3)), FM$3, FALSE)+VLOOKUP($AT15, INDIRECT(ADDRESS($AF$4, COLUMN()-$AF$2-FM$3)&amp;":"&amp;ADDRESS($AF$5, COLUMN()-$AF$1-FM$3)), FM$3, FALSE)</f>
        <v>236</v>
      </c>
      <c r="FN15" s="2" cm="1">
        <f t="array" aca="1" ref="FN15" ca="1">INDIRECT(ADDRESS(ROW(), FN$3-$AF$1+$AF$3))+VLOOKUP($AS15, INDIRECT(ADDRESS($AF$4, COLUMN()-$AF$2-FN$3)&amp;":"&amp;ADDRESS($AF$5, COLUMN()-$AF$1-FN$3)), FN$3, FALSE)+VLOOKUP($AT15, INDIRECT(ADDRESS($AF$4, COLUMN()-$AF$2-FN$3)&amp;":"&amp;ADDRESS($AF$5, COLUMN()-$AF$1-FN$3)), FN$3, FALSE)</f>
        <v>127</v>
      </c>
      <c r="FO15" s="2" cm="1">
        <f t="array" aca="1" ref="FO15" ca="1">INDIRECT(ADDRESS(ROW(), FO$3-$AF$1+$AF$3))+VLOOKUP($AS15, INDIRECT(ADDRESS($AF$4, COLUMN()-$AF$2-FO$3)&amp;":"&amp;ADDRESS($AF$5, COLUMN()-$AF$1-FO$3)), FO$3, FALSE)+VLOOKUP($AT15, INDIRECT(ADDRESS($AF$4, COLUMN()-$AF$2-FO$3)&amp;":"&amp;ADDRESS($AF$5, COLUMN()-$AF$1-FO$3)), FO$3, FALSE)</f>
        <v>265</v>
      </c>
      <c r="FP15" s="2" cm="1">
        <f t="array" aca="1" ref="FP15" ca="1">INDIRECT(ADDRESS(ROW(), FP$3-$AF$1+$AF$3))+VLOOKUP($AS15, INDIRECT(ADDRESS($AF$4, COLUMN()-$AF$2-FP$3)&amp;":"&amp;ADDRESS($AF$5, COLUMN()-$AF$1-FP$3)), FP$3, FALSE)+VLOOKUP($AT15, INDIRECT(ADDRESS($AF$4, COLUMN()-$AF$2-FP$3)&amp;":"&amp;ADDRESS($AF$5, COLUMN()-$AF$1-FP$3)), FP$3, FALSE)</f>
        <v>404</v>
      </c>
      <c r="FQ15" s="2" cm="1">
        <f t="array" aca="1" ref="FQ15" ca="1">INDIRECT(ADDRESS(ROW(), FQ$3-$AF$1+$AF$3))+VLOOKUP($AS15, INDIRECT(ADDRESS($AF$4, COLUMN()-$AF$2-FQ$3)&amp;":"&amp;ADDRESS($AF$5, COLUMN()-$AF$1-FQ$3)), FQ$3, FALSE)+VLOOKUP($AT15, INDIRECT(ADDRESS($AF$4, COLUMN()-$AF$2-FQ$3)&amp;":"&amp;ADDRESS($AF$5, COLUMN()-$AF$1-FQ$3)), FQ$3, FALSE)</f>
        <v>240</v>
      </c>
      <c r="FR15" s="2" cm="1">
        <f t="array" aca="1" ref="FR15" ca="1">INDIRECT(ADDRESS(ROW(), FR$3-$AF$1+$AF$3))+VLOOKUP($AS15, INDIRECT(ADDRESS($AF$4, COLUMN()-$AF$2-FR$3)&amp;":"&amp;ADDRESS($AF$5, COLUMN()-$AF$1-FR$3)), FR$3, FALSE)+VLOOKUP($AT15, INDIRECT(ADDRESS($AF$4, COLUMN()-$AF$2-FR$3)&amp;":"&amp;ADDRESS($AF$5, COLUMN()-$AF$1-FR$3)), FR$3, FALSE)</f>
        <v>54</v>
      </c>
      <c r="FS15" s="2" t="str">
        <f>LEFT($AH15, 1)&amp;RIGHT($A15, 1)</f>
        <v>PH</v>
      </c>
      <c r="FT15" s="2" t="str">
        <f>RIGHT($A15, 1)&amp;RIGHT($AH15, 1)</f>
        <v>HB</v>
      </c>
      <c r="FU15" s="2" t="str">
        <f t="shared" si="52"/>
        <v>PB</v>
      </c>
      <c r="FV15" s="2" cm="1">
        <f t="array" aca="1" ref="FV15" ca="1">INDIRECT(ADDRESS(ROW(), FV$3-$AF$1+$AF$3))+VLOOKUP($AS15, INDIRECT(ADDRESS($AF$4, COLUMN()-$AF$2-FV$3)&amp;":"&amp;ADDRESS($AF$5, COLUMN()-$AF$1-FV$3)), FV$3, FALSE)+VLOOKUP($AT15, INDIRECT(ADDRESS($AF$4, COLUMN()-$AF$2-FV$3)&amp;":"&amp;ADDRESS($AF$5, COLUMN()-$AF$1-FV$3)), FV$3, FALSE)</f>
        <v>329</v>
      </c>
      <c r="FW15" s="2" cm="1">
        <f t="array" aca="1" ref="FW15" ca="1">INDIRECT(ADDRESS(ROW(), FW$3-$AF$1+$AF$3))+VLOOKUP($AS15, INDIRECT(ADDRESS($AF$4, COLUMN()-$AF$2-FW$3)&amp;":"&amp;ADDRESS($AF$5, COLUMN()-$AF$1-FW$3)), FW$3, FALSE)+VLOOKUP($AT15, INDIRECT(ADDRESS($AF$4, COLUMN()-$AF$2-FW$3)&amp;":"&amp;ADDRESS($AF$5, COLUMN()-$AF$1-FW$3)), FW$3, FALSE)</f>
        <v>508</v>
      </c>
      <c r="FX15" s="2" cm="1">
        <f t="array" aca="1" ref="FX15" ca="1">INDIRECT(ADDRESS(ROW(), FX$3-$AF$1+$AF$3))+VLOOKUP($AS15, INDIRECT(ADDRESS($AF$4, COLUMN()-$AF$2-FX$3)&amp;":"&amp;ADDRESS($AF$5, COLUMN()-$AF$1-FX$3)), FX$3, FALSE)+VLOOKUP($AT15, INDIRECT(ADDRESS($AF$4, COLUMN()-$AF$2-FX$3)&amp;":"&amp;ADDRESS($AF$5, COLUMN()-$AF$1-FX$3)), FX$3, FALSE)</f>
        <v>229</v>
      </c>
      <c r="FY15" s="2" cm="1">
        <f t="array" aca="1" ref="FY15" ca="1">INDIRECT(ADDRESS(ROW(), FY$3-$AF$1+$AF$3))+VLOOKUP($AS15, INDIRECT(ADDRESS($AF$4, COLUMN()-$AF$2-FY$3)&amp;":"&amp;ADDRESS($AF$5, COLUMN()-$AF$1-FY$3)), FY$3, FALSE)+VLOOKUP($AT15, INDIRECT(ADDRESS($AF$4, COLUMN()-$AF$2-FY$3)&amp;":"&amp;ADDRESS($AF$5, COLUMN()-$AF$1-FY$3)), FY$3, FALSE)</f>
        <v>399</v>
      </c>
      <c r="FZ15" s="2" cm="1">
        <f t="array" aca="1" ref="FZ15" ca="1">INDIRECT(ADDRESS(ROW(), FZ$3-$AF$1+$AF$3))+VLOOKUP($AS15, INDIRECT(ADDRESS($AF$4, COLUMN()-$AF$2-FZ$3)&amp;":"&amp;ADDRESS($AF$5, COLUMN()-$AF$1-FZ$3)), FZ$3, FALSE)+VLOOKUP($AT15, INDIRECT(ADDRESS($AF$4, COLUMN()-$AF$2-FZ$3)&amp;":"&amp;ADDRESS($AF$5, COLUMN()-$AF$1-FZ$3)), FZ$3, FALSE)</f>
        <v>455</v>
      </c>
      <c r="GA15" s="2" cm="1">
        <f t="array" aca="1" ref="GA15" ca="1">INDIRECT(ADDRESS(ROW(), GA$3-$AF$1+$AF$3))+VLOOKUP($AS15, INDIRECT(ADDRESS($AF$4, COLUMN()-$AF$2-GA$3)&amp;":"&amp;ADDRESS($AF$5, COLUMN()-$AF$1-GA$3)), GA$3, FALSE)+VLOOKUP($AT15, INDIRECT(ADDRESS($AF$4, COLUMN()-$AF$2-GA$3)&amp;":"&amp;ADDRESS($AF$5, COLUMN()-$AF$1-GA$3)), GA$3, FALSE)</f>
        <v>252</v>
      </c>
      <c r="GB15" s="2" cm="1">
        <f t="array" aca="1" ref="GB15" ca="1">INDIRECT(ADDRESS(ROW(), GB$3-$AF$1+$AF$3))+VLOOKUP($AS15, INDIRECT(ADDRESS($AF$4, COLUMN()-$AF$2-GB$3)&amp;":"&amp;ADDRESS($AF$5, COLUMN()-$AF$1-GB$3)), GB$3, FALSE)+VLOOKUP($AT15, INDIRECT(ADDRESS($AF$4, COLUMN()-$AF$2-GB$3)&amp;":"&amp;ADDRESS($AF$5, COLUMN()-$AF$1-GB$3)), GB$3, FALSE)</f>
        <v>520</v>
      </c>
      <c r="GC15" s="2" cm="1">
        <f t="array" aca="1" ref="GC15" ca="1">INDIRECT(ADDRESS(ROW(), GC$3-$AF$1+$AF$3))+VLOOKUP($AS15, INDIRECT(ADDRESS($AF$4, COLUMN()-$AF$2-GC$3)&amp;":"&amp;ADDRESS($AF$5, COLUMN()-$AF$1-GC$3)), GC$3, FALSE)+VLOOKUP($AT15, INDIRECT(ADDRESS($AF$4, COLUMN()-$AF$2-GC$3)&amp;":"&amp;ADDRESS($AF$5, COLUMN()-$AF$1-GC$3)), GC$3, FALSE)</f>
        <v>829</v>
      </c>
      <c r="GD15" s="2" cm="1">
        <f t="array" aca="1" ref="GD15" ca="1">INDIRECT(ADDRESS(ROW(), GD$3-$AF$1+$AF$3))+VLOOKUP($AS15, INDIRECT(ADDRESS($AF$4, COLUMN()-$AF$2-GD$3)&amp;":"&amp;ADDRESS($AF$5, COLUMN()-$AF$1-GD$3)), GD$3, FALSE)+VLOOKUP($AT15, INDIRECT(ADDRESS($AF$4, COLUMN()-$AF$2-GD$3)&amp;":"&amp;ADDRESS($AF$5, COLUMN()-$AF$1-GD$3)), GD$3, FALSE)</f>
        <v>457</v>
      </c>
      <c r="GE15" s="2" cm="1">
        <f t="array" aca="1" ref="GE15" ca="1">INDIRECT(ADDRESS(ROW(), GE$3-$AF$1+$AF$3))+VLOOKUP($AS15, INDIRECT(ADDRESS($AF$4, COLUMN()-$AF$2-GE$3)&amp;":"&amp;ADDRESS($AF$5, COLUMN()-$AF$1-GE$3)), GE$3, FALSE)+VLOOKUP($AT15, INDIRECT(ADDRESS($AF$4, COLUMN()-$AF$2-GE$3)&amp;":"&amp;ADDRESS($AF$5, COLUMN()-$AF$1-GE$3)), GE$3, FALSE)</f>
        <v>117</v>
      </c>
      <c r="GF15" s="2" t="str">
        <f>LEFT($AH15, 1)&amp;RIGHT($A15, 1)</f>
        <v>PH</v>
      </c>
      <c r="GG15" s="2" t="str">
        <f>RIGHT($A15, 1)&amp;RIGHT($AH15, 1)</f>
        <v>HB</v>
      </c>
      <c r="GH15" s="2" t="str">
        <f t="shared" si="53"/>
        <v>PB</v>
      </c>
      <c r="GI15" s="2" cm="1">
        <f t="array" aca="1" ref="GI15" ca="1">INDIRECT(ADDRESS(ROW(), GI$3-$AF$1+$AF$3))+VLOOKUP($AS15, INDIRECT(ADDRESS($AF$4, COLUMN()-$AF$2-GI$3)&amp;":"&amp;ADDRESS($AF$5, COLUMN()-$AF$1-GI$3)), GI$3, FALSE)+VLOOKUP($AT15, INDIRECT(ADDRESS($AF$4, COLUMN()-$AF$2-GI$3)&amp;":"&amp;ADDRESS($AF$5, COLUMN()-$AF$1-GI$3)), GI$3, FALSE)</f>
        <v>613</v>
      </c>
      <c r="GJ15" s="2" cm="1">
        <f t="array" aca="1" ref="GJ15" ca="1">INDIRECT(ADDRESS(ROW(), GJ$3-$AF$1+$AF$3))+VLOOKUP($AS15, INDIRECT(ADDRESS($AF$4, COLUMN()-$AF$2-GJ$3)&amp;":"&amp;ADDRESS($AF$5, COLUMN()-$AF$1-GJ$3)), GJ$3, FALSE)+VLOOKUP($AT15, INDIRECT(ADDRESS($AF$4, COLUMN()-$AF$2-GJ$3)&amp;":"&amp;ADDRESS($AF$5, COLUMN()-$AF$1-GJ$3)), GJ$3, FALSE)</f>
        <v>1105</v>
      </c>
      <c r="GK15" s="2" cm="1">
        <f t="array" aca="1" ref="GK15" ca="1">INDIRECT(ADDRESS(ROW(), GK$3-$AF$1+$AF$3))+VLOOKUP($AS15, INDIRECT(ADDRESS($AF$4, COLUMN()-$AF$2-GK$3)&amp;":"&amp;ADDRESS($AF$5, COLUMN()-$AF$1-GK$3)), GK$3, FALSE)+VLOOKUP($AT15, INDIRECT(ADDRESS($AF$4, COLUMN()-$AF$2-GK$3)&amp;":"&amp;ADDRESS($AF$5, COLUMN()-$AF$1-GK$3)), GK$3, FALSE)</f>
        <v>451</v>
      </c>
      <c r="GL15" s="2" cm="1">
        <f t="array" aca="1" ref="GL15" ca="1">INDIRECT(ADDRESS(ROW(), GL$3-$AF$1+$AF$3))+VLOOKUP($AS15, INDIRECT(ADDRESS($AF$4, COLUMN()-$AF$2-GL$3)&amp;":"&amp;ADDRESS($AF$5, COLUMN()-$AF$1-GL$3)), GL$3, FALSE)+VLOOKUP($AT15, INDIRECT(ADDRESS($AF$4, COLUMN()-$AF$2-GL$3)&amp;":"&amp;ADDRESS($AF$5, COLUMN()-$AF$1-GL$3)), GL$3, FALSE)</f>
        <v>744</v>
      </c>
      <c r="GM15" s="2" cm="1">
        <f t="array" aca="1" ref="GM15" ca="1">INDIRECT(ADDRESS(ROW(), GM$3-$AF$1+$AF$3))+VLOOKUP($AS15, INDIRECT(ADDRESS($AF$4, COLUMN()-$AF$2-GM$3)&amp;":"&amp;ADDRESS($AF$5, COLUMN()-$AF$1-GM$3)), GM$3, FALSE)+VLOOKUP($AT15, INDIRECT(ADDRESS($AF$4, COLUMN()-$AF$2-GM$3)&amp;":"&amp;ADDRESS($AF$5, COLUMN()-$AF$1-GM$3)), GM$3, FALSE)</f>
        <v>874</v>
      </c>
      <c r="GN15" s="2" cm="1">
        <f t="array" aca="1" ref="GN15" ca="1">INDIRECT(ADDRESS(ROW(), GN$3-$AF$1+$AF$3))+VLOOKUP($AS15, INDIRECT(ADDRESS($AF$4, COLUMN()-$AF$2-GN$3)&amp;":"&amp;ADDRESS($AF$5, COLUMN()-$AF$1-GN$3)), GN$3, FALSE)+VLOOKUP($AT15, INDIRECT(ADDRESS($AF$4, COLUMN()-$AF$2-GN$3)&amp;":"&amp;ADDRESS($AF$5, COLUMN()-$AF$1-GN$3)), GN$3, FALSE)</f>
        <v>519</v>
      </c>
      <c r="GO15" s="2" cm="1">
        <f t="array" aca="1" ref="GO15" ca="1">INDIRECT(ADDRESS(ROW(), GO$3-$AF$1+$AF$3))+VLOOKUP($AS15, INDIRECT(ADDRESS($AF$4, COLUMN()-$AF$2-GO$3)&amp;":"&amp;ADDRESS($AF$5, COLUMN()-$AF$1-GO$3)), GO$3, FALSE)+VLOOKUP($AT15, INDIRECT(ADDRESS($AF$4, COLUMN()-$AF$2-GO$3)&amp;":"&amp;ADDRESS($AF$5, COLUMN()-$AF$1-GO$3)), GO$3, FALSE)</f>
        <v>1053</v>
      </c>
      <c r="GP15" s="2" cm="1">
        <f t="array" aca="1" ref="GP15" ca="1">INDIRECT(ADDRESS(ROW(), GP$3-$AF$1+$AF$3))+VLOOKUP($AS15, INDIRECT(ADDRESS($AF$4, COLUMN()-$AF$2-GP$3)&amp;":"&amp;ADDRESS($AF$5, COLUMN()-$AF$1-GP$3)), GP$3, FALSE)+VLOOKUP($AT15, INDIRECT(ADDRESS($AF$4, COLUMN()-$AF$2-GP$3)&amp;":"&amp;ADDRESS($AF$5, COLUMN()-$AF$1-GP$3)), GP$3, FALSE)</f>
        <v>1696</v>
      </c>
      <c r="GQ15" s="2" cm="1">
        <f t="array" aca="1" ref="GQ15" ca="1">INDIRECT(ADDRESS(ROW(), GQ$3-$AF$1+$AF$3))+VLOOKUP($AS15, INDIRECT(ADDRESS($AF$4, COLUMN()-$AF$2-GQ$3)&amp;":"&amp;ADDRESS($AF$5, COLUMN()-$AF$1-GQ$3)), GQ$3, FALSE)+VLOOKUP($AT15, INDIRECT(ADDRESS($AF$4, COLUMN()-$AF$2-GQ$3)&amp;":"&amp;ADDRESS($AF$5, COLUMN()-$AF$1-GQ$3)), GQ$3, FALSE)</f>
        <v>888</v>
      </c>
      <c r="GR15" s="2" cm="1">
        <f t="array" aca="1" ref="GR15" ca="1">INDIRECT(ADDRESS(ROW(), GR$3-$AF$1+$AF$3))+VLOOKUP($AS15, INDIRECT(ADDRESS($AF$4, COLUMN()-$AF$2-GR$3)&amp;":"&amp;ADDRESS($AF$5, COLUMN()-$AF$1-GR$3)), GR$3, FALSE)+VLOOKUP($AT15, INDIRECT(ADDRESS($AF$4, COLUMN()-$AF$2-GR$3)&amp;":"&amp;ADDRESS($AF$5, COLUMN()-$AF$1-GR$3)), GR$3, FALSE)</f>
        <v>248</v>
      </c>
      <c r="GS15" s="2" t="str">
        <f>LEFT($AH15, 1)&amp;RIGHT($A15, 1)</f>
        <v>PH</v>
      </c>
      <c r="GT15" s="2" t="str">
        <f>RIGHT($A15, 1)&amp;RIGHT($AH15, 1)</f>
        <v>HB</v>
      </c>
      <c r="GU15" s="2" t="str">
        <f t="shared" si="54"/>
        <v>PB</v>
      </c>
      <c r="GV15" s="2" cm="1">
        <f t="array" aca="1" ref="GV15" ca="1">INDIRECT(ADDRESS(ROW(), GV$3-$AF$1+$AF$3))+VLOOKUP($AS15, INDIRECT(ADDRESS($AF$4, COLUMN()-$AF$2-GV$3)&amp;":"&amp;ADDRESS($AF$5, COLUMN()-$AF$1-GV$3)), GV$3, FALSE)+VLOOKUP($AT15, INDIRECT(ADDRESS($AF$4, COLUMN()-$AF$2-GV$3)&amp;":"&amp;ADDRESS($AF$5, COLUMN()-$AF$1-GV$3)), GV$3, FALSE)</f>
        <v>1198</v>
      </c>
      <c r="GW15" s="2" cm="1">
        <f t="array" aca="1" ref="GW15" ca="1">INDIRECT(ADDRESS(ROW(), GW$3-$AF$1+$AF$3))+VLOOKUP($AS15, INDIRECT(ADDRESS($AF$4, COLUMN()-$AF$2-GW$3)&amp;":"&amp;ADDRESS($AF$5, COLUMN()-$AF$1-GW$3)), GW$3, FALSE)+VLOOKUP($AT15, INDIRECT(ADDRESS($AF$4, COLUMN()-$AF$2-GW$3)&amp;":"&amp;ADDRESS($AF$5, COLUMN()-$AF$1-GW$3)), GW$3, FALSE)</f>
        <v>2341</v>
      </c>
      <c r="GX15" s="2" cm="1">
        <f t="array" aca="1" ref="GX15" ca="1">INDIRECT(ADDRESS(ROW(), GX$3-$AF$1+$AF$3))+VLOOKUP($AS15, INDIRECT(ADDRESS($AF$4, COLUMN()-$AF$2-GX$3)&amp;":"&amp;ADDRESS($AF$5, COLUMN()-$AF$1-GX$3)), GX$3, FALSE)+VLOOKUP($AT15, INDIRECT(ADDRESS($AF$4, COLUMN()-$AF$2-GX$3)&amp;":"&amp;ADDRESS($AF$5, COLUMN()-$AF$1-GX$3)), GX$3, FALSE)</f>
        <v>917</v>
      </c>
      <c r="GY15" s="2" cm="1">
        <f t="array" aca="1" ref="GY15" ca="1">INDIRECT(ADDRESS(ROW(), GY$3-$AF$1+$AF$3))+VLOOKUP($AS15, INDIRECT(ADDRESS($AF$4, COLUMN()-$AF$2-GY$3)&amp;":"&amp;ADDRESS($AF$5, COLUMN()-$AF$1-GY$3)), GY$3, FALSE)+VLOOKUP($AT15, INDIRECT(ADDRESS($AF$4, COLUMN()-$AF$2-GY$3)&amp;":"&amp;ADDRESS($AF$5, COLUMN()-$AF$1-GY$3)), GY$3, FALSE)</f>
        <v>1442</v>
      </c>
      <c r="GZ15" s="2" cm="1">
        <f t="array" aca="1" ref="GZ15" ca="1">INDIRECT(ADDRESS(ROW(), GZ$3-$AF$1+$AF$3))+VLOOKUP($AS15, INDIRECT(ADDRESS($AF$4, COLUMN()-$AF$2-GZ$3)&amp;":"&amp;ADDRESS($AF$5, COLUMN()-$AF$1-GZ$3)), GZ$3, FALSE)+VLOOKUP($AT15, INDIRECT(ADDRESS($AF$4, COLUMN()-$AF$2-GZ$3)&amp;":"&amp;ADDRESS($AF$5, COLUMN()-$AF$1-GZ$3)), GZ$3, FALSE)</f>
        <v>1704</v>
      </c>
      <c r="HA15" s="2" cm="1">
        <f t="array" aca="1" ref="HA15" ca="1">INDIRECT(ADDRESS(ROW(), HA$3-$AF$1+$AF$3))+VLOOKUP($AS15, INDIRECT(ADDRESS($AF$4, COLUMN()-$AF$2-HA$3)&amp;":"&amp;ADDRESS($AF$5, COLUMN()-$AF$1-HA$3)), HA$3, FALSE)+VLOOKUP($AT15, INDIRECT(ADDRESS($AF$4, COLUMN()-$AF$2-HA$3)&amp;":"&amp;ADDRESS($AF$5, COLUMN()-$AF$1-HA$3)), HA$3, FALSE)</f>
        <v>1057</v>
      </c>
      <c r="HB15" s="2" cm="1">
        <f t="array" aca="1" ref="HB15" ca="1">INDIRECT(ADDRESS(ROW(), HB$3-$AF$1+$AF$3))+VLOOKUP($AS15, INDIRECT(ADDRESS($AF$4, COLUMN()-$AF$2-HB$3)&amp;":"&amp;ADDRESS($AF$5, COLUMN()-$AF$1-HB$3)), HB$3, FALSE)+VLOOKUP($AT15, INDIRECT(ADDRESS($AF$4, COLUMN()-$AF$2-HB$3)&amp;":"&amp;ADDRESS($AF$5, COLUMN()-$AF$1-HB$3)), HB$3, FALSE)</f>
        <v>2086</v>
      </c>
      <c r="HC15" s="2" cm="1">
        <f t="array" aca="1" ref="HC15" ca="1">INDIRECT(ADDRESS(ROW(), HC$3-$AF$1+$AF$3))+VLOOKUP($AS15, INDIRECT(ADDRESS($AF$4, COLUMN()-$AF$2-HC$3)&amp;":"&amp;ADDRESS($AF$5, COLUMN()-$AF$1-HC$3)), HC$3, FALSE)+VLOOKUP($AT15, INDIRECT(ADDRESS($AF$4, COLUMN()-$AF$2-HC$3)&amp;":"&amp;ADDRESS($AF$5, COLUMN()-$AF$1-HC$3)), HC$3, FALSE)</f>
        <v>3405</v>
      </c>
      <c r="HD15" s="2" cm="1">
        <f t="array" aca="1" ref="HD15" ca="1">INDIRECT(ADDRESS(ROW(), HD$3-$AF$1+$AF$3))+VLOOKUP($AS15, INDIRECT(ADDRESS($AF$4, COLUMN()-$AF$2-HD$3)&amp;":"&amp;ADDRESS($AF$5, COLUMN()-$AF$1-HD$3)), HD$3, FALSE)+VLOOKUP($AT15, INDIRECT(ADDRESS($AF$4, COLUMN()-$AF$2-HD$3)&amp;":"&amp;ADDRESS($AF$5, COLUMN()-$AF$1-HD$3)), HD$3, FALSE)</f>
        <v>1724</v>
      </c>
      <c r="HE15" s="2" cm="1">
        <f t="array" aca="1" ref="HE15" ca="1">INDIRECT(ADDRESS(ROW(), HE$3-$AF$1+$AF$3))+VLOOKUP($AS15, INDIRECT(ADDRESS($AF$4, COLUMN()-$AF$2-HE$3)&amp;":"&amp;ADDRESS($AF$5, COLUMN()-$AF$1-HE$3)), HE$3, FALSE)+VLOOKUP($AT15, INDIRECT(ADDRESS($AF$4, COLUMN()-$AF$2-HE$3)&amp;":"&amp;ADDRESS($AF$5, COLUMN()-$AF$1-HE$3)), HE$3, FALSE)</f>
        <v>509</v>
      </c>
      <c r="HF15" s="2" t="str">
        <f>LEFT($AH15, 1)&amp;RIGHT($A15, 1)</f>
        <v>PH</v>
      </c>
      <c r="HG15" s="2" t="str">
        <f>RIGHT($A15, 1)&amp;RIGHT($AH15, 1)</f>
        <v>HB</v>
      </c>
      <c r="HH15" s="2" t="str">
        <f t="shared" si="55"/>
        <v>PB</v>
      </c>
      <c r="HI15" s="2" cm="1">
        <f t="array" aca="1" ref="HI15" ca="1">INDIRECT(ADDRESS(ROW(), HI$3-$AF$1+$AF$3))+VLOOKUP($AS15, INDIRECT(ADDRESS($AF$4, COLUMN()-$AF$2-HI$3)&amp;":"&amp;ADDRESS($AF$5, COLUMN()-$AF$1-HI$3)), HI$3, FALSE)+VLOOKUP($AT15, INDIRECT(ADDRESS($AF$4, COLUMN()-$AF$2-HI$3)&amp;":"&amp;ADDRESS($AF$5, COLUMN()-$AF$1-HI$3)), HI$3, FALSE)</f>
        <v>2251</v>
      </c>
      <c r="HJ15" s="2" cm="1">
        <f t="array" aca="1" ref="HJ15" ca="1">INDIRECT(ADDRESS(ROW(), HJ$3-$AF$1+$AF$3))+VLOOKUP($AS15, INDIRECT(ADDRESS($AF$4, COLUMN()-$AF$2-HJ$3)&amp;":"&amp;ADDRESS($AF$5, COLUMN()-$AF$1-HJ$3)), HJ$3, FALSE)+VLOOKUP($AT15, INDIRECT(ADDRESS($AF$4, COLUMN()-$AF$2-HJ$3)&amp;":"&amp;ADDRESS($AF$5, COLUMN()-$AF$1-HJ$3)), HJ$3, FALSE)</f>
        <v>4965</v>
      </c>
      <c r="HK15" s="2" cm="1">
        <f t="array" aca="1" ref="HK15" ca="1">INDIRECT(ADDRESS(ROW(), HK$3-$AF$1+$AF$3))+VLOOKUP($AS15, INDIRECT(ADDRESS($AF$4, COLUMN()-$AF$2-HK$3)&amp;":"&amp;ADDRESS($AF$5, COLUMN()-$AF$1-HK$3)), HK$3, FALSE)+VLOOKUP($AT15, INDIRECT(ADDRESS($AF$4, COLUMN()-$AF$2-HK$3)&amp;":"&amp;ADDRESS($AF$5, COLUMN()-$AF$1-HK$3)), HK$3, FALSE)</f>
        <v>1833</v>
      </c>
      <c r="HL15" s="2" cm="1">
        <f t="array" aca="1" ref="HL15" ca="1">INDIRECT(ADDRESS(ROW(), HL$3-$AF$1+$AF$3))+VLOOKUP($AS15, INDIRECT(ADDRESS($AF$4, COLUMN()-$AF$2-HL$3)&amp;":"&amp;ADDRESS($AF$5, COLUMN()-$AF$1-HL$3)), HL$3, FALSE)+VLOOKUP($AT15, INDIRECT(ADDRESS($AF$4, COLUMN()-$AF$2-HL$3)&amp;":"&amp;ADDRESS($AF$5, COLUMN()-$AF$1-HL$3)), HL$3, FALSE)</f>
        <v>2775</v>
      </c>
      <c r="HM15" s="2" cm="1">
        <f t="array" aca="1" ref="HM15" ca="1">INDIRECT(ADDRESS(ROW(), HM$3-$AF$1+$AF$3))+VLOOKUP($AS15, INDIRECT(ADDRESS($AF$4, COLUMN()-$AF$2-HM$3)&amp;":"&amp;ADDRESS($AF$5, COLUMN()-$AF$1-HM$3)), HM$3, FALSE)+VLOOKUP($AT15, INDIRECT(ADDRESS($AF$4, COLUMN()-$AF$2-HM$3)&amp;":"&amp;ADDRESS($AF$5, COLUMN()-$AF$1-HM$3)), HM$3, FALSE)</f>
        <v>3303</v>
      </c>
      <c r="HN15" s="2" cm="1">
        <f t="array" aca="1" ref="HN15" ca="1">INDIRECT(ADDRESS(ROW(), HN$3-$AF$1+$AF$3))+VLOOKUP($AS15, INDIRECT(ADDRESS($AF$4, COLUMN()-$AF$2-HN$3)&amp;":"&amp;ADDRESS($AF$5, COLUMN()-$AF$1-HN$3)), HN$3, FALSE)+VLOOKUP($AT15, INDIRECT(ADDRESS($AF$4, COLUMN()-$AF$2-HN$3)&amp;":"&amp;ADDRESS($AF$5, COLUMN()-$AF$1-HN$3)), HN$3, FALSE)</f>
        <v>2182</v>
      </c>
      <c r="HO15" s="2" cm="1">
        <f t="array" aca="1" ref="HO15" ca="1">INDIRECT(ADDRESS(ROW(), HO$3-$AF$1+$AF$3))+VLOOKUP($AS15, INDIRECT(ADDRESS($AF$4, COLUMN()-$AF$2-HO$3)&amp;":"&amp;ADDRESS($AF$5, COLUMN()-$AF$1-HO$3)), HO$3, FALSE)+VLOOKUP($AT15, INDIRECT(ADDRESS($AF$4, COLUMN()-$AF$2-HO$3)&amp;":"&amp;ADDRESS($AF$5, COLUMN()-$AF$1-HO$3)), HO$3, FALSE)</f>
        <v>4186</v>
      </c>
      <c r="HP15" s="2" cm="1">
        <f t="array" aca="1" ref="HP15" ca="1">INDIRECT(ADDRESS(ROW(), HP$3-$AF$1+$AF$3))+VLOOKUP($AS15, INDIRECT(ADDRESS($AF$4, COLUMN()-$AF$2-HP$3)&amp;":"&amp;ADDRESS($AF$5, COLUMN()-$AF$1-HP$3)), HP$3, FALSE)+VLOOKUP($AT15, INDIRECT(ADDRESS($AF$4, COLUMN()-$AF$2-HP$3)&amp;":"&amp;ADDRESS($AF$5, COLUMN()-$AF$1-HP$3)), HP$3, FALSE)</f>
        <v>6843</v>
      </c>
      <c r="HQ15" s="2" cm="1">
        <f t="array" aca="1" ref="HQ15" ca="1">INDIRECT(ADDRESS(ROW(), HQ$3-$AF$1+$AF$3))+VLOOKUP($AS15, INDIRECT(ADDRESS($AF$4, COLUMN()-$AF$2-HQ$3)&amp;":"&amp;ADDRESS($AF$5, COLUMN()-$AF$1-HQ$3)), HQ$3, FALSE)+VLOOKUP($AT15, INDIRECT(ADDRESS($AF$4, COLUMN()-$AF$2-HQ$3)&amp;":"&amp;ADDRESS($AF$5, COLUMN()-$AF$1-HQ$3)), HQ$3, FALSE)</f>
        <v>3393</v>
      </c>
      <c r="HR15" s="2" cm="1">
        <f t="array" aca="1" ref="HR15" ca="1">INDIRECT(ADDRESS(ROW(), HR$3-$AF$1+$AF$3))+VLOOKUP($AS15, INDIRECT(ADDRESS($AF$4, COLUMN()-$AF$2-HR$3)&amp;":"&amp;ADDRESS($AF$5, COLUMN()-$AF$1-HR$3)), HR$3, FALSE)+VLOOKUP($AT15, INDIRECT(ADDRESS($AF$4, COLUMN()-$AF$2-HR$3)&amp;":"&amp;ADDRESS($AF$5, COLUMN()-$AF$1-HR$3)), HR$3, FALSE)</f>
        <v>1036</v>
      </c>
      <c r="HS15" s="2" t="str">
        <f>LEFT($AH15, 1)&amp;RIGHT($A15, 1)</f>
        <v>PH</v>
      </c>
      <c r="HT15" s="2" t="str">
        <f>RIGHT($A15, 1)&amp;RIGHT($AH15, 1)</f>
        <v>HB</v>
      </c>
      <c r="HU15" s="2" t="str">
        <f t="shared" si="56"/>
        <v>PB</v>
      </c>
      <c r="HV15" s="2" cm="1">
        <f t="array" aca="1" ref="HV15" ca="1">INDIRECT(ADDRESS(ROW(), HV$3-$AF$1+$AF$3))+VLOOKUP($AS15, INDIRECT(ADDRESS($AF$4, COLUMN()-$AF$2-HV$3)&amp;":"&amp;ADDRESS($AF$5, COLUMN()-$AF$1-HV$3)), HV$3, FALSE)+VLOOKUP($AT15, INDIRECT(ADDRESS($AF$4, COLUMN()-$AF$2-HV$3)&amp;":"&amp;ADDRESS($AF$5, COLUMN()-$AF$1-HV$3)), HV$3, FALSE)</f>
        <v>4358</v>
      </c>
      <c r="HW15" s="2" cm="1">
        <f t="array" aca="1" ref="HW15" ca="1">INDIRECT(ADDRESS(ROW(), HW$3-$AF$1+$AF$3))+VLOOKUP($AS15, INDIRECT(ADDRESS($AF$4, COLUMN()-$AF$2-HW$3)&amp;":"&amp;ADDRESS($AF$5, COLUMN()-$AF$1-HW$3)), HW$3, FALSE)+VLOOKUP($AT15, INDIRECT(ADDRESS($AF$4, COLUMN()-$AF$2-HW$3)&amp;":"&amp;ADDRESS($AF$5, COLUMN()-$AF$1-HW$3)), HW$3, FALSE)</f>
        <v>10340</v>
      </c>
      <c r="HX15" s="2" cm="1">
        <f t="array" aca="1" ref="HX15" ca="1">INDIRECT(ADDRESS(ROW(), HX$3-$AF$1+$AF$3))+VLOOKUP($AS15, INDIRECT(ADDRESS($AF$4, COLUMN()-$AF$2-HX$3)&amp;":"&amp;ADDRESS($AF$5, COLUMN()-$AF$1-HX$3)), HX$3, FALSE)+VLOOKUP($AT15, INDIRECT(ADDRESS($AF$4, COLUMN()-$AF$2-HX$3)&amp;":"&amp;ADDRESS($AF$5, COLUMN()-$AF$1-HX$3)), HX$3, FALSE)</f>
        <v>3715</v>
      </c>
      <c r="HY15" s="2" cm="1">
        <f t="array" aca="1" ref="HY15" ca="1">INDIRECT(ADDRESS(ROW(), HY$3-$AF$1+$AF$3))+VLOOKUP($AS15, INDIRECT(ADDRESS($AF$4, COLUMN()-$AF$2-HY$3)&amp;":"&amp;ADDRESS($AF$5, COLUMN()-$AF$1-HY$3)), HY$3, FALSE)+VLOOKUP($AT15, INDIRECT(ADDRESS($AF$4, COLUMN()-$AF$2-HY$3)&amp;":"&amp;ADDRESS($AF$5, COLUMN()-$AF$1-HY$3)), HY$3, FALSE)</f>
        <v>5432</v>
      </c>
      <c r="HZ15" s="2" cm="1">
        <f t="array" aca="1" ref="HZ15" ca="1">INDIRECT(ADDRESS(ROW(), HZ$3-$AF$1+$AF$3))+VLOOKUP($AS15, INDIRECT(ADDRESS($AF$4, COLUMN()-$AF$2-HZ$3)&amp;":"&amp;ADDRESS($AF$5, COLUMN()-$AF$1-HZ$3)), HZ$3, FALSE)+VLOOKUP($AT15, INDIRECT(ADDRESS($AF$4, COLUMN()-$AF$2-HZ$3)&amp;":"&amp;ADDRESS($AF$5, COLUMN()-$AF$1-HZ$3)), HZ$3, FALSE)</f>
        <v>6493</v>
      </c>
      <c r="IA15" s="2" cm="1">
        <f t="array" aca="1" ref="IA15" ca="1">INDIRECT(ADDRESS(ROW(), IA$3-$AF$1+$AF$3))+VLOOKUP($AS15, INDIRECT(ADDRESS($AF$4, COLUMN()-$AF$2-IA$3)&amp;":"&amp;ADDRESS($AF$5, COLUMN()-$AF$1-IA$3)), IA$3, FALSE)+VLOOKUP($AT15, INDIRECT(ADDRESS($AF$4, COLUMN()-$AF$2-IA$3)&amp;":"&amp;ADDRESS($AF$5, COLUMN()-$AF$1-IA$3)), IA$3, FALSE)</f>
        <v>4474</v>
      </c>
      <c r="IB15" s="2" cm="1">
        <f t="array" aca="1" ref="IB15" ca="1">INDIRECT(ADDRESS(ROW(), IB$3-$AF$1+$AF$3))+VLOOKUP($AS15, INDIRECT(ADDRESS($AF$4, COLUMN()-$AF$2-IB$3)&amp;":"&amp;ADDRESS($AF$5, COLUMN()-$AF$1-IB$3)), IB$3, FALSE)+VLOOKUP($AT15, INDIRECT(ADDRESS($AF$4, COLUMN()-$AF$2-IB$3)&amp;":"&amp;ADDRESS($AF$5, COLUMN()-$AF$1-IB$3)), IB$3, FALSE)</f>
        <v>8309</v>
      </c>
      <c r="IC15" s="2" cm="1">
        <f t="array" aca="1" ref="IC15" ca="1">INDIRECT(ADDRESS(ROW(), IC$3-$AF$1+$AF$3))+VLOOKUP($AS15, INDIRECT(ADDRESS($AF$4, COLUMN()-$AF$2-IC$3)&amp;":"&amp;ADDRESS($AF$5, COLUMN()-$AF$1-IC$3)), IC$3, FALSE)+VLOOKUP($AT15, INDIRECT(ADDRESS($AF$4, COLUMN()-$AF$2-IC$3)&amp;":"&amp;ADDRESS($AF$5, COLUMN()-$AF$1-IC$3)), IC$3, FALSE)</f>
        <v>13705</v>
      </c>
      <c r="ID15" s="2" cm="1">
        <f t="array" aca="1" ref="ID15" ca="1">INDIRECT(ADDRESS(ROW(), ID$3-$AF$1+$AF$3))+VLOOKUP($AS15, INDIRECT(ADDRESS($AF$4, COLUMN()-$AF$2-ID$3)&amp;":"&amp;ADDRESS($AF$5, COLUMN()-$AF$1-ID$3)), ID$3, FALSE)+VLOOKUP($AT15, INDIRECT(ADDRESS($AF$4, COLUMN()-$AF$2-ID$3)&amp;":"&amp;ADDRESS($AF$5, COLUMN()-$AF$1-ID$3)), ID$3, FALSE)</f>
        <v>6615</v>
      </c>
      <c r="IE15" s="2" cm="1">
        <f t="array" aca="1" ref="IE15" ca="1">INDIRECT(ADDRESS(ROW(), IE$3-$AF$1+$AF$3))+VLOOKUP($AS15, INDIRECT(ADDRESS($AF$4, COLUMN()-$AF$2-IE$3)&amp;":"&amp;ADDRESS($AF$5, COLUMN()-$AF$1-IE$3)), IE$3, FALSE)+VLOOKUP($AT15, INDIRECT(ADDRESS($AF$4, COLUMN()-$AF$2-IE$3)&amp;":"&amp;ADDRESS($AF$5, COLUMN()-$AF$1-IE$3)), IE$3, FALSE)</f>
        <v>2094</v>
      </c>
      <c r="IF15" s="2" t="str">
        <f>LEFT($AH15, 1)&amp;RIGHT($A15, 1)</f>
        <v>PH</v>
      </c>
      <c r="IG15" s="2" t="str">
        <f>RIGHT($A15, 1)&amp;RIGHT($AH15, 1)</f>
        <v>HB</v>
      </c>
      <c r="IH15" s="2" t="str">
        <f t="shared" si="57"/>
        <v>PB</v>
      </c>
      <c r="II15" s="2" cm="1">
        <f t="array" aca="1" ref="II15" ca="1">INDIRECT(ADDRESS(ROW(), II$3-$AF$1+$AF$3))+VLOOKUP($AS15, INDIRECT(ADDRESS($AF$4, COLUMN()-$AF$2-II$3)&amp;":"&amp;ADDRESS($AF$5, COLUMN()-$AF$1-II$3)), II$3, FALSE)+VLOOKUP($AT15, INDIRECT(ADDRESS($AF$4, COLUMN()-$AF$2-II$3)&amp;":"&amp;ADDRESS($AF$5, COLUMN()-$AF$1-II$3)), II$3, FALSE)</f>
        <v>8390</v>
      </c>
      <c r="IJ15" s="2" cm="1">
        <f t="array" aca="1" ref="IJ15" ca="1">INDIRECT(ADDRESS(ROW(), IJ$3-$AF$1+$AF$3))+VLOOKUP($AS15, INDIRECT(ADDRESS($AF$4, COLUMN()-$AF$2-IJ$3)&amp;":"&amp;ADDRESS($AF$5, COLUMN()-$AF$1-IJ$3)), IJ$3, FALSE)+VLOOKUP($AT15, INDIRECT(ADDRESS($AF$4, COLUMN()-$AF$2-IJ$3)&amp;":"&amp;ADDRESS($AF$5, COLUMN()-$AF$1-IJ$3)), IJ$3, FALSE)</f>
        <v>21487</v>
      </c>
      <c r="IK15" s="2" cm="1">
        <f t="array" aca="1" ref="IK15" ca="1">INDIRECT(ADDRESS(ROW(), IK$3-$AF$1+$AF$3))+VLOOKUP($AS15, INDIRECT(ADDRESS($AF$4, COLUMN()-$AF$2-IK$3)&amp;":"&amp;ADDRESS($AF$5, COLUMN()-$AF$1-IK$3)), IK$3, FALSE)+VLOOKUP($AT15, INDIRECT(ADDRESS($AF$4, COLUMN()-$AF$2-IK$3)&amp;":"&amp;ADDRESS($AF$5, COLUMN()-$AF$1-IK$3)), IK$3, FALSE)</f>
        <v>7404</v>
      </c>
      <c r="IL15" s="2" cm="1">
        <f t="array" aca="1" ref="IL15" ca="1">INDIRECT(ADDRESS(ROW(), IL$3-$AF$1+$AF$3))+VLOOKUP($AS15, INDIRECT(ADDRESS($AF$4, COLUMN()-$AF$2-IL$3)&amp;":"&amp;ADDRESS($AF$5, COLUMN()-$AF$1-IL$3)), IL$3, FALSE)+VLOOKUP($AT15, INDIRECT(ADDRESS($AF$4, COLUMN()-$AF$2-IL$3)&amp;":"&amp;ADDRESS($AF$5, COLUMN()-$AF$1-IL$3)), IL$3, FALSE)</f>
        <v>10567</v>
      </c>
      <c r="IM15" s="2" cm="1">
        <f t="array" aca="1" ref="IM15" ca="1">INDIRECT(ADDRESS(ROW(), IM$3-$AF$1+$AF$3))+VLOOKUP($AS15, INDIRECT(ADDRESS($AF$4, COLUMN()-$AF$2-IM$3)&amp;":"&amp;ADDRESS($AF$5, COLUMN()-$AF$1-IM$3)), IM$3, FALSE)+VLOOKUP($AT15, INDIRECT(ADDRESS($AF$4, COLUMN()-$AF$2-IM$3)&amp;":"&amp;ADDRESS($AF$5, COLUMN()-$AF$1-IM$3)), IM$3, FALSE)</f>
        <v>12698</v>
      </c>
      <c r="IN15" s="2" cm="1">
        <f t="array" aca="1" ref="IN15" ca="1">INDIRECT(ADDRESS(ROW(), IN$3-$AF$1+$AF$3))+VLOOKUP($AS15, INDIRECT(ADDRESS($AF$4, COLUMN()-$AF$2-IN$3)&amp;":"&amp;ADDRESS($AF$5, COLUMN()-$AF$1-IN$3)), IN$3, FALSE)+VLOOKUP($AT15, INDIRECT(ADDRESS($AF$4, COLUMN()-$AF$2-IN$3)&amp;":"&amp;ADDRESS($AF$5, COLUMN()-$AF$1-IN$3)), IN$3, FALSE)</f>
        <v>9226</v>
      </c>
      <c r="IO15" s="2" cm="1">
        <f t="array" aca="1" ref="IO15" ca="1">INDIRECT(ADDRESS(ROW(), IO$3-$AF$1+$AF$3))+VLOOKUP($AS15, INDIRECT(ADDRESS($AF$4, COLUMN()-$AF$2-IO$3)&amp;":"&amp;ADDRESS($AF$5, COLUMN()-$AF$1-IO$3)), IO$3, FALSE)+VLOOKUP($AT15, INDIRECT(ADDRESS($AF$4, COLUMN()-$AF$2-IO$3)&amp;":"&amp;ADDRESS($AF$5, COLUMN()-$AF$1-IO$3)), IO$3, FALSE)</f>
        <v>16649</v>
      </c>
      <c r="IP15" s="2" cm="1">
        <f t="array" aca="1" ref="IP15" ca="1">INDIRECT(ADDRESS(ROW(), IP$3-$AF$1+$AF$3))+VLOOKUP($AS15, INDIRECT(ADDRESS($AF$4, COLUMN()-$AF$2-IP$3)&amp;":"&amp;ADDRESS($AF$5, COLUMN()-$AF$1-IP$3)), IP$3, FALSE)+VLOOKUP($AT15, INDIRECT(ADDRESS($AF$4, COLUMN()-$AF$2-IP$3)&amp;":"&amp;ADDRESS($AF$5, COLUMN()-$AF$1-IP$3)), IP$3, FALSE)</f>
        <v>27434</v>
      </c>
      <c r="IQ15" s="2" cm="1">
        <f t="array" aca="1" ref="IQ15" ca="1">INDIRECT(ADDRESS(ROW(), IQ$3-$AF$1+$AF$3))+VLOOKUP($AS15, INDIRECT(ADDRESS($AF$4, COLUMN()-$AF$2-IQ$3)&amp;":"&amp;ADDRESS($AF$5, COLUMN()-$AF$1-IQ$3)), IQ$3, FALSE)+VLOOKUP($AT15, INDIRECT(ADDRESS($AF$4, COLUMN()-$AF$2-IQ$3)&amp;":"&amp;ADDRESS($AF$5, COLUMN()-$AF$1-IQ$3)), IQ$3, FALSE)</f>
        <v>13007</v>
      </c>
      <c r="IR15" s="2" cm="1">
        <f t="array" aca="1" ref="IR15" ca="1">INDIRECT(ADDRESS(ROW(), IR$3-$AF$1+$AF$3))+VLOOKUP($AS15, INDIRECT(ADDRESS($AF$4, COLUMN()-$AF$2-IR$3)&amp;":"&amp;ADDRESS($AF$5, COLUMN()-$AF$1-IR$3)), IR$3, FALSE)+VLOOKUP($AT15, INDIRECT(ADDRESS($AF$4, COLUMN()-$AF$2-IR$3)&amp;":"&amp;ADDRESS($AF$5, COLUMN()-$AF$1-IR$3)), IR$3, FALSE)</f>
        <v>4209</v>
      </c>
      <c r="IS15" s="2" t="str">
        <f>LEFT($AH15, 1)&amp;RIGHT($A15, 1)</f>
        <v>PH</v>
      </c>
      <c r="IT15" s="2" t="str">
        <f>RIGHT($A15, 1)&amp;RIGHT($AH15, 1)</f>
        <v>HB</v>
      </c>
      <c r="IU15" s="2" t="str">
        <f t="shared" si="58"/>
        <v>PB</v>
      </c>
      <c r="IV15" s="2" cm="1">
        <f t="array" aca="1" ref="IV15" ca="1">INDIRECT(ADDRESS(ROW(), IV$3-$AF$1+$AF$3))+VLOOKUP($AS15, INDIRECT(ADDRESS($AF$4, COLUMN()-$AF$2-IV$3)&amp;":"&amp;ADDRESS($AF$5, COLUMN()-$AF$1-IV$3)), IV$3, FALSE)+VLOOKUP($AT15, INDIRECT(ADDRESS($AF$4, COLUMN()-$AF$2-IV$3)&amp;":"&amp;ADDRESS($AF$5, COLUMN()-$AF$1-IV$3)), IV$3, FALSE)</f>
        <v>16373</v>
      </c>
      <c r="IW15" s="2" cm="1">
        <f t="array" aca="1" ref="IW15" ca="1">INDIRECT(ADDRESS(ROW(), IW$3-$AF$1+$AF$3))+VLOOKUP($AS15, INDIRECT(ADDRESS($AF$4, COLUMN()-$AF$2-IW$3)&amp;":"&amp;ADDRESS($AF$5, COLUMN()-$AF$1-IW$3)), IW$3, FALSE)+VLOOKUP($AT15, INDIRECT(ADDRESS($AF$4, COLUMN()-$AF$2-IW$3)&amp;":"&amp;ADDRESS($AF$5, COLUMN()-$AF$1-IW$3)), IW$3, FALSE)</f>
        <v>44171</v>
      </c>
      <c r="IX15" s="2" cm="1">
        <f t="array" aca="1" ref="IX15" ca="1">INDIRECT(ADDRESS(ROW(), IX$3-$AF$1+$AF$3))+VLOOKUP($AS15, INDIRECT(ADDRESS($AF$4, COLUMN()-$AF$2-IX$3)&amp;":"&amp;ADDRESS($AF$5, COLUMN()-$AF$1-IX$3)), IX$3, FALSE)+VLOOKUP($AT15, INDIRECT(ADDRESS($AF$4, COLUMN()-$AF$2-IX$3)&amp;":"&amp;ADDRESS($AF$5, COLUMN()-$AF$1-IX$3)), IX$3, FALSE)</f>
        <v>14886</v>
      </c>
      <c r="IY15" s="2" cm="1">
        <f t="array" aca="1" ref="IY15" ca="1">INDIRECT(ADDRESS(ROW(), IY$3-$AF$1+$AF$3))+VLOOKUP($AS15, INDIRECT(ADDRESS($AF$4, COLUMN()-$AF$2-IY$3)&amp;":"&amp;ADDRESS($AF$5, COLUMN()-$AF$1-IY$3)), IY$3, FALSE)+VLOOKUP($AT15, INDIRECT(ADDRESS($AF$4, COLUMN()-$AF$2-IY$3)&amp;":"&amp;ADDRESS($AF$5, COLUMN()-$AF$1-IY$3)), IY$3, FALSE)</f>
        <v>20810</v>
      </c>
      <c r="IZ15" s="2" cm="1">
        <f t="array" aca="1" ref="IZ15" ca="1">INDIRECT(ADDRESS(ROW(), IZ$3-$AF$1+$AF$3))+VLOOKUP($AS15, INDIRECT(ADDRESS($AF$4, COLUMN()-$AF$2-IZ$3)&amp;":"&amp;ADDRESS($AF$5, COLUMN()-$AF$1-IZ$3)), IZ$3, FALSE)+VLOOKUP($AT15, INDIRECT(ADDRESS($AF$4, COLUMN()-$AF$2-IZ$3)&amp;":"&amp;ADDRESS($AF$5, COLUMN()-$AF$1-IZ$3)), IZ$3, FALSE)</f>
        <v>25105</v>
      </c>
      <c r="JA15" s="2" cm="1">
        <f t="array" aca="1" ref="JA15" ca="1">INDIRECT(ADDRESS(ROW(), JA$3-$AF$1+$AF$3))+VLOOKUP($AS15, INDIRECT(ADDRESS($AF$4, COLUMN()-$AF$2-JA$3)&amp;":"&amp;ADDRESS($AF$5, COLUMN()-$AF$1-JA$3)), JA$3, FALSE)+VLOOKUP($AT15, INDIRECT(ADDRESS($AF$4, COLUMN()-$AF$2-JA$3)&amp;":"&amp;ADDRESS($AF$5, COLUMN()-$AF$1-JA$3)), JA$3, FALSE)</f>
        <v>18896</v>
      </c>
      <c r="JB15" s="2" cm="1">
        <f t="array" aca="1" ref="JB15" ca="1">INDIRECT(ADDRESS(ROW(), JB$3-$AF$1+$AF$3))+VLOOKUP($AS15, INDIRECT(ADDRESS($AF$4, COLUMN()-$AF$2-JB$3)&amp;":"&amp;ADDRESS($AF$5, COLUMN()-$AF$1-JB$3)), JB$3, FALSE)+VLOOKUP($AT15, INDIRECT(ADDRESS($AF$4, COLUMN()-$AF$2-JB$3)&amp;":"&amp;ADDRESS($AF$5, COLUMN()-$AF$1-JB$3)), JB$3, FALSE)</f>
        <v>33110</v>
      </c>
      <c r="JC15" s="2" cm="1">
        <f t="array" aca="1" ref="JC15" ca="1">INDIRECT(ADDRESS(ROW(), JC$3-$AF$1+$AF$3))+VLOOKUP($AS15, INDIRECT(ADDRESS($AF$4, COLUMN()-$AF$2-JC$3)&amp;":"&amp;ADDRESS($AF$5, COLUMN()-$AF$1-JC$3)), JC$3, FALSE)+VLOOKUP($AT15, INDIRECT(ADDRESS($AF$4, COLUMN()-$AF$2-JC$3)&amp;":"&amp;ADDRESS($AF$5, COLUMN()-$AF$1-JC$3)), JC$3, FALSE)</f>
        <v>54762</v>
      </c>
      <c r="JD15" s="2" cm="1">
        <f t="array" aca="1" ref="JD15" ca="1">INDIRECT(ADDRESS(ROW(), JD$3-$AF$1+$AF$3))+VLOOKUP($AS15, INDIRECT(ADDRESS($AF$4, COLUMN()-$AF$2-JD$3)&amp;":"&amp;ADDRESS($AF$5, COLUMN()-$AF$1-JD$3)), JD$3, FALSE)+VLOOKUP($AT15, INDIRECT(ADDRESS($AF$4, COLUMN()-$AF$2-JD$3)&amp;":"&amp;ADDRESS($AF$5, COLUMN()-$AF$1-JD$3)), JD$3, FALSE)</f>
        <v>25597</v>
      </c>
      <c r="JE15" s="2" cm="1">
        <f t="array" aca="1" ref="JE15" ca="1">INDIRECT(ADDRESS(ROW(), JE$3-$AF$1+$AF$3))+VLOOKUP($AS15, INDIRECT(ADDRESS($AF$4, COLUMN()-$AF$2-JE$3)&amp;":"&amp;ADDRESS($AF$5, COLUMN()-$AF$1-JE$3)), JE$3, FALSE)+VLOOKUP($AT15, INDIRECT(ADDRESS($AF$4, COLUMN()-$AF$2-JE$3)&amp;":"&amp;ADDRESS($AF$5, COLUMN()-$AF$1-JE$3)), JE$3, FALSE)</f>
        <v>8433</v>
      </c>
      <c r="JF15" s="2" t="str">
        <f>LEFT($AH15, 1)&amp;RIGHT($A15, 1)</f>
        <v>PH</v>
      </c>
      <c r="JG15" s="2" t="str">
        <f>RIGHT($A15, 1)&amp;RIGHT($AH15, 1)</f>
        <v>HB</v>
      </c>
      <c r="JH15" s="2" t="str">
        <f t="shared" si="59"/>
        <v>PB</v>
      </c>
      <c r="JI15" s="2" cm="1">
        <f t="array" aca="1" ref="JI15" ca="1">INDIRECT(ADDRESS(ROW(), JI$3-$AF$1+$AF$3))+VLOOKUP($AS15, INDIRECT(ADDRESS($AF$4, COLUMN()-$AF$2-JI$3)&amp;":"&amp;ADDRESS($AF$5, COLUMN()-$AF$1-JI$3)), JI$3, FALSE)+VLOOKUP($AT15, INDIRECT(ADDRESS($AF$4, COLUMN()-$AF$2-JI$3)&amp;":"&amp;ADDRESS($AF$5, COLUMN()-$AF$1-JI$3)), JI$3, FALSE)</f>
        <v>31845</v>
      </c>
      <c r="JJ15" s="2" cm="1">
        <f t="array" aca="1" ref="JJ15" ca="1">INDIRECT(ADDRESS(ROW(), JJ$3-$AF$1+$AF$3))+VLOOKUP($AS15, INDIRECT(ADDRESS($AF$4, COLUMN()-$AF$2-JJ$3)&amp;":"&amp;ADDRESS($AF$5, COLUMN()-$AF$1-JJ$3)), JJ$3, FALSE)+VLOOKUP($AT15, INDIRECT(ADDRESS($AF$4, COLUMN()-$AF$2-JJ$3)&amp;":"&amp;ADDRESS($AF$5, COLUMN()-$AF$1-JJ$3)), JJ$3, FALSE)</f>
        <v>90650</v>
      </c>
      <c r="JK15" s="2" cm="1">
        <f t="array" aca="1" ref="JK15" ca="1">INDIRECT(ADDRESS(ROW(), JK$3-$AF$1+$AF$3))+VLOOKUP($AS15, INDIRECT(ADDRESS($AF$4, COLUMN()-$AF$2-JK$3)&amp;":"&amp;ADDRESS($AF$5, COLUMN()-$AF$1-JK$3)), JK$3, FALSE)+VLOOKUP($AT15, INDIRECT(ADDRESS($AF$4, COLUMN()-$AF$2-JK$3)&amp;":"&amp;ADDRESS($AF$5, COLUMN()-$AF$1-JK$3)), JK$3, FALSE)</f>
        <v>29708</v>
      </c>
      <c r="JL15" s="2" cm="1">
        <f t="array" aca="1" ref="JL15" ca="1">INDIRECT(ADDRESS(ROW(), JL$3-$AF$1+$AF$3))+VLOOKUP($AS15, INDIRECT(ADDRESS($AF$4, COLUMN()-$AF$2-JL$3)&amp;":"&amp;ADDRESS($AF$5, COLUMN()-$AF$1-JL$3)), JL$3, FALSE)+VLOOKUP($AT15, INDIRECT(ADDRESS($AF$4, COLUMN()-$AF$2-JL$3)&amp;":"&amp;ADDRESS($AF$5, COLUMN()-$AF$1-JL$3)), JL$3, FALSE)</f>
        <v>40924</v>
      </c>
      <c r="JM15" s="2" cm="1">
        <f t="array" aca="1" ref="JM15" ca="1">INDIRECT(ADDRESS(ROW(), JM$3-$AF$1+$AF$3))+VLOOKUP($AS15, INDIRECT(ADDRESS($AF$4, COLUMN()-$AF$2-JM$3)&amp;":"&amp;ADDRESS($AF$5, COLUMN()-$AF$1-JM$3)), JM$3, FALSE)+VLOOKUP($AT15, INDIRECT(ADDRESS($AF$4, COLUMN()-$AF$2-JM$3)&amp;":"&amp;ADDRESS($AF$5, COLUMN()-$AF$1-JM$3)), JM$3, FALSE)</f>
        <v>49581</v>
      </c>
      <c r="JN15" s="2" cm="1">
        <f t="array" aca="1" ref="JN15" ca="1">INDIRECT(ADDRESS(ROW(), JN$3-$AF$1+$AF$3))+VLOOKUP($AS15, INDIRECT(ADDRESS($AF$4, COLUMN()-$AF$2-JN$3)&amp;":"&amp;ADDRESS($AF$5, COLUMN()-$AF$1-JN$3)), JN$3, FALSE)+VLOOKUP($AT15, INDIRECT(ADDRESS($AF$4, COLUMN()-$AF$2-JN$3)&amp;":"&amp;ADDRESS($AF$5, COLUMN()-$AF$1-JN$3)), JN$3, FALSE)</f>
        <v>38713</v>
      </c>
      <c r="JO15" s="2" cm="1">
        <f t="array" aca="1" ref="JO15" ca="1">INDIRECT(ADDRESS(ROW(), JO$3-$AF$1+$AF$3))+VLOOKUP($AS15, INDIRECT(ADDRESS($AF$4, COLUMN()-$AF$2-JO$3)&amp;":"&amp;ADDRESS($AF$5, COLUMN()-$AF$1-JO$3)), JO$3, FALSE)+VLOOKUP($AT15, INDIRECT(ADDRESS($AF$4, COLUMN()-$AF$2-JO$3)&amp;":"&amp;ADDRESS($AF$5, COLUMN()-$AF$1-JO$3)), JO$3, FALSE)</f>
        <v>66216</v>
      </c>
      <c r="JP15" s="2" cm="1">
        <f t="array" aca="1" ref="JP15" ca="1">INDIRECT(ADDRESS(ROW(), JP$3-$AF$1+$AF$3))+VLOOKUP($AS15, INDIRECT(ADDRESS($AF$4, COLUMN()-$AF$2-JP$3)&amp;":"&amp;ADDRESS($AF$5, COLUMN()-$AF$1-JP$3)), JP$3, FALSE)+VLOOKUP($AT15, INDIRECT(ADDRESS($AF$4, COLUMN()-$AF$2-JP$3)&amp;":"&amp;ADDRESS($AF$5, COLUMN()-$AF$1-JP$3)), JP$3, FALSE)</f>
        <v>109280</v>
      </c>
      <c r="JQ15" s="2" cm="1">
        <f t="array" aca="1" ref="JQ15" ca="1">INDIRECT(ADDRESS(ROW(), JQ$3-$AF$1+$AF$3))+VLOOKUP($AS15, INDIRECT(ADDRESS($AF$4, COLUMN()-$AF$2-JQ$3)&amp;":"&amp;ADDRESS($AF$5, COLUMN()-$AF$1-JQ$3)), JQ$3, FALSE)+VLOOKUP($AT15, INDIRECT(ADDRESS($AF$4, COLUMN()-$AF$2-JQ$3)&amp;":"&amp;ADDRESS($AF$5, COLUMN()-$AF$1-JQ$3)), JQ$3, FALSE)</f>
        <v>50509</v>
      </c>
      <c r="JR15" s="2" cm="1">
        <f t="array" aca="1" ref="JR15" ca="1">INDIRECT(ADDRESS(ROW(), JR$3-$AF$1+$AF$3))+VLOOKUP($AS15, INDIRECT(ADDRESS($AF$4, COLUMN()-$AF$2-JR$3)&amp;":"&amp;ADDRESS($AF$5, COLUMN()-$AF$1-JR$3)), JR$3, FALSE)+VLOOKUP($AT15, INDIRECT(ADDRESS($AF$4, COLUMN()-$AF$2-JR$3)&amp;":"&amp;ADDRESS($AF$5, COLUMN()-$AF$1-JR$3)), JR$3, FALSE)</f>
        <v>16861</v>
      </c>
      <c r="JS15" s="2" t="str">
        <f>LEFT($AH15, 1)&amp;RIGHT($A15, 1)</f>
        <v>PH</v>
      </c>
      <c r="JT15" s="2" t="str">
        <f>RIGHT($A15, 1)&amp;RIGHT($AH15, 1)</f>
        <v>HB</v>
      </c>
      <c r="JU15" s="2" t="str">
        <f t="shared" si="60"/>
        <v>PB</v>
      </c>
      <c r="JV15" s="2" cm="1">
        <f t="array" aca="1" ref="JV15" ca="1">INDIRECT(ADDRESS(ROW(), JV$3-$AF$1+$AF$3))+VLOOKUP($AS15, INDIRECT(ADDRESS($AF$4, COLUMN()-$AF$2-JV$3)&amp;":"&amp;ADDRESS($AF$5, COLUMN()-$AF$1-JV$3)), JV$3, FALSE)+VLOOKUP($AT15, INDIRECT(ADDRESS($AF$4, COLUMN()-$AF$2-JV$3)&amp;":"&amp;ADDRESS($AF$5, COLUMN()-$AF$1-JV$3)), JV$3, FALSE)</f>
        <v>62583</v>
      </c>
      <c r="JW15" s="2" cm="1">
        <f t="array" aca="1" ref="JW15" ca="1">INDIRECT(ADDRESS(ROW(), JW$3-$AF$1+$AF$3))+VLOOKUP($AS15, INDIRECT(ADDRESS($AF$4, COLUMN()-$AF$2-JW$3)&amp;":"&amp;ADDRESS($AF$5, COLUMN()-$AF$1-JW$3)), JW$3, FALSE)+VLOOKUP($AT15, INDIRECT(ADDRESS($AF$4, COLUMN()-$AF$2-JW$3)&amp;":"&amp;ADDRESS($AF$5, COLUMN()-$AF$1-JW$3)), JW$3, FALSE)</f>
        <v>184762</v>
      </c>
      <c r="JX15" s="2" cm="1">
        <f t="array" aca="1" ref="JX15" ca="1">INDIRECT(ADDRESS(ROW(), JX$3-$AF$1+$AF$3))+VLOOKUP($AS15, INDIRECT(ADDRESS($AF$4, COLUMN()-$AF$2-JX$3)&amp;":"&amp;ADDRESS($AF$5, COLUMN()-$AF$1-JX$3)), JX$3, FALSE)+VLOOKUP($AT15, INDIRECT(ADDRESS($AF$4, COLUMN()-$AF$2-JX$3)&amp;":"&amp;ADDRESS($AF$5, COLUMN()-$AF$1-JX$3)), JX$3, FALSE)</f>
        <v>59543</v>
      </c>
      <c r="JY15" s="2" cm="1">
        <f t="array" aca="1" ref="JY15" ca="1">INDIRECT(ADDRESS(ROW(), JY$3-$AF$1+$AF$3))+VLOOKUP($AS15, INDIRECT(ADDRESS($AF$4, COLUMN()-$AF$2-JY$3)&amp;":"&amp;ADDRESS($AF$5, COLUMN()-$AF$1-JY$3)), JY$3, FALSE)+VLOOKUP($AT15, INDIRECT(ADDRESS($AF$4, COLUMN()-$AF$2-JY$3)&amp;":"&amp;ADDRESS($AF$5, COLUMN()-$AF$1-JY$3)), JY$3, FALSE)</f>
        <v>80991</v>
      </c>
      <c r="JZ15" s="2" cm="1">
        <f t="array" aca="1" ref="JZ15" ca="1">INDIRECT(ADDRESS(ROW(), JZ$3-$AF$1+$AF$3))+VLOOKUP($AS15, INDIRECT(ADDRESS($AF$4, COLUMN()-$AF$2-JZ$3)&amp;":"&amp;ADDRESS($AF$5, COLUMN()-$AF$1-JZ$3)), JZ$3, FALSE)+VLOOKUP($AT15, INDIRECT(ADDRESS($AF$4, COLUMN()-$AF$2-JZ$3)&amp;":"&amp;ADDRESS($AF$5, COLUMN()-$AF$1-JZ$3)), JZ$3, FALSE)</f>
        <v>98434</v>
      </c>
      <c r="KA15" s="2" cm="1">
        <f t="array" aca="1" ref="KA15" ca="1">INDIRECT(ADDRESS(ROW(), KA$3-$AF$1+$AF$3))+VLOOKUP($AS15, INDIRECT(ADDRESS($AF$4, COLUMN()-$AF$2-KA$3)&amp;":"&amp;ADDRESS($AF$5, COLUMN()-$AF$1-KA$3)), KA$3, FALSE)+VLOOKUP($AT15, INDIRECT(ADDRESS($AF$4, COLUMN()-$AF$2-KA$3)&amp;":"&amp;ADDRESS($AF$5, COLUMN()-$AF$1-KA$3)), KA$3, FALSE)</f>
        <v>78914</v>
      </c>
      <c r="KB15" s="2" cm="1">
        <f t="array" aca="1" ref="KB15" ca="1">INDIRECT(ADDRESS(ROW(), KB$3-$AF$1+$AF$3))+VLOOKUP($AS15, INDIRECT(ADDRESS($AF$4, COLUMN()-$AF$2-KB$3)&amp;":"&amp;ADDRESS($AF$5, COLUMN()-$AF$1-KB$3)), KB$3, FALSE)+VLOOKUP($AT15, INDIRECT(ADDRESS($AF$4, COLUMN()-$AF$2-KB$3)&amp;":"&amp;ADDRESS($AF$5, COLUMN()-$AF$1-KB$3)), KB$3, FALSE)</f>
        <v>131925</v>
      </c>
      <c r="KC15" s="2" cm="1">
        <f t="array" aca="1" ref="KC15" ca="1">INDIRECT(ADDRESS(ROW(), KC$3-$AF$1+$AF$3))+VLOOKUP($AS15, INDIRECT(ADDRESS($AF$4, COLUMN()-$AF$2-KC$3)&amp;":"&amp;ADDRESS($AF$5, COLUMN()-$AF$1-KC$3)), KC$3, FALSE)+VLOOKUP($AT15, INDIRECT(ADDRESS($AF$4, COLUMN()-$AF$2-KC$3)&amp;":"&amp;ADDRESS($AF$5, COLUMN()-$AF$1-KC$3)), KC$3, FALSE)</f>
        <v>217965</v>
      </c>
      <c r="KD15" s="2" cm="1">
        <f t="array" aca="1" ref="KD15" ca="1">INDIRECT(ADDRESS(ROW(), KD$3-$AF$1+$AF$3))+VLOOKUP($AS15, INDIRECT(ADDRESS($AF$4, COLUMN()-$AF$2-KD$3)&amp;":"&amp;ADDRESS($AF$5, COLUMN()-$AF$1-KD$3)), KD$3, FALSE)+VLOOKUP($AT15, INDIRECT(ADDRESS($AF$4, COLUMN()-$AF$2-KD$3)&amp;":"&amp;ADDRESS($AF$5, COLUMN()-$AF$1-KD$3)), KD$3, FALSE)</f>
        <v>99797</v>
      </c>
      <c r="KE15" s="2" cm="1">
        <f t="array" aca="1" ref="KE15" ca="1">INDIRECT(ADDRESS(ROW(), KE$3-$AF$1+$AF$3))+VLOOKUP($AS15, INDIRECT(ADDRESS($AF$4, COLUMN()-$AF$2-KE$3)&amp;":"&amp;ADDRESS($AF$5, COLUMN()-$AF$1-KE$3)), KE$3, FALSE)+VLOOKUP($AT15, INDIRECT(ADDRESS($AF$4, COLUMN()-$AF$2-KE$3)&amp;":"&amp;ADDRESS($AF$5, COLUMN()-$AF$1-KE$3)), KE$3, FALSE)</f>
        <v>33661</v>
      </c>
      <c r="KF15" s="2" t="str">
        <f>LEFT($AH15, 1)&amp;RIGHT($A15, 1)</f>
        <v>PH</v>
      </c>
      <c r="KG15" s="2" t="str">
        <f>RIGHT($A15, 1)&amp;RIGHT($AH15, 1)</f>
        <v>HB</v>
      </c>
      <c r="KH15" s="2" t="str">
        <f t="shared" si="61"/>
        <v>PB</v>
      </c>
      <c r="KI15" s="2" cm="1">
        <f t="array" aca="1" ref="KI15" ca="1">INDIRECT(ADDRESS(ROW(), KI$3-$AF$1+$AF$3))+VLOOKUP($AS15, INDIRECT(ADDRESS($AF$4, COLUMN()-$AF$2-KI$3)&amp;":"&amp;ADDRESS($AF$5, COLUMN()-$AF$1-KI$3)), KI$3, FALSE)+VLOOKUP($AT15, INDIRECT(ADDRESS($AF$4, COLUMN()-$AF$2-KI$3)&amp;":"&amp;ADDRESS($AF$5, COLUMN()-$AF$1-KI$3)), KI$3, FALSE)</f>
        <v>122818</v>
      </c>
      <c r="KJ15" s="2" cm="1">
        <f t="array" aca="1" ref="KJ15" ca="1">INDIRECT(ADDRESS(ROW(), KJ$3-$AF$1+$AF$3))+VLOOKUP($AS15, INDIRECT(ADDRESS($AF$4, COLUMN()-$AF$2-KJ$3)&amp;":"&amp;ADDRESS($AF$5, COLUMN()-$AF$1-KJ$3)), KJ$3, FALSE)+VLOOKUP($AT15, INDIRECT(ADDRESS($AF$4, COLUMN()-$AF$2-KJ$3)&amp;":"&amp;ADDRESS($AF$5, COLUMN()-$AF$1-KJ$3)), KJ$3, FALSE)</f>
        <v>375864</v>
      </c>
      <c r="KK15" s="2" cm="1">
        <f t="array" aca="1" ref="KK15" ca="1">INDIRECT(ADDRESS(ROW(), KK$3-$AF$1+$AF$3))+VLOOKUP($AS15, INDIRECT(ADDRESS($AF$4, COLUMN()-$AF$2-KK$3)&amp;":"&amp;ADDRESS($AF$5, COLUMN()-$AF$1-KK$3)), KK$3, FALSE)+VLOOKUP($AT15, INDIRECT(ADDRESS($AF$4, COLUMN()-$AF$2-KK$3)&amp;":"&amp;ADDRESS($AF$5, COLUMN()-$AF$1-KK$3)), KK$3, FALSE)</f>
        <v>118713</v>
      </c>
      <c r="KL15" s="2" cm="1">
        <f t="array" aca="1" ref="KL15" ca="1">INDIRECT(ADDRESS(ROW(), KL$3-$AF$1+$AF$3))+VLOOKUP($AS15, INDIRECT(ADDRESS($AF$4, COLUMN()-$AF$2-KL$3)&amp;":"&amp;ADDRESS($AF$5, COLUMN()-$AF$1-KL$3)), KL$3, FALSE)+VLOOKUP($AT15, INDIRECT(ADDRESS($AF$4, COLUMN()-$AF$2-KL$3)&amp;":"&amp;ADDRESS($AF$5, COLUMN()-$AF$1-KL$3)), KL$3, FALSE)</f>
        <v>160076</v>
      </c>
      <c r="KM15" s="2" cm="1">
        <f t="array" aca="1" ref="KM15" ca="1">INDIRECT(ADDRESS(ROW(), KM$3-$AF$1+$AF$3))+VLOOKUP($AS15, INDIRECT(ADDRESS($AF$4, COLUMN()-$AF$2-KM$3)&amp;":"&amp;ADDRESS($AF$5, COLUMN()-$AF$1-KM$3)), KM$3, FALSE)+VLOOKUP($AT15, INDIRECT(ADDRESS($AF$4, COLUMN()-$AF$2-KM$3)&amp;":"&amp;ADDRESS($AF$5, COLUMN()-$AF$1-KM$3)), KM$3, FALSE)</f>
        <v>195570</v>
      </c>
      <c r="KN15" s="2" cm="1">
        <f t="array" aca="1" ref="KN15" ca="1">INDIRECT(ADDRESS(ROW(), KN$3-$AF$1+$AF$3))+VLOOKUP($AS15, INDIRECT(ADDRESS($AF$4, COLUMN()-$AF$2-KN$3)&amp;":"&amp;ADDRESS($AF$5, COLUMN()-$AF$1-KN$3)), KN$3, FALSE)+VLOOKUP($AT15, INDIRECT(ADDRESS($AF$4, COLUMN()-$AF$2-KN$3)&amp;":"&amp;ADDRESS($AF$5, COLUMN()-$AF$1-KN$3)), KN$3, FALSE)</f>
        <v>160750</v>
      </c>
      <c r="KO15" s="2" cm="1">
        <f t="array" aca="1" ref="KO15" ca="1">INDIRECT(ADDRESS(ROW(), KO$3-$AF$1+$AF$3))+VLOOKUP($AS15, INDIRECT(ADDRESS($AF$4, COLUMN()-$AF$2-KO$3)&amp;":"&amp;ADDRESS($AF$5, COLUMN()-$AF$1-KO$3)), KO$3, FALSE)+VLOOKUP($AT15, INDIRECT(ADDRESS($AF$4, COLUMN()-$AF$2-KO$3)&amp;":"&amp;ADDRESS($AF$5, COLUMN()-$AF$1-KO$3)), KO$3, FALSE)</f>
        <v>263715</v>
      </c>
      <c r="KP15" s="2" cm="1">
        <f t="array" aca="1" ref="KP15" ca="1">INDIRECT(ADDRESS(ROW(), KP$3-$AF$1+$AF$3))+VLOOKUP($AS15, INDIRECT(ADDRESS($AF$4, COLUMN()-$AF$2-KP$3)&amp;":"&amp;ADDRESS($AF$5, COLUMN()-$AF$1-KP$3)), KP$3, FALSE)+VLOOKUP($AT15, INDIRECT(ADDRESS($AF$4, COLUMN()-$AF$2-KP$3)&amp;":"&amp;ADDRESS($AF$5, COLUMN()-$AF$1-KP$3)), KP$3, FALSE)</f>
        <v>434694</v>
      </c>
      <c r="KQ15" s="2" cm="1">
        <f t="array" aca="1" ref="KQ15" ca="1">INDIRECT(ADDRESS(ROW(), KQ$3-$AF$1+$AF$3))+VLOOKUP($AS15, INDIRECT(ADDRESS($AF$4, COLUMN()-$AF$2-KQ$3)&amp;":"&amp;ADDRESS($AF$5, COLUMN()-$AF$1-KQ$3)), KQ$3, FALSE)+VLOOKUP($AT15, INDIRECT(ADDRESS($AF$4, COLUMN()-$AF$2-KQ$3)&amp;":"&amp;ADDRESS($AF$5, COLUMN()-$AF$1-KQ$3)), KQ$3, FALSE)</f>
        <v>197776</v>
      </c>
      <c r="KR15" s="2" cm="1">
        <f t="array" aca="1" ref="KR15" ca="1">INDIRECT(ADDRESS(ROW(), KR$3-$AF$1+$AF$3))+VLOOKUP($AS15, INDIRECT(ADDRESS($AF$4, COLUMN()-$AF$2-KR$3)&amp;":"&amp;ADDRESS($AF$5, COLUMN()-$AF$1-KR$3)), KR$3, FALSE)+VLOOKUP($AT15, INDIRECT(ADDRESS($AF$4, COLUMN()-$AF$2-KR$3)&amp;":"&amp;ADDRESS($AF$5, COLUMN()-$AF$1-KR$3)), KR$3, FALSE)</f>
        <v>67175</v>
      </c>
      <c r="KS15" s="2" t="str">
        <f>LEFT($AH15, 1)&amp;RIGHT($A15, 1)</f>
        <v>PH</v>
      </c>
      <c r="KT15" s="2" t="str">
        <f>RIGHT($A15, 1)&amp;RIGHT($AH15, 1)</f>
        <v>HB</v>
      </c>
      <c r="KU15" s="2" t="str">
        <f t="shared" si="62"/>
        <v>PB</v>
      </c>
      <c r="KV15" s="2" cm="1">
        <f t="array" aca="1" ref="KV15" ca="1">INDIRECT(ADDRESS(ROW(), KV$3-$AF$1+$AF$3))+VLOOKUP($AS15, INDIRECT(ADDRESS($AF$4, COLUMN()-$AF$2-KV$3)&amp;":"&amp;ADDRESS($AF$5, COLUMN()-$AF$1-KV$3)), KV$3, FALSE)+VLOOKUP($AT15, INDIRECT(ADDRESS($AF$4, COLUMN()-$AF$2-KV$3)&amp;":"&amp;ADDRESS($AF$5, COLUMN()-$AF$1-KV$3)), KV$3, FALSE)</f>
        <v>242795</v>
      </c>
      <c r="KW15" s="2" cm="1">
        <f t="array" aca="1" ref="KW15" ca="1">INDIRECT(ADDRESS(ROW(), KW$3-$AF$1+$AF$3))+VLOOKUP($AS15, INDIRECT(ADDRESS($AF$4, COLUMN()-$AF$2-KW$3)&amp;":"&amp;ADDRESS($AF$5, COLUMN()-$AF$1-KW$3)), KW$3, FALSE)+VLOOKUP($AT15, INDIRECT(ADDRESS($AF$4, COLUMN()-$AF$2-KW$3)&amp;":"&amp;ADDRESS($AF$5, COLUMN()-$AF$1-KW$3)), KW$3, FALSE)</f>
        <v>761394</v>
      </c>
      <c r="KX15" s="2" cm="1">
        <f t="array" aca="1" ref="KX15" ca="1">INDIRECT(ADDRESS(ROW(), KX$3-$AF$1+$AF$3))+VLOOKUP($AS15, INDIRECT(ADDRESS($AF$4, COLUMN()-$AF$2-KX$3)&amp;":"&amp;ADDRESS($AF$5, COLUMN()-$AF$1-KX$3)), KX$3, FALSE)+VLOOKUP($AT15, INDIRECT(ADDRESS($AF$4, COLUMN()-$AF$2-KX$3)&amp;":"&amp;ADDRESS($AF$5, COLUMN()-$AF$1-KX$3)), KX$3, FALSE)</f>
        <v>237338</v>
      </c>
      <c r="KY15" s="2" cm="1">
        <f t="array" aca="1" ref="KY15" ca="1">INDIRECT(ADDRESS(ROW(), KY$3-$AF$1+$AF$3))+VLOOKUP($AS15, INDIRECT(ADDRESS($AF$4, COLUMN()-$AF$2-KY$3)&amp;":"&amp;ADDRESS($AF$5, COLUMN()-$AF$1-KY$3)), KY$3, FALSE)+VLOOKUP($AT15, INDIRECT(ADDRESS($AF$4, COLUMN()-$AF$2-KY$3)&amp;":"&amp;ADDRESS($AF$5, COLUMN()-$AF$1-KY$3)), KY$3, FALSE)</f>
        <v>317865</v>
      </c>
      <c r="KZ15" s="2" cm="1">
        <f t="array" aca="1" ref="KZ15" ca="1">INDIRECT(ADDRESS(ROW(), KZ$3-$AF$1+$AF$3))+VLOOKUP($AS15, INDIRECT(ADDRESS($AF$4, COLUMN()-$AF$2-KZ$3)&amp;":"&amp;ADDRESS($AF$5, COLUMN()-$AF$1-KZ$3)), KZ$3, FALSE)+VLOOKUP($AT15, INDIRECT(ADDRESS($AF$4, COLUMN()-$AF$2-KZ$3)&amp;":"&amp;ADDRESS($AF$5, COLUMN()-$AF$1-KZ$3)), KZ$3, FALSE)</f>
        <v>389875</v>
      </c>
      <c r="LA15" s="2" cm="1">
        <f t="array" aca="1" ref="LA15" ca="1">INDIRECT(ADDRESS(ROW(), LA$3-$AF$1+$AF$3))+VLOOKUP($AS15, INDIRECT(ADDRESS($AF$4, COLUMN()-$AF$2-LA$3)&amp;":"&amp;ADDRESS($AF$5, COLUMN()-$AF$1-LA$3)), LA$3, FALSE)+VLOOKUP($AT15, INDIRECT(ADDRESS($AF$4, COLUMN()-$AF$2-LA$3)&amp;":"&amp;ADDRESS($AF$5, COLUMN()-$AF$1-LA$3)), LA$3, FALSE)</f>
        <v>326133</v>
      </c>
      <c r="LB15" s="2" cm="1">
        <f t="array" aca="1" ref="LB15" ca="1">INDIRECT(ADDRESS(ROW(), LB$3-$AF$1+$AF$3))+VLOOKUP($AS15, INDIRECT(ADDRESS($AF$4, COLUMN()-$AF$2-LB$3)&amp;":"&amp;ADDRESS($AF$5, COLUMN()-$AF$1-LB$3)), LB$3, FALSE)+VLOOKUP($AT15, INDIRECT(ADDRESS($AF$4, COLUMN()-$AF$2-LB$3)&amp;":"&amp;ADDRESS($AF$5, COLUMN()-$AF$1-LB$3)), LB$3, FALSE)</f>
        <v>526116</v>
      </c>
      <c r="LC15" s="2" cm="1">
        <f t="array" aca="1" ref="LC15" ca="1">INDIRECT(ADDRESS(ROW(), LC$3-$AF$1+$AF$3))+VLOOKUP($AS15, INDIRECT(ADDRESS($AF$4, COLUMN()-$AF$2-LC$3)&amp;":"&amp;ADDRESS($AF$5, COLUMN()-$AF$1-LC$3)), LC$3, FALSE)+VLOOKUP($AT15, INDIRECT(ADDRESS($AF$4, COLUMN()-$AF$2-LC$3)&amp;":"&amp;ADDRESS($AF$5, COLUMN()-$AF$1-LC$3)), LC$3, FALSE)</f>
        <v>866475</v>
      </c>
      <c r="LD15" s="2" cm="1">
        <f t="array" aca="1" ref="LD15" ca="1">INDIRECT(ADDRESS(ROW(), LD$3-$AF$1+$AF$3))+VLOOKUP($AS15, INDIRECT(ADDRESS($AF$4, COLUMN()-$AF$2-LD$3)&amp;":"&amp;ADDRESS($AF$5, COLUMN()-$AF$1-LD$3)), LD$3, FALSE)+VLOOKUP($AT15, INDIRECT(ADDRESS($AF$4, COLUMN()-$AF$2-LD$3)&amp;":"&amp;ADDRESS($AF$5, COLUMN()-$AF$1-LD$3)), LD$3, FALSE)</f>
        <v>392383</v>
      </c>
      <c r="LE15" s="2" cm="1">
        <f t="array" aca="1" ref="LE15" ca="1">INDIRECT(ADDRESS(ROW(), LE$3-$AF$1+$AF$3))+VLOOKUP($AS15, INDIRECT(ADDRESS($AF$4, COLUMN()-$AF$2-LE$3)&amp;":"&amp;ADDRESS($AF$5, COLUMN()-$AF$1-LE$3)), LE$3, FALSE)+VLOOKUP($AT15, INDIRECT(ADDRESS($AF$4, COLUMN()-$AF$2-LE$3)&amp;":"&amp;ADDRESS($AF$5, COLUMN()-$AF$1-LE$3)), LE$3, FALSE)</f>
        <v>133929</v>
      </c>
      <c r="LF15" s="2" t="str">
        <f>LEFT($AH15, 1)&amp;RIGHT($A15, 1)</f>
        <v>PH</v>
      </c>
      <c r="LG15" s="2" t="str">
        <f>RIGHT($A15, 1)&amp;RIGHT($AH15, 1)</f>
        <v>HB</v>
      </c>
      <c r="LH15" s="2" t="str">
        <f t="shared" si="63"/>
        <v>PB</v>
      </c>
      <c r="LI15" s="2" cm="1">
        <f t="array" aca="1" ref="LI15" ca="1">INDIRECT(ADDRESS(ROW(), LI$3-$AF$1+$AF$3))+VLOOKUP($AS15, INDIRECT(ADDRESS($AF$4, COLUMN()-$AF$2-LI$3)&amp;":"&amp;ADDRESS($AF$5, COLUMN()-$AF$1-LI$3)), LI$3, FALSE)+VLOOKUP($AT15, INDIRECT(ADDRESS($AF$4, COLUMN()-$AF$2-LI$3)&amp;":"&amp;ADDRESS($AF$5, COLUMN()-$AF$1-LI$3)), LI$3, FALSE)</f>
        <v>479538</v>
      </c>
      <c r="LJ15" s="2" cm="1">
        <f t="array" aca="1" ref="LJ15" ca="1">INDIRECT(ADDRESS(ROW(), LJ$3-$AF$1+$AF$3))+VLOOKUP($AS15, INDIRECT(ADDRESS($AF$4, COLUMN()-$AF$2-LJ$3)&amp;":"&amp;ADDRESS($AF$5, COLUMN()-$AF$1-LJ$3)), LJ$3, FALSE)+VLOOKUP($AT15, INDIRECT(ADDRESS($AF$4, COLUMN()-$AF$2-LJ$3)&amp;":"&amp;ADDRESS($AF$5, COLUMN()-$AF$1-LJ$3)), LJ$3, FALSE)</f>
        <v>1540017</v>
      </c>
      <c r="LK15" s="2" cm="1">
        <f t="array" aca="1" ref="LK15" ca="1">INDIRECT(ADDRESS(ROW(), LK$3-$AF$1+$AF$3))+VLOOKUP($AS15, INDIRECT(ADDRESS($AF$4, COLUMN()-$AF$2-LK$3)&amp;":"&amp;ADDRESS($AF$5, COLUMN()-$AF$1-LK$3)), LK$3, FALSE)+VLOOKUP($AT15, INDIRECT(ADDRESS($AF$4, COLUMN()-$AF$2-LK$3)&amp;":"&amp;ADDRESS($AF$5, COLUMN()-$AF$1-LK$3)), LK$3, FALSE)</f>
        <v>473293</v>
      </c>
      <c r="LL15" s="2" cm="1">
        <f t="array" aca="1" ref="LL15" ca="1">INDIRECT(ADDRESS(ROW(), LL$3-$AF$1+$AF$3))+VLOOKUP($AS15, INDIRECT(ADDRESS($AF$4, COLUMN()-$AF$2-LL$3)&amp;":"&amp;ADDRESS($AF$5, COLUMN()-$AF$1-LL$3)), LL$3, FALSE)+VLOOKUP($AT15, INDIRECT(ADDRESS($AF$4, COLUMN()-$AF$2-LL$3)&amp;":"&amp;ADDRESS($AF$5, COLUMN()-$AF$1-LL$3)), LL$3, FALSE)</f>
        <v>630755</v>
      </c>
      <c r="LM15" s="2" cm="1">
        <f t="array" aca="1" ref="LM15" ca="1">INDIRECT(ADDRESS(ROW(), LM$3-$AF$1+$AF$3))+VLOOKUP($AS15, INDIRECT(ADDRESS($AF$4, COLUMN()-$AF$2-LM$3)&amp;":"&amp;ADDRESS($AF$5, COLUMN()-$AF$1-LM$3)), LM$3, FALSE)+VLOOKUP($AT15, INDIRECT(ADDRESS($AF$4, COLUMN()-$AF$2-LM$3)&amp;":"&amp;ADDRESS($AF$5, COLUMN()-$AF$1-LM$3)), LM$3, FALSE)</f>
        <v>777502</v>
      </c>
      <c r="LN15" s="2" cm="1">
        <f t="array" aca="1" ref="LN15" ca="1">INDIRECT(ADDRESS(ROW(), LN$3-$AF$1+$AF$3))+VLOOKUP($AS15, INDIRECT(ADDRESS($AF$4, COLUMN()-$AF$2-LN$3)&amp;":"&amp;ADDRESS($AF$5, COLUMN()-$AF$1-LN$3)), LN$3, FALSE)+VLOOKUP($AT15, INDIRECT(ADDRESS($AF$4, COLUMN()-$AF$2-LN$3)&amp;":"&amp;ADDRESS($AF$5, COLUMN()-$AF$1-LN$3)), LN$3, FALSE)</f>
        <v>660925</v>
      </c>
      <c r="LO15" s="2" cm="1">
        <f t="array" aca="1" ref="LO15" ca="1">INDIRECT(ADDRESS(ROW(), LO$3-$AF$1+$AF$3))+VLOOKUP($AS15, INDIRECT(ADDRESS($AF$4, COLUMN()-$AF$2-LO$3)&amp;":"&amp;ADDRESS($AF$5, COLUMN()-$AF$1-LO$3)), LO$3, FALSE)+VLOOKUP($AT15, INDIRECT(ADDRESS($AF$4, COLUMN()-$AF$2-LO$3)&amp;":"&amp;ADDRESS($AF$5, COLUMN()-$AF$1-LO$3)), LO$3, FALSE)</f>
        <v>1051551</v>
      </c>
      <c r="LP15" s="2" cm="1">
        <f t="array" aca="1" ref="LP15" ca="1">INDIRECT(ADDRESS(ROW(), LP$3-$AF$1+$AF$3))+VLOOKUP($AS15, INDIRECT(ADDRESS($AF$4, COLUMN()-$AF$2-LP$3)&amp;":"&amp;ADDRESS($AF$5, COLUMN()-$AF$1-LP$3)), LP$3, FALSE)+VLOOKUP($AT15, INDIRECT(ADDRESS($AF$4, COLUMN()-$AF$2-LP$3)&amp;":"&amp;ADDRESS($AF$5, COLUMN()-$AF$1-LP$3)), LP$3, FALSE)</f>
        <v>1727686</v>
      </c>
      <c r="LQ15" s="2" cm="1">
        <f t="array" aca="1" ref="LQ15" ca="1">INDIRECT(ADDRESS(ROW(), LQ$3-$AF$1+$AF$3))+VLOOKUP($AS15, INDIRECT(ADDRESS($AF$4, COLUMN()-$AF$2-LQ$3)&amp;":"&amp;ADDRESS($AF$5, COLUMN()-$AF$1-LQ$3)), LQ$3, FALSE)+VLOOKUP($AT15, INDIRECT(ADDRESS($AF$4, COLUMN()-$AF$2-LQ$3)&amp;":"&amp;ADDRESS($AF$5, COLUMN()-$AF$1-LQ$3)), LQ$3, FALSE)</f>
        <v>780283</v>
      </c>
      <c r="LR15" s="2" cm="1">
        <f t="array" aca="1" ref="LR15" ca="1">INDIRECT(ADDRESS(ROW(), LR$3-$AF$1+$AF$3))+VLOOKUP($AS15, INDIRECT(ADDRESS($AF$4, COLUMN()-$AF$2-LR$3)&amp;":"&amp;ADDRESS($AF$5, COLUMN()-$AF$1-LR$3)), LR$3, FALSE)+VLOOKUP($AT15, INDIRECT(ADDRESS($AF$4, COLUMN()-$AF$2-LR$3)&amp;":"&amp;ADDRESS($AF$5, COLUMN()-$AF$1-LR$3)), LR$3, FALSE)</f>
        <v>267057</v>
      </c>
      <c r="LS15" s="2" t="str">
        <f>LEFT($AH15, 1)&amp;RIGHT($A15, 1)</f>
        <v>PH</v>
      </c>
      <c r="LT15" s="2" t="str">
        <f>RIGHT($A15, 1)&amp;RIGHT($AH15, 1)</f>
        <v>HB</v>
      </c>
      <c r="LU15" s="2" t="str">
        <f t="shared" si="64"/>
        <v>PB</v>
      </c>
      <c r="LV15" s="2" cm="1">
        <f t="array" aca="1" ref="LV15" ca="1">INDIRECT(ADDRESS(ROW(), LV$3-$AF$1+$AF$3))+VLOOKUP($AS15, INDIRECT(ADDRESS($AF$4, COLUMN()-$AF$2-LV$3)&amp;":"&amp;ADDRESS($AF$5, COLUMN()-$AF$1-LV$3)), LV$3, FALSE)+VLOOKUP($AT15, INDIRECT(ADDRESS($AF$4, COLUMN()-$AF$2-LV$3)&amp;":"&amp;ADDRESS($AF$5, COLUMN()-$AF$1-LV$3)), LV$3, FALSE)</f>
        <v>951479</v>
      </c>
      <c r="LW15" s="2" cm="1">
        <f t="array" aca="1" ref="LW15" ca="1">INDIRECT(ADDRESS(ROW(), LW$3-$AF$1+$AF$3))+VLOOKUP($AS15, INDIRECT(ADDRESS($AF$4, COLUMN()-$AF$2-LW$3)&amp;":"&amp;ADDRESS($AF$5, COLUMN()-$AF$1-LW$3)), LW$3, FALSE)+VLOOKUP($AT15, INDIRECT(ADDRESS($AF$4, COLUMN()-$AF$2-LW$3)&amp;":"&amp;ADDRESS($AF$5, COLUMN()-$AF$1-LW$3)), LW$3, FALSE)</f>
        <v>3106224</v>
      </c>
      <c r="LX15" s="2" cm="1">
        <f t="array" aca="1" ref="LX15" ca="1">INDIRECT(ADDRESS(ROW(), LX$3-$AF$1+$AF$3))+VLOOKUP($AS15, INDIRECT(ADDRESS($AF$4, COLUMN()-$AF$2-LX$3)&amp;":"&amp;ADDRESS($AF$5, COLUMN()-$AF$1-LX$3)), LX$3, FALSE)+VLOOKUP($AT15, INDIRECT(ADDRESS($AF$4, COLUMN()-$AF$2-LX$3)&amp;":"&amp;ADDRESS($AF$5, COLUMN()-$AF$1-LX$3)), LX$3, FALSE)</f>
        <v>945083</v>
      </c>
      <c r="LY15" s="2" cm="1">
        <f t="array" aca="1" ref="LY15" ca="1">INDIRECT(ADDRESS(ROW(), LY$3-$AF$1+$AF$3))+VLOOKUP($AS15, INDIRECT(ADDRESS($AF$4, COLUMN()-$AF$2-LY$3)&amp;":"&amp;ADDRESS($AF$5, COLUMN()-$AF$1-LY$3)), LY$3, FALSE)+VLOOKUP($AT15, INDIRECT(ADDRESS($AF$4, COLUMN()-$AF$2-LY$3)&amp;":"&amp;ADDRESS($AF$5, COLUMN()-$AF$1-LY$3)), LY$3, FALSE)</f>
        <v>1254944</v>
      </c>
      <c r="LZ15" s="2" cm="1">
        <f t="array" aca="1" ref="LZ15" ca="1">INDIRECT(ADDRESS(ROW(), LZ$3-$AF$1+$AF$3))+VLOOKUP($AS15, INDIRECT(ADDRESS($AF$4, COLUMN()-$AF$2-LZ$3)&amp;":"&amp;ADDRESS($AF$5, COLUMN()-$AF$1-LZ$3)), LZ$3, FALSE)+VLOOKUP($AT15, INDIRECT(ADDRESS($AF$4, COLUMN()-$AF$2-LZ$3)&amp;":"&amp;ADDRESS($AF$5, COLUMN()-$AF$1-LZ$3)), LZ$3, FALSE)</f>
        <v>1553966</v>
      </c>
      <c r="MA15" s="2" cm="1">
        <f t="array" aca="1" ref="MA15" ca="1">INDIRECT(ADDRESS(ROW(), MA$3-$AF$1+$AF$3))+VLOOKUP($AS15, INDIRECT(ADDRESS($AF$4, COLUMN()-$AF$2-MA$3)&amp;":"&amp;ADDRESS($AF$5, COLUMN()-$AF$1-MA$3)), MA$3, FALSE)+VLOOKUP($AT15, INDIRECT(ADDRESS($AF$4, COLUMN()-$AF$2-MA$3)&amp;":"&amp;ADDRESS($AF$5, COLUMN()-$AF$1-MA$3)), MA$3, FALSE)</f>
        <v>1335763</v>
      </c>
      <c r="MB15" s="2" cm="1">
        <f t="array" aca="1" ref="MB15" ca="1">INDIRECT(ADDRESS(ROW(), MB$3-$AF$1+$AF$3))+VLOOKUP($AS15, INDIRECT(ADDRESS($AF$4, COLUMN()-$AF$2-MB$3)&amp;":"&amp;ADDRESS($AF$5, COLUMN()-$AF$1-MB$3)), MB$3, FALSE)+VLOOKUP($AT15, INDIRECT(ADDRESS($AF$4, COLUMN()-$AF$2-MB$3)&amp;":"&amp;ADDRESS($AF$5, COLUMN()-$AF$1-MB$3)), MB$3, FALSE)</f>
        <v>2099747</v>
      </c>
      <c r="MC15" s="2" cm="1">
        <f t="array" aca="1" ref="MC15" ca="1">INDIRECT(ADDRESS(ROW(), MC$3-$AF$1+$AF$3))+VLOOKUP($AS15, INDIRECT(ADDRESS($AF$4, COLUMN()-$AF$2-MC$3)&amp;":"&amp;ADDRESS($AF$5, COLUMN()-$AF$1-MC$3)), MC$3, FALSE)+VLOOKUP($AT15, INDIRECT(ADDRESS($AF$4, COLUMN()-$AF$2-MC$3)&amp;":"&amp;ADDRESS($AF$5, COLUMN()-$AF$1-MC$3)), MC$3, FALSE)</f>
        <v>3444662</v>
      </c>
      <c r="MD15" s="2" cm="1">
        <f t="array" aca="1" ref="MD15" ca="1">INDIRECT(ADDRESS(ROW(), MD$3-$AF$1+$AF$3))+VLOOKUP($AS15, INDIRECT(ADDRESS($AF$4, COLUMN()-$AF$2-MD$3)&amp;":"&amp;ADDRESS($AF$5, COLUMN()-$AF$1-MD$3)), MD$3, FALSE)+VLOOKUP($AT15, INDIRECT(ADDRESS($AF$4, COLUMN()-$AF$2-MD$3)&amp;":"&amp;ADDRESS($AF$5, COLUMN()-$AF$1-MD$3)), MD$3, FALSE)</f>
        <v>1552897</v>
      </c>
      <c r="ME15" s="2" cm="1">
        <f t="array" aca="1" ref="ME15" ca="1">INDIRECT(ADDRESS(ROW(), ME$3-$AF$1+$AF$3))+VLOOKUP($AS15, INDIRECT(ADDRESS($AF$4, COLUMN()-$AF$2-ME$3)&amp;":"&amp;ADDRESS($AF$5, COLUMN()-$AF$1-ME$3)), ME$3, FALSE)+VLOOKUP($AT15, INDIRECT(ADDRESS($AF$4, COLUMN()-$AF$2-ME$3)&amp;":"&amp;ADDRESS($AF$5, COLUMN()-$AF$1-ME$3)), ME$3, FALSE)</f>
        <v>532450</v>
      </c>
      <c r="MF15" s="2" t="str">
        <f>LEFT($AH15, 1)&amp;RIGHT($A15, 1)</f>
        <v>PH</v>
      </c>
      <c r="MG15" s="2" t="str">
        <f>RIGHT($A15, 1)&amp;RIGHT($AH15, 1)</f>
        <v>HB</v>
      </c>
      <c r="MH15" s="2" t="str">
        <f t="shared" si="65"/>
        <v>PB</v>
      </c>
      <c r="MI15" s="2" cm="1">
        <f t="array" aca="1" ref="MI15" ca="1">INDIRECT(ADDRESS(ROW(), MI$3-$AF$1+$AF$3))+VLOOKUP($AS15, INDIRECT(ADDRESS($AF$4, COLUMN()-$AF$2-MI$3)&amp;":"&amp;ADDRESS($AF$5, COLUMN()-$AF$1-MI$3)), MI$3, FALSE)+VLOOKUP($AT15, INDIRECT(ADDRESS($AF$4, COLUMN()-$AF$2-MI$3)&amp;":"&amp;ADDRESS($AF$5, COLUMN()-$AF$1-MI$3)), MI$3, FALSE)</f>
        <v>1888164</v>
      </c>
      <c r="MJ15" s="2" cm="1">
        <f t="array" aca="1" ref="MJ15" ca="1">INDIRECT(ADDRESS(ROW(), MJ$3-$AF$1+$AF$3))+VLOOKUP($AS15, INDIRECT(ADDRESS($AF$4, COLUMN()-$AF$2-MJ$3)&amp;":"&amp;ADDRESS($AF$5, COLUMN()-$AF$1-MJ$3)), MJ$3, FALSE)+VLOOKUP($AT15, INDIRECT(ADDRESS($AF$4, COLUMN()-$AF$2-MJ$3)&amp;":"&amp;ADDRESS($AF$5, COLUMN()-$AF$1-MJ$3)), MJ$3, FALSE)</f>
        <v>6258000</v>
      </c>
      <c r="MK15" s="2" cm="1">
        <f t="array" aca="1" ref="MK15" ca="1">INDIRECT(ADDRESS(ROW(), MK$3-$AF$1+$AF$3))+VLOOKUP($AS15, INDIRECT(ADDRESS($AF$4, COLUMN()-$AF$2-MK$3)&amp;":"&amp;ADDRESS($AF$5, COLUMN()-$AF$1-MK$3)), MK$3, FALSE)+VLOOKUP($AT15, INDIRECT(ADDRESS($AF$4, COLUMN()-$AF$2-MK$3)&amp;":"&amp;ADDRESS($AF$5, COLUMN()-$AF$1-MK$3)), MK$3, FALSE)</f>
        <v>1884556</v>
      </c>
      <c r="ML15" s="2" cm="1">
        <f t="array" aca="1" ref="ML15" ca="1">INDIRECT(ADDRESS(ROW(), ML$3-$AF$1+$AF$3))+VLOOKUP($AS15, INDIRECT(ADDRESS($AF$4, COLUMN()-$AF$2-ML$3)&amp;":"&amp;ADDRESS($AF$5, COLUMN()-$AF$1-ML$3)), ML$3, FALSE)+VLOOKUP($AT15, INDIRECT(ADDRESS($AF$4, COLUMN()-$AF$2-ML$3)&amp;":"&amp;ADDRESS($AF$5, COLUMN()-$AF$1-ML$3)), ML$3, FALSE)</f>
        <v>2496391</v>
      </c>
      <c r="MM15" s="2" cm="1">
        <f t="array" aca="1" ref="MM15" ca="1">INDIRECT(ADDRESS(ROW(), MM$3-$AF$1+$AF$3))+VLOOKUP($AS15, INDIRECT(ADDRESS($AF$4, COLUMN()-$AF$2-MM$3)&amp;":"&amp;ADDRESS($AF$5, COLUMN()-$AF$1-MM$3)), MM$3, FALSE)+VLOOKUP($AT15, INDIRECT(ADDRESS($AF$4, COLUMN()-$AF$2-MM$3)&amp;":"&amp;ADDRESS($AF$5, COLUMN()-$AF$1-MM$3)), MM$3, FALSE)</f>
        <v>3106318</v>
      </c>
      <c r="MN15" s="2" cm="1">
        <f t="array" aca="1" ref="MN15" ca="1">INDIRECT(ADDRESS(ROW(), MN$3-$AF$1+$AF$3))+VLOOKUP($AS15, INDIRECT(ADDRESS($AF$4, COLUMN()-$AF$2-MN$3)&amp;":"&amp;ADDRESS($AF$5, COLUMN()-$AF$1-MN$3)), MN$3, FALSE)+VLOOKUP($AT15, INDIRECT(ADDRESS($AF$4, COLUMN()-$AF$2-MN$3)&amp;":"&amp;ADDRESS($AF$5, COLUMN()-$AF$1-MN$3)), MN$3, FALSE)</f>
        <v>2696505</v>
      </c>
      <c r="MO15" s="2" cm="1">
        <f t="array" aca="1" ref="MO15" ca="1">INDIRECT(ADDRESS(ROW(), MO$3-$AF$1+$AF$3))+VLOOKUP($AS15, INDIRECT(ADDRESS($AF$4, COLUMN()-$AF$2-MO$3)&amp;":"&amp;ADDRESS($AF$5, COLUMN()-$AF$1-MO$3)), MO$3, FALSE)+VLOOKUP($AT15, INDIRECT(ADDRESS($AF$4, COLUMN()-$AF$2-MO$3)&amp;":"&amp;ADDRESS($AF$5, COLUMN()-$AF$1-MO$3)), MO$3, FALSE)</f>
        <v>4197486</v>
      </c>
      <c r="MP15" s="2" cm="1">
        <f t="array" aca="1" ref="MP15" ca="1">INDIRECT(ADDRESS(ROW(), MP$3-$AF$1+$AF$3))+VLOOKUP($AS15, INDIRECT(ADDRESS($AF$4, COLUMN()-$AF$2-MP$3)&amp;":"&amp;ADDRESS($AF$5, COLUMN()-$AF$1-MP$3)), MP$3, FALSE)+VLOOKUP($AT15, INDIRECT(ADDRESS($AF$4, COLUMN()-$AF$2-MP$3)&amp;":"&amp;ADDRESS($AF$5, COLUMN()-$AF$1-MP$3)), MP$3, FALSE)</f>
        <v>6869776</v>
      </c>
      <c r="MQ15" s="2" cm="1">
        <f t="array" aca="1" ref="MQ15" ca="1">INDIRECT(ADDRESS(ROW(), MQ$3-$AF$1+$AF$3))+VLOOKUP($AS15, INDIRECT(ADDRESS($AF$4, COLUMN()-$AF$2-MQ$3)&amp;":"&amp;ADDRESS($AF$5, COLUMN()-$AF$1-MQ$3)), MQ$3, FALSE)+VLOOKUP($AT15, INDIRECT(ADDRESS($AF$4, COLUMN()-$AF$2-MQ$3)&amp;":"&amp;ADDRESS($AF$5, COLUMN()-$AF$1-MQ$3)), MQ$3, FALSE)</f>
        <v>3095475</v>
      </c>
      <c r="MR15" s="2" cm="1">
        <f t="array" aca="1" ref="MR15" ca="1">INDIRECT(ADDRESS(ROW(), MR$3-$AF$1+$AF$3))+VLOOKUP($AS15, INDIRECT(ADDRESS($AF$4, COLUMN()-$AF$2-MR$3)&amp;":"&amp;ADDRESS($AF$5, COLUMN()-$AF$1-MR$3)), MR$3, FALSE)+VLOOKUP($AT15, INDIRECT(ADDRESS($AF$4, COLUMN()-$AF$2-MR$3)&amp;":"&amp;ADDRESS($AF$5, COLUMN()-$AF$1-MR$3)), MR$3, FALSE)</f>
        <v>1061760</v>
      </c>
      <c r="MS15" s="2" t="str">
        <f>LEFT($AH15, 1)&amp;RIGHT($A15, 1)</f>
        <v>PH</v>
      </c>
      <c r="MT15" s="2" t="str">
        <f>RIGHT($A15, 1)&amp;RIGHT($AH15, 1)</f>
        <v>HB</v>
      </c>
      <c r="MU15" s="2" t="str">
        <f t="shared" si="66"/>
        <v>PB</v>
      </c>
      <c r="MV15" s="2" cm="1">
        <f t="array" aca="1" ref="MV15" ca="1">INDIRECT(ADDRESS(ROW(), MV$3-$AF$1+$AF$3))+VLOOKUP($AS15, INDIRECT(ADDRESS($AF$4, COLUMN()-$AF$2-MV$3)&amp;":"&amp;ADDRESS($AF$5, COLUMN()-$AF$1-MV$3)), MV$3, FALSE)+VLOOKUP($AT15, INDIRECT(ADDRESS($AF$4, COLUMN()-$AF$2-MV$3)&amp;":"&amp;ADDRESS($AF$5, COLUMN()-$AF$1-MV$3)), MV$3, FALSE)</f>
        <v>3756603</v>
      </c>
      <c r="MW15" s="2" cm="1">
        <f t="array" aca="1" ref="MW15" ca="1">INDIRECT(ADDRESS(ROW(), MW$3-$AF$1+$AF$3))+VLOOKUP($AS15, INDIRECT(ADDRESS($AF$4, COLUMN()-$AF$2-MW$3)&amp;":"&amp;ADDRESS($AF$5, COLUMN()-$AF$1-MW$3)), MW$3, FALSE)+VLOOKUP($AT15, INDIRECT(ADDRESS($AF$4, COLUMN()-$AF$2-MW$3)&amp;":"&amp;ADDRESS($AF$5, COLUMN()-$AF$1-MW$3)), MW$3, FALSE)</f>
        <v>12585142</v>
      </c>
      <c r="MX15" s="2" cm="1">
        <f t="array" aca="1" ref="MX15" ca="1">INDIRECT(ADDRESS(ROW(), MX$3-$AF$1+$AF$3))+VLOOKUP($AS15, INDIRECT(ADDRESS($AF$4, COLUMN()-$AF$2-MX$3)&amp;":"&amp;ADDRESS($AF$5, COLUMN()-$AF$1-MX$3)), MX$3, FALSE)+VLOOKUP($AT15, INDIRECT(ADDRESS($AF$4, COLUMN()-$AF$2-MX$3)&amp;":"&amp;ADDRESS($AF$5, COLUMN()-$AF$1-MX$3)), MX$3, FALSE)</f>
        <v>3761292</v>
      </c>
      <c r="MY15" s="2" cm="1">
        <f t="array" aca="1" ref="MY15" ca="1">INDIRECT(ADDRESS(ROW(), MY$3-$AF$1+$AF$3))+VLOOKUP($AS15, INDIRECT(ADDRESS($AF$4, COLUMN()-$AF$2-MY$3)&amp;":"&amp;ADDRESS($AF$5, COLUMN()-$AF$1-MY$3)), MY$3, FALSE)+VLOOKUP($AT15, INDIRECT(ADDRESS($AF$4, COLUMN()-$AF$2-MY$3)&amp;":"&amp;ADDRESS($AF$5, COLUMN()-$AF$1-MY$3)), MY$3, FALSE)</f>
        <v>4973866</v>
      </c>
      <c r="MZ15" s="2" cm="1">
        <f t="array" aca="1" ref="MZ15" ca="1">INDIRECT(ADDRESS(ROW(), MZ$3-$AF$1+$AF$3))+VLOOKUP($AS15, INDIRECT(ADDRESS($AF$4, COLUMN()-$AF$2-MZ$3)&amp;":"&amp;ADDRESS($AF$5, COLUMN()-$AF$1-MZ$3)), MZ$3, FALSE)+VLOOKUP($AT15, INDIRECT(ADDRESS($AF$4, COLUMN()-$AF$2-MZ$3)&amp;":"&amp;ADDRESS($AF$5, COLUMN()-$AF$1-MZ$3)), MZ$3, FALSE)</f>
        <v>6217389</v>
      </c>
      <c r="NA15" s="2" cm="1">
        <f t="array" aca="1" ref="NA15" ca="1">INDIRECT(ADDRESS(ROW(), NA$3-$AF$1+$AF$3))+VLOOKUP($AS15, INDIRECT(ADDRESS($AF$4, COLUMN()-$AF$2-NA$3)&amp;":"&amp;ADDRESS($AF$5, COLUMN()-$AF$1-NA$3)), NA$3, FALSE)+VLOOKUP($AT15, INDIRECT(ADDRESS($AF$4, COLUMN()-$AF$2-NA$3)&amp;":"&amp;ADDRESS($AF$5, COLUMN()-$AF$1-NA$3)), NA$3, FALSE)</f>
        <v>5433168</v>
      </c>
      <c r="NB15" s="2" cm="1">
        <f t="array" aca="1" ref="NB15" ca="1">INDIRECT(ADDRESS(ROW(), NB$3-$AF$1+$AF$3))+VLOOKUP($AS15, INDIRECT(ADDRESS($AF$4, COLUMN()-$AF$2-NB$3)&amp;":"&amp;ADDRESS($AF$5, COLUMN()-$AF$1-NB$3)), NB$3, FALSE)+VLOOKUP($AT15, INDIRECT(ADDRESS($AF$4, COLUMN()-$AF$2-NB$3)&amp;":"&amp;ADDRESS($AF$5, COLUMN()-$AF$1-NB$3)), NB$3, FALSE)</f>
        <v>8386677</v>
      </c>
      <c r="NC15" s="2" cm="1">
        <f t="array" aca="1" ref="NC15" ca="1">INDIRECT(ADDRESS(ROW(), NC$3-$AF$1+$AF$3))+VLOOKUP($AS15, INDIRECT(ADDRESS($AF$4, COLUMN()-$AF$2-NC$3)&amp;":"&amp;ADDRESS($AF$5, COLUMN()-$AF$1-NC$3)), NC$3, FALSE)+VLOOKUP($AT15, INDIRECT(ADDRESS($AF$4, COLUMN()-$AF$2-NC$3)&amp;":"&amp;ADDRESS($AF$5, COLUMN()-$AF$1-NC$3)), NC$3, FALSE)</f>
        <v>13702144</v>
      </c>
      <c r="ND15" s="2" cm="1">
        <f t="array" aca="1" ref="ND15" ca="1">INDIRECT(ADDRESS(ROW(), ND$3-$AF$1+$AF$3))+VLOOKUP($AS15, INDIRECT(ADDRESS($AF$4, COLUMN()-$AF$2-ND$3)&amp;":"&amp;ADDRESS($AF$5, COLUMN()-$AF$1-ND$3)), ND$3, FALSE)+VLOOKUP($AT15, INDIRECT(ADDRESS($AF$4, COLUMN()-$AF$2-ND$3)&amp;":"&amp;ADDRESS($AF$5, COLUMN()-$AF$1-ND$3)), ND$3, FALSE)</f>
        <v>6174950</v>
      </c>
      <c r="NE15" s="2" cm="1">
        <f t="array" aca="1" ref="NE15" ca="1">INDIRECT(ADDRESS(ROW(), NE$3-$AF$1+$AF$3))+VLOOKUP($AS15, INDIRECT(ADDRESS($AF$4, COLUMN()-$AF$2-NE$3)&amp;":"&amp;ADDRESS($AF$5, COLUMN()-$AF$1-NE$3)), NE$3, FALSE)+VLOOKUP($AT15, INDIRECT(ADDRESS($AF$4, COLUMN()-$AF$2-NE$3)&amp;":"&amp;ADDRESS($AF$5, COLUMN()-$AF$1-NE$3)), NE$3, FALSE)</f>
        <v>2117632</v>
      </c>
      <c r="NF15" s="2" t="str">
        <f>LEFT($AH15, 1)&amp;RIGHT($A15, 1)</f>
        <v>PH</v>
      </c>
      <c r="NG15" s="2" t="str">
        <f>RIGHT($A15, 1)&amp;RIGHT($AH15, 1)</f>
        <v>HB</v>
      </c>
      <c r="NH15" s="2" t="str">
        <f t="shared" si="67"/>
        <v>PB</v>
      </c>
      <c r="NI15" s="2" cm="1">
        <f t="array" aca="1" ref="NI15" ca="1">INDIRECT(ADDRESS(ROW(), NI$3-$AF$1+$AF$3))+VLOOKUP($AS15, INDIRECT(ADDRESS($AF$4, COLUMN()-$AF$2-NI$3)&amp;":"&amp;ADDRESS($AF$5, COLUMN()-$AF$1-NI$3)), NI$3, FALSE)+VLOOKUP($AT15, INDIRECT(ADDRESS($AF$4, COLUMN()-$AF$2-NI$3)&amp;":"&amp;ADDRESS($AF$5, COLUMN()-$AF$1-NI$3)), NI$3, FALSE)</f>
        <v>7476490</v>
      </c>
      <c r="NJ15" s="2" cm="1">
        <f t="array" aca="1" ref="NJ15" ca="1">INDIRECT(ADDRESS(ROW(), NJ$3-$AF$1+$AF$3))+VLOOKUP($AS15, INDIRECT(ADDRESS($AF$4, COLUMN()-$AF$2-NJ$3)&amp;":"&amp;ADDRESS($AF$5, COLUMN()-$AF$1-NJ$3)), NJ$3, FALSE)+VLOOKUP($AT15, INDIRECT(ADDRESS($AF$4, COLUMN()-$AF$2-NJ$3)&amp;":"&amp;ADDRESS($AF$5, COLUMN()-$AF$1-NJ$3)), NJ$3, FALSE)</f>
        <v>25287663</v>
      </c>
      <c r="NK15" s="2" cm="1">
        <f t="array" aca="1" ref="NK15" ca="1">INDIRECT(ADDRESS(ROW(), NK$3-$AF$1+$AF$3))+VLOOKUP($AS15, INDIRECT(ADDRESS($AF$4, COLUMN()-$AF$2-NK$3)&amp;":"&amp;ADDRESS($AF$5, COLUMN()-$AF$1-NK$3)), NK$3, FALSE)+VLOOKUP($AT15, INDIRECT(ADDRESS($AF$4, COLUMN()-$AF$2-NK$3)&amp;":"&amp;ADDRESS($AF$5, COLUMN()-$AF$1-NK$3)), NK$3, FALSE)</f>
        <v>7501963</v>
      </c>
      <c r="NL15" s="2" cm="1">
        <f t="array" aca="1" ref="NL15" ca="1">INDIRECT(ADDRESS(ROW(), NL$3-$AF$1+$AF$3))+VLOOKUP($AS15, INDIRECT(ADDRESS($AF$4, COLUMN()-$AF$2-NL$3)&amp;":"&amp;ADDRESS($AF$5, COLUMN()-$AF$1-NL$3)), NL$3, FALSE)+VLOOKUP($AT15, INDIRECT(ADDRESS($AF$4, COLUMN()-$AF$2-NL$3)&amp;":"&amp;ADDRESS($AF$5, COLUMN()-$AF$1-NL$3)), NL$3, FALSE)</f>
        <v>9910481</v>
      </c>
      <c r="NM15" s="2" cm="1">
        <f t="array" aca="1" ref="NM15" ca="1">INDIRECT(ADDRESS(ROW(), NM$3-$AF$1+$AF$3))+VLOOKUP($AS15, INDIRECT(ADDRESS($AF$4, COLUMN()-$AF$2-NM$3)&amp;":"&amp;ADDRESS($AF$5, COLUMN()-$AF$1-NM$3)), NM$3, FALSE)+VLOOKUP($AT15, INDIRECT(ADDRESS($AF$4, COLUMN()-$AF$2-NM$3)&amp;":"&amp;ADDRESS($AF$5, COLUMN()-$AF$1-NM$3)), NM$3, FALSE)</f>
        <v>12445065</v>
      </c>
      <c r="NN15" s="2" cm="1">
        <f t="array" aca="1" ref="NN15" ca="1">INDIRECT(ADDRESS(ROW(), NN$3-$AF$1+$AF$3))+VLOOKUP($AS15, INDIRECT(ADDRESS($AF$4, COLUMN()-$AF$2-NN$3)&amp;":"&amp;ADDRESS($AF$5, COLUMN()-$AF$1-NN$3)), NN$3, FALSE)+VLOOKUP($AT15, INDIRECT(ADDRESS($AF$4, COLUMN()-$AF$2-NN$3)&amp;":"&amp;ADDRESS($AF$5, COLUMN()-$AF$1-NN$3)), NN$3, FALSE)</f>
        <v>10936614</v>
      </c>
      <c r="NO15" s="2" cm="1">
        <f t="array" aca="1" ref="NO15" ca="1">INDIRECT(ADDRESS(ROW(), NO$3-$AF$1+$AF$3))+VLOOKUP($AS15, INDIRECT(ADDRESS($AF$4, COLUMN()-$AF$2-NO$3)&amp;":"&amp;ADDRESS($AF$5, COLUMN()-$AF$1-NO$3)), NO$3, FALSE)+VLOOKUP($AT15, INDIRECT(ADDRESS($AF$4, COLUMN()-$AF$2-NO$3)&amp;":"&amp;ADDRESS($AF$5, COLUMN()-$AF$1-NO$3)), NO$3, FALSE)</f>
        <v>16768245</v>
      </c>
      <c r="NP15" s="2" cm="1">
        <f t="array" aca="1" ref="NP15" ca="1">INDIRECT(ADDRESS(ROW(), NP$3-$AF$1+$AF$3))+VLOOKUP($AS15, INDIRECT(ADDRESS($AF$4, COLUMN()-$AF$2-NP$3)&amp;":"&amp;ADDRESS($AF$5, COLUMN()-$AF$1-NP$3)), NP$3, FALSE)+VLOOKUP($AT15, INDIRECT(ADDRESS($AF$4, COLUMN()-$AF$2-NP$3)&amp;":"&amp;ADDRESS($AF$5, COLUMN()-$AF$1-NP$3)), NP$3, FALSE)</f>
        <v>27337381</v>
      </c>
      <c r="NQ15" s="2" cm="1">
        <f t="array" aca="1" ref="NQ15" ca="1">INDIRECT(ADDRESS(ROW(), NQ$3-$AF$1+$AF$3))+VLOOKUP($AS15, INDIRECT(ADDRESS($AF$4, COLUMN()-$AF$2-NQ$3)&amp;":"&amp;ADDRESS($AF$5, COLUMN()-$AF$1-NQ$3)), NQ$3, FALSE)+VLOOKUP($AT15, INDIRECT(ADDRESS($AF$4, COLUMN()-$AF$2-NQ$3)&amp;":"&amp;ADDRESS($AF$5, COLUMN()-$AF$1-NQ$3)), NQ$3, FALSE)</f>
        <v>12329171</v>
      </c>
      <c r="NR15" s="2" cm="1">
        <f t="array" aca="1" ref="NR15" ca="1">INDIRECT(ADDRESS(ROW(), NR$3-$AF$1+$AF$3))+VLOOKUP($AS15, INDIRECT(ADDRESS($AF$4, COLUMN()-$AF$2-NR$3)&amp;":"&amp;ADDRESS($AF$5, COLUMN()-$AF$1-NR$3)), NR$3, FALSE)+VLOOKUP($AT15, INDIRECT(ADDRESS($AF$4, COLUMN()-$AF$2-NR$3)&amp;":"&amp;ADDRESS($AF$5, COLUMN()-$AF$1-NR$3)), NR$3, FALSE)</f>
        <v>4224654</v>
      </c>
      <c r="NS15" s="2" t="str">
        <f>LEFT($AH15, 1)&amp;RIGHT($A15, 1)</f>
        <v>PH</v>
      </c>
      <c r="NT15" s="2" t="str">
        <f>RIGHT($A15, 1)&amp;RIGHT($AH15, 1)</f>
        <v>HB</v>
      </c>
      <c r="NU15" s="2" t="str">
        <f t="shared" si="68"/>
        <v>PB</v>
      </c>
      <c r="NV15" s="2" cm="1">
        <f t="array" aca="1" ref="NV15" ca="1">INDIRECT(ADDRESS(ROW(), NV$3-$AF$1+$AF$3))+VLOOKUP($AS15, INDIRECT(ADDRESS($AF$4, COLUMN()-$AF$2-NV$3)&amp;":"&amp;ADDRESS($AF$5, COLUMN()-$AF$1-NV$3)), NV$3, FALSE)+VLOOKUP($AT15, INDIRECT(ADDRESS($AF$4, COLUMN()-$AF$2-NV$3)&amp;":"&amp;ADDRESS($AF$5, COLUMN()-$AF$1-NV$3)), NV$3, FALSE)</f>
        <v>14903908</v>
      </c>
      <c r="NW15" s="2" cm="1">
        <f t="array" aca="1" ref="NW15" ca="1">INDIRECT(ADDRESS(ROW(), NW$3-$AF$1+$AF$3))+VLOOKUP($AS15, INDIRECT(ADDRESS($AF$4, COLUMN()-$AF$2-NW$3)&amp;":"&amp;ADDRESS($AF$5, COLUMN()-$AF$1-NW$3)), NW$3, FALSE)+VLOOKUP($AT15, INDIRECT(ADDRESS($AF$4, COLUMN()-$AF$2-NW$3)&amp;":"&amp;ADDRESS($AF$5, COLUMN()-$AF$1-NW$3)), NW$3, FALSE)</f>
        <v>50752205</v>
      </c>
      <c r="NX15" s="2" cm="1">
        <f t="array" aca="1" ref="NX15" ca="1">INDIRECT(ADDRESS(ROW(), NX$3-$AF$1+$AF$3))+VLOOKUP($AS15, INDIRECT(ADDRESS($AF$4, COLUMN()-$AF$2-NX$3)&amp;":"&amp;ADDRESS($AF$5, COLUMN()-$AF$1-NX$3)), NX$3, FALSE)+VLOOKUP($AT15, INDIRECT(ADDRESS($AF$4, COLUMN()-$AF$2-NX$3)&amp;":"&amp;ADDRESS($AF$5, COLUMN()-$AF$1-NX$3)), NX$3, FALSE)</f>
        <v>14971386</v>
      </c>
      <c r="NY15" s="2" cm="1">
        <f t="array" aca="1" ref="NY15" ca="1">INDIRECT(ADDRESS(ROW(), NY$3-$AF$1+$AF$3))+VLOOKUP($AS15, INDIRECT(ADDRESS($AF$4, COLUMN()-$AF$2-NY$3)&amp;":"&amp;ADDRESS($AF$5, COLUMN()-$AF$1-NY$3)), NY$3, FALSE)+VLOOKUP($AT15, INDIRECT(ADDRESS($AF$4, COLUMN()-$AF$2-NY$3)&amp;":"&amp;ADDRESS($AF$5, COLUMN()-$AF$1-NY$3)), NY$3, FALSE)</f>
        <v>19765961</v>
      </c>
      <c r="NZ15" s="2" cm="1">
        <f t="array" aca="1" ref="NZ15" ca="1">INDIRECT(ADDRESS(ROW(), NZ$3-$AF$1+$AF$3))+VLOOKUP($AS15, INDIRECT(ADDRESS($AF$4, COLUMN()-$AF$2-NZ$3)&amp;":"&amp;ADDRESS($AF$5, COLUMN()-$AF$1-NZ$3)), NZ$3, FALSE)+VLOOKUP($AT15, INDIRECT(ADDRESS($AF$4, COLUMN()-$AF$2-NZ$3)&amp;":"&amp;ADDRESS($AF$5, COLUMN()-$AF$1-NZ$3)), NZ$3, FALSE)</f>
        <v>24925664</v>
      </c>
      <c r="OA15" s="2" cm="1">
        <f t="array" aca="1" ref="OA15" ca="1">INDIRECT(ADDRESS(ROW(), OA$3-$AF$1+$AF$3))+VLOOKUP($AS15, INDIRECT(ADDRESS($AF$4, COLUMN()-$AF$2-OA$3)&amp;":"&amp;ADDRESS($AF$5, COLUMN()-$AF$1-OA$3)), OA$3, FALSE)+VLOOKUP($AT15, INDIRECT(ADDRESS($AF$4, COLUMN()-$AF$2-OA$3)&amp;":"&amp;ADDRESS($AF$5, COLUMN()-$AF$1-OA$3)), OA$3, FALSE)</f>
        <v>21985923</v>
      </c>
      <c r="OB15" s="2" cm="1">
        <f t="array" aca="1" ref="OB15" ca="1">INDIRECT(ADDRESS(ROW(), OB$3-$AF$1+$AF$3))+VLOOKUP($AS15, INDIRECT(ADDRESS($AF$4, COLUMN()-$AF$2-OB$3)&amp;":"&amp;ADDRESS($AF$5, COLUMN()-$AF$1-OB$3)), OB$3, FALSE)+VLOOKUP($AT15, INDIRECT(ADDRESS($AF$4, COLUMN()-$AF$2-OB$3)&amp;":"&amp;ADDRESS($AF$5, COLUMN()-$AF$1-OB$3)), OB$3, FALSE)</f>
        <v>33518075</v>
      </c>
      <c r="OC15" s="2" cm="1">
        <f t="array" aca="1" ref="OC15" ca="1">INDIRECT(ADDRESS(ROW(), OC$3-$AF$1+$AF$3))+VLOOKUP($AS15, INDIRECT(ADDRESS($AF$4, COLUMN()-$AF$2-OC$3)&amp;":"&amp;ADDRESS($AF$5, COLUMN()-$AF$1-OC$3)), OC$3, FALSE)+VLOOKUP($AT15, INDIRECT(ADDRESS($AF$4, COLUMN()-$AF$2-OC$3)&amp;":"&amp;ADDRESS($AF$5, COLUMN()-$AF$1-OC$3)), OC$3, FALSE)</f>
        <v>54552187</v>
      </c>
      <c r="OD15" s="2" cm="1">
        <f t="array" aca="1" ref="OD15" ca="1">INDIRECT(ADDRESS(ROW(), OD$3-$AF$1+$AF$3))+VLOOKUP($AS15, INDIRECT(ADDRESS($AF$4, COLUMN()-$AF$2-OD$3)&amp;":"&amp;ADDRESS($AF$5, COLUMN()-$AF$1-OD$3)), OD$3, FALSE)+VLOOKUP($AT15, INDIRECT(ADDRESS($AF$4, COLUMN()-$AF$2-OD$3)&amp;":"&amp;ADDRESS($AF$5, COLUMN()-$AF$1-OD$3)), OD$3, FALSE)</f>
        <v>24630023</v>
      </c>
      <c r="OE15" s="2" cm="1">
        <f t="array" aca="1" ref="OE15" ca="1">INDIRECT(ADDRESS(ROW(), OE$3-$AF$1+$AF$3))+VLOOKUP($AS15, INDIRECT(ADDRESS($AF$4, COLUMN()-$AF$2-OE$3)&amp;":"&amp;ADDRESS($AF$5, COLUMN()-$AF$1-OE$3)), OE$3, FALSE)+VLOOKUP($AT15, INDIRECT(ADDRESS($AF$4, COLUMN()-$AF$2-OE$3)&amp;":"&amp;ADDRESS($AF$5, COLUMN()-$AF$1-OE$3)), OE$3, FALSE)</f>
        <v>8430123</v>
      </c>
      <c r="OF15" s="2" t="str">
        <f>LEFT($AH15, 1)&amp;RIGHT($A15, 1)</f>
        <v>PH</v>
      </c>
      <c r="OG15" s="2" t="str">
        <f>RIGHT($A15, 1)&amp;RIGHT($AH15, 1)</f>
        <v>HB</v>
      </c>
      <c r="OH15" s="2" t="str">
        <f t="shared" si="69"/>
        <v>PB</v>
      </c>
      <c r="OI15" s="2" cm="1">
        <f t="array" aca="1" ref="OI15" ca="1">INDIRECT(ADDRESS(ROW(), OI$3-$AF$1+$AF$3))+VLOOKUP($AS15, INDIRECT(ADDRESS($AF$4, COLUMN()-$AF$2-OI$3)&amp;":"&amp;ADDRESS($AF$5, COLUMN()-$AF$1-OI$3)), OI$3, FALSE)+VLOOKUP($AT15, INDIRECT(ADDRESS($AF$4, COLUMN()-$AF$2-OI$3)&amp;":"&amp;ADDRESS($AF$5, COLUMN()-$AF$1-OI$3)), OI$3, FALSE)</f>
        <v>29717820</v>
      </c>
      <c r="OJ15" s="2" cm="1">
        <f t="array" aca="1" ref="OJ15" ca="1">INDIRECT(ADDRESS(ROW(), OJ$3-$AF$1+$AF$3))+VLOOKUP($AS15, INDIRECT(ADDRESS($AF$4, COLUMN()-$AF$2-OJ$3)&amp;":"&amp;ADDRESS($AF$5, COLUMN()-$AF$1-OJ$3)), OJ$3, FALSE)+VLOOKUP($AT15, INDIRECT(ADDRESS($AF$4, COLUMN()-$AF$2-OJ$3)&amp;":"&amp;ADDRESS($AF$5, COLUMN()-$AF$1-OJ$3)), OJ$3, FALSE)</f>
        <v>101797325</v>
      </c>
      <c r="OK15" s="2" cm="1">
        <f t="array" aca="1" ref="OK15" ca="1">INDIRECT(ADDRESS(ROW(), OK$3-$AF$1+$AF$3))+VLOOKUP($AS15, INDIRECT(ADDRESS($AF$4, COLUMN()-$AF$2-OK$3)&amp;":"&amp;ADDRESS($AF$5, COLUMN()-$AF$1-OK$3)), OK$3, FALSE)+VLOOKUP($AT15, INDIRECT(ADDRESS($AF$4, COLUMN()-$AF$2-OK$3)&amp;":"&amp;ADDRESS($AF$5, COLUMN()-$AF$1-OK$3)), OK$3, FALSE)</f>
        <v>29869145</v>
      </c>
      <c r="OL15" s="2" cm="1">
        <f t="array" aca="1" ref="OL15" ca="1">INDIRECT(ADDRESS(ROW(), OL$3-$AF$1+$AF$3))+VLOOKUP($AS15, INDIRECT(ADDRESS($AF$4, COLUMN()-$AF$2-OL$3)&amp;":"&amp;ADDRESS($AF$5, COLUMN()-$AF$1-OL$3)), OL$3, FALSE)+VLOOKUP($AT15, INDIRECT(ADDRESS($AF$4, COLUMN()-$AF$2-OL$3)&amp;":"&amp;ADDRESS($AF$5, COLUMN()-$AF$1-OL$3)), OL$3, FALSE)</f>
        <v>39426496</v>
      </c>
      <c r="OM15" s="2" cm="1">
        <f t="array" aca="1" ref="OM15" ca="1">INDIRECT(ADDRESS(ROW(), OM$3-$AF$1+$AF$3))+VLOOKUP($AS15, INDIRECT(ADDRESS($AF$4, COLUMN()-$AF$2-OM$3)&amp;":"&amp;ADDRESS($AF$5, COLUMN()-$AF$1-OM$3)), OM$3, FALSE)+VLOOKUP($AT15, INDIRECT(ADDRESS($AF$4, COLUMN()-$AF$2-OM$3)&amp;":"&amp;ADDRESS($AF$5, COLUMN()-$AF$1-OM$3)), OM$3, FALSE)</f>
        <v>49922245</v>
      </c>
      <c r="ON15" s="2" cm="1">
        <f t="array" aca="1" ref="ON15" ca="1">INDIRECT(ADDRESS(ROW(), ON$3-$AF$1+$AF$3))+VLOOKUP($AS15, INDIRECT(ADDRESS($AF$4, COLUMN()-$AF$2-ON$3)&amp;":"&amp;ADDRESS($AF$5, COLUMN()-$AF$1-ON$3)), ON$3, FALSE)+VLOOKUP($AT15, INDIRECT(ADDRESS($AF$4, COLUMN()-$AF$2-ON$3)&amp;":"&amp;ADDRESS($AF$5, COLUMN()-$AF$1-ON$3)), ON$3, FALSE)</f>
        <v>44165139</v>
      </c>
      <c r="OO15" s="2" cm="1">
        <f t="array" aca="1" ref="OO15" ca="1">INDIRECT(ADDRESS(ROW(), OO$3-$AF$1+$AF$3))+VLOOKUP($AS15, INDIRECT(ADDRESS($AF$4, COLUMN()-$AF$2-OO$3)&amp;":"&amp;ADDRESS($AF$5, COLUMN()-$AF$1-OO$3)), OO$3, FALSE)+VLOOKUP($AT15, INDIRECT(ADDRESS($AF$4, COLUMN()-$AF$2-OO$3)&amp;":"&amp;ADDRESS($AF$5, COLUMN()-$AF$1-OO$3)), OO$3, FALSE)</f>
        <v>67026455</v>
      </c>
      <c r="OP15" s="2" cm="1">
        <f t="array" aca="1" ref="OP15" ca="1">INDIRECT(ADDRESS(ROW(), OP$3-$AF$1+$AF$3))+VLOOKUP($AS15, INDIRECT(ADDRESS($AF$4, COLUMN()-$AF$2-OP$3)&amp;":"&amp;ADDRESS($AF$5, COLUMN()-$AF$1-OP$3)), OP$3, FALSE)+VLOOKUP($AT15, INDIRECT(ADDRESS($AF$4, COLUMN()-$AF$2-OP$3)&amp;":"&amp;ADDRESS($AF$5, COLUMN()-$AF$1-OP$3)), OP$3, FALSE)</f>
        <v>108888053</v>
      </c>
      <c r="OQ15" s="2" cm="1">
        <f t="array" aca="1" ref="OQ15" ca="1">INDIRECT(ADDRESS(ROW(), OQ$3-$AF$1+$AF$3))+VLOOKUP($AS15, INDIRECT(ADDRESS($AF$4, COLUMN()-$AF$2-OQ$3)&amp;":"&amp;ADDRESS($AF$5, COLUMN()-$AF$1-OQ$3)), OQ$3, FALSE)+VLOOKUP($AT15, INDIRECT(ADDRESS($AF$4, COLUMN()-$AF$2-OQ$3)&amp;":"&amp;ADDRESS($AF$5, COLUMN()-$AF$1-OQ$3)), OQ$3, FALSE)</f>
        <v>49231163</v>
      </c>
      <c r="OR15" s="2" cm="1">
        <f t="array" aca="1" ref="OR15" ca="1">INDIRECT(ADDRESS(ROW(), OR$3-$AF$1+$AF$3))+VLOOKUP($AS15, INDIRECT(ADDRESS($AF$4, COLUMN()-$AF$2-OR$3)&amp;":"&amp;ADDRESS($AF$5, COLUMN()-$AF$1-OR$3)), OR$3, FALSE)+VLOOKUP($AT15, INDIRECT(ADDRESS($AF$4, COLUMN()-$AF$2-OR$3)&amp;":"&amp;ADDRESS($AF$5, COLUMN()-$AF$1-OR$3)), OR$3, FALSE)</f>
        <v>16827070</v>
      </c>
      <c r="OS15" s="2" t="str">
        <f>LEFT($AH15, 1)&amp;RIGHT($A15, 1)</f>
        <v>PH</v>
      </c>
      <c r="OT15" s="2" t="str">
        <f>RIGHT($A15, 1)&amp;RIGHT($AH15, 1)</f>
        <v>HB</v>
      </c>
      <c r="OU15" s="2" t="str">
        <f t="shared" si="70"/>
        <v>PB</v>
      </c>
      <c r="OV15" s="2" cm="1">
        <f t="array" aca="1" ref="OV15" ca="1">INDIRECT(ADDRESS(ROW(), OV$3-$AF$1+$AF$3))+VLOOKUP($AS15, INDIRECT(ADDRESS($AF$4, COLUMN()-$AF$2-OV$3)&amp;":"&amp;ADDRESS($AF$5, COLUMN()-$AF$1-OV$3)), OV$3, FALSE)+VLOOKUP($AT15, INDIRECT(ADDRESS($AF$4, COLUMN()-$AF$2-OV$3)&amp;":"&amp;ADDRESS($AF$5, COLUMN()-$AF$1-OV$3)), OV$3, FALSE)</f>
        <v>59316453</v>
      </c>
      <c r="OW15" s="2" cm="1">
        <f t="array" aca="1" ref="OW15" ca="1">INDIRECT(ADDRESS(ROW(), OW$3-$AF$1+$AF$3))+VLOOKUP($AS15, INDIRECT(ADDRESS($AF$4, COLUMN()-$AF$2-OW$3)&amp;":"&amp;ADDRESS($AF$5, COLUMN()-$AF$1-OW$3)), OW$3, FALSE)+VLOOKUP($AT15, INDIRECT(ADDRESS($AF$4, COLUMN()-$AF$2-OW$3)&amp;":"&amp;ADDRESS($AF$5, COLUMN()-$AF$1-OW$3)), OW$3, FALSE)</f>
        <v>204030654</v>
      </c>
      <c r="OX15" s="2" cm="1">
        <f t="array" aca="1" ref="OX15" ca="1">INDIRECT(ADDRESS(ROW(), OX$3-$AF$1+$AF$3))+VLOOKUP($AS15, INDIRECT(ADDRESS($AF$4, COLUMN()-$AF$2-OX$3)&amp;":"&amp;ADDRESS($AF$5, COLUMN()-$AF$1-OX$3)), OX$3, FALSE)+VLOOKUP($AT15, INDIRECT(ADDRESS($AF$4, COLUMN()-$AF$2-OX$3)&amp;":"&amp;ADDRESS($AF$5, COLUMN()-$AF$1-OX$3)), OX$3, FALSE)</f>
        <v>59616858</v>
      </c>
      <c r="OY15" s="2" cm="1">
        <f t="array" aca="1" ref="OY15" ca="1">INDIRECT(ADDRESS(ROW(), OY$3-$AF$1+$AF$3))+VLOOKUP($AS15, INDIRECT(ADDRESS($AF$4, COLUMN()-$AF$2-OY$3)&amp;":"&amp;ADDRESS($AF$5, COLUMN()-$AF$1-OY$3)), OY$3, FALSE)+VLOOKUP($AT15, INDIRECT(ADDRESS($AF$4, COLUMN()-$AF$2-OY$3)&amp;":"&amp;ADDRESS($AF$5, COLUMN()-$AF$1-OY$3)), OY$3, FALSE)</f>
        <v>78693335</v>
      </c>
      <c r="OZ15" s="2" cm="1">
        <f t="array" aca="1" ref="OZ15" ca="1">INDIRECT(ADDRESS(ROW(), OZ$3-$AF$1+$AF$3))+VLOOKUP($AS15, INDIRECT(ADDRESS($AF$4, COLUMN()-$AF$2-OZ$3)&amp;":"&amp;ADDRESS($AF$5, COLUMN()-$AF$1-OZ$3)), OZ$3, FALSE)+VLOOKUP($AT15, INDIRECT(ADDRESS($AF$4, COLUMN()-$AF$2-OZ$3)&amp;":"&amp;ADDRESS($AF$5, COLUMN()-$AF$1-OZ$3)), OZ$3, FALSE)</f>
        <v>100010352</v>
      </c>
      <c r="PA15" s="2" cm="1">
        <f t="array" aca="1" ref="PA15" ca="1">INDIRECT(ADDRESS(ROW(), PA$3-$AF$1+$AF$3))+VLOOKUP($AS15, INDIRECT(ADDRESS($AF$4, COLUMN()-$AF$2-PA$3)&amp;":"&amp;ADDRESS($AF$5, COLUMN()-$AF$1-PA$3)), PA$3, FALSE)+VLOOKUP($AT15, INDIRECT(ADDRESS($AF$4, COLUMN()-$AF$2-PA$3)&amp;":"&amp;ADDRESS($AF$5, COLUMN()-$AF$1-PA$3)), PA$3, FALSE)</f>
        <v>88638109</v>
      </c>
      <c r="PB15" s="2" cm="1">
        <f t="array" aca="1" ref="PB15" ca="1">INDIRECT(ADDRESS(ROW(), PB$3-$AF$1+$AF$3))+VLOOKUP($AS15, INDIRECT(ADDRESS($AF$4, COLUMN()-$AF$2-PB$3)&amp;":"&amp;ADDRESS($AF$5, COLUMN()-$AF$1-PB$3)), PB$3, FALSE)+VLOOKUP($AT15, INDIRECT(ADDRESS($AF$4, COLUMN()-$AF$2-PB$3)&amp;":"&amp;ADDRESS($AF$5, COLUMN()-$AF$1-PB$3)), PB$3, FALSE)</f>
        <v>134018223</v>
      </c>
      <c r="PC15" s="2" cm="1">
        <f t="array" aca="1" ref="PC15" ca="1">INDIRECT(ADDRESS(ROW(), PC$3-$AF$1+$AF$3))+VLOOKUP($AS15, INDIRECT(ADDRESS($AF$4, COLUMN()-$AF$2-PC$3)&amp;":"&amp;ADDRESS($AF$5, COLUMN()-$AF$1-PC$3)), PC$3, FALSE)+VLOOKUP($AT15, INDIRECT(ADDRESS($AF$4, COLUMN()-$AF$2-PC$3)&amp;":"&amp;ADDRESS($AF$5, COLUMN()-$AF$1-PC$3)), PC$3, FALSE)</f>
        <v>217388094</v>
      </c>
      <c r="PD15" s="2" cm="1">
        <f t="array" aca="1" ref="PD15" ca="1">INDIRECT(ADDRESS(ROW(), PD$3-$AF$1+$AF$3))+VLOOKUP($AS15, INDIRECT(ADDRESS($AF$4, COLUMN()-$AF$2-PD$3)&amp;":"&amp;ADDRESS($AF$5, COLUMN()-$AF$1-PD$3)), PD$3, FALSE)+VLOOKUP($AT15, INDIRECT(ADDRESS($AF$4, COLUMN()-$AF$2-PD$3)&amp;":"&amp;ADDRESS($AF$5, COLUMN()-$AF$1-PD$3)), PD$3, FALSE)</f>
        <v>98434017</v>
      </c>
      <c r="PE15" s="2" cm="1">
        <f t="array" aca="1" ref="PE15" ca="1">INDIRECT(ADDRESS(ROW(), PE$3-$AF$1+$AF$3))+VLOOKUP($AS15, INDIRECT(ADDRESS($AF$4, COLUMN()-$AF$2-PE$3)&amp;":"&amp;ADDRESS($AF$5, COLUMN()-$AF$1-PE$3)), PE$3, FALSE)+VLOOKUP($AT15, INDIRECT(ADDRESS($AF$4, COLUMN()-$AF$2-PE$3)&amp;":"&amp;ADDRESS($AF$5, COLUMN()-$AF$1-PE$3)), PE$3, FALSE)</f>
        <v>33595728</v>
      </c>
      <c r="PF15" s="2" t="str">
        <f>LEFT($AH15, 1)&amp;RIGHT($A15, 1)</f>
        <v>PH</v>
      </c>
      <c r="PG15" s="2" t="str">
        <f>RIGHT($A15, 1)&amp;RIGHT($AH15, 1)</f>
        <v>HB</v>
      </c>
      <c r="PH15" s="2" t="str">
        <f t="shared" si="71"/>
        <v>PB</v>
      </c>
      <c r="PI15" s="2" cm="1">
        <f t="array" aca="1" ref="PI15" ca="1">INDIRECT(ADDRESS(ROW(), PI$3-$AF$1+$AF$3))+VLOOKUP($AS15, INDIRECT(ADDRESS($AF$4, COLUMN()-$AF$2-PI$3)&amp;":"&amp;ADDRESS($AF$5, COLUMN()-$AF$1-PI$3)), PI$3, FALSE)+VLOOKUP($AT15, INDIRECT(ADDRESS($AF$4, COLUMN()-$AF$2-PI$3)&amp;":"&amp;ADDRESS($AF$5, COLUMN()-$AF$1-PI$3)), PI$3, FALSE)</f>
        <v>118417637</v>
      </c>
      <c r="PJ15" s="2" cm="1">
        <f t="array" aca="1" ref="PJ15" ca="1">INDIRECT(ADDRESS(ROW(), PJ$3-$AF$1+$AF$3))+VLOOKUP($AS15, INDIRECT(ADDRESS($AF$4, COLUMN()-$AF$2-PJ$3)&amp;":"&amp;ADDRESS($AF$5, COLUMN()-$AF$1-PJ$3)), PJ$3, FALSE)+VLOOKUP($AT15, INDIRECT(ADDRESS($AF$4, COLUMN()-$AF$2-PJ$3)&amp;":"&amp;ADDRESS($AF$5, COLUMN()-$AF$1-PJ$3)), PJ$3, FALSE)</f>
        <v>408764703</v>
      </c>
      <c r="PK15" s="2" cm="1">
        <f t="array" aca="1" ref="PK15" ca="1">INDIRECT(ADDRESS(ROW(), PK$3-$AF$1+$AF$3))+VLOOKUP($AS15, INDIRECT(ADDRESS($AF$4, COLUMN()-$AF$2-PK$3)&amp;":"&amp;ADDRESS($AF$5, COLUMN()-$AF$1-PK$3)), PK$3, FALSE)+VLOOKUP($AT15, INDIRECT(ADDRESS($AF$4, COLUMN()-$AF$2-PK$3)&amp;":"&amp;ADDRESS($AF$5, COLUMN()-$AF$1-PK$3)), PK$3, FALSE)</f>
        <v>118982659</v>
      </c>
      <c r="PL15" s="2" cm="1">
        <f t="array" aca="1" ref="PL15" ca="1">INDIRECT(ADDRESS(ROW(), PL$3-$AF$1+$AF$3))+VLOOKUP($AS15, INDIRECT(ADDRESS($AF$4, COLUMN()-$AF$2-PL$3)&amp;":"&amp;ADDRESS($AF$5, COLUMN()-$AF$1-PL$3)), PL$3, FALSE)+VLOOKUP($AT15, INDIRECT(ADDRESS($AF$4, COLUMN()-$AF$2-PL$3)&amp;":"&amp;ADDRESS($AF$5, COLUMN()-$AF$1-PL$3)), PL$3, FALSE)</f>
        <v>157086628</v>
      </c>
      <c r="PM15" s="2" cm="1">
        <f t="array" aca="1" ref="PM15" ca="1">INDIRECT(ADDRESS(ROW(), PM$3-$AF$1+$AF$3))+VLOOKUP($AS15, INDIRECT(ADDRESS($AF$4, COLUMN()-$AF$2-PM$3)&amp;":"&amp;ADDRESS($AF$5, COLUMN()-$AF$1-PM$3)), PM$3, FALSE)+VLOOKUP($AT15, INDIRECT(ADDRESS($AF$4, COLUMN()-$AF$2-PM$3)&amp;":"&amp;ADDRESS($AF$5, COLUMN()-$AF$1-PM$3)), PM$3, FALSE)</f>
        <v>200333499</v>
      </c>
      <c r="PN15" s="2" cm="1">
        <f t="array" aca="1" ref="PN15" ca="1">INDIRECT(ADDRESS(ROW(), PN$3-$AF$1+$AF$3))+VLOOKUP($AS15, INDIRECT(ADDRESS($AF$4, COLUMN()-$AF$2-PN$3)&amp;":"&amp;ADDRESS($AF$5, COLUMN()-$AF$1-PN$3)), PN$3, FALSE)+VLOOKUP($AT15, INDIRECT(ADDRESS($AF$4, COLUMN()-$AF$2-PN$3)&amp;":"&amp;ADDRESS($AF$5, COLUMN()-$AF$1-PN$3)), PN$3, FALSE)</f>
        <v>177795060</v>
      </c>
      <c r="PO15" s="2" cm="1">
        <f t="array" aca="1" ref="PO15" ca="1">INDIRECT(ADDRESS(ROW(), PO$3-$AF$1+$AF$3))+VLOOKUP($AS15, INDIRECT(ADDRESS($AF$4, COLUMN()-$AF$2-PO$3)&amp;":"&amp;ADDRESS($AF$5, COLUMN()-$AF$1-PO$3)), PO$3, FALSE)+VLOOKUP($AT15, INDIRECT(ADDRESS($AF$4, COLUMN()-$AF$2-PO$3)&amp;":"&amp;ADDRESS($AF$5, COLUMN()-$AF$1-PO$3)), PO$3, FALSE)</f>
        <v>268030181</v>
      </c>
      <c r="PP15" s="2" cm="1">
        <f t="array" aca="1" ref="PP15" ca="1">INDIRECT(ADDRESS(ROW(), PP$3-$AF$1+$AF$3))+VLOOKUP($AS15, INDIRECT(ADDRESS($AF$4, COLUMN()-$AF$2-PP$3)&amp;":"&amp;ADDRESS($AF$5, COLUMN()-$AF$1-PP$3)), PP$3, FALSE)+VLOOKUP($AT15, INDIRECT(ADDRESS($AF$4, COLUMN()-$AF$2-PP$3)&amp;":"&amp;ADDRESS($AF$5, COLUMN()-$AF$1-PP$3)), PP$3, FALSE)</f>
        <v>434104707</v>
      </c>
      <c r="PQ15" s="2" cm="1">
        <f t="array" aca="1" ref="PQ15" ca="1">INDIRECT(ADDRESS(ROW(), PQ$3-$AF$1+$AF$3))+VLOOKUP($AS15, INDIRECT(ADDRESS($AF$4, COLUMN()-$AF$2-PQ$3)&amp;":"&amp;ADDRESS($AF$5, COLUMN()-$AF$1-PQ$3)), PQ$3, FALSE)+VLOOKUP($AT15, INDIRECT(ADDRESS($AF$4, COLUMN()-$AF$2-PQ$3)&amp;":"&amp;ADDRESS($AF$5, COLUMN()-$AF$1-PQ$3)), PQ$3, FALSE)</f>
        <v>196875443</v>
      </c>
      <c r="PR15" s="2" cm="1">
        <f t="array" aca="1" ref="PR15" ca="1">INDIRECT(ADDRESS(ROW(), PR$3-$AF$1+$AF$3))+VLOOKUP($AS15, INDIRECT(ADDRESS($AF$4, COLUMN()-$AF$2-PR$3)&amp;":"&amp;ADDRESS($AF$5, COLUMN()-$AF$1-PR$3)), PR$3, FALSE)+VLOOKUP($AT15, INDIRECT(ADDRESS($AF$4, COLUMN()-$AF$2-PR$3)&amp;":"&amp;ADDRESS($AF$5, COLUMN()-$AF$1-PR$3)), PR$3, FALSE)</f>
        <v>67093130</v>
      </c>
      <c r="PS15" s="2" t="str">
        <f>LEFT($AH15, 1)&amp;RIGHT($A15, 1)</f>
        <v>PH</v>
      </c>
      <c r="PT15" s="2" t="str">
        <f>RIGHT($A15, 1)&amp;RIGHT($AH15, 1)</f>
        <v>HB</v>
      </c>
      <c r="PU15" s="2" t="str">
        <f t="shared" si="72"/>
        <v>PB</v>
      </c>
      <c r="PV15" s="2" cm="1">
        <f t="array" aca="1" ref="PV15" ca="1">INDIRECT(ADDRESS(ROW(), PV$3-$AF$1+$AF$3))+VLOOKUP($AS15, INDIRECT(ADDRESS($AF$4, COLUMN()-$AF$2-PV$3)&amp;":"&amp;ADDRESS($AF$5, COLUMN()-$AF$1-PV$3)), PV$3, FALSE)+VLOOKUP($AT15, INDIRECT(ADDRESS($AF$4, COLUMN()-$AF$2-PV$3)&amp;":"&amp;ADDRESS($AF$5, COLUMN()-$AF$1-PV$3)), PV$3, FALSE)</f>
        <v>236551557</v>
      </c>
      <c r="PW15" s="2" cm="1">
        <f t="array" aca="1" ref="PW15" ca="1">INDIRECT(ADDRESS(ROW(), PW$3-$AF$1+$AF$3))+VLOOKUP($AS15, INDIRECT(ADDRESS($AF$4, COLUMN()-$AF$2-PW$3)&amp;":"&amp;ADDRESS($AF$5, COLUMN()-$AF$1-PW$3)), PW$3, FALSE)+VLOOKUP($AT15, INDIRECT(ADDRESS($AF$4, COLUMN()-$AF$2-PW$3)&amp;":"&amp;ADDRESS($AF$5, COLUMN()-$AF$1-PW$3)), PW$3, FALSE)</f>
        <v>818552962</v>
      </c>
      <c r="PX15" s="2" cm="1">
        <f t="array" aca="1" ref="PX15" ca="1">INDIRECT(ADDRESS(ROW(), PX$3-$AF$1+$AF$3))+VLOOKUP($AS15, INDIRECT(ADDRESS($AF$4, COLUMN()-$AF$2-PX$3)&amp;":"&amp;ADDRESS($AF$5, COLUMN()-$AF$1-PX$3)), PX$3, FALSE)+VLOOKUP($AT15, INDIRECT(ADDRESS($AF$4, COLUMN()-$AF$2-PX$3)&amp;":"&amp;ADDRESS($AF$5, COLUMN()-$AF$1-PX$3)), PX$3, FALSE)</f>
        <v>237538517</v>
      </c>
      <c r="PY15" s="2" cm="1">
        <f t="array" aca="1" ref="PY15" ca="1">INDIRECT(ADDRESS(ROW(), PY$3-$AF$1+$AF$3))+VLOOKUP($AS15, INDIRECT(ADDRESS($AF$4, COLUMN()-$AF$2-PY$3)&amp;":"&amp;ADDRESS($AF$5, COLUMN()-$AF$1-PY$3)), PY$3, FALSE)+VLOOKUP($AT15, INDIRECT(ADDRESS($AF$4, COLUMN()-$AF$2-PY$3)&amp;":"&amp;ADDRESS($AF$5, COLUMN()-$AF$1-PY$3)), PY$3, FALSE)</f>
        <v>313705916</v>
      </c>
      <c r="PZ15" s="2" cm="1">
        <f t="array" aca="1" ref="PZ15" ca="1">INDIRECT(ADDRESS(ROW(), PZ$3-$AF$1+$AF$3))+VLOOKUP($AS15, INDIRECT(ADDRESS($AF$4, COLUMN()-$AF$2-PZ$3)&amp;":"&amp;ADDRESS($AF$5, COLUMN()-$AF$1-PZ$3)), PZ$3, FALSE)+VLOOKUP($AT15, INDIRECT(ADDRESS($AF$4, COLUMN()-$AF$2-PZ$3)&amp;":"&amp;ADDRESS($AF$5, COLUMN()-$AF$1-PZ$3)), PZ$3, FALSE)</f>
        <v>401315346</v>
      </c>
      <c r="QA15" s="2" cm="1">
        <f t="array" aca="1" ref="QA15" ca="1">INDIRECT(ADDRESS(ROW(), QA$3-$AF$1+$AF$3))+VLOOKUP($AS15, INDIRECT(ADDRESS($AF$4, COLUMN()-$AF$2-QA$3)&amp;":"&amp;ADDRESS($AF$5, COLUMN()-$AF$1-QA$3)), QA$3, FALSE)+VLOOKUP($AT15, INDIRECT(ADDRESS($AF$4, COLUMN()-$AF$2-QA$3)&amp;":"&amp;ADDRESS($AF$5, COLUMN()-$AF$1-QA$3)), QA$3, FALSE)</f>
        <v>356410835</v>
      </c>
      <c r="QB15" s="2" cm="1">
        <f t="array" aca="1" ref="QB15" ca="1">INDIRECT(ADDRESS(ROW(), QB$3-$AF$1+$AF$3))+VLOOKUP($AS15, INDIRECT(ADDRESS($AF$4, COLUMN()-$AF$2-QB$3)&amp;":"&amp;ADDRESS($AF$5, COLUMN()-$AF$1-QB$3)), QB$3, FALSE)+VLOOKUP($AT15, INDIRECT(ADDRESS($AF$4, COLUMN()-$AF$2-QB$3)&amp;":"&amp;ADDRESS($AF$5, COLUMN()-$AF$1-QB$3)), QB$3, FALSE)</f>
        <v>536020133</v>
      </c>
      <c r="QC15" s="2" cm="1">
        <f t="array" aca="1" ref="QC15" ca="1">INDIRECT(ADDRESS(ROW(), QC$3-$AF$1+$AF$3))+VLOOKUP($AS15, INDIRECT(ADDRESS($AF$4, COLUMN()-$AF$2-QC$3)&amp;":"&amp;ADDRESS($AF$5, COLUMN()-$AF$1-QC$3)), QC$3, FALSE)+VLOOKUP($AT15, INDIRECT(ADDRESS($AF$4, COLUMN()-$AF$2-QC$3)&amp;":"&amp;ADDRESS($AF$5, COLUMN()-$AF$1-QC$3)), QC$3, FALSE)</f>
        <v>867028284</v>
      </c>
      <c r="QD15" s="2" cm="1">
        <f t="array" aca="1" ref="QD15" ca="1">INDIRECT(ADDRESS(ROW(), QD$3-$AF$1+$AF$3))+VLOOKUP($AS15, INDIRECT(ADDRESS($AF$4, COLUMN()-$AF$2-QD$3)&amp;":"&amp;ADDRESS($AF$5, COLUMN()-$AF$1-QD$3)), QD$3, FALSE)+VLOOKUP($AT15, INDIRECT(ADDRESS($AF$4, COLUMN()-$AF$2-QD$3)&amp;":"&amp;ADDRESS($AF$5, COLUMN()-$AF$1-QD$3)), QD$3, FALSE)</f>
        <v>393824713</v>
      </c>
      <c r="QE15" s="2" cm="1">
        <f t="array" aca="1" ref="QE15" ca="1">INDIRECT(ADDRESS(ROW(), QE$3-$AF$1+$AF$3))+VLOOKUP($AS15, INDIRECT(ADDRESS($AF$4, COLUMN()-$AF$2-QE$3)&amp;":"&amp;ADDRESS($AF$5, COLUMN()-$AF$1-QE$3)), QE$3, FALSE)+VLOOKUP($AT15, INDIRECT(ADDRESS($AF$4, COLUMN()-$AF$2-QE$3)&amp;":"&amp;ADDRESS($AF$5, COLUMN()-$AF$1-QE$3)), QE$3, FALSE)</f>
        <v>134019032</v>
      </c>
      <c r="QF15" s="2" t="str">
        <f>LEFT($AH15, 1)&amp;RIGHT($A15, 1)</f>
        <v>PH</v>
      </c>
      <c r="QG15" s="2" t="str">
        <f>RIGHT($A15, 1)&amp;RIGHT($AH15, 1)</f>
        <v>HB</v>
      </c>
      <c r="QH15" s="2" t="str">
        <f t="shared" si="73"/>
        <v>PB</v>
      </c>
      <c r="QI15" s="2" cm="1">
        <f t="array" aca="1" ref="QI15" ca="1">INDIRECT(ADDRESS(ROW(), QI$3-$AF$1+$AF$3))+VLOOKUP($AS15, INDIRECT(ADDRESS($AF$4, COLUMN()-$AF$2-QI$3)&amp;":"&amp;ADDRESS($AF$5, COLUMN()-$AF$1-QI$3)), QI$3, FALSE)+VLOOKUP($AT15, INDIRECT(ADDRESS($AF$4, COLUMN()-$AF$2-QI$3)&amp;":"&amp;ADDRESS($AF$5, COLUMN()-$AF$1-QI$3)), QI$3, FALSE)</f>
        <v>472607037</v>
      </c>
      <c r="QJ15" s="2" cm="1">
        <f t="array" aca="1" ref="QJ15" ca="1">INDIRECT(ADDRESS(ROW(), QJ$3-$AF$1+$AF$3))+VLOOKUP($AS15, INDIRECT(ADDRESS($AF$4, COLUMN()-$AF$2-QJ$3)&amp;":"&amp;ADDRESS($AF$5, COLUMN()-$AF$1-QJ$3)), QJ$3, FALSE)+VLOOKUP($AT15, INDIRECT(ADDRESS($AF$4, COLUMN()-$AF$2-QJ$3)&amp;":"&amp;ADDRESS($AF$5, COLUMN()-$AF$1-QJ$3)), QJ$3, FALSE)</f>
        <v>1638707434</v>
      </c>
      <c r="QK15" s="2" cm="1">
        <f t="array" aca="1" ref="QK15" ca="1">INDIRECT(ADDRESS(ROW(), QK$3-$AF$1+$AF$3))+VLOOKUP($AS15, INDIRECT(ADDRESS($AF$4, COLUMN()-$AF$2-QK$3)&amp;":"&amp;ADDRESS($AF$5, COLUMN()-$AF$1-QK$3)), QK$3, FALSE)+VLOOKUP($AT15, INDIRECT(ADDRESS($AF$4, COLUMN()-$AF$2-QK$3)&amp;":"&amp;ADDRESS($AF$5, COLUMN()-$AF$1-QK$3)), QK$3, FALSE)</f>
        <v>474243536</v>
      </c>
      <c r="QL15" s="2" cm="1">
        <f t="array" aca="1" ref="QL15" ca="1">INDIRECT(ADDRESS(ROW(), QL$3-$AF$1+$AF$3))+VLOOKUP($AS15, INDIRECT(ADDRESS($AF$4, COLUMN()-$AF$2-QL$3)&amp;":"&amp;ADDRESS($AF$5, COLUMN()-$AF$1-QL$3)), QL$3, FALSE)+VLOOKUP($AT15, INDIRECT(ADDRESS($AF$4, COLUMN()-$AF$2-QL$3)&amp;":"&amp;ADDRESS($AF$5, COLUMN()-$AF$1-QL$3)), QL$3, FALSE)</f>
        <v>626554747</v>
      </c>
      <c r="QM15" s="2" cm="1">
        <f t="array" aca="1" ref="QM15" ca="1">INDIRECT(ADDRESS(ROW(), QM$3-$AF$1+$AF$3))+VLOOKUP($AS15, INDIRECT(ADDRESS($AF$4, COLUMN()-$AF$2-QM$3)&amp;":"&amp;ADDRESS($AF$5, COLUMN()-$AF$1-QM$3)), QM$3, FALSE)+VLOOKUP($AT15, INDIRECT(ADDRESS($AF$4, COLUMN()-$AF$2-QM$3)&amp;":"&amp;ADDRESS($AF$5, COLUMN()-$AF$1-QM$3)), QM$3, FALSE)</f>
        <v>803815843</v>
      </c>
      <c r="QN15" s="2" cm="1">
        <f t="array" aca="1" ref="QN15" ca="1">INDIRECT(ADDRESS(ROW(), QN$3-$AF$1+$AF$3))+VLOOKUP($AS15, INDIRECT(ADDRESS($AF$4, COLUMN()-$AF$2-QN$3)&amp;":"&amp;ADDRESS($AF$5, COLUMN()-$AF$1-QN$3)), QN$3, FALSE)+VLOOKUP($AT15, INDIRECT(ADDRESS($AF$4, COLUMN()-$AF$2-QN$3)&amp;":"&amp;ADDRESS($AF$5, COLUMN()-$AF$1-QN$3)), QN$3, FALSE)</f>
        <v>714179035</v>
      </c>
      <c r="QO15" s="2" cm="1">
        <f t="array" aca="1" ref="QO15" ca="1">INDIRECT(ADDRESS(ROW(), QO$3-$AF$1+$AF$3))+VLOOKUP($AS15, INDIRECT(ADDRESS($AF$4, COLUMN()-$AF$2-QO$3)&amp;":"&amp;ADDRESS($AF$5, COLUMN()-$AF$1-QO$3)), QO$3, FALSE)+VLOOKUP($AT15, INDIRECT(ADDRESS($AF$4, COLUMN()-$AF$2-QO$3)&amp;":"&amp;ADDRESS($AF$5, COLUMN()-$AF$1-QO$3)), QO$3, FALSE)</f>
        <v>1072104563</v>
      </c>
      <c r="QP15" s="2" cm="1">
        <f t="array" aca="1" ref="QP15" ca="1">INDIRECT(ADDRESS(ROW(), QP$3-$AF$1+$AF$3))+VLOOKUP($AS15, INDIRECT(ADDRESS($AF$4, COLUMN()-$AF$2-QP$3)&amp;":"&amp;ADDRESS($AF$5, COLUMN()-$AF$1-QP$3)), QP$3, FALSE)+VLOOKUP($AT15, INDIRECT(ADDRESS($AF$4, COLUMN()-$AF$2-QP$3)&amp;":"&amp;ADDRESS($AF$5, COLUMN()-$AF$1-QP$3)), QP$3, FALSE)</f>
        <v>1732034429</v>
      </c>
      <c r="QQ15" s="2" cm="1">
        <f t="array" aca="1" ref="QQ15" ca="1">INDIRECT(ADDRESS(ROW(), QQ$3-$AF$1+$AF$3))+VLOOKUP($AS15, INDIRECT(ADDRESS($AF$4, COLUMN()-$AF$2-QQ$3)&amp;":"&amp;ADDRESS($AF$5, COLUMN()-$AF$1-QQ$3)), QQ$3, FALSE)+VLOOKUP($AT15, INDIRECT(ADDRESS($AF$4, COLUMN()-$AF$2-QQ$3)&amp;":"&amp;ADDRESS($AF$5, COLUMN()-$AF$1-QQ$3)), QQ$3, FALSE)</f>
        <v>787925515</v>
      </c>
      <c r="QR15" s="2" cm="1">
        <f t="array" aca="1" ref="QR15" ca="1">INDIRECT(ADDRESS(ROW(), QR$3-$AF$1+$AF$3))+VLOOKUP($AS15, INDIRECT(ADDRESS($AF$4, COLUMN()-$AF$2-QR$3)&amp;":"&amp;ADDRESS($AF$5, COLUMN()-$AF$1-QR$3)), QR$3, FALSE)+VLOOKUP($AT15, INDIRECT(ADDRESS($AF$4, COLUMN()-$AF$2-QR$3)&amp;":"&amp;ADDRESS($AF$5, COLUMN()-$AF$1-QR$3)), QR$3, FALSE)</f>
        <v>267762452</v>
      </c>
      <c r="QS15" s="2" t="str">
        <f>LEFT($AH15, 1)&amp;RIGHT($A15, 1)</f>
        <v>PH</v>
      </c>
      <c r="QT15" s="2" t="str">
        <f>RIGHT($A15, 1)&amp;RIGHT($AH15, 1)</f>
        <v>HB</v>
      </c>
      <c r="QU15" s="2" t="str">
        <f t="shared" si="74"/>
        <v>PB</v>
      </c>
      <c r="QV15" s="2" cm="1">
        <f t="array" aca="1" ref="QV15" ca="1">INDIRECT(ADDRESS(ROW(), QV$3-$AF$1+$AF$3))+VLOOKUP($AS15, INDIRECT(ADDRESS($AF$4, COLUMN()-$AF$2-QV$3)&amp;":"&amp;ADDRESS($AF$5, COLUMN()-$AF$1-QV$3)), QV$3, FALSE)+VLOOKUP($AT15, INDIRECT(ADDRESS($AF$4, COLUMN()-$AF$2-QV$3)&amp;":"&amp;ADDRESS($AF$5, COLUMN()-$AF$1-QV$3)), QV$3, FALSE)</f>
        <v>944561336</v>
      </c>
      <c r="QW15" s="2" cm="1">
        <f t="array" aca="1" ref="QW15" ca="1">INDIRECT(ADDRESS(ROW(), QW$3-$AF$1+$AF$3))+VLOOKUP($AS15, INDIRECT(ADDRESS($AF$4, COLUMN()-$AF$2-QW$3)&amp;":"&amp;ADDRESS($AF$5, COLUMN()-$AF$1-QW$3)), QW$3, FALSE)+VLOOKUP($AT15, INDIRECT(ADDRESS($AF$4, COLUMN()-$AF$2-QW$3)&amp;":"&amp;ADDRESS($AF$5, COLUMN()-$AF$1-QW$3)), QW$3, FALSE)</f>
        <v>3279662379</v>
      </c>
      <c r="QX15" s="2" cm="1">
        <f t="array" aca="1" ref="QX15" ca="1">INDIRECT(ADDRESS(ROW(), QX$3-$AF$1+$AF$3))+VLOOKUP($AS15, INDIRECT(ADDRESS($AF$4, COLUMN()-$AF$2-QX$3)&amp;":"&amp;ADDRESS($AF$5, COLUMN()-$AF$1-QX$3)), QX$3, FALSE)+VLOOKUP($AT15, INDIRECT(ADDRESS($AF$4, COLUMN()-$AF$2-QX$3)&amp;":"&amp;ADDRESS($AF$5, COLUMN()-$AF$1-QX$3)), QX$3, FALSE)</f>
        <v>947055738</v>
      </c>
      <c r="QY15" s="2" cm="1">
        <f t="array" aca="1" ref="QY15" ca="1">INDIRECT(ADDRESS(ROW(), QY$3-$AF$1+$AF$3))+VLOOKUP($AS15, INDIRECT(ADDRESS($AF$4, COLUMN()-$AF$2-QY$3)&amp;":"&amp;ADDRESS($AF$5, COLUMN()-$AF$1-QY$3)), QY$3, FALSE)+VLOOKUP($AT15, INDIRECT(ADDRESS($AF$4, COLUMN()-$AF$2-QY$3)&amp;":"&amp;ADDRESS($AF$5, COLUMN()-$AF$1-QY$3)), QY$3, FALSE)</f>
        <v>1251743927</v>
      </c>
      <c r="QZ15" s="2" cm="1">
        <f t="array" aca="1" ref="QZ15" ca="1">INDIRECT(ADDRESS(ROW(), QZ$3-$AF$1+$AF$3))+VLOOKUP($AS15, INDIRECT(ADDRESS($AF$4, COLUMN()-$AF$2-QZ$3)&amp;":"&amp;ADDRESS($AF$5, COLUMN()-$AF$1-QZ$3)), QZ$3, FALSE)+VLOOKUP($AT15, INDIRECT(ADDRESS($AF$4, COLUMN()-$AF$2-QZ$3)&amp;":"&amp;ADDRESS($AF$5, COLUMN()-$AF$1-QZ$3)), QZ$3, FALSE)</f>
        <v>1609933032</v>
      </c>
      <c r="RA15" s="2" cm="1">
        <f t="array" aca="1" ref="RA15" ca="1">INDIRECT(ADDRESS(ROW(), RA$3-$AF$1+$AF$3))+VLOOKUP($AS15, INDIRECT(ADDRESS($AF$4, COLUMN()-$AF$2-RA$3)&amp;":"&amp;ADDRESS($AF$5, COLUMN()-$AF$1-RA$3)), RA$3, FALSE)+VLOOKUP($AT15, INDIRECT(ADDRESS($AF$4, COLUMN()-$AF$2-RA$3)&amp;":"&amp;ADDRESS($AF$5, COLUMN()-$AF$1-RA$3)), RA$3, FALSE)</f>
        <v>1430485719</v>
      </c>
      <c r="RB15" s="2" cm="1">
        <f t="array" aca="1" ref="RB15" ca="1">INDIRECT(ADDRESS(ROW(), RB$3-$AF$1+$AF$3))+VLOOKUP($AS15, INDIRECT(ADDRESS($AF$4, COLUMN()-$AF$2-RB$3)&amp;":"&amp;ADDRESS($AF$5, COLUMN()-$AF$1-RB$3)), RB$3, FALSE)+VLOOKUP($AT15, INDIRECT(ADDRESS($AF$4, COLUMN()-$AF$2-RB$3)&amp;":"&amp;ADDRESS($AF$5, COLUMN()-$AF$1-RB$3)), RB$3, FALSE)</f>
        <v>2144278147</v>
      </c>
      <c r="RC15" s="2" cm="1">
        <f t="array" aca="1" ref="RC15" ca="1">INDIRECT(ADDRESS(ROW(), RC$3-$AF$1+$AF$3))+VLOOKUP($AS15, INDIRECT(ADDRESS($AF$4, COLUMN()-$AF$2-RC$3)&amp;":"&amp;ADDRESS($AF$5, COLUMN()-$AF$1-RC$3)), RC$3, FALSE)+VLOOKUP($AT15, INDIRECT(ADDRESS($AF$4, COLUMN()-$AF$2-RC$3)&amp;":"&amp;ADDRESS($AF$5, COLUMN()-$AF$1-RC$3)), RC$3, FALSE)</f>
        <v>3460576466</v>
      </c>
      <c r="RD15" s="2" cm="1">
        <f t="array" aca="1" ref="RD15" ca="1">INDIRECT(ADDRESS(ROW(), RD$3-$AF$1+$AF$3))+VLOOKUP($AS15, INDIRECT(ADDRESS($AF$4, COLUMN()-$AF$2-RD$3)&amp;":"&amp;ADDRESS($AF$5, COLUMN()-$AF$1-RD$3)), RD$3, FALSE)+VLOOKUP($AT15, INDIRECT(ADDRESS($AF$4, COLUMN()-$AF$2-RD$3)&amp;":"&amp;ADDRESS($AF$5, COLUMN()-$AF$1-RD$3)), RD$3, FALSE)</f>
        <v>1576500510</v>
      </c>
      <c r="RE15" s="2" cm="1">
        <f t="array" aca="1" ref="RE15" ca="1">INDIRECT(ADDRESS(ROW(), RE$3-$AF$1+$AF$3))+VLOOKUP($AS15, INDIRECT(ADDRESS($AF$4, COLUMN()-$AF$2-RE$3)&amp;":"&amp;ADDRESS($AF$5, COLUMN()-$AF$1-RE$3)), RE$3, FALSE)+VLOOKUP($AT15, INDIRECT(ADDRESS($AF$4, COLUMN()-$AF$2-RE$3)&amp;":"&amp;ADDRESS($AF$5, COLUMN()-$AF$1-RE$3)), RE$3, FALSE)</f>
        <v>535071929</v>
      </c>
      <c r="RF15" s="2" t="str">
        <f>LEFT($AH15, 1)&amp;RIGHT($A15, 1)</f>
        <v>PH</v>
      </c>
      <c r="RG15" s="2" t="str">
        <f>RIGHT($A15, 1)&amp;RIGHT($AH15, 1)</f>
        <v>HB</v>
      </c>
      <c r="RH15" s="2" t="str">
        <f t="shared" si="75"/>
        <v>PB</v>
      </c>
      <c r="RI15" s="2" cm="1">
        <f t="array" aca="1" ref="RI15" ca="1">INDIRECT(ADDRESS(ROW(), RI$3-$AF$1+$AF$3))+VLOOKUP($AS15, INDIRECT(ADDRESS($AF$4, COLUMN()-$AF$2-RI$3)&amp;":"&amp;ADDRESS($AF$5, COLUMN()-$AF$1-RI$3)), RI$3, FALSE)+VLOOKUP($AT15, INDIRECT(ADDRESS($AF$4, COLUMN()-$AF$2-RI$3)&amp;":"&amp;ADDRESS($AF$5, COLUMN()-$AF$1-RI$3)), RI$3, FALSE)</f>
        <v>1888016121</v>
      </c>
      <c r="RJ15" s="2" cm="1">
        <f t="array" aca="1" ref="RJ15" ca="1">INDIRECT(ADDRESS(ROW(), RJ$3-$AF$1+$AF$3))+VLOOKUP($AS15, INDIRECT(ADDRESS($AF$4, COLUMN()-$AF$2-RJ$3)&amp;":"&amp;ADDRESS($AF$5, COLUMN()-$AF$1-RJ$3)), RJ$3, FALSE)+VLOOKUP($AT15, INDIRECT(ADDRESS($AF$4, COLUMN()-$AF$2-RJ$3)&amp;":"&amp;ADDRESS($AF$5, COLUMN()-$AF$1-RJ$3)), RJ$3, FALSE)</f>
        <v>6562688355</v>
      </c>
      <c r="RK15" s="2" cm="1">
        <f t="array" aca="1" ref="RK15" ca="1">INDIRECT(ADDRESS(ROW(), RK$3-$AF$1+$AF$3))+VLOOKUP($AS15, INDIRECT(ADDRESS($AF$4, COLUMN()-$AF$2-RK$3)&amp;":"&amp;ADDRESS($AF$5, COLUMN()-$AF$1-RK$3)), RK$3, FALSE)+VLOOKUP($AT15, INDIRECT(ADDRESS($AF$4, COLUMN()-$AF$2-RK$3)&amp;":"&amp;ADDRESS($AF$5, COLUMN()-$AF$1-RK$3)), RK$3, FALSE)</f>
        <v>1891415291</v>
      </c>
      <c r="RL15" s="2" cm="1">
        <f t="array" aca="1" ref="RL15" ca="1">INDIRECT(ADDRESS(ROW(), RL$3-$AF$1+$AF$3))+VLOOKUP($AS15, INDIRECT(ADDRESS($AF$4, COLUMN()-$AF$2-RL$3)&amp;":"&amp;ADDRESS($AF$5, COLUMN()-$AF$1-RL$3)), RL$3, FALSE)+VLOOKUP($AT15, INDIRECT(ADDRESS($AF$4, COLUMN()-$AF$2-RL$3)&amp;":"&amp;ADDRESS($AF$5, COLUMN()-$AF$1-RL$3)), RL$3, FALSE)</f>
        <v>2501028162</v>
      </c>
      <c r="RM15" s="2" cm="1">
        <f t="array" aca="1" ref="RM15" ca="1">INDIRECT(ADDRESS(ROW(), RM$3-$AF$1+$AF$3))+VLOOKUP($AS15, INDIRECT(ADDRESS($AF$4, COLUMN()-$AF$2-RM$3)&amp;":"&amp;ADDRESS($AF$5, COLUMN()-$AF$1-RM$3)), RM$3, FALSE)+VLOOKUP($AT15, INDIRECT(ADDRESS($AF$4, COLUMN()-$AF$2-RM$3)&amp;":"&amp;ADDRESS($AF$5, COLUMN()-$AF$1-RM$3)), RM$3, FALSE)</f>
        <v>3223995705</v>
      </c>
      <c r="RN15" s="2" cm="1">
        <f t="array" aca="1" ref="RN15" ca="1">INDIRECT(ADDRESS(ROW(), RN$3-$AF$1+$AF$3))+VLOOKUP($AS15, INDIRECT(ADDRESS($AF$4, COLUMN()-$AF$2-RN$3)&amp;":"&amp;ADDRESS($AF$5, COLUMN()-$AF$1-RN$3)), RN$3, FALSE)+VLOOKUP($AT15, INDIRECT(ADDRESS($AF$4, COLUMN()-$AF$2-RN$3)&amp;":"&amp;ADDRESS($AF$5, COLUMN()-$AF$1-RN$3)), RN$3, FALSE)</f>
        <v>2864427097</v>
      </c>
      <c r="RO15" s="2" cm="1">
        <f t="array" aca="1" ref="RO15" ca="1">INDIRECT(ADDRESS(ROW(), RO$3-$AF$1+$AF$3))+VLOOKUP($AS15, INDIRECT(ADDRESS($AF$4, COLUMN()-$AF$2-RO$3)&amp;":"&amp;ADDRESS($AF$5, COLUMN()-$AF$1-RO$3)), RO$3, FALSE)+VLOOKUP($AT15, INDIRECT(ADDRESS($AF$4, COLUMN()-$AF$2-RO$3)&amp;":"&amp;ADDRESS($AF$5, COLUMN()-$AF$1-RO$3)), RO$3, FALSE)</f>
        <v>4289016926</v>
      </c>
      <c r="RP15" s="2" cm="1">
        <f t="array" aca="1" ref="RP15" ca="1">INDIRECT(ADDRESS(ROW(), RP$3-$AF$1+$AF$3))+VLOOKUP($AS15, INDIRECT(ADDRESS($AF$4, COLUMN()-$AF$2-RP$3)&amp;":"&amp;ADDRESS($AF$5, COLUMN()-$AF$1-RP$3)), RP$3, FALSE)+VLOOKUP($AT15, INDIRECT(ADDRESS($AF$4, COLUMN()-$AF$2-RP$3)&amp;":"&amp;ADDRESS($AF$5, COLUMN()-$AF$1-RP$3)), RP$3, FALSE)</f>
        <v>6915240743</v>
      </c>
      <c r="RQ15" s="2" cm="1">
        <f t="array" aca="1" ref="RQ15" ca="1">INDIRECT(ADDRESS(ROW(), RQ$3-$AF$1+$AF$3))+VLOOKUP($AS15, INDIRECT(ADDRESS($AF$4, COLUMN()-$AF$2-RQ$3)&amp;":"&amp;ADDRESS($AF$5, COLUMN()-$AF$1-RQ$3)), RQ$3, FALSE)+VLOOKUP($AT15, INDIRECT(ADDRESS($AF$4, COLUMN()-$AF$2-RQ$3)&amp;":"&amp;ADDRESS($AF$5, COLUMN()-$AF$1-RQ$3)), RQ$3, FALSE)</f>
        <v>3154490589</v>
      </c>
      <c r="RR15" s="2" cm="1">
        <f t="array" aca="1" ref="RR15" ca="1">INDIRECT(ADDRESS(ROW(), RR$3-$AF$1+$AF$3))+VLOOKUP($AS15, INDIRECT(ADDRESS($AF$4, COLUMN()-$AF$2-RR$3)&amp;":"&amp;ADDRESS($AF$5, COLUMN()-$AF$1-RR$3)), RR$3, FALSE)+VLOOKUP($AT15, INDIRECT(ADDRESS($AF$4, COLUMN()-$AF$2-RR$3)&amp;":"&amp;ADDRESS($AF$5, COLUMN()-$AF$1-RR$3)), RR$3, FALSE)</f>
        <v>1069419378</v>
      </c>
      <c r="RS15" s="2" t="str">
        <f>LEFT($AH15, 1)&amp;RIGHT($A15, 1)</f>
        <v>PH</v>
      </c>
      <c r="RT15" s="2" t="str">
        <f>RIGHT($A15, 1)&amp;RIGHT($AH15, 1)</f>
        <v>HB</v>
      </c>
      <c r="RU15" s="2" t="str">
        <f t="shared" si="76"/>
        <v>PB</v>
      </c>
      <c r="RV15" s="2" cm="1">
        <f t="array" aca="1" ref="RV15" ca="1">INDIRECT(ADDRESS(ROW(), RV$3-$AF$1+$AF$3))+VLOOKUP($AS15, INDIRECT(ADDRESS($AF$4, COLUMN()-$AF$2-RV$3)&amp;":"&amp;ADDRESS($AF$5, COLUMN()-$AF$1-RV$3)), RV$3, FALSE)+VLOOKUP($AT15, INDIRECT(ADDRESS($AF$4, COLUMN()-$AF$2-RV$3)&amp;":"&amp;ADDRESS($AF$5, COLUMN()-$AF$1-RV$3)), RV$3, FALSE)</f>
        <v>3774612907</v>
      </c>
      <c r="RW15" s="2" cm="1">
        <f t="array" aca="1" ref="RW15" ca="1">INDIRECT(ADDRESS(ROW(), RW$3-$AF$1+$AF$3))+VLOOKUP($AS15, INDIRECT(ADDRESS($AF$4, COLUMN()-$AF$2-RW$3)&amp;":"&amp;ADDRESS($AF$5, COLUMN()-$AF$1-RW$3)), RW$3, FALSE)+VLOOKUP($AT15, INDIRECT(ADDRESS($AF$4, COLUMN()-$AF$2-RW$3)&amp;":"&amp;ADDRESS($AF$5, COLUMN()-$AF$1-RW$3)), RW$3, FALSE)</f>
        <v>13129800440</v>
      </c>
      <c r="RX15" s="2" cm="1">
        <f t="array" aca="1" ref="RX15" ca="1">INDIRECT(ADDRESS(ROW(), RX$3-$AF$1+$AF$3))+VLOOKUP($AS15, INDIRECT(ADDRESS($AF$4, COLUMN()-$AF$2-RX$3)&amp;":"&amp;ADDRESS($AF$5, COLUMN()-$AF$1-RX$3)), RX$3, FALSE)+VLOOKUP($AT15, INDIRECT(ADDRESS($AF$4, COLUMN()-$AF$2-RX$3)&amp;":"&amp;ADDRESS($AF$5, COLUMN()-$AF$1-RX$3)), RX$3, FALSE)</f>
        <v>3778182524</v>
      </c>
      <c r="RY15" s="2" cm="1">
        <f t="array" aca="1" ref="RY15" ca="1">INDIRECT(ADDRESS(ROW(), RY$3-$AF$1+$AF$3))+VLOOKUP($AS15, INDIRECT(ADDRESS($AF$4, COLUMN()-$AF$2-RY$3)&amp;":"&amp;ADDRESS($AF$5, COLUMN()-$AF$1-RY$3)), RY$3, FALSE)+VLOOKUP($AT15, INDIRECT(ADDRESS($AF$4, COLUMN()-$AF$2-RY$3)&amp;":"&amp;ADDRESS($AF$5, COLUMN()-$AF$1-RY$3)), RY$3, FALSE)</f>
        <v>4998073877</v>
      </c>
      <c r="RZ15" s="2" cm="1">
        <f t="array" aca="1" ref="RZ15" ca="1">INDIRECT(ADDRESS(ROW(), RZ$3-$AF$1+$AF$3))+VLOOKUP($AS15, INDIRECT(ADDRESS($AF$4, COLUMN()-$AF$2-RZ$3)&amp;":"&amp;ADDRESS($AF$5, COLUMN()-$AF$1-RZ$3)), RZ$3, FALSE)+VLOOKUP($AT15, INDIRECT(ADDRESS($AF$4, COLUMN()-$AF$2-RZ$3)&amp;":"&amp;ADDRESS($AF$5, COLUMN()-$AF$1-RZ$3)), RZ$3, FALSE)</f>
        <v>6455675894</v>
      </c>
      <c r="SA15" s="2" cm="1">
        <f t="array" aca="1" ref="SA15" ca="1">INDIRECT(ADDRESS(ROW(), SA$3-$AF$1+$AF$3))+VLOOKUP($AS15, INDIRECT(ADDRESS($AF$4, COLUMN()-$AF$2-SA$3)&amp;":"&amp;ADDRESS($AF$5, COLUMN()-$AF$1-SA$3)), SA$3, FALSE)+VLOOKUP($AT15, INDIRECT(ADDRESS($AF$4, COLUMN()-$AF$2-SA$3)&amp;":"&amp;ADDRESS($AF$5, COLUMN()-$AF$1-SA$3)), SA$3, FALSE)</f>
        <v>5734199997</v>
      </c>
      <c r="SB15" s="2" cm="1">
        <f t="array" aca="1" ref="SB15" ca="1">INDIRECT(ADDRESS(ROW(), SB$3-$AF$1+$AF$3))+VLOOKUP($AS15, INDIRECT(ADDRESS($AF$4, COLUMN()-$AF$2-SB$3)&amp;":"&amp;ADDRESS($AF$5, COLUMN()-$AF$1-SB$3)), SB$3, FALSE)+VLOOKUP($AT15, INDIRECT(ADDRESS($AF$4, COLUMN()-$AF$2-SB$3)&amp;":"&amp;ADDRESS($AF$5, COLUMN()-$AF$1-SB$3)), SB$3, FALSE)</f>
        <v>8578803396</v>
      </c>
      <c r="SC15" s="2" cm="1">
        <f t="array" aca="1" ref="SC15" ca="1">INDIRECT(ADDRESS(ROW(), SC$3-$AF$1+$AF$3))+VLOOKUP($AS15, INDIRECT(ADDRESS($AF$4, COLUMN()-$AF$2-SC$3)&amp;":"&amp;ADDRESS($AF$5, COLUMN()-$AF$1-SC$3)), SC$3, FALSE)+VLOOKUP($AT15, INDIRECT(ADDRESS($AF$4, COLUMN()-$AF$2-SC$3)&amp;":"&amp;ADDRESS($AF$5, COLUMN()-$AF$1-SC$3)), SC$3, FALSE)</f>
        <v>13820422928</v>
      </c>
      <c r="SD15" s="2" cm="1">
        <f t="array" aca="1" ref="SD15" ca="1">INDIRECT(ADDRESS(ROW(), SD$3-$AF$1+$AF$3))+VLOOKUP($AS15, INDIRECT(ADDRESS($AF$4, COLUMN()-$AF$2-SD$3)&amp;":"&amp;ADDRESS($AF$5, COLUMN()-$AF$1-SD$3)), SD$3, FALSE)+VLOOKUP($AT15, INDIRECT(ADDRESS($AF$4, COLUMN()-$AF$2-SD$3)&amp;":"&amp;ADDRESS($AF$5, COLUMN()-$AF$1-SD$3)), SD$3, FALSE)</f>
        <v>6312014795</v>
      </c>
      <c r="SE15" s="2" cm="1">
        <f t="array" aca="1" ref="SE15" ca="1">INDIRECT(ADDRESS(ROW(), SE$3-$AF$1+$AF$3))+VLOOKUP($AS15, INDIRECT(ADDRESS($AF$4, COLUMN()-$AF$2-SE$3)&amp;":"&amp;ADDRESS($AF$5, COLUMN()-$AF$1-SE$3)), SE$3, FALSE)+VLOOKUP($AT15, INDIRECT(ADDRESS($AF$4, COLUMN()-$AF$2-SE$3)&amp;":"&amp;ADDRESS($AF$5, COLUMN()-$AF$1-SE$3)), SE$3, FALSE)</f>
        <v>2137689977</v>
      </c>
      <c r="SF15" s="2" t="str">
        <f>LEFT($AH15, 1)&amp;RIGHT($A15, 1)</f>
        <v>PH</v>
      </c>
      <c r="SG15" s="2" t="str">
        <f>RIGHT($A15, 1)&amp;RIGHT($AH15, 1)</f>
        <v>HB</v>
      </c>
      <c r="SH15" s="2" t="str">
        <f t="shared" si="77"/>
        <v>PB</v>
      </c>
      <c r="SI15" s="2" cm="1">
        <f t="array" aca="1" ref="SI15" ca="1">INDIRECT(ADDRESS(ROW(), SI$3-$AF$1+$AF$3))+VLOOKUP($AS15, INDIRECT(ADDRESS($AF$4, COLUMN()-$AF$2-SI$3)&amp;":"&amp;ADDRESS($AF$5, COLUMN()-$AF$1-SI$3)), SI$3, FALSE)+VLOOKUP($AT15, INDIRECT(ADDRESS($AF$4, COLUMN()-$AF$2-SI$3)&amp;":"&amp;ADDRESS($AF$5, COLUMN()-$AF$1-SI$3)), SI$3, FALSE)</f>
        <v>7546868911</v>
      </c>
      <c r="SJ15" s="2" cm="1">
        <f t="array" aca="1" ref="SJ15" ca="1">INDIRECT(ADDRESS(ROW(), SJ$3-$AF$1+$AF$3))+VLOOKUP($AS15, INDIRECT(ADDRESS($AF$4, COLUMN()-$AF$2-SJ$3)&amp;":"&amp;ADDRESS($AF$5, COLUMN()-$AF$1-SJ$3)), SJ$3, FALSE)+VLOOKUP($AT15, INDIRECT(ADDRESS($AF$4, COLUMN()-$AF$2-SJ$3)&amp;":"&amp;ADDRESS($AF$5, COLUMN()-$AF$1-SJ$3)), SJ$3, FALSE)</f>
        <v>26265718438</v>
      </c>
      <c r="SK15" s="2" cm="1">
        <f t="array" aca="1" ref="SK15" ca="1">INDIRECT(ADDRESS(ROW(), SK$3-$AF$1+$AF$3))+VLOOKUP($AS15, INDIRECT(ADDRESS($AF$4, COLUMN()-$AF$2-SK$3)&amp;":"&amp;ADDRESS($AF$5, COLUMN()-$AF$1-SK$3)), SK$3, FALSE)+VLOOKUP($AT15, INDIRECT(ADDRESS($AF$4, COLUMN()-$AF$2-SK$3)&amp;":"&amp;ADDRESS($AF$5, COLUMN()-$AF$1-SK$3)), SK$3, FALSE)</f>
        <v>7547836086</v>
      </c>
      <c r="SL15" s="2" cm="1">
        <f t="array" aca="1" ref="SL15" ca="1">INDIRECT(ADDRESS(ROW(), SL$3-$AF$1+$AF$3))+VLOOKUP($AS15, INDIRECT(ADDRESS($AF$4, COLUMN()-$AF$2-SL$3)&amp;":"&amp;ADDRESS($AF$5, COLUMN()-$AF$1-SL$3)), SL$3, FALSE)+VLOOKUP($AT15, INDIRECT(ADDRESS($AF$4, COLUMN()-$AF$2-SL$3)&amp;":"&amp;ADDRESS($AF$5, COLUMN()-$AF$1-SL$3)), SL$3, FALSE)</f>
        <v>9989066890</v>
      </c>
      <c r="SM15" s="2" cm="1">
        <f t="array" aca="1" ref="SM15" ca="1">INDIRECT(ADDRESS(ROW(), SM$3-$AF$1+$AF$3))+VLOOKUP($AS15, INDIRECT(ADDRESS($AF$4, COLUMN()-$AF$2-SM$3)&amp;":"&amp;ADDRESS($AF$5, COLUMN()-$AF$1-SM$3)), SM$3, FALSE)+VLOOKUP($AT15, INDIRECT(ADDRESS($AF$4, COLUMN()-$AF$2-SM$3)&amp;":"&amp;ADDRESS($AF$5, COLUMN()-$AF$1-SM$3)), SM$3, FALSE)</f>
        <v>12924948013</v>
      </c>
      <c r="SN15" s="2" cm="1">
        <f t="array" aca="1" ref="SN15" ca="1">INDIRECT(ADDRESS(ROW(), SN$3-$AF$1+$AF$3))+VLOOKUP($AS15, INDIRECT(ADDRESS($AF$4, COLUMN()-$AF$2-SN$3)&amp;":"&amp;ADDRESS($AF$5, COLUMN()-$AF$1-SN$3)), SN$3, FALSE)+VLOOKUP($AT15, INDIRECT(ADDRESS($AF$4, COLUMN()-$AF$2-SN$3)&amp;":"&amp;ADDRESS($AF$5, COLUMN()-$AF$1-SN$3)), SN$3, FALSE)</f>
        <v>11476916312</v>
      </c>
      <c r="SO15" s="2" cm="1">
        <f t="array" aca="1" ref="SO15" ca="1">INDIRECT(ADDRESS(ROW(), SO$3-$AF$1+$AF$3))+VLOOKUP($AS15, INDIRECT(ADDRESS($AF$4, COLUMN()-$AF$2-SO$3)&amp;":"&amp;ADDRESS($AF$5, COLUMN()-$AF$1-SO$3)), SO$3, FALSE)+VLOOKUP($AT15, INDIRECT(ADDRESS($AF$4, COLUMN()-$AF$2-SO$3)&amp;":"&amp;ADDRESS($AF$5, COLUMN()-$AF$1-SO$3)), SO$3, FALSE)</f>
        <v>17159801294</v>
      </c>
      <c r="SP15" s="2" cm="1">
        <f t="array" aca="1" ref="SP15" ca="1">INDIRECT(ADDRESS(ROW(), SP$3-$AF$1+$AF$3))+VLOOKUP($AS15, INDIRECT(ADDRESS($AF$4, COLUMN()-$AF$2-SP$3)&amp;":"&amp;ADDRESS($AF$5, COLUMN()-$AF$1-SP$3)), SP$3, FALSE)+VLOOKUP($AT15, INDIRECT(ADDRESS($AF$4, COLUMN()-$AF$2-SP$3)&amp;":"&amp;ADDRESS($AF$5, COLUMN()-$AF$1-SP$3)), SP$3, FALSE)</f>
        <v>27624004886</v>
      </c>
      <c r="SQ15" s="2" cm="1">
        <f t="array" aca="1" ref="SQ15" ca="1">INDIRECT(ADDRESS(ROW(), SQ$3-$AF$1+$AF$3))+VLOOKUP($AS15, INDIRECT(ADDRESS($AF$4, COLUMN()-$AF$2-SQ$3)&amp;":"&amp;ADDRESS($AF$5, COLUMN()-$AF$1-SQ$3)), SQ$3, FALSE)+VLOOKUP($AT15, INDIRECT(ADDRESS($AF$4, COLUMN()-$AF$2-SQ$3)&amp;":"&amp;ADDRESS($AF$5, COLUMN()-$AF$1-SQ$3)), SQ$3, FALSE)</f>
        <v>12630172578</v>
      </c>
      <c r="SR15" s="2" cm="1">
        <f t="array" aca="1" ref="SR15" ca="1">INDIRECT(ADDRESS(ROW(), SR$3-$AF$1+$AF$3))+VLOOKUP($AS15, INDIRECT(ADDRESS($AF$4, COLUMN()-$AF$2-SR$3)&amp;":"&amp;ADDRESS($AF$5, COLUMN()-$AF$1-SR$3)), SR$3, FALSE)+VLOOKUP($AT15, INDIRECT(ADDRESS($AF$4, COLUMN()-$AF$2-SR$3)&amp;":"&amp;ADDRESS($AF$5, COLUMN()-$AF$1-SR$3)), SR$3, FALSE)</f>
        <v>4273620063</v>
      </c>
      <c r="SS15" s="2" t="str">
        <f>LEFT($AH15, 1)&amp;RIGHT($A15, 1)</f>
        <v>PH</v>
      </c>
      <c r="ST15" s="2" t="str">
        <f>RIGHT($A15, 1)&amp;RIGHT($AH15, 1)</f>
        <v>HB</v>
      </c>
      <c r="SU15" s="2" t="str">
        <f t="shared" si="78"/>
        <v>PB</v>
      </c>
      <c r="SV15" s="2" cm="1">
        <f t="array" aca="1" ref="SV15" ca="1">INDIRECT(ADDRESS(ROW(), SV$3-$AF$1+$AF$3))+VLOOKUP($AS15, INDIRECT(ADDRESS($AF$4, COLUMN()-$AF$2-SV$3)&amp;":"&amp;ADDRESS($AF$5, COLUMN()-$AF$1-SV$3)), SV$3, FALSE)+VLOOKUP($AT15, INDIRECT(ADDRESS($AF$4, COLUMN()-$AF$2-SV$3)&amp;":"&amp;ADDRESS($AF$5, COLUMN()-$AF$1-SV$3)), SV$3, FALSE)</f>
        <v>15090859362</v>
      </c>
      <c r="SW15" s="2" cm="1">
        <f t="array" aca="1" ref="SW15" ca="1">INDIRECT(ADDRESS(ROW(), SW$3-$AF$1+$AF$3))+VLOOKUP($AS15, INDIRECT(ADDRESS($AF$4, COLUMN()-$AF$2-SW$3)&amp;":"&amp;ADDRESS($AF$5, COLUMN()-$AF$1-SW$3)), SW$3, FALSE)+VLOOKUP($AT15, INDIRECT(ADDRESS($AF$4, COLUMN()-$AF$2-SW$3)&amp;":"&amp;ADDRESS($AF$5, COLUMN()-$AF$1-SW$3)), SW$3, FALSE)</f>
        <v>52538358165</v>
      </c>
      <c r="SX15" s="2" cm="1">
        <f t="array" aca="1" ref="SX15" ca="1">INDIRECT(ADDRESS(ROW(), SX$3-$AF$1+$AF$3))+VLOOKUP($AS15, INDIRECT(ADDRESS($AF$4, COLUMN()-$AF$2-SX$3)&amp;":"&amp;ADDRESS($AF$5, COLUMN()-$AF$1-SX$3)), SX$3, FALSE)+VLOOKUP($AT15, INDIRECT(ADDRESS($AF$4, COLUMN()-$AF$2-SX$3)&amp;":"&amp;ADDRESS($AF$5, COLUMN()-$AF$1-SX$3)), SX$3, FALSE)</f>
        <v>15080978750</v>
      </c>
      <c r="SY15" s="2" cm="1">
        <f t="array" aca="1" ref="SY15" ca="1">INDIRECT(ADDRESS(ROW(), SY$3-$AF$1+$AF$3))+VLOOKUP($AS15, INDIRECT(ADDRESS($AF$4, COLUMN()-$AF$2-SY$3)&amp;":"&amp;ADDRESS($AF$5, COLUMN()-$AF$1-SY$3)), SY$3, FALSE)+VLOOKUP($AT15, INDIRECT(ADDRESS($AF$4, COLUMN()-$AF$2-SY$3)&amp;":"&amp;ADDRESS($AF$5, COLUMN()-$AF$1-SY$3)), SY$3, FALSE)</f>
        <v>19966543420</v>
      </c>
      <c r="SZ15" s="2" cm="1">
        <f t="array" aca="1" ref="SZ15" ca="1">INDIRECT(ADDRESS(ROW(), SZ$3-$AF$1+$AF$3))+VLOOKUP($AS15, INDIRECT(ADDRESS($AF$4, COLUMN()-$AF$2-SZ$3)&amp;":"&amp;ADDRESS($AF$5, COLUMN()-$AF$1-SZ$3)), SZ$3, FALSE)+VLOOKUP($AT15, INDIRECT(ADDRESS($AF$4, COLUMN()-$AF$2-SZ$3)&amp;":"&amp;ADDRESS($AF$5, COLUMN()-$AF$1-SZ$3)), SZ$3, FALSE)</f>
        <v>25874481214</v>
      </c>
      <c r="TA15" s="2" cm="1">
        <f t="array" aca="1" ref="TA15" ca="1">INDIRECT(ADDRESS(ROW(), TA$3-$AF$1+$AF$3))+VLOOKUP($AS15, INDIRECT(ADDRESS($AF$4, COLUMN()-$AF$2-TA$3)&amp;":"&amp;ADDRESS($AF$5, COLUMN()-$AF$1-TA$3)), TA$3, FALSE)+VLOOKUP($AT15, INDIRECT(ADDRESS($AF$4, COLUMN()-$AF$2-TA$3)&amp;":"&amp;ADDRESS($AF$5, COLUMN()-$AF$1-TA$3)), TA$3, FALSE)</f>
        <v>22966777453</v>
      </c>
      <c r="TB15" s="2" cm="1">
        <f t="array" aca="1" ref="TB15" ca="1">INDIRECT(ADDRESS(ROW(), TB$3-$AF$1+$AF$3))+VLOOKUP($AS15, INDIRECT(ADDRESS($AF$4, COLUMN()-$AF$2-TB$3)&amp;":"&amp;ADDRESS($AF$5, COLUMN()-$AF$1-TB$3)), TB$3, FALSE)+VLOOKUP($AT15, INDIRECT(ADDRESS($AF$4, COLUMN()-$AF$2-TB$3)&amp;":"&amp;ADDRESS($AF$5, COLUMN()-$AF$1-TB$3)), TB$3, FALSE)</f>
        <v>34323516216</v>
      </c>
      <c r="TC15" s="2" cm="1">
        <f t="array" aca="1" ref="TC15" ca="1">INDIRECT(ADDRESS(ROW(), TC$3-$AF$1+$AF$3))+VLOOKUP($AS15, INDIRECT(ADDRESS($AF$4, COLUMN()-$AF$2-TC$3)&amp;":"&amp;ADDRESS($AF$5, COLUMN()-$AF$1-TC$3)), TC$3, FALSE)+VLOOKUP($AT15, INDIRECT(ADDRESS($AF$4, COLUMN()-$AF$2-TC$3)&amp;":"&amp;ADDRESS($AF$5, COLUMN()-$AF$1-TC$3)), TC$3, FALSE)</f>
        <v>55219731731</v>
      </c>
      <c r="TD15" s="2" cm="1">
        <f t="array" aca="1" ref="TD15" ca="1">INDIRECT(ADDRESS(ROW(), TD$3-$AF$1+$AF$3))+VLOOKUP($AS15, INDIRECT(ADDRESS($AF$4, COLUMN()-$AF$2-TD$3)&amp;":"&amp;ADDRESS($AF$5, COLUMN()-$AF$1-TD$3)), TD$3, FALSE)+VLOOKUP($AT15, INDIRECT(ADDRESS($AF$4, COLUMN()-$AF$2-TD$3)&amp;":"&amp;ADDRESS($AF$5, COLUMN()-$AF$1-TD$3)), TD$3, FALSE)</f>
        <v>25272073640</v>
      </c>
      <c r="TE15" s="2" cm="1">
        <f t="array" aca="1" ref="TE15" ca="1">INDIRECT(ADDRESS(ROW(), TE$3-$AF$1+$AF$3))+VLOOKUP($AS15, INDIRECT(ADDRESS($AF$4, COLUMN()-$AF$2-TE$3)&amp;":"&amp;ADDRESS($AF$5, COLUMN()-$AF$1-TE$3)), TE$3, FALSE)+VLOOKUP($AT15, INDIRECT(ADDRESS($AF$4, COLUMN()-$AF$2-TE$3)&amp;":"&amp;ADDRESS($AF$5, COLUMN()-$AF$1-TE$3)), TE$3, FALSE)</f>
        <v>8544586992</v>
      </c>
      <c r="TF15" s="2" t="str">
        <f>LEFT($AH15, 1)&amp;RIGHT($A15, 1)</f>
        <v>PH</v>
      </c>
      <c r="TG15" s="2" t="str">
        <f>RIGHT($A15, 1)&amp;RIGHT($AH15, 1)</f>
        <v>HB</v>
      </c>
      <c r="TH15" s="2" t="str">
        <f t="shared" si="79"/>
        <v>PB</v>
      </c>
      <c r="TI15" s="2" cm="1">
        <f t="array" aca="1" ref="TI15" ca="1">INDIRECT(ADDRESS(ROW(), TI$3-$AF$1+$AF$3))+VLOOKUP($AS15, INDIRECT(ADDRESS($AF$4, COLUMN()-$AF$2-TI$3)&amp;":"&amp;ADDRESS($AF$5, COLUMN()-$AF$1-TI$3)), TI$3, FALSE)+VLOOKUP($AT15, INDIRECT(ADDRESS($AF$4, COLUMN()-$AF$2-TI$3)&amp;":"&amp;ADDRESS($AF$5, COLUMN()-$AF$1-TI$3)), TI$3, FALSE)</f>
        <v>30177049470</v>
      </c>
      <c r="TJ15" s="2" cm="1">
        <f t="array" aca="1" ref="TJ15" ca="1">INDIRECT(ADDRESS(ROW(), TJ$3-$AF$1+$AF$3))+VLOOKUP($AS15, INDIRECT(ADDRESS($AF$4, COLUMN()-$AF$2-TJ$3)&amp;":"&amp;ADDRESS($AF$5, COLUMN()-$AF$1-TJ$3)), TJ$3, FALSE)+VLOOKUP($AT15, INDIRECT(ADDRESS($AF$4, COLUMN()-$AF$2-TJ$3)&amp;":"&amp;ADDRESS($AF$5, COLUMN()-$AF$1-TJ$3)), TJ$3, FALSE)</f>
        <v>105084408842</v>
      </c>
      <c r="TK15" s="2" cm="1">
        <f t="array" aca="1" ref="TK15" ca="1">INDIRECT(ADDRESS(ROW(), TK$3-$AF$1+$AF$3))+VLOOKUP($AS15, INDIRECT(ADDRESS($AF$4, COLUMN()-$AF$2-TK$3)&amp;":"&amp;ADDRESS($AF$5, COLUMN()-$AF$1-TK$3)), TK$3, FALSE)+VLOOKUP($AT15, INDIRECT(ADDRESS($AF$4, COLUMN()-$AF$2-TK$3)&amp;":"&amp;ADDRESS($AF$5, COLUMN()-$AF$1-TK$3)), TK$3, FALSE)</f>
        <v>30135523571</v>
      </c>
      <c r="TL15" s="2" cm="1">
        <f t="array" aca="1" ref="TL15" ca="1">INDIRECT(ADDRESS(ROW(), TL$3-$AF$1+$AF$3))+VLOOKUP($AS15, INDIRECT(ADDRESS($AF$4, COLUMN()-$AF$2-TL$3)&amp;":"&amp;ADDRESS($AF$5, COLUMN()-$AF$1-TL$3)), TL$3, FALSE)+VLOOKUP($AT15, INDIRECT(ADDRESS($AF$4, COLUMN()-$AF$2-TL$3)&amp;":"&amp;ADDRESS($AF$5, COLUMN()-$AF$1-TL$3)), TL$3, FALSE)</f>
        <v>39912668899</v>
      </c>
      <c r="TM15" s="2" cm="1">
        <f t="array" aca="1" ref="TM15" ca="1">INDIRECT(ADDRESS(ROW(), TM$3-$AF$1+$AF$3))+VLOOKUP($AS15, INDIRECT(ADDRESS($AF$4, COLUMN()-$AF$2-TM$3)&amp;":"&amp;ADDRESS($AF$5, COLUMN()-$AF$1-TM$3)), TM$3, FALSE)+VLOOKUP($AT15, INDIRECT(ADDRESS($AF$4, COLUMN()-$AF$2-TM$3)&amp;":"&amp;ADDRESS($AF$5, COLUMN()-$AF$1-TM$3)), TM$3, FALSE)</f>
        <v>51791874620</v>
      </c>
      <c r="TN15" s="2" cm="1">
        <f t="array" aca="1" ref="TN15" ca="1">INDIRECT(ADDRESS(ROW(), TN$3-$AF$1+$AF$3))+VLOOKUP($AS15, INDIRECT(ADDRESS($AF$4, COLUMN()-$AF$2-TN$3)&amp;":"&amp;ADDRESS($AF$5, COLUMN()-$AF$1-TN$3)), TN$3, FALSE)+VLOOKUP($AT15, INDIRECT(ADDRESS($AF$4, COLUMN()-$AF$2-TN$3)&amp;":"&amp;ADDRESS($AF$5, COLUMN()-$AF$1-TN$3)), TN$3, FALSE)</f>
        <v>45953715830</v>
      </c>
      <c r="TO15" s="2" cm="1">
        <f t="array" aca="1" ref="TO15" ca="1">INDIRECT(ADDRESS(ROW(), TO$3-$AF$1+$AF$3))+VLOOKUP($AS15, INDIRECT(ADDRESS($AF$4, COLUMN()-$AF$2-TO$3)&amp;":"&amp;ADDRESS($AF$5, COLUMN()-$AF$1-TO$3)), TO$3, FALSE)+VLOOKUP($AT15, INDIRECT(ADDRESS($AF$4, COLUMN()-$AF$2-TO$3)&amp;":"&amp;ADDRESS($AF$5, COLUMN()-$AF$1-TO$3)), TO$3, FALSE)</f>
        <v>68655986738</v>
      </c>
      <c r="TP15" s="2" cm="1">
        <f t="array" aca="1" ref="TP15" ca="1">INDIRECT(ADDRESS(ROW(), TP$3-$AF$1+$AF$3))+VLOOKUP($AS15, INDIRECT(ADDRESS($AF$4, COLUMN()-$AF$2-TP$3)&amp;":"&amp;ADDRESS($AF$5, COLUMN()-$AF$1-TP$3)), TP$3, FALSE)+VLOOKUP($AT15, INDIRECT(ADDRESS($AF$4, COLUMN()-$AF$2-TP$3)&amp;":"&amp;ADDRESS($AF$5, COLUMN()-$AF$1-TP$3)), TP$3, FALSE)</f>
        <v>110392661453</v>
      </c>
      <c r="TQ15" s="2" cm="1">
        <f t="array" aca="1" ref="TQ15" ca="1">INDIRECT(ADDRESS(ROW(), TQ$3-$AF$1+$AF$3))+VLOOKUP($AS15, INDIRECT(ADDRESS($AF$4, COLUMN()-$AF$2-TQ$3)&amp;":"&amp;ADDRESS($AF$5, COLUMN()-$AF$1-TQ$3)), TQ$3, FALSE)+VLOOKUP($AT15, INDIRECT(ADDRESS($AF$4, COLUMN()-$AF$2-TQ$3)&amp;":"&amp;ADDRESS($AF$5, COLUMN()-$AF$1-TQ$3)), TQ$3, FALSE)</f>
        <v>50566546952</v>
      </c>
      <c r="TR15" s="2" cm="1">
        <f t="array" aca="1" ref="TR15" ca="1">INDIRECT(ADDRESS(ROW(), TR$3-$AF$1+$AF$3))+VLOOKUP($AS15, INDIRECT(ADDRESS($AF$4, COLUMN()-$AF$2-TR$3)&amp;":"&amp;ADDRESS($AF$5, COLUMN()-$AF$1-TR$3)), TR$3, FALSE)+VLOOKUP($AT15, INDIRECT(ADDRESS($AF$4, COLUMN()-$AF$2-TR$3)&amp;":"&amp;ADDRESS($AF$5, COLUMN()-$AF$1-TR$3)), TR$3, FALSE)</f>
        <v>17085377512</v>
      </c>
      <c r="TS15" s="2" t="str">
        <f>LEFT($AH15, 1)&amp;RIGHT($A15, 1)</f>
        <v>PH</v>
      </c>
      <c r="TT15" s="2" t="str">
        <f>RIGHT($A15, 1)&amp;RIGHT($AH15, 1)</f>
        <v>HB</v>
      </c>
      <c r="TU15" s="2" t="str">
        <f t="shared" si="79"/>
        <v>PB</v>
      </c>
      <c r="TV15" s="2" cm="1">
        <f t="array" aca="1" ref="TV15" ca="1">INDIRECT(ADDRESS(ROW(), TV$3-$AF$1+$AF$3))+VLOOKUP($AS15, INDIRECT(ADDRESS($AF$4, COLUMN()-$AF$2-TV$3)&amp;":"&amp;ADDRESS($AF$5, COLUMN()-$AF$1-TV$3)), TV$3, FALSE)+VLOOKUP($AT15, INDIRECT(ADDRESS($AF$4, COLUMN()-$AF$2-TV$3)&amp;":"&amp;ADDRESS($AF$5, COLUMN()-$AF$1-TV$3)), TV$3, FALSE)</f>
        <v>60348837341</v>
      </c>
      <c r="TW15" s="2" cm="1">
        <f t="array" aca="1" ref="TW15" ca="1">INDIRECT(ADDRESS(ROW(), TW$3-$AF$1+$AF$3))+VLOOKUP($AS15, INDIRECT(ADDRESS($AF$4, COLUMN()-$AF$2-TW$3)&amp;":"&amp;ADDRESS($AF$5, COLUMN()-$AF$1-TW$3)), TW$3, FALSE)+VLOOKUP($AT15, INDIRECT(ADDRESS($AF$4, COLUMN()-$AF$2-TW$3)&amp;":"&amp;ADDRESS($AF$5, COLUMN()-$AF$1-TW$3)), TW$3, FALSE)</f>
        <v>210172694777</v>
      </c>
      <c r="TX15" s="2" cm="1">
        <f t="array" aca="1" ref="TX15" ca="1">INDIRECT(ADDRESS(ROW(), TX$3-$AF$1+$AF$3))+VLOOKUP($AS15, INDIRECT(ADDRESS($AF$4, COLUMN()-$AF$2-TX$3)&amp;":"&amp;ADDRESS($AF$5, COLUMN()-$AF$1-TX$3)), TX$3, FALSE)+VLOOKUP($AT15, INDIRECT(ADDRESS($AF$4, COLUMN()-$AF$2-TX$3)&amp;":"&amp;ADDRESS($AF$5, COLUMN()-$AF$1-TX$3)), TX$3, FALSE)</f>
        <v>60225620650</v>
      </c>
      <c r="TY15" s="2" cm="1">
        <f t="array" aca="1" ref="TY15" ca="1">INDIRECT(ADDRESS(ROW(), TY$3-$AF$1+$AF$3))+VLOOKUP($AS15, INDIRECT(ADDRESS($AF$4, COLUMN()-$AF$2-TY$3)&amp;":"&amp;ADDRESS($AF$5, COLUMN()-$AF$1-TY$3)), TY$3, FALSE)+VLOOKUP($AT15, INDIRECT(ADDRESS($AF$4, COLUMN()-$AF$2-TY$3)&amp;":"&amp;ADDRESS($AF$5, COLUMN()-$AF$1-TY$3)), TY$3, FALSE)</f>
        <v>79791614896</v>
      </c>
      <c r="TZ15" s="2" cm="1">
        <f t="array" aca="1" ref="TZ15" ca="1">INDIRECT(ADDRESS(ROW(), TZ$3-$AF$1+$AF$3))+VLOOKUP($AS15, INDIRECT(ADDRESS($AF$4, COLUMN()-$AF$2-TZ$3)&amp;":"&amp;ADDRESS($AF$5, COLUMN()-$AF$1-TZ$3)), TZ$3, FALSE)+VLOOKUP($AT15, INDIRECT(ADDRESS($AF$4, COLUMN()-$AF$2-TZ$3)&amp;":"&amp;ADDRESS($AF$5, COLUMN()-$AF$1-TZ$3)), TZ$3, FALSE)</f>
        <v>103659763619</v>
      </c>
      <c r="UA15" s="2" cm="1">
        <f t="array" aca="1" ref="UA15" ca="1">INDIRECT(ADDRESS(ROW(), UA$3-$AF$1+$AF$3))+VLOOKUP($AS15, INDIRECT(ADDRESS($AF$4, COLUMN()-$AF$2-UA$3)&amp;":"&amp;ADDRESS($AF$5, COLUMN()-$AF$1-UA$3)), UA$3, FALSE)+VLOOKUP($AT15, INDIRECT(ADDRESS($AF$4, COLUMN()-$AF$2-UA$3)&amp;":"&amp;ADDRESS($AF$5, COLUMN()-$AF$1-UA$3)), UA$3, FALSE)</f>
        <v>91937357387</v>
      </c>
      <c r="UB15" s="2" cm="1">
        <f t="array" aca="1" ref="UB15" ca="1">INDIRECT(ADDRESS(ROW(), UB$3-$AF$1+$AF$3))+VLOOKUP($AS15, INDIRECT(ADDRESS($AF$4, COLUMN()-$AF$2-UB$3)&amp;":"&amp;ADDRESS($AF$5, COLUMN()-$AF$1-UB$3)), UB$3, FALSE)+VLOOKUP($AT15, INDIRECT(ADDRESS($AF$4, COLUMN()-$AF$2-UB$3)&amp;":"&amp;ADDRESS($AF$5, COLUMN()-$AF$1-UB$3)), UB$3, FALSE)</f>
        <v>137328166745</v>
      </c>
      <c r="UC15" s="2" cm="1">
        <f t="array" aca="1" ref="UC15" ca="1">INDIRECT(ADDRESS(ROW(), UC$3-$AF$1+$AF$3))+VLOOKUP($AS15, INDIRECT(ADDRESS($AF$4, COLUMN()-$AF$2-UC$3)&amp;":"&amp;ADDRESS($AF$5, COLUMN()-$AF$1-UC$3)), UC$3, FALSE)+VLOOKUP($AT15, INDIRECT(ADDRESS($AF$4, COLUMN()-$AF$2-UC$3)&amp;":"&amp;ADDRESS($AF$5, COLUMN()-$AF$1-UC$3)), UC$3, FALSE)</f>
        <v>220707705710</v>
      </c>
      <c r="UD15" s="2" cm="1">
        <f t="array" aca="1" ref="UD15" ca="1">INDIRECT(ADDRESS(ROW(), UD$3-$AF$1+$AF$3))+VLOOKUP($AS15, INDIRECT(ADDRESS($AF$4, COLUMN()-$AF$2-UD$3)&amp;":"&amp;ADDRESS($AF$5, COLUMN()-$AF$1-UD$3)), UD$3, FALSE)+VLOOKUP($AT15, INDIRECT(ADDRESS($AF$4, COLUMN()-$AF$2-UD$3)&amp;":"&amp;ADDRESS($AF$5, COLUMN()-$AF$1-UD$3)), UD$3, FALSE)</f>
        <v>101174316713</v>
      </c>
      <c r="UE15" s="2" cm="1">
        <f t="array" aca="1" ref="UE15" ca="1">INDIRECT(ADDRESS(ROW(), UE$3-$AF$1+$AF$3))+VLOOKUP($AS15, INDIRECT(ADDRESS($AF$4, COLUMN()-$AF$2-UE$3)&amp;":"&amp;ADDRESS($AF$5, COLUMN()-$AF$1-UE$3)), UE$3, FALSE)+VLOOKUP($AT15, INDIRECT(ADDRESS($AF$4, COLUMN()-$AF$2-UE$3)&amp;":"&amp;ADDRESS($AF$5, COLUMN()-$AF$1-UE$3)), UE$3, FALSE)</f>
        <v>34165549937</v>
      </c>
      <c r="UF15" s="2" t="str">
        <f>LEFT($AH15, 1)&amp;RIGHT($A15, 1)</f>
        <v>PH</v>
      </c>
      <c r="UG15" s="2" t="str">
        <f>RIGHT($A15, 1)&amp;RIGHT($AH15, 1)</f>
        <v>HB</v>
      </c>
    </row>
    <row r="16" spans="1:553" x14ac:dyDescent="0.25">
      <c r="A16" s="1" t="s">
        <v>34</v>
      </c>
      <c r="B16" s="1"/>
      <c r="C16" s="1"/>
      <c r="D16">
        <v>12</v>
      </c>
      <c r="E16" t="str">
        <f t="shared" si="84"/>
        <v>NS</v>
      </c>
      <c r="F16">
        <f ca="1">IF(LEN($E16)&gt;0, VLOOKUP($E16, INDIRECT(ADDRESS($AF$4, $E$1)&amp;":"&amp;ADDRESS($AF$5, $E$2)), F$2, FALSE), "")</f>
        <v>51</v>
      </c>
      <c r="G16">
        <f ca="1">IF(LEN($E16)&gt;0, VLOOKUP($E16, INDIRECT(ADDRESS($AF$4, $E$1)&amp;":"&amp;ADDRESS($AF$5, $E$2)), G$2, FALSE), "")</f>
        <v>213</v>
      </c>
      <c r="H16">
        <f ca="1">IF(LEN($E16)&gt;0, VLOOKUP($E16, INDIRECT(ADDRESS($AF$4, $E$1)&amp;":"&amp;ADDRESS($AF$5, $E$2)), H$2, FALSE), "")</f>
        <v>48</v>
      </c>
      <c r="I16">
        <f ca="1">IF(LEN($E16)&gt;0, VLOOKUP($E16, INDIRECT(ADDRESS($AF$4, $E$1)&amp;":"&amp;ADDRESS($AF$5, $E$2)), I$2, FALSE), "")</f>
        <v>82</v>
      </c>
      <c r="J16">
        <f ca="1">IF(LEN($E16)&gt;0, VLOOKUP($E16, INDIRECT(ADDRESS($AF$4, $E$1)&amp;":"&amp;ADDRESS($AF$5, $E$2)), J$2, FALSE), "")</f>
        <v>50</v>
      </c>
      <c r="K16">
        <f ca="1">IF(LEN($E16)&gt;0, VLOOKUP($E16, INDIRECT(ADDRESS($AF$4, $E$1)&amp;":"&amp;ADDRESS($AF$5, $E$2)), K$2, FALSE), "")</f>
        <v>56</v>
      </c>
      <c r="L16">
        <f ca="1">IF(LEN($E16)&gt;0, VLOOKUP($E16, INDIRECT(ADDRESS($AF$4, $E$1)&amp;":"&amp;ADDRESS($AF$5, $E$2)), L$2, FALSE), "")</f>
        <v>120</v>
      </c>
      <c r="M16">
        <f ca="1">IF(LEN($E16)&gt;0, VLOOKUP($E16, INDIRECT(ADDRESS($AF$4, $E$1)&amp;":"&amp;ADDRESS($AF$5, $E$2)), M$2, FALSE), "")</f>
        <v>311</v>
      </c>
      <c r="N16">
        <f ca="1">IF(LEN($E16)&gt;0, VLOOKUP($E16, INDIRECT(ADDRESS($AF$4, $E$1)&amp;":"&amp;ADDRESS($AF$5, $E$2)), N$2, FALSE), "")</f>
        <v>82</v>
      </c>
      <c r="O16">
        <f ca="1">IF(LEN($E16)&gt;0, VLOOKUP($E16, INDIRECT(ADDRESS($AF$4, $E$1)&amp;":"&amp;ADDRESS($AF$5, $E$2)), O$2, FALSE), "")</f>
        <v>10</v>
      </c>
      <c r="P16" s="1"/>
      <c r="Q16" s="2">
        <v>12</v>
      </c>
      <c r="R16" s="2" t="str">
        <f t="shared" si="85"/>
        <v>NS</v>
      </c>
      <c r="S16" s="2">
        <f t="shared" ca="1" si="86"/>
        <v>60214403689</v>
      </c>
      <c r="T16" s="2">
        <f t="shared" ca="1" si="86"/>
        <v>210595898272</v>
      </c>
      <c r="U16" s="2">
        <f t="shared" ca="1" si="86"/>
        <v>59611384513</v>
      </c>
      <c r="V16" s="2">
        <f t="shared" ca="1" si="86"/>
        <v>79531436191</v>
      </c>
      <c r="W16" s="2">
        <f t="shared" ca="1" si="86"/>
        <v>104032451700</v>
      </c>
      <c r="X16" s="2">
        <f t="shared" ca="1" si="86"/>
        <v>91967963021</v>
      </c>
      <c r="Y16" s="2">
        <f t="shared" ca="1" si="86"/>
        <v>137395692355</v>
      </c>
      <c r="Z16" s="2">
        <f t="shared" ca="1" si="86"/>
        <v>220818250025</v>
      </c>
      <c r="AA16" s="2">
        <f t="shared" ca="1" si="86"/>
        <v>101399610357</v>
      </c>
      <c r="AB16" s="2">
        <f t="shared" ca="1" si="86"/>
        <v>33944537652</v>
      </c>
      <c r="AC16" s="1"/>
      <c r="AD16" s="1"/>
      <c r="AE16" s="1"/>
      <c r="AF16" s="1"/>
      <c r="AH16" t="str">
        <f t="shared" si="81"/>
        <v>CP</v>
      </c>
      <c r="AI16">
        <f t="shared" si="82"/>
        <v>0</v>
      </c>
      <c r="AJ16">
        <f t="shared" si="42"/>
        <v>0</v>
      </c>
      <c r="AK16">
        <f t="shared" si="42"/>
        <v>0</v>
      </c>
      <c r="AL16">
        <f t="shared" si="42"/>
        <v>1</v>
      </c>
      <c r="AM16">
        <f t="shared" si="42"/>
        <v>0</v>
      </c>
      <c r="AN16">
        <f t="shared" si="42"/>
        <v>0</v>
      </c>
      <c r="AO16">
        <f t="shared" si="42"/>
        <v>0</v>
      </c>
      <c r="AP16">
        <f t="shared" si="42"/>
        <v>0</v>
      </c>
      <c r="AQ16">
        <f t="shared" si="42"/>
        <v>0</v>
      </c>
      <c r="AR16">
        <f t="shared" si="42"/>
        <v>0</v>
      </c>
      <c r="AS16" t="str">
        <f>LEFT($AH16, 1)&amp;RIGHT($A16, 1)</f>
        <v>CP</v>
      </c>
      <c r="AT16" t="str">
        <f>RIGHT($A16, 1)&amp;RIGHT($AH16, 1)</f>
        <v>PP</v>
      </c>
      <c r="AU16" t="str">
        <f t="shared" si="83"/>
        <v>CP</v>
      </c>
      <c r="AV16" cm="1">
        <f t="array" aca="1" ref="AV16" ca="1">INDIRECT(ADDRESS(ROW(), AV$3-$AF$1+$AF$3))+VLOOKUP($AS16, INDIRECT(ADDRESS($AF$4, COLUMN()-$AF$2-AV$3)&amp;":"&amp;ADDRESS($AF$5, COLUMN()-$AF$1-AV$3)), AV$3, FALSE)+VLOOKUP($AT16, INDIRECT(ADDRESS($AF$4, COLUMN()-$AF$2-AV$3)&amp;":"&amp;ADDRESS($AF$5, COLUMN()-$AF$1-AV$3)), AV$3, FALSE)</f>
        <v>0</v>
      </c>
      <c r="AW16" cm="1">
        <f t="array" aca="1" ref="AW16" ca="1">INDIRECT(ADDRESS(ROW(), AW$3-$AF$1+$AF$3))+VLOOKUP($AS16, INDIRECT(ADDRESS($AF$4, COLUMN()-$AF$2-AW$3)&amp;":"&amp;ADDRESS($AF$5, COLUMN()-$AF$1-AW$3)), AW$3, FALSE)+VLOOKUP($AT16, INDIRECT(ADDRESS($AF$4, COLUMN()-$AF$2-AW$3)&amp;":"&amp;ADDRESS($AF$5, COLUMN()-$AF$1-AW$3)), AW$3, FALSE)</f>
        <v>0</v>
      </c>
      <c r="AX16" cm="1">
        <f t="array" aca="1" ref="AX16" ca="1">INDIRECT(ADDRESS(ROW(), AX$3-$AF$1+$AF$3))+VLOOKUP($AS16, INDIRECT(ADDRESS($AF$4, COLUMN()-$AF$2-AX$3)&amp;":"&amp;ADDRESS($AF$5, COLUMN()-$AF$1-AX$3)), AX$3, FALSE)+VLOOKUP($AT16, INDIRECT(ADDRESS($AF$4, COLUMN()-$AF$2-AX$3)&amp;":"&amp;ADDRESS($AF$5, COLUMN()-$AF$1-AX$3)), AX$3, FALSE)</f>
        <v>1</v>
      </c>
      <c r="AY16" cm="1">
        <f t="array" aca="1" ref="AY16" ca="1">INDIRECT(ADDRESS(ROW(), AY$3-$AF$1+$AF$3))+VLOOKUP($AS16, INDIRECT(ADDRESS($AF$4, COLUMN()-$AF$2-AY$3)&amp;":"&amp;ADDRESS($AF$5, COLUMN()-$AF$1-AY$3)), AY$3, FALSE)+VLOOKUP($AT16, INDIRECT(ADDRESS($AF$4, COLUMN()-$AF$2-AY$3)&amp;":"&amp;ADDRESS($AF$5, COLUMN()-$AF$1-AY$3)), AY$3, FALSE)</f>
        <v>2</v>
      </c>
      <c r="AZ16" cm="1">
        <f t="array" aca="1" ref="AZ16" ca="1">INDIRECT(ADDRESS(ROW(), AZ$3-$AF$1+$AF$3))+VLOOKUP($AS16, INDIRECT(ADDRESS($AF$4, COLUMN()-$AF$2-AZ$3)&amp;":"&amp;ADDRESS($AF$5, COLUMN()-$AF$1-AZ$3)), AZ$3, FALSE)+VLOOKUP($AT16, INDIRECT(ADDRESS($AF$4, COLUMN()-$AF$2-AZ$3)&amp;":"&amp;ADDRESS($AF$5, COLUMN()-$AF$1-AZ$3)), AZ$3, FALSE)</f>
        <v>0</v>
      </c>
      <c r="BA16" cm="1">
        <f t="array" aca="1" ref="BA16" ca="1">INDIRECT(ADDRESS(ROW(), BA$3-$AF$1+$AF$3))+VLOOKUP($AS16, INDIRECT(ADDRESS($AF$4, COLUMN()-$AF$2-BA$3)&amp;":"&amp;ADDRESS($AF$5, COLUMN()-$AF$1-BA$3)), BA$3, FALSE)+VLOOKUP($AT16, INDIRECT(ADDRESS($AF$4, COLUMN()-$AF$2-BA$3)&amp;":"&amp;ADDRESS($AF$5, COLUMN()-$AF$1-BA$3)), BA$3, FALSE)</f>
        <v>0</v>
      </c>
      <c r="BB16" cm="1">
        <f t="array" aca="1" ref="BB16" ca="1">INDIRECT(ADDRESS(ROW(), BB$3-$AF$1+$AF$3))+VLOOKUP($AS16, INDIRECT(ADDRESS($AF$4, COLUMN()-$AF$2-BB$3)&amp;":"&amp;ADDRESS($AF$5, COLUMN()-$AF$1-BB$3)), BB$3, FALSE)+VLOOKUP($AT16, INDIRECT(ADDRESS($AF$4, COLUMN()-$AF$2-BB$3)&amp;":"&amp;ADDRESS($AF$5, COLUMN()-$AF$1-BB$3)), BB$3, FALSE)</f>
        <v>0</v>
      </c>
      <c r="BC16" cm="1">
        <f t="array" aca="1" ref="BC16" ca="1">INDIRECT(ADDRESS(ROW(), BC$3-$AF$1+$AF$3))+VLOOKUP($AS16, INDIRECT(ADDRESS($AF$4, COLUMN()-$AF$2-BC$3)&amp;":"&amp;ADDRESS($AF$5, COLUMN()-$AF$1-BC$3)), BC$3, FALSE)+VLOOKUP($AT16, INDIRECT(ADDRESS($AF$4, COLUMN()-$AF$2-BC$3)&amp;":"&amp;ADDRESS($AF$5, COLUMN()-$AF$1-BC$3)), BC$3, FALSE)</f>
        <v>0</v>
      </c>
      <c r="BD16" cm="1">
        <f t="array" aca="1" ref="BD16" ca="1">INDIRECT(ADDRESS(ROW(), BD$3-$AF$1+$AF$3))+VLOOKUP($AS16, INDIRECT(ADDRESS($AF$4, COLUMN()-$AF$2-BD$3)&amp;":"&amp;ADDRESS($AF$5, COLUMN()-$AF$1-BD$3)), BD$3, FALSE)+VLOOKUP($AT16, INDIRECT(ADDRESS($AF$4, COLUMN()-$AF$2-BD$3)&amp;":"&amp;ADDRESS($AF$5, COLUMN()-$AF$1-BD$3)), BD$3, FALSE)</f>
        <v>0</v>
      </c>
      <c r="BE16" cm="1">
        <f t="array" aca="1" ref="BE16" ca="1">INDIRECT(ADDRESS(ROW(), BE$3-$AF$1+$AF$3))+VLOOKUP($AS16, INDIRECT(ADDRESS($AF$4, COLUMN()-$AF$2-BE$3)&amp;":"&amp;ADDRESS($AF$5, COLUMN()-$AF$1-BE$3)), BE$3, FALSE)+VLOOKUP($AT16, INDIRECT(ADDRESS($AF$4, COLUMN()-$AF$2-BE$3)&amp;":"&amp;ADDRESS($AF$5, COLUMN()-$AF$1-BE$3)), BE$3, FALSE)</f>
        <v>0</v>
      </c>
      <c r="BF16" t="str">
        <f>LEFT($AH16, 1)&amp;RIGHT($A16, 1)</f>
        <v>CP</v>
      </c>
      <c r="BG16" t="str">
        <f>RIGHT($A16, 1)&amp;RIGHT($AH16, 1)</f>
        <v>PP</v>
      </c>
      <c r="BH16" t="str">
        <f t="shared" si="43"/>
        <v>CP</v>
      </c>
      <c r="BI16" cm="1">
        <f t="array" aca="1" ref="BI16" ca="1">INDIRECT(ADDRESS(ROW(), BI$3-$AF$1+$AF$3))+VLOOKUP($AS16, INDIRECT(ADDRESS($AF$4, COLUMN()-$AF$2-BI$3)&amp;":"&amp;ADDRESS($AF$5, COLUMN()-$AF$1-BI$3)), BI$3, FALSE)+VLOOKUP($AT16, INDIRECT(ADDRESS($AF$4, COLUMN()-$AF$2-BI$3)&amp;":"&amp;ADDRESS($AF$5, COLUMN()-$AF$1-BI$3)), BI$3, FALSE)</f>
        <v>0</v>
      </c>
      <c r="BJ16" cm="1">
        <f t="array" aca="1" ref="BJ16" ca="1">INDIRECT(ADDRESS(ROW(), BJ$3-$AF$1+$AF$3))+VLOOKUP($AS16, INDIRECT(ADDRESS($AF$4, COLUMN()-$AF$2-BJ$3)&amp;":"&amp;ADDRESS($AF$5, COLUMN()-$AF$1-BJ$3)), BJ$3, FALSE)+VLOOKUP($AT16, INDIRECT(ADDRESS($AF$4, COLUMN()-$AF$2-BJ$3)&amp;":"&amp;ADDRESS($AF$5, COLUMN()-$AF$1-BJ$3)), BJ$3, FALSE)</f>
        <v>0</v>
      </c>
      <c r="BK16" cm="1">
        <f t="array" aca="1" ref="BK16" ca="1">INDIRECT(ADDRESS(ROW(), BK$3-$AF$1+$AF$3))+VLOOKUP($AS16, INDIRECT(ADDRESS($AF$4, COLUMN()-$AF$2-BK$3)&amp;":"&amp;ADDRESS($AF$5, COLUMN()-$AF$1-BK$3)), BK$3, FALSE)+VLOOKUP($AT16, INDIRECT(ADDRESS($AF$4, COLUMN()-$AF$2-BK$3)&amp;":"&amp;ADDRESS($AF$5, COLUMN()-$AF$1-BK$3)), BK$3, FALSE)</f>
        <v>2</v>
      </c>
      <c r="BL16" cm="1">
        <f t="array" aca="1" ref="BL16" ca="1">INDIRECT(ADDRESS(ROW(), BL$3-$AF$1+$AF$3))+VLOOKUP($AS16, INDIRECT(ADDRESS($AF$4, COLUMN()-$AF$2-BL$3)&amp;":"&amp;ADDRESS($AF$5, COLUMN()-$AF$1-BL$3)), BL$3, FALSE)+VLOOKUP($AT16, INDIRECT(ADDRESS($AF$4, COLUMN()-$AF$2-BL$3)&amp;":"&amp;ADDRESS($AF$5, COLUMN()-$AF$1-BL$3)), BL$3, FALSE)</f>
        <v>3</v>
      </c>
      <c r="BM16" cm="1">
        <f t="array" aca="1" ref="BM16" ca="1">INDIRECT(ADDRESS(ROW(), BM$3-$AF$1+$AF$3))+VLOOKUP($AS16, INDIRECT(ADDRESS($AF$4, COLUMN()-$AF$2-BM$3)&amp;":"&amp;ADDRESS($AF$5, COLUMN()-$AF$1-BM$3)), BM$3, FALSE)+VLOOKUP($AT16, INDIRECT(ADDRESS($AF$4, COLUMN()-$AF$2-BM$3)&amp;":"&amp;ADDRESS($AF$5, COLUMN()-$AF$1-BM$3)), BM$3, FALSE)</f>
        <v>0</v>
      </c>
      <c r="BN16" cm="1">
        <f t="array" aca="1" ref="BN16" ca="1">INDIRECT(ADDRESS(ROW(), BN$3-$AF$1+$AF$3))+VLOOKUP($AS16, INDIRECT(ADDRESS($AF$4, COLUMN()-$AF$2-BN$3)&amp;":"&amp;ADDRESS($AF$5, COLUMN()-$AF$1-BN$3)), BN$3, FALSE)+VLOOKUP($AT16, INDIRECT(ADDRESS($AF$4, COLUMN()-$AF$2-BN$3)&amp;":"&amp;ADDRESS($AF$5, COLUMN()-$AF$1-BN$3)), BN$3, FALSE)</f>
        <v>1</v>
      </c>
      <c r="BO16" cm="1">
        <f t="array" aca="1" ref="BO16" ca="1">INDIRECT(ADDRESS(ROW(), BO$3-$AF$1+$AF$3))+VLOOKUP($AS16, INDIRECT(ADDRESS($AF$4, COLUMN()-$AF$2-BO$3)&amp;":"&amp;ADDRESS($AF$5, COLUMN()-$AF$1-BO$3)), BO$3, FALSE)+VLOOKUP($AT16, INDIRECT(ADDRESS($AF$4, COLUMN()-$AF$2-BO$3)&amp;":"&amp;ADDRESS($AF$5, COLUMN()-$AF$1-BO$3)), BO$3, FALSE)</f>
        <v>0</v>
      </c>
      <c r="BP16" cm="1">
        <f t="array" aca="1" ref="BP16" ca="1">INDIRECT(ADDRESS(ROW(), BP$3-$AF$1+$AF$3))+VLOOKUP($AS16, INDIRECT(ADDRESS($AF$4, COLUMN()-$AF$2-BP$3)&amp;":"&amp;ADDRESS($AF$5, COLUMN()-$AF$1-BP$3)), BP$3, FALSE)+VLOOKUP($AT16, INDIRECT(ADDRESS($AF$4, COLUMN()-$AF$2-BP$3)&amp;":"&amp;ADDRESS($AF$5, COLUMN()-$AF$1-BP$3)), BP$3, FALSE)</f>
        <v>1</v>
      </c>
      <c r="BQ16" cm="1">
        <f t="array" aca="1" ref="BQ16" ca="1">INDIRECT(ADDRESS(ROW(), BQ$3-$AF$1+$AF$3))+VLOOKUP($AS16, INDIRECT(ADDRESS($AF$4, COLUMN()-$AF$2-BQ$3)&amp;":"&amp;ADDRESS($AF$5, COLUMN()-$AF$1-BQ$3)), BQ$3, FALSE)+VLOOKUP($AT16, INDIRECT(ADDRESS($AF$4, COLUMN()-$AF$2-BQ$3)&amp;":"&amp;ADDRESS($AF$5, COLUMN()-$AF$1-BQ$3)), BQ$3, FALSE)</f>
        <v>0</v>
      </c>
      <c r="BR16" cm="1">
        <f t="array" aca="1" ref="BR16" ca="1">INDIRECT(ADDRESS(ROW(), BR$3-$AF$1+$AF$3))+VLOOKUP($AS16, INDIRECT(ADDRESS($AF$4, COLUMN()-$AF$2-BR$3)&amp;":"&amp;ADDRESS($AF$5, COLUMN()-$AF$1-BR$3)), BR$3, FALSE)+VLOOKUP($AT16, INDIRECT(ADDRESS($AF$4, COLUMN()-$AF$2-BR$3)&amp;":"&amp;ADDRESS($AF$5, COLUMN()-$AF$1-BR$3)), BR$3, FALSE)</f>
        <v>0</v>
      </c>
      <c r="BS16" t="str">
        <f>LEFT($AH16, 1)&amp;RIGHT($A16, 1)</f>
        <v>CP</v>
      </c>
      <c r="BT16" t="str">
        <f>RIGHT($A16, 1)&amp;RIGHT($AH16, 1)</f>
        <v>PP</v>
      </c>
      <c r="BU16" t="str">
        <f t="shared" si="44"/>
        <v>CP</v>
      </c>
      <c r="BV16" cm="1">
        <f t="array" aca="1" ref="BV16" ca="1">INDIRECT(ADDRESS(ROW(), BV$3-$AF$1+$AF$3))+VLOOKUP($AS16, INDIRECT(ADDRESS($AF$4, COLUMN()-$AF$2-BV$3)&amp;":"&amp;ADDRESS($AF$5, COLUMN()-$AF$1-BV$3)), BV$3, FALSE)+VLOOKUP($AT16, INDIRECT(ADDRESS($AF$4, COLUMN()-$AF$2-BV$3)&amp;":"&amp;ADDRESS($AF$5, COLUMN()-$AF$1-BV$3)), BV$3, FALSE)</f>
        <v>2</v>
      </c>
      <c r="BW16" cm="1">
        <f t="array" aca="1" ref="BW16" ca="1">INDIRECT(ADDRESS(ROW(), BW$3-$AF$1+$AF$3))+VLOOKUP($AS16, INDIRECT(ADDRESS($AF$4, COLUMN()-$AF$2-BW$3)&amp;":"&amp;ADDRESS($AF$5, COLUMN()-$AF$1-BW$3)), BW$3, FALSE)+VLOOKUP($AT16, INDIRECT(ADDRESS($AF$4, COLUMN()-$AF$2-BW$3)&amp;":"&amp;ADDRESS($AF$5, COLUMN()-$AF$1-BW$3)), BW$3, FALSE)</f>
        <v>0</v>
      </c>
      <c r="BX16" cm="1">
        <f t="array" aca="1" ref="BX16" ca="1">INDIRECT(ADDRESS(ROW(), BX$3-$AF$1+$AF$3))+VLOOKUP($AS16, INDIRECT(ADDRESS($AF$4, COLUMN()-$AF$2-BX$3)&amp;":"&amp;ADDRESS($AF$5, COLUMN()-$AF$1-BX$3)), BX$3, FALSE)+VLOOKUP($AT16, INDIRECT(ADDRESS($AF$4, COLUMN()-$AF$2-BX$3)&amp;":"&amp;ADDRESS($AF$5, COLUMN()-$AF$1-BX$3)), BX$3, FALSE)</f>
        <v>3</v>
      </c>
      <c r="BY16" cm="1">
        <f t="array" aca="1" ref="BY16" ca="1">INDIRECT(ADDRESS(ROW(), BY$3-$AF$1+$AF$3))+VLOOKUP($AS16, INDIRECT(ADDRESS($AF$4, COLUMN()-$AF$2-BY$3)&amp;":"&amp;ADDRESS($AF$5, COLUMN()-$AF$1-BY$3)), BY$3, FALSE)+VLOOKUP($AT16, INDIRECT(ADDRESS($AF$4, COLUMN()-$AF$2-BY$3)&amp;":"&amp;ADDRESS($AF$5, COLUMN()-$AF$1-BY$3)), BY$3, FALSE)</f>
        <v>5</v>
      </c>
      <c r="BZ16" cm="1">
        <f t="array" aca="1" ref="BZ16" ca="1">INDIRECT(ADDRESS(ROW(), BZ$3-$AF$1+$AF$3))+VLOOKUP($AS16, INDIRECT(ADDRESS($AF$4, COLUMN()-$AF$2-BZ$3)&amp;":"&amp;ADDRESS($AF$5, COLUMN()-$AF$1-BZ$3)), BZ$3, FALSE)+VLOOKUP($AT16, INDIRECT(ADDRESS($AF$4, COLUMN()-$AF$2-BZ$3)&amp;":"&amp;ADDRESS($AF$5, COLUMN()-$AF$1-BZ$3)), BZ$3, FALSE)</f>
        <v>0</v>
      </c>
      <c r="CA16" cm="1">
        <f t="array" aca="1" ref="CA16" ca="1">INDIRECT(ADDRESS(ROW(), CA$3-$AF$1+$AF$3))+VLOOKUP($AS16, INDIRECT(ADDRESS($AF$4, COLUMN()-$AF$2-CA$3)&amp;":"&amp;ADDRESS($AF$5, COLUMN()-$AF$1-CA$3)), CA$3, FALSE)+VLOOKUP($AT16, INDIRECT(ADDRESS($AF$4, COLUMN()-$AF$2-CA$3)&amp;":"&amp;ADDRESS($AF$5, COLUMN()-$AF$1-CA$3)), CA$3, FALSE)</f>
        <v>2</v>
      </c>
      <c r="CB16" cm="1">
        <f t="array" aca="1" ref="CB16" ca="1">INDIRECT(ADDRESS(ROW(), CB$3-$AF$1+$AF$3))+VLOOKUP($AS16, INDIRECT(ADDRESS($AF$4, COLUMN()-$AF$2-CB$3)&amp;":"&amp;ADDRESS($AF$5, COLUMN()-$AF$1-CB$3)), CB$3, FALSE)+VLOOKUP($AT16, INDIRECT(ADDRESS($AF$4, COLUMN()-$AF$2-CB$3)&amp;":"&amp;ADDRESS($AF$5, COLUMN()-$AF$1-CB$3)), CB$3, FALSE)</f>
        <v>1</v>
      </c>
      <c r="CC16" cm="1">
        <f t="array" aca="1" ref="CC16" ca="1">INDIRECT(ADDRESS(ROW(), CC$3-$AF$1+$AF$3))+VLOOKUP($AS16, INDIRECT(ADDRESS($AF$4, COLUMN()-$AF$2-CC$3)&amp;":"&amp;ADDRESS($AF$5, COLUMN()-$AF$1-CC$3)), CC$3, FALSE)+VLOOKUP($AT16, INDIRECT(ADDRESS($AF$4, COLUMN()-$AF$2-CC$3)&amp;":"&amp;ADDRESS($AF$5, COLUMN()-$AF$1-CC$3)), CC$3, FALSE)</f>
        <v>2</v>
      </c>
      <c r="CD16" cm="1">
        <f t="array" aca="1" ref="CD16" ca="1">INDIRECT(ADDRESS(ROW(), CD$3-$AF$1+$AF$3))+VLOOKUP($AS16, INDIRECT(ADDRESS($AF$4, COLUMN()-$AF$2-CD$3)&amp;":"&amp;ADDRESS($AF$5, COLUMN()-$AF$1-CD$3)), CD$3, FALSE)+VLOOKUP($AT16, INDIRECT(ADDRESS($AF$4, COLUMN()-$AF$2-CD$3)&amp;":"&amp;ADDRESS($AF$5, COLUMN()-$AF$1-CD$3)), CD$3, FALSE)</f>
        <v>0</v>
      </c>
      <c r="CE16" cm="1">
        <f t="array" aca="1" ref="CE16" ca="1">INDIRECT(ADDRESS(ROW(), CE$3-$AF$1+$AF$3))+VLOOKUP($AS16, INDIRECT(ADDRESS($AF$4, COLUMN()-$AF$2-CE$3)&amp;":"&amp;ADDRESS($AF$5, COLUMN()-$AF$1-CE$3)), CE$3, FALSE)+VLOOKUP($AT16, INDIRECT(ADDRESS($AF$4, COLUMN()-$AF$2-CE$3)&amp;":"&amp;ADDRESS($AF$5, COLUMN()-$AF$1-CE$3)), CE$3, FALSE)</f>
        <v>0</v>
      </c>
      <c r="CF16" t="str">
        <f>LEFT($AH16, 1)&amp;RIGHT($A16, 1)</f>
        <v>CP</v>
      </c>
      <c r="CG16" t="str">
        <f>RIGHT($A16, 1)&amp;RIGHT($AH16, 1)</f>
        <v>PP</v>
      </c>
      <c r="CH16" t="str">
        <f t="shared" si="45"/>
        <v>CP</v>
      </c>
      <c r="CI16" cm="1">
        <f t="array" aca="1" ref="CI16" ca="1">INDIRECT(ADDRESS(ROW(), CI$3-$AF$1+$AF$3))+VLOOKUP($AS16, INDIRECT(ADDRESS($AF$4, COLUMN()-$AF$2-CI$3)&amp;":"&amp;ADDRESS($AF$5, COLUMN()-$AF$1-CI$3)), CI$3, FALSE)+VLOOKUP($AT16, INDIRECT(ADDRESS($AF$4, COLUMN()-$AF$2-CI$3)&amp;":"&amp;ADDRESS($AF$5, COLUMN()-$AF$1-CI$3)), CI$3, FALSE)</f>
        <v>4</v>
      </c>
      <c r="CJ16" cm="1">
        <f t="array" aca="1" ref="CJ16" ca="1">INDIRECT(ADDRESS(ROW(), CJ$3-$AF$1+$AF$3))+VLOOKUP($AS16, INDIRECT(ADDRESS($AF$4, COLUMN()-$AF$2-CJ$3)&amp;":"&amp;ADDRESS($AF$5, COLUMN()-$AF$1-CJ$3)), CJ$3, FALSE)+VLOOKUP($AT16, INDIRECT(ADDRESS($AF$4, COLUMN()-$AF$2-CJ$3)&amp;":"&amp;ADDRESS($AF$5, COLUMN()-$AF$1-CJ$3)), CJ$3, FALSE)</f>
        <v>1</v>
      </c>
      <c r="CK16" cm="1">
        <f t="array" aca="1" ref="CK16" ca="1">INDIRECT(ADDRESS(ROW(), CK$3-$AF$1+$AF$3))+VLOOKUP($AS16, INDIRECT(ADDRESS($AF$4, COLUMN()-$AF$2-CK$3)&amp;":"&amp;ADDRESS($AF$5, COLUMN()-$AF$1-CK$3)), CK$3, FALSE)+VLOOKUP($AT16, INDIRECT(ADDRESS($AF$4, COLUMN()-$AF$2-CK$3)&amp;":"&amp;ADDRESS($AF$5, COLUMN()-$AF$1-CK$3)), CK$3, FALSE)</f>
        <v>5</v>
      </c>
      <c r="CL16" cm="1">
        <f t="array" aca="1" ref="CL16" ca="1">INDIRECT(ADDRESS(ROW(), CL$3-$AF$1+$AF$3))+VLOOKUP($AS16, INDIRECT(ADDRESS($AF$4, COLUMN()-$AF$2-CL$3)&amp;":"&amp;ADDRESS($AF$5, COLUMN()-$AF$1-CL$3)), CL$3, FALSE)+VLOOKUP($AT16, INDIRECT(ADDRESS($AF$4, COLUMN()-$AF$2-CL$3)&amp;":"&amp;ADDRESS($AF$5, COLUMN()-$AF$1-CL$3)), CL$3, FALSE)</f>
        <v>10</v>
      </c>
      <c r="CM16" cm="1">
        <f t="array" aca="1" ref="CM16" ca="1">INDIRECT(ADDRESS(ROW(), CM$3-$AF$1+$AF$3))+VLOOKUP($AS16, INDIRECT(ADDRESS($AF$4, COLUMN()-$AF$2-CM$3)&amp;":"&amp;ADDRESS($AF$5, COLUMN()-$AF$1-CM$3)), CM$3, FALSE)+VLOOKUP($AT16, INDIRECT(ADDRESS($AF$4, COLUMN()-$AF$2-CM$3)&amp;":"&amp;ADDRESS($AF$5, COLUMN()-$AF$1-CM$3)), CM$3, FALSE)</f>
        <v>0</v>
      </c>
      <c r="CN16" cm="1">
        <f t="array" aca="1" ref="CN16" ca="1">INDIRECT(ADDRESS(ROW(), CN$3-$AF$1+$AF$3))+VLOOKUP($AS16, INDIRECT(ADDRESS($AF$4, COLUMN()-$AF$2-CN$3)&amp;":"&amp;ADDRESS($AF$5, COLUMN()-$AF$1-CN$3)), CN$3, FALSE)+VLOOKUP($AT16, INDIRECT(ADDRESS($AF$4, COLUMN()-$AF$2-CN$3)&amp;":"&amp;ADDRESS($AF$5, COLUMN()-$AF$1-CN$3)), CN$3, FALSE)</f>
        <v>3</v>
      </c>
      <c r="CO16" cm="1">
        <f t="array" aca="1" ref="CO16" ca="1">INDIRECT(ADDRESS(ROW(), CO$3-$AF$1+$AF$3))+VLOOKUP($AS16, INDIRECT(ADDRESS($AF$4, COLUMN()-$AF$2-CO$3)&amp;":"&amp;ADDRESS($AF$5, COLUMN()-$AF$1-CO$3)), CO$3, FALSE)+VLOOKUP($AT16, INDIRECT(ADDRESS($AF$4, COLUMN()-$AF$2-CO$3)&amp;":"&amp;ADDRESS($AF$5, COLUMN()-$AF$1-CO$3)), CO$3, FALSE)</f>
        <v>3</v>
      </c>
      <c r="CP16" cm="1">
        <f t="array" aca="1" ref="CP16" ca="1">INDIRECT(ADDRESS(ROW(), CP$3-$AF$1+$AF$3))+VLOOKUP($AS16, INDIRECT(ADDRESS($AF$4, COLUMN()-$AF$2-CP$3)&amp;":"&amp;ADDRESS($AF$5, COLUMN()-$AF$1-CP$3)), CP$3, FALSE)+VLOOKUP($AT16, INDIRECT(ADDRESS($AF$4, COLUMN()-$AF$2-CP$3)&amp;":"&amp;ADDRESS($AF$5, COLUMN()-$AF$1-CP$3)), CP$3, FALSE)</f>
        <v>4</v>
      </c>
      <c r="CQ16" cm="1">
        <f t="array" aca="1" ref="CQ16" ca="1">INDIRECT(ADDRESS(ROW(), CQ$3-$AF$1+$AF$3))+VLOOKUP($AS16, INDIRECT(ADDRESS($AF$4, COLUMN()-$AF$2-CQ$3)&amp;":"&amp;ADDRESS($AF$5, COLUMN()-$AF$1-CQ$3)), CQ$3, FALSE)+VLOOKUP($AT16, INDIRECT(ADDRESS($AF$4, COLUMN()-$AF$2-CQ$3)&amp;":"&amp;ADDRESS($AF$5, COLUMN()-$AF$1-CQ$3)), CQ$3, FALSE)</f>
        <v>1</v>
      </c>
      <c r="CR16" cm="1">
        <f t="array" aca="1" ref="CR16" ca="1">INDIRECT(ADDRESS(ROW(), CR$3-$AF$1+$AF$3))+VLOOKUP($AS16, INDIRECT(ADDRESS($AF$4, COLUMN()-$AF$2-CR$3)&amp;":"&amp;ADDRESS($AF$5, COLUMN()-$AF$1-CR$3)), CR$3, FALSE)+VLOOKUP($AT16, INDIRECT(ADDRESS($AF$4, COLUMN()-$AF$2-CR$3)&amp;":"&amp;ADDRESS($AF$5, COLUMN()-$AF$1-CR$3)), CR$3, FALSE)</f>
        <v>0</v>
      </c>
      <c r="CS16" t="str">
        <f>LEFT($AH16, 1)&amp;RIGHT($A16, 1)</f>
        <v>CP</v>
      </c>
      <c r="CT16" t="str">
        <f>RIGHT($A16, 1)&amp;RIGHT($AH16, 1)</f>
        <v>PP</v>
      </c>
      <c r="CU16" t="str">
        <f t="shared" si="46"/>
        <v>CP</v>
      </c>
      <c r="CV16" cm="1">
        <f t="array" aca="1" ref="CV16" ca="1">INDIRECT(ADDRESS(ROW(), CV$3-$AF$1+$AF$3))+VLOOKUP($AS16, INDIRECT(ADDRESS($AF$4, COLUMN()-$AF$2-CV$3)&amp;":"&amp;ADDRESS($AF$5, COLUMN()-$AF$1-CV$3)), CV$3, FALSE)+VLOOKUP($AT16, INDIRECT(ADDRESS($AF$4, COLUMN()-$AF$2-CV$3)&amp;":"&amp;ADDRESS($AF$5, COLUMN()-$AF$1-CV$3)), CV$3, FALSE)</f>
        <v>8</v>
      </c>
      <c r="CW16" cm="1">
        <f t="array" aca="1" ref="CW16" ca="1">INDIRECT(ADDRESS(ROW(), CW$3-$AF$1+$AF$3))+VLOOKUP($AS16, INDIRECT(ADDRESS($AF$4, COLUMN()-$AF$2-CW$3)&amp;":"&amp;ADDRESS($AF$5, COLUMN()-$AF$1-CW$3)), CW$3, FALSE)+VLOOKUP($AT16, INDIRECT(ADDRESS($AF$4, COLUMN()-$AF$2-CW$3)&amp;":"&amp;ADDRESS($AF$5, COLUMN()-$AF$1-CW$3)), CW$3, FALSE)</f>
        <v>2</v>
      </c>
      <c r="CX16" cm="1">
        <f t="array" aca="1" ref="CX16" ca="1">INDIRECT(ADDRESS(ROW(), CX$3-$AF$1+$AF$3))+VLOOKUP($AS16, INDIRECT(ADDRESS($AF$4, COLUMN()-$AF$2-CX$3)&amp;":"&amp;ADDRESS($AF$5, COLUMN()-$AF$1-CX$3)), CX$3, FALSE)+VLOOKUP($AT16, INDIRECT(ADDRESS($AF$4, COLUMN()-$AF$2-CX$3)&amp;":"&amp;ADDRESS($AF$5, COLUMN()-$AF$1-CX$3)), CX$3, FALSE)</f>
        <v>9</v>
      </c>
      <c r="CY16" cm="1">
        <f t="array" aca="1" ref="CY16" ca="1">INDIRECT(ADDRESS(ROW(), CY$3-$AF$1+$AF$3))+VLOOKUP($AS16, INDIRECT(ADDRESS($AF$4, COLUMN()-$AF$2-CY$3)&amp;":"&amp;ADDRESS($AF$5, COLUMN()-$AF$1-CY$3)), CY$3, FALSE)+VLOOKUP($AT16, INDIRECT(ADDRESS($AF$4, COLUMN()-$AF$2-CY$3)&amp;":"&amp;ADDRESS($AF$5, COLUMN()-$AF$1-CY$3)), CY$3, FALSE)</f>
        <v>18</v>
      </c>
      <c r="CZ16" cm="1">
        <f t="array" aca="1" ref="CZ16" ca="1">INDIRECT(ADDRESS(ROW(), CZ$3-$AF$1+$AF$3))+VLOOKUP($AS16, INDIRECT(ADDRESS($AF$4, COLUMN()-$AF$2-CZ$3)&amp;":"&amp;ADDRESS($AF$5, COLUMN()-$AF$1-CZ$3)), CZ$3, FALSE)+VLOOKUP($AT16, INDIRECT(ADDRESS($AF$4, COLUMN()-$AF$2-CZ$3)&amp;":"&amp;ADDRESS($AF$5, COLUMN()-$AF$1-CZ$3)), CZ$3, FALSE)</f>
        <v>1</v>
      </c>
      <c r="DA16" cm="1">
        <f t="array" aca="1" ref="DA16" ca="1">INDIRECT(ADDRESS(ROW(), DA$3-$AF$1+$AF$3))+VLOOKUP($AS16, INDIRECT(ADDRESS($AF$4, COLUMN()-$AF$2-DA$3)&amp;":"&amp;ADDRESS($AF$5, COLUMN()-$AF$1-DA$3)), DA$3, FALSE)+VLOOKUP($AT16, INDIRECT(ADDRESS($AF$4, COLUMN()-$AF$2-DA$3)&amp;":"&amp;ADDRESS($AF$5, COLUMN()-$AF$1-DA$3)), DA$3, FALSE)</f>
        <v>5</v>
      </c>
      <c r="DB16" cm="1">
        <f t="array" aca="1" ref="DB16" ca="1">INDIRECT(ADDRESS(ROW(), DB$3-$AF$1+$AF$3))+VLOOKUP($AS16, INDIRECT(ADDRESS($AF$4, COLUMN()-$AF$2-DB$3)&amp;":"&amp;ADDRESS($AF$5, COLUMN()-$AF$1-DB$3)), DB$3, FALSE)+VLOOKUP($AT16, INDIRECT(ADDRESS($AF$4, COLUMN()-$AF$2-DB$3)&amp;":"&amp;ADDRESS($AF$5, COLUMN()-$AF$1-DB$3)), DB$3, FALSE)</f>
        <v>6</v>
      </c>
      <c r="DC16" cm="1">
        <f t="array" aca="1" ref="DC16" ca="1">INDIRECT(ADDRESS(ROW(), DC$3-$AF$1+$AF$3))+VLOOKUP($AS16, INDIRECT(ADDRESS($AF$4, COLUMN()-$AF$2-DC$3)&amp;":"&amp;ADDRESS($AF$5, COLUMN()-$AF$1-DC$3)), DC$3, FALSE)+VLOOKUP($AT16, INDIRECT(ADDRESS($AF$4, COLUMN()-$AF$2-DC$3)&amp;":"&amp;ADDRESS($AF$5, COLUMN()-$AF$1-DC$3)), DC$3, FALSE)</f>
        <v>11</v>
      </c>
      <c r="DD16" cm="1">
        <f t="array" aca="1" ref="DD16" ca="1">INDIRECT(ADDRESS(ROW(), DD$3-$AF$1+$AF$3))+VLOOKUP($AS16, INDIRECT(ADDRESS($AF$4, COLUMN()-$AF$2-DD$3)&amp;":"&amp;ADDRESS($AF$5, COLUMN()-$AF$1-DD$3)), DD$3, FALSE)+VLOOKUP($AT16, INDIRECT(ADDRESS($AF$4, COLUMN()-$AF$2-DD$3)&amp;":"&amp;ADDRESS($AF$5, COLUMN()-$AF$1-DD$3)), DD$3, FALSE)</f>
        <v>2</v>
      </c>
      <c r="DE16" cm="1">
        <f t="array" aca="1" ref="DE16" ca="1">INDIRECT(ADDRESS(ROW(), DE$3-$AF$1+$AF$3))+VLOOKUP($AS16, INDIRECT(ADDRESS($AF$4, COLUMN()-$AF$2-DE$3)&amp;":"&amp;ADDRESS($AF$5, COLUMN()-$AF$1-DE$3)), DE$3, FALSE)+VLOOKUP($AT16, INDIRECT(ADDRESS($AF$4, COLUMN()-$AF$2-DE$3)&amp;":"&amp;ADDRESS($AF$5, COLUMN()-$AF$1-DE$3)), DE$3, FALSE)</f>
        <v>1</v>
      </c>
      <c r="DF16" t="str">
        <f>LEFT($AH16, 1)&amp;RIGHT($A16, 1)</f>
        <v>CP</v>
      </c>
      <c r="DG16" t="str">
        <f>RIGHT($A16, 1)&amp;RIGHT($AH16, 1)</f>
        <v>PP</v>
      </c>
      <c r="DH16" t="str">
        <f t="shared" si="47"/>
        <v>CP</v>
      </c>
      <c r="DI16" cm="1">
        <f t="array" aca="1" ref="DI16" ca="1">INDIRECT(ADDRESS(ROW(), DI$3-$AF$1+$AF$3))+VLOOKUP($AS16, INDIRECT(ADDRESS($AF$4, COLUMN()-$AF$2-DI$3)&amp;":"&amp;ADDRESS($AF$5, COLUMN()-$AF$1-DI$3)), DI$3, FALSE)+VLOOKUP($AT16, INDIRECT(ADDRESS($AF$4, COLUMN()-$AF$2-DI$3)&amp;":"&amp;ADDRESS($AF$5, COLUMN()-$AF$1-DI$3)), DI$3, FALSE)</f>
        <v>18</v>
      </c>
      <c r="DJ16" cm="1">
        <f t="array" aca="1" ref="DJ16" ca="1">INDIRECT(ADDRESS(ROW(), DJ$3-$AF$1+$AF$3))+VLOOKUP($AS16, INDIRECT(ADDRESS($AF$4, COLUMN()-$AF$2-DJ$3)&amp;":"&amp;ADDRESS($AF$5, COLUMN()-$AF$1-DJ$3)), DJ$3, FALSE)+VLOOKUP($AT16, INDIRECT(ADDRESS($AF$4, COLUMN()-$AF$2-DJ$3)&amp;":"&amp;ADDRESS($AF$5, COLUMN()-$AF$1-DJ$3)), DJ$3, FALSE)</f>
        <v>6</v>
      </c>
      <c r="DK16" cm="1">
        <f t="array" aca="1" ref="DK16" ca="1">INDIRECT(ADDRESS(ROW(), DK$3-$AF$1+$AF$3))+VLOOKUP($AS16, INDIRECT(ADDRESS($AF$4, COLUMN()-$AF$2-DK$3)&amp;":"&amp;ADDRESS($AF$5, COLUMN()-$AF$1-DK$3)), DK$3, FALSE)+VLOOKUP($AT16, INDIRECT(ADDRESS($AF$4, COLUMN()-$AF$2-DK$3)&amp;":"&amp;ADDRESS($AF$5, COLUMN()-$AF$1-DK$3)), DK$3, FALSE)</f>
        <v>16</v>
      </c>
      <c r="DL16" cm="1">
        <f t="array" aca="1" ref="DL16" ca="1">INDIRECT(ADDRESS(ROW(), DL$3-$AF$1+$AF$3))+VLOOKUP($AS16, INDIRECT(ADDRESS($AF$4, COLUMN()-$AF$2-DL$3)&amp;":"&amp;ADDRESS($AF$5, COLUMN()-$AF$1-DL$3)), DL$3, FALSE)+VLOOKUP($AT16, INDIRECT(ADDRESS($AF$4, COLUMN()-$AF$2-DL$3)&amp;":"&amp;ADDRESS($AF$5, COLUMN()-$AF$1-DL$3)), DL$3, FALSE)</f>
        <v>29</v>
      </c>
      <c r="DM16" cm="1">
        <f t="array" aca="1" ref="DM16" ca="1">INDIRECT(ADDRESS(ROW(), DM$3-$AF$1+$AF$3))+VLOOKUP($AS16, INDIRECT(ADDRESS($AF$4, COLUMN()-$AF$2-DM$3)&amp;":"&amp;ADDRESS($AF$5, COLUMN()-$AF$1-DM$3)), DM$3, FALSE)+VLOOKUP($AT16, INDIRECT(ADDRESS($AF$4, COLUMN()-$AF$2-DM$3)&amp;":"&amp;ADDRESS($AF$5, COLUMN()-$AF$1-DM$3)), DM$3, FALSE)</f>
        <v>3</v>
      </c>
      <c r="DN16" cm="1">
        <f t="array" aca="1" ref="DN16" ca="1">INDIRECT(ADDRESS(ROW(), DN$3-$AF$1+$AF$3))+VLOOKUP($AS16, INDIRECT(ADDRESS($AF$4, COLUMN()-$AF$2-DN$3)&amp;":"&amp;ADDRESS($AF$5, COLUMN()-$AF$1-DN$3)), DN$3, FALSE)+VLOOKUP($AT16, INDIRECT(ADDRESS($AF$4, COLUMN()-$AF$2-DN$3)&amp;":"&amp;ADDRESS($AF$5, COLUMN()-$AF$1-DN$3)), DN$3, FALSE)</f>
        <v>9</v>
      </c>
      <c r="DO16" cm="1">
        <f t="array" aca="1" ref="DO16" ca="1">INDIRECT(ADDRESS(ROW(), DO$3-$AF$1+$AF$3))+VLOOKUP($AS16, INDIRECT(ADDRESS($AF$4, COLUMN()-$AF$2-DO$3)&amp;":"&amp;ADDRESS($AF$5, COLUMN()-$AF$1-DO$3)), DO$3, FALSE)+VLOOKUP($AT16, INDIRECT(ADDRESS($AF$4, COLUMN()-$AF$2-DO$3)&amp;":"&amp;ADDRESS($AF$5, COLUMN()-$AF$1-DO$3)), DO$3, FALSE)</f>
        <v>13</v>
      </c>
      <c r="DP16" cm="1">
        <f t="array" aca="1" ref="DP16" ca="1">INDIRECT(ADDRESS(ROW(), DP$3-$AF$1+$AF$3))+VLOOKUP($AS16, INDIRECT(ADDRESS($AF$4, COLUMN()-$AF$2-DP$3)&amp;":"&amp;ADDRESS($AF$5, COLUMN()-$AF$1-DP$3)), DP$3, FALSE)+VLOOKUP($AT16, INDIRECT(ADDRESS($AF$4, COLUMN()-$AF$2-DP$3)&amp;":"&amp;ADDRESS($AF$5, COLUMN()-$AF$1-DP$3)), DP$3, FALSE)</f>
        <v>25</v>
      </c>
      <c r="DQ16" cm="1">
        <f t="array" aca="1" ref="DQ16" ca="1">INDIRECT(ADDRESS(ROW(), DQ$3-$AF$1+$AF$3))+VLOOKUP($AS16, INDIRECT(ADDRESS($AF$4, COLUMN()-$AF$2-DQ$3)&amp;":"&amp;ADDRESS($AF$5, COLUMN()-$AF$1-DQ$3)), DQ$3, FALSE)+VLOOKUP($AT16, INDIRECT(ADDRESS($AF$4, COLUMN()-$AF$2-DQ$3)&amp;":"&amp;ADDRESS($AF$5, COLUMN()-$AF$1-DQ$3)), DQ$3, FALSE)</f>
        <v>5</v>
      </c>
      <c r="DR16" cm="1">
        <f t="array" aca="1" ref="DR16" ca="1">INDIRECT(ADDRESS(ROW(), DR$3-$AF$1+$AF$3))+VLOOKUP($AS16, INDIRECT(ADDRESS($AF$4, COLUMN()-$AF$2-DR$3)&amp;":"&amp;ADDRESS($AF$5, COLUMN()-$AF$1-DR$3)), DR$3, FALSE)+VLOOKUP($AT16, INDIRECT(ADDRESS($AF$4, COLUMN()-$AF$2-DR$3)&amp;":"&amp;ADDRESS($AF$5, COLUMN()-$AF$1-DR$3)), DR$3, FALSE)</f>
        <v>3</v>
      </c>
      <c r="DS16" t="str">
        <f>LEFT($AH16, 1)&amp;RIGHT($A16, 1)</f>
        <v>CP</v>
      </c>
      <c r="DT16" t="str">
        <f>RIGHT($A16, 1)&amp;RIGHT($AH16, 1)</f>
        <v>PP</v>
      </c>
      <c r="DU16" t="str">
        <f t="shared" si="48"/>
        <v>CP</v>
      </c>
      <c r="DV16" cm="1">
        <f t="array" aca="1" ref="DV16" ca="1">INDIRECT(ADDRESS(ROW(), DV$3-$AF$1+$AF$3))+VLOOKUP($AS16, INDIRECT(ADDRESS($AF$4, COLUMN()-$AF$2-DV$3)&amp;":"&amp;ADDRESS($AF$5, COLUMN()-$AF$1-DV$3)), DV$3, FALSE)+VLOOKUP($AT16, INDIRECT(ADDRESS($AF$4, COLUMN()-$AF$2-DV$3)&amp;":"&amp;ADDRESS($AF$5, COLUMN()-$AF$1-DV$3)), DV$3, FALSE)</f>
        <v>35</v>
      </c>
      <c r="DW16" cm="1">
        <f t="array" aca="1" ref="DW16" ca="1">INDIRECT(ADDRESS(ROW(), DW$3-$AF$1+$AF$3))+VLOOKUP($AS16, INDIRECT(ADDRESS($AF$4, COLUMN()-$AF$2-DW$3)&amp;":"&amp;ADDRESS($AF$5, COLUMN()-$AF$1-DW$3)), DW$3, FALSE)+VLOOKUP($AT16, INDIRECT(ADDRESS($AF$4, COLUMN()-$AF$2-DW$3)&amp;":"&amp;ADDRESS($AF$5, COLUMN()-$AF$1-DW$3)), DW$3, FALSE)</f>
        <v>16</v>
      </c>
      <c r="DX16" cm="1">
        <f t="array" aca="1" ref="DX16" ca="1">INDIRECT(ADDRESS(ROW(), DX$3-$AF$1+$AF$3))+VLOOKUP($AS16, INDIRECT(ADDRESS($AF$4, COLUMN()-$AF$2-DX$3)&amp;":"&amp;ADDRESS($AF$5, COLUMN()-$AF$1-DX$3)), DX$3, FALSE)+VLOOKUP($AT16, INDIRECT(ADDRESS($AF$4, COLUMN()-$AF$2-DX$3)&amp;":"&amp;ADDRESS($AF$5, COLUMN()-$AF$1-DX$3)), DX$3, FALSE)</f>
        <v>29</v>
      </c>
      <c r="DY16" cm="1">
        <f t="array" aca="1" ref="DY16" ca="1">INDIRECT(ADDRESS(ROW(), DY$3-$AF$1+$AF$3))+VLOOKUP($AS16, INDIRECT(ADDRESS($AF$4, COLUMN()-$AF$2-DY$3)&amp;":"&amp;ADDRESS($AF$5, COLUMN()-$AF$1-DY$3)), DY$3, FALSE)+VLOOKUP($AT16, INDIRECT(ADDRESS($AF$4, COLUMN()-$AF$2-DY$3)&amp;":"&amp;ADDRESS($AF$5, COLUMN()-$AF$1-DY$3)), DY$3, FALSE)</f>
        <v>50</v>
      </c>
      <c r="DZ16" cm="1">
        <f t="array" aca="1" ref="DZ16" ca="1">INDIRECT(ADDRESS(ROW(), DZ$3-$AF$1+$AF$3))+VLOOKUP($AS16, INDIRECT(ADDRESS($AF$4, COLUMN()-$AF$2-DZ$3)&amp;":"&amp;ADDRESS($AF$5, COLUMN()-$AF$1-DZ$3)), DZ$3, FALSE)+VLOOKUP($AT16, INDIRECT(ADDRESS($AF$4, COLUMN()-$AF$2-DZ$3)&amp;":"&amp;ADDRESS($AF$5, COLUMN()-$AF$1-DZ$3)), DZ$3, FALSE)</f>
        <v>11</v>
      </c>
      <c r="EA16" cm="1">
        <f t="array" aca="1" ref="EA16" ca="1">INDIRECT(ADDRESS(ROW(), EA$3-$AF$1+$AF$3))+VLOOKUP($AS16, INDIRECT(ADDRESS($AF$4, COLUMN()-$AF$2-EA$3)&amp;":"&amp;ADDRESS($AF$5, COLUMN()-$AF$1-EA$3)), EA$3, FALSE)+VLOOKUP($AT16, INDIRECT(ADDRESS($AF$4, COLUMN()-$AF$2-EA$3)&amp;":"&amp;ADDRESS($AF$5, COLUMN()-$AF$1-EA$3)), EA$3, FALSE)</f>
        <v>16</v>
      </c>
      <c r="EB16" cm="1">
        <f t="array" aca="1" ref="EB16" ca="1">INDIRECT(ADDRESS(ROW(), EB$3-$AF$1+$AF$3))+VLOOKUP($AS16, INDIRECT(ADDRESS($AF$4, COLUMN()-$AF$2-EB$3)&amp;":"&amp;ADDRESS($AF$5, COLUMN()-$AF$1-EB$3)), EB$3, FALSE)+VLOOKUP($AT16, INDIRECT(ADDRESS($AF$4, COLUMN()-$AF$2-EB$3)&amp;":"&amp;ADDRESS($AF$5, COLUMN()-$AF$1-EB$3)), EB$3, FALSE)</f>
        <v>25</v>
      </c>
      <c r="EC16" cm="1">
        <f t="array" aca="1" ref="EC16" ca="1">INDIRECT(ADDRESS(ROW(), EC$3-$AF$1+$AF$3))+VLOOKUP($AS16, INDIRECT(ADDRESS($AF$4, COLUMN()-$AF$2-EC$3)&amp;":"&amp;ADDRESS($AF$5, COLUMN()-$AF$1-EC$3)), EC$3, FALSE)+VLOOKUP($AT16, INDIRECT(ADDRESS($AF$4, COLUMN()-$AF$2-EC$3)&amp;":"&amp;ADDRESS($AF$5, COLUMN()-$AF$1-EC$3)), EC$3, FALSE)</f>
        <v>52</v>
      </c>
      <c r="ED16" cm="1">
        <f t="array" aca="1" ref="ED16" ca="1">INDIRECT(ADDRESS(ROW(), ED$3-$AF$1+$AF$3))+VLOOKUP($AS16, INDIRECT(ADDRESS($AF$4, COLUMN()-$AF$2-ED$3)&amp;":"&amp;ADDRESS($AF$5, COLUMN()-$AF$1-ED$3)), ED$3, FALSE)+VLOOKUP($AT16, INDIRECT(ADDRESS($AF$4, COLUMN()-$AF$2-ED$3)&amp;":"&amp;ADDRESS($AF$5, COLUMN()-$AF$1-ED$3)), ED$3, FALSE)</f>
        <v>14</v>
      </c>
      <c r="EE16" cm="1">
        <f t="array" aca="1" ref="EE16" ca="1">INDIRECT(ADDRESS(ROW(), EE$3-$AF$1+$AF$3))+VLOOKUP($AS16, INDIRECT(ADDRESS($AF$4, COLUMN()-$AF$2-EE$3)&amp;":"&amp;ADDRESS($AF$5, COLUMN()-$AF$1-EE$3)), EE$3, FALSE)+VLOOKUP($AT16, INDIRECT(ADDRESS($AF$4, COLUMN()-$AF$2-EE$3)&amp;":"&amp;ADDRESS($AF$5, COLUMN()-$AF$1-EE$3)), EE$3, FALSE)</f>
        <v>7</v>
      </c>
      <c r="EF16" t="str">
        <f>LEFT($AH16, 1)&amp;RIGHT($A16, 1)</f>
        <v>CP</v>
      </c>
      <c r="EG16" t="str">
        <f>RIGHT($A16, 1)&amp;RIGHT($AH16, 1)</f>
        <v>PP</v>
      </c>
      <c r="EH16" s="2" t="str">
        <f t="shared" si="49"/>
        <v>CP</v>
      </c>
      <c r="EI16" cm="1">
        <f t="array" aca="1" ref="EI16" ca="1">INDIRECT(ADDRESS(ROW(), EI$3-$AF$1+$AF$3))+VLOOKUP($AS16, INDIRECT(ADDRESS($AF$4, COLUMN()-$AF$2-EI$3)&amp;":"&amp;ADDRESS($AF$5, COLUMN()-$AF$1-EI$3)), EI$3, FALSE)+VLOOKUP($AT16, INDIRECT(ADDRESS($AF$4, COLUMN()-$AF$2-EI$3)&amp;":"&amp;ADDRESS($AF$5, COLUMN()-$AF$1-EI$3)), EI$3, FALSE)</f>
        <v>62</v>
      </c>
      <c r="EJ16" cm="1">
        <f t="array" aca="1" ref="EJ16" ca="1">INDIRECT(ADDRESS(ROW(), EJ$3-$AF$1+$AF$3))+VLOOKUP($AS16, INDIRECT(ADDRESS($AF$4, COLUMN()-$AF$2-EJ$3)&amp;":"&amp;ADDRESS($AF$5, COLUMN()-$AF$1-EJ$3)), EJ$3, FALSE)+VLOOKUP($AT16, INDIRECT(ADDRESS($AF$4, COLUMN()-$AF$2-EJ$3)&amp;":"&amp;ADDRESS($AF$5, COLUMN()-$AF$1-EJ$3)), EJ$3, FALSE)</f>
        <v>44</v>
      </c>
      <c r="EK16" cm="1">
        <f t="array" aca="1" ref="EK16" ca="1">INDIRECT(ADDRESS(ROW(), EK$3-$AF$1+$AF$3))+VLOOKUP($AS16, INDIRECT(ADDRESS($AF$4, COLUMN()-$AF$2-EK$3)&amp;":"&amp;ADDRESS($AF$5, COLUMN()-$AF$1-EK$3)), EK$3, FALSE)+VLOOKUP($AT16, INDIRECT(ADDRESS($AF$4, COLUMN()-$AF$2-EK$3)&amp;":"&amp;ADDRESS($AF$5, COLUMN()-$AF$1-EK$3)), EK$3, FALSE)</f>
        <v>53</v>
      </c>
      <c r="EL16" cm="1">
        <f t="array" aca="1" ref="EL16" ca="1">INDIRECT(ADDRESS(ROW(), EL$3-$AF$1+$AF$3))+VLOOKUP($AS16, INDIRECT(ADDRESS($AF$4, COLUMN()-$AF$2-EL$3)&amp;":"&amp;ADDRESS($AF$5, COLUMN()-$AF$1-EL$3)), EL$3, FALSE)+VLOOKUP($AT16, INDIRECT(ADDRESS($AF$4, COLUMN()-$AF$2-EL$3)&amp;":"&amp;ADDRESS($AF$5, COLUMN()-$AF$1-EL$3)), EL$3, FALSE)</f>
        <v>88</v>
      </c>
      <c r="EM16" cm="1">
        <f t="array" aca="1" ref="EM16" ca="1">INDIRECT(ADDRESS(ROW(), EM$3-$AF$1+$AF$3))+VLOOKUP($AS16, INDIRECT(ADDRESS($AF$4, COLUMN()-$AF$2-EM$3)&amp;":"&amp;ADDRESS($AF$5, COLUMN()-$AF$1-EM$3)), EM$3, FALSE)+VLOOKUP($AT16, INDIRECT(ADDRESS($AF$4, COLUMN()-$AF$2-EM$3)&amp;":"&amp;ADDRESS($AF$5, COLUMN()-$AF$1-EM$3)), EM$3, FALSE)</f>
        <v>29</v>
      </c>
      <c r="EN16" cm="1">
        <f t="array" aca="1" ref="EN16" ca="1">INDIRECT(ADDRESS(ROW(), EN$3-$AF$1+$AF$3))+VLOOKUP($AS16, INDIRECT(ADDRESS($AF$4, COLUMN()-$AF$2-EN$3)&amp;":"&amp;ADDRESS($AF$5, COLUMN()-$AF$1-EN$3)), EN$3, FALSE)+VLOOKUP($AT16, INDIRECT(ADDRESS($AF$4, COLUMN()-$AF$2-EN$3)&amp;":"&amp;ADDRESS($AF$5, COLUMN()-$AF$1-EN$3)), EN$3, FALSE)</f>
        <v>31</v>
      </c>
      <c r="EO16" cm="1">
        <f t="array" aca="1" ref="EO16" ca="1">INDIRECT(ADDRESS(ROW(), EO$3-$AF$1+$AF$3))+VLOOKUP($AS16, INDIRECT(ADDRESS($AF$4, COLUMN()-$AF$2-EO$3)&amp;":"&amp;ADDRESS($AF$5, COLUMN()-$AF$1-EO$3)), EO$3, FALSE)+VLOOKUP($AT16, INDIRECT(ADDRESS($AF$4, COLUMN()-$AF$2-EO$3)&amp;":"&amp;ADDRESS($AF$5, COLUMN()-$AF$1-EO$3)), EO$3, FALSE)</f>
        <v>52</v>
      </c>
      <c r="EP16" cm="1">
        <f t="array" aca="1" ref="EP16" ca="1">INDIRECT(ADDRESS(ROW(), EP$3-$AF$1+$AF$3))+VLOOKUP($AS16, INDIRECT(ADDRESS($AF$4, COLUMN()-$AF$2-EP$3)&amp;":"&amp;ADDRESS($AF$5, COLUMN()-$AF$1-EP$3)), EP$3, FALSE)+VLOOKUP($AT16, INDIRECT(ADDRESS($AF$4, COLUMN()-$AF$2-EP$3)&amp;":"&amp;ADDRESS($AF$5, COLUMN()-$AF$1-EP$3)), EP$3, FALSE)</f>
        <v>104</v>
      </c>
      <c r="EQ16" cm="1">
        <f t="array" aca="1" ref="EQ16" ca="1">INDIRECT(ADDRESS(ROW(), EQ$3-$AF$1+$AF$3))+VLOOKUP($AS16, INDIRECT(ADDRESS($AF$4, COLUMN()-$AF$2-EQ$3)&amp;":"&amp;ADDRESS($AF$5, COLUMN()-$AF$1-EQ$3)), EQ$3, FALSE)+VLOOKUP($AT16, INDIRECT(ADDRESS($AF$4, COLUMN()-$AF$2-EQ$3)&amp;":"&amp;ADDRESS($AF$5, COLUMN()-$AF$1-EQ$3)), EQ$3, FALSE)</f>
        <v>32</v>
      </c>
      <c r="ER16" cm="1">
        <f t="array" aca="1" ref="ER16" ca="1">INDIRECT(ADDRESS(ROW(), ER$3-$AF$1+$AF$3))+VLOOKUP($AS16, INDIRECT(ADDRESS($AF$4, COLUMN()-$AF$2-ER$3)&amp;":"&amp;ADDRESS($AF$5, COLUMN()-$AF$1-ER$3)), ER$3, FALSE)+VLOOKUP($AT16, INDIRECT(ADDRESS($AF$4, COLUMN()-$AF$2-ER$3)&amp;":"&amp;ADDRESS($AF$5, COLUMN()-$AF$1-ER$3)), ER$3, FALSE)</f>
        <v>16</v>
      </c>
      <c r="ES16" t="str">
        <f>LEFT($AH16, 1)&amp;RIGHT($A16, 1)</f>
        <v>CP</v>
      </c>
      <c r="ET16" t="str">
        <f>RIGHT($A16, 1)&amp;RIGHT($AH16, 1)</f>
        <v>PP</v>
      </c>
      <c r="EU16" s="2" t="str">
        <f t="shared" si="50"/>
        <v>CP</v>
      </c>
      <c r="EV16" cm="1">
        <f t="array" aca="1" ref="EV16" ca="1">INDIRECT(ADDRESS(ROW(), EV$3-$AF$1+$AF$3))+VLOOKUP($AS16, INDIRECT(ADDRESS($AF$4, COLUMN()-$AF$2-EV$3)&amp;":"&amp;ADDRESS($AF$5, COLUMN()-$AF$1-EV$3)), EV$3, FALSE)+VLOOKUP($AT16, INDIRECT(ADDRESS($AF$4, COLUMN()-$AF$2-EV$3)&amp;":"&amp;ADDRESS($AF$5, COLUMN()-$AF$1-EV$3)), EV$3, FALSE)</f>
        <v>112</v>
      </c>
      <c r="EW16" cm="1">
        <f t="array" aca="1" ref="EW16" ca="1">INDIRECT(ADDRESS(ROW(), EW$3-$AF$1+$AF$3))+VLOOKUP($AS16, INDIRECT(ADDRESS($AF$4, COLUMN()-$AF$2-EW$3)&amp;":"&amp;ADDRESS($AF$5, COLUMN()-$AF$1-EW$3)), EW$3, FALSE)+VLOOKUP($AT16, INDIRECT(ADDRESS($AF$4, COLUMN()-$AF$2-EW$3)&amp;":"&amp;ADDRESS($AF$5, COLUMN()-$AF$1-EW$3)), EW$3, FALSE)</f>
        <v>106</v>
      </c>
      <c r="EX16" cm="1">
        <f t="array" aca="1" ref="EX16" ca="1">INDIRECT(ADDRESS(ROW(), EX$3-$AF$1+$AF$3))+VLOOKUP($AS16, INDIRECT(ADDRESS($AF$4, COLUMN()-$AF$2-EX$3)&amp;":"&amp;ADDRESS($AF$5, COLUMN()-$AF$1-EX$3)), EX$3, FALSE)+VLOOKUP($AT16, INDIRECT(ADDRESS($AF$4, COLUMN()-$AF$2-EX$3)&amp;":"&amp;ADDRESS($AF$5, COLUMN()-$AF$1-EX$3)), EX$3, FALSE)</f>
        <v>102</v>
      </c>
      <c r="EY16" cm="1">
        <f t="array" aca="1" ref="EY16" ca="1">INDIRECT(ADDRESS(ROW(), EY$3-$AF$1+$AF$3))+VLOOKUP($AS16, INDIRECT(ADDRESS($AF$4, COLUMN()-$AF$2-EY$3)&amp;":"&amp;ADDRESS($AF$5, COLUMN()-$AF$1-EY$3)), EY$3, FALSE)+VLOOKUP($AT16, INDIRECT(ADDRESS($AF$4, COLUMN()-$AF$2-EY$3)&amp;":"&amp;ADDRESS($AF$5, COLUMN()-$AF$1-EY$3)), EY$3, FALSE)</f>
        <v>157</v>
      </c>
      <c r="EZ16" cm="1">
        <f t="array" aca="1" ref="EZ16" ca="1">INDIRECT(ADDRESS(ROW(), EZ$3-$AF$1+$AF$3))+VLOOKUP($AS16, INDIRECT(ADDRESS($AF$4, COLUMN()-$AF$2-EZ$3)&amp;":"&amp;ADDRESS($AF$5, COLUMN()-$AF$1-EZ$3)), EZ$3, FALSE)+VLOOKUP($AT16, INDIRECT(ADDRESS($AF$4, COLUMN()-$AF$2-EZ$3)&amp;":"&amp;ADDRESS($AF$5, COLUMN()-$AF$1-EZ$3)), EZ$3, FALSE)</f>
        <v>67</v>
      </c>
      <c r="FA16" cm="1">
        <f t="array" aca="1" ref="FA16" ca="1">INDIRECT(ADDRESS(ROW(), FA$3-$AF$1+$AF$3))+VLOOKUP($AS16, INDIRECT(ADDRESS($AF$4, COLUMN()-$AF$2-FA$3)&amp;":"&amp;ADDRESS($AF$5, COLUMN()-$AF$1-FA$3)), FA$3, FALSE)+VLOOKUP($AT16, INDIRECT(ADDRESS($AF$4, COLUMN()-$AF$2-FA$3)&amp;":"&amp;ADDRESS($AF$5, COLUMN()-$AF$1-FA$3)), FA$3, FALSE)</f>
        <v>58</v>
      </c>
      <c r="FB16" cm="1">
        <f t="array" aca="1" ref="FB16" ca="1">INDIRECT(ADDRESS(ROW(), FB$3-$AF$1+$AF$3))+VLOOKUP($AS16, INDIRECT(ADDRESS($AF$4, COLUMN()-$AF$2-FB$3)&amp;":"&amp;ADDRESS($AF$5, COLUMN()-$AF$1-FB$3)), FB$3, FALSE)+VLOOKUP($AT16, INDIRECT(ADDRESS($AF$4, COLUMN()-$AF$2-FB$3)&amp;":"&amp;ADDRESS($AF$5, COLUMN()-$AF$1-FB$3)), FB$3, FALSE)</f>
        <v>104</v>
      </c>
      <c r="FC16" cm="1">
        <f t="array" aca="1" ref="FC16" ca="1">INDIRECT(ADDRESS(ROW(), FC$3-$AF$1+$AF$3))+VLOOKUP($AS16, INDIRECT(ADDRESS($AF$4, COLUMN()-$AF$2-FC$3)&amp;":"&amp;ADDRESS($AF$5, COLUMN()-$AF$1-FC$3)), FC$3, FALSE)+VLOOKUP($AT16, INDIRECT(ADDRESS($AF$4, COLUMN()-$AF$2-FC$3)&amp;":"&amp;ADDRESS($AF$5, COLUMN()-$AF$1-FC$3)), FC$3, FALSE)</f>
        <v>213</v>
      </c>
      <c r="FD16" cm="1">
        <f t="array" aca="1" ref="FD16" ca="1">INDIRECT(ADDRESS(ROW(), FD$3-$AF$1+$AF$3))+VLOOKUP($AS16, INDIRECT(ADDRESS($AF$4, COLUMN()-$AF$2-FD$3)&amp;":"&amp;ADDRESS($AF$5, COLUMN()-$AF$1-FD$3)), FD$3, FALSE)+VLOOKUP($AT16, INDIRECT(ADDRESS($AF$4, COLUMN()-$AF$2-FD$3)&amp;":"&amp;ADDRESS($AF$5, COLUMN()-$AF$1-FD$3)), FD$3, FALSE)</f>
        <v>71</v>
      </c>
      <c r="FE16" cm="1">
        <f t="array" aca="1" ref="FE16" ca="1">INDIRECT(ADDRESS(ROW(), FE$3-$AF$1+$AF$3))+VLOOKUP($AS16, INDIRECT(ADDRESS($AF$4, COLUMN()-$AF$2-FE$3)&amp;":"&amp;ADDRESS($AF$5, COLUMN()-$AF$1-FE$3)), FE$3, FALSE)+VLOOKUP($AT16, INDIRECT(ADDRESS($AF$4, COLUMN()-$AF$2-FE$3)&amp;":"&amp;ADDRESS($AF$5, COLUMN()-$AF$1-FE$3)), FE$3, FALSE)</f>
        <v>33</v>
      </c>
      <c r="FF16" t="str">
        <f>LEFT($AH16, 1)&amp;RIGHT($A16, 1)</f>
        <v>CP</v>
      </c>
      <c r="FG16" t="str">
        <f>RIGHT($A16, 1)&amp;RIGHT($AH16, 1)</f>
        <v>PP</v>
      </c>
      <c r="FH16" s="2" t="str">
        <f t="shared" si="51"/>
        <v>CP</v>
      </c>
      <c r="FI16" s="2" cm="1">
        <f t="array" aca="1" ref="FI16" ca="1">INDIRECT(ADDRESS(ROW(), FI$3-$AF$1+$AF$3))+VLOOKUP($AS16, INDIRECT(ADDRESS($AF$4, COLUMN()-$AF$2-FI$3)&amp;":"&amp;ADDRESS($AF$5, COLUMN()-$AF$1-FI$3)), FI$3, FALSE)+VLOOKUP($AT16, INDIRECT(ADDRESS($AF$4, COLUMN()-$AF$2-FI$3)&amp;":"&amp;ADDRESS($AF$5, COLUMN()-$AF$1-FI$3)), FI$3, FALSE)</f>
        <v>201</v>
      </c>
      <c r="FJ16" s="2" cm="1">
        <f t="array" aca="1" ref="FJ16" ca="1">INDIRECT(ADDRESS(ROW(), FJ$3-$AF$1+$AF$3))+VLOOKUP($AS16, INDIRECT(ADDRESS($AF$4, COLUMN()-$AF$2-FJ$3)&amp;":"&amp;ADDRESS($AF$5, COLUMN()-$AF$1-FJ$3)), FJ$3, FALSE)+VLOOKUP($AT16, INDIRECT(ADDRESS($AF$4, COLUMN()-$AF$2-FJ$3)&amp;":"&amp;ADDRESS($AF$5, COLUMN()-$AF$1-FJ$3)), FJ$3, FALSE)</f>
        <v>246</v>
      </c>
      <c r="FK16" s="2" cm="1">
        <f t="array" aca="1" ref="FK16" ca="1">INDIRECT(ADDRESS(ROW(), FK$3-$AF$1+$AF$3))+VLOOKUP($AS16, INDIRECT(ADDRESS($AF$4, COLUMN()-$AF$2-FK$3)&amp;":"&amp;ADDRESS($AF$5, COLUMN()-$AF$1-FK$3)), FK$3, FALSE)+VLOOKUP($AT16, INDIRECT(ADDRESS($AF$4, COLUMN()-$AF$2-FK$3)&amp;":"&amp;ADDRESS($AF$5, COLUMN()-$AF$1-FK$3)), FK$3, FALSE)</f>
        <v>190</v>
      </c>
      <c r="FL16" s="2" cm="1">
        <f t="array" aca="1" ref="FL16" ca="1">INDIRECT(ADDRESS(ROW(), FL$3-$AF$1+$AF$3))+VLOOKUP($AS16, INDIRECT(ADDRESS($AF$4, COLUMN()-$AF$2-FL$3)&amp;":"&amp;ADDRESS($AF$5, COLUMN()-$AF$1-FL$3)), FL$3, FALSE)+VLOOKUP($AT16, INDIRECT(ADDRESS($AF$4, COLUMN()-$AF$2-FL$3)&amp;":"&amp;ADDRESS($AF$5, COLUMN()-$AF$1-FL$3)), FL$3, FALSE)</f>
        <v>276</v>
      </c>
      <c r="FM16" s="2" cm="1">
        <f t="array" aca="1" ref="FM16" ca="1">INDIRECT(ADDRESS(ROW(), FM$3-$AF$1+$AF$3))+VLOOKUP($AS16, INDIRECT(ADDRESS($AF$4, COLUMN()-$AF$2-FM$3)&amp;":"&amp;ADDRESS($AF$5, COLUMN()-$AF$1-FM$3)), FM$3, FALSE)+VLOOKUP($AT16, INDIRECT(ADDRESS($AF$4, COLUMN()-$AF$2-FM$3)&amp;":"&amp;ADDRESS($AF$5, COLUMN()-$AF$1-FM$3)), FM$3, FALSE)</f>
        <v>146</v>
      </c>
      <c r="FN16" s="2" cm="1">
        <f t="array" aca="1" ref="FN16" ca="1">INDIRECT(ADDRESS(ROW(), FN$3-$AF$1+$AF$3))+VLOOKUP($AS16, INDIRECT(ADDRESS($AF$4, COLUMN()-$AF$2-FN$3)&amp;":"&amp;ADDRESS($AF$5, COLUMN()-$AF$1-FN$3)), FN$3, FALSE)+VLOOKUP($AT16, INDIRECT(ADDRESS($AF$4, COLUMN()-$AF$2-FN$3)&amp;":"&amp;ADDRESS($AF$5, COLUMN()-$AF$1-FN$3)), FN$3, FALSE)</f>
        <v>120</v>
      </c>
      <c r="FO16" s="2" cm="1">
        <f t="array" aca="1" ref="FO16" ca="1">INDIRECT(ADDRESS(ROW(), FO$3-$AF$1+$AF$3))+VLOOKUP($AS16, INDIRECT(ADDRESS($AF$4, COLUMN()-$AF$2-FO$3)&amp;":"&amp;ADDRESS($AF$5, COLUMN()-$AF$1-FO$3)), FO$3, FALSE)+VLOOKUP($AT16, INDIRECT(ADDRESS($AF$4, COLUMN()-$AF$2-FO$3)&amp;":"&amp;ADDRESS($AF$5, COLUMN()-$AF$1-FO$3)), FO$3, FALSE)</f>
        <v>215</v>
      </c>
      <c r="FP16" s="2" cm="1">
        <f t="array" aca="1" ref="FP16" ca="1">INDIRECT(ADDRESS(ROW(), FP$3-$AF$1+$AF$3))+VLOOKUP($AS16, INDIRECT(ADDRESS($AF$4, COLUMN()-$AF$2-FP$3)&amp;":"&amp;ADDRESS($AF$5, COLUMN()-$AF$1-FP$3)), FP$3, FALSE)+VLOOKUP($AT16, INDIRECT(ADDRESS($AF$4, COLUMN()-$AF$2-FP$3)&amp;":"&amp;ADDRESS($AF$5, COLUMN()-$AF$1-FP$3)), FP$3, FALSE)</f>
        <v>429</v>
      </c>
      <c r="FQ16" s="2" cm="1">
        <f t="array" aca="1" ref="FQ16" ca="1">INDIRECT(ADDRESS(ROW(), FQ$3-$AF$1+$AF$3))+VLOOKUP($AS16, INDIRECT(ADDRESS($AF$4, COLUMN()-$AF$2-FQ$3)&amp;":"&amp;ADDRESS($AF$5, COLUMN()-$AF$1-FQ$3)), FQ$3, FALSE)+VLOOKUP($AT16, INDIRECT(ADDRESS($AF$4, COLUMN()-$AF$2-FQ$3)&amp;":"&amp;ADDRESS($AF$5, COLUMN()-$AF$1-FQ$3)), FQ$3, FALSE)</f>
        <v>157</v>
      </c>
      <c r="FR16" s="2" cm="1">
        <f t="array" aca="1" ref="FR16" ca="1">INDIRECT(ADDRESS(ROW(), FR$3-$AF$1+$AF$3))+VLOOKUP($AS16, INDIRECT(ADDRESS($AF$4, COLUMN()-$AF$2-FR$3)&amp;":"&amp;ADDRESS($AF$5, COLUMN()-$AF$1-FR$3)), FR$3, FALSE)+VLOOKUP($AT16, INDIRECT(ADDRESS($AF$4, COLUMN()-$AF$2-FR$3)&amp;":"&amp;ADDRESS($AF$5, COLUMN()-$AF$1-FR$3)), FR$3, FALSE)</f>
        <v>67</v>
      </c>
      <c r="FS16" s="2" t="str">
        <f>LEFT($AH16, 1)&amp;RIGHT($A16, 1)</f>
        <v>CP</v>
      </c>
      <c r="FT16" s="2" t="str">
        <f>RIGHT($A16, 1)&amp;RIGHT($AH16, 1)</f>
        <v>PP</v>
      </c>
      <c r="FU16" s="2" t="str">
        <f t="shared" si="52"/>
        <v>CP</v>
      </c>
      <c r="FV16" s="2" cm="1">
        <f t="array" aca="1" ref="FV16" ca="1">INDIRECT(ADDRESS(ROW(), FV$3-$AF$1+$AF$3))+VLOOKUP($AS16, INDIRECT(ADDRESS($AF$4, COLUMN()-$AF$2-FV$3)&amp;":"&amp;ADDRESS($AF$5, COLUMN()-$AF$1-FV$3)), FV$3, FALSE)+VLOOKUP($AT16, INDIRECT(ADDRESS($AF$4, COLUMN()-$AF$2-FV$3)&amp;":"&amp;ADDRESS($AF$5, COLUMN()-$AF$1-FV$3)), FV$3, FALSE)</f>
        <v>372</v>
      </c>
      <c r="FW16" s="2" cm="1">
        <f t="array" aca="1" ref="FW16" ca="1">INDIRECT(ADDRESS(ROW(), FW$3-$AF$1+$AF$3))+VLOOKUP($AS16, INDIRECT(ADDRESS($AF$4, COLUMN()-$AF$2-FW$3)&amp;":"&amp;ADDRESS($AF$5, COLUMN()-$AF$1-FW$3)), FW$3, FALSE)+VLOOKUP($AT16, INDIRECT(ADDRESS($AF$4, COLUMN()-$AF$2-FW$3)&amp;":"&amp;ADDRESS($AF$5, COLUMN()-$AF$1-FW$3)), FW$3, FALSE)</f>
        <v>539</v>
      </c>
      <c r="FX16" s="2" cm="1">
        <f t="array" aca="1" ref="FX16" ca="1">INDIRECT(ADDRESS(ROW(), FX$3-$AF$1+$AF$3))+VLOOKUP($AS16, INDIRECT(ADDRESS($AF$4, COLUMN()-$AF$2-FX$3)&amp;":"&amp;ADDRESS($AF$5, COLUMN()-$AF$1-FX$3)), FX$3, FALSE)+VLOOKUP($AT16, INDIRECT(ADDRESS($AF$4, COLUMN()-$AF$2-FX$3)&amp;":"&amp;ADDRESS($AF$5, COLUMN()-$AF$1-FX$3)), FX$3, FALSE)</f>
        <v>362</v>
      </c>
      <c r="FY16" s="2" cm="1">
        <f t="array" aca="1" ref="FY16" ca="1">INDIRECT(ADDRESS(ROW(), FY$3-$AF$1+$AF$3))+VLOOKUP($AS16, INDIRECT(ADDRESS($AF$4, COLUMN()-$AF$2-FY$3)&amp;":"&amp;ADDRESS($AF$5, COLUMN()-$AF$1-FY$3)), FY$3, FALSE)+VLOOKUP($AT16, INDIRECT(ADDRESS($AF$4, COLUMN()-$AF$2-FY$3)&amp;":"&amp;ADDRESS($AF$5, COLUMN()-$AF$1-FY$3)), FY$3, FALSE)</f>
        <v>503</v>
      </c>
      <c r="FZ16" s="2" cm="1">
        <f t="array" aca="1" ref="FZ16" ca="1">INDIRECT(ADDRESS(ROW(), FZ$3-$AF$1+$AF$3))+VLOOKUP($AS16, INDIRECT(ADDRESS($AF$4, COLUMN()-$AF$2-FZ$3)&amp;":"&amp;ADDRESS($AF$5, COLUMN()-$AF$1-FZ$3)), FZ$3, FALSE)+VLOOKUP($AT16, INDIRECT(ADDRESS($AF$4, COLUMN()-$AF$2-FZ$3)&amp;":"&amp;ADDRESS($AF$5, COLUMN()-$AF$1-FZ$3)), FZ$3, FALSE)</f>
        <v>314</v>
      </c>
      <c r="GA16" s="2" cm="1">
        <f t="array" aca="1" ref="GA16" ca="1">INDIRECT(ADDRESS(ROW(), GA$3-$AF$1+$AF$3))+VLOOKUP($AS16, INDIRECT(ADDRESS($AF$4, COLUMN()-$AF$2-GA$3)&amp;":"&amp;ADDRESS($AF$5, COLUMN()-$AF$1-GA$3)), GA$3, FALSE)+VLOOKUP($AT16, INDIRECT(ADDRESS($AF$4, COLUMN()-$AF$2-GA$3)&amp;":"&amp;ADDRESS($AF$5, COLUMN()-$AF$1-GA$3)), GA$3, FALSE)</f>
        <v>247</v>
      </c>
      <c r="GB16" s="2" cm="1">
        <f t="array" aca="1" ref="GB16" ca="1">INDIRECT(ADDRESS(ROW(), GB$3-$AF$1+$AF$3))+VLOOKUP($AS16, INDIRECT(ADDRESS($AF$4, COLUMN()-$AF$2-GB$3)&amp;":"&amp;ADDRESS($AF$5, COLUMN()-$AF$1-GB$3)), GB$3, FALSE)+VLOOKUP($AT16, INDIRECT(ADDRESS($AF$4, COLUMN()-$AF$2-GB$3)&amp;":"&amp;ADDRESS($AF$5, COLUMN()-$AF$1-GB$3)), GB$3, FALSE)</f>
        <v>438</v>
      </c>
      <c r="GC16" s="2" cm="1">
        <f t="array" aca="1" ref="GC16" ca="1">INDIRECT(ADDRESS(ROW(), GC$3-$AF$1+$AF$3))+VLOOKUP($AS16, INDIRECT(ADDRESS($AF$4, COLUMN()-$AF$2-GC$3)&amp;":"&amp;ADDRESS($AF$5, COLUMN()-$AF$1-GC$3)), GC$3, FALSE)+VLOOKUP($AT16, INDIRECT(ADDRESS($AF$4, COLUMN()-$AF$2-GC$3)&amp;":"&amp;ADDRESS($AF$5, COLUMN()-$AF$1-GC$3)), GC$3, FALSE)</f>
        <v>854</v>
      </c>
      <c r="GD16" s="2" cm="1">
        <f t="array" aca="1" ref="GD16" ca="1">INDIRECT(ADDRESS(ROW(), GD$3-$AF$1+$AF$3))+VLOOKUP($AS16, INDIRECT(ADDRESS($AF$4, COLUMN()-$AF$2-GD$3)&amp;":"&amp;ADDRESS($AF$5, COLUMN()-$AF$1-GD$3)), GD$3, FALSE)+VLOOKUP($AT16, INDIRECT(ADDRESS($AF$4, COLUMN()-$AF$2-GD$3)&amp;":"&amp;ADDRESS($AF$5, COLUMN()-$AF$1-GD$3)), GD$3, FALSE)</f>
        <v>335</v>
      </c>
      <c r="GE16" s="2" cm="1">
        <f t="array" aca="1" ref="GE16" ca="1">INDIRECT(ADDRESS(ROW(), GE$3-$AF$1+$AF$3))+VLOOKUP($AS16, INDIRECT(ADDRESS($AF$4, COLUMN()-$AF$2-GE$3)&amp;":"&amp;ADDRESS($AF$5, COLUMN()-$AF$1-GE$3)), GE$3, FALSE)+VLOOKUP($AT16, INDIRECT(ADDRESS($AF$4, COLUMN()-$AF$2-GE$3)&amp;":"&amp;ADDRESS($AF$5, COLUMN()-$AF$1-GE$3)), GE$3, FALSE)</f>
        <v>131</v>
      </c>
      <c r="GF16" s="2" t="str">
        <f>LEFT($AH16, 1)&amp;RIGHT($A16, 1)</f>
        <v>CP</v>
      </c>
      <c r="GG16" s="2" t="str">
        <f>RIGHT($A16, 1)&amp;RIGHT($AH16, 1)</f>
        <v>PP</v>
      </c>
      <c r="GH16" s="2" t="str">
        <f t="shared" si="53"/>
        <v>CP</v>
      </c>
      <c r="GI16" s="2" cm="1">
        <f t="array" aca="1" ref="GI16" ca="1">INDIRECT(ADDRESS(ROW(), GI$3-$AF$1+$AF$3))+VLOOKUP($AS16, INDIRECT(ADDRESS($AF$4, COLUMN()-$AF$2-GI$3)&amp;":"&amp;ADDRESS($AF$5, COLUMN()-$AF$1-GI$3)), GI$3, FALSE)+VLOOKUP($AT16, INDIRECT(ADDRESS($AF$4, COLUMN()-$AF$2-GI$3)&amp;":"&amp;ADDRESS($AF$5, COLUMN()-$AF$1-GI$3)), GI$3, FALSE)</f>
        <v>684</v>
      </c>
      <c r="GJ16" s="2" cm="1">
        <f t="array" aca="1" ref="GJ16" ca="1">INDIRECT(ADDRESS(ROW(), GJ$3-$AF$1+$AF$3))+VLOOKUP($AS16, INDIRECT(ADDRESS($AF$4, COLUMN()-$AF$2-GJ$3)&amp;":"&amp;ADDRESS($AF$5, COLUMN()-$AF$1-GJ$3)), GJ$3, FALSE)+VLOOKUP($AT16, INDIRECT(ADDRESS($AF$4, COLUMN()-$AF$2-GJ$3)&amp;":"&amp;ADDRESS($AF$5, COLUMN()-$AF$1-GJ$3)), GJ$3, FALSE)</f>
        <v>1174</v>
      </c>
      <c r="GK16" s="2" cm="1">
        <f t="array" aca="1" ref="GK16" ca="1">INDIRECT(ADDRESS(ROW(), GK$3-$AF$1+$AF$3))+VLOOKUP($AS16, INDIRECT(ADDRESS($AF$4, COLUMN()-$AF$2-GK$3)&amp;":"&amp;ADDRESS($AF$5, COLUMN()-$AF$1-GK$3)), GK$3, FALSE)+VLOOKUP($AT16, INDIRECT(ADDRESS($AF$4, COLUMN()-$AF$2-GK$3)&amp;":"&amp;ADDRESS($AF$5, COLUMN()-$AF$1-GK$3)), GK$3, FALSE)</f>
        <v>689</v>
      </c>
      <c r="GL16" s="2" cm="1">
        <f t="array" aca="1" ref="GL16" ca="1">INDIRECT(ADDRESS(ROW(), GL$3-$AF$1+$AF$3))+VLOOKUP($AS16, INDIRECT(ADDRESS($AF$4, COLUMN()-$AF$2-GL$3)&amp;":"&amp;ADDRESS($AF$5, COLUMN()-$AF$1-GL$3)), GL$3, FALSE)+VLOOKUP($AT16, INDIRECT(ADDRESS($AF$4, COLUMN()-$AF$2-GL$3)&amp;":"&amp;ADDRESS($AF$5, COLUMN()-$AF$1-GL$3)), GL$3, FALSE)</f>
        <v>926</v>
      </c>
      <c r="GM16" s="2" cm="1">
        <f t="array" aca="1" ref="GM16" ca="1">INDIRECT(ADDRESS(ROW(), GM$3-$AF$1+$AF$3))+VLOOKUP($AS16, INDIRECT(ADDRESS($AF$4, COLUMN()-$AF$2-GM$3)&amp;":"&amp;ADDRESS($AF$5, COLUMN()-$AF$1-GM$3)), GM$3, FALSE)+VLOOKUP($AT16, INDIRECT(ADDRESS($AF$4, COLUMN()-$AF$2-GM$3)&amp;":"&amp;ADDRESS($AF$5, COLUMN()-$AF$1-GM$3)), GM$3, FALSE)</f>
        <v>647</v>
      </c>
      <c r="GN16" s="2" cm="1">
        <f t="array" aca="1" ref="GN16" ca="1">INDIRECT(ADDRESS(ROW(), GN$3-$AF$1+$AF$3))+VLOOKUP($AS16, INDIRECT(ADDRESS($AF$4, COLUMN()-$AF$2-GN$3)&amp;":"&amp;ADDRESS($AF$5, COLUMN()-$AF$1-GN$3)), GN$3, FALSE)+VLOOKUP($AT16, INDIRECT(ADDRESS($AF$4, COLUMN()-$AF$2-GN$3)&amp;":"&amp;ADDRESS($AF$5, COLUMN()-$AF$1-GN$3)), GN$3, FALSE)</f>
        <v>515</v>
      </c>
      <c r="GO16" s="2" cm="1">
        <f t="array" aca="1" ref="GO16" ca="1">INDIRECT(ADDRESS(ROW(), GO$3-$AF$1+$AF$3))+VLOOKUP($AS16, INDIRECT(ADDRESS($AF$4, COLUMN()-$AF$2-GO$3)&amp;":"&amp;ADDRESS($AF$5, COLUMN()-$AF$1-GO$3)), GO$3, FALSE)+VLOOKUP($AT16, INDIRECT(ADDRESS($AF$4, COLUMN()-$AF$2-GO$3)&amp;":"&amp;ADDRESS($AF$5, COLUMN()-$AF$1-GO$3)), GO$3, FALSE)</f>
        <v>900</v>
      </c>
      <c r="GP16" s="2" cm="1">
        <f t="array" aca="1" ref="GP16" ca="1">INDIRECT(ADDRESS(ROW(), GP$3-$AF$1+$AF$3))+VLOOKUP($AS16, INDIRECT(ADDRESS($AF$4, COLUMN()-$AF$2-GP$3)&amp;":"&amp;ADDRESS($AF$5, COLUMN()-$AF$1-GP$3)), GP$3, FALSE)+VLOOKUP($AT16, INDIRECT(ADDRESS($AF$4, COLUMN()-$AF$2-GP$3)&amp;":"&amp;ADDRESS($AF$5, COLUMN()-$AF$1-GP$3)), GP$3, FALSE)</f>
        <v>1700</v>
      </c>
      <c r="GQ16" s="2" cm="1">
        <f t="array" aca="1" ref="GQ16" ca="1">INDIRECT(ADDRESS(ROW(), GQ$3-$AF$1+$AF$3))+VLOOKUP($AS16, INDIRECT(ADDRESS($AF$4, COLUMN()-$AF$2-GQ$3)&amp;":"&amp;ADDRESS($AF$5, COLUMN()-$AF$1-GQ$3)), GQ$3, FALSE)+VLOOKUP($AT16, INDIRECT(ADDRESS($AF$4, COLUMN()-$AF$2-GQ$3)&amp;":"&amp;ADDRESS($AF$5, COLUMN()-$AF$1-GQ$3)), GQ$3, FALSE)</f>
        <v>700</v>
      </c>
      <c r="GR16" s="2" cm="1">
        <f t="array" aca="1" ref="GR16" ca="1">INDIRECT(ADDRESS(ROW(), GR$3-$AF$1+$AF$3))+VLOOKUP($AS16, INDIRECT(ADDRESS($AF$4, COLUMN()-$AF$2-GR$3)&amp;":"&amp;ADDRESS($AF$5, COLUMN()-$AF$1-GR$3)), GR$3, FALSE)+VLOOKUP($AT16, INDIRECT(ADDRESS($AF$4, COLUMN()-$AF$2-GR$3)&amp;":"&amp;ADDRESS($AF$5, COLUMN()-$AF$1-GR$3)), GR$3, FALSE)</f>
        <v>256</v>
      </c>
      <c r="GS16" s="2" t="str">
        <f>LEFT($AH16, 1)&amp;RIGHT($A16, 1)</f>
        <v>CP</v>
      </c>
      <c r="GT16" s="2" t="str">
        <f>RIGHT($A16, 1)&amp;RIGHT($AH16, 1)</f>
        <v>PP</v>
      </c>
      <c r="GU16" s="2" t="str">
        <f t="shared" si="54"/>
        <v>CP</v>
      </c>
      <c r="GV16" s="2" cm="1">
        <f t="array" aca="1" ref="GV16" ca="1">INDIRECT(ADDRESS(ROW(), GV$3-$AF$1+$AF$3))+VLOOKUP($AS16, INDIRECT(ADDRESS($AF$4, COLUMN()-$AF$2-GV$3)&amp;":"&amp;ADDRESS($AF$5, COLUMN()-$AF$1-GV$3)), GV$3, FALSE)+VLOOKUP($AT16, INDIRECT(ADDRESS($AF$4, COLUMN()-$AF$2-GV$3)&amp;":"&amp;ADDRESS($AF$5, COLUMN()-$AF$1-GV$3)), GV$3, FALSE)</f>
        <v>1278</v>
      </c>
      <c r="GW16" s="2" cm="1">
        <f t="array" aca="1" ref="GW16" ca="1">INDIRECT(ADDRESS(ROW(), GW$3-$AF$1+$AF$3))+VLOOKUP($AS16, INDIRECT(ADDRESS($AF$4, COLUMN()-$AF$2-GW$3)&amp;":"&amp;ADDRESS($AF$5, COLUMN()-$AF$1-GW$3)), GW$3, FALSE)+VLOOKUP($AT16, INDIRECT(ADDRESS($AF$4, COLUMN()-$AF$2-GW$3)&amp;":"&amp;ADDRESS($AF$5, COLUMN()-$AF$1-GW$3)), GW$3, FALSE)</f>
        <v>2483</v>
      </c>
      <c r="GX16" s="2" cm="1">
        <f t="array" aca="1" ref="GX16" ca="1">INDIRECT(ADDRESS(ROW(), GX$3-$AF$1+$AF$3))+VLOOKUP($AS16, INDIRECT(ADDRESS($AF$4, COLUMN()-$AF$2-GX$3)&amp;":"&amp;ADDRESS($AF$5, COLUMN()-$AF$1-GX$3)), GX$3, FALSE)+VLOOKUP($AT16, INDIRECT(ADDRESS($AF$4, COLUMN()-$AF$2-GX$3)&amp;":"&amp;ADDRESS($AF$5, COLUMN()-$AF$1-GX$3)), GX$3, FALSE)</f>
        <v>1320</v>
      </c>
      <c r="GY16" s="2" cm="1">
        <f t="array" aca="1" ref="GY16" ca="1">INDIRECT(ADDRESS(ROW(), GY$3-$AF$1+$AF$3))+VLOOKUP($AS16, INDIRECT(ADDRESS($AF$4, COLUMN()-$AF$2-GY$3)&amp;":"&amp;ADDRESS($AF$5, COLUMN()-$AF$1-GY$3)), GY$3, FALSE)+VLOOKUP($AT16, INDIRECT(ADDRESS($AF$4, COLUMN()-$AF$2-GY$3)&amp;":"&amp;ADDRESS($AF$5, COLUMN()-$AF$1-GY$3)), GY$3, FALSE)</f>
        <v>1733</v>
      </c>
      <c r="GZ16" s="2" cm="1">
        <f t="array" aca="1" ref="GZ16" ca="1">INDIRECT(ADDRESS(ROW(), GZ$3-$AF$1+$AF$3))+VLOOKUP($AS16, INDIRECT(ADDRESS($AF$4, COLUMN()-$AF$2-GZ$3)&amp;":"&amp;ADDRESS($AF$5, COLUMN()-$AF$1-GZ$3)), GZ$3, FALSE)+VLOOKUP($AT16, INDIRECT(ADDRESS($AF$4, COLUMN()-$AF$2-GZ$3)&amp;":"&amp;ADDRESS($AF$5, COLUMN()-$AF$1-GZ$3)), GZ$3, FALSE)</f>
        <v>1335</v>
      </c>
      <c r="HA16" s="2" cm="1">
        <f t="array" aca="1" ref="HA16" ca="1">INDIRECT(ADDRESS(ROW(), HA$3-$AF$1+$AF$3))+VLOOKUP($AS16, INDIRECT(ADDRESS($AF$4, COLUMN()-$AF$2-HA$3)&amp;":"&amp;ADDRESS($AF$5, COLUMN()-$AF$1-HA$3)), HA$3, FALSE)+VLOOKUP($AT16, INDIRECT(ADDRESS($AF$4, COLUMN()-$AF$2-HA$3)&amp;":"&amp;ADDRESS($AF$5, COLUMN()-$AF$1-HA$3)), HA$3, FALSE)</f>
        <v>1072</v>
      </c>
      <c r="HB16" s="2" cm="1">
        <f t="array" aca="1" ref="HB16" ca="1">INDIRECT(ADDRESS(ROW(), HB$3-$AF$1+$AF$3))+VLOOKUP($AS16, INDIRECT(ADDRESS($AF$4, COLUMN()-$AF$2-HB$3)&amp;":"&amp;ADDRESS($AF$5, COLUMN()-$AF$1-HB$3)), HB$3, FALSE)+VLOOKUP($AT16, INDIRECT(ADDRESS($AF$4, COLUMN()-$AF$2-HB$3)&amp;":"&amp;ADDRESS($AF$5, COLUMN()-$AF$1-HB$3)), HB$3, FALSE)</f>
        <v>1826</v>
      </c>
      <c r="HC16" s="2" cm="1">
        <f t="array" aca="1" ref="HC16" ca="1">INDIRECT(ADDRESS(ROW(), HC$3-$AF$1+$AF$3))+VLOOKUP($AS16, INDIRECT(ADDRESS($AF$4, COLUMN()-$AF$2-HC$3)&amp;":"&amp;ADDRESS($AF$5, COLUMN()-$AF$1-HC$3)), HC$3, FALSE)+VLOOKUP($AT16, INDIRECT(ADDRESS($AF$4, COLUMN()-$AF$2-HC$3)&amp;":"&amp;ADDRESS($AF$5, COLUMN()-$AF$1-HC$3)), HC$3, FALSE)</f>
        <v>3401</v>
      </c>
      <c r="HD16" s="2" cm="1">
        <f t="array" aca="1" ref="HD16" ca="1">INDIRECT(ADDRESS(ROW(), HD$3-$AF$1+$AF$3))+VLOOKUP($AS16, INDIRECT(ADDRESS($AF$4, COLUMN()-$AF$2-HD$3)&amp;":"&amp;ADDRESS($AF$5, COLUMN()-$AF$1-HD$3)), HD$3, FALSE)+VLOOKUP($AT16, INDIRECT(ADDRESS($AF$4, COLUMN()-$AF$2-HD$3)&amp;":"&amp;ADDRESS($AF$5, COLUMN()-$AF$1-HD$3)), HD$3, FALSE)</f>
        <v>1431</v>
      </c>
      <c r="HE16" s="2" cm="1">
        <f t="array" aca="1" ref="HE16" ca="1">INDIRECT(ADDRESS(ROW(), HE$3-$AF$1+$AF$3))+VLOOKUP($AS16, INDIRECT(ADDRESS($AF$4, COLUMN()-$AF$2-HE$3)&amp;":"&amp;ADDRESS($AF$5, COLUMN()-$AF$1-HE$3)), HE$3, FALSE)+VLOOKUP($AT16, INDIRECT(ADDRESS($AF$4, COLUMN()-$AF$2-HE$3)&amp;":"&amp;ADDRESS($AF$5, COLUMN()-$AF$1-HE$3)), HE$3, FALSE)</f>
        <v>504</v>
      </c>
      <c r="HF16" s="2" t="str">
        <f>LEFT($AH16, 1)&amp;RIGHT($A16, 1)</f>
        <v>CP</v>
      </c>
      <c r="HG16" s="2" t="str">
        <f>RIGHT($A16, 1)&amp;RIGHT($AH16, 1)</f>
        <v>PP</v>
      </c>
      <c r="HH16" s="2" t="str">
        <f t="shared" si="55"/>
        <v>CP</v>
      </c>
      <c r="HI16" s="2" cm="1">
        <f t="array" aca="1" ref="HI16" ca="1">INDIRECT(ADDRESS(ROW(), HI$3-$AF$1+$AF$3))+VLOOKUP($AS16, INDIRECT(ADDRESS($AF$4, COLUMN()-$AF$2-HI$3)&amp;":"&amp;ADDRESS($AF$5, COLUMN()-$AF$1-HI$3)), HI$3, FALSE)+VLOOKUP($AT16, INDIRECT(ADDRESS($AF$4, COLUMN()-$AF$2-HI$3)&amp;":"&amp;ADDRESS($AF$5, COLUMN()-$AF$1-HI$3)), HI$3, FALSE)</f>
        <v>2412</v>
      </c>
      <c r="HJ16" s="2" cm="1">
        <f t="array" aca="1" ref="HJ16" ca="1">INDIRECT(ADDRESS(ROW(), HJ$3-$AF$1+$AF$3))+VLOOKUP($AS16, INDIRECT(ADDRESS($AF$4, COLUMN()-$AF$2-HJ$3)&amp;":"&amp;ADDRESS($AF$5, COLUMN()-$AF$1-HJ$3)), HJ$3, FALSE)+VLOOKUP($AT16, INDIRECT(ADDRESS($AF$4, COLUMN()-$AF$2-HJ$3)&amp;":"&amp;ADDRESS($AF$5, COLUMN()-$AF$1-HJ$3)), HJ$3, FALSE)</f>
        <v>5209</v>
      </c>
      <c r="HK16" s="2" cm="1">
        <f t="array" aca="1" ref="HK16" ca="1">INDIRECT(ADDRESS(ROW(), HK$3-$AF$1+$AF$3))+VLOOKUP($AS16, INDIRECT(ADDRESS($AF$4, COLUMN()-$AF$2-HK$3)&amp;":"&amp;ADDRESS($AF$5, COLUMN()-$AF$1-HK$3)), HK$3, FALSE)+VLOOKUP($AT16, INDIRECT(ADDRESS($AF$4, COLUMN()-$AF$2-HK$3)&amp;":"&amp;ADDRESS($AF$5, COLUMN()-$AF$1-HK$3)), HK$3, FALSE)</f>
        <v>2524</v>
      </c>
      <c r="HL16" s="2" cm="1">
        <f t="array" aca="1" ref="HL16" ca="1">INDIRECT(ADDRESS(ROW(), HL$3-$AF$1+$AF$3))+VLOOKUP($AS16, INDIRECT(ADDRESS($AF$4, COLUMN()-$AF$2-HL$3)&amp;":"&amp;ADDRESS($AF$5, COLUMN()-$AF$1-HL$3)), HL$3, FALSE)+VLOOKUP($AT16, INDIRECT(ADDRESS($AF$4, COLUMN()-$AF$2-HL$3)&amp;":"&amp;ADDRESS($AF$5, COLUMN()-$AF$1-HL$3)), HL$3, FALSE)</f>
        <v>3269</v>
      </c>
      <c r="HM16" s="2" cm="1">
        <f t="array" aca="1" ref="HM16" ca="1">INDIRECT(ADDRESS(ROW(), HM$3-$AF$1+$AF$3))+VLOOKUP($AS16, INDIRECT(ADDRESS($AF$4, COLUMN()-$AF$2-HM$3)&amp;":"&amp;ADDRESS($AF$5, COLUMN()-$AF$1-HM$3)), HM$3, FALSE)+VLOOKUP($AT16, INDIRECT(ADDRESS($AF$4, COLUMN()-$AF$2-HM$3)&amp;":"&amp;ADDRESS($AF$5, COLUMN()-$AF$1-HM$3)), HM$3, FALSE)</f>
        <v>2718</v>
      </c>
      <c r="HN16" s="2" cm="1">
        <f t="array" aca="1" ref="HN16" ca="1">INDIRECT(ADDRESS(ROW(), HN$3-$AF$1+$AF$3))+VLOOKUP($AS16, INDIRECT(ADDRESS($AF$4, COLUMN()-$AF$2-HN$3)&amp;":"&amp;ADDRESS($AF$5, COLUMN()-$AF$1-HN$3)), HN$3, FALSE)+VLOOKUP($AT16, INDIRECT(ADDRESS($AF$4, COLUMN()-$AF$2-HN$3)&amp;":"&amp;ADDRESS($AF$5, COLUMN()-$AF$1-HN$3)), HN$3, FALSE)</f>
        <v>2233</v>
      </c>
      <c r="HO16" s="2" cm="1">
        <f t="array" aca="1" ref="HO16" ca="1">INDIRECT(ADDRESS(ROW(), HO$3-$AF$1+$AF$3))+VLOOKUP($AS16, INDIRECT(ADDRESS($AF$4, COLUMN()-$AF$2-HO$3)&amp;":"&amp;ADDRESS($AF$5, COLUMN()-$AF$1-HO$3)), HO$3, FALSE)+VLOOKUP($AT16, INDIRECT(ADDRESS($AF$4, COLUMN()-$AF$2-HO$3)&amp;":"&amp;ADDRESS($AF$5, COLUMN()-$AF$1-HO$3)), HO$3, FALSE)</f>
        <v>3720</v>
      </c>
      <c r="HP16" s="2" cm="1">
        <f t="array" aca="1" ref="HP16" ca="1">INDIRECT(ADDRESS(ROW(), HP$3-$AF$1+$AF$3))+VLOOKUP($AS16, INDIRECT(ADDRESS($AF$4, COLUMN()-$AF$2-HP$3)&amp;":"&amp;ADDRESS($AF$5, COLUMN()-$AF$1-HP$3)), HP$3, FALSE)+VLOOKUP($AT16, INDIRECT(ADDRESS($AF$4, COLUMN()-$AF$2-HP$3)&amp;":"&amp;ADDRESS($AF$5, COLUMN()-$AF$1-HP$3)), HP$3, FALSE)</f>
        <v>6788</v>
      </c>
      <c r="HQ16" s="2" cm="1">
        <f t="array" aca="1" ref="HQ16" ca="1">INDIRECT(ADDRESS(ROW(), HQ$3-$AF$1+$AF$3))+VLOOKUP($AS16, INDIRECT(ADDRESS($AF$4, COLUMN()-$AF$2-HQ$3)&amp;":"&amp;ADDRESS($AF$5, COLUMN()-$AF$1-HQ$3)), HQ$3, FALSE)+VLOOKUP($AT16, INDIRECT(ADDRESS($AF$4, COLUMN()-$AF$2-HQ$3)&amp;":"&amp;ADDRESS($AF$5, COLUMN()-$AF$1-HQ$3)), HQ$3, FALSE)</f>
        <v>2901</v>
      </c>
      <c r="HR16" s="2" cm="1">
        <f t="array" aca="1" ref="HR16" ca="1">INDIRECT(ADDRESS(ROW(), HR$3-$AF$1+$AF$3))+VLOOKUP($AS16, INDIRECT(ADDRESS($AF$4, COLUMN()-$AF$2-HR$3)&amp;":"&amp;ADDRESS($AF$5, COLUMN()-$AF$1-HR$3)), HR$3, FALSE)+VLOOKUP($AT16, INDIRECT(ADDRESS($AF$4, COLUMN()-$AF$2-HR$3)&amp;":"&amp;ADDRESS($AF$5, COLUMN()-$AF$1-HR$3)), HR$3, FALSE)</f>
        <v>993</v>
      </c>
      <c r="HS16" s="2" t="str">
        <f>LEFT($AH16, 1)&amp;RIGHT($A16, 1)</f>
        <v>CP</v>
      </c>
      <c r="HT16" s="2" t="str">
        <f>RIGHT($A16, 1)&amp;RIGHT($AH16, 1)</f>
        <v>PP</v>
      </c>
      <c r="HU16" s="2" t="str">
        <f t="shared" si="56"/>
        <v>CP</v>
      </c>
      <c r="HV16" s="2" cm="1">
        <f t="array" aca="1" ref="HV16" ca="1">INDIRECT(ADDRESS(ROW(), HV$3-$AF$1+$AF$3))+VLOOKUP($AS16, INDIRECT(ADDRESS($AF$4, COLUMN()-$AF$2-HV$3)&amp;":"&amp;ADDRESS($AF$5, COLUMN()-$AF$1-HV$3)), HV$3, FALSE)+VLOOKUP($AT16, INDIRECT(ADDRESS($AF$4, COLUMN()-$AF$2-HV$3)&amp;":"&amp;ADDRESS($AF$5, COLUMN()-$AF$1-HV$3)), HV$3, FALSE)</f>
        <v>4601</v>
      </c>
      <c r="HW16" s="2" cm="1">
        <f t="array" aca="1" ref="HW16" ca="1">INDIRECT(ADDRESS(ROW(), HW$3-$AF$1+$AF$3))+VLOOKUP($AS16, INDIRECT(ADDRESS($AF$4, COLUMN()-$AF$2-HW$3)&amp;":"&amp;ADDRESS($AF$5, COLUMN()-$AF$1-HW$3)), HW$3, FALSE)+VLOOKUP($AT16, INDIRECT(ADDRESS($AF$4, COLUMN()-$AF$2-HW$3)&amp;":"&amp;ADDRESS($AF$5, COLUMN()-$AF$1-HW$3)), HW$3, FALSE)</f>
        <v>10792</v>
      </c>
      <c r="HX16" s="2" cm="1">
        <f t="array" aca="1" ref="HX16" ca="1">INDIRECT(ADDRESS(ROW(), HX$3-$AF$1+$AF$3))+VLOOKUP($AS16, INDIRECT(ADDRESS($AF$4, COLUMN()-$AF$2-HX$3)&amp;":"&amp;ADDRESS($AF$5, COLUMN()-$AF$1-HX$3)), HX$3, FALSE)+VLOOKUP($AT16, INDIRECT(ADDRESS($AF$4, COLUMN()-$AF$2-HX$3)&amp;":"&amp;ADDRESS($AF$5, COLUMN()-$AF$1-HX$3)), HX$3, FALSE)</f>
        <v>4863</v>
      </c>
      <c r="HY16" s="2" cm="1">
        <f t="array" aca="1" ref="HY16" ca="1">INDIRECT(ADDRESS(ROW(), HY$3-$AF$1+$AF$3))+VLOOKUP($AS16, INDIRECT(ADDRESS($AF$4, COLUMN()-$AF$2-HY$3)&amp;":"&amp;ADDRESS($AF$5, COLUMN()-$AF$1-HY$3)), HY$3, FALSE)+VLOOKUP($AT16, INDIRECT(ADDRESS($AF$4, COLUMN()-$AF$2-HY$3)&amp;":"&amp;ADDRESS($AF$5, COLUMN()-$AF$1-HY$3)), HY$3, FALSE)</f>
        <v>6236</v>
      </c>
      <c r="HZ16" s="2" cm="1">
        <f t="array" aca="1" ref="HZ16" ca="1">INDIRECT(ADDRESS(ROW(), HZ$3-$AF$1+$AF$3))+VLOOKUP($AS16, INDIRECT(ADDRESS($AF$4, COLUMN()-$AF$2-HZ$3)&amp;":"&amp;ADDRESS($AF$5, COLUMN()-$AF$1-HZ$3)), HZ$3, FALSE)+VLOOKUP($AT16, INDIRECT(ADDRESS($AF$4, COLUMN()-$AF$2-HZ$3)&amp;":"&amp;ADDRESS($AF$5, COLUMN()-$AF$1-HZ$3)), HZ$3, FALSE)</f>
        <v>5533</v>
      </c>
      <c r="IA16" s="2" cm="1">
        <f t="array" aca="1" ref="IA16" ca="1">INDIRECT(ADDRESS(ROW(), IA$3-$AF$1+$AF$3))+VLOOKUP($AS16, INDIRECT(ADDRESS($AF$4, COLUMN()-$AF$2-IA$3)&amp;":"&amp;ADDRESS($AF$5, COLUMN()-$AF$1-IA$3)), IA$3, FALSE)+VLOOKUP($AT16, INDIRECT(ADDRESS($AF$4, COLUMN()-$AF$2-IA$3)&amp;":"&amp;ADDRESS($AF$5, COLUMN()-$AF$1-IA$3)), IA$3, FALSE)</f>
        <v>4616</v>
      </c>
      <c r="IB16" s="2" cm="1">
        <f t="array" aca="1" ref="IB16" ca="1">INDIRECT(ADDRESS(ROW(), IB$3-$AF$1+$AF$3))+VLOOKUP($AS16, INDIRECT(ADDRESS($AF$4, COLUMN()-$AF$2-IB$3)&amp;":"&amp;ADDRESS($AF$5, COLUMN()-$AF$1-IB$3)), IB$3, FALSE)+VLOOKUP($AT16, INDIRECT(ADDRESS($AF$4, COLUMN()-$AF$2-IB$3)&amp;":"&amp;ADDRESS($AF$5, COLUMN()-$AF$1-IB$3)), IB$3, FALSE)</f>
        <v>7522</v>
      </c>
      <c r="IC16" s="2" cm="1">
        <f t="array" aca="1" ref="IC16" ca="1">INDIRECT(ADDRESS(ROW(), IC$3-$AF$1+$AF$3))+VLOOKUP($AS16, INDIRECT(ADDRESS($AF$4, COLUMN()-$AF$2-IC$3)&amp;":"&amp;ADDRESS($AF$5, COLUMN()-$AF$1-IC$3)), IC$3, FALSE)+VLOOKUP($AT16, INDIRECT(ADDRESS($AF$4, COLUMN()-$AF$2-IC$3)&amp;":"&amp;ADDRESS($AF$5, COLUMN()-$AF$1-IC$3)), IC$3, FALSE)</f>
        <v>13551</v>
      </c>
      <c r="ID16" s="2" cm="1">
        <f t="array" aca="1" ref="ID16" ca="1">INDIRECT(ADDRESS(ROW(), ID$3-$AF$1+$AF$3))+VLOOKUP($AS16, INDIRECT(ADDRESS($AF$4, COLUMN()-$AF$2-ID$3)&amp;":"&amp;ADDRESS($AF$5, COLUMN()-$AF$1-ID$3)), ID$3, FALSE)+VLOOKUP($AT16, INDIRECT(ADDRESS($AF$4, COLUMN()-$AF$2-ID$3)&amp;":"&amp;ADDRESS($AF$5, COLUMN()-$AF$1-ID$3)), ID$3, FALSE)</f>
        <v>5854</v>
      </c>
      <c r="IE16" s="2" cm="1">
        <f t="array" aca="1" ref="IE16" ca="1">INDIRECT(ADDRESS(ROW(), IE$3-$AF$1+$AF$3))+VLOOKUP($AS16, INDIRECT(ADDRESS($AF$4, COLUMN()-$AF$2-IE$3)&amp;":"&amp;ADDRESS($AF$5, COLUMN()-$AF$1-IE$3)), IE$3, FALSE)+VLOOKUP($AT16, INDIRECT(ADDRESS($AF$4, COLUMN()-$AF$2-IE$3)&amp;":"&amp;ADDRESS($AF$5, COLUMN()-$AF$1-IE$3)), IE$3, FALSE)</f>
        <v>1967</v>
      </c>
      <c r="IF16" s="2" t="str">
        <f>LEFT($AH16, 1)&amp;RIGHT($A16, 1)</f>
        <v>CP</v>
      </c>
      <c r="IG16" s="2" t="str">
        <f>RIGHT($A16, 1)&amp;RIGHT($AH16, 1)</f>
        <v>PP</v>
      </c>
      <c r="IH16" s="2" t="str">
        <f t="shared" si="57"/>
        <v>CP</v>
      </c>
      <c r="II16" s="2" cm="1">
        <f t="array" aca="1" ref="II16" ca="1">INDIRECT(ADDRESS(ROW(), II$3-$AF$1+$AF$3))+VLOOKUP($AS16, INDIRECT(ADDRESS($AF$4, COLUMN()-$AF$2-II$3)&amp;":"&amp;ADDRESS($AF$5, COLUMN()-$AF$1-II$3)), II$3, FALSE)+VLOOKUP($AT16, INDIRECT(ADDRESS($AF$4, COLUMN()-$AF$2-II$3)&amp;":"&amp;ADDRESS($AF$5, COLUMN()-$AF$1-II$3)), II$3, FALSE)</f>
        <v>8818</v>
      </c>
      <c r="IJ16" s="2" cm="1">
        <f t="array" aca="1" ref="IJ16" ca="1">INDIRECT(ADDRESS(ROW(), IJ$3-$AF$1+$AF$3))+VLOOKUP($AS16, INDIRECT(ADDRESS($AF$4, COLUMN()-$AF$2-IJ$3)&amp;":"&amp;ADDRESS($AF$5, COLUMN()-$AF$1-IJ$3)), IJ$3, FALSE)+VLOOKUP($AT16, INDIRECT(ADDRESS($AF$4, COLUMN()-$AF$2-IJ$3)&amp;":"&amp;ADDRESS($AF$5, COLUMN()-$AF$1-IJ$3)), IJ$3, FALSE)</f>
        <v>22240</v>
      </c>
      <c r="IK16" s="2" cm="1">
        <f t="array" aca="1" ref="IK16" ca="1">INDIRECT(ADDRESS(ROW(), IK$3-$AF$1+$AF$3))+VLOOKUP($AS16, INDIRECT(ADDRESS($AF$4, COLUMN()-$AF$2-IK$3)&amp;":"&amp;ADDRESS($AF$5, COLUMN()-$AF$1-IK$3)), IK$3, FALSE)+VLOOKUP($AT16, INDIRECT(ADDRESS($AF$4, COLUMN()-$AF$2-IK$3)&amp;":"&amp;ADDRESS($AF$5, COLUMN()-$AF$1-IK$3)), IK$3, FALSE)</f>
        <v>9378</v>
      </c>
      <c r="IL16" s="2" cm="1">
        <f t="array" aca="1" ref="IL16" ca="1">INDIRECT(ADDRESS(ROW(), IL$3-$AF$1+$AF$3))+VLOOKUP($AS16, INDIRECT(ADDRESS($AF$4, COLUMN()-$AF$2-IL$3)&amp;":"&amp;ADDRESS($AF$5, COLUMN()-$AF$1-IL$3)), IL$3, FALSE)+VLOOKUP($AT16, INDIRECT(ADDRESS($AF$4, COLUMN()-$AF$2-IL$3)&amp;":"&amp;ADDRESS($AF$5, COLUMN()-$AF$1-IL$3)), IL$3, FALSE)</f>
        <v>11982</v>
      </c>
      <c r="IM16" s="2" cm="1">
        <f t="array" aca="1" ref="IM16" ca="1">INDIRECT(ADDRESS(ROW(), IM$3-$AF$1+$AF$3))+VLOOKUP($AS16, INDIRECT(ADDRESS($AF$4, COLUMN()-$AF$2-IM$3)&amp;":"&amp;ADDRESS($AF$5, COLUMN()-$AF$1-IM$3)), IM$3, FALSE)+VLOOKUP($AT16, INDIRECT(ADDRESS($AF$4, COLUMN()-$AF$2-IM$3)&amp;":"&amp;ADDRESS($AF$5, COLUMN()-$AF$1-IM$3)), IM$3, FALSE)</f>
        <v>11212</v>
      </c>
      <c r="IN16" s="2" cm="1">
        <f t="array" aca="1" ref="IN16" ca="1">INDIRECT(ADDRESS(ROW(), IN$3-$AF$1+$AF$3))+VLOOKUP($AS16, INDIRECT(ADDRESS($AF$4, COLUMN()-$AF$2-IN$3)&amp;":"&amp;ADDRESS($AF$5, COLUMN()-$AF$1-IN$3)), IN$3, FALSE)+VLOOKUP($AT16, INDIRECT(ADDRESS($AF$4, COLUMN()-$AF$2-IN$3)&amp;":"&amp;ADDRESS($AF$5, COLUMN()-$AF$1-IN$3)), IN$3, FALSE)</f>
        <v>9509</v>
      </c>
      <c r="IO16" s="2" cm="1">
        <f t="array" aca="1" ref="IO16" ca="1">INDIRECT(ADDRESS(ROW(), IO$3-$AF$1+$AF$3))+VLOOKUP($AS16, INDIRECT(ADDRESS($AF$4, COLUMN()-$AF$2-IO$3)&amp;":"&amp;ADDRESS($AF$5, COLUMN()-$AF$1-IO$3)), IO$3, FALSE)+VLOOKUP($AT16, INDIRECT(ADDRESS($AF$4, COLUMN()-$AF$2-IO$3)&amp;":"&amp;ADDRESS($AF$5, COLUMN()-$AF$1-IO$3)), IO$3, FALSE)</f>
        <v>15234</v>
      </c>
      <c r="IP16" s="2" cm="1">
        <f t="array" aca="1" ref="IP16" ca="1">INDIRECT(ADDRESS(ROW(), IP$3-$AF$1+$AF$3))+VLOOKUP($AS16, INDIRECT(ADDRESS($AF$4, COLUMN()-$AF$2-IP$3)&amp;":"&amp;ADDRESS($AF$5, COLUMN()-$AF$1-IP$3)), IP$3, FALSE)+VLOOKUP($AT16, INDIRECT(ADDRESS($AF$4, COLUMN()-$AF$2-IP$3)&amp;":"&amp;ADDRESS($AF$5, COLUMN()-$AF$1-IP$3)), IP$3, FALSE)</f>
        <v>27040</v>
      </c>
      <c r="IQ16" s="2" cm="1">
        <f t="array" aca="1" ref="IQ16" ca="1">INDIRECT(ADDRESS(ROW(), IQ$3-$AF$1+$AF$3))+VLOOKUP($AS16, INDIRECT(ADDRESS($AF$4, COLUMN()-$AF$2-IQ$3)&amp;":"&amp;ADDRESS($AF$5, COLUMN()-$AF$1-IQ$3)), IQ$3, FALSE)+VLOOKUP($AT16, INDIRECT(ADDRESS($AF$4, COLUMN()-$AF$2-IQ$3)&amp;":"&amp;ADDRESS($AF$5, COLUMN()-$AF$1-IQ$3)), IQ$3, FALSE)</f>
        <v>11748</v>
      </c>
      <c r="IR16" s="2" cm="1">
        <f t="array" aca="1" ref="IR16" ca="1">INDIRECT(ADDRESS(ROW(), IR$3-$AF$1+$AF$3))+VLOOKUP($AS16, INDIRECT(ADDRESS($AF$4, COLUMN()-$AF$2-IR$3)&amp;":"&amp;ADDRESS($AF$5, COLUMN()-$AF$1-IR$3)), IR$3, FALSE)+VLOOKUP($AT16, INDIRECT(ADDRESS($AF$4, COLUMN()-$AF$2-IR$3)&amp;":"&amp;ADDRESS($AF$5, COLUMN()-$AF$1-IR$3)), IR$3, FALSE)</f>
        <v>3910</v>
      </c>
      <c r="IS16" s="2" t="str">
        <f>LEFT($AH16, 1)&amp;RIGHT($A16, 1)</f>
        <v>CP</v>
      </c>
      <c r="IT16" s="2" t="str">
        <f>RIGHT($A16, 1)&amp;RIGHT($AH16, 1)</f>
        <v>PP</v>
      </c>
      <c r="IU16" s="2" t="str">
        <f t="shared" si="58"/>
        <v>CP</v>
      </c>
      <c r="IV16" s="2" cm="1">
        <f t="array" aca="1" ref="IV16" ca="1">INDIRECT(ADDRESS(ROW(), IV$3-$AF$1+$AF$3))+VLOOKUP($AS16, INDIRECT(ADDRESS($AF$4, COLUMN()-$AF$2-IV$3)&amp;":"&amp;ADDRESS($AF$5, COLUMN()-$AF$1-IV$3)), IV$3, FALSE)+VLOOKUP($AT16, INDIRECT(ADDRESS($AF$4, COLUMN()-$AF$2-IV$3)&amp;":"&amp;ADDRESS($AF$5, COLUMN()-$AF$1-IV$3)), IV$3, FALSE)</f>
        <v>17073</v>
      </c>
      <c r="IW16" s="2" cm="1">
        <f t="array" aca="1" ref="IW16" ca="1">INDIRECT(ADDRESS(ROW(), IW$3-$AF$1+$AF$3))+VLOOKUP($AS16, INDIRECT(ADDRESS($AF$4, COLUMN()-$AF$2-IW$3)&amp;":"&amp;ADDRESS($AF$5, COLUMN()-$AF$1-IW$3)), IW$3, FALSE)+VLOOKUP($AT16, INDIRECT(ADDRESS($AF$4, COLUMN()-$AF$2-IW$3)&amp;":"&amp;ADDRESS($AF$5, COLUMN()-$AF$1-IW$3)), IW$3, FALSE)</f>
        <v>45508</v>
      </c>
      <c r="IX16" s="2" cm="1">
        <f t="array" aca="1" ref="IX16" ca="1">INDIRECT(ADDRESS(ROW(), IX$3-$AF$1+$AF$3))+VLOOKUP($AS16, INDIRECT(ADDRESS($AF$4, COLUMN()-$AF$2-IX$3)&amp;":"&amp;ADDRESS($AF$5, COLUMN()-$AF$1-IX$3)), IX$3, FALSE)+VLOOKUP($AT16, INDIRECT(ADDRESS($AF$4, COLUMN()-$AF$2-IX$3)&amp;":"&amp;ADDRESS($AF$5, COLUMN()-$AF$1-IX$3)), IX$3, FALSE)</f>
        <v>18175</v>
      </c>
      <c r="IY16" s="2" cm="1">
        <f t="array" aca="1" ref="IY16" ca="1">INDIRECT(ADDRESS(ROW(), IY$3-$AF$1+$AF$3))+VLOOKUP($AS16, INDIRECT(ADDRESS($AF$4, COLUMN()-$AF$2-IY$3)&amp;":"&amp;ADDRESS($AF$5, COLUMN()-$AF$1-IY$3)), IY$3, FALSE)+VLOOKUP($AT16, INDIRECT(ADDRESS($AF$4, COLUMN()-$AF$2-IY$3)&amp;":"&amp;ADDRESS($AF$5, COLUMN()-$AF$1-IY$3)), IY$3, FALSE)</f>
        <v>23188</v>
      </c>
      <c r="IZ16" s="2" cm="1">
        <f t="array" aca="1" ref="IZ16" ca="1">INDIRECT(ADDRESS(ROW(), IZ$3-$AF$1+$AF$3))+VLOOKUP($AS16, INDIRECT(ADDRESS($AF$4, COLUMN()-$AF$2-IZ$3)&amp;":"&amp;ADDRESS($AF$5, COLUMN()-$AF$1-IZ$3)), IZ$3, FALSE)+VLOOKUP($AT16, INDIRECT(ADDRESS($AF$4, COLUMN()-$AF$2-IZ$3)&amp;":"&amp;ADDRESS($AF$5, COLUMN()-$AF$1-IZ$3)), IZ$3, FALSE)</f>
        <v>22676</v>
      </c>
      <c r="JA16" s="2" cm="1">
        <f t="array" aca="1" ref="JA16" ca="1">INDIRECT(ADDRESS(ROW(), JA$3-$AF$1+$AF$3))+VLOOKUP($AS16, INDIRECT(ADDRESS($AF$4, COLUMN()-$AF$2-JA$3)&amp;":"&amp;ADDRESS($AF$5, COLUMN()-$AF$1-JA$3)), JA$3, FALSE)+VLOOKUP($AT16, INDIRECT(ADDRESS($AF$4, COLUMN()-$AF$2-JA$3)&amp;":"&amp;ADDRESS($AF$5, COLUMN()-$AF$1-JA$3)), JA$3, FALSE)</f>
        <v>19468</v>
      </c>
      <c r="JB16" s="2" cm="1">
        <f t="array" aca="1" ref="JB16" ca="1">INDIRECT(ADDRESS(ROW(), JB$3-$AF$1+$AF$3))+VLOOKUP($AS16, INDIRECT(ADDRESS($AF$4, COLUMN()-$AF$2-JB$3)&amp;":"&amp;ADDRESS($AF$5, COLUMN()-$AF$1-JB$3)), JB$3, FALSE)+VLOOKUP($AT16, INDIRECT(ADDRESS($AF$4, COLUMN()-$AF$2-JB$3)&amp;":"&amp;ADDRESS($AF$5, COLUMN()-$AF$1-JB$3)), JB$3, FALSE)</f>
        <v>30735</v>
      </c>
      <c r="JC16" s="2" cm="1">
        <f t="array" aca="1" ref="JC16" ca="1">INDIRECT(ADDRESS(ROW(), JC$3-$AF$1+$AF$3))+VLOOKUP($AS16, INDIRECT(ADDRESS($AF$4, COLUMN()-$AF$2-JC$3)&amp;":"&amp;ADDRESS($AF$5, COLUMN()-$AF$1-JC$3)), JC$3, FALSE)+VLOOKUP($AT16, INDIRECT(ADDRESS($AF$4, COLUMN()-$AF$2-JC$3)&amp;":"&amp;ADDRESS($AF$5, COLUMN()-$AF$1-JC$3)), JC$3, FALSE)</f>
        <v>53990</v>
      </c>
      <c r="JD16" s="2" cm="1">
        <f t="array" aca="1" ref="JD16" ca="1">INDIRECT(ADDRESS(ROW(), JD$3-$AF$1+$AF$3))+VLOOKUP($AS16, INDIRECT(ADDRESS($AF$4, COLUMN()-$AF$2-JD$3)&amp;":"&amp;ADDRESS($AF$5, COLUMN()-$AF$1-JD$3)), JD$3, FALSE)+VLOOKUP($AT16, INDIRECT(ADDRESS($AF$4, COLUMN()-$AF$2-JD$3)&amp;":"&amp;ADDRESS($AF$5, COLUMN()-$AF$1-JD$3)), JD$3, FALSE)</f>
        <v>23540</v>
      </c>
      <c r="JE16" s="2" cm="1">
        <f t="array" aca="1" ref="JE16" ca="1">INDIRECT(ADDRESS(ROW(), JE$3-$AF$1+$AF$3))+VLOOKUP($AS16, INDIRECT(ADDRESS($AF$4, COLUMN()-$AF$2-JE$3)&amp;":"&amp;ADDRESS($AF$5, COLUMN()-$AF$1-JE$3)), JE$3, FALSE)+VLOOKUP($AT16, INDIRECT(ADDRESS($AF$4, COLUMN()-$AF$2-JE$3)&amp;":"&amp;ADDRESS($AF$5, COLUMN()-$AF$1-JE$3)), JE$3, FALSE)</f>
        <v>7790</v>
      </c>
      <c r="JF16" s="2" t="str">
        <f>LEFT($AH16, 1)&amp;RIGHT($A16, 1)</f>
        <v>CP</v>
      </c>
      <c r="JG16" s="2" t="str">
        <f>RIGHT($A16, 1)&amp;RIGHT($AH16, 1)</f>
        <v>PP</v>
      </c>
      <c r="JH16" s="2" t="str">
        <f t="shared" si="59"/>
        <v>CP</v>
      </c>
      <c r="JI16" s="2" cm="1">
        <f t="array" aca="1" ref="JI16" ca="1">INDIRECT(ADDRESS(ROW(), JI$3-$AF$1+$AF$3))+VLOOKUP($AS16, INDIRECT(ADDRESS($AF$4, COLUMN()-$AF$2-JI$3)&amp;":"&amp;ADDRESS($AF$5, COLUMN()-$AF$1-JI$3)), JI$3, FALSE)+VLOOKUP($AT16, INDIRECT(ADDRESS($AF$4, COLUMN()-$AF$2-JI$3)&amp;":"&amp;ADDRESS($AF$5, COLUMN()-$AF$1-JI$3)), JI$3, FALSE)</f>
        <v>33143</v>
      </c>
      <c r="JJ16" s="2" cm="1">
        <f t="array" aca="1" ref="JJ16" ca="1">INDIRECT(ADDRESS(ROW(), JJ$3-$AF$1+$AF$3))+VLOOKUP($AS16, INDIRECT(ADDRESS($AF$4, COLUMN()-$AF$2-JJ$3)&amp;":"&amp;ADDRESS($AF$5, COLUMN()-$AF$1-JJ$3)), JJ$3, FALSE)+VLOOKUP($AT16, INDIRECT(ADDRESS($AF$4, COLUMN()-$AF$2-JJ$3)&amp;":"&amp;ADDRESS($AF$5, COLUMN()-$AF$1-JJ$3)), JJ$3, FALSE)</f>
        <v>92772</v>
      </c>
      <c r="JK16" s="2" cm="1">
        <f t="array" aca="1" ref="JK16" ca="1">INDIRECT(ADDRESS(ROW(), JK$3-$AF$1+$AF$3))+VLOOKUP($AS16, INDIRECT(ADDRESS($AF$4, COLUMN()-$AF$2-JK$3)&amp;":"&amp;ADDRESS($AF$5, COLUMN()-$AF$1-JK$3)), JK$3, FALSE)+VLOOKUP($AT16, INDIRECT(ADDRESS($AF$4, COLUMN()-$AF$2-JK$3)&amp;":"&amp;ADDRESS($AF$5, COLUMN()-$AF$1-JK$3)), JK$3, FALSE)</f>
        <v>35259</v>
      </c>
      <c r="JL16" s="2" cm="1">
        <f t="array" aca="1" ref="JL16" ca="1">INDIRECT(ADDRESS(ROW(), JL$3-$AF$1+$AF$3))+VLOOKUP($AS16, INDIRECT(ADDRESS($AF$4, COLUMN()-$AF$2-JL$3)&amp;":"&amp;ADDRESS($AF$5, COLUMN()-$AF$1-JL$3)), JL$3, FALSE)+VLOOKUP($AT16, INDIRECT(ADDRESS($AF$4, COLUMN()-$AF$2-JL$3)&amp;":"&amp;ADDRESS($AF$5, COLUMN()-$AF$1-JL$3)), JL$3, FALSE)</f>
        <v>45050</v>
      </c>
      <c r="JM16" s="2" cm="1">
        <f t="array" aca="1" ref="JM16" ca="1">INDIRECT(ADDRESS(ROW(), JM$3-$AF$1+$AF$3))+VLOOKUP($AS16, INDIRECT(ADDRESS($AF$4, COLUMN()-$AF$2-JM$3)&amp;":"&amp;ADDRESS($AF$5, COLUMN()-$AF$1-JM$3)), JM$3, FALSE)+VLOOKUP($AT16, INDIRECT(ADDRESS($AF$4, COLUMN()-$AF$2-JM$3)&amp;":"&amp;ADDRESS($AF$5, COLUMN()-$AF$1-JM$3)), JM$3, FALSE)</f>
        <v>45791</v>
      </c>
      <c r="JN16" s="2" cm="1">
        <f t="array" aca="1" ref="JN16" ca="1">INDIRECT(ADDRESS(ROW(), JN$3-$AF$1+$AF$3))+VLOOKUP($AS16, INDIRECT(ADDRESS($AF$4, COLUMN()-$AF$2-JN$3)&amp;":"&amp;ADDRESS($AF$5, COLUMN()-$AF$1-JN$3)), JN$3, FALSE)+VLOOKUP($AT16, INDIRECT(ADDRESS($AF$4, COLUMN()-$AF$2-JN$3)&amp;":"&amp;ADDRESS($AF$5, COLUMN()-$AF$1-JN$3)), JN$3, FALSE)</f>
        <v>39742</v>
      </c>
      <c r="JO16" s="2" cm="1">
        <f t="array" aca="1" ref="JO16" ca="1">INDIRECT(ADDRESS(ROW(), JO$3-$AF$1+$AF$3))+VLOOKUP($AS16, INDIRECT(ADDRESS($AF$4, COLUMN()-$AF$2-JO$3)&amp;":"&amp;ADDRESS($AF$5, COLUMN()-$AF$1-JO$3)), JO$3, FALSE)+VLOOKUP($AT16, INDIRECT(ADDRESS($AF$4, COLUMN()-$AF$2-JO$3)&amp;":"&amp;ADDRESS($AF$5, COLUMN()-$AF$1-JO$3)), JO$3, FALSE)</f>
        <v>62025</v>
      </c>
      <c r="JP16" s="2" cm="1">
        <f t="array" aca="1" ref="JP16" ca="1">INDIRECT(ADDRESS(ROW(), JP$3-$AF$1+$AF$3))+VLOOKUP($AS16, INDIRECT(ADDRESS($AF$4, COLUMN()-$AF$2-JP$3)&amp;":"&amp;ADDRESS($AF$5, COLUMN()-$AF$1-JP$3)), JP$3, FALSE)+VLOOKUP($AT16, INDIRECT(ADDRESS($AF$4, COLUMN()-$AF$2-JP$3)&amp;":"&amp;ADDRESS($AF$5, COLUMN()-$AF$1-JP$3)), JP$3, FALSE)</f>
        <v>107773</v>
      </c>
      <c r="JQ16" s="2" cm="1">
        <f t="array" aca="1" ref="JQ16" ca="1">INDIRECT(ADDRESS(ROW(), JQ$3-$AF$1+$AF$3))+VLOOKUP($AS16, INDIRECT(ADDRESS($AF$4, COLUMN()-$AF$2-JQ$3)&amp;":"&amp;ADDRESS($AF$5, COLUMN()-$AF$1-JQ$3)), JQ$3, FALSE)+VLOOKUP($AT16, INDIRECT(ADDRESS($AF$4, COLUMN()-$AF$2-JQ$3)&amp;":"&amp;ADDRESS($AF$5, COLUMN()-$AF$1-JQ$3)), JQ$3, FALSE)</f>
        <v>47170</v>
      </c>
      <c r="JR16" s="2" cm="1">
        <f t="array" aca="1" ref="JR16" ca="1">INDIRECT(ADDRESS(ROW(), JR$3-$AF$1+$AF$3))+VLOOKUP($AS16, INDIRECT(ADDRESS($AF$4, COLUMN()-$AF$2-JR$3)&amp;":"&amp;ADDRESS($AF$5, COLUMN()-$AF$1-JR$3)), JR$3, FALSE)+VLOOKUP($AT16, INDIRECT(ADDRESS($AF$4, COLUMN()-$AF$2-JR$3)&amp;":"&amp;ADDRESS($AF$5, COLUMN()-$AF$1-JR$3)), JR$3, FALSE)</f>
        <v>15562</v>
      </c>
      <c r="JS16" s="2" t="str">
        <f>LEFT($AH16, 1)&amp;RIGHT($A16, 1)</f>
        <v>CP</v>
      </c>
      <c r="JT16" s="2" t="str">
        <f>RIGHT($A16, 1)&amp;RIGHT($AH16, 1)</f>
        <v>PP</v>
      </c>
      <c r="JU16" s="2" t="str">
        <f t="shared" si="60"/>
        <v>CP</v>
      </c>
      <c r="JV16" s="2" cm="1">
        <f t="array" aca="1" ref="JV16" ca="1">INDIRECT(ADDRESS(ROW(), JV$3-$AF$1+$AF$3))+VLOOKUP($AS16, INDIRECT(ADDRESS($AF$4, COLUMN()-$AF$2-JV$3)&amp;":"&amp;ADDRESS($AF$5, COLUMN()-$AF$1-JV$3)), JV$3, FALSE)+VLOOKUP($AT16, INDIRECT(ADDRESS($AF$4, COLUMN()-$AF$2-JV$3)&amp;":"&amp;ADDRESS($AF$5, COLUMN()-$AF$1-JV$3)), JV$3, FALSE)</f>
        <v>64824</v>
      </c>
      <c r="JW16" s="2" cm="1">
        <f t="array" aca="1" ref="JW16" ca="1">INDIRECT(ADDRESS(ROW(), JW$3-$AF$1+$AF$3))+VLOOKUP($AS16, INDIRECT(ADDRESS($AF$4, COLUMN()-$AF$2-JW$3)&amp;":"&amp;ADDRESS($AF$5, COLUMN()-$AF$1-JW$3)), JW$3, FALSE)+VLOOKUP($AT16, INDIRECT(ADDRESS($AF$4, COLUMN()-$AF$2-JW$3)&amp;":"&amp;ADDRESS($AF$5, COLUMN()-$AF$1-JW$3)), JW$3, FALSE)</f>
        <v>188312</v>
      </c>
      <c r="JX16" s="2" cm="1">
        <f t="array" aca="1" ref="JX16" ca="1">INDIRECT(ADDRESS(ROW(), JX$3-$AF$1+$AF$3))+VLOOKUP($AS16, INDIRECT(ADDRESS($AF$4, COLUMN()-$AF$2-JX$3)&amp;":"&amp;ADDRESS($AF$5, COLUMN()-$AF$1-JX$3)), JX$3, FALSE)+VLOOKUP($AT16, INDIRECT(ADDRESS($AF$4, COLUMN()-$AF$2-JX$3)&amp;":"&amp;ADDRESS($AF$5, COLUMN()-$AF$1-JX$3)), JX$3, FALSE)</f>
        <v>68711</v>
      </c>
      <c r="JY16" s="2" cm="1">
        <f t="array" aca="1" ref="JY16" ca="1">INDIRECT(ADDRESS(ROW(), JY$3-$AF$1+$AF$3))+VLOOKUP($AS16, INDIRECT(ADDRESS($AF$4, COLUMN()-$AF$2-JY$3)&amp;":"&amp;ADDRESS($AF$5, COLUMN()-$AF$1-JY$3)), JY$3, FALSE)+VLOOKUP($AT16, INDIRECT(ADDRESS($AF$4, COLUMN()-$AF$2-JY$3)&amp;":"&amp;ADDRESS($AF$5, COLUMN()-$AF$1-JY$3)), JY$3, FALSE)</f>
        <v>88009</v>
      </c>
      <c r="JZ16" s="2" cm="1">
        <f t="array" aca="1" ref="JZ16" ca="1">INDIRECT(ADDRESS(ROW(), JZ$3-$AF$1+$AF$3))+VLOOKUP($AS16, INDIRECT(ADDRESS($AF$4, COLUMN()-$AF$2-JZ$3)&amp;":"&amp;ADDRESS($AF$5, COLUMN()-$AF$1-JZ$3)), JZ$3, FALSE)+VLOOKUP($AT16, INDIRECT(ADDRESS($AF$4, COLUMN()-$AF$2-JZ$3)&amp;":"&amp;ADDRESS($AF$5, COLUMN()-$AF$1-JZ$3)), JZ$3, FALSE)</f>
        <v>92426</v>
      </c>
      <c r="KA16" s="2" cm="1">
        <f t="array" aca="1" ref="KA16" ca="1">INDIRECT(ADDRESS(ROW(), KA$3-$AF$1+$AF$3))+VLOOKUP($AS16, INDIRECT(ADDRESS($AF$4, COLUMN()-$AF$2-KA$3)&amp;":"&amp;ADDRESS($AF$5, COLUMN()-$AF$1-KA$3)), KA$3, FALSE)+VLOOKUP($AT16, INDIRECT(ADDRESS($AF$4, COLUMN()-$AF$2-KA$3)&amp;":"&amp;ADDRESS($AF$5, COLUMN()-$AF$1-KA$3)), KA$3, FALSE)</f>
        <v>80774</v>
      </c>
      <c r="KB16" s="2" cm="1">
        <f t="array" aca="1" ref="KB16" ca="1">INDIRECT(ADDRESS(ROW(), KB$3-$AF$1+$AF$3))+VLOOKUP($AS16, INDIRECT(ADDRESS($AF$4, COLUMN()-$AF$2-KB$3)&amp;":"&amp;ADDRESS($AF$5, COLUMN()-$AF$1-KB$3)), KB$3, FALSE)+VLOOKUP($AT16, INDIRECT(ADDRESS($AF$4, COLUMN()-$AF$2-KB$3)&amp;":"&amp;ADDRESS($AF$5, COLUMN()-$AF$1-KB$3)), KB$3, FALSE)</f>
        <v>124890</v>
      </c>
      <c r="KC16" s="2" cm="1">
        <f t="array" aca="1" ref="KC16" ca="1">INDIRECT(ADDRESS(ROW(), KC$3-$AF$1+$AF$3))+VLOOKUP($AS16, INDIRECT(ADDRESS($AF$4, COLUMN()-$AF$2-KC$3)&amp;":"&amp;ADDRESS($AF$5, COLUMN()-$AF$1-KC$3)), KC$3, FALSE)+VLOOKUP($AT16, INDIRECT(ADDRESS($AF$4, COLUMN()-$AF$2-KC$3)&amp;":"&amp;ADDRESS($AF$5, COLUMN()-$AF$1-KC$3)), KC$3, FALSE)</f>
        <v>215080</v>
      </c>
      <c r="KD16" s="2" cm="1">
        <f t="array" aca="1" ref="KD16" ca="1">INDIRECT(ADDRESS(ROW(), KD$3-$AF$1+$AF$3))+VLOOKUP($AS16, INDIRECT(ADDRESS($AF$4, COLUMN()-$AF$2-KD$3)&amp;":"&amp;ADDRESS($AF$5, COLUMN()-$AF$1-KD$3)), KD$3, FALSE)+VLOOKUP($AT16, INDIRECT(ADDRESS($AF$4, COLUMN()-$AF$2-KD$3)&amp;":"&amp;ADDRESS($AF$5, COLUMN()-$AF$1-KD$3)), KD$3, FALSE)</f>
        <v>94429</v>
      </c>
      <c r="KE16" s="2" cm="1">
        <f t="array" aca="1" ref="KE16" ca="1">INDIRECT(ADDRESS(ROW(), KE$3-$AF$1+$AF$3))+VLOOKUP($AS16, INDIRECT(ADDRESS($AF$4, COLUMN()-$AF$2-KE$3)&amp;":"&amp;ADDRESS($AF$5, COLUMN()-$AF$1-KE$3)), KE$3, FALSE)+VLOOKUP($AT16, INDIRECT(ADDRESS($AF$4, COLUMN()-$AF$2-KE$3)&amp;":"&amp;ADDRESS($AF$5, COLUMN()-$AF$1-KE$3)), KE$3, FALSE)</f>
        <v>31120</v>
      </c>
      <c r="KF16" s="2" t="str">
        <f>LEFT($AH16, 1)&amp;RIGHT($A16, 1)</f>
        <v>CP</v>
      </c>
      <c r="KG16" s="2" t="str">
        <f>RIGHT($A16, 1)&amp;RIGHT($AH16, 1)</f>
        <v>PP</v>
      </c>
      <c r="KH16" s="2" t="str">
        <f t="shared" si="61"/>
        <v>CP</v>
      </c>
      <c r="KI16" s="2" cm="1">
        <f t="array" aca="1" ref="KI16" ca="1">INDIRECT(ADDRESS(ROW(), KI$3-$AF$1+$AF$3))+VLOOKUP($AS16, INDIRECT(ADDRESS($AF$4, COLUMN()-$AF$2-KI$3)&amp;":"&amp;ADDRESS($AF$5, COLUMN()-$AF$1-KI$3)), KI$3, FALSE)+VLOOKUP($AT16, INDIRECT(ADDRESS($AF$4, COLUMN()-$AF$2-KI$3)&amp;":"&amp;ADDRESS($AF$5, COLUMN()-$AF$1-KI$3)), KI$3, FALSE)</f>
        <v>127065</v>
      </c>
      <c r="KJ16" s="2" cm="1">
        <f t="array" aca="1" ref="KJ16" ca="1">INDIRECT(ADDRESS(ROW(), KJ$3-$AF$1+$AF$3))+VLOOKUP($AS16, INDIRECT(ADDRESS($AF$4, COLUMN()-$AF$2-KJ$3)&amp;":"&amp;ADDRESS($AF$5, COLUMN()-$AF$1-KJ$3)), KJ$3, FALSE)+VLOOKUP($AT16, INDIRECT(ADDRESS($AF$4, COLUMN()-$AF$2-KJ$3)&amp;":"&amp;ADDRESS($AF$5, COLUMN()-$AF$1-KJ$3)), KJ$3, FALSE)</f>
        <v>381326</v>
      </c>
      <c r="KK16" s="2" cm="1">
        <f t="array" aca="1" ref="KK16" ca="1">INDIRECT(ADDRESS(ROW(), KK$3-$AF$1+$AF$3))+VLOOKUP($AS16, INDIRECT(ADDRESS($AF$4, COLUMN()-$AF$2-KK$3)&amp;":"&amp;ADDRESS($AF$5, COLUMN()-$AF$1-KK$3)), KK$3, FALSE)+VLOOKUP($AT16, INDIRECT(ADDRESS($AF$4, COLUMN()-$AF$2-KK$3)&amp;":"&amp;ADDRESS($AF$5, COLUMN()-$AF$1-KK$3)), KK$3, FALSE)</f>
        <v>134153</v>
      </c>
      <c r="KL16" s="2" cm="1">
        <f t="array" aca="1" ref="KL16" ca="1">INDIRECT(ADDRESS(ROW(), KL$3-$AF$1+$AF$3))+VLOOKUP($AS16, INDIRECT(ADDRESS($AF$4, COLUMN()-$AF$2-KL$3)&amp;":"&amp;ADDRESS($AF$5, COLUMN()-$AF$1-KL$3)), KL$3, FALSE)+VLOOKUP($AT16, INDIRECT(ADDRESS($AF$4, COLUMN()-$AF$2-KL$3)&amp;":"&amp;ADDRESS($AF$5, COLUMN()-$AF$1-KL$3)), KL$3, FALSE)</f>
        <v>172395</v>
      </c>
      <c r="KM16" s="2" cm="1">
        <f t="array" aca="1" ref="KM16" ca="1">INDIRECT(ADDRESS(ROW(), KM$3-$AF$1+$AF$3))+VLOOKUP($AS16, INDIRECT(ADDRESS($AF$4, COLUMN()-$AF$2-KM$3)&amp;":"&amp;ADDRESS($AF$5, COLUMN()-$AF$1-KM$3)), KM$3, FALSE)+VLOOKUP($AT16, INDIRECT(ADDRESS($AF$4, COLUMN()-$AF$2-KM$3)&amp;":"&amp;ADDRESS($AF$5, COLUMN()-$AF$1-KM$3)), KM$3, FALSE)</f>
        <v>186237</v>
      </c>
      <c r="KN16" s="2" cm="1">
        <f t="array" aca="1" ref="KN16" ca="1">INDIRECT(ADDRESS(ROW(), KN$3-$AF$1+$AF$3))+VLOOKUP($AS16, INDIRECT(ADDRESS($AF$4, COLUMN()-$AF$2-KN$3)&amp;":"&amp;ADDRESS($AF$5, COLUMN()-$AF$1-KN$3)), KN$3, FALSE)+VLOOKUP($AT16, INDIRECT(ADDRESS($AF$4, COLUMN()-$AF$2-KN$3)&amp;":"&amp;ADDRESS($AF$5, COLUMN()-$AF$1-KN$3)), KN$3, FALSE)</f>
        <v>163815</v>
      </c>
      <c r="KO16" s="2" cm="1">
        <f t="array" aca="1" ref="KO16" ca="1">INDIRECT(ADDRESS(ROW(), KO$3-$AF$1+$AF$3))+VLOOKUP($AS16, INDIRECT(ADDRESS($AF$4, COLUMN()-$AF$2-KO$3)&amp;":"&amp;ADDRESS($AF$5, COLUMN()-$AF$1-KO$3)), KO$3, FALSE)+VLOOKUP($AT16, INDIRECT(ADDRESS($AF$4, COLUMN()-$AF$2-KO$3)&amp;":"&amp;ADDRESS($AF$5, COLUMN()-$AF$1-KO$3)), KO$3, FALSE)</f>
        <v>251416</v>
      </c>
      <c r="KP16" s="2" cm="1">
        <f t="array" aca="1" ref="KP16" ca="1">INDIRECT(ADDRESS(ROW(), KP$3-$AF$1+$AF$3))+VLOOKUP($AS16, INDIRECT(ADDRESS($AF$4, COLUMN()-$AF$2-KP$3)&amp;":"&amp;ADDRESS($AF$5, COLUMN()-$AF$1-KP$3)), KP$3, FALSE)+VLOOKUP($AT16, INDIRECT(ADDRESS($AF$4, COLUMN()-$AF$2-KP$3)&amp;":"&amp;ADDRESS($AF$5, COLUMN()-$AF$1-KP$3)), KP$3, FALSE)</f>
        <v>429315</v>
      </c>
      <c r="KQ16" s="2" cm="1">
        <f t="array" aca="1" ref="KQ16" ca="1">INDIRECT(ADDRESS(ROW(), KQ$3-$AF$1+$AF$3))+VLOOKUP($AS16, INDIRECT(ADDRESS($AF$4, COLUMN()-$AF$2-KQ$3)&amp;":"&amp;ADDRESS($AF$5, COLUMN()-$AF$1-KQ$3)), KQ$3, FALSE)+VLOOKUP($AT16, INDIRECT(ADDRESS($AF$4, COLUMN()-$AF$2-KQ$3)&amp;":"&amp;ADDRESS($AF$5, COLUMN()-$AF$1-KQ$3)), KQ$3, FALSE)</f>
        <v>189119</v>
      </c>
      <c r="KR16" s="2" cm="1">
        <f t="array" aca="1" ref="KR16" ca="1">INDIRECT(ADDRESS(ROW(), KR$3-$AF$1+$AF$3))+VLOOKUP($AS16, INDIRECT(ADDRESS($AF$4, COLUMN()-$AF$2-KR$3)&amp;":"&amp;ADDRESS($AF$5, COLUMN()-$AF$1-KR$3)), KR$3, FALSE)+VLOOKUP($AT16, INDIRECT(ADDRESS($AF$4, COLUMN()-$AF$2-KR$3)&amp;":"&amp;ADDRESS($AF$5, COLUMN()-$AF$1-KR$3)), KR$3, FALSE)</f>
        <v>62310</v>
      </c>
      <c r="KS16" s="2" t="str">
        <f>LEFT($AH16, 1)&amp;RIGHT($A16, 1)</f>
        <v>CP</v>
      </c>
      <c r="KT16" s="2" t="str">
        <f>RIGHT($A16, 1)&amp;RIGHT($AH16, 1)</f>
        <v>PP</v>
      </c>
      <c r="KU16" s="2" t="str">
        <f t="shared" si="62"/>
        <v>CP</v>
      </c>
      <c r="KV16" s="2" cm="1">
        <f t="array" aca="1" ref="KV16" ca="1">INDIRECT(ADDRESS(ROW(), KV$3-$AF$1+$AF$3))+VLOOKUP($AS16, INDIRECT(ADDRESS($AF$4, COLUMN()-$AF$2-KV$3)&amp;":"&amp;ADDRESS($AF$5, COLUMN()-$AF$1-KV$3)), KV$3, FALSE)+VLOOKUP($AT16, INDIRECT(ADDRESS($AF$4, COLUMN()-$AF$2-KV$3)&amp;":"&amp;ADDRESS($AF$5, COLUMN()-$AF$1-KV$3)), KV$3, FALSE)</f>
        <v>250156</v>
      </c>
      <c r="KW16" s="2" cm="1">
        <f t="array" aca="1" ref="KW16" ca="1">INDIRECT(ADDRESS(ROW(), KW$3-$AF$1+$AF$3))+VLOOKUP($AS16, INDIRECT(ADDRESS($AF$4, COLUMN()-$AF$2-KW$3)&amp;":"&amp;ADDRESS($AF$5, COLUMN()-$AF$1-KW$3)), KW$3, FALSE)+VLOOKUP($AT16, INDIRECT(ADDRESS($AF$4, COLUMN()-$AF$2-KW$3)&amp;":"&amp;ADDRESS($AF$5, COLUMN()-$AF$1-KW$3)), KW$3, FALSE)</f>
        <v>770041</v>
      </c>
      <c r="KX16" s="2" cm="1">
        <f t="array" aca="1" ref="KX16" ca="1">INDIRECT(ADDRESS(ROW(), KX$3-$AF$1+$AF$3))+VLOOKUP($AS16, INDIRECT(ADDRESS($AF$4, COLUMN()-$AF$2-KX$3)&amp;":"&amp;ADDRESS($AF$5, COLUMN()-$AF$1-KX$3)), KX$3, FALSE)+VLOOKUP($AT16, INDIRECT(ADDRESS($AF$4, COLUMN()-$AF$2-KX$3)&amp;":"&amp;ADDRESS($AF$5, COLUMN()-$AF$1-KX$3)), KX$3, FALSE)</f>
        <v>262760</v>
      </c>
      <c r="KY16" s="2" cm="1">
        <f t="array" aca="1" ref="KY16" ca="1">INDIRECT(ADDRESS(ROW(), KY$3-$AF$1+$AF$3))+VLOOKUP($AS16, INDIRECT(ADDRESS($AF$4, COLUMN()-$AF$2-KY$3)&amp;":"&amp;ADDRESS($AF$5, COLUMN()-$AF$1-KY$3)), KY$3, FALSE)+VLOOKUP($AT16, INDIRECT(ADDRESS($AF$4, COLUMN()-$AF$2-KY$3)&amp;":"&amp;ADDRESS($AF$5, COLUMN()-$AF$1-KY$3)), KY$3, FALSE)</f>
        <v>338863</v>
      </c>
      <c r="KZ16" s="2" cm="1">
        <f t="array" aca="1" ref="KZ16" ca="1">INDIRECT(ADDRESS(ROW(), KZ$3-$AF$1+$AF$3))+VLOOKUP($AS16, INDIRECT(ADDRESS($AF$4, COLUMN()-$AF$2-KZ$3)&amp;":"&amp;ADDRESS($AF$5, COLUMN()-$AF$1-KZ$3)), KZ$3, FALSE)+VLOOKUP($AT16, INDIRECT(ADDRESS($AF$4, COLUMN()-$AF$2-KZ$3)&amp;":"&amp;ADDRESS($AF$5, COLUMN()-$AF$1-KZ$3)), KZ$3, FALSE)</f>
        <v>375243</v>
      </c>
      <c r="LA16" s="2" cm="1">
        <f t="array" aca="1" ref="LA16" ca="1">INDIRECT(ADDRESS(ROW(), LA$3-$AF$1+$AF$3))+VLOOKUP($AS16, INDIRECT(ADDRESS($AF$4, COLUMN()-$AF$2-LA$3)&amp;":"&amp;ADDRESS($AF$5, COLUMN()-$AF$1-LA$3)), LA$3, FALSE)+VLOOKUP($AT16, INDIRECT(ADDRESS($AF$4, COLUMN()-$AF$2-LA$3)&amp;":"&amp;ADDRESS($AF$5, COLUMN()-$AF$1-LA$3)), LA$3, FALSE)</f>
        <v>331320</v>
      </c>
      <c r="LB16" s="2" cm="1">
        <f t="array" aca="1" ref="LB16" ca="1">INDIRECT(ADDRESS(ROW(), LB$3-$AF$1+$AF$3))+VLOOKUP($AS16, INDIRECT(ADDRESS($AF$4, COLUMN()-$AF$2-LB$3)&amp;":"&amp;ADDRESS($AF$5, COLUMN()-$AF$1-LB$3)), LB$3, FALSE)+VLOOKUP($AT16, INDIRECT(ADDRESS($AF$4, COLUMN()-$AF$2-LB$3)&amp;":"&amp;ADDRESS($AF$5, COLUMN()-$AF$1-LB$3)), LB$3, FALSE)</f>
        <v>505417</v>
      </c>
      <c r="LC16" s="2" cm="1">
        <f t="array" aca="1" ref="LC16" ca="1">INDIRECT(ADDRESS(ROW(), LC$3-$AF$1+$AF$3))+VLOOKUP($AS16, INDIRECT(ADDRESS($AF$4, COLUMN()-$AF$2-LC$3)&amp;":"&amp;ADDRESS($AF$5, COLUMN()-$AF$1-LC$3)), LC$3, FALSE)+VLOOKUP($AT16, INDIRECT(ADDRESS($AF$4, COLUMN()-$AF$2-LC$3)&amp;":"&amp;ADDRESS($AF$5, COLUMN()-$AF$1-LC$3)), LC$3, FALSE)</f>
        <v>856975</v>
      </c>
      <c r="LD16" s="2" cm="1">
        <f t="array" aca="1" ref="LD16" ca="1">INDIRECT(ADDRESS(ROW(), LD$3-$AF$1+$AF$3))+VLOOKUP($AS16, INDIRECT(ADDRESS($AF$4, COLUMN()-$AF$2-LD$3)&amp;":"&amp;ADDRESS($AF$5, COLUMN()-$AF$1-LD$3)), LD$3, FALSE)+VLOOKUP($AT16, INDIRECT(ADDRESS($AF$4, COLUMN()-$AF$2-LD$3)&amp;":"&amp;ADDRESS($AF$5, COLUMN()-$AF$1-LD$3)), LD$3, FALSE)</f>
        <v>378670</v>
      </c>
      <c r="LE16" s="2" cm="1">
        <f t="array" aca="1" ref="LE16" ca="1">INDIRECT(ADDRESS(ROW(), LE$3-$AF$1+$AF$3))+VLOOKUP($AS16, INDIRECT(ADDRESS($AF$4, COLUMN()-$AF$2-LE$3)&amp;":"&amp;ADDRESS($AF$5, COLUMN()-$AF$1-LE$3)), LE$3, FALSE)+VLOOKUP($AT16, INDIRECT(ADDRESS($AF$4, COLUMN()-$AF$2-LE$3)&amp;":"&amp;ADDRESS($AF$5, COLUMN()-$AF$1-LE$3)), LE$3, FALSE)</f>
        <v>124858</v>
      </c>
      <c r="LF16" s="2" t="str">
        <f>LEFT($AH16, 1)&amp;RIGHT($A16, 1)</f>
        <v>CP</v>
      </c>
      <c r="LG16" s="2" t="str">
        <f>RIGHT($A16, 1)&amp;RIGHT($AH16, 1)</f>
        <v>PP</v>
      </c>
      <c r="LH16" s="2" t="str">
        <f t="shared" si="63"/>
        <v>CP</v>
      </c>
      <c r="LI16" s="2" cm="1">
        <f t="array" aca="1" ref="LI16" ca="1">INDIRECT(ADDRESS(ROW(), LI$3-$AF$1+$AF$3))+VLOOKUP($AS16, INDIRECT(ADDRESS($AF$4, COLUMN()-$AF$2-LI$3)&amp;":"&amp;ADDRESS($AF$5, COLUMN()-$AF$1-LI$3)), LI$3, FALSE)+VLOOKUP($AT16, INDIRECT(ADDRESS($AF$4, COLUMN()-$AF$2-LI$3)&amp;":"&amp;ADDRESS($AF$5, COLUMN()-$AF$1-LI$3)), LI$3, FALSE)</f>
        <v>493560</v>
      </c>
      <c r="LJ16" s="2" cm="1">
        <f t="array" aca="1" ref="LJ16" ca="1">INDIRECT(ADDRESS(ROW(), LJ$3-$AF$1+$AF$3))+VLOOKUP($AS16, INDIRECT(ADDRESS($AF$4, COLUMN()-$AF$2-LJ$3)&amp;":"&amp;ADDRESS($AF$5, COLUMN()-$AF$1-LJ$3)), LJ$3, FALSE)+VLOOKUP($AT16, INDIRECT(ADDRESS($AF$4, COLUMN()-$AF$2-LJ$3)&amp;":"&amp;ADDRESS($AF$5, COLUMN()-$AF$1-LJ$3)), LJ$3, FALSE)</f>
        <v>1552545</v>
      </c>
      <c r="LK16" s="2" cm="1">
        <f t="array" aca="1" ref="LK16" ca="1">INDIRECT(ADDRESS(ROW(), LK$3-$AF$1+$AF$3))+VLOOKUP($AS16, INDIRECT(ADDRESS($AF$4, COLUMN()-$AF$2-LK$3)&amp;":"&amp;ADDRESS($AF$5, COLUMN()-$AF$1-LK$3)), LK$3, FALSE)+VLOOKUP($AT16, INDIRECT(ADDRESS($AF$4, COLUMN()-$AF$2-LK$3)&amp;":"&amp;ADDRESS($AF$5, COLUMN()-$AF$1-LK$3)), LK$3, FALSE)</f>
        <v>515638</v>
      </c>
      <c r="LL16" s="2" cm="1">
        <f t="array" aca="1" ref="LL16" ca="1">INDIRECT(ADDRESS(ROW(), LL$3-$AF$1+$AF$3))+VLOOKUP($AS16, INDIRECT(ADDRESS($AF$4, COLUMN()-$AF$2-LL$3)&amp;":"&amp;ADDRESS($AF$5, COLUMN()-$AF$1-LL$3)), LL$3, FALSE)+VLOOKUP($AT16, INDIRECT(ADDRESS($AF$4, COLUMN()-$AF$2-LL$3)&amp;":"&amp;ADDRESS($AF$5, COLUMN()-$AF$1-LL$3)), LL$3, FALSE)</f>
        <v>667468</v>
      </c>
      <c r="LM16" s="2" cm="1">
        <f t="array" aca="1" ref="LM16" ca="1">INDIRECT(ADDRESS(ROW(), LM$3-$AF$1+$AF$3))+VLOOKUP($AS16, INDIRECT(ADDRESS($AF$4, COLUMN()-$AF$2-LM$3)&amp;":"&amp;ADDRESS($AF$5, COLUMN()-$AF$1-LM$3)), LM$3, FALSE)+VLOOKUP($AT16, INDIRECT(ADDRESS($AF$4, COLUMN()-$AF$2-LM$3)&amp;":"&amp;ADDRESS($AF$5, COLUMN()-$AF$1-LM$3)), LM$3, FALSE)</f>
        <v>755223</v>
      </c>
      <c r="LN16" s="2" cm="1">
        <f t="array" aca="1" ref="LN16" ca="1">INDIRECT(ADDRESS(ROW(), LN$3-$AF$1+$AF$3))+VLOOKUP($AS16, INDIRECT(ADDRESS($AF$4, COLUMN()-$AF$2-LN$3)&amp;":"&amp;ADDRESS($AF$5, COLUMN()-$AF$1-LN$3)), LN$3, FALSE)+VLOOKUP($AT16, INDIRECT(ADDRESS($AF$4, COLUMN()-$AF$2-LN$3)&amp;":"&amp;ADDRESS($AF$5, COLUMN()-$AF$1-LN$3)), LN$3, FALSE)</f>
        <v>668986</v>
      </c>
      <c r="LO16" s="2" cm="1">
        <f t="array" aca="1" ref="LO16" ca="1">INDIRECT(ADDRESS(ROW(), LO$3-$AF$1+$AF$3))+VLOOKUP($AS16, INDIRECT(ADDRESS($AF$4, COLUMN()-$AF$2-LO$3)&amp;":"&amp;ADDRESS($AF$5, COLUMN()-$AF$1-LO$3)), LO$3, FALSE)+VLOOKUP($AT16, INDIRECT(ADDRESS($AF$4, COLUMN()-$AF$2-LO$3)&amp;":"&amp;ADDRESS($AF$5, COLUMN()-$AF$1-LO$3)), LO$3, FALSE)</f>
        <v>1015767</v>
      </c>
      <c r="LP16" s="2" cm="1">
        <f t="array" aca="1" ref="LP16" ca="1">INDIRECT(ADDRESS(ROW(), LP$3-$AF$1+$AF$3))+VLOOKUP($AS16, INDIRECT(ADDRESS($AF$4, COLUMN()-$AF$2-LP$3)&amp;":"&amp;ADDRESS($AF$5, COLUMN()-$AF$1-LP$3)), LP$3, FALSE)+VLOOKUP($AT16, INDIRECT(ADDRESS($AF$4, COLUMN()-$AF$2-LP$3)&amp;":"&amp;ADDRESS($AF$5, COLUMN()-$AF$1-LP$3)), LP$3, FALSE)</f>
        <v>1710727</v>
      </c>
      <c r="LQ16" s="2" cm="1">
        <f t="array" aca="1" ref="LQ16" ca="1">INDIRECT(ADDRESS(ROW(), LQ$3-$AF$1+$AF$3))+VLOOKUP($AS16, INDIRECT(ADDRESS($AF$4, COLUMN()-$AF$2-LQ$3)&amp;":"&amp;ADDRESS($AF$5, COLUMN()-$AF$1-LQ$3)), LQ$3, FALSE)+VLOOKUP($AT16, INDIRECT(ADDRESS($AF$4, COLUMN()-$AF$2-LQ$3)&amp;":"&amp;ADDRESS($AF$5, COLUMN()-$AF$1-LQ$3)), LQ$3, FALSE)</f>
        <v>758395</v>
      </c>
      <c r="LR16" s="2" cm="1">
        <f t="array" aca="1" ref="LR16" ca="1">INDIRECT(ADDRESS(ROW(), LR$3-$AF$1+$AF$3))+VLOOKUP($AS16, INDIRECT(ADDRESS($AF$4, COLUMN()-$AF$2-LR$3)&amp;":"&amp;ADDRESS($AF$5, COLUMN()-$AF$1-LR$3)), LR$3, FALSE)+VLOOKUP($AT16, INDIRECT(ADDRESS($AF$4, COLUMN()-$AF$2-LR$3)&amp;":"&amp;ADDRESS($AF$5, COLUMN()-$AF$1-LR$3)), LR$3, FALSE)</f>
        <v>250298</v>
      </c>
      <c r="LS16" s="2" t="str">
        <f>LEFT($AH16, 1)&amp;RIGHT($A16, 1)</f>
        <v>CP</v>
      </c>
      <c r="LT16" s="2" t="str">
        <f>RIGHT($A16, 1)&amp;RIGHT($AH16, 1)</f>
        <v>PP</v>
      </c>
      <c r="LU16" s="2" t="str">
        <f t="shared" si="64"/>
        <v>CP</v>
      </c>
      <c r="LV16" s="2" cm="1">
        <f t="array" aca="1" ref="LV16" ca="1">INDIRECT(ADDRESS(ROW(), LV$3-$AF$1+$AF$3))+VLOOKUP($AS16, INDIRECT(ADDRESS($AF$4, COLUMN()-$AF$2-LV$3)&amp;":"&amp;ADDRESS($AF$5, COLUMN()-$AF$1-LV$3)), LV$3, FALSE)+VLOOKUP($AT16, INDIRECT(ADDRESS($AF$4, COLUMN()-$AF$2-LV$3)&amp;":"&amp;ADDRESS($AF$5, COLUMN()-$AF$1-LV$3)), LV$3, FALSE)</f>
        <v>976324</v>
      </c>
      <c r="LW16" s="2" cm="1">
        <f t="array" aca="1" ref="LW16" ca="1">INDIRECT(ADDRESS(ROW(), LW$3-$AF$1+$AF$3))+VLOOKUP($AS16, INDIRECT(ADDRESS($AF$4, COLUMN()-$AF$2-LW$3)&amp;":"&amp;ADDRESS($AF$5, COLUMN()-$AF$1-LW$3)), LW$3, FALSE)+VLOOKUP($AT16, INDIRECT(ADDRESS($AF$4, COLUMN()-$AF$2-LW$3)&amp;":"&amp;ADDRESS($AF$5, COLUMN()-$AF$1-LW$3)), LW$3, FALSE)</f>
        <v>3124727</v>
      </c>
      <c r="LX16" s="2" cm="1">
        <f t="array" aca="1" ref="LX16" ca="1">INDIRECT(ADDRESS(ROW(), LX$3-$AF$1+$AF$3))+VLOOKUP($AS16, INDIRECT(ADDRESS($AF$4, COLUMN()-$AF$2-LX$3)&amp;":"&amp;ADDRESS($AF$5, COLUMN()-$AF$1-LX$3)), LX$3, FALSE)+VLOOKUP($AT16, INDIRECT(ADDRESS($AF$4, COLUMN()-$AF$2-LX$3)&amp;":"&amp;ADDRESS($AF$5, COLUMN()-$AF$1-LX$3)), LX$3, FALSE)</f>
        <v>1014600</v>
      </c>
      <c r="LY16" s="2" cm="1">
        <f t="array" aca="1" ref="LY16" ca="1">INDIRECT(ADDRESS(ROW(), LY$3-$AF$1+$AF$3))+VLOOKUP($AS16, INDIRECT(ADDRESS($AF$4, COLUMN()-$AF$2-LY$3)&amp;":"&amp;ADDRESS($AF$5, COLUMN()-$AF$1-LY$3)), LY$3, FALSE)+VLOOKUP($AT16, INDIRECT(ADDRESS($AF$4, COLUMN()-$AF$2-LY$3)&amp;":"&amp;ADDRESS($AF$5, COLUMN()-$AF$1-LY$3)), LY$3, FALSE)</f>
        <v>1317841</v>
      </c>
      <c r="LZ16" s="2" cm="1">
        <f t="array" aca="1" ref="LZ16" ca="1">INDIRECT(ADDRESS(ROW(), LZ$3-$AF$1+$AF$3))+VLOOKUP($AS16, INDIRECT(ADDRESS($AF$4, COLUMN()-$AF$2-LZ$3)&amp;":"&amp;ADDRESS($AF$5, COLUMN()-$AF$1-LZ$3)), LZ$3, FALSE)+VLOOKUP($AT16, INDIRECT(ADDRESS($AF$4, COLUMN()-$AF$2-LZ$3)&amp;":"&amp;ADDRESS($AF$5, COLUMN()-$AF$1-LZ$3)), LZ$3, FALSE)</f>
        <v>1519541</v>
      </c>
      <c r="MA16" s="2" cm="1">
        <f t="array" aca="1" ref="MA16" ca="1">INDIRECT(ADDRESS(ROW(), MA$3-$AF$1+$AF$3))+VLOOKUP($AS16, INDIRECT(ADDRESS($AF$4, COLUMN()-$AF$2-MA$3)&amp;":"&amp;ADDRESS($AF$5, COLUMN()-$AF$1-MA$3)), MA$3, FALSE)+VLOOKUP($AT16, INDIRECT(ADDRESS($AF$4, COLUMN()-$AF$2-MA$3)&amp;":"&amp;ADDRESS($AF$5, COLUMN()-$AF$1-MA$3)), MA$3, FALSE)</f>
        <v>1348383</v>
      </c>
      <c r="MB16" s="2" cm="1">
        <f t="array" aca="1" ref="MB16" ca="1">INDIRECT(ADDRESS(ROW(), MB$3-$AF$1+$AF$3))+VLOOKUP($AS16, INDIRECT(ADDRESS($AF$4, COLUMN()-$AF$2-MB$3)&amp;":"&amp;ADDRESS($AF$5, COLUMN()-$AF$1-MB$3)), MB$3, FALSE)+VLOOKUP($AT16, INDIRECT(ADDRESS($AF$4, COLUMN()-$AF$2-MB$3)&amp;":"&amp;ADDRESS($AF$5, COLUMN()-$AF$1-MB$3)), MB$3, FALSE)</f>
        <v>2039479</v>
      </c>
      <c r="MC16" s="2" cm="1">
        <f t="array" aca="1" ref="MC16" ca="1">INDIRECT(ADDRESS(ROW(), MC$3-$AF$1+$AF$3))+VLOOKUP($AS16, INDIRECT(ADDRESS($AF$4, COLUMN()-$AF$2-MC$3)&amp;":"&amp;ADDRESS($AF$5, COLUMN()-$AF$1-MC$3)), MC$3, FALSE)+VLOOKUP($AT16, INDIRECT(ADDRESS($AF$4, COLUMN()-$AF$2-MC$3)&amp;":"&amp;ADDRESS($AF$5, COLUMN()-$AF$1-MC$3)), MC$3, FALSE)</f>
        <v>3415387</v>
      </c>
      <c r="MD16" s="2" cm="1">
        <f t="array" aca="1" ref="MD16" ca="1">INDIRECT(ADDRESS(ROW(), MD$3-$AF$1+$AF$3))+VLOOKUP($AS16, INDIRECT(ADDRESS($AF$4, COLUMN()-$AF$2-MD$3)&amp;":"&amp;ADDRESS($AF$5, COLUMN()-$AF$1-MD$3)), MD$3, FALSE)+VLOOKUP($AT16, INDIRECT(ADDRESS($AF$4, COLUMN()-$AF$2-MD$3)&amp;":"&amp;ADDRESS($AF$5, COLUMN()-$AF$1-MD$3)), MD$3, FALSE)</f>
        <v>1519018</v>
      </c>
      <c r="ME16" s="2" cm="1">
        <f t="array" aca="1" ref="ME16" ca="1">INDIRECT(ADDRESS(ROW(), ME$3-$AF$1+$AF$3))+VLOOKUP($AS16, INDIRECT(ADDRESS($AF$4, COLUMN()-$AF$2-ME$3)&amp;":"&amp;ADDRESS($AF$5, COLUMN()-$AF$1-ME$3)), ME$3, FALSE)+VLOOKUP($AT16, INDIRECT(ADDRESS($AF$4, COLUMN()-$AF$2-ME$3)&amp;":"&amp;ADDRESS($AF$5, COLUMN()-$AF$1-ME$3)), ME$3, FALSE)</f>
        <v>501915</v>
      </c>
      <c r="MF16" s="2" t="str">
        <f>LEFT($AH16, 1)&amp;RIGHT($A16, 1)</f>
        <v>CP</v>
      </c>
      <c r="MG16" s="2" t="str">
        <f>RIGHT($A16, 1)&amp;RIGHT($AH16, 1)</f>
        <v>PP</v>
      </c>
      <c r="MH16" s="2" t="str">
        <f t="shared" si="65"/>
        <v>CP</v>
      </c>
      <c r="MI16" s="2" cm="1">
        <f t="array" aca="1" ref="MI16" ca="1">INDIRECT(ADDRESS(ROW(), MI$3-$AF$1+$AF$3))+VLOOKUP($AS16, INDIRECT(ADDRESS($AF$4, COLUMN()-$AF$2-MI$3)&amp;":"&amp;ADDRESS($AF$5, COLUMN()-$AF$1-MI$3)), MI$3, FALSE)+VLOOKUP($AT16, INDIRECT(ADDRESS($AF$4, COLUMN()-$AF$2-MI$3)&amp;":"&amp;ADDRESS($AF$5, COLUMN()-$AF$1-MI$3)), MI$3, FALSE)</f>
        <v>1934234</v>
      </c>
      <c r="MJ16" s="2" cm="1">
        <f t="array" aca="1" ref="MJ16" ca="1">INDIRECT(ADDRESS(ROW(), MJ$3-$AF$1+$AF$3))+VLOOKUP($AS16, INDIRECT(ADDRESS($AF$4, COLUMN()-$AF$2-MJ$3)&amp;":"&amp;ADDRESS($AF$5, COLUMN()-$AF$1-MJ$3)), MJ$3, FALSE)+VLOOKUP($AT16, INDIRECT(ADDRESS($AF$4, COLUMN()-$AF$2-MJ$3)&amp;":"&amp;ADDRESS($AF$5, COLUMN()-$AF$1-MJ$3)), MJ$3, FALSE)</f>
        <v>6282174</v>
      </c>
      <c r="MK16" s="2" cm="1">
        <f t="array" aca="1" ref="MK16" ca="1">INDIRECT(ADDRESS(ROW(), MK$3-$AF$1+$AF$3))+VLOOKUP($AS16, INDIRECT(ADDRESS($AF$4, COLUMN()-$AF$2-MK$3)&amp;":"&amp;ADDRESS($AF$5, COLUMN()-$AF$1-MK$3)), MK$3, FALSE)+VLOOKUP($AT16, INDIRECT(ADDRESS($AF$4, COLUMN()-$AF$2-MK$3)&amp;":"&amp;ADDRESS($AF$5, COLUMN()-$AF$1-MK$3)), MK$3, FALSE)</f>
        <v>1999790</v>
      </c>
      <c r="ML16" s="2" cm="1">
        <f t="array" aca="1" ref="ML16" ca="1">INDIRECT(ADDRESS(ROW(), ML$3-$AF$1+$AF$3))+VLOOKUP($AS16, INDIRECT(ADDRESS($AF$4, COLUMN()-$AF$2-ML$3)&amp;":"&amp;ADDRESS($AF$5, COLUMN()-$AF$1-ML$3)), ML$3, FALSE)+VLOOKUP($AT16, INDIRECT(ADDRESS($AF$4, COLUMN()-$AF$2-ML$3)&amp;":"&amp;ADDRESS($AF$5, COLUMN()-$AF$1-ML$3)), ML$3, FALSE)</f>
        <v>2605945</v>
      </c>
      <c r="MM16" s="2" cm="1">
        <f t="array" aca="1" ref="MM16" ca="1">INDIRECT(ADDRESS(ROW(), MM$3-$AF$1+$AF$3))+VLOOKUP($AS16, INDIRECT(ADDRESS($AF$4, COLUMN()-$AF$2-MM$3)&amp;":"&amp;ADDRESS($AF$5, COLUMN()-$AF$1-MM$3)), MM$3, FALSE)+VLOOKUP($AT16, INDIRECT(ADDRESS($AF$4, COLUMN()-$AF$2-MM$3)&amp;":"&amp;ADDRESS($AF$5, COLUMN()-$AF$1-MM$3)), MM$3, FALSE)</f>
        <v>3055135</v>
      </c>
      <c r="MN16" s="2" cm="1">
        <f t="array" aca="1" ref="MN16" ca="1">INDIRECT(ADDRESS(ROW(), MN$3-$AF$1+$AF$3))+VLOOKUP($AS16, INDIRECT(ADDRESS($AF$4, COLUMN()-$AF$2-MN$3)&amp;":"&amp;ADDRESS($AF$5, COLUMN()-$AF$1-MN$3)), MN$3, FALSE)+VLOOKUP($AT16, INDIRECT(ADDRESS($AF$4, COLUMN()-$AF$2-MN$3)&amp;":"&amp;ADDRESS($AF$5, COLUMN()-$AF$1-MN$3)), MN$3, FALSE)</f>
        <v>2714611</v>
      </c>
      <c r="MO16" s="2" cm="1">
        <f t="array" aca="1" ref="MO16" ca="1">INDIRECT(ADDRESS(ROW(), MO$3-$AF$1+$AF$3))+VLOOKUP($AS16, INDIRECT(ADDRESS($AF$4, COLUMN()-$AF$2-MO$3)&amp;":"&amp;ADDRESS($AF$5, COLUMN()-$AF$1-MO$3)), MO$3, FALSE)+VLOOKUP($AT16, INDIRECT(ADDRESS($AF$4, COLUMN()-$AF$2-MO$3)&amp;":"&amp;ADDRESS($AF$5, COLUMN()-$AF$1-MO$3)), MO$3, FALSE)</f>
        <v>4093874</v>
      </c>
      <c r="MP16" s="2" cm="1">
        <f t="array" aca="1" ref="MP16" ca="1">INDIRECT(ADDRESS(ROW(), MP$3-$AF$1+$AF$3))+VLOOKUP($AS16, INDIRECT(ADDRESS($AF$4, COLUMN()-$AF$2-MP$3)&amp;":"&amp;ADDRESS($AF$5, COLUMN()-$AF$1-MP$3)), MP$3, FALSE)+VLOOKUP($AT16, INDIRECT(ADDRESS($AF$4, COLUMN()-$AF$2-MP$3)&amp;":"&amp;ADDRESS($AF$5, COLUMN()-$AF$1-MP$3)), MP$3, FALSE)</f>
        <v>6819456</v>
      </c>
      <c r="MQ16" s="2" cm="1">
        <f t="array" aca="1" ref="MQ16" ca="1">INDIRECT(ADDRESS(ROW(), MQ$3-$AF$1+$AF$3))+VLOOKUP($AS16, INDIRECT(ADDRESS($AF$4, COLUMN()-$AF$2-MQ$3)&amp;":"&amp;ADDRESS($AF$5, COLUMN()-$AF$1-MQ$3)), MQ$3, FALSE)+VLOOKUP($AT16, INDIRECT(ADDRESS($AF$4, COLUMN()-$AF$2-MQ$3)&amp;":"&amp;ADDRESS($AF$5, COLUMN()-$AF$1-MQ$3)), MQ$3, FALSE)</f>
        <v>3042600</v>
      </c>
      <c r="MR16" s="2" cm="1">
        <f t="array" aca="1" ref="MR16" ca="1">INDIRECT(ADDRESS(ROW(), MR$3-$AF$1+$AF$3))+VLOOKUP($AS16, INDIRECT(ADDRESS($AF$4, COLUMN()-$AF$2-MR$3)&amp;":"&amp;ADDRESS($AF$5, COLUMN()-$AF$1-MR$3)), MR$3, FALSE)+VLOOKUP($AT16, INDIRECT(ADDRESS($AF$4, COLUMN()-$AF$2-MR$3)&amp;":"&amp;ADDRESS($AF$5, COLUMN()-$AF$1-MR$3)), MR$3, FALSE)</f>
        <v>1006612</v>
      </c>
      <c r="MS16" s="2" t="str">
        <f>LEFT($AH16, 1)&amp;RIGHT($A16, 1)</f>
        <v>CP</v>
      </c>
      <c r="MT16" s="2" t="str">
        <f>RIGHT($A16, 1)&amp;RIGHT($AH16, 1)</f>
        <v>PP</v>
      </c>
      <c r="MU16" s="2" t="str">
        <f t="shared" si="66"/>
        <v>CP</v>
      </c>
      <c r="MV16" s="2" cm="1">
        <f t="array" aca="1" ref="MV16" ca="1">INDIRECT(ADDRESS(ROW(), MV$3-$AF$1+$AF$3))+VLOOKUP($AS16, INDIRECT(ADDRESS($AF$4, COLUMN()-$AF$2-MV$3)&amp;":"&amp;ADDRESS($AF$5, COLUMN()-$AF$1-MV$3)), MV$3, FALSE)+VLOOKUP($AT16, INDIRECT(ADDRESS($AF$4, COLUMN()-$AF$2-MV$3)&amp;":"&amp;ADDRESS($AF$5, COLUMN()-$AF$1-MV$3)), MV$3, FALSE)</f>
        <v>3839010</v>
      </c>
      <c r="MW16" s="2" cm="1">
        <f t="array" aca="1" ref="MW16" ca="1">INDIRECT(ADDRESS(ROW(), MW$3-$AF$1+$AF$3))+VLOOKUP($AS16, INDIRECT(ADDRESS($AF$4, COLUMN()-$AF$2-MW$3)&amp;":"&amp;ADDRESS($AF$5, COLUMN()-$AF$1-MW$3)), MW$3, FALSE)+VLOOKUP($AT16, INDIRECT(ADDRESS($AF$4, COLUMN()-$AF$2-MW$3)&amp;":"&amp;ADDRESS($AF$5, COLUMN()-$AF$1-MW$3)), MW$3, FALSE)</f>
        <v>12615999</v>
      </c>
      <c r="MX16" s="2" cm="1">
        <f t="array" aca="1" ref="MX16" ca="1">INDIRECT(ADDRESS(ROW(), MX$3-$AF$1+$AF$3))+VLOOKUP($AS16, INDIRECT(ADDRESS($AF$4, COLUMN()-$AF$2-MX$3)&amp;":"&amp;ADDRESS($AF$5, COLUMN()-$AF$1-MX$3)), MX$3, FALSE)+VLOOKUP($AT16, INDIRECT(ADDRESS($AF$4, COLUMN()-$AF$2-MX$3)&amp;":"&amp;ADDRESS($AF$5, COLUMN()-$AF$1-MX$3)), MX$3, FALSE)</f>
        <v>3949744</v>
      </c>
      <c r="MY16" s="2" cm="1">
        <f t="array" aca="1" ref="MY16" ca="1">INDIRECT(ADDRESS(ROW(), MY$3-$AF$1+$AF$3))+VLOOKUP($AS16, INDIRECT(ADDRESS($AF$4, COLUMN()-$AF$2-MY$3)&amp;":"&amp;ADDRESS($AF$5, COLUMN()-$AF$1-MY$3)), MY$3, FALSE)+VLOOKUP($AT16, INDIRECT(ADDRESS($AF$4, COLUMN()-$AF$2-MY$3)&amp;":"&amp;ADDRESS($AF$5, COLUMN()-$AF$1-MY$3)), MY$3, FALSE)</f>
        <v>5161897</v>
      </c>
      <c r="MZ16" s="2" cm="1">
        <f t="array" aca="1" ref="MZ16" ca="1">INDIRECT(ADDRESS(ROW(), MZ$3-$AF$1+$AF$3))+VLOOKUP($AS16, INDIRECT(ADDRESS($AF$4, COLUMN()-$AF$2-MZ$3)&amp;":"&amp;ADDRESS($AF$5, COLUMN()-$AF$1-MZ$3)), MZ$3, FALSE)+VLOOKUP($AT16, INDIRECT(ADDRESS($AF$4, COLUMN()-$AF$2-MZ$3)&amp;":"&amp;ADDRESS($AF$5, COLUMN()-$AF$1-MZ$3)), MZ$3, FALSE)</f>
        <v>6139920</v>
      </c>
      <c r="NA16" s="2" cm="1">
        <f t="array" aca="1" ref="NA16" ca="1">INDIRECT(ADDRESS(ROW(), NA$3-$AF$1+$AF$3))+VLOOKUP($AS16, INDIRECT(ADDRESS($AF$4, COLUMN()-$AF$2-NA$3)&amp;":"&amp;ADDRESS($AF$5, COLUMN()-$AF$1-NA$3)), NA$3, FALSE)+VLOOKUP($AT16, INDIRECT(ADDRESS($AF$4, COLUMN()-$AF$2-NA$3)&amp;":"&amp;ADDRESS($AF$5, COLUMN()-$AF$1-NA$3)), NA$3, FALSE)</f>
        <v>5458544</v>
      </c>
      <c r="NB16" s="2" cm="1">
        <f t="array" aca="1" ref="NB16" ca="1">INDIRECT(ADDRESS(ROW(), NB$3-$AF$1+$AF$3))+VLOOKUP($AS16, INDIRECT(ADDRESS($AF$4, COLUMN()-$AF$2-NB$3)&amp;":"&amp;ADDRESS($AF$5, COLUMN()-$AF$1-NB$3)), NB$3, FALSE)+VLOOKUP($AT16, INDIRECT(ADDRESS($AF$4, COLUMN()-$AF$2-NB$3)&amp;":"&amp;ADDRESS($AF$5, COLUMN()-$AF$1-NB$3)), NB$3, FALSE)</f>
        <v>8212536</v>
      </c>
      <c r="NC16" s="2" cm="1">
        <f t="array" aca="1" ref="NC16" ca="1">INDIRECT(ADDRESS(ROW(), NC$3-$AF$1+$AF$3))+VLOOKUP($AS16, INDIRECT(ADDRESS($AF$4, COLUMN()-$AF$2-NC$3)&amp;":"&amp;ADDRESS($AF$5, COLUMN()-$AF$1-NC$3)), NC$3, FALSE)+VLOOKUP($AT16, INDIRECT(ADDRESS($AF$4, COLUMN()-$AF$2-NC$3)&amp;":"&amp;ADDRESS($AF$5, COLUMN()-$AF$1-NC$3)), NC$3, FALSE)</f>
        <v>13617957</v>
      </c>
      <c r="ND16" s="2" cm="1">
        <f t="array" aca="1" ref="ND16" ca="1">INDIRECT(ADDRESS(ROW(), ND$3-$AF$1+$AF$3))+VLOOKUP($AS16, INDIRECT(ADDRESS($AF$4, COLUMN()-$AF$2-ND$3)&amp;":"&amp;ADDRESS($AF$5, COLUMN()-$AF$1-ND$3)), ND$3, FALSE)+VLOOKUP($AT16, INDIRECT(ADDRESS($AF$4, COLUMN()-$AF$2-ND$3)&amp;":"&amp;ADDRESS($AF$5, COLUMN()-$AF$1-ND$3)), ND$3, FALSE)</f>
        <v>6094474</v>
      </c>
      <c r="NE16" s="2" cm="1">
        <f t="array" aca="1" ref="NE16" ca="1">INDIRECT(ADDRESS(ROW(), NE$3-$AF$1+$AF$3))+VLOOKUP($AS16, INDIRECT(ADDRESS($AF$4, COLUMN()-$AF$2-NE$3)&amp;":"&amp;ADDRESS($AF$5, COLUMN()-$AF$1-NE$3)), NE$3, FALSE)+VLOOKUP($AT16, INDIRECT(ADDRESS($AF$4, COLUMN()-$AF$2-NE$3)&amp;":"&amp;ADDRESS($AF$5, COLUMN()-$AF$1-NE$3)), NE$3, FALSE)</f>
        <v>2018782</v>
      </c>
      <c r="NF16" s="2" t="str">
        <f>LEFT($AH16, 1)&amp;RIGHT($A16, 1)</f>
        <v>CP</v>
      </c>
      <c r="NG16" s="2" t="str">
        <f>RIGHT($A16, 1)&amp;RIGHT($AH16, 1)</f>
        <v>PP</v>
      </c>
      <c r="NH16" s="2" t="str">
        <f t="shared" si="67"/>
        <v>CP</v>
      </c>
      <c r="NI16" s="2" cm="1">
        <f t="array" aca="1" ref="NI16" ca="1">INDIRECT(ADDRESS(ROW(), NI$3-$AF$1+$AF$3))+VLOOKUP($AS16, INDIRECT(ADDRESS($AF$4, COLUMN()-$AF$2-NI$3)&amp;":"&amp;ADDRESS($AF$5, COLUMN()-$AF$1-NI$3)), NI$3, FALSE)+VLOOKUP($AT16, INDIRECT(ADDRESS($AF$4, COLUMN()-$AF$2-NI$3)&amp;":"&amp;ADDRESS($AF$5, COLUMN()-$AF$1-NI$3)), NI$3, FALSE)</f>
        <v>7627149</v>
      </c>
      <c r="NJ16" s="2" cm="1">
        <f t="array" aca="1" ref="NJ16" ca="1">INDIRECT(ADDRESS(ROW(), NJ$3-$AF$1+$AF$3))+VLOOKUP($AS16, INDIRECT(ADDRESS($AF$4, COLUMN()-$AF$2-NJ$3)&amp;":"&amp;ADDRESS($AF$5, COLUMN()-$AF$1-NJ$3)), NJ$3, FALSE)+VLOOKUP($AT16, INDIRECT(ADDRESS($AF$4, COLUMN()-$AF$2-NJ$3)&amp;":"&amp;ADDRESS($AF$5, COLUMN()-$AF$1-NJ$3)), NJ$3, FALSE)</f>
        <v>25317110</v>
      </c>
      <c r="NK16" s="2" cm="1">
        <f t="array" aca="1" ref="NK16" ca="1">INDIRECT(ADDRESS(ROW(), NK$3-$AF$1+$AF$3))+VLOOKUP($AS16, INDIRECT(ADDRESS($AF$4, COLUMN()-$AF$2-NK$3)&amp;":"&amp;ADDRESS($AF$5, COLUMN()-$AF$1-NK$3)), NK$3, FALSE)+VLOOKUP($AT16, INDIRECT(ADDRESS($AF$4, COLUMN()-$AF$2-NK$3)&amp;":"&amp;ADDRESS($AF$5, COLUMN()-$AF$1-NK$3)), NK$3, FALSE)</f>
        <v>7812449</v>
      </c>
      <c r="NL16" s="2" cm="1">
        <f t="array" aca="1" ref="NL16" ca="1">INDIRECT(ADDRESS(ROW(), NL$3-$AF$1+$AF$3))+VLOOKUP($AS16, INDIRECT(ADDRESS($AF$4, COLUMN()-$AF$2-NL$3)&amp;":"&amp;ADDRESS($AF$5, COLUMN()-$AF$1-NL$3)), NL$3, FALSE)+VLOOKUP($AT16, INDIRECT(ADDRESS($AF$4, COLUMN()-$AF$2-NL$3)&amp;":"&amp;ADDRESS($AF$5, COLUMN()-$AF$1-NL$3)), NL$3, FALSE)</f>
        <v>10236610</v>
      </c>
      <c r="NM16" s="2" cm="1">
        <f t="array" aca="1" ref="NM16" ca="1">INDIRECT(ADDRESS(ROW(), NM$3-$AF$1+$AF$3))+VLOOKUP($AS16, INDIRECT(ADDRESS($AF$4, COLUMN()-$AF$2-NM$3)&amp;":"&amp;ADDRESS($AF$5, COLUMN()-$AF$1-NM$3)), NM$3, FALSE)+VLOOKUP($AT16, INDIRECT(ADDRESS($AF$4, COLUMN()-$AF$2-NM$3)&amp;":"&amp;ADDRESS($AF$5, COLUMN()-$AF$1-NM$3)), NM$3, FALSE)</f>
        <v>12332523</v>
      </c>
      <c r="NN16" s="2" cm="1">
        <f t="array" aca="1" ref="NN16" ca="1">INDIRECT(ADDRESS(ROW(), NN$3-$AF$1+$AF$3))+VLOOKUP($AS16, INDIRECT(ADDRESS($AF$4, COLUMN()-$AF$2-NN$3)&amp;":"&amp;ADDRESS($AF$5, COLUMN()-$AF$1-NN$3)), NN$3, FALSE)+VLOOKUP($AT16, INDIRECT(ADDRESS($AF$4, COLUMN()-$AF$2-NN$3)&amp;":"&amp;ADDRESS($AF$5, COLUMN()-$AF$1-NN$3)), NN$3, FALSE)</f>
        <v>10967165</v>
      </c>
      <c r="NO16" s="2" cm="1">
        <f t="array" aca="1" ref="NO16" ca="1">INDIRECT(ADDRESS(ROW(), NO$3-$AF$1+$AF$3))+VLOOKUP($AS16, INDIRECT(ADDRESS($AF$4, COLUMN()-$AF$2-NO$3)&amp;":"&amp;ADDRESS($AF$5, COLUMN()-$AF$1-NO$3)), NO$3, FALSE)+VLOOKUP($AT16, INDIRECT(ADDRESS($AF$4, COLUMN()-$AF$2-NO$3)&amp;":"&amp;ADDRESS($AF$5, COLUMN()-$AF$1-NO$3)), NO$3, FALSE)</f>
        <v>16470613</v>
      </c>
      <c r="NP16" s="2" cm="1">
        <f t="array" aca="1" ref="NP16" ca="1">INDIRECT(ADDRESS(ROW(), NP$3-$AF$1+$AF$3))+VLOOKUP($AS16, INDIRECT(ADDRESS($AF$4, COLUMN()-$AF$2-NP$3)&amp;":"&amp;ADDRESS($AF$5, COLUMN()-$AF$1-NP$3)), NP$3, FALSE)+VLOOKUP($AT16, INDIRECT(ADDRESS($AF$4, COLUMN()-$AF$2-NP$3)&amp;":"&amp;ADDRESS($AF$5, COLUMN()-$AF$1-NP$3)), NP$3, FALSE)</f>
        <v>27197684</v>
      </c>
      <c r="NQ16" s="2" cm="1">
        <f t="array" aca="1" ref="NQ16" ca="1">INDIRECT(ADDRESS(ROW(), NQ$3-$AF$1+$AF$3))+VLOOKUP($AS16, INDIRECT(ADDRESS($AF$4, COLUMN()-$AF$2-NQ$3)&amp;":"&amp;ADDRESS($AF$5, COLUMN()-$AF$1-NQ$3)), NQ$3, FALSE)+VLOOKUP($AT16, INDIRECT(ADDRESS($AF$4, COLUMN()-$AF$2-NQ$3)&amp;":"&amp;ADDRESS($AF$5, COLUMN()-$AF$1-NQ$3)), NQ$3, FALSE)</f>
        <v>12207790</v>
      </c>
      <c r="NR16" s="2" cm="1">
        <f t="array" aca="1" ref="NR16" ca="1">INDIRECT(ADDRESS(ROW(), NR$3-$AF$1+$AF$3))+VLOOKUP($AS16, INDIRECT(ADDRESS($AF$4, COLUMN()-$AF$2-NR$3)&amp;":"&amp;ADDRESS($AF$5, COLUMN()-$AF$1-NR$3)), NR$3, FALSE)+VLOOKUP($AT16, INDIRECT(ADDRESS($AF$4, COLUMN()-$AF$2-NR$3)&amp;":"&amp;ADDRESS($AF$5, COLUMN()-$AF$1-NR$3)), NR$3, FALSE)</f>
        <v>4048634</v>
      </c>
      <c r="NS16" s="2" t="str">
        <f>LEFT($AH16, 1)&amp;RIGHT($A16, 1)</f>
        <v>CP</v>
      </c>
      <c r="NT16" s="2" t="str">
        <f>RIGHT($A16, 1)&amp;RIGHT($AH16, 1)</f>
        <v>PP</v>
      </c>
      <c r="NU16" s="2" t="str">
        <f t="shared" si="68"/>
        <v>CP</v>
      </c>
      <c r="NV16" s="2" cm="1">
        <f t="array" aca="1" ref="NV16" ca="1">INDIRECT(ADDRESS(ROW(), NV$3-$AF$1+$AF$3))+VLOOKUP($AS16, INDIRECT(ADDRESS($AF$4, COLUMN()-$AF$2-NV$3)&amp;":"&amp;ADDRESS($AF$5, COLUMN()-$AF$1-NV$3)), NV$3, FALSE)+VLOOKUP($AT16, INDIRECT(ADDRESS($AF$4, COLUMN()-$AF$2-NV$3)&amp;":"&amp;ADDRESS($AF$5, COLUMN()-$AF$1-NV$3)), NV$3, FALSE)</f>
        <v>15172288</v>
      </c>
      <c r="NW16" s="2" cm="1">
        <f t="array" aca="1" ref="NW16" ca="1">INDIRECT(ADDRESS(ROW(), NW$3-$AF$1+$AF$3))+VLOOKUP($AS16, INDIRECT(ADDRESS($AF$4, COLUMN()-$AF$2-NW$3)&amp;":"&amp;ADDRESS($AF$5, COLUMN()-$AF$1-NW$3)), NW$3, FALSE)+VLOOKUP($AT16, INDIRECT(ADDRESS($AF$4, COLUMN()-$AF$2-NW$3)&amp;":"&amp;ADDRESS($AF$5, COLUMN()-$AF$1-NW$3)), NW$3, FALSE)</f>
        <v>50768341</v>
      </c>
      <c r="NX16" s="2" cm="1">
        <f t="array" aca="1" ref="NX16" ca="1">INDIRECT(ADDRESS(ROW(), NX$3-$AF$1+$AF$3))+VLOOKUP($AS16, INDIRECT(ADDRESS($AF$4, COLUMN()-$AF$2-NX$3)&amp;":"&amp;ADDRESS($AF$5, COLUMN()-$AF$1-NX$3)), NX$3, FALSE)+VLOOKUP($AT16, INDIRECT(ADDRESS($AF$4, COLUMN()-$AF$2-NX$3)&amp;":"&amp;ADDRESS($AF$5, COLUMN()-$AF$1-NX$3)), NX$3, FALSE)</f>
        <v>15477478</v>
      </c>
      <c r="NY16" s="2" cm="1">
        <f t="array" aca="1" ref="NY16" ca="1">INDIRECT(ADDRESS(ROW(), NY$3-$AF$1+$AF$3))+VLOOKUP($AS16, INDIRECT(ADDRESS($AF$4, COLUMN()-$AF$2-NY$3)&amp;":"&amp;ADDRESS($AF$5, COLUMN()-$AF$1-NY$3)), NY$3, FALSE)+VLOOKUP($AT16, INDIRECT(ADDRESS($AF$4, COLUMN()-$AF$2-NY$3)&amp;":"&amp;ADDRESS($AF$5, COLUMN()-$AF$1-NY$3)), NY$3, FALSE)</f>
        <v>20326040</v>
      </c>
      <c r="NZ16" s="2" cm="1">
        <f t="array" aca="1" ref="NZ16" ca="1">INDIRECT(ADDRESS(ROW(), NZ$3-$AF$1+$AF$3))+VLOOKUP($AS16, INDIRECT(ADDRESS($AF$4, COLUMN()-$AF$2-NZ$3)&amp;":"&amp;ADDRESS($AF$5, COLUMN()-$AF$1-NZ$3)), NZ$3, FALSE)+VLOOKUP($AT16, INDIRECT(ADDRESS($AF$4, COLUMN()-$AF$2-NZ$3)&amp;":"&amp;ADDRESS($AF$5, COLUMN()-$AF$1-NZ$3)), NZ$3, FALSE)</f>
        <v>24760996</v>
      </c>
      <c r="OA16" s="2" cm="1">
        <f t="array" aca="1" ref="OA16" ca="1">INDIRECT(ADDRESS(ROW(), OA$3-$AF$1+$AF$3))+VLOOKUP($AS16, INDIRECT(ADDRESS($AF$4, COLUMN()-$AF$2-OA$3)&amp;":"&amp;ADDRESS($AF$5, COLUMN()-$AF$1-OA$3)), OA$3, FALSE)+VLOOKUP($AT16, INDIRECT(ADDRESS($AF$4, COLUMN()-$AF$2-OA$3)&amp;":"&amp;ADDRESS($AF$5, COLUMN()-$AF$1-OA$3)), OA$3, FALSE)</f>
        <v>22016956</v>
      </c>
      <c r="OB16" s="2" cm="1">
        <f t="array" aca="1" ref="OB16" ca="1">INDIRECT(ADDRESS(ROW(), OB$3-$AF$1+$AF$3))+VLOOKUP($AS16, INDIRECT(ADDRESS($AF$4, COLUMN()-$AF$2-OB$3)&amp;":"&amp;ADDRESS($AF$5, COLUMN()-$AF$1-OB$3)), OB$3, FALSE)+VLOOKUP($AT16, INDIRECT(ADDRESS($AF$4, COLUMN()-$AF$2-OB$3)&amp;":"&amp;ADDRESS($AF$5, COLUMN()-$AF$1-OB$3)), OB$3, FALSE)</f>
        <v>33018377</v>
      </c>
      <c r="OC16" s="2" cm="1">
        <f t="array" aca="1" ref="OC16" ca="1">INDIRECT(ADDRESS(ROW(), OC$3-$AF$1+$AF$3))+VLOOKUP($AS16, INDIRECT(ADDRESS($AF$4, COLUMN()-$AF$2-OC$3)&amp;":"&amp;ADDRESS($AF$5, COLUMN()-$AF$1-OC$3)), OC$3, FALSE)+VLOOKUP($AT16, INDIRECT(ADDRESS($AF$4, COLUMN()-$AF$2-OC$3)&amp;":"&amp;ADDRESS($AF$5, COLUMN()-$AF$1-OC$3)), OC$3, FALSE)</f>
        <v>54325303</v>
      </c>
      <c r="OD16" s="2" cm="1">
        <f t="array" aca="1" ref="OD16" ca="1">INDIRECT(ADDRESS(ROW(), OD$3-$AF$1+$AF$3))+VLOOKUP($AS16, INDIRECT(ADDRESS($AF$4, COLUMN()-$AF$2-OD$3)&amp;":"&amp;ADDRESS($AF$5, COLUMN()-$AF$1-OD$3)), OD$3, FALSE)+VLOOKUP($AT16, INDIRECT(ADDRESS($AF$4, COLUMN()-$AF$2-OD$3)&amp;":"&amp;ADDRESS($AF$5, COLUMN()-$AF$1-OD$3)), OD$3, FALSE)</f>
        <v>24451227</v>
      </c>
      <c r="OE16" s="2" cm="1">
        <f t="array" aca="1" ref="OE16" ca="1">INDIRECT(ADDRESS(ROW(), OE$3-$AF$1+$AF$3))+VLOOKUP($AS16, INDIRECT(ADDRESS($AF$4, COLUMN()-$AF$2-OE$3)&amp;":"&amp;ADDRESS($AF$5, COLUMN()-$AF$1-OE$3)), OE$3, FALSE)+VLOOKUP($AT16, INDIRECT(ADDRESS($AF$4, COLUMN()-$AF$2-OE$3)&amp;":"&amp;ADDRESS($AF$5, COLUMN()-$AF$1-OE$3)), OE$3, FALSE)</f>
        <v>8118449</v>
      </c>
      <c r="OF16" s="2" t="str">
        <f>LEFT($AH16, 1)&amp;RIGHT($A16, 1)</f>
        <v>CP</v>
      </c>
      <c r="OG16" s="2" t="str">
        <f>RIGHT($A16, 1)&amp;RIGHT($AH16, 1)</f>
        <v>PP</v>
      </c>
      <c r="OH16" s="2" t="str">
        <f t="shared" si="69"/>
        <v>CP</v>
      </c>
      <c r="OI16" s="2" cm="1">
        <f t="array" aca="1" ref="OI16" ca="1">INDIRECT(ADDRESS(ROW(), OI$3-$AF$1+$AF$3))+VLOOKUP($AS16, INDIRECT(ADDRESS($AF$4, COLUMN()-$AF$2-OI$3)&amp;":"&amp;ADDRESS($AF$5, COLUMN()-$AF$1-OI$3)), OI$3, FALSE)+VLOOKUP($AT16, INDIRECT(ADDRESS($AF$4, COLUMN()-$AF$2-OI$3)&amp;":"&amp;ADDRESS($AF$5, COLUMN()-$AF$1-OI$3)), OI$3, FALSE)</f>
        <v>30203424</v>
      </c>
      <c r="OJ16" s="2" cm="1">
        <f t="array" aca="1" ref="OJ16" ca="1">INDIRECT(ADDRESS(ROW(), OJ$3-$AF$1+$AF$3))+VLOOKUP($AS16, INDIRECT(ADDRESS($AF$4, COLUMN()-$AF$2-OJ$3)&amp;":"&amp;ADDRESS($AF$5, COLUMN()-$AF$1-OJ$3)), OJ$3, FALSE)+VLOOKUP($AT16, INDIRECT(ADDRESS($AF$4, COLUMN()-$AF$2-OJ$3)&amp;":"&amp;ADDRESS($AF$5, COLUMN()-$AF$1-OJ$3)), OJ$3, FALSE)</f>
        <v>101755488</v>
      </c>
      <c r="OK16" s="2" cm="1">
        <f t="array" aca="1" ref="OK16" ca="1">INDIRECT(ADDRESS(ROW(), OK$3-$AF$1+$AF$3))+VLOOKUP($AS16, INDIRECT(ADDRESS($AF$4, COLUMN()-$AF$2-OK$3)&amp;":"&amp;ADDRESS($AF$5, COLUMN()-$AF$1-OK$3)), OK$3, FALSE)+VLOOKUP($AT16, INDIRECT(ADDRESS($AF$4, COLUMN()-$AF$2-OK$3)&amp;":"&amp;ADDRESS($AF$5, COLUMN()-$AF$1-OK$3)), OK$3, FALSE)</f>
        <v>30699446</v>
      </c>
      <c r="OL16" s="2" cm="1">
        <f t="array" aca="1" ref="OL16" ca="1">INDIRECT(ADDRESS(ROW(), OL$3-$AF$1+$AF$3))+VLOOKUP($AS16, INDIRECT(ADDRESS($AF$4, COLUMN()-$AF$2-OL$3)&amp;":"&amp;ADDRESS($AF$5, COLUMN()-$AF$1-OL$3)), OL$3, FALSE)+VLOOKUP($AT16, INDIRECT(ADDRESS($AF$4, COLUMN()-$AF$2-OL$3)&amp;":"&amp;ADDRESS($AF$5, COLUMN()-$AF$1-OL$3)), OL$3, FALSE)</f>
        <v>40395691</v>
      </c>
      <c r="OM16" s="2" cm="1">
        <f t="array" aca="1" ref="OM16" ca="1">INDIRECT(ADDRESS(ROW(), OM$3-$AF$1+$AF$3))+VLOOKUP($AS16, INDIRECT(ADDRESS($AF$4, COLUMN()-$AF$2-OM$3)&amp;":"&amp;ADDRESS($AF$5, COLUMN()-$AF$1-OM$3)), OM$3, FALSE)+VLOOKUP($AT16, INDIRECT(ADDRESS($AF$4, COLUMN()-$AF$2-OM$3)&amp;":"&amp;ADDRESS($AF$5, COLUMN()-$AF$1-OM$3)), OM$3, FALSE)</f>
        <v>49690408</v>
      </c>
      <c r="ON16" s="2" cm="1">
        <f t="array" aca="1" ref="ON16" ca="1">INDIRECT(ADDRESS(ROW(), ON$3-$AF$1+$AF$3))+VLOOKUP($AS16, INDIRECT(ADDRESS($AF$4, COLUMN()-$AF$2-ON$3)&amp;":"&amp;ADDRESS($AF$5, COLUMN()-$AF$1-ON$3)), ON$3, FALSE)+VLOOKUP($AT16, INDIRECT(ADDRESS($AF$4, COLUMN()-$AF$2-ON$3)&amp;":"&amp;ADDRESS($AF$5, COLUMN()-$AF$1-ON$3)), ON$3, FALSE)</f>
        <v>44174520</v>
      </c>
      <c r="OO16" s="2" cm="1">
        <f t="array" aca="1" ref="OO16" ca="1">INDIRECT(ADDRESS(ROW(), OO$3-$AF$1+$AF$3))+VLOOKUP($AS16, INDIRECT(ADDRESS($AF$4, COLUMN()-$AF$2-OO$3)&amp;":"&amp;ADDRESS($AF$5, COLUMN()-$AF$1-OO$3)), OO$3, FALSE)+VLOOKUP($AT16, INDIRECT(ADDRESS($AF$4, COLUMN()-$AF$2-OO$3)&amp;":"&amp;ADDRESS($AF$5, COLUMN()-$AF$1-OO$3)), OO$3, FALSE)</f>
        <v>66176810</v>
      </c>
      <c r="OP16" s="2" cm="1">
        <f t="array" aca="1" ref="OP16" ca="1">INDIRECT(ADDRESS(ROW(), OP$3-$AF$1+$AF$3))+VLOOKUP($AS16, INDIRECT(ADDRESS($AF$4, COLUMN()-$AF$2-OP$3)&amp;":"&amp;ADDRESS($AF$5, COLUMN()-$AF$1-OP$3)), OP$3, FALSE)+VLOOKUP($AT16, INDIRECT(ADDRESS($AF$4, COLUMN()-$AF$2-OP$3)&amp;":"&amp;ADDRESS($AF$5, COLUMN()-$AF$1-OP$3)), OP$3, FALSE)</f>
        <v>108525587</v>
      </c>
      <c r="OQ16" s="2" cm="1">
        <f t="array" aca="1" ref="OQ16" ca="1">INDIRECT(ADDRESS(ROW(), OQ$3-$AF$1+$AF$3))+VLOOKUP($AS16, INDIRECT(ADDRESS($AF$4, COLUMN()-$AF$2-OQ$3)&amp;":"&amp;ADDRESS($AF$5, COLUMN()-$AF$1-OQ$3)), OQ$3, FALSE)+VLOOKUP($AT16, INDIRECT(ADDRESS($AF$4, COLUMN()-$AF$2-OQ$3)&amp;":"&amp;ADDRESS($AF$5, COLUMN()-$AF$1-OQ$3)), OQ$3, FALSE)</f>
        <v>48972054</v>
      </c>
      <c r="OR16" s="2" cm="1">
        <f t="array" aca="1" ref="OR16" ca="1">INDIRECT(ADDRESS(ROW(), OR$3-$AF$1+$AF$3))+VLOOKUP($AS16, INDIRECT(ADDRESS($AF$4, COLUMN()-$AF$2-OR$3)&amp;":"&amp;ADDRESS($AF$5, COLUMN()-$AF$1-OR$3)), OR$3, FALSE)+VLOOKUP($AT16, INDIRECT(ADDRESS($AF$4, COLUMN()-$AF$2-OR$3)&amp;":"&amp;ADDRESS($AF$5, COLUMN()-$AF$1-OR$3)), OR$3, FALSE)</f>
        <v>16277483</v>
      </c>
      <c r="OS16" s="2" t="str">
        <f>LEFT($AH16, 1)&amp;RIGHT($A16, 1)</f>
        <v>CP</v>
      </c>
      <c r="OT16" s="2" t="str">
        <f>RIGHT($A16, 1)&amp;RIGHT($AH16, 1)</f>
        <v>PP</v>
      </c>
      <c r="OU16" s="2" t="str">
        <f t="shared" si="70"/>
        <v>CP</v>
      </c>
      <c r="OV16" s="2" cm="1">
        <f t="array" aca="1" ref="OV16" ca="1">INDIRECT(ADDRESS(ROW(), OV$3-$AF$1+$AF$3))+VLOOKUP($AS16, INDIRECT(ADDRESS($AF$4, COLUMN()-$AF$2-OV$3)&amp;":"&amp;ADDRESS($AF$5, COLUMN()-$AF$1-OV$3)), OV$3, FALSE)+VLOOKUP($AT16, INDIRECT(ADDRESS($AF$4, COLUMN()-$AF$2-OV$3)&amp;":"&amp;ADDRESS($AF$5, COLUMN()-$AF$1-OV$3)), OV$3, FALSE)</f>
        <v>60176058</v>
      </c>
      <c r="OW16" s="2" cm="1">
        <f t="array" aca="1" ref="OW16" ca="1">INDIRECT(ADDRESS(ROW(), OW$3-$AF$1+$AF$3))+VLOOKUP($AS16, INDIRECT(ADDRESS($AF$4, COLUMN()-$AF$2-OW$3)&amp;":"&amp;ADDRESS($AF$5, COLUMN()-$AF$1-OW$3)), OW$3, FALSE)+VLOOKUP($AT16, INDIRECT(ADDRESS($AF$4, COLUMN()-$AF$2-OW$3)&amp;":"&amp;ADDRESS($AF$5, COLUMN()-$AF$1-OW$3)), OW$3, FALSE)</f>
        <v>203854140</v>
      </c>
      <c r="OX16" s="2" cm="1">
        <f t="array" aca="1" ref="OX16" ca="1">INDIRECT(ADDRESS(ROW(), OX$3-$AF$1+$AF$3))+VLOOKUP($AS16, INDIRECT(ADDRESS($AF$4, COLUMN()-$AF$2-OX$3)&amp;":"&amp;ADDRESS($AF$5, COLUMN()-$AF$1-OX$3)), OX$3, FALSE)+VLOOKUP($AT16, INDIRECT(ADDRESS($AF$4, COLUMN()-$AF$2-OX$3)&amp;":"&amp;ADDRESS($AF$5, COLUMN()-$AF$1-OX$3)), OX$3, FALSE)</f>
        <v>60965532</v>
      </c>
      <c r="OY16" s="2" cm="1">
        <f t="array" aca="1" ref="OY16" ca="1">INDIRECT(ADDRESS(ROW(), OY$3-$AF$1+$AF$3))+VLOOKUP($AS16, INDIRECT(ADDRESS($AF$4, COLUMN()-$AF$2-OY$3)&amp;":"&amp;ADDRESS($AF$5, COLUMN()-$AF$1-OY$3)), OY$3, FALSE)+VLOOKUP($AT16, INDIRECT(ADDRESS($AF$4, COLUMN()-$AF$2-OY$3)&amp;":"&amp;ADDRESS($AF$5, COLUMN()-$AF$1-OY$3)), OY$3, FALSE)</f>
        <v>80356163</v>
      </c>
      <c r="OZ16" s="2" cm="1">
        <f t="array" aca="1" ref="OZ16" ca="1">INDIRECT(ADDRESS(ROW(), OZ$3-$AF$1+$AF$3))+VLOOKUP($AS16, INDIRECT(ADDRESS($AF$4, COLUMN()-$AF$2-OZ$3)&amp;":"&amp;ADDRESS($AF$5, COLUMN()-$AF$1-OZ$3)), OZ$3, FALSE)+VLOOKUP($AT16, INDIRECT(ADDRESS($AF$4, COLUMN()-$AF$2-OZ$3)&amp;":"&amp;ADDRESS($AF$5, COLUMN()-$AF$1-OZ$3)), OZ$3, FALSE)</f>
        <v>99684373</v>
      </c>
      <c r="PA16" s="2" cm="1">
        <f t="array" aca="1" ref="PA16" ca="1">INDIRECT(ADDRESS(ROW(), PA$3-$AF$1+$AF$3))+VLOOKUP($AS16, INDIRECT(ADDRESS($AF$4, COLUMN()-$AF$2-PA$3)&amp;":"&amp;ADDRESS($AF$5, COLUMN()-$AF$1-PA$3)), PA$3, FALSE)+VLOOKUP($AT16, INDIRECT(ADDRESS($AF$4, COLUMN()-$AF$2-PA$3)&amp;":"&amp;ADDRESS($AF$5, COLUMN()-$AF$1-PA$3)), PA$3, FALSE)</f>
        <v>88582090</v>
      </c>
      <c r="PB16" s="2" cm="1">
        <f t="array" aca="1" ref="PB16" ca="1">INDIRECT(ADDRESS(ROW(), PB$3-$AF$1+$AF$3))+VLOOKUP($AS16, INDIRECT(ADDRESS($AF$4, COLUMN()-$AF$2-PB$3)&amp;":"&amp;ADDRESS($AF$5, COLUMN()-$AF$1-PB$3)), PB$3, FALSE)+VLOOKUP($AT16, INDIRECT(ADDRESS($AF$4, COLUMN()-$AF$2-PB$3)&amp;":"&amp;ADDRESS($AF$5, COLUMN()-$AF$1-PB$3)), PB$3, FALSE)</f>
        <v>132593593</v>
      </c>
      <c r="PC16" s="2" cm="1">
        <f t="array" aca="1" ref="PC16" ca="1">INDIRECT(ADDRESS(ROW(), PC$3-$AF$1+$AF$3))+VLOOKUP($AS16, INDIRECT(ADDRESS($AF$4, COLUMN()-$AF$2-PC$3)&amp;":"&amp;ADDRESS($AF$5, COLUMN()-$AF$1-PC$3)), PC$3, FALSE)+VLOOKUP($AT16, INDIRECT(ADDRESS($AF$4, COLUMN()-$AF$2-PC$3)&amp;":"&amp;ADDRESS($AF$5, COLUMN()-$AF$1-PC$3)), PC$3, FALSE)</f>
        <v>216825679</v>
      </c>
      <c r="PD16" s="2" cm="1">
        <f t="array" aca="1" ref="PD16" ca="1">INDIRECT(ADDRESS(ROW(), PD$3-$AF$1+$AF$3))+VLOOKUP($AS16, INDIRECT(ADDRESS($AF$4, COLUMN()-$AF$2-PD$3)&amp;":"&amp;ADDRESS($AF$5, COLUMN()-$AF$1-PD$3)), PD$3, FALSE)+VLOOKUP($AT16, INDIRECT(ADDRESS($AF$4, COLUMN()-$AF$2-PD$3)&amp;":"&amp;ADDRESS($AF$5, COLUMN()-$AF$1-PD$3)), PD$3, FALSE)</f>
        <v>98072759</v>
      </c>
      <c r="PE16" s="2" cm="1">
        <f t="array" aca="1" ref="PE16" ca="1">INDIRECT(ADDRESS(ROW(), PE$3-$AF$1+$AF$3))+VLOOKUP($AS16, INDIRECT(ADDRESS($AF$4, COLUMN()-$AF$2-PE$3)&amp;":"&amp;ADDRESS($AF$5, COLUMN()-$AF$1-PE$3)), PE$3, FALSE)+VLOOKUP($AT16, INDIRECT(ADDRESS($AF$4, COLUMN()-$AF$2-PE$3)&amp;":"&amp;ADDRESS($AF$5, COLUMN()-$AF$1-PE$3)), PE$3, FALSE)</f>
        <v>32631436</v>
      </c>
      <c r="PF16" s="2" t="str">
        <f>LEFT($AH16, 1)&amp;RIGHT($A16, 1)</f>
        <v>CP</v>
      </c>
      <c r="PG16" s="2" t="str">
        <f>RIGHT($A16, 1)&amp;RIGHT($AH16, 1)</f>
        <v>PP</v>
      </c>
      <c r="PH16" s="2" t="str">
        <f t="shared" si="71"/>
        <v>CP</v>
      </c>
      <c r="PI16" s="2" cm="1">
        <f t="array" aca="1" ref="PI16" ca="1">INDIRECT(ADDRESS(ROW(), PI$3-$AF$1+$AF$3))+VLOOKUP($AS16, INDIRECT(ADDRESS($AF$4, COLUMN()-$AF$2-PI$3)&amp;":"&amp;ADDRESS($AF$5, COLUMN()-$AF$1-PI$3)), PI$3, FALSE)+VLOOKUP($AT16, INDIRECT(ADDRESS($AF$4, COLUMN()-$AF$2-PI$3)&amp;":"&amp;ADDRESS($AF$5, COLUMN()-$AF$1-PI$3)), PI$3, FALSE)</f>
        <v>119957949</v>
      </c>
      <c r="PJ16" s="2" cm="1">
        <f t="array" aca="1" ref="PJ16" ca="1">INDIRECT(ADDRESS(ROW(), PJ$3-$AF$1+$AF$3))+VLOOKUP($AS16, INDIRECT(ADDRESS($AF$4, COLUMN()-$AF$2-PJ$3)&amp;":"&amp;ADDRESS($AF$5, COLUMN()-$AF$1-PJ$3)), PJ$3, FALSE)+VLOOKUP($AT16, INDIRECT(ADDRESS($AF$4, COLUMN()-$AF$2-PJ$3)&amp;":"&amp;ADDRESS($AF$5, COLUMN()-$AF$1-PJ$3)), PJ$3, FALSE)</f>
        <v>408262819</v>
      </c>
      <c r="PK16" s="2" cm="1">
        <f t="array" aca="1" ref="PK16" ca="1">INDIRECT(ADDRESS(ROW(), PK$3-$AF$1+$AF$3))+VLOOKUP($AS16, INDIRECT(ADDRESS($AF$4, COLUMN()-$AF$2-PK$3)&amp;":"&amp;ADDRESS($AF$5, COLUMN()-$AF$1-PK$3)), PK$3, FALSE)+VLOOKUP($AT16, INDIRECT(ADDRESS($AF$4, COLUMN()-$AF$2-PK$3)&amp;":"&amp;ADDRESS($AF$5, COLUMN()-$AF$1-PK$3)), PK$3, FALSE)</f>
        <v>121184832</v>
      </c>
      <c r="PL16" s="2" cm="1">
        <f t="array" aca="1" ref="PL16" ca="1">INDIRECT(ADDRESS(ROW(), PL$3-$AF$1+$AF$3))+VLOOKUP($AS16, INDIRECT(ADDRESS($AF$4, COLUMN()-$AF$2-PL$3)&amp;":"&amp;ADDRESS($AF$5, COLUMN()-$AF$1-PL$3)), PL$3, FALSE)+VLOOKUP($AT16, INDIRECT(ADDRESS($AF$4, COLUMN()-$AF$2-PL$3)&amp;":"&amp;ADDRESS($AF$5, COLUMN()-$AF$1-PL$3)), PL$3, FALSE)</f>
        <v>159957716</v>
      </c>
      <c r="PM16" s="2" cm="1">
        <f t="array" aca="1" ref="PM16" ca="1">INDIRECT(ADDRESS(ROW(), PM$3-$AF$1+$AF$3))+VLOOKUP($AS16, INDIRECT(ADDRESS($AF$4, COLUMN()-$AF$2-PM$3)&amp;":"&amp;ADDRESS($AF$5, COLUMN()-$AF$1-PM$3)), PM$3, FALSE)+VLOOKUP($AT16, INDIRECT(ADDRESS($AF$4, COLUMN()-$AF$2-PM$3)&amp;":"&amp;ADDRESS($AF$5, COLUMN()-$AF$1-PM$3)), PM$3, FALSE)</f>
        <v>199898199</v>
      </c>
      <c r="PN16" s="2" cm="1">
        <f t="array" aca="1" ref="PN16" ca="1">INDIRECT(ADDRESS(ROW(), PN$3-$AF$1+$AF$3))+VLOOKUP($AS16, INDIRECT(ADDRESS($AF$4, COLUMN()-$AF$2-PN$3)&amp;":"&amp;ADDRESS($AF$5, COLUMN()-$AF$1-PN$3)), PN$3, FALSE)+VLOOKUP($AT16, INDIRECT(ADDRESS($AF$4, COLUMN()-$AF$2-PN$3)&amp;":"&amp;ADDRESS($AF$5, COLUMN()-$AF$1-PN$3)), PN$3, FALSE)</f>
        <v>177558993</v>
      </c>
      <c r="PO16" s="2" cm="1">
        <f t="array" aca="1" ref="PO16" ca="1">INDIRECT(ADDRESS(ROW(), PO$3-$AF$1+$AF$3))+VLOOKUP($AS16, INDIRECT(ADDRESS($AF$4, COLUMN()-$AF$2-PO$3)&amp;":"&amp;ADDRESS($AF$5, COLUMN()-$AF$1-PO$3)), PO$3, FALSE)+VLOOKUP($AT16, INDIRECT(ADDRESS($AF$4, COLUMN()-$AF$2-PO$3)&amp;":"&amp;ADDRESS($AF$5, COLUMN()-$AF$1-PO$3)), PO$3, FALSE)</f>
        <v>265618994</v>
      </c>
      <c r="PP16" s="2" cm="1">
        <f t="array" aca="1" ref="PP16" ca="1">INDIRECT(ADDRESS(ROW(), PP$3-$AF$1+$AF$3))+VLOOKUP($AS16, INDIRECT(ADDRESS($AF$4, COLUMN()-$AF$2-PP$3)&amp;":"&amp;ADDRESS($AF$5, COLUMN()-$AF$1-PP$3)), PP$3, FALSE)+VLOOKUP($AT16, INDIRECT(ADDRESS($AF$4, COLUMN()-$AF$2-PP$3)&amp;":"&amp;ADDRESS($AF$5, COLUMN()-$AF$1-PP$3)), PP$3, FALSE)</f>
        <v>433251556</v>
      </c>
      <c r="PQ16" s="2" cm="1">
        <f t="array" aca="1" ref="PQ16" ca="1">INDIRECT(ADDRESS(ROW(), PQ$3-$AF$1+$AF$3))+VLOOKUP($AS16, INDIRECT(ADDRESS($AF$4, COLUMN()-$AF$2-PQ$3)&amp;":"&amp;ADDRESS($AF$5, COLUMN()-$AF$1-PQ$3)), PQ$3, FALSE)+VLOOKUP($AT16, INDIRECT(ADDRESS($AF$4, COLUMN()-$AF$2-PQ$3)&amp;":"&amp;ADDRESS($AF$5, COLUMN()-$AF$1-PQ$3)), PQ$3, FALSE)</f>
        <v>196386466</v>
      </c>
      <c r="PR16" s="2" cm="1">
        <f t="array" aca="1" ref="PR16" ca="1">INDIRECT(ADDRESS(ROW(), PR$3-$AF$1+$AF$3))+VLOOKUP($AS16, INDIRECT(ADDRESS($AF$4, COLUMN()-$AF$2-PR$3)&amp;":"&amp;ADDRESS($AF$5, COLUMN()-$AF$1-PR$3)), PR$3, FALSE)+VLOOKUP($AT16, INDIRECT(ADDRESS($AF$4, COLUMN()-$AF$2-PR$3)&amp;":"&amp;ADDRESS($AF$5, COLUMN()-$AF$1-PR$3)), PR$3, FALSE)</f>
        <v>65406123</v>
      </c>
      <c r="PS16" s="2" t="str">
        <f>LEFT($AH16, 1)&amp;RIGHT($A16, 1)</f>
        <v>CP</v>
      </c>
      <c r="PT16" s="2" t="str">
        <f>RIGHT($A16, 1)&amp;RIGHT($AH16, 1)</f>
        <v>PP</v>
      </c>
      <c r="PU16" s="2" t="str">
        <f t="shared" si="72"/>
        <v>CP</v>
      </c>
      <c r="PV16" s="2" cm="1">
        <f t="array" aca="1" ref="PV16" ca="1">INDIRECT(ADDRESS(ROW(), PV$3-$AF$1+$AF$3))+VLOOKUP($AS16, INDIRECT(ADDRESS($AF$4, COLUMN()-$AF$2-PV$3)&amp;":"&amp;ADDRESS($AF$5, COLUMN()-$AF$1-PV$3)), PV$3, FALSE)+VLOOKUP($AT16, INDIRECT(ADDRESS($AF$4, COLUMN()-$AF$2-PV$3)&amp;":"&amp;ADDRESS($AF$5, COLUMN()-$AF$1-PV$3)), PV$3, FALSE)</f>
        <v>239264096</v>
      </c>
      <c r="PW16" s="2" cm="1">
        <f t="array" aca="1" ref="PW16" ca="1">INDIRECT(ADDRESS(ROW(), PW$3-$AF$1+$AF$3))+VLOOKUP($AS16, INDIRECT(ADDRESS($AF$4, COLUMN()-$AF$2-PW$3)&amp;":"&amp;ADDRESS($AF$5, COLUMN()-$AF$1-PW$3)), PW$3, FALSE)+VLOOKUP($AT16, INDIRECT(ADDRESS($AF$4, COLUMN()-$AF$2-PW$3)&amp;":"&amp;ADDRESS($AF$5, COLUMN()-$AF$1-PW$3)), PW$3, FALSE)</f>
        <v>817390344</v>
      </c>
      <c r="PX16" s="2" cm="1">
        <f t="array" aca="1" ref="PX16" ca="1">INDIRECT(ADDRESS(ROW(), PX$3-$AF$1+$AF$3))+VLOOKUP($AS16, INDIRECT(ADDRESS($AF$4, COLUMN()-$AF$2-PX$3)&amp;":"&amp;ADDRESS($AF$5, COLUMN()-$AF$1-PX$3)), PX$3, FALSE)+VLOOKUP($AT16, INDIRECT(ADDRESS($AF$4, COLUMN()-$AF$2-PX$3)&amp;":"&amp;ADDRESS($AF$5, COLUMN()-$AF$1-PX$3)), PX$3, FALSE)</f>
        <v>241105565</v>
      </c>
      <c r="PY16" s="2" cm="1">
        <f t="array" aca="1" ref="PY16" ca="1">INDIRECT(ADDRESS(ROW(), PY$3-$AF$1+$AF$3))+VLOOKUP($AS16, INDIRECT(ADDRESS($AF$4, COLUMN()-$AF$2-PY$3)&amp;":"&amp;ADDRESS($AF$5, COLUMN()-$AF$1-PY$3)), PY$3, FALSE)+VLOOKUP($AT16, INDIRECT(ADDRESS($AF$4, COLUMN()-$AF$2-PY$3)&amp;":"&amp;ADDRESS($AF$5, COLUMN()-$AF$1-PY$3)), PY$3, FALSE)</f>
        <v>318629894</v>
      </c>
      <c r="PZ16" s="2" cm="1">
        <f t="array" aca="1" ref="PZ16" ca="1">INDIRECT(ADDRESS(ROW(), PZ$3-$AF$1+$AF$3))+VLOOKUP($AS16, INDIRECT(ADDRESS($AF$4, COLUMN()-$AF$2-PZ$3)&amp;":"&amp;ADDRESS($AF$5, COLUMN()-$AF$1-PZ$3)), PZ$3, FALSE)+VLOOKUP($AT16, INDIRECT(ADDRESS($AF$4, COLUMN()-$AF$2-PZ$3)&amp;":"&amp;ADDRESS($AF$5, COLUMN()-$AF$1-PZ$3)), PZ$3, FALSE)</f>
        <v>400737154</v>
      </c>
      <c r="QA16" s="2" cm="1">
        <f t="array" aca="1" ref="QA16" ca="1">INDIRECT(ADDRESS(ROW(), QA$3-$AF$1+$AF$3))+VLOOKUP($AS16, INDIRECT(ADDRESS($AF$4, COLUMN()-$AF$2-QA$3)&amp;":"&amp;ADDRESS($AF$5, COLUMN()-$AF$1-QA$3)), QA$3, FALSE)+VLOOKUP($AT16, INDIRECT(ADDRESS($AF$4, COLUMN()-$AF$2-QA$3)&amp;":"&amp;ADDRESS($AF$5, COLUMN()-$AF$1-QA$3)), QA$3, FALSE)</f>
        <v>355774625</v>
      </c>
      <c r="QB16" s="2" cm="1">
        <f t="array" aca="1" ref="QB16" ca="1">INDIRECT(ADDRESS(ROW(), QB$3-$AF$1+$AF$3))+VLOOKUP($AS16, INDIRECT(ADDRESS($AF$4, COLUMN()-$AF$2-QB$3)&amp;":"&amp;ADDRESS($AF$5, COLUMN()-$AF$1-QB$3)), QB$3, FALSE)+VLOOKUP($AT16, INDIRECT(ADDRESS($AF$4, COLUMN()-$AF$2-QB$3)&amp;":"&amp;ADDRESS($AF$5, COLUMN()-$AF$1-QB$3)), QB$3, FALSE)</f>
        <v>531981880</v>
      </c>
      <c r="QC16" s="2" cm="1">
        <f t="array" aca="1" ref="QC16" ca="1">INDIRECT(ADDRESS(ROW(), QC$3-$AF$1+$AF$3))+VLOOKUP($AS16, INDIRECT(ADDRESS($AF$4, COLUMN()-$AF$2-QC$3)&amp;":"&amp;ADDRESS($AF$5, COLUMN()-$AF$1-QC$3)), QC$3, FALSE)+VLOOKUP($AT16, INDIRECT(ADDRESS($AF$4, COLUMN()-$AF$2-QC$3)&amp;":"&amp;ADDRESS($AF$5, COLUMN()-$AF$1-QC$3)), QC$3, FALSE)</f>
        <v>865793177</v>
      </c>
      <c r="QD16" s="2" cm="1">
        <f t="array" aca="1" ref="QD16" ca="1">INDIRECT(ADDRESS(ROW(), QD$3-$AF$1+$AF$3))+VLOOKUP($AS16, INDIRECT(ADDRESS($AF$4, COLUMN()-$AF$2-QD$3)&amp;":"&amp;ADDRESS($AF$5, COLUMN()-$AF$1-QD$3)), QD$3, FALSE)+VLOOKUP($AT16, INDIRECT(ADDRESS($AF$4, COLUMN()-$AF$2-QD$3)&amp;":"&amp;ADDRESS($AF$5, COLUMN()-$AF$1-QD$3)), QD$3, FALSE)</f>
        <v>393211758</v>
      </c>
      <c r="QE16" s="2" cm="1">
        <f t="array" aca="1" ref="QE16" ca="1">INDIRECT(ADDRESS(ROW(), QE$3-$AF$1+$AF$3))+VLOOKUP($AS16, INDIRECT(ADDRESS($AF$4, COLUMN()-$AF$2-QE$3)&amp;":"&amp;ADDRESS($AF$5, COLUMN()-$AF$1-QE$3)), QE$3, FALSE)+VLOOKUP($AT16, INDIRECT(ADDRESS($AF$4, COLUMN()-$AF$2-QE$3)&amp;":"&amp;ADDRESS($AF$5, COLUMN()-$AF$1-QE$3)), QE$3, FALSE)</f>
        <v>131078802</v>
      </c>
      <c r="QF16" s="2" t="str">
        <f>LEFT($AH16, 1)&amp;RIGHT($A16, 1)</f>
        <v>CP</v>
      </c>
      <c r="QG16" s="2" t="str">
        <f>RIGHT($A16, 1)&amp;RIGHT($AH16, 1)</f>
        <v>PP</v>
      </c>
      <c r="QH16" s="2" t="str">
        <f t="shared" si="73"/>
        <v>CP</v>
      </c>
      <c r="QI16" s="2" cm="1">
        <f t="array" aca="1" ref="QI16" ca="1">INDIRECT(ADDRESS(ROW(), QI$3-$AF$1+$AF$3))+VLOOKUP($AS16, INDIRECT(ADDRESS($AF$4, COLUMN()-$AF$2-QI$3)&amp;":"&amp;ADDRESS($AF$5, COLUMN()-$AF$1-QI$3)), QI$3, FALSE)+VLOOKUP($AT16, INDIRECT(ADDRESS($AF$4, COLUMN()-$AF$2-QI$3)&amp;":"&amp;ADDRESS($AF$5, COLUMN()-$AF$1-QI$3)), QI$3, FALSE)</f>
        <v>477417796</v>
      </c>
      <c r="QJ16" s="2" cm="1">
        <f t="array" aca="1" ref="QJ16" ca="1">INDIRECT(ADDRESS(ROW(), QJ$3-$AF$1+$AF$3))+VLOOKUP($AS16, INDIRECT(ADDRESS($AF$4, COLUMN()-$AF$2-QJ$3)&amp;":"&amp;ADDRESS($AF$5, COLUMN()-$AF$1-QJ$3)), QJ$3, FALSE)+VLOOKUP($AT16, INDIRECT(ADDRESS($AF$4, COLUMN()-$AF$2-QJ$3)&amp;":"&amp;ADDRESS($AF$5, COLUMN()-$AF$1-QJ$3)), QJ$3, FALSE)</f>
        <v>1636162676</v>
      </c>
      <c r="QK16" s="2" cm="1">
        <f t="array" aca="1" ref="QK16" ca="1">INDIRECT(ADDRESS(ROW(), QK$3-$AF$1+$AF$3))+VLOOKUP($AS16, INDIRECT(ADDRESS($AF$4, COLUMN()-$AF$2-QK$3)&amp;":"&amp;ADDRESS($AF$5, COLUMN()-$AF$1-QK$3)), QK$3, FALSE)+VLOOKUP($AT16, INDIRECT(ADDRESS($AF$4, COLUMN()-$AF$2-QK$3)&amp;":"&amp;ADDRESS($AF$5, COLUMN()-$AF$1-QK$3)), QK$3, FALSE)</f>
        <v>480044079</v>
      </c>
      <c r="QL16" s="2" cm="1">
        <f t="array" aca="1" ref="QL16" ca="1">INDIRECT(ADDRESS(ROW(), QL$3-$AF$1+$AF$3))+VLOOKUP($AS16, INDIRECT(ADDRESS($AF$4, COLUMN()-$AF$2-QL$3)&amp;":"&amp;ADDRESS($AF$5, COLUMN()-$AF$1-QL$3)), QL$3, FALSE)+VLOOKUP($AT16, INDIRECT(ADDRESS($AF$4, COLUMN()-$AF$2-QL$3)&amp;":"&amp;ADDRESS($AF$5, COLUMN()-$AF$1-QL$3)), QL$3, FALSE)</f>
        <v>635037017</v>
      </c>
      <c r="QM16" s="2" cm="1">
        <f t="array" aca="1" ref="QM16" ca="1">INDIRECT(ADDRESS(ROW(), QM$3-$AF$1+$AF$3))+VLOOKUP($AS16, INDIRECT(ADDRESS($AF$4, COLUMN()-$AF$2-QM$3)&amp;":"&amp;ADDRESS($AF$5, COLUMN()-$AF$1-QM$3)), QM$3, FALSE)+VLOOKUP($AT16, INDIRECT(ADDRESS($AF$4, COLUMN()-$AF$2-QM$3)&amp;":"&amp;ADDRESS($AF$5, COLUMN()-$AF$1-QM$3)), QM$3, FALSE)</f>
        <v>803109061</v>
      </c>
      <c r="QN16" s="2" cm="1">
        <f t="array" aca="1" ref="QN16" ca="1">INDIRECT(ADDRESS(ROW(), QN$3-$AF$1+$AF$3))+VLOOKUP($AS16, INDIRECT(ADDRESS($AF$4, COLUMN()-$AF$2-QN$3)&amp;":"&amp;ADDRESS($AF$5, COLUMN()-$AF$1-QN$3)), QN$3, FALSE)+VLOOKUP($AT16, INDIRECT(ADDRESS($AF$4, COLUMN()-$AF$2-QN$3)&amp;":"&amp;ADDRESS($AF$5, COLUMN()-$AF$1-QN$3)), QN$3, FALSE)</f>
        <v>712659605</v>
      </c>
      <c r="QO16" s="2" cm="1">
        <f t="array" aca="1" ref="QO16" ca="1">INDIRECT(ADDRESS(ROW(), QO$3-$AF$1+$AF$3))+VLOOKUP($AS16, INDIRECT(ADDRESS($AF$4, COLUMN()-$AF$2-QO$3)&amp;":"&amp;ADDRESS($AF$5, COLUMN()-$AF$1-QO$3)), QO$3, FALSE)+VLOOKUP($AT16, INDIRECT(ADDRESS($AF$4, COLUMN()-$AF$2-QO$3)&amp;":"&amp;ADDRESS($AF$5, COLUMN()-$AF$1-QO$3)), QO$3, FALSE)</f>
        <v>1065293151</v>
      </c>
      <c r="QP16" s="2" cm="1">
        <f t="array" aca="1" ref="QP16" ca="1">INDIRECT(ADDRESS(ROW(), QP$3-$AF$1+$AF$3))+VLOOKUP($AS16, INDIRECT(ADDRESS($AF$4, COLUMN()-$AF$2-QP$3)&amp;":"&amp;ADDRESS($AF$5, COLUMN()-$AF$1-QP$3)), QP$3, FALSE)+VLOOKUP($AT16, INDIRECT(ADDRESS($AF$4, COLUMN()-$AF$2-QP$3)&amp;":"&amp;ADDRESS($AF$5, COLUMN()-$AF$1-QP$3)), QP$3, FALSE)</f>
        <v>1730337656</v>
      </c>
      <c r="QQ16" s="2" cm="1">
        <f t="array" aca="1" ref="QQ16" ca="1">INDIRECT(ADDRESS(ROW(), QQ$3-$AF$1+$AF$3))+VLOOKUP($AS16, INDIRECT(ADDRESS($AF$4, COLUMN()-$AF$2-QQ$3)&amp;":"&amp;ADDRESS($AF$5, COLUMN()-$AF$1-QQ$3)), QQ$3, FALSE)+VLOOKUP($AT16, INDIRECT(ADDRESS($AF$4, COLUMN()-$AF$2-QQ$3)&amp;":"&amp;ADDRESS($AF$5, COLUMN()-$AF$1-QQ$3)), QQ$3, FALSE)</f>
        <v>787222036</v>
      </c>
      <c r="QR16" s="2" cm="1">
        <f t="array" aca="1" ref="QR16" ca="1">INDIRECT(ADDRESS(ROW(), QR$3-$AF$1+$AF$3))+VLOOKUP($AS16, INDIRECT(ADDRESS($AF$4, COLUMN()-$AF$2-QR$3)&amp;":"&amp;ADDRESS($AF$5, COLUMN()-$AF$1-QR$3)), QR$3, FALSE)+VLOOKUP($AT16, INDIRECT(ADDRESS($AF$4, COLUMN()-$AF$2-QR$3)&amp;":"&amp;ADDRESS($AF$5, COLUMN()-$AF$1-QR$3)), QR$3, FALSE)</f>
        <v>262651514</v>
      </c>
      <c r="QS16" s="2" t="str">
        <f>LEFT($AH16, 1)&amp;RIGHT($A16, 1)</f>
        <v>CP</v>
      </c>
      <c r="QT16" s="2" t="str">
        <f>RIGHT($A16, 1)&amp;RIGHT($AH16, 1)</f>
        <v>PP</v>
      </c>
      <c r="QU16" s="2" t="str">
        <f t="shared" si="74"/>
        <v>CP</v>
      </c>
      <c r="QV16" s="2" cm="1">
        <f t="array" aca="1" ref="QV16" ca="1">INDIRECT(ADDRESS(ROW(), QV$3-$AF$1+$AF$3))+VLOOKUP($AS16, INDIRECT(ADDRESS($AF$4, COLUMN()-$AF$2-QV$3)&amp;":"&amp;ADDRESS($AF$5, COLUMN()-$AF$1-QV$3)), QV$3, FALSE)+VLOOKUP($AT16, INDIRECT(ADDRESS($AF$4, COLUMN()-$AF$2-QV$3)&amp;":"&amp;ADDRESS($AF$5, COLUMN()-$AF$1-QV$3)), QV$3, FALSE)</f>
        <v>952992427</v>
      </c>
      <c r="QW16" s="2" cm="1">
        <f t="array" aca="1" ref="QW16" ca="1">INDIRECT(ADDRESS(ROW(), QW$3-$AF$1+$AF$3))+VLOOKUP($AS16, INDIRECT(ADDRESS($AF$4, COLUMN()-$AF$2-QW$3)&amp;":"&amp;ADDRESS($AF$5, COLUMN()-$AF$1-QW$3)), QW$3, FALSE)+VLOOKUP($AT16, INDIRECT(ADDRESS($AF$4, COLUMN()-$AF$2-QW$3)&amp;":"&amp;ADDRESS($AF$5, COLUMN()-$AF$1-QW$3)), QW$3, FALSE)</f>
        <v>3274465625</v>
      </c>
      <c r="QX16" s="2" cm="1">
        <f t="array" aca="1" ref="QX16" ca="1">INDIRECT(ADDRESS(ROW(), QX$3-$AF$1+$AF$3))+VLOOKUP($AS16, INDIRECT(ADDRESS($AF$4, COLUMN()-$AF$2-QX$3)&amp;":"&amp;ADDRESS($AF$5, COLUMN()-$AF$1-QX$3)), QX$3, FALSE)+VLOOKUP($AT16, INDIRECT(ADDRESS($AF$4, COLUMN()-$AF$2-QX$3)&amp;":"&amp;ADDRESS($AF$5, COLUMN()-$AF$1-QX$3)), QX$3, FALSE)</f>
        <v>956422239</v>
      </c>
      <c r="QY16" s="2" cm="1">
        <f t="array" aca="1" ref="QY16" ca="1">INDIRECT(ADDRESS(ROW(), QY$3-$AF$1+$AF$3))+VLOOKUP($AS16, INDIRECT(ADDRESS($AF$4, COLUMN()-$AF$2-QY$3)&amp;":"&amp;ADDRESS($AF$5, COLUMN()-$AF$1-QY$3)), QY$3, FALSE)+VLOOKUP($AT16, INDIRECT(ADDRESS($AF$4, COLUMN()-$AF$2-QY$3)&amp;":"&amp;ADDRESS($AF$5, COLUMN()-$AF$1-QY$3)), QY$3, FALSE)</f>
        <v>1266282963</v>
      </c>
      <c r="QZ16" s="2" cm="1">
        <f t="array" aca="1" ref="QZ16" ca="1">INDIRECT(ADDRESS(ROW(), QZ$3-$AF$1+$AF$3))+VLOOKUP($AS16, INDIRECT(ADDRESS($AF$4, COLUMN()-$AF$2-QZ$3)&amp;":"&amp;ADDRESS($AF$5, COLUMN()-$AF$1-QZ$3)), QZ$3, FALSE)+VLOOKUP($AT16, INDIRECT(ADDRESS($AF$4, COLUMN()-$AF$2-QZ$3)&amp;":"&amp;ADDRESS($AF$5, COLUMN()-$AF$1-QZ$3)), QZ$3, FALSE)</f>
        <v>1609086828</v>
      </c>
      <c r="RA16" s="2" cm="1">
        <f t="array" aca="1" ref="RA16" ca="1">INDIRECT(ADDRESS(ROW(), RA$3-$AF$1+$AF$3))+VLOOKUP($AS16, INDIRECT(ADDRESS($AF$4, COLUMN()-$AF$2-RA$3)&amp;":"&amp;ADDRESS($AF$5, COLUMN()-$AF$1-RA$3)), RA$3, FALSE)+VLOOKUP($AT16, INDIRECT(ADDRESS($AF$4, COLUMN()-$AF$2-RA$3)&amp;":"&amp;ADDRESS($AF$5, COLUMN()-$AF$1-RA$3)), RA$3, FALSE)</f>
        <v>1427169179</v>
      </c>
      <c r="RB16" s="2" cm="1">
        <f t="array" aca="1" ref="RB16" ca="1">INDIRECT(ADDRESS(ROW(), RB$3-$AF$1+$AF$3))+VLOOKUP($AS16, INDIRECT(ADDRESS($AF$4, COLUMN()-$AF$2-RB$3)&amp;":"&amp;ADDRESS($AF$5, COLUMN()-$AF$1-RB$3)), RB$3, FALSE)+VLOOKUP($AT16, INDIRECT(ADDRESS($AF$4, COLUMN()-$AF$2-RB$3)&amp;":"&amp;ADDRESS($AF$5, COLUMN()-$AF$1-RB$3)), RB$3, FALSE)</f>
        <v>2132885629</v>
      </c>
      <c r="RC16" s="2" cm="1">
        <f t="array" aca="1" ref="RC16" ca="1">INDIRECT(ADDRESS(ROW(), RC$3-$AF$1+$AF$3))+VLOOKUP($AS16, INDIRECT(ADDRESS($AF$4, COLUMN()-$AF$2-RC$3)&amp;":"&amp;ADDRESS($AF$5, COLUMN()-$AF$1-RC$3)), RC$3, FALSE)+VLOOKUP($AT16, INDIRECT(ADDRESS($AF$4, COLUMN()-$AF$2-RC$3)&amp;":"&amp;ADDRESS($AF$5, COLUMN()-$AF$1-RC$3)), RC$3, FALSE)</f>
        <v>3458476639</v>
      </c>
      <c r="RD16" s="2" cm="1">
        <f t="array" aca="1" ref="RD16" ca="1">INDIRECT(ADDRESS(ROW(), RD$3-$AF$1+$AF$3))+VLOOKUP($AS16, INDIRECT(ADDRESS($AF$4, COLUMN()-$AF$2-RD$3)&amp;":"&amp;ADDRESS($AF$5, COLUMN()-$AF$1-RD$3)), RD$3, FALSE)+VLOOKUP($AT16, INDIRECT(ADDRESS($AF$4, COLUMN()-$AF$2-RD$3)&amp;":"&amp;ADDRESS($AF$5, COLUMN()-$AF$1-RD$3)), RD$3, FALSE)</f>
        <v>1575875313</v>
      </c>
      <c r="RE16" s="2" cm="1">
        <f t="array" aca="1" ref="RE16" ca="1">INDIRECT(ADDRESS(ROW(), RE$3-$AF$1+$AF$3))+VLOOKUP($AS16, INDIRECT(ADDRESS($AF$4, COLUMN()-$AF$2-RE$3)&amp;":"&amp;ADDRESS($AF$5, COLUMN()-$AF$1-RE$3)), RE$3, FALSE)+VLOOKUP($AT16, INDIRECT(ADDRESS($AF$4, COLUMN()-$AF$2-RE$3)&amp;":"&amp;ADDRESS($AF$5, COLUMN()-$AF$1-RE$3)), RE$3, FALSE)</f>
        <v>526212341</v>
      </c>
      <c r="RF16" s="2" t="str">
        <f>LEFT($AH16, 1)&amp;RIGHT($A16, 1)</f>
        <v>CP</v>
      </c>
      <c r="RG16" s="2" t="str">
        <f>RIGHT($A16, 1)&amp;RIGHT($AH16, 1)</f>
        <v>PP</v>
      </c>
      <c r="RH16" s="2" t="str">
        <f t="shared" si="75"/>
        <v>CP</v>
      </c>
      <c r="RI16" s="2" cm="1">
        <f t="array" aca="1" ref="RI16" ca="1">INDIRECT(ADDRESS(ROW(), RI$3-$AF$1+$AF$3))+VLOOKUP($AS16, INDIRECT(ADDRESS($AF$4, COLUMN()-$AF$2-RI$3)&amp;":"&amp;ADDRESS($AF$5, COLUMN()-$AF$1-RI$3)), RI$3, FALSE)+VLOOKUP($AT16, INDIRECT(ADDRESS($AF$4, COLUMN()-$AF$2-RI$3)&amp;":"&amp;ADDRESS($AF$5, COLUMN()-$AF$1-RI$3)), RI$3, FALSE)</f>
        <v>1902841263</v>
      </c>
      <c r="RJ16" s="2" cm="1">
        <f t="array" aca="1" ref="RJ16" ca="1">INDIRECT(ADDRESS(ROW(), RJ$3-$AF$1+$AF$3))+VLOOKUP($AS16, INDIRECT(ADDRESS($AF$4, COLUMN()-$AF$2-RJ$3)&amp;":"&amp;ADDRESS($AF$5, COLUMN()-$AF$1-RJ$3)), RJ$3, FALSE)+VLOOKUP($AT16, INDIRECT(ADDRESS($AF$4, COLUMN()-$AF$2-RJ$3)&amp;":"&amp;ADDRESS($AF$5, COLUMN()-$AF$1-RJ$3)), RJ$3, FALSE)</f>
        <v>6552312934</v>
      </c>
      <c r="RK16" s="2" cm="1">
        <f t="array" aca="1" ref="RK16" ca="1">INDIRECT(ADDRESS(ROW(), RK$3-$AF$1+$AF$3))+VLOOKUP($AS16, INDIRECT(ADDRESS($AF$4, COLUMN()-$AF$2-RK$3)&amp;":"&amp;ADDRESS($AF$5, COLUMN()-$AF$1-RK$3)), RK$3, FALSE)+VLOOKUP($AT16, INDIRECT(ADDRESS($AF$4, COLUMN()-$AF$2-RK$3)&amp;":"&amp;ADDRESS($AF$5, COLUMN()-$AF$1-RK$3)), RK$3, FALSE)</f>
        <v>1906588374</v>
      </c>
      <c r="RL16" s="2" cm="1">
        <f t="array" aca="1" ref="RL16" ca="1">INDIRECT(ADDRESS(ROW(), RL$3-$AF$1+$AF$3))+VLOOKUP($AS16, INDIRECT(ADDRESS($AF$4, COLUMN()-$AF$2-RL$3)&amp;":"&amp;ADDRESS($AF$5, COLUMN()-$AF$1-RL$3)), RL$3, FALSE)+VLOOKUP($AT16, INDIRECT(ADDRESS($AF$4, COLUMN()-$AF$2-RL$3)&amp;":"&amp;ADDRESS($AF$5, COLUMN()-$AF$1-RL$3)), RL$3, FALSE)</f>
        <v>2526024909</v>
      </c>
      <c r="RM16" s="2" cm="1">
        <f t="array" aca="1" ref="RM16" ca="1">INDIRECT(ADDRESS(ROW(), RM$3-$AF$1+$AF$3))+VLOOKUP($AS16, INDIRECT(ADDRESS($AF$4, COLUMN()-$AF$2-RM$3)&amp;":"&amp;ADDRESS($AF$5, COLUMN()-$AF$1-RM$3)), RM$3, FALSE)+VLOOKUP($AT16, INDIRECT(ADDRESS($AF$4, COLUMN()-$AF$2-RM$3)&amp;":"&amp;ADDRESS($AF$5, COLUMN()-$AF$1-RM$3)), RM$3, FALSE)</f>
        <v>3223134405</v>
      </c>
      <c r="RN16" s="2" cm="1">
        <f t="array" aca="1" ref="RN16" ca="1">INDIRECT(ADDRESS(ROW(), RN$3-$AF$1+$AF$3))+VLOOKUP($AS16, INDIRECT(ADDRESS($AF$4, COLUMN()-$AF$2-RN$3)&amp;":"&amp;ADDRESS($AF$5, COLUMN()-$AF$1-RN$3)), RN$3, FALSE)+VLOOKUP($AT16, INDIRECT(ADDRESS($AF$4, COLUMN()-$AF$2-RN$3)&amp;":"&amp;ADDRESS($AF$5, COLUMN()-$AF$1-RN$3)), RN$3, FALSE)</f>
        <v>2857464309</v>
      </c>
      <c r="RO16" s="2" cm="1">
        <f t="array" aca="1" ref="RO16" ca="1">INDIRECT(ADDRESS(ROW(), RO$3-$AF$1+$AF$3))+VLOOKUP($AS16, INDIRECT(ADDRESS($AF$4, COLUMN()-$AF$2-RO$3)&amp;":"&amp;ADDRESS($AF$5, COLUMN()-$AF$1-RO$3)), RO$3, FALSE)+VLOOKUP($AT16, INDIRECT(ADDRESS($AF$4, COLUMN()-$AF$2-RO$3)&amp;":"&amp;ADDRESS($AF$5, COLUMN()-$AF$1-RO$3)), RO$3, FALSE)</f>
        <v>4269850611</v>
      </c>
      <c r="RP16" s="2" cm="1">
        <f t="array" aca="1" ref="RP16" ca="1">INDIRECT(ADDRESS(ROW(), RP$3-$AF$1+$AF$3))+VLOOKUP($AS16, INDIRECT(ADDRESS($AF$4, COLUMN()-$AF$2-RP$3)&amp;":"&amp;ADDRESS($AF$5, COLUMN()-$AF$1-RP$3)), RP$3, FALSE)+VLOOKUP($AT16, INDIRECT(ADDRESS($AF$4, COLUMN()-$AF$2-RP$3)&amp;":"&amp;ADDRESS($AF$5, COLUMN()-$AF$1-RP$3)), RP$3, FALSE)</f>
        <v>6913112678</v>
      </c>
      <c r="RQ16" s="2" cm="1">
        <f t="array" aca="1" ref="RQ16" ca="1">INDIRECT(ADDRESS(ROW(), RQ$3-$AF$1+$AF$3))+VLOOKUP($AS16, INDIRECT(ADDRESS($AF$4, COLUMN()-$AF$2-RQ$3)&amp;":"&amp;ADDRESS($AF$5, COLUMN()-$AF$1-RQ$3)), RQ$3, FALSE)+VLOOKUP($AT16, INDIRECT(ADDRESS($AF$4, COLUMN()-$AF$2-RQ$3)&amp;":"&amp;ADDRESS($AF$5, COLUMN()-$AF$1-RQ$3)), RQ$3, FALSE)</f>
        <v>3154312773</v>
      </c>
      <c r="RR16" s="2" cm="1">
        <f t="array" aca="1" ref="RR16" ca="1">INDIRECT(ADDRESS(ROW(), RR$3-$AF$1+$AF$3))+VLOOKUP($AS16, INDIRECT(ADDRESS($AF$4, COLUMN()-$AF$2-RR$3)&amp;":"&amp;ADDRESS($AF$5, COLUMN()-$AF$1-RR$3)), RR$3, FALSE)+VLOOKUP($AT16, INDIRECT(ADDRESS($AF$4, COLUMN()-$AF$2-RR$3)&amp;":"&amp;ADDRESS($AF$5, COLUMN()-$AF$1-RR$3)), RR$3, FALSE)</f>
        <v>1054096111</v>
      </c>
      <c r="RS16" s="2" t="str">
        <f>LEFT($AH16, 1)&amp;RIGHT($A16, 1)</f>
        <v>CP</v>
      </c>
      <c r="RT16" s="2" t="str">
        <f>RIGHT($A16, 1)&amp;RIGHT($AH16, 1)</f>
        <v>PP</v>
      </c>
      <c r="RU16" s="2" t="str">
        <f t="shared" si="76"/>
        <v>CP</v>
      </c>
      <c r="RV16" s="2" cm="1">
        <f t="array" aca="1" ref="RV16" ca="1">INDIRECT(ADDRESS(ROW(), RV$3-$AF$1+$AF$3))+VLOOKUP($AS16, INDIRECT(ADDRESS($AF$4, COLUMN()-$AF$2-RV$3)&amp;":"&amp;ADDRESS($AF$5, COLUMN()-$AF$1-RV$3)), RV$3, FALSE)+VLOOKUP($AT16, INDIRECT(ADDRESS($AF$4, COLUMN()-$AF$2-RV$3)&amp;":"&amp;ADDRESS($AF$5, COLUMN()-$AF$1-RV$3)), RV$3, FALSE)</f>
        <v>3800445397</v>
      </c>
      <c r="RW16" s="2" cm="1">
        <f t="array" aca="1" ref="RW16" ca="1">INDIRECT(ADDRESS(ROW(), RW$3-$AF$1+$AF$3))+VLOOKUP($AS16, INDIRECT(ADDRESS($AF$4, COLUMN()-$AF$2-RW$3)&amp;":"&amp;ADDRESS($AF$5, COLUMN()-$AF$1-RW$3)), RW$3, FALSE)+VLOOKUP($AT16, INDIRECT(ADDRESS($AF$4, COLUMN()-$AF$2-RW$3)&amp;":"&amp;ADDRESS($AF$5, COLUMN()-$AF$1-RW$3)), RW$3, FALSE)</f>
        <v>13109816136</v>
      </c>
      <c r="RX16" s="2" cm="1">
        <f t="array" aca="1" ref="RX16" ca="1">INDIRECT(ADDRESS(ROW(), RX$3-$AF$1+$AF$3))+VLOOKUP($AS16, INDIRECT(ADDRESS($AF$4, COLUMN()-$AF$2-RX$3)&amp;":"&amp;ADDRESS($AF$5, COLUMN()-$AF$1-RX$3)), RX$3, FALSE)+VLOOKUP($AT16, INDIRECT(ADDRESS($AF$4, COLUMN()-$AF$2-RX$3)&amp;":"&amp;ADDRESS($AF$5, COLUMN()-$AF$1-RX$3)), RX$3, FALSE)</f>
        <v>3802612200</v>
      </c>
      <c r="RY16" s="2" cm="1">
        <f t="array" aca="1" ref="RY16" ca="1">INDIRECT(ADDRESS(ROW(), RY$3-$AF$1+$AF$3))+VLOOKUP($AS16, INDIRECT(ADDRESS($AF$4, COLUMN()-$AF$2-RY$3)&amp;":"&amp;ADDRESS($AF$5, COLUMN()-$AF$1-RY$3)), RY$3, FALSE)+VLOOKUP($AT16, INDIRECT(ADDRESS($AF$4, COLUMN()-$AF$2-RY$3)&amp;":"&amp;ADDRESS($AF$5, COLUMN()-$AF$1-RY$3)), RY$3, FALSE)</f>
        <v>5040887425</v>
      </c>
      <c r="RZ16" s="2" cm="1">
        <f t="array" aca="1" ref="RZ16" ca="1">INDIRECT(ADDRESS(ROW(), RZ$3-$AF$1+$AF$3))+VLOOKUP($AS16, INDIRECT(ADDRESS($AF$4, COLUMN()-$AF$2-RZ$3)&amp;":"&amp;ADDRESS($AF$5, COLUMN()-$AF$1-RZ$3)), RZ$3, FALSE)+VLOOKUP($AT16, INDIRECT(ADDRESS($AF$4, COLUMN()-$AF$2-RZ$3)&amp;":"&amp;ADDRESS($AF$5, COLUMN()-$AF$1-RZ$3)), RZ$3, FALSE)</f>
        <v>6454897039</v>
      </c>
      <c r="SA16" s="2" cm="1">
        <f t="array" aca="1" ref="SA16" ca="1">INDIRECT(ADDRESS(ROW(), SA$3-$AF$1+$AF$3))+VLOOKUP($AS16, INDIRECT(ADDRESS($AF$4, COLUMN()-$AF$2-SA$3)&amp;":"&amp;ADDRESS($AF$5, COLUMN()-$AF$1-SA$3)), SA$3, FALSE)+VLOOKUP($AT16, INDIRECT(ADDRESS($AF$4, COLUMN()-$AF$2-SA$3)&amp;":"&amp;ADDRESS($AF$5, COLUMN()-$AF$1-SA$3)), SA$3, FALSE)</f>
        <v>5720149700</v>
      </c>
      <c r="SB16" s="2" cm="1">
        <f t="array" aca="1" ref="SB16" ca="1">INDIRECT(ADDRESS(ROW(), SB$3-$AF$1+$AF$3))+VLOOKUP($AS16, INDIRECT(ADDRESS($AF$4, COLUMN()-$AF$2-SB$3)&amp;":"&amp;ADDRESS($AF$5, COLUMN()-$AF$1-SB$3)), SB$3, FALSE)+VLOOKUP($AT16, INDIRECT(ADDRESS($AF$4, COLUMN()-$AF$2-SB$3)&amp;":"&amp;ADDRESS($AF$5, COLUMN()-$AF$1-SB$3)), SB$3, FALSE)</f>
        <v>8546772015</v>
      </c>
      <c r="SC16" s="2" cm="1">
        <f t="array" aca="1" ref="SC16" ca="1">INDIRECT(ADDRESS(ROW(), SC$3-$AF$1+$AF$3))+VLOOKUP($AS16, INDIRECT(ADDRESS($AF$4, COLUMN()-$AF$2-SC$3)&amp;":"&amp;ADDRESS($AF$5, COLUMN()-$AF$1-SC$3)), SC$3, FALSE)+VLOOKUP($AT16, INDIRECT(ADDRESS($AF$4, COLUMN()-$AF$2-SC$3)&amp;":"&amp;ADDRESS($AF$5, COLUMN()-$AF$1-SC$3)), SC$3, FALSE)</f>
        <v>13819503853</v>
      </c>
      <c r="SD16" s="2" cm="1">
        <f t="array" aca="1" ref="SD16" ca="1">INDIRECT(ADDRESS(ROW(), SD$3-$AF$1+$AF$3))+VLOOKUP($AS16, INDIRECT(ADDRESS($AF$4, COLUMN()-$AF$2-SD$3)&amp;":"&amp;ADDRESS($AF$5, COLUMN()-$AF$1-SD$3)), SD$3, FALSE)+VLOOKUP($AT16, INDIRECT(ADDRESS($AF$4, COLUMN()-$AF$2-SD$3)&amp;":"&amp;ADDRESS($AF$5, COLUMN()-$AF$1-SD$3)), SD$3, FALSE)</f>
        <v>6313146471</v>
      </c>
      <c r="SE16" s="2" cm="1">
        <f t="array" aca="1" ref="SE16" ca="1">INDIRECT(ADDRESS(ROW(), SE$3-$AF$1+$AF$3))+VLOOKUP($AS16, INDIRECT(ADDRESS($AF$4, COLUMN()-$AF$2-SE$3)&amp;":"&amp;ADDRESS($AF$5, COLUMN()-$AF$1-SE$3)), SE$3, FALSE)+VLOOKUP($AT16, INDIRECT(ADDRESS($AF$4, COLUMN()-$AF$2-SE$3)&amp;":"&amp;ADDRESS($AF$5, COLUMN()-$AF$1-SE$3)), SE$3, FALSE)</f>
        <v>2111246499</v>
      </c>
      <c r="SF16" s="2" t="str">
        <f>LEFT($AH16, 1)&amp;RIGHT($A16, 1)</f>
        <v>CP</v>
      </c>
      <c r="SG16" s="2" t="str">
        <f>RIGHT($A16, 1)&amp;RIGHT($AH16, 1)</f>
        <v>PP</v>
      </c>
      <c r="SH16" s="2" t="str">
        <f t="shared" si="77"/>
        <v>CP</v>
      </c>
      <c r="SI16" s="2" cm="1">
        <f t="array" aca="1" ref="SI16" ca="1">INDIRECT(ADDRESS(ROW(), SI$3-$AF$1+$AF$3))+VLOOKUP($AS16, INDIRECT(ADDRESS($AF$4, COLUMN()-$AF$2-SI$3)&amp;":"&amp;ADDRESS($AF$5, COLUMN()-$AF$1-SI$3)), SI$3, FALSE)+VLOOKUP($AT16, INDIRECT(ADDRESS($AF$4, COLUMN()-$AF$2-SI$3)&amp;":"&amp;ADDRESS($AF$5, COLUMN()-$AF$1-SI$3)), SI$3, FALSE)</f>
        <v>7591964414</v>
      </c>
      <c r="SJ16" s="2" cm="1">
        <f t="array" aca="1" ref="SJ16" ca="1">INDIRECT(ADDRESS(ROW(), SJ$3-$AF$1+$AF$3))+VLOOKUP($AS16, INDIRECT(ADDRESS($AF$4, COLUMN()-$AF$2-SJ$3)&amp;":"&amp;ADDRESS($AF$5, COLUMN()-$AF$1-SJ$3)), SJ$3, FALSE)+VLOOKUP($AT16, INDIRECT(ADDRESS($AF$4, COLUMN()-$AF$2-SJ$3)&amp;":"&amp;ADDRESS($AF$5, COLUMN()-$AF$1-SJ$3)), SJ$3, FALSE)</f>
        <v>26227733488</v>
      </c>
      <c r="SK16" s="2" cm="1">
        <f t="array" aca="1" ref="SK16" ca="1">INDIRECT(ADDRESS(ROW(), SK$3-$AF$1+$AF$3))+VLOOKUP($AS16, INDIRECT(ADDRESS($AF$4, COLUMN()-$AF$2-SK$3)&amp;":"&amp;ADDRESS($AF$5, COLUMN()-$AF$1-SK$3)), SK$3, FALSE)+VLOOKUP($AT16, INDIRECT(ADDRESS($AF$4, COLUMN()-$AF$2-SK$3)&amp;":"&amp;ADDRESS($AF$5, COLUMN()-$AF$1-SK$3)), SK$3, FALSE)</f>
        <v>7587270484</v>
      </c>
      <c r="SL16" s="2" cm="1">
        <f t="array" aca="1" ref="SL16" ca="1">INDIRECT(ADDRESS(ROW(), SL$3-$AF$1+$AF$3))+VLOOKUP($AS16, INDIRECT(ADDRESS($AF$4, COLUMN()-$AF$2-SL$3)&amp;":"&amp;ADDRESS($AF$5, COLUMN()-$AF$1-SL$3)), SL$3, FALSE)+VLOOKUP($AT16, INDIRECT(ADDRESS($AF$4, COLUMN()-$AF$2-SL$3)&amp;":"&amp;ADDRESS($AF$5, COLUMN()-$AF$1-SL$3)), SL$3, FALSE)</f>
        <v>10062552939</v>
      </c>
      <c r="SM16" s="2" cm="1">
        <f t="array" aca="1" ref="SM16" ca="1">INDIRECT(ADDRESS(ROW(), SM$3-$AF$1+$AF$3))+VLOOKUP($AS16, INDIRECT(ADDRESS($AF$4, COLUMN()-$AF$2-SM$3)&amp;":"&amp;ADDRESS($AF$5, COLUMN()-$AF$1-SM$3)), SM$3, FALSE)+VLOOKUP($AT16, INDIRECT(ADDRESS($AF$4, COLUMN()-$AF$2-SM$3)&amp;":"&amp;ADDRESS($AF$5, COLUMN()-$AF$1-SM$3)), SM$3, FALSE)</f>
        <v>12924624112</v>
      </c>
      <c r="SN16" s="2" cm="1">
        <f t="array" aca="1" ref="SN16" ca="1">INDIRECT(ADDRESS(ROW(), SN$3-$AF$1+$AF$3))+VLOOKUP($AS16, INDIRECT(ADDRESS($AF$4, COLUMN()-$AF$2-SN$3)&amp;":"&amp;ADDRESS($AF$5, COLUMN()-$AF$1-SN$3)), SN$3, FALSE)+VLOOKUP($AT16, INDIRECT(ADDRESS($AF$4, COLUMN()-$AF$2-SN$3)&amp;":"&amp;ADDRESS($AF$5, COLUMN()-$AF$1-SN$3)), SN$3, FALSE)</f>
        <v>11449122458</v>
      </c>
      <c r="SO16" s="2" cm="1">
        <f t="array" aca="1" ref="SO16" ca="1">INDIRECT(ADDRESS(ROW(), SO$3-$AF$1+$AF$3))+VLOOKUP($AS16, INDIRECT(ADDRESS($AF$4, COLUMN()-$AF$2-SO$3)&amp;":"&amp;ADDRESS($AF$5, COLUMN()-$AF$1-SO$3)), SO$3, FALSE)+VLOOKUP($AT16, INDIRECT(ADDRESS($AF$4, COLUMN()-$AF$2-SO$3)&amp;":"&amp;ADDRESS($AF$5, COLUMN()-$AF$1-SO$3)), SO$3, FALSE)</f>
        <v>17106015968</v>
      </c>
      <c r="SP16" s="2" cm="1">
        <f t="array" aca="1" ref="SP16" ca="1">INDIRECT(ADDRESS(ROW(), SP$3-$AF$1+$AF$3))+VLOOKUP($AS16, INDIRECT(ADDRESS($AF$4, COLUMN()-$AF$2-SP$3)&amp;":"&amp;ADDRESS($AF$5, COLUMN()-$AF$1-SP$3)), SP$3, FALSE)+VLOOKUP($AT16, INDIRECT(ADDRESS($AF$4, COLUMN()-$AF$2-SP$3)&amp;":"&amp;ADDRESS($AF$5, COLUMN()-$AF$1-SP$3)), SP$3, FALSE)</f>
        <v>27627323249</v>
      </c>
      <c r="SQ16" s="2" cm="1">
        <f t="array" aca="1" ref="SQ16" ca="1">INDIRECT(ADDRESS(ROW(), SQ$3-$AF$1+$AF$3))+VLOOKUP($AS16, INDIRECT(ADDRESS($AF$4, COLUMN()-$AF$2-SQ$3)&amp;":"&amp;ADDRESS($AF$5, COLUMN()-$AF$1-SQ$3)), SQ$3, FALSE)+VLOOKUP($AT16, INDIRECT(ADDRESS($AF$4, COLUMN()-$AF$2-SQ$3)&amp;":"&amp;ADDRESS($AF$5, COLUMN()-$AF$1-SQ$3)), SQ$3, FALSE)</f>
        <v>12634280691</v>
      </c>
      <c r="SR16" s="2" cm="1">
        <f t="array" aca="1" ref="SR16" ca="1">INDIRECT(ADDRESS(ROW(), SR$3-$AF$1+$AF$3))+VLOOKUP($AS16, INDIRECT(ADDRESS($AF$4, COLUMN()-$AF$2-SR$3)&amp;":"&amp;ADDRESS($AF$5, COLUMN()-$AF$1-SR$3)), SR$3, FALSE)+VLOOKUP($AT16, INDIRECT(ADDRESS($AF$4, COLUMN()-$AF$2-SR$3)&amp;":"&amp;ADDRESS($AF$5, COLUMN()-$AF$1-SR$3)), SR$3, FALSE)</f>
        <v>4228065668</v>
      </c>
      <c r="SS16" s="2" t="str">
        <f>LEFT($AH16, 1)&amp;RIGHT($A16, 1)</f>
        <v>CP</v>
      </c>
      <c r="ST16" s="2" t="str">
        <f>RIGHT($A16, 1)&amp;RIGHT($AH16, 1)</f>
        <v>PP</v>
      </c>
      <c r="SU16" s="2" t="str">
        <f t="shared" si="78"/>
        <v>CP</v>
      </c>
      <c r="SV16" s="2" cm="1">
        <f t="array" aca="1" ref="SV16" ca="1">INDIRECT(ADDRESS(ROW(), SV$3-$AF$1+$AF$3))+VLOOKUP($AS16, INDIRECT(ADDRESS($AF$4, COLUMN()-$AF$2-SV$3)&amp;":"&amp;ADDRESS($AF$5, COLUMN()-$AF$1-SV$3)), SV$3, FALSE)+VLOOKUP($AT16, INDIRECT(ADDRESS($AF$4, COLUMN()-$AF$2-SV$3)&amp;":"&amp;ADDRESS($AF$5, COLUMN()-$AF$1-SV$3)), SV$3, FALSE)</f>
        <v>15168984110</v>
      </c>
      <c r="SW16" s="2" cm="1">
        <f t="array" aca="1" ref="SW16" ca="1">INDIRECT(ADDRESS(ROW(), SW$3-$AF$1+$AF$3))+VLOOKUP($AS16, INDIRECT(ADDRESS($AF$4, COLUMN()-$AF$2-SW$3)&amp;":"&amp;ADDRESS($AF$5, COLUMN()-$AF$1-SW$3)), SW$3, FALSE)+VLOOKUP($AT16, INDIRECT(ADDRESS($AF$4, COLUMN()-$AF$2-SW$3)&amp;":"&amp;ADDRESS($AF$5, COLUMN()-$AF$1-SW$3)), SW$3, FALSE)</f>
        <v>52467760384</v>
      </c>
      <c r="SX16" s="2" cm="1">
        <f t="array" aca="1" ref="SX16" ca="1">INDIRECT(ADDRESS(ROW(), SX$3-$AF$1+$AF$3))+VLOOKUP($AS16, INDIRECT(ADDRESS($AF$4, COLUMN()-$AF$2-SX$3)&amp;":"&amp;ADDRESS($AF$5, COLUMN()-$AF$1-SX$3)), SX$3, FALSE)+VLOOKUP($AT16, INDIRECT(ADDRESS($AF$4, COLUMN()-$AF$2-SX$3)&amp;":"&amp;ADDRESS($AF$5, COLUMN()-$AF$1-SX$3)), SX$3, FALSE)</f>
        <v>15144285308</v>
      </c>
      <c r="SY16" s="2" cm="1">
        <f t="array" aca="1" ref="SY16" ca="1">INDIRECT(ADDRESS(ROW(), SY$3-$AF$1+$AF$3))+VLOOKUP($AS16, INDIRECT(ADDRESS($AF$4, COLUMN()-$AF$2-SY$3)&amp;":"&amp;ADDRESS($AF$5, COLUMN()-$AF$1-SY$3)), SY$3, FALSE)+VLOOKUP($AT16, INDIRECT(ADDRESS($AF$4, COLUMN()-$AF$2-SY$3)&amp;":"&amp;ADDRESS($AF$5, COLUMN()-$AF$1-SY$3)), SY$3, FALSE)</f>
        <v>20092286085</v>
      </c>
      <c r="SZ16" s="2" cm="1">
        <f t="array" aca="1" ref="SZ16" ca="1">INDIRECT(ADDRESS(ROW(), SZ$3-$AF$1+$AF$3))+VLOOKUP($AS16, INDIRECT(ADDRESS($AF$4, COLUMN()-$AF$2-SZ$3)&amp;":"&amp;ADDRESS($AF$5, COLUMN()-$AF$1-SZ$3)), SZ$3, FALSE)+VLOOKUP($AT16, INDIRECT(ADDRESS($AF$4, COLUMN()-$AF$2-SZ$3)&amp;":"&amp;ADDRESS($AF$5, COLUMN()-$AF$1-SZ$3)), SZ$3, FALSE)</f>
        <v>25874860341</v>
      </c>
      <c r="TA16" s="2" cm="1">
        <f t="array" aca="1" ref="TA16" ca="1">INDIRECT(ADDRESS(ROW(), TA$3-$AF$1+$AF$3))+VLOOKUP($AS16, INDIRECT(ADDRESS($AF$4, COLUMN()-$AF$2-TA$3)&amp;":"&amp;ADDRESS($AF$5, COLUMN()-$AF$1-TA$3)), TA$3, FALSE)+VLOOKUP($AT16, INDIRECT(ADDRESS($AF$4, COLUMN()-$AF$2-TA$3)&amp;":"&amp;ADDRESS($AF$5, COLUMN()-$AF$1-TA$3)), TA$3, FALSE)</f>
        <v>22913031058</v>
      </c>
      <c r="TB16" s="2" cm="1">
        <f t="array" aca="1" ref="TB16" ca="1">INDIRECT(ADDRESS(ROW(), TB$3-$AF$1+$AF$3))+VLOOKUP($AS16, INDIRECT(ADDRESS($AF$4, COLUMN()-$AF$2-TB$3)&amp;":"&amp;ADDRESS($AF$5, COLUMN()-$AF$1-TB$3)), TB$3, FALSE)+VLOOKUP($AT16, INDIRECT(ADDRESS($AF$4, COLUMN()-$AF$2-TB$3)&amp;":"&amp;ADDRESS($AF$5, COLUMN()-$AF$1-TB$3)), TB$3, FALSE)</f>
        <v>34233656281</v>
      </c>
      <c r="TC16" s="2" cm="1">
        <f t="array" aca="1" ref="TC16" ca="1">INDIRECT(ADDRESS(ROW(), TC$3-$AF$1+$AF$3))+VLOOKUP($AS16, INDIRECT(ADDRESS($AF$4, COLUMN()-$AF$2-TC$3)&amp;":"&amp;ADDRESS($AF$5, COLUMN()-$AF$1-TC$3)), TC$3, FALSE)+VLOOKUP($AT16, INDIRECT(ADDRESS($AF$4, COLUMN()-$AF$2-TC$3)&amp;":"&amp;ADDRESS($AF$5, COLUMN()-$AF$1-TC$3)), TC$3, FALSE)</f>
        <v>55234287298</v>
      </c>
      <c r="TD16" s="2" cm="1">
        <f t="array" aca="1" ref="TD16" ca="1">INDIRECT(ADDRESS(ROW(), TD$3-$AF$1+$AF$3))+VLOOKUP($AS16, INDIRECT(ADDRESS($AF$4, COLUMN()-$AF$2-TD$3)&amp;":"&amp;ADDRESS($AF$5, COLUMN()-$AF$1-TD$3)), TD$3, FALSE)+VLOOKUP($AT16, INDIRECT(ADDRESS($AF$4, COLUMN()-$AF$2-TD$3)&amp;":"&amp;ADDRESS($AF$5, COLUMN()-$AF$1-TD$3)), TD$3, FALSE)</f>
        <v>25282500696</v>
      </c>
      <c r="TE16" s="2" cm="1">
        <f t="array" aca="1" ref="TE16" ca="1">INDIRECT(ADDRESS(ROW(), TE$3-$AF$1+$AF$3))+VLOOKUP($AS16, INDIRECT(ADDRESS($AF$4, COLUMN()-$AF$2-TE$3)&amp;":"&amp;ADDRESS($AF$5, COLUMN()-$AF$1-TE$3)), TE$3, FALSE)+VLOOKUP($AT16, INDIRECT(ADDRESS($AF$4, COLUMN()-$AF$2-TE$3)&amp;":"&amp;ADDRESS($AF$5, COLUMN()-$AF$1-TE$3)), TE$3, FALSE)</f>
        <v>8466255382</v>
      </c>
      <c r="TF16" s="2" t="str">
        <f>LEFT($AH16, 1)&amp;RIGHT($A16, 1)</f>
        <v>CP</v>
      </c>
      <c r="TG16" s="2" t="str">
        <f>RIGHT($A16, 1)&amp;RIGHT($AH16, 1)</f>
        <v>PP</v>
      </c>
      <c r="TH16" s="2" t="str">
        <f t="shared" si="79"/>
        <v>CP</v>
      </c>
      <c r="TI16" s="2" cm="1">
        <f t="array" aca="1" ref="TI16" ca="1">INDIRECT(ADDRESS(ROW(), TI$3-$AF$1+$AF$3))+VLOOKUP($AS16, INDIRECT(ADDRESS($AF$4, COLUMN()-$AF$2-TI$3)&amp;":"&amp;ADDRESS($AF$5, COLUMN()-$AF$1-TI$3)), TI$3, FALSE)+VLOOKUP($AT16, INDIRECT(ADDRESS($AF$4, COLUMN()-$AF$2-TI$3)&amp;":"&amp;ADDRESS($AF$5, COLUMN()-$AF$1-TI$3)), TI$3, FALSE)</f>
        <v>30312518585</v>
      </c>
      <c r="TJ16" s="2" cm="1">
        <f t="array" aca="1" ref="TJ16" ca="1">INDIRECT(ADDRESS(ROW(), TJ$3-$AF$1+$AF$3))+VLOOKUP($AS16, INDIRECT(ADDRESS($AF$4, COLUMN()-$AF$2-TJ$3)&amp;":"&amp;ADDRESS($AF$5, COLUMN()-$AF$1-TJ$3)), TJ$3, FALSE)+VLOOKUP($AT16, INDIRECT(ADDRESS($AF$4, COLUMN()-$AF$2-TJ$3)&amp;":"&amp;ADDRESS($AF$5, COLUMN()-$AF$1-TJ$3)), TJ$3, FALSE)</f>
        <v>104954447943</v>
      </c>
      <c r="TK16" s="2" cm="1">
        <f t="array" aca="1" ref="TK16" ca="1">INDIRECT(ADDRESS(ROW(), TK$3-$AF$1+$AF$3))+VLOOKUP($AS16, INDIRECT(ADDRESS($AF$4, COLUMN()-$AF$2-TK$3)&amp;":"&amp;ADDRESS($AF$5, COLUMN()-$AF$1-TK$3)), TK$3, FALSE)+VLOOKUP($AT16, INDIRECT(ADDRESS($AF$4, COLUMN()-$AF$2-TK$3)&amp;":"&amp;ADDRESS($AF$5, COLUMN()-$AF$1-TK$3)), TK$3, FALSE)</f>
        <v>30237363627</v>
      </c>
      <c r="TL16" s="2" cm="1">
        <f t="array" aca="1" ref="TL16" ca="1">INDIRECT(ADDRESS(ROW(), TL$3-$AF$1+$AF$3))+VLOOKUP($AS16, INDIRECT(ADDRESS($AF$4, COLUMN()-$AF$2-TL$3)&amp;":"&amp;ADDRESS($AF$5, COLUMN()-$AF$1-TL$3)), TL$3, FALSE)+VLOOKUP($AT16, INDIRECT(ADDRESS($AF$4, COLUMN()-$AF$2-TL$3)&amp;":"&amp;ADDRESS($AF$5, COLUMN()-$AF$1-TL$3)), TL$3, FALSE)</f>
        <v>40128166230</v>
      </c>
      <c r="TM16" s="2" cm="1">
        <f t="array" aca="1" ref="TM16" ca="1">INDIRECT(ADDRESS(ROW(), TM$3-$AF$1+$AF$3))+VLOOKUP($AS16, INDIRECT(ADDRESS($AF$4, COLUMN()-$AF$2-TM$3)&amp;":"&amp;ADDRESS($AF$5, COLUMN()-$AF$1-TM$3)), TM$3, FALSE)+VLOOKUP($AT16, INDIRECT(ADDRESS($AF$4, COLUMN()-$AF$2-TM$3)&amp;":"&amp;ADDRESS($AF$5, COLUMN()-$AF$1-TM$3)), TM$3, FALSE)</f>
        <v>51793508967</v>
      </c>
      <c r="TN16" s="2" cm="1">
        <f t="array" aca="1" ref="TN16" ca="1">INDIRECT(ADDRESS(ROW(), TN$3-$AF$1+$AF$3))+VLOOKUP($AS16, INDIRECT(ADDRESS($AF$4, COLUMN()-$AF$2-TN$3)&amp;":"&amp;ADDRESS($AF$5, COLUMN()-$AF$1-TN$3)), TN$3, FALSE)+VLOOKUP($AT16, INDIRECT(ADDRESS($AF$4, COLUMN()-$AF$2-TN$3)&amp;":"&amp;ADDRESS($AF$5, COLUMN()-$AF$1-TN$3)), TN$3, FALSE)</f>
        <v>45851078871</v>
      </c>
      <c r="TO16" s="2" cm="1">
        <f t="array" aca="1" ref="TO16" ca="1">INDIRECT(ADDRESS(ROW(), TO$3-$AF$1+$AF$3))+VLOOKUP($AS16, INDIRECT(ADDRESS($AF$4, COLUMN()-$AF$2-TO$3)&amp;":"&amp;ADDRESS($AF$5, COLUMN()-$AF$1-TO$3)), TO$3, FALSE)+VLOOKUP($AT16, INDIRECT(ADDRESS($AF$4, COLUMN()-$AF$2-TO$3)&amp;":"&amp;ADDRESS($AF$5, COLUMN()-$AF$1-TO$3)), TO$3, FALSE)</f>
        <v>68505268896</v>
      </c>
      <c r="TP16" s="2" cm="1">
        <f t="array" aca="1" ref="TP16" ca="1">INDIRECT(ADDRESS(ROW(), TP$3-$AF$1+$AF$3))+VLOOKUP($AS16, INDIRECT(ADDRESS($AF$4, COLUMN()-$AF$2-TP$3)&amp;":"&amp;ADDRESS($AF$5, COLUMN()-$AF$1-TP$3)), TP$3, FALSE)+VLOOKUP($AT16, INDIRECT(ADDRESS($AF$4, COLUMN()-$AF$2-TP$3)&amp;":"&amp;ADDRESS($AF$5, COLUMN()-$AF$1-TP$3)), TP$3, FALSE)</f>
        <v>110433267431</v>
      </c>
      <c r="TQ16" s="2" cm="1">
        <f t="array" aca="1" ref="TQ16" ca="1">INDIRECT(ADDRESS(ROW(), TQ$3-$AF$1+$AF$3))+VLOOKUP($AS16, INDIRECT(ADDRESS($AF$4, COLUMN()-$AF$2-TQ$3)&amp;":"&amp;ADDRESS($AF$5, COLUMN()-$AF$1-TQ$3)), TQ$3, FALSE)+VLOOKUP($AT16, INDIRECT(ADDRESS($AF$4, COLUMN()-$AF$2-TQ$3)&amp;":"&amp;ADDRESS($AF$5, COLUMN()-$AF$1-TQ$3)), TQ$3, FALSE)</f>
        <v>50589330413</v>
      </c>
      <c r="TR16" s="2" cm="1">
        <f t="array" aca="1" ref="TR16" ca="1">INDIRECT(ADDRESS(ROW(), TR$3-$AF$1+$AF$3))+VLOOKUP($AS16, INDIRECT(ADDRESS($AF$4, COLUMN()-$AF$2-TR$3)&amp;":"&amp;ADDRESS($AF$5, COLUMN()-$AF$1-TR$3)), TR$3, FALSE)+VLOOKUP($AT16, INDIRECT(ADDRESS($AF$4, COLUMN()-$AF$2-TR$3)&amp;":"&amp;ADDRESS($AF$5, COLUMN()-$AF$1-TR$3)), TR$3, FALSE)</f>
        <v>16950862924</v>
      </c>
      <c r="TS16" s="2" t="str">
        <f>LEFT($AH16, 1)&amp;RIGHT($A16, 1)</f>
        <v>CP</v>
      </c>
      <c r="TT16" s="2" t="str">
        <f>RIGHT($A16, 1)&amp;RIGHT($AH16, 1)</f>
        <v>PP</v>
      </c>
      <c r="TU16" s="2" t="str">
        <f t="shared" si="79"/>
        <v>CP</v>
      </c>
      <c r="TV16" s="2" cm="1">
        <f t="array" aca="1" ref="TV16" ca="1">INDIRECT(ADDRESS(ROW(), TV$3-$AF$1+$AF$3))+VLOOKUP($AS16, INDIRECT(ADDRESS($AF$4, COLUMN()-$AF$2-TV$3)&amp;":"&amp;ADDRESS($AF$5, COLUMN()-$AF$1-TV$3)), TV$3, FALSE)+VLOOKUP($AT16, INDIRECT(ADDRESS($AF$4, COLUMN()-$AF$2-TV$3)&amp;":"&amp;ADDRESS($AF$5, COLUMN()-$AF$1-TV$3)), TV$3, FALSE)</f>
        <v>60582236231</v>
      </c>
      <c r="TW16" s="2" cm="1">
        <f t="array" aca="1" ref="TW16" ca="1">INDIRECT(ADDRESS(ROW(), TW$3-$AF$1+$AF$3))+VLOOKUP($AS16, INDIRECT(ADDRESS($AF$4, COLUMN()-$AF$2-TW$3)&amp;":"&amp;ADDRESS($AF$5, COLUMN()-$AF$1-TW$3)), TW$3, FALSE)+VLOOKUP($AT16, INDIRECT(ADDRESS($AF$4, COLUMN()-$AF$2-TW$3)&amp;":"&amp;ADDRESS($AF$5, COLUMN()-$AF$1-TW$3)), TW$3, FALSE)</f>
        <v>209937216062</v>
      </c>
      <c r="TX16" s="2" cm="1">
        <f t="array" aca="1" ref="TX16" ca="1">INDIRECT(ADDRESS(ROW(), TX$3-$AF$1+$AF$3))+VLOOKUP($AS16, INDIRECT(ADDRESS($AF$4, COLUMN()-$AF$2-TX$3)&amp;":"&amp;ADDRESS($AF$5, COLUMN()-$AF$1-TX$3)), TX$3, FALSE)+VLOOKUP($AT16, INDIRECT(ADDRESS($AF$4, COLUMN()-$AF$2-TX$3)&amp;":"&amp;ADDRESS($AF$5, COLUMN()-$AF$1-TX$3)), TX$3, FALSE)</f>
        <v>60388655093</v>
      </c>
      <c r="TY16" s="2" cm="1">
        <f t="array" aca="1" ref="TY16" ca="1">INDIRECT(ADDRESS(ROW(), TY$3-$AF$1+$AF$3))+VLOOKUP($AS16, INDIRECT(ADDRESS($AF$4, COLUMN()-$AF$2-TY$3)&amp;":"&amp;ADDRESS($AF$5, COLUMN()-$AF$1-TY$3)), TY$3, FALSE)+VLOOKUP($AT16, INDIRECT(ADDRESS($AF$4, COLUMN()-$AF$2-TY$3)&amp;":"&amp;ADDRESS($AF$5, COLUMN()-$AF$1-TY$3)), TY$3, FALSE)</f>
        <v>80159989571</v>
      </c>
      <c r="TZ16" s="2" cm="1">
        <f t="array" aca="1" ref="TZ16" ca="1">INDIRECT(ADDRESS(ROW(), TZ$3-$AF$1+$AF$3))+VLOOKUP($AS16, INDIRECT(ADDRESS($AF$4, COLUMN()-$AF$2-TZ$3)&amp;":"&amp;ADDRESS($AF$5, COLUMN()-$AF$1-TZ$3)), TZ$3, FALSE)+VLOOKUP($AT16, INDIRECT(ADDRESS($AF$4, COLUMN()-$AF$2-TZ$3)&amp;":"&amp;ADDRESS($AF$5, COLUMN()-$AF$1-TZ$3)), TZ$3, FALSE)</f>
        <v>103662138148</v>
      </c>
      <c r="UA16" s="2" cm="1">
        <f t="array" aca="1" ref="UA16" ca="1">INDIRECT(ADDRESS(ROW(), UA$3-$AF$1+$AF$3))+VLOOKUP($AS16, INDIRECT(ADDRESS($AF$4, COLUMN()-$AF$2-UA$3)&amp;":"&amp;ADDRESS($AF$5, COLUMN()-$AF$1-UA$3)), UA$3, FALSE)+VLOOKUP($AT16, INDIRECT(ADDRESS($AF$4, COLUMN()-$AF$2-UA$3)&amp;":"&amp;ADDRESS($AF$5, COLUMN()-$AF$1-UA$3)), UA$3, FALSE)</f>
        <v>91744256105</v>
      </c>
      <c r="UB16" s="2" cm="1">
        <f t="array" aca="1" ref="UB16" ca="1">INDIRECT(ADDRESS(ROW(), UB$3-$AF$1+$AF$3))+VLOOKUP($AS16, INDIRECT(ADDRESS($AF$4, COLUMN()-$AF$2-UB$3)&amp;":"&amp;ADDRESS($AF$5, COLUMN()-$AF$1-UB$3)), UB$3, FALSE)+VLOOKUP($AT16, INDIRECT(ADDRESS($AF$4, COLUMN()-$AF$2-UB$3)&amp;":"&amp;ADDRESS($AF$5, COLUMN()-$AF$1-UB$3)), UB$3, FALSE)</f>
        <v>137076298937</v>
      </c>
      <c r="UC16" s="2" cm="1">
        <f t="array" aca="1" ref="UC16" ca="1">INDIRECT(ADDRESS(ROW(), UC$3-$AF$1+$AF$3))+VLOOKUP($AS16, INDIRECT(ADDRESS($AF$4, COLUMN()-$AF$2-UC$3)&amp;":"&amp;ADDRESS($AF$5, COLUMN()-$AF$1-UC$3)), UC$3, FALSE)+VLOOKUP($AT16, INDIRECT(ADDRESS($AF$4, COLUMN()-$AF$2-UC$3)&amp;":"&amp;ADDRESS($AF$5, COLUMN()-$AF$1-UC$3)), UC$3, FALSE)</f>
        <v>220805207181</v>
      </c>
      <c r="UD16" s="2" cm="1">
        <f t="array" aca="1" ref="UD16" ca="1">INDIRECT(ADDRESS(ROW(), UD$3-$AF$1+$AF$3))+VLOOKUP($AS16, INDIRECT(ADDRESS($AF$4, COLUMN()-$AF$2-UD$3)&amp;":"&amp;ADDRESS($AF$5, COLUMN()-$AF$1-UD$3)), UD$3, FALSE)+VLOOKUP($AT16, INDIRECT(ADDRESS($AF$4, COLUMN()-$AF$2-UD$3)&amp;":"&amp;ADDRESS($AF$5, COLUMN()-$AF$1-UD$3)), UD$3, FALSE)</f>
        <v>101220744355</v>
      </c>
      <c r="UE16" s="2" cm="1">
        <f t="array" aca="1" ref="UE16" ca="1">INDIRECT(ADDRESS(ROW(), UE$3-$AF$1+$AF$3))+VLOOKUP($AS16, INDIRECT(ADDRESS($AF$4, COLUMN()-$AF$2-UE$3)&amp;":"&amp;ADDRESS($AF$5, COLUMN()-$AF$1-UE$3)), UE$3, FALSE)+VLOOKUP($AT16, INDIRECT(ADDRESS($AF$4, COLUMN()-$AF$2-UE$3)&amp;":"&amp;ADDRESS($AF$5, COLUMN()-$AF$1-UE$3)), UE$3, FALSE)</f>
        <v>33934886092</v>
      </c>
      <c r="UF16" s="2" t="str">
        <f>LEFT($AH16, 1)&amp;RIGHT($A16, 1)</f>
        <v>CP</v>
      </c>
      <c r="UG16" s="2" t="str">
        <f>RIGHT($A16, 1)&amp;RIGHT($AH16, 1)</f>
        <v>PP</v>
      </c>
    </row>
    <row r="17" spans="1:553" x14ac:dyDescent="0.25">
      <c r="A17" s="1" t="s">
        <v>35</v>
      </c>
      <c r="B17" s="1"/>
      <c r="C17" s="1"/>
      <c r="D17">
        <v>13</v>
      </c>
      <c r="E17" t="str">
        <f t="shared" si="84"/>
        <v>SK</v>
      </c>
      <c r="F17">
        <f ca="1">IF(LEN($E17)&gt;0, VLOOKUP($E17, INDIRECT(ADDRESS($AF$4, $E$1)&amp;":"&amp;ADDRESS($AF$5, $E$2)), F$2, FALSE), "")</f>
        <v>52</v>
      </c>
      <c r="G17">
        <f ca="1">IF(LEN($E17)&gt;0, VLOOKUP($E17, INDIRECT(ADDRESS($AF$4, $E$1)&amp;":"&amp;ADDRESS($AF$5, $E$2)), G$2, FALSE), "")</f>
        <v>203</v>
      </c>
      <c r="H17">
        <f ca="1">IF(LEN($E17)&gt;0, VLOOKUP($E17, INDIRECT(ADDRESS($AF$4, $E$1)&amp;":"&amp;ADDRESS($AF$5, $E$2)), H$2, FALSE), "")</f>
        <v>37</v>
      </c>
      <c r="I17">
        <f ca="1">IF(LEN($E17)&gt;0, VLOOKUP($E17, INDIRECT(ADDRESS($AF$4, $E$1)&amp;":"&amp;ADDRESS($AF$5, $E$2)), I$2, FALSE), "")</f>
        <v>73</v>
      </c>
      <c r="J17">
        <f ca="1">IF(LEN($E17)&gt;0, VLOOKUP($E17, INDIRECT(ADDRESS($AF$4, $E$1)&amp;":"&amp;ADDRESS($AF$5, $E$2)), J$2, FALSE), "")</f>
        <v>86</v>
      </c>
      <c r="K17">
        <f ca="1">IF(LEN($E17)&gt;0, VLOOKUP($E17, INDIRECT(ADDRESS($AF$4, $E$1)&amp;":"&amp;ADDRESS($AF$5, $E$2)), K$2, FALSE), "")</f>
        <v>75</v>
      </c>
      <c r="L17">
        <f ca="1">IF(LEN($E17)&gt;0, VLOOKUP($E17, INDIRECT(ADDRESS($AF$4, $E$1)&amp;":"&amp;ADDRESS($AF$5, $E$2)), L$2, FALSE), "")</f>
        <v>135</v>
      </c>
      <c r="M17">
        <f ca="1">IF(LEN($E17)&gt;0, VLOOKUP($E17, INDIRECT(ADDRESS($AF$4, $E$1)&amp;":"&amp;ADDRESS($AF$5, $E$2)), M$2, FALSE), "")</f>
        <v>252</v>
      </c>
      <c r="N17">
        <f ca="1">IF(LEN($E17)&gt;0, VLOOKUP($E17, INDIRECT(ADDRESS($AF$4, $E$1)&amp;":"&amp;ADDRESS($AF$5, $E$2)), N$2, FALSE), "")</f>
        <v>89</v>
      </c>
      <c r="O17">
        <f ca="1">IF(LEN($E17)&gt;0, VLOOKUP($E17, INDIRECT(ADDRESS($AF$4, $E$1)&amp;":"&amp;ADDRESS($AF$5, $E$2)), O$2, FALSE), "")</f>
        <v>21</v>
      </c>
      <c r="P17" s="1"/>
      <c r="Q17" s="2">
        <v>13</v>
      </c>
      <c r="R17" s="2" t="str">
        <f t="shared" si="85"/>
        <v>SK</v>
      </c>
      <c r="S17" s="2">
        <f t="shared" ca="1" si="86"/>
        <v>60196871270</v>
      </c>
      <c r="T17" s="2">
        <f t="shared" ca="1" si="86"/>
        <v>210358441193</v>
      </c>
      <c r="U17" s="2">
        <f t="shared" ca="1" si="86"/>
        <v>59714359623</v>
      </c>
      <c r="V17" s="2">
        <f t="shared" ca="1" si="86"/>
        <v>79414036021</v>
      </c>
      <c r="W17" s="2">
        <f t="shared" ca="1" si="86"/>
        <v>104103057170</v>
      </c>
      <c r="X17" s="2">
        <f t="shared" ca="1" si="86"/>
        <v>92070360218</v>
      </c>
      <c r="Y17" s="2">
        <f t="shared" ca="1" si="86"/>
        <v>137548617196</v>
      </c>
      <c r="Z17" s="2">
        <f t="shared" ca="1" si="86"/>
        <v>220503572386</v>
      </c>
      <c r="AA17" s="2">
        <f t="shared" ca="1" si="86"/>
        <v>101440962006</v>
      </c>
      <c r="AB17" s="2">
        <f t="shared" ca="1" si="86"/>
        <v>34161350692</v>
      </c>
      <c r="AC17" s="1"/>
      <c r="AD17" s="1"/>
      <c r="AE17" s="1"/>
      <c r="AF17" s="1"/>
      <c r="AH17" t="str">
        <f t="shared" si="81"/>
        <v>BN</v>
      </c>
      <c r="AI17">
        <f t="shared" si="82"/>
        <v>0</v>
      </c>
      <c r="AJ17">
        <f t="shared" si="42"/>
        <v>0</v>
      </c>
      <c r="AK17">
        <f t="shared" si="42"/>
        <v>1</v>
      </c>
      <c r="AL17">
        <f t="shared" si="42"/>
        <v>0</v>
      </c>
      <c r="AM17">
        <f t="shared" ref="AM17:AR17" si="87">IF(RIGHT($A17, 1)=AM$2, 1, 0)</f>
        <v>0</v>
      </c>
      <c r="AN17">
        <f t="shared" si="87"/>
        <v>0</v>
      </c>
      <c r="AO17">
        <f t="shared" si="87"/>
        <v>0</v>
      </c>
      <c r="AP17">
        <f t="shared" si="87"/>
        <v>0</v>
      </c>
      <c r="AQ17">
        <f t="shared" si="87"/>
        <v>0</v>
      </c>
      <c r="AR17">
        <f t="shared" si="87"/>
        <v>0</v>
      </c>
      <c r="AS17" t="str">
        <f>LEFT($AH17, 1)&amp;RIGHT($A17, 1)</f>
        <v>BO</v>
      </c>
      <c r="AT17" t="str">
        <f>RIGHT($A17, 1)&amp;RIGHT($AH17, 1)</f>
        <v>ON</v>
      </c>
      <c r="AU17" t="str">
        <f t="shared" si="83"/>
        <v>BN</v>
      </c>
      <c r="AV17" cm="1">
        <f t="array" aca="1" ref="AV17" ca="1">INDIRECT(ADDRESS(ROW(), AV$3-$AF$1+$AF$3))+VLOOKUP($AS17, INDIRECT(ADDRESS($AF$4, COLUMN()-$AF$2-AV$3)&amp;":"&amp;ADDRESS($AF$5, COLUMN()-$AF$1-AV$3)), AV$3, FALSE)+VLOOKUP($AT17, INDIRECT(ADDRESS($AF$4, COLUMN()-$AF$2-AV$3)&amp;":"&amp;ADDRESS($AF$5, COLUMN()-$AF$1-AV$3)), AV$3, FALSE)</f>
        <v>0</v>
      </c>
      <c r="AW17" cm="1">
        <f t="array" aca="1" ref="AW17" ca="1">INDIRECT(ADDRESS(ROW(), AW$3-$AF$1+$AF$3))+VLOOKUP($AS17, INDIRECT(ADDRESS($AF$4, COLUMN()-$AF$2-AW$3)&amp;":"&amp;ADDRESS($AF$5, COLUMN()-$AF$1-AW$3)), AW$3, FALSE)+VLOOKUP($AT17, INDIRECT(ADDRESS($AF$4, COLUMN()-$AF$2-AW$3)&amp;":"&amp;ADDRESS($AF$5, COLUMN()-$AF$1-AW$3)), AW$3, FALSE)</f>
        <v>2</v>
      </c>
      <c r="AX17" cm="1">
        <f t="array" aca="1" ref="AX17" ca="1">INDIRECT(ADDRESS(ROW(), AX$3-$AF$1+$AF$3))+VLOOKUP($AS17, INDIRECT(ADDRESS($AF$4, COLUMN()-$AF$2-AX$3)&amp;":"&amp;ADDRESS($AF$5, COLUMN()-$AF$1-AX$3)), AX$3, FALSE)+VLOOKUP($AT17, INDIRECT(ADDRESS($AF$4, COLUMN()-$AF$2-AX$3)&amp;":"&amp;ADDRESS($AF$5, COLUMN()-$AF$1-AX$3)), AX$3, FALSE)</f>
        <v>1</v>
      </c>
      <c r="AY17" cm="1">
        <f t="array" aca="1" ref="AY17" ca="1">INDIRECT(ADDRESS(ROW(), AY$3-$AF$1+$AF$3))+VLOOKUP($AS17, INDIRECT(ADDRESS($AF$4, COLUMN()-$AF$2-AY$3)&amp;":"&amp;ADDRESS($AF$5, COLUMN()-$AF$1-AY$3)), AY$3, FALSE)+VLOOKUP($AT17, INDIRECT(ADDRESS($AF$4, COLUMN()-$AF$2-AY$3)&amp;":"&amp;ADDRESS($AF$5, COLUMN()-$AF$1-AY$3)), AY$3, FALSE)</f>
        <v>0</v>
      </c>
      <c r="AZ17" cm="1">
        <f t="array" aca="1" ref="AZ17" ca="1">INDIRECT(ADDRESS(ROW(), AZ$3-$AF$1+$AF$3))+VLOOKUP($AS17, INDIRECT(ADDRESS($AF$4, COLUMN()-$AF$2-AZ$3)&amp;":"&amp;ADDRESS($AF$5, COLUMN()-$AF$1-AZ$3)), AZ$3, FALSE)+VLOOKUP($AT17, INDIRECT(ADDRESS($AF$4, COLUMN()-$AF$2-AZ$3)&amp;":"&amp;ADDRESS($AF$5, COLUMN()-$AF$1-AZ$3)), AZ$3, FALSE)</f>
        <v>0</v>
      </c>
      <c r="BA17" cm="1">
        <f t="array" aca="1" ref="BA17" ca="1">INDIRECT(ADDRESS(ROW(), BA$3-$AF$1+$AF$3))+VLOOKUP($AS17, INDIRECT(ADDRESS($AF$4, COLUMN()-$AF$2-BA$3)&amp;":"&amp;ADDRESS($AF$5, COLUMN()-$AF$1-BA$3)), BA$3, FALSE)+VLOOKUP($AT17, INDIRECT(ADDRESS($AF$4, COLUMN()-$AF$2-BA$3)&amp;":"&amp;ADDRESS($AF$5, COLUMN()-$AF$1-BA$3)), BA$3, FALSE)</f>
        <v>0</v>
      </c>
      <c r="BB17" cm="1">
        <f t="array" aca="1" ref="BB17" ca="1">INDIRECT(ADDRESS(ROW(), BB$3-$AF$1+$AF$3))+VLOOKUP($AS17, INDIRECT(ADDRESS($AF$4, COLUMN()-$AF$2-BB$3)&amp;":"&amp;ADDRESS($AF$5, COLUMN()-$AF$1-BB$3)), BB$3, FALSE)+VLOOKUP($AT17, INDIRECT(ADDRESS($AF$4, COLUMN()-$AF$2-BB$3)&amp;":"&amp;ADDRESS($AF$5, COLUMN()-$AF$1-BB$3)), BB$3, FALSE)</f>
        <v>0</v>
      </c>
      <c r="BC17" cm="1">
        <f t="array" aca="1" ref="BC17" ca="1">INDIRECT(ADDRESS(ROW(), BC$3-$AF$1+$AF$3))+VLOOKUP($AS17, INDIRECT(ADDRESS($AF$4, COLUMN()-$AF$2-BC$3)&amp;":"&amp;ADDRESS($AF$5, COLUMN()-$AF$1-BC$3)), BC$3, FALSE)+VLOOKUP($AT17, INDIRECT(ADDRESS($AF$4, COLUMN()-$AF$2-BC$3)&amp;":"&amp;ADDRESS($AF$5, COLUMN()-$AF$1-BC$3)), BC$3, FALSE)</f>
        <v>0</v>
      </c>
      <c r="BD17" cm="1">
        <f t="array" aca="1" ref="BD17" ca="1">INDIRECT(ADDRESS(ROW(), BD$3-$AF$1+$AF$3))+VLOOKUP($AS17, INDIRECT(ADDRESS($AF$4, COLUMN()-$AF$2-BD$3)&amp;":"&amp;ADDRESS($AF$5, COLUMN()-$AF$1-BD$3)), BD$3, FALSE)+VLOOKUP($AT17, INDIRECT(ADDRESS($AF$4, COLUMN()-$AF$2-BD$3)&amp;":"&amp;ADDRESS($AF$5, COLUMN()-$AF$1-BD$3)), BD$3, FALSE)</f>
        <v>0</v>
      </c>
      <c r="BE17" cm="1">
        <f t="array" aca="1" ref="BE17" ca="1">INDIRECT(ADDRESS(ROW(), BE$3-$AF$1+$AF$3))+VLOOKUP($AS17, INDIRECT(ADDRESS($AF$4, COLUMN()-$AF$2-BE$3)&amp;":"&amp;ADDRESS($AF$5, COLUMN()-$AF$1-BE$3)), BE$3, FALSE)+VLOOKUP($AT17, INDIRECT(ADDRESS($AF$4, COLUMN()-$AF$2-BE$3)&amp;":"&amp;ADDRESS($AF$5, COLUMN()-$AF$1-BE$3)), BE$3, FALSE)</f>
        <v>0</v>
      </c>
      <c r="BF17" t="str">
        <f>LEFT($AH17, 1)&amp;RIGHT($A17, 1)</f>
        <v>BO</v>
      </c>
      <c r="BG17" t="str">
        <f>RIGHT($A17, 1)&amp;RIGHT($AH17, 1)</f>
        <v>ON</v>
      </c>
      <c r="BH17" t="str">
        <f t="shared" si="43"/>
        <v>BN</v>
      </c>
      <c r="BI17" cm="1">
        <f t="array" aca="1" ref="BI17" ca="1">INDIRECT(ADDRESS(ROW(), BI$3-$AF$1+$AF$3))+VLOOKUP($AS17, INDIRECT(ADDRESS($AF$4, COLUMN()-$AF$2-BI$3)&amp;":"&amp;ADDRESS($AF$5, COLUMN()-$AF$1-BI$3)), BI$3, FALSE)+VLOOKUP($AT17, INDIRECT(ADDRESS($AF$4, COLUMN()-$AF$2-BI$3)&amp;":"&amp;ADDRESS($AF$5, COLUMN()-$AF$1-BI$3)), BI$3, FALSE)</f>
        <v>0</v>
      </c>
      <c r="BJ17" cm="1">
        <f t="array" aca="1" ref="BJ17" ca="1">INDIRECT(ADDRESS(ROW(), BJ$3-$AF$1+$AF$3))+VLOOKUP($AS17, INDIRECT(ADDRESS($AF$4, COLUMN()-$AF$2-BJ$3)&amp;":"&amp;ADDRESS($AF$5, COLUMN()-$AF$1-BJ$3)), BJ$3, FALSE)+VLOOKUP($AT17, INDIRECT(ADDRESS($AF$4, COLUMN()-$AF$2-BJ$3)&amp;":"&amp;ADDRESS($AF$5, COLUMN()-$AF$1-BJ$3)), BJ$3, FALSE)</f>
        <v>2</v>
      </c>
      <c r="BK17" cm="1">
        <f t="array" aca="1" ref="BK17" ca="1">INDIRECT(ADDRESS(ROW(), BK$3-$AF$1+$AF$3))+VLOOKUP($AS17, INDIRECT(ADDRESS($AF$4, COLUMN()-$AF$2-BK$3)&amp;":"&amp;ADDRESS($AF$5, COLUMN()-$AF$1-BK$3)), BK$3, FALSE)+VLOOKUP($AT17, INDIRECT(ADDRESS($AF$4, COLUMN()-$AF$2-BK$3)&amp;":"&amp;ADDRESS($AF$5, COLUMN()-$AF$1-BK$3)), BK$3, FALSE)</f>
        <v>2</v>
      </c>
      <c r="BL17" cm="1">
        <f t="array" aca="1" ref="BL17" ca="1">INDIRECT(ADDRESS(ROW(), BL$3-$AF$1+$AF$3))+VLOOKUP($AS17, INDIRECT(ADDRESS($AF$4, COLUMN()-$AF$2-BL$3)&amp;":"&amp;ADDRESS($AF$5, COLUMN()-$AF$1-BL$3)), BL$3, FALSE)+VLOOKUP($AT17, INDIRECT(ADDRESS($AF$4, COLUMN()-$AF$2-BL$3)&amp;":"&amp;ADDRESS($AF$5, COLUMN()-$AF$1-BL$3)), BL$3, FALSE)</f>
        <v>1</v>
      </c>
      <c r="BM17" cm="1">
        <f t="array" aca="1" ref="BM17" ca="1">INDIRECT(ADDRESS(ROW(), BM$3-$AF$1+$AF$3))+VLOOKUP($AS17, INDIRECT(ADDRESS($AF$4, COLUMN()-$AF$2-BM$3)&amp;":"&amp;ADDRESS($AF$5, COLUMN()-$AF$1-BM$3)), BM$3, FALSE)+VLOOKUP($AT17, INDIRECT(ADDRESS($AF$4, COLUMN()-$AF$2-BM$3)&amp;":"&amp;ADDRESS($AF$5, COLUMN()-$AF$1-BM$3)), BM$3, FALSE)</f>
        <v>1</v>
      </c>
      <c r="BN17" cm="1">
        <f t="array" aca="1" ref="BN17" ca="1">INDIRECT(ADDRESS(ROW(), BN$3-$AF$1+$AF$3))+VLOOKUP($AS17, INDIRECT(ADDRESS($AF$4, COLUMN()-$AF$2-BN$3)&amp;":"&amp;ADDRESS($AF$5, COLUMN()-$AF$1-BN$3)), BN$3, FALSE)+VLOOKUP($AT17, INDIRECT(ADDRESS($AF$4, COLUMN()-$AF$2-BN$3)&amp;":"&amp;ADDRESS($AF$5, COLUMN()-$AF$1-BN$3)), BN$3, FALSE)</f>
        <v>0</v>
      </c>
      <c r="BO17" cm="1">
        <f t="array" aca="1" ref="BO17" ca="1">INDIRECT(ADDRESS(ROW(), BO$3-$AF$1+$AF$3))+VLOOKUP($AS17, INDIRECT(ADDRESS($AF$4, COLUMN()-$AF$2-BO$3)&amp;":"&amp;ADDRESS($AF$5, COLUMN()-$AF$1-BO$3)), BO$3, FALSE)+VLOOKUP($AT17, INDIRECT(ADDRESS($AF$4, COLUMN()-$AF$2-BO$3)&amp;":"&amp;ADDRESS($AF$5, COLUMN()-$AF$1-BO$3)), BO$3, FALSE)</f>
        <v>0</v>
      </c>
      <c r="BP17" cm="1">
        <f t="array" aca="1" ref="BP17" ca="1">INDIRECT(ADDRESS(ROW(), BP$3-$AF$1+$AF$3))+VLOOKUP($AS17, INDIRECT(ADDRESS($AF$4, COLUMN()-$AF$2-BP$3)&amp;":"&amp;ADDRESS($AF$5, COLUMN()-$AF$1-BP$3)), BP$3, FALSE)+VLOOKUP($AT17, INDIRECT(ADDRESS($AF$4, COLUMN()-$AF$2-BP$3)&amp;":"&amp;ADDRESS($AF$5, COLUMN()-$AF$1-BP$3)), BP$3, FALSE)</f>
        <v>1</v>
      </c>
      <c r="BQ17" cm="1">
        <f t="array" aca="1" ref="BQ17" ca="1">INDIRECT(ADDRESS(ROW(), BQ$3-$AF$1+$AF$3))+VLOOKUP($AS17, INDIRECT(ADDRESS($AF$4, COLUMN()-$AF$2-BQ$3)&amp;":"&amp;ADDRESS($AF$5, COLUMN()-$AF$1-BQ$3)), BQ$3, FALSE)+VLOOKUP($AT17, INDIRECT(ADDRESS($AF$4, COLUMN()-$AF$2-BQ$3)&amp;":"&amp;ADDRESS($AF$5, COLUMN()-$AF$1-BQ$3)), BQ$3, FALSE)</f>
        <v>0</v>
      </c>
      <c r="BR17" cm="1">
        <f t="array" aca="1" ref="BR17" ca="1">INDIRECT(ADDRESS(ROW(), BR$3-$AF$1+$AF$3))+VLOOKUP($AS17, INDIRECT(ADDRESS($AF$4, COLUMN()-$AF$2-BR$3)&amp;":"&amp;ADDRESS($AF$5, COLUMN()-$AF$1-BR$3)), BR$3, FALSE)+VLOOKUP($AT17, INDIRECT(ADDRESS($AF$4, COLUMN()-$AF$2-BR$3)&amp;":"&amp;ADDRESS($AF$5, COLUMN()-$AF$1-BR$3)), BR$3, FALSE)</f>
        <v>0</v>
      </c>
      <c r="BS17" t="str">
        <f>LEFT($AH17, 1)&amp;RIGHT($A17, 1)</f>
        <v>BO</v>
      </c>
      <c r="BT17" t="str">
        <f>RIGHT($A17, 1)&amp;RIGHT($AH17, 1)</f>
        <v>ON</v>
      </c>
      <c r="BU17" t="str">
        <f t="shared" si="44"/>
        <v>BN</v>
      </c>
      <c r="BV17" cm="1">
        <f t="array" aca="1" ref="BV17" ca="1">INDIRECT(ADDRESS(ROW(), BV$3-$AF$1+$AF$3))+VLOOKUP($AS17, INDIRECT(ADDRESS($AF$4, COLUMN()-$AF$2-BV$3)&amp;":"&amp;ADDRESS($AF$5, COLUMN()-$AF$1-BV$3)), BV$3, FALSE)+VLOOKUP($AT17, INDIRECT(ADDRESS($AF$4, COLUMN()-$AF$2-BV$3)&amp;":"&amp;ADDRESS($AF$5, COLUMN()-$AF$1-BV$3)), BV$3, FALSE)</f>
        <v>0</v>
      </c>
      <c r="BW17" cm="1">
        <f t="array" aca="1" ref="BW17" ca="1">INDIRECT(ADDRESS(ROW(), BW$3-$AF$1+$AF$3))+VLOOKUP($AS17, INDIRECT(ADDRESS($AF$4, COLUMN()-$AF$2-BW$3)&amp;":"&amp;ADDRESS($AF$5, COLUMN()-$AF$1-BW$3)), BW$3, FALSE)+VLOOKUP($AT17, INDIRECT(ADDRESS($AF$4, COLUMN()-$AF$2-BW$3)&amp;":"&amp;ADDRESS($AF$5, COLUMN()-$AF$1-BW$3)), BW$3, FALSE)</f>
        <v>3</v>
      </c>
      <c r="BX17" cm="1">
        <f t="array" aca="1" ref="BX17" ca="1">INDIRECT(ADDRESS(ROW(), BX$3-$AF$1+$AF$3))+VLOOKUP($AS17, INDIRECT(ADDRESS($AF$4, COLUMN()-$AF$2-BX$3)&amp;":"&amp;ADDRESS($AF$5, COLUMN()-$AF$1-BX$3)), BX$3, FALSE)+VLOOKUP($AT17, INDIRECT(ADDRESS($AF$4, COLUMN()-$AF$2-BX$3)&amp;":"&amp;ADDRESS($AF$5, COLUMN()-$AF$1-BX$3)), BX$3, FALSE)</f>
        <v>3</v>
      </c>
      <c r="BY17" cm="1">
        <f t="array" aca="1" ref="BY17" ca="1">INDIRECT(ADDRESS(ROW(), BY$3-$AF$1+$AF$3))+VLOOKUP($AS17, INDIRECT(ADDRESS($AF$4, COLUMN()-$AF$2-BY$3)&amp;":"&amp;ADDRESS($AF$5, COLUMN()-$AF$1-BY$3)), BY$3, FALSE)+VLOOKUP($AT17, INDIRECT(ADDRESS($AF$4, COLUMN()-$AF$2-BY$3)&amp;":"&amp;ADDRESS($AF$5, COLUMN()-$AF$1-BY$3)), BY$3, FALSE)</f>
        <v>1</v>
      </c>
      <c r="BZ17" cm="1">
        <f t="array" aca="1" ref="BZ17" ca="1">INDIRECT(ADDRESS(ROW(), BZ$3-$AF$1+$AF$3))+VLOOKUP($AS17, INDIRECT(ADDRESS($AF$4, COLUMN()-$AF$2-BZ$3)&amp;":"&amp;ADDRESS($AF$5, COLUMN()-$AF$1-BZ$3)), BZ$3, FALSE)+VLOOKUP($AT17, INDIRECT(ADDRESS($AF$4, COLUMN()-$AF$2-BZ$3)&amp;":"&amp;ADDRESS($AF$5, COLUMN()-$AF$1-BZ$3)), BZ$3, FALSE)</f>
        <v>1</v>
      </c>
      <c r="CA17" cm="1">
        <f t="array" aca="1" ref="CA17" ca="1">INDIRECT(ADDRESS(ROW(), CA$3-$AF$1+$AF$3))+VLOOKUP($AS17, INDIRECT(ADDRESS($AF$4, COLUMN()-$AF$2-CA$3)&amp;":"&amp;ADDRESS($AF$5, COLUMN()-$AF$1-CA$3)), CA$3, FALSE)+VLOOKUP($AT17, INDIRECT(ADDRESS($AF$4, COLUMN()-$AF$2-CA$3)&amp;":"&amp;ADDRESS($AF$5, COLUMN()-$AF$1-CA$3)), CA$3, FALSE)</f>
        <v>1</v>
      </c>
      <c r="CB17" cm="1">
        <f t="array" aca="1" ref="CB17" ca="1">INDIRECT(ADDRESS(ROW(), CB$3-$AF$1+$AF$3))+VLOOKUP($AS17, INDIRECT(ADDRESS($AF$4, COLUMN()-$AF$2-CB$3)&amp;":"&amp;ADDRESS($AF$5, COLUMN()-$AF$1-CB$3)), CB$3, FALSE)+VLOOKUP($AT17, INDIRECT(ADDRESS($AF$4, COLUMN()-$AF$2-CB$3)&amp;":"&amp;ADDRESS($AF$5, COLUMN()-$AF$1-CB$3)), CB$3, FALSE)</f>
        <v>2</v>
      </c>
      <c r="CC17" cm="1">
        <f t="array" aca="1" ref="CC17" ca="1">INDIRECT(ADDRESS(ROW(), CC$3-$AF$1+$AF$3))+VLOOKUP($AS17, INDIRECT(ADDRESS($AF$4, COLUMN()-$AF$2-CC$3)&amp;":"&amp;ADDRESS($AF$5, COLUMN()-$AF$1-CC$3)), CC$3, FALSE)+VLOOKUP($AT17, INDIRECT(ADDRESS($AF$4, COLUMN()-$AF$2-CC$3)&amp;":"&amp;ADDRESS($AF$5, COLUMN()-$AF$1-CC$3)), CC$3, FALSE)</f>
        <v>2</v>
      </c>
      <c r="CD17" cm="1">
        <f t="array" aca="1" ref="CD17" ca="1">INDIRECT(ADDRESS(ROW(), CD$3-$AF$1+$AF$3))+VLOOKUP($AS17, INDIRECT(ADDRESS($AF$4, COLUMN()-$AF$2-CD$3)&amp;":"&amp;ADDRESS($AF$5, COLUMN()-$AF$1-CD$3)), CD$3, FALSE)+VLOOKUP($AT17, INDIRECT(ADDRESS($AF$4, COLUMN()-$AF$2-CD$3)&amp;":"&amp;ADDRESS($AF$5, COLUMN()-$AF$1-CD$3)), CD$3, FALSE)</f>
        <v>2</v>
      </c>
      <c r="CE17" cm="1">
        <f t="array" aca="1" ref="CE17" ca="1">INDIRECT(ADDRESS(ROW(), CE$3-$AF$1+$AF$3))+VLOOKUP($AS17, INDIRECT(ADDRESS($AF$4, COLUMN()-$AF$2-CE$3)&amp;":"&amp;ADDRESS($AF$5, COLUMN()-$AF$1-CE$3)), CE$3, FALSE)+VLOOKUP($AT17, INDIRECT(ADDRESS($AF$4, COLUMN()-$AF$2-CE$3)&amp;":"&amp;ADDRESS($AF$5, COLUMN()-$AF$1-CE$3)), CE$3, FALSE)</f>
        <v>0</v>
      </c>
      <c r="CF17" t="str">
        <f>LEFT($AH17, 1)&amp;RIGHT($A17, 1)</f>
        <v>BO</v>
      </c>
      <c r="CG17" t="str">
        <f>RIGHT($A17, 1)&amp;RIGHT($AH17, 1)</f>
        <v>ON</v>
      </c>
      <c r="CH17" t="str">
        <f t="shared" si="45"/>
        <v>BN</v>
      </c>
      <c r="CI17" cm="1">
        <f t="array" aca="1" ref="CI17" ca="1">INDIRECT(ADDRESS(ROW(), CI$3-$AF$1+$AF$3))+VLOOKUP($AS17, INDIRECT(ADDRESS($AF$4, COLUMN()-$AF$2-CI$3)&amp;":"&amp;ADDRESS($AF$5, COLUMN()-$AF$1-CI$3)), CI$3, FALSE)+VLOOKUP($AT17, INDIRECT(ADDRESS($AF$4, COLUMN()-$AF$2-CI$3)&amp;":"&amp;ADDRESS($AF$5, COLUMN()-$AF$1-CI$3)), CI$3, FALSE)</f>
        <v>3</v>
      </c>
      <c r="CJ17" cm="1">
        <f t="array" aca="1" ref="CJ17" ca="1">INDIRECT(ADDRESS(ROW(), CJ$3-$AF$1+$AF$3))+VLOOKUP($AS17, INDIRECT(ADDRESS($AF$4, COLUMN()-$AF$2-CJ$3)&amp;":"&amp;ADDRESS($AF$5, COLUMN()-$AF$1-CJ$3)), CJ$3, FALSE)+VLOOKUP($AT17, INDIRECT(ADDRESS($AF$4, COLUMN()-$AF$2-CJ$3)&amp;":"&amp;ADDRESS($AF$5, COLUMN()-$AF$1-CJ$3)), CJ$3, FALSE)</f>
        <v>5</v>
      </c>
      <c r="CK17" cm="1">
        <f t="array" aca="1" ref="CK17" ca="1">INDIRECT(ADDRESS(ROW(), CK$3-$AF$1+$AF$3))+VLOOKUP($AS17, INDIRECT(ADDRESS($AF$4, COLUMN()-$AF$2-CK$3)&amp;":"&amp;ADDRESS($AF$5, COLUMN()-$AF$1-CK$3)), CK$3, FALSE)+VLOOKUP($AT17, INDIRECT(ADDRESS($AF$4, COLUMN()-$AF$2-CK$3)&amp;":"&amp;ADDRESS($AF$5, COLUMN()-$AF$1-CK$3)), CK$3, FALSE)</f>
        <v>6</v>
      </c>
      <c r="CL17" cm="1">
        <f t="array" aca="1" ref="CL17" ca="1">INDIRECT(ADDRESS(ROW(), CL$3-$AF$1+$AF$3))+VLOOKUP($AS17, INDIRECT(ADDRESS($AF$4, COLUMN()-$AF$2-CL$3)&amp;":"&amp;ADDRESS($AF$5, COLUMN()-$AF$1-CL$3)), CL$3, FALSE)+VLOOKUP($AT17, INDIRECT(ADDRESS($AF$4, COLUMN()-$AF$2-CL$3)&amp;":"&amp;ADDRESS($AF$5, COLUMN()-$AF$1-CL$3)), CL$3, FALSE)</f>
        <v>4</v>
      </c>
      <c r="CM17" cm="1">
        <f t="array" aca="1" ref="CM17" ca="1">INDIRECT(ADDRESS(ROW(), CM$3-$AF$1+$AF$3))+VLOOKUP($AS17, INDIRECT(ADDRESS($AF$4, COLUMN()-$AF$2-CM$3)&amp;":"&amp;ADDRESS($AF$5, COLUMN()-$AF$1-CM$3)), CM$3, FALSE)+VLOOKUP($AT17, INDIRECT(ADDRESS($AF$4, COLUMN()-$AF$2-CM$3)&amp;":"&amp;ADDRESS($AF$5, COLUMN()-$AF$1-CM$3)), CM$3, FALSE)</f>
        <v>3</v>
      </c>
      <c r="CN17" cm="1">
        <f t="array" aca="1" ref="CN17" ca="1">INDIRECT(ADDRESS(ROW(), CN$3-$AF$1+$AF$3))+VLOOKUP($AS17, INDIRECT(ADDRESS($AF$4, COLUMN()-$AF$2-CN$3)&amp;":"&amp;ADDRESS($AF$5, COLUMN()-$AF$1-CN$3)), CN$3, FALSE)+VLOOKUP($AT17, INDIRECT(ADDRESS($AF$4, COLUMN()-$AF$2-CN$3)&amp;":"&amp;ADDRESS($AF$5, COLUMN()-$AF$1-CN$3)), CN$3, FALSE)</f>
        <v>2</v>
      </c>
      <c r="CO17" cm="1">
        <f t="array" aca="1" ref="CO17" ca="1">INDIRECT(ADDRESS(ROW(), CO$3-$AF$1+$AF$3))+VLOOKUP($AS17, INDIRECT(ADDRESS($AF$4, COLUMN()-$AF$2-CO$3)&amp;":"&amp;ADDRESS($AF$5, COLUMN()-$AF$1-CO$3)), CO$3, FALSE)+VLOOKUP($AT17, INDIRECT(ADDRESS($AF$4, COLUMN()-$AF$2-CO$3)&amp;":"&amp;ADDRESS($AF$5, COLUMN()-$AF$1-CO$3)), CO$3, FALSE)</f>
        <v>2</v>
      </c>
      <c r="CP17" cm="1">
        <f t="array" aca="1" ref="CP17" ca="1">INDIRECT(ADDRESS(ROW(), CP$3-$AF$1+$AF$3))+VLOOKUP($AS17, INDIRECT(ADDRESS($AF$4, COLUMN()-$AF$2-CP$3)&amp;":"&amp;ADDRESS($AF$5, COLUMN()-$AF$1-CP$3)), CP$3, FALSE)+VLOOKUP($AT17, INDIRECT(ADDRESS($AF$4, COLUMN()-$AF$2-CP$3)&amp;":"&amp;ADDRESS($AF$5, COLUMN()-$AF$1-CP$3)), CP$3, FALSE)</f>
        <v>3</v>
      </c>
      <c r="CQ17" cm="1">
        <f t="array" aca="1" ref="CQ17" ca="1">INDIRECT(ADDRESS(ROW(), CQ$3-$AF$1+$AF$3))+VLOOKUP($AS17, INDIRECT(ADDRESS($AF$4, COLUMN()-$AF$2-CQ$3)&amp;":"&amp;ADDRESS($AF$5, COLUMN()-$AF$1-CQ$3)), CQ$3, FALSE)+VLOOKUP($AT17, INDIRECT(ADDRESS($AF$4, COLUMN()-$AF$2-CQ$3)&amp;":"&amp;ADDRESS($AF$5, COLUMN()-$AF$1-CQ$3)), CQ$3, FALSE)</f>
        <v>3</v>
      </c>
      <c r="CR17" cm="1">
        <f t="array" aca="1" ref="CR17" ca="1">INDIRECT(ADDRESS(ROW(), CR$3-$AF$1+$AF$3))+VLOOKUP($AS17, INDIRECT(ADDRESS($AF$4, COLUMN()-$AF$2-CR$3)&amp;":"&amp;ADDRESS($AF$5, COLUMN()-$AF$1-CR$3)), CR$3, FALSE)+VLOOKUP($AT17, INDIRECT(ADDRESS($AF$4, COLUMN()-$AF$2-CR$3)&amp;":"&amp;ADDRESS($AF$5, COLUMN()-$AF$1-CR$3)), CR$3, FALSE)</f>
        <v>0</v>
      </c>
      <c r="CS17" t="str">
        <f>LEFT($AH17, 1)&amp;RIGHT($A17, 1)</f>
        <v>BO</v>
      </c>
      <c r="CT17" t="str">
        <f>RIGHT($A17, 1)&amp;RIGHT($AH17, 1)</f>
        <v>ON</v>
      </c>
      <c r="CU17" t="str">
        <f t="shared" si="46"/>
        <v>BN</v>
      </c>
      <c r="CV17" cm="1">
        <f t="array" aca="1" ref="CV17" ca="1">INDIRECT(ADDRESS(ROW(), CV$3-$AF$1+$AF$3))+VLOOKUP($AS17, INDIRECT(ADDRESS($AF$4, COLUMN()-$AF$2-CV$3)&amp;":"&amp;ADDRESS($AF$5, COLUMN()-$AF$1-CV$3)), CV$3, FALSE)+VLOOKUP($AT17, INDIRECT(ADDRESS($AF$4, COLUMN()-$AF$2-CV$3)&amp;":"&amp;ADDRESS($AF$5, COLUMN()-$AF$1-CV$3)), CV$3, FALSE)</f>
        <v>4</v>
      </c>
      <c r="CW17" cm="1">
        <f t="array" aca="1" ref="CW17" ca="1">INDIRECT(ADDRESS(ROW(), CW$3-$AF$1+$AF$3))+VLOOKUP($AS17, INDIRECT(ADDRESS($AF$4, COLUMN()-$AF$2-CW$3)&amp;":"&amp;ADDRESS($AF$5, COLUMN()-$AF$1-CW$3)), CW$3, FALSE)+VLOOKUP($AT17, INDIRECT(ADDRESS($AF$4, COLUMN()-$AF$2-CW$3)&amp;":"&amp;ADDRESS($AF$5, COLUMN()-$AF$1-CW$3)), CW$3, FALSE)</f>
        <v>12</v>
      </c>
      <c r="CX17" cm="1">
        <f t="array" aca="1" ref="CX17" ca="1">INDIRECT(ADDRESS(ROW(), CX$3-$AF$1+$AF$3))+VLOOKUP($AS17, INDIRECT(ADDRESS($AF$4, COLUMN()-$AF$2-CX$3)&amp;":"&amp;ADDRESS($AF$5, COLUMN()-$AF$1-CX$3)), CX$3, FALSE)+VLOOKUP($AT17, INDIRECT(ADDRESS($AF$4, COLUMN()-$AF$2-CX$3)&amp;":"&amp;ADDRESS($AF$5, COLUMN()-$AF$1-CX$3)), CX$3, FALSE)</f>
        <v>11</v>
      </c>
      <c r="CY17" cm="1">
        <f t="array" aca="1" ref="CY17" ca="1">INDIRECT(ADDRESS(ROW(), CY$3-$AF$1+$AF$3))+VLOOKUP($AS17, INDIRECT(ADDRESS($AF$4, COLUMN()-$AF$2-CY$3)&amp;":"&amp;ADDRESS($AF$5, COLUMN()-$AF$1-CY$3)), CY$3, FALSE)+VLOOKUP($AT17, INDIRECT(ADDRESS($AF$4, COLUMN()-$AF$2-CY$3)&amp;":"&amp;ADDRESS($AF$5, COLUMN()-$AF$1-CY$3)), CY$3, FALSE)</f>
        <v>9</v>
      </c>
      <c r="CZ17" cm="1">
        <f t="array" aca="1" ref="CZ17" ca="1">INDIRECT(ADDRESS(ROW(), CZ$3-$AF$1+$AF$3))+VLOOKUP($AS17, INDIRECT(ADDRESS($AF$4, COLUMN()-$AF$2-CZ$3)&amp;":"&amp;ADDRESS($AF$5, COLUMN()-$AF$1-CZ$3)), CZ$3, FALSE)+VLOOKUP($AT17, INDIRECT(ADDRESS($AF$4, COLUMN()-$AF$2-CZ$3)&amp;":"&amp;ADDRESS($AF$5, COLUMN()-$AF$1-CZ$3)), CZ$3, FALSE)</f>
        <v>4</v>
      </c>
      <c r="DA17" cm="1">
        <f t="array" aca="1" ref="DA17" ca="1">INDIRECT(ADDRESS(ROW(), DA$3-$AF$1+$AF$3))+VLOOKUP($AS17, INDIRECT(ADDRESS($AF$4, COLUMN()-$AF$2-DA$3)&amp;":"&amp;ADDRESS($AF$5, COLUMN()-$AF$1-DA$3)), DA$3, FALSE)+VLOOKUP($AT17, INDIRECT(ADDRESS($AF$4, COLUMN()-$AF$2-DA$3)&amp;":"&amp;ADDRESS($AF$5, COLUMN()-$AF$1-DA$3)), DA$3, FALSE)</f>
        <v>5</v>
      </c>
      <c r="DB17" cm="1">
        <f t="array" aca="1" ref="DB17" ca="1">INDIRECT(ADDRESS(ROW(), DB$3-$AF$1+$AF$3))+VLOOKUP($AS17, INDIRECT(ADDRESS($AF$4, COLUMN()-$AF$2-DB$3)&amp;":"&amp;ADDRESS($AF$5, COLUMN()-$AF$1-DB$3)), DB$3, FALSE)+VLOOKUP($AT17, INDIRECT(ADDRESS($AF$4, COLUMN()-$AF$2-DB$3)&amp;":"&amp;ADDRESS($AF$5, COLUMN()-$AF$1-DB$3)), DB$3, FALSE)</f>
        <v>5</v>
      </c>
      <c r="DC17" cm="1">
        <f t="array" aca="1" ref="DC17" ca="1">INDIRECT(ADDRESS(ROW(), DC$3-$AF$1+$AF$3))+VLOOKUP($AS17, INDIRECT(ADDRESS($AF$4, COLUMN()-$AF$2-DC$3)&amp;":"&amp;ADDRESS($AF$5, COLUMN()-$AF$1-DC$3)), DC$3, FALSE)+VLOOKUP($AT17, INDIRECT(ADDRESS($AF$4, COLUMN()-$AF$2-DC$3)&amp;":"&amp;ADDRESS($AF$5, COLUMN()-$AF$1-DC$3)), DC$3, FALSE)</f>
        <v>7</v>
      </c>
      <c r="DD17" cm="1">
        <f t="array" aca="1" ref="DD17" ca="1">INDIRECT(ADDRESS(ROW(), DD$3-$AF$1+$AF$3))+VLOOKUP($AS17, INDIRECT(ADDRESS($AF$4, COLUMN()-$AF$2-DD$3)&amp;":"&amp;ADDRESS($AF$5, COLUMN()-$AF$1-DD$3)), DD$3, FALSE)+VLOOKUP($AT17, INDIRECT(ADDRESS($AF$4, COLUMN()-$AF$2-DD$3)&amp;":"&amp;ADDRESS($AF$5, COLUMN()-$AF$1-DD$3)), DD$3, FALSE)</f>
        <v>6</v>
      </c>
      <c r="DE17" cm="1">
        <f t="array" aca="1" ref="DE17" ca="1">INDIRECT(ADDRESS(ROW(), DE$3-$AF$1+$AF$3))+VLOOKUP($AS17, INDIRECT(ADDRESS($AF$4, COLUMN()-$AF$2-DE$3)&amp;":"&amp;ADDRESS($AF$5, COLUMN()-$AF$1-DE$3)), DE$3, FALSE)+VLOOKUP($AT17, INDIRECT(ADDRESS($AF$4, COLUMN()-$AF$2-DE$3)&amp;":"&amp;ADDRESS($AF$5, COLUMN()-$AF$1-DE$3)), DE$3, FALSE)</f>
        <v>0</v>
      </c>
      <c r="DF17" t="str">
        <f>LEFT($AH17, 1)&amp;RIGHT($A17, 1)</f>
        <v>BO</v>
      </c>
      <c r="DG17" t="str">
        <f>RIGHT($A17, 1)&amp;RIGHT($AH17, 1)</f>
        <v>ON</v>
      </c>
      <c r="DH17" t="str">
        <f t="shared" si="47"/>
        <v>BN</v>
      </c>
      <c r="DI17" cm="1">
        <f t="array" aca="1" ref="DI17" ca="1">INDIRECT(ADDRESS(ROW(), DI$3-$AF$1+$AF$3))+VLOOKUP($AS17, INDIRECT(ADDRESS($AF$4, COLUMN()-$AF$2-DI$3)&amp;":"&amp;ADDRESS($AF$5, COLUMN()-$AF$1-DI$3)), DI$3, FALSE)+VLOOKUP($AT17, INDIRECT(ADDRESS($AF$4, COLUMN()-$AF$2-DI$3)&amp;":"&amp;ADDRESS($AF$5, COLUMN()-$AF$1-DI$3)), DI$3, FALSE)</f>
        <v>8</v>
      </c>
      <c r="DJ17" cm="1">
        <f t="array" aca="1" ref="DJ17" ca="1">INDIRECT(ADDRESS(ROW(), DJ$3-$AF$1+$AF$3))+VLOOKUP($AS17, INDIRECT(ADDRESS($AF$4, COLUMN()-$AF$2-DJ$3)&amp;":"&amp;ADDRESS($AF$5, COLUMN()-$AF$1-DJ$3)), DJ$3, FALSE)+VLOOKUP($AT17, INDIRECT(ADDRESS($AF$4, COLUMN()-$AF$2-DJ$3)&amp;":"&amp;ADDRESS($AF$5, COLUMN()-$AF$1-DJ$3)), DJ$3, FALSE)</f>
        <v>22</v>
      </c>
      <c r="DK17" cm="1">
        <f t="array" aca="1" ref="DK17" ca="1">INDIRECT(ADDRESS(ROW(), DK$3-$AF$1+$AF$3))+VLOOKUP($AS17, INDIRECT(ADDRESS($AF$4, COLUMN()-$AF$2-DK$3)&amp;":"&amp;ADDRESS($AF$5, COLUMN()-$AF$1-DK$3)), DK$3, FALSE)+VLOOKUP($AT17, INDIRECT(ADDRESS($AF$4, COLUMN()-$AF$2-DK$3)&amp;":"&amp;ADDRESS($AF$5, COLUMN()-$AF$1-DK$3)), DK$3, FALSE)</f>
        <v>20</v>
      </c>
      <c r="DL17" cm="1">
        <f t="array" aca="1" ref="DL17" ca="1">INDIRECT(ADDRESS(ROW(), DL$3-$AF$1+$AF$3))+VLOOKUP($AS17, INDIRECT(ADDRESS($AF$4, COLUMN()-$AF$2-DL$3)&amp;":"&amp;ADDRESS($AF$5, COLUMN()-$AF$1-DL$3)), DL$3, FALSE)+VLOOKUP($AT17, INDIRECT(ADDRESS($AF$4, COLUMN()-$AF$2-DL$3)&amp;":"&amp;ADDRESS($AF$5, COLUMN()-$AF$1-DL$3)), DL$3, FALSE)</f>
        <v>17</v>
      </c>
      <c r="DM17" cm="1">
        <f t="array" aca="1" ref="DM17" ca="1">INDIRECT(ADDRESS(ROW(), DM$3-$AF$1+$AF$3))+VLOOKUP($AS17, INDIRECT(ADDRESS($AF$4, COLUMN()-$AF$2-DM$3)&amp;":"&amp;ADDRESS($AF$5, COLUMN()-$AF$1-DM$3)), DM$3, FALSE)+VLOOKUP($AT17, INDIRECT(ADDRESS($AF$4, COLUMN()-$AF$2-DM$3)&amp;":"&amp;ADDRESS($AF$5, COLUMN()-$AF$1-DM$3)), DM$3, FALSE)</f>
        <v>11</v>
      </c>
      <c r="DN17" cm="1">
        <f t="array" aca="1" ref="DN17" ca="1">INDIRECT(ADDRESS(ROW(), DN$3-$AF$1+$AF$3))+VLOOKUP($AS17, INDIRECT(ADDRESS($AF$4, COLUMN()-$AF$2-DN$3)&amp;":"&amp;ADDRESS($AF$5, COLUMN()-$AF$1-DN$3)), DN$3, FALSE)+VLOOKUP($AT17, INDIRECT(ADDRESS($AF$4, COLUMN()-$AF$2-DN$3)&amp;":"&amp;ADDRESS($AF$5, COLUMN()-$AF$1-DN$3)), DN$3, FALSE)</f>
        <v>10</v>
      </c>
      <c r="DO17" cm="1">
        <f t="array" aca="1" ref="DO17" ca="1">INDIRECT(ADDRESS(ROW(), DO$3-$AF$1+$AF$3))+VLOOKUP($AS17, INDIRECT(ADDRESS($AF$4, COLUMN()-$AF$2-DO$3)&amp;":"&amp;ADDRESS($AF$5, COLUMN()-$AF$1-DO$3)), DO$3, FALSE)+VLOOKUP($AT17, INDIRECT(ADDRESS($AF$4, COLUMN()-$AF$2-DO$3)&amp;":"&amp;ADDRESS($AF$5, COLUMN()-$AF$1-DO$3)), DO$3, FALSE)</f>
        <v>7</v>
      </c>
      <c r="DP17" cm="1">
        <f t="array" aca="1" ref="DP17" ca="1">INDIRECT(ADDRESS(ROW(), DP$3-$AF$1+$AF$3))+VLOOKUP($AS17, INDIRECT(ADDRESS($AF$4, COLUMN()-$AF$2-DP$3)&amp;":"&amp;ADDRESS($AF$5, COLUMN()-$AF$1-DP$3)), DP$3, FALSE)+VLOOKUP($AT17, INDIRECT(ADDRESS($AF$4, COLUMN()-$AF$2-DP$3)&amp;":"&amp;ADDRESS($AF$5, COLUMN()-$AF$1-DP$3)), DP$3, FALSE)</f>
        <v>21</v>
      </c>
      <c r="DQ17" cm="1">
        <f t="array" aca="1" ref="DQ17" ca="1">INDIRECT(ADDRESS(ROW(), DQ$3-$AF$1+$AF$3))+VLOOKUP($AS17, INDIRECT(ADDRESS($AF$4, COLUMN()-$AF$2-DQ$3)&amp;":"&amp;ADDRESS($AF$5, COLUMN()-$AF$1-DQ$3)), DQ$3, FALSE)+VLOOKUP($AT17, INDIRECT(ADDRESS($AF$4, COLUMN()-$AF$2-DQ$3)&amp;":"&amp;ADDRESS($AF$5, COLUMN()-$AF$1-DQ$3)), DQ$3, FALSE)</f>
        <v>10</v>
      </c>
      <c r="DR17" cm="1">
        <f t="array" aca="1" ref="DR17" ca="1">INDIRECT(ADDRESS(ROW(), DR$3-$AF$1+$AF$3))+VLOOKUP($AS17, INDIRECT(ADDRESS($AF$4, COLUMN()-$AF$2-DR$3)&amp;":"&amp;ADDRESS($AF$5, COLUMN()-$AF$1-DR$3)), DR$3, FALSE)+VLOOKUP($AT17, INDIRECT(ADDRESS($AF$4, COLUMN()-$AF$2-DR$3)&amp;":"&amp;ADDRESS($AF$5, COLUMN()-$AF$1-DR$3)), DR$3, FALSE)</f>
        <v>1</v>
      </c>
      <c r="DS17" t="str">
        <f>LEFT($AH17, 1)&amp;RIGHT($A17, 1)</f>
        <v>BO</v>
      </c>
      <c r="DT17" t="str">
        <f>RIGHT($A17, 1)&amp;RIGHT($AH17, 1)</f>
        <v>ON</v>
      </c>
      <c r="DU17" t="str">
        <f t="shared" si="48"/>
        <v>BN</v>
      </c>
      <c r="DV17" cm="1">
        <f t="array" aca="1" ref="DV17" ca="1">INDIRECT(ADDRESS(ROW(), DV$3-$AF$1+$AF$3))+VLOOKUP($AS17, INDIRECT(ADDRESS($AF$4, COLUMN()-$AF$2-DV$3)&amp;":"&amp;ADDRESS($AF$5, COLUMN()-$AF$1-DV$3)), DV$3, FALSE)+VLOOKUP($AT17, INDIRECT(ADDRESS($AF$4, COLUMN()-$AF$2-DV$3)&amp;":"&amp;ADDRESS($AF$5, COLUMN()-$AF$1-DV$3)), DV$3, FALSE)</f>
        <v>19</v>
      </c>
      <c r="DW17" cm="1">
        <f t="array" aca="1" ref="DW17" ca="1">INDIRECT(ADDRESS(ROW(), DW$3-$AF$1+$AF$3))+VLOOKUP($AS17, INDIRECT(ADDRESS($AF$4, COLUMN()-$AF$2-DW$3)&amp;":"&amp;ADDRESS($AF$5, COLUMN()-$AF$1-DW$3)), DW$3, FALSE)+VLOOKUP($AT17, INDIRECT(ADDRESS($AF$4, COLUMN()-$AF$2-DW$3)&amp;":"&amp;ADDRESS($AF$5, COLUMN()-$AF$1-DW$3)), DW$3, FALSE)</f>
        <v>45</v>
      </c>
      <c r="DX17" cm="1">
        <f t="array" aca="1" ref="DX17" ca="1">INDIRECT(ADDRESS(ROW(), DX$3-$AF$1+$AF$3))+VLOOKUP($AS17, INDIRECT(ADDRESS($AF$4, COLUMN()-$AF$2-DX$3)&amp;":"&amp;ADDRESS($AF$5, COLUMN()-$AF$1-DX$3)), DX$3, FALSE)+VLOOKUP($AT17, INDIRECT(ADDRESS($AF$4, COLUMN()-$AF$2-DX$3)&amp;":"&amp;ADDRESS($AF$5, COLUMN()-$AF$1-DX$3)), DX$3, FALSE)</f>
        <v>32</v>
      </c>
      <c r="DY17" cm="1">
        <f t="array" aca="1" ref="DY17" ca="1">INDIRECT(ADDRESS(ROW(), DY$3-$AF$1+$AF$3))+VLOOKUP($AS17, INDIRECT(ADDRESS($AF$4, COLUMN()-$AF$2-DY$3)&amp;":"&amp;ADDRESS($AF$5, COLUMN()-$AF$1-DY$3)), DY$3, FALSE)+VLOOKUP($AT17, INDIRECT(ADDRESS($AF$4, COLUMN()-$AF$2-DY$3)&amp;":"&amp;ADDRESS($AF$5, COLUMN()-$AF$1-DY$3)), DY$3, FALSE)</f>
        <v>31</v>
      </c>
      <c r="DZ17" cm="1">
        <f t="array" aca="1" ref="DZ17" ca="1">INDIRECT(ADDRESS(ROW(), DZ$3-$AF$1+$AF$3))+VLOOKUP($AS17, INDIRECT(ADDRESS($AF$4, COLUMN()-$AF$2-DZ$3)&amp;":"&amp;ADDRESS($AF$5, COLUMN()-$AF$1-DZ$3)), DZ$3, FALSE)+VLOOKUP($AT17, INDIRECT(ADDRESS($AF$4, COLUMN()-$AF$2-DZ$3)&amp;":"&amp;ADDRESS($AF$5, COLUMN()-$AF$1-DZ$3)), DZ$3, FALSE)</f>
        <v>21</v>
      </c>
      <c r="EA17" cm="1">
        <f t="array" aca="1" ref="EA17" ca="1">INDIRECT(ADDRESS(ROW(), EA$3-$AF$1+$AF$3))+VLOOKUP($AS17, INDIRECT(ADDRESS($AF$4, COLUMN()-$AF$2-EA$3)&amp;":"&amp;ADDRESS($AF$5, COLUMN()-$AF$1-EA$3)), EA$3, FALSE)+VLOOKUP($AT17, INDIRECT(ADDRESS($AF$4, COLUMN()-$AF$2-EA$3)&amp;":"&amp;ADDRESS($AF$5, COLUMN()-$AF$1-EA$3)), EA$3, FALSE)</f>
        <v>22</v>
      </c>
      <c r="EB17" cm="1">
        <f t="array" aca="1" ref="EB17" ca="1">INDIRECT(ADDRESS(ROW(), EB$3-$AF$1+$AF$3))+VLOOKUP($AS17, INDIRECT(ADDRESS($AF$4, COLUMN()-$AF$2-EB$3)&amp;":"&amp;ADDRESS($AF$5, COLUMN()-$AF$1-EB$3)), EB$3, FALSE)+VLOOKUP($AT17, INDIRECT(ADDRESS($AF$4, COLUMN()-$AF$2-EB$3)&amp;":"&amp;ADDRESS($AF$5, COLUMN()-$AF$1-EB$3)), EB$3, FALSE)</f>
        <v>23</v>
      </c>
      <c r="EC17" cm="1">
        <f t="array" aca="1" ref="EC17" ca="1">INDIRECT(ADDRESS(ROW(), EC$3-$AF$1+$AF$3))+VLOOKUP($AS17, INDIRECT(ADDRESS($AF$4, COLUMN()-$AF$2-EC$3)&amp;":"&amp;ADDRESS($AF$5, COLUMN()-$AF$1-EC$3)), EC$3, FALSE)+VLOOKUP($AT17, INDIRECT(ADDRESS($AF$4, COLUMN()-$AF$2-EC$3)&amp;":"&amp;ADDRESS($AF$5, COLUMN()-$AF$1-EC$3)), EC$3, FALSE)</f>
        <v>39</v>
      </c>
      <c r="ED17" cm="1">
        <f t="array" aca="1" ref="ED17" ca="1">INDIRECT(ADDRESS(ROW(), ED$3-$AF$1+$AF$3))+VLOOKUP($AS17, INDIRECT(ADDRESS($AF$4, COLUMN()-$AF$2-ED$3)&amp;":"&amp;ADDRESS($AF$5, COLUMN()-$AF$1-ED$3)), ED$3, FALSE)+VLOOKUP($AT17, INDIRECT(ADDRESS($AF$4, COLUMN()-$AF$2-ED$3)&amp;":"&amp;ADDRESS($AF$5, COLUMN()-$AF$1-ED$3)), ED$3, FALSE)</f>
        <v>20</v>
      </c>
      <c r="EE17" cm="1">
        <f t="array" aca="1" ref="EE17" ca="1">INDIRECT(ADDRESS(ROW(), EE$3-$AF$1+$AF$3))+VLOOKUP($AS17, INDIRECT(ADDRESS($AF$4, COLUMN()-$AF$2-EE$3)&amp;":"&amp;ADDRESS($AF$5, COLUMN()-$AF$1-EE$3)), EE$3, FALSE)+VLOOKUP($AT17, INDIRECT(ADDRESS($AF$4, COLUMN()-$AF$2-EE$3)&amp;":"&amp;ADDRESS($AF$5, COLUMN()-$AF$1-EE$3)), EE$3, FALSE)</f>
        <v>3</v>
      </c>
      <c r="EF17" t="str">
        <f>LEFT($AH17, 1)&amp;RIGHT($A17, 1)</f>
        <v>BO</v>
      </c>
      <c r="EG17" t="str">
        <f>RIGHT($A17, 1)&amp;RIGHT($AH17, 1)</f>
        <v>ON</v>
      </c>
      <c r="EH17" s="2" t="str">
        <f t="shared" si="49"/>
        <v>BN</v>
      </c>
      <c r="EI17" cm="1">
        <f t="array" aca="1" ref="EI17" ca="1">INDIRECT(ADDRESS(ROW(), EI$3-$AF$1+$AF$3))+VLOOKUP($AS17, INDIRECT(ADDRESS($AF$4, COLUMN()-$AF$2-EI$3)&amp;":"&amp;ADDRESS($AF$5, COLUMN()-$AF$1-EI$3)), EI$3, FALSE)+VLOOKUP($AT17, INDIRECT(ADDRESS($AF$4, COLUMN()-$AF$2-EI$3)&amp;":"&amp;ADDRESS($AF$5, COLUMN()-$AF$1-EI$3)), EI$3, FALSE)</f>
        <v>44</v>
      </c>
      <c r="EJ17" cm="1">
        <f t="array" aca="1" ref="EJ17" ca="1">INDIRECT(ADDRESS(ROW(), EJ$3-$AF$1+$AF$3))+VLOOKUP($AS17, INDIRECT(ADDRESS($AF$4, COLUMN()-$AF$2-EJ$3)&amp;":"&amp;ADDRESS($AF$5, COLUMN()-$AF$1-EJ$3)), EJ$3, FALSE)+VLOOKUP($AT17, INDIRECT(ADDRESS($AF$4, COLUMN()-$AF$2-EJ$3)&amp;":"&amp;ADDRESS($AF$5, COLUMN()-$AF$1-EJ$3)), EJ$3, FALSE)</f>
        <v>86</v>
      </c>
      <c r="EK17" cm="1">
        <f t="array" aca="1" ref="EK17" ca="1">INDIRECT(ADDRESS(ROW(), EK$3-$AF$1+$AF$3))+VLOOKUP($AS17, INDIRECT(ADDRESS($AF$4, COLUMN()-$AF$2-EK$3)&amp;":"&amp;ADDRESS($AF$5, COLUMN()-$AF$1-EK$3)), EK$3, FALSE)+VLOOKUP($AT17, INDIRECT(ADDRESS($AF$4, COLUMN()-$AF$2-EK$3)&amp;":"&amp;ADDRESS($AF$5, COLUMN()-$AF$1-EK$3)), EK$3, FALSE)</f>
        <v>62</v>
      </c>
      <c r="EL17" cm="1">
        <f t="array" aca="1" ref="EL17" ca="1">INDIRECT(ADDRESS(ROW(), EL$3-$AF$1+$AF$3))+VLOOKUP($AS17, INDIRECT(ADDRESS($AF$4, COLUMN()-$AF$2-EL$3)&amp;":"&amp;ADDRESS($AF$5, COLUMN()-$AF$1-EL$3)), EL$3, FALSE)+VLOOKUP($AT17, INDIRECT(ADDRESS($AF$4, COLUMN()-$AF$2-EL$3)&amp;":"&amp;ADDRESS($AF$5, COLUMN()-$AF$1-EL$3)), EL$3, FALSE)</f>
        <v>62</v>
      </c>
      <c r="EM17" cm="1">
        <f t="array" aca="1" ref="EM17" ca="1">INDIRECT(ADDRESS(ROW(), EM$3-$AF$1+$AF$3))+VLOOKUP($AS17, INDIRECT(ADDRESS($AF$4, COLUMN()-$AF$2-EM$3)&amp;":"&amp;ADDRESS($AF$5, COLUMN()-$AF$1-EM$3)), EM$3, FALSE)+VLOOKUP($AT17, INDIRECT(ADDRESS($AF$4, COLUMN()-$AF$2-EM$3)&amp;":"&amp;ADDRESS($AF$5, COLUMN()-$AF$1-EM$3)), EM$3, FALSE)</f>
        <v>44</v>
      </c>
      <c r="EN17" cm="1">
        <f t="array" aca="1" ref="EN17" ca="1">INDIRECT(ADDRESS(ROW(), EN$3-$AF$1+$AF$3))+VLOOKUP($AS17, INDIRECT(ADDRESS($AF$4, COLUMN()-$AF$2-EN$3)&amp;":"&amp;ADDRESS($AF$5, COLUMN()-$AF$1-EN$3)), EN$3, FALSE)+VLOOKUP($AT17, INDIRECT(ADDRESS($AF$4, COLUMN()-$AF$2-EN$3)&amp;":"&amp;ADDRESS($AF$5, COLUMN()-$AF$1-EN$3)), EN$3, FALSE)</f>
        <v>40</v>
      </c>
      <c r="EO17" cm="1">
        <f t="array" aca="1" ref="EO17" ca="1">INDIRECT(ADDRESS(ROW(), EO$3-$AF$1+$AF$3))+VLOOKUP($AS17, INDIRECT(ADDRESS($AF$4, COLUMN()-$AF$2-EO$3)&amp;":"&amp;ADDRESS($AF$5, COLUMN()-$AF$1-EO$3)), EO$3, FALSE)+VLOOKUP($AT17, INDIRECT(ADDRESS($AF$4, COLUMN()-$AF$2-EO$3)&amp;":"&amp;ADDRESS($AF$5, COLUMN()-$AF$1-EO$3)), EO$3, FALSE)</f>
        <v>41</v>
      </c>
      <c r="EP17" cm="1">
        <f t="array" aca="1" ref="EP17" ca="1">INDIRECT(ADDRESS(ROW(), EP$3-$AF$1+$AF$3))+VLOOKUP($AS17, INDIRECT(ADDRESS($AF$4, COLUMN()-$AF$2-EP$3)&amp;":"&amp;ADDRESS($AF$5, COLUMN()-$AF$1-EP$3)), EP$3, FALSE)+VLOOKUP($AT17, INDIRECT(ADDRESS($AF$4, COLUMN()-$AF$2-EP$3)&amp;":"&amp;ADDRESS($AF$5, COLUMN()-$AF$1-EP$3)), EP$3, FALSE)</f>
        <v>84</v>
      </c>
      <c r="EQ17" cm="1">
        <f t="array" aca="1" ref="EQ17" ca="1">INDIRECT(ADDRESS(ROW(), EQ$3-$AF$1+$AF$3))+VLOOKUP($AS17, INDIRECT(ADDRESS($AF$4, COLUMN()-$AF$2-EQ$3)&amp;":"&amp;ADDRESS($AF$5, COLUMN()-$AF$1-EQ$3)), EQ$3, FALSE)+VLOOKUP($AT17, INDIRECT(ADDRESS($AF$4, COLUMN()-$AF$2-EQ$3)&amp;":"&amp;ADDRESS($AF$5, COLUMN()-$AF$1-EQ$3)), EQ$3, FALSE)</f>
        <v>42</v>
      </c>
      <c r="ER17" cm="1">
        <f t="array" aca="1" ref="ER17" ca="1">INDIRECT(ADDRESS(ROW(), ER$3-$AF$1+$AF$3))+VLOOKUP($AS17, INDIRECT(ADDRESS($AF$4, COLUMN()-$AF$2-ER$3)&amp;":"&amp;ADDRESS($AF$5, COLUMN()-$AF$1-ER$3)), ER$3, FALSE)+VLOOKUP($AT17, INDIRECT(ADDRESS($AF$4, COLUMN()-$AF$2-ER$3)&amp;":"&amp;ADDRESS($AF$5, COLUMN()-$AF$1-ER$3)), ER$3, FALSE)</f>
        <v>6</v>
      </c>
      <c r="ES17" t="str">
        <f>LEFT($AH17, 1)&amp;RIGHT($A17, 1)</f>
        <v>BO</v>
      </c>
      <c r="ET17" t="str">
        <f>RIGHT($A17, 1)&amp;RIGHT($AH17, 1)</f>
        <v>ON</v>
      </c>
      <c r="EU17" s="2" t="str">
        <f t="shared" si="50"/>
        <v>BN</v>
      </c>
      <c r="EV17" cm="1">
        <f t="array" aca="1" ref="EV17" ca="1">INDIRECT(ADDRESS(ROW(), EV$3-$AF$1+$AF$3))+VLOOKUP($AS17, INDIRECT(ADDRESS($AF$4, COLUMN()-$AF$2-EV$3)&amp;":"&amp;ADDRESS($AF$5, COLUMN()-$AF$1-EV$3)), EV$3, FALSE)+VLOOKUP($AT17, INDIRECT(ADDRESS($AF$4, COLUMN()-$AF$2-EV$3)&amp;":"&amp;ADDRESS($AF$5, COLUMN()-$AF$1-EV$3)), EV$3, FALSE)</f>
        <v>75</v>
      </c>
      <c r="EW17" cm="1">
        <f t="array" aca="1" ref="EW17" ca="1">INDIRECT(ADDRESS(ROW(), EW$3-$AF$1+$AF$3))+VLOOKUP($AS17, INDIRECT(ADDRESS($AF$4, COLUMN()-$AF$2-EW$3)&amp;":"&amp;ADDRESS($AF$5, COLUMN()-$AF$1-EW$3)), EW$3, FALSE)+VLOOKUP($AT17, INDIRECT(ADDRESS($AF$4, COLUMN()-$AF$2-EW$3)&amp;":"&amp;ADDRESS($AF$5, COLUMN()-$AF$1-EW$3)), EW$3, FALSE)</f>
        <v>180</v>
      </c>
      <c r="EX17" cm="1">
        <f t="array" aca="1" ref="EX17" ca="1">INDIRECT(ADDRESS(ROW(), EX$3-$AF$1+$AF$3))+VLOOKUP($AS17, INDIRECT(ADDRESS($AF$4, COLUMN()-$AF$2-EX$3)&amp;":"&amp;ADDRESS($AF$5, COLUMN()-$AF$1-EX$3)), EX$3, FALSE)+VLOOKUP($AT17, INDIRECT(ADDRESS($AF$4, COLUMN()-$AF$2-EX$3)&amp;":"&amp;ADDRESS($AF$5, COLUMN()-$AF$1-EX$3)), EX$3, FALSE)</f>
        <v>108</v>
      </c>
      <c r="EY17" cm="1">
        <f t="array" aca="1" ref="EY17" ca="1">INDIRECT(ADDRESS(ROW(), EY$3-$AF$1+$AF$3))+VLOOKUP($AS17, INDIRECT(ADDRESS($AF$4, COLUMN()-$AF$2-EY$3)&amp;":"&amp;ADDRESS($AF$5, COLUMN()-$AF$1-EY$3)), EY$3, FALSE)+VLOOKUP($AT17, INDIRECT(ADDRESS($AF$4, COLUMN()-$AF$2-EY$3)&amp;":"&amp;ADDRESS($AF$5, COLUMN()-$AF$1-EY$3)), EY$3, FALSE)</f>
        <v>120</v>
      </c>
      <c r="EZ17" cm="1">
        <f t="array" aca="1" ref="EZ17" ca="1">INDIRECT(ADDRESS(ROW(), EZ$3-$AF$1+$AF$3))+VLOOKUP($AS17, INDIRECT(ADDRESS($AF$4, COLUMN()-$AF$2-EZ$3)&amp;":"&amp;ADDRESS($AF$5, COLUMN()-$AF$1-EZ$3)), EZ$3, FALSE)+VLOOKUP($AT17, INDIRECT(ADDRESS($AF$4, COLUMN()-$AF$2-EZ$3)&amp;":"&amp;ADDRESS($AF$5, COLUMN()-$AF$1-EZ$3)), EZ$3, FALSE)</f>
        <v>87</v>
      </c>
      <c r="FA17" cm="1">
        <f t="array" aca="1" ref="FA17" ca="1">INDIRECT(ADDRESS(ROW(), FA$3-$AF$1+$AF$3))+VLOOKUP($AS17, INDIRECT(ADDRESS($AF$4, COLUMN()-$AF$2-FA$3)&amp;":"&amp;ADDRESS($AF$5, COLUMN()-$AF$1-FA$3)), FA$3, FALSE)+VLOOKUP($AT17, INDIRECT(ADDRESS($AF$4, COLUMN()-$AF$2-FA$3)&amp;":"&amp;ADDRESS($AF$5, COLUMN()-$AF$1-FA$3)), FA$3, FALSE)</f>
        <v>82</v>
      </c>
      <c r="FB17" cm="1">
        <f t="array" aca="1" ref="FB17" ca="1">INDIRECT(ADDRESS(ROW(), FB$3-$AF$1+$AF$3))+VLOOKUP($AS17, INDIRECT(ADDRESS($AF$4, COLUMN()-$AF$2-FB$3)&amp;":"&amp;ADDRESS($AF$5, COLUMN()-$AF$1-FB$3)), FB$3, FALSE)+VLOOKUP($AT17, INDIRECT(ADDRESS($AF$4, COLUMN()-$AF$2-FB$3)&amp;":"&amp;ADDRESS($AF$5, COLUMN()-$AF$1-FB$3)), FB$3, FALSE)</f>
        <v>95</v>
      </c>
      <c r="FC17" cm="1">
        <f t="array" aca="1" ref="FC17" ca="1">INDIRECT(ADDRESS(ROW(), FC$3-$AF$1+$AF$3))+VLOOKUP($AS17, INDIRECT(ADDRESS($AF$4, COLUMN()-$AF$2-FC$3)&amp;":"&amp;ADDRESS($AF$5, COLUMN()-$AF$1-FC$3)), FC$3, FALSE)+VLOOKUP($AT17, INDIRECT(ADDRESS($AF$4, COLUMN()-$AF$2-FC$3)&amp;":"&amp;ADDRESS($AF$5, COLUMN()-$AF$1-FC$3)), FC$3, FALSE)</f>
        <v>174</v>
      </c>
      <c r="FD17" cm="1">
        <f t="array" aca="1" ref="FD17" ca="1">INDIRECT(ADDRESS(ROW(), FD$3-$AF$1+$AF$3))+VLOOKUP($AS17, INDIRECT(ADDRESS($AF$4, COLUMN()-$AF$2-FD$3)&amp;":"&amp;ADDRESS($AF$5, COLUMN()-$AF$1-FD$3)), FD$3, FALSE)+VLOOKUP($AT17, INDIRECT(ADDRESS($AF$4, COLUMN()-$AF$2-FD$3)&amp;":"&amp;ADDRESS($AF$5, COLUMN()-$AF$1-FD$3)), FD$3, FALSE)</f>
        <v>87</v>
      </c>
      <c r="FE17" cm="1">
        <f t="array" aca="1" ref="FE17" ca="1">INDIRECT(ADDRESS(ROW(), FE$3-$AF$1+$AF$3))+VLOOKUP($AS17, INDIRECT(ADDRESS($AF$4, COLUMN()-$AF$2-FE$3)&amp;":"&amp;ADDRESS($AF$5, COLUMN()-$AF$1-FE$3)), FE$3, FALSE)+VLOOKUP($AT17, INDIRECT(ADDRESS($AF$4, COLUMN()-$AF$2-FE$3)&amp;":"&amp;ADDRESS($AF$5, COLUMN()-$AF$1-FE$3)), FE$3, FALSE)</f>
        <v>15</v>
      </c>
      <c r="FF17" t="str">
        <f>LEFT($AH17, 1)&amp;RIGHT($A17, 1)</f>
        <v>BO</v>
      </c>
      <c r="FG17" t="str">
        <f>RIGHT($A17, 1)&amp;RIGHT($AH17, 1)</f>
        <v>ON</v>
      </c>
      <c r="FH17" s="2" t="str">
        <f t="shared" si="51"/>
        <v>BN</v>
      </c>
      <c r="FI17" s="2" cm="1">
        <f t="array" aca="1" ref="FI17" ca="1">INDIRECT(ADDRESS(ROW(), FI$3-$AF$1+$AF$3))+VLOOKUP($AS17, INDIRECT(ADDRESS($AF$4, COLUMN()-$AF$2-FI$3)&amp;":"&amp;ADDRESS($AF$5, COLUMN()-$AF$1-FI$3)), FI$3, FALSE)+VLOOKUP($AT17, INDIRECT(ADDRESS($AF$4, COLUMN()-$AF$2-FI$3)&amp;":"&amp;ADDRESS($AF$5, COLUMN()-$AF$1-FI$3)), FI$3, FALSE)</f>
        <v>159</v>
      </c>
      <c r="FJ17" s="2" cm="1">
        <f t="array" aca="1" ref="FJ17" ca="1">INDIRECT(ADDRESS(ROW(), FJ$3-$AF$1+$AF$3))+VLOOKUP($AS17, INDIRECT(ADDRESS($AF$4, COLUMN()-$AF$2-FJ$3)&amp;":"&amp;ADDRESS($AF$5, COLUMN()-$AF$1-FJ$3)), FJ$3, FALSE)+VLOOKUP($AT17, INDIRECT(ADDRESS($AF$4, COLUMN()-$AF$2-FJ$3)&amp;":"&amp;ADDRESS($AF$5, COLUMN()-$AF$1-FJ$3)), FJ$3, FALSE)</f>
        <v>352</v>
      </c>
      <c r="FK17" s="2" cm="1">
        <f t="array" aca="1" ref="FK17" ca="1">INDIRECT(ADDRESS(ROW(), FK$3-$AF$1+$AF$3))+VLOOKUP($AS17, INDIRECT(ADDRESS($AF$4, COLUMN()-$AF$2-FK$3)&amp;":"&amp;ADDRESS($AF$5, COLUMN()-$AF$1-FK$3)), FK$3, FALSE)+VLOOKUP($AT17, INDIRECT(ADDRESS($AF$4, COLUMN()-$AF$2-FK$3)&amp;":"&amp;ADDRESS($AF$5, COLUMN()-$AF$1-FK$3)), FK$3, FALSE)</f>
        <v>203</v>
      </c>
      <c r="FL17" s="2" cm="1">
        <f t="array" aca="1" ref="FL17" ca="1">INDIRECT(ADDRESS(ROW(), FL$3-$AF$1+$AF$3))+VLOOKUP($AS17, INDIRECT(ADDRESS($AF$4, COLUMN()-$AF$2-FL$3)&amp;":"&amp;ADDRESS($AF$5, COLUMN()-$AF$1-FL$3)), FL$3, FALSE)+VLOOKUP($AT17, INDIRECT(ADDRESS($AF$4, COLUMN()-$AF$2-FL$3)&amp;":"&amp;ADDRESS($AF$5, COLUMN()-$AF$1-FL$3)), FL$3, FALSE)</f>
        <v>232</v>
      </c>
      <c r="FM17" s="2" cm="1">
        <f t="array" aca="1" ref="FM17" ca="1">INDIRECT(ADDRESS(ROW(), FM$3-$AF$1+$AF$3))+VLOOKUP($AS17, INDIRECT(ADDRESS($AF$4, COLUMN()-$AF$2-FM$3)&amp;":"&amp;ADDRESS($AF$5, COLUMN()-$AF$1-FM$3)), FM$3, FALSE)+VLOOKUP($AT17, INDIRECT(ADDRESS($AF$4, COLUMN()-$AF$2-FM$3)&amp;":"&amp;ADDRESS($AF$5, COLUMN()-$AF$1-FM$3)), FM$3, FALSE)</f>
        <v>180</v>
      </c>
      <c r="FN17" s="2" cm="1">
        <f t="array" aca="1" ref="FN17" ca="1">INDIRECT(ADDRESS(ROW(), FN$3-$AF$1+$AF$3))+VLOOKUP($AS17, INDIRECT(ADDRESS($AF$4, COLUMN()-$AF$2-FN$3)&amp;":"&amp;ADDRESS($AF$5, COLUMN()-$AF$1-FN$3)), FN$3, FALSE)+VLOOKUP($AT17, INDIRECT(ADDRESS($AF$4, COLUMN()-$AF$2-FN$3)&amp;":"&amp;ADDRESS($AF$5, COLUMN()-$AF$1-FN$3)), FN$3, FALSE)</f>
        <v>158</v>
      </c>
      <c r="FO17" s="2" cm="1">
        <f t="array" aca="1" ref="FO17" ca="1">INDIRECT(ADDRESS(ROW(), FO$3-$AF$1+$AF$3))+VLOOKUP($AS17, INDIRECT(ADDRESS($AF$4, COLUMN()-$AF$2-FO$3)&amp;":"&amp;ADDRESS($AF$5, COLUMN()-$AF$1-FO$3)), FO$3, FALSE)+VLOOKUP($AT17, INDIRECT(ADDRESS($AF$4, COLUMN()-$AF$2-FO$3)&amp;":"&amp;ADDRESS($AF$5, COLUMN()-$AF$1-FO$3)), FO$3, FALSE)</f>
        <v>187</v>
      </c>
      <c r="FP17" s="2" cm="1">
        <f t="array" aca="1" ref="FP17" ca="1">INDIRECT(ADDRESS(ROW(), FP$3-$AF$1+$AF$3))+VLOOKUP($AS17, INDIRECT(ADDRESS($AF$4, COLUMN()-$AF$2-FP$3)&amp;":"&amp;ADDRESS($AF$5, COLUMN()-$AF$1-FP$3)), FP$3, FALSE)+VLOOKUP($AT17, INDIRECT(ADDRESS($AF$4, COLUMN()-$AF$2-FP$3)&amp;":"&amp;ADDRESS($AF$5, COLUMN()-$AF$1-FP$3)), FP$3, FALSE)</f>
        <v>371</v>
      </c>
      <c r="FQ17" s="2" cm="1">
        <f t="array" aca="1" ref="FQ17" ca="1">INDIRECT(ADDRESS(ROW(), FQ$3-$AF$1+$AF$3))+VLOOKUP($AS17, INDIRECT(ADDRESS($AF$4, COLUMN()-$AF$2-FQ$3)&amp;":"&amp;ADDRESS($AF$5, COLUMN()-$AF$1-FQ$3)), FQ$3, FALSE)+VLOOKUP($AT17, INDIRECT(ADDRESS($AF$4, COLUMN()-$AF$2-FQ$3)&amp;":"&amp;ADDRESS($AF$5, COLUMN()-$AF$1-FQ$3)), FQ$3, FALSE)</f>
        <v>172</v>
      </c>
      <c r="FR17" s="2" cm="1">
        <f t="array" aca="1" ref="FR17" ca="1">INDIRECT(ADDRESS(ROW(), FR$3-$AF$1+$AF$3))+VLOOKUP($AS17, INDIRECT(ADDRESS($AF$4, COLUMN()-$AF$2-FR$3)&amp;":"&amp;ADDRESS($AF$5, COLUMN()-$AF$1-FR$3)), FR$3, FALSE)+VLOOKUP($AT17, INDIRECT(ADDRESS($AF$4, COLUMN()-$AF$2-FR$3)&amp;":"&amp;ADDRESS($AF$5, COLUMN()-$AF$1-FR$3)), FR$3, FALSE)</f>
        <v>33</v>
      </c>
      <c r="FS17" s="2" t="str">
        <f>LEFT($AH17, 1)&amp;RIGHT($A17, 1)</f>
        <v>BO</v>
      </c>
      <c r="FT17" s="2" t="str">
        <f>RIGHT($A17, 1)&amp;RIGHT($AH17, 1)</f>
        <v>ON</v>
      </c>
      <c r="FU17" s="2" t="str">
        <f t="shared" si="52"/>
        <v>BN</v>
      </c>
      <c r="FV17" s="2" cm="1">
        <f t="array" aca="1" ref="FV17" ca="1">INDIRECT(ADDRESS(ROW(), FV$3-$AF$1+$AF$3))+VLOOKUP($AS17, INDIRECT(ADDRESS($AF$4, COLUMN()-$AF$2-FV$3)&amp;":"&amp;ADDRESS($AF$5, COLUMN()-$AF$1-FV$3)), FV$3, FALSE)+VLOOKUP($AT17, INDIRECT(ADDRESS($AF$4, COLUMN()-$AF$2-FV$3)&amp;":"&amp;ADDRESS($AF$5, COLUMN()-$AF$1-FV$3)), FV$3, FALSE)</f>
        <v>295</v>
      </c>
      <c r="FW17" s="2" cm="1">
        <f t="array" aca="1" ref="FW17" ca="1">INDIRECT(ADDRESS(ROW(), FW$3-$AF$1+$AF$3))+VLOOKUP($AS17, INDIRECT(ADDRESS($AF$4, COLUMN()-$AF$2-FW$3)&amp;":"&amp;ADDRESS($AF$5, COLUMN()-$AF$1-FW$3)), FW$3, FALSE)+VLOOKUP($AT17, INDIRECT(ADDRESS($AF$4, COLUMN()-$AF$2-FW$3)&amp;":"&amp;ADDRESS($AF$5, COLUMN()-$AF$1-FW$3)), FW$3, FALSE)</f>
        <v>721</v>
      </c>
      <c r="FX17" s="2" cm="1">
        <f t="array" aca="1" ref="FX17" ca="1">INDIRECT(ADDRESS(ROW(), FX$3-$AF$1+$AF$3))+VLOOKUP($AS17, INDIRECT(ADDRESS($AF$4, COLUMN()-$AF$2-FX$3)&amp;":"&amp;ADDRESS($AF$5, COLUMN()-$AF$1-FX$3)), FX$3, FALSE)+VLOOKUP($AT17, INDIRECT(ADDRESS($AF$4, COLUMN()-$AF$2-FX$3)&amp;":"&amp;ADDRESS($AF$5, COLUMN()-$AF$1-FX$3)), FX$3, FALSE)</f>
        <v>364</v>
      </c>
      <c r="FY17" s="2" cm="1">
        <f t="array" aca="1" ref="FY17" ca="1">INDIRECT(ADDRESS(ROW(), FY$3-$AF$1+$AF$3))+VLOOKUP($AS17, INDIRECT(ADDRESS($AF$4, COLUMN()-$AF$2-FY$3)&amp;":"&amp;ADDRESS($AF$5, COLUMN()-$AF$1-FY$3)), FY$3, FALSE)+VLOOKUP($AT17, INDIRECT(ADDRESS($AF$4, COLUMN()-$AF$2-FY$3)&amp;":"&amp;ADDRESS($AF$5, COLUMN()-$AF$1-FY$3)), FY$3, FALSE)</f>
        <v>440</v>
      </c>
      <c r="FZ17" s="2" cm="1">
        <f t="array" aca="1" ref="FZ17" ca="1">INDIRECT(ADDRESS(ROW(), FZ$3-$AF$1+$AF$3))+VLOOKUP($AS17, INDIRECT(ADDRESS($AF$4, COLUMN()-$AF$2-FZ$3)&amp;":"&amp;ADDRESS($AF$5, COLUMN()-$AF$1-FZ$3)), FZ$3, FALSE)+VLOOKUP($AT17, INDIRECT(ADDRESS($AF$4, COLUMN()-$AF$2-FZ$3)&amp;":"&amp;ADDRESS($AF$5, COLUMN()-$AF$1-FZ$3)), FZ$3, FALSE)</f>
        <v>358</v>
      </c>
      <c r="GA17" s="2" cm="1">
        <f t="array" aca="1" ref="GA17" ca="1">INDIRECT(ADDRESS(ROW(), GA$3-$AF$1+$AF$3))+VLOOKUP($AS17, INDIRECT(ADDRESS($AF$4, COLUMN()-$AF$2-GA$3)&amp;":"&amp;ADDRESS($AF$5, COLUMN()-$AF$1-GA$3)), GA$3, FALSE)+VLOOKUP($AT17, INDIRECT(ADDRESS($AF$4, COLUMN()-$AF$2-GA$3)&amp;":"&amp;ADDRESS($AF$5, COLUMN()-$AF$1-GA$3)), GA$3, FALSE)</f>
        <v>321</v>
      </c>
      <c r="GB17" s="2" cm="1">
        <f t="array" aca="1" ref="GB17" ca="1">INDIRECT(ADDRESS(ROW(), GB$3-$AF$1+$AF$3))+VLOOKUP($AS17, INDIRECT(ADDRESS($AF$4, COLUMN()-$AF$2-GB$3)&amp;":"&amp;ADDRESS($AF$5, COLUMN()-$AF$1-GB$3)), GB$3, FALSE)+VLOOKUP($AT17, INDIRECT(ADDRESS($AF$4, COLUMN()-$AF$2-GB$3)&amp;":"&amp;ADDRESS($AF$5, COLUMN()-$AF$1-GB$3)), GB$3, FALSE)</f>
        <v>409</v>
      </c>
      <c r="GC17" s="2" cm="1">
        <f t="array" aca="1" ref="GC17" ca="1">INDIRECT(ADDRESS(ROW(), GC$3-$AF$1+$AF$3))+VLOOKUP($AS17, INDIRECT(ADDRESS($AF$4, COLUMN()-$AF$2-GC$3)&amp;":"&amp;ADDRESS($AF$5, COLUMN()-$AF$1-GC$3)), GC$3, FALSE)+VLOOKUP($AT17, INDIRECT(ADDRESS($AF$4, COLUMN()-$AF$2-GC$3)&amp;":"&amp;ADDRESS($AF$5, COLUMN()-$AF$1-GC$3)), GC$3, FALSE)</f>
        <v>751</v>
      </c>
      <c r="GD17" s="2" cm="1">
        <f t="array" aca="1" ref="GD17" ca="1">INDIRECT(ADDRESS(ROW(), GD$3-$AF$1+$AF$3))+VLOOKUP($AS17, INDIRECT(ADDRESS($AF$4, COLUMN()-$AF$2-GD$3)&amp;":"&amp;ADDRESS($AF$5, COLUMN()-$AF$1-GD$3)), GD$3, FALSE)+VLOOKUP($AT17, INDIRECT(ADDRESS($AF$4, COLUMN()-$AF$2-GD$3)&amp;":"&amp;ADDRESS($AF$5, COLUMN()-$AF$1-GD$3)), GD$3, FALSE)</f>
        <v>363</v>
      </c>
      <c r="GE17" s="2" cm="1">
        <f t="array" aca="1" ref="GE17" ca="1">INDIRECT(ADDRESS(ROW(), GE$3-$AF$1+$AF$3))+VLOOKUP($AS17, INDIRECT(ADDRESS($AF$4, COLUMN()-$AF$2-GE$3)&amp;":"&amp;ADDRESS($AF$5, COLUMN()-$AF$1-GE$3)), GE$3, FALSE)+VLOOKUP($AT17, INDIRECT(ADDRESS($AF$4, COLUMN()-$AF$2-GE$3)&amp;":"&amp;ADDRESS($AF$5, COLUMN()-$AF$1-GE$3)), GE$3, FALSE)</f>
        <v>73</v>
      </c>
      <c r="GF17" s="2" t="str">
        <f>LEFT($AH17, 1)&amp;RIGHT($A17, 1)</f>
        <v>BO</v>
      </c>
      <c r="GG17" s="2" t="str">
        <f>RIGHT($A17, 1)&amp;RIGHT($AH17, 1)</f>
        <v>ON</v>
      </c>
      <c r="GH17" s="2" t="str">
        <f t="shared" si="53"/>
        <v>BN</v>
      </c>
      <c r="GI17" s="2" cm="1">
        <f t="array" aca="1" ref="GI17" ca="1">INDIRECT(ADDRESS(ROW(), GI$3-$AF$1+$AF$3))+VLOOKUP($AS17, INDIRECT(ADDRESS($AF$4, COLUMN()-$AF$2-GI$3)&amp;":"&amp;ADDRESS($AF$5, COLUMN()-$AF$1-GI$3)), GI$3, FALSE)+VLOOKUP($AT17, INDIRECT(ADDRESS($AF$4, COLUMN()-$AF$2-GI$3)&amp;":"&amp;ADDRESS($AF$5, COLUMN()-$AF$1-GI$3)), GI$3, FALSE)</f>
        <v>598</v>
      </c>
      <c r="GJ17" s="2" cm="1">
        <f t="array" aca="1" ref="GJ17" ca="1">INDIRECT(ADDRESS(ROW(), GJ$3-$AF$1+$AF$3))+VLOOKUP($AS17, INDIRECT(ADDRESS($AF$4, COLUMN()-$AF$2-GJ$3)&amp;":"&amp;ADDRESS($AF$5, COLUMN()-$AF$1-GJ$3)), GJ$3, FALSE)+VLOOKUP($AT17, INDIRECT(ADDRESS($AF$4, COLUMN()-$AF$2-GJ$3)&amp;":"&amp;ADDRESS($AF$5, COLUMN()-$AF$1-GJ$3)), GJ$3, FALSE)</f>
        <v>1430</v>
      </c>
      <c r="GK17" s="2" cm="1">
        <f t="array" aca="1" ref="GK17" ca="1">INDIRECT(ADDRESS(ROW(), GK$3-$AF$1+$AF$3))+VLOOKUP($AS17, INDIRECT(ADDRESS($AF$4, COLUMN()-$AF$2-GK$3)&amp;":"&amp;ADDRESS($AF$5, COLUMN()-$AF$1-GK$3)), GK$3, FALSE)+VLOOKUP($AT17, INDIRECT(ADDRESS($AF$4, COLUMN()-$AF$2-GK$3)&amp;":"&amp;ADDRESS($AF$5, COLUMN()-$AF$1-GK$3)), GK$3, FALSE)</f>
        <v>695</v>
      </c>
      <c r="GL17" s="2" cm="1">
        <f t="array" aca="1" ref="GL17" ca="1">INDIRECT(ADDRESS(ROW(), GL$3-$AF$1+$AF$3))+VLOOKUP($AS17, INDIRECT(ADDRESS($AF$4, COLUMN()-$AF$2-GL$3)&amp;":"&amp;ADDRESS($AF$5, COLUMN()-$AF$1-GL$3)), GL$3, FALSE)+VLOOKUP($AT17, INDIRECT(ADDRESS($AF$4, COLUMN()-$AF$2-GL$3)&amp;":"&amp;ADDRESS($AF$5, COLUMN()-$AF$1-GL$3)), GL$3, FALSE)</f>
        <v>851</v>
      </c>
      <c r="GM17" s="2" cm="1">
        <f t="array" aca="1" ref="GM17" ca="1">INDIRECT(ADDRESS(ROW(), GM$3-$AF$1+$AF$3))+VLOOKUP($AS17, INDIRECT(ADDRESS($AF$4, COLUMN()-$AF$2-GM$3)&amp;":"&amp;ADDRESS($AF$5, COLUMN()-$AF$1-GM$3)), GM$3, FALSE)+VLOOKUP($AT17, INDIRECT(ADDRESS($AF$4, COLUMN()-$AF$2-GM$3)&amp;":"&amp;ADDRESS($AF$5, COLUMN()-$AF$1-GM$3)), GM$3, FALSE)</f>
        <v>741</v>
      </c>
      <c r="GN17" s="2" cm="1">
        <f t="array" aca="1" ref="GN17" ca="1">INDIRECT(ADDRESS(ROW(), GN$3-$AF$1+$AF$3))+VLOOKUP($AS17, INDIRECT(ADDRESS($AF$4, COLUMN()-$AF$2-GN$3)&amp;":"&amp;ADDRESS($AF$5, COLUMN()-$AF$1-GN$3)), GN$3, FALSE)+VLOOKUP($AT17, INDIRECT(ADDRESS($AF$4, COLUMN()-$AF$2-GN$3)&amp;":"&amp;ADDRESS($AF$5, COLUMN()-$AF$1-GN$3)), GN$3, FALSE)</f>
        <v>633</v>
      </c>
      <c r="GO17" s="2" cm="1">
        <f t="array" aca="1" ref="GO17" ca="1">INDIRECT(ADDRESS(ROW(), GO$3-$AF$1+$AF$3))+VLOOKUP($AS17, INDIRECT(ADDRESS($AF$4, COLUMN()-$AF$2-GO$3)&amp;":"&amp;ADDRESS($AF$5, COLUMN()-$AF$1-GO$3)), GO$3, FALSE)+VLOOKUP($AT17, INDIRECT(ADDRESS($AF$4, COLUMN()-$AF$2-GO$3)&amp;":"&amp;ADDRESS($AF$5, COLUMN()-$AF$1-GO$3)), GO$3, FALSE)</f>
        <v>822</v>
      </c>
      <c r="GP17" s="2" cm="1">
        <f t="array" aca="1" ref="GP17" ca="1">INDIRECT(ADDRESS(ROW(), GP$3-$AF$1+$AF$3))+VLOOKUP($AS17, INDIRECT(ADDRESS($AF$4, COLUMN()-$AF$2-GP$3)&amp;":"&amp;ADDRESS($AF$5, COLUMN()-$AF$1-GP$3)), GP$3, FALSE)+VLOOKUP($AT17, INDIRECT(ADDRESS($AF$4, COLUMN()-$AF$2-GP$3)&amp;":"&amp;ADDRESS($AF$5, COLUMN()-$AF$1-GP$3)), GP$3, FALSE)</f>
        <v>1539</v>
      </c>
      <c r="GQ17" s="2" cm="1">
        <f t="array" aca="1" ref="GQ17" ca="1">INDIRECT(ADDRESS(ROW(), GQ$3-$AF$1+$AF$3))+VLOOKUP($AS17, INDIRECT(ADDRESS($AF$4, COLUMN()-$AF$2-GQ$3)&amp;":"&amp;ADDRESS($AF$5, COLUMN()-$AF$1-GQ$3)), GQ$3, FALSE)+VLOOKUP($AT17, INDIRECT(ADDRESS($AF$4, COLUMN()-$AF$2-GQ$3)&amp;":"&amp;ADDRESS($AF$5, COLUMN()-$AF$1-GQ$3)), GQ$3, FALSE)</f>
        <v>725</v>
      </c>
      <c r="GR17" s="2" cm="1">
        <f t="array" aca="1" ref="GR17" ca="1">INDIRECT(ADDRESS(ROW(), GR$3-$AF$1+$AF$3))+VLOOKUP($AS17, INDIRECT(ADDRESS($AF$4, COLUMN()-$AF$2-GR$3)&amp;":"&amp;ADDRESS($AF$5, COLUMN()-$AF$1-GR$3)), GR$3, FALSE)+VLOOKUP($AT17, INDIRECT(ADDRESS($AF$4, COLUMN()-$AF$2-GR$3)&amp;":"&amp;ADDRESS($AF$5, COLUMN()-$AF$1-GR$3)), GR$3, FALSE)</f>
        <v>157</v>
      </c>
      <c r="GS17" s="2" t="str">
        <f>LEFT($AH17, 1)&amp;RIGHT($A17, 1)</f>
        <v>BO</v>
      </c>
      <c r="GT17" s="2" t="str">
        <f>RIGHT($A17, 1)&amp;RIGHT($AH17, 1)</f>
        <v>ON</v>
      </c>
      <c r="GU17" s="2" t="str">
        <f t="shared" si="54"/>
        <v>BN</v>
      </c>
      <c r="GV17" s="2" cm="1">
        <f t="array" aca="1" ref="GV17" ca="1">INDIRECT(ADDRESS(ROW(), GV$3-$AF$1+$AF$3))+VLOOKUP($AS17, INDIRECT(ADDRESS($AF$4, COLUMN()-$AF$2-GV$3)&amp;":"&amp;ADDRESS($AF$5, COLUMN()-$AF$1-GV$3)), GV$3, FALSE)+VLOOKUP($AT17, INDIRECT(ADDRESS($AF$4, COLUMN()-$AF$2-GV$3)&amp;":"&amp;ADDRESS($AF$5, COLUMN()-$AF$1-GV$3)), GV$3, FALSE)</f>
        <v>1138</v>
      </c>
      <c r="GW17" s="2" cm="1">
        <f t="array" aca="1" ref="GW17" ca="1">INDIRECT(ADDRESS(ROW(), GW$3-$AF$1+$AF$3))+VLOOKUP($AS17, INDIRECT(ADDRESS($AF$4, COLUMN()-$AF$2-GW$3)&amp;":"&amp;ADDRESS($AF$5, COLUMN()-$AF$1-GW$3)), GW$3, FALSE)+VLOOKUP($AT17, INDIRECT(ADDRESS($AF$4, COLUMN()-$AF$2-GW$3)&amp;":"&amp;ADDRESS($AF$5, COLUMN()-$AF$1-GW$3)), GW$3, FALSE)</f>
        <v>2913</v>
      </c>
      <c r="GX17" s="2" cm="1">
        <f t="array" aca="1" ref="GX17" ca="1">INDIRECT(ADDRESS(ROW(), GX$3-$AF$1+$AF$3))+VLOOKUP($AS17, INDIRECT(ADDRESS($AF$4, COLUMN()-$AF$2-GX$3)&amp;":"&amp;ADDRESS($AF$5, COLUMN()-$AF$1-GX$3)), GX$3, FALSE)+VLOOKUP($AT17, INDIRECT(ADDRESS($AF$4, COLUMN()-$AF$2-GX$3)&amp;":"&amp;ADDRESS($AF$5, COLUMN()-$AF$1-GX$3)), GX$3, FALSE)</f>
        <v>1289</v>
      </c>
      <c r="GY17" s="2" cm="1">
        <f t="array" aca="1" ref="GY17" ca="1">INDIRECT(ADDRESS(ROW(), GY$3-$AF$1+$AF$3))+VLOOKUP($AS17, INDIRECT(ADDRESS($AF$4, COLUMN()-$AF$2-GY$3)&amp;":"&amp;ADDRESS($AF$5, COLUMN()-$AF$1-GY$3)), GY$3, FALSE)+VLOOKUP($AT17, INDIRECT(ADDRESS($AF$4, COLUMN()-$AF$2-GY$3)&amp;":"&amp;ADDRESS($AF$5, COLUMN()-$AF$1-GY$3)), GY$3, FALSE)</f>
        <v>1636</v>
      </c>
      <c r="GZ17" s="2" cm="1">
        <f t="array" aca="1" ref="GZ17" ca="1">INDIRECT(ADDRESS(ROW(), GZ$3-$AF$1+$AF$3))+VLOOKUP($AS17, INDIRECT(ADDRESS($AF$4, COLUMN()-$AF$2-GZ$3)&amp;":"&amp;ADDRESS($AF$5, COLUMN()-$AF$1-GZ$3)), GZ$3, FALSE)+VLOOKUP($AT17, INDIRECT(ADDRESS($AF$4, COLUMN()-$AF$2-GZ$3)&amp;":"&amp;ADDRESS($AF$5, COLUMN()-$AF$1-GZ$3)), GZ$3, FALSE)</f>
        <v>1469</v>
      </c>
      <c r="HA17" s="2" cm="1">
        <f t="array" aca="1" ref="HA17" ca="1">INDIRECT(ADDRESS(ROW(), HA$3-$AF$1+$AF$3))+VLOOKUP($AS17, INDIRECT(ADDRESS($AF$4, COLUMN()-$AF$2-HA$3)&amp;":"&amp;ADDRESS($AF$5, COLUMN()-$AF$1-HA$3)), HA$3, FALSE)+VLOOKUP($AT17, INDIRECT(ADDRESS($AF$4, COLUMN()-$AF$2-HA$3)&amp;":"&amp;ADDRESS($AF$5, COLUMN()-$AF$1-HA$3)), HA$3, FALSE)</f>
        <v>1276</v>
      </c>
      <c r="HB17" s="2" cm="1">
        <f t="array" aca="1" ref="HB17" ca="1">INDIRECT(ADDRESS(ROW(), HB$3-$AF$1+$AF$3))+VLOOKUP($AS17, INDIRECT(ADDRESS($AF$4, COLUMN()-$AF$2-HB$3)&amp;":"&amp;ADDRESS($AF$5, COLUMN()-$AF$1-HB$3)), HB$3, FALSE)+VLOOKUP($AT17, INDIRECT(ADDRESS($AF$4, COLUMN()-$AF$2-HB$3)&amp;":"&amp;ADDRESS($AF$5, COLUMN()-$AF$1-HB$3)), HB$3, FALSE)</f>
        <v>1733</v>
      </c>
      <c r="HC17" s="2" cm="1">
        <f t="array" aca="1" ref="HC17" ca="1">INDIRECT(ADDRESS(ROW(), HC$3-$AF$1+$AF$3))+VLOOKUP($AS17, INDIRECT(ADDRESS($AF$4, COLUMN()-$AF$2-HC$3)&amp;":"&amp;ADDRESS($AF$5, COLUMN()-$AF$1-HC$3)), HC$3, FALSE)+VLOOKUP($AT17, INDIRECT(ADDRESS($AF$4, COLUMN()-$AF$2-HC$3)&amp;":"&amp;ADDRESS($AF$5, COLUMN()-$AF$1-HC$3)), HC$3, FALSE)</f>
        <v>3124</v>
      </c>
      <c r="HD17" s="2" cm="1">
        <f t="array" aca="1" ref="HD17" ca="1">INDIRECT(ADDRESS(ROW(), HD$3-$AF$1+$AF$3))+VLOOKUP($AS17, INDIRECT(ADDRESS($AF$4, COLUMN()-$AF$2-HD$3)&amp;":"&amp;ADDRESS($AF$5, COLUMN()-$AF$1-HD$3)), HD$3, FALSE)+VLOOKUP($AT17, INDIRECT(ADDRESS($AF$4, COLUMN()-$AF$2-HD$3)&amp;":"&amp;ADDRESS($AF$5, COLUMN()-$AF$1-HD$3)), HD$3, FALSE)</f>
        <v>1473</v>
      </c>
      <c r="HE17" s="2" cm="1">
        <f t="array" aca="1" ref="HE17" ca="1">INDIRECT(ADDRESS(ROW(), HE$3-$AF$1+$AF$3))+VLOOKUP($AS17, INDIRECT(ADDRESS($AF$4, COLUMN()-$AF$2-HE$3)&amp;":"&amp;ADDRESS($AF$5, COLUMN()-$AF$1-HE$3)), HE$3, FALSE)+VLOOKUP($AT17, INDIRECT(ADDRESS($AF$4, COLUMN()-$AF$2-HE$3)&amp;":"&amp;ADDRESS($AF$5, COLUMN()-$AF$1-HE$3)), HE$3, FALSE)</f>
        <v>332</v>
      </c>
      <c r="HF17" s="2" t="str">
        <f>LEFT($AH17, 1)&amp;RIGHT($A17, 1)</f>
        <v>BO</v>
      </c>
      <c r="HG17" s="2" t="str">
        <f>RIGHT($A17, 1)&amp;RIGHT($AH17, 1)</f>
        <v>ON</v>
      </c>
      <c r="HH17" s="2" t="str">
        <f t="shared" si="55"/>
        <v>BN</v>
      </c>
      <c r="HI17" s="2" cm="1">
        <f t="array" aca="1" ref="HI17" ca="1">INDIRECT(ADDRESS(ROW(), HI$3-$AF$1+$AF$3))+VLOOKUP($AS17, INDIRECT(ADDRESS($AF$4, COLUMN()-$AF$2-HI$3)&amp;":"&amp;ADDRESS($AF$5, COLUMN()-$AF$1-HI$3)), HI$3, FALSE)+VLOOKUP($AT17, INDIRECT(ADDRESS($AF$4, COLUMN()-$AF$2-HI$3)&amp;":"&amp;ADDRESS($AF$5, COLUMN()-$AF$1-HI$3)), HI$3, FALSE)</f>
        <v>2253</v>
      </c>
      <c r="HJ17" s="2" cm="1">
        <f t="array" aca="1" ref="HJ17" ca="1">INDIRECT(ADDRESS(ROW(), HJ$3-$AF$1+$AF$3))+VLOOKUP($AS17, INDIRECT(ADDRESS($AF$4, COLUMN()-$AF$2-HJ$3)&amp;":"&amp;ADDRESS($AF$5, COLUMN()-$AF$1-HJ$3)), HJ$3, FALSE)+VLOOKUP($AT17, INDIRECT(ADDRESS($AF$4, COLUMN()-$AF$2-HJ$3)&amp;":"&amp;ADDRESS($AF$5, COLUMN()-$AF$1-HJ$3)), HJ$3, FALSE)</f>
        <v>5818</v>
      </c>
      <c r="HK17" s="2" cm="1">
        <f t="array" aca="1" ref="HK17" ca="1">INDIRECT(ADDRESS(ROW(), HK$3-$AF$1+$AF$3))+VLOOKUP($AS17, INDIRECT(ADDRESS($AF$4, COLUMN()-$AF$2-HK$3)&amp;":"&amp;ADDRESS($AF$5, COLUMN()-$AF$1-HK$3)), HK$3, FALSE)+VLOOKUP($AT17, INDIRECT(ADDRESS($AF$4, COLUMN()-$AF$2-HK$3)&amp;":"&amp;ADDRESS($AF$5, COLUMN()-$AF$1-HK$3)), HK$3, FALSE)</f>
        <v>2462</v>
      </c>
      <c r="HL17" s="2" cm="1">
        <f t="array" aca="1" ref="HL17" ca="1">INDIRECT(ADDRESS(ROW(), HL$3-$AF$1+$AF$3))+VLOOKUP($AS17, INDIRECT(ADDRESS($AF$4, COLUMN()-$AF$2-HL$3)&amp;":"&amp;ADDRESS($AF$5, COLUMN()-$AF$1-HL$3)), HL$3, FALSE)+VLOOKUP($AT17, INDIRECT(ADDRESS($AF$4, COLUMN()-$AF$2-HL$3)&amp;":"&amp;ADDRESS($AF$5, COLUMN()-$AF$1-HL$3)), HL$3, FALSE)</f>
        <v>3152</v>
      </c>
      <c r="HM17" s="2" cm="1">
        <f t="array" aca="1" ref="HM17" ca="1">INDIRECT(ADDRESS(ROW(), HM$3-$AF$1+$AF$3))+VLOOKUP($AS17, INDIRECT(ADDRESS($AF$4, COLUMN()-$AF$2-HM$3)&amp;":"&amp;ADDRESS($AF$5, COLUMN()-$AF$1-HM$3)), HM$3, FALSE)+VLOOKUP($AT17, INDIRECT(ADDRESS($AF$4, COLUMN()-$AF$2-HM$3)&amp;":"&amp;ADDRESS($AF$5, COLUMN()-$AF$1-HM$3)), HM$3, FALSE)</f>
        <v>2991</v>
      </c>
      <c r="HN17" s="2" cm="1">
        <f t="array" aca="1" ref="HN17" ca="1">INDIRECT(ADDRESS(ROW(), HN$3-$AF$1+$AF$3))+VLOOKUP($AS17, INDIRECT(ADDRESS($AF$4, COLUMN()-$AF$2-HN$3)&amp;":"&amp;ADDRESS($AF$5, COLUMN()-$AF$1-HN$3)), HN$3, FALSE)+VLOOKUP($AT17, INDIRECT(ADDRESS($AF$4, COLUMN()-$AF$2-HN$3)&amp;":"&amp;ADDRESS($AF$5, COLUMN()-$AF$1-HN$3)), HN$3, FALSE)</f>
        <v>2541</v>
      </c>
      <c r="HO17" s="2" cm="1">
        <f t="array" aca="1" ref="HO17" ca="1">INDIRECT(ADDRESS(ROW(), HO$3-$AF$1+$AF$3))+VLOOKUP($AS17, INDIRECT(ADDRESS($AF$4, COLUMN()-$AF$2-HO$3)&amp;":"&amp;ADDRESS($AF$5, COLUMN()-$AF$1-HO$3)), HO$3, FALSE)+VLOOKUP($AT17, INDIRECT(ADDRESS($AF$4, COLUMN()-$AF$2-HO$3)&amp;":"&amp;ADDRESS($AF$5, COLUMN()-$AF$1-HO$3)), HO$3, FALSE)</f>
        <v>3511</v>
      </c>
      <c r="HP17" s="2" cm="1">
        <f t="array" aca="1" ref="HP17" ca="1">INDIRECT(ADDRESS(ROW(), HP$3-$AF$1+$AF$3))+VLOOKUP($AS17, INDIRECT(ADDRESS($AF$4, COLUMN()-$AF$2-HP$3)&amp;":"&amp;ADDRESS($AF$5, COLUMN()-$AF$1-HP$3)), HP$3, FALSE)+VLOOKUP($AT17, INDIRECT(ADDRESS($AF$4, COLUMN()-$AF$2-HP$3)&amp;":"&amp;ADDRESS($AF$5, COLUMN()-$AF$1-HP$3)), HP$3, FALSE)</f>
        <v>6367</v>
      </c>
      <c r="HQ17" s="2" cm="1">
        <f t="array" aca="1" ref="HQ17" ca="1">INDIRECT(ADDRESS(ROW(), HQ$3-$AF$1+$AF$3))+VLOOKUP($AS17, INDIRECT(ADDRESS($AF$4, COLUMN()-$AF$2-HQ$3)&amp;":"&amp;ADDRESS($AF$5, COLUMN()-$AF$1-HQ$3)), HQ$3, FALSE)+VLOOKUP($AT17, INDIRECT(ADDRESS($AF$4, COLUMN()-$AF$2-HQ$3)&amp;":"&amp;ADDRESS($AF$5, COLUMN()-$AF$1-HQ$3)), HQ$3, FALSE)</f>
        <v>2966</v>
      </c>
      <c r="HR17" s="2" cm="1">
        <f t="array" aca="1" ref="HR17" ca="1">INDIRECT(ADDRESS(ROW(), HR$3-$AF$1+$AF$3))+VLOOKUP($AS17, INDIRECT(ADDRESS($AF$4, COLUMN()-$AF$2-HR$3)&amp;":"&amp;ADDRESS($AF$5, COLUMN()-$AF$1-HR$3)), HR$3, FALSE)+VLOOKUP($AT17, INDIRECT(ADDRESS($AF$4, COLUMN()-$AF$2-HR$3)&amp;":"&amp;ADDRESS($AF$5, COLUMN()-$AF$1-HR$3)), HR$3, FALSE)</f>
        <v>706</v>
      </c>
      <c r="HS17" s="2" t="str">
        <f>LEFT($AH17, 1)&amp;RIGHT($A17, 1)</f>
        <v>BO</v>
      </c>
      <c r="HT17" s="2" t="str">
        <f>RIGHT($A17, 1)&amp;RIGHT($AH17, 1)</f>
        <v>ON</v>
      </c>
      <c r="HU17" s="2" t="str">
        <f t="shared" si="56"/>
        <v>BN</v>
      </c>
      <c r="HV17" s="2" cm="1">
        <f t="array" aca="1" ref="HV17" ca="1">INDIRECT(ADDRESS(ROW(), HV$3-$AF$1+$AF$3))+VLOOKUP($AS17, INDIRECT(ADDRESS($AF$4, COLUMN()-$AF$2-HV$3)&amp;":"&amp;ADDRESS($AF$5, COLUMN()-$AF$1-HV$3)), HV$3, FALSE)+VLOOKUP($AT17, INDIRECT(ADDRESS($AF$4, COLUMN()-$AF$2-HV$3)&amp;":"&amp;ADDRESS($AF$5, COLUMN()-$AF$1-HV$3)), HV$3, FALSE)</f>
        <v>4358</v>
      </c>
      <c r="HW17" s="2" cm="1">
        <f t="array" aca="1" ref="HW17" ca="1">INDIRECT(ADDRESS(ROW(), HW$3-$AF$1+$AF$3))+VLOOKUP($AS17, INDIRECT(ADDRESS($AF$4, COLUMN()-$AF$2-HW$3)&amp;":"&amp;ADDRESS($AF$5, COLUMN()-$AF$1-HW$3)), HW$3, FALSE)+VLOOKUP($AT17, INDIRECT(ADDRESS($AF$4, COLUMN()-$AF$2-HW$3)&amp;":"&amp;ADDRESS($AF$5, COLUMN()-$AF$1-HW$3)), HW$3, FALSE)</f>
        <v>11776</v>
      </c>
      <c r="HX17" s="2" cm="1">
        <f t="array" aca="1" ref="HX17" ca="1">INDIRECT(ADDRESS(ROW(), HX$3-$AF$1+$AF$3))+VLOOKUP($AS17, INDIRECT(ADDRESS($AF$4, COLUMN()-$AF$2-HX$3)&amp;":"&amp;ADDRESS($AF$5, COLUMN()-$AF$1-HX$3)), HX$3, FALSE)+VLOOKUP($AT17, INDIRECT(ADDRESS($AF$4, COLUMN()-$AF$2-HX$3)&amp;":"&amp;ADDRESS($AF$5, COLUMN()-$AF$1-HX$3)), HX$3, FALSE)</f>
        <v>4648</v>
      </c>
      <c r="HY17" s="2" cm="1">
        <f t="array" aca="1" ref="HY17" ca="1">INDIRECT(ADDRESS(ROW(), HY$3-$AF$1+$AF$3))+VLOOKUP($AS17, INDIRECT(ADDRESS($AF$4, COLUMN()-$AF$2-HY$3)&amp;":"&amp;ADDRESS($AF$5, COLUMN()-$AF$1-HY$3)), HY$3, FALSE)+VLOOKUP($AT17, INDIRECT(ADDRESS($AF$4, COLUMN()-$AF$2-HY$3)&amp;":"&amp;ADDRESS($AF$5, COLUMN()-$AF$1-HY$3)), HY$3, FALSE)</f>
        <v>6092</v>
      </c>
      <c r="HZ17" s="2" cm="1">
        <f t="array" aca="1" ref="HZ17" ca="1">INDIRECT(ADDRESS(ROW(), HZ$3-$AF$1+$AF$3))+VLOOKUP($AS17, INDIRECT(ADDRESS($AF$4, COLUMN()-$AF$2-HZ$3)&amp;":"&amp;ADDRESS($AF$5, COLUMN()-$AF$1-HZ$3)), HZ$3, FALSE)+VLOOKUP($AT17, INDIRECT(ADDRESS($AF$4, COLUMN()-$AF$2-HZ$3)&amp;":"&amp;ADDRESS($AF$5, COLUMN()-$AF$1-HZ$3)), HZ$3, FALSE)</f>
        <v>5999</v>
      </c>
      <c r="IA17" s="2" cm="1">
        <f t="array" aca="1" ref="IA17" ca="1">INDIRECT(ADDRESS(ROW(), IA$3-$AF$1+$AF$3))+VLOOKUP($AS17, INDIRECT(ADDRESS($AF$4, COLUMN()-$AF$2-IA$3)&amp;":"&amp;ADDRESS($AF$5, COLUMN()-$AF$1-IA$3)), IA$3, FALSE)+VLOOKUP($AT17, INDIRECT(ADDRESS($AF$4, COLUMN()-$AF$2-IA$3)&amp;":"&amp;ADDRESS($AF$5, COLUMN()-$AF$1-IA$3)), IA$3, FALSE)</f>
        <v>5115</v>
      </c>
      <c r="IB17" s="2" cm="1">
        <f t="array" aca="1" ref="IB17" ca="1">INDIRECT(ADDRESS(ROW(), IB$3-$AF$1+$AF$3))+VLOOKUP($AS17, INDIRECT(ADDRESS($AF$4, COLUMN()-$AF$2-IB$3)&amp;":"&amp;ADDRESS($AF$5, COLUMN()-$AF$1-IB$3)), IB$3, FALSE)+VLOOKUP($AT17, INDIRECT(ADDRESS($AF$4, COLUMN()-$AF$2-IB$3)&amp;":"&amp;ADDRESS($AF$5, COLUMN()-$AF$1-IB$3)), IB$3, FALSE)</f>
        <v>7264</v>
      </c>
      <c r="IC17" s="2" cm="1">
        <f t="array" aca="1" ref="IC17" ca="1">INDIRECT(ADDRESS(ROW(), IC$3-$AF$1+$AF$3))+VLOOKUP($AS17, INDIRECT(ADDRESS($AF$4, COLUMN()-$AF$2-IC$3)&amp;":"&amp;ADDRESS($AF$5, COLUMN()-$AF$1-IC$3)), IC$3, FALSE)+VLOOKUP($AT17, INDIRECT(ADDRESS($AF$4, COLUMN()-$AF$2-IC$3)&amp;":"&amp;ADDRESS($AF$5, COLUMN()-$AF$1-IC$3)), IC$3, FALSE)</f>
        <v>12824</v>
      </c>
      <c r="ID17" s="2" cm="1">
        <f t="array" aca="1" ref="ID17" ca="1">INDIRECT(ADDRESS(ROW(), ID$3-$AF$1+$AF$3))+VLOOKUP($AS17, INDIRECT(ADDRESS($AF$4, COLUMN()-$AF$2-ID$3)&amp;":"&amp;ADDRESS($AF$5, COLUMN()-$AF$1-ID$3)), ID$3, FALSE)+VLOOKUP($AT17, INDIRECT(ADDRESS($AF$4, COLUMN()-$AF$2-ID$3)&amp;":"&amp;ADDRESS($AF$5, COLUMN()-$AF$1-ID$3)), ID$3, FALSE)</f>
        <v>5979</v>
      </c>
      <c r="IE17" s="2" cm="1">
        <f t="array" aca="1" ref="IE17" ca="1">INDIRECT(ADDRESS(ROW(), IE$3-$AF$1+$AF$3))+VLOOKUP($AS17, INDIRECT(ADDRESS($AF$4, COLUMN()-$AF$2-IE$3)&amp;":"&amp;ADDRESS($AF$5, COLUMN()-$AF$1-IE$3)), IE$3, FALSE)+VLOOKUP($AT17, INDIRECT(ADDRESS($AF$4, COLUMN()-$AF$2-IE$3)&amp;":"&amp;ADDRESS($AF$5, COLUMN()-$AF$1-IE$3)), IE$3, FALSE)</f>
        <v>1480</v>
      </c>
      <c r="IF17" s="2" t="str">
        <f>LEFT($AH17, 1)&amp;RIGHT($A17, 1)</f>
        <v>BO</v>
      </c>
      <c r="IG17" s="2" t="str">
        <f>RIGHT($A17, 1)&amp;RIGHT($AH17, 1)</f>
        <v>ON</v>
      </c>
      <c r="IH17" s="2" t="str">
        <f t="shared" si="57"/>
        <v>BN</v>
      </c>
      <c r="II17" s="2" cm="1">
        <f t="array" aca="1" ref="II17" ca="1">INDIRECT(ADDRESS(ROW(), II$3-$AF$1+$AF$3))+VLOOKUP($AS17, INDIRECT(ADDRESS($AF$4, COLUMN()-$AF$2-II$3)&amp;":"&amp;ADDRESS($AF$5, COLUMN()-$AF$1-II$3)), II$3, FALSE)+VLOOKUP($AT17, INDIRECT(ADDRESS($AF$4, COLUMN()-$AF$2-II$3)&amp;":"&amp;ADDRESS($AF$5, COLUMN()-$AF$1-II$3)), II$3, FALSE)</f>
        <v>8608</v>
      </c>
      <c r="IJ17" s="2" cm="1">
        <f t="array" aca="1" ref="IJ17" ca="1">INDIRECT(ADDRESS(ROW(), IJ$3-$AF$1+$AF$3))+VLOOKUP($AS17, INDIRECT(ADDRESS($AF$4, COLUMN()-$AF$2-IJ$3)&amp;":"&amp;ADDRESS($AF$5, COLUMN()-$AF$1-IJ$3)), IJ$3, FALSE)+VLOOKUP($AT17, INDIRECT(ADDRESS($AF$4, COLUMN()-$AF$2-IJ$3)&amp;":"&amp;ADDRESS($AF$5, COLUMN()-$AF$1-IJ$3)), IJ$3, FALSE)</f>
        <v>23608</v>
      </c>
      <c r="IK17" s="2" cm="1">
        <f t="array" aca="1" ref="IK17" ca="1">INDIRECT(ADDRESS(ROW(), IK$3-$AF$1+$AF$3))+VLOOKUP($AS17, INDIRECT(ADDRESS($AF$4, COLUMN()-$AF$2-IK$3)&amp;":"&amp;ADDRESS($AF$5, COLUMN()-$AF$1-IK$3)), IK$3, FALSE)+VLOOKUP($AT17, INDIRECT(ADDRESS($AF$4, COLUMN()-$AF$2-IK$3)&amp;":"&amp;ADDRESS($AF$5, COLUMN()-$AF$1-IK$3)), IK$3, FALSE)</f>
        <v>8997</v>
      </c>
      <c r="IL17" s="2" cm="1">
        <f t="array" aca="1" ref="IL17" ca="1">INDIRECT(ADDRESS(ROW(), IL$3-$AF$1+$AF$3))+VLOOKUP($AS17, INDIRECT(ADDRESS($AF$4, COLUMN()-$AF$2-IL$3)&amp;":"&amp;ADDRESS($AF$5, COLUMN()-$AF$1-IL$3)), IL$3, FALSE)+VLOOKUP($AT17, INDIRECT(ADDRESS($AF$4, COLUMN()-$AF$2-IL$3)&amp;":"&amp;ADDRESS($AF$5, COLUMN()-$AF$1-IL$3)), IL$3, FALSE)</f>
        <v>11844</v>
      </c>
      <c r="IM17" s="2" cm="1">
        <f t="array" aca="1" ref="IM17" ca="1">INDIRECT(ADDRESS(ROW(), IM$3-$AF$1+$AF$3))+VLOOKUP($AS17, INDIRECT(ADDRESS($AF$4, COLUMN()-$AF$2-IM$3)&amp;":"&amp;ADDRESS($AF$5, COLUMN()-$AF$1-IM$3)), IM$3, FALSE)+VLOOKUP($AT17, INDIRECT(ADDRESS($AF$4, COLUMN()-$AF$2-IM$3)&amp;":"&amp;ADDRESS($AF$5, COLUMN()-$AF$1-IM$3)), IM$3, FALSE)</f>
        <v>12094</v>
      </c>
      <c r="IN17" s="2" cm="1">
        <f t="array" aca="1" ref="IN17" ca="1">INDIRECT(ADDRESS(ROW(), IN$3-$AF$1+$AF$3))+VLOOKUP($AS17, INDIRECT(ADDRESS($AF$4, COLUMN()-$AF$2-IN$3)&amp;":"&amp;ADDRESS($AF$5, COLUMN()-$AF$1-IN$3)), IN$3, FALSE)+VLOOKUP($AT17, INDIRECT(ADDRESS($AF$4, COLUMN()-$AF$2-IN$3)&amp;":"&amp;ADDRESS($AF$5, COLUMN()-$AF$1-IN$3)), IN$3, FALSE)</f>
        <v>10220</v>
      </c>
      <c r="IO17" s="2" cm="1">
        <f t="array" aca="1" ref="IO17" ca="1">INDIRECT(ADDRESS(ROW(), IO$3-$AF$1+$AF$3))+VLOOKUP($AS17, INDIRECT(ADDRESS($AF$4, COLUMN()-$AF$2-IO$3)&amp;":"&amp;ADDRESS($AF$5, COLUMN()-$AF$1-IO$3)), IO$3, FALSE)+VLOOKUP($AT17, INDIRECT(ADDRESS($AF$4, COLUMN()-$AF$2-IO$3)&amp;":"&amp;ADDRESS($AF$5, COLUMN()-$AF$1-IO$3)), IO$3, FALSE)</f>
        <v>14700</v>
      </c>
      <c r="IP17" s="2" cm="1">
        <f t="array" aca="1" ref="IP17" ca="1">INDIRECT(ADDRESS(ROW(), IP$3-$AF$1+$AF$3))+VLOOKUP($AS17, INDIRECT(ADDRESS($AF$4, COLUMN()-$AF$2-IP$3)&amp;":"&amp;ADDRESS($AF$5, COLUMN()-$AF$1-IP$3)), IP$3, FALSE)+VLOOKUP($AT17, INDIRECT(ADDRESS($AF$4, COLUMN()-$AF$2-IP$3)&amp;":"&amp;ADDRESS($AF$5, COLUMN()-$AF$1-IP$3)), IP$3, FALSE)</f>
        <v>25905</v>
      </c>
      <c r="IQ17" s="2" cm="1">
        <f t="array" aca="1" ref="IQ17" ca="1">INDIRECT(ADDRESS(ROW(), IQ$3-$AF$1+$AF$3))+VLOOKUP($AS17, INDIRECT(ADDRESS($AF$4, COLUMN()-$AF$2-IQ$3)&amp;":"&amp;ADDRESS($AF$5, COLUMN()-$AF$1-IQ$3)), IQ$3, FALSE)+VLOOKUP($AT17, INDIRECT(ADDRESS($AF$4, COLUMN()-$AF$2-IQ$3)&amp;":"&amp;ADDRESS($AF$5, COLUMN()-$AF$1-IQ$3)), IQ$3, FALSE)</f>
        <v>12009</v>
      </c>
      <c r="IR17" s="2" cm="1">
        <f t="array" aca="1" ref="IR17" ca="1">INDIRECT(ADDRESS(ROW(), IR$3-$AF$1+$AF$3))+VLOOKUP($AS17, INDIRECT(ADDRESS($AF$4, COLUMN()-$AF$2-IR$3)&amp;":"&amp;ADDRESS($AF$5, COLUMN()-$AF$1-IR$3)), IR$3, FALSE)+VLOOKUP($AT17, INDIRECT(ADDRESS($AF$4, COLUMN()-$AF$2-IR$3)&amp;":"&amp;ADDRESS($AF$5, COLUMN()-$AF$1-IR$3)), IR$3, FALSE)</f>
        <v>3086</v>
      </c>
      <c r="IS17" s="2" t="str">
        <f>LEFT($AH17, 1)&amp;RIGHT($A17, 1)</f>
        <v>BO</v>
      </c>
      <c r="IT17" s="2" t="str">
        <f>RIGHT($A17, 1)&amp;RIGHT($AH17, 1)</f>
        <v>ON</v>
      </c>
      <c r="IU17" s="2" t="str">
        <f t="shared" si="58"/>
        <v>BN</v>
      </c>
      <c r="IV17" s="2" cm="1">
        <f t="array" aca="1" ref="IV17" ca="1">INDIRECT(ADDRESS(ROW(), IV$3-$AF$1+$AF$3))+VLOOKUP($AS17, INDIRECT(ADDRESS($AF$4, COLUMN()-$AF$2-IV$3)&amp;":"&amp;ADDRESS($AF$5, COLUMN()-$AF$1-IV$3)), IV$3, FALSE)+VLOOKUP($AT17, INDIRECT(ADDRESS($AF$4, COLUMN()-$AF$2-IV$3)&amp;":"&amp;ADDRESS($AF$5, COLUMN()-$AF$1-IV$3)), IV$3, FALSE)</f>
        <v>16712</v>
      </c>
      <c r="IW17" s="2" cm="1">
        <f t="array" aca="1" ref="IW17" ca="1">INDIRECT(ADDRESS(ROW(), IW$3-$AF$1+$AF$3))+VLOOKUP($AS17, INDIRECT(ADDRESS($AF$4, COLUMN()-$AF$2-IW$3)&amp;":"&amp;ADDRESS($AF$5, COLUMN()-$AF$1-IW$3)), IW$3, FALSE)+VLOOKUP($AT17, INDIRECT(ADDRESS($AF$4, COLUMN()-$AF$2-IW$3)&amp;":"&amp;ADDRESS($AF$5, COLUMN()-$AF$1-IW$3)), IW$3, FALSE)</f>
        <v>47637</v>
      </c>
      <c r="IX17" s="2" cm="1">
        <f t="array" aca="1" ref="IX17" ca="1">INDIRECT(ADDRESS(ROW(), IX$3-$AF$1+$AF$3))+VLOOKUP($AS17, INDIRECT(ADDRESS($AF$4, COLUMN()-$AF$2-IX$3)&amp;":"&amp;ADDRESS($AF$5, COLUMN()-$AF$1-IX$3)), IX$3, FALSE)+VLOOKUP($AT17, INDIRECT(ADDRESS($AF$4, COLUMN()-$AF$2-IX$3)&amp;":"&amp;ADDRESS($AF$5, COLUMN()-$AF$1-IX$3)), IX$3, FALSE)</f>
        <v>17262</v>
      </c>
      <c r="IY17" s="2" cm="1">
        <f t="array" aca="1" ref="IY17" ca="1">INDIRECT(ADDRESS(ROW(), IY$3-$AF$1+$AF$3))+VLOOKUP($AS17, INDIRECT(ADDRESS($AF$4, COLUMN()-$AF$2-IY$3)&amp;":"&amp;ADDRESS($AF$5, COLUMN()-$AF$1-IY$3)), IY$3, FALSE)+VLOOKUP($AT17, INDIRECT(ADDRESS($AF$4, COLUMN()-$AF$2-IY$3)&amp;":"&amp;ADDRESS($AF$5, COLUMN()-$AF$1-IY$3)), IY$3, FALSE)</f>
        <v>22989</v>
      </c>
      <c r="IZ17" s="2" cm="1">
        <f t="array" aca="1" ref="IZ17" ca="1">INDIRECT(ADDRESS(ROW(), IZ$3-$AF$1+$AF$3))+VLOOKUP($AS17, INDIRECT(ADDRESS($AF$4, COLUMN()-$AF$2-IZ$3)&amp;":"&amp;ADDRESS($AF$5, COLUMN()-$AF$1-IZ$3)), IZ$3, FALSE)+VLOOKUP($AT17, INDIRECT(ADDRESS($AF$4, COLUMN()-$AF$2-IZ$3)&amp;":"&amp;ADDRESS($AF$5, COLUMN()-$AF$1-IZ$3)), IZ$3, FALSE)</f>
        <v>24247</v>
      </c>
      <c r="JA17" s="2" cm="1">
        <f t="array" aca="1" ref="JA17" ca="1">INDIRECT(ADDRESS(ROW(), JA$3-$AF$1+$AF$3))+VLOOKUP($AS17, INDIRECT(ADDRESS($AF$4, COLUMN()-$AF$2-JA$3)&amp;":"&amp;ADDRESS($AF$5, COLUMN()-$AF$1-JA$3)), JA$3, FALSE)+VLOOKUP($AT17, INDIRECT(ADDRESS($AF$4, COLUMN()-$AF$2-JA$3)&amp;":"&amp;ADDRESS($AF$5, COLUMN()-$AF$1-JA$3)), JA$3, FALSE)</f>
        <v>20579</v>
      </c>
      <c r="JB17" s="2" cm="1">
        <f t="array" aca="1" ref="JB17" ca="1">INDIRECT(ADDRESS(ROW(), JB$3-$AF$1+$AF$3))+VLOOKUP($AS17, INDIRECT(ADDRESS($AF$4, COLUMN()-$AF$2-JB$3)&amp;":"&amp;ADDRESS($AF$5, COLUMN()-$AF$1-JB$3)), JB$3, FALSE)+VLOOKUP($AT17, INDIRECT(ADDRESS($AF$4, COLUMN()-$AF$2-JB$3)&amp;":"&amp;ADDRESS($AF$5, COLUMN()-$AF$1-JB$3)), JB$3, FALSE)</f>
        <v>30040</v>
      </c>
      <c r="JC17" s="2" cm="1">
        <f t="array" aca="1" ref="JC17" ca="1">INDIRECT(ADDRESS(ROW(), JC$3-$AF$1+$AF$3))+VLOOKUP($AS17, INDIRECT(ADDRESS($AF$4, COLUMN()-$AF$2-JC$3)&amp;":"&amp;ADDRESS($AF$5, COLUMN()-$AF$1-JC$3)), JC$3, FALSE)+VLOOKUP($AT17, INDIRECT(ADDRESS($AF$4, COLUMN()-$AF$2-JC$3)&amp;":"&amp;ADDRESS($AF$5, COLUMN()-$AF$1-JC$3)), JC$3, FALSE)</f>
        <v>52140</v>
      </c>
      <c r="JD17" s="2" cm="1">
        <f t="array" aca="1" ref="JD17" ca="1">INDIRECT(ADDRESS(ROW(), JD$3-$AF$1+$AF$3))+VLOOKUP($AS17, INDIRECT(ADDRESS($AF$4, COLUMN()-$AF$2-JD$3)&amp;":"&amp;ADDRESS($AF$5, COLUMN()-$AF$1-JD$3)), JD$3, FALSE)+VLOOKUP($AT17, INDIRECT(ADDRESS($AF$4, COLUMN()-$AF$2-JD$3)&amp;":"&amp;ADDRESS($AF$5, COLUMN()-$AF$1-JD$3)), JD$3, FALSE)</f>
        <v>24123</v>
      </c>
      <c r="JE17" s="2" cm="1">
        <f t="array" aca="1" ref="JE17" ca="1">INDIRECT(ADDRESS(ROW(), JE$3-$AF$1+$AF$3))+VLOOKUP($AS17, INDIRECT(ADDRESS($AF$4, COLUMN()-$AF$2-JE$3)&amp;":"&amp;ADDRESS($AF$5, COLUMN()-$AF$1-JE$3)), JE$3, FALSE)+VLOOKUP($AT17, INDIRECT(ADDRESS($AF$4, COLUMN()-$AF$2-JE$3)&amp;":"&amp;ADDRESS($AF$5, COLUMN()-$AF$1-JE$3)), JE$3, FALSE)</f>
        <v>6414</v>
      </c>
      <c r="JF17" s="2" t="str">
        <f>LEFT($AH17, 1)&amp;RIGHT($A17, 1)</f>
        <v>BO</v>
      </c>
      <c r="JG17" s="2" t="str">
        <f>RIGHT($A17, 1)&amp;RIGHT($AH17, 1)</f>
        <v>ON</v>
      </c>
      <c r="JH17" s="2" t="str">
        <f t="shared" si="59"/>
        <v>BN</v>
      </c>
      <c r="JI17" s="2" cm="1">
        <f t="array" aca="1" ref="JI17" ca="1">INDIRECT(ADDRESS(ROW(), JI$3-$AF$1+$AF$3))+VLOOKUP($AS17, INDIRECT(ADDRESS($AF$4, COLUMN()-$AF$2-JI$3)&amp;":"&amp;ADDRESS($AF$5, COLUMN()-$AF$1-JI$3)), JI$3, FALSE)+VLOOKUP($AT17, INDIRECT(ADDRESS($AF$4, COLUMN()-$AF$2-JI$3)&amp;":"&amp;ADDRESS($AF$5, COLUMN()-$AF$1-JI$3)), JI$3, FALSE)</f>
        <v>33047</v>
      </c>
      <c r="JJ17" s="2" cm="1">
        <f t="array" aca="1" ref="JJ17" ca="1">INDIRECT(ADDRESS(ROW(), JJ$3-$AF$1+$AF$3))+VLOOKUP($AS17, INDIRECT(ADDRESS($AF$4, COLUMN()-$AF$2-JJ$3)&amp;":"&amp;ADDRESS($AF$5, COLUMN()-$AF$1-JJ$3)), JJ$3, FALSE)+VLOOKUP($AT17, INDIRECT(ADDRESS($AF$4, COLUMN()-$AF$2-JJ$3)&amp;":"&amp;ADDRESS($AF$5, COLUMN()-$AF$1-JJ$3)), JJ$3, FALSE)</f>
        <v>95607</v>
      </c>
      <c r="JK17" s="2" cm="1">
        <f t="array" aca="1" ref="JK17" ca="1">INDIRECT(ADDRESS(ROW(), JK$3-$AF$1+$AF$3))+VLOOKUP($AS17, INDIRECT(ADDRESS($AF$4, COLUMN()-$AF$2-JK$3)&amp;":"&amp;ADDRESS($AF$5, COLUMN()-$AF$1-JK$3)), JK$3, FALSE)+VLOOKUP($AT17, INDIRECT(ADDRESS($AF$4, COLUMN()-$AF$2-JK$3)&amp;":"&amp;ADDRESS($AF$5, COLUMN()-$AF$1-JK$3)), JK$3, FALSE)</f>
        <v>33622</v>
      </c>
      <c r="JL17" s="2" cm="1">
        <f t="array" aca="1" ref="JL17" ca="1">INDIRECT(ADDRESS(ROW(), JL$3-$AF$1+$AF$3))+VLOOKUP($AS17, INDIRECT(ADDRESS($AF$4, COLUMN()-$AF$2-JL$3)&amp;":"&amp;ADDRESS($AF$5, COLUMN()-$AF$1-JL$3)), JL$3, FALSE)+VLOOKUP($AT17, INDIRECT(ADDRESS($AF$4, COLUMN()-$AF$2-JL$3)&amp;":"&amp;ADDRESS($AF$5, COLUMN()-$AF$1-JL$3)), JL$3, FALSE)</f>
        <v>44955</v>
      </c>
      <c r="JM17" s="2" cm="1">
        <f t="array" aca="1" ref="JM17" ca="1">INDIRECT(ADDRESS(ROW(), JM$3-$AF$1+$AF$3))+VLOOKUP($AS17, INDIRECT(ADDRESS($AF$4, COLUMN()-$AF$2-JM$3)&amp;":"&amp;ADDRESS($AF$5, COLUMN()-$AF$1-JM$3)), JM$3, FALSE)+VLOOKUP($AT17, INDIRECT(ADDRESS($AF$4, COLUMN()-$AF$2-JM$3)&amp;":"&amp;ADDRESS($AF$5, COLUMN()-$AF$1-JM$3)), JM$3, FALSE)</f>
        <v>48741</v>
      </c>
      <c r="JN17" s="2" cm="1">
        <f t="array" aca="1" ref="JN17" ca="1">INDIRECT(ADDRESS(ROW(), JN$3-$AF$1+$AF$3))+VLOOKUP($AS17, INDIRECT(ADDRESS($AF$4, COLUMN()-$AF$2-JN$3)&amp;":"&amp;ADDRESS($AF$5, COLUMN()-$AF$1-JN$3)), JN$3, FALSE)+VLOOKUP($AT17, INDIRECT(ADDRESS($AF$4, COLUMN()-$AF$2-JN$3)&amp;":"&amp;ADDRESS($AF$5, COLUMN()-$AF$1-JN$3)), JN$3, FALSE)</f>
        <v>41217</v>
      </c>
      <c r="JO17" s="2" cm="1">
        <f t="array" aca="1" ref="JO17" ca="1">INDIRECT(ADDRESS(ROW(), JO$3-$AF$1+$AF$3))+VLOOKUP($AS17, INDIRECT(ADDRESS($AF$4, COLUMN()-$AF$2-JO$3)&amp;":"&amp;ADDRESS($AF$5, COLUMN()-$AF$1-JO$3)), JO$3, FALSE)+VLOOKUP($AT17, INDIRECT(ADDRESS($AF$4, COLUMN()-$AF$2-JO$3)&amp;":"&amp;ADDRESS($AF$5, COLUMN()-$AF$1-JO$3)), JO$3, FALSE)</f>
        <v>60718</v>
      </c>
      <c r="JP17" s="2" cm="1">
        <f t="array" aca="1" ref="JP17" ca="1">INDIRECT(ADDRESS(ROW(), JP$3-$AF$1+$AF$3))+VLOOKUP($AS17, INDIRECT(ADDRESS($AF$4, COLUMN()-$AF$2-JP$3)&amp;":"&amp;ADDRESS($AF$5, COLUMN()-$AF$1-JP$3)), JP$3, FALSE)+VLOOKUP($AT17, INDIRECT(ADDRESS($AF$4, COLUMN()-$AF$2-JP$3)&amp;":"&amp;ADDRESS($AF$5, COLUMN()-$AF$1-JP$3)), JP$3, FALSE)</f>
        <v>104842</v>
      </c>
      <c r="JQ17" s="2" cm="1">
        <f t="array" aca="1" ref="JQ17" ca="1">INDIRECT(ADDRESS(ROW(), JQ$3-$AF$1+$AF$3))+VLOOKUP($AS17, INDIRECT(ADDRESS($AF$4, COLUMN()-$AF$2-JQ$3)&amp;":"&amp;ADDRESS($AF$5, COLUMN()-$AF$1-JQ$3)), JQ$3, FALSE)+VLOOKUP($AT17, INDIRECT(ADDRESS($AF$4, COLUMN()-$AF$2-JQ$3)&amp;":"&amp;ADDRESS($AF$5, COLUMN()-$AF$1-JQ$3)), JQ$3, FALSE)</f>
        <v>48300</v>
      </c>
      <c r="JR17" s="2" cm="1">
        <f t="array" aca="1" ref="JR17" ca="1">INDIRECT(ADDRESS(ROW(), JR$3-$AF$1+$AF$3))+VLOOKUP($AS17, INDIRECT(ADDRESS($AF$4, COLUMN()-$AF$2-JR$3)&amp;":"&amp;ADDRESS($AF$5, COLUMN()-$AF$1-JR$3)), JR$3, FALSE)+VLOOKUP($AT17, INDIRECT(ADDRESS($AF$4, COLUMN()-$AF$2-JR$3)&amp;":"&amp;ADDRESS($AF$5, COLUMN()-$AF$1-JR$3)), JR$3, FALSE)</f>
        <v>13238</v>
      </c>
      <c r="JS17" s="2" t="str">
        <f>LEFT($AH17, 1)&amp;RIGHT($A17, 1)</f>
        <v>BO</v>
      </c>
      <c r="JT17" s="2" t="str">
        <f>RIGHT($A17, 1)&amp;RIGHT($AH17, 1)</f>
        <v>ON</v>
      </c>
      <c r="JU17" s="2" t="str">
        <f t="shared" si="60"/>
        <v>BN</v>
      </c>
      <c r="JV17" s="2" cm="1">
        <f t="array" aca="1" ref="JV17" ca="1">INDIRECT(ADDRESS(ROW(), JV$3-$AF$1+$AF$3))+VLOOKUP($AS17, INDIRECT(ADDRESS($AF$4, COLUMN()-$AF$2-JV$3)&amp;":"&amp;ADDRESS($AF$5, COLUMN()-$AF$1-JV$3)), JV$3, FALSE)+VLOOKUP($AT17, INDIRECT(ADDRESS($AF$4, COLUMN()-$AF$2-JV$3)&amp;":"&amp;ADDRESS($AF$5, COLUMN()-$AF$1-JV$3)), JV$3, FALSE)</f>
        <v>64643</v>
      </c>
      <c r="JW17" s="2" cm="1">
        <f t="array" aca="1" ref="JW17" ca="1">INDIRECT(ADDRESS(ROW(), JW$3-$AF$1+$AF$3))+VLOOKUP($AS17, INDIRECT(ADDRESS($AF$4, COLUMN()-$AF$2-JW$3)&amp;":"&amp;ADDRESS($AF$5, COLUMN()-$AF$1-JW$3)), JW$3, FALSE)+VLOOKUP($AT17, INDIRECT(ADDRESS($AF$4, COLUMN()-$AF$2-JW$3)&amp;":"&amp;ADDRESS($AF$5, COLUMN()-$AF$1-JW$3)), JW$3, FALSE)</f>
        <v>192532</v>
      </c>
      <c r="JX17" s="2" cm="1">
        <f t="array" aca="1" ref="JX17" ca="1">INDIRECT(ADDRESS(ROW(), JX$3-$AF$1+$AF$3))+VLOOKUP($AS17, INDIRECT(ADDRESS($AF$4, COLUMN()-$AF$2-JX$3)&amp;":"&amp;ADDRESS($AF$5, COLUMN()-$AF$1-JX$3)), JX$3, FALSE)+VLOOKUP($AT17, INDIRECT(ADDRESS($AF$4, COLUMN()-$AF$2-JX$3)&amp;":"&amp;ADDRESS($AF$5, COLUMN()-$AF$1-JX$3)), JX$3, FALSE)</f>
        <v>65319</v>
      </c>
      <c r="JY17" s="2" cm="1">
        <f t="array" aca="1" ref="JY17" ca="1">INDIRECT(ADDRESS(ROW(), JY$3-$AF$1+$AF$3))+VLOOKUP($AS17, INDIRECT(ADDRESS($AF$4, COLUMN()-$AF$2-JY$3)&amp;":"&amp;ADDRESS($AF$5, COLUMN()-$AF$1-JY$3)), JY$3, FALSE)+VLOOKUP($AT17, INDIRECT(ADDRESS($AF$4, COLUMN()-$AF$2-JY$3)&amp;":"&amp;ADDRESS($AF$5, COLUMN()-$AF$1-JY$3)), JY$3, FALSE)</f>
        <v>87798</v>
      </c>
      <c r="JZ17" s="2" cm="1">
        <f t="array" aca="1" ref="JZ17" ca="1">INDIRECT(ADDRESS(ROW(), JZ$3-$AF$1+$AF$3))+VLOOKUP($AS17, INDIRECT(ADDRESS($AF$4, COLUMN()-$AF$2-JZ$3)&amp;":"&amp;ADDRESS($AF$5, COLUMN()-$AF$1-JZ$3)), JZ$3, FALSE)+VLOOKUP($AT17, INDIRECT(ADDRESS($AF$4, COLUMN()-$AF$2-JZ$3)&amp;":"&amp;ADDRESS($AF$5, COLUMN()-$AF$1-JZ$3)), JZ$3, FALSE)</f>
        <v>97590</v>
      </c>
      <c r="KA17" s="2" cm="1">
        <f t="array" aca="1" ref="KA17" ca="1">INDIRECT(ADDRESS(ROW(), KA$3-$AF$1+$AF$3))+VLOOKUP($AS17, INDIRECT(ADDRESS($AF$4, COLUMN()-$AF$2-KA$3)&amp;":"&amp;ADDRESS($AF$5, COLUMN()-$AF$1-KA$3)), KA$3, FALSE)+VLOOKUP($AT17, INDIRECT(ADDRESS($AF$4, COLUMN()-$AF$2-KA$3)&amp;":"&amp;ADDRESS($AF$5, COLUMN()-$AF$1-KA$3)), KA$3, FALSE)</f>
        <v>82924</v>
      </c>
      <c r="KB17" s="2" cm="1">
        <f t="array" aca="1" ref="KB17" ca="1">INDIRECT(ADDRESS(ROW(), KB$3-$AF$1+$AF$3))+VLOOKUP($AS17, INDIRECT(ADDRESS($AF$4, COLUMN()-$AF$2-KB$3)&amp;":"&amp;ADDRESS($AF$5, COLUMN()-$AF$1-KB$3)), KB$3, FALSE)+VLOOKUP($AT17, INDIRECT(ADDRESS($AF$4, COLUMN()-$AF$2-KB$3)&amp;":"&amp;ADDRESS($AF$5, COLUMN()-$AF$1-KB$3)), KB$3, FALSE)</f>
        <v>123164</v>
      </c>
      <c r="KC17" s="2" cm="1">
        <f t="array" aca="1" ref="KC17" ca="1">INDIRECT(ADDRESS(ROW(), KC$3-$AF$1+$AF$3))+VLOOKUP($AS17, INDIRECT(ADDRESS($AF$4, COLUMN()-$AF$2-KC$3)&amp;":"&amp;ADDRESS($AF$5, COLUMN()-$AF$1-KC$3)), KC$3, FALSE)+VLOOKUP($AT17, INDIRECT(ADDRESS($AF$4, COLUMN()-$AF$2-KC$3)&amp;":"&amp;ADDRESS($AF$5, COLUMN()-$AF$1-KC$3)), KC$3, FALSE)</f>
        <v>210458</v>
      </c>
      <c r="KD17" s="2" cm="1">
        <f t="array" aca="1" ref="KD17" ca="1">INDIRECT(ADDRESS(ROW(), KD$3-$AF$1+$AF$3))+VLOOKUP($AS17, INDIRECT(ADDRESS($AF$4, COLUMN()-$AF$2-KD$3)&amp;":"&amp;ADDRESS($AF$5, COLUMN()-$AF$1-KD$3)), KD$3, FALSE)+VLOOKUP($AT17, INDIRECT(ADDRESS($AF$4, COLUMN()-$AF$2-KD$3)&amp;":"&amp;ADDRESS($AF$5, COLUMN()-$AF$1-KD$3)), KD$3, FALSE)</f>
        <v>96905</v>
      </c>
      <c r="KE17" s="2" cm="1">
        <f t="array" aca="1" ref="KE17" ca="1">INDIRECT(ADDRESS(ROW(), KE$3-$AF$1+$AF$3))+VLOOKUP($AS17, INDIRECT(ADDRESS($AF$4, COLUMN()-$AF$2-KE$3)&amp;":"&amp;ADDRESS($AF$5, COLUMN()-$AF$1-KE$3)), KE$3, FALSE)+VLOOKUP($AT17, INDIRECT(ADDRESS($AF$4, COLUMN()-$AF$2-KE$3)&amp;":"&amp;ADDRESS($AF$5, COLUMN()-$AF$1-KE$3)), KE$3, FALSE)</f>
        <v>27242</v>
      </c>
      <c r="KF17" s="2" t="str">
        <f>LEFT($AH17, 1)&amp;RIGHT($A17, 1)</f>
        <v>BO</v>
      </c>
      <c r="KG17" s="2" t="str">
        <f>RIGHT($A17, 1)&amp;RIGHT($AH17, 1)</f>
        <v>ON</v>
      </c>
      <c r="KH17" s="2" t="str">
        <f t="shared" si="61"/>
        <v>BN</v>
      </c>
      <c r="KI17" s="2" cm="1">
        <f t="array" aca="1" ref="KI17" ca="1">INDIRECT(ADDRESS(ROW(), KI$3-$AF$1+$AF$3))+VLOOKUP($AS17, INDIRECT(ADDRESS($AF$4, COLUMN()-$AF$2-KI$3)&amp;":"&amp;ADDRESS($AF$5, COLUMN()-$AF$1-KI$3)), KI$3, FALSE)+VLOOKUP($AT17, INDIRECT(ADDRESS($AF$4, COLUMN()-$AF$2-KI$3)&amp;":"&amp;ADDRESS($AF$5, COLUMN()-$AF$1-KI$3)), KI$3, FALSE)</f>
        <v>127751</v>
      </c>
      <c r="KJ17" s="2" cm="1">
        <f t="array" aca="1" ref="KJ17" ca="1">INDIRECT(ADDRESS(ROW(), KJ$3-$AF$1+$AF$3))+VLOOKUP($AS17, INDIRECT(ADDRESS($AF$4, COLUMN()-$AF$2-KJ$3)&amp;":"&amp;ADDRESS($AF$5, COLUMN()-$AF$1-KJ$3)), KJ$3, FALSE)+VLOOKUP($AT17, INDIRECT(ADDRESS($AF$4, COLUMN()-$AF$2-KJ$3)&amp;":"&amp;ADDRESS($AF$5, COLUMN()-$AF$1-KJ$3)), KJ$3, FALSE)</f>
        <v>386447</v>
      </c>
      <c r="KK17" s="2" cm="1">
        <f t="array" aca="1" ref="KK17" ca="1">INDIRECT(ADDRESS(ROW(), KK$3-$AF$1+$AF$3))+VLOOKUP($AS17, INDIRECT(ADDRESS($AF$4, COLUMN()-$AF$2-KK$3)&amp;":"&amp;ADDRESS($AF$5, COLUMN()-$AF$1-KK$3)), KK$3, FALSE)+VLOOKUP($AT17, INDIRECT(ADDRESS($AF$4, COLUMN()-$AF$2-KK$3)&amp;":"&amp;ADDRESS($AF$5, COLUMN()-$AF$1-KK$3)), KK$3, FALSE)</f>
        <v>128113</v>
      </c>
      <c r="KL17" s="2" cm="1">
        <f t="array" aca="1" ref="KL17" ca="1">INDIRECT(ADDRESS(ROW(), KL$3-$AF$1+$AF$3))+VLOOKUP($AS17, INDIRECT(ADDRESS($AF$4, COLUMN()-$AF$2-KL$3)&amp;":"&amp;ADDRESS($AF$5, COLUMN()-$AF$1-KL$3)), KL$3, FALSE)+VLOOKUP($AT17, INDIRECT(ADDRESS($AF$4, COLUMN()-$AF$2-KL$3)&amp;":"&amp;ADDRESS($AF$5, COLUMN()-$AF$1-KL$3)), KL$3, FALSE)</f>
        <v>172492</v>
      </c>
      <c r="KM17" s="2" cm="1">
        <f t="array" aca="1" ref="KM17" ca="1">INDIRECT(ADDRESS(ROW(), KM$3-$AF$1+$AF$3))+VLOOKUP($AS17, INDIRECT(ADDRESS($AF$4, COLUMN()-$AF$2-KM$3)&amp;":"&amp;ADDRESS($AF$5, COLUMN()-$AF$1-KM$3)), KM$3, FALSE)+VLOOKUP($AT17, INDIRECT(ADDRESS($AF$4, COLUMN()-$AF$2-KM$3)&amp;":"&amp;ADDRESS($AF$5, COLUMN()-$AF$1-KM$3)), KM$3, FALSE)</f>
        <v>195883</v>
      </c>
      <c r="KN17" s="2" cm="1">
        <f t="array" aca="1" ref="KN17" ca="1">INDIRECT(ADDRESS(ROW(), KN$3-$AF$1+$AF$3))+VLOOKUP($AS17, INDIRECT(ADDRESS($AF$4, COLUMN()-$AF$2-KN$3)&amp;":"&amp;ADDRESS($AF$5, COLUMN()-$AF$1-KN$3)), KN$3, FALSE)+VLOOKUP($AT17, INDIRECT(ADDRESS($AF$4, COLUMN()-$AF$2-KN$3)&amp;":"&amp;ADDRESS($AF$5, COLUMN()-$AF$1-KN$3)), KN$3, FALSE)</f>
        <v>166356</v>
      </c>
      <c r="KO17" s="2" cm="1">
        <f t="array" aca="1" ref="KO17" ca="1">INDIRECT(ADDRESS(ROW(), KO$3-$AF$1+$AF$3))+VLOOKUP($AS17, INDIRECT(ADDRESS($AF$4, COLUMN()-$AF$2-KO$3)&amp;":"&amp;ADDRESS($AF$5, COLUMN()-$AF$1-KO$3)), KO$3, FALSE)+VLOOKUP($AT17, INDIRECT(ADDRESS($AF$4, COLUMN()-$AF$2-KO$3)&amp;":"&amp;ADDRESS($AF$5, COLUMN()-$AF$1-KO$3)), KO$3, FALSE)</f>
        <v>248330</v>
      </c>
      <c r="KP17" s="2" cm="1">
        <f t="array" aca="1" ref="KP17" ca="1">INDIRECT(ADDRESS(ROW(), KP$3-$AF$1+$AF$3))+VLOOKUP($AS17, INDIRECT(ADDRESS($AF$4, COLUMN()-$AF$2-KP$3)&amp;":"&amp;ADDRESS($AF$5, COLUMN()-$AF$1-KP$3)), KP$3, FALSE)+VLOOKUP($AT17, INDIRECT(ADDRESS($AF$4, COLUMN()-$AF$2-KP$3)&amp;":"&amp;ADDRESS($AF$5, COLUMN()-$AF$1-KP$3)), KP$3, FALSE)</f>
        <v>422133</v>
      </c>
      <c r="KQ17" s="2" cm="1">
        <f t="array" aca="1" ref="KQ17" ca="1">INDIRECT(ADDRESS(ROW(), KQ$3-$AF$1+$AF$3))+VLOOKUP($AS17, INDIRECT(ADDRESS($AF$4, COLUMN()-$AF$2-KQ$3)&amp;":"&amp;ADDRESS($AF$5, COLUMN()-$AF$1-KQ$3)), KQ$3, FALSE)+VLOOKUP($AT17, INDIRECT(ADDRESS($AF$4, COLUMN()-$AF$2-KQ$3)&amp;":"&amp;ADDRESS($AF$5, COLUMN()-$AF$1-KQ$3)), KQ$3, FALSE)</f>
        <v>193824</v>
      </c>
      <c r="KR17" s="2" cm="1">
        <f t="array" aca="1" ref="KR17" ca="1">INDIRECT(ADDRESS(ROW(), KR$3-$AF$1+$AF$3))+VLOOKUP($AS17, INDIRECT(ADDRESS($AF$4, COLUMN()-$AF$2-KR$3)&amp;":"&amp;ADDRESS($AF$5, COLUMN()-$AF$1-KR$3)), KR$3, FALSE)+VLOOKUP($AT17, INDIRECT(ADDRESS($AF$4, COLUMN()-$AF$2-KR$3)&amp;":"&amp;ADDRESS($AF$5, COLUMN()-$AF$1-KR$3)), KR$3, FALSE)</f>
        <v>55822</v>
      </c>
      <c r="KS17" s="2" t="str">
        <f>LEFT($AH17, 1)&amp;RIGHT($A17, 1)</f>
        <v>BO</v>
      </c>
      <c r="KT17" s="2" t="str">
        <f>RIGHT($A17, 1)&amp;RIGHT($AH17, 1)</f>
        <v>ON</v>
      </c>
      <c r="KU17" s="2" t="str">
        <f t="shared" si="62"/>
        <v>BN</v>
      </c>
      <c r="KV17" s="2" cm="1">
        <f t="array" aca="1" ref="KV17" ca="1">INDIRECT(ADDRESS(ROW(), KV$3-$AF$1+$AF$3))+VLOOKUP($AS17, INDIRECT(ADDRESS($AF$4, COLUMN()-$AF$2-KV$3)&amp;":"&amp;ADDRESS($AF$5, COLUMN()-$AF$1-KV$3)), KV$3, FALSE)+VLOOKUP($AT17, INDIRECT(ADDRESS($AF$4, COLUMN()-$AF$2-KV$3)&amp;":"&amp;ADDRESS($AF$5, COLUMN()-$AF$1-KV$3)), KV$3, FALSE)</f>
        <v>251506</v>
      </c>
      <c r="KW17" s="2" cm="1">
        <f t="array" aca="1" ref="KW17" ca="1">INDIRECT(ADDRESS(ROW(), KW$3-$AF$1+$AF$3))+VLOOKUP($AS17, INDIRECT(ADDRESS($AF$4, COLUMN()-$AF$2-KW$3)&amp;":"&amp;ADDRESS($AF$5, COLUMN()-$AF$1-KW$3)), KW$3, FALSE)+VLOOKUP($AT17, INDIRECT(ADDRESS($AF$4, COLUMN()-$AF$2-KW$3)&amp;":"&amp;ADDRESS($AF$5, COLUMN()-$AF$1-KW$3)), KW$3, FALSE)</f>
        <v>777007</v>
      </c>
      <c r="KX17" s="2" cm="1">
        <f t="array" aca="1" ref="KX17" ca="1">INDIRECT(ADDRESS(ROW(), KX$3-$AF$1+$AF$3))+VLOOKUP($AS17, INDIRECT(ADDRESS($AF$4, COLUMN()-$AF$2-KX$3)&amp;":"&amp;ADDRESS($AF$5, COLUMN()-$AF$1-KX$3)), KX$3, FALSE)+VLOOKUP($AT17, INDIRECT(ADDRESS($AF$4, COLUMN()-$AF$2-KX$3)&amp;":"&amp;ADDRESS($AF$5, COLUMN()-$AF$1-KX$3)), KX$3, FALSE)</f>
        <v>251062</v>
      </c>
      <c r="KY17" s="2" cm="1">
        <f t="array" aca="1" ref="KY17" ca="1">INDIRECT(ADDRESS(ROW(), KY$3-$AF$1+$AF$3))+VLOOKUP($AS17, INDIRECT(ADDRESS($AF$4, COLUMN()-$AF$2-KY$3)&amp;":"&amp;ADDRESS($AF$5, COLUMN()-$AF$1-KY$3)), KY$3, FALSE)+VLOOKUP($AT17, INDIRECT(ADDRESS($AF$4, COLUMN()-$AF$2-KY$3)&amp;":"&amp;ADDRESS($AF$5, COLUMN()-$AF$1-KY$3)), KY$3, FALSE)</f>
        <v>338769</v>
      </c>
      <c r="KZ17" s="2" cm="1">
        <f t="array" aca="1" ref="KZ17" ca="1">INDIRECT(ADDRESS(ROW(), KZ$3-$AF$1+$AF$3))+VLOOKUP($AS17, INDIRECT(ADDRESS($AF$4, COLUMN()-$AF$2-KZ$3)&amp;":"&amp;ADDRESS($AF$5, COLUMN()-$AF$1-KZ$3)), KZ$3, FALSE)+VLOOKUP($AT17, INDIRECT(ADDRESS($AF$4, COLUMN()-$AF$2-KZ$3)&amp;":"&amp;ADDRESS($AF$5, COLUMN()-$AF$1-KZ$3)), KZ$3, FALSE)</f>
        <v>391907</v>
      </c>
      <c r="LA17" s="2" cm="1">
        <f t="array" aca="1" ref="LA17" ca="1">INDIRECT(ADDRESS(ROW(), LA$3-$AF$1+$AF$3))+VLOOKUP($AS17, INDIRECT(ADDRESS($AF$4, COLUMN()-$AF$2-LA$3)&amp;":"&amp;ADDRESS($AF$5, COLUMN()-$AF$1-LA$3)), LA$3, FALSE)+VLOOKUP($AT17, INDIRECT(ADDRESS($AF$4, COLUMN()-$AF$2-LA$3)&amp;":"&amp;ADDRESS($AF$5, COLUMN()-$AF$1-LA$3)), LA$3, FALSE)</f>
        <v>334444</v>
      </c>
      <c r="LB17" s="2" cm="1">
        <f t="array" aca="1" ref="LB17" ca="1">INDIRECT(ADDRESS(ROW(), LB$3-$AF$1+$AF$3))+VLOOKUP($AS17, INDIRECT(ADDRESS($AF$4, COLUMN()-$AF$2-LB$3)&amp;":"&amp;ADDRESS($AF$5, COLUMN()-$AF$1-LB$3)), LB$3, FALSE)+VLOOKUP($AT17, INDIRECT(ADDRESS($AF$4, COLUMN()-$AF$2-LB$3)&amp;":"&amp;ADDRESS($AF$5, COLUMN()-$AF$1-LB$3)), LB$3, FALSE)</f>
        <v>501519</v>
      </c>
      <c r="LC17" s="2" cm="1">
        <f t="array" aca="1" ref="LC17" ca="1">INDIRECT(ADDRESS(ROW(), LC$3-$AF$1+$AF$3))+VLOOKUP($AS17, INDIRECT(ADDRESS($AF$4, COLUMN()-$AF$2-LC$3)&amp;":"&amp;ADDRESS($AF$5, COLUMN()-$AF$1-LC$3)), LC$3, FALSE)+VLOOKUP($AT17, INDIRECT(ADDRESS($AF$4, COLUMN()-$AF$2-LC$3)&amp;":"&amp;ADDRESS($AF$5, COLUMN()-$AF$1-LC$3)), LC$3, FALSE)</f>
        <v>846005</v>
      </c>
      <c r="LD17" s="2" cm="1">
        <f t="array" aca="1" ref="LD17" ca="1">INDIRECT(ADDRESS(ROW(), LD$3-$AF$1+$AF$3))+VLOOKUP($AS17, INDIRECT(ADDRESS($AF$4, COLUMN()-$AF$2-LD$3)&amp;":"&amp;ADDRESS($AF$5, COLUMN()-$AF$1-LD$3)), LD$3, FALSE)+VLOOKUP($AT17, INDIRECT(ADDRESS($AF$4, COLUMN()-$AF$2-LD$3)&amp;":"&amp;ADDRESS($AF$5, COLUMN()-$AF$1-LD$3)), LD$3, FALSE)</f>
        <v>388050</v>
      </c>
      <c r="LE17" s="2" cm="1">
        <f t="array" aca="1" ref="LE17" ca="1">INDIRECT(ADDRESS(ROW(), LE$3-$AF$1+$AF$3))+VLOOKUP($AS17, INDIRECT(ADDRESS($AF$4, COLUMN()-$AF$2-LE$3)&amp;":"&amp;ADDRESS($AF$5, COLUMN()-$AF$1-LE$3)), LE$3, FALSE)+VLOOKUP($AT17, INDIRECT(ADDRESS($AF$4, COLUMN()-$AF$2-LE$3)&amp;":"&amp;ADDRESS($AF$5, COLUMN()-$AF$1-LE$3)), LE$3, FALSE)</f>
        <v>114034</v>
      </c>
      <c r="LF17" s="2" t="str">
        <f>LEFT($AH17, 1)&amp;RIGHT($A17, 1)</f>
        <v>BO</v>
      </c>
      <c r="LG17" s="2" t="str">
        <f>RIGHT($A17, 1)&amp;RIGHT($AH17, 1)</f>
        <v>ON</v>
      </c>
      <c r="LH17" s="2" t="str">
        <f t="shared" si="63"/>
        <v>BN</v>
      </c>
      <c r="LI17" s="2" cm="1">
        <f t="array" aca="1" ref="LI17" ca="1">INDIRECT(ADDRESS(ROW(), LI$3-$AF$1+$AF$3))+VLOOKUP($AS17, INDIRECT(ADDRESS($AF$4, COLUMN()-$AF$2-LI$3)&amp;":"&amp;ADDRESS($AF$5, COLUMN()-$AF$1-LI$3)), LI$3, FALSE)+VLOOKUP($AT17, INDIRECT(ADDRESS($AF$4, COLUMN()-$AF$2-LI$3)&amp;":"&amp;ADDRESS($AF$5, COLUMN()-$AF$1-LI$3)), LI$3, FALSE)</f>
        <v>497720</v>
      </c>
      <c r="LJ17" s="2" cm="1">
        <f t="array" aca="1" ref="LJ17" ca="1">INDIRECT(ADDRESS(ROW(), LJ$3-$AF$1+$AF$3))+VLOOKUP($AS17, INDIRECT(ADDRESS($AF$4, COLUMN()-$AF$2-LJ$3)&amp;":"&amp;ADDRESS($AF$5, COLUMN()-$AF$1-LJ$3)), LJ$3, FALSE)+VLOOKUP($AT17, INDIRECT(ADDRESS($AF$4, COLUMN()-$AF$2-LJ$3)&amp;":"&amp;ADDRESS($AF$5, COLUMN()-$AF$1-LJ$3)), LJ$3, FALSE)</f>
        <v>1559143</v>
      </c>
      <c r="LK17" s="2" cm="1">
        <f t="array" aca="1" ref="LK17" ca="1">INDIRECT(ADDRESS(ROW(), LK$3-$AF$1+$AF$3))+VLOOKUP($AS17, INDIRECT(ADDRESS($AF$4, COLUMN()-$AF$2-LK$3)&amp;":"&amp;ADDRESS($AF$5, COLUMN()-$AF$1-LK$3)), LK$3, FALSE)+VLOOKUP($AT17, INDIRECT(ADDRESS($AF$4, COLUMN()-$AF$2-LK$3)&amp;":"&amp;ADDRESS($AF$5, COLUMN()-$AF$1-LK$3)), LK$3, FALSE)</f>
        <v>494940</v>
      </c>
      <c r="LL17" s="2" cm="1">
        <f t="array" aca="1" ref="LL17" ca="1">INDIRECT(ADDRESS(ROW(), LL$3-$AF$1+$AF$3))+VLOOKUP($AS17, INDIRECT(ADDRESS($AF$4, COLUMN()-$AF$2-LL$3)&amp;":"&amp;ADDRESS($AF$5, COLUMN()-$AF$1-LL$3)), LL$3, FALSE)+VLOOKUP($AT17, INDIRECT(ADDRESS($AF$4, COLUMN()-$AF$2-LL$3)&amp;":"&amp;ADDRESS($AF$5, COLUMN()-$AF$1-LL$3)), LL$3, FALSE)</f>
        <v>668039</v>
      </c>
      <c r="LM17" s="2" cm="1">
        <f t="array" aca="1" ref="LM17" ca="1">INDIRECT(ADDRESS(ROW(), LM$3-$AF$1+$AF$3))+VLOOKUP($AS17, INDIRECT(ADDRESS($AF$4, COLUMN()-$AF$2-LM$3)&amp;":"&amp;ADDRESS($AF$5, COLUMN()-$AF$1-LM$3)), LM$3, FALSE)+VLOOKUP($AT17, INDIRECT(ADDRESS($AF$4, COLUMN()-$AF$2-LM$3)&amp;":"&amp;ADDRESS($AF$5, COLUMN()-$AF$1-LM$3)), LM$3, FALSE)</f>
        <v>785487</v>
      </c>
      <c r="LN17" s="2" cm="1">
        <f t="array" aca="1" ref="LN17" ca="1">INDIRECT(ADDRESS(ROW(), LN$3-$AF$1+$AF$3))+VLOOKUP($AS17, INDIRECT(ADDRESS($AF$4, COLUMN()-$AF$2-LN$3)&amp;":"&amp;ADDRESS($AF$5, COLUMN()-$AF$1-LN$3)), LN$3, FALSE)+VLOOKUP($AT17, INDIRECT(ADDRESS($AF$4, COLUMN()-$AF$2-LN$3)&amp;":"&amp;ADDRESS($AF$5, COLUMN()-$AF$1-LN$3)), LN$3, FALSE)</f>
        <v>671294</v>
      </c>
      <c r="LO17" s="2" cm="1">
        <f t="array" aca="1" ref="LO17" ca="1">INDIRECT(ADDRESS(ROW(), LO$3-$AF$1+$AF$3))+VLOOKUP($AS17, INDIRECT(ADDRESS($AF$4, COLUMN()-$AF$2-LO$3)&amp;":"&amp;ADDRESS($AF$5, COLUMN()-$AF$1-LO$3)), LO$3, FALSE)+VLOOKUP($AT17, INDIRECT(ADDRESS($AF$4, COLUMN()-$AF$2-LO$3)&amp;":"&amp;ADDRESS($AF$5, COLUMN()-$AF$1-LO$3)), LO$3, FALSE)</f>
        <v>1009104</v>
      </c>
      <c r="LP17" s="2" cm="1">
        <f t="array" aca="1" ref="LP17" ca="1">INDIRECT(ADDRESS(ROW(), LP$3-$AF$1+$AF$3))+VLOOKUP($AS17, INDIRECT(ADDRESS($AF$4, COLUMN()-$AF$2-LP$3)&amp;":"&amp;ADDRESS($AF$5, COLUMN()-$AF$1-LP$3)), LP$3, FALSE)+VLOOKUP($AT17, INDIRECT(ADDRESS($AF$4, COLUMN()-$AF$2-LP$3)&amp;":"&amp;ADDRESS($AF$5, COLUMN()-$AF$1-LP$3)), LP$3, FALSE)</f>
        <v>1694453</v>
      </c>
      <c r="LQ17" s="2" cm="1">
        <f t="array" aca="1" ref="LQ17" ca="1">INDIRECT(ADDRESS(ROW(), LQ$3-$AF$1+$AF$3))+VLOOKUP($AS17, INDIRECT(ADDRESS($AF$4, COLUMN()-$AF$2-LQ$3)&amp;":"&amp;ADDRESS($AF$5, COLUMN()-$AF$1-LQ$3)), LQ$3, FALSE)+VLOOKUP($AT17, INDIRECT(ADDRESS($AF$4, COLUMN()-$AF$2-LQ$3)&amp;":"&amp;ADDRESS($AF$5, COLUMN()-$AF$1-LQ$3)), LQ$3, FALSE)</f>
        <v>776118</v>
      </c>
      <c r="LR17" s="2" cm="1">
        <f t="array" aca="1" ref="LR17" ca="1">INDIRECT(ADDRESS(ROW(), LR$3-$AF$1+$AF$3))+VLOOKUP($AS17, INDIRECT(ADDRESS($AF$4, COLUMN()-$AF$2-LR$3)&amp;":"&amp;ADDRESS($AF$5, COLUMN()-$AF$1-LR$3)), LR$3, FALSE)+VLOOKUP($AT17, INDIRECT(ADDRESS($AF$4, COLUMN()-$AF$2-LR$3)&amp;":"&amp;ADDRESS($AF$5, COLUMN()-$AF$1-LR$3)), LR$3, FALSE)</f>
        <v>232309</v>
      </c>
      <c r="LS17" s="2" t="str">
        <f>LEFT($AH17, 1)&amp;RIGHT($A17, 1)</f>
        <v>BO</v>
      </c>
      <c r="LT17" s="2" t="str">
        <f>RIGHT($A17, 1)&amp;RIGHT($AH17, 1)</f>
        <v>ON</v>
      </c>
      <c r="LU17" s="2" t="str">
        <f t="shared" si="64"/>
        <v>BN</v>
      </c>
      <c r="LV17" s="2" cm="1">
        <f t="array" aca="1" ref="LV17" ca="1">INDIRECT(ADDRESS(ROW(), LV$3-$AF$1+$AF$3))+VLOOKUP($AS17, INDIRECT(ADDRESS($AF$4, COLUMN()-$AF$2-LV$3)&amp;":"&amp;ADDRESS($AF$5, COLUMN()-$AF$1-LV$3)), LV$3, FALSE)+VLOOKUP($AT17, INDIRECT(ADDRESS($AF$4, COLUMN()-$AF$2-LV$3)&amp;":"&amp;ADDRESS($AF$5, COLUMN()-$AF$1-LV$3)), LV$3, FALSE)</f>
        <v>983828</v>
      </c>
      <c r="LW17" s="2" cm="1">
        <f t="array" aca="1" ref="LW17" ca="1">INDIRECT(ADDRESS(ROW(), LW$3-$AF$1+$AF$3))+VLOOKUP($AS17, INDIRECT(ADDRESS($AF$4, COLUMN()-$AF$2-LW$3)&amp;":"&amp;ADDRESS($AF$5, COLUMN()-$AF$1-LW$3)), LW$3, FALSE)+VLOOKUP($AT17, INDIRECT(ADDRESS($AF$4, COLUMN()-$AF$2-LW$3)&amp;":"&amp;ADDRESS($AF$5, COLUMN()-$AF$1-LW$3)), LW$3, FALSE)</f>
        <v>3130997</v>
      </c>
      <c r="LX17" s="2" cm="1">
        <f t="array" aca="1" ref="LX17" ca="1">INDIRECT(ADDRESS(ROW(), LX$3-$AF$1+$AF$3))+VLOOKUP($AS17, INDIRECT(ADDRESS($AF$4, COLUMN()-$AF$2-LX$3)&amp;":"&amp;ADDRESS($AF$5, COLUMN()-$AF$1-LX$3)), LX$3, FALSE)+VLOOKUP($AT17, INDIRECT(ADDRESS($AF$4, COLUMN()-$AF$2-LX$3)&amp;":"&amp;ADDRESS($AF$5, COLUMN()-$AF$1-LX$3)), LX$3, FALSE)</f>
        <v>976010</v>
      </c>
      <c r="LY17" s="2" cm="1">
        <f t="array" aca="1" ref="LY17" ca="1">INDIRECT(ADDRESS(ROW(), LY$3-$AF$1+$AF$3))+VLOOKUP($AS17, INDIRECT(ADDRESS($AF$4, COLUMN()-$AF$2-LY$3)&amp;":"&amp;ADDRESS($AF$5, COLUMN()-$AF$1-LY$3)), LY$3, FALSE)+VLOOKUP($AT17, INDIRECT(ADDRESS($AF$4, COLUMN()-$AF$2-LY$3)&amp;":"&amp;ADDRESS($AF$5, COLUMN()-$AF$1-LY$3)), LY$3, FALSE)</f>
        <v>1317947</v>
      </c>
      <c r="LZ17" s="2" cm="1">
        <f t="array" aca="1" ref="LZ17" ca="1">INDIRECT(ADDRESS(ROW(), LZ$3-$AF$1+$AF$3))+VLOOKUP($AS17, INDIRECT(ADDRESS($AF$4, COLUMN()-$AF$2-LZ$3)&amp;":"&amp;ADDRESS($AF$5, COLUMN()-$AF$1-LZ$3)), LZ$3, FALSE)+VLOOKUP($AT17, INDIRECT(ADDRESS($AF$4, COLUMN()-$AF$2-LZ$3)&amp;":"&amp;ADDRESS($AF$5, COLUMN()-$AF$1-LZ$3)), LZ$3, FALSE)</f>
        <v>1571729</v>
      </c>
      <c r="MA17" s="2" cm="1">
        <f t="array" aca="1" ref="MA17" ca="1">INDIRECT(ADDRESS(ROW(), MA$3-$AF$1+$AF$3))+VLOOKUP($AS17, INDIRECT(ADDRESS($AF$4, COLUMN()-$AF$2-MA$3)&amp;":"&amp;ADDRESS($AF$5, COLUMN()-$AF$1-MA$3)), MA$3, FALSE)+VLOOKUP($AT17, INDIRECT(ADDRESS($AF$4, COLUMN()-$AF$2-MA$3)&amp;":"&amp;ADDRESS($AF$5, COLUMN()-$AF$1-MA$3)), MA$3, FALSE)</f>
        <v>1348706</v>
      </c>
      <c r="MB17" s="2" cm="1">
        <f t="array" aca="1" ref="MB17" ca="1">INDIRECT(ADDRESS(ROW(), MB$3-$AF$1+$AF$3))+VLOOKUP($AS17, INDIRECT(ADDRESS($AF$4, COLUMN()-$AF$2-MB$3)&amp;":"&amp;ADDRESS($AF$5, COLUMN()-$AF$1-MB$3)), MB$3, FALSE)+VLOOKUP($AT17, INDIRECT(ADDRESS($AF$4, COLUMN()-$AF$2-MB$3)&amp;":"&amp;ADDRESS($AF$5, COLUMN()-$AF$1-MB$3)), MB$3, FALSE)</f>
        <v>2031745</v>
      </c>
      <c r="MC17" s="2" cm="1">
        <f t="array" aca="1" ref="MC17" ca="1">INDIRECT(ADDRESS(ROW(), MC$3-$AF$1+$AF$3))+VLOOKUP($AS17, INDIRECT(ADDRESS($AF$4, COLUMN()-$AF$2-MC$3)&amp;":"&amp;ADDRESS($AF$5, COLUMN()-$AF$1-MC$3)), MC$3, FALSE)+VLOOKUP($AT17, INDIRECT(ADDRESS($AF$4, COLUMN()-$AF$2-MC$3)&amp;":"&amp;ADDRESS($AF$5, COLUMN()-$AF$1-MC$3)), MC$3, FALSE)</f>
        <v>3391774</v>
      </c>
      <c r="MD17" s="2" cm="1">
        <f t="array" aca="1" ref="MD17" ca="1">INDIRECT(ADDRESS(ROW(), MD$3-$AF$1+$AF$3))+VLOOKUP($AS17, INDIRECT(ADDRESS($AF$4, COLUMN()-$AF$2-MD$3)&amp;":"&amp;ADDRESS($AF$5, COLUMN()-$AF$1-MD$3)), MD$3, FALSE)+VLOOKUP($AT17, INDIRECT(ADDRESS($AF$4, COLUMN()-$AF$2-MD$3)&amp;":"&amp;ADDRESS($AF$5, COLUMN()-$AF$1-MD$3)), MD$3, FALSE)</f>
        <v>1552397</v>
      </c>
      <c r="ME17" s="2" cm="1">
        <f t="array" aca="1" ref="ME17" ca="1">INDIRECT(ADDRESS(ROW(), ME$3-$AF$1+$AF$3))+VLOOKUP($AS17, INDIRECT(ADDRESS($AF$4, COLUMN()-$AF$2-ME$3)&amp;":"&amp;ADDRESS($AF$5, COLUMN()-$AF$1-ME$3)), ME$3, FALSE)+VLOOKUP($AT17, INDIRECT(ADDRESS($AF$4, COLUMN()-$AF$2-ME$3)&amp;":"&amp;ADDRESS($AF$5, COLUMN()-$AF$1-ME$3)), ME$3, FALSE)</f>
        <v>472082</v>
      </c>
      <c r="MF17" s="2" t="str">
        <f>LEFT($AH17, 1)&amp;RIGHT($A17, 1)</f>
        <v>BO</v>
      </c>
      <c r="MG17" s="2" t="str">
        <f>RIGHT($A17, 1)&amp;RIGHT($AH17, 1)</f>
        <v>ON</v>
      </c>
      <c r="MH17" s="2" t="str">
        <f t="shared" si="65"/>
        <v>BN</v>
      </c>
      <c r="MI17" s="2" cm="1">
        <f t="array" aca="1" ref="MI17" ca="1">INDIRECT(ADDRESS(ROW(), MI$3-$AF$1+$AF$3))+VLOOKUP($AS17, INDIRECT(ADDRESS($AF$4, COLUMN()-$AF$2-MI$3)&amp;":"&amp;ADDRESS($AF$5, COLUMN()-$AF$1-MI$3)), MI$3, FALSE)+VLOOKUP($AT17, INDIRECT(ADDRESS($AF$4, COLUMN()-$AF$2-MI$3)&amp;":"&amp;ADDRESS($AF$5, COLUMN()-$AF$1-MI$3)), MI$3, FALSE)</f>
        <v>1951034</v>
      </c>
      <c r="MJ17" s="2" cm="1">
        <f t="array" aca="1" ref="MJ17" ca="1">INDIRECT(ADDRESS(ROW(), MJ$3-$AF$1+$AF$3))+VLOOKUP($AS17, INDIRECT(ADDRESS($AF$4, COLUMN()-$AF$2-MJ$3)&amp;":"&amp;ADDRESS($AF$5, COLUMN()-$AF$1-MJ$3)), MJ$3, FALSE)+VLOOKUP($AT17, INDIRECT(ADDRESS($AF$4, COLUMN()-$AF$2-MJ$3)&amp;":"&amp;ADDRESS($AF$5, COLUMN()-$AF$1-MJ$3)), MJ$3, FALSE)</f>
        <v>6279831</v>
      </c>
      <c r="MK17" s="2" cm="1">
        <f t="array" aca="1" ref="MK17" ca="1">INDIRECT(ADDRESS(ROW(), MK$3-$AF$1+$AF$3))+VLOOKUP($AS17, INDIRECT(ADDRESS($AF$4, COLUMN()-$AF$2-MK$3)&amp;":"&amp;ADDRESS($AF$5, COLUMN()-$AF$1-MK$3)), MK$3, FALSE)+VLOOKUP($AT17, INDIRECT(ADDRESS($AF$4, COLUMN()-$AF$2-MK$3)&amp;":"&amp;ADDRESS($AF$5, COLUMN()-$AF$1-MK$3)), MK$3, FALSE)</f>
        <v>1932124</v>
      </c>
      <c r="ML17" s="2" cm="1">
        <f t="array" aca="1" ref="ML17" ca="1">INDIRECT(ADDRESS(ROW(), ML$3-$AF$1+$AF$3))+VLOOKUP($AS17, INDIRECT(ADDRESS($AF$4, COLUMN()-$AF$2-ML$3)&amp;":"&amp;ADDRESS($AF$5, COLUMN()-$AF$1-ML$3)), ML$3, FALSE)+VLOOKUP($AT17, INDIRECT(ADDRESS($AF$4, COLUMN()-$AF$2-ML$3)&amp;":"&amp;ADDRESS($AF$5, COLUMN()-$AF$1-ML$3)), ML$3, FALSE)</f>
        <v>2607465</v>
      </c>
      <c r="MM17" s="2" cm="1">
        <f t="array" aca="1" ref="MM17" ca="1">INDIRECT(ADDRESS(ROW(), MM$3-$AF$1+$AF$3))+VLOOKUP($AS17, INDIRECT(ADDRESS($AF$4, COLUMN()-$AF$2-MM$3)&amp;":"&amp;ADDRESS($AF$5, COLUMN()-$AF$1-MM$3)), MM$3, FALSE)+VLOOKUP($AT17, INDIRECT(ADDRESS($AF$4, COLUMN()-$AF$2-MM$3)&amp;":"&amp;ADDRESS($AF$5, COLUMN()-$AF$1-MM$3)), MM$3, FALSE)</f>
        <v>3147218</v>
      </c>
      <c r="MN17" s="2" cm="1">
        <f t="array" aca="1" ref="MN17" ca="1">INDIRECT(ADDRESS(ROW(), MN$3-$AF$1+$AF$3))+VLOOKUP($AS17, INDIRECT(ADDRESS($AF$4, COLUMN()-$AF$2-MN$3)&amp;":"&amp;ADDRESS($AF$5, COLUMN()-$AF$1-MN$3)), MN$3, FALSE)+VLOOKUP($AT17, INDIRECT(ADDRESS($AF$4, COLUMN()-$AF$2-MN$3)&amp;":"&amp;ADDRESS($AF$5, COLUMN()-$AF$1-MN$3)), MN$3, FALSE)</f>
        <v>2706977</v>
      </c>
      <c r="MO17" s="2" cm="1">
        <f t="array" aca="1" ref="MO17" ca="1">INDIRECT(ADDRESS(ROW(), MO$3-$AF$1+$AF$3))+VLOOKUP($AS17, INDIRECT(ADDRESS($AF$4, COLUMN()-$AF$2-MO$3)&amp;":"&amp;ADDRESS($AF$5, COLUMN()-$AF$1-MO$3)), MO$3, FALSE)+VLOOKUP($AT17, INDIRECT(ADDRESS($AF$4, COLUMN()-$AF$2-MO$3)&amp;":"&amp;ADDRESS($AF$5, COLUMN()-$AF$1-MO$3)), MO$3, FALSE)</f>
        <v>4081566</v>
      </c>
      <c r="MP17" s="2" cm="1">
        <f t="array" aca="1" ref="MP17" ca="1">INDIRECT(ADDRESS(ROW(), MP$3-$AF$1+$AF$3))+VLOOKUP($AS17, INDIRECT(ADDRESS($AF$4, COLUMN()-$AF$2-MP$3)&amp;":"&amp;ADDRESS($AF$5, COLUMN()-$AF$1-MP$3)), MP$3, FALSE)+VLOOKUP($AT17, INDIRECT(ADDRESS($AF$4, COLUMN()-$AF$2-MP$3)&amp;":"&amp;ADDRESS($AF$5, COLUMN()-$AF$1-MP$3)), MP$3, FALSE)</f>
        <v>6787033</v>
      </c>
      <c r="MQ17" s="2" cm="1">
        <f t="array" aca="1" ref="MQ17" ca="1">INDIRECT(ADDRESS(ROW(), MQ$3-$AF$1+$AF$3))+VLOOKUP($AS17, INDIRECT(ADDRESS($AF$4, COLUMN()-$AF$2-MQ$3)&amp;":"&amp;ADDRESS($AF$5, COLUMN()-$AF$1-MQ$3)), MQ$3, FALSE)+VLOOKUP($AT17, INDIRECT(ADDRESS($AF$4, COLUMN()-$AF$2-MQ$3)&amp;":"&amp;ADDRESS($AF$5, COLUMN()-$AF$1-MQ$3)), MQ$3, FALSE)</f>
        <v>3103963</v>
      </c>
      <c r="MR17" s="2" cm="1">
        <f t="array" aca="1" ref="MR17" ca="1">INDIRECT(ADDRESS(ROW(), MR$3-$AF$1+$AF$3))+VLOOKUP($AS17, INDIRECT(ADDRESS($AF$4, COLUMN()-$AF$2-MR$3)&amp;":"&amp;ADDRESS($AF$5, COLUMN()-$AF$1-MR$3)), MR$3, FALSE)+VLOOKUP($AT17, INDIRECT(ADDRESS($AF$4, COLUMN()-$AF$2-MR$3)&amp;":"&amp;ADDRESS($AF$5, COLUMN()-$AF$1-MR$3)), MR$3, FALSE)</f>
        <v>957220</v>
      </c>
      <c r="MS17" s="2" t="str">
        <f>LEFT($AH17, 1)&amp;RIGHT($A17, 1)</f>
        <v>BO</v>
      </c>
      <c r="MT17" s="2" t="str">
        <f>RIGHT($A17, 1)&amp;RIGHT($AH17, 1)</f>
        <v>ON</v>
      </c>
      <c r="MU17" s="2" t="str">
        <f t="shared" si="66"/>
        <v>BN</v>
      </c>
      <c r="MV17" s="2" cm="1">
        <f t="array" aca="1" ref="MV17" ca="1">INDIRECT(ADDRESS(ROW(), MV$3-$AF$1+$AF$3))+VLOOKUP($AS17, INDIRECT(ADDRESS($AF$4, COLUMN()-$AF$2-MV$3)&amp;":"&amp;ADDRESS($AF$5, COLUMN()-$AF$1-MV$3)), MV$3, FALSE)+VLOOKUP($AT17, INDIRECT(ADDRESS($AF$4, COLUMN()-$AF$2-MV$3)&amp;":"&amp;ADDRESS($AF$5, COLUMN()-$AF$1-MV$3)), MV$3, FALSE)</f>
        <v>3867586</v>
      </c>
      <c r="MW17" s="2" cm="1">
        <f t="array" aca="1" ref="MW17" ca="1">INDIRECT(ADDRESS(ROW(), MW$3-$AF$1+$AF$3))+VLOOKUP($AS17, INDIRECT(ADDRESS($AF$4, COLUMN()-$AF$2-MW$3)&amp;":"&amp;ADDRESS($AF$5, COLUMN()-$AF$1-MW$3)), MW$3, FALSE)+VLOOKUP($AT17, INDIRECT(ADDRESS($AF$4, COLUMN()-$AF$2-MW$3)&amp;":"&amp;ADDRESS($AF$5, COLUMN()-$AF$1-MW$3)), MW$3, FALSE)</f>
        <v>12598582</v>
      </c>
      <c r="MX17" s="2" cm="1">
        <f t="array" aca="1" ref="MX17" ca="1">INDIRECT(ADDRESS(ROW(), MX$3-$AF$1+$AF$3))+VLOOKUP($AS17, INDIRECT(ADDRESS($AF$4, COLUMN()-$AF$2-MX$3)&amp;":"&amp;ADDRESS($AF$5, COLUMN()-$AF$1-MX$3)), MX$3, FALSE)+VLOOKUP($AT17, INDIRECT(ADDRESS($AF$4, COLUMN()-$AF$2-MX$3)&amp;":"&amp;ADDRESS($AF$5, COLUMN()-$AF$1-MX$3)), MX$3, FALSE)</f>
        <v>3826631</v>
      </c>
      <c r="MY17" s="2" cm="1">
        <f t="array" aca="1" ref="MY17" ca="1">INDIRECT(ADDRESS(ROW(), MY$3-$AF$1+$AF$3))+VLOOKUP($AS17, INDIRECT(ADDRESS($AF$4, COLUMN()-$AF$2-MY$3)&amp;":"&amp;ADDRESS($AF$5, COLUMN()-$AF$1-MY$3)), MY$3, FALSE)+VLOOKUP($AT17, INDIRECT(ADDRESS($AF$4, COLUMN()-$AF$2-MY$3)&amp;":"&amp;ADDRESS($AF$5, COLUMN()-$AF$1-MY$3)), MY$3, FALSE)</f>
        <v>5161471</v>
      </c>
      <c r="MZ17" s="2" cm="1">
        <f t="array" aca="1" ref="MZ17" ca="1">INDIRECT(ADDRESS(ROW(), MZ$3-$AF$1+$AF$3))+VLOOKUP($AS17, INDIRECT(ADDRESS($AF$4, COLUMN()-$AF$2-MZ$3)&amp;":"&amp;ADDRESS($AF$5, COLUMN()-$AF$1-MZ$3)), MZ$3, FALSE)+VLOOKUP($AT17, INDIRECT(ADDRESS($AF$4, COLUMN()-$AF$2-MZ$3)&amp;":"&amp;ADDRESS($AF$5, COLUMN()-$AF$1-MZ$3)), MZ$3, FALSE)</f>
        <v>6297314</v>
      </c>
      <c r="NA17" s="2" cm="1">
        <f t="array" aca="1" ref="NA17" ca="1">INDIRECT(ADDRESS(ROW(), NA$3-$AF$1+$AF$3))+VLOOKUP($AS17, INDIRECT(ADDRESS($AF$4, COLUMN()-$AF$2-NA$3)&amp;":"&amp;ADDRESS($AF$5, COLUMN()-$AF$1-NA$3)), NA$3, FALSE)+VLOOKUP($AT17, INDIRECT(ADDRESS($AF$4, COLUMN()-$AF$2-NA$3)&amp;":"&amp;ADDRESS($AF$5, COLUMN()-$AF$1-NA$3)), NA$3, FALSE)</f>
        <v>5435354</v>
      </c>
      <c r="NB17" s="2" cm="1">
        <f t="array" aca="1" ref="NB17" ca="1">INDIRECT(ADDRESS(ROW(), NB$3-$AF$1+$AF$3))+VLOOKUP($AS17, INDIRECT(ADDRESS($AF$4, COLUMN()-$AF$2-NB$3)&amp;":"&amp;ADDRESS($AF$5, COLUMN()-$AF$1-NB$3)), NB$3, FALSE)+VLOOKUP($AT17, INDIRECT(ADDRESS($AF$4, COLUMN()-$AF$2-NB$3)&amp;":"&amp;ADDRESS($AF$5, COLUMN()-$AF$1-NB$3)), NB$3, FALSE)</f>
        <v>8200965</v>
      </c>
      <c r="NC17" s="2" cm="1">
        <f t="array" aca="1" ref="NC17" ca="1">INDIRECT(ADDRESS(ROW(), NC$3-$AF$1+$AF$3))+VLOOKUP($AS17, INDIRECT(ADDRESS($AF$4, COLUMN()-$AF$2-NC$3)&amp;":"&amp;ADDRESS($AF$5, COLUMN()-$AF$1-NC$3)), NC$3, FALSE)+VLOOKUP($AT17, INDIRECT(ADDRESS($AF$4, COLUMN()-$AF$2-NC$3)&amp;":"&amp;ADDRESS($AF$5, COLUMN()-$AF$1-NC$3)), NC$3, FALSE)</f>
        <v>13576684</v>
      </c>
      <c r="ND17" s="2" cm="1">
        <f t="array" aca="1" ref="ND17" ca="1">INDIRECT(ADDRESS(ROW(), ND$3-$AF$1+$AF$3))+VLOOKUP($AS17, INDIRECT(ADDRESS($AF$4, COLUMN()-$AF$2-ND$3)&amp;":"&amp;ADDRESS($AF$5, COLUMN()-$AF$1-ND$3)), ND$3, FALSE)+VLOOKUP($AT17, INDIRECT(ADDRESS($AF$4, COLUMN()-$AF$2-ND$3)&amp;":"&amp;ADDRESS($AF$5, COLUMN()-$AF$1-ND$3)), ND$3, FALSE)</f>
        <v>6206736</v>
      </c>
      <c r="NE17" s="2" cm="1">
        <f t="array" aca="1" ref="NE17" ca="1">INDIRECT(ADDRESS(ROW(), NE$3-$AF$1+$AF$3))+VLOOKUP($AS17, INDIRECT(ADDRESS($AF$4, COLUMN()-$AF$2-NE$3)&amp;":"&amp;ADDRESS($AF$5, COLUMN()-$AF$1-NE$3)), NE$3, FALSE)+VLOOKUP($AT17, INDIRECT(ADDRESS($AF$4, COLUMN()-$AF$2-NE$3)&amp;":"&amp;ADDRESS($AF$5, COLUMN()-$AF$1-NE$3)), NE$3, FALSE)</f>
        <v>1937540</v>
      </c>
      <c r="NF17" s="2" t="str">
        <f>LEFT($AH17, 1)&amp;RIGHT($A17, 1)</f>
        <v>BO</v>
      </c>
      <c r="NG17" s="2" t="str">
        <f>RIGHT($A17, 1)&amp;RIGHT($AH17, 1)</f>
        <v>ON</v>
      </c>
      <c r="NH17" s="2" t="str">
        <f t="shared" si="67"/>
        <v>BN</v>
      </c>
      <c r="NI17" s="2" cm="1">
        <f t="array" aca="1" ref="NI17" ca="1">INDIRECT(ADDRESS(ROW(), NI$3-$AF$1+$AF$3))+VLOOKUP($AS17, INDIRECT(ADDRESS($AF$4, COLUMN()-$AF$2-NI$3)&amp;":"&amp;ADDRESS($AF$5, COLUMN()-$AF$1-NI$3)), NI$3, FALSE)+VLOOKUP($AT17, INDIRECT(ADDRESS($AF$4, COLUMN()-$AF$2-NI$3)&amp;":"&amp;ADDRESS($AF$5, COLUMN()-$AF$1-NI$3)), NI$3, FALSE)</f>
        <v>7684688</v>
      </c>
      <c r="NJ17" s="2" cm="1">
        <f t="array" aca="1" ref="NJ17" ca="1">INDIRECT(ADDRESS(ROW(), NJ$3-$AF$1+$AF$3))+VLOOKUP($AS17, INDIRECT(ADDRESS($AF$4, COLUMN()-$AF$2-NJ$3)&amp;":"&amp;ADDRESS($AF$5, COLUMN()-$AF$1-NJ$3)), NJ$3, FALSE)+VLOOKUP($AT17, INDIRECT(ADDRESS($AF$4, COLUMN()-$AF$2-NJ$3)&amp;":"&amp;ADDRESS($AF$5, COLUMN()-$AF$1-NJ$3)), NJ$3, FALSE)</f>
        <v>25255894</v>
      </c>
      <c r="NK17" s="2" cm="1">
        <f t="array" aca="1" ref="NK17" ca="1">INDIRECT(ADDRESS(ROW(), NK$3-$AF$1+$AF$3))+VLOOKUP($AS17, INDIRECT(ADDRESS($AF$4, COLUMN()-$AF$2-NK$3)&amp;":"&amp;ADDRESS($AF$5, COLUMN()-$AF$1-NK$3)), NK$3, FALSE)+VLOOKUP($AT17, INDIRECT(ADDRESS($AF$4, COLUMN()-$AF$2-NK$3)&amp;":"&amp;ADDRESS($AF$5, COLUMN()-$AF$1-NK$3)), NK$3, FALSE)</f>
        <v>7597831</v>
      </c>
      <c r="NL17" s="2" cm="1">
        <f t="array" aca="1" ref="NL17" ca="1">INDIRECT(ADDRESS(ROW(), NL$3-$AF$1+$AF$3))+VLOOKUP($AS17, INDIRECT(ADDRESS($AF$4, COLUMN()-$AF$2-NL$3)&amp;":"&amp;ADDRESS($AF$5, COLUMN()-$AF$1-NL$3)), NL$3, FALSE)+VLOOKUP($AT17, INDIRECT(ADDRESS($AF$4, COLUMN()-$AF$2-NL$3)&amp;":"&amp;ADDRESS($AF$5, COLUMN()-$AF$1-NL$3)), NL$3, FALSE)</f>
        <v>10238451</v>
      </c>
      <c r="NM17" s="2" cm="1">
        <f t="array" aca="1" ref="NM17" ca="1">INDIRECT(ADDRESS(ROW(), NM$3-$AF$1+$AF$3))+VLOOKUP($AS17, INDIRECT(ADDRESS($AF$4, COLUMN()-$AF$2-NM$3)&amp;":"&amp;ADDRESS($AF$5, COLUMN()-$AF$1-NM$3)), NM$3, FALSE)+VLOOKUP($AT17, INDIRECT(ADDRESS($AF$4, COLUMN()-$AF$2-NM$3)&amp;":"&amp;ADDRESS($AF$5, COLUMN()-$AF$1-NM$3)), NM$3, FALSE)</f>
        <v>12604936</v>
      </c>
      <c r="NN17" s="2" cm="1">
        <f t="array" aca="1" ref="NN17" ca="1">INDIRECT(ADDRESS(ROW(), NN$3-$AF$1+$AF$3))+VLOOKUP($AS17, INDIRECT(ADDRESS($AF$4, COLUMN()-$AF$2-NN$3)&amp;":"&amp;ADDRESS($AF$5, COLUMN()-$AF$1-NN$3)), NN$3, FALSE)+VLOOKUP($AT17, INDIRECT(ADDRESS($AF$4, COLUMN()-$AF$2-NN$3)&amp;":"&amp;ADDRESS($AF$5, COLUMN()-$AF$1-NN$3)), NN$3, FALSE)</f>
        <v>10905753</v>
      </c>
      <c r="NO17" s="2" cm="1">
        <f t="array" aca="1" ref="NO17" ca="1">INDIRECT(ADDRESS(ROW(), NO$3-$AF$1+$AF$3))+VLOOKUP($AS17, INDIRECT(ADDRESS($AF$4, COLUMN()-$AF$2-NO$3)&amp;":"&amp;ADDRESS($AF$5, COLUMN()-$AF$1-NO$3)), NO$3, FALSE)+VLOOKUP($AT17, INDIRECT(ADDRESS($AF$4, COLUMN()-$AF$2-NO$3)&amp;":"&amp;ADDRESS($AF$5, COLUMN()-$AF$1-NO$3)), NO$3, FALSE)</f>
        <v>16455450</v>
      </c>
      <c r="NP17" s="2" cm="1">
        <f t="array" aca="1" ref="NP17" ca="1">INDIRECT(ADDRESS(ROW(), NP$3-$AF$1+$AF$3))+VLOOKUP($AS17, INDIRECT(ADDRESS($AF$4, COLUMN()-$AF$2-NP$3)&amp;":"&amp;ADDRESS($AF$5, COLUMN()-$AF$1-NP$3)), NP$3, FALSE)+VLOOKUP($AT17, INDIRECT(ADDRESS($AF$4, COLUMN()-$AF$2-NP$3)&amp;":"&amp;ADDRESS($AF$5, COLUMN()-$AF$1-NP$3)), NP$3, FALSE)</f>
        <v>27151389</v>
      </c>
      <c r="NQ17" s="2" cm="1">
        <f t="array" aca="1" ref="NQ17" ca="1">INDIRECT(ADDRESS(ROW(), NQ$3-$AF$1+$AF$3))+VLOOKUP($AS17, INDIRECT(ADDRESS($AF$4, COLUMN()-$AF$2-NQ$3)&amp;":"&amp;ADDRESS($AF$5, COLUMN()-$AF$1-NQ$3)), NQ$3, FALSE)+VLOOKUP($AT17, INDIRECT(ADDRESS($AF$4, COLUMN()-$AF$2-NQ$3)&amp;":"&amp;ADDRESS($AF$5, COLUMN()-$AF$1-NQ$3)), NQ$3, FALSE)</f>
        <v>12408372</v>
      </c>
      <c r="NR17" s="2" cm="1">
        <f t="array" aca="1" ref="NR17" ca="1">INDIRECT(ADDRESS(ROW(), NR$3-$AF$1+$AF$3))+VLOOKUP($AS17, INDIRECT(ADDRESS($AF$4, COLUMN()-$AF$2-NR$3)&amp;":"&amp;ADDRESS($AF$5, COLUMN()-$AF$1-NR$3)), NR$3, FALSE)+VLOOKUP($AT17, INDIRECT(ADDRESS($AF$4, COLUMN()-$AF$2-NR$3)&amp;":"&amp;ADDRESS($AF$5, COLUMN()-$AF$1-NR$3)), NR$3, FALSE)</f>
        <v>3914963</v>
      </c>
      <c r="NS17" s="2" t="str">
        <f>LEFT($AH17, 1)&amp;RIGHT($A17, 1)</f>
        <v>BO</v>
      </c>
      <c r="NT17" s="2" t="str">
        <f>RIGHT($A17, 1)&amp;RIGHT($AH17, 1)</f>
        <v>ON</v>
      </c>
      <c r="NU17" s="2" t="str">
        <f t="shared" si="68"/>
        <v>BN</v>
      </c>
      <c r="NV17" s="2" cm="1">
        <f t="array" aca="1" ref="NV17" ca="1">INDIRECT(ADDRESS(ROW(), NV$3-$AF$1+$AF$3))+VLOOKUP($AS17, INDIRECT(ADDRESS($AF$4, COLUMN()-$AF$2-NV$3)&amp;":"&amp;ADDRESS($AF$5, COLUMN()-$AF$1-NV$3)), NV$3, FALSE)+VLOOKUP($AT17, INDIRECT(ADDRESS($AF$4, COLUMN()-$AF$2-NV$3)&amp;":"&amp;ADDRESS($AF$5, COLUMN()-$AF$1-NV$3)), NV$3, FALSE)</f>
        <v>15268193</v>
      </c>
      <c r="NW17" s="2" cm="1">
        <f t="array" aca="1" ref="NW17" ca="1">INDIRECT(ADDRESS(ROW(), NW$3-$AF$1+$AF$3))+VLOOKUP($AS17, INDIRECT(ADDRESS($AF$4, COLUMN()-$AF$2-NW$3)&amp;":"&amp;ADDRESS($AF$5, COLUMN()-$AF$1-NW$3)), NW$3, FALSE)+VLOOKUP($AT17, INDIRECT(ADDRESS($AF$4, COLUMN()-$AF$2-NW$3)&amp;":"&amp;ADDRESS($AF$5, COLUMN()-$AF$1-NW$3)), NW$3, FALSE)</f>
        <v>50630454</v>
      </c>
      <c r="NX17" s="2" cm="1">
        <f t="array" aca="1" ref="NX17" ca="1">INDIRECT(ADDRESS(ROW(), NX$3-$AF$1+$AF$3))+VLOOKUP($AS17, INDIRECT(ADDRESS($AF$4, COLUMN()-$AF$2-NX$3)&amp;":"&amp;ADDRESS($AF$5, COLUMN()-$AF$1-NX$3)), NX$3, FALSE)+VLOOKUP($AT17, INDIRECT(ADDRESS($AF$4, COLUMN()-$AF$2-NX$3)&amp;":"&amp;ADDRESS($AF$5, COLUMN()-$AF$1-NX$3)), NX$3, FALSE)</f>
        <v>15094233</v>
      </c>
      <c r="NY17" s="2" cm="1">
        <f t="array" aca="1" ref="NY17" ca="1">INDIRECT(ADDRESS(ROW(), NY$3-$AF$1+$AF$3))+VLOOKUP($AS17, INDIRECT(ADDRESS($AF$4, COLUMN()-$AF$2-NY$3)&amp;":"&amp;ADDRESS($AF$5, COLUMN()-$AF$1-NY$3)), NY$3, FALSE)+VLOOKUP($AT17, INDIRECT(ADDRESS($AF$4, COLUMN()-$AF$2-NY$3)&amp;":"&amp;ADDRESS($AF$5, COLUMN()-$AF$1-NY$3)), NY$3, FALSE)</f>
        <v>20320556</v>
      </c>
      <c r="NZ17" s="2" cm="1">
        <f t="array" aca="1" ref="NZ17" ca="1">INDIRECT(ADDRESS(ROW(), NZ$3-$AF$1+$AF$3))+VLOOKUP($AS17, INDIRECT(ADDRESS($AF$4, COLUMN()-$AF$2-NZ$3)&amp;":"&amp;ADDRESS($AF$5, COLUMN()-$AF$1-NZ$3)), NZ$3, FALSE)+VLOOKUP($AT17, INDIRECT(ADDRESS($AF$4, COLUMN()-$AF$2-NZ$3)&amp;":"&amp;ADDRESS($AF$5, COLUMN()-$AF$1-NZ$3)), NZ$3, FALSE)</f>
        <v>25219958</v>
      </c>
      <c r="OA17" s="2" cm="1">
        <f t="array" aca="1" ref="OA17" ca="1">INDIRECT(ADDRESS(ROW(), OA$3-$AF$1+$AF$3))+VLOOKUP($AS17, INDIRECT(ADDRESS($AF$4, COLUMN()-$AF$2-OA$3)&amp;":"&amp;ADDRESS($AF$5, COLUMN()-$AF$1-OA$3)), OA$3, FALSE)+VLOOKUP($AT17, INDIRECT(ADDRESS($AF$4, COLUMN()-$AF$2-OA$3)&amp;":"&amp;ADDRESS($AF$5, COLUMN()-$AF$1-OA$3)), OA$3, FALSE)</f>
        <v>21884028</v>
      </c>
      <c r="OB17" s="2" cm="1">
        <f t="array" aca="1" ref="OB17" ca="1">INDIRECT(ADDRESS(ROW(), OB$3-$AF$1+$AF$3))+VLOOKUP($AS17, INDIRECT(ADDRESS($AF$4, COLUMN()-$AF$2-OB$3)&amp;":"&amp;ADDRESS($AF$5, COLUMN()-$AF$1-OB$3)), OB$3, FALSE)+VLOOKUP($AT17, INDIRECT(ADDRESS($AF$4, COLUMN()-$AF$2-OB$3)&amp;":"&amp;ADDRESS($AF$5, COLUMN()-$AF$1-OB$3)), OB$3, FALSE)</f>
        <v>33016660</v>
      </c>
      <c r="OC17" s="2" cm="1">
        <f t="array" aca="1" ref="OC17" ca="1">INDIRECT(ADDRESS(ROW(), OC$3-$AF$1+$AF$3))+VLOOKUP($AS17, INDIRECT(ADDRESS($AF$4, COLUMN()-$AF$2-OC$3)&amp;":"&amp;ADDRESS($AF$5, COLUMN()-$AF$1-OC$3)), OC$3, FALSE)+VLOOKUP($AT17, INDIRECT(ADDRESS($AF$4, COLUMN()-$AF$2-OC$3)&amp;":"&amp;ADDRESS($AF$5, COLUMN()-$AF$1-OC$3)), OC$3, FALSE)</f>
        <v>54291084</v>
      </c>
      <c r="OD17" s="2" cm="1">
        <f t="array" aca="1" ref="OD17" ca="1">INDIRECT(ADDRESS(ROW(), OD$3-$AF$1+$AF$3))+VLOOKUP($AS17, INDIRECT(ADDRESS($AF$4, COLUMN()-$AF$2-OD$3)&amp;":"&amp;ADDRESS($AF$5, COLUMN()-$AF$1-OD$3)), OD$3, FALSE)+VLOOKUP($AT17, INDIRECT(ADDRESS($AF$4, COLUMN()-$AF$2-OD$3)&amp;":"&amp;ADDRESS($AF$5, COLUMN()-$AF$1-OD$3)), OD$3, FALSE)</f>
        <v>24810191</v>
      </c>
      <c r="OE17" s="2" cm="1">
        <f t="array" aca="1" ref="OE17" ca="1">INDIRECT(ADDRESS(ROW(), OE$3-$AF$1+$AF$3))+VLOOKUP($AS17, INDIRECT(ADDRESS($AF$4, COLUMN()-$AF$2-OE$3)&amp;":"&amp;ADDRESS($AF$5, COLUMN()-$AF$1-OE$3)), OE$3, FALSE)+VLOOKUP($AT17, INDIRECT(ADDRESS($AF$4, COLUMN()-$AF$2-OE$3)&amp;":"&amp;ADDRESS($AF$5, COLUMN()-$AF$1-OE$3)), OE$3, FALSE)</f>
        <v>7900098</v>
      </c>
      <c r="OF17" s="2" t="str">
        <f>LEFT($AH17, 1)&amp;RIGHT($A17, 1)</f>
        <v>BO</v>
      </c>
      <c r="OG17" s="2" t="str">
        <f>RIGHT($A17, 1)&amp;RIGHT($AH17, 1)</f>
        <v>ON</v>
      </c>
      <c r="OH17" s="2" t="str">
        <f t="shared" si="69"/>
        <v>BN</v>
      </c>
      <c r="OI17" s="2" cm="1">
        <f t="array" aca="1" ref="OI17" ca="1">INDIRECT(ADDRESS(ROW(), OI$3-$AF$1+$AF$3))+VLOOKUP($AS17, INDIRECT(ADDRESS($AF$4, COLUMN()-$AF$2-OI$3)&amp;":"&amp;ADDRESS($AF$5, COLUMN()-$AF$1-OI$3)), OI$3, FALSE)+VLOOKUP($AT17, INDIRECT(ADDRESS($AF$4, COLUMN()-$AF$2-OI$3)&amp;":"&amp;ADDRESS($AF$5, COLUMN()-$AF$1-OI$3)), OI$3, FALSE)</f>
        <v>30382664</v>
      </c>
      <c r="OJ17" s="2" cm="1">
        <f t="array" aca="1" ref="OJ17" ca="1">INDIRECT(ADDRESS(ROW(), OJ$3-$AF$1+$AF$3))+VLOOKUP($AS17, INDIRECT(ADDRESS($AF$4, COLUMN()-$AF$2-OJ$3)&amp;":"&amp;ADDRESS($AF$5, COLUMN()-$AF$1-OJ$3)), OJ$3, FALSE)+VLOOKUP($AT17, INDIRECT(ADDRESS($AF$4, COLUMN()-$AF$2-OJ$3)&amp;":"&amp;ADDRESS($AF$5, COLUMN()-$AF$1-OJ$3)), OJ$3, FALSE)</f>
        <v>101446592</v>
      </c>
      <c r="OK17" s="2" cm="1">
        <f t="array" aca="1" ref="OK17" ca="1">INDIRECT(ADDRESS(ROW(), OK$3-$AF$1+$AF$3))+VLOOKUP($AS17, INDIRECT(ADDRESS($AF$4, COLUMN()-$AF$2-OK$3)&amp;":"&amp;ADDRESS($AF$5, COLUMN()-$AF$1-OK$3)), OK$3, FALSE)+VLOOKUP($AT17, INDIRECT(ADDRESS($AF$4, COLUMN()-$AF$2-OK$3)&amp;":"&amp;ADDRESS($AF$5, COLUMN()-$AF$1-OK$3)), OK$3, FALSE)</f>
        <v>30034933</v>
      </c>
      <c r="OL17" s="2" cm="1">
        <f t="array" aca="1" ref="OL17" ca="1">INDIRECT(ADDRESS(ROW(), OL$3-$AF$1+$AF$3))+VLOOKUP($AS17, INDIRECT(ADDRESS($AF$4, COLUMN()-$AF$2-OL$3)&amp;":"&amp;ADDRESS($AF$5, COLUMN()-$AF$1-OL$3)), OL$3, FALSE)+VLOOKUP($AT17, INDIRECT(ADDRESS($AF$4, COLUMN()-$AF$2-OL$3)&amp;":"&amp;ADDRESS($AF$5, COLUMN()-$AF$1-OL$3)), OL$3, FALSE)</f>
        <v>40389709</v>
      </c>
      <c r="OM17" s="2" cm="1">
        <f t="array" aca="1" ref="OM17" ca="1">INDIRECT(ADDRESS(ROW(), OM$3-$AF$1+$AF$3))+VLOOKUP($AS17, INDIRECT(ADDRESS($AF$4, COLUMN()-$AF$2-OM$3)&amp;":"&amp;ADDRESS($AF$5, COLUMN()-$AF$1-OM$3)), OM$3, FALSE)+VLOOKUP($AT17, INDIRECT(ADDRESS($AF$4, COLUMN()-$AF$2-OM$3)&amp;":"&amp;ADDRESS($AF$5, COLUMN()-$AF$1-OM$3)), OM$3, FALSE)</f>
        <v>50472352</v>
      </c>
      <c r="ON17" s="2" cm="1">
        <f t="array" aca="1" ref="ON17" ca="1">INDIRECT(ADDRESS(ROW(), ON$3-$AF$1+$AF$3))+VLOOKUP($AS17, INDIRECT(ADDRESS($AF$4, COLUMN()-$AF$2-ON$3)&amp;":"&amp;ADDRESS($AF$5, COLUMN()-$AF$1-ON$3)), ON$3, FALSE)+VLOOKUP($AT17, INDIRECT(ADDRESS($AF$4, COLUMN()-$AF$2-ON$3)&amp;":"&amp;ADDRESS($AF$5, COLUMN()-$AF$1-ON$3)), ON$3, FALSE)</f>
        <v>43891076</v>
      </c>
      <c r="OO17" s="2" cm="1">
        <f t="array" aca="1" ref="OO17" ca="1">INDIRECT(ADDRESS(ROW(), OO$3-$AF$1+$AF$3))+VLOOKUP($AS17, INDIRECT(ADDRESS($AF$4, COLUMN()-$AF$2-OO$3)&amp;":"&amp;ADDRESS($AF$5, COLUMN()-$AF$1-OO$3)), OO$3, FALSE)+VLOOKUP($AT17, INDIRECT(ADDRESS($AF$4, COLUMN()-$AF$2-OO$3)&amp;":"&amp;ADDRESS($AF$5, COLUMN()-$AF$1-OO$3)), OO$3, FALSE)</f>
        <v>66189844</v>
      </c>
      <c r="OP17" s="2" cm="1">
        <f t="array" aca="1" ref="OP17" ca="1">INDIRECT(ADDRESS(ROW(), OP$3-$AF$1+$AF$3))+VLOOKUP($AS17, INDIRECT(ADDRESS($AF$4, COLUMN()-$AF$2-OP$3)&amp;":"&amp;ADDRESS($AF$5, COLUMN()-$AF$1-OP$3)), OP$3, FALSE)+VLOOKUP($AT17, INDIRECT(ADDRESS($AF$4, COLUMN()-$AF$2-OP$3)&amp;":"&amp;ADDRESS($AF$5, COLUMN()-$AF$1-OP$3)), OP$3, FALSE)</f>
        <v>108541805</v>
      </c>
      <c r="OQ17" s="2" cm="1">
        <f t="array" aca="1" ref="OQ17" ca="1">INDIRECT(ADDRESS(ROW(), OQ$3-$AF$1+$AF$3))+VLOOKUP($AS17, INDIRECT(ADDRESS($AF$4, COLUMN()-$AF$2-OQ$3)&amp;":"&amp;ADDRESS($AF$5, COLUMN()-$AF$1-OQ$3)), OQ$3, FALSE)+VLOOKUP($AT17, INDIRECT(ADDRESS($AF$4, COLUMN()-$AF$2-OQ$3)&amp;":"&amp;ADDRESS($AF$5, COLUMN()-$AF$1-OQ$3)), OQ$3, FALSE)</f>
        <v>49600526</v>
      </c>
      <c r="OR17" s="2" cm="1">
        <f t="array" aca="1" ref="OR17" ca="1">INDIRECT(ADDRESS(ROW(), OR$3-$AF$1+$AF$3))+VLOOKUP($AS17, INDIRECT(ADDRESS($AF$4, COLUMN()-$AF$2-OR$3)&amp;":"&amp;ADDRESS($AF$5, COLUMN()-$AF$1-OR$3)), OR$3, FALSE)+VLOOKUP($AT17, INDIRECT(ADDRESS($AF$4, COLUMN()-$AF$2-OR$3)&amp;":"&amp;ADDRESS($AF$5, COLUMN()-$AF$1-OR$3)), OR$3, FALSE)</f>
        <v>15921410</v>
      </c>
      <c r="OS17" s="2" t="str">
        <f>LEFT($AH17, 1)&amp;RIGHT($A17, 1)</f>
        <v>BO</v>
      </c>
      <c r="OT17" s="2" t="str">
        <f>RIGHT($A17, 1)&amp;RIGHT($AH17, 1)</f>
        <v>ON</v>
      </c>
      <c r="OU17" s="2" t="str">
        <f t="shared" si="70"/>
        <v>BN</v>
      </c>
      <c r="OV17" s="2" cm="1">
        <f t="array" aca="1" ref="OV17" ca="1">INDIRECT(ADDRESS(ROW(), OV$3-$AF$1+$AF$3))+VLOOKUP($AS17, INDIRECT(ADDRESS($AF$4, COLUMN()-$AF$2-OV$3)&amp;":"&amp;ADDRESS($AF$5, COLUMN()-$AF$1-OV$3)), OV$3, FALSE)+VLOOKUP($AT17, INDIRECT(ADDRESS($AF$4, COLUMN()-$AF$2-OV$3)&amp;":"&amp;ADDRESS($AF$5, COLUMN()-$AF$1-OV$3)), OV$3, FALSE)</f>
        <v>60473142</v>
      </c>
      <c r="OW17" s="2" cm="1">
        <f t="array" aca="1" ref="OW17" ca="1">INDIRECT(ADDRESS(ROW(), OW$3-$AF$1+$AF$3))+VLOOKUP($AS17, INDIRECT(ADDRESS($AF$4, COLUMN()-$AF$2-OW$3)&amp;":"&amp;ADDRESS($AF$5, COLUMN()-$AF$1-OW$3)), OW$3, FALSE)+VLOOKUP($AT17, INDIRECT(ADDRESS($AF$4, COLUMN()-$AF$2-OW$3)&amp;":"&amp;ADDRESS($AF$5, COLUMN()-$AF$1-OW$3)), OW$3, FALSE)</f>
        <v>203250123</v>
      </c>
      <c r="OX17" s="2" cm="1">
        <f t="array" aca="1" ref="OX17" ca="1">INDIRECT(ADDRESS(ROW(), OX$3-$AF$1+$AF$3))+VLOOKUP($AS17, INDIRECT(ADDRESS($AF$4, COLUMN()-$AF$2-OX$3)&amp;":"&amp;ADDRESS($AF$5, COLUMN()-$AF$1-OX$3)), OX$3, FALSE)+VLOOKUP($AT17, INDIRECT(ADDRESS($AF$4, COLUMN()-$AF$2-OX$3)&amp;":"&amp;ADDRESS($AF$5, COLUMN()-$AF$1-OX$3)), OX$3, FALSE)</f>
        <v>59794820</v>
      </c>
      <c r="OY17" s="2" cm="1">
        <f t="array" aca="1" ref="OY17" ca="1">INDIRECT(ADDRESS(ROW(), OY$3-$AF$1+$AF$3))+VLOOKUP($AS17, INDIRECT(ADDRESS($AF$4, COLUMN()-$AF$2-OY$3)&amp;":"&amp;ADDRESS($AF$5, COLUMN()-$AF$1-OY$3)), OY$3, FALSE)+VLOOKUP($AT17, INDIRECT(ADDRESS($AF$4, COLUMN()-$AF$2-OY$3)&amp;":"&amp;ADDRESS($AF$5, COLUMN()-$AF$1-OY$3)), OY$3, FALSE)</f>
        <v>80323400</v>
      </c>
      <c r="OZ17" s="2" cm="1">
        <f t="array" aca="1" ref="OZ17" ca="1">INDIRECT(ADDRESS(ROW(), OZ$3-$AF$1+$AF$3))+VLOOKUP($AS17, INDIRECT(ADDRESS($AF$4, COLUMN()-$AF$2-OZ$3)&amp;":"&amp;ADDRESS($AF$5, COLUMN()-$AF$1-OZ$3)), OZ$3, FALSE)+VLOOKUP($AT17, INDIRECT(ADDRESS($AF$4, COLUMN()-$AF$2-OZ$3)&amp;":"&amp;ADDRESS($AF$5, COLUMN()-$AF$1-OZ$3)), OZ$3, FALSE)</f>
        <v>100983230</v>
      </c>
      <c r="PA17" s="2" cm="1">
        <f t="array" aca="1" ref="PA17" ca="1">INDIRECT(ADDRESS(ROW(), PA$3-$AF$1+$AF$3))+VLOOKUP($AS17, INDIRECT(ADDRESS($AF$4, COLUMN()-$AF$2-PA$3)&amp;":"&amp;ADDRESS($AF$5, COLUMN()-$AF$1-PA$3)), PA$3, FALSE)+VLOOKUP($AT17, INDIRECT(ADDRESS($AF$4, COLUMN()-$AF$2-PA$3)&amp;":"&amp;ADDRESS($AF$5, COLUMN()-$AF$1-PA$3)), PA$3, FALSE)</f>
        <v>88022696</v>
      </c>
      <c r="PB17" s="2" cm="1">
        <f t="array" aca="1" ref="PB17" ca="1">INDIRECT(ADDRESS(ROW(), PB$3-$AF$1+$AF$3))+VLOOKUP($AS17, INDIRECT(ADDRESS($AF$4, COLUMN()-$AF$2-PB$3)&amp;":"&amp;ADDRESS($AF$5, COLUMN()-$AF$1-PB$3)), PB$3, FALSE)+VLOOKUP($AT17, INDIRECT(ADDRESS($AF$4, COLUMN()-$AF$2-PB$3)&amp;":"&amp;ADDRESS($AF$5, COLUMN()-$AF$1-PB$3)), PB$3, FALSE)</f>
        <v>132678304</v>
      </c>
      <c r="PC17" s="2" cm="1">
        <f t="array" aca="1" ref="PC17" ca="1">INDIRECT(ADDRESS(ROW(), PC$3-$AF$1+$AF$3))+VLOOKUP($AS17, INDIRECT(ADDRESS($AF$4, COLUMN()-$AF$2-PC$3)&amp;":"&amp;ADDRESS($AF$5, COLUMN()-$AF$1-PC$3)), PC$3, FALSE)+VLOOKUP($AT17, INDIRECT(ADDRESS($AF$4, COLUMN()-$AF$2-PC$3)&amp;":"&amp;ADDRESS($AF$5, COLUMN()-$AF$1-PC$3)), PC$3, FALSE)</f>
        <v>216988633</v>
      </c>
      <c r="PD17" s="2" cm="1">
        <f t="array" aca="1" ref="PD17" ca="1">INDIRECT(ADDRESS(ROW(), PD$3-$AF$1+$AF$3))+VLOOKUP($AS17, INDIRECT(ADDRESS($AF$4, COLUMN()-$AF$2-PD$3)&amp;":"&amp;ADDRESS($AF$5, COLUMN()-$AF$1-PD$3)), PD$3, FALSE)+VLOOKUP($AT17, INDIRECT(ADDRESS($AF$4, COLUMN()-$AF$2-PD$3)&amp;":"&amp;ADDRESS($AF$5, COLUMN()-$AF$1-PD$3)), PD$3, FALSE)</f>
        <v>99173436</v>
      </c>
      <c r="PE17" s="2" cm="1">
        <f t="array" aca="1" ref="PE17" ca="1">INDIRECT(ADDRESS(ROW(), PE$3-$AF$1+$AF$3))+VLOOKUP($AS17, INDIRECT(ADDRESS($AF$4, COLUMN()-$AF$2-PE$3)&amp;":"&amp;ADDRESS($AF$5, COLUMN()-$AF$1-PE$3)), PE$3, FALSE)+VLOOKUP($AT17, INDIRECT(ADDRESS($AF$4, COLUMN()-$AF$2-PE$3)&amp;":"&amp;ADDRESS($AF$5, COLUMN()-$AF$1-PE$3)), PE$3, FALSE)</f>
        <v>32054039</v>
      </c>
      <c r="PF17" s="2" t="str">
        <f>LEFT($AH17, 1)&amp;RIGHT($A17, 1)</f>
        <v>BO</v>
      </c>
      <c r="PG17" s="2" t="str">
        <f>RIGHT($A17, 1)&amp;RIGHT($AH17, 1)</f>
        <v>ON</v>
      </c>
      <c r="PH17" s="2" t="str">
        <f t="shared" si="71"/>
        <v>BN</v>
      </c>
      <c r="PI17" s="2" cm="1">
        <f t="array" aca="1" ref="PI17" ca="1">INDIRECT(ADDRESS(ROW(), PI$3-$AF$1+$AF$3))+VLOOKUP($AS17, INDIRECT(ADDRESS($AF$4, COLUMN()-$AF$2-PI$3)&amp;":"&amp;ADDRESS($AF$5, COLUMN()-$AF$1-PI$3)), PI$3, FALSE)+VLOOKUP($AT17, INDIRECT(ADDRESS($AF$4, COLUMN()-$AF$2-PI$3)&amp;":"&amp;ADDRESS($AF$5, COLUMN()-$AF$1-PI$3)), PI$3, FALSE)</f>
        <v>120485290</v>
      </c>
      <c r="PJ17" s="2" cm="1">
        <f t="array" aca="1" ref="PJ17" ca="1">INDIRECT(ADDRESS(ROW(), PJ$3-$AF$1+$AF$3))+VLOOKUP($AS17, INDIRECT(ADDRESS($AF$4, COLUMN()-$AF$2-PJ$3)&amp;":"&amp;ADDRESS($AF$5, COLUMN()-$AF$1-PJ$3)), PJ$3, FALSE)+VLOOKUP($AT17, INDIRECT(ADDRESS($AF$4, COLUMN()-$AF$2-PJ$3)&amp;":"&amp;ADDRESS($AF$5, COLUMN()-$AF$1-PJ$3)), PJ$3, FALSE)</f>
        <v>407070883</v>
      </c>
      <c r="PK17" s="2" cm="1">
        <f t="array" aca="1" ref="PK17" ca="1">INDIRECT(ADDRESS(ROW(), PK$3-$AF$1+$AF$3))+VLOOKUP($AS17, INDIRECT(ADDRESS($AF$4, COLUMN()-$AF$2-PK$3)&amp;":"&amp;ADDRESS($AF$5, COLUMN()-$AF$1-PK$3)), PK$3, FALSE)+VLOOKUP($AT17, INDIRECT(ADDRESS($AF$4, COLUMN()-$AF$2-PK$3)&amp;":"&amp;ADDRESS($AF$5, COLUMN()-$AF$1-PK$3)), PK$3, FALSE)</f>
        <v>119165902</v>
      </c>
      <c r="PL17" s="2" cm="1">
        <f t="array" aca="1" ref="PL17" ca="1">INDIRECT(ADDRESS(ROW(), PL$3-$AF$1+$AF$3))+VLOOKUP($AS17, INDIRECT(ADDRESS($AF$4, COLUMN()-$AF$2-PL$3)&amp;":"&amp;ADDRESS($AF$5, COLUMN()-$AF$1-PL$3)), PL$3, FALSE)+VLOOKUP($AT17, INDIRECT(ADDRESS($AF$4, COLUMN()-$AF$2-PL$3)&amp;":"&amp;ADDRESS($AF$5, COLUMN()-$AF$1-PL$3)), PL$3, FALSE)</f>
        <v>159901792</v>
      </c>
      <c r="PM17" s="2" cm="1">
        <f t="array" aca="1" ref="PM17" ca="1">INDIRECT(ADDRESS(ROW(), PM$3-$AF$1+$AF$3))+VLOOKUP($AS17, INDIRECT(ADDRESS($AF$4, COLUMN()-$AF$2-PM$3)&amp;":"&amp;ADDRESS($AF$5, COLUMN()-$AF$1-PM$3)), PM$3, FALSE)+VLOOKUP($AT17, INDIRECT(ADDRESS($AF$4, COLUMN()-$AF$2-PM$3)&amp;":"&amp;ADDRESS($AF$5, COLUMN()-$AF$1-PM$3)), PM$3, FALSE)</f>
        <v>202073896</v>
      </c>
      <c r="PN17" s="2" cm="1">
        <f t="array" aca="1" ref="PN17" ca="1">INDIRECT(ADDRESS(ROW(), PN$3-$AF$1+$AF$3))+VLOOKUP($AS17, INDIRECT(ADDRESS($AF$4, COLUMN()-$AF$2-PN$3)&amp;":"&amp;ADDRESS($AF$5, COLUMN()-$AF$1-PN$3)), PN$3, FALSE)+VLOOKUP($AT17, INDIRECT(ADDRESS($AF$4, COLUMN()-$AF$2-PN$3)&amp;":"&amp;ADDRESS($AF$5, COLUMN()-$AF$1-PN$3)), PN$3, FALSE)</f>
        <v>176460891</v>
      </c>
      <c r="PO17" s="2" cm="1">
        <f t="array" aca="1" ref="PO17" ca="1">INDIRECT(ADDRESS(ROW(), PO$3-$AF$1+$AF$3))+VLOOKUP($AS17, INDIRECT(ADDRESS($AF$4, COLUMN()-$AF$2-PO$3)&amp;":"&amp;ADDRESS($AF$5, COLUMN()-$AF$1-PO$3)), PO$3, FALSE)+VLOOKUP($AT17, INDIRECT(ADDRESS($AF$4, COLUMN()-$AF$2-PO$3)&amp;":"&amp;ADDRESS($AF$5, COLUMN()-$AF$1-PO$3)), PO$3, FALSE)</f>
        <v>265811237</v>
      </c>
      <c r="PP17" s="2" cm="1">
        <f t="array" aca="1" ref="PP17" ca="1">INDIRECT(ADDRESS(ROW(), PP$3-$AF$1+$AF$3))+VLOOKUP($AS17, INDIRECT(ADDRESS($AF$4, COLUMN()-$AF$2-PP$3)&amp;":"&amp;ADDRESS($AF$5, COLUMN()-$AF$1-PP$3)), PP$3, FALSE)+VLOOKUP($AT17, INDIRECT(ADDRESS($AF$4, COLUMN()-$AF$2-PP$3)&amp;":"&amp;ADDRESS($AF$5, COLUMN()-$AF$1-PP$3)), PP$3, FALSE)</f>
        <v>433755472</v>
      </c>
      <c r="PQ17" s="2" cm="1">
        <f t="array" aca="1" ref="PQ17" ca="1">INDIRECT(ADDRESS(ROW(), PQ$3-$AF$1+$AF$3))+VLOOKUP($AS17, INDIRECT(ADDRESS($AF$4, COLUMN()-$AF$2-PQ$3)&amp;":"&amp;ADDRESS($AF$5, COLUMN()-$AF$1-PQ$3)), PQ$3, FALSE)+VLOOKUP($AT17, INDIRECT(ADDRESS($AF$4, COLUMN()-$AF$2-PQ$3)&amp;":"&amp;ADDRESS($AF$5, COLUMN()-$AF$1-PQ$3)), PQ$3, FALSE)</f>
        <v>198285062</v>
      </c>
      <c r="PR17" s="2" cm="1">
        <f t="array" aca="1" ref="PR17" ca="1">INDIRECT(ADDRESS(ROW(), PR$3-$AF$1+$AF$3))+VLOOKUP($AS17, INDIRECT(ADDRESS($AF$4, COLUMN()-$AF$2-PR$3)&amp;":"&amp;ADDRESS($AF$5, COLUMN()-$AF$1-PR$3)), PR$3, FALSE)+VLOOKUP($AT17, INDIRECT(ADDRESS($AF$4, COLUMN()-$AF$2-PR$3)&amp;":"&amp;ADDRESS($AF$5, COLUMN()-$AF$1-PR$3)), PR$3, FALSE)</f>
        <v>64473222</v>
      </c>
      <c r="PS17" s="2" t="str">
        <f>LEFT($AH17, 1)&amp;RIGHT($A17, 1)</f>
        <v>BO</v>
      </c>
      <c r="PT17" s="2" t="str">
        <f>RIGHT($A17, 1)&amp;RIGHT($AH17, 1)</f>
        <v>ON</v>
      </c>
      <c r="PU17" s="2" t="str">
        <f t="shared" si="72"/>
        <v>BN</v>
      </c>
      <c r="PV17" s="2" cm="1">
        <f t="array" aca="1" ref="PV17" ca="1">INDIRECT(ADDRESS(ROW(), PV$3-$AF$1+$AF$3))+VLOOKUP($AS17, INDIRECT(ADDRESS($AF$4, COLUMN()-$AF$2-PV$3)&amp;":"&amp;ADDRESS($AF$5, COLUMN()-$AF$1-PV$3)), PV$3, FALSE)+VLOOKUP($AT17, INDIRECT(ADDRESS($AF$4, COLUMN()-$AF$2-PV$3)&amp;":"&amp;ADDRESS($AF$5, COLUMN()-$AF$1-PV$3)), PV$3, FALSE)</f>
        <v>240125457</v>
      </c>
      <c r="PW17" s="2" cm="1">
        <f t="array" aca="1" ref="PW17" ca="1">INDIRECT(ADDRESS(ROW(), PW$3-$AF$1+$AF$3))+VLOOKUP($AS17, INDIRECT(ADDRESS($AF$4, COLUMN()-$AF$2-PW$3)&amp;":"&amp;ADDRESS($AF$5, COLUMN()-$AF$1-PW$3)), PW$3, FALSE)+VLOOKUP($AT17, INDIRECT(ADDRESS($AF$4, COLUMN()-$AF$2-PW$3)&amp;":"&amp;ADDRESS($AF$5, COLUMN()-$AF$1-PW$3)), PW$3, FALSE)</f>
        <v>815198518</v>
      </c>
      <c r="PX17" s="2" cm="1">
        <f t="array" aca="1" ref="PX17" ca="1">INDIRECT(ADDRESS(ROW(), PX$3-$AF$1+$AF$3))+VLOOKUP($AS17, INDIRECT(ADDRESS($AF$4, COLUMN()-$AF$2-PX$3)&amp;":"&amp;ADDRESS($AF$5, COLUMN()-$AF$1-PX$3)), PX$3, FALSE)+VLOOKUP($AT17, INDIRECT(ADDRESS($AF$4, COLUMN()-$AF$2-PX$3)&amp;":"&amp;ADDRESS($AF$5, COLUMN()-$AF$1-PX$3)), PX$3, FALSE)</f>
        <v>237585445</v>
      </c>
      <c r="PY17" s="2" cm="1">
        <f t="array" aca="1" ref="PY17" ca="1">INDIRECT(ADDRESS(ROW(), PY$3-$AF$1+$AF$3))+VLOOKUP($AS17, INDIRECT(ADDRESS($AF$4, COLUMN()-$AF$2-PY$3)&amp;":"&amp;ADDRESS($AF$5, COLUMN()-$AF$1-PY$3)), PY$3, FALSE)+VLOOKUP($AT17, INDIRECT(ADDRESS($AF$4, COLUMN()-$AF$2-PY$3)&amp;":"&amp;ADDRESS($AF$5, COLUMN()-$AF$1-PY$3)), PY$3, FALSE)</f>
        <v>318474388</v>
      </c>
      <c r="PZ17" s="2" cm="1">
        <f t="array" aca="1" ref="PZ17" ca="1">INDIRECT(ADDRESS(ROW(), PZ$3-$AF$1+$AF$3))+VLOOKUP($AS17, INDIRECT(ADDRESS($AF$4, COLUMN()-$AF$2-PZ$3)&amp;":"&amp;ADDRESS($AF$5, COLUMN()-$AF$1-PZ$3)), PZ$3, FALSE)+VLOOKUP($AT17, INDIRECT(ADDRESS($AF$4, COLUMN()-$AF$2-PZ$3)&amp;":"&amp;ADDRESS($AF$5, COLUMN()-$AF$1-PZ$3)), PZ$3, FALSE)</f>
        <v>404304069</v>
      </c>
      <c r="QA17" s="2" cm="1">
        <f t="array" aca="1" ref="QA17" ca="1">INDIRECT(ADDRESS(ROW(), QA$3-$AF$1+$AF$3))+VLOOKUP($AS17, INDIRECT(ADDRESS($AF$4, COLUMN()-$AF$2-QA$3)&amp;":"&amp;ADDRESS($AF$5, COLUMN()-$AF$1-QA$3)), QA$3, FALSE)+VLOOKUP($AT17, INDIRECT(ADDRESS($AF$4, COLUMN()-$AF$2-QA$3)&amp;":"&amp;ADDRESS($AF$5, COLUMN()-$AF$1-QA$3)), QA$3, FALSE)</f>
        <v>353705872</v>
      </c>
      <c r="QB17" s="2" cm="1">
        <f t="array" aca="1" ref="QB17" ca="1">INDIRECT(ADDRESS(ROW(), QB$3-$AF$1+$AF$3))+VLOOKUP($AS17, INDIRECT(ADDRESS($AF$4, COLUMN()-$AF$2-QB$3)&amp;":"&amp;ADDRESS($AF$5, COLUMN()-$AF$1-QB$3)), QB$3, FALSE)+VLOOKUP($AT17, INDIRECT(ADDRESS($AF$4, COLUMN()-$AF$2-QB$3)&amp;":"&amp;ADDRESS($AF$5, COLUMN()-$AF$1-QB$3)), QB$3, FALSE)</f>
        <v>532468382</v>
      </c>
      <c r="QC17" s="2" cm="1">
        <f t="array" aca="1" ref="QC17" ca="1">INDIRECT(ADDRESS(ROW(), QC$3-$AF$1+$AF$3))+VLOOKUP($AS17, INDIRECT(ADDRESS($AF$4, COLUMN()-$AF$2-QC$3)&amp;":"&amp;ADDRESS($AF$5, COLUMN()-$AF$1-QC$3)), QC$3, FALSE)+VLOOKUP($AT17, INDIRECT(ADDRESS($AF$4, COLUMN()-$AF$2-QC$3)&amp;":"&amp;ADDRESS($AF$5, COLUMN()-$AF$1-QC$3)), QC$3, FALSE)</f>
        <v>867049784</v>
      </c>
      <c r="QD17" s="2" cm="1">
        <f t="array" aca="1" ref="QD17" ca="1">INDIRECT(ADDRESS(ROW(), QD$3-$AF$1+$AF$3))+VLOOKUP($AS17, INDIRECT(ADDRESS($AF$4, COLUMN()-$AF$2-QD$3)&amp;":"&amp;ADDRESS($AF$5, COLUMN()-$AF$1-QD$3)), QD$3, FALSE)+VLOOKUP($AT17, INDIRECT(ADDRESS($AF$4, COLUMN()-$AF$2-QD$3)&amp;":"&amp;ADDRESS($AF$5, COLUMN()-$AF$1-QD$3)), QD$3, FALSE)</f>
        <v>396475725</v>
      </c>
      <c r="QE17" s="2" cm="1">
        <f t="array" aca="1" ref="QE17" ca="1">INDIRECT(ADDRESS(ROW(), QE$3-$AF$1+$AF$3))+VLOOKUP($AS17, INDIRECT(ADDRESS($AF$4, COLUMN()-$AF$2-QE$3)&amp;":"&amp;ADDRESS($AF$5, COLUMN()-$AF$1-QE$3)), QE$3, FALSE)+VLOOKUP($AT17, INDIRECT(ADDRESS($AF$4, COLUMN()-$AF$2-QE$3)&amp;":"&amp;ADDRESS($AF$5, COLUMN()-$AF$1-QE$3)), QE$3, FALSE)</f>
        <v>129579655</v>
      </c>
      <c r="QF17" s="2" t="str">
        <f>LEFT($AH17, 1)&amp;RIGHT($A17, 1)</f>
        <v>BO</v>
      </c>
      <c r="QG17" s="2" t="str">
        <f>RIGHT($A17, 1)&amp;RIGHT($AH17, 1)</f>
        <v>ON</v>
      </c>
      <c r="QH17" s="2" t="str">
        <f t="shared" si="73"/>
        <v>BN</v>
      </c>
      <c r="QI17" s="2" cm="1">
        <f t="array" aca="1" ref="QI17" ca="1">INDIRECT(ADDRESS(ROW(), QI$3-$AF$1+$AF$3))+VLOOKUP($AS17, INDIRECT(ADDRESS($AF$4, COLUMN()-$AF$2-QI$3)&amp;":"&amp;ADDRESS($AF$5, COLUMN()-$AF$1-QI$3)), QI$3, FALSE)+VLOOKUP($AT17, INDIRECT(ADDRESS($AF$4, COLUMN()-$AF$2-QI$3)&amp;":"&amp;ADDRESS($AF$5, COLUMN()-$AF$1-QI$3)), QI$3, FALSE)</f>
        <v>478894665</v>
      </c>
      <c r="QJ17" s="2" cm="1">
        <f t="array" aca="1" ref="QJ17" ca="1">INDIRECT(ADDRESS(ROW(), QJ$3-$AF$1+$AF$3))+VLOOKUP($AS17, INDIRECT(ADDRESS($AF$4, COLUMN()-$AF$2-QJ$3)&amp;":"&amp;ADDRESS($AF$5, COLUMN()-$AF$1-QJ$3)), QJ$3, FALSE)+VLOOKUP($AT17, INDIRECT(ADDRESS($AF$4, COLUMN()-$AF$2-QJ$3)&amp;":"&amp;ADDRESS($AF$5, COLUMN()-$AF$1-QJ$3)), QJ$3, FALSE)</f>
        <v>1632107172</v>
      </c>
      <c r="QK17" s="2" cm="1">
        <f t="array" aca="1" ref="QK17" ca="1">INDIRECT(ADDRESS(ROW(), QK$3-$AF$1+$AF$3))+VLOOKUP($AS17, INDIRECT(ADDRESS($AF$4, COLUMN()-$AF$2-QK$3)&amp;":"&amp;ADDRESS($AF$5, COLUMN()-$AF$1-QK$3)), QK$3, FALSE)+VLOOKUP($AT17, INDIRECT(ADDRESS($AF$4, COLUMN()-$AF$2-QK$3)&amp;":"&amp;ADDRESS($AF$5, COLUMN()-$AF$1-QK$3)), QK$3, FALSE)</f>
        <v>474005383</v>
      </c>
      <c r="QL17" s="2" cm="1">
        <f t="array" aca="1" ref="QL17" ca="1">INDIRECT(ADDRESS(ROW(), QL$3-$AF$1+$AF$3))+VLOOKUP($AS17, INDIRECT(ADDRESS($AF$4, COLUMN()-$AF$2-QL$3)&amp;":"&amp;ADDRESS($AF$5, COLUMN()-$AF$1-QL$3)), QL$3, FALSE)+VLOOKUP($AT17, INDIRECT(ADDRESS($AF$4, COLUMN()-$AF$2-QL$3)&amp;":"&amp;ADDRESS($AF$5, COLUMN()-$AF$1-QL$3)), QL$3, FALSE)</f>
        <v>634752453</v>
      </c>
      <c r="QM17" s="2" cm="1">
        <f t="array" aca="1" ref="QM17" ca="1">INDIRECT(ADDRESS(ROW(), QM$3-$AF$1+$AF$3))+VLOOKUP($AS17, INDIRECT(ADDRESS($AF$4, COLUMN()-$AF$2-QM$3)&amp;":"&amp;ADDRESS($AF$5, COLUMN()-$AF$1-QM$3)), QM$3, FALSE)+VLOOKUP($AT17, INDIRECT(ADDRESS($AF$4, COLUMN()-$AF$2-QM$3)&amp;":"&amp;ADDRESS($AF$5, COLUMN()-$AF$1-QM$3)), QM$3, FALSE)</f>
        <v>808977559</v>
      </c>
      <c r="QN17" s="2" cm="1">
        <f t="array" aca="1" ref="QN17" ca="1">INDIRECT(ADDRESS(ROW(), QN$3-$AF$1+$AF$3))+VLOOKUP($AS17, INDIRECT(ADDRESS($AF$4, COLUMN()-$AF$2-QN$3)&amp;":"&amp;ADDRESS($AF$5, COLUMN()-$AF$1-QN$3)), QN$3, FALSE)+VLOOKUP($AT17, INDIRECT(ADDRESS($AF$4, COLUMN()-$AF$2-QN$3)&amp;":"&amp;ADDRESS($AF$5, COLUMN()-$AF$1-QN$3)), QN$3, FALSE)</f>
        <v>708775559</v>
      </c>
      <c r="QO17" s="2" cm="1">
        <f t="array" aca="1" ref="QO17" ca="1">INDIRECT(ADDRESS(ROW(), QO$3-$AF$1+$AF$3))+VLOOKUP($AS17, INDIRECT(ADDRESS($AF$4, COLUMN()-$AF$2-QO$3)&amp;":"&amp;ADDRESS($AF$5, COLUMN()-$AF$1-QO$3)), QO$3, FALSE)+VLOOKUP($AT17, INDIRECT(ADDRESS($AF$4, COLUMN()-$AF$2-QO$3)&amp;":"&amp;ADDRESS($AF$5, COLUMN()-$AF$1-QO$3)), QO$3, FALSE)</f>
        <v>1066256731</v>
      </c>
      <c r="QP17" s="2" cm="1">
        <f t="array" aca="1" ref="QP17" ca="1">INDIRECT(ADDRESS(ROW(), QP$3-$AF$1+$AF$3))+VLOOKUP($AS17, INDIRECT(ADDRESS($AF$4, COLUMN()-$AF$2-QP$3)&amp;":"&amp;ADDRESS($AF$5, COLUMN()-$AF$1-QP$3)), QP$3, FALSE)+VLOOKUP($AT17, INDIRECT(ADDRESS($AF$4, COLUMN()-$AF$2-QP$3)&amp;":"&amp;ADDRESS($AF$5, COLUMN()-$AF$1-QP$3)), QP$3, FALSE)</f>
        <v>1733142269</v>
      </c>
      <c r="QQ17" s="2" cm="1">
        <f t="array" aca="1" ref="QQ17" ca="1">INDIRECT(ADDRESS(ROW(), QQ$3-$AF$1+$AF$3))+VLOOKUP($AS17, INDIRECT(ADDRESS($AF$4, COLUMN()-$AF$2-QQ$3)&amp;":"&amp;ADDRESS($AF$5, COLUMN()-$AF$1-QQ$3)), QQ$3, FALSE)+VLOOKUP($AT17, INDIRECT(ADDRESS($AF$4, COLUMN()-$AF$2-QQ$3)&amp;":"&amp;ADDRESS($AF$5, COLUMN()-$AF$1-QQ$3)), QQ$3, FALSE)</f>
        <v>792771060</v>
      </c>
      <c r="QR17" s="2" cm="1">
        <f t="array" aca="1" ref="QR17" ca="1">INDIRECT(ADDRESS(ROW(), QR$3-$AF$1+$AF$3))+VLOOKUP($AS17, INDIRECT(ADDRESS($AF$4, COLUMN()-$AF$2-QR$3)&amp;":"&amp;ADDRESS($AF$5, COLUMN()-$AF$1-QR$3)), QR$3, FALSE)+VLOOKUP($AT17, INDIRECT(ADDRESS($AF$4, COLUMN()-$AF$2-QR$3)&amp;":"&amp;ADDRESS($AF$5, COLUMN()-$AF$1-QR$3)), QR$3, FALSE)</f>
        <v>260251740</v>
      </c>
      <c r="QS17" s="2" t="str">
        <f>LEFT($AH17, 1)&amp;RIGHT($A17, 1)</f>
        <v>BO</v>
      </c>
      <c r="QT17" s="2" t="str">
        <f>RIGHT($A17, 1)&amp;RIGHT($AH17, 1)</f>
        <v>ON</v>
      </c>
      <c r="QU17" s="2" t="str">
        <f t="shared" si="74"/>
        <v>BN</v>
      </c>
      <c r="QV17" s="2" cm="1">
        <f t="array" aca="1" ref="QV17" ca="1">INDIRECT(ADDRESS(ROW(), QV$3-$AF$1+$AF$3))+VLOOKUP($AS17, INDIRECT(ADDRESS($AF$4, COLUMN()-$AF$2-QV$3)&amp;":"&amp;ADDRESS($AF$5, COLUMN()-$AF$1-QV$3)), QV$3, FALSE)+VLOOKUP($AT17, INDIRECT(ADDRESS($AF$4, COLUMN()-$AF$2-QV$3)&amp;":"&amp;ADDRESS($AF$5, COLUMN()-$AF$1-QV$3)), QV$3, FALSE)</f>
        <v>955350377</v>
      </c>
      <c r="QW17" s="2" cm="1">
        <f t="array" aca="1" ref="QW17" ca="1">INDIRECT(ADDRESS(ROW(), QW$3-$AF$1+$AF$3))+VLOOKUP($AS17, INDIRECT(ADDRESS($AF$4, COLUMN()-$AF$2-QW$3)&amp;":"&amp;ADDRESS($AF$5, COLUMN()-$AF$1-QW$3)), QW$3, FALSE)+VLOOKUP($AT17, INDIRECT(ADDRESS($AF$4, COLUMN()-$AF$2-QW$3)&amp;":"&amp;ADDRESS($AF$5, COLUMN()-$AF$1-QW$3)), QW$3, FALSE)</f>
        <v>3267289690</v>
      </c>
      <c r="QX17" s="2" cm="1">
        <f t="array" aca="1" ref="QX17" ca="1">INDIRECT(ADDRESS(ROW(), QX$3-$AF$1+$AF$3))+VLOOKUP($AS17, INDIRECT(ADDRESS($AF$4, COLUMN()-$AF$2-QX$3)&amp;":"&amp;ADDRESS($AF$5, COLUMN()-$AF$1-QX$3)), QX$3, FALSE)+VLOOKUP($AT17, INDIRECT(ADDRESS($AF$4, COLUMN()-$AF$2-QX$3)&amp;":"&amp;ADDRESS($AF$5, COLUMN()-$AF$1-QX$3)), QX$3, FALSE)</f>
        <v>945981321</v>
      </c>
      <c r="QY17" s="2" cm="1">
        <f t="array" aca="1" ref="QY17" ca="1">INDIRECT(ADDRESS(ROW(), QY$3-$AF$1+$AF$3))+VLOOKUP($AS17, INDIRECT(ADDRESS($AF$4, COLUMN()-$AF$2-QY$3)&amp;":"&amp;ADDRESS($AF$5, COLUMN()-$AF$1-QY$3)), QY$3, FALSE)+VLOOKUP($AT17, INDIRECT(ADDRESS($AF$4, COLUMN()-$AF$2-QY$3)&amp;":"&amp;ADDRESS($AF$5, COLUMN()-$AF$1-QY$3)), QY$3, FALSE)</f>
        <v>1265627814</v>
      </c>
      <c r="QZ17" s="2" cm="1">
        <f t="array" aca="1" ref="QZ17" ca="1">INDIRECT(ADDRESS(ROW(), QZ$3-$AF$1+$AF$3))+VLOOKUP($AS17, INDIRECT(ADDRESS($AF$4, COLUMN()-$AF$2-QZ$3)&amp;":"&amp;ADDRESS($AF$5, COLUMN()-$AF$1-QZ$3)), QZ$3, FALSE)+VLOOKUP($AT17, INDIRECT(ADDRESS($AF$4, COLUMN()-$AF$2-QZ$3)&amp;":"&amp;ADDRESS($AF$5, COLUMN()-$AF$1-QZ$3)), QZ$3, FALSE)</f>
        <v>1618566616</v>
      </c>
      <c r="RA17" s="2" cm="1">
        <f t="array" aca="1" ref="RA17" ca="1">INDIRECT(ADDRESS(ROW(), RA$3-$AF$1+$AF$3))+VLOOKUP($AS17, INDIRECT(ADDRESS($AF$4, COLUMN()-$AF$2-RA$3)&amp;":"&amp;ADDRESS($AF$5, COLUMN()-$AF$1-RA$3)), RA$3, FALSE)+VLOOKUP($AT17, INDIRECT(ADDRESS($AF$4, COLUMN()-$AF$2-RA$3)&amp;":"&amp;ADDRESS($AF$5, COLUMN()-$AF$1-RA$3)), RA$3, FALSE)</f>
        <v>1420065719</v>
      </c>
      <c r="RB17" s="2" cm="1">
        <f t="array" aca="1" ref="RB17" ca="1">INDIRECT(ADDRESS(ROW(), RB$3-$AF$1+$AF$3))+VLOOKUP($AS17, INDIRECT(ADDRESS($AF$4, COLUMN()-$AF$2-RB$3)&amp;":"&amp;ADDRESS($AF$5, COLUMN()-$AF$1-RB$3)), RB$3, FALSE)+VLOOKUP($AT17, INDIRECT(ADDRESS($AF$4, COLUMN()-$AF$2-RB$3)&amp;":"&amp;ADDRESS($AF$5, COLUMN()-$AF$1-RB$3)), RB$3, FALSE)</f>
        <v>2134919958</v>
      </c>
      <c r="RC17" s="2" cm="1">
        <f t="array" aca="1" ref="RC17" ca="1">INDIRECT(ADDRESS(ROW(), RC$3-$AF$1+$AF$3))+VLOOKUP($AS17, INDIRECT(ADDRESS($AF$4, COLUMN()-$AF$2-RC$3)&amp;":"&amp;ADDRESS($AF$5, COLUMN()-$AF$1-RC$3)), RC$3, FALSE)+VLOOKUP($AT17, INDIRECT(ADDRESS($AF$4, COLUMN()-$AF$2-RC$3)&amp;":"&amp;ADDRESS($AF$5, COLUMN()-$AF$1-RC$3)), RC$3, FALSE)</f>
        <v>3464401489</v>
      </c>
      <c r="RD17" s="2" cm="1">
        <f t="array" aca="1" ref="RD17" ca="1">INDIRECT(ADDRESS(ROW(), RD$3-$AF$1+$AF$3))+VLOOKUP($AS17, INDIRECT(ADDRESS($AF$4, COLUMN()-$AF$2-RD$3)&amp;":"&amp;ADDRESS($AF$5, COLUMN()-$AF$1-RD$3)), RD$3, FALSE)+VLOOKUP($AT17, INDIRECT(ADDRESS($AF$4, COLUMN()-$AF$2-RD$3)&amp;":"&amp;ADDRESS($AF$5, COLUMN()-$AF$1-RD$3)), RD$3, FALSE)</f>
        <v>1585270871</v>
      </c>
      <c r="RE17" s="2" cm="1">
        <f t="array" aca="1" ref="RE17" ca="1">INDIRECT(ADDRESS(ROW(), RE$3-$AF$1+$AF$3))+VLOOKUP($AS17, INDIRECT(ADDRESS($AF$4, COLUMN()-$AF$2-RE$3)&amp;":"&amp;ADDRESS($AF$5, COLUMN()-$AF$1-RE$3)), RE$3, FALSE)+VLOOKUP($AT17, INDIRECT(ADDRESS($AF$4, COLUMN()-$AF$2-RE$3)&amp;":"&amp;ADDRESS($AF$5, COLUMN()-$AF$1-RE$3)), RE$3, FALSE)</f>
        <v>522395328</v>
      </c>
      <c r="RF17" s="2" t="str">
        <f>LEFT($AH17, 1)&amp;RIGHT($A17, 1)</f>
        <v>BO</v>
      </c>
      <c r="RG17" s="2" t="str">
        <f>RIGHT($A17, 1)&amp;RIGHT($AH17, 1)</f>
        <v>ON</v>
      </c>
      <c r="RH17" s="2" t="str">
        <f t="shared" si="75"/>
        <v>BN</v>
      </c>
      <c r="RI17" s="2" cm="1">
        <f t="array" aca="1" ref="RI17" ca="1">INDIRECT(ADDRESS(ROW(), RI$3-$AF$1+$AF$3))+VLOOKUP($AS17, INDIRECT(ADDRESS($AF$4, COLUMN()-$AF$2-RI$3)&amp;":"&amp;ADDRESS($AF$5, COLUMN()-$AF$1-RI$3)), RI$3, FALSE)+VLOOKUP($AT17, INDIRECT(ADDRESS($AF$4, COLUMN()-$AF$2-RI$3)&amp;":"&amp;ADDRESS($AF$5, COLUMN()-$AF$1-RI$3)), RI$3, FALSE)</f>
        <v>1906758421</v>
      </c>
      <c r="RJ17" s="2" cm="1">
        <f t="array" aca="1" ref="RJ17" ca="1">INDIRECT(ADDRESS(ROW(), RJ$3-$AF$1+$AF$3))+VLOOKUP($AS17, INDIRECT(ADDRESS($AF$4, COLUMN()-$AF$2-RJ$3)&amp;":"&amp;ADDRESS($AF$5, COLUMN()-$AF$1-RJ$3)), RJ$3, FALSE)+VLOOKUP($AT17, INDIRECT(ADDRESS($AF$4, COLUMN()-$AF$2-RJ$3)&amp;":"&amp;ADDRESS($AF$5, COLUMN()-$AF$1-RJ$3)), RJ$3, FALSE)</f>
        <v>6539583969</v>
      </c>
      <c r="RK17" s="2" cm="1">
        <f t="array" aca="1" ref="RK17" ca="1">INDIRECT(ADDRESS(ROW(), RK$3-$AF$1+$AF$3))+VLOOKUP($AS17, INDIRECT(ADDRESS($AF$4, COLUMN()-$AF$2-RK$3)&amp;":"&amp;ADDRESS($AF$5, COLUMN()-$AF$1-RK$3)), RK$3, FALSE)+VLOOKUP($AT17, INDIRECT(ADDRESS($AF$4, COLUMN()-$AF$2-RK$3)&amp;":"&amp;ADDRESS($AF$5, COLUMN()-$AF$1-RK$3)), RK$3, FALSE)</f>
        <v>1888762046</v>
      </c>
      <c r="RL17" s="2" cm="1">
        <f t="array" aca="1" ref="RL17" ca="1">INDIRECT(ADDRESS(ROW(), RL$3-$AF$1+$AF$3))+VLOOKUP($AS17, INDIRECT(ADDRESS($AF$4, COLUMN()-$AF$2-RL$3)&amp;":"&amp;ADDRESS($AF$5, COLUMN()-$AF$1-RL$3)), RL$3, FALSE)+VLOOKUP($AT17, INDIRECT(ADDRESS($AF$4, COLUMN()-$AF$2-RL$3)&amp;":"&amp;ADDRESS($AF$5, COLUMN()-$AF$1-RL$3)), RL$3, FALSE)</f>
        <v>2524809670</v>
      </c>
      <c r="RM17" s="2" cm="1">
        <f t="array" aca="1" ref="RM17" ca="1">INDIRECT(ADDRESS(ROW(), RM$3-$AF$1+$AF$3))+VLOOKUP($AS17, INDIRECT(ADDRESS($AF$4, COLUMN()-$AF$2-RM$3)&amp;":"&amp;ADDRESS($AF$5, COLUMN()-$AF$1-RM$3)), RM$3, FALSE)+VLOOKUP($AT17, INDIRECT(ADDRESS($AF$4, COLUMN()-$AF$2-RM$3)&amp;":"&amp;ADDRESS($AF$5, COLUMN()-$AF$1-RM$3)), RM$3, FALSE)</f>
        <v>3238447646</v>
      </c>
      <c r="RN17" s="2" cm="1">
        <f t="array" aca="1" ref="RN17" ca="1">INDIRECT(ADDRESS(ROW(), RN$3-$AF$1+$AF$3))+VLOOKUP($AS17, INDIRECT(ADDRESS($AF$4, COLUMN()-$AF$2-RN$3)&amp;":"&amp;ADDRESS($AF$5, COLUMN()-$AF$1-RN$3)), RN$3, FALSE)+VLOOKUP($AT17, INDIRECT(ADDRESS($AF$4, COLUMN()-$AF$2-RN$3)&amp;":"&amp;ADDRESS($AF$5, COLUMN()-$AF$1-RN$3)), RN$3, FALSE)</f>
        <v>2844509676</v>
      </c>
      <c r="RO17" s="2" cm="1">
        <f t="array" aca="1" ref="RO17" ca="1">INDIRECT(ADDRESS(ROW(), RO$3-$AF$1+$AF$3))+VLOOKUP($AS17, INDIRECT(ADDRESS($AF$4, COLUMN()-$AF$2-RO$3)&amp;":"&amp;ADDRESS($AF$5, COLUMN()-$AF$1-RO$3)), RO$3, FALSE)+VLOOKUP($AT17, INDIRECT(ADDRESS($AF$4, COLUMN()-$AF$2-RO$3)&amp;":"&amp;ADDRESS($AF$5, COLUMN()-$AF$1-RO$3)), RO$3, FALSE)</f>
        <v>4273674323</v>
      </c>
      <c r="RP17" s="2" cm="1">
        <f t="array" aca="1" ref="RP17" ca="1">INDIRECT(ADDRESS(ROW(), RP$3-$AF$1+$AF$3))+VLOOKUP($AS17, INDIRECT(ADDRESS($AF$4, COLUMN()-$AF$2-RP$3)&amp;":"&amp;ADDRESS($AF$5, COLUMN()-$AF$1-RP$3)), RP$3, FALSE)+VLOOKUP($AT17, INDIRECT(ADDRESS($AF$4, COLUMN()-$AF$2-RP$3)&amp;":"&amp;ADDRESS($AF$5, COLUMN()-$AF$1-RP$3)), RP$3, FALSE)</f>
        <v>6925088705</v>
      </c>
      <c r="RQ17" s="2" cm="1">
        <f t="array" aca="1" ref="RQ17" ca="1">INDIRECT(ADDRESS(ROW(), RQ$3-$AF$1+$AF$3))+VLOOKUP($AS17, INDIRECT(ADDRESS($AF$4, COLUMN()-$AF$2-RQ$3)&amp;":"&amp;ADDRESS($AF$5, COLUMN()-$AF$1-RQ$3)), RQ$3, FALSE)+VLOOKUP($AT17, INDIRECT(ADDRESS($AF$4, COLUMN()-$AF$2-RQ$3)&amp;":"&amp;ADDRESS($AF$5, COLUMN()-$AF$1-RQ$3)), RQ$3, FALSE)</f>
        <v>3170055580</v>
      </c>
      <c r="RR17" s="2" cm="1">
        <f t="array" aca="1" ref="RR17" ca="1">INDIRECT(ADDRESS(ROW(), RR$3-$AF$1+$AF$3))+VLOOKUP($AS17, INDIRECT(ADDRESS($AF$4, COLUMN()-$AF$2-RR$3)&amp;":"&amp;ADDRESS($AF$5, COLUMN()-$AF$1-RR$3)), RR$3, FALSE)+VLOOKUP($AT17, INDIRECT(ADDRESS($AF$4, COLUMN()-$AF$2-RR$3)&amp;":"&amp;ADDRESS($AF$5, COLUMN()-$AF$1-RR$3)), RR$3, FALSE)</f>
        <v>1048048331</v>
      </c>
      <c r="RS17" s="2" t="str">
        <f>LEFT($AH17, 1)&amp;RIGHT($A17, 1)</f>
        <v>BO</v>
      </c>
      <c r="RT17" s="2" t="str">
        <f>RIGHT($A17, 1)&amp;RIGHT($AH17, 1)</f>
        <v>ON</v>
      </c>
      <c r="RU17" s="2" t="str">
        <f t="shared" si="76"/>
        <v>BN</v>
      </c>
      <c r="RV17" s="2" cm="1">
        <f t="array" aca="1" ref="RV17" ca="1">INDIRECT(ADDRESS(ROW(), RV$3-$AF$1+$AF$3))+VLOOKUP($AS17, INDIRECT(ADDRESS($AF$4, COLUMN()-$AF$2-RV$3)&amp;":"&amp;ADDRESS($AF$5, COLUMN()-$AF$1-RV$3)), RV$3, FALSE)+VLOOKUP($AT17, INDIRECT(ADDRESS($AF$4, COLUMN()-$AF$2-RV$3)&amp;":"&amp;ADDRESS($AF$5, COLUMN()-$AF$1-RV$3)), RV$3, FALSE)</f>
        <v>3806527297</v>
      </c>
      <c r="RW17" s="2" cm="1">
        <f t="array" aca="1" ref="RW17" ca="1">INDIRECT(ADDRESS(ROW(), RW$3-$AF$1+$AF$3))+VLOOKUP($AS17, INDIRECT(ADDRESS($AF$4, COLUMN()-$AF$2-RW$3)&amp;":"&amp;ADDRESS($AF$5, COLUMN()-$AF$1-RW$3)), RW$3, FALSE)+VLOOKUP($AT17, INDIRECT(ADDRESS($AF$4, COLUMN()-$AF$2-RW$3)&amp;":"&amp;ADDRESS($AF$5, COLUMN()-$AF$1-RW$3)), RW$3, FALSE)</f>
        <v>13087962038</v>
      </c>
      <c r="RX17" s="2" cm="1">
        <f t="array" aca="1" ref="RX17" ca="1">INDIRECT(ADDRESS(ROW(), RX$3-$AF$1+$AF$3))+VLOOKUP($AS17, INDIRECT(ADDRESS($AF$4, COLUMN()-$AF$2-RX$3)&amp;":"&amp;ADDRESS($AF$5, COLUMN()-$AF$1-RX$3)), RX$3, FALSE)+VLOOKUP($AT17, INDIRECT(ADDRESS($AF$4, COLUMN()-$AF$2-RX$3)&amp;":"&amp;ADDRESS($AF$5, COLUMN()-$AF$1-RX$3)), RX$3, FALSE)</f>
        <v>3772010241</v>
      </c>
      <c r="RY17" s="2" cm="1">
        <f t="array" aca="1" ref="RY17" ca="1">INDIRECT(ADDRESS(ROW(), RY$3-$AF$1+$AF$3))+VLOOKUP($AS17, INDIRECT(ADDRESS($AF$4, COLUMN()-$AF$2-RY$3)&amp;":"&amp;ADDRESS($AF$5, COLUMN()-$AF$1-RY$3)), RY$3, FALSE)+VLOOKUP($AT17, INDIRECT(ADDRESS($AF$4, COLUMN()-$AF$2-RY$3)&amp;":"&amp;ADDRESS($AF$5, COLUMN()-$AF$1-RY$3)), RY$3, FALSE)</f>
        <v>5038328595</v>
      </c>
      <c r="RZ17" s="2" cm="1">
        <f t="array" aca="1" ref="RZ17" ca="1">INDIRECT(ADDRESS(ROW(), RZ$3-$AF$1+$AF$3))+VLOOKUP($AS17, INDIRECT(ADDRESS($AF$4, COLUMN()-$AF$2-RZ$3)&amp;":"&amp;ADDRESS($AF$5, COLUMN()-$AF$1-RZ$3)), RZ$3, FALSE)+VLOOKUP($AT17, INDIRECT(ADDRESS($AF$4, COLUMN()-$AF$2-RZ$3)&amp;":"&amp;ADDRESS($AF$5, COLUMN()-$AF$1-RZ$3)), RZ$3, FALSE)</f>
        <v>6479188302</v>
      </c>
      <c r="SA17" s="2" cm="1">
        <f t="array" aca="1" ref="SA17" ca="1">INDIRECT(ADDRESS(ROW(), SA$3-$AF$1+$AF$3))+VLOOKUP($AS17, INDIRECT(ADDRESS($AF$4, COLUMN()-$AF$2-SA$3)&amp;":"&amp;ADDRESS($AF$5, COLUMN()-$AF$1-SA$3)), SA$3, FALSE)+VLOOKUP($AT17, INDIRECT(ADDRESS($AF$4, COLUMN()-$AF$2-SA$3)&amp;":"&amp;ADDRESS($AF$5, COLUMN()-$AF$1-SA$3)), SA$3, FALSE)</f>
        <v>5696956164</v>
      </c>
      <c r="SB17" s="2" cm="1">
        <f t="array" aca="1" ref="SB17" ca="1">INDIRECT(ADDRESS(ROW(), SB$3-$AF$1+$AF$3))+VLOOKUP($AS17, INDIRECT(ADDRESS($AF$4, COLUMN()-$AF$2-SB$3)&amp;":"&amp;ADDRESS($AF$5, COLUMN()-$AF$1-SB$3)), SB$3, FALSE)+VLOOKUP($AT17, INDIRECT(ADDRESS($AF$4, COLUMN()-$AF$2-SB$3)&amp;":"&amp;ADDRESS($AF$5, COLUMN()-$AF$1-SB$3)), SB$3, FALSE)</f>
        <v>8554227404</v>
      </c>
      <c r="SC17" s="2" cm="1">
        <f t="array" aca="1" ref="SC17" ca="1">INDIRECT(ADDRESS(ROW(), SC$3-$AF$1+$AF$3))+VLOOKUP($AS17, INDIRECT(ADDRESS($AF$4, COLUMN()-$AF$2-SC$3)&amp;":"&amp;ADDRESS($AF$5, COLUMN()-$AF$1-SC$3)), SC$3, FALSE)+VLOOKUP($AT17, INDIRECT(ADDRESS($AF$4, COLUMN()-$AF$2-SC$3)&amp;":"&amp;ADDRESS($AF$5, COLUMN()-$AF$1-SC$3)), SC$3, FALSE)</f>
        <v>13843119038</v>
      </c>
      <c r="SD17" s="2" cm="1">
        <f t="array" aca="1" ref="SD17" ca="1">INDIRECT(ADDRESS(ROW(), SD$3-$AF$1+$AF$3))+VLOOKUP($AS17, INDIRECT(ADDRESS($AF$4, COLUMN()-$AF$2-SD$3)&amp;":"&amp;ADDRESS($AF$5, COLUMN()-$AF$1-SD$3)), SD$3, FALSE)+VLOOKUP($AT17, INDIRECT(ADDRESS($AF$4, COLUMN()-$AF$2-SD$3)&amp;":"&amp;ADDRESS($AF$5, COLUMN()-$AF$1-SD$3)), SD$3, FALSE)</f>
        <v>6339426605</v>
      </c>
      <c r="SE17" s="2" cm="1">
        <f t="array" aca="1" ref="SE17" ca="1">INDIRECT(ADDRESS(ROW(), SE$3-$AF$1+$AF$3))+VLOOKUP($AS17, INDIRECT(ADDRESS($AF$4, COLUMN()-$AF$2-SE$3)&amp;":"&amp;ADDRESS($AF$5, COLUMN()-$AF$1-SE$3)), SE$3, FALSE)+VLOOKUP($AT17, INDIRECT(ADDRESS($AF$4, COLUMN()-$AF$2-SE$3)&amp;":"&amp;ADDRESS($AF$5, COLUMN()-$AF$1-SE$3)), SE$3, FALSE)</f>
        <v>2101731051</v>
      </c>
      <c r="SF17" s="2" t="str">
        <f>LEFT($AH17, 1)&amp;RIGHT($A17, 1)</f>
        <v>BO</v>
      </c>
      <c r="SG17" s="2" t="str">
        <f>RIGHT($A17, 1)&amp;RIGHT($AH17, 1)</f>
        <v>ON</v>
      </c>
      <c r="SH17" s="2" t="str">
        <f t="shared" si="77"/>
        <v>BN</v>
      </c>
      <c r="SI17" s="2" cm="1">
        <f t="array" aca="1" ref="SI17" ca="1">INDIRECT(ADDRESS(ROW(), SI$3-$AF$1+$AF$3))+VLOOKUP($AS17, INDIRECT(ADDRESS($AF$4, COLUMN()-$AF$2-SI$3)&amp;":"&amp;ADDRESS($AF$5, COLUMN()-$AF$1-SI$3)), SI$3, FALSE)+VLOOKUP($AT17, INDIRECT(ADDRESS($AF$4, COLUMN()-$AF$2-SI$3)&amp;":"&amp;ADDRESS($AF$5, COLUMN()-$AF$1-SI$3)), SI$3, FALSE)</f>
        <v>7601683365</v>
      </c>
      <c r="SJ17" s="2" cm="1">
        <f t="array" aca="1" ref="SJ17" ca="1">INDIRECT(ADDRESS(ROW(), SJ$3-$AF$1+$AF$3))+VLOOKUP($AS17, INDIRECT(ADDRESS($AF$4, COLUMN()-$AF$2-SJ$3)&amp;":"&amp;ADDRESS($AF$5, COLUMN()-$AF$1-SJ$3)), SJ$3, FALSE)+VLOOKUP($AT17, INDIRECT(ADDRESS($AF$4, COLUMN()-$AF$2-SJ$3)&amp;":"&amp;ADDRESS($AF$5, COLUMN()-$AF$1-SJ$3)), SJ$3, FALSE)</f>
        <v>26190229368</v>
      </c>
      <c r="SK17" s="2" cm="1">
        <f t="array" aca="1" ref="SK17" ca="1">INDIRECT(ADDRESS(ROW(), SK$3-$AF$1+$AF$3))+VLOOKUP($AS17, INDIRECT(ADDRESS($AF$4, COLUMN()-$AF$2-SK$3)&amp;":"&amp;ADDRESS($AF$5, COLUMN()-$AF$1-SK$3)), SK$3, FALSE)+VLOOKUP($AT17, INDIRECT(ADDRESS($AF$4, COLUMN()-$AF$2-SK$3)&amp;":"&amp;ADDRESS($AF$5, COLUMN()-$AF$1-SK$3)), SK$3, FALSE)</f>
        <v>7535245690</v>
      </c>
      <c r="SL17" s="2" cm="1">
        <f t="array" aca="1" ref="SL17" ca="1">INDIRECT(ADDRESS(ROW(), SL$3-$AF$1+$AF$3))+VLOOKUP($AS17, INDIRECT(ADDRESS($AF$4, COLUMN()-$AF$2-SL$3)&amp;":"&amp;ADDRESS($AF$5, COLUMN()-$AF$1-SL$3)), SL$3, FALSE)+VLOOKUP($AT17, INDIRECT(ADDRESS($AF$4, COLUMN()-$AF$2-SL$3)&amp;":"&amp;ADDRESS($AF$5, COLUMN()-$AF$1-SL$3)), SL$3, FALSE)</f>
        <v>10057787297</v>
      </c>
      <c r="SM17" s="2" cm="1">
        <f t="array" aca="1" ref="SM17" ca="1">INDIRECT(ADDRESS(ROW(), SM$3-$AF$1+$AF$3))+VLOOKUP($AS17, INDIRECT(ADDRESS($AF$4, COLUMN()-$AF$2-SM$3)&amp;":"&amp;ADDRESS($AF$5, COLUMN()-$AF$1-SM$3)), SM$3, FALSE)+VLOOKUP($AT17, INDIRECT(ADDRESS($AF$4, COLUMN()-$AF$2-SM$3)&amp;":"&amp;ADDRESS($AF$5, COLUMN()-$AF$1-SM$3)), SM$3, FALSE)</f>
        <v>12963062382</v>
      </c>
      <c r="SN17" s="2" cm="1">
        <f t="array" aca="1" ref="SN17" ca="1">INDIRECT(ADDRESS(ROW(), SN$3-$AF$1+$AF$3))+VLOOKUP($AS17, INDIRECT(ADDRESS($AF$4, COLUMN()-$AF$2-SN$3)&amp;":"&amp;ADDRESS($AF$5, COLUMN()-$AF$1-SN$3)), SN$3, FALSE)+VLOOKUP($AT17, INDIRECT(ADDRESS($AF$4, COLUMN()-$AF$2-SN$3)&amp;":"&amp;ADDRESS($AF$5, COLUMN()-$AF$1-SN$3)), SN$3, FALSE)</f>
        <v>11407724208</v>
      </c>
      <c r="SO17" s="2" cm="1">
        <f t="array" aca="1" ref="SO17" ca="1">INDIRECT(ADDRESS(ROW(), SO$3-$AF$1+$AF$3))+VLOOKUP($AS17, INDIRECT(ADDRESS($AF$4, COLUMN()-$AF$2-SO$3)&amp;":"&amp;ADDRESS($AF$5, COLUMN()-$AF$1-SO$3)), SO$3, FALSE)+VLOOKUP($AT17, INDIRECT(ADDRESS($AF$4, COLUMN()-$AF$2-SO$3)&amp;":"&amp;ADDRESS($AF$5, COLUMN()-$AF$1-SO$3)), SO$3, FALSE)</f>
        <v>17119604753</v>
      </c>
      <c r="SP17" s="2" cm="1">
        <f t="array" aca="1" ref="SP17" ca="1">INDIRECT(ADDRESS(ROW(), SP$3-$AF$1+$AF$3))+VLOOKUP($AS17, INDIRECT(ADDRESS($AF$4, COLUMN()-$AF$2-SP$3)&amp;":"&amp;ADDRESS($AF$5, COLUMN()-$AF$1-SP$3)), SP$3, FALSE)+VLOOKUP($AT17, INDIRECT(ADDRESS($AF$4, COLUMN()-$AF$2-SP$3)&amp;":"&amp;ADDRESS($AF$5, COLUMN()-$AF$1-SP$3)), SP$3, FALSE)</f>
        <v>27672753821</v>
      </c>
      <c r="SQ17" s="2" cm="1">
        <f t="array" aca="1" ref="SQ17" ca="1">INDIRECT(ADDRESS(ROW(), SQ$3-$AF$1+$AF$3))+VLOOKUP($AS17, INDIRECT(ADDRESS($AF$4, COLUMN()-$AF$2-SQ$3)&amp;":"&amp;ADDRESS($AF$5, COLUMN()-$AF$1-SQ$3)), SQ$3, FALSE)+VLOOKUP($AT17, INDIRECT(ADDRESS($AF$4, COLUMN()-$AF$2-SQ$3)&amp;":"&amp;ADDRESS($AF$5, COLUMN()-$AF$1-SQ$3)), SQ$3, FALSE)</f>
        <v>12677698112</v>
      </c>
      <c r="SR17" s="2" cm="1">
        <f t="array" aca="1" ref="SR17" ca="1">INDIRECT(ADDRESS(ROW(), SR$3-$AF$1+$AF$3))+VLOOKUP($AS17, INDIRECT(ADDRESS($AF$4, COLUMN()-$AF$2-SR$3)&amp;":"&amp;ADDRESS($AF$5, COLUMN()-$AF$1-SR$3)), SR$3, FALSE)+VLOOKUP($AT17, INDIRECT(ADDRESS($AF$4, COLUMN()-$AF$2-SR$3)&amp;":"&amp;ADDRESS($AF$5, COLUMN()-$AF$1-SR$3)), SR$3, FALSE)</f>
        <v>4213164475</v>
      </c>
      <c r="SS17" s="2" t="str">
        <f>LEFT($AH17, 1)&amp;RIGHT($A17, 1)</f>
        <v>BO</v>
      </c>
      <c r="ST17" s="2" t="str">
        <f>RIGHT($A17, 1)&amp;RIGHT($AH17, 1)</f>
        <v>ON</v>
      </c>
      <c r="SU17" s="2" t="str">
        <f t="shared" si="78"/>
        <v>BN</v>
      </c>
      <c r="SV17" s="2" cm="1">
        <f t="array" aca="1" ref="SV17" ca="1">INDIRECT(ADDRESS(ROW(), SV$3-$AF$1+$AF$3))+VLOOKUP($AS17, INDIRECT(ADDRESS($AF$4, COLUMN()-$AF$2-SV$3)&amp;":"&amp;ADDRESS($AF$5, COLUMN()-$AF$1-SV$3)), SV$3, FALSE)+VLOOKUP($AT17, INDIRECT(ADDRESS($AF$4, COLUMN()-$AF$2-SV$3)&amp;":"&amp;ADDRESS($AF$5, COLUMN()-$AF$1-SV$3)), SV$3, FALSE)</f>
        <v>15183503530</v>
      </c>
      <c r="SW17" s="2" cm="1">
        <f t="array" aca="1" ref="SW17" ca="1">INDIRECT(ADDRESS(ROW(), SW$3-$AF$1+$AF$3))+VLOOKUP($AS17, INDIRECT(ADDRESS($AF$4, COLUMN()-$AF$2-SW$3)&amp;":"&amp;ADDRESS($AF$5, COLUMN()-$AF$1-SW$3)), SW$3, FALSE)+VLOOKUP($AT17, INDIRECT(ADDRESS($AF$4, COLUMN()-$AF$2-SW$3)&amp;":"&amp;ADDRESS($AF$5, COLUMN()-$AF$1-SW$3)), SW$3, FALSE)</f>
        <v>52405117419</v>
      </c>
      <c r="SX17" s="2" cm="1">
        <f t="array" aca="1" ref="SX17" ca="1">INDIRECT(ADDRESS(ROW(), SX$3-$AF$1+$AF$3))+VLOOKUP($AS17, INDIRECT(ADDRESS($AF$4, COLUMN()-$AF$2-SX$3)&amp;":"&amp;ADDRESS($AF$5, COLUMN()-$AF$1-SX$3)), SX$3, FALSE)+VLOOKUP($AT17, INDIRECT(ADDRESS($AF$4, COLUMN()-$AF$2-SX$3)&amp;":"&amp;ADDRESS($AF$5, COLUMN()-$AF$1-SX$3)), SX$3, FALSE)</f>
        <v>15055511848</v>
      </c>
      <c r="SY17" s="2" cm="1">
        <f t="array" aca="1" ref="SY17" ca="1">INDIRECT(ADDRESS(ROW(), SY$3-$AF$1+$AF$3))+VLOOKUP($AS17, INDIRECT(ADDRESS($AF$4, COLUMN()-$AF$2-SY$3)&amp;":"&amp;ADDRESS($AF$5, COLUMN()-$AF$1-SY$3)), SY$3, FALSE)+VLOOKUP($AT17, INDIRECT(ADDRESS($AF$4, COLUMN()-$AF$2-SY$3)&amp;":"&amp;ADDRESS($AF$5, COLUMN()-$AF$1-SY$3)), SY$3, FALSE)</f>
        <v>20082758630</v>
      </c>
      <c r="SZ17" s="2" cm="1">
        <f t="array" aca="1" ref="SZ17" ca="1">INDIRECT(ADDRESS(ROW(), SZ$3-$AF$1+$AF$3))+VLOOKUP($AS17, INDIRECT(ADDRESS($AF$4, COLUMN()-$AF$2-SZ$3)&amp;":"&amp;ADDRESS($AF$5, COLUMN()-$AF$1-SZ$3)), SZ$3, FALSE)+VLOOKUP($AT17, INDIRECT(ADDRESS($AF$4, COLUMN()-$AF$2-SZ$3)&amp;":"&amp;ADDRESS($AF$5, COLUMN()-$AF$1-SZ$3)), SZ$3, FALSE)</f>
        <v>25934473455</v>
      </c>
      <c r="TA17" s="2" cm="1">
        <f t="array" aca="1" ref="TA17" ca="1">INDIRECT(ADDRESS(ROW(), TA$3-$AF$1+$AF$3))+VLOOKUP($AS17, INDIRECT(ADDRESS($AF$4, COLUMN()-$AF$2-TA$3)&amp;":"&amp;ADDRESS($AF$5, COLUMN()-$AF$1-TA$3)), TA$3, FALSE)+VLOOKUP($AT17, INDIRECT(ADDRESS($AF$4, COLUMN()-$AF$2-TA$3)&amp;":"&amp;ADDRESS($AF$5, COLUMN()-$AF$1-TA$3)), TA$3, FALSE)</f>
        <v>22840146441</v>
      </c>
      <c r="TB17" s="2" cm="1">
        <f t="array" aca="1" ref="TB17" ca="1">INDIRECT(ADDRESS(ROW(), TB$3-$AF$1+$AF$3))+VLOOKUP($AS17, INDIRECT(ADDRESS($AF$4, COLUMN()-$AF$2-TB$3)&amp;":"&amp;ADDRESS($AF$5, COLUMN()-$AF$1-TB$3)), TB$3, FALSE)+VLOOKUP($AT17, INDIRECT(ADDRESS($AF$4, COLUMN()-$AF$2-TB$3)&amp;":"&amp;ADDRESS($AF$5, COLUMN()-$AF$1-TB$3)), TB$3, FALSE)</f>
        <v>34258989366</v>
      </c>
      <c r="TC17" s="2" cm="1">
        <f t="array" aca="1" ref="TC17" ca="1">INDIRECT(ADDRESS(ROW(), TC$3-$AF$1+$AF$3))+VLOOKUP($AS17, INDIRECT(ADDRESS($AF$4, COLUMN()-$AF$2-TC$3)&amp;":"&amp;ADDRESS($AF$5, COLUMN()-$AF$1-TC$3)), TC$3, FALSE)+VLOOKUP($AT17, INDIRECT(ADDRESS($AF$4, COLUMN()-$AF$2-TC$3)&amp;":"&amp;ADDRESS($AF$5, COLUMN()-$AF$1-TC$3)), TC$3, FALSE)</f>
        <v>55320398549</v>
      </c>
      <c r="TD17" s="2" cm="1">
        <f t="array" aca="1" ref="TD17" ca="1">INDIRECT(ADDRESS(ROW(), TD$3-$AF$1+$AF$3))+VLOOKUP($AS17, INDIRECT(ADDRESS($AF$4, COLUMN()-$AF$2-TD$3)&amp;":"&amp;ADDRESS($AF$5, COLUMN()-$AF$1-TD$3)), TD$3, FALSE)+VLOOKUP($AT17, INDIRECT(ADDRESS($AF$4, COLUMN()-$AF$2-TD$3)&amp;":"&amp;ADDRESS($AF$5, COLUMN()-$AF$1-TD$3)), TD$3, FALSE)</f>
        <v>25353920721</v>
      </c>
      <c r="TE17" s="2" cm="1">
        <f t="array" aca="1" ref="TE17" ca="1">INDIRECT(ADDRESS(ROW(), TE$3-$AF$1+$AF$3))+VLOOKUP($AS17, INDIRECT(ADDRESS($AF$4, COLUMN()-$AF$2-TE$3)&amp;":"&amp;ADDRESS($AF$5, COLUMN()-$AF$1-TE$3)), TE$3, FALSE)+VLOOKUP($AT17, INDIRECT(ADDRESS($AF$4, COLUMN()-$AF$2-TE$3)&amp;":"&amp;ADDRESS($AF$5, COLUMN()-$AF$1-TE$3)), TE$3, FALSE)</f>
        <v>8443086984</v>
      </c>
      <c r="TF17" s="2" t="str">
        <f>LEFT($AH17, 1)&amp;RIGHT($A17, 1)</f>
        <v>BO</v>
      </c>
      <c r="TG17" s="2" t="str">
        <f>RIGHT($A17, 1)&amp;RIGHT($AH17, 1)</f>
        <v>ON</v>
      </c>
      <c r="TH17" s="2" t="str">
        <f t="shared" si="79"/>
        <v>BN</v>
      </c>
      <c r="TI17" s="2" cm="1">
        <f t="array" aca="1" ref="TI17" ca="1">INDIRECT(ADDRESS(ROW(), TI$3-$AF$1+$AF$3))+VLOOKUP($AS17, INDIRECT(ADDRESS($AF$4, COLUMN()-$AF$2-TI$3)&amp;":"&amp;ADDRESS($AF$5, COLUMN()-$AF$1-TI$3)), TI$3, FALSE)+VLOOKUP($AT17, INDIRECT(ADDRESS($AF$4, COLUMN()-$AF$2-TI$3)&amp;":"&amp;ADDRESS($AF$5, COLUMN()-$AF$1-TI$3)), TI$3, FALSE)</f>
        <v>30334490222</v>
      </c>
      <c r="TJ17" s="2" cm="1">
        <f t="array" aca="1" ref="TJ17" ca="1">INDIRECT(ADDRESS(ROW(), TJ$3-$AF$1+$AF$3))+VLOOKUP($AS17, INDIRECT(ADDRESS($AF$4, COLUMN()-$AF$2-TJ$3)&amp;":"&amp;ADDRESS($AF$5, COLUMN()-$AF$1-TJ$3)), TJ$3, FALSE)+VLOOKUP($AT17, INDIRECT(ADDRESS($AF$4, COLUMN()-$AF$2-TJ$3)&amp;":"&amp;ADDRESS($AF$5, COLUMN()-$AF$1-TJ$3)), TJ$3, FALSE)</f>
        <v>104850180848</v>
      </c>
      <c r="TK17" s="2" cm="1">
        <f t="array" aca="1" ref="TK17" ca="1">INDIRECT(ADDRESS(ROW(), TK$3-$AF$1+$AF$3))+VLOOKUP($AS17, INDIRECT(ADDRESS($AF$4, COLUMN()-$AF$2-TK$3)&amp;":"&amp;ADDRESS($AF$5, COLUMN()-$AF$1-TK$3)), TK$3, FALSE)+VLOOKUP($AT17, INDIRECT(ADDRESS($AF$4, COLUMN()-$AF$2-TK$3)&amp;":"&amp;ADDRESS($AF$5, COLUMN()-$AF$1-TK$3)), TK$3, FALSE)</f>
        <v>30087036707</v>
      </c>
      <c r="TL17" s="2" cm="1">
        <f t="array" aca="1" ref="TL17" ca="1">INDIRECT(ADDRESS(ROW(), TL$3-$AF$1+$AF$3))+VLOOKUP($AS17, INDIRECT(ADDRESS($AF$4, COLUMN()-$AF$2-TL$3)&amp;":"&amp;ADDRESS($AF$5, COLUMN()-$AF$1-TL$3)), TL$3, FALSE)+VLOOKUP($AT17, INDIRECT(ADDRESS($AF$4, COLUMN()-$AF$2-TL$3)&amp;":"&amp;ADDRESS($AF$5, COLUMN()-$AF$1-TL$3)), TL$3, FALSE)</f>
        <v>40110442388</v>
      </c>
      <c r="TM17" s="2" cm="1">
        <f t="array" aca="1" ref="TM17" ca="1">INDIRECT(ADDRESS(ROW(), TM$3-$AF$1+$AF$3))+VLOOKUP($AS17, INDIRECT(ADDRESS($AF$4, COLUMN()-$AF$2-TM$3)&amp;":"&amp;ADDRESS($AF$5, COLUMN()-$AF$1-TM$3)), TM$3, FALSE)+VLOOKUP($AT17, INDIRECT(ADDRESS($AF$4, COLUMN()-$AF$2-TM$3)&amp;":"&amp;ADDRESS($AF$5, COLUMN()-$AF$1-TM$3)), TM$3, FALSE)</f>
        <v>51885396380</v>
      </c>
      <c r="TN17" s="2" cm="1">
        <f t="array" aca="1" ref="TN17" ca="1">INDIRECT(ADDRESS(ROW(), TN$3-$AF$1+$AF$3))+VLOOKUP($AS17, INDIRECT(ADDRESS($AF$4, COLUMN()-$AF$2-TN$3)&amp;":"&amp;ADDRESS($AF$5, COLUMN()-$AF$1-TN$3)), TN$3, FALSE)+VLOOKUP($AT17, INDIRECT(ADDRESS($AF$4, COLUMN()-$AF$2-TN$3)&amp;":"&amp;ADDRESS($AF$5, COLUMN()-$AF$1-TN$3)), TN$3, FALSE)</f>
        <v>45723198437</v>
      </c>
      <c r="TO17" s="2" cm="1">
        <f t="array" aca="1" ref="TO17" ca="1">INDIRECT(ADDRESS(ROW(), TO$3-$AF$1+$AF$3))+VLOOKUP($AS17, INDIRECT(ADDRESS($AF$4, COLUMN()-$AF$2-TO$3)&amp;":"&amp;ADDRESS($AF$5, COLUMN()-$AF$1-TO$3)), TO$3, FALSE)+VLOOKUP($AT17, INDIRECT(ADDRESS($AF$4, COLUMN()-$AF$2-TO$3)&amp;":"&amp;ADDRESS($AF$5, COLUMN()-$AF$1-TO$3)), TO$3, FALSE)</f>
        <v>68550456758</v>
      </c>
      <c r="TP17" s="2" cm="1">
        <f t="array" aca="1" ref="TP17" ca="1">INDIRECT(ADDRESS(ROW(), TP$3-$AF$1+$AF$3))+VLOOKUP($AS17, INDIRECT(ADDRESS($AF$4, COLUMN()-$AF$2-TP$3)&amp;":"&amp;ADDRESS($AF$5, COLUMN()-$AF$1-TP$3)), TP$3, FALSE)+VLOOKUP($AT17, INDIRECT(ADDRESS($AF$4, COLUMN()-$AF$2-TP$3)&amp;":"&amp;ADDRESS($AF$5, COLUMN()-$AF$1-TP$3)), TP$3, FALSE)</f>
        <v>110593917014</v>
      </c>
      <c r="TQ17" s="2" cm="1">
        <f t="array" aca="1" ref="TQ17" ca="1">INDIRECT(ADDRESS(ROW(), TQ$3-$AF$1+$AF$3))+VLOOKUP($AS17, INDIRECT(ADDRESS($AF$4, COLUMN()-$AF$2-TQ$3)&amp;":"&amp;ADDRESS($AF$5, COLUMN()-$AF$1-TQ$3)), TQ$3, FALSE)+VLOOKUP($AT17, INDIRECT(ADDRESS($AF$4, COLUMN()-$AF$2-TQ$3)&amp;":"&amp;ADDRESS($AF$5, COLUMN()-$AF$1-TQ$3)), TQ$3, FALSE)</f>
        <v>50705644535</v>
      </c>
      <c r="TR17" s="2" cm="1">
        <f t="array" aca="1" ref="TR17" ca="1">INDIRECT(ADDRESS(ROW(), TR$3-$AF$1+$AF$3))+VLOOKUP($AS17, INDIRECT(ADDRESS($AF$4, COLUMN()-$AF$2-TR$3)&amp;":"&amp;ADDRESS($AF$5, COLUMN()-$AF$1-TR$3)), TR$3, FALSE)+VLOOKUP($AT17, INDIRECT(ADDRESS($AF$4, COLUMN()-$AF$2-TR$3)&amp;":"&amp;ADDRESS($AF$5, COLUMN()-$AF$1-TR$3)), TR$3, FALSE)</f>
        <v>16915050598</v>
      </c>
      <c r="TS17" s="2" t="str">
        <f>LEFT($AH17, 1)&amp;RIGHT($A17, 1)</f>
        <v>BO</v>
      </c>
      <c r="TT17" s="2" t="str">
        <f>RIGHT($A17, 1)&amp;RIGHT($AH17, 1)</f>
        <v>ON</v>
      </c>
      <c r="TU17" s="2" t="str">
        <f t="shared" si="79"/>
        <v>BN</v>
      </c>
      <c r="TV17" s="2" cm="1">
        <f t="array" aca="1" ref="TV17" ca="1">INDIRECT(ADDRESS(ROW(), TV$3-$AF$1+$AF$3))+VLOOKUP($AS17, INDIRECT(ADDRESS($AF$4, COLUMN()-$AF$2-TV$3)&amp;":"&amp;ADDRESS($AF$5, COLUMN()-$AF$1-TV$3)), TV$3, FALSE)+VLOOKUP($AT17, INDIRECT(ADDRESS($AF$4, COLUMN()-$AF$2-TV$3)&amp;":"&amp;ADDRESS($AF$5, COLUMN()-$AF$1-TV$3)), TV$3, FALSE)</f>
        <v>60612882809</v>
      </c>
      <c r="TW17" s="2" cm="1">
        <f t="array" aca="1" ref="TW17" ca="1">INDIRECT(ADDRESS(ROW(), TW$3-$AF$1+$AF$3))+VLOOKUP($AS17, INDIRECT(ADDRESS($AF$4, COLUMN()-$AF$2-TW$3)&amp;":"&amp;ADDRESS($AF$5, COLUMN()-$AF$1-TW$3)), TW$3, FALSE)+VLOOKUP($AT17, INDIRECT(ADDRESS($AF$4, COLUMN()-$AF$2-TW$3)&amp;":"&amp;ADDRESS($AF$5, COLUMN()-$AF$1-TW$3)), TW$3, FALSE)</f>
        <v>209767999851</v>
      </c>
      <c r="TX17" s="2" cm="1">
        <f t="array" aca="1" ref="TX17" ca="1">INDIRECT(ADDRESS(ROW(), TX$3-$AF$1+$AF$3))+VLOOKUP($AS17, INDIRECT(ADDRESS($AF$4, COLUMN()-$AF$2-TX$3)&amp;":"&amp;ADDRESS($AF$5, COLUMN()-$AF$1-TX$3)), TX$3, FALSE)+VLOOKUP($AT17, INDIRECT(ADDRESS($AF$4, COLUMN()-$AF$2-TX$3)&amp;":"&amp;ADDRESS($AF$5, COLUMN()-$AF$1-TX$3)), TX$3, FALSE)</f>
        <v>60133433813</v>
      </c>
      <c r="TY17" s="2" cm="1">
        <f t="array" aca="1" ref="TY17" ca="1">INDIRECT(ADDRESS(ROW(), TY$3-$AF$1+$AF$3))+VLOOKUP($AS17, INDIRECT(ADDRESS($AF$4, COLUMN()-$AF$2-TY$3)&amp;":"&amp;ADDRESS($AF$5, COLUMN()-$AF$1-TY$3)), TY$3, FALSE)+VLOOKUP($AT17, INDIRECT(ADDRESS($AF$4, COLUMN()-$AF$2-TY$3)&amp;":"&amp;ADDRESS($AF$5, COLUMN()-$AF$1-TY$3)), TY$3, FALSE)</f>
        <v>80125667771</v>
      </c>
      <c r="TZ17" s="2" cm="1">
        <f t="array" aca="1" ref="TZ17" ca="1">INDIRECT(ADDRESS(ROW(), TZ$3-$AF$1+$AF$3))+VLOOKUP($AS17, INDIRECT(ADDRESS($AF$4, COLUMN()-$AF$2-TZ$3)&amp;":"&amp;ADDRESS($AF$5, COLUMN()-$AF$1-TZ$3)), TZ$3, FALSE)+VLOOKUP($AT17, INDIRECT(ADDRESS($AF$4, COLUMN()-$AF$2-TZ$3)&amp;":"&amp;ADDRESS($AF$5, COLUMN()-$AF$1-TZ$3)), TZ$3, FALSE)</f>
        <v>103800413154</v>
      </c>
      <c r="UA17" s="2" cm="1">
        <f t="array" aca="1" ref="UA17" ca="1">INDIRECT(ADDRESS(ROW(), UA$3-$AF$1+$AF$3))+VLOOKUP($AS17, INDIRECT(ADDRESS($AF$4, COLUMN()-$AF$2-UA$3)&amp;":"&amp;ADDRESS($AF$5, COLUMN()-$AF$1-UA$3)), UA$3, FALSE)+VLOOKUP($AT17, INDIRECT(ADDRESS($AF$4, COLUMN()-$AF$2-UA$3)&amp;":"&amp;ADDRESS($AF$5, COLUMN()-$AF$1-UA$3)), UA$3, FALSE)</f>
        <v>91522308052</v>
      </c>
      <c r="UB17" s="2" cm="1">
        <f t="array" aca="1" ref="UB17" ca="1">INDIRECT(ADDRESS(ROW(), UB$3-$AF$1+$AF$3))+VLOOKUP($AS17, INDIRECT(ADDRESS($AF$4, COLUMN()-$AF$2-UB$3)&amp;":"&amp;ADDRESS($AF$5, COLUMN()-$AF$1-UB$3)), UB$3, FALSE)+VLOOKUP($AT17, INDIRECT(ADDRESS($AF$4, COLUMN()-$AF$2-UB$3)&amp;":"&amp;ADDRESS($AF$5, COLUMN()-$AF$1-UB$3)), UB$3, FALSE)</f>
        <v>137158091216</v>
      </c>
      <c r="UC17" s="2" cm="1">
        <f t="array" aca="1" ref="UC17" ca="1">INDIRECT(ADDRESS(ROW(), UC$3-$AF$1+$AF$3))+VLOOKUP($AS17, INDIRECT(ADDRESS($AF$4, COLUMN()-$AF$2-UC$3)&amp;":"&amp;ADDRESS($AF$5, COLUMN()-$AF$1-UC$3)), UC$3, FALSE)+VLOOKUP($AT17, INDIRECT(ADDRESS($AF$4, COLUMN()-$AF$2-UC$3)&amp;":"&amp;ADDRESS($AF$5, COLUMN()-$AF$1-UC$3)), UC$3, FALSE)</f>
        <v>221101790303</v>
      </c>
      <c r="UD17" s="2" cm="1">
        <f t="array" aca="1" ref="UD17" ca="1">INDIRECT(ADDRESS(ROW(), UD$3-$AF$1+$AF$3))+VLOOKUP($AS17, INDIRECT(ADDRESS($AF$4, COLUMN()-$AF$2-UD$3)&amp;":"&amp;ADDRESS($AF$5, COLUMN()-$AF$1-UD$3)), UD$3, FALSE)+VLOOKUP($AT17, INDIRECT(ADDRESS($AF$4, COLUMN()-$AF$2-UD$3)&amp;":"&amp;ADDRESS($AF$5, COLUMN()-$AF$1-UD$3)), UD$3, FALSE)</f>
        <v>101409083340</v>
      </c>
      <c r="UE17" s="2" cm="1">
        <f t="array" aca="1" ref="UE17" ca="1">INDIRECT(ADDRESS(ROW(), UE$3-$AF$1+$AF$3))+VLOOKUP($AS17, INDIRECT(ADDRESS($AF$4, COLUMN()-$AF$2-UE$3)&amp;":"&amp;ADDRESS($AF$5, COLUMN()-$AF$1-UE$3)), UE$3, FALSE)+VLOOKUP($AT17, INDIRECT(ADDRESS($AF$4, COLUMN()-$AF$2-UE$3)&amp;":"&amp;ADDRESS($AF$5, COLUMN()-$AF$1-UE$3)), UE$3, FALSE)</f>
        <v>33879957466</v>
      </c>
      <c r="UF17" s="2" t="str">
        <f>LEFT($AH17, 1)&amp;RIGHT($A17, 1)</f>
        <v>BO</v>
      </c>
      <c r="UG17" s="2" t="str">
        <f>RIGHT($A17, 1)&amp;RIGHT($AH17, 1)</f>
        <v>ON</v>
      </c>
    </row>
    <row r="18" spans="1:553" x14ac:dyDescent="0.25">
      <c r="A18" s="1" t="s">
        <v>5</v>
      </c>
      <c r="B18" s="1"/>
      <c r="C18" s="1"/>
      <c r="D18">
        <v>14</v>
      </c>
      <c r="E18" t="str">
        <f t="shared" si="84"/>
        <v>KS</v>
      </c>
      <c r="F18">
        <f ca="1">IF(LEN($E18)&gt;0, VLOOKUP($E18, INDIRECT(ADDRESS($AF$4, $E$1)&amp;":"&amp;ADDRESS($AF$5, $E$2)), F$2, FALSE), "")</f>
        <v>38</v>
      </c>
      <c r="G18">
        <f ca="1">IF(LEN($E18)&gt;0, VLOOKUP($E18, INDIRECT(ADDRESS($AF$4, $E$1)&amp;":"&amp;ADDRESS($AF$5, $E$2)), G$2, FALSE), "")</f>
        <v>246</v>
      </c>
      <c r="H18">
        <f ca="1">IF(LEN($E18)&gt;0, VLOOKUP($E18, INDIRECT(ADDRESS($AF$4, $E$1)&amp;":"&amp;ADDRESS($AF$5, $E$2)), H$2, FALSE), "")</f>
        <v>40</v>
      </c>
      <c r="I18">
        <f ca="1">IF(LEN($E18)&gt;0, VLOOKUP($E18, INDIRECT(ADDRESS($AF$4, $E$1)&amp;":"&amp;ADDRESS($AF$5, $E$2)), I$2, FALSE), "")</f>
        <v>73</v>
      </c>
      <c r="J18">
        <f ca="1">IF(LEN($E18)&gt;0, VLOOKUP($E18, INDIRECT(ADDRESS($AF$4, $E$1)&amp;":"&amp;ADDRESS($AF$5, $E$2)), J$2, FALSE), "")</f>
        <v>42</v>
      </c>
      <c r="K18">
        <f ca="1">IF(LEN($E18)&gt;0, VLOOKUP($E18, INDIRECT(ADDRESS($AF$4, $E$1)&amp;":"&amp;ADDRESS($AF$5, $E$2)), K$2, FALSE), "")</f>
        <v>74</v>
      </c>
      <c r="L18">
        <f ca="1">IF(LEN($E18)&gt;0, VLOOKUP($E18, INDIRECT(ADDRESS($AF$4, $E$1)&amp;":"&amp;ADDRESS($AF$5, $E$2)), L$2, FALSE), "")</f>
        <v>129</v>
      </c>
      <c r="M18">
        <f ca="1">IF(LEN($E18)&gt;0, VLOOKUP($E18, INDIRECT(ADDRESS($AF$4, $E$1)&amp;":"&amp;ADDRESS($AF$5, $E$2)), M$2, FALSE), "")</f>
        <v>303</v>
      </c>
      <c r="N18">
        <f ca="1">IF(LEN($E18)&gt;0, VLOOKUP($E18, INDIRECT(ADDRESS($AF$4, $E$1)&amp;":"&amp;ADDRESS($AF$5, $E$2)), N$2, FALSE), "")</f>
        <v>58</v>
      </c>
      <c r="O18">
        <f ca="1">IF(LEN($E18)&gt;0, VLOOKUP($E18, INDIRECT(ADDRESS($AF$4, $E$1)&amp;":"&amp;ADDRESS($AF$5, $E$2)), O$2, FALSE), "")</f>
        <v>20</v>
      </c>
      <c r="P18" s="1"/>
      <c r="Q18" s="2">
        <v>14</v>
      </c>
      <c r="R18" s="2" t="str">
        <f t="shared" si="85"/>
        <v>KS</v>
      </c>
      <c r="S18" s="2">
        <f t="shared" ca="1" si="86"/>
        <v>60175961166</v>
      </c>
      <c r="T18" s="2">
        <f t="shared" ca="1" si="86"/>
        <v>210496750834</v>
      </c>
      <c r="U18" s="2">
        <f t="shared" ca="1" si="86"/>
        <v>59518954960</v>
      </c>
      <c r="V18" s="2">
        <f t="shared" ca="1" si="86"/>
        <v>79357745995</v>
      </c>
      <c r="W18" s="2">
        <f t="shared" ca="1" si="86"/>
        <v>104267348541</v>
      </c>
      <c r="X18" s="2">
        <f t="shared" ca="1" si="86"/>
        <v>92095851902</v>
      </c>
      <c r="Y18" s="2">
        <f t="shared" ca="1" si="86"/>
        <v>137537052884</v>
      </c>
      <c r="Z18" s="2">
        <f t="shared" ca="1" si="86"/>
        <v>220477581132</v>
      </c>
      <c r="AA18" s="2">
        <f t="shared" ca="1" si="86"/>
        <v>101532664440</v>
      </c>
      <c r="AB18" s="2">
        <f t="shared" ca="1" si="86"/>
        <v>34051715921</v>
      </c>
      <c r="AC18" s="1"/>
      <c r="AD18" s="1"/>
      <c r="AE18" s="1"/>
      <c r="AF18" s="1"/>
      <c r="AH18" t="str">
        <f t="shared" si="81"/>
        <v>NB</v>
      </c>
      <c r="AI18">
        <f t="shared" si="82"/>
        <v>0</v>
      </c>
      <c r="AJ18">
        <f t="shared" si="82"/>
        <v>0</v>
      </c>
      <c r="AK18">
        <f t="shared" si="82"/>
        <v>0</v>
      </c>
      <c r="AL18">
        <f t="shared" si="82"/>
        <v>0</v>
      </c>
      <c r="AM18">
        <f t="shared" si="82"/>
        <v>0</v>
      </c>
      <c r="AN18">
        <f t="shared" si="82"/>
        <v>0</v>
      </c>
      <c r="AO18">
        <f t="shared" si="82"/>
        <v>0</v>
      </c>
      <c r="AP18">
        <f t="shared" si="82"/>
        <v>0</v>
      </c>
      <c r="AQ18">
        <f t="shared" si="82"/>
        <v>1</v>
      </c>
      <c r="AR18">
        <f t="shared" si="82"/>
        <v>0</v>
      </c>
      <c r="AS18" t="str">
        <f>LEFT($AH18, 1)&amp;RIGHT($A18, 1)</f>
        <v>NB</v>
      </c>
      <c r="AT18" t="str">
        <f>RIGHT($A18, 1)&amp;RIGHT($AH18, 1)</f>
        <v>BB</v>
      </c>
      <c r="AU18" t="str">
        <f t="shared" si="83"/>
        <v>NB</v>
      </c>
      <c r="AV18" cm="1">
        <f t="array" aca="1" ref="AV18" ca="1">INDIRECT(ADDRESS(ROW(), AV$3-$AF$1+$AF$3))+VLOOKUP($AS18, INDIRECT(ADDRESS($AF$4, COLUMN()-$AF$2-AV$3)&amp;":"&amp;ADDRESS($AF$5, COLUMN()-$AF$1-AV$3)), AV$3, FALSE)+VLOOKUP($AT18, INDIRECT(ADDRESS($AF$4, COLUMN()-$AF$2-AV$3)&amp;":"&amp;ADDRESS($AF$5, COLUMN()-$AF$1-AV$3)), AV$3, FALSE)</f>
        <v>0</v>
      </c>
      <c r="AW18" cm="1">
        <f t="array" aca="1" ref="AW18" ca="1">INDIRECT(ADDRESS(ROW(), AW$3-$AF$1+$AF$3))+VLOOKUP($AS18, INDIRECT(ADDRESS($AF$4, COLUMN()-$AF$2-AW$3)&amp;":"&amp;ADDRESS($AF$5, COLUMN()-$AF$1-AW$3)), AW$3, FALSE)+VLOOKUP($AT18, INDIRECT(ADDRESS($AF$4, COLUMN()-$AF$2-AW$3)&amp;":"&amp;ADDRESS($AF$5, COLUMN()-$AF$1-AW$3)), AW$3, FALSE)</f>
        <v>0</v>
      </c>
      <c r="AX18" cm="1">
        <f t="array" aca="1" ref="AX18" ca="1">INDIRECT(ADDRESS(ROW(), AX$3-$AF$1+$AF$3))+VLOOKUP($AS18, INDIRECT(ADDRESS($AF$4, COLUMN()-$AF$2-AX$3)&amp;":"&amp;ADDRESS($AF$5, COLUMN()-$AF$1-AX$3)), AX$3, FALSE)+VLOOKUP($AT18, INDIRECT(ADDRESS($AF$4, COLUMN()-$AF$2-AX$3)&amp;":"&amp;ADDRESS($AF$5, COLUMN()-$AF$1-AX$3)), AX$3, FALSE)</f>
        <v>0</v>
      </c>
      <c r="AY18" cm="1">
        <f t="array" aca="1" ref="AY18" ca="1">INDIRECT(ADDRESS(ROW(), AY$3-$AF$1+$AF$3))+VLOOKUP($AS18, INDIRECT(ADDRESS($AF$4, COLUMN()-$AF$2-AY$3)&amp;":"&amp;ADDRESS($AF$5, COLUMN()-$AF$1-AY$3)), AY$3, FALSE)+VLOOKUP($AT18, INDIRECT(ADDRESS($AF$4, COLUMN()-$AF$2-AY$3)&amp;":"&amp;ADDRESS($AF$5, COLUMN()-$AF$1-AY$3)), AY$3, FALSE)</f>
        <v>0</v>
      </c>
      <c r="AZ18" cm="1">
        <f t="array" aca="1" ref="AZ18" ca="1">INDIRECT(ADDRESS(ROW(), AZ$3-$AF$1+$AF$3))+VLOOKUP($AS18, INDIRECT(ADDRESS($AF$4, COLUMN()-$AF$2-AZ$3)&amp;":"&amp;ADDRESS($AF$5, COLUMN()-$AF$1-AZ$3)), AZ$3, FALSE)+VLOOKUP($AT18, INDIRECT(ADDRESS($AF$4, COLUMN()-$AF$2-AZ$3)&amp;":"&amp;ADDRESS($AF$5, COLUMN()-$AF$1-AZ$3)), AZ$3, FALSE)</f>
        <v>1</v>
      </c>
      <c r="BA18" cm="1">
        <f t="array" aca="1" ref="BA18" ca="1">INDIRECT(ADDRESS(ROW(), BA$3-$AF$1+$AF$3))+VLOOKUP($AS18, INDIRECT(ADDRESS($AF$4, COLUMN()-$AF$2-BA$3)&amp;":"&amp;ADDRESS($AF$5, COLUMN()-$AF$1-BA$3)), BA$3, FALSE)+VLOOKUP($AT18, INDIRECT(ADDRESS($AF$4, COLUMN()-$AF$2-BA$3)&amp;":"&amp;ADDRESS($AF$5, COLUMN()-$AF$1-BA$3)), BA$3, FALSE)</f>
        <v>0</v>
      </c>
      <c r="BB18" cm="1">
        <f t="array" aca="1" ref="BB18" ca="1">INDIRECT(ADDRESS(ROW(), BB$3-$AF$1+$AF$3))+VLOOKUP($AS18, INDIRECT(ADDRESS($AF$4, COLUMN()-$AF$2-BB$3)&amp;":"&amp;ADDRESS($AF$5, COLUMN()-$AF$1-BB$3)), BB$3, FALSE)+VLOOKUP($AT18, INDIRECT(ADDRESS($AF$4, COLUMN()-$AF$2-BB$3)&amp;":"&amp;ADDRESS($AF$5, COLUMN()-$AF$1-BB$3)), BB$3, FALSE)</f>
        <v>0</v>
      </c>
      <c r="BC18" cm="1">
        <f t="array" aca="1" ref="BC18" ca="1">INDIRECT(ADDRESS(ROW(), BC$3-$AF$1+$AF$3))+VLOOKUP($AS18, INDIRECT(ADDRESS($AF$4, COLUMN()-$AF$2-BC$3)&amp;":"&amp;ADDRESS($AF$5, COLUMN()-$AF$1-BC$3)), BC$3, FALSE)+VLOOKUP($AT18, INDIRECT(ADDRESS($AF$4, COLUMN()-$AF$2-BC$3)&amp;":"&amp;ADDRESS($AF$5, COLUMN()-$AF$1-BC$3)), BC$3, FALSE)</f>
        <v>0</v>
      </c>
      <c r="BD18" cm="1">
        <f t="array" aca="1" ref="BD18" ca="1">INDIRECT(ADDRESS(ROW(), BD$3-$AF$1+$AF$3))+VLOOKUP($AS18, INDIRECT(ADDRESS($AF$4, COLUMN()-$AF$2-BD$3)&amp;":"&amp;ADDRESS($AF$5, COLUMN()-$AF$1-BD$3)), BD$3, FALSE)+VLOOKUP($AT18, INDIRECT(ADDRESS($AF$4, COLUMN()-$AF$2-BD$3)&amp;":"&amp;ADDRESS($AF$5, COLUMN()-$AF$1-BD$3)), BD$3, FALSE)</f>
        <v>2</v>
      </c>
      <c r="BE18" cm="1">
        <f t="array" aca="1" ref="BE18" ca="1">INDIRECT(ADDRESS(ROW(), BE$3-$AF$1+$AF$3))+VLOOKUP($AS18, INDIRECT(ADDRESS($AF$4, COLUMN()-$AF$2-BE$3)&amp;":"&amp;ADDRESS($AF$5, COLUMN()-$AF$1-BE$3)), BE$3, FALSE)+VLOOKUP($AT18, INDIRECT(ADDRESS($AF$4, COLUMN()-$AF$2-BE$3)&amp;":"&amp;ADDRESS($AF$5, COLUMN()-$AF$1-BE$3)), BE$3, FALSE)</f>
        <v>0</v>
      </c>
      <c r="BF18" t="str">
        <f>LEFT($AH18, 1)&amp;RIGHT($A18, 1)</f>
        <v>NB</v>
      </c>
      <c r="BG18" t="str">
        <f>RIGHT($A18, 1)&amp;RIGHT($AH18, 1)</f>
        <v>BB</v>
      </c>
      <c r="BH18" t="str">
        <f t="shared" si="43"/>
        <v>NB</v>
      </c>
      <c r="BI18" cm="1">
        <f t="array" aca="1" ref="BI18" ca="1">INDIRECT(ADDRESS(ROW(), BI$3-$AF$1+$AF$3))+VLOOKUP($AS18, INDIRECT(ADDRESS($AF$4, COLUMN()-$AF$2-BI$3)&amp;":"&amp;ADDRESS($AF$5, COLUMN()-$AF$1-BI$3)), BI$3, FALSE)+VLOOKUP($AT18, INDIRECT(ADDRESS($AF$4, COLUMN()-$AF$2-BI$3)&amp;":"&amp;ADDRESS($AF$5, COLUMN()-$AF$1-BI$3)), BI$3, FALSE)</f>
        <v>1</v>
      </c>
      <c r="BJ18" cm="1">
        <f t="array" aca="1" ref="BJ18" ca="1">INDIRECT(ADDRESS(ROW(), BJ$3-$AF$1+$AF$3))+VLOOKUP($AS18, INDIRECT(ADDRESS($AF$4, COLUMN()-$AF$2-BJ$3)&amp;":"&amp;ADDRESS($AF$5, COLUMN()-$AF$1-BJ$3)), BJ$3, FALSE)+VLOOKUP($AT18, INDIRECT(ADDRESS($AF$4, COLUMN()-$AF$2-BJ$3)&amp;":"&amp;ADDRESS($AF$5, COLUMN()-$AF$1-BJ$3)), BJ$3, FALSE)</f>
        <v>0</v>
      </c>
      <c r="BK18" cm="1">
        <f t="array" aca="1" ref="BK18" ca="1">INDIRECT(ADDRESS(ROW(), BK$3-$AF$1+$AF$3))+VLOOKUP($AS18, INDIRECT(ADDRESS($AF$4, COLUMN()-$AF$2-BK$3)&amp;":"&amp;ADDRESS($AF$5, COLUMN()-$AF$1-BK$3)), BK$3, FALSE)+VLOOKUP($AT18, INDIRECT(ADDRESS($AF$4, COLUMN()-$AF$2-BK$3)&amp;":"&amp;ADDRESS($AF$5, COLUMN()-$AF$1-BK$3)), BK$3, FALSE)</f>
        <v>0</v>
      </c>
      <c r="BL18" cm="1">
        <f t="array" aca="1" ref="BL18" ca="1">INDIRECT(ADDRESS(ROW(), BL$3-$AF$1+$AF$3))+VLOOKUP($AS18, INDIRECT(ADDRESS($AF$4, COLUMN()-$AF$2-BL$3)&amp;":"&amp;ADDRESS($AF$5, COLUMN()-$AF$1-BL$3)), BL$3, FALSE)+VLOOKUP($AT18, INDIRECT(ADDRESS($AF$4, COLUMN()-$AF$2-BL$3)&amp;":"&amp;ADDRESS($AF$5, COLUMN()-$AF$1-BL$3)), BL$3, FALSE)</f>
        <v>0</v>
      </c>
      <c r="BM18" cm="1">
        <f t="array" aca="1" ref="BM18" ca="1">INDIRECT(ADDRESS(ROW(), BM$3-$AF$1+$AF$3))+VLOOKUP($AS18, INDIRECT(ADDRESS($AF$4, COLUMN()-$AF$2-BM$3)&amp;":"&amp;ADDRESS($AF$5, COLUMN()-$AF$1-BM$3)), BM$3, FALSE)+VLOOKUP($AT18, INDIRECT(ADDRESS($AF$4, COLUMN()-$AF$2-BM$3)&amp;":"&amp;ADDRESS($AF$5, COLUMN()-$AF$1-BM$3)), BM$3, FALSE)</f>
        <v>2</v>
      </c>
      <c r="BN18" cm="1">
        <f t="array" aca="1" ref="BN18" ca="1">INDIRECT(ADDRESS(ROW(), BN$3-$AF$1+$AF$3))+VLOOKUP($AS18, INDIRECT(ADDRESS($AF$4, COLUMN()-$AF$2-BN$3)&amp;":"&amp;ADDRESS($AF$5, COLUMN()-$AF$1-BN$3)), BN$3, FALSE)+VLOOKUP($AT18, INDIRECT(ADDRESS($AF$4, COLUMN()-$AF$2-BN$3)&amp;":"&amp;ADDRESS($AF$5, COLUMN()-$AF$1-BN$3)), BN$3, FALSE)</f>
        <v>0</v>
      </c>
      <c r="BO18" cm="1">
        <f t="array" aca="1" ref="BO18" ca="1">INDIRECT(ADDRESS(ROW(), BO$3-$AF$1+$AF$3))+VLOOKUP($AS18, INDIRECT(ADDRESS($AF$4, COLUMN()-$AF$2-BO$3)&amp;":"&amp;ADDRESS($AF$5, COLUMN()-$AF$1-BO$3)), BO$3, FALSE)+VLOOKUP($AT18, INDIRECT(ADDRESS($AF$4, COLUMN()-$AF$2-BO$3)&amp;":"&amp;ADDRESS($AF$5, COLUMN()-$AF$1-BO$3)), BO$3, FALSE)</f>
        <v>1</v>
      </c>
      <c r="BP18" cm="1">
        <f t="array" aca="1" ref="BP18" ca="1">INDIRECT(ADDRESS(ROW(), BP$3-$AF$1+$AF$3))+VLOOKUP($AS18, INDIRECT(ADDRESS($AF$4, COLUMN()-$AF$2-BP$3)&amp;":"&amp;ADDRESS($AF$5, COLUMN()-$AF$1-BP$3)), BP$3, FALSE)+VLOOKUP($AT18, INDIRECT(ADDRESS($AF$4, COLUMN()-$AF$2-BP$3)&amp;":"&amp;ADDRESS($AF$5, COLUMN()-$AF$1-BP$3)), BP$3, FALSE)</f>
        <v>0</v>
      </c>
      <c r="BQ18" cm="1">
        <f t="array" aca="1" ref="BQ18" ca="1">INDIRECT(ADDRESS(ROW(), BQ$3-$AF$1+$AF$3))+VLOOKUP($AS18, INDIRECT(ADDRESS($AF$4, COLUMN()-$AF$2-BQ$3)&amp;":"&amp;ADDRESS($AF$5, COLUMN()-$AF$1-BQ$3)), BQ$3, FALSE)+VLOOKUP($AT18, INDIRECT(ADDRESS($AF$4, COLUMN()-$AF$2-BQ$3)&amp;":"&amp;ADDRESS($AF$5, COLUMN()-$AF$1-BQ$3)), BQ$3, FALSE)</f>
        <v>3</v>
      </c>
      <c r="BR18" cm="1">
        <f t="array" aca="1" ref="BR18" ca="1">INDIRECT(ADDRESS(ROW(), BR$3-$AF$1+$AF$3))+VLOOKUP($AS18, INDIRECT(ADDRESS($AF$4, COLUMN()-$AF$2-BR$3)&amp;":"&amp;ADDRESS($AF$5, COLUMN()-$AF$1-BR$3)), BR$3, FALSE)+VLOOKUP($AT18, INDIRECT(ADDRESS($AF$4, COLUMN()-$AF$2-BR$3)&amp;":"&amp;ADDRESS($AF$5, COLUMN()-$AF$1-BR$3)), BR$3, FALSE)</f>
        <v>0</v>
      </c>
      <c r="BS18" t="str">
        <f>LEFT($AH18, 1)&amp;RIGHT($A18, 1)</f>
        <v>NB</v>
      </c>
      <c r="BT18" t="str">
        <f>RIGHT($A18, 1)&amp;RIGHT($AH18, 1)</f>
        <v>BB</v>
      </c>
      <c r="BU18" t="str">
        <f t="shared" si="44"/>
        <v>NB</v>
      </c>
      <c r="BV18" cm="1">
        <f t="array" aca="1" ref="BV18" ca="1">INDIRECT(ADDRESS(ROW(), BV$3-$AF$1+$AF$3))+VLOOKUP($AS18, INDIRECT(ADDRESS($AF$4, COLUMN()-$AF$2-BV$3)&amp;":"&amp;ADDRESS($AF$5, COLUMN()-$AF$1-BV$3)), BV$3, FALSE)+VLOOKUP($AT18, INDIRECT(ADDRESS($AF$4, COLUMN()-$AF$2-BV$3)&amp;":"&amp;ADDRESS($AF$5, COLUMN()-$AF$1-BV$3)), BV$3, FALSE)</f>
        <v>2</v>
      </c>
      <c r="BW18" cm="1">
        <f t="array" aca="1" ref="BW18" ca="1">INDIRECT(ADDRESS(ROW(), BW$3-$AF$1+$AF$3))+VLOOKUP($AS18, INDIRECT(ADDRESS($AF$4, COLUMN()-$AF$2-BW$3)&amp;":"&amp;ADDRESS($AF$5, COLUMN()-$AF$1-BW$3)), BW$3, FALSE)+VLOOKUP($AT18, INDIRECT(ADDRESS($AF$4, COLUMN()-$AF$2-BW$3)&amp;":"&amp;ADDRESS($AF$5, COLUMN()-$AF$1-BW$3)), BW$3, FALSE)</f>
        <v>0</v>
      </c>
      <c r="BX18" cm="1">
        <f t="array" aca="1" ref="BX18" ca="1">INDIRECT(ADDRESS(ROW(), BX$3-$AF$1+$AF$3))+VLOOKUP($AS18, INDIRECT(ADDRESS($AF$4, COLUMN()-$AF$2-BX$3)&amp;":"&amp;ADDRESS($AF$5, COLUMN()-$AF$1-BX$3)), BX$3, FALSE)+VLOOKUP($AT18, INDIRECT(ADDRESS($AF$4, COLUMN()-$AF$2-BX$3)&amp;":"&amp;ADDRESS($AF$5, COLUMN()-$AF$1-BX$3)), BX$3, FALSE)</f>
        <v>0</v>
      </c>
      <c r="BY18" cm="1">
        <f t="array" aca="1" ref="BY18" ca="1">INDIRECT(ADDRESS(ROW(), BY$3-$AF$1+$AF$3))+VLOOKUP($AS18, INDIRECT(ADDRESS($AF$4, COLUMN()-$AF$2-BY$3)&amp;":"&amp;ADDRESS($AF$5, COLUMN()-$AF$1-BY$3)), BY$3, FALSE)+VLOOKUP($AT18, INDIRECT(ADDRESS($AF$4, COLUMN()-$AF$2-BY$3)&amp;":"&amp;ADDRESS($AF$5, COLUMN()-$AF$1-BY$3)), BY$3, FALSE)</f>
        <v>0</v>
      </c>
      <c r="BZ18" cm="1">
        <f t="array" aca="1" ref="BZ18" ca="1">INDIRECT(ADDRESS(ROW(), BZ$3-$AF$1+$AF$3))+VLOOKUP($AS18, INDIRECT(ADDRESS($AF$4, COLUMN()-$AF$2-BZ$3)&amp;":"&amp;ADDRESS($AF$5, COLUMN()-$AF$1-BZ$3)), BZ$3, FALSE)+VLOOKUP($AT18, INDIRECT(ADDRESS($AF$4, COLUMN()-$AF$2-BZ$3)&amp;":"&amp;ADDRESS($AF$5, COLUMN()-$AF$1-BZ$3)), BZ$3, FALSE)</f>
        <v>4</v>
      </c>
      <c r="CA18" cm="1">
        <f t="array" aca="1" ref="CA18" ca="1">INDIRECT(ADDRESS(ROW(), CA$3-$AF$1+$AF$3))+VLOOKUP($AS18, INDIRECT(ADDRESS($AF$4, COLUMN()-$AF$2-CA$3)&amp;":"&amp;ADDRESS($AF$5, COLUMN()-$AF$1-CA$3)), CA$3, FALSE)+VLOOKUP($AT18, INDIRECT(ADDRESS($AF$4, COLUMN()-$AF$2-CA$3)&amp;":"&amp;ADDRESS($AF$5, COLUMN()-$AF$1-CA$3)), CA$3, FALSE)</f>
        <v>1</v>
      </c>
      <c r="CB18" cm="1">
        <f t="array" aca="1" ref="CB18" ca="1">INDIRECT(ADDRESS(ROW(), CB$3-$AF$1+$AF$3))+VLOOKUP($AS18, INDIRECT(ADDRESS($AF$4, COLUMN()-$AF$2-CB$3)&amp;":"&amp;ADDRESS($AF$5, COLUMN()-$AF$1-CB$3)), CB$3, FALSE)+VLOOKUP($AT18, INDIRECT(ADDRESS($AF$4, COLUMN()-$AF$2-CB$3)&amp;":"&amp;ADDRESS($AF$5, COLUMN()-$AF$1-CB$3)), CB$3, FALSE)</f>
        <v>2</v>
      </c>
      <c r="CC18" cm="1">
        <f t="array" aca="1" ref="CC18" ca="1">INDIRECT(ADDRESS(ROW(), CC$3-$AF$1+$AF$3))+VLOOKUP($AS18, INDIRECT(ADDRESS($AF$4, COLUMN()-$AF$2-CC$3)&amp;":"&amp;ADDRESS($AF$5, COLUMN()-$AF$1-CC$3)), CC$3, FALSE)+VLOOKUP($AT18, INDIRECT(ADDRESS($AF$4, COLUMN()-$AF$2-CC$3)&amp;":"&amp;ADDRESS($AF$5, COLUMN()-$AF$1-CC$3)), CC$3, FALSE)</f>
        <v>1</v>
      </c>
      <c r="CD18" cm="1">
        <f t="array" aca="1" ref="CD18" ca="1">INDIRECT(ADDRESS(ROW(), CD$3-$AF$1+$AF$3))+VLOOKUP($AS18, INDIRECT(ADDRESS($AF$4, COLUMN()-$AF$2-CD$3)&amp;":"&amp;ADDRESS($AF$5, COLUMN()-$AF$1-CD$3)), CD$3, FALSE)+VLOOKUP($AT18, INDIRECT(ADDRESS($AF$4, COLUMN()-$AF$2-CD$3)&amp;":"&amp;ADDRESS($AF$5, COLUMN()-$AF$1-CD$3)), CD$3, FALSE)</f>
        <v>5</v>
      </c>
      <c r="CE18" cm="1">
        <f t="array" aca="1" ref="CE18" ca="1">INDIRECT(ADDRESS(ROW(), CE$3-$AF$1+$AF$3))+VLOOKUP($AS18, INDIRECT(ADDRESS($AF$4, COLUMN()-$AF$2-CE$3)&amp;":"&amp;ADDRESS($AF$5, COLUMN()-$AF$1-CE$3)), CE$3, FALSE)+VLOOKUP($AT18, INDIRECT(ADDRESS($AF$4, COLUMN()-$AF$2-CE$3)&amp;":"&amp;ADDRESS($AF$5, COLUMN()-$AF$1-CE$3)), CE$3, FALSE)</f>
        <v>0</v>
      </c>
      <c r="CF18" t="str">
        <f>LEFT($AH18, 1)&amp;RIGHT($A18, 1)</f>
        <v>NB</v>
      </c>
      <c r="CG18" t="str">
        <f>RIGHT($A18, 1)&amp;RIGHT($AH18, 1)</f>
        <v>BB</v>
      </c>
      <c r="CH18" t="str">
        <f t="shared" si="45"/>
        <v>NB</v>
      </c>
      <c r="CI18" cm="1">
        <f t="array" aca="1" ref="CI18" ca="1">INDIRECT(ADDRESS(ROW(), CI$3-$AF$1+$AF$3))+VLOOKUP($AS18, INDIRECT(ADDRESS($AF$4, COLUMN()-$AF$2-CI$3)&amp;":"&amp;ADDRESS($AF$5, COLUMN()-$AF$1-CI$3)), CI$3, FALSE)+VLOOKUP($AT18, INDIRECT(ADDRESS($AF$4, COLUMN()-$AF$2-CI$3)&amp;":"&amp;ADDRESS($AF$5, COLUMN()-$AF$1-CI$3)), CI$3, FALSE)</f>
        <v>3</v>
      </c>
      <c r="CJ18" cm="1">
        <f t="array" aca="1" ref="CJ18" ca="1">INDIRECT(ADDRESS(ROW(), CJ$3-$AF$1+$AF$3))+VLOOKUP($AS18, INDIRECT(ADDRESS($AF$4, COLUMN()-$AF$2-CJ$3)&amp;":"&amp;ADDRESS($AF$5, COLUMN()-$AF$1-CJ$3)), CJ$3, FALSE)+VLOOKUP($AT18, INDIRECT(ADDRESS($AF$4, COLUMN()-$AF$2-CJ$3)&amp;":"&amp;ADDRESS($AF$5, COLUMN()-$AF$1-CJ$3)), CJ$3, FALSE)</f>
        <v>1</v>
      </c>
      <c r="CK18" cm="1">
        <f t="array" aca="1" ref="CK18" ca="1">INDIRECT(ADDRESS(ROW(), CK$3-$AF$1+$AF$3))+VLOOKUP($AS18, INDIRECT(ADDRESS($AF$4, COLUMN()-$AF$2-CK$3)&amp;":"&amp;ADDRESS($AF$5, COLUMN()-$AF$1-CK$3)), CK$3, FALSE)+VLOOKUP($AT18, INDIRECT(ADDRESS($AF$4, COLUMN()-$AF$2-CK$3)&amp;":"&amp;ADDRESS($AF$5, COLUMN()-$AF$1-CK$3)), CK$3, FALSE)</f>
        <v>0</v>
      </c>
      <c r="CL18" cm="1">
        <f t="array" aca="1" ref="CL18" ca="1">INDIRECT(ADDRESS(ROW(), CL$3-$AF$1+$AF$3))+VLOOKUP($AS18, INDIRECT(ADDRESS($AF$4, COLUMN()-$AF$2-CL$3)&amp;":"&amp;ADDRESS($AF$5, COLUMN()-$AF$1-CL$3)), CL$3, FALSE)+VLOOKUP($AT18, INDIRECT(ADDRESS($AF$4, COLUMN()-$AF$2-CL$3)&amp;":"&amp;ADDRESS($AF$5, COLUMN()-$AF$1-CL$3)), CL$3, FALSE)</f>
        <v>2</v>
      </c>
      <c r="CM18" cm="1">
        <f t="array" aca="1" ref="CM18" ca="1">INDIRECT(ADDRESS(ROW(), CM$3-$AF$1+$AF$3))+VLOOKUP($AS18, INDIRECT(ADDRESS($AF$4, COLUMN()-$AF$2-CM$3)&amp;":"&amp;ADDRESS($AF$5, COLUMN()-$AF$1-CM$3)), CM$3, FALSE)+VLOOKUP($AT18, INDIRECT(ADDRESS($AF$4, COLUMN()-$AF$2-CM$3)&amp;":"&amp;ADDRESS($AF$5, COLUMN()-$AF$1-CM$3)), CM$3, FALSE)</f>
        <v>8</v>
      </c>
      <c r="CN18" cm="1">
        <f t="array" aca="1" ref="CN18" ca="1">INDIRECT(ADDRESS(ROW(), CN$3-$AF$1+$AF$3))+VLOOKUP($AS18, INDIRECT(ADDRESS($AF$4, COLUMN()-$AF$2-CN$3)&amp;":"&amp;ADDRESS($AF$5, COLUMN()-$AF$1-CN$3)), CN$3, FALSE)+VLOOKUP($AT18, INDIRECT(ADDRESS($AF$4, COLUMN()-$AF$2-CN$3)&amp;":"&amp;ADDRESS($AF$5, COLUMN()-$AF$1-CN$3)), CN$3, FALSE)</f>
        <v>2</v>
      </c>
      <c r="CO18" cm="1">
        <f t="array" aca="1" ref="CO18" ca="1">INDIRECT(ADDRESS(ROW(), CO$3-$AF$1+$AF$3))+VLOOKUP($AS18, INDIRECT(ADDRESS($AF$4, COLUMN()-$AF$2-CO$3)&amp;":"&amp;ADDRESS($AF$5, COLUMN()-$AF$1-CO$3)), CO$3, FALSE)+VLOOKUP($AT18, INDIRECT(ADDRESS($AF$4, COLUMN()-$AF$2-CO$3)&amp;":"&amp;ADDRESS($AF$5, COLUMN()-$AF$1-CO$3)), CO$3, FALSE)</f>
        <v>4</v>
      </c>
      <c r="CP18" cm="1">
        <f t="array" aca="1" ref="CP18" ca="1">INDIRECT(ADDRESS(ROW(), CP$3-$AF$1+$AF$3))+VLOOKUP($AS18, INDIRECT(ADDRESS($AF$4, COLUMN()-$AF$2-CP$3)&amp;":"&amp;ADDRESS($AF$5, COLUMN()-$AF$1-CP$3)), CP$3, FALSE)+VLOOKUP($AT18, INDIRECT(ADDRESS($AF$4, COLUMN()-$AF$2-CP$3)&amp;":"&amp;ADDRESS($AF$5, COLUMN()-$AF$1-CP$3)), CP$3, FALSE)</f>
        <v>3</v>
      </c>
      <c r="CQ18" cm="1">
        <f t="array" aca="1" ref="CQ18" ca="1">INDIRECT(ADDRESS(ROW(), CQ$3-$AF$1+$AF$3))+VLOOKUP($AS18, INDIRECT(ADDRESS($AF$4, COLUMN()-$AF$2-CQ$3)&amp;":"&amp;ADDRESS($AF$5, COLUMN()-$AF$1-CQ$3)), CQ$3, FALSE)+VLOOKUP($AT18, INDIRECT(ADDRESS($AF$4, COLUMN()-$AF$2-CQ$3)&amp;":"&amp;ADDRESS($AF$5, COLUMN()-$AF$1-CQ$3)), CQ$3, FALSE)</f>
        <v>8</v>
      </c>
      <c r="CR18" cm="1">
        <f t="array" aca="1" ref="CR18" ca="1">INDIRECT(ADDRESS(ROW(), CR$3-$AF$1+$AF$3))+VLOOKUP($AS18, INDIRECT(ADDRESS($AF$4, COLUMN()-$AF$2-CR$3)&amp;":"&amp;ADDRESS($AF$5, COLUMN()-$AF$1-CR$3)), CR$3, FALSE)+VLOOKUP($AT18, INDIRECT(ADDRESS($AF$4, COLUMN()-$AF$2-CR$3)&amp;":"&amp;ADDRESS($AF$5, COLUMN()-$AF$1-CR$3)), CR$3, FALSE)</f>
        <v>0</v>
      </c>
      <c r="CS18" t="str">
        <f>LEFT($AH18, 1)&amp;RIGHT($A18, 1)</f>
        <v>NB</v>
      </c>
      <c r="CT18" t="str">
        <f>RIGHT($A18, 1)&amp;RIGHT($AH18, 1)</f>
        <v>BB</v>
      </c>
      <c r="CU18" t="str">
        <f t="shared" si="46"/>
        <v>NB</v>
      </c>
      <c r="CV18" cm="1">
        <f t="array" aca="1" ref="CV18" ca="1">INDIRECT(ADDRESS(ROW(), CV$3-$AF$1+$AF$3))+VLOOKUP($AS18, INDIRECT(ADDRESS($AF$4, COLUMN()-$AF$2-CV$3)&amp;":"&amp;ADDRESS($AF$5, COLUMN()-$AF$1-CV$3)), CV$3, FALSE)+VLOOKUP($AT18, INDIRECT(ADDRESS($AF$4, COLUMN()-$AF$2-CV$3)&amp;":"&amp;ADDRESS($AF$5, COLUMN()-$AF$1-CV$3)), CV$3, FALSE)</f>
        <v>5</v>
      </c>
      <c r="CW18" cm="1">
        <f t="array" aca="1" ref="CW18" ca="1">INDIRECT(ADDRESS(ROW(), CW$3-$AF$1+$AF$3))+VLOOKUP($AS18, INDIRECT(ADDRESS($AF$4, COLUMN()-$AF$2-CW$3)&amp;":"&amp;ADDRESS($AF$5, COLUMN()-$AF$1-CW$3)), CW$3, FALSE)+VLOOKUP($AT18, INDIRECT(ADDRESS($AF$4, COLUMN()-$AF$2-CW$3)&amp;":"&amp;ADDRESS($AF$5, COLUMN()-$AF$1-CW$3)), CW$3, FALSE)</f>
        <v>4</v>
      </c>
      <c r="CX18" cm="1">
        <f t="array" aca="1" ref="CX18" ca="1">INDIRECT(ADDRESS(ROW(), CX$3-$AF$1+$AF$3))+VLOOKUP($AS18, INDIRECT(ADDRESS($AF$4, COLUMN()-$AF$2-CX$3)&amp;":"&amp;ADDRESS($AF$5, COLUMN()-$AF$1-CX$3)), CX$3, FALSE)+VLOOKUP($AT18, INDIRECT(ADDRESS($AF$4, COLUMN()-$AF$2-CX$3)&amp;":"&amp;ADDRESS($AF$5, COLUMN()-$AF$1-CX$3)), CX$3, FALSE)</f>
        <v>1</v>
      </c>
      <c r="CY18" cm="1">
        <f t="array" aca="1" ref="CY18" ca="1">INDIRECT(ADDRESS(ROW(), CY$3-$AF$1+$AF$3))+VLOOKUP($AS18, INDIRECT(ADDRESS($AF$4, COLUMN()-$AF$2-CY$3)&amp;":"&amp;ADDRESS($AF$5, COLUMN()-$AF$1-CY$3)), CY$3, FALSE)+VLOOKUP($AT18, INDIRECT(ADDRESS($AF$4, COLUMN()-$AF$2-CY$3)&amp;":"&amp;ADDRESS($AF$5, COLUMN()-$AF$1-CY$3)), CY$3, FALSE)</f>
        <v>4</v>
      </c>
      <c r="CZ18" cm="1">
        <f t="array" aca="1" ref="CZ18" ca="1">INDIRECT(ADDRESS(ROW(), CZ$3-$AF$1+$AF$3))+VLOOKUP($AS18, INDIRECT(ADDRESS($AF$4, COLUMN()-$AF$2-CZ$3)&amp;":"&amp;ADDRESS($AF$5, COLUMN()-$AF$1-CZ$3)), CZ$3, FALSE)+VLOOKUP($AT18, INDIRECT(ADDRESS($AF$4, COLUMN()-$AF$2-CZ$3)&amp;":"&amp;ADDRESS($AF$5, COLUMN()-$AF$1-CZ$3)), CZ$3, FALSE)</f>
        <v>14</v>
      </c>
      <c r="DA18" cm="1">
        <f t="array" aca="1" ref="DA18" ca="1">INDIRECT(ADDRESS(ROW(), DA$3-$AF$1+$AF$3))+VLOOKUP($AS18, INDIRECT(ADDRESS($AF$4, COLUMN()-$AF$2-DA$3)&amp;":"&amp;ADDRESS($AF$5, COLUMN()-$AF$1-DA$3)), DA$3, FALSE)+VLOOKUP($AT18, INDIRECT(ADDRESS($AF$4, COLUMN()-$AF$2-DA$3)&amp;":"&amp;ADDRESS($AF$5, COLUMN()-$AF$1-DA$3)), DA$3, FALSE)</f>
        <v>3</v>
      </c>
      <c r="DB18" cm="1">
        <f t="array" aca="1" ref="DB18" ca="1">INDIRECT(ADDRESS(ROW(), DB$3-$AF$1+$AF$3))+VLOOKUP($AS18, INDIRECT(ADDRESS($AF$4, COLUMN()-$AF$2-DB$3)&amp;":"&amp;ADDRESS($AF$5, COLUMN()-$AF$1-DB$3)), DB$3, FALSE)+VLOOKUP($AT18, INDIRECT(ADDRESS($AF$4, COLUMN()-$AF$2-DB$3)&amp;":"&amp;ADDRESS($AF$5, COLUMN()-$AF$1-DB$3)), DB$3, FALSE)</f>
        <v>9</v>
      </c>
      <c r="DC18" cm="1">
        <f t="array" aca="1" ref="DC18" ca="1">INDIRECT(ADDRESS(ROW(), DC$3-$AF$1+$AF$3))+VLOOKUP($AS18, INDIRECT(ADDRESS($AF$4, COLUMN()-$AF$2-DC$3)&amp;":"&amp;ADDRESS($AF$5, COLUMN()-$AF$1-DC$3)), DC$3, FALSE)+VLOOKUP($AT18, INDIRECT(ADDRESS($AF$4, COLUMN()-$AF$2-DC$3)&amp;":"&amp;ADDRESS($AF$5, COLUMN()-$AF$1-DC$3)), DC$3, FALSE)</f>
        <v>8</v>
      </c>
      <c r="DD18" cm="1">
        <f t="array" aca="1" ref="DD18" ca="1">INDIRECT(ADDRESS(ROW(), DD$3-$AF$1+$AF$3))+VLOOKUP($AS18, INDIRECT(ADDRESS($AF$4, COLUMN()-$AF$2-DD$3)&amp;":"&amp;ADDRESS($AF$5, COLUMN()-$AF$1-DD$3)), DD$3, FALSE)+VLOOKUP($AT18, INDIRECT(ADDRESS($AF$4, COLUMN()-$AF$2-DD$3)&amp;":"&amp;ADDRESS($AF$5, COLUMN()-$AF$1-DD$3)), DD$3, FALSE)</f>
        <v>14</v>
      </c>
      <c r="DE18" cm="1">
        <f t="array" aca="1" ref="DE18" ca="1">INDIRECT(ADDRESS(ROW(), DE$3-$AF$1+$AF$3))+VLOOKUP($AS18, INDIRECT(ADDRESS($AF$4, COLUMN()-$AF$2-DE$3)&amp;":"&amp;ADDRESS($AF$5, COLUMN()-$AF$1-DE$3)), DE$3, FALSE)+VLOOKUP($AT18, INDIRECT(ADDRESS($AF$4, COLUMN()-$AF$2-DE$3)&amp;":"&amp;ADDRESS($AF$5, COLUMN()-$AF$1-DE$3)), DE$3, FALSE)</f>
        <v>1</v>
      </c>
      <c r="DF18" t="str">
        <f>LEFT($AH18, 1)&amp;RIGHT($A18, 1)</f>
        <v>NB</v>
      </c>
      <c r="DG18" t="str">
        <f>RIGHT($A18, 1)&amp;RIGHT($AH18, 1)</f>
        <v>BB</v>
      </c>
      <c r="DH18" t="str">
        <f t="shared" si="47"/>
        <v>NB</v>
      </c>
      <c r="DI18" cm="1">
        <f t="array" aca="1" ref="DI18" ca="1">INDIRECT(ADDRESS(ROW(), DI$3-$AF$1+$AF$3))+VLOOKUP($AS18, INDIRECT(ADDRESS($AF$4, COLUMN()-$AF$2-DI$3)&amp;":"&amp;ADDRESS($AF$5, COLUMN()-$AF$1-DI$3)), DI$3, FALSE)+VLOOKUP($AT18, INDIRECT(ADDRESS($AF$4, COLUMN()-$AF$2-DI$3)&amp;":"&amp;ADDRESS($AF$5, COLUMN()-$AF$1-DI$3)), DI$3, FALSE)</f>
        <v>10</v>
      </c>
      <c r="DJ18" cm="1">
        <f t="array" aca="1" ref="DJ18" ca="1">INDIRECT(ADDRESS(ROW(), DJ$3-$AF$1+$AF$3))+VLOOKUP($AS18, INDIRECT(ADDRESS($AF$4, COLUMN()-$AF$2-DJ$3)&amp;":"&amp;ADDRESS($AF$5, COLUMN()-$AF$1-DJ$3)), DJ$3, FALSE)+VLOOKUP($AT18, INDIRECT(ADDRESS($AF$4, COLUMN()-$AF$2-DJ$3)&amp;":"&amp;ADDRESS($AF$5, COLUMN()-$AF$1-DJ$3)), DJ$3, FALSE)</f>
        <v>9</v>
      </c>
      <c r="DK18" cm="1">
        <f t="array" aca="1" ref="DK18" ca="1">INDIRECT(ADDRESS(ROW(), DK$3-$AF$1+$AF$3))+VLOOKUP($AS18, INDIRECT(ADDRESS($AF$4, COLUMN()-$AF$2-DK$3)&amp;":"&amp;ADDRESS($AF$5, COLUMN()-$AF$1-DK$3)), DK$3, FALSE)+VLOOKUP($AT18, INDIRECT(ADDRESS($AF$4, COLUMN()-$AF$2-DK$3)&amp;":"&amp;ADDRESS($AF$5, COLUMN()-$AF$1-DK$3)), DK$3, FALSE)</f>
        <v>3</v>
      </c>
      <c r="DL18" cm="1">
        <f t="array" aca="1" ref="DL18" ca="1">INDIRECT(ADDRESS(ROW(), DL$3-$AF$1+$AF$3))+VLOOKUP($AS18, INDIRECT(ADDRESS($AF$4, COLUMN()-$AF$2-DL$3)&amp;":"&amp;ADDRESS($AF$5, COLUMN()-$AF$1-DL$3)), DL$3, FALSE)+VLOOKUP($AT18, INDIRECT(ADDRESS($AF$4, COLUMN()-$AF$2-DL$3)&amp;":"&amp;ADDRESS($AF$5, COLUMN()-$AF$1-DL$3)), DL$3, FALSE)</f>
        <v>8</v>
      </c>
      <c r="DM18" cm="1">
        <f t="array" aca="1" ref="DM18" ca="1">INDIRECT(ADDRESS(ROW(), DM$3-$AF$1+$AF$3))+VLOOKUP($AS18, INDIRECT(ADDRESS($AF$4, COLUMN()-$AF$2-DM$3)&amp;":"&amp;ADDRESS($AF$5, COLUMN()-$AF$1-DM$3)), DM$3, FALSE)+VLOOKUP($AT18, INDIRECT(ADDRESS($AF$4, COLUMN()-$AF$2-DM$3)&amp;":"&amp;ADDRESS($AF$5, COLUMN()-$AF$1-DM$3)), DM$3, FALSE)</f>
        <v>26</v>
      </c>
      <c r="DN18" cm="1">
        <f t="array" aca="1" ref="DN18" ca="1">INDIRECT(ADDRESS(ROW(), DN$3-$AF$1+$AF$3))+VLOOKUP($AS18, INDIRECT(ADDRESS($AF$4, COLUMN()-$AF$2-DN$3)&amp;":"&amp;ADDRESS($AF$5, COLUMN()-$AF$1-DN$3)), DN$3, FALSE)+VLOOKUP($AT18, INDIRECT(ADDRESS($AF$4, COLUMN()-$AF$2-DN$3)&amp;":"&amp;ADDRESS($AF$5, COLUMN()-$AF$1-DN$3)), DN$3, FALSE)</f>
        <v>7</v>
      </c>
      <c r="DO18" cm="1">
        <f t="array" aca="1" ref="DO18" ca="1">INDIRECT(ADDRESS(ROW(), DO$3-$AF$1+$AF$3))+VLOOKUP($AS18, INDIRECT(ADDRESS($AF$4, COLUMN()-$AF$2-DO$3)&amp;":"&amp;ADDRESS($AF$5, COLUMN()-$AF$1-DO$3)), DO$3, FALSE)+VLOOKUP($AT18, INDIRECT(ADDRESS($AF$4, COLUMN()-$AF$2-DO$3)&amp;":"&amp;ADDRESS($AF$5, COLUMN()-$AF$1-DO$3)), DO$3, FALSE)</f>
        <v>18</v>
      </c>
      <c r="DP18" cm="1">
        <f t="array" aca="1" ref="DP18" ca="1">INDIRECT(ADDRESS(ROW(), DP$3-$AF$1+$AF$3))+VLOOKUP($AS18, INDIRECT(ADDRESS($AF$4, COLUMN()-$AF$2-DP$3)&amp;":"&amp;ADDRESS($AF$5, COLUMN()-$AF$1-DP$3)), DP$3, FALSE)+VLOOKUP($AT18, INDIRECT(ADDRESS($AF$4, COLUMN()-$AF$2-DP$3)&amp;":"&amp;ADDRESS($AF$5, COLUMN()-$AF$1-DP$3)), DP$3, FALSE)</f>
        <v>19</v>
      </c>
      <c r="DQ18" cm="1">
        <f t="array" aca="1" ref="DQ18" ca="1">INDIRECT(ADDRESS(ROW(), DQ$3-$AF$1+$AF$3))+VLOOKUP($AS18, INDIRECT(ADDRESS($AF$4, COLUMN()-$AF$2-DQ$3)&amp;":"&amp;ADDRESS($AF$5, COLUMN()-$AF$1-DQ$3)), DQ$3, FALSE)+VLOOKUP($AT18, INDIRECT(ADDRESS($AF$4, COLUMN()-$AF$2-DQ$3)&amp;":"&amp;ADDRESS($AF$5, COLUMN()-$AF$1-DQ$3)), DQ$3, FALSE)</f>
        <v>24</v>
      </c>
      <c r="DR18" cm="1">
        <f t="array" aca="1" ref="DR18" ca="1">INDIRECT(ADDRESS(ROW(), DR$3-$AF$1+$AF$3))+VLOOKUP($AS18, INDIRECT(ADDRESS($AF$4, COLUMN()-$AF$2-DR$3)&amp;":"&amp;ADDRESS($AF$5, COLUMN()-$AF$1-DR$3)), DR$3, FALSE)+VLOOKUP($AT18, INDIRECT(ADDRESS($AF$4, COLUMN()-$AF$2-DR$3)&amp;":"&amp;ADDRESS($AF$5, COLUMN()-$AF$1-DR$3)), DR$3, FALSE)</f>
        <v>3</v>
      </c>
      <c r="DS18" t="str">
        <f>LEFT($AH18, 1)&amp;RIGHT($A18, 1)</f>
        <v>NB</v>
      </c>
      <c r="DT18" t="str">
        <f>RIGHT($A18, 1)&amp;RIGHT($AH18, 1)</f>
        <v>BB</v>
      </c>
      <c r="DU18" t="str">
        <f t="shared" si="48"/>
        <v>NB</v>
      </c>
      <c r="DV18" cm="1">
        <f t="array" aca="1" ref="DV18" ca="1">INDIRECT(ADDRESS(ROW(), DV$3-$AF$1+$AF$3))+VLOOKUP($AS18, INDIRECT(ADDRESS($AF$4, COLUMN()-$AF$2-DV$3)&amp;":"&amp;ADDRESS($AF$5, COLUMN()-$AF$1-DV$3)), DV$3, FALSE)+VLOOKUP($AT18, INDIRECT(ADDRESS($AF$4, COLUMN()-$AF$2-DV$3)&amp;":"&amp;ADDRESS($AF$5, COLUMN()-$AF$1-DV$3)), DV$3, FALSE)</f>
        <v>21</v>
      </c>
      <c r="DW18" cm="1">
        <f t="array" aca="1" ref="DW18" ca="1">INDIRECT(ADDRESS(ROW(), DW$3-$AF$1+$AF$3))+VLOOKUP($AS18, INDIRECT(ADDRESS($AF$4, COLUMN()-$AF$2-DW$3)&amp;":"&amp;ADDRESS($AF$5, COLUMN()-$AF$1-DW$3)), DW$3, FALSE)+VLOOKUP($AT18, INDIRECT(ADDRESS($AF$4, COLUMN()-$AF$2-DW$3)&amp;":"&amp;ADDRESS($AF$5, COLUMN()-$AF$1-DW$3)), DW$3, FALSE)</f>
        <v>21</v>
      </c>
      <c r="DX18" cm="1">
        <f t="array" aca="1" ref="DX18" ca="1">INDIRECT(ADDRESS(ROW(), DX$3-$AF$1+$AF$3))+VLOOKUP($AS18, INDIRECT(ADDRESS($AF$4, COLUMN()-$AF$2-DX$3)&amp;":"&amp;ADDRESS($AF$5, COLUMN()-$AF$1-DX$3)), DX$3, FALSE)+VLOOKUP($AT18, INDIRECT(ADDRESS($AF$4, COLUMN()-$AF$2-DX$3)&amp;":"&amp;ADDRESS($AF$5, COLUMN()-$AF$1-DX$3)), DX$3, FALSE)</f>
        <v>7</v>
      </c>
      <c r="DY18" cm="1">
        <f t="array" aca="1" ref="DY18" ca="1">INDIRECT(ADDRESS(ROW(), DY$3-$AF$1+$AF$3))+VLOOKUP($AS18, INDIRECT(ADDRESS($AF$4, COLUMN()-$AF$2-DY$3)&amp;":"&amp;ADDRESS($AF$5, COLUMN()-$AF$1-DY$3)), DY$3, FALSE)+VLOOKUP($AT18, INDIRECT(ADDRESS($AF$4, COLUMN()-$AF$2-DY$3)&amp;":"&amp;ADDRESS($AF$5, COLUMN()-$AF$1-DY$3)), DY$3, FALSE)</f>
        <v>17</v>
      </c>
      <c r="DZ18" cm="1">
        <f t="array" aca="1" ref="DZ18" ca="1">INDIRECT(ADDRESS(ROW(), DZ$3-$AF$1+$AF$3))+VLOOKUP($AS18, INDIRECT(ADDRESS($AF$4, COLUMN()-$AF$2-DZ$3)&amp;":"&amp;ADDRESS($AF$5, COLUMN()-$AF$1-DZ$3)), DZ$3, FALSE)+VLOOKUP($AT18, INDIRECT(ADDRESS($AF$4, COLUMN()-$AF$2-DZ$3)&amp;":"&amp;ADDRESS($AF$5, COLUMN()-$AF$1-DZ$3)), DZ$3, FALSE)</f>
        <v>45</v>
      </c>
      <c r="EA18" cm="1">
        <f t="array" aca="1" ref="EA18" ca="1">INDIRECT(ADDRESS(ROW(), EA$3-$AF$1+$AF$3))+VLOOKUP($AS18, INDIRECT(ADDRESS($AF$4, COLUMN()-$AF$2-EA$3)&amp;":"&amp;ADDRESS($AF$5, COLUMN()-$AF$1-EA$3)), EA$3, FALSE)+VLOOKUP($AT18, INDIRECT(ADDRESS($AF$4, COLUMN()-$AF$2-EA$3)&amp;":"&amp;ADDRESS($AF$5, COLUMN()-$AF$1-EA$3)), EA$3, FALSE)</f>
        <v>15</v>
      </c>
      <c r="EB18" cm="1">
        <f t="array" aca="1" ref="EB18" ca="1">INDIRECT(ADDRESS(ROW(), EB$3-$AF$1+$AF$3))+VLOOKUP($AS18, INDIRECT(ADDRESS($AF$4, COLUMN()-$AF$2-EB$3)&amp;":"&amp;ADDRESS($AF$5, COLUMN()-$AF$1-EB$3)), EB$3, FALSE)+VLOOKUP($AT18, INDIRECT(ADDRESS($AF$4, COLUMN()-$AF$2-EB$3)&amp;":"&amp;ADDRESS($AF$5, COLUMN()-$AF$1-EB$3)), EB$3, FALSE)</f>
        <v>37</v>
      </c>
      <c r="EC18" cm="1">
        <f t="array" aca="1" ref="EC18" ca="1">INDIRECT(ADDRESS(ROW(), EC$3-$AF$1+$AF$3))+VLOOKUP($AS18, INDIRECT(ADDRESS($AF$4, COLUMN()-$AF$2-EC$3)&amp;":"&amp;ADDRESS($AF$5, COLUMN()-$AF$1-EC$3)), EC$3, FALSE)+VLOOKUP($AT18, INDIRECT(ADDRESS($AF$4, COLUMN()-$AF$2-EC$3)&amp;":"&amp;ADDRESS($AF$5, COLUMN()-$AF$1-EC$3)), EC$3, FALSE)</f>
        <v>43</v>
      </c>
      <c r="ED18" cm="1">
        <f t="array" aca="1" ref="ED18" ca="1">INDIRECT(ADDRESS(ROW(), ED$3-$AF$1+$AF$3))+VLOOKUP($AS18, INDIRECT(ADDRESS($AF$4, COLUMN()-$AF$2-ED$3)&amp;":"&amp;ADDRESS($AF$5, COLUMN()-$AF$1-ED$3)), ED$3, FALSE)+VLOOKUP($AT18, INDIRECT(ADDRESS($AF$4, COLUMN()-$AF$2-ED$3)&amp;":"&amp;ADDRESS($AF$5, COLUMN()-$AF$1-ED$3)), ED$3, FALSE)</f>
        <v>43</v>
      </c>
      <c r="EE18" cm="1">
        <f t="array" aca="1" ref="EE18" ca="1">INDIRECT(ADDRESS(ROW(), EE$3-$AF$1+$AF$3))+VLOOKUP($AS18, INDIRECT(ADDRESS($AF$4, COLUMN()-$AF$2-EE$3)&amp;":"&amp;ADDRESS($AF$5, COLUMN()-$AF$1-EE$3)), EE$3, FALSE)+VLOOKUP($AT18, INDIRECT(ADDRESS($AF$4, COLUMN()-$AF$2-EE$3)&amp;":"&amp;ADDRESS($AF$5, COLUMN()-$AF$1-EE$3)), EE$3, FALSE)</f>
        <v>6</v>
      </c>
      <c r="EF18" t="str">
        <f>LEFT($AH18, 1)&amp;RIGHT($A18, 1)</f>
        <v>NB</v>
      </c>
      <c r="EG18" t="str">
        <f>RIGHT($A18, 1)&amp;RIGHT($AH18, 1)</f>
        <v>BB</v>
      </c>
      <c r="EH18" s="2" t="str">
        <f t="shared" si="49"/>
        <v>NB</v>
      </c>
      <c r="EI18" cm="1">
        <f t="array" aca="1" ref="EI18" ca="1">INDIRECT(ADDRESS(ROW(), EI$3-$AF$1+$AF$3))+VLOOKUP($AS18, INDIRECT(ADDRESS($AF$4, COLUMN()-$AF$2-EI$3)&amp;":"&amp;ADDRESS($AF$5, COLUMN()-$AF$1-EI$3)), EI$3, FALSE)+VLOOKUP($AT18, INDIRECT(ADDRESS($AF$4, COLUMN()-$AF$2-EI$3)&amp;":"&amp;ADDRESS($AF$5, COLUMN()-$AF$1-EI$3)), EI$3, FALSE)</f>
        <v>38</v>
      </c>
      <c r="EJ18" cm="1">
        <f t="array" aca="1" ref="EJ18" ca="1">INDIRECT(ADDRESS(ROW(), EJ$3-$AF$1+$AF$3))+VLOOKUP($AS18, INDIRECT(ADDRESS($AF$4, COLUMN()-$AF$2-EJ$3)&amp;":"&amp;ADDRESS($AF$5, COLUMN()-$AF$1-EJ$3)), EJ$3, FALSE)+VLOOKUP($AT18, INDIRECT(ADDRESS($AF$4, COLUMN()-$AF$2-EJ$3)&amp;":"&amp;ADDRESS($AF$5, COLUMN()-$AF$1-EJ$3)), EJ$3, FALSE)</f>
        <v>50</v>
      </c>
      <c r="EK18" cm="1">
        <f t="array" aca="1" ref="EK18" ca="1">INDIRECT(ADDRESS(ROW(), EK$3-$AF$1+$AF$3))+VLOOKUP($AS18, INDIRECT(ADDRESS($AF$4, COLUMN()-$AF$2-EK$3)&amp;":"&amp;ADDRESS($AF$5, COLUMN()-$AF$1-EK$3)), EK$3, FALSE)+VLOOKUP($AT18, INDIRECT(ADDRESS($AF$4, COLUMN()-$AF$2-EK$3)&amp;":"&amp;ADDRESS($AF$5, COLUMN()-$AF$1-EK$3)), EK$3, FALSE)</f>
        <v>15</v>
      </c>
      <c r="EL18" cm="1">
        <f t="array" aca="1" ref="EL18" ca="1">INDIRECT(ADDRESS(ROW(), EL$3-$AF$1+$AF$3))+VLOOKUP($AS18, INDIRECT(ADDRESS($AF$4, COLUMN()-$AF$2-EL$3)&amp;":"&amp;ADDRESS($AF$5, COLUMN()-$AF$1-EL$3)), EL$3, FALSE)+VLOOKUP($AT18, INDIRECT(ADDRESS($AF$4, COLUMN()-$AF$2-EL$3)&amp;":"&amp;ADDRESS($AF$5, COLUMN()-$AF$1-EL$3)), EL$3, FALSE)</f>
        <v>35</v>
      </c>
      <c r="EM18" cm="1">
        <f t="array" aca="1" ref="EM18" ca="1">INDIRECT(ADDRESS(ROW(), EM$3-$AF$1+$AF$3))+VLOOKUP($AS18, INDIRECT(ADDRESS($AF$4, COLUMN()-$AF$2-EM$3)&amp;":"&amp;ADDRESS($AF$5, COLUMN()-$AF$1-EM$3)), EM$3, FALSE)+VLOOKUP($AT18, INDIRECT(ADDRESS($AF$4, COLUMN()-$AF$2-EM$3)&amp;":"&amp;ADDRESS($AF$5, COLUMN()-$AF$1-EM$3)), EM$3, FALSE)</f>
        <v>81</v>
      </c>
      <c r="EN18" cm="1">
        <f t="array" aca="1" ref="EN18" ca="1">INDIRECT(ADDRESS(ROW(), EN$3-$AF$1+$AF$3))+VLOOKUP($AS18, INDIRECT(ADDRESS($AF$4, COLUMN()-$AF$2-EN$3)&amp;":"&amp;ADDRESS($AF$5, COLUMN()-$AF$1-EN$3)), EN$3, FALSE)+VLOOKUP($AT18, INDIRECT(ADDRESS($AF$4, COLUMN()-$AF$2-EN$3)&amp;":"&amp;ADDRESS($AF$5, COLUMN()-$AF$1-EN$3)), EN$3, FALSE)</f>
        <v>29</v>
      </c>
      <c r="EO18" cm="1">
        <f t="array" aca="1" ref="EO18" ca="1">INDIRECT(ADDRESS(ROW(), EO$3-$AF$1+$AF$3))+VLOOKUP($AS18, INDIRECT(ADDRESS($AF$4, COLUMN()-$AF$2-EO$3)&amp;":"&amp;ADDRESS($AF$5, COLUMN()-$AF$1-EO$3)), EO$3, FALSE)+VLOOKUP($AT18, INDIRECT(ADDRESS($AF$4, COLUMN()-$AF$2-EO$3)&amp;":"&amp;ADDRESS($AF$5, COLUMN()-$AF$1-EO$3)), EO$3, FALSE)</f>
        <v>75</v>
      </c>
      <c r="EP18" cm="1">
        <f t="array" aca="1" ref="EP18" ca="1">INDIRECT(ADDRESS(ROW(), EP$3-$AF$1+$AF$3))+VLOOKUP($AS18, INDIRECT(ADDRESS($AF$4, COLUMN()-$AF$2-EP$3)&amp;":"&amp;ADDRESS($AF$5, COLUMN()-$AF$1-EP$3)), EP$3, FALSE)+VLOOKUP($AT18, INDIRECT(ADDRESS($AF$4, COLUMN()-$AF$2-EP$3)&amp;":"&amp;ADDRESS($AF$5, COLUMN()-$AF$1-EP$3)), EP$3, FALSE)</f>
        <v>93</v>
      </c>
      <c r="EQ18" cm="1">
        <f t="array" aca="1" ref="EQ18" ca="1">INDIRECT(ADDRESS(ROW(), EQ$3-$AF$1+$AF$3))+VLOOKUP($AS18, INDIRECT(ADDRESS($AF$4, COLUMN()-$AF$2-EQ$3)&amp;":"&amp;ADDRESS($AF$5, COLUMN()-$AF$1-EQ$3)), EQ$3, FALSE)+VLOOKUP($AT18, INDIRECT(ADDRESS($AF$4, COLUMN()-$AF$2-EQ$3)&amp;":"&amp;ADDRESS($AF$5, COLUMN()-$AF$1-EQ$3)), EQ$3, FALSE)</f>
        <v>81</v>
      </c>
      <c r="ER18" cm="1">
        <f t="array" aca="1" ref="ER18" ca="1">INDIRECT(ADDRESS(ROW(), ER$3-$AF$1+$AF$3))+VLOOKUP($AS18, INDIRECT(ADDRESS($AF$4, COLUMN()-$AF$2-ER$3)&amp;":"&amp;ADDRESS($AF$5, COLUMN()-$AF$1-ER$3)), ER$3, FALSE)+VLOOKUP($AT18, INDIRECT(ADDRESS($AF$4, COLUMN()-$AF$2-ER$3)&amp;":"&amp;ADDRESS($AF$5, COLUMN()-$AF$1-ER$3)), ER$3, FALSE)</f>
        <v>14</v>
      </c>
      <c r="ES18" t="str">
        <f>LEFT($AH18, 1)&amp;RIGHT($A18, 1)</f>
        <v>NB</v>
      </c>
      <c r="ET18" t="str">
        <f>RIGHT($A18, 1)&amp;RIGHT($AH18, 1)</f>
        <v>BB</v>
      </c>
      <c r="EU18" s="2" t="str">
        <f t="shared" si="50"/>
        <v>NB</v>
      </c>
      <c r="EV18" cm="1">
        <f t="array" aca="1" ref="EV18" ca="1">INDIRECT(ADDRESS(ROW(), EV$3-$AF$1+$AF$3))+VLOOKUP($AS18, INDIRECT(ADDRESS($AF$4, COLUMN()-$AF$2-EV$3)&amp;":"&amp;ADDRESS($AF$5, COLUMN()-$AF$1-EV$3)), EV$3, FALSE)+VLOOKUP($AT18, INDIRECT(ADDRESS($AF$4, COLUMN()-$AF$2-EV$3)&amp;":"&amp;ADDRESS($AF$5, COLUMN()-$AF$1-EV$3)), EV$3, FALSE)</f>
        <v>76</v>
      </c>
      <c r="EW18" cm="1">
        <f t="array" aca="1" ref="EW18" ca="1">INDIRECT(ADDRESS(ROW(), EW$3-$AF$1+$AF$3))+VLOOKUP($AS18, INDIRECT(ADDRESS($AF$4, COLUMN()-$AF$2-EW$3)&amp;":"&amp;ADDRESS($AF$5, COLUMN()-$AF$1-EW$3)), EW$3, FALSE)+VLOOKUP($AT18, INDIRECT(ADDRESS($AF$4, COLUMN()-$AF$2-EW$3)&amp;":"&amp;ADDRESS($AF$5, COLUMN()-$AF$1-EW$3)), EW$3, FALSE)</f>
        <v>112</v>
      </c>
      <c r="EX18" cm="1">
        <f t="array" aca="1" ref="EX18" ca="1">INDIRECT(ADDRESS(ROW(), EX$3-$AF$1+$AF$3))+VLOOKUP($AS18, INDIRECT(ADDRESS($AF$4, COLUMN()-$AF$2-EX$3)&amp;":"&amp;ADDRESS($AF$5, COLUMN()-$AF$1-EX$3)), EX$3, FALSE)+VLOOKUP($AT18, INDIRECT(ADDRESS($AF$4, COLUMN()-$AF$2-EX$3)&amp;":"&amp;ADDRESS($AF$5, COLUMN()-$AF$1-EX$3)), EX$3, FALSE)</f>
        <v>35</v>
      </c>
      <c r="EY18" cm="1">
        <f t="array" aca="1" ref="EY18" ca="1">INDIRECT(ADDRESS(ROW(), EY$3-$AF$1+$AF$3))+VLOOKUP($AS18, INDIRECT(ADDRESS($AF$4, COLUMN()-$AF$2-EY$3)&amp;":"&amp;ADDRESS($AF$5, COLUMN()-$AF$1-EY$3)), EY$3, FALSE)+VLOOKUP($AT18, INDIRECT(ADDRESS($AF$4, COLUMN()-$AF$2-EY$3)&amp;":"&amp;ADDRESS($AF$5, COLUMN()-$AF$1-EY$3)), EY$3, FALSE)</f>
        <v>74</v>
      </c>
      <c r="EZ18" cm="1">
        <f t="array" aca="1" ref="EZ18" ca="1">INDIRECT(ADDRESS(ROW(), EZ$3-$AF$1+$AF$3))+VLOOKUP($AS18, INDIRECT(ADDRESS($AF$4, COLUMN()-$AF$2-EZ$3)&amp;":"&amp;ADDRESS($AF$5, COLUMN()-$AF$1-EZ$3)), EZ$3, FALSE)+VLOOKUP($AT18, INDIRECT(ADDRESS($AF$4, COLUMN()-$AF$2-EZ$3)&amp;":"&amp;ADDRESS($AF$5, COLUMN()-$AF$1-EZ$3)), EZ$3, FALSE)</f>
        <v>149</v>
      </c>
      <c r="FA18" cm="1">
        <f t="array" aca="1" ref="FA18" ca="1">INDIRECT(ADDRESS(ROW(), FA$3-$AF$1+$AF$3))+VLOOKUP($AS18, INDIRECT(ADDRESS($AF$4, COLUMN()-$AF$2-FA$3)&amp;":"&amp;ADDRESS($AF$5, COLUMN()-$AF$1-FA$3)), FA$3, FALSE)+VLOOKUP($AT18, INDIRECT(ADDRESS($AF$4, COLUMN()-$AF$2-FA$3)&amp;":"&amp;ADDRESS($AF$5, COLUMN()-$AF$1-FA$3)), FA$3, FALSE)</f>
        <v>58</v>
      </c>
      <c r="FB18" cm="1">
        <f t="array" aca="1" ref="FB18" ca="1">INDIRECT(ADDRESS(ROW(), FB$3-$AF$1+$AF$3))+VLOOKUP($AS18, INDIRECT(ADDRESS($AF$4, COLUMN()-$AF$2-FB$3)&amp;":"&amp;ADDRESS($AF$5, COLUMN()-$AF$1-FB$3)), FB$3, FALSE)+VLOOKUP($AT18, INDIRECT(ADDRESS($AF$4, COLUMN()-$AF$2-FB$3)&amp;":"&amp;ADDRESS($AF$5, COLUMN()-$AF$1-FB$3)), FB$3, FALSE)</f>
        <v>149</v>
      </c>
      <c r="FC18" cm="1">
        <f t="array" aca="1" ref="FC18" ca="1">INDIRECT(ADDRESS(ROW(), FC$3-$AF$1+$AF$3))+VLOOKUP($AS18, INDIRECT(ADDRESS($AF$4, COLUMN()-$AF$2-FC$3)&amp;":"&amp;ADDRESS($AF$5, COLUMN()-$AF$1-FC$3)), FC$3, FALSE)+VLOOKUP($AT18, INDIRECT(ADDRESS($AF$4, COLUMN()-$AF$2-FC$3)&amp;":"&amp;ADDRESS($AF$5, COLUMN()-$AF$1-FC$3)), FC$3, FALSE)</f>
        <v>193</v>
      </c>
      <c r="FD18" cm="1">
        <f t="array" aca="1" ref="FD18" ca="1">INDIRECT(ADDRESS(ROW(), FD$3-$AF$1+$AF$3))+VLOOKUP($AS18, INDIRECT(ADDRESS($AF$4, COLUMN()-$AF$2-FD$3)&amp;":"&amp;ADDRESS($AF$5, COLUMN()-$AF$1-FD$3)), FD$3, FALSE)+VLOOKUP($AT18, INDIRECT(ADDRESS($AF$4, COLUMN()-$AF$2-FD$3)&amp;":"&amp;ADDRESS($AF$5, COLUMN()-$AF$1-FD$3)), FD$3, FALSE)</f>
        <v>146</v>
      </c>
      <c r="FE18" cm="1">
        <f t="array" aca="1" ref="FE18" ca="1">INDIRECT(ADDRESS(ROW(), FE$3-$AF$1+$AF$3))+VLOOKUP($AS18, INDIRECT(ADDRESS($AF$4, COLUMN()-$AF$2-FE$3)&amp;":"&amp;ADDRESS($AF$5, COLUMN()-$AF$1-FE$3)), FE$3, FALSE)+VLOOKUP($AT18, INDIRECT(ADDRESS($AF$4, COLUMN()-$AF$2-FE$3)&amp;":"&amp;ADDRESS($AF$5, COLUMN()-$AF$1-FE$3)), FE$3, FALSE)</f>
        <v>31</v>
      </c>
      <c r="FF18" t="str">
        <f>LEFT($AH18, 1)&amp;RIGHT($A18, 1)</f>
        <v>NB</v>
      </c>
      <c r="FG18" t="str">
        <f>RIGHT($A18, 1)&amp;RIGHT($AH18, 1)</f>
        <v>BB</v>
      </c>
      <c r="FH18" s="2" t="str">
        <f t="shared" si="51"/>
        <v>NB</v>
      </c>
      <c r="FI18" s="2" cm="1">
        <f t="array" aca="1" ref="FI18" ca="1">INDIRECT(ADDRESS(ROW(), FI$3-$AF$1+$AF$3))+VLOOKUP($AS18, INDIRECT(ADDRESS($AF$4, COLUMN()-$AF$2-FI$3)&amp;":"&amp;ADDRESS($AF$5, COLUMN()-$AF$1-FI$3)), FI$3, FALSE)+VLOOKUP($AT18, INDIRECT(ADDRESS($AF$4, COLUMN()-$AF$2-FI$3)&amp;":"&amp;ADDRESS($AF$5, COLUMN()-$AF$1-FI$3)), FI$3, FALSE)</f>
        <v>146</v>
      </c>
      <c r="FJ18" s="2" cm="1">
        <f t="array" aca="1" ref="FJ18" ca="1">INDIRECT(ADDRESS(ROW(), FJ$3-$AF$1+$AF$3))+VLOOKUP($AS18, INDIRECT(ADDRESS($AF$4, COLUMN()-$AF$2-FJ$3)&amp;":"&amp;ADDRESS($AF$5, COLUMN()-$AF$1-FJ$3)), FJ$3, FALSE)+VLOOKUP($AT18, INDIRECT(ADDRESS($AF$4, COLUMN()-$AF$2-FJ$3)&amp;":"&amp;ADDRESS($AF$5, COLUMN()-$AF$1-FJ$3)), FJ$3, FALSE)</f>
        <v>246</v>
      </c>
      <c r="FK18" s="2" cm="1">
        <f t="array" aca="1" ref="FK18" ca="1">INDIRECT(ADDRESS(ROW(), FK$3-$AF$1+$AF$3))+VLOOKUP($AS18, INDIRECT(ADDRESS($AF$4, COLUMN()-$AF$2-FK$3)&amp;":"&amp;ADDRESS($AF$5, COLUMN()-$AF$1-FK$3)), FK$3, FALSE)+VLOOKUP($AT18, INDIRECT(ADDRESS($AF$4, COLUMN()-$AF$2-FK$3)&amp;":"&amp;ADDRESS($AF$5, COLUMN()-$AF$1-FK$3)), FK$3, FALSE)</f>
        <v>79</v>
      </c>
      <c r="FL18" s="2" cm="1">
        <f t="array" aca="1" ref="FL18" ca="1">INDIRECT(ADDRESS(ROW(), FL$3-$AF$1+$AF$3))+VLOOKUP($AS18, INDIRECT(ADDRESS($AF$4, COLUMN()-$AF$2-FL$3)&amp;":"&amp;ADDRESS($AF$5, COLUMN()-$AF$1-FL$3)), FL$3, FALSE)+VLOOKUP($AT18, INDIRECT(ADDRESS($AF$4, COLUMN()-$AF$2-FL$3)&amp;":"&amp;ADDRESS($AF$5, COLUMN()-$AF$1-FL$3)), FL$3, FALSE)</f>
        <v>149</v>
      </c>
      <c r="FM18" s="2" cm="1">
        <f t="array" aca="1" ref="FM18" ca="1">INDIRECT(ADDRESS(ROW(), FM$3-$AF$1+$AF$3))+VLOOKUP($AS18, INDIRECT(ADDRESS($AF$4, COLUMN()-$AF$2-FM$3)&amp;":"&amp;ADDRESS($AF$5, COLUMN()-$AF$1-FM$3)), FM$3, FALSE)+VLOOKUP($AT18, INDIRECT(ADDRESS($AF$4, COLUMN()-$AF$2-FM$3)&amp;":"&amp;ADDRESS($AF$5, COLUMN()-$AF$1-FM$3)), FM$3, FALSE)</f>
        <v>271</v>
      </c>
      <c r="FN18" s="2" cm="1">
        <f t="array" aca="1" ref="FN18" ca="1">INDIRECT(ADDRESS(ROW(), FN$3-$AF$1+$AF$3))+VLOOKUP($AS18, INDIRECT(ADDRESS($AF$4, COLUMN()-$AF$2-FN$3)&amp;":"&amp;ADDRESS($AF$5, COLUMN()-$AF$1-FN$3)), FN$3, FALSE)+VLOOKUP($AT18, INDIRECT(ADDRESS($AF$4, COLUMN()-$AF$2-FN$3)&amp;":"&amp;ADDRESS($AF$5, COLUMN()-$AF$1-FN$3)), FN$3, FALSE)</f>
        <v>123</v>
      </c>
      <c r="FO18" s="2" cm="1">
        <f t="array" aca="1" ref="FO18" ca="1">INDIRECT(ADDRESS(ROW(), FO$3-$AF$1+$AF$3))+VLOOKUP($AS18, INDIRECT(ADDRESS($AF$4, COLUMN()-$AF$2-FO$3)&amp;":"&amp;ADDRESS($AF$5, COLUMN()-$AF$1-FO$3)), FO$3, FALSE)+VLOOKUP($AT18, INDIRECT(ADDRESS($AF$4, COLUMN()-$AF$2-FO$3)&amp;":"&amp;ADDRESS($AF$5, COLUMN()-$AF$1-FO$3)), FO$3, FALSE)</f>
        <v>291</v>
      </c>
      <c r="FP18" s="2" cm="1">
        <f t="array" aca="1" ref="FP18" ca="1">INDIRECT(ADDRESS(ROW(), FP$3-$AF$1+$AF$3))+VLOOKUP($AS18, INDIRECT(ADDRESS($AF$4, COLUMN()-$AF$2-FP$3)&amp;":"&amp;ADDRESS($AF$5, COLUMN()-$AF$1-FP$3)), FP$3, FALSE)+VLOOKUP($AT18, INDIRECT(ADDRESS($AF$4, COLUMN()-$AF$2-FP$3)&amp;":"&amp;ADDRESS($AF$5, COLUMN()-$AF$1-FP$3)), FP$3, FALSE)</f>
        <v>404</v>
      </c>
      <c r="FQ18" s="2" cm="1">
        <f t="array" aca="1" ref="FQ18" ca="1">INDIRECT(ADDRESS(ROW(), FQ$3-$AF$1+$AF$3))+VLOOKUP($AS18, INDIRECT(ADDRESS($AF$4, COLUMN()-$AF$2-FQ$3)&amp;":"&amp;ADDRESS($AF$5, COLUMN()-$AF$1-FQ$3)), FQ$3, FALSE)+VLOOKUP($AT18, INDIRECT(ADDRESS($AF$4, COLUMN()-$AF$2-FQ$3)&amp;":"&amp;ADDRESS($AF$5, COLUMN()-$AF$1-FQ$3)), FQ$3, FALSE)</f>
        <v>273</v>
      </c>
      <c r="FR18" s="2" cm="1">
        <f t="array" aca="1" ref="FR18" ca="1">INDIRECT(ADDRESS(ROW(), FR$3-$AF$1+$AF$3))+VLOOKUP($AS18, INDIRECT(ADDRESS($AF$4, COLUMN()-$AF$2-FR$3)&amp;":"&amp;ADDRESS($AF$5, COLUMN()-$AF$1-FR$3)), FR$3, FALSE)+VLOOKUP($AT18, INDIRECT(ADDRESS($AF$4, COLUMN()-$AF$2-FR$3)&amp;":"&amp;ADDRESS($AF$5, COLUMN()-$AF$1-FR$3)), FR$3, FALSE)</f>
        <v>65</v>
      </c>
      <c r="FS18" s="2" t="str">
        <f>LEFT($AH18, 1)&amp;RIGHT($A18, 1)</f>
        <v>NB</v>
      </c>
      <c r="FT18" s="2" t="str">
        <f>RIGHT($A18, 1)&amp;RIGHT($AH18, 1)</f>
        <v>BB</v>
      </c>
      <c r="FU18" s="2" t="str">
        <f t="shared" si="52"/>
        <v>NB</v>
      </c>
      <c r="FV18" s="2" cm="1">
        <f t="array" aca="1" ref="FV18" ca="1">INDIRECT(ADDRESS(ROW(), FV$3-$AF$1+$AF$3))+VLOOKUP($AS18, INDIRECT(ADDRESS($AF$4, COLUMN()-$AF$2-FV$3)&amp;":"&amp;ADDRESS($AF$5, COLUMN()-$AF$1-FV$3)), FV$3, FALSE)+VLOOKUP($AT18, INDIRECT(ADDRESS($AF$4, COLUMN()-$AF$2-FV$3)&amp;":"&amp;ADDRESS($AF$5, COLUMN()-$AF$1-FV$3)), FV$3, FALSE)</f>
        <v>277</v>
      </c>
      <c r="FW18" s="2" cm="1">
        <f t="array" aca="1" ref="FW18" ca="1">INDIRECT(ADDRESS(ROW(), FW$3-$AF$1+$AF$3))+VLOOKUP($AS18, INDIRECT(ADDRESS($AF$4, COLUMN()-$AF$2-FW$3)&amp;":"&amp;ADDRESS($AF$5, COLUMN()-$AF$1-FW$3)), FW$3, FALSE)+VLOOKUP($AT18, INDIRECT(ADDRESS($AF$4, COLUMN()-$AF$2-FW$3)&amp;":"&amp;ADDRESS($AF$5, COLUMN()-$AF$1-FW$3)), FW$3, FALSE)</f>
        <v>532</v>
      </c>
      <c r="FX18" s="2" cm="1">
        <f t="array" aca="1" ref="FX18" ca="1">INDIRECT(ADDRESS(ROW(), FX$3-$AF$1+$AF$3))+VLOOKUP($AS18, INDIRECT(ADDRESS($AF$4, COLUMN()-$AF$2-FX$3)&amp;":"&amp;ADDRESS($AF$5, COLUMN()-$AF$1-FX$3)), FX$3, FALSE)+VLOOKUP($AT18, INDIRECT(ADDRESS($AF$4, COLUMN()-$AF$2-FX$3)&amp;":"&amp;ADDRESS($AF$5, COLUMN()-$AF$1-FX$3)), FX$3, FALSE)</f>
        <v>168</v>
      </c>
      <c r="FY18" s="2" cm="1">
        <f t="array" aca="1" ref="FY18" ca="1">INDIRECT(ADDRESS(ROW(), FY$3-$AF$1+$AF$3))+VLOOKUP($AS18, INDIRECT(ADDRESS($AF$4, COLUMN()-$AF$2-FY$3)&amp;":"&amp;ADDRESS($AF$5, COLUMN()-$AF$1-FY$3)), FY$3, FALSE)+VLOOKUP($AT18, INDIRECT(ADDRESS($AF$4, COLUMN()-$AF$2-FY$3)&amp;":"&amp;ADDRESS($AF$5, COLUMN()-$AF$1-FY$3)), FY$3, FALSE)</f>
        <v>297</v>
      </c>
      <c r="FZ18" s="2" cm="1">
        <f t="array" aca="1" ref="FZ18" ca="1">INDIRECT(ADDRESS(ROW(), FZ$3-$AF$1+$AF$3))+VLOOKUP($AS18, INDIRECT(ADDRESS($AF$4, COLUMN()-$AF$2-FZ$3)&amp;":"&amp;ADDRESS($AF$5, COLUMN()-$AF$1-FZ$3)), FZ$3, FALSE)+VLOOKUP($AT18, INDIRECT(ADDRESS($AF$4, COLUMN()-$AF$2-FZ$3)&amp;":"&amp;ADDRESS($AF$5, COLUMN()-$AF$1-FZ$3)), FZ$3, FALSE)</f>
        <v>511</v>
      </c>
      <c r="GA18" s="2" cm="1">
        <f t="array" aca="1" ref="GA18" ca="1">INDIRECT(ADDRESS(ROW(), GA$3-$AF$1+$AF$3))+VLOOKUP($AS18, INDIRECT(ADDRESS($AF$4, COLUMN()-$AF$2-GA$3)&amp;":"&amp;ADDRESS($AF$5, COLUMN()-$AF$1-GA$3)), GA$3, FALSE)+VLOOKUP($AT18, INDIRECT(ADDRESS($AF$4, COLUMN()-$AF$2-GA$3)&amp;":"&amp;ADDRESS($AF$5, COLUMN()-$AF$1-GA$3)), GA$3, FALSE)</f>
        <v>255</v>
      </c>
      <c r="GB18" s="2" cm="1">
        <f t="array" aca="1" ref="GB18" ca="1">INDIRECT(ADDRESS(ROW(), GB$3-$AF$1+$AF$3))+VLOOKUP($AS18, INDIRECT(ADDRESS($AF$4, COLUMN()-$AF$2-GB$3)&amp;":"&amp;ADDRESS($AF$5, COLUMN()-$AF$1-GB$3)), GB$3, FALSE)+VLOOKUP($AT18, INDIRECT(ADDRESS($AF$4, COLUMN()-$AF$2-GB$3)&amp;":"&amp;ADDRESS($AF$5, COLUMN()-$AF$1-GB$3)), GB$3, FALSE)</f>
        <v>575</v>
      </c>
      <c r="GC18" s="2" cm="1">
        <f t="array" aca="1" ref="GC18" ca="1">INDIRECT(ADDRESS(ROW(), GC$3-$AF$1+$AF$3))+VLOOKUP($AS18, INDIRECT(ADDRESS($AF$4, COLUMN()-$AF$2-GC$3)&amp;":"&amp;ADDRESS($AF$5, COLUMN()-$AF$1-GC$3)), GC$3, FALSE)+VLOOKUP($AT18, INDIRECT(ADDRESS($AF$4, COLUMN()-$AF$2-GC$3)&amp;":"&amp;ADDRESS($AF$5, COLUMN()-$AF$1-GC$3)), GC$3, FALSE)</f>
        <v>831</v>
      </c>
      <c r="GD18" s="2" cm="1">
        <f t="array" aca="1" ref="GD18" ca="1">INDIRECT(ADDRESS(ROW(), GD$3-$AF$1+$AF$3))+VLOOKUP($AS18, INDIRECT(ADDRESS($AF$4, COLUMN()-$AF$2-GD$3)&amp;":"&amp;ADDRESS($AF$5, COLUMN()-$AF$1-GD$3)), GD$3, FALSE)+VLOOKUP($AT18, INDIRECT(ADDRESS($AF$4, COLUMN()-$AF$2-GD$3)&amp;":"&amp;ADDRESS($AF$5, COLUMN()-$AF$1-GD$3)), GD$3, FALSE)</f>
        <v>512</v>
      </c>
      <c r="GE18" s="2" cm="1">
        <f t="array" aca="1" ref="GE18" ca="1">INDIRECT(ADDRESS(ROW(), GE$3-$AF$1+$AF$3))+VLOOKUP($AS18, INDIRECT(ADDRESS($AF$4, COLUMN()-$AF$2-GE$3)&amp;":"&amp;ADDRESS($AF$5, COLUMN()-$AF$1-GE$3)), GE$3, FALSE)+VLOOKUP($AT18, INDIRECT(ADDRESS($AF$4, COLUMN()-$AF$2-GE$3)&amp;":"&amp;ADDRESS($AF$5, COLUMN()-$AF$1-GE$3)), GE$3, FALSE)</f>
        <v>137</v>
      </c>
      <c r="GF18" s="2" t="str">
        <f>LEFT($AH18, 1)&amp;RIGHT($A18, 1)</f>
        <v>NB</v>
      </c>
      <c r="GG18" s="2" t="str">
        <f>RIGHT($A18, 1)&amp;RIGHT($AH18, 1)</f>
        <v>BB</v>
      </c>
      <c r="GH18" s="2" t="str">
        <f t="shared" si="53"/>
        <v>NB</v>
      </c>
      <c r="GI18" s="2" cm="1">
        <f t="array" aca="1" ref="GI18" ca="1">INDIRECT(ADDRESS(ROW(), GI$3-$AF$1+$AF$3))+VLOOKUP($AS18, INDIRECT(ADDRESS($AF$4, COLUMN()-$AF$2-GI$3)&amp;":"&amp;ADDRESS($AF$5, COLUMN()-$AF$1-GI$3)), GI$3, FALSE)+VLOOKUP($AT18, INDIRECT(ADDRESS($AF$4, COLUMN()-$AF$2-GI$3)&amp;":"&amp;ADDRESS($AF$5, COLUMN()-$AF$1-GI$3)), GI$3, FALSE)</f>
        <v>547</v>
      </c>
      <c r="GJ18" s="2" cm="1">
        <f t="array" aca="1" ref="GJ18" ca="1">INDIRECT(ADDRESS(ROW(), GJ$3-$AF$1+$AF$3))+VLOOKUP($AS18, INDIRECT(ADDRESS($AF$4, COLUMN()-$AF$2-GJ$3)&amp;":"&amp;ADDRESS($AF$5, COLUMN()-$AF$1-GJ$3)), GJ$3, FALSE)+VLOOKUP($AT18, INDIRECT(ADDRESS($AF$4, COLUMN()-$AF$2-GJ$3)&amp;":"&amp;ADDRESS($AF$5, COLUMN()-$AF$1-GJ$3)), GJ$3, FALSE)</f>
        <v>1145</v>
      </c>
      <c r="GK18" s="2" cm="1">
        <f t="array" aca="1" ref="GK18" ca="1">INDIRECT(ADDRESS(ROW(), GK$3-$AF$1+$AF$3))+VLOOKUP($AS18, INDIRECT(ADDRESS($AF$4, COLUMN()-$AF$2-GK$3)&amp;":"&amp;ADDRESS($AF$5, COLUMN()-$AF$1-GK$3)), GK$3, FALSE)+VLOOKUP($AT18, INDIRECT(ADDRESS($AF$4, COLUMN()-$AF$2-GK$3)&amp;":"&amp;ADDRESS($AF$5, COLUMN()-$AF$1-GK$3)), GK$3, FALSE)</f>
        <v>357</v>
      </c>
      <c r="GL18" s="2" cm="1">
        <f t="array" aca="1" ref="GL18" ca="1">INDIRECT(ADDRESS(ROW(), GL$3-$AF$1+$AF$3))+VLOOKUP($AS18, INDIRECT(ADDRESS($AF$4, COLUMN()-$AF$2-GL$3)&amp;":"&amp;ADDRESS($AF$5, COLUMN()-$AF$1-GL$3)), GL$3, FALSE)+VLOOKUP($AT18, INDIRECT(ADDRESS($AF$4, COLUMN()-$AF$2-GL$3)&amp;":"&amp;ADDRESS($AF$5, COLUMN()-$AF$1-GL$3)), GL$3, FALSE)</f>
        <v>599</v>
      </c>
      <c r="GM18" s="2" cm="1">
        <f t="array" aca="1" ref="GM18" ca="1">INDIRECT(ADDRESS(ROW(), GM$3-$AF$1+$AF$3))+VLOOKUP($AS18, INDIRECT(ADDRESS($AF$4, COLUMN()-$AF$2-GM$3)&amp;":"&amp;ADDRESS($AF$5, COLUMN()-$AF$1-GM$3)), GM$3, FALSE)+VLOOKUP($AT18, INDIRECT(ADDRESS($AF$4, COLUMN()-$AF$2-GM$3)&amp;":"&amp;ADDRESS($AF$5, COLUMN()-$AF$1-GM$3)), GM$3, FALSE)</f>
        <v>960</v>
      </c>
      <c r="GN18" s="2" cm="1">
        <f t="array" aca="1" ref="GN18" ca="1">INDIRECT(ADDRESS(ROW(), GN$3-$AF$1+$AF$3))+VLOOKUP($AS18, INDIRECT(ADDRESS($AF$4, COLUMN()-$AF$2-GN$3)&amp;":"&amp;ADDRESS($AF$5, COLUMN()-$AF$1-GN$3)), GN$3, FALSE)+VLOOKUP($AT18, INDIRECT(ADDRESS($AF$4, COLUMN()-$AF$2-GN$3)&amp;":"&amp;ADDRESS($AF$5, COLUMN()-$AF$1-GN$3)), GN$3, FALSE)</f>
        <v>523</v>
      </c>
      <c r="GO18" s="2" cm="1">
        <f t="array" aca="1" ref="GO18" ca="1">INDIRECT(ADDRESS(ROW(), GO$3-$AF$1+$AF$3))+VLOOKUP($AS18, INDIRECT(ADDRESS($AF$4, COLUMN()-$AF$2-GO$3)&amp;":"&amp;ADDRESS($AF$5, COLUMN()-$AF$1-GO$3)), GO$3, FALSE)+VLOOKUP($AT18, INDIRECT(ADDRESS($AF$4, COLUMN()-$AF$2-GO$3)&amp;":"&amp;ADDRESS($AF$5, COLUMN()-$AF$1-GO$3)), GO$3, FALSE)</f>
        <v>1138</v>
      </c>
      <c r="GP18" s="2" cm="1">
        <f t="array" aca="1" ref="GP18" ca="1">INDIRECT(ADDRESS(ROW(), GP$3-$AF$1+$AF$3))+VLOOKUP($AS18, INDIRECT(ADDRESS($AF$4, COLUMN()-$AF$2-GP$3)&amp;":"&amp;ADDRESS($AF$5, COLUMN()-$AF$1-GP$3)), GP$3, FALSE)+VLOOKUP($AT18, INDIRECT(ADDRESS($AF$4, COLUMN()-$AF$2-GP$3)&amp;":"&amp;ADDRESS($AF$5, COLUMN()-$AF$1-GP$3)), GP$3, FALSE)</f>
        <v>1678</v>
      </c>
      <c r="GQ18" s="2" cm="1">
        <f t="array" aca="1" ref="GQ18" ca="1">INDIRECT(ADDRESS(ROW(), GQ$3-$AF$1+$AF$3))+VLOOKUP($AS18, INDIRECT(ADDRESS($AF$4, COLUMN()-$AF$2-GQ$3)&amp;":"&amp;ADDRESS($AF$5, COLUMN()-$AF$1-GQ$3)), GQ$3, FALSE)+VLOOKUP($AT18, INDIRECT(ADDRESS($AF$4, COLUMN()-$AF$2-GQ$3)&amp;":"&amp;ADDRESS($AF$5, COLUMN()-$AF$1-GQ$3)), GQ$3, FALSE)</f>
        <v>963</v>
      </c>
      <c r="GR18" s="2" cm="1">
        <f t="array" aca="1" ref="GR18" ca="1">INDIRECT(ADDRESS(ROW(), GR$3-$AF$1+$AF$3))+VLOOKUP($AS18, INDIRECT(ADDRESS($AF$4, COLUMN()-$AF$2-GR$3)&amp;":"&amp;ADDRESS($AF$5, COLUMN()-$AF$1-GR$3)), GR$3, FALSE)+VLOOKUP($AT18, INDIRECT(ADDRESS($AF$4, COLUMN()-$AF$2-GR$3)&amp;":"&amp;ADDRESS($AF$5, COLUMN()-$AF$1-GR$3)), GR$3, FALSE)</f>
        <v>281</v>
      </c>
      <c r="GS18" s="2" t="str">
        <f>LEFT($AH18, 1)&amp;RIGHT($A18, 1)</f>
        <v>NB</v>
      </c>
      <c r="GT18" s="2" t="str">
        <f>RIGHT($A18, 1)&amp;RIGHT($AH18, 1)</f>
        <v>BB</v>
      </c>
      <c r="GU18" s="2" t="str">
        <f t="shared" si="54"/>
        <v>NB</v>
      </c>
      <c r="GV18" s="2" cm="1">
        <f t="array" aca="1" ref="GV18" ca="1">INDIRECT(ADDRESS(ROW(), GV$3-$AF$1+$AF$3))+VLOOKUP($AS18, INDIRECT(ADDRESS($AF$4, COLUMN()-$AF$2-GV$3)&amp;":"&amp;ADDRESS($AF$5, COLUMN()-$AF$1-GV$3)), GV$3, FALSE)+VLOOKUP($AT18, INDIRECT(ADDRESS($AF$4, COLUMN()-$AF$2-GV$3)&amp;":"&amp;ADDRESS($AF$5, COLUMN()-$AF$1-GV$3)), GV$3, FALSE)</f>
        <v>1051</v>
      </c>
      <c r="GW18" s="2" cm="1">
        <f t="array" aca="1" ref="GW18" ca="1">INDIRECT(ADDRESS(ROW(), GW$3-$AF$1+$AF$3))+VLOOKUP($AS18, INDIRECT(ADDRESS($AF$4, COLUMN()-$AF$2-GW$3)&amp;":"&amp;ADDRESS($AF$5, COLUMN()-$AF$1-GW$3)), GW$3, FALSE)+VLOOKUP($AT18, INDIRECT(ADDRESS($AF$4, COLUMN()-$AF$2-GW$3)&amp;":"&amp;ADDRESS($AF$5, COLUMN()-$AF$1-GW$3)), GW$3, FALSE)</f>
        <v>2423</v>
      </c>
      <c r="GX18" s="2" cm="1">
        <f t="array" aca="1" ref="GX18" ca="1">INDIRECT(ADDRESS(ROW(), GX$3-$AF$1+$AF$3))+VLOOKUP($AS18, INDIRECT(ADDRESS($AF$4, COLUMN()-$AF$2-GX$3)&amp;":"&amp;ADDRESS($AF$5, COLUMN()-$AF$1-GX$3)), GX$3, FALSE)+VLOOKUP($AT18, INDIRECT(ADDRESS($AF$4, COLUMN()-$AF$2-GX$3)&amp;":"&amp;ADDRESS($AF$5, COLUMN()-$AF$1-GX$3)), GX$3, FALSE)</f>
        <v>756</v>
      </c>
      <c r="GY18" s="2" cm="1">
        <f t="array" aca="1" ref="GY18" ca="1">INDIRECT(ADDRESS(ROW(), GY$3-$AF$1+$AF$3))+VLOOKUP($AS18, INDIRECT(ADDRESS($AF$4, COLUMN()-$AF$2-GY$3)&amp;":"&amp;ADDRESS($AF$5, COLUMN()-$AF$1-GY$3)), GY$3, FALSE)+VLOOKUP($AT18, INDIRECT(ADDRESS($AF$4, COLUMN()-$AF$2-GY$3)&amp;":"&amp;ADDRESS($AF$5, COLUMN()-$AF$1-GY$3)), GY$3, FALSE)</f>
        <v>1196</v>
      </c>
      <c r="GZ18" s="2" cm="1">
        <f t="array" aca="1" ref="GZ18" ca="1">INDIRECT(ADDRESS(ROW(), GZ$3-$AF$1+$AF$3))+VLOOKUP($AS18, INDIRECT(ADDRESS($AF$4, COLUMN()-$AF$2-GZ$3)&amp;":"&amp;ADDRESS($AF$5, COLUMN()-$AF$1-GZ$3)), GZ$3, FALSE)+VLOOKUP($AT18, INDIRECT(ADDRESS($AF$4, COLUMN()-$AF$2-GZ$3)&amp;":"&amp;ADDRESS($AF$5, COLUMN()-$AF$1-GZ$3)), GZ$3, FALSE)</f>
        <v>1823</v>
      </c>
      <c r="HA18" s="2" cm="1">
        <f t="array" aca="1" ref="HA18" ca="1">INDIRECT(ADDRESS(ROW(), HA$3-$AF$1+$AF$3))+VLOOKUP($AS18, INDIRECT(ADDRESS($AF$4, COLUMN()-$AF$2-HA$3)&amp;":"&amp;ADDRESS($AF$5, COLUMN()-$AF$1-HA$3)), HA$3, FALSE)+VLOOKUP($AT18, INDIRECT(ADDRESS($AF$4, COLUMN()-$AF$2-HA$3)&amp;":"&amp;ADDRESS($AF$5, COLUMN()-$AF$1-HA$3)), HA$3, FALSE)</f>
        <v>1082</v>
      </c>
      <c r="HB18" s="2" cm="1">
        <f t="array" aca="1" ref="HB18" ca="1">INDIRECT(ADDRESS(ROW(), HB$3-$AF$1+$AF$3))+VLOOKUP($AS18, INDIRECT(ADDRESS($AF$4, COLUMN()-$AF$2-HB$3)&amp;":"&amp;ADDRESS($AF$5, COLUMN()-$AF$1-HB$3)), HB$3, FALSE)+VLOOKUP($AT18, INDIRECT(ADDRESS($AF$4, COLUMN()-$AF$2-HB$3)&amp;":"&amp;ADDRESS($AF$5, COLUMN()-$AF$1-HB$3)), HB$3, FALSE)</f>
        <v>2238</v>
      </c>
      <c r="HC18" s="2" cm="1">
        <f t="array" aca="1" ref="HC18" ca="1">INDIRECT(ADDRESS(ROW(), HC$3-$AF$1+$AF$3))+VLOOKUP($AS18, INDIRECT(ADDRESS($AF$4, COLUMN()-$AF$2-HC$3)&amp;":"&amp;ADDRESS($AF$5, COLUMN()-$AF$1-HC$3)), HC$3, FALSE)+VLOOKUP($AT18, INDIRECT(ADDRESS($AF$4, COLUMN()-$AF$2-HC$3)&amp;":"&amp;ADDRESS($AF$5, COLUMN()-$AF$1-HC$3)), HC$3, FALSE)</f>
        <v>3396</v>
      </c>
      <c r="HD18" s="2" cm="1">
        <f t="array" aca="1" ref="HD18" ca="1">INDIRECT(ADDRESS(ROW(), HD$3-$AF$1+$AF$3))+VLOOKUP($AS18, INDIRECT(ADDRESS($AF$4, COLUMN()-$AF$2-HD$3)&amp;":"&amp;ADDRESS($AF$5, COLUMN()-$AF$1-HD$3)), HD$3, FALSE)+VLOOKUP($AT18, INDIRECT(ADDRESS($AF$4, COLUMN()-$AF$2-HD$3)&amp;":"&amp;ADDRESS($AF$5, COLUMN()-$AF$1-HD$3)), HD$3, FALSE)</f>
        <v>1848</v>
      </c>
      <c r="HE18" s="2" cm="1">
        <f t="array" aca="1" ref="HE18" ca="1">INDIRECT(ADDRESS(ROW(), HE$3-$AF$1+$AF$3))+VLOOKUP($AS18, INDIRECT(ADDRESS($AF$4, COLUMN()-$AF$2-HE$3)&amp;":"&amp;ADDRESS($AF$5, COLUMN()-$AF$1-HE$3)), HE$3, FALSE)+VLOOKUP($AT18, INDIRECT(ADDRESS($AF$4, COLUMN()-$AF$2-HE$3)&amp;":"&amp;ADDRESS($AF$5, COLUMN()-$AF$1-HE$3)), HE$3, FALSE)</f>
        <v>570</v>
      </c>
      <c r="HF18" s="2" t="str">
        <f>LEFT($AH18, 1)&amp;RIGHT($A18, 1)</f>
        <v>NB</v>
      </c>
      <c r="HG18" s="2" t="str">
        <f>RIGHT($A18, 1)&amp;RIGHT($AH18, 1)</f>
        <v>BB</v>
      </c>
      <c r="HH18" s="2" t="str">
        <f t="shared" si="55"/>
        <v>NB</v>
      </c>
      <c r="HI18" s="2" cm="1">
        <f t="array" aca="1" ref="HI18" ca="1">INDIRECT(ADDRESS(ROW(), HI$3-$AF$1+$AF$3))+VLOOKUP($AS18, INDIRECT(ADDRESS($AF$4, COLUMN()-$AF$2-HI$3)&amp;":"&amp;ADDRESS($AF$5, COLUMN()-$AF$1-HI$3)), HI$3, FALSE)+VLOOKUP($AT18, INDIRECT(ADDRESS($AF$4, COLUMN()-$AF$2-HI$3)&amp;":"&amp;ADDRESS($AF$5, COLUMN()-$AF$1-HI$3)), HI$3, FALSE)</f>
        <v>2039</v>
      </c>
      <c r="HJ18" s="2" cm="1">
        <f t="array" aca="1" ref="HJ18" ca="1">INDIRECT(ADDRESS(ROW(), HJ$3-$AF$1+$AF$3))+VLOOKUP($AS18, INDIRECT(ADDRESS($AF$4, COLUMN()-$AF$2-HJ$3)&amp;":"&amp;ADDRESS($AF$5, COLUMN()-$AF$1-HJ$3)), HJ$3, FALSE)+VLOOKUP($AT18, INDIRECT(ADDRESS($AF$4, COLUMN()-$AF$2-HJ$3)&amp;":"&amp;ADDRESS($AF$5, COLUMN()-$AF$1-HJ$3)), HJ$3, FALSE)</f>
        <v>5082</v>
      </c>
      <c r="HK18" s="2" cm="1">
        <f t="array" aca="1" ref="HK18" ca="1">INDIRECT(ADDRESS(ROW(), HK$3-$AF$1+$AF$3))+VLOOKUP($AS18, INDIRECT(ADDRESS($AF$4, COLUMN()-$AF$2-HK$3)&amp;":"&amp;ADDRESS($AF$5, COLUMN()-$AF$1-HK$3)), HK$3, FALSE)+VLOOKUP($AT18, INDIRECT(ADDRESS($AF$4, COLUMN()-$AF$2-HK$3)&amp;":"&amp;ADDRESS($AF$5, COLUMN()-$AF$1-HK$3)), HK$3, FALSE)</f>
        <v>1570</v>
      </c>
      <c r="HL18" s="2" cm="1">
        <f t="array" aca="1" ref="HL18" ca="1">INDIRECT(ADDRESS(ROW(), HL$3-$AF$1+$AF$3))+VLOOKUP($AS18, INDIRECT(ADDRESS($AF$4, COLUMN()-$AF$2-HL$3)&amp;":"&amp;ADDRESS($AF$5, COLUMN()-$AF$1-HL$3)), HL$3, FALSE)+VLOOKUP($AT18, INDIRECT(ADDRESS($AF$4, COLUMN()-$AF$2-HL$3)&amp;":"&amp;ADDRESS($AF$5, COLUMN()-$AF$1-HL$3)), HL$3, FALSE)</f>
        <v>2386</v>
      </c>
      <c r="HM18" s="2" cm="1">
        <f t="array" aca="1" ref="HM18" ca="1">INDIRECT(ADDRESS(ROW(), HM$3-$AF$1+$AF$3))+VLOOKUP($AS18, INDIRECT(ADDRESS($AF$4, COLUMN()-$AF$2-HM$3)&amp;":"&amp;ADDRESS($AF$5, COLUMN()-$AF$1-HM$3)), HM$3, FALSE)+VLOOKUP($AT18, INDIRECT(ADDRESS($AF$4, COLUMN()-$AF$2-HM$3)&amp;":"&amp;ADDRESS($AF$5, COLUMN()-$AF$1-HM$3)), HM$3, FALSE)</f>
        <v>3508</v>
      </c>
      <c r="HN18" s="2" cm="1">
        <f t="array" aca="1" ref="HN18" ca="1">INDIRECT(ADDRESS(ROW(), HN$3-$AF$1+$AF$3))+VLOOKUP($AS18, INDIRECT(ADDRESS($AF$4, COLUMN()-$AF$2-HN$3)&amp;":"&amp;ADDRESS($AF$5, COLUMN()-$AF$1-HN$3)), HN$3, FALSE)+VLOOKUP($AT18, INDIRECT(ADDRESS($AF$4, COLUMN()-$AF$2-HN$3)&amp;":"&amp;ADDRESS($AF$5, COLUMN()-$AF$1-HN$3)), HN$3, FALSE)</f>
        <v>2237</v>
      </c>
      <c r="HO18" s="2" cm="1">
        <f t="array" aca="1" ref="HO18" ca="1">INDIRECT(ADDRESS(ROW(), HO$3-$AF$1+$AF$3))+VLOOKUP($AS18, INDIRECT(ADDRESS($AF$4, COLUMN()-$AF$2-HO$3)&amp;":"&amp;ADDRESS($AF$5, COLUMN()-$AF$1-HO$3)), HO$3, FALSE)+VLOOKUP($AT18, INDIRECT(ADDRESS($AF$4, COLUMN()-$AF$2-HO$3)&amp;":"&amp;ADDRESS($AF$5, COLUMN()-$AF$1-HO$3)), HO$3, FALSE)</f>
        <v>4425</v>
      </c>
      <c r="HP18" s="2" cm="1">
        <f t="array" aca="1" ref="HP18" ca="1">INDIRECT(ADDRESS(ROW(), HP$3-$AF$1+$AF$3))+VLOOKUP($AS18, INDIRECT(ADDRESS($AF$4, COLUMN()-$AF$2-HP$3)&amp;":"&amp;ADDRESS($AF$5, COLUMN()-$AF$1-HP$3)), HP$3, FALSE)+VLOOKUP($AT18, INDIRECT(ADDRESS($AF$4, COLUMN()-$AF$2-HP$3)&amp;":"&amp;ADDRESS($AF$5, COLUMN()-$AF$1-HP$3)), HP$3, FALSE)</f>
        <v>6829</v>
      </c>
      <c r="HQ18" s="2" cm="1">
        <f t="array" aca="1" ref="HQ18" ca="1">INDIRECT(ADDRESS(ROW(), HQ$3-$AF$1+$AF$3))+VLOOKUP($AS18, INDIRECT(ADDRESS($AF$4, COLUMN()-$AF$2-HQ$3)&amp;":"&amp;ADDRESS($AF$5, COLUMN()-$AF$1-HQ$3)), HQ$3, FALSE)+VLOOKUP($AT18, INDIRECT(ADDRESS($AF$4, COLUMN()-$AF$2-HQ$3)&amp;":"&amp;ADDRESS($AF$5, COLUMN()-$AF$1-HQ$3)), HQ$3, FALSE)</f>
        <v>3543</v>
      </c>
      <c r="HR18" s="2" cm="1">
        <f t="array" aca="1" ref="HR18" ca="1">INDIRECT(ADDRESS(ROW(), HR$3-$AF$1+$AF$3))+VLOOKUP($AS18, INDIRECT(ADDRESS($AF$4, COLUMN()-$AF$2-HR$3)&amp;":"&amp;ADDRESS($AF$5, COLUMN()-$AF$1-HR$3)), HR$3, FALSE)+VLOOKUP($AT18, INDIRECT(ADDRESS($AF$4, COLUMN()-$AF$2-HR$3)&amp;":"&amp;ADDRESS($AF$5, COLUMN()-$AF$1-HR$3)), HR$3, FALSE)</f>
        <v>1148</v>
      </c>
      <c r="HS18" s="2" t="str">
        <f>LEFT($AH18, 1)&amp;RIGHT($A18, 1)</f>
        <v>NB</v>
      </c>
      <c r="HT18" s="2" t="str">
        <f>RIGHT($A18, 1)&amp;RIGHT($AH18, 1)</f>
        <v>BB</v>
      </c>
      <c r="HU18" s="2" t="str">
        <f t="shared" si="56"/>
        <v>NB</v>
      </c>
      <c r="HV18" s="2" cm="1">
        <f t="array" aca="1" ref="HV18" ca="1">INDIRECT(ADDRESS(ROW(), HV$3-$AF$1+$AF$3))+VLOOKUP($AS18, INDIRECT(ADDRESS($AF$4, COLUMN()-$AF$2-HV$3)&amp;":"&amp;ADDRESS($AF$5, COLUMN()-$AF$1-HV$3)), HV$3, FALSE)+VLOOKUP($AT18, INDIRECT(ADDRESS($AF$4, COLUMN()-$AF$2-HV$3)&amp;":"&amp;ADDRESS($AF$5, COLUMN()-$AF$1-HV$3)), HV$3, FALSE)</f>
        <v>3998</v>
      </c>
      <c r="HW18" s="2" cm="1">
        <f t="array" aca="1" ref="HW18" ca="1">INDIRECT(ADDRESS(ROW(), HW$3-$AF$1+$AF$3))+VLOOKUP($AS18, INDIRECT(ADDRESS($AF$4, COLUMN()-$AF$2-HW$3)&amp;":"&amp;ADDRESS($AF$5, COLUMN()-$AF$1-HW$3)), HW$3, FALSE)+VLOOKUP($AT18, INDIRECT(ADDRESS($AF$4, COLUMN()-$AF$2-HW$3)&amp;":"&amp;ADDRESS($AF$5, COLUMN()-$AF$1-HW$3)), HW$3, FALSE)</f>
        <v>10574</v>
      </c>
      <c r="HX18" s="2" cm="1">
        <f t="array" aca="1" ref="HX18" ca="1">INDIRECT(ADDRESS(ROW(), HX$3-$AF$1+$AF$3))+VLOOKUP($AS18, INDIRECT(ADDRESS($AF$4, COLUMN()-$AF$2-HX$3)&amp;":"&amp;ADDRESS($AF$5, COLUMN()-$AF$1-HX$3)), HX$3, FALSE)+VLOOKUP($AT18, INDIRECT(ADDRESS($AF$4, COLUMN()-$AF$2-HX$3)&amp;":"&amp;ADDRESS($AF$5, COLUMN()-$AF$1-HX$3)), HX$3, FALSE)</f>
        <v>3240</v>
      </c>
      <c r="HY18" s="2" cm="1">
        <f t="array" aca="1" ref="HY18" ca="1">INDIRECT(ADDRESS(ROW(), HY$3-$AF$1+$AF$3))+VLOOKUP($AS18, INDIRECT(ADDRESS($AF$4, COLUMN()-$AF$2-HY$3)&amp;":"&amp;ADDRESS($AF$5, COLUMN()-$AF$1-HY$3)), HY$3, FALSE)+VLOOKUP($AT18, INDIRECT(ADDRESS($AF$4, COLUMN()-$AF$2-HY$3)&amp;":"&amp;ADDRESS($AF$5, COLUMN()-$AF$1-HY$3)), HY$3, FALSE)</f>
        <v>4769</v>
      </c>
      <c r="HZ18" s="2" cm="1">
        <f t="array" aca="1" ref="HZ18" ca="1">INDIRECT(ADDRESS(ROW(), HZ$3-$AF$1+$AF$3))+VLOOKUP($AS18, INDIRECT(ADDRESS($AF$4, COLUMN()-$AF$2-HZ$3)&amp;":"&amp;ADDRESS($AF$5, COLUMN()-$AF$1-HZ$3)), HZ$3, FALSE)+VLOOKUP($AT18, INDIRECT(ADDRESS($AF$4, COLUMN()-$AF$2-HZ$3)&amp;":"&amp;ADDRESS($AF$5, COLUMN()-$AF$1-HZ$3)), HZ$3, FALSE)</f>
        <v>6765</v>
      </c>
      <c r="IA18" s="2" cm="1">
        <f t="array" aca="1" ref="IA18" ca="1">INDIRECT(ADDRESS(ROW(), IA$3-$AF$1+$AF$3))+VLOOKUP($AS18, INDIRECT(ADDRESS($AF$4, COLUMN()-$AF$2-IA$3)&amp;":"&amp;ADDRESS($AF$5, COLUMN()-$AF$1-IA$3)), IA$3, FALSE)+VLOOKUP($AT18, INDIRECT(ADDRESS($AF$4, COLUMN()-$AF$2-IA$3)&amp;":"&amp;ADDRESS($AF$5, COLUMN()-$AF$1-IA$3)), IA$3, FALSE)</f>
        <v>4597</v>
      </c>
      <c r="IB18" s="2" cm="1">
        <f t="array" aca="1" ref="IB18" ca="1">INDIRECT(ADDRESS(ROW(), IB$3-$AF$1+$AF$3))+VLOOKUP($AS18, INDIRECT(ADDRESS($AF$4, COLUMN()-$AF$2-IB$3)&amp;":"&amp;ADDRESS($AF$5, COLUMN()-$AF$1-IB$3)), IB$3, FALSE)+VLOOKUP($AT18, INDIRECT(ADDRESS($AF$4, COLUMN()-$AF$2-IB$3)&amp;":"&amp;ADDRESS($AF$5, COLUMN()-$AF$1-IB$3)), IB$3, FALSE)</f>
        <v>8760</v>
      </c>
      <c r="IC18" s="2" cm="1">
        <f t="array" aca="1" ref="IC18" ca="1">INDIRECT(ADDRESS(ROW(), IC$3-$AF$1+$AF$3))+VLOOKUP($AS18, INDIRECT(ADDRESS($AF$4, COLUMN()-$AF$2-IC$3)&amp;":"&amp;ADDRESS($AF$5, COLUMN()-$AF$1-IC$3)), IC$3, FALSE)+VLOOKUP($AT18, INDIRECT(ADDRESS($AF$4, COLUMN()-$AF$2-IC$3)&amp;":"&amp;ADDRESS($AF$5, COLUMN()-$AF$1-IC$3)), IC$3, FALSE)</f>
        <v>13682</v>
      </c>
      <c r="ID18" s="2" cm="1">
        <f t="array" aca="1" ref="ID18" ca="1">INDIRECT(ADDRESS(ROW(), ID$3-$AF$1+$AF$3))+VLOOKUP($AS18, INDIRECT(ADDRESS($AF$4, COLUMN()-$AF$2-ID$3)&amp;":"&amp;ADDRESS($AF$5, COLUMN()-$AF$1-ID$3)), ID$3, FALSE)+VLOOKUP($AT18, INDIRECT(ADDRESS($AF$4, COLUMN()-$AF$2-ID$3)&amp;":"&amp;ADDRESS($AF$5, COLUMN()-$AF$1-ID$3)), ID$3, FALSE)</f>
        <v>6857</v>
      </c>
      <c r="IE18" s="2" cm="1">
        <f t="array" aca="1" ref="IE18" ca="1">INDIRECT(ADDRESS(ROW(), IE$3-$AF$1+$AF$3))+VLOOKUP($AS18, INDIRECT(ADDRESS($AF$4, COLUMN()-$AF$2-IE$3)&amp;":"&amp;ADDRESS($AF$5, COLUMN()-$AF$1-IE$3)), IE$3, FALSE)+VLOOKUP($AT18, INDIRECT(ADDRESS($AF$4, COLUMN()-$AF$2-IE$3)&amp;":"&amp;ADDRESS($AF$5, COLUMN()-$AF$1-IE$3)), IE$3, FALSE)</f>
        <v>2293</v>
      </c>
      <c r="IF18" s="2" t="str">
        <f>LEFT($AH18, 1)&amp;RIGHT($A18, 1)</f>
        <v>NB</v>
      </c>
      <c r="IG18" s="2" t="str">
        <f>RIGHT($A18, 1)&amp;RIGHT($AH18, 1)</f>
        <v>BB</v>
      </c>
      <c r="IH18" s="2" t="str">
        <f t="shared" si="57"/>
        <v>NB</v>
      </c>
      <c r="II18" s="2" cm="1">
        <f t="array" aca="1" ref="II18" ca="1">INDIRECT(ADDRESS(ROW(), II$3-$AF$1+$AF$3))+VLOOKUP($AS18, INDIRECT(ADDRESS($AF$4, COLUMN()-$AF$2-II$3)&amp;":"&amp;ADDRESS($AF$5, COLUMN()-$AF$1-II$3)), II$3, FALSE)+VLOOKUP($AT18, INDIRECT(ADDRESS($AF$4, COLUMN()-$AF$2-II$3)&amp;":"&amp;ADDRESS($AF$5, COLUMN()-$AF$1-II$3)), II$3, FALSE)</f>
        <v>7804</v>
      </c>
      <c r="IJ18" s="2" cm="1">
        <f t="array" aca="1" ref="IJ18" ca="1">INDIRECT(ADDRESS(ROW(), IJ$3-$AF$1+$AF$3))+VLOOKUP($AS18, INDIRECT(ADDRESS($AF$4, COLUMN()-$AF$2-IJ$3)&amp;":"&amp;ADDRESS($AF$5, COLUMN()-$AF$1-IJ$3)), IJ$3, FALSE)+VLOOKUP($AT18, INDIRECT(ADDRESS($AF$4, COLUMN()-$AF$2-IJ$3)&amp;":"&amp;ADDRESS($AF$5, COLUMN()-$AF$1-IJ$3)), IJ$3, FALSE)</f>
        <v>21850</v>
      </c>
      <c r="IK18" s="2" cm="1">
        <f t="array" aca="1" ref="IK18" ca="1">INDIRECT(ADDRESS(ROW(), IK$3-$AF$1+$AF$3))+VLOOKUP($AS18, INDIRECT(ADDRESS($AF$4, COLUMN()-$AF$2-IK$3)&amp;":"&amp;ADDRESS($AF$5, COLUMN()-$AF$1-IK$3)), IK$3, FALSE)+VLOOKUP($AT18, INDIRECT(ADDRESS($AF$4, COLUMN()-$AF$2-IK$3)&amp;":"&amp;ADDRESS($AF$5, COLUMN()-$AF$1-IK$3)), IK$3, FALSE)</f>
        <v>6648</v>
      </c>
      <c r="IL18" s="2" cm="1">
        <f t="array" aca="1" ref="IL18" ca="1">INDIRECT(ADDRESS(ROW(), IL$3-$AF$1+$AF$3))+VLOOKUP($AS18, INDIRECT(ADDRESS($AF$4, COLUMN()-$AF$2-IL$3)&amp;":"&amp;ADDRESS($AF$5, COLUMN()-$AF$1-IL$3)), IL$3, FALSE)+VLOOKUP($AT18, INDIRECT(ADDRESS($AF$4, COLUMN()-$AF$2-IL$3)&amp;":"&amp;ADDRESS($AF$5, COLUMN()-$AF$1-IL$3)), IL$3, FALSE)</f>
        <v>9518</v>
      </c>
      <c r="IM18" s="2" cm="1">
        <f t="array" aca="1" ref="IM18" ca="1">INDIRECT(ADDRESS(ROW(), IM$3-$AF$1+$AF$3))+VLOOKUP($AS18, INDIRECT(ADDRESS($AF$4, COLUMN()-$AF$2-IM$3)&amp;":"&amp;ADDRESS($AF$5, COLUMN()-$AF$1-IM$3)), IM$3, FALSE)+VLOOKUP($AT18, INDIRECT(ADDRESS($AF$4, COLUMN()-$AF$2-IM$3)&amp;":"&amp;ADDRESS($AF$5, COLUMN()-$AF$1-IM$3)), IM$3, FALSE)</f>
        <v>13171</v>
      </c>
      <c r="IN18" s="2" cm="1">
        <f t="array" aca="1" ref="IN18" ca="1">INDIRECT(ADDRESS(ROW(), IN$3-$AF$1+$AF$3))+VLOOKUP($AS18, INDIRECT(ADDRESS($AF$4, COLUMN()-$AF$2-IN$3)&amp;":"&amp;ADDRESS($AF$5, COLUMN()-$AF$1-IN$3)), IN$3, FALSE)+VLOOKUP($AT18, INDIRECT(ADDRESS($AF$4, COLUMN()-$AF$2-IN$3)&amp;":"&amp;ADDRESS($AF$5, COLUMN()-$AF$1-IN$3)), IN$3, FALSE)</f>
        <v>9445</v>
      </c>
      <c r="IO18" s="2" cm="1">
        <f t="array" aca="1" ref="IO18" ca="1">INDIRECT(ADDRESS(ROW(), IO$3-$AF$1+$AF$3))+VLOOKUP($AS18, INDIRECT(ADDRESS($AF$4, COLUMN()-$AF$2-IO$3)&amp;":"&amp;ADDRESS($AF$5, COLUMN()-$AF$1-IO$3)), IO$3, FALSE)+VLOOKUP($AT18, INDIRECT(ADDRESS($AF$4, COLUMN()-$AF$2-IO$3)&amp;":"&amp;ADDRESS($AF$5, COLUMN()-$AF$1-IO$3)), IO$3, FALSE)</f>
        <v>17340</v>
      </c>
      <c r="IP18" s="2" cm="1">
        <f t="array" aca="1" ref="IP18" ca="1">INDIRECT(ADDRESS(ROW(), IP$3-$AF$1+$AF$3))+VLOOKUP($AS18, INDIRECT(ADDRESS($AF$4, COLUMN()-$AF$2-IP$3)&amp;":"&amp;ADDRESS($AF$5, COLUMN()-$AF$1-IP$3)), IP$3, FALSE)+VLOOKUP($AT18, INDIRECT(ADDRESS($AF$4, COLUMN()-$AF$2-IP$3)&amp;":"&amp;ADDRESS($AF$5, COLUMN()-$AF$1-IP$3)), IP$3, FALSE)</f>
        <v>27361</v>
      </c>
      <c r="IQ18" s="2" cm="1">
        <f t="array" aca="1" ref="IQ18" ca="1">INDIRECT(ADDRESS(ROW(), IQ$3-$AF$1+$AF$3))+VLOOKUP($AS18, INDIRECT(ADDRESS($AF$4, COLUMN()-$AF$2-IQ$3)&amp;":"&amp;ADDRESS($AF$5, COLUMN()-$AF$1-IQ$3)), IQ$3, FALSE)+VLOOKUP($AT18, INDIRECT(ADDRESS($AF$4, COLUMN()-$AF$2-IQ$3)&amp;":"&amp;ADDRESS($AF$5, COLUMN()-$AF$1-IQ$3)), IQ$3, FALSE)</f>
        <v>13361</v>
      </c>
      <c r="IR18" s="2" cm="1">
        <f t="array" aca="1" ref="IR18" ca="1">INDIRECT(ADDRESS(ROW(), IR$3-$AF$1+$AF$3))+VLOOKUP($AS18, INDIRECT(ADDRESS($AF$4, COLUMN()-$AF$2-IR$3)&amp;":"&amp;ADDRESS($AF$5, COLUMN()-$AF$1-IR$3)), IR$3, FALSE)+VLOOKUP($AT18, INDIRECT(ADDRESS($AF$4, COLUMN()-$AF$2-IR$3)&amp;":"&amp;ADDRESS($AF$5, COLUMN()-$AF$1-IR$3)), IR$3, FALSE)</f>
        <v>4573</v>
      </c>
      <c r="IS18" s="2" t="str">
        <f>LEFT($AH18, 1)&amp;RIGHT($A18, 1)</f>
        <v>NB</v>
      </c>
      <c r="IT18" s="2" t="str">
        <f>RIGHT($A18, 1)&amp;RIGHT($AH18, 1)</f>
        <v>BB</v>
      </c>
      <c r="IU18" s="2" t="str">
        <f t="shared" si="58"/>
        <v>NB</v>
      </c>
      <c r="IV18" s="2" cm="1">
        <f t="array" aca="1" ref="IV18" ca="1">INDIRECT(ADDRESS(ROW(), IV$3-$AF$1+$AF$3))+VLOOKUP($AS18, INDIRECT(ADDRESS($AF$4, COLUMN()-$AF$2-IV$3)&amp;":"&amp;ADDRESS($AF$5, COLUMN()-$AF$1-IV$3)), IV$3, FALSE)+VLOOKUP($AT18, INDIRECT(ADDRESS($AF$4, COLUMN()-$AF$2-IV$3)&amp;":"&amp;ADDRESS($AF$5, COLUMN()-$AF$1-IV$3)), IV$3, FALSE)</f>
        <v>15340</v>
      </c>
      <c r="IW18" s="2" cm="1">
        <f t="array" aca="1" ref="IW18" ca="1">INDIRECT(ADDRESS(ROW(), IW$3-$AF$1+$AF$3))+VLOOKUP($AS18, INDIRECT(ADDRESS($AF$4, COLUMN()-$AF$2-IW$3)&amp;":"&amp;ADDRESS($AF$5, COLUMN()-$AF$1-IW$3)), IW$3, FALSE)+VLOOKUP($AT18, INDIRECT(ADDRESS($AF$4, COLUMN()-$AF$2-IW$3)&amp;":"&amp;ADDRESS($AF$5, COLUMN()-$AF$1-IW$3)), IW$3, FALSE)</f>
        <v>44889</v>
      </c>
      <c r="IX18" s="2" cm="1">
        <f t="array" aca="1" ref="IX18" ca="1">INDIRECT(ADDRESS(ROW(), IX$3-$AF$1+$AF$3))+VLOOKUP($AS18, INDIRECT(ADDRESS($AF$4, COLUMN()-$AF$2-IX$3)&amp;":"&amp;ADDRESS($AF$5, COLUMN()-$AF$1-IX$3)), IX$3, FALSE)+VLOOKUP($AT18, INDIRECT(ADDRESS($AF$4, COLUMN()-$AF$2-IX$3)&amp;":"&amp;ADDRESS($AF$5, COLUMN()-$AF$1-IX$3)), IX$3, FALSE)</f>
        <v>13575</v>
      </c>
      <c r="IY18" s="2" cm="1">
        <f t="array" aca="1" ref="IY18" ca="1">INDIRECT(ADDRESS(ROW(), IY$3-$AF$1+$AF$3))+VLOOKUP($AS18, INDIRECT(ADDRESS($AF$4, COLUMN()-$AF$2-IY$3)&amp;":"&amp;ADDRESS($AF$5, COLUMN()-$AF$1-IY$3)), IY$3, FALSE)+VLOOKUP($AT18, INDIRECT(ADDRESS($AF$4, COLUMN()-$AF$2-IY$3)&amp;":"&amp;ADDRESS($AF$5, COLUMN()-$AF$1-IY$3)), IY$3, FALSE)</f>
        <v>19032</v>
      </c>
      <c r="IZ18" s="2" cm="1">
        <f t="array" aca="1" ref="IZ18" ca="1">INDIRECT(ADDRESS(ROW(), IZ$3-$AF$1+$AF$3))+VLOOKUP($AS18, INDIRECT(ADDRESS($AF$4, COLUMN()-$AF$2-IZ$3)&amp;":"&amp;ADDRESS($AF$5, COLUMN()-$AF$1-IZ$3)), IZ$3, FALSE)+VLOOKUP($AT18, INDIRECT(ADDRESS($AF$4, COLUMN()-$AF$2-IZ$3)&amp;":"&amp;ADDRESS($AF$5, COLUMN()-$AF$1-IZ$3)), IZ$3, FALSE)</f>
        <v>25788</v>
      </c>
      <c r="JA18" s="2" cm="1">
        <f t="array" aca="1" ref="JA18" ca="1">INDIRECT(ADDRESS(ROW(), JA$3-$AF$1+$AF$3))+VLOOKUP($AS18, INDIRECT(ADDRESS($AF$4, COLUMN()-$AF$2-JA$3)&amp;":"&amp;ADDRESS($AF$5, COLUMN()-$AF$1-JA$3)), JA$3, FALSE)+VLOOKUP($AT18, INDIRECT(ADDRESS($AF$4, COLUMN()-$AF$2-JA$3)&amp;":"&amp;ADDRESS($AF$5, COLUMN()-$AF$1-JA$3)), JA$3, FALSE)</f>
        <v>19341</v>
      </c>
      <c r="JB18" s="2" cm="1">
        <f t="array" aca="1" ref="JB18" ca="1">INDIRECT(ADDRESS(ROW(), JB$3-$AF$1+$AF$3))+VLOOKUP($AS18, INDIRECT(ADDRESS($AF$4, COLUMN()-$AF$2-JB$3)&amp;":"&amp;ADDRESS($AF$5, COLUMN()-$AF$1-JB$3)), JB$3, FALSE)+VLOOKUP($AT18, INDIRECT(ADDRESS($AF$4, COLUMN()-$AF$2-JB$3)&amp;":"&amp;ADDRESS($AF$5, COLUMN()-$AF$1-JB$3)), JB$3, FALSE)</f>
        <v>34373</v>
      </c>
      <c r="JC18" s="2" cm="1">
        <f t="array" aca="1" ref="JC18" ca="1">INDIRECT(ADDRESS(ROW(), JC$3-$AF$1+$AF$3))+VLOOKUP($AS18, INDIRECT(ADDRESS($AF$4, COLUMN()-$AF$2-JC$3)&amp;":"&amp;ADDRESS($AF$5, COLUMN()-$AF$1-JC$3)), JC$3, FALSE)+VLOOKUP($AT18, INDIRECT(ADDRESS($AF$4, COLUMN()-$AF$2-JC$3)&amp;":"&amp;ADDRESS($AF$5, COLUMN()-$AF$1-JC$3)), JC$3, FALSE)</f>
        <v>54636</v>
      </c>
      <c r="JD18" s="2" cm="1">
        <f t="array" aca="1" ref="JD18" ca="1">INDIRECT(ADDRESS(ROW(), JD$3-$AF$1+$AF$3))+VLOOKUP($AS18, INDIRECT(ADDRESS($AF$4, COLUMN()-$AF$2-JD$3)&amp;":"&amp;ADDRESS($AF$5, COLUMN()-$AF$1-JD$3)), JD$3, FALSE)+VLOOKUP($AT18, INDIRECT(ADDRESS($AF$4, COLUMN()-$AF$2-JD$3)&amp;":"&amp;ADDRESS($AF$5, COLUMN()-$AF$1-JD$3)), JD$3, FALSE)</f>
        <v>26085</v>
      </c>
      <c r="JE18" s="2" cm="1">
        <f t="array" aca="1" ref="JE18" ca="1">INDIRECT(ADDRESS(ROW(), JE$3-$AF$1+$AF$3))+VLOOKUP($AS18, INDIRECT(ADDRESS($AF$4, COLUMN()-$AF$2-JE$3)&amp;":"&amp;ADDRESS($AF$5, COLUMN()-$AF$1-JE$3)), JE$3, FALSE)+VLOOKUP($AT18, INDIRECT(ADDRESS($AF$4, COLUMN()-$AF$2-JE$3)&amp;":"&amp;ADDRESS($AF$5, COLUMN()-$AF$1-JE$3)), JE$3, FALSE)</f>
        <v>9084</v>
      </c>
      <c r="JF18" s="2" t="str">
        <f>LEFT($AH18, 1)&amp;RIGHT($A18, 1)</f>
        <v>NB</v>
      </c>
      <c r="JG18" s="2" t="str">
        <f>RIGHT($A18, 1)&amp;RIGHT($AH18, 1)</f>
        <v>BB</v>
      </c>
      <c r="JH18" s="2" t="str">
        <f t="shared" si="59"/>
        <v>NB</v>
      </c>
      <c r="JI18" s="2" cm="1">
        <f t="array" aca="1" ref="JI18" ca="1">INDIRECT(ADDRESS(ROW(), JI$3-$AF$1+$AF$3))+VLOOKUP($AS18, INDIRECT(ADDRESS($AF$4, COLUMN()-$AF$2-JI$3)&amp;":"&amp;ADDRESS($AF$5, COLUMN()-$AF$1-JI$3)), JI$3, FALSE)+VLOOKUP($AT18, INDIRECT(ADDRESS($AF$4, COLUMN()-$AF$2-JI$3)&amp;":"&amp;ADDRESS($AF$5, COLUMN()-$AF$1-JI$3)), JI$3, FALSE)</f>
        <v>30218</v>
      </c>
      <c r="JJ18" s="2" cm="1">
        <f t="array" aca="1" ref="JJ18" ca="1">INDIRECT(ADDRESS(ROW(), JJ$3-$AF$1+$AF$3))+VLOOKUP($AS18, INDIRECT(ADDRESS($AF$4, COLUMN()-$AF$2-JJ$3)&amp;":"&amp;ADDRESS($AF$5, COLUMN()-$AF$1-JJ$3)), JJ$3, FALSE)+VLOOKUP($AT18, INDIRECT(ADDRESS($AF$4, COLUMN()-$AF$2-JJ$3)&amp;":"&amp;ADDRESS($AF$5, COLUMN()-$AF$1-JJ$3)), JJ$3, FALSE)</f>
        <v>91796</v>
      </c>
      <c r="JK18" s="2" cm="1">
        <f t="array" aca="1" ref="JK18" ca="1">INDIRECT(ADDRESS(ROW(), JK$3-$AF$1+$AF$3))+VLOOKUP($AS18, INDIRECT(ADDRESS($AF$4, COLUMN()-$AF$2-JK$3)&amp;":"&amp;ADDRESS($AF$5, COLUMN()-$AF$1-JK$3)), JK$3, FALSE)+VLOOKUP($AT18, INDIRECT(ADDRESS($AF$4, COLUMN()-$AF$2-JK$3)&amp;":"&amp;ADDRESS($AF$5, COLUMN()-$AF$1-JK$3)), JK$3, FALSE)</f>
        <v>27585</v>
      </c>
      <c r="JL18" s="2" cm="1">
        <f t="array" aca="1" ref="JL18" ca="1">INDIRECT(ADDRESS(ROW(), JL$3-$AF$1+$AF$3))+VLOOKUP($AS18, INDIRECT(ADDRESS($AF$4, COLUMN()-$AF$2-JL$3)&amp;":"&amp;ADDRESS($AF$5, COLUMN()-$AF$1-JL$3)), JL$3, FALSE)+VLOOKUP($AT18, INDIRECT(ADDRESS($AF$4, COLUMN()-$AF$2-JL$3)&amp;":"&amp;ADDRESS($AF$5, COLUMN()-$AF$1-JL$3)), JL$3, FALSE)</f>
        <v>38011</v>
      </c>
      <c r="JM18" s="2" cm="1">
        <f t="array" aca="1" ref="JM18" ca="1">INDIRECT(ADDRESS(ROW(), JM$3-$AF$1+$AF$3))+VLOOKUP($AS18, INDIRECT(ADDRESS($AF$4, COLUMN()-$AF$2-JM$3)&amp;":"&amp;ADDRESS($AF$5, COLUMN()-$AF$1-JM$3)), JM$3, FALSE)+VLOOKUP($AT18, INDIRECT(ADDRESS($AF$4, COLUMN()-$AF$2-JM$3)&amp;":"&amp;ADDRESS($AF$5, COLUMN()-$AF$1-JM$3)), JM$3, FALSE)</f>
        <v>50679</v>
      </c>
      <c r="JN18" s="2" cm="1">
        <f t="array" aca="1" ref="JN18" ca="1">INDIRECT(ADDRESS(ROW(), JN$3-$AF$1+$AF$3))+VLOOKUP($AS18, INDIRECT(ADDRESS($AF$4, COLUMN()-$AF$2-JN$3)&amp;":"&amp;ADDRESS($AF$5, COLUMN()-$AF$1-JN$3)), JN$3, FALSE)+VLOOKUP($AT18, INDIRECT(ADDRESS($AF$4, COLUMN()-$AF$2-JN$3)&amp;":"&amp;ADDRESS($AF$5, COLUMN()-$AF$1-JN$3)), JN$3, FALSE)</f>
        <v>39502</v>
      </c>
      <c r="JO18" s="2" cm="1">
        <f t="array" aca="1" ref="JO18" ca="1">INDIRECT(ADDRESS(ROW(), JO$3-$AF$1+$AF$3))+VLOOKUP($AS18, INDIRECT(ADDRESS($AF$4, COLUMN()-$AF$2-JO$3)&amp;":"&amp;ADDRESS($AF$5, COLUMN()-$AF$1-JO$3)), JO$3, FALSE)+VLOOKUP($AT18, INDIRECT(ADDRESS($AF$4, COLUMN()-$AF$2-JO$3)&amp;":"&amp;ADDRESS($AF$5, COLUMN()-$AF$1-JO$3)), JO$3, FALSE)</f>
        <v>68219</v>
      </c>
      <c r="JP18" s="2" cm="1">
        <f t="array" aca="1" ref="JP18" ca="1">INDIRECT(ADDRESS(ROW(), JP$3-$AF$1+$AF$3))+VLOOKUP($AS18, INDIRECT(ADDRESS($AF$4, COLUMN()-$AF$2-JP$3)&amp;":"&amp;ADDRESS($AF$5, COLUMN()-$AF$1-JP$3)), JP$3, FALSE)+VLOOKUP($AT18, INDIRECT(ADDRESS($AF$4, COLUMN()-$AF$2-JP$3)&amp;":"&amp;ADDRESS($AF$5, COLUMN()-$AF$1-JP$3)), JP$3, FALSE)</f>
        <v>109037</v>
      </c>
      <c r="JQ18" s="2" cm="1">
        <f t="array" aca="1" ref="JQ18" ca="1">INDIRECT(ADDRESS(ROW(), JQ$3-$AF$1+$AF$3))+VLOOKUP($AS18, INDIRECT(ADDRESS($AF$4, COLUMN()-$AF$2-JQ$3)&amp;":"&amp;ADDRESS($AF$5, COLUMN()-$AF$1-JQ$3)), JQ$3, FALSE)+VLOOKUP($AT18, INDIRECT(ADDRESS($AF$4, COLUMN()-$AF$2-JQ$3)&amp;":"&amp;ADDRESS($AF$5, COLUMN()-$AF$1-JQ$3)), JQ$3, FALSE)</f>
        <v>51218</v>
      </c>
      <c r="JR18" s="2" cm="1">
        <f t="array" aca="1" ref="JR18" ca="1">INDIRECT(ADDRESS(ROW(), JR$3-$AF$1+$AF$3))+VLOOKUP($AS18, INDIRECT(ADDRESS($AF$4, COLUMN()-$AF$2-JR$3)&amp;":"&amp;ADDRESS($AF$5, COLUMN()-$AF$1-JR$3)), JR$3, FALSE)+VLOOKUP($AT18, INDIRECT(ADDRESS($AF$4, COLUMN()-$AF$2-JR$3)&amp;":"&amp;ADDRESS($AF$5, COLUMN()-$AF$1-JR$3)), JR$3, FALSE)</f>
        <v>18022</v>
      </c>
      <c r="JS18" s="2" t="str">
        <f>LEFT($AH18, 1)&amp;RIGHT($A18, 1)</f>
        <v>NB</v>
      </c>
      <c r="JT18" s="2" t="str">
        <f>RIGHT($A18, 1)&amp;RIGHT($AH18, 1)</f>
        <v>BB</v>
      </c>
      <c r="JU18" s="2" t="str">
        <f t="shared" si="60"/>
        <v>NB</v>
      </c>
      <c r="JV18" s="2" cm="1">
        <f t="array" aca="1" ref="JV18" ca="1">INDIRECT(ADDRESS(ROW(), JV$3-$AF$1+$AF$3))+VLOOKUP($AS18, INDIRECT(ADDRESS($AF$4, COLUMN()-$AF$2-JV$3)&amp;":"&amp;ADDRESS($AF$5, COLUMN()-$AF$1-JV$3)), JV$3, FALSE)+VLOOKUP($AT18, INDIRECT(ADDRESS($AF$4, COLUMN()-$AF$2-JV$3)&amp;":"&amp;ADDRESS($AF$5, COLUMN()-$AF$1-JV$3)), JV$3, FALSE)</f>
        <v>59671</v>
      </c>
      <c r="JW18" s="2" cm="1">
        <f t="array" aca="1" ref="JW18" ca="1">INDIRECT(ADDRESS(ROW(), JW$3-$AF$1+$AF$3))+VLOOKUP($AS18, INDIRECT(ADDRESS($AF$4, COLUMN()-$AF$2-JW$3)&amp;":"&amp;ADDRESS($AF$5, COLUMN()-$AF$1-JW$3)), JW$3, FALSE)+VLOOKUP($AT18, INDIRECT(ADDRESS($AF$4, COLUMN()-$AF$2-JW$3)&amp;":"&amp;ADDRESS($AF$5, COLUMN()-$AF$1-JW$3)), JW$3, FALSE)</f>
        <v>186932</v>
      </c>
      <c r="JX18" s="2" cm="1">
        <f t="array" aca="1" ref="JX18" ca="1">INDIRECT(ADDRESS(ROW(), JX$3-$AF$1+$AF$3))+VLOOKUP($AS18, INDIRECT(ADDRESS($AF$4, COLUMN()-$AF$2-JX$3)&amp;":"&amp;ADDRESS($AF$5, COLUMN()-$AF$1-JX$3)), JX$3, FALSE)+VLOOKUP($AT18, INDIRECT(ADDRESS($AF$4, COLUMN()-$AF$2-JX$3)&amp;":"&amp;ADDRESS($AF$5, COLUMN()-$AF$1-JX$3)), JX$3, FALSE)</f>
        <v>55840</v>
      </c>
      <c r="JY18" s="2" cm="1">
        <f t="array" aca="1" ref="JY18" ca="1">INDIRECT(ADDRESS(ROW(), JY$3-$AF$1+$AF$3))+VLOOKUP($AS18, INDIRECT(ADDRESS($AF$4, COLUMN()-$AF$2-JY$3)&amp;":"&amp;ADDRESS($AF$5, COLUMN()-$AF$1-JY$3)), JY$3, FALSE)+VLOOKUP($AT18, INDIRECT(ADDRESS($AF$4, COLUMN()-$AF$2-JY$3)&amp;":"&amp;ADDRESS($AF$5, COLUMN()-$AF$1-JY$3)), JY$3, FALSE)</f>
        <v>75947</v>
      </c>
      <c r="JZ18" s="2" cm="1">
        <f t="array" aca="1" ref="JZ18" ca="1">INDIRECT(ADDRESS(ROW(), JZ$3-$AF$1+$AF$3))+VLOOKUP($AS18, INDIRECT(ADDRESS($AF$4, COLUMN()-$AF$2-JZ$3)&amp;":"&amp;ADDRESS($AF$5, COLUMN()-$AF$1-JZ$3)), JZ$3, FALSE)+VLOOKUP($AT18, INDIRECT(ADDRESS($AF$4, COLUMN()-$AF$2-JZ$3)&amp;":"&amp;ADDRESS($AF$5, COLUMN()-$AF$1-JZ$3)), JZ$3, FALSE)</f>
        <v>100141</v>
      </c>
      <c r="KA18" s="2" cm="1">
        <f t="array" aca="1" ref="KA18" ca="1">INDIRECT(ADDRESS(ROW(), KA$3-$AF$1+$AF$3))+VLOOKUP($AS18, INDIRECT(ADDRESS($AF$4, COLUMN()-$AF$2-KA$3)&amp;":"&amp;ADDRESS($AF$5, COLUMN()-$AF$1-KA$3)), KA$3, FALSE)+VLOOKUP($AT18, INDIRECT(ADDRESS($AF$4, COLUMN()-$AF$2-KA$3)&amp;":"&amp;ADDRESS($AF$5, COLUMN()-$AF$1-KA$3)), KA$3, FALSE)</f>
        <v>80460</v>
      </c>
      <c r="KB18" s="2" cm="1">
        <f t="array" aca="1" ref="KB18" ca="1">INDIRECT(ADDRESS(ROW(), KB$3-$AF$1+$AF$3))+VLOOKUP($AS18, INDIRECT(ADDRESS($AF$4, COLUMN()-$AF$2-KB$3)&amp;":"&amp;ADDRESS($AF$5, COLUMN()-$AF$1-KB$3)), KB$3, FALSE)+VLOOKUP($AT18, INDIRECT(ADDRESS($AF$4, COLUMN()-$AF$2-KB$3)&amp;":"&amp;ADDRESS($AF$5, COLUMN()-$AF$1-KB$3)), KB$3, FALSE)</f>
        <v>135529</v>
      </c>
      <c r="KC18" s="2" cm="1">
        <f t="array" aca="1" ref="KC18" ca="1">INDIRECT(ADDRESS(ROW(), KC$3-$AF$1+$AF$3))+VLOOKUP($AS18, INDIRECT(ADDRESS($AF$4, COLUMN()-$AF$2-KC$3)&amp;":"&amp;ADDRESS($AF$5, COLUMN()-$AF$1-KC$3)), KC$3, FALSE)+VLOOKUP($AT18, INDIRECT(ADDRESS($AF$4, COLUMN()-$AF$2-KC$3)&amp;":"&amp;ADDRESS($AF$5, COLUMN()-$AF$1-KC$3)), KC$3, FALSE)</f>
        <v>217429</v>
      </c>
      <c r="KD18" s="2" cm="1">
        <f t="array" aca="1" ref="KD18" ca="1">INDIRECT(ADDRESS(ROW(), KD$3-$AF$1+$AF$3))+VLOOKUP($AS18, INDIRECT(ADDRESS($AF$4, COLUMN()-$AF$2-KD$3)&amp;":"&amp;ADDRESS($AF$5, COLUMN()-$AF$1-KD$3)), KD$3, FALSE)+VLOOKUP($AT18, INDIRECT(ADDRESS($AF$4, COLUMN()-$AF$2-KD$3)&amp;":"&amp;ADDRESS($AF$5, COLUMN()-$AF$1-KD$3)), KD$3, FALSE)</f>
        <v>100882</v>
      </c>
      <c r="KE18" s="2" cm="1">
        <f t="array" aca="1" ref="KE18" ca="1">INDIRECT(ADDRESS(ROW(), KE$3-$AF$1+$AF$3))+VLOOKUP($AS18, INDIRECT(ADDRESS($AF$4, COLUMN()-$AF$2-KE$3)&amp;":"&amp;ADDRESS($AF$5, COLUMN()-$AF$1-KE$3)), KE$3, FALSE)+VLOOKUP($AT18, INDIRECT(ADDRESS($AF$4, COLUMN()-$AF$2-KE$3)&amp;":"&amp;ADDRESS($AF$5, COLUMN()-$AF$1-KE$3)), KE$3, FALSE)</f>
        <v>35744</v>
      </c>
      <c r="KF18" s="2" t="str">
        <f>LEFT($AH18, 1)&amp;RIGHT($A18, 1)</f>
        <v>NB</v>
      </c>
      <c r="KG18" s="2" t="str">
        <f>RIGHT($A18, 1)&amp;RIGHT($AH18, 1)</f>
        <v>BB</v>
      </c>
      <c r="KH18" s="2" t="str">
        <f t="shared" si="61"/>
        <v>NB</v>
      </c>
      <c r="KI18" s="2" cm="1">
        <f t="array" aca="1" ref="KI18" ca="1">INDIRECT(ADDRESS(ROW(), KI$3-$AF$1+$AF$3))+VLOOKUP($AS18, INDIRECT(ADDRESS($AF$4, COLUMN()-$AF$2-KI$3)&amp;":"&amp;ADDRESS($AF$5, COLUMN()-$AF$1-KI$3)), KI$3, FALSE)+VLOOKUP($AT18, INDIRECT(ADDRESS($AF$4, COLUMN()-$AF$2-KI$3)&amp;":"&amp;ADDRESS($AF$5, COLUMN()-$AF$1-KI$3)), KI$3, FALSE)</f>
        <v>118228</v>
      </c>
      <c r="KJ18" s="2" cm="1">
        <f t="array" aca="1" ref="KJ18" ca="1">INDIRECT(ADDRESS(ROW(), KJ$3-$AF$1+$AF$3))+VLOOKUP($AS18, INDIRECT(ADDRESS($AF$4, COLUMN()-$AF$2-KJ$3)&amp;":"&amp;ADDRESS($AF$5, COLUMN()-$AF$1-KJ$3)), KJ$3, FALSE)+VLOOKUP($AT18, INDIRECT(ADDRESS($AF$4, COLUMN()-$AF$2-KJ$3)&amp;":"&amp;ADDRESS($AF$5, COLUMN()-$AF$1-KJ$3)), KJ$3, FALSE)</f>
        <v>379466</v>
      </c>
      <c r="KK18" s="2" cm="1">
        <f t="array" aca="1" ref="KK18" ca="1">INDIRECT(ADDRESS(ROW(), KK$3-$AF$1+$AF$3))+VLOOKUP($AS18, INDIRECT(ADDRESS($AF$4, COLUMN()-$AF$2-KK$3)&amp;":"&amp;ADDRESS($AF$5, COLUMN()-$AF$1-KK$3)), KK$3, FALSE)+VLOOKUP($AT18, INDIRECT(ADDRESS($AF$4, COLUMN()-$AF$2-KK$3)&amp;":"&amp;ADDRESS($AF$5, COLUMN()-$AF$1-KK$3)), KK$3, FALSE)</f>
        <v>112764</v>
      </c>
      <c r="KL18" s="2" cm="1">
        <f t="array" aca="1" ref="KL18" ca="1">INDIRECT(ADDRESS(ROW(), KL$3-$AF$1+$AF$3))+VLOOKUP($AS18, INDIRECT(ADDRESS($AF$4, COLUMN()-$AF$2-KL$3)&amp;":"&amp;ADDRESS($AF$5, COLUMN()-$AF$1-KL$3)), KL$3, FALSE)+VLOOKUP($AT18, INDIRECT(ADDRESS($AF$4, COLUMN()-$AF$2-KL$3)&amp;":"&amp;ADDRESS($AF$5, COLUMN()-$AF$1-KL$3)), KL$3, FALSE)</f>
        <v>151857</v>
      </c>
      <c r="KM18" s="2" cm="1">
        <f t="array" aca="1" ref="KM18" ca="1">INDIRECT(ADDRESS(ROW(), KM$3-$AF$1+$AF$3))+VLOOKUP($AS18, INDIRECT(ADDRESS($AF$4, COLUMN()-$AF$2-KM$3)&amp;":"&amp;ADDRESS($AF$5, COLUMN()-$AF$1-KM$3)), KM$3, FALSE)+VLOOKUP($AT18, INDIRECT(ADDRESS($AF$4, COLUMN()-$AF$2-KM$3)&amp;":"&amp;ADDRESS($AF$5, COLUMN()-$AF$1-KM$3)), KM$3, FALSE)</f>
        <v>198403</v>
      </c>
      <c r="KN18" s="2" cm="1">
        <f t="array" aca="1" ref="KN18" ca="1">INDIRECT(ADDRESS(ROW(), KN$3-$AF$1+$AF$3))+VLOOKUP($AS18, INDIRECT(ADDRESS($AF$4, COLUMN()-$AF$2-KN$3)&amp;":"&amp;ADDRESS($AF$5, COLUMN()-$AF$1-KN$3)), KN$3, FALSE)+VLOOKUP($AT18, INDIRECT(ADDRESS($AF$4, COLUMN()-$AF$2-KN$3)&amp;":"&amp;ADDRESS($AF$5, COLUMN()-$AF$1-KN$3)), KN$3, FALSE)</f>
        <v>163443</v>
      </c>
      <c r="KO18" s="2" cm="1">
        <f t="array" aca="1" ref="KO18" ca="1">INDIRECT(ADDRESS(ROW(), KO$3-$AF$1+$AF$3))+VLOOKUP($AS18, INDIRECT(ADDRESS($AF$4, COLUMN()-$AF$2-KO$3)&amp;":"&amp;ADDRESS($AF$5, COLUMN()-$AF$1-KO$3)), KO$3, FALSE)+VLOOKUP($AT18, INDIRECT(ADDRESS($AF$4, COLUMN()-$AF$2-KO$3)&amp;":"&amp;ADDRESS($AF$5, COLUMN()-$AF$1-KO$3)), KO$3, FALSE)</f>
        <v>269507</v>
      </c>
      <c r="KP18" s="2" cm="1">
        <f t="array" aca="1" ref="KP18" ca="1">INDIRECT(ADDRESS(ROW(), KP$3-$AF$1+$AF$3))+VLOOKUP($AS18, INDIRECT(ADDRESS($AF$4, COLUMN()-$AF$2-KP$3)&amp;":"&amp;ADDRESS($AF$5, COLUMN()-$AF$1-KP$3)), KP$3, FALSE)+VLOOKUP($AT18, INDIRECT(ADDRESS($AF$4, COLUMN()-$AF$2-KP$3)&amp;":"&amp;ADDRESS($AF$5, COLUMN()-$AF$1-KP$3)), KP$3, FALSE)</f>
        <v>433399</v>
      </c>
      <c r="KQ18" s="2" cm="1">
        <f t="array" aca="1" ref="KQ18" ca="1">INDIRECT(ADDRESS(ROW(), KQ$3-$AF$1+$AF$3))+VLOOKUP($AS18, INDIRECT(ADDRESS($AF$4, COLUMN()-$AF$2-KQ$3)&amp;":"&amp;ADDRESS($AF$5, COLUMN()-$AF$1-KQ$3)), KQ$3, FALSE)+VLOOKUP($AT18, INDIRECT(ADDRESS($AF$4, COLUMN()-$AF$2-KQ$3)&amp;":"&amp;ADDRESS($AF$5, COLUMN()-$AF$1-KQ$3)), KQ$3, FALSE)</f>
        <v>199255</v>
      </c>
      <c r="KR18" s="2" cm="1">
        <f t="array" aca="1" ref="KR18" ca="1">INDIRECT(ADDRESS(ROW(), KR$3-$AF$1+$AF$3))+VLOOKUP($AS18, INDIRECT(ADDRESS($AF$4, COLUMN()-$AF$2-KR$3)&amp;":"&amp;ADDRESS($AF$5, COLUMN()-$AF$1-KR$3)), KR$3, FALSE)+VLOOKUP($AT18, INDIRECT(ADDRESS($AF$4, COLUMN()-$AF$2-KR$3)&amp;":"&amp;ADDRESS($AF$5, COLUMN()-$AF$1-KR$3)), KR$3, FALSE)</f>
        <v>70829</v>
      </c>
      <c r="KS18" s="2" t="str">
        <f>LEFT($AH18, 1)&amp;RIGHT($A18, 1)</f>
        <v>NB</v>
      </c>
      <c r="KT18" s="2" t="str">
        <f>RIGHT($A18, 1)&amp;RIGHT($AH18, 1)</f>
        <v>BB</v>
      </c>
      <c r="KU18" s="2" t="str">
        <f t="shared" si="62"/>
        <v>NB</v>
      </c>
      <c r="KV18" s="2" cm="1">
        <f t="array" aca="1" ref="KV18" ca="1">INDIRECT(ADDRESS(ROW(), KV$3-$AF$1+$AF$3))+VLOOKUP($AS18, INDIRECT(ADDRESS($AF$4, COLUMN()-$AF$2-KV$3)&amp;":"&amp;ADDRESS($AF$5, COLUMN()-$AF$1-KV$3)), KV$3, FALSE)+VLOOKUP($AT18, INDIRECT(ADDRESS($AF$4, COLUMN()-$AF$2-KV$3)&amp;":"&amp;ADDRESS($AF$5, COLUMN()-$AF$1-KV$3)), KV$3, FALSE)</f>
        <v>234479</v>
      </c>
      <c r="KW18" s="2" cm="1">
        <f t="array" aca="1" ref="KW18" ca="1">INDIRECT(ADDRESS(ROW(), KW$3-$AF$1+$AF$3))+VLOOKUP($AS18, INDIRECT(ADDRESS($AF$4, COLUMN()-$AF$2-KW$3)&amp;":"&amp;ADDRESS($AF$5, COLUMN()-$AF$1-KW$3)), KW$3, FALSE)+VLOOKUP($AT18, INDIRECT(ADDRESS($AF$4, COLUMN()-$AF$2-KW$3)&amp;":"&amp;ADDRESS($AF$5, COLUMN()-$AF$1-KW$3)), KW$3, FALSE)</f>
        <v>768107</v>
      </c>
      <c r="KX18" s="2" cm="1">
        <f t="array" aca="1" ref="KX18" ca="1">INDIRECT(ADDRESS(ROW(), KX$3-$AF$1+$AF$3))+VLOOKUP($AS18, INDIRECT(ADDRESS($AF$4, COLUMN()-$AF$2-KX$3)&amp;":"&amp;ADDRESS($AF$5, COLUMN()-$AF$1-KX$3)), KX$3, FALSE)+VLOOKUP($AT18, INDIRECT(ADDRESS($AF$4, COLUMN()-$AF$2-KX$3)&amp;":"&amp;ADDRESS($AF$5, COLUMN()-$AF$1-KX$3)), KX$3, FALSE)</f>
        <v>227174</v>
      </c>
      <c r="KY18" s="2" cm="1">
        <f t="array" aca="1" ref="KY18" ca="1">INDIRECT(ADDRESS(ROW(), KY$3-$AF$1+$AF$3))+VLOOKUP($AS18, INDIRECT(ADDRESS($AF$4, COLUMN()-$AF$2-KY$3)&amp;":"&amp;ADDRESS($AF$5, COLUMN()-$AF$1-KY$3)), KY$3, FALSE)+VLOOKUP($AT18, INDIRECT(ADDRESS($AF$4, COLUMN()-$AF$2-KY$3)&amp;":"&amp;ADDRESS($AF$5, COLUMN()-$AF$1-KY$3)), KY$3, FALSE)</f>
        <v>303542</v>
      </c>
      <c r="KZ18" s="2" cm="1">
        <f t="array" aca="1" ref="KZ18" ca="1">INDIRECT(ADDRESS(ROW(), KZ$3-$AF$1+$AF$3))+VLOOKUP($AS18, INDIRECT(ADDRESS($AF$4, COLUMN()-$AF$2-KZ$3)&amp;":"&amp;ADDRESS($AF$5, COLUMN()-$AF$1-KZ$3)), KZ$3, FALSE)+VLOOKUP($AT18, INDIRECT(ADDRESS($AF$4, COLUMN()-$AF$2-KZ$3)&amp;":"&amp;ADDRESS($AF$5, COLUMN()-$AF$1-KZ$3)), KZ$3, FALSE)</f>
        <v>394202</v>
      </c>
      <c r="LA18" s="2" cm="1">
        <f t="array" aca="1" ref="LA18" ca="1">INDIRECT(ADDRESS(ROW(), LA$3-$AF$1+$AF$3))+VLOOKUP($AS18, INDIRECT(ADDRESS($AF$4, COLUMN()-$AF$2-LA$3)&amp;":"&amp;ADDRESS($AF$5, COLUMN()-$AF$1-LA$3)), LA$3, FALSE)+VLOOKUP($AT18, INDIRECT(ADDRESS($AF$4, COLUMN()-$AF$2-LA$3)&amp;":"&amp;ADDRESS($AF$5, COLUMN()-$AF$1-LA$3)), LA$3, FALSE)</f>
        <v>331282</v>
      </c>
      <c r="LB18" s="2" cm="1">
        <f t="array" aca="1" ref="LB18" ca="1">INDIRECT(ADDRESS(ROW(), LB$3-$AF$1+$AF$3))+VLOOKUP($AS18, INDIRECT(ADDRESS($AF$4, COLUMN()-$AF$2-LB$3)&amp;":"&amp;ADDRESS($AF$5, COLUMN()-$AF$1-LB$3)), LB$3, FALSE)+VLOOKUP($AT18, INDIRECT(ADDRESS($AF$4, COLUMN()-$AF$2-LB$3)&amp;":"&amp;ADDRESS($AF$5, COLUMN()-$AF$1-LB$3)), LB$3, FALSE)</f>
        <v>536323</v>
      </c>
      <c r="LC18" s="2" cm="1">
        <f t="array" aca="1" ref="LC18" ca="1">INDIRECT(ADDRESS(ROW(), LC$3-$AF$1+$AF$3))+VLOOKUP($AS18, INDIRECT(ADDRESS($AF$4, COLUMN()-$AF$2-LC$3)&amp;":"&amp;ADDRESS($AF$5, COLUMN()-$AF$1-LC$3)), LC$3, FALSE)+VLOOKUP($AT18, INDIRECT(ADDRESS($AF$4, COLUMN()-$AF$2-LC$3)&amp;":"&amp;ADDRESS($AF$5, COLUMN()-$AF$1-LC$3)), LC$3, FALSE)</f>
        <v>864039</v>
      </c>
      <c r="LD18" s="2" cm="1">
        <f t="array" aca="1" ref="LD18" ca="1">INDIRECT(ADDRESS(ROW(), LD$3-$AF$1+$AF$3))+VLOOKUP($AS18, INDIRECT(ADDRESS($AF$4, COLUMN()-$AF$2-LD$3)&amp;":"&amp;ADDRESS($AF$5, COLUMN()-$AF$1-LD$3)), LD$3, FALSE)+VLOOKUP($AT18, INDIRECT(ADDRESS($AF$4, COLUMN()-$AF$2-LD$3)&amp;":"&amp;ADDRESS($AF$5, COLUMN()-$AF$1-LD$3)), LD$3, FALSE)</f>
        <v>394745</v>
      </c>
      <c r="LE18" s="2" cm="1">
        <f t="array" aca="1" ref="LE18" ca="1">INDIRECT(ADDRESS(ROW(), LE$3-$AF$1+$AF$3))+VLOOKUP($AS18, INDIRECT(ADDRESS($AF$4, COLUMN()-$AF$2-LE$3)&amp;":"&amp;ADDRESS($AF$5, COLUMN()-$AF$1-LE$3)), LE$3, FALSE)+VLOOKUP($AT18, INDIRECT(ADDRESS($AF$4, COLUMN()-$AF$2-LE$3)&amp;":"&amp;ADDRESS($AF$5, COLUMN()-$AF$1-LE$3)), LE$3, FALSE)</f>
        <v>140410</v>
      </c>
      <c r="LF18" s="2" t="str">
        <f>LEFT($AH18, 1)&amp;RIGHT($A18, 1)</f>
        <v>NB</v>
      </c>
      <c r="LG18" s="2" t="str">
        <f>RIGHT($A18, 1)&amp;RIGHT($AH18, 1)</f>
        <v>BB</v>
      </c>
      <c r="LH18" s="2" t="str">
        <f t="shared" si="63"/>
        <v>NB</v>
      </c>
      <c r="LI18" s="2" cm="1">
        <f t="array" aca="1" ref="LI18" ca="1">INDIRECT(ADDRESS(ROW(), LI$3-$AF$1+$AF$3))+VLOOKUP($AS18, INDIRECT(ADDRESS($AF$4, COLUMN()-$AF$2-LI$3)&amp;":"&amp;ADDRESS($AF$5, COLUMN()-$AF$1-LI$3)), LI$3, FALSE)+VLOOKUP($AT18, INDIRECT(ADDRESS($AF$4, COLUMN()-$AF$2-LI$3)&amp;":"&amp;ADDRESS($AF$5, COLUMN()-$AF$1-LI$3)), LI$3, FALSE)</f>
        <v>466086</v>
      </c>
      <c r="LJ18" s="2" cm="1">
        <f t="array" aca="1" ref="LJ18" ca="1">INDIRECT(ADDRESS(ROW(), LJ$3-$AF$1+$AF$3))+VLOOKUP($AS18, INDIRECT(ADDRESS($AF$4, COLUMN()-$AF$2-LJ$3)&amp;":"&amp;ADDRESS($AF$5, COLUMN()-$AF$1-LJ$3)), LJ$3, FALSE)+VLOOKUP($AT18, INDIRECT(ADDRESS($AF$4, COLUMN()-$AF$2-LJ$3)&amp;":"&amp;ADDRESS($AF$5, COLUMN()-$AF$1-LJ$3)), LJ$3, FALSE)</f>
        <v>1551216</v>
      </c>
      <c r="LK18" s="2" cm="1">
        <f t="array" aca="1" ref="LK18" ca="1">INDIRECT(ADDRESS(ROW(), LK$3-$AF$1+$AF$3))+VLOOKUP($AS18, INDIRECT(ADDRESS($AF$4, COLUMN()-$AF$2-LK$3)&amp;":"&amp;ADDRESS($AF$5, COLUMN()-$AF$1-LK$3)), LK$3, FALSE)+VLOOKUP($AT18, INDIRECT(ADDRESS($AF$4, COLUMN()-$AF$2-LK$3)&amp;":"&amp;ADDRESS($AF$5, COLUMN()-$AF$1-LK$3)), LK$3, FALSE)</f>
        <v>456740</v>
      </c>
      <c r="LL18" s="2" cm="1">
        <f t="array" aca="1" ref="LL18" ca="1">INDIRECT(ADDRESS(ROW(), LL$3-$AF$1+$AF$3))+VLOOKUP($AS18, INDIRECT(ADDRESS($AF$4, COLUMN()-$AF$2-LL$3)&amp;":"&amp;ADDRESS($AF$5, COLUMN()-$AF$1-LL$3)), LL$3, FALSE)+VLOOKUP($AT18, INDIRECT(ADDRESS($AF$4, COLUMN()-$AF$2-LL$3)&amp;":"&amp;ADDRESS($AF$5, COLUMN()-$AF$1-LL$3)), LL$3, FALSE)</f>
        <v>606920</v>
      </c>
      <c r="LM18" s="2" cm="1">
        <f t="array" aca="1" ref="LM18" ca="1">INDIRECT(ADDRESS(ROW(), LM$3-$AF$1+$AF$3))+VLOOKUP($AS18, INDIRECT(ADDRESS($AF$4, COLUMN()-$AF$2-LM$3)&amp;":"&amp;ADDRESS($AF$5, COLUMN()-$AF$1-LM$3)), LM$3, FALSE)+VLOOKUP($AT18, INDIRECT(ADDRESS($AF$4, COLUMN()-$AF$2-LM$3)&amp;":"&amp;ADDRESS($AF$5, COLUMN()-$AF$1-LM$3)), LM$3, FALSE)</f>
        <v>785058</v>
      </c>
      <c r="LN18" s="2" cm="1">
        <f t="array" aca="1" ref="LN18" ca="1">INDIRECT(ADDRESS(ROW(), LN$3-$AF$1+$AF$3))+VLOOKUP($AS18, INDIRECT(ADDRESS($AF$4, COLUMN()-$AF$2-LN$3)&amp;":"&amp;ADDRESS($AF$5, COLUMN()-$AF$1-LN$3)), LN$3, FALSE)+VLOOKUP($AT18, INDIRECT(ADDRESS($AF$4, COLUMN()-$AF$2-LN$3)&amp;":"&amp;ADDRESS($AF$5, COLUMN()-$AF$1-LN$3)), LN$3, FALSE)</f>
        <v>670066</v>
      </c>
      <c r="LO18" s="2" cm="1">
        <f t="array" aca="1" ref="LO18" ca="1">INDIRECT(ADDRESS(ROW(), LO$3-$AF$1+$AF$3))+VLOOKUP($AS18, INDIRECT(ADDRESS($AF$4, COLUMN()-$AF$2-LO$3)&amp;":"&amp;ADDRESS($AF$5, COLUMN()-$AF$1-LO$3)), LO$3, FALSE)+VLOOKUP($AT18, INDIRECT(ADDRESS($AF$4, COLUMN()-$AF$2-LO$3)&amp;":"&amp;ADDRESS($AF$5, COLUMN()-$AF$1-LO$3)), LO$3, FALSE)</f>
        <v>1068230</v>
      </c>
      <c r="LP18" s="2" cm="1">
        <f t="array" aca="1" ref="LP18" ca="1">INDIRECT(ADDRESS(ROW(), LP$3-$AF$1+$AF$3))+VLOOKUP($AS18, INDIRECT(ADDRESS($AF$4, COLUMN()-$AF$2-LP$3)&amp;":"&amp;ADDRESS($AF$5, COLUMN()-$AF$1-LP$3)), LP$3, FALSE)+VLOOKUP($AT18, INDIRECT(ADDRESS($AF$4, COLUMN()-$AF$2-LP$3)&amp;":"&amp;ADDRESS($AF$5, COLUMN()-$AF$1-LP$3)), LP$3, FALSE)</f>
        <v>1722411</v>
      </c>
      <c r="LQ18" s="2" cm="1">
        <f t="array" aca="1" ref="LQ18" ca="1">INDIRECT(ADDRESS(ROW(), LQ$3-$AF$1+$AF$3))+VLOOKUP($AS18, INDIRECT(ADDRESS($AF$4, COLUMN()-$AF$2-LQ$3)&amp;":"&amp;ADDRESS($AF$5, COLUMN()-$AF$1-LQ$3)), LQ$3, FALSE)+VLOOKUP($AT18, INDIRECT(ADDRESS($AF$4, COLUMN()-$AF$2-LQ$3)&amp;":"&amp;ADDRESS($AF$5, COLUMN()-$AF$1-LQ$3)), LQ$3, FALSE)</f>
        <v>783441</v>
      </c>
      <c r="LR18" s="2" cm="1">
        <f t="array" aca="1" ref="LR18" ca="1">INDIRECT(ADDRESS(ROW(), LR$3-$AF$1+$AF$3))+VLOOKUP($AS18, INDIRECT(ADDRESS($AF$4, COLUMN()-$AF$2-LR$3)&amp;":"&amp;ADDRESS($AF$5, COLUMN()-$AF$1-LR$3)), LR$3, FALSE)+VLOOKUP($AT18, INDIRECT(ADDRESS($AF$4, COLUMN()-$AF$2-LR$3)&amp;":"&amp;ADDRESS($AF$5, COLUMN()-$AF$1-LR$3)), LR$3, FALSE)</f>
        <v>278439</v>
      </c>
      <c r="LS18" s="2" t="str">
        <f>LEFT($AH18, 1)&amp;RIGHT($A18, 1)</f>
        <v>NB</v>
      </c>
      <c r="LT18" s="2" t="str">
        <f>RIGHT($A18, 1)&amp;RIGHT($AH18, 1)</f>
        <v>BB</v>
      </c>
      <c r="LU18" s="2" t="str">
        <f t="shared" si="64"/>
        <v>NB</v>
      </c>
      <c r="LV18" s="2" cm="1">
        <f t="array" aca="1" ref="LV18" ca="1">INDIRECT(ADDRESS(ROW(), LV$3-$AF$1+$AF$3))+VLOOKUP($AS18, INDIRECT(ADDRESS($AF$4, COLUMN()-$AF$2-LV$3)&amp;":"&amp;ADDRESS($AF$5, COLUMN()-$AF$1-LV$3)), LV$3, FALSE)+VLOOKUP($AT18, INDIRECT(ADDRESS($AF$4, COLUMN()-$AF$2-LV$3)&amp;":"&amp;ADDRESS($AF$5, COLUMN()-$AF$1-LV$3)), LV$3, FALSE)</f>
        <v>927851</v>
      </c>
      <c r="LW18" s="2" cm="1">
        <f t="array" aca="1" ref="LW18" ca="1">INDIRECT(ADDRESS(ROW(), LW$3-$AF$1+$AF$3))+VLOOKUP($AS18, INDIRECT(ADDRESS($AF$4, COLUMN()-$AF$2-LW$3)&amp;":"&amp;ADDRESS($AF$5, COLUMN()-$AF$1-LW$3)), LW$3, FALSE)+VLOOKUP($AT18, INDIRECT(ADDRESS($AF$4, COLUMN()-$AF$2-LW$3)&amp;":"&amp;ADDRESS($AF$5, COLUMN()-$AF$1-LW$3)), LW$3, FALSE)</f>
        <v>3126773</v>
      </c>
      <c r="LX18" s="2" cm="1">
        <f t="array" aca="1" ref="LX18" ca="1">INDIRECT(ADDRESS(ROW(), LX$3-$AF$1+$AF$3))+VLOOKUP($AS18, INDIRECT(ADDRESS($AF$4, COLUMN()-$AF$2-LX$3)&amp;":"&amp;ADDRESS($AF$5, COLUMN()-$AF$1-LX$3)), LX$3, FALSE)+VLOOKUP($AT18, INDIRECT(ADDRESS($AF$4, COLUMN()-$AF$2-LX$3)&amp;":"&amp;ADDRESS($AF$5, COLUMN()-$AF$1-LX$3)), LX$3, FALSE)</f>
        <v>917051</v>
      </c>
      <c r="LY18" s="2" cm="1">
        <f t="array" aca="1" ref="LY18" ca="1">INDIRECT(ADDRESS(ROW(), LY$3-$AF$1+$AF$3))+VLOOKUP($AS18, INDIRECT(ADDRESS($AF$4, COLUMN()-$AF$2-LY$3)&amp;":"&amp;ADDRESS($AF$5, COLUMN()-$AF$1-LY$3)), LY$3, FALSE)+VLOOKUP($AT18, INDIRECT(ADDRESS($AF$4, COLUMN()-$AF$2-LY$3)&amp;":"&amp;ADDRESS($AF$5, COLUMN()-$AF$1-LY$3)), LY$3, FALSE)</f>
        <v>1213654</v>
      </c>
      <c r="LZ18" s="2" cm="1">
        <f t="array" aca="1" ref="LZ18" ca="1">INDIRECT(ADDRESS(ROW(), LZ$3-$AF$1+$AF$3))+VLOOKUP($AS18, INDIRECT(ADDRESS($AF$4, COLUMN()-$AF$2-LZ$3)&amp;":"&amp;ADDRESS($AF$5, COLUMN()-$AF$1-LZ$3)), LZ$3, FALSE)+VLOOKUP($AT18, INDIRECT(ADDRESS($AF$4, COLUMN()-$AF$2-LZ$3)&amp;":"&amp;ADDRESS($AF$5, COLUMN()-$AF$1-LZ$3)), LZ$3, FALSE)</f>
        <v>1565715</v>
      </c>
      <c r="MA18" s="2" cm="1">
        <f t="array" aca="1" ref="MA18" ca="1">INDIRECT(ADDRESS(ROW(), MA$3-$AF$1+$AF$3))+VLOOKUP($AS18, INDIRECT(ADDRESS($AF$4, COLUMN()-$AF$2-MA$3)&amp;":"&amp;ADDRESS($AF$5, COLUMN()-$AF$1-MA$3)), MA$3, FALSE)+VLOOKUP($AT18, INDIRECT(ADDRESS($AF$4, COLUMN()-$AF$2-MA$3)&amp;":"&amp;ADDRESS($AF$5, COLUMN()-$AF$1-MA$3)), MA$3, FALSE)</f>
        <v>1352780</v>
      </c>
      <c r="MB18" s="2" cm="1">
        <f t="array" aca="1" ref="MB18" ca="1">INDIRECT(ADDRESS(ROW(), MB$3-$AF$1+$AF$3))+VLOOKUP($AS18, INDIRECT(ADDRESS($AF$4, COLUMN()-$AF$2-MB$3)&amp;":"&amp;ADDRESS($AF$5, COLUMN()-$AF$1-MB$3)), MB$3, FALSE)+VLOOKUP($AT18, INDIRECT(ADDRESS($AF$4, COLUMN()-$AF$2-MB$3)&amp;":"&amp;ADDRESS($AF$5, COLUMN()-$AF$1-MB$3)), MB$3, FALSE)</f>
        <v>2128954</v>
      </c>
      <c r="MC18" s="2" cm="1">
        <f t="array" aca="1" ref="MC18" ca="1">INDIRECT(ADDRESS(ROW(), MC$3-$AF$1+$AF$3))+VLOOKUP($AS18, INDIRECT(ADDRESS($AF$4, COLUMN()-$AF$2-MC$3)&amp;":"&amp;ADDRESS($AF$5, COLUMN()-$AF$1-MC$3)), MC$3, FALSE)+VLOOKUP($AT18, INDIRECT(ADDRESS($AF$4, COLUMN()-$AF$2-MC$3)&amp;":"&amp;ADDRESS($AF$5, COLUMN()-$AF$1-MC$3)), MC$3, FALSE)</f>
        <v>3434103</v>
      </c>
      <c r="MD18" s="2" cm="1">
        <f t="array" aca="1" ref="MD18" ca="1">INDIRECT(ADDRESS(ROW(), MD$3-$AF$1+$AF$3))+VLOOKUP($AS18, INDIRECT(ADDRESS($AF$4, COLUMN()-$AF$2-MD$3)&amp;":"&amp;ADDRESS($AF$5, COLUMN()-$AF$1-MD$3)), MD$3, FALSE)+VLOOKUP($AT18, INDIRECT(ADDRESS($AF$4, COLUMN()-$AF$2-MD$3)&amp;":"&amp;ADDRESS($AF$5, COLUMN()-$AF$1-MD$3)), MD$3, FALSE)</f>
        <v>1557963</v>
      </c>
      <c r="ME18" s="2" cm="1">
        <f t="array" aca="1" ref="ME18" ca="1">INDIRECT(ADDRESS(ROW(), ME$3-$AF$1+$AF$3))+VLOOKUP($AS18, INDIRECT(ADDRESS($AF$4, COLUMN()-$AF$2-ME$3)&amp;":"&amp;ADDRESS($AF$5, COLUMN()-$AF$1-ME$3)), ME$3, FALSE)+VLOOKUP($AT18, INDIRECT(ADDRESS($AF$4, COLUMN()-$AF$2-ME$3)&amp;":"&amp;ADDRESS($AF$5, COLUMN()-$AF$1-ME$3)), ME$3, FALSE)</f>
        <v>552371</v>
      </c>
      <c r="MF18" s="2" t="str">
        <f>LEFT($AH18, 1)&amp;RIGHT($A18, 1)</f>
        <v>NB</v>
      </c>
      <c r="MG18" s="2" t="str">
        <f>RIGHT($A18, 1)&amp;RIGHT($AH18, 1)</f>
        <v>BB</v>
      </c>
      <c r="MH18" s="2" t="str">
        <f t="shared" si="65"/>
        <v>NB</v>
      </c>
      <c r="MI18" s="2" cm="1">
        <f t="array" aca="1" ref="MI18" ca="1">INDIRECT(ADDRESS(ROW(), MI$3-$AF$1+$AF$3))+VLOOKUP($AS18, INDIRECT(ADDRESS($AF$4, COLUMN()-$AF$2-MI$3)&amp;":"&amp;ADDRESS($AF$5, COLUMN()-$AF$1-MI$3)), MI$3, FALSE)+VLOOKUP($AT18, INDIRECT(ADDRESS($AF$4, COLUMN()-$AF$2-MI$3)&amp;":"&amp;ADDRESS($AF$5, COLUMN()-$AF$1-MI$3)), MI$3, FALSE)</f>
        <v>1848721</v>
      </c>
      <c r="MJ18" s="2" cm="1">
        <f t="array" aca="1" ref="MJ18" ca="1">INDIRECT(ADDRESS(ROW(), MJ$3-$AF$1+$AF$3))+VLOOKUP($AS18, INDIRECT(ADDRESS($AF$4, COLUMN()-$AF$2-MJ$3)&amp;":"&amp;ADDRESS($AF$5, COLUMN()-$AF$1-MJ$3)), MJ$3, FALSE)+VLOOKUP($AT18, INDIRECT(ADDRESS($AF$4, COLUMN()-$AF$2-MJ$3)&amp;":"&amp;ADDRESS($AF$5, COLUMN()-$AF$1-MJ$3)), MJ$3, FALSE)</f>
        <v>6292620</v>
      </c>
      <c r="MK18" s="2" cm="1">
        <f t="array" aca="1" ref="MK18" ca="1">INDIRECT(ADDRESS(ROW(), MK$3-$AF$1+$AF$3))+VLOOKUP($AS18, INDIRECT(ADDRESS($AF$4, COLUMN()-$AF$2-MK$3)&amp;":"&amp;ADDRESS($AF$5, COLUMN()-$AF$1-MK$3)), MK$3, FALSE)+VLOOKUP($AT18, INDIRECT(ADDRESS($AF$4, COLUMN()-$AF$2-MK$3)&amp;":"&amp;ADDRESS($AF$5, COLUMN()-$AF$1-MK$3)), MK$3, FALSE)</f>
        <v>1839068</v>
      </c>
      <c r="ML18" s="2" cm="1">
        <f t="array" aca="1" ref="ML18" ca="1">INDIRECT(ADDRESS(ROW(), ML$3-$AF$1+$AF$3))+VLOOKUP($AS18, INDIRECT(ADDRESS($AF$4, COLUMN()-$AF$2-ML$3)&amp;":"&amp;ADDRESS($AF$5, COLUMN()-$AF$1-ML$3)), ML$3, FALSE)+VLOOKUP($AT18, INDIRECT(ADDRESS($AF$4, COLUMN()-$AF$2-ML$3)&amp;":"&amp;ADDRESS($AF$5, COLUMN()-$AF$1-ML$3)), ML$3, FALSE)</f>
        <v>2427000</v>
      </c>
      <c r="MM18" s="2" cm="1">
        <f t="array" aca="1" ref="MM18" ca="1">INDIRECT(ADDRESS(ROW(), MM$3-$AF$1+$AF$3))+VLOOKUP($AS18, INDIRECT(ADDRESS($AF$4, COLUMN()-$AF$2-MM$3)&amp;":"&amp;ADDRESS($AF$5, COLUMN()-$AF$1-MM$3)), MM$3, FALSE)+VLOOKUP($AT18, INDIRECT(ADDRESS($AF$4, COLUMN()-$AF$2-MM$3)&amp;":"&amp;ADDRESS($AF$5, COLUMN()-$AF$1-MM$3)), MM$3, FALSE)</f>
        <v>3127077</v>
      </c>
      <c r="MN18" s="2" cm="1">
        <f t="array" aca="1" ref="MN18" ca="1">INDIRECT(ADDRESS(ROW(), MN$3-$AF$1+$AF$3))+VLOOKUP($AS18, INDIRECT(ADDRESS($AF$4, COLUMN()-$AF$2-MN$3)&amp;":"&amp;ADDRESS($AF$5, COLUMN()-$AF$1-MN$3)), MN$3, FALSE)+VLOOKUP($AT18, INDIRECT(ADDRESS($AF$4, COLUMN()-$AF$2-MN$3)&amp;":"&amp;ADDRESS($AF$5, COLUMN()-$AF$1-MN$3)), MN$3, FALSE)</f>
        <v>2726893</v>
      </c>
      <c r="MO18" s="2" cm="1">
        <f t="array" aca="1" ref="MO18" ca="1">INDIRECT(ADDRESS(ROW(), MO$3-$AF$1+$AF$3))+VLOOKUP($AS18, INDIRECT(ADDRESS($AF$4, COLUMN()-$AF$2-MO$3)&amp;":"&amp;ADDRESS($AF$5, COLUMN()-$AF$1-MO$3)), MO$3, FALSE)+VLOOKUP($AT18, INDIRECT(ADDRESS($AF$4, COLUMN()-$AF$2-MO$3)&amp;":"&amp;ADDRESS($AF$5, COLUMN()-$AF$1-MO$3)), MO$3, FALSE)</f>
        <v>4245360</v>
      </c>
      <c r="MP18" s="2" cm="1">
        <f t="array" aca="1" ref="MP18" ca="1">INDIRECT(ADDRESS(ROW(), MP$3-$AF$1+$AF$3))+VLOOKUP($AS18, INDIRECT(ADDRESS($AF$4, COLUMN()-$AF$2-MP$3)&amp;":"&amp;ADDRESS($AF$5, COLUMN()-$AF$1-MP$3)), MP$3, FALSE)+VLOOKUP($AT18, INDIRECT(ADDRESS($AF$4, COLUMN()-$AF$2-MP$3)&amp;":"&amp;ADDRESS($AF$5, COLUMN()-$AF$1-MP$3)), MP$3, FALSE)</f>
        <v>6848377</v>
      </c>
      <c r="MQ18" s="2" cm="1">
        <f t="array" aca="1" ref="MQ18" ca="1">INDIRECT(ADDRESS(ROW(), MQ$3-$AF$1+$AF$3))+VLOOKUP($AS18, INDIRECT(ADDRESS($AF$4, COLUMN()-$AF$2-MQ$3)&amp;":"&amp;ADDRESS($AF$5, COLUMN()-$AF$1-MQ$3)), MQ$3, FALSE)+VLOOKUP($AT18, INDIRECT(ADDRESS($AF$4, COLUMN()-$AF$2-MQ$3)&amp;":"&amp;ADDRESS($AF$5, COLUMN()-$AF$1-MQ$3)), MQ$3, FALSE)</f>
        <v>3102722</v>
      </c>
      <c r="MR18" s="2" cm="1">
        <f t="array" aca="1" ref="MR18" ca="1">INDIRECT(ADDRESS(ROW(), MR$3-$AF$1+$AF$3))+VLOOKUP($AS18, INDIRECT(ADDRESS($AF$4, COLUMN()-$AF$2-MR$3)&amp;":"&amp;ADDRESS($AF$5, COLUMN()-$AF$1-MR$3)), MR$3, FALSE)+VLOOKUP($AT18, INDIRECT(ADDRESS($AF$4, COLUMN()-$AF$2-MR$3)&amp;":"&amp;ADDRESS($AF$5, COLUMN()-$AF$1-MR$3)), MR$3, FALSE)</f>
        <v>1096593</v>
      </c>
      <c r="MS18" s="2" t="str">
        <f>LEFT($AH18, 1)&amp;RIGHT($A18, 1)</f>
        <v>NB</v>
      </c>
      <c r="MT18" s="2" t="str">
        <f>RIGHT($A18, 1)&amp;RIGHT($AH18, 1)</f>
        <v>BB</v>
      </c>
      <c r="MU18" s="2" t="str">
        <f t="shared" si="66"/>
        <v>NB</v>
      </c>
      <c r="MV18" s="2" cm="1">
        <f t="array" aca="1" ref="MV18" ca="1">INDIRECT(ADDRESS(ROW(), MV$3-$AF$1+$AF$3))+VLOOKUP($AS18, INDIRECT(ADDRESS($AF$4, COLUMN()-$AF$2-MV$3)&amp;":"&amp;ADDRESS($AF$5, COLUMN()-$AF$1-MV$3)), MV$3, FALSE)+VLOOKUP($AT18, INDIRECT(ADDRESS($AF$4, COLUMN()-$AF$2-MV$3)&amp;":"&amp;ADDRESS($AF$5, COLUMN()-$AF$1-MV$3)), MV$3, FALSE)</f>
        <v>3687884</v>
      </c>
      <c r="MW18" s="2" cm="1">
        <f t="array" aca="1" ref="MW18" ca="1">INDIRECT(ADDRESS(ROW(), MW$3-$AF$1+$AF$3))+VLOOKUP($AS18, INDIRECT(ADDRESS($AF$4, COLUMN()-$AF$2-MW$3)&amp;":"&amp;ADDRESS($AF$5, COLUMN()-$AF$1-MW$3)), MW$3, FALSE)+VLOOKUP($AT18, INDIRECT(ADDRESS($AF$4, COLUMN()-$AF$2-MW$3)&amp;":"&amp;ADDRESS($AF$5, COLUMN()-$AF$1-MW$3)), MW$3, FALSE)</f>
        <v>12647459</v>
      </c>
      <c r="MX18" s="2" cm="1">
        <f t="array" aca="1" ref="MX18" ca="1">INDIRECT(ADDRESS(ROW(), MX$3-$AF$1+$AF$3))+VLOOKUP($AS18, INDIRECT(ADDRESS($AF$4, COLUMN()-$AF$2-MX$3)&amp;":"&amp;ADDRESS($AF$5, COLUMN()-$AF$1-MX$3)), MX$3, FALSE)+VLOOKUP($AT18, INDIRECT(ADDRESS($AF$4, COLUMN()-$AF$2-MX$3)&amp;":"&amp;ADDRESS($AF$5, COLUMN()-$AF$1-MX$3)), MX$3, FALSE)</f>
        <v>3684747</v>
      </c>
      <c r="MY18" s="2" cm="1">
        <f t="array" aca="1" ref="MY18" ca="1">INDIRECT(ADDRESS(ROW(), MY$3-$AF$1+$AF$3))+VLOOKUP($AS18, INDIRECT(ADDRESS($AF$4, COLUMN()-$AF$2-MY$3)&amp;":"&amp;ADDRESS($AF$5, COLUMN()-$AF$1-MY$3)), MY$3, FALSE)+VLOOKUP($AT18, INDIRECT(ADDRESS($AF$4, COLUMN()-$AF$2-MY$3)&amp;":"&amp;ADDRESS($AF$5, COLUMN()-$AF$1-MY$3)), MY$3, FALSE)</f>
        <v>4853924</v>
      </c>
      <c r="MZ18" s="2" cm="1">
        <f t="array" aca="1" ref="MZ18" ca="1">INDIRECT(ADDRESS(ROW(), MZ$3-$AF$1+$AF$3))+VLOOKUP($AS18, INDIRECT(ADDRESS($AF$4, COLUMN()-$AF$2-MZ$3)&amp;":"&amp;ADDRESS($AF$5, COLUMN()-$AF$1-MZ$3)), MZ$3, FALSE)+VLOOKUP($AT18, INDIRECT(ADDRESS($AF$4, COLUMN()-$AF$2-MZ$3)&amp;":"&amp;ADDRESS($AF$5, COLUMN()-$AF$1-MZ$3)), MZ$3, FALSE)</f>
        <v>6251063</v>
      </c>
      <c r="NA18" s="2" cm="1">
        <f t="array" aca="1" ref="NA18" ca="1">INDIRECT(ADDRESS(ROW(), NA$3-$AF$1+$AF$3))+VLOOKUP($AS18, INDIRECT(ADDRESS($AF$4, COLUMN()-$AF$2-NA$3)&amp;":"&amp;ADDRESS($AF$5, COLUMN()-$AF$1-NA$3)), NA$3, FALSE)+VLOOKUP($AT18, INDIRECT(ADDRESS($AF$4, COLUMN()-$AF$2-NA$3)&amp;":"&amp;ADDRESS($AF$5, COLUMN()-$AF$1-NA$3)), NA$3, FALSE)</f>
        <v>5489066</v>
      </c>
      <c r="NB18" s="2" cm="1">
        <f t="array" aca="1" ref="NB18" ca="1">INDIRECT(ADDRESS(ROW(), NB$3-$AF$1+$AF$3))+VLOOKUP($AS18, INDIRECT(ADDRESS($AF$4, COLUMN()-$AF$2-NB$3)&amp;":"&amp;ADDRESS($AF$5, COLUMN()-$AF$1-NB$3)), NB$3, FALSE)+VLOOKUP($AT18, INDIRECT(ADDRESS($AF$4, COLUMN()-$AF$2-NB$3)&amp;":"&amp;ADDRESS($AF$5, COLUMN()-$AF$1-NB$3)), NB$3, FALSE)</f>
        <v>8470146</v>
      </c>
      <c r="NC18" s="2" cm="1">
        <f t="array" aca="1" ref="NC18" ca="1">INDIRECT(ADDRESS(ROW(), NC$3-$AF$1+$AF$3))+VLOOKUP($AS18, INDIRECT(ADDRESS($AF$4, COLUMN()-$AF$2-NC$3)&amp;":"&amp;ADDRESS($AF$5, COLUMN()-$AF$1-NC$3)), NC$3, FALSE)+VLOOKUP($AT18, INDIRECT(ADDRESS($AF$4, COLUMN()-$AF$2-NC$3)&amp;":"&amp;ADDRESS($AF$5, COLUMN()-$AF$1-NC$3)), NC$3, FALSE)</f>
        <v>13660325</v>
      </c>
      <c r="ND18" s="2" cm="1">
        <f t="array" aca="1" ref="ND18" ca="1">INDIRECT(ADDRESS(ROW(), ND$3-$AF$1+$AF$3))+VLOOKUP($AS18, INDIRECT(ADDRESS($AF$4, COLUMN()-$AF$2-ND$3)&amp;":"&amp;ADDRESS($AF$5, COLUMN()-$AF$1-ND$3)), ND$3, FALSE)+VLOOKUP($AT18, INDIRECT(ADDRESS($AF$4, COLUMN()-$AF$2-ND$3)&amp;":"&amp;ADDRESS($AF$5, COLUMN()-$AF$1-ND$3)), ND$3, FALSE)</f>
        <v>6185913</v>
      </c>
      <c r="NE18" s="2" cm="1">
        <f t="array" aca="1" ref="NE18" ca="1">INDIRECT(ADDRESS(ROW(), NE$3-$AF$1+$AF$3))+VLOOKUP($AS18, INDIRECT(ADDRESS($AF$4, COLUMN()-$AF$2-NE$3)&amp;":"&amp;ADDRESS($AF$5, COLUMN()-$AF$1-NE$3)), NE$3, FALSE)+VLOOKUP($AT18, INDIRECT(ADDRESS($AF$4, COLUMN()-$AF$2-NE$3)&amp;":"&amp;ADDRESS($AF$5, COLUMN()-$AF$1-NE$3)), NE$3, FALSE)</f>
        <v>2178336</v>
      </c>
      <c r="NF18" s="2" t="str">
        <f>LEFT($AH18, 1)&amp;RIGHT($A18, 1)</f>
        <v>NB</v>
      </c>
      <c r="NG18" s="2" t="str">
        <f>RIGHT($A18, 1)&amp;RIGHT($AH18, 1)</f>
        <v>BB</v>
      </c>
      <c r="NH18" s="2" t="str">
        <f t="shared" si="67"/>
        <v>NB</v>
      </c>
      <c r="NI18" s="2" cm="1">
        <f t="array" aca="1" ref="NI18" ca="1">INDIRECT(ADDRESS(ROW(), NI$3-$AF$1+$AF$3))+VLOOKUP($AS18, INDIRECT(ADDRESS($AF$4, COLUMN()-$AF$2-NI$3)&amp;":"&amp;ADDRESS($AF$5, COLUMN()-$AF$1-NI$3)), NI$3, FALSE)+VLOOKUP($AT18, INDIRECT(ADDRESS($AF$4, COLUMN()-$AF$2-NI$3)&amp;":"&amp;ADDRESS($AF$5, COLUMN()-$AF$1-NI$3)), NI$3, FALSE)</f>
        <v>7361614</v>
      </c>
      <c r="NJ18" s="2" cm="1">
        <f t="array" aca="1" ref="NJ18" ca="1">INDIRECT(ADDRESS(ROW(), NJ$3-$AF$1+$AF$3))+VLOOKUP($AS18, INDIRECT(ADDRESS($AF$4, COLUMN()-$AF$2-NJ$3)&amp;":"&amp;ADDRESS($AF$5, COLUMN()-$AF$1-NJ$3)), NJ$3, FALSE)+VLOOKUP($AT18, INDIRECT(ADDRESS($AF$4, COLUMN()-$AF$2-NJ$3)&amp;":"&amp;ADDRESS($AF$5, COLUMN()-$AF$1-NJ$3)), NJ$3, FALSE)</f>
        <v>25393014</v>
      </c>
      <c r="NK18" s="2" cm="1">
        <f t="array" aca="1" ref="NK18" ca="1">INDIRECT(ADDRESS(ROW(), NK$3-$AF$1+$AF$3))+VLOOKUP($AS18, INDIRECT(ADDRESS($AF$4, COLUMN()-$AF$2-NK$3)&amp;":"&amp;ADDRESS($AF$5, COLUMN()-$AF$1-NK$3)), NK$3, FALSE)+VLOOKUP($AT18, INDIRECT(ADDRESS($AF$4, COLUMN()-$AF$2-NK$3)&amp;":"&amp;ADDRESS($AF$5, COLUMN()-$AF$1-NK$3)), NK$3, FALSE)</f>
        <v>7377517</v>
      </c>
      <c r="NL18" s="2" cm="1">
        <f t="array" aca="1" ref="NL18" ca="1">INDIRECT(ADDRESS(ROW(), NL$3-$AF$1+$AF$3))+VLOOKUP($AS18, INDIRECT(ADDRESS($AF$4, COLUMN()-$AF$2-NL$3)&amp;":"&amp;ADDRESS($AF$5, COLUMN()-$AF$1-NL$3)), NL$3, FALSE)+VLOOKUP($AT18, INDIRECT(ADDRESS($AF$4, COLUMN()-$AF$2-NL$3)&amp;":"&amp;ADDRESS($AF$5, COLUMN()-$AF$1-NL$3)), NL$3, FALSE)</f>
        <v>9707717</v>
      </c>
      <c r="NM18" s="2" cm="1">
        <f t="array" aca="1" ref="NM18" ca="1">INDIRECT(ADDRESS(ROW(), NM$3-$AF$1+$AF$3))+VLOOKUP($AS18, INDIRECT(ADDRESS($AF$4, COLUMN()-$AF$2-NM$3)&amp;":"&amp;ADDRESS($AF$5, COLUMN()-$AF$1-NM$3)), NM$3, FALSE)+VLOOKUP($AT18, INDIRECT(ADDRESS($AF$4, COLUMN()-$AF$2-NM$3)&amp;":"&amp;ADDRESS($AF$5, COLUMN()-$AF$1-NM$3)), NM$3, FALSE)</f>
        <v>12504108</v>
      </c>
      <c r="NN18" s="2" cm="1">
        <f t="array" aca="1" ref="NN18" ca="1">INDIRECT(ADDRESS(ROW(), NN$3-$AF$1+$AF$3))+VLOOKUP($AS18, INDIRECT(ADDRESS($AF$4, COLUMN()-$AF$2-NN$3)&amp;":"&amp;ADDRESS($AF$5, COLUMN()-$AF$1-NN$3)), NN$3, FALSE)+VLOOKUP($AT18, INDIRECT(ADDRESS($AF$4, COLUMN()-$AF$2-NN$3)&amp;":"&amp;ADDRESS($AF$5, COLUMN()-$AF$1-NN$3)), NN$3, FALSE)</f>
        <v>11036349</v>
      </c>
      <c r="NO18" s="2" cm="1">
        <f t="array" aca="1" ref="NO18" ca="1">INDIRECT(ADDRESS(ROW(), NO$3-$AF$1+$AF$3))+VLOOKUP($AS18, INDIRECT(ADDRESS($AF$4, COLUMN()-$AF$2-NO$3)&amp;":"&amp;ADDRESS($AF$5, COLUMN()-$AF$1-NO$3)), NO$3, FALSE)+VLOOKUP($AT18, INDIRECT(ADDRESS($AF$4, COLUMN()-$AF$2-NO$3)&amp;":"&amp;ADDRESS($AF$5, COLUMN()-$AF$1-NO$3)), NO$3, FALSE)</f>
        <v>16906271</v>
      </c>
      <c r="NP18" s="2" cm="1">
        <f t="array" aca="1" ref="NP18" ca="1">INDIRECT(ADDRESS(ROW(), NP$3-$AF$1+$AF$3))+VLOOKUP($AS18, INDIRECT(ADDRESS($AF$4, COLUMN()-$AF$2-NP$3)&amp;":"&amp;ADDRESS($AF$5, COLUMN()-$AF$1-NP$3)), NP$3, FALSE)+VLOOKUP($AT18, INDIRECT(ADDRESS($AF$4, COLUMN()-$AF$2-NP$3)&amp;":"&amp;ADDRESS($AF$5, COLUMN()-$AF$1-NP$3)), NP$3, FALSE)</f>
        <v>27255492</v>
      </c>
      <c r="NQ18" s="2" cm="1">
        <f t="array" aca="1" ref="NQ18" ca="1">INDIRECT(ADDRESS(ROW(), NQ$3-$AF$1+$AF$3))+VLOOKUP($AS18, INDIRECT(ADDRESS($AF$4, COLUMN()-$AF$2-NQ$3)&amp;":"&amp;ADDRESS($AF$5, COLUMN()-$AF$1-NQ$3)), NQ$3, FALSE)+VLOOKUP($AT18, INDIRECT(ADDRESS($AF$4, COLUMN()-$AF$2-NQ$3)&amp;":"&amp;ADDRESS($AF$5, COLUMN()-$AF$1-NQ$3)), NQ$3, FALSE)</f>
        <v>12345475</v>
      </c>
      <c r="NR18" s="2" cm="1">
        <f t="array" aca="1" ref="NR18" ca="1">INDIRECT(ADDRESS(ROW(), NR$3-$AF$1+$AF$3))+VLOOKUP($AS18, INDIRECT(ADDRESS($AF$4, COLUMN()-$AF$2-NR$3)&amp;":"&amp;ADDRESS($AF$5, COLUMN()-$AF$1-NR$3)), NR$3, FALSE)+VLOOKUP($AT18, INDIRECT(ADDRESS($AF$4, COLUMN()-$AF$2-NR$3)&amp;":"&amp;ADDRESS($AF$5, COLUMN()-$AF$1-NR$3)), NR$3, FALSE)</f>
        <v>4330170</v>
      </c>
      <c r="NS18" s="2" t="str">
        <f>LEFT($AH18, 1)&amp;RIGHT($A18, 1)</f>
        <v>NB</v>
      </c>
      <c r="NT18" s="2" t="str">
        <f>RIGHT($A18, 1)&amp;RIGHT($AH18, 1)</f>
        <v>BB</v>
      </c>
      <c r="NU18" s="2" t="str">
        <f t="shared" si="68"/>
        <v>NB</v>
      </c>
      <c r="NV18" s="2" cm="1">
        <f t="array" aca="1" ref="NV18" ca="1">INDIRECT(ADDRESS(ROW(), NV$3-$AF$1+$AF$3))+VLOOKUP($AS18, INDIRECT(ADDRESS($AF$4, COLUMN()-$AF$2-NV$3)&amp;":"&amp;ADDRESS($AF$5, COLUMN()-$AF$1-NV$3)), NV$3, FALSE)+VLOOKUP($AT18, INDIRECT(ADDRESS($AF$4, COLUMN()-$AF$2-NV$3)&amp;":"&amp;ADDRESS($AF$5, COLUMN()-$AF$1-NV$3)), NV$3, FALSE)</f>
        <v>14703663</v>
      </c>
      <c r="NW18" s="2" cm="1">
        <f t="array" aca="1" ref="NW18" ca="1">INDIRECT(ADDRESS(ROW(), NW$3-$AF$1+$AF$3))+VLOOKUP($AS18, INDIRECT(ADDRESS($AF$4, COLUMN()-$AF$2-NW$3)&amp;":"&amp;ADDRESS($AF$5, COLUMN()-$AF$1-NW$3)), NW$3, FALSE)+VLOOKUP($AT18, INDIRECT(ADDRESS($AF$4, COLUMN()-$AF$2-NW$3)&amp;":"&amp;ADDRESS($AF$5, COLUMN()-$AF$1-NW$3)), NW$3, FALSE)</f>
        <v>50938582</v>
      </c>
      <c r="NX18" s="2" cm="1">
        <f t="array" aca="1" ref="NX18" ca="1">INDIRECT(ADDRESS(ROW(), NX$3-$AF$1+$AF$3))+VLOOKUP($AS18, INDIRECT(ADDRESS($AF$4, COLUMN()-$AF$2-NX$3)&amp;":"&amp;ADDRESS($AF$5, COLUMN()-$AF$1-NX$3)), NX$3, FALSE)+VLOOKUP($AT18, INDIRECT(ADDRESS($AF$4, COLUMN()-$AF$2-NX$3)&amp;":"&amp;ADDRESS($AF$5, COLUMN()-$AF$1-NX$3)), NX$3, FALSE)</f>
        <v>14763144</v>
      </c>
      <c r="NY18" s="2" cm="1">
        <f t="array" aca="1" ref="NY18" ca="1">INDIRECT(ADDRESS(ROW(), NY$3-$AF$1+$AF$3))+VLOOKUP($AS18, INDIRECT(ADDRESS($AF$4, COLUMN()-$AF$2-NY$3)&amp;":"&amp;ADDRESS($AF$5, COLUMN()-$AF$1-NY$3)), NY$3, FALSE)+VLOOKUP($AT18, INDIRECT(ADDRESS($AF$4, COLUMN()-$AF$2-NY$3)&amp;":"&amp;ADDRESS($AF$5, COLUMN()-$AF$1-NY$3)), NY$3, FALSE)</f>
        <v>19415962</v>
      </c>
      <c r="NZ18" s="2" cm="1">
        <f t="array" aca="1" ref="NZ18" ca="1">INDIRECT(ADDRESS(ROW(), NZ$3-$AF$1+$AF$3))+VLOOKUP($AS18, INDIRECT(ADDRESS($AF$4, COLUMN()-$AF$2-NZ$3)&amp;":"&amp;ADDRESS($AF$5, COLUMN()-$AF$1-NZ$3)), NZ$3, FALSE)+VLOOKUP($AT18, INDIRECT(ADDRESS($AF$4, COLUMN()-$AF$2-NZ$3)&amp;":"&amp;ADDRESS($AF$5, COLUMN()-$AF$1-NZ$3)), NZ$3, FALSE)</f>
        <v>25025138</v>
      </c>
      <c r="OA18" s="2" cm="1">
        <f t="array" aca="1" ref="OA18" ca="1">INDIRECT(ADDRESS(ROW(), OA$3-$AF$1+$AF$3))+VLOOKUP($AS18, INDIRECT(ADDRESS($AF$4, COLUMN()-$AF$2-OA$3)&amp;":"&amp;ADDRESS($AF$5, COLUMN()-$AF$1-OA$3)), OA$3, FALSE)+VLOOKUP($AT18, INDIRECT(ADDRESS($AF$4, COLUMN()-$AF$2-OA$3)&amp;":"&amp;ADDRESS($AF$5, COLUMN()-$AF$1-OA$3)), OA$3, FALSE)</f>
        <v>22167642</v>
      </c>
      <c r="OB18" s="2" cm="1">
        <f t="array" aca="1" ref="OB18" ca="1">INDIRECT(ADDRESS(ROW(), OB$3-$AF$1+$AF$3))+VLOOKUP($AS18, INDIRECT(ADDRESS($AF$4, COLUMN()-$AF$2-OB$3)&amp;":"&amp;ADDRESS($AF$5, COLUMN()-$AF$1-OB$3)), OB$3, FALSE)+VLOOKUP($AT18, INDIRECT(ADDRESS($AF$4, COLUMN()-$AF$2-OB$3)&amp;":"&amp;ADDRESS($AF$5, COLUMN()-$AF$1-OB$3)), OB$3, FALSE)</f>
        <v>33757099</v>
      </c>
      <c r="OC18" s="2" cm="1">
        <f t="array" aca="1" ref="OC18" ca="1">INDIRECT(ADDRESS(ROW(), OC$3-$AF$1+$AF$3))+VLOOKUP($AS18, INDIRECT(ADDRESS($AF$4, COLUMN()-$AF$2-OC$3)&amp;":"&amp;ADDRESS($AF$5, COLUMN()-$AF$1-OC$3)), OC$3, FALSE)+VLOOKUP($AT18, INDIRECT(ADDRESS($AF$4, COLUMN()-$AF$2-OC$3)&amp;":"&amp;ADDRESS($AF$5, COLUMN()-$AF$1-OC$3)), OC$3, FALSE)</f>
        <v>54394940</v>
      </c>
      <c r="OD18" s="2" cm="1">
        <f t="array" aca="1" ref="OD18" ca="1">INDIRECT(ADDRESS(ROW(), OD$3-$AF$1+$AF$3))+VLOOKUP($AS18, INDIRECT(ADDRESS($AF$4, COLUMN()-$AF$2-OD$3)&amp;":"&amp;ADDRESS($AF$5, COLUMN()-$AF$1-OD$3)), OD$3, FALSE)+VLOOKUP($AT18, INDIRECT(ADDRESS($AF$4, COLUMN()-$AF$2-OD$3)&amp;":"&amp;ADDRESS($AF$5, COLUMN()-$AF$1-OD$3)), OD$3, FALSE)</f>
        <v>24655726</v>
      </c>
      <c r="OE18" s="2" cm="1">
        <f t="array" aca="1" ref="OE18" ca="1">INDIRECT(ADDRESS(ROW(), OE$3-$AF$1+$AF$3))+VLOOKUP($AS18, INDIRECT(ADDRESS($AF$4, COLUMN()-$AF$2-OE$3)&amp;":"&amp;ADDRESS($AF$5, COLUMN()-$AF$1-OE$3)), OE$3, FALSE)+VLOOKUP($AT18, INDIRECT(ADDRESS($AF$4, COLUMN()-$AF$2-OE$3)&amp;":"&amp;ADDRESS($AF$5, COLUMN()-$AF$1-OE$3)), OE$3, FALSE)</f>
        <v>8613559</v>
      </c>
      <c r="OF18" s="2" t="str">
        <f>LEFT($AH18, 1)&amp;RIGHT($A18, 1)</f>
        <v>NB</v>
      </c>
      <c r="OG18" s="2" t="str">
        <f>RIGHT($A18, 1)&amp;RIGHT($AH18, 1)</f>
        <v>BB</v>
      </c>
      <c r="OH18" s="2" t="str">
        <f t="shared" si="69"/>
        <v>NB</v>
      </c>
      <c r="OI18" s="2" cm="1">
        <f t="array" aca="1" ref="OI18" ca="1">INDIRECT(ADDRESS(ROW(), OI$3-$AF$1+$AF$3))+VLOOKUP($AS18, INDIRECT(ADDRESS($AF$4, COLUMN()-$AF$2-OI$3)&amp;":"&amp;ADDRESS($AF$5, COLUMN()-$AF$1-OI$3)), OI$3, FALSE)+VLOOKUP($AT18, INDIRECT(ADDRESS($AF$4, COLUMN()-$AF$2-OI$3)&amp;":"&amp;ADDRESS($AF$5, COLUMN()-$AF$1-OI$3)), OI$3, FALSE)</f>
        <v>29382905</v>
      </c>
      <c r="OJ18" s="2" cm="1">
        <f t="array" aca="1" ref="OJ18" ca="1">INDIRECT(ADDRESS(ROW(), OJ$3-$AF$1+$AF$3))+VLOOKUP($AS18, INDIRECT(ADDRESS($AF$4, COLUMN()-$AF$2-OJ$3)&amp;":"&amp;ADDRESS($AF$5, COLUMN()-$AF$1-OJ$3)), OJ$3, FALSE)+VLOOKUP($AT18, INDIRECT(ADDRESS($AF$4, COLUMN()-$AF$2-OJ$3)&amp;":"&amp;ADDRESS($AF$5, COLUMN()-$AF$1-OJ$3)), OJ$3, FALSE)</f>
        <v>102112220</v>
      </c>
      <c r="OK18" s="2" cm="1">
        <f t="array" aca="1" ref="OK18" ca="1">INDIRECT(ADDRESS(ROW(), OK$3-$AF$1+$AF$3))+VLOOKUP($AS18, INDIRECT(ADDRESS($AF$4, COLUMN()-$AF$2-OK$3)&amp;":"&amp;ADDRESS($AF$5, COLUMN()-$AF$1-OK$3)), OK$3, FALSE)+VLOOKUP($AT18, INDIRECT(ADDRESS($AF$4, COLUMN()-$AF$2-OK$3)&amp;":"&amp;ADDRESS($AF$5, COLUMN()-$AF$1-OK$3)), OK$3, FALSE)</f>
        <v>29531014</v>
      </c>
      <c r="OL18" s="2" cm="1">
        <f t="array" aca="1" ref="OL18" ca="1">INDIRECT(ADDRESS(ROW(), OL$3-$AF$1+$AF$3))+VLOOKUP($AS18, INDIRECT(ADDRESS($AF$4, COLUMN()-$AF$2-OL$3)&amp;":"&amp;ADDRESS($AF$5, COLUMN()-$AF$1-OL$3)), OL$3, FALSE)+VLOOKUP($AT18, INDIRECT(ADDRESS($AF$4, COLUMN()-$AF$2-OL$3)&amp;":"&amp;ADDRESS($AF$5, COLUMN()-$AF$1-OL$3)), OL$3, FALSE)</f>
        <v>38834122</v>
      </c>
      <c r="OM18" s="2" cm="1">
        <f t="array" aca="1" ref="OM18" ca="1">INDIRECT(ADDRESS(ROW(), OM$3-$AF$1+$AF$3))+VLOOKUP($AS18, INDIRECT(ADDRESS($AF$4, COLUMN()-$AF$2-OM$3)&amp;":"&amp;ADDRESS($AF$5, COLUMN()-$AF$1-OM$3)), OM$3, FALSE)+VLOOKUP($AT18, INDIRECT(ADDRESS($AF$4, COLUMN()-$AF$2-OM$3)&amp;":"&amp;ADDRESS($AF$5, COLUMN()-$AF$1-OM$3)), OM$3, FALSE)</f>
        <v>50097899</v>
      </c>
      <c r="ON18" s="2" cm="1">
        <f t="array" aca="1" ref="ON18" ca="1">INDIRECT(ADDRESS(ROW(), ON$3-$AF$1+$AF$3))+VLOOKUP($AS18, INDIRECT(ADDRESS($AF$4, COLUMN()-$AF$2-ON$3)&amp;":"&amp;ADDRESS($AF$5, COLUMN()-$AF$1-ON$3)), ON$3, FALSE)+VLOOKUP($AT18, INDIRECT(ADDRESS($AF$4, COLUMN()-$AF$2-ON$3)&amp;":"&amp;ADDRESS($AF$5, COLUMN()-$AF$1-ON$3)), ON$3, FALSE)</f>
        <v>44488377</v>
      </c>
      <c r="OO18" s="2" cm="1">
        <f t="array" aca="1" ref="OO18" ca="1">INDIRECT(ADDRESS(ROW(), OO$3-$AF$1+$AF$3))+VLOOKUP($AS18, INDIRECT(ADDRESS($AF$4, COLUMN()-$AF$2-OO$3)&amp;":"&amp;ADDRESS($AF$5, COLUMN()-$AF$1-OO$3)), OO$3, FALSE)+VLOOKUP($AT18, INDIRECT(ADDRESS($AF$4, COLUMN()-$AF$2-OO$3)&amp;":"&amp;ADDRESS($AF$5, COLUMN()-$AF$1-OO$3)), OO$3, FALSE)</f>
        <v>67424505</v>
      </c>
      <c r="OP18" s="2" cm="1">
        <f t="array" aca="1" ref="OP18" ca="1">INDIRECT(ADDRESS(ROW(), OP$3-$AF$1+$AF$3))+VLOOKUP($AS18, INDIRECT(ADDRESS($AF$4, COLUMN()-$AF$2-OP$3)&amp;":"&amp;ADDRESS($AF$5, COLUMN()-$AF$1-OP$3)), OP$3, FALSE)+VLOOKUP($AT18, INDIRECT(ADDRESS($AF$4, COLUMN()-$AF$2-OP$3)&amp;":"&amp;ADDRESS($AF$5, COLUMN()-$AF$1-OP$3)), OP$3, FALSE)</f>
        <v>108586263</v>
      </c>
      <c r="OQ18" s="2" cm="1">
        <f t="array" aca="1" ref="OQ18" ca="1">INDIRECT(ADDRESS(ROW(), OQ$3-$AF$1+$AF$3))+VLOOKUP($AS18, INDIRECT(ADDRESS($AF$4, COLUMN()-$AF$2-OQ$3)&amp;":"&amp;ADDRESS($AF$5, COLUMN()-$AF$1-OQ$3)), OQ$3, FALSE)+VLOOKUP($AT18, INDIRECT(ADDRESS($AF$4, COLUMN()-$AF$2-OQ$3)&amp;":"&amp;ADDRESS($AF$5, COLUMN()-$AF$1-OQ$3)), OQ$3, FALSE)</f>
        <v>49268881</v>
      </c>
      <c r="OR18" s="2" cm="1">
        <f t="array" aca="1" ref="OR18" ca="1">INDIRECT(ADDRESS(ROW(), OR$3-$AF$1+$AF$3))+VLOOKUP($AS18, INDIRECT(ADDRESS($AF$4, COLUMN()-$AF$2-OR$3)&amp;":"&amp;ADDRESS($AF$5, COLUMN()-$AF$1-OR$3)), OR$3, FALSE)+VLOOKUP($AT18, INDIRECT(ADDRESS($AF$4, COLUMN()-$AF$2-OR$3)&amp;":"&amp;ADDRESS($AF$5, COLUMN()-$AF$1-OR$3)), OR$3, FALSE)</f>
        <v>17144725</v>
      </c>
      <c r="OS18" s="2" t="str">
        <f>LEFT($AH18, 1)&amp;RIGHT($A18, 1)</f>
        <v>NB</v>
      </c>
      <c r="OT18" s="2" t="str">
        <f>RIGHT($A18, 1)&amp;RIGHT($AH18, 1)</f>
        <v>BB</v>
      </c>
      <c r="OU18" s="2" t="str">
        <f t="shared" si="70"/>
        <v>NB</v>
      </c>
      <c r="OV18" s="2" cm="1">
        <f t="array" aca="1" ref="OV18" ca="1">INDIRECT(ADDRESS(ROW(), OV$3-$AF$1+$AF$3))+VLOOKUP($AS18, INDIRECT(ADDRESS($AF$4, COLUMN()-$AF$2-OV$3)&amp;":"&amp;ADDRESS($AF$5, COLUMN()-$AF$1-OV$3)), OV$3, FALSE)+VLOOKUP($AT18, INDIRECT(ADDRESS($AF$4, COLUMN()-$AF$2-OV$3)&amp;":"&amp;ADDRESS($AF$5, COLUMN()-$AF$1-OV$3)), OV$3, FALSE)</f>
        <v>58735339</v>
      </c>
      <c r="OW18" s="2" cm="1">
        <f t="array" aca="1" ref="OW18" ca="1">INDIRECT(ADDRESS(ROW(), OW$3-$AF$1+$AF$3))+VLOOKUP($AS18, INDIRECT(ADDRESS($AF$4, COLUMN()-$AF$2-OW$3)&amp;":"&amp;ADDRESS($AF$5, COLUMN()-$AF$1-OW$3)), OW$3, FALSE)+VLOOKUP($AT18, INDIRECT(ADDRESS($AF$4, COLUMN()-$AF$2-OW$3)&amp;":"&amp;ADDRESS($AF$5, COLUMN()-$AF$1-OW$3)), OW$3, FALSE)</f>
        <v>204579616</v>
      </c>
      <c r="OX18" s="2" cm="1">
        <f t="array" aca="1" ref="OX18" ca="1">INDIRECT(ADDRESS(ROW(), OX$3-$AF$1+$AF$3))+VLOOKUP($AS18, INDIRECT(ADDRESS($AF$4, COLUMN()-$AF$2-OX$3)&amp;":"&amp;ADDRESS($AF$5, COLUMN()-$AF$1-OX$3)), OX$3, FALSE)+VLOOKUP($AT18, INDIRECT(ADDRESS($AF$4, COLUMN()-$AF$2-OX$3)&amp;":"&amp;ADDRESS($AF$5, COLUMN()-$AF$1-OX$3)), OX$3, FALSE)</f>
        <v>59054096</v>
      </c>
      <c r="OY18" s="2" cm="1">
        <f t="array" aca="1" ref="OY18" ca="1">INDIRECT(ADDRESS(ROW(), OY$3-$AF$1+$AF$3))+VLOOKUP($AS18, INDIRECT(ADDRESS($AF$4, COLUMN()-$AF$2-OY$3)&amp;":"&amp;ADDRESS($AF$5, COLUMN()-$AF$1-OY$3)), OY$3, FALSE)+VLOOKUP($AT18, INDIRECT(ADDRESS($AF$4, COLUMN()-$AF$2-OY$3)&amp;":"&amp;ADDRESS($AF$5, COLUMN()-$AF$1-OY$3)), OY$3, FALSE)</f>
        <v>77672348</v>
      </c>
      <c r="OZ18" s="2" cm="1">
        <f t="array" aca="1" ref="OZ18" ca="1">INDIRECT(ADDRESS(ROW(), OZ$3-$AF$1+$AF$3))+VLOOKUP($AS18, INDIRECT(ADDRESS($AF$4, COLUMN()-$AF$2-OZ$3)&amp;":"&amp;ADDRESS($AF$5, COLUMN()-$AF$1-OZ$3)), OZ$3, FALSE)+VLOOKUP($AT18, INDIRECT(ADDRESS($AF$4, COLUMN()-$AF$2-OZ$3)&amp;":"&amp;ADDRESS($AF$5, COLUMN()-$AF$1-OZ$3)), OZ$3, FALSE)</f>
        <v>100310598</v>
      </c>
      <c r="PA18" s="2" cm="1">
        <f t="array" aca="1" ref="PA18" ca="1">INDIRECT(ADDRESS(ROW(), PA$3-$AF$1+$AF$3))+VLOOKUP($AS18, INDIRECT(ADDRESS($AF$4, COLUMN()-$AF$2-PA$3)&amp;":"&amp;ADDRESS($AF$5, COLUMN()-$AF$1-PA$3)), PA$3, FALSE)+VLOOKUP($AT18, INDIRECT(ADDRESS($AF$4, COLUMN()-$AF$2-PA$3)&amp;":"&amp;ADDRESS($AF$5, COLUMN()-$AF$1-PA$3)), PA$3, FALSE)</f>
        <v>89221768</v>
      </c>
      <c r="PB18" s="2" cm="1">
        <f t="array" aca="1" ref="PB18" ca="1">INDIRECT(ADDRESS(ROW(), PB$3-$AF$1+$AF$3))+VLOOKUP($AS18, INDIRECT(ADDRESS($AF$4, COLUMN()-$AF$2-PB$3)&amp;":"&amp;ADDRESS($AF$5, COLUMN()-$AF$1-PB$3)), PB$3, FALSE)+VLOOKUP($AT18, INDIRECT(ADDRESS($AF$4, COLUMN()-$AF$2-PB$3)&amp;":"&amp;ADDRESS($AF$5, COLUMN()-$AF$1-PB$3)), PB$3, FALSE)</f>
        <v>134704429</v>
      </c>
      <c r="PC18" s="2" cm="1">
        <f t="array" aca="1" ref="PC18" ca="1">INDIRECT(ADDRESS(ROW(), PC$3-$AF$1+$AF$3))+VLOOKUP($AS18, INDIRECT(ADDRESS($AF$4, COLUMN()-$AF$2-PC$3)&amp;":"&amp;ADDRESS($AF$5, COLUMN()-$AF$1-PC$3)), PC$3, FALSE)+VLOOKUP($AT18, INDIRECT(ADDRESS($AF$4, COLUMN()-$AF$2-PC$3)&amp;":"&amp;ADDRESS($AF$5, COLUMN()-$AF$1-PC$3)), PC$3, FALSE)</f>
        <v>216820624</v>
      </c>
      <c r="PD18" s="2" cm="1">
        <f t="array" aca="1" ref="PD18" ca="1">INDIRECT(ADDRESS(ROW(), PD$3-$AF$1+$AF$3))+VLOOKUP($AS18, INDIRECT(ADDRESS($AF$4, COLUMN()-$AF$2-PD$3)&amp;":"&amp;ADDRESS($AF$5, COLUMN()-$AF$1-PD$3)), PD$3, FALSE)+VLOOKUP($AT18, INDIRECT(ADDRESS($AF$4, COLUMN()-$AF$2-PD$3)&amp;":"&amp;ADDRESS($AF$5, COLUMN()-$AF$1-PD$3)), PD$3, FALSE)</f>
        <v>98496515</v>
      </c>
      <c r="PE18" s="2" cm="1">
        <f t="array" aca="1" ref="PE18" ca="1">INDIRECT(ADDRESS(ROW(), PE$3-$AF$1+$AF$3))+VLOOKUP($AS18, INDIRECT(ADDRESS($AF$4, COLUMN()-$AF$2-PE$3)&amp;":"&amp;ADDRESS($AF$5, COLUMN()-$AF$1-PE$3)), PE$3, FALSE)+VLOOKUP($AT18, INDIRECT(ADDRESS($AF$4, COLUMN()-$AF$2-PE$3)&amp;":"&amp;ADDRESS($AF$5, COLUMN()-$AF$1-PE$3)), PE$3, FALSE)</f>
        <v>34146490</v>
      </c>
      <c r="PF18" s="2" t="str">
        <f>LEFT($AH18, 1)&amp;RIGHT($A18, 1)</f>
        <v>NB</v>
      </c>
      <c r="PG18" s="2" t="str">
        <f>RIGHT($A18, 1)&amp;RIGHT($AH18, 1)</f>
        <v>BB</v>
      </c>
      <c r="PH18" s="2" t="str">
        <f t="shared" si="71"/>
        <v>NB</v>
      </c>
      <c r="PI18" s="2" cm="1">
        <f t="array" aca="1" ref="PI18" ca="1">INDIRECT(ADDRESS(ROW(), PI$3-$AF$1+$AF$3))+VLOOKUP($AS18, INDIRECT(ADDRESS($AF$4, COLUMN()-$AF$2-PI$3)&amp;":"&amp;ADDRESS($AF$5, COLUMN()-$AF$1-PI$3)), PI$3, FALSE)+VLOOKUP($AT18, INDIRECT(ADDRESS($AF$4, COLUMN()-$AF$2-PI$3)&amp;":"&amp;ADDRESS($AF$5, COLUMN()-$AF$1-PI$3)), PI$3, FALSE)</f>
        <v>117442969</v>
      </c>
      <c r="PJ18" s="2" cm="1">
        <f t="array" aca="1" ref="PJ18" ca="1">INDIRECT(ADDRESS(ROW(), PJ$3-$AF$1+$AF$3))+VLOOKUP($AS18, INDIRECT(ADDRESS($AF$4, COLUMN()-$AF$2-PJ$3)&amp;":"&amp;ADDRESS($AF$5, COLUMN()-$AF$1-PJ$3)), PJ$3, FALSE)+VLOOKUP($AT18, INDIRECT(ADDRESS($AF$4, COLUMN()-$AF$2-PJ$3)&amp;":"&amp;ADDRESS($AF$5, COLUMN()-$AF$1-PJ$3)), PJ$3, FALSE)</f>
        <v>409687216</v>
      </c>
      <c r="PK18" s="2" cm="1">
        <f t="array" aca="1" ref="PK18" ca="1">INDIRECT(ADDRESS(ROW(), PK$3-$AF$1+$AF$3))+VLOOKUP($AS18, INDIRECT(ADDRESS($AF$4, COLUMN()-$AF$2-PK$3)&amp;":"&amp;ADDRESS($AF$5, COLUMN()-$AF$1-PK$3)), PK$3, FALSE)+VLOOKUP($AT18, INDIRECT(ADDRESS($AF$4, COLUMN()-$AF$2-PK$3)&amp;":"&amp;ADDRESS($AF$5, COLUMN()-$AF$1-PK$3)), PK$3, FALSE)</f>
        <v>118067992</v>
      </c>
      <c r="PL18" s="2" cm="1">
        <f t="array" aca="1" ref="PL18" ca="1">INDIRECT(ADDRESS(ROW(), PL$3-$AF$1+$AF$3))+VLOOKUP($AS18, INDIRECT(ADDRESS($AF$4, COLUMN()-$AF$2-PL$3)&amp;":"&amp;ADDRESS($AF$5, COLUMN()-$AF$1-PL$3)), PL$3, FALSE)+VLOOKUP($AT18, INDIRECT(ADDRESS($AF$4, COLUMN()-$AF$2-PL$3)&amp;":"&amp;ADDRESS($AF$5, COLUMN()-$AF$1-PL$3)), PL$3, FALSE)</f>
        <v>155355209</v>
      </c>
      <c r="PM18" s="2" cm="1">
        <f t="array" aca="1" ref="PM18" ca="1">INDIRECT(ADDRESS(ROW(), PM$3-$AF$1+$AF$3))+VLOOKUP($AS18, INDIRECT(ADDRESS($AF$4, COLUMN()-$AF$2-PM$3)&amp;":"&amp;ADDRESS($AF$5, COLUMN()-$AF$1-PM$3)), PM$3, FALSE)+VLOOKUP($AT18, INDIRECT(ADDRESS($AF$4, COLUMN()-$AF$2-PM$3)&amp;":"&amp;ADDRESS($AF$5, COLUMN()-$AF$1-PM$3)), PM$3, FALSE)</f>
        <v>200870041</v>
      </c>
      <c r="PN18" s="2" cm="1">
        <f t="array" aca="1" ref="PN18" ca="1">INDIRECT(ADDRESS(ROW(), PN$3-$AF$1+$AF$3))+VLOOKUP($AS18, INDIRECT(ADDRESS($AF$4, COLUMN()-$AF$2-PN$3)&amp;":"&amp;ADDRESS($AF$5, COLUMN()-$AF$1-PN$3)), PN$3, FALSE)+VLOOKUP($AT18, INDIRECT(ADDRESS($AF$4, COLUMN()-$AF$2-PN$3)&amp;":"&amp;ADDRESS($AF$5, COLUMN()-$AF$1-PN$3)), PN$3, FALSE)</f>
        <v>178830299</v>
      </c>
      <c r="PO18" s="2" cm="1">
        <f t="array" aca="1" ref="PO18" ca="1">INDIRECT(ADDRESS(ROW(), PO$3-$AF$1+$AF$3))+VLOOKUP($AS18, INDIRECT(ADDRESS($AF$4, COLUMN()-$AF$2-PO$3)&amp;":"&amp;ADDRESS($AF$5, COLUMN()-$AF$1-PO$3)), PO$3, FALSE)+VLOOKUP($AT18, INDIRECT(ADDRESS($AF$4, COLUMN()-$AF$2-PO$3)&amp;":"&amp;ADDRESS($AF$5, COLUMN()-$AF$1-PO$3)), PO$3, FALSE)</f>
        <v>269179357</v>
      </c>
      <c r="PP18" s="2" cm="1">
        <f t="array" aca="1" ref="PP18" ca="1">INDIRECT(ADDRESS(ROW(), PP$3-$AF$1+$AF$3))+VLOOKUP($AS18, INDIRECT(ADDRESS($AF$4, COLUMN()-$AF$2-PP$3)&amp;":"&amp;ADDRESS($AF$5, COLUMN()-$AF$1-PP$3)), PP$3, FALSE)+VLOOKUP($AT18, INDIRECT(ADDRESS($AF$4, COLUMN()-$AF$2-PP$3)&amp;":"&amp;ADDRESS($AF$5, COLUMN()-$AF$1-PP$3)), PP$3, FALSE)</f>
        <v>433034794</v>
      </c>
      <c r="PQ18" s="2" cm="1">
        <f t="array" aca="1" ref="PQ18" ca="1">INDIRECT(ADDRESS(ROW(), PQ$3-$AF$1+$AF$3))+VLOOKUP($AS18, INDIRECT(ADDRESS($AF$4, COLUMN()-$AF$2-PQ$3)&amp;":"&amp;ADDRESS($AF$5, COLUMN()-$AF$1-PQ$3)), PQ$3, FALSE)+VLOOKUP($AT18, INDIRECT(ADDRESS($AF$4, COLUMN()-$AF$2-PQ$3)&amp;":"&amp;ADDRESS($AF$5, COLUMN()-$AF$1-PQ$3)), PQ$3, FALSE)</f>
        <v>196970036</v>
      </c>
      <c r="PR18" s="2" cm="1">
        <f t="array" aca="1" ref="PR18" ca="1">INDIRECT(ADDRESS(ROW(), PR$3-$AF$1+$AF$3))+VLOOKUP($AS18, INDIRECT(ADDRESS($AF$4, COLUMN()-$AF$2-PR$3)&amp;":"&amp;ADDRESS($AF$5, COLUMN()-$AF$1-PR$3)), PR$3, FALSE)+VLOOKUP($AT18, INDIRECT(ADDRESS($AF$4, COLUMN()-$AF$2-PR$3)&amp;":"&amp;ADDRESS($AF$5, COLUMN()-$AF$1-PR$3)), PR$3, FALSE)</f>
        <v>68045734</v>
      </c>
      <c r="PS18" s="2" t="str">
        <f>LEFT($AH18, 1)&amp;RIGHT($A18, 1)</f>
        <v>NB</v>
      </c>
      <c r="PT18" s="2" t="str">
        <f>RIGHT($A18, 1)&amp;RIGHT($AH18, 1)</f>
        <v>BB</v>
      </c>
      <c r="PU18" s="2" t="str">
        <f t="shared" si="72"/>
        <v>NB</v>
      </c>
      <c r="PV18" s="2" cm="1">
        <f t="array" aca="1" ref="PV18" ca="1">INDIRECT(ADDRESS(ROW(), PV$3-$AF$1+$AF$3))+VLOOKUP($AS18, INDIRECT(ADDRESS($AF$4, COLUMN()-$AF$2-PV$3)&amp;":"&amp;ADDRESS($AF$5, COLUMN()-$AF$1-PV$3)), PV$3, FALSE)+VLOOKUP($AT18, INDIRECT(ADDRESS($AF$4, COLUMN()-$AF$2-PV$3)&amp;":"&amp;ADDRESS($AF$5, COLUMN()-$AF$1-PV$3)), PV$3, FALSE)</f>
        <v>234874734</v>
      </c>
      <c r="PW18" s="2" cm="1">
        <f t="array" aca="1" ref="PW18" ca="1">INDIRECT(ADDRESS(ROW(), PW$3-$AF$1+$AF$3))+VLOOKUP($AS18, INDIRECT(ADDRESS($AF$4, COLUMN()-$AF$2-PW$3)&amp;":"&amp;ADDRESS($AF$5, COLUMN()-$AF$1-PW$3)), PW$3, FALSE)+VLOOKUP($AT18, INDIRECT(ADDRESS($AF$4, COLUMN()-$AF$2-PW$3)&amp;":"&amp;ADDRESS($AF$5, COLUMN()-$AF$1-PW$3)), PW$3, FALSE)</f>
        <v>820140270</v>
      </c>
      <c r="PX18" s="2" cm="1">
        <f t="array" aca="1" ref="PX18" ca="1">INDIRECT(ADDRESS(ROW(), PX$3-$AF$1+$AF$3))+VLOOKUP($AS18, INDIRECT(ADDRESS($AF$4, COLUMN()-$AF$2-PX$3)&amp;":"&amp;ADDRESS($AF$5, COLUMN()-$AF$1-PX$3)), PX$3, FALSE)+VLOOKUP($AT18, INDIRECT(ADDRESS($AF$4, COLUMN()-$AF$2-PX$3)&amp;":"&amp;ADDRESS($AF$5, COLUMN()-$AF$1-PX$3)), PX$3, FALSE)</f>
        <v>236024599</v>
      </c>
      <c r="PY18" s="2" cm="1">
        <f t="array" aca="1" ref="PY18" ca="1">INDIRECT(ADDRESS(ROW(), PY$3-$AF$1+$AF$3))+VLOOKUP($AS18, INDIRECT(ADDRESS($AF$4, COLUMN()-$AF$2-PY$3)&amp;":"&amp;ADDRESS($AF$5, COLUMN()-$AF$1-PY$3)), PY$3, FALSE)+VLOOKUP($AT18, INDIRECT(ADDRESS($AF$4, COLUMN()-$AF$2-PY$3)&amp;":"&amp;ADDRESS($AF$5, COLUMN()-$AF$1-PY$3)), PY$3, FALSE)</f>
        <v>310731810</v>
      </c>
      <c r="PZ18" s="2" cm="1">
        <f t="array" aca="1" ref="PZ18" ca="1">INDIRECT(ADDRESS(ROW(), PZ$3-$AF$1+$AF$3))+VLOOKUP($AS18, INDIRECT(ADDRESS($AF$4, COLUMN()-$AF$2-PZ$3)&amp;":"&amp;ADDRESS($AF$5, COLUMN()-$AF$1-PZ$3)), PZ$3, FALSE)+VLOOKUP($AT18, INDIRECT(ADDRESS($AF$4, COLUMN()-$AF$2-PZ$3)&amp;":"&amp;ADDRESS($AF$5, COLUMN()-$AF$1-PZ$3)), PZ$3, FALSE)</f>
        <v>402244142</v>
      </c>
      <c r="QA18" s="2" cm="1">
        <f t="array" aca="1" ref="QA18" ca="1">INDIRECT(ADDRESS(ROW(), QA$3-$AF$1+$AF$3))+VLOOKUP($AS18, INDIRECT(ADDRESS($AF$4, COLUMN()-$AF$2-QA$3)&amp;":"&amp;ADDRESS($AF$5, COLUMN()-$AF$1-QA$3)), QA$3, FALSE)+VLOOKUP($AT18, INDIRECT(ADDRESS($AF$4, COLUMN()-$AF$2-QA$3)&amp;":"&amp;ADDRESS($AF$5, COLUMN()-$AF$1-QA$3)), QA$3, FALSE)</f>
        <v>358263154</v>
      </c>
      <c r="QB18" s="2" cm="1">
        <f t="array" aca="1" ref="QB18" ca="1">INDIRECT(ADDRESS(ROW(), QB$3-$AF$1+$AF$3))+VLOOKUP($AS18, INDIRECT(ADDRESS($AF$4, COLUMN()-$AF$2-QB$3)&amp;":"&amp;ADDRESS($AF$5, COLUMN()-$AF$1-QB$3)), QB$3, FALSE)+VLOOKUP($AT18, INDIRECT(ADDRESS($AF$4, COLUMN()-$AF$2-QB$3)&amp;":"&amp;ADDRESS($AF$5, COLUMN()-$AF$1-QB$3)), QB$3, FALSE)</f>
        <v>537995724</v>
      </c>
      <c r="QC18" s="2" cm="1">
        <f t="array" aca="1" ref="QC18" ca="1">INDIRECT(ADDRESS(ROW(), QC$3-$AF$1+$AF$3))+VLOOKUP($AS18, INDIRECT(ADDRESS($AF$4, COLUMN()-$AF$2-QC$3)&amp;":"&amp;ADDRESS($AF$5, COLUMN()-$AF$1-QC$3)), QC$3, FALSE)+VLOOKUP($AT18, INDIRECT(ADDRESS($AF$4, COLUMN()-$AF$2-QC$3)&amp;":"&amp;ADDRESS($AF$5, COLUMN()-$AF$1-QC$3)), QC$3, FALSE)</f>
        <v>865039579</v>
      </c>
      <c r="QD18" s="2" cm="1">
        <f t="array" aca="1" ref="QD18" ca="1">INDIRECT(ADDRESS(ROW(), QD$3-$AF$1+$AF$3))+VLOOKUP($AS18, INDIRECT(ADDRESS($AF$4, COLUMN()-$AF$2-QD$3)&amp;":"&amp;ADDRESS($AF$5, COLUMN()-$AF$1-QD$3)), QD$3, FALSE)+VLOOKUP($AT18, INDIRECT(ADDRESS($AF$4, COLUMN()-$AF$2-QD$3)&amp;":"&amp;ADDRESS($AF$5, COLUMN()-$AF$1-QD$3)), QD$3, FALSE)</f>
        <v>393986551</v>
      </c>
      <c r="QE18" s="2" cm="1">
        <f t="array" aca="1" ref="QE18" ca="1">INDIRECT(ADDRESS(ROW(), QE$3-$AF$1+$AF$3))+VLOOKUP($AS18, INDIRECT(ADDRESS($AF$4, COLUMN()-$AF$2-QE$3)&amp;":"&amp;ADDRESS($AF$5, COLUMN()-$AF$1-QE$3)), QE$3, FALSE)+VLOOKUP($AT18, INDIRECT(ADDRESS($AF$4, COLUMN()-$AF$2-QE$3)&amp;":"&amp;ADDRESS($AF$5, COLUMN()-$AF$1-QE$3)), QE$3, FALSE)</f>
        <v>135666732</v>
      </c>
      <c r="QF18" s="2" t="str">
        <f>LEFT($AH18, 1)&amp;RIGHT($A18, 1)</f>
        <v>NB</v>
      </c>
      <c r="QG18" s="2" t="str">
        <f>RIGHT($A18, 1)&amp;RIGHT($AH18, 1)</f>
        <v>BB</v>
      </c>
      <c r="QH18" s="2" t="str">
        <f t="shared" si="73"/>
        <v>NB</v>
      </c>
      <c r="QI18" s="2" cm="1">
        <f t="array" aca="1" ref="QI18" ca="1">INDIRECT(ADDRESS(ROW(), QI$3-$AF$1+$AF$3))+VLOOKUP($AS18, INDIRECT(ADDRESS($AF$4, COLUMN()-$AF$2-QI$3)&amp;":"&amp;ADDRESS($AF$5, COLUMN()-$AF$1-QI$3)), QI$3, FALSE)+VLOOKUP($AT18, INDIRECT(ADDRESS($AF$4, COLUMN()-$AF$2-QI$3)&amp;":"&amp;ADDRESS($AF$5, COLUMN()-$AF$1-QI$3)), QI$3, FALSE)</f>
        <v>469786721</v>
      </c>
      <c r="QJ18" s="2" cm="1">
        <f t="array" aca="1" ref="QJ18" ca="1">INDIRECT(ADDRESS(ROW(), QJ$3-$AF$1+$AF$3))+VLOOKUP($AS18, INDIRECT(ADDRESS($AF$4, COLUMN()-$AF$2-QJ$3)&amp;":"&amp;ADDRESS($AF$5, COLUMN()-$AF$1-QJ$3)), QJ$3, FALSE)+VLOOKUP($AT18, INDIRECT(ADDRESS($AF$4, COLUMN()-$AF$2-QJ$3)&amp;":"&amp;ADDRESS($AF$5, COLUMN()-$AF$1-QJ$3)), QJ$3, FALSE)</f>
        <v>1641356211</v>
      </c>
      <c r="QK18" s="2" cm="1">
        <f t="array" aca="1" ref="QK18" ca="1">INDIRECT(ADDRESS(ROW(), QK$3-$AF$1+$AF$3))+VLOOKUP($AS18, INDIRECT(ADDRESS($AF$4, COLUMN()-$AF$2-QK$3)&amp;":"&amp;ADDRESS($AF$5, COLUMN()-$AF$1-QK$3)), QK$3, FALSE)+VLOOKUP($AT18, INDIRECT(ADDRESS($AF$4, COLUMN()-$AF$2-QK$3)&amp;":"&amp;ADDRESS($AF$5, COLUMN()-$AF$1-QK$3)), QK$3, FALSE)</f>
        <v>471786005</v>
      </c>
      <c r="QL18" s="2" cm="1">
        <f t="array" aca="1" ref="QL18" ca="1">INDIRECT(ADDRESS(ROW(), QL$3-$AF$1+$AF$3))+VLOOKUP($AS18, INDIRECT(ADDRESS($AF$4, COLUMN()-$AF$2-QL$3)&amp;":"&amp;ADDRESS($AF$5, COLUMN()-$AF$1-QL$3)), QL$3, FALSE)+VLOOKUP($AT18, INDIRECT(ADDRESS($AF$4, COLUMN()-$AF$2-QL$3)&amp;":"&amp;ADDRESS($AF$5, COLUMN()-$AF$1-QL$3)), QL$3, FALSE)</f>
        <v>621504602</v>
      </c>
      <c r="QM18" s="2" cm="1">
        <f t="array" aca="1" ref="QM18" ca="1">INDIRECT(ADDRESS(ROW(), QM$3-$AF$1+$AF$3))+VLOOKUP($AS18, INDIRECT(ADDRESS($AF$4, COLUMN()-$AF$2-QM$3)&amp;":"&amp;ADDRESS($AF$5, COLUMN()-$AF$1-QM$3)), QM$3, FALSE)+VLOOKUP($AT18, INDIRECT(ADDRESS($AF$4, COLUMN()-$AF$2-QM$3)&amp;":"&amp;ADDRESS($AF$5, COLUMN()-$AF$1-QM$3)), QM$3, FALSE)</f>
        <v>805481260</v>
      </c>
      <c r="QN18" s="2" cm="1">
        <f t="array" aca="1" ref="QN18" ca="1">INDIRECT(ADDRESS(ROW(), QN$3-$AF$1+$AF$3))+VLOOKUP($AS18, INDIRECT(ADDRESS($AF$4, COLUMN()-$AF$2-QN$3)&amp;":"&amp;ADDRESS($AF$5, COLUMN()-$AF$1-QN$3)), QN$3, FALSE)+VLOOKUP($AT18, INDIRECT(ADDRESS($AF$4, COLUMN()-$AF$2-QN$3)&amp;":"&amp;ADDRESS($AF$5, COLUMN()-$AF$1-QN$3)), QN$3, FALSE)</f>
        <v>717452600</v>
      </c>
      <c r="QO18" s="2" cm="1">
        <f t="array" aca="1" ref="QO18" ca="1">INDIRECT(ADDRESS(ROW(), QO$3-$AF$1+$AF$3))+VLOOKUP($AS18, INDIRECT(ADDRESS($AF$4, COLUMN()-$AF$2-QO$3)&amp;":"&amp;ADDRESS($AF$5, COLUMN()-$AF$1-QO$3)), QO$3, FALSE)+VLOOKUP($AT18, INDIRECT(ADDRESS($AF$4, COLUMN()-$AF$2-QO$3)&amp;":"&amp;ADDRESS($AF$5, COLUMN()-$AF$1-QO$3)), QO$3, FALSE)</f>
        <v>1075424970</v>
      </c>
      <c r="QP18" s="2" cm="1">
        <f t="array" aca="1" ref="QP18" ca="1">INDIRECT(ADDRESS(ROW(), QP$3-$AF$1+$AF$3))+VLOOKUP($AS18, INDIRECT(ADDRESS($AF$4, COLUMN()-$AF$2-QP$3)&amp;":"&amp;ADDRESS($AF$5, COLUMN()-$AF$1-QP$3)), QP$3, FALSE)+VLOOKUP($AT18, INDIRECT(ADDRESS($AF$4, COLUMN()-$AF$2-QP$3)&amp;":"&amp;ADDRESS($AF$5, COLUMN()-$AF$1-QP$3)), QP$3, FALSE)</f>
        <v>1728344385</v>
      </c>
      <c r="QQ18" s="2" cm="1">
        <f t="array" aca="1" ref="QQ18" ca="1">INDIRECT(ADDRESS(ROW(), QQ$3-$AF$1+$AF$3))+VLOOKUP($AS18, INDIRECT(ADDRESS($AF$4, COLUMN()-$AF$2-QQ$3)&amp;":"&amp;ADDRESS($AF$5, COLUMN()-$AF$1-QQ$3)), QQ$3, FALSE)+VLOOKUP($AT18, INDIRECT(ADDRESS($AF$4, COLUMN()-$AF$2-QQ$3)&amp;":"&amp;ADDRESS($AF$5, COLUMN()-$AF$1-QQ$3)), QQ$3, FALSE)</f>
        <v>788187720</v>
      </c>
      <c r="QR18" s="2" cm="1">
        <f t="array" aca="1" ref="QR18" ca="1">INDIRECT(ADDRESS(ROW(), QR$3-$AF$1+$AF$3))+VLOOKUP($AS18, INDIRECT(ADDRESS($AF$4, COLUMN()-$AF$2-QR$3)&amp;":"&amp;ADDRESS($AF$5, COLUMN()-$AF$1-QR$3)), QR$3, FALSE)+VLOOKUP($AT18, INDIRECT(ADDRESS($AF$4, COLUMN()-$AF$2-QR$3)&amp;":"&amp;ADDRESS($AF$5, COLUMN()-$AF$1-QR$3)), QR$3, FALSE)</f>
        <v>270610117</v>
      </c>
      <c r="QS18" s="2" t="str">
        <f>LEFT($AH18, 1)&amp;RIGHT($A18, 1)</f>
        <v>NB</v>
      </c>
      <c r="QT18" s="2" t="str">
        <f>RIGHT($A18, 1)&amp;RIGHT($AH18, 1)</f>
        <v>BB</v>
      </c>
      <c r="QU18" s="2" t="str">
        <f t="shared" si="74"/>
        <v>NB</v>
      </c>
      <c r="QV18" s="2" cm="1">
        <f t="array" aca="1" ref="QV18" ca="1">INDIRECT(ADDRESS(ROW(), QV$3-$AF$1+$AF$3))+VLOOKUP($AS18, INDIRECT(ADDRESS($AF$4, COLUMN()-$AF$2-QV$3)&amp;":"&amp;ADDRESS($AF$5, COLUMN()-$AF$1-QV$3)), QV$3, FALSE)+VLOOKUP($AT18, INDIRECT(ADDRESS($AF$4, COLUMN()-$AF$2-QV$3)&amp;":"&amp;ADDRESS($AF$5, COLUMN()-$AF$1-QV$3)), QV$3, FALSE)</f>
        <v>939741752</v>
      </c>
      <c r="QW18" s="2" cm="1">
        <f t="array" aca="1" ref="QW18" ca="1">INDIRECT(ADDRESS(ROW(), QW$3-$AF$1+$AF$3))+VLOOKUP($AS18, INDIRECT(ADDRESS($AF$4, COLUMN()-$AF$2-QW$3)&amp;":"&amp;ADDRESS($AF$5, COLUMN()-$AF$1-QW$3)), QW$3, FALSE)+VLOOKUP($AT18, INDIRECT(ADDRESS($AF$4, COLUMN()-$AF$2-QW$3)&amp;":"&amp;ADDRESS($AF$5, COLUMN()-$AF$1-QW$3)), QW$3, FALSE)</f>
        <v>3284157511</v>
      </c>
      <c r="QX18" s="2" cm="1">
        <f t="array" aca="1" ref="QX18" ca="1">INDIRECT(ADDRESS(ROW(), QX$3-$AF$1+$AF$3))+VLOOKUP($AS18, INDIRECT(ADDRESS($AF$4, COLUMN()-$AF$2-QX$3)&amp;":"&amp;ADDRESS($AF$5, COLUMN()-$AF$1-QX$3)), QX$3, FALSE)+VLOOKUP($AT18, INDIRECT(ADDRESS($AF$4, COLUMN()-$AF$2-QX$3)&amp;":"&amp;ADDRESS($AF$5, COLUMN()-$AF$1-QX$3)), QX$3, FALSE)</f>
        <v>943005492</v>
      </c>
      <c r="QY18" s="2" cm="1">
        <f t="array" aca="1" ref="QY18" ca="1">INDIRECT(ADDRESS(ROW(), QY$3-$AF$1+$AF$3))+VLOOKUP($AS18, INDIRECT(ADDRESS($AF$4, COLUMN()-$AF$2-QY$3)&amp;":"&amp;ADDRESS($AF$5, COLUMN()-$AF$1-QY$3)), QY$3, FALSE)+VLOOKUP($AT18, INDIRECT(ADDRESS($AF$4, COLUMN()-$AF$2-QY$3)&amp;":"&amp;ADDRESS($AF$5, COLUMN()-$AF$1-QY$3)), QY$3, FALSE)</f>
        <v>1243091551</v>
      </c>
      <c r="QZ18" s="2" cm="1">
        <f t="array" aca="1" ref="QZ18" ca="1">INDIRECT(ADDRESS(ROW(), QZ$3-$AF$1+$AF$3))+VLOOKUP($AS18, INDIRECT(ADDRESS($AF$4, COLUMN()-$AF$2-QZ$3)&amp;":"&amp;ADDRESS($AF$5, COLUMN()-$AF$1-QZ$3)), QZ$3, FALSE)+VLOOKUP($AT18, INDIRECT(ADDRESS($AF$4, COLUMN()-$AF$2-QZ$3)&amp;":"&amp;ADDRESS($AF$5, COLUMN()-$AF$1-QZ$3)), QZ$3, FALSE)</f>
        <v>1612851632</v>
      </c>
      <c r="RA18" s="2" cm="1">
        <f t="array" aca="1" ref="RA18" ca="1">INDIRECT(ADDRESS(ROW(), RA$3-$AF$1+$AF$3))+VLOOKUP($AS18, INDIRECT(ADDRESS($AF$4, COLUMN()-$AF$2-RA$3)&amp;":"&amp;ADDRESS($AF$5, COLUMN()-$AF$1-RA$3)), RA$3, FALSE)+VLOOKUP($AT18, INDIRECT(ADDRESS($AF$4, COLUMN()-$AF$2-RA$3)&amp;":"&amp;ADDRESS($AF$5, COLUMN()-$AF$1-RA$3)), RA$3, FALSE)</f>
        <v>1436299937</v>
      </c>
      <c r="RB18" s="2" cm="1">
        <f t="array" aca="1" ref="RB18" ca="1">INDIRECT(ADDRESS(ROW(), RB$3-$AF$1+$AF$3))+VLOOKUP($AS18, INDIRECT(ADDRESS($AF$4, COLUMN()-$AF$2-RB$3)&amp;":"&amp;ADDRESS($AF$5, COLUMN()-$AF$1-RB$3)), RB$3, FALSE)+VLOOKUP($AT18, INDIRECT(ADDRESS($AF$4, COLUMN()-$AF$2-RB$3)&amp;":"&amp;ADDRESS($AF$5, COLUMN()-$AF$1-RB$3)), RB$3, FALSE)</f>
        <v>2149977985</v>
      </c>
      <c r="RC18" s="2" cm="1">
        <f t="array" aca="1" ref="RC18" ca="1">INDIRECT(ADDRESS(ROW(), RC$3-$AF$1+$AF$3))+VLOOKUP($AS18, INDIRECT(ADDRESS($AF$4, COLUMN()-$AF$2-RC$3)&amp;":"&amp;ADDRESS($AF$5, COLUMN()-$AF$1-RC$3)), RC$3, FALSE)+VLOOKUP($AT18, INDIRECT(ADDRESS($AF$4, COLUMN()-$AF$2-RC$3)&amp;":"&amp;ADDRESS($AF$5, COLUMN()-$AF$1-RC$3)), RC$3, FALSE)</f>
        <v>3453790600</v>
      </c>
      <c r="RD18" s="2" cm="1">
        <f t="array" aca="1" ref="RD18" ca="1">INDIRECT(ADDRESS(ROW(), RD$3-$AF$1+$AF$3))+VLOOKUP($AS18, INDIRECT(ADDRESS($AF$4, COLUMN()-$AF$2-RD$3)&amp;":"&amp;ADDRESS($AF$5, COLUMN()-$AF$1-RD$3)), RD$3, FALSE)+VLOOKUP($AT18, INDIRECT(ADDRESS($AF$4, COLUMN()-$AF$2-RD$3)&amp;":"&amp;ADDRESS($AF$5, COLUMN()-$AF$1-RD$3)), RD$3, FALSE)</f>
        <v>1576960140</v>
      </c>
      <c r="RE18" s="2" cm="1">
        <f t="array" aca="1" ref="RE18" ca="1">INDIRECT(ADDRESS(ROW(), RE$3-$AF$1+$AF$3))+VLOOKUP($AS18, INDIRECT(ADDRESS($AF$4, COLUMN()-$AF$2-RE$3)&amp;":"&amp;ADDRESS($AF$5, COLUMN()-$AF$1-RE$3)), RE$3, FALSE)+VLOOKUP($AT18, INDIRECT(ADDRESS($AF$4, COLUMN()-$AF$2-RE$3)&amp;":"&amp;ADDRESS($AF$5, COLUMN()-$AF$1-RE$3)), RE$3, FALSE)</f>
        <v>539992583</v>
      </c>
      <c r="RF18" s="2" t="str">
        <f>LEFT($AH18, 1)&amp;RIGHT($A18, 1)</f>
        <v>NB</v>
      </c>
      <c r="RG18" s="2" t="str">
        <f>RIGHT($A18, 1)&amp;RIGHT($AH18, 1)</f>
        <v>BB</v>
      </c>
      <c r="RH18" s="2" t="str">
        <f t="shared" si="75"/>
        <v>NB</v>
      </c>
      <c r="RI18" s="2" cm="1">
        <f t="array" aca="1" ref="RI18" ca="1">INDIRECT(ADDRESS(ROW(), RI$3-$AF$1+$AF$3))+VLOOKUP($AS18, INDIRECT(ADDRESS($AF$4, COLUMN()-$AF$2-RI$3)&amp;":"&amp;ADDRESS($AF$5, COLUMN()-$AF$1-RI$3)), RI$3, FALSE)+VLOOKUP($AT18, INDIRECT(ADDRESS($AF$4, COLUMN()-$AF$2-RI$3)&amp;":"&amp;ADDRESS($AF$5, COLUMN()-$AF$1-RI$3)), RI$3, FALSE)</f>
        <v>1879919748</v>
      </c>
      <c r="RJ18" s="2" cm="1">
        <f t="array" aca="1" ref="RJ18" ca="1">INDIRECT(ADDRESS(ROW(), RJ$3-$AF$1+$AF$3))+VLOOKUP($AS18, INDIRECT(ADDRESS($AF$4, COLUMN()-$AF$2-RJ$3)&amp;":"&amp;ADDRESS($AF$5, COLUMN()-$AF$1-RJ$3)), RJ$3, FALSE)+VLOOKUP($AT18, INDIRECT(ADDRESS($AF$4, COLUMN()-$AF$2-RJ$3)&amp;":"&amp;ADDRESS($AF$5, COLUMN()-$AF$1-RJ$3)), RJ$3, FALSE)</f>
        <v>6570125170</v>
      </c>
      <c r="RK18" s="2" cm="1">
        <f t="array" aca="1" ref="RK18" ca="1">INDIRECT(ADDRESS(ROW(), RK$3-$AF$1+$AF$3))+VLOOKUP($AS18, INDIRECT(ADDRESS($AF$4, COLUMN()-$AF$2-RK$3)&amp;":"&amp;ADDRESS($AF$5, COLUMN()-$AF$1-RK$3)), RK$3, FALSE)+VLOOKUP($AT18, INDIRECT(ADDRESS($AF$4, COLUMN()-$AF$2-RK$3)&amp;":"&amp;ADDRESS($AF$5, COLUMN()-$AF$1-RK$3)), RK$3, FALSE)</f>
        <v>1884852640</v>
      </c>
      <c r="RL18" s="2" cm="1">
        <f t="array" aca="1" ref="RL18" ca="1">INDIRECT(ADDRESS(ROW(), RL$3-$AF$1+$AF$3))+VLOOKUP($AS18, INDIRECT(ADDRESS($AF$4, COLUMN()-$AF$2-RL$3)&amp;":"&amp;ADDRESS($AF$5, COLUMN()-$AF$1-RL$3)), RL$3, FALSE)+VLOOKUP($AT18, INDIRECT(ADDRESS($AF$4, COLUMN()-$AF$2-RL$3)&amp;":"&amp;ADDRESS($AF$5, COLUMN()-$AF$1-RL$3)), RL$3, FALSE)</f>
        <v>2486333718</v>
      </c>
      <c r="RM18" s="2" cm="1">
        <f t="array" aca="1" ref="RM18" ca="1">INDIRECT(ADDRESS(ROW(), RM$3-$AF$1+$AF$3))+VLOOKUP($AS18, INDIRECT(ADDRESS($AF$4, COLUMN()-$AF$2-RM$3)&amp;":"&amp;ADDRESS($AF$5, COLUMN()-$AF$1-RM$3)), RM$3, FALSE)+VLOOKUP($AT18, INDIRECT(ADDRESS($AF$4, COLUMN()-$AF$2-RM$3)&amp;":"&amp;ADDRESS($AF$5, COLUMN()-$AF$1-RM$3)), RM$3, FALSE)</f>
        <v>3229225111</v>
      </c>
      <c r="RN18" s="2" cm="1">
        <f t="array" aca="1" ref="RN18" ca="1">INDIRECT(ADDRESS(ROW(), RN$3-$AF$1+$AF$3))+VLOOKUP($AS18, INDIRECT(ADDRESS($AF$4, COLUMN()-$AF$2-RN$3)&amp;":"&amp;ADDRESS($AF$5, COLUMN()-$AF$1-RN$3)), RN$3, FALSE)+VLOOKUP($AT18, INDIRECT(ADDRESS($AF$4, COLUMN()-$AF$2-RN$3)&amp;":"&amp;ADDRESS($AF$5, COLUMN()-$AF$1-RN$3)), RN$3, FALSE)</f>
        <v>2874656617</v>
      </c>
      <c r="RO18" s="2" cm="1">
        <f t="array" aca="1" ref="RO18" ca="1">INDIRECT(ADDRESS(ROW(), RO$3-$AF$1+$AF$3))+VLOOKUP($AS18, INDIRECT(ADDRESS($AF$4, COLUMN()-$AF$2-RO$3)&amp;":"&amp;ADDRESS($AF$5, COLUMN()-$AF$1-RO$3)), RO$3, FALSE)+VLOOKUP($AT18, INDIRECT(ADDRESS($AF$4, COLUMN()-$AF$2-RO$3)&amp;":"&amp;ADDRESS($AF$5, COLUMN()-$AF$1-RO$3)), RO$3, FALSE)</f>
        <v>4298629116</v>
      </c>
      <c r="RP18" s="2" cm="1">
        <f t="array" aca="1" ref="RP18" ca="1">INDIRECT(ADDRESS(ROW(), RP$3-$AF$1+$AF$3))+VLOOKUP($AS18, INDIRECT(ADDRESS($AF$4, COLUMN()-$AF$2-RP$3)&amp;":"&amp;ADDRESS($AF$5, COLUMN()-$AF$1-RP$3)), RP$3, FALSE)+VLOOKUP($AT18, INDIRECT(ADDRESS($AF$4, COLUMN()-$AF$2-RP$3)&amp;":"&amp;ADDRESS($AF$5, COLUMN()-$AF$1-RP$3)), RP$3, FALSE)</f>
        <v>6902794618</v>
      </c>
      <c r="RQ18" s="2" cm="1">
        <f t="array" aca="1" ref="RQ18" ca="1">INDIRECT(ADDRESS(ROW(), RQ$3-$AF$1+$AF$3))+VLOOKUP($AS18, INDIRECT(ADDRESS($AF$4, COLUMN()-$AF$2-RQ$3)&amp;":"&amp;ADDRESS($AF$5, COLUMN()-$AF$1-RQ$3)), RQ$3, FALSE)+VLOOKUP($AT18, INDIRECT(ADDRESS($AF$4, COLUMN()-$AF$2-RQ$3)&amp;":"&amp;ADDRESS($AF$5, COLUMN()-$AF$1-RQ$3)), RQ$3, FALSE)</f>
        <v>3155284709</v>
      </c>
      <c r="RR18" s="2" cm="1">
        <f t="array" aca="1" ref="RR18" ca="1">INDIRECT(ADDRESS(ROW(), RR$3-$AF$1+$AF$3))+VLOOKUP($AS18, INDIRECT(ADDRESS($AF$4, COLUMN()-$AF$2-RR$3)&amp;":"&amp;ADDRESS($AF$5, COLUMN()-$AF$1-RR$3)), RR$3, FALSE)+VLOOKUP($AT18, INDIRECT(ADDRESS($AF$4, COLUMN()-$AF$2-RR$3)&amp;":"&amp;ADDRESS($AF$5, COLUMN()-$AF$1-RR$3)), RR$3, FALSE)</f>
        <v>1077916920</v>
      </c>
      <c r="RS18" s="2" t="str">
        <f>LEFT($AH18, 1)&amp;RIGHT($A18, 1)</f>
        <v>NB</v>
      </c>
      <c r="RT18" s="2" t="str">
        <f>RIGHT($A18, 1)&amp;RIGHT($AH18, 1)</f>
        <v>BB</v>
      </c>
      <c r="RU18" s="2" t="str">
        <f t="shared" si="76"/>
        <v>NB</v>
      </c>
      <c r="RV18" s="2" cm="1">
        <f t="array" aca="1" ref="RV18" ca="1">INDIRECT(ADDRESS(ROW(), RV$3-$AF$1+$AF$3))+VLOOKUP($AS18, INDIRECT(ADDRESS($AF$4, COLUMN()-$AF$2-RV$3)&amp;":"&amp;ADDRESS($AF$5, COLUMN()-$AF$1-RV$3)), RV$3, FALSE)+VLOOKUP($AT18, INDIRECT(ADDRESS($AF$4, COLUMN()-$AF$2-RV$3)&amp;":"&amp;ADDRESS($AF$5, COLUMN()-$AF$1-RV$3)), RV$3, FALSE)</f>
        <v>3760837116</v>
      </c>
      <c r="RW18" s="2" cm="1">
        <f t="array" aca="1" ref="RW18" ca="1">INDIRECT(ADDRESS(ROW(), RW$3-$AF$1+$AF$3))+VLOOKUP($AS18, INDIRECT(ADDRESS($AF$4, COLUMN()-$AF$2-RW$3)&amp;":"&amp;ADDRESS($AF$5, COLUMN()-$AF$1-RW$3)), RW$3, FALSE)+VLOOKUP($AT18, INDIRECT(ADDRESS($AF$4, COLUMN()-$AF$2-RW$3)&amp;":"&amp;ADDRESS($AF$5, COLUMN()-$AF$1-RW$3)), RW$3, FALSE)</f>
        <v>13142242164</v>
      </c>
      <c r="RX18" s="2" cm="1">
        <f t="array" aca="1" ref="RX18" ca="1">INDIRECT(ADDRESS(ROW(), RX$3-$AF$1+$AF$3))+VLOOKUP($AS18, INDIRECT(ADDRESS($AF$4, COLUMN()-$AF$2-RX$3)&amp;":"&amp;ADDRESS($AF$5, COLUMN()-$AF$1-RX$3)), RX$3, FALSE)+VLOOKUP($AT18, INDIRECT(ADDRESS($AF$4, COLUMN()-$AF$2-RX$3)&amp;":"&amp;ADDRESS($AF$5, COLUMN()-$AF$1-RX$3)), RX$3, FALSE)</f>
        <v>3767419460</v>
      </c>
      <c r="RY18" s="2" cm="1">
        <f t="array" aca="1" ref="RY18" ca="1">INDIRECT(ADDRESS(ROW(), RY$3-$AF$1+$AF$3))+VLOOKUP($AS18, INDIRECT(ADDRESS($AF$4, COLUMN()-$AF$2-RY$3)&amp;":"&amp;ADDRESS($AF$5, COLUMN()-$AF$1-RY$3)), RY$3, FALSE)+VLOOKUP($AT18, INDIRECT(ADDRESS($AF$4, COLUMN()-$AF$2-RY$3)&amp;":"&amp;ADDRESS($AF$5, COLUMN()-$AF$1-RY$3)), RY$3, FALSE)</f>
        <v>4972950173</v>
      </c>
      <c r="RZ18" s="2" cm="1">
        <f t="array" aca="1" ref="RZ18" ca="1">INDIRECT(ADDRESS(ROW(), RZ$3-$AF$1+$AF$3))+VLOOKUP($AS18, INDIRECT(ADDRESS($AF$4, COLUMN()-$AF$2-RZ$3)&amp;":"&amp;ADDRESS($AF$5, COLUMN()-$AF$1-RZ$3)), RZ$3, FALSE)+VLOOKUP($AT18, INDIRECT(ADDRESS($AF$4, COLUMN()-$AF$2-RZ$3)&amp;":"&amp;ADDRESS($AF$5, COLUMN()-$AF$1-RZ$3)), RZ$3, FALSE)</f>
        <v>6464914394</v>
      </c>
      <c r="SA18" s="2" cm="1">
        <f t="array" aca="1" ref="SA18" ca="1">INDIRECT(ADDRESS(ROW(), SA$3-$AF$1+$AF$3))+VLOOKUP($AS18, INDIRECT(ADDRESS($AF$4, COLUMN()-$AF$2-SA$3)&amp;":"&amp;ADDRESS($AF$5, COLUMN()-$AF$1-SA$3)), SA$3, FALSE)+VLOOKUP($AT18, INDIRECT(ADDRESS($AF$4, COLUMN()-$AF$2-SA$3)&amp;":"&amp;ADDRESS($AF$5, COLUMN()-$AF$1-SA$3)), SA$3, FALSE)</f>
        <v>5752254174</v>
      </c>
      <c r="SB18" s="2" cm="1">
        <f t="array" aca="1" ref="SB18" ca="1">INDIRECT(ADDRESS(ROW(), SB$3-$AF$1+$AF$3))+VLOOKUP($AS18, INDIRECT(ADDRESS($AF$4, COLUMN()-$AF$2-SB$3)&amp;":"&amp;ADDRESS($AF$5, COLUMN()-$AF$1-SB$3)), SB$3, FALSE)+VLOOKUP($AT18, INDIRECT(ADDRESS($AF$4, COLUMN()-$AF$2-SB$3)&amp;":"&amp;ADDRESS($AF$5, COLUMN()-$AF$1-SB$3)), SB$3, FALSE)</f>
        <v>8595279487</v>
      </c>
      <c r="SC18" s="2" cm="1">
        <f t="array" aca="1" ref="SC18" ca="1">INDIRECT(ADDRESS(ROW(), SC$3-$AF$1+$AF$3))+VLOOKUP($AS18, INDIRECT(ADDRESS($AF$4, COLUMN()-$AF$2-SC$3)&amp;":"&amp;ADDRESS($AF$5, COLUMN()-$AF$1-SC$3)), SC$3, FALSE)+VLOOKUP($AT18, INDIRECT(ADDRESS($AF$4, COLUMN()-$AF$2-SC$3)&amp;":"&amp;ADDRESS($AF$5, COLUMN()-$AF$1-SC$3)), SC$3, FALSE)</f>
        <v>13797749832</v>
      </c>
      <c r="SD18" s="2" cm="1">
        <f t="array" aca="1" ref="SD18" ca="1">INDIRECT(ADDRESS(ROW(), SD$3-$AF$1+$AF$3))+VLOOKUP($AS18, INDIRECT(ADDRESS($AF$4, COLUMN()-$AF$2-SD$3)&amp;":"&amp;ADDRESS($AF$5, COLUMN()-$AF$1-SD$3)), SD$3, FALSE)+VLOOKUP($AT18, INDIRECT(ADDRESS($AF$4, COLUMN()-$AF$2-SD$3)&amp;":"&amp;ADDRESS($AF$5, COLUMN()-$AF$1-SD$3)), SD$3, FALSE)</f>
        <v>6313461298</v>
      </c>
      <c r="SE18" s="2" cm="1">
        <f t="array" aca="1" ref="SE18" ca="1">INDIRECT(ADDRESS(ROW(), SE$3-$AF$1+$AF$3))+VLOOKUP($AS18, INDIRECT(ADDRESS($AF$4, COLUMN()-$AF$2-SE$3)&amp;":"&amp;ADDRESS($AF$5, COLUMN()-$AF$1-SE$3)), SE$3, FALSE)+VLOOKUP($AT18, INDIRECT(ADDRESS($AF$4, COLUMN()-$AF$2-SE$3)&amp;":"&amp;ADDRESS($AF$5, COLUMN()-$AF$1-SE$3)), SE$3, FALSE)</f>
        <v>2152368637</v>
      </c>
      <c r="SF18" s="2" t="str">
        <f>LEFT($AH18, 1)&amp;RIGHT($A18, 1)</f>
        <v>NB</v>
      </c>
      <c r="SG18" s="2" t="str">
        <f>RIGHT($A18, 1)&amp;RIGHT($AH18, 1)</f>
        <v>BB</v>
      </c>
      <c r="SH18" s="2" t="str">
        <f t="shared" si="77"/>
        <v>NB</v>
      </c>
      <c r="SI18" s="2" cm="1">
        <f t="array" aca="1" ref="SI18" ca="1">INDIRECT(ADDRESS(ROW(), SI$3-$AF$1+$AF$3))+VLOOKUP($AS18, INDIRECT(ADDRESS($AF$4, COLUMN()-$AF$2-SI$3)&amp;":"&amp;ADDRESS($AF$5, COLUMN()-$AF$1-SI$3)), SI$3, FALSE)+VLOOKUP($AT18, INDIRECT(ADDRESS($AF$4, COLUMN()-$AF$2-SI$3)&amp;":"&amp;ADDRESS($AF$5, COLUMN()-$AF$1-SI$3)), SI$3, FALSE)</f>
        <v>7523781102</v>
      </c>
      <c r="SJ18" s="2" cm="1">
        <f t="array" aca="1" ref="SJ18" ca="1">INDIRECT(ADDRESS(ROW(), SJ$3-$AF$1+$AF$3))+VLOOKUP($AS18, INDIRECT(ADDRESS($AF$4, COLUMN()-$AF$2-SJ$3)&amp;":"&amp;ADDRESS($AF$5, COLUMN()-$AF$1-SJ$3)), SJ$3, FALSE)+VLOOKUP($AT18, INDIRECT(ADDRESS($AF$4, COLUMN()-$AF$2-SJ$3)&amp;":"&amp;ADDRESS($AF$5, COLUMN()-$AF$1-SJ$3)), SJ$3, FALSE)</f>
        <v>26286077647</v>
      </c>
      <c r="SK18" s="2" cm="1">
        <f t="array" aca="1" ref="SK18" ca="1">INDIRECT(ADDRESS(ROW(), SK$3-$AF$1+$AF$3))+VLOOKUP($AS18, INDIRECT(ADDRESS($AF$4, COLUMN()-$AF$2-SK$3)&amp;":"&amp;ADDRESS($AF$5, COLUMN()-$AF$1-SK$3)), SK$3, FALSE)+VLOOKUP($AT18, INDIRECT(ADDRESS($AF$4, COLUMN()-$AF$2-SK$3)&amp;":"&amp;ADDRESS($AF$5, COLUMN()-$AF$1-SK$3)), SK$3, FALSE)</f>
        <v>7530446866</v>
      </c>
      <c r="SL18" s="2" cm="1">
        <f t="array" aca="1" ref="SL18" ca="1">INDIRECT(ADDRESS(ROW(), SL$3-$AF$1+$AF$3))+VLOOKUP($AS18, INDIRECT(ADDRESS($AF$4, COLUMN()-$AF$2-SL$3)&amp;":"&amp;ADDRESS($AF$5, COLUMN()-$AF$1-SL$3)), SL$3, FALSE)+VLOOKUP($AT18, INDIRECT(ADDRESS($AF$4, COLUMN()-$AF$2-SL$3)&amp;":"&amp;ADDRESS($AF$5, COLUMN()-$AF$1-SL$3)), SL$3, FALSE)</f>
        <v>9946416534</v>
      </c>
      <c r="SM18" s="2" cm="1">
        <f t="array" aca="1" ref="SM18" ca="1">INDIRECT(ADDRESS(ROW(), SM$3-$AF$1+$AF$3))+VLOOKUP($AS18, INDIRECT(ADDRESS($AF$4, COLUMN()-$AF$2-SM$3)&amp;":"&amp;ADDRESS($AF$5, COLUMN()-$AF$1-SM$3)), SM$3, FALSE)+VLOOKUP($AT18, INDIRECT(ADDRESS($AF$4, COLUMN()-$AF$2-SM$3)&amp;":"&amp;ADDRESS($AF$5, COLUMN()-$AF$1-SM$3)), SM$3, FALSE)</f>
        <v>12941487628</v>
      </c>
      <c r="SN18" s="2" cm="1">
        <f t="array" aca="1" ref="SN18" ca="1">INDIRECT(ADDRESS(ROW(), SN$3-$AF$1+$AF$3))+VLOOKUP($AS18, INDIRECT(ADDRESS($AF$4, COLUMN()-$AF$2-SN$3)&amp;":"&amp;ADDRESS($AF$5, COLUMN()-$AF$1-SN$3)), SN$3, FALSE)+VLOOKUP($AT18, INDIRECT(ADDRESS($AF$4, COLUMN()-$AF$2-SN$3)&amp;":"&amp;ADDRESS($AF$5, COLUMN()-$AF$1-SN$3)), SN$3, FALSE)</f>
        <v>11508541682</v>
      </c>
      <c r="SO18" s="2" cm="1">
        <f t="array" aca="1" ref="SO18" ca="1">INDIRECT(ADDRESS(ROW(), SO$3-$AF$1+$AF$3))+VLOOKUP($AS18, INDIRECT(ADDRESS($AF$4, COLUMN()-$AF$2-SO$3)&amp;":"&amp;ADDRESS($AF$5, COLUMN()-$AF$1-SO$3)), SO$3, FALSE)+VLOOKUP($AT18, INDIRECT(ADDRESS($AF$4, COLUMN()-$AF$2-SO$3)&amp;":"&amp;ADDRESS($AF$5, COLUMN()-$AF$1-SO$3)), SO$3, FALSE)</f>
        <v>17187671577</v>
      </c>
      <c r="SP18" s="2" cm="1">
        <f t="array" aca="1" ref="SP18" ca="1">INDIRECT(ADDRESS(ROW(), SP$3-$AF$1+$AF$3))+VLOOKUP($AS18, INDIRECT(ADDRESS($AF$4, COLUMN()-$AF$2-SP$3)&amp;":"&amp;ADDRESS($AF$5, COLUMN()-$AF$1-SP$3)), SP$3, FALSE)+VLOOKUP($AT18, INDIRECT(ADDRESS($AF$4, COLUMN()-$AF$2-SP$3)&amp;":"&amp;ADDRESS($AF$5, COLUMN()-$AF$1-SP$3)), SP$3, FALSE)</f>
        <v>27582804276</v>
      </c>
      <c r="SQ18" s="2" cm="1">
        <f t="array" aca="1" ref="SQ18" ca="1">INDIRECT(ADDRESS(ROW(), SQ$3-$AF$1+$AF$3))+VLOOKUP($AS18, INDIRECT(ADDRESS($AF$4, COLUMN()-$AF$2-SQ$3)&amp;":"&amp;ADDRESS($AF$5, COLUMN()-$AF$1-SQ$3)), SQ$3, FALSE)+VLOOKUP($AT18, INDIRECT(ADDRESS($AF$4, COLUMN()-$AF$2-SQ$3)&amp;":"&amp;ADDRESS($AF$5, COLUMN()-$AF$1-SQ$3)), SQ$3, FALSE)</f>
        <v>12632765842</v>
      </c>
      <c r="SR18" s="2" cm="1">
        <f t="array" aca="1" ref="SR18" ca="1">INDIRECT(ADDRESS(ROW(), SR$3-$AF$1+$AF$3))+VLOOKUP($AS18, INDIRECT(ADDRESS($AF$4, COLUMN()-$AF$2-SR$3)&amp;":"&amp;ADDRESS($AF$5, COLUMN()-$AF$1-SR$3)), SR$3, FALSE)+VLOOKUP($AT18, INDIRECT(ADDRESS($AF$4, COLUMN()-$AF$2-SR$3)&amp;":"&amp;ADDRESS($AF$5, COLUMN()-$AF$1-SR$3)), SR$3, FALSE)</f>
        <v>4298960317</v>
      </c>
      <c r="SS18" s="2" t="str">
        <f>LEFT($AH18, 1)&amp;RIGHT($A18, 1)</f>
        <v>NB</v>
      </c>
      <c r="ST18" s="2" t="str">
        <f>RIGHT($A18, 1)&amp;RIGHT($AH18, 1)</f>
        <v>BB</v>
      </c>
      <c r="SU18" s="2" t="str">
        <f t="shared" si="78"/>
        <v>NB</v>
      </c>
      <c r="SV18" s="2" cm="1">
        <f t="array" aca="1" ref="SV18" ca="1">INDIRECT(ADDRESS(ROW(), SV$3-$AF$1+$AF$3))+VLOOKUP($AS18, INDIRECT(ADDRESS($AF$4, COLUMN()-$AF$2-SV$3)&amp;":"&amp;ADDRESS($AF$5, COLUMN()-$AF$1-SV$3)), SV$3, FALSE)+VLOOKUP($AT18, INDIRECT(ADDRESS($AF$4, COLUMN()-$AF$2-SV$3)&amp;":"&amp;ADDRESS($AF$5, COLUMN()-$AF$1-SV$3)), SV$3, FALSE)</f>
        <v>15051756757</v>
      </c>
      <c r="SW18" s="2" cm="1">
        <f t="array" aca="1" ref="SW18" ca="1">INDIRECT(ADDRESS(ROW(), SW$3-$AF$1+$AF$3))+VLOOKUP($AS18, INDIRECT(ADDRESS($AF$4, COLUMN()-$AF$2-SW$3)&amp;":"&amp;ADDRESS($AF$5, COLUMN()-$AF$1-SW$3)), SW$3, FALSE)+VLOOKUP($AT18, INDIRECT(ADDRESS($AF$4, COLUMN()-$AF$2-SW$3)&amp;":"&amp;ADDRESS($AF$5, COLUMN()-$AF$1-SW$3)), SW$3, FALSE)</f>
        <v>52571895608</v>
      </c>
      <c r="SX18" s="2" cm="1">
        <f t="array" aca="1" ref="SX18" ca="1">INDIRECT(ADDRESS(ROW(), SX$3-$AF$1+$AF$3))+VLOOKUP($AS18, INDIRECT(ADDRESS($AF$4, COLUMN()-$AF$2-SX$3)&amp;":"&amp;ADDRESS($AF$5, COLUMN()-$AF$1-SX$3)), SX$3, FALSE)+VLOOKUP($AT18, INDIRECT(ADDRESS($AF$4, COLUMN()-$AF$2-SX$3)&amp;":"&amp;ADDRESS($AF$5, COLUMN()-$AF$1-SX$3)), SX$3, FALSE)</f>
        <v>15052616447</v>
      </c>
      <c r="SY18" s="2" cm="1">
        <f t="array" aca="1" ref="SY18" ca="1">INDIRECT(ADDRESS(ROW(), SY$3-$AF$1+$AF$3))+VLOOKUP($AS18, INDIRECT(ADDRESS($AF$4, COLUMN()-$AF$2-SY$3)&amp;":"&amp;ADDRESS($AF$5, COLUMN()-$AF$1-SY$3)), SY$3, FALSE)+VLOOKUP($AT18, INDIRECT(ADDRESS($AF$4, COLUMN()-$AF$2-SY$3)&amp;":"&amp;ADDRESS($AF$5, COLUMN()-$AF$1-SY$3)), SY$3, FALSE)</f>
        <v>19893756145</v>
      </c>
      <c r="SZ18" s="2" cm="1">
        <f t="array" aca="1" ref="SZ18" ca="1">INDIRECT(ADDRESS(ROW(), SZ$3-$AF$1+$AF$3))+VLOOKUP($AS18, INDIRECT(ADDRESS($AF$4, COLUMN()-$AF$2-SZ$3)&amp;":"&amp;ADDRESS($AF$5, COLUMN()-$AF$1-SZ$3)), SZ$3, FALSE)+VLOOKUP($AT18, INDIRECT(ADDRESS($AF$4, COLUMN()-$AF$2-SZ$3)&amp;":"&amp;ADDRESS($AF$5, COLUMN()-$AF$1-SZ$3)), SZ$3, FALSE)</f>
        <v>25903785149</v>
      </c>
      <c r="TA18" s="2" cm="1">
        <f t="array" aca="1" ref="TA18" ca="1">INDIRECT(ADDRESS(ROW(), TA$3-$AF$1+$AF$3))+VLOOKUP($AS18, INDIRECT(ADDRESS($AF$4, COLUMN()-$AF$2-TA$3)&amp;":"&amp;ADDRESS($AF$5, COLUMN()-$AF$1-TA$3)), TA$3, FALSE)+VLOOKUP($AT18, INDIRECT(ADDRESS($AF$4, COLUMN()-$AF$2-TA$3)&amp;":"&amp;ADDRESS($AF$5, COLUMN()-$AF$1-TA$3)), TA$3, FALSE)</f>
        <v>23022279218</v>
      </c>
      <c r="TB18" s="2" cm="1">
        <f t="array" aca="1" ref="TB18" ca="1">INDIRECT(ADDRESS(ROW(), TB$3-$AF$1+$AF$3))+VLOOKUP($AS18, INDIRECT(ADDRESS($AF$4, COLUMN()-$AF$2-TB$3)&amp;":"&amp;ADDRESS($AF$5, COLUMN()-$AF$1-TB$3)), TB$3, FALSE)+VLOOKUP($AT18, INDIRECT(ADDRESS($AF$4, COLUMN()-$AF$2-TB$3)&amp;":"&amp;ADDRESS($AF$5, COLUMN()-$AF$1-TB$3)), TB$3, FALSE)</f>
        <v>34371245664</v>
      </c>
      <c r="TC18" s="2" cm="1">
        <f t="array" aca="1" ref="TC18" ca="1">INDIRECT(ADDRESS(ROW(), TC$3-$AF$1+$AF$3))+VLOOKUP($AS18, INDIRECT(ADDRESS($AF$4, COLUMN()-$AF$2-TC$3)&amp;":"&amp;ADDRESS($AF$5, COLUMN()-$AF$1-TC$3)), TC$3, FALSE)+VLOOKUP($AT18, INDIRECT(ADDRESS($AF$4, COLUMN()-$AF$2-TC$3)&amp;":"&amp;ADDRESS($AF$5, COLUMN()-$AF$1-TC$3)), TC$3, FALSE)</f>
        <v>55145289101</v>
      </c>
      <c r="TD18" s="2" cm="1">
        <f t="array" aca="1" ref="TD18" ca="1">INDIRECT(ADDRESS(ROW(), TD$3-$AF$1+$AF$3))+VLOOKUP($AS18, INDIRECT(ADDRESS($AF$4, COLUMN()-$AF$2-TD$3)&amp;":"&amp;ADDRESS($AF$5, COLUMN()-$AF$1-TD$3)), TD$3, FALSE)+VLOOKUP($AT18, INDIRECT(ADDRESS($AF$4, COLUMN()-$AF$2-TD$3)&amp;":"&amp;ADDRESS($AF$5, COLUMN()-$AF$1-TD$3)), TD$3, FALSE)</f>
        <v>25276929937</v>
      </c>
      <c r="TE18" s="2" cm="1">
        <f t="array" aca="1" ref="TE18" ca="1">INDIRECT(ADDRESS(ROW(), TE$3-$AF$1+$AF$3))+VLOOKUP($AS18, INDIRECT(ADDRESS($AF$4, COLUMN()-$AF$2-TE$3)&amp;":"&amp;ADDRESS($AF$5, COLUMN()-$AF$1-TE$3)), TE$3, FALSE)+VLOOKUP($AT18, INDIRECT(ADDRESS($AF$4, COLUMN()-$AF$2-TE$3)&amp;":"&amp;ADDRESS($AF$5, COLUMN()-$AF$1-TE$3)), TE$3, FALSE)</f>
        <v>8588352917</v>
      </c>
      <c r="TF18" s="2" t="str">
        <f>LEFT($AH18, 1)&amp;RIGHT($A18, 1)</f>
        <v>NB</v>
      </c>
      <c r="TG18" s="2" t="str">
        <f>RIGHT($A18, 1)&amp;RIGHT($AH18, 1)</f>
        <v>BB</v>
      </c>
      <c r="TH18" s="2" t="str">
        <f t="shared" si="79"/>
        <v>NB</v>
      </c>
      <c r="TI18" s="2" cm="1">
        <f t="array" aca="1" ref="TI18" ca="1">INDIRECT(ADDRESS(ROW(), TI$3-$AF$1+$AF$3))+VLOOKUP($AS18, INDIRECT(ADDRESS($AF$4, COLUMN()-$AF$2-TI$3)&amp;":"&amp;ADDRESS($AF$5, COLUMN()-$AF$1-TI$3)), TI$3, FALSE)+VLOOKUP($AT18, INDIRECT(ADDRESS($AF$4, COLUMN()-$AF$2-TI$3)&amp;":"&amp;ADDRESS($AF$5, COLUMN()-$AF$1-TI$3)), TI$3, FALSE)</f>
        <v>30111649696</v>
      </c>
      <c r="TJ18" s="2" cm="1">
        <f t="array" aca="1" ref="TJ18" ca="1">INDIRECT(ADDRESS(ROW(), TJ$3-$AF$1+$AF$3))+VLOOKUP($AS18, INDIRECT(ADDRESS($AF$4, COLUMN()-$AF$2-TJ$3)&amp;":"&amp;ADDRESS($AF$5, COLUMN()-$AF$1-TJ$3)), TJ$3, FALSE)+VLOOKUP($AT18, INDIRECT(ADDRESS($AF$4, COLUMN()-$AF$2-TJ$3)&amp;":"&amp;ADDRESS($AF$5, COLUMN()-$AF$1-TJ$3)), TJ$3, FALSE)</f>
        <v>105138519284</v>
      </c>
      <c r="TK18" s="2" cm="1">
        <f t="array" aca="1" ref="TK18" ca="1">INDIRECT(ADDRESS(ROW(), TK$3-$AF$1+$AF$3))+VLOOKUP($AS18, INDIRECT(ADDRESS($AF$4, COLUMN()-$AF$2-TK$3)&amp;":"&amp;ADDRESS($AF$5, COLUMN()-$AF$1-TK$3)), TK$3, FALSE)+VLOOKUP($AT18, INDIRECT(ADDRESS($AF$4, COLUMN()-$AF$2-TK$3)&amp;":"&amp;ADDRESS($AF$5, COLUMN()-$AF$1-TK$3)), TK$3, FALSE)</f>
        <v>30089883853</v>
      </c>
      <c r="TL18" s="2" cm="1">
        <f t="array" aca="1" ref="TL18" ca="1">INDIRECT(ADDRESS(ROW(), TL$3-$AF$1+$AF$3))+VLOOKUP($AS18, INDIRECT(ADDRESS($AF$4, COLUMN()-$AF$2-TL$3)&amp;":"&amp;ADDRESS($AF$5, COLUMN()-$AF$1-TL$3)), TL$3, FALSE)+VLOOKUP($AT18, INDIRECT(ADDRESS($AF$4, COLUMN()-$AF$2-TL$3)&amp;":"&amp;ADDRESS($AF$5, COLUMN()-$AF$1-TL$3)), TL$3, FALSE)</f>
        <v>39789167106</v>
      </c>
      <c r="TM18" s="2" cm="1">
        <f t="array" aca="1" ref="TM18" ca="1">INDIRECT(ADDRESS(ROW(), TM$3-$AF$1+$AF$3))+VLOOKUP($AS18, INDIRECT(ADDRESS($AF$4, COLUMN()-$AF$2-TM$3)&amp;":"&amp;ADDRESS($AF$5, COLUMN()-$AF$1-TM$3)), TM$3, FALSE)+VLOOKUP($AT18, INDIRECT(ADDRESS($AF$4, COLUMN()-$AF$2-TM$3)&amp;":"&amp;ADDRESS($AF$5, COLUMN()-$AF$1-TM$3)), TM$3, FALSE)</f>
        <v>51844279919</v>
      </c>
      <c r="TN18" s="2" cm="1">
        <f t="array" aca="1" ref="TN18" ca="1">INDIRECT(ADDRESS(ROW(), TN$3-$AF$1+$AF$3))+VLOOKUP($AS18, INDIRECT(ADDRESS($AF$4, COLUMN()-$AF$2-TN$3)&amp;":"&amp;ADDRESS($AF$5, COLUMN()-$AF$1-TN$3)), TN$3, FALSE)+VLOOKUP($AT18, INDIRECT(ADDRESS($AF$4, COLUMN()-$AF$2-TN$3)&amp;":"&amp;ADDRESS($AF$5, COLUMN()-$AF$1-TN$3)), TN$3, FALSE)</f>
        <v>46050541939</v>
      </c>
      <c r="TO18" s="2" cm="1">
        <f t="array" aca="1" ref="TO18" ca="1">INDIRECT(ADDRESS(ROW(), TO$3-$AF$1+$AF$3))+VLOOKUP($AS18, INDIRECT(ADDRESS($AF$4, COLUMN()-$AF$2-TO$3)&amp;":"&amp;ADDRESS($AF$5, COLUMN()-$AF$1-TO$3)), TO$3, FALSE)+VLOOKUP($AT18, INDIRECT(ADDRESS($AF$4, COLUMN()-$AF$2-TO$3)&amp;":"&amp;ADDRESS($AF$5, COLUMN()-$AF$1-TO$3)), TO$3, FALSE)</f>
        <v>68736924059</v>
      </c>
      <c r="TP18" s="2" cm="1">
        <f t="array" aca="1" ref="TP18" ca="1">INDIRECT(ADDRESS(ROW(), TP$3-$AF$1+$AF$3))+VLOOKUP($AS18, INDIRECT(ADDRESS($AF$4, COLUMN()-$AF$2-TP$3)&amp;":"&amp;ADDRESS($AF$5, COLUMN()-$AF$1-TP$3)), TP$3, FALSE)+VLOOKUP($AT18, INDIRECT(ADDRESS($AF$4, COLUMN()-$AF$2-TP$3)&amp;":"&amp;ADDRESS($AF$5, COLUMN()-$AF$1-TP$3)), TP$3, FALSE)</f>
        <v>110258439905</v>
      </c>
      <c r="TQ18" s="2" cm="1">
        <f t="array" aca="1" ref="TQ18" ca="1">INDIRECT(ADDRESS(ROW(), TQ$3-$AF$1+$AF$3))+VLOOKUP($AS18, INDIRECT(ADDRESS($AF$4, COLUMN()-$AF$2-TQ$3)&amp;":"&amp;ADDRESS($AF$5, COLUMN()-$AF$1-TQ$3)), TQ$3, FALSE)+VLOOKUP($AT18, INDIRECT(ADDRESS($AF$4, COLUMN()-$AF$2-TQ$3)&amp;":"&amp;ADDRESS($AF$5, COLUMN()-$AF$1-TQ$3)), TQ$3, FALSE)</f>
        <v>50575468206</v>
      </c>
      <c r="TR18" s="2" cm="1">
        <f t="array" aca="1" ref="TR18" ca="1">INDIRECT(ADDRESS(ROW(), TR$3-$AF$1+$AF$3))+VLOOKUP($AS18, INDIRECT(ADDRESS($AF$4, COLUMN()-$AF$2-TR$3)&amp;":"&amp;ADDRESS($AF$5, COLUMN()-$AF$1-TR$3)), TR$3, FALSE)+VLOOKUP($AT18, INDIRECT(ADDRESS($AF$4, COLUMN()-$AF$2-TR$3)&amp;":"&amp;ADDRESS($AF$5, COLUMN()-$AF$1-TR$3)), TR$3, FALSE)</f>
        <v>17160939920</v>
      </c>
      <c r="TS18" s="2" t="str">
        <f>LEFT($AH18, 1)&amp;RIGHT($A18, 1)</f>
        <v>NB</v>
      </c>
      <c r="TT18" s="2" t="str">
        <f>RIGHT($A18, 1)&amp;RIGHT($AH18, 1)</f>
        <v>BB</v>
      </c>
      <c r="TU18" s="2" t="str">
        <f t="shared" si="79"/>
        <v>NB</v>
      </c>
      <c r="TV18" s="2" cm="1">
        <f t="array" aca="1" ref="TV18" ca="1">INDIRECT(ADDRESS(ROW(), TV$3-$AF$1+$AF$3))+VLOOKUP($AS18, INDIRECT(ADDRESS($AF$4, COLUMN()-$AF$2-TV$3)&amp;":"&amp;ADDRESS($AF$5, COLUMN()-$AF$1-TV$3)), TV$3, FALSE)+VLOOKUP($AT18, INDIRECT(ADDRESS($AF$4, COLUMN()-$AF$2-TV$3)&amp;":"&amp;ADDRESS($AF$5, COLUMN()-$AF$1-TV$3)), TV$3, FALSE)</f>
        <v>60238618455</v>
      </c>
      <c r="TW18" s="2" cm="1">
        <f t="array" aca="1" ref="TW18" ca="1">INDIRECT(ADDRESS(ROW(), TW$3-$AF$1+$AF$3))+VLOOKUP($AS18, INDIRECT(ADDRESS($AF$4, COLUMN()-$AF$2-TW$3)&amp;":"&amp;ADDRESS($AF$5, COLUMN()-$AF$1-TW$3)), TW$3, FALSE)+VLOOKUP($AT18, INDIRECT(ADDRESS($AF$4, COLUMN()-$AF$2-TW$3)&amp;":"&amp;ADDRESS($AF$5, COLUMN()-$AF$1-TW$3)), TW$3, FALSE)</f>
        <v>210260239738</v>
      </c>
      <c r="TX18" s="2" cm="1">
        <f t="array" aca="1" ref="TX18" ca="1">INDIRECT(ADDRESS(ROW(), TX$3-$AF$1+$AF$3))+VLOOKUP($AS18, INDIRECT(ADDRESS($AF$4, COLUMN()-$AF$2-TX$3)&amp;":"&amp;ADDRESS($AF$5, COLUMN()-$AF$1-TX$3)), TX$3, FALSE)+VLOOKUP($AT18, INDIRECT(ADDRESS($AF$4, COLUMN()-$AF$2-TX$3)&amp;":"&amp;ADDRESS($AF$5, COLUMN()-$AF$1-TX$3)), TX$3, FALSE)</f>
        <v>60151689098</v>
      </c>
      <c r="TY18" s="2" cm="1">
        <f t="array" aca="1" ref="TY18" ca="1">INDIRECT(ADDRESS(ROW(), TY$3-$AF$1+$AF$3))+VLOOKUP($AS18, INDIRECT(ADDRESS($AF$4, COLUMN()-$AF$2-TY$3)&amp;":"&amp;ADDRESS($AF$5, COLUMN()-$AF$1-TY$3)), TY$3, FALSE)+VLOOKUP($AT18, INDIRECT(ADDRESS($AF$4, COLUMN()-$AF$2-TY$3)&amp;":"&amp;ADDRESS($AF$5, COLUMN()-$AF$1-TY$3)), TY$3, FALSE)</f>
        <v>79581246400</v>
      </c>
      <c r="TZ18" s="2" cm="1">
        <f t="array" aca="1" ref="TZ18" ca="1">INDIRECT(ADDRESS(ROW(), TZ$3-$AF$1+$AF$3))+VLOOKUP($AS18, INDIRECT(ADDRESS($AF$4, COLUMN()-$AF$2-TZ$3)&amp;":"&amp;ADDRESS($AF$5, COLUMN()-$AF$1-TZ$3)), TZ$3, FALSE)+VLOOKUP($AT18, INDIRECT(ADDRESS($AF$4, COLUMN()-$AF$2-TZ$3)&amp;":"&amp;ADDRESS($AF$5, COLUMN()-$AF$1-TZ$3)), TZ$3, FALSE)</f>
        <v>103752654074</v>
      </c>
      <c r="UA18" s="2" cm="1">
        <f t="array" aca="1" ref="UA18" ca="1">INDIRECT(ADDRESS(ROW(), UA$3-$AF$1+$AF$3))+VLOOKUP($AS18, INDIRECT(ADDRESS($AF$4, COLUMN()-$AF$2-UA$3)&amp;":"&amp;ADDRESS($AF$5, COLUMN()-$AF$1-UA$3)), UA$3, FALSE)+VLOOKUP($AT18, INDIRECT(ADDRESS($AF$4, COLUMN()-$AF$2-UA$3)&amp;":"&amp;ADDRESS($AF$5, COLUMN()-$AF$1-UA$3)), UA$3, FALSE)</f>
        <v>92106423727</v>
      </c>
      <c r="UB18" s="2" cm="1">
        <f t="array" aca="1" ref="UB18" ca="1">INDIRECT(ADDRESS(ROW(), UB$3-$AF$1+$AF$3))+VLOOKUP($AS18, INDIRECT(ADDRESS($AF$4, COLUMN()-$AF$2-UB$3)&amp;":"&amp;ADDRESS($AF$5, COLUMN()-$AF$1-UB$3)), UB$3, FALSE)+VLOOKUP($AT18, INDIRECT(ADDRESS($AF$4, COLUMN()-$AF$2-UB$3)&amp;":"&amp;ADDRESS($AF$5, COLUMN()-$AF$1-UB$3)), UB$3, FALSE)</f>
        <v>137466718701</v>
      </c>
      <c r="UC18" s="2" cm="1">
        <f t="array" aca="1" ref="UC18" ca="1">INDIRECT(ADDRESS(ROW(), UC$3-$AF$1+$AF$3))+VLOOKUP($AS18, INDIRECT(ADDRESS($AF$4, COLUMN()-$AF$2-UC$3)&amp;":"&amp;ADDRESS($AF$5, COLUMN()-$AF$1-UC$3)), UC$3, FALSE)+VLOOKUP($AT18, INDIRECT(ADDRESS($AF$4, COLUMN()-$AF$2-UC$3)&amp;":"&amp;ADDRESS($AF$5, COLUMN()-$AF$1-UC$3)), UC$3, FALSE)</f>
        <v>220466828929</v>
      </c>
      <c r="UD18" s="2" cm="1">
        <f t="array" aca="1" ref="UD18" ca="1">INDIRECT(ADDRESS(ROW(), UD$3-$AF$1+$AF$3))+VLOOKUP($AS18, INDIRECT(ADDRESS($AF$4, COLUMN()-$AF$2-UD$3)&amp;":"&amp;ADDRESS($AF$5, COLUMN()-$AF$1-UD$3)), UD$3, FALSE)+VLOOKUP($AT18, INDIRECT(ADDRESS($AF$4, COLUMN()-$AF$2-UD$3)&amp;":"&amp;ADDRESS($AF$5, COLUMN()-$AF$1-UD$3)), UD$3, FALSE)</f>
        <v>101191154340</v>
      </c>
      <c r="UE18" s="2" cm="1">
        <f t="array" aca="1" ref="UE18" ca="1">INDIRECT(ADDRESS(ROW(), UE$3-$AF$1+$AF$3))+VLOOKUP($AS18, INDIRECT(ADDRESS($AF$4, COLUMN()-$AF$2-UE$3)&amp;":"&amp;ADDRESS($AF$5, COLUMN()-$AF$1-UE$3)), UE$3, FALSE)+VLOOKUP($AT18, INDIRECT(ADDRESS($AF$4, COLUMN()-$AF$2-UE$3)&amp;":"&amp;ADDRESS($AF$5, COLUMN()-$AF$1-UE$3)), UE$3, FALSE)</f>
        <v>34296054313</v>
      </c>
      <c r="UF18" s="2" t="str">
        <f>LEFT($AH18, 1)&amp;RIGHT($A18, 1)</f>
        <v>NB</v>
      </c>
      <c r="UG18" s="2" t="str">
        <f>RIGHT($A18, 1)&amp;RIGHT($AH18, 1)</f>
        <v>BB</v>
      </c>
    </row>
    <row r="19" spans="1:553" x14ac:dyDescent="0.25">
      <c r="A19" s="1" t="s">
        <v>36</v>
      </c>
      <c r="B19" s="1"/>
      <c r="C19" s="1"/>
      <c r="D19">
        <v>15</v>
      </c>
      <c r="E19" t="str">
        <f t="shared" si="84"/>
        <v>SH</v>
      </c>
      <c r="F19">
        <f ca="1">IF(LEN($E19)&gt;0, VLOOKUP($E19, INDIRECT(ADDRESS($AF$4, $E$1)&amp;":"&amp;ADDRESS($AF$5, $E$2)), F$2, FALSE), "")</f>
        <v>67</v>
      </c>
      <c r="G19">
        <f ca="1">IF(LEN($E19)&gt;0, VLOOKUP($E19, INDIRECT(ADDRESS($AF$4, $E$1)&amp;":"&amp;ADDRESS($AF$5, $E$2)), G$2, FALSE), "")</f>
        <v>143</v>
      </c>
      <c r="H19">
        <f ca="1">IF(LEN($E19)&gt;0, VLOOKUP($E19, INDIRECT(ADDRESS($AF$4, $E$1)&amp;":"&amp;ADDRESS($AF$5, $E$2)), H$2, FALSE), "")</f>
        <v>54</v>
      </c>
      <c r="I19">
        <f ca="1">IF(LEN($E19)&gt;0, VLOOKUP($E19, INDIRECT(ADDRESS($AF$4, $E$1)&amp;":"&amp;ADDRESS($AF$5, $E$2)), I$2, FALSE), "")</f>
        <v>80</v>
      </c>
      <c r="J19">
        <f ca="1">IF(LEN($E19)&gt;0, VLOOKUP($E19, INDIRECT(ADDRESS($AF$4, $E$1)&amp;":"&amp;ADDRESS($AF$5, $E$2)), J$2, FALSE), "")</f>
        <v>98</v>
      </c>
      <c r="K19">
        <f ca="1">IF(LEN($E19)&gt;0, VLOOKUP($E19, INDIRECT(ADDRESS($AF$4, $E$1)&amp;":"&amp;ADDRESS($AF$5, $E$2)), K$2, FALSE), "")</f>
        <v>57</v>
      </c>
      <c r="L19">
        <f ca="1">IF(LEN($E19)&gt;0, VLOOKUP($E19, INDIRECT(ADDRESS($AF$4, $E$1)&amp;":"&amp;ADDRESS($AF$5, $E$2)), L$2, FALSE), "")</f>
        <v>139</v>
      </c>
      <c r="M19">
        <f ca="1">IF(LEN($E19)&gt;0, VLOOKUP($E19, INDIRECT(ADDRESS($AF$4, $E$1)&amp;":"&amp;ADDRESS($AF$5, $E$2)), M$2, FALSE), "")</f>
        <v>239</v>
      </c>
      <c r="N19">
        <f ca="1">IF(LEN($E19)&gt;0, VLOOKUP($E19, INDIRECT(ADDRESS($AF$4, $E$1)&amp;":"&amp;ADDRESS($AF$5, $E$2)), N$2, FALSE), "")</f>
        <v>107</v>
      </c>
      <c r="O19">
        <f ca="1">IF(LEN($E19)&gt;0, VLOOKUP($E19, INDIRECT(ADDRESS($AF$4, $E$1)&amp;":"&amp;ADDRESS($AF$5, $E$2)), O$2, FALSE), "")</f>
        <v>39</v>
      </c>
      <c r="P19" s="1"/>
      <c r="Q19" s="2">
        <v>15</v>
      </c>
      <c r="R19" s="2" t="str">
        <f t="shared" si="85"/>
        <v>SH</v>
      </c>
      <c r="S19" s="2">
        <f t="shared" ca="1" si="86"/>
        <v>60292447789</v>
      </c>
      <c r="T19" s="2">
        <f t="shared" ca="1" si="86"/>
        <v>210259635164</v>
      </c>
      <c r="U19" s="2">
        <f t="shared" ca="1" si="86"/>
        <v>60075748065</v>
      </c>
      <c r="V19" s="2">
        <f t="shared" ca="1" si="86"/>
        <v>79623177395</v>
      </c>
      <c r="W19" s="2">
        <f t="shared" ca="1" si="86"/>
        <v>103927824946</v>
      </c>
      <c r="X19" s="2">
        <f t="shared" ca="1" si="86"/>
        <v>92123047486</v>
      </c>
      <c r="Y19" s="2">
        <f t="shared" ca="1" si="86"/>
        <v>137403300520</v>
      </c>
      <c r="Z19" s="2">
        <f t="shared" ca="1" si="86"/>
        <v>220336366990</v>
      </c>
      <c r="AA19" s="2">
        <f t="shared" ca="1" si="86"/>
        <v>101292197869</v>
      </c>
      <c r="AB19" s="2">
        <f t="shared" ca="1" si="86"/>
        <v>34177881551</v>
      </c>
      <c r="AC19" s="1"/>
      <c r="AD19" s="1"/>
      <c r="AE19" s="1"/>
      <c r="AF19" s="1"/>
      <c r="AH19" t="str">
        <f t="shared" si="81"/>
        <v>KB</v>
      </c>
      <c r="AI19">
        <f t="shared" si="82"/>
        <v>0</v>
      </c>
      <c r="AJ19">
        <f t="shared" si="82"/>
        <v>0</v>
      </c>
      <c r="AK19">
        <f t="shared" si="82"/>
        <v>0</v>
      </c>
      <c r="AL19">
        <f t="shared" si="82"/>
        <v>1</v>
      </c>
      <c r="AM19">
        <f t="shared" si="82"/>
        <v>0</v>
      </c>
      <c r="AN19">
        <f t="shared" si="82"/>
        <v>0</v>
      </c>
      <c r="AO19">
        <f t="shared" si="82"/>
        <v>0</v>
      </c>
      <c r="AP19">
        <f t="shared" si="82"/>
        <v>0</v>
      </c>
      <c r="AQ19">
        <f t="shared" si="82"/>
        <v>0</v>
      </c>
      <c r="AR19">
        <f t="shared" si="82"/>
        <v>0</v>
      </c>
      <c r="AS19" t="str">
        <f>LEFT($AH19, 1)&amp;RIGHT($A19, 1)</f>
        <v>KP</v>
      </c>
      <c r="AT19" t="str">
        <f>RIGHT($A19, 1)&amp;RIGHT($AH19, 1)</f>
        <v>PB</v>
      </c>
      <c r="AU19" t="str">
        <f t="shared" si="83"/>
        <v>KB</v>
      </c>
      <c r="AV19" cm="1">
        <f t="array" aca="1" ref="AV19" ca="1">INDIRECT(ADDRESS(ROW(), AV$3-$AF$1+$AF$3))+VLOOKUP($AS19, INDIRECT(ADDRESS($AF$4, COLUMN()-$AF$2-AV$3)&amp;":"&amp;ADDRESS($AF$5, COLUMN()-$AF$1-AV$3)), AV$3, FALSE)+VLOOKUP($AT19, INDIRECT(ADDRESS($AF$4, COLUMN()-$AF$2-AV$3)&amp;":"&amp;ADDRESS($AF$5, COLUMN()-$AF$1-AV$3)), AV$3, FALSE)</f>
        <v>0</v>
      </c>
      <c r="AW19" cm="1">
        <f t="array" aca="1" ref="AW19" ca="1">INDIRECT(ADDRESS(ROW(), AW$3-$AF$1+$AF$3))+VLOOKUP($AS19, INDIRECT(ADDRESS($AF$4, COLUMN()-$AF$2-AW$3)&amp;":"&amp;ADDRESS($AF$5, COLUMN()-$AF$1-AW$3)), AW$3, FALSE)+VLOOKUP($AT19, INDIRECT(ADDRESS($AF$4, COLUMN()-$AF$2-AW$3)&amp;":"&amp;ADDRESS($AF$5, COLUMN()-$AF$1-AW$3)), AW$3, FALSE)</f>
        <v>0</v>
      </c>
      <c r="AX19" cm="1">
        <f t="array" aca="1" ref="AX19" ca="1">INDIRECT(ADDRESS(ROW(), AX$3-$AF$1+$AF$3))+VLOOKUP($AS19, INDIRECT(ADDRESS($AF$4, COLUMN()-$AF$2-AX$3)&amp;":"&amp;ADDRESS($AF$5, COLUMN()-$AF$1-AX$3)), AX$3, FALSE)+VLOOKUP($AT19, INDIRECT(ADDRESS($AF$4, COLUMN()-$AF$2-AX$3)&amp;":"&amp;ADDRESS($AF$5, COLUMN()-$AF$1-AX$3)), AX$3, FALSE)</f>
        <v>0</v>
      </c>
      <c r="AY19" cm="1">
        <f t="array" aca="1" ref="AY19" ca="1">INDIRECT(ADDRESS(ROW(), AY$3-$AF$1+$AF$3))+VLOOKUP($AS19, INDIRECT(ADDRESS($AF$4, COLUMN()-$AF$2-AY$3)&amp;":"&amp;ADDRESS($AF$5, COLUMN()-$AF$1-AY$3)), AY$3, FALSE)+VLOOKUP($AT19, INDIRECT(ADDRESS($AF$4, COLUMN()-$AF$2-AY$3)&amp;":"&amp;ADDRESS($AF$5, COLUMN()-$AF$1-AY$3)), AY$3, FALSE)</f>
        <v>1</v>
      </c>
      <c r="AZ19" cm="1">
        <f t="array" aca="1" ref="AZ19" ca="1">INDIRECT(ADDRESS(ROW(), AZ$3-$AF$1+$AF$3))+VLOOKUP($AS19, INDIRECT(ADDRESS($AF$4, COLUMN()-$AF$2-AZ$3)&amp;":"&amp;ADDRESS($AF$5, COLUMN()-$AF$1-AZ$3)), AZ$3, FALSE)+VLOOKUP($AT19, INDIRECT(ADDRESS($AF$4, COLUMN()-$AF$2-AZ$3)&amp;":"&amp;ADDRESS($AF$5, COLUMN()-$AF$1-AZ$3)), AZ$3, FALSE)</f>
        <v>1</v>
      </c>
      <c r="BA19" cm="1">
        <f t="array" aca="1" ref="BA19" ca="1">INDIRECT(ADDRESS(ROW(), BA$3-$AF$1+$AF$3))+VLOOKUP($AS19, INDIRECT(ADDRESS($AF$4, COLUMN()-$AF$2-BA$3)&amp;":"&amp;ADDRESS($AF$5, COLUMN()-$AF$1-BA$3)), BA$3, FALSE)+VLOOKUP($AT19, INDIRECT(ADDRESS($AF$4, COLUMN()-$AF$2-BA$3)&amp;":"&amp;ADDRESS($AF$5, COLUMN()-$AF$1-BA$3)), BA$3, FALSE)</f>
        <v>0</v>
      </c>
      <c r="BB19" cm="1">
        <f t="array" aca="1" ref="BB19" ca="1">INDIRECT(ADDRESS(ROW(), BB$3-$AF$1+$AF$3))+VLOOKUP($AS19, INDIRECT(ADDRESS($AF$4, COLUMN()-$AF$2-BB$3)&amp;":"&amp;ADDRESS($AF$5, COLUMN()-$AF$1-BB$3)), BB$3, FALSE)+VLOOKUP($AT19, INDIRECT(ADDRESS($AF$4, COLUMN()-$AF$2-BB$3)&amp;":"&amp;ADDRESS($AF$5, COLUMN()-$AF$1-BB$3)), BB$3, FALSE)</f>
        <v>0</v>
      </c>
      <c r="BC19" cm="1">
        <f t="array" aca="1" ref="BC19" ca="1">INDIRECT(ADDRESS(ROW(), BC$3-$AF$1+$AF$3))+VLOOKUP($AS19, INDIRECT(ADDRESS($AF$4, COLUMN()-$AF$2-BC$3)&amp;":"&amp;ADDRESS($AF$5, COLUMN()-$AF$1-BC$3)), BC$3, FALSE)+VLOOKUP($AT19, INDIRECT(ADDRESS($AF$4, COLUMN()-$AF$2-BC$3)&amp;":"&amp;ADDRESS($AF$5, COLUMN()-$AF$1-BC$3)), BC$3, FALSE)</f>
        <v>1</v>
      </c>
      <c r="BD19" cm="1">
        <f t="array" aca="1" ref="BD19" ca="1">INDIRECT(ADDRESS(ROW(), BD$3-$AF$1+$AF$3))+VLOOKUP($AS19, INDIRECT(ADDRESS($AF$4, COLUMN()-$AF$2-BD$3)&amp;":"&amp;ADDRESS($AF$5, COLUMN()-$AF$1-BD$3)), BD$3, FALSE)+VLOOKUP($AT19, INDIRECT(ADDRESS($AF$4, COLUMN()-$AF$2-BD$3)&amp;":"&amp;ADDRESS($AF$5, COLUMN()-$AF$1-BD$3)), BD$3, FALSE)</f>
        <v>0</v>
      </c>
      <c r="BE19" cm="1">
        <f t="array" aca="1" ref="BE19" ca="1">INDIRECT(ADDRESS(ROW(), BE$3-$AF$1+$AF$3))+VLOOKUP($AS19, INDIRECT(ADDRESS($AF$4, COLUMN()-$AF$2-BE$3)&amp;":"&amp;ADDRESS($AF$5, COLUMN()-$AF$1-BE$3)), BE$3, FALSE)+VLOOKUP($AT19, INDIRECT(ADDRESS($AF$4, COLUMN()-$AF$2-BE$3)&amp;":"&amp;ADDRESS($AF$5, COLUMN()-$AF$1-BE$3)), BE$3, FALSE)</f>
        <v>0</v>
      </c>
      <c r="BF19" t="str">
        <f>LEFT($AH19, 1)&amp;RIGHT($A19, 1)</f>
        <v>KP</v>
      </c>
      <c r="BG19" t="str">
        <f>RIGHT($A19, 1)&amp;RIGHT($AH19, 1)</f>
        <v>PB</v>
      </c>
      <c r="BH19" t="str">
        <f t="shared" si="43"/>
        <v>KB</v>
      </c>
      <c r="BI19" cm="1">
        <f t="array" aca="1" ref="BI19" ca="1">INDIRECT(ADDRESS(ROW(), BI$3-$AF$1+$AF$3))+VLOOKUP($AS19, INDIRECT(ADDRESS($AF$4, COLUMN()-$AF$2-BI$3)&amp;":"&amp;ADDRESS($AF$5, COLUMN()-$AF$1-BI$3)), BI$3, FALSE)+VLOOKUP($AT19, INDIRECT(ADDRESS($AF$4, COLUMN()-$AF$2-BI$3)&amp;":"&amp;ADDRESS($AF$5, COLUMN()-$AF$1-BI$3)), BI$3, FALSE)</f>
        <v>2</v>
      </c>
      <c r="BJ19" cm="1">
        <f t="array" aca="1" ref="BJ19" ca="1">INDIRECT(ADDRESS(ROW(), BJ$3-$AF$1+$AF$3))+VLOOKUP($AS19, INDIRECT(ADDRESS($AF$4, COLUMN()-$AF$2-BJ$3)&amp;":"&amp;ADDRESS($AF$5, COLUMN()-$AF$1-BJ$3)), BJ$3, FALSE)+VLOOKUP($AT19, INDIRECT(ADDRESS($AF$4, COLUMN()-$AF$2-BJ$3)&amp;":"&amp;ADDRESS($AF$5, COLUMN()-$AF$1-BJ$3)), BJ$3, FALSE)</f>
        <v>0</v>
      </c>
      <c r="BK19" cm="1">
        <f t="array" aca="1" ref="BK19" ca="1">INDIRECT(ADDRESS(ROW(), BK$3-$AF$1+$AF$3))+VLOOKUP($AS19, INDIRECT(ADDRESS($AF$4, COLUMN()-$AF$2-BK$3)&amp;":"&amp;ADDRESS($AF$5, COLUMN()-$AF$1-BK$3)), BK$3, FALSE)+VLOOKUP($AT19, INDIRECT(ADDRESS($AF$4, COLUMN()-$AF$2-BK$3)&amp;":"&amp;ADDRESS($AF$5, COLUMN()-$AF$1-BK$3)), BK$3, FALSE)</f>
        <v>0</v>
      </c>
      <c r="BL19" cm="1">
        <f t="array" aca="1" ref="BL19" ca="1">INDIRECT(ADDRESS(ROW(), BL$3-$AF$1+$AF$3))+VLOOKUP($AS19, INDIRECT(ADDRESS($AF$4, COLUMN()-$AF$2-BL$3)&amp;":"&amp;ADDRESS($AF$5, COLUMN()-$AF$1-BL$3)), BL$3, FALSE)+VLOOKUP($AT19, INDIRECT(ADDRESS($AF$4, COLUMN()-$AF$2-BL$3)&amp;":"&amp;ADDRESS($AF$5, COLUMN()-$AF$1-BL$3)), BL$3, FALSE)</f>
        <v>1</v>
      </c>
      <c r="BM19" cm="1">
        <f t="array" aca="1" ref="BM19" ca="1">INDIRECT(ADDRESS(ROW(), BM$3-$AF$1+$AF$3))+VLOOKUP($AS19, INDIRECT(ADDRESS($AF$4, COLUMN()-$AF$2-BM$3)&amp;":"&amp;ADDRESS($AF$5, COLUMN()-$AF$1-BM$3)), BM$3, FALSE)+VLOOKUP($AT19, INDIRECT(ADDRESS($AF$4, COLUMN()-$AF$2-BM$3)&amp;":"&amp;ADDRESS($AF$5, COLUMN()-$AF$1-BM$3)), BM$3, FALSE)</f>
        <v>1</v>
      </c>
      <c r="BN19" cm="1">
        <f t="array" aca="1" ref="BN19" ca="1">INDIRECT(ADDRESS(ROW(), BN$3-$AF$1+$AF$3))+VLOOKUP($AS19, INDIRECT(ADDRESS($AF$4, COLUMN()-$AF$2-BN$3)&amp;":"&amp;ADDRESS($AF$5, COLUMN()-$AF$1-BN$3)), BN$3, FALSE)+VLOOKUP($AT19, INDIRECT(ADDRESS($AF$4, COLUMN()-$AF$2-BN$3)&amp;":"&amp;ADDRESS($AF$5, COLUMN()-$AF$1-BN$3)), BN$3, FALSE)</f>
        <v>1</v>
      </c>
      <c r="BO19" cm="1">
        <f t="array" aca="1" ref="BO19" ca="1">INDIRECT(ADDRESS(ROW(), BO$3-$AF$1+$AF$3))+VLOOKUP($AS19, INDIRECT(ADDRESS($AF$4, COLUMN()-$AF$2-BO$3)&amp;":"&amp;ADDRESS($AF$5, COLUMN()-$AF$1-BO$3)), BO$3, FALSE)+VLOOKUP($AT19, INDIRECT(ADDRESS($AF$4, COLUMN()-$AF$2-BO$3)&amp;":"&amp;ADDRESS($AF$5, COLUMN()-$AF$1-BO$3)), BO$3, FALSE)</f>
        <v>0</v>
      </c>
      <c r="BP19" cm="1">
        <f t="array" aca="1" ref="BP19" ca="1">INDIRECT(ADDRESS(ROW(), BP$3-$AF$1+$AF$3))+VLOOKUP($AS19, INDIRECT(ADDRESS($AF$4, COLUMN()-$AF$2-BP$3)&amp;":"&amp;ADDRESS($AF$5, COLUMN()-$AF$1-BP$3)), BP$3, FALSE)+VLOOKUP($AT19, INDIRECT(ADDRESS($AF$4, COLUMN()-$AF$2-BP$3)&amp;":"&amp;ADDRESS($AF$5, COLUMN()-$AF$1-BP$3)), BP$3, FALSE)</f>
        <v>2</v>
      </c>
      <c r="BQ19" cm="1">
        <f t="array" aca="1" ref="BQ19" ca="1">INDIRECT(ADDRESS(ROW(), BQ$3-$AF$1+$AF$3))+VLOOKUP($AS19, INDIRECT(ADDRESS($AF$4, COLUMN()-$AF$2-BQ$3)&amp;":"&amp;ADDRESS($AF$5, COLUMN()-$AF$1-BQ$3)), BQ$3, FALSE)+VLOOKUP($AT19, INDIRECT(ADDRESS($AF$4, COLUMN()-$AF$2-BQ$3)&amp;":"&amp;ADDRESS($AF$5, COLUMN()-$AF$1-BQ$3)), BQ$3, FALSE)</f>
        <v>0</v>
      </c>
      <c r="BR19" cm="1">
        <f t="array" aca="1" ref="BR19" ca="1">INDIRECT(ADDRESS(ROW(), BR$3-$AF$1+$AF$3))+VLOOKUP($AS19, INDIRECT(ADDRESS($AF$4, COLUMN()-$AF$2-BR$3)&amp;":"&amp;ADDRESS($AF$5, COLUMN()-$AF$1-BR$3)), BR$3, FALSE)+VLOOKUP($AT19, INDIRECT(ADDRESS($AF$4, COLUMN()-$AF$2-BR$3)&amp;":"&amp;ADDRESS($AF$5, COLUMN()-$AF$1-BR$3)), BR$3, FALSE)</f>
        <v>0</v>
      </c>
      <c r="BS19" t="str">
        <f>LEFT($AH19, 1)&amp;RIGHT($A19, 1)</f>
        <v>KP</v>
      </c>
      <c r="BT19" t="str">
        <f>RIGHT($A19, 1)&amp;RIGHT($AH19, 1)</f>
        <v>PB</v>
      </c>
      <c r="BU19" t="str">
        <f t="shared" si="44"/>
        <v>KB</v>
      </c>
      <c r="BV19" cm="1">
        <f t="array" aca="1" ref="BV19" ca="1">INDIRECT(ADDRESS(ROW(), BV$3-$AF$1+$AF$3))+VLOOKUP($AS19, INDIRECT(ADDRESS($AF$4, COLUMN()-$AF$2-BV$3)&amp;":"&amp;ADDRESS($AF$5, COLUMN()-$AF$1-BV$3)), BV$3, FALSE)+VLOOKUP($AT19, INDIRECT(ADDRESS($AF$4, COLUMN()-$AF$2-BV$3)&amp;":"&amp;ADDRESS($AF$5, COLUMN()-$AF$1-BV$3)), BV$3, FALSE)</f>
        <v>2</v>
      </c>
      <c r="BW19" cm="1">
        <f t="array" aca="1" ref="BW19" ca="1">INDIRECT(ADDRESS(ROW(), BW$3-$AF$1+$AF$3))+VLOOKUP($AS19, INDIRECT(ADDRESS($AF$4, COLUMN()-$AF$2-BW$3)&amp;":"&amp;ADDRESS($AF$5, COLUMN()-$AF$1-BW$3)), BW$3, FALSE)+VLOOKUP($AT19, INDIRECT(ADDRESS($AF$4, COLUMN()-$AF$2-BW$3)&amp;":"&amp;ADDRESS($AF$5, COLUMN()-$AF$1-BW$3)), BW$3, FALSE)</f>
        <v>1</v>
      </c>
      <c r="BX19" cm="1">
        <f t="array" aca="1" ref="BX19" ca="1">INDIRECT(ADDRESS(ROW(), BX$3-$AF$1+$AF$3))+VLOOKUP($AS19, INDIRECT(ADDRESS($AF$4, COLUMN()-$AF$2-BX$3)&amp;":"&amp;ADDRESS($AF$5, COLUMN()-$AF$1-BX$3)), BX$3, FALSE)+VLOOKUP($AT19, INDIRECT(ADDRESS($AF$4, COLUMN()-$AF$2-BX$3)&amp;":"&amp;ADDRESS($AF$5, COLUMN()-$AF$1-BX$3)), BX$3, FALSE)</f>
        <v>0</v>
      </c>
      <c r="BY19" cm="1">
        <f t="array" aca="1" ref="BY19" ca="1">INDIRECT(ADDRESS(ROW(), BY$3-$AF$1+$AF$3))+VLOOKUP($AS19, INDIRECT(ADDRESS($AF$4, COLUMN()-$AF$2-BY$3)&amp;":"&amp;ADDRESS($AF$5, COLUMN()-$AF$1-BY$3)), BY$3, FALSE)+VLOOKUP($AT19, INDIRECT(ADDRESS($AF$4, COLUMN()-$AF$2-BY$3)&amp;":"&amp;ADDRESS($AF$5, COLUMN()-$AF$1-BY$3)), BY$3, FALSE)</f>
        <v>2</v>
      </c>
      <c r="BZ19" cm="1">
        <f t="array" aca="1" ref="BZ19" ca="1">INDIRECT(ADDRESS(ROW(), BZ$3-$AF$1+$AF$3))+VLOOKUP($AS19, INDIRECT(ADDRESS($AF$4, COLUMN()-$AF$2-BZ$3)&amp;":"&amp;ADDRESS($AF$5, COLUMN()-$AF$1-BZ$3)), BZ$3, FALSE)+VLOOKUP($AT19, INDIRECT(ADDRESS($AF$4, COLUMN()-$AF$2-BZ$3)&amp;":"&amp;ADDRESS($AF$5, COLUMN()-$AF$1-BZ$3)), BZ$3, FALSE)</f>
        <v>2</v>
      </c>
      <c r="CA19" cm="1">
        <f t="array" aca="1" ref="CA19" ca="1">INDIRECT(ADDRESS(ROW(), CA$3-$AF$1+$AF$3))+VLOOKUP($AS19, INDIRECT(ADDRESS($AF$4, COLUMN()-$AF$2-CA$3)&amp;":"&amp;ADDRESS($AF$5, COLUMN()-$AF$1-CA$3)), CA$3, FALSE)+VLOOKUP($AT19, INDIRECT(ADDRESS($AF$4, COLUMN()-$AF$2-CA$3)&amp;":"&amp;ADDRESS($AF$5, COLUMN()-$AF$1-CA$3)), CA$3, FALSE)</f>
        <v>1</v>
      </c>
      <c r="CB19" cm="1">
        <f t="array" aca="1" ref="CB19" ca="1">INDIRECT(ADDRESS(ROW(), CB$3-$AF$1+$AF$3))+VLOOKUP($AS19, INDIRECT(ADDRESS($AF$4, COLUMN()-$AF$2-CB$3)&amp;":"&amp;ADDRESS($AF$5, COLUMN()-$AF$1-CB$3)), CB$3, FALSE)+VLOOKUP($AT19, INDIRECT(ADDRESS($AF$4, COLUMN()-$AF$2-CB$3)&amp;":"&amp;ADDRESS($AF$5, COLUMN()-$AF$1-CB$3)), CB$3, FALSE)</f>
        <v>0</v>
      </c>
      <c r="CC19" cm="1">
        <f t="array" aca="1" ref="CC19" ca="1">INDIRECT(ADDRESS(ROW(), CC$3-$AF$1+$AF$3))+VLOOKUP($AS19, INDIRECT(ADDRESS($AF$4, COLUMN()-$AF$2-CC$3)&amp;":"&amp;ADDRESS($AF$5, COLUMN()-$AF$1-CC$3)), CC$3, FALSE)+VLOOKUP($AT19, INDIRECT(ADDRESS($AF$4, COLUMN()-$AF$2-CC$3)&amp;":"&amp;ADDRESS($AF$5, COLUMN()-$AF$1-CC$3)), CC$3, FALSE)</f>
        <v>4</v>
      </c>
      <c r="CD19" cm="1">
        <f t="array" aca="1" ref="CD19" ca="1">INDIRECT(ADDRESS(ROW(), CD$3-$AF$1+$AF$3))+VLOOKUP($AS19, INDIRECT(ADDRESS($AF$4, COLUMN()-$AF$2-CD$3)&amp;":"&amp;ADDRESS($AF$5, COLUMN()-$AF$1-CD$3)), CD$3, FALSE)+VLOOKUP($AT19, INDIRECT(ADDRESS($AF$4, COLUMN()-$AF$2-CD$3)&amp;":"&amp;ADDRESS($AF$5, COLUMN()-$AF$1-CD$3)), CD$3, FALSE)</f>
        <v>3</v>
      </c>
      <c r="CE19" cm="1">
        <f t="array" aca="1" ref="CE19" ca="1">INDIRECT(ADDRESS(ROW(), CE$3-$AF$1+$AF$3))+VLOOKUP($AS19, INDIRECT(ADDRESS($AF$4, COLUMN()-$AF$2-CE$3)&amp;":"&amp;ADDRESS($AF$5, COLUMN()-$AF$1-CE$3)), CE$3, FALSE)+VLOOKUP($AT19, INDIRECT(ADDRESS($AF$4, COLUMN()-$AF$2-CE$3)&amp;":"&amp;ADDRESS($AF$5, COLUMN()-$AF$1-CE$3)), CE$3, FALSE)</f>
        <v>0</v>
      </c>
      <c r="CF19" t="str">
        <f>LEFT($AH19, 1)&amp;RIGHT($A19, 1)</f>
        <v>KP</v>
      </c>
      <c r="CG19" t="str">
        <f>RIGHT($A19, 1)&amp;RIGHT($AH19, 1)</f>
        <v>PB</v>
      </c>
      <c r="CH19" t="str">
        <f t="shared" si="45"/>
        <v>KB</v>
      </c>
      <c r="CI19" cm="1">
        <f t="array" aca="1" ref="CI19" ca="1">INDIRECT(ADDRESS(ROW(), CI$3-$AF$1+$AF$3))+VLOOKUP($AS19, INDIRECT(ADDRESS($AF$4, COLUMN()-$AF$2-CI$3)&amp;":"&amp;ADDRESS($AF$5, COLUMN()-$AF$1-CI$3)), CI$3, FALSE)+VLOOKUP($AT19, INDIRECT(ADDRESS($AF$4, COLUMN()-$AF$2-CI$3)&amp;":"&amp;ADDRESS($AF$5, COLUMN()-$AF$1-CI$3)), CI$3, FALSE)</f>
        <v>3</v>
      </c>
      <c r="CJ19" cm="1">
        <f t="array" aca="1" ref="CJ19" ca="1">INDIRECT(ADDRESS(ROW(), CJ$3-$AF$1+$AF$3))+VLOOKUP($AS19, INDIRECT(ADDRESS($AF$4, COLUMN()-$AF$2-CJ$3)&amp;":"&amp;ADDRESS($AF$5, COLUMN()-$AF$1-CJ$3)), CJ$3, FALSE)+VLOOKUP($AT19, INDIRECT(ADDRESS($AF$4, COLUMN()-$AF$2-CJ$3)&amp;":"&amp;ADDRESS($AF$5, COLUMN()-$AF$1-CJ$3)), CJ$3, FALSE)</f>
        <v>3</v>
      </c>
      <c r="CK19" cm="1">
        <f t="array" aca="1" ref="CK19" ca="1">INDIRECT(ADDRESS(ROW(), CK$3-$AF$1+$AF$3))+VLOOKUP($AS19, INDIRECT(ADDRESS($AF$4, COLUMN()-$AF$2-CK$3)&amp;":"&amp;ADDRESS($AF$5, COLUMN()-$AF$1-CK$3)), CK$3, FALSE)+VLOOKUP($AT19, INDIRECT(ADDRESS($AF$4, COLUMN()-$AF$2-CK$3)&amp;":"&amp;ADDRESS($AF$5, COLUMN()-$AF$1-CK$3)), CK$3, FALSE)</f>
        <v>2</v>
      </c>
      <c r="CL19" cm="1">
        <f t="array" aca="1" ref="CL19" ca="1">INDIRECT(ADDRESS(ROW(), CL$3-$AF$1+$AF$3))+VLOOKUP($AS19, INDIRECT(ADDRESS($AF$4, COLUMN()-$AF$2-CL$3)&amp;":"&amp;ADDRESS($AF$5, COLUMN()-$AF$1-CL$3)), CL$3, FALSE)+VLOOKUP($AT19, INDIRECT(ADDRESS($AF$4, COLUMN()-$AF$2-CL$3)&amp;":"&amp;ADDRESS($AF$5, COLUMN()-$AF$1-CL$3)), CL$3, FALSE)</f>
        <v>5</v>
      </c>
      <c r="CM19" cm="1">
        <f t="array" aca="1" ref="CM19" ca="1">INDIRECT(ADDRESS(ROW(), CM$3-$AF$1+$AF$3))+VLOOKUP($AS19, INDIRECT(ADDRESS($AF$4, COLUMN()-$AF$2-CM$3)&amp;":"&amp;ADDRESS($AF$5, COLUMN()-$AF$1-CM$3)), CM$3, FALSE)+VLOOKUP($AT19, INDIRECT(ADDRESS($AF$4, COLUMN()-$AF$2-CM$3)&amp;":"&amp;ADDRESS($AF$5, COLUMN()-$AF$1-CM$3)), CM$3, FALSE)</f>
        <v>5</v>
      </c>
      <c r="CN19" cm="1">
        <f t="array" aca="1" ref="CN19" ca="1">INDIRECT(ADDRESS(ROW(), CN$3-$AF$1+$AF$3))+VLOOKUP($AS19, INDIRECT(ADDRESS($AF$4, COLUMN()-$AF$2-CN$3)&amp;":"&amp;ADDRESS($AF$5, COLUMN()-$AF$1-CN$3)), CN$3, FALSE)+VLOOKUP($AT19, INDIRECT(ADDRESS($AF$4, COLUMN()-$AF$2-CN$3)&amp;":"&amp;ADDRESS($AF$5, COLUMN()-$AF$1-CN$3)), CN$3, FALSE)</f>
        <v>1</v>
      </c>
      <c r="CO19" cm="1">
        <f t="array" aca="1" ref="CO19" ca="1">INDIRECT(ADDRESS(ROW(), CO$3-$AF$1+$AF$3))+VLOOKUP($AS19, INDIRECT(ADDRESS($AF$4, COLUMN()-$AF$2-CO$3)&amp;":"&amp;ADDRESS($AF$5, COLUMN()-$AF$1-CO$3)), CO$3, FALSE)+VLOOKUP($AT19, INDIRECT(ADDRESS($AF$4, COLUMN()-$AF$2-CO$3)&amp;":"&amp;ADDRESS($AF$5, COLUMN()-$AF$1-CO$3)), CO$3, FALSE)</f>
        <v>2</v>
      </c>
      <c r="CP19" cm="1">
        <f t="array" aca="1" ref="CP19" ca="1">INDIRECT(ADDRESS(ROW(), CP$3-$AF$1+$AF$3))+VLOOKUP($AS19, INDIRECT(ADDRESS($AF$4, COLUMN()-$AF$2-CP$3)&amp;":"&amp;ADDRESS($AF$5, COLUMN()-$AF$1-CP$3)), CP$3, FALSE)+VLOOKUP($AT19, INDIRECT(ADDRESS($AF$4, COLUMN()-$AF$2-CP$3)&amp;":"&amp;ADDRESS($AF$5, COLUMN()-$AF$1-CP$3)), CP$3, FALSE)</f>
        <v>6</v>
      </c>
      <c r="CQ19" cm="1">
        <f t="array" aca="1" ref="CQ19" ca="1">INDIRECT(ADDRESS(ROW(), CQ$3-$AF$1+$AF$3))+VLOOKUP($AS19, INDIRECT(ADDRESS($AF$4, COLUMN()-$AF$2-CQ$3)&amp;":"&amp;ADDRESS($AF$5, COLUMN()-$AF$1-CQ$3)), CQ$3, FALSE)+VLOOKUP($AT19, INDIRECT(ADDRESS($AF$4, COLUMN()-$AF$2-CQ$3)&amp;":"&amp;ADDRESS($AF$5, COLUMN()-$AF$1-CQ$3)), CQ$3, FALSE)</f>
        <v>4</v>
      </c>
      <c r="CR19" cm="1">
        <f t="array" aca="1" ref="CR19" ca="1">INDIRECT(ADDRESS(ROW(), CR$3-$AF$1+$AF$3))+VLOOKUP($AS19, INDIRECT(ADDRESS($AF$4, COLUMN()-$AF$2-CR$3)&amp;":"&amp;ADDRESS($AF$5, COLUMN()-$AF$1-CR$3)), CR$3, FALSE)+VLOOKUP($AT19, INDIRECT(ADDRESS($AF$4, COLUMN()-$AF$2-CR$3)&amp;":"&amp;ADDRESS($AF$5, COLUMN()-$AF$1-CR$3)), CR$3, FALSE)</f>
        <v>0</v>
      </c>
      <c r="CS19" t="str">
        <f>LEFT($AH19, 1)&amp;RIGHT($A19, 1)</f>
        <v>KP</v>
      </c>
      <c r="CT19" t="str">
        <f>RIGHT($A19, 1)&amp;RIGHT($AH19, 1)</f>
        <v>PB</v>
      </c>
      <c r="CU19" t="str">
        <f t="shared" si="46"/>
        <v>KB</v>
      </c>
      <c r="CV19" cm="1">
        <f t="array" aca="1" ref="CV19" ca="1">INDIRECT(ADDRESS(ROW(), CV$3-$AF$1+$AF$3))+VLOOKUP($AS19, INDIRECT(ADDRESS($AF$4, COLUMN()-$AF$2-CV$3)&amp;":"&amp;ADDRESS($AF$5, COLUMN()-$AF$1-CV$3)), CV$3, FALSE)+VLOOKUP($AT19, INDIRECT(ADDRESS($AF$4, COLUMN()-$AF$2-CV$3)&amp;":"&amp;ADDRESS($AF$5, COLUMN()-$AF$1-CV$3)), CV$3, FALSE)</f>
        <v>5</v>
      </c>
      <c r="CW19" cm="1">
        <f t="array" aca="1" ref="CW19" ca="1">INDIRECT(ADDRESS(ROW(), CW$3-$AF$1+$AF$3))+VLOOKUP($AS19, INDIRECT(ADDRESS($AF$4, COLUMN()-$AF$2-CW$3)&amp;":"&amp;ADDRESS($AF$5, COLUMN()-$AF$1-CW$3)), CW$3, FALSE)+VLOOKUP($AT19, INDIRECT(ADDRESS($AF$4, COLUMN()-$AF$2-CW$3)&amp;":"&amp;ADDRESS($AF$5, COLUMN()-$AF$1-CW$3)), CW$3, FALSE)</f>
        <v>8</v>
      </c>
      <c r="CX19" cm="1">
        <f t="array" aca="1" ref="CX19" ca="1">INDIRECT(ADDRESS(ROW(), CX$3-$AF$1+$AF$3))+VLOOKUP($AS19, INDIRECT(ADDRESS($AF$4, COLUMN()-$AF$2-CX$3)&amp;":"&amp;ADDRESS($AF$5, COLUMN()-$AF$1-CX$3)), CX$3, FALSE)+VLOOKUP($AT19, INDIRECT(ADDRESS($AF$4, COLUMN()-$AF$2-CX$3)&amp;":"&amp;ADDRESS($AF$5, COLUMN()-$AF$1-CX$3)), CX$3, FALSE)</f>
        <v>3</v>
      </c>
      <c r="CY19" cm="1">
        <f t="array" aca="1" ref="CY19" ca="1">INDIRECT(ADDRESS(ROW(), CY$3-$AF$1+$AF$3))+VLOOKUP($AS19, INDIRECT(ADDRESS($AF$4, COLUMN()-$AF$2-CY$3)&amp;":"&amp;ADDRESS($AF$5, COLUMN()-$AF$1-CY$3)), CY$3, FALSE)+VLOOKUP($AT19, INDIRECT(ADDRESS($AF$4, COLUMN()-$AF$2-CY$3)&amp;":"&amp;ADDRESS($AF$5, COLUMN()-$AF$1-CY$3)), CY$3, FALSE)</f>
        <v>7</v>
      </c>
      <c r="CZ19" cm="1">
        <f t="array" aca="1" ref="CZ19" ca="1">INDIRECT(ADDRESS(ROW(), CZ$3-$AF$1+$AF$3))+VLOOKUP($AS19, INDIRECT(ADDRESS($AF$4, COLUMN()-$AF$2-CZ$3)&amp;":"&amp;ADDRESS($AF$5, COLUMN()-$AF$1-CZ$3)), CZ$3, FALSE)+VLOOKUP($AT19, INDIRECT(ADDRESS($AF$4, COLUMN()-$AF$2-CZ$3)&amp;":"&amp;ADDRESS($AF$5, COLUMN()-$AF$1-CZ$3)), CZ$3, FALSE)</f>
        <v>8</v>
      </c>
      <c r="DA19" cm="1">
        <f t="array" aca="1" ref="DA19" ca="1">INDIRECT(ADDRESS(ROW(), DA$3-$AF$1+$AF$3))+VLOOKUP($AS19, INDIRECT(ADDRESS($AF$4, COLUMN()-$AF$2-DA$3)&amp;":"&amp;ADDRESS($AF$5, COLUMN()-$AF$1-DA$3)), DA$3, FALSE)+VLOOKUP($AT19, INDIRECT(ADDRESS($AF$4, COLUMN()-$AF$2-DA$3)&amp;":"&amp;ADDRESS($AF$5, COLUMN()-$AF$1-DA$3)), DA$3, FALSE)</f>
        <v>3</v>
      </c>
      <c r="DB19" cm="1">
        <f t="array" aca="1" ref="DB19" ca="1">INDIRECT(ADDRESS(ROW(), DB$3-$AF$1+$AF$3))+VLOOKUP($AS19, INDIRECT(ADDRESS($AF$4, COLUMN()-$AF$2-DB$3)&amp;":"&amp;ADDRESS($AF$5, COLUMN()-$AF$1-DB$3)), DB$3, FALSE)+VLOOKUP($AT19, INDIRECT(ADDRESS($AF$4, COLUMN()-$AF$2-DB$3)&amp;":"&amp;ADDRESS($AF$5, COLUMN()-$AF$1-DB$3)), DB$3, FALSE)</f>
        <v>6</v>
      </c>
      <c r="DC19" cm="1">
        <f t="array" aca="1" ref="DC19" ca="1">INDIRECT(ADDRESS(ROW(), DC$3-$AF$1+$AF$3))+VLOOKUP($AS19, INDIRECT(ADDRESS($AF$4, COLUMN()-$AF$2-DC$3)&amp;":"&amp;ADDRESS($AF$5, COLUMN()-$AF$1-DC$3)), DC$3, FALSE)+VLOOKUP($AT19, INDIRECT(ADDRESS($AF$4, COLUMN()-$AF$2-DC$3)&amp;":"&amp;ADDRESS($AF$5, COLUMN()-$AF$1-DC$3)), DC$3, FALSE)</f>
        <v>15</v>
      </c>
      <c r="DD19" cm="1">
        <f t="array" aca="1" ref="DD19" ca="1">INDIRECT(ADDRESS(ROW(), DD$3-$AF$1+$AF$3))+VLOOKUP($AS19, INDIRECT(ADDRESS($AF$4, COLUMN()-$AF$2-DD$3)&amp;":"&amp;ADDRESS($AF$5, COLUMN()-$AF$1-DD$3)), DD$3, FALSE)+VLOOKUP($AT19, INDIRECT(ADDRESS($AF$4, COLUMN()-$AF$2-DD$3)&amp;":"&amp;ADDRESS($AF$5, COLUMN()-$AF$1-DD$3)), DD$3, FALSE)</f>
        <v>8</v>
      </c>
      <c r="DE19" cm="1">
        <f t="array" aca="1" ref="DE19" ca="1">INDIRECT(ADDRESS(ROW(), DE$3-$AF$1+$AF$3))+VLOOKUP($AS19, INDIRECT(ADDRESS($AF$4, COLUMN()-$AF$2-DE$3)&amp;":"&amp;ADDRESS($AF$5, COLUMN()-$AF$1-DE$3)), DE$3, FALSE)+VLOOKUP($AT19, INDIRECT(ADDRESS($AF$4, COLUMN()-$AF$2-DE$3)&amp;":"&amp;ADDRESS($AF$5, COLUMN()-$AF$1-DE$3)), DE$3, FALSE)</f>
        <v>0</v>
      </c>
      <c r="DF19" t="str">
        <f>LEFT($AH19, 1)&amp;RIGHT($A19, 1)</f>
        <v>KP</v>
      </c>
      <c r="DG19" t="str">
        <f>RIGHT($A19, 1)&amp;RIGHT($AH19, 1)</f>
        <v>PB</v>
      </c>
      <c r="DH19" t="str">
        <f t="shared" si="47"/>
        <v>KB</v>
      </c>
      <c r="DI19" cm="1">
        <f t="array" aca="1" ref="DI19" ca="1">INDIRECT(ADDRESS(ROW(), DI$3-$AF$1+$AF$3))+VLOOKUP($AS19, INDIRECT(ADDRESS($AF$4, COLUMN()-$AF$2-DI$3)&amp;":"&amp;ADDRESS($AF$5, COLUMN()-$AF$1-DI$3)), DI$3, FALSE)+VLOOKUP($AT19, INDIRECT(ADDRESS($AF$4, COLUMN()-$AF$2-DI$3)&amp;":"&amp;ADDRESS($AF$5, COLUMN()-$AF$1-DI$3)), DI$3, FALSE)</f>
        <v>13</v>
      </c>
      <c r="DJ19" cm="1">
        <f t="array" aca="1" ref="DJ19" ca="1">INDIRECT(ADDRESS(ROW(), DJ$3-$AF$1+$AF$3))+VLOOKUP($AS19, INDIRECT(ADDRESS($AF$4, COLUMN()-$AF$2-DJ$3)&amp;":"&amp;ADDRESS($AF$5, COLUMN()-$AF$1-DJ$3)), DJ$3, FALSE)+VLOOKUP($AT19, INDIRECT(ADDRESS($AF$4, COLUMN()-$AF$2-DJ$3)&amp;":"&amp;ADDRESS($AF$5, COLUMN()-$AF$1-DJ$3)), DJ$3, FALSE)</f>
        <v>14</v>
      </c>
      <c r="DK19" cm="1">
        <f t="array" aca="1" ref="DK19" ca="1">INDIRECT(ADDRESS(ROW(), DK$3-$AF$1+$AF$3))+VLOOKUP($AS19, INDIRECT(ADDRESS($AF$4, COLUMN()-$AF$2-DK$3)&amp;":"&amp;ADDRESS($AF$5, COLUMN()-$AF$1-DK$3)), DK$3, FALSE)+VLOOKUP($AT19, INDIRECT(ADDRESS($AF$4, COLUMN()-$AF$2-DK$3)&amp;":"&amp;ADDRESS($AF$5, COLUMN()-$AF$1-DK$3)), DK$3, FALSE)</f>
        <v>7</v>
      </c>
      <c r="DL19" cm="1">
        <f t="array" aca="1" ref="DL19" ca="1">INDIRECT(ADDRESS(ROW(), DL$3-$AF$1+$AF$3))+VLOOKUP($AS19, INDIRECT(ADDRESS($AF$4, COLUMN()-$AF$2-DL$3)&amp;":"&amp;ADDRESS($AF$5, COLUMN()-$AF$1-DL$3)), DL$3, FALSE)+VLOOKUP($AT19, INDIRECT(ADDRESS($AF$4, COLUMN()-$AF$2-DL$3)&amp;":"&amp;ADDRESS($AF$5, COLUMN()-$AF$1-DL$3)), DL$3, FALSE)</f>
        <v>15</v>
      </c>
      <c r="DM19" cm="1">
        <f t="array" aca="1" ref="DM19" ca="1">INDIRECT(ADDRESS(ROW(), DM$3-$AF$1+$AF$3))+VLOOKUP($AS19, INDIRECT(ADDRESS($AF$4, COLUMN()-$AF$2-DM$3)&amp;":"&amp;ADDRESS($AF$5, COLUMN()-$AF$1-DM$3)), DM$3, FALSE)+VLOOKUP($AT19, INDIRECT(ADDRESS($AF$4, COLUMN()-$AF$2-DM$3)&amp;":"&amp;ADDRESS($AF$5, COLUMN()-$AF$1-DM$3)), DM$3, FALSE)</f>
        <v>15</v>
      </c>
      <c r="DN19" cm="1">
        <f t="array" aca="1" ref="DN19" ca="1">INDIRECT(ADDRESS(ROW(), DN$3-$AF$1+$AF$3))+VLOOKUP($AS19, INDIRECT(ADDRESS($AF$4, COLUMN()-$AF$2-DN$3)&amp;":"&amp;ADDRESS($AF$5, COLUMN()-$AF$1-DN$3)), DN$3, FALSE)+VLOOKUP($AT19, INDIRECT(ADDRESS($AF$4, COLUMN()-$AF$2-DN$3)&amp;":"&amp;ADDRESS($AF$5, COLUMN()-$AF$1-DN$3)), DN$3, FALSE)</f>
        <v>7</v>
      </c>
      <c r="DO19" cm="1">
        <f t="array" aca="1" ref="DO19" ca="1">INDIRECT(ADDRESS(ROW(), DO$3-$AF$1+$AF$3))+VLOOKUP($AS19, INDIRECT(ADDRESS($AF$4, COLUMN()-$AF$2-DO$3)&amp;":"&amp;ADDRESS($AF$5, COLUMN()-$AF$1-DO$3)), DO$3, FALSE)+VLOOKUP($AT19, INDIRECT(ADDRESS($AF$4, COLUMN()-$AF$2-DO$3)&amp;":"&amp;ADDRESS($AF$5, COLUMN()-$AF$1-DO$3)), DO$3, FALSE)</f>
        <v>12</v>
      </c>
      <c r="DP19" cm="1">
        <f t="array" aca="1" ref="DP19" ca="1">INDIRECT(ADDRESS(ROW(), DP$3-$AF$1+$AF$3))+VLOOKUP($AS19, INDIRECT(ADDRESS($AF$4, COLUMN()-$AF$2-DP$3)&amp;":"&amp;ADDRESS($AF$5, COLUMN()-$AF$1-DP$3)), DP$3, FALSE)+VLOOKUP($AT19, INDIRECT(ADDRESS($AF$4, COLUMN()-$AF$2-DP$3)&amp;":"&amp;ADDRESS($AF$5, COLUMN()-$AF$1-DP$3)), DP$3, FALSE)</f>
        <v>29</v>
      </c>
      <c r="DQ19" cm="1">
        <f t="array" aca="1" ref="DQ19" ca="1">INDIRECT(ADDRESS(ROW(), DQ$3-$AF$1+$AF$3))+VLOOKUP($AS19, INDIRECT(ADDRESS($AF$4, COLUMN()-$AF$2-DQ$3)&amp;":"&amp;ADDRESS($AF$5, COLUMN()-$AF$1-DQ$3)), DQ$3, FALSE)+VLOOKUP($AT19, INDIRECT(ADDRESS($AF$4, COLUMN()-$AF$2-DQ$3)&amp;":"&amp;ADDRESS($AF$5, COLUMN()-$AF$1-DQ$3)), DQ$3, FALSE)</f>
        <v>15</v>
      </c>
      <c r="DR19" cm="1">
        <f t="array" aca="1" ref="DR19" ca="1">INDIRECT(ADDRESS(ROW(), DR$3-$AF$1+$AF$3))+VLOOKUP($AS19, INDIRECT(ADDRESS($AF$4, COLUMN()-$AF$2-DR$3)&amp;":"&amp;ADDRESS($AF$5, COLUMN()-$AF$1-DR$3)), DR$3, FALSE)+VLOOKUP($AT19, INDIRECT(ADDRESS($AF$4, COLUMN()-$AF$2-DR$3)&amp;":"&amp;ADDRESS($AF$5, COLUMN()-$AF$1-DR$3)), DR$3, FALSE)</f>
        <v>0</v>
      </c>
      <c r="DS19" t="str">
        <f>LEFT($AH19, 1)&amp;RIGHT($A19, 1)</f>
        <v>KP</v>
      </c>
      <c r="DT19" t="str">
        <f>RIGHT($A19, 1)&amp;RIGHT($AH19, 1)</f>
        <v>PB</v>
      </c>
      <c r="DU19" t="str">
        <f t="shared" si="48"/>
        <v>KB</v>
      </c>
      <c r="DV19" cm="1">
        <f t="array" aca="1" ref="DV19" ca="1">INDIRECT(ADDRESS(ROW(), DV$3-$AF$1+$AF$3))+VLOOKUP($AS19, INDIRECT(ADDRESS($AF$4, COLUMN()-$AF$2-DV$3)&amp;":"&amp;ADDRESS($AF$5, COLUMN()-$AF$1-DV$3)), DV$3, FALSE)+VLOOKUP($AT19, INDIRECT(ADDRESS($AF$4, COLUMN()-$AF$2-DV$3)&amp;":"&amp;ADDRESS($AF$5, COLUMN()-$AF$1-DV$3)), DV$3, FALSE)</f>
        <v>18</v>
      </c>
      <c r="DW19" cm="1">
        <f t="array" aca="1" ref="DW19" ca="1">INDIRECT(ADDRESS(ROW(), DW$3-$AF$1+$AF$3))+VLOOKUP($AS19, INDIRECT(ADDRESS($AF$4, COLUMN()-$AF$2-DW$3)&amp;":"&amp;ADDRESS($AF$5, COLUMN()-$AF$1-DW$3)), DW$3, FALSE)+VLOOKUP($AT19, INDIRECT(ADDRESS($AF$4, COLUMN()-$AF$2-DW$3)&amp;":"&amp;ADDRESS($AF$5, COLUMN()-$AF$1-DW$3)), DW$3, FALSE)</f>
        <v>33</v>
      </c>
      <c r="DX19" cm="1">
        <f t="array" aca="1" ref="DX19" ca="1">INDIRECT(ADDRESS(ROW(), DX$3-$AF$1+$AF$3))+VLOOKUP($AS19, INDIRECT(ADDRESS($AF$4, COLUMN()-$AF$2-DX$3)&amp;":"&amp;ADDRESS($AF$5, COLUMN()-$AF$1-DX$3)), DX$3, FALSE)+VLOOKUP($AT19, INDIRECT(ADDRESS($AF$4, COLUMN()-$AF$2-DX$3)&amp;":"&amp;ADDRESS($AF$5, COLUMN()-$AF$1-DX$3)), DX$3, FALSE)</f>
        <v>12</v>
      </c>
      <c r="DY19" cm="1">
        <f t="array" aca="1" ref="DY19" ca="1">INDIRECT(ADDRESS(ROW(), DY$3-$AF$1+$AF$3))+VLOOKUP($AS19, INDIRECT(ADDRESS($AF$4, COLUMN()-$AF$2-DY$3)&amp;":"&amp;ADDRESS($AF$5, COLUMN()-$AF$1-DY$3)), DY$3, FALSE)+VLOOKUP($AT19, INDIRECT(ADDRESS($AF$4, COLUMN()-$AF$2-DY$3)&amp;":"&amp;ADDRESS($AF$5, COLUMN()-$AF$1-DY$3)), DY$3, FALSE)</f>
        <v>28</v>
      </c>
      <c r="DZ19" cm="1">
        <f t="array" aca="1" ref="DZ19" ca="1">INDIRECT(ADDRESS(ROW(), DZ$3-$AF$1+$AF$3))+VLOOKUP($AS19, INDIRECT(ADDRESS($AF$4, COLUMN()-$AF$2-DZ$3)&amp;":"&amp;ADDRESS($AF$5, COLUMN()-$AF$1-DZ$3)), DZ$3, FALSE)+VLOOKUP($AT19, INDIRECT(ADDRESS($AF$4, COLUMN()-$AF$2-DZ$3)&amp;":"&amp;ADDRESS($AF$5, COLUMN()-$AF$1-DZ$3)), DZ$3, FALSE)</f>
        <v>26</v>
      </c>
      <c r="EA19" cm="1">
        <f t="array" aca="1" ref="EA19" ca="1">INDIRECT(ADDRESS(ROW(), EA$3-$AF$1+$AF$3))+VLOOKUP($AS19, INDIRECT(ADDRESS($AF$4, COLUMN()-$AF$2-EA$3)&amp;":"&amp;ADDRESS($AF$5, COLUMN()-$AF$1-EA$3)), EA$3, FALSE)+VLOOKUP($AT19, INDIRECT(ADDRESS($AF$4, COLUMN()-$AF$2-EA$3)&amp;":"&amp;ADDRESS($AF$5, COLUMN()-$AF$1-EA$3)), EA$3, FALSE)</f>
        <v>14</v>
      </c>
      <c r="EB19" cm="1">
        <f t="array" aca="1" ref="EB19" ca="1">INDIRECT(ADDRESS(ROW(), EB$3-$AF$1+$AF$3))+VLOOKUP($AS19, INDIRECT(ADDRESS($AF$4, COLUMN()-$AF$2-EB$3)&amp;":"&amp;ADDRESS($AF$5, COLUMN()-$AF$1-EB$3)), EB$3, FALSE)+VLOOKUP($AT19, INDIRECT(ADDRESS($AF$4, COLUMN()-$AF$2-EB$3)&amp;":"&amp;ADDRESS($AF$5, COLUMN()-$AF$1-EB$3)), EB$3, FALSE)</f>
        <v>29</v>
      </c>
      <c r="EC19" cm="1">
        <f t="array" aca="1" ref="EC19" ca="1">INDIRECT(ADDRESS(ROW(), EC$3-$AF$1+$AF$3))+VLOOKUP($AS19, INDIRECT(ADDRESS($AF$4, COLUMN()-$AF$2-EC$3)&amp;":"&amp;ADDRESS($AF$5, COLUMN()-$AF$1-EC$3)), EC$3, FALSE)+VLOOKUP($AT19, INDIRECT(ADDRESS($AF$4, COLUMN()-$AF$2-EC$3)&amp;":"&amp;ADDRESS($AF$5, COLUMN()-$AF$1-EC$3)), EC$3, FALSE)</f>
        <v>60</v>
      </c>
      <c r="ED19" cm="1">
        <f t="array" aca="1" ref="ED19" ca="1">INDIRECT(ADDRESS(ROW(), ED$3-$AF$1+$AF$3))+VLOOKUP($AS19, INDIRECT(ADDRESS($AF$4, COLUMN()-$AF$2-ED$3)&amp;":"&amp;ADDRESS($AF$5, COLUMN()-$AF$1-ED$3)), ED$3, FALSE)+VLOOKUP($AT19, INDIRECT(ADDRESS($AF$4, COLUMN()-$AF$2-ED$3)&amp;":"&amp;ADDRESS($AF$5, COLUMN()-$AF$1-ED$3)), ED$3, FALSE)</f>
        <v>34</v>
      </c>
      <c r="EE19" cm="1">
        <f t="array" aca="1" ref="EE19" ca="1">INDIRECT(ADDRESS(ROW(), EE$3-$AF$1+$AF$3))+VLOOKUP($AS19, INDIRECT(ADDRESS($AF$4, COLUMN()-$AF$2-EE$3)&amp;":"&amp;ADDRESS($AF$5, COLUMN()-$AF$1-EE$3)), EE$3, FALSE)+VLOOKUP($AT19, INDIRECT(ADDRESS($AF$4, COLUMN()-$AF$2-EE$3)&amp;":"&amp;ADDRESS($AF$5, COLUMN()-$AF$1-EE$3)), EE$3, FALSE)</f>
        <v>1</v>
      </c>
      <c r="EF19" t="str">
        <f>LEFT($AH19, 1)&amp;RIGHT($A19, 1)</f>
        <v>KP</v>
      </c>
      <c r="EG19" t="str">
        <f>RIGHT($A19, 1)&amp;RIGHT($AH19, 1)</f>
        <v>PB</v>
      </c>
      <c r="EH19" s="2" t="str">
        <f t="shared" si="49"/>
        <v>KB</v>
      </c>
      <c r="EI19" cm="1">
        <f t="array" aca="1" ref="EI19" ca="1">INDIRECT(ADDRESS(ROW(), EI$3-$AF$1+$AF$3))+VLOOKUP($AS19, INDIRECT(ADDRESS($AF$4, COLUMN()-$AF$2-EI$3)&amp;":"&amp;ADDRESS($AF$5, COLUMN()-$AF$1-EI$3)), EI$3, FALSE)+VLOOKUP($AT19, INDIRECT(ADDRESS($AF$4, COLUMN()-$AF$2-EI$3)&amp;":"&amp;ADDRESS($AF$5, COLUMN()-$AF$1-EI$3)), EI$3, FALSE)</f>
        <v>40</v>
      </c>
      <c r="EJ19" cm="1">
        <f t="array" aca="1" ref="EJ19" ca="1">INDIRECT(ADDRESS(ROW(), EJ$3-$AF$1+$AF$3))+VLOOKUP($AS19, INDIRECT(ADDRESS($AF$4, COLUMN()-$AF$2-EJ$3)&amp;":"&amp;ADDRESS($AF$5, COLUMN()-$AF$1-EJ$3)), EJ$3, FALSE)+VLOOKUP($AT19, INDIRECT(ADDRESS($AF$4, COLUMN()-$AF$2-EJ$3)&amp;":"&amp;ADDRESS($AF$5, COLUMN()-$AF$1-EJ$3)), EJ$3, FALSE)</f>
        <v>67</v>
      </c>
      <c r="EK19" cm="1">
        <f t="array" aca="1" ref="EK19" ca="1">INDIRECT(ADDRESS(ROW(), EK$3-$AF$1+$AF$3))+VLOOKUP($AS19, INDIRECT(ADDRESS($AF$4, COLUMN()-$AF$2-EK$3)&amp;":"&amp;ADDRESS($AF$5, COLUMN()-$AF$1-EK$3)), EK$3, FALSE)+VLOOKUP($AT19, INDIRECT(ADDRESS($AF$4, COLUMN()-$AF$2-EK$3)&amp;":"&amp;ADDRESS($AF$5, COLUMN()-$AF$1-EK$3)), EK$3, FALSE)</f>
        <v>30</v>
      </c>
      <c r="EL19" cm="1">
        <f t="array" aca="1" ref="EL19" ca="1">INDIRECT(ADDRESS(ROW(), EL$3-$AF$1+$AF$3))+VLOOKUP($AS19, INDIRECT(ADDRESS($AF$4, COLUMN()-$AF$2-EL$3)&amp;":"&amp;ADDRESS($AF$5, COLUMN()-$AF$1-EL$3)), EL$3, FALSE)+VLOOKUP($AT19, INDIRECT(ADDRESS($AF$4, COLUMN()-$AF$2-EL$3)&amp;":"&amp;ADDRESS($AF$5, COLUMN()-$AF$1-EL$3)), EL$3, FALSE)</f>
        <v>59</v>
      </c>
      <c r="EM19" cm="1">
        <f t="array" aca="1" ref="EM19" ca="1">INDIRECT(ADDRESS(ROW(), EM$3-$AF$1+$AF$3))+VLOOKUP($AS19, INDIRECT(ADDRESS($AF$4, COLUMN()-$AF$2-EM$3)&amp;":"&amp;ADDRESS($AF$5, COLUMN()-$AF$1-EM$3)), EM$3, FALSE)+VLOOKUP($AT19, INDIRECT(ADDRESS($AF$4, COLUMN()-$AF$2-EM$3)&amp;":"&amp;ADDRESS($AF$5, COLUMN()-$AF$1-EM$3)), EM$3, FALSE)</f>
        <v>53</v>
      </c>
      <c r="EN19" cm="1">
        <f t="array" aca="1" ref="EN19" ca="1">INDIRECT(ADDRESS(ROW(), EN$3-$AF$1+$AF$3))+VLOOKUP($AS19, INDIRECT(ADDRESS($AF$4, COLUMN()-$AF$2-EN$3)&amp;":"&amp;ADDRESS($AF$5, COLUMN()-$AF$1-EN$3)), EN$3, FALSE)+VLOOKUP($AT19, INDIRECT(ADDRESS($AF$4, COLUMN()-$AF$2-EN$3)&amp;":"&amp;ADDRESS($AF$5, COLUMN()-$AF$1-EN$3)), EN$3, FALSE)</f>
        <v>27</v>
      </c>
      <c r="EO19" cm="1">
        <f t="array" aca="1" ref="EO19" ca="1">INDIRECT(ADDRESS(ROW(), EO$3-$AF$1+$AF$3))+VLOOKUP($AS19, INDIRECT(ADDRESS($AF$4, COLUMN()-$AF$2-EO$3)&amp;":"&amp;ADDRESS($AF$5, COLUMN()-$AF$1-EO$3)), EO$3, FALSE)+VLOOKUP($AT19, INDIRECT(ADDRESS($AF$4, COLUMN()-$AF$2-EO$3)&amp;":"&amp;ADDRESS($AF$5, COLUMN()-$AF$1-EO$3)), EO$3, FALSE)</f>
        <v>57</v>
      </c>
      <c r="EP19" cm="1">
        <f t="array" aca="1" ref="EP19" ca="1">INDIRECT(ADDRESS(ROW(), EP$3-$AF$1+$AF$3))+VLOOKUP($AS19, INDIRECT(ADDRESS($AF$4, COLUMN()-$AF$2-EP$3)&amp;":"&amp;ADDRESS($AF$5, COLUMN()-$AF$1-EP$3)), EP$3, FALSE)+VLOOKUP($AT19, INDIRECT(ADDRESS($AF$4, COLUMN()-$AF$2-EP$3)&amp;":"&amp;ADDRESS($AF$5, COLUMN()-$AF$1-EP$3)), EP$3, FALSE)</f>
        <v>115</v>
      </c>
      <c r="EQ19" cm="1">
        <f t="array" aca="1" ref="EQ19" ca="1">INDIRECT(ADDRESS(ROW(), EQ$3-$AF$1+$AF$3))+VLOOKUP($AS19, INDIRECT(ADDRESS($AF$4, COLUMN()-$AF$2-EQ$3)&amp;":"&amp;ADDRESS($AF$5, COLUMN()-$AF$1-EQ$3)), EQ$3, FALSE)+VLOOKUP($AT19, INDIRECT(ADDRESS($AF$4, COLUMN()-$AF$2-EQ$3)&amp;":"&amp;ADDRESS($AF$5, COLUMN()-$AF$1-EQ$3)), EQ$3, FALSE)</f>
        <v>58</v>
      </c>
      <c r="ER19" cm="1">
        <f t="array" aca="1" ref="ER19" ca="1">INDIRECT(ADDRESS(ROW(), ER$3-$AF$1+$AF$3))+VLOOKUP($AS19, INDIRECT(ADDRESS($AF$4, COLUMN()-$AF$2-ER$3)&amp;":"&amp;ADDRESS($AF$5, COLUMN()-$AF$1-ER$3)), ER$3, FALSE)+VLOOKUP($AT19, INDIRECT(ADDRESS($AF$4, COLUMN()-$AF$2-ER$3)&amp;":"&amp;ADDRESS($AF$5, COLUMN()-$AF$1-ER$3)), ER$3, FALSE)</f>
        <v>5</v>
      </c>
      <c r="ES19" t="str">
        <f>LEFT($AH19, 1)&amp;RIGHT($A19, 1)</f>
        <v>KP</v>
      </c>
      <c r="ET19" t="str">
        <f>RIGHT($A19, 1)&amp;RIGHT($AH19, 1)</f>
        <v>PB</v>
      </c>
      <c r="EU19" s="2" t="str">
        <f t="shared" si="50"/>
        <v>KB</v>
      </c>
      <c r="EV19" cm="1">
        <f t="array" aca="1" ref="EV19" ca="1">INDIRECT(ADDRESS(ROW(), EV$3-$AF$1+$AF$3))+VLOOKUP($AS19, INDIRECT(ADDRESS($AF$4, COLUMN()-$AF$2-EV$3)&amp;":"&amp;ADDRESS($AF$5, COLUMN()-$AF$1-EV$3)), EV$3, FALSE)+VLOOKUP($AT19, INDIRECT(ADDRESS($AF$4, COLUMN()-$AF$2-EV$3)&amp;":"&amp;ADDRESS($AF$5, COLUMN()-$AF$1-EV$3)), EV$3, FALSE)</f>
        <v>74</v>
      </c>
      <c r="EW19" cm="1">
        <f t="array" aca="1" ref="EW19" ca="1">INDIRECT(ADDRESS(ROW(), EW$3-$AF$1+$AF$3))+VLOOKUP($AS19, INDIRECT(ADDRESS($AF$4, COLUMN()-$AF$2-EW$3)&amp;":"&amp;ADDRESS($AF$5, COLUMN()-$AF$1-EW$3)), EW$3, FALSE)+VLOOKUP($AT19, INDIRECT(ADDRESS($AF$4, COLUMN()-$AF$2-EW$3)&amp;":"&amp;ADDRESS($AF$5, COLUMN()-$AF$1-EW$3)), EW$3, FALSE)</f>
        <v>147</v>
      </c>
      <c r="EX19" cm="1">
        <f t="array" aca="1" ref="EX19" ca="1">INDIRECT(ADDRESS(ROW(), EX$3-$AF$1+$AF$3))+VLOOKUP($AS19, INDIRECT(ADDRESS($AF$4, COLUMN()-$AF$2-EX$3)&amp;":"&amp;ADDRESS($AF$5, COLUMN()-$AF$1-EX$3)), EX$3, FALSE)+VLOOKUP($AT19, INDIRECT(ADDRESS($AF$4, COLUMN()-$AF$2-EX$3)&amp;":"&amp;ADDRESS($AF$5, COLUMN()-$AF$1-EX$3)), EX$3, FALSE)</f>
        <v>55</v>
      </c>
      <c r="EY19" cm="1">
        <f t="array" aca="1" ref="EY19" ca="1">INDIRECT(ADDRESS(ROW(), EY$3-$AF$1+$AF$3))+VLOOKUP($AS19, INDIRECT(ADDRESS($AF$4, COLUMN()-$AF$2-EY$3)&amp;":"&amp;ADDRESS($AF$5, COLUMN()-$AF$1-EY$3)), EY$3, FALSE)+VLOOKUP($AT19, INDIRECT(ADDRESS($AF$4, COLUMN()-$AF$2-EY$3)&amp;":"&amp;ADDRESS($AF$5, COLUMN()-$AF$1-EY$3)), EY$3, FALSE)</f>
        <v>101</v>
      </c>
      <c r="EZ19" cm="1">
        <f t="array" aca="1" ref="EZ19" ca="1">INDIRECT(ADDRESS(ROW(), EZ$3-$AF$1+$AF$3))+VLOOKUP($AS19, INDIRECT(ADDRESS($AF$4, COLUMN()-$AF$2-EZ$3)&amp;":"&amp;ADDRESS($AF$5, COLUMN()-$AF$1-EZ$3)), EZ$3, FALSE)+VLOOKUP($AT19, INDIRECT(ADDRESS($AF$4, COLUMN()-$AF$2-EZ$3)&amp;":"&amp;ADDRESS($AF$5, COLUMN()-$AF$1-EZ$3)), EZ$3, FALSE)</f>
        <v>95</v>
      </c>
      <c r="FA19" cm="1">
        <f t="array" aca="1" ref="FA19" ca="1">INDIRECT(ADDRESS(ROW(), FA$3-$AF$1+$AF$3))+VLOOKUP($AS19, INDIRECT(ADDRESS($AF$4, COLUMN()-$AF$2-FA$3)&amp;":"&amp;ADDRESS($AF$5, COLUMN()-$AF$1-FA$3)), FA$3, FALSE)+VLOOKUP($AT19, INDIRECT(ADDRESS($AF$4, COLUMN()-$AF$2-FA$3)&amp;":"&amp;ADDRESS($AF$5, COLUMN()-$AF$1-FA$3)), FA$3, FALSE)</f>
        <v>61</v>
      </c>
      <c r="FB19" cm="1">
        <f t="array" aca="1" ref="FB19" ca="1">INDIRECT(ADDRESS(ROW(), FB$3-$AF$1+$AF$3))+VLOOKUP($AS19, INDIRECT(ADDRESS($AF$4, COLUMN()-$AF$2-FB$3)&amp;":"&amp;ADDRESS($AF$5, COLUMN()-$AF$1-FB$3)), FB$3, FALSE)+VLOOKUP($AT19, INDIRECT(ADDRESS($AF$4, COLUMN()-$AF$2-FB$3)&amp;":"&amp;ADDRESS($AF$5, COLUMN()-$AF$1-FB$3)), FB$3, FALSE)</f>
        <v>125</v>
      </c>
      <c r="FC19" cm="1">
        <f t="array" aca="1" ref="FC19" ca="1">INDIRECT(ADDRESS(ROW(), FC$3-$AF$1+$AF$3))+VLOOKUP($AS19, INDIRECT(ADDRESS($AF$4, COLUMN()-$AF$2-FC$3)&amp;":"&amp;ADDRESS($AF$5, COLUMN()-$AF$1-FC$3)), FC$3, FALSE)+VLOOKUP($AT19, INDIRECT(ADDRESS($AF$4, COLUMN()-$AF$2-FC$3)&amp;":"&amp;ADDRESS($AF$5, COLUMN()-$AF$1-FC$3)), FC$3, FALSE)</f>
        <v>240</v>
      </c>
      <c r="FD19" cm="1">
        <f t="array" aca="1" ref="FD19" ca="1">INDIRECT(ADDRESS(ROW(), FD$3-$AF$1+$AF$3))+VLOOKUP($AS19, INDIRECT(ADDRESS($AF$4, COLUMN()-$AF$2-FD$3)&amp;":"&amp;ADDRESS($AF$5, COLUMN()-$AF$1-FD$3)), FD$3, FALSE)+VLOOKUP($AT19, INDIRECT(ADDRESS($AF$4, COLUMN()-$AF$2-FD$3)&amp;":"&amp;ADDRESS($AF$5, COLUMN()-$AF$1-FD$3)), FD$3, FALSE)</f>
        <v>111</v>
      </c>
      <c r="FE19" cm="1">
        <f t="array" aca="1" ref="FE19" ca="1">INDIRECT(ADDRESS(ROW(), FE$3-$AF$1+$AF$3))+VLOOKUP($AS19, INDIRECT(ADDRESS($AF$4, COLUMN()-$AF$2-FE$3)&amp;":"&amp;ADDRESS($AF$5, COLUMN()-$AF$1-FE$3)), FE$3, FALSE)+VLOOKUP($AT19, INDIRECT(ADDRESS($AF$4, COLUMN()-$AF$2-FE$3)&amp;":"&amp;ADDRESS($AF$5, COLUMN()-$AF$1-FE$3)), FE$3, FALSE)</f>
        <v>14</v>
      </c>
      <c r="FF19" t="str">
        <f>LEFT($AH19, 1)&amp;RIGHT($A19, 1)</f>
        <v>KP</v>
      </c>
      <c r="FG19" t="str">
        <f>RIGHT($A19, 1)&amp;RIGHT($AH19, 1)</f>
        <v>PB</v>
      </c>
      <c r="FH19" s="2" t="str">
        <f t="shared" si="51"/>
        <v>KB</v>
      </c>
      <c r="FI19" s="2" cm="1">
        <f t="array" aca="1" ref="FI19" ca="1">INDIRECT(ADDRESS(ROW(), FI$3-$AF$1+$AF$3))+VLOOKUP($AS19, INDIRECT(ADDRESS($AF$4, COLUMN()-$AF$2-FI$3)&amp;":"&amp;ADDRESS($AF$5, COLUMN()-$AF$1-FI$3)), FI$3, FALSE)+VLOOKUP($AT19, INDIRECT(ADDRESS($AF$4, COLUMN()-$AF$2-FI$3)&amp;":"&amp;ADDRESS($AF$5, COLUMN()-$AF$1-FI$3)), FI$3, FALSE)</f>
        <v>157</v>
      </c>
      <c r="FJ19" s="2" cm="1">
        <f t="array" aca="1" ref="FJ19" ca="1">INDIRECT(ADDRESS(ROW(), FJ$3-$AF$1+$AF$3))+VLOOKUP($AS19, INDIRECT(ADDRESS($AF$4, COLUMN()-$AF$2-FJ$3)&amp;":"&amp;ADDRESS($AF$5, COLUMN()-$AF$1-FJ$3)), FJ$3, FALSE)+VLOOKUP($AT19, INDIRECT(ADDRESS($AF$4, COLUMN()-$AF$2-FJ$3)&amp;":"&amp;ADDRESS($AF$5, COLUMN()-$AF$1-FJ$3)), FJ$3, FALSE)</f>
        <v>297</v>
      </c>
      <c r="FK19" s="2" cm="1">
        <f t="array" aca="1" ref="FK19" ca="1">INDIRECT(ADDRESS(ROW(), FK$3-$AF$1+$AF$3))+VLOOKUP($AS19, INDIRECT(ADDRESS($AF$4, COLUMN()-$AF$2-FK$3)&amp;":"&amp;ADDRESS($AF$5, COLUMN()-$AF$1-FK$3)), FK$3, FALSE)+VLOOKUP($AT19, INDIRECT(ADDRESS($AF$4, COLUMN()-$AF$2-FK$3)&amp;":"&amp;ADDRESS($AF$5, COLUMN()-$AF$1-FK$3)), FK$3, FALSE)</f>
        <v>115</v>
      </c>
      <c r="FL19" s="2" cm="1">
        <f t="array" aca="1" ref="FL19" ca="1">INDIRECT(ADDRESS(ROW(), FL$3-$AF$1+$AF$3))+VLOOKUP($AS19, INDIRECT(ADDRESS($AF$4, COLUMN()-$AF$2-FL$3)&amp;":"&amp;ADDRESS($AF$5, COLUMN()-$AF$1-FL$3)), FL$3, FALSE)+VLOOKUP($AT19, INDIRECT(ADDRESS($AF$4, COLUMN()-$AF$2-FL$3)&amp;":"&amp;ADDRESS($AF$5, COLUMN()-$AF$1-FL$3)), FL$3, FALSE)</f>
        <v>202</v>
      </c>
      <c r="FM19" s="2" cm="1">
        <f t="array" aca="1" ref="FM19" ca="1">INDIRECT(ADDRESS(ROW(), FM$3-$AF$1+$AF$3))+VLOOKUP($AS19, INDIRECT(ADDRESS($AF$4, COLUMN()-$AF$2-FM$3)&amp;":"&amp;ADDRESS($AF$5, COLUMN()-$AF$1-FM$3)), FM$3, FALSE)+VLOOKUP($AT19, INDIRECT(ADDRESS($AF$4, COLUMN()-$AF$2-FM$3)&amp;":"&amp;ADDRESS($AF$5, COLUMN()-$AF$1-FM$3)), FM$3, FALSE)</f>
        <v>195</v>
      </c>
      <c r="FN19" s="2" cm="1">
        <f t="array" aca="1" ref="FN19" ca="1">INDIRECT(ADDRESS(ROW(), FN$3-$AF$1+$AF$3))+VLOOKUP($AS19, INDIRECT(ADDRESS($AF$4, COLUMN()-$AF$2-FN$3)&amp;":"&amp;ADDRESS($AF$5, COLUMN()-$AF$1-FN$3)), FN$3, FALSE)+VLOOKUP($AT19, INDIRECT(ADDRESS($AF$4, COLUMN()-$AF$2-FN$3)&amp;":"&amp;ADDRESS($AF$5, COLUMN()-$AF$1-FN$3)), FN$3, FALSE)</f>
        <v>123</v>
      </c>
      <c r="FO19" s="2" cm="1">
        <f t="array" aca="1" ref="FO19" ca="1">INDIRECT(ADDRESS(ROW(), FO$3-$AF$1+$AF$3))+VLOOKUP($AS19, INDIRECT(ADDRESS($AF$4, COLUMN()-$AF$2-FO$3)&amp;":"&amp;ADDRESS($AF$5, COLUMN()-$AF$1-FO$3)), FO$3, FALSE)+VLOOKUP($AT19, INDIRECT(ADDRESS($AF$4, COLUMN()-$AF$2-FO$3)&amp;":"&amp;ADDRESS($AF$5, COLUMN()-$AF$1-FO$3)), FO$3, FALSE)</f>
        <v>241</v>
      </c>
      <c r="FP19" s="2" cm="1">
        <f t="array" aca="1" ref="FP19" ca="1">INDIRECT(ADDRESS(ROW(), FP$3-$AF$1+$AF$3))+VLOOKUP($AS19, INDIRECT(ADDRESS($AF$4, COLUMN()-$AF$2-FP$3)&amp;":"&amp;ADDRESS($AF$5, COLUMN()-$AF$1-FP$3)), FP$3, FALSE)+VLOOKUP($AT19, INDIRECT(ADDRESS($AF$4, COLUMN()-$AF$2-FP$3)&amp;":"&amp;ADDRESS($AF$5, COLUMN()-$AF$1-FP$3)), FP$3, FALSE)</f>
        <v>473</v>
      </c>
      <c r="FQ19" s="2" cm="1">
        <f t="array" aca="1" ref="FQ19" ca="1">INDIRECT(ADDRESS(ROW(), FQ$3-$AF$1+$AF$3))+VLOOKUP($AS19, INDIRECT(ADDRESS($AF$4, COLUMN()-$AF$2-FQ$3)&amp;":"&amp;ADDRESS($AF$5, COLUMN()-$AF$1-FQ$3)), FQ$3, FALSE)+VLOOKUP($AT19, INDIRECT(ADDRESS($AF$4, COLUMN()-$AF$2-FQ$3)&amp;":"&amp;ADDRESS($AF$5, COLUMN()-$AF$1-FQ$3)), FQ$3, FALSE)</f>
        <v>209</v>
      </c>
      <c r="FR19" s="2" cm="1">
        <f t="array" aca="1" ref="FR19" ca="1">INDIRECT(ADDRESS(ROW(), FR$3-$AF$1+$AF$3))+VLOOKUP($AS19, INDIRECT(ADDRESS($AF$4, COLUMN()-$AF$2-FR$3)&amp;":"&amp;ADDRESS($AF$5, COLUMN()-$AF$1-FR$3)), FR$3, FALSE)+VLOOKUP($AT19, INDIRECT(ADDRESS($AF$4, COLUMN()-$AF$2-FR$3)&amp;":"&amp;ADDRESS($AF$5, COLUMN()-$AF$1-FR$3)), FR$3, FALSE)</f>
        <v>35</v>
      </c>
      <c r="FS19" s="2" t="str">
        <f>LEFT($AH19, 1)&amp;RIGHT($A19, 1)</f>
        <v>KP</v>
      </c>
      <c r="FT19" s="2" t="str">
        <f>RIGHT($A19, 1)&amp;RIGHT($AH19, 1)</f>
        <v>PB</v>
      </c>
      <c r="FU19" s="2" t="str">
        <f t="shared" si="52"/>
        <v>KB</v>
      </c>
      <c r="FV19" s="2" cm="1">
        <f t="array" aca="1" ref="FV19" ca="1">INDIRECT(ADDRESS(ROW(), FV$3-$AF$1+$AF$3))+VLOOKUP($AS19, INDIRECT(ADDRESS($AF$4, COLUMN()-$AF$2-FV$3)&amp;":"&amp;ADDRESS($AF$5, COLUMN()-$AF$1-FV$3)), FV$3, FALSE)+VLOOKUP($AT19, INDIRECT(ADDRESS($AF$4, COLUMN()-$AF$2-FV$3)&amp;":"&amp;ADDRESS($AF$5, COLUMN()-$AF$1-FV$3)), FV$3, FALSE)</f>
        <v>283</v>
      </c>
      <c r="FW19" s="2" cm="1">
        <f t="array" aca="1" ref="FW19" ca="1">INDIRECT(ADDRESS(ROW(), FW$3-$AF$1+$AF$3))+VLOOKUP($AS19, INDIRECT(ADDRESS($AF$4, COLUMN()-$AF$2-FW$3)&amp;":"&amp;ADDRESS($AF$5, COLUMN()-$AF$1-FW$3)), FW$3, FALSE)+VLOOKUP($AT19, INDIRECT(ADDRESS($AF$4, COLUMN()-$AF$2-FW$3)&amp;":"&amp;ADDRESS($AF$5, COLUMN()-$AF$1-FW$3)), FW$3, FALSE)</f>
        <v>639</v>
      </c>
      <c r="FX19" s="2" cm="1">
        <f t="array" aca="1" ref="FX19" ca="1">INDIRECT(ADDRESS(ROW(), FX$3-$AF$1+$AF$3))+VLOOKUP($AS19, INDIRECT(ADDRESS($AF$4, COLUMN()-$AF$2-FX$3)&amp;":"&amp;ADDRESS($AF$5, COLUMN()-$AF$1-FX$3)), FX$3, FALSE)+VLOOKUP($AT19, INDIRECT(ADDRESS($AF$4, COLUMN()-$AF$2-FX$3)&amp;":"&amp;ADDRESS($AF$5, COLUMN()-$AF$1-FX$3)), FX$3, FALSE)</f>
        <v>216</v>
      </c>
      <c r="FY19" s="2" cm="1">
        <f t="array" aca="1" ref="FY19" ca="1">INDIRECT(ADDRESS(ROW(), FY$3-$AF$1+$AF$3))+VLOOKUP($AS19, INDIRECT(ADDRESS($AF$4, COLUMN()-$AF$2-FY$3)&amp;":"&amp;ADDRESS($AF$5, COLUMN()-$AF$1-FY$3)), FY$3, FALSE)+VLOOKUP($AT19, INDIRECT(ADDRESS($AF$4, COLUMN()-$AF$2-FY$3)&amp;":"&amp;ADDRESS($AF$5, COLUMN()-$AF$1-FY$3)), FY$3, FALSE)</f>
        <v>374</v>
      </c>
      <c r="FZ19" s="2" cm="1">
        <f t="array" aca="1" ref="FZ19" ca="1">INDIRECT(ADDRESS(ROW(), FZ$3-$AF$1+$AF$3))+VLOOKUP($AS19, INDIRECT(ADDRESS($AF$4, COLUMN()-$AF$2-FZ$3)&amp;":"&amp;ADDRESS($AF$5, COLUMN()-$AF$1-FZ$3)), FZ$3, FALSE)+VLOOKUP($AT19, INDIRECT(ADDRESS($AF$4, COLUMN()-$AF$2-FZ$3)&amp;":"&amp;ADDRESS($AF$5, COLUMN()-$AF$1-FZ$3)), FZ$3, FALSE)</f>
        <v>374</v>
      </c>
      <c r="GA19" s="2" cm="1">
        <f t="array" aca="1" ref="GA19" ca="1">INDIRECT(ADDRESS(ROW(), GA$3-$AF$1+$AF$3))+VLOOKUP($AS19, INDIRECT(ADDRESS($AF$4, COLUMN()-$AF$2-GA$3)&amp;":"&amp;ADDRESS($AF$5, COLUMN()-$AF$1-GA$3)), GA$3, FALSE)+VLOOKUP($AT19, INDIRECT(ADDRESS($AF$4, COLUMN()-$AF$2-GA$3)&amp;":"&amp;ADDRESS($AF$5, COLUMN()-$AF$1-GA$3)), GA$3, FALSE)</f>
        <v>258</v>
      </c>
      <c r="GB19" s="2" cm="1">
        <f t="array" aca="1" ref="GB19" ca="1">INDIRECT(ADDRESS(ROW(), GB$3-$AF$1+$AF$3))+VLOOKUP($AS19, INDIRECT(ADDRESS($AF$4, COLUMN()-$AF$2-GB$3)&amp;":"&amp;ADDRESS($AF$5, COLUMN()-$AF$1-GB$3)), GB$3, FALSE)+VLOOKUP($AT19, INDIRECT(ADDRESS($AF$4, COLUMN()-$AF$2-GB$3)&amp;":"&amp;ADDRESS($AF$5, COLUMN()-$AF$1-GB$3)), GB$3, FALSE)</f>
        <v>510</v>
      </c>
      <c r="GC19" s="2" cm="1">
        <f t="array" aca="1" ref="GC19" ca="1">INDIRECT(ADDRESS(ROW(), GC$3-$AF$1+$AF$3))+VLOOKUP($AS19, INDIRECT(ADDRESS($AF$4, COLUMN()-$AF$2-GC$3)&amp;":"&amp;ADDRESS($AF$5, COLUMN()-$AF$1-GC$3)), GC$3, FALSE)+VLOOKUP($AT19, INDIRECT(ADDRESS($AF$4, COLUMN()-$AF$2-GC$3)&amp;":"&amp;ADDRESS($AF$5, COLUMN()-$AF$1-GC$3)), GC$3, FALSE)</f>
        <v>943</v>
      </c>
      <c r="GD19" s="2" cm="1">
        <f t="array" aca="1" ref="GD19" ca="1">INDIRECT(ADDRESS(ROW(), GD$3-$AF$1+$AF$3))+VLOOKUP($AS19, INDIRECT(ADDRESS($AF$4, COLUMN()-$AF$2-GD$3)&amp;":"&amp;ADDRESS($AF$5, COLUMN()-$AF$1-GD$3)), GD$3, FALSE)+VLOOKUP($AT19, INDIRECT(ADDRESS($AF$4, COLUMN()-$AF$2-GD$3)&amp;":"&amp;ADDRESS($AF$5, COLUMN()-$AF$1-GD$3)), GD$3, FALSE)</f>
        <v>414</v>
      </c>
      <c r="GE19" s="2" cm="1">
        <f t="array" aca="1" ref="GE19" ca="1">INDIRECT(ADDRESS(ROW(), GE$3-$AF$1+$AF$3))+VLOOKUP($AS19, INDIRECT(ADDRESS($AF$4, COLUMN()-$AF$2-GE$3)&amp;":"&amp;ADDRESS($AF$5, COLUMN()-$AF$1-GE$3)), GE$3, FALSE)+VLOOKUP($AT19, INDIRECT(ADDRESS($AF$4, COLUMN()-$AF$2-GE$3)&amp;":"&amp;ADDRESS($AF$5, COLUMN()-$AF$1-GE$3)), GE$3, FALSE)</f>
        <v>84</v>
      </c>
      <c r="GF19" s="2" t="str">
        <f>LEFT($AH19, 1)&amp;RIGHT($A19, 1)</f>
        <v>KP</v>
      </c>
      <c r="GG19" s="2" t="str">
        <f>RIGHT($A19, 1)&amp;RIGHT($AH19, 1)</f>
        <v>PB</v>
      </c>
      <c r="GH19" s="2" t="str">
        <f t="shared" si="53"/>
        <v>KB</v>
      </c>
      <c r="GI19" s="2" cm="1">
        <f t="array" aca="1" ref="GI19" ca="1">INDIRECT(ADDRESS(ROW(), GI$3-$AF$1+$AF$3))+VLOOKUP($AS19, INDIRECT(ADDRESS($AF$4, COLUMN()-$AF$2-GI$3)&amp;":"&amp;ADDRESS($AF$5, COLUMN()-$AF$1-GI$3)), GI$3, FALSE)+VLOOKUP($AT19, INDIRECT(ADDRESS($AF$4, COLUMN()-$AF$2-GI$3)&amp;":"&amp;ADDRESS($AF$5, COLUMN()-$AF$1-GI$3)), GI$3, FALSE)</f>
        <v>569</v>
      </c>
      <c r="GJ19" s="2" cm="1">
        <f t="array" aca="1" ref="GJ19" ca="1">INDIRECT(ADDRESS(ROW(), GJ$3-$AF$1+$AF$3))+VLOOKUP($AS19, INDIRECT(ADDRESS($AF$4, COLUMN()-$AF$2-GJ$3)&amp;":"&amp;ADDRESS($AF$5, COLUMN()-$AF$1-GJ$3)), GJ$3, FALSE)+VLOOKUP($AT19, INDIRECT(ADDRESS($AF$4, COLUMN()-$AF$2-GJ$3)&amp;":"&amp;ADDRESS($AF$5, COLUMN()-$AF$1-GJ$3)), GJ$3, FALSE)</f>
        <v>1306</v>
      </c>
      <c r="GK19" s="2" cm="1">
        <f t="array" aca="1" ref="GK19" ca="1">INDIRECT(ADDRESS(ROW(), GK$3-$AF$1+$AF$3))+VLOOKUP($AS19, INDIRECT(ADDRESS($AF$4, COLUMN()-$AF$2-GK$3)&amp;":"&amp;ADDRESS($AF$5, COLUMN()-$AF$1-GK$3)), GK$3, FALSE)+VLOOKUP($AT19, INDIRECT(ADDRESS($AF$4, COLUMN()-$AF$2-GK$3)&amp;":"&amp;ADDRESS($AF$5, COLUMN()-$AF$1-GK$3)), GK$3, FALSE)</f>
        <v>459</v>
      </c>
      <c r="GL19" s="2" cm="1">
        <f t="array" aca="1" ref="GL19" ca="1">INDIRECT(ADDRESS(ROW(), GL$3-$AF$1+$AF$3))+VLOOKUP($AS19, INDIRECT(ADDRESS($AF$4, COLUMN()-$AF$2-GL$3)&amp;":"&amp;ADDRESS($AF$5, COLUMN()-$AF$1-GL$3)), GL$3, FALSE)+VLOOKUP($AT19, INDIRECT(ADDRESS($AF$4, COLUMN()-$AF$2-GL$3)&amp;":"&amp;ADDRESS($AF$5, COLUMN()-$AF$1-GL$3)), GL$3, FALSE)</f>
        <v>749</v>
      </c>
      <c r="GM19" s="2" cm="1">
        <f t="array" aca="1" ref="GM19" ca="1">INDIRECT(ADDRESS(ROW(), GM$3-$AF$1+$AF$3))+VLOOKUP($AS19, INDIRECT(ADDRESS($AF$4, COLUMN()-$AF$2-GM$3)&amp;":"&amp;ADDRESS($AF$5, COLUMN()-$AF$1-GM$3)), GM$3, FALSE)+VLOOKUP($AT19, INDIRECT(ADDRESS($AF$4, COLUMN()-$AF$2-GM$3)&amp;":"&amp;ADDRESS($AF$5, COLUMN()-$AF$1-GM$3)), GM$3, FALSE)</f>
        <v>760</v>
      </c>
      <c r="GN19" s="2" cm="1">
        <f t="array" aca="1" ref="GN19" ca="1">INDIRECT(ADDRESS(ROW(), GN$3-$AF$1+$AF$3))+VLOOKUP($AS19, INDIRECT(ADDRESS($AF$4, COLUMN()-$AF$2-GN$3)&amp;":"&amp;ADDRESS($AF$5, COLUMN()-$AF$1-GN$3)), GN$3, FALSE)+VLOOKUP($AT19, INDIRECT(ADDRESS($AF$4, COLUMN()-$AF$2-GN$3)&amp;":"&amp;ADDRESS($AF$5, COLUMN()-$AF$1-GN$3)), GN$3, FALSE)</f>
        <v>517</v>
      </c>
      <c r="GO19" s="2" cm="1">
        <f t="array" aca="1" ref="GO19" ca="1">INDIRECT(ADDRESS(ROW(), GO$3-$AF$1+$AF$3))+VLOOKUP($AS19, INDIRECT(ADDRESS($AF$4, COLUMN()-$AF$2-GO$3)&amp;":"&amp;ADDRESS($AF$5, COLUMN()-$AF$1-GO$3)), GO$3, FALSE)+VLOOKUP($AT19, INDIRECT(ADDRESS($AF$4, COLUMN()-$AF$2-GO$3)&amp;":"&amp;ADDRESS($AF$5, COLUMN()-$AF$1-GO$3)), GO$3, FALSE)</f>
        <v>991</v>
      </c>
      <c r="GP19" s="2" cm="1">
        <f t="array" aca="1" ref="GP19" ca="1">INDIRECT(ADDRESS(ROW(), GP$3-$AF$1+$AF$3))+VLOOKUP($AS19, INDIRECT(ADDRESS($AF$4, COLUMN()-$AF$2-GP$3)&amp;":"&amp;ADDRESS($AF$5, COLUMN()-$AF$1-GP$3)), GP$3, FALSE)+VLOOKUP($AT19, INDIRECT(ADDRESS($AF$4, COLUMN()-$AF$2-GP$3)&amp;":"&amp;ADDRESS($AF$5, COLUMN()-$AF$1-GP$3)), GP$3, FALSE)</f>
        <v>1856</v>
      </c>
      <c r="GQ19" s="2" cm="1">
        <f t="array" aca="1" ref="GQ19" ca="1">INDIRECT(ADDRESS(ROW(), GQ$3-$AF$1+$AF$3))+VLOOKUP($AS19, INDIRECT(ADDRESS($AF$4, COLUMN()-$AF$2-GQ$3)&amp;":"&amp;ADDRESS($AF$5, COLUMN()-$AF$1-GQ$3)), GQ$3, FALSE)+VLOOKUP($AT19, INDIRECT(ADDRESS($AF$4, COLUMN()-$AF$2-GQ$3)&amp;":"&amp;ADDRESS($AF$5, COLUMN()-$AF$1-GQ$3)), GQ$3, FALSE)</f>
        <v>796</v>
      </c>
      <c r="GR19" s="2" cm="1">
        <f t="array" aca="1" ref="GR19" ca="1">INDIRECT(ADDRESS(ROW(), GR$3-$AF$1+$AF$3))+VLOOKUP($AS19, INDIRECT(ADDRESS($AF$4, COLUMN()-$AF$2-GR$3)&amp;":"&amp;ADDRESS($AF$5, COLUMN()-$AF$1-GR$3)), GR$3, FALSE)+VLOOKUP($AT19, INDIRECT(ADDRESS($AF$4, COLUMN()-$AF$2-GR$3)&amp;":"&amp;ADDRESS($AF$5, COLUMN()-$AF$1-GR$3)), GR$3, FALSE)</f>
        <v>188</v>
      </c>
      <c r="GS19" s="2" t="str">
        <f>LEFT($AH19, 1)&amp;RIGHT($A19, 1)</f>
        <v>KP</v>
      </c>
      <c r="GT19" s="2" t="str">
        <f>RIGHT($A19, 1)&amp;RIGHT($AH19, 1)</f>
        <v>PB</v>
      </c>
      <c r="GU19" s="2" t="str">
        <f t="shared" si="54"/>
        <v>KB</v>
      </c>
      <c r="GV19" s="2" cm="1">
        <f t="array" aca="1" ref="GV19" ca="1">INDIRECT(ADDRESS(ROW(), GV$3-$AF$1+$AF$3))+VLOOKUP($AS19, INDIRECT(ADDRESS($AF$4, COLUMN()-$AF$2-GV$3)&amp;":"&amp;ADDRESS($AF$5, COLUMN()-$AF$1-GV$3)), GV$3, FALSE)+VLOOKUP($AT19, INDIRECT(ADDRESS($AF$4, COLUMN()-$AF$2-GV$3)&amp;":"&amp;ADDRESS($AF$5, COLUMN()-$AF$1-GV$3)), GV$3, FALSE)</f>
        <v>1058</v>
      </c>
      <c r="GW19" s="2" cm="1">
        <f t="array" aca="1" ref="GW19" ca="1">INDIRECT(ADDRESS(ROW(), GW$3-$AF$1+$AF$3))+VLOOKUP($AS19, INDIRECT(ADDRESS($AF$4, COLUMN()-$AF$2-GW$3)&amp;":"&amp;ADDRESS($AF$5, COLUMN()-$AF$1-GW$3)), GW$3, FALSE)+VLOOKUP($AT19, INDIRECT(ADDRESS($AF$4, COLUMN()-$AF$2-GW$3)&amp;":"&amp;ADDRESS($AF$5, COLUMN()-$AF$1-GW$3)), GW$3, FALSE)</f>
        <v>2739</v>
      </c>
      <c r="GX19" s="2" cm="1">
        <f t="array" aca="1" ref="GX19" ca="1">INDIRECT(ADDRESS(ROW(), GX$3-$AF$1+$AF$3))+VLOOKUP($AS19, INDIRECT(ADDRESS($AF$4, COLUMN()-$AF$2-GX$3)&amp;":"&amp;ADDRESS($AF$5, COLUMN()-$AF$1-GX$3)), GX$3, FALSE)+VLOOKUP($AT19, INDIRECT(ADDRESS($AF$4, COLUMN()-$AF$2-GX$3)&amp;":"&amp;ADDRESS($AF$5, COLUMN()-$AF$1-GX$3)), GX$3, FALSE)</f>
        <v>889</v>
      </c>
      <c r="GY19" s="2" cm="1">
        <f t="array" aca="1" ref="GY19" ca="1">INDIRECT(ADDRESS(ROW(), GY$3-$AF$1+$AF$3))+VLOOKUP($AS19, INDIRECT(ADDRESS($AF$4, COLUMN()-$AF$2-GY$3)&amp;":"&amp;ADDRESS($AF$5, COLUMN()-$AF$1-GY$3)), GY$3, FALSE)+VLOOKUP($AT19, INDIRECT(ADDRESS($AF$4, COLUMN()-$AF$2-GY$3)&amp;":"&amp;ADDRESS($AF$5, COLUMN()-$AF$1-GY$3)), GY$3, FALSE)</f>
        <v>1401</v>
      </c>
      <c r="GZ19" s="2" cm="1">
        <f t="array" aca="1" ref="GZ19" ca="1">INDIRECT(ADDRESS(ROW(), GZ$3-$AF$1+$AF$3))+VLOOKUP($AS19, INDIRECT(ADDRESS($AF$4, COLUMN()-$AF$2-GZ$3)&amp;":"&amp;ADDRESS($AF$5, COLUMN()-$AF$1-GZ$3)), GZ$3, FALSE)+VLOOKUP($AT19, INDIRECT(ADDRESS($AF$4, COLUMN()-$AF$2-GZ$3)&amp;":"&amp;ADDRESS($AF$5, COLUMN()-$AF$1-GZ$3)), GZ$3, FALSE)</f>
        <v>1481</v>
      </c>
      <c r="HA19" s="2" cm="1">
        <f t="array" aca="1" ref="HA19" ca="1">INDIRECT(ADDRESS(ROW(), HA$3-$AF$1+$AF$3))+VLOOKUP($AS19, INDIRECT(ADDRESS($AF$4, COLUMN()-$AF$2-HA$3)&amp;":"&amp;ADDRESS($AF$5, COLUMN()-$AF$1-HA$3)), HA$3, FALSE)+VLOOKUP($AT19, INDIRECT(ADDRESS($AF$4, COLUMN()-$AF$2-HA$3)&amp;":"&amp;ADDRESS($AF$5, COLUMN()-$AF$1-HA$3)), HA$3, FALSE)</f>
        <v>1090</v>
      </c>
      <c r="HB19" s="2" cm="1">
        <f t="array" aca="1" ref="HB19" ca="1">INDIRECT(ADDRESS(ROW(), HB$3-$AF$1+$AF$3))+VLOOKUP($AS19, INDIRECT(ADDRESS($AF$4, COLUMN()-$AF$2-HB$3)&amp;":"&amp;ADDRESS($AF$5, COLUMN()-$AF$1-HB$3)), HB$3, FALSE)+VLOOKUP($AT19, INDIRECT(ADDRESS($AF$4, COLUMN()-$AF$2-HB$3)&amp;":"&amp;ADDRESS($AF$5, COLUMN()-$AF$1-HB$3)), HB$3, FALSE)</f>
        <v>2037</v>
      </c>
      <c r="HC19" s="2" cm="1">
        <f t="array" aca="1" ref="HC19" ca="1">INDIRECT(ADDRESS(ROW(), HC$3-$AF$1+$AF$3))+VLOOKUP($AS19, INDIRECT(ADDRESS($AF$4, COLUMN()-$AF$2-HC$3)&amp;":"&amp;ADDRESS($AF$5, COLUMN()-$AF$1-HC$3)), HC$3, FALSE)+VLOOKUP($AT19, INDIRECT(ADDRESS($AF$4, COLUMN()-$AF$2-HC$3)&amp;":"&amp;ADDRESS($AF$5, COLUMN()-$AF$1-HC$3)), HC$3, FALSE)</f>
        <v>3703</v>
      </c>
      <c r="HD19" s="2" cm="1">
        <f t="array" aca="1" ref="HD19" ca="1">INDIRECT(ADDRESS(ROW(), HD$3-$AF$1+$AF$3))+VLOOKUP($AS19, INDIRECT(ADDRESS($AF$4, COLUMN()-$AF$2-HD$3)&amp;":"&amp;ADDRESS($AF$5, COLUMN()-$AF$1-HD$3)), HD$3, FALSE)+VLOOKUP($AT19, INDIRECT(ADDRESS($AF$4, COLUMN()-$AF$2-HD$3)&amp;":"&amp;ADDRESS($AF$5, COLUMN()-$AF$1-HD$3)), HD$3, FALSE)</f>
        <v>1576</v>
      </c>
      <c r="HE19" s="2" cm="1">
        <f t="array" aca="1" ref="HE19" ca="1">INDIRECT(ADDRESS(ROW(), HE$3-$AF$1+$AF$3))+VLOOKUP($AS19, INDIRECT(ADDRESS($AF$4, COLUMN()-$AF$2-HE$3)&amp;":"&amp;ADDRESS($AF$5, COLUMN()-$AF$1-HE$3)), HE$3, FALSE)+VLOOKUP($AT19, INDIRECT(ADDRESS($AF$4, COLUMN()-$AF$2-HE$3)&amp;":"&amp;ADDRESS($AF$5, COLUMN()-$AF$1-HE$3)), HE$3, FALSE)</f>
        <v>409</v>
      </c>
      <c r="HF19" s="2" t="str">
        <f>LEFT($AH19, 1)&amp;RIGHT($A19, 1)</f>
        <v>KP</v>
      </c>
      <c r="HG19" s="2" t="str">
        <f>RIGHT($A19, 1)&amp;RIGHT($AH19, 1)</f>
        <v>PB</v>
      </c>
      <c r="HH19" s="2" t="str">
        <f t="shared" si="55"/>
        <v>KB</v>
      </c>
      <c r="HI19" s="2" cm="1">
        <f t="array" aca="1" ref="HI19" ca="1">INDIRECT(ADDRESS(ROW(), HI$3-$AF$1+$AF$3))+VLOOKUP($AS19, INDIRECT(ADDRESS($AF$4, COLUMN()-$AF$2-HI$3)&amp;":"&amp;ADDRESS($AF$5, COLUMN()-$AF$1-HI$3)), HI$3, FALSE)+VLOOKUP($AT19, INDIRECT(ADDRESS($AF$4, COLUMN()-$AF$2-HI$3)&amp;":"&amp;ADDRESS($AF$5, COLUMN()-$AF$1-HI$3)), HI$3, FALSE)</f>
        <v>2116</v>
      </c>
      <c r="HJ19" s="2" cm="1">
        <f t="array" aca="1" ref="HJ19" ca="1">INDIRECT(ADDRESS(ROW(), HJ$3-$AF$1+$AF$3))+VLOOKUP($AS19, INDIRECT(ADDRESS($AF$4, COLUMN()-$AF$2-HJ$3)&amp;":"&amp;ADDRESS($AF$5, COLUMN()-$AF$1-HJ$3)), HJ$3, FALSE)+VLOOKUP($AT19, INDIRECT(ADDRESS($AF$4, COLUMN()-$AF$2-HJ$3)&amp;":"&amp;ADDRESS($AF$5, COLUMN()-$AF$1-HJ$3)), HJ$3, FALSE)</f>
        <v>5571</v>
      </c>
      <c r="HK19" s="2" cm="1">
        <f t="array" aca="1" ref="HK19" ca="1">INDIRECT(ADDRESS(ROW(), HK$3-$AF$1+$AF$3))+VLOOKUP($AS19, INDIRECT(ADDRESS($AF$4, COLUMN()-$AF$2-HK$3)&amp;":"&amp;ADDRESS($AF$5, COLUMN()-$AF$1-HK$3)), HK$3, FALSE)+VLOOKUP($AT19, INDIRECT(ADDRESS($AF$4, COLUMN()-$AF$2-HK$3)&amp;":"&amp;ADDRESS($AF$5, COLUMN()-$AF$1-HK$3)), HK$3, FALSE)</f>
        <v>1822</v>
      </c>
      <c r="HL19" s="2" cm="1">
        <f t="array" aca="1" ref="HL19" ca="1">INDIRECT(ADDRESS(ROW(), HL$3-$AF$1+$AF$3))+VLOOKUP($AS19, INDIRECT(ADDRESS($AF$4, COLUMN()-$AF$2-HL$3)&amp;":"&amp;ADDRESS($AF$5, COLUMN()-$AF$1-HL$3)), HL$3, FALSE)+VLOOKUP($AT19, INDIRECT(ADDRESS($AF$4, COLUMN()-$AF$2-HL$3)&amp;":"&amp;ADDRESS($AF$5, COLUMN()-$AF$1-HL$3)), HL$3, FALSE)</f>
        <v>2778</v>
      </c>
      <c r="HM19" s="2" cm="1">
        <f t="array" aca="1" ref="HM19" ca="1">INDIRECT(ADDRESS(ROW(), HM$3-$AF$1+$AF$3))+VLOOKUP($AS19, INDIRECT(ADDRESS($AF$4, COLUMN()-$AF$2-HM$3)&amp;":"&amp;ADDRESS($AF$5, COLUMN()-$AF$1-HM$3)), HM$3, FALSE)+VLOOKUP($AT19, INDIRECT(ADDRESS($AF$4, COLUMN()-$AF$2-HM$3)&amp;":"&amp;ADDRESS($AF$5, COLUMN()-$AF$1-HM$3)), HM$3, FALSE)</f>
        <v>2993</v>
      </c>
      <c r="HN19" s="2" cm="1">
        <f t="array" aca="1" ref="HN19" ca="1">INDIRECT(ADDRESS(ROW(), HN$3-$AF$1+$AF$3))+VLOOKUP($AS19, INDIRECT(ADDRESS($AF$4, COLUMN()-$AF$2-HN$3)&amp;":"&amp;ADDRESS($AF$5, COLUMN()-$AF$1-HN$3)), HN$3, FALSE)+VLOOKUP($AT19, INDIRECT(ADDRESS($AF$4, COLUMN()-$AF$2-HN$3)&amp;":"&amp;ADDRESS($AF$5, COLUMN()-$AF$1-HN$3)), HN$3, FALSE)</f>
        <v>2218</v>
      </c>
      <c r="HO19" s="2" cm="1">
        <f t="array" aca="1" ref="HO19" ca="1">INDIRECT(ADDRESS(ROW(), HO$3-$AF$1+$AF$3))+VLOOKUP($AS19, INDIRECT(ADDRESS($AF$4, COLUMN()-$AF$2-HO$3)&amp;":"&amp;ADDRESS($AF$5, COLUMN()-$AF$1-HO$3)), HO$3, FALSE)+VLOOKUP($AT19, INDIRECT(ADDRESS($AF$4, COLUMN()-$AF$2-HO$3)&amp;":"&amp;ADDRESS($AF$5, COLUMN()-$AF$1-HO$3)), HO$3, FALSE)</f>
        <v>4012</v>
      </c>
      <c r="HP19" s="2" cm="1">
        <f t="array" aca="1" ref="HP19" ca="1">INDIRECT(ADDRESS(ROW(), HP$3-$AF$1+$AF$3))+VLOOKUP($AS19, INDIRECT(ADDRESS($AF$4, COLUMN()-$AF$2-HP$3)&amp;":"&amp;ADDRESS($AF$5, COLUMN()-$AF$1-HP$3)), HP$3, FALSE)+VLOOKUP($AT19, INDIRECT(ADDRESS($AF$4, COLUMN()-$AF$2-HP$3)&amp;":"&amp;ADDRESS($AF$5, COLUMN()-$AF$1-HP$3)), HP$3, FALSE)</f>
        <v>7300</v>
      </c>
      <c r="HQ19" s="2" cm="1">
        <f t="array" aca="1" ref="HQ19" ca="1">INDIRECT(ADDRESS(ROW(), HQ$3-$AF$1+$AF$3))+VLOOKUP($AS19, INDIRECT(ADDRESS($AF$4, COLUMN()-$AF$2-HQ$3)&amp;":"&amp;ADDRESS($AF$5, COLUMN()-$AF$1-HQ$3)), HQ$3, FALSE)+VLOOKUP($AT19, INDIRECT(ADDRESS($AF$4, COLUMN()-$AF$2-HQ$3)&amp;":"&amp;ADDRESS($AF$5, COLUMN()-$AF$1-HQ$3)), HQ$3, FALSE)</f>
        <v>3097</v>
      </c>
      <c r="HR19" s="2" cm="1">
        <f t="array" aca="1" ref="HR19" ca="1">INDIRECT(ADDRESS(ROW(), HR$3-$AF$1+$AF$3))+VLOOKUP($AS19, INDIRECT(ADDRESS($AF$4, COLUMN()-$AF$2-HR$3)&amp;":"&amp;ADDRESS($AF$5, COLUMN()-$AF$1-HR$3)), HR$3, FALSE)+VLOOKUP($AT19, INDIRECT(ADDRESS($AF$4, COLUMN()-$AF$2-HR$3)&amp;":"&amp;ADDRESS($AF$5, COLUMN()-$AF$1-HR$3)), HR$3, FALSE)</f>
        <v>860</v>
      </c>
      <c r="HS19" s="2" t="str">
        <f>LEFT($AH19, 1)&amp;RIGHT($A19, 1)</f>
        <v>KP</v>
      </c>
      <c r="HT19" s="2" t="str">
        <f>RIGHT($A19, 1)&amp;RIGHT($AH19, 1)</f>
        <v>PB</v>
      </c>
      <c r="HU19" s="2" t="str">
        <f t="shared" si="56"/>
        <v>KB</v>
      </c>
      <c r="HV19" s="2" cm="1">
        <f t="array" aca="1" ref="HV19" ca="1">INDIRECT(ADDRESS(ROW(), HV$3-$AF$1+$AF$3))+VLOOKUP($AS19, INDIRECT(ADDRESS($AF$4, COLUMN()-$AF$2-HV$3)&amp;":"&amp;ADDRESS($AF$5, COLUMN()-$AF$1-HV$3)), HV$3, FALSE)+VLOOKUP($AT19, INDIRECT(ADDRESS($AF$4, COLUMN()-$AF$2-HV$3)&amp;":"&amp;ADDRESS($AF$5, COLUMN()-$AF$1-HV$3)), HV$3, FALSE)</f>
        <v>4022</v>
      </c>
      <c r="HW19" s="2" cm="1">
        <f t="array" aca="1" ref="HW19" ca="1">INDIRECT(ADDRESS(ROW(), HW$3-$AF$1+$AF$3))+VLOOKUP($AS19, INDIRECT(ADDRESS($AF$4, COLUMN()-$AF$2-HW$3)&amp;":"&amp;ADDRESS($AF$5, COLUMN()-$AF$1-HW$3)), HW$3, FALSE)+VLOOKUP($AT19, INDIRECT(ADDRESS($AF$4, COLUMN()-$AF$2-HW$3)&amp;":"&amp;ADDRESS($AF$5, COLUMN()-$AF$1-HW$3)), HW$3, FALSE)</f>
        <v>11502</v>
      </c>
      <c r="HX19" s="2" cm="1">
        <f t="array" aca="1" ref="HX19" ca="1">INDIRECT(ADDRESS(ROW(), HX$3-$AF$1+$AF$3))+VLOOKUP($AS19, INDIRECT(ADDRESS($AF$4, COLUMN()-$AF$2-HX$3)&amp;":"&amp;ADDRESS($AF$5, COLUMN()-$AF$1-HX$3)), HX$3, FALSE)+VLOOKUP($AT19, INDIRECT(ADDRESS($AF$4, COLUMN()-$AF$2-HX$3)&amp;":"&amp;ADDRESS($AF$5, COLUMN()-$AF$1-HX$3)), HX$3, FALSE)</f>
        <v>3583</v>
      </c>
      <c r="HY19" s="2" cm="1">
        <f t="array" aca="1" ref="HY19" ca="1">INDIRECT(ADDRESS(ROW(), HY$3-$AF$1+$AF$3))+VLOOKUP($AS19, INDIRECT(ADDRESS($AF$4, COLUMN()-$AF$2-HY$3)&amp;":"&amp;ADDRESS($AF$5, COLUMN()-$AF$1-HY$3)), HY$3, FALSE)+VLOOKUP($AT19, INDIRECT(ADDRESS($AF$4, COLUMN()-$AF$2-HY$3)&amp;":"&amp;ADDRESS($AF$5, COLUMN()-$AF$1-HY$3)), HY$3, FALSE)</f>
        <v>5336</v>
      </c>
      <c r="HZ19" s="2" cm="1">
        <f t="array" aca="1" ref="HZ19" ca="1">INDIRECT(ADDRESS(ROW(), HZ$3-$AF$1+$AF$3))+VLOOKUP($AS19, INDIRECT(ADDRESS($AF$4, COLUMN()-$AF$2-HZ$3)&amp;":"&amp;ADDRESS($AF$5, COLUMN()-$AF$1-HZ$3)), HZ$3, FALSE)+VLOOKUP($AT19, INDIRECT(ADDRESS($AF$4, COLUMN()-$AF$2-HZ$3)&amp;":"&amp;ADDRESS($AF$5, COLUMN()-$AF$1-HZ$3)), HZ$3, FALSE)</f>
        <v>5905</v>
      </c>
      <c r="IA19" s="2" cm="1">
        <f t="array" aca="1" ref="IA19" ca="1">INDIRECT(ADDRESS(ROW(), IA$3-$AF$1+$AF$3))+VLOOKUP($AS19, INDIRECT(ADDRESS($AF$4, COLUMN()-$AF$2-IA$3)&amp;":"&amp;ADDRESS($AF$5, COLUMN()-$AF$1-IA$3)), IA$3, FALSE)+VLOOKUP($AT19, INDIRECT(ADDRESS($AF$4, COLUMN()-$AF$2-IA$3)&amp;":"&amp;ADDRESS($AF$5, COLUMN()-$AF$1-IA$3)), IA$3, FALSE)</f>
        <v>4603</v>
      </c>
      <c r="IB19" s="2" cm="1">
        <f t="array" aca="1" ref="IB19" ca="1">INDIRECT(ADDRESS(ROW(), IB$3-$AF$1+$AF$3))+VLOOKUP($AS19, INDIRECT(ADDRESS($AF$4, COLUMN()-$AF$2-IB$3)&amp;":"&amp;ADDRESS($AF$5, COLUMN()-$AF$1-IB$3)), IB$3, FALSE)+VLOOKUP($AT19, INDIRECT(ADDRESS($AF$4, COLUMN()-$AF$2-IB$3)&amp;":"&amp;ADDRESS($AF$5, COLUMN()-$AF$1-IB$3)), IB$3, FALSE)</f>
        <v>8153</v>
      </c>
      <c r="IC19" s="2" cm="1">
        <f t="array" aca="1" ref="IC19" ca="1">INDIRECT(ADDRESS(ROW(), IC$3-$AF$1+$AF$3))+VLOOKUP($AS19, INDIRECT(ADDRESS($AF$4, COLUMN()-$AF$2-IC$3)&amp;":"&amp;ADDRESS($AF$5, COLUMN()-$AF$1-IC$3)), IC$3, FALSE)+VLOOKUP($AT19, INDIRECT(ADDRESS($AF$4, COLUMN()-$AF$2-IC$3)&amp;":"&amp;ADDRESS($AF$5, COLUMN()-$AF$1-IC$3)), IC$3, FALSE)</f>
        <v>14462</v>
      </c>
      <c r="ID19" s="2" cm="1">
        <f t="array" aca="1" ref="ID19" ca="1">INDIRECT(ADDRESS(ROW(), ID$3-$AF$1+$AF$3))+VLOOKUP($AS19, INDIRECT(ADDRESS($AF$4, COLUMN()-$AF$2-ID$3)&amp;":"&amp;ADDRESS($AF$5, COLUMN()-$AF$1-ID$3)), ID$3, FALSE)+VLOOKUP($AT19, INDIRECT(ADDRESS($AF$4, COLUMN()-$AF$2-ID$3)&amp;":"&amp;ADDRESS($AF$5, COLUMN()-$AF$1-ID$3)), ID$3, FALSE)</f>
        <v>6177</v>
      </c>
      <c r="IE19" s="2" cm="1">
        <f t="array" aca="1" ref="IE19" ca="1">INDIRECT(ADDRESS(ROW(), IE$3-$AF$1+$AF$3))+VLOOKUP($AS19, INDIRECT(ADDRESS($AF$4, COLUMN()-$AF$2-IE$3)&amp;":"&amp;ADDRESS($AF$5, COLUMN()-$AF$1-IE$3)), IE$3, FALSE)+VLOOKUP($AT19, INDIRECT(ADDRESS($AF$4, COLUMN()-$AF$2-IE$3)&amp;":"&amp;ADDRESS($AF$5, COLUMN()-$AF$1-IE$3)), IE$3, FALSE)</f>
        <v>1792</v>
      </c>
      <c r="IF19" s="2" t="str">
        <f>LEFT($AH19, 1)&amp;RIGHT($A19, 1)</f>
        <v>KP</v>
      </c>
      <c r="IG19" s="2" t="str">
        <f>RIGHT($A19, 1)&amp;RIGHT($AH19, 1)</f>
        <v>PB</v>
      </c>
      <c r="IH19" s="2" t="str">
        <f t="shared" si="57"/>
        <v>KB</v>
      </c>
      <c r="II19" s="2" cm="1">
        <f t="array" aca="1" ref="II19" ca="1">INDIRECT(ADDRESS(ROW(), II$3-$AF$1+$AF$3))+VLOOKUP($AS19, INDIRECT(ADDRESS($AF$4, COLUMN()-$AF$2-II$3)&amp;":"&amp;ADDRESS($AF$5, COLUMN()-$AF$1-II$3)), II$3, FALSE)+VLOOKUP($AT19, INDIRECT(ADDRESS($AF$4, COLUMN()-$AF$2-II$3)&amp;":"&amp;ADDRESS($AF$5, COLUMN()-$AF$1-II$3)), II$3, FALSE)</f>
        <v>7985</v>
      </c>
      <c r="IJ19" s="2" cm="1">
        <f t="array" aca="1" ref="IJ19" ca="1">INDIRECT(ADDRESS(ROW(), IJ$3-$AF$1+$AF$3))+VLOOKUP($AS19, INDIRECT(ADDRESS($AF$4, COLUMN()-$AF$2-IJ$3)&amp;":"&amp;ADDRESS($AF$5, COLUMN()-$AF$1-IJ$3)), IJ$3, FALSE)+VLOOKUP($AT19, INDIRECT(ADDRESS($AF$4, COLUMN()-$AF$2-IJ$3)&amp;":"&amp;ADDRESS($AF$5, COLUMN()-$AF$1-IJ$3)), IJ$3, FALSE)</f>
        <v>23306</v>
      </c>
      <c r="IK19" s="2" cm="1">
        <f t="array" aca="1" ref="IK19" ca="1">INDIRECT(ADDRESS(ROW(), IK$3-$AF$1+$AF$3))+VLOOKUP($AS19, INDIRECT(ADDRESS($AF$4, COLUMN()-$AF$2-IK$3)&amp;":"&amp;ADDRESS($AF$5, COLUMN()-$AF$1-IK$3)), IK$3, FALSE)+VLOOKUP($AT19, INDIRECT(ADDRESS($AF$4, COLUMN()-$AF$2-IK$3)&amp;":"&amp;ADDRESS($AF$5, COLUMN()-$AF$1-IK$3)), IK$3, FALSE)</f>
        <v>7287</v>
      </c>
      <c r="IL19" s="2" cm="1">
        <f t="array" aca="1" ref="IL19" ca="1">INDIRECT(ADDRESS(ROW(), IL$3-$AF$1+$AF$3))+VLOOKUP($AS19, INDIRECT(ADDRESS($AF$4, COLUMN()-$AF$2-IL$3)&amp;":"&amp;ADDRESS($AF$5, COLUMN()-$AF$1-IL$3)), IL$3, FALSE)+VLOOKUP($AT19, INDIRECT(ADDRESS($AF$4, COLUMN()-$AF$2-IL$3)&amp;":"&amp;ADDRESS($AF$5, COLUMN()-$AF$1-IL$3)), IL$3, FALSE)</f>
        <v>10591</v>
      </c>
      <c r="IM19" s="2" cm="1">
        <f t="array" aca="1" ref="IM19" ca="1">INDIRECT(ADDRESS(ROW(), IM$3-$AF$1+$AF$3))+VLOOKUP($AS19, INDIRECT(ADDRESS($AF$4, COLUMN()-$AF$2-IM$3)&amp;":"&amp;ADDRESS($AF$5, COLUMN()-$AF$1-IM$3)), IM$3, FALSE)+VLOOKUP($AT19, INDIRECT(ADDRESS($AF$4, COLUMN()-$AF$2-IM$3)&amp;":"&amp;ADDRESS($AF$5, COLUMN()-$AF$1-IM$3)), IM$3, FALSE)</f>
        <v>11894</v>
      </c>
      <c r="IN19" s="2" cm="1">
        <f t="array" aca="1" ref="IN19" ca="1">INDIRECT(ADDRESS(ROW(), IN$3-$AF$1+$AF$3))+VLOOKUP($AS19, INDIRECT(ADDRESS($AF$4, COLUMN()-$AF$2-IN$3)&amp;":"&amp;ADDRESS($AF$5, COLUMN()-$AF$1-IN$3)), IN$3, FALSE)+VLOOKUP($AT19, INDIRECT(ADDRESS($AF$4, COLUMN()-$AF$2-IN$3)&amp;":"&amp;ADDRESS($AF$5, COLUMN()-$AF$1-IN$3)), IN$3, FALSE)</f>
        <v>9386</v>
      </c>
      <c r="IO19" s="2" cm="1">
        <f t="array" aca="1" ref="IO19" ca="1">INDIRECT(ADDRESS(ROW(), IO$3-$AF$1+$AF$3))+VLOOKUP($AS19, INDIRECT(ADDRESS($AF$4, COLUMN()-$AF$2-IO$3)&amp;":"&amp;ADDRESS($AF$5, COLUMN()-$AF$1-IO$3)), IO$3, FALSE)+VLOOKUP($AT19, INDIRECT(ADDRESS($AF$4, COLUMN()-$AF$2-IO$3)&amp;":"&amp;ADDRESS($AF$5, COLUMN()-$AF$1-IO$3)), IO$3, FALSE)</f>
        <v>16152</v>
      </c>
      <c r="IP19" s="2" cm="1">
        <f t="array" aca="1" ref="IP19" ca="1">INDIRECT(ADDRESS(ROW(), IP$3-$AF$1+$AF$3))+VLOOKUP($AS19, INDIRECT(ADDRESS($AF$4, COLUMN()-$AF$2-IP$3)&amp;":"&amp;ADDRESS($AF$5, COLUMN()-$AF$1-IP$3)), IP$3, FALSE)+VLOOKUP($AT19, INDIRECT(ADDRESS($AF$4, COLUMN()-$AF$2-IP$3)&amp;":"&amp;ADDRESS($AF$5, COLUMN()-$AF$1-IP$3)), IP$3, FALSE)</f>
        <v>28580</v>
      </c>
      <c r="IQ19" s="2" cm="1">
        <f t="array" aca="1" ref="IQ19" ca="1">INDIRECT(ADDRESS(ROW(), IQ$3-$AF$1+$AF$3))+VLOOKUP($AS19, INDIRECT(ADDRESS($AF$4, COLUMN()-$AF$2-IQ$3)&amp;":"&amp;ADDRESS($AF$5, COLUMN()-$AF$1-IQ$3)), IQ$3, FALSE)+VLOOKUP($AT19, INDIRECT(ADDRESS($AF$4, COLUMN()-$AF$2-IQ$3)&amp;":"&amp;ADDRESS($AF$5, COLUMN()-$AF$1-IQ$3)), IQ$3, FALSE)</f>
        <v>12208</v>
      </c>
      <c r="IR19" s="2" cm="1">
        <f t="array" aca="1" ref="IR19" ca="1">INDIRECT(ADDRESS(ROW(), IR$3-$AF$1+$AF$3))+VLOOKUP($AS19, INDIRECT(ADDRESS($AF$4, COLUMN()-$AF$2-IR$3)&amp;":"&amp;ADDRESS($AF$5, COLUMN()-$AF$1-IR$3)), IR$3, FALSE)+VLOOKUP($AT19, INDIRECT(ADDRESS($AF$4, COLUMN()-$AF$2-IR$3)&amp;":"&amp;ADDRESS($AF$5, COLUMN()-$AF$1-IR$3)), IR$3, FALSE)</f>
        <v>3682</v>
      </c>
      <c r="IS19" s="2" t="str">
        <f>LEFT($AH19, 1)&amp;RIGHT($A19, 1)</f>
        <v>KP</v>
      </c>
      <c r="IT19" s="2" t="str">
        <f>RIGHT($A19, 1)&amp;RIGHT($AH19, 1)</f>
        <v>PB</v>
      </c>
      <c r="IU19" s="2" t="str">
        <f t="shared" si="58"/>
        <v>KB</v>
      </c>
      <c r="IV19" s="2" cm="1">
        <f t="array" aca="1" ref="IV19" ca="1">INDIRECT(ADDRESS(ROW(), IV$3-$AF$1+$AF$3))+VLOOKUP($AS19, INDIRECT(ADDRESS($AF$4, COLUMN()-$AF$2-IV$3)&amp;":"&amp;ADDRESS($AF$5, COLUMN()-$AF$1-IV$3)), IV$3, FALSE)+VLOOKUP($AT19, INDIRECT(ADDRESS($AF$4, COLUMN()-$AF$2-IV$3)&amp;":"&amp;ADDRESS($AF$5, COLUMN()-$AF$1-IV$3)), IV$3, FALSE)</f>
        <v>15461</v>
      </c>
      <c r="IW19" s="2" cm="1">
        <f t="array" aca="1" ref="IW19" ca="1">INDIRECT(ADDRESS(ROW(), IW$3-$AF$1+$AF$3))+VLOOKUP($AS19, INDIRECT(ADDRESS($AF$4, COLUMN()-$AF$2-IW$3)&amp;":"&amp;ADDRESS($AF$5, COLUMN()-$AF$1-IW$3)), IW$3, FALSE)+VLOOKUP($AT19, INDIRECT(ADDRESS($AF$4, COLUMN()-$AF$2-IW$3)&amp;":"&amp;ADDRESS($AF$5, COLUMN()-$AF$1-IW$3)), IW$3, FALSE)</f>
        <v>47547</v>
      </c>
      <c r="IX19" s="2" cm="1">
        <f t="array" aca="1" ref="IX19" ca="1">INDIRECT(ADDRESS(ROW(), IX$3-$AF$1+$AF$3))+VLOOKUP($AS19, INDIRECT(ADDRESS($AF$4, COLUMN()-$AF$2-IX$3)&amp;":"&amp;ADDRESS($AF$5, COLUMN()-$AF$1-IX$3)), IX$3, FALSE)+VLOOKUP($AT19, INDIRECT(ADDRESS($AF$4, COLUMN()-$AF$2-IX$3)&amp;":"&amp;ADDRESS($AF$5, COLUMN()-$AF$1-IX$3)), IX$3, FALSE)</f>
        <v>14426</v>
      </c>
      <c r="IY19" s="2" cm="1">
        <f t="array" aca="1" ref="IY19" ca="1">INDIRECT(ADDRESS(ROW(), IY$3-$AF$1+$AF$3))+VLOOKUP($AS19, INDIRECT(ADDRESS($AF$4, COLUMN()-$AF$2-IY$3)&amp;":"&amp;ADDRESS($AF$5, COLUMN()-$AF$1-IY$3)), IY$3, FALSE)+VLOOKUP($AT19, INDIRECT(ADDRESS($AF$4, COLUMN()-$AF$2-IY$3)&amp;":"&amp;ADDRESS($AF$5, COLUMN()-$AF$1-IY$3)), IY$3, FALSE)</f>
        <v>20613</v>
      </c>
      <c r="IZ19" s="2" cm="1">
        <f t="array" aca="1" ref="IZ19" ca="1">INDIRECT(ADDRESS(ROW(), IZ$3-$AF$1+$AF$3))+VLOOKUP($AS19, INDIRECT(ADDRESS($AF$4, COLUMN()-$AF$2-IZ$3)&amp;":"&amp;ADDRESS($AF$5, COLUMN()-$AF$1-IZ$3)), IZ$3, FALSE)+VLOOKUP($AT19, INDIRECT(ADDRESS($AF$4, COLUMN()-$AF$2-IZ$3)&amp;":"&amp;ADDRESS($AF$5, COLUMN()-$AF$1-IZ$3)), IZ$3, FALSE)</f>
        <v>23628</v>
      </c>
      <c r="JA19" s="2" cm="1">
        <f t="array" aca="1" ref="JA19" ca="1">INDIRECT(ADDRESS(ROW(), JA$3-$AF$1+$AF$3))+VLOOKUP($AS19, INDIRECT(ADDRESS($AF$4, COLUMN()-$AF$2-JA$3)&amp;":"&amp;ADDRESS($AF$5, COLUMN()-$AF$1-JA$3)), JA$3, FALSE)+VLOOKUP($AT19, INDIRECT(ADDRESS($AF$4, COLUMN()-$AF$2-JA$3)&amp;":"&amp;ADDRESS($AF$5, COLUMN()-$AF$1-JA$3)), JA$3, FALSE)</f>
        <v>19321</v>
      </c>
      <c r="JB19" s="2" cm="1">
        <f t="array" aca="1" ref="JB19" ca="1">INDIRECT(ADDRESS(ROW(), JB$3-$AF$1+$AF$3))+VLOOKUP($AS19, INDIRECT(ADDRESS($AF$4, COLUMN()-$AF$2-JB$3)&amp;":"&amp;ADDRESS($AF$5, COLUMN()-$AF$1-JB$3)), JB$3, FALSE)+VLOOKUP($AT19, INDIRECT(ADDRESS($AF$4, COLUMN()-$AF$2-JB$3)&amp;":"&amp;ADDRESS($AF$5, COLUMN()-$AF$1-JB$3)), JB$3, FALSE)</f>
        <v>32589</v>
      </c>
      <c r="JC19" s="2" cm="1">
        <f t="array" aca="1" ref="JC19" ca="1">INDIRECT(ADDRESS(ROW(), JC$3-$AF$1+$AF$3))+VLOOKUP($AS19, INDIRECT(ADDRESS($AF$4, COLUMN()-$AF$2-JC$3)&amp;":"&amp;ADDRESS($AF$5, COLUMN()-$AF$1-JC$3)), JC$3, FALSE)+VLOOKUP($AT19, INDIRECT(ADDRESS($AF$4, COLUMN()-$AF$2-JC$3)&amp;":"&amp;ADDRESS($AF$5, COLUMN()-$AF$1-JC$3)), JC$3, FALSE)</f>
        <v>56699</v>
      </c>
      <c r="JD19" s="2" cm="1">
        <f t="array" aca="1" ref="JD19" ca="1">INDIRECT(ADDRESS(ROW(), JD$3-$AF$1+$AF$3))+VLOOKUP($AS19, INDIRECT(ADDRESS($AF$4, COLUMN()-$AF$2-JD$3)&amp;":"&amp;ADDRESS($AF$5, COLUMN()-$AF$1-JD$3)), JD$3, FALSE)+VLOOKUP($AT19, INDIRECT(ADDRESS($AF$4, COLUMN()-$AF$2-JD$3)&amp;":"&amp;ADDRESS($AF$5, COLUMN()-$AF$1-JD$3)), JD$3, FALSE)</f>
        <v>24333</v>
      </c>
      <c r="JE19" s="2" cm="1">
        <f t="array" aca="1" ref="JE19" ca="1">INDIRECT(ADDRESS(ROW(), JE$3-$AF$1+$AF$3))+VLOOKUP($AS19, INDIRECT(ADDRESS($AF$4, COLUMN()-$AF$2-JE$3)&amp;":"&amp;ADDRESS($AF$5, COLUMN()-$AF$1-JE$3)), JE$3, FALSE)+VLOOKUP($AT19, INDIRECT(ADDRESS($AF$4, COLUMN()-$AF$2-JE$3)&amp;":"&amp;ADDRESS($AF$5, COLUMN()-$AF$1-JE$3)), JE$3, FALSE)</f>
        <v>7526</v>
      </c>
      <c r="JF19" s="2" t="str">
        <f>LEFT($AH19, 1)&amp;RIGHT($A19, 1)</f>
        <v>KP</v>
      </c>
      <c r="JG19" s="2" t="str">
        <f>RIGHT($A19, 1)&amp;RIGHT($AH19, 1)</f>
        <v>PB</v>
      </c>
      <c r="JH19" s="2" t="str">
        <f t="shared" si="59"/>
        <v>KB</v>
      </c>
      <c r="JI19" s="2" cm="1">
        <f t="array" aca="1" ref="JI19" ca="1">INDIRECT(ADDRESS(ROW(), JI$3-$AF$1+$AF$3))+VLOOKUP($AS19, INDIRECT(ADDRESS($AF$4, COLUMN()-$AF$2-JI$3)&amp;":"&amp;ADDRESS($AF$5, COLUMN()-$AF$1-JI$3)), JI$3, FALSE)+VLOOKUP($AT19, INDIRECT(ADDRESS($AF$4, COLUMN()-$AF$2-JI$3)&amp;":"&amp;ADDRESS($AF$5, COLUMN()-$AF$1-JI$3)), JI$3, FALSE)</f>
        <v>30726</v>
      </c>
      <c r="JJ19" s="2" cm="1">
        <f t="array" aca="1" ref="JJ19" ca="1">INDIRECT(ADDRESS(ROW(), JJ$3-$AF$1+$AF$3))+VLOOKUP($AS19, INDIRECT(ADDRESS($AF$4, COLUMN()-$AF$2-JJ$3)&amp;":"&amp;ADDRESS($AF$5, COLUMN()-$AF$1-JJ$3)), JJ$3, FALSE)+VLOOKUP($AT19, INDIRECT(ADDRESS($AF$4, COLUMN()-$AF$2-JJ$3)&amp;":"&amp;ADDRESS($AF$5, COLUMN()-$AF$1-JJ$3)), JJ$3, FALSE)</f>
        <v>95977</v>
      </c>
      <c r="JK19" s="2" cm="1">
        <f t="array" aca="1" ref="JK19" ca="1">INDIRECT(ADDRESS(ROW(), JK$3-$AF$1+$AF$3))+VLOOKUP($AS19, INDIRECT(ADDRESS($AF$4, COLUMN()-$AF$2-JK$3)&amp;":"&amp;ADDRESS($AF$5, COLUMN()-$AF$1-JK$3)), JK$3, FALSE)+VLOOKUP($AT19, INDIRECT(ADDRESS($AF$4, COLUMN()-$AF$2-JK$3)&amp;":"&amp;ADDRESS($AF$5, COLUMN()-$AF$1-JK$3)), JK$3, FALSE)</f>
        <v>29072</v>
      </c>
      <c r="JL19" s="2" cm="1">
        <f t="array" aca="1" ref="JL19" ca="1">INDIRECT(ADDRESS(ROW(), JL$3-$AF$1+$AF$3))+VLOOKUP($AS19, INDIRECT(ADDRESS($AF$4, COLUMN()-$AF$2-JL$3)&amp;":"&amp;ADDRESS($AF$5, COLUMN()-$AF$1-JL$3)), JL$3, FALSE)+VLOOKUP($AT19, INDIRECT(ADDRESS($AF$4, COLUMN()-$AF$2-JL$3)&amp;":"&amp;ADDRESS($AF$5, COLUMN()-$AF$1-JL$3)), JL$3, FALSE)</f>
        <v>40912</v>
      </c>
      <c r="JM19" s="2" cm="1">
        <f t="array" aca="1" ref="JM19" ca="1">INDIRECT(ADDRESS(ROW(), JM$3-$AF$1+$AF$3))+VLOOKUP($AS19, INDIRECT(ADDRESS($AF$4, COLUMN()-$AF$2-JM$3)&amp;":"&amp;ADDRESS($AF$5, COLUMN()-$AF$1-JM$3)), JM$3, FALSE)+VLOOKUP($AT19, INDIRECT(ADDRESS($AF$4, COLUMN()-$AF$2-JM$3)&amp;":"&amp;ADDRESS($AF$5, COLUMN()-$AF$1-JM$3)), JM$3, FALSE)</f>
        <v>47529</v>
      </c>
      <c r="JN19" s="2" cm="1">
        <f t="array" aca="1" ref="JN19" ca="1">INDIRECT(ADDRESS(ROW(), JN$3-$AF$1+$AF$3))+VLOOKUP($AS19, INDIRECT(ADDRESS($AF$4, COLUMN()-$AF$2-JN$3)&amp;":"&amp;ADDRESS($AF$5, COLUMN()-$AF$1-JN$3)), JN$3, FALSE)+VLOOKUP($AT19, INDIRECT(ADDRESS($AF$4, COLUMN()-$AF$2-JN$3)&amp;":"&amp;ADDRESS($AF$5, COLUMN()-$AF$1-JN$3)), JN$3, FALSE)</f>
        <v>39307</v>
      </c>
      <c r="JO19" s="2" cm="1">
        <f t="array" aca="1" ref="JO19" ca="1">INDIRECT(ADDRESS(ROW(), JO$3-$AF$1+$AF$3))+VLOOKUP($AS19, INDIRECT(ADDRESS($AF$4, COLUMN()-$AF$2-JO$3)&amp;":"&amp;ADDRESS($AF$5, COLUMN()-$AF$1-JO$3)), JO$3, FALSE)+VLOOKUP($AT19, INDIRECT(ADDRESS($AF$4, COLUMN()-$AF$2-JO$3)&amp;":"&amp;ADDRESS($AF$5, COLUMN()-$AF$1-JO$3)), JO$3, FALSE)</f>
        <v>64844</v>
      </c>
      <c r="JP19" s="2" cm="1">
        <f t="array" aca="1" ref="JP19" ca="1">INDIRECT(ADDRESS(ROW(), JP$3-$AF$1+$AF$3))+VLOOKUP($AS19, INDIRECT(ADDRESS($AF$4, COLUMN()-$AF$2-JP$3)&amp;":"&amp;ADDRESS($AF$5, COLUMN()-$AF$1-JP$3)), JP$3, FALSE)+VLOOKUP($AT19, INDIRECT(ADDRESS($AF$4, COLUMN()-$AF$2-JP$3)&amp;":"&amp;ADDRESS($AF$5, COLUMN()-$AF$1-JP$3)), JP$3, FALSE)</f>
        <v>112281</v>
      </c>
      <c r="JQ19" s="2" cm="1">
        <f t="array" aca="1" ref="JQ19" ca="1">INDIRECT(ADDRESS(ROW(), JQ$3-$AF$1+$AF$3))+VLOOKUP($AS19, INDIRECT(ADDRESS($AF$4, COLUMN()-$AF$2-JQ$3)&amp;":"&amp;ADDRESS($AF$5, COLUMN()-$AF$1-JQ$3)), JQ$3, FALSE)+VLOOKUP($AT19, INDIRECT(ADDRESS($AF$4, COLUMN()-$AF$2-JQ$3)&amp;":"&amp;ADDRESS($AF$5, COLUMN()-$AF$1-JQ$3)), JQ$3, FALSE)</f>
        <v>48355</v>
      </c>
      <c r="JR19" s="2" cm="1">
        <f t="array" aca="1" ref="JR19" ca="1">INDIRECT(ADDRESS(ROW(), JR$3-$AF$1+$AF$3))+VLOOKUP($AS19, INDIRECT(ADDRESS($AF$4, COLUMN()-$AF$2-JR$3)&amp;":"&amp;ADDRESS($AF$5, COLUMN()-$AF$1-JR$3)), JR$3, FALSE)+VLOOKUP($AT19, INDIRECT(ADDRESS($AF$4, COLUMN()-$AF$2-JR$3)&amp;":"&amp;ADDRESS($AF$5, COLUMN()-$AF$1-JR$3)), JR$3, FALSE)</f>
        <v>15284</v>
      </c>
      <c r="JS19" s="2" t="str">
        <f>LEFT($AH19, 1)&amp;RIGHT($A19, 1)</f>
        <v>KP</v>
      </c>
      <c r="JT19" s="2" t="str">
        <f>RIGHT($A19, 1)&amp;RIGHT($AH19, 1)</f>
        <v>PB</v>
      </c>
      <c r="JU19" s="2" t="str">
        <f t="shared" si="60"/>
        <v>KB</v>
      </c>
      <c r="JV19" s="2" cm="1">
        <f t="array" aca="1" ref="JV19" ca="1">INDIRECT(ADDRESS(ROW(), JV$3-$AF$1+$AF$3))+VLOOKUP($AS19, INDIRECT(ADDRESS($AF$4, COLUMN()-$AF$2-JV$3)&amp;":"&amp;ADDRESS($AF$5, COLUMN()-$AF$1-JV$3)), JV$3, FALSE)+VLOOKUP($AT19, INDIRECT(ADDRESS($AF$4, COLUMN()-$AF$2-JV$3)&amp;":"&amp;ADDRESS($AF$5, COLUMN()-$AF$1-JV$3)), JV$3, FALSE)</f>
        <v>60188</v>
      </c>
      <c r="JW19" s="2" cm="1">
        <f t="array" aca="1" ref="JW19" ca="1">INDIRECT(ADDRESS(ROW(), JW$3-$AF$1+$AF$3))+VLOOKUP($AS19, INDIRECT(ADDRESS($AF$4, COLUMN()-$AF$2-JW$3)&amp;":"&amp;ADDRESS($AF$5, COLUMN()-$AF$1-JW$3)), JW$3, FALSE)+VLOOKUP($AT19, INDIRECT(ADDRESS($AF$4, COLUMN()-$AF$2-JW$3)&amp;":"&amp;ADDRESS($AF$5, COLUMN()-$AF$1-JW$3)), JW$3, FALSE)</f>
        <v>194382</v>
      </c>
      <c r="JX19" s="2" cm="1">
        <f t="array" aca="1" ref="JX19" ca="1">INDIRECT(ADDRESS(ROW(), JX$3-$AF$1+$AF$3))+VLOOKUP($AS19, INDIRECT(ADDRESS($AF$4, COLUMN()-$AF$2-JX$3)&amp;":"&amp;ADDRESS($AF$5, COLUMN()-$AF$1-JX$3)), JX$3, FALSE)+VLOOKUP($AT19, INDIRECT(ADDRESS($AF$4, COLUMN()-$AF$2-JX$3)&amp;":"&amp;ADDRESS($AF$5, COLUMN()-$AF$1-JX$3)), JX$3, FALSE)</f>
        <v>57808</v>
      </c>
      <c r="JY19" s="2" cm="1">
        <f t="array" aca="1" ref="JY19" ca="1">INDIRECT(ADDRESS(ROW(), JY$3-$AF$1+$AF$3))+VLOOKUP($AS19, INDIRECT(ADDRESS($AF$4, COLUMN()-$AF$2-JY$3)&amp;":"&amp;ADDRESS($AF$5, COLUMN()-$AF$1-JY$3)), JY$3, FALSE)+VLOOKUP($AT19, INDIRECT(ADDRESS($AF$4, COLUMN()-$AF$2-JY$3)&amp;":"&amp;ADDRESS($AF$5, COLUMN()-$AF$1-JY$3)), JY$3, FALSE)</f>
        <v>80446</v>
      </c>
      <c r="JZ19" s="2" cm="1">
        <f t="array" aca="1" ref="JZ19" ca="1">INDIRECT(ADDRESS(ROW(), JZ$3-$AF$1+$AF$3))+VLOOKUP($AS19, INDIRECT(ADDRESS($AF$4, COLUMN()-$AF$2-JZ$3)&amp;":"&amp;ADDRESS($AF$5, COLUMN()-$AF$1-JZ$3)), JZ$3, FALSE)+VLOOKUP($AT19, INDIRECT(ADDRESS($AF$4, COLUMN()-$AF$2-JZ$3)&amp;":"&amp;ADDRESS($AF$5, COLUMN()-$AF$1-JZ$3)), JZ$3, FALSE)</f>
        <v>94910</v>
      </c>
      <c r="KA19" s="2" cm="1">
        <f t="array" aca="1" ref="KA19" ca="1">INDIRECT(ADDRESS(ROW(), KA$3-$AF$1+$AF$3))+VLOOKUP($AS19, INDIRECT(ADDRESS($AF$4, COLUMN()-$AF$2-KA$3)&amp;":"&amp;ADDRESS($AF$5, COLUMN()-$AF$1-KA$3)), KA$3, FALSE)+VLOOKUP($AT19, INDIRECT(ADDRESS($AF$4, COLUMN()-$AF$2-KA$3)&amp;":"&amp;ADDRESS($AF$5, COLUMN()-$AF$1-KA$3)), KA$3, FALSE)</f>
        <v>80242</v>
      </c>
      <c r="KB19" s="2" cm="1">
        <f t="array" aca="1" ref="KB19" ca="1">INDIRECT(ADDRESS(ROW(), KB$3-$AF$1+$AF$3))+VLOOKUP($AS19, INDIRECT(ADDRESS($AF$4, COLUMN()-$AF$2-KB$3)&amp;":"&amp;ADDRESS($AF$5, COLUMN()-$AF$1-KB$3)), KB$3, FALSE)+VLOOKUP($AT19, INDIRECT(ADDRESS($AF$4, COLUMN()-$AF$2-KB$3)&amp;":"&amp;ADDRESS($AF$5, COLUMN()-$AF$1-KB$3)), KB$3, FALSE)</f>
        <v>130320</v>
      </c>
      <c r="KC19" s="2" cm="1">
        <f t="array" aca="1" ref="KC19" ca="1">INDIRECT(ADDRESS(ROW(), KC$3-$AF$1+$AF$3))+VLOOKUP($AS19, INDIRECT(ADDRESS($AF$4, COLUMN()-$AF$2-KC$3)&amp;":"&amp;ADDRESS($AF$5, COLUMN()-$AF$1-KC$3)), KC$3, FALSE)+VLOOKUP($AT19, INDIRECT(ADDRESS($AF$4, COLUMN()-$AF$2-KC$3)&amp;":"&amp;ADDRESS($AF$5, COLUMN()-$AF$1-KC$3)), KC$3, FALSE)</f>
        <v>222833</v>
      </c>
      <c r="KD19" s="2" cm="1">
        <f t="array" aca="1" ref="KD19" ca="1">INDIRECT(ADDRESS(ROW(), KD$3-$AF$1+$AF$3))+VLOOKUP($AS19, INDIRECT(ADDRESS($AF$4, COLUMN()-$AF$2-KD$3)&amp;":"&amp;ADDRESS($AF$5, COLUMN()-$AF$1-KD$3)), KD$3, FALSE)+VLOOKUP($AT19, INDIRECT(ADDRESS($AF$4, COLUMN()-$AF$2-KD$3)&amp;":"&amp;ADDRESS($AF$5, COLUMN()-$AF$1-KD$3)), KD$3, FALSE)</f>
        <v>96498</v>
      </c>
      <c r="KE19" s="2" cm="1">
        <f t="array" aca="1" ref="KE19" ca="1">INDIRECT(ADDRESS(ROW(), KE$3-$AF$1+$AF$3))+VLOOKUP($AS19, INDIRECT(ADDRESS($AF$4, COLUMN()-$AF$2-KE$3)&amp;":"&amp;ADDRESS($AF$5, COLUMN()-$AF$1-KE$3)), KE$3, FALSE)+VLOOKUP($AT19, INDIRECT(ADDRESS($AF$4, COLUMN()-$AF$2-KE$3)&amp;":"&amp;ADDRESS($AF$5, COLUMN()-$AF$1-KE$3)), KE$3, FALSE)</f>
        <v>30948</v>
      </c>
      <c r="KF19" s="2" t="str">
        <f>LEFT($AH19, 1)&amp;RIGHT($A19, 1)</f>
        <v>KP</v>
      </c>
      <c r="KG19" s="2" t="str">
        <f>RIGHT($A19, 1)&amp;RIGHT($AH19, 1)</f>
        <v>PB</v>
      </c>
      <c r="KH19" s="2" t="str">
        <f t="shared" si="61"/>
        <v>KB</v>
      </c>
      <c r="KI19" s="2" cm="1">
        <f t="array" aca="1" ref="KI19" ca="1">INDIRECT(ADDRESS(ROW(), KI$3-$AF$1+$AF$3))+VLOOKUP($AS19, INDIRECT(ADDRESS($AF$4, COLUMN()-$AF$2-KI$3)&amp;":"&amp;ADDRESS($AF$5, COLUMN()-$AF$1-KI$3)), KI$3, FALSE)+VLOOKUP($AT19, INDIRECT(ADDRESS($AF$4, COLUMN()-$AF$2-KI$3)&amp;":"&amp;ADDRESS($AF$5, COLUMN()-$AF$1-KI$3)), KI$3, FALSE)</f>
        <v>119725</v>
      </c>
      <c r="KJ19" s="2" cm="1">
        <f t="array" aca="1" ref="KJ19" ca="1">INDIRECT(ADDRESS(ROW(), KJ$3-$AF$1+$AF$3))+VLOOKUP($AS19, INDIRECT(ADDRESS($AF$4, COLUMN()-$AF$2-KJ$3)&amp;":"&amp;ADDRESS($AF$5, COLUMN()-$AF$1-KJ$3)), KJ$3, FALSE)+VLOOKUP($AT19, INDIRECT(ADDRESS($AF$4, COLUMN()-$AF$2-KJ$3)&amp;":"&amp;ADDRESS($AF$5, COLUMN()-$AF$1-KJ$3)), KJ$3, FALSE)</f>
        <v>391233</v>
      </c>
      <c r="KK19" s="2" cm="1">
        <f t="array" aca="1" ref="KK19" ca="1">INDIRECT(ADDRESS(ROW(), KK$3-$AF$1+$AF$3))+VLOOKUP($AS19, INDIRECT(ADDRESS($AF$4, COLUMN()-$AF$2-KK$3)&amp;":"&amp;ADDRESS($AF$5, COLUMN()-$AF$1-KK$3)), KK$3, FALSE)+VLOOKUP($AT19, INDIRECT(ADDRESS($AF$4, COLUMN()-$AF$2-KK$3)&amp;":"&amp;ADDRESS($AF$5, COLUMN()-$AF$1-KK$3)), KK$3, FALSE)</f>
        <v>116095</v>
      </c>
      <c r="KL19" s="2" cm="1">
        <f t="array" aca="1" ref="KL19" ca="1">INDIRECT(ADDRESS(ROW(), KL$3-$AF$1+$AF$3))+VLOOKUP($AS19, INDIRECT(ADDRESS($AF$4, COLUMN()-$AF$2-KL$3)&amp;":"&amp;ADDRESS($AF$5, COLUMN()-$AF$1-KL$3)), KL$3, FALSE)+VLOOKUP($AT19, INDIRECT(ADDRESS($AF$4, COLUMN()-$AF$2-KL$3)&amp;":"&amp;ADDRESS($AF$5, COLUMN()-$AF$1-KL$3)), KL$3, FALSE)</f>
        <v>159918</v>
      </c>
      <c r="KM19" s="2" cm="1">
        <f t="array" aca="1" ref="KM19" ca="1">INDIRECT(ADDRESS(ROW(), KM$3-$AF$1+$AF$3))+VLOOKUP($AS19, INDIRECT(ADDRESS($AF$4, COLUMN()-$AF$2-KM$3)&amp;":"&amp;ADDRESS($AF$5, COLUMN()-$AF$1-KM$3)), KM$3, FALSE)+VLOOKUP($AT19, INDIRECT(ADDRESS($AF$4, COLUMN()-$AF$2-KM$3)&amp;":"&amp;ADDRESS($AF$5, COLUMN()-$AF$1-KM$3)), KM$3, FALSE)</f>
        <v>190732</v>
      </c>
      <c r="KN19" s="2" cm="1">
        <f t="array" aca="1" ref="KN19" ca="1">INDIRECT(ADDRESS(ROW(), KN$3-$AF$1+$AF$3))+VLOOKUP($AS19, INDIRECT(ADDRESS($AF$4, COLUMN()-$AF$2-KN$3)&amp;":"&amp;ADDRESS($AF$5, COLUMN()-$AF$1-KN$3)), KN$3, FALSE)+VLOOKUP($AT19, INDIRECT(ADDRESS($AF$4, COLUMN()-$AF$2-KN$3)&amp;":"&amp;ADDRESS($AF$5, COLUMN()-$AF$1-KN$3)), KN$3, FALSE)</f>
        <v>162650</v>
      </c>
      <c r="KO19" s="2" cm="1">
        <f t="array" aca="1" ref="KO19" ca="1">INDIRECT(ADDRESS(ROW(), KO$3-$AF$1+$AF$3))+VLOOKUP($AS19, INDIRECT(ADDRESS($AF$4, COLUMN()-$AF$2-KO$3)&amp;":"&amp;ADDRESS($AF$5, COLUMN()-$AF$1-KO$3)), KO$3, FALSE)+VLOOKUP($AT19, INDIRECT(ADDRESS($AF$4, COLUMN()-$AF$2-KO$3)&amp;":"&amp;ADDRESS($AF$5, COLUMN()-$AF$1-KO$3)), KO$3, FALSE)</f>
        <v>259898</v>
      </c>
      <c r="KP19" s="2" cm="1">
        <f t="array" aca="1" ref="KP19" ca="1">INDIRECT(ADDRESS(ROW(), KP$3-$AF$1+$AF$3))+VLOOKUP($AS19, INDIRECT(ADDRESS($AF$4, COLUMN()-$AF$2-KP$3)&amp;":"&amp;ADDRESS($AF$5, COLUMN()-$AF$1-KP$3)), KP$3, FALSE)+VLOOKUP($AT19, INDIRECT(ADDRESS($AF$4, COLUMN()-$AF$2-KP$3)&amp;":"&amp;ADDRESS($AF$5, COLUMN()-$AF$1-KP$3)), KP$3, FALSE)</f>
        <v>442203</v>
      </c>
      <c r="KQ19" s="2" cm="1">
        <f t="array" aca="1" ref="KQ19" ca="1">INDIRECT(ADDRESS(ROW(), KQ$3-$AF$1+$AF$3))+VLOOKUP($AS19, INDIRECT(ADDRESS($AF$4, COLUMN()-$AF$2-KQ$3)&amp;":"&amp;ADDRESS($AF$5, COLUMN()-$AF$1-KQ$3)), KQ$3, FALSE)+VLOOKUP($AT19, INDIRECT(ADDRESS($AF$4, COLUMN()-$AF$2-KQ$3)&amp;":"&amp;ADDRESS($AF$5, COLUMN()-$AF$1-KQ$3)), KQ$3, FALSE)</f>
        <v>192252</v>
      </c>
      <c r="KR19" s="2" cm="1">
        <f t="array" aca="1" ref="KR19" ca="1">INDIRECT(ADDRESS(ROW(), KR$3-$AF$1+$AF$3))+VLOOKUP($AS19, INDIRECT(ADDRESS($AF$4, COLUMN()-$AF$2-KR$3)&amp;":"&amp;ADDRESS($AF$5, COLUMN()-$AF$1-KR$3)), KR$3, FALSE)+VLOOKUP($AT19, INDIRECT(ADDRESS($AF$4, COLUMN()-$AF$2-KR$3)&amp;":"&amp;ADDRESS($AF$5, COLUMN()-$AF$1-KR$3)), KR$3, FALSE)</f>
        <v>62445</v>
      </c>
      <c r="KS19" s="2" t="str">
        <f>LEFT($AH19, 1)&amp;RIGHT($A19, 1)</f>
        <v>KP</v>
      </c>
      <c r="KT19" s="2" t="str">
        <f>RIGHT($A19, 1)&amp;RIGHT($AH19, 1)</f>
        <v>PB</v>
      </c>
      <c r="KU19" s="2" t="str">
        <f t="shared" si="62"/>
        <v>KB</v>
      </c>
      <c r="KV19" s="2" cm="1">
        <f t="array" aca="1" ref="KV19" ca="1">INDIRECT(ADDRESS(ROW(), KV$3-$AF$1+$AF$3))+VLOOKUP($AS19, INDIRECT(ADDRESS($AF$4, COLUMN()-$AF$2-KV$3)&amp;":"&amp;ADDRESS($AF$5, COLUMN()-$AF$1-KV$3)), KV$3, FALSE)+VLOOKUP($AT19, INDIRECT(ADDRESS($AF$4, COLUMN()-$AF$2-KV$3)&amp;":"&amp;ADDRESS($AF$5, COLUMN()-$AF$1-KV$3)), KV$3, FALSE)</f>
        <v>236355</v>
      </c>
      <c r="KW19" s="2" cm="1">
        <f t="array" aca="1" ref="KW19" ca="1">INDIRECT(ADDRESS(ROW(), KW$3-$AF$1+$AF$3))+VLOOKUP($AS19, INDIRECT(ADDRESS($AF$4, COLUMN()-$AF$2-KW$3)&amp;":"&amp;ADDRESS($AF$5, COLUMN()-$AF$1-KW$3)), KW$3, FALSE)+VLOOKUP($AT19, INDIRECT(ADDRESS($AF$4, COLUMN()-$AF$2-KW$3)&amp;":"&amp;ADDRESS($AF$5, COLUMN()-$AF$1-KW$3)), KW$3, FALSE)</f>
        <v>788546</v>
      </c>
      <c r="KX19" s="2" cm="1">
        <f t="array" aca="1" ref="KX19" ca="1">INDIRECT(ADDRESS(ROW(), KX$3-$AF$1+$AF$3))+VLOOKUP($AS19, INDIRECT(ADDRESS($AF$4, COLUMN()-$AF$2-KX$3)&amp;":"&amp;ADDRESS($AF$5, COLUMN()-$AF$1-KX$3)), KX$3, FALSE)+VLOOKUP($AT19, INDIRECT(ADDRESS($AF$4, COLUMN()-$AF$2-KX$3)&amp;":"&amp;ADDRESS($AF$5, COLUMN()-$AF$1-KX$3)), KX$3, FALSE)</f>
        <v>231250</v>
      </c>
      <c r="KY19" s="2" cm="1">
        <f t="array" aca="1" ref="KY19" ca="1">INDIRECT(ADDRESS(ROW(), KY$3-$AF$1+$AF$3))+VLOOKUP($AS19, INDIRECT(ADDRESS($AF$4, COLUMN()-$AF$2-KY$3)&amp;":"&amp;ADDRESS($AF$5, COLUMN()-$AF$1-KY$3)), KY$3, FALSE)+VLOOKUP($AT19, INDIRECT(ADDRESS($AF$4, COLUMN()-$AF$2-KY$3)&amp;":"&amp;ADDRESS($AF$5, COLUMN()-$AF$1-KY$3)), KY$3, FALSE)</f>
        <v>316230</v>
      </c>
      <c r="KZ19" s="2" cm="1">
        <f t="array" aca="1" ref="KZ19" ca="1">INDIRECT(ADDRESS(ROW(), KZ$3-$AF$1+$AF$3))+VLOOKUP($AS19, INDIRECT(ADDRESS($AF$4, COLUMN()-$AF$2-KZ$3)&amp;":"&amp;ADDRESS($AF$5, COLUMN()-$AF$1-KZ$3)), KZ$3, FALSE)+VLOOKUP($AT19, INDIRECT(ADDRESS($AF$4, COLUMN()-$AF$2-KZ$3)&amp;":"&amp;ADDRESS($AF$5, COLUMN()-$AF$1-KZ$3)), KZ$3, FALSE)</f>
        <v>381814</v>
      </c>
      <c r="LA19" s="2" cm="1">
        <f t="array" aca="1" ref="LA19" ca="1">INDIRECT(ADDRESS(ROW(), LA$3-$AF$1+$AF$3))+VLOOKUP($AS19, INDIRECT(ADDRESS($AF$4, COLUMN()-$AF$2-LA$3)&amp;":"&amp;ADDRESS($AF$5, COLUMN()-$AF$1-LA$3)), LA$3, FALSE)+VLOOKUP($AT19, INDIRECT(ADDRESS($AF$4, COLUMN()-$AF$2-LA$3)&amp;":"&amp;ADDRESS($AF$5, COLUMN()-$AF$1-LA$3)), LA$3, FALSE)</f>
        <v>330060</v>
      </c>
      <c r="LB19" s="2" cm="1">
        <f t="array" aca="1" ref="LB19" ca="1">INDIRECT(ADDRESS(ROW(), LB$3-$AF$1+$AF$3))+VLOOKUP($AS19, INDIRECT(ADDRESS($AF$4, COLUMN()-$AF$2-LB$3)&amp;":"&amp;ADDRESS($AF$5, COLUMN()-$AF$1-LB$3)), LB$3, FALSE)+VLOOKUP($AT19, INDIRECT(ADDRESS($AF$4, COLUMN()-$AF$2-LB$3)&amp;":"&amp;ADDRESS($AF$5, COLUMN()-$AF$1-LB$3)), LB$3, FALSE)</f>
        <v>521302</v>
      </c>
      <c r="LC19" s="2" cm="1">
        <f t="array" aca="1" ref="LC19" ca="1">INDIRECT(ADDRESS(ROW(), LC$3-$AF$1+$AF$3))+VLOOKUP($AS19, INDIRECT(ADDRESS($AF$4, COLUMN()-$AF$2-LC$3)&amp;":"&amp;ADDRESS($AF$5, COLUMN()-$AF$1-LC$3)), LC$3, FALSE)+VLOOKUP($AT19, INDIRECT(ADDRESS($AF$4, COLUMN()-$AF$2-LC$3)&amp;":"&amp;ADDRESS($AF$5, COLUMN()-$AF$1-LC$3)), LC$3, FALSE)</f>
        <v>878863</v>
      </c>
      <c r="LD19" s="2" cm="1">
        <f t="array" aca="1" ref="LD19" ca="1">INDIRECT(ADDRESS(ROW(), LD$3-$AF$1+$AF$3))+VLOOKUP($AS19, INDIRECT(ADDRESS($AF$4, COLUMN()-$AF$2-LD$3)&amp;":"&amp;ADDRESS($AF$5, COLUMN()-$AF$1-LD$3)), LD$3, FALSE)+VLOOKUP($AT19, INDIRECT(ADDRESS($AF$4, COLUMN()-$AF$2-LD$3)&amp;":"&amp;ADDRESS($AF$5, COLUMN()-$AF$1-LD$3)), LD$3, FALSE)</f>
        <v>384067</v>
      </c>
      <c r="LE19" s="2" cm="1">
        <f t="array" aca="1" ref="LE19" ca="1">INDIRECT(ADDRESS(ROW(), LE$3-$AF$1+$AF$3))+VLOOKUP($AS19, INDIRECT(ADDRESS($AF$4, COLUMN()-$AF$2-LE$3)&amp;":"&amp;ADDRESS($AF$5, COLUMN()-$AF$1-LE$3)), LE$3, FALSE)+VLOOKUP($AT19, INDIRECT(ADDRESS($AF$4, COLUMN()-$AF$2-LE$3)&amp;":"&amp;ADDRESS($AF$5, COLUMN()-$AF$1-LE$3)), LE$3, FALSE)</f>
        <v>125816</v>
      </c>
      <c r="LF19" s="2" t="str">
        <f>LEFT($AH19, 1)&amp;RIGHT($A19, 1)</f>
        <v>KP</v>
      </c>
      <c r="LG19" s="2" t="str">
        <f>RIGHT($A19, 1)&amp;RIGHT($AH19, 1)</f>
        <v>PB</v>
      </c>
      <c r="LH19" s="2" t="str">
        <f t="shared" si="63"/>
        <v>KB</v>
      </c>
      <c r="LI19" s="2" cm="1">
        <f t="array" aca="1" ref="LI19" ca="1">INDIRECT(ADDRESS(ROW(), LI$3-$AF$1+$AF$3))+VLOOKUP($AS19, INDIRECT(ADDRESS($AF$4, COLUMN()-$AF$2-LI$3)&amp;":"&amp;ADDRESS($AF$5, COLUMN()-$AF$1-LI$3)), LI$3, FALSE)+VLOOKUP($AT19, INDIRECT(ADDRESS($AF$4, COLUMN()-$AF$2-LI$3)&amp;":"&amp;ADDRESS($AF$5, COLUMN()-$AF$1-LI$3)), LI$3, FALSE)</f>
        <v>471002</v>
      </c>
      <c r="LJ19" s="2" cm="1">
        <f t="array" aca="1" ref="LJ19" ca="1">INDIRECT(ADDRESS(ROW(), LJ$3-$AF$1+$AF$3))+VLOOKUP($AS19, INDIRECT(ADDRESS($AF$4, COLUMN()-$AF$2-LJ$3)&amp;":"&amp;ADDRESS($AF$5, COLUMN()-$AF$1-LJ$3)), LJ$3, FALSE)+VLOOKUP($AT19, INDIRECT(ADDRESS($AF$4, COLUMN()-$AF$2-LJ$3)&amp;":"&amp;ADDRESS($AF$5, COLUMN()-$AF$1-LJ$3)), LJ$3, FALSE)</f>
        <v>1583531</v>
      </c>
      <c r="LK19" s="2" cm="1">
        <f t="array" aca="1" ref="LK19" ca="1">INDIRECT(ADDRESS(ROW(), LK$3-$AF$1+$AF$3))+VLOOKUP($AS19, INDIRECT(ADDRESS($AF$4, COLUMN()-$AF$2-LK$3)&amp;":"&amp;ADDRESS($AF$5, COLUMN()-$AF$1-LK$3)), LK$3, FALSE)+VLOOKUP($AT19, INDIRECT(ADDRESS($AF$4, COLUMN()-$AF$2-LK$3)&amp;":"&amp;ADDRESS($AF$5, COLUMN()-$AF$1-LK$3)), LK$3, FALSE)</f>
        <v>463241</v>
      </c>
      <c r="LL19" s="2" cm="1">
        <f t="array" aca="1" ref="LL19" ca="1">INDIRECT(ADDRESS(ROW(), LL$3-$AF$1+$AF$3))+VLOOKUP($AS19, INDIRECT(ADDRESS($AF$4, COLUMN()-$AF$2-LL$3)&amp;":"&amp;ADDRESS($AF$5, COLUMN()-$AF$1-LL$3)), LL$3, FALSE)+VLOOKUP($AT19, INDIRECT(ADDRESS($AF$4, COLUMN()-$AF$2-LL$3)&amp;":"&amp;ADDRESS($AF$5, COLUMN()-$AF$1-LL$3)), LL$3, FALSE)</f>
        <v>629492</v>
      </c>
      <c r="LM19" s="2" cm="1">
        <f t="array" aca="1" ref="LM19" ca="1">INDIRECT(ADDRESS(ROW(), LM$3-$AF$1+$AF$3))+VLOOKUP($AS19, INDIRECT(ADDRESS($AF$4, COLUMN()-$AF$2-LM$3)&amp;":"&amp;ADDRESS($AF$5, COLUMN()-$AF$1-LM$3)), LM$3, FALSE)+VLOOKUP($AT19, INDIRECT(ADDRESS($AF$4, COLUMN()-$AF$2-LM$3)&amp;":"&amp;ADDRESS($AF$5, COLUMN()-$AF$1-LM$3)), LM$3, FALSE)</f>
        <v>766975</v>
      </c>
      <c r="LN19" s="2" cm="1">
        <f t="array" aca="1" ref="LN19" ca="1">INDIRECT(ADDRESS(ROW(), LN$3-$AF$1+$AF$3))+VLOOKUP($AS19, INDIRECT(ADDRESS($AF$4, COLUMN()-$AF$2-LN$3)&amp;":"&amp;ADDRESS($AF$5, COLUMN()-$AF$1-LN$3)), LN$3, FALSE)+VLOOKUP($AT19, INDIRECT(ADDRESS($AF$4, COLUMN()-$AF$2-LN$3)&amp;":"&amp;ADDRESS($AF$5, COLUMN()-$AF$1-LN$3)), LN$3, FALSE)</f>
        <v>666680</v>
      </c>
      <c r="LO19" s="2" cm="1">
        <f t="array" aca="1" ref="LO19" ca="1">INDIRECT(ADDRESS(ROW(), LO$3-$AF$1+$AF$3))+VLOOKUP($AS19, INDIRECT(ADDRESS($AF$4, COLUMN()-$AF$2-LO$3)&amp;":"&amp;ADDRESS($AF$5, COLUMN()-$AF$1-LO$3)), LO$3, FALSE)+VLOOKUP($AT19, INDIRECT(ADDRESS($AF$4, COLUMN()-$AF$2-LO$3)&amp;":"&amp;ADDRESS($AF$5, COLUMN()-$AF$1-LO$3)), LO$3, FALSE)</f>
        <v>1041176</v>
      </c>
      <c r="LP19" s="2" cm="1">
        <f t="array" aca="1" ref="LP19" ca="1">INDIRECT(ADDRESS(ROW(), LP$3-$AF$1+$AF$3))+VLOOKUP($AS19, INDIRECT(ADDRESS($AF$4, COLUMN()-$AF$2-LP$3)&amp;":"&amp;ADDRESS($AF$5, COLUMN()-$AF$1-LP$3)), LP$3, FALSE)+VLOOKUP($AT19, INDIRECT(ADDRESS($AF$4, COLUMN()-$AF$2-LP$3)&amp;":"&amp;ADDRESS($AF$5, COLUMN()-$AF$1-LP$3)), LP$3, FALSE)</f>
        <v>1746797</v>
      </c>
      <c r="LQ19" s="2" cm="1">
        <f t="array" aca="1" ref="LQ19" ca="1">INDIRECT(ADDRESS(ROW(), LQ$3-$AF$1+$AF$3))+VLOOKUP($AS19, INDIRECT(ADDRESS($AF$4, COLUMN()-$AF$2-LQ$3)&amp;":"&amp;ADDRESS($AF$5, COLUMN()-$AF$1-LQ$3)), LQ$3, FALSE)+VLOOKUP($AT19, INDIRECT(ADDRESS($AF$4, COLUMN()-$AF$2-LQ$3)&amp;":"&amp;ADDRESS($AF$5, COLUMN()-$AF$1-LQ$3)), LQ$3, FALSE)</f>
        <v>766742</v>
      </c>
      <c r="LR19" s="2" cm="1">
        <f t="array" aca="1" ref="LR19" ca="1">INDIRECT(ADDRESS(ROW(), LR$3-$AF$1+$AF$3))+VLOOKUP($AS19, INDIRECT(ADDRESS($AF$4, COLUMN()-$AF$2-LR$3)&amp;":"&amp;ADDRESS($AF$5, COLUMN()-$AF$1-LR$3)), LR$3, FALSE)+VLOOKUP($AT19, INDIRECT(ADDRESS($AF$4, COLUMN()-$AF$2-LR$3)&amp;":"&amp;ADDRESS($AF$5, COLUMN()-$AF$1-LR$3)), LR$3, FALSE)</f>
        <v>252971</v>
      </c>
      <c r="LS19" s="2" t="str">
        <f>LEFT($AH19, 1)&amp;RIGHT($A19, 1)</f>
        <v>KP</v>
      </c>
      <c r="LT19" s="2" t="str">
        <f>RIGHT($A19, 1)&amp;RIGHT($AH19, 1)</f>
        <v>PB</v>
      </c>
      <c r="LU19" s="2" t="str">
        <f t="shared" si="64"/>
        <v>KB</v>
      </c>
      <c r="LV19" s="2" cm="1">
        <f t="array" aca="1" ref="LV19" ca="1">INDIRECT(ADDRESS(ROW(), LV$3-$AF$1+$AF$3))+VLOOKUP($AS19, INDIRECT(ADDRESS($AF$4, COLUMN()-$AF$2-LV$3)&amp;":"&amp;ADDRESS($AF$5, COLUMN()-$AF$1-LV$3)), LV$3, FALSE)+VLOOKUP($AT19, INDIRECT(ADDRESS($AF$4, COLUMN()-$AF$2-LV$3)&amp;":"&amp;ADDRESS($AF$5, COLUMN()-$AF$1-LV$3)), LV$3, FALSE)</f>
        <v>934537</v>
      </c>
      <c r="LW19" s="2" cm="1">
        <f t="array" aca="1" ref="LW19" ca="1">INDIRECT(ADDRESS(ROW(), LW$3-$AF$1+$AF$3))+VLOOKUP($AS19, INDIRECT(ADDRESS($AF$4, COLUMN()-$AF$2-LW$3)&amp;":"&amp;ADDRESS($AF$5, COLUMN()-$AF$1-LW$3)), LW$3, FALSE)+VLOOKUP($AT19, INDIRECT(ADDRESS($AF$4, COLUMN()-$AF$2-LW$3)&amp;":"&amp;ADDRESS($AF$5, COLUMN()-$AF$1-LW$3)), LW$3, FALSE)</f>
        <v>3181875</v>
      </c>
      <c r="LX19" s="2" cm="1">
        <f t="array" aca="1" ref="LX19" ca="1">INDIRECT(ADDRESS(ROW(), LX$3-$AF$1+$AF$3))+VLOOKUP($AS19, INDIRECT(ADDRESS($AF$4, COLUMN()-$AF$2-LX$3)&amp;":"&amp;ADDRESS($AF$5, COLUMN()-$AF$1-LX$3)), LX$3, FALSE)+VLOOKUP($AT19, INDIRECT(ADDRESS($AF$4, COLUMN()-$AF$2-LX$3)&amp;":"&amp;ADDRESS($AF$5, COLUMN()-$AF$1-LX$3)), LX$3, FALSE)</f>
        <v>923970</v>
      </c>
      <c r="LY19" s="2" cm="1">
        <f t="array" aca="1" ref="LY19" ca="1">INDIRECT(ADDRESS(ROW(), LY$3-$AF$1+$AF$3))+VLOOKUP($AS19, INDIRECT(ADDRESS($AF$4, COLUMN()-$AF$2-LY$3)&amp;":"&amp;ADDRESS($AF$5, COLUMN()-$AF$1-LY$3)), LY$3, FALSE)+VLOOKUP($AT19, INDIRECT(ADDRESS($AF$4, COLUMN()-$AF$2-LY$3)&amp;":"&amp;ADDRESS($AF$5, COLUMN()-$AF$1-LY$3)), LY$3, FALSE)</f>
        <v>1249707</v>
      </c>
      <c r="LZ19" s="2" cm="1">
        <f t="array" aca="1" ref="LZ19" ca="1">INDIRECT(ADDRESS(ROW(), LZ$3-$AF$1+$AF$3))+VLOOKUP($AS19, INDIRECT(ADDRESS($AF$4, COLUMN()-$AF$2-LZ$3)&amp;":"&amp;ADDRESS($AF$5, COLUMN()-$AF$1-LZ$3)), LZ$3, FALSE)+VLOOKUP($AT19, INDIRECT(ADDRESS($AF$4, COLUMN()-$AF$2-LZ$3)&amp;":"&amp;ADDRESS($AF$5, COLUMN()-$AF$1-LZ$3)), LZ$3, FALSE)</f>
        <v>1537132</v>
      </c>
      <c r="MA19" s="2" cm="1">
        <f t="array" aca="1" ref="MA19" ca="1">INDIRECT(ADDRESS(ROW(), MA$3-$AF$1+$AF$3))+VLOOKUP($AS19, INDIRECT(ADDRESS($AF$4, COLUMN()-$AF$2-MA$3)&amp;":"&amp;ADDRESS($AF$5, COLUMN()-$AF$1-MA$3)), MA$3, FALSE)+VLOOKUP($AT19, INDIRECT(ADDRESS($AF$4, COLUMN()-$AF$2-MA$3)&amp;":"&amp;ADDRESS($AF$5, COLUMN()-$AF$1-MA$3)), MA$3, FALSE)</f>
        <v>1346790</v>
      </c>
      <c r="MB19" s="2" cm="1">
        <f t="array" aca="1" ref="MB19" ca="1">INDIRECT(ADDRESS(ROW(), MB$3-$AF$1+$AF$3))+VLOOKUP($AS19, INDIRECT(ADDRESS($AF$4, COLUMN()-$AF$2-MB$3)&amp;":"&amp;ADDRESS($AF$5, COLUMN()-$AF$1-MB$3)), MB$3, FALSE)+VLOOKUP($AT19, INDIRECT(ADDRESS($AF$4, COLUMN()-$AF$2-MB$3)&amp;":"&amp;ADDRESS($AF$5, COLUMN()-$AF$1-MB$3)), MB$3, FALSE)</f>
        <v>2086004</v>
      </c>
      <c r="MC19" s="2" cm="1">
        <f t="array" aca="1" ref="MC19" ca="1">INDIRECT(ADDRESS(ROW(), MC$3-$AF$1+$AF$3))+VLOOKUP($AS19, INDIRECT(ADDRESS($AF$4, COLUMN()-$AF$2-MC$3)&amp;":"&amp;ADDRESS($AF$5, COLUMN()-$AF$1-MC$3)), MC$3, FALSE)+VLOOKUP($AT19, INDIRECT(ADDRESS($AF$4, COLUMN()-$AF$2-MC$3)&amp;":"&amp;ADDRESS($AF$5, COLUMN()-$AF$1-MC$3)), MC$3, FALSE)</f>
        <v>3475797</v>
      </c>
      <c r="MD19" s="2" cm="1">
        <f t="array" aca="1" ref="MD19" ca="1">INDIRECT(ADDRESS(ROW(), MD$3-$AF$1+$AF$3))+VLOOKUP($AS19, INDIRECT(ADDRESS($AF$4, COLUMN()-$AF$2-MD$3)&amp;":"&amp;ADDRESS($AF$5, COLUMN()-$AF$1-MD$3)), MD$3, FALSE)+VLOOKUP($AT19, INDIRECT(ADDRESS($AF$4, COLUMN()-$AF$2-MD$3)&amp;":"&amp;ADDRESS($AF$5, COLUMN()-$AF$1-MD$3)), MD$3, FALSE)</f>
        <v>1533174</v>
      </c>
      <c r="ME19" s="2" cm="1">
        <f t="array" aca="1" ref="ME19" ca="1">INDIRECT(ADDRESS(ROW(), ME$3-$AF$1+$AF$3))+VLOOKUP($AS19, INDIRECT(ADDRESS($AF$4, COLUMN()-$AF$2-ME$3)&amp;":"&amp;ADDRESS($AF$5, COLUMN()-$AF$1-ME$3)), ME$3, FALSE)+VLOOKUP($AT19, INDIRECT(ADDRESS($AF$4, COLUMN()-$AF$2-ME$3)&amp;":"&amp;ADDRESS($AF$5, COLUMN()-$AF$1-ME$3)), ME$3, FALSE)</f>
        <v>508229</v>
      </c>
      <c r="MF19" s="2" t="str">
        <f>LEFT($AH19, 1)&amp;RIGHT($A19, 1)</f>
        <v>KP</v>
      </c>
      <c r="MG19" s="2" t="str">
        <f>RIGHT($A19, 1)&amp;RIGHT($AH19, 1)</f>
        <v>PB</v>
      </c>
      <c r="MH19" s="2" t="str">
        <f t="shared" si="65"/>
        <v>KB</v>
      </c>
      <c r="MI19" s="2" cm="1">
        <f t="array" aca="1" ref="MI19" ca="1">INDIRECT(ADDRESS(ROW(), MI$3-$AF$1+$AF$3))+VLOOKUP($AS19, INDIRECT(ADDRESS($AF$4, COLUMN()-$AF$2-MI$3)&amp;":"&amp;ADDRESS($AF$5, COLUMN()-$AF$1-MI$3)), MI$3, FALSE)+VLOOKUP($AT19, INDIRECT(ADDRESS($AF$4, COLUMN()-$AF$2-MI$3)&amp;":"&amp;ADDRESS($AF$5, COLUMN()-$AF$1-MI$3)), MI$3, FALSE)</f>
        <v>1864471</v>
      </c>
      <c r="MJ19" s="2" cm="1">
        <f t="array" aca="1" ref="MJ19" ca="1">INDIRECT(ADDRESS(ROW(), MJ$3-$AF$1+$AF$3))+VLOOKUP($AS19, INDIRECT(ADDRESS($AF$4, COLUMN()-$AF$2-MJ$3)&amp;":"&amp;ADDRESS($AF$5, COLUMN()-$AF$1-MJ$3)), MJ$3, FALSE)+VLOOKUP($AT19, INDIRECT(ADDRESS($AF$4, COLUMN()-$AF$2-MJ$3)&amp;":"&amp;ADDRESS($AF$5, COLUMN()-$AF$1-MJ$3)), MJ$3, FALSE)</f>
        <v>6379454</v>
      </c>
      <c r="MK19" s="2" cm="1">
        <f t="array" aca="1" ref="MK19" ca="1">INDIRECT(ADDRESS(ROW(), MK$3-$AF$1+$AF$3))+VLOOKUP($AS19, INDIRECT(ADDRESS($AF$4, COLUMN()-$AF$2-MK$3)&amp;":"&amp;ADDRESS($AF$5, COLUMN()-$AF$1-MK$3)), MK$3, FALSE)+VLOOKUP($AT19, INDIRECT(ADDRESS($AF$4, COLUMN()-$AF$2-MK$3)&amp;":"&amp;ADDRESS($AF$5, COLUMN()-$AF$1-MK$3)), MK$3, FALSE)</f>
        <v>1848673</v>
      </c>
      <c r="ML19" s="2" cm="1">
        <f t="array" aca="1" ref="ML19" ca="1">INDIRECT(ADDRESS(ROW(), ML$3-$AF$1+$AF$3))+VLOOKUP($AS19, INDIRECT(ADDRESS($AF$4, COLUMN()-$AF$2-ML$3)&amp;":"&amp;ADDRESS($AF$5, COLUMN()-$AF$1-ML$3)), ML$3, FALSE)+VLOOKUP($AT19, INDIRECT(ADDRESS($AF$4, COLUMN()-$AF$2-ML$3)&amp;":"&amp;ADDRESS($AF$5, COLUMN()-$AF$1-ML$3)), ML$3, FALSE)</f>
        <v>2490499</v>
      </c>
      <c r="MM19" s="2" cm="1">
        <f t="array" aca="1" ref="MM19" ca="1">INDIRECT(ADDRESS(ROW(), MM$3-$AF$1+$AF$3))+VLOOKUP($AS19, INDIRECT(ADDRESS($AF$4, COLUMN()-$AF$2-MM$3)&amp;":"&amp;ADDRESS($AF$5, COLUMN()-$AF$1-MM$3)), MM$3, FALSE)+VLOOKUP($AT19, INDIRECT(ADDRESS($AF$4, COLUMN()-$AF$2-MM$3)&amp;":"&amp;ADDRESS($AF$5, COLUMN()-$AF$1-MM$3)), MM$3, FALSE)</f>
        <v>3086174</v>
      </c>
      <c r="MN19" s="2" cm="1">
        <f t="array" aca="1" ref="MN19" ca="1">INDIRECT(ADDRESS(ROW(), MN$3-$AF$1+$AF$3))+VLOOKUP($AS19, INDIRECT(ADDRESS($AF$4, COLUMN()-$AF$2-MN$3)&amp;":"&amp;ADDRESS($AF$5, COLUMN()-$AF$1-MN$3)), MN$3, FALSE)+VLOOKUP($AT19, INDIRECT(ADDRESS($AF$4, COLUMN()-$AF$2-MN$3)&amp;":"&amp;ADDRESS($AF$5, COLUMN()-$AF$1-MN$3)), MN$3, FALSE)</f>
        <v>2712773</v>
      </c>
      <c r="MO19" s="2" cm="1">
        <f t="array" aca="1" ref="MO19" ca="1">INDIRECT(ADDRESS(ROW(), MO$3-$AF$1+$AF$3))+VLOOKUP($AS19, INDIRECT(ADDRESS($AF$4, COLUMN()-$AF$2-MO$3)&amp;":"&amp;ADDRESS($AF$5, COLUMN()-$AF$1-MO$3)), MO$3, FALSE)+VLOOKUP($AT19, INDIRECT(ADDRESS($AF$4, COLUMN()-$AF$2-MO$3)&amp;":"&amp;ADDRESS($AF$5, COLUMN()-$AF$1-MO$3)), MO$3, FALSE)</f>
        <v>4169597</v>
      </c>
      <c r="MP19" s="2" cm="1">
        <f t="array" aca="1" ref="MP19" ca="1">INDIRECT(ADDRESS(ROW(), MP$3-$AF$1+$AF$3))+VLOOKUP($AS19, INDIRECT(ADDRESS($AF$4, COLUMN()-$AF$2-MP$3)&amp;":"&amp;ADDRESS($AF$5, COLUMN()-$AF$1-MP$3)), MP$3, FALSE)+VLOOKUP($AT19, INDIRECT(ADDRESS($AF$4, COLUMN()-$AF$2-MP$3)&amp;":"&amp;ADDRESS($AF$5, COLUMN()-$AF$1-MP$3)), MP$3, FALSE)</f>
        <v>6918389</v>
      </c>
      <c r="MQ19" s="2" cm="1">
        <f t="array" aca="1" ref="MQ19" ca="1">INDIRECT(ADDRESS(ROW(), MQ$3-$AF$1+$AF$3))+VLOOKUP($AS19, INDIRECT(ADDRESS($AF$4, COLUMN()-$AF$2-MQ$3)&amp;":"&amp;ADDRESS($AF$5, COLUMN()-$AF$1-MQ$3)), MQ$3, FALSE)+VLOOKUP($AT19, INDIRECT(ADDRESS($AF$4, COLUMN()-$AF$2-MQ$3)&amp;":"&amp;ADDRESS($AF$5, COLUMN()-$AF$1-MQ$3)), MQ$3, FALSE)</f>
        <v>3064486</v>
      </c>
      <c r="MR19" s="2" cm="1">
        <f t="array" aca="1" ref="MR19" ca="1">INDIRECT(ADDRESS(ROW(), MR$3-$AF$1+$AF$3))+VLOOKUP($AS19, INDIRECT(ADDRESS($AF$4, COLUMN()-$AF$2-MR$3)&amp;":"&amp;ADDRESS($AF$5, COLUMN()-$AF$1-MR$3)), MR$3, FALSE)+VLOOKUP($AT19, INDIRECT(ADDRESS($AF$4, COLUMN()-$AF$2-MR$3)&amp;":"&amp;ADDRESS($AF$5, COLUMN()-$AF$1-MR$3)), MR$3, FALSE)</f>
        <v>1019915</v>
      </c>
      <c r="MS19" s="2" t="str">
        <f>LEFT($AH19, 1)&amp;RIGHT($A19, 1)</f>
        <v>KP</v>
      </c>
      <c r="MT19" s="2" t="str">
        <f>RIGHT($A19, 1)&amp;RIGHT($AH19, 1)</f>
        <v>PB</v>
      </c>
      <c r="MU19" s="2" t="str">
        <f t="shared" si="66"/>
        <v>KB</v>
      </c>
      <c r="MV19" s="2" cm="1">
        <f t="array" aca="1" ref="MV19" ca="1">INDIRECT(ADDRESS(ROW(), MV$3-$AF$1+$AF$3))+VLOOKUP($AS19, INDIRECT(ADDRESS($AF$4, COLUMN()-$AF$2-MV$3)&amp;":"&amp;ADDRESS($AF$5, COLUMN()-$AF$1-MV$3)), MV$3, FALSE)+VLOOKUP($AT19, INDIRECT(ADDRESS($AF$4, COLUMN()-$AF$2-MV$3)&amp;":"&amp;ADDRESS($AF$5, COLUMN()-$AF$1-MV$3)), MV$3, FALSE)</f>
        <v>3711703</v>
      </c>
      <c r="MW19" s="2" cm="1">
        <f t="array" aca="1" ref="MW19" ca="1">INDIRECT(ADDRESS(ROW(), MW$3-$AF$1+$AF$3))+VLOOKUP($AS19, INDIRECT(ADDRESS($AF$4, COLUMN()-$AF$2-MW$3)&amp;":"&amp;ADDRESS($AF$5, COLUMN()-$AF$1-MW$3)), MW$3, FALSE)+VLOOKUP($AT19, INDIRECT(ADDRESS($AF$4, COLUMN()-$AF$2-MW$3)&amp;":"&amp;ADDRESS($AF$5, COLUMN()-$AF$1-MW$3)), MW$3, FALSE)</f>
        <v>12793179</v>
      </c>
      <c r="MX19" s="2" cm="1">
        <f t="array" aca="1" ref="MX19" ca="1">INDIRECT(ADDRESS(ROW(), MX$3-$AF$1+$AF$3))+VLOOKUP($AS19, INDIRECT(ADDRESS($AF$4, COLUMN()-$AF$2-MX$3)&amp;":"&amp;ADDRESS($AF$5, COLUMN()-$AF$1-MX$3)), MX$3, FALSE)+VLOOKUP($AT19, INDIRECT(ADDRESS($AF$4, COLUMN()-$AF$2-MX$3)&amp;":"&amp;ADDRESS($AF$5, COLUMN()-$AF$1-MX$3)), MX$3, FALSE)</f>
        <v>3689824</v>
      </c>
      <c r="MY19" s="2" cm="1">
        <f t="array" aca="1" ref="MY19" ca="1">INDIRECT(ADDRESS(ROW(), MY$3-$AF$1+$AF$3))+VLOOKUP($AS19, INDIRECT(ADDRESS($AF$4, COLUMN()-$AF$2-MY$3)&amp;":"&amp;ADDRESS($AF$5, COLUMN()-$AF$1-MY$3)), MY$3, FALSE)+VLOOKUP($AT19, INDIRECT(ADDRESS($AF$4, COLUMN()-$AF$2-MY$3)&amp;":"&amp;ADDRESS($AF$5, COLUMN()-$AF$1-MY$3)), MY$3, FALSE)</f>
        <v>4956439</v>
      </c>
      <c r="MZ19" s="2" cm="1">
        <f t="array" aca="1" ref="MZ19" ca="1">INDIRECT(ADDRESS(ROW(), MZ$3-$AF$1+$AF$3))+VLOOKUP($AS19, INDIRECT(ADDRESS($AF$4, COLUMN()-$AF$2-MZ$3)&amp;":"&amp;ADDRESS($AF$5, COLUMN()-$AF$1-MZ$3)), MZ$3, FALSE)+VLOOKUP($AT19, INDIRECT(ADDRESS($AF$4, COLUMN()-$AF$2-MZ$3)&amp;":"&amp;ADDRESS($AF$5, COLUMN()-$AF$1-MZ$3)), MZ$3, FALSE)</f>
        <v>6187407</v>
      </c>
      <c r="NA19" s="2" cm="1">
        <f t="array" aca="1" ref="NA19" ca="1">INDIRECT(ADDRESS(ROW(), NA$3-$AF$1+$AF$3))+VLOOKUP($AS19, INDIRECT(ADDRESS($AF$4, COLUMN()-$AF$2-NA$3)&amp;":"&amp;ADDRESS($AF$5, COLUMN()-$AF$1-NA$3)), NA$3, FALSE)+VLOOKUP($AT19, INDIRECT(ADDRESS($AF$4, COLUMN()-$AF$2-NA$3)&amp;":"&amp;ADDRESS($AF$5, COLUMN()-$AF$1-NA$3)), NA$3, FALSE)</f>
        <v>5462740</v>
      </c>
      <c r="NB19" s="2" cm="1">
        <f t="array" aca="1" ref="NB19" ca="1">INDIRECT(ADDRESS(ROW(), NB$3-$AF$1+$AF$3))+VLOOKUP($AS19, INDIRECT(ADDRESS($AF$4, COLUMN()-$AF$2-NB$3)&amp;":"&amp;ADDRESS($AF$5, COLUMN()-$AF$1-NB$3)), NB$3, FALSE)+VLOOKUP($AT19, INDIRECT(ADDRESS($AF$4, COLUMN()-$AF$2-NB$3)&amp;":"&amp;ADDRESS($AF$5, COLUMN()-$AF$1-NB$3)), NB$3, FALSE)</f>
        <v>8348943</v>
      </c>
      <c r="NC19" s="2" cm="1">
        <f t="array" aca="1" ref="NC19" ca="1">INDIRECT(ADDRESS(ROW(), NC$3-$AF$1+$AF$3))+VLOOKUP($AS19, INDIRECT(ADDRESS($AF$4, COLUMN()-$AF$2-NC$3)&amp;":"&amp;ADDRESS($AF$5, COLUMN()-$AF$1-NC$3)), NC$3, FALSE)+VLOOKUP($AT19, INDIRECT(ADDRESS($AF$4, COLUMN()-$AF$2-NC$3)&amp;":"&amp;ADDRESS($AF$5, COLUMN()-$AF$1-NC$3)), NC$3, FALSE)</f>
        <v>13781751</v>
      </c>
      <c r="ND19" s="2" cm="1">
        <f t="array" aca="1" ref="ND19" ca="1">INDIRECT(ADDRESS(ROW(), ND$3-$AF$1+$AF$3))+VLOOKUP($AS19, INDIRECT(ADDRESS($AF$4, COLUMN()-$AF$2-ND$3)&amp;":"&amp;ADDRESS($AF$5, COLUMN()-$AF$1-ND$3)), ND$3, FALSE)+VLOOKUP($AT19, INDIRECT(ADDRESS($AF$4, COLUMN()-$AF$2-ND$3)&amp;":"&amp;ADDRESS($AF$5, COLUMN()-$AF$1-ND$3)), ND$3, FALSE)</f>
        <v>6131070</v>
      </c>
      <c r="NE19" s="2" cm="1">
        <f t="array" aca="1" ref="NE19" ca="1">INDIRECT(ADDRESS(ROW(), NE$3-$AF$1+$AF$3))+VLOOKUP($AS19, INDIRECT(ADDRESS($AF$4, COLUMN()-$AF$2-NE$3)&amp;":"&amp;ADDRESS($AF$5, COLUMN()-$AF$1-NE$3)), NE$3, FALSE)+VLOOKUP($AT19, INDIRECT(ADDRESS($AF$4, COLUMN()-$AF$2-NE$3)&amp;":"&amp;ADDRESS($AF$5, COLUMN()-$AF$1-NE$3)), NE$3, FALSE)</f>
        <v>2045807</v>
      </c>
      <c r="NF19" s="2" t="str">
        <f>LEFT($AH19, 1)&amp;RIGHT($A19, 1)</f>
        <v>KP</v>
      </c>
      <c r="NG19" s="2" t="str">
        <f>RIGHT($A19, 1)&amp;RIGHT($AH19, 1)</f>
        <v>PB</v>
      </c>
      <c r="NH19" s="2" t="str">
        <f t="shared" si="67"/>
        <v>KB</v>
      </c>
      <c r="NI19" s="2" cm="1">
        <f t="array" aca="1" ref="NI19" ca="1">INDIRECT(ADDRESS(ROW(), NI$3-$AF$1+$AF$3))+VLOOKUP($AS19, INDIRECT(ADDRESS($AF$4, COLUMN()-$AF$2-NI$3)&amp;":"&amp;ADDRESS($AF$5, COLUMN()-$AF$1-NI$3)), NI$3, FALSE)+VLOOKUP($AT19, INDIRECT(ADDRESS($AF$4, COLUMN()-$AF$2-NI$3)&amp;":"&amp;ADDRESS($AF$5, COLUMN()-$AF$1-NI$3)), NI$3, FALSE)</f>
        <v>7412100</v>
      </c>
      <c r="NJ19" s="2" cm="1">
        <f t="array" aca="1" ref="NJ19" ca="1">INDIRECT(ADDRESS(ROW(), NJ$3-$AF$1+$AF$3))+VLOOKUP($AS19, INDIRECT(ADDRESS($AF$4, COLUMN()-$AF$2-NJ$3)&amp;":"&amp;ADDRESS($AF$5, COLUMN()-$AF$1-NJ$3)), NJ$3, FALSE)+VLOOKUP($AT19, INDIRECT(ADDRESS($AF$4, COLUMN()-$AF$2-NJ$3)&amp;":"&amp;ADDRESS($AF$5, COLUMN()-$AF$1-NJ$3)), NJ$3, FALSE)</f>
        <v>25621547</v>
      </c>
      <c r="NK19" s="2" cm="1">
        <f t="array" aca="1" ref="NK19" ca="1">INDIRECT(ADDRESS(ROW(), NK$3-$AF$1+$AF$3))+VLOOKUP($AS19, INDIRECT(ADDRESS($AF$4, COLUMN()-$AF$2-NK$3)&amp;":"&amp;ADDRESS($AF$5, COLUMN()-$AF$1-NK$3)), NK$3, FALSE)+VLOOKUP($AT19, INDIRECT(ADDRESS($AF$4, COLUMN()-$AF$2-NK$3)&amp;":"&amp;ADDRESS($AF$5, COLUMN()-$AF$1-NK$3)), NK$3, FALSE)</f>
        <v>7377987</v>
      </c>
      <c r="NL19" s="2" cm="1">
        <f t="array" aca="1" ref="NL19" ca="1">INDIRECT(ADDRESS(ROW(), NL$3-$AF$1+$AF$3))+VLOOKUP($AS19, INDIRECT(ADDRESS($AF$4, COLUMN()-$AF$2-NL$3)&amp;":"&amp;ADDRESS($AF$5, COLUMN()-$AF$1-NL$3)), NL$3, FALSE)+VLOOKUP($AT19, INDIRECT(ADDRESS($AF$4, COLUMN()-$AF$2-NL$3)&amp;":"&amp;ADDRESS($AF$5, COLUMN()-$AF$1-NL$3)), NL$3, FALSE)</f>
        <v>9886493</v>
      </c>
      <c r="NM19" s="2" cm="1">
        <f t="array" aca="1" ref="NM19" ca="1">INDIRECT(ADDRESS(ROW(), NM$3-$AF$1+$AF$3))+VLOOKUP($AS19, INDIRECT(ADDRESS($AF$4, COLUMN()-$AF$2-NM$3)&amp;":"&amp;ADDRESS($AF$5, COLUMN()-$AF$1-NM$3)), NM$3, FALSE)+VLOOKUP($AT19, INDIRECT(ADDRESS($AF$4, COLUMN()-$AF$2-NM$3)&amp;":"&amp;ADDRESS($AF$5, COLUMN()-$AF$1-NM$3)), NM$3, FALSE)</f>
        <v>12415965</v>
      </c>
      <c r="NN19" s="2" cm="1">
        <f t="array" aca="1" ref="NN19" ca="1">INDIRECT(ADDRESS(ROW(), NN$3-$AF$1+$AF$3))+VLOOKUP($AS19, INDIRECT(ADDRESS($AF$4, COLUMN()-$AF$2-NN$3)&amp;":"&amp;ADDRESS($AF$5, COLUMN()-$AF$1-NN$3)), NN$3, FALSE)+VLOOKUP($AT19, INDIRECT(ADDRESS($AF$4, COLUMN()-$AF$2-NN$3)&amp;":"&amp;ADDRESS($AF$5, COLUMN()-$AF$1-NN$3)), NN$3, FALSE)</f>
        <v>10979743</v>
      </c>
      <c r="NO19" s="2" cm="1">
        <f t="array" aca="1" ref="NO19" ca="1">INDIRECT(ADDRESS(ROW(), NO$3-$AF$1+$AF$3))+VLOOKUP($AS19, INDIRECT(ADDRESS($AF$4, COLUMN()-$AF$2-NO$3)&amp;":"&amp;ADDRESS($AF$5, COLUMN()-$AF$1-NO$3)), NO$3, FALSE)+VLOOKUP($AT19, INDIRECT(ADDRESS($AF$4, COLUMN()-$AF$2-NO$3)&amp;":"&amp;ADDRESS($AF$5, COLUMN()-$AF$1-NO$3)), NO$3, FALSE)</f>
        <v>16695496</v>
      </c>
      <c r="NP19" s="2" cm="1">
        <f t="array" aca="1" ref="NP19" ca="1">INDIRECT(ADDRESS(ROW(), NP$3-$AF$1+$AF$3))+VLOOKUP($AS19, INDIRECT(ADDRESS($AF$4, COLUMN()-$AF$2-NP$3)&amp;":"&amp;ADDRESS($AF$5, COLUMN()-$AF$1-NP$3)), NP$3, FALSE)+VLOOKUP($AT19, INDIRECT(ADDRESS($AF$4, COLUMN()-$AF$2-NP$3)&amp;":"&amp;ADDRESS($AF$5, COLUMN()-$AF$1-NP$3)), NP$3, FALSE)</f>
        <v>27463206</v>
      </c>
      <c r="NQ19" s="2" cm="1">
        <f t="array" aca="1" ref="NQ19" ca="1">INDIRECT(ADDRESS(ROW(), NQ$3-$AF$1+$AF$3))+VLOOKUP($AS19, INDIRECT(ADDRESS($AF$4, COLUMN()-$AF$2-NQ$3)&amp;":"&amp;ADDRESS($AF$5, COLUMN()-$AF$1-NQ$3)), NQ$3, FALSE)+VLOOKUP($AT19, INDIRECT(ADDRESS($AF$4, COLUMN()-$AF$2-NQ$3)&amp;":"&amp;ADDRESS($AF$5, COLUMN()-$AF$1-NQ$3)), NQ$3, FALSE)</f>
        <v>12264145</v>
      </c>
      <c r="NR19" s="2" cm="1">
        <f t="array" aca="1" ref="NR19" ca="1">INDIRECT(ADDRESS(ROW(), NR$3-$AF$1+$AF$3))+VLOOKUP($AS19, INDIRECT(ADDRESS($AF$4, COLUMN()-$AF$2-NR$3)&amp;":"&amp;ADDRESS($AF$5, COLUMN()-$AF$1-NR$3)), NR$3, FALSE)+VLOOKUP($AT19, INDIRECT(ADDRESS($AF$4, COLUMN()-$AF$2-NR$3)&amp;":"&amp;ADDRESS($AF$5, COLUMN()-$AF$1-NR$3)), NR$3, FALSE)</f>
        <v>4101045</v>
      </c>
      <c r="NS19" s="2" t="str">
        <f>LEFT($AH19, 1)&amp;RIGHT($A19, 1)</f>
        <v>KP</v>
      </c>
      <c r="NT19" s="2" t="str">
        <f>RIGHT($A19, 1)&amp;RIGHT($AH19, 1)</f>
        <v>PB</v>
      </c>
      <c r="NU19" s="2" t="str">
        <f t="shared" si="68"/>
        <v>KB</v>
      </c>
      <c r="NV19" s="2" cm="1">
        <f t="array" aca="1" ref="NV19" ca="1">INDIRECT(ADDRESS(ROW(), NV$3-$AF$1+$AF$3))+VLOOKUP($AS19, INDIRECT(ADDRESS($AF$4, COLUMN()-$AF$2-NV$3)&amp;":"&amp;ADDRESS($AF$5, COLUMN()-$AF$1-NV$3)), NV$3, FALSE)+VLOOKUP($AT19, INDIRECT(ADDRESS($AF$4, COLUMN()-$AF$2-NV$3)&amp;":"&amp;ADDRESS($AF$5, COLUMN()-$AF$1-NV$3)), NV$3, FALSE)</f>
        <v>14784843</v>
      </c>
      <c r="NW19" s="2" cm="1">
        <f t="array" aca="1" ref="NW19" ca="1">INDIRECT(ADDRESS(ROW(), NW$3-$AF$1+$AF$3))+VLOOKUP($AS19, INDIRECT(ADDRESS($AF$4, COLUMN()-$AF$2-NW$3)&amp;":"&amp;ADDRESS($AF$5, COLUMN()-$AF$1-NW$3)), NW$3, FALSE)+VLOOKUP($AT19, INDIRECT(ADDRESS($AF$4, COLUMN()-$AF$2-NW$3)&amp;":"&amp;ADDRESS($AF$5, COLUMN()-$AF$1-NW$3)), NW$3, FALSE)</f>
        <v>51316870</v>
      </c>
      <c r="NX19" s="2" cm="1">
        <f t="array" aca="1" ref="NX19" ca="1">INDIRECT(ADDRESS(ROW(), NX$3-$AF$1+$AF$3))+VLOOKUP($AS19, INDIRECT(ADDRESS($AF$4, COLUMN()-$AF$2-NX$3)&amp;":"&amp;ADDRESS($AF$5, COLUMN()-$AF$1-NX$3)), NX$3, FALSE)+VLOOKUP($AT19, INDIRECT(ADDRESS($AF$4, COLUMN()-$AF$2-NX$3)&amp;":"&amp;ADDRESS($AF$5, COLUMN()-$AF$1-NX$3)), NX$3, FALSE)</f>
        <v>14733688</v>
      </c>
      <c r="NY19" s="2" cm="1">
        <f t="array" aca="1" ref="NY19" ca="1">INDIRECT(ADDRESS(ROW(), NY$3-$AF$1+$AF$3))+VLOOKUP($AS19, INDIRECT(ADDRESS($AF$4, COLUMN()-$AF$2-NY$3)&amp;":"&amp;ADDRESS($AF$5, COLUMN()-$AF$1-NY$3)), NY$3, FALSE)+VLOOKUP($AT19, INDIRECT(ADDRESS($AF$4, COLUMN()-$AF$2-NY$3)&amp;":"&amp;ADDRESS($AF$5, COLUMN()-$AF$1-NY$3)), NY$3, FALSE)</f>
        <v>19707602</v>
      </c>
      <c r="NZ19" s="2" cm="1">
        <f t="array" aca="1" ref="NZ19" ca="1">INDIRECT(ADDRESS(ROW(), NZ$3-$AF$1+$AF$3))+VLOOKUP($AS19, INDIRECT(ADDRESS($AF$4, COLUMN()-$AF$2-NZ$3)&amp;":"&amp;ADDRESS($AF$5, COLUMN()-$AF$1-NZ$3)), NZ$3, FALSE)+VLOOKUP($AT19, INDIRECT(ADDRESS($AF$4, COLUMN()-$AF$2-NZ$3)&amp;":"&amp;ADDRESS($AF$5, COLUMN()-$AF$1-NZ$3)), NZ$3, FALSE)</f>
        <v>24891531</v>
      </c>
      <c r="OA19" s="2" cm="1">
        <f t="array" aca="1" ref="OA19" ca="1">INDIRECT(ADDRESS(ROW(), OA$3-$AF$1+$AF$3))+VLOOKUP($AS19, INDIRECT(ADDRESS($AF$4, COLUMN()-$AF$2-OA$3)&amp;":"&amp;ADDRESS($AF$5, COLUMN()-$AF$1-OA$3)), OA$3, FALSE)+VLOOKUP($AT19, INDIRECT(ADDRESS($AF$4, COLUMN()-$AF$2-OA$3)&amp;":"&amp;ADDRESS($AF$5, COLUMN()-$AF$1-OA$3)), OA$3, FALSE)</f>
        <v>22060563</v>
      </c>
      <c r="OB19" s="2" cm="1">
        <f t="array" aca="1" ref="OB19" ca="1">INDIRECT(ADDRESS(ROW(), OB$3-$AF$1+$AF$3))+VLOOKUP($AS19, INDIRECT(ADDRESS($AF$4, COLUMN()-$AF$2-OB$3)&amp;":"&amp;ADDRESS($AF$5, COLUMN()-$AF$1-OB$3)), OB$3, FALSE)+VLOOKUP($AT19, INDIRECT(ADDRESS($AF$4, COLUMN()-$AF$2-OB$3)&amp;":"&amp;ADDRESS($AF$5, COLUMN()-$AF$1-OB$3)), OB$3, FALSE)</f>
        <v>33418301</v>
      </c>
      <c r="OC19" s="2" cm="1">
        <f t="array" aca="1" ref="OC19" ca="1">INDIRECT(ADDRESS(ROW(), OC$3-$AF$1+$AF$3))+VLOOKUP($AS19, INDIRECT(ADDRESS($AF$4, COLUMN()-$AF$2-OC$3)&amp;":"&amp;ADDRESS($AF$5, COLUMN()-$AF$1-OC$3)), OC$3, FALSE)+VLOOKUP($AT19, INDIRECT(ADDRESS($AF$4, COLUMN()-$AF$2-OC$3)&amp;":"&amp;ADDRESS($AF$5, COLUMN()-$AF$1-OC$3)), OC$3, FALSE)</f>
        <v>54759322</v>
      </c>
      <c r="OD19" s="2" cm="1">
        <f t="array" aca="1" ref="OD19" ca="1">INDIRECT(ADDRESS(ROW(), OD$3-$AF$1+$AF$3))+VLOOKUP($AS19, INDIRECT(ADDRESS($AF$4, COLUMN()-$AF$2-OD$3)&amp;":"&amp;ADDRESS($AF$5, COLUMN()-$AF$1-OD$3)), OD$3, FALSE)+VLOOKUP($AT19, INDIRECT(ADDRESS($AF$4, COLUMN()-$AF$2-OD$3)&amp;":"&amp;ADDRESS($AF$5, COLUMN()-$AF$1-OD$3)), OD$3, FALSE)</f>
        <v>24544042</v>
      </c>
      <c r="OE19" s="2" cm="1">
        <f t="array" aca="1" ref="OE19" ca="1">INDIRECT(ADDRESS(ROW(), OE$3-$AF$1+$AF$3))+VLOOKUP($AS19, INDIRECT(ADDRESS($AF$4, COLUMN()-$AF$2-OE$3)&amp;":"&amp;ADDRESS($AF$5, COLUMN()-$AF$1-OE$3)), OE$3, FALSE)+VLOOKUP($AT19, INDIRECT(ADDRESS($AF$4, COLUMN()-$AF$2-OE$3)&amp;":"&amp;ADDRESS($AF$5, COLUMN()-$AF$1-OE$3)), OE$3, FALSE)</f>
        <v>8218693</v>
      </c>
      <c r="OF19" s="2" t="str">
        <f>LEFT($AH19, 1)&amp;RIGHT($A19, 1)</f>
        <v>KP</v>
      </c>
      <c r="OG19" s="2" t="str">
        <f>RIGHT($A19, 1)&amp;RIGHT($AH19, 1)</f>
        <v>PB</v>
      </c>
      <c r="OH19" s="2" t="str">
        <f t="shared" si="69"/>
        <v>KB</v>
      </c>
      <c r="OI19" s="2" cm="1">
        <f t="array" aca="1" ref="OI19" ca="1">INDIRECT(ADDRESS(ROW(), OI$3-$AF$1+$AF$3))+VLOOKUP($AS19, INDIRECT(ADDRESS($AF$4, COLUMN()-$AF$2-OI$3)&amp;":"&amp;ADDRESS($AF$5, COLUMN()-$AF$1-OI$3)), OI$3, FALSE)+VLOOKUP($AT19, INDIRECT(ADDRESS($AF$4, COLUMN()-$AF$2-OI$3)&amp;":"&amp;ADDRESS($AF$5, COLUMN()-$AF$1-OI$3)), OI$3, FALSE)</f>
        <v>29543984</v>
      </c>
      <c r="OJ19" s="2" cm="1">
        <f t="array" aca="1" ref="OJ19" ca="1">INDIRECT(ADDRESS(ROW(), OJ$3-$AF$1+$AF$3))+VLOOKUP($AS19, INDIRECT(ADDRESS($AF$4, COLUMN()-$AF$2-OJ$3)&amp;":"&amp;ADDRESS($AF$5, COLUMN()-$AF$1-OJ$3)), OJ$3, FALSE)+VLOOKUP($AT19, INDIRECT(ADDRESS($AF$4, COLUMN()-$AF$2-OJ$3)&amp;":"&amp;ADDRESS($AF$5, COLUMN()-$AF$1-OJ$3)), OJ$3, FALSE)</f>
        <v>102702347</v>
      </c>
      <c r="OK19" s="2" cm="1">
        <f t="array" aca="1" ref="OK19" ca="1">INDIRECT(ADDRESS(ROW(), OK$3-$AF$1+$AF$3))+VLOOKUP($AS19, INDIRECT(ADDRESS($AF$4, COLUMN()-$AF$2-OK$3)&amp;":"&amp;ADDRESS($AF$5, COLUMN()-$AF$1-OK$3)), OK$3, FALSE)+VLOOKUP($AT19, INDIRECT(ADDRESS($AF$4, COLUMN()-$AF$2-OK$3)&amp;":"&amp;ADDRESS($AF$5, COLUMN()-$AF$1-OK$3)), OK$3, FALSE)</f>
        <v>29453504</v>
      </c>
      <c r="OL19" s="2" cm="1">
        <f t="array" aca="1" ref="OL19" ca="1">INDIRECT(ADDRESS(ROW(), OL$3-$AF$1+$AF$3))+VLOOKUP($AS19, INDIRECT(ADDRESS($AF$4, COLUMN()-$AF$2-OL$3)&amp;":"&amp;ADDRESS($AF$5, COLUMN()-$AF$1-OL$3)), OL$3, FALSE)+VLOOKUP($AT19, INDIRECT(ADDRESS($AF$4, COLUMN()-$AF$2-OL$3)&amp;":"&amp;ADDRESS($AF$5, COLUMN()-$AF$1-OL$3)), OL$3, FALSE)</f>
        <v>39337802</v>
      </c>
      <c r="OM19" s="2" cm="1">
        <f t="array" aca="1" ref="OM19" ca="1">INDIRECT(ADDRESS(ROW(), OM$3-$AF$1+$AF$3))+VLOOKUP($AS19, INDIRECT(ADDRESS($AF$4, COLUMN()-$AF$2-OM$3)&amp;":"&amp;ADDRESS($AF$5, COLUMN()-$AF$1-OM$3)), OM$3, FALSE)+VLOOKUP($AT19, INDIRECT(ADDRESS($AF$4, COLUMN()-$AF$2-OM$3)&amp;":"&amp;ADDRESS($AF$5, COLUMN()-$AF$1-OM$3)), OM$3, FALSE)</f>
        <v>49919920</v>
      </c>
      <c r="ON19" s="2" cm="1">
        <f t="array" aca="1" ref="ON19" ca="1">INDIRECT(ADDRESS(ROW(), ON$3-$AF$1+$AF$3))+VLOOKUP($AS19, INDIRECT(ADDRESS($AF$4, COLUMN()-$AF$2-ON$3)&amp;":"&amp;ADDRESS($AF$5, COLUMN()-$AF$1-ON$3)), ON$3, FALSE)+VLOOKUP($AT19, INDIRECT(ADDRESS($AF$4, COLUMN()-$AF$2-ON$3)&amp;":"&amp;ADDRESS($AF$5, COLUMN()-$AF$1-ON$3)), ON$3, FALSE)</f>
        <v>44270722</v>
      </c>
      <c r="OO19" s="2" cm="1">
        <f t="array" aca="1" ref="OO19" ca="1">INDIRECT(ADDRESS(ROW(), OO$3-$AF$1+$AF$3))+VLOOKUP($AS19, INDIRECT(ADDRESS($AF$4, COLUMN()-$AF$2-OO$3)&amp;":"&amp;ADDRESS($AF$5, COLUMN()-$AF$1-OO$3)), OO$3, FALSE)+VLOOKUP($AT19, INDIRECT(ADDRESS($AF$4, COLUMN()-$AF$2-OO$3)&amp;":"&amp;ADDRESS($AF$5, COLUMN()-$AF$1-OO$3)), OO$3, FALSE)</f>
        <v>66842389</v>
      </c>
      <c r="OP19" s="2" cm="1">
        <f t="array" aca="1" ref="OP19" ca="1">INDIRECT(ADDRESS(ROW(), OP$3-$AF$1+$AF$3))+VLOOKUP($AS19, INDIRECT(ADDRESS($AF$4, COLUMN()-$AF$2-OP$3)&amp;":"&amp;ADDRESS($AF$5, COLUMN()-$AF$1-OP$3)), OP$3, FALSE)+VLOOKUP($AT19, INDIRECT(ADDRESS($AF$4, COLUMN()-$AF$2-OP$3)&amp;":"&amp;ADDRESS($AF$5, COLUMN()-$AF$1-OP$3)), OP$3, FALSE)</f>
        <v>109221458</v>
      </c>
      <c r="OQ19" s="2" cm="1">
        <f t="array" aca="1" ref="OQ19" ca="1">INDIRECT(ADDRESS(ROW(), OQ$3-$AF$1+$AF$3))+VLOOKUP($AS19, INDIRECT(ADDRESS($AF$4, COLUMN()-$AF$2-OQ$3)&amp;":"&amp;ADDRESS($AF$5, COLUMN()-$AF$1-OQ$3)), OQ$3, FALSE)+VLOOKUP($AT19, INDIRECT(ADDRESS($AF$4, COLUMN()-$AF$2-OQ$3)&amp;":"&amp;ADDRESS($AF$5, COLUMN()-$AF$1-OQ$3)), OQ$3, FALSE)</f>
        <v>49114077</v>
      </c>
      <c r="OR19" s="2" cm="1">
        <f t="array" aca="1" ref="OR19" ca="1">INDIRECT(ADDRESS(ROW(), OR$3-$AF$1+$AF$3))+VLOOKUP($AS19, INDIRECT(ADDRESS($AF$4, COLUMN()-$AF$2-OR$3)&amp;":"&amp;ADDRESS($AF$5, COLUMN()-$AF$1-OR$3)), OR$3, FALSE)+VLOOKUP($AT19, INDIRECT(ADDRESS($AF$4, COLUMN()-$AF$2-OR$3)&amp;":"&amp;ADDRESS($AF$5, COLUMN()-$AF$1-OR$3)), OR$3, FALSE)</f>
        <v>16464708</v>
      </c>
      <c r="OS19" s="2" t="str">
        <f>LEFT($AH19, 1)&amp;RIGHT($A19, 1)</f>
        <v>KP</v>
      </c>
      <c r="OT19" s="2" t="str">
        <f>RIGHT($A19, 1)&amp;RIGHT($AH19, 1)</f>
        <v>PB</v>
      </c>
      <c r="OU19" s="2" t="str">
        <f t="shared" si="70"/>
        <v>KB</v>
      </c>
      <c r="OV19" s="2" cm="1">
        <f t="array" aca="1" ref="OV19" ca="1">INDIRECT(ADDRESS(ROW(), OV$3-$AF$1+$AF$3))+VLOOKUP($AS19, INDIRECT(ADDRESS($AF$4, COLUMN()-$AF$2-OV$3)&amp;":"&amp;ADDRESS($AF$5, COLUMN()-$AF$1-OV$3)), OV$3, FALSE)+VLOOKUP($AT19, INDIRECT(ADDRESS($AF$4, COLUMN()-$AF$2-OV$3)&amp;":"&amp;ADDRESS($AF$5, COLUMN()-$AF$1-OV$3)), OV$3, FALSE)</f>
        <v>59001464</v>
      </c>
      <c r="OW19" s="2" cm="1">
        <f t="array" aca="1" ref="OW19" ca="1">INDIRECT(ADDRESS(ROW(), OW$3-$AF$1+$AF$3))+VLOOKUP($AS19, INDIRECT(ADDRESS($AF$4, COLUMN()-$AF$2-OW$3)&amp;":"&amp;ADDRESS($AF$5, COLUMN()-$AF$1-OW$3)), OW$3, FALSE)+VLOOKUP($AT19, INDIRECT(ADDRESS($AF$4, COLUMN()-$AF$2-OW$3)&amp;":"&amp;ADDRESS($AF$5, COLUMN()-$AF$1-OW$3)), OW$3, FALSE)</f>
        <v>205543795</v>
      </c>
      <c r="OX19" s="2" cm="1">
        <f t="array" aca="1" ref="OX19" ca="1">INDIRECT(ADDRESS(ROW(), OX$3-$AF$1+$AF$3))+VLOOKUP($AS19, INDIRECT(ADDRESS($AF$4, COLUMN()-$AF$2-OX$3)&amp;":"&amp;ADDRESS($AF$5, COLUMN()-$AF$1-OX$3)), OX$3, FALSE)+VLOOKUP($AT19, INDIRECT(ADDRESS($AF$4, COLUMN()-$AF$2-OX$3)&amp;":"&amp;ADDRESS($AF$5, COLUMN()-$AF$1-OX$3)), OX$3, FALSE)</f>
        <v>58839219</v>
      </c>
      <c r="OY19" s="2" cm="1">
        <f t="array" aca="1" ref="OY19" ca="1">INDIRECT(ADDRESS(ROW(), OY$3-$AF$1+$AF$3))+VLOOKUP($AS19, INDIRECT(ADDRESS($AF$4, COLUMN()-$AF$2-OY$3)&amp;":"&amp;ADDRESS($AF$5, COLUMN()-$AF$1-OY$3)), OY$3, FALSE)+VLOOKUP($AT19, INDIRECT(ADDRESS($AF$4, COLUMN()-$AF$2-OY$3)&amp;":"&amp;ADDRESS($AF$5, COLUMN()-$AF$1-OY$3)), OY$3, FALSE)</f>
        <v>78498648</v>
      </c>
      <c r="OZ19" s="2" cm="1">
        <f t="array" aca="1" ref="OZ19" ca="1">INDIRECT(ADDRESS(ROW(), OZ$3-$AF$1+$AF$3))+VLOOKUP($AS19, INDIRECT(ADDRESS($AF$4, COLUMN()-$AF$2-OZ$3)&amp;":"&amp;ADDRESS($AF$5, COLUMN()-$AF$1-OZ$3)), OZ$3, FALSE)+VLOOKUP($AT19, INDIRECT(ADDRESS($AF$4, COLUMN()-$AF$2-OZ$3)&amp;":"&amp;ADDRESS($AF$5, COLUMN()-$AF$1-OZ$3)), OZ$3, FALSE)</f>
        <v>100052740</v>
      </c>
      <c r="PA19" s="2" cm="1">
        <f t="array" aca="1" ref="PA19" ca="1">INDIRECT(ADDRESS(ROW(), PA$3-$AF$1+$AF$3))+VLOOKUP($AS19, INDIRECT(ADDRESS($AF$4, COLUMN()-$AF$2-PA$3)&amp;":"&amp;ADDRESS($AF$5, COLUMN()-$AF$1-PA$3)), PA$3, FALSE)+VLOOKUP($AT19, INDIRECT(ADDRESS($AF$4, COLUMN()-$AF$2-PA$3)&amp;":"&amp;ADDRESS($AF$5, COLUMN()-$AF$1-PA$3)), PA$3, FALSE)</f>
        <v>88811516</v>
      </c>
      <c r="PB19" s="2" cm="1">
        <f t="array" aca="1" ref="PB19" ca="1">INDIRECT(ADDRESS(ROW(), PB$3-$AF$1+$AF$3))+VLOOKUP($AS19, INDIRECT(ADDRESS($AF$4, COLUMN()-$AF$2-PB$3)&amp;":"&amp;ADDRESS($AF$5, COLUMN()-$AF$1-PB$3)), PB$3, FALSE)+VLOOKUP($AT19, INDIRECT(ADDRESS($AF$4, COLUMN()-$AF$2-PB$3)&amp;":"&amp;ADDRESS($AF$5, COLUMN()-$AF$1-PB$3)), PB$3, FALSE)</f>
        <v>133766270</v>
      </c>
      <c r="PC19" s="2" cm="1">
        <f t="array" aca="1" ref="PC19" ca="1">INDIRECT(ADDRESS(ROW(), PC$3-$AF$1+$AF$3))+VLOOKUP($AS19, INDIRECT(ADDRESS($AF$4, COLUMN()-$AF$2-PC$3)&amp;":"&amp;ADDRESS($AF$5, COLUMN()-$AF$1-PC$3)), PC$3, FALSE)+VLOOKUP($AT19, INDIRECT(ADDRESS($AF$4, COLUMN()-$AF$2-PC$3)&amp;":"&amp;ADDRESS($AF$5, COLUMN()-$AF$1-PC$3)), PC$3, FALSE)</f>
        <v>217945977</v>
      </c>
      <c r="PD19" s="2" cm="1">
        <f t="array" aca="1" ref="PD19" ca="1">INDIRECT(ADDRESS(ROW(), PD$3-$AF$1+$AF$3))+VLOOKUP($AS19, INDIRECT(ADDRESS($AF$4, COLUMN()-$AF$2-PD$3)&amp;":"&amp;ADDRESS($AF$5, COLUMN()-$AF$1-PD$3)), PD$3, FALSE)+VLOOKUP($AT19, INDIRECT(ADDRESS($AF$4, COLUMN()-$AF$2-PD$3)&amp;":"&amp;ADDRESS($AF$5, COLUMN()-$AF$1-PD$3)), PD$3, FALSE)</f>
        <v>98303644</v>
      </c>
      <c r="PE19" s="2" cm="1">
        <f t="array" aca="1" ref="PE19" ca="1">INDIRECT(ADDRESS(ROW(), PE$3-$AF$1+$AF$3))+VLOOKUP($AS19, INDIRECT(ADDRESS($AF$4, COLUMN()-$AF$2-PE$3)&amp;":"&amp;ADDRESS($AF$5, COLUMN()-$AF$1-PE$3)), PE$3, FALSE)+VLOOKUP($AT19, INDIRECT(ADDRESS($AF$4, COLUMN()-$AF$2-PE$3)&amp;":"&amp;ADDRESS($AF$5, COLUMN()-$AF$1-PE$3)), PE$3, FALSE)</f>
        <v>32978550</v>
      </c>
      <c r="PF19" s="2" t="str">
        <f>LEFT($AH19, 1)&amp;RIGHT($A19, 1)</f>
        <v>KP</v>
      </c>
      <c r="PG19" s="2" t="str">
        <f>RIGHT($A19, 1)&amp;RIGHT($AH19, 1)</f>
        <v>PB</v>
      </c>
      <c r="PH19" s="2" t="str">
        <f t="shared" si="71"/>
        <v>KB</v>
      </c>
      <c r="PI19" s="2" cm="1">
        <f t="array" aca="1" ref="PI19" ca="1">INDIRECT(ADDRESS(ROW(), PI$3-$AF$1+$AF$3))+VLOOKUP($AS19, INDIRECT(ADDRESS($AF$4, COLUMN()-$AF$2-PI$3)&amp;":"&amp;ADDRESS($AF$5, COLUMN()-$AF$1-PI$3)), PI$3, FALSE)+VLOOKUP($AT19, INDIRECT(ADDRESS($AF$4, COLUMN()-$AF$2-PI$3)&amp;":"&amp;ADDRESS($AF$5, COLUMN()-$AF$1-PI$3)), PI$3, FALSE)</f>
        <v>117950637</v>
      </c>
      <c r="PJ19" s="2" cm="1">
        <f t="array" aca="1" ref="PJ19" ca="1">INDIRECT(ADDRESS(ROW(), PJ$3-$AF$1+$AF$3))+VLOOKUP($AS19, INDIRECT(ADDRESS($AF$4, COLUMN()-$AF$2-PJ$3)&amp;":"&amp;ADDRESS($AF$5, COLUMN()-$AF$1-PJ$3)), PJ$3, FALSE)+VLOOKUP($AT19, INDIRECT(ADDRESS($AF$4, COLUMN()-$AF$2-PJ$3)&amp;":"&amp;ADDRESS($AF$5, COLUMN()-$AF$1-PJ$3)), PJ$3, FALSE)</f>
        <v>411183821</v>
      </c>
      <c r="PK19" s="2" cm="1">
        <f t="array" aca="1" ref="PK19" ca="1">INDIRECT(ADDRESS(ROW(), PK$3-$AF$1+$AF$3))+VLOOKUP($AS19, INDIRECT(ADDRESS($AF$4, COLUMN()-$AF$2-PK$3)&amp;":"&amp;ADDRESS($AF$5, COLUMN()-$AF$1-PK$3)), PK$3, FALSE)+VLOOKUP($AT19, INDIRECT(ADDRESS($AF$4, COLUMN()-$AF$2-PK$3)&amp;":"&amp;ADDRESS($AF$5, COLUMN()-$AF$1-PK$3)), PK$3, FALSE)</f>
        <v>117616850</v>
      </c>
      <c r="PL19" s="2" cm="1">
        <f t="array" aca="1" ref="PL19" ca="1">INDIRECT(ADDRESS(ROW(), PL$3-$AF$1+$AF$3))+VLOOKUP($AS19, INDIRECT(ADDRESS($AF$4, COLUMN()-$AF$2-PL$3)&amp;":"&amp;ADDRESS($AF$5, COLUMN()-$AF$1-PL$3)), PL$3, FALSE)+VLOOKUP($AT19, INDIRECT(ADDRESS($AF$4, COLUMN()-$AF$2-PL$3)&amp;":"&amp;ADDRESS($AF$5, COLUMN()-$AF$1-PL$3)), PL$3, FALSE)</f>
        <v>156773120</v>
      </c>
      <c r="PM19" s="2" cm="1">
        <f t="array" aca="1" ref="PM19" ca="1">INDIRECT(ADDRESS(ROW(), PM$3-$AF$1+$AF$3))+VLOOKUP($AS19, INDIRECT(ADDRESS($AF$4, COLUMN()-$AF$2-PM$3)&amp;":"&amp;ADDRESS($AF$5, COLUMN()-$AF$1-PM$3)), PM$3, FALSE)+VLOOKUP($AT19, INDIRECT(ADDRESS($AF$4, COLUMN()-$AF$2-PM$3)&amp;":"&amp;ADDRESS($AF$5, COLUMN()-$AF$1-PM$3)), PM$3, FALSE)</f>
        <v>200548989</v>
      </c>
      <c r="PN19" s="2" cm="1">
        <f t="array" aca="1" ref="PN19" ca="1">INDIRECT(ADDRESS(ROW(), PN$3-$AF$1+$AF$3))+VLOOKUP($AS19, INDIRECT(ADDRESS($AF$4, COLUMN()-$AF$2-PN$3)&amp;":"&amp;ADDRESS($AF$5, COLUMN()-$AF$1-PN$3)), PN$3, FALSE)+VLOOKUP($AT19, INDIRECT(ADDRESS($AF$4, COLUMN()-$AF$2-PN$3)&amp;":"&amp;ADDRESS($AF$5, COLUMN()-$AF$1-PN$3)), PN$3, FALSE)</f>
        <v>178025649</v>
      </c>
      <c r="PO19" s="2" cm="1">
        <f t="array" aca="1" ref="PO19" ca="1">INDIRECT(ADDRESS(ROW(), PO$3-$AF$1+$AF$3))+VLOOKUP($AS19, INDIRECT(ADDRESS($AF$4, COLUMN()-$AF$2-PO$3)&amp;":"&amp;ADDRESS($AF$5, COLUMN()-$AF$1-PO$3)), PO$3, FALSE)+VLOOKUP($AT19, INDIRECT(ADDRESS($AF$4, COLUMN()-$AF$2-PO$3)&amp;":"&amp;ADDRESS($AF$5, COLUMN()-$AF$1-PO$3)), PO$3, FALSE)</f>
        <v>267584108</v>
      </c>
      <c r="PP19" s="2" cm="1">
        <f t="array" aca="1" ref="PP19" ca="1">INDIRECT(ADDRESS(ROW(), PP$3-$AF$1+$AF$3))+VLOOKUP($AS19, INDIRECT(ADDRESS($AF$4, COLUMN()-$AF$2-PP$3)&amp;":"&amp;ADDRESS($AF$5, COLUMN()-$AF$1-PP$3)), PP$3, FALSE)+VLOOKUP($AT19, INDIRECT(ADDRESS($AF$4, COLUMN()-$AF$2-PP$3)&amp;":"&amp;ADDRESS($AF$5, COLUMN()-$AF$1-PP$3)), PP$3, FALSE)</f>
        <v>435020550</v>
      </c>
      <c r="PQ19" s="2" cm="1">
        <f t="array" aca="1" ref="PQ19" ca="1">INDIRECT(ADDRESS(ROW(), PQ$3-$AF$1+$AF$3))+VLOOKUP($AS19, INDIRECT(ADDRESS($AF$4, COLUMN()-$AF$2-PQ$3)&amp;":"&amp;ADDRESS($AF$5, COLUMN()-$AF$1-PQ$3)), PQ$3, FALSE)+VLOOKUP($AT19, INDIRECT(ADDRESS($AF$4, COLUMN()-$AF$2-PQ$3)&amp;":"&amp;ADDRESS($AF$5, COLUMN()-$AF$1-PQ$3)), PQ$3, FALSE)</f>
        <v>196739251</v>
      </c>
      <c r="PR19" s="2" cm="1">
        <f t="array" aca="1" ref="PR19" ca="1">INDIRECT(ADDRESS(ROW(), PR$3-$AF$1+$AF$3))+VLOOKUP($AS19, INDIRECT(ADDRESS($AF$4, COLUMN()-$AF$2-PR$3)&amp;":"&amp;ADDRESS($AF$5, COLUMN()-$AF$1-PR$3)), PR$3, FALSE)+VLOOKUP($AT19, INDIRECT(ADDRESS($AF$4, COLUMN()-$AF$2-PR$3)&amp;":"&amp;ADDRESS($AF$5, COLUMN()-$AF$1-PR$3)), PR$3, FALSE)</f>
        <v>66040672</v>
      </c>
      <c r="PS19" s="2" t="str">
        <f>LEFT($AH19, 1)&amp;RIGHT($A19, 1)</f>
        <v>KP</v>
      </c>
      <c r="PT19" s="2" t="str">
        <f>RIGHT($A19, 1)&amp;RIGHT($AH19, 1)</f>
        <v>PB</v>
      </c>
      <c r="PU19" s="2" t="str">
        <f t="shared" si="72"/>
        <v>KB</v>
      </c>
      <c r="PV19" s="2" cm="1">
        <f t="array" aca="1" ref="PV19" ca="1">INDIRECT(ADDRESS(ROW(), PV$3-$AF$1+$AF$3))+VLOOKUP($AS19, INDIRECT(ADDRESS($AF$4, COLUMN()-$AF$2-PV$3)&amp;":"&amp;ADDRESS($AF$5, COLUMN()-$AF$1-PV$3)), PV$3, FALSE)+VLOOKUP($AT19, INDIRECT(ADDRESS($AF$4, COLUMN()-$AF$2-PV$3)&amp;":"&amp;ADDRESS($AF$5, COLUMN()-$AF$1-PV$3)), PV$3, FALSE)</f>
        <v>235720446</v>
      </c>
      <c r="PW19" s="2" cm="1">
        <f t="array" aca="1" ref="PW19" ca="1">INDIRECT(ADDRESS(ROW(), PW$3-$AF$1+$AF$3))+VLOOKUP($AS19, INDIRECT(ADDRESS($AF$4, COLUMN()-$AF$2-PW$3)&amp;":"&amp;ADDRESS($AF$5, COLUMN()-$AF$1-PW$3)), PW$3, FALSE)+VLOOKUP($AT19, INDIRECT(ADDRESS($AF$4, COLUMN()-$AF$2-PW$3)&amp;":"&amp;ADDRESS($AF$5, COLUMN()-$AF$1-PW$3)), PW$3, FALSE)</f>
        <v>822558292</v>
      </c>
      <c r="PX19" s="2" cm="1">
        <f t="array" aca="1" ref="PX19" ca="1">INDIRECT(ADDRESS(ROW(), PX$3-$AF$1+$AF$3))+VLOOKUP($AS19, INDIRECT(ADDRESS($AF$4, COLUMN()-$AF$2-PX$3)&amp;":"&amp;ADDRESS($AF$5, COLUMN()-$AF$1-PX$3)), PX$3, FALSE)+VLOOKUP($AT19, INDIRECT(ADDRESS($AF$4, COLUMN()-$AF$2-PX$3)&amp;":"&amp;ADDRESS($AF$5, COLUMN()-$AF$1-PX$3)), PX$3, FALSE)</f>
        <v>235031067</v>
      </c>
      <c r="PY19" s="2" cm="1">
        <f t="array" aca="1" ref="PY19" ca="1">INDIRECT(ADDRESS(ROW(), PY$3-$AF$1+$AF$3))+VLOOKUP($AS19, INDIRECT(ADDRESS($AF$4, COLUMN()-$AF$2-PY$3)&amp;":"&amp;ADDRESS($AF$5, COLUMN()-$AF$1-PY$3)), PY$3, FALSE)+VLOOKUP($AT19, INDIRECT(ADDRESS($AF$4, COLUMN()-$AF$2-PY$3)&amp;":"&amp;ADDRESS($AF$5, COLUMN()-$AF$1-PY$3)), PY$3, FALSE)</f>
        <v>313064782</v>
      </c>
      <c r="PZ19" s="2" cm="1">
        <f t="array" aca="1" ref="PZ19" ca="1">INDIRECT(ADDRESS(ROW(), PZ$3-$AF$1+$AF$3))+VLOOKUP($AS19, INDIRECT(ADDRESS($AF$4, COLUMN()-$AF$2-PZ$3)&amp;":"&amp;ADDRESS($AF$5, COLUMN()-$AF$1-PZ$3)), PZ$3, FALSE)+VLOOKUP($AT19, INDIRECT(ADDRESS($AF$4, COLUMN()-$AF$2-PZ$3)&amp;":"&amp;ADDRESS($AF$5, COLUMN()-$AF$1-PZ$3)), PZ$3, FALSE)</f>
        <v>401811029</v>
      </c>
      <c r="QA19" s="2" cm="1">
        <f t="array" aca="1" ref="QA19" ca="1">INDIRECT(ADDRESS(ROW(), QA$3-$AF$1+$AF$3))+VLOOKUP($AS19, INDIRECT(ADDRESS($AF$4, COLUMN()-$AF$2-QA$3)&amp;":"&amp;ADDRESS($AF$5, COLUMN()-$AF$1-QA$3)), QA$3, FALSE)+VLOOKUP($AT19, INDIRECT(ADDRESS($AF$4, COLUMN()-$AF$2-QA$3)&amp;":"&amp;ADDRESS($AF$5, COLUMN()-$AF$1-QA$3)), QA$3, FALSE)</f>
        <v>356760237</v>
      </c>
      <c r="QB19" s="2" cm="1">
        <f t="array" aca="1" ref="QB19" ca="1">INDIRECT(ADDRESS(ROW(), QB$3-$AF$1+$AF$3))+VLOOKUP($AS19, INDIRECT(ADDRESS($AF$4, COLUMN()-$AF$2-QB$3)&amp;":"&amp;ADDRESS($AF$5, COLUMN()-$AF$1-QB$3)), QB$3, FALSE)+VLOOKUP($AT19, INDIRECT(ADDRESS($AF$4, COLUMN()-$AF$2-QB$3)&amp;":"&amp;ADDRESS($AF$5, COLUMN()-$AF$1-QB$3)), QB$3, FALSE)</f>
        <v>535419972</v>
      </c>
      <c r="QC19" s="2" cm="1">
        <f t="array" aca="1" ref="QC19" ca="1">INDIRECT(ADDRESS(ROW(), QC$3-$AF$1+$AF$3))+VLOOKUP($AS19, INDIRECT(ADDRESS($AF$4, COLUMN()-$AF$2-QC$3)&amp;":"&amp;ADDRESS($AF$5, COLUMN()-$AF$1-QC$3)), QC$3, FALSE)+VLOOKUP($AT19, INDIRECT(ADDRESS($AF$4, COLUMN()-$AF$2-QC$3)&amp;":"&amp;ADDRESS($AF$5, COLUMN()-$AF$1-QC$3)), QC$3, FALSE)</f>
        <v>868587052</v>
      </c>
      <c r="QD19" s="2" cm="1">
        <f t="array" aca="1" ref="QD19" ca="1">INDIRECT(ADDRESS(ROW(), QD$3-$AF$1+$AF$3))+VLOOKUP($AS19, INDIRECT(ADDRESS($AF$4, COLUMN()-$AF$2-QD$3)&amp;":"&amp;ADDRESS($AF$5, COLUMN()-$AF$1-QD$3)), QD$3, FALSE)+VLOOKUP($AT19, INDIRECT(ADDRESS($AF$4, COLUMN()-$AF$2-QD$3)&amp;":"&amp;ADDRESS($AF$5, COLUMN()-$AF$1-QD$3)), QD$3, FALSE)</f>
        <v>393780605</v>
      </c>
      <c r="QE19" s="2" cm="1">
        <f t="array" aca="1" ref="QE19" ca="1">INDIRECT(ADDRESS(ROW(), QE$3-$AF$1+$AF$3))+VLOOKUP($AS19, INDIRECT(ADDRESS($AF$4, COLUMN()-$AF$2-QE$3)&amp;":"&amp;ADDRESS($AF$5, COLUMN()-$AF$1-QE$3)), QE$3, FALSE)+VLOOKUP($AT19, INDIRECT(ADDRESS($AF$4, COLUMN()-$AF$2-QE$3)&amp;":"&amp;ADDRESS($AF$5, COLUMN()-$AF$1-QE$3)), QE$3, FALSE)</f>
        <v>132233813</v>
      </c>
      <c r="QF19" s="2" t="str">
        <f>LEFT($AH19, 1)&amp;RIGHT($A19, 1)</f>
        <v>KP</v>
      </c>
      <c r="QG19" s="2" t="str">
        <f>RIGHT($A19, 1)&amp;RIGHT($AH19, 1)</f>
        <v>PB</v>
      </c>
      <c r="QH19" s="2" t="str">
        <f t="shared" si="73"/>
        <v>KB</v>
      </c>
      <c r="QI19" s="2" cm="1">
        <f t="array" aca="1" ref="QI19" ca="1">INDIRECT(ADDRESS(ROW(), QI$3-$AF$1+$AF$3))+VLOOKUP($AS19, INDIRECT(ADDRESS($AF$4, COLUMN()-$AF$2-QI$3)&amp;":"&amp;ADDRESS($AF$5, COLUMN()-$AF$1-QI$3)), QI$3, FALSE)+VLOOKUP($AT19, INDIRECT(ADDRESS($AF$4, COLUMN()-$AF$2-QI$3)&amp;":"&amp;ADDRESS($AF$5, COLUMN()-$AF$1-QI$3)), QI$3, FALSE)</f>
        <v>471351963</v>
      </c>
      <c r="QJ19" s="2" cm="1">
        <f t="array" aca="1" ref="QJ19" ca="1">INDIRECT(ADDRESS(ROW(), QJ$3-$AF$1+$AF$3))+VLOOKUP($AS19, INDIRECT(ADDRESS($AF$4, COLUMN()-$AF$2-QJ$3)&amp;":"&amp;ADDRESS($AF$5, COLUMN()-$AF$1-QJ$3)), QJ$3, FALSE)+VLOOKUP($AT19, INDIRECT(ADDRESS($AF$4, COLUMN()-$AF$2-QJ$3)&amp;":"&amp;ADDRESS($AF$5, COLUMN()-$AF$1-QJ$3)), QJ$3, FALSE)</f>
        <v>1645091040</v>
      </c>
      <c r="QK19" s="2" cm="1">
        <f t="array" aca="1" ref="QK19" ca="1">INDIRECT(ADDRESS(ROW(), QK$3-$AF$1+$AF$3))+VLOOKUP($AS19, INDIRECT(ADDRESS($AF$4, COLUMN()-$AF$2-QK$3)&amp;":"&amp;ADDRESS($AF$5, COLUMN()-$AF$1-QK$3)), QK$3, FALSE)+VLOOKUP($AT19, INDIRECT(ADDRESS($AF$4, COLUMN()-$AF$2-QK$3)&amp;":"&amp;ADDRESS($AF$5, COLUMN()-$AF$1-QK$3)), QK$3, FALSE)</f>
        <v>469835775</v>
      </c>
      <c r="QL19" s="2" cm="1">
        <f t="array" aca="1" ref="QL19" ca="1">INDIRECT(ADDRESS(ROW(), QL$3-$AF$1+$AF$3))+VLOOKUP($AS19, INDIRECT(ADDRESS($AF$4, COLUMN()-$AF$2-QL$3)&amp;":"&amp;ADDRESS($AF$5, COLUMN()-$AF$1-QL$3)), QL$3, FALSE)+VLOOKUP($AT19, INDIRECT(ADDRESS($AF$4, COLUMN()-$AF$2-QL$3)&amp;":"&amp;ADDRESS($AF$5, COLUMN()-$AF$1-QL$3)), QL$3, FALSE)</f>
        <v>625483123</v>
      </c>
      <c r="QM19" s="2" cm="1">
        <f t="array" aca="1" ref="QM19" ca="1">INDIRECT(ADDRESS(ROW(), QM$3-$AF$1+$AF$3))+VLOOKUP($AS19, INDIRECT(ADDRESS($AF$4, COLUMN()-$AF$2-QM$3)&amp;":"&amp;ADDRESS($AF$5, COLUMN()-$AF$1-QM$3)), QM$3, FALSE)+VLOOKUP($AT19, INDIRECT(ADDRESS($AF$4, COLUMN()-$AF$2-QM$3)&amp;":"&amp;ADDRESS($AF$5, COLUMN()-$AF$1-QM$3)), QM$3, FALSE)</f>
        <v>805019682</v>
      </c>
      <c r="QN19" s="2" cm="1">
        <f t="array" aca="1" ref="QN19" ca="1">INDIRECT(ADDRESS(ROW(), QN$3-$AF$1+$AF$3))+VLOOKUP($AS19, INDIRECT(ADDRESS($AF$4, COLUMN()-$AF$2-QN$3)&amp;":"&amp;ADDRESS($AF$5, COLUMN()-$AF$1-QN$3)), QN$3, FALSE)+VLOOKUP($AT19, INDIRECT(ADDRESS($AF$4, COLUMN()-$AF$2-QN$3)&amp;":"&amp;ADDRESS($AF$5, COLUMN()-$AF$1-QN$3)), QN$3, FALSE)</f>
        <v>714581708</v>
      </c>
      <c r="QO19" s="2" cm="1">
        <f t="array" aca="1" ref="QO19" ca="1">INDIRECT(ADDRESS(ROW(), QO$3-$AF$1+$AF$3))+VLOOKUP($AS19, INDIRECT(ADDRESS($AF$4, COLUMN()-$AF$2-QO$3)&amp;":"&amp;ADDRESS($AF$5, COLUMN()-$AF$1-QO$3)), QO$3, FALSE)+VLOOKUP($AT19, INDIRECT(ADDRESS($AF$4, COLUMN()-$AF$2-QO$3)&amp;":"&amp;ADDRESS($AF$5, COLUMN()-$AF$1-QO$3)), QO$3, FALSE)</f>
        <v>1071085697</v>
      </c>
      <c r="QP19" s="2" cm="1">
        <f t="array" aca="1" ref="QP19" ca="1">INDIRECT(ADDRESS(ROW(), QP$3-$AF$1+$AF$3))+VLOOKUP($AS19, INDIRECT(ADDRESS($AF$4, COLUMN()-$AF$2-QP$3)&amp;":"&amp;ADDRESS($AF$5, COLUMN()-$AF$1-QP$3)), QP$3, FALSE)+VLOOKUP($AT19, INDIRECT(ADDRESS($AF$4, COLUMN()-$AF$2-QP$3)&amp;":"&amp;ADDRESS($AF$5, COLUMN()-$AF$1-QP$3)), QP$3, FALSE)</f>
        <v>1734657221</v>
      </c>
      <c r="QQ19" s="2" cm="1">
        <f t="array" aca="1" ref="QQ19" ca="1">INDIRECT(ADDRESS(ROW(), QQ$3-$AF$1+$AF$3))+VLOOKUP($AS19, INDIRECT(ADDRESS($AF$4, COLUMN()-$AF$2-QQ$3)&amp;":"&amp;ADDRESS($AF$5, COLUMN()-$AF$1-QQ$3)), QQ$3, FALSE)+VLOOKUP($AT19, INDIRECT(ADDRESS($AF$4, COLUMN()-$AF$2-QQ$3)&amp;":"&amp;ADDRESS($AF$5, COLUMN()-$AF$1-QQ$3)), QQ$3, FALSE)</f>
        <v>788093638</v>
      </c>
      <c r="QR19" s="2" cm="1">
        <f t="array" aca="1" ref="QR19" ca="1">INDIRECT(ADDRESS(ROW(), QR$3-$AF$1+$AF$3))+VLOOKUP($AS19, INDIRECT(ADDRESS($AF$4, COLUMN()-$AF$2-QR$3)&amp;":"&amp;ADDRESS($AF$5, COLUMN()-$AF$1-QR$3)), QR$3, FALSE)+VLOOKUP($AT19, INDIRECT(ADDRESS($AF$4, COLUMN()-$AF$2-QR$3)&amp;":"&amp;ADDRESS($AF$5, COLUMN()-$AF$1-QR$3)), QR$3, FALSE)</f>
        <v>264734744</v>
      </c>
      <c r="QS19" s="2" t="str">
        <f>LEFT($AH19, 1)&amp;RIGHT($A19, 1)</f>
        <v>KP</v>
      </c>
      <c r="QT19" s="2" t="str">
        <f>RIGHT($A19, 1)&amp;RIGHT($AH19, 1)</f>
        <v>PB</v>
      </c>
      <c r="QU19" s="2" t="str">
        <f t="shared" si="74"/>
        <v>KB</v>
      </c>
      <c r="QV19" s="2" cm="1">
        <f t="array" aca="1" ref="QV19" ca="1">INDIRECT(ADDRESS(ROW(), QV$3-$AF$1+$AF$3))+VLOOKUP($AS19, INDIRECT(ADDRESS($AF$4, COLUMN()-$AF$2-QV$3)&amp;":"&amp;ADDRESS($AF$5, COLUMN()-$AF$1-QV$3)), QV$3, FALSE)+VLOOKUP($AT19, INDIRECT(ADDRESS($AF$4, COLUMN()-$AF$2-QV$3)&amp;":"&amp;ADDRESS($AF$5, COLUMN()-$AF$1-QV$3)), QV$3, FALSE)</f>
        <v>942361760</v>
      </c>
      <c r="QW19" s="2" cm="1">
        <f t="array" aca="1" ref="QW19" ca="1">INDIRECT(ADDRESS(ROW(), QW$3-$AF$1+$AF$3))+VLOOKUP($AS19, INDIRECT(ADDRESS($AF$4, COLUMN()-$AF$2-QW$3)&amp;":"&amp;ADDRESS($AF$5, COLUMN()-$AF$1-QW$3)), QW$3, FALSE)+VLOOKUP($AT19, INDIRECT(ADDRESS($AF$4, COLUMN()-$AF$2-QW$3)&amp;":"&amp;ADDRESS($AF$5, COLUMN()-$AF$1-QW$3)), QW$3, FALSE)</f>
        <v>3290139994</v>
      </c>
      <c r="QX19" s="2" cm="1">
        <f t="array" aca="1" ref="QX19" ca="1">INDIRECT(ADDRESS(ROW(), QX$3-$AF$1+$AF$3))+VLOOKUP($AS19, INDIRECT(ADDRESS($AF$4, COLUMN()-$AF$2-QX$3)&amp;":"&amp;ADDRESS($AF$5, COLUMN()-$AF$1-QX$3)), QX$3, FALSE)+VLOOKUP($AT19, INDIRECT(ADDRESS($AF$4, COLUMN()-$AF$2-QX$3)&amp;":"&amp;ADDRESS($AF$5, COLUMN()-$AF$1-QX$3)), QX$3, FALSE)</f>
        <v>939072105</v>
      </c>
      <c r="QY19" s="2" cm="1">
        <f t="array" aca="1" ref="QY19" ca="1">INDIRECT(ADDRESS(ROW(), QY$3-$AF$1+$AF$3))+VLOOKUP($AS19, INDIRECT(ADDRESS($AF$4, COLUMN()-$AF$2-QY$3)&amp;":"&amp;ADDRESS($AF$5, COLUMN()-$AF$1-QY$3)), QY$3, FALSE)+VLOOKUP($AT19, INDIRECT(ADDRESS($AF$4, COLUMN()-$AF$2-QY$3)&amp;":"&amp;ADDRESS($AF$5, COLUMN()-$AF$1-QY$3)), QY$3, FALSE)</f>
        <v>1249649468</v>
      </c>
      <c r="QZ19" s="2" cm="1">
        <f t="array" aca="1" ref="QZ19" ca="1">INDIRECT(ADDRESS(ROW(), QZ$3-$AF$1+$AF$3))+VLOOKUP($AS19, INDIRECT(ADDRESS($AF$4, COLUMN()-$AF$2-QZ$3)&amp;":"&amp;ADDRESS($AF$5, COLUMN()-$AF$1-QZ$3)), QZ$3, FALSE)+VLOOKUP($AT19, INDIRECT(ADDRESS($AF$4, COLUMN()-$AF$2-QZ$3)&amp;":"&amp;ADDRESS($AF$5, COLUMN()-$AF$1-QZ$3)), QZ$3, FALSE)</f>
        <v>1612324576</v>
      </c>
      <c r="RA19" s="2" cm="1">
        <f t="array" aca="1" ref="RA19" ca="1">INDIRECT(ADDRESS(ROW(), RA$3-$AF$1+$AF$3))+VLOOKUP($AS19, INDIRECT(ADDRESS($AF$4, COLUMN()-$AF$2-RA$3)&amp;":"&amp;ADDRESS($AF$5, COLUMN()-$AF$1-RA$3)), RA$3, FALSE)+VLOOKUP($AT19, INDIRECT(ADDRESS($AF$4, COLUMN()-$AF$2-RA$3)&amp;":"&amp;ADDRESS($AF$5, COLUMN()-$AF$1-RA$3)), RA$3, FALSE)</f>
        <v>1430990783</v>
      </c>
      <c r="RB19" s="2" cm="1">
        <f t="array" aca="1" ref="RB19" ca="1">INDIRECT(ADDRESS(ROW(), RB$3-$AF$1+$AF$3))+VLOOKUP($AS19, INDIRECT(ADDRESS($AF$4, COLUMN()-$AF$2-RB$3)&amp;":"&amp;ADDRESS($AF$5, COLUMN()-$AF$1-RB$3)), RB$3, FALSE)+VLOOKUP($AT19, INDIRECT(ADDRESS($AF$4, COLUMN()-$AF$2-RB$3)&amp;":"&amp;ADDRESS($AF$5, COLUMN()-$AF$1-RB$3)), RB$3, FALSE)</f>
        <v>2142967996</v>
      </c>
      <c r="RC19" s="2" cm="1">
        <f t="array" aca="1" ref="RC19" ca="1">INDIRECT(ADDRESS(ROW(), RC$3-$AF$1+$AF$3))+VLOOKUP($AS19, INDIRECT(ADDRESS($AF$4, COLUMN()-$AF$2-RC$3)&amp;":"&amp;ADDRESS($AF$5, COLUMN()-$AF$1-RC$3)), RC$3, FALSE)+VLOOKUP($AT19, INDIRECT(ADDRESS($AF$4, COLUMN()-$AF$2-RC$3)&amp;":"&amp;ADDRESS($AF$5, COLUMN()-$AF$1-RC$3)), RC$3, FALSE)</f>
        <v>3465119662</v>
      </c>
      <c r="RD19" s="2" cm="1">
        <f t="array" aca="1" ref="RD19" ca="1">INDIRECT(ADDRESS(ROW(), RD$3-$AF$1+$AF$3))+VLOOKUP($AS19, INDIRECT(ADDRESS($AF$4, COLUMN()-$AF$2-RD$3)&amp;":"&amp;ADDRESS($AF$5, COLUMN()-$AF$1-RD$3)), RD$3, FALSE)+VLOOKUP($AT19, INDIRECT(ADDRESS($AF$4, COLUMN()-$AF$2-RD$3)&amp;":"&amp;ADDRESS($AF$5, COLUMN()-$AF$1-RD$3)), RD$3, FALSE)</f>
        <v>1577283106</v>
      </c>
      <c r="RE19" s="2" cm="1">
        <f t="array" aca="1" ref="RE19" ca="1">INDIRECT(ADDRESS(ROW(), RE$3-$AF$1+$AF$3))+VLOOKUP($AS19, INDIRECT(ADDRESS($AF$4, COLUMN()-$AF$2-RE$3)&amp;":"&amp;ADDRESS($AF$5, COLUMN()-$AF$1-RE$3)), RE$3, FALSE)+VLOOKUP($AT19, INDIRECT(ADDRESS($AF$4, COLUMN()-$AF$2-RE$3)&amp;":"&amp;ADDRESS($AF$5, COLUMN()-$AF$1-RE$3)), RE$3, FALSE)</f>
        <v>529959733</v>
      </c>
      <c r="RF19" s="2" t="str">
        <f>LEFT($AH19, 1)&amp;RIGHT($A19, 1)</f>
        <v>KP</v>
      </c>
      <c r="RG19" s="2" t="str">
        <f>RIGHT($A19, 1)&amp;RIGHT($AH19, 1)</f>
        <v>PB</v>
      </c>
      <c r="RH19" s="2" t="str">
        <f t="shared" si="75"/>
        <v>KB</v>
      </c>
      <c r="RI19" s="2" cm="1">
        <f t="array" aca="1" ref="RI19" ca="1">INDIRECT(ADDRESS(ROW(), RI$3-$AF$1+$AF$3))+VLOOKUP($AS19, INDIRECT(ADDRESS($AF$4, COLUMN()-$AF$2-RI$3)&amp;":"&amp;ADDRESS($AF$5, COLUMN()-$AF$1-RI$3)), RI$3, FALSE)+VLOOKUP($AT19, INDIRECT(ADDRESS($AF$4, COLUMN()-$AF$2-RI$3)&amp;":"&amp;ADDRESS($AF$5, COLUMN()-$AF$1-RI$3)), RI$3, FALSE)</f>
        <v>1884638154</v>
      </c>
      <c r="RJ19" s="2" cm="1">
        <f t="array" aca="1" ref="RJ19" ca="1">INDIRECT(ADDRESS(ROW(), RJ$3-$AF$1+$AF$3))+VLOOKUP($AS19, INDIRECT(ADDRESS($AF$4, COLUMN()-$AF$2-RJ$3)&amp;":"&amp;ADDRESS($AF$5, COLUMN()-$AF$1-RJ$3)), RJ$3, FALSE)+VLOOKUP($AT19, INDIRECT(ADDRESS($AF$4, COLUMN()-$AF$2-RJ$3)&amp;":"&amp;ADDRESS($AF$5, COLUMN()-$AF$1-RJ$3)), RJ$3, FALSE)</f>
        <v>6579336386</v>
      </c>
      <c r="RK19" s="2" cm="1">
        <f t="array" aca="1" ref="RK19" ca="1">INDIRECT(ADDRESS(ROW(), RK$3-$AF$1+$AF$3))+VLOOKUP($AS19, INDIRECT(ADDRESS($AF$4, COLUMN()-$AF$2-RK$3)&amp;":"&amp;ADDRESS($AF$5, COLUMN()-$AF$1-RK$3)), RK$3, FALSE)+VLOOKUP($AT19, INDIRECT(ADDRESS($AF$4, COLUMN()-$AF$2-RK$3)&amp;":"&amp;ADDRESS($AF$5, COLUMN()-$AF$1-RK$3)), RK$3, FALSE)</f>
        <v>1877395714</v>
      </c>
      <c r="RL19" s="2" cm="1">
        <f t="array" aca="1" ref="RL19" ca="1">INDIRECT(ADDRESS(ROW(), RL$3-$AF$1+$AF$3))+VLOOKUP($AS19, INDIRECT(ADDRESS($AF$4, COLUMN()-$AF$2-RL$3)&amp;":"&amp;ADDRESS($AF$5, COLUMN()-$AF$1-RL$3)), RL$3, FALSE)+VLOOKUP($AT19, INDIRECT(ADDRESS($AF$4, COLUMN()-$AF$2-RL$3)&amp;":"&amp;ADDRESS($AF$5, COLUMN()-$AF$1-RL$3)), RL$3, FALSE)</f>
        <v>2497449716</v>
      </c>
      <c r="RM19" s="2" cm="1">
        <f t="array" aca="1" ref="RM19" ca="1">INDIRECT(ADDRESS(ROW(), RM$3-$AF$1+$AF$3))+VLOOKUP($AS19, INDIRECT(ADDRESS($AF$4, COLUMN()-$AF$2-RM$3)&amp;":"&amp;ADDRESS($AF$5, COLUMN()-$AF$1-RM$3)), RM$3, FALSE)+VLOOKUP($AT19, INDIRECT(ADDRESS($AF$4, COLUMN()-$AF$2-RM$3)&amp;":"&amp;ADDRESS($AF$5, COLUMN()-$AF$1-RM$3)), RM$3, FALSE)</f>
        <v>3228943539</v>
      </c>
      <c r="RN19" s="2" cm="1">
        <f t="array" aca="1" ref="RN19" ca="1">INDIRECT(ADDRESS(ROW(), RN$3-$AF$1+$AF$3))+VLOOKUP($AS19, INDIRECT(ADDRESS($AF$4, COLUMN()-$AF$2-RN$3)&amp;":"&amp;ADDRESS($AF$5, COLUMN()-$AF$1-RN$3)), RN$3, FALSE)+VLOOKUP($AT19, INDIRECT(ADDRESS($AF$4, COLUMN()-$AF$2-RN$3)&amp;":"&amp;ADDRESS($AF$5, COLUMN()-$AF$1-RN$3)), RN$3, FALSE)</f>
        <v>2864718377</v>
      </c>
      <c r="RO19" s="2" cm="1">
        <f t="array" aca="1" ref="RO19" ca="1">INDIRECT(ADDRESS(ROW(), RO$3-$AF$1+$AF$3))+VLOOKUP($AS19, INDIRECT(ADDRESS($AF$4, COLUMN()-$AF$2-RO$3)&amp;":"&amp;ADDRESS($AF$5, COLUMN()-$AF$1-RO$3)), RO$3, FALSE)+VLOOKUP($AT19, INDIRECT(ADDRESS($AF$4, COLUMN()-$AF$2-RO$3)&amp;":"&amp;ADDRESS($AF$5, COLUMN()-$AF$1-RO$3)), RO$3, FALSE)</f>
        <v>4286909482</v>
      </c>
      <c r="RP19" s="2" cm="1">
        <f t="array" aca="1" ref="RP19" ca="1">INDIRECT(ADDRESS(ROW(), RP$3-$AF$1+$AF$3))+VLOOKUP($AS19, INDIRECT(ADDRESS($AF$4, COLUMN()-$AF$2-RP$3)&amp;":"&amp;ADDRESS($AF$5, COLUMN()-$AF$1-RP$3)), RP$3, FALSE)+VLOOKUP($AT19, INDIRECT(ADDRESS($AF$4, COLUMN()-$AF$2-RP$3)&amp;":"&amp;ADDRESS($AF$5, COLUMN()-$AF$1-RP$3)), RP$3, FALSE)</f>
        <v>6923056615</v>
      </c>
      <c r="RQ19" s="2" cm="1">
        <f t="array" aca="1" ref="RQ19" ca="1">INDIRECT(ADDRESS(ROW(), RQ$3-$AF$1+$AF$3))+VLOOKUP($AS19, INDIRECT(ADDRESS($AF$4, COLUMN()-$AF$2-RQ$3)&amp;":"&amp;ADDRESS($AF$5, COLUMN()-$AF$1-RQ$3)), RQ$3, FALSE)+VLOOKUP($AT19, INDIRECT(ADDRESS($AF$4, COLUMN()-$AF$2-RQ$3)&amp;":"&amp;ADDRESS($AF$5, COLUMN()-$AF$1-RQ$3)), RQ$3, FALSE)</f>
        <v>3156495409</v>
      </c>
      <c r="RR19" s="2" cm="1">
        <f t="array" aca="1" ref="RR19" ca="1">INDIRECT(ADDRESS(ROW(), RR$3-$AF$1+$AF$3))+VLOOKUP($AS19, INDIRECT(ADDRESS($AF$4, COLUMN()-$AF$2-RR$3)&amp;":"&amp;ADDRESS($AF$5, COLUMN()-$AF$1-RR$3)), RR$3, FALSE)+VLOOKUP($AT19, INDIRECT(ADDRESS($AF$4, COLUMN()-$AF$2-RR$3)&amp;":"&amp;ADDRESS($AF$5, COLUMN()-$AF$1-RR$3)), RR$3, FALSE)</f>
        <v>1060794975</v>
      </c>
      <c r="RS19" s="2" t="str">
        <f>LEFT($AH19, 1)&amp;RIGHT($A19, 1)</f>
        <v>KP</v>
      </c>
      <c r="RT19" s="2" t="str">
        <f>RIGHT($A19, 1)&amp;RIGHT($AH19, 1)</f>
        <v>PB</v>
      </c>
      <c r="RU19" s="2" t="str">
        <f t="shared" si="76"/>
        <v>KB</v>
      </c>
      <c r="RV19" s="2" cm="1">
        <f t="array" aca="1" ref="RV19" ca="1">INDIRECT(ADDRESS(ROW(), RV$3-$AF$1+$AF$3))+VLOOKUP($AS19, INDIRECT(ADDRESS($AF$4, COLUMN()-$AF$2-RV$3)&amp;":"&amp;ADDRESS($AF$5, COLUMN()-$AF$1-RV$3)), RV$3, FALSE)+VLOOKUP($AT19, INDIRECT(ADDRESS($AF$4, COLUMN()-$AF$2-RV$3)&amp;":"&amp;ADDRESS($AF$5, COLUMN()-$AF$1-RV$3)), RV$3, FALSE)</f>
        <v>3768736946</v>
      </c>
      <c r="RW19" s="2" cm="1">
        <f t="array" aca="1" ref="RW19" ca="1">INDIRECT(ADDRESS(ROW(), RW$3-$AF$1+$AF$3))+VLOOKUP($AS19, INDIRECT(ADDRESS($AF$4, COLUMN()-$AF$2-RW$3)&amp;":"&amp;ADDRESS($AF$5, COLUMN()-$AF$1-RW$3)), RW$3, FALSE)+VLOOKUP($AT19, INDIRECT(ADDRESS($AF$4, COLUMN()-$AF$2-RW$3)&amp;":"&amp;ADDRESS($AF$5, COLUMN()-$AF$1-RW$3)), RW$3, FALSE)</f>
        <v>13156922298</v>
      </c>
      <c r="RX19" s="2" cm="1">
        <f t="array" aca="1" ref="RX19" ca="1">INDIRECT(ADDRESS(ROW(), RX$3-$AF$1+$AF$3))+VLOOKUP($AS19, INDIRECT(ADDRESS($AF$4, COLUMN()-$AF$2-RX$3)&amp;":"&amp;ADDRESS($AF$5, COLUMN()-$AF$1-RX$3)), RX$3, FALSE)+VLOOKUP($AT19, INDIRECT(ADDRESS($AF$4, COLUMN()-$AF$2-RX$3)&amp;":"&amp;ADDRESS($AF$5, COLUMN()-$AF$1-RX$3)), RX$3, FALSE)</f>
        <v>3753059689</v>
      </c>
      <c r="RY19" s="2" cm="1">
        <f t="array" aca="1" ref="RY19" ca="1">INDIRECT(ADDRESS(ROW(), RY$3-$AF$1+$AF$3))+VLOOKUP($AS19, INDIRECT(ADDRESS($AF$4, COLUMN()-$AF$2-RY$3)&amp;":"&amp;ADDRESS($AF$5, COLUMN()-$AF$1-RY$3)), RY$3, FALSE)+VLOOKUP($AT19, INDIRECT(ADDRESS($AF$4, COLUMN()-$AF$2-RY$3)&amp;":"&amp;ADDRESS($AF$5, COLUMN()-$AF$1-RY$3)), RY$3, FALSE)</f>
        <v>4991285914</v>
      </c>
      <c r="RZ19" s="2" cm="1">
        <f t="array" aca="1" ref="RZ19" ca="1">INDIRECT(ADDRESS(ROW(), RZ$3-$AF$1+$AF$3))+VLOOKUP($AS19, INDIRECT(ADDRESS($AF$4, COLUMN()-$AF$2-RZ$3)&amp;":"&amp;ADDRESS($AF$5, COLUMN()-$AF$1-RZ$3)), RZ$3, FALSE)+VLOOKUP($AT19, INDIRECT(ADDRESS($AF$4, COLUMN()-$AF$2-RZ$3)&amp;":"&amp;ADDRESS($AF$5, COLUMN()-$AF$1-RZ$3)), RZ$3, FALSE)</f>
        <v>6464966324</v>
      </c>
      <c r="SA19" s="2" cm="1">
        <f t="array" aca="1" ref="SA19" ca="1">INDIRECT(ADDRESS(ROW(), SA$3-$AF$1+$AF$3))+VLOOKUP($AS19, INDIRECT(ADDRESS($AF$4, COLUMN()-$AF$2-SA$3)&amp;":"&amp;ADDRESS($AF$5, COLUMN()-$AF$1-SA$3)), SA$3, FALSE)+VLOOKUP($AT19, INDIRECT(ADDRESS($AF$4, COLUMN()-$AF$2-SA$3)&amp;":"&amp;ADDRESS($AF$5, COLUMN()-$AF$1-SA$3)), SA$3, FALSE)</f>
        <v>5734059199</v>
      </c>
      <c r="SB19" s="2" cm="1">
        <f t="array" aca="1" ref="SB19" ca="1">INDIRECT(ADDRESS(ROW(), SB$3-$AF$1+$AF$3))+VLOOKUP($AS19, INDIRECT(ADDRESS($AF$4, COLUMN()-$AF$2-SB$3)&amp;":"&amp;ADDRESS($AF$5, COLUMN()-$AF$1-SB$3)), SB$3, FALSE)+VLOOKUP($AT19, INDIRECT(ADDRESS($AF$4, COLUMN()-$AF$2-SB$3)&amp;":"&amp;ADDRESS($AF$5, COLUMN()-$AF$1-SB$3)), SB$3, FALSE)</f>
        <v>8576355619</v>
      </c>
      <c r="SC19" s="2" cm="1">
        <f t="array" aca="1" ref="SC19" ca="1">INDIRECT(ADDRESS(ROW(), SC$3-$AF$1+$AF$3))+VLOOKUP($AS19, INDIRECT(ADDRESS($AF$4, COLUMN()-$AF$2-SC$3)&amp;":"&amp;ADDRESS($AF$5, COLUMN()-$AF$1-SC$3)), SC$3, FALSE)+VLOOKUP($AT19, INDIRECT(ADDRESS($AF$4, COLUMN()-$AF$2-SC$3)&amp;":"&amp;ADDRESS($AF$5, COLUMN()-$AF$1-SC$3)), SC$3, FALSE)</f>
        <v>13834174545</v>
      </c>
      <c r="SD19" s="2" cm="1">
        <f t="array" aca="1" ref="SD19" ca="1">INDIRECT(ADDRESS(ROW(), SD$3-$AF$1+$AF$3))+VLOOKUP($AS19, INDIRECT(ADDRESS($AF$4, COLUMN()-$AF$2-SD$3)&amp;":"&amp;ADDRESS($AF$5, COLUMN()-$AF$1-SD$3)), SD$3, FALSE)+VLOOKUP($AT19, INDIRECT(ADDRESS($AF$4, COLUMN()-$AF$2-SD$3)&amp;":"&amp;ADDRESS($AF$5, COLUMN()-$AF$1-SD$3)), SD$3, FALSE)</f>
        <v>6316715852</v>
      </c>
      <c r="SE19" s="2" cm="1">
        <f t="array" aca="1" ref="SE19" ca="1">INDIRECT(ADDRESS(ROW(), SE$3-$AF$1+$AF$3))+VLOOKUP($AS19, INDIRECT(ADDRESS($AF$4, COLUMN()-$AF$2-SE$3)&amp;":"&amp;ADDRESS($AF$5, COLUMN()-$AF$1-SE$3)), SE$3, FALSE)+VLOOKUP($AT19, INDIRECT(ADDRESS($AF$4, COLUMN()-$AF$2-SE$3)&amp;":"&amp;ADDRESS($AF$5, COLUMN()-$AF$1-SE$3)), SE$3, FALSE)</f>
        <v>2123200349</v>
      </c>
      <c r="SF19" s="2" t="str">
        <f>LEFT($AH19, 1)&amp;RIGHT($A19, 1)</f>
        <v>KP</v>
      </c>
      <c r="SG19" s="2" t="str">
        <f>RIGHT($A19, 1)&amp;RIGHT($AH19, 1)</f>
        <v>PB</v>
      </c>
      <c r="SH19" s="2" t="str">
        <f t="shared" si="77"/>
        <v>KB</v>
      </c>
      <c r="SI19" s="2" cm="1">
        <f t="array" aca="1" ref="SI19" ca="1">INDIRECT(ADDRESS(ROW(), SI$3-$AF$1+$AF$3))+VLOOKUP($AS19, INDIRECT(ADDRESS($AF$4, COLUMN()-$AF$2-SI$3)&amp;":"&amp;ADDRESS($AF$5, COLUMN()-$AF$1-SI$3)), SI$3, FALSE)+VLOOKUP($AT19, INDIRECT(ADDRESS($AF$4, COLUMN()-$AF$2-SI$3)&amp;":"&amp;ADDRESS($AF$5, COLUMN()-$AF$1-SI$3)), SI$3, FALSE)</f>
        <v>7537693754</v>
      </c>
      <c r="SJ19" s="2" cm="1">
        <f t="array" aca="1" ref="SJ19" ca="1">INDIRECT(ADDRESS(ROW(), SJ$3-$AF$1+$AF$3))+VLOOKUP($AS19, INDIRECT(ADDRESS($AF$4, COLUMN()-$AF$2-SJ$3)&amp;":"&amp;ADDRESS($AF$5, COLUMN()-$AF$1-SJ$3)), SJ$3, FALSE)+VLOOKUP($AT19, INDIRECT(ADDRESS($AF$4, COLUMN()-$AF$2-SJ$3)&amp;":"&amp;ADDRESS($AF$5, COLUMN()-$AF$1-SJ$3)), SJ$3, FALSE)</f>
        <v>26308698312</v>
      </c>
      <c r="SK19" s="2" cm="1">
        <f t="array" aca="1" ref="SK19" ca="1">INDIRECT(ADDRESS(ROW(), SK$3-$AF$1+$AF$3))+VLOOKUP($AS19, INDIRECT(ADDRESS($AF$4, COLUMN()-$AF$2-SK$3)&amp;":"&amp;ADDRESS($AF$5, COLUMN()-$AF$1-SK$3)), SK$3, FALSE)+VLOOKUP($AT19, INDIRECT(ADDRESS($AF$4, COLUMN()-$AF$2-SK$3)&amp;":"&amp;ADDRESS($AF$5, COLUMN()-$AF$1-SK$3)), SK$3, FALSE)</f>
        <v>7503810203</v>
      </c>
      <c r="SL19" s="2" cm="1">
        <f t="array" aca="1" ref="SL19" ca="1">INDIRECT(ADDRESS(ROW(), SL$3-$AF$1+$AF$3))+VLOOKUP($AS19, INDIRECT(ADDRESS($AF$4, COLUMN()-$AF$2-SL$3)&amp;":"&amp;ADDRESS($AF$5, COLUMN()-$AF$1-SL$3)), SL$3, FALSE)+VLOOKUP($AT19, INDIRECT(ADDRESS($AF$4, COLUMN()-$AF$2-SL$3)&amp;":"&amp;ADDRESS($AF$5, COLUMN()-$AF$1-SL$3)), SL$3, FALSE)</f>
        <v>9977313504</v>
      </c>
      <c r="SM19" s="2" cm="1">
        <f t="array" aca="1" ref="SM19" ca="1">INDIRECT(ADDRESS(ROW(), SM$3-$AF$1+$AF$3))+VLOOKUP($AS19, INDIRECT(ADDRESS($AF$4, COLUMN()-$AF$2-SM$3)&amp;":"&amp;ADDRESS($AF$5, COLUMN()-$AF$1-SM$3)), SM$3, FALSE)+VLOOKUP($AT19, INDIRECT(ADDRESS($AF$4, COLUMN()-$AF$2-SM$3)&amp;":"&amp;ADDRESS($AF$5, COLUMN()-$AF$1-SM$3)), SM$3, FALSE)</f>
        <v>12942822144</v>
      </c>
      <c r="SN19" s="2" cm="1">
        <f t="array" aca="1" ref="SN19" ca="1">INDIRECT(ADDRESS(ROW(), SN$3-$AF$1+$AF$3))+VLOOKUP($AS19, INDIRECT(ADDRESS($AF$4, COLUMN()-$AF$2-SN$3)&amp;":"&amp;ADDRESS($AF$5, COLUMN()-$AF$1-SN$3)), SN$3, FALSE)+VLOOKUP($AT19, INDIRECT(ADDRESS($AF$4, COLUMN()-$AF$2-SN$3)&amp;":"&amp;ADDRESS($AF$5, COLUMN()-$AF$1-SN$3)), SN$3, FALSE)</f>
        <v>11475022815</v>
      </c>
      <c r="SO19" s="2" cm="1">
        <f t="array" aca="1" ref="SO19" ca="1">INDIRECT(ADDRESS(ROW(), SO$3-$AF$1+$AF$3))+VLOOKUP($AS19, INDIRECT(ADDRESS($AF$4, COLUMN()-$AF$2-SO$3)&amp;":"&amp;ADDRESS($AF$5, COLUMN()-$AF$1-SO$3)), SO$3, FALSE)+VLOOKUP($AT19, INDIRECT(ADDRESS($AF$4, COLUMN()-$AF$2-SO$3)&amp;":"&amp;ADDRESS($AF$5, COLUMN()-$AF$1-SO$3)), SO$3, FALSE)</f>
        <v>17156243353</v>
      </c>
      <c r="SP19" s="2" cm="1">
        <f t="array" aca="1" ref="SP19" ca="1">INDIRECT(ADDRESS(ROW(), SP$3-$AF$1+$AF$3))+VLOOKUP($AS19, INDIRECT(ADDRESS($AF$4, COLUMN()-$AF$2-SP$3)&amp;":"&amp;ADDRESS($AF$5, COLUMN()-$AF$1-SP$3)), SP$3, FALSE)+VLOOKUP($AT19, INDIRECT(ADDRESS($AF$4, COLUMN()-$AF$2-SP$3)&amp;":"&amp;ADDRESS($AF$5, COLUMN()-$AF$1-SP$3)), SP$3, FALSE)</f>
        <v>27648093411</v>
      </c>
      <c r="SQ19" s="2" cm="1">
        <f t="array" aca="1" ref="SQ19" ca="1">INDIRECT(ADDRESS(ROW(), SQ$3-$AF$1+$AF$3))+VLOOKUP($AS19, INDIRECT(ADDRESS($AF$4, COLUMN()-$AF$2-SQ$3)&amp;":"&amp;ADDRESS($AF$5, COLUMN()-$AF$1-SQ$3)), SQ$3, FALSE)+VLOOKUP($AT19, INDIRECT(ADDRESS($AF$4, COLUMN()-$AF$2-SQ$3)&amp;":"&amp;ADDRESS($AF$5, COLUMN()-$AF$1-SQ$3)), SQ$3, FALSE)</f>
        <v>12639951062</v>
      </c>
      <c r="SR19" s="2" cm="1">
        <f t="array" aca="1" ref="SR19" ca="1">INDIRECT(ADDRESS(ROW(), SR$3-$AF$1+$AF$3))+VLOOKUP($AS19, INDIRECT(ADDRESS($AF$4, COLUMN()-$AF$2-SR$3)&amp;":"&amp;ADDRESS($AF$5, COLUMN()-$AF$1-SR$3)), SR$3, FALSE)+VLOOKUP($AT19, INDIRECT(ADDRESS($AF$4, COLUMN()-$AF$2-SR$3)&amp;":"&amp;ADDRESS($AF$5, COLUMN()-$AF$1-SR$3)), SR$3, FALSE)</f>
        <v>4249304913</v>
      </c>
      <c r="SS19" s="2" t="str">
        <f>LEFT($AH19, 1)&amp;RIGHT($A19, 1)</f>
        <v>KP</v>
      </c>
      <c r="ST19" s="2" t="str">
        <f>RIGHT($A19, 1)&amp;RIGHT($AH19, 1)</f>
        <v>PB</v>
      </c>
      <c r="SU19" s="2" t="str">
        <f t="shared" si="78"/>
        <v>KB</v>
      </c>
      <c r="SV19" s="2" cm="1">
        <f t="array" aca="1" ref="SV19" ca="1">INDIRECT(ADDRESS(ROW(), SV$3-$AF$1+$AF$3))+VLOOKUP($AS19, INDIRECT(ADDRESS($AF$4, COLUMN()-$AF$2-SV$3)&amp;":"&amp;ADDRESS($AF$5, COLUMN()-$AF$1-SV$3)), SV$3, FALSE)+VLOOKUP($AT19, INDIRECT(ADDRESS($AF$4, COLUMN()-$AF$2-SV$3)&amp;":"&amp;ADDRESS($AF$5, COLUMN()-$AF$1-SV$3)), SV$3, FALSE)</f>
        <v>15074937607</v>
      </c>
      <c r="SW19" s="2" cm="1">
        <f t="array" aca="1" ref="SW19" ca="1">INDIRECT(ADDRESS(ROW(), SW$3-$AF$1+$AF$3))+VLOOKUP($AS19, INDIRECT(ADDRESS($AF$4, COLUMN()-$AF$2-SW$3)&amp;":"&amp;ADDRESS($AF$5, COLUMN()-$AF$1-SW$3)), SW$3, FALSE)+VLOOKUP($AT19, INDIRECT(ADDRESS($AF$4, COLUMN()-$AF$2-SW$3)&amp;":"&amp;ADDRESS($AF$5, COLUMN()-$AF$1-SW$3)), SW$3, FALSE)</f>
        <v>52607963599</v>
      </c>
      <c r="SX19" s="2" cm="1">
        <f t="array" aca="1" ref="SX19" ca="1">INDIRECT(ADDRESS(ROW(), SX$3-$AF$1+$AF$3))+VLOOKUP($AS19, INDIRECT(ADDRESS($AF$4, COLUMN()-$AF$2-SX$3)&amp;":"&amp;ADDRESS($AF$5, COLUMN()-$AF$1-SX$3)), SX$3, FALSE)+VLOOKUP($AT19, INDIRECT(ADDRESS($AF$4, COLUMN()-$AF$2-SX$3)&amp;":"&amp;ADDRESS($AF$5, COLUMN()-$AF$1-SX$3)), SX$3, FALSE)</f>
        <v>15002752354</v>
      </c>
      <c r="SY19" s="2" cm="1">
        <f t="array" aca="1" ref="SY19" ca="1">INDIRECT(ADDRESS(ROW(), SY$3-$AF$1+$AF$3))+VLOOKUP($AS19, INDIRECT(ADDRESS($AF$4, COLUMN()-$AF$2-SY$3)&amp;":"&amp;ADDRESS($AF$5, COLUMN()-$AF$1-SY$3)), SY$3, FALSE)+VLOOKUP($AT19, INDIRECT(ADDRESS($AF$4, COLUMN()-$AF$2-SY$3)&amp;":"&amp;ADDRESS($AF$5, COLUMN()-$AF$1-SY$3)), SY$3, FALSE)</f>
        <v>19944686989</v>
      </c>
      <c r="SZ19" s="2" cm="1">
        <f t="array" aca="1" ref="SZ19" ca="1">INDIRECT(ADDRESS(ROW(), SZ$3-$AF$1+$AF$3))+VLOOKUP($AS19, INDIRECT(ADDRESS($AF$4, COLUMN()-$AF$2-SZ$3)&amp;":"&amp;ADDRESS($AF$5, COLUMN()-$AF$1-SZ$3)), SZ$3, FALSE)+VLOOKUP($AT19, INDIRECT(ADDRESS($AF$4, COLUMN()-$AF$2-SZ$3)&amp;":"&amp;ADDRESS($AF$5, COLUMN()-$AF$1-SZ$3)), SZ$3, FALSE)</f>
        <v>25906959083</v>
      </c>
      <c r="TA19" s="2" cm="1">
        <f t="array" aca="1" ref="TA19" ca="1">INDIRECT(ADDRESS(ROW(), TA$3-$AF$1+$AF$3))+VLOOKUP($AS19, INDIRECT(ADDRESS($AF$4, COLUMN()-$AF$2-TA$3)&amp;":"&amp;ADDRESS($AF$5, COLUMN()-$AF$1-TA$3)), TA$3, FALSE)+VLOOKUP($AT19, INDIRECT(ADDRESS($AF$4, COLUMN()-$AF$2-TA$3)&amp;":"&amp;ADDRESS($AF$5, COLUMN()-$AF$1-TA$3)), TA$3, FALSE)</f>
        <v>22961503363</v>
      </c>
      <c r="TB19" s="2" cm="1">
        <f t="array" aca="1" ref="TB19" ca="1">INDIRECT(ADDRESS(ROW(), TB$3-$AF$1+$AF$3))+VLOOKUP($AS19, INDIRECT(ADDRESS($AF$4, COLUMN()-$AF$2-TB$3)&amp;":"&amp;ADDRESS($AF$5, COLUMN()-$AF$1-TB$3)), TB$3, FALSE)+VLOOKUP($AT19, INDIRECT(ADDRESS($AF$4, COLUMN()-$AF$2-TB$3)&amp;":"&amp;ADDRESS($AF$5, COLUMN()-$AF$1-TB$3)), TB$3, FALSE)</f>
        <v>34320545582</v>
      </c>
      <c r="TC19" s="2" cm="1">
        <f t="array" aca="1" ref="TC19" ca="1">INDIRECT(ADDRESS(ROW(), TC$3-$AF$1+$AF$3))+VLOOKUP($AS19, INDIRECT(ADDRESS($AF$4, COLUMN()-$AF$2-TC$3)&amp;":"&amp;ADDRESS($AF$5, COLUMN()-$AF$1-TC$3)), TC$3, FALSE)+VLOOKUP($AT19, INDIRECT(ADDRESS($AF$4, COLUMN()-$AF$2-TC$3)&amp;":"&amp;ADDRESS($AF$5, COLUMN()-$AF$1-TC$3)), TC$3, FALSE)</f>
        <v>55262613670</v>
      </c>
      <c r="TD19" s="2" cm="1">
        <f t="array" aca="1" ref="TD19" ca="1">INDIRECT(ADDRESS(ROW(), TD$3-$AF$1+$AF$3))+VLOOKUP($AS19, INDIRECT(ADDRESS($AF$4, COLUMN()-$AF$2-TD$3)&amp;":"&amp;ADDRESS($AF$5, COLUMN()-$AF$1-TD$3)), TD$3, FALSE)+VLOOKUP($AT19, INDIRECT(ADDRESS($AF$4, COLUMN()-$AF$2-TD$3)&amp;":"&amp;ADDRESS($AF$5, COLUMN()-$AF$1-TD$3)), TD$3, FALSE)</f>
        <v>25291999268</v>
      </c>
      <c r="TE19" s="2" cm="1">
        <f t="array" aca="1" ref="TE19" ca="1">INDIRECT(ADDRESS(ROW(), TE$3-$AF$1+$AF$3))+VLOOKUP($AS19, INDIRECT(ADDRESS($AF$4, COLUMN()-$AF$2-TE$3)&amp;":"&amp;ADDRESS($AF$5, COLUMN()-$AF$1-TE$3)), TE$3, FALSE)+VLOOKUP($AT19, INDIRECT(ADDRESS($AF$4, COLUMN()-$AF$2-TE$3)&amp;":"&amp;ADDRESS($AF$5, COLUMN()-$AF$1-TE$3)), TE$3, FALSE)</f>
        <v>8503945428</v>
      </c>
      <c r="TF19" s="2" t="str">
        <f>LEFT($AH19, 1)&amp;RIGHT($A19, 1)</f>
        <v>KP</v>
      </c>
      <c r="TG19" s="2" t="str">
        <f>RIGHT($A19, 1)&amp;RIGHT($AH19, 1)</f>
        <v>PB</v>
      </c>
      <c r="TH19" s="2" t="str">
        <f t="shared" si="79"/>
        <v>KB</v>
      </c>
      <c r="TI19" s="2" cm="1">
        <f t="array" aca="1" ref="TI19" ca="1">INDIRECT(ADDRESS(ROW(), TI$3-$AF$1+$AF$3))+VLOOKUP($AS19, INDIRECT(ADDRESS($AF$4, COLUMN()-$AF$2-TI$3)&amp;":"&amp;ADDRESS($AF$5, COLUMN()-$AF$1-TI$3)), TI$3, FALSE)+VLOOKUP($AT19, INDIRECT(ADDRESS($AF$4, COLUMN()-$AF$2-TI$3)&amp;":"&amp;ADDRESS($AF$5, COLUMN()-$AF$1-TI$3)), TI$3, FALSE)</f>
        <v>30151708206</v>
      </c>
      <c r="TJ19" s="2" cm="1">
        <f t="array" aca="1" ref="TJ19" ca="1">INDIRECT(ADDRESS(ROW(), TJ$3-$AF$1+$AF$3))+VLOOKUP($AS19, INDIRECT(ADDRESS($AF$4, COLUMN()-$AF$2-TJ$3)&amp;":"&amp;ADDRESS($AF$5, COLUMN()-$AF$1-TJ$3)), TJ$3, FALSE)+VLOOKUP($AT19, INDIRECT(ADDRESS($AF$4, COLUMN()-$AF$2-TJ$3)&amp;":"&amp;ADDRESS($AF$5, COLUMN()-$AF$1-TJ$3)), TJ$3, FALSE)</f>
        <v>105194529352</v>
      </c>
      <c r="TK19" s="2" cm="1">
        <f t="array" aca="1" ref="TK19" ca="1">INDIRECT(ADDRESS(ROW(), TK$3-$AF$1+$AF$3))+VLOOKUP($AS19, INDIRECT(ADDRESS($AF$4, COLUMN()-$AF$2-TK$3)&amp;":"&amp;ADDRESS($AF$5, COLUMN()-$AF$1-TK$3)), TK$3, FALSE)+VLOOKUP($AT19, INDIRECT(ADDRESS($AF$4, COLUMN()-$AF$2-TK$3)&amp;":"&amp;ADDRESS($AF$5, COLUMN()-$AF$1-TK$3)), TK$3, FALSE)</f>
        <v>29998795168</v>
      </c>
      <c r="TL19" s="2" cm="1">
        <f t="array" aca="1" ref="TL19" ca="1">INDIRECT(ADDRESS(ROW(), TL$3-$AF$1+$AF$3))+VLOOKUP($AS19, INDIRECT(ADDRESS($AF$4, COLUMN()-$AF$2-TL$3)&amp;":"&amp;ADDRESS($AF$5, COLUMN()-$AF$1-TL$3)), TL$3, FALSE)+VLOOKUP($AT19, INDIRECT(ADDRESS($AF$4, COLUMN()-$AF$2-TL$3)&amp;":"&amp;ADDRESS($AF$5, COLUMN()-$AF$1-TL$3)), TL$3, FALSE)</f>
        <v>39874514619</v>
      </c>
      <c r="TM19" s="2" cm="1">
        <f t="array" aca="1" ref="TM19" ca="1">INDIRECT(ADDRESS(ROW(), TM$3-$AF$1+$AF$3))+VLOOKUP($AS19, INDIRECT(ADDRESS($AF$4, COLUMN()-$AF$2-TM$3)&amp;":"&amp;ADDRESS($AF$5, COLUMN()-$AF$1-TM$3)), TM$3, FALSE)+VLOOKUP($AT19, INDIRECT(ADDRESS($AF$4, COLUMN()-$AF$2-TM$3)&amp;":"&amp;ADDRESS($AF$5, COLUMN()-$AF$1-TM$3)), TM$3, FALSE)</f>
        <v>51851798933</v>
      </c>
      <c r="TN19" s="2" cm="1">
        <f t="array" aca="1" ref="TN19" ca="1">INDIRECT(ADDRESS(ROW(), TN$3-$AF$1+$AF$3))+VLOOKUP($AS19, INDIRECT(ADDRESS($AF$4, COLUMN()-$AF$2-TN$3)&amp;":"&amp;ADDRESS($AF$5, COLUMN()-$AF$1-TN$3)), TN$3, FALSE)+VLOOKUP($AT19, INDIRECT(ADDRESS($AF$4, COLUMN()-$AF$2-TN$3)&amp;":"&amp;ADDRESS($AF$5, COLUMN()-$AF$1-TN$3)), TN$3, FALSE)</f>
        <v>45940027504</v>
      </c>
      <c r="TO19" s="2" cm="1">
        <f t="array" aca="1" ref="TO19" ca="1">INDIRECT(ADDRESS(ROW(), TO$3-$AF$1+$AF$3))+VLOOKUP($AS19, INDIRECT(ADDRESS($AF$4, COLUMN()-$AF$2-TO$3)&amp;":"&amp;ADDRESS($AF$5, COLUMN()-$AF$1-TO$3)), TO$3, FALSE)+VLOOKUP($AT19, INDIRECT(ADDRESS($AF$4, COLUMN()-$AF$2-TO$3)&amp;":"&amp;ADDRESS($AF$5, COLUMN()-$AF$1-TO$3)), TO$3, FALSE)</f>
        <v>68653216151</v>
      </c>
      <c r="TP19" s="2" cm="1">
        <f t="array" aca="1" ref="TP19" ca="1">INDIRECT(ADDRESS(ROW(), TP$3-$AF$1+$AF$3))+VLOOKUP($AS19, INDIRECT(ADDRESS($AF$4, COLUMN()-$AF$2-TP$3)&amp;":"&amp;ADDRESS($AF$5, COLUMN()-$AF$1-TP$3)), TP$3, FALSE)+VLOOKUP($AT19, INDIRECT(ADDRESS($AF$4, COLUMN()-$AF$2-TP$3)&amp;":"&amp;ADDRESS($AF$5, COLUMN()-$AF$1-TP$3)), TP$3, FALSE)</f>
        <v>110468699846</v>
      </c>
      <c r="TQ19" s="2" cm="1">
        <f t="array" aca="1" ref="TQ19" ca="1">INDIRECT(ADDRESS(ROW(), TQ$3-$AF$1+$AF$3))+VLOOKUP($AS19, INDIRECT(ADDRESS($AF$4, COLUMN()-$AF$2-TQ$3)&amp;":"&amp;ADDRESS($AF$5, COLUMN()-$AF$1-TQ$3)), TQ$3, FALSE)+VLOOKUP($AT19, INDIRECT(ADDRESS($AF$4, COLUMN()-$AF$2-TQ$3)&amp;":"&amp;ADDRESS($AF$5, COLUMN()-$AF$1-TQ$3)), TQ$3, FALSE)</f>
        <v>50604978279</v>
      </c>
      <c r="TR19" s="2" cm="1">
        <f t="array" aca="1" ref="TR19" ca="1">INDIRECT(ADDRESS(ROW(), TR$3-$AF$1+$AF$3))+VLOOKUP($AS19, INDIRECT(ADDRESS($AF$4, COLUMN()-$AF$2-TR$3)&amp;":"&amp;ADDRESS($AF$5, COLUMN()-$AF$1-TR$3)), TR$3, FALSE)+VLOOKUP($AT19, INDIRECT(ADDRESS($AF$4, COLUMN()-$AF$2-TR$3)&amp;":"&amp;ADDRESS($AF$5, COLUMN()-$AF$1-TR$3)), TR$3, FALSE)</f>
        <v>17017545829</v>
      </c>
      <c r="TS19" s="2" t="str">
        <f>LEFT($AH19, 1)&amp;RIGHT($A19, 1)</f>
        <v>KP</v>
      </c>
      <c r="TT19" s="2" t="str">
        <f>RIGHT($A19, 1)&amp;RIGHT($AH19, 1)</f>
        <v>PB</v>
      </c>
      <c r="TU19" s="2" t="str">
        <f t="shared" si="79"/>
        <v>KB</v>
      </c>
      <c r="TV19" s="2" cm="1">
        <f t="array" aca="1" ref="TV19" ca="1">INDIRECT(ADDRESS(ROW(), TV$3-$AF$1+$AF$3))+VLOOKUP($AS19, INDIRECT(ADDRESS($AF$4, COLUMN()-$AF$2-TV$3)&amp;":"&amp;ADDRESS($AF$5, COLUMN()-$AF$1-TV$3)), TV$3, FALSE)+VLOOKUP($AT19, INDIRECT(ADDRESS($AF$4, COLUMN()-$AF$2-TV$3)&amp;":"&amp;ADDRESS($AF$5, COLUMN()-$AF$1-TV$3)), TV$3, FALSE)</f>
        <v>60304791641</v>
      </c>
      <c r="TW19" s="2" cm="1">
        <f t="array" aca="1" ref="TW19" ca="1">INDIRECT(ADDRESS(ROW(), TW$3-$AF$1+$AF$3))+VLOOKUP($AS19, INDIRECT(ADDRESS($AF$4, COLUMN()-$AF$2-TW$3)&amp;":"&amp;ADDRESS($AF$5, COLUMN()-$AF$1-TW$3)), TW$3, FALSE)+VLOOKUP($AT19, INDIRECT(ADDRESS($AF$4, COLUMN()-$AF$2-TW$3)&amp;":"&amp;ADDRESS($AF$5, COLUMN()-$AF$1-TW$3)), TW$3, FALSE)</f>
        <v>210350344620</v>
      </c>
      <c r="TX19" s="2" cm="1">
        <f t="array" aca="1" ref="TX19" ca="1">INDIRECT(ADDRESS(ROW(), TX$3-$AF$1+$AF$3))+VLOOKUP($AS19, INDIRECT(ADDRESS($AF$4, COLUMN()-$AF$2-TX$3)&amp;":"&amp;ADDRESS($AF$5, COLUMN()-$AF$1-TX$3)), TX$3, FALSE)+VLOOKUP($AT19, INDIRECT(ADDRESS($AF$4, COLUMN()-$AF$2-TX$3)&amp;":"&amp;ADDRESS($AF$5, COLUMN()-$AF$1-TX$3)), TX$3, FALSE)</f>
        <v>59984391159</v>
      </c>
      <c r="TY19" s="2" cm="1">
        <f t="array" aca="1" ref="TY19" ca="1">INDIRECT(ADDRESS(ROW(), TY$3-$AF$1+$AF$3))+VLOOKUP($AS19, INDIRECT(ADDRESS($AF$4, COLUMN()-$AF$2-TY$3)&amp;":"&amp;ADDRESS($AF$5, COLUMN()-$AF$1-TY$3)), TY$3, FALSE)+VLOOKUP($AT19, INDIRECT(ADDRESS($AF$4, COLUMN()-$AF$2-TY$3)&amp;":"&amp;ADDRESS($AF$5, COLUMN()-$AF$1-TY$3)), TY$3, FALSE)</f>
        <v>79721657910</v>
      </c>
      <c r="TZ19" s="2" cm="1">
        <f t="array" aca="1" ref="TZ19" ca="1">INDIRECT(ADDRESS(ROW(), TZ$3-$AF$1+$AF$3))+VLOOKUP($AS19, INDIRECT(ADDRESS($AF$4, COLUMN()-$AF$2-TZ$3)&amp;":"&amp;ADDRESS($AF$5, COLUMN()-$AF$1-TZ$3)), TZ$3, FALSE)+VLOOKUP($AT19, INDIRECT(ADDRESS($AF$4, COLUMN()-$AF$2-TZ$3)&amp;":"&amp;ADDRESS($AF$5, COLUMN()-$AF$1-TZ$3)), TZ$3, FALSE)</f>
        <v>103766180875</v>
      </c>
      <c r="UA19" s="2" cm="1">
        <f t="array" aca="1" ref="UA19" ca="1">INDIRECT(ADDRESS(ROW(), UA$3-$AF$1+$AF$3))+VLOOKUP($AS19, INDIRECT(ADDRESS($AF$4, COLUMN()-$AF$2-UA$3)&amp;":"&amp;ADDRESS($AF$5, COLUMN()-$AF$1-UA$3)), UA$3, FALSE)+VLOOKUP($AT19, INDIRECT(ADDRESS($AF$4, COLUMN()-$AF$2-UA$3)&amp;":"&amp;ADDRESS($AF$5, COLUMN()-$AF$1-UA$3)), UA$3, FALSE)</f>
        <v>91907844037</v>
      </c>
      <c r="UB19" s="2" cm="1">
        <f t="array" aca="1" ref="UB19" ca="1">INDIRECT(ADDRESS(ROW(), UB$3-$AF$1+$AF$3))+VLOOKUP($AS19, INDIRECT(ADDRESS($AF$4, COLUMN()-$AF$2-UB$3)&amp;":"&amp;ADDRESS($AF$5, COLUMN()-$AF$1-UB$3)), UB$3, FALSE)+VLOOKUP($AT19, INDIRECT(ADDRESS($AF$4, COLUMN()-$AF$2-UB$3)&amp;":"&amp;ADDRESS($AF$5, COLUMN()-$AF$1-UB$3)), UB$3, FALSE)</f>
        <v>137331835041</v>
      </c>
      <c r="UC19" s="2" cm="1">
        <f t="array" aca="1" ref="UC19" ca="1">INDIRECT(ADDRESS(ROW(), UC$3-$AF$1+$AF$3))+VLOOKUP($AS19, INDIRECT(ADDRESS($AF$4, COLUMN()-$AF$2-UC$3)&amp;":"&amp;ADDRESS($AF$5, COLUMN()-$AF$1-UC$3)), UC$3, FALSE)+VLOOKUP($AT19, INDIRECT(ADDRESS($AF$4, COLUMN()-$AF$2-UC$3)&amp;":"&amp;ADDRESS($AF$5, COLUMN()-$AF$1-UC$3)), UC$3, FALSE)</f>
        <v>220844012717</v>
      </c>
      <c r="UD19" s="2" cm="1">
        <f t="array" aca="1" ref="UD19" ca="1">INDIRECT(ADDRESS(ROW(), UD$3-$AF$1+$AF$3))+VLOOKUP($AS19, INDIRECT(ADDRESS($AF$4, COLUMN()-$AF$2-UD$3)&amp;":"&amp;ADDRESS($AF$5, COLUMN()-$AF$1-UD$3)), UD$3, FALSE)+VLOOKUP($AT19, INDIRECT(ADDRESS($AF$4, COLUMN()-$AF$2-UD$3)&amp;":"&amp;ADDRESS($AF$5, COLUMN()-$AF$1-UD$3)), UD$3, FALSE)</f>
        <v>101247807385</v>
      </c>
      <c r="UE19" s="2" cm="1">
        <f t="array" aca="1" ref="UE19" ca="1">INDIRECT(ADDRESS(ROW(), UE$3-$AF$1+$AF$3))+VLOOKUP($AS19, INDIRECT(ADDRESS($AF$4, COLUMN()-$AF$2-UE$3)&amp;":"&amp;ADDRESS($AF$5, COLUMN()-$AF$1-UE$3)), UE$3, FALSE)+VLOOKUP($AT19, INDIRECT(ADDRESS($AF$4, COLUMN()-$AF$2-UE$3)&amp;":"&amp;ADDRESS($AF$5, COLUMN()-$AF$1-UE$3)), UE$3, FALSE)</f>
        <v>34052762390</v>
      </c>
      <c r="UF19" s="2" t="str">
        <f>LEFT($AH19, 1)&amp;RIGHT($A19, 1)</f>
        <v>KP</v>
      </c>
      <c r="UG19" s="2" t="str">
        <f>RIGHT($A19, 1)&amp;RIGHT($AH19, 1)</f>
        <v>PB</v>
      </c>
    </row>
    <row r="20" spans="1:553" x14ac:dyDescent="0.25">
      <c r="A20" t="s">
        <v>37</v>
      </c>
      <c r="D20">
        <v>16</v>
      </c>
      <c r="E20" t="str">
        <f t="shared" si="84"/>
        <v>HB</v>
      </c>
      <c r="F20">
        <f ca="1">IF(LEN($E20)&gt;0, VLOOKUP($E20, INDIRECT(ADDRESS($AF$4, $E$1)&amp;":"&amp;ADDRESS($AF$5, $E$2)), F$2, FALSE), "")</f>
        <v>73</v>
      </c>
      <c r="G20">
        <f ca="1">IF(LEN($E20)&gt;0, VLOOKUP($E20, INDIRECT(ADDRESS($AF$4, $E$1)&amp;":"&amp;ADDRESS($AF$5, $E$2)), G$2, FALSE), "")</f>
        <v>121</v>
      </c>
      <c r="H20">
        <f ca="1">IF(LEN($E20)&gt;0, VLOOKUP($E20, INDIRECT(ADDRESS($AF$4, $E$1)&amp;":"&amp;ADDRESS($AF$5, $E$2)), H$2, FALSE), "")</f>
        <v>28</v>
      </c>
      <c r="I20">
        <f ca="1">IF(LEN($E20)&gt;0, VLOOKUP($E20, INDIRECT(ADDRESS($AF$4, $E$1)&amp;":"&amp;ADDRESS($AF$5, $E$2)), I$2, FALSE), "")</f>
        <v>68</v>
      </c>
      <c r="J20">
        <f ca="1">IF(LEN($E20)&gt;0, VLOOKUP($E20, INDIRECT(ADDRESS($AF$4, $E$1)&amp;":"&amp;ADDRESS($AF$5, $E$2)), J$2, FALSE), "")</f>
        <v>164</v>
      </c>
      <c r="K20">
        <f ca="1">IF(LEN($E20)&gt;0, VLOOKUP($E20, INDIRECT(ADDRESS($AF$4, $E$1)&amp;":"&amp;ADDRESS($AF$5, $E$2)), K$2, FALSE), "")</f>
        <v>68</v>
      </c>
      <c r="L20">
        <f ca="1">IF(LEN($E20)&gt;0, VLOOKUP($E20, INDIRECT(ADDRESS($AF$4, $E$1)&amp;":"&amp;ADDRESS($AF$5, $E$2)), L$2, FALSE), "")</f>
        <v>146</v>
      </c>
      <c r="M20">
        <f ca="1">IF(LEN($E20)&gt;0, VLOOKUP($E20, INDIRECT(ADDRESS($AF$4, $E$1)&amp;":"&amp;ADDRESS($AF$5, $E$2)), M$2, FALSE), "")</f>
        <v>175</v>
      </c>
      <c r="N20">
        <f ca="1">IF(LEN($E20)&gt;0, VLOOKUP($E20, INDIRECT(ADDRESS($AF$4, $E$1)&amp;":"&amp;ADDRESS($AF$5, $E$2)), N$2, FALSE), "")</f>
        <v>156</v>
      </c>
      <c r="O20">
        <f ca="1">IF(LEN($E20)&gt;0, VLOOKUP($E20, INDIRECT(ADDRESS($AF$4, $E$1)&amp;":"&amp;ADDRESS($AF$5, $E$2)), O$2, FALSE), "")</f>
        <v>24</v>
      </c>
      <c r="Q20" s="2">
        <v>16</v>
      </c>
      <c r="R20" s="2" t="str">
        <f t="shared" si="85"/>
        <v>HB</v>
      </c>
      <c r="S20" s="2">
        <f t="shared" ca="1" si="86"/>
        <v>60224101201</v>
      </c>
      <c r="T20" s="2">
        <f t="shared" ca="1" si="86"/>
        <v>210201197895</v>
      </c>
      <c r="U20" s="2">
        <f t="shared" ca="1" si="86"/>
        <v>60101548015</v>
      </c>
      <c r="V20" s="2">
        <f t="shared" ca="1" si="86"/>
        <v>79539197080</v>
      </c>
      <c r="W20" s="2">
        <f t="shared" ca="1" si="86"/>
        <v>103750473426</v>
      </c>
      <c r="X20" s="2">
        <f t="shared" ca="1" si="86"/>
        <v>92052585804</v>
      </c>
      <c r="Y20" s="2">
        <f t="shared" ca="1" si="86"/>
        <v>137527282230</v>
      </c>
      <c r="Z20" s="2">
        <f t="shared" ca="1" si="86"/>
        <v>220560305280</v>
      </c>
      <c r="AA20" s="2">
        <f t="shared" ca="1" si="86"/>
        <v>101219206811</v>
      </c>
      <c r="AB20" s="2">
        <f t="shared" ca="1" si="86"/>
        <v>34335730033</v>
      </c>
      <c r="AH20" t="str">
        <f t="shared" si="81"/>
        <v>PV</v>
      </c>
      <c r="AI20">
        <f t="shared" si="82"/>
        <v>0</v>
      </c>
      <c r="AJ20">
        <f t="shared" si="82"/>
        <v>0</v>
      </c>
      <c r="AK20">
        <f t="shared" si="82"/>
        <v>0</v>
      </c>
      <c r="AL20">
        <f t="shared" si="82"/>
        <v>0</v>
      </c>
      <c r="AM20">
        <f t="shared" si="82"/>
        <v>0</v>
      </c>
      <c r="AN20">
        <f t="shared" si="82"/>
        <v>0</v>
      </c>
      <c r="AO20">
        <f t="shared" si="82"/>
        <v>0</v>
      </c>
      <c r="AP20">
        <f t="shared" si="82"/>
        <v>0</v>
      </c>
      <c r="AQ20">
        <f t="shared" si="82"/>
        <v>0</v>
      </c>
      <c r="AR20">
        <f t="shared" si="82"/>
        <v>1</v>
      </c>
      <c r="AS20" t="str">
        <f>LEFT($AH20, 1)&amp;RIGHT($A20, 1)</f>
        <v>PF</v>
      </c>
      <c r="AT20" t="str">
        <f>RIGHT($A20, 1)&amp;RIGHT($AH20, 1)</f>
        <v>FV</v>
      </c>
      <c r="AU20" t="str">
        <f t="shared" si="83"/>
        <v>PV</v>
      </c>
      <c r="AV20" cm="1">
        <f t="array" aca="1" ref="AV20" ca="1">INDIRECT(ADDRESS(ROW(), AV$3-$AF$1+$AF$3))+VLOOKUP($AS20, INDIRECT(ADDRESS($AF$4, COLUMN()-$AF$2-AV$3)&amp;":"&amp;ADDRESS($AF$5, COLUMN()-$AF$1-AV$3)), AV$3, FALSE)+VLOOKUP($AT20, INDIRECT(ADDRESS($AF$4, COLUMN()-$AF$2-AV$3)&amp;":"&amp;ADDRESS($AF$5, COLUMN()-$AF$1-AV$3)), AV$3, FALSE)</f>
        <v>0</v>
      </c>
      <c r="AW20" cm="1">
        <f t="array" aca="1" ref="AW20" ca="1">INDIRECT(ADDRESS(ROW(), AW$3-$AF$1+$AF$3))+VLOOKUP($AS20, INDIRECT(ADDRESS($AF$4, COLUMN()-$AF$2-AW$3)&amp;":"&amp;ADDRESS($AF$5, COLUMN()-$AF$1-AW$3)), AW$3, FALSE)+VLOOKUP($AT20, INDIRECT(ADDRESS($AF$4, COLUMN()-$AF$2-AW$3)&amp;":"&amp;ADDRESS($AF$5, COLUMN()-$AF$1-AW$3)), AW$3, FALSE)</f>
        <v>0</v>
      </c>
      <c r="AX20" cm="1">
        <f t="array" aca="1" ref="AX20" ca="1">INDIRECT(ADDRESS(ROW(), AX$3-$AF$1+$AF$3))+VLOOKUP($AS20, INDIRECT(ADDRESS($AF$4, COLUMN()-$AF$2-AX$3)&amp;":"&amp;ADDRESS($AF$5, COLUMN()-$AF$1-AX$3)), AX$3, FALSE)+VLOOKUP($AT20, INDIRECT(ADDRESS($AF$4, COLUMN()-$AF$2-AX$3)&amp;":"&amp;ADDRESS($AF$5, COLUMN()-$AF$1-AX$3)), AX$3, FALSE)</f>
        <v>1</v>
      </c>
      <c r="AY20" cm="1">
        <f t="array" aca="1" ref="AY20" ca="1">INDIRECT(ADDRESS(ROW(), AY$3-$AF$1+$AF$3))+VLOOKUP($AS20, INDIRECT(ADDRESS($AF$4, COLUMN()-$AF$2-AY$3)&amp;":"&amp;ADDRESS($AF$5, COLUMN()-$AF$1-AY$3)), AY$3, FALSE)+VLOOKUP($AT20, INDIRECT(ADDRESS($AF$4, COLUMN()-$AF$2-AY$3)&amp;":"&amp;ADDRESS($AF$5, COLUMN()-$AF$1-AY$3)), AY$3, FALSE)</f>
        <v>0</v>
      </c>
      <c r="AZ20" cm="1">
        <f t="array" aca="1" ref="AZ20" ca="1">INDIRECT(ADDRESS(ROW(), AZ$3-$AF$1+$AF$3))+VLOOKUP($AS20, INDIRECT(ADDRESS($AF$4, COLUMN()-$AF$2-AZ$3)&amp;":"&amp;ADDRESS($AF$5, COLUMN()-$AF$1-AZ$3)), AZ$3, FALSE)+VLOOKUP($AT20, INDIRECT(ADDRESS($AF$4, COLUMN()-$AF$2-AZ$3)&amp;":"&amp;ADDRESS($AF$5, COLUMN()-$AF$1-AZ$3)), AZ$3, FALSE)</f>
        <v>0</v>
      </c>
      <c r="BA20" cm="1">
        <f t="array" aca="1" ref="BA20" ca="1">INDIRECT(ADDRESS(ROW(), BA$3-$AF$1+$AF$3))+VLOOKUP($AS20, INDIRECT(ADDRESS($AF$4, COLUMN()-$AF$2-BA$3)&amp;":"&amp;ADDRESS($AF$5, COLUMN()-$AF$1-BA$3)), BA$3, FALSE)+VLOOKUP($AT20, INDIRECT(ADDRESS($AF$4, COLUMN()-$AF$2-BA$3)&amp;":"&amp;ADDRESS($AF$5, COLUMN()-$AF$1-BA$3)), BA$3, FALSE)</f>
        <v>0</v>
      </c>
      <c r="BB20" cm="1">
        <f t="array" aca="1" ref="BB20" ca="1">INDIRECT(ADDRESS(ROW(), BB$3-$AF$1+$AF$3))+VLOOKUP($AS20, INDIRECT(ADDRESS($AF$4, COLUMN()-$AF$2-BB$3)&amp;":"&amp;ADDRESS($AF$5, COLUMN()-$AF$1-BB$3)), BB$3, FALSE)+VLOOKUP($AT20, INDIRECT(ADDRESS($AF$4, COLUMN()-$AF$2-BB$3)&amp;":"&amp;ADDRESS($AF$5, COLUMN()-$AF$1-BB$3)), BB$3, FALSE)</f>
        <v>0</v>
      </c>
      <c r="BC20" cm="1">
        <f t="array" aca="1" ref="BC20" ca="1">INDIRECT(ADDRESS(ROW(), BC$3-$AF$1+$AF$3))+VLOOKUP($AS20, INDIRECT(ADDRESS($AF$4, COLUMN()-$AF$2-BC$3)&amp;":"&amp;ADDRESS($AF$5, COLUMN()-$AF$1-BC$3)), BC$3, FALSE)+VLOOKUP($AT20, INDIRECT(ADDRESS($AF$4, COLUMN()-$AF$2-BC$3)&amp;":"&amp;ADDRESS($AF$5, COLUMN()-$AF$1-BC$3)), BC$3, FALSE)</f>
        <v>0</v>
      </c>
      <c r="BD20" cm="1">
        <f t="array" aca="1" ref="BD20" ca="1">INDIRECT(ADDRESS(ROW(), BD$3-$AF$1+$AF$3))+VLOOKUP($AS20, INDIRECT(ADDRESS($AF$4, COLUMN()-$AF$2-BD$3)&amp;":"&amp;ADDRESS($AF$5, COLUMN()-$AF$1-BD$3)), BD$3, FALSE)+VLOOKUP($AT20, INDIRECT(ADDRESS($AF$4, COLUMN()-$AF$2-BD$3)&amp;":"&amp;ADDRESS($AF$5, COLUMN()-$AF$1-BD$3)), BD$3, FALSE)</f>
        <v>0</v>
      </c>
      <c r="BE20" cm="1">
        <f t="array" aca="1" ref="BE20" ca="1">INDIRECT(ADDRESS(ROW(), BE$3-$AF$1+$AF$3))+VLOOKUP($AS20, INDIRECT(ADDRESS($AF$4, COLUMN()-$AF$2-BE$3)&amp;":"&amp;ADDRESS($AF$5, COLUMN()-$AF$1-BE$3)), BE$3, FALSE)+VLOOKUP($AT20, INDIRECT(ADDRESS($AF$4, COLUMN()-$AF$2-BE$3)&amp;":"&amp;ADDRESS($AF$5, COLUMN()-$AF$1-BE$3)), BE$3, FALSE)</f>
        <v>2</v>
      </c>
      <c r="BF20" t="str">
        <f>LEFT($AH20, 1)&amp;RIGHT($A20, 1)</f>
        <v>PF</v>
      </c>
      <c r="BG20" t="str">
        <f>RIGHT($A20, 1)&amp;RIGHT($AH20, 1)</f>
        <v>FV</v>
      </c>
      <c r="BH20" t="str">
        <f t="shared" si="43"/>
        <v>PV</v>
      </c>
      <c r="BI20" cm="1">
        <f t="array" aca="1" ref="BI20" ca="1">INDIRECT(ADDRESS(ROW(), BI$3-$AF$1+$AF$3))+VLOOKUP($AS20, INDIRECT(ADDRESS($AF$4, COLUMN()-$AF$2-BI$3)&amp;":"&amp;ADDRESS($AF$5, COLUMN()-$AF$1-BI$3)), BI$3, FALSE)+VLOOKUP($AT20, INDIRECT(ADDRESS($AF$4, COLUMN()-$AF$2-BI$3)&amp;":"&amp;ADDRESS($AF$5, COLUMN()-$AF$1-BI$3)), BI$3, FALSE)</f>
        <v>0</v>
      </c>
      <c r="BJ20" cm="1">
        <f t="array" aca="1" ref="BJ20" ca="1">INDIRECT(ADDRESS(ROW(), BJ$3-$AF$1+$AF$3))+VLOOKUP($AS20, INDIRECT(ADDRESS($AF$4, COLUMN()-$AF$2-BJ$3)&amp;":"&amp;ADDRESS($AF$5, COLUMN()-$AF$1-BJ$3)), BJ$3, FALSE)+VLOOKUP($AT20, INDIRECT(ADDRESS($AF$4, COLUMN()-$AF$2-BJ$3)&amp;":"&amp;ADDRESS($AF$5, COLUMN()-$AF$1-BJ$3)), BJ$3, FALSE)</f>
        <v>0</v>
      </c>
      <c r="BK20" cm="1">
        <f t="array" aca="1" ref="BK20" ca="1">INDIRECT(ADDRESS(ROW(), BK$3-$AF$1+$AF$3))+VLOOKUP($AS20, INDIRECT(ADDRESS($AF$4, COLUMN()-$AF$2-BK$3)&amp;":"&amp;ADDRESS($AF$5, COLUMN()-$AF$1-BK$3)), BK$3, FALSE)+VLOOKUP($AT20, INDIRECT(ADDRESS($AF$4, COLUMN()-$AF$2-BK$3)&amp;":"&amp;ADDRESS($AF$5, COLUMN()-$AF$1-BK$3)), BK$3, FALSE)</f>
        <v>1</v>
      </c>
      <c r="BL20" cm="1">
        <f t="array" aca="1" ref="BL20" ca="1">INDIRECT(ADDRESS(ROW(), BL$3-$AF$1+$AF$3))+VLOOKUP($AS20, INDIRECT(ADDRESS($AF$4, COLUMN()-$AF$2-BL$3)&amp;":"&amp;ADDRESS($AF$5, COLUMN()-$AF$1-BL$3)), BL$3, FALSE)+VLOOKUP($AT20, INDIRECT(ADDRESS($AF$4, COLUMN()-$AF$2-BL$3)&amp;":"&amp;ADDRESS($AF$5, COLUMN()-$AF$1-BL$3)), BL$3, FALSE)</f>
        <v>0</v>
      </c>
      <c r="BM20" cm="1">
        <f t="array" aca="1" ref="BM20" ca="1">INDIRECT(ADDRESS(ROW(), BM$3-$AF$1+$AF$3))+VLOOKUP($AS20, INDIRECT(ADDRESS($AF$4, COLUMN()-$AF$2-BM$3)&amp;":"&amp;ADDRESS($AF$5, COLUMN()-$AF$1-BM$3)), BM$3, FALSE)+VLOOKUP($AT20, INDIRECT(ADDRESS($AF$4, COLUMN()-$AF$2-BM$3)&amp;":"&amp;ADDRESS($AF$5, COLUMN()-$AF$1-BM$3)), BM$3, FALSE)</f>
        <v>0</v>
      </c>
      <c r="BN20" cm="1">
        <f t="array" aca="1" ref="BN20" ca="1">INDIRECT(ADDRESS(ROW(), BN$3-$AF$1+$AF$3))+VLOOKUP($AS20, INDIRECT(ADDRESS($AF$4, COLUMN()-$AF$2-BN$3)&amp;":"&amp;ADDRESS($AF$5, COLUMN()-$AF$1-BN$3)), BN$3, FALSE)+VLOOKUP($AT20, INDIRECT(ADDRESS($AF$4, COLUMN()-$AF$2-BN$3)&amp;":"&amp;ADDRESS($AF$5, COLUMN()-$AF$1-BN$3)), BN$3, FALSE)</f>
        <v>2</v>
      </c>
      <c r="BO20" cm="1">
        <f t="array" aca="1" ref="BO20" ca="1">INDIRECT(ADDRESS(ROW(), BO$3-$AF$1+$AF$3))+VLOOKUP($AS20, INDIRECT(ADDRESS($AF$4, COLUMN()-$AF$2-BO$3)&amp;":"&amp;ADDRESS($AF$5, COLUMN()-$AF$1-BO$3)), BO$3, FALSE)+VLOOKUP($AT20, INDIRECT(ADDRESS($AF$4, COLUMN()-$AF$2-BO$3)&amp;":"&amp;ADDRESS($AF$5, COLUMN()-$AF$1-BO$3)), BO$3, FALSE)</f>
        <v>1</v>
      </c>
      <c r="BP20" cm="1">
        <f t="array" aca="1" ref="BP20" ca="1">INDIRECT(ADDRESS(ROW(), BP$3-$AF$1+$AF$3))+VLOOKUP($AS20, INDIRECT(ADDRESS($AF$4, COLUMN()-$AF$2-BP$3)&amp;":"&amp;ADDRESS($AF$5, COLUMN()-$AF$1-BP$3)), BP$3, FALSE)+VLOOKUP($AT20, INDIRECT(ADDRESS($AF$4, COLUMN()-$AF$2-BP$3)&amp;":"&amp;ADDRESS($AF$5, COLUMN()-$AF$1-BP$3)), BP$3, FALSE)</f>
        <v>0</v>
      </c>
      <c r="BQ20" cm="1">
        <f t="array" aca="1" ref="BQ20" ca="1">INDIRECT(ADDRESS(ROW(), BQ$3-$AF$1+$AF$3))+VLOOKUP($AS20, INDIRECT(ADDRESS($AF$4, COLUMN()-$AF$2-BQ$3)&amp;":"&amp;ADDRESS($AF$5, COLUMN()-$AF$1-BQ$3)), BQ$3, FALSE)+VLOOKUP($AT20, INDIRECT(ADDRESS($AF$4, COLUMN()-$AF$2-BQ$3)&amp;":"&amp;ADDRESS($AF$5, COLUMN()-$AF$1-BQ$3)), BQ$3, FALSE)</f>
        <v>0</v>
      </c>
      <c r="BR20" cm="1">
        <f t="array" aca="1" ref="BR20" ca="1">INDIRECT(ADDRESS(ROW(), BR$3-$AF$1+$AF$3))+VLOOKUP($AS20, INDIRECT(ADDRESS($AF$4, COLUMN()-$AF$2-BR$3)&amp;":"&amp;ADDRESS($AF$5, COLUMN()-$AF$1-BR$3)), BR$3, FALSE)+VLOOKUP($AT20, INDIRECT(ADDRESS($AF$4, COLUMN()-$AF$2-BR$3)&amp;":"&amp;ADDRESS($AF$5, COLUMN()-$AF$1-BR$3)), BR$3, FALSE)</f>
        <v>3</v>
      </c>
      <c r="BS20" t="str">
        <f>LEFT($AH20, 1)&amp;RIGHT($A20, 1)</f>
        <v>PF</v>
      </c>
      <c r="BT20" t="str">
        <f>RIGHT($A20, 1)&amp;RIGHT($AH20, 1)</f>
        <v>FV</v>
      </c>
      <c r="BU20" t="str">
        <f t="shared" si="44"/>
        <v>PV</v>
      </c>
      <c r="BV20" cm="1">
        <f t="array" aca="1" ref="BV20" ca="1">INDIRECT(ADDRESS(ROW(), BV$3-$AF$1+$AF$3))+VLOOKUP($AS20, INDIRECT(ADDRESS($AF$4, COLUMN()-$AF$2-BV$3)&amp;":"&amp;ADDRESS($AF$5, COLUMN()-$AF$1-BV$3)), BV$3, FALSE)+VLOOKUP($AT20, INDIRECT(ADDRESS($AF$4, COLUMN()-$AF$2-BV$3)&amp;":"&amp;ADDRESS($AF$5, COLUMN()-$AF$1-BV$3)), BV$3, FALSE)</f>
        <v>0</v>
      </c>
      <c r="BW20" cm="1">
        <f t="array" aca="1" ref="BW20" ca="1">INDIRECT(ADDRESS(ROW(), BW$3-$AF$1+$AF$3))+VLOOKUP($AS20, INDIRECT(ADDRESS($AF$4, COLUMN()-$AF$2-BW$3)&amp;":"&amp;ADDRESS($AF$5, COLUMN()-$AF$1-BW$3)), BW$3, FALSE)+VLOOKUP($AT20, INDIRECT(ADDRESS($AF$4, COLUMN()-$AF$2-BW$3)&amp;":"&amp;ADDRESS($AF$5, COLUMN()-$AF$1-BW$3)), BW$3, FALSE)</f>
        <v>1</v>
      </c>
      <c r="BX20" cm="1">
        <f t="array" aca="1" ref="BX20" ca="1">INDIRECT(ADDRESS(ROW(), BX$3-$AF$1+$AF$3))+VLOOKUP($AS20, INDIRECT(ADDRESS($AF$4, COLUMN()-$AF$2-BX$3)&amp;":"&amp;ADDRESS($AF$5, COLUMN()-$AF$1-BX$3)), BX$3, FALSE)+VLOOKUP($AT20, INDIRECT(ADDRESS($AF$4, COLUMN()-$AF$2-BX$3)&amp;":"&amp;ADDRESS($AF$5, COLUMN()-$AF$1-BX$3)), BX$3, FALSE)</f>
        <v>1</v>
      </c>
      <c r="BY20" cm="1">
        <f t="array" aca="1" ref="BY20" ca="1">INDIRECT(ADDRESS(ROW(), BY$3-$AF$1+$AF$3))+VLOOKUP($AS20, INDIRECT(ADDRESS($AF$4, COLUMN()-$AF$2-BY$3)&amp;":"&amp;ADDRESS($AF$5, COLUMN()-$AF$1-BY$3)), BY$3, FALSE)+VLOOKUP($AT20, INDIRECT(ADDRESS($AF$4, COLUMN()-$AF$2-BY$3)&amp;":"&amp;ADDRESS($AF$5, COLUMN()-$AF$1-BY$3)), BY$3, FALSE)</f>
        <v>1</v>
      </c>
      <c r="BZ20" cm="1">
        <f t="array" aca="1" ref="BZ20" ca="1">INDIRECT(ADDRESS(ROW(), BZ$3-$AF$1+$AF$3))+VLOOKUP($AS20, INDIRECT(ADDRESS($AF$4, COLUMN()-$AF$2-BZ$3)&amp;":"&amp;ADDRESS($AF$5, COLUMN()-$AF$1-BZ$3)), BZ$3, FALSE)+VLOOKUP($AT20, INDIRECT(ADDRESS($AF$4, COLUMN()-$AF$2-BZ$3)&amp;":"&amp;ADDRESS($AF$5, COLUMN()-$AF$1-BZ$3)), BZ$3, FALSE)</f>
        <v>0</v>
      </c>
      <c r="CA20" cm="1">
        <f t="array" aca="1" ref="CA20" ca="1">INDIRECT(ADDRESS(ROW(), CA$3-$AF$1+$AF$3))+VLOOKUP($AS20, INDIRECT(ADDRESS($AF$4, COLUMN()-$AF$2-CA$3)&amp;":"&amp;ADDRESS($AF$5, COLUMN()-$AF$1-CA$3)), CA$3, FALSE)+VLOOKUP($AT20, INDIRECT(ADDRESS($AF$4, COLUMN()-$AF$2-CA$3)&amp;":"&amp;ADDRESS($AF$5, COLUMN()-$AF$1-CA$3)), CA$3, FALSE)</f>
        <v>3</v>
      </c>
      <c r="CB20" cm="1">
        <f t="array" aca="1" ref="CB20" ca="1">INDIRECT(ADDRESS(ROW(), CB$3-$AF$1+$AF$3))+VLOOKUP($AS20, INDIRECT(ADDRESS($AF$4, COLUMN()-$AF$2-CB$3)&amp;":"&amp;ADDRESS($AF$5, COLUMN()-$AF$1-CB$3)), CB$3, FALSE)+VLOOKUP($AT20, INDIRECT(ADDRESS($AF$4, COLUMN()-$AF$2-CB$3)&amp;":"&amp;ADDRESS($AF$5, COLUMN()-$AF$1-CB$3)), CB$3, FALSE)</f>
        <v>3</v>
      </c>
      <c r="CC20" cm="1">
        <f t="array" aca="1" ref="CC20" ca="1">INDIRECT(ADDRESS(ROW(), CC$3-$AF$1+$AF$3))+VLOOKUP($AS20, INDIRECT(ADDRESS($AF$4, COLUMN()-$AF$2-CC$3)&amp;":"&amp;ADDRESS($AF$5, COLUMN()-$AF$1-CC$3)), CC$3, FALSE)+VLOOKUP($AT20, INDIRECT(ADDRESS($AF$4, COLUMN()-$AF$2-CC$3)&amp;":"&amp;ADDRESS($AF$5, COLUMN()-$AF$1-CC$3)), CC$3, FALSE)</f>
        <v>0</v>
      </c>
      <c r="CD20" cm="1">
        <f t="array" aca="1" ref="CD20" ca="1">INDIRECT(ADDRESS(ROW(), CD$3-$AF$1+$AF$3))+VLOOKUP($AS20, INDIRECT(ADDRESS($AF$4, COLUMN()-$AF$2-CD$3)&amp;":"&amp;ADDRESS($AF$5, COLUMN()-$AF$1-CD$3)), CD$3, FALSE)+VLOOKUP($AT20, INDIRECT(ADDRESS($AF$4, COLUMN()-$AF$2-CD$3)&amp;":"&amp;ADDRESS($AF$5, COLUMN()-$AF$1-CD$3)), CD$3, FALSE)</f>
        <v>1</v>
      </c>
      <c r="CE20" cm="1">
        <f t="array" aca="1" ref="CE20" ca="1">INDIRECT(ADDRESS(ROW(), CE$3-$AF$1+$AF$3))+VLOOKUP($AS20, INDIRECT(ADDRESS($AF$4, COLUMN()-$AF$2-CE$3)&amp;":"&amp;ADDRESS($AF$5, COLUMN()-$AF$1-CE$3)), CE$3, FALSE)+VLOOKUP($AT20, INDIRECT(ADDRESS($AF$4, COLUMN()-$AF$2-CE$3)&amp;":"&amp;ADDRESS($AF$5, COLUMN()-$AF$1-CE$3)), CE$3, FALSE)</f>
        <v>5</v>
      </c>
      <c r="CF20" t="str">
        <f>LEFT($AH20, 1)&amp;RIGHT($A20, 1)</f>
        <v>PF</v>
      </c>
      <c r="CG20" t="str">
        <f>RIGHT($A20, 1)&amp;RIGHT($AH20, 1)</f>
        <v>FV</v>
      </c>
      <c r="CH20" t="str">
        <f t="shared" si="45"/>
        <v>PV</v>
      </c>
      <c r="CI20" cm="1">
        <f t="array" aca="1" ref="CI20" ca="1">INDIRECT(ADDRESS(ROW(), CI$3-$AF$1+$AF$3))+VLOOKUP($AS20, INDIRECT(ADDRESS($AF$4, COLUMN()-$AF$2-CI$3)&amp;":"&amp;ADDRESS($AF$5, COLUMN()-$AF$1-CI$3)), CI$3, FALSE)+VLOOKUP($AT20, INDIRECT(ADDRESS($AF$4, COLUMN()-$AF$2-CI$3)&amp;":"&amp;ADDRESS($AF$5, COLUMN()-$AF$1-CI$3)), CI$3, FALSE)</f>
        <v>0</v>
      </c>
      <c r="CJ20" cm="1">
        <f t="array" aca="1" ref="CJ20" ca="1">INDIRECT(ADDRESS(ROW(), CJ$3-$AF$1+$AF$3))+VLOOKUP($AS20, INDIRECT(ADDRESS($AF$4, COLUMN()-$AF$2-CJ$3)&amp;":"&amp;ADDRESS($AF$5, COLUMN()-$AF$1-CJ$3)), CJ$3, FALSE)+VLOOKUP($AT20, INDIRECT(ADDRESS($AF$4, COLUMN()-$AF$2-CJ$3)&amp;":"&amp;ADDRESS($AF$5, COLUMN()-$AF$1-CJ$3)), CJ$3, FALSE)</f>
        <v>4</v>
      </c>
      <c r="CK20" cm="1">
        <f t="array" aca="1" ref="CK20" ca="1">INDIRECT(ADDRESS(ROW(), CK$3-$AF$1+$AF$3))+VLOOKUP($AS20, INDIRECT(ADDRESS($AF$4, COLUMN()-$AF$2-CK$3)&amp;":"&amp;ADDRESS($AF$5, COLUMN()-$AF$1-CK$3)), CK$3, FALSE)+VLOOKUP($AT20, INDIRECT(ADDRESS($AF$4, COLUMN()-$AF$2-CK$3)&amp;":"&amp;ADDRESS($AF$5, COLUMN()-$AF$1-CK$3)), CK$3, FALSE)</f>
        <v>4</v>
      </c>
      <c r="CL20" cm="1">
        <f t="array" aca="1" ref="CL20" ca="1">INDIRECT(ADDRESS(ROW(), CL$3-$AF$1+$AF$3))+VLOOKUP($AS20, INDIRECT(ADDRESS($AF$4, COLUMN()-$AF$2-CL$3)&amp;":"&amp;ADDRESS($AF$5, COLUMN()-$AF$1-CL$3)), CL$3, FALSE)+VLOOKUP($AT20, INDIRECT(ADDRESS($AF$4, COLUMN()-$AF$2-CL$3)&amp;":"&amp;ADDRESS($AF$5, COLUMN()-$AF$1-CL$3)), CL$3, FALSE)</f>
        <v>3</v>
      </c>
      <c r="CM20" cm="1">
        <f t="array" aca="1" ref="CM20" ca="1">INDIRECT(ADDRESS(ROW(), CM$3-$AF$1+$AF$3))+VLOOKUP($AS20, INDIRECT(ADDRESS($AF$4, COLUMN()-$AF$2-CM$3)&amp;":"&amp;ADDRESS($AF$5, COLUMN()-$AF$1-CM$3)), CM$3, FALSE)+VLOOKUP($AT20, INDIRECT(ADDRESS($AF$4, COLUMN()-$AF$2-CM$3)&amp;":"&amp;ADDRESS($AF$5, COLUMN()-$AF$1-CM$3)), CM$3, FALSE)</f>
        <v>0</v>
      </c>
      <c r="CN20" cm="1">
        <f t="array" aca="1" ref="CN20" ca="1">INDIRECT(ADDRESS(ROW(), CN$3-$AF$1+$AF$3))+VLOOKUP($AS20, INDIRECT(ADDRESS($AF$4, COLUMN()-$AF$2-CN$3)&amp;":"&amp;ADDRESS($AF$5, COLUMN()-$AF$1-CN$3)), CN$3, FALSE)+VLOOKUP($AT20, INDIRECT(ADDRESS($AF$4, COLUMN()-$AF$2-CN$3)&amp;":"&amp;ADDRESS($AF$5, COLUMN()-$AF$1-CN$3)), CN$3, FALSE)</f>
        <v>4</v>
      </c>
      <c r="CO20" cm="1">
        <f t="array" aca="1" ref="CO20" ca="1">INDIRECT(ADDRESS(ROW(), CO$3-$AF$1+$AF$3))+VLOOKUP($AS20, INDIRECT(ADDRESS($AF$4, COLUMN()-$AF$2-CO$3)&amp;":"&amp;ADDRESS($AF$5, COLUMN()-$AF$1-CO$3)), CO$3, FALSE)+VLOOKUP($AT20, INDIRECT(ADDRESS($AF$4, COLUMN()-$AF$2-CO$3)&amp;":"&amp;ADDRESS($AF$5, COLUMN()-$AF$1-CO$3)), CO$3, FALSE)</f>
        <v>6</v>
      </c>
      <c r="CP20" cm="1">
        <f t="array" aca="1" ref="CP20" ca="1">INDIRECT(ADDRESS(ROW(), CP$3-$AF$1+$AF$3))+VLOOKUP($AS20, INDIRECT(ADDRESS($AF$4, COLUMN()-$AF$2-CP$3)&amp;":"&amp;ADDRESS($AF$5, COLUMN()-$AF$1-CP$3)), CP$3, FALSE)+VLOOKUP($AT20, INDIRECT(ADDRESS($AF$4, COLUMN()-$AF$2-CP$3)&amp;":"&amp;ADDRESS($AF$5, COLUMN()-$AF$1-CP$3)), CP$3, FALSE)</f>
        <v>0</v>
      </c>
      <c r="CQ20" cm="1">
        <f t="array" aca="1" ref="CQ20" ca="1">INDIRECT(ADDRESS(ROW(), CQ$3-$AF$1+$AF$3))+VLOOKUP($AS20, INDIRECT(ADDRESS($AF$4, COLUMN()-$AF$2-CQ$3)&amp;":"&amp;ADDRESS($AF$5, COLUMN()-$AF$1-CQ$3)), CQ$3, FALSE)+VLOOKUP($AT20, INDIRECT(ADDRESS($AF$4, COLUMN()-$AF$2-CQ$3)&amp;":"&amp;ADDRESS($AF$5, COLUMN()-$AF$1-CQ$3)), CQ$3, FALSE)</f>
        <v>2</v>
      </c>
      <c r="CR20" cm="1">
        <f t="array" aca="1" ref="CR20" ca="1">INDIRECT(ADDRESS(ROW(), CR$3-$AF$1+$AF$3))+VLOOKUP($AS20, INDIRECT(ADDRESS($AF$4, COLUMN()-$AF$2-CR$3)&amp;":"&amp;ADDRESS($AF$5, COLUMN()-$AF$1-CR$3)), CR$3, FALSE)+VLOOKUP($AT20, INDIRECT(ADDRESS($AF$4, COLUMN()-$AF$2-CR$3)&amp;":"&amp;ADDRESS($AF$5, COLUMN()-$AF$1-CR$3)), CR$3, FALSE)</f>
        <v>8</v>
      </c>
      <c r="CS20" t="str">
        <f>LEFT($AH20, 1)&amp;RIGHT($A20, 1)</f>
        <v>PF</v>
      </c>
      <c r="CT20" t="str">
        <f>RIGHT($A20, 1)&amp;RIGHT($AH20, 1)</f>
        <v>FV</v>
      </c>
      <c r="CU20" t="str">
        <f t="shared" si="46"/>
        <v>PV</v>
      </c>
      <c r="CV20" cm="1">
        <f t="array" aca="1" ref="CV20" ca="1">INDIRECT(ADDRESS(ROW(), CV$3-$AF$1+$AF$3))+VLOOKUP($AS20, INDIRECT(ADDRESS($AF$4, COLUMN()-$AF$2-CV$3)&amp;":"&amp;ADDRESS($AF$5, COLUMN()-$AF$1-CV$3)), CV$3, FALSE)+VLOOKUP($AT20, INDIRECT(ADDRESS($AF$4, COLUMN()-$AF$2-CV$3)&amp;":"&amp;ADDRESS($AF$5, COLUMN()-$AF$1-CV$3)), CV$3, FALSE)</f>
        <v>1</v>
      </c>
      <c r="CW20" cm="1">
        <f t="array" aca="1" ref="CW20" ca="1">INDIRECT(ADDRESS(ROW(), CW$3-$AF$1+$AF$3))+VLOOKUP($AS20, INDIRECT(ADDRESS($AF$4, COLUMN()-$AF$2-CW$3)&amp;":"&amp;ADDRESS($AF$5, COLUMN()-$AF$1-CW$3)), CW$3, FALSE)+VLOOKUP($AT20, INDIRECT(ADDRESS($AF$4, COLUMN()-$AF$2-CW$3)&amp;":"&amp;ADDRESS($AF$5, COLUMN()-$AF$1-CW$3)), CW$3, FALSE)</f>
        <v>9</v>
      </c>
      <c r="CX20" cm="1">
        <f t="array" aca="1" ref="CX20" ca="1">INDIRECT(ADDRESS(ROW(), CX$3-$AF$1+$AF$3))+VLOOKUP($AS20, INDIRECT(ADDRESS($AF$4, COLUMN()-$AF$2-CX$3)&amp;":"&amp;ADDRESS($AF$5, COLUMN()-$AF$1-CX$3)), CX$3, FALSE)+VLOOKUP($AT20, INDIRECT(ADDRESS($AF$4, COLUMN()-$AF$2-CX$3)&amp;":"&amp;ADDRESS($AF$5, COLUMN()-$AF$1-CX$3)), CX$3, FALSE)</f>
        <v>7</v>
      </c>
      <c r="CY20" cm="1">
        <f t="array" aca="1" ref="CY20" ca="1">INDIRECT(ADDRESS(ROW(), CY$3-$AF$1+$AF$3))+VLOOKUP($AS20, INDIRECT(ADDRESS($AF$4, COLUMN()-$AF$2-CY$3)&amp;":"&amp;ADDRESS($AF$5, COLUMN()-$AF$1-CY$3)), CY$3, FALSE)+VLOOKUP($AT20, INDIRECT(ADDRESS($AF$4, COLUMN()-$AF$2-CY$3)&amp;":"&amp;ADDRESS($AF$5, COLUMN()-$AF$1-CY$3)), CY$3, FALSE)</f>
        <v>4</v>
      </c>
      <c r="CZ20" cm="1">
        <f t="array" aca="1" ref="CZ20" ca="1">INDIRECT(ADDRESS(ROW(), CZ$3-$AF$1+$AF$3))+VLOOKUP($AS20, INDIRECT(ADDRESS($AF$4, COLUMN()-$AF$2-CZ$3)&amp;":"&amp;ADDRESS($AF$5, COLUMN()-$AF$1-CZ$3)), CZ$3, FALSE)+VLOOKUP($AT20, INDIRECT(ADDRESS($AF$4, COLUMN()-$AF$2-CZ$3)&amp;":"&amp;ADDRESS($AF$5, COLUMN()-$AF$1-CZ$3)), CZ$3, FALSE)</f>
        <v>0</v>
      </c>
      <c r="DA20" cm="1">
        <f t="array" aca="1" ref="DA20" ca="1">INDIRECT(ADDRESS(ROW(), DA$3-$AF$1+$AF$3))+VLOOKUP($AS20, INDIRECT(ADDRESS($AF$4, COLUMN()-$AF$2-DA$3)&amp;":"&amp;ADDRESS($AF$5, COLUMN()-$AF$1-DA$3)), DA$3, FALSE)+VLOOKUP($AT20, INDIRECT(ADDRESS($AF$4, COLUMN()-$AF$2-DA$3)&amp;":"&amp;ADDRESS($AF$5, COLUMN()-$AF$1-DA$3)), DA$3, FALSE)</f>
        <v>10</v>
      </c>
      <c r="DB20" cm="1">
        <f t="array" aca="1" ref="DB20" ca="1">INDIRECT(ADDRESS(ROW(), DB$3-$AF$1+$AF$3))+VLOOKUP($AS20, INDIRECT(ADDRESS($AF$4, COLUMN()-$AF$2-DB$3)&amp;":"&amp;ADDRESS($AF$5, COLUMN()-$AF$1-DB$3)), DB$3, FALSE)+VLOOKUP($AT20, INDIRECT(ADDRESS($AF$4, COLUMN()-$AF$2-DB$3)&amp;":"&amp;ADDRESS($AF$5, COLUMN()-$AF$1-DB$3)), DB$3, FALSE)</f>
        <v>11</v>
      </c>
      <c r="DC20" cm="1">
        <f t="array" aca="1" ref="DC20" ca="1">INDIRECT(ADDRESS(ROW(), DC$3-$AF$1+$AF$3))+VLOOKUP($AS20, INDIRECT(ADDRESS($AF$4, COLUMN()-$AF$2-DC$3)&amp;":"&amp;ADDRESS($AF$5, COLUMN()-$AF$1-DC$3)), DC$3, FALSE)+VLOOKUP($AT20, INDIRECT(ADDRESS($AF$4, COLUMN()-$AF$2-DC$3)&amp;":"&amp;ADDRESS($AF$5, COLUMN()-$AF$1-DC$3)), DC$3, FALSE)</f>
        <v>3</v>
      </c>
      <c r="DD20" cm="1">
        <f t="array" aca="1" ref="DD20" ca="1">INDIRECT(ADDRESS(ROW(), DD$3-$AF$1+$AF$3))+VLOOKUP($AS20, INDIRECT(ADDRESS($AF$4, COLUMN()-$AF$2-DD$3)&amp;":"&amp;ADDRESS($AF$5, COLUMN()-$AF$1-DD$3)), DD$3, FALSE)+VLOOKUP($AT20, INDIRECT(ADDRESS($AF$4, COLUMN()-$AF$2-DD$3)&amp;":"&amp;ADDRESS($AF$5, COLUMN()-$AF$1-DD$3)), DD$3, FALSE)</f>
        <v>4</v>
      </c>
      <c r="DE20" cm="1">
        <f t="array" aca="1" ref="DE20" ca="1">INDIRECT(ADDRESS(ROW(), DE$3-$AF$1+$AF$3))+VLOOKUP($AS20, INDIRECT(ADDRESS($AF$4, COLUMN()-$AF$2-DE$3)&amp;":"&amp;ADDRESS($AF$5, COLUMN()-$AF$1-DE$3)), DE$3, FALSE)+VLOOKUP($AT20, INDIRECT(ADDRESS($AF$4, COLUMN()-$AF$2-DE$3)&amp;":"&amp;ADDRESS($AF$5, COLUMN()-$AF$1-DE$3)), DE$3, FALSE)</f>
        <v>14</v>
      </c>
      <c r="DF20" t="str">
        <f>LEFT($AH20, 1)&amp;RIGHT($A20, 1)</f>
        <v>PF</v>
      </c>
      <c r="DG20" t="str">
        <f>RIGHT($A20, 1)&amp;RIGHT($AH20, 1)</f>
        <v>FV</v>
      </c>
      <c r="DH20" t="str">
        <f t="shared" si="47"/>
        <v>PV</v>
      </c>
      <c r="DI20" cm="1">
        <f t="array" aca="1" ref="DI20" ca="1">INDIRECT(ADDRESS(ROW(), DI$3-$AF$1+$AF$3))+VLOOKUP($AS20, INDIRECT(ADDRESS($AF$4, COLUMN()-$AF$2-DI$3)&amp;":"&amp;ADDRESS($AF$5, COLUMN()-$AF$1-DI$3)), DI$3, FALSE)+VLOOKUP($AT20, INDIRECT(ADDRESS($AF$4, COLUMN()-$AF$2-DI$3)&amp;":"&amp;ADDRESS($AF$5, COLUMN()-$AF$1-DI$3)), DI$3, FALSE)</f>
        <v>5</v>
      </c>
      <c r="DJ20" cm="1">
        <f t="array" aca="1" ref="DJ20" ca="1">INDIRECT(ADDRESS(ROW(), DJ$3-$AF$1+$AF$3))+VLOOKUP($AS20, INDIRECT(ADDRESS($AF$4, COLUMN()-$AF$2-DJ$3)&amp;":"&amp;ADDRESS($AF$5, COLUMN()-$AF$1-DJ$3)), DJ$3, FALSE)+VLOOKUP($AT20, INDIRECT(ADDRESS($AF$4, COLUMN()-$AF$2-DJ$3)&amp;":"&amp;ADDRESS($AF$5, COLUMN()-$AF$1-DJ$3)), DJ$3, FALSE)</f>
        <v>19</v>
      </c>
      <c r="DK20" cm="1">
        <f t="array" aca="1" ref="DK20" ca="1">INDIRECT(ADDRESS(ROW(), DK$3-$AF$1+$AF$3))+VLOOKUP($AS20, INDIRECT(ADDRESS($AF$4, COLUMN()-$AF$2-DK$3)&amp;":"&amp;ADDRESS($AF$5, COLUMN()-$AF$1-DK$3)), DK$3, FALSE)+VLOOKUP($AT20, INDIRECT(ADDRESS($AF$4, COLUMN()-$AF$2-DK$3)&amp;":"&amp;ADDRESS($AF$5, COLUMN()-$AF$1-DK$3)), DK$3, FALSE)</f>
        <v>15</v>
      </c>
      <c r="DL20" cm="1">
        <f t="array" aca="1" ref="DL20" ca="1">INDIRECT(ADDRESS(ROW(), DL$3-$AF$1+$AF$3))+VLOOKUP($AS20, INDIRECT(ADDRESS($AF$4, COLUMN()-$AF$2-DL$3)&amp;":"&amp;ADDRESS($AF$5, COLUMN()-$AF$1-DL$3)), DL$3, FALSE)+VLOOKUP($AT20, INDIRECT(ADDRESS($AF$4, COLUMN()-$AF$2-DL$3)&amp;":"&amp;ADDRESS($AF$5, COLUMN()-$AF$1-DL$3)), DL$3, FALSE)</f>
        <v>8</v>
      </c>
      <c r="DM20" cm="1">
        <f t="array" aca="1" ref="DM20" ca="1">INDIRECT(ADDRESS(ROW(), DM$3-$AF$1+$AF$3))+VLOOKUP($AS20, INDIRECT(ADDRESS($AF$4, COLUMN()-$AF$2-DM$3)&amp;":"&amp;ADDRESS($AF$5, COLUMN()-$AF$1-DM$3)), DM$3, FALSE)+VLOOKUP($AT20, INDIRECT(ADDRESS($AF$4, COLUMN()-$AF$2-DM$3)&amp;":"&amp;ADDRESS($AF$5, COLUMN()-$AF$1-DM$3)), DM$3, FALSE)</f>
        <v>4</v>
      </c>
      <c r="DN20" cm="1">
        <f t="array" aca="1" ref="DN20" ca="1">INDIRECT(ADDRESS(ROW(), DN$3-$AF$1+$AF$3))+VLOOKUP($AS20, INDIRECT(ADDRESS($AF$4, COLUMN()-$AF$2-DN$3)&amp;":"&amp;ADDRESS($AF$5, COLUMN()-$AF$1-DN$3)), DN$3, FALSE)+VLOOKUP($AT20, INDIRECT(ADDRESS($AF$4, COLUMN()-$AF$2-DN$3)&amp;":"&amp;ADDRESS($AF$5, COLUMN()-$AF$1-DN$3)), DN$3, FALSE)</f>
        <v>19</v>
      </c>
      <c r="DO20" cm="1">
        <f t="array" aca="1" ref="DO20" ca="1">INDIRECT(ADDRESS(ROW(), DO$3-$AF$1+$AF$3))+VLOOKUP($AS20, INDIRECT(ADDRESS($AF$4, COLUMN()-$AF$2-DO$3)&amp;":"&amp;ADDRESS($AF$5, COLUMN()-$AF$1-DO$3)), DO$3, FALSE)+VLOOKUP($AT20, INDIRECT(ADDRESS($AF$4, COLUMN()-$AF$2-DO$3)&amp;":"&amp;ADDRESS($AF$5, COLUMN()-$AF$1-DO$3)), DO$3, FALSE)</f>
        <v>20</v>
      </c>
      <c r="DP20" cm="1">
        <f t="array" aca="1" ref="DP20" ca="1">INDIRECT(ADDRESS(ROW(), DP$3-$AF$1+$AF$3))+VLOOKUP($AS20, INDIRECT(ADDRESS($AF$4, COLUMN()-$AF$2-DP$3)&amp;":"&amp;ADDRESS($AF$5, COLUMN()-$AF$1-DP$3)), DP$3, FALSE)+VLOOKUP($AT20, INDIRECT(ADDRESS($AF$4, COLUMN()-$AF$2-DP$3)&amp;":"&amp;ADDRESS($AF$5, COLUMN()-$AF$1-DP$3)), DP$3, FALSE)</f>
        <v>7</v>
      </c>
      <c r="DQ20" cm="1">
        <f t="array" aca="1" ref="DQ20" ca="1">INDIRECT(ADDRESS(ROW(), DQ$3-$AF$1+$AF$3))+VLOOKUP($AS20, INDIRECT(ADDRESS($AF$4, COLUMN()-$AF$2-DQ$3)&amp;":"&amp;ADDRESS($AF$5, COLUMN()-$AF$1-DQ$3)), DQ$3, FALSE)+VLOOKUP($AT20, INDIRECT(ADDRESS($AF$4, COLUMN()-$AF$2-DQ$3)&amp;":"&amp;ADDRESS($AF$5, COLUMN()-$AF$1-DQ$3)), DQ$3, FALSE)</f>
        <v>7</v>
      </c>
      <c r="DR20" cm="1">
        <f t="array" aca="1" ref="DR20" ca="1">INDIRECT(ADDRESS(ROW(), DR$3-$AF$1+$AF$3))+VLOOKUP($AS20, INDIRECT(ADDRESS($AF$4, COLUMN()-$AF$2-DR$3)&amp;":"&amp;ADDRESS($AF$5, COLUMN()-$AF$1-DR$3)), DR$3, FALSE)+VLOOKUP($AT20, INDIRECT(ADDRESS($AF$4, COLUMN()-$AF$2-DR$3)&amp;":"&amp;ADDRESS($AF$5, COLUMN()-$AF$1-DR$3)), DR$3, FALSE)</f>
        <v>23</v>
      </c>
      <c r="DS20" t="str">
        <f>LEFT($AH20, 1)&amp;RIGHT($A20, 1)</f>
        <v>PF</v>
      </c>
      <c r="DT20" t="str">
        <f>RIGHT($A20, 1)&amp;RIGHT($AH20, 1)</f>
        <v>FV</v>
      </c>
      <c r="DU20" t="str">
        <f t="shared" si="48"/>
        <v>PV</v>
      </c>
      <c r="DV20" cm="1">
        <f t="array" aca="1" ref="DV20" ca="1">INDIRECT(ADDRESS(ROW(), DV$3-$AF$1+$AF$3))+VLOOKUP($AS20, INDIRECT(ADDRESS($AF$4, COLUMN()-$AF$2-DV$3)&amp;":"&amp;ADDRESS($AF$5, COLUMN()-$AF$1-DV$3)), DV$3, FALSE)+VLOOKUP($AT20, INDIRECT(ADDRESS($AF$4, COLUMN()-$AF$2-DV$3)&amp;":"&amp;ADDRESS($AF$5, COLUMN()-$AF$1-DV$3)), DV$3, FALSE)</f>
        <v>9</v>
      </c>
      <c r="DW20" cm="1">
        <f t="array" aca="1" ref="DW20" ca="1">INDIRECT(ADDRESS(ROW(), DW$3-$AF$1+$AF$3))+VLOOKUP($AS20, INDIRECT(ADDRESS($AF$4, COLUMN()-$AF$2-DW$3)&amp;":"&amp;ADDRESS($AF$5, COLUMN()-$AF$1-DW$3)), DW$3, FALSE)+VLOOKUP($AT20, INDIRECT(ADDRESS($AF$4, COLUMN()-$AF$2-DW$3)&amp;":"&amp;ADDRESS($AF$5, COLUMN()-$AF$1-DW$3)), DW$3, FALSE)</f>
        <v>45</v>
      </c>
      <c r="DX20" cm="1">
        <f t="array" aca="1" ref="DX20" ca="1">INDIRECT(ADDRESS(ROW(), DX$3-$AF$1+$AF$3))+VLOOKUP($AS20, INDIRECT(ADDRESS($AF$4, COLUMN()-$AF$2-DX$3)&amp;":"&amp;ADDRESS($AF$5, COLUMN()-$AF$1-DX$3)), DX$3, FALSE)+VLOOKUP($AT20, INDIRECT(ADDRESS($AF$4, COLUMN()-$AF$2-DX$3)&amp;":"&amp;ADDRESS($AF$5, COLUMN()-$AF$1-DX$3)), DX$3, FALSE)</f>
        <v>28</v>
      </c>
      <c r="DY20" cm="1">
        <f t="array" aca="1" ref="DY20" ca="1">INDIRECT(ADDRESS(ROW(), DY$3-$AF$1+$AF$3))+VLOOKUP($AS20, INDIRECT(ADDRESS($AF$4, COLUMN()-$AF$2-DY$3)&amp;":"&amp;ADDRESS($AF$5, COLUMN()-$AF$1-DY$3)), DY$3, FALSE)+VLOOKUP($AT20, INDIRECT(ADDRESS($AF$4, COLUMN()-$AF$2-DY$3)&amp;":"&amp;ADDRESS($AF$5, COLUMN()-$AF$1-DY$3)), DY$3, FALSE)</f>
        <v>15</v>
      </c>
      <c r="DZ20" cm="1">
        <f t="array" aca="1" ref="DZ20" ca="1">INDIRECT(ADDRESS(ROW(), DZ$3-$AF$1+$AF$3))+VLOOKUP($AS20, INDIRECT(ADDRESS($AF$4, COLUMN()-$AF$2-DZ$3)&amp;":"&amp;ADDRESS($AF$5, COLUMN()-$AF$1-DZ$3)), DZ$3, FALSE)+VLOOKUP($AT20, INDIRECT(ADDRESS($AF$4, COLUMN()-$AF$2-DZ$3)&amp;":"&amp;ADDRESS($AF$5, COLUMN()-$AF$1-DZ$3)), DZ$3, FALSE)</f>
        <v>10</v>
      </c>
      <c r="EA20" cm="1">
        <f t="array" aca="1" ref="EA20" ca="1">INDIRECT(ADDRESS(ROW(), EA$3-$AF$1+$AF$3))+VLOOKUP($AS20, INDIRECT(ADDRESS($AF$4, COLUMN()-$AF$2-EA$3)&amp;":"&amp;ADDRESS($AF$5, COLUMN()-$AF$1-EA$3)), EA$3, FALSE)+VLOOKUP($AT20, INDIRECT(ADDRESS($AF$4, COLUMN()-$AF$2-EA$3)&amp;":"&amp;ADDRESS($AF$5, COLUMN()-$AF$1-EA$3)), EA$3, FALSE)</f>
        <v>37</v>
      </c>
      <c r="EB20" cm="1">
        <f t="array" aca="1" ref="EB20" ca="1">INDIRECT(ADDRESS(ROW(), EB$3-$AF$1+$AF$3))+VLOOKUP($AS20, INDIRECT(ADDRESS($AF$4, COLUMN()-$AF$2-EB$3)&amp;":"&amp;ADDRESS($AF$5, COLUMN()-$AF$1-EB$3)), EB$3, FALSE)+VLOOKUP($AT20, INDIRECT(ADDRESS($AF$4, COLUMN()-$AF$2-EB$3)&amp;":"&amp;ADDRESS($AF$5, COLUMN()-$AF$1-EB$3)), EB$3, FALSE)</f>
        <v>39</v>
      </c>
      <c r="EC20" cm="1">
        <f t="array" aca="1" ref="EC20" ca="1">INDIRECT(ADDRESS(ROW(), EC$3-$AF$1+$AF$3))+VLOOKUP($AS20, INDIRECT(ADDRESS($AF$4, COLUMN()-$AF$2-EC$3)&amp;":"&amp;ADDRESS($AF$5, COLUMN()-$AF$1-EC$3)), EC$3, FALSE)+VLOOKUP($AT20, INDIRECT(ADDRESS($AF$4, COLUMN()-$AF$2-EC$3)&amp;":"&amp;ADDRESS($AF$5, COLUMN()-$AF$1-EC$3)), EC$3, FALSE)</f>
        <v>18</v>
      </c>
      <c r="ED20" cm="1">
        <f t="array" aca="1" ref="ED20" ca="1">INDIRECT(ADDRESS(ROW(), ED$3-$AF$1+$AF$3))+VLOOKUP($AS20, INDIRECT(ADDRESS($AF$4, COLUMN()-$AF$2-ED$3)&amp;":"&amp;ADDRESS($AF$5, COLUMN()-$AF$1-ED$3)), ED$3, FALSE)+VLOOKUP($AT20, INDIRECT(ADDRESS($AF$4, COLUMN()-$AF$2-ED$3)&amp;":"&amp;ADDRESS($AF$5, COLUMN()-$AF$1-ED$3)), ED$3, FALSE)</f>
        <v>15</v>
      </c>
      <c r="EE20" cm="1">
        <f t="array" aca="1" ref="EE20" ca="1">INDIRECT(ADDRESS(ROW(), EE$3-$AF$1+$AF$3))+VLOOKUP($AS20, INDIRECT(ADDRESS($AF$4, COLUMN()-$AF$2-EE$3)&amp;":"&amp;ADDRESS($AF$5, COLUMN()-$AF$1-EE$3)), EE$3, FALSE)+VLOOKUP($AT20, INDIRECT(ADDRESS($AF$4, COLUMN()-$AF$2-EE$3)&amp;":"&amp;ADDRESS($AF$5, COLUMN()-$AF$1-EE$3)), EE$3, FALSE)</f>
        <v>39</v>
      </c>
      <c r="EF20" t="str">
        <f>LEFT($AH20, 1)&amp;RIGHT($A20, 1)</f>
        <v>PF</v>
      </c>
      <c r="EG20" t="str">
        <f>RIGHT($A20, 1)&amp;RIGHT($AH20, 1)</f>
        <v>FV</v>
      </c>
      <c r="EH20" t="str">
        <f t="shared" ref="EH20:EH103" si="88">LEFT($A20, 2)</f>
        <v>PV</v>
      </c>
      <c r="EI20" cm="1">
        <f t="array" aca="1" ref="EI20" ca="1">INDIRECT(ADDRESS(ROW(), EI$3-$AF$1+$AF$3))+VLOOKUP($AS20, INDIRECT(ADDRESS($AF$4, COLUMN()-$AF$2-EI$3)&amp;":"&amp;ADDRESS($AF$5, COLUMN()-$AF$1-EI$3)), EI$3, FALSE)+VLOOKUP($AT20, INDIRECT(ADDRESS($AF$4, COLUMN()-$AF$2-EI$3)&amp;":"&amp;ADDRESS($AF$5, COLUMN()-$AF$1-EI$3)), EI$3, FALSE)</f>
        <v>19</v>
      </c>
      <c r="EJ20" cm="1">
        <f t="array" aca="1" ref="EJ20" ca="1">INDIRECT(ADDRESS(ROW(), EJ$3-$AF$1+$AF$3))+VLOOKUP($AS20, INDIRECT(ADDRESS($AF$4, COLUMN()-$AF$2-EJ$3)&amp;":"&amp;ADDRESS($AF$5, COLUMN()-$AF$1-EJ$3)), EJ$3, FALSE)+VLOOKUP($AT20, INDIRECT(ADDRESS($AF$4, COLUMN()-$AF$2-EJ$3)&amp;":"&amp;ADDRESS($AF$5, COLUMN()-$AF$1-EJ$3)), EJ$3, FALSE)</f>
        <v>92</v>
      </c>
      <c r="EK20" cm="1">
        <f t="array" aca="1" ref="EK20" ca="1">INDIRECT(ADDRESS(ROW(), EK$3-$AF$1+$AF$3))+VLOOKUP($AS20, INDIRECT(ADDRESS($AF$4, COLUMN()-$AF$2-EK$3)&amp;":"&amp;ADDRESS($AF$5, COLUMN()-$AF$1-EK$3)), EK$3, FALSE)+VLOOKUP($AT20, INDIRECT(ADDRESS($AF$4, COLUMN()-$AF$2-EK$3)&amp;":"&amp;ADDRESS($AF$5, COLUMN()-$AF$1-EK$3)), EK$3, FALSE)</f>
        <v>55</v>
      </c>
      <c r="EL20" cm="1">
        <f t="array" aca="1" ref="EL20" ca="1">INDIRECT(ADDRESS(ROW(), EL$3-$AF$1+$AF$3))+VLOOKUP($AS20, INDIRECT(ADDRESS($AF$4, COLUMN()-$AF$2-EL$3)&amp;":"&amp;ADDRESS($AF$5, COLUMN()-$AF$1-EL$3)), EL$3, FALSE)+VLOOKUP($AT20, INDIRECT(ADDRESS($AF$4, COLUMN()-$AF$2-EL$3)&amp;":"&amp;ADDRESS($AF$5, COLUMN()-$AF$1-EL$3)), EL$3, FALSE)</f>
        <v>31</v>
      </c>
      <c r="EM20" cm="1">
        <f t="array" aca="1" ref="EM20" ca="1">INDIRECT(ADDRESS(ROW(), EM$3-$AF$1+$AF$3))+VLOOKUP($AS20, INDIRECT(ADDRESS($AF$4, COLUMN()-$AF$2-EM$3)&amp;":"&amp;ADDRESS($AF$5, COLUMN()-$AF$1-EM$3)), EM$3, FALSE)+VLOOKUP($AT20, INDIRECT(ADDRESS($AF$4, COLUMN()-$AF$2-EM$3)&amp;":"&amp;ADDRESS($AF$5, COLUMN()-$AF$1-EM$3)), EM$3, FALSE)</f>
        <v>28</v>
      </c>
      <c r="EN20" cm="1">
        <f t="array" aca="1" ref="EN20" ca="1">INDIRECT(ADDRESS(ROW(), EN$3-$AF$1+$AF$3))+VLOOKUP($AS20, INDIRECT(ADDRESS($AF$4, COLUMN()-$AF$2-EN$3)&amp;":"&amp;ADDRESS($AF$5, COLUMN()-$AF$1-EN$3)), EN$3, FALSE)+VLOOKUP($AT20, INDIRECT(ADDRESS($AF$4, COLUMN()-$AF$2-EN$3)&amp;":"&amp;ADDRESS($AF$5, COLUMN()-$AF$1-EN$3)), EN$3, FALSE)</f>
        <v>71</v>
      </c>
      <c r="EO20" cm="1">
        <f t="array" aca="1" ref="EO20" ca="1">INDIRECT(ADDRESS(ROW(), EO$3-$AF$1+$AF$3))+VLOOKUP($AS20, INDIRECT(ADDRESS($AF$4, COLUMN()-$AF$2-EO$3)&amp;":"&amp;ADDRESS($AF$5, COLUMN()-$AF$1-EO$3)), EO$3, FALSE)+VLOOKUP($AT20, INDIRECT(ADDRESS($AF$4, COLUMN()-$AF$2-EO$3)&amp;":"&amp;ADDRESS($AF$5, COLUMN()-$AF$1-EO$3)), EO$3, FALSE)</f>
        <v>74</v>
      </c>
      <c r="EP20" cm="1">
        <f t="array" aca="1" ref="EP20" ca="1">INDIRECT(ADDRESS(ROW(), EP$3-$AF$1+$AF$3))+VLOOKUP($AS20, INDIRECT(ADDRESS($AF$4, COLUMN()-$AF$2-EP$3)&amp;":"&amp;ADDRESS($AF$5, COLUMN()-$AF$1-EP$3)), EP$3, FALSE)+VLOOKUP($AT20, INDIRECT(ADDRESS($AF$4, COLUMN()-$AF$2-EP$3)&amp;":"&amp;ADDRESS($AF$5, COLUMN()-$AF$1-EP$3)), EP$3, FALSE)</f>
        <v>44</v>
      </c>
      <c r="EQ20" cm="1">
        <f t="array" aca="1" ref="EQ20" ca="1">INDIRECT(ADDRESS(ROW(), EQ$3-$AF$1+$AF$3))+VLOOKUP($AS20, INDIRECT(ADDRESS($AF$4, COLUMN()-$AF$2-EQ$3)&amp;":"&amp;ADDRESS($AF$5, COLUMN()-$AF$1-EQ$3)), EQ$3, FALSE)+VLOOKUP($AT20, INDIRECT(ADDRESS($AF$4, COLUMN()-$AF$2-EQ$3)&amp;":"&amp;ADDRESS($AF$5, COLUMN()-$AF$1-EQ$3)), EQ$3, FALSE)</f>
        <v>30</v>
      </c>
      <c r="ER20" cm="1">
        <f t="array" aca="1" ref="ER20" ca="1">INDIRECT(ADDRESS(ROW(), ER$3-$AF$1+$AF$3))+VLOOKUP($AS20, INDIRECT(ADDRESS($AF$4, COLUMN()-$AF$2-ER$3)&amp;":"&amp;ADDRESS($AF$5, COLUMN()-$AF$1-ER$3)), ER$3, FALSE)+VLOOKUP($AT20, INDIRECT(ADDRESS($AF$4, COLUMN()-$AF$2-ER$3)&amp;":"&amp;ADDRESS($AF$5, COLUMN()-$AF$1-ER$3)), ER$3, FALSE)</f>
        <v>67</v>
      </c>
      <c r="ES20" t="str">
        <f>LEFT($AH20, 1)&amp;RIGHT($A20, 1)</f>
        <v>PF</v>
      </c>
      <c r="ET20" t="str">
        <f>RIGHT($A20, 1)&amp;RIGHT($AH20, 1)</f>
        <v>FV</v>
      </c>
      <c r="EU20" t="str">
        <f t="shared" ref="EU20:EU103" si="89">LEFT($A20, 2)</f>
        <v>PV</v>
      </c>
      <c r="EV20" cm="1">
        <f t="array" aca="1" ref="EV20" ca="1">INDIRECT(ADDRESS(ROW(), EV$3-$AF$1+$AF$3))+VLOOKUP($AS20, INDIRECT(ADDRESS($AF$4, COLUMN()-$AF$2-EV$3)&amp;":"&amp;ADDRESS($AF$5, COLUMN()-$AF$1-EV$3)), EV$3, FALSE)+VLOOKUP($AT20, INDIRECT(ADDRESS($AF$4, COLUMN()-$AF$2-EV$3)&amp;":"&amp;ADDRESS($AF$5, COLUMN()-$AF$1-EV$3)), EV$3, FALSE)</f>
        <v>42</v>
      </c>
      <c r="EW20" cm="1">
        <f t="array" aca="1" ref="EW20" ca="1">INDIRECT(ADDRESS(ROW(), EW$3-$AF$1+$AF$3))+VLOOKUP($AS20, INDIRECT(ADDRESS($AF$4, COLUMN()-$AF$2-EW$3)&amp;":"&amp;ADDRESS($AF$5, COLUMN()-$AF$1-EW$3)), EW$3, FALSE)+VLOOKUP($AT20, INDIRECT(ADDRESS($AF$4, COLUMN()-$AF$2-EW$3)&amp;":"&amp;ADDRESS($AF$5, COLUMN()-$AF$1-EW$3)), EW$3, FALSE)</f>
        <v>194</v>
      </c>
      <c r="EX20" cm="1">
        <f t="array" aca="1" ref="EX20" ca="1">INDIRECT(ADDRESS(ROW(), EX$3-$AF$1+$AF$3))+VLOOKUP($AS20, INDIRECT(ADDRESS($AF$4, COLUMN()-$AF$2-EX$3)&amp;":"&amp;ADDRESS($AF$5, COLUMN()-$AF$1-EX$3)), EX$3, FALSE)+VLOOKUP($AT20, INDIRECT(ADDRESS($AF$4, COLUMN()-$AF$2-EX$3)&amp;":"&amp;ADDRESS($AF$5, COLUMN()-$AF$1-EX$3)), EX$3, FALSE)</f>
        <v>105</v>
      </c>
      <c r="EY20" cm="1">
        <f t="array" aca="1" ref="EY20" ca="1">INDIRECT(ADDRESS(ROW(), EY$3-$AF$1+$AF$3))+VLOOKUP($AS20, INDIRECT(ADDRESS($AF$4, COLUMN()-$AF$2-EY$3)&amp;":"&amp;ADDRESS($AF$5, COLUMN()-$AF$1-EY$3)), EY$3, FALSE)+VLOOKUP($AT20, INDIRECT(ADDRESS($AF$4, COLUMN()-$AF$2-EY$3)&amp;":"&amp;ADDRESS($AF$5, COLUMN()-$AF$1-EY$3)), EY$3, FALSE)</f>
        <v>60</v>
      </c>
      <c r="EZ20" cm="1">
        <f t="array" aca="1" ref="EZ20" ca="1">INDIRECT(ADDRESS(ROW(), EZ$3-$AF$1+$AF$3))+VLOOKUP($AS20, INDIRECT(ADDRESS($AF$4, COLUMN()-$AF$2-EZ$3)&amp;":"&amp;ADDRESS($AF$5, COLUMN()-$AF$1-EZ$3)), EZ$3, FALSE)+VLOOKUP($AT20, INDIRECT(ADDRESS($AF$4, COLUMN()-$AF$2-EZ$3)&amp;":"&amp;ADDRESS($AF$5, COLUMN()-$AF$1-EZ$3)), EZ$3, FALSE)</f>
        <v>62</v>
      </c>
      <c r="FA20" cm="1">
        <f t="array" aca="1" ref="FA20" ca="1">INDIRECT(ADDRESS(ROW(), FA$3-$AF$1+$AF$3))+VLOOKUP($AS20, INDIRECT(ADDRESS($AF$4, COLUMN()-$AF$2-FA$3)&amp;":"&amp;ADDRESS($AF$5, COLUMN()-$AF$1-FA$3)), FA$3, FALSE)+VLOOKUP($AT20, INDIRECT(ADDRESS($AF$4, COLUMN()-$AF$2-FA$3)&amp;":"&amp;ADDRESS($AF$5, COLUMN()-$AF$1-FA$3)), FA$3, FALSE)</f>
        <v>136</v>
      </c>
      <c r="FB20" cm="1">
        <f t="array" aca="1" ref="FB20" ca="1">INDIRECT(ADDRESS(ROW(), FB$3-$AF$1+$AF$3))+VLOOKUP($AS20, INDIRECT(ADDRESS($AF$4, COLUMN()-$AF$2-FB$3)&amp;":"&amp;ADDRESS($AF$5, COLUMN()-$AF$1-FB$3)), FB$3, FALSE)+VLOOKUP($AT20, INDIRECT(ADDRESS($AF$4, COLUMN()-$AF$2-FB$3)&amp;":"&amp;ADDRESS($AF$5, COLUMN()-$AF$1-FB$3)), FB$3, FALSE)</f>
        <v>146</v>
      </c>
      <c r="FC20" cm="1">
        <f t="array" aca="1" ref="FC20" ca="1">INDIRECT(ADDRESS(ROW(), FC$3-$AF$1+$AF$3))+VLOOKUP($AS20, INDIRECT(ADDRESS($AF$4, COLUMN()-$AF$2-FC$3)&amp;":"&amp;ADDRESS($AF$5, COLUMN()-$AF$1-FC$3)), FC$3, FALSE)+VLOOKUP($AT20, INDIRECT(ADDRESS($AF$4, COLUMN()-$AF$2-FC$3)&amp;":"&amp;ADDRESS($AF$5, COLUMN()-$AF$1-FC$3)), FC$3, FALSE)</f>
        <v>100</v>
      </c>
      <c r="FD20" cm="1">
        <f t="array" aca="1" ref="FD20" ca="1">INDIRECT(ADDRESS(ROW(), FD$3-$AF$1+$AF$3))+VLOOKUP($AS20, INDIRECT(ADDRESS($AF$4, COLUMN()-$AF$2-FD$3)&amp;":"&amp;ADDRESS($AF$5, COLUMN()-$AF$1-FD$3)), FD$3, FALSE)+VLOOKUP($AT20, INDIRECT(ADDRESS($AF$4, COLUMN()-$AF$2-FD$3)&amp;":"&amp;ADDRESS($AF$5, COLUMN()-$AF$1-FD$3)), FD$3, FALSE)</f>
        <v>64</v>
      </c>
      <c r="FE20" cm="1">
        <f t="array" aca="1" ref="FE20" ca="1">INDIRECT(ADDRESS(ROW(), FE$3-$AF$1+$AF$3))+VLOOKUP($AS20, INDIRECT(ADDRESS($AF$4, COLUMN()-$AF$2-FE$3)&amp;":"&amp;ADDRESS($AF$5, COLUMN()-$AF$1-FE$3)), FE$3, FALSE)+VLOOKUP($AT20, INDIRECT(ADDRESS($AF$4, COLUMN()-$AF$2-FE$3)&amp;":"&amp;ADDRESS($AF$5, COLUMN()-$AF$1-FE$3)), FE$3, FALSE)</f>
        <v>114</v>
      </c>
      <c r="FF20" t="str">
        <f>LEFT($AH20, 1)&amp;RIGHT($A20, 1)</f>
        <v>PF</v>
      </c>
      <c r="FG20" t="str">
        <f>RIGHT($A20, 1)&amp;RIGHT($AH20, 1)</f>
        <v>FV</v>
      </c>
      <c r="FH20" s="2" t="str">
        <f t="shared" ref="FH20:FH35" si="90">LEFT($A20, 2)</f>
        <v>PV</v>
      </c>
      <c r="FI20" s="2" cm="1">
        <f t="array" aca="1" ref="FI20" ca="1">INDIRECT(ADDRESS(ROW(), FI$3-$AF$1+$AF$3))+VLOOKUP($AS20, INDIRECT(ADDRESS($AF$4, COLUMN()-$AF$2-FI$3)&amp;":"&amp;ADDRESS($AF$5, COLUMN()-$AF$1-FI$3)), FI$3, FALSE)+VLOOKUP($AT20, INDIRECT(ADDRESS($AF$4, COLUMN()-$AF$2-FI$3)&amp;":"&amp;ADDRESS($AF$5, COLUMN()-$AF$1-FI$3)), FI$3, FALSE)</f>
        <v>88</v>
      </c>
      <c r="FJ20" s="2" cm="1">
        <f t="array" aca="1" ref="FJ20" ca="1">INDIRECT(ADDRESS(ROW(), FJ$3-$AF$1+$AF$3))+VLOOKUP($AS20, INDIRECT(ADDRESS($AF$4, COLUMN()-$AF$2-FJ$3)&amp;":"&amp;ADDRESS($AF$5, COLUMN()-$AF$1-FJ$3)), FJ$3, FALSE)+VLOOKUP($AT20, INDIRECT(ADDRESS($AF$4, COLUMN()-$AF$2-FJ$3)&amp;":"&amp;ADDRESS($AF$5, COLUMN()-$AF$1-FJ$3)), FJ$3, FALSE)</f>
        <v>392</v>
      </c>
      <c r="FK20" s="2" cm="1">
        <f t="array" aca="1" ref="FK20" ca="1">INDIRECT(ADDRESS(ROW(), FK$3-$AF$1+$AF$3))+VLOOKUP($AS20, INDIRECT(ADDRESS($AF$4, COLUMN()-$AF$2-FK$3)&amp;":"&amp;ADDRESS($AF$5, COLUMN()-$AF$1-FK$3)), FK$3, FALSE)+VLOOKUP($AT20, INDIRECT(ADDRESS($AF$4, COLUMN()-$AF$2-FK$3)&amp;":"&amp;ADDRESS($AF$5, COLUMN()-$AF$1-FK$3)), FK$3, FALSE)</f>
        <v>203</v>
      </c>
      <c r="FL20" s="2" cm="1">
        <f t="array" aca="1" ref="FL20" ca="1">INDIRECT(ADDRESS(ROW(), FL$3-$AF$1+$AF$3))+VLOOKUP($AS20, INDIRECT(ADDRESS($AF$4, COLUMN()-$AF$2-FL$3)&amp;":"&amp;ADDRESS($AF$5, COLUMN()-$AF$1-FL$3)), FL$3, FALSE)+VLOOKUP($AT20, INDIRECT(ADDRESS($AF$4, COLUMN()-$AF$2-FL$3)&amp;":"&amp;ADDRESS($AF$5, COLUMN()-$AF$1-FL$3)), FL$3, FALSE)</f>
        <v>121</v>
      </c>
      <c r="FM20" s="2" cm="1">
        <f t="array" aca="1" ref="FM20" ca="1">INDIRECT(ADDRESS(ROW(), FM$3-$AF$1+$AF$3))+VLOOKUP($AS20, INDIRECT(ADDRESS($AF$4, COLUMN()-$AF$2-FM$3)&amp;":"&amp;ADDRESS($AF$5, COLUMN()-$AF$1-FM$3)), FM$3, FALSE)+VLOOKUP($AT20, INDIRECT(ADDRESS($AF$4, COLUMN()-$AF$2-FM$3)&amp;":"&amp;ADDRESS($AF$5, COLUMN()-$AF$1-FM$3)), FM$3, FALSE)</f>
        <v>142</v>
      </c>
      <c r="FN20" s="2" cm="1">
        <f t="array" aca="1" ref="FN20" ca="1">INDIRECT(ADDRESS(ROW(), FN$3-$AF$1+$AF$3))+VLOOKUP($AS20, INDIRECT(ADDRESS($AF$4, COLUMN()-$AF$2-FN$3)&amp;":"&amp;ADDRESS($AF$5, COLUMN()-$AF$1-FN$3)), FN$3, FALSE)+VLOOKUP($AT20, INDIRECT(ADDRESS($AF$4, COLUMN()-$AF$2-FN$3)&amp;":"&amp;ADDRESS($AF$5, COLUMN()-$AF$1-FN$3)), FN$3, FALSE)</f>
        <v>264</v>
      </c>
      <c r="FO20" s="2" cm="1">
        <f t="array" aca="1" ref="FO20" ca="1">INDIRECT(ADDRESS(ROW(), FO$3-$AF$1+$AF$3))+VLOOKUP($AS20, INDIRECT(ADDRESS($AF$4, COLUMN()-$AF$2-FO$3)&amp;":"&amp;ADDRESS($AF$5, COLUMN()-$AF$1-FO$3)), FO$3, FALSE)+VLOOKUP($AT20, INDIRECT(ADDRESS($AF$4, COLUMN()-$AF$2-FO$3)&amp;":"&amp;ADDRESS($AF$5, COLUMN()-$AF$1-FO$3)), FO$3, FALSE)</f>
        <v>278</v>
      </c>
      <c r="FP20" s="2" cm="1">
        <f t="array" aca="1" ref="FP20" ca="1">INDIRECT(ADDRESS(ROW(), FP$3-$AF$1+$AF$3))+VLOOKUP($AS20, INDIRECT(ADDRESS($AF$4, COLUMN()-$AF$2-FP$3)&amp;":"&amp;ADDRESS($AF$5, COLUMN()-$AF$1-FP$3)), FP$3, FALSE)+VLOOKUP($AT20, INDIRECT(ADDRESS($AF$4, COLUMN()-$AF$2-FP$3)&amp;":"&amp;ADDRESS($AF$5, COLUMN()-$AF$1-FP$3)), FP$3, FALSE)</f>
        <v>222</v>
      </c>
      <c r="FQ20" s="2" cm="1">
        <f t="array" aca="1" ref="FQ20" ca="1">INDIRECT(ADDRESS(ROW(), FQ$3-$AF$1+$AF$3))+VLOOKUP($AS20, INDIRECT(ADDRESS($AF$4, COLUMN()-$AF$2-FQ$3)&amp;":"&amp;ADDRESS($AF$5, COLUMN()-$AF$1-FQ$3)), FQ$3, FALSE)+VLOOKUP($AT20, INDIRECT(ADDRESS($AF$4, COLUMN()-$AF$2-FQ$3)&amp;":"&amp;ADDRESS($AF$5, COLUMN()-$AF$1-FQ$3)), FQ$3, FALSE)</f>
        <v>140</v>
      </c>
      <c r="FR20" s="2" cm="1">
        <f t="array" aca="1" ref="FR20" ca="1">INDIRECT(ADDRESS(ROW(), FR$3-$AF$1+$AF$3))+VLOOKUP($AS20, INDIRECT(ADDRESS($AF$4, COLUMN()-$AF$2-FR$3)&amp;":"&amp;ADDRESS($AF$5, COLUMN()-$AF$1-FR$3)), FR$3, FALSE)+VLOOKUP($AT20, INDIRECT(ADDRESS($AF$4, COLUMN()-$AF$2-FR$3)&amp;":"&amp;ADDRESS($AF$5, COLUMN()-$AF$1-FR$3)), FR$3, FALSE)</f>
        <v>197</v>
      </c>
      <c r="FS20" s="2" t="str">
        <f>LEFT($AH20, 1)&amp;RIGHT($A20, 1)</f>
        <v>PF</v>
      </c>
      <c r="FT20" s="2" t="str">
        <f>RIGHT($A20, 1)&amp;RIGHT($AH20, 1)</f>
        <v>FV</v>
      </c>
      <c r="FU20" s="2" t="str">
        <f t="shared" ref="FU20:FU35" si="91">LEFT($A20, 2)</f>
        <v>PV</v>
      </c>
      <c r="FV20" s="2" cm="1">
        <f t="array" aca="1" ref="FV20" ca="1">INDIRECT(ADDRESS(ROW(), FV$3-$AF$1+$AF$3))+VLOOKUP($AS20, INDIRECT(ADDRESS($AF$4, COLUMN()-$AF$2-FV$3)&amp;":"&amp;ADDRESS($AF$5, COLUMN()-$AF$1-FV$3)), FV$3, FALSE)+VLOOKUP($AT20, INDIRECT(ADDRESS($AF$4, COLUMN()-$AF$2-FV$3)&amp;":"&amp;ADDRESS($AF$5, COLUMN()-$AF$1-FV$3)), FV$3, FALSE)</f>
        <v>178</v>
      </c>
      <c r="FW20" s="2" cm="1">
        <f t="array" aca="1" ref="FW20" ca="1">INDIRECT(ADDRESS(ROW(), FW$3-$AF$1+$AF$3))+VLOOKUP($AS20, INDIRECT(ADDRESS($AF$4, COLUMN()-$AF$2-FW$3)&amp;":"&amp;ADDRESS($AF$5, COLUMN()-$AF$1-FW$3)), FW$3, FALSE)+VLOOKUP($AT20, INDIRECT(ADDRESS($AF$4, COLUMN()-$AF$2-FW$3)&amp;":"&amp;ADDRESS($AF$5, COLUMN()-$AF$1-FW$3)), FW$3, FALSE)</f>
        <v>796</v>
      </c>
      <c r="FX20" s="2" cm="1">
        <f t="array" aca="1" ref="FX20" ca="1">INDIRECT(ADDRESS(ROW(), FX$3-$AF$1+$AF$3))+VLOOKUP($AS20, INDIRECT(ADDRESS($AF$4, COLUMN()-$AF$2-FX$3)&amp;":"&amp;ADDRESS($AF$5, COLUMN()-$AF$1-FX$3)), FX$3, FALSE)+VLOOKUP($AT20, INDIRECT(ADDRESS($AF$4, COLUMN()-$AF$2-FX$3)&amp;":"&amp;ADDRESS($AF$5, COLUMN()-$AF$1-FX$3)), FX$3, FALSE)</f>
        <v>387</v>
      </c>
      <c r="FY20" s="2" cm="1">
        <f t="array" aca="1" ref="FY20" ca="1">INDIRECT(ADDRESS(ROW(), FY$3-$AF$1+$AF$3))+VLOOKUP($AS20, INDIRECT(ADDRESS($AF$4, COLUMN()-$AF$2-FY$3)&amp;":"&amp;ADDRESS($AF$5, COLUMN()-$AF$1-FY$3)), FY$3, FALSE)+VLOOKUP($AT20, INDIRECT(ADDRESS($AF$4, COLUMN()-$AF$2-FY$3)&amp;":"&amp;ADDRESS($AF$5, COLUMN()-$AF$1-FY$3)), FY$3, FALSE)</f>
        <v>247</v>
      </c>
      <c r="FZ20" s="2" cm="1">
        <f t="array" aca="1" ref="FZ20" ca="1">INDIRECT(ADDRESS(ROW(), FZ$3-$AF$1+$AF$3))+VLOOKUP($AS20, INDIRECT(ADDRESS($AF$4, COLUMN()-$AF$2-FZ$3)&amp;":"&amp;ADDRESS($AF$5, COLUMN()-$AF$1-FZ$3)), FZ$3, FALSE)+VLOOKUP($AT20, INDIRECT(ADDRESS($AF$4, COLUMN()-$AF$2-FZ$3)&amp;":"&amp;ADDRESS($AF$5, COLUMN()-$AF$1-FZ$3)), FZ$3, FALSE)</f>
        <v>310</v>
      </c>
      <c r="GA20" s="2" cm="1">
        <f t="array" aca="1" ref="GA20" ca="1">INDIRECT(ADDRESS(ROW(), GA$3-$AF$1+$AF$3))+VLOOKUP($AS20, INDIRECT(ADDRESS($AF$4, COLUMN()-$AF$2-GA$3)&amp;":"&amp;ADDRESS($AF$5, COLUMN()-$AF$1-GA$3)), GA$3, FALSE)+VLOOKUP($AT20, INDIRECT(ADDRESS($AF$4, COLUMN()-$AF$2-GA$3)&amp;":"&amp;ADDRESS($AF$5, COLUMN()-$AF$1-GA$3)), GA$3, FALSE)</f>
        <v>513</v>
      </c>
      <c r="GB20" s="2" cm="1">
        <f t="array" aca="1" ref="GB20" ca="1">INDIRECT(ADDRESS(ROW(), GB$3-$AF$1+$AF$3))+VLOOKUP($AS20, INDIRECT(ADDRESS($AF$4, COLUMN()-$AF$2-GB$3)&amp;":"&amp;ADDRESS($AF$5, COLUMN()-$AF$1-GB$3)), GB$3, FALSE)+VLOOKUP($AT20, INDIRECT(ADDRESS($AF$4, COLUMN()-$AF$2-GB$3)&amp;":"&amp;ADDRESS($AF$5, COLUMN()-$AF$1-GB$3)), GB$3, FALSE)</f>
        <v>550</v>
      </c>
      <c r="GC20" s="2" cm="1">
        <f t="array" aca="1" ref="GC20" ca="1">INDIRECT(ADDRESS(ROW(), GC$3-$AF$1+$AF$3))+VLOOKUP($AS20, INDIRECT(ADDRESS($AF$4, COLUMN()-$AF$2-GC$3)&amp;":"&amp;ADDRESS($AF$5, COLUMN()-$AF$1-GC$3)), GC$3, FALSE)+VLOOKUP($AT20, INDIRECT(ADDRESS($AF$4, COLUMN()-$AF$2-GC$3)&amp;":"&amp;ADDRESS($AF$5, COLUMN()-$AF$1-GC$3)), GC$3, FALSE)</f>
        <v>479</v>
      </c>
      <c r="GD20" s="2" cm="1">
        <f t="array" aca="1" ref="GD20" ca="1">INDIRECT(ADDRESS(ROW(), GD$3-$AF$1+$AF$3))+VLOOKUP($AS20, INDIRECT(ADDRESS($AF$4, COLUMN()-$AF$2-GD$3)&amp;":"&amp;ADDRESS($AF$5, COLUMN()-$AF$1-GD$3)), GD$3, FALSE)+VLOOKUP($AT20, INDIRECT(ADDRESS($AF$4, COLUMN()-$AF$2-GD$3)&amp;":"&amp;ADDRESS($AF$5, COLUMN()-$AF$1-GD$3)), GD$3, FALSE)</f>
        <v>293</v>
      </c>
      <c r="GE20" s="2" cm="1">
        <f t="array" aca="1" ref="GE20" ca="1">INDIRECT(ADDRESS(ROW(), GE$3-$AF$1+$AF$3))+VLOOKUP($AS20, INDIRECT(ADDRESS($AF$4, COLUMN()-$AF$2-GE$3)&amp;":"&amp;ADDRESS($AF$5, COLUMN()-$AF$1-GE$3)), GE$3, FALSE)+VLOOKUP($AT20, INDIRECT(ADDRESS($AF$4, COLUMN()-$AF$2-GE$3)&amp;":"&amp;ADDRESS($AF$5, COLUMN()-$AF$1-GE$3)), GE$3, FALSE)</f>
        <v>342</v>
      </c>
      <c r="GF20" s="2" t="str">
        <f>LEFT($AH20, 1)&amp;RIGHT($A20, 1)</f>
        <v>PF</v>
      </c>
      <c r="GG20" s="2" t="str">
        <f>RIGHT($A20, 1)&amp;RIGHT($AH20, 1)</f>
        <v>FV</v>
      </c>
      <c r="GH20" s="2" t="str">
        <f t="shared" ref="GH20:GH35" si="92">LEFT($A20, 2)</f>
        <v>PV</v>
      </c>
      <c r="GI20" s="2" cm="1">
        <f t="array" aca="1" ref="GI20" ca="1">INDIRECT(ADDRESS(ROW(), GI$3-$AF$1+$AF$3))+VLOOKUP($AS20, INDIRECT(ADDRESS($AF$4, COLUMN()-$AF$2-GI$3)&amp;":"&amp;ADDRESS($AF$5, COLUMN()-$AF$1-GI$3)), GI$3, FALSE)+VLOOKUP($AT20, INDIRECT(ADDRESS($AF$4, COLUMN()-$AF$2-GI$3)&amp;":"&amp;ADDRESS($AF$5, COLUMN()-$AF$1-GI$3)), GI$3, FALSE)</f>
        <v>379</v>
      </c>
      <c r="GJ20" s="2" cm="1">
        <f t="array" aca="1" ref="GJ20" ca="1">INDIRECT(ADDRESS(ROW(), GJ$3-$AF$1+$AF$3))+VLOOKUP($AS20, INDIRECT(ADDRESS($AF$4, COLUMN()-$AF$2-GJ$3)&amp;":"&amp;ADDRESS($AF$5, COLUMN()-$AF$1-GJ$3)), GJ$3, FALSE)+VLOOKUP($AT20, INDIRECT(ADDRESS($AF$4, COLUMN()-$AF$2-GJ$3)&amp;":"&amp;ADDRESS($AF$5, COLUMN()-$AF$1-GJ$3)), GJ$3, FALSE)</f>
        <v>1598</v>
      </c>
      <c r="GK20" s="2" cm="1">
        <f t="array" aca="1" ref="GK20" ca="1">INDIRECT(ADDRESS(ROW(), GK$3-$AF$1+$AF$3))+VLOOKUP($AS20, INDIRECT(ADDRESS($AF$4, COLUMN()-$AF$2-GK$3)&amp;":"&amp;ADDRESS($AF$5, COLUMN()-$AF$1-GK$3)), GK$3, FALSE)+VLOOKUP($AT20, INDIRECT(ADDRESS($AF$4, COLUMN()-$AF$2-GK$3)&amp;":"&amp;ADDRESS($AF$5, COLUMN()-$AF$1-GK$3)), GK$3, FALSE)</f>
        <v>745</v>
      </c>
      <c r="GL20" s="2" cm="1">
        <f t="array" aca="1" ref="GL20" ca="1">INDIRECT(ADDRESS(ROW(), GL$3-$AF$1+$AF$3))+VLOOKUP($AS20, INDIRECT(ADDRESS($AF$4, COLUMN()-$AF$2-GL$3)&amp;":"&amp;ADDRESS($AF$5, COLUMN()-$AF$1-GL$3)), GL$3, FALSE)+VLOOKUP($AT20, INDIRECT(ADDRESS($AF$4, COLUMN()-$AF$2-GL$3)&amp;":"&amp;ADDRESS($AF$5, COLUMN()-$AF$1-GL$3)), GL$3, FALSE)</f>
        <v>509</v>
      </c>
      <c r="GM20" s="2" cm="1">
        <f t="array" aca="1" ref="GM20" ca="1">INDIRECT(ADDRESS(ROW(), GM$3-$AF$1+$AF$3))+VLOOKUP($AS20, INDIRECT(ADDRESS($AF$4, COLUMN()-$AF$2-GM$3)&amp;":"&amp;ADDRESS($AF$5, COLUMN()-$AF$1-GM$3)), GM$3, FALSE)+VLOOKUP($AT20, INDIRECT(ADDRESS($AF$4, COLUMN()-$AF$2-GM$3)&amp;":"&amp;ADDRESS($AF$5, COLUMN()-$AF$1-GM$3)), GM$3, FALSE)</f>
        <v>656</v>
      </c>
      <c r="GN20" s="2" cm="1">
        <f t="array" aca="1" ref="GN20" ca="1">INDIRECT(ADDRESS(ROW(), GN$3-$AF$1+$AF$3))+VLOOKUP($AS20, INDIRECT(ADDRESS($AF$4, COLUMN()-$AF$2-GN$3)&amp;":"&amp;ADDRESS($AF$5, COLUMN()-$AF$1-GN$3)), GN$3, FALSE)+VLOOKUP($AT20, INDIRECT(ADDRESS($AF$4, COLUMN()-$AF$2-GN$3)&amp;":"&amp;ADDRESS($AF$5, COLUMN()-$AF$1-GN$3)), GN$3, FALSE)</f>
        <v>990</v>
      </c>
      <c r="GO20" s="2" cm="1">
        <f t="array" aca="1" ref="GO20" ca="1">INDIRECT(ADDRESS(ROW(), GO$3-$AF$1+$AF$3))+VLOOKUP($AS20, INDIRECT(ADDRESS($AF$4, COLUMN()-$AF$2-GO$3)&amp;":"&amp;ADDRESS($AF$5, COLUMN()-$AF$1-GO$3)), GO$3, FALSE)+VLOOKUP($AT20, INDIRECT(ADDRESS($AF$4, COLUMN()-$AF$2-GO$3)&amp;":"&amp;ADDRESS($AF$5, COLUMN()-$AF$1-GO$3)), GO$3, FALSE)</f>
        <v>1074</v>
      </c>
      <c r="GP20" s="2" cm="1">
        <f t="array" aca="1" ref="GP20" ca="1">INDIRECT(ADDRESS(ROW(), GP$3-$AF$1+$AF$3))+VLOOKUP($AS20, INDIRECT(ADDRESS($AF$4, COLUMN()-$AF$2-GP$3)&amp;":"&amp;ADDRESS($AF$5, COLUMN()-$AF$1-GP$3)), GP$3, FALSE)+VLOOKUP($AT20, INDIRECT(ADDRESS($AF$4, COLUMN()-$AF$2-GP$3)&amp;":"&amp;ADDRESS($AF$5, COLUMN()-$AF$1-GP$3)), GP$3, FALSE)</f>
        <v>1029</v>
      </c>
      <c r="GQ20" s="2" cm="1">
        <f t="array" aca="1" ref="GQ20" ca="1">INDIRECT(ADDRESS(ROW(), GQ$3-$AF$1+$AF$3))+VLOOKUP($AS20, INDIRECT(ADDRESS($AF$4, COLUMN()-$AF$2-GQ$3)&amp;":"&amp;ADDRESS($AF$5, COLUMN()-$AF$1-GQ$3)), GQ$3, FALSE)+VLOOKUP($AT20, INDIRECT(ADDRESS($AF$4, COLUMN()-$AF$2-GQ$3)&amp;":"&amp;ADDRESS($AF$5, COLUMN()-$AF$1-GQ$3)), GQ$3, FALSE)</f>
        <v>610</v>
      </c>
      <c r="GR20" s="2" cm="1">
        <f t="array" aca="1" ref="GR20" ca="1">INDIRECT(ADDRESS(ROW(), GR$3-$AF$1+$AF$3))+VLOOKUP($AS20, INDIRECT(ADDRESS($AF$4, COLUMN()-$AF$2-GR$3)&amp;":"&amp;ADDRESS($AF$5, COLUMN()-$AF$1-GR$3)), GR$3, FALSE)+VLOOKUP($AT20, INDIRECT(ADDRESS($AF$4, COLUMN()-$AF$2-GR$3)&amp;":"&amp;ADDRESS($AF$5, COLUMN()-$AF$1-GR$3)), GR$3, FALSE)</f>
        <v>601</v>
      </c>
      <c r="GS20" s="2" t="str">
        <f>LEFT($AH20, 1)&amp;RIGHT($A20, 1)</f>
        <v>PF</v>
      </c>
      <c r="GT20" s="2" t="str">
        <f>RIGHT($A20, 1)&amp;RIGHT($AH20, 1)</f>
        <v>FV</v>
      </c>
      <c r="GU20" s="2" t="str">
        <f t="shared" ref="GU20:GU35" si="93">LEFT($A20, 2)</f>
        <v>PV</v>
      </c>
      <c r="GV20" s="2" cm="1">
        <f t="array" aca="1" ref="GV20" ca="1">INDIRECT(ADDRESS(ROW(), GV$3-$AF$1+$AF$3))+VLOOKUP($AS20, INDIRECT(ADDRESS($AF$4, COLUMN()-$AF$2-GV$3)&amp;":"&amp;ADDRESS($AF$5, COLUMN()-$AF$1-GV$3)), GV$3, FALSE)+VLOOKUP($AT20, INDIRECT(ADDRESS($AF$4, COLUMN()-$AF$2-GV$3)&amp;":"&amp;ADDRESS($AF$5, COLUMN()-$AF$1-GV$3)), GV$3, FALSE)</f>
        <v>766</v>
      </c>
      <c r="GW20" s="2" cm="1">
        <f t="array" aca="1" ref="GW20" ca="1">INDIRECT(ADDRESS(ROW(), GW$3-$AF$1+$AF$3))+VLOOKUP($AS20, INDIRECT(ADDRESS($AF$4, COLUMN()-$AF$2-GW$3)&amp;":"&amp;ADDRESS($AF$5, COLUMN()-$AF$1-GW$3)), GW$3, FALSE)+VLOOKUP($AT20, INDIRECT(ADDRESS($AF$4, COLUMN()-$AF$2-GW$3)&amp;":"&amp;ADDRESS($AF$5, COLUMN()-$AF$1-GW$3)), GW$3, FALSE)</f>
        <v>3201</v>
      </c>
      <c r="GX20" s="2" cm="1">
        <f t="array" aca="1" ref="GX20" ca="1">INDIRECT(ADDRESS(ROW(), GX$3-$AF$1+$AF$3))+VLOOKUP($AS20, INDIRECT(ADDRESS($AF$4, COLUMN()-$AF$2-GX$3)&amp;":"&amp;ADDRESS($AF$5, COLUMN()-$AF$1-GX$3)), GX$3, FALSE)+VLOOKUP($AT20, INDIRECT(ADDRESS($AF$4, COLUMN()-$AF$2-GX$3)&amp;":"&amp;ADDRESS($AF$5, COLUMN()-$AF$1-GX$3)), GX$3, FALSE)</f>
        <v>1417</v>
      </c>
      <c r="GY20" s="2" cm="1">
        <f t="array" aca="1" ref="GY20" ca="1">INDIRECT(ADDRESS(ROW(), GY$3-$AF$1+$AF$3))+VLOOKUP($AS20, INDIRECT(ADDRESS($AF$4, COLUMN()-$AF$2-GY$3)&amp;":"&amp;ADDRESS($AF$5, COLUMN()-$AF$1-GY$3)), GY$3, FALSE)+VLOOKUP($AT20, INDIRECT(ADDRESS($AF$4, COLUMN()-$AF$2-GY$3)&amp;":"&amp;ADDRESS($AF$5, COLUMN()-$AF$1-GY$3)), GY$3, FALSE)</f>
        <v>1033</v>
      </c>
      <c r="GZ20" s="2" cm="1">
        <f t="array" aca="1" ref="GZ20" ca="1">INDIRECT(ADDRESS(ROW(), GZ$3-$AF$1+$AF$3))+VLOOKUP($AS20, INDIRECT(ADDRESS($AF$4, COLUMN()-$AF$2-GZ$3)&amp;":"&amp;ADDRESS($AF$5, COLUMN()-$AF$1-GZ$3)), GZ$3, FALSE)+VLOOKUP($AT20, INDIRECT(ADDRESS($AF$4, COLUMN()-$AF$2-GZ$3)&amp;":"&amp;ADDRESS($AF$5, COLUMN()-$AF$1-GZ$3)), GZ$3, FALSE)</f>
        <v>1377</v>
      </c>
      <c r="HA20" s="2" cm="1">
        <f t="array" aca="1" ref="HA20" ca="1">INDIRECT(ADDRESS(ROW(), HA$3-$AF$1+$AF$3))+VLOOKUP($AS20, INDIRECT(ADDRESS($AF$4, COLUMN()-$AF$2-HA$3)&amp;":"&amp;ADDRESS($AF$5, COLUMN()-$AF$1-HA$3)), HA$3, FALSE)+VLOOKUP($AT20, INDIRECT(ADDRESS($AF$4, COLUMN()-$AF$2-HA$3)&amp;":"&amp;ADDRESS($AF$5, COLUMN()-$AF$1-HA$3)), HA$3, FALSE)</f>
        <v>1925</v>
      </c>
      <c r="HB20" s="2" cm="1">
        <f t="array" aca="1" ref="HB20" ca="1">INDIRECT(ADDRESS(ROW(), HB$3-$AF$1+$AF$3))+VLOOKUP($AS20, INDIRECT(ADDRESS($AF$4, COLUMN()-$AF$2-HB$3)&amp;":"&amp;ADDRESS($AF$5, COLUMN()-$AF$1-HB$3)), HB$3, FALSE)+VLOOKUP($AT20, INDIRECT(ADDRESS($AF$4, COLUMN()-$AF$2-HB$3)&amp;":"&amp;ADDRESS($AF$5, COLUMN()-$AF$1-HB$3)), HB$3, FALSE)</f>
        <v>2128</v>
      </c>
      <c r="HC20" s="2" cm="1">
        <f t="array" aca="1" ref="HC20" ca="1">INDIRECT(ADDRESS(ROW(), HC$3-$AF$1+$AF$3))+VLOOKUP($AS20, INDIRECT(ADDRESS($AF$4, COLUMN()-$AF$2-HC$3)&amp;":"&amp;ADDRESS($AF$5, COLUMN()-$AF$1-HC$3)), HC$3, FALSE)+VLOOKUP($AT20, INDIRECT(ADDRESS($AF$4, COLUMN()-$AF$2-HC$3)&amp;":"&amp;ADDRESS($AF$5, COLUMN()-$AF$1-HC$3)), HC$3, FALSE)</f>
        <v>2192</v>
      </c>
      <c r="HD20" s="2" cm="1">
        <f t="array" aca="1" ref="HD20" ca="1">INDIRECT(ADDRESS(ROW(), HD$3-$AF$1+$AF$3))+VLOOKUP($AS20, INDIRECT(ADDRESS($AF$4, COLUMN()-$AF$2-HD$3)&amp;":"&amp;ADDRESS($AF$5, COLUMN()-$AF$1-HD$3)), HD$3, FALSE)+VLOOKUP($AT20, INDIRECT(ADDRESS($AF$4, COLUMN()-$AF$2-HD$3)&amp;":"&amp;ADDRESS($AF$5, COLUMN()-$AF$1-HD$3)), HD$3, FALSE)</f>
        <v>1273</v>
      </c>
      <c r="HE20" s="2" cm="1">
        <f t="array" aca="1" ref="HE20" ca="1">INDIRECT(ADDRESS(ROW(), HE$3-$AF$1+$AF$3))+VLOOKUP($AS20, INDIRECT(ADDRESS($AF$4, COLUMN()-$AF$2-HE$3)&amp;":"&amp;ADDRESS($AF$5, COLUMN()-$AF$1-HE$3)), HE$3, FALSE)+VLOOKUP($AT20, INDIRECT(ADDRESS($AF$4, COLUMN()-$AF$2-HE$3)&amp;":"&amp;ADDRESS($AF$5, COLUMN()-$AF$1-HE$3)), HE$3, FALSE)</f>
        <v>1071</v>
      </c>
      <c r="HF20" s="2" t="str">
        <f>LEFT($AH20, 1)&amp;RIGHT($A20, 1)</f>
        <v>PF</v>
      </c>
      <c r="HG20" s="2" t="str">
        <f>RIGHT($A20, 1)&amp;RIGHT($AH20, 1)</f>
        <v>FV</v>
      </c>
      <c r="HH20" s="2" t="str">
        <f t="shared" ref="HH20:HH35" si="94">LEFT($A20, 2)</f>
        <v>PV</v>
      </c>
      <c r="HI20" s="2" cm="1">
        <f t="array" aca="1" ref="HI20" ca="1">INDIRECT(ADDRESS(ROW(), HI$3-$AF$1+$AF$3))+VLOOKUP($AS20, INDIRECT(ADDRESS($AF$4, COLUMN()-$AF$2-HI$3)&amp;":"&amp;ADDRESS($AF$5, COLUMN()-$AF$1-HI$3)), HI$3, FALSE)+VLOOKUP($AT20, INDIRECT(ADDRESS($AF$4, COLUMN()-$AF$2-HI$3)&amp;":"&amp;ADDRESS($AF$5, COLUMN()-$AF$1-HI$3)), HI$3, FALSE)</f>
        <v>1605</v>
      </c>
      <c r="HJ20" s="2" cm="1">
        <f t="array" aca="1" ref="HJ20" ca="1">INDIRECT(ADDRESS(ROW(), HJ$3-$AF$1+$AF$3))+VLOOKUP($AS20, INDIRECT(ADDRESS($AF$4, COLUMN()-$AF$2-HJ$3)&amp;":"&amp;ADDRESS($AF$5, COLUMN()-$AF$1-HJ$3)), HJ$3, FALSE)+VLOOKUP($AT20, INDIRECT(ADDRESS($AF$4, COLUMN()-$AF$2-HJ$3)&amp;":"&amp;ADDRESS($AF$5, COLUMN()-$AF$1-HJ$3)), HJ$3, FALSE)</f>
        <v>6377</v>
      </c>
      <c r="HK20" s="2" cm="1">
        <f t="array" aca="1" ref="HK20" ca="1">INDIRECT(ADDRESS(ROW(), HK$3-$AF$1+$AF$3))+VLOOKUP($AS20, INDIRECT(ADDRESS($AF$4, COLUMN()-$AF$2-HK$3)&amp;":"&amp;ADDRESS($AF$5, COLUMN()-$AF$1-HK$3)), HK$3, FALSE)+VLOOKUP($AT20, INDIRECT(ADDRESS($AF$4, COLUMN()-$AF$2-HK$3)&amp;":"&amp;ADDRESS($AF$5, COLUMN()-$AF$1-HK$3)), HK$3, FALSE)</f>
        <v>2726</v>
      </c>
      <c r="HL20" s="2" cm="1">
        <f t="array" aca="1" ref="HL20" ca="1">INDIRECT(ADDRESS(ROW(), HL$3-$AF$1+$AF$3))+VLOOKUP($AS20, INDIRECT(ADDRESS($AF$4, COLUMN()-$AF$2-HL$3)&amp;":"&amp;ADDRESS($AF$5, COLUMN()-$AF$1-HL$3)), HL$3, FALSE)+VLOOKUP($AT20, INDIRECT(ADDRESS($AF$4, COLUMN()-$AF$2-HL$3)&amp;":"&amp;ADDRESS($AF$5, COLUMN()-$AF$1-HL$3)), HL$3, FALSE)</f>
        <v>2126</v>
      </c>
      <c r="HM20" s="2" cm="1">
        <f t="array" aca="1" ref="HM20" ca="1">INDIRECT(ADDRESS(ROW(), HM$3-$AF$1+$AF$3))+VLOOKUP($AS20, INDIRECT(ADDRESS($AF$4, COLUMN()-$AF$2-HM$3)&amp;":"&amp;ADDRESS($AF$5, COLUMN()-$AF$1-HM$3)), HM$3, FALSE)+VLOOKUP($AT20, INDIRECT(ADDRESS($AF$4, COLUMN()-$AF$2-HM$3)&amp;":"&amp;ADDRESS($AF$5, COLUMN()-$AF$1-HM$3)), HM$3, FALSE)</f>
        <v>2865</v>
      </c>
      <c r="HN20" s="2" cm="1">
        <f t="array" aca="1" ref="HN20" ca="1">INDIRECT(ADDRESS(ROW(), HN$3-$AF$1+$AF$3))+VLOOKUP($AS20, INDIRECT(ADDRESS($AF$4, COLUMN()-$AF$2-HN$3)&amp;":"&amp;ADDRESS($AF$5, COLUMN()-$AF$1-HN$3)), HN$3, FALSE)+VLOOKUP($AT20, INDIRECT(ADDRESS($AF$4, COLUMN()-$AF$2-HN$3)&amp;":"&amp;ADDRESS($AF$5, COLUMN()-$AF$1-HN$3)), HN$3, FALSE)</f>
        <v>3726</v>
      </c>
      <c r="HO20" s="2" cm="1">
        <f t="array" aca="1" ref="HO20" ca="1">INDIRECT(ADDRESS(ROW(), HO$3-$AF$1+$AF$3))+VLOOKUP($AS20, INDIRECT(ADDRESS($AF$4, COLUMN()-$AF$2-HO$3)&amp;":"&amp;ADDRESS($AF$5, COLUMN()-$AF$1-HO$3)), HO$3, FALSE)+VLOOKUP($AT20, INDIRECT(ADDRESS($AF$4, COLUMN()-$AF$2-HO$3)&amp;":"&amp;ADDRESS($AF$5, COLUMN()-$AF$1-HO$3)), HO$3, FALSE)</f>
        <v>4195</v>
      </c>
      <c r="HP20" s="2" cm="1">
        <f t="array" aca="1" ref="HP20" ca="1">INDIRECT(ADDRESS(ROW(), HP$3-$AF$1+$AF$3))+VLOOKUP($AS20, INDIRECT(ADDRESS($AF$4, COLUMN()-$AF$2-HP$3)&amp;":"&amp;ADDRESS($AF$5, COLUMN()-$AF$1-HP$3)), HP$3, FALSE)+VLOOKUP($AT20, INDIRECT(ADDRESS($AF$4, COLUMN()-$AF$2-HP$3)&amp;":"&amp;ADDRESS($AF$5, COLUMN()-$AF$1-HP$3)), HP$3, FALSE)</f>
        <v>4609</v>
      </c>
      <c r="HQ20" s="2" cm="1">
        <f t="array" aca="1" ref="HQ20" ca="1">INDIRECT(ADDRESS(ROW(), HQ$3-$AF$1+$AF$3))+VLOOKUP($AS20, INDIRECT(ADDRESS($AF$4, COLUMN()-$AF$2-HQ$3)&amp;":"&amp;ADDRESS($AF$5, COLUMN()-$AF$1-HQ$3)), HQ$3, FALSE)+VLOOKUP($AT20, INDIRECT(ADDRESS($AF$4, COLUMN()-$AF$2-HQ$3)&amp;":"&amp;ADDRESS($AF$5, COLUMN()-$AF$1-HQ$3)), HQ$3, FALSE)</f>
        <v>2613</v>
      </c>
      <c r="HR20" s="2" cm="1">
        <f t="array" aca="1" ref="HR20" ca="1">INDIRECT(ADDRESS(ROW(), HR$3-$AF$1+$AF$3))+VLOOKUP($AS20, INDIRECT(ADDRESS($AF$4, COLUMN()-$AF$2-HR$3)&amp;":"&amp;ADDRESS($AF$5, COLUMN()-$AF$1-HR$3)), HR$3, FALSE)+VLOOKUP($AT20, INDIRECT(ADDRESS($AF$4, COLUMN()-$AF$2-HR$3)&amp;":"&amp;ADDRESS($AF$5, COLUMN()-$AF$1-HR$3)), HR$3, FALSE)</f>
        <v>1925</v>
      </c>
      <c r="HS20" s="2" t="str">
        <f>LEFT($AH20, 1)&amp;RIGHT($A20, 1)</f>
        <v>PF</v>
      </c>
      <c r="HT20" s="2" t="str">
        <f>RIGHT($A20, 1)&amp;RIGHT($AH20, 1)</f>
        <v>FV</v>
      </c>
      <c r="HU20" s="2" t="str">
        <f t="shared" ref="HU20:HU35" si="95">LEFT($A20, 2)</f>
        <v>PV</v>
      </c>
      <c r="HV20" s="2" cm="1">
        <f t="array" aca="1" ref="HV20" ca="1">INDIRECT(ADDRESS(ROW(), HV$3-$AF$1+$AF$3))+VLOOKUP($AS20, INDIRECT(ADDRESS($AF$4, COLUMN()-$AF$2-HV$3)&amp;":"&amp;ADDRESS($AF$5, COLUMN()-$AF$1-HV$3)), HV$3, FALSE)+VLOOKUP($AT20, INDIRECT(ADDRESS($AF$4, COLUMN()-$AF$2-HV$3)&amp;":"&amp;ADDRESS($AF$5, COLUMN()-$AF$1-HV$3)), HV$3, FALSE)</f>
        <v>3261</v>
      </c>
      <c r="HW20" s="2" cm="1">
        <f t="array" aca="1" ref="HW20" ca="1">INDIRECT(ADDRESS(ROW(), HW$3-$AF$1+$AF$3))+VLOOKUP($AS20, INDIRECT(ADDRESS($AF$4, COLUMN()-$AF$2-HW$3)&amp;":"&amp;ADDRESS($AF$5, COLUMN()-$AF$1-HW$3)), HW$3, FALSE)+VLOOKUP($AT20, INDIRECT(ADDRESS($AF$4, COLUMN()-$AF$2-HW$3)&amp;":"&amp;ADDRESS($AF$5, COLUMN()-$AF$1-HW$3)), HW$3, FALSE)</f>
        <v>12728</v>
      </c>
      <c r="HX20" s="2" cm="1">
        <f t="array" aca="1" ref="HX20" ca="1">INDIRECT(ADDRESS(ROW(), HX$3-$AF$1+$AF$3))+VLOOKUP($AS20, INDIRECT(ADDRESS($AF$4, COLUMN()-$AF$2-HX$3)&amp;":"&amp;ADDRESS($AF$5, COLUMN()-$AF$1-HX$3)), HX$3, FALSE)+VLOOKUP($AT20, INDIRECT(ADDRESS($AF$4, COLUMN()-$AF$2-HX$3)&amp;":"&amp;ADDRESS($AF$5, COLUMN()-$AF$1-HX$3)), HX$3, FALSE)</f>
        <v>5214</v>
      </c>
      <c r="HY20" s="2" cm="1">
        <f t="array" aca="1" ref="HY20" ca="1">INDIRECT(ADDRESS(ROW(), HY$3-$AF$1+$AF$3))+VLOOKUP($AS20, INDIRECT(ADDRESS($AF$4, COLUMN()-$AF$2-HY$3)&amp;":"&amp;ADDRESS($AF$5, COLUMN()-$AF$1-HY$3)), HY$3, FALSE)+VLOOKUP($AT20, INDIRECT(ADDRESS($AF$4, COLUMN()-$AF$2-HY$3)&amp;":"&amp;ADDRESS($AF$5, COLUMN()-$AF$1-HY$3)), HY$3, FALSE)</f>
        <v>4319</v>
      </c>
      <c r="HZ20" s="2" cm="1">
        <f t="array" aca="1" ref="HZ20" ca="1">INDIRECT(ADDRESS(ROW(), HZ$3-$AF$1+$AF$3))+VLOOKUP($AS20, INDIRECT(ADDRESS($AF$4, COLUMN()-$AF$2-HZ$3)&amp;":"&amp;ADDRESS($AF$5, COLUMN()-$AF$1-HZ$3)), HZ$3, FALSE)+VLOOKUP($AT20, INDIRECT(ADDRESS($AF$4, COLUMN()-$AF$2-HZ$3)&amp;":"&amp;ADDRESS($AF$5, COLUMN()-$AF$1-HZ$3)), HZ$3, FALSE)</f>
        <v>5869</v>
      </c>
      <c r="IA20" s="2" cm="1">
        <f t="array" aca="1" ref="IA20" ca="1">INDIRECT(ADDRESS(ROW(), IA$3-$AF$1+$AF$3))+VLOOKUP($AS20, INDIRECT(ADDRESS($AF$4, COLUMN()-$AF$2-IA$3)&amp;":"&amp;ADDRESS($AF$5, COLUMN()-$AF$1-IA$3)), IA$3, FALSE)+VLOOKUP($AT20, INDIRECT(ADDRESS($AF$4, COLUMN()-$AF$2-IA$3)&amp;":"&amp;ADDRESS($AF$5, COLUMN()-$AF$1-IA$3)), IA$3, FALSE)</f>
        <v>7242</v>
      </c>
      <c r="IB20" s="2" cm="1">
        <f t="array" aca="1" ref="IB20" ca="1">INDIRECT(ADDRESS(ROW(), IB$3-$AF$1+$AF$3))+VLOOKUP($AS20, INDIRECT(ADDRESS($AF$4, COLUMN()-$AF$2-IB$3)&amp;":"&amp;ADDRESS($AF$5, COLUMN()-$AF$1-IB$3)), IB$3, FALSE)+VLOOKUP($AT20, INDIRECT(ADDRESS($AF$4, COLUMN()-$AF$2-IB$3)&amp;":"&amp;ADDRESS($AF$5, COLUMN()-$AF$1-IB$3)), IB$3, FALSE)</f>
        <v>8349</v>
      </c>
      <c r="IC20" s="2" cm="1">
        <f t="array" aca="1" ref="IC20" ca="1">INDIRECT(ADDRESS(ROW(), IC$3-$AF$1+$AF$3))+VLOOKUP($AS20, INDIRECT(ADDRESS($AF$4, COLUMN()-$AF$2-IC$3)&amp;":"&amp;ADDRESS($AF$5, COLUMN()-$AF$1-IC$3)), IC$3, FALSE)+VLOOKUP($AT20, INDIRECT(ADDRESS($AF$4, COLUMN()-$AF$2-IC$3)&amp;":"&amp;ADDRESS($AF$5, COLUMN()-$AF$1-IC$3)), IC$3, FALSE)</f>
        <v>9662</v>
      </c>
      <c r="ID20" s="2" cm="1">
        <f t="array" aca="1" ref="ID20" ca="1">INDIRECT(ADDRESS(ROW(), ID$3-$AF$1+$AF$3))+VLOOKUP($AS20, INDIRECT(ADDRESS($AF$4, COLUMN()-$AF$2-ID$3)&amp;":"&amp;ADDRESS($AF$5, COLUMN()-$AF$1-ID$3)), ID$3, FALSE)+VLOOKUP($AT20, INDIRECT(ADDRESS($AF$4, COLUMN()-$AF$2-ID$3)&amp;":"&amp;ADDRESS($AF$5, COLUMN()-$AF$1-ID$3)), ID$3, FALSE)</f>
        <v>5384</v>
      </c>
      <c r="IE20" s="2" cm="1">
        <f t="array" aca="1" ref="IE20" ca="1">INDIRECT(ADDRESS(ROW(), IE$3-$AF$1+$AF$3))+VLOOKUP($AS20, INDIRECT(ADDRESS($AF$4, COLUMN()-$AF$2-IE$3)&amp;":"&amp;ADDRESS($AF$5, COLUMN()-$AF$1-IE$3)), IE$3, FALSE)+VLOOKUP($AT20, INDIRECT(ADDRESS($AF$4, COLUMN()-$AF$2-IE$3)&amp;":"&amp;ADDRESS($AF$5, COLUMN()-$AF$1-IE$3)), IE$3, FALSE)</f>
        <v>3507</v>
      </c>
      <c r="IF20" s="2" t="str">
        <f>LEFT($AH20, 1)&amp;RIGHT($A20, 1)</f>
        <v>PF</v>
      </c>
      <c r="IG20" s="2" t="str">
        <f>RIGHT($A20, 1)&amp;RIGHT($AH20, 1)</f>
        <v>FV</v>
      </c>
      <c r="IH20" s="2" t="str">
        <f t="shared" ref="IH20:IH35" si="96">LEFT($A20, 2)</f>
        <v>PV</v>
      </c>
      <c r="II20" s="2" cm="1">
        <f t="array" aca="1" ref="II20" ca="1">INDIRECT(ADDRESS(ROW(), II$3-$AF$1+$AF$3))+VLOOKUP($AS20, INDIRECT(ADDRESS($AF$4, COLUMN()-$AF$2-II$3)&amp;":"&amp;ADDRESS($AF$5, COLUMN()-$AF$1-II$3)), II$3, FALSE)+VLOOKUP($AT20, INDIRECT(ADDRESS($AF$4, COLUMN()-$AF$2-II$3)&amp;":"&amp;ADDRESS($AF$5, COLUMN()-$AF$1-II$3)), II$3, FALSE)</f>
        <v>6701</v>
      </c>
      <c r="IJ20" s="2" cm="1">
        <f t="array" aca="1" ref="IJ20" ca="1">INDIRECT(ADDRESS(ROW(), IJ$3-$AF$1+$AF$3))+VLOOKUP($AS20, INDIRECT(ADDRESS($AF$4, COLUMN()-$AF$2-IJ$3)&amp;":"&amp;ADDRESS($AF$5, COLUMN()-$AF$1-IJ$3)), IJ$3, FALSE)+VLOOKUP($AT20, INDIRECT(ADDRESS($AF$4, COLUMN()-$AF$2-IJ$3)&amp;":"&amp;ADDRESS($AF$5, COLUMN()-$AF$1-IJ$3)), IJ$3, FALSE)</f>
        <v>25310</v>
      </c>
      <c r="IK20" s="2" cm="1">
        <f t="array" aca="1" ref="IK20" ca="1">INDIRECT(ADDRESS(ROW(), IK$3-$AF$1+$AF$3))+VLOOKUP($AS20, INDIRECT(ADDRESS($AF$4, COLUMN()-$AF$2-IK$3)&amp;":"&amp;ADDRESS($AF$5, COLUMN()-$AF$1-IK$3)), IK$3, FALSE)+VLOOKUP($AT20, INDIRECT(ADDRESS($AF$4, COLUMN()-$AF$2-IK$3)&amp;":"&amp;ADDRESS($AF$5, COLUMN()-$AF$1-IK$3)), IK$3, FALSE)</f>
        <v>10042</v>
      </c>
      <c r="IL20" s="2" cm="1">
        <f t="array" aca="1" ref="IL20" ca="1">INDIRECT(ADDRESS(ROW(), IL$3-$AF$1+$AF$3))+VLOOKUP($AS20, INDIRECT(ADDRESS($AF$4, COLUMN()-$AF$2-IL$3)&amp;":"&amp;ADDRESS($AF$5, COLUMN()-$AF$1-IL$3)), IL$3, FALSE)+VLOOKUP($AT20, INDIRECT(ADDRESS($AF$4, COLUMN()-$AF$2-IL$3)&amp;":"&amp;ADDRESS($AF$5, COLUMN()-$AF$1-IL$3)), IL$3, FALSE)</f>
        <v>8821</v>
      </c>
      <c r="IM20" s="2" cm="1">
        <f t="array" aca="1" ref="IM20" ca="1">INDIRECT(ADDRESS(ROW(), IM$3-$AF$1+$AF$3))+VLOOKUP($AS20, INDIRECT(ADDRESS($AF$4, COLUMN()-$AF$2-IM$3)&amp;":"&amp;ADDRESS($AF$5, COLUMN()-$AF$1-IM$3)), IM$3, FALSE)+VLOOKUP($AT20, INDIRECT(ADDRESS($AF$4, COLUMN()-$AF$2-IM$3)&amp;":"&amp;ADDRESS($AF$5, COLUMN()-$AF$1-IM$3)), IM$3, FALSE)</f>
        <v>12026</v>
      </c>
      <c r="IN20" s="2" cm="1">
        <f t="array" aca="1" ref="IN20" ca="1">INDIRECT(ADDRESS(ROW(), IN$3-$AF$1+$AF$3))+VLOOKUP($AS20, INDIRECT(ADDRESS($AF$4, COLUMN()-$AF$2-IN$3)&amp;":"&amp;ADDRESS($AF$5, COLUMN()-$AF$1-IN$3)), IN$3, FALSE)+VLOOKUP($AT20, INDIRECT(ADDRESS($AF$4, COLUMN()-$AF$2-IN$3)&amp;":"&amp;ADDRESS($AF$5, COLUMN()-$AF$1-IN$3)), IN$3, FALSE)</f>
        <v>14052</v>
      </c>
      <c r="IO20" s="2" cm="1">
        <f t="array" aca="1" ref="IO20" ca="1">INDIRECT(ADDRESS(ROW(), IO$3-$AF$1+$AF$3))+VLOOKUP($AS20, INDIRECT(ADDRESS($AF$4, COLUMN()-$AF$2-IO$3)&amp;":"&amp;ADDRESS($AF$5, COLUMN()-$AF$1-IO$3)), IO$3, FALSE)+VLOOKUP($AT20, INDIRECT(ADDRESS($AF$4, COLUMN()-$AF$2-IO$3)&amp;":"&amp;ADDRESS($AF$5, COLUMN()-$AF$1-IO$3)), IO$3, FALSE)</f>
        <v>16568</v>
      </c>
      <c r="IP20" s="2" cm="1">
        <f t="array" aca="1" ref="IP20" ca="1">INDIRECT(ADDRESS(ROW(), IP$3-$AF$1+$AF$3))+VLOOKUP($AS20, INDIRECT(ADDRESS($AF$4, COLUMN()-$AF$2-IP$3)&amp;":"&amp;ADDRESS($AF$5, COLUMN()-$AF$1-IP$3)), IP$3, FALSE)+VLOOKUP($AT20, INDIRECT(ADDRESS($AF$4, COLUMN()-$AF$2-IP$3)&amp;":"&amp;ADDRESS($AF$5, COLUMN()-$AF$1-IP$3)), IP$3, FALSE)</f>
        <v>20103</v>
      </c>
      <c r="IQ20" s="2" cm="1">
        <f t="array" aca="1" ref="IQ20" ca="1">INDIRECT(ADDRESS(ROW(), IQ$3-$AF$1+$AF$3))+VLOOKUP($AS20, INDIRECT(ADDRESS($AF$4, COLUMN()-$AF$2-IQ$3)&amp;":"&amp;ADDRESS($AF$5, COLUMN()-$AF$1-IQ$3)), IQ$3, FALSE)+VLOOKUP($AT20, INDIRECT(ADDRESS($AF$4, COLUMN()-$AF$2-IQ$3)&amp;":"&amp;ADDRESS($AF$5, COLUMN()-$AF$1-IQ$3)), IQ$3, FALSE)</f>
        <v>10985</v>
      </c>
      <c r="IR20" s="2" cm="1">
        <f t="array" aca="1" ref="IR20" ca="1">INDIRECT(ADDRESS(ROW(), IR$3-$AF$1+$AF$3))+VLOOKUP($AS20, INDIRECT(ADDRESS($AF$4, COLUMN()-$AF$2-IR$3)&amp;":"&amp;ADDRESS($AF$5, COLUMN()-$AF$1-IR$3)), IR$3, FALSE)+VLOOKUP($AT20, INDIRECT(ADDRESS($AF$4, COLUMN()-$AF$2-IR$3)&amp;":"&amp;ADDRESS($AF$5, COLUMN()-$AF$1-IR$3)), IR$3, FALSE)</f>
        <v>6463</v>
      </c>
      <c r="IS20" s="2" t="str">
        <f>LEFT($AH20, 1)&amp;RIGHT($A20, 1)</f>
        <v>PF</v>
      </c>
      <c r="IT20" s="2" t="str">
        <f>RIGHT($A20, 1)&amp;RIGHT($AH20, 1)</f>
        <v>FV</v>
      </c>
      <c r="IU20" s="2" t="str">
        <f t="shared" ref="IU20:IU35" si="97">LEFT($A20, 2)</f>
        <v>PV</v>
      </c>
      <c r="IV20" s="2" cm="1">
        <f t="array" aca="1" ref="IV20" ca="1">INDIRECT(ADDRESS(ROW(), IV$3-$AF$1+$AF$3))+VLOOKUP($AS20, INDIRECT(ADDRESS($AF$4, COLUMN()-$AF$2-IV$3)&amp;":"&amp;ADDRESS($AF$5, COLUMN()-$AF$1-IV$3)), IV$3, FALSE)+VLOOKUP($AT20, INDIRECT(ADDRESS($AF$4, COLUMN()-$AF$2-IV$3)&amp;":"&amp;ADDRESS($AF$5, COLUMN()-$AF$1-IV$3)), IV$3, FALSE)</f>
        <v>13626</v>
      </c>
      <c r="IW20" s="2" cm="1">
        <f t="array" aca="1" ref="IW20" ca="1">INDIRECT(ADDRESS(ROW(), IW$3-$AF$1+$AF$3))+VLOOKUP($AS20, INDIRECT(ADDRESS($AF$4, COLUMN()-$AF$2-IW$3)&amp;":"&amp;ADDRESS($AF$5, COLUMN()-$AF$1-IW$3)), IW$3, FALSE)+VLOOKUP($AT20, INDIRECT(ADDRESS($AF$4, COLUMN()-$AF$2-IW$3)&amp;":"&amp;ADDRESS($AF$5, COLUMN()-$AF$1-IW$3)), IW$3, FALSE)</f>
        <v>50450</v>
      </c>
      <c r="IX20" s="2" cm="1">
        <f t="array" aca="1" ref="IX20" ca="1">INDIRECT(ADDRESS(ROW(), IX$3-$AF$1+$AF$3))+VLOOKUP($AS20, INDIRECT(ADDRESS($AF$4, COLUMN()-$AF$2-IX$3)&amp;":"&amp;ADDRESS($AF$5, COLUMN()-$AF$1-IX$3)), IX$3, FALSE)+VLOOKUP($AT20, INDIRECT(ADDRESS($AF$4, COLUMN()-$AF$2-IX$3)&amp;":"&amp;ADDRESS($AF$5, COLUMN()-$AF$1-IX$3)), IX$3, FALSE)</f>
        <v>19317</v>
      </c>
      <c r="IY20" s="2" cm="1">
        <f t="array" aca="1" ref="IY20" ca="1">INDIRECT(ADDRESS(ROW(), IY$3-$AF$1+$AF$3))+VLOOKUP($AS20, INDIRECT(ADDRESS($AF$4, COLUMN()-$AF$2-IY$3)&amp;":"&amp;ADDRESS($AF$5, COLUMN()-$AF$1-IY$3)), IY$3, FALSE)+VLOOKUP($AT20, INDIRECT(ADDRESS($AF$4, COLUMN()-$AF$2-IY$3)&amp;":"&amp;ADDRESS($AF$5, COLUMN()-$AF$1-IY$3)), IY$3, FALSE)</f>
        <v>17888</v>
      </c>
      <c r="IZ20" s="2" cm="1">
        <f t="array" aca="1" ref="IZ20" ca="1">INDIRECT(ADDRESS(ROW(), IZ$3-$AF$1+$AF$3))+VLOOKUP($AS20, INDIRECT(ADDRESS($AF$4, COLUMN()-$AF$2-IZ$3)&amp;":"&amp;ADDRESS($AF$5, COLUMN()-$AF$1-IZ$3)), IZ$3, FALSE)+VLOOKUP($AT20, INDIRECT(ADDRESS($AF$4, COLUMN()-$AF$2-IZ$3)&amp;":"&amp;ADDRESS($AF$5, COLUMN()-$AF$1-IZ$3)), IZ$3, FALSE)</f>
        <v>24381</v>
      </c>
      <c r="JA20" s="2" cm="1">
        <f t="array" aca="1" ref="JA20" ca="1">INDIRECT(ADDRESS(ROW(), JA$3-$AF$1+$AF$3))+VLOOKUP($AS20, INDIRECT(ADDRESS($AF$4, COLUMN()-$AF$2-JA$3)&amp;":"&amp;ADDRESS($AF$5, COLUMN()-$AF$1-JA$3)), JA$3, FALSE)+VLOOKUP($AT20, INDIRECT(ADDRESS($AF$4, COLUMN()-$AF$2-JA$3)&amp;":"&amp;ADDRESS($AF$5, COLUMN()-$AF$1-JA$3)), JA$3, FALSE)</f>
        <v>27353</v>
      </c>
      <c r="JB20" s="2" cm="1">
        <f t="array" aca="1" ref="JB20" ca="1">INDIRECT(ADDRESS(ROW(), JB$3-$AF$1+$AF$3))+VLOOKUP($AS20, INDIRECT(ADDRESS($AF$4, COLUMN()-$AF$2-JB$3)&amp;":"&amp;ADDRESS($AF$5, COLUMN()-$AF$1-JB$3)), JB$3, FALSE)+VLOOKUP($AT20, INDIRECT(ADDRESS($AF$4, COLUMN()-$AF$2-JB$3)&amp;":"&amp;ADDRESS($AF$5, COLUMN()-$AF$1-JB$3)), JB$3, FALSE)</f>
        <v>33057</v>
      </c>
      <c r="JC20" s="2" cm="1">
        <f t="array" aca="1" ref="JC20" ca="1">INDIRECT(ADDRESS(ROW(), JC$3-$AF$1+$AF$3))+VLOOKUP($AS20, INDIRECT(ADDRESS($AF$4, COLUMN()-$AF$2-JC$3)&amp;":"&amp;ADDRESS($AF$5, COLUMN()-$AF$1-JC$3)), JC$3, FALSE)+VLOOKUP($AT20, INDIRECT(ADDRESS($AF$4, COLUMN()-$AF$2-JC$3)&amp;":"&amp;ADDRESS($AF$5, COLUMN()-$AF$1-JC$3)), JC$3, FALSE)</f>
        <v>41643</v>
      </c>
      <c r="JD20" s="2" cm="1">
        <f t="array" aca="1" ref="JD20" ca="1">INDIRECT(ADDRESS(ROW(), JD$3-$AF$1+$AF$3))+VLOOKUP($AS20, INDIRECT(ADDRESS($AF$4, COLUMN()-$AF$2-JD$3)&amp;":"&amp;ADDRESS($AF$5, COLUMN()-$AF$1-JD$3)), JD$3, FALSE)+VLOOKUP($AT20, INDIRECT(ADDRESS($AF$4, COLUMN()-$AF$2-JD$3)&amp;":"&amp;ADDRESS($AF$5, COLUMN()-$AF$1-JD$3)), JD$3, FALSE)</f>
        <v>22396</v>
      </c>
      <c r="JE20" s="2" cm="1">
        <f t="array" aca="1" ref="JE20" ca="1">INDIRECT(ADDRESS(ROW(), JE$3-$AF$1+$AF$3))+VLOOKUP($AS20, INDIRECT(ADDRESS($AF$4, COLUMN()-$AF$2-JE$3)&amp;":"&amp;ADDRESS($AF$5, COLUMN()-$AF$1-JE$3)), JE$3, FALSE)+VLOOKUP($AT20, INDIRECT(ADDRESS($AF$4, COLUMN()-$AF$2-JE$3)&amp;":"&amp;ADDRESS($AF$5, COLUMN()-$AF$1-JE$3)), JE$3, FALSE)</f>
        <v>12032</v>
      </c>
      <c r="JF20" s="2" t="str">
        <f>LEFT($AH20, 1)&amp;RIGHT($A20, 1)</f>
        <v>PF</v>
      </c>
      <c r="JG20" s="2" t="str">
        <f>RIGHT($A20, 1)&amp;RIGHT($AH20, 1)</f>
        <v>FV</v>
      </c>
      <c r="JH20" s="2" t="str">
        <f t="shared" ref="JH20:JH35" si="98">LEFT($A20, 2)</f>
        <v>PV</v>
      </c>
      <c r="JI20" s="2" cm="1">
        <f t="array" aca="1" ref="JI20" ca="1">INDIRECT(ADDRESS(ROW(), JI$3-$AF$1+$AF$3))+VLOOKUP($AS20, INDIRECT(ADDRESS($AF$4, COLUMN()-$AF$2-JI$3)&amp;":"&amp;ADDRESS($AF$5, COLUMN()-$AF$1-JI$3)), JI$3, FALSE)+VLOOKUP($AT20, INDIRECT(ADDRESS($AF$4, COLUMN()-$AF$2-JI$3)&amp;":"&amp;ADDRESS($AF$5, COLUMN()-$AF$1-JI$3)), JI$3, FALSE)</f>
        <v>27708</v>
      </c>
      <c r="JJ20" s="2" cm="1">
        <f t="array" aca="1" ref="JJ20" ca="1">INDIRECT(ADDRESS(ROW(), JJ$3-$AF$1+$AF$3))+VLOOKUP($AS20, INDIRECT(ADDRESS($AF$4, COLUMN()-$AF$2-JJ$3)&amp;":"&amp;ADDRESS($AF$5, COLUMN()-$AF$1-JJ$3)), JJ$3, FALSE)+VLOOKUP($AT20, INDIRECT(ADDRESS($AF$4, COLUMN()-$AF$2-JJ$3)&amp;":"&amp;ADDRESS($AF$5, COLUMN()-$AF$1-JJ$3)), JJ$3, FALSE)</f>
        <v>100383</v>
      </c>
      <c r="JK20" s="2" cm="1">
        <f t="array" aca="1" ref="JK20" ca="1">INDIRECT(ADDRESS(ROW(), JK$3-$AF$1+$AF$3))+VLOOKUP($AS20, INDIRECT(ADDRESS($AF$4, COLUMN()-$AF$2-JK$3)&amp;":"&amp;ADDRESS($AF$5, COLUMN()-$AF$1-JK$3)), JK$3, FALSE)+VLOOKUP($AT20, INDIRECT(ADDRESS($AF$4, COLUMN()-$AF$2-JK$3)&amp;":"&amp;ADDRESS($AF$5, COLUMN()-$AF$1-JK$3)), JK$3, FALSE)</f>
        <v>37382</v>
      </c>
      <c r="JL20" s="2" cm="1">
        <f t="array" aca="1" ref="JL20" ca="1">INDIRECT(ADDRESS(ROW(), JL$3-$AF$1+$AF$3))+VLOOKUP($AS20, INDIRECT(ADDRESS($AF$4, COLUMN()-$AF$2-JL$3)&amp;":"&amp;ADDRESS($AF$5, COLUMN()-$AF$1-JL$3)), JL$3, FALSE)+VLOOKUP($AT20, INDIRECT(ADDRESS($AF$4, COLUMN()-$AF$2-JL$3)&amp;":"&amp;ADDRESS($AF$5, COLUMN()-$AF$1-JL$3)), JL$3, FALSE)</f>
        <v>36290</v>
      </c>
      <c r="JM20" s="2" cm="1">
        <f t="array" aca="1" ref="JM20" ca="1">INDIRECT(ADDRESS(ROW(), JM$3-$AF$1+$AF$3))+VLOOKUP($AS20, INDIRECT(ADDRESS($AF$4, COLUMN()-$AF$2-JM$3)&amp;":"&amp;ADDRESS($AF$5, COLUMN()-$AF$1-JM$3)), JM$3, FALSE)+VLOOKUP($AT20, INDIRECT(ADDRESS($AF$4, COLUMN()-$AF$2-JM$3)&amp;":"&amp;ADDRESS($AF$5, COLUMN()-$AF$1-JM$3)), JM$3, FALSE)</f>
        <v>49406</v>
      </c>
      <c r="JN20" s="2" cm="1">
        <f t="array" aca="1" ref="JN20" ca="1">INDIRECT(ADDRESS(ROW(), JN$3-$AF$1+$AF$3))+VLOOKUP($AS20, INDIRECT(ADDRESS($AF$4, COLUMN()-$AF$2-JN$3)&amp;":"&amp;ADDRESS($AF$5, COLUMN()-$AF$1-JN$3)), JN$3, FALSE)+VLOOKUP($AT20, INDIRECT(ADDRESS($AF$4, COLUMN()-$AF$2-JN$3)&amp;":"&amp;ADDRESS($AF$5, COLUMN()-$AF$1-JN$3)), JN$3, FALSE)</f>
        <v>53270</v>
      </c>
      <c r="JO20" s="2" cm="1">
        <f t="array" aca="1" ref="JO20" ca="1">INDIRECT(ADDRESS(ROW(), JO$3-$AF$1+$AF$3))+VLOOKUP($AS20, INDIRECT(ADDRESS($AF$4, COLUMN()-$AF$2-JO$3)&amp;":"&amp;ADDRESS($AF$5, COLUMN()-$AF$1-JO$3)), JO$3, FALSE)+VLOOKUP($AT20, INDIRECT(ADDRESS($AF$4, COLUMN()-$AF$2-JO$3)&amp;":"&amp;ADDRESS($AF$5, COLUMN()-$AF$1-JO$3)), JO$3, FALSE)</f>
        <v>65820</v>
      </c>
      <c r="JP20" s="2" cm="1">
        <f t="array" aca="1" ref="JP20" ca="1">INDIRECT(ADDRESS(ROW(), JP$3-$AF$1+$AF$3))+VLOOKUP($AS20, INDIRECT(ADDRESS($AF$4, COLUMN()-$AF$2-JP$3)&amp;":"&amp;ADDRESS($AF$5, COLUMN()-$AF$1-JP$3)), JP$3, FALSE)+VLOOKUP($AT20, INDIRECT(ADDRESS($AF$4, COLUMN()-$AF$2-JP$3)&amp;":"&amp;ADDRESS($AF$5, COLUMN()-$AF$1-JP$3)), JP$3, FALSE)</f>
        <v>85885</v>
      </c>
      <c r="JQ20" s="2" cm="1">
        <f t="array" aca="1" ref="JQ20" ca="1">INDIRECT(ADDRESS(ROW(), JQ$3-$AF$1+$AF$3))+VLOOKUP($AS20, INDIRECT(ADDRESS($AF$4, COLUMN()-$AF$2-JQ$3)&amp;":"&amp;ADDRESS($AF$5, COLUMN()-$AF$1-JQ$3)), JQ$3, FALSE)+VLOOKUP($AT20, INDIRECT(ADDRESS($AF$4, COLUMN()-$AF$2-JQ$3)&amp;":"&amp;ADDRESS($AF$5, COLUMN()-$AF$1-JQ$3)), JQ$3, FALSE)</f>
        <v>45510</v>
      </c>
      <c r="JR20" s="2" cm="1">
        <f t="array" aca="1" ref="JR20" ca="1">INDIRECT(ADDRESS(ROW(), JR$3-$AF$1+$AF$3))+VLOOKUP($AS20, INDIRECT(ADDRESS($AF$4, COLUMN()-$AF$2-JR$3)&amp;":"&amp;ADDRESS($AF$5, COLUMN()-$AF$1-JR$3)), JR$3, FALSE)+VLOOKUP($AT20, INDIRECT(ADDRESS($AF$4, COLUMN()-$AF$2-JR$3)&amp;":"&amp;ADDRESS($AF$5, COLUMN()-$AF$1-JR$3)), JR$3, FALSE)</f>
        <v>22633</v>
      </c>
      <c r="JS20" s="2" t="str">
        <f>LEFT($AH20, 1)&amp;RIGHT($A20, 1)</f>
        <v>PF</v>
      </c>
      <c r="JT20" s="2" t="str">
        <f>RIGHT($A20, 1)&amp;RIGHT($AH20, 1)</f>
        <v>FV</v>
      </c>
      <c r="JU20" s="2" t="str">
        <f t="shared" ref="JU20:JU35" si="99">LEFT($A20, 2)</f>
        <v>PV</v>
      </c>
      <c r="JV20" s="2" cm="1">
        <f t="array" aca="1" ref="JV20" ca="1">INDIRECT(ADDRESS(ROW(), JV$3-$AF$1+$AF$3))+VLOOKUP($AS20, INDIRECT(ADDRESS($AF$4, COLUMN()-$AF$2-JV$3)&amp;":"&amp;ADDRESS($AF$5, COLUMN()-$AF$1-JV$3)), JV$3, FALSE)+VLOOKUP($AT20, INDIRECT(ADDRESS($AF$4, COLUMN()-$AF$2-JV$3)&amp;":"&amp;ADDRESS($AF$5, COLUMN()-$AF$1-JV$3)), JV$3, FALSE)</f>
        <v>56055</v>
      </c>
      <c r="JW20" s="2" cm="1">
        <f t="array" aca="1" ref="JW20" ca="1">INDIRECT(ADDRESS(ROW(), JW$3-$AF$1+$AF$3))+VLOOKUP($AS20, INDIRECT(ADDRESS($AF$4, COLUMN()-$AF$2-JW$3)&amp;":"&amp;ADDRESS($AF$5, COLUMN()-$AF$1-JW$3)), JW$3, FALSE)+VLOOKUP($AT20, INDIRECT(ADDRESS($AF$4, COLUMN()-$AF$2-JW$3)&amp;":"&amp;ADDRESS($AF$5, COLUMN()-$AF$1-JW$3)), JW$3, FALSE)</f>
        <v>200112</v>
      </c>
      <c r="JX20" s="2" cm="1">
        <f t="array" aca="1" ref="JX20" ca="1">INDIRECT(ADDRESS(ROW(), JX$3-$AF$1+$AF$3))+VLOOKUP($AS20, INDIRECT(ADDRESS($AF$4, COLUMN()-$AF$2-JX$3)&amp;":"&amp;ADDRESS($AF$5, COLUMN()-$AF$1-JX$3)), JX$3, FALSE)+VLOOKUP($AT20, INDIRECT(ADDRESS($AF$4, COLUMN()-$AF$2-JX$3)&amp;":"&amp;ADDRESS($AF$5, COLUMN()-$AF$1-JX$3)), JX$3, FALSE)</f>
        <v>72361</v>
      </c>
      <c r="JY20" s="2" cm="1">
        <f t="array" aca="1" ref="JY20" ca="1">INDIRECT(ADDRESS(ROW(), JY$3-$AF$1+$AF$3))+VLOOKUP($AS20, INDIRECT(ADDRESS($AF$4, COLUMN()-$AF$2-JY$3)&amp;":"&amp;ADDRESS($AF$5, COLUMN()-$AF$1-JY$3)), JY$3, FALSE)+VLOOKUP($AT20, INDIRECT(ADDRESS($AF$4, COLUMN()-$AF$2-JY$3)&amp;":"&amp;ADDRESS($AF$5, COLUMN()-$AF$1-JY$3)), JY$3, FALSE)</f>
        <v>73300</v>
      </c>
      <c r="JZ20" s="2" cm="1">
        <f t="array" aca="1" ref="JZ20" ca="1">INDIRECT(ADDRESS(ROW(), JZ$3-$AF$1+$AF$3))+VLOOKUP($AS20, INDIRECT(ADDRESS($AF$4, COLUMN()-$AF$2-JZ$3)&amp;":"&amp;ADDRESS($AF$5, COLUMN()-$AF$1-JZ$3)), JZ$3, FALSE)+VLOOKUP($AT20, INDIRECT(ADDRESS($AF$4, COLUMN()-$AF$2-JZ$3)&amp;":"&amp;ADDRESS($AF$5, COLUMN()-$AF$1-JZ$3)), JZ$3, FALSE)</f>
        <v>99611</v>
      </c>
      <c r="KA20" s="2" cm="1">
        <f t="array" aca="1" ref="KA20" ca="1">INDIRECT(ADDRESS(ROW(), KA$3-$AF$1+$AF$3))+VLOOKUP($AS20, INDIRECT(ADDRESS($AF$4, COLUMN()-$AF$2-KA$3)&amp;":"&amp;ADDRESS($AF$5, COLUMN()-$AF$1-KA$3)), KA$3, FALSE)+VLOOKUP($AT20, INDIRECT(ADDRESS($AF$4, COLUMN()-$AF$2-KA$3)&amp;":"&amp;ADDRESS($AF$5, COLUMN()-$AF$1-KA$3)), KA$3, FALSE)</f>
        <v>104043</v>
      </c>
      <c r="KB20" s="2" cm="1">
        <f t="array" aca="1" ref="KB20" ca="1">INDIRECT(ADDRESS(ROW(), KB$3-$AF$1+$AF$3))+VLOOKUP($AS20, INDIRECT(ADDRESS($AF$4, COLUMN()-$AF$2-KB$3)&amp;":"&amp;ADDRESS($AF$5, COLUMN()-$AF$1-KB$3)), KB$3, FALSE)+VLOOKUP($AT20, INDIRECT(ADDRESS($AF$4, COLUMN()-$AF$2-KB$3)&amp;":"&amp;ADDRESS($AF$5, COLUMN()-$AF$1-KB$3)), KB$3, FALSE)</f>
        <v>131517</v>
      </c>
      <c r="KC20" s="2" cm="1">
        <f t="array" aca="1" ref="KC20" ca="1">INDIRECT(ADDRESS(ROW(), KC$3-$AF$1+$AF$3))+VLOOKUP($AS20, INDIRECT(ADDRESS($AF$4, COLUMN()-$AF$2-KC$3)&amp;":"&amp;ADDRESS($AF$5, COLUMN()-$AF$1-KC$3)), KC$3, FALSE)+VLOOKUP($AT20, INDIRECT(ADDRESS($AF$4, COLUMN()-$AF$2-KC$3)&amp;":"&amp;ADDRESS($AF$5, COLUMN()-$AF$1-KC$3)), KC$3, FALSE)</f>
        <v>176425</v>
      </c>
      <c r="KD20" s="2" cm="1">
        <f t="array" aca="1" ref="KD20" ca="1">INDIRECT(ADDRESS(ROW(), KD$3-$AF$1+$AF$3))+VLOOKUP($AS20, INDIRECT(ADDRESS($AF$4, COLUMN()-$AF$2-KD$3)&amp;":"&amp;ADDRESS($AF$5, COLUMN()-$AF$1-KD$3)), KD$3, FALSE)+VLOOKUP($AT20, INDIRECT(ADDRESS($AF$4, COLUMN()-$AF$2-KD$3)&amp;":"&amp;ADDRESS($AF$5, COLUMN()-$AF$1-KD$3)), KD$3, FALSE)</f>
        <v>92197</v>
      </c>
      <c r="KE20" s="2" cm="1">
        <f t="array" aca="1" ref="KE20" ca="1">INDIRECT(ADDRESS(ROW(), KE$3-$AF$1+$AF$3))+VLOOKUP($AS20, INDIRECT(ADDRESS($AF$4, COLUMN()-$AF$2-KE$3)&amp;":"&amp;ADDRESS($AF$5, COLUMN()-$AF$1-KE$3)), KE$3, FALSE)+VLOOKUP($AT20, INDIRECT(ADDRESS($AF$4, COLUMN()-$AF$2-KE$3)&amp;":"&amp;ADDRESS($AF$5, COLUMN()-$AF$1-KE$3)), KE$3, FALSE)</f>
        <v>42954</v>
      </c>
      <c r="KF20" s="2" t="str">
        <f>LEFT($AH20, 1)&amp;RIGHT($A20, 1)</f>
        <v>PF</v>
      </c>
      <c r="KG20" s="2" t="str">
        <f>RIGHT($A20, 1)&amp;RIGHT($AH20, 1)</f>
        <v>FV</v>
      </c>
      <c r="KH20" s="2" t="str">
        <f t="shared" ref="KH20:KH35" si="100">LEFT($A20, 2)</f>
        <v>PV</v>
      </c>
      <c r="KI20" s="2" cm="1">
        <f t="array" aca="1" ref="KI20" ca="1">INDIRECT(ADDRESS(ROW(), KI$3-$AF$1+$AF$3))+VLOOKUP($AS20, INDIRECT(ADDRESS($AF$4, COLUMN()-$AF$2-KI$3)&amp;":"&amp;ADDRESS($AF$5, COLUMN()-$AF$1-KI$3)), KI$3, FALSE)+VLOOKUP($AT20, INDIRECT(ADDRESS($AF$4, COLUMN()-$AF$2-KI$3)&amp;":"&amp;ADDRESS($AF$5, COLUMN()-$AF$1-KI$3)), KI$3, FALSE)</f>
        <v>113424</v>
      </c>
      <c r="KJ20" s="2" cm="1">
        <f t="array" aca="1" ref="KJ20" ca="1">INDIRECT(ADDRESS(ROW(), KJ$3-$AF$1+$AF$3))+VLOOKUP($AS20, INDIRECT(ADDRESS($AF$4, COLUMN()-$AF$2-KJ$3)&amp;":"&amp;ADDRESS($AF$5, COLUMN()-$AF$1-KJ$3)), KJ$3, FALSE)+VLOOKUP($AT20, INDIRECT(ADDRESS($AF$4, COLUMN()-$AF$2-KJ$3)&amp;":"&amp;ADDRESS($AF$5, COLUMN()-$AF$1-KJ$3)), KJ$3, FALSE)</f>
        <v>398727</v>
      </c>
      <c r="KK20" s="2" cm="1">
        <f t="array" aca="1" ref="KK20" ca="1">INDIRECT(ADDRESS(ROW(), KK$3-$AF$1+$AF$3))+VLOOKUP($AS20, INDIRECT(ADDRESS($AF$4, COLUMN()-$AF$2-KK$3)&amp;":"&amp;ADDRESS($AF$5, COLUMN()-$AF$1-KK$3)), KK$3, FALSE)+VLOOKUP($AT20, INDIRECT(ADDRESS($AF$4, COLUMN()-$AF$2-KK$3)&amp;":"&amp;ADDRESS($AF$5, COLUMN()-$AF$1-KK$3)), KK$3, FALSE)</f>
        <v>140763</v>
      </c>
      <c r="KL20" s="2" cm="1">
        <f t="array" aca="1" ref="KL20" ca="1">INDIRECT(ADDRESS(ROW(), KL$3-$AF$1+$AF$3))+VLOOKUP($AS20, INDIRECT(ADDRESS($AF$4, COLUMN()-$AF$2-KL$3)&amp;":"&amp;ADDRESS($AF$5, COLUMN()-$AF$1-KL$3)), KL$3, FALSE)+VLOOKUP($AT20, INDIRECT(ADDRESS($AF$4, COLUMN()-$AF$2-KL$3)&amp;":"&amp;ADDRESS($AF$5, COLUMN()-$AF$1-KL$3)), KL$3, FALSE)</f>
        <v>148043</v>
      </c>
      <c r="KM20" s="2" cm="1">
        <f t="array" aca="1" ref="KM20" ca="1">INDIRECT(ADDRESS(ROW(), KM$3-$AF$1+$AF$3))+VLOOKUP($AS20, INDIRECT(ADDRESS($AF$4, COLUMN()-$AF$2-KM$3)&amp;":"&amp;ADDRESS($AF$5, COLUMN()-$AF$1-KM$3)), KM$3, FALSE)+VLOOKUP($AT20, INDIRECT(ADDRESS($AF$4, COLUMN()-$AF$2-KM$3)&amp;":"&amp;ADDRESS($AF$5, COLUMN()-$AF$1-KM$3)), KM$3, FALSE)</f>
        <v>200494</v>
      </c>
      <c r="KN20" s="2" cm="1">
        <f t="array" aca="1" ref="KN20" ca="1">INDIRECT(ADDRESS(ROW(), KN$3-$AF$1+$AF$3))+VLOOKUP($AS20, INDIRECT(ADDRESS($AF$4, COLUMN()-$AF$2-KN$3)&amp;":"&amp;ADDRESS($AF$5, COLUMN()-$AF$1-KN$3)), KN$3, FALSE)+VLOOKUP($AT20, INDIRECT(ADDRESS($AF$4, COLUMN()-$AF$2-KN$3)&amp;":"&amp;ADDRESS($AF$5, COLUMN()-$AF$1-KN$3)), KN$3, FALSE)</f>
        <v>203446</v>
      </c>
      <c r="KO20" s="2" cm="1">
        <f t="array" aca="1" ref="KO20" ca="1">INDIRECT(ADDRESS(ROW(), KO$3-$AF$1+$AF$3))+VLOOKUP($AS20, INDIRECT(ADDRESS($AF$4, COLUMN()-$AF$2-KO$3)&amp;":"&amp;ADDRESS($AF$5, COLUMN()-$AF$1-KO$3)), KO$3, FALSE)+VLOOKUP($AT20, INDIRECT(ADDRESS($AF$4, COLUMN()-$AF$2-KO$3)&amp;":"&amp;ADDRESS($AF$5, COLUMN()-$AF$1-KO$3)), KO$3, FALSE)</f>
        <v>262472</v>
      </c>
      <c r="KP20" s="2" cm="1">
        <f t="array" aca="1" ref="KP20" ca="1">INDIRECT(ADDRESS(ROW(), KP$3-$AF$1+$AF$3))+VLOOKUP($AS20, INDIRECT(ADDRESS($AF$4, COLUMN()-$AF$2-KP$3)&amp;":"&amp;ADDRESS($AF$5, COLUMN()-$AF$1-KP$3)), KP$3, FALSE)+VLOOKUP($AT20, INDIRECT(ADDRESS($AF$4, COLUMN()-$AF$2-KP$3)&amp;":"&amp;ADDRESS($AF$5, COLUMN()-$AF$1-KP$3)), KP$3, FALSE)</f>
        <v>361220</v>
      </c>
      <c r="KQ20" s="2" cm="1">
        <f t="array" aca="1" ref="KQ20" ca="1">INDIRECT(ADDRESS(ROW(), KQ$3-$AF$1+$AF$3))+VLOOKUP($AS20, INDIRECT(ADDRESS($AF$4, COLUMN()-$AF$2-KQ$3)&amp;":"&amp;ADDRESS($AF$5, COLUMN()-$AF$1-KQ$3)), KQ$3, FALSE)+VLOOKUP($AT20, INDIRECT(ADDRESS($AF$4, COLUMN()-$AF$2-KQ$3)&amp;":"&amp;ADDRESS($AF$5, COLUMN()-$AF$1-KQ$3)), KQ$3, FALSE)</f>
        <v>186405</v>
      </c>
      <c r="KR20" s="2" cm="1">
        <f t="array" aca="1" ref="KR20" ca="1">INDIRECT(ADDRESS(ROW(), KR$3-$AF$1+$AF$3))+VLOOKUP($AS20, INDIRECT(ADDRESS($AF$4, COLUMN()-$AF$2-KR$3)&amp;":"&amp;ADDRESS($AF$5, COLUMN()-$AF$1-KR$3)), KR$3, FALSE)+VLOOKUP($AT20, INDIRECT(ADDRESS($AF$4, COLUMN()-$AF$2-KR$3)&amp;":"&amp;ADDRESS($AF$5, COLUMN()-$AF$1-KR$3)), KR$3, FALSE)</f>
        <v>82157</v>
      </c>
      <c r="KS20" s="2" t="str">
        <f>LEFT($AH20, 1)&amp;RIGHT($A20, 1)</f>
        <v>PF</v>
      </c>
      <c r="KT20" s="2" t="str">
        <f>RIGHT($A20, 1)&amp;RIGHT($AH20, 1)</f>
        <v>FV</v>
      </c>
      <c r="KU20" s="2" t="str">
        <f t="shared" ref="KU20:KU35" si="101">LEFT($A20, 2)</f>
        <v>PV</v>
      </c>
      <c r="KV20" s="2" cm="1">
        <f t="array" aca="1" ref="KV20" ca="1">INDIRECT(ADDRESS(ROW(), KV$3-$AF$1+$AF$3))+VLOOKUP($AS20, INDIRECT(ADDRESS($AF$4, COLUMN()-$AF$2-KV$3)&amp;":"&amp;ADDRESS($AF$5, COLUMN()-$AF$1-KV$3)), KV$3, FALSE)+VLOOKUP($AT20, INDIRECT(ADDRESS($AF$4, COLUMN()-$AF$2-KV$3)&amp;":"&amp;ADDRESS($AF$5, COLUMN()-$AF$1-KV$3)), KV$3, FALSE)</f>
        <v>228388</v>
      </c>
      <c r="KW20" s="2" cm="1">
        <f t="array" aca="1" ref="KW20" ca="1">INDIRECT(ADDRESS(ROW(), KW$3-$AF$1+$AF$3))+VLOOKUP($AS20, INDIRECT(ADDRESS($AF$4, COLUMN()-$AF$2-KW$3)&amp;":"&amp;ADDRESS($AF$5, COLUMN()-$AF$1-KW$3)), KW$3, FALSE)+VLOOKUP($AT20, INDIRECT(ADDRESS($AF$4, COLUMN()-$AF$2-KW$3)&amp;":"&amp;ADDRESS($AF$5, COLUMN()-$AF$1-KW$3)), KW$3, FALSE)</f>
        <v>795526</v>
      </c>
      <c r="KX20" s="2" cm="1">
        <f t="array" aca="1" ref="KX20" ca="1">INDIRECT(ADDRESS(ROW(), KX$3-$AF$1+$AF$3))+VLOOKUP($AS20, INDIRECT(ADDRESS($AF$4, COLUMN()-$AF$2-KX$3)&amp;":"&amp;ADDRESS($AF$5, COLUMN()-$AF$1-KX$3)), KX$3, FALSE)+VLOOKUP($AT20, INDIRECT(ADDRESS($AF$4, COLUMN()-$AF$2-KX$3)&amp;":"&amp;ADDRESS($AF$5, COLUMN()-$AF$1-KX$3)), KX$3, FALSE)</f>
        <v>274170</v>
      </c>
      <c r="KY20" s="2" cm="1">
        <f t="array" aca="1" ref="KY20" ca="1">INDIRECT(ADDRESS(ROW(), KY$3-$AF$1+$AF$3))+VLOOKUP($AS20, INDIRECT(ADDRESS($AF$4, COLUMN()-$AF$2-KY$3)&amp;":"&amp;ADDRESS($AF$5, COLUMN()-$AF$1-KY$3)), KY$3, FALSE)+VLOOKUP($AT20, INDIRECT(ADDRESS($AF$4, COLUMN()-$AF$2-KY$3)&amp;":"&amp;ADDRESS($AF$5, COLUMN()-$AF$1-KY$3)), KY$3, FALSE)</f>
        <v>298004</v>
      </c>
      <c r="KZ20" s="2" cm="1">
        <f t="array" aca="1" ref="KZ20" ca="1">INDIRECT(ADDRESS(ROW(), KZ$3-$AF$1+$AF$3))+VLOOKUP($AS20, INDIRECT(ADDRESS($AF$4, COLUMN()-$AF$2-KZ$3)&amp;":"&amp;ADDRESS($AF$5, COLUMN()-$AF$1-KZ$3)), KZ$3, FALSE)+VLOOKUP($AT20, INDIRECT(ADDRESS($AF$4, COLUMN()-$AF$2-KZ$3)&amp;":"&amp;ADDRESS($AF$5, COLUMN()-$AF$1-KZ$3)), KZ$3, FALSE)</f>
        <v>402578</v>
      </c>
      <c r="LA20" s="2" cm="1">
        <f t="array" aca="1" ref="LA20" ca="1">INDIRECT(ADDRESS(ROW(), LA$3-$AF$1+$AF$3))+VLOOKUP($AS20, INDIRECT(ADDRESS($AF$4, COLUMN()-$AF$2-LA$3)&amp;":"&amp;ADDRESS($AF$5, COLUMN()-$AF$1-LA$3)), LA$3, FALSE)+VLOOKUP($AT20, INDIRECT(ADDRESS($AF$4, COLUMN()-$AF$2-LA$3)&amp;":"&amp;ADDRESS($AF$5, COLUMN()-$AF$1-LA$3)), LA$3, FALSE)</f>
        <v>398929</v>
      </c>
      <c r="LB20" s="2" cm="1">
        <f t="array" aca="1" ref="LB20" ca="1">INDIRECT(ADDRESS(ROW(), LB$3-$AF$1+$AF$3))+VLOOKUP($AS20, INDIRECT(ADDRESS($AF$4, COLUMN()-$AF$2-LB$3)&amp;":"&amp;ADDRESS($AF$5, COLUMN()-$AF$1-LB$3)), LB$3, FALSE)+VLOOKUP($AT20, INDIRECT(ADDRESS($AF$4, COLUMN()-$AF$2-LB$3)&amp;":"&amp;ADDRESS($AF$5, COLUMN()-$AF$1-LB$3)), LB$3, FALSE)</f>
        <v>524744</v>
      </c>
      <c r="LC20" s="2" cm="1">
        <f t="array" aca="1" ref="LC20" ca="1">INDIRECT(ADDRESS(ROW(), LC$3-$AF$1+$AF$3))+VLOOKUP($AS20, INDIRECT(ADDRESS($AF$4, COLUMN()-$AF$2-LC$3)&amp;":"&amp;ADDRESS($AF$5, COLUMN()-$AF$1-LC$3)), LC$3, FALSE)+VLOOKUP($AT20, INDIRECT(ADDRESS($AF$4, COLUMN()-$AF$2-LC$3)&amp;":"&amp;ADDRESS($AF$5, COLUMN()-$AF$1-LC$3)), LC$3, FALSE)</f>
        <v>737458</v>
      </c>
      <c r="LD20" s="2" cm="1">
        <f t="array" aca="1" ref="LD20" ca="1">INDIRECT(ADDRESS(ROW(), LD$3-$AF$1+$AF$3))+VLOOKUP($AS20, INDIRECT(ADDRESS($AF$4, COLUMN()-$AF$2-LD$3)&amp;":"&amp;ADDRESS($AF$5, COLUMN()-$AF$1-LD$3)), LD$3, FALSE)+VLOOKUP($AT20, INDIRECT(ADDRESS($AF$4, COLUMN()-$AF$2-LD$3)&amp;":"&amp;ADDRESS($AF$5, COLUMN()-$AF$1-LD$3)), LD$3, FALSE)</f>
        <v>376219</v>
      </c>
      <c r="LE20" s="2" cm="1">
        <f t="array" aca="1" ref="LE20" ca="1">INDIRECT(ADDRESS(ROW(), LE$3-$AF$1+$AF$3))+VLOOKUP($AS20, INDIRECT(ADDRESS($AF$4, COLUMN()-$AF$2-LE$3)&amp;":"&amp;ADDRESS($AF$5, COLUMN()-$AF$1-LE$3)), LE$3, FALSE)+VLOOKUP($AT20, INDIRECT(ADDRESS($AF$4, COLUMN()-$AF$2-LE$3)&amp;":"&amp;ADDRESS($AF$5, COLUMN()-$AF$1-LE$3)), LE$3, FALSE)</f>
        <v>158287</v>
      </c>
      <c r="LF20" s="2" t="str">
        <f>LEFT($AH20, 1)&amp;RIGHT($A20, 1)</f>
        <v>PF</v>
      </c>
      <c r="LG20" s="2" t="str">
        <f>RIGHT($A20, 1)&amp;RIGHT($AH20, 1)</f>
        <v>FV</v>
      </c>
      <c r="LH20" s="2" t="str">
        <f t="shared" ref="LH20:LH35" si="102">LEFT($A20, 2)</f>
        <v>PV</v>
      </c>
      <c r="LI20" s="2" cm="1">
        <f t="array" aca="1" ref="LI20" ca="1">INDIRECT(ADDRESS(ROW(), LI$3-$AF$1+$AF$3))+VLOOKUP($AS20, INDIRECT(ADDRESS($AF$4, COLUMN()-$AF$2-LI$3)&amp;":"&amp;ADDRESS($AF$5, COLUMN()-$AF$1-LI$3)), LI$3, FALSE)+VLOOKUP($AT20, INDIRECT(ADDRESS($AF$4, COLUMN()-$AF$2-LI$3)&amp;":"&amp;ADDRESS($AF$5, COLUMN()-$AF$1-LI$3)), LI$3, FALSE)</f>
        <v>460099</v>
      </c>
      <c r="LJ20" s="2" cm="1">
        <f t="array" aca="1" ref="LJ20" ca="1">INDIRECT(ADDRESS(ROW(), LJ$3-$AF$1+$AF$3))+VLOOKUP($AS20, INDIRECT(ADDRESS($AF$4, COLUMN()-$AF$2-LJ$3)&amp;":"&amp;ADDRESS($AF$5, COLUMN()-$AF$1-LJ$3)), LJ$3, FALSE)+VLOOKUP($AT20, INDIRECT(ADDRESS($AF$4, COLUMN()-$AF$2-LJ$3)&amp;":"&amp;ADDRESS($AF$5, COLUMN()-$AF$1-LJ$3)), LJ$3, FALSE)</f>
        <v>1587279</v>
      </c>
      <c r="LK20" s="2" cm="1">
        <f t="array" aca="1" ref="LK20" ca="1">INDIRECT(ADDRESS(ROW(), LK$3-$AF$1+$AF$3))+VLOOKUP($AS20, INDIRECT(ADDRESS($AF$4, COLUMN()-$AF$2-LK$3)&amp;":"&amp;ADDRESS($AF$5, COLUMN()-$AF$1-LK$3)), LK$3, FALSE)+VLOOKUP($AT20, INDIRECT(ADDRESS($AF$4, COLUMN()-$AF$2-LK$3)&amp;":"&amp;ADDRESS($AF$5, COLUMN()-$AF$1-LK$3)), LK$3, FALSE)</f>
        <v>536117</v>
      </c>
      <c r="LL20" s="2" cm="1">
        <f t="array" aca="1" ref="LL20" ca="1">INDIRECT(ADDRESS(ROW(), LL$3-$AF$1+$AF$3))+VLOOKUP($AS20, INDIRECT(ADDRESS($AF$4, COLUMN()-$AF$2-LL$3)&amp;":"&amp;ADDRESS($AF$5, COLUMN()-$AF$1-LL$3)), LL$3, FALSE)+VLOOKUP($AT20, INDIRECT(ADDRESS($AF$4, COLUMN()-$AF$2-LL$3)&amp;":"&amp;ADDRESS($AF$5, COLUMN()-$AF$1-LL$3)), LL$3, FALSE)</f>
        <v>599803</v>
      </c>
      <c r="LM20" s="2" cm="1">
        <f t="array" aca="1" ref="LM20" ca="1">INDIRECT(ADDRESS(ROW(), LM$3-$AF$1+$AF$3))+VLOOKUP($AS20, INDIRECT(ADDRESS($AF$4, COLUMN()-$AF$2-LM$3)&amp;":"&amp;ADDRESS($AF$5, COLUMN()-$AF$1-LM$3)), LM$3, FALSE)+VLOOKUP($AT20, INDIRECT(ADDRESS($AF$4, COLUMN()-$AF$2-LM$3)&amp;":"&amp;ADDRESS($AF$5, COLUMN()-$AF$1-LM$3)), LM$3, FALSE)</f>
        <v>807474</v>
      </c>
      <c r="LN20" s="2" cm="1">
        <f t="array" aca="1" ref="LN20" ca="1">INDIRECT(ADDRESS(ROW(), LN$3-$AF$1+$AF$3))+VLOOKUP($AS20, INDIRECT(ADDRESS($AF$4, COLUMN()-$AF$2-LN$3)&amp;":"&amp;ADDRESS($AF$5, COLUMN()-$AF$1-LN$3)), LN$3, FALSE)+VLOOKUP($AT20, INDIRECT(ADDRESS($AF$4, COLUMN()-$AF$2-LN$3)&amp;":"&amp;ADDRESS($AF$5, COLUMN()-$AF$1-LN$3)), LN$3, FALSE)</f>
        <v>783409</v>
      </c>
      <c r="LO20" s="2" cm="1">
        <f t="array" aca="1" ref="LO20" ca="1">INDIRECT(ADDRESS(ROW(), LO$3-$AF$1+$AF$3))+VLOOKUP($AS20, INDIRECT(ADDRESS($AF$4, COLUMN()-$AF$2-LO$3)&amp;":"&amp;ADDRESS($AF$5, COLUMN()-$AF$1-LO$3)), LO$3, FALSE)+VLOOKUP($AT20, INDIRECT(ADDRESS($AF$4, COLUMN()-$AF$2-LO$3)&amp;":"&amp;ADDRESS($AF$5, COLUMN()-$AF$1-LO$3)), LO$3, FALSE)</f>
        <v>1048510</v>
      </c>
      <c r="LP20" s="2" cm="1">
        <f t="array" aca="1" ref="LP20" ca="1">INDIRECT(ADDRESS(ROW(), LP$3-$AF$1+$AF$3))+VLOOKUP($AS20, INDIRECT(ADDRESS($AF$4, COLUMN()-$AF$2-LP$3)&amp;":"&amp;ADDRESS($AF$5, COLUMN()-$AF$1-LP$3)), LP$3, FALSE)+VLOOKUP($AT20, INDIRECT(ADDRESS($AF$4, COLUMN()-$AF$2-LP$3)&amp;":"&amp;ADDRESS($AF$5, COLUMN()-$AF$1-LP$3)), LP$3, FALSE)</f>
        <v>1501427</v>
      </c>
      <c r="LQ20" s="2" cm="1">
        <f t="array" aca="1" ref="LQ20" ca="1">INDIRECT(ADDRESS(ROW(), LQ$3-$AF$1+$AF$3))+VLOOKUP($AS20, INDIRECT(ADDRESS($AF$4, COLUMN()-$AF$2-LQ$3)&amp;":"&amp;ADDRESS($AF$5, COLUMN()-$AF$1-LQ$3)), LQ$3, FALSE)+VLOOKUP($AT20, INDIRECT(ADDRESS($AF$4, COLUMN()-$AF$2-LQ$3)&amp;":"&amp;ADDRESS($AF$5, COLUMN()-$AF$1-LQ$3)), LQ$3, FALSE)</f>
        <v>757760</v>
      </c>
      <c r="LR20" s="2" cm="1">
        <f t="array" aca="1" ref="LR20" ca="1">INDIRECT(ADDRESS(ROW(), LR$3-$AF$1+$AF$3))+VLOOKUP($AS20, INDIRECT(ADDRESS($AF$4, COLUMN()-$AF$2-LR$3)&amp;":"&amp;ADDRESS($AF$5, COLUMN()-$AF$1-LR$3)), LR$3, FALSE)+VLOOKUP($AT20, INDIRECT(ADDRESS($AF$4, COLUMN()-$AF$2-LR$3)&amp;":"&amp;ADDRESS($AF$5, COLUMN()-$AF$1-LR$3)), LR$3, FALSE)</f>
        <v>306729</v>
      </c>
      <c r="LS20" s="2" t="str">
        <f>LEFT($AH20, 1)&amp;RIGHT($A20, 1)</f>
        <v>PF</v>
      </c>
      <c r="LT20" s="2" t="str">
        <f>RIGHT($A20, 1)&amp;RIGHT($AH20, 1)</f>
        <v>FV</v>
      </c>
      <c r="LU20" s="2" t="str">
        <f t="shared" ref="LU20:LU35" si="103">LEFT($A20, 2)</f>
        <v>PV</v>
      </c>
      <c r="LV20" s="2" cm="1">
        <f t="array" aca="1" ref="LV20" ca="1">INDIRECT(ADDRESS(ROW(), LV$3-$AF$1+$AF$3))+VLOOKUP($AS20, INDIRECT(ADDRESS($AF$4, COLUMN()-$AF$2-LV$3)&amp;":"&amp;ADDRESS($AF$5, COLUMN()-$AF$1-LV$3)), LV$3, FALSE)+VLOOKUP($AT20, INDIRECT(ADDRESS($AF$4, COLUMN()-$AF$2-LV$3)&amp;":"&amp;ADDRESS($AF$5, COLUMN()-$AF$1-LV$3)), LV$3, FALSE)</f>
        <v>923926</v>
      </c>
      <c r="LW20" s="2" cm="1">
        <f t="array" aca="1" ref="LW20" ca="1">INDIRECT(ADDRESS(ROW(), LW$3-$AF$1+$AF$3))+VLOOKUP($AS20, INDIRECT(ADDRESS($AF$4, COLUMN()-$AF$2-LW$3)&amp;":"&amp;ADDRESS($AF$5, COLUMN()-$AF$1-LW$3)), LW$3, FALSE)+VLOOKUP($AT20, INDIRECT(ADDRESS($AF$4, COLUMN()-$AF$2-LW$3)&amp;":"&amp;ADDRESS($AF$5, COLUMN()-$AF$1-LW$3)), LW$3, FALSE)</f>
        <v>3170056</v>
      </c>
      <c r="LX20" s="2" cm="1">
        <f t="array" aca="1" ref="LX20" ca="1">INDIRECT(ADDRESS(ROW(), LX$3-$AF$1+$AF$3))+VLOOKUP($AS20, INDIRECT(ADDRESS($AF$4, COLUMN()-$AF$2-LX$3)&amp;":"&amp;ADDRESS($AF$5, COLUMN()-$AF$1-LX$3)), LX$3, FALSE)+VLOOKUP($AT20, INDIRECT(ADDRESS($AF$4, COLUMN()-$AF$2-LX$3)&amp;":"&amp;ADDRESS($AF$5, COLUMN()-$AF$1-LX$3)), LX$3, FALSE)</f>
        <v>1050125</v>
      </c>
      <c r="LY20" s="2" cm="1">
        <f t="array" aca="1" ref="LY20" ca="1">INDIRECT(ADDRESS(ROW(), LY$3-$AF$1+$AF$3))+VLOOKUP($AS20, INDIRECT(ADDRESS($AF$4, COLUMN()-$AF$2-LY$3)&amp;":"&amp;ADDRESS($AF$5, COLUMN()-$AF$1-LY$3)), LY$3, FALSE)+VLOOKUP($AT20, INDIRECT(ADDRESS($AF$4, COLUMN()-$AF$2-LY$3)&amp;":"&amp;ADDRESS($AF$5, COLUMN()-$AF$1-LY$3)), LY$3, FALSE)</f>
        <v>1204518</v>
      </c>
      <c r="LZ20" s="2" cm="1">
        <f t="array" aca="1" ref="LZ20" ca="1">INDIRECT(ADDRESS(ROW(), LZ$3-$AF$1+$AF$3))+VLOOKUP($AS20, INDIRECT(ADDRESS($AF$4, COLUMN()-$AF$2-LZ$3)&amp;":"&amp;ADDRESS($AF$5, COLUMN()-$AF$1-LZ$3)), LZ$3, FALSE)+VLOOKUP($AT20, INDIRECT(ADDRESS($AF$4, COLUMN()-$AF$2-LZ$3)&amp;":"&amp;ADDRESS($AF$5, COLUMN()-$AF$1-LZ$3)), LZ$3, FALSE)</f>
        <v>1616908</v>
      </c>
      <c r="MA20" s="2" cm="1">
        <f t="array" aca="1" ref="MA20" ca="1">INDIRECT(ADDRESS(ROW(), MA$3-$AF$1+$AF$3))+VLOOKUP($AS20, INDIRECT(ADDRESS($AF$4, COLUMN()-$AF$2-MA$3)&amp;":"&amp;ADDRESS($AF$5, COLUMN()-$AF$1-MA$3)), MA$3, FALSE)+VLOOKUP($AT20, INDIRECT(ADDRESS($AF$4, COLUMN()-$AF$2-MA$3)&amp;":"&amp;ADDRESS($AF$5, COLUMN()-$AF$1-MA$3)), MA$3, FALSE)</f>
        <v>1542178</v>
      </c>
      <c r="MB20" s="2" cm="1">
        <f t="array" aca="1" ref="MB20" ca="1">INDIRECT(ADDRESS(ROW(), MB$3-$AF$1+$AF$3))+VLOOKUP($AS20, INDIRECT(ADDRESS($AF$4, COLUMN()-$AF$2-MB$3)&amp;":"&amp;ADDRESS($AF$5, COLUMN()-$AF$1-MB$3)), MB$3, FALSE)+VLOOKUP($AT20, INDIRECT(ADDRESS($AF$4, COLUMN()-$AF$2-MB$3)&amp;":"&amp;ADDRESS($AF$5, COLUMN()-$AF$1-MB$3)), MB$3, FALSE)</f>
        <v>2096946</v>
      </c>
      <c r="MC20" s="2" cm="1">
        <f t="array" aca="1" ref="MC20" ca="1">INDIRECT(ADDRESS(ROW(), MC$3-$AF$1+$AF$3))+VLOOKUP($AS20, INDIRECT(ADDRESS($AF$4, COLUMN()-$AF$2-MC$3)&amp;":"&amp;ADDRESS($AF$5, COLUMN()-$AF$1-MC$3)), MC$3, FALSE)+VLOOKUP($AT20, INDIRECT(ADDRESS($AF$4, COLUMN()-$AF$2-MC$3)&amp;":"&amp;ADDRESS($AF$5, COLUMN()-$AF$1-MC$3)), MC$3, FALSE)</f>
        <v>3050300</v>
      </c>
      <c r="MD20" s="2" cm="1">
        <f t="array" aca="1" ref="MD20" ca="1">INDIRECT(ADDRESS(ROW(), MD$3-$AF$1+$AF$3))+VLOOKUP($AS20, INDIRECT(ADDRESS($AF$4, COLUMN()-$AF$2-MD$3)&amp;":"&amp;ADDRESS($AF$5, COLUMN()-$AF$1-MD$3)), MD$3, FALSE)+VLOOKUP($AT20, INDIRECT(ADDRESS($AF$4, COLUMN()-$AF$2-MD$3)&amp;":"&amp;ADDRESS($AF$5, COLUMN()-$AF$1-MD$3)), MD$3, FALSE)</f>
        <v>1524722</v>
      </c>
      <c r="ME20" s="2" cm="1">
        <f t="array" aca="1" ref="ME20" ca="1">INDIRECT(ADDRESS(ROW(), ME$3-$AF$1+$AF$3))+VLOOKUP($AS20, INDIRECT(ADDRESS($AF$4, COLUMN()-$AF$2-ME$3)&amp;":"&amp;ADDRESS($AF$5, COLUMN()-$AF$1-ME$3)), ME$3, FALSE)+VLOOKUP($AT20, INDIRECT(ADDRESS($AF$4, COLUMN()-$AF$2-ME$3)&amp;":"&amp;ADDRESS($AF$5, COLUMN()-$AF$1-ME$3)), ME$3, FALSE)</f>
        <v>597536</v>
      </c>
      <c r="MF20" s="2" t="str">
        <f>LEFT($AH20, 1)&amp;RIGHT($A20, 1)</f>
        <v>PF</v>
      </c>
      <c r="MG20" s="2" t="str">
        <f>RIGHT($A20, 1)&amp;RIGHT($AH20, 1)</f>
        <v>FV</v>
      </c>
      <c r="MH20" s="2" t="str">
        <f t="shared" ref="MH20:MH35" si="104">LEFT($A20, 2)</f>
        <v>PV</v>
      </c>
      <c r="MI20" s="2" cm="1">
        <f t="array" aca="1" ref="MI20" ca="1">INDIRECT(ADDRESS(ROW(), MI$3-$AF$1+$AF$3))+VLOOKUP($AS20, INDIRECT(ADDRESS($AF$4, COLUMN()-$AF$2-MI$3)&amp;":"&amp;ADDRESS($AF$5, COLUMN()-$AF$1-MI$3)), MI$3, FALSE)+VLOOKUP($AT20, INDIRECT(ADDRESS($AF$4, COLUMN()-$AF$2-MI$3)&amp;":"&amp;ADDRESS($AF$5, COLUMN()-$AF$1-MI$3)), MI$3, FALSE)</f>
        <v>1855022</v>
      </c>
      <c r="MJ20" s="2" cm="1">
        <f t="array" aca="1" ref="MJ20" ca="1">INDIRECT(ADDRESS(ROW(), MJ$3-$AF$1+$AF$3))+VLOOKUP($AS20, INDIRECT(ADDRESS($AF$4, COLUMN()-$AF$2-MJ$3)&amp;":"&amp;ADDRESS($AF$5, COLUMN()-$AF$1-MJ$3)), MJ$3, FALSE)+VLOOKUP($AT20, INDIRECT(ADDRESS($AF$4, COLUMN()-$AF$2-MJ$3)&amp;":"&amp;ADDRESS($AF$5, COLUMN()-$AF$1-MJ$3)), MJ$3, FALSE)</f>
        <v>6332311</v>
      </c>
      <c r="MK20" s="2" cm="1">
        <f t="array" aca="1" ref="MK20" ca="1">INDIRECT(ADDRESS(ROW(), MK$3-$AF$1+$AF$3))+VLOOKUP($AS20, INDIRECT(ADDRESS($AF$4, COLUMN()-$AF$2-MK$3)&amp;":"&amp;ADDRESS($AF$5, COLUMN()-$AF$1-MK$3)), MK$3, FALSE)+VLOOKUP($AT20, INDIRECT(ADDRESS($AF$4, COLUMN()-$AF$2-MK$3)&amp;":"&amp;ADDRESS($AF$5, COLUMN()-$AF$1-MK$3)), MK$3, FALSE)</f>
        <v>2063129</v>
      </c>
      <c r="ML20" s="2" cm="1">
        <f t="array" aca="1" ref="ML20" ca="1">INDIRECT(ADDRESS(ROW(), ML$3-$AF$1+$AF$3))+VLOOKUP($AS20, INDIRECT(ADDRESS($AF$4, COLUMN()-$AF$2-ML$3)&amp;":"&amp;ADDRESS($AF$5, COLUMN()-$AF$1-ML$3)), ML$3, FALSE)+VLOOKUP($AT20, INDIRECT(ADDRESS($AF$4, COLUMN()-$AF$2-ML$3)&amp;":"&amp;ADDRESS($AF$5, COLUMN()-$AF$1-ML$3)), ML$3, FALSE)</f>
        <v>2418253</v>
      </c>
      <c r="MM20" s="2" cm="1">
        <f t="array" aca="1" ref="MM20" ca="1">INDIRECT(ADDRESS(ROW(), MM$3-$AF$1+$AF$3))+VLOOKUP($AS20, INDIRECT(ADDRESS($AF$4, COLUMN()-$AF$2-MM$3)&amp;":"&amp;ADDRESS($AF$5, COLUMN()-$AF$1-MM$3)), MM$3, FALSE)+VLOOKUP($AT20, INDIRECT(ADDRESS($AF$4, COLUMN()-$AF$2-MM$3)&amp;":"&amp;ADDRESS($AF$5, COLUMN()-$AF$1-MM$3)), MM$3, FALSE)</f>
        <v>3236329</v>
      </c>
      <c r="MN20" s="2" cm="1">
        <f t="array" aca="1" ref="MN20" ca="1">INDIRECT(ADDRESS(ROW(), MN$3-$AF$1+$AF$3))+VLOOKUP($AS20, INDIRECT(ADDRESS($AF$4, COLUMN()-$AF$2-MN$3)&amp;":"&amp;ADDRESS($AF$5, COLUMN()-$AF$1-MN$3)), MN$3, FALSE)+VLOOKUP($AT20, INDIRECT(ADDRESS($AF$4, COLUMN()-$AF$2-MN$3)&amp;":"&amp;ADDRESS($AF$5, COLUMN()-$AF$1-MN$3)), MN$3, FALSE)</f>
        <v>3040707</v>
      </c>
      <c r="MO20" s="2" cm="1">
        <f t="array" aca="1" ref="MO20" ca="1">INDIRECT(ADDRESS(ROW(), MO$3-$AF$1+$AF$3))+VLOOKUP($AS20, INDIRECT(ADDRESS($AF$4, COLUMN()-$AF$2-MO$3)&amp;":"&amp;ADDRESS($AF$5, COLUMN()-$AF$1-MO$3)), MO$3, FALSE)+VLOOKUP($AT20, INDIRECT(ADDRESS($AF$4, COLUMN()-$AF$2-MO$3)&amp;":"&amp;ADDRESS($AF$5, COLUMN()-$AF$1-MO$3)), MO$3, FALSE)</f>
        <v>4192387</v>
      </c>
      <c r="MP20" s="2" cm="1">
        <f t="array" aca="1" ref="MP20" ca="1">INDIRECT(ADDRESS(ROW(), MP$3-$AF$1+$AF$3))+VLOOKUP($AS20, INDIRECT(ADDRESS($AF$4, COLUMN()-$AF$2-MP$3)&amp;":"&amp;ADDRESS($AF$5, COLUMN()-$AF$1-MP$3)), MP$3, FALSE)+VLOOKUP($AT20, INDIRECT(ADDRESS($AF$4, COLUMN()-$AF$2-MP$3)&amp;":"&amp;ADDRESS($AF$5, COLUMN()-$AF$1-MP$3)), MP$3, FALSE)</f>
        <v>6183834</v>
      </c>
      <c r="MQ20" s="2" cm="1">
        <f t="array" aca="1" ref="MQ20" ca="1">INDIRECT(ADDRESS(ROW(), MQ$3-$AF$1+$AF$3))+VLOOKUP($AS20, INDIRECT(ADDRESS($AF$4, COLUMN()-$AF$2-MQ$3)&amp;":"&amp;ADDRESS($AF$5, COLUMN()-$AF$1-MQ$3)), MQ$3, FALSE)+VLOOKUP($AT20, INDIRECT(ADDRESS($AF$4, COLUMN()-$AF$2-MQ$3)&amp;":"&amp;ADDRESS($AF$5, COLUMN()-$AF$1-MQ$3)), MQ$3, FALSE)</f>
        <v>3063377</v>
      </c>
      <c r="MR20" s="2" cm="1">
        <f t="array" aca="1" ref="MR20" ca="1">INDIRECT(ADDRESS(ROW(), MR$3-$AF$1+$AF$3))+VLOOKUP($AS20, INDIRECT(ADDRESS($AF$4, COLUMN()-$AF$2-MR$3)&amp;":"&amp;ADDRESS($AF$5, COLUMN()-$AF$1-MR$3)), MR$3, FALSE)+VLOOKUP($AT20, INDIRECT(ADDRESS($AF$4, COLUMN()-$AF$2-MR$3)&amp;":"&amp;ADDRESS($AF$5, COLUMN()-$AF$1-MR$3)), MR$3, FALSE)</f>
        <v>1169082</v>
      </c>
      <c r="MS20" s="2" t="str">
        <f>LEFT($AH20, 1)&amp;RIGHT($A20, 1)</f>
        <v>PF</v>
      </c>
      <c r="MT20" s="2" t="str">
        <f>RIGHT($A20, 1)&amp;RIGHT($AH20, 1)</f>
        <v>FV</v>
      </c>
      <c r="MU20" s="2" t="str">
        <f t="shared" ref="MU20:MU35" si="105">LEFT($A20, 2)</f>
        <v>PV</v>
      </c>
      <c r="MV20" s="2" cm="1">
        <f t="array" aca="1" ref="MV20" ca="1">INDIRECT(ADDRESS(ROW(), MV$3-$AF$1+$AF$3))+VLOOKUP($AS20, INDIRECT(ADDRESS($AF$4, COLUMN()-$AF$2-MV$3)&amp;":"&amp;ADDRESS($AF$5, COLUMN()-$AF$1-MV$3)), MV$3, FALSE)+VLOOKUP($AT20, INDIRECT(ADDRESS($AF$4, COLUMN()-$AF$2-MV$3)&amp;":"&amp;ADDRESS($AF$5, COLUMN()-$AF$1-MV$3)), MV$3, FALSE)</f>
        <v>3718026</v>
      </c>
      <c r="MW20" s="2" cm="1">
        <f t="array" aca="1" ref="MW20" ca="1">INDIRECT(ADDRESS(ROW(), MW$3-$AF$1+$AF$3))+VLOOKUP($AS20, INDIRECT(ADDRESS($AF$4, COLUMN()-$AF$2-MW$3)&amp;":"&amp;ADDRESS($AF$5, COLUMN()-$AF$1-MW$3)), MW$3, FALSE)+VLOOKUP($AT20, INDIRECT(ADDRESS($AF$4, COLUMN()-$AF$2-MW$3)&amp;":"&amp;ADDRESS($AF$5, COLUMN()-$AF$1-MW$3)), MW$3, FALSE)</f>
        <v>12657542</v>
      </c>
      <c r="MX20" s="2" cm="1">
        <f t="array" aca="1" ref="MX20" ca="1">INDIRECT(ADDRESS(ROW(), MX$3-$AF$1+$AF$3))+VLOOKUP($AS20, INDIRECT(ADDRESS($AF$4, COLUMN()-$AF$2-MX$3)&amp;":"&amp;ADDRESS($AF$5, COLUMN()-$AF$1-MX$3)), MX$3, FALSE)+VLOOKUP($AT20, INDIRECT(ADDRESS($AF$4, COLUMN()-$AF$2-MX$3)&amp;":"&amp;ADDRESS($AF$5, COLUMN()-$AF$1-MX$3)), MX$3, FALSE)</f>
        <v>4060352</v>
      </c>
      <c r="MY20" s="2" cm="1">
        <f t="array" aca="1" ref="MY20" ca="1">INDIRECT(ADDRESS(ROW(), MY$3-$AF$1+$AF$3))+VLOOKUP($AS20, INDIRECT(ADDRESS($AF$4, COLUMN()-$AF$2-MY$3)&amp;":"&amp;ADDRESS($AF$5, COLUMN()-$AF$1-MY$3)), MY$3, FALSE)+VLOOKUP($AT20, INDIRECT(ADDRESS($AF$4, COLUMN()-$AF$2-MY$3)&amp;":"&amp;ADDRESS($AF$5, COLUMN()-$AF$1-MY$3)), MY$3, FALSE)</f>
        <v>4848595</v>
      </c>
      <c r="MZ20" s="2" cm="1">
        <f t="array" aca="1" ref="MZ20" ca="1">INDIRECT(ADDRESS(ROW(), MZ$3-$AF$1+$AF$3))+VLOOKUP($AS20, INDIRECT(ADDRESS($AF$4, COLUMN()-$AF$2-MZ$3)&amp;":"&amp;ADDRESS($AF$5, COLUMN()-$AF$1-MZ$3)), MZ$3, FALSE)+VLOOKUP($AT20, INDIRECT(ADDRESS($AF$4, COLUMN()-$AF$2-MZ$3)&amp;":"&amp;ADDRESS($AF$5, COLUMN()-$AF$1-MZ$3)), MZ$3, FALSE)</f>
        <v>6470940</v>
      </c>
      <c r="NA20" s="2" cm="1">
        <f t="array" aca="1" ref="NA20" ca="1">INDIRECT(ADDRESS(ROW(), NA$3-$AF$1+$AF$3))+VLOOKUP($AS20, INDIRECT(ADDRESS($AF$4, COLUMN()-$AF$2-NA$3)&amp;":"&amp;ADDRESS($AF$5, COLUMN()-$AF$1-NA$3)), NA$3, FALSE)+VLOOKUP($AT20, INDIRECT(ADDRESS($AF$4, COLUMN()-$AF$2-NA$3)&amp;":"&amp;ADDRESS($AF$5, COLUMN()-$AF$1-NA$3)), NA$3, FALSE)</f>
        <v>6007206</v>
      </c>
      <c r="NB20" s="2" cm="1">
        <f t="array" aca="1" ref="NB20" ca="1">INDIRECT(ADDRESS(ROW(), NB$3-$AF$1+$AF$3))+VLOOKUP($AS20, INDIRECT(ADDRESS($AF$4, COLUMN()-$AF$2-NB$3)&amp;":"&amp;ADDRESS($AF$5, COLUMN()-$AF$1-NB$3)), NB$3, FALSE)+VLOOKUP($AT20, INDIRECT(ADDRESS($AF$4, COLUMN()-$AF$2-NB$3)&amp;":"&amp;ADDRESS($AF$5, COLUMN()-$AF$1-NB$3)), NB$3, FALSE)</f>
        <v>8385832</v>
      </c>
      <c r="NC20" s="2" cm="1">
        <f t="array" aca="1" ref="NC20" ca="1">INDIRECT(ADDRESS(ROW(), NC$3-$AF$1+$AF$3))+VLOOKUP($AS20, INDIRECT(ADDRESS($AF$4, COLUMN()-$AF$2-NC$3)&amp;":"&amp;ADDRESS($AF$5, COLUMN()-$AF$1-NC$3)), NC$3, FALSE)+VLOOKUP($AT20, INDIRECT(ADDRESS($AF$4, COLUMN()-$AF$2-NC$3)&amp;":"&amp;ADDRESS($AF$5, COLUMN()-$AF$1-NC$3)), NC$3, FALSE)</f>
        <v>12514957</v>
      </c>
      <c r="ND20" s="2" cm="1">
        <f t="array" aca="1" ref="ND20" ca="1">INDIRECT(ADDRESS(ROW(), ND$3-$AF$1+$AF$3))+VLOOKUP($AS20, INDIRECT(ADDRESS($AF$4, COLUMN()-$AF$2-ND$3)&amp;":"&amp;ADDRESS($AF$5, COLUMN()-$AF$1-ND$3)), ND$3, FALSE)+VLOOKUP($AT20, INDIRECT(ADDRESS($AF$4, COLUMN()-$AF$2-ND$3)&amp;":"&amp;ADDRESS($AF$5, COLUMN()-$AF$1-ND$3)), ND$3, FALSE)</f>
        <v>6149706</v>
      </c>
      <c r="NE20" s="2" cm="1">
        <f t="array" aca="1" ref="NE20" ca="1">INDIRECT(ADDRESS(ROW(), NE$3-$AF$1+$AF$3))+VLOOKUP($AS20, INDIRECT(ADDRESS($AF$4, COLUMN()-$AF$2-NE$3)&amp;":"&amp;ADDRESS($AF$5, COLUMN()-$AF$1-NE$3)), NE$3, FALSE)+VLOOKUP($AT20, INDIRECT(ADDRESS($AF$4, COLUMN()-$AF$2-NE$3)&amp;":"&amp;ADDRESS($AF$5, COLUMN()-$AF$1-NE$3)), NE$3, FALSE)</f>
        <v>2295707</v>
      </c>
      <c r="NF20" s="2" t="str">
        <f>LEFT($AH20, 1)&amp;RIGHT($A20, 1)</f>
        <v>PF</v>
      </c>
      <c r="NG20" s="2" t="str">
        <f>RIGHT($A20, 1)&amp;RIGHT($AH20, 1)</f>
        <v>FV</v>
      </c>
      <c r="NH20" s="2" t="str">
        <f t="shared" ref="NH20:NH35" si="106">LEFT($A20, 2)</f>
        <v>PV</v>
      </c>
      <c r="NI20" s="2" cm="1">
        <f t="array" aca="1" ref="NI20" ca="1">INDIRECT(ADDRESS(ROW(), NI$3-$AF$1+$AF$3))+VLOOKUP($AS20, INDIRECT(ADDRESS($AF$4, COLUMN()-$AF$2-NI$3)&amp;":"&amp;ADDRESS($AF$5, COLUMN()-$AF$1-NI$3)), NI$3, FALSE)+VLOOKUP($AT20, INDIRECT(ADDRESS($AF$4, COLUMN()-$AF$2-NI$3)&amp;":"&amp;ADDRESS($AF$5, COLUMN()-$AF$1-NI$3)), NI$3, FALSE)</f>
        <v>7449066</v>
      </c>
      <c r="NJ20" s="2" cm="1">
        <f t="array" aca="1" ref="NJ20" ca="1">INDIRECT(ADDRESS(ROW(), NJ$3-$AF$1+$AF$3))+VLOOKUP($AS20, INDIRECT(ADDRESS($AF$4, COLUMN()-$AF$2-NJ$3)&amp;":"&amp;ADDRESS($AF$5, COLUMN()-$AF$1-NJ$3)), NJ$3, FALSE)+VLOOKUP($AT20, INDIRECT(ADDRESS($AF$4, COLUMN()-$AF$2-NJ$3)&amp;":"&amp;ADDRESS($AF$5, COLUMN()-$AF$1-NJ$3)), NJ$3, FALSE)</f>
        <v>25305754</v>
      </c>
      <c r="NK20" s="2" cm="1">
        <f t="array" aca="1" ref="NK20" ca="1">INDIRECT(ADDRESS(ROW(), NK$3-$AF$1+$AF$3))+VLOOKUP($AS20, INDIRECT(ADDRESS($AF$4, COLUMN()-$AF$2-NK$3)&amp;":"&amp;ADDRESS($AF$5, COLUMN()-$AF$1-NK$3)), NK$3, FALSE)+VLOOKUP($AT20, INDIRECT(ADDRESS($AF$4, COLUMN()-$AF$2-NK$3)&amp;":"&amp;ADDRESS($AF$5, COLUMN()-$AF$1-NK$3)), NK$3, FALSE)</f>
        <v>8009672</v>
      </c>
      <c r="NL20" s="2" cm="1">
        <f t="array" aca="1" ref="NL20" ca="1">INDIRECT(ADDRESS(ROW(), NL$3-$AF$1+$AF$3))+VLOOKUP($AS20, INDIRECT(ADDRESS($AF$4, COLUMN()-$AF$2-NL$3)&amp;":"&amp;ADDRESS($AF$5, COLUMN()-$AF$1-NL$3)), NL$3, FALSE)+VLOOKUP($AT20, INDIRECT(ADDRESS($AF$4, COLUMN()-$AF$2-NL$3)&amp;":"&amp;ADDRESS($AF$5, COLUMN()-$AF$1-NL$3)), NL$3, FALSE)</f>
        <v>9718235</v>
      </c>
      <c r="NM20" s="2" cm="1">
        <f t="array" aca="1" ref="NM20" ca="1">INDIRECT(ADDRESS(ROW(), NM$3-$AF$1+$AF$3))+VLOOKUP($AS20, INDIRECT(ADDRESS($AF$4, COLUMN()-$AF$2-NM$3)&amp;":"&amp;ADDRESS($AF$5, COLUMN()-$AF$1-NM$3)), NM$3, FALSE)+VLOOKUP($AT20, INDIRECT(ADDRESS($AF$4, COLUMN()-$AF$2-NM$3)&amp;":"&amp;ADDRESS($AF$5, COLUMN()-$AF$1-NM$3)), NM$3, FALSE)</f>
        <v>12935636</v>
      </c>
      <c r="NN20" s="2" cm="1">
        <f t="array" aca="1" ref="NN20" ca="1">INDIRECT(ADDRESS(ROW(), NN$3-$AF$1+$AF$3))+VLOOKUP($AS20, INDIRECT(ADDRESS($AF$4, COLUMN()-$AF$2-NN$3)&amp;":"&amp;ADDRESS($AF$5, COLUMN()-$AF$1-NN$3)), NN$3, FALSE)+VLOOKUP($AT20, INDIRECT(ADDRESS($AF$4, COLUMN()-$AF$2-NN$3)&amp;":"&amp;ADDRESS($AF$5, COLUMN()-$AF$1-NN$3)), NN$3, FALSE)</f>
        <v>11885392</v>
      </c>
      <c r="NO20" s="2" cm="1">
        <f t="array" aca="1" ref="NO20" ca="1">INDIRECT(ADDRESS(ROW(), NO$3-$AF$1+$AF$3))+VLOOKUP($AS20, INDIRECT(ADDRESS($AF$4, COLUMN()-$AF$2-NO$3)&amp;":"&amp;ADDRESS($AF$5, COLUMN()-$AF$1-NO$3)), NO$3, FALSE)+VLOOKUP($AT20, INDIRECT(ADDRESS($AF$4, COLUMN()-$AF$2-NO$3)&amp;":"&amp;ADDRESS($AF$5, COLUMN()-$AF$1-NO$3)), NO$3, FALSE)</f>
        <v>16770021</v>
      </c>
      <c r="NP20" s="2" cm="1">
        <f t="array" aca="1" ref="NP20" ca="1">INDIRECT(ADDRESS(ROW(), NP$3-$AF$1+$AF$3))+VLOOKUP($AS20, INDIRECT(ADDRESS($AF$4, COLUMN()-$AF$2-NP$3)&amp;":"&amp;ADDRESS($AF$5, COLUMN()-$AF$1-NP$3)), NP$3, FALSE)+VLOOKUP($AT20, INDIRECT(ADDRESS($AF$4, COLUMN()-$AF$2-NP$3)&amp;":"&amp;ADDRESS($AF$5, COLUMN()-$AF$1-NP$3)), NP$3, FALSE)</f>
        <v>25287796</v>
      </c>
      <c r="NQ20" s="2" cm="1">
        <f t="array" aca="1" ref="NQ20" ca="1">INDIRECT(ADDRESS(ROW(), NQ$3-$AF$1+$AF$3))+VLOOKUP($AS20, INDIRECT(ADDRESS($AF$4, COLUMN()-$AF$2-NQ$3)&amp;":"&amp;ADDRESS($AF$5, COLUMN()-$AF$1-NQ$3)), NQ$3, FALSE)+VLOOKUP($AT20, INDIRECT(ADDRESS($AF$4, COLUMN()-$AF$2-NQ$3)&amp;":"&amp;ADDRESS($AF$5, COLUMN()-$AF$1-NQ$3)), NQ$3, FALSE)</f>
        <v>12334217</v>
      </c>
      <c r="NR20" s="2" cm="1">
        <f t="array" aca="1" ref="NR20" ca="1">INDIRECT(ADDRESS(ROW(), NR$3-$AF$1+$AF$3))+VLOOKUP($AS20, INDIRECT(ADDRESS($AF$4, COLUMN()-$AF$2-NR$3)&amp;":"&amp;ADDRESS($AF$5, COLUMN()-$AF$1-NR$3)), NR$3, FALSE)+VLOOKUP($AT20, INDIRECT(ADDRESS($AF$4, COLUMN()-$AF$2-NR$3)&amp;":"&amp;ADDRESS($AF$5, COLUMN()-$AF$1-NR$3)), NR$3, FALSE)</f>
        <v>4521938</v>
      </c>
      <c r="NS20" s="2" t="str">
        <f>LEFT($AH20, 1)&amp;RIGHT($A20, 1)</f>
        <v>PF</v>
      </c>
      <c r="NT20" s="2" t="str">
        <f>RIGHT($A20, 1)&amp;RIGHT($AH20, 1)</f>
        <v>FV</v>
      </c>
      <c r="NU20" s="2" t="str">
        <f t="shared" ref="NU20:NU35" si="107">LEFT($A20, 2)</f>
        <v>PV</v>
      </c>
      <c r="NV20" s="2" cm="1">
        <f t="array" aca="1" ref="NV20" ca="1">INDIRECT(ADDRESS(ROW(), NV$3-$AF$1+$AF$3))+VLOOKUP($AS20, INDIRECT(ADDRESS($AF$4, COLUMN()-$AF$2-NV$3)&amp;":"&amp;ADDRESS($AF$5, COLUMN()-$AF$1-NV$3)), NV$3, FALSE)+VLOOKUP($AT20, INDIRECT(ADDRESS($AF$4, COLUMN()-$AF$2-NV$3)&amp;":"&amp;ADDRESS($AF$5, COLUMN()-$AF$1-NV$3)), NV$3, FALSE)</f>
        <v>14909713</v>
      </c>
      <c r="NW20" s="2" cm="1">
        <f t="array" aca="1" ref="NW20" ca="1">INDIRECT(ADDRESS(ROW(), NW$3-$AF$1+$AF$3))+VLOOKUP($AS20, INDIRECT(ADDRESS($AF$4, COLUMN()-$AF$2-NW$3)&amp;":"&amp;ADDRESS($AF$5, COLUMN()-$AF$1-NW$3)), NW$3, FALSE)+VLOOKUP($AT20, INDIRECT(ADDRESS($AF$4, COLUMN()-$AF$2-NW$3)&amp;":"&amp;ADDRESS($AF$5, COLUMN()-$AF$1-NW$3)), NW$3, FALSE)</f>
        <v>50614656</v>
      </c>
      <c r="NX20" s="2" cm="1">
        <f t="array" aca="1" ref="NX20" ca="1">INDIRECT(ADDRESS(ROW(), NX$3-$AF$1+$AF$3))+VLOOKUP($AS20, INDIRECT(ADDRESS($AF$4, COLUMN()-$AF$2-NX$3)&amp;":"&amp;ADDRESS($AF$5, COLUMN()-$AF$1-NX$3)), NX$3, FALSE)+VLOOKUP($AT20, INDIRECT(ADDRESS($AF$4, COLUMN()-$AF$2-NX$3)&amp;":"&amp;ADDRESS($AF$5, COLUMN()-$AF$1-NX$3)), NX$3, FALSE)</f>
        <v>15824095</v>
      </c>
      <c r="NY20" s="2" cm="1">
        <f t="array" aca="1" ref="NY20" ca="1">INDIRECT(ADDRESS(ROW(), NY$3-$AF$1+$AF$3))+VLOOKUP($AS20, INDIRECT(ADDRESS($AF$4, COLUMN()-$AF$2-NY$3)&amp;":"&amp;ADDRESS($AF$5, COLUMN()-$AF$1-NY$3)), NY$3, FALSE)+VLOOKUP($AT20, INDIRECT(ADDRESS($AF$4, COLUMN()-$AF$2-NY$3)&amp;":"&amp;ADDRESS($AF$5, COLUMN()-$AF$1-NY$3)), NY$3, FALSE)</f>
        <v>19463333</v>
      </c>
      <c r="NZ20" s="2" cm="1">
        <f t="array" aca="1" ref="NZ20" ca="1">INDIRECT(ADDRESS(ROW(), NZ$3-$AF$1+$AF$3))+VLOOKUP($AS20, INDIRECT(ADDRESS($AF$4, COLUMN()-$AF$2-NZ$3)&amp;":"&amp;ADDRESS($AF$5, COLUMN()-$AF$1-NZ$3)), NZ$3, FALSE)+VLOOKUP($AT20, INDIRECT(ADDRESS($AF$4, COLUMN()-$AF$2-NZ$3)&amp;":"&amp;ADDRESS($AF$5, COLUMN()-$AF$1-NZ$3)), NZ$3, FALSE)</f>
        <v>25845573</v>
      </c>
      <c r="OA20" s="2" cm="1">
        <f t="array" aca="1" ref="OA20" ca="1">INDIRECT(ADDRESS(ROW(), OA$3-$AF$1+$AF$3))+VLOOKUP($AS20, INDIRECT(ADDRESS($AF$4, COLUMN()-$AF$2-OA$3)&amp;":"&amp;ADDRESS($AF$5, COLUMN()-$AF$1-OA$3)), OA$3, FALSE)+VLOOKUP($AT20, INDIRECT(ADDRESS($AF$4, COLUMN()-$AF$2-OA$3)&amp;":"&amp;ADDRESS($AF$5, COLUMN()-$AF$1-OA$3)), OA$3, FALSE)</f>
        <v>23552960</v>
      </c>
      <c r="OB20" s="2" cm="1">
        <f t="array" aca="1" ref="OB20" ca="1">INDIRECT(ADDRESS(ROW(), OB$3-$AF$1+$AF$3))+VLOOKUP($AS20, INDIRECT(ADDRESS($AF$4, COLUMN()-$AF$2-OB$3)&amp;":"&amp;ADDRESS($AF$5, COLUMN()-$AF$1-OB$3)), OB$3, FALSE)+VLOOKUP($AT20, INDIRECT(ADDRESS($AF$4, COLUMN()-$AF$2-OB$3)&amp;":"&amp;ADDRESS($AF$5, COLUMN()-$AF$1-OB$3)), OB$3, FALSE)</f>
        <v>33545592</v>
      </c>
      <c r="OC20" s="2" cm="1">
        <f t="array" aca="1" ref="OC20" ca="1">INDIRECT(ADDRESS(ROW(), OC$3-$AF$1+$AF$3))+VLOOKUP($AS20, INDIRECT(ADDRESS($AF$4, COLUMN()-$AF$2-OC$3)&amp;":"&amp;ADDRESS($AF$5, COLUMN()-$AF$1-OC$3)), OC$3, FALSE)+VLOOKUP($AT20, INDIRECT(ADDRESS($AF$4, COLUMN()-$AF$2-OC$3)&amp;":"&amp;ADDRESS($AF$5, COLUMN()-$AF$1-OC$3)), OC$3, FALSE)</f>
        <v>51027634</v>
      </c>
      <c r="OD20" s="2" cm="1">
        <f t="array" aca="1" ref="OD20" ca="1">INDIRECT(ADDRESS(ROW(), OD$3-$AF$1+$AF$3))+VLOOKUP($AS20, INDIRECT(ADDRESS($AF$4, COLUMN()-$AF$2-OD$3)&amp;":"&amp;ADDRESS($AF$5, COLUMN()-$AF$1-OD$3)), OD$3, FALSE)+VLOOKUP($AT20, INDIRECT(ADDRESS($AF$4, COLUMN()-$AF$2-OD$3)&amp;":"&amp;ADDRESS($AF$5, COLUMN()-$AF$1-OD$3)), OD$3, FALSE)</f>
        <v>24722121</v>
      </c>
      <c r="OE20" s="2" cm="1">
        <f t="array" aca="1" ref="OE20" ca="1">INDIRECT(ADDRESS(ROW(), OE$3-$AF$1+$AF$3))+VLOOKUP($AS20, INDIRECT(ADDRESS($AF$4, COLUMN()-$AF$2-OE$3)&amp;":"&amp;ADDRESS($AF$5, COLUMN()-$AF$1-OE$3)), OE$3, FALSE)+VLOOKUP($AT20, INDIRECT(ADDRESS($AF$4, COLUMN()-$AF$2-OE$3)&amp;":"&amp;ADDRESS($AF$5, COLUMN()-$AF$1-OE$3)), OE$3, FALSE)</f>
        <v>8929778</v>
      </c>
      <c r="OF20" s="2" t="str">
        <f>LEFT($AH20, 1)&amp;RIGHT($A20, 1)</f>
        <v>PF</v>
      </c>
      <c r="OG20" s="2" t="str">
        <f>RIGHT($A20, 1)&amp;RIGHT($AH20, 1)</f>
        <v>FV</v>
      </c>
      <c r="OH20" s="2" t="str">
        <f t="shared" ref="OH20:OH35" si="108">LEFT($A20, 2)</f>
        <v>PV</v>
      </c>
      <c r="OI20" s="2" cm="1">
        <f t="array" aca="1" ref="OI20" ca="1">INDIRECT(ADDRESS(ROW(), OI$3-$AF$1+$AF$3))+VLOOKUP($AS20, INDIRECT(ADDRESS($AF$4, COLUMN()-$AF$2-OI$3)&amp;":"&amp;ADDRESS($AF$5, COLUMN()-$AF$1-OI$3)), OI$3, FALSE)+VLOOKUP($AT20, INDIRECT(ADDRESS($AF$4, COLUMN()-$AF$2-OI$3)&amp;":"&amp;ADDRESS($AF$5, COLUMN()-$AF$1-OI$3)), OI$3, FALSE)</f>
        <v>29834942</v>
      </c>
      <c r="OJ20" s="2" cm="1">
        <f t="array" aca="1" ref="OJ20" ca="1">INDIRECT(ADDRESS(ROW(), OJ$3-$AF$1+$AF$3))+VLOOKUP($AS20, INDIRECT(ADDRESS($AF$4, COLUMN()-$AF$2-OJ$3)&amp;":"&amp;ADDRESS($AF$5, COLUMN()-$AF$1-OJ$3)), OJ$3, FALSE)+VLOOKUP($AT20, INDIRECT(ADDRESS($AF$4, COLUMN()-$AF$2-OJ$3)&amp;":"&amp;ADDRESS($AF$5, COLUMN()-$AF$1-OJ$3)), OJ$3, FALSE)</f>
        <v>101250582</v>
      </c>
      <c r="OK20" s="2" cm="1">
        <f t="array" aca="1" ref="OK20" ca="1">INDIRECT(ADDRESS(ROW(), OK$3-$AF$1+$AF$3))+VLOOKUP($AS20, INDIRECT(ADDRESS($AF$4, COLUMN()-$AF$2-OK$3)&amp;":"&amp;ADDRESS($AF$5, COLUMN()-$AF$1-OK$3)), OK$3, FALSE)+VLOOKUP($AT20, INDIRECT(ADDRESS($AF$4, COLUMN()-$AF$2-OK$3)&amp;":"&amp;ADDRESS($AF$5, COLUMN()-$AF$1-OK$3)), OK$3, FALSE)</f>
        <v>31318610</v>
      </c>
      <c r="OL20" s="2" cm="1">
        <f t="array" aca="1" ref="OL20" ca="1">INDIRECT(ADDRESS(ROW(), OL$3-$AF$1+$AF$3))+VLOOKUP($AS20, INDIRECT(ADDRESS($AF$4, COLUMN()-$AF$2-OL$3)&amp;":"&amp;ADDRESS($AF$5, COLUMN()-$AF$1-OL$3)), OL$3, FALSE)+VLOOKUP($AT20, INDIRECT(ADDRESS($AF$4, COLUMN()-$AF$2-OL$3)&amp;":"&amp;ADDRESS($AF$5, COLUMN()-$AF$1-OL$3)), OL$3, FALSE)</f>
        <v>38971255</v>
      </c>
      <c r="OM20" s="2" cm="1">
        <f t="array" aca="1" ref="OM20" ca="1">INDIRECT(ADDRESS(ROW(), OM$3-$AF$1+$AF$3))+VLOOKUP($AS20, INDIRECT(ADDRESS($AF$4, COLUMN()-$AF$2-OM$3)&amp;":"&amp;ADDRESS($AF$5, COLUMN()-$AF$1-OM$3)), OM$3, FALSE)+VLOOKUP($AT20, INDIRECT(ADDRESS($AF$4, COLUMN()-$AF$2-OM$3)&amp;":"&amp;ADDRESS($AF$5, COLUMN()-$AF$1-OM$3)), OM$3, FALSE)</f>
        <v>51633957</v>
      </c>
      <c r="ON20" s="2" cm="1">
        <f t="array" aca="1" ref="ON20" ca="1">INDIRECT(ADDRESS(ROW(), ON$3-$AF$1+$AF$3))+VLOOKUP($AS20, INDIRECT(ADDRESS($AF$4, COLUMN()-$AF$2-ON$3)&amp;":"&amp;ADDRESS($AF$5, COLUMN()-$AF$1-ON$3)), ON$3, FALSE)+VLOOKUP($AT20, INDIRECT(ADDRESS($AF$4, COLUMN()-$AF$2-ON$3)&amp;":"&amp;ADDRESS($AF$5, COLUMN()-$AF$1-ON$3)), ON$3, FALSE)</f>
        <v>46731922</v>
      </c>
      <c r="OO20" s="2" cm="1">
        <f t="array" aca="1" ref="OO20" ca="1">INDIRECT(ADDRESS(ROW(), OO$3-$AF$1+$AF$3))+VLOOKUP($AS20, INDIRECT(ADDRESS($AF$4, COLUMN()-$AF$2-OO$3)&amp;":"&amp;ADDRESS($AF$5, COLUMN()-$AF$1-OO$3)), OO$3, FALSE)+VLOOKUP($AT20, INDIRECT(ADDRESS($AF$4, COLUMN()-$AF$2-OO$3)&amp;":"&amp;ADDRESS($AF$5, COLUMN()-$AF$1-OO$3)), OO$3, FALSE)</f>
        <v>67092396</v>
      </c>
      <c r="OP20" s="2" cm="1">
        <f t="array" aca="1" ref="OP20" ca="1">INDIRECT(ADDRESS(ROW(), OP$3-$AF$1+$AF$3))+VLOOKUP($AS20, INDIRECT(ADDRESS($AF$4, COLUMN()-$AF$2-OP$3)&amp;":"&amp;ADDRESS($AF$5, COLUMN()-$AF$1-OP$3)), OP$3, FALSE)+VLOOKUP($AT20, INDIRECT(ADDRESS($AF$4, COLUMN()-$AF$2-OP$3)&amp;":"&amp;ADDRESS($AF$5, COLUMN()-$AF$1-OP$3)), OP$3, FALSE)</f>
        <v>102842743</v>
      </c>
      <c r="OQ20" s="2" cm="1">
        <f t="array" aca="1" ref="OQ20" ca="1">INDIRECT(ADDRESS(ROW(), OQ$3-$AF$1+$AF$3))+VLOOKUP($AS20, INDIRECT(ADDRESS($AF$4, COLUMN()-$AF$2-OQ$3)&amp;":"&amp;ADDRESS($AF$5, COLUMN()-$AF$1-OQ$3)), OQ$3, FALSE)+VLOOKUP($AT20, INDIRECT(ADDRESS($AF$4, COLUMN()-$AF$2-OQ$3)&amp;":"&amp;ADDRESS($AF$5, COLUMN()-$AF$1-OQ$3)), OQ$3, FALSE)</f>
        <v>49523087</v>
      </c>
      <c r="OR20" s="2" cm="1">
        <f t="array" aca="1" ref="OR20" ca="1">INDIRECT(ADDRESS(ROW(), OR$3-$AF$1+$AF$3))+VLOOKUP($AS20, INDIRECT(ADDRESS($AF$4, COLUMN()-$AF$2-OR$3)&amp;":"&amp;ADDRESS($AF$5, COLUMN()-$AF$1-OR$3)), OR$3, FALSE)+VLOOKUP($AT20, INDIRECT(ADDRESS($AF$4, COLUMN()-$AF$2-OR$3)&amp;":"&amp;ADDRESS($AF$5, COLUMN()-$AF$1-OR$3)), OR$3, FALSE)</f>
        <v>17671417</v>
      </c>
      <c r="OS20" s="2" t="str">
        <f>LEFT($AH20, 1)&amp;RIGHT($A20, 1)</f>
        <v>PF</v>
      </c>
      <c r="OT20" s="2" t="str">
        <f>RIGHT($A20, 1)&amp;RIGHT($AH20, 1)</f>
        <v>FV</v>
      </c>
      <c r="OU20" s="2" t="str">
        <f t="shared" ref="OU20:OU35" si="109">LEFT($A20, 2)</f>
        <v>PV</v>
      </c>
      <c r="OV20" s="2" cm="1">
        <f t="array" aca="1" ref="OV20" ca="1">INDIRECT(ADDRESS(ROW(), OV$3-$AF$1+$AF$3))+VLOOKUP($AS20, INDIRECT(ADDRESS($AF$4, COLUMN()-$AF$2-OV$3)&amp;":"&amp;ADDRESS($AF$5, COLUMN()-$AF$1-OV$3)), OV$3, FALSE)+VLOOKUP($AT20, INDIRECT(ADDRESS($AF$4, COLUMN()-$AF$2-OV$3)&amp;":"&amp;ADDRESS($AF$5, COLUMN()-$AF$1-OV$3)), OV$3, FALSE)</f>
        <v>59664541</v>
      </c>
      <c r="OW20" s="2" cm="1">
        <f t="array" aca="1" ref="OW20" ca="1">INDIRECT(ADDRESS(ROW(), OW$3-$AF$1+$AF$3))+VLOOKUP($AS20, INDIRECT(ADDRESS($AF$4, COLUMN()-$AF$2-OW$3)&amp;":"&amp;ADDRESS($AF$5, COLUMN()-$AF$1-OW$3)), OW$3, FALSE)+VLOOKUP($AT20, INDIRECT(ADDRESS($AF$4, COLUMN()-$AF$2-OW$3)&amp;":"&amp;ADDRESS($AF$5, COLUMN()-$AF$1-OW$3)), OW$3, FALSE)</f>
        <v>202595213</v>
      </c>
      <c r="OX20" s="2" cm="1">
        <f t="array" aca="1" ref="OX20" ca="1">INDIRECT(ADDRESS(ROW(), OX$3-$AF$1+$AF$3))+VLOOKUP($AS20, INDIRECT(ADDRESS($AF$4, COLUMN()-$AF$2-OX$3)&amp;":"&amp;ADDRESS($AF$5, COLUMN()-$AF$1-OX$3)), OX$3, FALSE)+VLOOKUP($AT20, INDIRECT(ADDRESS($AF$4, COLUMN()-$AF$2-OX$3)&amp;":"&amp;ADDRESS($AF$5, COLUMN()-$AF$1-OX$3)), OX$3, FALSE)</f>
        <v>62061752</v>
      </c>
      <c r="OY20" s="2" cm="1">
        <f t="array" aca="1" ref="OY20" ca="1">INDIRECT(ADDRESS(ROW(), OY$3-$AF$1+$AF$3))+VLOOKUP($AS20, INDIRECT(ADDRESS($AF$4, COLUMN()-$AF$2-OY$3)&amp;":"&amp;ADDRESS($AF$5, COLUMN()-$AF$1-OY$3)), OY$3, FALSE)+VLOOKUP($AT20, INDIRECT(ADDRESS($AF$4, COLUMN()-$AF$2-OY$3)&amp;":"&amp;ADDRESS($AF$5, COLUMN()-$AF$1-OY$3)), OY$3, FALSE)</f>
        <v>77993711</v>
      </c>
      <c r="OZ20" s="2" cm="1">
        <f t="array" aca="1" ref="OZ20" ca="1">INDIRECT(ADDRESS(ROW(), OZ$3-$AF$1+$AF$3))+VLOOKUP($AS20, INDIRECT(ADDRESS($AF$4, COLUMN()-$AF$2-OZ$3)&amp;":"&amp;ADDRESS($AF$5, COLUMN()-$AF$1-OZ$3)), OZ$3, FALSE)+VLOOKUP($AT20, INDIRECT(ADDRESS($AF$4, COLUMN()-$AF$2-OZ$3)&amp;":"&amp;ADDRESS($AF$5, COLUMN()-$AF$1-OZ$3)), OZ$3, FALSE)</f>
        <v>103132760</v>
      </c>
      <c r="PA20" s="2" cm="1">
        <f t="array" aca="1" ref="PA20" ca="1">INDIRECT(ADDRESS(ROW(), PA$3-$AF$1+$AF$3))+VLOOKUP($AS20, INDIRECT(ADDRESS($AF$4, COLUMN()-$AF$2-PA$3)&amp;":"&amp;ADDRESS($AF$5, COLUMN()-$AF$1-PA$3)), PA$3, FALSE)+VLOOKUP($AT20, INDIRECT(ADDRESS($AF$4, COLUMN()-$AF$2-PA$3)&amp;":"&amp;ADDRESS($AF$5, COLUMN()-$AF$1-PA$3)), PA$3, FALSE)</f>
        <v>92837359</v>
      </c>
      <c r="PB20" s="2" cm="1">
        <f t="array" aca="1" ref="PB20" ca="1">INDIRECT(ADDRESS(ROW(), PB$3-$AF$1+$AF$3))+VLOOKUP($AS20, INDIRECT(ADDRESS($AF$4, COLUMN()-$AF$2-PB$3)&amp;":"&amp;ADDRESS($AF$5, COLUMN()-$AF$1-PB$3)), PB$3, FALSE)+VLOOKUP($AT20, INDIRECT(ADDRESS($AF$4, COLUMN()-$AF$2-PB$3)&amp;":"&amp;ADDRESS($AF$5, COLUMN()-$AF$1-PB$3)), PB$3, FALSE)</f>
        <v>134204264</v>
      </c>
      <c r="PC20" s="2" cm="1">
        <f t="array" aca="1" ref="PC20" ca="1">INDIRECT(ADDRESS(ROW(), PC$3-$AF$1+$AF$3))+VLOOKUP($AS20, INDIRECT(ADDRESS($AF$4, COLUMN()-$AF$2-PC$3)&amp;":"&amp;ADDRESS($AF$5, COLUMN()-$AF$1-PC$3)), PC$3, FALSE)+VLOOKUP($AT20, INDIRECT(ADDRESS($AF$4, COLUMN()-$AF$2-PC$3)&amp;":"&amp;ADDRESS($AF$5, COLUMN()-$AF$1-PC$3)), PC$3, FALSE)</f>
        <v>207057825</v>
      </c>
      <c r="PD20" s="2" cm="1">
        <f t="array" aca="1" ref="PD20" ca="1">INDIRECT(ADDRESS(ROW(), PD$3-$AF$1+$AF$3))+VLOOKUP($AS20, INDIRECT(ADDRESS($AF$4, COLUMN()-$AF$2-PD$3)&amp;":"&amp;ADDRESS($AF$5, COLUMN()-$AF$1-PD$3)), PD$3, FALSE)+VLOOKUP($AT20, INDIRECT(ADDRESS($AF$4, COLUMN()-$AF$2-PD$3)&amp;":"&amp;ADDRESS($AF$5, COLUMN()-$AF$1-PD$3)), PD$3, FALSE)</f>
        <v>99161737</v>
      </c>
      <c r="PE20" s="2" cm="1">
        <f t="array" aca="1" ref="PE20" ca="1">INDIRECT(ADDRESS(ROW(), PE$3-$AF$1+$AF$3))+VLOOKUP($AS20, INDIRECT(ADDRESS($AF$4, COLUMN()-$AF$2-PE$3)&amp;":"&amp;ADDRESS($AF$5, COLUMN()-$AF$1-PE$3)), PE$3, FALSE)+VLOOKUP($AT20, INDIRECT(ADDRESS($AF$4, COLUMN()-$AF$2-PE$3)&amp;":"&amp;ADDRESS($AF$5, COLUMN()-$AF$1-PE$3)), PE$3, FALSE)</f>
        <v>35032661</v>
      </c>
      <c r="PF20" s="2" t="str">
        <f>LEFT($AH20, 1)&amp;RIGHT($A20, 1)</f>
        <v>PF</v>
      </c>
      <c r="PG20" s="2" t="str">
        <f>RIGHT($A20, 1)&amp;RIGHT($AH20, 1)</f>
        <v>FV</v>
      </c>
      <c r="PH20" s="2" t="str">
        <f t="shared" ref="PH20:PH35" si="110">LEFT($A20, 2)</f>
        <v>PV</v>
      </c>
      <c r="PI20" s="2" cm="1">
        <f t="array" aca="1" ref="PI20" ca="1">INDIRECT(ADDRESS(ROW(), PI$3-$AF$1+$AF$3))+VLOOKUP($AS20, INDIRECT(ADDRESS($AF$4, COLUMN()-$AF$2-PI$3)&amp;":"&amp;ADDRESS($AF$5, COLUMN()-$AF$1-PI$3)), PI$3, FALSE)+VLOOKUP($AT20, INDIRECT(ADDRESS($AF$4, COLUMN()-$AF$2-PI$3)&amp;":"&amp;ADDRESS($AF$5, COLUMN()-$AF$1-PI$3)), PI$3, FALSE)</f>
        <v>119304851</v>
      </c>
      <c r="PJ20" s="2" cm="1">
        <f t="array" aca="1" ref="PJ20" ca="1">INDIRECT(ADDRESS(ROW(), PJ$3-$AF$1+$AF$3))+VLOOKUP($AS20, INDIRECT(ADDRESS($AF$4, COLUMN()-$AF$2-PJ$3)&amp;":"&amp;ADDRESS($AF$5, COLUMN()-$AF$1-PJ$3)), PJ$3, FALSE)+VLOOKUP($AT20, INDIRECT(ADDRESS($AF$4, COLUMN()-$AF$2-PJ$3)&amp;":"&amp;ADDRESS($AF$5, COLUMN()-$AF$1-PJ$3)), PJ$3, FALSE)</f>
        <v>405413932</v>
      </c>
      <c r="PK20" s="2" cm="1">
        <f t="array" aca="1" ref="PK20" ca="1">INDIRECT(ADDRESS(ROW(), PK$3-$AF$1+$AF$3))+VLOOKUP($AS20, INDIRECT(ADDRESS($AF$4, COLUMN()-$AF$2-PK$3)&amp;":"&amp;ADDRESS($AF$5, COLUMN()-$AF$1-PK$3)), PK$3, FALSE)+VLOOKUP($AT20, INDIRECT(ADDRESS($AF$4, COLUMN()-$AF$2-PK$3)&amp;":"&amp;ADDRESS($AF$5, COLUMN()-$AF$1-PK$3)), PK$3, FALSE)</f>
        <v>123149490</v>
      </c>
      <c r="PL20" s="2" cm="1">
        <f t="array" aca="1" ref="PL20" ca="1">INDIRECT(ADDRESS(ROW(), PL$3-$AF$1+$AF$3))+VLOOKUP($AS20, INDIRECT(ADDRESS($AF$4, COLUMN()-$AF$2-PL$3)&amp;":"&amp;ADDRESS($AF$5, COLUMN()-$AF$1-PL$3)), PL$3, FALSE)+VLOOKUP($AT20, INDIRECT(ADDRESS($AF$4, COLUMN()-$AF$2-PL$3)&amp;":"&amp;ADDRESS($AF$5, COLUMN()-$AF$1-PL$3)), PL$3, FALSE)</f>
        <v>156067119</v>
      </c>
      <c r="PM20" s="2" cm="1">
        <f t="array" aca="1" ref="PM20" ca="1">INDIRECT(ADDRESS(ROW(), PM$3-$AF$1+$AF$3))+VLOOKUP($AS20, INDIRECT(ADDRESS($AF$4, COLUMN()-$AF$2-PM$3)&amp;":"&amp;ADDRESS($AF$5, COLUMN()-$AF$1-PM$3)), PM$3, FALSE)+VLOOKUP($AT20, INDIRECT(ADDRESS($AF$4, COLUMN()-$AF$2-PM$3)&amp;":"&amp;ADDRESS($AF$5, COLUMN()-$AF$1-PM$3)), PM$3, FALSE)</f>
        <v>205994678</v>
      </c>
      <c r="PN20" s="2" cm="1">
        <f t="array" aca="1" ref="PN20" ca="1">INDIRECT(ADDRESS(ROW(), PN$3-$AF$1+$AF$3))+VLOOKUP($AS20, INDIRECT(ADDRESS($AF$4, COLUMN()-$AF$2-PN$3)&amp;":"&amp;ADDRESS($AF$5, COLUMN()-$AF$1-PN$3)), PN$3, FALSE)+VLOOKUP($AT20, INDIRECT(ADDRESS($AF$4, COLUMN()-$AF$2-PN$3)&amp;":"&amp;ADDRESS($AF$5, COLUMN()-$AF$1-PN$3)), PN$3, FALSE)</f>
        <v>184610787</v>
      </c>
      <c r="PO20" s="2" cm="1">
        <f t="array" aca="1" ref="PO20" ca="1">INDIRECT(ADDRESS(ROW(), PO$3-$AF$1+$AF$3))+VLOOKUP($AS20, INDIRECT(ADDRESS($AF$4, COLUMN()-$AF$2-PO$3)&amp;":"&amp;ADDRESS($AF$5, COLUMN()-$AF$1-PO$3)), PO$3, FALSE)+VLOOKUP($AT20, INDIRECT(ADDRESS($AF$4, COLUMN()-$AF$2-PO$3)&amp;":"&amp;ADDRESS($AF$5, COLUMN()-$AF$1-PO$3)), PO$3, FALSE)</f>
        <v>268422907</v>
      </c>
      <c r="PP20" s="2" cm="1">
        <f t="array" aca="1" ref="PP20" ca="1">INDIRECT(ADDRESS(ROW(), PP$3-$AF$1+$AF$3))+VLOOKUP($AS20, INDIRECT(ADDRESS($AF$4, COLUMN()-$AF$2-PP$3)&amp;":"&amp;ADDRESS($AF$5, COLUMN()-$AF$1-PP$3)), PP$3, FALSE)+VLOOKUP($AT20, INDIRECT(ADDRESS($AF$4, COLUMN()-$AF$2-PP$3)&amp;":"&amp;ADDRESS($AF$5, COLUMN()-$AF$1-PP$3)), PP$3, FALSE)</f>
        <v>416491653</v>
      </c>
      <c r="PQ20" s="2" cm="1">
        <f t="array" aca="1" ref="PQ20" ca="1">INDIRECT(ADDRESS(ROW(), PQ$3-$AF$1+$AF$3))+VLOOKUP($AS20, INDIRECT(ADDRESS($AF$4, COLUMN()-$AF$2-PQ$3)&amp;":"&amp;ADDRESS($AF$5, COLUMN()-$AF$1-PQ$3)), PQ$3, FALSE)+VLOOKUP($AT20, INDIRECT(ADDRESS($AF$4, COLUMN()-$AF$2-PQ$3)&amp;":"&amp;ADDRESS($AF$5, COLUMN()-$AF$1-PQ$3)), PQ$3, FALSE)</f>
        <v>198477947</v>
      </c>
      <c r="PR20" s="2" cm="1">
        <f t="array" aca="1" ref="PR20" ca="1">INDIRECT(ADDRESS(ROW(), PR$3-$AF$1+$AF$3))+VLOOKUP($AS20, INDIRECT(ADDRESS($AF$4, COLUMN()-$AF$2-PR$3)&amp;":"&amp;ADDRESS($AF$5, COLUMN()-$AF$1-PR$3)), PR$3, FALSE)+VLOOKUP($AT20, INDIRECT(ADDRESS($AF$4, COLUMN()-$AF$2-PR$3)&amp;":"&amp;ADDRESS($AF$5, COLUMN()-$AF$1-PR$3)), PR$3, FALSE)</f>
        <v>69550283</v>
      </c>
      <c r="PS20" s="2" t="str">
        <f>LEFT($AH20, 1)&amp;RIGHT($A20, 1)</f>
        <v>PF</v>
      </c>
      <c r="PT20" s="2" t="str">
        <f>RIGHT($A20, 1)&amp;RIGHT($AH20, 1)</f>
        <v>FV</v>
      </c>
      <c r="PU20" s="2" t="str">
        <f t="shared" ref="PU20:PU35" si="111">LEFT($A20, 2)</f>
        <v>PV</v>
      </c>
      <c r="PV20" s="2" cm="1">
        <f t="array" aca="1" ref="PV20" ca="1">INDIRECT(ADDRESS(ROW(), PV$3-$AF$1+$AF$3))+VLOOKUP($AS20, INDIRECT(ADDRESS($AF$4, COLUMN()-$AF$2-PV$3)&amp;":"&amp;ADDRESS($AF$5, COLUMN()-$AF$1-PV$3)), PV$3, FALSE)+VLOOKUP($AT20, INDIRECT(ADDRESS($AF$4, COLUMN()-$AF$2-PV$3)&amp;":"&amp;ADDRESS($AF$5, COLUMN()-$AF$1-PV$3)), PV$3, FALSE)</f>
        <v>238479478</v>
      </c>
      <c r="PW20" s="2" cm="1">
        <f t="array" aca="1" ref="PW20" ca="1">INDIRECT(ADDRESS(ROW(), PW$3-$AF$1+$AF$3))+VLOOKUP($AS20, INDIRECT(ADDRESS($AF$4, COLUMN()-$AF$2-PW$3)&amp;":"&amp;ADDRESS($AF$5, COLUMN()-$AF$1-PW$3)), PW$3, FALSE)+VLOOKUP($AT20, INDIRECT(ADDRESS($AF$4, COLUMN()-$AF$2-PW$3)&amp;":"&amp;ADDRESS($AF$5, COLUMN()-$AF$1-PW$3)), PW$3, FALSE)</f>
        <v>811383514</v>
      </c>
      <c r="PX20" s="2" cm="1">
        <f t="array" aca="1" ref="PX20" ca="1">INDIRECT(ADDRESS(ROW(), PX$3-$AF$1+$AF$3))+VLOOKUP($AS20, INDIRECT(ADDRESS($AF$4, COLUMN()-$AF$2-PX$3)&amp;":"&amp;ADDRESS($AF$5, COLUMN()-$AF$1-PX$3)), PX$3, FALSE)+VLOOKUP($AT20, INDIRECT(ADDRESS($AF$4, COLUMN()-$AF$2-PX$3)&amp;":"&amp;ADDRESS($AF$5, COLUMN()-$AF$1-PX$3)), PX$3, FALSE)</f>
        <v>244607471</v>
      </c>
      <c r="PY20" s="2" cm="1">
        <f t="array" aca="1" ref="PY20" ca="1">INDIRECT(ADDRESS(ROW(), PY$3-$AF$1+$AF$3))+VLOOKUP($AS20, INDIRECT(ADDRESS($AF$4, COLUMN()-$AF$2-PY$3)&amp;":"&amp;ADDRESS($AF$5, COLUMN()-$AF$1-PY$3)), PY$3, FALSE)+VLOOKUP($AT20, INDIRECT(ADDRESS($AF$4, COLUMN()-$AF$2-PY$3)&amp;":"&amp;ADDRESS($AF$5, COLUMN()-$AF$1-PY$3)), PY$3, FALSE)</f>
        <v>312202102</v>
      </c>
      <c r="PZ20" s="2" cm="1">
        <f t="array" aca="1" ref="PZ20" ca="1">INDIRECT(ADDRESS(ROW(), PZ$3-$AF$1+$AF$3))+VLOOKUP($AS20, INDIRECT(ADDRESS($AF$4, COLUMN()-$AF$2-PZ$3)&amp;":"&amp;ADDRESS($AF$5, COLUMN()-$AF$1-PZ$3)), PZ$3, FALSE)+VLOOKUP($AT20, INDIRECT(ADDRESS($AF$4, COLUMN()-$AF$2-PZ$3)&amp;":"&amp;ADDRESS($AF$5, COLUMN()-$AF$1-PZ$3)), PZ$3, FALSE)</f>
        <v>411426803</v>
      </c>
      <c r="QA20" s="2" cm="1">
        <f t="array" aca="1" ref="QA20" ca="1">INDIRECT(ADDRESS(ROW(), QA$3-$AF$1+$AF$3))+VLOOKUP($AS20, INDIRECT(ADDRESS($AF$4, COLUMN()-$AF$2-QA$3)&amp;":"&amp;ADDRESS($AF$5, COLUMN()-$AF$1-QA$3)), QA$3, FALSE)+VLOOKUP($AT20, INDIRECT(ADDRESS($AF$4, COLUMN()-$AF$2-QA$3)&amp;":"&amp;ADDRESS($AF$5, COLUMN()-$AF$1-QA$3)), QA$3, FALSE)</f>
        <v>367451778</v>
      </c>
      <c r="QB20" s="2" cm="1">
        <f t="array" aca="1" ref="QB20" ca="1">INDIRECT(ADDRESS(ROW(), QB$3-$AF$1+$AF$3))+VLOOKUP($AS20, INDIRECT(ADDRESS($AF$4, COLUMN()-$AF$2-QB$3)&amp;":"&amp;ADDRESS($AF$5, COLUMN()-$AF$1-QB$3)), QB$3, FALSE)+VLOOKUP($AT20, INDIRECT(ADDRESS($AF$4, COLUMN()-$AF$2-QB$3)&amp;":"&amp;ADDRESS($AF$5, COLUMN()-$AF$1-QB$3)), QB$3, FALSE)</f>
        <v>536904953</v>
      </c>
      <c r="QC20" s="2" cm="1">
        <f t="array" aca="1" ref="QC20" ca="1">INDIRECT(ADDRESS(ROW(), QC$3-$AF$1+$AF$3))+VLOOKUP($AS20, INDIRECT(ADDRESS($AF$4, COLUMN()-$AF$2-QC$3)&amp;":"&amp;ADDRESS($AF$5, COLUMN()-$AF$1-QC$3)), QC$3, FALSE)+VLOOKUP($AT20, INDIRECT(ADDRESS($AF$4, COLUMN()-$AF$2-QC$3)&amp;":"&amp;ADDRESS($AF$5, COLUMN()-$AF$1-QC$3)), QC$3, FALSE)</f>
        <v>837102010</v>
      </c>
      <c r="QD20" s="2" cm="1">
        <f t="array" aca="1" ref="QD20" ca="1">INDIRECT(ADDRESS(ROW(), QD$3-$AF$1+$AF$3))+VLOOKUP($AS20, INDIRECT(ADDRESS($AF$4, COLUMN()-$AF$2-QD$3)&amp;":"&amp;ADDRESS($AF$5, COLUMN()-$AF$1-QD$3)), QD$3, FALSE)+VLOOKUP($AT20, INDIRECT(ADDRESS($AF$4, COLUMN()-$AF$2-QD$3)&amp;":"&amp;ADDRESS($AF$5, COLUMN()-$AF$1-QD$3)), QD$3, FALSE)</f>
        <v>397163248</v>
      </c>
      <c r="QE20" s="2" cm="1">
        <f t="array" aca="1" ref="QE20" ca="1">INDIRECT(ADDRESS(ROW(), QE$3-$AF$1+$AF$3))+VLOOKUP($AS20, INDIRECT(ADDRESS($AF$4, COLUMN()-$AF$2-QE$3)&amp;":"&amp;ADDRESS($AF$5, COLUMN()-$AF$1-QE$3)), QE$3, FALSE)+VLOOKUP($AT20, INDIRECT(ADDRESS($AF$4, COLUMN()-$AF$2-QE$3)&amp;":"&amp;ADDRESS($AF$5, COLUMN()-$AF$1-QE$3)), QE$3, FALSE)</f>
        <v>138245938</v>
      </c>
      <c r="QF20" s="2" t="str">
        <f>LEFT($AH20, 1)&amp;RIGHT($A20, 1)</f>
        <v>PF</v>
      </c>
      <c r="QG20" s="2" t="str">
        <f>RIGHT($A20, 1)&amp;RIGHT($AH20, 1)</f>
        <v>FV</v>
      </c>
      <c r="QH20" s="2" t="str">
        <f t="shared" ref="QH20:QH35" si="112">LEFT($A20, 2)</f>
        <v>PV</v>
      </c>
      <c r="QI20" s="2" cm="1">
        <f t="array" aca="1" ref="QI20" ca="1">INDIRECT(ADDRESS(ROW(), QI$3-$AF$1+$AF$3))+VLOOKUP($AS20, INDIRECT(ADDRESS($AF$4, COLUMN()-$AF$2-QI$3)&amp;":"&amp;ADDRESS($AF$5, COLUMN()-$AF$1-QI$3)), QI$3, FALSE)+VLOOKUP($AT20, INDIRECT(ADDRESS($AF$4, COLUMN()-$AF$2-QI$3)&amp;":"&amp;ADDRESS($AF$5, COLUMN()-$AF$1-QI$3)), QI$3, FALSE)</f>
        <v>476676485</v>
      </c>
      <c r="QJ20" s="2" cm="1">
        <f t="array" aca="1" ref="QJ20" ca="1">INDIRECT(ADDRESS(ROW(), QJ$3-$AF$1+$AF$3))+VLOOKUP($AS20, INDIRECT(ADDRESS($AF$4, COLUMN()-$AF$2-QJ$3)&amp;":"&amp;ADDRESS($AF$5, COLUMN()-$AF$1-QJ$3)), QJ$3, FALSE)+VLOOKUP($AT20, INDIRECT(ADDRESS($AF$4, COLUMN()-$AF$2-QJ$3)&amp;":"&amp;ADDRESS($AF$5, COLUMN()-$AF$1-QJ$3)), QJ$3, FALSE)</f>
        <v>1623932100</v>
      </c>
      <c r="QK20" s="2" cm="1">
        <f t="array" aca="1" ref="QK20" ca="1">INDIRECT(ADDRESS(ROW(), QK$3-$AF$1+$AF$3))+VLOOKUP($AS20, INDIRECT(ADDRESS($AF$4, COLUMN()-$AF$2-QK$3)&amp;":"&amp;ADDRESS($AF$5, COLUMN()-$AF$1-QK$3)), QK$3, FALSE)+VLOOKUP($AT20, INDIRECT(ADDRESS($AF$4, COLUMN()-$AF$2-QK$3)&amp;":"&amp;ADDRESS($AF$5, COLUMN()-$AF$1-QK$3)), QK$3, FALSE)</f>
        <v>486342789</v>
      </c>
      <c r="QL20" s="2" cm="1">
        <f t="array" aca="1" ref="QL20" ca="1">INDIRECT(ADDRESS(ROW(), QL$3-$AF$1+$AF$3))+VLOOKUP($AS20, INDIRECT(ADDRESS($AF$4, COLUMN()-$AF$2-QL$3)&amp;":"&amp;ADDRESS($AF$5, COLUMN()-$AF$1-QL$3)), QL$3, FALSE)+VLOOKUP($AT20, INDIRECT(ADDRESS($AF$4, COLUMN()-$AF$2-QL$3)&amp;":"&amp;ADDRESS($AF$5, COLUMN()-$AF$1-QL$3)), QL$3, FALSE)</f>
        <v>624484550</v>
      </c>
      <c r="QM20" s="2" cm="1">
        <f t="array" aca="1" ref="QM20" ca="1">INDIRECT(ADDRESS(ROW(), QM$3-$AF$1+$AF$3))+VLOOKUP($AS20, INDIRECT(ADDRESS($AF$4, COLUMN()-$AF$2-QM$3)&amp;":"&amp;ADDRESS($AF$5, COLUMN()-$AF$1-QM$3)), QM$3, FALSE)+VLOOKUP($AT20, INDIRECT(ADDRESS($AF$4, COLUMN()-$AF$2-QM$3)&amp;":"&amp;ADDRESS($AF$5, COLUMN()-$AF$1-QM$3)), QM$3, FALSE)</f>
        <v>821788564</v>
      </c>
      <c r="QN20" s="2" cm="1">
        <f t="array" aca="1" ref="QN20" ca="1">INDIRECT(ADDRESS(ROW(), QN$3-$AF$1+$AF$3))+VLOOKUP($AS20, INDIRECT(ADDRESS($AF$4, COLUMN()-$AF$2-QN$3)&amp;":"&amp;ADDRESS($AF$5, COLUMN()-$AF$1-QN$3)), QN$3, FALSE)+VLOOKUP($AT20, INDIRECT(ADDRESS($AF$4, COLUMN()-$AF$2-QN$3)&amp;":"&amp;ADDRESS($AF$5, COLUMN()-$AF$1-QN$3)), QN$3, FALSE)</f>
        <v>731929552</v>
      </c>
      <c r="QO20" s="2" cm="1">
        <f t="array" aca="1" ref="QO20" ca="1">INDIRECT(ADDRESS(ROW(), QO$3-$AF$1+$AF$3))+VLOOKUP($AS20, INDIRECT(ADDRESS($AF$4, COLUMN()-$AF$2-QO$3)&amp;":"&amp;ADDRESS($AF$5, COLUMN()-$AF$1-QO$3)), QO$3, FALSE)+VLOOKUP($AT20, INDIRECT(ADDRESS($AF$4, COLUMN()-$AF$2-QO$3)&amp;":"&amp;ADDRESS($AF$5, COLUMN()-$AF$1-QO$3)), QO$3, FALSE)</f>
        <v>1073864912</v>
      </c>
      <c r="QP20" s="2" cm="1">
        <f t="array" aca="1" ref="QP20" ca="1">INDIRECT(ADDRESS(ROW(), QP$3-$AF$1+$AF$3))+VLOOKUP($AS20, INDIRECT(ADDRESS($AF$4, COLUMN()-$AF$2-QP$3)&amp;":"&amp;ADDRESS($AF$5, COLUMN()-$AF$1-QP$3)), QP$3, FALSE)+VLOOKUP($AT20, INDIRECT(ADDRESS($AF$4, COLUMN()-$AF$2-QP$3)&amp;":"&amp;ADDRESS($AF$5, COLUMN()-$AF$1-QP$3)), QP$3, FALSE)</f>
        <v>1681298364</v>
      </c>
      <c r="QQ20" s="2" cm="1">
        <f t="array" aca="1" ref="QQ20" ca="1">INDIRECT(ADDRESS(ROW(), QQ$3-$AF$1+$AF$3))+VLOOKUP($AS20, INDIRECT(ADDRESS($AF$4, COLUMN()-$AF$2-QQ$3)&amp;":"&amp;ADDRESS($AF$5, COLUMN()-$AF$1-QQ$3)), QQ$3, FALSE)+VLOOKUP($AT20, INDIRECT(ADDRESS($AF$4, COLUMN()-$AF$2-QQ$3)&amp;":"&amp;ADDRESS($AF$5, COLUMN()-$AF$1-QQ$3)), QQ$3, FALSE)</f>
        <v>794551983</v>
      </c>
      <c r="QR20" s="2" cm="1">
        <f t="array" aca="1" ref="QR20" ca="1">INDIRECT(ADDRESS(ROW(), QR$3-$AF$1+$AF$3))+VLOOKUP($AS20, INDIRECT(ADDRESS($AF$4, COLUMN()-$AF$2-QR$3)&amp;":"&amp;ADDRESS($AF$5, COLUMN()-$AF$1-QR$3)), QR$3, FALSE)+VLOOKUP($AT20, INDIRECT(ADDRESS($AF$4, COLUMN()-$AF$2-QR$3)&amp;":"&amp;ADDRESS($AF$5, COLUMN()-$AF$1-QR$3)), QR$3, FALSE)</f>
        <v>275065292</v>
      </c>
      <c r="QS20" s="2" t="str">
        <f>LEFT($AH20, 1)&amp;RIGHT($A20, 1)</f>
        <v>PF</v>
      </c>
      <c r="QT20" s="2" t="str">
        <f>RIGHT($A20, 1)&amp;RIGHT($AH20, 1)</f>
        <v>FV</v>
      </c>
      <c r="QU20" s="2" t="str">
        <f t="shared" ref="QU20:QU35" si="113">LEFT($A20, 2)</f>
        <v>PV</v>
      </c>
      <c r="QV20" s="2" cm="1">
        <f t="array" aca="1" ref="QV20" ca="1">INDIRECT(ADDRESS(ROW(), QV$3-$AF$1+$AF$3))+VLOOKUP($AS20, INDIRECT(ADDRESS($AF$4, COLUMN()-$AF$2-QV$3)&amp;":"&amp;ADDRESS($AF$5, COLUMN()-$AF$1-QV$3)), QV$3, FALSE)+VLOOKUP($AT20, INDIRECT(ADDRESS($AF$4, COLUMN()-$AF$2-QV$3)&amp;":"&amp;ADDRESS($AF$5, COLUMN()-$AF$1-QV$3)), QV$3, FALSE)</f>
        <v>952638650</v>
      </c>
      <c r="QW20" s="2" cm="1">
        <f t="array" aca="1" ref="QW20" ca="1">INDIRECT(ADDRESS(ROW(), QW$3-$AF$1+$AF$3))+VLOOKUP($AS20, INDIRECT(ADDRESS($AF$4, COLUMN()-$AF$2-QW$3)&amp;":"&amp;ADDRESS($AF$5, COLUMN()-$AF$1-QW$3)), QW$3, FALSE)+VLOOKUP($AT20, INDIRECT(ADDRESS($AF$4, COLUMN()-$AF$2-QW$3)&amp;":"&amp;ADDRESS($AF$5, COLUMN()-$AF$1-QW$3)), QW$3, FALSE)</f>
        <v>3250370916</v>
      </c>
      <c r="QX20" s="2" cm="1">
        <f t="array" aca="1" ref="QX20" ca="1">INDIRECT(ADDRESS(ROW(), QX$3-$AF$1+$AF$3))+VLOOKUP($AS20, INDIRECT(ADDRESS($AF$4, COLUMN()-$AF$2-QX$3)&amp;":"&amp;ADDRESS($AF$5, COLUMN()-$AF$1-QX$3)), QX$3, FALSE)+VLOOKUP($AT20, INDIRECT(ADDRESS($AF$4, COLUMN()-$AF$2-QX$3)&amp;":"&amp;ADDRESS($AF$5, COLUMN()-$AF$1-QX$3)), QX$3, FALSE)</f>
        <v>967715276</v>
      </c>
      <c r="QY20" s="2" cm="1">
        <f t="array" aca="1" ref="QY20" ca="1">INDIRECT(ADDRESS(ROW(), QY$3-$AF$1+$AF$3))+VLOOKUP($AS20, INDIRECT(ADDRESS($AF$4, COLUMN()-$AF$2-QY$3)&amp;":"&amp;ADDRESS($AF$5, COLUMN()-$AF$1-QY$3)), QY$3, FALSE)+VLOOKUP($AT20, INDIRECT(ADDRESS($AF$4, COLUMN()-$AF$2-QY$3)&amp;":"&amp;ADDRESS($AF$5, COLUMN()-$AF$1-QY$3)), QY$3, FALSE)</f>
        <v>1248925732</v>
      </c>
      <c r="QZ20" s="2" cm="1">
        <f t="array" aca="1" ref="QZ20" ca="1">INDIRECT(ADDRESS(ROW(), QZ$3-$AF$1+$AF$3))+VLOOKUP($AS20, INDIRECT(ADDRESS($AF$4, COLUMN()-$AF$2-QZ$3)&amp;":"&amp;ADDRESS($AF$5, COLUMN()-$AF$1-QZ$3)), QZ$3, FALSE)+VLOOKUP($AT20, INDIRECT(ADDRESS($AF$4, COLUMN()-$AF$2-QZ$3)&amp;":"&amp;ADDRESS($AF$5, COLUMN()-$AF$1-QZ$3)), QZ$3, FALSE)</f>
        <v>1641499187</v>
      </c>
      <c r="RA20" s="2" cm="1">
        <f t="array" aca="1" ref="RA20" ca="1">INDIRECT(ADDRESS(ROW(), RA$3-$AF$1+$AF$3))+VLOOKUP($AS20, INDIRECT(ADDRESS($AF$4, COLUMN()-$AF$2-RA$3)&amp;":"&amp;ADDRESS($AF$5, COLUMN()-$AF$1-RA$3)), RA$3, FALSE)+VLOOKUP($AT20, INDIRECT(ADDRESS($AF$4, COLUMN()-$AF$2-RA$3)&amp;":"&amp;ADDRESS($AF$5, COLUMN()-$AF$1-RA$3)), RA$3, FALSE)</f>
        <v>1458943533</v>
      </c>
      <c r="RB20" s="2" cm="1">
        <f t="array" aca="1" ref="RB20" ca="1">INDIRECT(ADDRESS(ROW(), RB$3-$AF$1+$AF$3))+VLOOKUP($AS20, INDIRECT(ADDRESS($AF$4, COLUMN()-$AF$2-RB$3)&amp;":"&amp;ADDRESS($AF$5, COLUMN()-$AF$1-RB$3)), RB$3, FALSE)+VLOOKUP($AT20, INDIRECT(ADDRESS($AF$4, COLUMN()-$AF$2-RB$3)&amp;":"&amp;ADDRESS($AF$5, COLUMN()-$AF$1-RB$3)), RB$3, FALSE)</f>
        <v>2147892050</v>
      </c>
      <c r="RC20" s="2" cm="1">
        <f t="array" aca="1" ref="RC20" ca="1">INDIRECT(ADDRESS(ROW(), RC$3-$AF$1+$AF$3))+VLOOKUP($AS20, INDIRECT(ADDRESS($AF$4, COLUMN()-$AF$2-RC$3)&amp;":"&amp;ADDRESS($AF$5, COLUMN()-$AF$1-RC$3)), RC$3, FALSE)+VLOOKUP($AT20, INDIRECT(ADDRESS($AF$4, COLUMN()-$AF$2-RC$3)&amp;":"&amp;ADDRESS($AF$5, COLUMN()-$AF$1-RC$3)), RC$3, FALSE)</f>
        <v>3374823155</v>
      </c>
      <c r="RD20" s="2" cm="1">
        <f t="array" aca="1" ref="RD20" ca="1">INDIRECT(ADDRESS(ROW(), RD$3-$AF$1+$AF$3))+VLOOKUP($AS20, INDIRECT(ADDRESS($AF$4, COLUMN()-$AF$2-RD$3)&amp;":"&amp;ADDRESS($AF$5, COLUMN()-$AF$1-RD$3)), RD$3, FALSE)+VLOOKUP($AT20, INDIRECT(ADDRESS($AF$4, COLUMN()-$AF$2-RD$3)&amp;":"&amp;ADDRESS($AF$5, COLUMN()-$AF$1-RD$3)), RD$3, FALSE)</f>
        <v>1589315010</v>
      </c>
      <c r="RE20" s="2" cm="1">
        <f t="array" aca="1" ref="RE20" ca="1">INDIRECT(ADDRESS(ROW(), RE$3-$AF$1+$AF$3))+VLOOKUP($AS20, INDIRECT(ADDRESS($AF$4, COLUMN()-$AF$2-RE$3)&amp;":"&amp;ADDRESS($AF$5, COLUMN()-$AF$1-RE$3)), RE$3, FALSE)+VLOOKUP($AT20, INDIRECT(ADDRESS($AF$4, COLUMN()-$AF$2-RE$3)&amp;":"&amp;ADDRESS($AF$5, COLUMN()-$AF$1-RE$3)), RE$3, FALSE)</f>
        <v>547745674</v>
      </c>
      <c r="RF20" s="2" t="str">
        <f>LEFT($AH20, 1)&amp;RIGHT($A20, 1)</f>
        <v>PF</v>
      </c>
      <c r="RG20" s="2" t="str">
        <f>RIGHT($A20, 1)&amp;RIGHT($AH20, 1)</f>
        <v>FV</v>
      </c>
      <c r="RH20" s="2" t="str">
        <f t="shared" ref="RH20:RH35" si="114">LEFT($A20, 2)</f>
        <v>PV</v>
      </c>
      <c r="RI20" s="2" cm="1">
        <f t="array" aca="1" ref="RI20" ca="1">INDIRECT(ADDRESS(ROW(), RI$3-$AF$1+$AF$3))+VLOOKUP($AS20, INDIRECT(ADDRESS($AF$4, COLUMN()-$AF$2-RI$3)&amp;":"&amp;ADDRESS($AF$5, COLUMN()-$AF$1-RI$3)), RI$3, FALSE)+VLOOKUP($AT20, INDIRECT(ADDRESS($AF$4, COLUMN()-$AF$2-RI$3)&amp;":"&amp;ADDRESS($AF$5, COLUMN()-$AF$1-RI$3)), RI$3, FALSE)</f>
        <v>1903843768</v>
      </c>
      <c r="RJ20" s="2" cm="1">
        <f t="array" aca="1" ref="RJ20" ca="1">INDIRECT(ADDRESS(ROW(), RJ$3-$AF$1+$AF$3))+VLOOKUP($AS20, INDIRECT(ADDRESS($AF$4, COLUMN()-$AF$2-RJ$3)&amp;":"&amp;ADDRESS($AF$5, COLUMN()-$AF$1-RJ$3)), RJ$3, FALSE)+VLOOKUP($AT20, INDIRECT(ADDRESS($AF$4, COLUMN()-$AF$2-RJ$3)&amp;":"&amp;ADDRESS($AF$5, COLUMN()-$AF$1-RJ$3)), RJ$3, FALSE)</f>
        <v>6505715795</v>
      </c>
      <c r="RK20" s="2" cm="1">
        <f t="array" aca="1" ref="RK20" ca="1">INDIRECT(ADDRESS(ROW(), RK$3-$AF$1+$AF$3))+VLOOKUP($AS20, INDIRECT(ADDRESS($AF$4, COLUMN()-$AF$2-RK$3)&amp;":"&amp;ADDRESS($AF$5, COLUMN()-$AF$1-RK$3)), RK$3, FALSE)+VLOOKUP($AT20, INDIRECT(ADDRESS($AF$4, COLUMN()-$AF$2-RK$3)&amp;":"&amp;ADDRESS($AF$5, COLUMN()-$AF$1-RK$3)), RK$3, FALSE)</f>
        <v>1926967376</v>
      </c>
      <c r="RL20" s="2" cm="1">
        <f t="array" aca="1" ref="RL20" ca="1">INDIRECT(ADDRESS(ROW(), RL$3-$AF$1+$AF$3))+VLOOKUP($AS20, INDIRECT(ADDRESS($AF$4, COLUMN()-$AF$2-RL$3)&amp;":"&amp;ADDRESS($AF$5, COLUMN()-$AF$1-RL$3)), RL$3, FALSE)+VLOOKUP($AT20, INDIRECT(ADDRESS($AF$4, COLUMN()-$AF$2-RL$3)&amp;":"&amp;ADDRESS($AF$5, COLUMN()-$AF$1-RL$3)), RL$3, FALSE)</f>
        <v>2497638316</v>
      </c>
      <c r="RM20" s="2" cm="1">
        <f t="array" aca="1" ref="RM20" ca="1">INDIRECT(ADDRESS(ROW(), RM$3-$AF$1+$AF$3))+VLOOKUP($AS20, INDIRECT(ADDRESS($AF$4, COLUMN()-$AF$2-RM$3)&amp;":"&amp;ADDRESS($AF$5, COLUMN()-$AF$1-RM$3)), RM$3, FALSE)+VLOOKUP($AT20, INDIRECT(ADDRESS($AF$4, COLUMN()-$AF$2-RM$3)&amp;":"&amp;ADDRESS($AF$5, COLUMN()-$AF$1-RM$3)), RM$3, FALSE)</f>
        <v>3279181423</v>
      </c>
      <c r="RN20" s="2" cm="1">
        <f t="array" aca="1" ref="RN20" ca="1">INDIRECT(ADDRESS(ROW(), RN$3-$AF$1+$AF$3))+VLOOKUP($AS20, INDIRECT(ADDRESS($AF$4, COLUMN()-$AF$2-RN$3)&amp;":"&amp;ADDRESS($AF$5, COLUMN()-$AF$1-RN$3)), RN$3, FALSE)+VLOOKUP($AT20, INDIRECT(ADDRESS($AF$4, COLUMN()-$AF$2-RN$3)&amp;":"&amp;ADDRESS($AF$5, COLUMN()-$AF$1-RN$3)), RN$3, FALSE)</f>
        <v>2909708090</v>
      </c>
      <c r="RO20" s="2" cm="1">
        <f t="array" aca="1" ref="RO20" ca="1">INDIRECT(ADDRESS(ROW(), RO$3-$AF$1+$AF$3))+VLOOKUP($AS20, INDIRECT(ADDRESS($AF$4, COLUMN()-$AF$2-RO$3)&amp;":"&amp;ADDRESS($AF$5, COLUMN()-$AF$1-RO$3)), RO$3, FALSE)+VLOOKUP($AT20, INDIRECT(ADDRESS($AF$4, COLUMN()-$AF$2-RO$3)&amp;":"&amp;ADDRESS($AF$5, COLUMN()-$AF$1-RO$3)), RO$3, FALSE)</f>
        <v>4295941377</v>
      </c>
      <c r="RP20" s="2" cm="1">
        <f t="array" aca="1" ref="RP20" ca="1">INDIRECT(ADDRESS(ROW(), RP$3-$AF$1+$AF$3))+VLOOKUP($AS20, INDIRECT(ADDRESS($AF$4, COLUMN()-$AF$2-RP$3)&amp;":"&amp;ADDRESS($AF$5, COLUMN()-$AF$1-RP$3)), RP$3, FALSE)+VLOOKUP($AT20, INDIRECT(ADDRESS($AF$4, COLUMN()-$AF$2-RP$3)&amp;":"&amp;ADDRESS($AF$5, COLUMN()-$AF$1-RP$3)), RP$3, FALSE)</f>
        <v>6770615485</v>
      </c>
      <c r="RQ20" s="2" cm="1">
        <f t="array" aca="1" ref="RQ20" ca="1">INDIRECT(ADDRESS(ROW(), RQ$3-$AF$1+$AF$3))+VLOOKUP($AS20, INDIRECT(ADDRESS($AF$4, COLUMN()-$AF$2-RQ$3)&amp;":"&amp;ADDRESS($AF$5, COLUMN()-$AF$1-RQ$3)), RQ$3, FALSE)+VLOOKUP($AT20, INDIRECT(ADDRESS($AF$4, COLUMN()-$AF$2-RQ$3)&amp;":"&amp;ADDRESS($AF$5, COLUMN()-$AF$1-RQ$3)), RQ$3, FALSE)</f>
        <v>3178638591</v>
      </c>
      <c r="RR20" s="2" cm="1">
        <f t="array" aca="1" ref="RR20" ca="1">INDIRECT(ADDRESS(ROW(), RR$3-$AF$1+$AF$3))+VLOOKUP($AS20, INDIRECT(ADDRESS($AF$4, COLUMN()-$AF$2-RR$3)&amp;":"&amp;ADDRESS($AF$5, COLUMN()-$AF$1-RR$3)), RR$3, FALSE)+VLOOKUP($AT20, INDIRECT(ADDRESS($AF$4, COLUMN()-$AF$2-RR$3)&amp;":"&amp;ADDRESS($AF$5, COLUMN()-$AF$1-RR$3)), RR$3, FALSE)</f>
        <v>1091488146</v>
      </c>
      <c r="RS20" s="2" t="str">
        <f>LEFT($AH20, 1)&amp;RIGHT($A20, 1)</f>
        <v>PF</v>
      </c>
      <c r="RT20" s="2" t="str">
        <f>RIGHT($A20, 1)&amp;RIGHT($AH20, 1)</f>
        <v>FV</v>
      </c>
      <c r="RU20" s="2" t="str">
        <f t="shared" ref="RU20:RU35" si="115">LEFT($A20, 2)</f>
        <v>PV</v>
      </c>
      <c r="RV20" s="2" cm="1">
        <f t="array" aca="1" ref="RV20" ca="1">INDIRECT(ADDRESS(ROW(), RV$3-$AF$1+$AF$3))+VLOOKUP($AS20, INDIRECT(ADDRESS($AF$4, COLUMN()-$AF$2-RV$3)&amp;":"&amp;ADDRESS($AF$5, COLUMN()-$AF$1-RV$3)), RV$3, FALSE)+VLOOKUP($AT20, INDIRECT(ADDRESS($AF$4, COLUMN()-$AF$2-RV$3)&amp;":"&amp;ADDRESS($AF$5, COLUMN()-$AF$1-RV$3)), RV$3, FALSE)</f>
        <v>3804624841</v>
      </c>
      <c r="RW20" s="2" cm="1">
        <f t="array" aca="1" ref="RW20" ca="1">INDIRECT(ADDRESS(ROW(), RW$3-$AF$1+$AF$3))+VLOOKUP($AS20, INDIRECT(ADDRESS($AF$4, COLUMN()-$AF$2-RW$3)&amp;":"&amp;ADDRESS($AF$5, COLUMN()-$AF$1-RW$3)), RW$3, FALSE)+VLOOKUP($AT20, INDIRECT(ADDRESS($AF$4, COLUMN()-$AF$2-RW$3)&amp;":"&amp;ADDRESS($AF$5, COLUMN()-$AF$1-RW$3)), RW$3, FALSE)</f>
        <v>13021428112</v>
      </c>
      <c r="RX20" s="2" cm="1">
        <f t="array" aca="1" ref="RX20" ca="1">INDIRECT(ADDRESS(ROW(), RX$3-$AF$1+$AF$3))+VLOOKUP($AS20, INDIRECT(ADDRESS($AF$4, COLUMN()-$AF$2-RX$3)&amp;":"&amp;ADDRESS($AF$5, COLUMN()-$AF$1-RX$3)), RX$3, FALSE)+VLOOKUP($AT20, INDIRECT(ADDRESS($AF$4, COLUMN()-$AF$2-RX$3)&amp;":"&amp;ADDRESS($AF$5, COLUMN()-$AF$1-RX$3)), RX$3, FALSE)</f>
        <v>3839311463</v>
      </c>
      <c r="RY20" s="2" cm="1">
        <f t="array" aca="1" ref="RY20" ca="1">INDIRECT(ADDRESS(ROW(), RY$3-$AF$1+$AF$3))+VLOOKUP($AS20, INDIRECT(ADDRESS($AF$4, COLUMN()-$AF$2-RY$3)&amp;":"&amp;ADDRESS($AF$5, COLUMN()-$AF$1-RY$3)), RY$3, FALSE)+VLOOKUP($AT20, INDIRECT(ADDRESS($AF$4, COLUMN()-$AF$2-RY$3)&amp;":"&amp;ADDRESS($AF$5, COLUMN()-$AF$1-RY$3)), RY$3, FALSE)</f>
        <v>4994425140</v>
      </c>
      <c r="RZ20" s="2" cm="1">
        <f t="array" aca="1" ref="RZ20" ca="1">INDIRECT(ADDRESS(ROW(), RZ$3-$AF$1+$AF$3))+VLOOKUP($AS20, INDIRECT(ADDRESS($AF$4, COLUMN()-$AF$2-RZ$3)&amp;":"&amp;ADDRESS($AF$5, COLUMN()-$AF$1-RZ$3)), RZ$3, FALSE)+VLOOKUP($AT20, INDIRECT(ADDRESS($AF$4, COLUMN()-$AF$2-RZ$3)&amp;":"&amp;ADDRESS($AF$5, COLUMN()-$AF$1-RZ$3)), RZ$3, FALSE)</f>
        <v>6551225668</v>
      </c>
      <c r="SA20" s="2" cm="1">
        <f t="array" aca="1" ref="SA20" ca="1">INDIRECT(ADDRESS(ROW(), SA$3-$AF$1+$AF$3))+VLOOKUP($AS20, INDIRECT(ADDRESS($AF$4, COLUMN()-$AF$2-SA$3)&amp;":"&amp;ADDRESS($AF$5, COLUMN()-$AF$1-SA$3)), SA$3, FALSE)+VLOOKUP($AT20, INDIRECT(ADDRESS($AF$4, COLUMN()-$AF$2-SA$3)&amp;":"&amp;ADDRESS($AF$5, COLUMN()-$AF$1-SA$3)), SA$3, FALSE)</f>
        <v>5805990817</v>
      </c>
      <c r="SB20" s="2" cm="1">
        <f t="array" aca="1" ref="SB20" ca="1">INDIRECT(ADDRESS(ROW(), SB$3-$AF$1+$AF$3))+VLOOKUP($AS20, INDIRECT(ADDRESS($AF$4, COLUMN()-$AF$2-SB$3)&amp;":"&amp;ADDRESS($AF$5, COLUMN()-$AF$1-SB$3)), SB$3, FALSE)+VLOOKUP($AT20, INDIRECT(ADDRESS($AF$4, COLUMN()-$AF$2-SB$3)&amp;":"&amp;ADDRESS($AF$5, COLUMN()-$AF$1-SB$3)), SB$3, FALSE)</f>
        <v>8592281908</v>
      </c>
      <c r="SC20" s="2" cm="1">
        <f t="array" aca="1" ref="SC20" ca="1">INDIRECT(ADDRESS(ROW(), SC$3-$AF$1+$AF$3))+VLOOKUP($AS20, INDIRECT(ADDRESS($AF$4, COLUMN()-$AF$2-SC$3)&amp;":"&amp;ADDRESS($AF$5, COLUMN()-$AF$1-SC$3)), SC$3, FALSE)+VLOOKUP($AT20, INDIRECT(ADDRESS($AF$4, COLUMN()-$AF$2-SC$3)&amp;":"&amp;ADDRESS($AF$5, COLUMN()-$AF$1-SC$3)), SC$3, FALSE)</f>
        <v>13577172174</v>
      </c>
      <c r="SD20" s="2" cm="1">
        <f t="array" aca="1" ref="SD20" ca="1">INDIRECT(ADDRESS(ROW(), SD$3-$AF$1+$AF$3))+VLOOKUP($AS20, INDIRECT(ADDRESS($AF$4, COLUMN()-$AF$2-SD$3)&amp;":"&amp;ADDRESS($AF$5, COLUMN()-$AF$1-SD$3)), SD$3, FALSE)+VLOOKUP($AT20, INDIRECT(ADDRESS($AF$4, COLUMN()-$AF$2-SD$3)&amp;":"&amp;ADDRESS($AF$5, COLUMN()-$AF$1-SD$3)), SD$3, FALSE)</f>
        <v>6356776112</v>
      </c>
      <c r="SE20" s="2" cm="1">
        <f t="array" aca="1" ref="SE20" ca="1">INDIRECT(ADDRESS(ROW(), SE$3-$AF$1+$AF$3))+VLOOKUP($AS20, INDIRECT(ADDRESS($AF$4, COLUMN()-$AF$2-SE$3)&amp;":"&amp;ADDRESS($AF$5, COLUMN()-$AF$1-SE$3)), SE$3, FALSE)+VLOOKUP($AT20, INDIRECT(ADDRESS($AF$4, COLUMN()-$AF$2-SE$3)&amp;":"&amp;ADDRESS($AF$5, COLUMN()-$AF$1-SE$3)), SE$3, FALSE)</f>
        <v>2176240500</v>
      </c>
      <c r="SF20" s="2" t="str">
        <f>LEFT($AH20, 1)&amp;RIGHT($A20, 1)</f>
        <v>PF</v>
      </c>
      <c r="SG20" s="2" t="str">
        <f>RIGHT($A20, 1)&amp;RIGHT($AH20, 1)</f>
        <v>FV</v>
      </c>
      <c r="SH20" s="2" t="str">
        <f t="shared" ref="SH20:SH35" si="116">LEFT($A20, 2)</f>
        <v>PV</v>
      </c>
      <c r="SI20" s="2" cm="1">
        <f t="array" aca="1" ref="SI20" ca="1">INDIRECT(ADDRESS(ROW(), SI$3-$AF$1+$AF$3))+VLOOKUP($AS20, INDIRECT(ADDRESS($AF$4, COLUMN()-$AF$2-SI$3)&amp;":"&amp;ADDRESS($AF$5, COLUMN()-$AF$1-SI$3)), SI$3, FALSE)+VLOOKUP($AT20, INDIRECT(ADDRESS($AF$4, COLUMN()-$AF$2-SI$3)&amp;":"&amp;ADDRESS($AF$5, COLUMN()-$AF$1-SI$3)), SI$3, FALSE)</f>
        <v>7603365663</v>
      </c>
      <c r="SJ20" s="2" cm="1">
        <f t="array" aca="1" ref="SJ20" ca="1">INDIRECT(ADDRESS(ROW(), SJ$3-$AF$1+$AF$3))+VLOOKUP($AS20, INDIRECT(ADDRESS($AF$4, COLUMN()-$AF$2-SJ$3)&amp;":"&amp;ADDRESS($AF$5, COLUMN()-$AF$1-SJ$3)), SJ$3, FALSE)+VLOOKUP($AT20, INDIRECT(ADDRESS($AF$4, COLUMN()-$AF$2-SJ$3)&amp;":"&amp;ADDRESS($AF$5, COLUMN()-$AF$1-SJ$3)), SJ$3, FALSE)</f>
        <v>26062053019</v>
      </c>
      <c r="SK20" s="2" cm="1">
        <f t="array" aca="1" ref="SK20" ca="1">INDIRECT(ADDRESS(ROW(), SK$3-$AF$1+$AF$3))+VLOOKUP($AS20, INDIRECT(ADDRESS($AF$4, COLUMN()-$AF$2-SK$3)&amp;":"&amp;ADDRESS($AF$5, COLUMN()-$AF$1-SK$3)), SK$3, FALSE)+VLOOKUP($AT20, INDIRECT(ADDRESS($AF$4, COLUMN()-$AF$2-SK$3)&amp;":"&amp;ADDRESS($AF$5, COLUMN()-$AF$1-SK$3)), SK$3, FALSE)</f>
        <v>7653657479</v>
      </c>
      <c r="SL20" s="2" cm="1">
        <f t="array" aca="1" ref="SL20" ca="1">INDIRECT(ADDRESS(ROW(), SL$3-$AF$1+$AF$3))+VLOOKUP($AS20, INDIRECT(ADDRESS($AF$4, COLUMN()-$AF$2-SL$3)&amp;":"&amp;ADDRESS($AF$5, COLUMN()-$AF$1-SL$3)), SL$3, FALSE)+VLOOKUP($AT20, INDIRECT(ADDRESS($AF$4, COLUMN()-$AF$2-SL$3)&amp;":"&amp;ADDRESS($AF$5, COLUMN()-$AF$1-SL$3)), SL$3, FALSE)</f>
        <v>9986927437</v>
      </c>
      <c r="SM20" s="2" cm="1">
        <f t="array" aca="1" ref="SM20" ca="1">INDIRECT(ADDRESS(ROW(), SM$3-$AF$1+$AF$3))+VLOOKUP($AS20, INDIRECT(ADDRESS($AF$4, COLUMN()-$AF$2-SM$3)&amp;":"&amp;ADDRESS($AF$5, COLUMN()-$AF$1-SM$3)), SM$3, FALSE)+VLOOKUP($AT20, INDIRECT(ADDRESS($AF$4, COLUMN()-$AF$2-SM$3)&amp;":"&amp;ADDRESS($AF$5, COLUMN()-$AF$1-SM$3)), SM$3, FALSE)</f>
        <v>13089597262</v>
      </c>
      <c r="SN20" s="2" cm="1">
        <f t="array" aca="1" ref="SN20" ca="1">INDIRECT(ADDRESS(ROW(), SN$3-$AF$1+$AF$3))+VLOOKUP($AS20, INDIRECT(ADDRESS($AF$4, COLUMN()-$AF$2-SN$3)&amp;":"&amp;ADDRESS($AF$5, COLUMN()-$AF$1-SN$3)), SN$3, FALSE)+VLOOKUP($AT20, INDIRECT(ADDRESS($AF$4, COLUMN()-$AF$2-SN$3)&amp;":"&amp;ADDRESS($AF$5, COLUMN()-$AF$1-SN$3)), SN$3, FALSE)</f>
        <v>11589843601</v>
      </c>
      <c r="SO20" s="2" cm="1">
        <f t="array" aca="1" ref="SO20" ca="1">INDIRECT(ADDRESS(ROW(), SO$3-$AF$1+$AF$3))+VLOOKUP($AS20, INDIRECT(ADDRESS($AF$4, COLUMN()-$AF$2-SO$3)&amp;":"&amp;ADDRESS($AF$5, COLUMN()-$AF$1-SO$3)), SO$3, FALSE)+VLOOKUP($AT20, INDIRECT(ADDRESS($AF$4, COLUMN()-$AF$2-SO$3)&amp;":"&amp;ADDRESS($AF$5, COLUMN()-$AF$1-SO$3)), SO$3, FALSE)</f>
        <v>17184935626</v>
      </c>
      <c r="SP20" s="2" cm="1">
        <f t="array" aca="1" ref="SP20" ca="1">INDIRECT(ADDRESS(ROW(), SP$3-$AF$1+$AF$3))+VLOOKUP($AS20, INDIRECT(ADDRESS($AF$4, COLUMN()-$AF$2-SP$3)&amp;":"&amp;ADDRESS($AF$5, COLUMN()-$AF$1-SP$3)), SP$3, FALSE)+VLOOKUP($AT20, INDIRECT(ADDRESS($AF$4, COLUMN()-$AF$2-SP$3)&amp;":"&amp;ADDRESS($AF$5, COLUMN()-$AF$1-SP$3)), SP$3, FALSE)</f>
        <v>27215714857</v>
      </c>
      <c r="SQ20" s="2" cm="1">
        <f t="array" aca="1" ref="SQ20" ca="1">INDIRECT(ADDRESS(ROW(), SQ$3-$AF$1+$AF$3))+VLOOKUP($AS20, INDIRECT(ADDRESS($AF$4, COLUMN()-$AF$2-SQ$3)&amp;":"&amp;ADDRESS($AF$5, COLUMN()-$AF$1-SQ$3)), SQ$3, FALSE)+VLOOKUP($AT20, INDIRECT(ADDRESS($AF$4, COLUMN()-$AF$2-SQ$3)&amp;":"&amp;ADDRESS($AF$5, COLUMN()-$AF$1-SQ$3)), SQ$3, FALSE)</f>
        <v>12711754231</v>
      </c>
      <c r="SR20" s="2" cm="1">
        <f t="array" aca="1" ref="SR20" ca="1">INDIRECT(ADDRESS(ROW(), SR$3-$AF$1+$AF$3))+VLOOKUP($AS20, INDIRECT(ADDRESS($AF$4, COLUMN()-$AF$2-SR$3)&amp;":"&amp;ADDRESS($AF$5, COLUMN()-$AF$1-SR$3)), SR$3, FALSE)+VLOOKUP($AT20, INDIRECT(ADDRESS($AF$4, COLUMN()-$AF$2-SR$3)&amp;":"&amp;ADDRESS($AF$5, COLUMN()-$AF$1-SR$3)), SR$3, FALSE)</f>
        <v>4341104296</v>
      </c>
      <c r="SS20" s="2" t="str">
        <f>LEFT($AH20, 1)&amp;RIGHT($A20, 1)</f>
        <v>PF</v>
      </c>
      <c r="ST20" s="2" t="str">
        <f>RIGHT($A20, 1)&amp;RIGHT($AH20, 1)</f>
        <v>FV</v>
      </c>
      <c r="SU20" s="2" t="str">
        <f t="shared" ref="SU20:SU35" si="117">LEFT($A20, 2)</f>
        <v>PV</v>
      </c>
      <c r="SV20" s="2" cm="1">
        <f t="array" aca="1" ref="SV20" ca="1">INDIRECT(ADDRESS(ROW(), SV$3-$AF$1+$AF$3))+VLOOKUP($AS20, INDIRECT(ADDRESS($AF$4, COLUMN()-$AF$2-SV$3)&amp;":"&amp;ADDRESS($AF$5, COLUMN()-$AF$1-SV$3)), SV$3, FALSE)+VLOOKUP($AT20, INDIRECT(ADDRESS($AF$4, COLUMN()-$AF$2-SV$3)&amp;":"&amp;ADDRESS($AF$5, COLUMN()-$AF$1-SV$3)), SV$3, FALSE)</f>
        <v>15195008004</v>
      </c>
      <c r="SW20" s="2" cm="1">
        <f t="array" aca="1" ref="SW20" ca="1">INDIRECT(ADDRESS(ROW(), SW$3-$AF$1+$AF$3))+VLOOKUP($AS20, INDIRECT(ADDRESS($AF$4, COLUMN()-$AF$2-SW$3)&amp;":"&amp;ADDRESS($AF$5, COLUMN()-$AF$1-SW$3)), SW$3, FALSE)+VLOOKUP($AT20, INDIRECT(ADDRESS($AF$4, COLUMN()-$AF$2-SW$3)&amp;":"&amp;ADDRESS($AF$5, COLUMN()-$AF$1-SW$3)), SW$3, FALSE)</f>
        <v>52161167831</v>
      </c>
      <c r="SX20" s="2" cm="1">
        <f t="array" aca="1" ref="SX20" ca="1">INDIRECT(ADDRESS(ROW(), SX$3-$AF$1+$AF$3))+VLOOKUP($AS20, INDIRECT(ADDRESS($AF$4, COLUMN()-$AF$2-SX$3)&amp;":"&amp;ADDRESS($AF$5, COLUMN()-$AF$1-SX$3)), SX$3, FALSE)+VLOOKUP($AT20, INDIRECT(ADDRESS($AF$4, COLUMN()-$AF$2-SX$3)&amp;":"&amp;ADDRESS($AF$5, COLUMN()-$AF$1-SX$3)), SX$3, FALSE)</f>
        <v>15264195385</v>
      </c>
      <c r="SY20" s="2" cm="1">
        <f t="array" aca="1" ref="SY20" ca="1">INDIRECT(ADDRESS(ROW(), SY$3-$AF$1+$AF$3))+VLOOKUP($AS20, INDIRECT(ADDRESS($AF$4, COLUMN()-$AF$2-SY$3)&amp;":"&amp;ADDRESS($AF$5, COLUMN()-$AF$1-SY$3)), SY$3, FALSE)+VLOOKUP($AT20, INDIRECT(ADDRESS($AF$4, COLUMN()-$AF$2-SY$3)&amp;":"&amp;ADDRESS($AF$5, COLUMN()-$AF$1-SY$3)), SY$3, FALSE)</f>
        <v>19969212696</v>
      </c>
      <c r="SZ20" s="2" cm="1">
        <f t="array" aca="1" ref="SZ20" ca="1">INDIRECT(ADDRESS(ROW(), SZ$3-$AF$1+$AF$3))+VLOOKUP($AS20, INDIRECT(ADDRESS($AF$4, COLUMN()-$AF$2-SZ$3)&amp;":"&amp;ADDRESS($AF$5, COLUMN()-$AF$1-SZ$3)), SZ$3, FALSE)+VLOOKUP($AT20, INDIRECT(ADDRESS($AF$4, COLUMN()-$AF$2-SZ$3)&amp;":"&amp;ADDRESS($AF$5, COLUMN()-$AF$1-SZ$3)), SZ$3, FALSE)</f>
        <v>26155860110</v>
      </c>
      <c r="TA20" s="2" cm="1">
        <f t="array" aca="1" ref="TA20" ca="1">INDIRECT(ADDRESS(ROW(), TA$3-$AF$1+$AF$3))+VLOOKUP($AS20, INDIRECT(ADDRESS($AF$4, COLUMN()-$AF$2-TA$3)&amp;":"&amp;ADDRESS($AF$5, COLUMN()-$AF$1-TA$3)), TA$3, FALSE)+VLOOKUP($AT20, INDIRECT(ADDRESS($AF$4, COLUMN()-$AF$2-TA$3)&amp;":"&amp;ADDRESS($AF$5, COLUMN()-$AF$1-TA$3)), TA$3, FALSE)</f>
        <v>23143620208</v>
      </c>
      <c r="TB20" s="2" cm="1">
        <f t="array" aca="1" ref="TB20" ca="1">INDIRECT(ADDRESS(ROW(), TB$3-$AF$1+$AF$3))+VLOOKUP($AS20, INDIRECT(ADDRESS($AF$4, COLUMN()-$AF$2-TB$3)&amp;":"&amp;ADDRESS($AF$5, COLUMN()-$AF$1-TB$3)), TB$3, FALSE)+VLOOKUP($AT20, INDIRECT(ADDRESS($AF$4, COLUMN()-$AF$2-TB$3)&amp;":"&amp;ADDRESS($AF$5, COLUMN()-$AF$1-TB$3)), TB$3, FALSE)</f>
        <v>34370728361</v>
      </c>
      <c r="TC20" s="2" cm="1">
        <f t="array" aca="1" ref="TC20" ca="1">INDIRECT(ADDRESS(ROW(), TC$3-$AF$1+$AF$3))+VLOOKUP($AS20, INDIRECT(ADDRESS($AF$4, COLUMN()-$AF$2-TC$3)&amp;":"&amp;ADDRESS($AF$5, COLUMN()-$AF$1-TC$3)), TC$3, FALSE)+VLOOKUP($AT20, INDIRECT(ADDRESS($AF$4, COLUMN()-$AF$2-TC$3)&amp;":"&amp;ADDRESS($AF$5, COLUMN()-$AF$1-TC$3)), TC$3, FALSE)</f>
        <v>54536121690</v>
      </c>
      <c r="TD20" s="2" cm="1">
        <f t="array" aca="1" ref="TD20" ca="1">INDIRECT(ADDRESS(ROW(), TD$3-$AF$1+$AF$3))+VLOOKUP($AS20, INDIRECT(ADDRESS($AF$4, COLUMN()-$AF$2-TD$3)&amp;":"&amp;ADDRESS($AF$5, COLUMN()-$AF$1-TD$3)), TD$3, FALSE)+VLOOKUP($AT20, INDIRECT(ADDRESS($AF$4, COLUMN()-$AF$2-TD$3)&amp;":"&amp;ADDRESS($AF$5, COLUMN()-$AF$1-TD$3)), TD$3, FALSE)</f>
        <v>25419034638</v>
      </c>
      <c r="TE20" s="2" cm="1">
        <f t="array" aca="1" ref="TE20" ca="1">INDIRECT(ADDRESS(ROW(), TE$3-$AF$1+$AF$3))+VLOOKUP($AS20, INDIRECT(ADDRESS($AF$4, COLUMN()-$AF$2-TE$3)&amp;":"&amp;ADDRESS($AF$5, COLUMN()-$AF$1-TE$3)), TE$3, FALSE)+VLOOKUP($AT20, INDIRECT(ADDRESS($AF$4, COLUMN()-$AF$2-TE$3)&amp;":"&amp;ADDRESS($AF$5, COLUMN()-$AF$1-TE$3)), TE$3, FALSE)</f>
        <v>8662958020</v>
      </c>
      <c r="TF20" s="2" t="str">
        <f>LEFT($AH20, 1)&amp;RIGHT($A20, 1)</f>
        <v>PF</v>
      </c>
      <c r="TG20" s="2" t="str">
        <f>RIGHT($A20, 1)&amp;RIGHT($AH20, 1)</f>
        <v>FV</v>
      </c>
      <c r="TH20" s="2" t="str">
        <f t="shared" ref="TH20:TU35" si="118">LEFT($A20, 2)</f>
        <v>PV</v>
      </c>
      <c r="TI20" s="2" cm="1">
        <f t="array" aca="1" ref="TI20" ca="1">INDIRECT(ADDRESS(ROW(), TI$3-$AF$1+$AF$3))+VLOOKUP($AS20, INDIRECT(ADDRESS($AF$4, COLUMN()-$AF$2-TI$3)&amp;":"&amp;ADDRESS($AF$5, COLUMN()-$AF$1-TI$3)), TI$3, FALSE)+VLOOKUP($AT20, INDIRECT(ADDRESS($AF$4, COLUMN()-$AF$2-TI$3)&amp;":"&amp;ADDRESS($AF$5, COLUMN()-$AF$1-TI$3)), TI$3, FALSE)</f>
        <v>30368115211</v>
      </c>
      <c r="TJ20" s="2" cm="1">
        <f t="array" aca="1" ref="TJ20" ca="1">INDIRECT(ADDRESS(ROW(), TJ$3-$AF$1+$AF$3))+VLOOKUP($AS20, INDIRECT(ADDRESS($AF$4, COLUMN()-$AF$2-TJ$3)&amp;":"&amp;ADDRESS($AF$5, COLUMN()-$AF$1-TJ$3)), TJ$3, FALSE)+VLOOKUP($AT20, INDIRECT(ADDRESS($AF$4, COLUMN()-$AF$2-TJ$3)&amp;":"&amp;ADDRESS($AF$5, COLUMN()-$AF$1-TJ$3)), TJ$3, FALSE)</f>
        <v>104391892889</v>
      </c>
      <c r="TK20" s="2" cm="1">
        <f t="array" aca="1" ref="TK20" ca="1">INDIRECT(ADDRESS(ROW(), TK$3-$AF$1+$AF$3))+VLOOKUP($AS20, INDIRECT(ADDRESS($AF$4, COLUMN()-$AF$2-TK$3)&amp;":"&amp;ADDRESS($AF$5, COLUMN()-$AF$1-TK$3)), TK$3, FALSE)+VLOOKUP($AT20, INDIRECT(ADDRESS($AF$4, COLUMN()-$AF$2-TK$3)&amp;":"&amp;ADDRESS($AF$5, COLUMN()-$AF$1-TK$3)), TK$3, FALSE)</f>
        <v>30454566236</v>
      </c>
      <c r="TL20" s="2" cm="1">
        <f t="array" aca="1" ref="TL20" ca="1">INDIRECT(ADDRESS(ROW(), TL$3-$AF$1+$AF$3))+VLOOKUP($AS20, INDIRECT(ADDRESS($AF$4, COLUMN()-$AF$2-TL$3)&amp;":"&amp;ADDRESS($AF$5, COLUMN()-$AF$1-TL$3)), TL$3, FALSE)+VLOOKUP($AT20, INDIRECT(ADDRESS($AF$4, COLUMN()-$AF$2-TL$3)&amp;":"&amp;ADDRESS($AF$5, COLUMN()-$AF$1-TL$3)), TL$3, FALSE)</f>
        <v>39929011666</v>
      </c>
      <c r="TM20" s="2" cm="1">
        <f t="array" aca="1" ref="TM20" ca="1">INDIRECT(ADDRESS(ROW(), TM$3-$AF$1+$AF$3))+VLOOKUP($AS20, INDIRECT(ADDRESS($AF$4, COLUMN()-$AF$2-TM$3)&amp;":"&amp;ADDRESS($AF$5, COLUMN()-$AF$1-TM$3)), TM$3, FALSE)+VLOOKUP($AT20, INDIRECT(ADDRESS($AF$4, COLUMN()-$AF$2-TM$3)&amp;":"&amp;ADDRESS($AF$5, COLUMN()-$AF$1-TM$3)), TM$3, FALSE)</f>
        <v>52270413127</v>
      </c>
      <c r="TN20" s="2" cm="1">
        <f t="array" aca="1" ref="TN20" ca="1">INDIRECT(ADDRESS(ROW(), TN$3-$AF$1+$AF$3))+VLOOKUP($AS20, INDIRECT(ADDRESS($AF$4, COLUMN()-$AF$2-TN$3)&amp;":"&amp;ADDRESS($AF$5, COLUMN()-$AF$1-TN$3)), TN$3, FALSE)+VLOOKUP($AT20, INDIRECT(ADDRESS($AF$4, COLUMN()-$AF$2-TN$3)&amp;":"&amp;ADDRESS($AF$5, COLUMN()-$AF$1-TN$3)), TN$3, FALSE)</f>
        <v>46228290536</v>
      </c>
      <c r="TO20" s="2" cm="1">
        <f t="array" aca="1" ref="TO20" ca="1">INDIRECT(ADDRESS(ROW(), TO$3-$AF$1+$AF$3))+VLOOKUP($AS20, INDIRECT(ADDRESS($AF$4, COLUMN()-$AF$2-TO$3)&amp;":"&amp;ADDRESS($AF$5, COLUMN()-$AF$1-TO$3)), TO$3, FALSE)+VLOOKUP($AT20, INDIRECT(ADDRESS($AF$4, COLUMN()-$AF$2-TO$3)&amp;":"&amp;ADDRESS($AF$5, COLUMN()-$AF$1-TO$3)), TO$3, FALSE)</f>
        <v>68742141967</v>
      </c>
      <c r="TP20" s="2" cm="1">
        <f t="array" aca="1" ref="TP20" ca="1">INDIRECT(ADDRESS(ROW(), TP$3-$AF$1+$AF$3))+VLOOKUP($AS20, INDIRECT(ADDRESS($AF$4, COLUMN()-$AF$2-TP$3)&amp;":"&amp;ADDRESS($AF$5, COLUMN()-$AF$1-TP$3)), TP$3, FALSE)+VLOOKUP($AT20, INDIRECT(ADDRESS($AF$4, COLUMN()-$AF$2-TP$3)&amp;":"&amp;ADDRESS($AF$5, COLUMN()-$AF$1-TP$3)), TP$3, FALSE)</f>
        <v>109250224161</v>
      </c>
      <c r="TQ20" s="2" cm="1">
        <f t="array" aca="1" ref="TQ20" ca="1">INDIRECT(ADDRESS(ROW(), TQ$3-$AF$1+$AF$3))+VLOOKUP($AS20, INDIRECT(ADDRESS($AF$4, COLUMN()-$AF$2-TQ$3)&amp;":"&amp;ADDRESS($AF$5, COLUMN()-$AF$1-TQ$3)), TQ$3, FALSE)+VLOOKUP($AT20, INDIRECT(ADDRESS($AF$4, COLUMN()-$AF$2-TQ$3)&amp;":"&amp;ADDRESS($AF$5, COLUMN()-$AF$1-TQ$3)), TQ$3, FALSE)</f>
        <v>50827940805</v>
      </c>
      <c r="TR20" s="2" cm="1">
        <f t="array" aca="1" ref="TR20" ca="1">INDIRECT(ADDRESS(ROW(), TR$3-$AF$1+$AF$3))+VLOOKUP($AS20, INDIRECT(ADDRESS($AF$4, COLUMN()-$AF$2-TR$3)&amp;":"&amp;ADDRESS($AF$5, COLUMN()-$AF$1-TR$3)), TR$3, FALSE)+VLOOKUP($AT20, INDIRECT(ADDRESS($AF$4, COLUMN()-$AF$2-TR$3)&amp;":"&amp;ADDRESS($AF$5, COLUMN()-$AF$1-TR$3)), TR$3, FALSE)</f>
        <v>17293217289</v>
      </c>
      <c r="TS20" s="2" t="str">
        <f>LEFT($AH20, 1)&amp;RIGHT($A20, 1)</f>
        <v>PF</v>
      </c>
      <c r="TT20" s="2" t="str">
        <f>RIGHT($A20, 1)&amp;RIGHT($AH20, 1)</f>
        <v>FV</v>
      </c>
      <c r="TU20" s="2" t="str">
        <f t="shared" si="118"/>
        <v>PV</v>
      </c>
      <c r="TV20" s="2" cm="1">
        <f t="array" aca="1" ref="TV20" ca="1">INDIRECT(ADDRESS(ROW(), TV$3-$AF$1+$AF$3))+VLOOKUP($AS20, INDIRECT(ADDRESS($AF$4, COLUMN()-$AF$2-TV$3)&amp;":"&amp;ADDRESS($AF$5, COLUMN()-$AF$1-TV$3)), TV$3, FALSE)+VLOOKUP($AT20, INDIRECT(ADDRESS($AF$4, COLUMN()-$AF$2-TV$3)&amp;":"&amp;ADDRESS($AF$5, COLUMN()-$AF$1-TV$3)), TV$3, FALSE)</f>
        <v>60694329245</v>
      </c>
      <c r="TW20" s="2" cm="1">
        <f t="array" aca="1" ref="TW20" ca="1">INDIRECT(ADDRESS(ROW(), TW$3-$AF$1+$AF$3))+VLOOKUP($AS20, INDIRECT(ADDRESS($AF$4, COLUMN()-$AF$2-TW$3)&amp;":"&amp;ADDRESS($AF$5, COLUMN()-$AF$1-TW$3)), TW$3, FALSE)+VLOOKUP($AT20, INDIRECT(ADDRESS($AF$4, COLUMN()-$AF$2-TW$3)&amp;":"&amp;ADDRESS($AF$5, COLUMN()-$AF$1-TW$3)), TW$3, FALSE)</f>
        <v>208914541281</v>
      </c>
      <c r="TX20" s="2" cm="1">
        <f t="array" aca="1" ref="TX20" ca="1">INDIRECT(ADDRESS(ROW(), TX$3-$AF$1+$AF$3))+VLOOKUP($AS20, INDIRECT(ADDRESS($AF$4, COLUMN()-$AF$2-TX$3)&amp;":"&amp;ADDRESS($AF$5, COLUMN()-$AF$1-TX$3)), TX$3, FALSE)+VLOOKUP($AT20, INDIRECT(ADDRESS($AF$4, COLUMN()-$AF$2-TX$3)&amp;":"&amp;ADDRESS($AF$5, COLUMN()-$AF$1-TX$3)), TX$3, FALSE)</f>
        <v>60781584400</v>
      </c>
      <c r="TY20" s="2" cm="1">
        <f t="array" aca="1" ref="TY20" ca="1">INDIRECT(ADDRESS(ROW(), TY$3-$AF$1+$AF$3))+VLOOKUP($AS20, INDIRECT(ADDRESS($AF$4, COLUMN()-$AF$2-TY$3)&amp;":"&amp;ADDRESS($AF$5, COLUMN()-$AF$1-TY$3)), TY$3, FALSE)+VLOOKUP($AT20, INDIRECT(ADDRESS($AF$4, COLUMN()-$AF$2-TY$3)&amp;":"&amp;ADDRESS($AF$5, COLUMN()-$AF$1-TY$3)), TY$3, FALSE)</f>
        <v>79838124782</v>
      </c>
      <c r="TZ20" s="2" cm="1">
        <f t="array" aca="1" ref="TZ20" ca="1">INDIRECT(ADDRESS(ROW(), TZ$3-$AF$1+$AF$3))+VLOOKUP($AS20, INDIRECT(ADDRESS($AF$4, COLUMN()-$AF$2-TZ$3)&amp;":"&amp;ADDRESS($AF$5, COLUMN()-$AF$1-TZ$3)), TZ$3, FALSE)+VLOOKUP($AT20, INDIRECT(ADDRESS($AF$4, COLUMN()-$AF$2-TZ$3)&amp;":"&amp;ADDRESS($AF$5, COLUMN()-$AF$1-TZ$3)), TZ$3, FALSE)</f>
        <v>104467418951</v>
      </c>
      <c r="UA20" s="2" cm="1">
        <f t="array" aca="1" ref="UA20" ca="1">INDIRECT(ADDRESS(ROW(), UA$3-$AF$1+$AF$3))+VLOOKUP($AS20, INDIRECT(ADDRESS($AF$4, COLUMN()-$AF$2-UA$3)&amp;":"&amp;ADDRESS($AF$5, COLUMN()-$AF$1-UA$3)), UA$3, FALSE)+VLOOKUP($AT20, INDIRECT(ADDRESS($AF$4, COLUMN()-$AF$2-UA$3)&amp;":"&amp;ADDRESS($AF$5, COLUMN()-$AF$1-UA$3)), UA$3, FALSE)</f>
        <v>92361288650</v>
      </c>
      <c r="UB20" s="2" cm="1">
        <f t="array" aca="1" ref="UB20" ca="1">INDIRECT(ADDRESS(ROW(), UB$3-$AF$1+$AF$3))+VLOOKUP($AS20, INDIRECT(ADDRESS($AF$4, COLUMN()-$AF$2-UB$3)&amp;":"&amp;ADDRESS($AF$5, COLUMN()-$AF$1-UB$3)), UB$3, FALSE)+VLOOKUP($AT20, INDIRECT(ADDRESS($AF$4, COLUMN()-$AF$2-UB$3)&amp;":"&amp;ADDRESS($AF$5, COLUMN()-$AF$1-UB$3)), UB$3, FALSE)</f>
        <v>137485784639</v>
      </c>
      <c r="UC20" s="2" cm="1">
        <f t="array" aca="1" ref="UC20" ca="1">INDIRECT(ADDRESS(ROW(), UC$3-$AF$1+$AF$3))+VLOOKUP($AS20, INDIRECT(ADDRESS($AF$4, COLUMN()-$AF$2-UC$3)&amp;":"&amp;ADDRESS($AF$5, COLUMN()-$AF$1-UC$3)), UC$3, FALSE)+VLOOKUP($AT20, INDIRECT(ADDRESS($AF$4, COLUMN()-$AF$2-UC$3)&amp;":"&amp;ADDRESS($AF$5, COLUMN()-$AF$1-UC$3)), UC$3, FALSE)</f>
        <v>218802744230</v>
      </c>
      <c r="UD20" s="2" cm="1">
        <f t="array" aca="1" ref="UD20" ca="1">INDIRECT(ADDRESS(ROW(), UD$3-$AF$1+$AF$3))+VLOOKUP($AS20, INDIRECT(ADDRESS($AF$4, COLUMN()-$AF$2-UD$3)&amp;":"&amp;ADDRESS($AF$5, COLUMN()-$AF$1-UD$3)), UD$3, FALSE)+VLOOKUP($AT20, INDIRECT(ADDRESS($AF$4, COLUMN()-$AF$2-UD$3)&amp;":"&amp;ADDRESS($AF$5, COLUMN()-$AF$1-UD$3)), UD$3, FALSE)</f>
        <v>101634999091</v>
      </c>
      <c r="UE20" s="2" cm="1">
        <f t="array" aca="1" ref="UE20" ca="1">INDIRECT(ADDRESS(ROW(), UE$3-$AF$1+$AF$3))+VLOOKUP($AS20, INDIRECT(ADDRESS($AF$4, COLUMN()-$AF$2-UE$3)&amp;":"&amp;ADDRESS($AF$5, COLUMN()-$AF$1-UE$3)), UE$3, FALSE)+VLOOKUP($AT20, INDIRECT(ADDRESS($AF$4, COLUMN()-$AF$2-UE$3)&amp;":"&amp;ADDRESS($AF$5, COLUMN()-$AF$1-UE$3)), UE$3, FALSE)</f>
        <v>34530812506</v>
      </c>
      <c r="UF20" s="2" t="str">
        <f>LEFT($AH20, 1)&amp;RIGHT($A20, 1)</f>
        <v>PF</v>
      </c>
      <c r="UG20" s="2" t="str">
        <f>RIGHT($A20, 1)&amp;RIGHT($AH20, 1)</f>
        <v>FV</v>
      </c>
    </row>
    <row r="21" spans="1:553" x14ac:dyDescent="0.25">
      <c r="A21" t="s">
        <v>38</v>
      </c>
      <c r="D21">
        <v>17</v>
      </c>
      <c r="E21" t="str">
        <f t="shared" si="84"/>
        <v>BN</v>
      </c>
      <c r="F21">
        <f ca="1">IF(LEN($E21)&gt;0, VLOOKUP($E21, INDIRECT(ADDRESS($AF$4, $E$1)&amp;":"&amp;ADDRESS($AF$5, $E$2)), F$2, FALSE), "")</f>
        <v>75</v>
      </c>
      <c r="G21">
        <f ca="1">IF(LEN($E21)&gt;0, VLOOKUP($E21, INDIRECT(ADDRESS($AF$4, $E$1)&amp;":"&amp;ADDRESS($AF$5, $E$2)), G$2, FALSE), "")</f>
        <v>180</v>
      </c>
      <c r="H21">
        <f ca="1">IF(LEN($E21)&gt;0, VLOOKUP($E21, INDIRECT(ADDRESS($AF$4, $E$1)&amp;":"&amp;ADDRESS($AF$5, $E$2)), H$2, FALSE), "")</f>
        <v>108</v>
      </c>
      <c r="I21">
        <f ca="1">IF(LEN($E21)&gt;0, VLOOKUP($E21, INDIRECT(ADDRESS($AF$4, $E$1)&amp;":"&amp;ADDRESS($AF$5, $E$2)), I$2, FALSE), "")</f>
        <v>120</v>
      </c>
      <c r="J21">
        <f ca="1">IF(LEN($E21)&gt;0, VLOOKUP($E21, INDIRECT(ADDRESS($AF$4, $E$1)&amp;":"&amp;ADDRESS($AF$5, $E$2)), J$2, FALSE), "")</f>
        <v>87</v>
      </c>
      <c r="K21">
        <f ca="1">IF(LEN($E21)&gt;0, VLOOKUP($E21, INDIRECT(ADDRESS($AF$4, $E$1)&amp;":"&amp;ADDRESS($AF$5, $E$2)), K$2, FALSE), "")</f>
        <v>82</v>
      </c>
      <c r="L21">
        <f ca="1">IF(LEN($E21)&gt;0, VLOOKUP($E21, INDIRECT(ADDRESS($AF$4, $E$1)&amp;":"&amp;ADDRESS($AF$5, $E$2)), L$2, FALSE), "")</f>
        <v>95</v>
      </c>
      <c r="M21">
        <f ca="1">IF(LEN($E21)&gt;0, VLOOKUP($E21, INDIRECT(ADDRESS($AF$4, $E$1)&amp;":"&amp;ADDRESS($AF$5, $E$2)), M$2, FALSE), "")</f>
        <v>174</v>
      </c>
      <c r="N21">
        <f ca="1">IF(LEN($E21)&gt;0, VLOOKUP($E21, INDIRECT(ADDRESS($AF$4, $E$1)&amp;":"&amp;ADDRESS($AF$5, $E$2)), N$2, FALSE), "")</f>
        <v>87</v>
      </c>
      <c r="O21">
        <f ca="1">IF(LEN($E21)&gt;0, VLOOKUP($E21, INDIRECT(ADDRESS($AF$4, $E$1)&amp;":"&amp;ADDRESS($AF$5, $E$2)), O$2, FALSE), "")</f>
        <v>15</v>
      </c>
      <c r="Q21" s="2">
        <v>17</v>
      </c>
      <c r="R21" s="2" t="str">
        <f t="shared" si="85"/>
        <v>BN</v>
      </c>
      <c r="S21" s="2">
        <f t="shared" ca="1" si="86"/>
        <v>60612882809</v>
      </c>
      <c r="T21" s="2">
        <f t="shared" ca="1" si="86"/>
        <v>209767999851</v>
      </c>
      <c r="U21" s="2">
        <f t="shared" ca="1" si="86"/>
        <v>60133433813</v>
      </c>
      <c r="V21" s="2">
        <f t="shared" ca="1" si="86"/>
        <v>80125667771</v>
      </c>
      <c r="W21" s="2">
        <f t="shared" ca="1" si="86"/>
        <v>103800413154</v>
      </c>
      <c r="X21" s="2">
        <f t="shared" ca="1" si="86"/>
        <v>91522308052</v>
      </c>
      <c r="Y21" s="2">
        <f t="shared" ca="1" si="86"/>
        <v>137158091216</v>
      </c>
      <c r="Z21" s="2">
        <f t="shared" ca="1" si="86"/>
        <v>221101790303</v>
      </c>
      <c r="AA21" s="2">
        <f t="shared" ca="1" si="86"/>
        <v>101409083340</v>
      </c>
      <c r="AB21" s="2">
        <f t="shared" ca="1" si="86"/>
        <v>33879957466</v>
      </c>
      <c r="AH21" t="str">
        <f t="shared" si="81"/>
        <v>SH</v>
      </c>
      <c r="AI21">
        <f t="shared" si="82"/>
        <v>0</v>
      </c>
      <c r="AJ21">
        <f t="shared" si="82"/>
        <v>0</v>
      </c>
      <c r="AK21">
        <f t="shared" si="82"/>
        <v>0</v>
      </c>
      <c r="AL21">
        <f t="shared" si="82"/>
        <v>0</v>
      </c>
      <c r="AM21">
        <f t="shared" si="82"/>
        <v>0</v>
      </c>
      <c r="AN21">
        <f t="shared" si="82"/>
        <v>0</v>
      </c>
      <c r="AO21">
        <f t="shared" si="82"/>
        <v>1</v>
      </c>
      <c r="AP21">
        <f t="shared" si="82"/>
        <v>0</v>
      </c>
      <c r="AQ21">
        <f t="shared" si="82"/>
        <v>0</v>
      </c>
      <c r="AR21">
        <f t="shared" si="82"/>
        <v>0</v>
      </c>
      <c r="AS21" t="str">
        <f>LEFT($AH21, 1)&amp;RIGHT($A21, 1)</f>
        <v>SV</v>
      </c>
      <c r="AT21" t="str">
        <f>RIGHT($A21, 1)&amp;RIGHT($AH21, 1)</f>
        <v>VH</v>
      </c>
      <c r="AU21" t="str">
        <f t="shared" si="83"/>
        <v>SH</v>
      </c>
      <c r="AV21" cm="1">
        <f t="array" aca="1" ref="AV21" ca="1">INDIRECT(ADDRESS(ROW(), AV$3-$AF$1+$AF$3))+VLOOKUP($AS21, INDIRECT(ADDRESS($AF$4, COLUMN()-$AF$2-AV$3)&amp;":"&amp;ADDRESS($AF$5, COLUMN()-$AF$1-AV$3)), AV$3, FALSE)+VLOOKUP($AT21, INDIRECT(ADDRESS($AF$4, COLUMN()-$AF$2-AV$3)&amp;":"&amp;ADDRESS($AF$5, COLUMN()-$AF$1-AV$3)), AV$3, FALSE)</f>
        <v>0</v>
      </c>
      <c r="AW21" cm="1">
        <f t="array" aca="1" ref="AW21" ca="1">INDIRECT(ADDRESS(ROW(), AW$3-$AF$1+$AF$3))+VLOOKUP($AS21, INDIRECT(ADDRESS($AF$4, COLUMN()-$AF$2-AW$3)&amp;":"&amp;ADDRESS($AF$5, COLUMN()-$AF$1-AW$3)), AW$3, FALSE)+VLOOKUP($AT21, INDIRECT(ADDRESS($AF$4, COLUMN()-$AF$2-AW$3)&amp;":"&amp;ADDRESS($AF$5, COLUMN()-$AF$1-AW$3)), AW$3, FALSE)</f>
        <v>0</v>
      </c>
      <c r="AX21" cm="1">
        <f t="array" aca="1" ref="AX21" ca="1">INDIRECT(ADDRESS(ROW(), AX$3-$AF$1+$AF$3))+VLOOKUP($AS21, INDIRECT(ADDRESS($AF$4, COLUMN()-$AF$2-AX$3)&amp;":"&amp;ADDRESS($AF$5, COLUMN()-$AF$1-AX$3)), AX$3, FALSE)+VLOOKUP($AT21, INDIRECT(ADDRESS($AF$4, COLUMN()-$AF$2-AX$3)&amp;":"&amp;ADDRESS($AF$5, COLUMN()-$AF$1-AX$3)), AX$3, FALSE)</f>
        <v>0</v>
      </c>
      <c r="AY21" cm="1">
        <f t="array" aca="1" ref="AY21" ca="1">INDIRECT(ADDRESS(ROW(), AY$3-$AF$1+$AF$3))+VLOOKUP($AS21, INDIRECT(ADDRESS($AF$4, COLUMN()-$AF$2-AY$3)&amp;":"&amp;ADDRESS($AF$5, COLUMN()-$AF$1-AY$3)), AY$3, FALSE)+VLOOKUP($AT21, INDIRECT(ADDRESS($AF$4, COLUMN()-$AF$2-AY$3)&amp;":"&amp;ADDRESS($AF$5, COLUMN()-$AF$1-AY$3)), AY$3, FALSE)</f>
        <v>0</v>
      </c>
      <c r="AZ21" cm="1">
        <f t="array" aca="1" ref="AZ21" ca="1">INDIRECT(ADDRESS(ROW(), AZ$3-$AF$1+$AF$3))+VLOOKUP($AS21, INDIRECT(ADDRESS($AF$4, COLUMN()-$AF$2-AZ$3)&amp;":"&amp;ADDRESS($AF$5, COLUMN()-$AF$1-AZ$3)), AZ$3, FALSE)+VLOOKUP($AT21, INDIRECT(ADDRESS($AF$4, COLUMN()-$AF$2-AZ$3)&amp;":"&amp;ADDRESS($AF$5, COLUMN()-$AF$1-AZ$3)), AZ$3, FALSE)</f>
        <v>0</v>
      </c>
      <c r="BA21" cm="1">
        <f t="array" aca="1" ref="BA21" ca="1">INDIRECT(ADDRESS(ROW(), BA$3-$AF$1+$AF$3))+VLOOKUP($AS21, INDIRECT(ADDRESS($AF$4, COLUMN()-$AF$2-BA$3)&amp;":"&amp;ADDRESS($AF$5, COLUMN()-$AF$1-BA$3)), BA$3, FALSE)+VLOOKUP($AT21, INDIRECT(ADDRESS($AF$4, COLUMN()-$AF$2-BA$3)&amp;":"&amp;ADDRESS($AF$5, COLUMN()-$AF$1-BA$3)), BA$3, FALSE)</f>
        <v>0</v>
      </c>
      <c r="BB21" cm="1">
        <f t="array" aca="1" ref="BB21" ca="1">INDIRECT(ADDRESS(ROW(), BB$3-$AF$1+$AF$3))+VLOOKUP($AS21, INDIRECT(ADDRESS($AF$4, COLUMN()-$AF$2-BB$3)&amp;":"&amp;ADDRESS($AF$5, COLUMN()-$AF$1-BB$3)), BB$3, FALSE)+VLOOKUP($AT21, INDIRECT(ADDRESS($AF$4, COLUMN()-$AF$2-BB$3)&amp;":"&amp;ADDRESS($AF$5, COLUMN()-$AF$1-BB$3)), BB$3, FALSE)</f>
        <v>1</v>
      </c>
      <c r="BC21" cm="1">
        <f t="array" aca="1" ref="BC21" ca="1">INDIRECT(ADDRESS(ROW(), BC$3-$AF$1+$AF$3))+VLOOKUP($AS21, INDIRECT(ADDRESS($AF$4, COLUMN()-$AF$2-BC$3)&amp;":"&amp;ADDRESS($AF$5, COLUMN()-$AF$1-BC$3)), BC$3, FALSE)+VLOOKUP($AT21, INDIRECT(ADDRESS($AF$4, COLUMN()-$AF$2-BC$3)&amp;":"&amp;ADDRESS($AF$5, COLUMN()-$AF$1-BC$3)), BC$3, FALSE)</f>
        <v>1</v>
      </c>
      <c r="BD21" cm="1">
        <f t="array" aca="1" ref="BD21" ca="1">INDIRECT(ADDRESS(ROW(), BD$3-$AF$1+$AF$3))+VLOOKUP($AS21, INDIRECT(ADDRESS($AF$4, COLUMN()-$AF$2-BD$3)&amp;":"&amp;ADDRESS($AF$5, COLUMN()-$AF$1-BD$3)), BD$3, FALSE)+VLOOKUP($AT21, INDIRECT(ADDRESS($AF$4, COLUMN()-$AF$2-BD$3)&amp;":"&amp;ADDRESS($AF$5, COLUMN()-$AF$1-BD$3)), BD$3, FALSE)</f>
        <v>1</v>
      </c>
      <c r="BE21" cm="1">
        <f t="array" aca="1" ref="BE21" ca="1">INDIRECT(ADDRESS(ROW(), BE$3-$AF$1+$AF$3))+VLOOKUP($AS21, INDIRECT(ADDRESS($AF$4, COLUMN()-$AF$2-BE$3)&amp;":"&amp;ADDRESS($AF$5, COLUMN()-$AF$1-BE$3)), BE$3, FALSE)+VLOOKUP($AT21, INDIRECT(ADDRESS($AF$4, COLUMN()-$AF$2-BE$3)&amp;":"&amp;ADDRESS($AF$5, COLUMN()-$AF$1-BE$3)), BE$3, FALSE)</f>
        <v>0</v>
      </c>
      <c r="BF21" t="str">
        <f>LEFT($AH21, 1)&amp;RIGHT($A21, 1)</f>
        <v>SV</v>
      </c>
      <c r="BG21" t="str">
        <f>RIGHT($A21, 1)&amp;RIGHT($AH21, 1)</f>
        <v>VH</v>
      </c>
      <c r="BH21" t="str">
        <f t="shared" si="43"/>
        <v>SH</v>
      </c>
      <c r="BI21" cm="1">
        <f t="array" aca="1" ref="BI21" ca="1">INDIRECT(ADDRESS(ROW(), BI$3-$AF$1+$AF$3))+VLOOKUP($AS21, INDIRECT(ADDRESS($AF$4, COLUMN()-$AF$2-BI$3)&amp;":"&amp;ADDRESS($AF$5, COLUMN()-$AF$1-BI$3)), BI$3, FALSE)+VLOOKUP($AT21, INDIRECT(ADDRESS($AF$4, COLUMN()-$AF$2-BI$3)&amp;":"&amp;ADDRESS($AF$5, COLUMN()-$AF$1-BI$3)), BI$3, FALSE)</f>
        <v>0</v>
      </c>
      <c r="BJ21" cm="1">
        <f t="array" aca="1" ref="BJ21" ca="1">INDIRECT(ADDRESS(ROW(), BJ$3-$AF$1+$AF$3))+VLOOKUP($AS21, INDIRECT(ADDRESS($AF$4, COLUMN()-$AF$2-BJ$3)&amp;":"&amp;ADDRESS($AF$5, COLUMN()-$AF$1-BJ$3)), BJ$3, FALSE)+VLOOKUP($AT21, INDIRECT(ADDRESS($AF$4, COLUMN()-$AF$2-BJ$3)&amp;":"&amp;ADDRESS($AF$5, COLUMN()-$AF$1-BJ$3)), BJ$3, FALSE)</f>
        <v>0</v>
      </c>
      <c r="BK21" cm="1">
        <f t="array" aca="1" ref="BK21" ca="1">INDIRECT(ADDRESS(ROW(), BK$3-$AF$1+$AF$3))+VLOOKUP($AS21, INDIRECT(ADDRESS($AF$4, COLUMN()-$AF$2-BK$3)&amp;":"&amp;ADDRESS($AF$5, COLUMN()-$AF$1-BK$3)), BK$3, FALSE)+VLOOKUP($AT21, INDIRECT(ADDRESS($AF$4, COLUMN()-$AF$2-BK$3)&amp;":"&amp;ADDRESS($AF$5, COLUMN()-$AF$1-BK$3)), BK$3, FALSE)</f>
        <v>0</v>
      </c>
      <c r="BL21" cm="1">
        <f t="array" aca="1" ref="BL21" ca="1">INDIRECT(ADDRESS(ROW(), BL$3-$AF$1+$AF$3))+VLOOKUP($AS21, INDIRECT(ADDRESS($AF$4, COLUMN()-$AF$2-BL$3)&amp;":"&amp;ADDRESS($AF$5, COLUMN()-$AF$1-BL$3)), BL$3, FALSE)+VLOOKUP($AT21, INDIRECT(ADDRESS($AF$4, COLUMN()-$AF$2-BL$3)&amp;":"&amp;ADDRESS($AF$5, COLUMN()-$AF$1-BL$3)), BL$3, FALSE)</f>
        <v>1</v>
      </c>
      <c r="BM21" cm="1">
        <f t="array" aca="1" ref="BM21" ca="1">INDIRECT(ADDRESS(ROW(), BM$3-$AF$1+$AF$3))+VLOOKUP($AS21, INDIRECT(ADDRESS($AF$4, COLUMN()-$AF$2-BM$3)&amp;":"&amp;ADDRESS($AF$5, COLUMN()-$AF$1-BM$3)), BM$3, FALSE)+VLOOKUP($AT21, INDIRECT(ADDRESS($AF$4, COLUMN()-$AF$2-BM$3)&amp;":"&amp;ADDRESS($AF$5, COLUMN()-$AF$1-BM$3)), BM$3, FALSE)</f>
        <v>1</v>
      </c>
      <c r="BN21" cm="1">
        <f t="array" aca="1" ref="BN21" ca="1">INDIRECT(ADDRESS(ROW(), BN$3-$AF$1+$AF$3))+VLOOKUP($AS21, INDIRECT(ADDRESS($AF$4, COLUMN()-$AF$2-BN$3)&amp;":"&amp;ADDRESS($AF$5, COLUMN()-$AF$1-BN$3)), BN$3, FALSE)+VLOOKUP($AT21, INDIRECT(ADDRESS($AF$4, COLUMN()-$AF$2-BN$3)&amp;":"&amp;ADDRESS($AF$5, COLUMN()-$AF$1-BN$3)), BN$3, FALSE)</f>
        <v>1</v>
      </c>
      <c r="BO21" cm="1">
        <f t="array" aca="1" ref="BO21" ca="1">INDIRECT(ADDRESS(ROW(), BO$3-$AF$1+$AF$3))+VLOOKUP($AS21, INDIRECT(ADDRESS($AF$4, COLUMN()-$AF$2-BO$3)&amp;":"&amp;ADDRESS($AF$5, COLUMN()-$AF$1-BO$3)), BO$3, FALSE)+VLOOKUP($AT21, INDIRECT(ADDRESS($AF$4, COLUMN()-$AF$2-BO$3)&amp;":"&amp;ADDRESS($AF$5, COLUMN()-$AF$1-BO$3)), BO$3, FALSE)</f>
        <v>2</v>
      </c>
      <c r="BP21" cm="1">
        <f t="array" aca="1" ref="BP21" ca="1">INDIRECT(ADDRESS(ROW(), BP$3-$AF$1+$AF$3))+VLOOKUP($AS21, INDIRECT(ADDRESS($AF$4, COLUMN()-$AF$2-BP$3)&amp;":"&amp;ADDRESS($AF$5, COLUMN()-$AF$1-BP$3)), BP$3, FALSE)+VLOOKUP($AT21, INDIRECT(ADDRESS($AF$4, COLUMN()-$AF$2-BP$3)&amp;":"&amp;ADDRESS($AF$5, COLUMN()-$AF$1-BP$3)), BP$3, FALSE)</f>
        <v>1</v>
      </c>
      <c r="BQ21" cm="1">
        <f t="array" aca="1" ref="BQ21" ca="1">INDIRECT(ADDRESS(ROW(), BQ$3-$AF$1+$AF$3))+VLOOKUP($AS21, INDIRECT(ADDRESS($AF$4, COLUMN()-$AF$2-BQ$3)&amp;":"&amp;ADDRESS($AF$5, COLUMN()-$AF$1-BQ$3)), BQ$3, FALSE)+VLOOKUP($AT21, INDIRECT(ADDRESS($AF$4, COLUMN()-$AF$2-BQ$3)&amp;":"&amp;ADDRESS($AF$5, COLUMN()-$AF$1-BQ$3)), BQ$3, FALSE)</f>
        <v>1</v>
      </c>
      <c r="BR21" cm="1">
        <f t="array" aca="1" ref="BR21" ca="1">INDIRECT(ADDRESS(ROW(), BR$3-$AF$1+$AF$3))+VLOOKUP($AS21, INDIRECT(ADDRESS($AF$4, COLUMN()-$AF$2-BR$3)&amp;":"&amp;ADDRESS($AF$5, COLUMN()-$AF$1-BR$3)), BR$3, FALSE)+VLOOKUP($AT21, INDIRECT(ADDRESS($AF$4, COLUMN()-$AF$2-BR$3)&amp;":"&amp;ADDRESS($AF$5, COLUMN()-$AF$1-BR$3)), BR$3, FALSE)</f>
        <v>0</v>
      </c>
      <c r="BS21" t="str">
        <f>LEFT($AH21, 1)&amp;RIGHT($A21, 1)</f>
        <v>SV</v>
      </c>
      <c r="BT21" t="str">
        <f>RIGHT($A21, 1)&amp;RIGHT($AH21, 1)</f>
        <v>VH</v>
      </c>
      <c r="BU21" t="str">
        <f t="shared" si="44"/>
        <v>SH</v>
      </c>
      <c r="BV21" cm="1">
        <f t="array" aca="1" ref="BV21" ca="1">INDIRECT(ADDRESS(ROW(), BV$3-$AF$1+$AF$3))+VLOOKUP($AS21, INDIRECT(ADDRESS($AF$4, COLUMN()-$AF$2-BV$3)&amp;":"&amp;ADDRESS($AF$5, COLUMN()-$AF$1-BV$3)), BV$3, FALSE)+VLOOKUP($AT21, INDIRECT(ADDRESS($AF$4, COLUMN()-$AF$2-BV$3)&amp;":"&amp;ADDRESS($AF$5, COLUMN()-$AF$1-BV$3)), BV$3, FALSE)</f>
        <v>1</v>
      </c>
      <c r="BW21" cm="1">
        <f t="array" aca="1" ref="BW21" ca="1">INDIRECT(ADDRESS(ROW(), BW$3-$AF$1+$AF$3))+VLOOKUP($AS21, INDIRECT(ADDRESS($AF$4, COLUMN()-$AF$2-BW$3)&amp;":"&amp;ADDRESS($AF$5, COLUMN()-$AF$1-BW$3)), BW$3, FALSE)+VLOOKUP($AT21, INDIRECT(ADDRESS($AF$4, COLUMN()-$AF$2-BW$3)&amp;":"&amp;ADDRESS($AF$5, COLUMN()-$AF$1-BW$3)), BW$3, FALSE)</f>
        <v>0</v>
      </c>
      <c r="BX21" cm="1">
        <f t="array" aca="1" ref="BX21" ca="1">INDIRECT(ADDRESS(ROW(), BX$3-$AF$1+$AF$3))+VLOOKUP($AS21, INDIRECT(ADDRESS($AF$4, COLUMN()-$AF$2-BX$3)&amp;":"&amp;ADDRESS($AF$5, COLUMN()-$AF$1-BX$3)), BX$3, FALSE)+VLOOKUP($AT21, INDIRECT(ADDRESS($AF$4, COLUMN()-$AF$2-BX$3)&amp;":"&amp;ADDRESS($AF$5, COLUMN()-$AF$1-BX$3)), BX$3, FALSE)</f>
        <v>1</v>
      </c>
      <c r="BY21" cm="1">
        <f t="array" aca="1" ref="BY21" ca="1">INDIRECT(ADDRESS(ROW(), BY$3-$AF$1+$AF$3))+VLOOKUP($AS21, INDIRECT(ADDRESS($AF$4, COLUMN()-$AF$2-BY$3)&amp;":"&amp;ADDRESS($AF$5, COLUMN()-$AF$1-BY$3)), BY$3, FALSE)+VLOOKUP($AT21, INDIRECT(ADDRESS($AF$4, COLUMN()-$AF$2-BY$3)&amp;":"&amp;ADDRESS($AF$5, COLUMN()-$AF$1-BY$3)), BY$3, FALSE)</f>
        <v>2</v>
      </c>
      <c r="BZ21" cm="1">
        <f t="array" aca="1" ref="BZ21" ca="1">INDIRECT(ADDRESS(ROW(), BZ$3-$AF$1+$AF$3))+VLOOKUP($AS21, INDIRECT(ADDRESS($AF$4, COLUMN()-$AF$2-BZ$3)&amp;":"&amp;ADDRESS($AF$5, COLUMN()-$AF$1-BZ$3)), BZ$3, FALSE)+VLOOKUP($AT21, INDIRECT(ADDRESS($AF$4, COLUMN()-$AF$2-BZ$3)&amp;":"&amp;ADDRESS($AF$5, COLUMN()-$AF$1-BZ$3)), BZ$3, FALSE)</f>
        <v>1</v>
      </c>
      <c r="CA21" cm="1">
        <f t="array" aca="1" ref="CA21" ca="1">INDIRECT(ADDRESS(ROW(), CA$3-$AF$1+$AF$3))+VLOOKUP($AS21, INDIRECT(ADDRESS($AF$4, COLUMN()-$AF$2-CA$3)&amp;":"&amp;ADDRESS($AF$5, COLUMN()-$AF$1-CA$3)), CA$3, FALSE)+VLOOKUP($AT21, INDIRECT(ADDRESS($AF$4, COLUMN()-$AF$2-CA$3)&amp;":"&amp;ADDRESS($AF$5, COLUMN()-$AF$1-CA$3)), CA$3, FALSE)</f>
        <v>1</v>
      </c>
      <c r="CB21" cm="1">
        <f t="array" aca="1" ref="CB21" ca="1">INDIRECT(ADDRESS(ROW(), CB$3-$AF$1+$AF$3))+VLOOKUP($AS21, INDIRECT(ADDRESS($AF$4, COLUMN()-$AF$2-CB$3)&amp;":"&amp;ADDRESS($AF$5, COLUMN()-$AF$1-CB$3)), CB$3, FALSE)+VLOOKUP($AT21, INDIRECT(ADDRESS($AF$4, COLUMN()-$AF$2-CB$3)&amp;":"&amp;ADDRESS($AF$5, COLUMN()-$AF$1-CB$3)), CB$3, FALSE)</f>
        <v>3</v>
      </c>
      <c r="CC21" cm="1">
        <f t="array" aca="1" ref="CC21" ca="1">INDIRECT(ADDRESS(ROW(), CC$3-$AF$1+$AF$3))+VLOOKUP($AS21, INDIRECT(ADDRESS($AF$4, COLUMN()-$AF$2-CC$3)&amp;":"&amp;ADDRESS($AF$5, COLUMN()-$AF$1-CC$3)), CC$3, FALSE)+VLOOKUP($AT21, INDIRECT(ADDRESS($AF$4, COLUMN()-$AF$2-CC$3)&amp;":"&amp;ADDRESS($AF$5, COLUMN()-$AF$1-CC$3)), CC$3, FALSE)</f>
        <v>4</v>
      </c>
      <c r="CD21" cm="1">
        <f t="array" aca="1" ref="CD21" ca="1">INDIRECT(ADDRESS(ROW(), CD$3-$AF$1+$AF$3))+VLOOKUP($AS21, INDIRECT(ADDRESS($AF$4, COLUMN()-$AF$2-CD$3)&amp;":"&amp;ADDRESS($AF$5, COLUMN()-$AF$1-CD$3)), CD$3, FALSE)+VLOOKUP($AT21, INDIRECT(ADDRESS($AF$4, COLUMN()-$AF$2-CD$3)&amp;":"&amp;ADDRESS($AF$5, COLUMN()-$AF$1-CD$3)), CD$3, FALSE)</f>
        <v>2</v>
      </c>
      <c r="CE21" cm="1">
        <f t="array" aca="1" ref="CE21" ca="1">INDIRECT(ADDRESS(ROW(), CE$3-$AF$1+$AF$3))+VLOOKUP($AS21, INDIRECT(ADDRESS($AF$4, COLUMN()-$AF$2-CE$3)&amp;":"&amp;ADDRESS($AF$5, COLUMN()-$AF$1-CE$3)), CE$3, FALSE)+VLOOKUP($AT21, INDIRECT(ADDRESS($AF$4, COLUMN()-$AF$2-CE$3)&amp;":"&amp;ADDRESS($AF$5, COLUMN()-$AF$1-CE$3)), CE$3, FALSE)</f>
        <v>0</v>
      </c>
      <c r="CF21" t="str">
        <f>LEFT($AH21, 1)&amp;RIGHT($A21, 1)</f>
        <v>SV</v>
      </c>
      <c r="CG21" t="str">
        <f>RIGHT($A21, 1)&amp;RIGHT($AH21, 1)</f>
        <v>VH</v>
      </c>
      <c r="CH21" t="str">
        <f t="shared" si="45"/>
        <v>SH</v>
      </c>
      <c r="CI21" cm="1">
        <f t="array" aca="1" ref="CI21" ca="1">INDIRECT(ADDRESS(ROW(), CI$3-$AF$1+$AF$3))+VLOOKUP($AS21, INDIRECT(ADDRESS($AF$4, COLUMN()-$AF$2-CI$3)&amp;":"&amp;ADDRESS($AF$5, COLUMN()-$AF$1-CI$3)), CI$3, FALSE)+VLOOKUP($AT21, INDIRECT(ADDRESS($AF$4, COLUMN()-$AF$2-CI$3)&amp;":"&amp;ADDRESS($AF$5, COLUMN()-$AF$1-CI$3)), CI$3, FALSE)</f>
        <v>1</v>
      </c>
      <c r="CJ21" cm="1">
        <f t="array" aca="1" ref="CJ21" ca="1">INDIRECT(ADDRESS(ROW(), CJ$3-$AF$1+$AF$3))+VLOOKUP($AS21, INDIRECT(ADDRESS($AF$4, COLUMN()-$AF$2-CJ$3)&amp;":"&amp;ADDRESS($AF$5, COLUMN()-$AF$1-CJ$3)), CJ$3, FALSE)+VLOOKUP($AT21, INDIRECT(ADDRESS($AF$4, COLUMN()-$AF$2-CJ$3)&amp;":"&amp;ADDRESS($AF$5, COLUMN()-$AF$1-CJ$3)), CJ$3, FALSE)</f>
        <v>2</v>
      </c>
      <c r="CK21" cm="1">
        <f t="array" aca="1" ref="CK21" ca="1">INDIRECT(ADDRESS(ROW(), CK$3-$AF$1+$AF$3))+VLOOKUP($AS21, INDIRECT(ADDRESS($AF$4, COLUMN()-$AF$2-CK$3)&amp;":"&amp;ADDRESS($AF$5, COLUMN()-$AF$1-CK$3)), CK$3, FALSE)+VLOOKUP($AT21, INDIRECT(ADDRESS($AF$4, COLUMN()-$AF$2-CK$3)&amp;":"&amp;ADDRESS($AF$5, COLUMN()-$AF$1-CK$3)), CK$3, FALSE)</f>
        <v>1</v>
      </c>
      <c r="CL21" cm="1">
        <f t="array" aca="1" ref="CL21" ca="1">INDIRECT(ADDRESS(ROW(), CL$3-$AF$1+$AF$3))+VLOOKUP($AS21, INDIRECT(ADDRESS($AF$4, COLUMN()-$AF$2-CL$3)&amp;":"&amp;ADDRESS($AF$5, COLUMN()-$AF$1-CL$3)), CL$3, FALSE)+VLOOKUP($AT21, INDIRECT(ADDRESS($AF$4, COLUMN()-$AF$2-CL$3)&amp;":"&amp;ADDRESS($AF$5, COLUMN()-$AF$1-CL$3)), CL$3, FALSE)</f>
        <v>3</v>
      </c>
      <c r="CM21" cm="1">
        <f t="array" aca="1" ref="CM21" ca="1">INDIRECT(ADDRESS(ROW(), CM$3-$AF$1+$AF$3))+VLOOKUP($AS21, INDIRECT(ADDRESS($AF$4, COLUMN()-$AF$2-CM$3)&amp;":"&amp;ADDRESS($AF$5, COLUMN()-$AF$1-CM$3)), CM$3, FALSE)+VLOOKUP($AT21, INDIRECT(ADDRESS($AF$4, COLUMN()-$AF$2-CM$3)&amp;":"&amp;ADDRESS($AF$5, COLUMN()-$AF$1-CM$3)), CM$3, FALSE)</f>
        <v>3</v>
      </c>
      <c r="CN21" cm="1">
        <f t="array" aca="1" ref="CN21" ca="1">INDIRECT(ADDRESS(ROW(), CN$3-$AF$1+$AF$3))+VLOOKUP($AS21, INDIRECT(ADDRESS($AF$4, COLUMN()-$AF$2-CN$3)&amp;":"&amp;ADDRESS($AF$5, COLUMN()-$AF$1-CN$3)), CN$3, FALSE)+VLOOKUP($AT21, INDIRECT(ADDRESS($AF$4, COLUMN()-$AF$2-CN$3)&amp;":"&amp;ADDRESS($AF$5, COLUMN()-$AF$1-CN$3)), CN$3, FALSE)</f>
        <v>2</v>
      </c>
      <c r="CO21" cm="1">
        <f t="array" aca="1" ref="CO21" ca="1">INDIRECT(ADDRESS(ROW(), CO$3-$AF$1+$AF$3))+VLOOKUP($AS21, INDIRECT(ADDRESS($AF$4, COLUMN()-$AF$2-CO$3)&amp;":"&amp;ADDRESS($AF$5, COLUMN()-$AF$1-CO$3)), CO$3, FALSE)+VLOOKUP($AT21, INDIRECT(ADDRESS($AF$4, COLUMN()-$AF$2-CO$3)&amp;":"&amp;ADDRESS($AF$5, COLUMN()-$AF$1-CO$3)), CO$3, FALSE)</f>
        <v>6</v>
      </c>
      <c r="CP21" cm="1">
        <f t="array" aca="1" ref="CP21" ca="1">INDIRECT(ADDRESS(ROW(), CP$3-$AF$1+$AF$3))+VLOOKUP($AS21, INDIRECT(ADDRESS($AF$4, COLUMN()-$AF$2-CP$3)&amp;":"&amp;ADDRESS($AF$5, COLUMN()-$AF$1-CP$3)), CP$3, FALSE)+VLOOKUP($AT21, INDIRECT(ADDRESS($AF$4, COLUMN()-$AF$2-CP$3)&amp;":"&amp;ADDRESS($AF$5, COLUMN()-$AF$1-CP$3)), CP$3, FALSE)</f>
        <v>8</v>
      </c>
      <c r="CQ21" cm="1">
        <f t="array" aca="1" ref="CQ21" ca="1">INDIRECT(ADDRESS(ROW(), CQ$3-$AF$1+$AF$3))+VLOOKUP($AS21, INDIRECT(ADDRESS($AF$4, COLUMN()-$AF$2-CQ$3)&amp;":"&amp;ADDRESS($AF$5, COLUMN()-$AF$1-CQ$3)), CQ$3, FALSE)+VLOOKUP($AT21, INDIRECT(ADDRESS($AF$4, COLUMN()-$AF$2-CQ$3)&amp;":"&amp;ADDRESS($AF$5, COLUMN()-$AF$1-CQ$3)), CQ$3, FALSE)</f>
        <v>4</v>
      </c>
      <c r="CR21" cm="1">
        <f t="array" aca="1" ref="CR21" ca="1">INDIRECT(ADDRESS(ROW(), CR$3-$AF$1+$AF$3))+VLOOKUP($AS21, INDIRECT(ADDRESS($AF$4, COLUMN()-$AF$2-CR$3)&amp;":"&amp;ADDRESS($AF$5, COLUMN()-$AF$1-CR$3)), CR$3, FALSE)+VLOOKUP($AT21, INDIRECT(ADDRESS($AF$4, COLUMN()-$AF$2-CR$3)&amp;":"&amp;ADDRESS($AF$5, COLUMN()-$AF$1-CR$3)), CR$3, FALSE)</f>
        <v>1</v>
      </c>
      <c r="CS21" t="str">
        <f>LEFT($AH21, 1)&amp;RIGHT($A21, 1)</f>
        <v>SV</v>
      </c>
      <c r="CT21" t="str">
        <f>RIGHT($A21, 1)&amp;RIGHT($AH21, 1)</f>
        <v>VH</v>
      </c>
      <c r="CU21" t="str">
        <f t="shared" si="46"/>
        <v>SH</v>
      </c>
      <c r="CV21" cm="1">
        <f t="array" aca="1" ref="CV21" ca="1">INDIRECT(ADDRESS(ROW(), CV$3-$AF$1+$AF$3))+VLOOKUP($AS21, INDIRECT(ADDRESS($AF$4, COLUMN()-$AF$2-CV$3)&amp;":"&amp;ADDRESS($AF$5, COLUMN()-$AF$1-CV$3)), CV$3, FALSE)+VLOOKUP($AT21, INDIRECT(ADDRESS($AF$4, COLUMN()-$AF$2-CV$3)&amp;":"&amp;ADDRESS($AF$5, COLUMN()-$AF$1-CV$3)), CV$3, FALSE)</f>
        <v>6</v>
      </c>
      <c r="CW21" cm="1">
        <f t="array" aca="1" ref="CW21" ca="1">INDIRECT(ADDRESS(ROW(), CW$3-$AF$1+$AF$3))+VLOOKUP($AS21, INDIRECT(ADDRESS($AF$4, COLUMN()-$AF$2-CW$3)&amp;":"&amp;ADDRESS($AF$5, COLUMN()-$AF$1-CW$3)), CW$3, FALSE)+VLOOKUP($AT21, INDIRECT(ADDRESS($AF$4, COLUMN()-$AF$2-CW$3)&amp;":"&amp;ADDRESS($AF$5, COLUMN()-$AF$1-CW$3)), CW$3, FALSE)</f>
        <v>4</v>
      </c>
      <c r="CX21" cm="1">
        <f t="array" aca="1" ref="CX21" ca="1">INDIRECT(ADDRESS(ROW(), CX$3-$AF$1+$AF$3))+VLOOKUP($AS21, INDIRECT(ADDRESS($AF$4, COLUMN()-$AF$2-CX$3)&amp;":"&amp;ADDRESS($AF$5, COLUMN()-$AF$1-CX$3)), CX$3, FALSE)+VLOOKUP($AT21, INDIRECT(ADDRESS($AF$4, COLUMN()-$AF$2-CX$3)&amp;":"&amp;ADDRESS($AF$5, COLUMN()-$AF$1-CX$3)), CX$3, FALSE)</f>
        <v>3</v>
      </c>
      <c r="CY21" cm="1">
        <f t="array" aca="1" ref="CY21" ca="1">INDIRECT(ADDRESS(ROW(), CY$3-$AF$1+$AF$3))+VLOOKUP($AS21, INDIRECT(ADDRESS($AF$4, COLUMN()-$AF$2-CY$3)&amp;":"&amp;ADDRESS($AF$5, COLUMN()-$AF$1-CY$3)), CY$3, FALSE)+VLOOKUP($AT21, INDIRECT(ADDRESS($AF$4, COLUMN()-$AF$2-CY$3)&amp;":"&amp;ADDRESS($AF$5, COLUMN()-$AF$1-CY$3)), CY$3, FALSE)</f>
        <v>6</v>
      </c>
      <c r="CZ21" cm="1">
        <f t="array" aca="1" ref="CZ21" ca="1">INDIRECT(ADDRESS(ROW(), CZ$3-$AF$1+$AF$3))+VLOOKUP($AS21, INDIRECT(ADDRESS($AF$4, COLUMN()-$AF$2-CZ$3)&amp;":"&amp;ADDRESS($AF$5, COLUMN()-$AF$1-CZ$3)), CZ$3, FALSE)+VLOOKUP($AT21, INDIRECT(ADDRESS($AF$4, COLUMN()-$AF$2-CZ$3)&amp;":"&amp;ADDRESS($AF$5, COLUMN()-$AF$1-CZ$3)), CZ$3, FALSE)</f>
        <v>7</v>
      </c>
      <c r="DA21" cm="1">
        <f t="array" aca="1" ref="DA21" ca="1">INDIRECT(ADDRESS(ROW(), DA$3-$AF$1+$AF$3))+VLOOKUP($AS21, INDIRECT(ADDRESS($AF$4, COLUMN()-$AF$2-DA$3)&amp;":"&amp;ADDRESS($AF$5, COLUMN()-$AF$1-DA$3)), DA$3, FALSE)+VLOOKUP($AT21, INDIRECT(ADDRESS($AF$4, COLUMN()-$AF$2-DA$3)&amp;":"&amp;ADDRESS($AF$5, COLUMN()-$AF$1-DA$3)), DA$3, FALSE)</f>
        <v>4</v>
      </c>
      <c r="DB21" cm="1">
        <f t="array" aca="1" ref="DB21" ca="1">INDIRECT(ADDRESS(ROW(), DB$3-$AF$1+$AF$3))+VLOOKUP($AS21, INDIRECT(ADDRESS($AF$4, COLUMN()-$AF$2-DB$3)&amp;":"&amp;ADDRESS($AF$5, COLUMN()-$AF$1-DB$3)), DB$3, FALSE)+VLOOKUP($AT21, INDIRECT(ADDRESS($AF$4, COLUMN()-$AF$2-DB$3)&amp;":"&amp;ADDRESS($AF$5, COLUMN()-$AF$1-DB$3)), DB$3, FALSE)</f>
        <v>10</v>
      </c>
      <c r="DC21" cm="1">
        <f t="array" aca="1" ref="DC21" ca="1">INDIRECT(ADDRESS(ROW(), DC$3-$AF$1+$AF$3))+VLOOKUP($AS21, INDIRECT(ADDRESS($AF$4, COLUMN()-$AF$2-DC$3)&amp;":"&amp;ADDRESS($AF$5, COLUMN()-$AF$1-DC$3)), DC$3, FALSE)+VLOOKUP($AT21, INDIRECT(ADDRESS($AF$4, COLUMN()-$AF$2-DC$3)&amp;":"&amp;ADDRESS($AF$5, COLUMN()-$AF$1-DC$3)), DC$3, FALSE)</f>
        <v>15</v>
      </c>
      <c r="DD21" cm="1">
        <f t="array" aca="1" ref="DD21" ca="1">INDIRECT(ADDRESS(ROW(), DD$3-$AF$1+$AF$3))+VLOOKUP($AS21, INDIRECT(ADDRESS($AF$4, COLUMN()-$AF$2-DD$3)&amp;":"&amp;ADDRESS($AF$5, COLUMN()-$AF$1-DD$3)), DD$3, FALSE)+VLOOKUP($AT21, INDIRECT(ADDRESS($AF$4, COLUMN()-$AF$2-DD$3)&amp;":"&amp;ADDRESS($AF$5, COLUMN()-$AF$1-DD$3)), DD$3, FALSE)</f>
        <v>6</v>
      </c>
      <c r="DE21" cm="1">
        <f t="array" aca="1" ref="DE21" ca="1">INDIRECT(ADDRESS(ROW(), DE$3-$AF$1+$AF$3))+VLOOKUP($AS21, INDIRECT(ADDRESS($AF$4, COLUMN()-$AF$2-DE$3)&amp;":"&amp;ADDRESS($AF$5, COLUMN()-$AF$1-DE$3)), DE$3, FALSE)+VLOOKUP($AT21, INDIRECT(ADDRESS($AF$4, COLUMN()-$AF$2-DE$3)&amp;":"&amp;ADDRESS($AF$5, COLUMN()-$AF$1-DE$3)), DE$3, FALSE)</f>
        <v>2</v>
      </c>
      <c r="DF21" t="str">
        <f>LEFT($AH21, 1)&amp;RIGHT($A21, 1)</f>
        <v>SV</v>
      </c>
      <c r="DG21" t="str">
        <f>RIGHT($A21, 1)&amp;RIGHT($AH21, 1)</f>
        <v>VH</v>
      </c>
      <c r="DH21" t="str">
        <f t="shared" si="47"/>
        <v>SH</v>
      </c>
      <c r="DI21" cm="1">
        <f t="array" aca="1" ref="DI21" ca="1">INDIRECT(ADDRESS(ROW(), DI$3-$AF$1+$AF$3))+VLOOKUP($AS21, INDIRECT(ADDRESS($AF$4, COLUMN()-$AF$2-DI$3)&amp;":"&amp;ADDRESS($AF$5, COLUMN()-$AF$1-DI$3)), DI$3, FALSE)+VLOOKUP($AT21, INDIRECT(ADDRESS($AF$4, COLUMN()-$AF$2-DI$3)&amp;":"&amp;ADDRESS($AF$5, COLUMN()-$AF$1-DI$3)), DI$3, FALSE)</f>
        <v>9</v>
      </c>
      <c r="DJ21" cm="1">
        <f t="array" aca="1" ref="DJ21" ca="1">INDIRECT(ADDRESS(ROW(), DJ$3-$AF$1+$AF$3))+VLOOKUP($AS21, INDIRECT(ADDRESS($AF$4, COLUMN()-$AF$2-DJ$3)&amp;":"&amp;ADDRESS($AF$5, COLUMN()-$AF$1-DJ$3)), DJ$3, FALSE)+VLOOKUP($AT21, INDIRECT(ADDRESS($AF$4, COLUMN()-$AF$2-DJ$3)&amp;":"&amp;ADDRESS($AF$5, COLUMN()-$AF$1-DJ$3)), DJ$3, FALSE)</f>
        <v>13</v>
      </c>
      <c r="DK21" cm="1">
        <f t="array" aca="1" ref="DK21" ca="1">INDIRECT(ADDRESS(ROW(), DK$3-$AF$1+$AF$3))+VLOOKUP($AS21, INDIRECT(ADDRESS($AF$4, COLUMN()-$AF$2-DK$3)&amp;":"&amp;ADDRESS($AF$5, COLUMN()-$AF$1-DK$3)), DK$3, FALSE)+VLOOKUP($AT21, INDIRECT(ADDRESS($AF$4, COLUMN()-$AF$2-DK$3)&amp;":"&amp;ADDRESS($AF$5, COLUMN()-$AF$1-DK$3)), DK$3, FALSE)</f>
        <v>6</v>
      </c>
      <c r="DL21" cm="1">
        <f t="array" aca="1" ref="DL21" ca="1">INDIRECT(ADDRESS(ROW(), DL$3-$AF$1+$AF$3))+VLOOKUP($AS21, INDIRECT(ADDRESS($AF$4, COLUMN()-$AF$2-DL$3)&amp;":"&amp;ADDRESS($AF$5, COLUMN()-$AF$1-DL$3)), DL$3, FALSE)+VLOOKUP($AT21, INDIRECT(ADDRESS($AF$4, COLUMN()-$AF$2-DL$3)&amp;":"&amp;ADDRESS($AF$5, COLUMN()-$AF$1-DL$3)), DL$3, FALSE)</f>
        <v>11</v>
      </c>
      <c r="DM21" cm="1">
        <f t="array" aca="1" ref="DM21" ca="1">INDIRECT(ADDRESS(ROW(), DM$3-$AF$1+$AF$3))+VLOOKUP($AS21, INDIRECT(ADDRESS($AF$4, COLUMN()-$AF$2-DM$3)&amp;":"&amp;ADDRESS($AF$5, COLUMN()-$AF$1-DM$3)), DM$3, FALSE)+VLOOKUP($AT21, INDIRECT(ADDRESS($AF$4, COLUMN()-$AF$2-DM$3)&amp;":"&amp;ADDRESS($AF$5, COLUMN()-$AF$1-DM$3)), DM$3, FALSE)</f>
        <v>12</v>
      </c>
      <c r="DN21" cm="1">
        <f t="array" aca="1" ref="DN21" ca="1">INDIRECT(ADDRESS(ROW(), DN$3-$AF$1+$AF$3))+VLOOKUP($AS21, INDIRECT(ADDRESS($AF$4, COLUMN()-$AF$2-DN$3)&amp;":"&amp;ADDRESS($AF$5, COLUMN()-$AF$1-DN$3)), DN$3, FALSE)+VLOOKUP($AT21, INDIRECT(ADDRESS($AF$4, COLUMN()-$AF$2-DN$3)&amp;":"&amp;ADDRESS($AF$5, COLUMN()-$AF$1-DN$3)), DN$3, FALSE)</f>
        <v>7</v>
      </c>
      <c r="DO21" cm="1">
        <f t="array" aca="1" ref="DO21" ca="1">INDIRECT(ADDRESS(ROW(), DO$3-$AF$1+$AF$3))+VLOOKUP($AS21, INDIRECT(ADDRESS($AF$4, COLUMN()-$AF$2-DO$3)&amp;":"&amp;ADDRESS($AF$5, COLUMN()-$AF$1-DO$3)), DO$3, FALSE)+VLOOKUP($AT21, INDIRECT(ADDRESS($AF$4, COLUMN()-$AF$2-DO$3)&amp;":"&amp;ADDRESS($AF$5, COLUMN()-$AF$1-DO$3)), DO$3, FALSE)</f>
        <v>20</v>
      </c>
      <c r="DP21" cm="1">
        <f t="array" aca="1" ref="DP21" ca="1">INDIRECT(ADDRESS(ROW(), DP$3-$AF$1+$AF$3))+VLOOKUP($AS21, INDIRECT(ADDRESS($AF$4, COLUMN()-$AF$2-DP$3)&amp;":"&amp;ADDRESS($AF$5, COLUMN()-$AF$1-DP$3)), DP$3, FALSE)+VLOOKUP($AT21, INDIRECT(ADDRESS($AF$4, COLUMN()-$AF$2-DP$3)&amp;":"&amp;ADDRESS($AF$5, COLUMN()-$AF$1-DP$3)), DP$3, FALSE)</f>
        <v>31</v>
      </c>
      <c r="DQ21" cm="1">
        <f t="array" aca="1" ref="DQ21" ca="1">INDIRECT(ADDRESS(ROW(), DQ$3-$AF$1+$AF$3))+VLOOKUP($AS21, INDIRECT(ADDRESS($AF$4, COLUMN()-$AF$2-DQ$3)&amp;":"&amp;ADDRESS($AF$5, COLUMN()-$AF$1-DQ$3)), DQ$3, FALSE)+VLOOKUP($AT21, INDIRECT(ADDRESS($AF$4, COLUMN()-$AF$2-DQ$3)&amp;":"&amp;ADDRESS($AF$5, COLUMN()-$AF$1-DQ$3)), DQ$3, FALSE)</f>
        <v>14</v>
      </c>
      <c r="DR21" cm="1">
        <f t="array" aca="1" ref="DR21" ca="1">INDIRECT(ADDRESS(ROW(), DR$3-$AF$1+$AF$3))+VLOOKUP($AS21, INDIRECT(ADDRESS($AF$4, COLUMN()-$AF$2-DR$3)&amp;":"&amp;ADDRESS($AF$5, COLUMN()-$AF$1-DR$3)), DR$3, FALSE)+VLOOKUP($AT21, INDIRECT(ADDRESS($AF$4, COLUMN()-$AF$2-DR$3)&amp;":"&amp;ADDRESS($AF$5, COLUMN()-$AF$1-DR$3)), DR$3, FALSE)</f>
        <v>4</v>
      </c>
      <c r="DS21" t="str">
        <f>LEFT($AH21, 1)&amp;RIGHT($A21, 1)</f>
        <v>SV</v>
      </c>
      <c r="DT21" t="str">
        <f>RIGHT($A21, 1)&amp;RIGHT($AH21, 1)</f>
        <v>VH</v>
      </c>
      <c r="DU21" t="str">
        <f t="shared" si="48"/>
        <v>SH</v>
      </c>
      <c r="DV21" cm="1">
        <f t="array" aca="1" ref="DV21" ca="1">INDIRECT(ADDRESS(ROW(), DV$3-$AF$1+$AF$3))+VLOOKUP($AS21, INDIRECT(ADDRESS($AF$4, COLUMN()-$AF$2-DV$3)&amp;":"&amp;ADDRESS($AF$5, COLUMN()-$AF$1-DV$3)), DV$3, FALSE)+VLOOKUP($AT21, INDIRECT(ADDRESS($AF$4, COLUMN()-$AF$2-DV$3)&amp;":"&amp;ADDRESS($AF$5, COLUMN()-$AF$1-DV$3)), DV$3, FALSE)</f>
        <v>19</v>
      </c>
      <c r="DW21" cm="1">
        <f t="array" aca="1" ref="DW21" ca="1">INDIRECT(ADDRESS(ROW(), DW$3-$AF$1+$AF$3))+VLOOKUP($AS21, INDIRECT(ADDRESS($AF$4, COLUMN()-$AF$2-DW$3)&amp;":"&amp;ADDRESS($AF$5, COLUMN()-$AF$1-DW$3)), DW$3, FALSE)+VLOOKUP($AT21, INDIRECT(ADDRESS($AF$4, COLUMN()-$AF$2-DW$3)&amp;":"&amp;ADDRESS($AF$5, COLUMN()-$AF$1-DW$3)), DW$3, FALSE)</f>
        <v>28</v>
      </c>
      <c r="DX21" cm="1">
        <f t="array" aca="1" ref="DX21" ca="1">INDIRECT(ADDRESS(ROW(), DX$3-$AF$1+$AF$3))+VLOOKUP($AS21, INDIRECT(ADDRESS($AF$4, COLUMN()-$AF$2-DX$3)&amp;":"&amp;ADDRESS($AF$5, COLUMN()-$AF$1-DX$3)), DX$3, FALSE)+VLOOKUP($AT21, INDIRECT(ADDRESS($AF$4, COLUMN()-$AF$2-DX$3)&amp;":"&amp;ADDRESS($AF$5, COLUMN()-$AF$1-DX$3)), DX$3, FALSE)</f>
        <v>12</v>
      </c>
      <c r="DY21" cm="1">
        <f t="array" aca="1" ref="DY21" ca="1">INDIRECT(ADDRESS(ROW(), DY$3-$AF$1+$AF$3))+VLOOKUP($AS21, INDIRECT(ADDRESS($AF$4, COLUMN()-$AF$2-DY$3)&amp;":"&amp;ADDRESS($AF$5, COLUMN()-$AF$1-DY$3)), DY$3, FALSE)+VLOOKUP($AT21, INDIRECT(ADDRESS($AF$4, COLUMN()-$AF$2-DY$3)&amp;":"&amp;ADDRESS($AF$5, COLUMN()-$AF$1-DY$3)), DY$3, FALSE)</f>
        <v>20</v>
      </c>
      <c r="DZ21" cm="1">
        <f t="array" aca="1" ref="DZ21" ca="1">INDIRECT(ADDRESS(ROW(), DZ$3-$AF$1+$AF$3))+VLOOKUP($AS21, INDIRECT(ADDRESS($AF$4, COLUMN()-$AF$2-DZ$3)&amp;":"&amp;ADDRESS($AF$5, COLUMN()-$AF$1-DZ$3)), DZ$3, FALSE)+VLOOKUP($AT21, INDIRECT(ADDRESS($AF$4, COLUMN()-$AF$2-DZ$3)&amp;":"&amp;ADDRESS($AF$5, COLUMN()-$AF$1-DZ$3)), DZ$3, FALSE)</f>
        <v>27</v>
      </c>
      <c r="EA21" cm="1">
        <f t="array" aca="1" ref="EA21" ca="1">INDIRECT(ADDRESS(ROW(), EA$3-$AF$1+$AF$3))+VLOOKUP($AS21, INDIRECT(ADDRESS($AF$4, COLUMN()-$AF$2-EA$3)&amp;":"&amp;ADDRESS($AF$5, COLUMN()-$AF$1-EA$3)), EA$3, FALSE)+VLOOKUP($AT21, INDIRECT(ADDRESS($AF$4, COLUMN()-$AF$2-EA$3)&amp;":"&amp;ADDRESS($AF$5, COLUMN()-$AF$1-EA$3)), EA$3, FALSE)</f>
        <v>13</v>
      </c>
      <c r="EB21" cm="1">
        <f t="array" aca="1" ref="EB21" ca="1">INDIRECT(ADDRESS(ROW(), EB$3-$AF$1+$AF$3))+VLOOKUP($AS21, INDIRECT(ADDRESS($AF$4, COLUMN()-$AF$2-EB$3)&amp;":"&amp;ADDRESS($AF$5, COLUMN()-$AF$1-EB$3)), EB$3, FALSE)+VLOOKUP($AT21, INDIRECT(ADDRESS($AF$4, COLUMN()-$AF$2-EB$3)&amp;":"&amp;ADDRESS($AF$5, COLUMN()-$AF$1-EB$3)), EB$3, FALSE)</f>
        <v>38</v>
      </c>
      <c r="EC21" cm="1">
        <f t="array" aca="1" ref="EC21" ca="1">INDIRECT(ADDRESS(ROW(), EC$3-$AF$1+$AF$3))+VLOOKUP($AS21, INDIRECT(ADDRESS($AF$4, COLUMN()-$AF$2-EC$3)&amp;":"&amp;ADDRESS($AF$5, COLUMN()-$AF$1-EC$3)), EC$3, FALSE)+VLOOKUP($AT21, INDIRECT(ADDRESS($AF$4, COLUMN()-$AF$2-EC$3)&amp;":"&amp;ADDRESS($AF$5, COLUMN()-$AF$1-EC$3)), EC$3, FALSE)</f>
        <v>62</v>
      </c>
      <c r="ED21" cm="1">
        <f t="array" aca="1" ref="ED21" ca="1">INDIRECT(ADDRESS(ROW(), ED$3-$AF$1+$AF$3))+VLOOKUP($AS21, INDIRECT(ADDRESS($AF$4, COLUMN()-$AF$2-ED$3)&amp;":"&amp;ADDRESS($AF$5, COLUMN()-$AF$1-ED$3)), ED$3, FALSE)+VLOOKUP($AT21, INDIRECT(ADDRESS($AF$4, COLUMN()-$AF$2-ED$3)&amp;":"&amp;ADDRESS($AF$5, COLUMN()-$AF$1-ED$3)), ED$3, FALSE)</f>
        <v>26</v>
      </c>
      <c r="EE21" cm="1">
        <f t="array" aca="1" ref="EE21" ca="1">INDIRECT(ADDRESS(ROW(), EE$3-$AF$1+$AF$3))+VLOOKUP($AS21, INDIRECT(ADDRESS($AF$4, COLUMN()-$AF$2-EE$3)&amp;":"&amp;ADDRESS($AF$5, COLUMN()-$AF$1-EE$3)), EE$3, FALSE)+VLOOKUP($AT21, INDIRECT(ADDRESS($AF$4, COLUMN()-$AF$2-EE$3)&amp;":"&amp;ADDRESS($AF$5, COLUMN()-$AF$1-EE$3)), EE$3, FALSE)</f>
        <v>10</v>
      </c>
      <c r="EF21" t="str">
        <f>LEFT($AH21, 1)&amp;RIGHT($A21, 1)</f>
        <v>SV</v>
      </c>
      <c r="EG21" t="str">
        <f>RIGHT($A21, 1)&amp;RIGHT($AH21, 1)</f>
        <v>VH</v>
      </c>
      <c r="EH21" t="str">
        <f t="shared" si="88"/>
        <v>SH</v>
      </c>
      <c r="EI21" cm="1">
        <f t="array" aca="1" ref="EI21" ca="1">INDIRECT(ADDRESS(ROW(), EI$3-$AF$1+$AF$3))+VLOOKUP($AS21, INDIRECT(ADDRESS($AF$4, COLUMN()-$AF$2-EI$3)&amp;":"&amp;ADDRESS($AF$5, COLUMN()-$AF$1-EI$3)), EI$3, FALSE)+VLOOKUP($AT21, INDIRECT(ADDRESS($AF$4, COLUMN()-$AF$2-EI$3)&amp;":"&amp;ADDRESS($AF$5, COLUMN()-$AF$1-EI$3)), EI$3, FALSE)</f>
        <v>38</v>
      </c>
      <c r="EJ21" cm="1">
        <f t="array" aca="1" ref="EJ21" ca="1">INDIRECT(ADDRESS(ROW(), EJ$3-$AF$1+$AF$3))+VLOOKUP($AS21, INDIRECT(ADDRESS($AF$4, COLUMN()-$AF$2-EJ$3)&amp;":"&amp;ADDRESS($AF$5, COLUMN()-$AF$1-EJ$3)), EJ$3, FALSE)+VLOOKUP($AT21, INDIRECT(ADDRESS($AF$4, COLUMN()-$AF$2-EJ$3)&amp;":"&amp;ADDRESS($AF$5, COLUMN()-$AF$1-EJ$3)), EJ$3, FALSE)</f>
        <v>67</v>
      </c>
      <c r="EK21" cm="1">
        <f t="array" aca="1" ref="EK21" ca="1">INDIRECT(ADDRESS(ROW(), EK$3-$AF$1+$AF$3))+VLOOKUP($AS21, INDIRECT(ADDRESS($AF$4, COLUMN()-$AF$2-EK$3)&amp;":"&amp;ADDRESS($AF$5, COLUMN()-$AF$1-EK$3)), EK$3, FALSE)+VLOOKUP($AT21, INDIRECT(ADDRESS($AF$4, COLUMN()-$AF$2-EK$3)&amp;":"&amp;ADDRESS($AF$5, COLUMN()-$AF$1-EK$3)), EK$3, FALSE)</f>
        <v>24</v>
      </c>
      <c r="EL21" cm="1">
        <f t="array" aca="1" ref="EL21" ca="1">INDIRECT(ADDRESS(ROW(), EL$3-$AF$1+$AF$3))+VLOOKUP($AS21, INDIRECT(ADDRESS($AF$4, COLUMN()-$AF$2-EL$3)&amp;":"&amp;ADDRESS($AF$5, COLUMN()-$AF$1-EL$3)), EL$3, FALSE)+VLOOKUP($AT21, INDIRECT(ADDRESS($AF$4, COLUMN()-$AF$2-EL$3)&amp;":"&amp;ADDRESS($AF$5, COLUMN()-$AF$1-EL$3)), EL$3, FALSE)</f>
        <v>42</v>
      </c>
      <c r="EM21" cm="1">
        <f t="array" aca="1" ref="EM21" ca="1">INDIRECT(ADDRESS(ROW(), EM$3-$AF$1+$AF$3))+VLOOKUP($AS21, INDIRECT(ADDRESS($AF$4, COLUMN()-$AF$2-EM$3)&amp;":"&amp;ADDRESS($AF$5, COLUMN()-$AF$1-EM$3)), EM$3, FALSE)+VLOOKUP($AT21, INDIRECT(ADDRESS($AF$4, COLUMN()-$AF$2-EM$3)&amp;":"&amp;ADDRESS($AF$5, COLUMN()-$AF$1-EM$3)), EM$3, FALSE)</f>
        <v>49</v>
      </c>
      <c r="EN21" cm="1">
        <f t="array" aca="1" ref="EN21" ca="1">INDIRECT(ADDRESS(ROW(), EN$3-$AF$1+$AF$3))+VLOOKUP($AS21, INDIRECT(ADDRESS($AF$4, COLUMN()-$AF$2-EN$3)&amp;":"&amp;ADDRESS($AF$5, COLUMN()-$AF$1-EN$3)), EN$3, FALSE)+VLOOKUP($AT21, INDIRECT(ADDRESS($AF$4, COLUMN()-$AF$2-EN$3)&amp;":"&amp;ADDRESS($AF$5, COLUMN()-$AF$1-EN$3)), EN$3, FALSE)</f>
        <v>27</v>
      </c>
      <c r="EO21" cm="1">
        <f t="array" aca="1" ref="EO21" ca="1">INDIRECT(ADDRESS(ROW(), EO$3-$AF$1+$AF$3))+VLOOKUP($AS21, INDIRECT(ADDRESS($AF$4, COLUMN()-$AF$2-EO$3)&amp;":"&amp;ADDRESS($AF$5, COLUMN()-$AF$1-EO$3)), EO$3, FALSE)+VLOOKUP($AT21, INDIRECT(ADDRESS($AF$4, COLUMN()-$AF$2-EO$3)&amp;":"&amp;ADDRESS($AF$5, COLUMN()-$AF$1-EO$3)), EO$3, FALSE)</f>
        <v>75</v>
      </c>
      <c r="EP21" cm="1">
        <f t="array" aca="1" ref="EP21" ca="1">INDIRECT(ADDRESS(ROW(), EP$3-$AF$1+$AF$3))+VLOOKUP($AS21, INDIRECT(ADDRESS($AF$4, COLUMN()-$AF$2-EP$3)&amp;":"&amp;ADDRESS($AF$5, COLUMN()-$AF$1-EP$3)), EP$3, FALSE)+VLOOKUP($AT21, INDIRECT(ADDRESS($AF$4, COLUMN()-$AF$2-EP$3)&amp;":"&amp;ADDRESS($AF$5, COLUMN()-$AF$1-EP$3)), EP$3, FALSE)</f>
        <v>119</v>
      </c>
      <c r="EQ21" cm="1">
        <f t="array" aca="1" ref="EQ21" ca="1">INDIRECT(ADDRESS(ROW(), EQ$3-$AF$1+$AF$3))+VLOOKUP($AS21, INDIRECT(ADDRESS($AF$4, COLUMN()-$AF$2-EQ$3)&amp;":"&amp;ADDRESS($AF$5, COLUMN()-$AF$1-EQ$3)), EQ$3, FALSE)+VLOOKUP($AT21, INDIRECT(ADDRESS($AF$4, COLUMN()-$AF$2-EQ$3)&amp;":"&amp;ADDRESS($AF$5, COLUMN()-$AF$1-EQ$3)), EQ$3, FALSE)</f>
        <v>51</v>
      </c>
      <c r="ER21" cm="1">
        <f t="array" aca="1" ref="ER21" ca="1">INDIRECT(ADDRESS(ROW(), ER$3-$AF$1+$AF$3))+VLOOKUP($AS21, INDIRECT(ADDRESS($AF$4, COLUMN()-$AF$2-ER$3)&amp;":"&amp;ADDRESS($AF$5, COLUMN()-$AF$1-ER$3)), ER$3, FALSE)+VLOOKUP($AT21, INDIRECT(ADDRESS($AF$4, COLUMN()-$AF$2-ER$3)&amp;":"&amp;ADDRESS($AF$5, COLUMN()-$AF$1-ER$3)), ER$3, FALSE)</f>
        <v>19</v>
      </c>
      <c r="ES21" t="str">
        <f>LEFT($AH21, 1)&amp;RIGHT($A21, 1)</f>
        <v>SV</v>
      </c>
      <c r="ET21" t="str">
        <f>RIGHT($A21, 1)&amp;RIGHT($AH21, 1)</f>
        <v>VH</v>
      </c>
      <c r="EU21" t="str">
        <f t="shared" si="89"/>
        <v>SH</v>
      </c>
      <c r="EV21" cm="1">
        <f t="array" aca="1" ref="EV21" ca="1">INDIRECT(ADDRESS(ROW(), EV$3-$AF$1+$AF$3))+VLOOKUP($AS21, INDIRECT(ADDRESS($AF$4, COLUMN()-$AF$2-EV$3)&amp;":"&amp;ADDRESS($AF$5, COLUMN()-$AF$1-EV$3)), EV$3, FALSE)+VLOOKUP($AT21, INDIRECT(ADDRESS($AF$4, COLUMN()-$AF$2-EV$3)&amp;":"&amp;ADDRESS($AF$5, COLUMN()-$AF$1-EV$3)), EV$3, FALSE)</f>
        <v>67</v>
      </c>
      <c r="EW21" cm="1">
        <f t="array" aca="1" ref="EW21" ca="1">INDIRECT(ADDRESS(ROW(), EW$3-$AF$1+$AF$3))+VLOOKUP($AS21, INDIRECT(ADDRESS($AF$4, COLUMN()-$AF$2-EW$3)&amp;":"&amp;ADDRESS($AF$5, COLUMN()-$AF$1-EW$3)), EW$3, FALSE)+VLOOKUP($AT21, INDIRECT(ADDRESS($AF$4, COLUMN()-$AF$2-EW$3)&amp;":"&amp;ADDRESS($AF$5, COLUMN()-$AF$1-EW$3)), EW$3, FALSE)</f>
        <v>143</v>
      </c>
      <c r="EX21" cm="1">
        <f t="array" aca="1" ref="EX21" ca="1">INDIRECT(ADDRESS(ROW(), EX$3-$AF$1+$AF$3))+VLOOKUP($AS21, INDIRECT(ADDRESS($AF$4, COLUMN()-$AF$2-EX$3)&amp;":"&amp;ADDRESS($AF$5, COLUMN()-$AF$1-EX$3)), EX$3, FALSE)+VLOOKUP($AT21, INDIRECT(ADDRESS($AF$4, COLUMN()-$AF$2-EX$3)&amp;":"&amp;ADDRESS($AF$5, COLUMN()-$AF$1-EX$3)), EX$3, FALSE)</f>
        <v>54</v>
      </c>
      <c r="EY21" cm="1">
        <f t="array" aca="1" ref="EY21" ca="1">INDIRECT(ADDRESS(ROW(), EY$3-$AF$1+$AF$3))+VLOOKUP($AS21, INDIRECT(ADDRESS($AF$4, COLUMN()-$AF$2-EY$3)&amp;":"&amp;ADDRESS($AF$5, COLUMN()-$AF$1-EY$3)), EY$3, FALSE)+VLOOKUP($AT21, INDIRECT(ADDRESS($AF$4, COLUMN()-$AF$2-EY$3)&amp;":"&amp;ADDRESS($AF$5, COLUMN()-$AF$1-EY$3)), EY$3, FALSE)</f>
        <v>80</v>
      </c>
      <c r="EZ21" cm="1">
        <f t="array" aca="1" ref="EZ21" ca="1">INDIRECT(ADDRESS(ROW(), EZ$3-$AF$1+$AF$3))+VLOOKUP($AS21, INDIRECT(ADDRESS($AF$4, COLUMN()-$AF$2-EZ$3)&amp;":"&amp;ADDRESS($AF$5, COLUMN()-$AF$1-EZ$3)), EZ$3, FALSE)+VLOOKUP($AT21, INDIRECT(ADDRESS($AF$4, COLUMN()-$AF$2-EZ$3)&amp;":"&amp;ADDRESS($AF$5, COLUMN()-$AF$1-EZ$3)), EZ$3, FALSE)</f>
        <v>98</v>
      </c>
      <c r="FA21" cm="1">
        <f t="array" aca="1" ref="FA21" ca="1">INDIRECT(ADDRESS(ROW(), FA$3-$AF$1+$AF$3))+VLOOKUP($AS21, INDIRECT(ADDRESS($AF$4, COLUMN()-$AF$2-FA$3)&amp;":"&amp;ADDRESS($AF$5, COLUMN()-$AF$1-FA$3)), FA$3, FALSE)+VLOOKUP($AT21, INDIRECT(ADDRESS($AF$4, COLUMN()-$AF$2-FA$3)&amp;":"&amp;ADDRESS($AF$5, COLUMN()-$AF$1-FA$3)), FA$3, FALSE)</f>
        <v>57</v>
      </c>
      <c r="FB21" cm="1">
        <f t="array" aca="1" ref="FB21" ca="1">INDIRECT(ADDRESS(ROW(), FB$3-$AF$1+$AF$3))+VLOOKUP($AS21, INDIRECT(ADDRESS($AF$4, COLUMN()-$AF$2-FB$3)&amp;":"&amp;ADDRESS($AF$5, COLUMN()-$AF$1-FB$3)), FB$3, FALSE)+VLOOKUP($AT21, INDIRECT(ADDRESS($AF$4, COLUMN()-$AF$2-FB$3)&amp;":"&amp;ADDRESS($AF$5, COLUMN()-$AF$1-FB$3)), FB$3, FALSE)</f>
        <v>139</v>
      </c>
      <c r="FC21" cm="1">
        <f t="array" aca="1" ref="FC21" ca="1">INDIRECT(ADDRESS(ROW(), FC$3-$AF$1+$AF$3))+VLOOKUP($AS21, INDIRECT(ADDRESS($AF$4, COLUMN()-$AF$2-FC$3)&amp;":"&amp;ADDRESS($AF$5, COLUMN()-$AF$1-FC$3)), FC$3, FALSE)+VLOOKUP($AT21, INDIRECT(ADDRESS($AF$4, COLUMN()-$AF$2-FC$3)&amp;":"&amp;ADDRESS($AF$5, COLUMN()-$AF$1-FC$3)), FC$3, FALSE)</f>
        <v>239</v>
      </c>
      <c r="FD21" cm="1">
        <f t="array" aca="1" ref="FD21" ca="1">INDIRECT(ADDRESS(ROW(), FD$3-$AF$1+$AF$3))+VLOOKUP($AS21, INDIRECT(ADDRESS($AF$4, COLUMN()-$AF$2-FD$3)&amp;":"&amp;ADDRESS($AF$5, COLUMN()-$AF$1-FD$3)), FD$3, FALSE)+VLOOKUP($AT21, INDIRECT(ADDRESS($AF$4, COLUMN()-$AF$2-FD$3)&amp;":"&amp;ADDRESS($AF$5, COLUMN()-$AF$1-FD$3)), FD$3, FALSE)</f>
        <v>107</v>
      </c>
      <c r="FE21" cm="1">
        <f t="array" aca="1" ref="FE21" ca="1">INDIRECT(ADDRESS(ROW(), FE$3-$AF$1+$AF$3))+VLOOKUP($AS21, INDIRECT(ADDRESS($AF$4, COLUMN()-$AF$2-FE$3)&amp;":"&amp;ADDRESS($AF$5, COLUMN()-$AF$1-FE$3)), FE$3, FALSE)+VLOOKUP($AT21, INDIRECT(ADDRESS($AF$4, COLUMN()-$AF$2-FE$3)&amp;":"&amp;ADDRESS($AF$5, COLUMN()-$AF$1-FE$3)), FE$3, FALSE)</f>
        <v>39</v>
      </c>
      <c r="FF21" t="str">
        <f>LEFT($AH21, 1)&amp;RIGHT($A21, 1)</f>
        <v>SV</v>
      </c>
      <c r="FG21" t="str">
        <f>RIGHT($A21, 1)&amp;RIGHT($AH21, 1)</f>
        <v>VH</v>
      </c>
      <c r="FH21" s="2" t="str">
        <f t="shared" si="90"/>
        <v>SH</v>
      </c>
      <c r="FI21" s="2" cm="1">
        <f t="array" aca="1" ref="FI21" ca="1">INDIRECT(ADDRESS(ROW(), FI$3-$AF$1+$AF$3))+VLOOKUP($AS21, INDIRECT(ADDRESS($AF$4, COLUMN()-$AF$2-FI$3)&amp;":"&amp;ADDRESS($AF$5, COLUMN()-$AF$1-FI$3)), FI$3, FALSE)+VLOOKUP($AT21, INDIRECT(ADDRESS($AF$4, COLUMN()-$AF$2-FI$3)&amp;":"&amp;ADDRESS($AF$5, COLUMN()-$AF$1-FI$3)), FI$3, FALSE)</f>
        <v>126</v>
      </c>
      <c r="FJ21" s="2" cm="1">
        <f t="array" aca="1" ref="FJ21" ca="1">INDIRECT(ADDRESS(ROW(), FJ$3-$AF$1+$AF$3))+VLOOKUP($AS21, INDIRECT(ADDRESS($AF$4, COLUMN()-$AF$2-FJ$3)&amp;":"&amp;ADDRESS($AF$5, COLUMN()-$AF$1-FJ$3)), FJ$3, FALSE)+VLOOKUP($AT21, INDIRECT(ADDRESS($AF$4, COLUMN()-$AF$2-FJ$3)&amp;":"&amp;ADDRESS($AF$5, COLUMN()-$AF$1-FJ$3)), FJ$3, FALSE)</f>
        <v>314</v>
      </c>
      <c r="FK21" s="2" cm="1">
        <f t="array" aca="1" ref="FK21" ca="1">INDIRECT(ADDRESS(ROW(), FK$3-$AF$1+$AF$3))+VLOOKUP($AS21, INDIRECT(ADDRESS($AF$4, COLUMN()-$AF$2-FK$3)&amp;":"&amp;ADDRESS($AF$5, COLUMN()-$AF$1-FK$3)), FK$3, FALSE)+VLOOKUP($AT21, INDIRECT(ADDRESS($AF$4, COLUMN()-$AF$2-FK$3)&amp;":"&amp;ADDRESS($AF$5, COLUMN()-$AF$1-FK$3)), FK$3, FALSE)</f>
        <v>106</v>
      </c>
      <c r="FL21" s="2" cm="1">
        <f t="array" aca="1" ref="FL21" ca="1">INDIRECT(ADDRESS(ROW(), FL$3-$AF$1+$AF$3))+VLOOKUP($AS21, INDIRECT(ADDRESS($AF$4, COLUMN()-$AF$2-FL$3)&amp;":"&amp;ADDRESS($AF$5, COLUMN()-$AF$1-FL$3)), FL$3, FALSE)+VLOOKUP($AT21, INDIRECT(ADDRESS($AF$4, COLUMN()-$AF$2-FL$3)&amp;":"&amp;ADDRESS($AF$5, COLUMN()-$AF$1-FL$3)), FL$3, FALSE)</f>
        <v>157</v>
      </c>
      <c r="FM21" s="2" cm="1">
        <f t="array" aca="1" ref="FM21" ca="1">INDIRECT(ADDRESS(ROW(), FM$3-$AF$1+$AF$3))+VLOOKUP($AS21, INDIRECT(ADDRESS($AF$4, COLUMN()-$AF$2-FM$3)&amp;":"&amp;ADDRESS($AF$5, COLUMN()-$AF$1-FM$3)), FM$3, FALSE)+VLOOKUP($AT21, INDIRECT(ADDRESS($AF$4, COLUMN()-$AF$2-FM$3)&amp;":"&amp;ADDRESS($AF$5, COLUMN()-$AF$1-FM$3)), FM$3, FALSE)</f>
        <v>195</v>
      </c>
      <c r="FN21" s="2" cm="1">
        <f t="array" aca="1" ref="FN21" ca="1">INDIRECT(ADDRESS(ROW(), FN$3-$AF$1+$AF$3))+VLOOKUP($AS21, INDIRECT(ADDRESS($AF$4, COLUMN()-$AF$2-FN$3)&amp;":"&amp;ADDRESS($AF$5, COLUMN()-$AF$1-FN$3)), FN$3, FALSE)+VLOOKUP($AT21, INDIRECT(ADDRESS($AF$4, COLUMN()-$AF$2-FN$3)&amp;":"&amp;ADDRESS($AF$5, COLUMN()-$AF$1-FN$3)), FN$3, FALSE)</f>
        <v>124</v>
      </c>
      <c r="FO21" s="2" cm="1">
        <f t="array" aca="1" ref="FO21" ca="1">INDIRECT(ADDRESS(ROW(), FO$3-$AF$1+$AF$3))+VLOOKUP($AS21, INDIRECT(ADDRESS($AF$4, COLUMN()-$AF$2-FO$3)&amp;":"&amp;ADDRESS($AF$5, COLUMN()-$AF$1-FO$3)), FO$3, FALSE)+VLOOKUP($AT21, INDIRECT(ADDRESS($AF$4, COLUMN()-$AF$2-FO$3)&amp;":"&amp;ADDRESS($AF$5, COLUMN()-$AF$1-FO$3)), FO$3, FALSE)</f>
        <v>280</v>
      </c>
      <c r="FP21" s="2" cm="1">
        <f t="array" aca="1" ref="FP21" ca="1">INDIRECT(ADDRESS(ROW(), FP$3-$AF$1+$AF$3))+VLOOKUP($AS21, INDIRECT(ADDRESS($AF$4, COLUMN()-$AF$2-FP$3)&amp;":"&amp;ADDRESS($AF$5, COLUMN()-$AF$1-FP$3)), FP$3, FALSE)+VLOOKUP($AT21, INDIRECT(ADDRESS($AF$4, COLUMN()-$AF$2-FP$3)&amp;":"&amp;ADDRESS($AF$5, COLUMN()-$AF$1-FP$3)), FP$3, FALSE)</f>
        <v>466</v>
      </c>
      <c r="FQ21" s="2" cm="1">
        <f t="array" aca="1" ref="FQ21" ca="1">INDIRECT(ADDRESS(ROW(), FQ$3-$AF$1+$AF$3))+VLOOKUP($AS21, INDIRECT(ADDRESS($AF$4, COLUMN()-$AF$2-FQ$3)&amp;":"&amp;ADDRESS($AF$5, COLUMN()-$AF$1-FQ$3)), FQ$3, FALSE)+VLOOKUP($AT21, INDIRECT(ADDRESS($AF$4, COLUMN()-$AF$2-FQ$3)&amp;":"&amp;ADDRESS($AF$5, COLUMN()-$AF$1-FQ$3)), FQ$3, FALSE)</f>
        <v>201</v>
      </c>
      <c r="FR21" s="2" cm="1">
        <f t="array" aca="1" ref="FR21" ca="1">INDIRECT(ADDRESS(ROW(), FR$3-$AF$1+$AF$3))+VLOOKUP($AS21, INDIRECT(ADDRESS($AF$4, COLUMN()-$AF$2-FR$3)&amp;":"&amp;ADDRESS($AF$5, COLUMN()-$AF$1-FR$3)), FR$3, FALSE)+VLOOKUP($AT21, INDIRECT(ADDRESS($AF$4, COLUMN()-$AF$2-FR$3)&amp;":"&amp;ADDRESS($AF$5, COLUMN()-$AF$1-FR$3)), FR$3, FALSE)</f>
        <v>78</v>
      </c>
      <c r="FS21" s="2" t="str">
        <f>LEFT($AH21, 1)&amp;RIGHT($A21, 1)</f>
        <v>SV</v>
      </c>
      <c r="FT21" s="2" t="str">
        <f>RIGHT($A21, 1)&amp;RIGHT($AH21, 1)</f>
        <v>VH</v>
      </c>
      <c r="FU21" s="2" t="str">
        <f t="shared" si="91"/>
        <v>SH</v>
      </c>
      <c r="FV21" s="2" cm="1">
        <f t="array" aca="1" ref="FV21" ca="1">INDIRECT(ADDRESS(ROW(), FV$3-$AF$1+$AF$3))+VLOOKUP($AS21, INDIRECT(ADDRESS($AF$4, COLUMN()-$AF$2-FV$3)&amp;":"&amp;ADDRESS($AF$5, COLUMN()-$AF$1-FV$3)), FV$3, FALSE)+VLOOKUP($AT21, INDIRECT(ADDRESS($AF$4, COLUMN()-$AF$2-FV$3)&amp;":"&amp;ADDRESS($AF$5, COLUMN()-$AF$1-FV$3)), FV$3, FALSE)</f>
        <v>259</v>
      </c>
      <c r="FW21" s="2" cm="1">
        <f t="array" aca="1" ref="FW21" ca="1">INDIRECT(ADDRESS(ROW(), FW$3-$AF$1+$AF$3))+VLOOKUP($AS21, INDIRECT(ADDRESS($AF$4, COLUMN()-$AF$2-FW$3)&amp;":"&amp;ADDRESS($AF$5, COLUMN()-$AF$1-FW$3)), FW$3, FALSE)+VLOOKUP($AT21, INDIRECT(ADDRESS($AF$4, COLUMN()-$AF$2-FW$3)&amp;":"&amp;ADDRESS($AF$5, COLUMN()-$AF$1-FW$3)), FW$3, FALSE)</f>
        <v>654</v>
      </c>
      <c r="FX21" s="2" cm="1">
        <f t="array" aca="1" ref="FX21" ca="1">INDIRECT(ADDRESS(ROW(), FX$3-$AF$1+$AF$3))+VLOOKUP($AS21, INDIRECT(ADDRESS($AF$4, COLUMN()-$AF$2-FX$3)&amp;":"&amp;ADDRESS($AF$5, COLUMN()-$AF$1-FX$3)), FX$3, FALSE)+VLOOKUP($AT21, INDIRECT(ADDRESS($AF$4, COLUMN()-$AF$2-FX$3)&amp;":"&amp;ADDRESS($AF$5, COLUMN()-$AF$1-FX$3)), FX$3, FALSE)</f>
        <v>225</v>
      </c>
      <c r="FY21" s="2" cm="1">
        <f t="array" aca="1" ref="FY21" ca="1">INDIRECT(ADDRESS(ROW(), FY$3-$AF$1+$AF$3))+VLOOKUP($AS21, INDIRECT(ADDRESS($AF$4, COLUMN()-$AF$2-FY$3)&amp;":"&amp;ADDRESS($AF$5, COLUMN()-$AF$1-FY$3)), FY$3, FALSE)+VLOOKUP($AT21, INDIRECT(ADDRESS($AF$4, COLUMN()-$AF$2-FY$3)&amp;":"&amp;ADDRESS($AF$5, COLUMN()-$AF$1-FY$3)), FY$3, FALSE)</f>
        <v>314</v>
      </c>
      <c r="FZ21" s="2" cm="1">
        <f t="array" aca="1" ref="FZ21" ca="1">INDIRECT(ADDRESS(ROW(), FZ$3-$AF$1+$AF$3))+VLOOKUP($AS21, INDIRECT(ADDRESS($AF$4, COLUMN()-$AF$2-FZ$3)&amp;":"&amp;ADDRESS($AF$5, COLUMN()-$AF$1-FZ$3)), FZ$3, FALSE)+VLOOKUP($AT21, INDIRECT(ADDRESS($AF$4, COLUMN()-$AF$2-FZ$3)&amp;":"&amp;ADDRESS($AF$5, COLUMN()-$AF$1-FZ$3)), FZ$3, FALSE)</f>
        <v>373</v>
      </c>
      <c r="GA21" s="2" cm="1">
        <f t="array" aca="1" ref="GA21" ca="1">INDIRECT(ADDRESS(ROW(), GA$3-$AF$1+$AF$3))+VLOOKUP($AS21, INDIRECT(ADDRESS($AF$4, COLUMN()-$AF$2-GA$3)&amp;":"&amp;ADDRESS($AF$5, COLUMN()-$AF$1-GA$3)), GA$3, FALSE)+VLOOKUP($AT21, INDIRECT(ADDRESS($AF$4, COLUMN()-$AF$2-GA$3)&amp;":"&amp;ADDRESS($AF$5, COLUMN()-$AF$1-GA$3)), GA$3, FALSE)</f>
        <v>258</v>
      </c>
      <c r="GB21" s="2" cm="1">
        <f t="array" aca="1" ref="GB21" ca="1">INDIRECT(ADDRESS(ROW(), GB$3-$AF$1+$AF$3))+VLOOKUP($AS21, INDIRECT(ADDRESS($AF$4, COLUMN()-$AF$2-GB$3)&amp;":"&amp;ADDRESS($AF$5, COLUMN()-$AF$1-GB$3)), GB$3, FALSE)+VLOOKUP($AT21, INDIRECT(ADDRESS($AF$4, COLUMN()-$AF$2-GB$3)&amp;":"&amp;ADDRESS($AF$5, COLUMN()-$AF$1-GB$3)), GB$3, FALSE)</f>
        <v>544</v>
      </c>
      <c r="GC21" s="2" cm="1">
        <f t="array" aca="1" ref="GC21" ca="1">INDIRECT(ADDRESS(ROW(), GC$3-$AF$1+$AF$3))+VLOOKUP($AS21, INDIRECT(ADDRESS($AF$4, COLUMN()-$AF$2-GC$3)&amp;":"&amp;ADDRESS($AF$5, COLUMN()-$AF$1-GC$3)), GC$3, FALSE)+VLOOKUP($AT21, INDIRECT(ADDRESS($AF$4, COLUMN()-$AF$2-GC$3)&amp;":"&amp;ADDRESS($AF$5, COLUMN()-$AF$1-GC$3)), GC$3, FALSE)</f>
        <v>919</v>
      </c>
      <c r="GD21" s="2" cm="1">
        <f t="array" aca="1" ref="GD21" ca="1">INDIRECT(ADDRESS(ROW(), GD$3-$AF$1+$AF$3))+VLOOKUP($AS21, INDIRECT(ADDRESS($AF$4, COLUMN()-$AF$2-GD$3)&amp;":"&amp;ADDRESS($AF$5, COLUMN()-$AF$1-GD$3)), GD$3, FALSE)+VLOOKUP($AT21, INDIRECT(ADDRESS($AF$4, COLUMN()-$AF$2-GD$3)&amp;":"&amp;ADDRESS($AF$5, COLUMN()-$AF$1-GD$3)), GD$3, FALSE)</f>
        <v>398</v>
      </c>
      <c r="GE21" s="2" cm="1">
        <f t="array" aca="1" ref="GE21" ca="1">INDIRECT(ADDRESS(ROW(), GE$3-$AF$1+$AF$3))+VLOOKUP($AS21, INDIRECT(ADDRESS($AF$4, COLUMN()-$AF$2-GE$3)&amp;":"&amp;ADDRESS($AF$5, COLUMN()-$AF$1-GE$3)), GE$3, FALSE)+VLOOKUP($AT21, INDIRECT(ADDRESS($AF$4, COLUMN()-$AF$2-GE$3)&amp;":"&amp;ADDRESS($AF$5, COLUMN()-$AF$1-GE$3)), GE$3, FALSE)</f>
        <v>151</v>
      </c>
      <c r="GF21" s="2" t="str">
        <f>LEFT($AH21, 1)&amp;RIGHT($A21, 1)</f>
        <v>SV</v>
      </c>
      <c r="GG21" s="2" t="str">
        <f>RIGHT($A21, 1)&amp;RIGHT($AH21, 1)</f>
        <v>VH</v>
      </c>
      <c r="GH21" s="2" t="str">
        <f t="shared" si="92"/>
        <v>SH</v>
      </c>
      <c r="GI21" s="2" cm="1">
        <f t="array" aca="1" ref="GI21" ca="1">INDIRECT(ADDRESS(ROW(), GI$3-$AF$1+$AF$3))+VLOOKUP($AS21, INDIRECT(ADDRESS($AF$4, COLUMN()-$AF$2-GI$3)&amp;":"&amp;ADDRESS($AF$5, COLUMN()-$AF$1-GI$3)), GI$3, FALSE)+VLOOKUP($AT21, INDIRECT(ADDRESS($AF$4, COLUMN()-$AF$2-GI$3)&amp;":"&amp;ADDRESS($AF$5, COLUMN()-$AF$1-GI$3)), GI$3, FALSE)</f>
        <v>474</v>
      </c>
      <c r="GJ21" s="2" cm="1">
        <f t="array" aca="1" ref="GJ21" ca="1">INDIRECT(ADDRESS(ROW(), GJ$3-$AF$1+$AF$3))+VLOOKUP($AS21, INDIRECT(ADDRESS($AF$4, COLUMN()-$AF$2-GJ$3)&amp;":"&amp;ADDRESS($AF$5, COLUMN()-$AF$1-GJ$3)), GJ$3, FALSE)+VLOOKUP($AT21, INDIRECT(ADDRESS($AF$4, COLUMN()-$AF$2-GJ$3)&amp;":"&amp;ADDRESS($AF$5, COLUMN()-$AF$1-GJ$3)), GJ$3, FALSE)</f>
        <v>1377</v>
      </c>
      <c r="GK21" s="2" cm="1">
        <f t="array" aca="1" ref="GK21" ca="1">INDIRECT(ADDRESS(ROW(), GK$3-$AF$1+$AF$3))+VLOOKUP($AS21, INDIRECT(ADDRESS($AF$4, COLUMN()-$AF$2-GK$3)&amp;":"&amp;ADDRESS($AF$5, COLUMN()-$AF$1-GK$3)), GK$3, FALSE)+VLOOKUP($AT21, INDIRECT(ADDRESS($AF$4, COLUMN()-$AF$2-GK$3)&amp;":"&amp;ADDRESS($AF$5, COLUMN()-$AF$1-GK$3)), GK$3, FALSE)</f>
        <v>444</v>
      </c>
      <c r="GL21" s="2" cm="1">
        <f t="array" aca="1" ref="GL21" ca="1">INDIRECT(ADDRESS(ROW(), GL$3-$AF$1+$AF$3))+VLOOKUP($AS21, INDIRECT(ADDRESS($AF$4, COLUMN()-$AF$2-GL$3)&amp;":"&amp;ADDRESS($AF$5, COLUMN()-$AF$1-GL$3)), GL$3, FALSE)+VLOOKUP($AT21, INDIRECT(ADDRESS($AF$4, COLUMN()-$AF$2-GL$3)&amp;":"&amp;ADDRESS($AF$5, COLUMN()-$AF$1-GL$3)), GL$3, FALSE)</f>
        <v>607</v>
      </c>
      <c r="GM21" s="2" cm="1">
        <f t="array" aca="1" ref="GM21" ca="1">INDIRECT(ADDRESS(ROW(), GM$3-$AF$1+$AF$3))+VLOOKUP($AS21, INDIRECT(ADDRESS($AF$4, COLUMN()-$AF$2-GM$3)&amp;":"&amp;ADDRESS($AF$5, COLUMN()-$AF$1-GM$3)), GM$3, FALSE)+VLOOKUP($AT21, INDIRECT(ADDRESS($AF$4, COLUMN()-$AF$2-GM$3)&amp;":"&amp;ADDRESS($AF$5, COLUMN()-$AF$1-GM$3)), GM$3, FALSE)</f>
        <v>742</v>
      </c>
      <c r="GN21" s="2" cm="1">
        <f t="array" aca="1" ref="GN21" ca="1">INDIRECT(ADDRESS(ROW(), GN$3-$AF$1+$AF$3))+VLOOKUP($AS21, INDIRECT(ADDRESS($AF$4, COLUMN()-$AF$2-GN$3)&amp;":"&amp;ADDRESS($AF$5, COLUMN()-$AF$1-GN$3)), GN$3, FALSE)+VLOOKUP($AT21, INDIRECT(ADDRESS($AF$4, COLUMN()-$AF$2-GN$3)&amp;":"&amp;ADDRESS($AF$5, COLUMN()-$AF$1-GN$3)), GN$3, FALSE)</f>
        <v>556</v>
      </c>
      <c r="GO21" s="2" cm="1">
        <f t="array" aca="1" ref="GO21" ca="1">INDIRECT(ADDRESS(ROW(), GO$3-$AF$1+$AF$3))+VLOOKUP($AS21, INDIRECT(ADDRESS($AF$4, COLUMN()-$AF$2-GO$3)&amp;":"&amp;ADDRESS($AF$5, COLUMN()-$AF$1-GO$3)), GO$3, FALSE)+VLOOKUP($AT21, INDIRECT(ADDRESS($AF$4, COLUMN()-$AF$2-GO$3)&amp;":"&amp;ADDRESS($AF$5, COLUMN()-$AF$1-GO$3)), GO$3, FALSE)</f>
        <v>1081</v>
      </c>
      <c r="GP21" s="2" cm="1">
        <f t="array" aca="1" ref="GP21" ca="1">INDIRECT(ADDRESS(ROW(), GP$3-$AF$1+$AF$3))+VLOOKUP($AS21, INDIRECT(ADDRESS($AF$4, COLUMN()-$AF$2-GP$3)&amp;":"&amp;ADDRESS($AF$5, COLUMN()-$AF$1-GP$3)), GP$3, FALSE)+VLOOKUP($AT21, INDIRECT(ADDRESS($AF$4, COLUMN()-$AF$2-GP$3)&amp;":"&amp;ADDRESS($AF$5, COLUMN()-$AF$1-GP$3)), GP$3, FALSE)</f>
        <v>1818</v>
      </c>
      <c r="GQ21" s="2" cm="1">
        <f t="array" aca="1" ref="GQ21" ca="1">INDIRECT(ADDRESS(ROW(), GQ$3-$AF$1+$AF$3))+VLOOKUP($AS21, INDIRECT(ADDRESS($AF$4, COLUMN()-$AF$2-GQ$3)&amp;":"&amp;ADDRESS($AF$5, COLUMN()-$AF$1-GQ$3)), GQ$3, FALSE)+VLOOKUP($AT21, INDIRECT(ADDRESS($AF$4, COLUMN()-$AF$2-GQ$3)&amp;":"&amp;ADDRESS($AF$5, COLUMN()-$AF$1-GQ$3)), GQ$3, FALSE)</f>
        <v>792</v>
      </c>
      <c r="GR21" s="2" cm="1">
        <f t="array" aca="1" ref="GR21" ca="1">INDIRECT(ADDRESS(ROW(), GR$3-$AF$1+$AF$3))+VLOOKUP($AS21, INDIRECT(ADDRESS($AF$4, COLUMN()-$AF$2-GR$3)&amp;":"&amp;ADDRESS($AF$5, COLUMN()-$AF$1-GR$3)), GR$3, FALSE)+VLOOKUP($AT21, INDIRECT(ADDRESS($AF$4, COLUMN()-$AF$2-GR$3)&amp;":"&amp;ADDRESS($AF$5, COLUMN()-$AF$1-GR$3)), GR$3, FALSE)</f>
        <v>300</v>
      </c>
      <c r="GS21" s="2" t="str">
        <f>LEFT($AH21, 1)&amp;RIGHT($A21, 1)</f>
        <v>SV</v>
      </c>
      <c r="GT21" s="2" t="str">
        <f>RIGHT($A21, 1)&amp;RIGHT($AH21, 1)</f>
        <v>VH</v>
      </c>
      <c r="GU21" s="2" t="str">
        <f t="shared" si="93"/>
        <v>SH</v>
      </c>
      <c r="GV21" s="2" cm="1">
        <f t="array" aca="1" ref="GV21" ca="1">INDIRECT(ADDRESS(ROW(), GV$3-$AF$1+$AF$3))+VLOOKUP($AS21, INDIRECT(ADDRESS($AF$4, COLUMN()-$AF$2-GV$3)&amp;":"&amp;ADDRESS($AF$5, COLUMN()-$AF$1-GV$3)), GV$3, FALSE)+VLOOKUP($AT21, INDIRECT(ADDRESS($AF$4, COLUMN()-$AF$2-GV$3)&amp;":"&amp;ADDRESS($AF$5, COLUMN()-$AF$1-GV$3)), GV$3, FALSE)</f>
        <v>965</v>
      </c>
      <c r="GW21" s="2" cm="1">
        <f t="array" aca="1" ref="GW21" ca="1">INDIRECT(ADDRESS(ROW(), GW$3-$AF$1+$AF$3))+VLOOKUP($AS21, INDIRECT(ADDRESS($AF$4, COLUMN()-$AF$2-GW$3)&amp;":"&amp;ADDRESS($AF$5, COLUMN()-$AF$1-GW$3)), GW$3, FALSE)+VLOOKUP($AT21, INDIRECT(ADDRESS($AF$4, COLUMN()-$AF$2-GW$3)&amp;":"&amp;ADDRESS($AF$5, COLUMN()-$AF$1-GW$3)), GW$3, FALSE)</f>
        <v>2824</v>
      </c>
      <c r="GX21" s="2" cm="1">
        <f t="array" aca="1" ref="GX21" ca="1">INDIRECT(ADDRESS(ROW(), GX$3-$AF$1+$AF$3))+VLOOKUP($AS21, INDIRECT(ADDRESS($AF$4, COLUMN()-$AF$2-GX$3)&amp;":"&amp;ADDRESS($AF$5, COLUMN()-$AF$1-GX$3)), GX$3, FALSE)+VLOOKUP($AT21, INDIRECT(ADDRESS($AF$4, COLUMN()-$AF$2-GX$3)&amp;":"&amp;ADDRESS($AF$5, COLUMN()-$AF$1-GX$3)), GX$3, FALSE)</f>
        <v>914</v>
      </c>
      <c r="GY21" s="2" cm="1">
        <f t="array" aca="1" ref="GY21" ca="1">INDIRECT(ADDRESS(ROW(), GY$3-$AF$1+$AF$3))+VLOOKUP($AS21, INDIRECT(ADDRESS($AF$4, COLUMN()-$AF$2-GY$3)&amp;":"&amp;ADDRESS($AF$5, COLUMN()-$AF$1-GY$3)), GY$3, FALSE)+VLOOKUP($AT21, INDIRECT(ADDRESS($AF$4, COLUMN()-$AF$2-GY$3)&amp;":"&amp;ADDRESS($AF$5, COLUMN()-$AF$1-GY$3)), GY$3, FALSE)</f>
        <v>1234</v>
      </c>
      <c r="GZ21" s="2" cm="1">
        <f t="array" aca="1" ref="GZ21" ca="1">INDIRECT(ADDRESS(ROW(), GZ$3-$AF$1+$AF$3))+VLOOKUP($AS21, INDIRECT(ADDRESS($AF$4, COLUMN()-$AF$2-GZ$3)&amp;":"&amp;ADDRESS($AF$5, COLUMN()-$AF$1-GZ$3)), GZ$3, FALSE)+VLOOKUP($AT21, INDIRECT(ADDRESS($AF$4, COLUMN()-$AF$2-GZ$3)&amp;":"&amp;ADDRESS($AF$5, COLUMN()-$AF$1-GZ$3)), GZ$3, FALSE)</f>
        <v>1479</v>
      </c>
      <c r="HA21" s="2" cm="1">
        <f t="array" aca="1" ref="HA21" ca="1">INDIRECT(ADDRESS(ROW(), HA$3-$AF$1+$AF$3))+VLOOKUP($AS21, INDIRECT(ADDRESS($AF$4, COLUMN()-$AF$2-HA$3)&amp;":"&amp;ADDRESS($AF$5, COLUMN()-$AF$1-HA$3)), HA$3, FALSE)+VLOOKUP($AT21, INDIRECT(ADDRESS($AF$4, COLUMN()-$AF$2-HA$3)&amp;":"&amp;ADDRESS($AF$5, COLUMN()-$AF$1-HA$3)), HA$3, FALSE)</f>
        <v>1145</v>
      </c>
      <c r="HB21" s="2" cm="1">
        <f t="array" aca="1" ref="HB21" ca="1">INDIRECT(ADDRESS(ROW(), HB$3-$AF$1+$AF$3))+VLOOKUP($AS21, INDIRECT(ADDRESS($AF$4, COLUMN()-$AF$2-HB$3)&amp;":"&amp;ADDRESS($AF$5, COLUMN()-$AF$1-HB$3)), HB$3, FALSE)+VLOOKUP($AT21, INDIRECT(ADDRESS($AF$4, COLUMN()-$AF$2-HB$3)&amp;":"&amp;ADDRESS($AF$5, COLUMN()-$AF$1-HB$3)), HB$3, FALSE)</f>
        <v>2129</v>
      </c>
      <c r="HC21" s="2" cm="1">
        <f t="array" aca="1" ref="HC21" ca="1">INDIRECT(ADDRESS(ROW(), HC$3-$AF$1+$AF$3))+VLOOKUP($AS21, INDIRECT(ADDRESS($AF$4, COLUMN()-$AF$2-HC$3)&amp;":"&amp;ADDRESS($AF$5, COLUMN()-$AF$1-HC$3)), HC$3, FALSE)+VLOOKUP($AT21, INDIRECT(ADDRESS($AF$4, COLUMN()-$AF$2-HC$3)&amp;":"&amp;ADDRESS($AF$5, COLUMN()-$AF$1-HC$3)), HC$3, FALSE)</f>
        <v>3573</v>
      </c>
      <c r="HD21" s="2" cm="1">
        <f t="array" aca="1" ref="HD21" ca="1">INDIRECT(ADDRESS(ROW(), HD$3-$AF$1+$AF$3))+VLOOKUP($AS21, INDIRECT(ADDRESS($AF$4, COLUMN()-$AF$2-HD$3)&amp;":"&amp;ADDRESS($AF$5, COLUMN()-$AF$1-HD$3)), HD$3, FALSE)+VLOOKUP($AT21, INDIRECT(ADDRESS($AF$4, COLUMN()-$AF$2-HD$3)&amp;":"&amp;ADDRESS($AF$5, COLUMN()-$AF$1-HD$3)), HD$3, FALSE)</f>
        <v>1535</v>
      </c>
      <c r="HE21" s="2" cm="1">
        <f t="array" aca="1" ref="HE21" ca="1">INDIRECT(ADDRESS(ROW(), HE$3-$AF$1+$AF$3))+VLOOKUP($AS21, INDIRECT(ADDRESS($AF$4, COLUMN()-$AF$2-HE$3)&amp;":"&amp;ADDRESS($AF$5, COLUMN()-$AF$1-HE$3)), HE$3, FALSE)+VLOOKUP($AT21, INDIRECT(ADDRESS($AF$4, COLUMN()-$AF$2-HE$3)&amp;":"&amp;ADDRESS($AF$5, COLUMN()-$AF$1-HE$3)), HE$3, FALSE)</f>
        <v>585</v>
      </c>
      <c r="HF21" s="2" t="str">
        <f>LEFT($AH21, 1)&amp;RIGHT($A21, 1)</f>
        <v>SV</v>
      </c>
      <c r="HG21" s="2" t="str">
        <f>RIGHT($A21, 1)&amp;RIGHT($AH21, 1)</f>
        <v>VH</v>
      </c>
      <c r="HH21" s="2" t="str">
        <f t="shared" si="94"/>
        <v>SH</v>
      </c>
      <c r="HI21" s="2" cm="1">
        <f t="array" aca="1" ref="HI21" ca="1">INDIRECT(ADDRESS(ROW(), HI$3-$AF$1+$AF$3))+VLOOKUP($AS21, INDIRECT(ADDRESS($AF$4, COLUMN()-$AF$2-HI$3)&amp;":"&amp;ADDRESS($AF$5, COLUMN()-$AF$1-HI$3)), HI$3, FALSE)+VLOOKUP($AT21, INDIRECT(ADDRESS($AF$4, COLUMN()-$AF$2-HI$3)&amp;":"&amp;ADDRESS($AF$5, COLUMN()-$AF$1-HI$3)), HI$3, FALSE)</f>
        <v>1858</v>
      </c>
      <c r="HJ21" s="2" cm="1">
        <f t="array" aca="1" ref="HJ21" ca="1">INDIRECT(ADDRESS(ROW(), HJ$3-$AF$1+$AF$3))+VLOOKUP($AS21, INDIRECT(ADDRESS($AF$4, COLUMN()-$AF$2-HJ$3)&amp;":"&amp;ADDRESS($AF$5, COLUMN()-$AF$1-HJ$3)), HJ$3, FALSE)+VLOOKUP($AT21, INDIRECT(ADDRESS($AF$4, COLUMN()-$AF$2-HJ$3)&amp;":"&amp;ADDRESS($AF$5, COLUMN()-$AF$1-HJ$3)), HJ$3, FALSE)</f>
        <v>5828</v>
      </c>
      <c r="HK21" s="2" cm="1">
        <f t="array" aca="1" ref="HK21" ca="1">INDIRECT(ADDRESS(ROW(), HK$3-$AF$1+$AF$3))+VLOOKUP($AS21, INDIRECT(ADDRESS($AF$4, COLUMN()-$AF$2-HK$3)&amp;":"&amp;ADDRESS($AF$5, COLUMN()-$AF$1-HK$3)), HK$3, FALSE)+VLOOKUP($AT21, INDIRECT(ADDRESS($AF$4, COLUMN()-$AF$2-HK$3)&amp;":"&amp;ADDRESS($AF$5, COLUMN()-$AF$1-HK$3)), HK$3, FALSE)</f>
        <v>1824</v>
      </c>
      <c r="HL21" s="2" cm="1">
        <f t="array" aca="1" ref="HL21" ca="1">INDIRECT(ADDRESS(ROW(), HL$3-$AF$1+$AF$3))+VLOOKUP($AS21, INDIRECT(ADDRESS($AF$4, COLUMN()-$AF$2-HL$3)&amp;":"&amp;ADDRESS($AF$5, COLUMN()-$AF$1-HL$3)), HL$3, FALSE)+VLOOKUP($AT21, INDIRECT(ADDRESS($AF$4, COLUMN()-$AF$2-HL$3)&amp;":"&amp;ADDRESS($AF$5, COLUMN()-$AF$1-HL$3)), HL$3, FALSE)</f>
        <v>2416</v>
      </c>
      <c r="HM21" s="2" cm="1">
        <f t="array" aca="1" ref="HM21" ca="1">INDIRECT(ADDRESS(ROW(), HM$3-$AF$1+$AF$3))+VLOOKUP($AS21, INDIRECT(ADDRESS($AF$4, COLUMN()-$AF$2-HM$3)&amp;":"&amp;ADDRESS($AF$5, COLUMN()-$AF$1-HM$3)), HM$3, FALSE)+VLOOKUP($AT21, INDIRECT(ADDRESS($AF$4, COLUMN()-$AF$2-HM$3)&amp;":"&amp;ADDRESS($AF$5, COLUMN()-$AF$1-HM$3)), HM$3, FALSE)</f>
        <v>2904</v>
      </c>
      <c r="HN21" s="2" cm="1">
        <f t="array" aca="1" ref="HN21" ca="1">INDIRECT(ADDRESS(ROW(), HN$3-$AF$1+$AF$3))+VLOOKUP($AS21, INDIRECT(ADDRESS($AF$4, COLUMN()-$AF$2-HN$3)&amp;":"&amp;ADDRESS($AF$5, COLUMN()-$AF$1-HN$3)), HN$3, FALSE)+VLOOKUP($AT21, INDIRECT(ADDRESS($AF$4, COLUMN()-$AF$2-HN$3)&amp;":"&amp;ADDRESS($AF$5, COLUMN()-$AF$1-HN$3)), HN$3, FALSE)</f>
        <v>2394</v>
      </c>
      <c r="HO21" s="2" cm="1">
        <f t="array" aca="1" ref="HO21" ca="1">INDIRECT(ADDRESS(ROW(), HO$3-$AF$1+$AF$3))+VLOOKUP($AS21, INDIRECT(ADDRESS($AF$4, COLUMN()-$AF$2-HO$3)&amp;":"&amp;ADDRESS($AF$5, COLUMN()-$AF$1-HO$3)), HO$3, FALSE)+VLOOKUP($AT21, INDIRECT(ADDRESS($AF$4, COLUMN()-$AF$2-HO$3)&amp;":"&amp;ADDRESS($AF$5, COLUMN()-$AF$1-HO$3)), HO$3, FALSE)</f>
        <v>4240</v>
      </c>
      <c r="HP21" s="2" cm="1">
        <f t="array" aca="1" ref="HP21" ca="1">INDIRECT(ADDRESS(ROW(), HP$3-$AF$1+$AF$3))+VLOOKUP($AS21, INDIRECT(ADDRESS($AF$4, COLUMN()-$AF$2-HP$3)&amp;":"&amp;ADDRESS($AF$5, COLUMN()-$AF$1-HP$3)), HP$3, FALSE)+VLOOKUP($AT21, INDIRECT(ADDRESS($AF$4, COLUMN()-$AF$2-HP$3)&amp;":"&amp;ADDRESS($AF$5, COLUMN()-$AF$1-HP$3)), HP$3, FALSE)</f>
        <v>7089</v>
      </c>
      <c r="HQ21" s="2" cm="1">
        <f t="array" aca="1" ref="HQ21" ca="1">INDIRECT(ADDRESS(ROW(), HQ$3-$AF$1+$AF$3))+VLOOKUP($AS21, INDIRECT(ADDRESS($AF$4, COLUMN()-$AF$2-HQ$3)&amp;":"&amp;ADDRESS($AF$5, COLUMN()-$AF$1-HQ$3)), HQ$3, FALSE)+VLOOKUP($AT21, INDIRECT(ADDRESS($AF$4, COLUMN()-$AF$2-HQ$3)&amp;":"&amp;ADDRESS($AF$5, COLUMN()-$AF$1-HQ$3)), HQ$3, FALSE)</f>
        <v>3062</v>
      </c>
      <c r="HR21" s="2" cm="1">
        <f t="array" aca="1" ref="HR21" ca="1">INDIRECT(ADDRESS(ROW(), HR$3-$AF$1+$AF$3))+VLOOKUP($AS21, INDIRECT(ADDRESS($AF$4, COLUMN()-$AF$2-HR$3)&amp;":"&amp;ADDRESS($AF$5, COLUMN()-$AF$1-HR$3)), HR$3, FALSE)+VLOOKUP($AT21, INDIRECT(ADDRESS($AF$4, COLUMN()-$AF$2-HR$3)&amp;":"&amp;ADDRESS($AF$5, COLUMN()-$AF$1-HR$3)), HR$3, FALSE)</f>
        <v>1152</v>
      </c>
      <c r="HS21" s="2" t="str">
        <f>LEFT($AH21, 1)&amp;RIGHT($A21, 1)</f>
        <v>SV</v>
      </c>
      <c r="HT21" s="2" t="str">
        <f>RIGHT($A21, 1)&amp;RIGHT($AH21, 1)</f>
        <v>VH</v>
      </c>
      <c r="HU21" s="2" t="str">
        <f t="shared" si="95"/>
        <v>SH</v>
      </c>
      <c r="HV21" s="2" cm="1">
        <f t="array" aca="1" ref="HV21" ca="1">INDIRECT(ADDRESS(ROW(), HV$3-$AF$1+$AF$3))+VLOOKUP($AS21, INDIRECT(ADDRESS($AF$4, COLUMN()-$AF$2-HV$3)&amp;":"&amp;ADDRESS($AF$5, COLUMN()-$AF$1-HV$3)), HV$3, FALSE)+VLOOKUP($AT21, INDIRECT(ADDRESS($AF$4, COLUMN()-$AF$2-HV$3)&amp;":"&amp;ADDRESS($AF$5, COLUMN()-$AF$1-HV$3)), HV$3, FALSE)</f>
        <v>3691</v>
      </c>
      <c r="HW21" s="2" cm="1">
        <f t="array" aca="1" ref="HW21" ca="1">INDIRECT(ADDRESS(ROW(), HW$3-$AF$1+$AF$3))+VLOOKUP($AS21, INDIRECT(ADDRESS($AF$4, COLUMN()-$AF$2-HW$3)&amp;":"&amp;ADDRESS($AF$5, COLUMN()-$AF$1-HW$3)), HW$3, FALSE)+VLOOKUP($AT21, INDIRECT(ADDRESS($AF$4, COLUMN()-$AF$2-HW$3)&amp;":"&amp;ADDRESS($AF$5, COLUMN()-$AF$1-HW$3)), HW$3, FALSE)</f>
        <v>11826</v>
      </c>
      <c r="HX21" s="2" cm="1">
        <f t="array" aca="1" ref="HX21" ca="1">INDIRECT(ADDRESS(ROW(), HX$3-$AF$1+$AF$3))+VLOOKUP($AS21, INDIRECT(ADDRESS($AF$4, COLUMN()-$AF$2-HX$3)&amp;":"&amp;ADDRESS($AF$5, COLUMN()-$AF$1-HX$3)), HX$3, FALSE)+VLOOKUP($AT21, INDIRECT(ADDRESS($AF$4, COLUMN()-$AF$2-HX$3)&amp;":"&amp;ADDRESS($AF$5, COLUMN()-$AF$1-HX$3)), HX$3, FALSE)</f>
        <v>3685</v>
      </c>
      <c r="HY21" s="2" cm="1">
        <f t="array" aca="1" ref="HY21" ca="1">INDIRECT(ADDRESS(ROW(), HY$3-$AF$1+$AF$3))+VLOOKUP($AS21, INDIRECT(ADDRESS($AF$4, COLUMN()-$AF$2-HY$3)&amp;":"&amp;ADDRESS($AF$5, COLUMN()-$AF$1-HY$3)), HY$3, FALSE)+VLOOKUP($AT21, INDIRECT(ADDRESS($AF$4, COLUMN()-$AF$2-HY$3)&amp;":"&amp;ADDRESS($AF$5, COLUMN()-$AF$1-HY$3)), HY$3, FALSE)</f>
        <v>4850</v>
      </c>
      <c r="HZ21" s="2" cm="1">
        <f t="array" aca="1" ref="HZ21" ca="1">INDIRECT(ADDRESS(ROW(), HZ$3-$AF$1+$AF$3))+VLOOKUP($AS21, INDIRECT(ADDRESS($AF$4, COLUMN()-$AF$2-HZ$3)&amp;":"&amp;ADDRESS($AF$5, COLUMN()-$AF$1-HZ$3)), HZ$3, FALSE)+VLOOKUP($AT21, INDIRECT(ADDRESS($AF$4, COLUMN()-$AF$2-HZ$3)&amp;":"&amp;ADDRESS($AF$5, COLUMN()-$AF$1-HZ$3)), HZ$3, FALSE)</f>
        <v>5864</v>
      </c>
      <c r="IA21" s="2" cm="1">
        <f t="array" aca="1" ref="IA21" ca="1">INDIRECT(ADDRESS(ROW(), IA$3-$AF$1+$AF$3))+VLOOKUP($AS21, INDIRECT(ADDRESS($AF$4, COLUMN()-$AF$2-IA$3)&amp;":"&amp;ADDRESS($AF$5, COLUMN()-$AF$1-IA$3)), IA$3, FALSE)+VLOOKUP($AT21, INDIRECT(ADDRESS($AF$4, COLUMN()-$AF$2-IA$3)&amp;":"&amp;ADDRESS($AF$5, COLUMN()-$AF$1-IA$3)), IA$3, FALSE)</f>
        <v>4915</v>
      </c>
      <c r="IB21" s="2" cm="1">
        <f t="array" aca="1" ref="IB21" ca="1">INDIRECT(ADDRESS(ROW(), IB$3-$AF$1+$AF$3))+VLOOKUP($AS21, INDIRECT(ADDRESS($AF$4, COLUMN()-$AF$2-IB$3)&amp;":"&amp;ADDRESS($AF$5, COLUMN()-$AF$1-IB$3)), IB$3, FALSE)+VLOOKUP($AT21, INDIRECT(ADDRESS($AF$4, COLUMN()-$AF$2-IB$3)&amp;":"&amp;ADDRESS($AF$5, COLUMN()-$AF$1-IB$3)), IB$3, FALSE)</f>
        <v>8382</v>
      </c>
      <c r="IC21" s="2" cm="1">
        <f t="array" aca="1" ref="IC21" ca="1">INDIRECT(ADDRESS(ROW(), IC$3-$AF$1+$AF$3))+VLOOKUP($AS21, INDIRECT(ADDRESS($AF$4, COLUMN()-$AF$2-IC$3)&amp;":"&amp;ADDRESS($AF$5, COLUMN()-$AF$1-IC$3)), IC$3, FALSE)+VLOOKUP($AT21, INDIRECT(ADDRESS($AF$4, COLUMN()-$AF$2-IC$3)&amp;":"&amp;ADDRESS($AF$5, COLUMN()-$AF$1-IC$3)), IC$3, FALSE)</f>
        <v>14016</v>
      </c>
      <c r="ID21" s="2" cm="1">
        <f t="array" aca="1" ref="ID21" ca="1">INDIRECT(ADDRESS(ROW(), ID$3-$AF$1+$AF$3))+VLOOKUP($AS21, INDIRECT(ADDRESS($AF$4, COLUMN()-$AF$2-ID$3)&amp;":"&amp;ADDRESS($AF$5, COLUMN()-$AF$1-ID$3)), ID$3, FALSE)+VLOOKUP($AT21, INDIRECT(ADDRESS($AF$4, COLUMN()-$AF$2-ID$3)&amp;":"&amp;ADDRESS($AF$5, COLUMN()-$AF$1-ID$3)), ID$3, FALSE)</f>
        <v>6034</v>
      </c>
      <c r="IE21" s="2" cm="1">
        <f t="array" aca="1" ref="IE21" ca="1">INDIRECT(ADDRESS(ROW(), IE$3-$AF$1+$AF$3))+VLOOKUP($AS21, INDIRECT(ADDRESS($AF$4, COLUMN()-$AF$2-IE$3)&amp;":"&amp;ADDRESS($AF$5, COLUMN()-$AF$1-IE$3)), IE$3, FALSE)+VLOOKUP($AT21, INDIRECT(ADDRESS($AF$4, COLUMN()-$AF$2-IE$3)&amp;":"&amp;ADDRESS($AF$5, COLUMN()-$AF$1-IE$3)), IE$3, FALSE)</f>
        <v>2272</v>
      </c>
      <c r="IF21" s="2" t="str">
        <f>LEFT($AH21, 1)&amp;RIGHT($A21, 1)</f>
        <v>SV</v>
      </c>
      <c r="IG21" s="2" t="str">
        <f>RIGHT($A21, 1)&amp;RIGHT($AH21, 1)</f>
        <v>VH</v>
      </c>
      <c r="IH21" s="2" t="str">
        <f t="shared" si="96"/>
        <v>SH</v>
      </c>
      <c r="II21" s="2" cm="1">
        <f t="array" aca="1" ref="II21" ca="1">INDIRECT(ADDRESS(ROW(), II$3-$AF$1+$AF$3))+VLOOKUP($AS21, INDIRECT(ADDRESS($AF$4, COLUMN()-$AF$2-II$3)&amp;":"&amp;ADDRESS($AF$5, COLUMN()-$AF$1-II$3)), II$3, FALSE)+VLOOKUP($AT21, INDIRECT(ADDRESS($AF$4, COLUMN()-$AF$2-II$3)&amp;":"&amp;ADDRESS($AF$5, COLUMN()-$AF$1-II$3)), II$3, FALSE)</f>
        <v>7303</v>
      </c>
      <c r="IJ21" s="2" cm="1">
        <f t="array" aca="1" ref="IJ21" ca="1">INDIRECT(ADDRESS(ROW(), IJ$3-$AF$1+$AF$3))+VLOOKUP($AS21, INDIRECT(ADDRESS($AF$4, COLUMN()-$AF$2-IJ$3)&amp;":"&amp;ADDRESS($AF$5, COLUMN()-$AF$1-IJ$3)), IJ$3, FALSE)+VLOOKUP($AT21, INDIRECT(ADDRESS($AF$4, COLUMN()-$AF$2-IJ$3)&amp;":"&amp;ADDRESS($AF$5, COLUMN()-$AF$1-IJ$3)), IJ$3, FALSE)</f>
        <v>24108</v>
      </c>
      <c r="IK21" s="2" cm="1">
        <f t="array" aca="1" ref="IK21" ca="1">INDIRECT(ADDRESS(ROW(), IK$3-$AF$1+$AF$3))+VLOOKUP($AS21, INDIRECT(ADDRESS($AF$4, COLUMN()-$AF$2-IK$3)&amp;":"&amp;ADDRESS($AF$5, COLUMN()-$AF$1-IK$3)), IK$3, FALSE)+VLOOKUP($AT21, INDIRECT(ADDRESS($AF$4, COLUMN()-$AF$2-IK$3)&amp;":"&amp;ADDRESS($AF$5, COLUMN()-$AF$1-IK$3)), IK$3, FALSE)</f>
        <v>7355</v>
      </c>
      <c r="IL21" s="2" cm="1">
        <f t="array" aca="1" ref="IL21" ca="1">INDIRECT(ADDRESS(ROW(), IL$3-$AF$1+$AF$3))+VLOOKUP($AS21, INDIRECT(ADDRESS($AF$4, COLUMN()-$AF$2-IL$3)&amp;":"&amp;ADDRESS($AF$5, COLUMN()-$AF$1-IL$3)), IL$3, FALSE)+VLOOKUP($AT21, INDIRECT(ADDRESS($AF$4, COLUMN()-$AF$2-IL$3)&amp;":"&amp;ADDRESS($AF$5, COLUMN()-$AF$1-IL$3)), IL$3, FALSE)</f>
        <v>9629</v>
      </c>
      <c r="IM21" s="2" cm="1">
        <f t="array" aca="1" ref="IM21" ca="1">INDIRECT(ADDRESS(ROW(), IM$3-$AF$1+$AF$3))+VLOOKUP($AS21, INDIRECT(ADDRESS($AF$4, COLUMN()-$AF$2-IM$3)&amp;":"&amp;ADDRESS($AF$5, COLUMN()-$AF$1-IM$3)), IM$3, FALSE)+VLOOKUP($AT21, INDIRECT(ADDRESS($AF$4, COLUMN()-$AF$2-IM$3)&amp;":"&amp;ADDRESS($AF$5, COLUMN()-$AF$1-IM$3)), IM$3, FALSE)</f>
        <v>11647</v>
      </c>
      <c r="IN21" s="2" cm="1">
        <f t="array" aca="1" ref="IN21" ca="1">INDIRECT(ADDRESS(ROW(), IN$3-$AF$1+$AF$3))+VLOOKUP($AS21, INDIRECT(ADDRESS($AF$4, COLUMN()-$AF$2-IN$3)&amp;":"&amp;ADDRESS($AF$5, COLUMN()-$AF$1-IN$3)), IN$3, FALSE)+VLOOKUP($AT21, INDIRECT(ADDRESS($AF$4, COLUMN()-$AF$2-IN$3)&amp;":"&amp;ADDRESS($AF$5, COLUMN()-$AF$1-IN$3)), IN$3, FALSE)</f>
        <v>10088</v>
      </c>
      <c r="IO21" s="2" cm="1">
        <f t="array" aca="1" ref="IO21" ca="1">INDIRECT(ADDRESS(ROW(), IO$3-$AF$1+$AF$3))+VLOOKUP($AS21, INDIRECT(ADDRESS($AF$4, COLUMN()-$AF$2-IO$3)&amp;":"&amp;ADDRESS($AF$5, COLUMN()-$AF$1-IO$3)), IO$3, FALSE)+VLOOKUP($AT21, INDIRECT(ADDRESS($AF$4, COLUMN()-$AF$2-IO$3)&amp;":"&amp;ADDRESS($AF$5, COLUMN()-$AF$1-IO$3)), IO$3, FALSE)</f>
        <v>16732</v>
      </c>
      <c r="IP21" s="2" cm="1">
        <f t="array" aca="1" ref="IP21" ca="1">INDIRECT(ADDRESS(ROW(), IP$3-$AF$1+$AF$3))+VLOOKUP($AS21, INDIRECT(ADDRESS($AF$4, COLUMN()-$AF$2-IP$3)&amp;":"&amp;ADDRESS($AF$5, COLUMN()-$AF$1-IP$3)), IP$3, FALSE)+VLOOKUP($AT21, INDIRECT(ADDRESS($AF$4, COLUMN()-$AF$2-IP$3)&amp;":"&amp;ADDRESS($AF$5, COLUMN()-$AF$1-IP$3)), IP$3, FALSE)</f>
        <v>27766</v>
      </c>
      <c r="IQ21" s="2" cm="1">
        <f t="array" aca="1" ref="IQ21" ca="1">INDIRECT(ADDRESS(ROW(), IQ$3-$AF$1+$AF$3))+VLOOKUP($AS21, INDIRECT(ADDRESS($AF$4, COLUMN()-$AF$2-IQ$3)&amp;":"&amp;ADDRESS($AF$5, COLUMN()-$AF$1-IQ$3)), IQ$3, FALSE)+VLOOKUP($AT21, INDIRECT(ADDRESS($AF$4, COLUMN()-$AF$2-IQ$3)&amp;":"&amp;ADDRESS($AF$5, COLUMN()-$AF$1-IQ$3)), IQ$3, FALSE)</f>
        <v>11976</v>
      </c>
      <c r="IR21" s="2" cm="1">
        <f t="array" aca="1" ref="IR21" ca="1">INDIRECT(ADDRESS(ROW(), IR$3-$AF$1+$AF$3))+VLOOKUP($AS21, INDIRECT(ADDRESS($AF$4, COLUMN()-$AF$2-IR$3)&amp;":"&amp;ADDRESS($AF$5, COLUMN()-$AF$1-IR$3)), IR$3, FALSE)+VLOOKUP($AT21, INDIRECT(ADDRESS($AF$4, COLUMN()-$AF$2-IR$3)&amp;":"&amp;ADDRESS($AF$5, COLUMN()-$AF$1-IR$3)), IR$3, FALSE)</f>
        <v>4467</v>
      </c>
      <c r="IS21" s="2" t="str">
        <f>LEFT($AH21, 1)&amp;RIGHT($A21, 1)</f>
        <v>SV</v>
      </c>
      <c r="IT21" s="2" t="str">
        <f>RIGHT($A21, 1)&amp;RIGHT($AH21, 1)</f>
        <v>VH</v>
      </c>
      <c r="IU21" s="2" t="str">
        <f t="shared" si="97"/>
        <v>SH</v>
      </c>
      <c r="IV21" s="2" cm="1">
        <f t="array" aca="1" ref="IV21" ca="1">INDIRECT(ADDRESS(ROW(), IV$3-$AF$1+$AF$3))+VLOOKUP($AS21, INDIRECT(ADDRESS($AF$4, COLUMN()-$AF$2-IV$3)&amp;":"&amp;ADDRESS($AF$5, COLUMN()-$AF$1-IV$3)), IV$3, FALSE)+VLOOKUP($AT21, INDIRECT(ADDRESS($AF$4, COLUMN()-$AF$2-IV$3)&amp;":"&amp;ADDRESS($AF$5, COLUMN()-$AF$1-IV$3)), IV$3, FALSE)</f>
        <v>14486</v>
      </c>
      <c r="IW21" s="2" cm="1">
        <f t="array" aca="1" ref="IW21" ca="1">INDIRECT(ADDRESS(ROW(), IW$3-$AF$1+$AF$3))+VLOOKUP($AS21, INDIRECT(ADDRESS($AF$4, COLUMN()-$AF$2-IW$3)&amp;":"&amp;ADDRESS($AF$5, COLUMN()-$AF$1-IW$3)), IW$3, FALSE)+VLOOKUP($AT21, INDIRECT(ADDRESS($AF$4, COLUMN()-$AF$2-IW$3)&amp;":"&amp;ADDRESS($AF$5, COLUMN()-$AF$1-IW$3)), IW$3, FALSE)</f>
        <v>48676</v>
      </c>
      <c r="IX21" s="2" cm="1">
        <f t="array" aca="1" ref="IX21" ca="1">INDIRECT(ADDRESS(ROW(), IX$3-$AF$1+$AF$3))+VLOOKUP($AS21, INDIRECT(ADDRESS($AF$4, COLUMN()-$AF$2-IX$3)&amp;":"&amp;ADDRESS($AF$5, COLUMN()-$AF$1-IX$3)), IX$3, FALSE)+VLOOKUP($AT21, INDIRECT(ADDRESS($AF$4, COLUMN()-$AF$2-IX$3)&amp;":"&amp;ADDRESS($AF$5, COLUMN()-$AF$1-IX$3)), IX$3, FALSE)</f>
        <v>14789</v>
      </c>
      <c r="IY21" s="2" cm="1">
        <f t="array" aca="1" ref="IY21" ca="1">INDIRECT(ADDRESS(ROW(), IY$3-$AF$1+$AF$3))+VLOOKUP($AS21, INDIRECT(ADDRESS($AF$4, COLUMN()-$AF$2-IY$3)&amp;":"&amp;ADDRESS($AF$5, COLUMN()-$AF$1-IY$3)), IY$3, FALSE)+VLOOKUP($AT21, INDIRECT(ADDRESS($AF$4, COLUMN()-$AF$2-IY$3)&amp;":"&amp;ADDRESS($AF$5, COLUMN()-$AF$1-IY$3)), IY$3, FALSE)</f>
        <v>19257</v>
      </c>
      <c r="IZ21" s="2" cm="1">
        <f t="array" aca="1" ref="IZ21" ca="1">INDIRECT(ADDRESS(ROW(), IZ$3-$AF$1+$AF$3))+VLOOKUP($AS21, INDIRECT(ADDRESS($AF$4, COLUMN()-$AF$2-IZ$3)&amp;":"&amp;ADDRESS($AF$5, COLUMN()-$AF$1-IZ$3)), IZ$3, FALSE)+VLOOKUP($AT21, INDIRECT(ADDRESS($AF$4, COLUMN()-$AF$2-IZ$3)&amp;":"&amp;ADDRESS($AF$5, COLUMN()-$AF$1-IZ$3)), IZ$3, FALSE)</f>
        <v>23429</v>
      </c>
      <c r="JA21" s="2" cm="1">
        <f t="array" aca="1" ref="JA21" ca="1">INDIRECT(ADDRESS(ROW(), JA$3-$AF$1+$AF$3))+VLOOKUP($AS21, INDIRECT(ADDRESS($AF$4, COLUMN()-$AF$2-JA$3)&amp;":"&amp;ADDRESS($AF$5, COLUMN()-$AF$1-JA$3)), JA$3, FALSE)+VLOOKUP($AT21, INDIRECT(ADDRESS($AF$4, COLUMN()-$AF$2-JA$3)&amp;":"&amp;ADDRESS($AF$5, COLUMN()-$AF$1-JA$3)), JA$3, FALSE)</f>
        <v>20533</v>
      </c>
      <c r="JB21" s="2" cm="1">
        <f t="array" aca="1" ref="JB21" ca="1">INDIRECT(ADDRESS(ROW(), JB$3-$AF$1+$AF$3))+VLOOKUP($AS21, INDIRECT(ADDRESS($AF$4, COLUMN()-$AF$2-JB$3)&amp;":"&amp;ADDRESS($AF$5, COLUMN()-$AF$1-JB$3)), JB$3, FALSE)+VLOOKUP($AT21, INDIRECT(ADDRESS($AF$4, COLUMN()-$AF$2-JB$3)&amp;":"&amp;ADDRESS($AF$5, COLUMN()-$AF$1-JB$3)), JB$3, FALSE)</f>
        <v>33189</v>
      </c>
      <c r="JC21" s="2" cm="1">
        <f t="array" aca="1" ref="JC21" ca="1">INDIRECT(ADDRESS(ROW(), JC$3-$AF$1+$AF$3))+VLOOKUP($AS21, INDIRECT(ADDRESS($AF$4, COLUMN()-$AF$2-JC$3)&amp;":"&amp;ADDRESS($AF$5, COLUMN()-$AF$1-JC$3)), JC$3, FALSE)+VLOOKUP($AT21, INDIRECT(ADDRESS($AF$4, COLUMN()-$AF$2-JC$3)&amp;":"&amp;ADDRESS($AF$5, COLUMN()-$AF$1-JC$3)), JC$3, FALSE)</f>
        <v>55096</v>
      </c>
      <c r="JD21" s="2" cm="1">
        <f t="array" aca="1" ref="JD21" ca="1">INDIRECT(ADDRESS(ROW(), JD$3-$AF$1+$AF$3))+VLOOKUP($AS21, INDIRECT(ADDRESS($AF$4, COLUMN()-$AF$2-JD$3)&amp;":"&amp;ADDRESS($AF$5, COLUMN()-$AF$1-JD$3)), JD$3, FALSE)+VLOOKUP($AT21, INDIRECT(ADDRESS($AF$4, COLUMN()-$AF$2-JD$3)&amp;":"&amp;ADDRESS($AF$5, COLUMN()-$AF$1-JD$3)), JD$3, FALSE)</f>
        <v>23863</v>
      </c>
      <c r="JE21" s="2" cm="1">
        <f t="array" aca="1" ref="JE21" ca="1">INDIRECT(ADDRESS(ROW(), JE$3-$AF$1+$AF$3))+VLOOKUP($AS21, INDIRECT(ADDRESS($AF$4, COLUMN()-$AF$2-JE$3)&amp;":"&amp;ADDRESS($AF$5, COLUMN()-$AF$1-JE$3)), JE$3, FALSE)+VLOOKUP($AT21, INDIRECT(ADDRESS($AF$4, COLUMN()-$AF$2-JE$3)&amp;":"&amp;ADDRESS($AF$5, COLUMN()-$AF$1-JE$3)), JE$3, FALSE)</f>
        <v>8825</v>
      </c>
      <c r="JF21" s="2" t="str">
        <f>LEFT($AH21, 1)&amp;RIGHT($A21, 1)</f>
        <v>SV</v>
      </c>
      <c r="JG21" s="2" t="str">
        <f>RIGHT($A21, 1)&amp;RIGHT($AH21, 1)</f>
        <v>VH</v>
      </c>
      <c r="JH21" s="2" t="str">
        <f t="shared" si="98"/>
        <v>SH</v>
      </c>
      <c r="JI21" s="2" cm="1">
        <f t="array" aca="1" ref="JI21" ca="1">INDIRECT(ADDRESS(ROW(), JI$3-$AF$1+$AF$3))+VLOOKUP($AS21, INDIRECT(ADDRESS($AF$4, COLUMN()-$AF$2-JI$3)&amp;":"&amp;ADDRESS($AF$5, COLUMN()-$AF$1-JI$3)), JI$3, FALSE)+VLOOKUP($AT21, INDIRECT(ADDRESS($AF$4, COLUMN()-$AF$2-JI$3)&amp;":"&amp;ADDRESS($AF$5, COLUMN()-$AF$1-JI$3)), JI$3, FALSE)</f>
        <v>28771</v>
      </c>
      <c r="JJ21" s="2" cm="1">
        <f t="array" aca="1" ref="JJ21" ca="1">INDIRECT(ADDRESS(ROW(), JJ$3-$AF$1+$AF$3))+VLOOKUP($AS21, INDIRECT(ADDRESS($AF$4, COLUMN()-$AF$2-JJ$3)&amp;":"&amp;ADDRESS($AF$5, COLUMN()-$AF$1-JJ$3)), JJ$3, FALSE)+VLOOKUP($AT21, INDIRECT(ADDRESS($AF$4, COLUMN()-$AF$2-JJ$3)&amp;":"&amp;ADDRESS($AF$5, COLUMN()-$AF$1-JJ$3)), JJ$3, FALSE)</f>
        <v>98393</v>
      </c>
      <c r="JK21" s="2" cm="1">
        <f t="array" aca="1" ref="JK21" ca="1">INDIRECT(ADDRESS(ROW(), JK$3-$AF$1+$AF$3))+VLOOKUP($AS21, INDIRECT(ADDRESS($AF$4, COLUMN()-$AF$2-JK$3)&amp;":"&amp;ADDRESS($AF$5, COLUMN()-$AF$1-JK$3)), JK$3, FALSE)+VLOOKUP($AT21, INDIRECT(ADDRESS($AF$4, COLUMN()-$AF$2-JK$3)&amp;":"&amp;ADDRESS($AF$5, COLUMN()-$AF$1-JK$3)), JK$3, FALSE)</f>
        <v>29470</v>
      </c>
      <c r="JL21" s="2" cm="1">
        <f t="array" aca="1" ref="JL21" ca="1">INDIRECT(ADDRESS(ROW(), JL$3-$AF$1+$AF$3))+VLOOKUP($AS21, INDIRECT(ADDRESS($AF$4, COLUMN()-$AF$2-JL$3)&amp;":"&amp;ADDRESS($AF$5, COLUMN()-$AF$1-JL$3)), JL$3, FALSE)+VLOOKUP($AT21, INDIRECT(ADDRESS($AF$4, COLUMN()-$AF$2-JL$3)&amp;":"&amp;ADDRESS($AF$5, COLUMN()-$AF$1-JL$3)), JL$3, FALSE)</f>
        <v>38328</v>
      </c>
      <c r="JM21" s="2" cm="1">
        <f t="array" aca="1" ref="JM21" ca="1">INDIRECT(ADDRESS(ROW(), JM$3-$AF$1+$AF$3))+VLOOKUP($AS21, INDIRECT(ADDRESS($AF$4, COLUMN()-$AF$2-JM$3)&amp;":"&amp;ADDRESS($AF$5, COLUMN()-$AF$1-JM$3)), JM$3, FALSE)+VLOOKUP($AT21, INDIRECT(ADDRESS($AF$4, COLUMN()-$AF$2-JM$3)&amp;":"&amp;ADDRESS($AF$5, COLUMN()-$AF$1-JM$3)), JM$3, FALSE)</f>
        <v>46971</v>
      </c>
      <c r="JN21" s="2" cm="1">
        <f t="array" aca="1" ref="JN21" ca="1">INDIRECT(ADDRESS(ROW(), JN$3-$AF$1+$AF$3))+VLOOKUP($AS21, INDIRECT(ADDRESS($AF$4, COLUMN()-$AF$2-JN$3)&amp;":"&amp;ADDRESS($AF$5, COLUMN()-$AF$1-JN$3)), JN$3, FALSE)+VLOOKUP($AT21, INDIRECT(ADDRESS($AF$4, COLUMN()-$AF$2-JN$3)&amp;":"&amp;ADDRESS($AF$5, COLUMN()-$AF$1-JN$3)), JN$3, FALSE)</f>
        <v>41769</v>
      </c>
      <c r="JO21" s="2" cm="1">
        <f t="array" aca="1" ref="JO21" ca="1">INDIRECT(ADDRESS(ROW(), JO$3-$AF$1+$AF$3))+VLOOKUP($AS21, INDIRECT(ADDRESS($AF$4, COLUMN()-$AF$2-JO$3)&amp;":"&amp;ADDRESS($AF$5, COLUMN()-$AF$1-JO$3)), JO$3, FALSE)+VLOOKUP($AT21, INDIRECT(ADDRESS($AF$4, COLUMN()-$AF$2-JO$3)&amp;":"&amp;ADDRESS($AF$5, COLUMN()-$AF$1-JO$3)), JO$3, FALSE)</f>
        <v>66301</v>
      </c>
      <c r="JP21" s="2" cm="1">
        <f t="array" aca="1" ref="JP21" ca="1">INDIRECT(ADDRESS(ROW(), JP$3-$AF$1+$AF$3))+VLOOKUP($AS21, INDIRECT(ADDRESS($AF$4, COLUMN()-$AF$2-JP$3)&amp;":"&amp;ADDRESS($AF$5, COLUMN()-$AF$1-JP$3)), JP$3, FALSE)+VLOOKUP($AT21, INDIRECT(ADDRESS($AF$4, COLUMN()-$AF$2-JP$3)&amp;":"&amp;ADDRESS($AF$5, COLUMN()-$AF$1-JP$3)), JP$3, FALSE)</f>
        <v>109357</v>
      </c>
      <c r="JQ21" s="2" cm="1">
        <f t="array" aca="1" ref="JQ21" ca="1">INDIRECT(ADDRESS(ROW(), JQ$3-$AF$1+$AF$3))+VLOOKUP($AS21, INDIRECT(ADDRESS($AF$4, COLUMN()-$AF$2-JQ$3)&amp;":"&amp;ADDRESS($AF$5, COLUMN()-$AF$1-JQ$3)), JQ$3, FALSE)+VLOOKUP($AT21, INDIRECT(ADDRESS($AF$4, COLUMN()-$AF$2-JQ$3)&amp;":"&amp;ADDRESS($AF$5, COLUMN()-$AF$1-JQ$3)), JQ$3, FALSE)</f>
        <v>47487</v>
      </c>
      <c r="JR21" s="2" cm="1">
        <f t="array" aca="1" ref="JR21" ca="1">INDIRECT(ADDRESS(ROW(), JR$3-$AF$1+$AF$3))+VLOOKUP($AS21, INDIRECT(ADDRESS($AF$4, COLUMN()-$AF$2-JR$3)&amp;":"&amp;ADDRESS($AF$5, COLUMN()-$AF$1-JR$3)), JR$3, FALSE)+VLOOKUP($AT21, INDIRECT(ADDRESS($AF$4, COLUMN()-$AF$2-JR$3)&amp;":"&amp;ADDRESS($AF$5, COLUMN()-$AF$1-JR$3)), JR$3, FALSE)</f>
        <v>17440</v>
      </c>
      <c r="JS21" s="2" t="str">
        <f>LEFT($AH21, 1)&amp;RIGHT($A21, 1)</f>
        <v>SV</v>
      </c>
      <c r="JT21" s="2" t="str">
        <f>RIGHT($A21, 1)&amp;RIGHT($AH21, 1)</f>
        <v>VH</v>
      </c>
      <c r="JU21" s="2" t="str">
        <f t="shared" si="99"/>
        <v>SH</v>
      </c>
      <c r="JV21" s="2" cm="1">
        <f t="array" aca="1" ref="JV21" ca="1">INDIRECT(ADDRESS(ROW(), JV$3-$AF$1+$AF$3))+VLOOKUP($AS21, INDIRECT(ADDRESS($AF$4, COLUMN()-$AF$2-JV$3)&amp;":"&amp;ADDRESS($AF$5, COLUMN()-$AF$1-JV$3)), JV$3, FALSE)+VLOOKUP($AT21, INDIRECT(ADDRESS($AF$4, COLUMN()-$AF$2-JV$3)&amp;":"&amp;ADDRESS($AF$5, COLUMN()-$AF$1-JV$3)), JV$3, FALSE)</f>
        <v>57508</v>
      </c>
      <c r="JW21" s="2" cm="1">
        <f t="array" aca="1" ref="JW21" ca="1">INDIRECT(ADDRESS(ROW(), JW$3-$AF$1+$AF$3))+VLOOKUP($AS21, INDIRECT(ADDRESS($AF$4, COLUMN()-$AF$2-JW$3)&amp;":"&amp;ADDRESS($AF$5, COLUMN()-$AF$1-JW$3)), JW$3, FALSE)+VLOOKUP($AT21, INDIRECT(ADDRESS($AF$4, COLUMN()-$AF$2-JW$3)&amp;":"&amp;ADDRESS($AF$5, COLUMN()-$AF$1-JW$3)), JW$3, FALSE)</f>
        <v>197947</v>
      </c>
      <c r="JX21" s="2" cm="1">
        <f t="array" aca="1" ref="JX21" ca="1">INDIRECT(ADDRESS(ROW(), JX$3-$AF$1+$AF$3))+VLOOKUP($AS21, INDIRECT(ADDRESS($AF$4, COLUMN()-$AF$2-JX$3)&amp;":"&amp;ADDRESS($AF$5, COLUMN()-$AF$1-JX$3)), JX$3, FALSE)+VLOOKUP($AT21, INDIRECT(ADDRESS($AF$4, COLUMN()-$AF$2-JX$3)&amp;":"&amp;ADDRESS($AF$5, COLUMN()-$AF$1-JX$3)), JX$3, FALSE)</f>
        <v>59033</v>
      </c>
      <c r="JY21" s="2" cm="1">
        <f t="array" aca="1" ref="JY21" ca="1">INDIRECT(ADDRESS(ROW(), JY$3-$AF$1+$AF$3))+VLOOKUP($AS21, INDIRECT(ADDRESS($AF$4, COLUMN()-$AF$2-JY$3)&amp;":"&amp;ADDRESS($AF$5, COLUMN()-$AF$1-JY$3)), JY$3, FALSE)+VLOOKUP($AT21, INDIRECT(ADDRESS($AF$4, COLUMN()-$AF$2-JY$3)&amp;":"&amp;ADDRESS($AF$5, COLUMN()-$AF$1-JY$3)), JY$3, FALSE)</f>
        <v>76698</v>
      </c>
      <c r="JZ21" s="2" cm="1">
        <f t="array" aca="1" ref="JZ21" ca="1">INDIRECT(ADDRESS(ROW(), JZ$3-$AF$1+$AF$3))+VLOOKUP($AS21, INDIRECT(ADDRESS($AF$4, COLUMN()-$AF$2-JZ$3)&amp;":"&amp;ADDRESS($AF$5, COLUMN()-$AF$1-JZ$3)), JZ$3, FALSE)+VLOOKUP($AT21, INDIRECT(ADDRESS($AF$4, COLUMN()-$AF$2-JZ$3)&amp;":"&amp;ADDRESS($AF$5, COLUMN()-$AF$1-JZ$3)), JZ$3, FALSE)</f>
        <v>94359</v>
      </c>
      <c r="KA21" s="2" cm="1">
        <f t="array" aca="1" ref="KA21" ca="1">INDIRECT(ADDRESS(ROW(), KA$3-$AF$1+$AF$3))+VLOOKUP($AS21, INDIRECT(ADDRESS($AF$4, COLUMN()-$AF$2-KA$3)&amp;":"&amp;ADDRESS($AF$5, COLUMN()-$AF$1-KA$3)), KA$3, FALSE)+VLOOKUP($AT21, INDIRECT(ADDRESS($AF$4, COLUMN()-$AF$2-KA$3)&amp;":"&amp;ADDRESS($AF$5, COLUMN()-$AF$1-KA$3)), KA$3, FALSE)</f>
        <v>84455</v>
      </c>
      <c r="KB21" s="2" cm="1">
        <f t="array" aca="1" ref="KB21" ca="1">INDIRECT(ADDRESS(ROW(), KB$3-$AF$1+$AF$3))+VLOOKUP($AS21, INDIRECT(ADDRESS($AF$4, COLUMN()-$AF$2-KB$3)&amp;":"&amp;ADDRESS($AF$5, COLUMN()-$AF$1-KB$3)), KB$3, FALSE)+VLOOKUP($AT21, INDIRECT(ADDRESS($AF$4, COLUMN()-$AF$2-KB$3)&amp;":"&amp;ADDRESS($AF$5, COLUMN()-$AF$1-KB$3)), KB$3, FALSE)</f>
        <v>131969</v>
      </c>
      <c r="KC21" s="2" cm="1">
        <f t="array" aca="1" ref="KC21" ca="1">INDIRECT(ADDRESS(ROW(), KC$3-$AF$1+$AF$3))+VLOOKUP($AS21, INDIRECT(ADDRESS($AF$4, COLUMN()-$AF$2-KC$3)&amp;":"&amp;ADDRESS($AF$5, COLUMN()-$AF$1-KC$3)), KC$3, FALSE)+VLOOKUP($AT21, INDIRECT(ADDRESS($AF$4, COLUMN()-$AF$2-KC$3)&amp;":"&amp;ADDRESS($AF$5, COLUMN()-$AF$1-KC$3)), KC$3, FALSE)</f>
        <v>217287</v>
      </c>
      <c r="KD21" s="2" cm="1">
        <f t="array" aca="1" ref="KD21" ca="1">INDIRECT(ADDRESS(ROW(), KD$3-$AF$1+$AF$3))+VLOOKUP($AS21, INDIRECT(ADDRESS($AF$4, COLUMN()-$AF$2-KD$3)&amp;":"&amp;ADDRESS($AF$5, COLUMN()-$AF$1-KD$3)), KD$3, FALSE)+VLOOKUP($AT21, INDIRECT(ADDRESS($AF$4, COLUMN()-$AF$2-KD$3)&amp;":"&amp;ADDRESS($AF$5, COLUMN()-$AF$1-KD$3)), KD$3, FALSE)</f>
        <v>94838</v>
      </c>
      <c r="KE21" s="2" cm="1">
        <f t="array" aca="1" ref="KE21" ca="1">INDIRECT(ADDRESS(ROW(), KE$3-$AF$1+$AF$3))+VLOOKUP($AS21, INDIRECT(ADDRESS($AF$4, COLUMN()-$AF$2-KE$3)&amp;":"&amp;ADDRESS($AF$5, COLUMN()-$AF$1-KE$3)), KE$3, FALSE)+VLOOKUP($AT21, INDIRECT(ADDRESS($AF$4, COLUMN()-$AF$2-KE$3)&amp;":"&amp;ADDRESS($AF$5, COLUMN()-$AF$1-KE$3)), KE$3, FALSE)</f>
        <v>34481</v>
      </c>
      <c r="KF21" s="2" t="str">
        <f>LEFT($AH21, 1)&amp;RIGHT($A21, 1)</f>
        <v>SV</v>
      </c>
      <c r="KG21" s="2" t="str">
        <f>RIGHT($A21, 1)&amp;RIGHT($AH21, 1)</f>
        <v>VH</v>
      </c>
      <c r="KH21" s="2" t="str">
        <f t="shared" si="100"/>
        <v>SH</v>
      </c>
      <c r="KI21" s="2" cm="1">
        <f t="array" aca="1" ref="KI21" ca="1">INDIRECT(ADDRESS(ROW(), KI$3-$AF$1+$AF$3))+VLOOKUP($AS21, INDIRECT(ADDRESS($AF$4, COLUMN()-$AF$2-KI$3)&amp;":"&amp;ADDRESS($AF$5, COLUMN()-$AF$1-KI$3)), KI$3, FALSE)+VLOOKUP($AT21, INDIRECT(ADDRESS($AF$4, COLUMN()-$AF$2-KI$3)&amp;":"&amp;ADDRESS($AF$5, COLUMN()-$AF$1-KI$3)), KI$3, FALSE)</f>
        <v>114337</v>
      </c>
      <c r="KJ21" s="2" cm="1">
        <f t="array" aca="1" ref="KJ21" ca="1">INDIRECT(ADDRESS(ROW(), KJ$3-$AF$1+$AF$3))+VLOOKUP($AS21, INDIRECT(ADDRESS($AF$4, COLUMN()-$AF$2-KJ$3)&amp;":"&amp;ADDRESS($AF$5, COLUMN()-$AF$1-KJ$3)), KJ$3, FALSE)+VLOOKUP($AT21, INDIRECT(ADDRESS($AF$4, COLUMN()-$AF$2-KJ$3)&amp;":"&amp;ADDRESS($AF$5, COLUMN()-$AF$1-KJ$3)), KJ$3, FALSE)</f>
        <v>398228</v>
      </c>
      <c r="KK21" s="2" cm="1">
        <f t="array" aca="1" ref="KK21" ca="1">INDIRECT(ADDRESS(ROW(), KK$3-$AF$1+$AF$3))+VLOOKUP($AS21, INDIRECT(ADDRESS($AF$4, COLUMN()-$AF$2-KK$3)&amp;":"&amp;ADDRESS($AF$5, COLUMN()-$AF$1-KK$3)), KK$3, FALSE)+VLOOKUP($AT21, INDIRECT(ADDRESS($AF$4, COLUMN()-$AF$2-KK$3)&amp;":"&amp;ADDRESS($AF$5, COLUMN()-$AF$1-KK$3)), KK$3, FALSE)</f>
        <v>117651</v>
      </c>
      <c r="KL21" s="2" cm="1">
        <f t="array" aca="1" ref="KL21" ca="1">INDIRECT(ADDRESS(ROW(), KL$3-$AF$1+$AF$3))+VLOOKUP($AS21, INDIRECT(ADDRESS($AF$4, COLUMN()-$AF$2-KL$3)&amp;":"&amp;ADDRESS($AF$5, COLUMN()-$AF$1-KL$3)), KL$3, FALSE)+VLOOKUP($AT21, INDIRECT(ADDRESS($AF$4, COLUMN()-$AF$2-KL$3)&amp;":"&amp;ADDRESS($AF$5, COLUMN()-$AF$1-KL$3)), KL$3, FALSE)</f>
        <v>152839</v>
      </c>
      <c r="KM21" s="2" cm="1">
        <f t="array" aca="1" ref="KM21" ca="1">INDIRECT(ADDRESS(ROW(), KM$3-$AF$1+$AF$3))+VLOOKUP($AS21, INDIRECT(ADDRESS($AF$4, COLUMN()-$AF$2-KM$3)&amp;":"&amp;ADDRESS($AF$5, COLUMN()-$AF$1-KM$3)), KM$3, FALSE)+VLOOKUP($AT21, INDIRECT(ADDRESS($AF$4, COLUMN()-$AF$2-KM$3)&amp;":"&amp;ADDRESS($AF$5, COLUMN()-$AF$1-KM$3)), KM$3, FALSE)</f>
        <v>189545</v>
      </c>
      <c r="KN21" s="2" cm="1">
        <f t="array" aca="1" ref="KN21" ca="1">INDIRECT(ADDRESS(ROW(), KN$3-$AF$1+$AF$3))+VLOOKUP($AS21, INDIRECT(ADDRESS($AF$4, COLUMN()-$AF$2-KN$3)&amp;":"&amp;ADDRESS($AF$5, COLUMN()-$AF$1-KN$3)), KN$3, FALSE)+VLOOKUP($AT21, INDIRECT(ADDRESS($AF$4, COLUMN()-$AF$2-KN$3)&amp;":"&amp;ADDRESS($AF$5, COLUMN()-$AF$1-KN$3)), KN$3, FALSE)</f>
        <v>170736</v>
      </c>
      <c r="KO21" s="2" cm="1">
        <f t="array" aca="1" ref="KO21" ca="1">INDIRECT(ADDRESS(ROW(), KO$3-$AF$1+$AF$3))+VLOOKUP($AS21, INDIRECT(ADDRESS($AF$4, COLUMN()-$AF$2-KO$3)&amp;":"&amp;ADDRESS($AF$5, COLUMN()-$AF$1-KO$3)), KO$3, FALSE)+VLOOKUP($AT21, INDIRECT(ADDRESS($AF$4, COLUMN()-$AF$2-KO$3)&amp;":"&amp;ADDRESS($AF$5, COLUMN()-$AF$1-KO$3)), KO$3, FALSE)</f>
        <v>263629</v>
      </c>
      <c r="KP21" s="2" cm="1">
        <f t="array" aca="1" ref="KP21" ca="1">INDIRECT(ADDRESS(ROW(), KP$3-$AF$1+$AF$3))+VLOOKUP($AS21, INDIRECT(ADDRESS($AF$4, COLUMN()-$AF$2-KP$3)&amp;":"&amp;ADDRESS($AF$5, COLUMN()-$AF$1-KP$3)), KP$3, FALSE)+VLOOKUP($AT21, INDIRECT(ADDRESS($AF$4, COLUMN()-$AF$2-KP$3)&amp;":"&amp;ADDRESS($AF$5, COLUMN()-$AF$1-KP$3)), KP$3, FALSE)</f>
        <v>432210</v>
      </c>
      <c r="KQ21" s="2" cm="1">
        <f t="array" aca="1" ref="KQ21" ca="1">INDIRECT(ADDRESS(ROW(), KQ$3-$AF$1+$AF$3))+VLOOKUP($AS21, INDIRECT(ADDRESS($AF$4, COLUMN()-$AF$2-KQ$3)&amp;":"&amp;ADDRESS($AF$5, COLUMN()-$AF$1-KQ$3)), KQ$3, FALSE)+VLOOKUP($AT21, INDIRECT(ADDRESS($AF$4, COLUMN()-$AF$2-KQ$3)&amp;":"&amp;ADDRESS($AF$5, COLUMN()-$AF$1-KQ$3)), KQ$3, FALSE)</f>
        <v>189611</v>
      </c>
      <c r="KR21" s="2" cm="1">
        <f t="array" aca="1" ref="KR21" ca="1">INDIRECT(ADDRESS(ROW(), KR$3-$AF$1+$AF$3))+VLOOKUP($AS21, INDIRECT(ADDRESS($AF$4, COLUMN()-$AF$2-KR$3)&amp;":"&amp;ADDRESS($AF$5, COLUMN()-$AF$1-KR$3)), KR$3, FALSE)+VLOOKUP($AT21, INDIRECT(ADDRESS($AF$4, COLUMN()-$AF$2-KR$3)&amp;":"&amp;ADDRESS($AF$5, COLUMN()-$AF$1-KR$3)), KR$3, FALSE)</f>
        <v>68365</v>
      </c>
      <c r="KS21" s="2" t="str">
        <f>LEFT($AH21, 1)&amp;RIGHT($A21, 1)</f>
        <v>SV</v>
      </c>
      <c r="KT21" s="2" t="str">
        <f>RIGHT($A21, 1)&amp;RIGHT($AH21, 1)</f>
        <v>VH</v>
      </c>
      <c r="KU21" s="2" t="str">
        <f t="shared" si="101"/>
        <v>SH</v>
      </c>
      <c r="KV21" s="2" cm="1">
        <f t="array" aca="1" ref="KV21" ca="1">INDIRECT(ADDRESS(ROW(), KV$3-$AF$1+$AF$3))+VLOOKUP($AS21, INDIRECT(ADDRESS($AF$4, COLUMN()-$AF$2-KV$3)&amp;":"&amp;ADDRESS($AF$5, COLUMN()-$AF$1-KV$3)), KV$3, FALSE)+VLOOKUP($AT21, INDIRECT(ADDRESS($AF$4, COLUMN()-$AF$2-KV$3)&amp;":"&amp;ADDRESS($AF$5, COLUMN()-$AF$1-KV$3)), KV$3, FALSE)</f>
        <v>228946</v>
      </c>
      <c r="KW21" s="2" cm="1">
        <f t="array" aca="1" ref="KW21" ca="1">INDIRECT(ADDRESS(ROW(), KW$3-$AF$1+$AF$3))+VLOOKUP($AS21, INDIRECT(ADDRESS($AF$4, COLUMN()-$AF$2-KW$3)&amp;":"&amp;ADDRESS($AF$5, COLUMN()-$AF$1-KW$3)), KW$3, FALSE)+VLOOKUP($AT21, INDIRECT(ADDRESS($AF$4, COLUMN()-$AF$2-KW$3)&amp;":"&amp;ADDRESS($AF$5, COLUMN()-$AF$1-KW$3)), KW$3, FALSE)</f>
        <v>799047</v>
      </c>
      <c r="KX21" s="2" cm="1">
        <f t="array" aca="1" ref="KX21" ca="1">INDIRECT(ADDRESS(ROW(), KX$3-$AF$1+$AF$3))+VLOOKUP($AS21, INDIRECT(ADDRESS($AF$4, COLUMN()-$AF$2-KX$3)&amp;":"&amp;ADDRESS($AF$5, COLUMN()-$AF$1-KX$3)), KX$3, FALSE)+VLOOKUP($AT21, INDIRECT(ADDRESS($AF$4, COLUMN()-$AF$2-KX$3)&amp;":"&amp;ADDRESS($AF$5, COLUMN()-$AF$1-KX$3)), KX$3, FALSE)</f>
        <v>235162</v>
      </c>
      <c r="KY21" s="2" cm="1">
        <f t="array" aca="1" ref="KY21" ca="1">INDIRECT(ADDRESS(ROW(), KY$3-$AF$1+$AF$3))+VLOOKUP($AS21, INDIRECT(ADDRESS($AF$4, COLUMN()-$AF$2-KY$3)&amp;":"&amp;ADDRESS($AF$5, COLUMN()-$AF$1-KY$3)), KY$3, FALSE)+VLOOKUP($AT21, INDIRECT(ADDRESS($AF$4, COLUMN()-$AF$2-KY$3)&amp;":"&amp;ADDRESS($AF$5, COLUMN()-$AF$1-KY$3)), KY$3, FALSE)</f>
        <v>305813</v>
      </c>
      <c r="KZ21" s="2" cm="1">
        <f t="array" aca="1" ref="KZ21" ca="1">INDIRECT(ADDRESS(ROW(), KZ$3-$AF$1+$AF$3))+VLOOKUP($AS21, INDIRECT(ADDRESS($AF$4, COLUMN()-$AF$2-KZ$3)&amp;":"&amp;ADDRESS($AF$5, COLUMN()-$AF$1-KZ$3)), KZ$3, FALSE)+VLOOKUP($AT21, INDIRECT(ADDRESS($AF$4, COLUMN()-$AF$2-KZ$3)&amp;":"&amp;ADDRESS($AF$5, COLUMN()-$AF$1-KZ$3)), KZ$3, FALSE)</f>
        <v>381100</v>
      </c>
      <c r="LA21" s="2" cm="1">
        <f t="array" aca="1" ref="LA21" ca="1">INDIRECT(ADDRESS(ROW(), LA$3-$AF$1+$AF$3))+VLOOKUP($AS21, INDIRECT(ADDRESS($AF$4, COLUMN()-$AF$2-LA$3)&amp;":"&amp;ADDRESS($AF$5, COLUMN()-$AF$1-LA$3)), LA$3, FALSE)+VLOOKUP($AT21, INDIRECT(ADDRESS($AF$4, COLUMN()-$AF$2-LA$3)&amp;":"&amp;ADDRESS($AF$5, COLUMN()-$AF$1-LA$3)), LA$3, FALSE)</f>
        <v>343824</v>
      </c>
      <c r="LB21" s="2" cm="1">
        <f t="array" aca="1" ref="LB21" ca="1">INDIRECT(ADDRESS(ROW(), LB$3-$AF$1+$AF$3))+VLOOKUP($AS21, INDIRECT(ADDRESS($AF$4, COLUMN()-$AF$2-LB$3)&amp;":"&amp;ADDRESS($AF$5, COLUMN()-$AF$1-LB$3)), LB$3, FALSE)+VLOOKUP($AT21, INDIRECT(ADDRESS($AF$4, COLUMN()-$AF$2-LB$3)&amp;":"&amp;ADDRESS($AF$5, COLUMN()-$AF$1-LB$3)), LB$3, FALSE)</f>
        <v>525852</v>
      </c>
      <c r="LC21" s="2" cm="1">
        <f t="array" aca="1" ref="LC21" ca="1">INDIRECT(ADDRESS(ROW(), LC$3-$AF$1+$AF$3))+VLOOKUP($AS21, INDIRECT(ADDRESS($AF$4, COLUMN()-$AF$2-LC$3)&amp;":"&amp;ADDRESS($AF$5, COLUMN()-$AF$1-LC$3)), LC$3, FALSE)+VLOOKUP($AT21, INDIRECT(ADDRESS($AF$4, COLUMN()-$AF$2-LC$3)&amp;":"&amp;ADDRESS($AF$5, COLUMN()-$AF$1-LC$3)), LC$3, FALSE)</f>
        <v>859997</v>
      </c>
      <c r="LD21" s="2" cm="1">
        <f t="array" aca="1" ref="LD21" ca="1">INDIRECT(ADDRESS(ROW(), LD$3-$AF$1+$AF$3))+VLOOKUP($AS21, INDIRECT(ADDRESS($AF$4, COLUMN()-$AF$2-LD$3)&amp;":"&amp;ADDRESS($AF$5, COLUMN()-$AF$1-LD$3)), LD$3, FALSE)+VLOOKUP($AT21, INDIRECT(ADDRESS($AF$4, COLUMN()-$AF$2-LD$3)&amp;":"&amp;ADDRESS($AF$5, COLUMN()-$AF$1-LD$3)), LD$3, FALSE)</f>
        <v>379006</v>
      </c>
      <c r="LE21" s="2" cm="1">
        <f t="array" aca="1" ref="LE21" ca="1">INDIRECT(ADDRESS(ROW(), LE$3-$AF$1+$AF$3))+VLOOKUP($AS21, INDIRECT(ADDRESS($AF$4, COLUMN()-$AF$2-LE$3)&amp;":"&amp;ADDRESS($AF$5, COLUMN()-$AF$1-LE$3)), LE$3, FALSE)+VLOOKUP($AT21, INDIRECT(ADDRESS($AF$4, COLUMN()-$AF$2-LE$3)&amp;":"&amp;ADDRESS($AF$5, COLUMN()-$AF$1-LE$3)), LE$3, FALSE)</f>
        <v>135556</v>
      </c>
      <c r="LF21" s="2" t="str">
        <f>LEFT($AH21, 1)&amp;RIGHT($A21, 1)</f>
        <v>SV</v>
      </c>
      <c r="LG21" s="2" t="str">
        <f>RIGHT($A21, 1)&amp;RIGHT($AH21, 1)</f>
        <v>VH</v>
      </c>
      <c r="LH21" s="2" t="str">
        <f t="shared" si="102"/>
        <v>SH</v>
      </c>
      <c r="LI21" s="2" cm="1">
        <f t="array" aca="1" ref="LI21" ca="1">INDIRECT(ADDRESS(ROW(), LI$3-$AF$1+$AF$3))+VLOOKUP($AS21, INDIRECT(ADDRESS($AF$4, COLUMN()-$AF$2-LI$3)&amp;":"&amp;ADDRESS($AF$5, COLUMN()-$AF$1-LI$3)), LI$3, FALSE)+VLOOKUP($AT21, INDIRECT(ADDRESS($AF$4, COLUMN()-$AF$2-LI$3)&amp;":"&amp;ADDRESS($AF$5, COLUMN()-$AF$1-LI$3)), LI$3, FALSE)</f>
        <v>456744</v>
      </c>
      <c r="LJ21" s="2" cm="1">
        <f t="array" aca="1" ref="LJ21" ca="1">INDIRECT(ADDRESS(ROW(), LJ$3-$AF$1+$AF$3))+VLOOKUP($AS21, INDIRECT(ADDRESS($AF$4, COLUMN()-$AF$2-LJ$3)&amp;":"&amp;ADDRESS($AF$5, COLUMN()-$AF$1-LJ$3)), LJ$3, FALSE)+VLOOKUP($AT21, INDIRECT(ADDRESS($AF$4, COLUMN()-$AF$2-LJ$3)&amp;":"&amp;ADDRESS($AF$5, COLUMN()-$AF$1-LJ$3)), LJ$3, FALSE)</f>
        <v>1603082</v>
      </c>
      <c r="LK21" s="2" cm="1">
        <f t="array" aca="1" ref="LK21" ca="1">INDIRECT(ADDRESS(ROW(), LK$3-$AF$1+$AF$3))+VLOOKUP($AS21, INDIRECT(ADDRESS($AF$4, COLUMN()-$AF$2-LK$3)&amp;":"&amp;ADDRESS($AF$5, COLUMN()-$AF$1-LK$3)), LK$3, FALSE)+VLOOKUP($AT21, INDIRECT(ADDRESS($AF$4, COLUMN()-$AF$2-LK$3)&amp;":"&amp;ADDRESS($AF$5, COLUMN()-$AF$1-LK$3)), LK$3, FALSE)</f>
        <v>468867</v>
      </c>
      <c r="LL21" s="2" cm="1">
        <f t="array" aca="1" ref="LL21" ca="1">INDIRECT(ADDRESS(ROW(), LL$3-$AF$1+$AF$3))+VLOOKUP($AS21, INDIRECT(ADDRESS($AF$4, COLUMN()-$AF$2-LL$3)&amp;":"&amp;ADDRESS($AF$5, COLUMN()-$AF$1-LL$3)), LL$3, FALSE)+VLOOKUP($AT21, INDIRECT(ADDRESS($AF$4, COLUMN()-$AF$2-LL$3)&amp;":"&amp;ADDRESS($AF$5, COLUMN()-$AF$1-LL$3)), LL$3, FALSE)</f>
        <v>610251</v>
      </c>
      <c r="LM21" s="2" cm="1">
        <f t="array" aca="1" ref="LM21" ca="1">INDIRECT(ADDRESS(ROW(), LM$3-$AF$1+$AF$3))+VLOOKUP($AS21, INDIRECT(ADDRESS($AF$4, COLUMN()-$AF$2-LM$3)&amp;":"&amp;ADDRESS($AF$5, COLUMN()-$AF$1-LM$3)), LM$3, FALSE)+VLOOKUP($AT21, INDIRECT(ADDRESS($AF$4, COLUMN()-$AF$2-LM$3)&amp;":"&amp;ADDRESS($AF$5, COLUMN()-$AF$1-LM$3)), LM$3, FALSE)</f>
        <v>765215</v>
      </c>
      <c r="LN21" s="2" cm="1">
        <f t="array" aca="1" ref="LN21" ca="1">INDIRECT(ADDRESS(ROW(), LN$3-$AF$1+$AF$3))+VLOOKUP($AS21, INDIRECT(ADDRESS($AF$4, COLUMN()-$AF$2-LN$3)&amp;":"&amp;ADDRESS($AF$5, COLUMN()-$AF$1-LN$3)), LN$3, FALSE)+VLOOKUP($AT21, INDIRECT(ADDRESS($AF$4, COLUMN()-$AF$2-LN$3)&amp;":"&amp;ADDRESS($AF$5, COLUMN()-$AF$1-LN$3)), LN$3, FALSE)</f>
        <v>692127</v>
      </c>
      <c r="LO21" s="2" cm="1">
        <f t="array" aca="1" ref="LO21" ca="1">INDIRECT(ADDRESS(ROW(), LO$3-$AF$1+$AF$3))+VLOOKUP($AS21, INDIRECT(ADDRESS($AF$4, COLUMN()-$AF$2-LO$3)&amp;":"&amp;ADDRESS($AF$5, COLUMN()-$AF$1-LO$3)), LO$3, FALSE)+VLOOKUP($AT21, INDIRECT(ADDRESS($AF$4, COLUMN()-$AF$2-LO$3)&amp;":"&amp;ADDRESS($AF$5, COLUMN()-$AF$1-LO$3)), LO$3, FALSE)</f>
        <v>1050876</v>
      </c>
      <c r="LP21" s="2" cm="1">
        <f t="array" aca="1" ref="LP21" ca="1">INDIRECT(ADDRESS(ROW(), LP$3-$AF$1+$AF$3))+VLOOKUP($AS21, INDIRECT(ADDRESS($AF$4, COLUMN()-$AF$2-LP$3)&amp;":"&amp;ADDRESS($AF$5, COLUMN()-$AF$1-LP$3)), LP$3, FALSE)+VLOOKUP($AT21, INDIRECT(ADDRESS($AF$4, COLUMN()-$AF$2-LP$3)&amp;":"&amp;ADDRESS($AF$5, COLUMN()-$AF$1-LP$3)), LP$3, FALSE)</f>
        <v>1713181</v>
      </c>
      <c r="LQ21" s="2" cm="1">
        <f t="array" aca="1" ref="LQ21" ca="1">INDIRECT(ADDRESS(ROW(), LQ$3-$AF$1+$AF$3))+VLOOKUP($AS21, INDIRECT(ADDRESS($AF$4, COLUMN()-$AF$2-LQ$3)&amp;":"&amp;ADDRESS($AF$5, COLUMN()-$AF$1-LQ$3)), LQ$3, FALSE)+VLOOKUP($AT21, INDIRECT(ADDRESS($AF$4, COLUMN()-$AF$2-LQ$3)&amp;":"&amp;ADDRESS($AF$5, COLUMN()-$AF$1-LQ$3)), LQ$3, FALSE)</f>
        <v>759010</v>
      </c>
      <c r="LR21" s="2" cm="1">
        <f t="array" aca="1" ref="LR21" ca="1">INDIRECT(ADDRESS(ROW(), LR$3-$AF$1+$AF$3))+VLOOKUP($AS21, INDIRECT(ADDRESS($AF$4, COLUMN()-$AF$2-LR$3)&amp;":"&amp;ADDRESS($AF$5, COLUMN()-$AF$1-LR$3)), LR$3, FALSE)+VLOOKUP($AT21, INDIRECT(ADDRESS($AF$4, COLUMN()-$AF$2-LR$3)&amp;":"&amp;ADDRESS($AF$5, COLUMN()-$AF$1-LR$3)), LR$3, FALSE)</f>
        <v>269254</v>
      </c>
      <c r="LS21" s="2" t="str">
        <f>LEFT($AH21, 1)&amp;RIGHT($A21, 1)</f>
        <v>SV</v>
      </c>
      <c r="LT21" s="2" t="str">
        <f>RIGHT($A21, 1)&amp;RIGHT($AH21, 1)</f>
        <v>VH</v>
      </c>
      <c r="LU21" s="2" t="str">
        <f t="shared" si="103"/>
        <v>SH</v>
      </c>
      <c r="LV21" s="2" cm="1">
        <f t="array" aca="1" ref="LV21" ca="1">INDIRECT(ADDRESS(ROW(), LV$3-$AF$1+$AF$3))+VLOOKUP($AS21, INDIRECT(ADDRESS($AF$4, COLUMN()-$AF$2-LV$3)&amp;":"&amp;ADDRESS($AF$5, COLUMN()-$AF$1-LV$3)), LV$3, FALSE)+VLOOKUP($AT21, INDIRECT(ADDRESS($AF$4, COLUMN()-$AF$2-LV$3)&amp;":"&amp;ADDRESS($AF$5, COLUMN()-$AF$1-LV$3)), LV$3, FALSE)</f>
        <v>914080</v>
      </c>
      <c r="LW21" s="2" cm="1">
        <f t="array" aca="1" ref="LW21" ca="1">INDIRECT(ADDRESS(ROW(), LW$3-$AF$1+$AF$3))+VLOOKUP($AS21, INDIRECT(ADDRESS($AF$4, COLUMN()-$AF$2-LW$3)&amp;":"&amp;ADDRESS($AF$5, COLUMN()-$AF$1-LW$3)), LW$3, FALSE)+VLOOKUP($AT21, INDIRECT(ADDRESS($AF$4, COLUMN()-$AF$2-LW$3)&amp;":"&amp;ADDRESS($AF$5, COLUMN()-$AF$1-LW$3)), LW$3, FALSE)</f>
        <v>3211113</v>
      </c>
      <c r="LX21" s="2" cm="1">
        <f t="array" aca="1" ref="LX21" ca="1">INDIRECT(ADDRESS(ROW(), LX$3-$AF$1+$AF$3))+VLOOKUP($AS21, INDIRECT(ADDRESS($AF$4, COLUMN()-$AF$2-LX$3)&amp;":"&amp;ADDRESS($AF$5, COLUMN()-$AF$1-LX$3)), LX$3, FALSE)+VLOOKUP($AT21, INDIRECT(ADDRESS($AF$4, COLUMN()-$AF$2-LX$3)&amp;":"&amp;ADDRESS($AF$5, COLUMN()-$AF$1-LX$3)), LX$3, FALSE)</f>
        <v>936193</v>
      </c>
      <c r="LY21" s="2" cm="1">
        <f t="array" aca="1" ref="LY21" ca="1">INDIRECT(ADDRESS(ROW(), LY$3-$AF$1+$AF$3))+VLOOKUP($AS21, INDIRECT(ADDRESS($AF$4, COLUMN()-$AF$2-LY$3)&amp;":"&amp;ADDRESS($AF$5, COLUMN()-$AF$1-LY$3)), LY$3, FALSE)+VLOOKUP($AT21, INDIRECT(ADDRESS($AF$4, COLUMN()-$AF$2-LY$3)&amp;":"&amp;ADDRESS($AF$5, COLUMN()-$AF$1-LY$3)), LY$3, FALSE)</f>
        <v>1220358</v>
      </c>
      <c r="LZ21" s="2" cm="1">
        <f t="array" aca="1" ref="LZ21" ca="1">INDIRECT(ADDRESS(ROW(), LZ$3-$AF$1+$AF$3))+VLOOKUP($AS21, INDIRECT(ADDRESS($AF$4, COLUMN()-$AF$2-LZ$3)&amp;":"&amp;ADDRESS($AF$5, COLUMN()-$AF$1-LZ$3)), LZ$3, FALSE)+VLOOKUP($AT21, INDIRECT(ADDRESS($AF$4, COLUMN()-$AF$2-LZ$3)&amp;":"&amp;ADDRESS($AF$5, COLUMN()-$AF$1-LZ$3)), LZ$3, FALSE)</f>
        <v>1538284</v>
      </c>
      <c r="MA21" s="2" cm="1">
        <f t="array" aca="1" ref="MA21" ca="1">INDIRECT(ADDRESS(ROW(), MA$3-$AF$1+$AF$3))+VLOOKUP($AS21, INDIRECT(ADDRESS($AF$4, COLUMN()-$AF$2-MA$3)&amp;":"&amp;ADDRESS($AF$5, COLUMN()-$AF$1-MA$3)), MA$3, FALSE)+VLOOKUP($AT21, INDIRECT(ADDRESS($AF$4, COLUMN()-$AF$2-MA$3)&amp;":"&amp;ADDRESS($AF$5, COLUMN()-$AF$1-MA$3)), MA$3, FALSE)</f>
        <v>1390211</v>
      </c>
      <c r="MB21" s="2" cm="1">
        <f t="array" aca="1" ref="MB21" ca="1">INDIRECT(ADDRESS(ROW(), MB$3-$AF$1+$AF$3))+VLOOKUP($AS21, INDIRECT(ADDRESS($AF$4, COLUMN()-$AF$2-MB$3)&amp;":"&amp;ADDRESS($AF$5, COLUMN()-$AF$1-MB$3)), MB$3, FALSE)+VLOOKUP($AT21, INDIRECT(ADDRESS($AF$4, COLUMN()-$AF$2-MB$3)&amp;":"&amp;ADDRESS($AF$5, COLUMN()-$AF$1-MB$3)), MB$3, FALSE)</f>
        <v>2098527</v>
      </c>
      <c r="MC21" s="2" cm="1">
        <f t="array" aca="1" ref="MC21" ca="1">INDIRECT(ADDRESS(ROW(), MC$3-$AF$1+$AF$3))+VLOOKUP($AS21, INDIRECT(ADDRESS($AF$4, COLUMN()-$AF$2-MC$3)&amp;":"&amp;ADDRESS($AF$5, COLUMN()-$AF$1-MC$3)), MC$3, FALSE)+VLOOKUP($AT21, INDIRECT(ADDRESS($AF$4, COLUMN()-$AF$2-MC$3)&amp;":"&amp;ADDRESS($AF$5, COLUMN()-$AF$1-MC$3)), MC$3, FALSE)</f>
        <v>3413846</v>
      </c>
      <c r="MD21" s="2" cm="1">
        <f t="array" aca="1" ref="MD21" ca="1">INDIRECT(ADDRESS(ROW(), MD$3-$AF$1+$AF$3))+VLOOKUP($AS21, INDIRECT(ADDRESS($AF$4, COLUMN()-$AF$2-MD$3)&amp;":"&amp;ADDRESS($AF$5, COLUMN()-$AF$1-MD$3)), MD$3, FALSE)+VLOOKUP($AT21, INDIRECT(ADDRESS($AF$4, COLUMN()-$AF$2-MD$3)&amp;":"&amp;ADDRESS($AF$5, COLUMN()-$AF$1-MD$3)), MD$3, FALSE)</f>
        <v>1519301</v>
      </c>
      <c r="ME21" s="2" cm="1">
        <f t="array" aca="1" ref="ME21" ca="1">INDIRECT(ADDRESS(ROW(), ME$3-$AF$1+$AF$3))+VLOOKUP($AS21, INDIRECT(ADDRESS($AF$4, COLUMN()-$AF$2-ME$3)&amp;":"&amp;ADDRESS($AF$5, COLUMN()-$AF$1-ME$3)), ME$3, FALSE)+VLOOKUP($AT21, INDIRECT(ADDRESS($AF$4, COLUMN()-$AF$2-ME$3)&amp;":"&amp;ADDRESS($AF$5, COLUMN()-$AF$1-ME$3)), ME$3, FALSE)</f>
        <v>535302</v>
      </c>
      <c r="MF21" s="2" t="str">
        <f>LEFT($AH21, 1)&amp;RIGHT($A21, 1)</f>
        <v>SV</v>
      </c>
      <c r="MG21" s="2" t="str">
        <f>RIGHT($A21, 1)&amp;RIGHT($AH21, 1)</f>
        <v>VH</v>
      </c>
      <c r="MH21" s="2" t="str">
        <f t="shared" si="104"/>
        <v>SH</v>
      </c>
      <c r="MI21" s="2" cm="1">
        <f t="array" aca="1" ref="MI21" ca="1">INDIRECT(ADDRESS(ROW(), MI$3-$AF$1+$AF$3))+VLOOKUP($AS21, INDIRECT(ADDRESS($AF$4, COLUMN()-$AF$2-MI$3)&amp;":"&amp;ADDRESS($AF$5, COLUMN()-$AF$1-MI$3)), MI$3, FALSE)+VLOOKUP($AT21, INDIRECT(ADDRESS($AF$4, COLUMN()-$AF$2-MI$3)&amp;":"&amp;ADDRESS($AF$5, COLUMN()-$AF$1-MI$3)), MI$3, FALSE)</f>
        <v>1827450</v>
      </c>
      <c r="MJ21" s="2" cm="1">
        <f t="array" aca="1" ref="MJ21" ca="1">INDIRECT(ADDRESS(ROW(), MJ$3-$AF$1+$AF$3))+VLOOKUP($AS21, INDIRECT(ADDRESS($AF$4, COLUMN()-$AF$2-MJ$3)&amp;":"&amp;ADDRESS($AF$5, COLUMN()-$AF$1-MJ$3)), MJ$3, FALSE)+VLOOKUP($AT21, INDIRECT(ADDRESS($AF$4, COLUMN()-$AF$2-MJ$3)&amp;":"&amp;ADDRESS($AF$5, COLUMN()-$AF$1-MJ$3)), MJ$3, FALSE)</f>
        <v>6431682</v>
      </c>
      <c r="MK21" s="2" cm="1">
        <f t="array" aca="1" ref="MK21" ca="1">INDIRECT(ADDRESS(ROW(), MK$3-$AF$1+$AF$3))+VLOOKUP($AS21, INDIRECT(ADDRESS($AF$4, COLUMN()-$AF$2-MK$3)&amp;":"&amp;ADDRESS($AF$5, COLUMN()-$AF$1-MK$3)), MK$3, FALSE)+VLOOKUP($AT21, INDIRECT(ADDRESS($AF$4, COLUMN()-$AF$2-MK$3)&amp;":"&amp;ADDRESS($AF$5, COLUMN()-$AF$1-MK$3)), MK$3, FALSE)</f>
        <v>1867265</v>
      </c>
      <c r="ML21" s="2" cm="1">
        <f t="array" aca="1" ref="ML21" ca="1">INDIRECT(ADDRESS(ROW(), ML$3-$AF$1+$AF$3))+VLOOKUP($AS21, INDIRECT(ADDRESS($AF$4, COLUMN()-$AF$2-ML$3)&amp;":"&amp;ADDRESS($AF$5, COLUMN()-$AF$1-ML$3)), ML$3, FALSE)+VLOOKUP($AT21, INDIRECT(ADDRESS($AF$4, COLUMN()-$AF$2-ML$3)&amp;":"&amp;ADDRESS($AF$5, COLUMN()-$AF$1-ML$3)), ML$3, FALSE)</f>
        <v>2437810</v>
      </c>
      <c r="MM21" s="2" cm="1">
        <f t="array" aca="1" ref="MM21" ca="1">INDIRECT(ADDRESS(ROW(), MM$3-$AF$1+$AF$3))+VLOOKUP($AS21, INDIRECT(ADDRESS($AF$4, COLUMN()-$AF$2-MM$3)&amp;":"&amp;ADDRESS($AF$5, COLUMN()-$AF$1-MM$3)), MM$3, FALSE)+VLOOKUP($AT21, INDIRECT(ADDRESS($AF$4, COLUMN()-$AF$2-MM$3)&amp;":"&amp;ADDRESS($AF$5, COLUMN()-$AF$1-MM$3)), MM$3, FALSE)</f>
        <v>3087963</v>
      </c>
      <c r="MN21" s="2" cm="1">
        <f t="array" aca="1" ref="MN21" ca="1">INDIRECT(ADDRESS(ROW(), MN$3-$AF$1+$AF$3))+VLOOKUP($AS21, INDIRECT(ADDRESS($AF$4, COLUMN()-$AF$2-MN$3)&amp;":"&amp;ADDRESS($AF$5, COLUMN()-$AF$1-MN$3)), MN$3, FALSE)+VLOOKUP($AT21, INDIRECT(ADDRESS($AF$4, COLUMN()-$AF$2-MN$3)&amp;":"&amp;ADDRESS($AF$5, COLUMN()-$AF$1-MN$3)), MN$3, FALSE)</f>
        <v>2790817</v>
      </c>
      <c r="MO21" s="2" cm="1">
        <f t="array" aca="1" ref="MO21" ca="1">INDIRECT(ADDRESS(ROW(), MO$3-$AF$1+$AF$3))+VLOOKUP($AS21, INDIRECT(ADDRESS($AF$4, COLUMN()-$AF$2-MO$3)&amp;":"&amp;ADDRESS($AF$5, COLUMN()-$AF$1-MO$3)), MO$3, FALSE)+VLOOKUP($AT21, INDIRECT(ADDRESS($AF$4, COLUMN()-$AF$2-MO$3)&amp;":"&amp;ADDRESS($AF$5, COLUMN()-$AF$1-MO$3)), MO$3, FALSE)</f>
        <v>4195476</v>
      </c>
      <c r="MP21" s="2" cm="1">
        <f t="array" aca="1" ref="MP21" ca="1">INDIRECT(ADDRESS(ROW(), MP$3-$AF$1+$AF$3))+VLOOKUP($AS21, INDIRECT(ADDRESS($AF$4, COLUMN()-$AF$2-MP$3)&amp;":"&amp;ADDRESS($AF$5, COLUMN()-$AF$1-MP$3)), MP$3, FALSE)+VLOOKUP($AT21, INDIRECT(ADDRESS($AF$4, COLUMN()-$AF$2-MP$3)&amp;":"&amp;ADDRESS($AF$5, COLUMN()-$AF$1-MP$3)), MP$3, FALSE)</f>
        <v>6807602</v>
      </c>
      <c r="MQ21" s="2" cm="1">
        <f t="array" aca="1" ref="MQ21" ca="1">INDIRECT(ADDRESS(ROW(), MQ$3-$AF$1+$AF$3))+VLOOKUP($AS21, INDIRECT(ADDRESS($AF$4, COLUMN()-$AF$2-MQ$3)&amp;":"&amp;ADDRESS($AF$5, COLUMN()-$AF$1-MQ$3)), MQ$3, FALSE)+VLOOKUP($AT21, INDIRECT(ADDRESS($AF$4, COLUMN()-$AF$2-MQ$3)&amp;":"&amp;ADDRESS($AF$5, COLUMN()-$AF$1-MQ$3)), MQ$3, FALSE)</f>
        <v>3043233</v>
      </c>
      <c r="MR21" s="2" cm="1">
        <f t="array" aca="1" ref="MR21" ca="1">INDIRECT(ADDRESS(ROW(), MR$3-$AF$1+$AF$3))+VLOOKUP($AS21, INDIRECT(ADDRESS($AF$4, COLUMN()-$AF$2-MR$3)&amp;":"&amp;ADDRESS($AF$5, COLUMN()-$AF$1-MR$3)), MR$3, FALSE)+VLOOKUP($AT21, INDIRECT(ADDRESS($AF$4, COLUMN()-$AF$2-MR$3)&amp;":"&amp;ADDRESS($AF$5, COLUMN()-$AF$1-MR$3)), MR$3, FALSE)</f>
        <v>1065133</v>
      </c>
      <c r="MS21" s="2" t="str">
        <f>LEFT($AH21, 1)&amp;RIGHT($A21, 1)</f>
        <v>SV</v>
      </c>
      <c r="MT21" s="2" t="str">
        <f>RIGHT($A21, 1)&amp;RIGHT($AH21, 1)</f>
        <v>VH</v>
      </c>
      <c r="MU21" s="2" t="str">
        <f t="shared" si="105"/>
        <v>SH</v>
      </c>
      <c r="MV21" s="2" cm="1">
        <f t="array" aca="1" ref="MV21" ca="1">INDIRECT(ADDRESS(ROW(), MV$3-$AF$1+$AF$3))+VLOOKUP($AS21, INDIRECT(ADDRESS($AF$4, COLUMN()-$AF$2-MV$3)&amp;":"&amp;ADDRESS($AF$5, COLUMN()-$AF$1-MV$3)), MV$3, FALSE)+VLOOKUP($AT21, INDIRECT(ADDRESS($AF$4, COLUMN()-$AF$2-MV$3)&amp;":"&amp;ADDRESS($AF$5, COLUMN()-$AF$1-MV$3)), MV$3, FALSE)</f>
        <v>3657166</v>
      </c>
      <c r="MW21" s="2" cm="1">
        <f t="array" aca="1" ref="MW21" ca="1">INDIRECT(ADDRESS(ROW(), MW$3-$AF$1+$AF$3))+VLOOKUP($AS21, INDIRECT(ADDRESS($AF$4, COLUMN()-$AF$2-MW$3)&amp;":"&amp;ADDRESS($AF$5, COLUMN()-$AF$1-MW$3)), MW$3, FALSE)+VLOOKUP($AT21, INDIRECT(ADDRESS($AF$4, COLUMN()-$AF$2-MW$3)&amp;":"&amp;ADDRESS($AF$5, COLUMN()-$AF$1-MW$3)), MW$3, FALSE)</f>
        <v>12870557</v>
      </c>
      <c r="MX21" s="2" cm="1">
        <f t="array" aca="1" ref="MX21" ca="1">INDIRECT(ADDRESS(ROW(), MX$3-$AF$1+$AF$3))+VLOOKUP($AS21, INDIRECT(ADDRESS($AF$4, COLUMN()-$AF$2-MX$3)&amp;":"&amp;ADDRESS($AF$5, COLUMN()-$AF$1-MX$3)), MX$3, FALSE)+VLOOKUP($AT21, INDIRECT(ADDRESS($AF$4, COLUMN()-$AF$2-MX$3)&amp;":"&amp;ADDRESS($AF$5, COLUMN()-$AF$1-MX$3)), MX$3, FALSE)</f>
        <v>3727707</v>
      </c>
      <c r="MY21" s="2" cm="1">
        <f t="array" aca="1" ref="MY21" ca="1">INDIRECT(ADDRESS(ROW(), MY$3-$AF$1+$AF$3))+VLOOKUP($AS21, INDIRECT(ADDRESS($AF$4, COLUMN()-$AF$2-MY$3)&amp;":"&amp;ADDRESS($AF$5, COLUMN()-$AF$1-MY$3)), MY$3, FALSE)+VLOOKUP($AT21, INDIRECT(ADDRESS($AF$4, COLUMN()-$AF$2-MY$3)&amp;":"&amp;ADDRESS($AF$5, COLUMN()-$AF$1-MY$3)), MY$3, FALSE)</f>
        <v>4874190</v>
      </c>
      <c r="MZ21" s="2" cm="1">
        <f t="array" aca="1" ref="MZ21" ca="1">INDIRECT(ADDRESS(ROW(), MZ$3-$AF$1+$AF$3))+VLOOKUP($AS21, INDIRECT(ADDRESS($AF$4, COLUMN()-$AF$2-MZ$3)&amp;":"&amp;ADDRESS($AF$5, COLUMN()-$AF$1-MZ$3)), MZ$3, FALSE)+VLOOKUP($AT21, INDIRECT(ADDRESS($AF$4, COLUMN()-$AF$2-MZ$3)&amp;":"&amp;ADDRESS($AF$5, COLUMN()-$AF$1-MZ$3)), MZ$3, FALSE)</f>
        <v>6201353</v>
      </c>
      <c r="NA21" s="2" cm="1">
        <f t="array" aca="1" ref="NA21" ca="1">INDIRECT(ADDRESS(ROW(), NA$3-$AF$1+$AF$3))+VLOOKUP($AS21, INDIRECT(ADDRESS($AF$4, COLUMN()-$AF$2-NA$3)&amp;":"&amp;ADDRESS($AF$5, COLUMN()-$AF$1-NA$3)), NA$3, FALSE)+VLOOKUP($AT21, INDIRECT(ADDRESS($AF$4, COLUMN()-$AF$2-NA$3)&amp;":"&amp;ADDRESS($AF$5, COLUMN()-$AF$1-NA$3)), NA$3, FALSE)</f>
        <v>5595667</v>
      </c>
      <c r="NB21" s="2" cm="1">
        <f t="array" aca="1" ref="NB21" ca="1">INDIRECT(ADDRESS(ROW(), NB$3-$AF$1+$AF$3))+VLOOKUP($AS21, INDIRECT(ADDRESS($AF$4, COLUMN()-$AF$2-NB$3)&amp;":"&amp;ADDRESS($AF$5, COLUMN()-$AF$1-NB$3)), NB$3, FALSE)+VLOOKUP($AT21, INDIRECT(ADDRESS($AF$4, COLUMN()-$AF$2-NB$3)&amp;":"&amp;ADDRESS($AF$5, COLUMN()-$AF$1-NB$3)), NB$3, FALSE)</f>
        <v>8383826</v>
      </c>
      <c r="NC21" s="2" cm="1">
        <f t="array" aca="1" ref="NC21" ca="1">INDIRECT(ADDRESS(ROW(), NC$3-$AF$1+$AF$3))+VLOOKUP($AS21, INDIRECT(ADDRESS($AF$4, COLUMN()-$AF$2-NC$3)&amp;":"&amp;ADDRESS($AF$5, COLUMN()-$AF$1-NC$3)), NC$3, FALSE)+VLOOKUP($AT21, INDIRECT(ADDRESS($AF$4, COLUMN()-$AF$2-NC$3)&amp;":"&amp;ADDRESS($AF$5, COLUMN()-$AF$1-NC$3)), NC$3, FALSE)</f>
        <v>13581160</v>
      </c>
      <c r="ND21" s="2" cm="1">
        <f t="array" aca="1" ref="ND21" ca="1">INDIRECT(ADDRESS(ROW(), ND$3-$AF$1+$AF$3))+VLOOKUP($AS21, INDIRECT(ADDRESS($AF$4, COLUMN()-$AF$2-ND$3)&amp;":"&amp;ADDRESS($AF$5, COLUMN()-$AF$1-ND$3)), ND$3, FALSE)+VLOOKUP($AT21, INDIRECT(ADDRESS($AF$4, COLUMN()-$AF$2-ND$3)&amp;":"&amp;ADDRESS($AF$5, COLUMN()-$AF$1-ND$3)), ND$3, FALSE)</f>
        <v>6095906</v>
      </c>
      <c r="NE21" s="2" cm="1">
        <f t="array" aca="1" ref="NE21" ca="1">INDIRECT(ADDRESS(ROW(), NE$3-$AF$1+$AF$3))+VLOOKUP($AS21, INDIRECT(ADDRESS($AF$4, COLUMN()-$AF$2-NE$3)&amp;":"&amp;ADDRESS($AF$5, COLUMN()-$AF$1-NE$3)), NE$3, FALSE)+VLOOKUP($AT21, INDIRECT(ADDRESS($AF$4, COLUMN()-$AF$2-NE$3)&amp;":"&amp;ADDRESS($AF$5, COLUMN()-$AF$1-NE$3)), NE$3, FALSE)</f>
        <v>2121331</v>
      </c>
      <c r="NF21" s="2" t="str">
        <f>LEFT($AH21, 1)&amp;RIGHT($A21, 1)</f>
        <v>SV</v>
      </c>
      <c r="NG21" s="2" t="str">
        <f>RIGHT($A21, 1)&amp;RIGHT($AH21, 1)</f>
        <v>VH</v>
      </c>
      <c r="NH21" s="2" t="str">
        <f t="shared" si="106"/>
        <v>SH</v>
      </c>
      <c r="NI21" s="2" cm="1">
        <f t="array" aca="1" ref="NI21" ca="1">INDIRECT(ADDRESS(ROW(), NI$3-$AF$1+$AF$3))+VLOOKUP($AS21, INDIRECT(ADDRESS($AF$4, COLUMN()-$AF$2-NI$3)&amp;":"&amp;ADDRESS($AF$5, COLUMN()-$AF$1-NI$3)), NI$3, FALSE)+VLOOKUP($AT21, INDIRECT(ADDRESS($AF$4, COLUMN()-$AF$2-NI$3)&amp;":"&amp;ADDRESS($AF$5, COLUMN()-$AF$1-NI$3)), NI$3, FALSE)</f>
        <v>7315879</v>
      </c>
      <c r="NJ21" s="2" cm="1">
        <f t="array" aca="1" ref="NJ21" ca="1">INDIRECT(ADDRESS(ROW(), NJ$3-$AF$1+$AF$3))+VLOOKUP($AS21, INDIRECT(ADDRESS($AF$4, COLUMN()-$AF$2-NJ$3)&amp;":"&amp;ADDRESS($AF$5, COLUMN()-$AF$1-NJ$3)), NJ$3, FALSE)+VLOOKUP($AT21, INDIRECT(ADDRESS($AF$4, COLUMN()-$AF$2-NJ$3)&amp;":"&amp;ADDRESS($AF$5, COLUMN()-$AF$1-NJ$3)), NJ$3, FALSE)</f>
        <v>25753915</v>
      </c>
      <c r="NK21" s="2" cm="1">
        <f t="array" aca="1" ref="NK21" ca="1">INDIRECT(ADDRESS(ROW(), NK$3-$AF$1+$AF$3))+VLOOKUP($AS21, INDIRECT(ADDRESS($AF$4, COLUMN()-$AF$2-NK$3)&amp;":"&amp;ADDRESS($AF$5, COLUMN()-$AF$1-NK$3)), NK$3, FALSE)+VLOOKUP($AT21, INDIRECT(ADDRESS($AF$4, COLUMN()-$AF$2-NK$3)&amp;":"&amp;ADDRESS($AF$5, COLUMN()-$AF$1-NK$3)), NK$3, FALSE)</f>
        <v>7437534</v>
      </c>
      <c r="NL21" s="2" cm="1">
        <f t="array" aca="1" ref="NL21" ca="1">INDIRECT(ADDRESS(ROW(), NL$3-$AF$1+$AF$3))+VLOOKUP($AS21, INDIRECT(ADDRESS($AF$4, COLUMN()-$AF$2-NL$3)&amp;":"&amp;ADDRESS($AF$5, COLUMN()-$AF$1-NL$3)), NL$3, FALSE)+VLOOKUP($AT21, INDIRECT(ADDRESS($AF$4, COLUMN()-$AF$2-NL$3)&amp;":"&amp;ADDRESS($AF$5, COLUMN()-$AF$1-NL$3)), NL$3, FALSE)</f>
        <v>9741086</v>
      </c>
      <c r="NM21" s="2" cm="1">
        <f t="array" aca="1" ref="NM21" ca="1">INDIRECT(ADDRESS(ROW(), NM$3-$AF$1+$AF$3))+VLOOKUP($AS21, INDIRECT(ADDRESS($AF$4, COLUMN()-$AF$2-NM$3)&amp;":"&amp;ADDRESS($AF$5, COLUMN()-$AF$1-NM$3)), NM$3, FALSE)+VLOOKUP($AT21, INDIRECT(ADDRESS($AF$4, COLUMN()-$AF$2-NM$3)&amp;":"&amp;ADDRESS($AF$5, COLUMN()-$AF$1-NM$3)), NM$3, FALSE)</f>
        <v>12443874</v>
      </c>
      <c r="NN21" s="2" cm="1">
        <f t="array" aca="1" ref="NN21" ca="1">INDIRECT(ADDRESS(ROW(), NN$3-$AF$1+$AF$3))+VLOOKUP($AS21, INDIRECT(ADDRESS($AF$4, COLUMN()-$AF$2-NN$3)&amp;":"&amp;ADDRESS($AF$5, COLUMN()-$AF$1-NN$3)), NN$3, FALSE)+VLOOKUP($AT21, INDIRECT(ADDRESS($AF$4, COLUMN()-$AF$2-NN$3)&amp;":"&amp;ADDRESS($AF$5, COLUMN()-$AF$1-NN$3)), NN$3, FALSE)</f>
        <v>11214689</v>
      </c>
      <c r="NO21" s="2" cm="1">
        <f t="array" aca="1" ref="NO21" ca="1">INDIRECT(ADDRESS(ROW(), NO$3-$AF$1+$AF$3))+VLOOKUP($AS21, INDIRECT(ADDRESS($AF$4, COLUMN()-$AF$2-NO$3)&amp;":"&amp;ADDRESS($AF$5, COLUMN()-$AF$1-NO$3)), NO$3, FALSE)+VLOOKUP($AT21, INDIRECT(ADDRESS($AF$4, COLUMN()-$AF$2-NO$3)&amp;":"&amp;ADDRESS($AF$5, COLUMN()-$AF$1-NO$3)), NO$3, FALSE)</f>
        <v>16765505</v>
      </c>
      <c r="NP21" s="2" cm="1">
        <f t="array" aca="1" ref="NP21" ca="1">INDIRECT(ADDRESS(ROW(), NP$3-$AF$1+$AF$3))+VLOOKUP($AS21, INDIRECT(ADDRESS($AF$4, COLUMN()-$AF$2-NP$3)&amp;":"&amp;ADDRESS($AF$5, COLUMN()-$AF$1-NP$3)), NP$3, FALSE)+VLOOKUP($AT21, INDIRECT(ADDRESS($AF$4, COLUMN()-$AF$2-NP$3)&amp;":"&amp;ADDRESS($AF$5, COLUMN()-$AF$1-NP$3)), NP$3, FALSE)</f>
        <v>27106396</v>
      </c>
      <c r="NQ21" s="2" cm="1">
        <f t="array" aca="1" ref="NQ21" ca="1">INDIRECT(ADDRESS(ROW(), NQ$3-$AF$1+$AF$3))+VLOOKUP($AS21, INDIRECT(ADDRESS($AF$4, COLUMN()-$AF$2-NQ$3)&amp;":"&amp;ADDRESS($AF$5, COLUMN()-$AF$1-NQ$3)), NQ$3, FALSE)+VLOOKUP($AT21, INDIRECT(ADDRESS($AF$4, COLUMN()-$AF$2-NQ$3)&amp;":"&amp;ADDRESS($AF$5, COLUMN()-$AF$1-NQ$3)), NQ$3, FALSE)</f>
        <v>12211075</v>
      </c>
      <c r="NR21" s="2" cm="1">
        <f t="array" aca="1" ref="NR21" ca="1">INDIRECT(ADDRESS(ROW(), NR$3-$AF$1+$AF$3))+VLOOKUP($AS21, INDIRECT(ADDRESS($AF$4, COLUMN()-$AF$2-NR$3)&amp;":"&amp;ADDRESS($AF$5, COLUMN()-$AF$1-NR$3)), NR$3, FALSE)+VLOOKUP($AT21, INDIRECT(ADDRESS($AF$4, COLUMN()-$AF$2-NR$3)&amp;":"&amp;ADDRESS($AF$5, COLUMN()-$AF$1-NR$3)), NR$3, FALSE)</f>
        <v>4227774</v>
      </c>
      <c r="NS21" s="2" t="str">
        <f>LEFT($AH21, 1)&amp;RIGHT($A21, 1)</f>
        <v>SV</v>
      </c>
      <c r="NT21" s="2" t="str">
        <f>RIGHT($A21, 1)&amp;RIGHT($AH21, 1)</f>
        <v>VH</v>
      </c>
      <c r="NU21" s="2" t="str">
        <f t="shared" si="107"/>
        <v>SH</v>
      </c>
      <c r="NV21" s="2" cm="1">
        <f t="array" aca="1" ref="NV21" ca="1">INDIRECT(ADDRESS(ROW(), NV$3-$AF$1+$AF$3))+VLOOKUP($AS21, INDIRECT(ADDRESS($AF$4, COLUMN()-$AF$2-NV$3)&amp;":"&amp;ADDRESS($AF$5, COLUMN()-$AF$1-NV$3)), NV$3, FALSE)+VLOOKUP($AT21, INDIRECT(ADDRESS($AF$4, COLUMN()-$AF$2-NV$3)&amp;":"&amp;ADDRESS($AF$5, COLUMN()-$AF$1-NV$3)), NV$3, FALSE)</f>
        <v>14644185</v>
      </c>
      <c r="NW21" s="2" cm="1">
        <f t="array" aca="1" ref="NW21" ca="1">INDIRECT(ADDRESS(ROW(), NW$3-$AF$1+$AF$3))+VLOOKUP($AS21, INDIRECT(ADDRESS($AF$4, COLUMN()-$AF$2-NW$3)&amp;":"&amp;ADDRESS($AF$5, COLUMN()-$AF$1-NW$3)), NW$3, FALSE)+VLOOKUP($AT21, INDIRECT(ADDRESS($AF$4, COLUMN()-$AF$2-NW$3)&amp;":"&amp;ADDRESS($AF$5, COLUMN()-$AF$1-NW$3)), NW$3, FALSE)</f>
        <v>51508736</v>
      </c>
      <c r="NX21" s="2" cm="1">
        <f t="array" aca="1" ref="NX21" ca="1">INDIRECT(ADDRESS(ROW(), NX$3-$AF$1+$AF$3))+VLOOKUP($AS21, INDIRECT(ADDRESS($AF$4, COLUMN()-$AF$2-NX$3)&amp;":"&amp;ADDRESS($AF$5, COLUMN()-$AF$1-NX$3)), NX$3, FALSE)+VLOOKUP($AT21, INDIRECT(ADDRESS($AF$4, COLUMN()-$AF$2-NX$3)&amp;":"&amp;ADDRESS($AF$5, COLUMN()-$AF$1-NX$3)), NX$3, FALSE)</f>
        <v>14849345</v>
      </c>
      <c r="NY21" s="2" cm="1">
        <f t="array" aca="1" ref="NY21" ca="1">INDIRECT(ADDRESS(ROW(), NY$3-$AF$1+$AF$3))+VLOOKUP($AS21, INDIRECT(ADDRESS($AF$4, COLUMN()-$AF$2-NY$3)&amp;":"&amp;ADDRESS($AF$5, COLUMN()-$AF$1-NY$3)), NY$3, FALSE)+VLOOKUP($AT21, INDIRECT(ADDRESS($AF$4, COLUMN()-$AF$2-NY$3)&amp;":"&amp;ADDRESS($AF$5, COLUMN()-$AF$1-NY$3)), NY$3, FALSE)</f>
        <v>19477850</v>
      </c>
      <c r="NZ21" s="2" cm="1">
        <f t="array" aca="1" ref="NZ21" ca="1">INDIRECT(ADDRESS(ROW(), NZ$3-$AF$1+$AF$3))+VLOOKUP($AS21, INDIRECT(ADDRESS($AF$4, COLUMN()-$AF$2-NZ$3)&amp;":"&amp;ADDRESS($AF$5, COLUMN()-$AF$1-NZ$3)), NZ$3, FALSE)+VLOOKUP($AT21, INDIRECT(ADDRESS($AF$4, COLUMN()-$AF$2-NZ$3)&amp;":"&amp;ADDRESS($AF$5, COLUMN()-$AF$1-NZ$3)), NZ$3, FALSE)</f>
        <v>24966901</v>
      </c>
      <c r="OA21" s="2" cm="1">
        <f t="array" aca="1" ref="OA21" ca="1">INDIRECT(ADDRESS(ROW(), OA$3-$AF$1+$AF$3))+VLOOKUP($AS21, INDIRECT(ADDRESS($AF$4, COLUMN()-$AF$2-OA$3)&amp;":"&amp;ADDRESS($AF$5, COLUMN()-$AF$1-OA$3)), OA$3, FALSE)+VLOOKUP($AT21, INDIRECT(ADDRESS($AF$4, COLUMN()-$AF$2-OA$3)&amp;":"&amp;ADDRESS($AF$5, COLUMN()-$AF$1-OA$3)), OA$3, FALSE)</f>
        <v>22458996</v>
      </c>
      <c r="OB21" s="2" cm="1">
        <f t="array" aca="1" ref="OB21" ca="1">INDIRECT(ADDRESS(ROW(), OB$3-$AF$1+$AF$3))+VLOOKUP($AS21, INDIRECT(ADDRESS($AF$4, COLUMN()-$AF$2-OB$3)&amp;":"&amp;ADDRESS($AF$5, COLUMN()-$AF$1-OB$3)), OB$3, FALSE)+VLOOKUP($AT21, INDIRECT(ADDRESS($AF$4, COLUMN()-$AF$2-OB$3)&amp;":"&amp;ADDRESS($AF$5, COLUMN()-$AF$1-OB$3)), OB$3, FALSE)</f>
        <v>33517948</v>
      </c>
      <c r="OC21" s="2" cm="1">
        <f t="array" aca="1" ref="OC21" ca="1">INDIRECT(ADDRESS(ROW(), OC$3-$AF$1+$AF$3))+VLOOKUP($AS21, INDIRECT(ADDRESS($AF$4, COLUMN()-$AF$2-OC$3)&amp;":"&amp;ADDRESS($AF$5, COLUMN()-$AF$1-OC$3)), OC$3, FALSE)+VLOOKUP($AT21, INDIRECT(ADDRESS($AF$4, COLUMN()-$AF$2-OC$3)&amp;":"&amp;ADDRESS($AF$5, COLUMN()-$AF$1-OC$3)), OC$3, FALSE)</f>
        <v>54120045</v>
      </c>
      <c r="OD21" s="2" cm="1">
        <f t="array" aca="1" ref="OD21" ca="1">INDIRECT(ADDRESS(ROW(), OD$3-$AF$1+$AF$3))+VLOOKUP($AS21, INDIRECT(ADDRESS($AF$4, COLUMN()-$AF$2-OD$3)&amp;":"&amp;ADDRESS($AF$5, COLUMN()-$AF$1-OD$3)), OD$3, FALSE)+VLOOKUP($AT21, INDIRECT(ADDRESS($AF$4, COLUMN()-$AF$2-OD$3)&amp;":"&amp;ADDRESS($AF$5, COLUMN()-$AF$1-OD$3)), OD$3, FALSE)</f>
        <v>24460648</v>
      </c>
      <c r="OE21" s="2" cm="1">
        <f t="array" aca="1" ref="OE21" ca="1">INDIRECT(ADDRESS(ROW(), OE$3-$AF$1+$AF$3))+VLOOKUP($AS21, INDIRECT(ADDRESS($AF$4, COLUMN()-$AF$2-OE$3)&amp;":"&amp;ADDRESS($AF$5, COLUMN()-$AF$1-OE$3)), OE$3, FALSE)+VLOOKUP($AT21, INDIRECT(ADDRESS($AF$4, COLUMN()-$AF$2-OE$3)&amp;":"&amp;ADDRESS($AF$5, COLUMN()-$AF$1-OE$3)), OE$3, FALSE)</f>
        <v>8430801</v>
      </c>
      <c r="OF21" s="2" t="str">
        <f>LEFT($AH21, 1)&amp;RIGHT($A21, 1)</f>
        <v>SV</v>
      </c>
      <c r="OG21" s="2" t="str">
        <f>RIGHT($A21, 1)&amp;RIGHT($AH21, 1)</f>
        <v>VH</v>
      </c>
      <c r="OH21" s="2" t="str">
        <f t="shared" si="108"/>
        <v>SH</v>
      </c>
      <c r="OI21" s="2" cm="1">
        <f t="array" aca="1" ref="OI21" ca="1">INDIRECT(ADDRESS(ROW(), OI$3-$AF$1+$AF$3))+VLOOKUP($AS21, INDIRECT(ADDRESS($AF$4, COLUMN()-$AF$2-OI$3)&amp;":"&amp;ADDRESS($AF$5, COLUMN()-$AF$1-OI$3)), OI$3, FALSE)+VLOOKUP($AT21, INDIRECT(ADDRESS($AF$4, COLUMN()-$AF$2-OI$3)&amp;":"&amp;ADDRESS($AF$5, COLUMN()-$AF$1-OI$3)), OI$3, FALSE)</f>
        <v>29298973</v>
      </c>
      <c r="OJ21" s="2" cm="1">
        <f t="array" aca="1" ref="OJ21" ca="1">INDIRECT(ADDRESS(ROW(), OJ$3-$AF$1+$AF$3))+VLOOKUP($AS21, INDIRECT(ADDRESS($AF$4, COLUMN()-$AF$2-OJ$3)&amp;":"&amp;ADDRESS($AF$5, COLUMN()-$AF$1-OJ$3)), OJ$3, FALSE)+VLOOKUP($AT21, INDIRECT(ADDRESS($AF$4, COLUMN()-$AF$2-OJ$3)&amp;":"&amp;ADDRESS($AF$5, COLUMN()-$AF$1-OJ$3)), OJ$3, FALSE)</f>
        <v>103015508</v>
      </c>
      <c r="OK21" s="2" cm="1">
        <f t="array" aca="1" ref="OK21" ca="1">INDIRECT(ADDRESS(ROW(), OK$3-$AF$1+$AF$3))+VLOOKUP($AS21, INDIRECT(ADDRESS($AF$4, COLUMN()-$AF$2-OK$3)&amp;":"&amp;ADDRESS($AF$5, COLUMN()-$AF$1-OK$3)), OK$3, FALSE)+VLOOKUP($AT21, INDIRECT(ADDRESS($AF$4, COLUMN()-$AF$2-OK$3)&amp;":"&amp;ADDRESS($AF$5, COLUMN()-$AF$1-OK$3)), OK$3, FALSE)</f>
        <v>29639988</v>
      </c>
      <c r="OL21" s="2" cm="1">
        <f t="array" aca="1" ref="OL21" ca="1">INDIRECT(ADDRESS(ROW(), OL$3-$AF$1+$AF$3))+VLOOKUP($AS21, INDIRECT(ADDRESS($AF$4, COLUMN()-$AF$2-OL$3)&amp;":"&amp;ADDRESS($AF$5, COLUMN()-$AF$1-OL$3)), OL$3, FALSE)+VLOOKUP($AT21, INDIRECT(ADDRESS($AF$4, COLUMN()-$AF$2-OL$3)&amp;":"&amp;ADDRESS($AF$5, COLUMN()-$AF$1-OL$3)), OL$3, FALSE)</f>
        <v>38935688</v>
      </c>
      <c r="OM21" s="2" cm="1">
        <f t="array" aca="1" ref="OM21" ca="1">INDIRECT(ADDRESS(ROW(), OM$3-$AF$1+$AF$3))+VLOOKUP($AS21, INDIRECT(ADDRESS($AF$4, COLUMN()-$AF$2-OM$3)&amp;":"&amp;ADDRESS($AF$5, COLUMN()-$AF$1-OM$3)), OM$3, FALSE)+VLOOKUP($AT21, INDIRECT(ADDRESS($AF$4, COLUMN()-$AF$2-OM$3)&amp;":"&amp;ADDRESS($AF$5, COLUMN()-$AF$1-OM$3)), OM$3, FALSE)</f>
        <v>50067643</v>
      </c>
      <c r="ON21" s="2" cm="1">
        <f t="array" aca="1" ref="ON21" ca="1">INDIRECT(ADDRESS(ROW(), ON$3-$AF$1+$AF$3))+VLOOKUP($AS21, INDIRECT(ADDRESS($AF$4, COLUMN()-$AF$2-ON$3)&amp;":"&amp;ADDRESS($AF$5, COLUMN()-$AF$1-ON$3)), ON$3, FALSE)+VLOOKUP($AT21, INDIRECT(ADDRESS($AF$4, COLUMN()-$AF$2-ON$3)&amp;":"&amp;ADDRESS($AF$5, COLUMN()-$AF$1-ON$3)), ON$3, FALSE)</f>
        <v>44966022</v>
      </c>
      <c r="OO21" s="2" cm="1">
        <f t="array" aca="1" ref="OO21" ca="1">INDIRECT(ADDRESS(ROW(), OO$3-$AF$1+$AF$3))+VLOOKUP($AS21, INDIRECT(ADDRESS($AF$4, COLUMN()-$AF$2-OO$3)&amp;":"&amp;ADDRESS($AF$5, COLUMN()-$AF$1-OO$3)), OO$3, FALSE)+VLOOKUP($AT21, INDIRECT(ADDRESS($AF$4, COLUMN()-$AF$2-OO$3)&amp;":"&amp;ADDRESS($AF$5, COLUMN()-$AF$1-OO$3)), OO$3, FALSE)</f>
        <v>67035965</v>
      </c>
      <c r="OP21" s="2" cm="1">
        <f t="array" aca="1" ref="OP21" ca="1">INDIRECT(ADDRESS(ROW(), OP$3-$AF$1+$AF$3))+VLOOKUP($AS21, INDIRECT(ADDRESS($AF$4, COLUMN()-$AF$2-OP$3)&amp;":"&amp;ADDRESS($AF$5, COLUMN()-$AF$1-OP$3)), OP$3, FALSE)+VLOOKUP($AT21, INDIRECT(ADDRESS($AF$4, COLUMN()-$AF$2-OP$3)&amp;":"&amp;ADDRESS($AF$5, COLUMN()-$AF$1-OP$3)), OP$3, FALSE)</f>
        <v>108092084</v>
      </c>
      <c r="OQ21" s="2" cm="1">
        <f t="array" aca="1" ref="OQ21" ca="1">INDIRECT(ADDRESS(ROW(), OQ$3-$AF$1+$AF$3))+VLOOKUP($AS21, INDIRECT(ADDRESS($AF$4, COLUMN()-$AF$2-OQ$3)&amp;":"&amp;ADDRESS($AF$5, COLUMN()-$AF$1-OQ$3)), OQ$3, FALSE)+VLOOKUP($AT21, INDIRECT(ADDRESS($AF$4, COLUMN()-$AF$2-OQ$3)&amp;":"&amp;ADDRESS($AF$5, COLUMN()-$AF$1-OQ$3)), OQ$3, FALSE)</f>
        <v>48996718</v>
      </c>
      <c r="OR21" s="2" cm="1">
        <f t="array" aca="1" ref="OR21" ca="1">INDIRECT(ADDRESS(ROW(), OR$3-$AF$1+$AF$3))+VLOOKUP($AS21, INDIRECT(ADDRESS($AF$4, COLUMN()-$AF$2-OR$3)&amp;":"&amp;ADDRESS($AF$5, COLUMN()-$AF$1-OR$3)), OR$3, FALSE)+VLOOKUP($AT21, INDIRECT(ADDRESS($AF$4, COLUMN()-$AF$2-OR$3)&amp;":"&amp;ADDRESS($AF$5, COLUMN()-$AF$1-OR$3)), OR$3, FALSE)</f>
        <v>16822322</v>
      </c>
      <c r="OS21" s="2" t="str">
        <f>LEFT($AH21, 1)&amp;RIGHT($A21, 1)</f>
        <v>SV</v>
      </c>
      <c r="OT21" s="2" t="str">
        <f>RIGHT($A21, 1)&amp;RIGHT($AH21, 1)</f>
        <v>VH</v>
      </c>
      <c r="OU21" s="2" t="str">
        <f t="shared" si="109"/>
        <v>SH</v>
      </c>
      <c r="OV21" s="2" cm="1">
        <f t="array" aca="1" ref="OV21" ca="1">INDIRECT(ADDRESS(ROW(), OV$3-$AF$1+$AF$3))+VLOOKUP($AS21, INDIRECT(ADDRESS($AF$4, COLUMN()-$AF$2-OV$3)&amp;":"&amp;ADDRESS($AF$5, COLUMN()-$AF$1-OV$3)), OV$3, FALSE)+VLOOKUP($AT21, INDIRECT(ADDRESS($AF$4, COLUMN()-$AF$2-OV$3)&amp;":"&amp;ADDRESS($AF$5, COLUMN()-$AF$1-OV$3)), OV$3, FALSE)</f>
        <v>58646186</v>
      </c>
      <c r="OW21" s="2" cm="1">
        <f t="array" aca="1" ref="OW21" ca="1">INDIRECT(ADDRESS(ROW(), OW$3-$AF$1+$AF$3))+VLOOKUP($AS21, INDIRECT(ADDRESS($AF$4, COLUMN()-$AF$2-OW$3)&amp;":"&amp;ADDRESS($AF$5, COLUMN()-$AF$1-OW$3)), OW$3, FALSE)+VLOOKUP($AT21, INDIRECT(ADDRESS($AF$4, COLUMN()-$AF$2-OW$3)&amp;":"&amp;ADDRESS($AF$5, COLUMN()-$AF$1-OW$3)), OW$3, FALSE)</f>
        <v>205977325</v>
      </c>
      <c r="OX21" s="2" cm="1">
        <f t="array" aca="1" ref="OX21" ca="1">INDIRECT(ADDRESS(ROW(), OX$3-$AF$1+$AF$3))+VLOOKUP($AS21, INDIRECT(ADDRESS($AF$4, COLUMN()-$AF$2-OX$3)&amp;":"&amp;ADDRESS($AF$5, COLUMN()-$AF$1-OX$3)), OX$3, FALSE)+VLOOKUP($AT21, INDIRECT(ADDRESS($AF$4, COLUMN()-$AF$2-OX$3)&amp;":"&amp;ADDRESS($AF$5, COLUMN()-$AF$1-OX$3)), OX$3, FALSE)</f>
        <v>59189981</v>
      </c>
      <c r="OY21" s="2" cm="1">
        <f t="array" aca="1" ref="OY21" ca="1">INDIRECT(ADDRESS(ROW(), OY$3-$AF$1+$AF$3))+VLOOKUP($AS21, INDIRECT(ADDRESS($AF$4, COLUMN()-$AF$2-OY$3)&amp;":"&amp;ADDRESS($AF$5, COLUMN()-$AF$1-OY$3)), OY$3, FALSE)+VLOOKUP($AT21, INDIRECT(ADDRESS($AF$4, COLUMN()-$AF$2-OY$3)&amp;":"&amp;ADDRESS($AF$5, COLUMN()-$AF$1-OY$3)), OY$3, FALSE)</f>
        <v>77858614</v>
      </c>
      <c r="OZ21" s="2" cm="1">
        <f t="array" aca="1" ref="OZ21" ca="1">INDIRECT(ADDRESS(ROW(), OZ$3-$AF$1+$AF$3))+VLOOKUP($AS21, INDIRECT(ADDRESS($AF$4, COLUMN()-$AF$2-OZ$3)&amp;":"&amp;ADDRESS($AF$5, COLUMN()-$AF$1-OZ$3)), OZ$3, FALSE)+VLOOKUP($AT21, INDIRECT(ADDRESS($AF$4, COLUMN()-$AF$2-OZ$3)&amp;":"&amp;ADDRESS($AF$5, COLUMN()-$AF$1-OZ$3)), OZ$3, FALSE)</f>
        <v>100380836</v>
      </c>
      <c r="PA21" s="2" cm="1">
        <f t="array" aca="1" ref="PA21" ca="1">INDIRECT(ADDRESS(ROW(), PA$3-$AF$1+$AF$3))+VLOOKUP($AS21, INDIRECT(ADDRESS($AF$4, COLUMN()-$AF$2-PA$3)&amp;":"&amp;ADDRESS($AF$5, COLUMN()-$AF$1-PA$3)), PA$3, FALSE)+VLOOKUP($AT21, INDIRECT(ADDRESS($AF$4, COLUMN()-$AF$2-PA$3)&amp;":"&amp;ADDRESS($AF$5, COLUMN()-$AF$1-PA$3)), PA$3, FALSE)</f>
        <v>89986110</v>
      </c>
      <c r="PB21" s="2" cm="1">
        <f t="array" aca="1" ref="PB21" ca="1">INDIRECT(ADDRESS(ROW(), PB$3-$AF$1+$AF$3))+VLOOKUP($AS21, INDIRECT(ADDRESS($AF$4, COLUMN()-$AF$2-PB$3)&amp;":"&amp;ADDRESS($AF$5, COLUMN()-$AF$1-PB$3)), PB$3, FALSE)+VLOOKUP($AT21, INDIRECT(ADDRESS($AF$4, COLUMN()-$AF$2-PB$3)&amp;":"&amp;ADDRESS($AF$5, COLUMN()-$AF$1-PB$3)), PB$3, FALSE)</f>
        <v>134055501</v>
      </c>
      <c r="PC21" s="2" cm="1">
        <f t="array" aca="1" ref="PC21" ca="1">INDIRECT(ADDRESS(ROW(), PC$3-$AF$1+$AF$3))+VLOOKUP($AS21, INDIRECT(ADDRESS($AF$4, COLUMN()-$AF$2-PC$3)&amp;":"&amp;ADDRESS($AF$5, COLUMN()-$AF$1-PC$3)), PC$3, FALSE)+VLOOKUP($AT21, INDIRECT(ADDRESS($AF$4, COLUMN()-$AF$2-PC$3)&amp;":"&amp;ADDRESS($AF$5, COLUMN()-$AF$1-PC$3)), PC$3, FALSE)</f>
        <v>215939121</v>
      </c>
      <c r="PD21" s="2" cm="1">
        <f t="array" aca="1" ref="PD21" ca="1">INDIRECT(ADDRESS(ROW(), PD$3-$AF$1+$AF$3))+VLOOKUP($AS21, INDIRECT(ADDRESS($AF$4, COLUMN()-$AF$2-PD$3)&amp;":"&amp;ADDRESS($AF$5, COLUMN()-$AF$1-PD$3)), PD$3, FALSE)+VLOOKUP($AT21, INDIRECT(ADDRESS($AF$4, COLUMN()-$AF$2-PD$3)&amp;":"&amp;ADDRESS($AF$5, COLUMN()-$AF$1-PD$3)), PD$3, FALSE)</f>
        <v>98128601</v>
      </c>
      <c r="PE21" s="2" cm="1">
        <f t="array" aca="1" ref="PE21" ca="1">INDIRECT(ADDRESS(ROW(), PE$3-$AF$1+$AF$3))+VLOOKUP($AS21, INDIRECT(ADDRESS($AF$4, COLUMN()-$AF$2-PE$3)&amp;":"&amp;ADDRESS($AF$5, COLUMN()-$AF$1-PE$3)), PE$3, FALSE)+VLOOKUP($AT21, INDIRECT(ADDRESS($AF$4, COLUMN()-$AF$2-PE$3)&amp;":"&amp;ADDRESS($AF$5, COLUMN()-$AF$1-PE$3)), PE$3, FALSE)</f>
        <v>33579548</v>
      </c>
      <c r="PF21" s="2" t="str">
        <f>LEFT($AH21, 1)&amp;RIGHT($A21, 1)</f>
        <v>SV</v>
      </c>
      <c r="PG21" s="2" t="str">
        <f>RIGHT($A21, 1)&amp;RIGHT($AH21, 1)</f>
        <v>VH</v>
      </c>
      <c r="PH21" s="2" t="str">
        <f t="shared" si="110"/>
        <v>SH</v>
      </c>
      <c r="PI21" s="2" cm="1">
        <f t="array" aca="1" ref="PI21" ca="1">INDIRECT(ADDRESS(ROW(), PI$3-$AF$1+$AF$3))+VLOOKUP($AS21, INDIRECT(ADDRESS($AF$4, COLUMN()-$AF$2-PI$3)&amp;":"&amp;ADDRESS($AF$5, COLUMN()-$AF$1-PI$3)), PI$3, FALSE)+VLOOKUP($AT21, INDIRECT(ADDRESS($AF$4, COLUMN()-$AF$2-PI$3)&amp;":"&amp;ADDRESS($AF$5, COLUMN()-$AF$1-PI$3)), PI$3, FALSE)</f>
        <v>117346571</v>
      </c>
      <c r="PJ21" s="2" cm="1">
        <f t="array" aca="1" ref="PJ21" ca="1">INDIRECT(ADDRESS(ROW(), PJ$3-$AF$1+$AF$3))+VLOOKUP($AS21, INDIRECT(ADDRESS($AF$4, COLUMN()-$AF$2-PJ$3)&amp;":"&amp;ADDRESS($AF$5, COLUMN()-$AF$1-PJ$3)), PJ$3, FALSE)+VLOOKUP($AT21, INDIRECT(ADDRESS($AF$4, COLUMN()-$AF$2-PJ$3)&amp;":"&amp;ADDRESS($AF$5, COLUMN()-$AF$1-PJ$3)), PJ$3, FALSE)</f>
        <v>411847984</v>
      </c>
      <c r="PK21" s="2" cm="1">
        <f t="array" aca="1" ref="PK21" ca="1">INDIRECT(ADDRESS(ROW(), PK$3-$AF$1+$AF$3))+VLOOKUP($AS21, INDIRECT(ADDRESS($AF$4, COLUMN()-$AF$2-PK$3)&amp;":"&amp;ADDRESS($AF$5, COLUMN()-$AF$1-PK$3)), PK$3, FALSE)+VLOOKUP($AT21, INDIRECT(ADDRESS($AF$4, COLUMN()-$AF$2-PK$3)&amp;":"&amp;ADDRESS($AF$5, COLUMN()-$AF$1-PK$3)), PK$3, FALSE)</f>
        <v>118194031</v>
      </c>
      <c r="PL21" s="2" cm="1">
        <f t="array" aca="1" ref="PL21" ca="1">INDIRECT(ADDRESS(ROW(), PL$3-$AF$1+$AF$3))+VLOOKUP($AS21, INDIRECT(ADDRESS($AF$4, COLUMN()-$AF$2-PL$3)&amp;":"&amp;ADDRESS($AF$5, COLUMN()-$AF$1-PL$3)), PL$3, FALSE)+VLOOKUP($AT21, INDIRECT(ADDRESS($AF$4, COLUMN()-$AF$2-PL$3)&amp;":"&amp;ADDRESS($AF$5, COLUMN()-$AF$1-PL$3)), PL$3, FALSE)</f>
        <v>155664518</v>
      </c>
      <c r="PM21" s="2" cm="1">
        <f t="array" aca="1" ref="PM21" ca="1">INDIRECT(ADDRESS(ROW(), PM$3-$AF$1+$AF$3))+VLOOKUP($AS21, INDIRECT(ADDRESS($AF$4, COLUMN()-$AF$2-PM$3)&amp;":"&amp;ADDRESS($AF$5, COLUMN()-$AF$1-PM$3)), PM$3, FALSE)+VLOOKUP($AT21, INDIRECT(ADDRESS($AF$4, COLUMN()-$AF$2-PM$3)&amp;":"&amp;ADDRESS($AF$5, COLUMN()-$AF$1-PM$3)), PM$3, FALSE)</f>
        <v>201169108</v>
      </c>
      <c r="PN21" s="2" cm="1">
        <f t="array" aca="1" ref="PN21" ca="1">INDIRECT(ADDRESS(ROW(), PN$3-$AF$1+$AF$3))+VLOOKUP($AS21, INDIRECT(ADDRESS($AF$4, COLUMN()-$AF$2-PN$3)&amp;":"&amp;ADDRESS($AF$5, COLUMN()-$AF$1-PN$3)), PN$3, FALSE)+VLOOKUP($AT21, INDIRECT(ADDRESS($AF$4, COLUMN()-$AF$2-PN$3)&amp;":"&amp;ADDRESS($AF$5, COLUMN()-$AF$1-PN$3)), PN$3, FALSE)</f>
        <v>180052973</v>
      </c>
      <c r="PO21" s="2" cm="1">
        <f t="array" aca="1" ref="PO21" ca="1">INDIRECT(ADDRESS(ROW(), PO$3-$AF$1+$AF$3))+VLOOKUP($AS21, INDIRECT(ADDRESS($AF$4, COLUMN()-$AF$2-PO$3)&amp;":"&amp;ADDRESS($AF$5, COLUMN()-$AF$1-PO$3)), PO$3, FALSE)+VLOOKUP($AT21, INDIRECT(ADDRESS($AF$4, COLUMN()-$AF$2-PO$3)&amp;":"&amp;ADDRESS($AF$5, COLUMN()-$AF$1-PO$3)), PO$3, FALSE)</f>
        <v>268132886</v>
      </c>
      <c r="PP21" s="2" cm="1">
        <f t="array" aca="1" ref="PP21" ca="1">INDIRECT(ADDRESS(ROW(), PP$3-$AF$1+$AF$3))+VLOOKUP($AS21, INDIRECT(ADDRESS($AF$4, COLUMN()-$AF$2-PP$3)&amp;":"&amp;ADDRESS($AF$5, COLUMN()-$AF$1-PP$3)), PP$3, FALSE)+VLOOKUP($AT21, INDIRECT(ADDRESS($AF$4, COLUMN()-$AF$2-PP$3)&amp;":"&amp;ADDRESS($AF$5, COLUMN()-$AF$1-PP$3)), PP$3, FALSE)</f>
        <v>431498288</v>
      </c>
      <c r="PQ21" s="2" cm="1">
        <f t="array" aca="1" ref="PQ21" ca="1">INDIRECT(ADDRESS(ROW(), PQ$3-$AF$1+$AF$3))+VLOOKUP($AS21, INDIRECT(ADDRESS($AF$4, COLUMN()-$AF$2-PQ$3)&amp;":"&amp;ADDRESS($AF$5, COLUMN()-$AF$1-PQ$3)), PQ$3, FALSE)+VLOOKUP($AT21, INDIRECT(ADDRESS($AF$4, COLUMN()-$AF$2-PQ$3)&amp;":"&amp;ADDRESS($AF$5, COLUMN()-$AF$1-PQ$3)), PQ$3, FALSE)</f>
        <v>196520016</v>
      </c>
      <c r="PR21" s="2" cm="1">
        <f t="array" aca="1" ref="PR21" ca="1">INDIRECT(ADDRESS(ROW(), PR$3-$AF$1+$AF$3))+VLOOKUP($AS21, INDIRECT(ADDRESS($AF$4, COLUMN()-$AF$2-PR$3)&amp;":"&amp;ADDRESS($AF$5, COLUMN()-$AF$1-PR$3)), PR$3, FALSE)+VLOOKUP($AT21, INDIRECT(ADDRESS($AF$4, COLUMN()-$AF$2-PR$3)&amp;":"&amp;ADDRESS($AF$5, COLUMN()-$AF$1-PR$3)), PR$3, FALSE)</f>
        <v>67057272</v>
      </c>
      <c r="PS21" s="2" t="str">
        <f>LEFT($AH21, 1)&amp;RIGHT($A21, 1)</f>
        <v>SV</v>
      </c>
      <c r="PT21" s="2" t="str">
        <f>RIGHT($A21, 1)&amp;RIGHT($AH21, 1)</f>
        <v>VH</v>
      </c>
      <c r="PU21" s="2" t="str">
        <f t="shared" si="111"/>
        <v>SH</v>
      </c>
      <c r="PV21" s="2" cm="1">
        <f t="array" aca="1" ref="PV21" ca="1">INDIRECT(ADDRESS(ROW(), PV$3-$AF$1+$AF$3))+VLOOKUP($AS21, INDIRECT(ADDRESS($AF$4, COLUMN()-$AF$2-PV$3)&amp;":"&amp;ADDRESS($AF$5, COLUMN()-$AF$1-PV$3)), PV$3, FALSE)+VLOOKUP($AT21, INDIRECT(ADDRESS($AF$4, COLUMN()-$AF$2-PV$3)&amp;":"&amp;ADDRESS($AF$5, COLUMN()-$AF$1-PV$3)), PV$3, FALSE)</f>
        <v>234849251</v>
      </c>
      <c r="PW21" s="2" cm="1">
        <f t="array" aca="1" ref="PW21" ca="1">INDIRECT(ADDRESS(ROW(), PW$3-$AF$1+$AF$3))+VLOOKUP($AS21, INDIRECT(ADDRESS($AF$4, COLUMN()-$AF$2-PW$3)&amp;":"&amp;ADDRESS($AF$5, COLUMN()-$AF$1-PW$3)), PW$3, FALSE)+VLOOKUP($AT21, INDIRECT(ADDRESS($AF$4, COLUMN()-$AF$2-PW$3)&amp;":"&amp;ADDRESS($AF$5, COLUMN()-$AF$1-PW$3)), PW$3, FALSE)</f>
        <v>823389762</v>
      </c>
      <c r="PX21" s="2" cm="1">
        <f t="array" aca="1" ref="PX21" ca="1">INDIRECT(ADDRESS(ROW(), PX$3-$AF$1+$AF$3))+VLOOKUP($AS21, INDIRECT(ADDRESS($AF$4, COLUMN()-$AF$2-PX$3)&amp;":"&amp;ADDRESS($AF$5, COLUMN()-$AF$1-PX$3)), PX$3, FALSE)+VLOOKUP($AT21, INDIRECT(ADDRESS($AF$4, COLUMN()-$AF$2-PX$3)&amp;":"&amp;ADDRESS($AF$5, COLUMN()-$AF$1-PX$3)), PX$3, FALSE)</f>
        <v>236091232</v>
      </c>
      <c r="PY21" s="2" cm="1">
        <f t="array" aca="1" ref="PY21" ca="1">INDIRECT(ADDRESS(ROW(), PY$3-$AF$1+$AF$3))+VLOOKUP($AS21, INDIRECT(ADDRESS($AF$4, COLUMN()-$AF$2-PY$3)&amp;":"&amp;ADDRESS($AF$5, COLUMN()-$AF$1-PY$3)), PY$3, FALSE)+VLOOKUP($AT21, INDIRECT(ADDRESS($AF$4, COLUMN()-$AF$2-PY$3)&amp;":"&amp;ADDRESS($AF$5, COLUMN()-$AF$1-PY$3)), PY$3, FALSE)</f>
        <v>311286579</v>
      </c>
      <c r="PZ21" s="2" cm="1">
        <f t="array" aca="1" ref="PZ21" ca="1">INDIRECT(ADDRESS(ROW(), PZ$3-$AF$1+$AF$3))+VLOOKUP($AS21, INDIRECT(ADDRESS($AF$4, COLUMN()-$AF$2-PZ$3)&amp;":"&amp;ADDRESS($AF$5, COLUMN()-$AF$1-PZ$3)), PZ$3, FALSE)+VLOOKUP($AT21, INDIRECT(ADDRESS($AF$4, COLUMN()-$AF$2-PZ$3)&amp;":"&amp;ADDRESS($AF$5, COLUMN()-$AF$1-PZ$3)), PZ$3, FALSE)</f>
        <v>403077317</v>
      </c>
      <c r="QA21" s="2" cm="1">
        <f t="array" aca="1" ref="QA21" ca="1">INDIRECT(ADDRESS(ROW(), QA$3-$AF$1+$AF$3))+VLOOKUP($AS21, INDIRECT(ADDRESS($AF$4, COLUMN()-$AF$2-QA$3)&amp;":"&amp;ADDRESS($AF$5, COLUMN()-$AF$1-QA$3)), QA$3, FALSE)+VLOOKUP($AT21, INDIRECT(ADDRESS($AF$4, COLUMN()-$AF$2-QA$3)&amp;":"&amp;ADDRESS($AF$5, COLUMN()-$AF$1-QA$3)), QA$3, FALSE)</f>
        <v>360173317</v>
      </c>
      <c r="QB21" s="2" cm="1">
        <f t="array" aca="1" ref="QB21" ca="1">INDIRECT(ADDRESS(ROW(), QB$3-$AF$1+$AF$3))+VLOOKUP($AS21, INDIRECT(ADDRESS($AF$4, COLUMN()-$AF$2-QB$3)&amp;":"&amp;ADDRESS($AF$5, COLUMN()-$AF$1-QB$3)), QB$3, FALSE)+VLOOKUP($AT21, INDIRECT(ADDRESS($AF$4, COLUMN()-$AF$2-QB$3)&amp;":"&amp;ADDRESS($AF$5, COLUMN()-$AF$1-QB$3)), QB$3, FALSE)</f>
        <v>536272603</v>
      </c>
      <c r="QC21" s="2" cm="1">
        <f t="array" aca="1" ref="QC21" ca="1">INDIRECT(ADDRESS(ROW(), QC$3-$AF$1+$AF$3))+VLOOKUP($AS21, INDIRECT(ADDRESS($AF$4, COLUMN()-$AF$2-QC$3)&amp;":"&amp;ADDRESS($AF$5, COLUMN()-$AF$1-QC$3)), QC$3, FALSE)+VLOOKUP($AT21, INDIRECT(ADDRESS($AF$4, COLUMN()-$AF$2-QC$3)&amp;":"&amp;ADDRESS($AF$5, COLUMN()-$AF$1-QC$3)), QC$3, FALSE)</f>
        <v>862379148</v>
      </c>
      <c r="QD21" s="2" cm="1">
        <f t="array" aca="1" ref="QD21" ca="1">INDIRECT(ADDRESS(ROW(), QD$3-$AF$1+$AF$3))+VLOOKUP($AS21, INDIRECT(ADDRESS($AF$4, COLUMN()-$AF$2-QD$3)&amp;":"&amp;ADDRESS($AF$5, COLUMN()-$AF$1-QD$3)), QD$3, FALSE)+VLOOKUP($AT21, INDIRECT(ADDRESS($AF$4, COLUMN()-$AF$2-QD$3)&amp;":"&amp;ADDRESS($AF$5, COLUMN()-$AF$1-QD$3)), QD$3, FALSE)</f>
        <v>393496137</v>
      </c>
      <c r="QE21" s="2" cm="1">
        <f t="array" aca="1" ref="QE21" ca="1">INDIRECT(ADDRESS(ROW(), QE$3-$AF$1+$AF$3))+VLOOKUP($AS21, INDIRECT(ADDRESS($AF$4, COLUMN()-$AF$2-QE$3)&amp;":"&amp;ADDRESS($AF$5, COLUMN()-$AF$1-QE$3)), QE$3, FALSE)+VLOOKUP($AT21, INDIRECT(ADDRESS($AF$4, COLUMN()-$AF$2-QE$3)&amp;":"&amp;ADDRESS($AF$5, COLUMN()-$AF$1-QE$3)), QE$3, FALSE)</f>
        <v>133951949</v>
      </c>
      <c r="QF21" s="2" t="str">
        <f>LEFT($AH21, 1)&amp;RIGHT($A21, 1)</f>
        <v>SV</v>
      </c>
      <c r="QG21" s="2" t="str">
        <f>RIGHT($A21, 1)&amp;RIGHT($AH21, 1)</f>
        <v>VH</v>
      </c>
      <c r="QH21" s="2" t="str">
        <f t="shared" si="112"/>
        <v>SH</v>
      </c>
      <c r="QI21" s="2" cm="1">
        <f t="array" aca="1" ref="QI21" ca="1">INDIRECT(ADDRESS(ROW(), QI$3-$AF$1+$AF$3))+VLOOKUP($AS21, INDIRECT(ADDRESS($AF$4, COLUMN()-$AF$2-QI$3)&amp;":"&amp;ADDRESS($AF$5, COLUMN()-$AF$1-QI$3)), QI$3, FALSE)+VLOOKUP($AT21, INDIRECT(ADDRESS($AF$4, COLUMN()-$AF$2-QI$3)&amp;":"&amp;ADDRESS($AF$5, COLUMN()-$AF$1-QI$3)), QI$3, FALSE)</f>
        <v>469918050</v>
      </c>
      <c r="QJ21" s="2" cm="1">
        <f t="array" aca="1" ref="QJ21" ca="1">INDIRECT(ADDRESS(ROW(), QJ$3-$AF$1+$AF$3))+VLOOKUP($AS21, INDIRECT(ADDRESS($AF$4, COLUMN()-$AF$2-QJ$3)&amp;":"&amp;ADDRESS($AF$5, COLUMN()-$AF$1-QJ$3)), QJ$3, FALSE)+VLOOKUP($AT21, INDIRECT(ADDRESS($AF$4, COLUMN()-$AF$2-QJ$3)&amp;":"&amp;ADDRESS($AF$5, COLUMN()-$AF$1-QJ$3)), QJ$3, FALSE)</f>
        <v>1646212385</v>
      </c>
      <c r="QK21" s="2" cm="1">
        <f t="array" aca="1" ref="QK21" ca="1">INDIRECT(ADDRESS(ROW(), QK$3-$AF$1+$AF$3))+VLOOKUP($AS21, INDIRECT(ADDRESS($AF$4, COLUMN()-$AF$2-QK$3)&amp;":"&amp;ADDRESS($AF$5, COLUMN()-$AF$1-QK$3)), QK$3, FALSE)+VLOOKUP($AT21, INDIRECT(ADDRESS($AF$4, COLUMN()-$AF$2-QK$3)&amp;":"&amp;ADDRESS($AF$5, COLUMN()-$AF$1-QK$3)), QK$3, FALSE)</f>
        <v>471607755</v>
      </c>
      <c r="QL21" s="2" cm="1">
        <f t="array" aca="1" ref="QL21" ca="1">INDIRECT(ADDRESS(ROW(), QL$3-$AF$1+$AF$3))+VLOOKUP($AS21, INDIRECT(ADDRESS($AF$4, COLUMN()-$AF$2-QL$3)&amp;":"&amp;ADDRESS($AF$5, COLUMN()-$AF$1-QL$3)), QL$3, FALSE)+VLOOKUP($AT21, INDIRECT(ADDRESS($AF$4, COLUMN()-$AF$2-QL$3)&amp;":"&amp;ADDRESS($AF$5, COLUMN()-$AF$1-QL$3)), QL$3, FALSE)</f>
        <v>622438580</v>
      </c>
      <c r="QM21" s="2" cm="1">
        <f t="array" aca="1" ref="QM21" ca="1">INDIRECT(ADDRESS(ROW(), QM$3-$AF$1+$AF$3))+VLOOKUP($AS21, INDIRECT(ADDRESS($AF$4, COLUMN()-$AF$2-QM$3)&amp;":"&amp;ADDRESS($AF$5, COLUMN()-$AF$1-QM$3)), QM$3, FALSE)+VLOOKUP($AT21, INDIRECT(ADDRESS($AF$4, COLUMN()-$AF$2-QM$3)&amp;":"&amp;ADDRESS($AF$5, COLUMN()-$AF$1-QM$3)), QM$3, FALSE)</f>
        <v>807361996</v>
      </c>
      <c r="QN21" s="2" cm="1">
        <f t="array" aca="1" ref="QN21" ca="1">INDIRECT(ADDRESS(ROW(), QN$3-$AF$1+$AF$3))+VLOOKUP($AS21, INDIRECT(ADDRESS($AF$4, COLUMN()-$AF$2-QN$3)&amp;":"&amp;ADDRESS($AF$5, COLUMN()-$AF$1-QN$3)), QN$3, FALSE)+VLOOKUP($AT21, INDIRECT(ADDRESS($AF$4, COLUMN()-$AF$2-QN$3)&amp;":"&amp;ADDRESS($AF$5, COLUMN()-$AF$1-QN$3)), QN$3, FALSE)</f>
        <v>720416299</v>
      </c>
      <c r="QO21" s="2" cm="1">
        <f t="array" aca="1" ref="QO21" ca="1">INDIRECT(ADDRESS(ROW(), QO$3-$AF$1+$AF$3))+VLOOKUP($AS21, INDIRECT(ADDRESS($AF$4, COLUMN()-$AF$2-QO$3)&amp;":"&amp;ADDRESS($AF$5, COLUMN()-$AF$1-QO$3)), QO$3, FALSE)+VLOOKUP($AT21, INDIRECT(ADDRESS($AF$4, COLUMN()-$AF$2-QO$3)&amp;":"&amp;ADDRESS($AF$5, COLUMN()-$AF$1-QO$3)), QO$3, FALSE)</f>
        <v>1072676814</v>
      </c>
      <c r="QP21" s="2" cm="1">
        <f t="array" aca="1" ref="QP21" ca="1">INDIRECT(ADDRESS(ROW(), QP$3-$AF$1+$AF$3))+VLOOKUP($AS21, INDIRECT(ADDRESS($AF$4, COLUMN()-$AF$2-QP$3)&amp;":"&amp;ADDRESS($AF$5, COLUMN()-$AF$1-QP$3)), QP$3, FALSE)+VLOOKUP($AT21, INDIRECT(ADDRESS($AF$4, COLUMN()-$AF$2-QP$3)&amp;":"&amp;ADDRESS($AF$5, COLUMN()-$AF$1-QP$3)), QP$3, FALSE)</f>
        <v>1723815437</v>
      </c>
      <c r="QQ21" s="2" cm="1">
        <f t="array" aca="1" ref="QQ21" ca="1">INDIRECT(ADDRESS(ROW(), QQ$3-$AF$1+$AF$3))+VLOOKUP($AS21, INDIRECT(ADDRESS($AF$4, COLUMN()-$AF$2-QQ$3)&amp;":"&amp;ADDRESS($AF$5, COLUMN()-$AF$1-QQ$3)), QQ$3, FALSE)+VLOOKUP($AT21, INDIRECT(ADDRESS($AF$4, COLUMN()-$AF$2-QQ$3)&amp;":"&amp;ADDRESS($AF$5, COLUMN()-$AF$1-QQ$3)), QQ$3, FALSE)</f>
        <v>787836160</v>
      </c>
      <c r="QR21" s="2" cm="1">
        <f t="array" aca="1" ref="QR21" ca="1">INDIRECT(ADDRESS(ROW(), QR$3-$AF$1+$AF$3))+VLOOKUP($AS21, INDIRECT(ADDRESS($AF$4, COLUMN()-$AF$2-QR$3)&amp;":"&amp;ADDRESS($AF$5, COLUMN()-$AF$1-QR$3)), QR$3, FALSE)+VLOOKUP($AT21, INDIRECT(ADDRESS($AF$4, COLUMN()-$AF$2-QR$3)&amp;":"&amp;ADDRESS($AF$5, COLUMN()-$AF$1-QR$3)), QR$3, FALSE)</f>
        <v>267651115</v>
      </c>
      <c r="QS21" s="2" t="str">
        <f>LEFT($AH21, 1)&amp;RIGHT($A21, 1)</f>
        <v>SV</v>
      </c>
      <c r="QT21" s="2" t="str">
        <f>RIGHT($A21, 1)&amp;RIGHT($AH21, 1)</f>
        <v>VH</v>
      </c>
      <c r="QU21" s="2" t="str">
        <f t="shared" si="113"/>
        <v>SH</v>
      </c>
      <c r="QV21" s="2" cm="1">
        <f t="array" aca="1" ref="QV21" ca="1">INDIRECT(ADDRESS(ROW(), QV$3-$AF$1+$AF$3))+VLOOKUP($AS21, INDIRECT(ADDRESS($AF$4, COLUMN()-$AF$2-QV$3)&amp;":"&amp;ADDRESS($AF$5, COLUMN()-$AF$1-QV$3)), QV$3, FALSE)+VLOOKUP($AT21, INDIRECT(ADDRESS($AF$4, COLUMN()-$AF$2-QV$3)&amp;":"&amp;ADDRESS($AF$5, COLUMN()-$AF$1-QV$3)), QV$3, FALSE)</f>
        <v>940325568</v>
      </c>
      <c r="QW21" s="2" cm="1">
        <f t="array" aca="1" ref="QW21" ca="1">INDIRECT(ADDRESS(ROW(), QW$3-$AF$1+$AF$3))+VLOOKUP($AS21, INDIRECT(ADDRESS($AF$4, COLUMN()-$AF$2-QW$3)&amp;":"&amp;ADDRESS($AF$5, COLUMN()-$AF$1-QW$3)), QW$3, FALSE)+VLOOKUP($AT21, INDIRECT(ADDRESS($AF$4, COLUMN()-$AF$2-QW$3)&amp;":"&amp;ADDRESS($AF$5, COLUMN()-$AF$1-QW$3)), QW$3, FALSE)</f>
        <v>3291158678</v>
      </c>
      <c r="QX21" s="2" cm="1">
        <f t="array" aca="1" ref="QX21" ca="1">INDIRECT(ADDRESS(ROW(), QX$3-$AF$1+$AF$3))+VLOOKUP($AS21, INDIRECT(ADDRESS($AF$4, COLUMN()-$AF$2-QX$3)&amp;":"&amp;ADDRESS($AF$5, COLUMN()-$AF$1-QX$3)), QX$3, FALSE)+VLOOKUP($AT21, INDIRECT(ADDRESS($AF$4, COLUMN()-$AF$2-QX$3)&amp;":"&amp;ADDRESS($AF$5, COLUMN()-$AF$1-QX$3)), QX$3, FALSE)</f>
        <v>942281545</v>
      </c>
      <c r="QY21" s="2" cm="1">
        <f t="array" aca="1" ref="QY21" ca="1">INDIRECT(ADDRESS(ROW(), QY$3-$AF$1+$AF$3))+VLOOKUP($AS21, INDIRECT(ADDRESS($AF$4, COLUMN()-$AF$2-QY$3)&amp;":"&amp;ADDRESS($AF$5, COLUMN()-$AF$1-QY$3)), QY$3, FALSE)+VLOOKUP($AT21, INDIRECT(ADDRESS($AF$4, COLUMN()-$AF$2-QY$3)&amp;":"&amp;ADDRESS($AF$5, COLUMN()-$AF$1-QY$3)), QY$3, FALSE)</f>
        <v>1244740657</v>
      </c>
      <c r="QZ21" s="2" cm="1">
        <f t="array" aca="1" ref="QZ21" ca="1">INDIRECT(ADDRESS(ROW(), QZ$3-$AF$1+$AF$3))+VLOOKUP($AS21, INDIRECT(ADDRESS($AF$4, COLUMN()-$AF$2-QZ$3)&amp;":"&amp;ADDRESS($AF$5, COLUMN()-$AF$1-QZ$3)), QZ$3, FALSE)+VLOOKUP($AT21, INDIRECT(ADDRESS($AF$4, COLUMN()-$AF$2-QZ$3)&amp;":"&amp;ADDRESS($AF$5, COLUMN()-$AF$1-QZ$3)), QZ$3, FALSE)</f>
        <v>1616860660</v>
      </c>
      <c r="RA21" s="2" cm="1">
        <f t="array" aca="1" ref="RA21" ca="1">INDIRECT(ADDRESS(ROW(), RA$3-$AF$1+$AF$3))+VLOOKUP($AS21, INDIRECT(ADDRESS($AF$4, COLUMN()-$AF$2-RA$3)&amp;":"&amp;ADDRESS($AF$5, COLUMN()-$AF$1-RA$3)), RA$3, FALSE)+VLOOKUP($AT21, INDIRECT(ADDRESS($AF$4, COLUMN()-$AF$2-RA$3)&amp;":"&amp;ADDRESS($AF$5, COLUMN()-$AF$1-RA$3)), RA$3, FALSE)</f>
        <v>1440775881</v>
      </c>
      <c r="RB21" s="2" cm="1">
        <f t="array" aca="1" ref="RB21" ca="1">INDIRECT(ADDRESS(ROW(), RB$3-$AF$1+$AF$3))+VLOOKUP($AS21, INDIRECT(ADDRESS($AF$4, COLUMN()-$AF$2-RB$3)&amp;":"&amp;ADDRESS($AF$5, COLUMN()-$AF$1-RB$3)), RB$3, FALSE)+VLOOKUP($AT21, INDIRECT(ADDRESS($AF$4, COLUMN()-$AF$2-RB$3)&amp;":"&amp;ADDRESS($AF$5, COLUMN()-$AF$1-RB$3)), RB$3, FALSE)</f>
        <v>2145516231</v>
      </c>
      <c r="RC21" s="2" cm="1">
        <f t="array" aca="1" ref="RC21" ca="1">INDIRECT(ADDRESS(ROW(), RC$3-$AF$1+$AF$3))+VLOOKUP($AS21, INDIRECT(ADDRESS($AF$4, COLUMN()-$AF$2-RC$3)&amp;":"&amp;ADDRESS($AF$5, COLUMN()-$AF$1-RC$3)), RC$3, FALSE)+VLOOKUP($AT21, INDIRECT(ADDRESS($AF$4, COLUMN()-$AF$2-RC$3)&amp;":"&amp;ADDRESS($AF$5, COLUMN()-$AF$1-RC$3)), RC$3, FALSE)</f>
        <v>3446154655</v>
      </c>
      <c r="RD21" s="2" cm="1">
        <f t="array" aca="1" ref="RD21" ca="1">INDIRECT(ADDRESS(ROW(), RD$3-$AF$1+$AF$3))+VLOOKUP($AS21, INDIRECT(ADDRESS($AF$4, COLUMN()-$AF$2-RD$3)&amp;":"&amp;ADDRESS($AF$5, COLUMN()-$AF$1-RD$3)), RD$3, FALSE)+VLOOKUP($AT21, INDIRECT(ADDRESS($AF$4, COLUMN()-$AF$2-RD$3)&amp;":"&amp;ADDRESS($AF$5, COLUMN()-$AF$1-RD$3)), RD$3, FALSE)</f>
        <v>1577141611</v>
      </c>
      <c r="RE21" s="2" cm="1">
        <f t="array" aca="1" ref="RE21" ca="1">INDIRECT(ADDRESS(ROW(), RE$3-$AF$1+$AF$3))+VLOOKUP($AS21, INDIRECT(ADDRESS($AF$4, COLUMN()-$AF$2-RE$3)&amp;":"&amp;ADDRESS($AF$5, COLUMN()-$AF$1-RE$3)), RE$3, FALSE)+VLOOKUP($AT21, INDIRECT(ADDRESS($AF$4, COLUMN()-$AF$2-RE$3)&amp;":"&amp;ADDRESS($AF$5, COLUMN()-$AF$1-RE$3)), RE$3, FALSE)</f>
        <v>534913697</v>
      </c>
      <c r="RF21" s="2" t="str">
        <f>LEFT($AH21, 1)&amp;RIGHT($A21, 1)</f>
        <v>SV</v>
      </c>
      <c r="RG21" s="2" t="str">
        <f>RIGHT($A21, 1)&amp;RIGHT($AH21, 1)</f>
        <v>VH</v>
      </c>
      <c r="RH21" s="2" t="str">
        <f t="shared" si="114"/>
        <v>SH</v>
      </c>
      <c r="RI21" s="2" cm="1">
        <f t="array" aca="1" ref="RI21" ca="1">INDIRECT(ADDRESS(ROW(), RI$3-$AF$1+$AF$3))+VLOOKUP($AS21, INDIRECT(ADDRESS($AF$4, COLUMN()-$AF$2-RI$3)&amp;":"&amp;ADDRESS($AF$5, COLUMN()-$AF$1-RI$3)), RI$3, FALSE)+VLOOKUP($AT21, INDIRECT(ADDRESS($AF$4, COLUMN()-$AF$2-RI$3)&amp;":"&amp;ADDRESS($AF$5, COLUMN()-$AF$1-RI$3)), RI$3, FALSE)</f>
        <v>1881396970</v>
      </c>
      <c r="RJ21" s="2" cm="1">
        <f t="array" aca="1" ref="RJ21" ca="1">INDIRECT(ADDRESS(ROW(), RJ$3-$AF$1+$AF$3))+VLOOKUP($AS21, INDIRECT(ADDRESS($AF$4, COLUMN()-$AF$2-RJ$3)&amp;":"&amp;ADDRESS($AF$5, COLUMN()-$AF$1-RJ$3)), RJ$3, FALSE)+VLOOKUP($AT21, INDIRECT(ADDRESS($AF$4, COLUMN()-$AF$2-RJ$3)&amp;":"&amp;ADDRESS($AF$5, COLUMN()-$AF$1-RJ$3)), RJ$3, FALSE)</f>
        <v>6580033379</v>
      </c>
      <c r="RK21" s="2" cm="1">
        <f t="array" aca="1" ref="RK21" ca="1">INDIRECT(ADDRESS(ROW(), RK$3-$AF$1+$AF$3))+VLOOKUP($AS21, INDIRECT(ADDRESS($AF$4, COLUMN()-$AF$2-RK$3)&amp;":"&amp;ADDRESS($AF$5, COLUMN()-$AF$1-RK$3)), RK$3, FALSE)+VLOOKUP($AT21, INDIRECT(ADDRESS($AF$4, COLUMN()-$AF$2-RK$3)&amp;":"&amp;ADDRESS($AF$5, COLUMN()-$AF$1-RK$3)), RK$3, FALSE)</f>
        <v>1882822579</v>
      </c>
      <c r="RL21" s="2" cm="1">
        <f t="array" aca="1" ref="RL21" ca="1">INDIRECT(ADDRESS(ROW(), RL$3-$AF$1+$AF$3))+VLOOKUP($AS21, INDIRECT(ADDRESS($AF$4, COLUMN()-$AF$2-RL$3)&amp;":"&amp;ADDRESS($AF$5, COLUMN()-$AF$1-RL$3)), RL$3, FALSE)+VLOOKUP($AT21, INDIRECT(ADDRESS($AF$4, COLUMN()-$AF$2-RL$3)&amp;":"&amp;ADDRESS($AF$5, COLUMN()-$AF$1-RL$3)), RL$3, FALSE)</f>
        <v>2489122335</v>
      </c>
      <c r="RM21" s="2" cm="1">
        <f t="array" aca="1" ref="RM21" ca="1">INDIRECT(ADDRESS(ROW(), RM$3-$AF$1+$AF$3))+VLOOKUP($AS21, INDIRECT(ADDRESS($AF$4, COLUMN()-$AF$2-RM$3)&amp;":"&amp;ADDRESS($AF$5, COLUMN()-$AF$1-RM$3)), RM$3, FALSE)+VLOOKUP($AT21, INDIRECT(ADDRESS($AF$4, COLUMN()-$AF$2-RM$3)&amp;":"&amp;ADDRESS($AF$5, COLUMN()-$AF$1-RM$3)), RM$3, FALSE)</f>
        <v>3237213692</v>
      </c>
      <c r="RN21" s="2" cm="1">
        <f t="array" aca="1" ref="RN21" ca="1">INDIRECT(ADDRESS(ROW(), RN$3-$AF$1+$AF$3))+VLOOKUP($AS21, INDIRECT(ADDRESS($AF$4, COLUMN()-$AF$2-RN$3)&amp;":"&amp;ADDRESS($AF$5, COLUMN()-$AF$1-RN$3)), RN$3, FALSE)+VLOOKUP($AT21, INDIRECT(ADDRESS($AF$4, COLUMN()-$AF$2-RN$3)&amp;":"&amp;ADDRESS($AF$5, COLUMN()-$AF$1-RN$3)), RN$3, FALSE)</f>
        <v>2881313749</v>
      </c>
      <c r="RO21" s="2" cm="1">
        <f t="array" aca="1" ref="RO21" ca="1">INDIRECT(ADDRESS(ROW(), RO$3-$AF$1+$AF$3))+VLOOKUP($AS21, INDIRECT(ADDRESS($AF$4, COLUMN()-$AF$2-RO$3)&amp;":"&amp;ADDRESS($AF$5, COLUMN()-$AF$1-RO$3)), RO$3, FALSE)+VLOOKUP($AT21, INDIRECT(ADDRESS($AF$4, COLUMN()-$AF$2-RO$3)&amp;":"&amp;ADDRESS($AF$5, COLUMN()-$AF$1-RO$3)), RO$3, FALSE)</f>
        <v>4291602277</v>
      </c>
      <c r="RP21" s="2" cm="1">
        <f t="array" aca="1" ref="RP21" ca="1">INDIRECT(ADDRESS(ROW(), RP$3-$AF$1+$AF$3))+VLOOKUP($AS21, INDIRECT(ADDRESS($AF$4, COLUMN()-$AF$2-RP$3)&amp;":"&amp;ADDRESS($AF$5, COLUMN()-$AF$1-RP$3)), RP$3, FALSE)+VLOOKUP($AT21, INDIRECT(ADDRESS($AF$4, COLUMN()-$AF$2-RP$3)&amp;":"&amp;ADDRESS($AF$5, COLUMN()-$AF$1-RP$3)), RP$3, FALSE)</f>
        <v>6890100858</v>
      </c>
      <c r="RQ21" s="2" cm="1">
        <f t="array" aca="1" ref="RQ21" ca="1">INDIRECT(ADDRESS(ROW(), RQ$3-$AF$1+$AF$3))+VLOOKUP($AS21, INDIRECT(ADDRESS($AF$4, COLUMN()-$AF$2-RQ$3)&amp;":"&amp;ADDRESS($AF$5, COLUMN()-$AF$1-RQ$3)), RQ$3, FALSE)+VLOOKUP($AT21, INDIRECT(ADDRESS($AF$4, COLUMN()-$AF$2-RQ$3)&amp;":"&amp;ADDRESS($AF$5, COLUMN()-$AF$1-RQ$3)), RQ$3, FALSE)</f>
        <v>3156890822</v>
      </c>
      <c r="RR21" s="2" cm="1">
        <f t="array" aca="1" ref="RR21" ca="1">INDIRECT(ADDRESS(ROW(), RR$3-$AF$1+$AF$3))+VLOOKUP($AS21, INDIRECT(ADDRESS($AF$4, COLUMN()-$AF$2-RR$3)&amp;":"&amp;ADDRESS($AF$5, COLUMN()-$AF$1-RR$3)), RR$3, FALSE)+VLOOKUP($AT21, INDIRECT(ADDRESS($AF$4, COLUMN()-$AF$2-RR$3)&amp;":"&amp;ADDRESS($AF$5, COLUMN()-$AF$1-RR$3)), RR$3, FALSE)</f>
        <v>1069241706</v>
      </c>
      <c r="RS21" s="2" t="str">
        <f>LEFT($AH21, 1)&amp;RIGHT($A21, 1)</f>
        <v>SV</v>
      </c>
      <c r="RT21" s="2" t="str">
        <f>RIGHT($A21, 1)&amp;RIGHT($AH21, 1)</f>
        <v>VH</v>
      </c>
      <c r="RU21" s="2" t="str">
        <f t="shared" si="115"/>
        <v>SH</v>
      </c>
      <c r="RV21" s="2" cm="1">
        <f t="array" aca="1" ref="RV21" ca="1">INDIRECT(ADDRESS(ROW(), RV$3-$AF$1+$AF$3))+VLOOKUP($AS21, INDIRECT(ADDRESS($AF$4, COLUMN()-$AF$2-RV$3)&amp;":"&amp;ADDRESS($AF$5, COLUMN()-$AF$1-RV$3)), RV$3, FALSE)+VLOOKUP($AT21, INDIRECT(ADDRESS($AF$4, COLUMN()-$AF$2-RV$3)&amp;":"&amp;ADDRESS($AF$5, COLUMN()-$AF$1-RV$3)), RV$3, FALSE)</f>
        <v>3764313909</v>
      </c>
      <c r="RW21" s="2" cm="1">
        <f t="array" aca="1" ref="RW21" ca="1">INDIRECT(ADDRESS(ROW(), RW$3-$AF$1+$AF$3))+VLOOKUP($AS21, INDIRECT(ADDRESS($AF$4, COLUMN()-$AF$2-RW$3)&amp;":"&amp;ADDRESS($AF$5, COLUMN()-$AF$1-RW$3)), RW$3, FALSE)+VLOOKUP($AT21, INDIRECT(ADDRESS($AF$4, COLUMN()-$AF$2-RW$3)&amp;":"&amp;ADDRESS($AF$5, COLUMN()-$AF$1-RW$3)), RW$3, FALSE)</f>
        <v>13155489975</v>
      </c>
      <c r="RX21" s="2" cm="1">
        <f t="array" aca="1" ref="RX21" ca="1">INDIRECT(ADDRESS(ROW(), RX$3-$AF$1+$AF$3))+VLOOKUP($AS21, INDIRECT(ADDRESS($AF$4, COLUMN()-$AF$2-RX$3)&amp;":"&amp;ADDRESS($AF$5, COLUMN()-$AF$1-RX$3)), RX$3, FALSE)+VLOOKUP($AT21, INDIRECT(ADDRESS($AF$4, COLUMN()-$AF$2-RX$3)&amp;":"&amp;ADDRESS($AF$5, COLUMN()-$AF$1-RX$3)), RX$3, FALSE)</f>
        <v>3762803404</v>
      </c>
      <c r="RY21" s="2" cm="1">
        <f t="array" aca="1" ref="RY21" ca="1">INDIRECT(ADDRESS(ROW(), RY$3-$AF$1+$AF$3))+VLOOKUP($AS21, INDIRECT(ADDRESS($AF$4, COLUMN()-$AF$2-RY$3)&amp;":"&amp;ADDRESS($AF$5, COLUMN()-$AF$1-RY$3)), RY$3, FALSE)+VLOOKUP($AT21, INDIRECT(ADDRESS($AF$4, COLUMN()-$AF$2-RY$3)&amp;":"&amp;ADDRESS($AF$5, COLUMN()-$AF$1-RY$3)), RY$3, FALSE)</f>
        <v>4977835936</v>
      </c>
      <c r="RZ21" s="2" cm="1">
        <f t="array" aca="1" ref="RZ21" ca="1">INDIRECT(ADDRESS(ROW(), RZ$3-$AF$1+$AF$3))+VLOOKUP($AS21, INDIRECT(ADDRESS($AF$4, COLUMN()-$AF$2-RZ$3)&amp;":"&amp;ADDRESS($AF$5, COLUMN()-$AF$1-RZ$3)), RZ$3, FALSE)+VLOOKUP($AT21, INDIRECT(ADDRESS($AF$4, COLUMN()-$AF$2-RZ$3)&amp;":"&amp;ADDRESS($AF$5, COLUMN()-$AF$1-RZ$3)), RZ$3, FALSE)</f>
        <v>6480427075</v>
      </c>
      <c r="SA21" s="2" cm="1">
        <f t="array" aca="1" ref="SA21" ca="1">INDIRECT(ADDRESS(ROW(), SA$3-$AF$1+$AF$3))+VLOOKUP($AS21, INDIRECT(ADDRESS($AF$4, COLUMN()-$AF$2-SA$3)&amp;":"&amp;ADDRESS($AF$5, COLUMN()-$AF$1-SA$3)), SA$3, FALSE)+VLOOKUP($AT21, INDIRECT(ADDRESS($AF$4, COLUMN()-$AF$2-SA$3)&amp;":"&amp;ADDRESS($AF$5, COLUMN()-$AF$1-SA$3)), SA$3, FALSE)</f>
        <v>5761772224</v>
      </c>
      <c r="SB21" s="2" cm="1">
        <f t="array" aca="1" ref="SB21" ca="1">INDIRECT(ADDRESS(ROW(), SB$3-$AF$1+$AF$3))+VLOOKUP($AS21, INDIRECT(ADDRESS($AF$4, COLUMN()-$AF$2-SB$3)&amp;":"&amp;ADDRESS($AF$5, COLUMN()-$AF$1-SB$3)), SB$3, FALSE)+VLOOKUP($AT21, INDIRECT(ADDRESS($AF$4, COLUMN()-$AF$2-SB$3)&amp;":"&amp;ADDRESS($AF$5, COLUMN()-$AF$1-SB$3)), SB$3, FALSE)</f>
        <v>8584059172</v>
      </c>
      <c r="SC21" s="2" cm="1">
        <f t="array" aca="1" ref="SC21" ca="1">INDIRECT(ADDRESS(ROW(), SC$3-$AF$1+$AF$3))+VLOOKUP($AS21, INDIRECT(ADDRESS($AF$4, COLUMN()-$AF$2-SC$3)&amp;":"&amp;ADDRESS($AF$5, COLUMN()-$AF$1-SC$3)), SC$3, FALSE)+VLOOKUP($AT21, INDIRECT(ADDRESS($AF$4, COLUMN()-$AF$2-SC$3)&amp;":"&amp;ADDRESS($AF$5, COLUMN()-$AF$1-SC$3)), SC$3, FALSE)</f>
        <v>13776878535</v>
      </c>
      <c r="SD21" s="2" cm="1">
        <f t="array" aca="1" ref="SD21" ca="1">INDIRECT(ADDRESS(ROW(), SD$3-$AF$1+$AF$3))+VLOOKUP($AS21, INDIRECT(ADDRESS($AF$4, COLUMN()-$AF$2-SD$3)&amp;":"&amp;ADDRESS($AF$5, COLUMN()-$AF$1-SD$3)), SD$3, FALSE)+VLOOKUP($AT21, INDIRECT(ADDRESS($AF$4, COLUMN()-$AF$2-SD$3)&amp;":"&amp;ADDRESS($AF$5, COLUMN()-$AF$1-SD$3)), SD$3, FALSE)</f>
        <v>6318284007</v>
      </c>
      <c r="SE21" s="2" cm="1">
        <f t="array" aca="1" ref="SE21" ca="1">INDIRECT(ADDRESS(ROW(), SE$3-$AF$1+$AF$3))+VLOOKUP($AS21, INDIRECT(ADDRESS($AF$4, COLUMN()-$AF$2-SE$3)&amp;":"&amp;ADDRESS($AF$5, COLUMN()-$AF$1-SE$3)), SE$3, FALSE)+VLOOKUP($AT21, INDIRECT(ADDRESS($AF$4, COLUMN()-$AF$2-SE$3)&amp;":"&amp;ADDRESS($AF$5, COLUMN()-$AF$1-SE$3)), SE$3, FALSE)</f>
        <v>2137612498</v>
      </c>
      <c r="SF21" s="2" t="str">
        <f>LEFT($AH21, 1)&amp;RIGHT($A21, 1)</f>
        <v>SV</v>
      </c>
      <c r="SG21" s="2" t="str">
        <f>RIGHT($A21, 1)&amp;RIGHT($AH21, 1)</f>
        <v>VH</v>
      </c>
      <c r="SH21" s="2" t="str">
        <f t="shared" si="116"/>
        <v>SH</v>
      </c>
      <c r="SI21" s="2" cm="1">
        <f t="array" aca="1" ref="SI21" ca="1">INDIRECT(ADDRESS(ROW(), SI$3-$AF$1+$AF$3))+VLOOKUP($AS21, INDIRECT(ADDRESS($AF$4, COLUMN()-$AF$2-SI$3)&amp;":"&amp;ADDRESS($AF$5, COLUMN()-$AF$1-SI$3)), SI$3, FALSE)+VLOOKUP($AT21, INDIRECT(ADDRESS($AF$4, COLUMN()-$AF$2-SI$3)&amp;":"&amp;ADDRESS($AF$5, COLUMN()-$AF$1-SI$3)), SI$3, FALSE)</f>
        <v>7530947586</v>
      </c>
      <c r="SJ21" s="2" cm="1">
        <f t="array" aca="1" ref="SJ21" ca="1">INDIRECT(ADDRESS(ROW(), SJ$3-$AF$1+$AF$3))+VLOOKUP($AS21, INDIRECT(ADDRESS($AF$4, COLUMN()-$AF$2-SJ$3)&amp;":"&amp;ADDRESS($AF$5, COLUMN()-$AF$1-SJ$3)), SJ$3, FALSE)+VLOOKUP($AT21, INDIRECT(ADDRESS($AF$4, COLUMN()-$AF$2-SJ$3)&amp;":"&amp;ADDRESS($AF$5, COLUMN()-$AF$1-SJ$3)), SJ$3, FALSE)</f>
        <v>26302867538</v>
      </c>
      <c r="SK21" s="2" cm="1">
        <f t="array" aca="1" ref="SK21" ca="1">INDIRECT(ADDRESS(ROW(), SK$3-$AF$1+$AF$3))+VLOOKUP($AS21, INDIRECT(ADDRESS($AF$4, COLUMN()-$AF$2-SK$3)&amp;":"&amp;ADDRESS($AF$5, COLUMN()-$AF$1-SK$3)), SK$3, FALSE)+VLOOKUP($AT21, INDIRECT(ADDRESS($AF$4, COLUMN()-$AF$2-SK$3)&amp;":"&amp;ADDRESS($AF$5, COLUMN()-$AF$1-SK$3)), SK$3, FALSE)</f>
        <v>7520458126</v>
      </c>
      <c r="SL21" s="2" cm="1">
        <f t="array" aca="1" ref="SL21" ca="1">INDIRECT(ADDRESS(ROW(), SL$3-$AF$1+$AF$3))+VLOOKUP($AS21, INDIRECT(ADDRESS($AF$4, COLUMN()-$AF$2-SL$3)&amp;":"&amp;ADDRESS($AF$5, COLUMN()-$AF$1-SL$3)), SL$3, FALSE)+VLOOKUP($AT21, INDIRECT(ADDRESS($AF$4, COLUMN()-$AF$2-SL$3)&amp;":"&amp;ADDRESS($AF$5, COLUMN()-$AF$1-SL$3)), SL$3, FALSE)</f>
        <v>9954674887</v>
      </c>
      <c r="SM21" s="2" cm="1">
        <f t="array" aca="1" ref="SM21" ca="1">INDIRECT(ADDRESS(ROW(), SM$3-$AF$1+$AF$3))+VLOOKUP($AS21, INDIRECT(ADDRESS($AF$4, COLUMN()-$AF$2-SM$3)&amp;":"&amp;ADDRESS($AF$5, COLUMN()-$AF$1-SM$3)), SM$3, FALSE)+VLOOKUP($AT21, INDIRECT(ADDRESS($AF$4, COLUMN()-$AF$2-SM$3)&amp;":"&amp;ADDRESS($AF$5, COLUMN()-$AF$1-SM$3)), SM$3, FALSE)</f>
        <v>12970634058</v>
      </c>
      <c r="SN21" s="2" cm="1">
        <f t="array" aca="1" ref="SN21" ca="1">INDIRECT(ADDRESS(ROW(), SN$3-$AF$1+$AF$3))+VLOOKUP($AS21, INDIRECT(ADDRESS($AF$4, COLUMN()-$AF$2-SN$3)&amp;":"&amp;ADDRESS($AF$5, COLUMN()-$AF$1-SN$3)), SN$3, FALSE)+VLOOKUP($AT21, INDIRECT(ADDRESS($AF$4, COLUMN()-$AF$2-SN$3)&amp;":"&amp;ADDRESS($AF$5, COLUMN()-$AF$1-SN$3)), SN$3, FALSE)</f>
        <v>11521700710</v>
      </c>
      <c r="SO21" s="2" cm="1">
        <f t="array" aca="1" ref="SO21" ca="1">INDIRECT(ADDRESS(ROW(), SO$3-$AF$1+$AF$3))+VLOOKUP($AS21, INDIRECT(ADDRESS($AF$4, COLUMN()-$AF$2-SO$3)&amp;":"&amp;ADDRESS($AF$5, COLUMN()-$AF$1-SO$3)), SO$3, FALSE)+VLOOKUP($AT21, INDIRECT(ADDRESS($AF$4, COLUMN()-$AF$2-SO$3)&amp;":"&amp;ADDRESS($AF$5, COLUMN()-$AF$1-SO$3)), SO$3, FALSE)</f>
        <v>17170258907</v>
      </c>
      <c r="SP21" s="2" cm="1">
        <f t="array" aca="1" ref="SP21" ca="1">INDIRECT(ADDRESS(ROW(), SP$3-$AF$1+$AF$3))+VLOOKUP($AS21, INDIRECT(ADDRESS($AF$4, COLUMN()-$AF$2-SP$3)&amp;":"&amp;ADDRESS($AF$5, COLUMN()-$AF$1-SP$3)), SP$3, FALSE)+VLOOKUP($AT21, INDIRECT(ADDRESS($AF$4, COLUMN()-$AF$2-SP$3)&amp;":"&amp;ADDRESS($AF$5, COLUMN()-$AF$1-SP$3)), SP$3, FALSE)</f>
        <v>27549018118</v>
      </c>
      <c r="SQ21" s="2" cm="1">
        <f t="array" aca="1" ref="SQ21" ca="1">INDIRECT(ADDRESS(ROW(), SQ$3-$AF$1+$AF$3))+VLOOKUP($AS21, INDIRECT(ADDRESS($AF$4, COLUMN()-$AF$2-SQ$3)&amp;":"&amp;ADDRESS($AF$5, COLUMN()-$AF$1-SQ$3)), SQ$3, FALSE)+VLOOKUP($AT21, INDIRECT(ADDRESS($AF$4, COLUMN()-$AF$2-SQ$3)&amp;":"&amp;ADDRESS($AF$5, COLUMN()-$AF$1-SQ$3)), SQ$3, FALSE)</f>
        <v>12644405566</v>
      </c>
      <c r="SR21" s="2" cm="1">
        <f t="array" aca="1" ref="SR21" ca="1">INDIRECT(ADDRESS(ROW(), SR$3-$AF$1+$AF$3))+VLOOKUP($AS21, INDIRECT(ADDRESS($AF$4, COLUMN()-$AF$2-SR$3)&amp;":"&amp;ADDRESS($AF$5, COLUMN()-$AF$1-SR$3)), SR$3, FALSE)+VLOOKUP($AT21, INDIRECT(ADDRESS($AF$4, COLUMN()-$AF$2-SR$3)&amp;":"&amp;ADDRESS($AF$5, COLUMN()-$AF$1-SR$3)), SR$3, FALSE)</f>
        <v>4273987975</v>
      </c>
      <c r="SS21" s="2" t="str">
        <f>LEFT($AH21, 1)&amp;RIGHT($A21, 1)</f>
        <v>SV</v>
      </c>
      <c r="ST21" s="2" t="str">
        <f>RIGHT($A21, 1)&amp;RIGHT($AH21, 1)</f>
        <v>VH</v>
      </c>
      <c r="SU21" s="2" t="str">
        <f t="shared" si="117"/>
        <v>SH</v>
      </c>
      <c r="SV21" s="2" cm="1">
        <f t="array" aca="1" ref="SV21" ca="1">INDIRECT(ADDRESS(ROW(), SV$3-$AF$1+$AF$3))+VLOOKUP($AS21, INDIRECT(ADDRESS($AF$4, COLUMN()-$AF$2-SV$3)&amp;":"&amp;ADDRESS($AF$5, COLUMN()-$AF$1-SV$3)), SV$3, FALSE)+VLOOKUP($AT21, INDIRECT(ADDRESS($AF$4, COLUMN()-$AF$2-SV$3)&amp;":"&amp;ADDRESS($AF$5, COLUMN()-$AF$1-SV$3)), SV$3, FALSE)</f>
        <v>15066424853</v>
      </c>
      <c r="SW21" s="2" cm="1">
        <f t="array" aca="1" ref="SW21" ca="1">INDIRECT(ADDRESS(ROW(), SW$3-$AF$1+$AF$3))+VLOOKUP($AS21, INDIRECT(ADDRESS($AF$4, COLUMN()-$AF$2-SW$3)&amp;":"&amp;ADDRESS($AF$5, COLUMN()-$AF$1-SW$3)), SW$3, FALSE)+VLOOKUP($AT21, INDIRECT(ADDRESS($AF$4, COLUMN()-$AF$2-SW$3)&amp;":"&amp;ADDRESS($AF$5, COLUMN()-$AF$1-SW$3)), SW$3, FALSE)</f>
        <v>52590414488</v>
      </c>
      <c r="SX21" s="2" cm="1">
        <f t="array" aca="1" ref="SX21" ca="1">INDIRECT(ADDRESS(ROW(), SX$3-$AF$1+$AF$3))+VLOOKUP($AS21, INDIRECT(ADDRESS($AF$4, COLUMN()-$AF$2-SX$3)&amp;":"&amp;ADDRESS($AF$5, COLUMN()-$AF$1-SX$3)), SX$3, FALSE)+VLOOKUP($AT21, INDIRECT(ADDRESS($AF$4, COLUMN()-$AF$2-SX$3)&amp;":"&amp;ADDRESS($AF$5, COLUMN()-$AF$1-SX$3)), SX$3, FALSE)</f>
        <v>15032488493</v>
      </c>
      <c r="SY21" s="2" cm="1">
        <f t="array" aca="1" ref="SY21" ca="1">INDIRECT(ADDRESS(ROW(), SY$3-$AF$1+$AF$3))+VLOOKUP($AS21, INDIRECT(ADDRESS($AF$4, COLUMN()-$AF$2-SY$3)&amp;":"&amp;ADDRESS($AF$5, COLUMN()-$AF$1-SY$3)), SY$3, FALSE)+VLOOKUP($AT21, INDIRECT(ADDRESS($AF$4, COLUMN()-$AF$2-SY$3)&amp;":"&amp;ADDRESS($AF$5, COLUMN()-$AF$1-SY$3)), SY$3, FALSE)</f>
        <v>19908128328</v>
      </c>
      <c r="SZ21" s="2" cm="1">
        <f t="array" aca="1" ref="SZ21" ca="1">INDIRECT(ADDRESS(ROW(), SZ$3-$AF$1+$AF$3))+VLOOKUP($AS21, INDIRECT(ADDRESS($AF$4, COLUMN()-$AF$2-SZ$3)&amp;":"&amp;ADDRESS($AF$5, COLUMN()-$AF$1-SZ$3)), SZ$3, FALSE)+VLOOKUP($AT21, INDIRECT(ADDRESS($AF$4, COLUMN()-$AF$2-SZ$3)&amp;":"&amp;ADDRESS($AF$5, COLUMN()-$AF$1-SZ$3)), SZ$3, FALSE)</f>
        <v>25957724837</v>
      </c>
      <c r="TA21" s="2" cm="1">
        <f t="array" aca="1" ref="TA21" ca="1">INDIRECT(ADDRESS(ROW(), TA$3-$AF$1+$AF$3))+VLOOKUP($AS21, INDIRECT(ADDRESS($AF$4, COLUMN()-$AF$2-TA$3)&amp;":"&amp;ADDRESS($AF$5, COLUMN()-$AF$1-TA$3)), TA$3, FALSE)+VLOOKUP($AT21, INDIRECT(ADDRESS($AF$4, COLUMN()-$AF$2-TA$3)&amp;":"&amp;ADDRESS($AF$5, COLUMN()-$AF$1-TA$3)), TA$3, FALSE)</f>
        <v>23039125766</v>
      </c>
      <c r="TB21" s="2" cm="1">
        <f t="array" aca="1" ref="TB21" ca="1">INDIRECT(ADDRESS(ROW(), TB$3-$AF$1+$AF$3))+VLOOKUP($AS21, INDIRECT(ADDRESS($AF$4, COLUMN()-$AF$2-TB$3)&amp;":"&amp;ADDRESS($AF$5, COLUMN()-$AF$1-TB$3)), TB$3, FALSE)+VLOOKUP($AT21, INDIRECT(ADDRESS($AF$4, COLUMN()-$AF$2-TB$3)&amp;":"&amp;ADDRESS($AF$5, COLUMN()-$AF$1-TB$3)), TB$3, FALSE)</f>
        <v>34343982049</v>
      </c>
      <c r="TC21" s="2" cm="1">
        <f t="array" aca="1" ref="TC21" ca="1">INDIRECT(ADDRESS(ROW(), TC$3-$AF$1+$AF$3))+VLOOKUP($AS21, INDIRECT(ADDRESS($AF$4, COLUMN()-$AF$2-TC$3)&amp;":"&amp;ADDRESS($AF$5, COLUMN()-$AF$1-TC$3)), TC$3, FALSE)+VLOOKUP($AT21, INDIRECT(ADDRESS($AF$4, COLUMN()-$AF$2-TC$3)&amp;":"&amp;ADDRESS($AF$5, COLUMN()-$AF$1-TC$3)), TC$3, FALSE)</f>
        <v>55091275586</v>
      </c>
      <c r="TD21" s="2" cm="1">
        <f t="array" aca="1" ref="TD21" ca="1">INDIRECT(ADDRESS(ROW(), TD$3-$AF$1+$AF$3))+VLOOKUP($AS21, INDIRECT(ADDRESS($AF$4, COLUMN()-$AF$2-TD$3)&amp;":"&amp;ADDRESS($AF$5, COLUMN()-$AF$1-TD$3)), TD$3, FALSE)+VLOOKUP($AT21, INDIRECT(ADDRESS($AF$4, COLUMN()-$AF$2-TD$3)&amp;":"&amp;ADDRESS($AF$5, COLUMN()-$AF$1-TD$3)), TD$3, FALSE)</f>
        <v>25302098640</v>
      </c>
      <c r="TE21" s="2" cm="1">
        <f t="array" aca="1" ref="TE21" ca="1">INDIRECT(ADDRESS(ROW(), TE$3-$AF$1+$AF$3))+VLOOKUP($AS21, INDIRECT(ADDRESS($AF$4, COLUMN()-$AF$2-TE$3)&amp;":"&amp;ADDRESS($AF$5, COLUMN()-$AF$1-TE$3)), TE$3, FALSE)+VLOOKUP($AT21, INDIRECT(ADDRESS($AF$4, COLUMN()-$AF$2-TE$3)&amp;":"&amp;ADDRESS($AF$5, COLUMN()-$AF$1-TE$3)), TE$3, FALSE)</f>
        <v>8546243903</v>
      </c>
      <c r="TF21" s="2" t="str">
        <f>LEFT($AH21, 1)&amp;RIGHT($A21, 1)</f>
        <v>SV</v>
      </c>
      <c r="TG21" s="2" t="str">
        <f>RIGHT($A21, 1)&amp;RIGHT($AH21, 1)</f>
        <v>VH</v>
      </c>
      <c r="TH21" s="2" t="str">
        <f t="shared" si="118"/>
        <v>SH</v>
      </c>
      <c r="TI21" s="2" cm="1">
        <f t="array" aca="1" ref="TI21" ca="1">INDIRECT(ADDRESS(ROW(), TI$3-$AF$1+$AF$3))+VLOOKUP($AS21, INDIRECT(ADDRESS($AF$4, COLUMN()-$AF$2-TI$3)&amp;":"&amp;ADDRESS($AF$5, COLUMN()-$AF$1-TI$3)), TI$3, FALSE)+VLOOKUP($AT21, INDIRECT(ADDRESS($AF$4, COLUMN()-$AF$2-TI$3)&amp;":"&amp;ADDRESS($AF$5, COLUMN()-$AF$1-TI$3)), TI$3, FALSE)</f>
        <v>30139784671</v>
      </c>
      <c r="TJ21" s="2" cm="1">
        <f t="array" aca="1" ref="TJ21" ca="1">INDIRECT(ADDRESS(ROW(), TJ$3-$AF$1+$AF$3))+VLOOKUP($AS21, INDIRECT(ADDRESS($AF$4, COLUMN()-$AF$2-TJ$3)&amp;":"&amp;ADDRESS($AF$5, COLUMN()-$AF$1-TJ$3)), TJ$3, FALSE)+VLOOKUP($AT21, INDIRECT(ADDRESS($AF$4, COLUMN()-$AF$2-TJ$3)&amp;":"&amp;ADDRESS($AF$5, COLUMN()-$AF$1-TJ$3)), TJ$3, FALSE)</f>
        <v>105154113377</v>
      </c>
      <c r="TK21" s="2" cm="1">
        <f t="array" aca="1" ref="TK21" ca="1">INDIRECT(ADDRESS(ROW(), TK$3-$AF$1+$AF$3))+VLOOKUP($AS21, INDIRECT(ADDRESS($AF$4, COLUMN()-$AF$2-TK$3)&amp;":"&amp;ADDRESS($AF$5, COLUMN()-$AF$1-TK$3)), TK$3, FALSE)+VLOOKUP($AT21, INDIRECT(ADDRESS($AF$4, COLUMN()-$AF$2-TK$3)&amp;":"&amp;ADDRESS($AF$5, COLUMN()-$AF$1-TK$3)), TK$3, FALSE)</f>
        <v>30050073935</v>
      </c>
      <c r="TL21" s="2" cm="1">
        <f t="array" aca="1" ref="TL21" ca="1">INDIRECT(ADDRESS(ROW(), TL$3-$AF$1+$AF$3))+VLOOKUP($AS21, INDIRECT(ADDRESS($AF$4, COLUMN()-$AF$2-TL$3)&amp;":"&amp;ADDRESS($AF$5, COLUMN()-$AF$1-TL$3)), TL$3, FALSE)+VLOOKUP($AT21, INDIRECT(ADDRESS($AF$4, COLUMN()-$AF$2-TL$3)&amp;":"&amp;ADDRESS($AF$5, COLUMN()-$AF$1-TL$3)), TL$3, FALSE)</f>
        <v>39813455061</v>
      </c>
      <c r="TM21" s="2" cm="1">
        <f t="array" aca="1" ref="TM21" ca="1">INDIRECT(ADDRESS(ROW(), TM$3-$AF$1+$AF$3))+VLOOKUP($AS21, INDIRECT(ADDRESS($AF$4, COLUMN()-$AF$2-TM$3)&amp;":"&amp;ADDRESS($AF$5, COLUMN()-$AF$1-TM$3)), TM$3, FALSE)+VLOOKUP($AT21, INDIRECT(ADDRESS($AF$4, COLUMN()-$AF$2-TM$3)&amp;":"&amp;ADDRESS($AF$5, COLUMN()-$AF$1-TM$3)), TM$3, FALSE)</f>
        <v>51941956151</v>
      </c>
      <c r="TN21" s="2" cm="1">
        <f t="array" aca="1" ref="TN21" ca="1">INDIRECT(ADDRESS(ROW(), TN$3-$AF$1+$AF$3))+VLOOKUP($AS21, INDIRECT(ADDRESS($AF$4, COLUMN()-$AF$2-TN$3)&amp;":"&amp;ADDRESS($AF$5, COLUMN()-$AF$1-TN$3)), TN$3, FALSE)+VLOOKUP($AT21, INDIRECT(ADDRESS($AF$4, COLUMN()-$AF$2-TN$3)&amp;":"&amp;ADDRESS($AF$5, COLUMN()-$AF$1-TN$3)), TN$3, FALSE)</f>
        <v>46069953854</v>
      </c>
      <c r="TO21" s="2" cm="1">
        <f t="array" aca="1" ref="TO21" ca="1">INDIRECT(ADDRESS(ROW(), TO$3-$AF$1+$AF$3))+VLOOKUP($AS21, INDIRECT(ADDRESS($AF$4, COLUMN()-$AF$2-TO$3)&amp;":"&amp;ADDRESS($AF$5, COLUMN()-$AF$1-TO$3)), TO$3, FALSE)+VLOOKUP($AT21, INDIRECT(ADDRESS($AF$4, COLUMN()-$AF$2-TO$3)&amp;":"&amp;ADDRESS($AF$5, COLUMN()-$AF$1-TO$3)), TO$3, FALSE)</f>
        <v>68695432136</v>
      </c>
      <c r="TP21" s="2" cm="1">
        <f t="array" aca="1" ref="TP21" ca="1">INDIRECT(ADDRESS(ROW(), TP$3-$AF$1+$AF$3))+VLOOKUP($AS21, INDIRECT(ADDRESS($AF$4, COLUMN()-$AF$2-TP$3)&amp;":"&amp;ADDRESS($AF$5, COLUMN()-$AF$1-TP$3)), TP$3, FALSE)+VLOOKUP($AT21, INDIRECT(ADDRESS($AF$4, COLUMN()-$AF$2-TP$3)&amp;":"&amp;ADDRESS($AF$5, COLUMN()-$AF$1-TP$3)), TP$3, FALSE)</f>
        <v>110173750365</v>
      </c>
      <c r="TQ21" s="2" cm="1">
        <f t="array" aca="1" ref="TQ21" ca="1">INDIRECT(ADDRESS(ROW(), TQ$3-$AF$1+$AF$3))+VLOOKUP($AS21, INDIRECT(ADDRESS($AF$4, COLUMN()-$AF$2-TQ$3)&amp;":"&amp;ADDRESS($AF$5, COLUMN()-$AF$1-TQ$3)), TQ$3, FALSE)+VLOOKUP($AT21, INDIRECT(ADDRESS($AF$4, COLUMN()-$AF$2-TQ$3)&amp;":"&amp;ADDRESS($AF$5, COLUMN()-$AF$1-TQ$3)), TQ$3, FALSE)</f>
        <v>50627028411</v>
      </c>
      <c r="TR21" s="2" cm="1">
        <f t="array" aca="1" ref="TR21" ca="1">INDIRECT(ADDRESS(ROW(), TR$3-$AF$1+$AF$3))+VLOOKUP($AS21, INDIRECT(ADDRESS($AF$4, COLUMN()-$AF$2-TR$3)&amp;":"&amp;ADDRESS($AF$5, COLUMN()-$AF$1-TR$3)), TR$3, FALSE)+VLOOKUP($AT21, INDIRECT(ADDRESS($AF$4, COLUMN()-$AF$2-TR$3)&amp;":"&amp;ADDRESS($AF$5, COLUMN()-$AF$1-TR$3)), TR$3, FALSE)</f>
        <v>17090265926</v>
      </c>
      <c r="TS21" s="2" t="str">
        <f>LEFT($AH21, 1)&amp;RIGHT($A21, 1)</f>
        <v>SV</v>
      </c>
      <c r="TT21" s="2" t="str">
        <f>RIGHT($A21, 1)&amp;RIGHT($AH21, 1)</f>
        <v>VH</v>
      </c>
      <c r="TU21" s="2" t="str">
        <f t="shared" si="118"/>
        <v>SH</v>
      </c>
      <c r="TV21" s="2" cm="1">
        <f t="array" aca="1" ref="TV21" ca="1">INDIRECT(ADDRESS(ROW(), TV$3-$AF$1+$AF$3))+VLOOKUP($AS21, INDIRECT(ADDRESS($AF$4, COLUMN()-$AF$2-TV$3)&amp;":"&amp;ADDRESS($AF$5, COLUMN()-$AF$1-TV$3)), TV$3, FALSE)+VLOOKUP($AT21, INDIRECT(ADDRESS($AF$4, COLUMN()-$AF$2-TV$3)&amp;":"&amp;ADDRESS($AF$5, COLUMN()-$AF$1-TV$3)), TV$3, FALSE)</f>
        <v>60292447789</v>
      </c>
      <c r="TW21" s="2" cm="1">
        <f t="array" aca="1" ref="TW21" ca="1">INDIRECT(ADDRESS(ROW(), TW$3-$AF$1+$AF$3))+VLOOKUP($AS21, INDIRECT(ADDRESS($AF$4, COLUMN()-$AF$2-TW$3)&amp;":"&amp;ADDRESS($AF$5, COLUMN()-$AF$1-TW$3)), TW$3, FALSE)+VLOOKUP($AT21, INDIRECT(ADDRESS($AF$4, COLUMN()-$AF$2-TW$3)&amp;":"&amp;ADDRESS($AF$5, COLUMN()-$AF$1-TW$3)), TW$3, FALSE)</f>
        <v>210259635164</v>
      </c>
      <c r="TX21" s="2" cm="1">
        <f t="array" aca="1" ref="TX21" ca="1">INDIRECT(ADDRESS(ROW(), TX$3-$AF$1+$AF$3))+VLOOKUP($AS21, INDIRECT(ADDRESS($AF$4, COLUMN()-$AF$2-TX$3)&amp;":"&amp;ADDRESS($AF$5, COLUMN()-$AF$1-TX$3)), TX$3, FALSE)+VLOOKUP($AT21, INDIRECT(ADDRESS($AF$4, COLUMN()-$AF$2-TX$3)&amp;":"&amp;ADDRESS($AF$5, COLUMN()-$AF$1-TX$3)), TX$3, FALSE)</f>
        <v>60075748065</v>
      </c>
      <c r="TY21" s="2" cm="1">
        <f t="array" aca="1" ref="TY21" ca="1">INDIRECT(ADDRESS(ROW(), TY$3-$AF$1+$AF$3))+VLOOKUP($AS21, INDIRECT(ADDRESS($AF$4, COLUMN()-$AF$2-TY$3)&amp;":"&amp;ADDRESS($AF$5, COLUMN()-$AF$1-TY$3)), TY$3, FALSE)+VLOOKUP($AT21, INDIRECT(ADDRESS($AF$4, COLUMN()-$AF$2-TY$3)&amp;":"&amp;ADDRESS($AF$5, COLUMN()-$AF$1-TY$3)), TY$3, FALSE)</f>
        <v>79623177395</v>
      </c>
      <c r="TZ21" s="2" cm="1">
        <f t="array" aca="1" ref="TZ21" ca="1">INDIRECT(ADDRESS(ROW(), TZ$3-$AF$1+$AF$3))+VLOOKUP($AS21, INDIRECT(ADDRESS($AF$4, COLUMN()-$AF$2-TZ$3)&amp;":"&amp;ADDRESS($AF$5, COLUMN()-$AF$1-TZ$3)), TZ$3, FALSE)+VLOOKUP($AT21, INDIRECT(ADDRESS($AF$4, COLUMN()-$AF$2-TZ$3)&amp;":"&amp;ADDRESS($AF$5, COLUMN()-$AF$1-TZ$3)), TZ$3, FALSE)</f>
        <v>103927824946</v>
      </c>
      <c r="UA21" s="2" cm="1">
        <f t="array" aca="1" ref="UA21" ca="1">INDIRECT(ADDRESS(ROW(), UA$3-$AF$1+$AF$3))+VLOOKUP($AS21, INDIRECT(ADDRESS($AF$4, COLUMN()-$AF$2-UA$3)&amp;":"&amp;ADDRESS($AF$5, COLUMN()-$AF$1-UA$3)), UA$3, FALSE)+VLOOKUP($AT21, INDIRECT(ADDRESS($AF$4, COLUMN()-$AF$2-UA$3)&amp;":"&amp;ADDRESS($AF$5, COLUMN()-$AF$1-UA$3)), UA$3, FALSE)</f>
        <v>92123047486</v>
      </c>
      <c r="UB21" s="2" cm="1">
        <f t="array" aca="1" ref="UB21" ca="1">INDIRECT(ADDRESS(ROW(), UB$3-$AF$1+$AF$3))+VLOOKUP($AS21, INDIRECT(ADDRESS($AF$4, COLUMN()-$AF$2-UB$3)&amp;":"&amp;ADDRESS($AF$5, COLUMN()-$AF$1-UB$3)), UB$3, FALSE)+VLOOKUP($AT21, INDIRECT(ADDRESS($AF$4, COLUMN()-$AF$2-UB$3)&amp;":"&amp;ADDRESS($AF$5, COLUMN()-$AF$1-UB$3)), UB$3, FALSE)</f>
        <v>137403300520</v>
      </c>
      <c r="UC21" s="2" cm="1">
        <f t="array" aca="1" ref="UC21" ca="1">INDIRECT(ADDRESS(ROW(), UC$3-$AF$1+$AF$3))+VLOOKUP($AS21, INDIRECT(ADDRESS($AF$4, COLUMN()-$AF$2-UC$3)&amp;":"&amp;ADDRESS($AF$5, COLUMN()-$AF$1-UC$3)), UC$3, FALSE)+VLOOKUP($AT21, INDIRECT(ADDRESS($AF$4, COLUMN()-$AF$2-UC$3)&amp;":"&amp;ADDRESS($AF$5, COLUMN()-$AF$1-UC$3)), UC$3, FALSE)</f>
        <v>220336366990</v>
      </c>
      <c r="UD21" s="2" cm="1">
        <f t="array" aca="1" ref="UD21" ca="1">INDIRECT(ADDRESS(ROW(), UD$3-$AF$1+$AF$3))+VLOOKUP($AS21, INDIRECT(ADDRESS($AF$4, COLUMN()-$AF$2-UD$3)&amp;":"&amp;ADDRESS($AF$5, COLUMN()-$AF$1-UD$3)), UD$3, FALSE)+VLOOKUP($AT21, INDIRECT(ADDRESS($AF$4, COLUMN()-$AF$2-UD$3)&amp;":"&amp;ADDRESS($AF$5, COLUMN()-$AF$1-UD$3)), UD$3, FALSE)</f>
        <v>101292197869</v>
      </c>
      <c r="UE21" s="2" cm="1">
        <f t="array" aca="1" ref="UE21" ca="1">INDIRECT(ADDRESS(ROW(), UE$3-$AF$1+$AF$3))+VLOOKUP($AS21, INDIRECT(ADDRESS($AF$4, COLUMN()-$AF$2-UE$3)&amp;":"&amp;ADDRESS($AF$5, COLUMN()-$AF$1-UE$3)), UE$3, FALSE)+VLOOKUP($AT21, INDIRECT(ADDRESS($AF$4, COLUMN()-$AF$2-UE$3)&amp;":"&amp;ADDRESS($AF$5, COLUMN()-$AF$1-UE$3)), UE$3, FALSE)</f>
        <v>34177881551</v>
      </c>
      <c r="UF21" s="2" t="str">
        <f>LEFT($AH21, 1)&amp;RIGHT($A21, 1)</f>
        <v>SV</v>
      </c>
      <c r="UG21" s="2" t="str">
        <f>RIGHT($A21, 1)&amp;RIGHT($AH21, 1)</f>
        <v>VH</v>
      </c>
    </row>
    <row r="22" spans="1:553" x14ac:dyDescent="0.25">
      <c r="A22" t="s">
        <v>39</v>
      </c>
      <c r="D22">
        <v>18</v>
      </c>
      <c r="E22" t="str">
        <f t="shared" si="84"/>
        <v>NP</v>
      </c>
      <c r="F22">
        <f ca="1">IF(LEN($E22)&gt;0, VLOOKUP($E22, INDIRECT(ADDRESS($AF$4, $E$1)&amp;":"&amp;ADDRESS($AF$5, $E$2)), F$2, FALSE), "")</f>
        <v>75</v>
      </c>
      <c r="G22">
        <f ca="1">IF(LEN($E22)&gt;0, VLOOKUP($E22, INDIRECT(ADDRESS($AF$4, $E$1)&amp;":"&amp;ADDRESS($AF$5, $E$2)), G$2, FALSE), "")</f>
        <v>173</v>
      </c>
      <c r="H22">
        <f ca="1">IF(LEN($E22)&gt;0, VLOOKUP($E22, INDIRECT(ADDRESS($AF$4, $E$1)&amp;":"&amp;ADDRESS($AF$5, $E$2)), H$2, FALSE), "")</f>
        <v>66</v>
      </c>
      <c r="I22">
        <f ca="1">IF(LEN($E22)&gt;0, VLOOKUP($E22, INDIRECT(ADDRESS($AF$4, $E$1)&amp;":"&amp;ADDRESS($AF$5, $E$2)), I$2, FALSE), "")</f>
        <v>106</v>
      </c>
      <c r="J22">
        <f ca="1">IF(LEN($E22)&gt;0, VLOOKUP($E22, INDIRECT(ADDRESS($AF$4, $E$1)&amp;":"&amp;ADDRESS($AF$5, $E$2)), J$2, FALSE), "")</f>
        <v>80</v>
      </c>
      <c r="K22">
        <f ca="1">IF(LEN($E22)&gt;0, VLOOKUP($E22, INDIRECT(ADDRESS($AF$4, $E$1)&amp;":"&amp;ADDRESS($AF$5, $E$2)), K$2, FALSE), "")</f>
        <v>45</v>
      </c>
      <c r="L22">
        <f ca="1">IF(LEN($E22)&gt;0, VLOOKUP($E22, INDIRECT(ADDRESS($AF$4, $E$1)&amp;":"&amp;ADDRESS($AF$5, $E$2)), L$2, FALSE), "")</f>
        <v>101</v>
      </c>
      <c r="M22">
        <f ca="1">IF(LEN($E22)&gt;0, VLOOKUP($E22, INDIRECT(ADDRESS($AF$4, $E$1)&amp;":"&amp;ADDRESS($AF$5, $E$2)), M$2, FALSE), "")</f>
        <v>273</v>
      </c>
      <c r="N22">
        <f ca="1">IF(LEN($E22)&gt;0, VLOOKUP($E22, INDIRECT(ADDRESS($AF$4, $E$1)&amp;":"&amp;ADDRESS($AF$5, $E$2)), N$2, FALSE), "")</f>
        <v>98</v>
      </c>
      <c r="O22">
        <f ca="1">IF(LEN($E22)&gt;0, VLOOKUP($E22, INDIRECT(ADDRESS($AF$4, $E$1)&amp;":"&amp;ADDRESS($AF$5, $E$2)), O$2, FALSE), "")</f>
        <v>6</v>
      </c>
      <c r="Q22" s="2">
        <v>18</v>
      </c>
      <c r="R22" s="2" t="str">
        <f t="shared" si="85"/>
        <v>NP</v>
      </c>
      <c r="S22" s="2">
        <f t="shared" ca="1" si="86"/>
        <v>60294132284</v>
      </c>
      <c r="T22" s="2">
        <f t="shared" ca="1" si="86"/>
        <v>210497124540</v>
      </c>
      <c r="U22" s="2">
        <f t="shared" ca="1" si="86"/>
        <v>59781675366</v>
      </c>
      <c r="V22" s="2">
        <f t="shared" ca="1" si="86"/>
        <v>79713478996</v>
      </c>
      <c r="W22" s="2">
        <f t="shared" ca="1" si="86"/>
        <v>103844128709</v>
      </c>
      <c r="X22" s="2">
        <f t="shared" ca="1" si="86"/>
        <v>91840428529</v>
      </c>
      <c r="Y22" s="2">
        <f t="shared" ca="1" si="86"/>
        <v>137293759048</v>
      </c>
      <c r="Z22" s="2">
        <f t="shared" ca="1" si="86"/>
        <v>221025504483</v>
      </c>
      <c r="AA22" s="2">
        <f t="shared" ca="1" si="86"/>
        <v>101309597150</v>
      </c>
      <c r="AB22" s="2">
        <f t="shared" ca="1" si="86"/>
        <v>33911798670</v>
      </c>
      <c r="AH22" t="str">
        <f t="shared" si="81"/>
        <v>KP</v>
      </c>
      <c r="AI22">
        <f t="shared" si="82"/>
        <v>0</v>
      </c>
      <c r="AJ22">
        <f t="shared" si="82"/>
        <v>0</v>
      </c>
      <c r="AK22">
        <f t="shared" si="82"/>
        <v>0</v>
      </c>
      <c r="AL22">
        <f t="shared" si="82"/>
        <v>0</v>
      </c>
      <c r="AM22">
        <f t="shared" si="82"/>
        <v>0</v>
      </c>
      <c r="AN22">
        <f t="shared" si="82"/>
        <v>0</v>
      </c>
      <c r="AO22">
        <f t="shared" si="82"/>
        <v>0</v>
      </c>
      <c r="AP22">
        <f t="shared" si="82"/>
        <v>1</v>
      </c>
      <c r="AQ22">
        <f t="shared" si="82"/>
        <v>0</v>
      </c>
      <c r="AR22">
        <f t="shared" si="82"/>
        <v>0</v>
      </c>
      <c r="AS22" t="str">
        <f>LEFT($AH22, 1)&amp;RIGHT($A22, 1)</f>
        <v>KS</v>
      </c>
      <c r="AT22" t="str">
        <f>RIGHT($A22, 1)&amp;RIGHT($AH22, 1)</f>
        <v>SP</v>
      </c>
      <c r="AU22" t="str">
        <f t="shared" si="83"/>
        <v>KP</v>
      </c>
      <c r="AV22" cm="1">
        <f t="array" aca="1" ref="AV22" ca="1">INDIRECT(ADDRESS(ROW(), AV$3-$AF$1+$AF$3))+VLOOKUP($AS22, INDIRECT(ADDRESS($AF$4, COLUMN()-$AF$2-AV$3)&amp;":"&amp;ADDRESS($AF$5, COLUMN()-$AF$1-AV$3)), AV$3, FALSE)+VLOOKUP($AT22, INDIRECT(ADDRESS($AF$4, COLUMN()-$AF$2-AV$3)&amp;":"&amp;ADDRESS($AF$5, COLUMN()-$AF$1-AV$3)), AV$3, FALSE)</f>
        <v>1</v>
      </c>
      <c r="AW22" cm="1">
        <f t="array" aca="1" ref="AW22" ca="1">INDIRECT(ADDRESS(ROW(), AW$3-$AF$1+$AF$3))+VLOOKUP($AS22, INDIRECT(ADDRESS($AF$4, COLUMN()-$AF$2-AW$3)&amp;":"&amp;ADDRESS($AF$5, COLUMN()-$AF$1-AW$3)), AW$3, FALSE)+VLOOKUP($AT22, INDIRECT(ADDRESS($AF$4, COLUMN()-$AF$2-AW$3)&amp;":"&amp;ADDRESS($AF$5, COLUMN()-$AF$1-AW$3)), AW$3, FALSE)</f>
        <v>0</v>
      </c>
      <c r="AX22" cm="1">
        <f t="array" aca="1" ref="AX22" ca="1">INDIRECT(ADDRESS(ROW(), AX$3-$AF$1+$AF$3))+VLOOKUP($AS22, INDIRECT(ADDRESS($AF$4, COLUMN()-$AF$2-AX$3)&amp;":"&amp;ADDRESS($AF$5, COLUMN()-$AF$1-AX$3)), AX$3, FALSE)+VLOOKUP($AT22, INDIRECT(ADDRESS($AF$4, COLUMN()-$AF$2-AX$3)&amp;":"&amp;ADDRESS($AF$5, COLUMN()-$AF$1-AX$3)), AX$3, FALSE)</f>
        <v>0</v>
      </c>
      <c r="AY22" cm="1">
        <f t="array" aca="1" ref="AY22" ca="1">INDIRECT(ADDRESS(ROW(), AY$3-$AF$1+$AF$3))+VLOOKUP($AS22, INDIRECT(ADDRESS($AF$4, COLUMN()-$AF$2-AY$3)&amp;":"&amp;ADDRESS($AF$5, COLUMN()-$AF$1-AY$3)), AY$3, FALSE)+VLOOKUP($AT22, INDIRECT(ADDRESS($AF$4, COLUMN()-$AF$2-AY$3)&amp;":"&amp;ADDRESS($AF$5, COLUMN()-$AF$1-AY$3)), AY$3, FALSE)</f>
        <v>0</v>
      </c>
      <c r="AZ22" cm="1">
        <f t="array" aca="1" ref="AZ22" ca="1">INDIRECT(ADDRESS(ROW(), AZ$3-$AF$1+$AF$3))+VLOOKUP($AS22, INDIRECT(ADDRESS($AF$4, COLUMN()-$AF$2-AZ$3)&amp;":"&amp;ADDRESS($AF$5, COLUMN()-$AF$1-AZ$3)), AZ$3, FALSE)+VLOOKUP($AT22, INDIRECT(ADDRESS($AF$4, COLUMN()-$AF$2-AZ$3)&amp;":"&amp;ADDRESS($AF$5, COLUMN()-$AF$1-AZ$3)), AZ$3, FALSE)</f>
        <v>0</v>
      </c>
      <c r="BA22" cm="1">
        <f t="array" aca="1" ref="BA22" ca="1">INDIRECT(ADDRESS(ROW(), BA$3-$AF$1+$AF$3))+VLOOKUP($AS22, INDIRECT(ADDRESS($AF$4, COLUMN()-$AF$2-BA$3)&amp;":"&amp;ADDRESS($AF$5, COLUMN()-$AF$1-BA$3)), BA$3, FALSE)+VLOOKUP($AT22, INDIRECT(ADDRESS($AF$4, COLUMN()-$AF$2-BA$3)&amp;":"&amp;ADDRESS($AF$5, COLUMN()-$AF$1-BA$3)), BA$3, FALSE)</f>
        <v>0</v>
      </c>
      <c r="BB22" cm="1">
        <f t="array" aca="1" ref="BB22" ca="1">INDIRECT(ADDRESS(ROW(), BB$3-$AF$1+$AF$3))+VLOOKUP($AS22, INDIRECT(ADDRESS($AF$4, COLUMN()-$AF$2-BB$3)&amp;":"&amp;ADDRESS($AF$5, COLUMN()-$AF$1-BB$3)), BB$3, FALSE)+VLOOKUP($AT22, INDIRECT(ADDRESS($AF$4, COLUMN()-$AF$2-BB$3)&amp;":"&amp;ADDRESS($AF$5, COLUMN()-$AF$1-BB$3)), BB$3, FALSE)</f>
        <v>0</v>
      </c>
      <c r="BC22" cm="1">
        <f t="array" aca="1" ref="BC22" ca="1">INDIRECT(ADDRESS(ROW(), BC$3-$AF$1+$AF$3))+VLOOKUP($AS22, INDIRECT(ADDRESS($AF$4, COLUMN()-$AF$2-BC$3)&amp;":"&amp;ADDRESS($AF$5, COLUMN()-$AF$1-BC$3)), BC$3, FALSE)+VLOOKUP($AT22, INDIRECT(ADDRESS($AF$4, COLUMN()-$AF$2-BC$3)&amp;":"&amp;ADDRESS($AF$5, COLUMN()-$AF$1-BC$3)), BC$3, FALSE)</f>
        <v>2</v>
      </c>
      <c r="BD22" cm="1">
        <f t="array" aca="1" ref="BD22" ca="1">INDIRECT(ADDRESS(ROW(), BD$3-$AF$1+$AF$3))+VLOOKUP($AS22, INDIRECT(ADDRESS($AF$4, COLUMN()-$AF$2-BD$3)&amp;":"&amp;ADDRESS($AF$5, COLUMN()-$AF$1-BD$3)), BD$3, FALSE)+VLOOKUP($AT22, INDIRECT(ADDRESS($AF$4, COLUMN()-$AF$2-BD$3)&amp;":"&amp;ADDRESS($AF$5, COLUMN()-$AF$1-BD$3)), BD$3, FALSE)</f>
        <v>0</v>
      </c>
      <c r="BE22" cm="1">
        <f t="array" aca="1" ref="BE22" ca="1">INDIRECT(ADDRESS(ROW(), BE$3-$AF$1+$AF$3))+VLOOKUP($AS22, INDIRECT(ADDRESS($AF$4, COLUMN()-$AF$2-BE$3)&amp;":"&amp;ADDRESS($AF$5, COLUMN()-$AF$1-BE$3)), BE$3, FALSE)+VLOOKUP($AT22, INDIRECT(ADDRESS($AF$4, COLUMN()-$AF$2-BE$3)&amp;":"&amp;ADDRESS($AF$5, COLUMN()-$AF$1-BE$3)), BE$3, FALSE)</f>
        <v>0</v>
      </c>
      <c r="BF22" t="str">
        <f>LEFT($AH22, 1)&amp;RIGHT($A22, 1)</f>
        <v>KS</v>
      </c>
      <c r="BG22" t="str">
        <f>RIGHT($A22, 1)&amp;RIGHT($AH22, 1)</f>
        <v>SP</v>
      </c>
      <c r="BH22" t="str">
        <f t="shared" si="43"/>
        <v>KP</v>
      </c>
      <c r="BI22" cm="1">
        <f t="array" aca="1" ref="BI22" ca="1">INDIRECT(ADDRESS(ROW(), BI$3-$AF$1+$AF$3))+VLOOKUP($AS22, INDIRECT(ADDRESS($AF$4, COLUMN()-$AF$2-BI$3)&amp;":"&amp;ADDRESS($AF$5, COLUMN()-$AF$1-BI$3)), BI$3, FALSE)+VLOOKUP($AT22, INDIRECT(ADDRESS($AF$4, COLUMN()-$AF$2-BI$3)&amp;":"&amp;ADDRESS($AF$5, COLUMN()-$AF$1-BI$3)), BI$3, FALSE)</f>
        <v>1</v>
      </c>
      <c r="BJ22" cm="1">
        <f t="array" aca="1" ref="BJ22" ca="1">INDIRECT(ADDRESS(ROW(), BJ$3-$AF$1+$AF$3))+VLOOKUP($AS22, INDIRECT(ADDRESS($AF$4, COLUMN()-$AF$2-BJ$3)&amp;":"&amp;ADDRESS($AF$5, COLUMN()-$AF$1-BJ$3)), BJ$3, FALSE)+VLOOKUP($AT22, INDIRECT(ADDRESS($AF$4, COLUMN()-$AF$2-BJ$3)&amp;":"&amp;ADDRESS($AF$5, COLUMN()-$AF$1-BJ$3)), BJ$3, FALSE)</f>
        <v>1</v>
      </c>
      <c r="BK22" cm="1">
        <f t="array" aca="1" ref="BK22" ca="1">INDIRECT(ADDRESS(ROW(), BK$3-$AF$1+$AF$3))+VLOOKUP($AS22, INDIRECT(ADDRESS($AF$4, COLUMN()-$AF$2-BK$3)&amp;":"&amp;ADDRESS($AF$5, COLUMN()-$AF$1-BK$3)), BK$3, FALSE)+VLOOKUP($AT22, INDIRECT(ADDRESS($AF$4, COLUMN()-$AF$2-BK$3)&amp;":"&amp;ADDRESS($AF$5, COLUMN()-$AF$1-BK$3)), BK$3, FALSE)</f>
        <v>0</v>
      </c>
      <c r="BL22" cm="1">
        <f t="array" aca="1" ref="BL22" ca="1">INDIRECT(ADDRESS(ROW(), BL$3-$AF$1+$AF$3))+VLOOKUP($AS22, INDIRECT(ADDRESS($AF$4, COLUMN()-$AF$2-BL$3)&amp;":"&amp;ADDRESS($AF$5, COLUMN()-$AF$1-BL$3)), BL$3, FALSE)+VLOOKUP($AT22, INDIRECT(ADDRESS($AF$4, COLUMN()-$AF$2-BL$3)&amp;":"&amp;ADDRESS($AF$5, COLUMN()-$AF$1-BL$3)), BL$3, FALSE)</f>
        <v>0</v>
      </c>
      <c r="BM22" cm="1">
        <f t="array" aca="1" ref="BM22" ca="1">INDIRECT(ADDRESS(ROW(), BM$3-$AF$1+$AF$3))+VLOOKUP($AS22, INDIRECT(ADDRESS($AF$4, COLUMN()-$AF$2-BM$3)&amp;":"&amp;ADDRESS($AF$5, COLUMN()-$AF$1-BM$3)), BM$3, FALSE)+VLOOKUP($AT22, INDIRECT(ADDRESS($AF$4, COLUMN()-$AF$2-BM$3)&amp;":"&amp;ADDRESS($AF$5, COLUMN()-$AF$1-BM$3)), BM$3, FALSE)</f>
        <v>0</v>
      </c>
      <c r="BN22" cm="1">
        <f t="array" aca="1" ref="BN22" ca="1">INDIRECT(ADDRESS(ROW(), BN$3-$AF$1+$AF$3))+VLOOKUP($AS22, INDIRECT(ADDRESS($AF$4, COLUMN()-$AF$2-BN$3)&amp;":"&amp;ADDRESS($AF$5, COLUMN()-$AF$1-BN$3)), BN$3, FALSE)+VLOOKUP($AT22, INDIRECT(ADDRESS($AF$4, COLUMN()-$AF$2-BN$3)&amp;":"&amp;ADDRESS($AF$5, COLUMN()-$AF$1-BN$3)), BN$3, FALSE)</f>
        <v>0</v>
      </c>
      <c r="BO22" cm="1">
        <f t="array" aca="1" ref="BO22" ca="1">INDIRECT(ADDRESS(ROW(), BO$3-$AF$1+$AF$3))+VLOOKUP($AS22, INDIRECT(ADDRESS($AF$4, COLUMN()-$AF$2-BO$3)&amp;":"&amp;ADDRESS($AF$5, COLUMN()-$AF$1-BO$3)), BO$3, FALSE)+VLOOKUP($AT22, INDIRECT(ADDRESS($AF$4, COLUMN()-$AF$2-BO$3)&amp;":"&amp;ADDRESS($AF$5, COLUMN()-$AF$1-BO$3)), BO$3, FALSE)</f>
        <v>0</v>
      </c>
      <c r="BP22" cm="1">
        <f t="array" aca="1" ref="BP22" ca="1">INDIRECT(ADDRESS(ROW(), BP$3-$AF$1+$AF$3))+VLOOKUP($AS22, INDIRECT(ADDRESS($AF$4, COLUMN()-$AF$2-BP$3)&amp;":"&amp;ADDRESS($AF$5, COLUMN()-$AF$1-BP$3)), BP$3, FALSE)+VLOOKUP($AT22, INDIRECT(ADDRESS($AF$4, COLUMN()-$AF$2-BP$3)&amp;":"&amp;ADDRESS($AF$5, COLUMN()-$AF$1-BP$3)), BP$3, FALSE)</f>
        <v>4</v>
      </c>
      <c r="BQ22" cm="1">
        <f t="array" aca="1" ref="BQ22" ca="1">INDIRECT(ADDRESS(ROW(), BQ$3-$AF$1+$AF$3))+VLOOKUP($AS22, INDIRECT(ADDRESS($AF$4, COLUMN()-$AF$2-BQ$3)&amp;":"&amp;ADDRESS($AF$5, COLUMN()-$AF$1-BQ$3)), BQ$3, FALSE)+VLOOKUP($AT22, INDIRECT(ADDRESS($AF$4, COLUMN()-$AF$2-BQ$3)&amp;":"&amp;ADDRESS($AF$5, COLUMN()-$AF$1-BQ$3)), BQ$3, FALSE)</f>
        <v>1</v>
      </c>
      <c r="BR22" cm="1">
        <f t="array" aca="1" ref="BR22" ca="1">INDIRECT(ADDRESS(ROW(), BR$3-$AF$1+$AF$3))+VLOOKUP($AS22, INDIRECT(ADDRESS($AF$4, COLUMN()-$AF$2-BR$3)&amp;":"&amp;ADDRESS($AF$5, COLUMN()-$AF$1-BR$3)), BR$3, FALSE)+VLOOKUP($AT22, INDIRECT(ADDRESS($AF$4, COLUMN()-$AF$2-BR$3)&amp;":"&amp;ADDRESS($AF$5, COLUMN()-$AF$1-BR$3)), BR$3, FALSE)</f>
        <v>0</v>
      </c>
      <c r="BS22" t="str">
        <f>LEFT($AH22, 1)&amp;RIGHT($A22, 1)</f>
        <v>KS</v>
      </c>
      <c r="BT22" t="str">
        <f>RIGHT($A22, 1)&amp;RIGHT($AH22, 1)</f>
        <v>SP</v>
      </c>
      <c r="BU22" t="str">
        <f t="shared" si="44"/>
        <v>KP</v>
      </c>
      <c r="BV22" cm="1">
        <f t="array" aca="1" ref="BV22" ca="1">INDIRECT(ADDRESS(ROW(), BV$3-$AF$1+$AF$3))+VLOOKUP($AS22, INDIRECT(ADDRESS($AF$4, COLUMN()-$AF$2-BV$3)&amp;":"&amp;ADDRESS($AF$5, COLUMN()-$AF$1-BV$3)), BV$3, FALSE)+VLOOKUP($AT22, INDIRECT(ADDRESS($AF$4, COLUMN()-$AF$2-BV$3)&amp;":"&amp;ADDRESS($AF$5, COLUMN()-$AF$1-BV$3)), BV$3, FALSE)</f>
        <v>2</v>
      </c>
      <c r="BW22" cm="1">
        <f t="array" aca="1" ref="BW22" ca="1">INDIRECT(ADDRESS(ROW(), BW$3-$AF$1+$AF$3))+VLOOKUP($AS22, INDIRECT(ADDRESS($AF$4, COLUMN()-$AF$2-BW$3)&amp;":"&amp;ADDRESS($AF$5, COLUMN()-$AF$1-BW$3)), BW$3, FALSE)+VLOOKUP($AT22, INDIRECT(ADDRESS($AF$4, COLUMN()-$AF$2-BW$3)&amp;":"&amp;ADDRESS($AF$5, COLUMN()-$AF$1-BW$3)), BW$3, FALSE)</f>
        <v>2</v>
      </c>
      <c r="BX22" cm="1">
        <f t="array" aca="1" ref="BX22" ca="1">INDIRECT(ADDRESS(ROW(), BX$3-$AF$1+$AF$3))+VLOOKUP($AS22, INDIRECT(ADDRESS($AF$4, COLUMN()-$AF$2-BX$3)&amp;":"&amp;ADDRESS($AF$5, COLUMN()-$AF$1-BX$3)), BX$3, FALSE)+VLOOKUP($AT22, INDIRECT(ADDRESS($AF$4, COLUMN()-$AF$2-BX$3)&amp;":"&amp;ADDRESS($AF$5, COLUMN()-$AF$1-BX$3)), BX$3, FALSE)</f>
        <v>1</v>
      </c>
      <c r="BY22" cm="1">
        <f t="array" aca="1" ref="BY22" ca="1">INDIRECT(ADDRESS(ROW(), BY$3-$AF$1+$AF$3))+VLOOKUP($AS22, INDIRECT(ADDRESS($AF$4, COLUMN()-$AF$2-BY$3)&amp;":"&amp;ADDRESS($AF$5, COLUMN()-$AF$1-BY$3)), BY$3, FALSE)+VLOOKUP($AT22, INDIRECT(ADDRESS($AF$4, COLUMN()-$AF$2-BY$3)&amp;":"&amp;ADDRESS($AF$5, COLUMN()-$AF$1-BY$3)), BY$3, FALSE)</f>
        <v>1</v>
      </c>
      <c r="BZ22" cm="1">
        <f t="array" aca="1" ref="BZ22" ca="1">INDIRECT(ADDRESS(ROW(), BZ$3-$AF$1+$AF$3))+VLOOKUP($AS22, INDIRECT(ADDRESS($AF$4, COLUMN()-$AF$2-BZ$3)&amp;":"&amp;ADDRESS($AF$5, COLUMN()-$AF$1-BZ$3)), BZ$3, FALSE)+VLOOKUP($AT22, INDIRECT(ADDRESS($AF$4, COLUMN()-$AF$2-BZ$3)&amp;":"&amp;ADDRESS($AF$5, COLUMN()-$AF$1-BZ$3)), BZ$3, FALSE)</f>
        <v>1</v>
      </c>
      <c r="CA22" cm="1">
        <f t="array" aca="1" ref="CA22" ca="1">INDIRECT(ADDRESS(ROW(), CA$3-$AF$1+$AF$3))+VLOOKUP($AS22, INDIRECT(ADDRESS($AF$4, COLUMN()-$AF$2-CA$3)&amp;":"&amp;ADDRESS($AF$5, COLUMN()-$AF$1-CA$3)), CA$3, FALSE)+VLOOKUP($AT22, INDIRECT(ADDRESS($AF$4, COLUMN()-$AF$2-CA$3)&amp;":"&amp;ADDRESS($AF$5, COLUMN()-$AF$1-CA$3)), CA$3, FALSE)</f>
        <v>0</v>
      </c>
      <c r="CB22" cm="1">
        <f t="array" aca="1" ref="CB22" ca="1">INDIRECT(ADDRESS(ROW(), CB$3-$AF$1+$AF$3))+VLOOKUP($AS22, INDIRECT(ADDRESS($AF$4, COLUMN()-$AF$2-CB$3)&amp;":"&amp;ADDRESS($AF$5, COLUMN()-$AF$1-CB$3)), CB$3, FALSE)+VLOOKUP($AT22, INDIRECT(ADDRESS($AF$4, COLUMN()-$AF$2-CB$3)&amp;":"&amp;ADDRESS($AF$5, COLUMN()-$AF$1-CB$3)), CB$3, FALSE)</f>
        <v>1</v>
      </c>
      <c r="CC22" cm="1">
        <f t="array" aca="1" ref="CC22" ca="1">INDIRECT(ADDRESS(ROW(), CC$3-$AF$1+$AF$3))+VLOOKUP($AS22, INDIRECT(ADDRESS($AF$4, COLUMN()-$AF$2-CC$3)&amp;":"&amp;ADDRESS($AF$5, COLUMN()-$AF$1-CC$3)), CC$3, FALSE)+VLOOKUP($AT22, INDIRECT(ADDRESS($AF$4, COLUMN()-$AF$2-CC$3)&amp;":"&amp;ADDRESS($AF$5, COLUMN()-$AF$1-CC$3)), CC$3, FALSE)</f>
        <v>6</v>
      </c>
      <c r="CD22" cm="1">
        <f t="array" aca="1" ref="CD22" ca="1">INDIRECT(ADDRESS(ROW(), CD$3-$AF$1+$AF$3))+VLOOKUP($AS22, INDIRECT(ADDRESS($AF$4, COLUMN()-$AF$2-CD$3)&amp;":"&amp;ADDRESS($AF$5, COLUMN()-$AF$1-CD$3)), CD$3, FALSE)+VLOOKUP($AT22, INDIRECT(ADDRESS($AF$4, COLUMN()-$AF$2-CD$3)&amp;":"&amp;ADDRESS($AF$5, COLUMN()-$AF$1-CD$3)), CD$3, FALSE)</f>
        <v>1</v>
      </c>
      <c r="CE22" cm="1">
        <f t="array" aca="1" ref="CE22" ca="1">INDIRECT(ADDRESS(ROW(), CE$3-$AF$1+$AF$3))+VLOOKUP($AS22, INDIRECT(ADDRESS($AF$4, COLUMN()-$AF$2-CE$3)&amp;":"&amp;ADDRESS($AF$5, COLUMN()-$AF$1-CE$3)), CE$3, FALSE)+VLOOKUP($AT22, INDIRECT(ADDRESS($AF$4, COLUMN()-$AF$2-CE$3)&amp;":"&amp;ADDRESS($AF$5, COLUMN()-$AF$1-CE$3)), CE$3, FALSE)</f>
        <v>0</v>
      </c>
      <c r="CF22" t="str">
        <f>LEFT($AH22, 1)&amp;RIGHT($A22, 1)</f>
        <v>KS</v>
      </c>
      <c r="CG22" t="str">
        <f>RIGHT($A22, 1)&amp;RIGHT($AH22, 1)</f>
        <v>SP</v>
      </c>
      <c r="CH22" t="str">
        <f t="shared" si="45"/>
        <v>KP</v>
      </c>
      <c r="CI22" cm="1">
        <f t="array" aca="1" ref="CI22" ca="1">INDIRECT(ADDRESS(ROW(), CI$3-$AF$1+$AF$3))+VLOOKUP($AS22, INDIRECT(ADDRESS($AF$4, COLUMN()-$AF$2-CI$3)&amp;":"&amp;ADDRESS($AF$5, COLUMN()-$AF$1-CI$3)), CI$3, FALSE)+VLOOKUP($AT22, INDIRECT(ADDRESS($AF$4, COLUMN()-$AF$2-CI$3)&amp;":"&amp;ADDRESS($AF$5, COLUMN()-$AF$1-CI$3)), CI$3, FALSE)</f>
        <v>3</v>
      </c>
      <c r="CJ22" cm="1">
        <f t="array" aca="1" ref="CJ22" ca="1">INDIRECT(ADDRESS(ROW(), CJ$3-$AF$1+$AF$3))+VLOOKUP($AS22, INDIRECT(ADDRESS($AF$4, COLUMN()-$AF$2-CJ$3)&amp;":"&amp;ADDRESS($AF$5, COLUMN()-$AF$1-CJ$3)), CJ$3, FALSE)+VLOOKUP($AT22, INDIRECT(ADDRESS($AF$4, COLUMN()-$AF$2-CJ$3)&amp;":"&amp;ADDRESS($AF$5, COLUMN()-$AF$1-CJ$3)), CJ$3, FALSE)</f>
        <v>6</v>
      </c>
      <c r="CK22" cm="1">
        <f t="array" aca="1" ref="CK22" ca="1">INDIRECT(ADDRESS(ROW(), CK$3-$AF$1+$AF$3))+VLOOKUP($AS22, INDIRECT(ADDRESS($AF$4, COLUMN()-$AF$2-CK$3)&amp;":"&amp;ADDRESS($AF$5, COLUMN()-$AF$1-CK$3)), CK$3, FALSE)+VLOOKUP($AT22, INDIRECT(ADDRESS($AF$4, COLUMN()-$AF$2-CK$3)&amp;":"&amp;ADDRESS($AF$5, COLUMN()-$AF$1-CK$3)), CK$3, FALSE)</f>
        <v>1</v>
      </c>
      <c r="CL22" cm="1">
        <f t="array" aca="1" ref="CL22" ca="1">INDIRECT(ADDRESS(ROW(), CL$3-$AF$1+$AF$3))+VLOOKUP($AS22, INDIRECT(ADDRESS($AF$4, COLUMN()-$AF$2-CL$3)&amp;":"&amp;ADDRESS($AF$5, COLUMN()-$AF$1-CL$3)), CL$3, FALSE)+VLOOKUP($AT22, INDIRECT(ADDRESS($AF$4, COLUMN()-$AF$2-CL$3)&amp;":"&amp;ADDRESS($AF$5, COLUMN()-$AF$1-CL$3)), CL$3, FALSE)</f>
        <v>2</v>
      </c>
      <c r="CM22" cm="1">
        <f t="array" aca="1" ref="CM22" ca="1">INDIRECT(ADDRESS(ROW(), CM$3-$AF$1+$AF$3))+VLOOKUP($AS22, INDIRECT(ADDRESS($AF$4, COLUMN()-$AF$2-CM$3)&amp;":"&amp;ADDRESS($AF$5, COLUMN()-$AF$1-CM$3)), CM$3, FALSE)+VLOOKUP($AT22, INDIRECT(ADDRESS($AF$4, COLUMN()-$AF$2-CM$3)&amp;":"&amp;ADDRESS($AF$5, COLUMN()-$AF$1-CM$3)), CM$3, FALSE)</f>
        <v>1</v>
      </c>
      <c r="CN22" cm="1">
        <f t="array" aca="1" ref="CN22" ca="1">INDIRECT(ADDRESS(ROW(), CN$3-$AF$1+$AF$3))+VLOOKUP($AS22, INDIRECT(ADDRESS($AF$4, COLUMN()-$AF$2-CN$3)&amp;":"&amp;ADDRESS($AF$5, COLUMN()-$AF$1-CN$3)), CN$3, FALSE)+VLOOKUP($AT22, INDIRECT(ADDRESS($AF$4, COLUMN()-$AF$2-CN$3)&amp;":"&amp;ADDRESS($AF$5, COLUMN()-$AF$1-CN$3)), CN$3, FALSE)</f>
        <v>0</v>
      </c>
      <c r="CO22" cm="1">
        <f t="array" aca="1" ref="CO22" ca="1">INDIRECT(ADDRESS(ROW(), CO$3-$AF$1+$AF$3))+VLOOKUP($AS22, INDIRECT(ADDRESS($AF$4, COLUMN()-$AF$2-CO$3)&amp;":"&amp;ADDRESS($AF$5, COLUMN()-$AF$1-CO$3)), CO$3, FALSE)+VLOOKUP($AT22, INDIRECT(ADDRESS($AF$4, COLUMN()-$AF$2-CO$3)&amp;":"&amp;ADDRESS($AF$5, COLUMN()-$AF$1-CO$3)), CO$3, FALSE)</f>
        <v>3</v>
      </c>
      <c r="CP22" cm="1">
        <f t="array" aca="1" ref="CP22" ca="1">INDIRECT(ADDRESS(ROW(), CP$3-$AF$1+$AF$3))+VLOOKUP($AS22, INDIRECT(ADDRESS($AF$4, COLUMN()-$AF$2-CP$3)&amp;":"&amp;ADDRESS($AF$5, COLUMN()-$AF$1-CP$3)), CP$3, FALSE)+VLOOKUP($AT22, INDIRECT(ADDRESS($AF$4, COLUMN()-$AF$2-CP$3)&amp;":"&amp;ADDRESS($AF$5, COLUMN()-$AF$1-CP$3)), CP$3, FALSE)</f>
        <v>12</v>
      </c>
      <c r="CQ22" cm="1">
        <f t="array" aca="1" ref="CQ22" ca="1">INDIRECT(ADDRESS(ROW(), CQ$3-$AF$1+$AF$3))+VLOOKUP($AS22, INDIRECT(ADDRESS($AF$4, COLUMN()-$AF$2-CQ$3)&amp;":"&amp;ADDRESS($AF$5, COLUMN()-$AF$1-CQ$3)), CQ$3, FALSE)+VLOOKUP($AT22, INDIRECT(ADDRESS($AF$4, COLUMN()-$AF$2-CQ$3)&amp;":"&amp;ADDRESS($AF$5, COLUMN()-$AF$1-CQ$3)), CQ$3, FALSE)</f>
        <v>3</v>
      </c>
      <c r="CR22" cm="1">
        <f t="array" aca="1" ref="CR22" ca="1">INDIRECT(ADDRESS(ROW(), CR$3-$AF$1+$AF$3))+VLOOKUP($AS22, INDIRECT(ADDRESS($AF$4, COLUMN()-$AF$2-CR$3)&amp;":"&amp;ADDRESS($AF$5, COLUMN()-$AF$1-CR$3)), CR$3, FALSE)+VLOOKUP($AT22, INDIRECT(ADDRESS($AF$4, COLUMN()-$AF$2-CR$3)&amp;":"&amp;ADDRESS($AF$5, COLUMN()-$AF$1-CR$3)), CR$3, FALSE)</f>
        <v>0</v>
      </c>
      <c r="CS22" t="str">
        <f>LEFT($AH22, 1)&amp;RIGHT($A22, 1)</f>
        <v>KS</v>
      </c>
      <c r="CT22" t="str">
        <f>RIGHT($A22, 1)&amp;RIGHT($AH22, 1)</f>
        <v>SP</v>
      </c>
      <c r="CU22" t="str">
        <f t="shared" si="46"/>
        <v>KP</v>
      </c>
      <c r="CV22" cm="1">
        <f t="array" aca="1" ref="CV22" ca="1">INDIRECT(ADDRESS(ROW(), CV$3-$AF$1+$AF$3))+VLOOKUP($AS22, INDIRECT(ADDRESS($AF$4, COLUMN()-$AF$2-CV$3)&amp;":"&amp;ADDRESS($AF$5, COLUMN()-$AF$1-CV$3)), CV$3, FALSE)+VLOOKUP($AT22, INDIRECT(ADDRESS($AF$4, COLUMN()-$AF$2-CV$3)&amp;":"&amp;ADDRESS($AF$5, COLUMN()-$AF$1-CV$3)), CV$3, FALSE)</f>
        <v>5</v>
      </c>
      <c r="CW22" cm="1">
        <f t="array" aca="1" ref="CW22" ca="1">INDIRECT(ADDRESS(ROW(), CW$3-$AF$1+$AF$3))+VLOOKUP($AS22, INDIRECT(ADDRESS($AF$4, COLUMN()-$AF$2-CW$3)&amp;":"&amp;ADDRESS($AF$5, COLUMN()-$AF$1-CW$3)), CW$3, FALSE)+VLOOKUP($AT22, INDIRECT(ADDRESS($AF$4, COLUMN()-$AF$2-CW$3)&amp;":"&amp;ADDRESS($AF$5, COLUMN()-$AF$1-CW$3)), CW$3, FALSE)</f>
        <v>11</v>
      </c>
      <c r="CX22" cm="1">
        <f t="array" aca="1" ref="CX22" ca="1">INDIRECT(ADDRESS(ROW(), CX$3-$AF$1+$AF$3))+VLOOKUP($AS22, INDIRECT(ADDRESS($AF$4, COLUMN()-$AF$2-CX$3)&amp;":"&amp;ADDRESS($AF$5, COLUMN()-$AF$1-CX$3)), CX$3, FALSE)+VLOOKUP($AT22, INDIRECT(ADDRESS($AF$4, COLUMN()-$AF$2-CX$3)&amp;":"&amp;ADDRESS($AF$5, COLUMN()-$AF$1-CX$3)), CX$3, FALSE)</f>
        <v>4</v>
      </c>
      <c r="CY22" cm="1">
        <f t="array" aca="1" ref="CY22" ca="1">INDIRECT(ADDRESS(ROW(), CY$3-$AF$1+$AF$3))+VLOOKUP($AS22, INDIRECT(ADDRESS($AF$4, COLUMN()-$AF$2-CY$3)&amp;":"&amp;ADDRESS($AF$5, COLUMN()-$AF$1-CY$3)), CY$3, FALSE)+VLOOKUP($AT22, INDIRECT(ADDRESS($AF$4, COLUMN()-$AF$2-CY$3)&amp;":"&amp;ADDRESS($AF$5, COLUMN()-$AF$1-CY$3)), CY$3, FALSE)</f>
        <v>6</v>
      </c>
      <c r="CZ22" cm="1">
        <f t="array" aca="1" ref="CZ22" ca="1">INDIRECT(ADDRESS(ROW(), CZ$3-$AF$1+$AF$3))+VLOOKUP($AS22, INDIRECT(ADDRESS($AF$4, COLUMN()-$AF$2-CZ$3)&amp;":"&amp;ADDRESS($AF$5, COLUMN()-$AF$1-CZ$3)), CZ$3, FALSE)+VLOOKUP($AT22, INDIRECT(ADDRESS($AF$4, COLUMN()-$AF$2-CZ$3)&amp;":"&amp;ADDRESS($AF$5, COLUMN()-$AF$1-CZ$3)), CZ$3, FALSE)</f>
        <v>4</v>
      </c>
      <c r="DA22" cm="1">
        <f t="array" aca="1" ref="DA22" ca="1">INDIRECT(ADDRESS(ROW(), DA$3-$AF$1+$AF$3))+VLOOKUP($AS22, INDIRECT(ADDRESS($AF$4, COLUMN()-$AF$2-DA$3)&amp;":"&amp;ADDRESS($AF$5, COLUMN()-$AF$1-DA$3)), DA$3, FALSE)+VLOOKUP($AT22, INDIRECT(ADDRESS($AF$4, COLUMN()-$AF$2-DA$3)&amp;":"&amp;ADDRESS($AF$5, COLUMN()-$AF$1-DA$3)), DA$3, FALSE)</f>
        <v>1</v>
      </c>
      <c r="DB22" cm="1">
        <f t="array" aca="1" ref="DB22" ca="1">INDIRECT(ADDRESS(ROW(), DB$3-$AF$1+$AF$3))+VLOOKUP($AS22, INDIRECT(ADDRESS($AF$4, COLUMN()-$AF$2-DB$3)&amp;":"&amp;ADDRESS($AF$5, COLUMN()-$AF$1-DB$3)), DB$3, FALSE)+VLOOKUP($AT22, INDIRECT(ADDRESS($AF$4, COLUMN()-$AF$2-DB$3)&amp;":"&amp;ADDRESS($AF$5, COLUMN()-$AF$1-DB$3)), DB$3, FALSE)</f>
        <v>5</v>
      </c>
      <c r="DC22" cm="1">
        <f t="array" aca="1" ref="DC22" ca="1">INDIRECT(ADDRESS(ROW(), DC$3-$AF$1+$AF$3))+VLOOKUP($AS22, INDIRECT(ADDRESS($AF$4, COLUMN()-$AF$2-DC$3)&amp;":"&amp;ADDRESS($AF$5, COLUMN()-$AF$1-DC$3)), DC$3, FALSE)+VLOOKUP($AT22, INDIRECT(ADDRESS($AF$4, COLUMN()-$AF$2-DC$3)&amp;":"&amp;ADDRESS($AF$5, COLUMN()-$AF$1-DC$3)), DC$3, FALSE)</f>
        <v>21</v>
      </c>
      <c r="DD22" cm="1">
        <f t="array" aca="1" ref="DD22" ca="1">INDIRECT(ADDRESS(ROW(), DD$3-$AF$1+$AF$3))+VLOOKUP($AS22, INDIRECT(ADDRESS($AF$4, COLUMN()-$AF$2-DD$3)&amp;":"&amp;ADDRESS($AF$5, COLUMN()-$AF$1-DD$3)), DD$3, FALSE)+VLOOKUP($AT22, INDIRECT(ADDRESS($AF$4, COLUMN()-$AF$2-DD$3)&amp;":"&amp;ADDRESS($AF$5, COLUMN()-$AF$1-DD$3)), DD$3, FALSE)</f>
        <v>6</v>
      </c>
      <c r="DE22" cm="1">
        <f t="array" aca="1" ref="DE22" ca="1">INDIRECT(ADDRESS(ROW(), DE$3-$AF$1+$AF$3))+VLOOKUP($AS22, INDIRECT(ADDRESS($AF$4, COLUMN()-$AF$2-DE$3)&amp;":"&amp;ADDRESS($AF$5, COLUMN()-$AF$1-DE$3)), DE$3, FALSE)+VLOOKUP($AT22, INDIRECT(ADDRESS($AF$4, COLUMN()-$AF$2-DE$3)&amp;":"&amp;ADDRESS($AF$5, COLUMN()-$AF$1-DE$3)), DE$3, FALSE)</f>
        <v>0</v>
      </c>
      <c r="DF22" t="str">
        <f>LEFT($AH22, 1)&amp;RIGHT($A22, 1)</f>
        <v>KS</v>
      </c>
      <c r="DG22" t="str">
        <f>RIGHT($A22, 1)&amp;RIGHT($AH22, 1)</f>
        <v>SP</v>
      </c>
      <c r="DH22" t="str">
        <f t="shared" si="47"/>
        <v>KP</v>
      </c>
      <c r="DI22" cm="1">
        <f t="array" aca="1" ref="DI22" ca="1">INDIRECT(ADDRESS(ROW(), DI$3-$AF$1+$AF$3))+VLOOKUP($AS22, INDIRECT(ADDRESS($AF$4, COLUMN()-$AF$2-DI$3)&amp;":"&amp;ADDRESS($AF$5, COLUMN()-$AF$1-DI$3)), DI$3, FALSE)+VLOOKUP($AT22, INDIRECT(ADDRESS($AF$4, COLUMN()-$AF$2-DI$3)&amp;":"&amp;ADDRESS($AF$5, COLUMN()-$AF$1-DI$3)), DI$3, FALSE)</f>
        <v>6</v>
      </c>
      <c r="DJ22" cm="1">
        <f t="array" aca="1" ref="DJ22" ca="1">INDIRECT(ADDRESS(ROW(), DJ$3-$AF$1+$AF$3))+VLOOKUP($AS22, INDIRECT(ADDRESS($AF$4, COLUMN()-$AF$2-DJ$3)&amp;":"&amp;ADDRESS($AF$5, COLUMN()-$AF$1-DJ$3)), DJ$3, FALSE)+VLOOKUP($AT22, INDIRECT(ADDRESS($AF$4, COLUMN()-$AF$2-DJ$3)&amp;":"&amp;ADDRESS($AF$5, COLUMN()-$AF$1-DJ$3)), DJ$3, FALSE)</f>
        <v>24</v>
      </c>
      <c r="DK22" cm="1">
        <f t="array" aca="1" ref="DK22" ca="1">INDIRECT(ADDRESS(ROW(), DK$3-$AF$1+$AF$3))+VLOOKUP($AS22, INDIRECT(ADDRESS($AF$4, COLUMN()-$AF$2-DK$3)&amp;":"&amp;ADDRESS($AF$5, COLUMN()-$AF$1-DK$3)), DK$3, FALSE)+VLOOKUP($AT22, INDIRECT(ADDRESS($AF$4, COLUMN()-$AF$2-DK$3)&amp;":"&amp;ADDRESS($AF$5, COLUMN()-$AF$1-DK$3)), DK$3, FALSE)</f>
        <v>6</v>
      </c>
      <c r="DL22" cm="1">
        <f t="array" aca="1" ref="DL22" ca="1">INDIRECT(ADDRESS(ROW(), DL$3-$AF$1+$AF$3))+VLOOKUP($AS22, INDIRECT(ADDRESS($AF$4, COLUMN()-$AF$2-DL$3)&amp;":"&amp;ADDRESS($AF$5, COLUMN()-$AF$1-DL$3)), DL$3, FALSE)+VLOOKUP($AT22, INDIRECT(ADDRESS($AF$4, COLUMN()-$AF$2-DL$3)&amp;":"&amp;ADDRESS($AF$5, COLUMN()-$AF$1-DL$3)), DL$3, FALSE)</f>
        <v>10</v>
      </c>
      <c r="DM22" cm="1">
        <f t="array" aca="1" ref="DM22" ca="1">INDIRECT(ADDRESS(ROW(), DM$3-$AF$1+$AF$3))+VLOOKUP($AS22, INDIRECT(ADDRESS($AF$4, COLUMN()-$AF$2-DM$3)&amp;":"&amp;ADDRESS($AF$5, COLUMN()-$AF$1-DM$3)), DM$3, FALSE)+VLOOKUP($AT22, INDIRECT(ADDRESS($AF$4, COLUMN()-$AF$2-DM$3)&amp;":"&amp;ADDRESS($AF$5, COLUMN()-$AF$1-DM$3)), DM$3, FALSE)</f>
        <v>7</v>
      </c>
      <c r="DN22" cm="1">
        <f t="array" aca="1" ref="DN22" ca="1">INDIRECT(ADDRESS(ROW(), DN$3-$AF$1+$AF$3))+VLOOKUP($AS22, INDIRECT(ADDRESS($AF$4, COLUMN()-$AF$2-DN$3)&amp;":"&amp;ADDRESS($AF$5, COLUMN()-$AF$1-DN$3)), DN$3, FALSE)+VLOOKUP($AT22, INDIRECT(ADDRESS($AF$4, COLUMN()-$AF$2-DN$3)&amp;":"&amp;ADDRESS($AF$5, COLUMN()-$AF$1-DN$3)), DN$3, FALSE)</f>
        <v>5</v>
      </c>
      <c r="DO22" cm="1">
        <f t="array" aca="1" ref="DO22" ca="1">INDIRECT(ADDRESS(ROW(), DO$3-$AF$1+$AF$3))+VLOOKUP($AS22, INDIRECT(ADDRESS($AF$4, COLUMN()-$AF$2-DO$3)&amp;":"&amp;ADDRESS($AF$5, COLUMN()-$AF$1-DO$3)), DO$3, FALSE)+VLOOKUP($AT22, INDIRECT(ADDRESS($AF$4, COLUMN()-$AF$2-DO$3)&amp;":"&amp;ADDRESS($AF$5, COLUMN()-$AF$1-DO$3)), DO$3, FALSE)</f>
        <v>14</v>
      </c>
      <c r="DP22" cm="1">
        <f t="array" aca="1" ref="DP22" ca="1">INDIRECT(ADDRESS(ROW(), DP$3-$AF$1+$AF$3))+VLOOKUP($AS22, INDIRECT(ADDRESS($AF$4, COLUMN()-$AF$2-DP$3)&amp;":"&amp;ADDRESS($AF$5, COLUMN()-$AF$1-DP$3)), DP$3, FALSE)+VLOOKUP($AT22, INDIRECT(ADDRESS($AF$4, COLUMN()-$AF$2-DP$3)&amp;":"&amp;ADDRESS($AF$5, COLUMN()-$AF$1-DP$3)), DP$3, FALSE)</f>
        <v>42</v>
      </c>
      <c r="DQ22" cm="1">
        <f t="array" aca="1" ref="DQ22" ca="1">INDIRECT(ADDRESS(ROW(), DQ$3-$AF$1+$AF$3))+VLOOKUP($AS22, INDIRECT(ADDRESS($AF$4, COLUMN()-$AF$2-DQ$3)&amp;":"&amp;ADDRESS($AF$5, COLUMN()-$AF$1-DQ$3)), DQ$3, FALSE)+VLOOKUP($AT22, INDIRECT(ADDRESS($AF$4, COLUMN()-$AF$2-DQ$3)&amp;":"&amp;ADDRESS($AF$5, COLUMN()-$AF$1-DQ$3)), DQ$3, FALSE)</f>
        <v>13</v>
      </c>
      <c r="DR22" cm="1">
        <f t="array" aca="1" ref="DR22" ca="1">INDIRECT(ADDRESS(ROW(), DR$3-$AF$1+$AF$3))+VLOOKUP($AS22, INDIRECT(ADDRESS($AF$4, COLUMN()-$AF$2-DR$3)&amp;":"&amp;ADDRESS($AF$5, COLUMN()-$AF$1-DR$3)), DR$3, FALSE)+VLOOKUP($AT22, INDIRECT(ADDRESS($AF$4, COLUMN()-$AF$2-DR$3)&amp;":"&amp;ADDRESS($AF$5, COLUMN()-$AF$1-DR$3)), DR$3, FALSE)</f>
        <v>0</v>
      </c>
      <c r="DS22" t="str">
        <f>LEFT($AH22, 1)&amp;RIGHT($A22, 1)</f>
        <v>KS</v>
      </c>
      <c r="DT22" t="str">
        <f>RIGHT($A22, 1)&amp;RIGHT($AH22, 1)</f>
        <v>SP</v>
      </c>
      <c r="DU22" t="str">
        <f t="shared" si="48"/>
        <v>KP</v>
      </c>
      <c r="DV22" cm="1">
        <f t="array" aca="1" ref="DV22" ca="1">INDIRECT(ADDRESS(ROW(), DV$3-$AF$1+$AF$3))+VLOOKUP($AS22, INDIRECT(ADDRESS($AF$4, COLUMN()-$AF$2-DV$3)&amp;":"&amp;ADDRESS($AF$5, COLUMN()-$AF$1-DV$3)), DV$3, FALSE)+VLOOKUP($AT22, INDIRECT(ADDRESS($AF$4, COLUMN()-$AF$2-DV$3)&amp;":"&amp;ADDRESS($AF$5, COLUMN()-$AF$1-DV$3)), DV$3, FALSE)</f>
        <v>18</v>
      </c>
      <c r="DW22" cm="1">
        <f t="array" aca="1" ref="DW22" ca="1">INDIRECT(ADDRESS(ROW(), DW$3-$AF$1+$AF$3))+VLOOKUP($AS22, INDIRECT(ADDRESS($AF$4, COLUMN()-$AF$2-DW$3)&amp;":"&amp;ADDRESS($AF$5, COLUMN()-$AF$1-DW$3)), DW$3, FALSE)+VLOOKUP($AT22, INDIRECT(ADDRESS($AF$4, COLUMN()-$AF$2-DW$3)&amp;":"&amp;ADDRESS($AF$5, COLUMN()-$AF$1-DW$3)), DW$3, FALSE)</f>
        <v>47</v>
      </c>
      <c r="DX22" cm="1">
        <f t="array" aca="1" ref="DX22" ca="1">INDIRECT(ADDRESS(ROW(), DX$3-$AF$1+$AF$3))+VLOOKUP($AS22, INDIRECT(ADDRESS($AF$4, COLUMN()-$AF$2-DX$3)&amp;":"&amp;ADDRESS($AF$5, COLUMN()-$AF$1-DX$3)), DX$3, FALSE)+VLOOKUP($AT22, INDIRECT(ADDRESS($AF$4, COLUMN()-$AF$2-DX$3)&amp;":"&amp;ADDRESS($AF$5, COLUMN()-$AF$1-DX$3)), DX$3, FALSE)</f>
        <v>15</v>
      </c>
      <c r="DY22" cm="1">
        <f t="array" aca="1" ref="DY22" ca="1">INDIRECT(ADDRESS(ROW(), DY$3-$AF$1+$AF$3))+VLOOKUP($AS22, INDIRECT(ADDRESS($AF$4, COLUMN()-$AF$2-DY$3)&amp;":"&amp;ADDRESS($AF$5, COLUMN()-$AF$1-DY$3)), DY$3, FALSE)+VLOOKUP($AT22, INDIRECT(ADDRESS($AF$4, COLUMN()-$AF$2-DY$3)&amp;":"&amp;ADDRESS($AF$5, COLUMN()-$AF$1-DY$3)), DY$3, FALSE)</f>
        <v>24</v>
      </c>
      <c r="DZ22" cm="1">
        <f t="array" aca="1" ref="DZ22" ca="1">INDIRECT(ADDRESS(ROW(), DZ$3-$AF$1+$AF$3))+VLOOKUP($AS22, INDIRECT(ADDRESS($AF$4, COLUMN()-$AF$2-DZ$3)&amp;":"&amp;ADDRESS($AF$5, COLUMN()-$AF$1-DZ$3)), DZ$3, FALSE)+VLOOKUP($AT22, INDIRECT(ADDRESS($AF$4, COLUMN()-$AF$2-DZ$3)&amp;":"&amp;ADDRESS($AF$5, COLUMN()-$AF$1-DZ$3)), DZ$3, FALSE)</f>
        <v>16</v>
      </c>
      <c r="EA22" cm="1">
        <f t="array" aca="1" ref="EA22" ca="1">INDIRECT(ADDRESS(ROW(), EA$3-$AF$1+$AF$3))+VLOOKUP($AS22, INDIRECT(ADDRESS($AF$4, COLUMN()-$AF$2-EA$3)&amp;":"&amp;ADDRESS($AF$5, COLUMN()-$AF$1-EA$3)), EA$3, FALSE)+VLOOKUP($AT22, INDIRECT(ADDRESS($AF$4, COLUMN()-$AF$2-EA$3)&amp;":"&amp;ADDRESS($AF$5, COLUMN()-$AF$1-EA$3)), EA$3, FALSE)</f>
        <v>10</v>
      </c>
      <c r="EB22" cm="1">
        <f t="array" aca="1" ref="EB22" ca="1">INDIRECT(ADDRESS(ROW(), EB$3-$AF$1+$AF$3))+VLOOKUP($AS22, INDIRECT(ADDRESS($AF$4, COLUMN()-$AF$2-EB$3)&amp;":"&amp;ADDRESS($AF$5, COLUMN()-$AF$1-EB$3)), EB$3, FALSE)+VLOOKUP($AT22, INDIRECT(ADDRESS($AF$4, COLUMN()-$AF$2-EB$3)&amp;":"&amp;ADDRESS($AF$5, COLUMN()-$AF$1-EB$3)), EB$3, FALSE)</f>
        <v>27</v>
      </c>
      <c r="EC22" cm="1">
        <f t="array" aca="1" ref="EC22" ca="1">INDIRECT(ADDRESS(ROW(), EC$3-$AF$1+$AF$3))+VLOOKUP($AS22, INDIRECT(ADDRESS($AF$4, COLUMN()-$AF$2-EC$3)&amp;":"&amp;ADDRESS($AF$5, COLUMN()-$AF$1-EC$3)), EC$3, FALSE)+VLOOKUP($AT22, INDIRECT(ADDRESS($AF$4, COLUMN()-$AF$2-EC$3)&amp;":"&amp;ADDRESS($AF$5, COLUMN()-$AF$1-EC$3)), EC$3, FALSE)</f>
        <v>74</v>
      </c>
      <c r="ED22" cm="1">
        <f t="array" aca="1" ref="ED22" ca="1">INDIRECT(ADDRESS(ROW(), ED$3-$AF$1+$AF$3))+VLOOKUP($AS22, INDIRECT(ADDRESS($AF$4, COLUMN()-$AF$2-ED$3)&amp;":"&amp;ADDRESS($AF$5, COLUMN()-$AF$1-ED$3)), ED$3, FALSE)+VLOOKUP($AT22, INDIRECT(ADDRESS($AF$4, COLUMN()-$AF$2-ED$3)&amp;":"&amp;ADDRESS($AF$5, COLUMN()-$AF$1-ED$3)), ED$3, FALSE)</f>
        <v>23</v>
      </c>
      <c r="EE22" cm="1">
        <f t="array" aca="1" ref="EE22" ca="1">INDIRECT(ADDRESS(ROW(), EE$3-$AF$1+$AF$3))+VLOOKUP($AS22, INDIRECT(ADDRESS($AF$4, COLUMN()-$AF$2-EE$3)&amp;":"&amp;ADDRESS($AF$5, COLUMN()-$AF$1-EE$3)), EE$3, FALSE)+VLOOKUP($AT22, INDIRECT(ADDRESS($AF$4, COLUMN()-$AF$2-EE$3)&amp;":"&amp;ADDRESS($AF$5, COLUMN()-$AF$1-EE$3)), EE$3, FALSE)</f>
        <v>1</v>
      </c>
      <c r="EF22" t="str">
        <f>LEFT($AH22, 1)&amp;RIGHT($A22, 1)</f>
        <v>KS</v>
      </c>
      <c r="EG22" t="str">
        <f>RIGHT($A22, 1)&amp;RIGHT($AH22, 1)</f>
        <v>SP</v>
      </c>
      <c r="EH22" t="str">
        <f t="shared" si="88"/>
        <v>KP</v>
      </c>
      <c r="EI22" cm="1">
        <f t="array" aca="1" ref="EI22" ca="1">INDIRECT(ADDRESS(ROW(), EI$3-$AF$1+$AF$3))+VLOOKUP($AS22, INDIRECT(ADDRESS($AF$4, COLUMN()-$AF$2-EI$3)&amp;":"&amp;ADDRESS($AF$5, COLUMN()-$AF$1-EI$3)), EI$3, FALSE)+VLOOKUP($AT22, INDIRECT(ADDRESS($AF$4, COLUMN()-$AF$2-EI$3)&amp;":"&amp;ADDRESS($AF$5, COLUMN()-$AF$1-EI$3)), EI$3, FALSE)</f>
        <v>28</v>
      </c>
      <c r="EJ22" cm="1">
        <f t="array" aca="1" ref="EJ22" ca="1">INDIRECT(ADDRESS(ROW(), EJ$3-$AF$1+$AF$3))+VLOOKUP($AS22, INDIRECT(ADDRESS($AF$4, COLUMN()-$AF$2-EJ$3)&amp;":"&amp;ADDRESS($AF$5, COLUMN()-$AF$1-EJ$3)), EJ$3, FALSE)+VLOOKUP($AT22, INDIRECT(ADDRESS($AF$4, COLUMN()-$AF$2-EJ$3)&amp;":"&amp;ADDRESS($AF$5, COLUMN()-$AF$1-EJ$3)), EJ$3, FALSE)</f>
        <v>100</v>
      </c>
      <c r="EK22" cm="1">
        <f t="array" aca="1" ref="EK22" ca="1">INDIRECT(ADDRESS(ROW(), EK$3-$AF$1+$AF$3))+VLOOKUP($AS22, INDIRECT(ADDRESS($AF$4, COLUMN()-$AF$2-EK$3)&amp;":"&amp;ADDRESS($AF$5, COLUMN()-$AF$1-EK$3)), EK$3, FALSE)+VLOOKUP($AT22, INDIRECT(ADDRESS($AF$4, COLUMN()-$AF$2-EK$3)&amp;":"&amp;ADDRESS($AF$5, COLUMN()-$AF$1-EK$3)), EK$3, FALSE)</f>
        <v>27</v>
      </c>
      <c r="EL22" cm="1">
        <f t="array" aca="1" ref="EL22" ca="1">INDIRECT(ADDRESS(ROW(), EL$3-$AF$1+$AF$3))+VLOOKUP($AS22, INDIRECT(ADDRESS($AF$4, COLUMN()-$AF$2-EL$3)&amp;":"&amp;ADDRESS($AF$5, COLUMN()-$AF$1-EL$3)), EL$3, FALSE)+VLOOKUP($AT22, INDIRECT(ADDRESS($AF$4, COLUMN()-$AF$2-EL$3)&amp;":"&amp;ADDRESS($AF$5, COLUMN()-$AF$1-EL$3)), EL$3, FALSE)</f>
        <v>42</v>
      </c>
      <c r="EM22" cm="1">
        <f t="array" aca="1" ref="EM22" ca="1">INDIRECT(ADDRESS(ROW(), EM$3-$AF$1+$AF$3))+VLOOKUP($AS22, INDIRECT(ADDRESS($AF$4, COLUMN()-$AF$2-EM$3)&amp;":"&amp;ADDRESS($AF$5, COLUMN()-$AF$1-EM$3)), EM$3, FALSE)+VLOOKUP($AT22, INDIRECT(ADDRESS($AF$4, COLUMN()-$AF$2-EM$3)&amp;":"&amp;ADDRESS($AF$5, COLUMN()-$AF$1-EM$3)), EM$3, FALSE)</f>
        <v>30</v>
      </c>
      <c r="EN22" cm="1">
        <f t="array" aca="1" ref="EN22" ca="1">INDIRECT(ADDRESS(ROW(), EN$3-$AF$1+$AF$3))+VLOOKUP($AS22, INDIRECT(ADDRESS($AF$4, COLUMN()-$AF$2-EN$3)&amp;":"&amp;ADDRESS($AF$5, COLUMN()-$AF$1-EN$3)), EN$3, FALSE)+VLOOKUP($AT22, INDIRECT(ADDRESS($AF$4, COLUMN()-$AF$2-EN$3)&amp;":"&amp;ADDRESS($AF$5, COLUMN()-$AF$1-EN$3)), EN$3, FALSE)</f>
        <v>27</v>
      </c>
      <c r="EO22" cm="1">
        <f t="array" aca="1" ref="EO22" ca="1">INDIRECT(ADDRESS(ROW(), EO$3-$AF$1+$AF$3))+VLOOKUP($AS22, INDIRECT(ADDRESS($AF$4, COLUMN()-$AF$2-EO$3)&amp;":"&amp;ADDRESS($AF$5, COLUMN()-$AF$1-EO$3)), EO$3, FALSE)+VLOOKUP($AT22, INDIRECT(ADDRESS($AF$4, COLUMN()-$AF$2-EO$3)&amp;":"&amp;ADDRESS($AF$5, COLUMN()-$AF$1-EO$3)), EO$3, FALSE)</f>
        <v>60</v>
      </c>
      <c r="EP22" cm="1">
        <f t="array" aca="1" ref="EP22" ca="1">INDIRECT(ADDRESS(ROW(), EP$3-$AF$1+$AF$3))+VLOOKUP($AS22, INDIRECT(ADDRESS($AF$4, COLUMN()-$AF$2-EP$3)&amp;":"&amp;ADDRESS($AF$5, COLUMN()-$AF$1-EP$3)), EP$3, FALSE)+VLOOKUP($AT22, INDIRECT(ADDRESS($AF$4, COLUMN()-$AF$2-EP$3)&amp;":"&amp;ADDRESS($AF$5, COLUMN()-$AF$1-EP$3)), EP$3, FALSE)</f>
        <v>146</v>
      </c>
      <c r="EQ22" cm="1">
        <f t="array" aca="1" ref="EQ22" ca="1">INDIRECT(ADDRESS(ROW(), EQ$3-$AF$1+$AF$3))+VLOOKUP($AS22, INDIRECT(ADDRESS($AF$4, COLUMN()-$AF$2-EQ$3)&amp;":"&amp;ADDRESS($AF$5, COLUMN()-$AF$1-EQ$3)), EQ$3, FALSE)+VLOOKUP($AT22, INDIRECT(ADDRESS($AF$4, COLUMN()-$AF$2-EQ$3)&amp;":"&amp;ADDRESS($AF$5, COLUMN()-$AF$1-EQ$3)), EQ$3, FALSE)</f>
        <v>47</v>
      </c>
      <c r="ER22" cm="1">
        <f t="array" aca="1" ref="ER22" ca="1">INDIRECT(ADDRESS(ROW(), ER$3-$AF$1+$AF$3))+VLOOKUP($AS22, INDIRECT(ADDRESS($AF$4, COLUMN()-$AF$2-ER$3)&amp;":"&amp;ADDRESS($AF$5, COLUMN()-$AF$1-ER$3)), ER$3, FALSE)+VLOOKUP($AT22, INDIRECT(ADDRESS($AF$4, COLUMN()-$AF$2-ER$3)&amp;":"&amp;ADDRESS($AF$5, COLUMN()-$AF$1-ER$3)), ER$3, FALSE)</f>
        <v>4</v>
      </c>
      <c r="ES22" t="str">
        <f>LEFT($AH22, 1)&amp;RIGHT($A22, 1)</f>
        <v>KS</v>
      </c>
      <c r="ET22" t="str">
        <f>RIGHT($A22, 1)&amp;RIGHT($AH22, 1)</f>
        <v>SP</v>
      </c>
      <c r="EU22" t="str">
        <f t="shared" si="89"/>
        <v>KP</v>
      </c>
      <c r="EV22" cm="1">
        <f t="array" aca="1" ref="EV22" ca="1">INDIRECT(ADDRESS(ROW(), EV$3-$AF$1+$AF$3))+VLOOKUP($AS22, INDIRECT(ADDRESS($AF$4, COLUMN()-$AF$2-EV$3)&amp;":"&amp;ADDRESS($AF$5, COLUMN()-$AF$1-EV$3)), EV$3, FALSE)+VLOOKUP($AT22, INDIRECT(ADDRESS($AF$4, COLUMN()-$AF$2-EV$3)&amp;":"&amp;ADDRESS($AF$5, COLUMN()-$AF$1-EV$3)), EV$3, FALSE)</f>
        <v>62</v>
      </c>
      <c r="EW22" cm="1">
        <f t="array" aca="1" ref="EW22" ca="1">INDIRECT(ADDRESS(ROW(), EW$3-$AF$1+$AF$3))+VLOOKUP($AS22, INDIRECT(ADDRESS($AF$4, COLUMN()-$AF$2-EW$3)&amp;":"&amp;ADDRESS($AF$5, COLUMN()-$AF$1-EW$3)), EW$3, FALSE)+VLOOKUP($AT22, INDIRECT(ADDRESS($AF$4, COLUMN()-$AF$2-EW$3)&amp;":"&amp;ADDRESS($AF$5, COLUMN()-$AF$1-EW$3)), EW$3, FALSE)</f>
        <v>195</v>
      </c>
      <c r="EX22" cm="1">
        <f t="array" aca="1" ref="EX22" ca="1">INDIRECT(ADDRESS(ROW(), EX$3-$AF$1+$AF$3))+VLOOKUP($AS22, INDIRECT(ADDRESS($AF$4, COLUMN()-$AF$2-EX$3)&amp;":"&amp;ADDRESS($AF$5, COLUMN()-$AF$1-EX$3)), EX$3, FALSE)+VLOOKUP($AT22, INDIRECT(ADDRESS($AF$4, COLUMN()-$AF$2-EX$3)&amp;":"&amp;ADDRESS($AF$5, COLUMN()-$AF$1-EX$3)), EX$3, FALSE)</f>
        <v>60</v>
      </c>
      <c r="EY22" cm="1">
        <f t="array" aca="1" ref="EY22" ca="1">INDIRECT(ADDRESS(ROW(), EY$3-$AF$1+$AF$3))+VLOOKUP($AS22, INDIRECT(ADDRESS($AF$4, COLUMN()-$AF$2-EY$3)&amp;":"&amp;ADDRESS($AF$5, COLUMN()-$AF$1-EY$3)), EY$3, FALSE)+VLOOKUP($AT22, INDIRECT(ADDRESS($AF$4, COLUMN()-$AF$2-EY$3)&amp;":"&amp;ADDRESS($AF$5, COLUMN()-$AF$1-EY$3)), EY$3, FALSE)</f>
        <v>93</v>
      </c>
      <c r="EZ22" cm="1">
        <f t="array" aca="1" ref="EZ22" ca="1">INDIRECT(ADDRESS(ROW(), EZ$3-$AF$1+$AF$3))+VLOOKUP($AS22, INDIRECT(ADDRESS($AF$4, COLUMN()-$AF$2-EZ$3)&amp;":"&amp;ADDRESS($AF$5, COLUMN()-$AF$1-EZ$3)), EZ$3, FALSE)+VLOOKUP($AT22, INDIRECT(ADDRESS($AF$4, COLUMN()-$AF$2-EZ$3)&amp;":"&amp;ADDRESS($AF$5, COLUMN()-$AF$1-EZ$3)), EZ$3, FALSE)</f>
        <v>71</v>
      </c>
      <c r="FA22" cm="1">
        <f t="array" aca="1" ref="FA22" ca="1">INDIRECT(ADDRESS(ROW(), FA$3-$AF$1+$AF$3))+VLOOKUP($AS22, INDIRECT(ADDRESS($AF$4, COLUMN()-$AF$2-FA$3)&amp;":"&amp;ADDRESS($AF$5, COLUMN()-$AF$1-FA$3)), FA$3, FALSE)+VLOOKUP($AT22, INDIRECT(ADDRESS($AF$4, COLUMN()-$AF$2-FA$3)&amp;":"&amp;ADDRESS($AF$5, COLUMN()-$AF$1-FA$3)), FA$3, FALSE)</f>
        <v>58</v>
      </c>
      <c r="FB22" cm="1">
        <f t="array" aca="1" ref="FB22" ca="1">INDIRECT(ADDRESS(ROW(), FB$3-$AF$1+$AF$3))+VLOOKUP($AS22, INDIRECT(ADDRESS($AF$4, COLUMN()-$AF$2-FB$3)&amp;":"&amp;ADDRESS($AF$5, COLUMN()-$AF$1-FB$3)), FB$3, FALSE)+VLOOKUP($AT22, INDIRECT(ADDRESS($AF$4, COLUMN()-$AF$2-FB$3)&amp;":"&amp;ADDRESS($AF$5, COLUMN()-$AF$1-FB$3)), FB$3, FALSE)</f>
        <v>111</v>
      </c>
      <c r="FC22" cm="1">
        <f t="array" aca="1" ref="FC22" ca="1">INDIRECT(ADDRESS(ROW(), FC$3-$AF$1+$AF$3))+VLOOKUP($AS22, INDIRECT(ADDRESS($AF$4, COLUMN()-$AF$2-FC$3)&amp;":"&amp;ADDRESS($AF$5, COLUMN()-$AF$1-FC$3)), FC$3, FALSE)+VLOOKUP($AT22, INDIRECT(ADDRESS($AF$4, COLUMN()-$AF$2-FC$3)&amp;":"&amp;ADDRESS($AF$5, COLUMN()-$AF$1-FC$3)), FC$3, FALSE)</f>
        <v>276</v>
      </c>
      <c r="FD22" cm="1">
        <f t="array" aca="1" ref="FD22" ca="1">INDIRECT(ADDRESS(ROW(), FD$3-$AF$1+$AF$3))+VLOOKUP($AS22, INDIRECT(ADDRESS($AF$4, COLUMN()-$AF$2-FD$3)&amp;":"&amp;ADDRESS($AF$5, COLUMN()-$AF$1-FD$3)), FD$3, FALSE)+VLOOKUP($AT22, INDIRECT(ADDRESS($AF$4, COLUMN()-$AF$2-FD$3)&amp;":"&amp;ADDRESS($AF$5, COLUMN()-$AF$1-FD$3)), FD$3, FALSE)</f>
        <v>86</v>
      </c>
      <c r="FE22" cm="1">
        <f t="array" aca="1" ref="FE22" ca="1">INDIRECT(ADDRESS(ROW(), FE$3-$AF$1+$AF$3))+VLOOKUP($AS22, INDIRECT(ADDRESS($AF$4, COLUMN()-$AF$2-FE$3)&amp;":"&amp;ADDRESS($AF$5, COLUMN()-$AF$1-FE$3)), FE$3, FALSE)+VLOOKUP($AT22, INDIRECT(ADDRESS($AF$4, COLUMN()-$AF$2-FE$3)&amp;":"&amp;ADDRESS($AF$5, COLUMN()-$AF$1-FE$3)), FE$3, FALSE)</f>
        <v>11</v>
      </c>
      <c r="FF22" t="str">
        <f>LEFT($AH22, 1)&amp;RIGHT($A22, 1)</f>
        <v>KS</v>
      </c>
      <c r="FG22" t="str">
        <f>RIGHT($A22, 1)&amp;RIGHT($AH22, 1)</f>
        <v>SP</v>
      </c>
      <c r="FH22" s="2" t="str">
        <f t="shared" si="90"/>
        <v>KP</v>
      </c>
      <c r="FI22" s="2" cm="1">
        <f t="array" aca="1" ref="FI22" ca="1">INDIRECT(ADDRESS(ROW(), FI$3-$AF$1+$AF$3))+VLOOKUP($AS22, INDIRECT(ADDRESS($AF$4, COLUMN()-$AF$2-FI$3)&amp;":"&amp;ADDRESS($AF$5, COLUMN()-$AF$1-FI$3)), FI$3, FALSE)+VLOOKUP($AT22, INDIRECT(ADDRESS($AF$4, COLUMN()-$AF$2-FI$3)&amp;":"&amp;ADDRESS($AF$5, COLUMN()-$AF$1-FI$3)), FI$3, FALSE)</f>
        <v>110</v>
      </c>
      <c r="FJ22" s="2" cm="1">
        <f t="array" aca="1" ref="FJ22" ca="1">INDIRECT(ADDRESS(ROW(), FJ$3-$AF$1+$AF$3))+VLOOKUP($AS22, INDIRECT(ADDRESS($AF$4, COLUMN()-$AF$2-FJ$3)&amp;":"&amp;ADDRESS($AF$5, COLUMN()-$AF$1-FJ$3)), FJ$3, FALSE)+VLOOKUP($AT22, INDIRECT(ADDRESS($AF$4, COLUMN()-$AF$2-FJ$3)&amp;":"&amp;ADDRESS($AF$5, COLUMN()-$AF$1-FJ$3)), FJ$3, FALSE)</f>
        <v>406</v>
      </c>
      <c r="FK22" s="2" cm="1">
        <f t="array" aca="1" ref="FK22" ca="1">INDIRECT(ADDRESS(ROW(), FK$3-$AF$1+$AF$3))+VLOOKUP($AS22, INDIRECT(ADDRESS($AF$4, COLUMN()-$AF$2-FK$3)&amp;":"&amp;ADDRESS($AF$5, COLUMN()-$AF$1-FK$3)), FK$3, FALSE)+VLOOKUP($AT22, INDIRECT(ADDRESS($AF$4, COLUMN()-$AF$2-FK$3)&amp;":"&amp;ADDRESS($AF$5, COLUMN()-$AF$1-FK$3)), FK$3, FALSE)</f>
        <v>108</v>
      </c>
      <c r="FL22" s="2" cm="1">
        <f t="array" aca="1" ref="FL22" ca="1">INDIRECT(ADDRESS(ROW(), FL$3-$AF$1+$AF$3))+VLOOKUP($AS22, INDIRECT(ADDRESS($AF$4, COLUMN()-$AF$2-FL$3)&amp;":"&amp;ADDRESS($AF$5, COLUMN()-$AF$1-FL$3)), FL$3, FALSE)+VLOOKUP($AT22, INDIRECT(ADDRESS($AF$4, COLUMN()-$AF$2-FL$3)&amp;":"&amp;ADDRESS($AF$5, COLUMN()-$AF$1-FL$3)), FL$3, FALSE)</f>
        <v>166</v>
      </c>
      <c r="FM22" s="2" cm="1">
        <f t="array" aca="1" ref="FM22" ca="1">INDIRECT(ADDRESS(ROW(), FM$3-$AF$1+$AF$3))+VLOOKUP($AS22, INDIRECT(ADDRESS($AF$4, COLUMN()-$AF$2-FM$3)&amp;":"&amp;ADDRESS($AF$5, COLUMN()-$AF$1-FM$3)), FM$3, FALSE)+VLOOKUP($AT22, INDIRECT(ADDRESS($AF$4, COLUMN()-$AF$2-FM$3)&amp;":"&amp;ADDRESS($AF$5, COLUMN()-$AF$1-FM$3)), FM$3, FALSE)</f>
        <v>138</v>
      </c>
      <c r="FN22" s="2" cm="1">
        <f t="array" aca="1" ref="FN22" ca="1">INDIRECT(ADDRESS(ROW(), FN$3-$AF$1+$AF$3))+VLOOKUP($AS22, INDIRECT(ADDRESS($AF$4, COLUMN()-$AF$2-FN$3)&amp;":"&amp;ADDRESS($AF$5, COLUMN()-$AF$1-FN$3)), FN$3, FALSE)+VLOOKUP($AT22, INDIRECT(ADDRESS($AF$4, COLUMN()-$AF$2-FN$3)&amp;":"&amp;ADDRESS($AF$5, COLUMN()-$AF$1-FN$3)), FN$3, FALSE)</f>
        <v>131</v>
      </c>
      <c r="FO22" s="2" cm="1">
        <f t="array" aca="1" ref="FO22" ca="1">INDIRECT(ADDRESS(ROW(), FO$3-$AF$1+$AF$3))+VLOOKUP($AS22, INDIRECT(ADDRESS($AF$4, COLUMN()-$AF$2-FO$3)&amp;":"&amp;ADDRESS($AF$5, COLUMN()-$AF$1-FO$3)), FO$3, FALSE)+VLOOKUP($AT22, INDIRECT(ADDRESS($AF$4, COLUMN()-$AF$2-FO$3)&amp;":"&amp;ADDRESS($AF$5, COLUMN()-$AF$1-FO$3)), FO$3, FALSE)</f>
        <v>245</v>
      </c>
      <c r="FP22" s="2" cm="1">
        <f t="array" aca="1" ref="FP22" ca="1">INDIRECT(ADDRESS(ROW(), FP$3-$AF$1+$AF$3))+VLOOKUP($AS22, INDIRECT(ADDRESS($AF$4, COLUMN()-$AF$2-FP$3)&amp;":"&amp;ADDRESS($AF$5, COLUMN()-$AF$1-FP$3)), FP$3, FALSE)+VLOOKUP($AT22, INDIRECT(ADDRESS($AF$4, COLUMN()-$AF$2-FP$3)&amp;":"&amp;ADDRESS($AF$5, COLUMN()-$AF$1-FP$3)), FP$3, FALSE)</f>
        <v>539</v>
      </c>
      <c r="FQ22" s="2" cm="1">
        <f t="array" aca="1" ref="FQ22" ca="1">INDIRECT(ADDRESS(ROW(), FQ$3-$AF$1+$AF$3))+VLOOKUP($AS22, INDIRECT(ADDRESS($AF$4, COLUMN()-$AF$2-FQ$3)&amp;":"&amp;ADDRESS($AF$5, COLUMN()-$AF$1-FQ$3)), FQ$3, FALSE)+VLOOKUP($AT22, INDIRECT(ADDRESS($AF$4, COLUMN()-$AF$2-FQ$3)&amp;":"&amp;ADDRESS($AF$5, COLUMN()-$AF$1-FQ$3)), FQ$3, FALSE)</f>
        <v>174</v>
      </c>
      <c r="FR22" s="2" cm="1">
        <f t="array" aca="1" ref="FR22" ca="1">INDIRECT(ADDRESS(ROW(), FR$3-$AF$1+$AF$3))+VLOOKUP($AS22, INDIRECT(ADDRESS($AF$4, COLUMN()-$AF$2-FR$3)&amp;":"&amp;ADDRESS($AF$5, COLUMN()-$AF$1-FR$3)), FR$3, FALSE)+VLOOKUP($AT22, INDIRECT(ADDRESS($AF$4, COLUMN()-$AF$2-FR$3)&amp;":"&amp;ADDRESS($AF$5, COLUMN()-$AF$1-FR$3)), FR$3, FALSE)</f>
        <v>30</v>
      </c>
      <c r="FS22" s="2" t="str">
        <f>LEFT($AH22, 1)&amp;RIGHT($A22, 1)</f>
        <v>KS</v>
      </c>
      <c r="FT22" s="2" t="str">
        <f>RIGHT($A22, 1)&amp;RIGHT($AH22, 1)</f>
        <v>SP</v>
      </c>
      <c r="FU22" s="2" t="str">
        <f t="shared" si="91"/>
        <v>KP</v>
      </c>
      <c r="FV22" s="2" cm="1">
        <f t="array" aca="1" ref="FV22" ca="1">INDIRECT(ADDRESS(ROW(), FV$3-$AF$1+$AF$3))+VLOOKUP($AS22, INDIRECT(ADDRESS($AF$4, COLUMN()-$AF$2-FV$3)&amp;":"&amp;ADDRESS($AF$5, COLUMN()-$AF$1-FV$3)), FV$3, FALSE)+VLOOKUP($AT22, INDIRECT(ADDRESS($AF$4, COLUMN()-$AF$2-FV$3)&amp;":"&amp;ADDRESS($AF$5, COLUMN()-$AF$1-FV$3)), FV$3, FALSE)</f>
        <v>240</v>
      </c>
      <c r="FW22" s="2" cm="1">
        <f t="array" aca="1" ref="FW22" ca="1">INDIRECT(ADDRESS(ROW(), FW$3-$AF$1+$AF$3))+VLOOKUP($AS22, INDIRECT(ADDRESS($AF$4, COLUMN()-$AF$2-FW$3)&amp;":"&amp;ADDRESS($AF$5, COLUMN()-$AF$1-FW$3)), FW$3, FALSE)+VLOOKUP($AT22, INDIRECT(ADDRESS($AF$4, COLUMN()-$AF$2-FW$3)&amp;":"&amp;ADDRESS($AF$5, COLUMN()-$AF$1-FW$3)), FW$3, FALSE)</f>
        <v>798</v>
      </c>
      <c r="FX22" s="2" cm="1">
        <f t="array" aca="1" ref="FX22" ca="1">INDIRECT(ADDRESS(ROW(), FX$3-$AF$1+$AF$3))+VLOOKUP($AS22, INDIRECT(ADDRESS($AF$4, COLUMN()-$AF$2-FX$3)&amp;":"&amp;ADDRESS($AF$5, COLUMN()-$AF$1-FX$3)), FX$3, FALSE)+VLOOKUP($AT22, INDIRECT(ADDRESS($AF$4, COLUMN()-$AF$2-FX$3)&amp;":"&amp;ADDRESS($AF$5, COLUMN()-$AF$1-FX$3)), FX$3, FALSE)</f>
        <v>230</v>
      </c>
      <c r="FY22" s="2" cm="1">
        <f t="array" aca="1" ref="FY22" ca="1">INDIRECT(ADDRESS(ROW(), FY$3-$AF$1+$AF$3))+VLOOKUP($AS22, INDIRECT(ADDRESS($AF$4, COLUMN()-$AF$2-FY$3)&amp;":"&amp;ADDRESS($AF$5, COLUMN()-$AF$1-FY$3)), FY$3, FALSE)+VLOOKUP($AT22, INDIRECT(ADDRESS($AF$4, COLUMN()-$AF$2-FY$3)&amp;":"&amp;ADDRESS($AF$5, COLUMN()-$AF$1-FY$3)), FY$3, FALSE)</f>
        <v>349</v>
      </c>
      <c r="FZ22" s="2" cm="1">
        <f t="array" aca="1" ref="FZ22" ca="1">INDIRECT(ADDRESS(ROW(), FZ$3-$AF$1+$AF$3))+VLOOKUP($AS22, INDIRECT(ADDRESS($AF$4, COLUMN()-$AF$2-FZ$3)&amp;":"&amp;ADDRESS($AF$5, COLUMN()-$AF$1-FZ$3)), FZ$3, FALSE)+VLOOKUP($AT22, INDIRECT(ADDRESS($AF$4, COLUMN()-$AF$2-FZ$3)&amp;":"&amp;ADDRESS($AF$5, COLUMN()-$AF$1-FZ$3)), FZ$3, FALSE)</f>
        <v>305</v>
      </c>
      <c r="GA22" s="2" cm="1">
        <f t="array" aca="1" ref="GA22" ca="1">INDIRECT(ADDRESS(ROW(), GA$3-$AF$1+$AF$3))+VLOOKUP($AS22, INDIRECT(ADDRESS($AF$4, COLUMN()-$AF$2-GA$3)&amp;":"&amp;ADDRESS($AF$5, COLUMN()-$AF$1-GA$3)), GA$3, FALSE)+VLOOKUP($AT22, INDIRECT(ADDRESS($AF$4, COLUMN()-$AF$2-GA$3)&amp;":"&amp;ADDRESS($AF$5, COLUMN()-$AF$1-GA$3)), GA$3, FALSE)</f>
        <v>265</v>
      </c>
      <c r="GB22" s="2" cm="1">
        <f t="array" aca="1" ref="GB22" ca="1">INDIRECT(ADDRESS(ROW(), GB$3-$AF$1+$AF$3))+VLOOKUP($AS22, INDIRECT(ADDRESS($AF$4, COLUMN()-$AF$2-GB$3)&amp;":"&amp;ADDRESS($AF$5, COLUMN()-$AF$1-GB$3)), GB$3, FALSE)+VLOOKUP($AT22, INDIRECT(ADDRESS($AF$4, COLUMN()-$AF$2-GB$3)&amp;":"&amp;ADDRESS($AF$5, COLUMN()-$AF$1-GB$3)), GB$3, FALSE)</f>
        <v>471</v>
      </c>
      <c r="GC22" s="2" cm="1">
        <f t="array" aca="1" ref="GC22" ca="1">INDIRECT(ADDRESS(ROW(), GC$3-$AF$1+$AF$3))+VLOOKUP($AS22, INDIRECT(ADDRESS($AF$4, COLUMN()-$AF$2-GC$3)&amp;":"&amp;ADDRESS($AF$5, COLUMN()-$AF$1-GC$3)), GC$3, FALSE)+VLOOKUP($AT22, INDIRECT(ADDRESS($AF$4, COLUMN()-$AF$2-GC$3)&amp;":"&amp;ADDRESS($AF$5, COLUMN()-$AF$1-GC$3)), GC$3, FALSE)</f>
        <v>1027</v>
      </c>
      <c r="GD22" s="2" cm="1">
        <f t="array" aca="1" ref="GD22" ca="1">INDIRECT(ADDRESS(ROW(), GD$3-$AF$1+$AF$3))+VLOOKUP($AS22, INDIRECT(ADDRESS($AF$4, COLUMN()-$AF$2-GD$3)&amp;":"&amp;ADDRESS($AF$5, COLUMN()-$AF$1-GD$3)), GD$3, FALSE)+VLOOKUP($AT22, INDIRECT(ADDRESS($AF$4, COLUMN()-$AF$2-GD$3)&amp;":"&amp;ADDRESS($AF$5, COLUMN()-$AF$1-GD$3)), GD$3, FALSE)</f>
        <v>339</v>
      </c>
      <c r="GE22" s="2" cm="1">
        <f t="array" aca="1" ref="GE22" ca="1">INDIRECT(ADDRESS(ROW(), GE$3-$AF$1+$AF$3))+VLOOKUP($AS22, INDIRECT(ADDRESS($AF$4, COLUMN()-$AF$2-GE$3)&amp;":"&amp;ADDRESS($AF$5, COLUMN()-$AF$1-GE$3)), GE$3, FALSE)+VLOOKUP($AT22, INDIRECT(ADDRESS($AF$4, COLUMN()-$AF$2-GE$3)&amp;":"&amp;ADDRESS($AF$5, COLUMN()-$AF$1-GE$3)), GE$3, FALSE)</f>
        <v>71</v>
      </c>
      <c r="GF22" s="2" t="str">
        <f>LEFT($AH22, 1)&amp;RIGHT($A22, 1)</f>
        <v>KS</v>
      </c>
      <c r="GG22" s="2" t="str">
        <f>RIGHT($A22, 1)&amp;RIGHT($AH22, 1)</f>
        <v>SP</v>
      </c>
      <c r="GH22" s="2" t="str">
        <f t="shared" si="92"/>
        <v>KP</v>
      </c>
      <c r="GI22" s="2" cm="1">
        <f t="array" aca="1" ref="GI22" ca="1">INDIRECT(ADDRESS(ROW(), GI$3-$AF$1+$AF$3))+VLOOKUP($AS22, INDIRECT(ADDRESS($AF$4, COLUMN()-$AF$2-GI$3)&amp;":"&amp;ADDRESS($AF$5, COLUMN()-$AF$1-GI$3)), GI$3, FALSE)+VLOOKUP($AT22, INDIRECT(ADDRESS($AF$4, COLUMN()-$AF$2-GI$3)&amp;":"&amp;ADDRESS($AF$5, COLUMN()-$AF$1-GI$3)), GI$3, FALSE)</f>
        <v>445</v>
      </c>
      <c r="GJ22" s="2" cm="1">
        <f t="array" aca="1" ref="GJ22" ca="1">INDIRECT(ADDRESS(ROW(), GJ$3-$AF$1+$AF$3))+VLOOKUP($AS22, INDIRECT(ADDRESS($AF$4, COLUMN()-$AF$2-GJ$3)&amp;":"&amp;ADDRESS($AF$5, COLUMN()-$AF$1-GJ$3)), GJ$3, FALSE)+VLOOKUP($AT22, INDIRECT(ADDRESS($AF$4, COLUMN()-$AF$2-GJ$3)&amp;":"&amp;ADDRESS($AF$5, COLUMN()-$AF$1-GJ$3)), GJ$3, FALSE)</f>
        <v>1634</v>
      </c>
      <c r="GK22" s="2" cm="1">
        <f t="array" aca="1" ref="GK22" ca="1">INDIRECT(ADDRESS(ROW(), GK$3-$AF$1+$AF$3))+VLOOKUP($AS22, INDIRECT(ADDRESS($AF$4, COLUMN()-$AF$2-GK$3)&amp;":"&amp;ADDRESS($AF$5, COLUMN()-$AF$1-GK$3)), GK$3, FALSE)+VLOOKUP($AT22, INDIRECT(ADDRESS($AF$4, COLUMN()-$AF$2-GK$3)&amp;":"&amp;ADDRESS($AF$5, COLUMN()-$AF$1-GK$3)), GK$3, FALSE)</f>
        <v>438</v>
      </c>
      <c r="GL22" s="2" cm="1">
        <f t="array" aca="1" ref="GL22" ca="1">INDIRECT(ADDRESS(ROW(), GL$3-$AF$1+$AF$3))+VLOOKUP($AS22, INDIRECT(ADDRESS($AF$4, COLUMN()-$AF$2-GL$3)&amp;":"&amp;ADDRESS($AF$5, COLUMN()-$AF$1-GL$3)), GL$3, FALSE)+VLOOKUP($AT22, INDIRECT(ADDRESS($AF$4, COLUMN()-$AF$2-GL$3)&amp;":"&amp;ADDRESS($AF$5, COLUMN()-$AF$1-GL$3)), GL$3, FALSE)</f>
        <v>656</v>
      </c>
      <c r="GM22" s="2" cm="1">
        <f t="array" aca="1" ref="GM22" ca="1">INDIRECT(ADDRESS(ROW(), GM$3-$AF$1+$AF$3))+VLOOKUP($AS22, INDIRECT(ADDRESS($AF$4, COLUMN()-$AF$2-GM$3)&amp;":"&amp;ADDRESS($AF$5, COLUMN()-$AF$1-GM$3)), GM$3, FALSE)+VLOOKUP($AT22, INDIRECT(ADDRESS($AF$4, COLUMN()-$AF$2-GM$3)&amp;":"&amp;ADDRESS($AF$5, COLUMN()-$AF$1-GM$3)), GM$3, FALSE)</f>
        <v>607</v>
      </c>
      <c r="GN22" s="2" cm="1">
        <f t="array" aca="1" ref="GN22" ca="1">INDIRECT(ADDRESS(ROW(), GN$3-$AF$1+$AF$3))+VLOOKUP($AS22, INDIRECT(ADDRESS($AF$4, COLUMN()-$AF$2-GN$3)&amp;":"&amp;ADDRESS($AF$5, COLUMN()-$AF$1-GN$3)), GN$3, FALSE)+VLOOKUP($AT22, INDIRECT(ADDRESS($AF$4, COLUMN()-$AF$2-GN$3)&amp;":"&amp;ADDRESS($AF$5, COLUMN()-$AF$1-GN$3)), GN$3, FALSE)</f>
        <v>571</v>
      </c>
      <c r="GO22" s="2" cm="1">
        <f t="array" aca="1" ref="GO22" ca="1">INDIRECT(ADDRESS(ROW(), GO$3-$AF$1+$AF$3))+VLOOKUP($AS22, INDIRECT(ADDRESS($AF$4, COLUMN()-$AF$2-GO$3)&amp;":"&amp;ADDRESS($AF$5, COLUMN()-$AF$1-GO$3)), GO$3, FALSE)+VLOOKUP($AT22, INDIRECT(ADDRESS($AF$4, COLUMN()-$AF$2-GO$3)&amp;":"&amp;ADDRESS($AF$5, COLUMN()-$AF$1-GO$3)), GO$3, FALSE)</f>
        <v>984</v>
      </c>
      <c r="GP22" s="2" cm="1">
        <f t="array" aca="1" ref="GP22" ca="1">INDIRECT(ADDRESS(ROW(), GP$3-$AF$1+$AF$3))+VLOOKUP($AS22, INDIRECT(ADDRESS($AF$4, COLUMN()-$AF$2-GP$3)&amp;":"&amp;ADDRESS($AF$5, COLUMN()-$AF$1-GP$3)), GP$3, FALSE)+VLOOKUP($AT22, INDIRECT(ADDRESS($AF$4, COLUMN()-$AF$2-GP$3)&amp;":"&amp;ADDRESS($AF$5, COLUMN()-$AF$1-GP$3)), GP$3, FALSE)</f>
        <v>2007</v>
      </c>
      <c r="GQ22" s="2" cm="1">
        <f t="array" aca="1" ref="GQ22" ca="1">INDIRECT(ADDRESS(ROW(), GQ$3-$AF$1+$AF$3))+VLOOKUP($AS22, INDIRECT(ADDRESS($AF$4, COLUMN()-$AF$2-GQ$3)&amp;":"&amp;ADDRESS($AF$5, COLUMN()-$AF$1-GQ$3)), GQ$3, FALSE)+VLOOKUP($AT22, INDIRECT(ADDRESS($AF$4, COLUMN()-$AF$2-GQ$3)&amp;":"&amp;ADDRESS($AF$5, COLUMN()-$AF$1-GQ$3)), GQ$3, FALSE)</f>
        <v>688</v>
      </c>
      <c r="GR22" s="2" cm="1">
        <f t="array" aca="1" ref="GR22" ca="1">INDIRECT(ADDRESS(ROW(), GR$3-$AF$1+$AF$3))+VLOOKUP($AS22, INDIRECT(ADDRESS($AF$4, COLUMN()-$AF$2-GR$3)&amp;":"&amp;ADDRESS($AF$5, COLUMN()-$AF$1-GR$3)), GR$3, FALSE)+VLOOKUP($AT22, INDIRECT(ADDRESS($AF$4, COLUMN()-$AF$2-GR$3)&amp;":"&amp;ADDRESS($AF$5, COLUMN()-$AF$1-GR$3)), GR$3, FALSE)</f>
        <v>161</v>
      </c>
      <c r="GS22" s="2" t="str">
        <f>LEFT($AH22, 1)&amp;RIGHT($A22, 1)</f>
        <v>KS</v>
      </c>
      <c r="GT22" s="2" t="str">
        <f>RIGHT($A22, 1)&amp;RIGHT($AH22, 1)</f>
        <v>SP</v>
      </c>
      <c r="GU22" s="2" t="str">
        <f t="shared" si="93"/>
        <v>KP</v>
      </c>
      <c r="GV22" s="2" cm="1">
        <f t="array" aca="1" ref="GV22" ca="1">INDIRECT(ADDRESS(ROW(), GV$3-$AF$1+$AF$3))+VLOOKUP($AS22, INDIRECT(ADDRESS($AF$4, COLUMN()-$AF$2-GV$3)&amp;":"&amp;ADDRESS($AF$5, COLUMN()-$AF$1-GV$3)), GV$3, FALSE)+VLOOKUP($AT22, INDIRECT(ADDRESS($AF$4, COLUMN()-$AF$2-GV$3)&amp;":"&amp;ADDRESS($AF$5, COLUMN()-$AF$1-GV$3)), GV$3, FALSE)</f>
        <v>918</v>
      </c>
      <c r="GW22" s="2" cm="1">
        <f t="array" aca="1" ref="GW22" ca="1">INDIRECT(ADDRESS(ROW(), GW$3-$AF$1+$AF$3))+VLOOKUP($AS22, INDIRECT(ADDRESS($AF$4, COLUMN()-$AF$2-GW$3)&amp;":"&amp;ADDRESS($AF$5, COLUMN()-$AF$1-GW$3)), GW$3, FALSE)+VLOOKUP($AT22, INDIRECT(ADDRESS($AF$4, COLUMN()-$AF$2-GW$3)&amp;":"&amp;ADDRESS($AF$5, COLUMN()-$AF$1-GW$3)), GW$3, FALSE)</f>
        <v>3230</v>
      </c>
      <c r="GX22" s="2" cm="1">
        <f t="array" aca="1" ref="GX22" ca="1">INDIRECT(ADDRESS(ROW(), GX$3-$AF$1+$AF$3))+VLOOKUP($AS22, INDIRECT(ADDRESS($AF$4, COLUMN()-$AF$2-GX$3)&amp;":"&amp;ADDRESS($AF$5, COLUMN()-$AF$1-GX$3)), GX$3, FALSE)+VLOOKUP($AT22, INDIRECT(ADDRESS($AF$4, COLUMN()-$AF$2-GX$3)&amp;":"&amp;ADDRESS($AF$5, COLUMN()-$AF$1-GX$3)), GX$3, FALSE)</f>
        <v>905</v>
      </c>
      <c r="GY22" s="2" cm="1">
        <f t="array" aca="1" ref="GY22" ca="1">INDIRECT(ADDRESS(ROW(), GY$3-$AF$1+$AF$3))+VLOOKUP($AS22, INDIRECT(ADDRESS($AF$4, COLUMN()-$AF$2-GY$3)&amp;":"&amp;ADDRESS($AF$5, COLUMN()-$AF$1-GY$3)), GY$3, FALSE)+VLOOKUP($AT22, INDIRECT(ADDRESS($AF$4, COLUMN()-$AF$2-GY$3)&amp;":"&amp;ADDRESS($AF$5, COLUMN()-$AF$1-GY$3)), GY$3, FALSE)</f>
        <v>1335</v>
      </c>
      <c r="GZ22" s="2" cm="1">
        <f t="array" aca="1" ref="GZ22" ca="1">INDIRECT(ADDRESS(ROW(), GZ$3-$AF$1+$AF$3))+VLOOKUP($AS22, INDIRECT(ADDRESS($AF$4, COLUMN()-$AF$2-GZ$3)&amp;":"&amp;ADDRESS($AF$5, COLUMN()-$AF$1-GZ$3)), GZ$3, FALSE)+VLOOKUP($AT22, INDIRECT(ADDRESS($AF$4, COLUMN()-$AF$2-GZ$3)&amp;":"&amp;ADDRESS($AF$5, COLUMN()-$AF$1-GZ$3)), GZ$3, FALSE)</f>
        <v>1289</v>
      </c>
      <c r="HA22" s="2" cm="1">
        <f t="array" aca="1" ref="HA22" ca="1">INDIRECT(ADDRESS(ROW(), HA$3-$AF$1+$AF$3))+VLOOKUP($AS22, INDIRECT(ADDRESS($AF$4, COLUMN()-$AF$2-HA$3)&amp;":"&amp;ADDRESS($AF$5, COLUMN()-$AF$1-HA$3)), HA$3, FALSE)+VLOOKUP($AT22, INDIRECT(ADDRESS($AF$4, COLUMN()-$AF$2-HA$3)&amp;":"&amp;ADDRESS($AF$5, COLUMN()-$AF$1-HA$3)), HA$3, FALSE)</f>
        <v>1161</v>
      </c>
      <c r="HB22" s="2" cm="1">
        <f t="array" aca="1" ref="HB22" ca="1">INDIRECT(ADDRESS(ROW(), HB$3-$AF$1+$AF$3))+VLOOKUP($AS22, INDIRECT(ADDRESS($AF$4, COLUMN()-$AF$2-HB$3)&amp;":"&amp;ADDRESS($AF$5, COLUMN()-$AF$1-HB$3)), HB$3, FALSE)+VLOOKUP($AT22, INDIRECT(ADDRESS($AF$4, COLUMN()-$AF$2-HB$3)&amp;":"&amp;ADDRESS($AF$5, COLUMN()-$AF$1-HB$3)), HB$3, FALSE)</f>
        <v>1926</v>
      </c>
      <c r="HC22" s="2" cm="1">
        <f t="array" aca="1" ref="HC22" ca="1">INDIRECT(ADDRESS(ROW(), HC$3-$AF$1+$AF$3))+VLOOKUP($AS22, INDIRECT(ADDRESS($AF$4, COLUMN()-$AF$2-HC$3)&amp;":"&amp;ADDRESS($AF$5, COLUMN()-$AF$1-HC$3)), HC$3, FALSE)+VLOOKUP($AT22, INDIRECT(ADDRESS($AF$4, COLUMN()-$AF$2-HC$3)&amp;":"&amp;ADDRESS($AF$5, COLUMN()-$AF$1-HC$3)), HC$3, FALSE)</f>
        <v>3895</v>
      </c>
      <c r="HD22" s="2" cm="1">
        <f t="array" aca="1" ref="HD22" ca="1">INDIRECT(ADDRESS(ROW(), HD$3-$AF$1+$AF$3))+VLOOKUP($AS22, INDIRECT(ADDRESS($AF$4, COLUMN()-$AF$2-HD$3)&amp;":"&amp;ADDRESS($AF$5, COLUMN()-$AF$1-HD$3)), HD$3, FALSE)+VLOOKUP($AT22, INDIRECT(ADDRESS($AF$4, COLUMN()-$AF$2-HD$3)&amp;":"&amp;ADDRESS($AF$5, COLUMN()-$AF$1-HD$3)), HD$3, FALSE)</f>
        <v>1373</v>
      </c>
      <c r="HE22" s="2" cm="1">
        <f t="array" aca="1" ref="HE22" ca="1">INDIRECT(ADDRESS(ROW(), HE$3-$AF$1+$AF$3))+VLOOKUP($AS22, INDIRECT(ADDRESS($AF$4, COLUMN()-$AF$2-HE$3)&amp;":"&amp;ADDRESS($AF$5, COLUMN()-$AF$1-HE$3)), HE$3, FALSE)+VLOOKUP($AT22, INDIRECT(ADDRESS($AF$4, COLUMN()-$AF$2-HE$3)&amp;":"&amp;ADDRESS($AF$5, COLUMN()-$AF$1-HE$3)), HE$3, FALSE)</f>
        <v>351</v>
      </c>
      <c r="HF22" s="2" t="str">
        <f>LEFT($AH22, 1)&amp;RIGHT($A22, 1)</f>
        <v>KS</v>
      </c>
      <c r="HG22" s="2" t="str">
        <f>RIGHT($A22, 1)&amp;RIGHT($AH22, 1)</f>
        <v>SP</v>
      </c>
      <c r="HH22" s="2" t="str">
        <f t="shared" si="94"/>
        <v>KP</v>
      </c>
      <c r="HI22" s="2" cm="1">
        <f t="array" aca="1" ref="HI22" ca="1">INDIRECT(ADDRESS(ROW(), HI$3-$AF$1+$AF$3))+VLOOKUP($AS22, INDIRECT(ADDRESS($AF$4, COLUMN()-$AF$2-HI$3)&amp;":"&amp;ADDRESS($AF$5, COLUMN()-$AF$1-HI$3)), HI$3, FALSE)+VLOOKUP($AT22, INDIRECT(ADDRESS($AF$4, COLUMN()-$AF$2-HI$3)&amp;":"&amp;ADDRESS($AF$5, COLUMN()-$AF$1-HI$3)), HI$3, FALSE)</f>
        <v>1771</v>
      </c>
      <c r="HJ22" s="2" cm="1">
        <f t="array" aca="1" ref="HJ22" ca="1">INDIRECT(ADDRESS(ROW(), HJ$3-$AF$1+$AF$3))+VLOOKUP($AS22, INDIRECT(ADDRESS($AF$4, COLUMN()-$AF$2-HJ$3)&amp;":"&amp;ADDRESS($AF$5, COLUMN()-$AF$1-HJ$3)), HJ$3, FALSE)+VLOOKUP($AT22, INDIRECT(ADDRESS($AF$4, COLUMN()-$AF$2-HJ$3)&amp;":"&amp;ADDRESS($AF$5, COLUMN()-$AF$1-HJ$3)), HJ$3, FALSE)</f>
        <v>6537</v>
      </c>
      <c r="HK22" s="2" cm="1">
        <f t="array" aca="1" ref="HK22" ca="1">INDIRECT(ADDRESS(ROW(), HK$3-$AF$1+$AF$3))+VLOOKUP($AS22, INDIRECT(ADDRESS($AF$4, COLUMN()-$AF$2-HK$3)&amp;":"&amp;ADDRESS($AF$5, COLUMN()-$AF$1-HK$3)), HK$3, FALSE)+VLOOKUP($AT22, INDIRECT(ADDRESS($AF$4, COLUMN()-$AF$2-HK$3)&amp;":"&amp;ADDRESS($AF$5, COLUMN()-$AF$1-HK$3)), HK$3, FALSE)</f>
        <v>1750</v>
      </c>
      <c r="HL22" s="2" cm="1">
        <f t="array" aca="1" ref="HL22" ca="1">INDIRECT(ADDRESS(ROW(), HL$3-$AF$1+$AF$3))+VLOOKUP($AS22, INDIRECT(ADDRESS($AF$4, COLUMN()-$AF$2-HL$3)&amp;":"&amp;ADDRESS($AF$5, COLUMN()-$AF$1-HL$3)), HL$3, FALSE)+VLOOKUP($AT22, INDIRECT(ADDRESS($AF$4, COLUMN()-$AF$2-HL$3)&amp;":"&amp;ADDRESS($AF$5, COLUMN()-$AF$1-HL$3)), HL$3, FALSE)</f>
        <v>2560</v>
      </c>
      <c r="HM22" s="2" cm="1">
        <f t="array" aca="1" ref="HM22" ca="1">INDIRECT(ADDRESS(ROW(), HM$3-$AF$1+$AF$3))+VLOOKUP($AS22, INDIRECT(ADDRESS($AF$4, COLUMN()-$AF$2-HM$3)&amp;":"&amp;ADDRESS($AF$5, COLUMN()-$AF$1-HM$3)), HM$3, FALSE)+VLOOKUP($AT22, INDIRECT(ADDRESS($AF$4, COLUMN()-$AF$2-HM$3)&amp;":"&amp;ADDRESS($AF$5, COLUMN()-$AF$1-HM$3)), HM$3, FALSE)</f>
        <v>2602</v>
      </c>
      <c r="HN22" s="2" cm="1">
        <f t="array" aca="1" ref="HN22" ca="1">INDIRECT(ADDRESS(ROW(), HN$3-$AF$1+$AF$3))+VLOOKUP($AS22, INDIRECT(ADDRESS($AF$4, COLUMN()-$AF$2-HN$3)&amp;":"&amp;ADDRESS($AF$5, COLUMN()-$AF$1-HN$3)), HN$3, FALSE)+VLOOKUP($AT22, INDIRECT(ADDRESS($AF$4, COLUMN()-$AF$2-HN$3)&amp;":"&amp;ADDRESS($AF$5, COLUMN()-$AF$1-HN$3)), HN$3, FALSE)</f>
        <v>2421</v>
      </c>
      <c r="HO22" s="2" cm="1">
        <f t="array" aca="1" ref="HO22" ca="1">INDIRECT(ADDRESS(ROW(), HO$3-$AF$1+$AF$3))+VLOOKUP($AS22, INDIRECT(ADDRESS($AF$4, COLUMN()-$AF$2-HO$3)&amp;":"&amp;ADDRESS($AF$5, COLUMN()-$AF$1-HO$3)), HO$3, FALSE)+VLOOKUP($AT22, INDIRECT(ADDRESS($AF$4, COLUMN()-$AF$2-HO$3)&amp;":"&amp;ADDRESS($AF$5, COLUMN()-$AF$1-HO$3)), HO$3, FALSE)</f>
        <v>3967</v>
      </c>
      <c r="HP22" s="2" cm="1">
        <f t="array" aca="1" ref="HP22" ca="1">INDIRECT(ADDRESS(ROW(), HP$3-$AF$1+$AF$3))+VLOOKUP($AS22, INDIRECT(ADDRESS($AF$4, COLUMN()-$AF$2-HP$3)&amp;":"&amp;ADDRESS($AF$5, COLUMN()-$AF$1-HP$3)), HP$3, FALSE)+VLOOKUP($AT22, INDIRECT(ADDRESS($AF$4, COLUMN()-$AF$2-HP$3)&amp;":"&amp;ADDRESS($AF$5, COLUMN()-$AF$1-HP$3)), HP$3, FALSE)</f>
        <v>7619</v>
      </c>
      <c r="HQ22" s="2" cm="1">
        <f t="array" aca="1" ref="HQ22" ca="1">INDIRECT(ADDRESS(ROW(), HQ$3-$AF$1+$AF$3))+VLOOKUP($AS22, INDIRECT(ADDRESS($AF$4, COLUMN()-$AF$2-HQ$3)&amp;":"&amp;ADDRESS($AF$5, COLUMN()-$AF$1-HQ$3)), HQ$3, FALSE)+VLOOKUP($AT22, INDIRECT(ADDRESS($AF$4, COLUMN()-$AF$2-HQ$3)&amp;":"&amp;ADDRESS($AF$5, COLUMN()-$AF$1-HQ$3)), HQ$3, FALSE)</f>
        <v>2784</v>
      </c>
      <c r="HR22" s="2" cm="1">
        <f t="array" aca="1" ref="HR22" ca="1">INDIRECT(ADDRESS(ROW(), HR$3-$AF$1+$AF$3))+VLOOKUP($AS22, INDIRECT(ADDRESS($AF$4, COLUMN()-$AF$2-HR$3)&amp;":"&amp;ADDRESS($AF$5, COLUMN()-$AF$1-HR$3)), HR$3, FALSE)+VLOOKUP($AT22, INDIRECT(ADDRESS($AF$4, COLUMN()-$AF$2-HR$3)&amp;":"&amp;ADDRESS($AF$5, COLUMN()-$AF$1-HR$3)), HR$3, FALSE)</f>
        <v>756</v>
      </c>
      <c r="HS22" s="2" t="str">
        <f>LEFT($AH22, 1)&amp;RIGHT($A22, 1)</f>
        <v>KS</v>
      </c>
      <c r="HT22" s="2" t="str">
        <f>RIGHT($A22, 1)&amp;RIGHT($AH22, 1)</f>
        <v>SP</v>
      </c>
      <c r="HU22" s="2" t="str">
        <f t="shared" si="95"/>
        <v>KP</v>
      </c>
      <c r="HV22" s="2" cm="1">
        <f t="array" aca="1" ref="HV22" ca="1">INDIRECT(ADDRESS(ROW(), HV$3-$AF$1+$AF$3))+VLOOKUP($AS22, INDIRECT(ADDRESS($AF$4, COLUMN()-$AF$2-HV$3)&amp;":"&amp;ADDRESS($AF$5, COLUMN()-$AF$1-HV$3)), HV$3, FALSE)+VLOOKUP($AT22, INDIRECT(ADDRESS($AF$4, COLUMN()-$AF$2-HV$3)&amp;":"&amp;ADDRESS($AF$5, COLUMN()-$AF$1-HV$3)), HV$3, FALSE)</f>
        <v>3627</v>
      </c>
      <c r="HW22" s="2" cm="1">
        <f t="array" aca="1" ref="HW22" ca="1">INDIRECT(ADDRESS(ROW(), HW$3-$AF$1+$AF$3))+VLOOKUP($AS22, INDIRECT(ADDRESS($AF$4, COLUMN()-$AF$2-HW$3)&amp;":"&amp;ADDRESS($AF$5, COLUMN()-$AF$1-HW$3)), HW$3, FALSE)+VLOOKUP($AT22, INDIRECT(ADDRESS($AF$4, COLUMN()-$AF$2-HW$3)&amp;":"&amp;ADDRESS($AF$5, COLUMN()-$AF$1-HW$3)), HW$3, FALSE)</f>
        <v>12966</v>
      </c>
      <c r="HX22" s="2" cm="1">
        <f t="array" aca="1" ref="HX22" ca="1">INDIRECT(ADDRESS(ROW(), HX$3-$AF$1+$AF$3))+VLOOKUP($AS22, INDIRECT(ADDRESS($AF$4, COLUMN()-$AF$2-HX$3)&amp;":"&amp;ADDRESS($AF$5, COLUMN()-$AF$1-HX$3)), HX$3, FALSE)+VLOOKUP($AT22, INDIRECT(ADDRESS($AF$4, COLUMN()-$AF$2-HX$3)&amp;":"&amp;ADDRESS($AF$5, COLUMN()-$AF$1-HX$3)), HX$3, FALSE)</f>
        <v>3572</v>
      </c>
      <c r="HY22" s="2" cm="1">
        <f t="array" aca="1" ref="HY22" ca="1">INDIRECT(ADDRESS(ROW(), HY$3-$AF$1+$AF$3))+VLOOKUP($AS22, INDIRECT(ADDRESS($AF$4, COLUMN()-$AF$2-HY$3)&amp;":"&amp;ADDRESS($AF$5, COLUMN()-$AF$1-HY$3)), HY$3, FALSE)+VLOOKUP($AT22, INDIRECT(ADDRESS($AF$4, COLUMN()-$AF$2-HY$3)&amp;":"&amp;ADDRESS($AF$5, COLUMN()-$AF$1-HY$3)), HY$3, FALSE)</f>
        <v>5158</v>
      </c>
      <c r="HZ22" s="2" cm="1">
        <f t="array" aca="1" ref="HZ22" ca="1">INDIRECT(ADDRESS(ROW(), HZ$3-$AF$1+$AF$3))+VLOOKUP($AS22, INDIRECT(ADDRESS($AF$4, COLUMN()-$AF$2-HZ$3)&amp;":"&amp;ADDRESS($AF$5, COLUMN()-$AF$1-HZ$3)), HZ$3, FALSE)+VLOOKUP($AT22, INDIRECT(ADDRESS($AF$4, COLUMN()-$AF$2-HZ$3)&amp;":"&amp;ADDRESS($AF$5, COLUMN()-$AF$1-HZ$3)), HZ$3, FALSE)</f>
        <v>5401</v>
      </c>
      <c r="IA22" s="2" cm="1">
        <f t="array" aca="1" ref="IA22" ca="1">INDIRECT(ADDRESS(ROW(), IA$3-$AF$1+$AF$3))+VLOOKUP($AS22, INDIRECT(ADDRESS($AF$4, COLUMN()-$AF$2-IA$3)&amp;":"&amp;ADDRESS($AF$5, COLUMN()-$AF$1-IA$3)), IA$3, FALSE)+VLOOKUP($AT22, INDIRECT(ADDRESS($AF$4, COLUMN()-$AF$2-IA$3)&amp;":"&amp;ADDRESS($AF$5, COLUMN()-$AF$1-IA$3)), IA$3, FALSE)</f>
        <v>4912</v>
      </c>
      <c r="IB22" s="2" cm="1">
        <f t="array" aca="1" ref="IB22" ca="1">INDIRECT(ADDRESS(ROW(), IB$3-$AF$1+$AF$3))+VLOOKUP($AS22, INDIRECT(ADDRESS($AF$4, COLUMN()-$AF$2-IB$3)&amp;":"&amp;ADDRESS($AF$5, COLUMN()-$AF$1-IB$3)), IB$3, FALSE)+VLOOKUP($AT22, INDIRECT(ADDRESS($AF$4, COLUMN()-$AF$2-IB$3)&amp;":"&amp;ADDRESS($AF$5, COLUMN()-$AF$1-IB$3)), IB$3, FALSE)</f>
        <v>7843</v>
      </c>
      <c r="IC22" s="2" cm="1">
        <f t="array" aca="1" ref="IC22" ca="1">INDIRECT(ADDRESS(ROW(), IC$3-$AF$1+$AF$3))+VLOOKUP($AS22, INDIRECT(ADDRESS($AF$4, COLUMN()-$AF$2-IC$3)&amp;":"&amp;ADDRESS($AF$5, COLUMN()-$AF$1-IC$3)), IC$3, FALSE)+VLOOKUP($AT22, INDIRECT(ADDRESS($AF$4, COLUMN()-$AF$2-IC$3)&amp;":"&amp;ADDRESS($AF$5, COLUMN()-$AF$1-IC$3)), IC$3, FALSE)</f>
        <v>14875</v>
      </c>
      <c r="ID22" s="2" cm="1">
        <f t="array" aca="1" ref="ID22" ca="1">INDIRECT(ADDRESS(ROW(), ID$3-$AF$1+$AF$3))+VLOOKUP($AS22, INDIRECT(ADDRESS($AF$4, COLUMN()-$AF$2-ID$3)&amp;":"&amp;ADDRESS($AF$5, COLUMN()-$AF$1-ID$3)), ID$3, FALSE)+VLOOKUP($AT22, INDIRECT(ADDRESS($AF$4, COLUMN()-$AF$2-ID$3)&amp;":"&amp;ADDRESS($AF$5, COLUMN()-$AF$1-ID$3)), ID$3, FALSE)</f>
        <v>5593</v>
      </c>
      <c r="IE22" s="2" cm="1">
        <f t="array" aca="1" ref="IE22" ca="1">INDIRECT(ADDRESS(ROW(), IE$3-$AF$1+$AF$3))+VLOOKUP($AS22, INDIRECT(ADDRESS($AF$4, COLUMN()-$AF$2-IE$3)&amp;":"&amp;ADDRESS($AF$5, COLUMN()-$AF$1-IE$3)), IE$3, FALSE)+VLOOKUP($AT22, INDIRECT(ADDRESS($AF$4, COLUMN()-$AF$2-IE$3)&amp;":"&amp;ADDRESS($AF$5, COLUMN()-$AF$1-IE$3)), IE$3, FALSE)</f>
        <v>1588</v>
      </c>
      <c r="IF22" s="2" t="str">
        <f>LEFT($AH22, 1)&amp;RIGHT($A22, 1)</f>
        <v>KS</v>
      </c>
      <c r="IG22" s="2" t="str">
        <f>RIGHT($A22, 1)&amp;RIGHT($AH22, 1)</f>
        <v>SP</v>
      </c>
      <c r="IH22" s="2" t="str">
        <f t="shared" si="96"/>
        <v>KP</v>
      </c>
      <c r="II22" s="2" cm="1">
        <f t="array" aca="1" ref="II22" ca="1">INDIRECT(ADDRESS(ROW(), II$3-$AF$1+$AF$3))+VLOOKUP($AS22, INDIRECT(ADDRESS($AF$4, COLUMN()-$AF$2-II$3)&amp;":"&amp;ADDRESS($AF$5, COLUMN()-$AF$1-II$3)), II$3, FALSE)+VLOOKUP($AT22, INDIRECT(ADDRESS($AF$4, COLUMN()-$AF$2-II$3)&amp;":"&amp;ADDRESS($AF$5, COLUMN()-$AF$1-II$3)), II$3, FALSE)</f>
        <v>7071</v>
      </c>
      <c r="IJ22" s="2" cm="1">
        <f t="array" aca="1" ref="IJ22" ca="1">INDIRECT(ADDRESS(ROW(), IJ$3-$AF$1+$AF$3))+VLOOKUP($AS22, INDIRECT(ADDRESS($AF$4, COLUMN()-$AF$2-IJ$3)&amp;":"&amp;ADDRESS($AF$5, COLUMN()-$AF$1-IJ$3)), IJ$3, FALSE)+VLOOKUP($AT22, INDIRECT(ADDRESS($AF$4, COLUMN()-$AF$2-IJ$3)&amp;":"&amp;ADDRESS($AF$5, COLUMN()-$AF$1-IJ$3)), IJ$3, FALSE)</f>
        <v>26060</v>
      </c>
      <c r="IK22" s="2" cm="1">
        <f t="array" aca="1" ref="IK22" ca="1">INDIRECT(ADDRESS(ROW(), IK$3-$AF$1+$AF$3))+VLOOKUP($AS22, INDIRECT(ADDRESS($AF$4, COLUMN()-$AF$2-IK$3)&amp;":"&amp;ADDRESS($AF$5, COLUMN()-$AF$1-IK$3)), IK$3, FALSE)+VLOOKUP($AT22, INDIRECT(ADDRESS($AF$4, COLUMN()-$AF$2-IK$3)&amp;":"&amp;ADDRESS($AF$5, COLUMN()-$AF$1-IK$3)), IK$3, FALSE)</f>
        <v>7022</v>
      </c>
      <c r="IL22" s="2" cm="1">
        <f t="array" aca="1" ref="IL22" ca="1">INDIRECT(ADDRESS(ROW(), IL$3-$AF$1+$AF$3))+VLOOKUP($AS22, INDIRECT(ADDRESS($AF$4, COLUMN()-$AF$2-IL$3)&amp;":"&amp;ADDRESS($AF$5, COLUMN()-$AF$1-IL$3)), IL$3, FALSE)+VLOOKUP($AT22, INDIRECT(ADDRESS($AF$4, COLUMN()-$AF$2-IL$3)&amp;":"&amp;ADDRESS($AF$5, COLUMN()-$AF$1-IL$3)), IL$3, FALSE)</f>
        <v>10045</v>
      </c>
      <c r="IM22" s="2" cm="1">
        <f t="array" aca="1" ref="IM22" ca="1">INDIRECT(ADDRESS(ROW(), IM$3-$AF$1+$AF$3))+VLOOKUP($AS22, INDIRECT(ADDRESS($AF$4, COLUMN()-$AF$2-IM$3)&amp;":"&amp;ADDRESS($AF$5, COLUMN()-$AF$1-IM$3)), IM$3, FALSE)+VLOOKUP($AT22, INDIRECT(ADDRESS($AF$4, COLUMN()-$AF$2-IM$3)&amp;":"&amp;ADDRESS($AF$5, COLUMN()-$AF$1-IM$3)), IM$3, FALSE)</f>
        <v>10930</v>
      </c>
      <c r="IN22" s="2" cm="1">
        <f t="array" aca="1" ref="IN22" ca="1">INDIRECT(ADDRESS(ROW(), IN$3-$AF$1+$AF$3))+VLOOKUP($AS22, INDIRECT(ADDRESS($AF$4, COLUMN()-$AF$2-IN$3)&amp;":"&amp;ADDRESS($AF$5, COLUMN()-$AF$1-IN$3)), IN$3, FALSE)+VLOOKUP($AT22, INDIRECT(ADDRESS($AF$4, COLUMN()-$AF$2-IN$3)&amp;":"&amp;ADDRESS($AF$5, COLUMN()-$AF$1-IN$3)), IN$3, FALSE)</f>
        <v>10095</v>
      </c>
      <c r="IO22" s="2" cm="1">
        <f t="array" aca="1" ref="IO22" ca="1">INDIRECT(ADDRESS(ROW(), IO$3-$AF$1+$AF$3))+VLOOKUP($AS22, INDIRECT(ADDRESS($AF$4, COLUMN()-$AF$2-IO$3)&amp;":"&amp;ADDRESS($AF$5, COLUMN()-$AF$1-IO$3)), IO$3, FALSE)+VLOOKUP($AT22, INDIRECT(ADDRESS($AF$4, COLUMN()-$AF$2-IO$3)&amp;":"&amp;ADDRESS($AF$5, COLUMN()-$AF$1-IO$3)), IO$3, FALSE)</f>
        <v>15940</v>
      </c>
      <c r="IP22" s="2" cm="1">
        <f t="array" aca="1" ref="IP22" ca="1">INDIRECT(ADDRESS(ROW(), IP$3-$AF$1+$AF$3))+VLOOKUP($AS22, INDIRECT(ADDRESS($AF$4, COLUMN()-$AF$2-IP$3)&amp;":"&amp;ADDRESS($AF$5, COLUMN()-$AF$1-IP$3)), IP$3, FALSE)+VLOOKUP($AT22, INDIRECT(ADDRESS($AF$4, COLUMN()-$AF$2-IP$3)&amp;":"&amp;ADDRESS($AF$5, COLUMN()-$AF$1-IP$3)), IP$3, FALSE)</f>
        <v>29265</v>
      </c>
      <c r="IQ22" s="2" cm="1">
        <f t="array" aca="1" ref="IQ22" ca="1">INDIRECT(ADDRESS(ROW(), IQ$3-$AF$1+$AF$3))+VLOOKUP($AS22, INDIRECT(ADDRESS($AF$4, COLUMN()-$AF$2-IQ$3)&amp;":"&amp;ADDRESS($AF$5, COLUMN()-$AF$1-IQ$3)), IQ$3, FALSE)+VLOOKUP($AT22, INDIRECT(ADDRESS($AF$4, COLUMN()-$AF$2-IQ$3)&amp;":"&amp;ADDRESS($AF$5, COLUMN()-$AF$1-IQ$3)), IQ$3, FALSE)</f>
        <v>11326</v>
      </c>
      <c r="IR22" s="2" cm="1">
        <f t="array" aca="1" ref="IR22" ca="1">INDIRECT(ADDRESS(ROW(), IR$3-$AF$1+$AF$3))+VLOOKUP($AS22, INDIRECT(ADDRESS($AF$4, COLUMN()-$AF$2-IR$3)&amp;":"&amp;ADDRESS($AF$5, COLUMN()-$AF$1-IR$3)), IR$3, FALSE)+VLOOKUP($AT22, INDIRECT(ADDRESS($AF$4, COLUMN()-$AF$2-IR$3)&amp;":"&amp;ADDRESS($AF$5, COLUMN()-$AF$1-IR$3)), IR$3, FALSE)</f>
        <v>3317</v>
      </c>
      <c r="IS22" s="2" t="str">
        <f>LEFT($AH22, 1)&amp;RIGHT($A22, 1)</f>
        <v>KS</v>
      </c>
      <c r="IT22" s="2" t="str">
        <f>RIGHT($A22, 1)&amp;RIGHT($AH22, 1)</f>
        <v>SP</v>
      </c>
      <c r="IU22" s="2" t="str">
        <f t="shared" si="97"/>
        <v>KP</v>
      </c>
      <c r="IV22" s="2" cm="1">
        <f t="array" aca="1" ref="IV22" ca="1">INDIRECT(ADDRESS(ROW(), IV$3-$AF$1+$AF$3))+VLOOKUP($AS22, INDIRECT(ADDRESS($AF$4, COLUMN()-$AF$2-IV$3)&amp;":"&amp;ADDRESS($AF$5, COLUMN()-$AF$1-IV$3)), IV$3, FALSE)+VLOOKUP($AT22, INDIRECT(ADDRESS($AF$4, COLUMN()-$AF$2-IV$3)&amp;":"&amp;ADDRESS($AF$5, COLUMN()-$AF$1-IV$3)), IV$3, FALSE)</f>
        <v>14353</v>
      </c>
      <c r="IW22" s="2" cm="1">
        <f t="array" aca="1" ref="IW22" ca="1">INDIRECT(ADDRESS(ROW(), IW$3-$AF$1+$AF$3))+VLOOKUP($AS22, INDIRECT(ADDRESS($AF$4, COLUMN()-$AF$2-IW$3)&amp;":"&amp;ADDRESS($AF$5, COLUMN()-$AF$1-IW$3)), IW$3, FALSE)+VLOOKUP($AT22, INDIRECT(ADDRESS($AF$4, COLUMN()-$AF$2-IW$3)&amp;":"&amp;ADDRESS($AF$5, COLUMN()-$AF$1-IW$3)), IW$3, FALSE)</f>
        <v>51806</v>
      </c>
      <c r="IX22" s="2" cm="1">
        <f t="array" aca="1" ref="IX22" ca="1">INDIRECT(ADDRESS(ROW(), IX$3-$AF$1+$AF$3))+VLOOKUP($AS22, INDIRECT(ADDRESS($AF$4, COLUMN()-$AF$2-IX$3)&amp;":"&amp;ADDRESS($AF$5, COLUMN()-$AF$1-IX$3)), IX$3, FALSE)+VLOOKUP($AT22, INDIRECT(ADDRESS($AF$4, COLUMN()-$AF$2-IX$3)&amp;":"&amp;ADDRESS($AF$5, COLUMN()-$AF$1-IX$3)), IX$3, FALSE)</f>
        <v>14186</v>
      </c>
      <c r="IY22" s="2" cm="1">
        <f t="array" aca="1" ref="IY22" ca="1">INDIRECT(ADDRESS(ROW(), IY$3-$AF$1+$AF$3))+VLOOKUP($AS22, INDIRECT(ADDRESS($AF$4, COLUMN()-$AF$2-IY$3)&amp;":"&amp;ADDRESS($AF$5, COLUMN()-$AF$1-IY$3)), IY$3, FALSE)+VLOOKUP($AT22, INDIRECT(ADDRESS($AF$4, COLUMN()-$AF$2-IY$3)&amp;":"&amp;ADDRESS($AF$5, COLUMN()-$AF$1-IY$3)), IY$3, FALSE)</f>
        <v>20101</v>
      </c>
      <c r="IZ22" s="2" cm="1">
        <f t="array" aca="1" ref="IZ22" ca="1">INDIRECT(ADDRESS(ROW(), IZ$3-$AF$1+$AF$3))+VLOOKUP($AS22, INDIRECT(ADDRESS($AF$4, COLUMN()-$AF$2-IZ$3)&amp;":"&amp;ADDRESS($AF$5, COLUMN()-$AF$1-IZ$3)), IZ$3, FALSE)+VLOOKUP($AT22, INDIRECT(ADDRESS($AF$4, COLUMN()-$AF$2-IZ$3)&amp;":"&amp;ADDRESS($AF$5, COLUMN()-$AF$1-IZ$3)), IZ$3, FALSE)</f>
        <v>22424</v>
      </c>
      <c r="JA22" s="2" cm="1">
        <f t="array" aca="1" ref="JA22" ca="1">INDIRECT(ADDRESS(ROW(), JA$3-$AF$1+$AF$3))+VLOOKUP($AS22, INDIRECT(ADDRESS($AF$4, COLUMN()-$AF$2-JA$3)&amp;":"&amp;ADDRESS($AF$5, COLUMN()-$AF$1-JA$3)), JA$3, FALSE)+VLOOKUP($AT22, INDIRECT(ADDRESS($AF$4, COLUMN()-$AF$2-JA$3)&amp;":"&amp;ADDRESS($AF$5, COLUMN()-$AF$1-JA$3)), JA$3, FALSE)</f>
        <v>20411</v>
      </c>
      <c r="JB22" s="2" cm="1">
        <f t="array" aca="1" ref="JB22" ca="1">INDIRECT(ADDRESS(ROW(), JB$3-$AF$1+$AF$3))+VLOOKUP($AS22, INDIRECT(ADDRESS($AF$4, COLUMN()-$AF$2-JB$3)&amp;":"&amp;ADDRESS($AF$5, COLUMN()-$AF$1-JB$3)), JB$3, FALSE)+VLOOKUP($AT22, INDIRECT(ADDRESS($AF$4, COLUMN()-$AF$2-JB$3)&amp;":"&amp;ADDRESS($AF$5, COLUMN()-$AF$1-JB$3)), JB$3, FALSE)</f>
        <v>31734</v>
      </c>
      <c r="JC22" s="2" cm="1">
        <f t="array" aca="1" ref="JC22" ca="1">INDIRECT(ADDRESS(ROW(), JC$3-$AF$1+$AF$3))+VLOOKUP($AS22, INDIRECT(ADDRESS($AF$4, COLUMN()-$AF$2-JC$3)&amp;":"&amp;ADDRESS($AF$5, COLUMN()-$AF$1-JC$3)), JC$3, FALSE)+VLOOKUP($AT22, INDIRECT(ADDRESS($AF$4, COLUMN()-$AF$2-JC$3)&amp;":"&amp;ADDRESS($AF$5, COLUMN()-$AF$1-JC$3)), JC$3, FALSE)</f>
        <v>57519</v>
      </c>
      <c r="JD22" s="2" cm="1">
        <f t="array" aca="1" ref="JD22" ca="1">INDIRECT(ADDRESS(ROW(), JD$3-$AF$1+$AF$3))+VLOOKUP($AS22, INDIRECT(ADDRESS($AF$4, COLUMN()-$AF$2-JD$3)&amp;":"&amp;ADDRESS($AF$5, COLUMN()-$AF$1-JD$3)), JD$3, FALSE)+VLOOKUP($AT22, INDIRECT(ADDRESS($AF$4, COLUMN()-$AF$2-JD$3)&amp;":"&amp;ADDRESS($AF$5, COLUMN()-$AF$1-JD$3)), JD$3, FALSE)</f>
        <v>22758</v>
      </c>
      <c r="JE22" s="2" cm="1">
        <f t="array" aca="1" ref="JE22" ca="1">INDIRECT(ADDRESS(ROW(), JE$3-$AF$1+$AF$3))+VLOOKUP($AS22, INDIRECT(ADDRESS($AF$4, COLUMN()-$AF$2-JE$3)&amp;":"&amp;ADDRESS($AF$5, COLUMN()-$AF$1-JE$3)), JE$3, FALSE)+VLOOKUP($AT22, INDIRECT(ADDRESS($AF$4, COLUMN()-$AF$2-JE$3)&amp;":"&amp;ADDRESS($AF$5, COLUMN()-$AF$1-JE$3)), JE$3, FALSE)</f>
        <v>6851</v>
      </c>
      <c r="JF22" s="2" t="str">
        <f>LEFT($AH22, 1)&amp;RIGHT($A22, 1)</f>
        <v>KS</v>
      </c>
      <c r="JG22" s="2" t="str">
        <f>RIGHT($A22, 1)&amp;RIGHT($AH22, 1)</f>
        <v>SP</v>
      </c>
      <c r="JH22" s="2" t="str">
        <f t="shared" si="98"/>
        <v>KP</v>
      </c>
      <c r="JI22" s="2" cm="1">
        <f t="array" aca="1" ref="JI22" ca="1">INDIRECT(ADDRESS(ROW(), JI$3-$AF$1+$AF$3))+VLOOKUP($AS22, INDIRECT(ADDRESS($AF$4, COLUMN()-$AF$2-JI$3)&amp;":"&amp;ADDRESS($AF$5, COLUMN()-$AF$1-JI$3)), JI$3, FALSE)+VLOOKUP($AT22, INDIRECT(ADDRESS($AF$4, COLUMN()-$AF$2-JI$3)&amp;":"&amp;ADDRESS($AF$5, COLUMN()-$AF$1-JI$3)), JI$3, FALSE)</f>
        <v>28343</v>
      </c>
      <c r="JJ22" s="2" cm="1">
        <f t="array" aca="1" ref="JJ22" ca="1">INDIRECT(ADDRESS(ROW(), JJ$3-$AF$1+$AF$3))+VLOOKUP($AS22, INDIRECT(ADDRESS($AF$4, COLUMN()-$AF$2-JJ$3)&amp;":"&amp;ADDRESS($AF$5, COLUMN()-$AF$1-JJ$3)), JJ$3, FALSE)+VLOOKUP($AT22, INDIRECT(ADDRESS($AF$4, COLUMN()-$AF$2-JJ$3)&amp;":"&amp;ADDRESS($AF$5, COLUMN()-$AF$1-JJ$3)), JJ$3, FALSE)</f>
        <v>103732</v>
      </c>
      <c r="JK22" s="2" cm="1">
        <f t="array" aca="1" ref="JK22" ca="1">INDIRECT(ADDRESS(ROW(), JK$3-$AF$1+$AF$3))+VLOOKUP($AS22, INDIRECT(ADDRESS($AF$4, COLUMN()-$AF$2-JK$3)&amp;":"&amp;ADDRESS($AF$5, COLUMN()-$AF$1-JK$3)), JK$3, FALSE)+VLOOKUP($AT22, INDIRECT(ADDRESS($AF$4, COLUMN()-$AF$2-JK$3)&amp;":"&amp;ADDRESS($AF$5, COLUMN()-$AF$1-JK$3)), JK$3, FALSE)</f>
        <v>28100</v>
      </c>
      <c r="JL22" s="2" cm="1">
        <f t="array" aca="1" ref="JL22" ca="1">INDIRECT(ADDRESS(ROW(), JL$3-$AF$1+$AF$3))+VLOOKUP($AS22, INDIRECT(ADDRESS($AF$4, COLUMN()-$AF$2-JL$3)&amp;":"&amp;ADDRESS($AF$5, COLUMN()-$AF$1-JL$3)), JL$3, FALSE)+VLOOKUP($AT22, INDIRECT(ADDRESS($AF$4, COLUMN()-$AF$2-JL$3)&amp;":"&amp;ADDRESS($AF$5, COLUMN()-$AF$1-JL$3)), JL$3, FALSE)</f>
        <v>39521</v>
      </c>
      <c r="JM22" s="2" cm="1">
        <f t="array" aca="1" ref="JM22" ca="1">INDIRECT(ADDRESS(ROW(), JM$3-$AF$1+$AF$3))+VLOOKUP($AS22, INDIRECT(ADDRESS($AF$4, COLUMN()-$AF$2-JM$3)&amp;":"&amp;ADDRESS($AF$5, COLUMN()-$AF$1-JM$3)), JM$3, FALSE)+VLOOKUP($AT22, INDIRECT(ADDRESS($AF$4, COLUMN()-$AF$2-JM$3)&amp;":"&amp;ADDRESS($AF$5, COLUMN()-$AF$1-JM$3)), JM$3, FALSE)</f>
        <v>45329</v>
      </c>
      <c r="JN22" s="2" cm="1">
        <f t="array" aca="1" ref="JN22" ca="1">INDIRECT(ADDRESS(ROW(), JN$3-$AF$1+$AF$3))+VLOOKUP($AS22, INDIRECT(ADDRESS($AF$4, COLUMN()-$AF$2-JN$3)&amp;":"&amp;ADDRESS($AF$5, COLUMN()-$AF$1-JN$3)), JN$3, FALSE)+VLOOKUP($AT22, INDIRECT(ADDRESS($AF$4, COLUMN()-$AF$2-JN$3)&amp;":"&amp;ADDRESS($AF$5, COLUMN()-$AF$1-JN$3)), JN$3, FALSE)</f>
        <v>41529</v>
      </c>
      <c r="JO22" s="2" cm="1">
        <f t="array" aca="1" ref="JO22" ca="1">INDIRECT(ADDRESS(ROW(), JO$3-$AF$1+$AF$3))+VLOOKUP($AS22, INDIRECT(ADDRESS($AF$4, COLUMN()-$AF$2-JO$3)&amp;":"&amp;ADDRESS($AF$5, COLUMN()-$AF$1-JO$3)), JO$3, FALSE)+VLOOKUP($AT22, INDIRECT(ADDRESS($AF$4, COLUMN()-$AF$2-JO$3)&amp;":"&amp;ADDRESS($AF$5, COLUMN()-$AF$1-JO$3)), JO$3, FALSE)</f>
        <v>64104</v>
      </c>
      <c r="JP22" s="2" cm="1">
        <f t="array" aca="1" ref="JP22" ca="1">INDIRECT(ADDRESS(ROW(), JP$3-$AF$1+$AF$3))+VLOOKUP($AS22, INDIRECT(ADDRESS($AF$4, COLUMN()-$AF$2-JP$3)&amp;":"&amp;ADDRESS($AF$5, COLUMN()-$AF$1-JP$3)), JP$3, FALSE)+VLOOKUP($AT22, INDIRECT(ADDRESS($AF$4, COLUMN()-$AF$2-JP$3)&amp;":"&amp;ADDRESS($AF$5, COLUMN()-$AF$1-JP$3)), JP$3, FALSE)</f>
        <v>113553</v>
      </c>
      <c r="JQ22" s="2" cm="1">
        <f t="array" aca="1" ref="JQ22" ca="1">INDIRECT(ADDRESS(ROW(), JQ$3-$AF$1+$AF$3))+VLOOKUP($AS22, INDIRECT(ADDRESS($AF$4, COLUMN()-$AF$2-JQ$3)&amp;":"&amp;ADDRESS($AF$5, COLUMN()-$AF$1-JQ$3)), JQ$3, FALSE)+VLOOKUP($AT22, INDIRECT(ADDRESS($AF$4, COLUMN()-$AF$2-JQ$3)&amp;":"&amp;ADDRESS($AF$5, COLUMN()-$AF$1-JQ$3)), JQ$3, FALSE)</f>
        <v>45989</v>
      </c>
      <c r="JR22" s="2" cm="1">
        <f t="array" aca="1" ref="JR22" ca="1">INDIRECT(ADDRESS(ROW(), JR$3-$AF$1+$AF$3))+VLOOKUP($AS22, INDIRECT(ADDRESS($AF$4, COLUMN()-$AF$2-JR$3)&amp;":"&amp;ADDRESS($AF$5, COLUMN()-$AF$1-JR$3)), JR$3, FALSE)+VLOOKUP($AT22, INDIRECT(ADDRESS($AF$4, COLUMN()-$AF$2-JR$3)&amp;":"&amp;ADDRESS($AF$5, COLUMN()-$AF$1-JR$3)), JR$3, FALSE)</f>
        <v>14087</v>
      </c>
      <c r="JS22" s="2" t="str">
        <f>LEFT($AH22, 1)&amp;RIGHT($A22, 1)</f>
        <v>KS</v>
      </c>
      <c r="JT22" s="2" t="str">
        <f>RIGHT($A22, 1)&amp;RIGHT($AH22, 1)</f>
        <v>SP</v>
      </c>
      <c r="JU22" s="2" t="str">
        <f t="shared" si="99"/>
        <v>KP</v>
      </c>
      <c r="JV22" s="2" cm="1">
        <f t="array" aca="1" ref="JV22" ca="1">INDIRECT(ADDRESS(ROW(), JV$3-$AF$1+$AF$3))+VLOOKUP($AS22, INDIRECT(ADDRESS($AF$4, COLUMN()-$AF$2-JV$3)&amp;":"&amp;ADDRESS($AF$5, COLUMN()-$AF$1-JV$3)), JV$3, FALSE)+VLOOKUP($AT22, INDIRECT(ADDRESS($AF$4, COLUMN()-$AF$2-JV$3)&amp;":"&amp;ADDRESS($AF$5, COLUMN()-$AF$1-JV$3)), JV$3, FALSE)</f>
        <v>57142</v>
      </c>
      <c r="JW22" s="2" cm="1">
        <f t="array" aca="1" ref="JW22" ca="1">INDIRECT(ADDRESS(ROW(), JW$3-$AF$1+$AF$3))+VLOOKUP($AS22, INDIRECT(ADDRESS($AF$4, COLUMN()-$AF$2-JW$3)&amp;":"&amp;ADDRESS($AF$5, COLUMN()-$AF$1-JW$3)), JW$3, FALSE)+VLOOKUP($AT22, INDIRECT(ADDRESS($AF$4, COLUMN()-$AF$2-JW$3)&amp;":"&amp;ADDRESS($AF$5, COLUMN()-$AF$1-JW$3)), JW$3, FALSE)</f>
        <v>206471</v>
      </c>
      <c r="JX22" s="2" cm="1">
        <f t="array" aca="1" ref="JX22" ca="1">INDIRECT(ADDRESS(ROW(), JX$3-$AF$1+$AF$3))+VLOOKUP($AS22, INDIRECT(ADDRESS($AF$4, COLUMN()-$AF$2-JX$3)&amp;":"&amp;ADDRESS($AF$5, COLUMN()-$AF$1-JX$3)), JX$3, FALSE)+VLOOKUP($AT22, INDIRECT(ADDRESS($AF$4, COLUMN()-$AF$2-JX$3)&amp;":"&amp;ADDRESS($AF$5, COLUMN()-$AF$1-JX$3)), JX$3, FALSE)</f>
        <v>56552</v>
      </c>
      <c r="JY22" s="2" cm="1">
        <f t="array" aca="1" ref="JY22" ca="1">INDIRECT(ADDRESS(ROW(), JY$3-$AF$1+$AF$3))+VLOOKUP($AS22, INDIRECT(ADDRESS($AF$4, COLUMN()-$AF$2-JY$3)&amp;":"&amp;ADDRESS($AF$5, COLUMN()-$AF$1-JY$3)), JY$3, FALSE)+VLOOKUP($AT22, INDIRECT(ADDRESS($AF$4, COLUMN()-$AF$2-JY$3)&amp;":"&amp;ADDRESS($AF$5, COLUMN()-$AF$1-JY$3)), JY$3, FALSE)</f>
        <v>78926</v>
      </c>
      <c r="JZ22" s="2" cm="1">
        <f t="array" aca="1" ref="JZ22" ca="1">INDIRECT(ADDRESS(ROW(), JZ$3-$AF$1+$AF$3))+VLOOKUP($AS22, INDIRECT(ADDRESS($AF$4, COLUMN()-$AF$2-JZ$3)&amp;":"&amp;ADDRESS($AF$5, COLUMN()-$AF$1-JZ$3)), JZ$3, FALSE)+VLOOKUP($AT22, INDIRECT(ADDRESS($AF$4, COLUMN()-$AF$2-JZ$3)&amp;":"&amp;ADDRESS($AF$5, COLUMN()-$AF$1-JZ$3)), JZ$3, FALSE)</f>
        <v>92298</v>
      </c>
      <c r="KA22" s="2" cm="1">
        <f t="array" aca="1" ref="KA22" ca="1">INDIRECT(ADDRESS(ROW(), KA$3-$AF$1+$AF$3))+VLOOKUP($AS22, INDIRECT(ADDRESS($AF$4, COLUMN()-$AF$2-KA$3)&amp;":"&amp;ADDRESS($AF$5, COLUMN()-$AF$1-KA$3)), KA$3, FALSE)+VLOOKUP($AT22, INDIRECT(ADDRESS($AF$4, COLUMN()-$AF$2-KA$3)&amp;":"&amp;ADDRESS($AF$5, COLUMN()-$AF$1-KA$3)), KA$3, FALSE)</f>
        <v>83736</v>
      </c>
      <c r="KB22" s="2" cm="1">
        <f t="array" aca="1" ref="KB22" ca="1">INDIRECT(ADDRESS(ROW(), KB$3-$AF$1+$AF$3))+VLOOKUP($AS22, INDIRECT(ADDRESS($AF$4, COLUMN()-$AF$2-KB$3)&amp;":"&amp;ADDRESS($AF$5, COLUMN()-$AF$1-KB$3)), KB$3, FALSE)+VLOOKUP($AT22, INDIRECT(ADDRESS($AF$4, COLUMN()-$AF$2-KB$3)&amp;":"&amp;ADDRESS($AF$5, COLUMN()-$AF$1-KB$3)), KB$3, FALSE)</f>
        <v>127973</v>
      </c>
      <c r="KC22" s="2" cm="1">
        <f t="array" aca="1" ref="KC22" ca="1">INDIRECT(ADDRESS(ROW(), KC$3-$AF$1+$AF$3))+VLOOKUP($AS22, INDIRECT(ADDRESS($AF$4, COLUMN()-$AF$2-KC$3)&amp;":"&amp;ADDRESS($AF$5, COLUMN()-$AF$1-KC$3)), KC$3, FALSE)+VLOOKUP($AT22, INDIRECT(ADDRESS($AF$4, COLUMN()-$AF$2-KC$3)&amp;":"&amp;ADDRESS($AF$5, COLUMN()-$AF$1-KC$3)), KC$3, FALSE)</f>
        <v>224238</v>
      </c>
      <c r="KD22" s="2" cm="1">
        <f t="array" aca="1" ref="KD22" ca="1">INDIRECT(ADDRESS(ROW(), KD$3-$AF$1+$AF$3))+VLOOKUP($AS22, INDIRECT(ADDRESS($AF$4, COLUMN()-$AF$2-KD$3)&amp;":"&amp;ADDRESS($AF$5, COLUMN()-$AF$1-KD$3)), KD$3, FALSE)+VLOOKUP($AT22, INDIRECT(ADDRESS($AF$4, COLUMN()-$AF$2-KD$3)&amp;":"&amp;ADDRESS($AF$5, COLUMN()-$AF$1-KD$3)), KD$3, FALSE)</f>
        <v>92455</v>
      </c>
      <c r="KE22" s="2" cm="1">
        <f t="array" aca="1" ref="KE22" ca="1">INDIRECT(ADDRESS(ROW(), KE$3-$AF$1+$AF$3))+VLOOKUP($AS22, INDIRECT(ADDRESS($AF$4, COLUMN()-$AF$2-KE$3)&amp;":"&amp;ADDRESS($AF$5, COLUMN()-$AF$1-KE$3)), KE$3, FALSE)+VLOOKUP($AT22, INDIRECT(ADDRESS($AF$4, COLUMN()-$AF$2-KE$3)&amp;":"&amp;ADDRESS($AF$5, COLUMN()-$AF$1-KE$3)), KE$3, FALSE)</f>
        <v>28784</v>
      </c>
      <c r="KF22" s="2" t="str">
        <f>LEFT($AH22, 1)&amp;RIGHT($A22, 1)</f>
        <v>KS</v>
      </c>
      <c r="KG22" s="2" t="str">
        <f>RIGHT($A22, 1)&amp;RIGHT($AH22, 1)</f>
        <v>SP</v>
      </c>
      <c r="KH22" s="2" t="str">
        <f t="shared" si="100"/>
        <v>KP</v>
      </c>
      <c r="KI22" s="2" cm="1">
        <f t="array" aca="1" ref="KI22" ca="1">INDIRECT(ADDRESS(ROW(), KI$3-$AF$1+$AF$3))+VLOOKUP($AS22, INDIRECT(ADDRESS($AF$4, COLUMN()-$AF$2-KI$3)&amp;":"&amp;ADDRESS($AF$5, COLUMN()-$AF$1-KI$3)), KI$3, FALSE)+VLOOKUP($AT22, INDIRECT(ADDRESS($AF$4, COLUMN()-$AF$2-KI$3)&amp;":"&amp;ADDRESS($AF$5, COLUMN()-$AF$1-KI$3)), KI$3, FALSE)</f>
        <v>113537</v>
      </c>
      <c r="KJ22" s="2" cm="1">
        <f t="array" aca="1" ref="KJ22" ca="1">INDIRECT(ADDRESS(ROW(), KJ$3-$AF$1+$AF$3))+VLOOKUP($AS22, INDIRECT(ADDRESS($AF$4, COLUMN()-$AF$2-KJ$3)&amp;":"&amp;ADDRESS($AF$5, COLUMN()-$AF$1-KJ$3)), KJ$3, FALSE)+VLOOKUP($AT22, INDIRECT(ADDRESS($AF$4, COLUMN()-$AF$2-KJ$3)&amp;":"&amp;ADDRESS($AF$5, COLUMN()-$AF$1-KJ$3)), KJ$3, FALSE)</f>
        <v>412682</v>
      </c>
      <c r="KK22" s="2" cm="1">
        <f t="array" aca="1" ref="KK22" ca="1">INDIRECT(ADDRESS(ROW(), KK$3-$AF$1+$AF$3))+VLOOKUP($AS22, INDIRECT(ADDRESS($AF$4, COLUMN()-$AF$2-KK$3)&amp;":"&amp;ADDRESS($AF$5, COLUMN()-$AF$1-KK$3)), KK$3, FALSE)+VLOOKUP($AT22, INDIRECT(ADDRESS($AF$4, COLUMN()-$AF$2-KK$3)&amp;":"&amp;ADDRESS($AF$5, COLUMN()-$AF$1-KK$3)), KK$3, FALSE)</f>
        <v>112537</v>
      </c>
      <c r="KL22" s="2" cm="1">
        <f t="array" aca="1" ref="KL22" ca="1">INDIRECT(ADDRESS(ROW(), KL$3-$AF$1+$AF$3))+VLOOKUP($AS22, INDIRECT(ADDRESS($AF$4, COLUMN()-$AF$2-KL$3)&amp;":"&amp;ADDRESS($AF$5, COLUMN()-$AF$1-KL$3)), KL$3, FALSE)+VLOOKUP($AT22, INDIRECT(ADDRESS($AF$4, COLUMN()-$AF$2-KL$3)&amp;":"&amp;ADDRESS($AF$5, COLUMN()-$AF$1-KL$3)), KL$3, FALSE)</f>
        <v>156153</v>
      </c>
      <c r="KM22" s="2" cm="1">
        <f t="array" aca="1" ref="KM22" ca="1">INDIRECT(ADDRESS(ROW(), KM$3-$AF$1+$AF$3))+VLOOKUP($AS22, INDIRECT(ADDRESS($AF$4, COLUMN()-$AF$2-KM$3)&amp;":"&amp;ADDRESS($AF$5, COLUMN()-$AF$1-KM$3)), KM$3, FALSE)+VLOOKUP($AT22, INDIRECT(ADDRESS($AF$4, COLUMN()-$AF$2-KM$3)&amp;":"&amp;ADDRESS($AF$5, COLUMN()-$AF$1-KM$3)), KM$3, FALSE)</f>
        <v>186244</v>
      </c>
      <c r="KN22" s="2" cm="1">
        <f t="array" aca="1" ref="KN22" ca="1">INDIRECT(ADDRESS(ROW(), KN$3-$AF$1+$AF$3))+VLOOKUP($AS22, INDIRECT(ADDRESS($AF$4, COLUMN()-$AF$2-KN$3)&amp;":"&amp;ADDRESS($AF$5, COLUMN()-$AF$1-KN$3)), KN$3, FALSE)+VLOOKUP($AT22, INDIRECT(ADDRESS($AF$4, COLUMN()-$AF$2-KN$3)&amp;":"&amp;ADDRESS($AF$5, COLUMN()-$AF$1-KN$3)), KN$3, FALSE)</f>
        <v>169310</v>
      </c>
      <c r="KO22" s="2" cm="1">
        <f t="array" aca="1" ref="KO22" ca="1">INDIRECT(ADDRESS(ROW(), KO$3-$AF$1+$AF$3))+VLOOKUP($AS22, INDIRECT(ADDRESS($AF$4, COLUMN()-$AF$2-KO$3)&amp;":"&amp;ADDRESS($AF$5, COLUMN()-$AF$1-KO$3)), KO$3, FALSE)+VLOOKUP($AT22, INDIRECT(ADDRESS($AF$4, COLUMN()-$AF$2-KO$3)&amp;":"&amp;ADDRESS($AF$5, COLUMN()-$AF$1-KO$3)), KO$3, FALSE)</f>
        <v>257587</v>
      </c>
      <c r="KP22" s="2" cm="1">
        <f t="array" aca="1" ref="KP22" ca="1">INDIRECT(ADDRESS(ROW(), KP$3-$AF$1+$AF$3))+VLOOKUP($AS22, INDIRECT(ADDRESS($AF$4, COLUMN()-$AF$2-KP$3)&amp;":"&amp;ADDRESS($AF$5, COLUMN()-$AF$1-KP$3)), KP$3, FALSE)+VLOOKUP($AT22, INDIRECT(ADDRESS($AF$4, COLUMN()-$AF$2-KP$3)&amp;":"&amp;ADDRESS($AF$5, COLUMN()-$AF$1-KP$3)), KP$3, FALSE)</f>
        <v>444169</v>
      </c>
      <c r="KQ22" s="2" cm="1">
        <f t="array" aca="1" ref="KQ22" ca="1">INDIRECT(ADDRESS(ROW(), KQ$3-$AF$1+$AF$3))+VLOOKUP($AS22, INDIRECT(ADDRESS($AF$4, COLUMN()-$AF$2-KQ$3)&amp;":"&amp;ADDRESS($AF$5, COLUMN()-$AF$1-KQ$3)), KQ$3, FALSE)+VLOOKUP($AT22, INDIRECT(ADDRESS($AF$4, COLUMN()-$AF$2-KQ$3)&amp;":"&amp;ADDRESS($AF$5, COLUMN()-$AF$1-KQ$3)), KQ$3, FALSE)</f>
        <v>186291</v>
      </c>
      <c r="KR22" s="2" cm="1">
        <f t="array" aca="1" ref="KR22" ca="1">INDIRECT(ADDRESS(ROW(), KR$3-$AF$1+$AF$3))+VLOOKUP($AS22, INDIRECT(ADDRESS($AF$4, COLUMN()-$AF$2-KR$3)&amp;":"&amp;ADDRESS($AF$5, COLUMN()-$AF$1-KR$3)), KR$3, FALSE)+VLOOKUP($AT22, INDIRECT(ADDRESS($AF$4, COLUMN()-$AF$2-KR$3)&amp;":"&amp;ADDRESS($AF$5, COLUMN()-$AF$1-KR$3)), KR$3, FALSE)</f>
        <v>58641</v>
      </c>
      <c r="KS22" s="2" t="str">
        <f>LEFT($AH22, 1)&amp;RIGHT($A22, 1)</f>
        <v>KS</v>
      </c>
      <c r="KT22" s="2" t="str">
        <f>RIGHT($A22, 1)&amp;RIGHT($AH22, 1)</f>
        <v>SP</v>
      </c>
      <c r="KU22" s="2" t="str">
        <f t="shared" si="101"/>
        <v>KP</v>
      </c>
      <c r="KV22" s="2" cm="1">
        <f t="array" aca="1" ref="KV22" ca="1">INDIRECT(ADDRESS(ROW(), KV$3-$AF$1+$AF$3))+VLOOKUP($AS22, INDIRECT(ADDRESS($AF$4, COLUMN()-$AF$2-KV$3)&amp;":"&amp;ADDRESS($AF$5, COLUMN()-$AF$1-KV$3)), KV$3, FALSE)+VLOOKUP($AT22, INDIRECT(ADDRESS($AF$4, COLUMN()-$AF$2-KV$3)&amp;":"&amp;ADDRESS($AF$5, COLUMN()-$AF$1-KV$3)), KV$3, FALSE)</f>
        <v>228207</v>
      </c>
      <c r="KW22" s="2" cm="1">
        <f t="array" aca="1" ref="KW22" ca="1">INDIRECT(ADDRESS(ROW(), KW$3-$AF$1+$AF$3))+VLOOKUP($AS22, INDIRECT(ADDRESS($AF$4, COLUMN()-$AF$2-KW$3)&amp;":"&amp;ADDRESS($AF$5, COLUMN()-$AF$1-KW$3)), KW$3, FALSE)+VLOOKUP($AT22, INDIRECT(ADDRESS($AF$4, COLUMN()-$AF$2-KW$3)&amp;":"&amp;ADDRESS($AF$5, COLUMN()-$AF$1-KW$3)), KW$3, FALSE)</f>
        <v>822137</v>
      </c>
      <c r="KX22" s="2" cm="1">
        <f t="array" aca="1" ref="KX22" ca="1">INDIRECT(ADDRESS(ROW(), KX$3-$AF$1+$AF$3))+VLOOKUP($AS22, INDIRECT(ADDRESS($AF$4, COLUMN()-$AF$2-KX$3)&amp;":"&amp;ADDRESS($AF$5, COLUMN()-$AF$1-KX$3)), KX$3, FALSE)+VLOOKUP($AT22, INDIRECT(ADDRESS($AF$4, COLUMN()-$AF$2-KX$3)&amp;":"&amp;ADDRESS($AF$5, COLUMN()-$AF$1-KX$3)), KX$3, FALSE)</f>
        <v>225903</v>
      </c>
      <c r="KY22" s="2" cm="1">
        <f t="array" aca="1" ref="KY22" ca="1">INDIRECT(ADDRESS(ROW(), KY$3-$AF$1+$AF$3))+VLOOKUP($AS22, INDIRECT(ADDRESS($AF$4, COLUMN()-$AF$2-KY$3)&amp;":"&amp;ADDRESS($AF$5, COLUMN()-$AF$1-KY$3)), KY$3, FALSE)+VLOOKUP($AT22, INDIRECT(ADDRESS($AF$4, COLUMN()-$AF$2-KY$3)&amp;":"&amp;ADDRESS($AF$5, COLUMN()-$AF$1-KY$3)), KY$3, FALSE)</f>
        <v>311626</v>
      </c>
      <c r="KZ22" s="2" cm="1">
        <f t="array" aca="1" ref="KZ22" ca="1">INDIRECT(ADDRESS(ROW(), KZ$3-$AF$1+$AF$3))+VLOOKUP($AS22, INDIRECT(ADDRESS($AF$4, COLUMN()-$AF$2-KZ$3)&amp;":"&amp;ADDRESS($AF$5, COLUMN()-$AF$1-KZ$3)), KZ$3, FALSE)+VLOOKUP($AT22, INDIRECT(ADDRESS($AF$4, COLUMN()-$AF$2-KZ$3)&amp;":"&amp;ADDRESS($AF$5, COLUMN()-$AF$1-KZ$3)), KZ$3, FALSE)</f>
        <v>377100</v>
      </c>
      <c r="LA22" s="2" cm="1">
        <f t="array" aca="1" ref="LA22" ca="1">INDIRECT(ADDRESS(ROW(), LA$3-$AF$1+$AF$3))+VLOOKUP($AS22, INDIRECT(ADDRESS($AF$4, COLUMN()-$AF$2-LA$3)&amp;":"&amp;ADDRESS($AF$5, COLUMN()-$AF$1-LA$3)), LA$3, FALSE)+VLOOKUP($AT22, INDIRECT(ADDRESS($AF$4, COLUMN()-$AF$2-LA$3)&amp;":"&amp;ADDRESS($AF$5, COLUMN()-$AF$1-LA$3)), LA$3, FALSE)</f>
        <v>340547</v>
      </c>
      <c r="LB22" s="2" cm="1">
        <f t="array" aca="1" ref="LB22" ca="1">INDIRECT(ADDRESS(ROW(), LB$3-$AF$1+$AF$3))+VLOOKUP($AS22, INDIRECT(ADDRESS($AF$4, COLUMN()-$AF$2-LB$3)&amp;":"&amp;ADDRESS($AF$5, COLUMN()-$AF$1-LB$3)), LB$3, FALSE)+VLOOKUP($AT22, INDIRECT(ADDRESS($AF$4, COLUMN()-$AF$2-LB$3)&amp;":"&amp;ADDRESS($AF$5, COLUMN()-$AF$1-LB$3)), LB$3, FALSE)</f>
        <v>515060</v>
      </c>
      <c r="LC22" s="2" cm="1">
        <f t="array" aca="1" ref="LC22" ca="1">INDIRECT(ADDRESS(ROW(), LC$3-$AF$1+$AF$3))+VLOOKUP($AS22, INDIRECT(ADDRESS($AF$4, COLUMN()-$AF$2-LC$3)&amp;":"&amp;ADDRESS($AF$5, COLUMN()-$AF$1-LC$3)), LC$3, FALSE)+VLOOKUP($AT22, INDIRECT(ADDRESS($AF$4, COLUMN()-$AF$2-LC$3)&amp;":"&amp;ADDRESS($AF$5, COLUMN()-$AF$1-LC$3)), LC$3, FALSE)</f>
        <v>880322</v>
      </c>
      <c r="LD22" s="2" cm="1">
        <f t="array" aca="1" ref="LD22" ca="1">INDIRECT(ADDRESS(ROW(), LD$3-$AF$1+$AF$3))+VLOOKUP($AS22, INDIRECT(ADDRESS($AF$4, COLUMN()-$AF$2-LD$3)&amp;":"&amp;ADDRESS($AF$5, COLUMN()-$AF$1-LD$3)), LD$3, FALSE)+VLOOKUP($AT22, INDIRECT(ADDRESS($AF$4, COLUMN()-$AF$2-LD$3)&amp;":"&amp;ADDRESS($AF$5, COLUMN()-$AF$1-LD$3)), LD$3, FALSE)</f>
        <v>374359</v>
      </c>
      <c r="LE22" s="2" cm="1">
        <f t="array" aca="1" ref="LE22" ca="1">INDIRECT(ADDRESS(ROW(), LE$3-$AF$1+$AF$3))+VLOOKUP($AS22, INDIRECT(ADDRESS($AF$4, COLUMN()-$AF$2-LE$3)&amp;":"&amp;ADDRESS($AF$5, COLUMN()-$AF$1-LE$3)), LE$3, FALSE)+VLOOKUP($AT22, INDIRECT(ADDRESS($AF$4, COLUMN()-$AF$2-LE$3)&amp;":"&amp;ADDRESS($AF$5, COLUMN()-$AF$1-LE$3)), LE$3, FALSE)</f>
        <v>119042</v>
      </c>
      <c r="LF22" s="2" t="str">
        <f>LEFT($AH22, 1)&amp;RIGHT($A22, 1)</f>
        <v>KS</v>
      </c>
      <c r="LG22" s="2" t="str">
        <f>RIGHT($A22, 1)&amp;RIGHT($AH22, 1)</f>
        <v>SP</v>
      </c>
      <c r="LH22" s="2" t="str">
        <f t="shared" si="102"/>
        <v>KP</v>
      </c>
      <c r="LI22" s="2" cm="1">
        <f t="array" aca="1" ref="LI22" ca="1">INDIRECT(ADDRESS(ROW(), LI$3-$AF$1+$AF$3))+VLOOKUP($AS22, INDIRECT(ADDRESS($AF$4, COLUMN()-$AF$2-LI$3)&amp;":"&amp;ADDRESS($AF$5, COLUMN()-$AF$1-LI$3)), LI$3, FALSE)+VLOOKUP($AT22, INDIRECT(ADDRESS($AF$4, COLUMN()-$AF$2-LI$3)&amp;":"&amp;ADDRESS($AF$5, COLUMN()-$AF$1-LI$3)), LI$3, FALSE)</f>
        <v>454999</v>
      </c>
      <c r="LJ22" s="2" cm="1">
        <f t="array" aca="1" ref="LJ22" ca="1">INDIRECT(ADDRESS(ROW(), LJ$3-$AF$1+$AF$3))+VLOOKUP($AS22, INDIRECT(ADDRESS($AF$4, COLUMN()-$AF$2-LJ$3)&amp;":"&amp;ADDRESS($AF$5, COLUMN()-$AF$1-LJ$3)), LJ$3, FALSE)+VLOOKUP($AT22, INDIRECT(ADDRESS($AF$4, COLUMN()-$AF$2-LJ$3)&amp;":"&amp;ADDRESS($AF$5, COLUMN()-$AF$1-LJ$3)), LJ$3, FALSE)</f>
        <v>1641858</v>
      </c>
      <c r="LK22" s="2" cm="1">
        <f t="array" aca="1" ref="LK22" ca="1">INDIRECT(ADDRESS(ROW(), LK$3-$AF$1+$AF$3))+VLOOKUP($AS22, INDIRECT(ADDRESS($AF$4, COLUMN()-$AF$2-LK$3)&amp;":"&amp;ADDRESS($AF$5, COLUMN()-$AF$1-LK$3)), LK$3, FALSE)+VLOOKUP($AT22, INDIRECT(ADDRESS($AF$4, COLUMN()-$AF$2-LK$3)&amp;":"&amp;ADDRESS($AF$5, COLUMN()-$AF$1-LK$3)), LK$3, FALSE)</f>
        <v>450677</v>
      </c>
      <c r="LL22" s="2" cm="1">
        <f t="array" aca="1" ref="LL22" ca="1">INDIRECT(ADDRESS(ROW(), LL$3-$AF$1+$AF$3))+VLOOKUP($AS22, INDIRECT(ADDRESS($AF$4, COLUMN()-$AF$2-LL$3)&amp;":"&amp;ADDRESS($AF$5, COLUMN()-$AF$1-LL$3)), LL$3, FALSE)+VLOOKUP($AT22, INDIRECT(ADDRESS($AF$4, COLUMN()-$AF$2-LL$3)&amp;":"&amp;ADDRESS($AF$5, COLUMN()-$AF$1-LL$3)), LL$3, FALSE)</f>
        <v>618951</v>
      </c>
      <c r="LM22" s="2" cm="1">
        <f t="array" aca="1" ref="LM22" ca="1">INDIRECT(ADDRESS(ROW(), LM$3-$AF$1+$AF$3))+VLOOKUP($AS22, INDIRECT(ADDRESS($AF$4, COLUMN()-$AF$2-LM$3)&amp;":"&amp;ADDRESS($AF$5, COLUMN()-$AF$1-LM$3)), LM$3, FALSE)+VLOOKUP($AT22, INDIRECT(ADDRESS($AF$4, COLUMN()-$AF$2-LM$3)&amp;":"&amp;ADDRESS($AF$5, COLUMN()-$AF$1-LM$3)), LM$3, FALSE)</f>
        <v>759630</v>
      </c>
      <c r="LN22" s="2" cm="1">
        <f t="array" aca="1" ref="LN22" ca="1">INDIRECT(ADDRESS(ROW(), LN$3-$AF$1+$AF$3))+VLOOKUP($AS22, INDIRECT(ADDRESS($AF$4, COLUMN()-$AF$2-LN$3)&amp;":"&amp;ADDRESS($AF$5, COLUMN()-$AF$1-LN$3)), LN$3, FALSE)+VLOOKUP($AT22, INDIRECT(ADDRESS($AF$4, COLUMN()-$AF$2-LN$3)&amp;":"&amp;ADDRESS($AF$5, COLUMN()-$AF$1-LN$3)), LN$3, FALSE)</f>
        <v>685865</v>
      </c>
      <c r="LO22" s="2" cm="1">
        <f t="array" aca="1" ref="LO22" ca="1">INDIRECT(ADDRESS(ROW(), LO$3-$AF$1+$AF$3))+VLOOKUP($AS22, INDIRECT(ADDRESS($AF$4, COLUMN()-$AF$2-LO$3)&amp;":"&amp;ADDRESS($AF$5, COLUMN()-$AF$1-LO$3)), LO$3, FALSE)+VLOOKUP($AT22, INDIRECT(ADDRESS($AF$4, COLUMN()-$AF$2-LO$3)&amp;":"&amp;ADDRESS($AF$5, COLUMN()-$AF$1-LO$3)), LO$3, FALSE)</f>
        <v>1034453</v>
      </c>
      <c r="LP22" s="2" cm="1">
        <f t="array" aca="1" ref="LP22" ca="1">INDIRECT(ADDRESS(ROW(), LP$3-$AF$1+$AF$3))+VLOOKUP($AS22, INDIRECT(ADDRESS($AF$4, COLUMN()-$AF$2-LP$3)&amp;":"&amp;ADDRESS($AF$5, COLUMN()-$AF$1-LP$3)), LP$3, FALSE)+VLOOKUP($AT22, INDIRECT(ADDRESS($AF$4, COLUMN()-$AF$2-LP$3)&amp;":"&amp;ADDRESS($AF$5, COLUMN()-$AF$1-LP$3)), LP$3, FALSE)</f>
        <v>1748111</v>
      </c>
      <c r="LQ22" s="2" cm="1">
        <f t="array" aca="1" ref="LQ22" ca="1">INDIRECT(ADDRESS(ROW(), LQ$3-$AF$1+$AF$3))+VLOOKUP($AS22, INDIRECT(ADDRESS($AF$4, COLUMN()-$AF$2-LQ$3)&amp;":"&amp;ADDRESS($AF$5, COLUMN()-$AF$1-LQ$3)), LQ$3, FALSE)+VLOOKUP($AT22, INDIRECT(ADDRESS($AF$4, COLUMN()-$AF$2-LQ$3)&amp;":"&amp;ADDRESS($AF$5, COLUMN()-$AF$1-LQ$3)), LQ$3, FALSE)</f>
        <v>752891</v>
      </c>
      <c r="LR22" s="2" cm="1">
        <f t="array" aca="1" ref="LR22" ca="1">INDIRECT(ADDRESS(ROW(), LR$3-$AF$1+$AF$3))+VLOOKUP($AS22, INDIRECT(ADDRESS($AF$4, COLUMN()-$AF$2-LR$3)&amp;":"&amp;ADDRESS($AF$5, COLUMN()-$AF$1-LR$3)), LR$3, FALSE)+VLOOKUP($AT22, INDIRECT(ADDRESS($AF$4, COLUMN()-$AF$2-LR$3)&amp;":"&amp;ADDRESS($AF$5, COLUMN()-$AF$1-LR$3)), LR$3, FALSE)</f>
        <v>241172</v>
      </c>
      <c r="LS22" s="2" t="str">
        <f>LEFT($AH22, 1)&amp;RIGHT($A22, 1)</f>
        <v>KS</v>
      </c>
      <c r="LT22" s="2" t="str">
        <f>RIGHT($A22, 1)&amp;RIGHT($AH22, 1)</f>
        <v>SP</v>
      </c>
      <c r="LU22" s="2" t="str">
        <f t="shared" si="103"/>
        <v>KP</v>
      </c>
      <c r="LV22" s="2" cm="1">
        <f t="array" aca="1" ref="LV22" ca="1">INDIRECT(ADDRESS(ROW(), LV$3-$AF$1+$AF$3))+VLOOKUP($AS22, INDIRECT(ADDRESS($AF$4, COLUMN()-$AF$2-LV$3)&amp;":"&amp;ADDRESS($AF$5, COLUMN()-$AF$1-LV$3)), LV$3, FALSE)+VLOOKUP($AT22, INDIRECT(ADDRESS($AF$4, COLUMN()-$AF$2-LV$3)&amp;":"&amp;ADDRESS($AF$5, COLUMN()-$AF$1-LV$3)), LV$3, FALSE)</f>
        <v>912992</v>
      </c>
      <c r="LW22" s="2" cm="1">
        <f t="array" aca="1" ref="LW22" ca="1">INDIRECT(ADDRESS(ROW(), LW$3-$AF$1+$AF$3))+VLOOKUP($AS22, INDIRECT(ADDRESS($AF$4, COLUMN()-$AF$2-LW$3)&amp;":"&amp;ADDRESS($AF$5, COLUMN()-$AF$1-LW$3)), LW$3, FALSE)+VLOOKUP($AT22, INDIRECT(ADDRESS($AF$4, COLUMN()-$AF$2-LW$3)&amp;":"&amp;ADDRESS($AF$5, COLUMN()-$AF$1-LW$3)), LW$3, FALSE)</f>
        <v>3273230</v>
      </c>
      <c r="LX22" s="2" cm="1">
        <f t="array" aca="1" ref="LX22" ca="1">INDIRECT(ADDRESS(ROW(), LX$3-$AF$1+$AF$3))+VLOOKUP($AS22, INDIRECT(ADDRESS($AF$4, COLUMN()-$AF$2-LX$3)&amp;":"&amp;ADDRESS($AF$5, COLUMN()-$AF$1-LX$3)), LX$3, FALSE)+VLOOKUP($AT22, INDIRECT(ADDRESS($AF$4, COLUMN()-$AF$2-LX$3)&amp;":"&amp;ADDRESS($AF$5, COLUMN()-$AF$1-LX$3)), LX$3, FALSE)</f>
        <v>903590</v>
      </c>
      <c r="LY22" s="2" cm="1">
        <f t="array" aca="1" ref="LY22" ca="1">INDIRECT(ADDRESS(ROW(), LY$3-$AF$1+$AF$3))+VLOOKUP($AS22, INDIRECT(ADDRESS($AF$4, COLUMN()-$AF$2-LY$3)&amp;":"&amp;ADDRESS($AF$5, COLUMN()-$AF$1-LY$3)), LY$3, FALSE)+VLOOKUP($AT22, INDIRECT(ADDRESS($AF$4, COLUMN()-$AF$2-LY$3)&amp;":"&amp;ADDRESS($AF$5, COLUMN()-$AF$1-LY$3)), LY$3, FALSE)</f>
        <v>1235554</v>
      </c>
      <c r="LZ22" s="2" cm="1">
        <f t="array" aca="1" ref="LZ22" ca="1">INDIRECT(ADDRESS(ROW(), LZ$3-$AF$1+$AF$3))+VLOOKUP($AS22, INDIRECT(ADDRESS($AF$4, COLUMN()-$AF$2-LZ$3)&amp;":"&amp;ADDRESS($AF$5, COLUMN()-$AF$1-LZ$3)), LZ$3, FALSE)+VLOOKUP($AT22, INDIRECT(ADDRESS($AF$4, COLUMN()-$AF$2-LZ$3)&amp;":"&amp;ADDRESS($AF$5, COLUMN()-$AF$1-LZ$3)), LZ$3, FALSE)</f>
        <v>1532208</v>
      </c>
      <c r="MA22" s="2" cm="1">
        <f t="array" aca="1" ref="MA22" ca="1">INDIRECT(ADDRESS(ROW(), MA$3-$AF$1+$AF$3))+VLOOKUP($AS22, INDIRECT(ADDRESS($AF$4, COLUMN()-$AF$2-MA$3)&amp;":"&amp;ADDRESS($AF$5, COLUMN()-$AF$1-MA$3)), MA$3, FALSE)+VLOOKUP($AT22, INDIRECT(ADDRESS($AF$4, COLUMN()-$AF$2-MA$3)&amp;":"&amp;ADDRESS($AF$5, COLUMN()-$AF$1-MA$3)), MA$3, FALSE)</f>
        <v>1377010</v>
      </c>
      <c r="MB22" s="2" cm="1">
        <f t="array" aca="1" ref="MB22" ca="1">INDIRECT(ADDRESS(ROW(), MB$3-$AF$1+$AF$3))+VLOOKUP($AS22, INDIRECT(ADDRESS($AF$4, COLUMN()-$AF$2-MB$3)&amp;":"&amp;ADDRESS($AF$5, COLUMN()-$AF$1-MB$3)), MB$3, FALSE)+VLOOKUP($AT22, INDIRECT(ADDRESS($AF$4, COLUMN()-$AF$2-MB$3)&amp;":"&amp;ADDRESS($AF$5, COLUMN()-$AF$1-MB$3)), MB$3, FALSE)</f>
        <v>2069850</v>
      </c>
      <c r="MC22" s="2" cm="1">
        <f t="array" aca="1" ref="MC22" ca="1">INDIRECT(ADDRESS(ROW(), MC$3-$AF$1+$AF$3))+VLOOKUP($AS22, INDIRECT(ADDRESS($AF$4, COLUMN()-$AF$2-MC$3)&amp;":"&amp;ADDRESS($AF$5, COLUMN()-$AF$1-MC$3)), MC$3, FALSE)+VLOOKUP($AT22, INDIRECT(ADDRESS($AF$4, COLUMN()-$AF$2-MC$3)&amp;":"&amp;ADDRESS($AF$5, COLUMN()-$AF$1-MC$3)), MC$3, FALSE)</f>
        <v>3473727</v>
      </c>
      <c r="MD22" s="2" cm="1">
        <f t="array" aca="1" ref="MD22" ca="1">INDIRECT(ADDRESS(ROW(), MD$3-$AF$1+$AF$3))+VLOOKUP($AS22, INDIRECT(ADDRESS($AF$4, COLUMN()-$AF$2-MD$3)&amp;":"&amp;ADDRESS($AF$5, COLUMN()-$AF$1-MD$3)), MD$3, FALSE)+VLOOKUP($AT22, INDIRECT(ADDRESS($AF$4, COLUMN()-$AF$2-MD$3)&amp;":"&amp;ADDRESS($AF$5, COLUMN()-$AF$1-MD$3)), MD$3, FALSE)</f>
        <v>1511589</v>
      </c>
      <c r="ME22" s="2" cm="1">
        <f t="array" aca="1" ref="ME22" ca="1">INDIRECT(ADDRESS(ROW(), ME$3-$AF$1+$AF$3))+VLOOKUP($AS22, INDIRECT(ADDRESS($AF$4, COLUMN()-$AF$2-ME$3)&amp;":"&amp;ADDRESS($AF$5, COLUMN()-$AF$1-ME$3)), ME$3, FALSE)+VLOOKUP($AT22, INDIRECT(ADDRESS($AF$4, COLUMN()-$AF$2-ME$3)&amp;":"&amp;ADDRESS($AF$5, COLUMN()-$AF$1-ME$3)), ME$3, FALSE)</f>
        <v>487465</v>
      </c>
      <c r="MF22" s="2" t="str">
        <f>LEFT($AH22, 1)&amp;RIGHT($A22, 1)</f>
        <v>KS</v>
      </c>
      <c r="MG22" s="2" t="str">
        <f>RIGHT($A22, 1)&amp;RIGHT($AH22, 1)</f>
        <v>SP</v>
      </c>
      <c r="MH22" s="2" t="str">
        <f t="shared" si="104"/>
        <v>KP</v>
      </c>
      <c r="MI22" s="2" cm="1">
        <f t="array" aca="1" ref="MI22" ca="1">INDIRECT(ADDRESS(ROW(), MI$3-$AF$1+$AF$3))+VLOOKUP($AS22, INDIRECT(ADDRESS($AF$4, COLUMN()-$AF$2-MI$3)&amp;":"&amp;ADDRESS($AF$5, COLUMN()-$AF$1-MI$3)), MI$3, FALSE)+VLOOKUP($AT22, INDIRECT(ADDRESS($AF$4, COLUMN()-$AF$2-MI$3)&amp;":"&amp;ADDRESS($AF$5, COLUMN()-$AF$1-MI$3)), MI$3, FALSE)</f>
        <v>1823539</v>
      </c>
      <c r="MJ22" s="2" cm="1">
        <f t="array" aca="1" ref="MJ22" ca="1">INDIRECT(ADDRESS(ROW(), MJ$3-$AF$1+$AF$3))+VLOOKUP($AS22, INDIRECT(ADDRESS($AF$4, COLUMN()-$AF$2-MJ$3)&amp;":"&amp;ADDRESS($AF$5, COLUMN()-$AF$1-MJ$3)), MJ$3, FALSE)+VLOOKUP($AT22, INDIRECT(ADDRESS($AF$4, COLUMN()-$AF$2-MJ$3)&amp;":"&amp;ADDRESS($AF$5, COLUMN()-$AF$1-MJ$3)), MJ$3, FALSE)</f>
        <v>6535179</v>
      </c>
      <c r="MK22" s="2" cm="1">
        <f t="array" aca="1" ref="MK22" ca="1">INDIRECT(ADDRESS(ROW(), MK$3-$AF$1+$AF$3))+VLOOKUP($AS22, INDIRECT(ADDRESS($AF$4, COLUMN()-$AF$2-MK$3)&amp;":"&amp;ADDRESS($AF$5, COLUMN()-$AF$1-MK$3)), MK$3, FALSE)+VLOOKUP($AT22, INDIRECT(ADDRESS($AF$4, COLUMN()-$AF$2-MK$3)&amp;":"&amp;ADDRESS($AF$5, COLUMN()-$AF$1-MK$3)), MK$3, FALSE)</f>
        <v>1805268</v>
      </c>
      <c r="ML22" s="2" cm="1">
        <f t="array" aca="1" ref="ML22" ca="1">INDIRECT(ADDRESS(ROW(), ML$3-$AF$1+$AF$3))+VLOOKUP($AS22, INDIRECT(ADDRESS($AF$4, COLUMN()-$AF$2-ML$3)&amp;":"&amp;ADDRESS($AF$5, COLUMN()-$AF$1-ML$3)), ML$3, FALSE)+VLOOKUP($AT22, INDIRECT(ADDRESS($AF$4, COLUMN()-$AF$2-ML$3)&amp;":"&amp;ADDRESS($AF$5, COLUMN()-$AF$1-ML$3)), ML$3, FALSE)</f>
        <v>2460047</v>
      </c>
      <c r="MM22" s="2" cm="1">
        <f t="array" aca="1" ref="MM22" ca="1">INDIRECT(ADDRESS(ROW(), MM$3-$AF$1+$AF$3))+VLOOKUP($AS22, INDIRECT(ADDRESS($AF$4, COLUMN()-$AF$2-MM$3)&amp;":"&amp;ADDRESS($AF$5, COLUMN()-$AF$1-MM$3)), MM$3, FALSE)+VLOOKUP($AT22, INDIRECT(ADDRESS($AF$4, COLUMN()-$AF$2-MM$3)&amp;":"&amp;ADDRESS($AF$5, COLUMN()-$AF$1-MM$3)), MM$3, FALSE)</f>
        <v>3081089</v>
      </c>
      <c r="MN22" s="2" cm="1">
        <f t="array" aca="1" ref="MN22" ca="1">INDIRECT(ADDRESS(ROW(), MN$3-$AF$1+$AF$3))+VLOOKUP($AS22, INDIRECT(ADDRESS($AF$4, COLUMN()-$AF$2-MN$3)&amp;":"&amp;ADDRESS($AF$5, COLUMN()-$AF$1-MN$3)), MN$3, FALSE)+VLOOKUP($AT22, INDIRECT(ADDRESS($AF$4, COLUMN()-$AF$2-MN$3)&amp;":"&amp;ADDRESS($AF$5, COLUMN()-$AF$1-MN$3)), MN$3, FALSE)</f>
        <v>2766235</v>
      </c>
      <c r="MO22" s="2" cm="1">
        <f t="array" aca="1" ref="MO22" ca="1">INDIRECT(ADDRESS(ROW(), MO$3-$AF$1+$AF$3))+VLOOKUP($AS22, INDIRECT(ADDRESS($AF$4, COLUMN()-$AF$2-MO$3)&amp;":"&amp;ADDRESS($AF$5, COLUMN()-$AF$1-MO$3)), MO$3, FALSE)+VLOOKUP($AT22, INDIRECT(ADDRESS($AF$4, COLUMN()-$AF$2-MO$3)&amp;":"&amp;ADDRESS($AF$5, COLUMN()-$AF$1-MO$3)), MO$3, FALSE)</f>
        <v>4151457</v>
      </c>
      <c r="MP22" s="2" cm="1">
        <f t="array" aca="1" ref="MP22" ca="1">INDIRECT(ADDRESS(ROW(), MP$3-$AF$1+$AF$3))+VLOOKUP($AS22, INDIRECT(ADDRESS($AF$4, COLUMN()-$AF$2-MP$3)&amp;":"&amp;ADDRESS($AF$5, COLUMN()-$AF$1-MP$3)), MP$3, FALSE)+VLOOKUP($AT22, INDIRECT(ADDRESS($AF$4, COLUMN()-$AF$2-MP$3)&amp;":"&amp;ADDRESS($AF$5, COLUMN()-$AF$1-MP$3)), MP$3, FALSE)</f>
        <v>6911975</v>
      </c>
      <c r="MQ22" s="2" cm="1">
        <f t="array" aca="1" ref="MQ22" ca="1">INDIRECT(ADDRESS(ROW(), MQ$3-$AF$1+$AF$3))+VLOOKUP($AS22, INDIRECT(ADDRESS($AF$4, COLUMN()-$AF$2-MQ$3)&amp;":"&amp;ADDRESS($AF$5, COLUMN()-$AF$1-MQ$3)), MQ$3, FALSE)+VLOOKUP($AT22, INDIRECT(ADDRESS($AF$4, COLUMN()-$AF$2-MQ$3)&amp;":"&amp;ADDRESS($AF$5, COLUMN()-$AF$1-MQ$3)), MQ$3, FALSE)</f>
        <v>3035595</v>
      </c>
      <c r="MR22" s="2" cm="1">
        <f t="array" aca="1" ref="MR22" ca="1">INDIRECT(ADDRESS(ROW(), MR$3-$AF$1+$AF$3))+VLOOKUP($AS22, INDIRECT(ADDRESS($AF$4, COLUMN()-$AF$2-MR$3)&amp;":"&amp;ADDRESS($AF$5, COLUMN()-$AF$1-MR$3)), MR$3, FALSE)+VLOOKUP($AT22, INDIRECT(ADDRESS($AF$4, COLUMN()-$AF$2-MR$3)&amp;":"&amp;ADDRESS($AF$5, COLUMN()-$AF$1-MR$3)), MR$3, FALSE)</f>
        <v>984047</v>
      </c>
      <c r="MS22" s="2" t="str">
        <f>LEFT($AH22, 1)&amp;RIGHT($A22, 1)</f>
        <v>KS</v>
      </c>
      <c r="MT22" s="2" t="str">
        <f>RIGHT($A22, 1)&amp;RIGHT($AH22, 1)</f>
        <v>SP</v>
      </c>
      <c r="MU22" s="2" t="str">
        <f t="shared" si="105"/>
        <v>KP</v>
      </c>
      <c r="MV22" s="2" cm="1">
        <f t="array" aca="1" ref="MV22" ca="1">INDIRECT(ADDRESS(ROW(), MV$3-$AF$1+$AF$3))+VLOOKUP($AS22, INDIRECT(ADDRESS($AF$4, COLUMN()-$AF$2-MV$3)&amp;":"&amp;ADDRESS($AF$5, COLUMN()-$AF$1-MV$3)), MV$3, FALSE)+VLOOKUP($AT22, INDIRECT(ADDRESS($AF$4, COLUMN()-$AF$2-MV$3)&amp;":"&amp;ADDRESS($AF$5, COLUMN()-$AF$1-MV$3)), MV$3, FALSE)</f>
        <v>3655497</v>
      </c>
      <c r="MW22" s="2" cm="1">
        <f t="array" aca="1" ref="MW22" ca="1">INDIRECT(ADDRESS(ROW(), MW$3-$AF$1+$AF$3))+VLOOKUP($AS22, INDIRECT(ADDRESS($AF$4, COLUMN()-$AF$2-MW$3)&amp;":"&amp;ADDRESS($AF$5, COLUMN()-$AF$1-MW$3)), MW$3, FALSE)+VLOOKUP($AT22, INDIRECT(ADDRESS($AF$4, COLUMN()-$AF$2-MW$3)&amp;":"&amp;ADDRESS($AF$5, COLUMN()-$AF$1-MW$3)), MW$3, FALSE)</f>
        <v>13036405</v>
      </c>
      <c r="MX22" s="2" cm="1">
        <f t="array" aca="1" ref="MX22" ca="1">INDIRECT(ADDRESS(ROW(), MX$3-$AF$1+$AF$3))+VLOOKUP($AS22, INDIRECT(ADDRESS($AF$4, COLUMN()-$AF$2-MX$3)&amp;":"&amp;ADDRESS($AF$5, COLUMN()-$AF$1-MX$3)), MX$3, FALSE)+VLOOKUP($AT22, INDIRECT(ADDRESS($AF$4, COLUMN()-$AF$2-MX$3)&amp;":"&amp;ADDRESS($AF$5, COLUMN()-$AF$1-MX$3)), MX$3, FALSE)</f>
        <v>3616695</v>
      </c>
      <c r="MY22" s="2" cm="1">
        <f t="array" aca="1" ref="MY22" ca="1">INDIRECT(ADDRESS(ROW(), MY$3-$AF$1+$AF$3))+VLOOKUP($AS22, INDIRECT(ADDRESS($AF$4, COLUMN()-$AF$2-MY$3)&amp;":"&amp;ADDRESS($AF$5, COLUMN()-$AF$1-MY$3)), MY$3, FALSE)+VLOOKUP($AT22, INDIRECT(ADDRESS($AF$4, COLUMN()-$AF$2-MY$3)&amp;":"&amp;ADDRESS($AF$5, COLUMN()-$AF$1-MY$3)), MY$3, FALSE)</f>
        <v>4912626</v>
      </c>
      <c r="MZ22" s="2" cm="1">
        <f t="array" aca="1" ref="MZ22" ca="1">INDIRECT(ADDRESS(ROW(), MZ$3-$AF$1+$AF$3))+VLOOKUP($AS22, INDIRECT(ADDRESS($AF$4, COLUMN()-$AF$2-MZ$3)&amp;":"&amp;ADDRESS($AF$5, COLUMN()-$AF$1-MZ$3)), MZ$3, FALSE)+VLOOKUP($AT22, INDIRECT(ADDRESS($AF$4, COLUMN()-$AF$2-MZ$3)&amp;":"&amp;ADDRESS($AF$5, COLUMN()-$AF$1-MZ$3)), MZ$3, FALSE)</f>
        <v>6198576</v>
      </c>
      <c r="NA22" s="2" cm="1">
        <f t="array" aca="1" ref="NA22" ca="1">INDIRECT(ADDRESS(ROW(), NA$3-$AF$1+$AF$3))+VLOOKUP($AS22, INDIRECT(ADDRESS($AF$4, COLUMN()-$AF$2-NA$3)&amp;":"&amp;ADDRESS($AF$5, COLUMN()-$AF$1-NA$3)), NA$3, FALSE)+VLOOKUP($AT22, INDIRECT(ADDRESS($AF$4, COLUMN()-$AF$2-NA$3)&amp;":"&amp;ADDRESS($AF$5, COLUMN()-$AF$1-NA$3)), NA$3, FALSE)</f>
        <v>5546575</v>
      </c>
      <c r="NB22" s="2" cm="1">
        <f t="array" aca="1" ref="NB22" ca="1">INDIRECT(ADDRESS(ROW(), NB$3-$AF$1+$AF$3))+VLOOKUP($AS22, INDIRECT(ADDRESS($AF$4, COLUMN()-$AF$2-NB$3)&amp;":"&amp;ADDRESS($AF$5, COLUMN()-$AF$1-NB$3)), NB$3, FALSE)+VLOOKUP($AT22, INDIRECT(ADDRESS($AF$4, COLUMN()-$AF$2-NB$3)&amp;":"&amp;ADDRESS($AF$5, COLUMN()-$AF$1-NB$3)), NB$3, FALSE)</f>
        <v>8308819</v>
      </c>
      <c r="NC22" s="2" cm="1">
        <f t="array" aca="1" ref="NC22" ca="1">INDIRECT(ADDRESS(ROW(), NC$3-$AF$1+$AF$3))+VLOOKUP($AS22, INDIRECT(ADDRESS($AF$4, COLUMN()-$AF$2-NC$3)&amp;":"&amp;ADDRESS($AF$5, COLUMN()-$AF$1-NC$3)), NC$3, FALSE)+VLOOKUP($AT22, INDIRECT(ADDRESS($AF$4, COLUMN()-$AF$2-NC$3)&amp;":"&amp;ADDRESS($AF$5, COLUMN()-$AF$1-NC$3)), NC$3, FALSE)</f>
        <v>13761062</v>
      </c>
      <c r="ND22" s="2" cm="1">
        <f t="array" aca="1" ref="ND22" ca="1">INDIRECT(ADDRESS(ROW(), ND$3-$AF$1+$AF$3))+VLOOKUP($AS22, INDIRECT(ADDRESS($AF$4, COLUMN()-$AF$2-ND$3)&amp;":"&amp;ADDRESS($AF$5, COLUMN()-$AF$1-ND$3)), ND$3, FALSE)+VLOOKUP($AT22, INDIRECT(ADDRESS($AF$4, COLUMN()-$AF$2-ND$3)&amp;":"&amp;ADDRESS($AF$5, COLUMN()-$AF$1-ND$3)), ND$3, FALSE)</f>
        <v>6089195</v>
      </c>
      <c r="NE22" s="2" cm="1">
        <f t="array" aca="1" ref="NE22" ca="1">INDIRECT(ADDRESS(ROW(), NE$3-$AF$1+$AF$3))+VLOOKUP($AS22, INDIRECT(ADDRESS($AF$4, COLUMN()-$AF$2-NE$3)&amp;":"&amp;ADDRESS($AF$5, COLUMN()-$AF$1-NE$3)), NE$3, FALSE)+VLOOKUP($AT22, INDIRECT(ADDRESS($AF$4, COLUMN()-$AF$2-NE$3)&amp;":"&amp;ADDRESS($AF$5, COLUMN()-$AF$1-NE$3)), NE$3, FALSE)</f>
        <v>1983413</v>
      </c>
      <c r="NF22" s="2" t="str">
        <f>LEFT($AH22, 1)&amp;RIGHT($A22, 1)</f>
        <v>KS</v>
      </c>
      <c r="NG22" s="2" t="str">
        <f>RIGHT($A22, 1)&amp;RIGHT($AH22, 1)</f>
        <v>SP</v>
      </c>
      <c r="NH22" s="2" t="str">
        <f t="shared" si="106"/>
        <v>KP</v>
      </c>
      <c r="NI22" s="2" cm="1">
        <f t="array" aca="1" ref="NI22" ca="1">INDIRECT(ADDRESS(ROW(), NI$3-$AF$1+$AF$3))+VLOOKUP($AS22, INDIRECT(ADDRESS($AF$4, COLUMN()-$AF$2-NI$3)&amp;":"&amp;ADDRESS($AF$5, COLUMN()-$AF$1-NI$3)), NI$3, FALSE)+VLOOKUP($AT22, INDIRECT(ADDRESS($AF$4, COLUMN()-$AF$2-NI$3)&amp;":"&amp;ADDRESS($AF$5, COLUMN()-$AF$1-NI$3)), NI$3, FALSE)</f>
        <v>7308353</v>
      </c>
      <c r="NJ22" s="2" cm="1">
        <f t="array" aca="1" ref="NJ22" ca="1">INDIRECT(ADDRESS(ROW(), NJ$3-$AF$1+$AF$3))+VLOOKUP($AS22, INDIRECT(ADDRESS($AF$4, COLUMN()-$AF$2-NJ$3)&amp;":"&amp;ADDRESS($AF$5, COLUMN()-$AF$1-NJ$3)), NJ$3, FALSE)+VLOOKUP($AT22, INDIRECT(ADDRESS($AF$4, COLUMN()-$AF$2-NJ$3)&amp;":"&amp;ADDRESS($AF$5, COLUMN()-$AF$1-NJ$3)), NJ$3, FALSE)</f>
        <v>26029207</v>
      </c>
      <c r="NK22" s="2" cm="1">
        <f t="array" aca="1" ref="NK22" ca="1">INDIRECT(ADDRESS(ROW(), NK$3-$AF$1+$AF$3))+VLOOKUP($AS22, INDIRECT(ADDRESS($AF$4, COLUMN()-$AF$2-NK$3)&amp;":"&amp;ADDRESS($AF$5, COLUMN()-$AF$1-NK$3)), NK$3, FALSE)+VLOOKUP($AT22, INDIRECT(ADDRESS($AF$4, COLUMN()-$AF$2-NK$3)&amp;":"&amp;ADDRESS($AF$5, COLUMN()-$AF$1-NK$3)), NK$3, FALSE)</f>
        <v>7231725</v>
      </c>
      <c r="NL22" s="2" cm="1">
        <f t="array" aca="1" ref="NL22" ca="1">INDIRECT(ADDRESS(ROW(), NL$3-$AF$1+$AF$3))+VLOOKUP($AS22, INDIRECT(ADDRESS($AF$4, COLUMN()-$AF$2-NL$3)&amp;":"&amp;ADDRESS($AF$5, COLUMN()-$AF$1-NL$3)), NL$3, FALSE)+VLOOKUP($AT22, INDIRECT(ADDRESS($AF$4, COLUMN()-$AF$2-NL$3)&amp;":"&amp;ADDRESS($AF$5, COLUMN()-$AF$1-NL$3)), NL$3, FALSE)</f>
        <v>9797120</v>
      </c>
      <c r="NM22" s="2" cm="1">
        <f t="array" aca="1" ref="NM22" ca="1">INDIRECT(ADDRESS(ROW(), NM$3-$AF$1+$AF$3))+VLOOKUP($AS22, INDIRECT(ADDRESS($AF$4, COLUMN()-$AF$2-NM$3)&amp;":"&amp;ADDRESS($AF$5, COLUMN()-$AF$1-NM$3)), NM$3, FALSE)+VLOOKUP($AT22, INDIRECT(ADDRESS($AF$4, COLUMN()-$AF$2-NM$3)&amp;":"&amp;ADDRESS($AF$5, COLUMN()-$AF$1-NM$3)), NM$3, FALSE)</f>
        <v>12446466</v>
      </c>
      <c r="NN22" s="2" cm="1">
        <f t="array" aca="1" ref="NN22" ca="1">INDIRECT(ADDRESS(ROW(), NN$3-$AF$1+$AF$3))+VLOOKUP($AS22, INDIRECT(ADDRESS($AF$4, COLUMN()-$AF$2-NN$3)&amp;":"&amp;ADDRESS($AF$5, COLUMN()-$AF$1-NN$3)), NN$3, FALSE)+VLOOKUP($AT22, INDIRECT(ADDRESS($AF$4, COLUMN()-$AF$2-NN$3)&amp;":"&amp;ADDRESS($AF$5, COLUMN()-$AF$1-NN$3)), NN$3, FALSE)</f>
        <v>11123949</v>
      </c>
      <c r="NO22" s="2" cm="1">
        <f t="array" aca="1" ref="NO22" ca="1">INDIRECT(ADDRESS(ROW(), NO$3-$AF$1+$AF$3))+VLOOKUP($AS22, INDIRECT(ADDRESS($AF$4, COLUMN()-$AF$2-NO$3)&amp;":"&amp;ADDRESS($AF$5, COLUMN()-$AF$1-NO$3)), NO$3, FALSE)+VLOOKUP($AT22, INDIRECT(ADDRESS($AF$4, COLUMN()-$AF$2-NO$3)&amp;":"&amp;ADDRESS($AF$5, COLUMN()-$AF$1-NO$3)), NO$3, FALSE)</f>
        <v>16650056</v>
      </c>
      <c r="NP22" s="2" cm="1">
        <f t="array" aca="1" ref="NP22" ca="1">INDIRECT(ADDRESS(ROW(), NP$3-$AF$1+$AF$3))+VLOOKUP($AS22, INDIRECT(ADDRESS($AF$4, COLUMN()-$AF$2-NP$3)&amp;":"&amp;ADDRESS($AF$5, COLUMN()-$AF$1-NP$3)), NP$3, FALSE)+VLOOKUP($AT22, INDIRECT(ADDRESS($AF$4, COLUMN()-$AF$2-NP$3)&amp;":"&amp;ADDRESS($AF$5, COLUMN()-$AF$1-NP$3)), NP$3, FALSE)</f>
        <v>27421941</v>
      </c>
      <c r="NQ22" s="2" cm="1">
        <f t="array" aca="1" ref="NQ22" ca="1">INDIRECT(ADDRESS(ROW(), NQ$3-$AF$1+$AF$3))+VLOOKUP($AS22, INDIRECT(ADDRESS($AF$4, COLUMN()-$AF$2-NQ$3)&amp;":"&amp;ADDRESS($AF$5, COLUMN()-$AF$1-NQ$3)), NQ$3, FALSE)+VLOOKUP($AT22, INDIRECT(ADDRESS($AF$4, COLUMN()-$AF$2-NQ$3)&amp;":"&amp;ADDRESS($AF$5, COLUMN()-$AF$1-NQ$3)), NQ$3, FALSE)</f>
        <v>12214871</v>
      </c>
      <c r="NR22" s="2" cm="1">
        <f t="array" aca="1" ref="NR22" ca="1">INDIRECT(ADDRESS(ROW(), NR$3-$AF$1+$AF$3))+VLOOKUP($AS22, INDIRECT(ADDRESS($AF$4, COLUMN()-$AF$2-NR$3)&amp;":"&amp;ADDRESS($AF$5, COLUMN()-$AF$1-NR$3)), NR$3, FALSE)+VLOOKUP($AT22, INDIRECT(ADDRESS($AF$4, COLUMN()-$AF$2-NR$3)&amp;":"&amp;ADDRESS($AF$5, COLUMN()-$AF$1-NR$3)), NR$3, FALSE)</f>
        <v>3994039</v>
      </c>
      <c r="NS22" s="2" t="str">
        <f>LEFT($AH22, 1)&amp;RIGHT($A22, 1)</f>
        <v>KS</v>
      </c>
      <c r="NT22" s="2" t="str">
        <f>RIGHT($A22, 1)&amp;RIGHT($AH22, 1)</f>
        <v>SP</v>
      </c>
      <c r="NU22" s="2" t="str">
        <f t="shared" si="107"/>
        <v>KP</v>
      </c>
      <c r="NV22" s="2" cm="1">
        <f t="array" aca="1" ref="NV22" ca="1">INDIRECT(ADDRESS(ROW(), NV$3-$AF$1+$AF$3))+VLOOKUP($AS22, INDIRECT(ADDRESS($AF$4, COLUMN()-$AF$2-NV$3)&amp;":"&amp;ADDRESS($AF$5, COLUMN()-$AF$1-NV$3)), NV$3, FALSE)+VLOOKUP($AT22, INDIRECT(ADDRESS($AF$4, COLUMN()-$AF$2-NV$3)&amp;":"&amp;ADDRESS($AF$5, COLUMN()-$AF$1-NV$3)), NV$3, FALSE)</f>
        <v>14640076</v>
      </c>
      <c r="NW22" s="2" cm="1">
        <f t="array" aca="1" ref="NW22" ca="1">INDIRECT(ADDRESS(ROW(), NW$3-$AF$1+$AF$3))+VLOOKUP($AS22, INDIRECT(ADDRESS($AF$4, COLUMN()-$AF$2-NW$3)&amp;":"&amp;ADDRESS($AF$5, COLUMN()-$AF$1-NW$3)), NW$3, FALSE)+VLOOKUP($AT22, INDIRECT(ADDRESS($AF$4, COLUMN()-$AF$2-NW$3)&amp;":"&amp;ADDRESS($AF$5, COLUMN()-$AF$1-NW$3)), NW$3, FALSE)</f>
        <v>51950142</v>
      </c>
      <c r="NX22" s="2" cm="1">
        <f t="array" aca="1" ref="NX22" ca="1">INDIRECT(ADDRESS(ROW(), NX$3-$AF$1+$AF$3))+VLOOKUP($AS22, INDIRECT(ADDRESS($AF$4, COLUMN()-$AF$2-NX$3)&amp;":"&amp;ADDRESS($AF$5, COLUMN()-$AF$1-NX$3)), NX$3, FALSE)+VLOOKUP($AT22, INDIRECT(ADDRESS($AF$4, COLUMN()-$AF$2-NX$3)&amp;":"&amp;ADDRESS($AF$5, COLUMN()-$AF$1-NX$3)), NX$3, FALSE)</f>
        <v>14482118</v>
      </c>
      <c r="NY22" s="2" cm="1">
        <f t="array" aca="1" ref="NY22" ca="1">INDIRECT(ADDRESS(ROW(), NY$3-$AF$1+$AF$3))+VLOOKUP($AS22, INDIRECT(ADDRESS($AF$4, COLUMN()-$AF$2-NY$3)&amp;":"&amp;ADDRESS($AF$5, COLUMN()-$AF$1-NY$3)), NY$3, FALSE)+VLOOKUP($AT22, INDIRECT(ADDRESS($AF$4, COLUMN()-$AF$2-NY$3)&amp;":"&amp;ADDRESS($AF$5, COLUMN()-$AF$1-NY$3)), NY$3, FALSE)</f>
        <v>19571840</v>
      </c>
      <c r="NZ22" s="2" cm="1">
        <f t="array" aca="1" ref="NZ22" ca="1">INDIRECT(ADDRESS(ROW(), NZ$3-$AF$1+$AF$3))+VLOOKUP($AS22, INDIRECT(ADDRESS($AF$4, COLUMN()-$AF$2-NZ$3)&amp;":"&amp;ADDRESS($AF$5, COLUMN()-$AF$1-NZ$3)), NZ$3, FALSE)+VLOOKUP($AT22, INDIRECT(ADDRESS($AF$4, COLUMN()-$AF$2-NZ$3)&amp;":"&amp;ADDRESS($AF$5, COLUMN()-$AF$1-NZ$3)), NZ$3, FALSE)</f>
        <v>24994256</v>
      </c>
      <c r="OA22" s="2" cm="1">
        <f t="array" aca="1" ref="OA22" ca="1">INDIRECT(ADDRESS(ROW(), OA$3-$AF$1+$AF$3))+VLOOKUP($AS22, INDIRECT(ADDRESS($AF$4, COLUMN()-$AF$2-OA$3)&amp;":"&amp;ADDRESS($AF$5, COLUMN()-$AF$1-OA$3)), OA$3, FALSE)+VLOOKUP($AT22, INDIRECT(ADDRESS($AF$4, COLUMN()-$AF$2-OA$3)&amp;":"&amp;ADDRESS($AF$5, COLUMN()-$AF$1-OA$3)), OA$3, FALSE)</f>
        <v>22284799</v>
      </c>
      <c r="OB22" s="2" cm="1">
        <f t="array" aca="1" ref="OB22" ca="1">INDIRECT(ADDRESS(ROW(), OB$3-$AF$1+$AF$3))+VLOOKUP($AS22, INDIRECT(ADDRESS($AF$4, COLUMN()-$AF$2-OB$3)&amp;":"&amp;ADDRESS($AF$5, COLUMN()-$AF$1-OB$3)), OB$3, FALSE)+VLOOKUP($AT22, INDIRECT(ADDRESS($AF$4, COLUMN()-$AF$2-OB$3)&amp;":"&amp;ADDRESS($AF$5, COLUMN()-$AF$1-OB$3)), OB$3, FALSE)</f>
        <v>33324314</v>
      </c>
      <c r="OC22" s="2" cm="1">
        <f t="array" aca="1" ref="OC22" ca="1">INDIRECT(ADDRESS(ROW(), OC$3-$AF$1+$AF$3))+VLOOKUP($AS22, INDIRECT(ADDRESS($AF$4, COLUMN()-$AF$2-OC$3)&amp;":"&amp;ADDRESS($AF$5, COLUMN()-$AF$1-OC$3)), OC$3, FALSE)+VLOOKUP($AT22, INDIRECT(ADDRESS($AF$4, COLUMN()-$AF$2-OC$3)&amp;":"&amp;ADDRESS($AF$5, COLUMN()-$AF$1-OC$3)), OC$3, FALSE)</f>
        <v>54669271</v>
      </c>
      <c r="OD22" s="2" cm="1">
        <f t="array" aca="1" ref="OD22" ca="1">INDIRECT(ADDRESS(ROW(), OD$3-$AF$1+$AF$3))+VLOOKUP($AS22, INDIRECT(ADDRESS($AF$4, COLUMN()-$AF$2-OD$3)&amp;":"&amp;ADDRESS($AF$5, COLUMN()-$AF$1-OD$3)), OD$3, FALSE)+VLOOKUP($AT22, INDIRECT(ADDRESS($AF$4, COLUMN()-$AF$2-OD$3)&amp;":"&amp;ADDRESS($AF$5, COLUMN()-$AF$1-OD$3)), OD$3, FALSE)</f>
        <v>24484054</v>
      </c>
      <c r="OE22" s="2" cm="1">
        <f t="array" aca="1" ref="OE22" ca="1">INDIRECT(ADDRESS(ROW(), OE$3-$AF$1+$AF$3))+VLOOKUP($AS22, INDIRECT(ADDRESS($AF$4, COLUMN()-$AF$2-OE$3)&amp;":"&amp;ADDRESS($AF$5, COLUMN()-$AF$1-OE$3)), OE$3, FALSE)+VLOOKUP($AT22, INDIRECT(ADDRESS($AF$4, COLUMN()-$AF$2-OE$3)&amp;":"&amp;ADDRESS($AF$5, COLUMN()-$AF$1-OE$3)), OE$3, FALSE)</f>
        <v>8034585</v>
      </c>
      <c r="OF22" s="2" t="str">
        <f>LEFT($AH22, 1)&amp;RIGHT($A22, 1)</f>
        <v>KS</v>
      </c>
      <c r="OG22" s="2" t="str">
        <f>RIGHT($A22, 1)&amp;RIGHT($AH22, 1)</f>
        <v>SP</v>
      </c>
      <c r="OH22" s="2" t="str">
        <f t="shared" si="108"/>
        <v>KP</v>
      </c>
      <c r="OI22" s="2" cm="1">
        <f t="array" aca="1" ref="OI22" ca="1">INDIRECT(ADDRESS(ROW(), OI$3-$AF$1+$AF$3))+VLOOKUP($AS22, INDIRECT(ADDRESS($AF$4, COLUMN()-$AF$2-OI$3)&amp;":"&amp;ADDRESS($AF$5, COLUMN()-$AF$1-OI$3)), OI$3, FALSE)+VLOOKUP($AT22, INDIRECT(ADDRESS($AF$4, COLUMN()-$AF$2-OI$3)&amp;":"&amp;ADDRESS($AF$5, COLUMN()-$AF$1-OI$3)), OI$3, FALSE)</f>
        <v>29283644</v>
      </c>
      <c r="OJ22" s="2" cm="1">
        <f t="array" aca="1" ref="OJ22" ca="1">INDIRECT(ADDRESS(ROW(), OJ$3-$AF$1+$AF$3))+VLOOKUP($AS22, INDIRECT(ADDRESS($AF$4, COLUMN()-$AF$2-OJ$3)&amp;":"&amp;ADDRESS($AF$5, COLUMN()-$AF$1-OJ$3)), OJ$3, FALSE)+VLOOKUP($AT22, INDIRECT(ADDRESS($AF$4, COLUMN()-$AF$2-OJ$3)&amp;":"&amp;ADDRESS($AF$5, COLUMN()-$AF$1-OJ$3)), OJ$3, FALSE)</f>
        <v>103746470</v>
      </c>
      <c r="OK22" s="2" cm="1">
        <f t="array" aca="1" ref="OK22" ca="1">INDIRECT(ADDRESS(ROW(), OK$3-$AF$1+$AF$3))+VLOOKUP($AS22, INDIRECT(ADDRESS($AF$4, COLUMN()-$AF$2-OK$3)&amp;":"&amp;ADDRESS($AF$5, COLUMN()-$AF$1-OK$3)), OK$3, FALSE)+VLOOKUP($AT22, INDIRECT(ADDRESS($AF$4, COLUMN()-$AF$2-OK$3)&amp;":"&amp;ADDRESS($AF$5, COLUMN()-$AF$1-OK$3)), OK$3, FALSE)</f>
        <v>28970074</v>
      </c>
      <c r="OL22" s="2" cm="1">
        <f t="array" aca="1" ref="OL22" ca="1">INDIRECT(ADDRESS(ROW(), OL$3-$AF$1+$AF$3))+VLOOKUP($AS22, INDIRECT(ADDRESS($AF$4, COLUMN()-$AF$2-OL$3)&amp;":"&amp;ADDRESS($AF$5, COLUMN()-$AF$1-OL$3)), OL$3, FALSE)+VLOOKUP($AT22, INDIRECT(ADDRESS($AF$4, COLUMN()-$AF$2-OL$3)&amp;":"&amp;ADDRESS($AF$5, COLUMN()-$AF$1-OL$3)), OL$3, FALSE)</f>
        <v>39072151</v>
      </c>
      <c r="OM22" s="2" cm="1">
        <f t="array" aca="1" ref="OM22" ca="1">INDIRECT(ADDRESS(ROW(), OM$3-$AF$1+$AF$3))+VLOOKUP($AS22, INDIRECT(ADDRESS($AF$4, COLUMN()-$AF$2-OM$3)&amp;":"&amp;ADDRESS($AF$5, COLUMN()-$AF$1-OM$3)), OM$3, FALSE)+VLOOKUP($AT22, INDIRECT(ADDRESS($AF$4, COLUMN()-$AF$2-OM$3)&amp;":"&amp;ADDRESS($AF$5, COLUMN()-$AF$1-OM$3)), OM$3, FALSE)</f>
        <v>50130495</v>
      </c>
      <c r="ON22" s="2" cm="1">
        <f t="array" aca="1" ref="ON22" ca="1">INDIRECT(ADDRESS(ROW(), ON$3-$AF$1+$AF$3))+VLOOKUP($AS22, INDIRECT(ADDRESS($AF$4, COLUMN()-$AF$2-ON$3)&amp;":"&amp;ADDRESS($AF$5, COLUMN()-$AF$1-ON$3)), ON$3, FALSE)+VLOOKUP($AT22, INDIRECT(ADDRESS($AF$4, COLUMN()-$AF$2-ON$3)&amp;":"&amp;ADDRESS($AF$5, COLUMN()-$AF$1-ON$3)), ON$3, FALSE)</f>
        <v>44646377</v>
      </c>
      <c r="OO22" s="2" cm="1">
        <f t="array" aca="1" ref="OO22" ca="1">INDIRECT(ADDRESS(ROW(), OO$3-$AF$1+$AF$3))+VLOOKUP($AS22, INDIRECT(ADDRESS($AF$4, COLUMN()-$AF$2-OO$3)&amp;":"&amp;ADDRESS($AF$5, COLUMN()-$AF$1-OO$3)), OO$3, FALSE)+VLOOKUP($AT22, INDIRECT(ADDRESS($AF$4, COLUMN()-$AF$2-OO$3)&amp;":"&amp;ADDRESS($AF$5, COLUMN()-$AF$1-OO$3)), OO$3, FALSE)</f>
        <v>66739815</v>
      </c>
      <c r="OP22" s="2" cm="1">
        <f t="array" aca="1" ref="OP22" ca="1">INDIRECT(ADDRESS(ROW(), OP$3-$AF$1+$AF$3))+VLOOKUP($AS22, INDIRECT(ADDRESS($AF$4, COLUMN()-$AF$2-OP$3)&amp;":"&amp;ADDRESS($AF$5, COLUMN()-$AF$1-OP$3)), OP$3, FALSE)+VLOOKUP($AT22, INDIRECT(ADDRESS($AF$4, COLUMN()-$AF$2-OP$3)&amp;":"&amp;ADDRESS($AF$5, COLUMN()-$AF$1-OP$3)), OP$3, FALSE)</f>
        <v>109057924</v>
      </c>
      <c r="OQ22" s="2" cm="1">
        <f t="array" aca="1" ref="OQ22" ca="1">INDIRECT(ADDRESS(ROW(), OQ$3-$AF$1+$AF$3))+VLOOKUP($AS22, INDIRECT(ADDRESS($AF$4, COLUMN()-$AF$2-OQ$3)&amp;":"&amp;ADDRESS($AF$5, COLUMN()-$AF$1-OQ$3)), OQ$3, FALSE)+VLOOKUP($AT22, INDIRECT(ADDRESS($AF$4, COLUMN()-$AF$2-OQ$3)&amp;":"&amp;ADDRESS($AF$5, COLUMN()-$AF$1-OQ$3)), OQ$3, FALSE)</f>
        <v>49072481</v>
      </c>
      <c r="OR22" s="2" cm="1">
        <f t="array" aca="1" ref="OR22" ca="1">INDIRECT(ADDRESS(ROW(), OR$3-$AF$1+$AF$3))+VLOOKUP($AS22, INDIRECT(ADDRESS($AF$4, COLUMN()-$AF$2-OR$3)&amp;":"&amp;ADDRESS($AF$5, COLUMN()-$AF$1-OR$3)), OR$3, FALSE)+VLOOKUP($AT22, INDIRECT(ADDRESS($AF$4, COLUMN()-$AF$2-OR$3)&amp;":"&amp;ADDRESS($AF$5, COLUMN()-$AF$1-OR$3)), OR$3, FALSE)</f>
        <v>16151480</v>
      </c>
      <c r="OS22" s="2" t="str">
        <f>LEFT($AH22, 1)&amp;RIGHT($A22, 1)</f>
        <v>KS</v>
      </c>
      <c r="OT22" s="2" t="str">
        <f>RIGHT($A22, 1)&amp;RIGHT($AH22, 1)</f>
        <v>SP</v>
      </c>
      <c r="OU22" s="2" t="str">
        <f t="shared" si="109"/>
        <v>KP</v>
      </c>
      <c r="OV22" s="2" cm="1">
        <f t="array" aca="1" ref="OV22" ca="1">INDIRECT(ADDRESS(ROW(), OV$3-$AF$1+$AF$3))+VLOOKUP($AS22, INDIRECT(ADDRESS($AF$4, COLUMN()-$AF$2-OV$3)&amp;":"&amp;ADDRESS($AF$5, COLUMN()-$AF$1-OV$3)), OV$3, FALSE)+VLOOKUP($AT22, INDIRECT(ADDRESS($AF$4, COLUMN()-$AF$2-OV$3)&amp;":"&amp;ADDRESS($AF$5, COLUMN()-$AF$1-OV$3)), OV$3, FALSE)</f>
        <v>58634184</v>
      </c>
      <c r="OW22" s="2" cm="1">
        <f t="array" aca="1" ref="OW22" ca="1">INDIRECT(ADDRESS(ROW(), OW$3-$AF$1+$AF$3))+VLOOKUP($AS22, INDIRECT(ADDRESS($AF$4, COLUMN()-$AF$2-OW$3)&amp;":"&amp;ADDRESS($AF$5, COLUMN()-$AF$1-OW$3)), OW$3, FALSE)+VLOOKUP($AT22, INDIRECT(ADDRESS($AF$4, COLUMN()-$AF$2-OW$3)&amp;":"&amp;ADDRESS($AF$5, COLUMN()-$AF$1-OW$3)), OW$3, FALSE)</f>
        <v>207153167</v>
      </c>
      <c r="OX22" s="2" cm="1">
        <f t="array" aca="1" ref="OX22" ca="1">INDIRECT(ADDRESS(ROW(), OX$3-$AF$1+$AF$3))+VLOOKUP($AS22, INDIRECT(ADDRESS($AF$4, COLUMN()-$AF$2-OX$3)&amp;":"&amp;ADDRESS($AF$5, COLUMN()-$AF$1-OX$3)), OX$3, FALSE)+VLOOKUP($AT22, INDIRECT(ADDRESS($AF$4, COLUMN()-$AF$2-OX$3)&amp;":"&amp;ADDRESS($AF$5, COLUMN()-$AF$1-OX$3)), OX$3, FALSE)</f>
        <v>57999992</v>
      </c>
      <c r="OY22" s="2" cm="1">
        <f t="array" aca="1" ref="OY22" ca="1">INDIRECT(ADDRESS(ROW(), OY$3-$AF$1+$AF$3))+VLOOKUP($AS22, INDIRECT(ADDRESS($AF$4, COLUMN()-$AF$2-OY$3)&amp;":"&amp;ADDRESS($AF$5, COLUMN()-$AF$1-OY$3)), OY$3, FALSE)+VLOOKUP($AT22, INDIRECT(ADDRESS($AF$4, COLUMN()-$AF$2-OY$3)&amp;":"&amp;ADDRESS($AF$5, COLUMN()-$AF$1-OY$3)), OY$3, FALSE)</f>
        <v>78079784</v>
      </c>
      <c r="OZ22" s="2" cm="1">
        <f t="array" aca="1" ref="OZ22" ca="1">INDIRECT(ADDRESS(ROW(), OZ$3-$AF$1+$AF$3))+VLOOKUP($AS22, INDIRECT(ADDRESS($AF$4, COLUMN()-$AF$2-OZ$3)&amp;":"&amp;ADDRESS($AF$5, COLUMN()-$AF$1-OZ$3)), OZ$3, FALSE)+VLOOKUP($AT22, INDIRECT(ADDRESS($AF$4, COLUMN()-$AF$2-OZ$3)&amp;":"&amp;ADDRESS($AF$5, COLUMN()-$AF$1-OZ$3)), OZ$3, FALSE)</f>
        <v>100538637</v>
      </c>
      <c r="PA22" s="2" cm="1">
        <f t="array" aca="1" ref="PA22" ca="1">INDIRECT(ADDRESS(ROW(), PA$3-$AF$1+$AF$3))+VLOOKUP($AS22, INDIRECT(ADDRESS($AF$4, COLUMN()-$AF$2-PA$3)&amp;":"&amp;ADDRESS($AF$5, COLUMN()-$AF$1-PA$3)), PA$3, FALSE)+VLOOKUP($AT22, INDIRECT(ADDRESS($AF$4, COLUMN()-$AF$2-PA$3)&amp;":"&amp;ADDRESS($AF$5, COLUMN()-$AF$1-PA$3)), PA$3, FALSE)</f>
        <v>89387540</v>
      </c>
      <c r="PB22" s="2" cm="1">
        <f t="array" aca="1" ref="PB22" ca="1">INDIRECT(ADDRESS(ROW(), PB$3-$AF$1+$AF$3))+VLOOKUP($AS22, INDIRECT(ADDRESS($AF$4, COLUMN()-$AF$2-PB$3)&amp;":"&amp;ADDRESS($AF$5, COLUMN()-$AF$1-PB$3)), PB$3, FALSE)+VLOOKUP($AT22, INDIRECT(ADDRESS($AF$4, COLUMN()-$AF$2-PB$3)&amp;":"&amp;ADDRESS($AF$5, COLUMN()-$AF$1-PB$3)), PB$3, FALSE)</f>
        <v>133565885</v>
      </c>
      <c r="PC22" s="2" cm="1">
        <f t="array" aca="1" ref="PC22" ca="1">INDIRECT(ADDRESS(ROW(), PC$3-$AF$1+$AF$3))+VLOOKUP($AS22, INDIRECT(ADDRESS($AF$4, COLUMN()-$AF$2-PC$3)&amp;":"&amp;ADDRESS($AF$5, COLUMN()-$AF$1-PC$3)), PC$3, FALSE)+VLOOKUP($AT22, INDIRECT(ADDRESS($AF$4, COLUMN()-$AF$2-PC$3)&amp;":"&amp;ADDRESS($AF$5, COLUMN()-$AF$1-PC$3)), PC$3, FALSE)</f>
        <v>217632456</v>
      </c>
      <c r="PD22" s="2" cm="1">
        <f t="array" aca="1" ref="PD22" ca="1">INDIRECT(ADDRESS(ROW(), PD$3-$AF$1+$AF$3))+VLOOKUP($AS22, INDIRECT(ADDRESS($AF$4, COLUMN()-$AF$2-PD$3)&amp;":"&amp;ADDRESS($AF$5, COLUMN()-$AF$1-PD$3)), PD$3, FALSE)+VLOOKUP($AT22, INDIRECT(ADDRESS($AF$4, COLUMN()-$AF$2-PD$3)&amp;":"&amp;ADDRESS($AF$5, COLUMN()-$AF$1-PD$3)), PD$3, FALSE)</f>
        <v>98305234</v>
      </c>
      <c r="PE22" s="2" cm="1">
        <f t="array" aca="1" ref="PE22" ca="1">INDIRECT(ADDRESS(ROW(), PE$3-$AF$1+$AF$3))+VLOOKUP($AS22, INDIRECT(ADDRESS($AF$4, COLUMN()-$AF$2-PE$3)&amp;":"&amp;ADDRESS($AF$5, COLUMN()-$AF$1-PE$3)), PE$3, FALSE)+VLOOKUP($AT22, INDIRECT(ADDRESS($AF$4, COLUMN()-$AF$2-PE$3)&amp;":"&amp;ADDRESS($AF$5, COLUMN()-$AF$1-PE$3)), PE$3, FALSE)</f>
        <v>32444944</v>
      </c>
      <c r="PF22" s="2" t="str">
        <f>LEFT($AH22, 1)&amp;RIGHT($A22, 1)</f>
        <v>KS</v>
      </c>
      <c r="PG22" s="2" t="str">
        <f>RIGHT($A22, 1)&amp;RIGHT($AH22, 1)</f>
        <v>SP</v>
      </c>
      <c r="PH22" s="2" t="str">
        <f t="shared" si="110"/>
        <v>KP</v>
      </c>
      <c r="PI22" s="2" cm="1">
        <f t="array" aca="1" ref="PI22" ca="1">INDIRECT(ADDRESS(ROW(), PI$3-$AF$1+$AF$3))+VLOOKUP($AS22, INDIRECT(ADDRESS($AF$4, COLUMN()-$AF$2-PI$3)&amp;":"&amp;ADDRESS($AF$5, COLUMN()-$AF$1-PI$3)), PI$3, FALSE)+VLOOKUP($AT22, INDIRECT(ADDRESS($AF$4, COLUMN()-$AF$2-PI$3)&amp;":"&amp;ADDRESS($AF$5, COLUMN()-$AF$1-PI$3)), PI$3, FALSE)</f>
        <v>117302809</v>
      </c>
      <c r="PJ22" s="2" cm="1">
        <f t="array" aca="1" ref="PJ22" ca="1">INDIRECT(ADDRESS(ROW(), PJ$3-$AF$1+$AF$3))+VLOOKUP($AS22, INDIRECT(ADDRESS($AF$4, COLUMN()-$AF$2-PJ$3)&amp;":"&amp;ADDRESS($AF$5, COLUMN()-$AF$1-PJ$3)), PJ$3, FALSE)+VLOOKUP($AT22, INDIRECT(ADDRESS($AF$4, COLUMN()-$AF$2-PJ$3)&amp;":"&amp;ADDRESS($AF$5, COLUMN()-$AF$1-PJ$3)), PJ$3, FALSE)</f>
        <v>413793589</v>
      </c>
      <c r="PK22" s="2" cm="1">
        <f t="array" aca="1" ref="PK22" ca="1">INDIRECT(ADDRESS(ROW(), PK$3-$AF$1+$AF$3))+VLOOKUP($AS22, INDIRECT(ADDRESS($AF$4, COLUMN()-$AF$2-PK$3)&amp;":"&amp;ADDRESS($AF$5, COLUMN()-$AF$1-PK$3)), PK$3, FALSE)+VLOOKUP($AT22, INDIRECT(ADDRESS($AF$4, COLUMN()-$AF$2-PK$3)&amp;":"&amp;ADDRESS($AF$5, COLUMN()-$AF$1-PK$3)), PK$3, FALSE)</f>
        <v>116048408</v>
      </c>
      <c r="PL22" s="2" cm="1">
        <f t="array" aca="1" ref="PL22" ca="1">INDIRECT(ADDRESS(ROW(), PL$3-$AF$1+$AF$3))+VLOOKUP($AS22, INDIRECT(ADDRESS($AF$4, COLUMN()-$AF$2-PL$3)&amp;":"&amp;ADDRESS($AF$5, COLUMN()-$AF$1-PL$3)), PL$3, FALSE)+VLOOKUP($AT22, INDIRECT(ADDRESS($AF$4, COLUMN()-$AF$2-PL$3)&amp;":"&amp;ADDRESS($AF$5, COLUMN()-$AF$1-PL$3)), PL$3, FALSE)</f>
        <v>155978153</v>
      </c>
      <c r="PM22" s="2" cm="1">
        <f t="array" aca="1" ref="PM22" ca="1">INDIRECT(ADDRESS(ROW(), PM$3-$AF$1+$AF$3))+VLOOKUP($AS22, INDIRECT(ADDRESS($AF$4, COLUMN()-$AF$2-PM$3)&amp;":"&amp;ADDRESS($AF$5, COLUMN()-$AF$1-PM$3)), PM$3, FALSE)+VLOOKUP($AT22, INDIRECT(ADDRESS($AF$4, COLUMN()-$AF$2-PM$3)&amp;":"&amp;ADDRESS($AF$5, COLUMN()-$AF$1-PM$3)), PM$3, FALSE)</f>
        <v>201477530</v>
      </c>
      <c r="PN22" s="2" cm="1">
        <f t="array" aca="1" ref="PN22" ca="1">INDIRECT(ADDRESS(ROW(), PN$3-$AF$1+$AF$3))+VLOOKUP($AS22, INDIRECT(ADDRESS($AF$4, COLUMN()-$AF$2-PN$3)&amp;":"&amp;ADDRESS($AF$5, COLUMN()-$AF$1-PN$3)), PN$3, FALSE)+VLOOKUP($AT22, INDIRECT(ADDRESS($AF$4, COLUMN()-$AF$2-PN$3)&amp;":"&amp;ADDRESS($AF$5, COLUMN()-$AF$1-PN$3)), PN$3, FALSE)</f>
        <v>178965177</v>
      </c>
      <c r="PO22" s="2" cm="1">
        <f t="array" aca="1" ref="PO22" ca="1">INDIRECT(ADDRESS(ROW(), PO$3-$AF$1+$AF$3))+VLOOKUP($AS22, INDIRECT(ADDRESS($AF$4, COLUMN()-$AF$2-PO$3)&amp;":"&amp;ADDRESS($AF$5, COLUMN()-$AF$1-PO$3)), PO$3, FALSE)+VLOOKUP($AT22, INDIRECT(ADDRESS($AF$4, COLUMN()-$AF$2-PO$3)&amp;":"&amp;ADDRESS($AF$5, COLUMN()-$AF$1-PO$3)), PO$3, FALSE)</f>
        <v>267389791</v>
      </c>
      <c r="PP22" s="2" cm="1">
        <f t="array" aca="1" ref="PP22" ca="1">INDIRECT(ADDRESS(ROW(), PP$3-$AF$1+$AF$3))+VLOOKUP($AS22, INDIRECT(ADDRESS($AF$4, COLUMN()-$AF$2-PP$3)&amp;":"&amp;ADDRESS($AF$5, COLUMN()-$AF$1-PP$3)), PP$3, FALSE)+VLOOKUP($AT22, INDIRECT(ADDRESS($AF$4, COLUMN()-$AF$2-PP$3)&amp;":"&amp;ADDRESS($AF$5, COLUMN()-$AF$1-PP$3)), PP$3, FALSE)</f>
        <v>434482345</v>
      </c>
      <c r="PQ22" s="2" cm="1">
        <f t="array" aca="1" ref="PQ22" ca="1">INDIRECT(ADDRESS(ROW(), PQ$3-$AF$1+$AF$3))+VLOOKUP($AS22, INDIRECT(ADDRESS($AF$4, COLUMN()-$AF$2-PQ$3)&amp;":"&amp;ADDRESS($AF$5, COLUMN()-$AF$1-PQ$3)), PQ$3, FALSE)+VLOOKUP($AT22, INDIRECT(ADDRESS($AF$4, COLUMN()-$AF$2-PQ$3)&amp;":"&amp;ADDRESS($AF$5, COLUMN()-$AF$1-PQ$3)), PQ$3, FALSE)</f>
        <v>196905162</v>
      </c>
      <c r="PR22" s="2" cm="1">
        <f t="array" aca="1" ref="PR22" ca="1">INDIRECT(ADDRESS(ROW(), PR$3-$AF$1+$AF$3))+VLOOKUP($AS22, INDIRECT(ADDRESS($AF$4, COLUMN()-$AF$2-PR$3)&amp;":"&amp;ADDRESS($AF$5, COLUMN()-$AF$1-PR$3)), PR$3, FALSE)+VLOOKUP($AT22, INDIRECT(ADDRESS($AF$4, COLUMN()-$AF$2-PR$3)&amp;":"&amp;ADDRESS($AF$5, COLUMN()-$AF$1-PR$3)), PR$3, FALSE)</f>
        <v>65140683</v>
      </c>
      <c r="PS22" s="2" t="str">
        <f>LEFT($AH22, 1)&amp;RIGHT($A22, 1)</f>
        <v>KS</v>
      </c>
      <c r="PT22" s="2" t="str">
        <f>RIGHT($A22, 1)&amp;RIGHT($AH22, 1)</f>
        <v>SP</v>
      </c>
      <c r="PU22" s="2" t="str">
        <f t="shared" si="111"/>
        <v>KP</v>
      </c>
      <c r="PV22" s="2" cm="1">
        <f t="array" aca="1" ref="PV22" ca="1">INDIRECT(ADDRESS(ROW(), PV$3-$AF$1+$AF$3))+VLOOKUP($AS22, INDIRECT(ADDRESS($AF$4, COLUMN()-$AF$2-PV$3)&amp;":"&amp;ADDRESS($AF$5, COLUMN()-$AF$1-PV$3)), PV$3, FALSE)+VLOOKUP($AT22, INDIRECT(ADDRESS($AF$4, COLUMN()-$AF$2-PV$3)&amp;":"&amp;ADDRESS($AF$5, COLUMN()-$AF$1-PV$3)), PV$3, FALSE)</f>
        <v>234800406</v>
      </c>
      <c r="PW22" s="2" cm="1">
        <f t="array" aca="1" ref="PW22" ca="1">INDIRECT(ADDRESS(ROW(), PW$3-$AF$1+$AF$3))+VLOOKUP($AS22, INDIRECT(ADDRESS($AF$4, COLUMN()-$AF$2-PW$3)&amp;":"&amp;ADDRESS($AF$5, COLUMN()-$AF$1-PW$3)), PW$3, FALSE)+VLOOKUP($AT22, INDIRECT(ADDRESS($AF$4, COLUMN()-$AF$2-PW$3)&amp;":"&amp;ADDRESS($AF$5, COLUMN()-$AF$1-PW$3)), PW$3, FALSE)</f>
        <v>826538078</v>
      </c>
      <c r="PX22" s="2" cm="1">
        <f t="array" aca="1" ref="PX22" ca="1">INDIRECT(ADDRESS(ROW(), PX$3-$AF$1+$AF$3))+VLOOKUP($AS22, INDIRECT(ADDRESS($AF$4, COLUMN()-$AF$2-PX$3)&amp;":"&amp;ADDRESS($AF$5, COLUMN()-$AF$1-PX$3)), PX$3, FALSE)+VLOOKUP($AT22, INDIRECT(ADDRESS($AF$4, COLUMN()-$AF$2-PX$3)&amp;":"&amp;ADDRESS($AF$5, COLUMN()-$AF$1-PX$3)), PX$3, FALSE)</f>
        <v>232297258</v>
      </c>
      <c r="PY22" s="2" cm="1">
        <f t="array" aca="1" ref="PY22" ca="1">INDIRECT(ADDRESS(ROW(), PY$3-$AF$1+$AF$3))+VLOOKUP($AS22, INDIRECT(ADDRESS($AF$4, COLUMN()-$AF$2-PY$3)&amp;":"&amp;ADDRESS($AF$5, COLUMN()-$AF$1-PY$3)), PY$3, FALSE)+VLOOKUP($AT22, INDIRECT(ADDRESS($AF$4, COLUMN()-$AF$2-PY$3)&amp;":"&amp;ADDRESS($AF$5, COLUMN()-$AF$1-PY$3)), PY$3, FALSE)</f>
        <v>311777206</v>
      </c>
      <c r="PZ22" s="2" cm="1">
        <f t="array" aca="1" ref="PZ22" ca="1">INDIRECT(ADDRESS(ROW(), PZ$3-$AF$1+$AF$3))+VLOOKUP($AS22, INDIRECT(ADDRESS($AF$4, COLUMN()-$AF$2-PZ$3)&amp;":"&amp;ADDRESS($AF$5, COLUMN()-$AF$1-PZ$3)), PZ$3, FALSE)+VLOOKUP($AT22, INDIRECT(ADDRESS($AF$4, COLUMN()-$AF$2-PZ$3)&amp;":"&amp;ADDRESS($AF$5, COLUMN()-$AF$1-PZ$3)), PZ$3, FALSE)</f>
        <v>403704336</v>
      </c>
      <c r="QA22" s="2" cm="1">
        <f t="array" aca="1" ref="QA22" ca="1">INDIRECT(ADDRESS(ROW(), QA$3-$AF$1+$AF$3))+VLOOKUP($AS22, INDIRECT(ADDRESS($AF$4, COLUMN()-$AF$2-QA$3)&amp;":"&amp;ADDRESS($AF$5, COLUMN()-$AF$1-QA$3)), QA$3, FALSE)+VLOOKUP($AT22, INDIRECT(ADDRESS($AF$4, COLUMN()-$AF$2-QA$3)&amp;":"&amp;ADDRESS($AF$5, COLUMN()-$AF$1-QA$3)), QA$3, FALSE)</f>
        <v>358170873</v>
      </c>
      <c r="QB22" s="2" cm="1">
        <f t="array" aca="1" ref="QB22" ca="1">INDIRECT(ADDRESS(ROW(), QB$3-$AF$1+$AF$3))+VLOOKUP($AS22, INDIRECT(ADDRESS($AF$4, COLUMN()-$AF$2-QB$3)&amp;":"&amp;ADDRESS($AF$5, COLUMN()-$AF$1-QB$3)), QB$3, FALSE)+VLOOKUP($AT22, INDIRECT(ADDRESS($AF$4, COLUMN()-$AF$2-QB$3)&amp;":"&amp;ADDRESS($AF$5, COLUMN()-$AF$1-QB$3)), QB$3, FALSE)</f>
        <v>535065564</v>
      </c>
      <c r="QC22" s="2" cm="1">
        <f t="array" aca="1" ref="QC22" ca="1">INDIRECT(ADDRESS(ROW(), QC$3-$AF$1+$AF$3))+VLOOKUP($AS22, INDIRECT(ADDRESS($AF$4, COLUMN()-$AF$2-QC$3)&amp;":"&amp;ADDRESS($AF$5, COLUMN()-$AF$1-QC$3)), QC$3, FALSE)+VLOOKUP($AT22, INDIRECT(ADDRESS($AF$4, COLUMN()-$AF$2-QC$3)&amp;":"&amp;ADDRESS($AF$5, COLUMN()-$AF$1-QC$3)), QC$3, FALSE)</f>
        <v>867628937</v>
      </c>
      <c r="QD22" s="2" cm="1">
        <f t="array" aca="1" ref="QD22" ca="1">INDIRECT(ADDRESS(ROW(), QD$3-$AF$1+$AF$3))+VLOOKUP($AS22, INDIRECT(ADDRESS($AF$4, COLUMN()-$AF$2-QD$3)&amp;":"&amp;ADDRESS($AF$5, COLUMN()-$AF$1-QD$3)), QD$3, FALSE)+VLOOKUP($AT22, INDIRECT(ADDRESS($AF$4, COLUMN()-$AF$2-QD$3)&amp;":"&amp;ADDRESS($AF$5, COLUMN()-$AF$1-QD$3)), QD$3, FALSE)</f>
        <v>394268925</v>
      </c>
      <c r="QE22" s="2" cm="1">
        <f t="array" aca="1" ref="QE22" ca="1">INDIRECT(ADDRESS(ROW(), QE$3-$AF$1+$AF$3))+VLOOKUP($AS22, INDIRECT(ADDRESS($AF$4, COLUMN()-$AF$2-QE$3)&amp;":"&amp;ADDRESS($AF$5, COLUMN()-$AF$1-QE$3)), QE$3, FALSE)+VLOOKUP($AT22, INDIRECT(ADDRESS($AF$4, COLUMN()-$AF$2-QE$3)&amp;":"&amp;ADDRESS($AF$5, COLUMN()-$AF$1-QE$3)), QE$3, FALSE)</f>
        <v>130715712</v>
      </c>
      <c r="QF22" s="2" t="str">
        <f>LEFT($AH22, 1)&amp;RIGHT($A22, 1)</f>
        <v>KS</v>
      </c>
      <c r="QG22" s="2" t="str">
        <f>RIGHT($A22, 1)&amp;RIGHT($AH22, 1)</f>
        <v>SP</v>
      </c>
      <c r="QH22" s="2" t="str">
        <f t="shared" si="112"/>
        <v>KP</v>
      </c>
      <c r="QI22" s="2" cm="1">
        <f t="array" aca="1" ref="QI22" ca="1">INDIRECT(ADDRESS(ROW(), QI$3-$AF$1+$AF$3))+VLOOKUP($AS22, INDIRECT(ADDRESS($AF$4, COLUMN()-$AF$2-QI$3)&amp;":"&amp;ADDRESS($AF$5, COLUMN()-$AF$1-QI$3)), QI$3, FALSE)+VLOOKUP($AT22, INDIRECT(ADDRESS($AF$4, COLUMN()-$AF$2-QI$3)&amp;":"&amp;ADDRESS($AF$5, COLUMN()-$AF$1-QI$3)), QI$3, FALSE)</f>
        <v>469754723</v>
      </c>
      <c r="QJ22" s="2" cm="1">
        <f t="array" aca="1" ref="QJ22" ca="1">INDIRECT(ADDRESS(ROW(), QJ$3-$AF$1+$AF$3))+VLOOKUP($AS22, INDIRECT(ADDRESS($AF$4, COLUMN()-$AF$2-QJ$3)&amp;":"&amp;ADDRESS($AF$5, COLUMN()-$AF$1-QJ$3)), QJ$3, FALSE)+VLOOKUP($AT22, INDIRECT(ADDRESS($AF$4, COLUMN()-$AF$2-QJ$3)&amp;":"&amp;ADDRESS($AF$5, COLUMN()-$AF$1-QJ$3)), QJ$3, FALSE)</f>
        <v>1651432560</v>
      </c>
      <c r="QK22" s="2" cm="1">
        <f t="array" aca="1" ref="QK22" ca="1">INDIRECT(ADDRESS(ROW(), QK$3-$AF$1+$AF$3))+VLOOKUP($AS22, INDIRECT(ADDRESS($AF$4, COLUMN()-$AF$2-QK$3)&amp;":"&amp;ADDRESS($AF$5, COLUMN()-$AF$1-QK$3)), QK$3, FALSE)+VLOOKUP($AT22, INDIRECT(ADDRESS($AF$4, COLUMN()-$AF$2-QK$3)&amp;":"&amp;ADDRESS($AF$5, COLUMN()-$AF$1-QK$3)), QK$3, FALSE)</f>
        <v>464828569</v>
      </c>
      <c r="QL22" s="2" cm="1">
        <f t="array" aca="1" ref="QL22" ca="1">INDIRECT(ADDRESS(ROW(), QL$3-$AF$1+$AF$3))+VLOOKUP($AS22, INDIRECT(ADDRESS($AF$4, COLUMN()-$AF$2-QL$3)&amp;":"&amp;ADDRESS($AF$5, COLUMN()-$AF$1-QL$3)), QL$3, FALSE)+VLOOKUP($AT22, INDIRECT(ADDRESS($AF$4, COLUMN()-$AF$2-QL$3)&amp;":"&amp;ADDRESS($AF$5, COLUMN()-$AF$1-QL$3)), QL$3, FALSE)</f>
        <v>623094720</v>
      </c>
      <c r="QM22" s="2" cm="1">
        <f t="array" aca="1" ref="QM22" ca="1">INDIRECT(ADDRESS(ROW(), QM$3-$AF$1+$AF$3))+VLOOKUP($AS22, INDIRECT(ADDRESS($AF$4, COLUMN()-$AF$2-QM$3)&amp;":"&amp;ADDRESS($AF$5, COLUMN()-$AF$1-QM$3)), QM$3, FALSE)+VLOOKUP($AT22, INDIRECT(ADDRESS($AF$4, COLUMN()-$AF$2-QM$3)&amp;":"&amp;ADDRESS($AF$5, COLUMN()-$AF$1-QM$3)), QM$3, FALSE)</f>
        <v>808508733</v>
      </c>
      <c r="QN22" s="2" cm="1">
        <f t="array" aca="1" ref="QN22" ca="1">INDIRECT(ADDRESS(ROW(), QN$3-$AF$1+$AF$3))+VLOOKUP($AS22, INDIRECT(ADDRESS($AF$4, COLUMN()-$AF$2-QN$3)&amp;":"&amp;ADDRESS($AF$5, COLUMN()-$AF$1-QN$3)), QN$3, FALSE)+VLOOKUP($AT22, INDIRECT(ADDRESS($AF$4, COLUMN()-$AF$2-QN$3)&amp;":"&amp;ADDRESS($AF$5, COLUMN()-$AF$1-QN$3)), QN$3, FALSE)</f>
        <v>716811748</v>
      </c>
      <c r="QO22" s="2" cm="1">
        <f t="array" aca="1" ref="QO22" ca="1">INDIRECT(ADDRESS(ROW(), QO$3-$AF$1+$AF$3))+VLOOKUP($AS22, INDIRECT(ADDRESS($AF$4, COLUMN()-$AF$2-QO$3)&amp;":"&amp;ADDRESS($AF$5, COLUMN()-$AF$1-QO$3)), QO$3, FALSE)+VLOOKUP($AT22, INDIRECT(ADDRESS($AF$4, COLUMN()-$AF$2-QO$3)&amp;":"&amp;ADDRESS($AF$5, COLUMN()-$AF$1-QO$3)), QO$3, FALSE)</f>
        <v>1070863433</v>
      </c>
      <c r="QP22" s="2" cm="1">
        <f t="array" aca="1" ref="QP22" ca="1">INDIRECT(ADDRESS(ROW(), QP$3-$AF$1+$AF$3))+VLOOKUP($AS22, INDIRECT(ADDRESS($AF$4, COLUMN()-$AF$2-QP$3)&amp;":"&amp;ADDRESS($AF$5, COLUMN()-$AF$1-QP$3)), QP$3, FALSE)+VLOOKUP($AT22, INDIRECT(ADDRESS($AF$4, COLUMN()-$AF$2-QP$3)&amp;":"&amp;ADDRESS($AF$5, COLUMN()-$AF$1-QP$3)), QP$3, FALSE)</f>
        <v>1733085233</v>
      </c>
      <c r="QQ22" s="2" cm="1">
        <f t="array" aca="1" ref="QQ22" ca="1">INDIRECT(ADDRESS(ROW(), QQ$3-$AF$1+$AF$3))+VLOOKUP($AS22, INDIRECT(ADDRESS($AF$4, COLUMN()-$AF$2-QQ$3)&amp;":"&amp;ADDRESS($AF$5, COLUMN()-$AF$1-QQ$3)), QQ$3, FALSE)+VLOOKUP($AT22, INDIRECT(ADDRESS($AF$4, COLUMN()-$AF$2-QQ$3)&amp;":"&amp;ADDRESS($AF$5, COLUMN()-$AF$1-QQ$3)), QQ$3, FALSE)</f>
        <v>789357591</v>
      </c>
      <c r="QR22" s="2" cm="1">
        <f t="array" aca="1" ref="QR22" ca="1">INDIRECT(ADDRESS(ROW(), QR$3-$AF$1+$AF$3))+VLOOKUP($AS22, INDIRECT(ADDRESS($AF$4, COLUMN()-$AF$2-QR$3)&amp;":"&amp;ADDRESS($AF$5, COLUMN()-$AF$1-QR$3)), QR$3, FALSE)+VLOOKUP($AT22, INDIRECT(ADDRESS($AF$4, COLUMN()-$AF$2-QR$3)&amp;":"&amp;ADDRESS($AF$5, COLUMN()-$AF$1-QR$3)), QR$3, FALSE)</f>
        <v>262197281</v>
      </c>
      <c r="QS22" s="2" t="str">
        <f>LEFT($AH22, 1)&amp;RIGHT($A22, 1)</f>
        <v>KS</v>
      </c>
      <c r="QT22" s="2" t="str">
        <f>RIGHT($A22, 1)&amp;RIGHT($AH22, 1)</f>
        <v>SP</v>
      </c>
      <c r="QU22" s="2" t="str">
        <f t="shared" si="113"/>
        <v>KP</v>
      </c>
      <c r="QV22" s="2" cm="1">
        <f t="array" aca="1" ref="QV22" ca="1">INDIRECT(ADDRESS(ROW(), QV$3-$AF$1+$AF$3))+VLOOKUP($AS22, INDIRECT(ADDRESS($AF$4, COLUMN()-$AF$2-QV$3)&amp;":"&amp;ADDRESS($AF$5, COLUMN()-$AF$1-QV$3)), QV$3, FALSE)+VLOOKUP($AT22, INDIRECT(ADDRESS($AF$4, COLUMN()-$AF$2-QV$3)&amp;":"&amp;ADDRESS($AF$5, COLUMN()-$AF$1-QV$3)), QV$3, FALSE)</f>
        <v>940076818</v>
      </c>
      <c r="QW22" s="2" cm="1">
        <f t="array" aca="1" ref="QW22" ca="1">INDIRECT(ADDRESS(ROW(), QW$3-$AF$1+$AF$3))+VLOOKUP($AS22, INDIRECT(ADDRESS($AF$4, COLUMN()-$AF$2-QW$3)&amp;":"&amp;ADDRESS($AF$5, COLUMN()-$AF$1-QW$3)), QW$3, FALSE)+VLOOKUP($AT22, INDIRECT(ADDRESS($AF$4, COLUMN()-$AF$2-QW$3)&amp;":"&amp;ADDRESS($AF$5, COLUMN()-$AF$1-QW$3)), QW$3, FALSE)</f>
        <v>3299674007</v>
      </c>
      <c r="QX22" s="2" cm="1">
        <f t="array" aca="1" ref="QX22" ca="1">INDIRECT(ADDRESS(ROW(), QX$3-$AF$1+$AF$3))+VLOOKUP($AS22, INDIRECT(ADDRESS($AF$4, COLUMN()-$AF$2-QX$3)&amp;":"&amp;ADDRESS($AF$5, COLUMN()-$AF$1-QX$3)), QX$3, FALSE)+VLOOKUP($AT22, INDIRECT(ADDRESS($AF$4, COLUMN()-$AF$2-QX$3)&amp;":"&amp;ADDRESS($AF$5, COLUMN()-$AF$1-QX$3)), QX$3, FALSE)</f>
        <v>930339976</v>
      </c>
      <c r="QY22" s="2" cm="1">
        <f t="array" aca="1" ref="QY22" ca="1">INDIRECT(ADDRESS(ROW(), QY$3-$AF$1+$AF$3))+VLOOKUP($AS22, INDIRECT(ADDRESS($AF$4, COLUMN()-$AF$2-QY$3)&amp;":"&amp;ADDRESS($AF$5, COLUMN()-$AF$1-QY$3)), QY$3, FALSE)+VLOOKUP($AT22, INDIRECT(ADDRESS($AF$4, COLUMN()-$AF$2-QY$3)&amp;":"&amp;ADDRESS($AF$5, COLUMN()-$AF$1-QY$3)), QY$3, FALSE)</f>
        <v>1245705788</v>
      </c>
      <c r="QZ22" s="2" cm="1">
        <f t="array" aca="1" ref="QZ22" ca="1">INDIRECT(ADDRESS(ROW(), QZ$3-$AF$1+$AF$3))+VLOOKUP($AS22, INDIRECT(ADDRESS($AF$4, COLUMN()-$AF$2-QZ$3)&amp;":"&amp;ADDRESS($AF$5, COLUMN()-$AF$1-QZ$3)), QZ$3, FALSE)+VLOOKUP($AT22, INDIRECT(ADDRESS($AF$4, COLUMN()-$AF$2-QZ$3)&amp;":"&amp;ADDRESS($AF$5, COLUMN()-$AF$1-QZ$3)), QZ$3, FALSE)</f>
        <v>1619010507</v>
      </c>
      <c r="RA22" s="2" cm="1">
        <f t="array" aca="1" ref="RA22" ca="1">INDIRECT(ADDRESS(ROW(), RA$3-$AF$1+$AF$3))+VLOOKUP($AS22, INDIRECT(ADDRESS($AF$4, COLUMN()-$AF$2-RA$3)&amp;":"&amp;ADDRESS($AF$5, COLUMN()-$AF$1-RA$3)), RA$3, FALSE)+VLOOKUP($AT22, INDIRECT(ADDRESS($AF$4, COLUMN()-$AF$2-RA$3)&amp;":"&amp;ADDRESS($AF$5, COLUMN()-$AF$1-RA$3)), RA$3, FALSE)</f>
        <v>1434232658</v>
      </c>
      <c r="RB22" s="2" cm="1">
        <f t="array" aca="1" ref="RB22" ca="1">INDIRECT(ADDRESS(ROW(), RB$3-$AF$1+$AF$3))+VLOOKUP($AS22, INDIRECT(ADDRESS($AF$4, COLUMN()-$AF$2-RB$3)&amp;":"&amp;ADDRESS($AF$5, COLUMN()-$AF$1-RB$3)), RB$3, FALSE)+VLOOKUP($AT22, INDIRECT(ADDRESS($AF$4, COLUMN()-$AF$2-RB$3)&amp;":"&amp;ADDRESS($AF$5, COLUMN()-$AF$1-RB$3)), RB$3, FALSE)</f>
        <v>2142631335</v>
      </c>
      <c r="RC22" s="2" cm="1">
        <f t="array" aca="1" ref="RC22" ca="1">INDIRECT(ADDRESS(ROW(), RC$3-$AF$1+$AF$3))+VLOOKUP($AS22, INDIRECT(ADDRESS($AF$4, COLUMN()-$AF$2-RC$3)&amp;":"&amp;ADDRESS($AF$5, COLUMN()-$AF$1-RC$3)), RC$3, FALSE)+VLOOKUP($AT22, INDIRECT(ADDRESS($AF$4, COLUMN()-$AF$2-RC$3)&amp;":"&amp;ADDRESS($AF$5, COLUMN()-$AF$1-RC$3)), RC$3, FALSE)</f>
        <v>3462480149</v>
      </c>
      <c r="RD22" s="2" cm="1">
        <f t="array" aca="1" ref="RD22" ca="1">INDIRECT(ADDRESS(ROW(), RD$3-$AF$1+$AF$3))+VLOOKUP($AS22, INDIRECT(ADDRESS($AF$4, COLUMN()-$AF$2-RD$3)&amp;":"&amp;ADDRESS($AF$5, COLUMN()-$AF$1-RD$3)), RD$3, FALSE)+VLOOKUP($AT22, INDIRECT(ADDRESS($AF$4, COLUMN()-$AF$2-RD$3)&amp;":"&amp;ADDRESS($AF$5, COLUMN()-$AF$1-RD$3)), RD$3, FALSE)</f>
        <v>1579994899</v>
      </c>
      <c r="RE22" s="2" cm="1">
        <f t="array" aca="1" ref="RE22" ca="1">INDIRECT(ADDRESS(ROW(), RE$3-$AF$1+$AF$3))+VLOOKUP($AS22, INDIRECT(ADDRESS($AF$4, COLUMN()-$AF$2-RE$3)&amp;":"&amp;ADDRESS($AF$5, COLUMN()-$AF$1-RE$3)), RE$3, FALSE)+VLOOKUP($AT22, INDIRECT(ADDRESS($AF$4, COLUMN()-$AF$2-RE$3)&amp;":"&amp;ADDRESS($AF$5, COLUMN()-$AF$1-RE$3)), RE$3, FALSE)</f>
        <v>525723046</v>
      </c>
      <c r="RF22" s="2" t="str">
        <f>LEFT($AH22, 1)&amp;RIGHT($A22, 1)</f>
        <v>KS</v>
      </c>
      <c r="RG22" s="2" t="str">
        <f>RIGHT($A22, 1)&amp;RIGHT($AH22, 1)</f>
        <v>SP</v>
      </c>
      <c r="RH22" s="2" t="str">
        <f t="shared" si="114"/>
        <v>KP</v>
      </c>
      <c r="RI22" s="2" cm="1">
        <f t="array" aca="1" ref="RI22" ca="1">INDIRECT(ADDRESS(ROW(), RI$3-$AF$1+$AF$3))+VLOOKUP($AS22, INDIRECT(ADDRESS($AF$4, COLUMN()-$AF$2-RI$3)&amp;":"&amp;ADDRESS($AF$5, COLUMN()-$AF$1-RI$3)), RI$3, FALSE)+VLOOKUP($AT22, INDIRECT(ADDRESS($AF$4, COLUMN()-$AF$2-RI$3)&amp;":"&amp;ADDRESS($AF$5, COLUMN()-$AF$1-RI$3)), RI$3, FALSE)</f>
        <v>1880720825</v>
      </c>
      <c r="RJ22" s="2" cm="1">
        <f t="array" aca="1" ref="RJ22" ca="1">INDIRECT(ADDRESS(ROW(), RJ$3-$AF$1+$AF$3))+VLOOKUP($AS22, INDIRECT(ADDRESS($AF$4, COLUMN()-$AF$2-RJ$3)&amp;":"&amp;ADDRESS($AF$5, COLUMN()-$AF$1-RJ$3)), RJ$3, FALSE)+VLOOKUP($AT22, INDIRECT(ADDRESS($AF$4, COLUMN()-$AF$2-RJ$3)&amp;":"&amp;ADDRESS($AF$5, COLUMN()-$AF$1-RJ$3)), RJ$3, FALSE)</f>
        <v>6594233943</v>
      </c>
      <c r="RK22" s="2" cm="1">
        <f t="array" aca="1" ref="RK22" ca="1">INDIRECT(ADDRESS(ROW(), RK$3-$AF$1+$AF$3))+VLOOKUP($AS22, INDIRECT(ADDRESS($AF$4, COLUMN()-$AF$2-RK$3)&amp;":"&amp;ADDRESS($AF$5, COLUMN()-$AF$1-RK$3)), RK$3, FALSE)+VLOOKUP($AT22, INDIRECT(ADDRESS($AF$4, COLUMN()-$AF$2-RK$3)&amp;":"&amp;ADDRESS($AF$5, COLUMN()-$AF$1-RK$3)), RK$3, FALSE)</f>
        <v>1861644398</v>
      </c>
      <c r="RL22" s="2" cm="1">
        <f t="array" aca="1" ref="RL22" ca="1">INDIRECT(ADDRESS(ROW(), RL$3-$AF$1+$AF$3))+VLOOKUP($AS22, INDIRECT(ADDRESS($AF$4, COLUMN()-$AF$2-RL$3)&amp;":"&amp;ADDRESS($AF$5, COLUMN()-$AF$1-RL$3)), RL$3, FALSE)+VLOOKUP($AT22, INDIRECT(ADDRESS($AF$4, COLUMN()-$AF$2-RL$3)&amp;":"&amp;ADDRESS($AF$5, COLUMN()-$AF$1-RL$3)), RL$3, FALSE)</f>
        <v>2490257751</v>
      </c>
      <c r="RM22" s="2" cm="1">
        <f t="array" aca="1" ref="RM22" ca="1">INDIRECT(ADDRESS(ROW(), RM$3-$AF$1+$AF$3))+VLOOKUP($AS22, INDIRECT(ADDRESS($AF$4, COLUMN()-$AF$2-RM$3)&amp;":"&amp;ADDRESS($AF$5, COLUMN()-$AF$1-RM$3)), RM$3, FALSE)+VLOOKUP($AT22, INDIRECT(ADDRESS($AF$4, COLUMN()-$AF$2-RM$3)&amp;":"&amp;ADDRESS($AF$5, COLUMN()-$AF$1-RM$3)), RM$3, FALSE)</f>
        <v>3240970619</v>
      </c>
      <c r="RN22" s="2" cm="1">
        <f t="array" aca="1" ref="RN22" ca="1">INDIRECT(ADDRESS(ROW(), RN$3-$AF$1+$AF$3))+VLOOKUP($AS22, INDIRECT(ADDRESS($AF$4, COLUMN()-$AF$2-RN$3)&amp;":"&amp;ADDRESS($AF$5, COLUMN()-$AF$1-RN$3)), RN$3, FALSE)+VLOOKUP($AT22, INDIRECT(ADDRESS($AF$4, COLUMN()-$AF$2-RN$3)&amp;":"&amp;ADDRESS($AF$5, COLUMN()-$AF$1-RN$3)), RN$3, FALSE)</f>
        <v>2869632102</v>
      </c>
      <c r="RO22" s="2" cm="1">
        <f t="array" aca="1" ref="RO22" ca="1">INDIRECT(ADDRESS(ROW(), RO$3-$AF$1+$AF$3))+VLOOKUP($AS22, INDIRECT(ADDRESS($AF$4, COLUMN()-$AF$2-RO$3)&amp;":"&amp;ADDRESS($AF$5, COLUMN()-$AF$1-RO$3)), RO$3, FALSE)+VLOOKUP($AT22, INDIRECT(ADDRESS($AF$4, COLUMN()-$AF$2-RO$3)&amp;":"&amp;ADDRESS($AF$5, COLUMN()-$AF$1-RO$3)), RO$3, FALSE)</f>
        <v>4287338693</v>
      </c>
      <c r="RP22" s="2" cm="1">
        <f t="array" aca="1" ref="RP22" ca="1">INDIRECT(ADDRESS(ROW(), RP$3-$AF$1+$AF$3))+VLOOKUP($AS22, INDIRECT(ADDRESS($AF$4, COLUMN()-$AF$2-RP$3)&amp;":"&amp;ADDRESS($AF$5, COLUMN()-$AF$1-RP$3)), RP$3, FALSE)+VLOOKUP($AT22, INDIRECT(ADDRESS($AF$4, COLUMN()-$AF$2-RP$3)&amp;":"&amp;ADDRESS($AF$5, COLUMN()-$AF$1-RP$3)), RP$3, FALSE)</f>
        <v>6918933802</v>
      </c>
      <c r="RQ22" s="2" cm="1">
        <f t="array" aca="1" ref="RQ22" ca="1">INDIRECT(ADDRESS(ROW(), RQ$3-$AF$1+$AF$3))+VLOOKUP($AS22, INDIRECT(ADDRESS($AF$4, COLUMN()-$AF$2-RQ$3)&amp;":"&amp;ADDRESS($AF$5, COLUMN()-$AF$1-RQ$3)), RQ$3, FALSE)+VLOOKUP($AT22, INDIRECT(ADDRESS($AF$4, COLUMN()-$AF$2-RQ$3)&amp;":"&amp;ADDRESS($AF$5, COLUMN()-$AF$1-RQ$3)), RQ$3, FALSE)</f>
        <v>3162225263</v>
      </c>
      <c r="RR22" s="2" cm="1">
        <f t="array" aca="1" ref="RR22" ca="1">INDIRECT(ADDRESS(ROW(), RR$3-$AF$1+$AF$3))+VLOOKUP($AS22, INDIRECT(ADDRESS($AF$4, COLUMN()-$AF$2-RR$3)&amp;":"&amp;ADDRESS($AF$5, COLUMN()-$AF$1-RR$3)), RR$3, FALSE)+VLOOKUP($AT22, INDIRECT(ADDRESS($AF$4, COLUMN()-$AF$2-RR$3)&amp;":"&amp;ADDRESS($AF$5, COLUMN()-$AF$1-RR$3)), RR$3, FALSE)</f>
        <v>1053780971</v>
      </c>
      <c r="RS22" s="2" t="str">
        <f>LEFT($AH22, 1)&amp;RIGHT($A22, 1)</f>
        <v>KS</v>
      </c>
      <c r="RT22" s="2" t="str">
        <f>RIGHT($A22, 1)&amp;RIGHT($AH22, 1)</f>
        <v>SP</v>
      </c>
      <c r="RU22" s="2" t="str">
        <f t="shared" si="115"/>
        <v>KP</v>
      </c>
      <c r="RV22" s="2" cm="1">
        <f t="array" aca="1" ref="RV22" ca="1">INDIRECT(ADDRESS(ROW(), RV$3-$AF$1+$AF$3))+VLOOKUP($AS22, INDIRECT(ADDRESS($AF$4, COLUMN()-$AF$2-RV$3)&amp;":"&amp;ADDRESS($AF$5, COLUMN()-$AF$1-RV$3)), RV$3, FALSE)+VLOOKUP($AT22, INDIRECT(ADDRESS($AF$4, COLUMN()-$AF$2-RV$3)&amp;":"&amp;ADDRESS($AF$5, COLUMN()-$AF$1-RV$3)), RV$3, FALSE)</f>
        <v>3763080847</v>
      </c>
      <c r="RW22" s="2" cm="1">
        <f t="array" aca="1" ref="RW22" ca="1">INDIRECT(ADDRESS(ROW(), RW$3-$AF$1+$AF$3))+VLOOKUP($AS22, INDIRECT(ADDRESS($AF$4, COLUMN()-$AF$2-RW$3)&amp;":"&amp;ADDRESS($AF$5, COLUMN()-$AF$1-RW$3)), RW$3, FALSE)+VLOOKUP($AT22, INDIRECT(ADDRESS($AF$4, COLUMN()-$AF$2-RW$3)&amp;":"&amp;ADDRESS($AF$5, COLUMN()-$AF$1-RW$3)), RW$3, FALSE)</f>
        <v>13178897872</v>
      </c>
      <c r="RX22" s="2" cm="1">
        <f t="array" aca="1" ref="RX22" ca="1">INDIRECT(ADDRESS(ROW(), RX$3-$AF$1+$AF$3))+VLOOKUP($AS22, INDIRECT(ADDRESS($AF$4, COLUMN()-$AF$2-RX$3)&amp;":"&amp;ADDRESS($AF$5, COLUMN()-$AF$1-RX$3)), RX$3, FALSE)+VLOOKUP($AT22, INDIRECT(ADDRESS($AF$4, COLUMN()-$AF$2-RX$3)&amp;":"&amp;ADDRESS($AF$5, COLUMN()-$AF$1-RX$3)), RX$3, FALSE)</f>
        <v>3725627679</v>
      </c>
      <c r="RY22" s="2" cm="1">
        <f t="array" aca="1" ref="RY22" ca="1">INDIRECT(ADDRESS(ROW(), RY$3-$AF$1+$AF$3))+VLOOKUP($AS22, INDIRECT(ADDRESS($AF$4, COLUMN()-$AF$2-RY$3)&amp;":"&amp;ADDRESS($AF$5, COLUMN()-$AF$1-RY$3)), RY$3, FALSE)+VLOOKUP($AT22, INDIRECT(ADDRESS($AF$4, COLUMN()-$AF$2-RY$3)&amp;":"&amp;ADDRESS($AF$5, COLUMN()-$AF$1-RY$3)), RY$3, FALSE)</f>
        <v>4979239626</v>
      </c>
      <c r="RZ22" s="2" cm="1">
        <f t="array" aca="1" ref="RZ22" ca="1">INDIRECT(ADDRESS(ROW(), RZ$3-$AF$1+$AF$3))+VLOOKUP($AS22, INDIRECT(ADDRESS($AF$4, COLUMN()-$AF$2-RZ$3)&amp;":"&amp;ADDRESS($AF$5, COLUMN()-$AF$1-RZ$3)), RZ$3, FALSE)+VLOOKUP($AT22, INDIRECT(ADDRESS($AF$4, COLUMN()-$AF$2-RZ$3)&amp;":"&amp;ADDRESS($AF$5, COLUMN()-$AF$1-RZ$3)), RZ$3, FALSE)</f>
        <v>6487146250</v>
      </c>
      <c r="SA22" s="2" cm="1">
        <f t="array" aca="1" ref="SA22" ca="1">INDIRECT(ADDRESS(ROW(), SA$3-$AF$1+$AF$3))+VLOOKUP($AS22, INDIRECT(ADDRESS($AF$4, COLUMN()-$AF$2-SA$3)&amp;":"&amp;ADDRESS($AF$5, COLUMN()-$AF$1-SA$3)), SA$3, FALSE)+VLOOKUP($AT22, INDIRECT(ADDRESS($AF$4, COLUMN()-$AF$2-SA$3)&amp;":"&amp;ADDRESS($AF$5, COLUMN()-$AF$1-SA$3)), SA$3, FALSE)</f>
        <v>5740822818</v>
      </c>
      <c r="SB22" s="2" cm="1">
        <f t="array" aca="1" ref="SB22" ca="1">INDIRECT(ADDRESS(ROW(), SB$3-$AF$1+$AF$3))+VLOOKUP($AS22, INDIRECT(ADDRESS($AF$4, COLUMN()-$AF$2-SB$3)&amp;":"&amp;ADDRESS($AF$5, COLUMN()-$AF$1-SB$3)), SB$3, FALSE)+VLOOKUP($AT22, INDIRECT(ADDRESS($AF$4, COLUMN()-$AF$2-SB$3)&amp;":"&amp;ADDRESS($AF$5, COLUMN()-$AF$1-SB$3)), SB$3, FALSE)</f>
        <v>8577439957</v>
      </c>
      <c r="SC22" s="2" cm="1">
        <f t="array" aca="1" ref="SC22" ca="1">INDIRECT(ADDRESS(ROW(), SC$3-$AF$1+$AF$3))+VLOOKUP($AS22, INDIRECT(ADDRESS($AF$4, COLUMN()-$AF$2-SC$3)&amp;":"&amp;ADDRESS($AF$5, COLUMN()-$AF$1-SC$3)), SC$3, FALSE)+VLOOKUP($AT22, INDIRECT(ADDRESS($AF$4, COLUMN()-$AF$2-SC$3)&amp;":"&amp;ADDRESS($AF$5, COLUMN()-$AF$1-SC$3)), SC$3, FALSE)</f>
        <v>13827670483</v>
      </c>
      <c r="SD22" s="2" cm="1">
        <f t="array" aca="1" ref="SD22" ca="1">INDIRECT(ADDRESS(ROW(), SD$3-$AF$1+$AF$3))+VLOOKUP($AS22, INDIRECT(ADDRESS($AF$4, COLUMN()-$AF$2-SD$3)&amp;":"&amp;ADDRESS($AF$5, COLUMN()-$AF$1-SD$3)), SD$3, FALSE)+VLOOKUP($AT22, INDIRECT(ADDRESS($AF$4, COLUMN()-$AF$2-SD$3)&amp;":"&amp;ADDRESS($AF$5, COLUMN()-$AF$1-SD$3)), SD$3, FALSE)</f>
        <v>6327936267</v>
      </c>
      <c r="SE22" s="2" cm="1">
        <f t="array" aca="1" ref="SE22" ca="1">INDIRECT(ADDRESS(ROW(), SE$3-$AF$1+$AF$3))+VLOOKUP($AS22, INDIRECT(ADDRESS($AF$4, COLUMN()-$AF$2-SE$3)&amp;":"&amp;ADDRESS($AF$5, COLUMN()-$AF$1-SE$3)), SE$3, FALSE)+VLOOKUP($AT22, INDIRECT(ADDRESS($AF$4, COLUMN()-$AF$2-SE$3)&amp;":"&amp;ADDRESS($AF$5, COLUMN()-$AF$1-SE$3)), SE$3, FALSE)</f>
        <v>2111614936</v>
      </c>
      <c r="SF22" s="2" t="str">
        <f>LEFT($AH22, 1)&amp;RIGHT($A22, 1)</f>
        <v>KS</v>
      </c>
      <c r="SG22" s="2" t="str">
        <f>RIGHT($A22, 1)&amp;RIGHT($AH22, 1)</f>
        <v>SP</v>
      </c>
      <c r="SH22" s="2" t="str">
        <f t="shared" si="116"/>
        <v>KP</v>
      </c>
      <c r="SI22" s="2" cm="1">
        <f t="array" aca="1" ref="SI22" ca="1">INDIRECT(ADDRESS(ROW(), SI$3-$AF$1+$AF$3))+VLOOKUP($AS22, INDIRECT(ADDRESS($AF$4, COLUMN()-$AF$2-SI$3)&amp;":"&amp;ADDRESS($AF$5, COLUMN()-$AF$1-SI$3)), SI$3, FALSE)+VLOOKUP($AT22, INDIRECT(ADDRESS($AF$4, COLUMN()-$AF$2-SI$3)&amp;":"&amp;ADDRESS($AF$5, COLUMN()-$AF$1-SI$3)), SI$3, FALSE)</f>
        <v>7528068696</v>
      </c>
      <c r="SJ22" s="2" cm="1">
        <f t="array" aca="1" ref="SJ22" ca="1">INDIRECT(ADDRESS(ROW(), SJ$3-$AF$1+$AF$3))+VLOOKUP($AS22, INDIRECT(ADDRESS($AF$4, COLUMN()-$AF$2-SJ$3)&amp;":"&amp;ADDRESS($AF$5, COLUMN()-$AF$1-SJ$3)), SJ$3, FALSE)+VLOOKUP($AT22, INDIRECT(ADDRESS($AF$4, COLUMN()-$AF$2-SJ$3)&amp;":"&amp;ADDRESS($AF$5, COLUMN()-$AF$1-SJ$3)), SJ$3, FALSE)</f>
        <v>26342245161</v>
      </c>
      <c r="SK22" s="2" cm="1">
        <f t="array" aca="1" ref="SK22" ca="1">INDIRECT(ADDRESS(ROW(), SK$3-$AF$1+$AF$3))+VLOOKUP($AS22, INDIRECT(ADDRESS($AF$4, COLUMN()-$AF$2-SK$3)&amp;":"&amp;ADDRESS($AF$5, COLUMN()-$AF$1-SK$3)), SK$3, FALSE)+VLOOKUP($AT22, INDIRECT(ADDRESS($AF$4, COLUMN()-$AF$2-SK$3)&amp;":"&amp;ADDRESS($AF$5, COLUMN()-$AF$1-SK$3)), SK$3, FALSE)</f>
        <v>7454916268</v>
      </c>
      <c r="SL22" s="2" cm="1">
        <f t="array" aca="1" ref="SL22" ca="1">INDIRECT(ADDRESS(ROW(), SL$3-$AF$1+$AF$3))+VLOOKUP($AS22, INDIRECT(ADDRESS($AF$4, COLUMN()-$AF$2-SL$3)&amp;":"&amp;ADDRESS($AF$5, COLUMN()-$AF$1-SL$3)), SL$3, FALSE)+VLOOKUP($AT22, INDIRECT(ADDRESS($AF$4, COLUMN()-$AF$2-SL$3)&amp;":"&amp;ADDRESS($AF$5, COLUMN()-$AF$1-SL$3)), SL$3, FALSE)</f>
        <v>9955620098</v>
      </c>
      <c r="SM22" s="2" cm="1">
        <f t="array" aca="1" ref="SM22" ca="1">INDIRECT(ADDRESS(ROW(), SM$3-$AF$1+$AF$3))+VLOOKUP($AS22, INDIRECT(ADDRESS($AF$4, COLUMN()-$AF$2-SM$3)&amp;":"&amp;ADDRESS($AF$5, COLUMN()-$AF$1-SM$3)), SM$3, FALSE)+VLOOKUP($AT22, INDIRECT(ADDRESS($AF$4, COLUMN()-$AF$2-SM$3)&amp;":"&amp;ADDRESS($AF$5, COLUMN()-$AF$1-SM$3)), SM$3, FALSE)</f>
        <v>12982011070</v>
      </c>
      <c r="SN22" s="2" cm="1">
        <f t="array" aca="1" ref="SN22" ca="1">INDIRECT(ADDRESS(ROW(), SN$3-$AF$1+$AF$3))+VLOOKUP($AS22, INDIRECT(ADDRESS($AF$4, COLUMN()-$AF$2-SN$3)&amp;":"&amp;ADDRESS($AF$5, COLUMN()-$AF$1-SN$3)), SN$3, FALSE)+VLOOKUP($AT22, INDIRECT(ADDRESS($AF$4, COLUMN()-$AF$2-SN$3)&amp;":"&amp;ADDRESS($AF$5, COLUMN()-$AF$1-SN$3)), SN$3, FALSE)</f>
        <v>11484587051</v>
      </c>
      <c r="SO22" s="2" cm="1">
        <f t="array" aca="1" ref="SO22" ca="1">INDIRECT(ADDRESS(ROW(), SO$3-$AF$1+$AF$3))+VLOOKUP($AS22, INDIRECT(ADDRESS($AF$4, COLUMN()-$AF$2-SO$3)&amp;":"&amp;ADDRESS($AF$5, COLUMN()-$AF$1-SO$3)), SO$3, FALSE)+VLOOKUP($AT22, INDIRECT(ADDRESS($AF$4, COLUMN()-$AF$2-SO$3)&amp;":"&amp;ADDRESS($AF$5, COLUMN()-$AF$1-SO$3)), SO$3, FALSE)</f>
        <v>17160744288</v>
      </c>
      <c r="SP22" s="2" cm="1">
        <f t="array" aca="1" ref="SP22" ca="1">INDIRECT(ADDRESS(ROW(), SP$3-$AF$1+$AF$3))+VLOOKUP($AS22, INDIRECT(ADDRESS($AF$4, COLUMN()-$AF$2-SP$3)&amp;":"&amp;ADDRESS($AF$5, COLUMN()-$AF$1-SP$3)), SP$3, FALSE)+VLOOKUP($AT22, INDIRECT(ADDRESS($AF$4, COLUMN()-$AF$2-SP$3)&amp;":"&amp;ADDRESS($AF$5, COLUMN()-$AF$1-SP$3)), SP$3, FALSE)</f>
        <v>27638608784</v>
      </c>
      <c r="SQ22" s="2" cm="1">
        <f t="array" aca="1" ref="SQ22" ca="1">INDIRECT(ADDRESS(ROW(), SQ$3-$AF$1+$AF$3))+VLOOKUP($AS22, INDIRECT(ADDRESS($AF$4, COLUMN()-$AF$2-SQ$3)&amp;":"&amp;ADDRESS($AF$5, COLUMN()-$AF$1-SQ$3)), SQ$3, FALSE)+VLOOKUP($AT22, INDIRECT(ADDRESS($AF$4, COLUMN()-$AF$2-SQ$3)&amp;":"&amp;ADDRESS($AF$5, COLUMN()-$AF$1-SQ$3)), SQ$3, FALSE)</f>
        <v>12661826690</v>
      </c>
      <c r="SR22" s="2" cm="1">
        <f t="array" aca="1" ref="SR22" ca="1">INDIRECT(ADDRESS(ROW(), SR$3-$AF$1+$AF$3))+VLOOKUP($AS22, INDIRECT(ADDRESS($AF$4, COLUMN()-$AF$2-SR$3)&amp;":"&amp;ADDRESS($AF$5, COLUMN()-$AF$1-SR$3)), SR$3, FALSE)+VLOOKUP($AT22, INDIRECT(ADDRESS($AF$4, COLUMN()-$AF$2-SR$3)&amp;":"&amp;ADDRESS($AF$5, COLUMN()-$AF$1-SR$3)), SR$3, FALSE)</f>
        <v>4230325365</v>
      </c>
      <c r="SS22" s="2" t="str">
        <f>LEFT($AH22, 1)&amp;RIGHT($A22, 1)</f>
        <v>KS</v>
      </c>
      <c r="ST22" s="2" t="str">
        <f>RIGHT($A22, 1)&amp;RIGHT($AH22, 1)</f>
        <v>SP</v>
      </c>
      <c r="SU22" s="2" t="str">
        <f t="shared" si="117"/>
        <v>KP</v>
      </c>
      <c r="SV22" s="2" cm="1">
        <f t="array" aca="1" ref="SV22" ca="1">INDIRECT(ADDRESS(ROW(), SV$3-$AF$1+$AF$3))+VLOOKUP($AS22, INDIRECT(ADDRESS($AF$4, COLUMN()-$AF$2-SV$3)&amp;":"&amp;ADDRESS($AF$5, COLUMN()-$AF$1-SV$3)), SV$3, FALSE)+VLOOKUP($AT22, INDIRECT(ADDRESS($AF$4, COLUMN()-$AF$2-SV$3)&amp;":"&amp;ADDRESS($AF$5, COLUMN()-$AF$1-SV$3)), SV$3, FALSE)</f>
        <v>15060848844</v>
      </c>
      <c r="SW22" s="2" cm="1">
        <f t="array" aca="1" ref="SW22" ca="1">INDIRECT(ADDRESS(ROW(), SW$3-$AF$1+$AF$3))+VLOOKUP($AS22, INDIRECT(ADDRESS($AF$4, COLUMN()-$AF$2-SW$3)&amp;":"&amp;ADDRESS($AF$5, COLUMN()-$AF$1-SW$3)), SW$3, FALSE)+VLOOKUP($AT22, INDIRECT(ADDRESS($AF$4, COLUMN()-$AF$2-SW$3)&amp;":"&amp;ADDRESS($AF$5, COLUMN()-$AF$1-SW$3)), SW$3, FALSE)</f>
        <v>52656171187</v>
      </c>
      <c r="SX22" s="2" cm="1">
        <f t="array" aca="1" ref="SX22" ca="1">INDIRECT(ADDRESS(ROW(), SX$3-$AF$1+$AF$3))+VLOOKUP($AS22, INDIRECT(ADDRESS($AF$4, COLUMN()-$AF$2-SX$3)&amp;":"&amp;ADDRESS($AF$5, COLUMN()-$AF$1-SX$3)), SX$3, FALSE)+VLOOKUP($AT22, INDIRECT(ADDRESS($AF$4, COLUMN()-$AF$2-SX$3)&amp;":"&amp;ADDRESS($AF$5, COLUMN()-$AF$1-SX$3)), SX$3, FALSE)</f>
        <v>14917816418</v>
      </c>
      <c r="SY22" s="2" cm="1">
        <f t="array" aca="1" ref="SY22" ca="1">INDIRECT(ADDRESS(ROW(), SY$3-$AF$1+$AF$3))+VLOOKUP($AS22, INDIRECT(ADDRESS($AF$4, COLUMN()-$AF$2-SY$3)&amp;":"&amp;ADDRESS($AF$5, COLUMN()-$AF$1-SY$3)), SY$3, FALSE)+VLOOKUP($AT22, INDIRECT(ADDRESS($AF$4, COLUMN()-$AF$2-SY$3)&amp;":"&amp;ADDRESS($AF$5, COLUMN()-$AF$1-SY$3)), SY$3, FALSE)</f>
        <v>19907971198</v>
      </c>
      <c r="SZ22" s="2" cm="1">
        <f t="array" aca="1" ref="SZ22" ca="1">INDIRECT(ADDRESS(ROW(), SZ$3-$AF$1+$AF$3))+VLOOKUP($AS22, INDIRECT(ADDRESS($AF$4, COLUMN()-$AF$2-SZ$3)&amp;":"&amp;ADDRESS($AF$5, COLUMN()-$AF$1-SZ$3)), SZ$3, FALSE)+VLOOKUP($AT22, INDIRECT(ADDRESS($AF$4, COLUMN()-$AF$2-SZ$3)&amp;":"&amp;ADDRESS($AF$5, COLUMN()-$AF$1-SZ$3)), SZ$3, FALSE)</f>
        <v>25977317719</v>
      </c>
      <c r="TA22" s="2" cm="1">
        <f t="array" aca="1" ref="TA22" ca="1">INDIRECT(ADDRESS(ROW(), TA$3-$AF$1+$AF$3))+VLOOKUP($AS22, INDIRECT(ADDRESS($AF$4, COLUMN()-$AF$2-TA$3)&amp;":"&amp;ADDRESS($AF$5, COLUMN()-$AF$1-TA$3)), TA$3, FALSE)+VLOOKUP($AT22, INDIRECT(ADDRESS($AF$4, COLUMN()-$AF$2-TA$3)&amp;":"&amp;ADDRESS($AF$5, COLUMN()-$AF$1-TA$3)), TA$3, FALSE)</f>
        <v>22973250051</v>
      </c>
      <c r="TB22" s="2" cm="1">
        <f t="array" aca="1" ref="TB22" ca="1">INDIRECT(ADDRESS(ROW(), TB$3-$AF$1+$AF$3))+VLOOKUP($AS22, INDIRECT(ADDRESS($AF$4, COLUMN()-$AF$2-TB$3)&amp;":"&amp;ADDRESS($AF$5, COLUMN()-$AF$1-TB$3)), TB$3, FALSE)+VLOOKUP($AT22, INDIRECT(ADDRESS($AF$4, COLUMN()-$AF$2-TB$3)&amp;":"&amp;ADDRESS($AF$5, COLUMN()-$AF$1-TB$3)), TB$3, FALSE)</f>
        <v>34329699935</v>
      </c>
      <c r="TC22" s="2" cm="1">
        <f t="array" aca="1" ref="TC22" ca="1">INDIRECT(ADDRESS(ROW(), TC$3-$AF$1+$AF$3))+VLOOKUP($AS22, INDIRECT(ADDRESS($AF$4, COLUMN()-$AF$2-TC$3)&amp;":"&amp;ADDRESS($AF$5, COLUMN()-$AF$1-TC$3)), TC$3, FALSE)+VLOOKUP($AT22, INDIRECT(ADDRESS($AF$4, COLUMN()-$AF$2-TC$3)&amp;":"&amp;ADDRESS($AF$5, COLUMN()-$AF$1-TC$3)), TC$3, FALSE)</f>
        <v>55248968115</v>
      </c>
      <c r="TD22" s="2" cm="1">
        <f t="array" aca="1" ref="TD22" ca="1">INDIRECT(ADDRESS(ROW(), TD$3-$AF$1+$AF$3))+VLOOKUP($AS22, INDIRECT(ADDRESS($AF$4, COLUMN()-$AF$2-TD$3)&amp;":"&amp;ADDRESS($AF$5, COLUMN()-$AF$1-TD$3)), TD$3, FALSE)+VLOOKUP($AT22, INDIRECT(ADDRESS($AF$4, COLUMN()-$AF$2-TD$3)&amp;":"&amp;ADDRESS($AF$5, COLUMN()-$AF$1-TD$3)), TD$3, FALSE)</f>
        <v>25332904639</v>
      </c>
      <c r="TE22" s="2" cm="1">
        <f t="array" aca="1" ref="TE22" ca="1">INDIRECT(ADDRESS(ROW(), TE$3-$AF$1+$AF$3))+VLOOKUP($AS22, INDIRECT(ADDRESS($AF$4, COLUMN()-$AF$2-TE$3)&amp;":"&amp;ADDRESS($AF$5, COLUMN()-$AF$1-TE$3)), TE$3, FALSE)+VLOOKUP($AT22, INDIRECT(ADDRESS($AF$4, COLUMN()-$AF$2-TE$3)&amp;":"&amp;ADDRESS($AF$5, COLUMN()-$AF$1-TE$3)), TE$3, FALSE)</f>
        <v>8472958837</v>
      </c>
      <c r="TF22" s="2" t="str">
        <f>LEFT($AH22, 1)&amp;RIGHT($A22, 1)</f>
        <v>KS</v>
      </c>
      <c r="TG22" s="2" t="str">
        <f>RIGHT($A22, 1)&amp;RIGHT($AH22, 1)</f>
        <v>SP</v>
      </c>
      <c r="TH22" s="2" t="str">
        <f t="shared" si="118"/>
        <v>KP</v>
      </c>
      <c r="TI22" s="2" cm="1">
        <f t="array" aca="1" ref="TI22" ca="1">INDIRECT(ADDRESS(ROW(), TI$3-$AF$1+$AF$3))+VLOOKUP($AS22, INDIRECT(ADDRESS($AF$4, COLUMN()-$AF$2-TI$3)&amp;":"&amp;ADDRESS($AF$5, COLUMN()-$AF$1-TI$3)), TI$3, FALSE)+VLOOKUP($AT22, INDIRECT(ADDRESS($AF$4, COLUMN()-$AF$2-TI$3)&amp;":"&amp;ADDRESS($AF$5, COLUMN()-$AF$1-TI$3)), TI$3, FALSE)</f>
        <v>30127742171</v>
      </c>
      <c r="TJ22" s="2" cm="1">
        <f t="array" aca="1" ref="TJ22" ca="1">INDIRECT(ADDRESS(ROW(), TJ$3-$AF$1+$AF$3))+VLOOKUP($AS22, INDIRECT(ADDRESS($AF$4, COLUMN()-$AF$2-TJ$3)&amp;":"&amp;ADDRESS($AF$5, COLUMN()-$AF$1-TJ$3)), TJ$3, FALSE)+VLOOKUP($AT22, INDIRECT(ADDRESS($AF$4, COLUMN()-$AF$2-TJ$3)&amp;":"&amp;ADDRESS($AF$5, COLUMN()-$AF$1-TJ$3)), TJ$3, FALSE)</f>
        <v>105265935778</v>
      </c>
      <c r="TK22" s="2" cm="1">
        <f t="array" aca="1" ref="TK22" ca="1">INDIRECT(ADDRESS(ROW(), TK$3-$AF$1+$AF$3))+VLOOKUP($AS22, INDIRECT(ADDRESS($AF$4, COLUMN()-$AF$2-TK$3)&amp;":"&amp;ADDRESS($AF$5, COLUMN()-$AF$1-TK$3)), TK$3, FALSE)+VLOOKUP($AT22, INDIRECT(ADDRESS($AF$4, COLUMN()-$AF$2-TK$3)&amp;":"&amp;ADDRESS($AF$5, COLUMN()-$AF$1-TK$3)), TK$3, FALSE)</f>
        <v>29848867588</v>
      </c>
      <c r="TL22" s="2" cm="1">
        <f t="array" aca="1" ref="TL22" ca="1">INDIRECT(ADDRESS(ROW(), TL$3-$AF$1+$AF$3))+VLOOKUP($AS22, INDIRECT(ADDRESS($AF$4, COLUMN()-$AF$2-TL$3)&amp;":"&amp;ADDRESS($AF$5, COLUMN()-$AF$1-TL$3)), TL$3, FALSE)+VLOOKUP($AT22, INDIRECT(ADDRESS($AF$4, COLUMN()-$AF$2-TL$3)&amp;":"&amp;ADDRESS($AF$5, COLUMN()-$AF$1-TL$3)), TL$3, FALSE)</f>
        <v>39808989010</v>
      </c>
      <c r="TM22" s="2" cm="1">
        <f t="array" aca="1" ref="TM22" ca="1">INDIRECT(ADDRESS(ROW(), TM$3-$AF$1+$AF$3))+VLOOKUP($AS22, INDIRECT(ADDRESS($AF$4, COLUMN()-$AF$2-TM$3)&amp;":"&amp;ADDRESS($AF$5, COLUMN()-$AF$1-TM$3)), TM$3, FALSE)+VLOOKUP($AT22, INDIRECT(ADDRESS($AF$4, COLUMN()-$AF$2-TM$3)&amp;":"&amp;ADDRESS($AF$5, COLUMN()-$AF$1-TM$3)), TM$3, FALSE)</f>
        <v>51974306255</v>
      </c>
      <c r="TN22" s="2" cm="1">
        <f t="array" aca="1" ref="TN22" ca="1">INDIRECT(ADDRESS(ROW(), TN$3-$AF$1+$AF$3))+VLOOKUP($AS22, INDIRECT(ADDRESS($AF$4, COLUMN()-$AF$2-TN$3)&amp;":"&amp;ADDRESS($AF$5, COLUMN()-$AF$1-TN$3)), TN$3, FALSE)+VLOOKUP($AT22, INDIRECT(ADDRESS($AF$4, COLUMN()-$AF$2-TN$3)&amp;":"&amp;ADDRESS($AF$5, COLUMN()-$AF$1-TN$3)), TN$3, FALSE)</f>
        <v>45954128207</v>
      </c>
      <c r="TO22" s="2" cm="1">
        <f t="array" aca="1" ref="TO22" ca="1">INDIRECT(ADDRESS(ROW(), TO$3-$AF$1+$AF$3))+VLOOKUP($AS22, INDIRECT(ADDRESS($AF$4, COLUMN()-$AF$2-TO$3)&amp;":"&amp;ADDRESS($AF$5, COLUMN()-$AF$1-TO$3)), TO$3, FALSE)+VLOOKUP($AT22, INDIRECT(ADDRESS($AF$4, COLUMN()-$AF$2-TO$3)&amp;":"&amp;ADDRESS($AF$5, COLUMN()-$AF$1-TO$3)), TO$3, FALSE)</f>
        <v>68675848303</v>
      </c>
      <c r="TP22" s="2" cm="1">
        <f t="array" aca="1" ref="TP22" ca="1">INDIRECT(ADDRESS(ROW(), TP$3-$AF$1+$AF$3))+VLOOKUP($AS22, INDIRECT(ADDRESS($AF$4, COLUMN()-$AF$2-TP$3)&amp;":"&amp;ADDRESS($AF$5, COLUMN()-$AF$1-TP$3)), TP$3, FALSE)+VLOOKUP($AT22, INDIRECT(ADDRESS($AF$4, COLUMN()-$AF$2-TP$3)&amp;":"&amp;ADDRESS($AF$5, COLUMN()-$AF$1-TP$3)), TP$3, FALSE)</f>
        <v>110451351264</v>
      </c>
      <c r="TQ22" s="2" cm="1">
        <f t="array" aca="1" ref="TQ22" ca="1">INDIRECT(ADDRESS(ROW(), TQ$3-$AF$1+$AF$3))+VLOOKUP($AS22, INDIRECT(ADDRESS($AF$4, COLUMN()-$AF$2-TQ$3)&amp;":"&amp;ADDRESS($AF$5, COLUMN()-$AF$1-TQ$3)), TQ$3, FALSE)+VLOOKUP($AT22, INDIRECT(ADDRESS($AF$4, COLUMN()-$AF$2-TQ$3)&amp;":"&amp;ADDRESS($AF$5, COLUMN()-$AF$1-TQ$3)), TQ$3, FALSE)</f>
        <v>50681260433</v>
      </c>
      <c r="TR22" s="2" cm="1">
        <f t="array" aca="1" ref="TR22" ca="1">INDIRECT(ADDRESS(ROW(), TR$3-$AF$1+$AF$3))+VLOOKUP($AS22, INDIRECT(ADDRESS($AF$4, COLUMN()-$AF$2-TR$3)&amp;":"&amp;ADDRESS($AF$5, COLUMN()-$AF$1-TR$3)), TR$3, FALSE)+VLOOKUP($AT22, INDIRECT(ADDRESS($AF$4, COLUMN()-$AF$2-TR$3)&amp;":"&amp;ADDRESS($AF$5, COLUMN()-$AF$1-TR$3)), TR$3, FALSE)</f>
        <v>16967384878</v>
      </c>
      <c r="TS22" s="2" t="str">
        <f>LEFT($AH22, 1)&amp;RIGHT($A22, 1)</f>
        <v>KS</v>
      </c>
      <c r="TT22" s="2" t="str">
        <f>RIGHT($A22, 1)&amp;RIGHT($AH22, 1)</f>
        <v>SP</v>
      </c>
      <c r="TU22" s="2" t="str">
        <f t="shared" si="118"/>
        <v>KP</v>
      </c>
      <c r="TV22" s="2" cm="1">
        <f t="array" aca="1" ref="TV22" ca="1">INDIRECT(ADDRESS(ROW(), TV$3-$AF$1+$AF$3))+VLOOKUP($AS22, INDIRECT(ADDRESS($AF$4, COLUMN()-$AF$2-TV$3)&amp;":"&amp;ADDRESS($AF$5, COLUMN()-$AF$1-TV$3)), TV$3, FALSE)+VLOOKUP($AT22, INDIRECT(ADDRESS($AF$4, COLUMN()-$AF$2-TV$3)&amp;":"&amp;ADDRESS($AF$5, COLUMN()-$AF$1-TV$3)), TV$3, FALSE)</f>
        <v>60268970660</v>
      </c>
      <c r="TW22" s="2" cm="1">
        <f t="array" aca="1" ref="TW22" ca="1">INDIRECT(ADDRESS(ROW(), TW$3-$AF$1+$AF$3))+VLOOKUP($AS22, INDIRECT(ADDRESS($AF$4, COLUMN()-$AF$2-TW$3)&amp;":"&amp;ADDRESS($AF$5, COLUMN()-$AF$1-TW$3)), TW$3, FALSE)+VLOOKUP($AT22, INDIRECT(ADDRESS($AF$4, COLUMN()-$AF$2-TW$3)&amp;":"&amp;ADDRESS($AF$5, COLUMN()-$AF$1-TW$3)), TW$3, FALSE)</f>
        <v>210449086134</v>
      </c>
      <c r="TX22" s="2" cm="1">
        <f t="array" aca="1" ref="TX22" ca="1">INDIRECT(ADDRESS(ROW(), TX$3-$AF$1+$AF$3))+VLOOKUP($AS22, INDIRECT(ADDRESS($AF$4, COLUMN()-$AF$2-TX$3)&amp;":"&amp;ADDRESS($AF$5, COLUMN()-$AF$1-TX$3)), TX$3, FALSE)+VLOOKUP($AT22, INDIRECT(ADDRESS($AF$4, COLUMN()-$AF$2-TX$3)&amp;":"&amp;ADDRESS($AF$5, COLUMN()-$AF$1-TX$3)), TX$3, FALSE)</f>
        <v>59724761761</v>
      </c>
      <c r="TY22" s="2" cm="1">
        <f t="array" aca="1" ref="TY22" ca="1">INDIRECT(ADDRESS(ROW(), TY$3-$AF$1+$AF$3))+VLOOKUP($AS22, INDIRECT(ADDRESS($AF$4, COLUMN()-$AF$2-TY$3)&amp;":"&amp;ADDRESS($AF$5, COLUMN()-$AF$1-TY$3)), TY$3, FALSE)+VLOOKUP($AT22, INDIRECT(ADDRESS($AF$4, COLUMN()-$AF$2-TY$3)&amp;":"&amp;ADDRESS($AF$5, COLUMN()-$AF$1-TY$3)), TY$3, FALSE)</f>
        <v>79609906750</v>
      </c>
      <c r="TZ22" s="2" cm="1">
        <f t="array" aca="1" ref="TZ22" ca="1">INDIRECT(ADDRESS(ROW(), TZ$3-$AF$1+$AF$3))+VLOOKUP($AS22, INDIRECT(ADDRESS($AF$4, COLUMN()-$AF$2-TZ$3)&amp;":"&amp;ADDRESS($AF$5, COLUMN()-$AF$1-TZ$3)), TZ$3, FALSE)+VLOOKUP($AT22, INDIRECT(ADDRESS($AF$4, COLUMN()-$AF$2-TZ$3)&amp;":"&amp;ADDRESS($AF$5, COLUMN()-$AF$1-TZ$3)), TZ$3, FALSE)</f>
        <v>103981701236</v>
      </c>
      <c r="UA22" s="2" cm="1">
        <f t="array" aca="1" ref="UA22" ca="1">INDIRECT(ADDRESS(ROW(), UA$3-$AF$1+$AF$3))+VLOOKUP($AS22, INDIRECT(ADDRESS($AF$4, COLUMN()-$AF$2-UA$3)&amp;":"&amp;ADDRESS($AF$5, COLUMN()-$AF$1-UA$3)), UA$3, FALSE)+VLOOKUP($AT22, INDIRECT(ADDRESS($AF$4, COLUMN()-$AF$2-UA$3)&amp;":"&amp;ADDRESS($AF$5, COLUMN()-$AF$1-UA$3)), UA$3, FALSE)</f>
        <v>91919297325</v>
      </c>
      <c r="UB22" s="2" cm="1">
        <f t="array" aca="1" ref="UB22" ca="1">INDIRECT(ADDRESS(ROW(), UB$3-$AF$1+$AF$3))+VLOOKUP($AS22, INDIRECT(ADDRESS($AF$4, COLUMN()-$AF$2-UB$3)&amp;":"&amp;ADDRESS($AF$5, COLUMN()-$AF$1-UB$3)), UB$3, FALSE)+VLOOKUP($AT22, INDIRECT(ADDRESS($AF$4, COLUMN()-$AF$2-UB$3)&amp;":"&amp;ADDRESS($AF$5, COLUMN()-$AF$1-UB$3)), UB$3, FALSE)</f>
        <v>137375557400</v>
      </c>
      <c r="UC22" s="2" cm="1">
        <f t="array" aca="1" ref="UC22" ca="1">INDIRECT(ADDRESS(ROW(), UC$3-$AF$1+$AF$3))+VLOOKUP($AS22, INDIRECT(ADDRESS($AF$4, COLUMN()-$AF$2-UC$3)&amp;":"&amp;ADDRESS($AF$5, COLUMN()-$AF$1-UC$3)), UC$3, FALSE)+VLOOKUP($AT22, INDIRECT(ADDRESS($AF$4, COLUMN()-$AF$2-UC$3)&amp;":"&amp;ADDRESS($AF$5, COLUMN()-$AF$1-UC$3)), UC$3, FALSE)</f>
        <v>220824089317</v>
      </c>
      <c r="UD22" s="2" cm="1">
        <f t="array" aca="1" ref="UD22" ca="1">INDIRECT(ADDRESS(ROW(), UD$3-$AF$1+$AF$3))+VLOOKUP($AS22, INDIRECT(ADDRESS($AF$4, COLUMN()-$AF$2-UD$3)&amp;":"&amp;ADDRESS($AF$5, COLUMN()-$AF$1-UD$3)), UD$3, FALSE)+VLOOKUP($AT22, INDIRECT(ADDRESS($AF$4, COLUMN()-$AF$2-UD$3)&amp;":"&amp;ADDRESS($AF$5, COLUMN()-$AF$1-UD$3)), UD$3, FALSE)</f>
        <v>101386317419</v>
      </c>
      <c r="UE22" s="2" cm="1">
        <f t="array" aca="1" ref="UE22" ca="1">INDIRECT(ADDRESS(ROW(), UE$3-$AF$1+$AF$3))+VLOOKUP($AS22, INDIRECT(ADDRESS($AF$4, COLUMN()-$AF$2-UE$3)&amp;":"&amp;ADDRESS($AF$5, COLUMN()-$AF$1-UE$3)), UE$3, FALSE)+VLOOKUP($AT22, INDIRECT(ADDRESS($AF$4, COLUMN()-$AF$2-UE$3)&amp;":"&amp;ADDRESS($AF$5, COLUMN()-$AF$1-UE$3)), UE$3, FALSE)</f>
        <v>33971939773</v>
      </c>
      <c r="UF22" s="2" t="str">
        <f>LEFT($AH22, 1)&amp;RIGHT($A22, 1)</f>
        <v>KS</v>
      </c>
      <c r="UG22" s="2" t="str">
        <f>RIGHT($A22, 1)&amp;RIGHT($AH22, 1)</f>
        <v>SP</v>
      </c>
    </row>
    <row r="23" spans="1:553" x14ac:dyDescent="0.25">
      <c r="A23" t="s">
        <v>40</v>
      </c>
      <c r="D23">
        <v>19</v>
      </c>
      <c r="E23" t="str">
        <f t="shared" si="84"/>
        <v>PF</v>
      </c>
      <c r="F23">
        <f ca="1">IF(LEN($E23)&gt;0, VLOOKUP($E23, INDIRECT(ADDRESS($AF$4, $E$1)&amp;":"&amp;ADDRESS($AF$5, $E$2)), F$2, FALSE), "")</f>
        <v>72</v>
      </c>
      <c r="G23">
        <f ca="1">IF(LEN($E23)&gt;0, VLOOKUP($E23, INDIRECT(ADDRESS($AF$4, $E$1)&amp;":"&amp;ADDRESS($AF$5, $E$2)), G$2, FALSE), "")</f>
        <v>154</v>
      </c>
      <c r="H23">
        <f ca="1">IF(LEN($E23)&gt;0, VLOOKUP($E23, INDIRECT(ADDRESS($AF$4, $E$1)&amp;":"&amp;ADDRESS($AF$5, $E$2)), H$2, FALSE), "")</f>
        <v>104</v>
      </c>
      <c r="I23">
        <f ca="1">IF(LEN($E23)&gt;0, VLOOKUP($E23, INDIRECT(ADDRESS($AF$4, $E$1)&amp;":"&amp;ADDRESS($AF$5, $E$2)), I$2, FALSE), "")</f>
        <v>87</v>
      </c>
      <c r="J23">
        <f ca="1">IF(LEN($E23)&gt;0, VLOOKUP($E23, INDIRECT(ADDRESS($AF$4, $E$1)&amp;":"&amp;ADDRESS($AF$5, $E$2)), J$2, FALSE), "")</f>
        <v>92</v>
      </c>
      <c r="K23">
        <f ca="1">IF(LEN($E23)&gt;0, VLOOKUP($E23, INDIRECT(ADDRESS($AF$4, $E$1)&amp;":"&amp;ADDRESS($AF$5, $E$2)), K$2, FALSE), "")</f>
        <v>142</v>
      </c>
      <c r="L23">
        <f ca="1">IF(LEN($E23)&gt;0, VLOOKUP($E23, INDIRECT(ADDRESS($AF$4, $E$1)&amp;":"&amp;ADDRESS($AF$5, $E$2)), L$2, FALSE), "")</f>
        <v>136</v>
      </c>
      <c r="M23">
        <f ca="1">IF(LEN($E23)&gt;0, VLOOKUP($E23, INDIRECT(ADDRESS($AF$4, $E$1)&amp;":"&amp;ADDRESS($AF$5, $E$2)), M$2, FALSE), "")</f>
        <v>123</v>
      </c>
      <c r="N23">
        <f ca="1">IF(LEN($E23)&gt;0, VLOOKUP($E23, INDIRECT(ADDRESS($AF$4, $E$1)&amp;":"&amp;ADDRESS($AF$5, $E$2)), N$2, FALSE), "")</f>
        <v>62</v>
      </c>
      <c r="O23">
        <f ca="1">IF(LEN($E23)&gt;0, VLOOKUP($E23, INDIRECT(ADDRESS($AF$4, $E$1)&amp;":"&amp;ADDRESS($AF$5, $E$2)), O$2, FALSE), "")</f>
        <v>51</v>
      </c>
      <c r="Q23" s="2">
        <v>19</v>
      </c>
      <c r="R23" s="2" t="str">
        <f t="shared" si="85"/>
        <v>PF</v>
      </c>
      <c r="S23" s="2">
        <f t="shared" ca="1" si="86"/>
        <v>60619869367</v>
      </c>
      <c r="T23" s="2">
        <f t="shared" ca="1" si="86"/>
        <v>209159500322</v>
      </c>
      <c r="U23" s="2">
        <f t="shared" ca="1" si="86"/>
        <v>60799186749</v>
      </c>
      <c r="V23" s="2">
        <f t="shared" ca="1" si="86"/>
        <v>79889837996</v>
      </c>
      <c r="W23" s="2">
        <f t="shared" ca="1" si="86"/>
        <v>104076558501</v>
      </c>
      <c r="X23" s="2">
        <f t="shared" ca="1" si="86"/>
        <v>92208808319</v>
      </c>
      <c r="Y23" s="2">
        <f t="shared" ca="1" si="86"/>
        <v>137439641554</v>
      </c>
      <c r="Z23" s="2">
        <f t="shared" ca="1" si="86"/>
        <v>219404328687</v>
      </c>
      <c r="AA23" s="2">
        <f t="shared" ca="1" si="86"/>
        <v>101409265764</v>
      </c>
      <c r="AB23" s="2">
        <f t="shared" ca="1" si="86"/>
        <v>34504630516</v>
      </c>
      <c r="AH23" t="str">
        <f t="shared" si="81"/>
        <v>OF</v>
      </c>
      <c r="AI23">
        <f t="shared" si="82"/>
        <v>0</v>
      </c>
      <c r="AJ23">
        <f t="shared" si="82"/>
        <v>0</v>
      </c>
      <c r="AK23">
        <f t="shared" si="82"/>
        <v>0</v>
      </c>
      <c r="AL23">
        <f t="shared" si="82"/>
        <v>0</v>
      </c>
      <c r="AM23">
        <f t="shared" si="82"/>
        <v>0</v>
      </c>
      <c r="AN23">
        <f t="shared" si="82"/>
        <v>1</v>
      </c>
      <c r="AO23">
        <f t="shared" si="82"/>
        <v>0</v>
      </c>
      <c r="AP23">
        <f t="shared" si="82"/>
        <v>0</v>
      </c>
      <c r="AQ23">
        <f t="shared" si="82"/>
        <v>0</v>
      </c>
      <c r="AR23">
        <f t="shared" si="82"/>
        <v>0</v>
      </c>
      <c r="AS23" t="str">
        <f>LEFT($AH23, 1)&amp;RIGHT($A23, 1)</f>
        <v>OK</v>
      </c>
      <c r="AT23" t="str">
        <f>RIGHT($A23, 1)&amp;RIGHT($AH23, 1)</f>
        <v>KF</v>
      </c>
      <c r="AU23" t="str">
        <f t="shared" si="83"/>
        <v>OF</v>
      </c>
      <c r="AV23" cm="1">
        <f t="array" aca="1" ref="AV23" ca="1">INDIRECT(ADDRESS(ROW(), AV$3-$AF$1+$AF$3))+VLOOKUP($AS23, INDIRECT(ADDRESS($AF$4, COLUMN()-$AF$2-AV$3)&amp;":"&amp;ADDRESS($AF$5, COLUMN()-$AF$1-AV$3)), AV$3, FALSE)+VLOOKUP($AT23, INDIRECT(ADDRESS($AF$4, COLUMN()-$AF$2-AV$3)&amp;":"&amp;ADDRESS($AF$5, COLUMN()-$AF$1-AV$3)), AV$3, FALSE)</f>
        <v>0</v>
      </c>
      <c r="AW23" cm="1">
        <f t="array" aca="1" ref="AW23" ca="1">INDIRECT(ADDRESS(ROW(), AW$3-$AF$1+$AF$3))+VLOOKUP($AS23, INDIRECT(ADDRESS($AF$4, COLUMN()-$AF$2-AW$3)&amp;":"&amp;ADDRESS($AF$5, COLUMN()-$AF$1-AW$3)), AW$3, FALSE)+VLOOKUP($AT23, INDIRECT(ADDRESS($AF$4, COLUMN()-$AF$2-AW$3)&amp;":"&amp;ADDRESS($AF$5, COLUMN()-$AF$1-AW$3)), AW$3, FALSE)</f>
        <v>1</v>
      </c>
      <c r="AX23" cm="1">
        <f t="array" aca="1" ref="AX23" ca="1">INDIRECT(ADDRESS(ROW(), AX$3-$AF$1+$AF$3))+VLOOKUP($AS23, INDIRECT(ADDRESS($AF$4, COLUMN()-$AF$2-AX$3)&amp;":"&amp;ADDRESS($AF$5, COLUMN()-$AF$1-AX$3)), AX$3, FALSE)+VLOOKUP($AT23, INDIRECT(ADDRESS($AF$4, COLUMN()-$AF$2-AX$3)&amp;":"&amp;ADDRESS($AF$5, COLUMN()-$AF$1-AX$3)), AX$3, FALSE)</f>
        <v>0</v>
      </c>
      <c r="AY23" cm="1">
        <f t="array" aca="1" ref="AY23" ca="1">INDIRECT(ADDRESS(ROW(), AY$3-$AF$1+$AF$3))+VLOOKUP($AS23, INDIRECT(ADDRESS($AF$4, COLUMN()-$AF$2-AY$3)&amp;":"&amp;ADDRESS($AF$5, COLUMN()-$AF$1-AY$3)), AY$3, FALSE)+VLOOKUP($AT23, INDIRECT(ADDRESS($AF$4, COLUMN()-$AF$2-AY$3)&amp;":"&amp;ADDRESS($AF$5, COLUMN()-$AF$1-AY$3)), AY$3, FALSE)</f>
        <v>0</v>
      </c>
      <c r="AZ23" cm="1">
        <f t="array" aca="1" ref="AZ23" ca="1">INDIRECT(ADDRESS(ROW(), AZ$3-$AF$1+$AF$3))+VLOOKUP($AS23, INDIRECT(ADDRESS($AF$4, COLUMN()-$AF$2-AZ$3)&amp;":"&amp;ADDRESS($AF$5, COLUMN()-$AF$1-AZ$3)), AZ$3, FALSE)+VLOOKUP($AT23, INDIRECT(ADDRESS($AF$4, COLUMN()-$AF$2-AZ$3)&amp;":"&amp;ADDRESS($AF$5, COLUMN()-$AF$1-AZ$3)), AZ$3, FALSE)</f>
        <v>0</v>
      </c>
      <c r="BA23" cm="1">
        <f t="array" aca="1" ref="BA23" ca="1">INDIRECT(ADDRESS(ROW(), BA$3-$AF$1+$AF$3))+VLOOKUP($AS23, INDIRECT(ADDRESS($AF$4, COLUMN()-$AF$2-BA$3)&amp;":"&amp;ADDRESS($AF$5, COLUMN()-$AF$1-BA$3)), BA$3, FALSE)+VLOOKUP($AT23, INDIRECT(ADDRESS($AF$4, COLUMN()-$AF$2-BA$3)&amp;":"&amp;ADDRESS($AF$5, COLUMN()-$AF$1-BA$3)), BA$3, FALSE)</f>
        <v>2</v>
      </c>
      <c r="BB23" cm="1">
        <f t="array" aca="1" ref="BB23" ca="1">INDIRECT(ADDRESS(ROW(), BB$3-$AF$1+$AF$3))+VLOOKUP($AS23, INDIRECT(ADDRESS($AF$4, COLUMN()-$AF$2-BB$3)&amp;":"&amp;ADDRESS($AF$5, COLUMN()-$AF$1-BB$3)), BB$3, FALSE)+VLOOKUP($AT23, INDIRECT(ADDRESS($AF$4, COLUMN()-$AF$2-BB$3)&amp;":"&amp;ADDRESS($AF$5, COLUMN()-$AF$1-BB$3)), BB$3, FALSE)</f>
        <v>0</v>
      </c>
      <c r="BC23" cm="1">
        <f t="array" aca="1" ref="BC23" ca="1">INDIRECT(ADDRESS(ROW(), BC$3-$AF$1+$AF$3))+VLOOKUP($AS23, INDIRECT(ADDRESS($AF$4, COLUMN()-$AF$2-BC$3)&amp;":"&amp;ADDRESS($AF$5, COLUMN()-$AF$1-BC$3)), BC$3, FALSE)+VLOOKUP($AT23, INDIRECT(ADDRESS($AF$4, COLUMN()-$AF$2-BC$3)&amp;":"&amp;ADDRESS($AF$5, COLUMN()-$AF$1-BC$3)), BC$3, FALSE)</f>
        <v>0</v>
      </c>
      <c r="BD23" cm="1">
        <f t="array" aca="1" ref="BD23" ca="1">INDIRECT(ADDRESS(ROW(), BD$3-$AF$1+$AF$3))+VLOOKUP($AS23, INDIRECT(ADDRESS($AF$4, COLUMN()-$AF$2-BD$3)&amp;":"&amp;ADDRESS($AF$5, COLUMN()-$AF$1-BD$3)), BD$3, FALSE)+VLOOKUP($AT23, INDIRECT(ADDRESS($AF$4, COLUMN()-$AF$2-BD$3)&amp;":"&amp;ADDRESS($AF$5, COLUMN()-$AF$1-BD$3)), BD$3, FALSE)</f>
        <v>0</v>
      </c>
      <c r="BE23" cm="1">
        <f t="array" aca="1" ref="BE23" ca="1">INDIRECT(ADDRESS(ROW(), BE$3-$AF$1+$AF$3))+VLOOKUP($AS23, INDIRECT(ADDRESS($AF$4, COLUMN()-$AF$2-BE$3)&amp;":"&amp;ADDRESS($AF$5, COLUMN()-$AF$1-BE$3)), BE$3, FALSE)+VLOOKUP($AT23, INDIRECT(ADDRESS($AF$4, COLUMN()-$AF$2-BE$3)&amp;":"&amp;ADDRESS($AF$5, COLUMN()-$AF$1-BE$3)), BE$3, FALSE)</f>
        <v>0</v>
      </c>
      <c r="BF23" t="str">
        <f>LEFT($AH23, 1)&amp;RIGHT($A23, 1)</f>
        <v>OK</v>
      </c>
      <c r="BG23" t="str">
        <f>RIGHT($A23, 1)&amp;RIGHT($AH23, 1)</f>
        <v>KF</v>
      </c>
      <c r="BH23" t="str">
        <f t="shared" si="43"/>
        <v>OF</v>
      </c>
      <c r="BI23" cm="1">
        <f t="array" aca="1" ref="BI23" ca="1">INDIRECT(ADDRESS(ROW(), BI$3-$AF$1+$AF$3))+VLOOKUP($AS23, INDIRECT(ADDRESS($AF$4, COLUMN()-$AF$2-BI$3)&amp;":"&amp;ADDRESS($AF$5, COLUMN()-$AF$1-BI$3)), BI$3, FALSE)+VLOOKUP($AT23, INDIRECT(ADDRESS($AF$4, COLUMN()-$AF$2-BI$3)&amp;":"&amp;ADDRESS($AF$5, COLUMN()-$AF$1-BI$3)), BI$3, FALSE)</f>
        <v>0</v>
      </c>
      <c r="BJ23" cm="1">
        <f t="array" aca="1" ref="BJ23" ca="1">INDIRECT(ADDRESS(ROW(), BJ$3-$AF$1+$AF$3))+VLOOKUP($AS23, INDIRECT(ADDRESS($AF$4, COLUMN()-$AF$2-BJ$3)&amp;":"&amp;ADDRESS($AF$5, COLUMN()-$AF$1-BJ$3)), BJ$3, FALSE)+VLOOKUP($AT23, INDIRECT(ADDRESS($AF$4, COLUMN()-$AF$2-BJ$3)&amp;":"&amp;ADDRESS($AF$5, COLUMN()-$AF$1-BJ$3)), BJ$3, FALSE)</f>
        <v>3</v>
      </c>
      <c r="BK23" cm="1">
        <f t="array" aca="1" ref="BK23" ca="1">INDIRECT(ADDRESS(ROW(), BK$3-$AF$1+$AF$3))+VLOOKUP($AS23, INDIRECT(ADDRESS($AF$4, COLUMN()-$AF$2-BK$3)&amp;":"&amp;ADDRESS($AF$5, COLUMN()-$AF$1-BK$3)), BK$3, FALSE)+VLOOKUP($AT23, INDIRECT(ADDRESS($AF$4, COLUMN()-$AF$2-BK$3)&amp;":"&amp;ADDRESS($AF$5, COLUMN()-$AF$1-BK$3)), BK$3, FALSE)</f>
        <v>1</v>
      </c>
      <c r="BL23" cm="1">
        <f t="array" aca="1" ref="BL23" ca="1">INDIRECT(ADDRESS(ROW(), BL$3-$AF$1+$AF$3))+VLOOKUP($AS23, INDIRECT(ADDRESS($AF$4, COLUMN()-$AF$2-BL$3)&amp;":"&amp;ADDRESS($AF$5, COLUMN()-$AF$1-BL$3)), BL$3, FALSE)+VLOOKUP($AT23, INDIRECT(ADDRESS($AF$4, COLUMN()-$AF$2-BL$3)&amp;":"&amp;ADDRESS($AF$5, COLUMN()-$AF$1-BL$3)), BL$3, FALSE)</f>
        <v>0</v>
      </c>
      <c r="BM23" cm="1">
        <f t="array" aca="1" ref="BM23" ca="1">INDIRECT(ADDRESS(ROW(), BM$3-$AF$1+$AF$3))+VLOOKUP($AS23, INDIRECT(ADDRESS($AF$4, COLUMN()-$AF$2-BM$3)&amp;":"&amp;ADDRESS($AF$5, COLUMN()-$AF$1-BM$3)), BM$3, FALSE)+VLOOKUP($AT23, INDIRECT(ADDRESS($AF$4, COLUMN()-$AF$2-BM$3)&amp;":"&amp;ADDRESS($AF$5, COLUMN()-$AF$1-BM$3)), BM$3, FALSE)</f>
        <v>0</v>
      </c>
      <c r="BN23" cm="1">
        <f t="array" aca="1" ref="BN23" ca="1">INDIRECT(ADDRESS(ROW(), BN$3-$AF$1+$AF$3))+VLOOKUP($AS23, INDIRECT(ADDRESS($AF$4, COLUMN()-$AF$2-BN$3)&amp;":"&amp;ADDRESS($AF$5, COLUMN()-$AF$1-BN$3)), BN$3, FALSE)+VLOOKUP($AT23, INDIRECT(ADDRESS($AF$4, COLUMN()-$AF$2-BN$3)&amp;":"&amp;ADDRESS($AF$5, COLUMN()-$AF$1-BN$3)), BN$3, FALSE)</f>
        <v>3</v>
      </c>
      <c r="BO23" cm="1">
        <f t="array" aca="1" ref="BO23" ca="1">INDIRECT(ADDRESS(ROW(), BO$3-$AF$1+$AF$3))+VLOOKUP($AS23, INDIRECT(ADDRESS($AF$4, COLUMN()-$AF$2-BO$3)&amp;":"&amp;ADDRESS($AF$5, COLUMN()-$AF$1-BO$3)), BO$3, FALSE)+VLOOKUP($AT23, INDIRECT(ADDRESS($AF$4, COLUMN()-$AF$2-BO$3)&amp;":"&amp;ADDRESS($AF$5, COLUMN()-$AF$1-BO$3)), BO$3, FALSE)</f>
        <v>0</v>
      </c>
      <c r="BP23" cm="1">
        <f t="array" aca="1" ref="BP23" ca="1">INDIRECT(ADDRESS(ROW(), BP$3-$AF$1+$AF$3))+VLOOKUP($AS23, INDIRECT(ADDRESS($AF$4, COLUMN()-$AF$2-BP$3)&amp;":"&amp;ADDRESS($AF$5, COLUMN()-$AF$1-BP$3)), BP$3, FALSE)+VLOOKUP($AT23, INDIRECT(ADDRESS($AF$4, COLUMN()-$AF$2-BP$3)&amp;":"&amp;ADDRESS($AF$5, COLUMN()-$AF$1-BP$3)), BP$3, FALSE)</f>
        <v>0</v>
      </c>
      <c r="BQ23" cm="1">
        <f t="array" aca="1" ref="BQ23" ca="1">INDIRECT(ADDRESS(ROW(), BQ$3-$AF$1+$AF$3))+VLOOKUP($AS23, INDIRECT(ADDRESS($AF$4, COLUMN()-$AF$2-BQ$3)&amp;":"&amp;ADDRESS($AF$5, COLUMN()-$AF$1-BQ$3)), BQ$3, FALSE)+VLOOKUP($AT23, INDIRECT(ADDRESS($AF$4, COLUMN()-$AF$2-BQ$3)&amp;":"&amp;ADDRESS($AF$5, COLUMN()-$AF$1-BQ$3)), BQ$3, FALSE)</f>
        <v>0</v>
      </c>
      <c r="BR23" cm="1">
        <f t="array" aca="1" ref="BR23" ca="1">INDIRECT(ADDRESS(ROW(), BR$3-$AF$1+$AF$3))+VLOOKUP($AS23, INDIRECT(ADDRESS($AF$4, COLUMN()-$AF$2-BR$3)&amp;":"&amp;ADDRESS($AF$5, COLUMN()-$AF$1-BR$3)), BR$3, FALSE)+VLOOKUP($AT23, INDIRECT(ADDRESS($AF$4, COLUMN()-$AF$2-BR$3)&amp;":"&amp;ADDRESS($AF$5, COLUMN()-$AF$1-BR$3)), BR$3, FALSE)</f>
        <v>0</v>
      </c>
      <c r="BS23" t="str">
        <f>LEFT($AH23, 1)&amp;RIGHT($A23, 1)</f>
        <v>OK</v>
      </c>
      <c r="BT23" t="str">
        <f>RIGHT($A23, 1)&amp;RIGHT($AH23, 1)</f>
        <v>KF</v>
      </c>
      <c r="BU23" t="str">
        <f t="shared" si="44"/>
        <v>OF</v>
      </c>
      <c r="BV23" cm="1">
        <f t="array" aca="1" ref="BV23" ca="1">INDIRECT(ADDRESS(ROW(), BV$3-$AF$1+$AF$3))+VLOOKUP($AS23, INDIRECT(ADDRESS($AF$4, COLUMN()-$AF$2-BV$3)&amp;":"&amp;ADDRESS($AF$5, COLUMN()-$AF$1-BV$3)), BV$3, FALSE)+VLOOKUP($AT23, INDIRECT(ADDRESS($AF$4, COLUMN()-$AF$2-BV$3)&amp;":"&amp;ADDRESS($AF$5, COLUMN()-$AF$1-BV$3)), BV$3, FALSE)</f>
        <v>0</v>
      </c>
      <c r="BW23" cm="1">
        <f t="array" aca="1" ref="BW23" ca="1">INDIRECT(ADDRESS(ROW(), BW$3-$AF$1+$AF$3))+VLOOKUP($AS23, INDIRECT(ADDRESS($AF$4, COLUMN()-$AF$2-BW$3)&amp;":"&amp;ADDRESS($AF$5, COLUMN()-$AF$1-BW$3)), BW$3, FALSE)+VLOOKUP($AT23, INDIRECT(ADDRESS($AF$4, COLUMN()-$AF$2-BW$3)&amp;":"&amp;ADDRESS($AF$5, COLUMN()-$AF$1-BW$3)), BW$3, FALSE)</f>
        <v>5</v>
      </c>
      <c r="BX23" cm="1">
        <f t="array" aca="1" ref="BX23" ca="1">INDIRECT(ADDRESS(ROW(), BX$3-$AF$1+$AF$3))+VLOOKUP($AS23, INDIRECT(ADDRESS($AF$4, COLUMN()-$AF$2-BX$3)&amp;":"&amp;ADDRESS($AF$5, COLUMN()-$AF$1-BX$3)), BX$3, FALSE)+VLOOKUP($AT23, INDIRECT(ADDRESS($AF$4, COLUMN()-$AF$2-BX$3)&amp;":"&amp;ADDRESS($AF$5, COLUMN()-$AF$1-BX$3)), BX$3, FALSE)</f>
        <v>2</v>
      </c>
      <c r="BY23" cm="1">
        <f t="array" aca="1" ref="BY23" ca="1">INDIRECT(ADDRESS(ROW(), BY$3-$AF$1+$AF$3))+VLOOKUP($AS23, INDIRECT(ADDRESS($AF$4, COLUMN()-$AF$2-BY$3)&amp;":"&amp;ADDRESS($AF$5, COLUMN()-$AF$1-BY$3)), BY$3, FALSE)+VLOOKUP($AT23, INDIRECT(ADDRESS($AF$4, COLUMN()-$AF$2-BY$3)&amp;":"&amp;ADDRESS($AF$5, COLUMN()-$AF$1-BY$3)), BY$3, FALSE)</f>
        <v>0</v>
      </c>
      <c r="BZ23" cm="1">
        <f t="array" aca="1" ref="BZ23" ca="1">INDIRECT(ADDRESS(ROW(), BZ$3-$AF$1+$AF$3))+VLOOKUP($AS23, INDIRECT(ADDRESS($AF$4, COLUMN()-$AF$2-BZ$3)&amp;":"&amp;ADDRESS($AF$5, COLUMN()-$AF$1-BZ$3)), BZ$3, FALSE)+VLOOKUP($AT23, INDIRECT(ADDRESS($AF$4, COLUMN()-$AF$2-BZ$3)&amp;":"&amp;ADDRESS($AF$5, COLUMN()-$AF$1-BZ$3)), BZ$3, FALSE)</f>
        <v>0</v>
      </c>
      <c r="CA23" cm="1">
        <f t="array" aca="1" ref="CA23" ca="1">INDIRECT(ADDRESS(ROW(), CA$3-$AF$1+$AF$3))+VLOOKUP($AS23, INDIRECT(ADDRESS($AF$4, COLUMN()-$AF$2-CA$3)&amp;":"&amp;ADDRESS($AF$5, COLUMN()-$AF$1-CA$3)), CA$3, FALSE)+VLOOKUP($AT23, INDIRECT(ADDRESS($AF$4, COLUMN()-$AF$2-CA$3)&amp;":"&amp;ADDRESS($AF$5, COLUMN()-$AF$1-CA$3)), CA$3, FALSE)</f>
        <v>7</v>
      </c>
      <c r="CB23" cm="1">
        <f t="array" aca="1" ref="CB23" ca="1">INDIRECT(ADDRESS(ROW(), CB$3-$AF$1+$AF$3))+VLOOKUP($AS23, INDIRECT(ADDRESS($AF$4, COLUMN()-$AF$2-CB$3)&amp;":"&amp;ADDRESS($AF$5, COLUMN()-$AF$1-CB$3)), CB$3, FALSE)+VLOOKUP($AT23, INDIRECT(ADDRESS($AF$4, COLUMN()-$AF$2-CB$3)&amp;":"&amp;ADDRESS($AF$5, COLUMN()-$AF$1-CB$3)), CB$3, FALSE)</f>
        <v>1</v>
      </c>
      <c r="CC23" cm="1">
        <f t="array" aca="1" ref="CC23" ca="1">INDIRECT(ADDRESS(ROW(), CC$3-$AF$1+$AF$3))+VLOOKUP($AS23, INDIRECT(ADDRESS($AF$4, COLUMN()-$AF$2-CC$3)&amp;":"&amp;ADDRESS($AF$5, COLUMN()-$AF$1-CC$3)), CC$3, FALSE)+VLOOKUP($AT23, INDIRECT(ADDRESS($AF$4, COLUMN()-$AF$2-CC$3)&amp;":"&amp;ADDRESS($AF$5, COLUMN()-$AF$1-CC$3)), CC$3, FALSE)</f>
        <v>0</v>
      </c>
      <c r="CD23" cm="1">
        <f t="array" aca="1" ref="CD23" ca="1">INDIRECT(ADDRESS(ROW(), CD$3-$AF$1+$AF$3))+VLOOKUP($AS23, INDIRECT(ADDRESS($AF$4, COLUMN()-$AF$2-CD$3)&amp;":"&amp;ADDRESS($AF$5, COLUMN()-$AF$1-CD$3)), CD$3, FALSE)+VLOOKUP($AT23, INDIRECT(ADDRESS($AF$4, COLUMN()-$AF$2-CD$3)&amp;":"&amp;ADDRESS($AF$5, COLUMN()-$AF$1-CD$3)), CD$3, FALSE)</f>
        <v>0</v>
      </c>
      <c r="CE23" cm="1">
        <f t="array" aca="1" ref="CE23" ca="1">INDIRECT(ADDRESS(ROW(), CE$3-$AF$1+$AF$3))+VLOOKUP($AS23, INDIRECT(ADDRESS($AF$4, COLUMN()-$AF$2-CE$3)&amp;":"&amp;ADDRESS($AF$5, COLUMN()-$AF$1-CE$3)), CE$3, FALSE)+VLOOKUP($AT23, INDIRECT(ADDRESS($AF$4, COLUMN()-$AF$2-CE$3)&amp;":"&amp;ADDRESS($AF$5, COLUMN()-$AF$1-CE$3)), CE$3, FALSE)</f>
        <v>0</v>
      </c>
      <c r="CF23" t="str">
        <f>LEFT($AH23, 1)&amp;RIGHT($A23, 1)</f>
        <v>OK</v>
      </c>
      <c r="CG23" t="str">
        <f>RIGHT($A23, 1)&amp;RIGHT($AH23, 1)</f>
        <v>KF</v>
      </c>
      <c r="CH23" t="str">
        <f t="shared" si="45"/>
        <v>OF</v>
      </c>
      <c r="CI23" cm="1">
        <f t="array" aca="1" ref="CI23" ca="1">INDIRECT(ADDRESS(ROW(), CI$3-$AF$1+$AF$3))+VLOOKUP($AS23, INDIRECT(ADDRESS($AF$4, COLUMN()-$AF$2-CI$3)&amp;":"&amp;ADDRESS($AF$5, COLUMN()-$AF$1-CI$3)), CI$3, FALSE)+VLOOKUP($AT23, INDIRECT(ADDRESS($AF$4, COLUMN()-$AF$2-CI$3)&amp;":"&amp;ADDRESS($AF$5, COLUMN()-$AF$1-CI$3)), CI$3, FALSE)</f>
        <v>0</v>
      </c>
      <c r="CJ23" cm="1">
        <f t="array" aca="1" ref="CJ23" ca="1">INDIRECT(ADDRESS(ROW(), CJ$3-$AF$1+$AF$3))+VLOOKUP($AS23, INDIRECT(ADDRESS($AF$4, COLUMN()-$AF$2-CJ$3)&amp;":"&amp;ADDRESS($AF$5, COLUMN()-$AF$1-CJ$3)), CJ$3, FALSE)+VLOOKUP($AT23, INDIRECT(ADDRESS($AF$4, COLUMN()-$AF$2-CJ$3)&amp;":"&amp;ADDRESS($AF$5, COLUMN()-$AF$1-CJ$3)), CJ$3, FALSE)</f>
        <v>9</v>
      </c>
      <c r="CK23" cm="1">
        <f t="array" aca="1" ref="CK23" ca="1">INDIRECT(ADDRESS(ROW(), CK$3-$AF$1+$AF$3))+VLOOKUP($AS23, INDIRECT(ADDRESS($AF$4, COLUMN()-$AF$2-CK$3)&amp;":"&amp;ADDRESS($AF$5, COLUMN()-$AF$1-CK$3)), CK$3, FALSE)+VLOOKUP($AT23, INDIRECT(ADDRESS($AF$4, COLUMN()-$AF$2-CK$3)&amp;":"&amp;ADDRESS($AF$5, COLUMN()-$AF$1-CK$3)), CK$3, FALSE)</f>
        <v>4</v>
      </c>
      <c r="CL23" cm="1">
        <f t="array" aca="1" ref="CL23" ca="1">INDIRECT(ADDRESS(ROW(), CL$3-$AF$1+$AF$3))+VLOOKUP($AS23, INDIRECT(ADDRESS($AF$4, COLUMN()-$AF$2-CL$3)&amp;":"&amp;ADDRESS($AF$5, COLUMN()-$AF$1-CL$3)), CL$3, FALSE)+VLOOKUP($AT23, INDIRECT(ADDRESS($AF$4, COLUMN()-$AF$2-CL$3)&amp;":"&amp;ADDRESS($AF$5, COLUMN()-$AF$1-CL$3)), CL$3, FALSE)</f>
        <v>1</v>
      </c>
      <c r="CM23" cm="1">
        <f t="array" aca="1" ref="CM23" ca="1">INDIRECT(ADDRESS(ROW(), CM$3-$AF$1+$AF$3))+VLOOKUP($AS23, INDIRECT(ADDRESS($AF$4, COLUMN()-$AF$2-CM$3)&amp;":"&amp;ADDRESS($AF$5, COLUMN()-$AF$1-CM$3)), CM$3, FALSE)+VLOOKUP($AT23, INDIRECT(ADDRESS($AF$4, COLUMN()-$AF$2-CM$3)&amp;":"&amp;ADDRESS($AF$5, COLUMN()-$AF$1-CM$3)), CM$3, FALSE)</f>
        <v>2</v>
      </c>
      <c r="CN23" cm="1">
        <f t="array" aca="1" ref="CN23" ca="1">INDIRECT(ADDRESS(ROW(), CN$3-$AF$1+$AF$3))+VLOOKUP($AS23, INDIRECT(ADDRESS($AF$4, COLUMN()-$AF$2-CN$3)&amp;":"&amp;ADDRESS($AF$5, COLUMN()-$AF$1-CN$3)), CN$3, FALSE)+VLOOKUP($AT23, INDIRECT(ADDRESS($AF$4, COLUMN()-$AF$2-CN$3)&amp;":"&amp;ADDRESS($AF$5, COLUMN()-$AF$1-CN$3)), CN$3, FALSE)</f>
        <v>12</v>
      </c>
      <c r="CO23" cm="1">
        <f t="array" aca="1" ref="CO23" ca="1">INDIRECT(ADDRESS(ROW(), CO$3-$AF$1+$AF$3))+VLOOKUP($AS23, INDIRECT(ADDRESS($AF$4, COLUMN()-$AF$2-CO$3)&amp;":"&amp;ADDRESS($AF$5, COLUMN()-$AF$1-CO$3)), CO$3, FALSE)+VLOOKUP($AT23, INDIRECT(ADDRESS($AF$4, COLUMN()-$AF$2-CO$3)&amp;":"&amp;ADDRESS($AF$5, COLUMN()-$AF$1-CO$3)), CO$3, FALSE)</f>
        <v>3</v>
      </c>
      <c r="CP23" cm="1">
        <f t="array" aca="1" ref="CP23" ca="1">INDIRECT(ADDRESS(ROW(), CP$3-$AF$1+$AF$3))+VLOOKUP($AS23, INDIRECT(ADDRESS($AF$4, COLUMN()-$AF$2-CP$3)&amp;":"&amp;ADDRESS($AF$5, COLUMN()-$AF$1-CP$3)), CP$3, FALSE)+VLOOKUP($AT23, INDIRECT(ADDRESS($AF$4, COLUMN()-$AF$2-CP$3)&amp;":"&amp;ADDRESS($AF$5, COLUMN()-$AF$1-CP$3)), CP$3, FALSE)</f>
        <v>0</v>
      </c>
      <c r="CQ23" cm="1">
        <f t="array" aca="1" ref="CQ23" ca="1">INDIRECT(ADDRESS(ROW(), CQ$3-$AF$1+$AF$3))+VLOOKUP($AS23, INDIRECT(ADDRESS($AF$4, COLUMN()-$AF$2-CQ$3)&amp;":"&amp;ADDRESS($AF$5, COLUMN()-$AF$1-CQ$3)), CQ$3, FALSE)+VLOOKUP($AT23, INDIRECT(ADDRESS($AF$4, COLUMN()-$AF$2-CQ$3)&amp;":"&amp;ADDRESS($AF$5, COLUMN()-$AF$1-CQ$3)), CQ$3, FALSE)</f>
        <v>0</v>
      </c>
      <c r="CR23" cm="1">
        <f t="array" aca="1" ref="CR23" ca="1">INDIRECT(ADDRESS(ROW(), CR$3-$AF$1+$AF$3))+VLOOKUP($AS23, INDIRECT(ADDRESS($AF$4, COLUMN()-$AF$2-CR$3)&amp;":"&amp;ADDRESS($AF$5, COLUMN()-$AF$1-CR$3)), CR$3, FALSE)+VLOOKUP($AT23, INDIRECT(ADDRESS($AF$4, COLUMN()-$AF$2-CR$3)&amp;":"&amp;ADDRESS($AF$5, COLUMN()-$AF$1-CR$3)), CR$3, FALSE)</f>
        <v>0</v>
      </c>
      <c r="CS23" t="str">
        <f>LEFT($AH23, 1)&amp;RIGHT($A23, 1)</f>
        <v>OK</v>
      </c>
      <c r="CT23" t="str">
        <f>RIGHT($A23, 1)&amp;RIGHT($AH23, 1)</f>
        <v>KF</v>
      </c>
      <c r="CU23" t="str">
        <f t="shared" si="46"/>
        <v>OF</v>
      </c>
      <c r="CV23" cm="1">
        <f t="array" aca="1" ref="CV23" ca="1">INDIRECT(ADDRESS(ROW(), CV$3-$AF$1+$AF$3))+VLOOKUP($AS23, INDIRECT(ADDRESS($AF$4, COLUMN()-$AF$2-CV$3)&amp;":"&amp;ADDRESS($AF$5, COLUMN()-$AF$1-CV$3)), CV$3, FALSE)+VLOOKUP($AT23, INDIRECT(ADDRESS($AF$4, COLUMN()-$AF$2-CV$3)&amp;":"&amp;ADDRESS($AF$5, COLUMN()-$AF$1-CV$3)), CV$3, FALSE)</f>
        <v>1</v>
      </c>
      <c r="CW23" cm="1">
        <f t="array" aca="1" ref="CW23" ca="1">INDIRECT(ADDRESS(ROW(), CW$3-$AF$1+$AF$3))+VLOOKUP($AS23, INDIRECT(ADDRESS($AF$4, COLUMN()-$AF$2-CW$3)&amp;":"&amp;ADDRESS($AF$5, COLUMN()-$AF$1-CW$3)), CW$3, FALSE)+VLOOKUP($AT23, INDIRECT(ADDRESS($AF$4, COLUMN()-$AF$2-CW$3)&amp;":"&amp;ADDRESS($AF$5, COLUMN()-$AF$1-CW$3)), CW$3, FALSE)</f>
        <v>17</v>
      </c>
      <c r="CX23" cm="1">
        <f t="array" aca="1" ref="CX23" ca="1">INDIRECT(ADDRESS(ROW(), CX$3-$AF$1+$AF$3))+VLOOKUP($AS23, INDIRECT(ADDRESS($AF$4, COLUMN()-$AF$2-CX$3)&amp;":"&amp;ADDRESS($AF$5, COLUMN()-$AF$1-CX$3)), CX$3, FALSE)+VLOOKUP($AT23, INDIRECT(ADDRESS($AF$4, COLUMN()-$AF$2-CX$3)&amp;":"&amp;ADDRESS($AF$5, COLUMN()-$AF$1-CX$3)), CX$3, FALSE)</f>
        <v>7</v>
      </c>
      <c r="CY23" cm="1">
        <f t="array" aca="1" ref="CY23" ca="1">INDIRECT(ADDRESS(ROW(), CY$3-$AF$1+$AF$3))+VLOOKUP($AS23, INDIRECT(ADDRESS($AF$4, COLUMN()-$AF$2-CY$3)&amp;":"&amp;ADDRESS($AF$5, COLUMN()-$AF$1-CY$3)), CY$3, FALSE)+VLOOKUP($AT23, INDIRECT(ADDRESS($AF$4, COLUMN()-$AF$2-CY$3)&amp;":"&amp;ADDRESS($AF$5, COLUMN()-$AF$1-CY$3)), CY$3, FALSE)</f>
        <v>2</v>
      </c>
      <c r="CZ23" cm="1">
        <f t="array" aca="1" ref="CZ23" ca="1">INDIRECT(ADDRESS(ROW(), CZ$3-$AF$1+$AF$3))+VLOOKUP($AS23, INDIRECT(ADDRESS($AF$4, COLUMN()-$AF$2-CZ$3)&amp;":"&amp;ADDRESS($AF$5, COLUMN()-$AF$1-CZ$3)), CZ$3, FALSE)+VLOOKUP($AT23, INDIRECT(ADDRESS($AF$4, COLUMN()-$AF$2-CZ$3)&amp;":"&amp;ADDRESS($AF$5, COLUMN()-$AF$1-CZ$3)), CZ$3, FALSE)</f>
        <v>4</v>
      </c>
      <c r="DA23" cm="1">
        <f t="array" aca="1" ref="DA23" ca="1">INDIRECT(ADDRESS(ROW(), DA$3-$AF$1+$AF$3))+VLOOKUP($AS23, INDIRECT(ADDRESS($AF$4, COLUMN()-$AF$2-DA$3)&amp;":"&amp;ADDRESS($AF$5, COLUMN()-$AF$1-DA$3)), DA$3, FALSE)+VLOOKUP($AT23, INDIRECT(ADDRESS($AF$4, COLUMN()-$AF$2-DA$3)&amp;":"&amp;ADDRESS($AF$5, COLUMN()-$AF$1-DA$3)), DA$3, FALSE)</f>
        <v>21</v>
      </c>
      <c r="DB23" cm="1">
        <f t="array" aca="1" ref="DB23" ca="1">INDIRECT(ADDRESS(ROW(), DB$3-$AF$1+$AF$3))+VLOOKUP($AS23, INDIRECT(ADDRESS($AF$4, COLUMN()-$AF$2-DB$3)&amp;":"&amp;ADDRESS($AF$5, COLUMN()-$AF$1-DB$3)), DB$3, FALSE)+VLOOKUP($AT23, INDIRECT(ADDRESS($AF$4, COLUMN()-$AF$2-DB$3)&amp;":"&amp;ADDRESS($AF$5, COLUMN()-$AF$1-DB$3)), DB$3, FALSE)</f>
        <v>9</v>
      </c>
      <c r="DC23" cm="1">
        <f t="array" aca="1" ref="DC23" ca="1">INDIRECT(ADDRESS(ROW(), DC$3-$AF$1+$AF$3))+VLOOKUP($AS23, INDIRECT(ADDRESS($AF$4, COLUMN()-$AF$2-DC$3)&amp;":"&amp;ADDRESS($AF$5, COLUMN()-$AF$1-DC$3)), DC$3, FALSE)+VLOOKUP($AT23, INDIRECT(ADDRESS($AF$4, COLUMN()-$AF$2-DC$3)&amp;":"&amp;ADDRESS($AF$5, COLUMN()-$AF$1-DC$3)), DC$3, FALSE)</f>
        <v>1</v>
      </c>
      <c r="DD23" cm="1">
        <f t="array" aca="1" ref="DD23" ca="1">INDIRECT(ADDRESS(ROW(), DD$3-$AF$1+$AF$3))+VLOOKUP($AS23, INDIRECT(ADDRESS($AF$4, COLUMN()-$AF$2-DD$3)&amp;":"&amp;ADDRESS($AF$5, COLUMN()-$AF$1-DD$3)), DD$3, FALSE)+VLOOKUP($AT23, INDIRECT(ADDRESS($AF$4, COLUMN()-$AF$2-DD$3)&amp;":"&amp;ADDRESS($AF$5, COLUMN()-$AF$1-DD$3)), DD$3, FALSE)</f>
        <v>0</v>
      </c>
      <c r="DE23" cm="1">
        <f t="array" aca="1" ref="DE23" ca="1">INDIRECT(ADDRESS(ROW(), DE$3-$AF$1+$AF$3))+VLOOKUP($AS23, INDIRECT(ADDRESS($AF$4, COLUMN()-$AF$2-DE$3)&amp;":"&amp;ADDRESS($AF$5, COLUMN()-$AF$1-DE$3)), DE$3, FALSE)+VLOOKUP($AT23, INDIRECT(ADDRESS($AF$4, COLUMN()-$AF$2-DE$3)&amp;":"&amp;ADDRESS($AF$5, COLUMN()-$AF$1-DE$3)), DE$3, FALSE)</f>
        <v>1</v>
      </c>
      <c r="DF23" t="str">
        <f>LEFT($AH23, 1)&amp;RIGHT($A23, 1)</f>
        <v>OK</v>
      </c>
      <c r="DG23" t="str">
        <f>RIGHT($A23, 1)&amp;RIGHT($AH23, 1)</f>
        <v>KF</v>
      </c>
      <c r="DH23" t="str">
        <f t="shared" si="47"/>
        <v>OF</v>
      </c>
      <c r="DI23" cm="1">
        <f t="array" aca="1" ref="DI23" ca="1">INDIRECT(ADDRESS(ROW(), DI$3-$AF$1+$AF$3))+VLOOKUP($AS23, INDIRECT(ADDRESS($AF$4, COLUMN()-$AF$2-DI$3)&amp;":"&amp;ADDRESS($AF$5, COLUMN()-$AF$1-DI$3)), DI$3, FALSE)+VLOOKUP($AT23, INDIRECT(ADDRESS($AF$4, COLUMN()-$AF$2-DI$3)&amp;":"&amp;ADDRESS($AF$5, COLUMN()-$AF$1-DI$3)), DI$3, FALSE)</f>
        <v>4</v>
      </c>
      <c r="DJ23" cm="1">
        <f t="array" aca="1" ref="DJ23" ca="1">INDIRECT(ADDRESS(ROW(), DJ$3-$AF$1+$AF$3))+VLOOKUP($AS23, INDIRECT(ADDRESS($AF$4, COLUMN()-$AF$2-DJ$3)&amp;":"&amp;ADDRESS($AF$5, COLUMN()-$AF$1-DJ$3)), DJ$3, FALSE)+VLOOKUP($AT23, INDIRECT(ADDRESS($AF$4, COLUMN()-$AF$2-DJ$3)&amp;":"&amp;ADDRESS($AF$5, COLUMN()-$AF$1-DJ$3)), DJ$3, FALSE)</f>
        <v>29</v>
      </c>
      <c r="DK23" cm="1">
        <f t="array" aca="1" ref="DK23" ca="1">INDIRECT(ADDRESS(ROW(), DK$3-$AF$1+$AF$3))+VLOOKUP($AS23, INDIRECT(ADDRESS($AF$4, COLUMN()-$AF$2-DK$3)&amp;":"&amp;ADDRESS($AF$5, COLUMN()-$AF$1-DK$3)), DK$3, FALSE)+VLOOKUP($AT23, INDIRECT(ADDRESS($AF$4, COLUMN()-$AF$2-DK$3)&amp;":"&amp;ADDRESS($AF$5, COLUMN()-$AF$1-DK$3)), DK$3, FALSE)</f>
        <v>14</v>
      </c>
      <c r="DL23" cm="1">
        <f t="array" aca="1" ref="DL23" ca="1">INDIRECT(ADDRESS(ROW(), DL$3-$AF$1+$AF$3))+VLOOKUP($AS23, INDIRECT(ADDRESS($AF$4, COLUMN()-$AF$2-DL$3)&amp;":"&amp;ADDRESS($AF$5, COLUMN()-$AF$1-DL$3)), DL$3, FALSE)+VLOOKUP($AT23, INDIRECT(ADDRESS($AF$4, COLUMN()-$AF$2-DL$3)&amp;":"&amp;ADDRESS($AF$5, COLUMN()-$AF$1-DL$3)), DL$3, FALSE)</f>
        <v>4</v>
      </c>
      <c r="DM23" cm="1">
        <f t="array" aca="1" ref="DM23" ca="1">INDIRECT(ADDRESS(ROW(), DM$3-$AF$1+$AF$3))+VLOOKUP($AS23, INDIRECT(ADDRESS($AF$4, COLUMN()-$AF$2-DM$3)&amp;":"&amp;ADDRESS($AF$5, COLUMN()-$AF$1-DM$3)), DM$3, FALSE)+VLOOKUP($AT23, INDIRECT(ADDRESS($AF$4, COLUMN()-$AF$2-DM$3)&amp;":"&amp;ADDRESS($AF$5, COLUMN()-$AF$1-DM$3)), DM$3, FALSE)</f>
        <v>11</v>
      </c>
      <c r="DN23" cm="1">
        <f t="array" aca="1" ref="DN23" ca="1">INDIRECT(ADDRESS(ROW(), DN$3-$AF$1+$AF$3))+VLOOKUP($AS23, INDIRECT(ADDRESS($AF$4, COLUMN()-$AF$2-DN$3)&amp;":"&amp;ADDRESS($AF$5, COLUMN()-$AF$1-DN$3)), DN$3, FALSE)+VLOOKUP($AT23, INDIRECT(ADDRESS($AF$4, COLUMN()-$AF$2-DN$3)&amp;":"&amp;ADDRESS($AF$5, COLUMN()-$AF$1-DN$3)), DN$3, FALSE)</f>
        <v>35</v>
      </c>
      <c r="DO23" cm="1">
        <f t="array" aca="1" ref="DO23" ca="1">INDIRECT(ADDRESS(ROW(), DO$3-$AF$1+$AF$3))+VLOOKUP($AS23, INDIRECT(ADDRESS($AF$4, COLUMN()-$AF$2-DO$3)&amp;":"&amp;ADDRESS($AF$5, COLUMN()-$AF$1-DO$3)), DO$3, FALSE)+VLOOKUP($AT23, INDIRECT(ADDRESS($AF$4, COLUMN()-$AF$2-DO$3)&amp;":"&amp;ADDRESS($AF$5, COLUMN()-$AF$1-DO$3)), DO$3, FALSE)</f>
        <v>18</v>
      </c>
      <c r="DP23" cm="1">
        <f t="array" aca="1" ref="DP23" ca="1">INDIRECT(ADDRESS(ROW(), DP$3-$AF$1+$AF$3))+VLOOKUP($AS23, INDIRECT(ADDRESS($AF$4, COLUMN()-$AF$2-DP$3)&amp;":"&amp;ADDRESS($AF$5, COLUMN()-$AF$1-DP$3)), DP$3, FALSE)+VLOOKUP($AT23, INDIRECT(ADDRESS($AF$4, COLUMN()-$AF$2-DP$3)&amp;":"&amp;ADDRESS($AF$5, COLUMN()-$AF$1-DP$3)), DP$3, FALSE)</f>
        <v>5</v>
      </c>
      <c r="DQ23" cm="1">
        <f t="array" aca="1" ref="DQ23" ca="1">INDIRECT(ADDRESS(ROW(), DQ$3-$AF$1+$AF$3))+VLOOKUP($AS23, INDIRECT(ADDRESS($AF$4, COLUMN()-$AF$2-DQ$3)&amp;":"&amp;ADDRESS($AF$5, COLUMN()-$AF$1-DQ$3)), DQ$3, FALSE)+VLOOKUP($AT23, INDIRECT(ADDRESS($AF$4, COLUMN()-$AF$2-DQ$3)&amp;":"&amp;ADDRESS($AF$5, COLUMN()-$AF$1-DQ$3)), DQ$3, FALSE)</f>
        <v>4</v>
      </c>
      <c r="DR23" cm="1">
        <f t="array" aca="1" ref="DR23" ca="1">INDIRECT(ADDRESS(ROW(), DR$3-$AF$1+$AF$3))+VLOOKUP($AS23, INDIRECT(ADDRESS($AF$4, COLUMN()-$AF$2-DR$3)&amp;":"&amp;ADDRESS($AF$5, COLUMN()-$AF$1-DR$3)), DR$3, FALSE)+VLOOKUP($AT23, INDIRECT(ADDRESS($AF$4, COLUMN()-$AF$2-DR$3)&amp;":"&amp;ADDRESS($AF$5, COLUMN()-$AF$1-DR$3)), DR$3, FALSE)</f>
        <v>3</v>
      </c>
      <c r="DS23" t="str">
        <f>LEFT($AH23, 1)&amp;RIGHT($A23, 1)</f>
        <v>OK</v>
      </c>
      <c r="DT23" t="str">
        <f>RIGHT($A23, 1)&amp;RIGHT($AH23, 1)</f>
        <v>KF</v>
      </c>
      <c r="DU23" t="str">
        <f t="shared" si="48"/>
        <v>OF</v>
      </c>
      <c r="DV23" cm="1">
        <f t="array" aca="1" ref="DV23" ca="1">INDIRECT(ADDRESS(ROW(), DV$3-$AF$1+$AF$3))+VLOOKUP($AS23, INDIRECT(ADDRESS($AF$4, COLUMN()-$AF$2-DV$3)&amp;":"&amp;ADDRESS($AF$5, COLUMN()-$AF$1-DV$3)), DV$3, FALSE)+VLOOKUP($AT23, INDIRECT(ADDRESS($AF$4, COLUMN()-$AF$2-DV$3)&amp;":"&amp;ADDRESS($AF$5, COLUMN()-$AF$1-DV$3)), DV$3, FALSE)</f>
        <v>11</v>
      </c>
      <c r="DW23" cm="1">
        <f t="array" aca="1" ref="DW23" ca="1">INDIRECT(ADDRESS(ROW(), DW$3-$AF$1+$AF$3))+VLOOKUP($AS23, INDIRECT(ADDRESS($AF$4, COLUMN()-$AF$2-DW$3)&amp;":"&amp;ADDRESS($AF$5, COLUMN()-$AF$1-DW$3)), DW$3, FALSE)+VLOOKUP($AT23, INDIRECT(ADDRESS($AF$4, COLUMN()-$AF$2-DW$3)&amp;":"&amp;ADDRESS($AF$5, COLUMN()-$AF$1-DW$3)), DW$3, FALSE)</f>
        <v>55</v>
      </c>
      <c r="DX23" cm="1">
        <f t="array" aca="1" ref="DX23" ca="1">INDIRECT(ADDRESS(ROW(), DX$3-$AF$1+$AF$3))+VLOOKUP($AS23, INDIRECT(ADDRESS($AF$4, COLUMN()-$AF$2-DX$3)&amp;":"&amp;ADDRESS($AF$5, COLUMN()-$AF$1-DX$3)), DX$3, FALSE)+VLOOKUP($AT23, INDIRECT(ADDRESS($AF$4, COLUMN()-$AF$2-DX$3)&amp;":"&amp;ADDRESS($AF$5, COLUMN()-$AF$1-DX$3)), DX$3, FALSE)</f>
        <v>25</v>
      </c>
      <c r="DY23" cm="1">
        <f t="array" aca="1" ref="DY23" ca="1">INDIRECT(ADDRESS(ROW(), DY$3-$AF$1+$AF$3))+VLOOKUP($AS23, INDIRECT(ADDRESS($AF$4, COLUMN()-$AF$2-DY$3)&amp;":"&amp;ADDRESS($AF$5, COLUMN()-$AF$1-DY$3)), DY$3, FALSE)+VLOOKUP($AT23, INDIRECT(ADDRESS($AF$4, COLUMN()-$AF$2-DY$3)&amp;":"&amp;ADDRESS($AF$5, COLUMN()-$AF$1-DY$3)), DY$3, FALSE)</f>
        <v>9</v>
      </c>
      <c r="DZ23" cm="1">
        <f t="array" aca="1" ref="DZ23" ca="1">INDIRECT(ADDRESS(ROW(), DZ$3-$AF$1+$AF$3))+VLOOKUP($AS23, INDIRECT(ADDRESS($AF$4, COLUMN()-$AF$2-DZ$3)&amp;":"&amp;ADDRESS($AF$5, COLUMN()-$AF$1-DZ$3)), DZ$3, FALSE)+VLOOKUP($AT23, INDIRECT(ADDRESS($AF$4, COLUMN()-$AF$2-DZ$3)&amp;":"&amp;ADDRESS($AF$5, COLUMN()-$AF$1-DZ$3)), DZ$3, FALSE)</f>
        <v>24</v>
      </c>
      <c r="EA23" cm="1">
        <f t="array" aca="1" ref="EA23" ca="1">INDIRECT(ADDRESS(ROW(), EA$3-$AF$1+$AF$3))+VLOOKUP($AS23, INDIRECT(ADDRESS($AF$4, COLUMN()-$AF$2-EA$3)&amp;":"&amp;ADDRESS($AF$5, COLUMN()-$AF$1-EA$3)), EA$3, FALSE)+VLOOKUP($AT23, INDIRECT(ADDRESS($AF$4, COLUMN()-$AF$2-EA$3)&amp;":"&amp;ADDRESS($AF$5, COLUMN()-$AF$1-EA$3)), EA$3, FALSE)</f>
        <v>62</v>
      </c>
      <c r="EB23" cm="1">
        <f t="array" aca="1" ref="EB23" ca="1">INDIRECT(ADDRESS(ROW(), EB$3-$AF$1+$AF$3))+VLOOKUP($AS23, INDIRECT(ADDRESS($AF$4, COLUMN()-$AF$2-EB$3)&amp;":"&amp;ADDRESS($AF$5, COLUMN()-$AF$1-EB$3)), EB$3, FALSE)+VLOOKUP($AT23, INDIRECT(ADDRESS($AF$4, COLUMN()-$AF$2-EB$3)&amp;":"&amp;ADDRESS($AF$5, COLUMN()-$AF$1-EB$3)), EB$3, FALSE)</f>
        <v>39</v>
      </c>
      <c r="EC23" cm="1">
        <f t="array" aca="1" ref="EC23" ca="1">INDIRECT(ADDRESS(ROW(), EC$3-$AF$1+$AF$3))+VLOOKUP($AS23, INDIRECT(ADDRESS($AF$4, COLUMN()-$AF$2-EC$3)&amp;":"&amp;ADDRESS($AF$5, COLUMN()-$AF$1-EC$3)), EC$3, FALSE)+VLOOKUP($AT23, INDIRECT(ADDRESS($AF$4, COLUMN()-$AF$2-EC$3)&amp;":"&amp;ADDRESS($AF$5, COLUMN()-$AF$1-EC$3)), EC$3, FALSE)</f>
        <v>13</v>
      </c>
      <c r="ED23" cm="1">
        <f t="array" aca="1" ref="ED23" ca="1">INDIRECT(ADDRESS(ROW(), ED$3-$AF$1+$AF$3))+VLOOKUP($AS23, INDIRECT(ADDRESS($AF$4, COLUMN()-$AF$2-ED$3)&amp;":"&amp;ADDRESS($AF$5, COLUMN()-$AF$1-ED$3)), ED$3, FALSE)+VLOOKUP($AT23, INDIRECT(ADDRESS($AF$4, COLUMN()-$AF$2-ED$3)&amp;":"&amp;ADDRESS($AF$5, COLUMN()-$AF$1-ED$3)), ED$3, FALSE)</f>
        <v>9</v>
      </c>
      <c r="EE23" cm="1">
        <f t="array" aca="1" ref="EE23" ca="1">INDIRECT(ADDRESS(ROW(), EE$3-$AF$1+$AF$3))+VLOOKUP($AS23, INDIRECT(ADDRESS($AF$4, COLUMN()-$AF$2-EE$3)&amp;":"&amp;ADDRESS($AF$5, COLUMN()-$AF$1-EE$3)), EE$3, FALSE)+VLOOKUP($AT23, INDIRECT(ADDRESS($AF$4, COLUMN()-$AF$2-EE$3)&amp;":"&amp;ADDRESS($AF$5, COLUMN()-$AF$1-EE$3)), EE$3, FALSE)</f>
        <v>8</v>
      </c>
      <c r="EF23" t="str">
        <f>LEFT($AH23, 1)&amp;RIGHT($A23, 1)</f>
        <v>OK</v>
      </c>
      <c r="EG23" t="str">
        <f>RIGHT($A23, 1)&amp;RIGHT($AH23, 1)</f>
        <v>KF</v>
      </c>
      <c r="EH23" t="str">
        <f t="shared" si="88"/>
        <v>OF</v>
      </c>
      <c r="EI23" cm="1">
        <f t="array" aca="1" ref="EI23" ca="1">INDIRECT(ADDRESS(ROW(), EI$3-$AF$1+$AF$3))+VLOOKUP($AS23, INDIRECT(ADDRESS($AF$4, COLUMN()-$AF$2-EI$3)&amp;":"&amp;ADDRESS($AF$5, COLUMN()-$AF$1-EI$3)), EI$3, FALSE)+VLOOKUP($AT23, INDIRECT(ADDRESS($AF$4, COLUMN()-$AF$2-EI$3)&amp;":"&amp;ADDRESS($AF$5, COLUMN()-$AF$1-EI$3)), EI$3, FALSE)</f>
        <v>23</v>
      </c>
      <c r="EJ23" cm="1">
        <f t="array" aca="1" ref="EJ23" ca="1">INDIRECT(ADDRESS(ROW(), EJ$3-$AF$1+$AF$3))+VLOOKUP($AS23, INDIRECT(ADDRESS($AF$4, COLUMN()-$AF$2-EJ$3)&amp;":"&amp;ADDRESS($AF$5, COLUMN()-$AF$1-EJ$3)), EJ$3, FALSE)+VLOOKUP($AT23, INDIRECT(ADDRESS($AF$4, COLUMN()-$AF$2-EJ$3)&amp;":"&amp;ADDRESS($AF$5, COLUMN()-$AF$1-EJ$3)), EJ$3, FALSE)</f>
        <v>99</v>
      </c>
      <c r="EK23" cm="1">
        <f t="array" aca="1" ref="EK23" ca="1">INDIRECT(ADDRESS(ROW(), EK$3-$AF$1+$AF$3))+VLOOKUP($AS23, INDIRECT(ADDRESS($AF$4, COLUMN()-$AF$2-EK$3)&amp;":"&amp;ADDRESS($AF$5, COLUMN()-$AF$1-EK$3)), EK$3, FALSE)+VLOOKUP($AT23, INDIRECT(ADDRESS($AF$4, COLUMN()-$AF$2-EK$3)&amp;":"&amp;ADDRESS($AF$5, COLUMN()-$AF$1-EK$3)), EK$3, FALSE)</f>
        <v>48</v>
      </c>
      <c r="EL23" cm="1">
        <f t="array" aca="1" ref="EL23" ca="1">INDIRECT(ADDRESS(ROW(), EL$3-$AF$1+$AF$3))+VLOOKUP($AS23, INDIRECT(ADDRESS($AF$4, COLUMN()-$AF$2-EL$3)&amp;":"&amp;ADDRESS($AF$5, COLUMN()-$AF$1-EL$3)), EL$3, FALSE)+VLOOKUP($AT23, INDIRECT(ADDRESS($AF$4, COLUMN()-$AF$2-EL$3)&amp;":"&amp;ADDRESS($AF$5, COLUMN()-$AF$1-EL$3)), EL$3, FALSE)</f>
        <v>21</v>
      </c>
      <c r="EM23" cm="1">
        <f t="array" aca="1" ref="EM23" ca="1">INDIRECT(ADDRESS(ROW(), EM$3-$AF$1+$AF$3))+VLOOKUP($AS23, INDIRECT(ADDRESS($AF$4, COLUMN()-$AF$2-EM$3)&amp;":"&amp;ADDRESS($AF$5, COLUMN()-$AF$1-EM$3)), EM$3, FALSE)+VLOOKUP($AT23, INDIRECT(ADDRESS($AF$4, COLUMN()-$AF$2-EM$3)&amp;":"&amp;ADDRESS($AF$5, COLUMN()-$AF$1-EM$3)), EM$3, FALSE)</f>
        <v>53</v>
      </c>
      <c r="EN23" cm="1">
        <f t="array" aca="1" ref="EN23" ca="1">INDIRECT(ADDRESS(ROW(), EN$3-$AF$1+$AF$3))+VLOOKUP($AS23, INDIRECT(ADDRESS($AF$4, COLUMN()-$AF$2-EN$3)&amp;":"&amp;ADDRESS($AF$5, COLUMN()-$AF$1-EN$3)), EN$3, FALSE)+VLOOKUP($AT23, INDIRECT(ADDRESS($AF$4, COLUMN()-$AF$2-EN$3)&amp;":"&amp;ADDRESS($AF$5, COLUMN()-$AF$1-EN$3)), EN$3, FALSE)</f>
        <v>107</v>
      </c>
      <c r="EO23" cm="1">
        <f t="array" aca="1" ref="EO23" ca="1">INDIRECT(ADDRESS(ROW(), EO$3-$AF$1+$AF$3))+VLOOKUP($AS23, INDIRECT(ADDRESS($AF$4, COLUMN()-$AF$2-EO$3)&amp;":"&amp;ADDRESS($AF$5, COLUMN()-$AF$1-EO$3)), EO$3, FALSE)+VLOOKUP($AT23, INDIRECT(ADDRESS($AF$4, COLUMN()-$AF$2-EO$3)&amp;":"&amp;ADDRESS($AF$5, COLUMN()-$AF$1-EO$3)), EO$3, FALSE)</f>
        <v>76</v>
      </c>
      <c r="EP23" cm="1">
        <f t="array" aca="1" ref="EP23" ca="1">INDIRECT(ADDRESS(ROW(), EP$3-$AF$1+$AF$3))+VLOOKUP($AS23, INDIRECT(ADDRESS($AF$4, COLUMN()-$AF$2-EP$3)&amp;":"&amp;ADDRESS($AF$5, COLUMN()-$AF$1-EP$3)), EP$3, FALSE)+VLOOKUP($AT23, INDIRECT(ADDRESS($AF$4, COLUMN()-$AF$2-EP$3)&amp;":"&amp;ADDRESS($AF$5, COLUMN()-$AF$1-EP$3)), EP$3, FALSE)</f>
        <v>36</v>
      </c>
      <c r="EQ23" cm="1">
        <f t="array" aca="1" ref="EQ23" ca="1">INDIRECT(ADDRESS(ROW(), EQ$3-$AF$1+$AF$3))+VLOOKUP($AS23, INDIRECT(ADDRESS($AF$4, COLUMN()-$AF$2-EQ$3)&amp;":"&amp;ADDRESS($AF$5, COLUMN()-$AF$1-EQ$3)), EQ$3, FALSE)+VLOOKUP($AT23, INDIRECT(ADDRESS($AF$4, COLUMN()-$AF$2-EQ$3)&amp;":"&amp;ADDRESS($AF$5, COLUMN()-$AF$1-EQ$3)), EQ$3, FALSE)</f>
        <v>29</v>
      </c>
      <c r="ER23" cm="1">
        <f t="array" aca="1" ref="ER23" ca="1">INDIRECT(ADDRESS(ROW(), ER$3-$AF$1+$AF$3))+VLOOKUP($AS23, INDIRECT(ADDRESS($AF$4, COLUMN()-$AF$2-ER$3)&amp;":"&amp;ADDRESS($AF$5, COLUMN()-$AF$1-ER$3)), ER$3, FALSE)+VLOOKUP($AT23, INDIRECT(ADDRESS($AF$4, COLUMN()-$AF$2-ER$3)&amp;":"&amp;ADDRESS($AF$5, COLUMN()-$AF$1-ER$3)), ER$3, FALSE)</f>
        <v>19</v>
      </c>
      <c r="ES23" t="str">
        <f>LEFT($AH23, 1)&amp;RIGHT($A23, 1)</f>
        <v>OK</v>
      </c>
      <c r="ET23" t="str">
        <f>RIGHT($A23, 1)&amp;RIGHT($AH23, 1)</f>
        <v>KF</v>
      </c>
      <c r="EU23" t="str">
        <f t="shared" si="89"/>
        <v>OF</v>
      </c>
      <c r="EV23" cm="1">
        <f t="array" aca="1" ref="EV23" ca="1">INDIRECT(ADDRESS(ROW(), EV$3-$AF$1+$AF$3))+VLOOKUP($AS23, INDIRECT(ADDRESS($AF$4, COLUMN()-$AF$2-EV$3)&amp;":"&amp;ADDRESS($AF$5, COLUMN()-$AF$1-EV$3)), EV$3, FALSE)+VLOOKUP($AT23, INDIRECT(ADDRESS($AF$4, COLUMN()-$AF$2-EV$3)&amp;":"&amp;ADDRESS($AF$5, COLUMN()-$AF$1-EV$3)), EV$3, FALSE)</f>
        <v>48</v>
      </c>
      <c r="EW23" cm="1">
        <f t="array" aca="1" ref="EW23" ca="1">INDIRECT(ADDRESS(ROW(), EW$3-$AF$1+$AF$3))+VLOOKUP($AS23, INDIRECT(ADDRESS($AF$4, COLUMN()-$AF$2-EW$3)&amp;":"&amp;ADDRESS($AF$5, COLUMN()-$AF$1-EW$3)), EW$3, FALSE)+VLOOKUP($AT23, INDIRECT(ADDRESS($AF$4, COLUMN()-$AF$2-EW$3)&amp;":"&amp;ADDRESS($AF$5, COLUMN()-$AF$1-EW$3)), EW$3, FALSE)</f>
        <v>195</v>
      </c>
      <c r="EX23" cm="1">
        <f t="array" aca="1" ref="EX23" ca="1">INDIRECT(ADDRESS(ROW(), EX$3-$AF$1+$AF$3))+VLOOKUP($AS23, INDIRECT(ADDRESS($AF$4, COLUMN()-$AF$2-EX$3)&amp;":"&amp;ADDRESS($AF$5, COLUMN()-$AF$1-EX$3)), EX$3, FALSE)+VLOOKUP($AT23, INDIRECT(ADDRESS($AF$4, COLUMN()-$AF$2-EX$3)&amp;":"&amp;ADDRESS($AF$5, COLUMN()-$AF$1-EX$3)), EX$3, FALSE)</f>
        <v>89</v>
      </c>
      <c r="EY23" cm="1">
        <f t="array" aca="1" ref="EY23" ca="1">INDIRECT(ADDRESS(ROW(), EY$3-$AF$1+$AF$3))+VLOOKUP($AS23, INDIRECT(ADDRESS($AF$4, COLUMN()-$AF$2-EY$3)&amp;":"&amp;ADDRESS($AF$5, COLUMN()-$AF$1-EY$3)), EY$3, FALSE)+VLOOKUP($AT23, INDIRECT(ADDRESS($AF$4, COLUMN()-$AF$2-EY$3)&amp;":"&amp;ADDRESS($AF$5, COLUMN()-$AF$1-EY$3)), EY$3, FALSE)</f>
        <v>46</v>
      </c>
      <c r="EZ23" cm="1">
        <f t="array" aca="1" ref="EZ23" ca="1">INDIRECT(ADDRESS(ROW(), EZ$3-$AF$1+$AF$3))+VLOOKUP($AS23, INDIRECT(ADDRESS($AF$4, COLUMN()-$AF$2-EZ$3)&amp;":"&amp;ADDRESS($AF$5, COLUMN()-$AF$1-EZ$3)), EZ$3, FALSE)+VLOOKUP($AT23, INDIRECT(ADDRESS($AF$4, COLUMN()-$AF$2-EZ$3)&amp;":"&amp;ADDRESS($AF$5, COLUMN()-$AF$1-EZ$3)), EZ$3, FALSE)</f>
        <v>113</v>
      </c>
      <c r="FA23" cm="1">
        <f t="array" aca="1" ref="FA23" ca="1">INDIRECT(ADDRESS(ROW(), FA$3-$AF$1+$AF$3))+VLOOKUP($AS23, INDIRECT(ADDRESS($AF$4, COLUMN()-$AF$2-FA$3)&amp;":"&amp;ADDRESS($AF$5, COLUMN()-$AF$1-FA$3)), FA$3, FALSE)+VLOOKUP($AT23, INDIRECT(ADDRESS($AF$4, COLUMN()-$AF$2-FA$3)&amp;":"&amp;ADDRESS($AF$5, COLUMN()-$AF$1-FA$3)), FA$3, FALSE)</f>
        <v>190</v>
      </c>
      <c r="FB23" cm="1">
        <f t="array" aca="1" ref="FB23" ca="1">INDIRECT(ADDRESS(ROW(), FB$3-$AF$1+$AF$3))+VLOOKUP($AS23, INDIRECT(ADDRESS($AF$4, COLUMN()-$AF$2-FB$3)&amp;":"&amp;ADDRESS($AF$5, COLUMN()-$AF$1-FB$3)), FB$3, FALSE)+VLOOKUP($AT23, INDIRECT(ADDRESS($AF$4, COLUMN()-$AF$2-FB$3)&amp;":"&amp;ADDRESS($AF$5, COLUMN()-$AF$1-FB$3)), FB$3, FALSE)</f>
        <v>153</v>
      </c>
      <c r="FC23" cm="1">
        <f t="array" aca="1" ref="FC23" ca="1">INDIRECT(ADDRESS(ROW(), FC$3-$AF$1+$AF$3))+VLOOKUP($AS23, INDIRECT(ADDRESS($AF$4, COLUMN()-$AF$2-FC$3)&amp;":"&amp;ADDRESS($AF$5, COLUMN()-$AF$1-FC$3)), FC$3, FALSE)+VLOOKUP($AT23, INDIRECT(ADDRESS($AF$4, COLUMN()-$AF$2-FC$3)&amp;":"&amp;ADDRESS($AF$5, COLUMN()-$AF$1-FC$3)), FC$3, FALSE)</f>
        <v>84</v>
      </c>
      <c r="FD23" cm="1">
        <f t="array" aca="1" ref="FD23" ca="1">INDIRECT(ADDRESS(ROW(), FD$3-$AF$1+$AF$3))+VLOOKUP($AS23, INDIRECT(ADDRESS($AF$4, COLUMN()-$AF$2-FD$3)&amp;":"&amp;ADDRESS($AF$5, COLUMN()-$AF$1-FD$3)), FD$3, FALSE)+VLOOKUP($AT23, INDIRECT(ADDRESS($AF$4, COLUMN()-$AF$2-FD$3)&amp;":"&amp;ADDRESS($AF$5, COLUMN()-$AF$1-FD$3)), FD$3, FALSE)</f>
        <v>62</v>
      </c>
      <c r="FE23" cm="1">
        <f t="array" aca="1" ref="FE23" ca="1">INDIRECT(ADDRESS(ROW(), FE$3-$AF$1+$AF$3))+VLOOKUP($AS23, INDIRECT(ADDRESS($AF$4, COLUMN()-$AF$2-FE$3)&amp;":"&amp;ADDRESS($AF$5, COLUMN()-$AF$1-FE$3)), FE$3, FALSE)+VLOOKUP($AT23, INDIRECT(ADDRESS($AF$4, COLUMN()-$AF$2-FE$3)&amp;":"&amp;ADDRESS($AF$5, COLUMN()-$AF$1-FE$3)), FE$3, FALSE)</f>
        <v>43</v>
      </c>
      <c r="FF23" t="str">
        <f>LEFT($AH23, 1)&amp;RIGHT($A23, 1)</f>
        <v>OK</v>
      </c>
      <c r="FG23" t="str">
        <f>RIGHT($A23, 1)&amp;RIGHT($AH23, 1)</f>
        <v>KF</v>
      </c>
      <c r="FH23" s="2" t="str">
        <f t="shared" si="90"/>
        <v>OF</v>
      </c>
      <c r="FI23" s="2" cm="1">
        <f t="array" aca="1" ref="FI23" ca="1">INDIRECT(ADDRESS(ROW(), FI$3-$AF$1+$AF$3))+VLOOKUP($AS23, INDIRECT(ADDRESS($AF$4, COLUMN()-$AF$2-FI$3)&amp;":"&amp;ADDRESS($AF$5, COLUMN()-$AF$1-FI$3)), FI$3, FALSE)+VLOOKUP($AT23, INDIRECT(ADDRESS($AF$4, COLUMN()-$AF$2-FI$3)&amp;":"&amp;ADDRESS($AF$5, COLUMN()-$AF$1-FI$3)), FI$3, FALSE)</f>
        <v>103</v>
      </c>
      <c r="FJ23" s="2" cm="1">
        <f t="array" aca="1" ref="FJ23" ca="1">INDIRECT(ADDRESS(ROW(), FJ$3-$AF$1+$AF$3))+VLOOKUP($AS23, INDIRECT(ADDRESS($AF$4, COLUMN()-$AF$2-FJ$3)&amp;":"&amp;ADDRESS($AF$5, COLUMN()-$AF$1-FJ$3)), FJ$3, FALSE)+VLOOKUP($AT23, INDIRECT(ADDRESS($AF$4, COLUMN()-$AF$2-FJ$3)&amp;":"&amp;ADDRESS($AF$5, COLUMN()-$AF$1-FJ$3)), FJ$3, FALSE)</f>
        <v>370</v>
      </c>
      <c r="FK23" s="2" cm="1">
        <f t="array" aca="1" ref="FK23" ca="1">INDIRECT(ADDRESS(ROW(), FK$3-$AF$1+$AF$3))+VLOOKUP($AS23, INDIRECT(ADDRESS($AF$4, COLUMN()-$AF$2-FK$3)&amp;":"&amp;ADDRESS($AF$5, COLUMN()-$AF$1-FK$3)), FK$3, FALSE)+VLOOKUP($AT23, INDIRECT(ADDRESS($AF$4, COLUMN()-$AF$2-FK$3)&amp;":"&amp;ADDRESS($AF$5, COLUMN()-$AF$1-FK$3)), FK$3, FALSE)</f>
        <v>172</v>
      </c>
      <c r="FL23" s="2" cm="1">
        <f t="array" aca="1" ref="FL23" ca="1">INDIRECT(ADDRESS(ROW(), FL$3-$AF$1+$AF$3))+VLOOKUP($AS23, INDIRECT(ADDRESS($AF$4, COLUMN()-$AF$2-FL$3)&amp;":"&amp;ADDRESS($AF$5, COLUMN()-$AF$1-FL$3)), FL$3, FALSE)+VLOOKUP($AT23, INDIRECT(ADDRESS($AF$4, COLUMN()-$AF$2-FL$3)&amp;":"&amp;ADDRESS($AF$5, COLUMN()-$AF$1-FL$3)), FL$3, FALSE)</f>
        <v>101</v>
      </c>
      <c r="FM23" s="2" cm="1">
        <f t="array" aca="1" ref="FM23" ca="1">INDIRECT(ADDRESS(ROW(), FM$3-$AF$1+$AF$3))+VLOOKUP($AS23, INDIRECT(ADDRESS($AF$4, COLUMN()-$AF$2-FM$3)&amp;":"&amp;ADDRESS($AF$5, COLUMN()-$AF$1-FM$3)), FM$3, FALSE)+VLOOKUP($AT23, INDIRECT(ADDRESS($AF$4, COLUMN()-$AF$2-FM$3)&amp;":"&amp;ADDRESS($AF$5, COLUMN()-$AF$1-FM$3)), FM$3, FALSE)</f>
        <v>230</v>
      </c>
      <c r="FN23" s="2" cm="1">
        <f t="array" aca="1" ref="FN23" ca="1">INDIRECT(ADDRESS(ROW(), FN$3-$AF$1+$AF$3))+VLOOKUP($AS23, INDIRECT(ADDRESS($AF$4, COLUMN()-$AF$2-FN$3)&amp;":"&amp;ADDRESS($AF$5, COLUMN()-$AF$1-FN$3)), FN$3, FALSE)+VLOOKUP($AT23, INDIRECT(ADDRESS($AF$4, COLUMN()-$AF$2-FN$3)&amp;":"&amp;ADDRESS($AF$5, COLUMN()-$AF$1-FN$3)), FN$3, FALSE)</f>
        <v>337</v>
      </c>
      <c r="FO23" s="2" cm="1">
        <f t="array" aca="1" ref="FO23" ca="1">INDIRECT(ADDRESS(ROW(), FO$3-$AF$1+$AF$3))+VLOOKUP($AS23, INDIRECT(ADDRESS($AF$4, COLUMN()-$AF$2-FO$3)&amp;":"&amp;ADDRESS($AF$5, COLUMN()-$AF$1-FO$3)), FO$3, FALSE)+VLOOKUP($AT23, INDIRECT(ADDRESS($AF$4, COLUMN()-$AF$2-FO$3)&amp;":"&amp;ADDRESS($AF$5, COLUMN()-$AF$1-FO$3)), FO$3, FALSE)</f>
        <v>300</v>
      </c>
      <c r="FP23" s="2" cm="1">
        <f t="array" aca="1" ref="FP23" ca="1">INDIRECT(ADDRESS(ROW(), FP$3-$AF$1+$AF$3))+VLOOKUP($AS23, INDIRECT(ADDRESS($AF$4, COLUMN()-$AF$2-FP$3)&amp;":"&amp;ADDRESS($AF$5, COLUMN()-$AF$1-FP$3)), FP$3, FALSE)+VLOOKUP($AT23, INDIRECT(ADDRESS($AF$4, COLUMN()-$AF$2-FP$3)&amp;":"&amp;ADDRESS($AF$5, COLUMN()-$AF$1-FP$3)), FP$3, FALSE)</f>
        <v>197</v>
      </c>
      <c r="FQ23" s="2" cm="1">
        <f t="array" aca="1" ref="FQ23" ca="1">INDIRECT(ADDRESS(ROW(), FQ$3-$AF$1+$AF$3))+VLOOKUP($AS23, INDIRECT(ADDRESS($AF$4, COLUMN()-$AF$2-FQ$3)&amp;":"&amp;ADDRESS($AF$5, COLUMN()-$AF$1-FQ$3)), FQ$3, FALSE)+VLOOKUP($AT23, INDIRECT(ADDRESS($AF$4, COLUMN()-$AF$2-FQ$3)&amp;":"&amp;ADDRESS($AF$5, COLUMN()-$AF$1-FQ$3)), FQ$3, FALSE)</f>
        <v>146</v>
      </c>
      <c r="FR23" s="2" cm="1">
        <f t="array" aca="1" ref="FR23" ca="1">INDIRECT(ADDRESS(ROW(), FR$3-$AF$1+$AF$3))+VLOOKUP($AS23, INDIRECT(ADDRESS($AF$4, COLUMN()-$AF$2-FR$3)&amp;":"&amp;ADDRESS($AF$5, COLUMN()-$AF$1-FR$3)), FR$3, FALSE)+VLOOKUP($AT23, INDIRECT(ADDRESS($AF$4, COLUMN()-$AF$2-FR$3)&amp;":"&amp;ADDRESS($AF$5, COLUMN()-$AF$1-FR$3)), FR$3, FALSE)</f>
        <v>91</v>
      </c>
      <c r="FS23" s="2" t="str">
        <f>LEFT($AH23, 1)&amp;RIGHT($A23, 1)</f>
        <v>OK</v>
      </c>
      <c r="FT23" s="2" t="str">
        <f>RIGHT($A23, 1)&amp;RIGHT($AH23, 1)</f>
        <v>KF</v>
      </c>
      <c r="FU23" s="2" t="str">
        <f t="shared" si="91"/>
        <v>OF</v>
      </c>
      <c r="FV23" s="2" cm="1">
        <f t="array" aca="1" ref="FV23" ca="1">INDIRECT(ADDRESS(ROW(), FV$3-$AF$1+$AF$3))+VLOOKUP($AS23, INDIRECT(ADDRESS($AF$4, COLUMN()-$AF$2-FV$3)&amp;":"&amp;ADDRESS($AF$5, COLUMN()-$AF$1-FV$3)), FV$3, FALSE)+VLOOKUP($AT23, INDIRECT(ADDRESS($AF$4, COLUMN()-$AF$2-FV$3)&amp;":"&amp;ADDRESS($AF$5, COLUMN()-$AF$1-FV$3)), FV$3, FALSE)</f>
        <v>208</v>
      </c>
      <c r="FW23" s="2" cm="1">
        <f t="array" aca="1" ref="FW23" ca="1">INDIRECT(ADDRESS(ROW(), FW$3-$AF$1+$AF$3))+VLOOKUP($AS23, INDIRECT(ADDRESS($AF$4, COLUMN()-$AF$2-FW$3)&amp;":"&amp;ADDRESS($AF$5, COLUMN()-$AF$1-FW$3)), FW$3, FALSE)+VLOOKUP($AT23, INDIRECT(ADDRESS($AF$4, COLUMN()-$AF$2-FW$3)&amp;":"&amp;ADDRESS($AF$5, COLUMN()-$AF$1-FW$3)), FW$3, FALSE)</f>
        <v>732</v>
      </c>
      <c r="FX23" s="2" cm="1">
        <f t="array" aca="1" ref="FX23" ca="1">INDIRECT(ADDRESS(ROW(), FX$3-$AF$1+$AF$3))+VLOOKUP($AS23, INDIRECT(ADDRESS($AF$4, COLUMN()-$AF$2-FX$3)&amp;":"&amp;ADDRESS($AF$5, COLUMN()-$AF$1-FX$3)), FX$3, FALSE)+VLOOKUP($AT23, INDIRECT(ADDRESS($AF$4, COLUMN()-$AF$2-FX$3)&amp;":"&amp;ADDRESS($AF$5, COLUMN()-$AF$1-FX$3)), FX$3, FALSE)</f>
        <v>325</v>
      </c>
      <c r="FY23" s="2" cm="1">
        <f t="array" aca="1" ref="FY23" ca="1">INDIRECT(ADDRESS(ROW(), FY$3-$AF$1+$AF$3))+VLOOKUP($AS23, INDIRECT(ADDRESS($AF$4, COLUMN()-$AF$2-FY$3)&amp;":"&amp;ADDRESS($AF$5, COLUMN()-$AF$1-FY$3)), FY$3, FALSE)+VLOOKUP($AT23, INDIRECT(ADDRESS($AF$4, COLUMN()-$AF$2-FY$3)&amp;":"&amp;ADDRESS($AF$5, COLUMN()-$AF$1-FY$3)), FY$3, FALSE)</f>
        <v>207</v>
      </c>
      <c r="FZ23" s="2" cm="1">
        <f t="array" aca="1" ref="FZ23" ca="1">INDIRECT(ADDRESS(ROW(), FZ$3-$AF$1+$AF$3))+VLOOKUP($AS23, INDIRECT(ADDRESS($AF$4, COLUMN()-$AF$2-FZ$3)&amp;":"&amp;ADDRESS($AF$5, COLUMN()-$AF$1-FZ$3)), FZ$3, FALSE)+VLOOKUP($AT23, INDIRECT(ADDRESS($AF$4, COLUMN()-$AF$2-FZ$3)&amp;":"&amp;ADDRESS($AF$5, COLUMN()-$AF$1-FZ$3)), FZ$3, FALSE)</f>
        <v>468</v>
      </c>
      <c r="GA23" s="2" cm="1">
        <f t="array" aca="1" ref="GA23" ca="1">INDIRECT(ADDRESS(ROW(), GA$3-$AF$1+$AF$3))+VLOOKUP($AS23, INDIRECT(ADDRESS($AF$4, COLUMN()-$AF$2-GA$3)&amp;":"&amp;ADDRESS($AF$5, COLUMN()-$AF$1-GA$3)), GA$3, FALSE)+VLOOKUP($AT23, INDIRECT(ADDRESS($AF$4, COLUMN()-$AF$2-GA$3)&amp;":"&amp;ADDRESS($AF$5, COLUMN()-$AF$1-GA$3)), GA$3, FALSE)</f>
        <v>614</v>
      </c>
      <c r="GB23" s="2" cm="1">
        <f t="array" aca="1" ref="GB23" ca="1">INDIRECT(ADDRESS(ROW(), GB$3-$AF$1+$AF$3))+VLOOKUP($AS23, INDIRECT(ADDRESS($AF$4, COLUMN()-$AF$2-GB$3)&amp;":"&amp;ADDRESS($AF$5, COLUMN()-$AF$1-GB$3)), GB$3, FALSE)+VLOOKUP($AT23, INDIRECT(ADDRESS($AF$4, COLUMN()-$AF$2-GB$3)&amp;":"&amp;ADDRESS($AF$5, COLUMN()-$AF$1-GB$3)), GB$3, FALSE)</f>
        <v>593</v>
      </c>
      <c r="GC23" s="2" cm="1">
        <f t="array" aca="1" ref="GC23" ca="1">INDIRECT(ADDRESS(ROW(), GC$3-$AF$1+$AF$3))+VLOOKUP($AS23, INDIRECT(ADDRESS($AF$4, COLUMN()-$AF$2-GC$3)&amp;":"&amp;ADDRESS($AF$5, COLUMN()-$AF$1-GC$3)), GC$3, FALSE)+VLOOKUP($AT23, INDIRECT(ADDRESS($AF$4, COLUMN()-$AF$2-GC$3)&amp;":"&amp;ADDRESS($AF$5, COLUMN()-$AF$1-GC$3)), GC$3, FALSE)</f>
        <v>444</v>
      </c>
      <c r="GD23" s="2" cm="1">
        <f t="array" aca="1" ref="GD23" ca="1">INDIRECT(ADDRESS(ROW(), GD$3-$AF$1+$AF$3))+VLOOKUP($AS23, INDIRECT(ADDRESS($AF$4, COLUMN()-$AF$2-GD$3)&amp;":"&amp;ADDRESS($AF$5, COLUMN()-$AF$1-GD$3)), GD$3, FALSE)+VLOOKUP($AT23, INDIRECT(ADDRESS($AF$4, COLUMN()-$AF$2-GD$3)&amp;":"&amp;ADDRESS($AF$5, COLUMN()-$AF$1-GD$3)), GD$3, FALSE)</f>
        <v>316</v>
      </c>
      <c r="GE23" s="2" cm="1">
        <f t="array" aca="1" ref="GE23" ca="1">INDIRECT(ADDRESS(ROW(), GE$3-$AF$1+$AF$3))+VLOOKUP($AS23, INDIRECT(ADDRESS($AF$4, COLUMN()-$AF$2-GE$3)&amp;":"&amp;ADDRESS($AF$5, COLUMN()-$AF$1-GE$3)), GE$3, FALSE)+VLOOKUP($AT23, INDIRECT(ADDRESS($AF$4, COLUMN()-$AF$2-GE$3)&amp;":"&amp;ADDRESS($AF$5, COLUMN()-$AF$1-GE$3)), GE$3, FALSE)</f>
        <v>188</v>
      </c>
      <c r="GF23" s="2" t="str">
        <f>LEFT($AH23, 1)&amp;RIGHT($A23, 1)</f>
        <v>OK</v>
      </c>
      <c r="GG23" s="2" t="str">
        <f>RIGHT($A23, 1)&amp;RIGHT($AH23, 1)</f>
        <v>KF</v>
      </c>
      <c r="GH23" s="2" t="str">
        <f t="shared" si="92"/>
        <v>OF</v>
      </c>
      <c r="GI23" s="2" cm="1">
        <f t="array" aca="1" ref="GI23" ca="1">INDIRECT(ADDRESS(ROW(), GI$3-$AF$1+$AF$3))+VLOOKUP($AS23, INDIRECT(ADDRESS($AF$4, COLUMN()-$AF$2-GI$3)&amp;":"&amp;ADDRESS($AF$5, COLUMN()-$AF$1-GI$3)), GI$3, FALSE)+VLOOKUP($AT23, INDIRECT(ADDRESS($AF$4, COLUMN()-$AF$2-GI$3)&amp;":"&amp;ADDRESS($AF$5, COLUMN()-$AF$1-GI$3)), GI$3, FALSE)</f>
        <v>437</v>
      </c>
      <c r="GJ23" s="2" cm="1">
        <f t="array" aca="1" ref="GJ23" ca="1">INDIRECT(ADDRESS(ROW(), GJ$3-$AF$1+$AF$3))+VLOOKUP($AS23, INDIRECT(ADDRESS($AF$4, COLUMN()-$AF$2-GJ$3)&amp;":"&amp;ADDRESS($AF$5, COLUMN()-$AF$1-GJ$3)), GJ$3, FALSE)+VLOOKUP($AT23, INDIRECT(ADDRESS($AF$4, COLUMN()-$AF$2-GJ$3)&amp;":"&amp;ADDRESS($AF$5, COLUMN()-$AF$1-GJ$3)), GJ$3, FALSE)</f>
        <v>1432</v>
      </c>
      <c r="GK23" s="2" cm="1">
        <f t="array" aca="1" ref="GK23" ca="1">INDIRECT(ADDRESS(ROW(), GK$3-$AF$1+$AF$3))+VLOOKUP($AS23, INDIRECT(ADDRESS($AF$4, COLUMN()-$AF$2-GK$3)&amp;":"&amp;ADDRESS($AF$5, COLUMN()-$AF$1-GK$3)), GK$3, FALSE)+VLOOKUP($AT23, INDIRECT(ADDRESS($AF$4, COLUMN()-$AF$2-GK$3)&amp;":"&amp;ADDRESS($AF$5, COLUMN()-$AF$1-GK$3)), GK$3, FALSE)</f>
        <v>626</v>
      </c>
      <c r="GL23" s="2" cm="1">
        <f t="array" aca="1" ref="GL23" ca="1">INDIRECT(ADDRESS(ROW(), GL$3-$AF$1+$AF$3))+VLOOKUP($AS23, INDIRECT(ADDRESS($AF$4, COLUMN()-$AF$2-GL$3)&amp;":"&amp;ADDRESS($AF$5, COLUMN()-$AF$1-GL$3)), GL$3, FALSE)+VLOOKUP($AT23, INDIRECT(ADDRESS($AF$4, COLUMN()-$AF$2-GL$3)&amp;":"&amp;ADDRESS($AF$5, COLUMN()-$AF$1-GL$3)), GL$3, FALSE)</f>
        <v>446</v>
      </c>
      <c r="GM23" s="2" cm="1">
        <f t="array" aca="1" ref="GM23" ca="1">INDIRECT(ADDRESS(ROW(), GM$3-$AF$1+$AF$3))+VLOOKUP($AS23, INDIRECT(ADDRESS($AF$4, COLUMN()-$AF$2-GM$3)&amp;":"&amp;ADDRESS($AF$5, COLUMN()-$AF$1-GM$3)), GM$3, FALSE)+VLOOKUP($AT23, INDIRECT(ADDRESS($AF$4, COLUMN()-$AF$2-GM$3)&amp;":"&amp;ADDRESS($AF$5, COLUMN()-$AF$1-GM$3)), GM$3, FALSE)</f>
        <v>936</v>
      </c>
      <c r="GN23" s="2" cm="1">
        <f t="array" aca="1" ref="GN23" ca="1">INDIRECT(ADDRESS(ROW(), GN$3-$AF$1+$AF$3))+VLOOKUP($AS23, INDIRECT(ADDRESS($AF$4, COLUMN()-$AF$2-GN$3)&amp;":"&amp;ADDRESS($AF$5, COLUMN()-$AF$1-GN$3)), GN$3, FALSE)+VLOOKUP($AT23, INDIRECT(ADDRESS($AF$4, COLUMN()-$AF$2-GN$3)&amp;":"&amp;ADDRESS($AF$5, COLUMN()-$AF$1-GN$3)), GN$3, FALSE)</f>
        <v>1119</v>
      </c>
      <c r="GO23" s="2" cm="1">
        <f t="array" aca="1" ref="GO23" ca="1">INDIRECT(ADDRESS(ROW(), GO$3-$AF$1+$AF$3))+VLOOKUP($AS23, INDIRECT(ADDRESS($AF$4, COLUMN()-$AF$2-GO$3)&amp;":"&amp;ADDRESS($AF$5, COLUMN()-$AF$1-GO$3)), GO$3, FALSE)+VLOOKUP($AT23, INDIRECT(ADDRESS($AF$4, COLUMN()-$AF$2-GO$3)&amp;":"&amp;ADDRESS($AF$5, COLUMN()-$AF$1-GO$3)), GO$3, FALSE)</f>
        <v>1172</v>
      </c>
      <c r="GP23" s="2" cm="1">
        <f t="array" aca="1" ref="GP23" ca="1">INDIRECT(ADDRESS(ROW(), GP$3-$AF$1+$AF$3))+VLOOKUP($AS23, INDIRECT(ADDRESS($AF$4, COLUMN()-$AF$2-GP$3)&amp;":"&amp;ADDRESS($AF$5, COLUMN()-$AF$1-GP$3)), GP$3, FALSE)+VLOOKUP($AT23, INDIRECT(ADDRESS($AF$4, COLUMN()-$AF$2-GP$3)&amp;":"&amp;ADDRESS($AF$5, COLUMN()-$AF$1-GP$3)), GP$3, FALSE)</f>
        <v>969</v>
      </c>
      <c r="GQ23" s="2" cm="1">
        <f t="array" aca="1" ref="GQ23" ca="1">INDIRECT(ADDRESS(ROW(), GQ$3-$AF$1+$AF$3))+VLOOKUP($AS23, INDIRECT(ADDRESS($AF$4, COLUMN()-$AF$2-GQ$3)&amp;":"&amp;ADDRESS($AF$5, COLUMN()-$AF$1-GQ$3)), GQ$3, FALSE)+VLOOKUP($AT23, INDIRECT(ADDRESS($AF$4, COLUMN()-$AF$2-GQ$3)&amp;":"&amp;ADDRESS($AF$5, COLUMN()-$AF$1-GQ$3)), GQ$3, FALSE)</f>
        <v>676</v>
      </c>
      <c r="GR23" s="2" cm="1">
        <f t="array" aca="1" ref="GR23" ca="1">INDIRECT(ADDRESS(ROW(), GR$3-$AF$1+$AF$3))+VLOOKUP($AS23, INDIRECT(ADDRESS($AF$4, COLUMN()-$AF$2-GR$3)&amp;":"&amp;ADDRESS($AF$5, COLUMN()-$AF$1-GR$3)), GR$3, FALSE)+VLOOKUP($AT23, INDIRECT(ADDRESS($AF$4, COLUMN()-$AF$2-GR$3)&amp;":"&amp;ADDRESS($AF$5, COLUMN()-$AF$1-GR$3)), GR$3, FALSE)</f>
        <v>378</v>
      </c>
      <c r="GS23" s="2" t="str">
        <f>LEFT($AH23, 1)&amp;RIGHT($A23, 1)</f>
        <v>OK</v>
      </c>
      <c r="GT23" s="2" t="str">
        <f>RIGHT($A23, 1)&amp;RIGHT($AH23, 1)</f>
        <v>KF</v>
      </c>
      <c r="GU23" s="2" t="str">
        <f t="shared" si="93"/>
        <v>OF</v>
      </c>
      <c r="GV23" s="2" cm="1">
        <f t="array" aca="1" ref="GV23" ca="1">INDIRECT(ADDRESS(ROW(), GV$3-$AF$1+$AF$3))+VLOOKUP($AS23, INDIRECT(ADDRESS($AF$4, COLUMN()-$AF$2-GV$3)&amp;":"&amp;ADDRESS($AF$5, COLUMN()-$AF$1-GV$3)), GV$3, FALSE)+VLOOKUP($AT23, INDIRECT(ADDRESS($AF$4, COLUMN()-$AF$2-GV$3)&amp;":"&amp;ADDRESS($AF$5, COLUMN()-$AF$1-GV$3)), GV$3, FALSE)</f>
        <v>881</v>
      </c>
      <c r="GW23" s="2" cm="1">
        <f t="array" aca="1" ref="GW23" ca="1">INDIRECT(ADDRESS(ROW(), GW$3-$AF$1+$AF$3))+VLOOKUP($AS23, INDIRECT(ADDRESS($AF$4, COLUMN()-$AF$2-GW$3)&amp;":"&amp;ADDRESS($AF$5, COLUMN()-$AF$1-GW$3)), GW$3, FALSE)+VLOOKUP($AT23, INDIRECT(ADDRESS($AF$4, COLUMN()-$AF$2-GW$3)&amp;":"&amp;ADDRESS($AF$5, COLUMN()-$AF$1-GW$3)), GW$3, FALSE)</f>
        <v>2859</v>
      </c>
      <c r="GX23" s="2" cm="1">
        <f t="array" aca="1" ref="GX23" ca="1">INDIRECT(ADDRESS(ROW(), GX$3-$AF$1+$AF$3))+VLOOKUP($AS23, INDIRECT(ADDRESS($AF$4, COLUMN()-$AF$2-GX$3)&amp;":"&amp;ADDRESS($AF$5, COLUMN()-$AF$1-GX$3)), GX$3, FALSE)+VLOOKUP($AT23, INDIRECT(ADDRESS($AF$4, COLUMN()-$AF$2-GX$3)&amp;":"&amp;ADDRESS($AF$5, COLUMN()-$AF$1-GX$3)), GX$3, FALSE)</f>
        <v>1201</v>
      </c>
      <c r="GY23" s="2" cm="1">
        <f t="array" aca="1" ref="GY23" ca="1">INDIRECT(ADDRESS(ROW(), GY$3-$AF$1+$AF$3))+VLOOKUP($AS23, INDIRECT(ADDRESS($AF$4, COLUMN()-$AF$2-GY$3)&amp;":"&amp;ADDRESS($AF$5, COLUMN()-$AF$1-GY$3)), GY$3, FALSE)+VLOOKUP($AT23, INDIRECT(ADDRESS($AF$4, COLUMN()-$AF$2-GY$3)&amp;":"&amp;ADDRESS($AF$5, COLUMN()-$AF$1-GY$3)), GY$3, FALSE)</f>
        <v>922</v>
      </c>
      <c r="GZ23" s="2" cm="1">
        <f t="array" aca="1" ref="GZ23" ca="1">INDIRECT(ADDRESS(ROW(), GZ$3-$AF$1+$AF$3))+VLOOKUP($AS23, INDIRECT(ADDRESS($AF$4, COLUMN()-$AF$2-GZ$3)&amp;":"&amp;ADDRESS($AF$5, COLUMN()-$AF$1-GZ$3)), GZ$3, FALSE)+VLOOKUP($AT23, INDIRECT(ADDRESS($AF$4, COLUMN()-$AF$2-GZ$3)&amp;":"&amp;ADDRESS($AF$5, COLUMN()-$AF$1-GZ$3)), GZ$3, FALSE)</f>
        <v>1851</v>
      </c>
      <c r="HA23" s="2" cm="1">
        <f t="array" aca="1" ref="HA23" ca="1">INDIRECT(ADDRESS(ROW(), HA$3-$AF$1+$AF$3))+VLOOKUP($AS23, INDIRECT(ADDRESS($AF$4, COLUMN()-$AF$2-HA$3)&amp;":"&amp;ADDRESS($AF$5, COLUMN()-$AF$1-HA$3)), HA$3, FALSE)+VLOOKUP($AT23, INDIRECT(ADDRESS($AF$4, COLUMN()-$AF$2-HA$3)&amp;":"&amp;ADDRESS($AF$5, COLUMN()-$AF$1-HA$3)), HA$3, FALSE)</f>
        <v>2078</v>
      </c>
      <c r="HB23" s="2" cm="1">
        <f t="array" aca="1" ref="HB23" ca="1">INDIRECT(ADDRESS(ROW(), HB$3-$AF$1+$AF$3))+VLOOKUP($AS23, INDIRECT(ADDRESS($AF$4, COLUMN()-$AF$2-HB$3)&amp;":"&amp;ADDRESS($AF$5, COLUMN()-$AF$1-HB$3)), HB$3, FALSE)+VLOOKUP($AT23, INDIRECT(ADDRESS($AF$4, COLUMN()-$AF$2-HB$3)&amp;":"&amp;ADDRESS($AF$5, COLUMN()-$AF$1-HB$3)), HB$3, FALSE)</f>
        <v>2312</v>
      </c>
      <c r="HC23" s="2" cm="1">
        <f t="array" aca="1" ref="HC23" ca="1">INDIRECT(ADDRESS(ROW(), HC$3-$AF$1+$AF$3))+VLOOKUP($AS23, INDIRECT(ADDRESS($AF$4, COLUMN()-$AF$2-HC$3)&amp;":"&amp;ADDRESS($AF$5, COLUMN()-$AF$1-HC$3)), HC$3, FALSE)+VLOOKUP($AT23, INDIRECT(ADDRESS($AF$4, COLUMN()-$AF$2-HC$3)&amp;":"&amp;ADDRESS($AF$5, COLUMN()-$AF$1-HC$3)), HC$3, FALSE)</f>
        <v>2109</v>
      </c>
      <c r="HD23" s="2" cm="1">
        <f t="array" aca="1" ref="HD23" ca="1">INDIRECT(ADDRESS(ROW(), HD$3-$AF$1+$AF$3))+VLOOKUP($AS23, INDIRECT(ADDRESS($AF$4, COLUMN()-$AF$2-HD$3)&amp;":"&amp;ADDRESS($AF$5, COLUMN()-$AF$1-HD$3)), HD$3, FALSE)+VLOOKUP($AT23, INDIRECT(ADDRESS($AF$4, COLUMN()-$AF$2-HD$3)&amp;":"&amp;ADDRESS($AF$5, COLUMN()-$AF$1-HD$3)), HD$3, FALSE)</f>
        <v>1418</v>
      </c>
      <c r="HE23" s="2" cm="1">
        <f t="array" aca="1" ref="HE23" ca="1">INDIRECT(ADDRESS(ROW(), HE$3-$AF$1+$AF$3))+VLOOKUP($AS23, INDIRECT(ADDRESS($AF$4, COLUMN()-$AF$2-HE$3)&amp;":"&amp;ADDRESS($AF$5, COLUMN()-$AF$1-HE$3)), HE$3, FALSE)+VLOOKUP($AT23, INDIRECT(ADDRESS($AF$4, COLUMN()-$AF$2-HE$3)&amp;":"&amp;ADDRESS($AF$5, COLUMN()-$AF$1-HE$3)), HE$3, FALSE)</f>
        <v>752</v>
      </c>
      <c r="HF23" s="2" t="str">
        <f>LEFT($AH23, 1)&amp;RIGHT($A23, 1)</f>
        <v>OK</v>
      </c>
      <c r="HG23" s="2" t="str">
        <f>RIGHT($A23, 1)&amp;RIGHT($AH23, 1)</f>
        <v>KF</v>
      </c>
      <c r="HH23" s="2" t="str">
        <f t="shared" si="94"/>
        <v>OF</v>
      </c>
      <c r="HI23" s="2" cm="1">
        <f t="array" aca="1" ref="HI23" ca="1">INDIRECT(ADDRESS(ROW(), HI$3-$AF$1+$AF$3))+VLOOKUP($AS23, INDIRECT(ADDRESS($AF$4, COLUMN()-$AF$2-HI$3)&amp;":"&amp;ADDRESS($AF$5, COLUMN()-$AF$1-HI$3)), HI$3, FALSE)+VLOOKUP($AT23, INDIRECT(ADDRESS($AF$4, COLUMN()-$AF$2-HI$3)&amp;":"&amp;ADDRESS($AF$5, COLUMN()-$AF$1-HI$3)), HI$3, FALSE)</f>
        <v>1789</v>
      </c>
      <c r="HJ23" s="2" cm="1">
        <f t="array" aca="1" ref="HJ23" ca="1">INDIRECT(ADDRESS(ROW(), HJ$3-$AF$1+$AF$3))+VLOOKUP($AS23, INDIRECT(ADDRESS($AF$4, COLUMN()-$AF$2-HJ$3)&amp;":"&amp;ADDRESS($AF$5, COLUMN()-$AF$1-HJ$3)), HJ$3, FALSE)+VLOOKUP($AT23, INDIRECT(ADDRESS($AF$4, COLUMN()-$AF$2-HJ$3)&amp;":"&amp;ADDRESS($AF$5, COLUMN()-$AF$1-HJ$3)), HJ$3, FALSE)</f>
        <v>5679</v>
      </c>
      <c r="HK23" s="2" cm="1">
        <f t="array" aca="1" ref="HK23" ca="1">INDIRECT(ADDRESS(ROW(), HK$3-$AF$1+$AF$3))+VLOOKUP($AS23, INDIRECT(ADDRESS($AF$4, COLUMN()-$AF$2-HK$3)&amp;":"&amp;ADDRESS($AF$5, COLUMN()-$AF$1-HK$3)), HK$3, FALSE)+VLOOKUP($AT23, INDIRECT(ADDRESS($AF$4, COLUMN()-$AF$2-HK$3)&amp;":"&amp;ADDRESS($AF$5, COLUMN()-$AF$1-HK$3)), HK$3, FALSE)</f>
        <v>2330</v>
      </c>
      <c r="HL23" s="2" cm="1">
        <f t="array" aca="1" ref="HL23" ca="1">INDIRECT(ADDRESS(ROW(), HL$3-$AF$1+$AF$3))+VLOOKUP($AS23, INDIRECT(ADDRESS($AF$4, COLUMN()-$AF$2-HL$3)&amp;":"&amp;ADDRESS($AF$5, COLUMN()-$AF$1-HL$3)), HL$3, FALSE)+VLOOKUP($AT23, INDIRECT(ADDRESS($AF$4, COLUMN()-$AF$2-HL$3)&amp;":"&amp;ADDRESS($AF$5, COLUMN()-$AF$1-HL$3)), HL$3, FALSE)</f>
        <v>1940</v>
      </c>
      <c r="HM23" s="2" cm="1">
        <f t="array" aca="1" ref="HM23" ca="1">INDIRECT(ADDRESS(ROW(), HM$3-$AF$1+$AF$3))+VLOOKUP($AS23, INDIRECT(ADDRESS($AF$4, COLUMN()-$AF$2-HM$3)&amp;":"&amp;ADDRESS($AF$5, COLUMN()-$AF$1-HM$3)), HM$3, FALSE)+VLOOKUP($AT23, INDIRECT(ADDRESS($AF$4, COLUMN()-$AF$2-HM$3)&amp;":"&amp;ADDRESS($AF$5, COLUMN()-$AF$1-HM$3)), HM$3, FALSE)</f>
        <v>3673</v>
      </c>
      <c r="HN23" s="2" cm="1">
        <f t="array" aca="1" ref="HN23" ca="1">INDIRECT(ADDRESS(ROW(), HN$3-$AF$1+$AF$3))+VLOOKUP($AS23, INDIRECT(ADDRESS($AF$4, COLUMN()-$AF$2-HN$3)&amp;":"&amp;ADDRESS($AF$5, COLUMN()-$AF$1-HN$3)), HN$3, FALSE)+VLOOKUP($AT23, INDIRECT(ADDRESS($AF$4, COLUMN()-$AF$2-HN$3)&amp;":"&amp;ADDRESS($AF$5, COLUMN()-$AF$1-HN$3)), HN$3, FALSE)</f>
        <v>3884</v>
      </c>
      <c r="HO23" s="2" cm="1">
        <f t="array" aca="1" ref="HO23" ca="1">INDIRECT(ADDRESS(ROW(), HO$3-$AF$1+$AF$3))+VLOOKUP($AS23, INDIRECT(ADDRESS($AF$4, COLUMN()-$AF$2-HO$3)&amp;":"&amp;ADDRESS($AF$5, COLUMN()-$AF$1-HO$3)), HO$3, FALSE)+VLOOKUP($AT23, INDIRECT(ADDRESS($AF$4, COLUMN()-$AF$2-HO$3)&amp;":"&amp;ADDRESS($AF$5, COLUMN()-$AF$1-HO$3)), HO$3, FALSE)</f>
        <v>4559</v>
      </c>
      <c r="HP23" s="2" cm="1">
        <f t="array" aca="1" ref="HP23" ca="1">INDIRECT(ADDRESS(ROW(), HP$3-$AF$1+$AF$3))+VLOOKUP($AS23, INDIRECT(ADDRESS($AF$4, COLUMN()-$AF$2-HP$3)&amp;":"&amp;ADDRESS($AF$5, COLUMN()-$AF$1-HP$3)), HP$3, FALSE)+VLOOKUP($AT23, INDIRECT(ADDRESS($AF$4, COLUMN()-$AF$2-HP$3)&amp;":"&amp;ADDRESS($AF$5, COLUMN()-$AF$1-HP$3)), HP$3, FALSE)</f>
        <v>4498</v>
      </c>
      <c r="HQ23" s="2" cm="1">
        <f t="array" aca="1" ref="HQ23" ca="1">INDIRECT(ADDRESS(ROW(), HQ$3-$AF$1+$AF$3))+VLOOKUP($AS23, INDIRECT(ADDRESS($AF$4, COLUMN()-$AF$2-HQ$3)&amp;":"&amp;ADDRESS($AF$5, COLUMN()-$AF$1-HQ$3)), HQ$3, FALSE)+VLOOKUP($AT23, INDIRECT(ADDRESS($AF$4, COLUMN()-$AF$2-HQ$3)&amp;":"&amp;ADDRESS($AF$5, COLUMN()-$AF$1-HQ$3)), HQ$3, FALSE)</f>
        <v>2930</v>
      </c>
      <c r="HR23" s="2" cm="1">
        <f t="array" aca="1" ref="HR23" ca="1">INDIRECT(ADDRESS(ROW(), HR$3-$AF$1+$AF$3))+VLOOKUP($AS23, INDIRECT(ADDRESS($AF$4, COLUMN()-$AF$2-HR$3)&amp;":"&amp;ADDRESS($AF$5, COLUMN()-$AF$1-HR$3)), HR$3, FALSE)+VLOOKUP($AT23, INDIRECT(ADDRESS($AF$4, COLUMN()-$AF$2-HR$3)&amp;":"&amp;ADDRESS($AF$5, COLUMN()-$AF$1-HR$3)), HR$3, FALSE)</f>
        <v>1485</v>
      </c>
      <c r="HS23" s="2" t="str">
        <f>LEFT($AH23, 1)&amp;RIGHT($A23, 1)</f>
        <v>OK</v>
      </c>
      <c r="HT23" s="2" t="str">
        <f>RIGHT($A23, 1)&amp;RIGHT($AH23, 1)</f>
        <v>KF</v>
      </c>
      <c r="HU23" s="2" t="str">
        <f t="shared" si="95"/>
        <v>OF</v>
      </c>
      <c r="HV23" s="2" cm="1">
        <f t="array" aca="1" ref="HV23" ca="1">INDIRECT(ADDRESS(ROW(), HV$3-$AF$1+$AF$3))+VLOOKUP($AS23, INDIRECT(ADDRESS($AF$4, COLUMN()-$AF$2-HV$3)&amp;":"&amp;ADDRESS($AF$5, COLUMN()-$AF$1-HV$3)), HV$3, FALSE)+VLOOKUP($AT23, INDIRECT(ADDRESS($AF$4, COLUMN()-$AF$2-HV$3)&amp;":"&amp;ADDRESS($AF$5, COLUMN()-$AF$1-HV$3)), HV$3, FALSE)</f>
        <v>3611</v>
      </c>
      <c r="HW23" s="2" cm="1">
        <f t="array" aca="1" ref="HW23" ca="1">INDIRECT(ADDRESS(ROW(), HW$3-$AF$1+$AF$3))+VLOOKUP($AS23, INDIRECT(ADDRESS($AF$4, COLUMN()-$AF$2-HW$3)&amp;":"&amp;ADDRESS($AF$5, COLUMN()-$AF$1-HW$3)), HW$3, FALSE)+VLOOKUP($AT23, INDIRECT(ADDRESS($AF$4, COLUMN()-$AF$2-HW$3)&amp;":"&amp;ADDRESS($AF$5, COLUMN()-$AF$1-HW$3)), HW$3, FALSE)</f>
        <v>11397</v>
      </c>
      <c r="HX23" s="2" cm="1">
        <f t="array" aca="1" ref="HX23" ca="1">INDIRECT(ADDRESS(ROW(), HX$3-$AF$1+$AF$3))+VLOOKUP($AS23, INDIRECT(ADDRESS($AF$4, COLUMN()-$AF$2-HX$3)&amp;":"&amp;ADDRESS($AF$5, COLUMN()-$AF$1-HX$3)), HX$3, FALSE)+VLOOKUP($AT23, INDIRECT(ADDRESS($AF$4, COLUMN()-$AF$2-HX$3)&amp;":"&amp;ADDRESS($AF$5, COLUMN()-$AF$1-HX$3)), HX$3, FALSE)</f>
        <v>4518</v>
      </c>
      <c r="HY23" s="2" cm="1">
        <f t="array" aca="1" ref="HY23" ca="1">INDIRECT(ADDRESS(ROW(), HY$3-$AF$1+$AF$3))+VLOOKUP($AS23, INDIRECT(ADDRESS($AF$4, COLUMN()-$AF$2-HY$3)&amp;":"&amp;ADDRESS($AF$5, COLUMN()-$AF$1-HY$3)), HY$3, FALSE)+VLOOKUP($AT23, INDIRECT(ADDRESS($AF$4, COLUMN()-$AF$2-HY$3)&amp;":"&amp;ADDRESS($AF$5, COLUMN()-$AF$1-HY$3)), HY$3, FALSE)</f>
        <v>3987</v>
      </c>
      <c r="HZ23" s="2" cm="1">
        <f t="array" aca="1" ref="HZ23" ca="1">INDIRECT(ADDRESS(ROW(), HZ$3-$AF$1+$AF$3))+VLOOKUP($AS23, INDIRECT(ADDRESS($AF$4, COLUMN()-$AF$2-HZ$3)&amp;":"&amp;ADDRESS($AF$5, COLUMN()-$AF$1-HZ$3)), HZ$3, FALSE)+VLOOKUP($AT23, INDIRECT(ADDRESS($AF$4, COLUMN()-$AF$2-HZ$3)&amp;":"&amp;ADDRESS($AF$5, COLUMN()-$AF$1-HZ$3)), HZ$3, FALSE)</f>
        <v>7223</v>
      </c>
      <c r="IA23" s="2" cm="1">
        <f t="array" aca="1" ref="IA23" ca="1">INDIRECT(ADDRESS(ROW(), IA$3-$AF$1+$AF$3))+VLOOKUP($AS23, INDIRECT(ADDRESS($AF$4, COLUMN()-$AF$2-IA$3)&amp;":"&amp;ADDRESS($AF$5, COLUMN()-$AF$1-IA$3)), IA$3, FALSE)+VLOOKUP($AT23, INDIRECT(ADDRESS($AF$4, COLUMN()-$AF$2-IA$3)&amp;":"&amp;ADDRESS($AF$5, COLUMN()-$AF$1-IA$3)), IA$3, FALSE)</f>
        <v>7357</v>
      </c>
      <c r="IB23" s="2" cm="1">
        <f t="array" aca="1" ref="IB23" ca="1">INDIRECT(ADDRESS(ROW(), IB$3-$AF$1+$AF$3))+VLOOKUP($AS23, INDIRECT(ADDRESS($AF$4, COLUMN()-$AF$2-IB$3)&amp;":"&amp;ADDRESS($AF$5, COLUMN()-$AF$1-IB$3)), IB$3, FALSE)+VLOOKUP($AT23, INDIRECT(ADDRESS($AF$4, COLUMN()-$AF$2-IB$3)&amp;":"&amp;ADDRESS($AF$5, COLUMN()-$AF$1-IB$3)), IB$3, FALSE)</f>
        <v>9009</v>
      </c>
      <c r="IC23" s="2" cm="1">
        <f t="array" aca="1" ref="IC23" ca="1">INDIRECT(ADDRESS(ROW(), IC$3-$AF$1+$AF$3))+VLOOKUP($AS23, INDIRECT(ADDRESS($AF$4, COLUMN()-$AF$2-IC$3)&amp;":"&amp;ADDRESS($AF$5, COLUMN()-$AF$1-IC$3)), IC$3, FALSE)+VLOOKUP($AT23, INDIRECT(ADDRESS($AF$4, COLUMN()-$AF$2-IC$3)&amp;":"&amp;ADDRESS($AF$5, COLUMN()-$AF$1-IC$3)), IC$3, FALSE)</f>
        <v>9541</v>
      </c>
      <c r="ID23" s="2" cm="1">
        <f t="array" aca="1" ref="ID23" ca="1">INDIRECT(ADDRESS(ROW(), ID$3-$AF$1+$AF$3))+VLOOKUP($AS23, INDIRECT(ADDRESS($AF$4, COLUMN()-$AF$2-ID$3)&amp;":"&amp;ADDRESS($AF$5, COLUMN()-$AF$1-ID$3)), ID$3, FALSE)+VLOOKUP($AT23, INDIRECT(ADDRESS($AF$4, COLUMN()-$AF$2-ID$3)&amp;":"&amp;ADDRESS($AF$5, COLUMN()-$AF$1-ID$3)), ID$3, FALSE)</f>
        <v>5981</v>
      </c>
      <c r="IE23" s="2" cm="1">
        <f t="array" aca="1" ref="IE23" ca="1">INDIRECT(ADDRESS(ROW(), IE$3-$AF$1+$AF$3))+VLOOKUP($AS23, INDIRECT(ADDRESS($AF$4, COLUMN()-$AF$2-IE$3)&amp;":"&amp;ADDRESS($AF$5, COLUMN()-$AF$1-IE$3)), IE$3, FALSE)+VLOOKUP($AT23, INDIRECT(ADDRESS($AF$4, COLUMN()-$AF$2-IE$3)&amp;":"&amp;ADDRESS($AF$5, COLUMN()-$AF$1-IE$3)), IE$3, FALSE)</f>
        <v>2911</v>
      </c>
      <c r="IF23" s="2" t="str">
        <f>LEFT($AH23, 1)&amp;RIGHT($A23, 1)</f>
        <v>OK</v>
      </c>
      <c r="IG23" s="2" t="str">
        <f>RIGHT($A23, 1)&amp;RIGHT($AH23, 1)</f>
        <v>KF</v>
      </c>
      <c r="IH23" s="2" t="str">
        <f t="shared" si="96"/>
        <v>OF</v>
      </c>
      <c r="II23" s="2" cm="1">
        <f t="array" aca="1" ref="II23" ca="1">INDIRECT(ADDRESS(ROW(), II$3-$AF$1+$AF$3))+VLOOKUP($AS23, INDIRECT(ADDRESS($AF$4, COLUMN()-$AF$2-II$3)&amp;":"&amp;ADDRESS($AF$5, COLUMN()-$AF$1-II$3)), II$3, FALSE)+VLOOKUP($AT23, INDIRECT(ADDRESS($AF$4, COLUMN()-$AF$2-II$3)&amp;":"&amp;ADDRESS($AF$5, COLUMN()-$AF$1-II$3)), II$3, FALSE)</f>
        <v>7266</v>
      </c>
      <c r="IJ23" s="2" cm="1">
        <f t="array" aca="1" ref="IJ23" ca="1">INDIRECT(ADDRESS(ROW(), IJ$3-$AF$1+$AF$3))+VLOOKUP($AS23, INDIRECT(ADDRESS($AF$4, COLUMN()-$AF$2-IJ$3)&amp;":"&amp;ADDRESS($AF$5, COLUMN()-$AF$1-IJ$3)), IJ$3, FALSE)+VLOOKUP($AT23, INDIRECT(ADDRESS($AF$4, COLUMN()-$AF$2-IJ$3)&amp;":"&amp;ADDRESS($AF$5, COLUMN()-$AF$1-IJ$3)), IJ$3, FALSE)</f>
        <v>22827</v>
      </c>
      <c r="IK23" s="2" cm="1">
        <f t="array" aca="1" ref="IK23" ca="1">INDIRECT(ADDRESS(ROW(), IK$3-$AF$1+$AF$3))+VLOOKUP($AS23, INDIRECT(ADDRESS($AF$4, COLUMN()-$AF$2-IK$3)&amp;":"&amp;ADDRESS($AF$5, COLUMN()-$AF$1-IK$3)), IK$3, FALSE)+VLOOKUP($AT23, INDIRECT(ADDRESS($AF$4, COLUMN()-$AF$2-IK$3)&amp;":"&amp;ADDRESS($AF$5, COLUMN()-$AF$1-IK$3)), IK$3, FALSE)</f>
        <v>8825</v>
      </c>
      <c r="IL23" s="2" cm="1">
        <f t="array" aca="1" ref="IL23" ca="1">INDIRECT(ADDRESS(ROW(), IL$3-$AF$1+$AF$3))+VLOOKUP($AS23, INDIRECT(ADDRESS($AF$4, COLUMN()-$AF$2-IL$3)&amp;":"&amp;ADDRESS($AF$5, COLUMN()-$AF$1-IL$3)), IL$3, FALSE)+VLOOKUP($AT23, INDIRECT(ADDRESS($AF$4, COLUMN()-$AF$2-IL$3)&amp;":"&amp;ADDRESS($AF$5, COLUMN()-$AF$1-IL$3)), IL$3, FALSE)</f>
        <v>8251</v>
      </c>
      <c r="IM23" s="2" cm="1">
        <f t="array" aca="1" ref="IM23" ca="1">INDIRECT(ADDRESS(ROW(), IM$3-$AF$1+$AF$3))+VLOOKUP($AS23, INDIRECT(ADDRESS($AF$4, COLUMN()-$AF$2-IM$3)&amp;":"&amp;ADDRESS($AF$5, COLUMN()-$AF$1-IM$3)), IM$3, FALSE)+VLOOKUP($AT23, INDIRECT(ADDRESS($AF$4, COLUMN()-$AF$2-IM$3)&amp;":"&amp;ADDRESS($AF$5, COLUMN()-$AF$1-IM$3)), IM$3, FALSE)</f>
        <v>14255</v>
      </c>
      <c r="IN23" s="2" cm="1">
        <f t="array" aca="1" ref="IN23" ca="1">INDIRECT(ADDRESS(ROW(), IN$3-$AF$1+$AF$3))+VLOOKUP($AS23, INDIRECT(ADDRESS($AF$4, COLUMN()-$AF$2-IN$3)&amp;":"&amp;ADDRESS($AF$5, COLUMN()-$AF$1-IN$3)), IN$3, FALSE)+VLOOKUP($AT23, INDIRECT(ADDRESS($AF$4, COLUMN()-$AF$2-IN$3)&amp;":"&amp;ADDRESS($AF$5, COLUMN()-$AF$1-IN$3)), IN$3, FALSE)</f>
        <v>14018</v>
      </c>
      <c r="IO23" s="2" cm="1">
        <f t="array" aca="1" ref="IO23" ca="1">INDIRECT(ADDRESS(ROW(), IO$3-$AF$1+$AF$3))+VLOOKUP($AS23, INDIRECT(ADDRESS($AF$4, COLUMN()-$AF$2-IO$3)&amp;":"&amp;ADDRESS($AF$5, COLUMN()-$AF$1-IO$3)), IO$3, FALSE)+VLOOKUP($AT23, INDIRECT(ADDRESS($AF$4, COLUMN()-$AF$2-IO$3)&amp;":"&amp;ADDRESS($AF$5, COLUMN()-$AF$1-IO$3)), IO$3, FALSE)</f>
        <v>17789</v>
      </c>
      <c r="IP23" s="2" cm="1">
        <f t="array" aca="1" ref="IP23" ca="1">INDIRECT(ADDRESS(ROW(), IP$3-$AF$1+$AF$3))+VLOOKUP($AS23, INDIRECT(ADDRESS($AF$4, COLUMN()-$AF$2-IP$3)&amp;":"&amp;ADDRESS($AF$5, COLUMN()-$AF$1-IP$3)), IP$3, FALSE)+VLOOKUP($AT23, INDIRECT(ADDRESS($AF$4, COLUMN()-$AF$2-IP$3)&amp;":"&amp;ADDRESS($AF$5, COLUMN()-$AF$1-IP$3)), IP$3, FALSE)</f>
        <v>19996</v>
      </c>
      <c r="IQ23" s="2" cm="1">
        <f t="array" aca="1" ref="IQ23" ca="1">INDIRECT(ADDRESS(ROW(), IQ$3-$AF$1+$AF$3))+VLOOKUP($AS23, INDIRECT(ADDRESS($AF$4, COLUMN()-$AF$2-IQ$3)&amp;":"&amp;ADDRESS($AF$5, COLUMN()-$AF$1-IQ$3)), IQ$3, FALSE)+VLOOKUP($AT23, INDIRECT(ADDRESS($AF$4, COLUMN()-$AF$2-IQ$3)&amp;":"&amp;ADDRESS($AF$5, COLUMN()-$AF$1-IQ$3)), IQ$3, FALSE)</f>
        <v>12152</v>
      </c>
      <c r="IR23" s="2" cm="1">
        <f t="array" aca="1" ref="IR23" ca="1">INDIRECT(ADDRESS(ROW(), IR$3-$AF$1+$AF$3))+VLOOKUP($AS23, INDIRECT(ADDRESS($AF$4, COLUMN()-$AF$2-IR$3)&amp;":"&amp;ADDRESS($AF$5, COLUMN()-$AF$1-IR$3)), IR$3, FALSE)+VLOOKUP($AT23, INDIRECT(ADDRESS($AF$4, COLUMN()-$AF$2-IR$3)&amp;":"&amp;ADDRESS($AF$5, COLUMN()-$AF$1-IR$3)), IR$3, FALSE)</f>
        <v>5692</v>
      </c>
      <c r="IS23" s="2" t="str">
        <f>LEFT($AH23, 1)&amp;RIGHT($A23, 1)</f>
        <v>OK</v>
      </c>
      <c r="IT23" s="2" t="str">
        <f>RIGHT($A23, 1)&amp;RIGHT($AH23, 1)</f>
        <v>KF</v>
      </c>
      <c r="IU23" s="2" t="str">
        <f t="shared" si="97"/>
        <v>OF</v>
      </c>
      <c r="IV23" s="2" cm="1">
        <f t="array" aca="1" ref="IV23" ca="1">INDIRECT(ADDRESS(ROW(), IV$3-$AF$1+$AF$3))+VLOOKUP($AS23, INDIRECT(ADDRESS($AF$4, COLUMN()-$AF$2-IV$3)&amp;":"&amp;ADDRESS($AF$5, COLUMN()-$AF$1-IV$3)), IV$3, FALSE)+VLOOKUP($AT23, INDIRECT(ADDRESS($AF$4, COLUMN()-$AF$2-IV$3)&amp;":"&amp;ADDRESS($AF$5, COLUMN()-$AF$1-IV$3)), IV$3, FALSE)</f>
        <v>14585</v>
      </c>
      <c r="IW23" s="2" cm="1">
        <f t="array" aca="1" ref="IW23" ca="1">INDIRECT(ADDRESS(ROW(), IW$3-$AF$1+$AF$3))+VLOOKUP($AS23, INDIRECT(ADDRESS($AF$4, COLUMN()-$AF$2-IW$3)&amp;":"&amp;ADDRESS($AF$5, COLUMN()-$AF$1-IW$3)), IW$3, FALSE)+VLOOKUP($AT23, INDIRECT(ADDRESS($AF$4, COLUMN()-$AF$2-IW$3)&amp;":"&amp;ADDRESS($AF$5, COLUMN()-$AF$1-IW$3)), IW$3, FALSE)</f>
        <v>45940</v>
      </c>
      <c r="IX23" s="2" cm="1">
        <f t="array" aca="1" ref="IX23" ca="1">INDIRECT(ADDRESS(ROW(), IX$3-$AF$1+$AF$3))+VLOOKUP($AS23, INDIRECT(ADDRESS($AF$4, COLUMN()-$AF$2-IX$3)&amp;":"&amp;ADDRESS($AF$5, COLUMN()-$AF$1-IX$3)), IX$3, FALSE)+VLOOKUP($AT23, INDIRECT(ADDRESS($AF$4, COLUMN()-$AF$2-IX$3)&amp;":"&amp;ADDRESS($AF$5, COLUMN()-$AF$1-IX$3)), IX$3, FALSE)</f>
        <v>17234</v>
      </c>
      <c r="IY23" s="2" cm="1">
        <f t="array" aca="1" ref="IY23" ca="1">INDIRECT(ADDRESS(ROW(), IY$3-$AF$1+$AF$3))+VLOOKUP($AS23, INDIRECT(ADDRESS($AF$4, COLUMN()-$AF$2-IY$3)&amp;":"&amp;ADDRESS($AF$5, COLUMN()-$AF$1-IY$3)), IY$3, FALSE)+VLOOKUP($AT23, INDIRECT(ADDRESS($AF$4, COLUMN()-$AF$2-IY$3)&amp;":"&amp;ADDRESS($AF$5, COLUMN()-$AF$1-IY$3)), IY$3, FALSE)</f>
        <v>16850</v>
      </c>
      <c r="IZ23" s="2" cm="1">
        <f t="array" aca="1" ref="IZ23" ca="1">INDIRECT(ADDRESS(ROW(), IZ$3-$AF$1+$AF$3))+VLOOKUP($AS23, INDIRECT(ADDRESS($AF$4, COLUMN()-$AF$2-IZ$3)&amp;":"&amp;ADDRESS($AF$5, COLUMN()-$AF$1-IZ$3)), IZ$3, FALSE)+VLOOKUP($AT23, INDIRECT(ADDRESS($AF$4, COLUMN()-$AF$2-IZ$3)&amp;":"&amp;ADDRESS($AF$5, COLUMN()-$AF$1-IZ$3)), IZ$3, FALSE)</f>
        <v>28058</v>
      </c>
      <c r="JA23" s="2" cm="1">
        <f t="array" aca="1" ref="JA23" ca="1">INDIRECT(ADDRESS(ROW(), JA$3-$AF$1+$AF$3))+VLOOKUP($AS23, INDIRECT(ADDRESS($AF$4, COLUMN()-$AF$2-JA$3)&amp;":"&amp;ADDRESS($AF$5, COLUMN()-$AF$1-JA$3)), JA$3, FALSE)+VLOOKUP($AT23, INDIRECT(ADDRESS($AF$4, COLUMN()-$AF$2-JA$3)&amp;":"&amp;ADDRESS($AF$5, COLUMN()-$AF$1-JA$3)), JA$3, FALSE)</f>
        <v>26964</v>
      </c>
      <c r="JB23" s="2" cm="1">
        <f t="array" aca="1" ref="JB23" ca="1">INDIRECT(ADDRESS(ROW(), JB$3-$AF$1+$AF$3))+VLOOKUP($AS23, INDIRECT(ADDRESS($AF$4, COLUMN()-$AF$2-JB$3)&amp;":"&amp;ADDRESS($AF$5, COLUMN()-$AF$1-JB$3)), JB$3, FALSE)+VLOOKUP($AT23, INDIRECT(ADDRESS($AF$4, COLUMN()-$AF$2-JB$3)&amp;":"&amp;ADDRESS($AF$5, COLUMN()-$AF$1-JB$3)), JB$3, FALSE)</f>
        <v>35232</v>
      </c>
      <c r="JC23" s="2" cm="1">
        <f t="array" aca="1" ref="JC23" ca="1">INDIRECT(ADDRESS(ROW(), JC$3-$AF$1+$AF$3))+VLOOKUP($AS23, INDIRECT(ADDRESS($AF$4, COLUMN()-$AF$2-JC$3)&amp;":"&amp;ADDRESS($AF$5, COLUMN()-$AF$1-JC$3)), JC$3, FALSE)+VLOOKUP($AT23, INDIRECT(ADDRESS($AF$4, COLUMN()-$AF$2-JC$3)&amp;":"&amp;ADDRESS($AF$5, COLUMN()-$AF$1-JC$3)), JC$3, FALSE)</f>
        <v>41688</v>
      </c>
      <c r="JD23" s="2" cm="1">
        <f t="array" aca="1" ref="JD23" ca="1">INDIRECT(ADDRESS(ROW(), JD$3-$AF$1+$AF$3))+VLOOKUP($AS23, INDIRECT(ADDRESS($AF$4, COLUMN()-$AF$2-JD$3)&amp;":"&amp;ADDRESS($AF$5, COLUMN()-$AF$1-JD$3)), JD$3, FALSE)+VLOOKUP($AT23, INDIRECT(ADDRESS($AF$4, COLUMN()-$AF$2-JD$3)&amp;":"&amp;ADDRESS($AF$5, COLUMN()-$AF$1-JD$3)), JD$3, FALSE)</f>
        <v>24485</v>
      </c>
      <c r="JE23" s="2" cm="1">
        <f t="array" aca="1" ref="JE23" ca="1">INDIRECT(ADDRESS(ROW(), JE$3-$AF$1+$AF$3))+VLOOKUP($AS23, INDIRECT(ADDRESS($AF$4, COLUMN()-$AF$2-JE$3)&amp;":"&amp;ADDRESS($AF$5, COLUMN()-$AF$1-JE$3)), JE$3, FALSE)+VLOOKUP($AT23, INDIRECT(ADDRESS($AF$4, COLUMN()-$AF$2-JE$3)&amp;":"&amp;ADDRESS($AF$5, COLUMN()-$AF$1-JE$3)), JE$3, FALSE)</f>
        <v>11107</v>
      </c>
      <c r="JF23" s="2" t="str">
        <f>LEFT($AH23, 1)&amp;RIGHT($A23, 1)</f>
        <v>OK</v>
      </c>
      <c r="JG23" s="2" t="str">
        <f>RIGHT($A23, 1)&amp;RIGHT($AH23, 1)</f>
        <v>KF</v>
      </c>
      <c r="JH23" s="2" t="str">
        <f t="shared" si="98"/>
        <v>OF</v>
      </c>
      <c r="JI23" s="2" cm="1">
        <f t="array" aca="1" ref="JI23" ca="1">INDIRECT(ADDRESS(ROW(), JI$3-$AF$1+$AF$3))+VLOOKUP($AS23, INDIRECT(ADDRESS($AF$4, COLUMN()-$AF$2-JI$3)&amp;":"&amp;ADDRESS($AF$5, COLUMN()-$AF$1-JI$3)), JI$3, FALSE)+VLOOKUP($AT23, INDIRECT(ADDRESS($AF$4, COLUMN()-$AF$2-JI$3)&amp;":"&amp;ADDRESS($AF$5, COLUMN()-$AF$1-JI$3)), JI$3, FALSE)</f>
        <v>29276</v>
      </c>
      <c r="JJ23" s="2" cm="1">
        <f t="array" aca="1" ref="JJ23" ca="1">INDIRECT(ADDRESS(ROW(), JJ$3-$AF$1+$AF$3))+VLOOKUP($AS23, INDIRECT(ADDRESS($AF$4, COLUMN()-$AF$2-JJ$3)&amp;":"&amp;ADDRESS($AF$5, COLUMN()-$AF$1-JJ$3)), JJ$3, FALSE)+VLOOKUP($AT23, INDIRECT(ADDRESS($AF$4, COLUMN()-$AF$2-JJ$3)&amp;":"&amp;ADDRESS($AF$5, COLUMN()-$AF$1-JJ$3)), JJ$3, FALSE)</f>
        <v>92351</v>
      </c>
      <c r="JK23" s="2" cm="1">
        <f t="array" aca="1" ref="JK23" ca="1">INDIRECT(ADDRESS(ROW(), JK$3-$AF$1+$AF$3))+VLOOKUP($AS23, INDIRECT(ADDRESS($AF$4, COLUMN()-$AF$2-JK$3)&amp;":"&amp;ADDRESS($AF$5, COLUMN()-$AF$1-JK$3)), JK$3, FALSE)+VLOOKUP($AT23, INDIRECT(ADDRESS($AF$4, COLUMN()-$AF$2-JK$3)&amp;":"&amp;ADDRESS($AF$5, COLUMN()-$AF$1-JK$3)), JK$3, FALSE)</f>
        <v>33834</v>
      </c>
      <c r="JL23" s="2" cm="1">
        <f t="array" aca="1" ref="JL23" ca="1">INDIRECT(ADDRESS(ROW(), JL$3-$AF$1+$AF$3))+VLOOKUP($AS23, INDIRECT(ADDRESS($AF$4, COLUMN()-$AF$2-JL$3)&amp;":"&amp;ADDRESS($AF$5, COLUMN()-$AF$1-JL$3)), JL$3, FALSE)+VLOOKUP($AT23, INDIRECT(ADDRESS($AF$4, COLUMN()-$AF$2-JL$3)&amp;":"&amp;ADDRESS($AF$5, COLUMN()-$AF$1-JL$3)), JL$3, FALSE)</f>
        <v>34516</v>
      </c>
      <c r="JM23" s="2" cm="1">
        <f t="array" aca="1" ref="JM23" ca="1">INDIRECT(ADDRESS(ROW(), JM$3-$AF$1+$AF$3))+VLOOKUP($AS23, INDIRECT(ADDRESS($AF$4, COLUMN()-$AF$2-JM$3)&amp;":"&amp;ADDRESS($AF$5, COLUMN()-$AF$1-JM$3)), JM$3, FALSE)+VLOOKUP($AT23, INDIRECT(ADDRESS($AF$4, COLUMN()-$AF$2-JM$3)&amp;":"&amp;ADDRESS($AF$5, COLUMN()-$AF$1-JM$3)), JM$3, FALSE)</f>
        <v>55322</v>
      </c>
      <c r="JN23" s="2" cm="1">
        <f t="array" aca="1" ref="JN23" ca="1">INDIRECT(ADDRESS(ROW(), JN$3-$AF$1+$AF$3))+VLOOKUP($AS23, INDIRECT(ADDRESS($AF$4, COLUMN()-$AF$2-JN$3)&amp;":"&amp;ADDRESS($AF$5, COLUMN()-$AF$1-JN$3)), JN$3, FALSE)+VLOOKUP($AT23, INDIRECT(ADDRESS($AF$4, COLUMN()-$AF$2-JN$3)&amp;":"&amp;ADDRESS($AF$5, COLUMN()-$AF$1-JN$3)), JN$3, FALSE)</f>
        <v>52097</v>
      </c>
      <c r="JO23" s="2" cm="1">
        <f t="array" aca="1" ref="JO23" ca="1">INDIRECT(ADDRESS(ROW(), JO$3-$AF$1+$AF$3))+VLOOKUP($AS23, INDIRECT(ADDRESS($AF$4, COLUMN()-$AF$2-JO$3)&amp;":"&amp;ADDRESS($AF$5, COLUMN()-$AF$1-JO$3)), JO$3, FALSE)+VLOOKUP($AT23, INDIRECT(ADDRESS($AF$4, COLUMN()-$AF$2-JO$3)&amp;":"&amp;ADDRESS($AF$5, COLUMN()-$AF$1-JO$3)), JO$3, FALSE)</f>
        <v>69744</v>
      </c>
      <c r="JP23" s="2" cm="1">
        <f t="array" aca="1" ref="JP23" ca="1">INDIRECT(ADDRESS(ROW(), JP$3-$AF$1+$AF$3))+VLOOKUP($AS23, INDIRECT(ADDRESS($AF$4, COLUMN()-$AF$2-JP$3)&amp;":"&amp;ADDRESS($AF$5, COLUMN()-$AF$1-JP$3)), JP$3, FALSE)+VLOOKUP($AT23, INDIRECT(ADDRESS($AF$4, COLUMN()-$AF$2-JP$3)&amp;":"&amp;ADDRESS($AF$5, COLUMN()-$AF$1-JP$3)), JP$3, FALSE)</f>
        <v>86261</v>
      </c>
      <c r="JQ23" s="2" cm="1">
        <f t="array" aca="1" ref="JQ23" ca="1">INDIRECT(ADDRESS(ROW(), JQ$3-$AF$1+$AF$3))+VLOOKUP($AS23, INDIRECT(ADDRESS($AF$4, COLUMN()-$AF$2-JQ$3)&amp;":"&amp;ADDRESS($AF$5, COLUMN()-$AF$1-JQ$3)), JQ$3, FALSE)+VLOOKUP($AT23, INDIRECT(ADDRESS($AF$4, COLUMN()-$AF$2-JQ$3)&amp;":"&amp;ADDRESS($AF$5, COLUMN()-$AF$1-JQ$3)), JQ$3, FALSE)</f>
        <v>49241</v>
      </c>
      <c r="JR23" s="2" cm="1">
        <f t="array" aca="1" ref="JR23" ca="1">INDIRECT(ADDRESS(ROW(), JR$3-$AF$1+$AF$3))+VLOOKUP($AS23, INDIRECT(ADDRESS($AF$4, COLUMN()-$AF$2-JR$3)&amp;":"&amp;ADDRESS($AF$5, COLUMN()-$AF$1-JR$3)), JR$3, FALSE)+VLOOKUP($AT23, INDIRECT(ADDRESS($AF$4, COLUMN()-$AF$2-JR$3)&amp;":"&amp;ADDRESS($AF$5, COLUMN()-$AF$1-JR$3)), JR$3, FALSE)</f>
        <v>21645</v>
      </c>
      <c r="JS23" s="2" t="str">
        <f>LEFT($AH23, 1)&amp;RIGHT($A23, 1)</f>
        <v>OK</v>
      </c>
      <c r="JT23" s="2" t="str">
        <f>RIGHT($A23, 1)&amp;RIGHT($AH23, 1)</f>
        <v>KF</v>
      </c>
      <c r="JU23" s="2" t="str">
        <f t="shared" si="99"/>
        <v>OF</v>
      </c>
      <c r="JV23" s="2" cm="1">
        <f t="array" aca="1" ref="JV23" ca="1">INDIRECT(ADDRESS(ROW(), JV$3-$AF$1+$AF$3))+VLOOKUP($AS23, INDIRECT(ADDRESS($AF$4, COLUMN()-$AF$2-JV$3)&amp;":"&amp;ADDRESS($AF$5, COLUMN()-$AF$1-JV$3)), JV$3, FALSE)+VLOOKUP($AT23, INDIRECT(ADDRESS($AF$4, COLUMN()-$AF$2-JV$3)&amp;":"&amp;ADDRESS($AF$5, COLUMN()-$AF$1-JV$3)), JV$3, FALSE)</f>
        <v>58564</v>
      </c>
      <c r="JW23" s="2" cm="1">
        <f t="array" aca="1" ref="JW23" ca="1">INDIRECT(ADDRESS(ROW(), JW$3-$AF$1+$AF$3))+VLOOKUP($AS23, INDIRECT(ADDRESS($AF$4, COLUMN()-$AF$2-JW$3)&amp;":"&amp;ADDRESS($AF$5, COLUMN()-$AF$1-JW$3)), JW$3, FALSE)+VLOOKUP($AT23, INDIRECT(ADDRESS($AF$4, COLUMN()-$AF$2-JW$3)&amp;":"&amp;ADDRESS($AF$5, COLUMN()-$AF$1-JW$3)), JW$3, FALSE)</f>
        <v>186005</v>
      </c>
      <c r="JX23" s="2" cm="1">
        <f t="array" aca="1" ref="JX23" ca="1">INDIRECT(ADDRESS(ROW(), JX$3-$AF$1+$AF$3))+VLOOKUP($AS23, INDIRECT(ADDRESS($AF$4, COLUMN()-$AF$2-JX$3)&amp;":"&amp;ADDRESS($AF$5, COLUMN()-$AF$1-JX$3)), JX$3, FALSE)+VLOOKUP($AT23, INDIRECT(ADDRESS($AF$4, COLUMN()-$AF$2-JX$3)&amp;":"&amp;ADDRESS($AF$5, COLUMN()-$AF$1-JX$3)), JX$3, FALSE)</f>
        <v>66422</v>
      </c>
      <c r="JY23" s="2" cm="1">
        <f t="array" aca="1" ref="JY23" ca="1">INDIRECT(ADDRESS(ROW(), JY$3-$AF$1+$AF$3))+VLOOKUP($AS23, INDIRECT(ADDRESS($AF$4, COLUMN()-$AF$2-JY$3)&amp;":"&amp;ADDRESS($AF$5, COLUMN()-$AF$1-JY$3)), JY$3, FALSE)+VLOOKUP($AT23, INDIRECT(ADDRESS($AF$4, COLUMN()-$AF$2-JY$3)&amp;":"&amp;ADDRESS($AF$5, COLUMN()-$AF$1-JY$3)), JY$3, FALSE)</f>
        <v>70069</v>
      </c>
      <c r="JZ23" s="2" cm="1">
        <f t="array" aca="1" ref="JZ23" ca="1">INDIRECT(ADDRESS(ROW(), JZ$3-$AF$1+$AF$3))+VLOOKUP($AS23, INDIRECT(ADDRESS($AF$4, COLUMN()-$AF$2-JZ$3)&amp;":"&amp;ADDRESS($AF$5, COLUMN()-$AF$1-JZ$3)), JZ$3, FALSE)+VLOOKUP($AT23, INDIRECT(ADDRESS($AF$4, COLUMN()-$AF$2-JZ$3)&amp;":"&amp;ADDRESS($AF$5, COLUMN()-$AF$1-JZ$3)), JZ$3, FALSE)</f>
        <v>109084</v>
      </c>
      <c r="KA23" s="2" cm="1">
        <f t="array" aca="1" ref="KA23" ca="1">INDIRECT(ADDRESS(ROW(), KA$3-$AF$1+$AF$3))+VLOOKUP($AS23, INDIRECT(ADDRESS($AF$4, COLUMN()-$AF$2-KA$3)&amp;":"&amp;ADDRESS($AF$5, COLUMN()-$AF$1-KA$3)), KA$3, FALSE)+VLOOKUP($AT23, INDIRECT(ADDRESS($AF$4, COLUMN()-$AF$2-KA$3)&amp;":"&amp;ADDRESS($AF$5, COLUMN()-$AF$1-KA$3)), KA$3, FALSE)</f>
        <v>101356</v>
      </c>
      <c r="KB23" s="2" cm="1">
        <f t="array" aca="1" ref="KB23" ca="1">INDIRECT(ADDRESS(ROW(), KB$3-$AF$1+$AF$3))+VLOOKUP($AS23, INDIRECT(ADDRESS($AF$4, COLUMN()-$AF$2-KB$3)&amp;":"&amp;ADDRESS($AF$5, COLUMN()-$AF$1-KB$3)), KB$3, FALSE)+VLOOKUP($AT23, INDIRECT(ADDRESS($AF$4, COLUMN()-$AF$2-KB$3)&amp;":"&amp;ADDRESS($AF$5, COLUMN()-$AF$1-KB$3)), KB$3, FALSE)</f>
        <v>138390</v>
      </c>
      <c r="KC23" s="2" cm="1">
        <f t="array" aca="1" ref="KC23" ca="1">INDIRECT(ADDRESS(ROW(), KC$3-$AF$1+$AF$3))+VLOOKUP($AS23, INDIRECT(ADDRESS($AF$4, COLUMN()-$AF$2-KC$3)&amp;":"&amp;ADDRESS($AF$5, COLUMN()-$AF$1-KC$3)), KC$3, FALSE)+VLOOKUP($AT23, INDIRECT(ADDRESS($AF$4, COLUMN()-$AF$2-KC$3)&amp;":"&amp;ADDRESS($AF$5, COLUMN()-$AF$1-KC$3)), KC$3, FALSE)</f>
        <v>177767</v>
      </c>
      <c r="KD23" s="2" cm="1">
        <f t="array" aca="1" ref="KD23" ca="1">INDIRECT(ADDRESS(ROW(), KD$3-$AF$1+$AF$3))+VLOOKUP($AS23, INDIRECT(ADDRESS($AF$4, COLUMN()-$AF$2-KD$3)&amp;":"&amp;ADDRESS($AF$5, COLUMN()-$AF$1-KD$3)), KD$3, FALSE)+VLOOKUP($AT23, INDIRECT(ADDRESS($AF$4, COLUMN()-$AF$2-KD$3)&amp;":"&amp;ADDRESS($AF$5, COLUMN()-$AF$1-KD$3)), KD$3, FALSE)</f>
        <v>98701</v>
      </c>
      <c r="KE23" s="2" cm="1">
        <f t="array" aca="1" ref="KE23" ca="1">INDIRECT(ADDRESS(ROW(), KE$3-$AF$1+$AF$3))+VLOOKUP($AS23, INDIRECT(ADDRESS($AF$4, COLUMN()-$AF$2-KE$3)&amp;":"&amp;ADDRESS($AF$5, COLUMN()-$AF$1-KE$3)), KE$3, FALSE)+VLOOKUP($AT23, INDIRECT(ADDRESS($AF$4, COLUMN()-$AF$2-KE$3)&amp;":"&amp;ADDRESS($AF$5, COLUMN()-$AF$1-KE$3)), KE$3, FALSE)</f>
        <v>42217</v>
      </c>
      <c r="KF23" s="2" t="str">
        <f>LEFT($AH23, 1)&amp;RIGHT($A23, 1)</f>
        <v>OK</v>
      </c>
      <c r="KG23" s="2" t="str">
        <f>RIGHT($A23, 1)&amp;RIGHT($AH23, 1)</f>
        <v>KF</v>
      </c>
      <c r="KH23" s="2" t="str">
        <f t="shared" si="100"/>
        <v>OF</v>
      </c>
      <c r="KI23" s="2" cm="1">
        <f t="array" aca="1" ref="KI23" ca="1">INDIRECT(ADDRESS(ROW(), KI$3-$AF$1+$AF$3))+VLOOKUP($AS23, INDIRECT(ADDRESS($AF$4, COLUMN()-$AF$2-KI$3)&amp;":"&amp;ADDRESS($AF$5, COLUMN()-$AF$1-KI$3)), KI$3, FALSE)+VLOOKUP($AT23, INDIRECT(ADDRESS($AF$4, COLUMN()-$AF$2-KI$3)&amp;":"&amp;ADDRESS($AF$5, COLUMN()-$AF$1-KI$3)), KI$3, FALSE)</f>
        <v>117334</v>
      </c>
      <c r="KJ23" s="2" cm="1">
        <f t="array" aca="1" ref="KJ23" ca="1">INDIRECT(ADDRESS(ROW(), KJ$3-$AF$1+$AF$3))+VLOOKUP($AS23, INDIRECT(ADDRESS($AF$4, COLUMN()-$AF$2-KJ$3)&amp;":"&amp;ADDRESS($AF$5, COLUMN()-$AF$1-KJ$3)), KJ$3, FALSE)+VLOOKUP($AT23, INDIRECT(ADDRESS($AF$4, COLUMN()-$AF$2-KJ$3)&amp;":"&amp;ADDRESS($AF$5, COLUMN()-$AF$1-KJ$3)), KJ$3, FALSE)</f>
        <v>374305</v>
      </c>
      <c r="KK23" s="2" cm="1">
        <f t="array" aca="1" ref="KK23" ca="1">INDIRECT(ADDRESS(ROW(), KK$3-$AF$1+$AF$3))+VLOOKUP($AS23, INDIRECT(ADDRESS($AF$4, COLUMN()-$AF$2-KK$3)&amp;":"&amp;ADDRESS($AF$5, COLUMN()-$AF$1-KK$3)), KK$3, FALSE)+VLOOKUP($AT23, INDIRECT(ADDRESS($AF$4, COLUMN()-$AF$2-KK$3)&amp;":"&amp;ADDRESS($AF$5, COLUMN()-$AF$1-KK$3)), KK$3, FALSE)</f>
        <v>130867</v>
      </c>
      <c r="KL23" s="2" cm="1">
        <f t="array" aca="1" ref="KL23" ca="1">INDIRECT(ADDRESS(ROW(), KL$3-$AF$1+$AF$3))+VLOOKUP($AS23, INDIRECT(ADDRESS($AF$4, COLUMN()-$AF$2-KL$3)&amp;":"&amp;ADDRESS($AF$5, COLUMN()-$AF$1-KL$3)), KL$3, FALSE)+VLOOKUP($AT23, INDIRECT(ADDRESS($AF$4, COLUMN()-$AF$2-KL$3)&amp;":"&amp;ADDRESS($AF$5, COLUMN()-$AF$1-KL$3)), KL$3, FALSE)</f>
        <v>142455</v>
      </c>
      <c r="KM23" s="2" cm="1">
        <f t="array" aca="1" ref="KM23" ca="1">INDIRECT(ADDRESS(ROW(), KM$3-$AF$1+$AF$3))+VLOOKUP($AS23, INDIRECT(ADDRESS($AF$4, COLUMN()-$AF$2-KM$3)&amp;":"&amp;ADDRESS($AF$5, COLUMN()-$AF$1-KM$3)), KM$3, FALSE)+VLOOKUP($AT23, INDIRECT(ADDRESS($AF$4, COLUMN()-$AF$2-KM$3)&amp;":"&amp;ADDRESS($AF$5, COLUMN()-$AF$1-KM$3)), KM$3, FALSE)</f>
        <v>215495</v>
      </c>
      <c r="KN23" s="2" cm="1">
        <f t="array" aca="1" ref="KN23" ca="1">INDIRECT(ADDRESS(ROW(), KN$3-$AF$1+$AF$3))+VLOOKUP($AS23, INDIRECT(ADDRESS($AF$4, COLUMN()-$AF$2-KN$3)&amp;":"&amp;ADDRESS($AF$5, COLUMN()-$AF$1-KN$3)), KN$3, FALSE)+VLOOKUP($AT23, INDIRECT(ADDRESS($AF$4, COLUMN()-$AF$2-KN$3)&amp;":"&amp;ADDRESS($AF$5, COLUMN()-$AF$1-KN$3)), KN$3, FALSE)</f>
        <v>197860</v>
      </c>
      <c r="KO23" s="2" cm="1">
        <f t="array" aca="1" ref="KO23" ca="1">INDIRECT(ADDRESS(ROW(), KO$3-$AF$1+$AF$3))+VLOOKUP($AS23, INDIRECT(ADDRESS($AF$4, COLUMN()-$AF$2-KO$3)&amp;":"&amp;ADDRESS($AF$5, COLUMN()-$AF$1-KO$3)), KO$3, FALSE)+VLOOKUP($AT23, INDIRECT(ADDRESS($AF$4, COLUMN()-$AF$2-KO$3)&amp;":"&amp;ADDRESS($AF$5, COLUMN()-$AF$1-KO$3)), KO$3, FALSE)</f>
        <v>274608</v>
      </c>
      <c r="KP23" s="2" cm="1">
        <f t="array" aca="1" ref="KP23" ca="1">INDIRECT(ADDRESS(ROW(), KP$3-$AF$1+$AF$3))+VLOOKUP($AS23, INDIRECT(ADDRESS($AF$4, COLUMN()-$AF$2-KP$3)&amp;":"&amp;ADDRESS($AF$5, COLUMN()-$AF$1-KP$3)), KP$3, FALSE)+VLOOKUP($AT23, INDIRECT(ADDRESS($AF$4, COLUMN()-$AF$2-KP$3)&amp;":"&amp;ADDRESS($AF$5, COLUMN()-$AF$1-KP$3)), KP$3, FALSE)</f>
        <v>364377</v>
      </c>
      <c r="KQ23" s="2" cm="1">
        <f t="array" aca="1" ref="KQ23" ca="1">INDIRECT(ADDRESS(ROW(), KQ$3-$AF$1+$AF$3))+VLOOKUP($AS23, INDIRECT(ADDRESS($AF$4, COLUMN()-$AF$2-KQ$3)&amp;":"&amp;ADDRESS($AF$5, COLUMN()-$AF$1-KQ$3)), KQ$3, FALSE)+VLOOKUP($AT23, INDIRECT(ADDRESS($AF$4, COLUMN()-$AF$2-KQ$3)&amp;":"&amp;ADDRESS($AF$5, COLUMN()-$AF$1-KQ$3)), KQ$3, FALSE)</f>
        <v>197503</v>
      </c>
      <c r="KR23" s="2" cm="1">
        <f t="array" aca="1" ref="KR23" ca="1">INDIRECT(ADDRESS(ROW(), KR$3-$AF$1+$AF$3))+VLOOKUP($AS23, INDIRECT(ADDRESS($AF$4, COLUMN()-$AF$2-KR$3)&amp;":"&amp;ADDRESS($AF$5, COLUMN()-$AF$1-KR$3)), KR$3, FALSE)+VLOOKUP($AT23, INDIRECT(ADDRESS($AF$4, COLUMN()-$AF$2-KR$3)&amp;":"&amp;ADDRESS($AF$5, COLUMN()-$AF$1-KR$3)), KR$3, FALSE)</f>
        <v>82347</v>
      </c>
      <c r="KS23" s="2" t="str">
        <f>LEFT($AH23, 1)&amp;RIGHT($A23, 1)</f>
        <v>OK</v>
      </c>
      <c r="KT23" s="2" t="str">
        <f>RIGHT($A23, 1)&amp;RIGHT($AH23, 1)</f>
        <v>KF</v>
      </c>
      <c r="KU23" s="2" t="str">
        <f t="shared" si="101"/>
        <v>OF</v>
      </c>
      <c r="KV23" s="2" cm="1">
        <f t="array" aca="1" ref="KV23" ca="1">INDIRECT(ADDRESS(ROW(), KV$3-$AF$1+$AF$3))+VLOOKUP($AS23, INDIRECT(ADDRESS($AF$4, COLUMN()-$AF$2-KV$3)&amp;":"&amp;ADDRESS($AF$5, COLUMN()-$AF$1-KV$3)), KV$3, FALSE)+VLOOKUP($AT23, INDIRECT(ADDRESS($AF$4, COLUMN()-$AF$2-KV$3)&amp;":"&amp;ADDRESS($AF$5, COLUMN()-$AF$1-KV$3)), KV$3, FALSE)</f>
        <v>234505</v>
      </c>
      <c r="KW23" s="2" cm="1">
        <f t="array" aca="1" ref="KW23" ca="1">INDIRECT(ADDRESS(ROW(), KW$3-$AF$1+$AF$3))+VLOOKUP($AS23, INDIRECT(ADDRESS($AF$4, COLUMN()-$AF$2-KW$3)&amp;":"&amp;ADDRESS($AF$5, COLUMN()-$AF$1-KW$3)), KW$3, FALSE)+VLOOKUP($AT23, INDIRECT(ADDRESS($AF$4, COLUMN()-$AF$2-KW$3)&amp;":"&amp;ADDRESS($AF$5, COLUMN()-$AF$1-KW$3)), KW$3, FALSE)</f>
        <v>753736</v>
      </c>
      <c r="KX23" s="2" cm="1">
        <f t="array" aca="1" ref="KX23" ca="1">INDIRECT(ADDRESS(ROW(), KX$3-$AF$1+$AF$3))+VLOOKUP($AS23, INDIRECT(ADDRESS($AF$4, COLUMN()-$AF$2-KX$3)&amp;":"&amp;ADDRESS($AF$5, COLUMN()-$AF$1-KX$3)), KX$3, FALSE)+VLOOKUP($AT23, INDIRECT(ADDRESS($AF$4, COLUMN()-$AF$2-KX$3)&amp;":"&amp;ADDRESS($AF$5, COLUMN()-$AF$1-KX$3)), KX$3, FALSE)</f>
        <v>257972</v>
      </c>
      <c r="KY23" s="2" cm="1">
        <f t="array" aca="1" ref="KY23" ca="1">INDIRECT(ADDRESS(ROW(), KY$3-$AF$1+$AF$3))+VLOOKUP($AS23, INDIRECT(ADDRESS($AF$4, COLUMN()-$AF$2-KY$3)&amp;":"&amp;ADDRESS($AF$5, COLUMN()-$AF$1-KY$3)), KY$3, FALSE)+VLOOKUP($AT23, INDIRECT(ADDRESS($AF$4, COLUMN()-$AF$2-KY$3)&amp;":"&amp;ADDRESS($AF$5, COLUMN()-$AF$1-KY$3)), KY$3, FALSE)</f>
        <v>288025</v>
      </c>
      <c r="KZ23" s="2" cm="1">
        <f t="array" aca="1" ref="KZ23" ca="1">INDIRECT(ADDRESS(ROW(), KZ$3-$AF$1+$AF$3))+VLOOKUP($AS23, INDIRECT(ADDRESS($AF$4, COLUMN()-$AF$2-KZ$3)&amp;":"&amp;ADDRESS($AF$5, COLUMN()-$AF$1-KZ$3)), KZ$3, FALSE)+VLOOKUP($AT23, INDIRECT(ADDRESS($AF$4, COLUMN()-$AF$2-KZ$3)&amp;":"&amp;ADDRESS($AF$5, COLUMN()-$AF$1-KZ$3)), KZ$3, FALSE)</f>
        <v>425852</v>
      </c>
      <c r="LA23" s="2" cm="1">
        <f t="array" aca="1" ref="LA23" ca="1">INDIRECT(ADDRESS(ROW(), LA$3-$AF$1+$AF$3))+VLOOKUP($AS23, INDIRECT(ADDRESS($AF$4, COLUMN()-$AF$2-LA$3)&amp;":"&amp;ADDRESS($AF$5, COLUMN()-$AF$1-LA$3)), LA$3, FALSE)+VLOOKUP($AT23, INDIRECT(ADDRESS($AF$4, COLUMN()-$AF$2-LA$3)&amp;":"&amp;ADDRESS($AF$5, COLUMN()-$AF$1-LA$3)), LA$3, FALSE)</f>
        <v>388075</v>
      </c>
      <c r="LB23" s="2" cm="1">
        <f t="array" aca="1" ref="LB23" ca="1">INDIRECT(ADDRESS(ROW(), LB$3-$AF$1+$AF$3))+VLOOKUP($AS23, INDIRECT(ADDRESS($AF$4, COLUMN()-$AF$2-LB$3)&amp;":"&amp;ADDRESS($AF$5, COLUMN()-$AF$1-LB$3)), LB$3, FALSE)+VLOOKUP($AT23, INDIRECT(ADDRESS($AF$4, COLUMN()-$AF$2-LB$3)&amp;":"&amp;ADDRESS($AF$5, COLUMN()-$AF$1-LB$3)), LB$3, FALSE)</f>
        <v>545802</v>
      </c>
      <c r="LC23" s="2" cm="1">
        <f t="array" aca="1" ref="LC23" ca="1">INDIRECT(ADDRESS(ROW(), LC$3-$AF$1+$AF$3))+VLOOKUP($AS23, INDIRECT(ADDRESS($AF$4, COLUMN()-$AF$2-LC$3)&amp;":"&amp;ADDRESS($AF$5, COLUMN()-$AF$1-LC$3)), LC$3, FALSE)+VLOOKUP($AT23, INDIRECT(ADDRESS($AF$4, COLUMN()-$AF$2-LC$3)&amp;":"&amp;ADDRESS($AF$5, COLUMN()-$AF$1-LC$3)), LC$3, FALSE)</f>
        <v>744635</v>
      </c>
      <c r="LD23" s="2" cm="1">
        <f t="array" aca="1" ref="LD23" ca="1">INDIRECT(ADDRESS(ROW(), LD$3-$AF$1+$AF$3))+VLOOKUP($AS23, INDIRECT(ADDRESS($AF$4, COLUMN()-$AF$2-LD$3)&amp;":"&amp;ADDRESS($AF$5, COLUMN()-$AF$1-LD$3)), LD$3, FALSE)+VLOOKUP($AT23, INDIRECT(ADDRESS($AF$4, COLUMN()-$AF$2-LD$3)&amp;":"&amp;ADDRESS($AF$5, COLUMN()-$AF$1-LD$3)), LD$3, FALSE)</f>
        <v>394833</v>
      </c>
      <c r="LE23" s="2" cm="1">
        <f t="array" aca="1" ref="LE23" ca="1">INDIRECT(ADDRESS(ROW(), LE$3-$AF$1+$AF$3))+VLOOKUP($AS23, INDIRECT(ADDRESS($AF$4, COLUMN()-$AF$2-LE$3)&amp;":"&amp;ADDRESS($AF$5, COLUMN()-$AF$1-LE$3)), LE$3, FALSE)+VLOOKUP($AT23, INDIRECT(ADDRESS($AF$4, COLUMN()-$AF$2-LE$3)&amp;":"&amp;ADDRESS($AF$5, COLUMN()-$AF$1-LE$3)), LE$3, FALSE)</f>
        <v>160868</v>
      </c>
      <c r="LF23" s="2" t="str">
        <f>LEFT($AH23, 1)&amp;RIGHT($A23, 1)</f>
        <v>OK</v>
      </c>
      <c r="LG23" s="2" t="str">
        <f>RIGHT($A23, 1)&amp;RIGHT($AH23, 1)</f>
        <v>KF</v>
      </c>
      <c r="LH23" s="2" t="str">
        <f t="shared" si="102"/>
        <v>OF</v>
      </c>
      <c r="LI23" s="2" cm="1">
        <f t="array" aca="1" ref="LI23" ca="1">INDIRECT(ADDRESS(ROW(), LI$3-$AF$1+$AF$3))+VLOOKUP($AS23, INDIRECT(ADDRESS($AF$4, COLUMN()-$AF$2-LI$3)&amp;":"&amp;ADDRESS($AF$5, COLUMN()-$AF$1-LI$3)), LI$3, FALSE)+VLOOKUP($AT23, INDIRECT(ADDRESS($AF$4, COLUMN()-$AF$2-LI$3)&amp;":"&amp;ADDRESS($AF$5, COLUMN()-$AF$1-LI$3)), LI$3, FALSE)</f>
        <v>469005</v>
      </c>
      <c r="LJ23" s="2" cm="1">
        <f t="array" aca="1" ref="LJ23" ca="1">INDIRECT(ADDRESS(ROW(), LJ$3-$AF$1+$AF$3))+VLOOKUP($AS23, INDIRECT(ADDRESS($AF$4, COLUMN()-$AF$2-LJ$3)&amp;":"&amp;ADDRESS($AF$5, COLUMN()-$AF$1-LJ$3)), LJ$3, FALSE)+VLOOKUP($AT23, INDIRECT(ADDRESS($AF$4, COLUMN()-$AF$2-LJ$3)&amp;":"&amp;ADDRESS($AF$5, COLUMN()-$AF$1-LJ$3)), LJ$3, FALSE)</f>
        <v>1516558</v>
      </c>
      <c r="LK23" s="2" cm="1">
        <f t="array" aca="1" ref="LK23" ca="1">INDIRECT(ADDRESS(ROW(), LK$3-$AF$1+$AF$3))+VLOOKUP($AS23, INDIRECT(ADDRESS($AF$4, COLUMN()-$AF$2-LK$3)&amp;":"&amp;ADDRESS($AF$5, COLUMN()-$AF$1-LK$3)), LK$3, FALSE)+VLOOKUP($AT23, INDIRECT(ADDRESS($AF$4, COLUMN()-$AF$2-LK$3)&amp;":"&amp;ADDRESS($AF$5, COLUMN()-$AF$1-LK$3)), LK$3, FALSE)</f>
        <v>509692</v>
      </c>
      <c r="LL23" s="2" cm="1">
        <f t="array" aca="1" ref="LL23" ca="1">INDIRECT(ADDRESS(ROW(), LL$3-$AF$1+$AF$3))+VLOOKUP($AS23, INDIRECT(ADDRESS($AF$4, COLUMN()-$AF$2-LL$3)&amp;":"&amp;ADDRESS($AF$5, COLUMN()-$AF$1-LL$3)), LL$3, FALSE)+VLOOKUP($AT23, INDIRECT(ADDRESS($AF$4, COLUMN()-$AF$2-LL$3)&amp;":"&amp;ADDRESS($AF$5, COLUMN()-$AF$1-LL$3)), LL$3, FALSE)</f>
        <v>582373</v>
      </c>
      <c r="LM23" s="2" cm="1">
        <f t="array" aca="1" ref="LM23" ca="1">INDIRECT(ADDRESS(ROW(), LM$3-$AF$1+$AF$3))+VLOOKUP($AS23, INDIRECT(ADDRESS($AF$4, COLUMN()-$AF$2-LM$3)&amp;":"&amp;ADDRESS($AF$5, COLUMN()-$AF$1-LM$3)), LM$3, FALSE)+VLOOKUP($AT23, INDIRECT(ADDRESS($AF$4, COLUMN()-$AF$2-LM$3)&amp;":"&amp;ADDRESS($AF$5, COLUMN()-$AF$1-LM$3)), LM$3, FALSE)</f>
        <v>843259</v>
      </c>
      <c r="LN23" s="2" cm="1">
        <f t="array" aca="1" ref="LN23" ca="1">INDIRECT(ADDRESS(ROW(), LN$3-$AF$1+$AF$3))+VLOOKUP($AS23, INDIRECT(ADDRESS($AF$4, COLUMN()-$AF$2-LN$3)&amp;":"&amp;ADDRESS($AF$5, COLUMN()-$AF$1-LN$3)), LN$3, FALSE)+VLOOKUP($AT23, INDIRECT(ADDRESS($AF$4, COLUMN()-$AF$2-LN$3)&amp;":"&amp;ADDRESS($AF$5, COLUMN()-$AF$1-LN$3)), LN$3, FALSE)</f>
        <v>763219</v>
      </c>
      <c r="LO23" s="2" cm="1">
        <f t="array" aca="1" ref="LO23" ca="1">INDIRECT(ADDRESS(ROW(), LO$3-$AF$1+$AF$3))+VLOOKUP($AS23, INDIRECT(ADDRESS($AF$4, COLUMN()-$AF$2-LO$3)&amp;":"&amp;ADDRESS($AF$5, COLUMN()-$AF$1-LO$3)), LO$3, FALSE)+VLOOKUP($AT23, INDIRECT(ADDRESS($AF$4, COLUMN()-$AF$2-LO$3)&amp;":"&amp;ADDRESS($AF$5, COLUMN()-$AF$1-LO$3)), LO$3, FALSE)</f>
        <v>1085059</v>
      </c>
      <c r="LP23" s="2" cm="1">
        <f t="array" aca="1" ref="LP23" ca="1">INDIRECT(ADDRESS(ROW(), LP$3-$AF$1+$AF$3))+VLOOKUP($AS23, INDIRECT(ADDRESS($AF$4, COLUMN()-$AF$2-LP$3)&amp;":"&amp;ADDRESS($AF$5, COLUMN()-$AF$1-LP$3)), LP$3, FALSE)+VLOOKUP($AT23, INDIRECT(ADDRESS($AF$4, COLUMN()-$AF$2-LP$3)&amp;":"&amp;ADDRESS($AF$5, COLUMN()-$AF$1-LP$3)), LP$3, FALSE)</f>
        <v>1516185</v>
      </c>
      <c r="LQ23" s="2" cm="1">
        <f t="array" aca="1" ref="LQ23" ca="1">INDIRECT(ADDRESS(ROW(), LQ$3-$AF$1+$AF$3))+VLOOKUP($AS23, INDIRECT(ADDRESS($AF$4, COLUMN()-$AF$2-LQ$3)&amp;":"&amp;ADDRESS($AF$5, COLUMN()-$AF$1-LQ$3)), LQ$3, FALSE)+VLOOKUP($AT23, INDIRECT(ADDRESS($AF$4, COLUMN()-$AF$2-LQ$3)&amp;":"&amp;ADDRESS($AF$5, COLUMN()-$AF$1-LQ$3)), LQ$3, FALSE)</f>
        <v>788603</v>
      </c>
      <c r="LR23" s="2" cm="1">
        <f t="array" aca="1" ref="LR23" ca="1">INDIRECT(ADDRESS(ROW(), LR$3-$AF$1+$AF$3))+VLOOKUP($AS23, INDIRECT(ADDRESS($AF$4, COLUMN()-$AF$2-LR$3)&amp;":"&amp;ADDRESS($AF$5, COLUMN()-$AF$1-LR$3)), LR$3, FALSE)+VLOOKUP($AT23, INDIRECT(ADDRESS($AF$4, COLUMN()-$AF$2-LR$3)&amp;":"&amp;ADDRESS($AF$5, COLUMN()-$AF$1-LR$3)), LR$3, FALSE)</f>
        <v>314654</v>
      </c>
      <c r="LS23" s="2" t="str">
        <f>LEFT($AH23, 1)&amp;RIGHT($A23, 1)</f>
        <v>OK</v>
      </c>
      <c r="LT23" s="2" t="str">
        <f>RIGHT($A23, 1)&amp;RIGHT($AH23, 1)</f>
        <v>KF</v>
      </c>
      <c r="LU23" s="2" t="str">
        <f t="shared" si="103"/>
        <v>OF</v>
      </c>
      <c r="LV23" s="2" cm="1">
        <f t="array" aca="1" ref="LV23" ca="1">INDIRECT(ADDRESS(ROW(), LV$3-$AF$1+$AF$3))+VLOOKUP($AS23, INDIRECT(ADDRESS($AF$4, COLUMN()-$AF$2-LV$3)&amp;":"&amp;ADDRESS($AF$5, COLUMN()-$AF$1-LV$3)), LV$3, FALSE)+VLOOKUP($AT23, INDIRECT(ADDRESS($AF$4, COLUMN()-$AF$2-LV$3)&amp;":"&amp;ADDRESS($AF$5, COLUMN()-$AF$1-LV$3)), LV$3, FALSE)</f>
        <v>937114</v>
      </c>
      <c r="LW23" s="2" cm="1">
        <f t="array" aca="1" ref="LW23" ca="1">INDIRECT(ADDRESS(ROW(), LW$3-$AF$1+$AF$3))+VLOOKUP($AS23, INDIRECT(ADDRESS($AF$4, COLUMN()-$AF$2-LW$3)&amp;":"&amp;ADDRESS($AF$5, COLUMN()-$AF$1-LW$3)), LW$3, FALSE)+VLOOKUP($AT23, INDIRECT(ADDRESS($AF$4, COLUMN()-$AF$2-LW$3)&amp;":"&amp;ADDRESS($AF$5, COLUMN()-$AF$1-LW$3)), LW$3, FALSE)</f>
        <v>3051565</v>
      </c>
      <c r="LX23" s="2" cm="1">
        <f t="array" aca="1" ref="LX23" ca="1">INDIRECT(ADDRESS(ROW(), LX$3-$AF$1+$AF$3))+VLOOKUP($AS23, INDIRECT(ADDRESS($AF$4, COLUMN()-$AF$2-LX$3)&amp;":"&amp;ADDRESS($AF$5, COLUMN()-$AF$1-LX$3)), LX$3, FALSE)+VLOOKUP($AT23, INDIRECT(ADDRESS($AF$4, COLUMN()-$AF$2-LX$3)&amp;":"&amp;ADDRESS($AF$5, COLUMN()-$AF$1-LX$3)), LX$3, FALSE)</f>
        <v>1007715</v>
      </c>
      <c r="LY23" s="2" cm="1">
        <f t="array" aca="1" ref="LY23" ca="1">INDIRECT(ADDRESS(ROW(), LY$3-$AF$1+$AF$3))+VLOOKUP($AS23, INDIRECT(ADDRESS($AF$4, COLUMN()-$AF$2-LY$3)&amp;":"&amp;ADDRESS($AF$5, COLUMN()-$AF$1-LY$3)), LY$3, FALSE)+VLOOKUP($AT23, INDIRECT(ADDRESS($AF$4, COLUMN()-$AF$2-LY$3)&amp;":"&amp;ADDRESS($AF$5, COLUMN()-$AF$1-LY$3)), LY$3, FALSE)</f>
        <v>1173819</v>
      </c>
      <c r="LZ23" s="2" cm="1">
        <f t="array" aca="1" ref="LZ23" ca="1">INDIRECT(ADDRESS(ROW(), LZ$3-$AF$1+$AF$3))+VLOOKUP($AS23, INDIRECT(ADDRESS($AF$4, COLUMN()-$AF$2-LZ$3)&amp;":"&amp;ADDRESS($AF$5, COLUMN()-$AF$1-LZ$3)), LZ$3, FALSE)+VLOOKUP($AT23, INDIRECT(ADDRESS($AF$4, COLUMN()-$AF$2-LZ$3)&amp;":"&amp;ADDRESS($AF$5, COLUMN()-$AF$1-LZ$3)), LZ$3, FALSE)</f>
        <v>1670736</v>
      </c>
      <c r="MA23" s="2" cm="1">
        <f t="array" aca="1" ref="MA23" ca="1">INDIRECT(ADDRESS(ROW(), MA$3-$AF$1+$AF$3))+VLOOKUP($AS23, INDIRECT(ADDRESS($AF$4, COLUMN()-$AF$2-MA$3)&amp;":"&amp;ADDRESS($AF$5, COLUMN()-$AF$1-MA$3)), MA$3, FALSE)+VLOOKUP($AT23, INDIRECT(ADDRESS($AF$4, COLUMN()-$AF$2-MA$3)&amp;":"&amp;ADDRESS($AF$5, COLUMN()-$AF$1-MA$3)), MA$3, FALSE)</f>
        <v>1505703</v>
      </c>
      <c r="MB23" s="2" cm="1">
        <f t="array" aca="1" ref="MB23" ca="1">INDIRECT(ADDRESS(ROW(), MB$3-$AF$1+$AF$3))+VLOOKUP($AS23, INDIRECT(ADDRESS($AF$4, COLUMN()-$AF$2-MB$3)&amp;":"&amp;ADDRESS($AF$5, COLUMN()-$AF$1-MB$3)), MB$3, FALSE)+VLOOKUP($AT23, INDIRECT(ADDRESS($AF$4, COLUMN()-$AF$2-MB$3)&amp;":"&amp;ADDRESS($AF$5, COLUMN()-$AF$1-MB$3)), MB$3, FALSE)</f>
        <v>2159775</v>
      </c>
      <c r="MC23" s="2" cm="1">
        <f t="array" aca="1" ref="MC23" ca="1">INDIRECT(ADDRESS(ROW(), MC$3-$AF$1+$AF$3))+VLOOKUP($AS23, INDIRECT(ADDRESS($AF$4, COLUMN()-$AF$2-MC$3)&amp;":"&amp;ADDRESS($AF$5, COLUMN()-$AF$1-MC$3)), MC$3, FALSE)+VLOOKUP($AT23, INDIRECT(ADDRESS($AF$4, COLUMN()-$AF$2-MC$3)&amp;":"&amp;ADDRESS($AF$5, COLUMN()-$AF$1-MC$3)), MC$3, FALSE)</f>
        <v>3079741</v>
      </c>
      <c r="MD23" s="2" cm="1">
        <f t="array" aca="1" ref="MD23" ca="1">INDIRECT(ADDRESS(ROW(), MD$3-$AF$1+$AF$3))+VLOOKUP($AS23, INDIRECT(ADDRESS($AF$4, COLUMN()-$AF$2-MD$3)&amp;":"&amp;ADDRESS($AF$5, COLUMN()-$AF$1-MD$3)), MD$3, FALSE)+VLOOKUP($AT23, INDIRECT(ADDRESS($AF$4, COLUMN()-$AF$2-MD$3)&amp;":"&amp;ADDRESS($AF$5, COLUMN()-$AF$1-MD$3)), MD$3, FALSE)</f>
        <v>1574588</v>
      </c>
      <c r="ME23" s="2" cm="1">
        <f t="array" aca="1" ref="ME23" ca="1">INDIRECT(ADDRESS(ROW(), ME$3-$AF$1+$AF$3))+VLOOKUP($AS23, INDIRECT(ADDRESS($AF$4, COLUMN()-$AF$2-ME$3)&amp;":"&amp;ADDRESS($AF$5, COLUMN()-$AF$1-ME$3)), ME$3, FALSE)+VLOOKUP($AT23, INDIRECT(ADDRESS($AF$4, COLUMN()-$AF$2-ME$3)&amp;":"&amp;ADDRESS($AF$5, COLUMN()-$AF$1-ME$3)), ME$3, FALSE)</f>
        <v>616459</v>
      </c>
      <c r="MF23" s="2" t="str">
        <f>LEFT($AH23, 1)&amp;RIGHT($A23, 1)</f>
        <v>OK</v>
      </c>
      <c r="MG23" s="2" t="str">
        <f>RIGHT($A23, 1)&amp;RIGHT($AH23, 1)</f>
        <v>KF</v>
      </c>
      <c r="MH23" s="2" t="str">
        <f t="shared" si="104"/>
        <v>OF</v>
      </c>
      <c r="MI23" s="2" cm="1">
        <f t="array" aca="1" ref="MI23" ca="1">INDIRECT(ADDRESS(ROW(), MI$3-$AF$1+$AF$3))+VLOOKUP($AS23, INDIRECT(ADDRESS($AF$4, COLUMN()-$AF$2-MI$3)&amp;":"&amp;ADDRESS($AF$5, COLUMN()-$AF$1-MI$3)), MI$3, FALSE)+VLOOKUP($AT23, INDIRECT(ADDRESS($AF$4, COLUMN()-$AF$2-MI$3)&amp;":"&amp;ADDRESS($AF$5, COLUMN()-$AF$1-MI$3)), MI$3, FALSE)</f>
        <v>1872788</v>
      </c>
      <c r="MJ23" s="2" cm="1">
        <f t="array" aca="1" ref="MJ23" ca="1">INDIRECT(ADDRESS(ROW(), MJ$3-$AF$1+$AF$3))+VLOOKUP($AS23, INDIRECT(ADDRESS($AF$4, COLUMN()-$AF$2-MJ$3)&amp;":"&amp;ADDRESS($AF$5, COLUMN()-$AF$1-MJ$3)), MJ$3, FALSE)+VLOOKUP($AT23, INDIRECT(ADDRESS($AF$4, COLUMN()-$AF$2-MJ$3)&amp;":"&amp;ADDRESS($AF$5, COLUMN()-$AF$1-MJ$3)), MJ$3, FALSE)</f>
        <v>6135904</v>
      </c>
      <c r="MK23" s="2" cm="1">
        <f t="array" aca="1" ref="MK23" ca="1">INDIRECT(ADDRESS(ROW(), MK$3-$AF$1+$AF$3))+VLOOKUP($AS23, INDIRECT(ADDRESS($AF$4, COLUMN()-$AF$2-MK$3)&amp;":"&amp;ADDRESS($AF$5, COLUMN()-$AF$1-MK$3)), MK$3, FALSE)+VLOOKUP($AT23, INDIRECT(ADDRESS($AF$4, COLUMN()-$AF$2-MK$3)&amp;":"&amp;ADDRESS($AF$5, COLUMN()-$AF$1-MK$3)), MK$3, FALSE)</f>
        <v>1995582</v>
      </c>
      <c r="ML23" s="2" cm="1">
        <f t="array" aca="1" ref="ML23" ca="1">INDIRECT(ADDRESS(ROW(), ML$3-$AF$1+$AF$3))+VLOOKUP($AS23, INDIRECT(ADDRESS($AF$4, COLUMN()-$AF$2-ML$3)&amp;":"&amp;ADDRESS($AF$5, COLUMN()-$AF$1-ML$3)), ML$3, FALSE)+VLOOKUP($AT23, INDIRECT(ADDRESS($AF$4, COLUMN()-$AF$2-ML$3)&amp;":"&amp;ADDRESS($AF$5, COLUMN()-$AF$1-ML$3)), ML$3, FALSE)</f>
        <v>2364676</v>
      </c>
      <c r="MM23" s="2" cm="1">
        <f t="array" aca="1" ref="MM23" ca="1">INDIRECT(ADDRESS(ROW(), MM$3-$AF$1+$AF$3))+VLOOKUP($AS23, INDIRECT(ADDRESS($AF$4, COLUMN()-$AF$2-MM$3)&amp;":"&amp;ADDRESS($AF$5, COLUMN()-$AF$1-MM$3)), MM$3, FALSE)+VLOOKUP($AT23, INDIRECT(ADDRESS($AF$4, COLUMN()-$AF$2-MM$3)&amp;":"&amp;ADDRESS($AF$5, COLUMN()-$AF$1-MM$3)), MM$3, FALSE)</f>
        <v>3315482</v>
      </c>
      <c r="MN23" s="2" cm="1">
        <f t="array" aca="1" ref="MN23" ca="1">INDIRECT(ADDRESS(ROW(), MN$3-$AF$1+$AF$3))+VLOOKUP($AS23, INDIRECT(ADDRESS($AF$4, COLUMN()-$AF$2-MN$3)&amp;":"&amp;ADDRESS($AF$5, COLUMN()-$AF$1-MN$3)), MN$3, FALSE)+VLOOKUP($AT23, INDIRECT(ADDRESS($AF$4, COLUMN()-$AF$2-MN$3)&amp;":"&amp;ADDRESS($AF$5, COLUMN()-$AF$1-MN$3)), MN$3, FALSE)</f>
        <v>2976590</v>
      </c>
      <c r="MO23" s="2" cm="1">
        <f t="array" aca="1" ref="MO23" ca="1">INDIRECT(ADDRESS(ROW(), MO$3-$AF$1+$AF$3))+VLOOKUP($AS23, INDIRECT(ADDRESS($AF$4, COLUMN()-$AF$2-MO$3)&amp;":"&amp;ADDRESS($AF$5, COLUMN()-$AF$1-MO$3)), MO$3, FALSE)+VLOOKUP($AT23, INDIRECT(ADDRESS($AF$4, COLUMN()-$AF$2-MO$3)&amp;":"&amp;ADDRESS($AF$5, COLUMN()-$AF$1-MO$3)), MO$3, FALSE)</f>
        <v>4300081</v>
      </c>
      <c r="MP23" s="2" cm="1">
        <f t="array" aca="1" ref="MP23" ca="1">INDIRECT(ADDRESS(ROW(), MP$3-$AF$1+$AF$3))+VLOOKUP($AS23, INDIRECT(ADDRESS($AF$4, COLUMN()-$AF$2-MP$3)&amp;":"&amp;ADDRESS($AF$5, COLUMN()-$AF$1-MP$3)), MP$3, FALSE)+VLOOKUP($AT23, INDIRECT(ADDRESS($AF$4, COLUMN()-$AF$2-MP$3)&amp;":"&amp;ADDRESS($AF$5, COLUMN()-$AF$1-MP$3)), MP$3, FALSE)</f>
        <v>6240221</v>
      </c>
      <c r="MQ23" s="2" cm="1">
        <f t="array" aca="1" ref="MQ23" ca="1">INDIRECT(ADDRESS(ROW(), MQ$3-$AF$1+$AF$3))+VLOOKUP($AS23, INDIRECT(ADDRESS($AF$4, COLUMN()-$AF$2-MQ$3)&amp;":"&amp;ADDRESS($AF$5, COLUMN()-$AF$1-MQ$3)), MQ$3, FALSE)+VLOOKUP($AT23, INDIRECT(ADDRESS($AF$4, COLUMN()-$AF$2-MQ$3)&amp;":"&amp;ADDRESS($AF$5, COLUMN()-$AF$1-MQ$3)), MQ$3, FALSE)</f>
        <v>3143385</v>
      </c>
      <c r="MR23" s="2" cm="1">
        <f t="array" aca="1" ref="MR23" ca="1">INDIRECT(ADDRESS(ROW(), MR$3-$AF$1+$AF$3))+VLOOKUP($AS23, INDIRECT(ADDRESS($AF$4, COLUMN()-$AF$2-MR$3)&amp;":"&amp;ADDRESS($AF$5, COLUMN()-$AF$1-MR$3)), MR$3, FALSE)+VLOOKUP($AT23, INDIRECT(ADDRESS($AF$4, COLUMN()-$AF$2-MR$3)&amp;":"&amp;ADDRESS($AF$5, COLUMN()-$AF$1-MR$3)), MR$3, FALSE)</f>
        <v>1209722</v>
      </c>
      <c r="MS23" s="2" t="str">
        <f>LEFT($AH23, 1)&amp;RIGHT($A23, 1)</f>
        <v>OK</v>
      </c>
      <c r="MT23" s="2" t="str">
        <f>RIGHT($A23, 1)&amp;RIGHT($AH23, 1)</f>
        <v>KF</v>
      </c>
      <c r="MU23" s="2" t="str">
        <f t="shared" si="105"/>
        <v>OF</v>
      </c>
      <c r="MV23" s="2" cm="1">
        <f t="array" aca="1" ref="MV23" ca="1">INDIRECT(ADDRESS(ROW(), MV$3-$AF$1+$AF$3))+VLOOKUP($AS23, INDIRECT(ADDRESS($AF$4, COLUMN()-$AF$2-MV$3)&amp;":"&amp;ADDRESS($AF$5, COLUMN()-$AF$1-MV$3)), MV$3, FALSE)+VLOOKUP($AT23, INDIRECT(ADDRESS($AF$4, COLUMN()-$AF$2-MV$3)&amp;":"&amp;ADDRESS($AF$5, COLUMN()-$AF$1-MV$3)), MV$3, FALSE)</f>
        <v>3741021</v>
      </c>
      <c r="MW23" s="2" cm="1">
        <f t="array" aca="1" ref="MW23" ca="1">INDIRECT(ADDRESS(ROW(), MW$3-$AF$1+$AF$3))+VLOOKUP($AS23, INDIRECT(ADDRESS($AF$4, COLUMN()-$AF$2-MW$3)&amp;":"&amp;ADDRESS($AF$5, COLUMN()-$AF$1-MW$3)), MW$3, FALSE)+VLOOKUP($AT23, INDIRECT(ADDRESS($AF$4, COLUMN()-$AF$2-MW$3)&amp;":"&amp;ADDRESS($AF$5, COLUMN()-$AF$1-MW$3)), MW$3, FALSE)</f>
        <v>12334752</v>
      </c>
      <c r="MX23" s="2" cm="1">
        <f t="array" aca="1" ref="MX23" ca="1">INDIRECT(ADDRESS(ROW(), MX$3-$AF$1+$AF$3))+VLOOKUP($AS23, INDIRECT(ADDRESS($AF$4, COLUMN()-$AF$2-MX$3)&amp;":"&amp;ADDRESS($AF$5, COLUMN()-$AF$1-MX$3)), MX$3, FALSE)+VLOOKUP($AT23, INDIRECT(ADDRESS($AF$4, COLUMN()-$AF$2-MX$3)&amp;":"&amp;ADDRESS($AF$5, COLUMN()-$AF$1-MX$3)), MX$3, FALSE)</f>
        <v>3954413</v>
      </c>
      <c r="MY23" s="2" cm="1">
        <f t="array" aca="1" ref="MY23" ca="1">INDIRECT(ADDRESS(ROW(), MY$3-$AF$1+$AF$3))+VLOOKUP($AS23, INDIRECT(ADDRESS($AF$4, COLUMN()-$AF$2-MY$3)&amp;":"&amp;ADDRESS($AF$5, COLUMN()-$AF$1-MY$3)), MY$3, FALSE)+VLOOKUP($AT23, INDIRECT(ADDRESS($AF$4, COLUMN()-$AF$2-MY$3)&amp;":"&amp;ADDRESS($AF$5, COLUMN()-$AF$1-MY$3)), MY$3, FALSE)</f>
        <v>4754758</v>
      </c>
      <c r="MZ23" s="2" cm="1">
        <f t="array" aca="1" ref="MZ23" ca="1">INDIRECT(ADDRESS(ROW(), MZ$3-$AF$1+$AF$3))+VLOOKUP($AS23, INDIRECT(ADDRESS($AF$4, COLUMN()-$AF$2-MZ$3)&amp;":"&amp;ADDRESS($AF$5, COLUMN()-$AF$1-MZ$3)), MZ$3, FALSE)+VLOOKUP($AT23, INDIRECT(ADDRESS($AF$4, COLUMN()-$AF$2-MZ$3)&amp;":"&amp;ADDRESS($AF$5, COLUMN()-$AF$1-MZ$3)), MZ$3, FALSE)</f>
        <v>6584470</v>
      </c>
      <c r="NA23" s="2" cm="1">
        <f t="array" aca="1" ref="NA23" ca="1">INDIRECT(ADDRESS(ROW(), NA$3-$AF$1+$AF$3))+VLOOKUP($AS23, INDIRECT(ADDRESS($AF$4, COLUMN()-$AF$2-NA$3)&amp;":"&amp;ADDRESS($AF$5, COLUMN()-$AF$1-NA$3)), NA$3, FALSE)+VLOOKUP($AT23, INDIRECT(ADDRESS($AF$4, COLUMN()-$AF$2-NA$3)&amp;":"&amp;ADDRESS($AF$5, COLUMN()-$AF$1-NA$3)), NA$3, FALSE)</f>
        <v>5896788</v>
      </c>
      <c r="NB23" s="2" cm="1">
        <f t="array" aca="1" ref="NB23" ca="1">INDIRECT(ADDRESS(ROW(), NB$3-$AF$1+$AF$3))+VLOOKUP($AS23, INDIRECT(ADDRESS($AF$4, COLUMN()-$AF$2-NB$3)&amp;":"&amp;ADDRESS($AF$5, COLUMN()-$AF$1-NB$3)), NB$3, FALSE)+VLOOKUP($AT23, INDIRECT(ADDRESS($AF$4, COLUMN()-$AF$2-NB$3)&amp;":"&amp;ADDRESS($AF$5, COLUMN()-$AF$1-NB$3)), NB$3, FALSE)</f>
        <v>8569136</v>
      </c>
      <c r="NC23" s="2" cm="1">
        <f t="array" aca="1" ref="NC23" ca="1">INDIRECT(ADDRESS(ROW(), NC$3-$AF$1+$AF$3))+VLOOKUP($AS23, INDIRECT(ADDRESS($AF$4, COLUMN()-$AF$2-NC$3)&amp;":"&amp;ADDRESS($AF$5, COLUMN()-$AF$1-NC$3)), NC$3, FALSE)+VLOOKUP($AT23, INDIRECT(ADDRESS($AF$4, COLUMN()-$AF$2-NC$3)&amp;":"&amp;ADDRESS($AF$5, COLUMN()-$AF$1-NC$3)), NC$3, FALSE)</f>
        <v>12620800</v>
      </c>
      <c r="ND23" s="2" cm="1">
        <f t="array" aca="1" ref="ND23" ca="1">INDIRECT(ADDRESS(ROW(), ND$3-$AF$1+$AF$3))+VLOOKUP($AS23, INDIRECT(ADDRESS($AF$4, COLUMN()-$AF$2-ND$3)&amp;":"&amp;ADDRESS($AF$5, COLUMN()-$AF$1-ND$3)), ND$3, FALSE)+VLOOKUP($AT23, INDIRECT(ADDRESS($AF$4, COLUMN()-$AF$2-ND$3)&amp;":"&amp;ADDRESS($AF$5, COLUMN()-$AF$1-ND$3)), ND$3, FALSE)</f>
        <v>6274788</v>
      </c>
      <c r="NE23" s="2" cm="1">
        <f t="array" aca="1" ref="NE23" ca="1">INDIRECT(ADDRESS(ROW(), NE$3-$AF$1+$AF$3))+VLOOKUP($AS23, INDIRECT(ADDRESS($AF$4, COLUMN()-$AF$2-NE$3)&amp;":"&amp;ADDRESS($AF$5, COLUMN()-$AF$1-NE$3)), NE$3, FALSE)+VLOOKUP($AT23, INDIRECT(ADDRESS($AF$4, COLUMN()-$AF$2-NE$3)&amp;":"&amp;ADDRESS($AF$5, COLUMN()-$AF$1-NE$3)), NE$3, FALSE)</f>
        <v>2377937</v>
      </c>
      <c r="NF23" s="2" t="str">
        <f>LEFT($AH23, 1)&amp;RIGHT($A23, 1)</f>
        <v>OK</v>
      </c>
      <c r="NG23" s="2" t="str">
        <f>RIGHT($A23, 1)&amp;RIGHT($AH23, 1)</f>
        <v>KF</v>
      </c>
      <c r="NH23" s="2" t="str">
        <f t="shared" si="106"/>
        <v>OF</v>
      </c>
      <c r="NI23" s="2" cm="1">
        <f t="array" aca="1" ref="NI23" ca="1">INDIRECT(ADDRESS(ROW(), NI$3-$AF$1+$AF$3))+VLOOKUP($AS23, INDIRECT(ADDRESS($AF$4, COLUMN()-$AF$2-NI$3)&amp;":"&amp;ADDRESS($AF$5, COLUMN()-$AF$1-NI$3)), NI$3, FALSE)+VLOOKUP($AT23, INDIRECT(ADDRESS($AF$4, COLUMN()-$AF$2-NI$3)&amp;":"&amp;ADDRESS($AF$5, COLUMN()-$AF$1-NI$3)), NI$3, FALSE)</f>
        <v>7474659</v>
      </c>
      <c r="NJ23" s="2" cm="1">
        <f t="array" aca="1" ref="NJ23" ca="1">INDIRECT(ADDRESS(ROW(), NJ$3-$AF$1+$AF$3))+VLOOKUP($AS23, INDIRECT(ADDRESS($AF$4, COLUMN()-$AF$2-NJ$3)&amp;":"&amp;ADDRESS($AF$5, COLUMN()-$AF$1-NJ$3)), NJ$3, FALSE)+VLOOKUP($AT23, INDIRECT(ADDRESS($AF$4, COLUMN()-$AF$2-NJ$3)&amp;":"&amp;ADDRESS($AF$5, COLUMN()-$AF$1-NJ$3)), NJ$3, FALSE)</f>
        <v>24781274</v>
      </c>
      <c r="NK23" s="2" cm="1">
        <f t="array" aca="1" ref="NK23" ca="1">INDIRECT(ADDRESS(ROW(), NK$3-$AF$1+$AF$3))+VLOOKUP($AS23, INDIRECT(ADDRESS($AF$4, COLUMN()-$AF$2-NK$3)&amp;":"&amp;ADDRESS($AF$5, COLUMN()-$AF$1-NK$3)), NK$3, FALSE)+VLOOKUP($AT23, INDIRECT(ADDRESS($AF$4, COLUMN()-$AF$2-NK$3)&amp;":"&amp;ADDRESS($AF$5, COLUMN()-$AF$1-NK$3)), NK$3, FALSE)</f>
        <v>7845392</v>
      </c>
      <c r="NL23" s="2" cm="1">
        <f t="array" aca="1" ref="NL23" ca="1">INDIRECT(ADDRESS(ROW(), NL$3-$AF$1+$AF$3))+VLOOKUP($AS23, INDIRECT(ADDRESS($AF$4, COLUMN()-$AF$2-NL$3)&amp;":"&amp;ADDRESS($AF$5, COLUMN()-$AF$1-NL$3)), NL$3, FALSE)+VLOOKUP($AT23, INDIRECT(ADDRESS($AF$4, COLUMN()-$AF$2-NL$3)&amp;":"&amp;ADDRESS($AF$5, COLUMN()-$AF$1-NL$3)), NL$3, FALSE)</f>
        <v>9555198</v>
      </c>
      <c r="NM23" s="2" cm="1">
        <f t="array" aca="1" ref="NM23" ca="1">INDIRECT(ADDRESS(ROW(), NM$3-$AF$1+$AF$3))+VLOOKUP($AS23, INDIRECT(ADDRESS($AF$4, COLUMN()-$AF$2-NM$3)&amp;":"&amp;ADDRESS($AF$5, COLUMN()-$AF$1-NM$3)), NM$3, FALSE)+VLOOKUP($AT23, INDIRECT(ADDRESS($AF$4, COLUMN()-$AF$2-NM$3)&amp;":"&amp;ADDRESS($AF$5, COLUMN()-$AF$1-NM$3)), NM$3, FALSE)</f>
        <v>13091514</v>
      </c>
      <c r="NN23" s="2" cm="1">
        <f t="array" aca="1" ref="NN23" ca="1">INDIRECT(ADDRESS(ROW(), NN$3-$AF$1+$AF$3))+VLOOKUP($AS23, INDIRECT(ADDRESS($AF$4, COLUMN()-$AF$2-NN$3)&amp;":"&amp;ADDRESS($AF$5, COLUMN()-$AF$1-NN$3)), NN$3, FALSE)+VLOOKUP($AT23, INDIRECT(ADDRESS($AF$4, COLUMN()-$AF$2-NN$3)&amp;":"&amp;ADDRESS($AF$5, COLUMN()-$AF$1-NN$3)), NN$3, FALSE)</f>
        <v>11698983</v>
      </c>
      <c r="NO23" s="2" cm="1">
        <f t="array" aca="1" ref="NO23" ca="1">INDIRECT(ADDRESS(ROW(), NO$3-$AF$1+$AF$3))+VLOOKUP($AS23, INDIRECT(ADDRESS($AF$4, COLUMN()-$AF$2-NO$3)&amp;":"&amp;ADDRESS($AF$5, COLUMN()-$AF$1-NO$3)), NO$3, FALSE)+VLOOKUP($AT23, INDIRECT(ADDRESS($AF$4, COLUMN()-$AF$2-NO$3)&amp;":"&amp;ADDRESS($AF$5, COLUMN()-$AF$1-NO$3)), NO$3, FALSE)</f>
        <v>17081229</v>
      </c>
      <c r="NP23" s="2" cm="1">
        <f t="array" aca="1" ref="NP23" ca="1">INDIRECT(ADDRESS(ROW(), NP$3-$AF$1+$AF$3))+VLOOKUP($AS23, INDIRECT(ADDRESS($AF$4, COLUMN()-$AF$2-NP$3)&amp;":"&amp;ADDRESS($AF$5, COLUMN()-$AF$1-NP$3)), NP$3, FALSE)+VLOOKUP($AT23, INDIRECT(ADDRESS($AF$4, COLUMN()-$AF$2-NP$3)&amp;":"&amp;ADDRESS($AF$5, COLUMN()-$AF$1-NP$3)), NP$3, FALSE)</f>
        <v>25481038</v>
      </c>
      <c r="NQ23" s="2" cm="1">
        <f t="array" aca="1" ref="NQ23" ca="1">INDIRECT(ADDRESS(ROW(), NQ$3-$AF$1+$AF$3))+VLOOKUP($AS23, INDIRECT(ADDRESS($AF$4, COLUMN()-$AF$2-NQ$3)&amp;":"&amp;ADDRESS($AF$5, COLUMN()-$AF$1-NQ$3)), NQ$3, FALSE)+VLOOKUP($AT23, INDIRECT(ADDRESS($AF$4, COLUMN()-$AF$2-NQ$3)&amp;":"&amp;ADDRESS($AF$5, COLUMN()-$AF$1-NQ$3)), NQ$3, FALSE)</f>
        <v>12526668</v>
      </c>
      <c r="NR23" s="2" cm="1">
        <f t="array" aca="1" ref="NR23" ca="1">INDIRECT(ADDRESS(ROW(), NR$3-$AF$1+$AF$3))+VLOOKUP($AS23, INDIRECT(ADDRESS($AF$4, COLUMN()-$AF$2-NR$3)&amp;":"&amp;ADDRESS($AF$5, COLUMN()-$AF$1-NR$3)), NR$3, FALSE)+VLOOKUP($AT23, INDIRECT(ADDRESS($AF$4, COLUMN()-$AF$2-NR$3)&amp;":"&amp;ADDRESS($AF$5, COLUMN()-$AF$1-NR$3)), NR$3, FALSE)</f>
        <v>4681772</v>
      </c>
      <c r="NS23" s="2" t="str">
        <f>LEFT($AH23, 1)&amp;RIGHT($A23, 1)</f>
        <v>OK</v>
      </c>
      <c r="NT23" s="2" t="str">
        <f>RIGHT($A23, 1)&amp;RIGHT($AH23, 1)</f>
        <v>KF</v>
      </c>
      <c r="NU23" s="2" t="str">
        <f t="shared" si="107"/>
        <v>OF</v>
      </c>
      <c r="NV23" s="2" cm="1">
        <f t="array" aca="1" ref="NV23" ca="1">INDIRECT(ADDRESS(ROW(), NV$3-$AF$1+$AF$3))+VLOOKUP($AS23, INDIRECT(ADDRESS($AF$4, COLUMN()-$AF$2-NV$3)&amp;":"&amp;ADDRESS($AF$5, COLUMN()-$AF$1-NV$3)), NV$3, FALSE)+VLOOKUP($AT23, INDIRECT(ADDRESS($AF$4, COLUMN()-$AF$2-NV$3)&amp;":"&amp;ADDRESS($AF$5, COLUMN()-$AF$1-NV$3)), NV$3, FALSE)</f>
        <v>14930000</v>
      </c>
      <c r="NW23" s="2" cm="1">
        <f t="array" aca="1" ref="NW23" ca="1">INDIRECT(ADDRESS(ROW(), NW$3-$AF$1+$AF$3))+VLOOKUP($AS23, INDIRECT(ADDRESS($AF$4, COLUMN()-$AF$2-NW$3)&amp;":"&amp;ADDRESS($AF$5, COLUMN()-$AF$1-NW$3)), NW$3, FALSE)+VLOOKUP($AT23, INDIRECT(ADDRESS($AF$4, COLUMN()-$AF$2-NW$3)&amp;":"&amp;ADDRESS($AF$5, COLUMN()-$AF$1-NW$3)), NW$3, FALSE)</f>
        <v>49769974</v>
      </c>
      <c r="NX23" s="2" cm="1">
        <f t="array" aca="1" ref="NX23" ca="1">INDIRECT(ADDRESS(ROW(), NX$3-$AF$1+$AF$3))+VLOOKUP($AS23, INDIRECT(ADDRESS($AF$4, COLUMN()-$AF$2-NX$3)&amp;":"&amp;ADDRESS($AF$5, COLUMN()-$AF$1-NX$3)), NX$3, FALSE)+VLOOKUP($AT23, INDIRECT(ADDRESS($AF$4, COLUMN()-$AF$2-NX$3)&amp;":"&amp;ADDRESS($AF$5, COLUMN()-$AF$1-NX$3)), NX$3, FALSE)</f>
        <v>15574127</v>
      </c>
      <c r="NY23" s="2" cm="1">
        <f t="array" aca="1" ref="NY23" ca="1">INDIRECT(ADDRESS(ROW(), NY$3-$AF$1+$AF$3))+VLOOKUP($AS23, INDIRECT(ADDRESS($AF$4, COLUMN()-$AF$2-NY$3)&amp;":"&amp;ADDRESS($AF$5, COLUMN()-$AF$1-NY$3)), NY$3, FALSE)+VLOOKUP($AT23, INDIRECT(ADDRESS($AF$4, COLUMN()-$AF$2-NY$3)&amp;":"&amp;ADDRESS($AF$5, COLUMN()-$AF$1-NY$3)), NY$3, FALSE)</f>
        <v>19179222</v>
      </c>
      <c r="NZ23" s="2" cm="1">
        <f t="array" aca="1" ref="NZ23" ca="1">INDIRECT(ADDRESS(ROW(), NZ$3-$AF$1+$AF$3))+VLOOKUP($AS23, INDIRECT(ADDRESS($AF$4, COLUMN()-$AF$2-NZ$3)&amp;":"&amp;ADDRESS($AF$5, COLUMN()-$AF$1-NZ$3)), NZ$3, FALSE)+VLOOKUP($AT23, INDIRECT(ADDRESS($AF$4, COLUMN()-$AF$2-NZ$3)&amp;":"&amp;ADDRESS($AF$5, COLUMN()-$AF$1-NZ$3)), NZ$3, FALSE)</f>
        <v>26048611</v>
      </c>
      <c r="OA23" s="2" cm="1">
        <f t="array" aca="1" ref="OA23" ca="1">INDIRECT(ADDRESS(ROW(), OA$3-$AF$1+$AF$3))+VLOOKUP($AS23, INDIRECT(ADDRESS($AF$4, COLUMN()-$AF$2-OA$3)&amp;":"&amp;ADDRESS($AF$5, COLUMN()-$AF$1-OA$3)), OA$3, FALSE)+VLOOKUP($AT23, INDIRECT(ADDRESS($AF$4, COLUMN()-$AF$2-OA$3)&amp;":"&amp;ADDRESS($AF$5, COLUMN()-$AF$1-OA$3)), OA$3, FALSE)</f>
        <v>23243948</v>
      </c>
      <c r="OB23" s="2" cm="1">
        <f t="array" aca="1" ref="OB23" ca="1">INDIRECT(ADDRESS(ROW(), OB$3-$AF$1+$AF$3))+VLOOKUP($AS23, INDIRECT(ADDRESS($AF$4, COLUMN()-$AF$2-OB$3)&amp;":"&amp;ADDRESS($AF$5, COLUMN()-$AF$1-OB$3)), OB$3, FALSE)+VLOOKUP($AT23, INDIRECT(ADDRESS($AF$4, COLUMN()-$AF$2-OB$3)&amp;":"&amp;ADDRESS($AF$5, COLUMN()-$AF$1-OB$3)), OB$3, FALSE)</f>
        <v>34070315</v>
      </c>
      <c r="OC23" s="2" cm="1">
        <f t="array" aca="1" ref="OC23" ca="1">INDIRECT(ADDRESS(ROW(), OC$3-$AF$1+$AF$3))+VLOOKUP($AS23, INDIRECT(ADDRESS($AF$4, COLUMN()-$AF$2-OC$3)&amp;":"&amp;ADDRESS($AF$5, COLUMN()-$AF$1-OC$3)), OC$3, FALSE)+VLOOKUP($AT23, INDIRECT(ADDRESS($AF$4, COLUMN()-$AF$2-OC$3)&amp;":"&amp;ADDRESS($AF$5, COLUMN()-$AF$1-OC$3)), OC$3, FALSE)</f>
        <v>51375870</v>
      </c>
      <c r="OD23" s="2" cm="1">
        <f t="array" aca="1" ref="OD23" ca="1">INDIRECT(ADDRESS(ROW(), OD$3-$AF$1+$AF$3))+VLOOKUP($AS23, INDIRECT(ADDRESS($AF$4, COLUMN()-$AF$2-OD$3)&amp;":"&amp;ADDRESS($AF$5, COLUMN()-$AF$1-OD$3)), OD$3, FALSE)+VLOOKUP($AT23, INDIRECT(ADDRESS($AF$4, COLUMN()-$AF$2-OD$3)&amp;":"&amp;ADDRESS($AF$5, COLUMN()-$AF$1-OD$3)), OD$3, FALSE)</f>
        <v>25010902</v>
      </c>
      <c r="OE23" s="2" cm="1">
        <f t="array" aca="1" ref="OE23" ca="1">INDIRECT(ADDRESS(ROW(), OE$3-$AF$1+$AF$3))+VLOOKUP($AS23, INDIRECT(ADDRESS($AF$4, COLUMN()-$AF$2-OE$3)&amp;":"&amp;ADDRESS($AF$5, COLUMN()-$AF$1-OE$3)), OE$3, FALSE)+VLOOKUP($AT23, INDIRECT(ADDRESS($AF$4, COLUMN()-$AF$2-OE$3)&amp;":"&amp;ADDRESS($AF$5, COLUMN()-$AF$1-OE$3)), OE$3, FALSE)</f>
        <v>9232486</v>
      </c>
      <c r="OF23" s="2" t="str">
        <f>LEFT($AH23, 1)&amp;RIGHT($A23, 1)</f>
        <v>OK</v>
      </c>
      <c r="OG23" s="2" t="str">
        <f>RIGHT($A23, 1)&amp;RIGHT($AH23, 1)</f>
        <v>KF</v>
      </c>
      <c r="OH23" s="2" t="str">
        <f t="shared" si="108"/>
        <v>OF</v>
      </c>
      <c r="OI23" s="2" cm="1">
        <f t="array" aca="1" ref="OI23" ca="1">INDIRECT(ADDRESS(ROW(), OI$3-$AF$1+$AF$3))+VLOOKUP($AS23, INDIRECT(ADDRESS($AF$4, COLUMN()-$AF$2-OI$3)&amp;":"&amp;ADDRESS($AF$5, COLUMN()-$AF$1-OI$3)), OI$3, FALSE)+VLOOKUP($AT23, INDIRECT(ADDRESS($AF$4, COLUMN()-$AF$2-OI$3)&amp;":"&amp;ADDRESS($AF$5, COLUMN()-$AF$1-OI$3)), OI$3, FALSE)</f>
        <v>29828999</v>
      </c>
      <c r="OJ23" s="2" cm="1">
        <f t="array" aca="1" ref="OJ23" ca="1">INDIRECT(ADDRESS(ROW(), OJ$3-$AF$1+$AF$3))+VLOOKUP($AS23, INDIRECT(ADDRESS($AF$4, COLUMN()-$AF$2-OJ$3)&amp;":"&amp;ADDRESS($AF$5, COLUMN()-$AF$1-OJ$3)), OJ$3, FALSE)+VLOOKUP($AT23, INDIRECT(ADDRESS($AF$4, COLUMN()-$AF$2-OJ$3)&amp;":"&amp;ADDRESS($AF$5, COLUMN()-$AF$1-OJ$3)), OJ$3, FALSE)</f>
        <v>99906668</v>
      </c>
      <c r="OK23" s="2" cm="1">
        <f t="array" aca="1" ref="OK23" ca="1">INDIRECT(ADDRESS(ROW(), OK$3-$AF$1+$AF$3))+VLOOKUP($AS23, INDIRECT(ADDRESS($AF$4, COLUMN()-$AF$2-OK$3)&amp;":"&amp;ADDRESS($AF$5, COLUMN()-$AF$1-OK$3)), OK$3, FALSE)+VLOOKUP($AT23, INDIRECT(ADDRESS($AF$4, COLUMN()-$AF$2-OK$3)&amp;":"&amp;ADDRESS($AF$5, COLUMN()-$AF$1-OK$3)), OK$3, FALSE)</f>
        <v>30944679</v>
      </c>
      <c r="OL23" s="2" cm="1">
        <f t="array" aca="1" ref="OL23" ca="1">INDIRECT(ADDRESS(ROW(), OL$3-$AF$1+$AF$3))+VLOOKUP($AS23, INDIRECT(ADDRESS($AF$4, COLUMN()-$AF$2-OL$3)&amp;":"&amp;ADDRESS($AF$5, COLUMN()-$AF$1-OL$3)), OL$3, FALSE)+VLOOKUP($AT23, INDIRECT(ADDRESS($AF$4, COLUMN()-$AF$2-OL$3)&amp;":"&amp;ADDRESS($AF$5, COLUMN()-$AF$1-OL$3)), OL$3, FALSE)</f>
        <v>38479088</v>
      </c>
      <c r="OM23" s="2" cm="1">
        <f t="array" aca="1" ref="OM23" ca="1">INDIRECT(ADDRESS(ROW(), OM$3-$AF$1+$AF$3))+VLOOKUP($AS23, INDIRECT(ADDRESS($AF$4, COLUMN()-$AF$2-OM$3)&amp;":"&amp;ADDRESS($AF$5, COLUMN()-$AF$1-OM$3)), OM$3, FALSE)+VLOOKUP($AT23, INDIRECT(ADDRESS($AF$4, COLUMN()-$AF$2-OM$3)&amp;":"&amp;ADDRESS($AF$5, COLUMN()-$AF$1-OM$3)), OM$3, FALSE)</f>
        <v>51874110</v>
      </c>
      <c r="ON23" s="2" cm="1">
        <f t="array" aca="1" ref="ON23" ca="1">INDIRECT(ADDRESS(ROW(), ON$3-$AF$1+$AF$3))+VLOOKUP($AS23, INDIRECT(ADDRESS($AF$4, COLUMN()-$AF$2-ON$3)&amp;":"&amp;ADDRESS($AF$5, COLUMN()-$AF$1-ON$3)), ON$3, FALSE)+VLOOKUP($AT23, INDIRECT(ADDRESS($AF$4, COLUMN()-$AF$2-ON$3)&amp;":"&amp;ADDRESS($AF$5, COLUMN()-$AF$1-ON$3)), ON$3, FALSE)</f>
        <v>46229464</v>
      </c>
      <c r="OO23" s="2" cm="1">
        <f t="array" aca="1" ref="OO23" ca="1">INDIRECT(ADDRESS(ROW(), OO$3-$AF$1+$AF$3))+VLOOKUP($AS23, INDIRECT(ADDRESS($AF$4, COLUMN()-$AF$2-OO$3)&amp;":"&amp;ADDRESS($AF$5, COLUMN()-$AF$1-OO$3)), OO$3, FALSE)+VLOOKUP($AT23, INDIRECT(ADDRESS($AF$4, COLUMN()-$AF$2-OO$3)&amp;":"&amp;ADDRESS($AF$5, COLUMN()-$AF$1-OO$3)), OO$3, FALSE)</f>
        <v>67975131</v>
      </c>
      <c r="OP23" s="2" cm="1">
        <f t="array" aca="1" ref="OP23" ca="1">INDIRECT(ADDRESS(ROW(), OP$3-$AF$1+$AF$3))+VLOOKUP($AS23, INDIRECT(ADDRESS($AF$4, COLUMN()-$AF$2-OP$3)&amp;":"&amp;ADDRESS($AF$5, COLUMN()-$AF$1-OP$3)), OP$3, FALSE)+VLOOKUP($AT23, INDIRECT(ADDRESS($AF$4, COLUMN()-$AF$2-OP$3)&amp;":"&amp;ADDRESS($AF$5, COLUMN()-$AF$1-OP$3)), OP$3, FALSE)</f>
        <v>103456441</v>
      </c>
      <c r="OQ23" s="2" cm="1">
        <f t="array" aca="1" ref="OQ23" ca="1">INDIRECT(ADDRESS(ROW(), OQ$3-$AF$1+$AF$3))+VLOOKUP($AS23, INDIRECT(ADDRESS($AF$4, COLUMN()-$AF$2-OQ$3)&amp;":"&amp;ADDRESS($AF$5, COLUMN()-$AF$1-OQ$3)), OQ$3, FALSE)+VLOOKUP($AT23, INDIRECT(ADDRESS($AF$4, COLUMN()-$AF$2-OQ$3)&amp;":"&amp;ADDRESS($AF$5, COLUMN()-$AF$1-OQ$3)), OQ$3, FALSE)</f>
        <v>49943385</v>
      </c>
      <c r="OR23" s="2" cm="1">
        <f t="array" aca="1" ref="OR23" ca="1">INDIRECT(ADDRESS(ROW(), OR$3-$AF$1+$AF$3))+VLOOKUP($AS23, INDIRECT(ADDRESS($AF$4, COLUMN()-$AF$2-OR$3)&amp;":"&amp;ADDRESS($AF$5, COLUMN()-$AF$1-OR$3)), OR$3, FALSE)+VLOOKUP($AT23, INDIRECT(ADDRESS($AF$4, COLUMN()-$AF$2-OR$3)&amp;":"&amp;ADDRESS($AF$5, COLUMN()-$AF$1-OR$3)), OR$3, FALSE)</f>
        <v>18232946</v>
      </c>
      <c r="OS23" s="2" t="str">
        <f>LEFT($AH23, 1)&amp;RIGHT($A23, 1)</f>
        <v>OK</v>
      </c>
      <c r="OT23" s="2" t="str">
        <f>RIGHT($A23, 1)&amp;RIGHT($AH23, 1)</f>
        <v>KF</v>
      </c>
      <c r="OU23" s="2" t="str">
        <f t="shared" si="109"/>
        <v>OF</v>
      </c>
      <c r="OV23" s="2" cm="1">
        <f t="array" aca="1" ref="OV23" ca="1">INDIRECT(ADDRESS(ROW(), OV$3-$AF$1+$AF$3))+VLOOKUP($AS23, INDIRECT(ADDRESS($AF$4, COLUMN()-$AF$2-OV$3)&amp;":"&amp;ADDRESS($AF$5, COLUMN()-$AF$1-OV$3)), OV$3, FALSE)+VLOOKUP($AT23, INDIRECT(ADDRESS($AF$4, COLUMN()-$AF$2-OV$3)&amp;":"&amp;ADDRESS($AF$5, COLUMN()-$AF$1-OV$3)), OV$3, FALSE)</f>
        <v>59586718</v>
      </c>
      <c r="OW23" s="2" cm="1">
        <f t="array" aca="1" ref="OW23" ca="1">INDIRECT(ADDRESS(ROW(), OW$3-$AF$1+$AF$3))+VLOOKUP($AS23, INDIRECT(ADDRESS($AF$4, COLUMN()-$AF$2-OW$3)&amp;":"&amp;ADDRESS($AF$5, COLUMN()-$AF$1-OW$3)), OW$3, FALSE)+VLOOKUP($AT23, INDIRECT(ADDRESS($AF$4, COLUMN()-$AF$2-OW$3)&amp;":"&amp;ADDRESS($AF$5, COLUMN()-$AF$1-OW$3)), OW$3, FALSE)</f>
        <v>200479901</v>
      </c>
      <c r="OX23" s="2" cm="1">
        <f t="array" aca="1" ref="OX23" ca="1">INDIRECT(ADDRESS(ROW(), OX$3-$AF$1+$AF$3))+VLOOKUP($AS23, INDIRECT(ADDRESS($AF$4, COLUMN()-$AF$2-OX$3)&amp;":"&amp;ADDRESS($AF$5, COLUMN()-$AF$1-OX$3)), OX$3, FALSE)+VLOOKUP($AT23, INDIRECT(ADDRESS($AF$4, COLUMN()-$AF$2-OX$3)&amp;":"&amp;ADDRESS($AF$5, COLUMN()-$AF$1-OX$3)), OX$3, FALSE)</f>
        <v>61517808</v>
      </c>
      <c r="OY23" s="2" cm="1">
        <f t="array" aca="1" ref="OY23" ca="1">INDIRECT(ADDRESS(ROW(), OY$3-$AF$1+$AF$3))+VLOOKUP($AS23, INDIRECT(ADDRESS($AF$4, COLUMN()-$AF$2-OY$3)&amp;":"&amp;ADDRESS($AF$5, COLUMN()-$AF$1-OY$3)), OY$3, FALSE)+VLOOKUP($AT23, INDIRECT(ADDRESS($AF$4, COLUMN()-$AF$2-OY$3)&amp;":"&amp;ADDRESS($AF$5, COLUMN()-$AF$1-OY$3)), OY$3, FALSE)</f>
        <v>77140654</v>
      </c>
      <c r="OZ23" s="2" cm="1">
        <f t="array" aca="1" ref="OZ23" ca="1">INDIRECT(ADDRESS(ROW(), OZ$3-$AF$1+$AF$3))+VLOOKUP($AS23, INDIRECT(ADDRESS($AF$4, COLUMN()-$AF$2-OZ$3)&amp;":"&amp;ADDRESS($AF$5, COLUMN()-$AF$1-OZ$3)), OZ$3, FALSE)+VLOOKUP($AT23, INDIRECT(ADDRESS($AF$4, COLUMN()-$AF$2-OZ$3)&amp;":"&amp;ADDRESS($AF$5, COLUMN()-$AF$1-OZ$3)), OZ$3, FALSE)</f>
        <v>103365736</v>
      </c>
      <c r="PA23" s="2" cm="1">
        <f t="array" aca="1" ref="PA23" ca="1">INDIRECT(ADDRESS(ROW(), PA$3-$AF$1+$AF$3))+VLOOKUP($AS23, INDIRECT(ADDRESS($AF$4, COLUMN()-$AF$2-PA$3)&amp;":"&amp;ADDRESS($AF$5, COLUMN()-$AF$1-PA$3)), PA$3, FALSE)+VLOOKUP($AT23, INDIRECT(ADDRESS($AF$4, COLUMN()-$AF$2-PA$3)&amp;":"&amp;ADDRESS($AF$5, COLUMN()-$AF$1-PA$3)), PA$3, FALSE)</f>
        <v>92035752</v>
      </c>
      <c r="PB23" s="2" cm="1">
        <f t="array" aca="1" ref="PB23" ca="1">INDIRECT(ADDRESS(ROW(), PB$3-$AF$1+$AF$3))+VLOOKUP($AS23, INDIRECT(ADDRESS($AF$4, COLUMN()-$AF$2-PB$3)&amp;":"&amp;ADDRESS($AF$5, COLUMN()-$AF$1-PB$3)), PB$3, FALSE)+VLOOKUP($AT23, INDIRECT(ADDRESS($AF$4, COLUMN()-$AF$2-PB$3)&amp;":"&amp;ADDRESS($AF$5, COLUMN()-$AF$1-PB$3)), PB$3, FALSE)</f>
        <v>135680316</v>
      </c>
      <c r="PC23" s="2" cm="1">
        <f t="array" aca="1" ref="PC23" ca="1">INDIRECT(ADDRESS(ROW(), PC$3-$AF$1+$AF$3))+VLOOKUP($AS23, INDIRECT(ADDRESS($AF$4, COLUMN()-$AF$2-PC$3)&amp;":"&amp;ADDRESS($AF$5, COLUMN()-$AF$1-PC$3)), PC$3, FALSE)+VLOOKUP($AT23, INDIRECT(ADDRESS($AF$4, COLUMN()-$AF$2-PC$3)&amp;":"&amp;ADDRESS($AF$5, COLUMN()-$AF$1-PC$3)), PC$3, FALSE)</f>
        <v>208126418</v>
      </c>
      <c r="PD23" s="2" cm="1">
        <f t="array" aca="1" ref="PD23" ca="1">INDIRECT(ADDRESS(ROW(), PD$3-$AF$1+$AF$3))+VLOOKUP($AS23, INDIRECT(ADDRESS($AF$4, COLUMN()-$AF$2-PD$3)&amp;":"&amp;ADDRESS($AF$5, COLUMN()-$AF$1-PD$3)), PD$3, FALSE)+VLOOKUP($AT23, INDIRECT(ADDRESS($AF$4, COLUMN()-$AF$2-PD$3)&amp;":"&amp;ADDRESS($AF$5, COLUMN()-$AF$1-PD$3)), PD$3, FALSE)</f>
        <v>99750243</v>
      </c>
      <c r="PE23" s="2" cm="1">
        <f t="array" aca="1" ref="PE23" ca="1">INDIRECT(ADDRESS(ROW(), PE$3-$AF$1+$AF$3))+VLOOKUP($AS23, INDIRECT(ADDRESS($AF$4, COLUMN()-$AF$2-PE$3)&amp;":"&amp;ADDRESS($AF$5, COLUMN()-$AF$1-PE$3)), PE$3, FALSE)+VLOOKUP($AT23, INDIRECT(ADDRESS($AF$4, COLUMN()-$AF$2-PE$3)&amp;":"&amp;ADDRESS($AF$5, COLUMN()-$AF$1-PE$3)), PE$3, FALSE)</f>
        <v>36058277</v>
      </c>
      <c r="PF23" s="2" t="str">
        <f>LEFT($AH23, 1)&amp;RIGHT($A23, 1)</f>
        <v>OK</v>
      </c>
      <c r="PG23" s="2" t="str">
        <f>RIGHT($A23, 1)&amp;RIGHT($AH23, 1)</f>
        <v>KF</v>
      </c>
      <c r="PH23" s="2" t="str">
        <f t="shared" si="110"/>
        <v>OF</v>
      </c>
      <c r="PI23" s="2" cm="1">
        <f t="array" aca="1" ref="PI23" ca="1">INDIRECT(ADDRESS(ROW(), PI$3-$AF$1+$AF$3))+VLOOKUP($AS23, INDIRECT(ADDRESS($AF$4, COLUMN()-$AF$2-PI$3)&amp;":"&amp;ADDRESS($AF$5, COLUMN()-$AF$1-PI$3)), PI$3, FALSE)+VLOOKUP($AT23, INDIRECT(ADDRESS($AF$4, COLUMN()-$AF$2-PI$3)&amp;":"&amp;ADDRESS($AF$5, COLUMN()-$AF$1-PI$3)), PI$3, FALSE)</f>
        <v>119053736</v>
      </c>
      <c r="PJ23" s="2" cm="1">
        <f t="array" aca="1" ref="PJ23" ca="1">INDIRECT(ADDRESS(ROW(), PJ$3-$AF$1+$AF$3))+VLOOKUP($AS23, INDIRECT(ADDRESS($AF$4, COLUMN()-$AF$2-PJ$3)&amp;":"&amp;ADDRESS($AF$5, COLUMN()-$AF$1-PJ$3)), PJ$3, FALSE)+VLOOKUP($AT23, INDIRECT(ADDRESS($AF$4, COLUMN()-$AF$2-PJ$3)&amp;":"&amp;ADDRESS($AF$5, COLUMN()-$AF$1-PJ$3)), PJ$3, FALSE)</f>
        <v>402131181</v>
      </c>
      <c r="PK23" s="2" cm="1">
        <f t="array" aca="1" ref="PK23" ca="1">INDIRECT(ADDRESS(ROW(), PK$3-$AF$1+$AF$3))+VLOOKUP($AS23, INDIRECT(ADDRESS($AF$4, COLUMN()-$AF$2-PK$3)&amp;":"&amp;ADDRESS($AF$5, COLUMN()-$AF$1-PK$3)), PK$3, FALSE)+VLOOKUP($AT23, INDIRECT(ADDRESS($AF$4, COLUMN()-$AF$2-PK$3)&amp;":"&amp;ADDRESS($AF$5, COLUMN()-$AF$1-PK$3)), PK$3, FALSE)</f>
        <v>122381766</v>
      </c>
      <c r="PL23" s="2" cm="1">
        <f t="array" aca="1" ref="PL23" ca="1">INDIRECT(ADDRESS(ROW(), PL$3-$AF$1+$AF$3))+VLOOKUP($AS23, INDIRECT(ADDRESS($AF$4, COLUMN()-$AF$2-PL$3)&amp;":"&amp;ADDRESS($AF$5, COLUMN()-$AF$1-PL$3)), PL$3, FALSE)+VLOOKUP($AT23, INDIRECT(ADDRESS($AF$4, COLUMN()-$AF$2-PL$3)&amp;":"&amp;ADDRESS($AF$5, COLUMN()-$AF$1-PL$3)), PL$3, FALSE)</f>
        <v>154592707</v>
      </c>
      <c r="PM23" s="2" cm="1">
        <f t="array" aca="1" ref="PM23" ca="1">INDIRECT(ADDRESS(ROW(), PM$3-$AF$1+$AF$3))+VLOOKUP($AS23, INDIRECT(ADDRESS($AF$4, COLUMN()-$AF$2-PM$3)&amp;":"&amp;ADDRESS($AF$5, COLUMN()-$AF$1-PM$3)), PM$3, FALSE)+VLOOKUP($AT23, INDIRECT(ADDRESS($AF$4, COLUMN()-$AF$2-PM$3)&amp;":"&amp;ADDRESS($AF$5, COLUMN()-$AF$1-PM$3)), PM$3, FALSE)</f>
        <v>206102695</v>
      </c>
      <c r="PN23" s="2" cm="1">
        <f t="array" aca="1" ref="PN23" ca="1">INDIRECT(ADDRESS(ROW(), PN$3-$AF$1+$AF$3))+VLOOKUP($AS23, INDIRECT(ADDRESS($AF$4, COLUMN()-$AF$2-PN$3)&amp;":"&amp;ADDRESS($AF$5, COLUMN()-$AF$1-PN$3)), PN$3, FALSE)+VLOOKUP($AT23, INDIRECT(ADDRESS($AF$4, COLUMN()-$AF$2-PN$3)&amp;":"&amp;ADDRESS($AF$5, COLUMN()-$AF$1-PN$3)), PN$3, FALSE)</f>
        <v>183361633</v>
      </c>
      <c r="PO23" s="2" cm="1">
        <f t="array" aca="1" ref="PO23" ca="1">INDIRECT(ADDRESS(ROW(), PO$3-$AF$1+$AF$3))+VLOOKUP($AS23, INDIRECT(ADDRESS($AF$4, COLUMN()-$AF$2-PO$3)&amp;":"&amp;ADDRESS($AF$5, COLUMN()-$AF$1-PO$3)), PO$3, FALSE)+VLOOKUP($AT23, INDIRECT(ADDRESS($AF$4, COLUMN()-$AF$2-PO$3)&amp;":"&amp;ADDRESS($AF$5, COLUMN()-$AF$1-PO$3)), PO$3, FALSE)</f>
        <v>270884073</v>
      </c>
      <c r="PP23" s="2" cm="1">
        <f t="array" aca="1" ref="PP23" ca="1">INDIRECT(ADDRESS(ROW(), PP$3-$AF$1+$AF$3))+VLOOKUP($AS23, INDIRECT(ADDRESS($AF$4, COLUMN()-$AF$2-PP$3)&amp;":"&amp;ADDRESS($AF$5, COLUMN()-$AF$1-PP$3)), PP$3, FALSE)+VLOOKUP($AT23, INDIRECT(ADDRESS($AF$4, COLUMN()-$AF$2-PP$3)&amp;":"&amp;ADDRESS($AF$5, COLUMN()-$AF$1-PP$3)), PP$3, FALSE)</f>
        <v>418318932</v>
      </c>
      <c r="PQ23" s="2" cm="1">
        <f t="array" aca="1" ref="PQ23" ca="1">INDIRECT(ADDRESS(ROW(), PQ$3-$AF$1+$AF$3))+VLOOKUP($AS23, INDIRECT(ADDRESS($AF$4, COLUMN()-$AF$2-PQ$3)&amp;":"&amp;ADDRESS($AF$5, COLUMN()-$AF$1-PQ$3)), PQ$3, FALSE)+VLOOKUP($AT23, INDIRECT(ADDRESS($AF$4, COLUMN()-$AF$2-PQ$3)&amp;":"&amp;ADDRESS($AF$5, COLUMN()-$AF$1-PQ$3)), PQ$3, FALSE)</f>
        <v>199256311</v>
      </c>
      <c r="PR23" s="2" cm="1">
        <f t="array" aca="1" ref="PR23" ca="1">INDIRECT(ADDRESS(ROW(), PR$3-$AF$1+$AF$3))+VLOOKUP($AS23, INDIRECT(ADDRESS($AF$4, COLUMN()-$AF$2-PR$3)&amp;":"&amp;ADDRESS($AF$5, COLUMN()-$AF$1-PR$3)), PR$3, FALSE)+VLOOKUP($AT23, INDIRECT(ADDRESS($AF$4, COLUMN()-$AF$2-PR$3)&amp;":"&amp;ADDRESS($AF$5, COLUMN()-$AF$1-PR$3)), PR$3, FALSE)</f>
        <v>71400613</v>
      </c>
      <c r="PS23" s="2" t="str">
        <f>LEFT($AH23, 1)&amp;RIGHT($A23, 1)</f>
        <v>OK</v>
      </c>
      <c r="PT23" s="2" t="str">
        <f>RIGHT($A23, 1)&amp;RIGHT($AH23, 1)</f>
        <v>KF</v>
      </c>
      <c r="PU23" s="2" t="str">
        <f t="shared" si="111"/>
        <v>OF</v>
      </c>
      <c r="PV23" s="2" cm="1">
        <f t="array" aca="1" ref="PV23" ca="1">INDIRECT(ADDRESS(ROW(), PV$3-$AF$1+$AF$3))+VLOOKUP($AS23, INDIRECT(ADDRESS($AF$4, COLUMN()-$AF$2-PV$3)&amp;":"&amp;ADDRESS($AF$5, COLUMN()-$AF$1-PV$3)), PV$3, FALSE)+VLOOKUP($AT23, INDIRECT(ADDRESS($AF$4, COLUMN()-$AF$2-PV$3)&amp;":"&amp;ADDRESS($AF$5, COLUMN()-$AF$1-PV$3)), PV$3, FALSE)</f>
        <v>237860332</v>
      </c>
      <c r="PW23" s="2" cm="1">
        <f t="array" aca="1" ref="PW23" ca="1">INDIRECT(ADDRESS(ROW(), PW$3-$AF$1+$AF$3))+VLOOKUP($AS23, INDIRECT(ADDRESS($AF$4, COLUMN()-$AF$2-PW$3)&amp;":"&amp;ADDRESS($AF$5, COLUMN()-$AF$1-PW$3)), PW$3, FALSE)+VLOOKUP($AT23, INDIRECT(ADDRESS($AF$4, COLUMN()-$AF$2-PW$3)&amp;":"&amp;ADDRESS($AF$5, COLUMN()-$AF$1-PW$3)), PW$3, FALSE)</f>
        <v>806361384</v>
      </c>
      <c r="PX23" s="2" cm="1">
        <f t="array" aca="1" ref="PX23" ca="1">INDIRECT(ADDRESS(ROW(), PX$3-$AF$1+$AF$3))+VLOOKUP($AS23, INDIRECT(ADDRESS($AF$4, COLUMN()-$AF$2-PX$3)&amp;":"&amp;ADDRESS($AF$5, COLUMN()-$AF$1-PX$3)), PX$3, FALSE)+VLOOKUP($AT23, INDIRECT(ADDRESS($AF$4, COLUMN()-$AF$2-PX$3)&amp;":"&amp;ADDRESS($AF$5, COLUMN()-$AF$1-PX$3)), PX$3, FALSE)</f>
        <v>243577708</v>
      </c>
      <c r="PY23" s="2" cm="1">
        <f t="array" aca="1" ref="PY23" ca="1">INDIRECT(ADDRESS(ROW(), PY$3-$AF$1+$AF$3))+VLOOKUP($AS23, INDIRECT(ADDRESS($AF$4, COLUMN()-$AF$2-PY$3)&amp;":"&amp;ADDRESS($AF$5, COLUMN()-$AF$1-PY$3)), PY$3, FALSE)+VLOOKUP($AT23, INDIRECT(ADDRESS($AF$4, COLUMN()-$AF$2-PY$3)&amp;":"&amp;ADDRESS($AF$5, COLUMN()-$AF$1-PY$3)), PY$3, FALSE)</f>
        <v>309657662</v>
      </c>
      <c r="PZ23" s="2" cm="1">
        <f t="array" aca="1" ref="PZ23" ca="1">INDIRECT(ADDRESS(ROW(), PZ$3-$AF$1+$AF$3))+VLOOKUP($AS23, INDIRECT(ADDRESS($AF$4, COLUMN()-$AF$2-PZ$3)&amp;":"&amp;ADDRESS($AF$5, COLUMN()-$AF$1-PZ$3)), PZ$3, FALSE)+VLOOKUP($AT23, INDIRECT(ADDRESS($AF$4, COLUMN()-$AF$2-PZ$3)&amp;":"&amp;ADDRESS($AF$5, COLUMN()-$AF$1-PZ$3)), PZ$3, FALSE)</f>
        <v>411138845</v>
      </c>
      <c r="QA23" s="2" cm="1">
        <f t="array" aca="1" ref="QA23" ca="1">INDIRECT(ADDRESS(ROW(), QA$3-$AF$1+$AF$3))+VLOOKUP($AS23, INDIRECT(ADDRESS($AF$4, COLUMN()-$AF$2-QA$3)&amp;":"&amp;ADDRESS($AF$5, COLUMN()-$AF$1-QA$3)), QA$3, FALSE)+VLOOKUP($AT23, INDIRECT(ADDRESS($AF$4, COLUMN()-$AF$2-QA$3)&amp;":"&amp;ADDRESS($AF$5, COLUMN()-$AF$1-QA$3)), QA$3, FALSE)</f>
        <v>365553594</v>
      </c>
      <c r="QB23" s="2" cm="1">
        <f t="array" aca="1" ref="QB23" ca="1">INDIRECT(ADDRESS(ROW(), QB$3-$AF$1+$AF$3))+VLOOKUP($AS23, INDIRECT(ADDRESS($AF$4, COLUMN()-$AF$2-QB$3)&amp;":"&amp;ADDRESS($AF$5, COLUMN()-$AF$1-QB$3)), QB$3, FALSE)+VLOOKUP($AT23, INDIRECT(ADDRESS($AF$4, COLUMN()-$AF$2-QB$3)&amp;":"&amp;ADDRESS($AF$5, COLUMN()-$AF$1-QB$3)), QB$3, FALSE)</f>
        <v>540987872</v>
      </c>
      <c r="QC23" s="2" cm="1">
        <f t="array" aca="1" ref="QC23" ca="1">INDIRECT(ADDRESS(ROW(), QC$3-$AF$1+$AF$3))+VLOOKUP($AS23, INDIRECT(ADDRESS($AF$4, COLUMN()-$AF$2-QC$3)&amp;":"&amp;ADDRESS($AF$5, COLUMN()-$AF$1-QC$3)), QC$3, FALSE)+VLOOKUP($AT23, INDIRECT(ADDRESS($AF$4, COLUMN()-$AF$2-QC$3)&amp;":"&amp;ADDRESS($AF$5, COLUMN()-$AF$1-QC$3)), QC$3, FALSE)</f>
        <v>840182829</v>
      </c>
      <c r="QD23" s="2" cm="1">
        <f t="array" aca="1" ref="QD23" ca="1">INDIRECT(ADDRESS(ROW(), QD$3-$AF$1+$AF$3))+VLOOKUP($AS23, INDIRECT(ADDRESS($AF$4, COLUMN()-$AF$2-QD$3)&amp;":"&amp;ADDRESS($AF$5, COLUMN()-$AF$1-QD$3)), QD$3, FALSE)+VLOOKUP($AT23, INDIRECT(ADDRESS($AF$4, COLUMN()-$AF$2-QD$3)&amp;":"&amp;ADDRESS($AF$5, COLUMN()-$AF$1-QD$3)), QD$3, FALSE)</f>
        <v>398097875</v>
      </c>
      <c r="QE23" s="2" cm="1">
        <f t="array" aca="1" ref="QE23" ca="1">INDIRECT(ADDRESS(ROW(), QE$3-$AF$1+$AF$3))+VLOOKUP($AS23, INDIRECT(ADDRESS($AF$4, COLUMN()-$AF$2-QE$3)&amp;":"&amp;ADDRESS($AF$5, COLUMN()-$AF$1-QE$3)), QE$3, FALSE)+VLOOKUP($AT23, INDIRECT(ADDRESS($AF$4, COLUMN()-$AF$2-QE$3)&amp;":"&amp;ADDRESS($AF$5, COLUMN()-$AF$1-QE$3)), QE$3, FALSE)</f>
        <v>141549194</v>
      </c>
      <c r="QF23" s="2" t="str">
        <f>LEFT($AH23, 1)&amp;RIGHT($A23, 1)</f>
        <v>OK</v>
      </c>
      <c r="QG23" s="2" t="str">
        <f>RIGHT($A23, 1)&amp;RIGHT($AH23, 1)</f>
        <v>KF</v>
      </c>
      <c r="QH23" s="2" t="str">
        <f t="shared" si="112"/>
        <v>OF</v>
      </c>
      <c r="QI23" s="2" cm="1">
        <f t="array" aca="1" ref="QI23" ca="1">INDIRECT(ADDRESS(ROW(), QI$3-$AF$1+$AF$3))+VLOOKUP($AS23, INDIRECT(ADDRESS($AF$4, COLUMN()-$AF$2-QI$3)&amp;":"&amp;ADDRESS($AF$5, COLUMN()-$AF$1-QI$3)), QI$3, FALSE)+VLOOKUP($AT23, INDIRECT(ADDRESS($AF$4, COLUMN()-$AF$2-QI$3)&amp;":"&amp;ADDRESS($AF$5, COLUMN()-$AF$1-QI$3)), QI$3, FALSE)</f>
        <v>475292027</v>
      </c>
      <c r="QJ23" s="2" cm="1">
        <f t="array" aca="1" ref="QJ23" ca="1">INDIRECT(ADDRESS(ROW(), QJ$3-$AF$1+$AF$3))+VLOOKUP($AS23, INDIRECT(ADDRESS($AF$4, COLUMN()-$AF$2-QJ$3)&amp;":"&amp;ADDRESS($AF$5, COLUMN()-$AF$1-QJ$3)), QJ$3, FALSE)+VLOOKUP($AT23, INDIRECT(ADDRESS($AF$4, COLUMN()-$AF$2-QJ$3)&amp;":"&amp;ADDRESS($AF$5, COLUMN()-$AF$1-QJ$3)), QJ$3, FALSE)</f>
        <v>1616391927</v>
      </c>
      <c r="QK23" s="2" cm="1">
        <f t="array" aca="1" ref="QK23" ca="1">INDIRECT(ADDRESS(ROW(), QK$3-$AF$1+$AF$3))+VLOOKUP($AS23, INDIRECT(ADDRESS($AF$4, COLUMN()-$AF$2-QK$3)&amp;":"&amp;ADDRESS($AF$5, COLUMN()-$AF$1-QK$3)), QK$3, FALSE)+VLOOKUP($AT23, INDIRECT(ADDRESS($AF$4, COLUMN()-$AF$2-QK$3)&amp;":"&amp;ADDRESS($AF$5, COLUMN()-$AF$1-QK$3)), QK$3, FALSE)</f>
        <v>485059460</v>
      </c>
      <c r="QL23" s="2" cm="1">
        <f t="array" aca="1" ref="QL23" ca="1">INDIRECT(ADDRESS(ROW(), QL$3-$AF$1+$AF$3))+VLOOKUP($AS23, INDIRECT(ADDRESS($AF$4, COLUMN()-$AF$2-QL$3)&amp;":"&amp;ADDRESS($AF$5, COLUMN()-$AF$1-QL$3)), QL$3, FALSE)+VLOOKUP($AT23, INDIRECT(ADDRESS($AF$4, COLUMN()-$AF$2-QL$3)&amp;":"&amp;ADDRESS($AF$5, COLUMN()-$AF$1-QL$3)), QL$3, FALSE)</f>
        <v>620099636</v>
      </c>
      <c r="QM23" s="2" cm="1">
        <f t="array" aca="1" ref="QM23" ca="1">INDIRECT(ADDRESS(ROW(), QM$3-$AF$1+$AF$3))+VLOOKUP($AS23, INDIRECT(ADDRESS($AF$4, COLUMN()-$AF$2-QM$3)&amp;":"&amp;ADDRESS($AF$5, COLUMN()-$AF$1-QM$3)), QM$3, FALSE)+VLOOKUP($AT23, INDIRECT(ADDRESS($AF$4, COLUMN()-$AF$2-QM$3)&amp;":"&amp;ADDRESS($AF$5, COLUMN()-$AF$1-QM$3)), QM$3, FALSE)</f>
        <v>820534837</v>
      </c>
      <c r="QN23" s="2" cm="1">
        <f t="array" aca="1" ref="QN23" ca="1">INDIRECT(ADDRESS(ROW(), QN$3-$AF$1+$AF$3))+VLOOKUP($AS23, INDIRECT(ADDRESS($AF$4, COLUMN()-$AF$2-QN$3)&amp;":"&amp;ADDRESS($AF$5, COLUMN()-$AF$1-QN$3)), QN$3, FALSE)+VLOOKUP($AT23, INDIRECT(ADDRESS($AF$4, COLUMN()-$AF$2-QN$3)&amp;":"&amp;ADDRESS($AF$5, COLUMN()-$AF$1-QN$3)), QN$3, FALSE)</f>
        <v>729143878</v>
      </c>
      <c r="QO23" s="2" cm="1">
        <f t="array" aca="1" ref="QO23" ca="1">INDIRECT(ADDRESS(ROW(), QO$3-$AF$1+$AF$3))+VLOOKUP($AS23, INDIRECT(ADDRESS($AF$4, COLUMN()-$AF$2-QO$3)&amp;":"&amp;ADDRESS($AF$5, COLUMN()-$AF$1-QO$3)), QO$3, FALSE)+VLOOKUP($AT23, INDIRECT(ADDRESS($AF$4, COLUMN()-$AF$2-QO$3)&amp;":"&amp;ADDRESS($AF$5, COLUMN()-$AF$1-QO$3)), QO$3, FALSE)</f>
        <v>1080615677</v>
      </c>
      <c r="QP23" s="2" cm="1">
        <f t="array" aca="1" ref="QP23" ca="1">INDIRECT(ADDRESS(ROW(), QP$3-$AF$1+$AF$3))+VLOOKUP($AS23, INDIRECT(ADDRESS($AF$4, COLUMN()-$AF$2-QP$3)&amp;":"&amp;ADDRESS($AF$5, COLUMN()-$AF$1-QP$3)), QP$3, FALSE)+VLOOKUP($AT23, INDIRECT(ADDRESS($AF$4, COLUMN()-$AF$2-QP$3)&amp;":"&amp;ADDRESS($AF$5, COLUMN()-$AF$1-QP$3)), QP$3, FALSE)</f>
        <v>1686404946</v>
      </c>
      <c r="QQ23" s="2" cm="1">
        <f t="array" aca="1" ref="QQ23" ca="1">INDIRECT(ADDRESS(ROW(), QQ$3-$AF$1+$AF$3))+VLOOKUP($AS23, INDIRECT(ADDRESS($AF$4, COLUMN()-$AF$2-QQ$3)&amp;":"&amp;ADDRESS($AF$5, COLUMN()-$AF$1-QQ$3)), QQ$3, FALSE)+VLOOKUP($AT23, INDIRECT(ADDRESS($AF$4, COLUMN()-$AF$2-QQ$3)&amp;":"&amp;ADDRESS($AF$5, COLUMN()-$AF$1-QQ$3)), QQ$3, FALSE)</f>
        <v>795479894</v>
      </c>
      <c r="QR23" s="2" cm="1">
        <f t="array" aca="1" ref="QR23" ca="1">INDIRECT(ADDRESS(ROW(), QR$3-$AF$1+$AF$3))+VLOOKUP($AS23, INDIRECT(ADDRESS($AF$4, COLUMN()-$AF$2-QR$3)&amp;":"&amp;ADDRESS($AF$5, COLUMN()-$AF$1-QR$3)), QR$3, FALSE)+VLOOKUP($AT23, INDIRECT(ADDRESS($AF$4, COLUMN()-$AF$2-QR$3)&amp;":"&amp;ADDRESS($AF$5, COLUMN()-$AF$1-QR$3)), QR$3, FALSE)</f>
        <v>280912309</v>
      </c>
      <c r="QS23" s="2" t="str">
        <f>LEFT($AH23, 1)&amp;RIGHT($A23, 1)</f>
        <v>OK</v>
      </c>
      <c r="QT23" s="2" t="str">
        <f>RIGHT($A23, 1)&amp;RIGHT($AH23, 1)</f>
        <v>KF</v>
      </c>
      <c r="QU23" s="2" t="str">
        <f t="shared" si="113"/>
        <v>OF</v>
      </c>
      <c r="QV23" s="2" cm="1">
        <f t="array" aca="1" ref="QV23" ca="1">INDIRECT(ADDRESS(ROW(), QV$3-$AF$1+$AF$3))+VLOOKUP($AS23, INDIRECT(ADDRESS($AF$4, COLUMN()-$AF$2-QV$3)&amp;":"&amp;ADDRESS($AF$5, COLUMN()-$AF$1-QV$3)), QV$3, FALSE)+VLOOKUP($AT23, INDIRECT(ADDRESS($AF$4, COLUMN()-$AF$2-QV$3)&amp;":"&amp;ADDRESS($AF$5, COLUMN()-$AF$1-QV$3)), QV$3, FALSE)</f>
        <v>949748549</v>
      </c>
      <c r="QW23" s="2" cm="1">
        <f t="array" aca="1" ref="QW23" ca="1">INDIRECT(ADDRESS(ROW(), QW$3-$AF$1+$AF$3))+VLOOKUP($AS23, INDIRECT(ADDRESS($AF$4, COLUMN()-$AF$2-QW$3)&amp;":"&amp;ADDRESS($AF$5, COLUMN()-$AF$1-QW$3)), QW$3, FALSE)+VLOOKUP($AT23, INDIRECT(ADDRESS($AF$4, COLUMN()-$AF$2-QW$3)&amp;":"&amp;ADDRESS($AF$5, COLUMN()-$AF$1-QW$3)), QW$3, FALSE)</f>
        <v>3239286912</v>
      </c>
      <c r="QX23" s="2" cm="1">
        <f t="array" aca="1" ref="QX23" ca="1">INDIRECT(ADDRESS(ROW(), QX$3-$AF$1+$AF$3))+VLOOKUP($AS23, INDIRECT(ADDRESS($AF$4, COLUMN()-$AF$2-QX$3)&amp;":"&amp;ADDRESS($AF$5, COLUMN()-$AF$1-QX$3)), QX$3, FALSE)+VLOOKUP($AT23, INDIRECT(ADDRESS($AF$4, COLUMN()-$AF$2-QX$3)&amp;":"&amp;ADDRESS($AF$5, COLUMN()-$AF$1-QX$3)), QX$3, FALSE)</f>
        <v>966335409</v>
      </c>
      <c r="QY23" s="2" cm="1">
        <f t="array" aca="1" ref="QY23" ca="1">INDIRECT(ADDRESS(ROW(), QY$3-$AF$1+$AF$3))+VLOOKUP($AS23, INDIRECT(ADDRESS($AF$4, COLUMN()-$AF$2-QY$3)&amp;":"&amp;ADDRESS($AF$5, COLUMN()-$AF$1-QY$3)), QY$3, FALSE)+VLOOKUP($AT23, INDIRECT(ADDRESS($AF$4, COLUMN()-$AF$2-QY$3)&amp;":"&amp;ADDRESS($AF$5, COLUMN()-$AF$1-QY$3)), QY$3, FALSE)</f>
        <v>1241381617</v>
      </c>
      <c r="QZ23" s="2" cm="1">
        <f t="array" aca="1" ref="QZ23" ca="1">INDIRECT(ADDRESS(ROW(), QZ$3-$AF$1+$AF$3))+VLOOKUP($AS23, INDIRECT(ADDRESS($AF$4, COLUMN()-$AF$2-QZ$3)&amp;":"&amp;ADDRESS($AF$5, COLUMN()-$AF$1-QZ$3)), QZ$3, FALSE)+VLOOKUP($AT23, INDIRECT(ADDRESS($AF$4, COLUMN()-$AF$2-QZ$3)&amp;":"&amp;ADDRESS($AF$5, COLUMN()-$AF$1-QZ$3)), QZ$3, FALSE)</f>
        <v>1638152167</v>
      </c>
      <c r="RA23" s="2" cm="1">
        <f t="array" aca="1" ref="RA23" ca="1">INDIRECT(ADDRESS(ROW(), RA$3-$AF$1+$AF$3))+VLOOKUP($AS23, INDIRECT(ADDRESS($AF$4, COLUMN()-$AF$2-RA$3)&amp;":"&amp;ADDRESS($AF$5, COLUMN()-$AF$1-RA$3)), RA$3, FALSE)+VLOOKUP($AT23, INDIRECT(ADDRESS($AF$4, COLUMN()-$AF$2-RA$3)&amp;":"&amp;ADDRESS($AF$5, COLUMN()-$AF$1-RA$3)), RA$3, FALSE)</f>
        <v>1455035051</v>
      </c>
      <c r="RB23" s="2" cm="1">
        <f t="array" aca="1" ref="RB23" ca="1">INDIRECT(ADDRESS(ROW(), RB$3-$AF$1+$AF$3))+VLOOKUP($AS23, INDIRECT(ADDRESS($AF$4, COLUMN()-$AF$2-RB$3)&amp;":"&amp;ADDRESS($AF$5, COLUMN()-$AF$1-RB$3)), RB$3, FALSE)+VLOOKUP($AT23, INDIRECT(ADDRESS($AF$4, COLUMN()-$AF$2-RB$3)&amp;":"&amp;ADDRESS($AF$5, COLUMN()-$AF$1-RB$3)), RB$3, FALSE)</f>
        <v>2159002175</v>
      </c>
      <c r="RC23" s="2" cm="1">
        <f t="array" aca="1" ref="RC23" ca="1">INDIRECT(ADDRESS(ROW(), RC$3-$AF$1+$AF$3))+VLOOKUP($AS23, INDIRECT(ADDRESS($AF$4, COLUMN()-$AF$2-RC$3)&amp;":"&amp;ADDRESS($AF$5, COLUMN()-$AF$1-RC$3)), RC$3, FALSE)+VLOOKUP($AT23, INDIRECT(ADDRESS($AF$4, COLUMN()-$AF$2-RC$3)&amp;":"&amp;ADDRESS($AF$5, COLUMN()-$AF$1-RC$3)), RC$3, FALSE)</f>
        <v>3383146516</v>
      </c>
      <c r="RD23" s="2" cm="1">
        <f t="array" aca="1" ref="RD23" ca="1">INDIRECT(ADDRESS(ROW(), RD$3-$AF$1+$AF$3))+VLOOKUP($AS23, INDIRECT(ADDRESS($AF$4, COLUMN()-$AF$2-RD$3)&amp;":"&amp;ADDRESS($AF$5, COLUMN()-$AF$1-RD$3)), RD$3, FALSE)+VLOOKUP($AT23, INDIRECT(ADDRESS($AF$4, COLUMN()-$AF$2-RD$3)&amp;":"&amp;ADDRESS($AF$5, COLUMN()-$AF$1-RD$3)), RD$3, FALSE)</f>
        <v>1589762271</v>
      </c>
      <c r="RE23" s="2" cm="1">
        <f t="array" aca="1" ref="RE23" ca="1">INDIRECT(ADDRESS(ROW(), RE$3-$AF$1+$AF$3))+VLOOKUP($AS23, INDIRECT(ADDRESS($AF$4, COLUMN()-$AF$2-RE$3)&amp;":"&amp;ADDRESS($AF$5, COLUMN()-$AF$1-RE$3)), RE$3, FALSE)+VLOOKUP($AT23, INDIRECT(ADDRESS($AF$4, COLUMN()-$AF$2-RE$3)&amp;":"&amp;ADDRESS($AF$5, COLUMN()-$AF$1-RE$3)), RE$3, FALSE)</f>
        <v>558018516</v>
      </c>
      <c r="RF23" s="2" t="str">
        <f>LEFT($AH23, 1)&amp;RIGHT($A23, 1)</f>
        <v>OK</v>
      </c>
      <c r="RG23" s="2" t="str">
        <f>RIGHT($A23, 1)&amp;RIGHT($AH23, 1)</f>
        <v>KF</v>
      </c>
      <c r="RH23" s="2" t="str">
        <f t="shared" si="114"/>
        <v>OF</v>
      </c>
      <c r="RI23" s="2" cm="1">
        <f t="array" aca="1" ref="RI23" ca="1">INDIRECT(ADDRESS(ROW(), RI$3-$AF$1+$AF$3))+VLOOKUP($AS23, INDIRECT(ADDRESS($AF$4, COLUMN()-$AF$2-RI$3)&amp;":"&amp;ADDRESS($AF$5, COLUMN()-$AF$1-RI$3)), RI$3, FALSE)+VLOOKUP($AT23, INDIRECT(ADDRESS($AF$4, COLUMN()-$AF$2-RI$3)&amp;":"&amp;ADDRESS($AF$5, COLUMN()-$AF$1-RI$3)), RI$3, FALSE)</f>
        <v>1898039226</v>
      </c>
      <c r="RJ23" s="2" cm="1">
        <f t="array" aca="1" ref="RJ23" ca="1">INDIRECT(ADDRESS(ROW(), RJ$3-$AF$1+$AF$3))+VLOOKUP($AS23, INDIRECT(ADDRESS($AF$4, COLUMN()-$AF$2-RJ$3)&amp;":"&amp;ADDRESS($AF$5, COLUMN()-$AF$1-RJ$3)), RJ$3, FALSE)+VLOOKUP($AT23, INDIRECT(ADDRESS($AF$4, COLUMN()-$AF$2-RJ$3)&amp;":"&amp;ADDRESS($AF$5, COLUMN()-$AF$1-RJ$3)), RJ$3, FALSE)</f>
        <v>6489892193</v>
      </c>
      <c r="RK23" s="2" cm="1">
        <f t="array" aca="1" ref="RK23" ca="1">INDIRECT(ADDRESS(ROW(), RK$3-$AF$1+$AF$3))+VLOOKUP($AS23, INDIRECT(ADDRESS($AF$4, COLUMN()-$AF$2-RK$3)&amp;":"&amp;ADDRESS($AF$5, COLUMN()-$AF$1-RK$3)), RK$3, FALSE)+VLOOKUP($AT23, INDIRECT(ADDRESS($AF$4, COLUMN()-$AF$2-RK$3)&amp;":"&amp;ADDRESS($AF$5, COLUMN()-$AF$1-RK$3)), RK$3, FALSE)</f>
        <v>1925969923</v>
      </c>
      <c r="RL23" s="2" cm="1">
        <f t="array" aca="1" ref="RL23" ca="1">INDIRECT(ADDRESS(ROW(), RL$3-$AF$1+$AF$3))+VLOOKUP($AS23, INDIRECT(ADDRESS($AF$4, COLUMN()-$AF$2-RL$3)&amp;":"&amp;ADDRESS($AF$5, COLUMN()-$AF$1-RL$3)), RL$3, FALSE)+VLOOKUP($AT23, INDIRECT(ADDRESS($AF$4, COLUMN()-$AF$2-RL$3)&amp;":"&amp;ADDRESS($AF$5, COLUMN()-$AF$1-RL$3)), RL$3, FALSE)</f>
        <v>2484678183</v>
      </c>
      <c r="RM23" s="2" cm="1">
        <f t="array" aca="1" ref="RM23" ca="1">INDIRECT(ADDRESS(ROW(), RM$3-$AF$1+$AF$3))+VLOOKUP($AS23, INDIRECT(ADDRESS($AF$4, COLUMN()-$AF$2-RM$3)&amp;":"&amp;ADDRESS($AF$5, COLUMN()-$AF$1-RM$3)), RM$3, FALSE)+VLOOKUP($AT23, INDIRECT(ADDRESS($AF$4, COLUMN()-$AF$2-RM$3)&amp;":"&amp;ADDRESS($AF$5, COLUMN()-$AF$1-RM$3)), RM$3, FALSE)</f>
        <v>3271556783</v>
      </c>
      <c r="RN23" s="2" cm="1">
        <f t="array" aca="1" ref="RN23" ca="1">INDIRECT(ADDRESS(ROW(), RN$3-$AF$1+$AF$3))+VLOOKUP($AS23, INDIRECT(ADDRESS($AF$4, COLUMN()-$AF$2-RN$3)&amp;":"&amp;ADDRESS($AF$5, COLUMN()-$AF$1-RN$3)), RN$3, FALSE)+VLOOKUP($AT23, INDIRECT(ADDRESS($AF$4, COLUMN()-$AF$2-RN$3)&amp;":"&amp;ADDRESS($AF$5, COLUMN()-$AF$1-RN$3)), RN$3, FALSE)</f>
        <v>2904598552</v>
      </c>
      <c r="RO23" s="2" cm="1">
        <f t="array" aca="1" ref="RO23" ca="1">INDIRECT(ADDRESS(ROW(), RO$3-$AF$1+$AF$3))+VLOOKUP($AS23, INDIRECT(ADDRESS($AF$4, COLUMN()-$AF$2-RO$3)&amp;":"&amp;ADDRESS($AF$5, COLUMN()-$AF$1-RO$3)), RO$3, FALSE)+VLOOKUP($AT23, INDIRECT(ADDRESS($AF$4, COLUMN()-$AF$2-RO$3)&amp;":"&amp;ADDRESS($AF$5, COLUMN()-$AF$1-RO$3)), RO$3, FALSE)</f>
        <v>4314164129</v>
      </c>
      <c r="RP23" s="2" cm="1">
        <f t="array" aca="1" ref="RP23" ca="1">INDIRECT(ADDRESS(ROW(), RP$3-$AF$1+$AF$3))+VLOOKUP($AS23, INDIRECT(ADDRESS($AF$4, COLUMN()-$AF$2-RP$3)&amp;":"&amp;ADDRESS($AF$5, COLUMN()-$AF$1-RP$3)), RP$3, FALSE)+VLOOKUP($AT23, INDIRECT(ADDRESS($AF$4, COLUMN()-$AF$2-RP$3)&amp;":"&amp;ADDRESS($AF$5, COLUMN()-$AF$1-RP$3)), RP$3, FALSE)</f>
        <v>6783908479</v>
      </c>
      <c r="RQ23" s="2" cm="1">
        <f t="array" aca="1" ref="RQ23" ca="1">INDIRECT(ADDRESS(ROW(), RQ$3-$AF$1+$AF$3))+VLOOKUP($AS23, INDIRECT(ADDRESS($AF$4, COLUMN()-$AF$2-RQ$3)&amp;":"&amp;ADDRESS($AF$5, COLUMN()-$AF$1-RQ$3)), RQ$3, FALSE)+VLOOKUP($AT23, INDIRECT(ADDRESS($AF$4, COLUMN()-$AF$2-RQ$3)&amp;":"&amp;ADDRESS($AF$5, COLUMN()-$AF$1-RQ$3)), RQ$3, FALSE)</f>
        <v>3177511480</v>
      </c>
      <c r="RR23" s="2" cm="1">
        <f t="array" aca="1" ref="RR23" ca="1">INDIRECT(ADDRESS(ROW(), RR$3-$AF$1+$AF$3))+VLOOKUP($AS23, INDIRECT(ADDRESS($AF$4, COLUMN()-$AF$2-RR$3)&amp;":"&amp;ADDRESS($AF$5, COLUMN()-$AF$1-RR$3)), RR$3, FALSE)+VLOOKUP($AT23, INDIRECT(ADDRESS($AF$4, COLUMN()-$AF$2-RR$3)&amp;":"&amp;ADDRESS($AF$5, COLUMN()-$AF$1-RR$3)), RR$3, FALSE)</f>
        <v>1109419419</v>
      </c>
      <c r="RS23" s="2" t="str">
        <f>LEFT($AH23, 1)&amp;RIGHT($A23, 1)</f>
        <v>OK</v>
      </c>
      <c r="RT23" s="2" t="str">
        <f>RIGHT($A23, 1)&amp;RIGHT($AH23, 1)</f>
        <v>KF</v>
      </c>
      <c r="RU23" s="2" t="str">
        <f t="shared" si="115"/>
        <v>OF</v>
      </c>
      <c r="RV23" s="2" cm="1">
        <f t="array" aca="1" ref="RV23" ca="1">INDIRECT(ADDRESS(ROW(), RV$3-$AF$1+$AF$3))+VLOOKUP($AS23, INDIRECT(ADDRESS($AF$4, COLUMN()-$AF$2-RV$3)&amp;":"&amp;ADDRESS($AF$5, COLUMN()-$AF$1-RV$3)), RV$3, FALSE)+VLOOKUP($AT23, INDIRECT(ADDRESS($AF$4, COLUMN()-$AF$2-RV$3)&amp;":"&amp;ADDRESS($AF$5, COLUMN()-$AF$1-RV$3)), RV$3, FALSE)</f>
        <v>3793315005</v>
      </c>
      <c r="RW23" s="2" cm="1">
        <f t="array" aca="1" ref="RW23" ca="1">INDIRECT(ADDRESS(ROW(), RW$3-$AF$1+$AF$3))+VLOOKUP($AS23, INDIRECT(ADDRESS($AF$4, COLUMN()-$AF$2-RW$3)&amp;":"&amp;ADDRESS($AF$5, COLUMN()-$AF$1-RW$3)), RW$3, FALSE)+VLOOKUP($AT23, INDIRECT(ADDRESS($AF$4, COLUMN()-$AF$2-RW$3)&amp;":"&amp;ADDRESS($AF$5, COLUMN()-$AF$1-RW$3)), RW$3, FALSE)</f>
        <v>12999673170</v>
      </c>
      <c r="RX23" s="2" cm="1">
        <f t="array" aca="1" ref="RX23" ca="1">INDIRECT(ADDRESS(ROW(), RX$3-$AF$1+$AF$3))+VLOOKUP($AS23, INDIRECT(ADDRESS($AF$4, COLUMN()-$AF$2-RX$3)&amp;":"&amp;ADDRESS($AF$5, COLUMN()-$AF$1-RX$3)), RX$3, FALSE)+VLOOKUP($AT23, INDIRECT(ADDRESS($AF$4, COLUMN()-$AF$2-RX$3)&amp;":"&amp;ADDRESS($AF$5, COLUMN()-$AF$1-RX$3)), RX$3, FALSE)</f>
        <v>3839894312</v>
      </c>
      <c r="RY23" s="2" cm="1">
        <f t="array" aca="1" ref="RY23" ca="1">INDIRECT(ADDRESS(ROW(), RY$3-$AF$1+$AF$3))+VLOOKUP($AS23, INDIRECT(ADDRESS($AF$4, COLUMN()-$AF$2-RY$3)&amp;":"&amp;ADDRESS($AF$5, COLUMN()-$AF$1-RY$3)), RY$3, FALSE)+VLOOKUP($AT23, INDIRECT(ADDRESS($AF$4, COLUMN()-$AF$2-RY$3)&amp;":"&amp;ADDRESS($AF$5, COLUMN()-$AF$1-RY$3)), RY$3, FALSE)</f>
        <v>4972190100</v>
      </c>
      <c r="RZ23" s="2" cm="1">
        <f t="array" aca="1" ref="RZ23" ca="1">INDIRECT(ADDRESS(ROW(), RZ$3-$AF$1+$AF$3))+VLOOKUP($AS23, INDIRECT(ADDRESS($AF$4, COLUMN()-$AF$2-RZ$3)&amp;":"&amp;ADDRESS($AF$5, COLUMN()-$AF$1-RZ$3)), RZ$3, FALSE)+VLOOKUP($AT23, INDIRECT(ADDRESS($AF$4, COLUMN()-$AF$2-RZ$3)&amp;":"&amp;ADDRESS($AF$5, COLUMN()-$AF$1-RZ$3)), RZ$3, FALSE)</f>
        <v>6535264026</v>
      </c>
      <c r="SA23" s="2" cm="1">
        <f t="array" aca="1" ref="SA23" ca="1">INDIRECT(ADDRESS(ROW(), SA$3-$AF$1+$AF$3))+VLOOKUP($AS23, INDIRECT(ADDRESS($AF$4, COLUMN()-$AF$2-SA$3)&amp;":"&amp;ADDRESS($AF$5, COLUMN()-$AF$1-SA$3)), SA$3, FALSE)+VLOOKUP($AT23, INDIRECT(ADDRESS($AF$4, COLUMN()-$AF$2-SA$3)&amp;":"&amp;ADDRESS($AF$5, COLUMN()-$AF$1-SA$3)), SA$3, FALSE)</f>
        <v>5800087385</v>
      </c>
      <c r="SB23" s="2" cm="1">
        <f t="array" aca="1" ref="SB23" ca="1">INDIRECT(ADDRESS(ROW(), SB$3-$AF$1+$AF$3))+VLOOKUP($AS23, INDIRECT(ADDRESS($AF$4, COLUMN()-$AF$2-SB$3)&amp;":"&amp;ADDRESS($AF$5, COLUMN()-$AF$1-SB$3)), SB$3, FALSE)+VLOOKUP($AT23, INDIRECT(ADDRESS($AF$4, COLUMN()-$AF$2-SB$3)&amp;":"&amp;ADDRESS($AF$5, COLUMN()-$AF$1-SB$3)), SB$3, FALSE)</f>
        <v>8622032777</v>
      </c>
      <c r="SC23" s="2" cm="1">
        <f t="array" aca="1" ref="SC23" ca="1">INDIRECT(ADDRESS(ROW(), SC$3-$AF$1+$AF$3))+VLOOKUP($AS23, INDIRECT(ADDRESS($AF$4, COLUMN()-$AF$2-SC$3)&amp;":"&amp;ADDRESS($AF$5, COLUMN()-$AF$1-SC$3)), SC$3, FALSE)+VLOOKUP($AT23, INDIRECT(ADDRESS($AF$4, COLUMN()-$AF$2-SC$3)&amp;":"&amp;ADDRESS($AF$5, COLUMN()-$AF$1-SC$3)), SC$3, FALSE)</f>
        <v>13597934250</v>
      </c>
      <c r="SD23" s="2" cm="1">
        <f t="array" aca="1" ref="SD23" ca="1">INDIRECT(ADDRESS(ROW(), SD$3-$AF$1+$AF$3))+VLOOKUP($AS23, INDIRECT(ADDRESS($AF$4, COLUMN()-$AF$2-SD$3)&amp;":"&amp;ADDRESS($AF$5, COLUMN()-$AF$1-SD$3)), SD$3, FALSE)+VLOOKUP($AT23, INDIRECT(ADDRESS($AF$4, COLUMN()-$AF$2-SD$3)&amp;":"&amp;ADDRESS($AF$5, COLUMN()-$AF$1-SD$3)), SD$3, FALSE)</f>
        <v>6351721983</v>
      </c>
      <c r="SE23" s="2" cm="1">
        <f t="array" aca="1" ref="SE23" ca="1">INDIRECT(ADDRESS(ROW(), SE$3-$AF$1+$AF$3))+VLOOKUP($AS23, INDIRECT(ADDRESS($AF$4, COLUMN()-$AF$2-SE$3)&amp;":"&amp;ADDRESS($AF$5, COLUMN()-$AF$1-SE$3)), SE$3, FALSE)+VLOOKUP($AT23, INDIRECT(ADDRESS($AF$4, COLUMN()-$AF$2-SE$3)&amp;":"&amp;ADDRESS($AF$5, COLUMN()-$AF$1-SE$3)), SE$3, FALSE)</f>
        <v>2207363727</v>
      </c>
      <c r="SF23" s="2" t="str">
        <f>LEFT($AH23, 1)&amp;RIGHT($A23, 1)</f>
        <v>OK</v>
      </c>
      <c r="SG23" s="2" t="str">
        <f>RIGHT($A23, 1)&amp;RIGHT($AH23, 1)</f>
        <v>KF</v>
      </c>
      <c r="SH23" s="2" t="str">
        <f t="shared" si="116"/>
        <v>OF</v>
      </c>
      <c r="SI23" s="2" cm="1">
        <f t="array" aca="1" ref="SI23" ca="1">INDIRECT(ADDRESS(ROW(), SI$3-$AF$1+$AF$3))+VLOOKUP($AS23, INDIRECT(ADDRESS($AF$4, COLUMN()-$AF$2-SI$3)&amp;":"&amp;ADDRESS($AF$5, COLUMN()-$AF$1-SI$3)), SI$3, FALSE)+VLOOKUP($AT23, INDIRECT(ADDRESS($AF$4, COLUMN()-$AF$2-SI$3)&amp;":"&amp;ADDRESS($AF$5, COLUMN()-$AF$1-SI$3)), SI$3, FALSE)</f>
        <v>7581807748</v>
      </c>
      <c r="SJ23" s="2" cm="1">
        <f t="array" aca="1" ref="SJ23" ca="1">INDIRECT(ADDRESS(ROW(), SJ$3-$AF$1+$AF$3))+VLOOKUP($AS23, INDIRECT(ADDRESS($AF$4, COLUMN()-$AF$2-SJ$3)&amp;":"&amp;ADDRESS($AF$5, COLUMN()-$AF$1-SJ$3)), SJ$3, FALSE)+VLOOKUP($AT23, INDIRECT(ADDRESS($AF$4, COLUMN()-$AF$2-SJ$3)&amp;":"&amp;ADDRESS($AF$5, COLUMN()-$AF$1-SJ$3)), SJ$3, FALSE)</f>
        <v>26033830240</v>
      </c>
      <c r="SK23" s="2" cm="1">
        <f t="array" aca="1" ref="SK23" ca="1">INDIRECT(ADDRESS(ROW(), SK$3-$AF$1+$AF$3))+VLOOKUP($AS23, INDIRECT(ADDRESS($AF$4, COLUMN()-$AF$2-SK$3)&amp;":"&amp;ADDRESS($AF$5, COLUMN()-$AF$1-SK$3)), SK$3, FALSE)+VLOOKUP($AT23, INDIRECT(ADDRESS($AF$4, COLUMN()-$AF$2-SK$3)&amp;":"&amp;ADDRESS($AF$5, COLUMN()-$AF$1-SK$3)), SK$3, FALSE)</f>
        <v>7658438757</v>
      </c>
      <c r="SL23" s="2" cm="1">
        <f t="array" aca="1" ref="SL23" ca="1">INDIRECT(ADDRESS(ROW(), SL$3-$AF$1+$AF$3))+VLOOKUP($AS23, INDIRECT(ADDRESS($AF$4, COLUMN()-$AF$2-SL$3)&amp;":"&amp;ADDRESS($AF$5, COLUMN()-$AF$1-SL$3)), SL$3, FALSE)+VLOOKUP($AT23, INDIRECT(ADDRESS($AF$4, COLUMN()-$AF$2-SL$3)&amp;":"&amp;ADDRESS($AF$5, COLUMN()-$AF$1-SL$3)), SL$3, FALSE)</f>
        <v>9948838097</v>
      </c>
      <c r="SM23" s="2" cm="1">
        <f t="array" aca="1" ref="SM23" ca="1">INDIRECT(ADDRESS(ROW(), SM$3-$AF$1+$AF$3))+VLOOKUP($AS23, INDIRECT(ADDRESS($AF$4, COLUMN()-$AF$2-SM$3)&amp;":"&amp;ADDRESS($AF$5, COLUMN()-$AF$1-SM$3)), SM$3, FALSE)+VLOOKUP($AT23, INDIRECT(ADDRESS($AF$4, COLUMN()-$AF$2-SM$3)&amp;":"&amp;ADDRESS($AF$5, COLUMN()-$AF$1-SM$3)), SM$3, FALSE)</f>
        <v>13057836607</v>
      </c>
      <c r="SN23" s="2" cm="1">
        <f t="array" aca="1" ref="SN23" ca="1">INDIRECT(ADDRESS(ROW(), SN$3-$AF$1+$AF$3))+VLOOKUP($AS23, INDIRECT(ADDRESS($AF$4, COLUMN()-$AF$2-SN$3)&amp;":"&amp;ADDRESS($AF$5, COLUMN()-$AF$1-SN$3)), SN$3, FALSE)+VLOOKUP($AT23, INDIRECT(ADDRESS($AF$4, COLUMN()-$AF$2-SN$3)&amp;":"&amp;ADDRESS($AF$5, COLUMN()-$AF$1-SN$3)), SN$3, FALSE)</f>
        <v>11584807920</v>
      </c>
      <c r="SO23" s="2" cm="1">
        <f t="array" aca="1" ref="SO23" ca="1">INDIRECT(ADDRESS(ROW(), SO$3-$AF$1+$AF$3))+VLOOKUP($AS23, INDIRECT(ADDRESS($AF$4, COLUMN()-$AF$2-SO$3)&amp;":"&amp;ADDRESS($AF$5, COLUMN()-$AF$1-SO$3)), SO$3, FALSE)+VLOOKUP($AT23, INDIRECT(ADDRESS($AF$4, COLUMN()-$AF$2-SO$3)&amp;":"&amp;ADDRESS($AF$5, COLUMN()-$AF$1-SO$3)), SO$3, FALSE)</f>
        <v>17233342130</v>
      </c>
      <c r="SP23" s="2" cm="1">
        <f t="array" aca="1" ref="SP23" ca="1">INDIRECT(ADDRESS(ROW(), SP$3-$AF$1+$AF$3))+VLOOKUP($AS23, INDIRECT(ADDRESS($AF$4, COLUMN()-$AF$2-SP$3)&amp;":"&amp;ADDRESS($AF$5, COLUMN()-$AF$1-SP$3)), SP$3, FALSE)+VLOOKUP($AT23, INDIRECT(ADDRESS($AF$4, COLUMN()-$AF$2-SP$3)&amp;":"&amp;ADDRESS($AF$5, COLUMN()-$AF$1-SP$3)), SP$3, FALSE)</f>
        <v>27247202782</v>
      </c>
      <c r="SQ23" s="2" cm="1">
        <f t="array" aca="1" ref="SQ23" ca="1">INDIRECT(ADDRESS(ROW(), SQ$3-$AF$1+$AF$3))+VLOOKUP($AS23, INDIRECT(ADDRESS($AF$4, COLUMN()-$AF$2-SQ$3)&amp;":"&amp;ADDRESS($AF$5, COLUMN()-$AF$1-SQ$3)), SQ$3, FALSE)+VLOOKUP($AT23, INDIRECT(ADDRESS($AF$4, COLUMN()-$AF$2-SQ$3)&amp;":"&amp;ADDRESS($AF$5, COLUMN()-$AF$1-SQ$3)), SQ$3, FALSE)</f>
        <v>12698001627</v>
      </c>
      <c r="SR23" s="2" cm="1">
        <f t="array" aca="1" ref="SR23" ca="1">INDIRECT(ADDRESS(ROW(), SR$3-$AF$1+$AF$3))+VLOOKUP($AS23, INDIRECT(ADDRESS($AF$4, COLUMN()-$AF$2-SR$3)&amp;":"&amp;ADDRESS($AF$5, COLUMN()-$AF$1-SR$3)), SR$3, FALSE)+VLOOKUP($AT23, INDIRECT(ADDRESS($AF$4, COLUMN()-$AF$2-SR$3)&amp;":"&amp;ADDRESS($AF$5, COLUMN()-$AF$1-SR$3)), SR$3, FALSE)</f>
        <v>4394847563</v>
      </c>
      <c r="SS23" s="2" t="str">
        <f>LEFT($AH23, 1)&amp;RIGHT($A23, 1)</f>
        <v>OK</v>
      </c>
      <c r="ST23" s="2" t="str">
        <f>RIGHT($A23, 1)&amp;RIGHT($AH23, 1)</f>
        <v>KF</v>
      </c>
      <c r="SU23" s="2" t="str">
        <f t="shared" si="117"/>
        <v>OF</v>
      </c>
      <c r="SV23" s="2" cm="1">
        <f t="array" aca="1" ref="SV23" ca="1">INDIRECT(ADDRESS(ROW(), SV$3-$AF$1+$AF$3))+VLOOKUP($AS23, INDIRECT(ADDRESS($AF$4, COLUMN()-$AF$2-SV$3)&amp;":"&amp;ADDRESS($AF$5, COLUMN()-$AF$1-SV$3)), SV$3, FALSE)+VLOOKUP($AT23, INDIRECT(ADDRESS($AF$4, COLUMN()-$AF$2-SV$3)&amp;":"&amp;ADDRESS($AF$5, COLUMN()-$AF$1-SV$3)), SV$3, FALSE)</f>
        <v>15154661246</v>
      </c>
      <c r="SW23" s="2" cm="1">
        <f t="array" aca="1" ref="SW23" ca="1">INDIRECT(ADDRESS(ROW(), SW$3-$AF$1+$AF$3))+VLOOKUP($AS23, INDIRECT(ADDRESS($AF$4, COLUMN()-$AF$2-SW$3)&amp;":"&amp;ADDRESS($AF$5, COLUMN()-$AF$1-SW$3)), SW$3, FALSE)+VLOOKUP($AT23, INDIRECT(ADDRESS($AF$4, COLUMN()-$AF$2-SW$3)&amp;":"&amp;ADDRESS($AF$5, COLUMN()-$AF$1-SW$3)), SW$3, FALSE)</f>
        <v>52127856584</v>
      </c>
      <c r="SX23" s="2" cm="1">
        <f t="array" aca="1" ref="SX23" ca="1">INDIRECT(ADDRESS(ROW(), SX$3-$AF$1+$AF$3))+VLOOKUP($AS23, INDIRECT(ADDRESS($AF$4, COLUMN()-$AF$2-SX$3)&amp;":"&amp;ADDRESS($AF$5, COLUMN()-$AF$1-SX$3)), SX$3, FALSE)+VLOOKUP($AT23, INDIRECT(ADDRESS($AF$4, COLUMN()-$AF$2-SX$3)&amp;":"&amp;ADDRESS($AF$5, COLUMN()-$AF$1-SX$3)), SX$3, FALSE)</f>
        <v>15278650114</v>
      </c>
      <c r="SY23" s="2" cm="1">
        <f t="array" aca="1" ref="SY23" ca="1">INDIRECT(ADDRESS(ROW(), SY$3-$AF$1+$AF$3))+VLOOKUP($AS23, INDIRECT(ADDRESS($AF$4, COLUMN()-$AF$2-SY$3)&amp;":"&amp;ADDRESS($AF$5, COLUMN()-$AF$1-SY$3)), SY$3, FALSE)+VLOOKUP($AT23, INDIRECT(ADDRESS($AF$4, COLUMN()-$AF$2-SY$3)&amp;":"&amp;ADDRESS($AF$5, COLUMN()-$AF$1-SY$3)), SY$3, FALSE)</f>
        <v>19904053529</v>
      </c>
      <c r="SZ23" s="2" cm="1">
        <f t="array" aca="1" ref="SZ23" ca="1">INDIRECT(ADDRESS(ROW(), SZ$3-$AF$1+$AF$3))+VLOOKUP($AS23, INDIRECT(ADDRESS($AF$4, COLUMN()-$AF$2-SZ$3)&amp;":"&amp;ADDRESS($AF$5, COLUMN()-$AF$1-SZ$3)), SZ$3, FALSE)+VLOOKUP($AT23, INDIRECT(ADDRESS($AF$4, COLUMN()-$AF$2-SZ$3)&amp;":"&amp;ADDRESS($AF$5, COLUMN()-$AF$1-SZ$3)), SZ$3, FALSE)</f>
        <v>26094901167</v>
      </c>
      <c r="TA23" s="2" cm="1">
        <f t="array" aca="1" ref="TA23" ca="1">INDIRECT(ADDRESS(ROW(), TA$3-$AF$1+$AF$3))+VLOOKUP($AS23, INDIRECT(ADDRESS($AF$4, COLUMN()-$AF$2-TA$3)&amp;":"&amp;ADDRESS($AF$5, COLUMN()-$AF$1-TA$3)), TA$3, FALSE)+VLOOKUP($AT23, INDIRECT(ADDRESS($AF$4, COLUMN()-$AF$2-TA$3)&amp;":"&amp;ADDRESS($AF$5, COLUMN()-$AF$1-TA$3)), TA$3, FALSE)</f>
        <v>23143901790</v>
      </c>
      <c r="TB23" s="2" cm="1">
        <f t="array" aca="1" ref="TB23" ca="1">INDIRECT(ADDRESS(ROW(), TB$3-$AF$1+$AF$3))+VLOOKUP($AS23, INDIRECT(ADDRESS($AF$4, COLUMN()-$AF$2-TB$3)&amp;":"&amp;ADDRESS($AF$5, COLUMN()-$AF$1-TB$3)), TB$3, FALSE)+VLOOKUP($AT23, INDIRECT(ADDRESS($AF$4, COLUMN()-$AF$2-TB$3)&amp;":"&amp;ADDRESS($AF$5, COLUMN()-$AF$1-TB$3)), TB$3, FALSE)</f>
        <v>34449130207</v>
      </c>
      <c r="TC23" s="2" cm="1">
        <f t="array" aca="1" ref="TC23" ca="1">INDIRECT(ADDRESS(ROW(), TC$3-$AF$1+$AF$3))+VLOOKUP($AS23, INDIRECT(ADDRESS($AF$4, COLUMN()-$AF$2-TC$3)&amp;":"&amp;ADDRESS($AF$5, COLUMN()-$AF$1-TC$3)), TC$3, FALSE)+VLOOKUP($AT23, INDIRECT(ADDRESS($AF$4, COLUMN()-$AF$2-TC$3)&amp;":"&amp;ADDRESS($AF$5, COLUMN()-$AF$1-TC$3)), TC$3, FALSE)</f>
        <v>54582140335</v>
      </c>
      <c r="TD23" s="2" cm="1">
        <f t="array" aca="1" ref="TD23" ca="1">INDIRECT(ADDRESS(ROW(), TD$3-$AF$1+$AF$3))+VLOOKUP($AS23, INDIRECT(ADDRESS($AF$4, COLUMN()-$AF$2-TD$3)&amp;":"&amp;ADDRESS($AF$5, COLUMN()-$AF$1-TD$3)), TD$3, FALSE)+VLOOKUP($AT23, INDIRECT(ADDRESS($AF$4, COLUMN()-$AF$2-TD$3)&amp;":"&amp;ADDRESS($AF$5, COLUMN()-$AF$1-TD$3)), TD$3, FALSE)</f>
        <v>25387274552</v>
      </c>
      <c r="TE23" s="2" cm="1">
        <f t="array" aca="1" ref="TE23" ca="1">INDIRECT(ADDRESS(ROW(), TE$3-$AF$1+$AF$3))+VLOOKUP($AS23, INDIRECT(ADDRESS($AF$4, COLUMN()-$AF$2-TE$3)&amp;":"&amp;ADDRESS($AF$5, COLUMN()-$AF$1-TE$3)), TE$3, FALSE)+VLOOKUP($AT23, INDIRECT(ADDRESS($AF$4, COLUMN()-$AF$2-TE$3)&amp;":"&amp;ADDRESS($AF$5, COLUMN()-$AF$1-TE$3)), TE$3, FALSE)</f>
        <v>8755337419</v>
      </c>
      <c r="TF23" s="2" t="str">
        <f>LEFT($AH23, 1)&amp;RIGHT($A23, 1)</f>
        <v>OK</v>
      </c>
      <c r="TG23" s="2" t="str">
        <f>RIGHT($A23, 1)&amp;RIGHT($AH23, 1)</f>
        <v>KF</v>
      </c>
      <c r="TH23" s="2" t="str">
        <f t="shared" si="118"/>
        <v>OF</v>
      </c>
      <c r="TI23" s="2" cm="1">
        <f t="array" aca="1" ref="TI23" ca="1">INDIRECT(ADDRESS(ROW(), TI$3-$AF$1+$AF$3))+VLOOKUP($AS23, INDIRECT(ADDRESS($AF$4, COLUMN()-$AF$2-TI$3)&amp;":"&amp;ADDRESS($AF$5, COLUMN()-$AF$1-TI$3)), TI$3, FALSE)+VLOOKUP($AT23, INDIRECT(ADDRESS($AF$4, COLUMN()-$AF$2-TI$3)&amp;":"&amp;ADDRESS($AF$5, COLUMN()-$AF$1-TI$3)), TI$3, FALSE)</f>
        <v>30293652582</v>
      </c>
      <c r="TJ23" s="2" cm="1">
        <f t="array" aca="1" ref="TJ23" ca="1">INDIRECT(ADDRESS(ROW(), TJ$3-$AF$1+$AF$3))+VLOOKUP($AS23, INDIRECT(ADDRESS($AF$4, COLUMN()-$AF$2-TJ$3)&amp;":"&amp;ADDRESS($AF$5, COLUMN()-$AF$1-TJ$3)), TJ$3, FALSE)+VLOOKUP($AT23, INDIRECT(ADDRESS($AF$4, COLUMN()-$AF$2-TJ$3)&amp;":"&amp;ADDRESS($AF$5, COLUMN()-$AF$1-TJ$3)), TJ$3, FALSE)</f>
        <v>104359731302</v>
      </c>
      <c r="TK23" s="2" cm="1">
        <f t="array" aca="1" ref="TK23" ca="1">INDIRECT(ADDRESS(ROW(), TK$3-$AF$1+$AF$3))+VLOOKUP($AS23, INDIRECT(ADDRESS($AF$4, COLUMN()-$AF$2-TK$3)&amp;":"&amp;ADDRESS($AF$5, COLUMN()-$AF$1-TK$3)), TK$3, FALSE)+VLOOKUP($AT23, INDIRECT(ADDRESS($AF$4, COLUMN()-$AF$2-TK$3)&amp;":"&amp;ADDRESS($AF$5, COLUMN()-$AF$1-TK$3)), TK$3, FALSE)</f>
        <v>30489553131</v>
      </c>
      <c r="TL23" s="2" cm="1">
        <f t="array" aca="1" ref="TL23" ca="1">INDIRECT(ADDRESS(ROW(), TL$3-$AF$1+$AF$3))+VLOOKUP($AS23, INDIRECT(ADDRESS($AF$4, COLUMN()-$AF$2-TL$3)&amp;":"&amp;ADDRESS($AF$5, COLUMN()-$AF$1-TL$3)), TL$3, FALSE)+VLOOKUP($AT23, INDIRECT(ADDRESS($AF$4, COLUMN()-$AF$2-TL$3)&amp;":"&amp;ADDRESS($AF$5, COLUMN()-$AF$1-TL$3)), TL$3, FALSE)</f>
        <v>39817691979</v>
      </c>
      <c r="TM23" s="2" cm="1">
        <f t="array" aca="1" ref="TM23" ca="1">INDIRECT(ADDRESS(ROW(), TM$3-$AF$1+$AF$3))+VLOOKUP($AS23, INDIRECT(ADDRESS($AF$4, COLUMN()-$AF$2-TM$3)&amp;":"&amp;ADDRESS($AF$5, COLUMN()-$AF$1-TM$3)), TM$3, FALSE)+VLOOKUP($AT23, INDIRECT(ADDRESS($AF$4, COLUMN()-$AF$2-TM$3)&amp;":"&amp;ADDRESS($AF$5, COLUMN()-$AF$1-TM$3)), TM$3, FALSE)</f>
        <v>52156502239</v>
      </c>
      <c r="TN23" s="2" cm="1">
        <f t="array" aca="1" ref="TN23" ca="1">INDIRECT(ADDRESS(ROW(), TN$3-$AF$1+$AF$3))+VLOOKUP($AS23, INDIRECT(ADDRESS($AF$4, COLUMN()-$AF$2-TN$3)&amp;":"&amp;ADDRESS($AF$5, COLUMN()-$AF$1-TN$3)), TN$3, FALSE)+VLOOKUP($AT23, INDIRECT(ADDRESS($AF$4, COLUMN()-$AF$2-TN$3)&amp;":"&amp;ADDRESS($AF$5, COLUMN()-$AF$1-TN$3)), TN$3, FALSE)</f>
        <v>46244303886</v>
      </c>
      <c r="TO23" s="2" cm="1">
        <f t="array" aca="1" ref="TO23" ca="1">INDIRECT(ADDRESS(ROW(), TO$3-$AF$1+$AF$3))+VLOOKUP($AS23, INDIRECT(ADDRESS($AF$4, COLUMN()-$AF$2-TO$3)&amp;":"&amp;ADDRESS($AF$5, COLUMN()-$AF$1-TO$3)), TO$3, FALSE)+VLOOKUP($AT23, INDIRECT(ADDRESS($AF$4, COLUMN()-$AF$2-TO$3)&amp;":"&amp;ADDRESS($AF$5, COLUMN()-$AF$1-TO$3)), TO$3, FALSE)</f>
        <v>68868667495</v>
      </c>
      <c r="TP23" s="2" cm="1">
        <f t="array" aca="1" ref="TP23" ca="1">INDIRECT(ADDRESS(ROW(), TP$3-$AF$1+$AF$3))+VLOOKUP($AS23, INDIRECT(ADDRESS($AF$4, COLUMN()-$AF$2-TP$3)&amp;":"&amp;ADDRESS($AF$5, COLUMN()-$AF$1-TP$3)), TP$3, FALSE)+VLOOKUP($AT23, INDIRECT(ADDRESS($AF$4, COLUMN()-$AF$2-TP$3)&amp;":"&amp;ADDRESS($AF$5, COLUMN()-$AF$1-TP$3)), TP$3, FALSE)</f>
        <v>109313894945</v>
      </c>
      <c r="TQ23" s="2" cm="1">
        <f t="array" aca="1" ref="TQ23" ca="1">INDIRECT(ADDRESS(ROW(), TQ$3-$AF$1+$AF$3))+VLOOKUP($AS23, INDIRECT(ADDRESS($AF$4, COLUMN()-$AF$2-TQ$3)&amp;":"&amp;ADDRESS($AF$5, COLUMN()-$AF$1-TQ$3)), TQ$3, FALSE)+VLOOKUP($AT23, INDIRECT(ADDRESS($AF$4, COLUMN()-$AF$2-TQ$3)&amp;":"&amp;ADDRESS($AF$5, COLUMN()-$AF$1-TQ$3)), TQ$3, FALSE)</f>
        <v>50760463865</v>
      </c>
      <c r="TR23" s="2" cm="1">
        <f t="array" aca="1" ref="TR23" ca="1">INDIRECT(ADDRESS(ROW(), TR$3-$AF$1+$AF$3))+VLOOKUP($AS23, INDIRECT(ADDRESS($AF$4, COLUMN()-$AF$2-TR$3)&amp;":"&amp;ADDRESS($AF$5, COLUMN()-$AF$1-TR$3)), TR$3, FALSE)+VLOOKUP($AT23, INDIRECT(ADDRESS($AF$4, COLUMN()-$AF$2-TR$3)&amp;":"&amp;ADDRESS($AF$5, COLUMN()-$AF$1-TR$3)), TR$3, FALSE)</f>
        <v>17451352463</v>
      </c>
      <c r="TS23" s="2" t="str">
        <f>LEFT($AH23, 1)&amp;RIGHT($A23, 1)</f>
        <v>OK</v>
      </c>
      <c r="TT23" s="2" t="str">
        <f>RIGHT($A23, 1)&amp;RIGHT($AH23, 1)</f>
        <v>KF</v>
      </c>
      <c r="TU23" s="2" t="str">
        <f t="shared" si="118"/>
        <v>OF</v>
      </c>
      <c r="TV23" s="2" cm="1">
        <f t="array" aca="1" ref="TV23" ca="1">INDIRECT(ADDRESS(ROW(), TV$3-$AF$1+$AF$3))+VLOOKUP($AS23, INDIRECT(ADDRESS($AF$4, COLUMN()-$AF$2-TV$3)&amp;":"&amp;ADDRESS($AF$5, COLUMN()-$AF$1-TV$3)), TV$3, FALSE)+VLOOKUP($AT23, INDIRECT(ADDRESS($AF$4, COLUMN()-$AF$2-TV$3)&amp;":"&amp;ADDRESS($AF$5, COLUMN()-$AF$1-TV$3)), TV$3, FALSE)</f>
        <v>60558698516</v>
      </c>
      <c r="TW23" s="2" cm="1">
        <f t="array" aca="1" ref="TW23" ca="1">INDIRECT(ADDRESS(ROW(), TW$3-$AF$1+$AF$3))+VLOOKUP($AS23, INDIRECT(ADDRESS($AF$4, COLUMN()-$AF$2-TW$3)&amp;":"&amp;ADDRESS($AF$5, COLUMN()-$AF$1-TW$3)), TW$3, FALSE)+VLOOKUP($AT23, INDIRECT(ADDRESS($AF$4, COLUMN()-$AF$2-TW$3)&amp;":"&amp;ADDRESS($AF$5, COLUMN()-$AF$1-TW$3)), TW$3, FALSE)</f>
        <v>208900101682</v>
      </c>
      <c r="TX23" s="2" cm="1">
        <f t="array" aca="1" ref="TX23" ca="1">INDIRECT(ADDRESS(ROW(), TX$3-$AF$1+$AF$3))+VLOOKUP($AS23, INDIRECT(ADDRESS($AF$4, COLUMN()-$AF$2-TX$3)&amp;":"&amp;ADDRESS($AF$5, COLUMN()-$AF$1-TX$3)), TX$3, FALSE)+VLOOKUP($AT23, INDIRECT(ADDRESS($AF$4, COLUMN()-$AF$2-TX$3)&amp;":"&amp;ADDRESS($AF$5, COLUMN()-$AF$1-TX$3)), TX$3, FALSE)</f>
        <v>60858238679</v>
      </c>
      <c r="TY23" s="2" cm="1">
        <f t="array" aca="1" ref="TY23" ca="1">INDIRECT(ADDRESS(ROW(), TY$3-$AF$1+$AF$3))+VLOOKUP($AS23, INDIRECT(ADDRESS($AF$4, COLUMN()-$AF$2-TY$3)&amp;":"&amp;ADDRESS($AF$5, COLUMN()-$AF$1-TY$3)), TY$3, FALSE)+VLOOKUP($AT23, INDIRECT(ADDRESS($AF$4, COLUMN()-$AF$2-TY$3)&amp;":"&amp;ADDRESS($AF$5, COLUMN()-$AF$1-TY$3)), TY$3, FALSE)</f>
        <v>79648240621</v>
      </c>
      <c r="TZ23" s="2" cm="1">
        <f t="array" aca="1" ref="TZ23" ca="1">INDIRECT(ADDRESS(ROW(), TZ$3-$AF$1+$AF$3))+VLOOKUP($AS23, INDIRECT(ADDRESS($AF$4, COLUMN()-$AF$2-TZ$3)&amp;":"&amp;ADDRESS($AF$5, COLUMN()-$AF$1-TZ$3)), TZ$3, FALSE)+VLOOKUP($AT23, INDIRECT(ADDRESS($AF$4, COLUMN()-$AF$2-TZ$3)&amp;":"&amp;ADDRESS($AF$5, COLUMN()-$AF$1-TZ$3)), TZ$3, FALSE)</f>
        <v>104259050012</v>
      </c>
      <c r="UA23" s="2" cm="1">
        <f t="array" aca="1" ref="UA23" ca="1">INDIRECT(ADDRESS(ROW(), UA$3-$AF$1+$AF$3))+VLOOKUP($AS23, INDIRECT(ADDRESS($AF$4, COLUMN()-$AF$2-UA$3)&amp;":"&amp;ADDRESS($AF$5, COLUMN()-$AF$1-UA$3)), UA$3, FALSE)+VLOOKUP($AT23, INDIRECT(ADDRESS($AF$4, COLUMN()-$AF$2-UA$3)&amp;":"&amp;ADDRESS($AF$5, COLUMN()-$AF$1-UA$3)), UA$3, FALSE)</f>
        <v>92415449876</v>
      </c>
      <c r="UB23" s="2" cm="1">
        <f t="array" aca="1" ref="UB23" ca="1">INDIRECT(ADDRESS(ROW(), UB$3-$AF$1+$AF$3))+VLOOKUP($AS23, INDIRECT(ADDRESS($AF$4, COLUMN()-$AF$2-UB$3)&amp;":"&amp;ADDRESS($AF$5, COLUMN()-$AF$1-UB$3)), UB$3, FALSE)+VLOOKUP($AT23, INDIRECT(ADDRESS($AF$4, COLUMN()-$AF$2-UB$3)&amp;":"&amp;ADDRESS($AF$5, COLUMN()-$AF$1-UB$3)), UB$3, FALSE)</f>
        <v>137689061695</v>
      </c>
      <c r="UC23" s="2" cm="1">
        <f t="array" aca="1" ref="UC23" ca="1">INDIRECT(ADDRESS(ROW(), UC$3-$AF$1+$AF$3))+VLOOKUP($AS23, INDIRECT(ADDRESS($AF$4, COLUMN()-$AF$2-UC$3)&amp;":"&amp;ADDRESS($AF$5, COLUMN()-$AF$1-UC$3)), UC$3, FALSE)+VLOOKUP($AT23, INDIRECT(ADDRESS($AF$4, COLUMN()-$AF$2-UC$3)&amp;":"&amp;ADDRESS($AF$5, COLUMN()-$AF$1-UC$3)), UC$3, FALSE)</f>
        <v>218883471164</v>
      </c>
      <c r="UD23" s="2" cm="1">
        <f t="array" aca="1" ref="UD23" ca="1">INDIRECT(ADDRESS(ROW(), UD$3-$AF$1+$AF$3))+VLOOKUP($AS23, INDIRECT(ADDRESS($AF$4, COLUMN()-$AF$2-UD$3)&amp;":"&amp;ADDRESS($AF$5, COLUMN()-$AF$1-UD$3)), UD$3, FALSE)+VLOOKUP($AT23, INDIRECT(ADDRESS($AF$4, COLUMN()-$AF$2-UD$3)&amp;":"&amp;ADDRESS($AF$5, COLUMN()-$AF$1-UD$3)), UD$3, FALSE)</f>
        <v>101498841239</v>
      </c>
      <c r="UE23" s="2" cm="1">
        <f t="array" aca="1" ref="UE23" ca="1">INDIRECT(ADDRESS(ROW(), UE$3-$AF$1+$AF$3))+VLOOKUP($AS23, INDIRECT(ADDRESS($AF$4, COLUMN()-$AF$2-UE$3)&amp;":"&amp;ADDRESS($AF$5, COLUMN()-$AF$1-UE$3)), UE$3, FALSE)+VLOOKUP($AT23, INDIRECT(ADDRESS($AF$4, COLUMN()-$AF$2-UE$3)&amp;":"&amp;ADDRESS($AF$5, COLUMN()-$AF$1-UE$3)), UE$3, FALSE)</f>
        <v>34800474291</v>
      </c>
      <c r="UF23" s="2" t="str">
        <f>LEFT($AH23, 1)&amp;RIGHT($A23, 1)</f>
        <v>OK</v>
      </c>
      <c r="UG23" s="2" t="str">
        <f>RIGHT($A23, 1)&amp;RIGHT($AH23, 1)</f>
        <v>KF</v>
      </c>
    </row>
    <row r="24" spans="1:553" x14ac:dyDescent="0.25">
      <c r="A24" t="s">
        <v>41</v>
      </c>
      <c r="AH24" t="str">
        <f t="shared" si="81"/>
        <v>BS</v>
      </c>
      <c r="AI24">
        <f t="shared" si="82"/>
        <v>0</v>
      </c>
      <c r="AJ24">
        <f t="shared" si="82"/>
        <v>0</v>
      </c>
      <c r="AK24">
        <f t="shared" si="82"/>
        <v>0</v>
      </c>
      <c r="AL24">
        <f t="shared" si="82"/>
        <v>0</v>
      </c>
      <c r="AM24">
        <f t="shared" si="82"/>
        <v>0</v>
      </c>
      <c r="AN24">
        <f t="shared" si="82"/>
        <v>0</v>
      </c>
      <c r="AO24">
        <f t="shared" si="82"/>
        <v>1</v>
      </c>
      <c r="AP24">
        <f t="shared" si="82"/>
        <v>0</v>
      </c>
      <c r="AQ24">
        <f t="shared" si="82"/>
        <v>0</v>
      </c>
      <c r="AR24">
        <f t="shared" si="82"/>
        <v>0</v>
      </c>
      <c r="AS24" t="str">
        <f>LEFT($AH24, 1)&amp;RIGHT($A24, 1)</f>
        <v>BV</v>
      </c>
      <c r="AT24" t="str">
        <f>RIGHT($A24, 1)&amp;RIGHT($AH24, 1)</f>
        <v>VS</v>
      </c>
      <c r="AU24" t="str">
        <f t="shared" si="83"/>
        <v>BS</v>
      </c>
      <c r="AV24" cm="1">
        <f t="array" aca="1" ref="AV24" ca="1">INDIRECT(ADDRESS(ROW(), AV$3-$AF$1+$AF$3))+VLOOKUP($AS24, INDIRECT(ADDRESS($AF$4, COLUMN()-$AF$2-AV$3)&amp;":"&amp;ADDRESS($AF$5, COLUMN()-$AF$1-AV$3)), AV$3, FALSE)+VLOOKUP($AT24, INDIRECT(ADDRESS($AF$4, COLUMN()-$AF$2-AV$3)&amp;":"&amp;ADDRESS($AF$5, COLUMN()-$AF$1-AV$3)), AV$3, FALSE)</f>
        <v>0</v>
      </c>
      <c r="AW24" cm="1">
        <f t="array" aca="1" ref="AW24" ca="1">INDIRECT(ADDRESS(ROW(), AW$3-$AF$1+$AF$3))+VLOOKUP($AS24, INDIRECT(ADDRESS($AF$4, COLUMN()-$AF$2-AW$3)&amp;":"&amp;ADDRESS($AF$5, COLUMN()-$AF$1-AW$3)), AW$3, FALSE)+VLOOKUP($AT24, INDIRECT(ADDRESS($AF$4, COLUMN()-$AF$2-AW$3)&amp;":"&amp;ADDRESS($AF$5, COLUMN()-$AF$1-AW$3)), AW$3, FALSE)</f>
        <v>0</v>
      </c>
      <c r="AX24" cm="1">
        <f t="array" aca="1" ref="AX24" ca="1">INDIRECT(ADDRESS(ROW(), AX$3-$AF$1+$AF$3))+VLOOKUP($AS24, INDIRECT(ADDRESS($AF$4, COLUMN()-$AF$2-AX$3)&amp;":"&amp;ADDRESS($AF$5, COLUMN()-$AF$1-AX$3)), AX$3, FALSE)+VLOOKUP($AT24, INDIRECT(ADDRESS($AF$4, COLUMN()-$AF$2-AX$3)&amp;":"&amp;ADDRESS($AF$5, COLUMN()-$AF$1-AX$3)), AX$3, FALSE)</f>
        <v>0</v>
      </c>
      <c r="AY24" cm="1">
        <f t="array" aca="1" ref="AY24" ca="1">INDIRECT(ADDRESS(ROW(), AY$3-$AF$1+$AF$3))+VLOOKUP($AS24, INDIRECT(ADDRESS($AF$4, COLUMN()-$AF$2-AY$3)&amp;":"&amp;ADDRESS($AF$5, COLUMN()-$AF$1-AY$3)), AY$3, FALSE)+VLOOKUP($AT24, INDIRECT(ADDRESS($AF$4, COLUMN()-$AF$2-AY$3)&amp;":"&amp;ADDRESS($AF$5, COLUMN()-$AF$1-AY$3)), AY$3, FALSE)</f>
        <v>1</v>
      </c>
      <c r="AZ24" cm="1">
        <f t="array" aca="1" ref="AZ24" ca="1">INDIRECT(ADDRESS(ROW(), AZ$3-$AF$1+$AF$3))+VLOOKUP($AS24, INDIRECT(ADDRESS($AF$4, COLUMN()-$AF$2-AZ$3)&amp;":"&amp;ADDRESS($AF$5, COLUMN()-$AF$1-AZ$3)), AZ$3, FALSE)+VLOOKUP($AT24, INDIRECT(ADDRESS($AF$4, COLUMN()-$AF$2-AZ$3)&amp;":"&amp;ADDRESS($AF$5, COLUMN()-$AF$1-AZ$3)), AZ$3, FALSE)</f>
        <v>0</v>
      </c>
      <c r="BA24" cm="1">
        <f t="array" aca="1" ref="BA24" ca="1">INDIRECT(ADDRESS(ROW(), BA$3-$AF$1+$AF$3))+VLOOKUP($AS24, INDIRECT(ADDRESS($AF$4, COLUMN()-$AF$2-BA$3)&amp;":"&amp;ADDRESS($AF$5, COLUMN()-$AF$1-BA$3)), BA$3, FALSE)+VLOOKUP($AT24, INDIRECT(ADDRESS($AF$4, COLUMN()-$AF$2-BA$3)&amp;":"&amp;ADDRESS($AF$5, COLUMN()-$AF$1-BA$3)), BA$3, FALSE)</f>
        <v>1</v>
      </c>
      <c r="BB24" cm="1">
        <f t="array" aca="1" ref="BB24" ca="1">INDIRECT(ADDRESS(ROW(), BB$3-$AF$1+$AF$3))+VLOOKUP($AS24, INDIRECT(ADDRESS($AF$4, COLUMN()-$AF$2-BB$3)&amp;":"&amp;ADDRESS($AF$5, COLUMN()-$AF$1-BB$3)), BB$3, FALSE)+VLOOKUP($AT24, INDIRECT(ADDRESS($AF$4, COLUMN()-$AF$2-BB$3)&amp;":"&amp;ADDRESS($AF$5, COLUMN()-$AF$1-BB$3)), BB$3, FALSE)</f>
        <v>1</v>
      </c>
      <c r="BC24" cm="1">
        <f t="array" aca="1" ref="BC24" ca="1">INDIRECT(ADDRESS(ROW(), BC$3-$AF$1+$AF$3))+VLOOKUP($AS24, INDIRECT(ADDRESS($AF$4, COLUMN()-$AF$2-BC$3)&amp;":"&amp;ADDRESS($AF$5, COLUMN()-$AF$1-BC$3)), BC$3, FALSE)+VLOOKUP($AT24, INDIRECT(ADDRESS($AF$4, COLUMN()-$AF$2-BC$3)&amp;":"&amp;ADDRESS($AF$5, COLUMN()-$AF$1-BC$3)), BC$3, FALSE)</f>
        <v>0</v>
      </c>
      <c r="BD24" cm="1">
        <f t="array" aca="1" ref="BD24" ca="1">INDIRECT(ADDRESS(ROW(), BD$3-$AF$1+$AF$3))+VLOOKUP($AS24, INDIRECT(ADDRESS($AF$4, COLUMN()-$AF$2-BD$3)&amp;":"&amp;ADDRESS($AF$5, COLUMN()-$AF$1-BD$3)), BD$3, FALSE)+VLOOKUP($AT24, INDIRECT(ADDRESS($AF$4, COLUMN()-$AF$2-BD$3)&amp;":"&amp;ADDRESS($AF$5, COLUMN()-$AF$1-BD$3)), BD$3, FALSE)</f>
        <v>0</v>
      </c>
      <c r="BE24" cm="1">
        <f t="array" aca="1" ref="BE24" ca="1">INDIRECT(ADDRESS(ROW(), BE$3-$AF$1+$AF$3))+VLOOKUP($AS24, INDIRECT(ADDRESS($AF$4, COLUMN()-$AF$2-BE$3)&amp;":"&amp;ADDRESS($AF$5, COLUMN()-$AF$1-BE$3)), BE$3, FALSE)+VLOOKUP($AT24, INDIRECT(ADDRESS($AF$4, COLUMN()-$AF$2-BE$3)&amp;":"&amp;ADDRESS($AF$5, COLUMN()-$AF$1-BE$3)), BE$3, FALSE)</f>
        <v>0</v>
      </c>
      <c r="BF24" t="str">
        <f>LEFT($AH24, 1)&amp;RIGHT($A24, 1)</f>
        <v>BV</v>
      </c>
      <c r="BG24" t="str">
        <f>RIGHT($A24, 1)&amp;RIGHT($AH24, 1)</f>
        <v>VS</v>
      </c>
      <c r="BH24" t="str">
        <f t="shared" si="43"/>
        <v>BS</v>
      </c>
      <c r="BI24" cm="1">
        <f t="array" aca="1" ref="BI24" ca="1">INDIRECT(ADDRESS(ROW(), BI$3-$AF$1+$AF$3))+VLOOKUP($AS24, INDIRECT(ADDRESS($AF$4, COLUMN()-$AF$2-BI$3)&amp;":"&amp;ADDRESS($AF$5, COLUMN()-$AF$1-BI$3)), BI$3, FALSE)+VLOOKUP($AT24, INDIRECT(ADDRESS($AF$4, COLUMN()-$AF$2-BI$3)&amp;":"&amp;ADDRESS($AF$5, COLUMN()-$AF$1-BI$3)), BI$3, FALSE)</f>
        <v>0</v>
      </c>
      <c r="BJ24" cm="1">
        <f t="array" aca="1" ref="BJ24" ca="1">INDIRECT(ADDRESS(ROW(), BJ$3-$AF$1+$AF$3))+VLOOKUP($AS24, INDIRECT(ADDRESS($AF$4, COLUMN()-$AF$2-BJ$3)&amp;":"&amp;ADDRESS($AF$5, COLUMN()-$AF$1-BJ$3)), BJ$3, FALSE)+VLOOKUP($AT24, INDIRECT(ADDRESS($AF$4, COLUMN()-$AF$2-BJ$3)&amp;":"&amp;ADDRESS($AF$5, COLUMN()-$AF$1-BJ$3)), BJ$3, FALSE)</f>
        <v>0</v>
      </c>
      <c r="BK24" cm="1">
        <f t="array" aca="1" ref="BK24" ca="1">INDIRECT(ADDRESS(ROW(), BK$3-$AF$1+$AF$3))+VLOOKUP($AS24, INDIRECT(ADDRESS($AF$4, COLUMN()-$AF$2-BK$3)&amp;":"&amp;ADDRESS($AF$5, COLUMN()-$AF$1-BK$3)), BK$3, FALSE)+VLOOKUP($AT24, INDIRECT(ADDRESS($AF$4, COLUMN()-$AF$2-BK$3)&amp;":"&amp;ADDRESS($AF$5, COLUMN()-$AF$1-BK$3)), BK$3, FALSE)</f>
        <v>1</v>
      </c>
      <c r="BL24" cm="1">
        <f t="array" aca="1" ref="BL24" ca="1">INDIRECT(ADDRESS(ROW(), BL$3-$AF$1+$AF$3))+VLOOKUP($AS24, INDIRECT(ADDRESS($AF$4, COLUMN()-$AF$2-BL$3)&amp;":"&amp;ADDRESS($AF$5, COLUMN()-$AF$1-BL$3)), BL$3, FALSE)+VLOOKUP($AT24, INDIRECT(ADDRESS($AF$4, COLUMN()-$AF$2-BL$3)&amp;":"&amp;ADDRESS($AF$5, COLUMN()-$AF$1-BL$3)), BL$3, FALSE)</f>
        <v>2</v>
      </c>
      <c r="BM24" cm="1">
        <f t="array" aca="1" ref="BM24" ca="1">INDIRECT(ADDRESS(ROW(), BM$3-$AF$1+$AF$3))+VLOOKUP($AS24, INDIRECT(ADDRESS($AF$4, COLUMN()-$AF$2-BM$3)&amp;":"&amp;ADDRESS($AF$5, COLUMN()-$AF$1-BM$3)), BM$3, FALSE)+VLOOKUP($AT24, INDIRECT(ADDRESS($AF$4, COLUMN()-$AF$2-BM$3)&amp;":"&amp;ADDRESS($AF$5, COLUMN()-$AF$1-BM$3)), BM$3, FALSE)</f>
        <v>0</v>
      </c>
      <c r="BN24" cm="1">
        <f t="array" aca="1" ref="BN24" ca="1">INDIRECT(ADDRESS(ROW(), BN$3-$AF$1+$AF$3))+VLOOKUP($AS24, INDIRECT(ADDRESS($AF$4, COLUMN()-$AF$2-BN$3)&amp;":"&amp;ADDRESS($AF$5, COLUMN()-$AF$1-BN$3)), BN$3, FALSE)+VLOOKUP($AT24, INDIRECT(ADDRESS($AF$4, COLUMN()-$AF$2-BN$3)&amp;":"&amp;ADDRESS($AF$5, COLUMN()-$AF$1-BN$3)), BN$3, FALSE)</f>
        <v>1</v>
      </c>
      <c r="BO24" cm="1">
        <f t="array" aca="1" ref="BO24" ca="1">INDIRECT(ADDRESS(ROW(), BO$3-$AF$1+$AF$3))+VLOOKUP($AS24, INDIRECT(ADDRESS($AF$4, COLUMN()-$AF$2-BO$3)&amp;":"&amp;ADDRESS($AF$5, COLUMN()-$AF$1-BO$3)), BO$3, FALSE)+VLOOKUP($AT24, INDIRECT(ADDRESS($AF$4, COLUMN()-$AF$2-BO$3)&amp;":"&amp;ADDRESS($AF$5, COLUMN()-$AF$1-BO$3)), BO$3, FALSE)</f>
        <v>1</v>
      </c>
      <c r="BP24" cm="1">
        <f t="array" aca="1" ref="BP24" ca="1">INDIRECT(ADDRESS(ROW(), BP$3-$AF$1+$AF$3))+VLOOKUP($AS24, INDIRECT(ADDRESS($AF$4, COLUMN()-$AF$2-BP$3)&amp;":"&amp;ADDRESS($AF$5, COLUMN()-$AF$1-BP$3)), BP$3, FALSE)+VLOOKUP($AT24, INDIRECT(ADDRESS($AF$4, COLUMN()-$AF$2-BP$3)&amp;":"&amp;ADDRESS($AF$5, COLUMN()-$AF$1-BP$3)), BP$3, FALSE)</f>
        <v>2</v>
      </c>
      <c r="BQ24" cm="1">
        <f t="array" aca="1" ref="BQ24" ca="1">INDIRECT(ADDRESS(ROW(), BQ$3-$AF$1+$AF$3))+VLOOKUP($AS24, INDIRECT(ADDRESS($AF$4, COLUMN()-$AF$2-BQ$3)&amp;":"&amp;ADDRESS($AF$5, COLUMN()-$AF$1-BQ$3)), BQ$3, FALSE)+VLOOKUP($AT24, INDIRECT(ADDRESS($AF$4, COLUMN()-$AF$2-BQ$3)&amp;":"&amp;ADDRESS($AF$5, COLUMN()-$AF$1-BQ$3)), BQ$3, FALSE)</f>
        <v>0</v>
      </c>
      <c r="BR24" cm="1">
        <f t="array" aca="1" ref="BR24" ca="1">INDIRECT(ADDRESS(ROW(), BR$3-$AF$1+$AF$3))+VLOOKUP($AS24, INDIRECT(ADDRESS($AF$4, COLUMN()-$AF$2-BR$3)&amp;":"&amp;ADDRESS($AF$5, COLUMN()-$AF$1-BR$3)), BR$3, FALSE)+VLOOKUP($AT24, INDIRECT(ADDRESS($AF$4, COLUMN()-$AF$2-BR$3)&amp;":"&amp;ADDRESS($AF$5, COLUMN()-$AF$1-BR$3)), BR$3, FALSE)</f>
        <v>0</v>
      </c>
      <c r="BS24" t="str">
        <f>LEFT($AH24, 1)&amp;RIGHT($A24, 1)</f>
        <v>BV</v>
      </c>
      <c r="BT24" t="str">
        <f>RIGHT($A24, 1)&amp;RIGHT($AH24, 1)</f>
        <v>VS</v>
      </c>
      <c r="BU24" t="str">
        <f t="shared" si="44"/>
        <v>BS</v>
      </c>
      <c r="BV24" cm="1">
        <f t="array" aca="1" ref="BV24" ca="1">INDIRECT(ADDRESS(ROW(), BV$3-$AF$1+$AF$3))+VLOOKUP($AS24, INDIRECT(ADDRESS($AF$4, COLUMN()-$AF$2-BV$3)&amp;":"&amp;ADDRESS($AF$5, COLUMN()-$AF$1-BV$3)), BV$3, FALSE)+VLOOKUP($AT24, INDIRECT(ADDRESS($AF$4, COLUMN()-$AF$2-BV$3)&amp;":"&amp;ADDRESS($AF$5, COLUMN()-$AF$1-BV$3)), BV$3, FALSE)</f>
        <v>0</v>
      </c>
      <c r="BW24" cm="1">
        <f t="array" aca="1" ref="BW24" ca="1">INDIRECT(ADDRESS(ROW(), BW$3-$AF$1+$AF$3))+VLOOKUP($AS24, INDIRECT(ADDRESS($AF$4, COLUMN()-$AF$2-BW$3)&amp;":"&amp;ADDRESS($AF$5, COLUMN()-$AF$1-BW$3)), BW$3, FALSE)+VLOOKUP($AT24, INDIRECT(ADDRESS($AF$4, COLUMN()-$AF$2-BW$3)&amp;":"&amp;ADDRESS($AF$5, COLUMN()-$AF$1-BW$3)), BW$3, FALSE)</f>
        <v>2</v>
      </c>
      <c r="BX24" cm="1">
        <f t="array" aca="1" ref="BX24" ca="1">INDIRECT(ADDRESS(ROW(), BX$3-$AF$1+$AF$3))+VLOOKUP($AS24, INDIRECT(ADDRESS($AF$4, COLUMN()-$AF$2-BX$3)&amp;":"&amp;ADDRESS($AF$5, COLUMN()-$AF$1-BX$3)), BX$3, FALSE)+VLOOKUP($AT24, INDIRECT(ADDRESS($AF$4, COLUMN()-$AF$2-BX$3)&amp;":"&amp;ADDRESS($AF$5, COLUMN()-$AF$1-BX$3)), BX$3, FALSE)</f>
        <v>1</v>
      </c>
      <c r="BY24" cm="1">
        <f t="array" aca="1" ref="BY24" ca="1">INDIRECT(ADDRESS(ROW(), BY$3-$AF$1+$AF$3))+VLOOKUP($AS24, INDIRECT(ADDRESS($AF$4, COLUMN()-$AF$2-BY$3)&amp;":"&amp;ADDRESS($AF$5, COLUMN()-$AF$1-BY$3)), BY$3, FALSE)+VLOOKUP($AT24, INDIRECT(ADDRESS($AF$4, COLUMN()-$AF$2-BY$3)&amp;":"&amp;ADDRESS($AF$5, COLUMN()-$AF$1-BY$3)), BY$3, FALSE)</f>
        <v>2</v>
      </c>
      <c r="BZ24" cm="1">
        <f t="array" aca="1" ref="BZ24" ca="1">INDIRECT(ADDRESS(ROW(), BZ$3-$AF$1+$AF$3))+VLOOKUP($AS24, INDIRECT(ADDRESS($AF$4, COLUMN()-$AF$2-BZ$3)&amp;":"&amp;ADDRESS($AF$5, COLUMN()-$AF$1-BZ$3)), BZ$3, FALSE)+VLOOKUP($AT24, INDIRECT(ADDRESS($AF$4, COLUMN()-$AF$2-BZ$3)&amp;":"&amp;ADDRESS($AF$5, COLUMN()-$AF$1-BZ$3)), BZ$3, FALSE)</f>
        <v>0</v>
      </c>
      <c r="CA24" cm="1">
        <f t="array" aca="1" ref="CA24" ca="1">INDIRECT(ADDRESS(ROW(), CA$3-$AF$1+$AF$3))+VLOOKUP($AS24, INDIRECT(ADDRESS($AF$4, COLUMN()-$AF$2-CA$3)&amp;":"&amp;ADDRESS($AF$5, COLUMN()-$AF$1-CA$3)), CA$3, FALSE)+VLOOKUP($AT24, INDIRECT(ADDRESS($AF$4, COLUMN()-$AF$2-CA$3)&amp;":"&amp;ADDRESS($AF$5, COLUMN()-$AF$1-CA$3)), CA$3, FALSE)</f>
        <v>1</v>
      </c>
      <c r="CB24" cm="1">
        <f t="array" aca="1" ref="CB24" ca="1">INDIRECT(ADDRESS(ROW(), CB$3-$AF$1+$AF$3))+VLOOKUP($AS24, INDIRECT(ADDRESS($AF$4, COLUMN()-$AF$2-CB$3)&amp;":"&amp;ADDRESS($AF$5, COLUMN()-$AF$1-CB$3)), CB$3, FALSE)+VLOOKUP($AT24, INDIRECT(ADDRESS($AF$4, COLUMN()-$AF$2-CB$3)&amp;":"&amp;ADDRESS($AF$5, COLUMN()-$AF$1-CB$3)), CB$3, FALSE)</f>
        <v>3</v>
      </c>
      <c r="CC24" cm="1">
        <f t="array" aca="1" ref="CC24" ca="1">INDIRECT(ADDRESS(ROW(), CC$3-$AF$1+$AF$3))+VLOOKUP($AS24, INDIRECT(ADDRESS($AF$4, COLUMN()-$AF$2-CC$3)&amp;":"&amp;ADDRESS($AF$5, COLUMN()-$AF$1-CC$3)), CC$3, FALSE)+VLOOKUP($AT24, INDIRECT(ADDRESS($AF$4, COLUMN()-$AF$2-CC$3)&amp;":"&amp;ADDRESS($AF$5, COLUMN()-$AF$1-CC$3)), CC$3, FALSE)</f>
        <v>5</v>
      </c>
      <c r="CD24" cm="1">
        <f t="array" aca="1" ref="CD24" ca="1">INDIRECT(ADDRESS(ROW(), CD$3-$AF$1+$AF$3))+VLOOKUP($AS24, INDIRECT(ADDRESS($AF$4, COLUMN()-$AF$2-CD$3)&amp;":"&amp;ADDRESS($AF$5, COLUMN()-$AF$1-CD$3)), CD$3, FALSE)+VLOOKUP($AT24, INDIRECT(ADDRESS($AF$4, COLUMN()-$AF$2-CD$3)&amp;":"&amp;ADDRESS($AF$5, COLUMN()-$AF$1-CD$3)), CD$3, FALSE)</f>
        <v>0</v>
      </c>
      <c r="CE24" cm="1">
        <f t="array" aca="1" ref="CE24" ca="1">INDIRECT(ADDRESS(ROW(), CE$3-$AF$1+$AF$3))+VLOOKUP($AS24, INDIRECT(ADDRESS($AF$4, COLUMN()-$AF$2-CE$3)&amp;":"&amp;ADDRESS($AF$5, COLUMN()-$AF$1-CE$3)), CE$3, FALSE)+VLOOKUP($AT24, INDIRECT(ADDRESS($AF$4, COLUMN()-$AF$2-CE$3)&amp;":"&amp;ADDRESS($AF$5, COLUMN()-$AF$1-CE$3)), CE$3, FALSE)</f>
        <v>1</v>
      </c>
      <c r="CF24" t="str">
        <f>LEFT($AH24, 1)&amp;RIGHT($A24, 1)</f>
        <v>BV</v>
      </c>
      <c r="CG24" t="str">
        <f>RIGHT($A24, 1)&amp;RIGHT($AH24, 1)</f>
        <v>VS</v>
      </c>
      <c r="CH24" t="str">
        <f t="shared" si="45"/>
        <v>BS</v>
      </c>
      <c r="CI24" cm="1">
        <f t="array" aca="1" ref="CI24" ca="1">INDIRECT(ADDRESS(ROW(), CI$3-$AF$1+$AF$3))+VLOOKUP($AS24, INDIRECT(ADDRESS($AF$4, COLUMN()-$AF$2-CI$3)&amp;":"&amp;ADDRESS($AF$5, COLUMN()-$AF$1-CI$3)), CI$3, FALSE)+VLOOKUP($AT24, INDIRECT(ADDRESS($AF$4, COLUMN()-$AF$2-CI$3)&amp;":"&amp;ADDRESS($AF$5, COLUMN()-$AF$1-CI$3)), CI$3, FALSE)</f>
        <v>4</v>
      </c>
      <c r="CJ24" cm="1">
        <f t="array" aca="1" ref="CJ24" ca="1">INDIRECT(ADDRESS(ROW(), CJ$3-$AF$1+$AF$3))+VLOOKUP($AS24, INDIRECT(ADDRESS($AF$4, COLUMN()-$AF$2-CJ$3)&amp;":"&amp;ADDRESS($AF$5, COLUMN()-$AF$1-CJ$3)), CJ$3, FALSE)+VLOOKUP($AT24, INDIRECT(ADDRESS($AF$4, COLUMN()-$AF$2-CJ$3)&amp;":"&amp;ADDRESS($AF$5, COLUMN()-$AF$1-CJ$3)), CJ$3, FALSE)</f>
        <v>3</v>
      </c>
      <c r="CK24" cm="1">
        <f t="array" aca="1" ref="CK24" ca="1">INDIRECT(ADDRESS(ROW(), CK$3-$AF$1+$AF$3))+VLOOKUP($AS24, INDIRECT(ADDRESS($AF$4, COLUMN()-$AF$2-CK$3)&amp;":"&amp;ADDRESS($AF$5, COLUMN()-$AF$1-CK$3)), CK$3, FALSE)+VLOOKUP($AT24, INDIRECT(ADDRESS($AF$4, COLUMN()-$AF$2-CK$3)&amp;":"&amp;ADDRESS($AF$5, COLUMN()-$AF$1-CK$3)), CK$3, FALSE)</f>
        <v>2</v>
      </c>
      <c r="CL24" cm="1">
        <f t="array" aca="1" ref="CL24" ca="1">INDIRECT(ADDRESS(ROW(), CL$3-$AF$1+$AF$3))+VLOOKUP($AS24, INDIRECT(ADDRESS($AF$4, COLUMN()-$AF$2-CL$3)&amp;":"&amp;ADDRESS($AF$5, COLUMN()-$AF$1-CL$3)), CL$3, FALSE)+VLOOKUP($AT24, INDIRECT(ADDRESS($AF$4, COLUMN()-$AF$2-CL$3)&amp;":"&amp;ADDRESS($AF$5, COLUMN()-$AF$1-CL$3)), CL$3, FALSE)</f>
        <v>3</v>
      </c>
      <c r="CM24" cm="1">
        <f t="array" aca="1" ref="CM24" ca="1">INDIRECT(ADDRESS(ROW(), CM$3-$AF$1+$AF$3))+VLOOKUP($AS24, INDIRECT(ADDRESS($AF$4, COLUMN()-$AF$2-CM$3)&amp;":"&amp;ADDRESS($AF$5, COLUMN()-$AF$1-CM$3)), CM$3, FALSE)+VLOOKUP($AT24, INDIRECT(ADDRESS($AF$4, COLUMN()-$AF$2-CM$3)&amp;":"&amp;ADDRESS($AF$5, COLUMN()-$AF$1-CM$3)), CM$3, FALSE)</f>
        <v>1</v>
      </c>
      <c r="CN24" cm="1">
        <f t="array" aca="1" ref="CN24" ca="1">INDIRECT(ADDRESS(ROW(), CN$3-$AF$1+$AF$3))+VLOOKUP($AS24, INDIRECT(ADDRESS($AF$4, COLUMN()-$AF$2-CN$3)&amp;":"&amp;ADDRESS($AF$5, COLUMN()-$AF$1-CN$3)), CN$3, FALSE)+VLOOKUP($AT24, INDIRECT(ADDRESS($AF$4, COLUMN()-$AF$2-CN$3)&amp;":"&amp;ADDRESS($AF$5, COLUMN()-$AF$1-CN$3)), CN$3, FALSE)</f>
        <v>2</v>
      </c>
      <c r="CO24" cm="1">
        <f t="array" aca="1" ref="CO24" ca="1">INDIRECT(ADDRESS(ROW(), CO$3-$AF$1+$AF$3))+VLOOKUP($AS24, INDIRECT(ADDRESS($AF$4, COLUMN()-$AF$2-CO$3)&amp;":"&amp;ADDRESS($AF$5, COLUMN()-$AF$1-CO$3)), CO$3, FALSE)+VLOOKUP($AT24, INDIRECT(ADDRESS($AF$4, COLUMN()-$AF$2-CO$3)&amp;":"&amp;ADDRESS($AF$5, COLUMN()-$AF$1-CO$3)), CO$3, FALSE)</f>
        <v>5</v>
      </c>
      <c r="CP24" cm="1">
        <f t="array" aca="1" ref="CP24" ca="1">INDIRECT(ADDRESS(ROW(), CP$3-$AF$1+$AF$3))+VLOOKUP($AS24, INDIRECT(ADDRESS($AF$4, COLUMN()-$AF$2-CP$3)&amp;":"&amp;ADDRESS($AF$5, COLUMN()-$AF$1-CP$3)), CP$3, FALSE)+VLOOKUP($AT24, INDIRECT(ADDRESS($AF$4, COLUMN()-$AF$2-CP$3)&amp;":"&amp;ADDRESS($AF$5, COLUMN()-$AF$1-CP$3)), CP$3, FALSE)</f>
        <v>9</v>
      </c>
      <c r="CQ24" cm="1">
        <f t="array" aca="1" ref="CQ24" ca="1">INDIRECT(ADDRESS(ROW(), CQ$3-$AF$1+$AF$3))+VLOOKUP($AS24, INDIRECT(ADDRESS($AF$4, COLUMN()-$AF$2-CQ$3)&amp;":"&amp;ADDRESS($AF$5, COLUMN()-$AF$1-CQ$3)), CQ$3, FALSE)+VLOOKUP($AT24, INDIRECT(ADDRESS($AF$4, COLUMN()-$AF$2-CQ$3)&amp;":"&amp;ADDRESS($AF$5, COLUMN()-$AF$1-CQ$3)), CQ$3, FALSE)</f>
        <v>0</v>
      </c>
      <c r="CR24" cm="1">
        <f t="array" aca="1" ref="CR24" ca="1">INDIRECT(ADDRESS(ROW(), CR$3-$AF$1+$AF$3))+VLOOKUP($AS24, INDIRECT(ADDRESS($AF$4, COLUMN()-$AF$2-CR$3)&amp;":"&amp;ADDRESS($AF$5, COLUMN()-$AF$1-CR$3)), CR$3, FALSE)+VLOOKUP($AT24, INDIRECT(ADDRESS($AF$4, COLUMN()-$AF$2-CR$3)&amp;":"&amp;ADDRESS($AF$5, COLUMN()-$AF$1-CR$3)), CR$3, FALSE)</f>
        <v>2</v>
      </c>
      <c r="CS24" t="str">
        <f>LEFT($AH24, 1)&amp;RIGHT($A24, 1)</f>
        <v>BV</v>
      </c>
      <c r="CT24" t="str">
        <f>RIGHT($A24, 1)&amp;RIGHT($AH24, 1)</f>
        <v>VS</v>
      </c>
      <c r="CU24" t="str">
        <f t="shared" si="46"/>
        <v>BS</v>
      </c>
      <c r="CV24" cm="1">
        <f t="array" aca="1" ref="CV24" ca="1">INDIRECT(ADDRESS(ROW(), CV$3-$AF$1+$AF$3))+VLOOKUP($AS24, INDIRECT(ADDRESS($AF$4, COLUMN()-$AF$2-CV$3)&amp;":"&amp;ADDRESS($AF$5, COLUMN()-$AF$1-CV$3)), CV$3, FALSE)+VLOOKUP($AT24, INDIRECT(ADDRESS($AF$4, COLUMN()-$AF$2-CV$3)&amp;":"&amp;ADDRESS($AF$5, COLUMN()-$AF$1-CV$3)), CV$3, FALSE)</f>
        <v>5</v>
      </c>
      <c r="CW24" cm="1">
        <f t="array" aca="1" ref="CW24" ca="1">INDIRECT(ADDRESS(ROW(), CW$3-$AF$1+$AF$3))+VLOOKUP($AS24, INDIRECT(ADDRESS($AF$4, COLUMN()-$AF$2-CW$3)&amp;":"&amp;ADDRESS($AF$5, COLUMN()-$AF$1-CW$3)), CW$3, FALSE)+VLOOKUP($AT24, INDIRECT(ADDRESS($AF$4, COLUMN()-$AF$2-CW$3)&amp;":"&amp;ADDRESS($AF$5, COLUMN()-$AF$1-CW$3)), CW$3, FALSE)</f>
        <v>9</v>
      </c>
      <c r="CX24" cm="1">
        <f t="array" aca="1" ref="CX24" ca="1">INDIRECT(ADDRESS(ROW(), CX$3-$AF$1+$AF$3))+VLOOKUP($AS24, INDIRECT(ADDRESS($AF$4, COLUMN()-$AF$2-CX$3)&amp;":"&amp;ADDRESS($AF$5, COLUMN()-$AF$1-CX$3)), CX$3, FALSE)+VLOOKUP($AT24, INDIRECT(ADDRESS($AF$4, COLUMN()-$AF$2-CX$3)&amp;":"&amp;ADDRESS($AF$5, COLUMN()-$AF$1-CX$3)), CX$3, FALSE)</f>
        <v>4</v>
      </c>
      <c r="CY24" cm="1">
        <f t="array" aca="1" ref="CY24" ca="1">INDIRECT(ADDRESS(ROW(), CY$3-$AF$1+$AF$3))+VLOOKUP($AS24, INDIRECT(ADDRESS($AF$4, COLUMN()-$AF$2-CY$3)&amp;":"&amp;ADDRESS($AF$5, COLUMN()-$AF$1-CY$3)), CY$3, FALSE)+VLOOKUP($AT24, INDIRECT(ADDRESS($AF$4, COLUMN()-$AF$2-CY$3)&amp;":"&amp;ADDRESS($AF$5, COLUMN()-$AF$1-CY$3)), CY$3, FALSE)</f>
        <v>6</v>
      </c>
      <c r="CZ24" cm="1">
        <f t="array" aca="1" ref="CZ24" ca="1">INDIRECT(ADDRESS(ROW(), CZ$3-$AF$1+$AF$3))+VLOOKUP($AS24, INDIRECT(ADDRESS($AF$4, COLUMN()-$AF$2-CZ$3)&amp;":"&amp;ADDRESS($AF$5, COLUMN()-$AF$1-CZ$3)), CZ$3, FALSE)+VLOOKUP($AT24, INDIRECT(ADDRESS($AF$4, COLUMN()-$AF$2-CZ$3)&amp;":"&amp;ADDRESS($AF$5, COLUMN()-$AF$1-CZ$3)), CZ$3, FALSE)</f>
        <v>2</v>
      </c>
      <c r="DA24" cm="1">
        <f t="array" aca="1" ref="DA24" ca="1">INDIRECT(ADDRESS(ROW(), DA$3-$AF$1+$AF$3))+VLOOKUP($AS24, INDIRECT(ADDRESS($AF$4, COLUMN()-$AF$2-DA$3)&amp;":"&amp;ADDRESS($AF$5, COLUMN()-$AF$1-DA$3)), DA$3, FALSE)+VLOOKUP($AT24, INDIRECT(ADDRESS($AF$4, COLUMN()-$AF$2-DA$3)&amp;":"&amp;ADDRESS($AF$5, COLUMN()-$AF$1-DA$3)), DA$3, FALSE)</f>
        <v>4</v>
      </c>
      <c r="DB24" cm="1">
        <f t="array" aca="1" ref="DB24" ca="1">INDIRECT(ADDRESS(ROW(), DB$3-$AF$1+$AF$3))+VLOOKUP($AS24, INDIRECT(ADDRESS($AF$4, COLUMN()-$AF$2-DB$3)&amp;":"&amp;ADDRESS($AF$5, COLUMN()-$AF$1-DB$3)), DB$3, FALSE)+VLOOKUP($AT24, INDIRECT(ADDRESS($AF$4, COLUMN()-$AF$2-DB$3)&amp;":"&amp;ADDRESS($AF$5, COLUMN()-$AF$1-DB$3)), DB$3, FALSE)</f>
        <v>9</v>
      </c>
      <c r="DC24" cm="1">
        <f t="array" aca="1" ref="DC24" ca="1">INDIRECT(ADDRESS(ROW(), DC$3-$AF$1+$AF$3))+VLOOKUP($AS24, INDIRECT(ADDRESS($AF$4, COLUMN()-$AF$2-DC$3)&amp;":"&amp;ADDRESS($AF$5, COLUMN()-$AF$1-DC$3)), DC$3, FALSE)+VLOOKUP($AT24, INDIRECT(ADDRESS($AF$4, COLUMN()-$AF$2-DC$3)&amp;":"&amp;ADDRESS($AF$5, COLUMN()-$AF$1-DC$3)), DC$3, FALSE)</f>
        <v>18</v>
      </c>
      <c r="DD24" cm="1">
        <f t="array" aca="1" ref="DD24" ca="1">INDIRECT(ADDRESS(ROW(), DD$3-$AF$1+$AF$3))+VLOOKUP($AS24, INDIRECT(ADDRESS($AF$4, COLUMN()-$AF$2-DD$3)&amp;":"&amp;ADDRESS($AF$5, COLUMN()-$AF$1-DD$3)), DD$3, FALSE)+VLOOKUP($AT24, INDIRECT(ADDRESS($AF$4, COLUMN()-$AF$2-DD$3)&amp;":"&amp;ADDRESS($AF$5, COLUMN()-$AF$1-DD$3)), DD$3, FALSE)</f>
        <v>3</v>
      </c>
      <c r="DE24" cm="1">
        <f t="array" aca="1" ref="DE24" ca="1">INDIRECT(ADDRESS(ROW(), DE$3-$AF$1+$AF$3))+VLOOKUP($AS24, INDIRECT(ADDRESS($AF$4, COLUMN()-$AF$2-DE$3)&amp;":"&amp;ADDRESS($AF$5, COLUMN()-$AF$1-DE$3)), DE$3, FALSE)+VLOOKUP($AT24, INDIRECT(ADDRESS($AF$4, COLUMN()-$AF$2-DE$3)&amp;":"&amp;ADDRESS($AF$5, COLUMN()-$AF$1-DE$3)), DE$3, FALSE)</f>
        <v>3</v>
      </c>
      <c r="DF24" t="str">
        <f>LEFT($AH24, 1)&amp;RIGHT($A24, 1)</f>
        <v>BV</v>
      </c>
      <c r="DG24" t="str">
        <f>RIGHT($A24, 1)&amp;RIGHT($AH24, 1)</f>
        <v>VS</v>
      </c>
      <c r="DH24" t="str">
        <f t="shared" si="47"/>
        <v>BS</v>
      </c>
      <c r="DI24" cm="1">
        <f t="array" aca="1" ref="DI24" ca="1">INDIRECT(ADDRESS(ROW(), DI$3-$AF$1+$AF$3))+VLOOKUP($AS24, INDIRECT(ADDRESS($AF$4, COLUMN()-$AF$2-DI$3)&amp;":"&amp;ADDRESS($AF$5, COLUMN()-$AF$1-DI$3)), DI$3, FALSE)+VLOOKUP($AT24, INDIRECT(ADDRESS($AF$4, COLUMN()-$AF$2-DI$3)&amp;":"&amp;ADDRESS($AF$5, COLUMN()-$AF$1-DI$3)), DI$3, FALSE)</f>
        <v>8</v>
      </c>
      <c r="DJ24" cm="1">
        <f t="array" aca="1" ref="DJ24" ca="1">INDIRECT(ADDRESS(ROW(), DJ$3-$AF$1+$AF$3))+VLOOKUP($AS24, INDIRECT(ADDRESS($AF$4, COLUMN()-$AF$2-DJ$3)&amp;":"&amp;ADDRESS($AF$5, COLUMN()-$AF$1-DJ$3)), DJ$3, FALSE)+VLOOKUP($AT24, INDIRECT(ADDRESS($AF$4, COLUMN()-$AF$2-DJ$3)&amp;":"&amp;ADDRESS($AF$5, COLUMN()-$AF$1-DJ$3)), DJ$3, FALSE)</f>
        <v>19</v>
      </c>
      <c r="DK24" cm="1">
        <f t="array" aca="1" ref="DK24" ca="1">INDIRECT(ADDRESS(ROW(), DK$3-$AF$1+$AF$3))+VLOOKUP($AS24, INDIRECT(ADDRESS($AF$4, COLUMN()-$AF$2-DK$3)&amp;":"&amp;ADDRESS($AF$5, COLUMN()-$AF$1-DK$3)), DK$3, FALSE)+VLOOKUP($AT24, INDIRECT(ADDRESS($AF$4, COLUMN()-$AF$2-DK$3)&amp;":"&amp;ADDRESS($AF$5, COLUMN()-$AF$1-DK$3)), DK$3, FALSE)</f>
        <v>8</v>
      </c>
      <c r="DL24" cm="1">
        <f t="array" aca="1" ref="DL24" ca="1">INDIRECT(ADDRESS(ROW(), DL$3-$AF$1+$AF$3))+VLOOKUP($AS24, INDIRECT(ADDRESS($AF$4, COLUMN()-$AF$2-DL$3)&amp;":"&amp;ADDRESS($AF$5, COLUMN()-$AF$1-DL$3)), DL$3, FALSE)+VLOOKUP($AT24, INDIRECT(ADDRESS($AF$4, COLUMN()-$AF$2-DL$3)&amp;":"&amp;ADDRESS($AF$5, COLUMN()-$AF$1-DL$3)), DL$3, FALSE)</f>
        <v>11</v>
      </c>
      <c r="DM24" cm="1">
        <f t="array" aca="1" ref="DM24" ca="1">INDIRECT(ADDRESS(ROW(), DM$3-$AF$1+$AF$3))+VLOOKUP($AS24, INDIRECT(ADDRESS($AF$4, COLUMN()-$AF$2-DM$3)&amp;":"&amp;ADDRESS($AF$5, COLUMN()-$AF$1-DM$3)), DM$3, FALSE)+VLOOKUP($AT24, INDIRECT(ADDRESS($AF$4, COLUMN()-$AF$2-DM$3)&amp;":"&amp;ADDRESS($AF$5, COLUMN()-$AF$1-DM$3)), DM$3, FALSE)</f>
        <v>7</v>
      </c>
      <c r="DN24" cm="1">
        <f t="array" aca="1" ref="DN24" ca="1">INDIRECT(ADDRESS(ROW(), DN$3-$AF$1+$AF$3))+VLOOKUP($AS24, INDIRECT(ADDRESS($AF$4, COLUMN()-$AF$2-DN$3)&amp;":"&amp;ADDRESS($AF$5, COLUMN()-$AF$1-DN$3)), DN$3, FALSE)+VLOOKUP($AT24, INDIRECT(ADDRESS($AF$4, COLUMN()-$AF$2-DN$3)&amp;":"&amp;ADDRESS($AF$5, COLUMN()-$AF$1-DN$3)), DN$3, FALSE)</f>
        <v>6</v>
      </c>
      <c r="DO24" cm="1">
        <f t="array" aca="1" ref="DO24" ca="1">INDIRECT(ADDRESS(ROW(), DO$3-$AF$1+$AF$3))+VLOOKUP($AS24, INDIRECT(ADDRESS($AF$4, COLUMN()-$AF$2-DO$3)&amp;":"&amp;ADDRESS($AF$5, COLUMN()-$AF$1-DO$3)), DO$3, FALSE)+VLOOKUP($AT24, INDIRECT(ADDRESS($AF$4, COLUMN()-$AF$2-DO$3)&amp;":"&amp;ADDRESS($AF$5, COLUMN()-$AF$1-DO$3)), DO$3, FALSE)</f>
        <v>18</v>
      </c>
      <c r="DP24" cm="1">
        <f t="array" aca="1" ref="DP24" ca="1">INDIRECT(ADDRESS(ROW(), DP$3-$AF$1+$AF$3))+VLOOKUP($AS24, INDIRECT(ADDRESS($AF$4, COLUMN()-$AF$2-DP$3)&amp;":"&amp;ADDRESS($AF$5, COLUMN()-$AF$1-DP$3)), DP$3, FALSE)+VLOOKUP($AT24, INDIRECT(ADDRESS($AF$4, COLUMN()-$AF$2-DP$3)&amp;":"&amp;ADDRESS($AF$5, COLUMN()-$AF$1-DP$3)), DP$3, FALSE)</f>
        <v>36</v>
      </c>
      <c r="DQ24" cm="1">
        <f t="array" aca="1" ref="DQ24" ca="1">INDIRECT(ADDRESS(ROW(), DQ$3-$AF$1+$AF$3))+VLOOKUP($AS24, INDIRECT(ADDRESS($AF$4, COLUMN()-$AF$2-DQ$3)&amp;":"&amp;ADDRESS($AF$5, COLUMN()-$AF$1-DQ$3)), DQ$3, FALSE)+VLOOKUP($AT24, INDIRECT(ADDRESS($AF$4, COLUMN()-$AF$2-DQ$3)&amp;":"&amp;ADDRESS($AF$5, COLUMN()-$AF$1-DQ$3)), DQ$3, FALSE)</f>
        <v>7</v>
      </c>
      <c r="DR24" cm="1">
        <f t="array" aca="1" ref="DR24" ca="1">INDIRECT(ADDRESS(ROW(), DR$3-$AF$1+$AF$3))+VLOOKUP($AS24, INDIRECT(ADDRESS($AF$4, COLUMN()-$AF$2-DR$3)&amp;":"&amp;ADDRESS($AF$5, COLUMN()-$AF$1-DR$3)), DR$3, FALSE)+VLOOKUP($AT24, INDIRECT(ADDRESS($AF$4, COLUMN()-$AF$2-DR$3)&amp;":"&amp;ADDRESS($AF$5, COLUMN()-$AF$1-DR$3)), DR$3, FALSE)</f>
        <v>7</v>
      </c>
      <c r="DS24" t="str">
        <f>LEFT($AH24, 1)&amp;RIGHT($A24, 1)</f>
        <v>BV</v>
      </c>
      <c r="DT24" t="str">
        <f>RIGHT($A24, 1)&amp;RIGHT($AH24, 1)</f>
        <v>VS</v>
      </c>
      <c r="DU24" t="str">
        <f t="shared" si="48"/>
        <v>BS</v>
      </c>
      <c r="DV24" cm="1">
        <f t="array" aca="1" ref="DV24" ca="1">INDIRECT(ADDRESS(ROW(), DV$3-$AF$1+$AF$3))+VLOOKUP($AS24, INDIRECT(ADDRESS($AF$4, COLUMN()-$AF$2-DV$3)&amp;":"&amp;ADDRESS($AF$5, COLUMN()-$AF$1-DV$3)), DV$3, FALSE)+VLOOKUP($AT24, INDIRECT(ADDRESS($AF$4, COLUMN()-$AF$2-DV$3)&amp;":"&amp;ADDRESS($AF$5, COLUMN()-$AF$1-DV$3)), DV$3, FALSE)</f>
        <v>17</v>
      </c>
      <c r="DW24" cm="1">
        <f t="array" aca="1" ref="DW24" ca="1">INDIRECT(ADDRESS(ROW(), DW$3-$AF$1+$AF$3))+VLOOKUP($AS24, INDIRECT(ADDRESS($AF$4, COLUMN()-$AF$2-DW$3)&amp;":"&amp;ADDRESS($AF$5, COLUMN()-$AF$1-DW$3)), DW$3, FALSE)+VLOOKUP($AT24, INDIRECT(ADDRESS($AF$4, COLUMN()-$AF$2-DW$3)&amp;":"&amp;ADDRESS($AF$5, COLUMN()-$AF$1-DW$3)), DW$3, FALSE)</f>
        <v>44</v>
      </c>
      <c r="DX24" cm="1">
        <f t="array" aca="1" ref="DX24" ca="1">INDIRECT(ADDRESS(ROW(), DX$3-$AF$1+$AF$3))+VLOOKUP($AS24, INDIRECT(ADDRESS($AF$4, COLUMN()-$AF$2-DX$3)&amp;":"&amp;ADDRESS($AF$5, COLUMN()-$AF$1-DX$3)), DX$3, FALSE)+VLOOKUP($AT24, INDIRECT(ADDRESS($AF$4, COLUMN()-$AF$2-DX$3)&amp;":"&amp;ADDRESS($AF$5, COLUMN()-$AF$1-DX$3)), DX$3, FALSE)</f>
        <v>15</v>
      </c>
      <c r="DY24" cm="1">
        <f t="array" aca="1" ref="DY24" ca="1">INDIRECT(ADDRESS(ROW(), DY$3-$AF$1+$AF$3))+VLOOKUP($AS24, INDIRECT(ADDRESS($AF$4, COLUMN()-$AF$2-DY$3)&amp;":"&amp;ADDRESS($AF$5, COLUMN()-$AF$1-DY$3)), DY$3, FALSE)+VLOOKUP($AT24, INDIRECT(ADDRESS($AF$4, COLUMN()-$AF$2-DY$3)&amp;":"&amp;ADDRESS($AF$5, COLUMN()-$AF$1-DY$3)), DY$3, FALSE)</f>
        <v>22</v>
      </c>
      <c r="DZ24" cm="1">
        <f t="array" aca="1" ref="DZ24" ca="1">INDIRECT(ADDRESS(ROW(), DZ$3-$AF$1+$AF$3))+VLOOKUP($AS24, INDIRECT(ADDRESS($AF$4, COLUMN()-$AF$2-DZ$3)&amp;":"&amp;ADDRESS($AF$5, COLUMN()-$AF$1-DZ$3)), DZ$3, FALSE)+VLOOKUP($AT24, INDIRECT(ADDRESS($AF$4, COLUMN()-$AF$2-DZ$3)&amp;":"&amp;ADDRESS($AF$5, COLUMN()-$AF$1-DZ$3)), DZ$3, FALSE)</f>
        <v>13</v>
      </c>
      <c r="EA24" cm="1">
        <f t="array" aca="1" ref="EA24" ca="1">INDIRECT(ADDRESS(ROW(), EA$3-$AF$1+$AF$3))+VLOOKUP($AS24, INDIRECT(ADDRESS($AF$4, COLUMN()-$AF$2-EA$3)&amp;":"&amp;ADDRESS($AF$5, COLUMN()-$AF$1-EA$3)), EA$3, FALSE)+VLOOKUP($AT24, INDIRECT(ADDRESS($AF$4, COLUMN()-$AF$2-EA$3)&amp;":"&amp;ADDRESS($AF$5, COLUMN()-$AF$1-EA$3)), EA$3, FALSE)</f>
        <v>13</v>
      </c>
      <c r="EB24" cm="1">
        <f t="array" aca="1" ref="EB24" ca="1">INDIRECT(ADDRESS(ROW(), EB$3-$AF$1+$AF$3))+VLOOKUP($AS24, INDIRECT(ADDRESS($AF$4, COLUMN()-$AF$2-EB$3)&amp;":"&amp;ADDRESS($AF$5, COLUMN()-$AF$1-EB$3)), EB$3, FALSE)+VLOOKUP($AT24, INDIRECT(ADDRESS($AF$4, COLUMN()-$AF$2-EB$3)&amp;":"&amp;ADDRESS($AF$5, COLUMN()-$AF$1-EB$3)), EB$3, FALSE)</f>
        <v>36</v>
      </c>
      <c r="EC24" cm="1">
        <f t="array" aca="1" ref="EC24" ca="1">INDIRECT(ADDRESS(ROW(), EC$3-$AF$1+$AF$3))+VLOOKUP($AS24, INDIRECT(ADDRESS($AF$4, COLUMN()-$AF$2-EC$3)&amp;":"&amp;ADDRESS($AF$5, COLUMN()-$AF$1-EC$3)), EC$3, FALSE)+VLOOKUP($AT24, INDIRECT(ADDRESS($AF$4, COLUMN()-$AF$2-EC$3)&amp;":"&amp;ADDRESS($AF$5, COLUMN()-$AF$1-EC$3)), EC$3, FALSE)</f>
        <v>67</v>
      </c>
      <c r="ED24" cm="1">
        <f t="array" aca="1" ref="ED24" ca="1">INDIRECT(ADDRESS(ROW(), ED$3-$AF$1+$AF$3))+VLOOKUP($AS24, INDIRECT(ADDRESS($AF$4, COLUMN()-$AF$2-ED$3)&amp;":"&amp;ADDRESS($AF$5, COLUMN()-$AF$1-ED$3)), ED$3, FALSE)+VLOOKUP($AT24, INDIRECT(ADDRESS($AF$4, COLUMN()-$AF$2-ED$3)&amp;":"&amp;ADDRESS($AF$5, COLUMN()-$AF$1-ED$3)), ED$3, FALSE)</f>
        <v>15</v>
      </c>
      <c r="EE24" cm="1">
        <f t="array" aca="1" ref="EE24" ca="1">INDIRECT(ADDRESS(ROW(), EE$3-$AF$1+$AF$3))+VLOOKUP($AS24, INDIRECT(ADDRESS($AF$4, COLUMN()-$AF$2-EE$3)&amp;":"&amp;ADDRESS($AF$5, COLUMN()-$AF$1-EE$3)), EE$3, FALSE)+VLOOKUP($AT24, INDIRECT(ADDRESS($AF$4, COLUMN()-$AF$2-EE$3)&amp;":"&amp;ADDRESS($AF$5, COLUMN()-$AF$1-EE$3)), EE$3, FALSE)</f>
        <v>13</v>
      </c>
      <c r="EF24" t="str">
        <f>LEFT($AH24, 1)&amp;RIGHT($A24, 1)</f>
        <v>BV</v>
      </c>
      <c r="EG24" t="str">
        <f>RIGHT($A24, 1)&amp;RIGHT($AH24, 1)</f>
        <v>VS</v>
      </c>
      <c r="EH24" t="str">
        <f t="shared" si="88"/>
        <v>BS</v>
      </c>
      <c r="EI24" cm="1">
        <f t="array" aca="1" ref="EI24" ca="1">INDIRECT(ADDRESS(ROW(), EI$3-$AF$1+$AF$3))+VLOOKUP($AS24, INDIRECT(ADDRESS($AF$4, COLUMN()-$AF$2-EI$3)&amp;":"&amp;ADDRESS($AF$5, COLUMN()-$AF$1-EI$3)), EI$3, FALSE)+VLOOKUP($AT24, INDIRECT(ADDRESS($AF$4, COLUMN()-$AF$2-EI$3)&amp;":"&amp;ADDRESS($AF$5, COLUMN()-$AF$1-EI$3)), EI$3, FALSE)</f>
        <v>29</v>
      </c>
      <c r="EJ24" cm="1">
        <f t="array" aca="1" ref="EJ24" ca="1">INDIRECT(ADDRESS(ROW(), EJ$3-$AF$1+$AF$3))+VLOOKUP($AS24, INDIRECT(ADDRESS($AF$4, COLUMN()-$AF$2-EJ$3)&amp;":"&amp;ADDRESS($AF$5, COLUMN()-$AF$1-EJ$3)), EJ$3, FALSE)+VLOOKUP($AT24, INDIRECT(ADDRESS($AF$4, COLUMN()-$AF$2-EJ$3)&amp;":"&amp;ADDRESS($AF$5, COLUMN()-$AF$1-EJ$3)), EJ$3, FALSE)</f>
        <v>89</v>
      </c>
      <c r="EK24" cm="1">
        <f t="array" aca="1" ref="EK24" ca="1">INDIRECT(ADDRESS(ROW(), EK$3-$AF$1+$AF$3))+VLOOKUP($AS24, INDIRECT(ADDRESS($AF$4, COLUMN()-$AF$2-EK$3)&amp;":"&amp;ADDRESS($AF$5, COLUMN()-$AF$1-EK$3)), EK$3, FALSE)+VLOOKUP($AT24, INDIRECT(ADDRESS($AF$4, COLUMN()-$AF$2-EK$3)&amp;":"&amp;ADDRESS($AF$5, COLUMN()-$AF$1-EK$3)), EK$3, FALSE)</f>
        <v>34</v>
      </c>
      <c r="EL24" cm="1">
        <f t="array" aca="1" ref="EL24" ca="1">INDIRECT(ADDRESS(ROW(), EL$3-$AF$1+$AF$3))+VLOOKUP($AS24, INDIRECT(ADDRESS($AF$4, COLUMN()-$AF$2-EL$3)&amp;":"&amp;ADDRESS($AF$5, COLUMN()-$AF$1-EL$3)), EL$3, FALSE)+VLOOKUP($AT24, INDIRECT(ADDRESS($AF$4, COLUMN()-$AF$2-EL$3)&amp;":"&amp;ADDRESS($AF$5, COLUMN()-$AF$1-EL$3)), EL$3, FALSE)</f>
        <v>42</v>
      </c>
      <c r="EM24" cm="1">
        <f t="array" aca="1" ref="EM24" ca="1">INDIRECT(ADDRESS(ROW(), EM$3-$AF$1+$AF$3))+VLOOKUP($AS24, INDIRECT(ADDRESS($AF$4, COLUMN()-$AF$2-EM$3)&amp;":"&amp;ADDRESS($AF$5, COLUMN()-$AF$1-EM$3)), EM$3, FALSE)+VLOOKUP($AT24, INDIRECT(ADDRESS($AF$4, COLUMN()-$AF$2-EM$3)&amp;":"&amp;ADDRESS($AF$5, COLUMN()-$AF$1-EM$3)), EM$3, FALSE)</f>
        <v>30</v>
      </c>
      <c r="EN24" cm="1">
        <f t="array" aca="1" ref="EN24" ca="1">INDIRECT(ADDRESS(ROW(), EN$3-$AF$1+$AF$3))+VLOOKUP($AS24, INDIRECT(ADDRESS($AF$4, COLUMN()-$AF$2-EN$3)&amp;":"&amp;ADDRESS($AF$5, COLUMN()-$AF$1-EN$3)), EN$3, FALSE)+VLOOKUP($AT24, INDIRECT(ADDRESS($AF$4, COLUMN()-$AF$2-EN$3)&amp;":"&amp;ADDRESS($AF$5, COLUMN()-$AF$1-EN$3)), EN$3, FALSE)</f>
        <v>30</v>
      </c>
      <c r="EO24" cm="1">
        <f t="array" aca="1" ref="EO24" ca="1">INDIRECT(ADDRESS(ROW(), EO$3-$AF$1+$AF$3))+VLOOKUP($AS24, INDIRECT(ADDRESS($AF$4, COLUMN()-$AF$2-EO$3)&amp;":"&amp;ADDRESS($AF$5, COLUMN()-$AF$1-EO$3)), EO$3, FALSE)+VLOOKUP($AT24, INDIRECT(ADDRESS($AF$4, COLUMN()-$AF$2-EO$3)&amp;":"&amp;ADDRESS($AF$5, COLUMN()-$AF$1-EO$3)), EO$3, FALSE)</f>
        <v>64</v>
      </c>
      <c r="EP24" cm="1">
        <f t="array" aca="1" ref="EP24" ca="1">INDIRECT(ADDRESS(ROW(), EP$3-$AF$1+$AF$3))+VLOOKUP($AS24, INDIRECT(ADDRESS($AF$4, COLUMN()-$AF$2-EP$3)&amp;":"&amp;ADDRESS($AF$5, COLUMN()-$AF$1-EP$3)), EP$3, FALSE)+VLOOKUP($AT24, INDIRECT(ADDRESS($AF$4, COLUMN()-$AF$2-EP$3)&amp;":"&amp;ADDRESS($AF$5, COLUMN()-$AF$1-EP$3)), EP$3, FALSE)</f>
        <v>130</v>
      </c>
      <c r="EQ24" cm="1">
        <f t="array" aca="1" ref="EQ24" ca="1">INDIRECT(ADDRESS(ROW(), EQ$3-$AF$1+$AF$3))+VLOOKUP($AS24, INDIRECT(ADDRESS($AF$4, COLUMN()-$AF$2-EQ$3)&amp;":"&amp;ADDRESS($AF$5, COLUMN()-$AF$1-EQ$3)), EQ$3, FALSE)+VLOOKUP($AT24, INDIRECT(ADDRESS($AF$4, COLUMN()-$AF$2-EQ$3)&amp;":"&amp;ADDRESS($AF$5, COLUMN()-$AF$1-EQ$3)), EQ$3, FALSE)</f>
        <v>39</v>
      </c>
      <c r="ER24" cm="1">
        <f t="array" aca="1" ref="ER24" ca="1">INDIRECT(ADDRESS(ROW(), ER$3-$AF$1+$AF$3))+VLOOKUP($AS24, INDIRECT(ADDRESS($AF$4, COLUMN()-$AF$2-ER$3)&amp;":"&amp;ADDRESS($AF$5, COLUMN()-$AF$1-ER$3)), ER$3, FALSE)+VLOOKUP($AT24, INDIRECT(ADDRESS($AF$4, COLUMN()-$AF$2-ER$3)&amp;":"&amp;ADDRESS($AF$5, COLUMN()-$AF$1-ER$3)), ER$3, FALSE)</f>
        <v>24</v>
      </c>
      <c r="ES24" t="str">
        <f>LEFT($AH24, 1)&amp;RIGHT($A24, 1)</f>
        <v>BV</v>
      </c>
      <c r="ET24" t="str">
        <f>RIGHT($A24, 1)&amp;RIGHT($AH24, 1)</f>
        <v>VS</v>
      </c>
      <c r="EU24" t="str">
        <f t="shared" si="89"/>
        <v>BS</v>
      </c>
      <c r="EV24" cm="1">
        <f t="array" aca="1" ref="EV24" ca="1">INDIRECT(ADDRESS(ROW(), EV$3-$AF$1+$AF$3))+VLOOKUP($AS24, INDIRECT(ADDRESS($AF$4, COLUMN()-$AF$2-EV$3)&amp;":"&amp;ADDRESS($AF$5, COLUMN()-$AF$1-EV$3)), EV$3, FALSE)+VLOOKUP($AT24, INDIRECT(ADDRESS($AF$4, COLUMN()-$AF$2-EV$3)&amp;":"&amp;ADDRESS($AF$5, COLUMN()-$AF$1-EV$3)), EV$3, FALSE)</f>
        <v>51</v>
      </c>
      <c r="EW24" cm="1">
        <f t="array" aca="1" ref="EW24" ca="1">INDIRECT(ADDRESS(ROW(), EW$3-$AF$1+$AF$3))+VLOOKUP($AS24, INDIRECT(ADDRESS($AF$4, COLUMN()-$AF$2-EW$3)&amp;":"&amp;ADDRESS($AF$5, COLUMN()-$AF$1-EW$3)), EW$3, FALSE)+VLOOKUP($AT24, INDIRECT(ADDRESS($AF$4, COLUMN()-$AF$2-EW$3)&amp;":"&amp;ADDRESS($AF$5, COLUMN()-$AF$1-EW$3)), EW$3, FALSE)</f>
        <v>192</v>
      </c>
      <c r="EX24" cm="1">
        <f t="array" aca="1" ref="EX24" ca="1">INDIRECT(ADDRESS(ROW(), EX$3-$AF$1+$AF$3))+VLOOKUP($AS24, INDIRECT(ADDRESS($AF$4, COLUMN()-$AF$2-EX$3)&amp;":"&amp;ADDRESS($AF$5, COLUMN()-$AF$1-EX$3)), EX$3, FALSE)+VLOOKUP($AT24, INDIRECT(ADDRESS($AF$4, COLUMN()-$AF$2-EX$3)&amp;":"&amp;ADDRESS($AF$5, COLUMN()-$AF$1-EX$3)), EX$3, FALSE)</f>
        <v>65</v>
      </c>
      <c r="EY24" cm="1">
        <f t="array" aca="1" ref="EY24" ca="1">INDIRECT(ADDRESS(ROW(), EY$3-$AF$1+$AF$3))+VLOOKUP($AS24, INDIRECT(ADDRESS($AF$4, COLUMN()-$AF$2-EY$3)&amp;":"&amp;ADDRESS($AF$5, COLUMN()-$AF$1-EY$3)), EY$3, FALSE)+VLOOKUP($AT24, INDIRECT(ADDRESS($AF$4, COLUMN()-$AF$2-EY$3)&amp;":"&amp;ADDRESS($AF$5, COLUMN()-$AF$1-EY$3)), EY$3, FALSE)</f>
        <v>79</v>
      </c>
      <c r="EZ24" cm="1">
        <f t="array" aca="1" ref="EZ24" ca="1">INDIRECT(ADDRESS(ROW(), EZ$3-$AF$1+$AF$3))+VLOOKUP($AS24, INDIRECT(ADDRESS($AF$4, COLUMN()-$AF$2-EZ$3)&amp;":"&amp;ADDRESS($AF$5, COLUMN()-$AF$1-EZ$3)), EZ$3, FALSE)+VLOOKUP($AT24, INDIRECT(ADDRESS($AF$4, COLUMN()-$AF$2-EZ$3)&amp;":"&amp;ADDRESS($AF$5, COLUMN()-$AF$1-EZ$3)), EZ$3, FALSE)</f>
        <v>67</v>
      </c>
      <c r="FA24" cm="1">
        <f t="array" aca="1" ref="FA24" ca="1">INDIRECT(ADDRESS(ROW(), FA$3-$AF$1+$AF$3))+VLOOKUP($AS24, INDIRECT(ADDRESS($AF$4, COLUMN()-$AF$2-FA$3)&amp;":"&amp;ADDRESS($AF$5, COLUMN()-$AF$1-FA$3)), FA$3, FALSE)+VLOOKUP($AT24, INDIRECT(ADDRESS($AF$4, COLUMN()-$AF$2-FA$3)&amp;":"&amp;ADDRESS($AF$5, COLUMN()-$AF$1-FA$3)), FA$3, FALSE)</f>
        <v>68</v>
      </c>
      <c r="FB24" cm="1">
        <f t="array" aca="1" ref="FB24" ca="1">INDIRECT(ADDRESS(ROW(), FB$3-$AF$1+$AF$3))+VLOOKUP($AS24, INDIRECT(ADDRESS($AF$4, COLUMN()-$AF$2-FB$3)&amp;":"&amp;ADDRESS($AF$5, COLUMN()-$AF$1-FB$3)), FB$3, FALSE)+VLOOKUP($AT24, INDIRECT(ADDRESS($AF$4, COLUMN()-$AF$2-FB$3)&amp;":"&amp;ADDRESS($AF$5, COLUMN()-$AF$1-FB$3)), FB$3, FALSE)</f>
        <v>131</v>
      </c>
      <c r="FC24" cm="1">
        <f t="array" aca="1" ref="FC24" ca="1">INDIRECT(ADDRESS(ROW(), FC$3-$AF$1+$AF$3))+VLOOKUP($AS24, INDIRECT(ADDRESS($AF$4, COLUMN()-$AF$2-FC$3)&amp;":"&amp;ADDRESS($AF$5, COLUMN()-$AF$1-FC$3)), FC$3, FALSE)+VLOOKUP($AT24, INDIRECT(ADDRESS($AF$4, COLUMN()-$AF$2-FC$3)&amp;":"&amp;ADDRESS($AF$5, COLUMN()-$AF$1-FC$3)), FC$3, FALSE)</f>
        <v>249</v>
      </c>
      <c r="FD24" cm="1">
        <f t="array" aca="1" ref="FD24" ca="1">INDIRECT(ADDRESS(ROW(), FD$3-$AF$1+$AF$3))+VLOOKUP($AS24, INDIRECT(ADDRESS($AF$4, COLUMN()-$AF$2-FD$3)&amp;":"&amp;ADDRESS($AF$5, COLUMN()-$AF$1-FD$3)), FD$3, FALSE)+VLOOKUP($AT24, INDIRECT(ADDRESS($AF$4, COLUMN()-$AF$2-FD$3)&amp;":"&amp;ADDRESS($AF$5, COLUMN()-$AF$1-FD$3)), FD$3, FALSE)</f>
        <v>76</v>
      </c>
      <c r="FE24" cm="1">
        <f t="array" aca="1" ref="FE24" ca="1">INDIRECT(ADDRESS(ROW(), FE$3-$AF$1+$AF$3))+VLOOKUP($AS24, INDIRECT(ADDRESS($AF$4, COLUMN()-$AF$2-FE$3)&amp;":"&amp;ADDRESS($AF$5, COLUMN()-$AF$1-FE$3)), FE$3, FALSE)+VLOOKUP($AT24, INDIRECT(ADDRESS($AF$4, COLUMN()-$AF$2-FE$3)&amp;":"&amp;ADDRESS($AF$5, COLUMN()-$AF$1-FE$3)), FE$3, FALSE)</f>
        <v>45</v>
      </c>
      <c r="FF24" t="str">
        <f>LEFT($AH24, 1)&amp;RIGHT($A24, 1)</f>
        <v>BV</v>
      </c>
      <c r="FG24" t="str">
        <f>RIGHT($A24, 1)&amp;RIGHT($AH24, 1)</f>
        <v>VS</v>
      </c>
      <c r="FH24" s="2" t="str">
        <f t="shared" si="90"/>
        <v>BS</v>
      </c>
      <c r="FI24" s="2" cm="1">
        <f t="array" aca="1" ref="FI24" ca="1">INDIRECT(ADDRESS(ROW(), FI$3-$AF$1+$AF$3))+VLOOKUP($AS24, INDIRECT(ADDRESS($AF$4, COLUMN()-$AF$2-FI$3)&amp;":"&amp;ADDRESS($AF$5, COLUMN()-$AF$1-FI$3)), FI$3, FALSE)+VLOOKUP($AT24, INDIRECT(ADDRESS($AF$4, COLUMN()-$AF$2-FI$3)&amp;":"&amp;ADDRESS($AF$5, COLUMN()-$AF$1-FI$3)), FI$3, FALSE)</f>
        <v>114</v>
      </c>
      <c r="FJ24" s="2" cm="1">
        <f t="array" aca="1" ref="FJ24" ca="1">INDIRECT(ADDRESS(ROW(), FJ$3-$AF$1+$AF$3))+VLOOKUP($AS24, INDIRECT(ADDRESS($AF$4, COLUMN()-$AF$2-FJ$3)&amp;":"&amp;ADDRESS($AF$5, COLUMN()-$AF$1-FJ$3)), FJ$3, FALSE)+VLOOKUP($AT24, INDIRECT(ADDRESS($AF$4, COLUMN()-$AF$2-FJ$3)&amp;":"&amp;ADDRESS($AF$5, COLUMN()-$AF$1-FJ$3)), FJ$3, FALSE)</f>
        <v>388</v>
      </c>
      <c r="FK24" s="2" cm="1">
        <f t="array" aca="1" ref="FK24" ca="1">INDIRECT(ADDRESS(ROW(), FK$3-$AF$1+$AF$3))+VLOOKUP($AS24, INDIRECT(ADDRESS($AF$4, COLUMN()-$AF$2-FK$3)&amp;":"&amp;ADDRESS($AF$5, COLUMN()-$AF$1-FK$3)), FK$3, FALSE)+VLOOKUP($AT24, INDIRECT(ADDRESS($AF$4, COLUMN()-$AF$2-FK$3)&amp;":"&amp;ADDRESS($AF$5, COLUMN()-$AF$1-FK$3)), FK$3, FALSE)</f>
        <v>134</v>
      </c>
      <c r="FL24" s="2" cm="1">
        <f t="array" aca="1" ref="FL24" ca="1">INDIRECT(ADDRESS(ROW(), FL$3-$AF$1+$AF$3))+VLOOKUP($AS24, INDIRECT(ADDRESS($AF$4, COLUMN()-$AF$2-FL$3)&amp;":"&amp;ADDRESS($AF$5, COLUMN()-$AF$1-FL$3)), FL$3, FALSE)+VLOOKUP($AT24, INDIRECT(ADDRESS($AF$4, COLUMN()-$AF$2-FL$3)&amp;":"&amp;ADDRESS($AF$5, COLUMN()-$AF$1-FL$3)), FL$3, FALSE)</f>
        <v>160</v>
      </c>
      <c r="FM24" s="2" cm="1">
        <f t="array" aca="1" ref="FM24" ca="1">INDIRECT(ADDRESS(ROW(), FM$3-$AF$1+$AF$3))+VLOOKUP($AS24, INDIRECT(ADDRESS($AF$4, COLUMN()-$AF$2-FM$3)&amp;":"&amp;ADDRESS($AF$5, COLUMN()-$AF$1-FM$3)), FM$3, FALSE)+VLOOKUP($AT24, INDIRECT(ADDRESS($AF$4, COLUMN()-$AF$2-FM$3)&amp;":"&amp;ADDRESS($AF$5, COLUMN()-$AF$1-FM$3)), FM$3, FALSE)</f>
        <v>135</v>
      </c>
      <c r="FN24" s="2" cm="1">
        <f t="array" aca="1" ref="FN24" ca="1">INDIRECT(ADDRESS(ROW(), FN$3-$AF$1+$AF$3))+VLOOKUP($AS24, INDIRECT(ADDRESS($AF$4, COLUMN()-$AF$2-FN$3)&amp;":"&amp;ADDRESS($AF$5, COLUMN()-$AF$1-FN$3)), FN$3, FALSE)+VLOOKUP($AT24, INDIRECT(ADDRESS($AF$4, COLUMN()-$AF$2-FN$3)&amp;":"&amp;ADDRESS($AF$5, COLUMN()-$AF$1-FN$3)), FN$3, FALSE)</f>
        <v>140</v>
      </c>
      <c r="FO24" s="2" cm="1">
        <f t="array" aca="1" ref="FO24" ca="1">INDIRECT(ADDRESS(ROW(), FO$3-$AF$1+$AF$3))+VLOOKUP($AS24, INDIRECT(ADDRESS($AF$4, COLUMN()-$AF$2-FO$3)&amp;":"&amp;ADDRESS($AF$5, COLUMN()-$AF$1-FO$3)), FO$3, FALSE)+VLOOKUP($AT24, INDIRECT(ADDRESS($AF$4, COLUMN()-$AF$2-FO$3)&amp;":"&amp;ADDRESS($AF$5, COLUMN()-$AF$1-FO$3)), FO$3, FALSE)</f>
        <v>258</v>
      </c>
      <c r="FP24" s="2" cm="1">
        <f t="array" aca="1" ref="FP24" ca="1">INDIRECT(ADDRESS(ROW(), FP$3-$AF$1+$AF$3))+VLOOKUP($AS24, INDIRECT(ADDRESS($AF$4, COLUMN()-$AF$2-FP$3)&amp;":"&amp;ADDRESS($AF$5, COLUMN()-$AF$1-FP$3)), FP$3, FALSE)+VLOOKUP($AT24, INDIRECT(ADDRESS($AF$4, COLUMN()-$AF$2-FP$3)&amp;":"&amp;ADDRESS($AF$5, COLUMN()-$AF$1-FP$3)), FP$3, FALSE)</f>
        <v>479</v>
      </c>
      <c r="FQ24" s="2" cm="1">
        <f t="array" aca="1" ref="FQ24" ca="1">INDIRECT(ADDRESS(ROW(), FQ$3-$AF$1+$AF$3))+VLOOKUP($AS24, INDIRECT(ADDRESS($AF$4, COLUMN()-$AF$2-FQ$3)&amp;":"&amp;ADDRESS($AF$5, COLUMN()-$AF$1-FQ$3)), FQ$3, FALSE)+VLOOKUP($AT24, INDIRECT(ADDRESS($AF$4, COLUMN()-$AF$2-FQ$3)&amp;":"&amp;ADDRESS($AF$5, COLUMN()-$AF$1-FQ$3)), FQ$3, FALSE)</f>
        <v>156</v>
      </c>
      <c r="FR24" s="2" cm="1">
        <f t="array" aca="1" ref="FR24" ca="1">INDIRECT(ADDRESS(ROW(), FR$3-$AF$1+$AF$3))+VLOOKUP($AS24, INDIRECT(ADDRESS($AF$4, COLUMN()-$AF$2-FR$3)&amp;":"&amp;ADDRESS($AF$5, COLUMN()-$AF$1-FR$3)), FR$3, FALSE)+VLOOKUP($AT24, INDIRECT(ADDRESS($AF$4, COLUMN()-$AF$2-FR$3)&amp;":"&amp;ADDRESS($AF$5, COLUMN()-$AF$1-FR$3)), FR$3, FALSE)</f>
        <v>83</v>
      </c>
      <c r="FS24" s="2" t="str">
        <f>LEFT($AH24, 1)&amp;RIGHT($A24, 1)</f>
        <v>BV</v>
      </c>
      <c r="FT24" s="2" t="str">
        <f>RIGHT($A24, 1)&amp;RIGHT($AH24, 1)</f>
        <v>VS</v>
      </c>
      <c r="FU24" s="2" t="str">
        <f t="shared" si="91"/>
        <v>BS</v>
      </c>
      <c r="FV24" s="2" cm="1">
        <f t="array" aca="1" ref="FV24" ca="1">INDIRECT(ADDRESS(ROW(), FV$3-$AF$1+$AF$3))+VLOOKUP($AS24, INDIRECT(ADDRESS($AF$4, COLUMN()-$AF$2-FV$3)&amp;":"&amp;ADDRESS($AF$5, COLUMN()-$AF$1-FV$3)), FV$3, FALSE)+VLOOKUP($AT24, INDIRECT(ADDRESS($AF$4, COLUMN()-$AF$2-FV$3)&amp;":"&amp;ADDRESS($AF$5, COLUMN()-$AF$1-FV$3)), FV$3, FALSE)</f>
        <v>208</v>
      </c>
      <c r="FW24" s="2" cm="1">
        <f t="array" aca="1" ref="FW24" ca="1">INDIRECT(ADDRESS(ROW(), FW$3-$AF$1+$AF$3))+VLOOKUP($AS24, INDIRECT(ADDRESS($AF$4, COLUMN()-$AF$2-FW$3)&amp;":"&amp;ADDRESS($AF$5, COLUMN()-$AF$1-FW$3)), FW$3, FALSE)+VLOOKUP($AT24, INDIRECT(ADDRESS($AF$4, COLUMN()-$AF$2-FW$3)&amp;":"&amp;ADDRESS($AF$5, COLUMN()-$AF$1-FW$3)), FW$3, FALSE)</f>
        <v>799</v>
      </c>
      <c r="FX24" s="2" cm="1">
        <f t="array" aca="1" ref="FX24" ca="1">INDIRECT(ADDRESS(ROW(), FX$3-$AF$1+$AF$3))+VLOOKUP($AS24, INDIRECT(ADDRESS($AF$4, COLUMN()-$AF$2-FX$3)&amp;":"&amp;ADDRESS($AF$5, COLUMN()-$AF$1-FX$3)), FX$3, FALSE)+VLOOKUP($AT24, INDIRECT(ADDRESS($AF$4, COLUMN()-$AF$2-FX$3)&amp;":"&amp;ADDRESS($AF$5, COLUMN()-$AF$1-FX$3)), FX$3, FALSE)</f>
        <v>256</v>
      </c>
      <c r="FY24" s="2" cm="1">
        <f t="array" aca="1" ref="FY24" ca="1">INDIRECT(ADDRESS(ROW(), FY$3-$AF$1+$AF$3))+VLOOKUP($AS24, INDIRECT(ADDRESS($AF$4, COLUMN()-$AF$2-FY$3)&amp;":"&amp;ADDRESS($AF$5, COLUMN()-$AF$1-FY$3)), FY$3, FALSE)+VLOOKUP($AT24, INDIRECT(ADDRESS($AF$4, COLUMN()-$AF$2-FY$3)&amp;":"&amp;ADDRESS($AF$5, COLUMN()-$AF$1-FY$3)), FY$3, FALSE)</f>
        <v>302</v>
      </c>
      <c r="FZ24" s="2" cm="1">
        <f t="array" aca="1" ref="FZ24" ca="1">INDIRECT(ADDRESS(ROW(), FZ$3-$AF$1+$AF$3))+VLOOKUP($AS24, INDIRECT(ADDRESS($AF$4, COLUMN()-$AF$2-FZ$3)&amp;":"&amp;ADDRESS($AF$5, COLUMN()-$AF$1-FZ$3)), FZ$3, FALSE)+VLOOKUP($AT24, INDIRECT(ADDRESS($AF$4, COLUMN()-$AF$2-FZ$3)&amp;":"&amp;ADDRESS($AF$5, COLUMN()-$AF$1-FZ$3)), FZ$3, FALSE)</f>
        <v>284</v>
      </c>
      <c r="GA24" s="2" cm="1">
        <f t="array" aca="1" ref="GA24" ca="1">INDIRECT(ADDRESS(ROW(), GA$3-$AF$1+$AF$3))+VLOOKUP($AS24, INDIRECT(ADDRESS($AF$4, COLUMN()-$AF$2-GA$3)&amp;":"&amp;ADDRESS($AF$5, COLUMN()-$AF$1-GA$3)), GA$3, FALSE)+VLOOKUP($AT24, INDIRECT(ADDRESS($AF$4, COLUMN()-$AF$2-GA$3)&amp;":"&amp;ADDRESS($AF$5, COLUMN()-$AF$1-GA$3)), GA$3, FALSE)</f>
        <v>307</v>
      </c>
      <c r="GB24" s="2" cm="1">
        <f t="array" aca="1" ref="GB24" ca="1">INDIRECT(ADDRESS(ROW(), GB$3-$AF$1+$AF$3))+VLOOKUP($AS24, INDIRECT(ADDRESS($AF$4, COLUMN()-$AF$2-GB$3)&amp;":"&amp;ADDRESS($AF$5, COLUMN()-$AF$1-GB$3)), GB$3, FALSE)+VLOOKUP($AT24, INDIRECT(ADDRESS($AF$4, COLUMN()-$AF$2-GB$3)&amp;":"&amp;ADDRESS($AF$5, COLUMN()-$AF$1-GB$3)), GB$3, FALSE)</f>
        <v>516</v>
      </c>
      <c r="GC24" s="2" cm="1">
        <f t="array" aca="1" ref="GC24" ca="1">INDIRECT(ADDRESS(ROW(), GC$3-$AF$1+$AF$3))+VLOOKUP($AS24, INDIRECT(ADDRESS($AF$4, COLUMN()-$AF$2-GC$3)&amp;":"&amp;ADDRESS($AF$5, COLUMN()-$AF$1-GC$3)), GC$3, FALSE)+VLOOKUP($AT24, INDIRECT(ADDRESS($AF$4, COLUMN()-$AF$2-GC$3)&amp;":"&amp;ADDRESS($AF$5, COLUMN()-$AF$1-GC$3)), GC$3, FALSE)</f>
        <v>937</v>
      </c>
      <c r="GD24" s="2" cm="1">
        <f t="array" aca="1" ref="GD24" ca="1">INDIRECT(ADDRESS(ROW(), GD$3-$AF$1+$AF$3))+VLOOKUP($AS24, INDIRECT(ADDRESS($AF$4, COLUMN()-$AF$2-GD$3)&amp;":"&amp;ADDRESS($AF$5, COLUMN()-$AF$1-GD$3)), GD$3, FALSE)+VLOOKUP($AT24, INDIRECT(ADDRESS($AF$4, COLUMN()-$AF$2-GD$3)&amp;":"&amp;ADDRESS($AF$5, COLUMN()-$AF$1-GD$3)), GD$3, FALSE)</f>
        <v>327</v>
      </c>
      <c r="GE24" s="2" cm="1">
        <f t="array" aca="1" ref="GE24" ca="1">INDIRECT(ADDRESS(ROW(), GE$3-$AF$1+$AF$3))+VLOOKUP($AS24, INDIRECT(ADDRESS($AF$4, COLUMN()-$AF$2-GE$3)&amp;":"&amp;ADDRESS($AF$5, COLUMN()-$AF$1-GE$3)), GE$3, FALSE)+VLOOKUP($AT24, INDIRECT(ADDRESS($AF$4, COLUMN()-$AF$2-GE$3)&amp;":"&amp;ADDRESS($AF$5, COLUMN()-$AF$1-GE$3)), GE$3, FALSE)</f>
        <v>159</v>
      </c>
      <c r="GF24" s="2" t="str">
        <f>LEFT($AH24, 1)&amp;RIGHT($A24, 1)</f>
        <v>BV</v>
      </c>
      <c r="GG24" s="2" t="str">
        <f>RIGHT($A24, 1)&amp;RIGHT($AH24, 1)</f>
        <v>VS</v>
      </c>
      <c r="GH24" s="2" t="str">
        <f t="shared" si="92"/>
        <v>BS</v>
      </c>
      <c r="GI24" s="2" cm="1">
        <f t="array" aca="1" ref="GI24" ca="1">INDIRECT(ADDRESS(ROW(), GI$3-$AF$1+$AF$3))+VLOOKUP($AS24, INDIRECT(ADDRESS($AF$4, COLUMN()-$AF$2-GI$3)&amp;":"&amp;ADDRESS($AF$5, COLUMN()-$AF$1-GI$3)), GI$3, FALSE)+VLOOKUP($AT24, INDIRECT(ADDRESS($AF$4, COLUMN()-$AF$2-GI$3)&amp;":"&amp;ADDRESS($AF$5, COLUMN()-$AF$1-GI$3)), GI$3, FALSE)</f>
        <v>433</v>
      </c>
      <c r="GJ24" s="2" cm="1">
        <f t="array" aca="1" ref="GJ24" ca="1">INDIRECT(ADDRESS(ROW(), GJ$3-$AF$1+$AF$3))+VLOOKUP($AS24, INDIRECT(ADDRESS($AF$4, COLUMN()-$AF$2-GJ$3)&amp;":"&amp;ADDRESS($AF$5, COLUMN()-$AF$1-GJ$3)), GJ$3, FALSE)+VLOOKUP($AT24, INDIRECT(ADDRESS($AF$4, COLUMN()-$AF$2-GJ$3)&amp;":"&amp;ADDRESS($AF$5, COLUMN()-$AF$1-GJ$3)), GJ$3, FALSE)</f>
        <v>1599</v>
      </c>
      <c r="GK24" s="2" cm="1">
        <f t="array" aca="1" ref="GK24" ca="1">INDIRECT(ADDRESS(ROW(), GK$3-$AF$1+$AF$3))+VLOOKUP($AS24, INDIRECT(ADDRESS($AF$4, COLUMN()-$AF$2-GK$3)&amp;":"&amp;ADDRESS($AF$5, COLUMN()-$AF$1-GK$3)), GK$3, FALSE)+VLOOKUP($AT24, INDIRECT(ADDRESS($AF$4, COLUMN()-$AF$2-GK$3)&amp;":"&amp;ADDRESS($AF$5, COLUMN()-$AF$1-GK$3)), GK$3, FALSE)</f>
        <v>517</v>
      </c>
      <c r="GL24" s="2" cm="1">
        <f t="array" aca="1" ref="GL24" ca="1">INDIRECT(ADDRESS(ROW(), GL$3-$AF$1+$AF$3))+VLOOKUP($AS24, INDIRECT(ADDRESS($AF$4, COLUMN()-$AF$2-GL$3)&amp;":"&amp;ADDRESS($AF$5, COLUMN()-$AF$1-GL$3)), GL$3, FALSE)+VLOOKUP($AT24, INDIRECT(ADDRESS($AF$4, COLUMN()-$AF$2-GL$3)&amp;":"&amp;ADDRESS($AF$5, COLUMN()-$AF$1-GL$3)), GL$3, FALSE)</f>
        <v>623</v>
      </c>
      <c r="GM24" s="2" cm="1">
        <f t="array" aca="1" ref="GM24" ca="1">INDIRECT(ADDRESS(ROW(), GM$3-$AF$1+$AF$3))+VLOOKUP($AS24, INDIRECT(ADDRESS($AF$4, COLUMN()-$AF$2-GM$3)&amp;":"&amp;ADDRESS($AF$5, COLUMN()-$AF$1-GM$3)), GM$3, FALSE)+VLOOKUP($AT24, INDIRECT(ADDRESS($AF$4, COLUMN()-$AF$2-GM$3)&amp;":"&amp;ADDRESS($AF$5, COLUMN()-$AF$1-GM$3)), GM$3, FALSE)</f>
        <v>607</v>
      </c>
      <c r="GN24" s="2" cm="1">
        <f t="array" aca="1" ref="GN24" ca="1">INDIRECT(ADDRESS(ROW(), GN$3-$AF$1+$AF$3))+VLOOKUP($AS24, INDIRECT(ADDRESS($AF$4, COLUMN()-$AF$2-GN$3)&amp;":"&amp;ADDRESS($AF$5, COLUMN()-$AF$1-GN$3)), GN$3, FALSE)+VLOOKUP($AT24, INDIRECT(ADDRESS($AF$4, COLUMN()-$AF$2-GN$3)&amp;":"&amp;ADDRESS($AF$5, COLUMN()-$AF$1-GN$3)), GN$3, FALSE)</f>
        <v>628</v>
      </c>
      <c r="GO24" s="2" cm="1">
        <f t="array" aca="1" ref="GO24" ca="1">INDIRECT(ADDRESS(ROW(), GO$3-$AF$1+$AF$3))+VLOOKUP($AS24, INDIRECT(ADDRESS($AF$4, COLUMN()-$AF$2-GO$3)&amp;":"&amp;ADDRESS($AF$5, COLUMN()-$AF$1-GO$3)), GO$3, FALSE)+VLOOKUP($AT24, INDIRECT(ADDRESS($AF$4, COLUMN()-$AF$2-GO$3)&amp;":"&amp;ADDRESS($AF$5, COLUMN()-$AF$1-GO$3)), GO$3, FALSE)</f>
        <v>1016</v>
      </c>
      <c r="GP24" s="2" cm="1">
        <f t="array" aca="1" ref="GP24" ca="1">INDIRECT(ADDRESS(ROW(), GP$3-$AF$1+$AF$3))+VLOOKUP($AS24, INDIRECT(ADDRESS($AF$4, COLUMN()-$AF$2-GP$3)&amp;":"&amp;ADDRESS($AF$5, COLUMN()-$AF$1-GP$3)), GP$3, FALSE)+VLOOKUP($AT24, INDIRECT(ADDRESS($AF$4, COLUMN()-$AF$2-GP$3)&amp;":"&amp;ADDRESS($AF$5, COLUMN()-$AF$1-GP$3)), GP$3, FALSE)</f>
        <v>1816</v>
      </c>
      <c r="GQ24" s="2" cm="1">
        <f t="array" aca="1" ref="GQ24" ca="1">INDIRECT(ADDRESS(ROW(), GQ$3-$AF$1+$AF$3))+VLOOKUP($AS24, INDIRECT(ADDRESS($AF$4, COLUMN()-$AF$2-GQ$3)&amp;":"&amp;ADDRESS($AF$5, COLUMN()-$AF$1-GQ$3)), GQ$3, FALSE)+VLOOKUP($AT24, INDIRECT(ADDRESS($AF$4, COLUMN()-$AF$2-GQ$3)&amp;":"&amp;ADDRESS($AF$5, COLUMN()-$AF$1-GQ$3)), GQ$3, FALSE)</f>
        <v>651</v>
      </c>
      <c r="GR24" s="2" cm="1">
        <f t="array" aca="1" ref="GR24" ca="1">INDIRECT(ADDRESS(ROW(), GR$3-$AF$1+$AF$3))+VLOOKUP($AS24, INDIRECT(ADDRESS($AF$4, COLUMN()-$AF$2-GR$3)&amp;":"&amp;ADDRESS($AF$5, COLUMN()-$AF$1-GR$3)), GR$3, FALSE)+VLOOKUP($AT24, INDIRECT(ADDRESS($AF$4, COLUMN()-$AF$2-GR$3)&amp;":"&amp;ADDRESS($AF$5, COLUMN()-$AF$1-GR$3)), GR$3, FALSE)</f>
        <v>301</v>
      </c>
      <c r="GS24" s="2" t="str">
        <f>LEFT($AH24, 1)&amp;RIGHT($A24, 1)</f>
        <v>BV</v>
      </c>
      <c r="GT24" s="2" t="str">
        <f>RIGHT($A24, 1)&amp;RIGHT($AH24, 1)</f>
        <v>VS</v>
      </c>
      <c r="GU24" s="2" t="str">
        <f t="shared" si="93"/>
        <v>BS</v>
      </c>
      <c r="GV24" s="2" cm="1">
        <f t="array" aca="1" ref="GV24" ca="1">INDIRECT(ADDRESS(ROW(), GV$3-$AF$1+$AF$3))+VLOOKUP($AS24, INDIRECT(ADDRESS($AF$4, COLUMN()-$AF$2-GV$3)&amp;":"&amp;ADDRESS($AF$5, COLUMN()-$AF$1-GV$3)), GV$3, FALSE)+VLOOKUP($AT24, INDIRECT(ADDRESS($AF$4, COLUMN()-$AF$2-GV$3)&amp;":"&amp;ADDRESS($AF$5, COLUMN()-$AF$1-GV$3)), GV$3, FALSE)</f>
        <v>845</v>
      </c>
      <c r="GW24" s="2" cm="1">
        <f t="array" aca="1" ref="GW24" ca="1">INDIRECT(ADDRESS(ROW(), GW$3-$AF$1+$AF$3))+VLOOKUP($AS24, INDIRECT(ADDRESS($AF$4, COLUMN()-$AF$2-GW$3)&amp;":"&amp;ADDRESS($AF$5, COLUMN()-$AF$1-GW$3)), GW$3, FALSE)+VLOOKUP($AT24, INDIRECT(ADDRESS($AF$4, COLUMN()-$AF$2-GW$3)&amp;":"&amp;ADDRESS($AF$5, COLUMN()-$AF$1-GW$3)), GW$3, FALSE)</f>
        <v>3250</v>
      </c>
      <c r="GX24" s="2" cm="1">
        <f t="array" aca="1" ref="GX24" ca="1">INDIRECT(ADDRESS(ROW(), GX$3-$AF$1+$AF$3))+VLOOKUP($AS24, INDIRECT(ADDRESS($AF$4, COLUMN()-$AF$2-GX$3)&amp;":"&amp;ADDRESS($AF$5, COLUMN()-$AF$1-GX$3)), GX$3, FALSE)+VLOOKUP($AT24, INDIRECT(ADDRESS($AF$4, COLUMN()-$AF$2-GX$3)&amp;":"&amp;ADDRESS($AF$5, COLUMN()-$AF$1-GX$3)), GX$3, FALSE)</f>
        <v>1010</v>
      </c>
      <c r="GY24" s="2" cm="1">
        <f t="array" aca="1" ref="GY24" ca="1">INDIRECT(ADDRESS(ROW(), GY$3-$AF$1+$AF$3))+VLOOKUP($AS24, INDIRECT(ADDRESS($AF$4, COLUMN()-$AF$2-GY$3)&amp;":"&amp;ADDRESS($AF$5, COLUMN()-$AF$1-GY$3)), GY$3, FALSE)+VLOOKUP($AT24, INDIRECT(ADDRESS($AF$4, COLUMN()-$AF$2-GY$3)&amp;":"&amp;ADDRESS($AF$5, COLUMN()-$AF$1-GY$3)), GY$3, FALSE)</f>
        <v>1208</v>
      </c>
      <c r="GZ24" s="2" cm="1">
        <f t="array" aca="1" ref="GZ24" ca="1">INDIRECT(ADDRESS(ROW(), GZ$3-$AF$1+$AF$3))+VLOOKUP($AS24, INDIRECT(ADDRESS($AF$4, COLUMN()-$AF$2-GZ$3)&amp;":"&amp;ADDRESS($AF$5, COLUMN()-$AF$1-GZ$3)), GZ$3, FALSE)+VLOOKUP($AT24, INDIRECT(ADDRESS($AF$4, COLUMN()-$AF$2-GZ$3)&amp;":"&amp;ADDRESS($AF$5, COLUMN()-$AF$1-GZ$3)), GZ$3, FALSE)</f>
        <v>1231</v>
      </c>
      <c r="HA24" s="2" cm="1">
        <f t="array" aca="1" ref="HA24" ca="1">INDIRECT(ADDRESS(ROW(), HA$3-$AF$1+$AF$3))+VLOOKUP($AS24, INDIRECT(ADDRESS($AF$4, COLUMN()-$AF$2-HA$3)&amp;":"&amp;ADDRESS($AF$5, COLUMN()-$AF$1-HA$3)), HA$3, FALSE)+VLOOKUP($AT24, INDIRECT(ADDRESS($AF$4, COLUMN()-$AF$2-HA$3)&amp;":"&amp;ADDRESS($AF$5, COLUMN()-$AF$1-HA$3)), HA$3, FALSE)</f>
        <v>1307</v>
      </c>
      <c r="HB24" s="2" cm="1">
        <f t="array" aca="1" ref="HB24" ca="1">INDIRECT(ADDRESS(ROW(), HB$3-$AF$1+$AF$3))+VLOOKUP($AS24, INDIRECT(ADDRESS($AF$4, COLUMN()-$AF$2-HB$3)&amp;":"&amp;ADDRESS($AF$5, COLUMN()-$AF$1-HB$3)), HB$3, FALSE)+VLOOKUP($AT24, INDIRECT(ADDRESS($AF$4, COLUMN()-$AF$2-HB$3)&amp;":"&amp;ADDRESS($AF$5, COLUMN()-$AF$1-HB$3)), HB$3, FALSE)</f>
        <v>2040</v>
      </c>
      <c r="HC24" s="2" cm="1">
        <f t="array" aca="1" ref="HC24" ca="1">INDIRECT(ADDRESS(ROW(), HC$3-$AF$1+$AF$3))+VLOOKUP($AS24, INDIRECT(ADDRESS($AF$4, COLUMN()-$AF$2-HC$3)&amp;":"&amp;ADDRESS($AF$5, COLUMN()-$AF$1-HC$3)), HC$3, FALSE)+VLOOKUP($AT24, INDIRECT(ADDRESS($AF$4, COLUMN()-$AF$2-HC$3)&amp;":"&amp;ADDRESS($AF$5, COLUMN()-$AF$1-HC$3)), HC$3, FALSE)</f>
        <v>3576</v>
      </c>
      <c r="HD24" s="2" cm="1">
        <f t="array" aca="1" ref="HD24" ca="1">INDIRECT(ADDRESS(ROW(), HD$3-$AF$1+$AF$3))+VLOOKUP($AS24, INDIRECT(ADDRESS($AF$4, COLUMN()-$AF$2-HD$3)&amp;":"&amp;ADDRESS($AF$5, COLUMN()-$AF$1-HD$3)), HD$3, FALSE)+VLOOKUP($AT24, INDIRECT(ADDRESS($AF$4, COLUMN()-$AF$2-HD$3)&amp;":"&amp;ADDRESS($AF$5, COLUMN()-$AF$1-HD$3)), HD$3, FALSE)</f>
        <v>1334</v>
      </c>
      <c r="HE24" s="2" cm="1">
        <f t="array" aca="1" ref="HE24" ca="1">INDIRECT(ADDRESS(ROW(), HE$3-$AF$1+$AF$3))+VLOOKUP($AS24, INDIRECT(ADDRESS($AF$4, COLUMN()-$AF$2-HE$3)&amp;":"&amp;ADDRESS($AF$5, COLUMN()-$AF$1-HE$3)), HE$3, FALSE)+VLOOKUP($AT24, INDIRECT(ADDRESS($AF$4, COLUMN()-$AF$2-HE$3)&amp;":"&amp;ADDRESS($AF$5, COLUMN()-$AF$1-HE$3)), HE$3, FALSE)</f>
        <v>582</v>
      </c>
      <c r="HF24" s="2" t="str">
        <f>LEFT($AH24, 1)&amp;RIGHT($A24, 1)</f>
        <v>BV</v>
      </c>
      <c r="HG24" s="2" t="str">
        <f>RIGHT($A24, 1)&amp;RIGHT($AH24, 1)</f>
        <v>VS</v>
      </c>
      <c r="HH24" s="2" t="str">
        <f t="shared" si="94"/>
        <v>BS</v>
      </c>
      <c r="HI24" s="2" cm="1">
        <f t="array" aca="1" ref="HI24" ca="1">INDIRECT(ADDRESS(ROW(), HI$3-$AF$1+$AF$3))+VLOOKUP($AS24, INDIRECT(ADDRESS($AF$4, COLUMN()-$AF$2-HI$3)&amp;":"&amp;ADDRESS($AF$5, COLUMN()-$AF$1-HI$3)), HI$3, FALSE)+VLOOKUP($AT24, INDIRECT(ADDRESS($AF$4, COLUMN()-$AF$2-HI$3)&amp;":"&amp;ADDRESS($AF$5, COLUMN()-$AF$1-HI$3)), HI$3, FALSE)</f>
        <v>1706</v>
      </c>
      <c r="HJ24" s="2" cm="1">
        <f t="array" aca="1" ref="HJ24" ca="1">INDIRECT(ADDRESS(ROW(), HJ$3-$AF$1+$AF$3))+VLOOKUP($AS24, INDIRECT(ADDRESS($AF$4, COLUMN()-$AF$2-HJ$3)&amp;":"&amp;ADDRESS($AF$5, COLUMN()-$AF$1-HJ$3)), HJ$3, FALSE)+VLOOKUP($AT24, INDIRECT(ADDRESS($AF$4, COLUMN()-$AF$2-HJ$3)&amp;":"&amp;ADDRESS($AF$5, COLUMN()-$AF$1-HJ$3)), HJ$3, FALSE)</f>
        <v>6476</v>
      </c>
      <c r="HK24" s="2" cm="1">
        <f t="array" aca="1" ref="HK24" ca="1">INDIRECT(ADDRESS(ROW(), HK$3-$AF$1+$AF$3))+VLOOKUP($AS24, INDIRECT(ADDRESS($AF$4, COLUMN()-$AF$2-HK$3)&amp;":"&amp;ADDRESS($AF$5, COLUMN()-$AF$1-HK$3)), HK$3, FALSE)+VLOOKUP($AT24, INDIRECT(ADDRESS($AF$4, COLUMN()-$AF$2-HK$3)&amp;":"&amp;ADDRESS($AF$5, COLUMN()-$AF$1-HK$3)), HK$3, FALSE)</f>
        <v>2010</v>
      </c>
      <c r="HL24" s="2" cm="1">
        <f t="array" aca="1" ref="HL24" ca="1">INDIRECT(ADDRESS(ROW(), HL$3-$AF$1+$AF$3))+VLOOKUP($AS24, INDIRECT(ADDRESS($AF$4, COLUMN()-$AF$2-HL$3)&amp;":"&amp;ADDRESS($AF$5, COLUMN()-$AF$1-HL$3)), HL$3, FALSE)+VLOOKUP($AT24, INDIRECT(ADDRESS($AF$4, COLUMN()-$AF$2-HL$3)&amp;":"&amp;ADDRESS($AF$5, COLUMN()-$AF$1-HL$3)), HL$3, FALSE)</f>
        <v>2434</v>
      </c>
      <c r="HM24" s="2" cm="1">
        <f t="array" aca="1" ref="HM24" ca="1">INDIRECT(ADDRESS(ROW(), HM$3-$AF$1+$AF$3))+VLOOKUP($AS24, INDIRECT(ADDRESS($AF$4, COLUMN()-$AF$2-HM$3)&amp;":"&amp;ADDRESS($AF$5, COLUMN()-$AF$1-HM$3)), HM$3, FALSE)+VLOOKUP($AT24, INDIRECT(ADDRESS($AF$4, COLUMN()-$AF$2-HM$3)&amp;":"&amp;ADDRESS($AF$5, COLUMN()-$AF$1-HM$3)), HM$3, FALSE)</f>
        <v>2593</v>
      </c>
      <c r="HN24" s="2" cm="1">
        <f t="array" aca="1" ref="HN24" ca="1">INDIRECT(ADDRESS(ROW(), HN$3-$AF$1+$AF$3))+VLOOKUP($AS24, INDIRECT(ADDRESS($AF$4, COLUMN()-$AF$2-HN$3)&amp;":"&amp;ADDRESS($AF$5, COLUMN()-$AF$1-HN$3)), HN$3, FALSE)+VLOOKUP($AT24, INDIRECT(ADDRESS($AF$4, COLUMN()-$AF$2-HN$3)&amp;":"&amp;ADDRESS($AF$5, COLUMN()-$AF$1-HN$3)), HN$3, FALSE)</f>
        <v>2661</v>
      </c>
      <c r="HO24" s="2" cm="1">
        <f t="array" aca="1" ref="HO24" ca="1">INDIRECT(ADDRESS(ROW(), HO$3-$AF$1+$AF$3))+VLOOKUP($AS24, INDIRECT(ADDRESS($AF$4, COLUMN()-$AF$2-HO$3)&amp;":"&amp;ADDRESS($AF$5, COLUMN()-$AF$1-HO$3)), HO$3, FALSE)+VLOOKUP($AT24, INDIRECT(ADDRESS($AF$4, COLUMN()-$AF$2-HO$3)&amp;":"&amp;ADDRESS($AF$5, COLUMN()-$AF$1-HO$3)), HO$3, FALSE)</f>
        <v>4039</v>
      </c>
      <c r="HP24" s="2" cm="1">
        <f t="array" aca="1" ref="HP24" ca="1">INDIRECT(ADDRESS(ROW(), HP$3-$AF$1+$AF$3))+VLOOKUP($AS24, INDIRECT(ADDRESS($AF$4, COLUMN()-$AF$2-HP$3)&amp;":"&amp;ADDRESS($AF$5, COLUMN()-$AF$1-HP$3)), HP$3, FALSE)+VLOOKUP($AT24, INDIRECT(ADDRESS($AF$4, COLUMN()-$AF$2-HP$3)&amp;":"&amp;ADDRESS($AF$5, COLUMN()-$AF$1-HP$3)), HP$3, FALSE)</f>
        <v>7022</v>
      </c>
      <c r="HQ24" s="2" cm="1">
        <f t="array" aca="1" ref="HQ24" ca="1">INDIRECT(ADDRESS(ROW(), HQ$3-$AF$1+$AF$3))+VLOOKUP($AS24, INDIRECT(ADDRESS($AF$4, COLUMN()-$AF$2-HQ$3)&amp;":"&amp;ADDRESS($AF$5, COLUMN()-$AF$1-HQ$3)), HQ$3, FALSE)+VLOOKUP($AT24, INDIRECT(ADDRESS($AF$4, COLUMN()-$AF$2-HQ$3)&amp;":"&amp;ADDRESS($AF$5, COLUMN()-$AF$1-HQ$3)), HQ$3, FALSE)</f>
        <v>2693</v>
      </c>
      <c r="HR24" s="2" cm="1">
        <f t="array" aca="1" ref="HR24" ca="1">INDIRECT(ADDRESS(ROW(), HR$3-$AF$1+$AF$3))+VLOOKUP($AS24, INDIRECT(ADDRESS($AF$4, COLUMN()-$AF$2-HR$3)&amp;":"&amp;ADDRESS($AF$5, COLUMN()-$AF$1-HR$3)), HR$3, FALSE)+VLOOKUP($AT24, INDIRECT(ADDRESS($AF$4, COLUMN()-$AF$2-HR$3)&amp;":"&amp;ADDRESS($AF$5, COLUMN()-$AF$1-HR$3)), HR$3, FALSE)</f>
        <v>1133</v>
      </c>
      <c r="HS24" s="2" t="str">
        <f>LEFT($AH24, 1)&amp;RIGHT($A24, 1)</f>
        <v>BV</v>
      </c>
      <c r="HT24" s="2" t="str">
        <f>RIGHT($A24, 1)&amp;RIGHT($AH24, 1)</f>
        <v>VS</v>
      </c>
      <c r="HU24" s="2" t="str">
        <f t="shared" si="95"/>
        <v>BS</v>
      </c>
      <c r="HV24" s="2" cm="1">
        <f t="array" aca="1" ref="HV24" ca="1">INDIRECT(ADDRESS(ROW(), HV$3-$AF$1+$AF$3))+VLOOKUP($AS24, INDIRECT(ADDRESS($AF$4, COLUMN()-$AF$2-HV$3)&amp;":"&amp;ADDRESS($AF$5, COLUMN()-$AF$1-HV$3)), HV$3, FALSE)+VLOOKUP($AT24, INDIRECT(ADDRESS($AF$4, COLUMN()-$AF$2-HV$3)&amp;":"&amp;ADDRESS($AF$5, COLUMN()-$AF$1-HV$3)), HV$3, FALSE)</f>
        <v>3420</v>
      </c>
      <c r="HW24" s="2" cm="1">
        <f t="array" aca="1" ref="HW24" ca="1">INDIRECT(ADDRESS(ROW(), HW$3-$AF$1+$AF$3))+VLOOKUP($AS24, INDIRECT(ADDRESS($AF$4, COLUMN()-$AF$2-HW$3)&amp;":"&amp;ADDRESS($AF$5, COLUMN()-$AF$1-HW$3)), HW$3, FALSE)+VLOOKUP($AT24, INDIRECT(ADDRESS($AF$4, COLUMN()-$AF$2-HW$3)&amp;":"&amp;ADDRESS($AF$5, COLUMN()-$AF$1-HW$3)), HW$3, FALSE)</f>
        <v>13035</v>
      </c>
      <c r="HX24" s="2" cm="1">
        <f t="array" aca="1" ref="HX24" ca="1">INDIRECT(ADDRESS(ROW(), HX$3-$AF$1+$AF$3))+VLOOKUP($AS24, INDIRECT(ADDRESS($AF$4, COLUMN()-$AF$2-HX$3)&amp;":"&amp;ADDRESS($AF$5, COLUMN()-$AF$1-HX$3)), HX$3, FALSE)+VLOOKUP($AT24, INDIRECT(ADDRESS($AF$4, COLUMN()-$AF$2-HX$3)&amp;":"&amp;ADDRESS($AF$5, COLUMN()-$AF$1-HX$3)), HX$3, FALSE)</f>
        <v>3943</v>
      </c>
      <c r="HY24" s="2" cm="1">
        <f t="array" aca="1" ref="HY24" ca="1">INDIRECT(ADDRESS(ROW(), HY$3-$AF$1+$AF$3))+VLOOKUP($AS24, INDIRECT(ADDRESS($AF$4, COLUMN()-$AF$2-HY$3)&amp;":"&amp;ADDRESS($AF$5, COLUMN()-$AF$1-HY$3)), HY$3, FALSE)+VLOOKUP($AT24, INDIRECT(ADDRESS($AF$4, COLUMN()-$AF$2-HY$3)&amp;":"&amp;ADDRESS($AF$5, COLUMN()-$AF$1-HY$3)), HY$3, FALSE)</f>
        <v>4814</v>
      </c>
      <c r="HZ24" s="2" cm="1">
        <f t="array" aca="1" ref="HZ24" ca="1">INDIRECT(ADDRESS(ROW(), HZ$3-$AF$1+$AF$3))+VLOOKUP($AS24, INDIRECT(ADDRESS($AF$4, COLUMN()-$AF$2-HZ$3)&amp;":"&amp;ADDRESS($AF$5, COLUMN()-$AF$1-HZ$3)), HZ$3, FALSE)+VLOOKUP($AT24, INDIRECT(ADDRESS($AF$4, COLUMN()-$AF$2-HZ$3)&amp;":"&amp;ADDRESS($AF$5, COLUMN()-$AF$1-HZ$3)), HZ$3, FALSE)</f>
        <v>5287</v>
      </c>
      <c r="IA24" s="2" cm="1">
        <f t="array" aca="1" ref="IA24" ca="1">INDIRECT(ADDRESS(ROW(), IA$3-$AF$1+$AF$3))+VLOOKUP($AS24, INDIRECT(ADDRESS($AF$4, COLUMN()-$AF$2-IA$3)&amp;":"&amp;ADDRESS($AF$5, COLUMN()-$AF$1-IA$3)), IA$3, FALSE)+VLOOKUP($AT24, INDIRECT(ADDRESS($AF$4, COLUMN()-$AF$2-IA$3)&amp;":"&amp;ADDRESS($AF$5, COLUMN()-$AF$1-IA$3)), IA$3, FALSE)</f>
        <v>5427</v>
      </c>
      <c r="IB24" s="2" cm="1">
        <f t="array" aca="1" ref="IB24" ca="1">INDIRECT(ADDRESS(ROW(), IB$3-$AF$1+$AF$3))+VLOOKUP($AS24, INDIRECT(ADDRESS($AF$4, COLUMN()-$AF$2-IB$3)&amp;":"&amp;ADDRESS($AF$5, COLUMN()-$AF$1-IB$3)), IB$3, FALSE)+VLOOKUP($AT24, INDIRECT(ADDRESS($AF$4, COLUMN()-$AF$2-IB$3)&amp;":"&amp;ADDRESS($AF$5, COLUMN()-$AF$1-IB$3)), IB$3, FALSE)</f>
        <v>8112</v>
      </c>
      <c r="IC24" s="2" cm="1">
        <f t="array" aca="1" ref="IC24" ca="1">INDIRECT(ADDRESS(ROW(), IC$3-$AF$1+$AF$3))+VLOOKUP($AS24, INDIRECT(ADDRESS($AF$4, COLUMN()-$AF$2-IC$3)&amp;":"&amp;ADDRESS($AF$5, COLUMN()-$AF$1-IC$3)), IC$3, FALSE)+VLOOKUP($AT24, INDIRECT(ADDRESS($AF$4, COLUMN()-$AF$2-IC$3)&amp;":"&amp;ADDRESS($AF$5, COLUMN()-$AF$1-IC$3)), IC$3, FALSE)</f>
        <v>13846</v>
      </c>
      <c r="ID24" s="2" cm="1">
        <f t="array" aca="1" ref="ID24" ca="1">INDIRECT(ADDRESS(ROW(), ID$3-$AF$1+$AF$3))+VLOOKUP($AS24, INDIRECT(ADDRESS($AF$4, COLUMN()-$AF$2-ID$3)&amp;":"&amp;ADDRESS($AF$5, COLUMN()-$AF$1-ID$3)), ID$3, FALSE)+VLOOKUP($AT24, INDIRECT(ADDRESS($AF$4, COLUMN()-$AF$2-ID$3)&amp;":"&amp;ADDRESS($AF$5, COLUMN()-$AF$1-ID$3)), ID$3, FALSE)</f>
        <v>5447</v>
      </c>
      <c r="IE24" s="2" cm="1">
        <f t="array" aca="1" ref="IE24" ca="1">INDIRECT(ADDRESS(ROW(), IE$3-$AF$1+$AF$3))+VLOOKUP($AS24, INDIRECT(ADDRESS($AF$4, COLUMN()-$AF$2-IE$3)&amp;":"&amp;ADDRESS($AF$5, COLUMN()-$AF$1-IE$3)), IE$3, FALSE)+VLOOKUP($AT24, INDIRECT(ADDRESS($AF$4, COLUMN()-$AF$2-IE$3)&amp;":"&amp;ADDRESS($AF$5, COLUMN()-$AF$1-IE$3)), IE$3, FALSE)</f>
        <v>2204</v>
      </c>
      <c r="IF24" s="2" t="str">
        <f>LEFT($AH24, 1)&amp;RIGHT($A24, 1)</f>
        <v>BV</v>
      </c>
      <c r="IG24" s="2" t="str">
        <f>RIGHT($A24, 1)&amp;RIGHT($AH24, 1)</f>
        <v>VS</v>
      </c>
      <c r="IH24" s="2" t="str">
        <f t="shared" si="96"/>
        <v>BS</v>
      </c>
      <c r="II24" s="2" cm="1">
        <f t="array" aca="1" ref="II24" ca="1">INDIRECT(ADDRESS(ROW(), II$3-$AF$1+$AF$3))+VLOOKUP($AS24, INDIRECT(ADDRESS($AF$4, COLUMN()-$AF$2-II$3)&amp;":"&amp;ADDRESS($AF$5, COLUMN()-$AF$1-II$3)), II$3, FALSE)+VLOOKUP($AT24, INDIRECT(ADDRESS($AF$4, COLUMN()-$AF$2-II$3)&amp;":"&amp;ADDRESS($AF$5, COLUMN()-$AF$1-II$3)), II$3, FALSE)</f>
        <v>6868</v>
      </c>
      <c r="IJ24" s="2" cm="1">
        <f t="array" aca="1" ref="IJ24" ca="1">INDIRECT(ADDRESS(ROW(), IJ$3-$AF$1+$AF$3))+VLOOKUP($AS24, INDIRECT(ADDRESS($AF$4, COLUMN()-$AF$2-IJ$3)&amp;":"&amp;ADDRESS($AF$5, COLUMN()-$AF$1-IJ$3)), IJ$3, FALSE)+VLOOKUP($AT24, INDIRECT(ADDRESS($AF$4, COLUMN()-$AF$2-IJ$3)&amp;":"&amp;ADDRESS($AF$5, COLUMN()-$AF$1-IJ$3)), IJ$3, FALSE)</f>
        <v>25981</v>
      </c>
      <c r="IK24" s="2" cm="1">
        <f t="array" aca="1" ref="IK24" ca="1">INDIRECT(ADDRESS(ROW(), IK$3-$AF$1+$AF$3))+VLOOKUP($AS24, INDIRECT(ADDRESS($AF$4, COLUMN()-$AF$2-IK$3)&amp;":"&amp;ADDRESS($AF$5, COLUMN()-$AF$1-IK$3)), IK$3, FALSE)+VLOOKUP($AT24, INDIRECT(ADDRESS($AF$4, COLUMN()-$AF$2-IK$3)&amp;":"&amp;ADDRESS($AF$5, COLUMN()-$AF$1-IK$3)), IK$3, FALSE)</f>
        <v>7841</v>
      </c>
      <c r="IL24" s="2" cm="1">
        <f t="array" aca="1" ref="IL24" ca="1">INDIRECT(ADDRESS(ROW(), IL$3-$AF$1+$AF$3))+VLOOKUP($AS24, INDIRECT(ADDRESS($AF$4, COLUMN()-$AF$2-IL$3)&amp;":"&amp;ADDRESS($AF$5, COLUMN()-$AF$1-IL$3)), IL$3, FALSE)+VLOOKUP($AT24, INDIRECT(ADDRESS($AF$4, COLUMN()-$AF$2-IL$3)&amp;":"&amp;ADDRESS($AF$5, COLUMN()-$AF$1-IL$3)), IL$3, FALSE)</f>
        <v>9656</v>
      </c>
      <c r="IM24" s="2" cm="1">
        <f t="array" aca="1" ref="IM24" ca="1">INDIRECT(ADDRESS(ROW(), IM$3-$AF$1+$AF$3))+VLOOKUP($AS24, INDIRECT(ADDRESS($AF$4, COLUMN()-$AF$2-IM$3)&amp;":"&amp;ADDRESS($AF$5, COLUMN()-$AF$1-IM$3)), IM$3, FALSE)+VLOOKUP($AT24, INDIRECT(ADDRESS($AF$4, COLUMN()-$AF$2-IM$3)&amp;":"&amp;ADDRESS($AF$5, COLUMN()-$AF$1-IM$3)), IM$3, FALSE)</f>
        <v>10898</v>
      </c>
      <c r="IN24" s="2" cm="1">
        <f t="array" aca="1" ref="IN24" ca="1">INDIRECT(ADDRESS(ROW(), IN$3-$AF$1+$AF$3))+VLOOKUP($AS24, INDIRECT(ADDRESS($AF$4, COLUMN()-$AF$2-IN$3)&amp;":"&amp;ADDRESS($AF$5, COLUMN()-$AF$1-IN$3)), IN$3, FALSE)+VLOOKUP($AT24, INDIRECT(ADDRESS($AF$4, COLUMN()-$AF$2-IN$3)&amp;":"&amp;ADDRESS($AF$5, COLUMN()-$AF$1-IN$3)), IN$3, FALSE)</f>
        <v>10942</v>
      </c>
      <c r="IO24" s="2" cm="1">
        <f t="array" aca="1" ref="IO24" ca="1">INDIRECT(ADDRESS(ROW(), IO$3-$AF$1+$AF$3))+VLOOKUP($AS24, INDIRECT(ADDRESS($AF$4, COLUMN()-$AF$2-IO$3)&amp;":"&amp;ADDRESS($AF$5, COLUMN()-$AF$1-IO$3)), IO$3, FALSE)+VLOOKUP($AT24, INDIRECT(ADDRESS($AF$4, COLUMN()-$AF$2-IO$3)&amp;":"&amp;ADDRESS($AF$5, COLUMN()-$AF$1-IO$3)), IO$3, FALSE)</f>
        <v>16129</v>
      </c>
      <c r="IP24" s="2" cm="1">
        <f t="array" aca="1" ref="IP24" ca="1">INDIRECT(ADDRESS(ROW(), IP$3-$AF$1+$AF$3))+VLOOKUP($AS24, INDIRECT(ADDRESS($AF$4, COLUMN()-$AF$2-IP$3)&amp;":"&amp;ADDRESS($AF$5, COLUMN()-$AF$1-IP$3)), IP$3, FALSE)+VLOOKUP($AT24, INDIRECT(ADDRESS($AF$4, COLUMN()-$AF$2-IP$3)&amp;":"&amp;ADDRESS($AF$5, COLUMN()-$AF$1-IP$3)), IP$3, FALSE)</f>
        <v>27373</v>
      </c>
      <c r="IQ24" s="2" cm="1">
        <f t="array" aca="1" ref="IQ24" ca="1">INDIRECT(ADDRESS(ROW(), IQ$3-$AF$1+$AF$3))+VLOOKUP($AS24, INDIRECT(ADDRESS($AF$4, COLUMN()-$AF$2-IQ$3)&amp;":"&amp;ADDRESS($AF$5, COLUMN()-$AF$1-IQ$3)), IQ$3, FALSE)+VLOOKUP($AT24, INDIRECT(ADDRESS($AF$4, COLUMN()-$AF$2-IQ$3)&amp;":"&amp;ADDRESS($AF$5, COLUMN()-$AF$1-IQ$3)), IQ$3, FALSE)</f>
        <v>11060</v>
      </c>
      <c r="IR24" s="2" cm="1">
        <f t="array" aca="1" ref="IR24" ca="1">INDIRECT(ADDRESS(ROW(), IR$3-$AF$1+$AF$3))+VLOOKUP($AS24, INDIRECT(ADDRESS($AF$4, COLUMN()-$AF$2-IR$3)&amp;":"&amp;ADDRESS($AF$5, COLUMN()-$AF$1-IR$3)), IR$3, FALSE)+VLOOKUP($AT24, INDIRECT(ADDRESS($AF$4, COLUMN()-$AF$2-IR$3)&amp;":"&amp;ADDRESS($AF$5, COLUMN()-$AF$1-IR$3)), IR$3, FALSE)</f>
        <v>4323</v>
      </c>
      <c r="IS24" s="2" t="str">
        <f>LEFT($AH24, 1)&amp;RIGHT($A24, 1)</f>
        <v>BV</v>
      </c>
      <c r="IT24" s="2" t="str">
        <f>RIGHT($A24, 1)&amp;RIGHT($AH24, 1)</f>
        <v>VS</v>
      </c>
      <c r="IU24" s="2" t="str">
        <f t="shared" si="97"/>
        <v>BS</v>
      </c>
      <c r="IV24" s="2" cm="1">
        <f t="array" aca="1" ref="IV24" ca="1">INDIRECT(ADDRESS(ROW(), IV$3-$AF$1+$AF$3))+VLOOKUP($AS24, INDIRECT(ADDRESS($AF$4, COLUMN()-$AF$2-IV$3)&amp;":"&amp;ADDRESS($AF$5, COLUMN()-$AF$1-IV$3)), IV$3, FALSE)+VLOOKUP($AT24, INDIRECT(ADDRESS($AF$4, COLUMN()-$AF$2-IV$3)&amp;":"&amp;ADDRESS($AF$5, COLUMN()-$AF$1-IV$3)), IV$3, FALSE)</f>
        <v>13756</v>
      </c>
      <c r="IW24" s="2" cm="1">
        <f t="array" aca="1" ref="IW24" ca="1">INDIRECT(ADDRESS(ROW(), IW$3-$AF$1+$AF$3))+VLOOKUP($AS24, INDIRECT(ADDRESS($AF$4, COLUMN()-$AF$2-IW$3)&amp;":"&amp;ADDRESS($AF$5, COLUMN()-$AF$1-IW$3)), IW$3, FALSE)+VLOOKUP($AT24, INDIRECT(ADDRESS($AF$4, COLUMN()-$AF$2-IW$3)&amp;":"&amp;ADDRESS($AF$5, COLUMN()-$AF$1-IW$3)), IW$3, FALSE)</f>
        <v>51991</v>
      </c>
      <c r="IX24" s="2" cm="1">
        <f t="array" aca="1" ref="IX24" ca="1">INDIRECT(ADDRESS(ROW(), IX$3-$AF$1+$AF$3))+VLOOKUP($AS24, INDIRECT(ADDRESS($AF$4, COLUMN()-$AF$2-IX$3)&amp;":"&amp;ADDRESS($AF$5, COLUMN()-$AF$1-IX$3)), IX$3, FALSE)+VLOOKUP($AT24, INDIRECT(ADDRESS($AF$4, COLUMN()-$AF$2-IX$3)&amp;":"&amp;ADDRESS($AF$5, COLUMN()-$AF$1-IX$3)), IX$3, FALSE)</f>
        <v>15435</v>
      </c>
      <c r="IY24" s="2" cm="1">
        <f t="array" aca="1" ref="IY24" ca="1">INDIRECT(ADDRESS(ROW(), IY$3-$AF$1+$AF$3))+VLOOKUP($AS24, INDIRECT(ADDRESS($AF$4, COLUMN()-$AF$2-IY$3)&amp;":"&amp;ADDRESS($AF$5, COLUMN()-$AF$1-IY$3)), IY$3, FALSE)+VLOOKUP($AT24, INDIRECT(ADDRESS($AF$4, COLUMN()-$AF$2-IY$3)&amp;":"&amp;ADDRESS($AF$5, COLUMN()-$AF$1-IY$3)), IY$3, FALSE)</f>
        <v>19170</v>
      </c>
      <c r="IZ24" s="2" cm="1">
        <f t="array" aca="1" ref="IZ24" ca="1">INDIRECT(ADDRESS(ROW(), IZ$3-$AF$1+$AF$3))+VLOOKUP($AS24, INDIRECT(ADDRESS($AF$4, COLUMN()-$AF$2-IZ$3)&amp;":"&amp;ADDRESS($AF$5, COLUMN()-$AF$1-IZ$3)), IZ$3, FALSE)+VLOOKUP($AT24, INDIRECT(ADDRESS($AF$4, COLUMN()-$AF$2-IZ$3)&amp;":"&amp;ADDRESS($AF$5, COLUMN()-$AF$1-IZ$3)), IZ$3, FALSE)</f>
        <v>22241</v>
      </c>
      <c r="JA24" s="2" cm="1">
        <f t="array" aca="1" ref="JA24" ca="1">INDIRECT(ADDRESS(ROW(), JA$3-$AF$1+$AF$3))+VLOOKUP($AS24, INDIRECT(ADDRESS($AF$4, COLUMN()-$AF$2-JA$3)&amp;":"&amp;ADDRESS($AF$5, COLUMN()-$AF$1-JA$3)), JA$3, FALSE)+VLOOKUP($AT24, INDIRECT(ADDRESS($AF$4, COLUMN()-$AF$2-JA$3)&amp;":"&amp;ADDRESS($AF$5, COLUMN()-$AF$1-JA$3)), JA$3, FALSE)</f>
        <v>22102</v>
      </c>
      <c r="JB24" s="2" cm="1">
        <f t="array" aca="1" ref="JB24" ca="1">INDIRECT(ADDRESS(ROW(), JB$3-$AF$1+$AF$3))+VLOOKUP($AS24, INDIRECT(ADDRESS($AF$4, COLUMN()-$AF$2-JB$3)&amp;":"&amp;ADDRESS($AF$5, COLUMN()-$AF$1-JB$3)), JB$3, FALSE)+VLOOKUP($AT24, INDIRECT(ADDRESS($AF$4, COLUMN()-$AF$2-JB$3)&amp;":"&amp;ADDRESS($AF$5, COLUMN()-$AF$1-JB$3)), JB$3, FALSE)</f>
        <v>32379</v>
      </c>
      <c r="JC24" s="2" cm="1">
        <f t="array" aca="1" ref="JC24" ca="1">INDIRECT(ADDRESS(ROW(), JC$3-$AF$1+$AF$3))+VLOOKUP($AS24, INDIRECT(ADDRESS($AF$4, COLUMN()-$AF$2-JC$3)&amp;":"&amp;ADDRESS($AF$5, COLUMN()-$AF$1-JC$3)), JC$3, FALSE)+VLOOKUP($AT24, INDIRECT(ADDRESS($AF$4, COLUMN()-$AF$2-JC$3)&amp;":"&amp;ADDRESS($AF$5, COLUMN()-$AF$1-JC$3)), JC$3, FALSE)</f>
        <v>54227</v>
      </c>
      <c r="JD24" s="2" cm="1">
        <f t="array" aca="1" ref="JD24" ca="1">INDIRECT(ADDRESS(ROW(), JD$3-$AF$1+$AF$3))+VLOOKUP($AS24, INDIRECT(ADDRESS($AF$4, COLUMN()-$AF$2-JD$3)&amp;":"&amp;ADDRESS($AF$5, COLUMN()-$AF$1-JD$3)), JD$3, FALSE)+VLOOKUP($AT24, INDIRECT(ADDRESS($AF$4, COLUMN()-$AF$2-JD$3)&amp;":"&amp;ADDRESS($AF$5, COLUMN()-$AF$1-JD$3)), JD$3, FALSE)</f>
        <v>22329</v>
      </c>
      <c r="JE24" s="2" cm="1">
        <f t="array" aca="1" ref="JE24" ca="1">INDIRECT(ADDRESS(ROW(), JE$3-$AF$1+$AF$3))+VLOOKUP($AS24, INDIRECT(ADDRESS($AF$4, COLUMN()-$AF$2-JE$3)&amp;":"&amp;ADDRESS($AF$5, COLUMN()-$AF$1-JE$3)), JE$3, FALSE)+VLOOKUP($AT24, INDIRECT(ADDRESS($AF$4, COLUMN()-$AF$2-JE$3)&amp;":"&amp;ADDRESS($AF$5, COLUMN()-$AF$1-JE$3)), JE$3, FALSE)</f>
        <v>8513</v>
      </c>
      <c r="JF24" s="2" t="str">
        <f>LEFT($AH24, 1)&amp;RIGHT($A24, 1)</f>
        <v>BV</v>
      </c>
      <c r="JG24" s="2" t="str">
        <f>RIGHT($A24, 1)&amp;RIGHT($AH24, 1)</f>
        <v>VS</v>
      </c>
      <c r="JH24" s="2" t="str">
        <f t="shared" si="98"/>
        <v>BS</v>
      </c>
      <c r="JI24" s="2" cm="1">
        <f t="array" aca="1" ref="JI24" ca="1">INDIRECT(ADDRESS(ROW(), JI$3-$AF$1+$AF$3))+VLOOKUP($AS24, INDIRECT(ADDRESS($AF$4, COLUMN()-$AF$2-JI$3)&amp;":"&amp;ADDRESS($AF$5, COLUMN()-$AF$1-JI$3)), JI$3, FALSE)+VLOOKUP($AT24, INDIRECT(ADDRESS($AF$4, COLUMN()-$AF$2-JI$3)&amp;":"&amp;ADDRESS($AF$5, COLUMN()-$AF$1-JI$3)), JI$3, FALSE)</f>
        <v>27800</v>
      </c>
      <c r="JJ24" s="2" cm="1">
        <f t="array" aca="1" ref="JJ24" ca="1">INDIRECT(ADDRESS(ROW(), JJ$3-$AF$1+$AF$3))+VLOOKUP($AS24, INDIRECT(ADDRESS($AF$4, COLUMN()-$AF$2-JJ$3)&amp;":"&amp;ADDRESS($AF$5, COLUMN()-$AF$1-JJ$3)), JJ$3, FALSE)+VLOOKUP($AT24, INDIRECT(ADDRESS($AF$4, COLUMN()-$AF$2-JJ$3)&amp;":"&amp;ADDRESS($AF$5, COLUMN()-$AF$1-JJ$3)), JJ$3, FALSE)</f>
        <v>103590</v>
      </c>
      <c r="JK24" s="2" cm="1">
        <f t="array" aca="1" ref="JK24" ca="1">INDIRECT(ADDRESS(ROW(), JK$3-$AF$1+$AF$3))+VLOOKUP($AS24, INDIRECT(ADDRESS($AF$4, COLUMN()-$AF$2-JK$3)&amp;":"&amp;ADDRESS($AF$5, COLUMN()-$AF$1-JK$3)), JK$3, FALSE)+VLOOKUP($AT24, INDIRECT(ADDRESS($AF$4, COLUMN()-$AF$2-JK$3)&amp;":"&amp;ADDRESS($AF$5, COLUMN()-$AF$1-JK$3)), JK$3, FALSE)</f>
        <v>30657</v>
      </c>
      <c r="JL24" s="2" cm="1">
        <f t="array" aca="1" ref="JL24" ca="1">INDIRECT(ADDRESS(ROW(), JL$3-$AF$1+$AF$3))+VLOOKUP($AS24, INDIRECT(ADDRESS($AF$4, COLUMN()-$AF$2-JL$3)&amp;":"&amp;ADDRESS($AF$5, COLUMN()-$AF$1-JL$3)), JL$3, FALSE)+VLOOKUP($AT24, INDIRECT(ADDRESS($AF$4, COLUMN()-$AF$2-JL$3)&amp;":"&amp;ADDRESS($AF$5, COLUMN()-$AF$1-JL$3)), JL$3, FALSE)</f>
        <v>38430</v>
      </c>
      <c r="JM24" s="2" cm="1">
        <f t="array" aca="1" ref="JM24" ca="1">INDIRECT(ADDRESS(ROW(), JM$3-$AF$1+$AF$3))+VLOOKUP($AS24, INDIRECT(ADDRESS($AF$4, COLUMN()-$AF$2-JM$3)&amp;":"&amp;ADDRESS($AF$5, COLUMN()-$AF$1-JM$3)), JM$3, FALSE)+VLOOKUP($AT24, INDIRECT(ADDRESS($AF$4, COLUMN()-$AF$2-JM$3)&amp;":"&amp;ADDRESS($AF$5, COLUMN()-$AF$1-JM$3)), JM$3, FALSE)</f>
        <v>45347</v>
      </c>
      <c r="JN24" s="2" cm="1">
        <f t="array" aca="1" ref="JN24" ca="1">INDIRECT(ADDRESS(ROW(), JN$3-$AF$1+$AF$3))+VLOOKUP($AS24, INDIRECT(ADDRESS($AF$4, COLUMN()-$AF$2-JN$3)&amp;":"&amp;ADDRESS($AF$5, COLUMN()-$AF$1-JN$3)), JN$3, FALSE)+VLOOKUP($AT24, INDIRECT(ADDRESS($AF$4, COLUMN()-$AF$2-JN$3)&amp;":"&amp;ADDRESS($AF$5, COLUMN()-$AF$1-JN$3)), JN$3, FALSE)</f>
        <v>44339</v>
      </c>
      <c r="JO24" s="2" cm="1">
        <f t="array" aca="1" ref="JO24" ca="1">INDIRECT(ADDRESS(ROW(), JO$3-$AF$1+$AF$3))+VLOOKUP($AS24, INDIRECT(ADDRESS($AF$4, COLUMN()-$AF$2-JO$3)&amp;":"&amp;ADDRESS($AF$5, COLUMN()-$AF$1-JO$3)), JO$3, FALSE)+VLOOKUP($AT24, INDIRECT(ADDRESS($AF$4, COLUMN()-$AF$2-JO$3)&amp;":"&amp;ADDRESS($AF$5, COLUMN()-$AF$1-JO$3)), JO$3, FALSE)</f>
        <v>64614</v>
      </c>
      <c r="JP24" s="2" cm="1">
        <f t="array" aca="1" ref="JP24" ca="1">INDIRECT(ADDRESS(ROW(), JP$3-$AF$1+$AF$3))+VLOOKUP($AS24, INDIRECT(ADDRESS($AF$4, COLUMN()-$AF$2-JP$3)&amp;":"&amp;ADDRESS($AF$5, COLUMN()-$AF$1-JP$3)), JP$3, FALSE)+VLOOKUP($AT24, INDIRECT(ADDRESS($AF$4, COLUMN()-$AF$2-JP$3)&amp;":"&amp;ADDRESS($AF$5, COLUMN()-$AF$1-JP$3)), JP$3, FALSE)</f>
        <v>107575</v>
      </c>
      <c r="JQ24" s="2" cm="1">
        <f t="array" aca="1" ref="JQ24" ca="1">INDIRECT(ADDRESS(ROW(), JQ$3-$AF$1+$AF$3))+VLOOKUP($AS24, INDIRECT(ADDRESS($AF$4, COLUMN()-$AF$2-JQ$3)&amp;":"&amp;ADDRESS($AF$5, COLUMN()-$AF$1-JQ$3)), JQ$3, FALSE)+VLOOKUP($AT24, INDIRECT(ADDRESS($AF$4, COLUMN()-$AF$2-JQ$3)&amp;":"&amp;ADDRESS($AF$5, COLUMN()-$AF$1-JQ$3)), JQ$3, FALSE)</f>
        <v>45150</v>
      </c>
      <c r="JR24" s="2" cm="1">
        <f t="array" aca="1" ref="JR24" ca="1">INDIRECT(ADDRESS(ROW(), JR$3-$AF$1+$AF$3))+VLOOKUP($AS24, INDIRECT(ADDRESS($AF$4, COLUMN()-$AF$2-JR$3)&amp;":"&amp;ADDRESS($AF$5, COLUMN()-$AF$1-JR$3)), JR$3, FALSE)+VLOOKUP($AT24, INDIRECT(ADDRESS($AF$4, COLUMN()-$AF$2-JR$3)&amp;":"&amp;ADDRESS($AF$5, COLUMN()-$AF$1-JR$3)), JR$3, FALSE)</f>
        <v>16785</v>
      </c>
      <c r="JS24" s="2" t="str">
        <f>LEFT($AH24, 1)&amp;RIGHT($A24, 1)</f>
        <v>BV</v>
      </c>
      <c r="JT24" s="2" t="str">
        <f>RIGHT($A24, 1)&amp;RIGHT($AH24, 1)</f>
        <v>VS</v>
      </c>
      <c r="JU24" s="2" t="str">
        <f t="shared" si="99"/>
        <v>BS</v>
      </c>
      <c r="JV24" s="2" cm="1">
        <f t="array" aca="1" ref="JV24" ca="1">INDIRECT(ADDRESS(ROW(), JV$3-$AF$1+$AF$3))+VLOOKUP($AS24, INDIRECT(ADDRESS($AF$4, COLUMN()-$AF$2-JV$3)&amp;":"&amp;ADDRESS($AF$5, COLUMN()-$AF$1-JV$3)), JV$3, FALSE)+VLOOKUP($AT24, INDIRECT(ADDRESS($AF$4, COLUMN()-$AF$2-JV$3)&amp;":"&amp;ADDRESS($AF$5, COLUMN()-$AF$1-JV$3)), JV$3, FALSE)</f>
        <v>55590</v>
      </c>
      <c r="JW24" s="2" cm="1">
        <f t="array" aca="1" ref="JW24" ca="1">INDIRECT(ADDRESS(ROW(), JW$3-$AF$1+$AF$3))+VLOOKUP($AS24, INDIRECT(ADDRESS($AF$4, COLUMN()-$AF$2-JW$3)&amp;":"&amp;ADDRESS($AF$5, COLUMN()-$AF$1-JW$3)), JW$3, FALSE)+VLOOKUP($AT24, INDIRECT(ADDRESS($AF$4, COLUMN()-$AF$2-JW$3)&amp;":"&amp;ADDRESS($AF$5, COLUMN()-$AF$1-JW$3)), JW$3, FALSE)</f>
        <v>206822</v>
      </c>
      <c r="JX24" s="2" cm="1">
        <f t="array" aca="1" ref="JX24" ca="1">INDIRECT(ADDRESS(ROW(), JX$3-$AF$1+$AF$3))+VLOOKUP($AS24, INDIRECT(ADDRESS($AF$4, COLUMN()-$AF$2-JX$3)&amp;":"&amp;ADDRESS($AF$5, COLUMN()-$AF$1-JX$3)), JX$3, FALSE)+VLOOKUP($AT24, INDIRECT(ADDRESS($AF$4, COLUMN()-$AF$2-JX$3)&amp;":"&amp;ADDRESS($AF$5, COLUMN()-$AF$1-JX$3)), JX$3, FALSE)</f>
        <v>60577</v>
      </c>
      <c r="JY24" s="2" cm="1">
        <f t="array" aca="1" ref="JY24" ca="1">INDIRECT(ADDRESS(ROW(), JY$3-$AF$1+$AF$3))+VLOOKUP($AS24, INDIRECT(ADDRESS($AF$4, COLUMN()-$AF$2-JY$3)&amp;":"&amp;ADDRESS($AF$5, COLUMN()-$AF$1-JY$3)), JY$3, FALSE)+VLOOKUP($AT24, INDIRECT(ADDRESS($AF$4, COLUMN()-$AF$2-JY$3)&amp;":"&amp;ADDRESS($AF$5, COLUMN()-$AF$1-JY$3)), JY$3, FALSE)</f>
        <v>76483</v>
      </c>
      <c r="JZ24" s="2" cm="1">
        <f t="array" aca="1" ref="JZ24" ca="1">INDIRECT(ADDRESS(ROW(), JZ$3-$AF$1+$AF$3))+VLOOKUP($AS24, INDIRECT(ADDRESS($AF$4, COLUMN()-$AF$2-JZ$3)&amp;":"&amp;ADDRESS($AF$5, COLUMN()-$AF$1-JZ$3)), JZ$3, FALSE)+VLOOKUP($AT24, INDIRECT(ADDRESS($AF$4, COLUMN()-$AF$2-JZ$3)&amp;":"&amp;ADDRESS($AF$5, COLUMN()-$AF$1-JZ$3)), JZ$3, FALSE)</f>
        <v>92079</v>
      </c>
      <c r="KA24" s="2" cm="1">
        <f t="array" aca="1" ref="KA24" ca="1">INDIRECT(ADDRESS(ROW(), KA$3-$AF$1+$AF$3))+VLOOKUP($AS24, INDIRECT(ADDRESS($AF$4, COLUMN()-$AF$2-KA$3)&amp;":"&amp;ADDRESS($AF$5, COLUMN()-$AF$1-KA$3)), KA$3, FALSE)+VLOOKUP($AT24, INDIRECT(ADDRESS($AF$4, COLUMN()-$AF$2-KA$3)&amp;":"&amp;ADDRESS($AF$5, COLUMN()-$AF$1-KA$3)), KA$3, FALSE)</f>
        <v>89066</v>
      </c>
      <c r="KB24" s="2" cm="1">
        <f t="array" aca="1" ref="KB24" ca="1">INDIRECT(ADDRESS(ROW(), KB$3-$AF$1+$AF$3))+VLOOKUP($AS24, INDIRECT(ADDRESS($AF$4, COLUMN()-$AF$2-KB$3)&amp;":"&amp;ADDRESS($AF$5, COLUMN()-$AF$1-KB$3)), KB$3, FALSE)+VLOOKUP($AT24, INDIRECT(ADDRESS($AF$4, COLUMN()-$AF$2-KB$3)&amp;":"&amp;ADDRESS($AF$5, COLUMN()-$AF$1-KB$3)), KB$3, FALSE)</f>
        <v>129535</v>
      </c>
      <c r="KC24" s="2" cm="1">
        <f t="array" aca="1" ref="KC24" ca="1">INDIRECT(ADDRESS(ROW(), KC$3-$AF$1+$AF$3))+VLOOKUP($AS24, INDIRECT(ADDRESS($AF$4, COLUMN()-$AF$2-KC$3)&amp;":"&amp;ADDRESS($AF$5, COLUMN()-$AF$1-KC$3)), KC$3, FALSE)+VLOOKUP($AT24, INDIRECT(ADDRESS($AF$4, COLUMN()-$AF$2-KC$3)&amp;":"&amp;ADDRESS($AF$5, COLUMN()-$AF$1-KC$3)), KC$3, FALSE)</f>
        <v>213906</v>
      </c>
      <c r="KD24" s="2" cm="1">
        <f t="array" aca="1" ref="KD24" ca="1">INDIRECT(ADDRESS(ROW(), KD$3-$AF$1+$AF$3))+VLOOKUP($AS24, INDIRECT(ADDRESS($AF$4, COLUMN()-$AF$2-KD$3)&amp;":"&amp;ADDRESS($AF$5, COLUMN()-$AF$1-KD$3)), KD$3, FALSE)+VLOOKUP($AT24, INDIRECT(ADDRESS($AF$4, COLUMN()-$AF$2-KD$3)&amp;":"&amp;ADDRESS($AF$5, COLUMN()-$AF$1-KD$3)), KD$3, FALSE)</f>
        <v>91253</v>
      </c>
      <c r="KE24" s="2" cm="1">
        <f t="array" aca="1" ref="KE24" ca="1">INDIRECT(ADDRESS(ROW(), KE$3-$AF$1+$AF$3))+VLOOKUP($AS24, INDIRECT(ADDRESS($AF$4, COLUMN()-$AF$2-KE$3)&amp;":"&amp;ADDRESS($AF$5, COLUMN()-$AF$1-KE$3)), KE$3, FALSE)+VLOOKUP($AT24, INDIRECT(ADDRESS($AF$4, COLUMN()-$AF$2-KE$3)&amp;":"&amp;ADDRESS($AF$5, COLUMN()-$AF$1-KE$3)), KE$3, FALSE)</f>
        <v>33264</v>
      </c>
      <c r="KF24" s="2" t="str">
        <f>LEFT($AH24, 1)&amp;RIGHT($A24, 1)</f>
        <v>BV</v>
      </c>
      <c r="KG24" s="2" t="str">
        <f>RIGHT($A24, 1)&amp;RIGHT($AH24, 1)</f>
        <v>VS</v>
      </c>
      <c r="KH24" s="2" t="str">
        <f t="shared" si="100"/>
        <v>BS</v>
      </c>
      <c r="KI24" s="2" cm="1">
        <f t="array" aca="1" ref="KI24" ca="1">INDIRECT(ADDRESS(ROW(), KI$3-$AF$1+$AF$3))+VLOOKUP($AS24, INDIRECT(ADDRESS($AF$4, COLUMN()-$AF$2-KI$3)&amp;":"&amp;ADDRESS($AF$5, COLUMN()-$AF$1-KI$3)), KI$3, FALSE)+VLOOKUP($AT24, INDIRECT(ADDRESS($AF$4, COLUMN()-$AF$2-KI$3)&amp;":"&amp;ADDRESS($AF$5, COLUMN()-$AF$1-KI$3)), KI$3, FALSE)</f>
        <v>112101</v>
      </c>
      <c r="KJ24" s="2" cm="1">
        <f t="array" aca="1" ref="KJ24" ca="1">INDIRECT(ADDRESS(ROW(), KJ$3-$AF$1+$AF$3))+VLOOKUP($AS24, INDIRECT(ADDRESS($AF$4, COLUMN()-$AF$2-KJ$3)&amp;":"&amp;ADDRESS($AF$5, COLUMN()-$AF$1-KJ$3)), KJ$3, FALSE)+VLOOKUP($AT24, INDIRECT(ADDRESS($AF$4, COLUMN()-$AF$2-KJ$3)&amp;":"&amp;ADDRESS($AF$5, COLUMN()-$AF$1-KJ$3)), KJ$3, FALSE)</f>
        <v>412093</v>
      </c>
      <c r="KK24" s="2" cm="1">
        <f t="array" aca="1" ref="KK24" ca="1">INDIRECT(ADDRESS(ROW(), KK$3-$AF$1+$AF$3))+VLOOKUP($AS24, INDIRECT(ADDRESS($AF$4, COLUMN()-$AF$2-KK$3)&amp;":"&amp;ADDRESS($AF$5, COLUMN()-$AF$1-KK$3)), KK$3, FALSE)+VLOOKUP($AT24, INDIRECT(ADDRESS($AF$4, COLUMN()-$AF$2-KK$3)&amp;":"&amp;ADDRESS($AF$5, COLUMN()-$AF$1-KK$3)), KK$3, FALSE)</f>
        <v>120356</v>
      </c>
      <c r="KL24" s="2" cm="1">
        <f t="array" aca="1" ref="KL24" ca="1">INDIRECT(ADDRESS(ROW(), KL$3-$AF$1+$AF$3))+VLOOKUP($AS24, INDIRECT(ADDRESS($AF$4, COLUMN()-$AF$2-KL$3)&amp;":"&amp;ADDRESS($AF$5, COLUMN()-$AF$1-KL$3)), KL$3, FALSE)+VLOOKUP($AT24, INDIRECT(ADDRESS($AF$4, COLUMN()-$AF$2-KL$3)&amp;":"&amp;ADDRESS($AF$5, COLUMN()-$AF$1-KL$3)), KL$3, FALSE)</f>
        <v>153172</v>
      </c>
      <c r="KM24" s="2" cm="1">
        <f t="array" aca="1" ref="KM24" ca="1">INDIRECT(ADDRESS(ROW(), KM$3-$AF$1+$AF$3))+VLOOKUP($AS24, INDIRECT(ADDRESS($AF$4, COLUMN()-$AF$2-KM$3)&amp;":"&amp;ADDRESS($AF$5, COLUMN()-$AF$1-KM$3)), KM$3, FALSE)+VLOOKUP($AT24, INDIRECT(ADDRESS($AF$4, COLUMN()-$AF$2-KM$3)&amp;":"&amp;ADDRESS($AF$5, COLUMN()-$AF$1-KM$3)), KM$3, FALSE)</f>
        <v>186861</v>
      </c>
      <c r="KN24" s="2" cm="1">
        <f t="array" aca="1" ref="KN24" ca="1">INDIRECT(ADDRESS(ROW(), KN$3-$AF$1+$AF$3))+VLOOKUP($AS24, INDIRECT(ADDRESS($AF$4, COLUMN()-$AF$2-KN$3)&amp;":"&amp;ADDRESS($AF$5, COLUMN()-$AF$1-KN$3)), KN$3, FALSE)+VLOOKUP($AT24, INDIRECT(ADDRESS($AF$4, COLUMN()-$AF$2-KN$3)&amp;":"&amp;ADDRESS($AF$5, COLUMN()-$AF$1-KN$3)), KN$3, FALSE)</f>
        <v>178207</v>
      </c>
      <c r="KO24" s="2" cm="1">
        <f t="array" aca="1" ref="KO24" ca="1">INDIRECT(ADDRESS(ROW(), KO$3-$AF$1+$AF$3))+VLOOKUP($AS24, INDIRECT(ADDRESS($AF$4, COLUMN()-$AF$2-KO$3)&amp;":"&amp;ADDRESS($AF$5, COLUMN()-$AF$1-KO$3)), KO$3, FALSE)+VLOOKUP($AT24, INDIRECT(ADDRESS($AF$4, COLUMN()-$AF$2-KO$3)&amp;":"&amp;ADDRESS($AF$5, COLUMN()-$AF$1-KO$3)), KO$3, FALSE)</f>
        <v>258956</v>
      </c>
      <c r="KP24" s="2" cm="1">
        <f t="array" aca="1" ref="KP24" ca="1">INDIRECT(ADDRESS(ROW(), KP$3-$AF$1+$AF$3))+VLOOKUP($AS24, INDIRECT(ADDRESS($AF$4, COLUMN()-$AF$2-KP$3)&amp;":"&amp;ADDRESS($AF$5, COLUMN()-$AF$1-KP$3)), KP$3, FALSE)+VLOOKUP($AT24, INDIRECT(ADDRESS($AF$4, COLUMN()-$AF$2-KP$3)&amp;":"&amp;ADDRESS($AF$5, COLUMN()-$AF$1-KP$3)), KP$3, FALSE)</f>
        <v>425509</v>
      </c>
      <c r="KQ24" s="2" cm="1">
        <f t="array" aca="1" ref="KQ24" ca="1">INDIRECT(ADDRESS(ROW(), KQ$3-$AF$1+$AF$3))+VLOOKUP($AS24, INDIRECT(ADDRESS($AF$4, COLUMN()-$AF$2-KQ$3)&amp;":"&amp;ADDRESS($AF$5, COLUMN()-$AF$1-KQ$3)), KQ$3, FALSE)+VLOOKUP($AT24, INDIRECT(ADDRESS($AF$4, COLUMN()-$AF$2-KQ$3)&amp;":"&amp;ADDRESS($AF$5, COLUMN()-$AF$1-KQ$3)), KQ$3, FALSE)</f>
        <v>183916</v>
      </c>
      <c r="KR24" s="2" cm="1">
        <f t="array" aca="1" ref="KR24" ca="1">INDIRECT(ADDRESS(ROW(), KR$3-$AF$1+$AF$3))+VLOOKUP($AS24, INDIRECT(ADDRESS($AF$4, COLUMN()-$AF$2-KR$3)&amp;":"&amp;ADDRESS($AF$5, COLUMN()-$AF$1-KR$3)), KR$3, FALSE)+VLOOKUP($AT24, INDIRECT(ADDRESS($AF$4, COLUMN()-$AF$2-KR$3)&amp;":"&amp;ADDRESS($AF$5, COLUMN()-$AF$1-KR$3)), KR$3, FALSE)</f>
        <v>65980</v>
      </c>
      <c r="KS24" s="2" t="str">
        <f>LEFT($AH24, 1)&amp;RIGHT($A24, 1)</f>
        <v>BV</v>
      </c>
      <c r="KT24" s="2" t="str">
        <f>RIGHT($A24, 1)&amp;RIGHT($AH24, 1)</f>
        <v>VS</v>
      </c>
      <c r="KU24" s="2" t="str">
        <f t="shared" si="101"/>
        <v>BS</v>
      </c>
      <c r="KV24" s="2" cm="1">
        <f t="array" aca="1" ref="KV24" ca="1">INDIRECT(ADDRESS(ROW(), KV$3-$AF$1+$AF$3))+VLOOKUP($AS24, INDIRECT(ADDRESS($AF$4, COLUMN()-$AF$2-KV$3)&amp;":"&amp;ADDRESS($AF$5, COLUMN()-$AF$1-KV$3)), KV$3, FALSE)+VLOOKUP($AT24, INDIRECT(ADDRESS($AF$4, COLUMN()-$AF$2-KV$3)&amp;":"&amp;ADDRESS($AF$5, COLUMN()-$AF$1-KV$3)), KV$3, FALSE)</f>
        <v>224648</v>
      </c>
      <c r="KW24" s="2" cm="1">
        <f t="array" aca="1" ref="KW24" ca="1">INDIRECT(ADDRESS(ROW(), KW$3-$AF$1+$AF$3))+VLOOKUP($AS24, INDIRECT(ADDRESS($AF$4, COLUMN()-$AF$2-KW$3)&amp;":"&amp;ADDRESS($AF$5, COLUMN()-$AF$1-KW$3)), KW$3, FALSE)+VLOOKUP($AT24, INDIRECT(ADDRESS($AF$4, COLUMN()-$AF$2-KW$3)&amp;":"&amp;ADDRESS($AF$5, COLUMN()-$AF$1-KW$3)), KW$3, FALSE)</f>
        <v>822161</v>
      </c>
      <c r="KX24" s="2" cm="1">
        <f t="array" aca="1" ref="KX24" ca="1">INDIRECT(ADDRESS(ROW(), KX$3-$AF$1+$AF$3))+VLOOKUP($AS24, INDIRECT(ADDRESS($AF$4, COLUMN()-$AF$2-KX$3)&amp;":"&amp;ADDRESS($AF$5, COLUMN()-$AF$1-KX$3)), KX$3, FALSE)+VLOOKUP($AT24, INDIRECT(ADDRESS($AF$4, COLUMN()-$AF$2-KX$3)&amp;":"&amp;ADDRESS($AF$5, COLUMN()-$AF$1-KX$3)), KX$3, FALSE)</f>
        <v>238595</v>
      </c>
      <c r="KY24" s="2" cm="1">
        <f t="array" aca="1" ref="KY24" ca="1">INDIRECT(ADDRESS(ROW(), KY$3-$AF$1+$AF$3))+VLOOKUP($AS24, INDIRECT(ADDRESS($AF$4, COLUMN()-$AF$2-KY$3)&amp;":"&amp;ADDRESS($AF$5, COLUMN()-$AF$1-KY$3)), KY$3, FALSE)+VLOOKUP($AT24, INDIRECT(ADDRESS($AF$4, COLUMN()-$AF$2-KY$3)&amp;":"&amp;ADDRESS($AF$5, COLUMN()-$AF$1-KY$3)), KY$3, FALSE)</f>
        <v>305466</v>
      </c>
      <c r="KZ24" s="2" cm="1">
        <f t="array" aca="1" ref="KZ24" ca="1">INDIRECT(ADDRESS(ROW(), KZ$3-$AF$1+$AF$3))+VLOOKUP($AS24, INDIRECT(ADDRESS($AF$4, COLUMN()-$AF$2-KZ$3)&amp;":"&amp;ADDRESS($AF$5, COLUMN()-$AF$1-KZ$3)), KZ$3, FALSE)+VLOOKUP($AT24, INDIRECT(ADDRESS($AF$4, COLUMN()-$AF$2-KZ$3)&amp;":"&amp;ADDRESS($AF$5, COLUMN()-$AF$1-KZ$3)), KZ$3, FALSE)</f>
        <v>377556</v>
      </c>
      <c r="LA24" s="2" cm="1">
        <f t="array" aca="1" ref="LA24" ca="1">INDIRECT(ADDRESS(ROW(), LA$3-$AF$1+$AF$3))+VLOOKUP($AS24, INDIRECT(ADDRESS($AF$4, COLUMN()-$AF$2-LA$3)&amp;":"&amp;ADDRESS($AF$5, COLUMN()-$AF$1-LA$3)), LA$3, FALSE)+VLOOKUP($AT24, INDIRECT(ADDRESS($AF$4, COLUMN()-$AF$2-LA$3)&amp;":"&amp;ADDRESS($AF$5, COLUMN()-$AF$1-LA$3)), LA$3, FALSE)</f>
        <v>356840</v>
      </c>
      <c r="LB24" s="2" cm="1">
        <f t="array" aca="1" ref="LB24" ca="1">INDIRECT(ADDRESS(ROW(), LB$3-$AF$1+$AF$3))+VLOOKUP($AS24, INDIRECT(ADDRESS($AF$4, COLUMN()-$AF$2-LB$3)&amp;":"&amp;ADDRESS($AF$5, COLUMN()-$AF$1-LB$3)), LB$3, FALSE)+VLOOKUP($AT24, INDIRECT(ADDRESS($AF$4, COLUMN()-$AF$2-LB$3)&amp;":"&amp;ADDRESS($AF$5, COLUMN()-$AF$1-LB$3)), LB$3, FALSE)</f>
        <v>518883</v>
      </c>
      <c r="LC24" s="2" cm="1">
        <f t="array" aca="1" ref="LC24" ca="1">INDIRECT(ADDRESS(ROW(), LC$3-$AF$1+$AF$3))+VLOOKUP($AS24, INDIRECT(ADDRESS($AF$4, COLUMN()-$AF$2-LC$3)&amp;":"&amp;ADDRESS($AF$5, COLUMN()-$AF$1-LC$3)), LC$3, FALSE)+VLOOKUP($AT24, INDIRECT(ADDRESS($AF$4, COLUMN()-$AF$2-LC$3)&amp;":"&amp;ADDRESS($AF$5, COLUMN()-$AF$1-LC$3)), LC$3, FALSE)</f>
        <v>848003</v>
      </c>
      <c r="LD24" s="2" cm="1">
        <f t="array" aca="1" ref="LD24" ca="1">INDIRECT(ADDRESS(ROW(), LD$3-$AF$1+$AF$3))+VLOOKUP($AS24, INDIRECT(ADDRESS($AF$4, COLUMN()-$AF$2-LD$3)&amp;":"&amp;ADDRESS($AF$5, COLUMN()-$AF$1-LD$3)), LD$3, FALSE)+VLOOKUP($AT24, INDIRECT(ADDRESS($AF$4, COLUMN()-$AF$2-LD$3)&amp;":"&amp;ADDRESS($AF$5, COLUMN()-$AF$1-LD$3)), LD$3, FALSE)</f>
        <v>370944</v>
      </c>
      <c r="LE24" s="2" cm="1">
        <f t="array" aca="1" ref="LE24" ca="1">INDIRECT(ADDRESS(ROW(), LE$3-$AF$1+$AF$3))+VLOOKUP($AS24, INDIRECT(ADDRESS($AF$4, COLUMN()-$AF$2-LE$3)&amp;":"&amp;ADDRESS($AF$5, COLUMN()-$AF$1-LE$3)), LE$3, FALSE)+VLOOKUP($AT24, INDIRECT(ADDRESS($AF$4, COLUMN()-$AF$2-LE$3)&amp;":"&amp;ADDRESS($AF$5, COLUMN()-$AF$1-LE$3)), LE$3, FALSE)</f>
        <v>131207</v>
      </c>
      <c r="LF24" s="2" t="str">
        <f>LEFT($AH24, 1)&amp;RIGHT($A24, 1)</f>
        <v>BV</v>
      </c>
      <c r="LG24" s="2" t="str">
        <f>RIGHT($A24, 1)&amp;RIGHT($AH24, 1)</f>
        <v>VS</v>
      </c>
      <c r="LH24" s="2" t="str">
        <f t="shared" si="102"/>
        <v>BS</v>
      </c>
      <c r="LI24" s="2" cm="1">
        <f t="array" aca="1" ref="LI24" ca="1">INDIRECT(ADDRESS(ROW(), LI$3-$AF$1+$AF$3))+VLOOKUP($AS24, INDIRECT(ADDRESS($AF$4, COLUMN()-$AF$2-LI$3)&amp;":"&amp;ADDRESS($AF$5, COLUMN()-$AF$1-LI$3)), LI$3, FALSE)+VLOOKUP($AT24, INDIRECT(ADDRESS($AF$4, COLUMN()-$AF$2-LI$3)&amp;":"&amp;ADDRESS($AF$5, COLUMN()-$AF$1-LI$3)), LI$3, FALSE)</f>
        <v>451543</v>
      </c>
      <c r="LJ24" s="2" cm="1">
        <f t="array" aca="1" ref="LJ24" ca="1">INDIRECT(ADDRESS(ROW(), LJ$3-$AF$1+$AF$3))+VLOOKUP($AS24, INDIRECT(ADDRESS($AF$4, COLUMN()-$AF$2-LJ$3)&amp;":"&amp;ADDRESS($AF$5, COLUMN()-$AF$1-LJ$3)), LJ$3, FALSE)+VLOOKUP($AT24, INDIRECT(ADDRESS($AF$4, COLUMN()-$AF$2-LJ$3)&amp;":"&amp;ADDRESS($AF$5, COLUMN()-$AF$1-LJ$3)), LJ$3, FALSE)</f>
        <v>1638653</v>
      </c>
      <c r="LK24" s="2" cm="1">
        <f t="array" aca="1" ref="LK24" ca="1">INDIRECT(ADDRESS(ROW(), LK$3-$AF$1+$AF$3))+VLOOKUP($AS24, INDIRECT(ADDRESS($AF$4, COLUMN()-$AF$2-LK$3)&amp;":"&amp;ADDRESS($AF$5, COLUMN()-$AF$1-LK$3)), LK$3, FALSE)+VLOOKUP($AT24, INDIRECT(ADDRESS($AF$4, COLUMN()-$AF$2-LK$3)&amp;":"&amp;ADDRESS($AF$5, COLUMN()-$AF$1-LK$3)), LK$3, FALSE)</f>
        <v>474446</v>
      </c>
      <c r="LL24" s="2" cm="1">
        <f t="array" aca="1" ref="LL24" ca="1">INDIRECT(ADDRESS(ROW(), LL$3-$AF$1+$AF$3))+VLOOKUP($AS24, INDIRECT(ADDRESS($AF$4, COLUMN()-$AF$2-LL$3)&amp;":"&amp;ADDRESS($AF$5, COLUMN()-$AF$1-LL$3)), LL$3, FALSE)+VLOOKUP($AT24, INDIRECT(ADDRESS($AF$4, COLUMN()-$AF$2-LL$3)&amp;":"&amp;ADDRESS($AF$5, COLUMN()-$AF$1-LL$3)), LL$3, FALSE)</f>
        <v>611057</v>
      </c>
      <c r="LM24" s="2" cm="1">
        <f t="array" aca="1" ref="LM24" ca="1">INDIRECT(ADDRESS(ROW(), LM$3-$AF$1+$AF$3))+VLOOKUP($AS24, INDIRECT(ADDRESS($AF$4, COLUMN()-$AF$2-LM$3)&amp;":"&amp;ADDRESS($AF$5, COLUMN()-$AF$1-LM$3)), LM$3, FALSE)+VLOOKUP($AT24, INDIRECT(ADDRESS($AF$4, COLUMN()-$AF$2-LM$3)&amp;":"&amp;ADDRESS($AF$5, COLUMN()-$AF$1-LM$3)), LM$3, FALSE)</f>
        <v>763072</v>
      </c>
      <c r="LN24" s="2" cm="1">
        <f t="array" aca="1" ref="LN24" ca="1">INDIRECT(ADDRESS(ROW(), LN$3-$AF$1+$AF$3))+VLOOKUP($AS24, INDIRECT(ADDRESS($AF$4, COLUMN()-$AF$2-LN$3)&amp;":"&amp;ADDRESS($AF$5, COLUMN()-$AF$1-LN$3)), LN$3, FALSE)+VLOOKUP($AT24, INDIRECT(ADDRESS($AF$4, COLUMN()-$AF$2-LN$3)&amp;":"&amp;ADDRESS($AF$5, COLUMN()-$AF$1-LN$3)), LN$3, FALSE)</f>
        <v>713190</v>
      </c>
      <c r="LO24" s="2" cm="1">
        <f t="array" aca="1" ref="LO24" ca="1">INDIRECT(ADDRESS(ROW(), LO$3-$AF$1+$AF$3))+VLOOKUP($AS24, INDIRECT(ADDRESS($AF$4, COLUMN()-$AF$2-LO$3)&amp;":"&amp;ADDRESS($AF$5, COLUMN()-$AF$1-LO$3)), LO$3, FALSE)+VLOOKUP($AT24, INDIRECT(ADDRESS($AF$4, COLUMN()-$AF$2-LO$3)&amp;":"&amp;ADDRESS($AF$5, COLUMN()-$AF$1-LO$3)), LO$3, FALSE)</f>
        <v>1038016</v>
      </c>
      <c r="LP24" s="2" cm="1">
        <f t="array" aca="1" ref="LP24" ca="1">INDIRECT(ADDRESS(ROW(), LP$3-$AF$1+$AF$3))+VLOOKUP($AS24, INDIRECT(ADDRESS($AF$4, COLUMN()-$AF$2-LP$3)&amp;":"&amp;ADDRESS($AF$5, COLUMN()-$AF$1-LP$3)), LP$3, FALSE)+VLOOKUP($AT24, INDIRECT(ADDRESS($AF$4, COLUMN()-$AF$2-LP$3)&amp;":"&amp;ADDRESS($AF$5, COLUMN()-$AF$1-LP$3)), LP$3, FALSE)</f>
        <v>1690651</v>
      </c>
      <c r="LQ24" s="2" cm="1">
        <f t="array" aca="1" ref="LQ24" ca="1">INDIRECT(ADDRESS(ROW(), LQ$3-$AF$1+$AF$3))+VLOOKUP($AS24, INDIRECT(ADDRESS($AF$4, COLUMN()-$AF$2-LQ$3)&amp;":"&amp;ADDRESS($AF$5, COLUMN()-$AF$1-LQ$3)), LQ$3, FALSE)+VLOOKUP($AT24, INDIRECT(ADDRESS($AF$4, COLUMN()-$AF$2-LQ$3)&amp;":"&amp;ADDRESS($AF$5, COLUMN()-$AF$1-LQ$3)), LQ$3, FALSE)</f>
        <v>746693</v>
      </c>
      <c r="LR24" s="2" cm="1">
        <f t="array" aca="1" ref="LR24" ca="1">INDIRECT(ADDRESS(ROW(), LR$3-$AF$1+$AF$3))+VLOOKUP($AS24, INDIRECT(ADDRESS($AF$4, COLUMN()-$AF$2-LR$3)&amp;":"&amp;ADDRESS($AF$5, COLUMN()-$AF$1-LR$3)), LR$3, FALSE)+VLOOKUP($AT24, INDIRECT(ADDRESS($AF$4, COLUMN()-$AF$2-LR$3)&amp;":"&amp;ADDRESS($AF$5, COLUMN()-$AF$1-LR$3)), LR$3, FALSE)</f>
        <v>261286</v>
      </c>
      <c r="LS24" s="2" t="str">
        <f>LEFT($AH24, 1)&amp;RIGHT($A24, 1)</f>
        <v>BV</v>
      </c>
      <c r="LT24" s="2" t="str">
        <f>RIGHT($A24, 1)&amp;RIGHT($AH24, 1)</f>
        <v>VS</v>
      </c>
      <c r="LU24" s="2" t="str">
        <f t="shared" si="103"/>
        <v>BS</v>
      </c>
      <c r="LV24" s="2" cm="1">
        <f t="array" aca="1" ref="LV24" ca="1">INDIRECT(ADDRESS(ROW(), LV$3-$AF$1+$AF$3))+VLOOKUP($AS24, INDIRECT(ADDRESS($AF$4, COLUMN()-$AF$2-LV$3)&amp;":"&amp;ADDRESS($AF$5, COLUMN()-$AF$1-LV$3)), LV$3, FALSE)+VLOOKUP($AT24, INDIRECT(ADDRESS($AF$4, COLUMN()-$AF$2-LV$3)&amp;":"&amp;ADDRESS($AF$5, COLUMN()-$AF$1-LV$3)), LV$3, FALSE)</f>
        <v>905475</v>
      </c>
      <c r="LW24" s="2" cm="1">
        <f t="array" aca="1" ref="LW24" ca="1">INDIRECT(ADDRESS(ROW(), LW$3-$AF$1+$AF$3))+VLOOKUP($AS24, INDIRECT(ADDRESS($AF$4, COLUMN()-$AF$2-LW$3)&amp;":"&amp;ADDRESS($AF$5, COLUMN()-$AF$1-LW$3)), LW$3, FALSE)+VLOOKUP($AT24, INDIRECT(ADDRESS($AF$4, COLUMN()-$AF$2-LW$3)&amp;":"&amp;ADDRESS($AF$5, COLUMN()-$AF$1-LW$3)), LW$3, FALSE)</f>
        <v>3269139</v>
      </c>
      <c r="LX24" s="2" cm="1">
        <f t="array" aca="1" ref="LX24" ca="1">INDIRECT(ADDRESS(ROW(), LX$3-$AF$1+$AF$3))+VLOOKUP($AS24, INDIRECT(ADDRESS($AF$4, COLUMN()-$AF$2-LX$3)&amp;":"&amp;ADDRESS($AF$5, COLUMN()-$AF$1-LX$3)), LX$3, FALSE)+VLOOKUP($AT24, INDIRECT(ADDRESS($AF$4, COLUMN()-$AF$2-LX$3)&amp;":"&amp;ADDRESS($AF$5, COLUMN()-$AF$1-LX$3)), LX$3, FALSE)</f>
        <v>942726</v>
      </c>
      <c r="LY24" s="2" cm="1">
        <f t="array" aca="1" ref="LY24" ca="1">INDIRECT(ADDRESS(ROW(), LY$3-$AF$1+$AF$3))+VLOOKUP($AS24, INDIRECT(ADDRESS($AF$4, COLUMN()-$AF$2-LY$3)&amp;":"&amp;ADDRESS($AF$5, COLUMN()-$AF$1-LY$3)), LY$3, FALSE)+VLOOKUP($AT24, INDIRECT(ADDRESS($AF$4, COLUMN()-$AF$2-LY$3)&amp;":"&amp;ADDRESS($AF$5, COLUMN()-$AF$1-LY$3)), LY$3, FALSE)</f>
        <v>1220269</v>
      </c>
      <c r="LZ24" s="2" cm="1">
        <f t="array" aca="1" ref="LZ24" ca="1">INDIRECT(ADDRESS(ROW(), LZ$3-$AF$1+$AF$3))+VLOOKUP($AS24, INDIRECT(ADDRESS($AF$4, COLUMN()-$AF$2-LZ$3)&amp;":"&amp;ADDRESS($AF$5, COLUMN()-$AF$1-LZ$3)), LZ$3, FALSE)+VLOOKUP($AT24, INDIRECT(ADDRESS($AF$4, COLUMN()-$AF$2-LZ$3)&amp;":"&amp;ADDRESS($AF$5, COLUMN()-$AF$1-LZ$3)), LZ$3, FALSE)</f>
        <v>1537337</v>
      </c>
      <c r="MA24" s="2" cm="1">
        <f t="array" aca="1" ref="MA24" ca="1">INDIRECT(ADDRESS(ROW(), MA$3-$AF$1+$AF$3))+VLOOKUP($AS24, INDIRECT(ADDRESS($AF$4, COLUMN()-$AF$2-MA$3)&amp;":"&amp;ADDRESS($AF$5, COLUMN()-$AF$1-MA$3)), MA$3, FALSE)+VLOOKUP($AT24, INDIRECT(ADDRESS($AF$4, COLUMN()-$AF$2-MA$3)&amp;":"&amp;ADDRESS($AF$5, COLUMN()-$AF$1-MA$3)), MA$3, FALSE)</f>
        <v>1425742</v>
      </c>
      <c r="MB24" s="2" cm="1">
        <f t="array" aca="1" ref="MB24" ca="1">INDIRECT(ADDRESS(ROW(), MB$3-$AF$1+$AF$3))+VLOOKUP($AS24, INDIRECT(ADDRESS($AF$4, COLUMN()-$AF$2-MB$3)&amp;":"&amp;ADDRESS($AF$5, COLUMN()-$AF$1-MB$3)), MB$3, FALSE)+VLOOKUP($AT24, INDIRECT(ADDRESS($AF$4, COLUMN()-$AF$2-MB$3)&amp;":"&amp;ADDRESS($AF$5, COLUMN()-$AF$1-MB$3)), MB$3, FALSE)</f>
        <v>2079354</v>
      </c>
      <c r="MC24" s="2" cm="1">
        <f t="array" aca="1" ref="MC24" ca="1">INDIRECT(ADDRESS(ROW(), MC$3-$AF$1+$AF$3))+VLOOKUP($AS24, INDIRECT(ADDRESS($AF$4, COLUMN()-$AF$2-MC$3)&amp;":"&amp;ADDRESS($AF$5, COLUMN()-$AF$1-MC$3)), MC$3, FALSE)+VLOOKUP($AT24, INDIRECT(ADDRESS($AF$4, COLUMN()-$AF$2-MC$3)&amp;":"&amp;ADDRESS($AF$5, COLUMN()-$AF$1-MC$3)), MC$3, FALSE)</f>
        <v>3373845</v>
      </c>
      <c r="MD24" s="2" cm="1">
        <f t="array" aca="1" ref="MD24" ca="1">INDIRECT(ADDRESS(ROW(), MD$3-$AF$1+$AF$3))+VLOOKUP($AS24, INDIRECT(ADDRESS($AF$4, COLUMN()-$AF$2-MD$3)&amp;":"&amp;ADDRESS($AF$5, COLUMN()-$AF$1-MD$3)), MD$3, FALSE)+VLOOKUP($AT24, INDIRECT(ADDRESS($AF$4, COLUMN()-$AF$2-MD$3)&amp;":"&amp;ADDRESS($AF$5, COLUMN()-$AF$1-MD$3)), MD$3, FALSE)</f>
        <v>1502424</v>
      </c>
      <c r="ME24" s="2" cm="1">
        <f t="array" aca="1" ref="ME24" ca="1">INDIRECT(ADDRESS(ROW(), ME$3-$AF$1+$AF$3))+VLOOKUP($AS24, INDIRECT(ADDRESS($AF$4, COLUMN()-$AF$2-ME$3)&amp;":"&amp;ADDRESS($AF$5, COLUMN()-$AF$1-ME$3)), ME$3, FALSE)+VLOOKUP($AT24, INDIRECT(ADDRESS($AF$4, COLUMN()-$AF$2-ME$3)&amp;":"&amp;ADDRESS($AF$5, COLUMN()-$AF$1-ME$3)), ME$3, FALSE)</f>
        <v>520904</v>
      </c>
      <c r="MF24" s="2" t="str">
        <f>LEFT($AH24, 1)&amp;RIGHT($A24, 1)</f>
        <v>BV</v>
      </c>
      <c r="MG24" s="2" t="str">
        <f>RIGHT($A24, 1)&amp;RIGHT($AH24, 1)</f>
        <v>VS</v>
      </c>
      <c r="MH24" s="2" t="str">
        <f t="shared" si="104"/>
        <v>BS</v>
      </c>
      <c r="MI24" s="2" cm="1">
        <f t="array" aca="1" ref="MI24" ca="1">INDIRECT(ADDRESS(ROW(), MI$3-$AF$1+$AF$3))+VLOOKUP($AS24, INDIRECT(ADDRESS($AF$4, COLUMN()-$AF$2-MI$3)&amp;":"&amp;ADDRESS($AF$5, COLUMN()-$AF$1-MI$3)), MI$3, FALSE)+VLOOKUP($AT24, INDIRECT(ADDRESS($AF$4, COLUMN()-$AF$2-MI$3)&amp;":"&amp;ADDRESS($AF$5, COLUMN()-$AF$1-MI$3)), MI$3, FALSE)</f>
        <v>1817097</v>
      </c>
      <c r="MJ24" s="2" cm="1">
        <f t="array" aca="1" ref="MJ24" ca="1">INDIRECT(ADDRESS(ROW(), MJ$3-$AF$1+$AF$3))+VLOOKUP($AS24, INDIRECT(ADDRESS($AF$4, COLUMN()-$AF$2-MJ$3)&amp;":"&amp;ADDRESS($AF$5, COLUMN()-$AF$1-MJ$3)), MJ$3, FALSE)+VLOOKUP($AT24, INDIRECT(ADDRESS($AF$4, COLUMN()-$AF$2-MJ$3)&amp;":"&amp;ADDRESS($AF$5, COLUMN()-$AF$1-MJ$3)), MJ$3, FALSE)</f>
        <v>6519336</v>
      </c>
      <c r="MK24" s="2" cm="1">
        <f t="array" aca="1" ref="MK24" ca="1">INDIRECT(ADDRESS(ROW(), MK$3-$AF$1+$AF$3))+VLOOKUP($AS24, INDIRECT(ADDRESS($AF$4, COLUMN()-$AF$2-MK$3)&amp;":"&amp;ADDRESS($AF$5, COLUMN()-$AF$1-MK$3)), MK$3, FALSE)+VLOOKUP($AT24, INDIRECT(ADDRESS($AF$4, COLUMN()-$AF$2-MK$3)&amp;":"&amp;ADDRESS($AF$5, COLUMN()-$AF$1-MK$3)), MK$3, FALSE)</f>
        <v>1877051</v>
      </c>
      <c r="ML24" s="2" cm="1">
        <f t="array" aca="1" ref="ML24" ca="1">INDIRECT(ADDRESS(ROW(), ML$3-$AF$1+$AF$3))+VLOOKUP($AS24, INDIRECT(ADDRESS($AF$4, COLUMN()-$AF$2-ML$3)&amp;":"&amp;ADDRESS($AF$5, COLUMN()-$AF$1-ML$3)), ML$3, FALSE)+VLOOKUP($AT24, INDIRECT(ADDRESS($AF$4, COLUMN()-$AF$2-ML$3)&amp;":"&amp;ADDRESS($AF$5, COLUMN()-$AF$1-ML$3)), ML$3, FALSE)</f>
        <v>2440147</v>
      </c>
      <c r="MM24" s="2" cm="1">
        <f t="array" aca="1" ref="MM24" ca="1">INDIRECT(ADDRESS(ROW(), MM$3-$AF$1+$AF$3))+VLOOKUP($AS24, INDIRECT(ADDRESS($AF$4, COLUMN()-$AF$2-MM$3)&amp;":"&amp;ADDRESS($AF$5, COLUMN()-$AF$1-MM$3)), MM$3, FALSE)+VLOOKUP($AT24, INDIRECT(ADDRESS($AF$4, COLUMN()-$AF$2-MM$3)&amp;":"&amp;ADDRESS($AF$5, COLUMN()-$AF$1-MM$3)), MM$3, FALSE)</f>
        <v>3096152</v>
      </c>
      <c r="MN24" s="2" cm="1">
        <f t="array" aca="1" ref="MN24" ca="1">INDIRECT(ADDRESS(ROW(), MN$3-$AF$1+$AF$3))+VLOOKUP($AS24, INDIRECT(ADDRESS($AF$4, COLUMN()-$AF$2-MN$3)&amp;":"&amp;ADDRESS($AF$5, COLUMN()-$AF$1-MN$3)), MN$3, FALSE)+VLOOKUP($AT24, INDIRECT(ADDRESS($AF$4, COLUMN()-$AF$2-MN$3)&amp;":"&amp;ADDRESS($AF$5, COLUMN()-$AF$1-MN$3)), MN$3, FALSE)</f>
        <v>2847860</v>
      </c>
      <c r="MO24" s="2" cm="1">
        <f t="array" aca="1" ref="MO24" ca="1">INDIRECT(ADDRESS(ROW(), MO$3-$AF$1+$AF$3))+VLOOKUP($AS24, INDIRECT(ADDRESS($AF$4, COLUMN()-$AF$2-MO$3)&amp;":"&amp;ADDRESS($AF$5, COLUMN()-$AF$1-MO$3)), MO$3, FALSE)+VLOOKUP($AT24, INDIRECT(ADDRESS($AF$4, COLUMN()-$AF$2-MO$3)&amp;":"&amp;ADDRESS($AF$5, COLUMN()-$AF$1-MO$3)), MO$3, FALSE)</f>
        <v>4160868</v>
      </c>
      <c r="MP24" s="2" cm="1">
        <f t="array" aca="1" ref="MP24" ca="1">INDIRECT(ADDRESS(ROW(), MP$3-$AF$1+$AF$3))+VLOOKUP($AS24, INDIRECT(ADDRESS($AF$4, COLUMN()-$AF$2-MP$3)&amp;":"&amp;ADDRESS($AF$5, COLUMN()-$AF$1-MP$3)), MP$3, FALSE)+VLOOKUP($AT24, INDIRECT(ADDRESS($AF$4, COLUMN()-$AF$2-MP$3)&amp;":"&amp;ADDRESS($AF$5, COLUMN()-$AF$1-MP$3)), MP$3, FALSE)</f>
        <v>6736033</v>
      </c>
      <c r="MQ24" s="2" cm="1">
        <f t="array" aca="1" ref="MQ24" ca="1">INDIRECT(ADDRESS(ROW(), MQ$3-$AF$1+$AF$3))+VLOOKUP($AS24, INDIRECT(ADDRESS($AF$4, COLUMN()-$AF$2-MQ$3)&amp;":"&amp;ADDRESS($AF$5, COLUMN()-$AF$1-MQ$3)), MQ$3, FALSE)+VLOOKUP($AT24, INDIRECT(ADDRESS($AF$4, COLUMN()-$AF$2-MQ$3)&amp;":"&amp;ADDRESS($AF$5, COLUMN()-$AF$1-MQ$3)), MQ$3, FALSE)</f>
        <v>3020325</v>
      </c>
      <c r="MR24" s="2" cm="1">
        <f t="array" aca="1" ref="MR24" ca="1">INDIRECT(ADDRESS(ROW(), MR$3-$AF$1+$AF$3))+VLOOKUP($AS24, INDIRECT(ADDRESS($AF$4, COLUMN()-$AF$2-MR$3)&amp;":"&amp;ADDRESS($AF$5, COLUMN()-$AF$1-MR$3)), MR$3, FALSE)+VLOOKUP($AT24, INDIRECT(ADDRESS($AF$4, COLUMN()-$AF$2-MR$3)&amp;":"&amp;ADDRESS($AF$5, COLUMN()-$AF$1-MR$3)), MR$3, FALSE)</f>
        <v>1039562</v>
      </c>
      <c r="MS24" s="2" t="str">
        <f>LEFT($AH24, 1)&amp;RIGHT($A24, 1)</f>
        <v>BV</v>
      </c>
      <c r="MT24" s="2" t="str">
        <f>RIGHT($A24, 1)&amp;RIGHT($AH24, 1)</f>
        <v>VS</v>
      </c>
      <c r="MU24" s="2" t="str">
        <f t="shared" si="105"/>
        <v>BS</v>
      </c>
      <c r="MV24" s="2" cm="1">
        <f t="array" aca="1" ref="MV24" ca="1">INDIRECT(ADDRESS(ROW(), MV$3-$AF$1+$AF$3))+VLOOKUP($AS24, INDIRECT(ADDRESS($AF$4, COLUMN()-$AF$2-MV$3)&amp;":"&amp;ADDRESS($AF$5, COLUMN()-$AF$1-MV$3)), MV$3, FALSE)+VLOOKUP($AT24, INDIRECT(ADDRESS($AF$4, COLUMN()-$AF$2-MV$3)&amp;":"&amp;ADDRESS($AF$5, COLUMN()-$AF$1-MV$3)), MV$3, FALSE)</f>
        <v>3641580</v>
      </c>
      <c r="MW24" s="2" cm="1">
        <f t="array" aca="1" ref="MW24" ca="1">INDIRECT(ADDRESS(ROW(), MW$3-$AF$1+$AF$3))+VLOOKUP($AS24, INDIRECT(ADDRESS($AF$4, COLUMN()-$AF$2-MW$3)&amp;":"&amp;ADDRESS($AF$5, COLUMN()-$AF$1-MW$3)), MW$3, FALSE)+VLOOKUP($AT24, INDIRECT(ADDRESS($AF$4, COLUMN()-$AF$2-MW$3)&amp;":"&amp;ADDRESS($AF$5, COLUMN()-$AF$1-MW$3)), MW$3, FALSE)</f>
        <v>13009354</v>
      </c>
      <c r="MX24" s="2" cm="1">
        <f t="array" aca="1" ref="MX24" ca="1">INDIRECT(ADDRESS(ROW(), MX$3-$AF$1+$AF$3))+VLOOKUP($AS24, INDIRECT(ADDRESS($AF$4, COLUMN()-$AF$2-MX$3)&amp;":"&amp;ADDRESS($AF$5, COLUMN()-$AF$1-MX$3)), MX$3, FALSE)+VLOOKUP($AT24, INDIRECT(ADDRESS($AF$4, COLUMN()-$AF$2-MX$3)&amp;":"&amp;ADDRESS($AF$5, COLUMN()-$AF$1-MX$3)), MX$3, FALSE)</f>
        <v>3736209</v>
      </c>
      <c r="MY24" s="2" cm="1">
        <f t="array" aca="1" ref="MY24" ca="1">INDIRECT(ADDRESS(ROW(), MY$3-$AF$1+$AF$3))+VLOOKUP($AS24, INDIRECT(ADDRESS($AF$4, COLUMN()-$AF$2-MY$3)&amp;":"&amp;ADDRESS($AF$5, COLUMN()-$AF$1-MY$3)), MY$3, FALSE)+VLOOKUP($AT24, INDIRECT(ADDRESS($AF$4, COLUMN()-$AF$2-MY$3)&amp;":"&amp;ADDRESS($AF$5, COLUMN()-$AF$1-MY$3)), MY$3, FALSE)</f>
        <v>4875482</v>
      </c>
      <c r="MZ24" s="2" cm="1">
        <f t="array" aca="1" ref="MZ24" ca="1">INDIRECT(ADDRESS(ROW(), MZ$3-$AF$1+$AF$3))+VLOOKUP($AS24, INDIRECT(ADDRESS($AF$4, COLUMN()-$AF$2-MZ$3)&amp;":"&amp;ADDRESS($AF$5, COLUMN()-$AF$1-MZ$3)), MZ$3, FALSE)+VLOOKUP($AT24, INDIRECT(ADDRESS($AF$4, COLUMN()-$AF$2-MZ$3)&amp;":"&amp;ADDRESS($AF$5, COLUMN()-$AF$1-MZ$3)), MZ$3, FALSE)</f>
        <v>6224692</v>
      </c>
      <c r="NA24" s="2" cm="1">
        <f t="array" aca="1" ref="NA24" ca="1">INDIRECT(ADDRESS(ROW(), NA$3-$AF$1+$AF$3))+VLOOKUP($AS24, INDIRECT(ADDRESS($AF$4, COLUMN()-$AF$2-NA$3)&amp;":"&amp;ADDRESS($AF$5, COLUMN()-$AF$1-NA$3)), NA$3, FALSE)+VLOOKUP($AT24, INDIRECT(ADDRESS($AF$4, COLUMN()-$AF$2-NA$3)&amp;":"&amp;ADDRESS($AF$5, COLUMN()-$AF$1-NA$3)), NA$3, FALSE)</f>
        <v>5689793</v>
      </c>
      <c r="NB24" s="2" cm="1">
        <f t="array" aca="1" ref="NB24" ca="1">INDIRECT(ADDRESS(ROW(), NB$3-$AF$1+$AF$3))+VLOOKUP($AS24, INDIRECT(ADDRESS($AF$4, COLUMN()-$AF$2-NB$3)&amp;":"&amp;ADDRESS($AF$5, COLUMN()-$AF$1-NB$3)), NB$3, FALSE)+VLOOKUP($AT24, INDIRECT(ADDRESS($AF$4, COLUMN()-$AF$2-NB$3)&amp;":"&amp;ADDRESS($AF$5, COLUMN()-$AF$1-NB$3)), NB$3, FALSE)</f>
        <v>8332415</v>
      </c>
      <c r="NC24" s="2" cm="1">
        <f t="array" aca="1" ref="NC24" ca="1">INDIRECT(ADDRESS(ROW(), NC$3-$AF$1+$AF$3))+VLOOKUP($AS24, INDIRECT(ADDRESS($AF$4, COLUMN()-$AF$2-NC$3)&amp;":"&amp;ADDRESS($AF$5, COLUMN()-$AF$1-NC$3)), NC$3, FALSE)+VLOOKUP($AT24, INDIRECT(ADDRESS($AF$4, COLUMN()-$AF$2-NC$3)&amp;":"&amp;ADDRESS($AF$5, COLUMN()-$AF$1-NC$3)), NC$3, FALSE)</f>
        <v>13455875</v>
      </c>
      <c r="ND24" s="2" cm="1">
        <f t="array" aca="1" ref="ND24" ca="1">INDIRECT(ADDRESS(ROW(), ND$3-$AF$1+$AF$3))+VLOOKUP($AS24, INDIRECT(ADDRESS($AF$4, COLUMN()-$AF$2-ND$3)&amp;":"&amp;ADDRESS($AF$5, COLUMN()-$AF$1-ND$3)), ND$3, FALSE)+VLOOKUP($AT24, INDIRECT(ADDRESS($AF$4, COLUMN()-$AF$2-ND$3)&amp;":"&amp;ADDRESS($AF$5, COLUMN()-$AF$1-ND$3)), ND$3, FALSE)</f>
        <v>6067257</v>
      </c>
      <c r="NE24" s="2" cm="1">
        <f t="array" aca="1" ref="NE24" ca="1">INDIRECT(ADDRESS(ROW(), NE$3-$AF$1+$AF$3))+VLOOKUP($AS24, INDIRECT(ADDRESS($AF$4, COLUMN()-$AF$2-NE$3)&amp;":"&amp;ADDRESS($AF$5, COLUMN()-$AF$1-NE$3)), NE$3, FALSE)+VLOOKUP($AT24, INDIRECT(ADDRESS($AF$4, COLUMN()-$AF$2-NE$3)&amp;":"&amp;ADDRESS($AF$5, COLUMN()-$AF$1-NE$3)), NE$3, FALSE)</f>
        <v>2076206</v>
      </c>
      <c r="NF24" s="2" t="str">
        <f>LEFT($AH24, 1)&amp;RIGHT($A24, 1)</f>
        <v>BV</v>
      </c>
      <c r="NG24" s="2" t="str">
        <f>RIGHT($A24, 1)&amp;RIGHT($AH24, 1)</f>
        <v>VS</v>
      </c>
      <c r="NH24" s="2" t="str">
        <f t="shared" si="106"/>
        <v>BS</v>
      </c>
      <c r="NI24" s="2" cm="1">
        <f t="array" aca="1" ref="NI24" ca="1">INDIRECT(ADDRESS(ROW(), NI$3-$AF$1+$AF$3))+VLOOKUP($AS24, INDIRECT(ADDRESS($AF$4, COLUMN()-$AF$2-NI$3)&amp;":"&amp;ADDRESS($AF$5, COLUMN()-$AF$1-NI$3)), NI$3, FALSE)+VLOOKUP($AT24, INDIRECT(ADDRESS($AF$4, COLUMN()-$AF$2-NI$3)&amp;":"&amp;ADDRESS($AF$5, COLUMN()-$AF$1-NI$3)), NI$3, FALSE)</f>
        <v>7301917</v>
      </c>
      <c r="NJ24" s="2" cm="1">
        <f t="array" aca="1" ref="NJ24" ca="1">INDIRECT(ADDRESS(ROW(), NJ$3-$AF$1+$AF$3))+VLOOKUP($AS24, INDIRECT(ADDRESS($AF$4, COLUMN()-$AF$2-NJ$3)&amp;":"&amp;ADDRESS($AF$5, COLUMN()-$AF$1-NJ$3)), NJ$3, FALSE)+VLOOKUP($AT24, INDIRECT(ADDRESS($AF$4, COLUMN()-$AF$2-NJ$3)&amp;":"&amp;ADDRESS($AF$5, COLUMN()-$AF$1-NJ$3)), NJ$3, FALSE)</f>
        <v>25958434</v>
      </c>
      <c r="NK24" s="2" cm="1">
        <f t="array" aca="1" ref="NK24" ca="1">INDIRECT(ADDRESS(ROW(), NK$3-$AF$1+$AF$3))+VLOOKUP($AS24, INDIRECT(ADDRESS($AF$4, COLUMN()-$AF$2-NK$3)&amp;":"&amp;ADDRESS($AF$5, COLUMN()-$AF$1-NK$3)), NK$3, FALSE)+VLOOKUP($AT24, INDIRECT(ADDRESS($AF$4, COLUMN()-$AF$2-NK$3)&amp;":"&amp;ADDRESS($AF$5, COLUMN()-$AF$1-NK$3)), NK$3, FALSE)</f>
        <v>7447343</v>
      </c>
      <c r="NL24" s="2" cm="1">
        <f t="array" aca="1" ref="NL24" ca="1">INDIRECT(ADDRESS(ROW(), NL$3-$AF$1+$AF$3))+VLOOKUP($AS24, INDIRECT(ADDRESS($AF$4, COLUMN()-$AF$2-NL$3)&amp;":"&amp;ADDRESS($AF$5, COLUMN()-$AF$1-NL$3)), NL$3, FALSE)+VLOOKUP($AT24, INDIRECT(ADDRESS($AF$4, COLUMN()-$AF$2-NL$3)&amp;":"&amp;ADDRESS($AF$5, COLUMN()-$AF$1-NL$3)), NL$3, FALSE)</f>
        <v>9749229</v>
      </c>
      <c r="NM24" s="2" cm="1">
        <f t="array" aca="1" ref="NM24" ca="1">INDIRECT(ADDRESS(ROW(), NM$3-$AF$1+$AF$3))+VLOOKUP($AS24, INDIRECT(ADDRESS($AF$4, COLUMN()-$AF$2-NM$3)&amp;":"&amp;ADDRESS($AF$5, COLUMN()-$AF$1-NM$3)), NM$3, FALSE)+VLOOKUP($AT24, INDIRECT(ADDRESS($AF$4, COLUMN()-$AF$2-NM$3)&amp;":"&amp;ADDRESS($AF$5, COLUMN()-$AF$1-NM$3)), NM$3, FALSE)</f>
        <v>12506372</v>
      </c>
      <c r="NN24" s="2" cm="1">
        <f t="array" aca="1" ref="NN24" ca="1">INDIRECT(ADDRESS(ROW(), NN$3-$AF$1+$AF$3))+VLOOKUP($AS24, INDIRECT(ADDRESS($AF$4, COLUMN()-$AF$2-NN$3)&amp;":"&amp;ADDRESS($AF$5, COLUMN()-$AF$1-NN$3)), NN$3, FALSE)+VLOOKUP($AT24, INDIRECT(ADDRESS($AF$4, COLUMN()-$AF$2-NN$3)&amp;":"&amp;ADDRESS($AF$5, COLUMN()-$AF$1-NN$3)), NN$3, FALSE)</f>
        <v>11363052</v>
      </c>
      <c r="NO24" s="2" cm="1">
        <f t="array" aca="1" ref="NO24" ca="1">INDIRECT(ADDRESS(ROW(), NO$3-$AF$1+$AF$3))+VLOOKUP($AS24, INDIRECT(ADDRESS($AF$4, COLUMN()-$AF$2-NO$3)&amp;":"&amp;ADDRESS($AF$5, COLUMN()-$AF$1-NO$3)), NO$3, FALSE)+VLOOKUP($AT24, INDIRECT(ADDRESS($AF$4, COLUMN()-$AF$2-NO$3)&amp;":"&amp;ADDRESS($AF$5, COLUMN()-$AF$1-NO$3)), NO$3, FALSE)</f>
        <v>16675475</v>
      </c>
      <c r="NP24" s="2" cm="1">
        <f t="array" aca="1" ref="NP24" ca="1">INDIRECT(ADDRESS(ROW(), NP$3-$AF$1+$AF$3))+VLOOKUP($AS24, INDIRECT(ADDRESS($AF$4, COLUMN()-$AF$2-NP$3)&amp;":"&amp;ADDRESS($AF$5, COLUMN()-$AF$1-NP$3)), NP$3, FALSE)+VLOOKUP($AT24, INDIRECT(ADDRESS($AF$4, COLUMN()-$AF$2-NP$3)&amp;":"&amp;ADDRESS($AF$5, COLUMN()-$AF$1-NP$3)), NP$3, FALSE)</f>
        <v>26887497</v>
      </c>
      <c r="NQ24" s="2" cm="1">
        <f t="array" aca="1" ref="NQ24" ca="1">INDIRECT(ADDRESS(ROW(), NQ$3-$AF$1+$AF$3))+VLOOKUP($AS24, INDIRECT(ADDRESS($AF$4, COLUMN()-$AF$2-NQ$3)&amp;":"&amp;ADDRESS($AF$5, COLUMN()-$AF$1-NQ$3)), NQ$3, FALSE)+VLOOKUP($AT24, INDIRECT(ADDRESS($AF$4, COLUMN()-$AF$2-NQ$3)&amp;":"&amp;ADDRESS($AF$5, COLUMN()-$AF$1-NQ$3)), NQ$3, FALSE)</f>
        <v>12179808</v>
      </c>
      <c r="NR24" s="2" cm="1">
        <f t="array" aca="1" ref="NR24" ca="1">INDIRECT(ADDRESS(ROW(), NR$3-$AF$1+$AF$3))+VLOOKUP($AS24, INDIRECT(ADDRESS($AF$4, COLUMN()-$AF$2-NR$3)&amp;":"&amp;ADDRESS($AF$5, COLUMN()-$AF$1-NR$3)), NR$3, FALSE)+VLOOKUP($AT24, INDIRECT(ADDRESS($AF$4, COLUMN()-$AF$2-NR$3)&amp;":"&amp;ADDRESS($AF$5, COLUMN()-$AF$1-NR$3)), NR$3, FALSE)</f>
        <v>4148600</v>
      </c>
      <c r="NS24" s="2" t="str">
        <f>LEFT($AH24, 1)&amp;RIGHT($A24, 1)</f>
        <v>BV</v>
      </c>
      <c r="NT24" s="2" t="str">
        <f>RIGHT($A24, 1)&amp;RIGHT($AH24, 1)</f>
        <v>VS</v>
      </c>
      <c r="NU24" s="2" t="str">
        <f t="shared" si="107"/>
        <v>BS</v>
      </c>
      <c r="NV24" s="2" cm="1">
        <f t="array" aca="1" ref="NV24" ca="1">INDIRECT(ADDRESS(ROW(), NV$3-$AF$1+$AF$3))+VLOOKUP($AS24, INDIRECT(ADDRESS($AF$4, COLUMN()-$AF$2-NV$3)&amp;":"&amp;ADDRESS($AF$5, COLUMN()-$AF$1-NV$3)), NV$3, FALSE)+VLOOKUP($AT24, INDIRECT(ADDRESS($AF$4, COLUMN()-$AF$2-NV$3)&amp;":"&amp;ADDRESS($AF$5, COLUMN()-$AF$1-NV$3)), NV$3, FALSE)</f>
        <v>14624603</v>
      </c>
      <c r="NW24" s="2" cm="1">
        <f t="array" aca="1" ref="NW24" ca="1">INDIRECT(ADDRESS(ROW(), NW$3-$AF$1+$AF$3))+VLOOKUP($AS24, INDIRECT(ADDRESS($AF$4, COLUMN()-$AF$2-NW$3)&amp;":"&amp;ADDRESS($AF$5, COLUMN()-$AF$1-NW$3)), NW$3, FALSE)+VLOOKUP($AT24, INDIRECT(ADDRESS($AF$4, COLUMN()-$AF$2-NW$3)&amp;":"&amp;ADDRESS($AF$5, COLUMN()-$AF$1-NW$3)), NW$3, FALSE)</f>
        <v>51820495</v>
      </c>
      <c r="NX24" s="2" cm="1">
        <f t="array" aca="1" ref="NX24" ca="1">INDIRECT(ADDRESS(ROW(), NX$3-$AF$1+$AF$3))+VLOOKUP($AS24, INDIRECT(ADDRESS($AF$4, COLUMN()-$AF$2-NX$3)&amp;":"&amp;ADDRESS($AF$5, COLUMN()-$AF$1-NX$3)), NX$3, FALSE)+VLOOKUP($AT24, INDIRECT(ADDRESS($AF$4, COLUMN()-$AF$2-NX$3)&amp;":"&amp;ADDRESS($AF$5, COLUMN()-$AF$1-NX$3)), NX$3, FALSE)</f>
        <v>14844356</v>
      </c>
      <c r="NY24" s="2" cm="1">
        <f t="array" aca="1" ref="NY24" ca="1">INDIRECT(ADDRESS(ROW(), NY$3-$AF$1+$AF$3))+VLOOKUP($AS24, INDIRECT(ADDRESS($AF$4, COLUMN()-$AF$2-NY$3)&amp;":"&amp;ADDRESS($AF$5, COLUMN()-$AF$1-NY$3)), NY$3, FALSE)+VLOOKUP($AT24, INDIRECT(ADDRESS($AF$4, COLUMN()-$AF$2-NY$3)&amp;":"&amp;ADDRESS($AF$5, COLUMN()-$AF$1-NY$3)), NY$3, FALSE)</f>
        <v>19485071</v>
      </c>
      <c r="NZ24" s="2" cm="1">
        <f t="array" aca="1" ref="NZ24" ca="1">INDIRECT(ADDRESS(ROW(), NZ$3-$AF$1+$AF$3))+VLOOKUP($AS24, INDIRECT(ADDRESS($AF$4, COLUMN()-$AF$2-NZ$3)&amp;":"&amp;ADDRESS($AF$5, COLUMN()-$AF$1-NZ$3)), NZ$3, FALSE)+VLOOKUP($AT24, INDIRECT(ADDRESS($AF$4, COLUMN()-$AF$2-NZ$3)&amp;":"&amp;ADDRESS($AF$5, COLUMN()-$AF$1-NZ$3)), NZ$3, FALSE)</f>
        <v>25100669</v>
      </c>
      <c r="OA24" s="2" cm="1">
        <f t="array" aca="1" ref="OA24" ca="1">INDIRECT(ADDRESS(ROW(), OA$3-$AF$1+$AF$3))+VLOOKUP($AS24, INDIRECT(ADDRESS($AF$4, COLUMN()-$AF$2-OA$3)&amp;":"&amp;ADDRESS($AF$5, COLUMN()-$AF$1-OA$3)), OA$3, FALSE)+VLOOKUP($AT24, INDIRECT(ADDRESS($AF$4, COLUMN()-$AF$2-OA$3)&amp;":"&amp;ADDRESS($AF$5, COLUMN()-$AF$1-OA$3)), OA$3, FALSE)</f>
        <v>22698759</v>
      </c>
      <c r="OB24" s="2" cm="1">
        <f t="array" aca="1" ref="OB24" ca="1">INDIRECT(ADDRESS(ROW(), OB$3-$AF$1+$AF$3))+VLOOKUP($AS24, INDIRECT(ADDRESS($AF$4, COLUMN()-$AF$2-OB$3)&amp;":"&amp;ADDRESS($AF$5, COLUMN()-$AF$1-OB$3)), OB$3, FALSE)+VLOOKUP($AT24, INDIRECT(ADDRESS($AF$4, COLUMN()-$AF$2-OB$3)&amp;":"&amp;ADDRESS($AF$5, COLUMN()-$AF$1-OB$3)), OB$3, FALSE)</f>
        <v>33383966</v>
      </c>
      <c r="OC24" s="2" cm="1">
        <f t="array" aca="1" ref="OC24" ca="1">INDIRECT(ADDRESS(ROW(), OC$3-$AF$1+$AF$3))+VLOOKUP($AS24, INDIRECT(ADDRESS($AF$4, COLUMN()-$AF$2-OC$3)&amp;":"&amp;ADDRESS($AF$5, COLUMN()-$AF$1-OC$3)), OC$3, FALSE)+VLOOKUP($AT24, INDIRECT(ADDRESS($AF$4, COLUMN()-$AF$2-OC$3)&amp;":"&amp;ADDRESS($AF$5, COLUMN()-$AF$1-OC$3)), OC$3, FALSE)</f>
        <v>53745275</v>
      </c>
      <c r="OD24" s="2" cm="1">
        <f t="array" aca="1" ref="OD24" ca="1">INDIRECT(ADDRESS(ROW(), OD$3-$AF$1+$AF$3))+VLOOKUP($AS24, INDIRECT(ADDRESS($AF$4, COLUMN()-$AF$2-OD$3)&amp;":"&amp;ADDRESS($AF$5, COLUMN()-$AF$1-OD$3)), OD$3, FALSE)+VLOOKUP($AT24, INDIRECT(ADDRESS($AF$4, COLUMN()-$AF$2-OD$3)&amp;":"&amp;ADDRESS($AF$5, COLUMN()-$AF$1-OD$3)), OD$3, FALSE)</f>
        <v>24438247</v>
      </c>
      <c r="OE24" s="2" cm="1">
        <f t="array" aca="1" ref="OE24" ca="1">INDIRECT(ADDRESS(ROW(), OE$3-$AF$1+$AF$3))+VLOOKUP($AS24, INDIRECT(ADDRESS($AF$4, COLUMN()-$AF$2-OE$3)&amp;":"&amp;ADDRESS($AF$5, COLUMN()-$AF$1-OE$3)), OE$3, FALSE)+VLOOKUP($AT24, INDIRECT(ADDRESS($AF$4, COLUMN()-$AF$2-OE$3)&amp;":"&amp;ADDRESS($AF$5, COLUMN()-$AF$1-OE$3)), OE$3, FALSE)</f>
        <v>8294014</v>
      </c>
      <c r="OF24" s="2" t="str">
        <f>LEFT($AH24, 1)&amp;RIGHT($A24, 1)</f>
        <v>BV</v>
      </c>
      <c r="OG24" s="2" t="str">
        <f>RIGHT($A24, 1)&amp;RIGHT($AH24, 1)</f>
        <v>VS</v>
      </c>
      <c r="OH24" s="2" t="str">
        <f t="shared" si="108"/>
        <v>BS</v>
      </c>
      <c r="OI24" s="2" cm="1">
        <f t="array" aca="1" ref="OI24" ca="1">INDIRECT(ADDRESS(ROW(), OI$3-$AF$1+$AF$3))+VLOOKUP($AS24, INDIRECT(ADDRESS($AF$4, COLUMN()-$AF$2-OI$3)&amp;":"&amp;ADDRESS($AF$5, COLUMN()-$AF$1-OI$3)), OI$3, FALSE)+VLOOKUP($AT24, INDIRECT(ADDRESS($AF$4, COLUMN()-$AF$2-OI$3)&amp;":"&amp;ADDRESS($AF$5, COLUMN()-$AF$1-OI$3)), OI$3, FALSE)</f>
        <v>29301773</v>
      </c>
      <c r="OJ24" s="2" cm="1">
        <f t="array" aca="1" ref="OJ24" ca="1">INDIRECT(ADDRESS(ROW(), OJ$3-$AF$1+$AF$3))+VLOOKUP($AS24, INDIRECT(ADDRESS($AF$4, COLUMN()-$AF$2-OJ$3)&amp;":"&amp;ADDRESS($AF$5, COLUMN()-$AF$1-OJ$3)), OJ$3, FALSE)+VLOOKUP($AT24, INDIRECT(ADDRESS($AF$4, COLUMN()-$AF$2-OJ$3)&amp;":"&amp;ADDRESS($AF$5, COLUMN()-$AF$1-OJ$3)), OJ$3, FALSE)</f>
        <v>103455414</v>
      </c>
      <c r="OK24" s="2" cm="1">
        <f t="array" aca="1" ref="OK24" ca="1">INDIRECT(ADDRESS(ROW(), OK$3-$AF$1+$AF$3))+VLOOKUP($AS24, INDIRECT(ADDRESS($AF$4, COLUMN()-$AF$2-OK$3)&amp;":"&amp;ADDRESS($AF$5, COLUMN()-$AF$1-OK$3)), OK$3, FALSE)+VLOOKUP($AT24, INDIRECT(ADDRESS($AF$4, COLUMN()-$AF$2-OK$3)&amp;":"&amp;ADDRESS($AF$5, COLUMN()-$AF$1-OK$3)), OK$3, FALSE)</f>
        <v>29615873</v>
      </c>
      <c r="OL24" s="2" cm="1">
        <f t="array" aca="1" ref="OL24" ca="1">INDIRECT(ADDRESS(ROW(), OL$3-$AF$1+$AF$3))+VLOOKUP($AS24, INDIRECT(ADDRESS($AF$4, COLUMN()-$AF$2-OL$3)&amp;":"&amp;ADDRESS($AF$5, COLUMN()-$AF$1-OL$3)), OL$3, FALSE)+VLOOKUP($AT24, INDIRECT(ADDRESS($AF$4, COLUMN()-$AF$2-OL$3)&amp;":"&amp;ADDRESS($AF$5, COLUMN()-$AF$1-OL$3)), OL$3, FALSE)</f>
        <v>38963285</v>
      </c>
      <c r="OM24" s="2" cm="1">
        <f t="array" aca="1" ref="OM24" ca="1">INDIRECT(ADDRESS(ROW(), OM$3-$AF$1+$AF$3))+VLOOKUP($AS24, INDIRECT(ADDRESS($AF$4, COLUMN()-$AF$2-OM$3)&amp;":"&amp;ADDRESS($AF$5, COLUMN()-$AF$1-OM$3)), OM$3, FALSE)+VLOOKUP($AT24, INDIRECT(ADDRESS($AF$4, COLUMN()-$AF$2-OM$3)&amp;":"&amp;ADDRESS($AF$5, COLUMN()-$AF$1-OM$3)), OM$3, FALSE)</f>
        <v>50352323</v>
      </c>
      <c r="ON24" s="2" cm="1">
        <f t="array" aca="1" ref="ON24" ca="1">INDIRECT(ADDRESS(ROW(), ON$3-$AF$1+$AF$3))+VLOOKUP($AS24, INDIRECT(ADDRESS($AF$4, COLUMN()-$AF$2-ON$3)&amp;":"&amp;ADDRESS($AF$5, COLUMN()-$AF$1-ON$3)), ON$3, FALSE)+VLOOKUP($AT24, INDIRECT(ADDRESS($AF$4, COLUMN()-$AF$2-ON$3)&amp;":"&amp;ADDRESS($AF$5, COLUMN()-$AF$1-ON$3)), ON$3, FALSE)</f>
        <v>45335643</v>
      </c>
      <c r="OO24" s="2" cm="1">
        <f t="array" aca="1" ref="OO24" ca="1">INDIRECT(ADDRESS(ROW(), OO$3-$AF$1+$AF$3))+VLOOKUP($AS24, INDIRECT(ADDRESS($AF$4, COLUMN()-$AF$2-OO$3)&amp;":"&amp;ADDRESS($AF$5, COLUMN()-$AF$1-OO$3)), OO$3, FALSE)+VLOOKUP($AT24, INDIRECT(ADDRESS($AF$4, COLUMN()-$AF$2-OO$3)&amp;":"&amp;ADDRESS($AF$5, COLUMN()-$AF$1-OO$3)), OO$3, FALSE)</f>
        <v>66809060</v>
      </c>
      <c r="OP24" s="2" cm="1">
        <f t="array" aca="1" ref="OP24" ca="1">INDIRECT(ADDRESS(ROW(), OP$3-$AF$1+$AF$3))+VLOOKUP($AS24, INDIRECT(ADDRESS($AF$4, COLUMN()-$AF$2-OP$3)&amp;":"&amp;ADDRESS($AF$5, COLUMN()-$AF$1-OP$3)), OP$3, FALSE)+VLOOKUP($AT24, INDIRECT(ADDRESS($AF$4, COLUMN()-$AF$2-OP$3)&amp;":"&amp;ADDRESS($AF$5, COLUMN()-$AF$1-OP$3)), OP$3, FALSE)</f>
        <v>107448220</v>
      </c>
      <c r="OQ24" s="2" cm="1">
        <f t="array" aca="1" ref="OQ24" ca="1">INDIRECT(ADDRESS(ROW(), OQ$3-$AF$1+$AF$3))+VLOOKUP($AS24, INDIRECT(ADDRESS($AF$4, COLUMN()-$AF$2-OQ$3)&amp;":"&amp;ADDRESS($AF$5, COLUMN()-$AF$1-OQ$3)), OQ$3, FALSE)+VLOOKUP($AT24, INDIRECT(ADDRESS($AF$4, COLUMN()-$AF$2-OQ$3)&amp;":"&amp;ADDRESS($AF$5, COLUMN()-$AF$1-OQ$3)), OQ$3, FALSE)</f>
        <v>49003676</v>
      </c>
      <c r="OR24" s="2" cm="1">
        <f t="array" aca="1" ref="OR24" ca="1">INDIRECT(ADDRESS(ROW(), OR$3-$AF$1+$AF$3))+VLOOKUP($AS24, INDIRECT(ADDRESS($AF$4, COLUMN()-$AF$2-OR$3)&amp;":"&amp;ADDRESS($AF$5, COLUMN()-$AF$1-OR$3)), OR$3, FALSE)+VLOOKUP($AT24, INDIRECT(ADDRESS($AF$4, COLUMN()-$AF$2-OR$3)&amp;":"&amp;ADDRESS($AF$5, COLUMN()-$AF$1-OR$3)), OR$3, FALSE)</f>
        <v>16585644</v>
      </c>
      <c r="OS24" s="2" t="str">
        <f>LEFT($AH24, 1)&amp;RIGHT($A24, 1)</f>
        <v>BV</v>
      </c>
      <c r="OT24" s="2" t="str">
        <f>RIGHT($A24, 1)&amp;RIGHT($AH24, 1)</f>
        <v>VS</v>
      </c>
      <c r="OU24" s="2" t="str">
        <f t="shared" si="109"/>
        <v>BS</v>
      </c>
      <c r="OV24" s="2" cm="1">
        <f t="array" aca="1" ref="OV24" ca="1">INDIRECT(ADDRESS(ROW(), OV$3-$AF$1+$AF$3))+VLOOKUP($AS24, INDIRECT(ADDRESS($AF$4, COLUMN()-$AF$2-OV$3)&amp;":"&amp;ADDRESS($AF$5, COLUMN()-$AF$1-OV$3)), OV$3, FALSE)+VLOOKUP($AT24, INDIRECT(ADDRESS($AF$4, COLUMN()-$AF$2-OV$3)&amp;":"&amp;ADDRESS($AF$5, COLUMN()-$AF$1-OV$3)), OV$3, FALSE)</f>
        <v>58665169</v>
      </c>
      <c r="OW24" s="2" cm="1">
        <f t="array" aca="1" ref="OW24" ca="1">INDIRECT(ADDRESS(ROW(), OW$3-$AF$1+$AF$3))+VLOOKUP($AS24, INDIRECT(ADDRESS($AF$4, COLUMN()-$AF$2-OW$3)&amp;":"&amp;ADDRESS($AF$5, COLUMN()-$AF$1-OW$3)), OW$3, FALSE)+VLOOKUP($AT24, INDIRECT(ADDRESS($AF$4, COLUMN()-$AF$2-OW$3)&amp;":"&amp;ADDRESS($AF$5, COLUMN()-$AF$1-OW$3)), OW$3, FALSE)</f>
        <v>206611731</v>
      </c>
      <c r="OX24" s="2" cm="1">
        <f t="array" aca="1" ref="OX24" ca="1">INDIRECT(ADDRESS(ROW(), OX$3-$AF$1+$AF$3))+VLOOKUP($AS24, INDIRECT(ADDRESS($AF$4, COLUMN()-$AF$2-OX$3)&amp;":"&amp;ADDRESS($AF$5, COLUMN()-$AF$1-OX$3)), OX$3, FALSE)+VLOOKUP($AT24, INDIRECT(ADDRESS($AF$4, COLUMN()-$AF$2-OX$3)&amp;":"&amp;ADDRESS($AF$5, COLUMN()-$AF$1-OX$3)), OX$3, FALSE)</f>
        <v>59093062</v>
      </c>
      <c r="OY24" s="2" cm="1">
        <f t="array" aca="1" ref="OY24" ca="1">INDIRECT(ADDRESS(ROW(), OY$3-$AF$1+$AF$3))+VLOOKUP($AS24, INDIRECT(ADDRESS($AF$4, COLUMN()-$AF$2-OY$3)&amp;":"&amp;ADDRESS($AF$5, COLUMN()-$AF$1-OY$3)), OY$3, FALSE)+VLOOKUP($AT24, INDIRECT(ADDRESS($AF$4, COLUMN()-$AF$2-OY$3)&amp;":"&amp;ADDRESS($AF$5, COLUMN()-$AF$1-OY$3)), OY$3, FALSE)</f>
        <v>77890437</v>
      </c>
      <c r="OZ24" s="2" cm="1">
        <f t="array" aca="1" ref="OZ24" ca="1">INDIRECT(ADDRESS(ROW(), OZ$3-$AF$1+$AF$3))+VLOOKUP($AS24, INDIRECT(ADDRESS($AF$4, COLUMN()-$AF$2-OZ$3)&amp;":"&amp;ADDRESS($AF$5, COLUMN()-$AF$1-OZ$3)), OZ$3, FALSE)+VLOOKUP($AT24, INDIRECT(ADDRESS($AF$4, COLUMN()-$AF$2-OZ$3)&amp;":"&amp;ADDRESS($AF$5, COLUMN()-$AF$1-OZ$3)), OZ$3, FALSE)</f>
        <v>100931532</v>
      </c>
      <c r="PA24" s="2" cm="1">
        <f t="array" aca="1" ref="PA24" ca="1">INDIRECT(ADDRESS(ROW(), PA$3-$AF$1+$AF$3))+VLOOKUP($AS24, INDIRECT(ADDRESS($AF$4, COLUMN()-$AF$2-PA$3)&amp;":"&amp;ADDRESS($AF$5, COLUMN()-$AF$1-PA$3)), PA$3, FALSE)+VLOOKUP($AT24, INDIRECT(ADDRESS($AF$4, COLUMN()-$AF$2-PA$3)&amp;":"&amp;ADDRESS($AF$5, COLUMN()-$AF$1-PA$3)), PA$3, FALSE)</f>
        <v>90567108</v>
      </c>
      <c r="PB24" s="2" cm="1">
        <f t="array" aca="1" ref="PB24" ca="1">INDIRECT(ADDRESS(ROW(), PB$3-$AF$1+$AF$3))+VLOOKUP($AS24, INDIRECT(ADDRESS($AF$4, COLUMN()-$AF$2-PB$3)&amp;":"&amp;ADDRESS($AF$5, COLUMN()-$AF$1-PB$3)), PB$3, FALSE)+VLOOKUP($AT24, INDIRECT(ADDRESS($AF$4, COLUMN()-$AF$2-PB$3)&amp;":"&amp;ADDRESS($AF$5, COLUMN()-$AF$1-PB$3)), PB$3, FALSE)</f>
        <v>133720234</v>
      </c>
      <c r="PC24" s="2" cm="1">
        <f t="array" aca="1" ref="PC24" ca="1">INDIRECT(ADDRESS(ROW(), PC$3-$AF$1+$AF$3))+VLOOKUP($AS24, INDIRECT(ADDRESS($AF$4, COLUMN()-$AF$2-PC$3)&amp;":"&amp;ADDRESS($AF$5, COLUMN()-$AF$1-PC$3)), PC$3, FALSE)+VLOOKUP($AT24, INDIRECT(ADDRESS($AF$4, COLUMN()-$AF$2-PC$3)&amp;":"&amp;ADDRESS($AF$5, COLUMN()-$AF$1-PC$3)), PC$3, FALSE)</f>
        <v>214857736</v>
      </c>
      <c r="PD24" s="2" cm="1">
        <f t="array" aca="1" ref="PD24" ca="1">INDIRECT(ADDRESS(ROW(), PD$3-$AF$1+$AF$3))+VLOOKUP($AS24, INDIRECT(ADDRESS($AF$4, COLUMN()-$AF$2-PD$3)&amp;":"&amp;ADDRESS($AF$5, COLUMN()-$AF$1-PD$3)), PD$3, FALSE)+VLOOKUP($AT24, INDIRECT(ADDRESS($AF$4, COLUMN()-$AF$2-PD$3)&amp;":"&amp;ADDRESS($AF$5, COLUMN()-$AF$1-PD$3)), PD$3, FALSE)</f>
        <v>98229108</v>
      </c>
      <c r="PE24" s="2" cm="1">
        <f t="array" aca="1" ref="PE24" ca="1">INDIRECT(ADDRESS(ROW(), PE$3-$AF$1+$AF$3))+VLOOKUP($AS24, INDIRECT(ADDRESS($AF$4, COLUMN()-$AF$2-PE$3)&amp;":"&amp;ADDRESS($AF$5, COLUMN()-$AF$1-PE$3)), PE$3, FALSE)+VLOOKUP($AT24, INDIRECT(ADDRESS($AF$4, COLUMN()-$AF$2-PE$3)&amp;":"&amp;ADDRESS($AF$5, COLUMN()-$AF$1-PE$3)), PE$3, FALSE)</f>
        <v>33175706</v>
      </c>
      <c r="PF24" s="2" t="str">
        <f>LEFT($AH24, 1)&amp;RIGHT($A24, 1)</f>
        <v>BV</v>
      </c>
      <c r="PG24" s="2" t="str">
        <f>RIGHT($A24, 1)&amp;RIGHT($AH24, 1)</f>
        <v>VS</v>
      </c>
      <c r="PH24" s="2" t="str">
        <f t="shared" si="110"/>
        <v>BS</v>
      </c>
      <c r="PI24" s="2" cm="1">
        <f t="array" aca="1" ref="PI24" ca="1">INDIRECT(ADDRESS(ROW(), PI$3-$AF$1+$AF$3))+VLOOKUP($AS24, INDIRECT(ADDRESS($AF$4, COLUMN()-$AF$2-PI$3)&amp;":"&amp;ADDRESS($AF$5, COLUMN()-$AF$1-PI$3)), PI$3, FALSE)+VLOOKUP($AT24, INDIRECT(ADDRESS($AF$4, COLUMN()-$AF$2-PI$3)&amp;":"&amp;ADDRESS($AF$5, COLUMN()-$AF$1-PI$3)), PI$3, FALSE)</f>
        <v>117466920</v>
      </c>
      <c r="PJ24" s="2" cm="1">
        <f t="array" aca="1" ref="PJ24" ca="1">INDIRECT(ADDRESS(ROW(), PJ$3-$AF$1+$AF$3))+VLOOKUP($AS24, INDIRECT(ADDRESS($AF$4, COLUMN()-$AF$2-PJ$3)&amp;":"&amp;ADDRESS($AF$5, COLUMN()-$AF$1-PJ$3)), PJ$3, FALSE)+VLOOKUP($AT24, INDIRECT(ADDRESS($AF$4, COLUMN()-$AF$2-PJ$3)&amp;":"&amp;ADDRESS($AF$5, COLUMN()-$AF$1-PJ$3)), PJ$3, FALSE)</f>
        <v>412670541</v>
      </c>
      <c r="PK24" s="2" cm="1">
        <f t="array" aca="1" ref="PK24" ca="1">INDIRECT(ADDRESS(ROW(), PK$3-$AF$1+$AF$3))+VLOOKUP($AS24, INDIRECT(ADDRESS($AF$4, COLUMN()-$AF$2-PK$3)&amp;":"&amp;ADDRESS($AF$5, COLUMN()-$AF$1-PK$3)), PK$3, FALSE)+VLOOKUP($AT24, INDIRECT(ADDRESS($AF$4, COLUMN()-$AF$2-PK$3)&amp;":"&amp;ADDRESS($AF$5, COLUMN()-$AF$1-PK$3)), PK$3, FALSE)</f>
        <v>117980511</v>
      </c>
      <c r="PL24" s="2" cm="1">
        <f t="array" aca="1" ref="PL24" ca="1">INDIRECT(ADDRESS(ROW(), PL$3-$AF$1+$AF$3))+VLOOKUP($AS24, INDIRECT(ADDRESS($AF$4, COLUMN()-$AF$2-PL$3)&amp;":"&amp;ADDRESS($AF$5, COLUMN()-$AF$1-PL$3)), PL$3, FALSE)+VLOOKUP($AT24, INDIRECT(ADDRESS($AF$4, COLUMN()-$AF$2-PL$3)&amp;":"&amp;ADDRESS($AF$5, COLUMN()-$AF$1-PL$3)), PL$3, FALSE)</f>
        <v>155753242</v>
      </c>
      <c r="PM24" s="2" cm="1">
        <f t="array" aca="1" ref="PM24" ca="1">INDIRECT(ADDRESS(ROW(), PM$3-$AF$1+$AF$3))+VLOOKUP($AS24, INDIRECT(ADDRESS($AF$4, COLUMN()-$AF$2-PM$3)&amp;":"&amp;ADDRESS($AF$5, COLUMN()-$AF$1-PM$3)), PM$3, FALSE)+VLOOKUP($AT24, INDIRECT(ADDRESS($AF$4, COLUMN()-$AF$2-PM$3)&amp;":"&amp;ADDRESS($AF$5, COLUMN()-$AF$1-PM$3)), PM$3, FALSE)</f>
        <v>202250470</v>
      </c>
      <c r="PN24" s="2" cm="1">
        <f t="array" aca="1" ref="PN24" ca="1">INDIRECT(ADDRESS(ROW(), PN$3-$AF$1+$AF$3))+VLOOKUP($AS24, INDIRECT(ADDRESS($AF$4, COLUMN()-$AF$2-PN$3)&amp;":"&amp;ADDRESS($AF$5, COLUMN()-$AF$1-PN$3)), PN$3, FALSE)+VLOOKUP($AT24, INDIRECT(ADDRESS($AF$4, COLUMN()-$AF$2-PN$3)&amp;":"&amp;ADDRESS($AF$5, COLUMN()-$AF$1-PN$3)), PN$3, FALSE)</f>
        <v>180923729</v>
      </c>
      <c r="PO24" s="2" cm="1">
        <f t="array" aca="1" ref="PO24" ca="1">INDIRECT(ADDRESS(ROW(), PO$3-$AF$1+$AF$3))+VLOOKUP($AS24, INDIRECT(ADDRESS($AF$4, COLUMN()-$AF$2-PO$3)&amp;":"&amp;ADDRESS($AF$5, COLUMN()-$AF$1-PO$3)), PO$3, FALSE)+VLOOKUP($AT24, INDIRECT(ADDRESS($AF$4, COLUMN()-$AF$2-PO$3)&amp;":"&amp;ADDRESS($AF$5, COLUMN()-$AF$1-PO$3)), PO$3, FALSE)</f>
        <v>267581205</v>
      </c>
      <c r="PP24" s="2" cm="1">
        <f t="array" aca="1" ref="PP24" ca="1">INDIRECT(ADDRESS(ROW(), PP$3-$AF$1+$AF$3))+VLOOKUP($AS24, INDIRECT(ADDRESS($AF$4, COLUMN()-$AF$2-PP$3)&amp;":"&amp;ADDRESS($AF$5, COLUMN()-$AF$1-PP$3)), PP$3, FALSE)+VLOOKUP($AT24, INDIRECT(ADDRESS($AF$4, COLUMN()-$AF$2-PP$3)&amp;":"&amp;ADDRESS($AF$5, COLUMN()-$AF$1-PP$3)), PP$3, FALSE)</f>
        <v>429675221</v>
      </c>
      <c r="PQ24" s="2" cm="1">
        <f t="array" aca="1" ref="PQ24" ca="1">INDIRECT(ADDRESS(ROW(), PQ$3-$AF$1+$AF$3))+VLOOKUP($AS24, INDIRECT(ADDRESS($AF$4, COLUMN()-$AF$2-PQ$3)&amp;":"&amp;ADDRESS($AF$5, COLUMN()-$AF$1-PQ$3)), PQ$3, FALSE)+VLOOKUP($AT24, INDIRECT(ADDRESS($AF$4, COLUMN()-$AF$2-PQ$3)&amp;":"&amp;ADDRESS($AF$5, COLUMN()-$AF$1-PQ$3)), PQ$3, FALSE)</f>
        <v>196812126</v>
      </c>
      <c r="PR24" s="2" cm="1">
        <f t="array" aca="1" ref="PR24" ca="1">INDIRECT(ADDRESS(ROW(), PR$3-$AF$1+$AF$3))+VLOOKUP($AS24, INDIRECT(ADDRESS($AF$4, COLUMN()-$AF$2-PR$3)&amp;":"&amp;ADDRESS($AF$5, COLUMN()-$AF$1-PR$3)), PR$3, FALSE)+VLOOKUP($AT24, INDIRECT(ADDRESS($AF$4, COLUMN()-$AF$2-PR$3)&amp;":"&amp;ADDRESS($AF$5, COLUMN()-$AF$1-PR$3)), PR$3, FALSE)</f>
        <v>66369682</v>
      </c>
      <c r="PS24" s="2" t="str">
        <f>LEFT($AH24, 1)&amp;RIGHT($A24, 1)</f>
        <v>BV</v>
      </c>
      <c r="PT24" s="2" t="str">
        <f>RIGHT($A24, 1)&amp;RIGHT($AH24, 1)</f>
        <v>VS</v>
      </c>
      <c r="PU24" s="2" t="str">
        <f t="shared" si="111"/>
        <v>BS</v>
      </c>
      <c r="PV24" s="2" cm="1">
        <f t="array" aca="1" ref="PV24" ca="1">INDIRECT(ADDRESS(ROW(), PV$3-$AF$1+$AF$3))+VLOOKUP($AS24, INDIRECT(ADDRESS($AF$4, COLUMN()-$AF$2-PV$3)&amp;":"&amp;ADDRESS($AF$5, COLUMN()-$AF$1-PV$3)), PV$3, FALSE)+VLOOKUP($AT24, INDIRECT(ADDRESS($AF$4, COLUMN()-$AF$2-PV$3)&amp;":"&amp;ADDRESS($AF$5, COLUMN()-$AF$1-PV$3)), PV$3, FALSE)</f>
        <v>235110113</v>
      </c>
      <c r="PW24" s="2" cm="1">
        <f t="array" aca="1" ref="PW24" ca="1">INDIRECT(ADDRESS(ROW(), PW$3-$AF$1+$AF$3))+VLOOKUP($AS24, INDIRECT(ADDRESS($AF$4, COLUMN()-$AF$2-PW$3)&amp;":"&amp;ADDRESS($AF$5, COLUMN()-$AF$1-PW$3)), PW$3, FALSE)+VLOOKUP($AT24, INDIRECT(ADDRESS($AF$4, COLUMN()-$AF$2-PW$3)&amp;":"&amp;ADDRESS($AF$5, COLUMN()-$AF$1-PW$3)), PW$3, FALSE)</f>
        <v>824450118</v>
      </c>
      <c r="PX24" s="2" cm="1">
        <f t="array" aca="1" ref="PX24" ca="1">INDIRECT(ADDRESS(ROW(), PX$3-$AF$1+$AF$3))+VLOOKUP($AS24, INDIRECT(ADDRESS($AF$4, COLUMN()-$AF$2-PX$3)&amp;":"&amp;ADDRESS($AF$5, COLUMN()-$AF$1-PX$3)), PX$3, FALSE)+VLOOKUP($AT24, INDIRECT(ADDRESS($AF$4, COLUMN()-$AF$2-PX$3)&amp;":"&amp;ADDRESS($AF$5, COLUMN()-$AF$1-PX$3)), PX$3, FALSE)</f>
        <v>235585664</v>
      </c>
      <c r="PY24" s="2" cm="1">
        <f t="array" aca="1" ref="PY24" ca="1">INDIRECT(ADDRESS(ROW(), PY$3-$AF$1+$AF$3))+VLOOKUP($AS24, INDIRECT(ADDRESS($AF$4, COLUMN()-$AF$2-PY$3)&amp;":"&amp;ADDRESS($AF$5, COLUMN()-$AF$1-PY$3)), PY$3, FALSE)+VLOOKUP($AT24, INDIRECT(ADDRESS($AF$4, COLUMN()-$AF$2-PY$3)&amp;":"&amp;ADDRESS($AF$5, COLUMN()-$AF$1-PY$3)), PY$3, FALSE)</f>
        <v>311409796</v>
      </c>
      <c r="PZ24" s="2" cm="1">
        <f t="array" aca="1" ref="PZ24" ca="1">INDIRECT(ADDRESS(ROW(), PZ$3-$AF$1+$AF$3))+VLOOKUP($AS24, INDIRECT(ADDRESS($AF$4, COLUMN()-$AF$2-PZ$3)&amp;":"&amp;ADDRESS($AF$5, COLUMN()-$AF$1-PZ$3)), PZ$3, FALSE)+VLOOKUP($AT24, INDIRECT(ADDRESS($AF$4, COLUMN()-$AF$2-PZ$3)&amp;":"&amp;ADDRESS($AF$5, COLUMN()-$AF$1-PZ$3)), PZ$3, FALSE)</f>
        <v>405070159</v>
      </c>
      <c r="QA24" s="2" cm="1">
        <f t="array" aca="1" ref="QA24" ca="1">INDIRECT(ADDRESS(ROW(), QA$3-$AF$1+$AF$3))+VLOOKUP($AS24, INDIRECT(ADDRESS($AF$4, COLUMN()-$AF$2-QA$3)&amp;":"&amp;ADDRESS($AF$5, COLUMN()-$AF$1-QA$3)), QA$3, FALSE)+VLOOKUP($AT24, INDIRECT(ADDRESS($AF$4, COLUMN()-$AF$2-QA$3)&amp;":"&amp;ADDRESS($AF$5, COLUMN()-$AF$1-QA$3)), QA$3, FALSE)</f>
        <v>361489784</v>
      </c>
      <c r="QB24" s="2" cm="1">
        <f t="array" aca="1" ref="QB24" ca="1">INDIRECT(ADDRESS(ROW(), QB$3-$AF$1+$AF$3))+VLOOKUP($AS24, INDIRECT(ADDRESS($AF$4, COLUMN()-$AF$2-QB$3)&amp;":"&amp;ADDRESS($AF$5, COLUMN()-$AF$1-QB$3)), QB$3, FALSE)+VLOOKUP($AT24, INDIRECT(ADDRESS($AF$4, COLUMN()-$AF$2-QB$3)&amp;":"&amp;ADDRESS($AF$5, COLUMN()-$AF$1-QB$3)), QB$3, FALSE)</f>
        <v>535474542</v>
      </c>
      <c r="QC24" s="2" cm="1">
        <f t="array" aca="1" ref="QC24" ca="1">INDIRECT(ADDRESS(ROW(), QC$3-$AF$1+$AF$3))+VLOOKUP($AS24, INDIRECT(ADDRESS($AF$4, COLUMN()-$AF$2-QC$3)&amp;":"&amp;ADDRESS($AF$5, COLUMN()-$AF$1-QC$3)), QC$3, FALSE)+VLOOKUP($AT24, INDIRECT(ADDRESS($AF$4, COLUMN()-$AF$2-QC$3)&amp;":"&amp;ADDRESS($AF$5, COLUMN()-$AF$1-QC$3)), QC$3, FALSE)</f>
        <v>859364168</v>
      </c>
      <c r="QD24" s="2" cm="1">
        <f t="array" aca="1" ref="QD24" ca="1">INDIRECT(ADDRESS(ROW(), QD$3-$AF$1+$AF$3))+VLOOKUP($AS24, INDIRECT(ADDRESS($AF$4, COLUMN()-$AF$2-QD$3)&amp;":"&amp;ADDRESS($AF$5, COLUMN()-$AF$1-QD$3)), QD$3, FALSE)+VLOOKUP($AT24, INDIRECT(ADDRESS($AF$4, COLUMN()-$AF$2-QD$3)&amp;":"&amp;ADDRESS($AF$5, COLUMN()-$AF$1-QD$3)), QD$3, FALSE)</f>
        <v>394222288</v>
      </c>
      <c r="QE24" s="2" cm="1">
        <f t="array" aca="1" ref="QE24" ca="1">INDIRECT(ADDRESS(ROW(), QE$3-$AF$1+$AF$3))+VLOOKUP($AS24, INDIRECT(ADDRESS($AF$4, COLUMN()-$AF$2-QE$3)&amp;":"&amp;ADDRESS($AF$5, COLUMN()-$AF$1-QE$3)), QE$3, FALSE)+VLOOKUP($AT24, INDIRECT(ADDRESS($AF$4, COLUMN()-$AF$2-QE$3)&amp;":"&amp;ADDRESS($AF$5, COLUMN()-$AF$1-QE$3)), QE$3, FALSE)</f>
        <v>132790663</v>
      </c>
      <c r="QF24" s="2" t="str">
        <f>LEFT($AH24, 1)&amp;RIGHT($A24, 1)</f>
        <v>BV</v>
      </c>
      <c r="QG24" s="2" t="str">
        <f>RIGHT($A24, 1)&amp;RIGHT($AH24, 1)</f>
        <v>VS</v>
      </c>
      <c r="QH24" s="2" t="str">
        <f t="shared" si="112"/>
        <v>BS</v>
      </c>
      <c r="QI24" s="2" cm="1">
        <f t="array" aca="1" ref="QI24" ca="1">INDIRECT(ADDRESS(ROW(), QI$3-$AF$1+$AF$3))+VLOOKUP($AS24, INDIRECT(ADDRESS($AF$4, COLUMN()-$AF$2-QI$3)&amp;":"&amp;ADDRESS($AF$5, COLUMN()-$AF$1-QI$3)), QI$3, FALSE)+VLOOKUP($AT24, INDIRECT(ADDRESS($AF$4, COLUMN()-$AF$2-QI$3)&amp;":"&amp;ADDRESS($AF$5, COLUMN()-$AF$1-QI$3)), QI$3, FALSE)</f>
        <v>470568689</v>
      </c>
      <c r="QJ24" s="2" cm="1">
        <f t="array" aca="1" ref="QJ24" ca="1">INDIRECT(ADDRESS(ROW(), QJ$3-$AF$1+$AF$3))+VLOOKUP($AS24, INDIRECT(ADDRESS($AF$4, COLUMN()-$AF$2-QJ$3)&amp;":"&amp;ADDRESS($AF$5, COLUMN()-$AF$1-QJ$3)), QJ$3, FALSE)+VLOOKUP($AT24, INDIRECT(ADDRESS($AF$4, COLUMN()-$AF$2-QJ$3)&amp;":"&amp;ADDRESS($AF$5, COLUMN()-$AF$1-QJ$3)), QJ$3, FALSE)</f>
        <v>1647305669</v>
      </c>
      <c r="QK24" s="2" cm="1">
        <f t="array" aca="1" ref="QK24" ca="1">INDIRECT(ADDRESS(ROW(), QK$3-$AF$1+$AF$3))+VLOOKUP($AS24, INDIRECT(ADDRESS($AF$4, COLUMN()-$AF$2-QK$3)&amp;":"&amp;ADDRESS($AF$5, COLUMN()-$AF$1-QK$3)), QK$3, FALSE)+VLOOKUP($AT24, INDIRECT(ADDRESS($AF$4, COLUMN()-$AF$2-QK$3)&amp;":"&amp;ADDRESS($AF$5, COLUMN()-$AF$1-QK$3)), QK$3, FALSE)</f>
        <v>470609945</v>
      </c>
      <c r="QL24" s="2" cm="1">
        <f t="array" aca="1" ref="QL24" ca="1">INDIRECT(ADDRESS(ROW(), QL$3-$AF$1+$AF$3))+VLOOKUP($AS24, INDIRECT(ADDRESS($AF$4, COLUMN()-$AF$2-QL$3)&amp;":"&amp;ADDRESS($AF$5, COLUMN()-$AF$1-QL$3)), QL$3, FALSE)+VLOOKUP($AT24, INDIRECT(ADDRESS($AF$4, COLUMN()-$AF$2-QL$3)&amp;":"&amp;ADDRESS($AF$5, COLUMN()-$AF$1-QL$3)), QL$3, FALSE)</f>
        <v>622721435</v>
      </c>
      <c r="QM24" s="2" cm="1">
        <f t="array" aca="1" ref="QM24" ca="1">INDIRECT(ADDRESS(ROW(), QM$3-$AF$1+$AF$3))+VLOOKUP($AS24, INDIRECT(ADDRESS($AF$4, COLUMN()-$AF$2-QM$3)&amp;":"&amp;ADDRESS($AF$5, COLUMN()-$AF$1-QM$3)), QM$3, FALSE)+VLOOKUP($AT24, INDIRECT(ADDRESS($AF$4, COLUMN()-$AF$2-QM$3)&amp;":"&amp;ADDRESS($AF$5, COLUMN()-$AF$1-QM$3)), QM$3, FALSE)</f>
        <v>811084257</v>
      </c>
      <c r="QN24" s="2" cm="1">
        <f t="array" aca="1" ref="QN24" ca="1">INDIRECT(ADDRESS(ROW(), QN$3-$AF$1+$AF$3))+VLOOKUP($AS24, INDIRECT(ADDRESS($AF$4, COLUMN()-$AF$2-QN$3)&amp;":"&amp;ADDRESS($AF$5, COLUMN()-$AF$1-QN$3)), QN$3, FALSE)+VLOOKUP($AT24, INDIRECT(ADDRESS($AF$4, COLUMN()-$AF$2-QN$3)&amp;":"&amp;ADDRESS($AF$5, COLUMN()-$AF$1-QN$3)), QN$3, FALSE)</f>
        <v>722302644</v>
      </c>
      <c r="QO24" s="2" cm="1">
        <f t="array" aca="1" ref="QO24" ca="1">INDIRECT(ADDRESS(ROW(), QO$3-$AF$1+$AF$3))+VLOOKUP($AS24, INDIRECT(ADDRESS($AF$4, COLUMN()-$AF$2-QO$3)&amp;":"&amp;ADDRESS($AF$5, COLUMN()-$AF$1-QO$3)), QO$3, FALSE)+VLOOKUP($AT24, INDIRECT(ADDRESS($AF$4, COLUMN()-$AF$2-QO$3)&amp;":"&amp;ADDRESS($AF$5, COLUMN()-$AF$1-QO$3)), QO$3, FALSE)</f>
        <v>1071401587</v>
      </c>
      <c r="QP24" s="2" cm="1">
        <f t="array" aca="1" ref="QP24" ca="1">INDIRECT(ADDRESS(ROW(), QP$3-$AF$1+$AF$3))+VLOOKUP($AS24, INDIRECT(ADDRESS($AF$4, COLUMN()-$AF$2-QP$3)&amp;":"&amp;ADDRESS($AF$5, COLUMN()-$AF$1-QP$3)), QP$3, FALSE)+VLOOKUP($AT24, INDIRECT(ADDRESS($AF$4, COLUMN()-$AF$2-QP$3)&amp;":"&amp;ADDRESS($AF$5, COLUMN()-$AF$1-QP$3)), QP$3, FALSE)</f>
        <v>1718837520</v>
      </c>
      <c r="QQ24" s="2" cm="1">
        <f t="array" aca="1" ref="QQ24" ca="1">INDIRECT(ADDRESS(ROW(), QQ$3-$AF$1+$AF$3))+VLOOKUP($AS24, INDIRECT(ADDRESS($AF$4, COLUMN()-$AF$2-QQ$3)&amp;":"&amp;ADDRESS($AF$5, COLUMN()-$AF$1-QQ$3)), QQ$3, FALSE)+VLOOKUP($AT24, INDIRECT(ADDRESS($AF$4, COLUMN()-$AF$2-QQ$3)&amp;":"&amp;ADDRESS($AF$5, COLUMN()-$AF$1-QQ$3)), QQ$3, FALSE)</f>
        <v>789402410</v>
      </c>
      <c r="QR24" s="2" cm="1">
        <f t="array" aca="1" ref="QR24" ca="1">INDIRECT(ADDRESS(ROW(), QR$3-$AF$1+$AF$3))+VLOOKUP($AS24, INDIRECT(ADDRESS($AF$4, COLUMN()-$AF$2-QR$3)&amp;":"&amp;ADDRESS($AF$5, COLUMN()-$AF$1-QR$3)), QR$3, FALSE)+VLOOKUP($AT24, INDIRECT(ADDRESS($AF$4, COLUMN()-$AF$2-QR$3)&amp;":"&amp;ADDRESS($AF$5, COLUMN()-$AF$1-QR$3)), QR$3, FALSE)</f>
        <v>265700435</v>
      </c>
      <c r="QS24" s="2" t="str">
        <f>LEFT($AH24, 1)&amp;RIGHT($A24, 1)</f>
        <v>BV</v>
      </c>
      <c r="QT24" s="2" t="str">
        <f>RIGHT($A24, 1)&amp;RIGHT($AH24, 1)</f>
        <v>VS</v>
      </c>
      <c r="QU24" s="2" t="str">
        <f t="shared" si="113"/>
        <v>BS</v>
      </c>
      <c r="QV24" s="2" cm="1">
        <f t="array" aca="1" ref="QV24" ca="1">INDIRECT(ADDRESS(ROW(), QV$3-$AF$1+$AF$3))+VLOOKUP($AS24, INDIRECT(ADDRESS($AF$4, COLUMN()-$AF$2-QV$3)&amp;":"&amp;ADDRESS($AF$5, COLUMN()-$AF$1-QV$3)), QV$3, FALSE)+VLOOKUP($AT24, INDIRECT(ADDRESS($AF$4, COLUMN()-$AF$2-QV$3)&amp;":"&amp;ADDRESS($AF$5, COLUMN()-$AF$1-QV$3)), QV$3, FALSE)</f>
        <v>941598630</v>
      </c>
      <c r="QW24" s="2" cm="1">
        <f t="array" aca="1" ref="QW24" ca="1">INDIRECT(ADDRESS(ROW(), QW$3-$AF$1+$AF$3))+VLOOKUP($AS24, INDIRECT(ADDRESS($AF$4, COLUMN()-$AF$2-QW$3)&amp;":"&amp;ADDRESS($AF$5, COLUMN()-$AF$1-QW$3)), QW$3, FALSE)+VLOOKUP($AT24, INDIRECT(ADDRESS($AF$4, COLUMN()-$AF$2-QW$3)&amp;":"&amp;ADDRESS($AF$5, COLUMN()-$AF$1-QW$3)), QW$3, FALSE)</f>
        <v>3292046508</v>
      </c>
      <c r="QX24" s="2" cm="1">
        <f t="array" aca="1" ref="QX24" ca="1">INDIRECT(ADDRESS(ROW(), QX$3-$AF$1+$AF$3))+VLOOKUP($AS24, INDIRECT(ADDRESS($AF$4, COLUMN()-$AF$2-QX$3)&amp;":"&amp;ADDRESS($AF$5, COLUMN()-$AF$1-QX$3)), QX$3, FALSE)+VLOOKUP($AT24, INDIRECT(ADDRESS($AF$4, COLUMN()-$AF$2-QX$3)&amp;":"&amp;ADDRESS($AF$5, COLUMN()-$AF$1-QX$3)), QX$3, FALSE)</f>
        <v>940222635</v>
      </c>
      <c r="QY24" s="2" cm="1">
        <f t="array" aca="1" ref="QY24" ca="1">INDIRECT(ADDRESS(ROW(), QY$3-$AF$1+$AF$3))+VLOOKUP($AS24, INDIRECT(ADDRESS($AF$4, COLUMN()-$AF$2-QY$3)&amp;":"&amp;ADDRESS($AF$5, COLUMN()-$AF$1-QY$3)), QY$3, FALSE)+VLOOKUP($AT24, INDIRECT(ADDRESS($AF$4, COLUMN()-$AF$2-QY$3)&amp;":"&amp;ADDRESS($AF$5, COLUMN()-$AF$1-QY$3)), QY$3, FALSE)</f>
        <v>1245169742</v>
      </c>
      <c r="QZ24" s="2" cm="1">
        <f t="array" aca="1" ref="QZ24" ca="1">INDIRECT(ADDRESS(ROW(), QZ$3-$AF$1+$AF$3))+VLOOKUP($AS24, INDIRECT(ADDRESS($AF$4, COLUMN()-$AF$2-QZ$3)&amp;":"&amp;ADDRESS($AF$5, COLUMN()-$AF$1-QZ$3)), QZ$3, FALSE)+VLOOKUP($AT24, INDIRECT(ADDRESS($AF$4, COLUMN()-$AF$2-QZ$3)&amp;":"&amp;ADDRESS($AF$5, COLUMN()-$AF$1-QZ$3)), QZ$3, FALSE)</f>
        <v>1623541683</v>
      </c>
      <c r="RA24" s="2" cm="1">
        <f t="array" aca="1" ref="RA24" ca="1">INDIRECT(ADDRESS(ROW(), RA$3-$AF$1+$AF$3))+VLOOKUP($AS24, INDIRECT(ADDRESS($AF$4, COLUMN()-$AF$2-RA$3)&amp;":"&amp;ADDRESS($AF$5, COLUMN()-$AF$1-RA$3)), RA$3, FALSE)+VLOOKUP($AT24, INDIRECT(ADDRESS($AF$4, COLUMN()-$AF$2-RA$3)&amp;":"&amp;ADDRESS($AF$5, COLUMN()-$AF$1-RA$3)), RA$3, FALSE)</f>
        <v>1443461031</v>
      </c>
      <c r="RB24" s="2" cm="1">
        <f t="array" aca="1" ref="RB24" ca="1">INDIRECT(ADDRESS(ROW(), RB$3-$AF$1+$AF$3))+VLOOKUP($AS24, INDIRECT(ADDRESS($AF$4, COLUMN()-$AF$2-RB$3)&amp;":"&amp;ADDRESS($AF$5, COLUMN()-$AF$1-RB$3)), RB$3, FALSE)+VLOOKUP($AT24, INDIRECT(ADDRESS($AF$4, COLUMN()-$AF$2-RB$3)&amp;":"&amp;ADDRESS($AF$5, COLUMN()-$AF$1-RB$3)), RB$3, FALSE)</f>
        <v>2143736043</v>
      </c>
      <c r="RC24" s="2" cm="1">
        <f t="array" aca="1" ref="RC24" ca="1">INDIRECT(ADDRESS(ROW(), RC$3-$AF$1+$AF$3))+VLOOKUP($AS24, INDIRECT(ADDRESS($AF$4, COLUMN()-$AF$2-RC$3)&amp;":"&amp;ADDRESS($AF$5, COLUMN()-$AF$1-RC$3)), RC$3, FALSE)+VLOOKUP($AT24, INDIRECT(ADDRESS($AF$4, COLUMN()-$AF$2-RC$3)&amp;":"&amp;ADDRESS($AF$5, COLUMN()-$AF$1-RC$3)), RC$3, FALSE)</f>
        <v>3438060302</v>
      </c>
      <c r="RD24" s="2" cm="1">
        <f t="array" aca="1" ref="RD24" ca="1">INDIRECT(ADDRESS(ROW(), RD$3-$AF$1+$AF$3))+VLOOKUP($AS24, INDIRECT(ADDRESS($AF$4, COLUMN()-$AF$2-RD$3)&amp;":"&amp;ADDRESS($AF$5, COLUMN()-$AF$1-RD$3)), RD$3, FALSE)+VLOOKUP($AT24, INDIRECT(ADDRESS($AF$4, COLUMN()-$AF$2-RD$3)&amp;":"&amp;ADDRESS($AF$5, COLUMN()-$AF$1-RD$3)), RD$3, FALSE)</f>
        <v>1580374380</v>
      </c>
      <c r="RE24" s="2" cm="1">
        <f t="array" aca="1" ref="RE24" ca="1">INDIRECT(ADDRESS(ROW(), RE$3-$AF$1+$AF$3))+VLOOKUP($AS24, INDIRECT(ADDRESS($AF$4, COLUMN()-$AF$2-RE$3)&amp;":"&amp;ADDRESS($AF$5, COLUMN()-$AF$1-RE$3)), RE$3, FALSE)+VLOOKUP($AT24, INDIRECT(ADDRESS($AF$4, COLUMN()-$AF$2-RE$3)&amp;":"&amp;ADDRESS($AF$5, COLUMN()-$AF$1-RE$3)), RE$3, FALSE)</f>
        <v>531658229</v>
      </c>
      <c r="RF24" s="2" t="str">
        <f>LEFT($AH24, 1)&amp;RIGHT($A24, 1)</f>
        <v>BV</v>
      </c>
      <c r="RG24" s="2" t="str">
        <f>RIGHT($A24, 1)&amp;RIGHT($AH24, 1)</f>
        <v>VS</v>
      </c>
      <c r="RH24" s="2" t="str">
        <f t="shared" si="114"/>
        <v>BS</v>
      </c>
      <c r="RI24" s="2" cm="1">
        <f t="array" aca="1" ref="RI24" ca="1">INDIRECT(ADDRESS(ROW(), RI$3-$AF$1+$AF$3))+VLOOKUP($AS24, INDIRECT(ADDRESS($AF$4, COLUMN()-$AF$2-RI$3)&amp;":"&amp;ADDRESS($AF$5, COLUMN()-$AF$1-RI$3)), RI$3, FALSE)+VLOOKUP($AT24, INDIRECT(ADDRESS($AF$4, COLUMN()-$AF$2-RI$3)&amp;":"&amp;ADDRESS($AF$5, COLUMN()-$AF$1-RI$3)), RI$3, FALSE)</f>
        <v>1884074618</v>
      </c>
      <c r="RJ24" s="2" cm="1">
        <f t="array" aca="1" ref="RJ24" ca="1">INDIRECT(ADDRESS(ROW(), RJ$3-$AF$1+$AF$3))+VLOOKUP($AS24, INDIRECT(ADDRESS($AF$4, COLUMN()-$AF$2-RJ$3)&amp;":"&amp;ADDRESS($AF$5, COLUMN()-$AF$1-RJ$3)), RJ$3, FALSE)+VLOOKUP($AT24, INDIRECT(ADDRESS($AF$4, COLUMN()-$AF$2-RJ$3)&amp;":"&amp;ADDRESS($AF$5, COLUMN()-$AF$1-RJ$3)), RJ$3, FALSE)</f>
        <v>6579631376</v>
      </c>
      <c r="RK24" s="2" cm="1">
        <f t="array" aca="1" ref="RK24" ca="1">INDIRECT(ADDRESS(ROW(), RK$3-$AF$1+$AF$3))+VLOOKUP($AS24, INDIRECT(ADDRESS($AF$4, COLUMN()-$AF$2-RK$3)&amp;":"&amp;ADDRESS($AF$5, COLUMN()-$AF$1-RK$3)), RK$3, FALSE)+VLOOKUP($AT24, INDIRECT(ADDRESS($AF$4, COLUMN()-$AF$2-RK$3)&amp;":"&amp;ADDRESS($AF$5, COLUMN()-$AF$1-RK$3)), RK$3, FALSE)</f>
        <v>1878955850</v>
      </c>
      <c r="RL24" s="2" cm="1">
        <f t="array" aca="1" ref="RL24" ca="1">INDIRECT(ADDRESS(ROW(), RL$3-$AF$1+$AF$3))+VLOOKUP($AS24, INDIRECT(ADDRESS($AF$4, COLUMN()-$AF$2-RL$3)&amp;":"&amp;ADDRESS($AF$5, COLUMN()-$AF$1-RL$3)), RL$3, FALSE)+VLOOKUP($AT24, INDIRECT(ADDRESS($AF$4, COLUMN()-$AF$2-RL$3)&amp;":"&amp;ADDRESS($AF$5, COLUMN()-$AF$1-RL$3)), RL$3, FALSE)</f>
        <v>2490020453</v>
      </c>
      <c r="RM24" s="2" cm="1">
        <f t="array" aca="1" ref="RM24" ca="1">INDIRECT(ADDRESS(ROW(), RM$3-$AF$1+$AF$3))+VLOOKUP($AS24, INDIRECT(ADDRESS($AF$4, COLUMN()-$AF$2-RM$3)&amp;":"&amp;ADDRESS($AF$5, COLUMN()-$AF$1-RM$3)), RM$3, FALSE)+VLOOKUP($AT24, INDIRECT(ADDRESS($AF$4, COLUMN()-$AF$2-RM$3)&amp;":"&amp;ADDRESS($AF$5, COLUMN()-$AF$1-RM$3)), RM$3, FALSE)</f>
        <v>3249264670</v>
      </c>
      <c r="RN24" s="2" cm="1">
        <f t="array" aca="1" ref="RN24" ca="1">INDIRECT(ADDRESS(ROW(), RN$3-$AF$1+$AF$3))+VLOOKUP($AS24, INDIRECT(ADDRESS($AF$4, COLUMN()-$AF$2-RN$3)&amp;":"&amp;ADDRESS($AF$5, COLUMN()-$AF$1-RN$3)), RN$3, FALSE)+VLOOKUP($AT24, INDIRECT(ADDRESS($AF$4, COLUMN()-$AF$2-RN$3)&amp;":"&amp;ADDRESS($AF$5, COLUMN()-$AF$1-RN$3)), RN$3, FALSE)</f>
        <v>2884837099</v>
      </c>
      <c r="RO24" s="2" cm="1">
        <f t="array" aca="1" ref="RO24" ca="1">INDIRECT(ADDRESS(ROW(), RO$3-$AF$1+$AF$3))+VLOOKUP($AS24, INDIRECT(ADDRESS($AF$4, COLUMN()-$AF$2-RO$3)&amp;":"&amp;ADDRESS($AF$5, COLUMN()-$AF$1-RO$3)), RO$3, FALSE)+VLOOKUP($AT24, INDIRECT(ADDRESS($AF$4, COLUMN()-$AF$2-RO$3)&amp;":"&amp;ADDRESS($AF$5, COLUMN()-$AF$1-RO$3)), RO$3, FALSE)</f>
        <v>4288874059</v>
      </c>
      <c r="RP24" s="2" cm="1">
        <f t="array" aca="1" ref="RP24" ca="1">INDIRECT(ADDRESS(ROW(), RP$3-$AF$1+$AF$3))+VLOOKUP($AS24, INDIRECT(ADDRESS($AF$4, COLUMN()-$AF$2-RP$3)&amp;":"&amp;ADDRESS($AF$5, COLUMN()-$AF$1-RP$3)), RP$3, FALSE)+VLOOKUP($AT24, INDIRECT(ADDRESS($AF$4, COLUMN()-$AF$2-RP$3)&amp;":"&amp;ADDRESS($AF$5, COLUMN()-$AF$1-RP$3)), RP$3, FALSE)</f>
        <v>6877010811</v>
      </c>
      <c r="RQ24" s="2" cm="1">
        <f t="array" aca="1" ref="RQ24" ca="1">INDIRECT(ADDRESS(ROW(), RQ$3-$AF$1+$AF$3))+VLOOKUP($AS24, INDIRECT(ADDRESS($AF$4, COLUMN()-$AF$2-RQ$3)&amp;":"&amp;ADDRESS($AF$5, COLUMN()-$AF$1-RQ$3)), RQ$3, FALSE)+VLOOKUP($AT24, INDIRECT(ADDRESS($AF$4, COLUMN()-$AF$2-RQ$3)&amp;":"&amp;ADDRESS($AF$5, COLUMN()-$AF$1-RQ$3)), RQ$3, FALSE)</f>
        <v>3163234856</v>
      </c>
      <c r="RR24" s="2" cm="1">
        <f t="array" aca="1" ref="RR24" ca="1">INDIRECT(ADDRESS(ROW(), RR$3-$AF$1+$AF$3))+VLOOKUP($AS24, INDIRECT(ADDRESS($AF$4, COLUMN()-$AF$2-RR$3)&amp;":"&amp;ADDRESS($AF$5, COLUMN()-$AF$1-RR$3)), RR$3, FALSE)+VLOOKUP($AT24, INDIRECT(ADDRESS($AF$4, COLUMN()-$AF$2-RR$3)&amp;":"&amp;ADDRESS($AF$5, COLUMN()-$AF$1-RR$3)), RR$3, FALSE)</f>
        <v>1063834575</v>
      </c>
      <c r="RS24" s="2" t="str">
        <f>LEFT($AH24, 1)&amp;RIGHT($A24, 1)</f>
        <v>BV</v>
      </c>
      <c r="RT24" s="2" t="str">
        <f>RIGHT($A24, 1)&amp;RIGHT($AH24, 1)</f>
        <v>VS</v>
      </c>
      <c r="RU24" s="2" t="str">
        <f t="shared" si="115"/>
        <v>BS</v>
      </c>
      <c r="RV24" s="2" cm="1">
        <f t="array" aca="1" ref="RV24" ca="1">INDIRECT(ADDRESS(ROW(), RV$3-$AF$1+$AF$3))+VLOOKUP($AS24, INDIRECT(ADDRESS($AF$4, COLUMN()-$AF$2-RV$3)&amp;":"&amp;ADDRESS($AF$5, COLUMN()-$AF$1-RV$3)), RV$3, FALSE)+VLOOKUP($AT24, INDIRECT(ADDRESS($AF$4, COLUMN()-$AF$2-RV$3)&amp;":"&amp;ADDRESS($AF$5, COLUMN()-$AF$1-RV$3)), RV$3, FALSE)</f>
        <v>3769271161</v>
      </c>
      <c r="RW24" s="2" cm="1">
        <f t="array" aca="1" ref="RW24" ca="1">INDIRECT(ADDRESS(ROW(), RW$3-$AF$1+$AF$3))+VLOOKUP($AS24, INDIRECT(ADDRESS($AF$4, COLUMN()-$AF$2-RW$3)&amp;":"&amp;ADDRESS($AF$5, COLUMN()-$AF$1-RW$3)), RW$3, FALSE)+VLOOKUP($AT24, INDIRECT(ADDRESS($AF$4, COLUMN()-$AF$2-RW$3)&amp;":"&amp;ADDRESS($AF$5, COLUMN()-$AF$1-RW$3)), RW$3, FALSE)</f>
        <v>13152124670</v>
      </c>
      <c r="RX24" s="2" cm="1">
        <f t="array" aca="1" ref="RX24" ca="1">INDIRECT(ADDRESS(ROW(), RX$3-$AF$1+$AF$3))+VLOOKUP($AS24, INDIRECT(ADDRESS($AF$4, COLUMN()-$AF$2-RX$3)&amp;":"&amp;ADDRESS($AF$5, COLUMN()-$AF$1-RX$3)), RX$3, FALSE)+VLOOKUP($AT24, INDIRECT(ADDRESS($AF$4, COLUMN()-$AF$2-RX$3)&amp;":"&amp;ADDRESS($AF$5, COLUMN()-$AF$1-RX$3)), RX$3, FALSE)</f>
        <v>3755332387</v>
      </c>
      <c r="RY24" s="2" cm="1">
        <f t="array" aca="1" ref="RY24" ca="1">INDIRECT(ADDRESS(ROW(), RY$3-$AF$1+$AF$3))+VLOOKUP($AS24, INDIRECT(ADDRESS($AF$4, COLUMN()-$AF$2-RY$3)&amp;":"&amp;ADDRESS($AF$5, COLUMN()-$AF$1-RY$3)), RY$3, FALSE)+VLOOKUP($AT24, INDIRECT(ADDRESS($AF$4, COLUMN()-$AF$2-RY$3)&amp;":"&amp;ADDRESS($AF$5, COLUMN()-$AF$1-RY$3)), RY$3, FALSE)</f>
        <v>4979245047</v>
      </c>
      <c r="RZ24" s="2" cm="1">
        <f t="array" aca="1" ref="RZ24" ca="1">INDIRECT(ADDRESS(ROW(), RZ$3-$AF$1+$AF$3))+VLOOKUP($AS24, INDIRECT(ADDRESS($AF$4, COLUMN()-$AF$2-RZ$3)&amp;":"&amp;ADDRESS($AF$5, COLUMN()-$AF$1-RZ$3)), RZ$3, FALSE)+VLOOKUP($AT24, INDIRECT(ADDRESS($AF$4, COLUMN()-$AF$2-RZ$3)&amp;":"&amp;ADDRESS($AF$5, COLUMN()-$AF$1-RZ$3)), RZ$3, FALSE)</f>
        <v>6501621767</v>
      </c>
      <c r="SA24" s="2" cm="1">
        <f t="array" aca="1" ref="SA24" ca="1">INDIRECT(ADDRESS(ROW(), SA$3-$AF$1+$AF$3))+VLOOKUP($AS24, INDIRECT(ADDRESS($AF$4, COLUMN()-$AF$2-SA$3)&amp;":"&amp;ADDRESS($AF$5, COLUMN()-$AF$1-SA$3)), SA$3, FALSE)+VLOOKUP($AT24, INDIRECT(ADDRESS($AF$4, COLUMN()-$AF$2-SA$3)&amp;":"&amp;ADDRESS($AF$5, COLUMN()-$AF$1-SA$3)), SA$3, FALSE)</f>
        <v>5766188061</v>
      </c>
      <c r="SB24" s="2" cm="1">
        <f t="array" aca="1" ref="SB24" ca="1">INDIRECT(ADDRESS(ROW(), SB$3-$AF$1+$AF$3))+VLOOKUP($AS24, INDIRECT(ADDRESS($AF$4, COLUMN()-$AF$2-SB$3)&amp;":"&amp;ADDRESS($AF$5, COLUMN()-$AF$1-SB$3)), SB$3, FALSE)+VLOOKUP($AT24, INDIRECT(ADDRESS($AF$4, COLUMN()-$AF$2-SB$3)&amp;":"&amp;ADDRESS($AF$5, COLUMN()-$AF$1-SB$3)), SB$3, FALSE)</f>
        <v>8580472794</v>
      </c>
      <c r="SC24" s="2" cm="1">
        <f t="array" aca="1" ref="SC24" ca="1">INDIRECT(ADDRESS(ROW(), SC$3-$AF$1+$AF$3))+VLOOKUP($AS24, INDIRECT(ADDRESS($AF$4, COLUMN()-$AF$2-SC$3)&amp;":"&amp;ADDRESS($AF$5, COLUMN()-$AF$1-SC$3)), SC$3, FALSE)+VLOOKUP($AT24, INDIRECT(ADDRESS($AF$4, COLUMN()-$AF$2-SC$3)&amp;":"&amp;ADDRESS($AF$5, COLUMN()-$AF$1-SC$3)), SC$3, FALSE)</f>
        <v>13756046814</v>
      </c>
      <c r="SD24" s="2" cm="1">
        <f t="array" aca="1" ref="SD24" ca="1">INDIRECT(ADDRESS(ROW(), SD$3-$AF$1+$AF$3))+VLOOKUP($AS24, INDIRECT(ADDRESS($AF$4, COLUMN()-$AF$2-SD$3)&amp;":"&amp;ADDRESS($AF$5, COLUMN()-$AF$1-SD$3)), SD$3, FALSE)+VLOOKUP($AT24, INDIRECT(ADDRESS($AF$4, COLUMN()-$AF$2-SD$3)&amp;":"&amp;ADDRESS($AF$5, COLUMN()-$AF$1-SD$3)), SD$3, FALSE)</f>
        <v>6330473460</v>
      </c>
      <c r="SE24" s="2" cm="1">
        <f t="array" aca="1" ref="SE24" ca="1">INDIRECT(ADDRESS(ROW(), SE$3-$AF$1+$AF$3))+VLOOKUP($AS24, INDIRECT(ADDRESS($AF$4, COLUMN()-$AF$2-SE$3)&amp;":"&amp;ADDRESS($AF$5, COLUMN()-$AF$1-SE$3)), SE$3, FALSE)+VLOOKUP($AT24, INDIRECT(ADDRESS($AF$4, COLUMN()-$AF$2-SE$3)&amp;":"&amp;ADDRESS($AF$5, COLUMN()-$AF$1-SE$3)), SE$3, FALSE)</f>
        <v>2128700574</v>
      </c>
      <c r="SF24" s="2" t="str">
        <f>LEFT($AH24, 1)&amp;RIGHT($A24, 1)</f>
        <v>BV</v>
      </c>
      <c r="SG24" s="2" t="str">
        <f>RIGHT($A24, 1)&amp;RIGHT($AH24, 1)</f>
        <v>VS</v>
      </c>
      <c r="SH24" s="2" t="str">
        <f t="shared" si="116"/>
        <v>BS</v>
      </c>
      <c r="SI24" s="2" cm="1">
        <f t="array" aca="1" ref="SI24" ca="1">INDIRECT(ADDRESS(ROW(), SI$3-$AF$1+$AF$3))+VLOOKUP($AS24, INDIRECT(ADDRESS($AF$4, COLUMN()-$AF$2-SI$3)&amp;":"&amp;ADDRESS($AF$5, COLUMN()-$AF$1-SI$3)), SI$3, FALSE)+VLOOKUP($AT24, INDIRECT(ADDRESS($AF$4, COLUMN()-$AF$2-SI$3)&amp;":"&amp;ADDRESS($AF$5, COLUMN()-$AF$1-SI$3)), SI$3, FALSE)</f>
        <v>7540627780</v>
      </c>
      <c r="SJ24" s="2" cm="1">
        <f t="array" aca="1" ref="SJ24" ca="1">INDIRECT(ADDRESS(ROW(), SJ$3-$AF$1+$AF$3))+VLOOKUP($AS24, INDIRECT(ADDRESS($AF$4, COLUMN()-$AF$2-SJ$3)&amp;":"&amp;ADDRESS($AF$5, COLUMN()-$AF$1-SJ$3)), SJ$3, FALSE)+VLOOKUP($AT24, INDIRECT(ADDRESS($AF$4, COLUMN()-$AF$2-SJ$3)&amp;":"&amp;ADDRESS($AF$5, COLUMN()-$AF$1-SJ$3)), SJ$3, FALSE)</f>
        <v>26292127482</v>
      </c>
      <c r="SK24" s="2" cm="1">
        <f t="array" aca="1" ref="SK24" ca="1">INDIRECT(ADDRESS(ROW(), SK$3-$AF$1+$AF$3))+VLOOKUP($AS24, INDIRECT(ADDRESS($AF$4, COLUMN()-$AF$2-SK$3)&amp;":"&amp;ADDRESS($AF$5, COLUMN()-$AF$1-SK$3)), SK$3, FALSE)+VLOOKUP($AT24, INDIRECT(ADDRESS($AF$4, COLUMN()-$AF$2-SK$3)&amp;":"&amp;ADDRESS($AF$5, COLUMN()-$AF$1-SK$3)), SK$3, FALSE)</f>
        <v>7506826894</v>
      </c>
      <c r="SL24" s="2" cm="1">
        <f t="array" aca="1" ref="SL24" ca="1">INDIRECT(ADDRESS(ROW(), SL$3-$AF$1+$AF$3))+VLOOKUP($AS24, INDIRECT(ADDRESS($AF$4, COLUMN()-$AF$2-SL$3)&amp;":"&amp;ADDRESS($AF$5, COLUMN()-$AF$1-SL$3)), SL$3, FALSE)+VLOOKUP($AT24, INDIRECT(ADDRESS($AF$4, COLUMN()-$AF$2-SL$3)&amp;":"&amp;ADDRESS($AF$5, COLUMN()-$AF$1-SL$3)), SL$3, FALSE)</f>
        <v>9957468187</v>
      </c>
      <c r="SM24" s="2" cm="1">
        <f t="array" aca="1" ref="SM24" ca="1">INDIRECT(ADDRESS(ROW(), SM$3-$AF$1+$AF$3))+VLOOKUP($AS24, INDIRECT(ADDRESS($AF$4, COLUMN()-$AF$2-SM$3)&amp;":"&amp;ADDRESS($AF$5, COLUMN()-$AF$1-SM$3)), SM$3, FALSE)+VLOOKUP($AT24, INDIRECT(ADDRESS($AF$4, COLUMN()-$AF$2-SM$3)&amp;":"&amp;ADDRESS($AF$5, COLUMN()-$AF$1-SM$3)), SM$3, FALSE)</f>
        <v>13007948416</v>
      </c>
      <c r="SN24" s="2" cm="1">
        <f t="array" aca="1" ref="SN24" ca="1">INDIRECT(ADDRESS(ROW(), SN$3-$AF$1+$AF$3))+VLOOKUP($AS24, INDIRECT(ADDRESS($AF$4, COLUMN()-$AF$2-SN$3)&amp;":"&amp;ADDRESS($AF$5, COLUMN()-$AF$1-SN$3)), SN$3, FALSE)+VLOOKUP($AT24, INDIRECT(ADDRESS($AF$4, COLUMN()-$AF$2-SN$3)&amp;":"&amp;ADDRESS($AF$5, COLUMN()-$AF$1-SN$3)), SN$3, FALSE)</f>
        <v>11526204419</v>
      </c>
      <c r="SO24" s="2" cm="1">
        <f t="array" aca="1" ref="SO24" ca="1">INDIRECT(ADDRESS(ROW(), SO$3-$AF$1+$AF$3))+VLOOKUP($AS24, INDIRECT(ADDRESS($AF$4, COLUMN()-$AF$2-SO$3)&amp;":"&amp;ADDRESS($AF$5, COLUMN()-$AF$1-SO$3)), SO$3, FALSE)+VLOOKUP($AT24, INDIRECT(ADDRESS($AF$4, COLUMN()-$AF$2-SO$3)&amp;":"&amp;ADDRESS($AF$5, COLUMN()-$AF$1-SO$3)), SO$3, FALSE)</f>
        <v>17165147593</v>
      </c>
      <c r="SP24" s="2" cm="1">
        <f t="array" aca="1" ref="SP24" ca="1">INDIRECT(ADDRESS(ROW(), SP$3-$AF$1+$AF$3))+VLOOKUP($AS24, INDIRECT(ADDRESS($AF$4, COLUMN()-$AF$2-SP$3)&amp;":"&amp;ADDRESS($AF$5, COLUMN()-$AF$1-SP$3)), SP$3, FALSE)+VLOOKUP($AT24, INDIRECT(ADDRESS($AF$4, COLUMN()-$AF$2-SP$3)&amp;":"&amp;ADDRESS($AF$5, COLUMN()-$AF$1-SP$3)), SP$3, FALSE)</f>
        <v>27516113511</v>
      </c>
      <c r="SQ24" s="2" cm="1">
        <f t="array" aca="1" ref="SQ24" ca="1">INDIRECT(ADDRESS(ROW(), SQ$3-$AF$1+$AF$3))+VLOOKUP($AS24, INDIRECT(ADDRESS($AF$4, COLUMN()-$AF$2-SQ$3)&amp;":"&amp;ADDRESS($AF$5, COLUMN()-$AF$1-SQ$3)), SQ$3, FALSE)+VLOOKUP($AT24, INDIRECT(ADDRESS($AF$4, COLUMN()-$AF$2-SQ$3)&amp;":"&amp;ADDRESS($AF$5, COLUMN()-$AF$1-SQ$3)), SQ$3, FALSE)</f>
        <v>12667131156</v>
      </c>
      <c r="SR24" s="2" cm="1">
        <f t="array" aca="1" ref="SR24" ca="1">INDIRECT(ADDRESS(ROW(), SR$3-$AF$1+$AF$3))+VLOOKUP($AS24, INDIRECT(ADDRESS($AF$4, COLUMN()-$AF$2-SR$3)&amp;":"&amp;ADDRESS($AF$5, COLUMN()-$AF$1-SR$3)), SR$3, FALSE)+VLOOKUP($AT24, INDIRECT(ADDRESS($AF$4, COLUMN()-$AF$2-SR$3)&amp;":"&amp;ADDRESS($AF$5, COLUMN()-$AF$1-SR$3)), SR$3, FALSE)</f>
        <v>4259358033</v>
      </c>
      <c r="SS24" s="2" t="str">
        <f>LEFT($AH24, 1)&amp;RIGHT($A24, 1)</f>
        <v>BV</v>
      </c>
      <c r="ST24" s="2" t="str">
        <f>RIGHT($A24, 1)&amp;RIGHT($AH24, 1)</f>
        <v>VS</v>
      </c>
      <c r="SU24" s="2" t="str">
        <f t="shared" si="117"/>
        <v>BS</v>
      </c>
      <c r="SV24" s="2" cm="1">
        <f t="array" aca="1" ref="SV24" ca="1">INDIRECT(ADDRESS(ROW(), SV$3-$AF$1+$AF$3))+VLOOKUP($AS24, INDIRECT(ADDRESS($AF$4, COLUMN()-$AF$2-SV$3)&amp;":"&amp;ADDRESS($AF$5, COLUMN()-$AF$1-SV$3)), SV$3, FALSE)+VLOOKUP($AT24, INDIRECT(ADDRESS($AF$4, COLUMN()-$AF$2-SV$3)&amp;":"&amp;ADDRESS($AF$5, COLUMN()-$AF$1-SV$3)), SV$3, FALSE)</f>
        <v>15083820769</v>
      </c>
      <c r="SW24" s="2" cm="1">
        <f t="array" aca="1" ref="SW24" ca="1">INDIRECT(ADDRESS(ROW(), SW$3-$AF$1+$AF$3))+VLOOKUP($AS24, INDIRECT(ADDRESS($AF$4, COLUMN()-$AF$2-SW$3)&amp;":"&amp;ADDRESS($AF$5, COLUMN()-$AF$1-SW$3)), SW$3, FALSE)+VLOOKUP($AT24, INDIRECT(ADDRESS($AF$4, COLUMN()-$AF$2-SW$3)&amp;":"&amp;ADDRESS($AF$5, COLUMN()-$AF$1-SW$3)), SW$3, FALSE)</f>
        <v>52565056537</v>
      </c>
      <c r="SX24" s="2" cm="1">
        <f t="array" aca="1" ref="SX24" ca="1">INDIRECT(ADDRESS(ROW(), SX$3-$AF$1+$AF$3))+VLOOKUP($AS24, INDIRECT(ADDRESS($AF$4, COLUMN()-$AF$2-SX$3)&amp;":"&amp;ADDRESS($AF$5, COLUMN()-$AF$1-SX$3)), SX$3, FALSE)+VLOOKUP($AT24, INDIRECT(ADDRESS($AF$4, COLUMN()-$AF$2-SX$3)&amp;":"&amp;ADDRESS($AF$5, COLUMN()-$AF$1-SX$3)), SX$3, FALSE)</f>
        <v>15007182003</v>
      </c>
      <c r="SY24" s="2" cm="1">
        <f t="array" aca="1" ref="SY24" ca="1">INDIRECT(ADDRESS(ROW(), SY$3-$AF$1+$AF$3))+VLOOKUP($AS24, INDIRECT(ADDRESS($AF$4, COLUMN()-$AF$2-SY$3)&amp;":"&amp;ADDRESS($AF$5, COLUMN()-$AF$1-SY$3)), SY$3, FALSE)+VLOOKUP($AT24, INDIRECT(ADDRESS($AF$4, COLUMN()-$AF$2-SY$3)&amp;":"&amp;ADDRESS($AF$5, COLUMN()-$AF$1-SY$3)), SY$3, FALSE)</f>
        <v>19912601332</v>
      </c>
      <c r="SZ24" s="2" cm="1">
        <f t="array" aca="1" ref="SZ24" ca="1">INDIRECT(ADDRESS(ROW(), SZ$3-$AF$1+$AF$3))+VLOOKUP($AS24, INDIRECT(ADDRESS($AF$4, COLUMN()-$AF$2-SZ$3)&amp;":"&amp;ADDRESS($AF$5, COLUMN()-$AF$1-SZ$3)), SZ$3, FALSE)+VLOOKUP($AT24, INDIRECT(ADDRESS($AF$4, COLUMN()-$AF$2-SZ$3)&amp;":"&amp;ADDRESS($AF$5, COLUMN()-$AF$1-SZ$3)), SZ$3, FALSE)</f>
        <v>26022157330</v>
      </c>
      <c r="TA24" s="2" cm="1">
        <f t="array" aca="1" ref="TA24" ca="1">INDIRECT(ADDRESS(ROW(), TA$3-$AF$1+$AF$3))+VLOOKUP($AS24, INDIRECT(ADDRESS($AF$4, COLUMN()-$AF$2-TA$3)&amp;":"&amp;ADDRESS($AF$5, COLUMN()-$AF$1-TA$3)), TA$3, FALSE)+VLOOKUP($AT24, INDIRECT(ADDRESS($AF$4, COLUMN()-$AF$2-TA$3)&amp;":"&amp;ADDRESS($AF$5, COLUMN()-$AF$1-TA$3)), TA$3, FALSE)</f>
        <v>23042194239</v>
      </c>
      <c r="TB24" s="2" cm="1">
        <f t="array" aca="1" ref="TB24" ca="1">INDIRECT(ADDRESS(ROW(), TB$3-$AF$1+$AF$3))+VLOOKUP($AS24, INDIRECT(ADDRESS($AF$4, COLUMN()-$AF$2-TB$3)&amp;":"&amp;ADDRESS($AF$5, COLUMN()-$AF$1-TB$3)), TB$3, FALSE)+VLOOKUP($AT24, INDIRECT(ADDRESS($AF$4, COLUMN()-$AF$2-TB$3)&amp;":"&amp;ADDRESS($AF$5, COLUMN()-$AF$1-TB$3)), TB$3, FALSE)</f>
        <v>34338114136</v>
      </c>
      <c r="TC24" s="2" cm="1">
        <f t="array" aca="1" ref="TC24" ca="1">INDIRECT(ADDRESS(ROW(), TC$3-$AF$1+$AF$3))+VLOOKUP($AS24, INDIRECT(ADDRESS($AF$4, COLUMN()-$AF$2-TC$3)&amp;":"&amp;ADDRESS($AF$5, COLUMN()-$AF$1-TC$3)), TC$3, FALSE)+VLOOKUP($AT24, INDIRECT(ADDRESS($AF$4, COLUMN()-$AF$2-TC$3)&amp;":"&amp;ADDRESS($AF$5, COLUMN()-$AF$1-TC$3)), TC$3, FALSE)</f>
        <v>55040320589</v>
      </c>
      <c r="TD24" s="2" cm="1">
        <f t="array" aca="1" ref="TD24" ca="1">INDIRECT(ADDRESS(ROW(), TD$3-$AF$1+$AF$3))+VLOOKUP($AS24, INDIRECT(ADDRESS($AF$4, COLUMN()-$AF$2-TD$3)&amp;":"&amp;ADDRESS($AF$5, COLUMN()-$AF$1-TD$3)), TD$3, FALSE)+VLOOKUP($AT24, INDIRECT(ADDRESS($AF$4, COLUMN()-$AF$2-TD$3)&amp;":"&amp;ADDRESS($AF$5, COLUMN()-$AF$1-TD$3)), TD$3, FALSE)</f>
        <v>25344039055</v>
      </c>
      <c r="TE24" s="2" cm="1">
        <f t="array" aca="1" ref="TE24" ca="1">INDIRECT(ADDRESS(ROW(), TE$3-$AF$1+$AF$3))+VLOOKUP($AS24, INDIRECT(ADDRESS($AF$4, COLUMN()-$AF$2-TE$3)&amp;":"&amp;ADDRESS($AF$5, COLUMN()-$AF$1-TE$3)), TE$3, FALSE)+VLOOKUP($AT24, INDIRECT(ADDRESS($AF$4, COLUMN()-$AF$2-TE$3)&amp;":"&amp;ADDRESS($AF$5, COLUMN()-$AF$1-TE$3)), TE$3, FALSE)</f>
        <v>8522420953</v>
      </c>
      <c r="TF24" s="2" t="str">
        <f>LEFT($AH24, 1)&amp;RIGHT($A24, 1)</f>
        <v>BV</v>
      </c>
      <c r="TG24" s="2" t="str">
        <f>RIGHT($A24, 1)&amp;RIGHT($AH24, 1)</f>
        <v>VS</v>
      </c>
      <c r="TH24" s="2" t="str">
        <f t="shared" si="118"/>
        <v>BS</v>
      </c>
      <c r="TI24" s="2" cm="1">
        <f t="array" aca="1" ref="TI24" ca="1">INDIRECT(ADDRESS(ROW(), TI$3-$AF$1+$AF$3))+VLOOKUP($AS24, INDIRECT(ADDRESS($AF$4, COLUMN()-$AF$2-TI$3)&amp;":"&amp;ADDRESS($AF$5, COLUMN()-$AF$1-TI$3)), TI$3, FALSE)+VLOOKUP($AT24, INDIRECT(ADDRESS($AF$4, COLUMN()-$AF$2-TI$3)&amp;":"&amp;ADDRESS($AF$5, COLUMN()-$AF$1-TI$3)), TI$3, FALSE)</f>
        <v>30172157331</v>
      </c>
      <c r="TJ24" s="2" cm="1">
        <f t="array" aca="1" ref="TJ24" ca="1">INDIRECT(ADDRESS(ROW(), TJ$3-$AF$1+$AF$3))+VLOOKUP($AS24, INDIRECT(ADDRESS($AF$4, COLUMN()-$AF$2-TJ$3)&amp;":"&amp;ADDRESS($AF$5, COLUMN()-$AF$1-TJ$3)), TJ$3, FALSE)+VLOOKUP($AT24, INDIRECT(ADDRESS($AF$4, COLUMN()-$AF$2-TJ$3)&amp;":"&amp;ADDRESS($AF$5, COLUMN()-$AF$1-TJ$3)), TJ$3, FALSE)</f>
        <v>105098219326</v>
      </c>
      <c r="TK24" s="2" cm="1">
        <f t="array" aca="1" ref="TK24" ca="1">INDIRECT(ADDRESS(ROW(), TK$3-$AF$1+$AF$3))+VLOOKUP($AS24, INDIRECT(ADDRESS($AF$4, COLUMN()-$AF$2-TK$3)&amp;":"&amp;ADDRESS($AF$5, COLUMN()-$AF$1-TK$3)), TK$3, FALSE)+VLOOKUP($AT24, INDIRECT(ADDRESS($AF$4, COLUMN()-$AF$2-TK$3)&amp;":"&amp;ADDRESS($AF$5, COLUMN()-$AF$1-TK$3)), TK$3, FALSE)</f>
        <v>30004822400</v>
      </c>
      <c r="TL24" s="2" cm="1">
        <f t="array" aca="1" ref="TL24" ca="1">INDIRECT(ADDRESS(ROW(), TL$3-$AF$1+$AF$3))+VLOOKUP($AS24, INDIRECT(ADDRESS($AF$4, COLUMN()-$AF$2-TL$3)&amp;":"&amp;ADDRESS($AF$5, COLUMN()-$AF$1-TL$3)), TL$3, FALSE)+VLOOKUP($AT24, INDIRECT(ADDRESS($AF$4, COLUMN()-$AF$2-TL$3)&amp;":"&amp;ADDRESS($AF$5, COLUMN()-$AF$1-TL$3)), TL$3, FALSE)</f>
        <v>39821932392</v>
      </c>
      <c r="TM24" s="2" cm="1">
        <f t="array" aca="1" ref="TM24" ca="1">INDIRECT(ADDRESS(ROW(), TM$3-$AF$1+$AF$3))+VLOOKUP($AS24, INDIRECT(ADDRESS($AF$4, COLUMN()-$AF$2-TM$3)&amp;":"&amp;ADDRESS($AF$5, COLUMN()-$AF$1-TM$3)), TM$3, FALSE)+VLOOKUP($AT24, INDIRECT(ADDRESS($AF$4, COLUMN()-$AF$2-TM$3)&amp;":"&amp;ADDRESS($AF$5, COLUMN()-$AF$1-TM$3)), TM$3, FALSE)</f>
        <v>52053262995</v>
      </c>
      <c r="TN24" s="2" cm="1">
        <f t="array" aca="1" ref="TN24" ca="1">INDIRECT(ADDRESS(ROW(), TN$3-$AF$1+$AF$3))+VLOOKUP($AS24, INDIRECT(ADDRESS($AF$4, COLUMN()-$AF$2-TN$3)&amp;":"&amp;ADDRESS($AF$5, COLUMN()-$AF$1-TN$3)), TN$3, FALSE)+VLOOKUP($AT24, INDIRECT(ADDRESS($AF$4, COLUMN()-$AF$2-TN$3)&amp;":"&amp;ADDRESS($AF$5, COLUMN()-$AF$1-TN$3)), TN$3, FALSE)</f>
        <v>46066763769</v>
      </c>
      <c r="TO24" s="2" cm="1">
        <f t="array" aca="1" ref="TO24" ca="1">INDIRECT(ADDRESS(ROW(), TO$3-$AF$1+$AF$3))+VLOOKUP($AS24, INDIRECT(ADDRESS($AF$4, COLUMN()-$AF$2-TO$3)&amp;":"&amp;ADDRESS($AF$5, COLUMN()-$AF$1-TO$3)), TO$3, FALSE)+VLOOKUP($AT24, INDIRECT(ADDRESS($AF$4, COLUMN()-$AF$2-TO$3)&amp;":"&amp;ADDRESS($AF$5, COLUMN()-$AF$1-TO$3)), TO$3, FALSE)</f>
        <v>68688443928</v>
      </c>
      <c r="TP24" s="2" cm="1">
        <f t="array" aca="1" ref="TP24" ca="1">INDIRECT(ADDRESS(ROW(), TP$3-$AF$1+$AF$3))+VLOOKUP($AS24, INDIRECT(ADDRESS($AF$4, COLUMN()-$AF$2-TP$3)&amp;":"&amp;ADDRESS($AF$5, COLUMN()-$AF$1-TP$3)), TP$3, FALSE)+VLOOKUP($AT24, INDIRECT(ADDRESS($AF$4, COLUMN()-$AF$2-TP$3)&amp;":"&amp;ADDRESS($AF$5, COLUMN()-$AF$1-TP$3)), TP$3, FALSE)</f>
        <v>110095773785</v>
      </c>
      <c r="TQ24" s="2" cm="1">
        <f t="array" aca="1" ref="TQ24" ca="1">INDIRECT(ADDRESS(ROW(), TQ$3-$AF$1+$AF$3))+VLOOKUP($AS24, INDIRECT(ADDRESS($AF$4, COLUMN()-$AF$2-TQ$3)&amp;":"&amp;ADDRESS($AF$5, COLUMN()-$AF$1-TQ$3)), TQ$3, FALSE)+VLOOKUP($AT24, INDIRECT(ADDRESS($AF$4, COLUMN()-$AF$2-TQ$3)&amp;":"&amp;ADDRESS($AF$5, COLUMN()-$AF$1-TQ$3)), TQ$3, FALSE)</f>
        <v>50702773792</v>
      </c>
      <c r="TR24" s="2" cm="1">
        <f t="array" aca="1" ref="TR24" ca="1">INDIRECT(ADDRESS(ROW(), TR$3-$AF$1+$AF$3))+VLOOKUP($AS24, INDIRECT(ADDRESS($AF$4, COLUMN()-$AF$2-TR$3)&amp;":"&amp;ADDRESS($AF$5, COLUMN()-$AF$1-TR$3)), TR$3, FALSE)+VLOOKUP($AT24, INDIRECT(ADDRESS($AF$4, COLUMN()-$AF$2-TR$3)&amp;":"&amp;ADDRESS($AF$5, COLUMN()-$AF$1-TR$3)), TR$3, FALSE)</f>
        <v>17051664169</v>
      </c>
      <c r="TS24" s="2" t="str">
        <f>LEFT($AH24, 1)&amp;RIGHT($A24, 1)</f>
        <v>BV</v>
      </c>
      <c r="TT24" s="2" t="str">
        <f>RIGHT($A24, 1)&amp;RIGHT($AH24, 1)</f>
        <v>VS</v>
      </c>
      <c r="TU24" s="2" t="str">
        <f t="shared" si="118"/>
        <v>BS</v>
      </c>
      <c r="TV24" s="2" cm="1">
        <f t="array" aca="1" ref="TV24" ca="1">INDIRECT(ADDRESS(ROW(), TV$3-$AF$1+$AF$3))+VLOOKUP($AS24, INDIRECT(ADDRESS($AF$4, COLUMN()-$AF$2-TV$3)&amp;":"&amp;ADDRESS($AF$5, COLUMN()-$AF$1-TV$3)), TV$3, FALSE)+VLOOKUP($AT24, INDIRECT(ADDRESS($AF$4, COLUMN()-$AF$2-TV$3)&amp;":"&amp;ADDRESS($AF$5, COLUMN()-$AF$1-TV$3)), TV$3, FALSE)</f>
        <v>60349543037</v>
      </c>
      <c r="TW24" s="2" cm="1">
        <f t="array" aca="1" ref="TW24" ca="1">INDIRECT(ADDRESS(ROW(), TW$3-$AF$1+$AF$3))+VLOOKUP($AS24, INDIRECT(ADDRESS($AF$4, COLUMN()-$AF$2-TW$3)&amp;":"&amp;ADDRESS($AF$5, COLUMN()-$AF$1-TW$3)), TW$3, FALSE)+VLOOKUP($AT24, INDIRECT(ADDRESS($AF$4, COLUMN()-$AF$2-TW$3)&amp;":"&amp;ADDRESS($AF$5, COLUMN()-$AF$1-TW$3)), TW$3, FALSE)</f>
        <v>210146639618</v>
      </c>
      <c r="TX24" s="2" cm="1">
        <f t="array" aca="1" ref="TX24" ca="1">INDIRECT(ADDRESS(ROW(), TX$3-$AF$1+$AF$3))+VLOOKUP($AS24, INDIRECT(ADDRESS($AF$4, COLUMN()-$AF$2-TX$3)&amp;":"&amp;ADDRESS($AF$5, COLUMN()-$AF$1-TX$3)), TX$3, FALSE)+VLOOKUP($AT24, INDIRECT(ADDRESS($AF$4, COLUMN()-$AF$2-TX$3)&amp;":"&amp;ADDRESS($AF$5, COLUMN()-$AF$1-TX$3)), TX$3, FALSE)</f>
        <v>59993988338</v>
      </c>
      <c r="TY24" s="2" cm="1">
        <f t="array" aca="1" ref="TY24" ca="1">INDIRECT(ADDRESS(ROW(), TY$3-$AF$1+$AF$3))+VLOOKUP($AS24, INDIRECT(ADDRESS($AF$4, COLUMN()-$AF$2-TY$3)&amp;":"&amp;ADDRESS($AF$5, COLUMN()-$AF$1-TY$3)), TY$3, FALSE)+VLOOKUP($AT24, INDIRECT(ADDRESS($AF$4, COLUMN()-$AF$2-TY$3)&amp;":"&amp;ADDRESS($AF$5, COLUMN()-$AF$1-TY$3)), TY$3, FALSE)</f>
        <v>79636963564</v>
      </c>
      <c r="TZ24" s="2" cm="1">
        <f t="array" aca="1" ref="TZ24" ca="1">INDIRECT(ADDRESS(ROW(), TZ$3-$AF$1+$AF$3))+VLOOKUP($AS24, INDIRECT(ADDRESS($AF$4, COLUMN()-$AF$2-TZ$3)&amp;":"&amp;ADDRESS($AF$5, COLUMN()-$AF$1-TZ$3)), TZ$3, FALSE)+VLOOKUP($AT24, INDIRECT(ADDRESS($AF$4, COLUMN()-$AF$2-TZ$3)&amp;":"&amp;ADDRESS($AF$5, COLUMN()-$AF$1-TZ$3)), TZ$3, FALSE)</f>
        <v>104116924816</v>
      </c>
      <c r="UA24" s="2" cm="1">
        <f t="array" aca="1" ref="UA24" ca="1">INDIRECT(ADDRESS(ROW(), UA$3-$AF$1+$AF$3))+VLOOKUP($AS24, INDIRECT(ADDRESS($AF$4, COLUMN()-$AF$2-UA$3)&amp;":"&amp;ADDRESS($AF$5, COLUMN()-$AF$1-UA$3)), UA$3, FALSE)+VLOOKUP($AT24, INDIRECT(ADDRESS($AF$4, COLUMN()-$AF$2-UA$3)&amp;":"&amp;ADDRESS($AF$5, COLUMN()-$AF$1-UA$3)), UA$3, FALSE)</f>
        <v>92104675618</v>
      </c>
      <c r="UB24" s="2" cm="1">
        <f t="array" aca="1" ref="UB24" ca="1">INDIRECT(ADDRESS(ROW(), UB$3-$AF$1+$AF$3))+VLOOKUP($AS24, INDIRECT(ADDRESS($AF$4, COLUMN()-$AF$2-UB$3)&amp;":"&amp;ADDRESS($AF$5, COLUMN()-$AF$1-UB$3)), UB$3, FALSE)+VLOOKUP($AT24, INDIRECT(ADDRESS($AF$4, COLUMN()-$AF$2-UB$3)&amp;":"&amp;ADDRESS($AF$5, COLUMN()-$AF$1-UB$3)), UB$3, FALSE)</f>
        <v>137398930173</v>
      </c>
      <c r="UC24" s="2" cm="1">
        <f t="array" aca="1" ref="UC24" ca="1">INDIRECT(ADDRESS(ROW(), UC$3-$AF$1+$AF$3))+VLOOKUP($AS24, INDIRECT(ADDRESS($AF$4, COLUMN()-$AF$2-UC$3)&amp;":"&amp;ADDRESS($AF$5, COLUMN()-$AF$1-UC$3)), UC$3, FALSE)+VLOOKUP($AT24, INDIRECT(ADDRESS($AF$4, COLUMN()-$AF$2-UC$3)&amp;":"&amp;ADDRESS($AF$5, COLUMN()-$AF$1-UC$3)), UC$3, FALSE)</f>
        <v>220220113503</v>
      </c>
      <c r="UD24" s="2" cm="1">
        <f t="array" aca="1" ref="UD24" ca="1">INDIRECT(ADDRESS(ROW(), UD$3-$AF$1+$AF$3))+VLOOKUP($AS24, INDIRECT(ADDRESS($AF$4, COLUMN()-$AF$2-UD$3)&amp;":"&amp;ADDRESS($AF$5, COLUMN()-$AF$1-UD$3)), UD$3, FALSE)+VLOOKUP($AT24, INDIRECT(ADDRESS($AF$4, COLUMN()-$AF$2-UD$3)&amp;":"&amp;ADDRESS($AF$5, COLUMN()-$AF$1-UD$3)), UD$3, FALSE)</f>
        <v>101428030417</v>
      </c>
      <c r="UE24" s="2" cm="1">
        <f t="array" aca="1" ref="UE24" ca="1">INDIRECT(ADDRESS(ROW(), UE$3-$AF$1+$AF$3))+VLOOKUP($AS24, INDIRECT(ADDRESS($AF$4, COLUMN()-$AF$2-UE$3)&amp;":"&amp;ADDRESS($AF$5, COLUMN()-$AF$1-UE$3)), UE$3, FALSE)+VLOOKUP($AT24, INDIRECT(ADDRESS($AF$4, COLUMN()-$AF$2-UE$3)&amp;":"&amp;ADDRESS($AF$5, COLUMN()-$AF$1-UE$3)), UE$3, FALSE)</f>
        <v>34115818691</v>
      </c>
      <c r="UF24" s="2" t="str">
        <f>LEFT($AH24, 1)&amp;RIGHT($A24, 1)</f>
        <v>BV</v>
      </c>
      <c r="UG24" s="2" t="str">
        <f>RIGHT($A24, 1)&amp;RIGHT($AH24, 1)</f>
        <v>VS</v>
      </c>
    </row>
    <row r="25" spans="1:553" x14ac:dyDescent="0.25">
      <c r="A25" t="s">
        <v>42</v>
      </c>
      <c r="AH25" t="str">
        <f t="shared" si="81"/>
        <v>PF</v>
      </c>
      <c r="AI25">
        <f t="shared" si="82"/>
        <v>0</v>
      </c>
      <c r="AJ25">
        <f t="shared" si="82"/>
        <v>0</v>
      </c>
      <c r="AK25">
        <f t="shared" si="82"/>
        <v>1</v>
      </c>
      <c r="AL25">
        <f t="shared" si="82"/>
        <v>0</v>
      </c>
      <c r="AM25">
        <f t="shared" si="82"/>
        <v>0</v>
      </c>
      <c r="AN25">
        <f t="shared" si="82"/>
        <v>0</v>
      </c>
      <c r="AO25">
        <f t="shared" si="82"/>
        <v>0</v>
      </c>
      <c r="AP25">
        <f t="shared" si="82"/>
        <v>0</v>
      </c>
      <c r="AQ25">
        <f t="shared" si="82"/>
        <v>0</v>
      </c>
      <c r="AR25">
        <f t="shared" si="82"/>
        <v>0</v>
      </c>
      <c r="AS25" t="str">
        <f>LEFT($AH25, 1)&amp;RIGHT($A25, 1)</f>
        <v>PO</v>
      </c>
      <c r="AT25" t="str">
        <f>RIGHT($A25, 1)&amp;RIGHT($AH25, 1)</f>
        <v>OF</v>
      </c>
      <c r="AU25" t="str">
        <f t="shared" si="83"/>
        <v>PF</v>
      </c>
      <c r="AV25" cm="1">
        <f t="array" aca="1" ref="AV25" ca="1">INDIRECT(ADDRESS(ROW(), AV$3-$AF$1+$AF$3))+VLOOKUP($AS25, INDIRECT(ADDRESS($AF$4, COLUMN()-$AF$2-AV$3)&amp;":"&amp;ADDRESS($AF$5, COLUMN()-$AF$1-AV$3)), AV$3, FALSE)+VLOOKUP($AT25, INDIRECT(ADDRESS($AF$4, COLUMN()-$AF$2-AV$3)&amp;":"&amp;ADDRESS($AF$5, COLUMN()-$AF$1-AV$3)), AV$3, FALSE)</f>
        <v>0</v>
      </c>
      <c r="AW25" cm="1">
        <f t="array" aca="1" ref="AW25" ca="1">INDIRECT(ADDRESS(ROW(), AW$3-$AF$1+$AF$3))+VLOOKUP($AS25, INDIRECT(ADDRESS($AF$4, COLUMN()-$AF$2-AW$3)&amp;":"&amp;ADDRESS($AF$5, COLUMN()-$AF$1-AW$3)), AW$3, FALSE)+VLOOKUP($AT25, INDIRECT(ADDRESS($AF$4, COLUMN()-$AF$2-AW$3)&amp;":"&amp;ADDRESS($AF$5, COLUMN()-$AF$1-AW$3)), AW$3, FALSE)</f>
        <v>0</v>
      </c>
      <c r="AX25" cm="1">
        <f t="array" aca="1" ref="AX25" ca="1">INDIRECT(ADDRESS(ROW(), AX$3-$AF$1+$AF$3))+VLOOKUP($AS25, INDIRECT(ADDRESS($AF$4, COLUMN()-$AF$2-AX$3)&amp;":"&amp;ADDRESS($AF$5, COLUMN()-$AF$1-AX$3)), AX$3, FALSE)+VLOOKUP($AT25, INDIRECT(ADDRESS($AF$4, COLUMN()-$AF$2-AX$3)&amp;":"&amp;ADDRESS($AF$5, COLUMN()-$AF$1-AX$3)), AX$3, FALSE)</f>
        <v>1</v>
      </c>
      <c r="AY25" cm="1">
        <f t="array" aca="1" ref="AY25" ca="1">INDIRECT(ADDRESS(ROW(), AY$3-$AF$1+$AF$3))+VLOOKUP($AS25, INDIRECT(ADDRESS($AF$4, COLUMN()-$AF$2-AY$3)&amp;":"&amp;ADDRESS($AF$5, COLUMN()-$AF$1-AY$3)), AY$3, FALSE)+VLOOKUP($AT25, INDIRECT(ADDRESS($AF$4, COLUMN()-$AF$2-AY$3)&amp;":"&amp;ADDRESS($AF$5, COLUMN()-$AF$1-AY$3)), AY$3, FALSE)</f>
        <v>0</v>
      </c>
      <c r="AZ25" cm="1">
        <f t="array" aca="1" ref="AZ25" ca="1">INDIRECT(ADDRESS(ROW(), AZ$3-$AF$1+$AF$3))+VLOOKUP($AS25, INDIRECT(ADDRESS($AF$4, COLUMN()-$AF$2-AZ$3)&amp;":"&amp;ADDRESS($AF$5, COLUMN()-$AF$1-AZ$3)), AZ$3, FALSE)+VLOOKUP($AT25, INDIRECT(ADDRESS($AF$4, COLUMN()-$AF$2-AZ$3)&amp;":"&amp;ADDRESS($AF$5, COLUMN()-$AF$1-AZ$3)), AZ$3, FALSE)</f>
        <v>0</v>
      </c>
      <c r="BA25" cm="1">
        <f t="array" aca="1" ref="BA25" ca="1">INDIRECT(ADDRESS(ROW(), BA$3-$AF$1+$AF$3))+VLOOKUP($AS25, INDIRECT(ADDRESS($AF$4, COLUMN()-$AF$2-BA$3)&amp;":"&amp;ADDRESS($AF$5, COLUMN()-$AF$1-BA$3)), BA$3, FALSE)+VLOOKUP($AT25, INDIRECT(ADDRESS($AF$4, COLUMN()-$AF$2-BA$3)&amp;":"&amp;ADDRESS($AF$5, COLUMN()-$AF$1-BA$3)), BA$3, FALSE)</f>
        <v>2</v>
      </c>
      <c r="BB25" cm="1">
        <f t="array" aca="1" ref="BB25" ca="1">INDIRECT(ADDRESS(ROW(), BB$3-$AF$1+$AF$3))+VLOOKUP($AS25, INDIRECT(ADDRESS($AF$4, COLUMN()-$AF$2-BB$3)&amp;":"&amp;ADDRESS($AF$5, COLUMN()-$AF$1-BB$3)), BB$3, FALSE)+VLOOKUP($AT25, INDIRECT(ADDRESS($AF$4, COLUMN()-$AF$2-BB$3)&amp;":"&amp;ADDRESS($AF$5, COLUMN()-$AF$1-BB$3)), BB$3, FALSE)</f>
        <v>0</v>
      </c>
      <c r="BC25" cm="1">
        <f t="array" aca="1" ref="BC25" ca="1">INDIRECT(ADDRESS(ROW(), BC$3-$AF$1+$AF$3))+VLOOKUP($AS25, INDIRECT(ADDRESS($AF$4, COLUMN()-$AF$2-BC$3)&amp;":"&amp;ADDRESS($AF$5, COLUMN()-$AF$1-BC$3)), BC$3, FALSE)+VLOOKUP($AT25, INDIRECT(ADDRESS($AF$4, COLUMN()-$AF$2-BC$3)&amp;":"&amp;ADDRESS($AF$5, COLUMN()-$AF$1-BC$3)), BC$3, FALSE)</f>
        <v>0</v>
      </c>
      <c r="BD25" cm="1">
        <f t="array" aca="1" ref="BD25" ca="1">INDIRECT(ADDRESS(ROW(), BD$3-$AF$1+$AF$3))+VLOOKUP($AS25, INDIRECT(ADDRESS($AF$4, COLUMN()-$AF$2-BD$3)&amp;":"&amp;ADDRESS($AF$5, COLUMN()-$AF$1-BD$3)), BD$3, FALSE)+VLOOKUP($AT25, INDIRECT(ADDRESS($AF$4, COLUMN()-$AF$2-BD$3)&amp;":"&amp;ADDRESS($AF$5, COLUMN()-$AF$1-BD$3)), BD$3, FALSE)</f>
        <v>0</v>
      </c>
      <c r="BE25" cm="1">
        <f t="array" aca="1" ref="BE25" ca="1">INDIRECT(ADDRESS(ROW(), BE$3-$AF$1+$AF$3))+VLOOKUP($AS25, INDIRECT(ADDRESS($AF$4, COLUMN()-$AF$2-BE$3)&amp;":"&amp;ADDRESS($AF$5, COLUMN()-$AF$1-BE$3)), BE$3, FALSE)+VLOOKUP($AT25, INDIRECT(ADDRESS($AF$4, COLUMN()-$AF$2-BE$3)&amp;":"&amp;ADDRESS($AF$5, COLUMN()-$AF$1-BE$3)), BE$3, FALSE)</f>
        <v>0</v>
      </c>
      <c r="BF25" t="str">
        <f>LEFT($AH25, 1)&amp;RIGHT($A25, 1)</f>
        <v>PO</v>
      </c>
      <c r="BG25" t="str">
        <f>RIGHT($A25, 1)&amp;RIGHT($AH25, 1)</f>
        <v>OF</v>
      </c>
      <c r="BH25" t="str">
        <f t="shared" si="43"/>
        <v>PF</v>
      </c>
      <c r="BI25" cm="1">
        <f t="array" aca="1" ref="BI25" ca="1">INDIRECT(ADDRESS(ROW(), BI$3-$AF$1+$AF$3))+VLOOKUP($AS25, INDIRECT(ADDRESS($AF$4, COLUMN()-$AF$2-BI$3)&amp;":"&amp;ADDRESS($AF$5, COLUMN()-$AF$1-BI$3)), BI$3, FALSE)+VLOOKUP($AT25, INDIRECT(ADDRESS($AF$4, COLUMN()-$AF$2-BI$3)&amp;":"&amp;ADDRESS($AF$5, COLUMN()-$AF$1-BI$3)), BI$3, FALSE)</f>
        <v>0</v>
      </c>
      <c r="BJ25" cm="1">
        <f t="array" aca="1" ref="BJ25" ca="1">INDIRECT(ADDRESS(ROW(), BJ$3-$AF$1+$AF$3))+VLOOKUP($AS25, INDIRECT(ADDRESS($AF$4, COLUMN()-$AF$2-BJ$3)&amp;":"&amp;ADDRESS($AF$5, COLUMN()-$AF$1-BJ$3)), BJ$3, FALSE)+VLOOKUP($AT25, INDIRECT(ADDRESS($AF$4, COLUMN()-$AF$2-BJ$3)&amp;":"&amp;ADDRESS($AF$5, COLUMN()-$AF$1-BJ$3)), BJ$3, FALSE)</f>
        <v>1</v>
      </c>
      <c r="BK25" cm="1">
        <f t="array" aca="1" ref="BK25" ca="1">INDIRECT(ADDRESS(ROW(), BK$3-$AF$1+$AF$3))+VLOOKUP($AS25, INDIRECT(ADDRESS($AF$4, COLUMN()-$AF$2-BK$3)&amp;":"&amp;ADDRESS($AF$5, COLUMN()-$AF$1-BK$3)), BK$3, FALSE)+VLOOKUP($AT25, INDIRECT(ADDRESS($AF$4, COLUMN()-$AF$2-BK$3)&amp;":"&amp;ADDRESS($AF$5, COLUMN()-$AF$1-BK$3)), BK$3, FALSE)</f>
        <v>1</v>
      </c>
      <c r="BL25" cm="1">
        <f t="array" aca="1" ref="BL25" ca="1">INDIRECT(ADDRESS(ROW(), BL$3-$AF$1+$AF$3))+VLOOKUP($AS25, INDIRECT(ADDRESS($AF$4, COLUMN()-$AF$2-BL$3)&amp;":"&amp;ADDRESS($AF$5, COLUMN()-$AF$1-BL$3)), BL$3, FALSE)+VLOOKUP($AT25, INDIRECT(ADDRESS($AF$4, COLUMN()-$AF$2-BL$3)&amp;":"&amp;ADDRESS($AF$5, COLUMN()-$AF$1-BL$3)), BL$3, FALSE)</f>
        <v>1</v>
      </c>
      <c r="BM25" cm="1">
        <f t="array" aca="1" ref="BM25" ca="1">INDIRECT(ADDRESS(ROW(), BM$3-$AF$1+$AF$3))+VLOOKUP($AS25, INDIRECT(ADDRESS($AF$4, COLUMN()-$AF$2-BM$3)&amp;":"&amp;ADDRESS($AF$5, COLUMN()-$AF$1-BM$3)), BM$3, FALSE)+VLOOKUP($AT25, INDIRECT(ADDRESS($AF$4, COLUMN()-$AF$2-BM$3)&amp;":"&amp;ADDRESS($AF$5, COLUMN()-$AF$1-BM$3)), BM$3, FALSE)</f>
        <v>0</v>
      </c>
      <c r="BN25" cm="1">
        <f t="array" aca="1" ref="BN25" ca="1">INDIRECT(ADDRESS(ROW(), BN$3-$AF$1+$AF$3))+VLOOKUP($AS25, INDIRECT(ADDRESS($AF$4, COLUMN()-$AF$2-BN$3)&amp;":"&amp;ADDRESS($AF$5, COLUMN()-$AF$1-BN$3)), BN$3, FALSE)+VLOOKUP($AT25, INDIRECT(ADDRESS($AF$4, COLUMN()-$AF$2-BN$3)&amp;":"&amp;ADDRESS($AF$5, COLUMN()-$AF$1-BN$3)), BN$3, FALSE)</f>
        <v>3</v>
      </c>
      <c r="BO25" cm="1">
        <f t="array" aca="1" ref="BO25" ca="1">INDIRECT(ADDRESS(ROW(), BO$3-$AF$1+$AF$3))+VLOOKUP($AS25, INDIRECT(ADDRESS($AF$4, COLUMN()-$AF$2-BO$3)&amp;":"&amp;ADDRESS($AF$5, COLUMN()-$AF$1-BO$3)), BO$3, FALSE)+VLOOKUP($AT25, INDIRECT(ADDRESS($AF$4, COLUMN()-$AF$2-BO$3)&amp;":"&amp;ADDRESS($AF$5, COLUMN()-$AF$1-BO$3)), BO$3, FALSE)</f>
        <v>1</v>
      </c>
      <c r="BP25" cm="1">
        <f t="array" aca="1" ref="BP25" ca="1">INDIRECT(ADDRESS(ROW(), BP$3-$AF$1+$AF$3))+VLOOKUP($AS25, INDIRECT(ADDRESS($AF$4, COLUMN()-$AF$2-BP$3)&amp;":"&amp;ADDRESS($AF$5, COLUMN()-$AF$1-BP$3)), BP$3, FALSE)+VLOOKUP($AT25, INDIRECT(ADDRESS($AF$4, COLUMN()-$AF$2-BP$3)&amp;":"&amp;ADDRESS($AF$5, COLUMN()-$AF$1-BP$3)), BP$3, FALSE)</f>
        <v>0</v>
      </c>
      <c r="BQ25" cm="1">
        <f t="array" aca="1" ref="BQ25" ca="1">INDIRECT(ADDRESS(ROW(), BQ$3-$AF$1+$AF$3))+VLOOKUP($AS25, INDIRECT(ADDRESS($AF$4, COLUMN()-$AF$2-BQ$3)&amp;":"&amp;ADDRESS($AF$5, COLUMN()-$AF$1-BQ$3)), BQ$3, FALSE)+VLOOKUP($AT25, INDIRECT(ADDRESS($AF$4, COLUMN()-$AF$2-BQ$3)&amp;":"&amp;ADDRESS($AF$5, COLUMN()-$AF$1-BQ$3)), BQ$3, FALSE)</f>
        <v>0</v>
      </c>
      <c r="BR25" cm="1">
        <f t="array" aca="1" ref="BR25" ca="1">INDIRECT(ADDRESS(ROW(), BR$3-$AF$1+$AF$3))+VLOOKUP($AS25, INDIRECT(ADDRESS($AF$4, COLUMN()-$AF$2-BR$3)&amp;":"&amp;ADDRESS($AF$5, COLUMN()-$AF$1-BR$3)), BR$3, FALSE)+VLOOKUP($AT25, INDIRECT(ADDRESS($AF$4, COLUMN()-$AF$2-BR$3)&amp;":"&amp;ADDRESS($AF$5, COLUMN()-$AF$1-BR$3)), BR$3, FALSE)</f>
        <v>0</v>
      </c>
      <c r="BS25" t="str">
        <f>LEFT($AH25, 1)&amp;RIGHT($A25, 1)</f>
        <v>PO</v>
      </c>
      <c r="BT25" t="str">
        <f>RIGHT($A25, 1)&amp;RIGHT($AH25, 1)</f>
        <v>OF</v>
      </c>
      <c r="BU25" t="str">
        <f t="shared" si="44"/>
        <v>PF</v>
      </c>
      <c r="BV25" cm="1">
        <f t="array" aca="1" ref="BV25" ca="1">INDIRECT(ADDRESS(ROW(), BV$3-$AF$1+$AF$3))+VLOOKUP($AS25, INDIRECT(ADDRESS($AF$4, COLUMN()-$AF$2-BV$3)&amp;":"&amp;ADDRESS($AF$5, COLUMN()-$AF$1-BV$3)), BV$3, FALSE)+VLOOKUP($AT25, INDIRECT(ADDRESS($AF$4, COLUMN()-$AF$2-BV$3)&amp;":"&amp;ADDRESS($AF$5, COLUMN()-$AF$1-BV$3)), BV$3, FALSE)</f>
        <v>0</v>
      </c>
      <c r="BW25" cm="1">
        <f t="array" aca="1" ref="BW25" ca="1">INDIRECT(ADDRESS(ROW(), BW$3-$AF$1+$AF$3))+VLOOKUP($AS25, INDIRECT(ADDRESS($AF$4, COLUMN()-$AF$2-BW$3)&amp;":"&amp;ADDRESS($AF$5, COLUMN()-$AF$1-BW$3)), BW$3, FALSE)+VLOOKUP($AT25, INDIRECT(ADDRESS($AF$4, COLUMN()-$AF$2-BW$3)&amp;":"&amp;ADDRESS($AF$5, COLUMN()-$AF$1-BW$3)), BW$3, FALSE)</f>
        <v>3</v>
      </c>
      <c r="BX25" cm="1">
        <f t="array" aca="1" ref="BX25" ca="1">INDIRECT(ADDRESS(ROW(), BX$3-$AF$1+$AF$3))+VLOOKUP($AS25, INDIRECT(ADDRESS($AF$4, COLUMN()-$AF$2-BX$3)&amp;":"&amp;ADDRESS($AF$5, COLUMN()-$AF$1-BX$3)), BX$3, FALSE)+VLOOKUP($AT25, INDIRECT(ADDRESS($AF$4, COLUMN()-$AF$2-BX$3)&amp;":"&amp;ADDRESS($AF$5, COLUMN()-$AF$1-BX$3)), BX$3, FALSE)</f>
        <v>3</v>
      </c>
      <c r="BY25" cm="1">
        <f t="array" aca="1" ref="BY25" ca="1">INDIRECT(ADDRESS(ROW(), BY$3-$AF$1+$AF$3))+VLOOKUP($AS25, INDIRECT(ADDRESS($AF$4, COLUMN()-$AF$2-BY$3)&amp;":"&amp;ADDRESS($AF$5, COLUMN()-$AF$1-BY$3)), BY$3, FALSE)+VLOOKUP($AT25, INDIRECT(ADDRESS($AF$4, COLUMN()-$AF$2-BY$3)&amp;":"&amp;ADDRESS($AF$5, COLUMN()-$AF$1-BY$3)), BY$3, FALSE)</f>
        <v>3</v>
      </c>
      <c r="BZ25" cm="1">
        <f t="array" aca="1" ref="BZ25" ca="1">INDIRECT(ADDRESS(ROW(), BZ$3-$AF$1+$AF$3))+VLOOKUP($AS25, INDIRECT(ADDRESS($AF$4, COLUMN()-$AF$2-BZ$3)&amp;":"&amp;ADDRESS($AF$5, COLUMN()-$AF$1-BZ$3)), BZ$3, FALSE)+VLOOKUP($AT25, INDIRECT(ADDRESS($AF$4, COLUMN()-$AF$2-BZ$3)&amp;":"&amp;ADDRESS($AF$5, COLUMN()-$AF$1-BZ$3)), BZ$3, FALSE)</f>
        <v>0</v>
      </c>
      <c r="CA25" cm="1">
        <f t="array" aca="1" ref="CA25" ca="1">INDIRECT(ADDRESS(ROW(), CA$3-$AF$1+$AF$3))+VLOOKUP($AS25, INDIRECT(ADDRESS($AF$4, COLUMN()-$AF$2-CA$3)&amp;":"&amp;ADDRESS($AF$5, COLUMN()-$AF$1-CA$3)), CA$3, FALSE)+VLOOKUP($AT25, INDIRECT(ADDRESS($AF$4, COLUMN()-$AF$2-CA$3)&amp;":"&amp;ADDRESS($AF$5, COLUMN()-$AF$1-CA$3)), CA$3, FALSE)</f>
        <v>4</v>
      </c>
      <c r="CB25" cm="1">
        <f t="array" aca="1" ref="CB25" ca="1">INDIRECT(ADDRESS(ROW(), CB$3-$AF$1+$AF$3))+VLOOKUP($AS25, INDIRECT(ADDRESS($AF$4, COLUMN()-$AF$2-CB$3)&amp;":"&amp;ADDRESS($AF$5, COLUMN()-$AF$1-CB$3)), CB$3, FALSE)+VLOOKUP($AT25, INDIRECT(ADDRESS($AF$4, COLUMN()-$AF$2-CB$3)&amp;":"&amp;ADDRESS($AF$5, COLUMN()-$AF$1-CB$3)), CB$3, FALSE)</f>
        <v>2</v>
      </c>
      <c r="CC25" cm="1">
        <f t="array" aca="1" ref="CC25" ca="1">INDIRECT(ADDRESS(ROW(), CC$3-$AF$1+$AF$3))+VLOOKUP($AS25, INDIRECT(ADDRESS($AF$4, COLUMN()-$AF$2-CC$3)&amp;":"&amp;ADDRESS($AF$5, COLUMN()-$AF$1-CC$3)), CC$3, FALSE)+VLOOKUP($AT25, INDIRECT(ADDRESS($AF$4, COLUMN()-$AF$2-CC$3)&amp;":"&amp;ADDRESS($AF$5, COLUMN()-$AF$1-CC$3)), CC$3, FALSE)</f>
        <v>0</v>
      </c>
      <c r="CD25" cm="1">
        <f t="array" aca="1" ref="CD25" ca="1">INDIRECT(ADDRESS(ROW(), CD$3-$AF$1+$AF$3))+VLOOKUP($AS25, INDIRECT(ADDRESS($AF$4, COLUMN()-$AF$2-CD$3)&amp;":"&amp;ADDRESS($AF$5, COLUMN()-$AF$1-CD$3)), CD$3, FALSE)+VLOOKUP($AT25, INDIRECT(ADDRESS($AF$4, COLUMN()-$AF$2-CD$3)&amp;":"&amp;ADDRESS($AF$5, COLUMN()-$AF$1-CD$3)), CD$3, FALSE)</f>
        <v>0</v>
      </c>
      <c r="CE25" cm="1">
        <f t="array" aca="1" ref="CE25" ca="1">INDIRECT(ADDRESS(ROW(), CE$3-$AF$1+$AF$3))+VLOOKUP($AS25, INDIRECT(ADDRESS($AF$4, COLUMN()-$AF$2-CE$3)&amp;":"&amp;ADDRESS($AF$5, COLUMN()-$AF$1-CE$3)), CE$3, FALSE)+VLOOKUP($AT25, INDIRECT(ADDRESS($AF$4, COLUMN()-$AF$2-CE$3)&amp;":"&amp;ADDRESS($AF$5, COLUMN()-$AF$1-CE$3)), CE$3, FALSE)</f>
        <v>0</v>
      </c>
      <c r="CF25" t="str">
        <f>LEFT($AH25, 1)&amp;RIGHT($A25, 1)</f>
        <v>PO</v>
      </c>
      <c r="CG25" t="str">
        <f>RIGHT($A25, 1)&amp;RIGHT($AH25, 1)</f>
        <v>OF</v>
      </c>
      <c r="CH25" t="str">
        <f t="shared" si="45"/>
        <v>PF</v>
      </c>
      <c r="CI25" cm="1">
        <f t="array" aca="1" ref="CI25" ca="1">INDIRECT(ADDRESS(ROW(), CI$3-$AF$1+$AF$3))+VLOOKUP($AS25, INDIRECT(ADDRESS($AF$4, COLUMN()-$AF$2-CI$3)&amp;":"&amp;ADDRESS($AF$5, COLUMN()-$AF$1-CI$3)), CI$3, FALSE)+VLOOKUP($AT25, INDIRECT(ADDRESS($AF$4, COLUMN()-$AF$2-CI$3)&amp;":"&amp;ADDRESS($AF$5, COLUMN()-$AF$1-CI$3)), CI$3, FALSE)</f>
        <v>1</v>
      </c>
      <c r="CJ25" cm="1">
        <f t="array" aca="1" ref="CJ25" ca="1">INDIRECT(ADDRESS(ROW(), CJ$3-$AF$1+$AF$3))+VLOOKUP($AS25, INDIRECT(ADDRESS($AF$4, COLUMN()-$AF$2-CJ$3)&amp;":"&amp;ADDRESS($AF$5, COLUMN()-$AF$1-CJ$3)), CJ$3, FALSE)+VLOOKUP($AT25, INDIRECT(ADDRESS($AF$4, COLUMN()-$AF$2-CJ$3)&amp;":"&amp;ADDRESS($AF$5, COLUMN()-$AF$1-CJ$3)), CJ$3, FALSE)</f>
        <v>5</v>
      </c>
      <c r="CK25" cm="1">
        <f t="array" aca="1" ref="CK25" ca="1">INDIRECT(ADDRESS(ROW(), CK$3-$AF$1+$AF$3))+VLOOKUP($AS25, INDIRECT(ADDRESS($AF$4, COLUMN()-$AF$2-CK$3)&amp;":"&amp;ADDRESS($AF$5, COLUMN()-$AF$1-CK$3)), CK$3, FALSE)+VLOOKUP($AT25, INDIRECT(ADDRESS($AF$4, COLUMN()-$AF$2-CK$3)&amp;":"&amp;ADDRESS($AF$5, COLUMN()-$AF$1-CK$3)), CK$3, FALSE)</f>
        <v>5</v>
      </c>
      <c r="CL25" cm="1">
        <f t="array" aca="1" ref="CL25" ca="1">INDIRECT(ADDRESS(ROW(), CL$3-$AF$1+$AF$3))+VLOOKUP($AS25, INDIRECT(ADDRESS($AF$4, COLUMN()-$AF$2-CL$3)&amp;":"&amp;ADDRESS($AF$5, COLUMN()-$AF$1-CL$3)), CL$3, FALSE)+VLOOKUP($AT25, INDIRECT(ADDRESS($AF$4, COLUMN()-$AF$2-CL$3)&amp;":"&amp;ADDRESS($AF$5, COLUMN()-$AF$1-CL$3)), CL$3, FALSE)</f>
        <v>4</v>
      </c>
      <c r="CM25" cm="1">
        <f t="array" aca="1" ref="CM25" ca="1">INDIRECT(ADDRESS(ROW(), CM$3-$AF$1+$AF$3))+VLOOKUP($AS25, INDIRECT(ADDRESS($AF$4, COLUMN()-$AF$2-CM$3)&amp;":"&amp;ADDRESS($AF$5, COLUMN()-$AF$1-CM$3)), CM$3, FALSE)+VLOOKUP($AT25, INDIRECT(ADDRESS($AF$4, COLUMN()-$AF$2-CM$3)&amp;":"&amp;ADDRESS($AF$5, COLUMN()-$AF$1-CM$3)), CM$3, FALSE)</f>
        <v>0</v>
      </c>
      <c r="CN25" cm="1">
        <f t="array" aca="1" ref="CN25" ca="1">INDIRECT(ADDRESS(ROW(), CN$3-$AF$1+$AF$3))+VLOOKUP($AS25, INDIRECT(ADDRESS($AF$4, COLUMN()-$AF$2-CN$3)&amp;":"&amp;ADDRESS($AF$5, COLUMN()-$AF$1-CN$3)), CN$3, FALSE)+VLOOKUP($AT25, INDIRECT(ADDRESS($AF$4, COLUMN()-$AF$2-CN$3)&amp;":"&amp;ADDRESS($AF$5, COLUMN()-$AF$1-CN$3)), CN$3, FALSE)</f>
        <v>9</v>
      </c>
      <c r="CO25" cm="1">
        <f t="array" aca="1" ref="CO25" ca="1">INDIRECT(ADDRESS(ROW(), CO$3-$AF$1+$AF$3))+VLOOKUP($AS25, INDIRECT(ADDRESS($AF$4, COLUMN()-$AF$2-CO$3)&amp;":"&amp;ADDRESS($AF$5, COLUMN()-$AF$1-CO$3)), CO$3, FALSE)+VLOOKUP($AT25, INDIRECT(ADDRESS($AF$4, COLUMN()-$AF$2-CO$3)&amp;":"&amp;ADDRESS($AF$5, COLUMN()-$AF$1-CO$3)), CO$3, FALSE)</f>
        <v>4</v>
      </c>
      <c r="CP25" cm="1">
        <f t="array" aca="1" ref="CP25" ca="1">INDIRECT(ADDRESS(ROW(), CP$3-$AF$1+$AF$3))+VLOOKUP($AS25, INDIRECT(ADDRESS($AF$4, COLUMN()-$AF$2-CP$3)&amp;":"&amp;ADDRESS($AF$5, COLUMN()-$AF$1-CP$3)), CP$3, FALSE)+VLOOKUP($AT25, INDIRECT(ADDRESS($AF$4, COLUMN()-$AF$2-CP$3)&amp;":"&amp;ADDRESS($AF$5, COLUMN()-$AF$1-CP$3)), CP$3, FALSE)</f>
        <v>2</v>
      </c>
      <c r="CQ25" cm="1">
        <f t="array" aca="1" ref="CQ25" ca="1">INDIRECT(ADDRESS(ROW(), CQ$3-$AF$1+$AF$3))+VLOOKUP($AS25, INDIRECT(ADDRESS($AF$4, COLUMN()-$AF$2-CQ$3)&amp;":"&amp;ADDRESS($AF$5, COLUMN()-$AF$1-CQ$3)), CQ$3, FALSE)+VLOOKUP($AT25, INDIRECT(ADDRESS($AF$4, COLUMN()-$AF$2-CQ$3)&amp;":"&amp;ADDRESS($AF$5, COLUMN()-$AF$1-CQ$3)), CQ$3, FALSE)</f>
        <v>0</v>
      </c>
      <c r="CR25" cm="1">
        <f t="array" aca="1" ref="CR25" ca="1">INDIRECT(ADDRESS(ROW(), CR$3-$AF$1+$AF$3))+VLOOKUP($AS25, INDIRECT(ADDRESS($AF$4, COLUMN()-$AF$2-CR$3)&amp;":"&amp;ADDRESS($AF$5, COLUMN()-$AF$1-CR$3)), CR$3, FALSE)+VLOOKUP($AT25, INDIRECT(ADDRESS($AF$4, COLUMN()-$AF$2-CR$3)&amp;":"&amp;ADDRESS($AF$5, COLUMN()-$AF$1-CR$3)), CR$3, FALSE)</f>
        <v>1</v>
      </c>
      <c r="CS25" t="str">
        <f>LEFT($AH25, 1)&amp;RIGHT($A25, 1)</f>
        <v>PO</v>
      </c>
      <c r="CT25" t="str">
        <f>RIGHT($A25, 1)&amp;RIGHT($AH25, 1)</f>
        <v>OF</v>
      </c>
      <c r="CU25" t="str">
        <f t="shared" si="46"/>
        <v>PF</v>
      </c>
      <c r="CV25" cm="1">
        <f t="array" aca="1" ref="CV25" ca="1">INDIRECT(ADDRESS(ROW(), CV$3-$AF$1+$AF$3))+VLOOKUP($AS25, INDIRECT(ADDRESS($AF$4, COLUMN()-$AF$2-CV$3)&amp;":"&amp;ADDRESS($AF$5, COLUMN()-$AF$1-CV$3)), CV$3, FALSE)+VLOOKUP($AT25, INDIRECT(ADDRESS($AF$4, COLUMN()-$AF$2-CV$3)&amp;":"&amp;ADDRESS($AF$5, COLUMN()-$AF$1-CV$3)), CV$3, FALSE)</f>
        <v>5</v>
      </c>
      <c r="CW25" cm="1">
        <f t="array" aca="1" ref="CW25" ca="1">INDIRECT(ADDRESS(ROW(), CW$3-$AF$1+$AF$3))+VLOOKUP($AS25, INDIRECT(ADDRESS($AF$4, COLUMN()-$AF$2-CW$3)&amp;":"&amp;ADDRESS($AF$5, COLUMN()-$AF$1-CW$3)), CW$3, FALSE)+VLOOKUP($AT25, INDIRECT(ADDRESS($AF$4, COLUMN()-$AF$2-CW$3)&amp;":"&amp;ADDRESS($AF$5, COLUMN()-$AF$1-CW$3)), CW$3, FALSE)</f>
        <v>9</v>
      </c>
      <c r="CX25" cm="1">
        <f t="array" aca="1" ref="CX25" ca="1">INDIRECT(ADDRESS(ROW(), CX$3-$AF$1+$AF$3))+VLOOKUP($AS25, INDIRECT(ADDRESS($AF$4, COLUMN()-$AF$2-CX$3)&amp;":"&amp;ADDRESS($AF$5, COLUMN()-$AF$1-CX$3)), CX$3, FALSE)+VLOOKUP($AT25, INDIRECT(ADDRESS($AF$4, COLUMN()-$AF$2-CX$3)&amp;":"&amp;ADDRESS($AF$5, COLUMN()-$AF$1-CX$3)), CX$3, FALSE)</f>
        <v>10</v>
      </c>
      <c r="CY25" cm="1">
        <f t="array" aca="1" ref="CY25" ca="1">INDIRECT(ADDRESS(ROW(), CY$3-$AF$1+$AF$3))+VLOOKUP($AS25, INDIRECT(ADDRESS($AF$4, COLUMN()-$AF$2-CY$3)&amp;":"&amp;ADDRESS($AF$5, COLUMN()-$AF$1-CY$3)), CY$3, FALSE)+VLOOKUP($AT25, INDIRECT(ADDRESS($AF$4, COLUMN()-$AF$2-CY$3)&amp;":"&amp;ADDRESS($AF$5, COLUMN()-$AF$1-CY$3)), CY$3, FALSE)</f>
        <v>7</v>
      </c>
      <c r="CZ25" cm="1">
        <f t="array" aca="1" ref="CZ25" ca="1">INDIRECT(ADDRESS(ROW(), CZ$3-$AF$1+$AF$3))+VLOOKUP($AS25, INDIRECT(ADDRESS($AF$4, COLUMN()-$AF$2-CZ$3)&amp;":"&amp;ADDRESS($AF$5, COLUMN()-$AF$1-CZ$3)), CZ$3, FALSE)+VLOOKUP($AT25, INDIRECT(ADDRESS($AF$4, COLUMN()-$AF$2-CZ$3)&amp;":"&amp;ADDRESS($AF$5, COLUMN()-$AF$1-CZ$3)), CZ$3, FALSE)</f>
        <v>3</v>
      </c>
      <c r="DA25" cm="1">
        <f t="array" aca="1" ref="DA25" ca="1">INDIRECT(ADDRESS(ROW(), DA$3-$AF$1+$AF$3))+VLOOKUP($AS25, INDIRECT(ADDRESS($AF$4, COLUMN()-$AF$2-DA$3)&amp;":"&amp;ADDRESS($AF$5, COLUMN()-$AF$1-DA$3)), DA$3, FALSE)+VLOOKUP($AT25, INDIRECT(ADDRESS($AF$4, COLUMN()-$AF$2-DA$3)&amp;":"&amp;ADDRESS($AF$5, COLUMN()-$AF$1-DA$3)), DA$3, FALSE)</f>
        <v>15</v>
      </c>
      <c r="DB25" cm="1">
        <f t="array" aca="1" ref="DB25" ca="1">INDIRECT(ADDRESS(ROW(), DB$3-$AF$1+$AF$3))+VLOOKUP($AS25, INDIRECT(ADDRESS($AF$4, COLUMN()-$AF$2-DB$3)&amp;":"&amp;ADDRESS($AF$5, COLUMN()-$AF$1-DB$3)), DB$3, FALSE)+VLOOKUP($AT25, INDIRECT(ADDRESS($AF$4, COLUMN()-$AF$2-DB$3)&amp;":"&amp;ADDRESS($AF$5, COLUMN()-$AF$1-DB$3)), DB$3, FALSE)</f>
        <v>8</v>
      </c>
      <c r="DC25" cm="1">
        <f t="array" aca="1" ref="DC25" ca="1">INDIRECT(ADDRESS(ROW(), DC$3-$AF$1+$AF$3))+VLOOKUP($AS25, INDIRECT(ADDRESS($AF$4, COLUMN()-$AF$2-DC$3)&amp;":"&amp;ADDRESS($AF$5, COLUMN()-$AF$1-DC$3)), DC$3, FALSE)+VLOOKUP($AT25, INDIRECT(ADDRESS($AF$4, COLUMN()-$AF$2-DC$3)&amp;":"&amp;ADDRESS($AF$5, COLUMN()-$AF$1-DC$3)), DC$3, FALSE)</f>
        <v>4</v>
      </c>
      <c r="DD25" cm="1">
        <f t="array" aca="1" ref="DD25" ca="1">INDIRECT(ADDRESS(ROW(), DD$3-$AF$1+$AF$3))+VLOOKUP($AS25, INDIRECT(ADDRESS($AF$4, COLUMN()-$AF$2-DD$3)&amp;":"&amp;ADDRESS($AF$5, COLUMN()-$AF$1-DD$3)), DD$3, FALSE)+VLOOKUP($AT25, INDIRECT(ADDRESS($AF$4, COLUMN()-$AF$2-DD$3)&amp;":"&amp;ADDRESS($AF$5, COLUMN()-$AF$1-DD$3)), DD$3, FALSE)</f>
        <v>0</v>
      </c>
      <c r="DE25" cm="1">
        <f t="array" aca="1" ref="DE25" ca="1">INDIRECT(ADDRESS(ROW(), DE$3-$AF$1+$AF$3))+VLOOKUP($AS25, INDIRECT(ADDRESS($AF$4, COLUMN()-$AF$2-DE$3)&amp;":"&amp;ADDRESS($AF$5, COLUMN()-$AF$1-DE$3)), DE$3, FALSE)+VLOOKUP($AT25, INDIRECT(ADDRESS($AF$4, COLUMN()-$AF$2-DE$3)&amp;":"&amp;ADDRESS($AF$5, COLUMN()-$AF$1-DE$3)), DE$3, FALSE)</f>
        <v>2</v>
      </c>
      <c r="DF25" t="str">
        <f>LEFT($AH25, 1)&amp;RIGHT($A25, 1)</f>
        <v>PO</v>
      </c>
      <c r="DG25" t="str">
        <f>RIGHT($A25, 1)&amp;RIGHT($AH25, 1)</f>
        <v>OF</v>
      </c>
      <c r="DH25" t="str">
        <f t="shared" si="47"/>
        <v>PF</v>
      </c>
      <c r="DI25" cm="1">
        <f t="array" aca="1" ref="DI25" ca="1">INDIRECT(ADDRESS(ROW(), DI$3-$AF$1+$AF$3))+VLOOKUP($AS25, INDIRECT(ADDRESS($AF$4, COLUMN()-$AF$2-DI$3)&amp;":"&amp;ADDRESS($AF$5, COLUMN()-$AF$1-DI$3)), DI$3, FALSE)+VLOOKUP($AT25, INDIRECT(ADDRESS($AF$4, COLUMN()-$AF$2-DI$3)&amp;":"&amp;ADDRESS($AF$5, COLUMN()-$AF$1-DI$3)), DI$3, FALSE)</f>
        <v>9</v>
      </c>
      <c r="DJ25" cm="1">
        <f t="array" aca="1" ref="DJ25" ca="1">INDIRECT(ADDRESS(ROW(), DJ$3-$AF$1+$AF$3))+VLOOKUP($AS25, INDIRECT(ADDRESS($AF$4, COLUMN()-$AF$2-DJ$3)&amp;":"&amp;ADDRESS($AF$5, COLUMN()-$AF$1-DJ$3)), DJ$3, FALSE)+VLOOKUP($AT25, INDIRECT(ADDRESS($AF$4, COLUMN()-$AF$2-DJ$3)&amp;":"&amp;ADDRESS($AF$5, COLUMN()-$AF$1-DJ$3)), DJ$3, FALSE)</f>
        <v>20</v>
      </c>
      <c r="DK25" cm="1">
        <f t="array" aca="1" ref="DK25" ca="1">INDIRECT(ADDRESS(ROW(), DK$3-$AF$1+$AF$3))+VLOOKUP($AS25, INDIRECT(ADDRESS($AF$4, COLUMN()-$AF$2-DK$3)&amp;":"&amp;ADDRESS($AF$5, COLUMN()-$AF$1-DK$3)), DK$3, FALSE)+VLOOKUP($AT25, INDIRECT(ADDRESS($AF$4, COLUMN()-$AF$2-DK$3)&amp;":"&amp;ADDRESS($AF$5, COLUMN()-$AF$1-DK$3)), DK$3, FALSE)</f>
        <v>16</v>
      </c>
      <c r="DL25" cm="1">
        <f t="array" aca="1" ref="DL25" ca="1">INDIRECT(ADDRESS(ROW(), DL$3-$AF$1+$AF$3))+VLOOKUP($AS25, INDIRECT(ADDRESS($AF$4, COLUMN()-$AF$2-DL$3)&amp;":"&amp;ADDRESS($AF$5, COLUMN()-$AF$1-DL$3)), DL$3, FALSE)+VLOOKUP($AT25, INDIRECT(ADDRESS($AF$4, COLUMN()-$AF$2-DL$3)&amp;":"&amp;ADDRESS($AF$5, COLUMN()-$AF$1-DL$3)), DL$3, FALSE)</f>
        <v>13</v>
      </c>
      <c r="DM25" cm="1">
        <f t="array" aca="1" ref="DM25" ca="1">INDIRECT(ADDRESS(ROW(), DM$3-$AF$1+$AF$3))+VLOOKUP($AS25, INDIRECT(ADDRESS($AF$4, COLUMN()-$AF$2-DM$3)&amp;":"&amp;ADDRESS($AF$5, COLUMN()-$AF$1-DM$3)), DM$3, FALSE)+VLOOKUP($AT25, INDIRECT(ADDRESS($AF$4, COLUMN()-$AF$2-DM$3)&amp;":"&amp;ADDRESS($AF$5, COLUMN()-$AF$1-DM$3)), DM$3, FALSE)</f>
        <v>7</v>
      </c>
      <c r="DN25" cm="1">
        <f t="array" aca="1" ref="DN25" ca="1">INDIRECT(ADDRESS(ROW(), DN$3-$AF$1+$AF$3))+VLOOKUP($AS25, INDIRECT(ADDRESS($AF$4, COLUMN()-$AF$2-DN$3)&amp;":"&amp;ADDRESS($AF$5, COLUMN()-$AF$1-DN$3)), DN$3, FALSE)+VLOOKUP($AT25, INDIRECT(ADDRESS($AF$4, COLUMN()-$AF$2-DN$3)&amp;":"&amp;ADDRESS($AF$5, COLUMN()-$AF$1-DN$3)), DN$3, FALSE)</f>
        <v>27</v>
      </c>
      <c r="DO25" cm="1">
        <f t="array" aca="1" ref="DO25" ca="1">INDIRECT(ADDRESS(ROW(), DO$3-$AF$1+$AF$3))+VLOOKUP($AS25, INDIRECT(ADDRESS($AF$4, COLUMN()-$AF$2-DO$3)&amp;":"&amp;ADDRESS($AF$5, COLUMN()-$AF$1-DO$3)), DO$3, FALSE)+VLOOKUP($AT25, INDIRECT(ADDRESS($AF$4, COLUMN()-$AF$2-DO$3)&amp;":"&amp;ADDRESS($AF$5, COLUMN()-$AF$1-DO$3)), DO$3, FALSE)</f>
        <v>18</v>
      </c>
      <c r="DP25" cm="1">
        <f t="array" aca="1" ref="DP25" ca="1">INDIRECT(ADDRESS(ROW(), DP$3-$AF$1+$AF$3))+VLOOKUP($AS25, INDIRECT(ADDRESS($AF$4, COLUMN()-$AF$2-DP$3)&amp;":"&amp;ADDRESS($AF$5, COLUMN()-$AF$1-DP$3)), DP$3, FALSE)+VLOOKUP($AT25, INDIRECT(ADDRESS($AF$4, COLUMN()-$AF$2-DP$3)&amp;":"&amp;ADDRESS($AF$5, COLUMN()-$AF$1-DP$3)), DP$3, FALSE)</f>
        <v>10</v>
      </c>
      <c r="DQ25" cm="1">
        <f t="array" aca="1" ref="DQ25" ca="1">INDIRECT(ADDRESS(ROW(), DQ$3-$AF$1+$AF$3))+VLOOKUP($AS25, INDIRECT(ADDRESS($AF$4, COLUMN()-$AF$2-DQ$3)&amp;":"&amp;ADDRESS($AF$5, COLUMN()-$AF$1-DQ$3)), DQ$3, FALSE)+VLOOKUP($AT25, INDIRECT(ADDRESS($AF$4, COLUMN()-$AF$2-DQ$3)&amp;":"&amp;ADDRESS($AF$5, COLUMN()-$AF$1-DQ$3)), DQ$3, FALSE)</f>
        <v>2</v>
      </c>
      <c r="DR25" cm="1">
        <f t="array" aca="1" ref="DR25" ca="1">INDIRECT(ADDRESS(ROW(), DR$3-$AF$1+$AF$3))+VLOOKUP($AS25, INDIRECT(ADDRESS($AF$4, COLUMN()-$AF$2-DR$3)&amp;":"&amp;ADDRESS($AF$5, COLUMN()-$AF$1-DR$3)), DR$3, FALSE)+VLOOKUP($AT25, INDIRECT(ADDRESS($AF$4, COLUMN()-$AF$2-DR$3)&amp;":"&amp;ADDRESS($AF$5, COLUMN()-$AF$1-DR$3)), DR$3, FALSE)</f>
        <v>5</v>
      </c>
      <c r="DS25" t="str">
        <f>LEFT($AH25, 1)&amp;RIGHT($A25, 1)</f>
        <v>PO</v>
      </c>
      <c r="DT25" t="str">
        <f>RIGHT($A25, 1)&amp;RIGHT($AH25, 1)</f>
        <v>OF</v>
      </c>
      <c r="DU25" t="str">
        <f t="shared" si="48"/>
        <v>PF</v>
      </c>
      <c r="DV25" cm="1">
        <f t="array" aca="1" ref="DV25" ca="1">INDIRECT(ADDRESS(ROW(), DV$3-$AF$1+$AF$3))+VLOOKUP($AS25, INDIRECT(ADDRESS($AF$4, COLUMN()-$AF$2-DV$3)&amp;":"&amp;ADDRESS($AF$5, COLUMN()-$AF$1-DV$3)), DV$3, FALSE)+VLOOKUP($AT25, INDIRECT(ADDRESS($AF$4, COLUMN()-$AF$2-DV$3)&amp;":"&amp;ADDRESS($AF$5, COLUMN()-$AF$1-DV$3)), DV$3, FALSE)</f>
        <v>18</v>
      </c>
      <c r="DW25" cm="1">
        <f t="array" aca="1" ref="DW25" ca="1">INDIRECT(ADDRESS(ROW(), DW$3-$AF$1+$AF$3))+VLOOKUP($AS25, INDIRECT(ADDRESS($AF$4, COLUMN()-$AF$2-DW$3)&amp;":"&amp;ADDRESS($AF$5, COLUMN()-$AF$1-DW$3)), DW$3, FALSE)+VLOOKUP($AT25, INDIRECT(ADDRESS($AF$4, COLUMN()-$AF$2-DW$3)&amp;":"&amp;ADDRESS($AF$5, COLUMN()-$AF$1-DW$3)), DW$3, FALSE)</f>
        <v>37</v>
      </c>
      <c r="DX25" cm="1">
        <f t="array" aca="1" ref="DX25" ca="1">INDIRECT(ADDRESS(ROW(), DX$3-$AF$1+$AF$3))+VLOOKUP($AS25, INDIRECT(ADDRESS($AF$4, COLUMN()-$AF$2-DX$3)&amp;":"&amp;ADDRESS($AF$5, COLUMN()-$AF$1-DX$3)), DX$3, FALSE)+VLOOKUP($AT25, INDIRECT(ADDRESS($AF$4, COLUMN()-$AF$2-DX$3)&amp;":"&amp;ADDRESS($AF$5, COLUMN()-$AF$1-DX$3)), DX$3, FALSE)</f>
        <v>30</v>
      </c>
      <c r="DY25" cm="1">
        <f t="array" aca="1" ref="DY25" ca="1">INDIRECT(ADDRESS(ROW(), DY$3-$AF$1+$AF$3))+VLOOKUP($AS25, INDIRECT(ADDRESS($AF$4, COLUMN()-$AF$2-DY$3)&amp;":"&amp;ADDRESS($AF$5, COLUMN()-$AF$1-DY$3)), DY$3, FALSE)+VLOOKUP($AT25, INDIRECT(ADDRESS($AF$4, COLUMN()-$AF$2-DY$3)&amp;":"&amp;ADDRESS($AF$5, COLUMN()-$AF$1-DY$3)), DY$3, FALSE)</f>
        <v>26</v>
      </c>
      <c r="DZ25" cm="1">
        <f t="array" aca="1" ref="DZ25" ca="1">INDIRECT(ADDRESS(ROW(), DZ$3-$AF$1+$AF$3))+VLOOKUP($AS25, INDIRECT(ADDRESS($AF$4, COLUMN()-$AF$2-DZ$3)&amp;":"&amp;ADDRESS($AF$5, COLUMN()-$AF$1-DZ$3)), DZ$3, FALSE)+VLOOKUP($AT25, INDIRECT(ADDRESS($AF$4, COLUMN()-$AF$2-DZ$3)&amp;":"&amp;ADDRESS($AF$5, COLUMN()-$AF$1-DZ$3)), DZ$3, FALSE)</f>
        <v>20</v>
      </c>
      <c r="EA25" cm="1">
        <f t="array" aca="1" ref="EA25" ca="1">INDIRECT(ADDRESS(ROW(), EA$3-$AF$1+$AF$3))+VLOOKUP($AS25, INDIRECT(ADDRESS($AF$4, COLUMN()-$AF$2-EA$3)&amp;":"&amp;ADDRESS($AF$5, COLUMN()-$AF$1-EA$3)), EA$3, FALSE)+VLOOKUP($AT25, INDIRECT(ADDRESS($AF$4, COLUMN()-$AF$2-EA$3)&amp;":"&amp;ADDRESS($AF$5, COLUMN()-$AF$1-EA$3)), EA$3, FALSE)</f>
        <v>45</v>
      </c>
      <c r="EB25" cm="1">
        <f t="array" aca="1" ref="EB25" ca="1">INDIRECT(ADDRESS(ROW(), EB$3-$AF$1+$AF$3))+VLOOKUP($AS25, INDIRECT(ADDRESS($AF$4, COLUMN()-$AF$2-EB$3)&amp;":"&amp;ADDRESS($AF$5, COLUMN()-$AF$1-EB$3)), EB$3, FALSE)+VLOOKUP($AT25, INDIRECT(ADDRESS($AF$4, COLUMN()-$AF$2-EB$3)&amp;":"&amp;ADDRESS($AF$5, COLUMN()-$AF$1-EB$3)), EB$3, FALSE)</f>
        <v>35</v>
      </c>
      <c r="EC25" cm="1">
        <f t="array" aca="1" ref="EC25" ca="1">INDIRECT(ADDRESS(ROW(), EC$3-$AF$1+$AF$3))+VLOOKUP($AS25, INDIRECT(ADDRESS($AF$4, COLUMN()-$AF$2-EC$3)&amp;":"&amp;ADDRESS($AF$5, COLUMN()-$AF$1-EC$3)), EC$3, FALSE)+VLOOKUP($AT25, INDIRECT(ADDRESS($AF$4, COLUMN()-$AF$2-EC$3)&amp;":"&amp;ADDRESS($AF$5, COLUMN()-$AF$1-EC$3)), EC$3, FALSE)</f>
        <v>24</v>
      </c>
      <c r="ED25" cm="1">
        <f t="array" aca="1" ref="ED25" ca="1">INDIRECT(ADDRESS(ROW(), ED$3-$AF$1+$AF$3))+VLOOKUP($AS25, INDIRECT(ADDRESS($AF$4, COLUMN()-$AF$2-ED$3)&amp;":"&amp;ADDRESS($AF$5, COLUMN()-$AF$1-ED$3)), ED$3, FALSE)+VLOOKUP($AT25, INDIRECT(ADDRESS($AF$4, COLUMN()-$AF$2-ED$3)&amp;":"&amp;ADDRESS($AF$5, COLUMN()-$AF$1-ED$3)), ED$3, FALSE)</f>
        <v>8</v>
      </c>
      <c r="EE25" cm="1">
        <f t="array" aca="1" ref="EE25" ca="1">INDIRECT(ADDRESS(ROW(), EE$3-$AF$1+$AF$3))+VLOOKUP($AS25, INDIRECT(ADDRESS($AF$4, COLUMN()-$AF$2-EE$3)&amp;":"&amp;ADDRESS($AF$5, COLUMN()-$AF$1-EE$3)), EE$3, FALSE)+VLOOKUP($AT25, INDIRECT(ADDRESS($AF$4, COLUMN()-$AF$2-EE$3)&amp;":"&amp;ADDRESS($AF$5, COLUMN()-$AF$1-EE$3)), EE$3, FALSE)</f>
        <v>12</v>
      </c>
      <c r="EF25" t="str">
        <f>LEFT($AH25, 1)&amp;RIGHT($A25, 1)</f>
        <v>PO</v>
      </c>
      <c r="EG25" t="str">
        <f>RIGHT($A25, 1)&amp;RIGHT($AH25, 1)</f>
        <v>OF</v>
      </c>
      <c r="EH25" t="str">
        <f t="shared" si="88"/>
        <v>PF</v>
      </c>
      <c r="EI25" cm="1">
        <f t="array" aca="1" ref="EI25" ca="1">INDIRECT(ADDRESS(ROW(), EI$3-$AF$1+$AF$3))+VLOOKUP($AS25, INDIRECT(ADDRESS($AF$4, COLUMN()-$AF$2-EI$3)&amp;":"&amp;ADDRESS($AF$5, COLUMN()-$AF$1-EI$3)), EI$3, FALSE)+VLOOKUP($AT25, INDIRECT(ADDRESS($AF$4, COLUMN()-$AF$2-EI$3)&amp;":"&amp;ADDRESS($AF$5, COLUMN()-$AF$1-EI$3)), EI$3, FALSE)</f>
        <v>37</v>
      </c>
      <c r="EJ25" cm="1">
        <f t="array" aca="1" ref="EJ25" ca="1">INDIRECT(ADDRESS(ROW(), EJ$3-$AF$1+$AF$3))+VLOOKUP($AS25, INDIRECT(ADDRESS($AF$4, COLUMN()-$AF$2-EJ$3)&amp;":"&amp;ADDRESS($AF$5, COLUMN()-$AF$1-EJ$3)), EJ$3, FALSE)+VLOOKUP($AT25, INDIRECT(ADDRESS($AF$4, COLUMN()-$AF$2-EJ$3)&amp;":"&amp;ADDRESS($AF$5, COLUMN()-$AF$1-EJ$3)), EJ$3, FALSE)</f>
        <v>79</v>
      </c>
      <c r="EK25" cm="1">
        <f t="array" aca="1" ref="EK25" ca="1">INDIRECT(ADDRESS(ROW(), EK$3-$AF$1+$AF$3))+VLOOKUP($AS25, INDIRECT(ADDRESS($AF$4, COLUMN()-$AF$2-EK$3)&amp;":"&amp;ADDRESS($AF$5, COLUMN()-$AF$1-EK$3)), EK$3, FALSE)+VLOOKUP($AT25, INDIRECT(ADDRESS($AF$4, COLUMN()-$AF$2-EK$3)&amp;":"&amp;ADDRESS($AF$5, COLUMN()-$AF$1-EK$3)), EK$3, FALSE)</f>
        <v>55</v>
      </c>
      <c r="EL25" cm="1">
        <f t="array" aca="1" ref="EL25" ca="1">INDIRECT(ADDRESS(ROW(), EL$3-$AF$1+$AF$3))+VLOOKUP($AS25, INDIRECT(ADDRESS($AF$4, COLUMN()-$AF$2-EL$3)&amp;":"&amp;ADDRESS($AF$5, COLUMN()-$AF$1-EL$3)), EL$3, FALSE)+VLOOKUP($AT25, INDIRECT(ADDRESS($AF$4, COLUMN()-$AF$2-EL$3)&amp;":"&amp;ADDRESS($AF$5, COLUMN()-$AF$1-EL$3)), EL$3, FALSE)</f>
        <v>46</v>
      </c>
      <c r="EM25" cm="1">
        <f t="array" aca="1" ref="EM25" ca="1">INDIRECT(ADDRESS(ROW(), EM$3-$AF$1+$AF$3))+VLOOKUP($AS25, INDIRECT(ADDRESS($AF$4, COLUMN()-$AF$2-EM$3)&amp;":"&amp;ADDRESS($AF$5, COLUMN()-$AF$1-EM$3)), EM$3, FALSE)+VLOOKUP($AT25, INDIRECT(ADDRESS($AF$4, COLUMN()-$AF$2-EM$3)&amp;":"&amp;ADDRESS($AF$5, COLUMN()-$AF$1-EM$3)), EM$3, FALSE)</f>
        <v>41</v>
      </c>
      <c r="EN25" cm="1">
        <f t="array" aca="1" ref="EN25" ca="1">INDIRECT(ADDRESS(ROW(), EN$3-$AF$1+$AF$3))+VLOOKUP($AS25, INDIRECT(ADDRESS($AF$4, COLUMN()-$AF$2-EN$3)&amp;":"&amp;ADDRESS($AF$5, COLUMN()-$AF$1-EN$3)), EN$3, FALSE)+VLOOKUP($AT25, INDIRECT(ADDRESS($AF$4, COLUMN()-$AF$2-EN$3)&amp;":"&amp;ADDRESS($AF$5, COLUMN()-$AF$1-EN$3)), EN$3, FALSE)</f>
        <v>79</v>
      </c>
      <c r="EO25" cm="1">
        <f t="array" aca="1" ref="EO25" ca="1">INDIRECT(ADDRESS(ROW(), EO$3-$AF$1+$AF$3))+VLOOKUP($AS25, INDIRECT(ADDRESS($AF$4, COLUMN()-$AF$2-EO$3)&amp;":"&amp;ADDRESS($AF$5, COLUMN()-$AF$1-EO$3)), EO$3, FALSE)+VLOOKUP($AT25, INDIRECT(ADDRESS($AF$4, COLUMN()-$AF$2-EO$3)&amp;":"&amp;ADDRESS($AF$5, COLUMN()-$AF$1-EO$3)), EO$3, FALSE)</f>
        <v>72</v>
      </c>
      <c r="EP25" cm="1">
        <f t="array" aca="1" ref="EP25" ca="1">INDIRECT(ADDRESS(ROW(), EP$3-$AF$1+$AF$3))+VLOOKUP($AS25, INDIRECT(ADDRESS($AF$4, COLUMN()-$AF$2-EP$3)&amp;":"&amp;ADDRESS($AF$5, COLUMN()-$AF$1-EP$3)), EP$3, FALSE)+VLOOKUP($AT25, INDIRECT(ADDRESS($AF$4, COLUMN()-$AF$2-EP$3)&amp;":"&amp;ADDRESS($AF$5, COLUMN()-$AF$1-EP$3)), EP$3, FALSE)</f>
        <v>55</v>
      </c>
      <c r="EQ25" cm="1">
        <f t="array" aca="1" ref="EQ25" ca="1">INDIRECT(ADDRESS(ROW(), EQ$3-$AF$1+$AF$3))+VLOOKUP($AS25, INDIRECT(ADDRESS($AF$4, COLUMN()-$AF$2-EQ$3)&amp;":"&amp;ADDRESS($AF$5, COLUMN()-$AF$1-EQ$3)), EQ$3, FALSE)+VLOOKUP($AT25, INDIRECT(ADDRESS($AF$4, COLUMN()-$AF$2-EQ$3)&amp;":"&amp;ADDRESS($AF$5, COLUMN()-$AF$1-EQ$3)), EQ$3, FALSE)</f>
        <v>22</v>
      </c>
      <c r="ER25" cm="1">
        <f t="array" aca="1" ref="ER25" ca="1">INDIRECT(ADDRESS(ROW(), ER$3-$AF$1+$AF$3))+VLOOKUP($AS25, INDIRECT(ADDRESS($AF$4, COLUMN()-$AF$2-ER$3)&amp;":"&amp;ADDRESS($AF$5, COLUMN()-$AF$1-ER$3)), ER$3, FALSE)+VLOOKUP($AT25, INDIRECT(ADDRESS($AF$4, COLUMN()-$AF$2-ER$3)&amp;":"&amp;ADDRESS($AF$5, COLUMN()-$AF$1-ER$3)), ER$3, FALSE)</f>
        <v>25</v>
      </c>
      <c r="ES25" t="str">
        <f>LEFT($AH25, 1)&amp;RIGHT($A25, 1)</f>
        <v>PO</v>
      </c>
      <c r="ET25" t="str">
        <f>RIGHT($A25, 1)&amp;RIGHT($AH25, 1)</f>
        <v>OF</v>
      </c>
      <c r="EU25" t="str">
        <f t="shared" si="89"/>
        <v>PF</v>
      </c>
      <c r="EV25" cm="1">
        <f t="array" aca="1" ref="EV25" ca="1">INDIRECT(ADDRESS(ROW(), EV$3-$AF$1+$AF$3))+VLOOKUP($AS25, INDIRECT(ADDRESS($AF$4, COLUMN()-$AF$2-EV$3)&amp;":"&amp;ADDRESS($AF$5, COLUMN()-$AF$1-EV$3)), EV$3, FALSE)+VLOOKUP($AT25, INDIRECT(ADDRESS($AF$4, COLUMN()-$AF$2-EV$3)&amp;":"&amp;ADDRESS($AF$5, COLUMN()-$AF$1-EV$3)), EV$3, FALSE)</f>
        <v>72</v>
      </c>
      <c r="EW25" cm="1">
        <f t="array" aca="1" ref="EW25" ca="1">INDIRECT(ADDRESS(ROW(), EW$3-$AF$1+$AF$3))+VLOOKUP($AS25, INDIRECT(ADDRESS($AF$4, COLUMN()-$AF$2-EW$3)&amp;":"&amp;ADDRESS($AF$5, COLUMN()-$AF$1-EW$3)), EW$3, FALSE)+VLOOKUP($AT25, INDIRECT(ADDRESS($AF$4, COLUMN()-$AF$2-EW$3)&amp;":"&amp;ADDRESS($AF$5, COLUMN()-$AF$1-EW$3)), EW$3, FALSE)</f>
        <v>154</v>
      </c>
      <c r="EX25" cm="1">
        <f t="array" aca="1" ref="EX25" ca="1">INDIRECT(ADDRESS(ROW(), EX$3-$AF$1+$AF$3))+VLOOKUP($AS25, INDIRECT(ADDRESS($AF$4, COLUMN()-$AF$2-EX$3)&amp;":"&amp;ADDRESS($AF$5, COLUMN()-$AF$1-EX$3)), EX$3, FALSE)+VLOOKUP($AT25, INDIRECT(ADDRESS($AF$4, COLUMN()-$AF$2-EX$3)&amp;":"&amp;ADDRESS($AF$5, COLUMN()-$AF$1-EX$3)), EX$3, FALSE)</f>
        <v>104</v>
      </c>
      <c r="EY25" cm="1">
        <f t="array" aca="1" ref="EY25" ca="1">INDIRECT(ADDRESS(ROW(), EY$3-$AF$1+$AF$3))+VLOOKUP($AS25, INDIRECT(ADDRESS($AF$4, COLUMN()-$AF$2-EY$3)&amp;":"&amp;ADDRESS($AF$5, COLUMN()-$AF$1-EY$3)), EY$3, FALSE)+VLOOKUP($AT25, INDIRECT(ADDRESS($AF$4, COLUMN()-$AF$2-EY$3)&amp;":"&amp;ADDRESS($AF$5, COLUMN()-$AF$1-EY$3)), EY$3, FALSE)</f>
        <v>87</v>
      </c>
      <c r="EZ25" cm="1">
        <f t="array" aca="1" ref="EZ25" ca="1">INDIRECT(ADDRESS(ROW(), EZ$3-$AF$1+$AF$3))+VLOOKUP($AS25, INDIRECT(ADDRESS($AF$4, COLUMN()-$AF$2-EZ$3)&amp;":"&amp;ADDRESS($AF$5, COLUMN()-$AF$1-EZ$3)), EZ$3, FALSE)+VLOOKUP($AT25, INDIRECT(ADDRESS($AF$4, COLUMN()-$AF$2-EZ$3)&amp;":"&amp;ADDRESS($AF$5, COLUMN()-$AF$1-EZ$3)), EZ$3, FALSE)</f>
        <v>92</v>
      </c>
      <c r="FA25" cm="1">
        <f t="array" aca="1" ref="FA25" ca="1">INDIRECT(ADDRESS(ROW(), FA$3-$AF$1+$AF$3))+VLOOKUP($AS25, INDIRECT(ADDRESS($AF$4, COLUMN()-$AF$2-FA$3)&amp;":"&amp;ADDRESS($AF$5, COLUMN()-$AF$1-FA$3)), FA$3, FALSE)+VLOOKUP($AT25, INDIRECT(ADDRESS($AF$4, COLUMN()-$AF$2-FA$3)&amp;":"&amp;ADDRESS($AF$5, COLUMN()-$AF$1-FA$3)), FA$3, FALSE)</f>
        <v>142</v>
      </c>
      <c r="FB25" cm="1">
        <f t="array" aca="1" ref="FB25" ca="1">INDIRECT(ADDRESS(ROW(), FB$3-$AF$1+$AF$3))+VLOOKUP($AS25, INDIRECT(ADDRESS($AF$4, COLUMN()-$AF$2-FB$3)&amp;":"&amp;ADDRESS($AF$5, COLUMN()-$AF$1-FB$3)), FB$3, FALSE)+VLOOKUP($AT25, INDIRECT(ADDRESS($AF$4, COLUMN()-$AF$2-FB$3)&amp;":"&amp;ADDRESS($AF$5, COLUMN()-$AF$1-FB$3)), FB$3, FALSE)</f>
        <v>136</v>
      </c>
      <c r="FC25" cm="1">
        <f t="array" aca="1" ref="FC25" ca="1">INDIRECT(ADDRESS(ROW(), FC$3-$AF$1+$AF$3))+VLOOKUP($AS25, INDIRECT(ADDRESS($AF$4, COLUMN()-$AF$2-FC$3)&amp;":"&amp;ADDRESS($AF$5, COLUMN()-$AF$1-FC$3)), FC$3, FALSE)+VLOOKUP($AT25, INDIRECT(ADDRESS($AF$4, COLUMN()-$AF$2-FC$3)&amp;":"&amp;ADDRESS($AF$5, COLUMN()-$AF$1-FC$3)), FC$3, FALSE)</f>
        <v>123</v>
      </c>
      <c r="FD25" cm="1">
        <f t="array" aca="1" ref="FD25" ca="1">INDIRECT(ADDRESS(ROW(), FD$3-$AF$1+$AF$3))+VLOOKUP($AS25, INDIRECT(ADDRESS($AF$4, COLUMN()-$AF$2-FD$3)&amp;":"&amp;ADDRESS($AF$5, COLUMN()-$AF$1-FD$3)), FD$3, FALSE)+VLOOKUP($AT25, INDIRECT(ADDRESS($AF$4, COLUMN()-$AF$2-FD$3)&amp;":"&amp;ADDRESS($AF$5, COLUMN()-$AF$1-FD$3)), FD$3, FALSE)</f>
        <v>62</v>
      </c>
      <c r="FE25" cm="1">
        <f t="array" aca="1" ref="FE25" ca="1">INDIRECT(ADDRESS(ROW(), FE$3-$AF$1+$AF$3))+VLOOKUP($AS25, INDIRECT(ADDRESS($AF$4, COLUMN()-$AF$2-FE$3)&amp;":"&amp;ADDRESS($AF$5, COLUMN()-$AF$1-FE$3)), FE$3, FALSE)+VLOOKUP($AT25, INDIRECT(ADDRESS($AF$4, COLUMN()-$AF$2-FE$3)&amp;":"&amp;ADDRESS($AF$5, COLUMN()-$AF$1-FE$3)), FE$3, FALSE)</f>
        <v>51</v>
      </c>
      <c r="FF25" t="str">
        <f>LEFT($AH25, 1)&amp;RIGHT($A25, 1)</f>
        <v>PO</v>
      </c>
      <c r="FG25" t="str">
        <f>RIGHT($A25, 1)&amp;RIGHT($AH25, 1)</f>
        <v>OF</v>
      </c>
      <c r="FH25" s="2" t="str">
        <f t="shared" si="90"/>
        <v>PF</v>
      </c>
      <c r="FI25" s="2" cm="1">
        <f t="array" aca="1" ref="FI25" ca="1">INDIRECT(ADDRESS(ROW(), FI$3-$AF$1+$AF$3))+VLOOKUP($AS25, INDIRECT(ADDRESS($AF$4, COLUMN()-$AF$2-FI$3)&amp;":"&amp;ADDRESS($AF$5, COLUMN()-$AF$1-FI$3)), FI$3, FALSE)+VLOOKUP($AT25, INDIRECT(ADDRESS($AF$4, COLUMN()-$AF$2-FI$3)&amp;":"&amp;ADDRESS($AF$5, COLUMN()-$AF$1-FI$3)), FI$3, FALSE)</f>
        <v>137</v>
      </c>
      <c r="FJ25" s="2" cm="1">
        <f t="array" aca="1" ref="FJ25" ca="1">INDIRECT(ADDRESS(ROW(), FJ$3-$AF$1+$AF$3))+VLOOKUP($AS25, INDIRECT(ADDRESS($AF$4, COLUMN()-$AF$2-FJ$3)&amp;":"&amp;ADDRESS($AF$5, COLUMN()-$AF$1-FJ$3)), FJ$3, FALSE)+VLOOKUP($AT25, INDIRECT(ADDRESS($AF$4, COLUMN()-$AF$2-FJ$3)&amp;":"&amp;ADDRESS($AF$5, COLUMN()-$AF$1-FJ$3)), FJ$3, FALSE)</f>
        <v>321</v>
      </c>
      <c r="FK25" s="2" cm="1">
        <f t="array" aca="1" ref="FK25" ca="1">INDIRECT(ADDRESS(ROW(), FK$3-$AF$1+$AF$3))+VLOOKUP($AS25, INDIRECT(ADDRESS($AF$4, COLUMN()-$AF$2-FK$3)&amp;":"&amp;ADDRESS($AF$5, COLUMN()-$AF$1-FK$3)), FK$3, FALSE)+VLOOKUP($AT25, INDIRECT(ADDRESS($AF$4, COLUMN()-$AF$2-FK$3)&amp;":"&amp;ADDRESS($AF$5, COLUMN()-$AF$1-FK$3)), FK$3, FALSE)</f>
        <v>192</v>
      </c>
      <c r="FL25" s="2" cm="1">
        <f t="array" aca="1" ref="FL25" ca="1">INDIRECT(ADDRESS(ROW(), FL$3-$AF$1+$AF$3))+VLOOKUP($AS25, INDIRECT(ADDRESS($AF$4, COLUMN()-$AF$2-FL$3)&amp;":"&amp;ADDRESS($AF$5, COLUMN()-$AF$1-FL$3)), FL$3, FALSE)+VLOOKUP($AT25, INDIRECT(ADDRESS($AF$4, COLUMN()-$AF$2-FL$3)&amp;":"&amp;ADDRESS($AF$5, COLUMN()-$AF$1-FL$3)), FL$3, FALSE)</f>
        <v>164</v>
      </c>
      <c r="FM25" s="2" cm="1">
        <f t="array" aca="1" ref="FM25" ca="1">INDIRECT(ADDRESS(ROW(), FM$3-$AF$1+$AF$3))+VLOOKUP($AS25, INDIRECT(ADDRESS($AF$4, COLUMN()-$AF$2-FM$3)&amp;":"&amp;ADDRESS($AF$5, COLUMN()-$AF$1-FM$3)), FM$3, FALSE)+VLOOKUP($AT25, INDIRECT(ADDRESS($AF$4, COLUMN()-$AF$2-FM$3)&amp;":"&amp;ADDRESS($AF$5, COLUMN()-$AF$1-FM$3)), FM$3, FALSE)</f>
        <v>193</v>
      </c>
      <c r="FN25" s="2" cm="1">
        <f t="array" aca="1" ref="FN25" ca="1">INDIRECT(ADDRESS(ROW(), FN$3-$AF$1+$AF$3))+VLOOKUP($AS25, INDIRECT(ADDRESS($AF$4, COLUMN()-$AF$2-FN$3)&amp;":"&amp;ADDRESS($AF$5, COLUMN()-$AF$1-FN$3)), FN$3, FALSE)+VLOOKUP($AT25, INDIRECT(ADDRESS($AF$4, COLUMN()-$AF$2-FN$3)&amp;":"&amp;ADDRESS($AF$5, COLUMN()-$AF$1-FN$3)), FN$3, FALSE)</f>
        <v>263</v>
      </c>
      <c r="FO25" s="2" cm="1">
        <f t="array" aca="1" ref="FO25" ca="1">INDIRECT(ADDRESS(ROW(), FO$3-$AF$1+$AF$3))+VLOOKUP($AS25, INDIRECT(ADDRESS($AF$4, COLUMN()-$AF$2-FO$3)&amp;":"&amp;ADDRESS($AF$5, COLUMN()-$AF$1-FO$3)), FO$3, FALSE)+VLOOKUP($AT25, INDIRECT(ADDRESS($AF$4, COLUMN()-$AF$2-FO$3)&amp;":"&amp;ADDRESS($AF$5, COLUMN()-$AF$1-FO$3)), FO$3, FALSE)</f>
        <v>277</v>
      </c>
      <c r="FP25" s="2" cm="1">
        <f t="array" aca="1" ref="FP25" ca="1">INDIRECT(ADDRESS(ROW(), FP$3-$AF$1+$AF$3))+VLOOKUP($AS25, INDIRECT(ADDRESS($AF$4, COLUMN()-$AF$2-FP$3)&amp;":"&amp;ADDRESS($AF$5, COLUMN()-$AF$1-FP$3)), FP$3, FALSE)+VLOOKUP($AT25, INDIRECT(ADDRESS($AF$4, COLUMN()-$AF$2-FP$3)&amp;":"&amp;ADDRESS($AF$5, COLUMN()-$AF$1-FP$3)), FP$3, FALSE)</f>
        <v>261</v>
      </c>
      <c r="FQ25" s="2" cm="1">
        <f t="array" aca="1" ref="FQ25" ca="1">INDIRECT(ADDRESS(ROW(), FQ$3-$AF$1+$AF$3))+VLOOKUP($AS25, INDIRECT(ADDRESS($AF$4, COLUMN()-$AF$2-FQ$3)&amp;":"&amp;ADDRESS($AF$5, COLUMN()-$AF$1-FQ$3)), FQ$3, FALSE)+VLOOKUP($AT25, INDIRECT(ADDRESS($AF$4, COLUMN()-$AF$2-FQ$3)&amp;":"&amp;ADDRESS($AF$5, COLUMN()-$AF$1-FQ$3)), FQ$3, FALSE)</f>
        <v>138</v>
      </c>
      <c r="FR25" s="2" cm="1">
        <f t="array" aca="1" ref="FR25" ca="1">INDIRECT(ADDRESS(ROW(), FR$3-$AF$1+$AF$3))+VLOOKUP($AS25, INDIRECT(ADDRESS($AF$4, COLUMN()-$AF$2-FR$3)&amp;":"&amp;ADDRESS($AF$5, COLUMN()-$AF$1-FR$3)), FR$3, FALSE)+VLOOKUP($AT25, INDIRECT(ADDRESS($AF$4, COLUMN()-$AF$2-FR$3)&amp;":"&amp;ADDRESS($AF$5, COLUMN()-$AF$1-FR$3)), FR$3, FALSE)</f>
        <v>101</v>
      </c>
      <c r="FS25" s="2" t="str">
        <f>LEFT($AH25, 1)&amp;RIGHT($A25, 1)</f>
        <v>PO</v>
      </c>
      <c r="FT25" s="2" t="str">
        <f>RIGHT($A25, 1)&amp;RIGHT($AH25, 1)</f>
        <v>OF</v>
      </c>
      <c r="FU25" s="2" t="str">
        <f t="shared" si="91"/>
        <v>PF</v>
      </c>
      <c r="FV25" s="2" cm="1">
        <f t="array" aca="1" ref="FV25" ca="1">INDIRECT(ADDRESS(ROW(), FV$3-$AF$1+$AF$3))+VLOOKUP($AS25, INDIRECT(ADDRESS($AF$4, COLUMN()-$AF$2-FV$3)&amp;":"&amp;ADDRESS($AF$5, COLUMN()-$AF$1-FV$3)), FV$3, FALSE)+VLOOKUP($AT25, INDIRECT(ADDRESS($AF$4, COLUMN()-$AF$2-FV$3)&amp;":"&amp;ADDRESS($AF$5, COLUMN()-$AF$1-FV$3)), FV$3, FALSE)</f>
        <v>273</v>
      </c>
      <c r="FW25" s="2" cm="1">
        <f t="array" aca="1" ref="FW25" ca="1">INDIRECT(ADDRESS(ROW(), FW$3-$AF$1+$AF$3))+VLOOKUP($AS25, INDIRECT(ADDRESS($AF$4, COLUMN()-$AF$2-FW$3)&amp;":"&amp;ADDRESS($AF$5, COLUMN()-$AF$1-FW$3)), FW$3, FALSE)+VLOOKUP($AT25, INDIRECT(ADDRESS($AF$4, COLUMN()-$AF$2-FW$3)&amp;":"&amp;ADDRESS($AF$5, COLUMN()-$AF$1-FW$3)), FW$3, FALSE)</f>
        <v>649</v>
      </c>
      <c r="FX25" s="2" cm="1">
        <f t="array" aca="1" ref="FX25" ca="1">INDIRECT(ADDRESS(ROW(), FX$3-$AF$1+$AF$3))+VLOOKUP($AS25, INDIRECT(ADDRESS($AF$4, COLUMN()-$AF$2-FX$3)&amp;":"&amp;ADDRESS($AF$5, COLUMN()-$AF$1-FX$3)), FX$3, FALSE)+VLOOKUP($AT25, INDIRECT(ADDRESS($AF$4, COLUMN()-$AF$2-FX$3)&amp;":"&amp;ADDRESS($AF$5, COLUMN()-$AF$1-FX$3)), FX$3, FALSE)</f>
        <v>369</v>
      </c>
      <c r="FY25" s="2" cm="1">
        <f t="array" aca="1" ref="FY25" ca="1">INDIRECT(ADDRESS(ROW(), FY$3-$AF$1+$AF$3))+VLOOKUP($AS25, INDIRECT(ADDRESS($AF$4, COLUMN()-$AF$2-FY$3)&amp;":"&amp;ADDRESS($AF$5, COLUMN()-$AF$1-FY$3)), FY$3, FALSE)+VLOOKUP($AT25, INDIRECT(ADDRESS($AF$4, COLUMN()-$AF$2-FY$3)&amp;":"&amp;ADDRESS($AF$5, COLUMN()-$AF$1-FY$3)), FY$3, FALSE)</f>
        <v>324</v>
      </c>
      <c r="FZ25" s="2" cm="1">
        <f t="array" aca="1" ref="FZ25" ca="1">INDIRECT(ADDRESS(ROW(), FZ$3-$AF$1+$AF$3))+VLOOKUP($AS25, INDIRECT(ADDRESS($AF$4, COLUMN()-$AF$2-FZ$3)&amp;":"&amp;ADDRESS($AF$5, COLUMN()-$AF$1-FZ$3)), FZ$3, FALSE)+VLOOKUP($AT25, INDIRECT(ADDRESS($AF$4, COLUMN()-$AF$2-FZ$3)&amp;":"&amp;ADDRESS($AF$5, COLUMN()-$AF$1-FZ$3)), FZ$3, FALSE)</f>
        <v>395</v>
      </c>
      <c r="GA25" s="2" cm="1">
        <f t="array" aca="1" ref="GA25" ca="1">INDIRECT(ADDRESS(ROW(), GA$3-$AF$1+$AF$3))+VLOOKUP($AS25, INDIRECT(ADDRESS($AF$4, COLUMN()-$AF$2-GA$3)&amp;":"&amp;ADDRESS($AF$5, COLUMN()-$AF$1-GA$3)), GA$3, FALSE)+VLOOKUP($AT25, INDIRECT(ADDRESS($AF$4, COLUMN()-$AF$2-GA$3)&amp;":"&amp;ADDRESS($AF$5, COLUMN()-$AF$1-GA$3)), GA$3, FALSE)</f>
        <v>482</v>
      </c>
      <c r="GB25" s="2" cm="1">
        <f t="array" aca="1" ref="GB25" ca="1">INDIRECT(ADDRESS(ROW(), GB$3-$AF$1+$AF$3))+VLOOKUP($AS25, INDIRECT(ADDRESS($AF$4, COLUMN()-$AF$2-GB$3)&amp;":"&amp;ADDRESS($AF$5, COLUMN()-$AF$1-GB$3)), GB$3, FALSE)+VLOOKUP($AT25, INDIRECT(ADDRESS($AF$4, COLUMN()-$AF$2-GB$3)&amp;":"&amp;ADDRESS($AF$5, COLUMN()-$AF$1-GB$3)), GB$3, FALSE)</f>
        <v>541</v>
      </c>
      <c r="GC25" s="2" cm="1">
        <f t="array" aca="1" ref="GC25" ca="1">INDIRECT(ADDRESS(ROW(), GC$3-$AF$1+$AF$3))+VLOOKUP($AS25, INDIRECT(ADDRESS($AF$4, COLUMN()-$AF$2-GC$3)&amp;":"&amp;ADDRESS($AF$5, COLUMN()-$AF$1-GC$3)), GC$3, FALSE)+VLOOKUP($AT25, INDIRECT(ADDRESS($AF$4, COLUMN()-$AF$2-GC$3)&amp;":"&amp;ADDRESS($AF$5, COLUMN()-$AF$1-GC$3)), GC$3, FALSE)</f>
        <v>556</v>
      </c>
      <c r="GD25" s="2" cm="1">
        <f t="array" aca="1" ref="GD25" ca="1">INDIRECT(ADDRESS(ROW(), GD$3-$AF$1+$AF$3))+VLOOKUP($AS25, INDIRECT(ADDRESS($AF$4, COLUMN()-$AF$2-GD$3)&amp;":"&amp;ADDRESS($AF$5, COLUMN()-$AF$1-GD$3)), GD$3, FALSE)+VLOOKUP($AT25, INDIRECT(ADDRESS($AF$4, COLUMN()-$AF$2-GD$3)&amp;":"&amp;ADDRESS($AF$5, COLUMN()-$AF$1-GD$3)), GD$3, FALSE)</f>
        <v>309</v>
      </c>
      <c r="GE25" s="2" cm="1">
        <f t="array" aca="1" ref="GE25" ca="1">INDIRECT(ADDRESS(ROW(), GE$3-$AF$1+$AF$3))+VLOOKUP($AS25, INDIRECT(ADDRESS($AF$4, COLUMN()-$AF$2-GE$3)&amp;":"&amp;ADDRESS($AF$5, COLUMN()-$AF$1-GE$3)), GE$3, FALSE)+VLOOKUP($AT25, INDIRECT(ADDRESS($AF$4, COLUMN()-$AF$2-GE$3)&amp;":"&amp;ADDRESS($AF$5, COLUMN()-$AF$1-GE$3)), GE$3, FALSE)</f>
        <v>197</v>
      </c>
      <c r="GF25" s="2" t="str">
        <f>LEFT($AH25, 1)&amp;RIGHT($A25, 1)</f>
        <v>PO</v>
      </c>
      <c r="GG25" s="2" t="str">
        <f>RIGHT($A25, 1)&amp;RIGHT($AH25, 1)</f>
        <v>OF</v>
      </c>
      <c r="GH25" s="2" t="str">
        <f t="shared" si="92"/>
        <v>PF</v>
      </c>
      <c r="GI25" s="2" cm="1">
        <f t="array" aca="1" ref="GI25" ca="1">INDIRECT(ADDRESS(ROW(), GI$3-$AF$1+$AF$3))+VLOOKUP($AS25, INDIRECT(ADDRESS($AF$4, COLUMN()-$AF$2-GI$3)&amp;":"&amp;ADDRESS($AF$5, COLUMN()-$AF$1-GI$3)), GI$3, FALSE)+VLOOKUP($AT25, INDIRECT(ADDRESS($AF$4, COLUMN()-$AF$2-GI$3)&amp;":"&amp;ADDRESS($AF$5, COLUMN()-$AF$1-GI$3)), GI$3, FALSE)</f>
        <v>517</v>
      </c>
      <c r="GJ25" s="2" cm="1">
        <f t="array" aca="1" ref="GJ25" ca="1">INDIRECT(ADDRESS(ROW(), GJ$3-$AF$1+$AF$3))+VLOOKUP($AS25, INDIRECT(ADDRESS($AF$4, COLUMN()-$AF$2-GJ$3)&amp;":"&amp;ADDRESS($AF$5, COLUMN()-$AF$1-GJ$3)), GJ$3, FALSE)+VLOOKUP($AT25, INDIRECT(ADDRESS($AF$4, COLUMN()-$AF$2-GJ$3)&amp;":"&amp;ADDRESS($AF$5, COLUMN()-$AF$1-GJ$3)), GJ$3, FALSE)</f>
        <v>1334</v>
      </c>
      <c r="GK25" s="2" cm="1">
        <f t="array" aca="1" ref="GK25" ca="1">INDIRECT(ADDRESS(ROW(), GK$3-$AF$1+$AF$3))+VLOOKUP($AS25, INDIRECT(ADDRESS($AF$4, COLUMN()-$AF$2-GK$3)&amp;":"&amp;ADDRESS($AF$5, COLUMN()-$AF$1-GK$3)), GK$3, FALSE)+VLOOKUP($AT25, INDIRECT(ADDRESS($AF$4, COLUMN()-$AF$2-GK$3)&amp;":"&amp;ADDRESS($AF$5, COLUMN()-$AF$1-GK$3)), GK$3, FALSE)</f>
        <v>693</v>
      </c>
      <c r="GL25" s="2" cm="1">
        <f t="array" aca="1" ref="GL25" ca="1">INDIRECT(ADDRESS(ROW(), GL$3-$AF$1+$AF$3))+VLOOKUP($AS25, INDIRECT(ADDRESS($AF$4, COLUMN()-$AF$2-GL$3)&amp;":"&amp;ADDRESS($AF$5, COLUMN()-$AF$1-GL$3)), GL$3, FALSE)+VLOOKUP($AT25, INDIRECT(ADDRESS($AF$4, COLUMN()-$AF$2-GL$3)&amp;":"&amp;ADDRESS($AF$5, COLUMN()-$AF$1-GL$3)), GL$3, FALSE)</f>
        <v>620</v>
      </c>
      <c r="GM25" s="2" cm="1">
        <f t="array" aca="1" ref="GM25" ca="1">INDIRECT(ADDRESS(ROW(), GM$3-$AF$1+$AF$3))+VLOOKUP($AS25, INDIRECT(ADDRESS($AF$4, COLUMN()-$AF$2-GM$3)&amp;":"&amp;ADDRESS($AF$5, COLUMN()-$AF$1-GM$3)), GM$3, FALSE)+VLOOKUP($AT25, INDIRECT(ADDRESS($AF$4, COLUMN()-$AF$2-GM$3)&amp;":"&amp;ADDRESS($AF$5, COLUMN()-$AF$1-GM$3)), GM$3, FALSE)</f>
        <v>803</v>
      </c>
      <c r="GN25" s="2" cm="1">
        <f t="array" aca="1" ref="GN25" ca="1">INDIRECT(ADDRESS(ROW(), GN$3-$AF$1+$AF$3))+VLOOKUP($AS25, INDIRECT(ADDRESS($AF$4, COLUMN()-$AF$2-GN$3)&amp;":"&amp;ADDRESS($AF$5, COLUMN()-$AF$1-GN$3)), GN$3, FALSE)+VLOOKUP($AT25, INDIRECT(ADDRESS($AF$4, COLUMN()-$AF$2-GN$3)&amp;":"&amp;ADDRESS($AF$5, COLUMN()-$AF$1-GN$3)), GN$3, FALSE)</f>
        <v>918</v>
      </c>
      <c r="GO25" s="2" cm="1">
        <f t="array" aca="1" ref="GO25" ca="1">INDIRECT(ADDRESS(ROW(), GO$3-$AF$1+$AF$3))+VLOOKUP($AS25, INDIRECT(ADDRESS($AF$4, COLUMN()-$AF$2-GO$3)&amp;":"&amp;ADDRESS($AF$5, COLUMN()-$AF$1-GO$3)), GO$3, FALSE)+VLOOKUP($AT25, INDIRECT(ADDRESS($AF$4, COLUMN()-$AF$2-GO$3)&amp;":"&amp;ADDRESS($AF$5, COLUMN()-$AF$1-GO$3)), GO$3, FALSE)</f>
        <v>1081</v>
      </c>
      <c r="GP25" s="2" cm="1">
        <f t="array" aca="1" ref="GP25" ca="1">INDIRECT(ADDRESS(ROW(), GP$3-$AF$1+$AF$3))+VLOOKUP($AS25, INDIRECT(ADDRESS($AF$4, COLUMN()-$AF$2-GP$3)&amp;":"&amp;ADDRESS($AF$5, COLUMN()-$AF$1-GP$3)), GP$3, FALSE)+VLOOKUP($AT25, INDIRECT(ADDRESS($AF$4, COLUMN()-$AF$2-GP$3)&amp;":"&amp;ADDRESS($AF$5, COLUMN()-$AF$1-GP$3)), GP$3, FALSE)</f>
        <v>1181</v>
      </c>
      <c r="GQ25" s="2" cm="1">
        <f t="array" aca="1" ref="GQ25" ca="1">INDIRECT(ADDRESS(ROW(), GQ$3-$AF$1+$AF$3))+VLOOKUP($AS25, INDIRECT(ADDRESS($AF$4, COLUMN()-$AF$2-GQ$3)&amp;":"&amp;ADDRESS($AF$5, COLUMN()-$AF$1-GQ$3)), GQ$3, FALSE)+VLOOKUP($AT25, INDIRECT(ADDRESS($AF$4, COLUMN()-$AF$2-GQ$3)&amp;":"&amp;ADDRESS($AF$5, COLUMN()-$AF$1-GQ$3)), GQ$3, FALSE)</f>
        <v>659</v>
      </c>
      <c r="GR25" s="2" cm="1">
        <f t="array" aca="1" ref="GR25" ca="1">INDIRECT(ADDRESS(ROW(), GR$3-$AF$1+$AF$3))+VLOOKUP($AS25, INDIRECT(ADDRESS($AF$4, COLUMN()-$AF$2-GR$3)&amp;":"&amp;ADDRESS($AF$5, COLUMN()-$AF$1-GR$3)), GR$3, FALSE)+VLOOKUP($AT25, INDIRECT(ADDRESS($AF$4, COLUMN()-$AF$2-GR$3)&amp;":"&amp;ADDRESS($AF$5, COLUMN()-$AF$1-GR$3)), GR$3, FALSE)</f>
        <v>385</v>
      </c>
      <c r="GS25" s="2" t="str">
        <f>LEFT($AH25, 1)&amp;RIGHT($A25, 1)</f>
        <v>PO</v>
      </c>
      <c r="GT25" s="2" t="str">
        <f>RIGHT($A25, 1)&amp;RIGHT($AH25, 1)</f>
        <v>OF</v>
      </c>
      <c r="GU25" s="2" t="str">
        <f t="shared" si="93"/>
        <v>PF</v>
      </c>
      <c r="GV25" s="2" cm="1">
        <f t="array" aca="1" ref="GV25" ca="1">INDIRECT(ADDRESS(ROW(), GV$3-$AF$1+$AF$3))+VLOOKUP($AS25, INDIRECT(ADDRESS($AF$4, COLUMN()-$AF$2-GV$3)&amp;":"&amp;ADDRESS($AF$5, COLUMN()-$AF$1-GV$3)), GV$3, FALSE)+VLOOKUP($AT25, INDIRECT(ADDRESS($AF$4, COLUMN()-$AF$2-GV$3)&amp;":"&amp;ADDRESS($AF$5, COLUMN()-$AF$1-GV$3)), GV$3, FALSE)</f>
        <v>1034</v>
      </c>
      <c r="GW25" s="2" cm="1">
        <f t="array" aca="1" ref="GW25" ca="1">INDIRECT(ADDRESS(ROW(), GW$3-$AF$1+$AF$3))+VLOOKUP($AS25, INDIRECT(ADDRESS($AF$4, COLUMN()-$AF$2-GW$3)&amp;":"&amp;ADDRESS($AF$5, COLUMN()-$AF$1-GW$3)), GW$3, FALSE)+VLOOKUP($AT25, INDIRECT(ADDRESS($AF$4, COLUMN()-$AF$2-GW$3)&amp;":"&amp;ADDRESS($AF$5, COLUMN()-$AF$1-GW$3)), GW$3, FALSE)</f>
        <v>2694</v>
      </c>
      <c r="GX25" s="2" cm="1">
        <f t="array" aca="1" ref="GX25" ca="1">INDIRECT(ADDRESS(ROW(), GX$3-$AF$1+$AF$3))+VLOOKUP($AS25, INDIRECT(ADDRESS($AF$4, COLUMN()-$AF$2-GX$3)&amp;":"&amp;ADDRESS($AF$5, COLUMN()-$AF$1-GX$3)), GX$3, FALSE)+VLOOKUP($AT25, INDIRECT(ADDRESS($AF$4, COLUMN()-$AF$2-GX$3)&amp;":"&amp;ADDRESS($AF$5, COLUMN()-$AF$1-GX$3)), GX$3, FALSE)</f>
        <v>1335</v>
      </c>
      <c r="GY25" s="2" cm="1">
        <f t="array" aca="1" ref="GY25" ca="1">INDIRECT(ADDRESS(ROW(), GY$3-$AF$1+$AF$3))+VLOOKUP($AS25, INDIRECT(ADDRESS($AF$4, COLUMN()-$AF$2-GY$3)&amp;":"&amp;ADDRESS($AF$5, COLUMN()-$AF$1-GY$3)), GY$3, FALSE)+VLOOKUP($AT25, INDIRECT(ADDRESS($AF$4, COLUMN()-$AF$2-GY$3)&amp;":"&amp;ADDRESS($AF$5, COLUMN()-$AF$1-GY$3)), GY$3, FALSE)</f>
        <v>1237</v>
      </c>
      <c r="GZ25" s="2" cm="1">
        <f t="array" aca="1" ref="GZ25" ca="1">INDIRECT(ADDRESS(ROW(), GZ$3-$AF$1+$AF$3))+VLOOKUP($AS25, INDIRECT(ADDRESS($AF$4, COLUMN()-$AF$2-GZ$3)&amp;":"&amp;ADDRESS($AF$5, COLUMN()-$AF$1-GZ$3)), GZ$3, FALSE)+VLOOKUP($AT25, INDIRECT(ADDRESS($AF$4, COLUMN()-$AF$2-GZ$3)&amp;":"&amp;ADDRESS($AF$5, COLUMN()-$AF$1-GZ$3)), GZ$3, FALSE)</f>
        <v>1626</v>
      </c>
      <c r="HA25" s="2" cm="1">
        <f t="array" aca="1" ref="HA25" ca="1">INDIRECT(ADDRESS(ROW(), HA$3-$AF$1+$AF$3))+VLOOKUP($AS25, INDIRECT(ADDRESS($AF$4, COLUMN()-$AF$2-HA$3)&amp;":"&amp;ADDRESS($AF$5, COLUMN()-$AF$1-HA$3)), HA$3, FALSE)+VLOOKUP($AT25, INDIRECT(ADDRESS($AF$4, COLUMN()-$AF$2-HA$3)&amp;":"&amp;ADDRESS($AF$5, COLUMN()-$AF$1-HA$3)), HA$3, FALSE)</f>
        <v>1740</v>
      </c>
      <c r="HB25" s="2" cm="1">
        <f t="array" aca="1" ref="HB25" ca="1">INDIRECT(ADDRESS(ROW(), HB$3-$AF$1+$AF$3))+VLOOKUP($AS25, INDIRECT(ADDRESS($AF$4, COLUMN()-$AF$2-HB$3)&amp;":"&amp;ADDRESS($AF$5, COLUMN()-$AF$1-HB$3)), HB$3, FALSE)+VLOOKUP($AT25, INDIRECT(ADDRESS($AF$4, COLUMN()-$AF$2-HB$3)&amp;":"&amp;ADDRESS($AF$5, COLUMN()-$AF$1-HB$3)), HB$3, FALSE)</f>
        <v>2133</v>
      </c>
      <c r="HC25" s="2" cm="1">
        <f t="array" aca="1" ref="HC25" ca="1">INDIRECT(ADDRESS(ROW(), HC$3-$AF$1+$AF$3))+VLOOKUP($AS25, INDIRECT(ADDRESS($AF$4, COLUMN()-$AF$2-HC$3)&amp;":"&amp;ADDRESS($AF$5, COLUMN()-$AF$1-HC$3)), HC$3, FALSE)+VLOOKUP($AT25, INDIRECT(ADDRESS($AF$4, COLUMN()-$AF$2-HC$3)&amp;":"&amp;ADDRESS($AF$5, COLUMN()-$AF$1-HC$3)), HC$3, FALSE)</f>
        <v>2465</v>
      </c>
      <c r="HD25" s="2" cm="1">
        <f t="array" aca="1" ref="HD25" ca="1">INDIRECT(ADDRESS(ROW(), HD$3-$AF$1+$AF$3))+VLOOKUP($AS25, INDIRECT(ADDRESS($AF$4, COLUMN()-$AF$2-HD$3)&amp;":"&amp;ADDRESS($AF$5, COLUMN()-$AF$1-HD$3)), HD$3, FALSE)+VLOOKUP($AT25, INDIRECT(ADDRESS($AF$4, COLUMN()-$AF$2-HD$3)&amp;":"&amp;ADDRESS($AF$5, COLUMN()-$AF$1-HD$3)), HD$3, FALSE)</f>
        <v>1377</v>
      </c>
      <c r="HE25" s="2" cm="1">
        <f t="array" aca="1" ref="HE25" ca="1">INDIRECT(ADDRESS(ROW(), HE$3-$AF$1+$AF$3))+VLOOKUP($AS25, INDIRECT(ADDRESS($AF$4, COLUMN()-$AF$2-HE$3)&amp;":"&amp;ADDRESS($AF$5, COLUMN()-$AF$1-HE$3)), HE$3, FALSE)+VLOOKUP($AT25, INDIRECT(ADDRESS($AF$4, COLUMN()-$AF$2-HE$3)&amp;":"&amp;ADDRESS($AF$5, COLUMN()-$AF$1-HE$3)), HE$3, FALSE)</f>
        <v>742</v>
      </c>
      <c r="HF25" s="2" t="str">
        <f>LEFT($AH25, 1)&amp;RIGHT($A25, 1)</f>
        <v>PO</v>
      </c>
      <c r="HG25" s="2" t="str">
        <f>RIGHT($A25, 1)&amp;RIGHT($AH25, 1)</f>
        <v>OF</v>
      </c>
      <c r="HH25" s="2" t="str">
        <f t="shared" si="94"/>
        <v>PF</v>
      </c>
      <c r="HI25" s="2" cm="1">
        <f t="array" aca="1" ref="HI25" ca="1">INDIRECT(ADDRESS(ROW(), HI$3-$AF$1+$AF$3))+VLOOKUP($AS25, INDIRECT(ADDRESS($AF$4, COLUMN()-$AF$2-HI$3)&amp;":"&amp;ADDRESS($AF$5, COLUMN()-$AF$1-HI$3)), HI$3, FALSE)+VLOOKUP($AT25, INDIRECT(ADDRESS($AF$4, COLUMN()-$AF$2-HI$3)&amp;":"&amp;ADDRESS($AF$5, COLUMN()-$AF$1-HI$3)), HI$3, FALSE)</f>
        <v>2004</v>
      </c>
      <c r="HJ25" s="2" cm="1">
        <f t="array" aca="1" ref="HJ25" ca="1">INDIRECT(ADDRESS(ROW(), HJ$3-$AF$1+$AF$3))+VLOOKUP($AS25, INDIRECT(ADDRESS($AF$4, COLUMN()-$AF$2-HJ$3)&amp;":"&amp;ADDRESS($AF$5, COLUMN()-$AF$1-HJ$3)), HJ$3, FALSE)+VLOOKUP($AT25, INDIRECT(ADDRESS($AF$4, COLUMN()-$AF$2-HJ$3)&amp;":"&amp;ADDRESS($AF$5, COLUMN()-$AF$1-HJ$3)), HJ$3, FALSE)</f>
        <v>5509</v>
      </c>
      <c r="HK25" s="2" cm="1">
        <f t="array" aca="1" ref="HK25" ca="1">INDIRECT(ADDRESS(ROW(), HK$3-$AF$1+$AF$3))+VLOOKUP($AS25, INDIRECT(ADDRESS($AF$4, COLUMN()-$AF$2-HK$3)&amp;":"&amp;ADDRESS($AF$5, COLUMN()-$AF$1-HK$3)), HK$3, FALSE)+VLOOKUP($AT25, INDIRECT(ADDRESS($AF$4, COLUMN()-$AF$2-HK$3)&amp;":"&amp;ADDRESS($AF$5, COLUMN()-$AF$1-HK$3)), HK$3, FALSE)</f>
        <v>2543</v>
      </c>
      <c r="HL25" s="2" cm="1">
        <f t="array" aca="1" ref="HL25" ca="1">INDIRECT(ADDRESS(ROW(), HL$3-$AF$1+$AF$3))+VLOOKUP($AS25, INDIRECT(ADDRESS($AF$4, COLUMN()-$AF$2-HL$3)&amp;":"&amp;ADDRESS($AF$5, COLUMN()-$AF$1-HL$3)), HL$3, FALSE)+VLOOKUP($AT25, INDIRECT(ADDRESS($AF$4, COLUMN()-$AF$2-HL$3)&amp;":"&amp;ADDRESS($AF$5, COLUMN()-$AF$1-HL$3)), HL$3, FALSE)</f>
        <v>2419</v>
      </c>
      <c r="HM25" s="2" cm="1">
        <f t="array" aca="1" ref="HM25" ca="1">INDIRECT(ADDRESS(ROW(), HM$3-$AF$1+$AF$3))+VLOOKUP($AS25, INDIRECT(ADDRESS($AF$4, COLUMN()-$AF$2-HM$3)&amp;":"&amp;ADDRESS($AF$5, COLUMN()-$AF$1-HM$3)), HM$3, FALSE)+VLOOKUP($AT25, INDIRECT(ADDRESS($AF$4, COLUMN()-$AF$2-HM$3)&amp;":"&amp;ADDRESS($AF$5, COLUMN()-$AF$1-HM$3)), HM$3, FALSE)</f>
        <v>3241</v>
      </c>
      <c r="HN25" s="2" cm="1">
        <f t="array" aca="1" ref="HN25" ca="1">INDIRECT(ADDRESS(ROW(), HN$3-$AF$1+$AF$3))+VLOOKUP($AS25, INDIRECT(ADDRESS($AF$4, COLUMN()-$AF$2-HN$3)&amp;":"&amp;ADDRESS($AF$5, COLUMN()-$AF$1-HN$3)), HN$3, FALSE)+VLOOKUP($AT25, INDIRECT(ADDRESS($AF$4, COLUMN()-$AF$2-HN$3)&amp;":"&amp;ADDRESS($AF$5, COLUMN()-$AF$1-HN$3)), HN$3, FALSE)</f>
        <v>3359</v>
      </c>
      <c r="HO25" s="2" cm="1">
        <f t="array" aca="1" ref="HO25" ca="1">INDIRECT(ADDRESS(ROW(), HO$3-$AF$1+$AF$3))+VLOOKUP($AS25, INDIRECT(ADDRESS($AF$4, COLUMN()-$AF$2-HO$3)&amp;":"&amp;ADDRESS($AF$5, COLUMN()-$AF$1-HO$3)), HO$3, FALSE)+VLOOKUP($AT25, INDIRECT(ADDRESS($AF$4, COLUMN()-$AF$2-HO$3)&amp;":"&amp;ADDRESS($AF$5, COLUMN()-$AF$1-HO$3)), HO$3, FALSE)</f>
        <v>4260</v>
      </c>
      <c r="HP25" s="2" cm="1">
        <f t="array" aca="1" ref="HP25" ca="1">INDIRECT(ADDRESS(ROW(), HP$3-$AF$1+$AF$3))+VLOOKUP($AS25, INDIRECT(ADDRESS($AF$4, COLUMN()-$AF$2-HP$3)&amp;":"&amp;ADDRESS($AF$5, COLUMN()-$AF$1-HP$3)), HP$3, FALSE)+VLOOKUP($AT25, INDIRECT(ADDRESS($AF$4, COLUMN()-$AF$2-HP$3)&amp;":"&amp;ADDRESS($AF$5, COLUMN()-$AF$1-HP$3)), HP$3, FALSE)</f>
        <v>5145</v>
      </c>
      <c r="HQ25" s="2" cm="1">
        <f t="array" aca="1" ref="HQ25" ca="1">INDIRECT(ADDRESS(ROW(), HQ$3-$AF$1+$AF$3))+VLOOKUP($AS25, INDIRECT(ADDRESS($AF$4, COLUMN()-$AF$2-HQ$3)&amp;":"&amp;ADDRESS($AF$5, COLUMN()-$AF$1-HQ$3)), HQ$3, FALSE)+VLOOKUP($AT25, INDIRECT(ADDRESS($AF$4, COLUMN()-$AF$2-HQ$3)&amp;":"&amp;ADDRESS($AF$5, COLUMN()-$AF$1-HQ$3)), HQ$3, FALSE)</f>
        <v>2851</v>
      </c>
      <c r="HR25" s="2" cm="1">
        <f t="array" aca="1" ref="HR25" ca="1">INDIRECT(ADDRESS(ROW(), HR$3-$AF$1+$AF$3))+VLOOKUP($AS25, INDIRECT(ADDRESS($AF$4, COLUMN()-$AF$2-HR$3)&amp;":"&amp;ADDRESS($AF$5, COLUMN()-$AF$1-HR$3)), HR$3, FALSE)+VLOOKUP($AT25, INDIRECT(ADDRESS($AF$4, COLUMN()-$AF$2-HR$3)&amp;":"&amp;ADDRESS($AF$5, COLUMN()-$AF$1-HR$3)), HR$3, FALSE)</f>
        <v>1436</v>
      </c>
      <c r="HS25" s="2" t="str">
        <f>LEFT($AH25, 1)&amp;RIGHT($A25, 1)</f>
        <v>PO</v>
      </c>
      <c r="HT25" s="2" t="str">
        <f>RIGHT($A25, 1)&amp;RIGHT($AH25, 1)</f>
        <v>OF</v>
      </c>
      <c r="HU25" s="2" t="str">
        <f t="shared" si="95"/>
        <v>PF</v>
      </c>
      <c r="HV25" s="2" cm="1">
        <f t="array" aca="1" ref="HV25" ca="1">INDIRECT(ADDRESS(ROW(), HV$3-$AF$1+$AF$3))+VLOOKUP($AS25, INDIRECT(ADDRESS($AF$4, COLUMN()-$AF$2-HV$3)&amp;":"&amp;ADDRESS($AF$5, COLUMN()-$AF$1-HV$3)), HV$3, FALSE)+VLOOKUP($AT25, INDIRECT(ADDRESS($AF$4, COLUMN()-$AF$2-HV$3)&amp;":"&amp;ADDRESS($AF$5, COLUMN()-$AF$1-HV$3)), HV$3, FALSE)</f>
        <v>3973</v>
      </c>
      <c r="HW25" s="2" cm="1">
        <f t="array" aca="1" ref="HW25" ca="1">INDIRECT(ADDRESS(ROW(), HW$3-$AF$1+$AF$3))+VLOOKUP($AS25, INDIRECT(ADDRESS($AF$4, COLUMN()-$AF$2-HW$3)&amp;":"&amp;ADDRESS($AF$5, COLUMN()-$AF$1-HW$3)), HW$3, FALSE)+VLOOKUP($AT25, INDIRECT(ADDRESS($AF$4, COLUMN()-$AF$2-HW$3)&amp;":"&amp;ADDRESS($AF$5, COLUMN()-$AF$1-HW$3)), HW$3, FALSE)</f>
        <v>11134</v>
      </c>
      <c r="HX25" s="2" cm="1">
        <f t="array" aca="1" ref="HX25" ca="1">INDIRECT(ADDRESS(ROW(), HX$3-$AF$1+$AF$3))+VLOOKUP($AS25, INDIRECT(ADDRESS($AF$4, COLUMN()-$AF$2-HX$3)&amp;":"&amp;ADDRESS($AF$5, COLUMN()-$AF$1-HX$3)), HX$3, FALSE)+VLOOKUP($AT25, INDIRECT(ADDRESS($AF$4, COLUMN()-$AF$2-HX$3)&amp;":"&amp;ADDRESS($AF$5, COLUMN()-$AF$1-HX$3)), HX$3, FALSE)</f>
        <v>4919</v>
      </c>
      <c r="HY25" s="2" cm="1">
        <f t="array" aca="1" ref="HY25" ca="1">INDIRECT(ADDRESS(ROW(), HY$3-$AF$1+$AF$3))+VLOOKUP($AS25, INDIRECT(ADDRESS($AF$4, COLUMN()-$AF$2-HY$3)&amp;":"&amp;ADDRESS($AF$5, COLUMN()-$AF$1-HY$3)), HY$3, FALSE)+VLOOKUP($AT25, INDIRECT(ADDRESS($AF$4, COLUMN()-$AF$2-HY$3)&amp;":"&amp;ADDRESS($AF$5, COLUMN()-$AF$1-HY$3)), HY$3, FALSE)</f>
        <v>4853</v>
      </c>
      <c r="HZ25" s="2" cm="1">
        <f t="array" aca="1" ref="HZ25" ca="1">INDIRECT(ADDRESS(ROW(), HZ$3-$AF$1+$AF$3))+VLOOKUP($AS25, INDIRECT(ADDRESS($AF$4, COLUMN()-$AF$2-HZ$3)&amp;":"&amp;ADDRESS($AF$5, COLUMN()-$AF$1-HZ$3)), HZ$3, FALSE)+VLOOKUP($AT25, INDIRECT(ADDRESS($AF$4, COLUMN()-$AF$2-HZ$3)&amp;":"&amp;ADDRESS($AF$5, COLUMN()-$AF$1-HZ$3)), HZ$3, FALSE)</f>
        <v>6511</v>
      </c>
      <c r="IA25" s="2" cm="1">
        <f t="array" aca="1" ref="IA25" ca="1">INDIRECT(ADDRESS(ROW(), IA$3-$AF$1+$AF$3))+VLOOKUP($AS25, INDIRECT(ADDRESS($AF$4, COLUMN()-$AF$2-IA$3)&amp;":"&amp;ADDRESS($AF$5, COLUMN()-$AF$1-IA$3)), IA$3, FALSE)+VLOOKUP($AT25, INDIRECT(ADDRESS($AF$4, COLUMN()-$AF$2-IA$3)&amp;":"&amp;ADDRESS($AF$5, COLUMN()-$AF$1-IA$3)), IA$3, FALSE)</f>
        <v>6482</v>
      </c>
      <c r="IB25" s="2" cm="1">
        <f t="array" aca="1" ref="IB25" ca="1">INDIRECT(ADDRESS(ROW(), IB$3-$AF$1+$AF$3))+VLOOKUP($AS25, INDIRECT(ADDRESS($AF$4, COLUMN()-$AF$2-IB$3)&amp;":"&amp;ADDRESS($AF$5, COLUMN()-$AF$1-IB$3)), IB$3, FALSE)+VLOOKUP($AT25, INDIRECT(ADDRESS($AF$4, COLUMN()-$AF$2-IB$3)&amp;":"&amp;ADDRESS($AF$5, COLUMN()-$AF$1-IB$3)), IB$3, FALSE)</f>
        <v>8440</v>
      </c>
      <c r="IC25" s="2" cm="1">
        <f t="array" aca="1" ref="IC25" ca="1">INDIRECT(ADDRESS(ROW(), IC$3-$AF$1+$AF$3))+VLOOKUP($AS25, INDIRECT(ADDRESS($AF$4, COLUMN()-$AF$2-IC$3)&amp;":"&amp;ADDRESS($AF$5, COLUMN()-$AF$1-IC$3)), IC$3, FALSE)+VLOOKUP($AT25, INDIRECT(ADDRESS($AF$4, COLUMN()-$AF$2-IC$3)&amp;":"&amp;ADDRESS($AF$5, COLUMN()-$AF$1-IC$3)), IC$3, FALSE)</f>
        <v>10634</v>
      </c>
      <c r="ID25" s="2" cm="1">
        <f t="array" aca="1" ref="ID25" ca="1">INDIRECT(ADDRESS(ROW(), ID$3-$AF$1+$AF$3))+VLOOKUP($AS25, INDIRECT(ADDRESS($AF$4, COLUMN()-$AF$2-ID$3)&amp;":"&amp;ADDRESS($AF$5, COLUMN()-$AF$1-ID$3)), ID$3, FALSE)+VLOOKUP($AT25, INDIRECT(ADDRESS($AF$4, COLUMN()-$AF$2-ID$3)&amp;":"&amp;ADDRESS($AF$5, COLUMN()-$AF$1-ID$3)), ID$3, FALSE)</f>
        <v>5812</v>
      </c>
      <c r="IE25" s="2" cm="1">
        <f t="array" aca="1" ref="IE25" ca="1">INDIRECT(ADDRESS(ROW(), IE$3-$AF$1+$AF$3))+VLOOKUP($AS25, INDIRECT(ADDRESS($AF$4, COLUMN()-$AF$2-IE$3)&amp;":"&amp;ADDRESS($AF$5, COLUMN()-$AF$1-IE$3)), IE$3, FALSE)+VLOOKUP($AT25, INDIRECT(ADDRESS($AF$4, COLUMN()-$AF$2-IE$3)&amp;":"&amp;ADDRESS($AF$5, COLUMN()-$AF$1-IE$3)), IE$3, FALSE)</f>
        <v>2777</v>
      </c>
      <c r="IF25" s="2" t="str">
        <f>LEFT($AH25, 1)&amp;RIGHT($A25, 1)</f>
        <v>PO</v>
      </c>
      <c r="IG25" s="2" t="str">
        <f>RIGHT($A25, 1)&amp;RIGHT($AH25, 1)</f>
        <v>OF</v>
      </c>
      <c r="IH25" s="2" t="str">
        <f t="shared" si="96"/>
        <v>PF</v>
      </c>
      <c r="II25" s="2" cm="1">
        <f t="array" aca="1" ref="II25" ca="1">INDIRECT(ADDRESS(ROW(), II$3-$AF$1+$AF$3))+VLOOKUP($AS25, INDIRECT(ADDRESS($AF$4, COLUMN()-$AF$2-II$3)&amp;":"&amp;ADDRESS($AF$5, COLUMN()-$AF$1-II$3)), II$3, FALSE)+VLOOKUP($AT25, INDIRECT(ADDRESS($AF$4, COLUMN()-$AF$2-II$3)&amp;":"&amp;ADDRESS($AF$5, COLUMN()-$AF$1-II$3)), II$3, FALSE)</f>
        <v>7811</v>
      </c>
      <c r="IJ25" s="2" cm="1">
        <f t="array" aca="1" ref="IJ25" ca="1">INDIRECT(ADDRESS(ROW(), IJ$3-$AF$1+$AF$3))+VLOOKUP($AS25, INDIRECT(ADDRESS($AF$4, COLUMN()-$AF$2-IJ$3)&amp;":"&amp;ADDRESS($AF$5, COLUMN()-$AF$1-IJ$3)), IJ$3, FALSE)+VLOOKUP($AT25, INDIRECT(ADDRESS($AF$4, COLUMN()-$AF$2-IJ$3)&amp;":"&amp;ADDRESS($AF$5, COLUMN()-$AF$1-IJ$3)), IJ$3, FALSE)</f>
        <v>22639</v>
      </c>
      <c r="IK25" s="2" cm="1">
        <f t="array" aca="1" ref="IK25" ca="1">INDIRECT(ADDRESS(ROW(), IK$3-$AF$1+$AF$3))+VLOOKUP($AS25, INDIRECT(ADDRESS($AF$4, COLUMN()-$AF$2-IK$3)&amp;":"&amp;ADDRESS($AF$5, COLUMN()-$AF$1-IK$3)), IK$3, FALSE)+VLOOKUP($AT25, INDIRECT(ADDRESS($AF$4, COLUMN()-$AF$2-IK$3)&amp;":"&amp;ADDRESS($AF$5, COLUMN()-$AF$1-IK$3)), IK$3, FALSE)</f>
        <v>9471</v>
      </c>
      <c r="IL25" s="2" cm="1">
        <f t="array" aca="1" ref="IL25" ca="1">INDIRECT(ADDRESS(ROW(), IL$3-$AF$1+$AF$3))+VLOOKUP($AS25, INDIRECT(ADDRESS($AF$4, COLUMN()-$AF$2-IL$3)&amp;":"&amp;ADDRESS($AF$5, COLUMN()-$AF$1-IL$3)), IL$3, FALSE)+VLOOKUP($AT25, INDIRECT(ADDRESS($AF$4, COLUMN()-$AF$2-IL$3)&amp;":"&amp;ADDRESS($AF$5, COLUMN()-$AF$1-IL$3)), IL$3, FALSE)</f>
        <v>9618</v>
      </c>
      <c r="IM25" s="2" cm="1">
        <f t="array" aca="1" ref="IM25" ca="1">INDIRECT(ADDRESS(ROW(), IM$3-$AF$1+$AF$3))+VLOOKUP($AS25, INDIRECT(ADDRESS($AF$4, COLUMN()-$AF$2-IM$3)&amp;":"&amp;ADDRESS($AF$5, COLUMN()-$AF$1-IM$3)), IM$3, FALSE)+VLOOKUP($AT25, INDIRECT(ADDRESS($AF$4, COLUMN()-$AF$2-IM$3)&amp;":"&amp;ADDRESS($AF$5, COLUMN()-$AF$1-IM$3)), IM$3, FALSE)</f>
        <v>12929</v>
      </c>
      <c r="IN25" s="2" cm="1">
        <f t="array" aca="1" ref="IN25" ca="1">INDIRECT(ADDRESS(ROW(), IN$3-$AF$1+$AF$3))+VLOOKUP($AS25, INDIRECT(ADDRESS($AF$4, COLUMN()-$AF$2-IN$3)&amp;":"&amp;ADDRESS($AF$5, COLUMN()-$AF$1-IN$3)), IN$3, FALSE)+VLOOKUP($AT25, INDIRECT(ADDRESS($AF$4, COLUMN()-$AF$2-IN$3)&amp;":"&amp;ADDRESS($AF$5, COLUMN()-$AF$1-IN$3)), IN$3, FALSE)</f>
        <v>12644</v>
      </c>
      <c r="IO25" s="2" cm="1">
        <f t="array" aca="1" ref="IO25" ca="1">INDIRECT(ADDRESS(ROW(), IO$3-$AF$1+$AF$3))+VLOOKUP($AS25, INDIRECT(ADDRESS($AF$4, COLUMN()-$AF$2-IO$3)&amp;":"&amp;ADDRESS($AF$5, COLUMN()-$AF$1-IO$3)), IO$3, FALSE)+VLOOKUP($AT25, INDIRECT(ADDRESS($AF$4, COLUMN()-$AF$2-IO$3)&amp;":"&amp;ADDRESS($AF$5, COLUMN()-$AF$1-IO$3)), IO$3, FALSE)</f>
        <v>16845</v>
      </c>
      <c r="IP25" s="2" cm="1">
        <f t="array" aca="1" ref="IP25" ca="1">INDIRECT(ADDRESS(ROW(), IP$3-$AF$1+$AF$3))+VLOOKUP($AS25, INDIRECT(ADDRESS($AF$4, COLUMN()-$AF$2-IP$3)&amp;":"&amp;ADDRESS($AF$5, COLUMN()-$AF$1-IP$3)), IP$3, FALSE)+VLOOKUP($AT25, INDIRECT(ADDRESS($AF$4, COLUMN()-$AF$2-IP$3)&amp;":"&amp;ADDRESS($AF$5, COLUMN()-$AF$1-IP$3)), IP$3, FALSE)</f>
        <v>21950</v>
      </c>
      <c r="IQ25" s="2" cm="1">
        <f t="array" aca="1" ref="IQ25" ca="1">INDIRECT(ADDRESS(ROW(), IQ$3-$AF$1+$AF$3))+VLOOKUP($AS25, INDIRECT(ADDRESS($AF$4, COLUMN()-$AF$2-IQ$3)&amp;":"&amp;ADDRESS($AF$5, COLUMN()-$AF$1-IQ$3)), IQ$3, FALSE)+VLOOKUP($AT25, INDIRECT(ADDRESS($AF$4, COLUMN()-$AF$2-IQ$3)&amp;":"&amp;ADDRESS($AF$5, COLUMN()-$AF$1-IQ$3)), IQ$3, FALSE)</f>
        <v>11790</v>
      </c>
      <c r="IR25" s="2" cm="1">
        <f t="array" aca="1" ref="IR25" ca="1">INDIRECT(ADDRESS(ROW(), IR$3-$AF$1+$AF$3))+VLOOKUP($AS25, INDIRECT(ADDRESS($AF$4, COLUMN()-$AF$2-IR$3)&amp;":"&amp;ADDRESS($AF$5, COLUMN()-$AF$1-IR$3)), IR$3, FALSE)+VLOOKUP($AT25, INDIRECT(ADDRESS($AF$4, COLUMN()-$AF$2-IR$3)&amp;":"&amp;ADDRESS($AF$5, COLUMN()-$AF$1-IR$3)), IR$3, FALSE)</f>
        <v>5374</v>
      </c>
      <c r="IS25" s="2" t="str">
        <f>LEFT($AH25, 1)&amp;RIGHT($A25, 1)</f>
        <v>PO</v>
      </c>
      <c r="IT25" s="2" t="str">
        <f>RIGHT($A25, 1)&amp;RIGHT($AH25, 1)</f>
        <v>OF</v>
      </c>
      <c r="IU25" s="2" t="str">
        <f t="shared" si="97"/>
        <v>PF</v>
      </c>
      <c r="IV25" s="2" cm="1">
        <f t="array" aca="1" ref="IV25" ca="1">INDIRECT(ADDRESS(ROW(), IV$3-$AF$1+$AF$3))+VLOOKUP($AS25, INDIRECT(ADDRESS($AF$4, COLUMN()-$AF$2-IV$3)&amp;":"&amp;ADDRESS($AF$5, COLUMN()-$AF$1-IV$3)), IV$3, FALSE)+VLOOKUP($AT25, INDIRECT(ADDRESS($AF$4, COLUMN()-$AF$2-IV$3)&amp;":"&amp;ADDRESS($AF$5, COLUMN()-$AF$1-IV$3)), IV$3, FALSE)</f>
        <v>15484</v>
      </c>
      <c r="IW25" s="2" cm="1">
        <f t="array" aca="1" ref="IW25" ca="1">INDIRECT(ADDRESS(ROW(), IW$3-$AF$1+$AF$3))+VLOOKUP($AS25, INDIRECT(ADDRESS($AF$4, COLUMN()-$AF$2-IW$3)&amp;":"&amp;ADDRESS($AF$5, COLUMN()-$AF$1-IW$3)), IW$3, FALSE)+VLOOKUP($AT25, INDIRECT(ADDRESS($AF$4, COLUMN()-$AF$2-IW$3)&amp;":"&amp;ADDRESS($AF$5, COLUMN()-$AF$1-IW$3)), IW$3, FALSE)</f>
        <v>45722</v>
      </c>
      <c r="IX25" s="2" cm="1">
        <f t="array" aca="1" ref="IX25" ca="1">INDIRECT(ADDRESS(ROW(), IX$3-$AF$1+$AF$3))+VLOOKUP($AS25, INDIRECT(ADDRESS($AF$4, COLUMN()-$AF$2-IX$3)&amp;":"&amp;ADDRESS($AF$5, COLUMN()-$AF$1-IX$3)), IX$3, FALSE)+VLOOKUP($AT25, INDIRECT(ADDRESS($AF$4, COLUMN()-$AF$2-IX$3)&amp;":"&amp;ADDRESS($AF$5, COLUMN()-$AF$1-IX$3)), IX$3, FALSE)</f>
        <v>18407</v>
      </c>
      <c r="IY25" s="2" cm="1">
        <f t="array" aca="1" ref="IY25" ca="1">INDIRECT(ADDRESS(ROW(), IY$3-$AF$1+$AF$3))+VLOOKUP($AS25, INDIRECT(ADDRESS($AF$4, COLUMN()-$AF$2-IY$3)&amp;":"&amp;ADDRESS($AF$5, COLUMN()-$AF$1-IY$3)), IY$3, FALSE)+VLOOKUP($AT25, INDIRECT(ADDRESS($AF$4, COLUMN()-$AF$2-IY$3)&amp;":"&amp;ADDRESS($AF$5, COLUMN()-$AF$1-IY$3)), IY$3, FALSE)</f>
        <v>19276</v>
      </c>
      <c r="IZ25" s="2" cm="1">
        <f t="array" aca="1" ref="IZ25" ca="1">INDIRECT(ADDRESS(ROW(), IZ$3-$AF$1+$AF$3))+VLOOKUP($AS25, INDIRECT(ADDRESS($AF$4, COLUMN()-$AF$2-IZ$3)&amp;":"&amp;ADDRESS($AF$5, COLUMN()-$AF$1-IZ$3)), IZ$3, FALSE)+VLOOKUP($AT25, INDIRECT(ADDRESS($AF$4, COLUMN()-$AF$2-IZ$3)&amp;":"&amp;ADDRESS($AF$5, COLUMN()-$AF$1-IZ$3)), IZ$3, FALSE)</f>
        <v>25825</v>
      </c>
      <c r="JA25" s="2" cm="1">
        <f t="array" aca="1" ref="JA25" ca="1">INDIRECT(ADDRESS(ROW(), JA$3-$AF$1+$AF$3))+VLOOKUP($AS25, INDIRECT(ADDRESS($AF$4, COLUMN()-$AF$2-JA$3)&amp;":"&amp;ADDRESS($AF$5, COLUMN()-$AF$1-JA$3)), JA$3, FALSE)+VLOOKUP($AT25, INDIRECT(ADDRESS($AF$4, COLUMN()-$AF$2-JA$3)&amp;":"&amp;ADDRESS($AF$5, COLUMN()-$AF$1-JA$3)), JA$3, FALSE)</f>
        <v>24686</v>
      </c>
      <c r="JB25" s="2" cm="1">
        <f t="array" aca="1" ref="JB25" ca="1">INDIRECT(ADDRESS(ROW(), JB$3-$AF$1+$AF$3))+VLOOKUP($AS25, INDIRECT(ADDRESS($AF$4, COLUMN()-$AF$2-JB$3)&amp;":"&amp;ADDRESS($AF$5, COLUMN()-$AF$1-JB$3)), JB$3, FALSE)+VLOOKUP($AT25, INDIRECT(ADDRESS($AF$4, COLUMN()-$AF$2-JB$3)&amp;":"&amp;ADDRESS($AF$5, COLUMN()-$AF$1-JB$3)), JB$3, FALSE)</f>
        <v>33464</v>
      </c>
      <c r="JC25" s="2" cm="1">
        <f t="array" aca="1" ref="JC25" ca="1">INDIRECT(ADDRESS(ROW(), JC$3-$AF$1+$AF$3))+VLOOKUP($AS25, INDIRECT(ADDRESS($AF$4, COLUMN()-$AF$2-JC$3)&amp;":"&amp;ADDRESS($AF$5, COLUMN()-$AF$1-JC$3)), JC$3, FALSE)+VLOOKUP($AT25, INDIRECT(ADDRESS($AF$4, COLUMN()-$AF$2-JC$3)&amp;":"&amp;ADDRESS($AF$5, COLUMN()-$AF$1-JC$3)), JC$3, FALSE)</f>
        <v>45032</v>
      </c>
      <c r="JD25" s="2" cm="1">
        <f t="array" aca="1" ref="JD25" ca="1">INDIRECT(ADDRESS(ROW(), JD$3-$AF$1+$AF$3))+VLOOKUP($AS25, INDIRECT(ADDRESS($AF$4, COLUMN()-$AF$2-JD$3)&amp;":"&amp;ADDRESS($AF$5, COLUMN()-$AF$1-JD$3)), JD$3, FALSE)+VLOOKUP($AT25, INDIRECT(ADDRESS($AF$4, COLUMN()-$AF$2-JD$3)&amp;":"&amp;ADDRESS($AF$5, COLUMN()-$AF$1-JD$3)), JD$3, FALSE)</f>
        <v>23820</v>
      </c>
      <c r="JE25" s="2" cm="1">
        <f t="array" aca="1" ref="JE25" ca="1">INDIRECT(ADDRESS(ROW(), JE$3-$AF$1+$AF$3))+VLOOKUP($AS25, INDIRECT(ADDRESS($AF$4, COLUMN()-$AF$2-JE$3)&amp;":"&amp;ADDRESS($AF$5, COLUMN()-$AF$1-JE$3)), JE$3, FALSE)+VLOOKUP($AT25, INDIRECT(ADDRESS($AF$4, COLUMN()-$AF$2-JE$3)&amp;":"&amp;ADDRESS($AF$5, COLUMN()-$AF$1-JE$3)), JE$3, FALSE)</f>
        <v>10427</v>
      </c>
      <c r="JF25" s="2" t="str">
        <f>LEFT($AH25, 1)&amp;RIGHT($A25, 1)</f>
        <v>PO</v>
      </c>
      <c r="JG25" s="2" t="str">
        <f>RIGHT($A25, 1)&amp;RIGHT($AH25, 1)</f>
        <v>OF</v>
      </c>
      <c r="JH25" s="2" t="str">
        <f t="shared" si="98"/>
        <v>PF</v>
      </c>
      <c r="JI25" s="2" cm="1">
        <f t="array" aca="1" ref="JI25" ca="1">INDIRECT(ADDRESS(ROW(), JI$3-$AF$1+$AF$3))+VLOOKUP($AS25, INDIRECT(ADDRESS($AF$4, COLUMN()-$AF$2-JI$3)&amp;":"&amp;ADDRESS($AF$5, COLUMN()-$AF$1-JI$3)), JI$3, FALSE)+VLOOKUP($AT25, INDIRECT(ADDRESS($AF$4, COLUMN()-$AF$2-JI$3)&amp;":"&amp;ADDRESS($AF$5, COLUMN()-$AF$1-JI$3)), JI$3, FALSE)</f>
        <v>30630</v>
      </c>
      <c r="JJ25" s="2" cm="1">
        <f t="array" aca="1" ref="JJ25" ca="1">INDIRECT(ADDRESS(ROW(), JJ$3-$AF$1+$AF$3))+VLOOKUP($AS25, INDIRECT(ADDRESS($AF$4, COLUMN()-$AF$2-JJ$3)&amp;":"&amp;ADDRESS($AF$5, COLUMN()-$AF$1-JJ$3)), JJ$3, FALSE)+VLOOKUP($AT25, INDIRECT(ADDRESS($AF$4, COLUMN()-$AF$2-JJ$3)&amp;":"&amp;ADDRESS($AF$5, COLUMN()-$AF$1-JJ$3)), JJ$3, FALSE)</f>
        <v>92573</v>
      </c>
      <c r="JK25" s="2" cm="1">
        <f t="array" aca="1" ref="JK25" ca="1">INDIRECT(ADDRESS(ROW(), JK$3-$AF$1+$AF$3))+VLOOKUP($AS25, INDIRECT(ADDRESS($AF$4, COLUMN()-$AF$2-JK$3)&amp;":"&amp;ADDRESS($AF$5, COLUMN()-$AF$1-JK$3)), JK$3, FALSE)+VLOOKUP($AT25, INDIRECT(ADDRESS($AF$4, COLUMN()-$AF$2-JK$3)&amp;":"&amp;ADDRESS($AF$5, COLUMN()-$AF$1-JK$3)), JK$3, FALSE)</f>
        <v>35710</v>
      </c>
      <c r="JL25" s="2" cm="1">
        <f t="array" aca="1" ref="JL25" ca="1">INDIRECT(ADDRESS(ROW(), JL$3-$AF$1+$AF$3))+VLOOKUP($AS25, INDIRECT(ADDRESS($AF$4, COLUMN()-$AF$2-JL$3)&amp;":"&amp;ADDRESS($AF$5, COLUMN()-$AF$1-JL$3)), JL$3, FALSE)+VLOOKUP($AT25, INDIRECT(ADDRESS($AF$4, COLUMN()-$AF$2-JL$3)&amp;":"&amp;ADDRESS($AF$5, COLUMN()-$AF$1-JL$3)), JL$3, FALSE)</f>
        <v>38407</v>
      </c>
      <c r="JM25" s="2" cm="1">
        <f t="array" aca="1" ref="JM25" ca="1">INDIRECT(ADDRESS(ROW(), JM$3-$AF$1+$AF$3))+VLOOKUP($AS25, INDIRECT(ADDRESS($AF$4, COLUMN()-$AF$2-JM$3)&amp;":"&amp;ADDRESS($AF$5, COLUMN()-$AF$1-JM$3)), JM$3, FALSE)+VLOOKUP($AT25, INDIRECT(ADDRESS($AF$4, COLUMN()-$AF$2-JM$3)&amp;":"&amp;ADDRESS($AF$5, COLUMN()-$AF$1-JM$3)), JM$3, FALSE)</f>
        <v>51354</v>
      </c>
      <c r="JN25" s="2" cm="1">
        <f t="array" aca="1" ref="JN25" ca="1">INDIRECT(ADDRESS(ROW(), JN$3-$AF$1+$AF$3))+VLOOKUP($AS25, INDIRECT(ADDRESS($AF$4, COLUMN()-$AF$2-JN$3)&amp;":"&amp;ADDRESS($AF$5, COLUMN()-$AF$1-JN$3)), JN$3, FALSE)+VLOOKUP($AT25, INDIRECT(ADDRESS($AF$4, COLUMN()-$AF$2-JN$3)&amp;":"&amp;ADDRESS($AF$5, COLUMN()-$AF$1-JN$3)), JN$3, FALSE)</f>
        <v>48501</v>
      </c>
      <c r="JO25" s="2" cm="1">
        <f t="array" aca="1" ref="JO25" ca="1">INDIRECT(ADDRESS(ROW(), JO$3-$AF$1+$AF$3))+VLOOKUP($AS25, INDIRECT(ADDRESS($AF$4, COLUMN()-$AF$2-JO$3)&amp;":"&amp;ADDRESS($AF$5, COLUMN()-$AF$1-JO$3)), JO$3, FALSE)+VLOOKUP($AT25, INDIRECT(ADDRESS($AF$4, COLUMN()-$AF$2-JO$3)&amp;":"&amp;ADDRESS($AF$5, COLUMN()-$AF$1-JO$3)), JO$3, FALSE)</f>
        <v>66814</v>
      </c>
      <c r="JP25" s="2" cm="1">
        <f t="array" aca="1" ref="JP25" ca="1">INDIRECT(ADDRESS(ROW(), JP$3-$AF$1+$AF$3))+VLOOKUP($AS25, INDIRECT(ADDRESS($AF$4, COLUMN()-$AF$2-JP$3)&amp;":"&amp;ADDRESS($AF$5, COLUMN()-$AF$1-JP$3)), JP$3, FALSE)+VLOOKUP($AT25, INDIRECT(ADDRESS($AF$4, COLUMN()-$AF$2-JP$3)&amp;":"&amp;ADDRESS($AF$5, COLUMN()-$AF$1-JP$3)), JP$3, FALSE)</f>
        <v>92120</v>
      </c>
      <c r="JQ25" s="2" cm="1">
        <f t="array" aca="1" ref="JQ25" ca="1">INDIRECT(ADDRESS(ROW(), JQ$3-$AF$1+$AF$3))+VLOOKUP($AS25, INDIRECT(ADDRESS($AF$4, COLUMN()-$AF$2-JQ$3)&amp;":"&amp;ADDRESS($AF$5, COLUMN()-$AF$1-JQ$3)), JQ$3, FALSE)+VLOOKUP($AT25, INDIRECT(ADDRESS($AF$4, COLUMN()-$AF$2-JQ$3)&amp;":"&amp;ADDRESS($AF$5, COLUMN()-$AF$1-JQ$3)), JQ$3, FALSE)</f>
        <v>47906</v>
      </c>
      <c r="JR25" s="2" cm="1">
        <f t="array" aca="1" ref="JR25" ca="1">INDIRECT(ADDRESS(ROW(), JR$3-$AF$1+$AF$3))+VLOOKUP($AS25, INDIRECT(ADDRESS($AF$4, COLUMN()-$AF$2-JR$3)&amp;":"&amp;ADDRESS($AF$5, COLUMN()-$AF$1-JR$3)), JR$3, FALSE)+VLOOKUP($AT25, INDIRECT(ADDRESS($AF$4, COLUMN()-$AF$2-JR$3)&amp;":"&amp;ADDRESS($AF$5, COLUMN()-$AF$1-JR$3)), JR$3, FALSE)</f>
        <v>20272</v>
      </c>
      <c r="JS25" s="2" t="str">
        <f>LEFT($AH25, 1)&amp;RIGHT($A25, 1)</f>
        <v>PO</v>
      </c>
      <c r="JT25" s="2" t="str">
        <f>RIGHT($A25, 1)&amp;RIGHT($AH25, 1)</f>
        <v>OF</v>
      </c>
      <c r="JU25" s="2" t="str">
        <f t="shared" si="99"/>
        <v>PF</v>
      </c>
      <c r="JV25" s="2" cm="1">
        <f t="array" aca="1" ref="JV25" ca="1">INDIRECT(ADDRESS(ROW(), JV$3-$AF$1+$AF$3))+VLOOKUP($AS25, INDIRECT(ADDRESS($AF$4, COLUMN()-$AF$2-JV$3)&amp;":"&amp;ADDRESS($AF$5, COLUMN()-$AF$1-JV$3)), JV$3, FALSE)+VLOOKUP($AT25, INDIRECT(ADDRESS($AF$4, COLUMN()-$AF$2-JV$3)&amp;":"&amp;ADDRESS($AF$5, COLUMN()-$AF$1-JV$3)), JV$3, FALSE)</f>
        <v>60917</v>
      </c>
      <c r="JW25" s="2" cm="1">
        <f t="array" aca="1" ref="JW25" ca="1">INDIRECT(ADDRESS(ROW(), JW$3-$AF$1+$AF$3))+VLOOKUP($AS25, INDIRECT(ADDRESS($AF$4, COLUMN()-$AF$2-JW$3)&amp;":"&amp;ADDRESS($AF$5, COLUMN()-$AF$1-JW$3)), JW$3, FALSE)+VLOOKUP($AT25, INDIRECT(ADDRESS($AF$4, COLUMN()-$AF$2-JW$3)&amp;":"&amp;ADDRESS($AF$5, COLUMN()-$AF$1-JW$3)), JW$3, FALSE)</f>
        <v>186737</v>
      </c>
      <c r="JX25" s="2" cm="1">
        <f t="array" aca="1" ref="JX25" ca="1">INDIRECT(ADDRESS(ROW(), JX$3-$AF$1+$AF$3))+VLOOKUP($AS25, INDIRECT(ADDRESS($AF$4, COLUMN()-$AF$2-JX$3)&amp;":"&amp;ADDRESS($AF$5, COLUMN()-$AF$1-JX$3)), JX$3, FALSE)+VLOOKUP($AT25, INDIRECT(ADDRESS($AF$4, COLUMN()-$AF$2-JX$3)&amp;":"&amp;ADDRESS($AF$5, COLUMN()-$AF$1-JX$3)), JX$3, FALSE)</f>
        <v>69756</v>
      </c>
      <c r="JY25" s="2" cm="1">
        <f t="array" aca="1" ref="JY25" ca="1">INDIRECT(ADDRESS(ROW(), JY$3-$AF$1+$AF$3))+VLOOKUP($AS25, INDIRECT(ADDRESS($AF$4, COLUMN()-$AF$2-JY$3)&amp;":"&amp;ADDRESS($AF$5, COLUMN()-$AF$1-JY$3)), JY$3, FALSE)+VLOOKUP($AT25, INDIRECT(ADDRESS($AF$4, COLUMN()-$AF$2-JY$3)&amp;":"&amp;ADDRESS($AF$5, COLUMN()-$AF$1-JY$3)), JY$3, FALSE)</f>
        <v>76992</v>
      </c>
      <c r="JZ25" s="2" cm="1">
        <f t="array" aca="1" ref="JZ25" ca="1">INDIRECT(ADDRESS(ROW(), JZ$3-$AF$1+$AF$3))+VLOOKUP($AS25, INDIRECT(ADDRESS($AF$4, COLUMN()-$AF$2-JZ$3)&amp;":"&amp;ADDRESS($AF$5, COLUMN()-$AF$1-JZ$3)), JZ$3, FALSE)+VLOOKUP($AT25, INDIRECT(ADDRESS($AF$4, COLUMN()-$AF$2-JZ$3)&amp;":"&amp;ADDRESS($AF$5, COLUMN()-$AF$1-JZ$3)), JZ$3, FALSE)</f>
        <v>102329</v>
      </c>
      <c r="KA25" s="2" cm="1">
        <f t="array" aca="1" ref="KA25" ca="1">INDIRECT(ADDRESS(ROW(), KA$3-$AF$1+$AF$3))+VLOOKUP($AS25, INDIRECT(ADDRESS($AF$4, COLUMN()-$AF$2-KA$3)&amp;":"&amp;ADDRESS($AF$5, COLUMN()-$AF$1-KA$3)), KA$3, FALSE)+VLOOKUP($AT25, INDIRECT(ADDRESS($AF$4, COLUMN()-$AF$2-KA$3)&amp;":"&amp;ADDRESS($AF$5, COLUMN()-$AF$1-KA$3)), KA$3, FALSE)</f>
        <v>95373</v>
      </c>
      <c r="KB25" s="2" cm="1">
        <f t="array" aca="1" ref="KB25" ca="1">INDIRECT(ADDRESS(ROW(), KB$3-$AF$1+$AF$3))+VLOOKUP($AS25, INDIRECT(ADDRESS($AF$4, COLUMN()-$AF$2-KB$3)&amp;":"&amp;ADDRESS($AF$5, COLUMN()-$AF$1-KB$3)), KB$3, FALSE)+VLOOKUP($AT25, INDIRECT(ADDRESS($AF$4, COLUMN()-$AF$2-KB$3)&amp;":"&amp;ADDRESS($AF$5, COLUMN()-$AF$1-KB$3)), KB$3, FALSE)</f>
        <v>133017</v>
      </c>
      <c r="KC25" s="2" cm="1">
        <f t="array" aca="1" ref="KC25" ca="1">INDIRECT(ADDRESS(ROW(), KC$3-$AF$1+$AF$3))+VLOOKUP($AS25, INDIRECT(ADDRESS($AF$4, COLUMN()-$AF$2-KC$3)&amp;":"&amp;ADDRESS($AF$5, COLUMN()-$AF$1-KC$3)), KC$3, FALSE)+VLOOKUP($AT25, INDIRECT(ADDRESS($AF$4, COLUMN()-$AF$2-KC$3)&amp;":"&amp;ADDRESS($AF$5, COLUMN()-$AF$1-KC$3)), KC$3, FALSE)</f>
        <v>187750</v>
      </c>
      <c r="KD25" s="2" cm="1">
        <f t="array" aca="1" ref="KD25" ca="1">INDIRECT(ADDRESS(ROW(), KD$3-$AF$1+$AF$3))+VLOOKUP($AS25, INDIRECT(ADDRESS($AF$4, COLUMN()-$AF$2-KD$3)&amp;":"&amp;ADDRESS($AF$5, COLUMN()-$AF$1-KD$3)), KD$3, FALSE)+VLOOKUP($AT25, INDIRECT(ADDRESS($AF$4, COLUMN()-$AF$2-KD$3)&amp;":"&amp;ADDRESS($AF$5, COLUMN()-$AF$1-KD$3)), KD$3, FALSE)</f>
        <v>96212</v>
      </c>
      <c r="KE25" s="2" cm="1">
        <f t="array" aca="1" ref="KE25" ca="1">INDIRECT(ADDRESS(ROW(), KE$3-$AF$1+$AF$3))+VLOOKUP($AS25, INDIRECT(ADDRESS($AF$4, COLUMN()-$AF$2-KE$3)&amp;":"&amp;ADDRESS($AF$5, COLUMN()-$AF$1-KE$3)), KE$3, FALSE)+VLOOKUP($AT25, INDIRECT(ADDRESS($AF$4, COLUMN()-$AF$2-KE$3)&amp;":"&amp;ADDRESS($AF$5, COLUMN()-$AF$1-KE$3)), KE$3, FALSE)</f>
        <v>39492</v>
      </c>
      <c r="KF25" s="2" t="str">
        <f>LEFT($AH25, 1)&amp;RIGHT($A25, 1)</f>
        <v>PO</v>
      </c>
      <c r="KG25" s="2" t="str">
        <f>RIGHT($A25, 1)&amp;RIGHT($AH25, 1)</f>
        <v>OF</v>
      </c>
      <c r="KH25" s="2" t="str">
        <f t="shared" si="100"/>
        <v>PF</v>
      </c>
      <c r="KI25" s="2" cm="1">
        <f t="array" aca="1" ref="KI25" ca="1">INDIRECT(ADDRESS(ROW(), KI$3-$AF$1+$AF$3))+VLOOKUP($AS25, INDIRECT(ADDRESS($AF$4, COLUMN()-$AF$2-KI$3)&amp;":"&amp;ADDRESS($AF$5, COLUMN()-$AF$1-KI$3)), KI$3, FALSE)+VLOOKUP($AT25, INDIRECT(ADDRESS($AF$4, COLUMN()-$AF$2-KI$3)&amp;":"&amp;ADDRESS($AF$5, COLUMN()-$AF$1-KI$3)), KI$3, FALSE)</f>
        <v>120778</v>
      </c>
      <c r="KJ25" s="2" cm="1">
        <f t="array" aca="1" ref="KJ25" ca="1">INDIRECT(ADDRESS(ROW(), KJ$3-$AF$1+$AF$3))+VLOOKUP($AS25, INDIRECT(ADDRESS($AF$4, COLUMN()-$AF$2-KJ$3)&amp;":"&amp;ADDRESS($AF$5, COLUMN()-$AF$1-KJ$3)), KJ$3, FALSE)+VLOOKUP($AT25, INDIRECT(ADDRESS($AF$4, COLUMN()-$AF$2-KJ$3)&amp;":"&amp;ADDRESS($AF$5, COLUMN()-$AF$1-KJ$3)), KJ$3, FALSE)</f>
        <v>376952</v>
      </c>
      <c r="KK25" s="2" cm="1">
        <f t="array" aca="1" ref="KK25" ca="1">INDIRECT(ADDRESS(ROW(), KK$3-$AF$1+$AF$3))+VLOOKUP($AS25, INDIRECT(ADDRESS($AF$4, COLUMN()-$AF$2-KK$3)&amp;":"&amp;ADDRESS($AF$5, COLUMN()-$AF$1-KK$3)), KK$3, FALSE)+VLOOKUP($AT25, INDIRECT(ADDRESS($AF$4, COLUMN()-$AF$2-KK$3)&amp;":"&amp;ADDRESS($AF$5, COLUMN()-$AF$1-KK$3)), KK$3, FALSE)</f>
        <v>136172</v>
      </c>
      <c r="KL25" s="2" cm="1">
        <f t="array" aca="1" ref="KL25" ca="1">INDIRECT(ADDRESS(ROW(), KL$3-$AF$1+$AF$3))+VLOOKUP($AS25, INDIRECT(ADDRESS($AF$4, COLUMN()-$AF$2-KL$3)&amp;":"&amp;ADDRESS($AF$5, COLUMN()-$AF$1-KL$3)), KL$3, FALSE)+VLOOKUP($AT25, INDIRECT(ADDRESS($AF$4, COLUMN()-$AF$2-KL$3)&amp;":"&amp;ADDRESS($AF$5, COLUMN()-$AF$1-KL$3)), KL$3, FALSE)</f>
        <v>153666</v>
      </c>
      <c r="KM25" s="2" cm="1">
        <f t="array" aca="1" ref="KM25" ca="1">INDIRECT(ADDRESS(ROW(), KM$3-$AF$1+$AF$3))+VLOOKUP($AS25, INDIRECT(ADDRESS($AF$4, COLUMN()-$AF$2-KM$3)&amp;":"&amp;ADDRESS($AF$5, COLUMN()-$AF$1-KM$3)), KM$3, FALSE)+VLOOKUP($AT25, INDIRECT(ADDRESS($AF$4, COLUMN()-$AF$2-KM$3)&amp;":"&amp;ADDRESS($AF$5, COLUMN()-$AF$1-KM$3)), KM$3, FALSE)</f>
        <v>203676</v>
      </c>
      <c r="KN25" s="2" cm="1">
        <f t="array" aca="1" ref="KN25" ca="1">INDIRECT(ADDRESS(ROW(), KN$3-$AF$1+$AF$3))+VLOOKUP($AS25, INDIRECT(ADDRESS($AF$4, COLUMN()-$AF$2-KN$3)&amp;":"&amp;ADDRESS($AF$5, COLUMN()-$AF$1-KN$3)), KN$3, FALSE)+VLOOKUP($AT25, INDIRECT(ADDRESS($AF$4, COLUMN()-$AF$2-KN$3)&amp;":"&amp;ADDRESS($AF$5, COLUMN()-$AF$1-KN$3)), KN$3, FALSE)</f>
        <v>188344</v>
      </c>
      <c r="KO25" s="2" cm="1">
        <f t="array" aca="1" ref="KO25" ca="1">INDIRECT(ADDRESS(ROW(), KO$3-$AF$1+$AF$3))+VLOOKUP($AS25, INDIRECT(ADDRESS($AF$4, COLUMN()-$AF$2-KO$3)&amp;":"&amp;ADDRESS($AF$5, COLUMN()-$AF$1-KO$3)), KO$3, FALSE)+VLOOKUP($AT25, INDIRECT(ADDRESS($AF$4, COLUMN()-$AF$2-KO$3)&amp;":"&amp;ADDRESS($AF$5, COLUMN()-$AF$1-KO$3)), KO$3, FALSE)</f>
        <v>265595</v>
      </c>
      <c r="KP25" s="2" cm="1">
        <f t="array" aca="1" ref="KP25" ca="1">INDIRECT(ADDRESS(ROW(), KP$3-$AF$1+$AF$3))+VLOOKUP($AS25, INDIRECT(ADDRESS($AF$4, COLUMN()-$AF$2-KP$3)&amp;":"&amp;ADDRESS($AF$5, COLUMN()-$AF$1-KP$3)), KP$3, FALSE)+VLOOKUP($AT25, INDIRECT(ADDRESS($AF$4, COLUMN()-$AF$2-KP$3)&amp;":"&amp;ADDRESS($AF$5, COLUMN()-$AF$1-KP$3)), KP$3, FALSE)</f>
        <v>381873</v>
      </c>
      <c r="KQ25" s="2" cm="1">
        <f t="array" aca="1" ref="KQ25" ca="1">INDIRECT(ADDRESS(ROW(), KQ$3-$AF$1+$AF$3))+VLOOKUP($AS25, INDIRECT(ADDRESS($AF$4, COLUMN()-$AF$2-KQ$3)&amp;":"&amp;ADDRESS($AF$5, COLUMN()-$AF$1-KQ$3)), KQ$3, FALSE)+VLOOKUP($AT25, INDIRECT(ADDRESS($AF$4, COLUMN()-$AF$2-KQ$3)&amp;":"&amp;ADDRESS($AF$5, COLUMN()-$AF$1-KQ$3)), KQ$3, FALSE)</f>
        <v>192924</v>
      </c>
      <c r="KR25" s="2" cm="1">
        <f t="array" aca="1" ref="KR25" ca="1">INDIRECT(ADDRESS(ROW(), KR$3-$AF$1+$AF$3))+VLOOKUP($AS25, INDIRECT(ADDRESS($AF$4, COLUMN()-$AF$2-KR$3)&amp;":"&amp;ADDRESS($AF$5, COLUMN()-$AF$1-KR$3)), KR$3, FALSE)+VLOOKUP($AT25, INDIRECT(ADDRESS($AF$4, COLUMN()-$AF$2-KR$3)&amp;":"&amp;ADDRESS($AF$5, COLUMN()-$AF$1-KR$3)), KR$3, FALSE)</f>
        <v>77171</v>
      </c>
      <c r="KS25" s="2" t="str">
        <f>LEFT($AH25, 1)&amp;RIGHT($A25, 1)</f>
        <v>PO</v>
      </c>
      <c r="KT25" s="2" t="str">
        <f>RIGHT($A25, 1)&amp;RIGHT($AH25, 1)</f>
        <v>OF</v>
      </c>
      <c r="KU25" s="2" t="str">
        <f t="shared" si="101"/>
        <v>PF</v>
      </c>
      <c r="KV25" s="2" cm="1">
        <f t="array" aca="1" ref="KV25" ca="1">INDIRECT(ADDRESS(ROW(), KV$3-$AF$1+$AF$3))+VLOOKUP($AS25, INDIRECT(ADDRESS($AF$4, COLUMN()-$AF$2-KV$3)&amp;":"&amp;ADDRESS($AF$5, COLUMN()-$AF$1-KV$3)), KV$3, FALSE)+VLOOKUP($AT25, INDIRECT(ADDRESS($AF$4, COLUMN()-$AF$2-KV$3)&amp;":"&amp;ADDRESS($AF$5, COLUMN()-$AF$1-KV$3)), KV$3, FALSE)</f>
        <v>240612</v>
      </c>
      <c r="KW25" s="2" cm="1">
        <f t="array" aca="1" ref="KW25" ca="1">INDIRECT(ADDRESS(ROW(), KW$3-$AF$1+$AF$3))+VLOOKUP($AS25, INDIRECT(ADDRESS($AF$4, COLUMN()-$AF$2-KW$3)&amp;":"&amp;ADDRESS($AF$5, COLUMN()-$AF$1-KW$3)), KW$3, FALSE)+VLOOKUP($AT25, INDIRECT(ADDRESS($AF$4, COLUMN()-$AF$2-KW$3)&amp;":"&amp;ADDRESS($AF$5, COLUMN()-$AF$1-KW$3)), KW$3, FALSE)</f>
        <v>759225</v>
      </c>
      <c r="KX25" s="2" cm="1">
        <f t="array" aca="1" ref="KX25" ca="1">INDIRECT(ADDRESS(ROW(), KX$3-$AF$1+$AF$3))+VLOOKUP($AS25, INDIRECT(ADDRESS($AF$4, COLUMN()-$AF$2-KX$3)&amp;":"&amp;ADDRESS($AF$5, COLUMN()-$AF$1-KX$3)), KX$3, FALSE)+VLOOKUP($AT25, INDIRECT(ADDRESS($AF$4, COLUMN()-$AF$2-KX$3)&amp;":"&amp;ADDRESS($AF$5, COLUMN()-$AF$1-KX$3)), KX$3, FALSE)</f>
        <v>267099</v>
      </c>
      <c r="KY25" s="2" cm="1">
        <f t="array" aca="1" ref="KY25" ca="1">INDIRECT(ADDRESS(ROW(), KY$3-$AF$1+$AF$3))+VLOOKUP($AS25, INDIRECT(ADDRESS($AF$4, COLUMN()-$AF$2-KY$3)&amp;":"&amp;ADDRESS($AF$5, COLUMN()-$AF$1-KY$3)), KY$3, FALSE)+VLOOKUP($AT25, INDIRECT(ADDRESS($AF$4, COLUMN()-$AF$2-KY$3)&amp;":"&amp;ADDRESS($AF$5, COLUMN()-$AF$1-KY$3)), KY$3, FALSE)</f>
        <v>307797</v>
      </c>
      <c r="KZ25" s="2" cm="1">
        <f t="array" aca="1" ref="KZ25" ca="1">INDIRECT(ADDRESS(ROW(), KZ$3-$AF$1+$AF$3))+VLOOKUP($AS25, INDIRECT(ADDRESS($AF$4, COLUMN()-$AF$2-KZ$3)&amp;":"&amp;ADDRESS($AF$5, COLUMN()-$AF$1-KZ$3)), KZ$3, FALSE)+VLOOKUP($AT25, INDIRECT(ADDRESS($AF$4, COLUMN()-$AF$2-KZ$3)&amp;":"&amp;ADDRESS($AF$5, COLUMN()-$AF$1-KZ$3)), KZ$3, FALSE)</f>
        <v>405985</v>
      </c>
      <c r="LA25" s="2" cm="1">
        <f t="array" aca="1" ref="LA25" ca="1">INDIRECT(ADDRESS(ROW(), LA$3-$AF$1+$AF$3))+VLOOKUP($AS25, INDIRECT(ADDRESS($AF$4, COLUMN()-$AF$2-LA$3)&amp;":"&amp;ADDRESS($AF$5, COLUMN()-$AF$1-LA$3)), LA$3, FALSE)+VLOOKUP($AT25, INDIRECT(ADDRESS($AF$4, COLUMN()-$AF$2-LA$3)&amp;":"&amp;ADDRESS($AF$5, COLUMN()-$AF$1-LA$3)), LA$3, FALSE)</f>
        <v>372221</v>
      </c>
      <c r="LB25" s="2" cm="1">
        <f t="array" aca="1" ref="LB25" ca="1">INDIRECT(ADDRESS(ROW(), LB$3-$AF$1+$AF$3))+VLOOKUP($AS25, INDIRECT(ADDRESS($AF$4, COLUMN()-$AF$2-LB$3)&amp;":"&amp;ADDRESS($AF$5, COLUMN()-$AF$1-LB$3)), LB$3, FALSE)+VLOOKUP($AT25, INDIRECT(ADDRESS($AF$4, COLUMN()-$AF$2-LB$3)&amp;":"&amp;ADDRESS($AF$5, COLUMN()-$AF$1-LB$3)), LB$3, FALSE)</f>
        <v>529591</v>
      </c>
      <c r="LC25" s="2" cm="1">
        <f t="array" aca="1" ref="LC25" ca="1">INDIRECT(ADDRESS(ROW(), LC$3-$AF$1+$AF$3))+VLOOKUP($AS25, INDIRECT(ADDRESS($AF$4, COLUMN()-$AF$2-LC$3)&amp;":"&amp;ADDRESS($AF$5, COLUMN()-$AF$1-LC$3)), LC$3, FALSE)+VLOOKUP($AT25, INDIRECT(ADDRESS($AF$4, COLUMN()-$AF$2-LC$3)&amp;":"&amp;ADDRESS($AF$5, COLUMN()-$AF$1-LC$3)), LC$3, FALSE)</f>
        <v>774364</v>
      </c>
      <c r="LD25" s="2" cm="1">
        <f t="array" aca="1" ref="LD25" ca="1">INDIRECT(ADDRESS(ROW(), LD$3-$AF$1+$AF$3))+VLOOKUP($AS25, INDIRECT(ADDRESS($AF$4, COLUMN()-$AF$2-LD$3)&amp;":"&amp;ADDRESS($AF$5, COLUMN()-$AF$1-LD$3)), LD$3, FALSE)+VLOOKUP($AT25, INDIRECT(ADDRESS($AF$4, COLUMN()-$AF$2-LD$3)&amp;":"&amp;ADDRESS($AF$5, COLUMN()-$AF$1-LD$3)), LD$3, FALSE)</f>
        <v>386335</v>
      </c>
      <c r="LE25" s="2" cm="1">
        <f t="array" aca="1" ref="LE25" ca="1">INDIRECT(ADDRESS(ROW(), LE$3-$AF$1+$AF$3))+VLOOKUP($AS25, INDIRECT(ADDRESS($AF$4, COLUMN()-$AF$2-LE$3)&amp;":"&amp;ADDRESS($AF$5, COLUMN()-$AF$1-LE$3)), LE$3, FALSE)+VLOOKUP($AT25, INDIRECT(ADDRESS($AF$4, COLUMN()-$AF$2-LE$3)&amp;":"&amp;ADDRESS($AF$5, COLUMN()-$AF$1-LE$3)), LE$3, FALSE)</f>
        <v>151074</v>
      </c>
      <c r="LF25" s="2" t="str">
        <f>LEFT($AH25, 1)&amp;RIGHT($A25, 1)</f>
        <v>PO</v>
      </c>
      <c r="LG25" s="2" t="str">
        <f>RIGHT($A25, 1)&amp;RIGHT($AH25, 1)</f>
        <v>OF</v>
      </c>
      <c r="LH25" s="2" t="str">
        <f t="shared" si="102"/>
        <v>PF</v>
      </c>
      <c r="LI25" s="2" cm="1">
        <f t="array" aca="1" ref="LI25" ca="1">INDIRECT(ADDRESS(ROW(), LI$3-$AF$1+$AF$3))+VLOOKUP($AS25, INDIRECT(ADDRESS($AF$4, COLUMN()-$AF$2-LI$3)&amp;":"&amp;ADDRESS($AF$5, COLUMN()-$AF$1-LI$3)), LI$3, FALSE)+VLOOKUP($AT25, INDIRECT(ADDRESS($AF$4, COLUMN()-$AF$2-LI$3)&amp;":"&amp;ADDRESS($AF$5, COLUMN()-$AF$1-LI$3)), LI$3, FALSE)</f>
        <v>478274</v>
      </c>
      <c r="LJ25" s="2" cm="1">
        <f t="array" aca="1" ref="LJ25" ca="1">INDIRECT(ADDRESS(ROW(), LJ$3-$AF$1+$AF$3))+VLOOKUP($AS25, INDIRECT(ADDRESS($AF$4, COLUMN()-$AF$2-LJ$3)&amp;":"&amp;ADDRESS($AF$5, COLUMN()-$AF$1-LJ$3)), LJ$3, FALSE)+VLOOKUP($AT25, INDIRECT(ADDRESS($AF$4, COLUMN()-$AF$2-LJ$3)&amp;":"&amp;ADDRESS($AF$5, COLUMN()-$AF$1-LJ$3)), LJ$3, FALSE)</f>
        <v>1529266</v>
      </c>
      <c r="LK25" s="2" cm="1">
        <f t="array" aca="1" ref="LK25" ca="1">INDIRECT(ADDRESS(ROW(), LK$3-$AF$1+$AF$3))+VLOOKUP($AS25, INDIRECT(ADDRESS($AF$4, COLUMN()-$AF$2-LK$3)&amp;":"&amp;ADDRESS($AF$5, COLUMN()-$AF$1-LK$3)), LK$3, FALSE)+VLOOKUP($AT25, INDIRECT(ADDRESS($AF$4, COLUMN()-$AF$2-LK$3)&amp;":"&amp;ADDRESS($AF$5, COLUMN()-$AF$1-LK$3)), LK$3, FALSE)</f>
        <v>524152</v>
      </c>
      <c r="LL25" s="2" cm="1">
        <f t="array" aca="1" ref="LL25" ca="1">INDIRECT(ADDRESS(ROW(), LL$3-$AF$1+$AF$3))+VLOOKUP($AS25, INDIRECT(ADDRESS($AF$4, COLUMN()-$AF$2-LL$3)&amp;":"&amp;ADDRESS($AF$5, COLUMN()-$AF$1-LL$3)), LL$3, FALSE)+VLOOKUP($AT25, INDIRECT(ADDRESS($AF$4, COLUMN()-$AF$2-LL$3)&amp;":"&amp;ADDRESS($AF$5, COLUMN()-$AF$1-LL$3)), LL$3, FALSE)</f>
        <v>614835</v>
      </c>
      <c r="LM25" s="2" cm="1">
        <f t="array" aca="1" ref="LM25" ca="1">INDIRECT(ADDRESS(ROW(), LM$3-$AF$1+$AF$3))+VLOOKUP($AS25, INDIRECT(ADDRESS($AF$4, COLUMN()-$AF$2-LM$3)&amp;":"&amp;ADDRESS($AF$5, COLUMN()-$AF$1-LM$3)), LM$3, FALSE)+VLOOKUP($AT25, INDIRECT(ADDRESS($AF$4, COLUMN()-$AF$2-LM$3)&amp;":"&amp;ADDRESS($AF$5, COLUMN()-$AF$1-LM$3)), LM$3, FALSE)</f>
        <v>808710</v>
      </c>
      <c r="LN25" s="2" cm="1">
        <f t="array" aca="1" ref="LN25" ca="1">INDIRECT(ADDRESS(ROW(), LN$3-$AF$1+$AF$3))+VLOOKUP($AS25, INDIRECT(ADDRESS($AF$4, COLUMN()-$AF$2-LN$3)&amp;":"&amp;ADDRESS($AF$5, COLUMN()-$AF$1-LN$3)), LN$3, FALSE)+VLOOKUP($AT25, INDIRECT(ADDRESS($AF$4, COLUMN()-$AF$2-LN$3)&amp;":"&amp;ADDRESS($AF$5, COLUMN()-$AF$1-LN$3)), LN$3, FALSE)</f>
        <v>737678</v>
      </c>
      <c r="LO25" s="2" cm="1">
        <f t="array" aca="1" ref="LO25" ca="1">INDIRECT(ADDRESS(ROW(), LO$3-$AF$1+$AF$3))+VLOOKUP($AS25, INDIRECT(ADDRESS($AF$4, COLUMN()-$AF$2-LO$3)&amp;":"&amp;ADDRESS($AF$5, COLUMN()-$AF$1-LO$3)), LO$3, FALSE)+VLOOKUP($AT25, INDIRECT(ADDRESS($AF$4, COLUMN()-$AF$2-LO$3)&amp;":"&amp;ADDRESS($AF$5, COLUMN()-$AF$1-LO$3)), LO$3, FALSE)</f>
        <v>1057738</v>
      </c>
      <c r="LP25" s="2" cm="1">
        <f t="array" aca="1" ref="LP25" ca="1">INDIRECT(ADDRESS(ROW(), LP$3-$AF$1+$AF$3))+VLOOKUP($AS25, INDIRECT(ADDRESS($AF$4, COLUMN()-$AF$2-LP$3)&amp;":"&amp;ADDRESS($AF$5, COLUMN()-$AF$1-LP$3)), LP$3, FALSE)+VLOOKUP($AT25, INDIRECT(ADDRESS($AF$4, COLUMN()-$AF$2-LP$3)&amp;":"&amp;ADDRESS($AF$5, COLUMN()-$AF$1-LP$3)), LP$3, FALSE)</f>
        <v>1567861</v>
      </c>
      <c r="LQ25" s="2" cm="1">
        <f t="array" aca="1" ref="LQ25" ca="1">INDIRECT(ADDRESS(ROW(), LQ$3-$AF$1+$AF$3))+VLOOKUP($AS25, INDIRECT(ADDRESS($AF$4, COLUMN()-$AF$2-LQ$3)&amp;":"&amp;ADDRESS($AF$5, COLUMN()-$AF$1-LQ$3)), LQ$3, FALSE)+VLOOKUP($AT25, INDIRECT(ADDRESS($AF$4, COLUMN()-$AF$2-LQ$3)&amp;":"&amp;ADDRESS($AF$5, COLUMN()-$AF$1-LQ$3)), LQ$3, FALSE)</f>
        <v>773568</v>
      </c>
      <c r="LR25" s="2" cm="1">
        <f t="array" aca="1" ref="LR25" ca="1">INDIRECT(ADDRESS(ROW(), LR$3-$AF$1+$AF$3))+VLOOKUP($AS25, INDIRECT(ADDRESS($AF$4, COLUMN()-$AF$2-LR$3)&amp;":"&amp;ADDRESS($AF$5, COLUMN()-$AF$1-LR$3)), LR$3, FALSE)+VLOOKUP($AT25, INDIRECT(ADDRESS($AF$4, COLUMN()-$AF$2-LR$3)&amp;":"&amp;ADDRESS($AF$5, COLUMN()-$AF$1-LR$3)), LR$3, FALSE)</f>
        <v>296525</v>
      </c>
      <c r="LS25" s="2" t="str">
        <f>LEFT($AH25, 1)&amp;RIGHT($A25, 1)</f>
        <v>PO</v>
      </c>
      <c r="LT25" s="2" t="str">
        <f>RIGHT($A25, 1)&amp;RIGHT($AH25, 1)</f>
        <v>OF</v>
      </c>
      <c r="LU25" s="2" t="str">
        <f t="shared" si="103"/>
        <v>PF</v>
      </c>
      <c r="LV25" s="2" cm="1">
        <f t="array" aca="1" ref="LV25" ca="1">INDIRECT(ADDRESS(ROW(), LV$3-$AF$1+$AF$3))+VLOOKUP($AS25, INDIRECT(ADDRESS($AF$4, COLUMN()-$AF$2-LV$3)&amp;":"&amp;ADDRESS($AF$5, COLUMN()-$AF$1-LV$3)), LV$3, FALSE)+VLOOKUP($AT25, INDIRECT(ADDRESS($AF$4, COLUMN()-$AF$2-LV$3)&amp;":"&amp;ADDRESS($AF$5, COLUMN()-$AF$1-LV$3)), LV$3, FALSE)</f>
        <v>953174</v>
      </c>
      <c r="LW25" s="2" cm="1">
        <f t="array" aca="1" ref="LW25" ca="1">INDIRECT(ADDRESS(ROW(), LW$3-$AF$1+$AF$3))+VLOOKUP($AS25, INDIRECT(ADDRESS($AF$4, COLUMN()-$AF$2-LW$3)&amp;":"&amp;ADDRESS($AF$5, COLUMN()-$AF$1-LW$3)), LW$3, FALSE)+VLOOKUP($AT25, INDIRECT(ADDRESS($AF$4, COLUMN()-$AF$2-LW$3)&amp;":"&amp;ADDRESS($AF$5, COLUMN()-$AF$1-LW$3)), LW$3, FALSE)</f>
        <v>3075781</v>
      </c>
      <c r="LX25" s="2" cm="1">
        <f t="array" aca="1" ref="LX25" ca="1">INDIRECT(ADDRESS(ROW(), LX$3-$AF$1+$AF$3))+VLOOKUP($AS25, INDIRECT(ADDRESS($AF$4, COLUMN()-$AF$2-LX$3)&amp;":"&amp;ADDRESS($AF$5, COLUMN()-$AF$1-LX$3)), LX$3, FALSE)+VLOOKUP($AT25, INDIRECT(ADDRESS($AF$4, COLUMN()-$AF$2-LX$3)&amp;":"&amp;ADDRESS($AF$5, COLUMN()-$AF$1-LX$3)), LX$3, FALSE)</f>
        <v>1031957</v>
      </c>
      <c r="LY25" s="2" cm="1">
        <f t="array" aca="1" ref="LY25" ca="1">INDIRECT(ADDRESS(ROW(), LY$3-$AF$1+$AF$3))+VLOOKUP($AS25, INDIRECT(ADDRESS($AF$4, COLUMN()-$AF$2-LY$3)&amp;":"&amp;ADDRESS($AF$5, COLUMN()-$AF$1-LY$3)), LY$3, FALSE)+VLOOKUP($AT25, INDIRECT(ADDRESS($AF$4, COLUMN()-$AF$2-LY$3)&amp;":"&amp;ADDRESS($AF$5, COLUMN()-$AF$1-LY$3)), LY$3, FALSE)</f>
        <v>1230392</v>
      </c>
      <c r="LZ25" s="2" cm="1">
        <f t="array" aca="1" ref="LZ25" ca="1">INDIRECT(ADDRESS(ROW(), LZ$3-$AF$1+$AF$3))+VLOOKUP($AS25, INDIRECT(ADDRESS($AF$4, COLUMN()-$AF$2-LZ$3)&amp;":"&amp;ADDRESS($AF$5, COLUMN()-$AF$1-LZ$3)), LZ$3, FALSE)+VLOOKUP($AT25, INDIRECT(ADDRESS($AF$4, COLUMN()-$AF$2-LZ$3)&amp;":"&amp;ADDRESS($AF$5, COLUMN()-$AF$1-LZ$3)), LZ$3, FALSE)</f>
        <v>1613135</v>
      </c>
      <c r="MA25" s="2" cm="1">
        <f t="array" aca="1" ref="MA25" ca="1">INDIRECT(ADDRESS(ROW(), MA$3-$AF$1+$AF$3))+VLOOKUP($AS25, INDIRECT(ADDRESS($AF$4, COLUMN()-$AF$2-MA$3)&amp;":"&amp;ADDRESS($AF$5, COLUMN()-$AF$1-MA$3)), MA$3, FALSE)+VLOOKUP($AT25, INDIRECT(ADDRESS($AF$4, COLUMN()-$AF$2-MA$3)&amp;":"&amp;ADDRESS($AF$5, COLUMN()-$AF$1-MA$3)), MA$3, FALSE)</f>
        <v>1463112</v>
      </c>
      <c r="MB25" s="2" cm="1">
        <f t="array" aca="1" ref="MB25" ca="1">INDIRECT(ADDRESS(ROW(), MB$3-$AF$1+$AF$3))+VLOOKUP($AS25, INDIRECT(ADDRESS($AF$4, COLUMN()-$AF$2-MB$3)&amp;":"&amp;ADDRESS($AF$5, COLUMN()-$AF$1-MB$3)), MB$3, FALSE)+VLOOKUP($AT25, INDIRECT(ADDRESS($AF$4, COLUMN()-$AF$2-MB$3)&amp;":"&amp;ADDRESS($AF$5, COLUMN()-$AF$1-MB$3)), MB$3, FALSE)</f>
        <v>2111139</v>
      </c>
      <c r="MC25" s="2" cm="1">
        <f t="array" aca="1" ref="MC25" ca="1">INDIRECT(ADDRESS(ROW(), MC$3-$AF$1+$AF$3))+VLOOKUP($AS25, INDIRECT(ADDRESS($AF$4, COLUMN()-$AF$2-MC$3)&amp;":"&amp;ADDRESS($AF$5, COLUMN()-$AF$1-MC$3)), MC$3, FALSE)+VLOOKUP($AT25, INDIRECT(ADDRESS($AF$4, COLUMN()-$AF$2-MC$3)&amp;":"&amp;ADDRESS($AF$5, COLUMN()-$AF$1-MC$3)), MC$3, FALSE)</f>
        <v>3167807</v>
      </c>
      <c r="MD25" s="2" cm="1">
        <f t="array" aca="1" ref="MD25" ca="1">INDIRECT(ADDRESS(ROW(), MD$3-$AF$1+$AF$3))+VLOOKUP($AS25, INDIRECT(ADDRESS($AF$4, COLUMN()-$AF$2-MD$3)&amp;":"&amp;ADDRESS($AF$5, COLUMN()-$AF$1-MD$3)), MD$3, FALSE)+VLOOKUP($AT25, INDIRECT(ADDRESS($AF$4, COLUMN()-$AF$2-MD$3)&amp;":"&amp;ADDRESS($AF$5, COLUMN()-$AF$1-MD$3)), MD$3, FALSE)</f>
        <v>1547573</v>
      </c>
      <c r="ME25" s="2" cm="1">
        <f t="array" aca="1" ref="ME25" ca="1">INDIRECT(ADDRESS(ROW(), ME$3-$AF$1+$AF$3))+VLOOKUP($AS25, INDIRECT(ADDRESS($AF$4, COLUMN()-$AF$2-ME$3)&amp;":"&amp;ADDRESS($AF$5, COLUMN()-$AF$1-ME$3)), ME$3, FALSE)+VLOOKUP($AT25, INDIRECT(ADDRESS($AF$4, COLUMN()-$AF$2-ME$3)&amp;":"&amp;ADDRESS($AF$5, COLUMN()-$AF$1-ME$3)), ME$3, FALSE)</f>
        <v>583145</v>
      </c>
      <c r="MF25" s="2" t="str">
        <f>LEFT($AH25, 1)&amp;RIGHT($A25, 1)</f>
        <v>PO</v>
      </c>
      <c r="MG25" s="2" t="str">
        <f>RIGHT($A25, 1)&amp;RIGHT($AH25, 1)</f>
        <v>OF</v>
      </c>
      <c r="MH25" s="2" t="str">
        <f t="shared" si="104"/>
        <v>PF</v>
      </c>
      <c r="MI25" s="2" cm="1">
        <f t="array" aca="1" ref="MI25" ca="1">INDIRECT(ADDRESS(ROW(), MI$3-$AF$1+$AF$3))+VLOOKUP($AS25, INDIRECT(ADDRESS($AF$4, COLUMN()-$AF$2-MI$3)&amp;":"&amp;ADDRESS($AF$5, COLUMN()-$AF$1-MI$3)), MI$3, FALSE)+VLOOKUP($AT25, INDIRECT(ADDRESS($AF$4, COLUMN()-$AF$2-MI$3)&amp;":"&amp;ADDRESS($AF$5, COLUMN()-$AF$1-MI$3)), MI$3, FALSE)</f>
        <v>1898069</v>
      </c>
      <c r="MJ25" s="2" cm="1">
        <f t="array" aca="1" ref="MJ25" ca="1">INDIRECT(ADDRESS(ROW(), MJ$3-$AF$1+$AF$3))+VLOOKUP($AS25, INDIRECT(ADDRESS($AF$4, COLUMN()-$AF$2-MJ$3)&amp;":"&amp;ADDRESS($AF$5, COLUMN()-$AF$1-MJ$3)), MJ$3, FALSE)+VLOOKUP($AT25, INDIRECT(ADDRESS($AF$4, COLUMN()-$AF$2-MJ$3)&amp;":"&amp;ADDRESS($AF$5, COLUMN()-$AF$1-MJ$3)), MJ$3, FALSE)</f>
        <v>6185144</v>
      </c>
      <c r="MK25" s="2" cm="1">
        <f t="array" aca="1" ref="MK25" ca="1">INDIRECT(ADDRESS(ROW(), MK$3-$AF$1+$AF$3))+VLOOKUP($AS25, INDIRECT(ADDRESS($AF$4, COLUMN()-$AF$2-MK$3)&amp;":"&amp;ADDRESS($AF$5, COLUMN()-$AF$1-MK$3)), MK$3, FALSE)+VLOOKUP($AT25, INDIRECT(ADDRESS($AF$4, COLUMN()-$AF$2-MK$3)&amp;":"&amp;ADDRESS($AF$5, COLUMN()-$AF$1-MK$3)), MK$3, FALSE)</f>
        <v>2033439</v>
      </c>
      <c r="ML25" s="2" cm="1">
        <f t="array" aca="1" ref="ML25" ca="1">INDIRECT(ADDRESS(ROW(), ML$3-$AF$1+$AF$3))+VLOOKUP($AS25, INDIRECT(ADDRESS($AF$4, COLUMN()-$AF$2-ML$3)&amp;":"&amp;ADDRESS($AF$5, COLUMN()-$AF$1-ML$3)), ML$3, FALSE)+VLOOKUP($AT25, INDIRECT(ADDRESS($AF$4, COLUMN()-$AF$2-ML$3)&amp;":"&amp;ADDRESS($AF$5, COLUMN()-$AF$1-ML$3)), ML$3, FALSE)</f>
        <v>2458606</v>
      </c>
      <c r="MM25" s="2" cm="1">
        <f t="array" aca="1" ref="MM25" ca="1">INDIRECT(ADDRESS(ROW(), MM$3-$AF$1+$AF$3))+VLOOKUP($AS25, INDIRECT(ADDRESS($AF$4, COLUMN()-$AF$2-MM$3)&amp;":"&amp;ADDRESS($AF$5, COLUMN()-$AF$1-MM$3)), MM$3, FALSE)+VLOOKUP($AT25, INDIRECT(ADDRESS($AF$4, COLUMN()-$AF$2-MM$3)&amp;":"&amp;ADDRESS($AF$5, COLUMN()-$AF$1-MM$3)), MM$3, FALSE)</f>
        <v>3216491</v>
      </c>
      <c r="MN25" s="2" cm="1">
        <f t="array" aca="1" ref="MN25" ca="1">INDIRECT(ADDRESS(ROW(), MN$3-$AF$1+$AF$3))+VLOOKUP($AS25, INDIRECT(ADDRESS($AF$4, COLUMN()-$AF$2-MN$3)&amp;":"&amp;ADDRESS($AF$5, COLUMN()-$AF$1-MN$3)), MN$3, FALSE)+VLOOKUP($AT25, INDIRECT(ADDRESS($AF$4, COLUMN()-$AF$2-MN$3)&amp;":"&amp;ADDRESS($AF$5, COLUMN()-$AF$1-MN$3)), MN$3, FALSE)</f>
        <v>2907091</v>
      </c>
      <c r="MO25" s="2" cm="1">
        <f t="array" aca="1" ref="MO25" ca="1">INDIRECT(ADDRESS(ROW(), MO$3-$AF$1+$AF$3))+VLOOKUP($AS25, INDIRECT(ADDRESS($AF$4, COLUMN()-$AF$2-MO$3)&amp;":"&amp;ADDRESS($AF$5, COLUMN()-$AF$1-MO$3)), MO$3, FALSE)+VLOOKUP($AT25, INDIRECT(ADDRESS($AF$4, COLUMN()-$AF$2-MO$3)&amp;":"&amp;ADDRESS($AF$5, COLUMN()-$AF$1-MO$3)), MO$3, FALSE)</f>
        <v>4218010</v>
      </c>
      <c r="MP25" s="2" cm="1">
        <f t="array" aca="1" ref="MP25" ca="1">INDIRECT(ADDRESS(ROW(), MP$3-$AF$1+$AF$3))+VLOOKUP($AS25, INDIRECT(ADDRESS($AF$4, COLUMN()-$AF$2-MP$3)&amp;":"&amp;ADDRESS($AF$5, COLUMN()-$AF$1-MP$3)), MP$3, FALSE)+VLOOKUP($AT25, INDIRECT(ADDRESS($AF$4, COLUMN()-$AF$2-MP$3)&amp;":"&amp;ADDRESS($AF$5, COLUMN()-$AF$1-MP$3)), MP$3, FALSE)</f>
        <v>6392328</v>
      </c>
      <c r="MQ25" s="2" cm="1">
        <f t="array" aca="1" ref="MQ25" ca="1">INDIRECT(ADDRESS(ROW(), MQ$3-$AF$1+$AF$3))+VLOOKUP($AS25, INDIRECT(ADDRESS($AF$4, COLUMN()-$AF$2-MQ$3)&amp;":"&amp;ADDRESS($AF$5, COLUMN()-$AF$1-MQ$3)), MQ$3, FALSE)+VLOOKUP($AT25, INDIRECT(ADDRESS($AF$4, COLUMN()-$AF$2-MQ$3)&amp;":"&amp;ADDRESS($AF$5, COLUMN()-$AF$1-MQ$3)), MQ$3, FALSE)</f>
        <v>3096132</v>
      </c>
      <c r="MR25" s="2" cm="1">
        <f t="array" aca="1" ref="MR25" ca="1">INDIRECT(ADDRESS(ROW(), MR$3-$AF$1+$AF$3))+VLOOKUP($AS25, INDIRECT(ADDRESS($AF$4, COLUMN()-$AF$2-MR$3)&amp;":"&amp;ADDRESS($AF$5, COLUMN()-$AF$1-MR$3)), MR$3, FALSE)+VLOOKUP($AT25, INDIRECT(ADDRESS($AF$4, COLUMN()-$AF$2-MR$3)&amp;":"&amp;ADDRESS($AF$5, COLUMN()-$AF$1-MR$3)), MR$3, FALSE)</f>
        <v>1149121</v>
      </c>
      <c r="MS25" s="2" t="str">
        <f>LEFT($AH25, 1)&amp;RIGHT($A25, 1)</f>
        <v>PO</v>
      </c>
      <c r="MT25" s="2" t="str">
        <f>RIGHT($A25, 1)&amp;RIGHT($AH25, 1)</f>
        <v>OF</v>
      </c>
      <c r="MU25" s="2" t="str">
        <f t="shared" si="105"/>
        <v>PF</v>
      </c>
      <c r="MV25" s="2" cm="1">
        <f t="array" aca="1" ref="MV25" ca="1">INDIRECT(ADDRESS(ROW(), MV$3-$AF$1+$AF$3))+VLOOKUP($AS25, INDIRECT(ADDRESS($AF$4, COLUMN()-$AF$2-MV$3)&amp;":"&amp;ADDRESS($AF$5, COLUMN()-$AF$1-MV$3)), MV$3, FALSE)+VLOOKUP($AT25, INDIRECT(ADDRESS($AF$4, COLUMN()-$AF$2-MV$3)&amp;":"&amp;ADDRESS($AF$5, COLUMN()-$AF$1-MV$3)), MV$3, FALSE)</f>
        <v>3784568</v>
      </c>
      <c r="MW25" s="2" cm="1">
        <f t="array" aca="1" ref="MW25" ca="1">INDIRECT(ADDRESS(ROW(), MW$3-$AF$1+$AF$3))+VLOOKUP($AS25, INDIRECT(ADDRESS($AF$4, COLUMN()-$AF$2-MW$3)&amp;":"&amp;ADDRESS($AF$5, COLUMN()-$AF$1-MW$3)), MW$3, FALSE)+VLOOKUP($AT25, INDIRECT(ADDRESS($AF$4, COLUMN()-$AF$2-MW$3)&amp;":"&amp;ADDRESS($AF$5, COLUMN()-$AF$1-MW$3)), MW$3, FALSE)</f>
        <v>12425250</v>
      </c>
      <c r="MX25" s="2" cm="1">
        <f t="array" aca="1" ref="MX25" ca="1">INDIRECT(ADDRESS(ROW(), MX$3-$AF$1+$AF$3))+VLOOKUP($AS25, INDIRECT(ADDRESS($AF$4, COLUMN()-$AF$2-MX$3)&amp;":"&amp;ADDRESS($AF$5, COLUMN()-$AF$1-MX$3)), MX$3, FALSE)+VLOOKUP($AT25, INDIRECT(ADDRESS($AF$4, COLUMN()-$AF$2-MX$3)&amp;":"&amp;ADDRESS($AF$5, COLUMN()-$AF$1-MX$3)), MX$3, FALSE)</f>
        <v>4016313</v>
      </c>
      <c r="MY25" s="2" cm="1">
        <f t="array" aca="1" ref="MY25" ca="1">INDIRECT(ADDRESS(ROW(), MY$3-$AF$1+$AF$3))+VLOOKUP($AS25, INDIRECT(ADDRESS($AF$4, COLUMN()-$AF$2-MY$3)&amp;":"&amp;ADDRESS($AF$5, COLUMN()-$AF$1-MY$3)), MY$3, FALSE)+VLOOKUP($AT25, INDIRECT(ADDRESS($AF$4, COLUMN()-$AF$2-MY$3)&amp;":"&amp;ADDRESS($AF$5, COLUMN()-$AF$1-MY$3)), MY$3, FALSE)</f>
        <v>4916913</v>
      </c>
      <c r="MZ25" s="2" cm="1">
        <f t="array" aca="1" ref="MZ25" ca="1">INDIRECT(ADDRESS(ROW(), MZ$3-$AF$1+$AF$3))+VLOOKUP($AS25, INDIRECT(ADDRESS($AF$4, COLUMN()-$AF$2-MZ$3)&amp;":"&amp;ADDRESS($AF$5, COLUMN()-$AF$1-MZ$3)), MZ$3, FALSE)+VLOOKUP($AT25, INDIRECT(ADDRESS($AF$4, COLUMN()-$AF$2-MZ$3)&amp;":"&amp;ADDRESS($AF$5, COLUMN()-$AF$1-MZ$3)), MZ$3, FALSE)</f>
        <v>6419673</v>
      </c>
      <c r="NA25" s="2" cm="1">
        <f t="array" aca="1" ref="NA25" ca="1">INDIRECT(ADDRESS(ROW(), NA$3-$AF$1+$AF$3))+VLOOKUP($AS25, INDIRECT(ADDRESS($AF$4, COLUMN()-$AF$2-NA$3)&amp;":"&amp;ADDRESS($AF$5, COLUMN()-$AF$1-NA$3)), NA$3, FALSE)+VLOOKUP($AT25, INDIRECT(ADDRESS($AF$4, COLUMN()-$AF$2-NA$3)&amp;":"&amp;ADDRESS($AF$5, COLUMN()-$AF$1-NA$3)), NA$3, FALSE)</f>
        <v>5780377</v>
      </c>
      <c r="NB25" s="2" cm="1">
        <f t="array" aca="1" ref="NB25" ca="1">INDIRECT(ADDRESS(ROW(), NB$3-$AF$1+$AF$3))+VLOOKUP($AS25, INDIRECT(ADDRESS($AF$4, COLUMN()-$AF$2-NB$3)&amp;":"&amp;ADDRESS($AF$5, COLUMN()-$AF$1-NB$3)), NB$3, FALSE)+VLOOKUP($AT25, INDIRECT(ADDRESS($AF$4, COLUMN()-$AF$2-NB$3)&amp;":"&amp;ADDRESS($AF$5, COLUMN()-$AF$1-NB$3)), NB$3, FALSE)</f>
        <v>8424338</v>
      </c>
      <c r="NC25" s="2" cm="1">
        <f t="array" aca="1" ref="NC25" ca="1">INDIRECT(ADDRESS(ROW(), NC$3-$AF$1+$AF$3))+VLOOKUP($AS25, INDIRECT(ADDRESS($AF$4, COLUMN()-$AF$2-NC$3)&amp;":"&amp;ADDRESS($AF$5, COLUMN()-$AF$1-NC$3)), NC$3, FALSE)+VLOOKUP($AT25, INDIRECT(ADDRESS($AF$4, COLUMN()-$AF$2-NC$3)&amp;":"&amp;ADDRESS($AF$5, COLUMN()-$AF$1-NC$3)), NC$3, FALSE)</f>
        <v>12880595</v>
      </c>
      <c r="ND25" s="2" cm="1">
        <f t="array" aca="1" ref="ND25" ca="1">INDIRECT(ADDRESS(ROW(), ND$3-$AF$1+$AF$3))+VLOOKUP($AS25, INDIRECT(ADDRESS($AF$4, COLUMN()-$AF$2-ND$3)&amp;":"&amp;ADDRESS($AF$5, COLUMN()-$AF$1-ND$3)), ND$3, FALSE)+VLOOKUP($AT25, INDIRECT(ADDRESS($AF$4, COLUMN()-$AF$2-ND$3)&amp;":"&amp;ADDRESS($AF$5, COLUMN()-$AF$1-ND$3)), ND$3, FALSE)</f>
        <v>6192436</v>
      </c>
      <c r="NE25" s="2" cm="1">
        <f t="array" aca="1" ref="NE25" ca="1">INDIRECT(ADDRESS(ROW(), NE$3-$AF$1+$AF$3))+VLOOKUP($AS25, INDIRECT(ADDRESS($AF$4, COLUMN()-$AF$2-NE$3)&amp;":"&amp;ADDRESS($AF$5, COLUMN()-$AF$1-NE$3)), NE$3, FALSE)+VLOOKUP($AT25, INDIRECT(ADDRESS($AF$4, COLUMN()-$AF$2-NE$3)&amp;":"&amp;ADDRESS($AF$5, COLUMN()-$AF$1-NE$3)), NE$3, FALSE)</f>
        <v>2268400</v>
      </c>
      <c r="NF25" s="2" t="str">
        <f>LEFT($AH25, 1)&amp;RIGHT($A25, 1)</f>
        <v>PO</v>
      </c>
      <c r="NG25" s="2" t="str">
        <f>RIGHT($A25, 1)&amp;RIGHT($AH25, 1)</f>
        <v>OF</v>
      </c>
      <c r="NH25" s="2" t="str">
        <f t="shared" si="106"/>
        <v>PF</v>
      </c>
      <c r="NI25" s="2" cm="1">
        <f t="array" aca="1" ref="NI25" ca="1">INDIRECT(ADDRESS(ROW(), NI$3-$AF$1+$AF$3))+VLOOKUP($AS25, INDIRECT(ADDRESS($AF$4, COLUMN()-$AF$2-NI$3)&amp;":"&amp;ADDRESS($AF$5, COLUMN()-$AF$1-NI$3)), NI$3, FALSE)+VLOOKUP($AT25, INDIRECT(ADDRESS($AF$4, COLUMN()-$AF$2-NI$3)&amp;":"&amp;ADDRESS($AF$5, COLUMN()-$AF$1-NI$3)), NI$3, FALSE)</f>
        <v>7544023</v>
      </c>
      <c r="NJ25" s="2" cm="1">
        <f t="array" aca="1" ref="NJ25" ca="1">INDIRECT(ADDRESS(ROW(), NJ$3-$AF$1+$AF$3))+VLOOKUP($AS25, INDIRECT(ADDRESS($AF$4, COLUMN()-$AF$2-NJ$3)&amp;":"&amp;ADDRESS($AF$5, COLUMN()-$AF$1-NJ$3)), NJ$3, FALSE)+VLOOKUP($AT25, INDIRECT(ADDRESS($AF$4, COLUMN()-$AF$2-NJ$3)&amp;":"&amp;ADDRESS($AF$5, COLUMN()-$AF$1-NJ$3)), NJ$3, FALSE)</f>
        <v>24953959</v>
      </c>
      <c r="NK25" s="2" cm="1">
        <f t="array" aca="1" ref="NK25" ca="1">INDIRECT(ADDRESS(ROW(), NK$3-$AF$1+$AF$3))+VLOOKUP($AS25, INDIRECT(ADDRESS($AF$4, COLUMN()-$AF$2-NK$3)&amp;":"&amp;ADDRESS($AF$5, COLUMN()-$AF$1-NK$3)), NK$3, FALSE)+VLOOKUP($AT25, INDIRECT(ADDRESS($AF$4, COLUMN()-$AF$2-NK$3)&amp;":"&amp;ADDRESS($AF$5, COLUMN()-$AF$1-NK$3)), NK$3, FALSE)</f>
        <v>7939983</v>
      </c>
      <c r="NL25" s="2" cm="1">
        <f t="array" aca="1" ref="NL25" ca="1">INDIRECT(ADDRESS(ROW(), NL$3-$AF$1+$AF$3))+VLOOKUP($AS25, INDIRECT(ADDRESS($AF$4, COLUMN()-$AF$2-NL$3)&amp;":"&amp;ADDRESS($AF$5, COLUMN()-$AF$1-NL$3)), NL$3, FALSE)+VLOOKUP($AT25, INDIRECT(ADDRESS($AF$4, COLUMN()-$AF$2-NL$3)&amp;":"&amp;ADDRESS($AF$5, COLUMN()-$AF$1-NL$3)), NL$3, FALSE)</f>
        <v>9825827</v>
      </c>
      <c r="NM25" s="2" cm="1">
        <f t="array" aca="1" ref="NM25" ca="1">INDIRECT(ADDRESS(ROW(), NM$3-$AF$1+$AF$3))+VLOOKUP($AS25, INDIRECT(ADDRESS($AF$4, COLUMN()-$AF$2-NM$3)&amp;":"&amp;ADDRESS($AF$5, COLUMN()-$AF$1-NM$3)), NM$3, FALSE)+VLOOKUP($AT25, INDIRECT(ADDRESS($AF$4, COLUMN()-$AF$2-NM$3)&amp;":"&amp;ADDRESS($AF$5, COLUMN()-$AF$1-NM$3)), NM$3, FALSE)</f>
        <v>12812184</v>
      </c>
      <c r="NN25" s="2" cm="1">
        <f t="array" aca="1" ref="NN25" ca="1">INDIRECT(ADDRESS(ROW(), NN$3-$AF$1+$AF$3))+VLOOKUP($AS25, INDIRECT(ADDRESS($AF$4, COLUMN()-$AF$2-NN$3)&amp;":"&amp;ADDRESS($AF$5, COLUMN()-$AF$1-NN$3)), NN$3, FALSE)+VLOOKUP($AT25, INDIRECT(ADDRESS($AF$4, COLUMN()-$AF$2-NN$3)&amp;":"&amp;ADDRESS($AF$5, COLUMN()-$AF$1-NN$3)), NN$3, FALSE)</f>
        <v>11507059</v>
      </c>
      <c r="NO25" s="2" cm="1">
        <f t="array" aca="1" ref="NO25" ca="1">INDIRECT(ADDRESS(ROW(), NO$3-$AF$1+$AF$3))+VLOOKUP($AS25, INDIRECT(ADDRESS($AF$4, COLUMN()-$AF$2-NO$3)&amp;":"&amp;ADDRESS($AF$5, COLUMN()-$AF$1-NO$3)), NO$3, FALSE)+VLOOKUP($AT25, INDIRECT(ADDRESS($AF$4, COLUMN()-$AF$2-NO$3)&amp;":"&amp;ADDRESS($AF$5, COLUMN()-$AF$1-NO$3)), NO$3, FALSE)</f>
        <v>16836438</v>
      </c>
      <c r="NP25" s="2" cm="1">
        <f t="array" aca="1" ref="NP25" ca="1">INDIRECT(ADDRESS(ROW(), NP$3-$AF$1+$AF$3))+VLOOKUP($AS25, INDIRECT(ADDRESS($AF$4, COLUMN()-$AF$2-NP$3)&amp;":"&amp;ADDRESS($AF$5, COLUMN()-$AF$1-NP$3)), NP$3, FALSE)+VLOOKUP($AT25, INDIRECT(ADDRESS($AF$4, COLUMN()-$AF$2-NP$3)&amp;":"&amp;ADDRESS($AF$5, COLUMN()-$AF$1-NP$3)), NP$3, FALSE)</f>
        <v>25928190</v>
      </c>
      <c r="NQ25" s="2" cm="1">
        <f t="array" aca="1" ref="NQ25" ca="1">INDIRECT(ADDRESS(ROW(), NQ$3-$AF$1+$AF$3))+VLOOKUP($AS25, INDIRECT(ADDRESS($AF$4, COLUMN()-$AF$2-NQ$3)&amp;":"&amp;ADDRESS($AF$5, COLUMN()-$AF$1-NQ$3)), NQ$3, FALSE)+VLOOKUP($AT25, INDIRECT(ADDRESS($AF$4, COLUMN()-$AF$2-NQ$3)&amp;":"&amp;ADDRESS($AF$5, COLUMN()-$AF$1-NQ$3)), NQ$3, FALSE)</f>
        <v>12384882</v>
      </c>
      <c r="NR25" s="2" cm="1">
        <f t="array" aca="1" ref="NR25" ca="1">INDIRECT(ADDRESS(ROW(), NR$3-$AF$1+$AF$3))+VLOOKUP($AS25, INDIRECT(ADDRESS($AF$4, COLUMN()-$AF$2-NR$3)&amp;":"&amp;ADDRESS($AF$5, COLUMN()-$AF$1-NR$3)), NR$3, FALSE)+VLOOKUP($AT25, INDIRECT(ADDRESS($AF$4, COLUMN()-$AF$2-NR$3)&amp;":"&amp;ADDRESS($AF$5, COLUMN()-$AF$1-NR$3)), NR$3, FALSE)</f>
        <v>4485182</v>
      </c>
      <c r="NS25" s="2" t="str">
        <f>LEFT($AH25, 1)&amp;RIGHT($A25, 1)</f>
        <v>PO</v>
      </c>
      <c r="NT25" s="2" t="str">
        <f>RIGHT($A25, 1)&amp;RIGHT($AH25, 1)</f>
        <v>OF</v>
      </c>
      <c r="NU25" s="2" t="str">
        <f t="shared" si="107"/>
        <v>PF</v>
      </c>
      <c r="NV25" s="2" cm="1">
        <f t="array" aca="1" ref="NV25" ca="1">INDIRECT(ADDRESS(ROW(), NV$3-$AF$1+$AF$3))+VLOOKUP($AS25, INDIRECT(ADDRESS($AF$4, COLUMN()-$AF$2-NV$3)&amp;":"&amp;ADDRESS($AF$5, COLUMN()-$AF$1-NV$3)), NV$3, FALSE)+VLOOKUP($AT25, INDIRECT(ADDRESS($AF$4, COLUMN()-$AF$2-NV$3)&amp;":"&amp;ADDRESS($AF$5, COLUMN()-$AF$1-NV$3)), NV$3, FALSE)</f>
        <v>15050565</v>
      </c>
      <c r="NW25" s="2" cm="1">
        <f t="array" aca="1" ref="NW25" ca="1">INDIRECT(ADDRESS(ROW(), NW$3-$AF$1+$AF$3))+VLOOKUP($AS25, INDIRECT(ADDRESS($AF$4, COLUMN()-$AF$2-NW$3)&amp;":"&amp;ADDRESS($AF$5, COLUMN()-$AF$1-NW$3)), NW$3, FALSE)+VLOOKUP($AT25, INDIRECT(ADDRESS($AF$4, COLUMN()-$AF$2-NW$3)&amp;":"&amp;ADDRESS($AF$5, COLUMN()-$AF$1-NW$3)), NW$3, FALSE)</f>
        <v>50080676</v>
      </c>
      <c r="NX25" s="2" cm="1">
        <f t="array" aca="1" ref="NX25" ca="1">INDIRECT(ADDRESS(ROW(), NX$3-$AF$1+$AF$3))+VLOOKUP($AS25, INDIRECT(ADDRESS($AF$4, COLUMN()-$AF$2-NX$3)&amp;":"&amp;ADDRESS($AF$5, COLUMN()-$AF$1-NX$3)), NX$3, FALSE)+VLOOKUP($AT25, INDIRECT(ADDRESS($AF$4, COLUMN()-$AF$2-NX$3)&amp;":"&amp;ADDRESS($AF$5, COLUMN()-$AF$1-NX$3)), NX$3, FALSE)</f>
        <v>15724330</v>
      </c>
      <c r="NY25" s="2" cm="1">
        <f t="array" aca="1" ref="NY25" ca="1">INDIRECT(ADDRESS(ROW(), NY$3-$AF$1+$AF$3))+VLOOKUP($AS25, INDIRECT(ADDRESS($AF$4, COLUMN()-$AF$2-NY$3)&amp;":"&amp;ADDRESS($AF$5, COLUMN()-$AF$1-NY$3)), NY$3, FALSE)+VLOOKUP($AT25, INDIRECT(ADDRESS($AF$4, COLUMN()-$AF$2-NY$3)&amp;":"&amp;ADDRESS($AF$5, COLUMN()-$AF$1-NY$3)), NY$3, FALSE)</f>
        <v>19643971</v>
      </c>
      <c r="NZ25" s="2" cm="1">
        <f t="array" aca="1" ref="NZ25" ca="1">INDIRECT(ADDRESS(ROW(), NZ$3-$AF$1+$AF$3))+VLOOKUP($AS25, INDIRECT(ADDRESS($AF$4, COLUMN()-$AF$2-NZ$3)&amp;":"&amp;ADDRESS($AF$5, COLUMN()-$AF$1-NZ$3)), NZ$3, FALSE)+VLOOKUP($AT25, INDIRECT(ADDRESS($AF$4, COLUMN()-$AF$2-NZ$3)&amp;":"&amp;ADDRESS($AF$5, COLUMN()-$AF$1-NZ$3)), NZ$3, FALSE)</f>
        <v>25584577</v>
      </c>
      <c r="OA25" s="2" cm="1">
        <f t="array" aca="1" ref="OA25" ca="1">INDIRECT(ADDRESS(ROW(), OA$3-$AF$1+$AF$3))+VLOOKUP($AS25, INDIRECT(ADDRESS($AF$4, COLUMN()-$AF$2-OA$3)&amp;":"&amp;ADDRESS($AF$5, COLUMN()-$AF$1-OA$3)), OA$3, FALSE)+VLOOKUP($AT25, INDIRECT(ADDRESS($AF$4, COLUMN()-$AF$2-OA$3)&amp;":"&amp;ADDRESS($AF$5, COLUMN()-$AF$1-OA$3)), OA$3, FALSE)</f>
        <v>22920329</v>
      </c>
      <c r="OB25" s="2" cm="1">
        <f t="array" aca="1" ref="OB25" ca="1">INDIRECT(ADDRESS(ROW(), OB$3-$AF$1+$AF$3))+VLOOKUP($AS25, INDIRECT(ADDRESS($AF$4, COLUMN()-$AF$2-OB$3)&amp;":"&amp;ADDRESS($AF$5, COLUMN()-$AF$1-OB$3)), OB$3, FALSE)+VLOOKUP($AT25, INDIRECT(ADDRESS($AF$4, COLUMN()-$AF$2-OB$3)&amp;":"&amp;ADDRESS($AF$5, COLUMN()-$AF$1-OB$3)), OB$3, FALSE)</f>
        <v>33642348</v>
      </c>
      <c r="OC25" s="2" cm="1">
        <f t="array" aca="1" ref="OC25" ca="1">INDIRECT(ADDRESS(ROW(), OC$3-$AF$1+$AF$3))+VLOOKUP($AS25, INDIRECT(ADDRESS($AF$4, COLUMN()-$AF$2-OC$3)&amp;":"&amp;ADDRESS($AF$5, COLUMN()-$AF$1-OC$3)), OC$3, FALSE)+VLOOKUP($AT25, INDIRECT(ADDRESS($AF$4, COLUMN()-$AF$2-OC$3)&amp;":"&amp;ADDRESS($AF$5, COLUMN()-$AF$1-OC$3)), OC$3, FALSE)</f>
        <v>52140140</v>
      </c>
      <c r="OD25" s="2" cm="1">
        <f t="array" aca="1" ref="OD25" ca="1">INDIRECT(ADDRESS(ROW(), OD$3-$AF$1+$AF$3))+VLOOKUP($AS25, INDIRECT(ADDRESS($AF$4, COLUMN()-$AF$2-OD$3)&amp;":"&amp;ADDRESS($AF$5, COLUMN()-$AF$1-OD$3)), OD$3, FALSE)+VLOOKUP($AT25, INDIRECT(ADDRESS($AF$4, COLUMN()-$AF$2-OD$3)&amp;":"&amp;ADDRESS($AF$5, COLUMN()-$AF$1-OD$3)), OD$3, FALSE)</f>
        <v>24767677</v>
      </c>
      <c r="OE25" s="2" cm="1">
        <f t="array" aca="1" ref="OE25" ca="1">INDIRECT(ADDRESS(ROW(), OE$3-$AF$1+$AF$3))+VLOOKUP($AS25, INDIRECT(ADDRESS($AF$4, COLUMN()-$AF$2-OE$3)&amp;":"&amp;ADDRESS($AF$5, COLUMN()-$AF$1-OE$3)), OE$3, FALSE)+VLOOKUP($AT25, INDIRECT(ADDRESS($AF$4, COLUMN()-$AF$2-OE$3)&amp;":"&amp;ADDRESS($AF$5, COLUMN()-$AF$1-OE$3)), OE$3, FALSE)</f>
        <v>8880842</v>
      </c>
      <c r="OF25" s="2" t="str">
        <f>LEFT($AH25, 1)&amp;RIGHT($A25, 1)</f>
        <v>PO</v>
      </c>
      <c r="OG25" s="2" t="str">
        <f>RIGHT($A25, 1)&amp;RIGHT($AH25, 1)</f>
        <v>OF</v>
      </c>
      <c r="OH25" s="2" t="str">
        <f t="shared" si="108"/>
        <v>PF</v>
      </c>
      <c r="OI25" s="2" cm="1">
        <f t="array" aca="1" ref="OI25" ca="1">INDIRECT(ADDRESS(ROW(), OI$3-$AF$1+$AF$3))+VLOOKUP($AS25, INDIRECT(ADDRESS($AF$4, COLUMN()-$AF$2-OI$3)&amp;":"&amp;ADDRESS($AF$5, COLUMN()-$AF$1-OI$3)), OI$3, FALSE)+VLOOKUP($AT25, INDIRECT(ADDRESS($AF$4, COLUMN()-$AF$2-OI$3)&amp;":"&amp;ADDRESS($AF$5, COLUMN()-$AF$1-OI$3)), OI$3, FALSE)</f>
        <v>30022102</v>
      </c>
      <c r="OJ25" s="2" cm="1">
        <f t="array" aca="1" ref="OJ25" ca="1">INDIRECT(ADDRESS(ROW(), OJ$3-$AF$1+$AF$3))+VLOOKUP($AS25, INDIRECT(ADDRESS($AF$4, COLUMN()-$AF$2-OJ$3)&amp;":"&amp;ADDRESS($AF$5, COLUMN()-$AF$1-OJ$3)), OJ$3, FALSE)+VLOOKUP($AT25, INDIRECT(ADDRESS($AF$4, COLUMN()-$AF$2-OJ$3)&amp;":"&amp;ADDRESS($AF$5, COLUMN()-$AF$1-OJ$3)), OJ$3, FALSE)</f>
        <v>100478472</v>
      </c>
      <c r="OK25" s="2" cm="1">
        <f t="array" aca="1" ref="OK25" ca="1">INDIRECT(ADDRESS(ROW(), OK$3-$AF$1+$AF$3))+VLOOKUP($AS25, INDIRECT(ADDRESS($AF$4, COLUMN()-$AF$2-OK$3)&amp;":"&amp;ADDRESS($AF$5, COLUMN()-$AF$1-OK$3)), OK$3, FALSE)+VLOOKUP($AT25, INDIRECT(ADDRESS($AF$4, COLUMN()-$AF$2-OK$3)&amp;":"&amp;ADDRESS($AF$5, COLUMN()-$AF$1-OK$3)), OK$3, FALSE)</f>
        <v>31166720</v>
      </c>
      <c r="OL25" s="2" cm="1">
        <f t="array" aca="1" ref="OL25" ca="1">INDIRECT(ADDRESS(ROW(), OL$3-$AF$1+$AF$3))+VLOOKUP($AS25, INDIRECT(ADDRESS($AF$4, COLUMN()-$AF$2-OL$3)&amp;":"&amp;ADDRESS($AF$5, COLUMN()-$AF$1-OL$3)), OL$3, FALSE)+VLOOKUP($AT25, INDIRECT(ADDRESS($AF$4, COLUMN()-$AF$2-OL$3)&amp;":"&amp;ADDRESS($AF$5, COLUMN()-$AF$1-OL$3)), OL$3, FALSE)</f>
        <v>39256184</v>
      </c>
      <c r="OM25" s="2" cm="1">
        <f t="array" aca="1" ref="OM25" ca="1">INDIRECT(ADDRESS(ROW(), OM$3-$AF$1+$AF$3))+VLOOKUP($AS25, INDIRECT(ADDRESS($AF$4, COLUMN()-$AF$2-OM$3)&amp;":"&amp;ADDRESS($AF$5, COLUMN()-$AF$1-OM$3)), OM$3, FALSE)+VLOOKUP($AT25, INDIRECT(ADDRESS($AF$4, COLUMN()-$AF$2-OM$3)&amp;":"&amp;ADDRESS($AF$5, COLUMN()-$AF$1-OM$3)), OM$3, FALSE)</f>
        <v>51094713</v>
      </c>
      <c r="ON25" s="2" cm="1">
        <f t="array" aca="1" ref="ON25" ca="1">INDIRECT(ADDRESS(ROW(), ON$3-$AF$1+$AF$3))+VLOOKUP($AS25, INDIRECT(ADDRESS($AF$4, COLUMN()-$AF$2-ON$3)&amp;":"&amp;ADDRESS($AF$5, COLUMN()-$AF$1-ON$3)), ON$3, FALSE)+VLOOKUP($AT25, INDIRECT(ADDRESS($AF$4, COLUMN()-$AF$2-ON$3)&amp;":"&amp;ADDRESS($AF$5, COLUMN()-$AF$1-ON$3)), ON$3, FALSE)</f>
        <v>45690522</v>
      </c>
      <c r="OO25" s="2" cm="1">
        <f t="array" aca="1" ref="OO25" ca="1">INDIRECT(ADDRESS(ROW(), OO$3-$AF$1+$AF$3))+VLOOKUP($AS25, INDIRECT(ADDRESS($AF$4, COLUMN()-$AF$2-OO$3)&amp;":"&amp;ADDRESS($AF$5, COLUMN()-$AF$1-OO$3)), OO$3, FALSE)+VLOOKUP($AT25, INDIRECT(ADDRESS($AF$4, COLUMN()-$AF$2-OO$3)&amp;":"&amp;ADDRESS($AF$5, COLUMN()-$AF$1-OO$3)), OO$3, FALSE)</f>
        <v>67250602</v>
      </c>
      <c r="OP25" s="2" cm="1">
        <f t="array" aca="1" ref="OP25" ca="1">INDIRECT(ADDRESS(ROW(), OP$3-$AF$1+$AF$3))+VLOOKUP($AS25, INDIRECT(ADDRESS($AF$4, COLUMN()-$AF$2-OP$3)&amp;":"&amp;ADDRESS($AF$5, COLUMN()-$AF$1-OP$3)), OP$3, FALSE)+VLOOKUP($AT25, INDIRECT(ADDRESS($AF$4, COLUMN()-$AF$2-OP$3)&amp;":"&amp;ADDRESS($AF$5, COLUMN()-$AF$1-OP$3)), OP$3, FALSE)</f>
        <v>104771305</v>
      </c>
      <c r="OQ25" s="2" cm="1">
        <f t="array" aca="1" ref="OQ25" ca="1">INDIRECT(ADDRESS(ROW(), OQ$3-$AF$1+$AF$3))+VLOOKUP($AS25, INDIRECT(ADDRESS($AF$4, COLUMN()-$AF$2-OQ$3)&amp;":"&amp;ADDRESS($AF$5, COLUMN()-$AF$1-OQ$3)), OQ$3, FALSE)+VLOOKUP($AT25, INDIRECT(ADDRESS($AF$4, COLUMN()-$AF$2-OQ$3)&amp;":"&amp;ADDRESS($AF$5, COLUMN()-$AF$1-OQ$3)), OQ$3, FALSE)</f>
        <v>49532462</v>
      </c>
      <c r="OR25" s="2" cm="1">
        <f t="array" aca="1" ref="OR25" ca="1">INDIRECT(ADDRESS(ROW(), OR$3-$AF$1+$AF$3))+VLOOKUP($AS25, INDIRECT(ADDRESS($AF$4, COLUMN()-$AF$2-OR$3)&amp;":"&amp;ADDRESS($AF$5, COLUMN()-$AF$1-OR$3)), OR$3, FALSE)+VLOOKUP($AT25, INDIRECT(ADDRESS($AF$4, COLUMN()-$AF$2-OR$3)&amp;":"&amp;ADDRESS($AF$5, COLUMN()-$AF$1-OR$3)), OR$3, FALSE)</f>
        <v>17607829</v>
      </c>
      <c r="OS25" s="2" t="str">
        <f>LEFT($AH25, 1)&amp;RIGHT($A25, 1)</f>
        <v>PO</v>
      </c>
      <c r="OT25" s="2" t="str">
        <f>RIGHT($A25, 1)&amp;RIGHT($AH25, 1)</f>
        <v>OF</v>
      </c>
      <c r="OU25" s="2" t="str">
        <f t="shared" si="109"/>
        <v>PF</v>
      </c>
      <c r="OV25" s="2" cm="1">
        <f t="array" aca="1" ref="OV25" ca="1">INDIRECT(ADDRESS(ROW(), OV$3-$AF$1+$AF$3))+VLOOKUP($AS25, INDIRECT(ADDRESS($AF$4, COLUMN()-$AF$2-OV$3)&amp;":"&amp;ADDRESS($AF$5, COLUMN()-$AF$1-OV$3)), OV$3, FALSE)+VLOOKUP($AT25, INDIRECT(ADDRESS($AF$4, COLUMN()-$AF$2-OV$3)&amp;":"&amp;ADDRESS($AF$5, COLUMN()-$AF$1-OV$3)), OV$3, FALSE)</f>
        <v>59923080</v>
      </c>
      <c r="OW25" s="2" cm="1">
        <f t="array" aca="1" ref="OW25" ca="1">INDIRECT(ADDRESS(ROW(), OW$3-$AF$1+$AF$3))+VLOOKUP($AS25, INDIRECT(ADDRESS($AF$4, COLUMN()-$AF$2-OW$3)&amp;":"&amp;ADDRESS($AF$5, COLUMN()-$AF$1-OW$3)), OW$3, FALSE)+VLOOKUP($AT25, INDIRECT(ADDRESS($AF$4, COLUMN()-$AF$2-OW$3)&amp;":"&amp;ADDRESS($AF$5, COLUMN()-$AF$1-OW$3)), OW$3, FALSE)</f>
        <v>201492822</v>
      </c>
      <c r="OX25" s="2" cm="1">
        <f t="array" aca="1" ref="OX25" ca="1">INDIRECT(ADDRESS(ROW(), OX$3-$AF$1+$AF$3))+VLOOKUP($AS25, INDIRECT(ADDRESS($AF$4, COLUMN()-$AF$2-OX$3)&amp;":"&amp;ADDRESS($AF$5, COLUMN()-$AF$1-OX$3)), OX$3, FALSE)+VLOOKUP($AT25, INDIRECT(ADDRESS($AF$4, COLUMN()-$AF$2-OX$3)&amp;":"&amp;ADDRESS($AF$5, COLUMN()-$AF$1-OX$3)), OX$3, FALSE)</f>
        <v>61855218</v>
      </c>
      <c r="OY25" s="2" cm="1">
        <f t="array" aca="1" ref="OY25" ca="1">INDIRECT(ADDRESS(ROW(), OY$3-$AF$1+$AF$3))+VLOOKUP($AS25, INDIRECT(ADDRESS($AF$4, COLUMN()-$AF$2-OY$3)&amp;":"&amp;ADDRESS($AF$5, COLUMN()-$AF$1-OY$3)), OY$3, FALSE)+VLOOKUP($AT25, INDIRECT(ADDRESS($AF$4, COLUMN()-$AF$2-OY$3)&amp;":"&amp;ADDRESS($AF$5, COLUMN()-$AF$1-OY$3)), OY$3, FALSE)</f>
        <v>78469161</v>
      </c>
      <c r="OZ25" s="2" cm="1">
        <f t="array" aca="1" ref="OZ25" ca="1">INDIRECT(ADDRESS(ROW(), OZ$3-$AF$1+$AF$3))+VLOOKUP($AS25, INDIRECT(ADDRESS($AF$4, COLUMN()-$AF$2-OZ$3)&amp;":"&amp;ADDRESS($AF$5, COLUMN()-$AF$1-OZ$3)), OZ$3, FALSE)+VLOOKUP($AT25, INDIRECT(ADDRESS($AF$4, COLUMN()-$AF$2-OZ$3)&amp;":"&amp;ADDRESS($AF$5, COLUMN()-$AF$1-OZ$3)), OZ$3, FALSE)</f>
        <v>102077919</v>
      </c>
      <c r="PA25" s="2" cm="1">
        <f t="array" aca="1" ref="PA25" ca="1">INDIRECT(ADDRESS(ROW(), PA$3-$AF$1+$AF$3))+VLOOKUP($AS25, INDIRECT(ADDRESS($AF$4, COLUMN()-$AF$2-PA$3)&amp;":"&amp;ADDRESS($AF$5, COLUMN()-$AF$1-PA$3)), PA$3, FALSE)+VLOOKUP($AT25, INDIRECT(ADDRESS($AF$4, COLUMN()-$AF$2-PA$3)&amp;":"&amp;ADDRESS($AF$5, COLUMN()-$AF$1-PA$3)), PA$3, FALSE)</f>
        <v>91120854</v>
      </c>
      <c r="PB25" s="2" cm="1">
        <f t="array" aca="1" ref="PB25" ca="1">INDIRECT(ADDRESS(ROW(), PB$3-$AF$1+$AF$3))+VLOOKUP($AS25, INDIRECT(ADDRESS($AF$4, COLUMN()-$AF$2-PB$3)&amp;":"&amp;ADDRESS($AF$5, COLUMN()-$AF$1-PB$3)), PB$3, FALSE)+VLOOKUP($AT25, INDIRECT(ADDRESS($AF$4, COLUMN()-$AF$2-PB$3)&amp;":"&amp;ADDRESS($AF$5, COLUMN()-$AF$1-PB$3)), PB$3, FALSE)</f>
        <v>134423562</v>
      </c>
      <c r="PC25" s="2" cm="1">
        <f t="array" aca="1" ref="PC25" ca="1">INDIRECT(ADDRESS(ROW(), PC$3-$AF$1+$AF$3))+VLOOKUP($AS25, INDIRECT(ADDRESS($AF$4, COLUMN()-$AF$2-PC$3)&amp;":"&amp;ADDRESS($AF$5, COLUMN()-$AF$1-PC$3)), PC$3, FALSE)+VLOOKUP($AT25, INDIRECT(ADDRESS($AF$4, COLUMN()-$AF$2-PC$3)&amp;":"&amp;ADDRESS($AF$5, COLUMN()-$AF$1-PC$3)), PC$3, FALSE)</f>
        <v>210375715</v>
      </c>
      <c r="PD25" s="2" cm="1">
        <f t="array" aca="1" ref="PD25" ca="1">INDIRECT(ADDRESS(ROW(), PD$3-$AF$1+$AF$3))+VLOOKUP($AS25, INDIRECT(ADDRESS($AF$4, COLUMN()-$AF$2-PD$3)&amp;":"&amp;ADDRESS($AF$5, COLUMN()-$AF$1-PD$3)), PD$3, FALSE)+VLOOKUP($AT25, INDIRECT(ADDRESS($AF$4, COLUMN()-$AF$2-PD$3)&amp;":"&amp;ADDRESS($AF$5, COLUMN()-$AF$1-PD$3)), PD$3, FALSE)</f>
        <v>99054111</v>
      </c>
      <c r="PE25" s="2" cm="1">
        <f t="array" aca="1" ref="PE25" ca="1">INDIRECT(ADDRESS(ROW(), PE$3-$AF$1+$AF$3))+VLOOKUP($AS25, INDIRECT(ADDRESS($AF$4, COLUMN()-$AF$2-PE$3)&amp;":"&amp;ADDRESS($AF$5, COLUMN()-$AF$1-PE$3)), PE$3, FALSE)+VLOOKUP($AT25, INDIRECT(ADDRESS($AF$4, COLUMN()-$AF$2-PE$3)&amp;":"&amp;ADDRESS($AF$5, COLUMN()-$AF$1-PE$3)), PE$3, FALSE)</f>
        <v>34949381</v>
      </c>
      <c r="PF25" s="2" t="str">
        <f>LEFT($AH25, 1)&amp;RIGHT($A25, 1)</f>
        <v>PO</v>
      </c>
      <c r="PG25" s="2" t="str">
        <f>RIGHT($A25, 1)&amp;RIGHT($AH25, 1)</f>
        <v>OF</v>
      </c>
      <c r="PH25" s="2" t="str">
        <f t="shared" si="110"/>
        <v>PF</v>
      </c>
      <c r="PI25" s="2" cm="1">
        <f t="array" aca="1" ref="PI25" ca="1">INDIRECT(ADDRESS(ROW(), PI$3-$AF$1+$AF$3))+VLOOKUP($AS25, INDIRECT(ADDRESS($AF$4, COLUMN()-$AF$2-PI$3)&amp;":"&amp;ADDRESS($AF$5, COLUMN()-$AF$1-PI$3)), PI$3, FALSE)+VLOOKUP($AT25, INDIRECT(ADDRESS($AF$4, COLUMN()-$AF$2-PI$3)&amp;":"&amp;ADDRESS($AF$5, COLUMN()-$AF$1-PI$3)), PI$3, FALSE)</f>
        <v>119599552</v>
      </c>
      <c r="PJ25" s="2" cm="1">
        <f t="array" aca="1" ref="PJ25" ca="1">INDIRECT(ADDRESS(ROW(), PJ$3-$AF$1+$AF$3))+VLOOKUP($AS25, INDIRECT(ADDRESS($AF$4, COLUMN()-$AF$2-PJ$3)&amp;":"&amp;ADDRESS($AF$5, COLUMN()-$AF$1-PJ$3)), PJ$3, FALSE)+VLOOKUP($AT25, INDIRECT(ADDRESS($AF$4, COLUMN()-$AF$2-PJ$3)&amp;":"&amp;ADDRESS($AF$5, COLUMN()-$AF$1-PJ$3)), PJ$3, FALSE)</f>
        <v>403953182</v>
      </c>
      <c r="PK25" s="2" cm="1">
        <f t="array" aca="1" ref="PK25" ca="1">INDIRECT(ADDRESS(ROW(), PK$3-$AF$1+$AF$3))+VLOOKUP($AS25, INDIRECT(ADDRESS($AF$4, COLUMN()-$AF$2-PK$3)&amp;":"&amp;ADDRESS($AF$5, COLUMN()-$AF$1-PK$3)), PK$3, FALSE)+VLOOKUP($AT25, INDIRECT(ADDRESS($AF$4, COLUMN()-$AF$2-PK$3)&amp;":"&amp;ADDRESS($AF$5, COLUMN()-$AF$1-PK$3)), PK$3, FALSE)</f>
        <v>122853152</v>
      </c>
      <c r="PL25" s="2" cm="1">
        <f t="array" aca="1" ref="PL25" ca="1">INDIRECT(ADDRESS(ROW(), PL$3-$AF$1+$AF$3))+VLOOKUP($AS25, INDIRECT(ADDRESS($AF$4, COLUMN()-$AF$2-PL$3)&amp;":"&amp;ADDRESS($AF$5, COLUMN()-$AF$1-PL$3)), PL$3, FALSE)+VLOOKUP($AT25, INDIRECT(ADDRESS($AF$4, COLUMN()-$AF$2-PL$3)&amp;":"&amp;ADDRESS($AF$5, COLUMN()-$AF$1-PL$3)), PL$3, FALSE)</f>
        <v>156817412</v>
      </c>
      <c r="PM25" s="2" cm="1">
        <f t="array" aca="1" ref="PM25" ca="1">INDIRECT(ADDRESS(ROW(), PM$3-$AF$1+$AF$3))+VLOOKUP($AS25, INDIRECT(ADDRESS($AF$4, COLUMN()-$AF$2-PM$3)&amp;":"&amp;ADDRESS($AF$5, COLUMN()-$AF$1-PM$3)), PM$3, FALSE)+VLOOKUP($AT25, INDIRECT(ADDRESS($AF$4, COLUMN()-$AF$2-PM$3)&amp;":"&amp;ADDRESS($AF$5, COLUMN()-$AF$1-PM$3)), PM$3, FALSE)</f>
        <v>203953334</v>
      </c>
      <c r="PN25" s="2" cm="1">
        <f t="array" aca="1" ref="PN25" ca="1">INDIRECT(ADDRESS(ROW(), PN$3-$AF$1+$AF$3))+VLOOKUP($AS25, INDIRECT(ADDRESS($AF$4, COLUMN()-$AF$2-PN$3)&amp;":"&amp;ADDRESS($AF$5, COLUMN()-$AF$1-PN$3)), PN$3, FALSE)+VLOOKUP($AT25, INDIRECT(ADDRESS($AF$4, COLUMN()-$AF$2-PN$3)&amp;":"&amp;ADDRESS($AF$5, COLUMN()-$AF$1-PN$3)), PN$3, FALSE)</f>
        <v>181822148</v>
      </c>
      <c r="PO25" s="2" cm="1">
        <f t="array" aca="1" ref="PO25" ca="1">INDIRECT(ADDRESS(ROW(), PO$3-$AF$1+$AF$3))+VLOOKUP($AS25, INDIRECT(ADDRESS($AF$4, COLUMN()-$AF$2-PO$3)&amp;":"&amp;ADDRESS($AF$5, COLUMN()-$AF$1-PO$3)), PO$3, FALSE)+VLOOKUP($AT25, INDIRECT(ADDRESS($AF$4, COLUMN()-$AF$2-PO$3)&amp;":"&amp;ADDRESS($AF$5, COLUMN()-$AF$1-PO$3)), PO$3, FALSE)</f>
        <v>268756401</v>
      </c>
      <c r="PP25" s="2" cm="1">
        <f t="array" aca="1" ref="PP25" ca="1">INDIRECT(ADDRESS(ROW(), PP$3-$AF$1+$AF$3))+VLOOKUP($AS25, INDIRECT(ADDRESS($AF$4, COLUMN()-$AF$2-PP$3)&amp;":"&amp;ADDRESS($AF$5, COLUMN()-$AF$1-PP$3)), PP$3, FALSE)+VLOOKUP($AT25, INDIRECT(ADDRESS($AF$4, COLUMN()-$AF$2-PP$3)&amp;":"&amp;ADDRESS($AF$5, COLUMN()-$AF$1-PP$3)), PP$3, FALSE)</f>
        <v>422188778</v>
      </c>
      <c r="PQ25" s="2" cm="1">
        <f t="array" aca="1" ref="PQ25" ca="1">INDIRECT(ADDRESS(ROW(), PQ$3-$AF$1+$AF$3))+VLOOKUP($AS25, INDIRECT(ADDRESS($AF$4, COLUMN()-$AF$2-PQ$3)&amp;":"&amp;ADDRESS($AF$5, COLUMN()-$AF$1-PQ$3)), PQ$3, FALSE)+VLOOKUP($AT25, INDIRECT(ADDRESS($AF$4, COLUMN()-$AF$2-PQ$3)&amp;":"&amp;ADDRESS($AF$5, COLUMN()-$AF$1-PQ$3)), PQ$3, FALSE)</f>
        <v>198097424</v>
      </c>
      <c r="PR25" s="2" cm="1">
        <f t="array" aca="1" ref="PR25" ca="1">INDIRECT(ADDRESS(ROW(), PR$3-$AF$1+$AF$3))+VLOOKUP($AS25, INDIRECT(ADDRESS($AF$4, COLUMN()-$AF$2-PR$3)&amp;":"&amp;ADDRESS($AF$5, COLUMN()-$AF$1-PR$3)), PR$3, FALSE)+VLOOKUP($AT25, INDIRECT(ADDRESS($AF$4, COLUMN()-$AF$2-PR$3)&amp;":"&amp;ADDRESS($AF$5, COLUMN()-$AF$1-PR$3)), PR$3, FALSE)</f>
        <v>69442264</v>
      </c>
      <c r="PS25" s="2" t="str">
        <f>LEFT($AH25, 1)&amp;RIGHT($A25, 1)</f>
        <v>PO</v>
      </c>
      <c r="PT25" s="2" t="str">
        <f>RIGHT($A25, 1)&amp;RIGHT($AH25, 1)</f>
        <v>OF</v>
      </c>
      <c r="PU25" s="2" t="str">
        <f t="shared" si="111"/>
        <v>PF</v>
      </c>
      <c r="PV25" s="2" cm="1">
        <f t="array" aca="1" ref="PV25" ca="1">INDIRECT(ADDRESS(ROW(), PV$3-$AF$1+$AF$3))+VLOOKUP($AS25, INDIRECT(ADDRESS($AF$4, COLUMN()-$AF$2-PV$3)&amp;":"&amp;ADDRESS($AF$5, COLUMN()-$AF$1-PV$3)), PV$3, FALSE)+VLOOKUP($AT25, INDIRECT(ADDRESS($AF$4, COLUMN()-$AF$2-PV$3)&amp;":"&amp;ADDRESS($AF$5, COLUMN()-$AF$1-PV$3)), PV$3, FALSE)</f>
        <v>238804957</v>
      </c>
      <c r="PW25" s="2" cm="1">
        <f t="array" aca="1" ref="PW25" ca="1">INDIRECT(ADDRESS(ROW(), PW$3-$AF$1+$AF$3))+VLOOKUP($AS25, INDIRECT(ADDRESS($AF$4, COLUMN()-$AF$2-PW$3)&amp;":"&amp;ADDRESS($AF$5, COLUMN()-$AF$1-PW$3)), PW$3, FALSE)+VLOOKUP($AT25, INDIRECT(ADDRESS($AF$4, COLUMN()-$AF$2-PW$3)&amp;":"&amp;ADDRESS($AF$5, COLUMN()-$AF$1-PW$3)), PW$3, FALSE)</f>
        <v>809551414</v>
      </c>
      <c r="PX25" s="2" cm="1">
        <f t="array" aca="1" ref="PX25" ca="1">INDIRECT(ADDRESS(ROW(), PX$3-$AF$1+$AF$3))+VLOOKUP($AS25, INDIRECT(ADDRESS($AF$4, COLUMN()-$AF$2-PX$3)&amp;":"&amp;ADDRESS($AF$5, COLUMN()-$AF$1-PX$3)), PX$3, FALSE)+VLOOKUP($AT25, INDIRECT(ADDRESS($AF$4, COLUMN()-$AF$2-PX$3)&amp;":"&amp;ADDRESS($AF$5, COLUMN()-$AF$1-PX$3)), PX$3, FALSE)</f>
        <v>244240108</v>
      </c>
      <c r="PY25" s="2" cm="1">
        <f t="array" aca="1" ref="PY25" ca="1">INDIRECT(ADDRESS(ROW(), PY$3-$AF$1+$AF$3))+VLOOKUP($AS25, INDIRECT(ADDRESS($AF$4, COLUMN()-$AF$2-PY$3)&amp;":"&amp;ADDRESS($AF$5, COLUMN()-$AF$1-PY$3)), PY$3, FALSE)+VLOOKUP($AT25, INDIRECT(ADDRESS($AF$4, COLUMN()-$AF$2-PY$3)&amp;":"&amp;ADDRESS($AF$5, COLUMN()-$AF$1-PY$3)), PY$3, FALSE)</f>
        <v>313443633</v>
      </c>
      <c r="PZ25" s="2" cm="1">
        <f t="array" aca="1" ref="PZ25" ca="1">INDIRECT(ADDRESS(ROW(), PZ$3-$AF$1+$AF$3))+VLOOKUP($AS25, INDIRECT(ADDRESS($AF$4, COLUMN()-$AF$2-PZ$3)&amp;":"&amp;ADDRESS($AF$5, COLUMN()-$AF$1-PZ$3)), PZ$3, FALSE)+VLOOKUP($AT25, INDIRECT(ADDRESS($AF$4, COLUMN()-$AF$2-PZ$3)&amp;":"&amp;ADDRESS($AF$5, COLUMN()-$AF$1-PZ$3)), PZ$3, FALSE)</f>
        <v>407605859</v>
      </c>
      <c r="QA25" s="2" cm="1">
        <f t="array" aca="1" ref="QA25" ca="1">INDIRECT(ADDRESS(ROW(), QA$3-$AF$1+$AF$3))+VLOOKUP($AS25, INDIRECT(ADDRESS($AF$4, COLUMN()-$AF$2-QA$3)&amp;":"&amp;ADDRESS($AF$5, COLUMN()-$AF$1-QA$3)), QA$3, FALSE)+VLOOKUP($AT25, INDIRECT(ADDRESS($AF$4, COLUMN()-$AF$2-QA$3)&amp;":"&amp;ADDRESS($AF$5, COLUMN()-$AF$1-QA$3)), QA$3, FALSE)</f>
        <v>362923399</v>
      </c>
      <c r="QB25" s="2" cm="1">
        <f t="array" aca="1" ref="QB25" ca="1">INDIRECT(ADDRESS(ROW(), QB$3-$AF$1+$AF$3))+VLOOKUP($AS25, INDIRECT(ADDRESS($AF$4, COLUMN()-$AF$2-QB$3)&amp;":"&amp;ADDRESS($AF$5, COLUMN()-$AF$1-QB$3)), QB$3, FALSE)+VLOOKUP($AT25, INDIRECT(ADDRESS($AF$4, COLUMN()-$AF$2-QB$3)&amp;":"&amp;ADDRESS($AF$5, COLUMN()-$AF$1-QB$3)), QB$3, FALSE)</f>
        <v>537320348</v>
      </c>
      <c r="QC25" s="2" cm="1">
        <f t="array" aca="1" ref="QC25" ca="1">INDIRECT(ADDRESS(ROW(), QC$3-$AF$1+$AF$3))+VLOOKUP($AS25, INDIRECT(ADDRESS($AF$4, COLUMN()-$AF$2-QC$3)&amp;":"&amp;ADDRESS($AF$5, COLUMN()-$AF$1-QC$3)), QC$3, FALSE)+VLOOKUP($AT25, INDIRECT(ADDRESS($AF$4, COLUMN()-$AF$2-QC$3)&amp;":"&amp;ADDRESS($AF$5, COLUMN()-$AF$1-QC$3)), QC$3, FALSE)</f>
        <v>846816768</v>
      </c>
      <c r="QD25" s="2" cm="1">
        <f t="array" aca="1" ref="QD25" ca="1">INDIRECT(ADDRESS(ROW(), QD$3-$AF$1+$AF$3))+VLOOKUP($AS25, INDIRECT(ADDRESS($AF$4, COLUMN()-$AF$2-QD$3)&amp;":"&amp;ADDRESS($AF$5, COLUMN()-$AF$1-QD$3)), QD$3, FALSE)+VLOOKUP($AT25, INDIRECT(ADDRESS($AF$4, COLUMN()-$AF$2-QD$3)&amp;":"&amp;ADDRESS($AF$5, COLUMN()-$AF$1-QD$3)), QD$3, FALSE)</f>
        <v>396162394</v>
      </c>
      <c r="QE25" s="2" cm="1">
        <f t="array" aca="1" ref="QE25" ca="1">INDIRECT(ADDRESS(ROW(), QE$3-$AF$1+$AF$3))+VLOOKUP($AS25, INDIRECT(ADDRESS($AF$4, COLUMN()-$AF$2-QE$3)&amp;":"&amp;ADDRESS($AF$5, COLUMN()-$AF$1-QE$3)), QE$3, FALSE)+VLOOKUP($AT25, INDIRECT(ADDRESS($AF$4, COLUMN()-$AF$2-QE$3)&amp;":"&amp;ADDRESS($AF$5, COLUMN()-$AF$1-QE$3)), QE$3, FALSE)</f>
        <v>138098415</v>
      </c>
      <c r="QF25" s="2" t="str">
        <f>LEFT($AH25, 1)&amp;RIGHT($A25, 1)</f>
        <v>PO</v>
      </c>
      <c r="QG25" s="2" t="str">
        <f>RIGHT($A25, 1)&amp;RIGHT($AH25, 1)</f>
        <v>OF</v>
      </c>
      <c r="QH25" s="2" t="str">
        <f t="shared" si="112"/>
        <v>PF</v>
      </c>
      <c r="QI25" s="2" cm="1">
        <f t="array" aca="1" ref="QI25" ca="1">INDIRECT(ADDRESS(ROW(), QI$3-$AF$1+$AF$3))+VLOOKUP($AS25, INDIRECT(ADDRESS($AF$4, COLUMN()-$AF$2-QI$3)&amp;":"&amp;ADDRESS($AF$5, COLUMN()-$AF$1-QI$3)), QI$3, FALSE)+VLOOKUP($AT25, INDIRECT(ADDRESS($AF$4, COLUMN()-$AF$2-QI$3)&amp;":"&amp;ADDRESS($AF$5, COLUMN()-$AF$1-QI$3)), QI$3, FALSE)</f>
        <v>476845257</v>
      </c>
      <c r="QJ25" s="2" cm="1">
        <f t="array" aca="1" ref="QJ25" ca="1">INDIRECT(ADDRESS(ROW(), QJ$3-$AF$1+$AF$3))+VLOOKUP($AS25, INDIRECT(ADDRESS($AF$4, COLUMN()-$AF$2-QJ$3)&amp;":"&amp;ADDRESS($AF$5, COLUMN()-$AF$1-QJ$3)), QJ$3, FALSE)+VLOOKUP($AT25, INDIRECT(ADDRESS($AF$4, COLUMN()-$AF$2-QJ$3)&amp;":"&amp;ADDRESS($AF$5, COLUMN()-$AF$1-QJ$3)), QJ$3, FALSE)</f>
        <v>1622038999</v>
      </c>
      <c r="QK25" s="2" cm="1">
        <f t="array" aca="1" ref="QK25" ca="1">INDIRECT(ADDRESS(ROW(), QK$3-$AF$1+$AF$3))+VLOOKUP($AS25, INDIRECT(ADDRESS($AF$4, COLUMN()-$AF$2-QK$3)&amp;":"&amp;ADDRESS($AF$5, COLUMN()-$AF$1-QK$3)), QK$3, FALSE)+VLOOKUP($AT25, INDIRECT(ADDRESS($AF$4, COLUMN()-$AF$2-QK$3)&amp;":"&amp;ADDRESS($AF$5, COLUMN()-$AF$1-QK$3)), QK$3, FALSE)</f>
        <v>485872257</v>
      </c>
      <c r="QL25" s="2" cm="1">
        <f t="array" aca="1" ref="QL25" ca="1">INDIRECT(ADDRESS(ROW(), QL$3-$AF$1+$AF$3))+VLOOKUP($AS25, INDIRECT(ADDRESS($AF$4, COLUMN()-$AF$2-QL$3)&amp;":"&amp;ADDRESS($AF$5, COLUMN()-$AF$1-QL$3)), QL$3, FALSE)+VLOOKUP($AT25, INDIRECT(ADDRESS($AF$4, COLUMN()-$AF$2-QL$3)&amp;":"&amp;ADDRESS($AF$5, COLUMN()-$AF$1-QL$3)), QL$3, FALSE)</f>
        <v>626445265</v>
      </c>
      <c r="QM25" s="2" cm="1">
        <f t="array" aca="1" ref="QM25" ca="1">INDIRECT(ADDRESS(ROW(), QM$3-$AF$1+$AF$3))+VLOOKUP($AS25, INDIRECT(ADDRESS($AF$4, COLUMN()-$AF$2-QM$3)&amp;":"&amp;ADDRESS($AF$5, COLUMN()-$AF$1-QM$3)), QM$3, FALSE)+VLOOKUP($AT25, INDIRECT(ADDRESS($AF$4, COLUMN()-$AF$2-QM$3)&amp;":"&amp;ADDRESS($AF$5, COLUMN()-$AF$1-QM$3)), QM$3, FALSE)</f>
        <v>814675563</v>
      </c>
      <c r="QN25" s="2" cm="1">
        <f t="array" aca="1" ref="QN25" ca="1">INDIRECT(ADDRESS(ROW(), QN$3-$AF$1+$AF$3))+VLOOKUP($AS25, INDIRECT(ADDRESS($AF$4, COLUMN()-$AF$2-QN$3)&amp;":"&amp;ADDRESS($AF$5, COLUMN()-$AF$1-QN$3)), QN$3, FALSE)+VLOOKUP($AT25, INDIRECT(ADDRESS($AF$4, COLUMN()-$AF$2-QN$3)&amp;":"&amp;ADDRESS($AF$5, COLUMN()-$AF$1-QN$3)), QN$3, FALSE)</f>
        <v>724674929</v>
      </c>
      <c r="QO25" s="2" cm="1">
        <f t="array" aca="1" ref="QO25" ca="1">INDIRECT(ADDRESS(ROW(), QO$3-$AF$1+$AF$3))+VLOOKUP($AS25, INDIRECT(ADDRESS($AF$4, COLUMN()-$AF$2-QO$3)&amp;":"&amp;ADDRESS($AF$5, COLUMN()-$AF$1-QO$3)), QO$3, FALSE)+VLOOKUP($AT25, INDIRECT(ADDRESS($AF$4, COLUMN()-$AF$2-QO$3)&amp;":"&amp;ADDRESS($AF$5, COLUMN()-$AF$1-QO$3)), QO$3, FALSE)</f>
        <v>1074413916</v>
      </c>
      <c r="QP25" s="2" cm="1">
        <f t="array" aca="1" ref="QP25" ca="1">INDIRECT(ADDRESS(ROW(), QP$3-$AF$1+$AF$3))+VLOOKUP($AS25, INDIRECT(ADDRESS($AF$4, COLUMN()-$AF$2-QP$3)&amp;":"&amp;ADDRESS($AF$5, COLUMN()-$AF$1-QP$3)), QP$3, FALSE)+VLOOKUP($AT25, INDIRECT(ADDRESS($AF$4, COLUMN()-$AF$2-QP$3)&amp;":"&amp;ADDRESS($AF$5, COLUMN()-$AF$1-QP$3)), QP$3, FALSE)</f>
        <v>1697824758</v>
      </c>
      <c r="QQ25" s="2" cm="1">
        <f t="array" aca="1" ref="QQ25" ca="1">INDIRECT(ADDRESS(ROW(), QQ$3-$AF$1+$AF$3))+VLOOKUP($AS25, INDIRECT(ADDRESS($AF$4, COLUMN()-$AF$2-QQ$3)&amp;":"&amp;ADDRESS($AF$5, COLUMN()-$AF$1-QQ$3)), QQ$3, FALSE)+VLOOKUP($AT25, INDIRECT(ADDRESS($AF$4, COLUMN()-$AF$2-QQ$3)&amp;":"&amp;ADDRESS($AF$5, COLUMN()-$AF$1-QQ$3)), QQ$3, FALSE)</f>
        <v>792293369</v>
      </c>
      <c r="QR25" s="2" cm="1">
        <f t="array" aca="1" ref="QR25" ca="1">INDIRECT(ADDRESS(ROW(), QR$3-$AF$1+$AF$3))+VLOOKUP($AS25, INDIRECT(ADDRESS($AF$4, COLUMN()-$AF$2-QR$3)&amp;":"&amp;ADDRESS($AF$5, COLUMN()-$AF$1-QR$3)), QR$3, FALSE)+VLOOKUP($AT25, INDIRECT(ADDRESS($AF$4, COLUMN()-$AF$2-QR$3)&amp;":"&amp;ADDRESS($AF$5, COLUMN()-$AF$1-QR$3)), QR$3, FALSE)</f>
        <v>274850278</v>
      </c>
      <c r="QS25" s="2" t="str">
        <f>LEFT($AH25, 1)&amp;RIGHT($A25, 1)</f>
        <v>PO</v>
      </c>
      <c r="QT25" s="2" t="str">
        <f>RIGHT($A25, 1)&amp;RIGHT($AH25, 1)</f>
        <v>OF</v>
      </c>
      <c r="QU25" s="2" t="str">
        <f t="shared" si="113"/>
        <v>PF</v>
      </c>
      <c r="QV25" s="2" cm="1">
        <f t="array" aca="1" ref="QV25" ca="1">INDIRECT(ADDRESS(ROW(), QV$3-$AF$1+$AF$3))+VLOOKUP($AS25, INDIRECT(ADDRESS($AF$4, COLUMN()-$AF$2-QV$3)&amp;":"&amp;ADDRESS($AF$5, COLUMN()-$AF$1-QV$3)), QV$3, FALSE)+VLOOKUP($AT25, INDIRECT(ADDRESS($AF$4, COLUMN()-$AF$2-QV$3)&amp;":"&amp;ADDRESS($AF$5, COLUMN()-$AF$1-QV$3)), QV$3, FALSE)</f>
        <v>952423005</v>
      </c>
      <c r="QW25" s="2" cm="1">
        <f t="array" aca="1" ref="QW25" ca="1">INDIRECT(ADDRESS(ROW(), QW$3-$AF$1+$AF$3))+VLOOKUP($AS25, INDIRECT(ADDRESS($AF$4, COLUMN()-$AF$2-QW$3)&amp;":"&amp;ADDRESS($AF$5, COLUMN()-$AF$1-QW$3)), QW$3, FALSE)+VLOOKUP($AT25, INDIRECT(ADDRESS($AF$4, COLUMN()-$AF$2-QW$3)&amp;":"&amp;ADDRESS($AF$5, COLUMN()-$AF$1-QW$3)), QW$3, FALSE)</f>
        <v>3249088964</v>
      </c>
      <c r="QX25" s="2" cm="1">
        <f t="array" aca="1" ref="QX25" ca="1">INDIRECT(ADDRESS(ROW(), QX$3-$AF$1+$AF$3))+VLOOKUP($AS25, INDIRECT(ADDRESS($AF$4, COLUMN()-$AF$2-QX$3)&amp;":"&amp;ADDRESS($AF$5, COLUMN()-$AF$1-QX$3)), QX$3, FALSE)+VLOOKUP($AT25, INDIRECT(ADDRESS($AF$4, COLUMN()-$AF$2-QX$3)&amp;":"&amp;ADDRESS($AF$5, COLUMN()-$AF$1-QX$3)), QX$3, FALSE)</f>
        <v>967260759</v>
      </c>
      <c r="QY25" s="2" cm="1">
        <f t="array" aca="1" ref="QY25" ca="1">INDIRECT(ADDRESS(ROW(), QY$3-$AF$1+$AF$3))+VLOOKUP($AS25, INDIRECT(ADDRESS($AF$4, COLUMN()-$AF$2-QY$3)&amp;":"&amp;ADDRESS($AF$5, COLUMN()-$AF$1-QY$3)), QY$3, FALSE)+VLOOKUP($AT25, INDIRECT(ADDRESS($AF$4, COLUMN()-$AF$2-QY$3)&amp;":"&amp;ADDRESS($AF$5, COLUMN()-$AF$1-QY$3)), QY$3, FALSE)</f>
        <v>1252139272</v>
      </c>
      <c r="QZ25" s="2" cm="1">
        <f t="array" aca="1" ref="QZ25" ca="1">INDIRECT(ADDRESS(ROW(), QZ$3-$AF$1+$AF$3))+VLOOKUP($AS25, INDIRECT(ADDRESS($AF$4, COLUMN()-$AF$2-QZ$3)&amp;":"&amp;ADDRESS($AF$5, COLUMN()-$AF$1-QZ$3)), QZ$3, FALSE)+VLOOKUP($AT25, INDIRECT(ADDRESS($AF$4, COLUMN()-$AF$2-QZ$3)&amp;":"&amp;ADDRESS($AF$5, COLUMN()-$AF$1-QZ$3)), QZ$3, FALSE)</f>
        <v>1628557622</v>
      </c>
      <c r="RA25" s="2" cm="1">
        <f t="array" aca="1" ref="RA25" ca="1">INDIRECT(ADDRESS(ROW(), RA$3-$AF$1+$AF$3))+VLOOKUP($AS25, INDIRECT(ADDRESS($AF$4, COLUMN()-$AF$2-RA$3)&amp;":"&amp;ADDRESS($AF$5, COLUMN()-$AF$1-RA$3)), RA$3, FALSE)+VLOOKUP($AT25, INDIRECT(ADDRESS($AF$4, COLUMN()-$AF$2-RA$3)&amp;":"&amp;ADDRESS($AF$5, COLUMN()-$AF$1-RA$3)), RA$3, FALSE)</f>
        <v>1447350831</v>
      </c>
      <c r="RB25" s="2" cm="1">
        <f t="array" aca="1" ref="RB25" ca="1">INDIRECT(ADDRESS(ROW(), RB$3-$AF$1+$AF$3))+VLOOKUP($AS25, INDIRECT(ADDRESS($AF$4, COLUMN()-$AF$2-RB$3)&amp;":"&amp;ADDRESS($AF$5, COLUMN()-$AF$1-RB$3)), RB$3, FALSE)+VLOOKUP($AT25, INDIRECT(ADDRESS($AF$4, COLUMN()-$AF$2-RB$3)&amp;":"&amp;ADDRESS($AF$5, COLUMN()-$AF$1-RB$3)), RB$3, FALSE)</f>
        <v>2148369150</v>
      </c>
      <c r="RC25" s="2" cm="1">
        <f t="array" aca="1" ref="RC25" ca="1">INDIRECT(ADDRESS(ROW(), RC$3-$AF$1+$AF$3))+VLOOKUP($AS25, INDIRECT(ADDRESS($AF$4, COLUMN()-$AF$2-RC$3)&amp;":"&amp;ADDRESS($AF$5, COLUMN()-$AF$1-RC$3)), RC$3, FALSE)+VLOOKUP($AT25, INDIRECT(ADDRESS($AF$4, COLUMN()-$AF$2-RC$3)&amp;":"&amp;ADDRESS($AF$5, COLUMN()-$AF$1-RC$3)), RC$3, FALSE)</f>
        <v>3402771138</v>
      </c>
      <c r="RD25" s="2" cm="1">
        <f t="array" aca="1" ref="RD25" ca="1">INDIRECT(ADDRESS(ROW(), RD$3-$AF$1+$AF$3))+VLOOKUP($AS25, INDIRECT(ADDRESS($AF$4, COLUMN()-$AF$2-RD$3)&amp;":"&amp;ADDRESS($AF$5, COLUMN()-$AF$1-RD$3)), RD$3, FALSE)+VLOOKUP($AT25, INDIRECT(ADDRESS($AF$4, COLUMN()-$AF$2-RD$3)&amp;":"&amp;ADDRESS($AF$5, COLUMN()-$AF$1-RD$3)), RD$3, FALSE)</f>
        <v>1584516839</v>
      </c>
      <c r="RE25" s="2" cm="1">
        <f t="array" aca="1" ref="RE25" ca="1">INDIRECT(ADDRESS(ROW(), RE$3-$AF$1+$AF$3))+VLOOKUP($AS25, INDIRECT(ADDRESS($AF$4, COLUMN()-$AF$2-RE$3)&amp;":"&amp;ADDRESS($AF$5, COLUMN()-$AF$1-RE$3)), RE$3, FALSE)+VLOOKUP($AT25, INDIRECT(ADDRESS($AF$4, COLUMN()-$AF$2-RE$3)&amp;":"&amp;ADDRESS($AF$5, COLUMN()-$AF$1-RE$3)), RE$3, FALSE)</f>
        <v>547391603</v>
      </c>
      <c r="RF25" s="2" t="str">
        <f>LEFT($AH25, 1)&amp;RIGHT($A25, 1)</f>
        <v>PO</v>
      </c>
      <c r="RG25" s="2" t="str">
        <f>RIGHT($A25, 1)&amp;RIGHT($AH25, 1)</f>
        <v>OF</v>
      </c>
      <c r="RH25" s="2" t="str">
        <f t="shared" si="114"/>
        <v>PF</v>
      </c>
      <c r="RI25" s="2" cm="1">
        <f t="array" aca="1" ref="RI25" ca="1">INDIRECT(ADDRESS(ROW(), RI$3-$AF$1+$AF$3))+VLOOKUP($AS25, INDIRECT(ADDRESS($AF$4, COLUMN()-$AF$2-RI$3)&amp;":"&amp;ADDRESS($AF$5, COLUMN()-$AF$1-RI$3)), RI$3, FALSE)+VLOOKUP($AT25, INDIRECT(ADDRESS($AF$4, COLUMN()-$AF$2-RI$3)&amp;":"&amp;ADDRESS($AF$5, COLUMN()-$AF$1-RI$3)), RI$3, FALSE)</f>
        <v>1902466417</v>
      </c>
      <c r="RJ25" s="2" cm="1">
        <f t="array" aca="1" ref="RJ25" ca="1">INDIRECT(ADDRESS(ROW(), RJ$3-$AF$1+$AF$3))+VLOOKUP($AS25, INDIRECT(ADDRESS($AF$4, COLUMN()-$AF$2-RJ$3)&amp;":"&amp;ADDRESS($AF$5, COLUMN()-$AF$1-RJ$3)), RJ$3, FALSE)+VLOOKUP($AT25, INDIRECT(ADDRESS($AF$4, COLUMN()-$AF$2-RJ$3)&amp;":"&amp;ADDRESS($AF$5, COLUMN()-$AF$1-RJ$3)), RJ$3, FALSE)</f>
        <v>6507040396</v>
      </c>
      <c r="RK25" s="2" cm="1">
        <f t="array" aca="1" ref="RK25" ca="1">INDIRECT(ADDRESS(ROW(), RK$3-$AF$1+$AF$3))+VLOOKUP($AS25, INDIRECT(ADDRESS($AF$4, COLUMN()-$AF$2-RK$3)&amp;":"&amp;ADDRESS($AF$5, COLUMN()-$AF$1-RK$3)), RK$3, FALSE)+VLOOKUP($AT25, INDIRECT(ADDRESS($AF$4, COLUMN()-$AF$2-RK$3)&amp;":"&amp;ADDRESS($AF$5, COLUMN()-$AF$1-RK$3)), RK$3, FALSE)</f>
        <v>1926589244</v>
      </c>
      <c r="RL25" s="2" cm="1">
        <f t="array" aca="1" ref="RL25" ca="1">INDIRECT(ADDRESS(ROW(), RL$3-$AF$1+$AF$3))+VLOOKUP($AS25, INDIRECT(ADDRESS($AF$4, COLUMN()-$AF$2-RL$3)&amp;":"&amp;ADDRESS($AF$5, COLUMN()-$AF$1-RL$3)), RL$3, FALSE)+VLOOKUP($AT25, INDIRECT(ADDRESS($AF$4, COLUMN()-$AF$2-RL$3)&amp;":"&amp;ADDRESS($AF$5, COLUMN()-$AF$1-RL$3)), RL$3, FALSE)</f>
        <v>2502706100</v>
      </c>
      <c r="RM25" s="2" cm="1">
        <f t="array" aca="1" ref="RM25" ca="1">INDIRECT(ADDRESS(ROW(), RM$3-$AF$1+$AF$3))+VLOOKUP($AS25, INDIRECT(ADDRESS($AF$4, COLUMN()-$AF$2-RM$3)&amp;":"&amp;ADDRESS($AF$5, COLUMN()-$AF$1-RM$3)), RM$3, FALSE)+VLOOKUP($AT25, INDIRECT(ADDRESS($AF$4, COLUMN()-$AF$2-RM$3)&amp;":"&amp;ADDRESS($AF$5, COLUMN()-$AF$1-RM$3)), RM$3, FALSE)</f>
        <v>3255743868</v>
      </c>
      <c r="RN25" s="2" cm="1">
        <f t="array" aca="1" ref="RN25" ca="1">INDIRECT(ADDRESS(ROW(), RN$3-$AF$1+$AF$3))+VLOOKUP($AS25, INDIRECT(ADDRESS($AF$4, COLUMN()-$AF$2-RN$3)&amp;":"&amp;ADDRESS($AF$5, COLUMN()-$AF$1-RN$3)), RN$3, FALSE)+VLOOKUP($AT25, INDIRECT(ADDRESS($AF$4, COLUMN()-$AF$2-RN$3)&amp;":"&amp;ADDRESS($AF$5, COLUMN()-$AF$1-RN$3)), RN$3, FALSE)</f>
        <v>2891433303</v>
      </c>
      <c r="RO25" s="2" cm="1">
        <f t="array" aca="1" ref="RO25" ca="1">INDIRECT(ADDRESS(ROW(), RO$3-$AF$1+$AF$3))+VLOOKUP($AS25, INDIRECT(ADDRESS($AF$4, COLUMN()-$AF$2-RO$3)&amp;":"&amp;ADDRESS($AF$5, COLUMN()-$AF$1-RO$3)), RO$3, FALSE)+VLOOKUP($AT25, INDIRECT(ADDRESS($AF$4, COLUMN()-$AF$2-RO$3)&amp;":"&amp;ADDRESS($AF$5, COLUMN()-$AF$1-RO$3)), RO$3, FALSE)</f>
        <v>4296211269</v>
      </c>
      <c r="RP25" s="2" cm="1">
        <f t="array" aca="1" ref="RP25" ca="1">INDIRECT(ADDRESS(ROW(), RP$3-$AF$1+$AF$3))+VLOOKUP($AS25, INDIRECT(ADDRESS($AF$4, COLUMN()-$AF$2-RP$3)&amp;":"&amp;ADDRESS($AF$5, COLUMN()-$AF$1-RP$3)), RP$3, FALSE)+VLOOKUP($AT25, INDIRECT(ADDRESS($AF$4, COLUMN()-$AF$2-RP$3)&amp;":"&amp;ADDRESS($AF$5, COLUMN()-$AF$1-RP$3)), RP$3, FALSE)</f>
        <v>6817738191</v>
      </c>
      <c r="RQ25" s="2" cm="1">
        <f t="array" aca="1" ref="RQ25" ca="1">INDIRECT(ADDRESS(ROW(), RQ$3-$AF$1+$AF$3))+VLOOKUP($AS25, INDIRECT(ADDRESS($AF$4, COLUMN()-$AF$2-RQ$3)&amp;":"&amp;ADDRESS($AF$5, COLUMN()-$AF$1-RQ$3)), RQ$3, FALSE)+VLOOKUP($AT25, INDIRECT(ADDRESS($AF$4, COLUMN()-$AF$2-RQ$3)&amp;":"&amp;ADDRESS($AF$5, COLUMN()-$AF$1-RQ$3)), RQ$3, FALSE)</f>
        <v>3168973289</v>
      </c>
      <c r="RR25" s="2" cm="1">
        <f t="array" aca="1" ref="RR25" ca="1">INDIRECT(ADDRESS(ROW(), RR$3-$AF$1+$AF$3))+VLOOKUP($AS25, INDIRECT(ADDRESS($AF$4, COLUMN()-$AF$2-RR$3)&amp;":"&amp;ADDRESS($AF$5, COLUMN()-$AF$1-RR$3)), RR$3, FALSE)+VLOOKUP($AT25, INDIRECT(ADDRESS($AF$4, COLUMN()-$AF$2-RR$3)&amp;":"&amp;ADDRESS($AF$5, COLUMN()-$AF$1-RR$3)), RR$3, FALSE)</f>
        <v>1090836290</v>
      </c>
      <c r="RS25" s="2" t="str">
        <f>LEFT($AH25, 1)&amp;RIGHT($A25, 1)</f>
        <v>PO</v>
      </c>
      <c r="RT25" s="2" t="str">
        <f>RIGHT($A25, 1)&amp;RIGHT($AH25, 1)</f>
        <v>OF</v>
      </c>
      <c r="RU25" s="2" t="str">
        <f t="shared" si="115"/>
        <v>PF</v>
      </c>
      <c r="RV25" s="2" cm="1">
        <f t="array" aca="1" ref="RV25" ca="1">INDIRECT(ADDRESS(ROW(), RV$3-$AF$1+$AF$3))+VLOOKUP($AS25, INDIRECT(ADDRESS($AF$4, COLUMN()-$AF$2-RV$3)&amp;":"&amp;ADDRESS($AF$5, COLUMN()-$AF$1-RV$3)), RV$3, FALSE)+VLOOKUP($AT25, INDIRECT(ADDRESS($AF$4, COLUMN()-$AF$2-RV$3)&amp;":"&amp;ADDRESS($AF$5, COLUMN()-$AF$1-RV$3)), RV$3, FALSE)</f>
        <v>3800919624</v>
      </c>
      <c r="RW25" s="2" cm="1">
        <f t="array" aca="1" ref="RW25" ca="1">INDIRECT(ADDRESS(ROW(), RW$3-$AF$1+$AF$3))+VLOOKUP($AS25, INDIRECT(ADDRESS($AF$4, COLUMN()-$AF$2-RW$3)&amp;":"&amp;ADDRESS($AF$5, COLUMN()-$AF$1-RW$3)), RW$3, FALSE)+VLOOKUP($AT25, INDIRECT(ADDRESS($AF$4, COLUMN()-$AF$2-RW$3)&amp;":"&amp;ADDRESS($AF$5, COLUMN()-$AF$1-RW$3)), RW$3, FALSE)</f>
        <v>13029245454</v>
      </c>
      <c r="RX25" s="2" cm="1">
        <f t="array" aca="1" ref="RX25" ca="1">INDIRECT(ADDRESS(ROW(), RX$3-$AF$1+$AF$3))+VLOOKUP($AS25, INDIRECT(ADDRESS($AF$4, COLUMN()-$AF$2-RX$3)&amp;":"&amp;ADDRESS($AF$5, COLUMN()-$AF$1-RX$3)), RX$3, FALSE)+VLOOKUP($AT25, INDIRECT(ADDRESS($AF$4, COLUMN()-$AF$2-RX$3)&amp;":"&amp;ADDRESS($AF$5, COLUMN()-$AF$1-RX$3)), RX$3, FALSE)</f>
        <v>3839494856</v>
      </c>
      <c r="RY25" s="2" cm="1">
        <f t="array" aca="1" ref="RY25" ca="1">INDIRECT(ADDRESS(ROW(), RY$3-$AF$1+$AF$3))+VLOOKUP($AS25, INDIRECT(ADDRESS($AF$4, COLUMN()-$AF$2-RY$3)&amp;":"&amp;ADDRESS($AF$5, COLUMN()-$AF$1-RY$3)), RY$3, FALSE)+VLOOKUP($AT25, INDIRECT(ADDRESS($AF$4, COLUMN()-$AF$2-RY$3)&amp;":"&amp;ADDRESS($AF$5, COLUMN()-$AF$1-RY$3)), RY$3, FALSE)</f>
        <v>5002658556</v>
      </c>
      <c r="RZ25" s="2" cm="1">
        <f t="array" aca="1" ref="RZ25" ca="1">INDIRECT(ADDRESS(ROW(), RZ$3-$AF$1+$AF$3))+VLOOKUP($AS25, INDIRECT(ADDRESS($AF$4, COLUMN()-$AF$2-RZ$3)&amp;":"&amp;ADDRESS($AF$5, COLUMN()-$AF$1-RZ$3)), RZ$3, FALSE)+VLOOKUP($AT25, INDIRECT(ADDRESS($AF$4, COLUMN()-$AF$2-RZ$3)&amp;":"&amp;ADDRESS($AF$5, COLUMN()-$AF$1-RZ$3)), RZ$3, FALSE)</f>
        <v>6509455273</v>
      </c>
      <c r="SA25" s="2" cm="1">
        <f t="array" aca="1" ref="SA25" ca="1">INDIRECT(ADDRESS(ROW(), SA$3-$AF$1+$AF$3))+VLOOKUP($AS25, INDIRECT(ADDRESS($AF$4, COLUMN()-$AF$2-SA$3)&amp;":"&amp;ADDRESS($AF$5, COLUMN()-$AF$1-SA$3)), SA$3, FALSE)+VLOOKUP($AT25, INDIRECT(ADDRESS($AF$4, COLUMN()-$AF$2-SA$3)&amp;":"&amp;ADDRESS($AF$5, COLUMN()-$AF$1-SA$3)), SA$3, FALSE)</f>
        <v>5777315765</v>
      </c>
      <c r="SB25" s="2" cm="1">
        <f t="array" aca="1" ref="SB25" ca="1">INDIRECT(ADDRESS(ROW(), SB$3-$AF$1+$AF$3))+VLOOKUP($AS25, INDIRECT(ADDRESS($AF$4, COLUMN()-$AF$2-SB$3)&amp;":"&amp;ADDRESS($AF$5, COLUMN()-$AF$1-SB$3)), SB$3, FALSE)+VLOOKUP($AT25, INDIRECT(ADDRESS($AF$4, COLUMN()-$AF$2-SB$3)&amp;":"&amp;ADDRESS($AF$5, COLUMN()-$AF$1-SB$3)), SB$3, FALSE)</f>
        <v>8591405170</v>
      </c>
      <c r="SC25" s="2" cm="1">
        <f t="array" aca="1" ref="SC25" ca="1">INDIRECT(ADDRESS(ROW(), SC$3-$AF$1+$AF$3))+VLOOKUP($AS25, INDIRECT(ADDRESS($AF$4, COLUMN()-$AF$2-SC$3)&amp;":"&amp;ADDRESS($AF$5, COLUMN()-$AF$1-SC$3)), SC$3, FALSE)+VLOOKUP($AT25, INDIRECT(ADDRESS($AF$4, COLUMN()-$AF$2-SC$3)&amp;":"&amp;ADDRESS($AF$5, COLUMN()-$AF$1-SC$3)), SC$3, FALSE)</f>
        <v>13656211227</v>
      </c>
      <c r="SD25" s="2" cm="1">
        <f t="array" aca="1" ref="SD25" ca="1">INDIRECT(ADDRESS(ROW(), SD$3-$AF$1+$AF$3))+VLOOKUP($AS25, INDIRECT(ADDRESS($AF$4, COLUMN()-$AF$2-SD$3)&amp;":"&amp;ADDRESS($AF$5, COLUMN()-$AF$1-SD$3)), SD$3, FALSE)+VLOOKUP($AT25, INDIRECT(ADDRESS($AF$4, COLUMN()-$AF$2-SD$3)&amp;":"&amp;ADDRESS($AF$5, COLUMN()-$AF$1-SD$3)), SD$3, FALSE)</f>
        <v>6337847849</v>
      </c>
      <c r="SE25" s="2" cm="1">
        <f t="array" aca="1" ref="SE25" ca="1">INDIRECT(ADDRESS(ROW(), SE$3-$AF$1+$AF$3))+VLOOKUP($AS25, INDIRECT(ADDRESS($AF$4, COLUMN()-$AF$2-SE$3)&amp;":"&amp;ADDRESS($AF$5, COLUMN()-$AF$1-SE$3)), SE$3, FALSE)+VLOOKUP($AT25, INDIRECT(ADDRESS($AF$4, COLUMN()-$AF$2-SE$3)&amp;":"&amp;ADDRESS($AF$5, COLUMN()-$AF$1-SE$3)), SE$3, FALSE)</f>
        <v>2174922961</v>
      </c>
      <c r="SF25" s="2" t="str">
        <f>LEFT($AH25, 1)&amp;RIGHT($A25, 1)</f>
        <v>PO</v>
      </c>
      <c r="SG25" s="2" t="str">
        <f>RIGHT($A25, 1)&amp;RIGHT($AH25, 1)</f>
        <v>OF</v>
      </c>
      <c r="SH25" s="2" t="str">
        <f t="shared" si="116"/>
        <v>PF</v>
      </c>
      <c r="SI25" s="2" cm="1">
        <f t="array" aca="1" ref="SI25" ca="1">INDIRECT(ADDRESS(ROW(), SI$3-$AF$1+$AF$3))+VLOOKUP($AS25, INDIRECT(ADDRESS($AF$4, COLUMN()-$AF$2-SI$3)&amp;":"&amp;ADDRESS($AF$5, COLUMN()-$AF$1-SI$3)), SI$3, FALSE)+VLOOKUP($AT25, INDIRECT(ADDRESS($AF$4, COLUMN()-$AF$2-SI$3)&amp;":"&amp;ADDRESS($AF$5, COLUMN()-$AF$1-SI$3)), SI$3, FALSE)</f>
        <v>7594434333</v>
      </c>
      <c r="SJ25" s="2" cm="1">
        <f t="array" aca="1" ref="SJ25" ca="1">INDIRECT(ADDRESS(ROW(), SJ$3-$AF$1+$AF$3))+VLOOKUP($AS25, INDIRECT(ADDRESS($AF$4, COLUMN()-$AF$2-SJ$3)&amp;":"&amp;ADDRESS($AF$5, COLUMN()-$AF$1-SJ$3)), SJ$3, FALSE)+VLOOKUP($AT25, INDIRECT(ADDRESS($AF$4, COLUMN()-$AF$2-SJ$3)&amp;":"&amp;ADDRESS($AF$5, COLUMN()-$AF$1-SJ$3)), SJ$3, FALSE)</f>
        <v>26085118291</v>
      </c>
      <c r="SK25" s="2" cm="1">
        <f t="array" aca="1" ref="SK25" ca="1">INDIRECT(ADDRESS(ROW(), SK$3-$AF$1+$AF$3))+VLOOKUP($AS25, INDIRECT(ADDRESS($AF$4, COLUMN()-$AF$2-SK$3)&amp;":"&amp;ADDRESS($AF$5, COLUMN()-$AF$1-SK$3)), SK$3, FALSE)+VLOOKUP($AT25, INDIRECT(ADDRESS($AF$4, COLUMN()-$AF$2-SK$3)&amp;":"&amp;ADDRESS($AF$5, COLUMN()-$AF$1-SK$3)), SK$3, FALSE)</f>
        <v>7654880763</v>
      </c>
      <c r="SL25" s="2" cm="1">
        <f t="array" aca="1" ref="SL25" ca="1">INDIRECT(ADDRESS(ROW(), SL$3-$AF$1+$AF$3))+VLOOKUP($AS25, INDIRECT(ADDRESS($AF$4, COLUMN()-$AF$2-SL$3)&amp;":"&amp;ADDRESS($AF$5, COLUMN()-$AF$1-SL$3)), SL$3, FALSE)+VLOOKUP($AT25, INDIRECT(ADDRESS($AF$4, COLUMN()-$AF$2-SL$3)&amp;":"&amp;ADDRESS($AF$5, COLUMN()-$AF$1-SL$3)), SL$3, FALSE)</f>
        <v>9999853041</v>
      </c>
      <c r="SM25" s="2" cm="1">
        <f t="array" aca="1" ref="SM25" ca="1">INDIRECT(ADDRESS(ROW(), SM$3-$AF$1+$AF$3))+VLOOKUP($AS25, INDIRECT(ADDRESS($AF$4, COLUMN()-$AF$2-SM$3)&amp;":"&amp;ADDRESS($AF$5, COLUMN()-$AF$1-SM$3)), SM$3, FALSE)+VLOOKUP($AT25, INDIRECT(ADDRESS($AF$4, COLUMN()-$AF$2-SM$3)&amp;":"&amp;ADDRESS($AF$5, COLUMN()-$AF$1-SM$3)), SM$3, FALSE)</f>
        <v>13015514393</v>
      </c>
      <c r="SN25" s="2" cm="1">
        <f t="array" aca="1" ref="SN25" ca="1">INDIRECT(ADDRESS(ROW(), SN$3-$AF$1+$AF$3))+VLOOKUP($AS25, INDIRECT(ADDRESS($AF$4, COLUMN()-$AF$2-SN$3)&amp;":"&amp;ADDRESS($AF$5, COLUMN()-$AF$1-SN$3)), SN$3, FALSE)+VLOOKUP($AT25, INDIRECT(ADDRESS($AF$4, COLUMN()-$AF$2-SN$3)&amp;":"&amp;ADDRESS($AF$5, COLUMN()-$AF$1-SN$3)), SN$3, FALSE)</f>
        <v>11545521610</v>
      </c>
      <c r="SO25" s="2" cm="1">
        <f t="array" aca="1" ref="SO25" ca="1">INDIRECT(ADDRESS(ROW(), SO$3-$AF$1+$AF$3))+VLOOKUP($AS25, INDIRECT(ADDRESS($AF$4, COLUMN()-$AF$2-SO$3)&amp;":"&amp;ADDRESS($AF$5, COLUMN()-$AF$1-SO$3)), SO$3, FALSE)+VLOOKUP($AT25, INDIRECT(ADDRESS($AF$4, COLUMN()-$AF$2-SO$3)&amp;":"&amp;ADDRESS($AF$5, COLUMN()-$AF$1-SO$3)), SO$3, FALSE)</f>
        <v>17181720762</v>
      </c>
      <c r="SP25" s="2" cm="1">
        <f t="array" aca="1" ref="SP25" ca="1">INDIRECT(ADDRESS(ROW(), SP$3-$AF$1+$AF$3))+VLOOKUP($AS25, INDIRECT(ADDRESS($AF$4, COLUMN()-$AF$2-SP$3)&amp;":"&amp;ADDRESS($AF$5, COLUMN()-$AF$1-SP$3)), SP$3, FALSE)+VLOOKUP($AT25, INDIRECT(ADDRESS($AF$4, COLUMN()-$AF$2-SP$3)&amp;":"&amp;ADDRESS($AF$5, COLUMN()-$AF$1-SP$3)), SP$3, FALSE)</f>
        <v>27347862895</v>
      </c>
      <c r="SQ25" s="2" cm="1">
        <f t="array" aca="1" ref="SQ25" ca="1">INDIRECT(ADDRESS(ROW(), SQ$3-$AF$1+$AF$3))+VLOOKUP($AS25, INDIRECT(ADDRESS($AF$4, COLUMN()-$AF$2-SQ$3)&amp;":"&amp;ADDRESS($AF$5, COLUMN()-$AF$1-SQ$3)), SQ$3, FALSE)+VLOOKUP($AT25, INDIRECT(ADDRESS($AF$4, COLUMN()-$AF$2-SQ$3)&amp;":"&amp;ADDRESS($AF$5, COLUMN()-$AF$1-SQ$3)), SQ$3, FALSE)</f>
        <v>12675707718</v>
      </c>
      <c r="SR25" s="2" cm="1">
        <f t="array" aca="1" ref="SR25" ca="1">INDIRECT(ADDRESS(ROW(), SR$3-$AF$1+$AF$3))+VLOOKUP($AS25, INDIRECT(ADDRESS($AF$4, COLUMN()-$AF$2-SR$3)&amp;":"&amp;ADDRESS($AF$5, COLUMN()-$AF$1-SR$3)), SR$3, FALSE)+VLOOKUP($AT25, INDIRECT(ADDRESS($AF$4, COLUMN()-$AF$2-SR$3)&amp;":"&amp;ADDRESS($AF$5, COLUMN()-$AF$1-SR$3)), SR$3, FALSE)</f>
        <v>4338339665</v>
      </c>
      <c r="SS25" s="2" t="str">
        <f>LEFT($AH25, 1)&amp;RIGHT($A25, 1)</f>
        <v>PO</v>
      </c>
      <c r="ST25" s="2" t="str">
        <f>RIGHT($A25, 1)&amp;RIGHT($AH25, 1)</f>
        <v>OF</v>
      </c>
      <c r="SU25" s="2" t="str">
        <f t="shared" si="117"/>
        <v>PF</v>
      </c>
      <c r="SV25" s="2" cm="1">
        <f t="array" aca="1" ref="SV25" ca="1">INDIRECT(ADDRESS(ROW(), SV$3-$AF$1+$AF$3))+VLOOKUP($AS25, INDIRECT(ADDRESS($AF$4, COLUMN()-$AF$2-SV$3)&amp;":"&amp;ADDRESS($AF$5, COLUMN()-$AF$1-SV$3)), SV$3, FALSE)+VLOOKUP($AT25, INDIRECT(ADDRESS($AF$4, COLUMN()-$AF$2-SV$3)&amp;":"&amp;ADDRESS($AF$5, COLUMN()-$AF$1-SV$3)), SV$3, FALSE)</f>
        <v>15176270865</v>
      </c>
      <c r="SW25" s="2" cm="1">
        <f t="array" aca="1" ref="SW25" ca="1">INDIRECT(ADDRESS(ROW(), SW$3-$AF$1+$AF$3))+VLOOKUP($AS25, INDIRECT(ADDRESS($AF$4, COLUMN()-$AF$2-SW$3)&amp;":"&amp;ADDRESS($AF$5, COLUMN()-$AF$1-SW$3)), SW$3, FALSE)+VLOOKUP($AT25, INDIRECT(ADDRESS($AF$4, COLUMN()-$AF$2-SW$3)&amp;":"&amp;ADDRESS($AF$5, COLUMN()-$AF$1-SW$3)), SW$3, FALSE)</f>
        <v>52215868553</v>
      </c>
      <c r="SX25" s="2" cm="1">
        <f t="array" aca="1" ref="SX25" ca="1">INDIRECT(ADDRESS(ROW(), SX$3-$AF$1+$AF$3))+VLOOKUP($AS25, INDIRECT(ADDRESS($AF$4, COLUMN()-$AF$2-SX$3)&amp;":"&amp;ADDRESS($AF$5, COLUMN()-$AF$1-SX$3)), SX$3, FALSE)+VLOOKUP($AT25, INDIRECT(ADDRESS($AF$4, COLUMN()-$AF$2-SX$3)&amp;":"&amp;ADDRESS($AF$5, COLUMN()-$AF$1-SX$3)), SX$3, FALSE)</f>
        <v>15268077777</v>
      </c>
      <c r="SY25" s="2" cm="1">
        <f t="array" aca="1" ref="SY25" ca="1">INDIRECT(ADDRESS(ROW(), SY$3-$AF$1+$AF$3))+VLOOKUP($AS25, INDIRECT(ADDRESS($AF$4, COLUMN()-$AF$2-SY$3)&amp;":"&amp;ADDRESS($AF$5, COLUMN()-$AF$1-SY$3)), SY$3, FALSE)+VLOOKUP($AT25, INDIRECT(ADDRESS($AF$4, COLUMN()-$AF$2-SY$3)&amp;":"&amp;ADDRESS($AF$5, COLUMN()-$AF$1-SY$3)), SY$3, FALSE)</f>
        <v>19990026867</v>
      </c>
      <c r="SZ25" s="2" cm="1">
        <f t="array" aca="1" ref="SZ25" ca="1">INDIRECT(ADDRESS(ROW(), SZ$3-$AF$1+$AF$3))+VLOOKUP($AS25, INDIRECT(ADDRESS($AF$4, COLUMN()-$AF$2-SZ$3)&amp;":"&amp;ADDRESS($AF$5, COLUMN()-$AF$1-SZ$3)), SZ$3, FALSE)+VLOOKUP($AT25, INDIRECT(ADDRESS($AF$4, COLUMN()-$AF$2-SZ$3)&amp;":"&amp;ADDRESS($AF$5, COLUMN()-$AF$1-SZ$3)), SZ$3, FALSE)</f>
        <v>26026051681</v>
      </c>
      <c r="TA25" s="2" cm="1">
        <f t="array" aca="1" ref="TA25" ca="1">INDIRECT(ADDRESS(ROW(), TA$3-$AF$1+$AF$3))+VLOOKUP($AS25, INDIRECT(ADDRESS($AF$4, COLUMN()-$AF$2-TA$3)&amp;":"&amp;ADDRESS($AF$5, COLUMN()-$AF$1-TA$3)), TA$3, FALSE)+VLOOKUP($AT25, INDIRECT(ADDRESS($AF$4, COLUMN()-$AF$2-TA$3)&amp;":"&amp;ADDRESS($AF$5, COLUMN()-$AF$1-TA$3)), TA$3, FALSE)</f>
        <v>23075618381</v>
      </c>
      <c r="TB25" s="2" cm="1">
        <f t="array" aca="1" ref="TB25" ca="1">INDIRECT(ADDRESS(ROW(), TB$3-$AF$1+$AF$3))+VLOOKUP($AS25, INDIRECT(ADDRESS($AF$4, COLUMN()-$AF$2-TB$3)&amp;":"&amp;ADDRESS($AF$5, COLUMN()-$AF$1-TB$3)), TB$3, FALSE)+VLOOKUP($AT25, INDIRECT(ADDRESS($AF$4, COLUMN()-$AF$2-TB$3)&amp;":"&amp;ADDRESS($AF$5, COLUMN()-$AF$1-TB$3)), TB$3, FALSE)</f>
        <v>34361461165</v>
      </c>
      <c r="TC25" s="2" cm="1">
        <f t="array" aca="1" ref="TC25" ca="1">INDIRECT(ADDRESS(ROW(), TC$3-$AF$1+$AF$3))+VLOOKUP($AS25, INDIRECT(ADDRESS($AF$4, COLUMN()-$AF$2-TC$3)&amp;":"&amp;ADDRESS($AF$5, COLUMN()-$AF$1-TC$3)), TC$3, FALSE)+VLOOKUP($AT25, INDIRECT(ADDRESS($AF$4, COLUMN()-$AF$2-TC$3)&amp;":"&amp;ADDRESS($AF$5, COLUMN()-$AF$1-TC$3)), TC$3, FALSE)</f>
        <v>54755967197</v>
      </c>
      <c r="TD25" s="2" cm="1">
        <f t="array" aca="1" ref="TD25" ca="1">INDIRECT(ADDRESS(ROW(), TD$3-$AF$1+$AF$3))+VLOOKUP($AS25, INDIRECT(ADDRESS($AF$4, COLUMN()-$AF$2-TD$3)&amp;":"&amp;ADDRESS($AF$5, COLUMN()-$AF$1-TD$3)), TD$3, FALSE)+VLOOKUP($AT25, INDIRECT(ADDRESS($AF$4, COLUMN()-$AF$2-TD$3)&amp;":"&amp;ADDRESS($AF$5, COLUMN()-$AF$1-TD$3)), TD$3, FALSE)</f>
        <v>25351514600</v>
      </c>
      <c r="TE25" s="2" cm="1">
        <f t="array" aca="1" ref="TE25" ca="1">INDIRECT(ADDRESS(ROW(), TE$3-$AF$1+$AF$3))+VLOOKUP($AS25, INDIRECT(ADDRESS($AF$4, COLUMN()-$AF$2-TE$3)&amp;":"&amp;ADDRESS($AF$5, COLUMN()-$AF$1-TE$3)), TE$3, FALSE)+VLOOKUP($AT25, INDIRECT(ADDRESS($AF$4, COLUMN()-$AF$2-TE$3)&amp;":"&amp;ADDRESS($AF$5, COLUMN()-$AF$1-TE$3)), TE$3, FALSE)</f>
        <v>8657049857</v>
      </c>
      <c r="TF25" s="2" t="str">
        <f>LEFT($AH25, 1)&amp;RIGHT($A25, 1)</f>
        <v>PO</v>
      </c>
      <c r="TG25" s="2" t="str">
        <f>RIGHT($A25, 1)&amp;RIGHT($AH25, 1)</f>
        <v>OF</v>
      </c>
      <c r="TH25" s="2" t="str">
        <f t="shared" si="118"/>
        <v>PF</v>
      </c>
      <c r="TI25" s="2" cm="1">
        <f t="array" aca="1" ref="TI25" ca="1">INDIRECT(ADDRESS(ROW(), TI$3-$AF$1+$AF$3))+VLOOKUP($AS25, INDIRECT(ADDRESS($AF$4, COLUMN()-$AF$2-TI$3)&amp;":"&amp;ADDRESS($AF$5, COLUMN()-$AF$1-TI$3)), TI$3, FALSE)+VLOOKUP($AT25, INDIRECT(ADDRESS($AF$4, COLUMN()-$AF$2-TI$3)&amp;":"&amp;ADDRESS($AF$5, COLUMN()-$AF$1-TI$3)), TI$3, FALSE)</f>
        <v>30329600460</v>
      </c>
      <c r="TJ25" s="2" cm="1">
        <f t="array" aca="1" ref="TJ25" ca="1">INDIRECT(ADDRESS(ROW(), TJ$3-$AF$1+$AF$3))+VLOOKUP($AS25, INDIRECT(ADDRESS($AF$4, COLUMN()-$AF$2-TJ$3)&amp;":"&amp;ADDRESS($AF$5, COLUMN()-$AF$1-TJ$3)), TJ$3, FALSE)+VLOOKUP($AT25, INDIRECT(ADDRESS($AF$4, COLUMN()-$AF$2-TJ$3)&amp;":"&amp;ADDRESS($AF$5, COLUMN()-$AF$1-TJ$3)), TJ$3, FALSE)</f>
        <v>104511424573</v>
      </c>
      <c r="TK25" s="2" cm="1">
        <f t="array" aca="1" ref="TK25" ca="1">INDIRECT(ADDRESS(ROW(), TK$3-$AF$1+$AF$3))+VLOOKUP($AS25, INDIRECT(ADDRESS($AF$4, COLUMN()-$AF$2-TK$3)&amp;":"&amp;ADDRESS($AF$5, COLUMN()-$AF$1-TK$3)), TK$3, FALSE)+VLOOKUP($AT25, INDIRECT(ADDRESS($AF$4, COLUMN()-$AF$2-TK$3)&amp;":"&amp;ADDRESS($AF$5, COLUMN()-$AF$1-TK$3)), TK$3, FALSE)</f>
        <v>30462964512</v>
      </c>
      <c r="TL25" s="2" cm="1">
        <f t="array" aca="1" ref="TL25" ca="1">INDIRECT(ADDRESS(ROW(), TL$3-$AF$1+$AF$3))+VLOOKUP($AS25, INDIRECT(ADDRESS($AF$4, COLUMN()-$AF$2-TL$3)&amp;":"&amp;ADDRESS($AF$5, COLUMN()-$AF$1-TL$3)), TL$3, FALSE)+VLOOKUP($AT25, INDIRECT(ADDRESS($AF$4, COLUMN()-$AF$2-TL$3)&amp;":"&amp;ADDRESS($AF$5, COLUMN()-$AF$1-TL$3)), TL$3, FALSE)</f>
        <v>39961471185</v>
      </c>
      <c r="TM25" s="2" cm="1">
        <f t="array" aca="1" ref="TM25" ca="1">INDIRECT(ADDRESS(ROW(), TM$3-$AF$1+$AF$3))+VLOOKUP($AS25, INDIRECT(ADDRESS($AF$4, COLUMN()-$AF$2-TM$3)&amp;":"&amp;ADDRESS($AF$5, COLUMN()-$AF$1-TM$3)), TM$3, FALSE)+VLOOKUP($AT25, INDIRECT(ADDRESS($AF$4, COLUMN()-$AF$2-TM$3)&amp;":"&amp;ADDRESS($AF$5, COLUMN()-$AF$1-TM$3)), TM$3, FALSE)</f>
        <v>52044024653</v>
      </c>
      <c r="TN25" s="2" cm="1">
        <f t="array" aca="1" ref="TN25" ca="1">INDIRECT(ADDRESS(ROW(), TN$3-$AF$1+$AF$3))+VLOOKUP($AS25, INDIRECT(ADDRESS($AF$4, COLUMN()-$AF$2-TN$3)&amp;":"&amp;ADDRESS($AF$5, COLUMN()-$AF$1-TN$3)), TN$3, FALSE)+VLOOKUP($AT25, INDIRECT(ADDRESS($AF$4, COLUMN()-$AF$2-TN$3)&amp;":"&amp;ADDRESS($AF$5, COLUMN()-$AF$1-TN$3)), TN$3, FALSE)</f>
        <v>46125841711</v>
      </c>
      <c r="TO25" s="2" cm="1">
        <f t="array" aca="1" ref="TO25" ca="1">INDIRECT(ADDRESS(ROW(), TO$3-$AF$1+$AF$3))+VLOOKUP($AS25, INDIRECT(ADDRESS($AF$4, COLUMN()-$AF$2-TO$3)&amp;":"&amp;ADDRESS($AF$5, COLUMN()-$AF$1-TO$3)), TO$3, FALSE)+VLOOKUP($AT25, INDIRECT(ADDRESS($AF$4, COLUMN()-$AF$2-TO$3)&amp;":"&amp;ADDRESS($AF$5, COLUMN()-$AF$1-TO$3)), TO$3, FALSE)</f>
        <v>68721206698</v>
      </c>
      <c r="TP25" s="2" cm="1">
        <f t="array" aca="1" ref="TP25" ca="1">INDIRECT(ADDRESS(ROW(), TP$3-$AF$1+$AF$3))+VLOOKUP($AS25, INDIRECT(ADDRESS($AF$4, COLUMN()-$AF$2-TP$3)&amp;":"&amp;ADDRESS($AF$5, COLUMN()-$AF$1-TP$3)), TP$3, FALSE)+VLOOKUP($AT25, INDIRECT(ADDRESS($AF$4, COLUMN()-$AF$2-TP$3)&amp;":"&amp;ADDRESS($AF$5, COLUMN()-$AF$1-TP$3)), TP$3, FALSE)</f>
        <v>109614775456</v>
      </c>
      <c r="TQ25" s="2" cm="1">
        <f t="array" aca="1" ref="TQ25" ca="1">INDIRECT(ADDRESS(ROW(), TQ$3-$AF$1+$AF$3))+VLOOKUP($AS25, INDIRECT(ADDRESS($AF$4, COLUMN()-$AF$2-TQ$3)&amp;":"&amp;ADDRESS($AF$5, COLUMN()-$AF$1-TQ$3)), TQ$3, FALSE)+VLOOKUP($AT25, INDIRECT(ADDRESS($AF$4, COLUMN()-$AF$2-TQ$3)&amp;":"&amp;ADDRESS($AF$5, COLUMN()-$AF$1-TQ$3)), TQ$3, FALSE)</f>
        <v>50703789523</v>
      </c>
      <c r="TR25" s="2" cm="1">
        <f t="array" aca="1" ref="TR25" ca="1">INDIRECT(ADDRESS(ROW(), TR$3-$AF$1+$AF$3))+VLOOKUP($AS25, INDIRECT(ADDRESS($AF$4, COLUMN()-$AF$2-TR$3)&amp;":"&amp;ADDRESS($AF$5, COLUMN()-$AF$1-TR$3)), TR$3, FALSE)+VLOOKUP($AT25, INDIRECT(ADDRESS($AF$4, COLUMN()-$AF$2-TR$3)&amp;":"&amp;ADDRESS($AF$5, COLUMN()-$AF$1-TR$3)), TR$3, FALSE)</f>
        <v>17280715116</v>
      </c>
      <c r="TS25" s="2" t="str">
        <f>LEFT($AH25, 1)&amp;RIGHT($A25, 1)</f>
        <v>PO</v>
      </c>
      <c r="TT25" s="2" t="str">
        <f>RIGHT($A25, 1)&amp;RIGHT($AH25, 1)</f>
        <v>OF</v>
      </c>
      <c r="TU25" s="2" t="str">
        <f t="shared" si="118"/>
        <v>PF</v>
      </c>
      <c r="TV25" s="2" cm="1">
        <f t="array" aca="1" ref="TV25" ca="1">INDIRECT(ADDRESS(ROW(), TV$3-$AF$1+$AF$3))+VLOOKUP($AS25, INDIRECT(ADDRESS($AF$4, COLUMN()-$AF$2-TV$3)&amp;":"&amp;ADDRESS($AF$5, COLUMN()-$AF$1-TV$3)), TV$3, FALSE)+VLOOKUP($AT25, INDIRECT(ADDRESS($AF$4, COLUMN()-$AF$2-TV$3)&amp;":"&amp;ADDRESS($AF$5, COLUMN()-$AF$1-TV$3)), TV$3, FALSE)</f>
        <v>60619869367</v>
      </c>
      <c r="TW25" s="2" cm="1">
        <f t="array" aca="1" ref="TW25" ca="1">INDIRECT(ADDRESS(ROW(), TW$3-$AF$1+$AF$3))+VLOOKUP($AS25, INDIRECT(ADDRESS($AF$4, COLUMN()-$AF$2-TW$3)&amp;":"&amp;ADDRESS($AF$5, COLUMN()-$AF$1-TW$3)), TW$3, FALSE)+VLOOKUP($AT25, INDIRECT(ADDRESS($AF$4, COLUMN()-$AF$2-TW$3)&amp;":"&amp;ADDRESS($AF$5, COLUMN()-$AF$1-TW$3)), TW$3, FALSE)</f>
        <v>209159500322</v>
      </c>
      <c r="TX25" s="2" cm="1">
        <f t="array" aca="1" ref="TX25" ca="1">INDIRECT(ADDRESS(ROW(), TX$3-$AF$1+$AF$3))+VLOOKUP($AS25, INDIRECT(ADDRESS($AF$4, COLUMN()-$AF$2-TX$3)&amp;":"&amp;ADDRESS($AF$5, COLUMN()-$AF$1-TX$3)), TX$3, FALSE)+VLOOKUP($AT25, INDIRECT(ADDRESS($AF$4, COLUMN()-$AF$2-TX$3)&amp;":"&amp;ADDRESS($AF$5, COLUMN()-$AF$1-TX$3)), TX$3, FALSE)</f>
        <v>60799186749</v>
      </c>
      <c r="TY25" s="2" cm="1">
        <f t="array" aca="1" ref="TY25" ca="1">INDIRECT(ADDRESS(ROW(), TY$3-$AF$1+$AF$3))+VLOOKUP($AS25, INDIRECT(ADDRESS($AF$4, COLUMN()-$AF$2-TY$3)&amp;":"&amp;ADDRESS($AF$5, COLUMN()-$AF$1-TY$3)), TY$3, FALSE)+VLOOKUP($AT25, INDIRECT(ADDRESS($AF$4, COLUMN()-$AF$2-TY$3)&amp;":"&amp;ADDRESS($AF$5, COLUMN()-$AF$1-TY$3)), TY$3, FALSE)</f>
        <v>79889837996</v>
      </c>
      <c r="TZ25" s="2" cm="1">
        <f t="array" aca="1" ref="TZ25" ca="1">INDIRECT(ADDRESS(ROW(), TZ$3-$AF$1+$AF$3))+VLOOKUP($AS25, INDIRECT(ADDRESS($AF$4, COLUMN()-$AF$2-TZ$3)&amp;":"&amp;ADDRESS($AF$5, COLUMN()-$AF$1-TZ$3)), TZ$3, FALSE)+VLOOKUP($AT25, INDIRECT(ADDRESS($AF$4, COLUMN()-$AF$2-TZ$3)&amp;":"&amp;ADDRESS($AF$5, COLUMN()-$AF$1-TZ$3)), TZ$3, FALSE)</f>
        <v>104076558501</v>
      </c>
      <c r="UA25" s="2" cm="1">
        <f t="array" aca="1" ref="UA25" ca="1">INDIRECT(ADDRESS(ROW(), UA$3-$AF$1+$AF$3))+VLOOKUP($AS25, INDIRECT(ADDRESS($AF$4, COLUMN()-$AF$2-UA$3)&amp;":"&amp;ADDRESS($AF$5, COLUMN()-$AF$1-UA$3)), UA$3, FALSE)+VLOOKUP($AT25, INDIRECT(ADDRESS($AF$4, COLUMN()-$AF$2-UA$3)&amp;":"&amp;ADDRESS($AF$5, COLUMN()-$AF$1-UA$3)), UA$3, FALSE)</f>
        <v>92208808319</v>
      </c>
      <c r="UB25" s="2" cm="1">
        <f t="array" aca="1" ref="UB25" ca="1">INDIRECT(ADDRESS(ROW(), UB$3-$AF$1+$AF$3))+VLOOKUP($AS25, INDIRECT(ADDRESS($AF$4, COLUMN()-$AF$2-UB$3)&amp;":"&amp;ADDRESS($AF$5, COLUMN()-$AF$1-UB$3)), UB$3, FALSE)+VLOOKUP($AT25, INDIRECT(ADDRESS($AF$4, COLUMN()-$AF$2-UB$3)&amp;":"&amp;ADDRESS($AF$5, COLUMN()-$AF$1-UB$3)), UB$3, FALSE)</f>
        <v>137439641554</v>
      </c>
      <c r="UC25" s="2" cm="1">
        <f t="array" aca="1" ref="UC25" ca="1">INDIRECT(ADDRESS(ROW(), UC$3-$AF$1+$AF$3))+VLOOKUP($AS25, INDIRECT(ADDRESS($AF$4, COLUMN()-$AF$2-UC$3)&amp;":"&amp;ADDRESS($AF$5, COLUMN()-$AF$1-UC$3)), UC$3, FALSE)+VLOOKUP($AT25, INDIRECT(ADDRESS($AF$4, COLUMN()-$AF$2-UC$3)&amp;":"&amp;ADDRESS($AF$5, COLUMN()-$AF$1-UC$3)), UC$3, FALSE)</f>
        <v>219404328687</v>
      </c>
      <c r="UD25" s="2" cm="1">
        <f t="array" aca="1" ref="UD25" ca="1">INDIRECT(ADDRESS(ROW(), UD$3-$AF$1+$AF$3))+VLOOKUP($AS25, INDIRECT(ADDRESS($AF$4, COLUMN()-$AF$2-UD$3)&amp;":"&amp;ADDRESS($AF$5, COLUMN()-$AF$1-UD$3)), UD$3, FALSE)+VLOOKUP($AT25, INDIRECT(ADDRESS($AF$4, COLUMN()-$AF$2-UD$3)&amp;":"&amp;ADDRESS($AF$5, COLUMN()-$AF$1-UD$3)), UD$3, FALSE)</f>
        <v>101409265764</v>
      </c>
      <c r="UE25" s="2" cm="1">
        <f t="array" aca="1" ref="UE25" ca="1">INDIRECT(ADDRESS(ROW(), UE$3-$AF$1+$AF$3))+VLOOKUP($AS25, INDIRECT(ADDRESS($AF$4, COLUMN()-$AF$2-UE$3)&amp;":"&amp;ADDRESS($AF$5, COLUMN()-$AF$1-UE$3)), UE$3, FALSE)+VLOOKUP($AT25, INDIRECT(ADDRESS($AF$4, COLUMN()-$AF$2-UE$3)&amp;":"&amp;ADDRESS($AF$5, COLUMN()-$AF$1-UE$3)), UE$3, FALSE)</f>
        <v>34504630516</v>
      </c>
      <c r="UF25" s="2" t="str">
        <f>LEFT($AH25, 1)&amp;RIGHT($A25, 1)</f>
        <v>PO</v>
      </c>
      <c r="UG25" s="2" t="str">
        <f>RIGHT($A25, 1)&amp;RIGHT($AH25, 1)</f>
        <v>OF</v>
      </c>
    </row>
    <row r="26" spans="1:553" x14ac:dyDescent="0.25">
      <c r="A26" t="s">
        <v>43</v>
      </c>
      <c r="AH26" t="str">
        <f t="shared" si="81"/>
        <v>BK</v>
      </c>
      <c r="AI26">
        <f t="shared" si="82"/>
        <v>0</v>
      </c>
      <c r="AJ26">
        <f t="shared" si="82"/>
        <v>0</v>
      </c>
      <c r="AK26">
        <f t="shared" si="82"/>
        <v>0</v>
      </c>
      <c r="AL26">
        <f t="shared" si="82"/>
        <v>0</v>
      </c>
      <c r="AM26">
        <f t="shared" si="82"/>
        <v>0</v>
      </c>
      <c r="AN26">
        <f t="shared" si="82"/>
        <v>0</v>
      </c>
      <c r="AO26">
        <f t="shared" si="82"/>
        <v>0</v>
      </c>
      <c r="AP26">
        <f t="shared" si="82"/>
        <v>1</v>
      </c>
      <c r="AQ26">
        <f t="shared" si="82"/>
        <v>0</v>
      </c>
      <c r="AR26">
        <f t="shared" si="82"/>
        <v>0</v>
      </c>
      <c r="AS26" t="str">
        <f>LEFT($AH26, 1)&amp;RIGHT($A26, 1)</f>
        <v>BS</v>
      </c>
      <c r="AT26" t="str">
        <f>RIGHT($A26, 1)&amp;RIGHT($AH26, 1)</f>
        <v>SK</v>
      </c>
      <c r="AU26" t="str">
        <f t="shared" si="83"/>
        <v>BK</v>
      </c>
      <c r="AV26" cm="1">
        <f t="array" aca="1" ref="AV26" ca="1">INDIRECT(ADDRESS(ROW(), AV$3-$AF$1+$AF$3))+VLOOKUP($AS26, INDIRECT(ADDRESS($AF$4, COLUMN()-$AF$2-AV$3)&amp;":"&amp;ADDRESS($AF$5, COLUMN()-$AF$1-AV$3)), AV$3, FALSE)+VLOOKUP($AT26, INDIRECT(ADDRESS($AF$4, COLUMN()-$AF$2-AV$3)&amp;":"&amp;ADDRESS($AF$5, COLUMN()-$AF$1-AV$3)), AV$3, FALSE)</f>
        <v>0</v>
      </c>
      <c r="AW26" cm="1">
        <f t="array" aca="1" ref="AW26" ca="1">INDIRECT(ADDRESS(ROW(), AW$3-$AF$1+$AF$3))+VLOOKUP($AS26, INDIRECT(ADDRESS($AF$4, COLUMN()-$AF$2-AW$3)&amp;":"&amp;ADDRESS($AF$5, COLUMN()-$AF$1-AW$3)), AW$3, FALSE)+VLOOKUP($AT26, INDIRECT(ADDRESS($AF$4, COLUMN()-$AF$2-AW$3)&amp;":"&amp;ADDRESS($AF$5, COLUMN()-$AF$1-AW$3)), AW$3, FALSE)</f>
        <v>1</v>
      </c>
      <c r="AX26" cm="1">
        <f t="array" aca="1" ref="AX26" ca="1">INDIRECT(ADDRESS(ROW(), AX$3-$AF$1+$AF$3))+VLOOKUP($AS26, INDIRECT(ADDRESS($AF$4, COLUMN()-$AF$2-AX$3)&amp;":"&amp;ADDRESS($AF$5, COLUMN()-$AF$1-AX$3)), AX$3, FALSE)+VLOOKUP($AT26, INDIRECT(ADDRESS($AF$4, COLUMN()-$AF$2-AX$3)&amp;":"&amp;ADDRESS($AF$5, COLUMN()-$AF$1-AX$3)), AX$3, FALSE)</f>
        <v>0</v>
      </c>
      <c r="AY26" cm="1">
        <f t="array" aca="1" ref="AY26" ca="1">INDIRECT(ADDRESS(ROW(), AY$3-$AF$1+$AF$3))+VLOOKUP($AS26, INDIRECT(ADDRESS($AF$4, COLUMN()-$AF$2-AY$3)&amp;":"&amp;ADDRESS($AF$5, COLUMN()-$AF$1-AY$3)), AY$3, FALSE)+VLOOKUP($AT26, INDIRECT(ADDRESS($AF$4, COLUMN()-$AF$2-AY$3)&amp;":"&amp;ADDRESS($AF$5, COLUMN()-$AF$1-AY$3)), AY$3, FALSE)</f>
        <v>0</v>
      </c>
      <c r="AZ26" cm="1">
        <f t="array" aca="1" ref="AZ26" ca="1">INDIRECT(ADDRESS(ROW(), AZ$3-$AF$1+$AF$3))+VLOOKUP($AS26, INDIRECT(ADDRESS($AF$4, COLUMN()-$AF$2-AZ$3)&amp;":"&amp;ADDRESS($AF$5, COLUMN()-$AF$1-AZ$3)), AZ$3, FALSE)+VLOOKUP($AT26, INDIRECT(ADDRESS($AF$4, COLUMN()-$AF$2-AZ$3)&amp;":"&amp;ADDRESS($AF$5, COLUMN()-$AF$1-AZ$3)), AZ$3, FALSE)</f>
        <v>0</v>
      </c>
      <c r="BA26" cm="1">
        <f t="array" aca="1" ref="BA26" ca="1">INDIRECT(ADDRESS(ROW(), BA$3-$AF$1+$AF$3))+VLOOKUP($AS26, INDIRECT(ADDRESS($AF$4, COLUMN()-$AF$2-BA$3)&amp;":"&amp;ADDRESS($AF$5, COLUMN()-$AF$1-BA$3)), BA$3, FALSE)+VLOOKUP($AT26, INDIRECT(ADDRESS($AF$4, COLUMN()-$AF$2-BA$3)&amp;":"&amp;ADDRESS($AF$5, COLUMN()-$AF$1-BA$3)), BA$3, FALSE)</f>
        <v>0</v>
      </c>
      <c r="BB26" cm="1">
        <f t="array" aca="1" ref="BB26" ca="1">INDIRECT(ADDRESS(ROW(), BB$3-$AF$1+$AF$3))+VLOOKUP($AS26, INDIRECT(ADDRESS($AF$4, COLUMN()-$AF$2-BB$3)&amp;":"&amp;ADDRESS($AF$5, COLUMN()-$AF$1-BB$3)), BB$3, FALSE)+VLOOKUP($AT26, INDIRECT(ADDRESS($AF$4, COLUMN()-$AF$2-BB$3)&amp;":"&amp;ADDRESS($AF$5, COLUMN()-$AF$1-BB$3)), BB$3, FALSE)</f>
        <v>1</v>
      </c>
      <c r="BC26" cm="1">
        <f t="array" aca="1" ref="BC26" ca="1">INDIRECT(ADDRESS(ROW(), BC$3-$AF$1+$AF$3))+VLOOKUP($AS26, INDIRECT(ADDRESS($AF$4, COLUMN()-$AF$2-BC$3)&amp;":"&amp;ADDRESS($AF$5, COLUMN()-$AF$1-BC$3)), BC$3, FALSE)+VLOOKUP($AT26, INDIRECT(ADDRESS($AF$4, COLUMN()-$AF$2-BC$3)&amp;":"&amp;ADDRESS($AF$5, COLUMN()-$AF$1-BC$3)), BC$3, FALSE)</f>
        <v>1</v>
      </c>
      <c r="BD26" cm="1">
        <f t="array" aca="1" ref="BD26" ca="1">INDIRECT(ADDRESS(ROW(), BD$3-$AF$1+$AF$3))+VLOOKUP($AS26, INDIRECT(ADDRESS($AF$4, COLUMN()-$AF$2-BD$3)&amp;":"&amp;ADDRESS($AF$5, COLUMN()-$AF$1-BD$3)), BD$3, FALSE)+VLOOKUP($AT26, INDIRECT(ADDRESS($AF$4, COLUMN()-$AF$2-BD$3)&amp;":"&amp;ADDRESS($AF$5, COLUMN()-$AF$1-BD$3)), BD$3, FALSE)</f>
        <v>0</v>
      </c>
      <c r="BE26" cm="1">
        <f t="array" aca="1" ref="BE26" ca="1">INDIRECT(ADDRESS(ROW(), BE$3-$AF$1+$AF$3))+VLOOKUP($AS26, INDIRECT(ADDRESS($AF$4, COLUMN()-$AF$2-BE$3)&amp;":"&amp;ADDRESS($AF$5, COLUMN()-$AF$1-BE$3)), BE$3, FALSE)+VLOOKUP($AT26, INDIRECT(ADDRESS($AF$4, COLUMN()-$AF$2-BE$3)&amp;":"&amp;ADDRESS($AF$5, COLUMN()-$AF$1-BE$3)), BE$3, FALSE)</f>
        <v>0</v>
      </c>
      <c r="BF26" t="str">
        <f>LEFT($AH26, 1)&amp;RIGHT($A26, 1)</f>
        <v>BS</v>
      </c>
      <c r="BG26" t="str">
        <f>RIGHT($A26, 1)&amp;RIGHT($AH26, 1)</f>
        <v>SK</v>
      </c>
      <c r="BH26" t="str">
        <f t="shared" si="43"/>
        <v>BK</v>
      </c>
      <c r="BI26" cm="1">
        <f t="array" aca="1" ref="BI26" ca="1">INDIRECT(ADDRESS(ROW(), BI$3-$AF$1+$AF$3))+VLOOKUP($AS26, INDIRECT(ADDRESS($AF$4, COLUMN()-$AF$2-BI$3)&amp;":"&amp;ADDRESS($AF$5, COLUMN()-$AF$1-BI$3)), BI$3, FALSE)+VLOOKUP($AT26, INDIRECT(ADDRESS($AF$4, COLUMN()-$AF$2-BI$3)&amp;":"&amp;ADDRESS($AF$5, COLUMN()-$AF$1-BI$3)), BI$3, FALSE)</f>
        <v>0</v>
      </c>
      <c r="BJ26" cm="1">
        <f t="array" aca="1" ref="BJ26" ca="1">INDIRECT(ADDRESS(ROW(), BJ$3-$AF$1+$AF$3))+VLOOKUP($AS26, INDIRECT(ADDRESS($AF$4, COLUMN()-$AF$2-BJ$3)&amp;":"&amp;ADDRESS($AF$5, COLUMN()-$AF$1-BJ$3)), BJ$3, FALSE)+VLOOKUP($AT26, INDIRECT(ADDRESS($AF$4, COLUMN()-$AF$2-BJ$3)&amp;":"&amp;ADDRESS($AF$5, COLUMN()-$AF$1-BJ$3)), BJ$3, FALSE)</f>
        <v>1</v>
      </c>
      <c r="BK26" cm="1">
        <f t="array" aca="1" ref="BK26" ca="1">INDIRECT(ADDRESS(ROW(), BK$3-$AF$1+$AF$3))+VLOOKUP($AS26, INDIRECT(ADDRESS($AF$4, COLUMN()-$AF$2-BK$3)&amp;":"&amp;ADDRESS($AF$5, COLUMN()-$AF$1-BK$3)), BK$3, FALSE)+VLOOKUP($AT26, INDIRECT(ADDRESS($AF$4, COLUMN()-$AF$2-BK$3)&amp;":"&amp;ADDRESS($AF$5, COLUMN()-$AF$1-BK$3)), BK$3, FALSE)</f>
        <v>0</v>
      </c>
      <c r="BL26" cm="1">
        <f t="array" aca="1" ref="BL26" ca="1">INDIRECT(ADDRESS(ROW(), BL$3-$AF$1+$AF$3))+VLOOKUP($AS26, INDIRECT(ADDRESS($AF$4, COLUMN()-$AF$2-BL$3)&amp;":"&amp;ADDRESS($AF$5, COLUMN()-$AF$1-BL$3)), BL$3, FALSE)+VLOOKUP($AT26, INDIRECT(ADDRESS($AF$4, COLUMN()-$AF$2-BL$3)&amp;":"&amp;ADDRESS($AF$5, COLUMN()-$AF$1-BL$3)), BL$3, FALSE)</f>
        <v>1</v>
      </c>
      <c r="BM26" cm="1">
        <f t="array" aca="1" ref="BM26" ca="1">INDIRECT(ADDRESS(ROW(), BM$3-$AF$1+$AF$3))+VLOOKUP($AS26, INDIRECT(ADDRESS($AF$4, COLUMN()-$AF$2-BM$3)&amp;":"&amp;ADDRESS($AF$5, COLUMN()-$AF$1-BM$3)), BM$3, FALSE)+VLOOKUP($AT26, INDIRECT(ADDRESS($AF$4, COLUMN()-$AF$2-BM$3)&amp;":"&amp;ADDRESS($AF$5, COLUMN()-$AF$1-BM$3)), BM$3, FALSE)</f>
        <v>1</v>
      </c>
      <c r="BN26" cm="1">
        <f t="array" aca="1" ref="BN26" ca="1">INDIRECT(ADDRESS(ROW(), BN$3-$AF$1+$AF$3))+VLOOKUP($AS26, INDIRECT(ADDRESS($AF$4, COLUMN()-$AF$2-BN$3)&amp;":"&amp;ADDRESS($AF$5, COLUMN()-$AF$1-BN$3)), BN$3, FALSE)+VLOOKUP($AT26, INDIRECT(ADDRESS($AF$4, COLUMN()-$AF$2-BN$3)&amp;":"&amp;ADDRESS($AF$5, COLUMN()-$AF$1-BN$3)), BN$3, FALSE)</f>
        <v>1</v>
      </c>
      <c r="BO26" cm="1">
        <f t="array" aca="1" ref="BO26" ca="1">INDIRECT(ADDRESS(ROW(), BO$3-$AF$1+$AF$3))+VLOOKUP($AS26, INDIRECT(ADDRESS($AF$4, COLUMN()-$AF$2-BO$3)&amp;":"&amp;ADDRESS($AF$5, COLUMN()-$AF$1-BO$3)), BO$3, FALSE)+VLOOKUP($AT26, INDIRECT(ADDRESS($AF$4, COLUMN()-$AF$2-BO$3)&amp;":"&amp;ADDRESS($AF$5, COLUMN()-$AF$1-BO$3)), BO$3, FALSE)</f>
        <v>1</v>
      </c>
      <c r="BP26" cm="1">
        <f t="array" aca="1" ref="BP26" ca="1">INDIRECT(ADDRESS(ROW(), BP$3-$AF$1+$AF$3))+VLOOKUP($AS26, INDIRECT(ADDRESS($AF$4, COLUMN()-$AF$2-BP$3)&amp;":"&amp;ADDRESS($AF$5, COLUMN()-$AF$1-BP$3)), BP$3, FALSE)+VLOOKUP($AT26, INDIRECT(ADDRESS($AF$4, COLUMN()-$AF$2-BP$3)&amp;":"&amp;ADDRESS($AF$5, COLUMN()-$AF$1-BP$3)), BP$3, FALSE)</f>
        <v>2</v>
      </c>
      <c r="BQ26" cm="1">
        <f t="array" aca="1" ref="BQ26" ca="1">INDIRECT(ADDRESS(ROW(), BQ$3-$AF$1+$AF$3))+VLOOKUP($AS26, INDIRECT(ADDRESS($AF$4, COLUMN()-$AF$2-BQ$3)&amp;":"&amp;ADDRESS($AF$5, COLUMN()-$AF$1-BQ$3)), BQ$3, FALSE)+VLOOKUP($AT26, INDIRECT(ADDRESS($AF$4, COLUMN()-$AF$2-BQ$3)&amp;":"&amp;ADDRESS($AF$5, COLUMN()-$AF$1-BQ$3)), BQ$3, FALSE)</f>
        <v>0</v>
      </c>
      <c r="BR26" cm="1">
        <f t="array" aca="1" ref="BR26" ca="1">INDIRECT(ADDRESS(ROW(), BR$3-$AF$1+$AF$3))+VLOOKUP($AS26, INDIRECT(ADDRESS($AF$4, COLUMN()-$AF$2-BR$3)&amp;":"&amp;ADDRESS($AF$5, COLUMN()-$AF$1-BR$3)), BR$3, FALSE)+VLOOKUP($AT26, INDIRECT(ADDRESS($AF$4, COLUMN()-$AF$2-BR$3)&amp;":"&amp;ADDRESS($AF$5, COLUMN()-$AF$1-BR$3)), BR$3, FALSE)</f>
        <v>0</v>
      </c>
      <c r="BS26" t="str">
        <f>LEFT($AH26, 1)&amp;RIGHT($A26, 1)</f>
        <v>BS</v>
      </c>
      <c r="BT26" t="str">
        <f>RIGHT($A26, 1)&amp;RIGHT($AH26, 1)</f>
        <v>SK</v>
      </c>
      <c r="BU26" t="str">
        <f t="shared" si="44"/>
        <v>BK</v>
      </c>
      <c r="BV26" cm="1">
        <f t="array" aca="1" ref="BV26" ca="1">INDIRECT(ADDRESS(ROW(), BV$3-$AF$1+$AF$3))+VLOOKUP($AS26, INDIRECT(ADDRESS($AF$4, COLUMN()-$AF$2-BV$3)&amp;":"&amp;ADDRESS($AF$5, COLUMN()-$AF$1-BV$3)), BV$3, FALSE)+VLOOKUP($AT26, INDIRECT(ADDRESS($AF$4, COLUMN()-$AF$2-BV$3)&amp;":"&amp;ADDRESS($AF$5, COLUMN()-$AF$1-BV$3)), BV$3, FALSE)</f>
        <v>0</v>
      </c>
      <c r="BW26" cm="1">
        <f t="array" aca="1" ref="BW26" ca="1">INDIRECT(ADDRESS(ROW(), BW$3-$AF$1+$AF$3))+VLOOKUP($AS26, INDIRECT(ADDRESS($AF$4, COLUMN()-$AF$2-BW$3)&amp;":"&amp;ADDRESS($AF$5, COLUMN()-$AF$1-BW$3)), BW$3, FALSE)+VLOOKUP($AT26, INDIRECT(ADDRESS($AF$4, COLUMN()-$AF$2-BW$3)&amp;":"&amp;ADDRESS($AF$5, COLUMN()-$AF$1-BW$3)), BW$3, FALSE)</f>
        <v>3</v>
      </c>
      <c r="BX26" cm="1">
        <f t="array" aca="1" ref="BX26" ca="1">INDIRECT(ADDRESS(ROW(), BX$3-$AF$1+$AF$3))+VLOOKUP($AS26, INDIRECT(ADDRESS($AF$4, COLUMN()-$AF$2-BX$3)&amp;":"&amp;ADDRESS($AF$5, COLUMN()-$AF$1-BX$3)), BX$3, FALSE)+VLOOKUP($AT26, INDIRECT(ADDRESS($AF$4, COLUMN()-$AF$2-BX$3)&amp;":"&amp;ADDRESS($AF$5, COLUMN()-$AF$1-BX$3)), BX$3, FALSE)</f>
        <v>1</v>
      </c>
      <c r="BY26" cm="1">
        <f t="array" aca="1" ref="BY26" ca="1">INDIRECT(ADDRESS(ROW(), BY$3-$AF$1+$AF$3))+VLOOKUP($AS26, INDIRECT(ADDRESS($AF$4, COLUMN()-$AF$2-BY$3)&amp;":"&amp;ADDRESS($AF$5, COLUMN()-$AF$1-BY$3)), BY$3, FALSE)+VLOOKUP($AT26, INDIRECT(ADDRESS($AF$4, COLUMN()-$AF$2-BY$3)&amp;":"&amp;ADDRESS($AF$5, COLUMN()-$AF$1-BY$3)), BY$3, FALSE)</f>
        <v>2</v>
      </c>
      <c r="BZ26" cm="1">
        <f t="array" aca="1" ref="BZ26" ca="1">INDIRECT(ADDRESS(ROW(), BZ$3-$AF$1+$AF$3))+VLOOKUP($AS26, INDIRECT(ADDRESS($AF$4, COLUMN()-$AF$2-BZ$3)&amp;":"&amp;ADDRESS($AF$5, COLUMN()-$AF$1-BZ$3)), BZ$3, FALSE)+VLOOKUP($AT26, INDIRECT(ADDRESS($AF$4, COLUMN()-$AF$2-BZ$3)&amp;":"&amp;ADDRESS($AF$5, COLUMN()-$AF$1-BZ$3)), BZ$3, FALSE)</f>
        <v>1</v>
      </c>
      <c r="CA26" cm="1">
        <f t="array" aca="1" ref="CA26" ca="1">INDIRECT(ADDRESS(ROW(), CA$3-$AF$1+$AF$3))+VLOOKUP($AS26, INDIRECT(ADDRESS($AF$4, COLUMN()-$AF$2-CA$3)&amp;":"&amp;ADDRESS($AF$5, COLUMN()-$AF$1-CA$3)), CA$3, FALSE)+VLOOKUP($AT26, INDIRECT(ADDRESS($AF$4, COLUMN()-$AF$2-CA$3)&amp;":"&amp;ADDRESS($AF$5, COLUMN()-$AF$1-CA$3)), CA$3, FALSE)</f>
        <v>1</v>
      </c>
      <c r="CB26" cm="1">
        <f t="array" aca="1" ref="CB26" ca="1">INDIRECT(ADDRESS(ROW(), CB$3-$AF$1+$AF$3))+VLOOKUP($AS26, INDIRECT(ADDRESS($AF$4, COLUMN()-$AF$2-CB$3)&amp;":"&amp;ADDRESS($AF$5, COLUMN()-$AF$1-CB$3)), CB$3, FALSE)+VLOOKUP($AT26, INDIRECT(ADDRESS($AF$4, COLUMN()-$AF$2-CB$3)&amp;":"&amp;ADDRESS($AF$5, COLUMN()-$AF$1-CB$3)), CB$3, FALSE)</f>
        <v>2</v>
      </c>
      <c r="CC26" cm="1">
        <f t="array" aca="1" ref="CC26" ca="1">INDIRECT(ADDRESS(ROW(), CC$3-$AF$1+$AF$3))+VLOOKUP($AS26, INDIRECT(ADDRESS($AF$4, COLUMN()-$AF$2-CC$3)&amp;":"&amp;ADDRESS($AF$5, COLUMN()-$AF$1-CC$3)), CC$3, FALSE)+VLOOKUP($AT26, INDIRECT(ADDRESS($AF$4, COLUMN()-$AF$2-CC$3)&amp;":"&amp;ADDRESS($AF$5, COLUMN()-$AF$1-CC$3)), CC$3, FALSE)</f>
        <v>5</v>
      </c>
      <c r="CD26" cm="1">
        <f t="array" aca="1" ref="CD26" ca="1">INDIRECT(ADDRESS(ROW(), CD$3-$AF$1+$AF$3))+VLOOKUP($AS26, INDIRECT(ADDRESS($AF$4, COLUMN()-$AF$2-CD$3)&amp;":"&amp;ADDRESS($AF$5, COLUMN()-$AF$1-CD$3)), CD$3, FALSE)+VLOOKUP($AT26, INDIRECT(ADDRESS($AF$4, COLUMN()-$AF$2-CD$3)&amp;":"&amp;ADDRESS($AF$5, COLUMN()-$AF$1-CD$3)), CD$3, FALSE)</f>
        <v>0</v>
      </c>
      <c r="CE26" cm="1">
        <f t="array" aca="1" ref="CE26" ca="1">INDIRECT(ADDRESS(ROW(), CE$3-$AF$1+$AF$3))+VLOOKUP($AS26, INDIRECT(ADDRESS($AF$4, COLUMN()-$AF$2-CE$3)&amp;":"&amp;ADDRESS($AF$5, COLUMN()-$AF$1-CE$3)), CE$3, FALSE)+VLOOKUP($AT26, INDIRECT(ADDRESS($AF$4, COLUMN()-$AF$2-CE$3)&amp;":"&amp;ADDRESS($AF$5, COLUMN()-$AF$1-CE$3)), CE$3, FALSE)</f>
        <v>0</v>
      </c>
      <c r="CF26" t="str">
        <f>LEFT($AH26, 1)&amp;RIGHT($A26, 1)</f>
        <v>BS</v>
      </c>
      <c r="CG26" t="str">
        <f>RIGHT($A26, 1)&amp;RIGHT($AH26, 1)</f>
        <v>SK</v>
      </c>
      <c r="CH26" t="str">
        <f t="shared" si="45"/>
        <v>BK</v>
      </c>
      <c r="CI26" cm="1">
        <f t="array" aca="1" ref="CI26" ca="1">INDIRECT(ADDRESS(ROW(), CI$3-$AF$1+$AF$3))+VLOOKUP($AS26, INDIRECT(ADDRESS($AF$4, COLUMN()-$AF$2-CI$3)&amp;":"&amp;ADDRESS($AF$5, COLUMN()-$AF$1-CI$3)), CI$3, FALSE)+VLOOKUP($AT26, INDIRECT(ADDRESS($AF$4, COLUMN()-$AF$2-CI$3)&amp;":"&amp;ADDRESS($AF$5, COLUMN()-$AF$1-CI$3)), CI$3, FALSE)</f>
        <v>0</v>
      </c>
      <c r="CJ26" cm="1">
        <f t="array" aca="1" ref="CJ26" ca="1">INDIRECT(ADDRESS(ROW(), CJ$3-$AF$1+$AF$3))+VLOOKUP($AS26, INDIRECT(ADDRESS($AF$4, COLUMN()-$AF$2-CJ$3)&amp;":"&amp;ADDRESS($AF$5, COLUMN()-$AF$1-CJ$3)), CJ$3, FALSE)+VLOOKUP($AT26, INDIRECT(ADDRESS($AF$4, COLUMN()-$AF$2-CJ$3)&amp;":"&amp;ADDRESS($AF$5, COLUMN()-$AF$1-CJ$3)), CJ$3, FALSE)</f>
        <v>6</v>
      </c>
      <c r="CK26" cm="1">
        <f t="array" aca="1" ref="CK26" ca="1">INDIRECT(ADDRESS(ROW(), CK$3-$AF$1+$AF$3))+VLOOKUP($AS26, INDIRECT(ADDRESS($AF$4, COLUMN()-$AF$2-CK$3)&amp;":"&amp;ADDRESS($AF$5, COLUMN()-$AF$1-CK$3)), CK$3, FALSE)+VLOOKUP($AT26, INDIRECT(ADDRESS($AF$4, COLUMN()-$AF$2-CK$3)&amp;":"&amp;ADDRESS($AF$5, COLUMN()-$AF$1-CK$3)), CK$3, FALSE)</f>
        <v>1</v>
      </c>
      <c r="CL26" cm="1">
        <f t="array" aca="1" ref="CL26" ca="1">INDIRECT(ADDRESS(ROW(), CL$3-$AF$1+$AF$3))+VLOOKUP($AS26, INDIRECT(ADDRESS($AF$4, COLUMN()-$AF$2-CL$3)&amp;":"&amp;ADDRESS($AF$5, COLUMN()-$AF$1-CL$3)), CL$3, FALSE)+VLOOKUP($AT26, INDIRECT(ADDRESS($AF$4, COLUMN()-$AF$2-CL$3)&amp;":"&amp;ADDRESS($AF$5, COLUMN()-$AF$1-CL$3)), CL$3, FALSE)</f>
        <v>2</v>
      </c>
      <c r="CM26" cm="1">
        <f t="array" aca="1" ref="CM26" ca="1">INDIRECT(ADDRESS(ROW(), CM$3-$AF$1+$AF$3))+VLOOKUP($AS26, INDIRECT(ADDRESS($AF$4, COLUMN()-$AF$2-CM$3)&amp;":"&amp;ADDRESS($AF$5, COLUMN()-$AF$1-CM$3)), CM$3, FALSE)+VLOOKUP($AT26, INDIRECT(ADDRESS($AF$4, COLUMN()-$AF$2-CM$3)&amp;":"&amp;ADDRESS($AF$5, COLUMN()-$AF$1-CM$3)), CM$3, FALSE)</f>
        <v>2</v>
      </c>
      <c r="CN26" cm="1">
        <f t="array" aca="1" ref="CN26" ca="1">INDIRECT(ADDRESS(ROW(), CN$3-$AF$1+$AF$3))+VLOOKUP($AS26, INDIRECT(ADDRESS($AF$4, COLUMN()-$AF$2-CN$3)&amp;":"&amp;ADDRESS($AF$5, COLUMN()-$AF$1-CN$3)), CN$3, FALSE)+VLOOKUP($AT26, INDIRECT(ADDRESS($AF$4, COLUMN()-$AF$2-CN$3)&amp;":"&amp;ADDRESS($AF$5, COLUMN()-$AF$1-CN$3)), CN$3, FALSE)</f>
        <v>1</v>
      </c>
      <c r="CO26" cm="1">
        <f t="array" aca="1" ref="CO26" ca="1">INDIRECT(ADDRESS(ROW(), CO$3-$AF$1+$AF$3))+VLOOKUP($AS26, INDIRECT(ADDRESS($AF$4, COLUMN()-$AF$2-CO$3)&amp;":"&amp;ADDRESS($AF$5, COLUMN()-$AF$1-CO$3)), CO$3, FALSE)+VLOOKUP($AT26, INDIRECT(ADDRESS($AF$4, COLUMN()-$AF$2-CO$3)&amp;":"&amp;ADDRESS($AF$5, COLUMN()-$AF$1-CO$3)), CO$3, FALSE)</f>
        <v>5</v>
      </c>
      <c r="CP26" cm="1">
        <f t="array" aca="1" ref="CP26" ca="1">INDIRECT(ADDRESS(ROW(), CP$3-$AF$1+$AF$3))+VLOOKUP($AS26, INDIRECT(ADDRESS($AF$4, COLUMN()-$AF$2-CP$3)&amp;":"&amp;ADDRESS($AF$5, COLUMN()-$AF$1-CP$3)), CP$3, FALSE)+VLOOKUP($AT26, INDIRECT(ADDRESS($AF$4, COLUMN()-$AF$2-CP$3)&amp;":"&amp;ADDRESS($AF$5, COLUMN()-$AF$1-CP$3)), CP$3, FALSE)</f>
        <v>11</v>
      </c>
      <c r="CQ26" cm="1">
        <f t="array" aca="1" ref="CQ26" ca="1">INDIRECT(ADDRESS(ROW(), CQ$3-$AF$1+$AF$3))+VLOOKUP($AS26, INDIRECT(ADDRESS($AF$4, COLUMN()-$AF$2-CQ$3)&amp;":"&amp;ADDRESS($AF$5, COLUMN()-$AF$1-CQ$3)), CQ$3, FALSE)+VLOOKUP($AT26, INDIRECT(ADDRESS($AF$4, COLUMN()-$AF$2-CQ$3)&amp;":"&amp;ADDRESS($AF$5, COLUMN()-$AF$1-CQ$3)), CQ$3, FALSE)</f>
        <v>2</v>
      </c>
      <c r="CR26" cm="1">
        <f t="array" aca="1" ref="CR26" ca="1">INDIRECT(ADDRESS(ROW(), CR$3-$AF$1+$AF$3))+VLOOKUP($AS26, INDIRECT(ADDRESS($AF$4, COLUMN()-$AF$2-CR$3)&amp;":"&amp;ADDRESS($AF$5, COLUMN()-$AF$1-CR$3)), CR$3, FALSE)+VLOOKUP($AT26, INDIRECT(ADDRESS($AF$4, COLUMN()-$AF$2-CR$3)&amp;":"&amp;ADDRESS($AF$5, COLUMN()-$AF$1-CR$3)), CR$3, FALSE)</f>
        <v>1</v>
      </c>
      <c r="CS26" t="str">
        <f>LEFT($AH26, 1)&amp;RIGHT($A26, 1)</f>
        <v>BS</v>
      </c>
      <c r="CT26" t="str">
        <f>RIGHT($A26, 1)&amp;RIGHT($AH26, 1)</f>
        <v>SK</v>
      </c>
      <c r="CU26" t="str">
        <f t="shared" si="46"/>
        <v>BK</v>
      </c>
      <c r="CV26" cm="1">
        <f t="array" aca="1" ref="CV26" ca="1">INDIRECT(ADDRESS(ROW(), CV$3-$AF$1+$AF$3))+VLOOKUP($AS26, INDIRECT(ADDRESS($AF$4, COLUMN()-$AF$2-CV$3)&amp;":"&amp;ADDRESS($AF$5, COLUMN()-$AF$1-CV$3)), CV$3, FALSE)+VLOOKUP($AT26, INDIRECT(ADDRESS($AF$4, COLUMN()-$AF$2-CV$3)&amp;":"&amp;ADDRESS($AF$5, COLUMN()-$AF$1-CV$3)), CV$3, FALSE)</f>
        <v>5</v>
      </c>
      <c r="CW26" cm="1">
        <f t="array" aca="1" ref="CW26" ca="1">INDIRECT(ADDRESS(ROW(), CW$3-$AF$1+$AF$3))+VLOOKUP($AS26, INDIRECT(ADDRESS($AF$4, COLUMN()-$AF$2-CW$3)&amp;":"&amp;ADDRESS($AF$5, COLUMN()-$AF$1-CW$3)), CW$3, FALSE)+VLOOKUP($AT26, INDIRECT(ADDRESS($AF$4, COLUMN()-$AF$2-CW$3)&amp;":"&amp;ADDRESS($AF$5, COLUMN()-$AF$1-CW$3)), CW$3, FALSE)</f>
        <v>11</v>
      </c>
      <c r="CX26" cm="1">
        <f t="array" aca="1" ref="CX26" ca="1">INDIRECT(ADDRESS(ROW(), CX$3-$AF$1+$AF$3))+VLOOKUP($AS26, INDIRECT(ADDRESS($AF$4, COLUMN()-$AF$2-CX$3)&amp;":"&amp;ADDRESS($AF$5, COLUMN()-$AF$1-CX$3)), CX$3, FALSE)+VLOOKUP($AT26, INDIRECT(ADDRESS($AF$4, COLUMN()-$AF$2-CX$3)&amp;":"&amp;ADDRESS($AF$5, COLUMN()-$AF$1-CX$3)), CX$3, FALSE)</f>
        <v>2</v>
      </c>
      <c r="CY26" cm="1">
        <f t="array" aca="1" ref="CY26" ca="1">INDIRECT(ADDRESS(ROW(), CY$3-$AF$1+$AF$3))+VLOOKUP($AS26, INDIRECT(ADDRESS($AF$4, COLUMN()-$AF$2-CY$3)&amp;":"&amp;ADDRESS($AF$5, COLUMN()-$AF$1-CY$3)), CY$3, FALSE)+VLOOKUP($AT26, INDIRECT(ADDRESS($AF$4, COLUMN()-$AF$2-CY$3)&amp;":"&amp;ADDRESS($AF$5, COLUMN()-$AF$1-CY$3)), CY$3, FALSE)</f>
        <v>5</v>
      </c>
      <c r="CZ26" cm="1">
        <f t="array" aca="1" ref="CZ26" ca="1">INDIRECT(ADDRESS(ROW(), CZ$3-$AF$1+$AF$3))+VLOOKUP($AS26, INDIRECT(ADDRESS($AF$4, COLUMN()-$AF$2-CZ$3)&amp;":"&amp;ADDRESS($AF$5, COLUMN()-$AF$1-CZ$3)), CZ$3, FALSE)+VLOOKUP($AT26, INDIRECT(ADDRESS($AF$4, COLUMN()-$AF$2-CZ$3)&amp;":"&amp;ADDRESS($AF$5, COLUMN()-$AF$1-CZ$3)), CZ$3, FALSE)</f>
        <v>4</v>
      </c>
      <c r="DA26" cm="1">
        <f t="array" aca="1" ref="DA26" ca="1">INDIRECT(ADDRESS(ROW(), DA$3-$AF$1+$AF$3))+VLOOKUP($AS26, INDIRECT(ADDRESS($AF$4, COLUMN()-$AF$2-DA$3)&amp;":"&amp;ADDRESS($AF$5, COLUMN()-$AF$1-DA$3)), DA$3, FALSE)+VLOOKUP($AT26, INDIRECT(ADDRESS($AF$4, COLUMN()-$AF$2-DA$3)&amp;":"&amp;ADDRESS($AF$5, COLUMN()-$AF$1-DA$3)), DA$3, FALSE)</f>
        <v>3</v>
      </c>
      <c r="DB26" cm="1">
        <f t="array" aca="1" ref="DB26" ca="1">INDIRECT(ADDRESS(ROW(), DB$3-$AF$1+$AF$3))+VLOOKUP($AS26, INDIRECT(ADDRESS($AF$4, COLUMN()-$AF$2-DB$3)&amp;":"&amp;ADDRESS($AF$5, COLUMN()-$AF$1-DB$3)), DB$3, FALSE)+VLOOKUP($AT26, INDIRECT(ADDRESS($AF$4, COLUMN()-$AF$2-DB$3)&amp;":"&amp;ADDRESS($AF$5, COLUMN()-$AF$1-DB$3)), DB$3, FALSE)</f>
        <v>10</v>
      </c>
      <c r="DC26" cm="1">
        <f t="array" aca="1" ref="DC26" ca="1">INDIRECT(ADDRESS(ROW(), DC$3-$AF$1+$AF$3))+VLOOKUP($AS26, INDIRECT(ADDRESS($AF$4, COLUMN()-$AF$2-DC$3)&amp;":"&amp;ADDRESS($AF$5, COLUMN()-$AF$1-DC$3)), DC$3, FALSE)+VLOOKUP($AT26, INDIRECT(ADDRESS($AF$4, COLUMN()-$AF$2-DC$3)&amp;":"&amp;ADDRESS($AF$5, COLUMN()-$AF$1-DC$3)), DC$3, FALSE)</f>
        <v>18</v>
      </c>
      <c r="DD26" cm="1">
        <f t="array" aca="1" ref="DD26" ca="1">INDIRECT(ADDRESS(ROW(), DD$3-$AF$1+$AF$3))+VLOOKUP($AS26, INDIRECT(ADDRESS($AF$4, COLUMN()-$AF$2-DD$3)&amp;":"&amp;ADDRESS($AF$5, COLUMN()-$AF$1-DD$3)), DD$3, FALSE)+VLOOKUP($AT26, INDIRECT(ADDRESS($AF$4, COLUMN()-$AF$2-DD$3)&amp;":"&amp;ADDRESS($AF$5, COLUMN()-$AF$1-DD$3)), DD$3, FALSE)</f>
        <v>3</v>
      </c>
      <c r="DE26" cm="1">
        <f t="array" aca="1" ref="DE26" ca="1">INDIRECT(ADDRESS(ROW(), DE$3-$AF$1+$AF$3))+VLOOKUP($AS26, INDIRECT(ADDRESS($AF$4, COLUMN()-$AF$2-DE$3)&amp;":"&amp;ADDRESS($AF$5, COLUMN()-$AF$1-DE$3)), DE$3, FALSE)+VLOOKUP($AT26, INDIRECT(ADDRESS($AF$4, COLUMN()-$AF$2-DE$3)&amp;":"&amp;ADDRESS($AF$5, COLUMN()-$AF$1-DE$3)), DE$3, FALSE)</f>
        <v>2</v>
      </c>
      <c r="DF26" t="str">
        <f>LEFT($AH26, 1)&amp;RIGHT($A26, 1)</f>
        <v>BS</v>
      </c>
      <c r="DG26" t="str">
        <f>RIGHT($A26, 1)&amp;RIGHT($AH26, 1)</f>
        <v>SK</v>
      </c>
      <c r="DH26" t="str">
        <f t="shared" si="47"/>
        <v>BK</v>
      </c>
      <c r="DI26" cm="1">
        <f t="array" aca="1" ref="DI26" ca="1">INDIRECT(ADDRESS(ROW(), DI$3-$AF$1+$AF$3))+VLOOKUP($AS26, INDIRECT(ADDRESS($AF$4, COLUMN()-$AF$2-DI$3)&amp;":"&amp;ADDRESS($AF$5, COLUMN()-$AF$1-DI$3)), DI$3, FALSE)+VLOOKUP($AT26, INDIRECT(ADDRESS($AF$4, COLUMN()-$AF$2-DI$3)&amp;":"&amp;ADDRESS($AF$5, COLUMN()-$AF$1-DI$3)), DI$3, FALSE)</f>
        <v>6</v>
      </c>
      <c r="DJ26" cm="1">
        <f t="array" aca="1" ref="DJ26" ca="1">INDIRECT(ADDRESS(ROW(), DJ$3-$AF$1+$AF$3))+VLOOKUP($AS26, INDIRECT(ADDRESS($AF$4, COLUMN()-$AF$2-DJ$3)&amp;":"&amp;ADDRESS($AF$5, COLUMN()-$AF$1-DJ$3)), DJ$3, FALSE)+VLOOKUP($AT26, INDIRECT(ADDRESS($AF$4, COLUMN()-$AF$2-DJ$3)&amp;":"&amp;ADDRESS($AF$5, COLUMN()-$AF$1-DJ$3)), DJ$3, FALSE)</f>
        <v>22</v>
      </c>
      <c r="DK26" cm="1">
        <f t="array" aca="1" ref="DK26" ca="1">INDIRECT(ADDRESS(ROW(), DK$3-$AF$1+$AF$3))+VLOOKUP($AS26, INDIRECT(ADDRESS($AF$4, COLUMN()-$AF$2-DK$3)&amp;":"&amp;ADDRESS($AF$5, COLUMN()-$AF$1-DK$3)), DK$3, FALSE)+VLOOKUP($AT26, INDIRECT(ADDRESS($AF$4, COLUMN()-$AF$2-DK$3)&amp;":"&amp;ADDRESS($AF$5, COLUMN()-$AF$1-DK$3)), DK$3, FALSE)</f>
        <v>6</v>
      </c>
      <c r="DL26" cm="1">
        <f t="array" aca="1" ref="DL26" ca="1">INDIRECT(ADDRESS(ROW(), DL$3-$AF$1+$AF$3))+VLOOKUP($AS26, INDIRECT(ADDRESS($AF$4, COLUMN()-$AF$2-DL$3)&amp;":"&amp;ADDRESS($AF$5, COLUMN()-$AF$1-DL$3)), DL$3, FALSE)+VLOOKUP($AT26, INDIRECT(ADDRESS($AF$4, COLUMN()-$AF$2-DL$3)&amp;":"&amp;ADDRESS($AF$5, COLUMN()-$AF$1-DL$3)), DL$3, FALSE)</f>
        <v>10</v>
      </c>
      <c r="DM26" cm="1">
        <f t="array" aca="1" ref="DM26" ca="1">INDIRECT(ADDRESS(ROW(), DM$3-$AF$1+$AF$3))+VLOOKUP($AS26, INDIRECT(ADDRESS($AF$4, COLUMN()-$AF$2-DM$3)&amp;":"&amp;ADDRESS($AF$5, COLUMN()-$AF$1-DM$3)), DM$3, FALSE)+VLOOKUP($AT26, INDIRECT(ADDRESS($AF$4, COLUMN()-$AF$2-DM$3)&amp;":"&amp;ADDRESS($AF$5, COLUMN()-$AF$1-DM$3)), DM$3, FALSE)</f>
        <v>7</v>
      </c>
      <c r="DN26" cm="1">
        <f t="array" aca="1" ref="DN26" ca="1">INDIRECT(ADDRESS(ROW(), DN$3-$AF$1+$AF$3))+VLOOKUP($AS26, INDIRECT(ADDRESS($AF$4, COLUMN()-$AF$2-DN$3)&amp;":"&amp;ADDRESS($AF$5, COLUMN()-$AF$1-DN$3)), DN$3, FALSE)+VLOOKUP($AT26, INDIRECT(ADDRESS($AF$4, COLUMN()-$AF$2-DN$3)&amp;":"&amp;ADDRESS($AF$5, COLUMN()-$AF$1-DN$3)), DN$3, FALSE)</f>
        <v>7</v>
      </c>
      <c r="DO26" cm="1">
        <f t="array" aca="1" ref="DO26" ca="1">INDIRECT(ADDRESS(ROW(), DO$3-$AF$1+$AF$3))+VLOOKUP($AS26, INDIRECT(ADDRESS($AF$4, COLUMN()-$AF$2-DO$3)&amp;":"&amp;ADDRESS($AF$5, COLUMN()-$AF$1-DO$3)), DO$3, FALSE)+VLOOKUP($AT26, INDIRECT(ADDRESS($AF$4, COLUMN()-$AF$2-DO$3)&amp;":"&amp;ADDRESS($AF$5, COLUMN()-$AF$1-DO$3)), DO$3, FALSE)</f>
        <v>17</v>
      </c>
      <c r="DP26" cm="1">
        <f t="array" aca="1" ref="DP26" ca="1">INDIRECT(ADDRESS(ROW(), DP$3-$AF$1+$AF$3))+VLOOKUP($AS26, INDIRECT(ADDRESS($AF$4, COLUMN()-$AF$2-DP$3)&amp;":"&amp;ADDRESS($AF$5, COLUMN()-$AF$1-DP$3)), DP$3, FALSE)+VLOOKUP($AT26, INDIRECT(ADDRESS($AF$4, COLUMN()-$AF$2-DP$3)&amp;":"&amp;ADDRESS($AF$5, COLUMN()-$AF$1-DP$3)), DP$3, FALSE)</f>
        <v>37</v>
      </c>
      <c r="DQ26" cm="1">
        <f t="array" aca="1" ref="DQ26" ca="1">INDIRECT(ADDRESS(ROW(), DQ$3-$AF$1+$AF$3))+VLOOKUP($AS26, INDIRECT(ADDRESS($AF$4, COLUMN()-$AF$2-DQ$3)&amp;":"&amp;ADDRESS($AF$5, COLUMN()-$AF$1-DQ$3)), DQ$3, FALSE)+VLOOKUP($AT26, INDIRECT(ADDRESS($AF$4, COLUMN()-$AF$2-DQ$3)&amp;":"&amp;ADDRESS($AF$5, COLUMN()-$AF$1-DQ$3)), DQ$3, FALSE)</f>
        <v>12</v>
      </c>
      <c r="DR26" cm="1">
        <f t="array" aca="1" ref="DR26" ca="1">INDIRECT(ADDRESS(ROW(), DR$3-$AF$1+$AF$3))+VLOOKUP($AS26, INDIRECT(ADDRESS($AF$4, COLUMN()-$AF$2-DR$3)&amp;":"&amp;ADDRESS($AF$5, COLUMN()-$AF$1-DR$3)), DR$3, FALSE)+VLOOKUP($AT26, INDIRECT(ADDRESS($AF$4, COLUMN()-$AF$2-DR$3)&amp;":"&amp;ADDRESS($AF$5, COLUMN()-$AF$1-DR$3)), DR$3, FALSE)</f>
        <v>3</v>
      </c>
      <c r="DS26" t="str">
        <f>LEFT($AH26, 1)&amp;RIGHT($A26, 1)</f>
        <v>BS</v>
      </c>
      <c r="DT26" t="str">
        <f>RIGHT($A26, 1)&amp;RIGHT($AH26, 1)</f>
        <v>SK</v>
      </c>
      <c r="DU26" t="str">
        <f t="shared" si="48"/>
        <v>BK</v>
      </c>
      <c r="DV26" cm="1">
        <f t="array" aca="1" ref="DV26" ca="1">INDIRECT(ADDRESS(ROW(), DV$3-$AF$1+$AF$3))+VLOOKUP($AS26, INDIRECT(ADDRESS($AF$4, COLUMN()-$AF$2-DV$3)&amp;":"&amp;ADDRESS($AF$5, COLUMN()-$AF$1-DV$3)), DV$3, FALSE)+VLOOKUP($AT26, INDIRECT(ADDRESS($AF$4, COLUMN()-$AF$2-DV$3)&amp;":"&amp;ADDRESS($AF$5, COLUMN()-$AF$1-DV$3)), DV$3, FALSE)</f>
        <v>11</v>
      </c>
      <c r="DW26" cm="1">
        <f t="array" aca="1" ref="DW26" ca="1">INDIRECT(ADDRESS(ROW(), DW$3-$AF$1+$AF$3))+VLOOKUP($AS26, INDIRECT(ADDRESS($AF$4, COLUMN()-$AF$2-DW$3)&amp;":"&amp;ADDRESS($AF$5, COLUMN()-$AF$1-DW$3)), DW$3, FALSE)+VLOOKUP($AT26, INDIRECT(ADDRESS($AF$4, COLUMN()-$AF$2-DW$3)&amp;":"&amp;ADDRESS($AF$5, COLUMN()-$AF$1-DW$3)), DW$3, FALSE)</f>
        <v>47</v>
      </c>
      <c r="DX26" cm="1">
        <f t="array" aca="1" ref="DX26" ca="1">INDIRECT(ADDRESS(ROW(), DX$3-$AF$1+$AF$3))+VLOOKUP($AS26, INDIRECT(ADDRESS($AF$4, COLUMN()-$AF$2-DX$3)&amp;":"&amp;ADDRESS($AF$5, COLUMN()-$AF$1-DX$3)), DX$3, FALSE)+VLOOKUP($AT26, INDIRECT(ADDRESS($AF$4, COLUMN()-$AF$2-DX$3)&amp;":"&amp;ADDRESS($AF$5, COLUMN()-$AF$1-DX$3)), DX$3, FALSE)</f>
        <v>11</v>
      </c>
      <c r="DY26" cm="1">
        <f t="array" aca="1" ref="DY26" ca="1">INDIRECT(ADDRESS(ROW(), DY$3-$AF$1+$AF$3))+VLOOKUP($AS26, INDIRECT(ADDRESS($AF$4, COLUMN()-$AF$2-DY$3)&amp;":"&amp;ADDRESS($AF$5, COLUMN()-$AF$1-DY$3)), DY$3, FALSE)+VLOOKUP($AT26, INDIRECT(ADDRESS($AF$4, COLUMN()-$AF$2-DY$3)&amp;":"&amp;ADDRESS($AF$5, COLUMN()-$AF$1-DY$3)), DY$3, FALSE)</f>
        <v>20</v>
      </c>
      <c r="DZ26" cm="1">
        <f t="array" aca="1" ref="DZ26" ca="1">INDIRECT(ADDRESS(ROW(), DZ$3-$AF$1+$AF$3))+VLOOKUP($AS26, INDIRECT(ADDRESS($AF$4, COLUMN()-$AF$2-DZ$3)&amp;":"&amp;ADDRESS($AF$5, COLUMN()-$AF$1-DZ$3)), DZ$3, FALSE)+VLOOKUP($AT26, INDIRECT(ADDRESS($AF$4, COLUMN()-$AF$2-DZ$3)&amp;":"&amp;ADDRESS($AF$5, COLUMN()-$AF$1-DZ$3)), DZ$3, FALSE)</f>
        <v>18</v>
      </c>
      <c r="EA26" cm="1">
        <f t="array" aca="1" ref="EA26" ca="1">INDIRECT(ADDRESS(ROW(), EA$3-$AF$1+$AF$3))+VLOOKUP($AS26, INDIRECT(ADDRESS($AF$4, COLUMN()-$AF$2-EA$3)&amp;":"&amp;ADDRESS($AF$5, COLUMN()-$AF$1-EA$3)), EA$3, FALSE)+VLOOKUP($AT26, INDIRECT(ADDRESS($AF$4, COLUMN()-$AF$2-EA$3)&amp;":"&amp;ADDRESS($AF$5, COLUMN()-$AF$1-EA$3)), EA$3, FALSE)</f>
        <v>15</v>
      </c>
      <c r="EB26" cm="1">
        <f t="array" aca="1" ref="EB26" ca="1">INDIRECT(ADDRESS(ROW(), EB$3-$AF$1+$AF$3))+VLOOKUP($AS26, INDIRECT(ADDRESS($AF$4, COLUMN()-$AF$2-EB$3)&amp;":"&amp;ADDRESS($AF$5, COLUMN()-$AF$1-EB$3)), EB$3, FALSE)+VLOOKUP($AT26, INDIRECT(ADDRESS($AF$4, COLUMN()-$AF$2-EB$3)&amp;":"&amp;ADDRESS($AF$5, COLUMN()-$AF$1-EB$3)), EB$3, FALSE)</f>
        <v>35</v>
      </c>
      <c r="EC26" cm="1">
        <f t="array" aca="1" ref="EC26" ca="1">INDIRECT(ADDRESS(ROW(), EC$3-$AF$1+$AF$3))+VLOOKUP($AS26, INDIRECT(ADDRESS($AF$4, COLUMN()-$AF$2-EC$3)&amp;":"&amp;ADDRESS($AF$5, COLUMN()-$AF$1-EC$3)), EC$3, FALSE)+VLOOKUP($AT26, INDIRECT(ADDRESS($AF$4, COLUMN()-$AF$2-EC$3)&amp;":"&amp;ADDRESS($AF$5, COLUMN()-$AF$1-EC$3)), EC$3, FALSE)</f>
        <v>71</v>
      </c>
      <c r="ED26" cm="1">
        <f t="array" aca="1" ref="ED26" ca="1">INDIRECT(ADDRESS(ROW(), ED$3-$AF$1+$AF$3))+VLOOKUP($AS26, INDIRECT(ADDRESS($AF$4, COLUMN()-$AF$2-ED$3)&amp;":"&amp;ADDRESS($AF$5, COLUMN()-$AF$1-ED$3)), ED$3, FALSE)+VLOOKUP($AT26, INDIRECT(ADDRESS($AF$4, COLUMN()-$AF$2-ED$3)&amp;":"&amp;ADDRESS($AF$5, COLUMN()-$AF$1-ED$3)), ED$3, FALSE)</f>
        <v>19</v>
      </c>
      <c r="EE26" cm="1">
        <f t="array" aca="1" ref="EE26" ca="1">INDIRECT(ADDRESS(ROW(), EE$3-$AF$1+$AF$3))+VLOOKUP($AS26, INDIRECT(ADDRESS($AF$4, COLUMN()-$AF$2-EE$3)&amp;":"&amp;ADDRESS($AF$5, COLUMN()-$AF$1-EE$3)), EE$3, FALSE)+VLOOKUP($AT26, INDIRECT(ADDRESS($AF$4, COLUMN()-$AF$2-EE$3)&amp;":"&amp;ADDRESS($AF$5, COLUMN()-$AF$1-EE$3)), EE$3, FALSE)</f>
        <v>8</v>
      </c>
      <c r="EF26" t="str">
        <f>LEFT($AH26, 1)&amp;RIGHT($A26, 1)</f>
        <v>BS</v>
      </c>
      <c r="EG26" t="str">
        <f>RIGHT($A26, 1)&amp;RIGHT($AH26, 1)</f>
        <v>SK</v>
      </c>
      <c r="EH26" t="str">
        <f t="shared" si="88"/>
        <v>BK</v>
      </c>
      <c r="EI26" cm="1">
        <f t="array" aca="1" ref="EI26" ca="1">INDIRECT(ADDRESS(ROW(), EI$3-$AF$1+$AF$3))+VLOOKUP($AS26, INDIRECT(ADDRESS($AF$4, COLUMN()-$AF$2-EI$3)&amp;":"&amp;ADDRESS($AF$5, COLUMN()-$AF$1-EI$3)), EI$3, FALSE)+VLOOKUP($AT26, INDIRECT(ADDRESS($AF$4, COLUMN()-$AF$2-EI$3)&amp;":"&amp;ADDRESS($AF$5, COLUMN()-$AF$1-EI$3)), EI$3, FALSE)</f>
        <v>29</v>
      </c>
      <c r="EJ26" cm="1">
        <f t="array" aca="1" ref="EJ26" ca="1">INDIRECT(ADDRESS(ROW(), EJ$3-$AF$1+$AF$3))+VLOOKUP($AS26, INDIRECT(ADDRESS($AF$4, COLUMN()-$AF$2-EJ$3)&amp;":"&amp;ADDRESS($AF$5, COLUMN()-$AF$1-EJ$3)), EJ$3, FALSE)+VLOOKUP($AT26, INDIRECT(ADDRESS($AF$4, COLUMN()-$AF$2-EJ$3)&amp;":"&amp;ADDRESS($AF$5, COLUMN()-$AF$1-EJ$3)), EJ$3, FALSE)</f>
        <v>95</v>
      </c>
      <c r="EK26" cm="1">
        <f t="array" aca="1" ref="EK26" ca="1">INDIRECT(ADDRESS(ROW(), EK$3-$AF$1+$AF$3))+VLOOKUP($AS26, INDIRECT(ADDRESS($AF$4, COLUMN()-$AF$2-EK$3)&amp;":"&amp;ADDRESS($AF$5, COLUMN()-$AF$1-EK$3)), EK$3, FALSE)+VLOOKUP($AT26, INDIRECT(ADDRESS($AF$4, COLUMN()-$AF$2-EK$3)&amp;":"&amp;ADDRESS($AF$5, COLUMN()-$AF$1-EK$3)), EK$3, FALSE)</f>
        <v>23</v>
      </c>
      <c r="EL26" cm="1">
        <f t="array" aca="1" ref="EL26" ca="1">INDIRECT(ADDRESS(ROW(), EL$3-$AF$1+$AF$3))+VLOOKUP($AS26, INDIRECT(ADDRESS($AF$4, COLUMN()-$AF$2-EL$3)&amp;":"&amp;ADDRESS($AF$5, COLUMN()-$AF$1-EL$3)), EL$3, FALSE)+VLOOKUP($AT26, INDIRECT(ADDRESS($AF$4, COLUMN()-$AF$2-EL$3)&amp;":"&amp;ADDRESS($AF$5, COLUMN()-$AF$1-EL$3)), EL$3, FALSE)</f>
        <v>40</v>
      </c>
      <c r="EM26" cm="1">
        <f t="array" aca="1" ref="EM26" ca="1">INDIRECT(ADDRESS(ROW(), EM$3-$AF$1+$AF$3))+VLOOKUP($AS26, INDIRECT(ADDRESS($AF$4, COLUMN()-$AF$2-EM$3)&amp;":"&amp;ADDRESS($AF$5, COLUMN()-$AF$1-EM$3)), EM$3, FALSE)+VLOOKUP($AT26, INDIRECT(ADDRESS($AF$4, COLUMN()-$AF$2-EM$3)&amp;":"&amp;ADDRESS($AF$5, COLUMN()-$AF$1-EM$3)), EM$3, FALSE)</f>
        <v>32</v>
      </c>
      <c r="EN26" cm="1">
        <f t="array" aca="1" ref="EN26" ca="1">INDIRECT(ADDRESS(ROW(), EN$3-$AF$1+$AF$3))+VLOOKUP($AS26, INDIRECT(ADDRESS($AF$4, COLUMN()-$AF$2-EN$3)&amp;":"&amp;ADDRESS($AF$5, COLUMN()-$AF$1-EN$3)), EN$3, FALSE)+VLOOKUP($AT26, INDIRECT(ADDRESS($AF$4, COLUMN()-$AF$2-EN$3)&amp;":"&amp;ADDRESS($AF$5, COLUMN()-$AF$1-EN$3)), EN$3, FALSE)</f>
        <v>30</v>
      </c>
      <c r="EO26" cm="1">
        <f t="array" aca="1" ref="EO26" ca="1">INDIRECT(ADDRESS(ROW(), EO$3-$AF$1+$AF$3))+VLOOKUP($AS26, INDIRECT(ADDRESS($AF$4, COLUMN()-$AF$2-EO$3)&amp;":"&amp;ADDRESS($AF$5, COLUMN()-$AF$1-EO$3)), EO$3, FALSE)+VLOOKUP($AT26, INDIRECT(ADDRESS($AF$4, COLUMN()-$AF$2-EO$3)&amp;":"&amp;ADDRESS($AF$5, COLUMN()-$AF$1-EO$3)), EO$3, FALSE)</f>
        <v>71</v>
      </c>
      <c r="EP26" cm="1">
        <f t="array" aca="1" ref="EP26" ca="1">INDIRECT(ADDRESS(ROW(), EP$3-$AF$1+$AF$3))+VLOOKUP($AS26, INDIRECT(ADDRESS($AF$4, COLUMN()-$AF$2-EP$3)&amp;":"&amp;ADDRESS($AF$5, COLUMN()-$AF$1-EP$3)), EP$3, FALSE)+VLOOKUP($AT26, INDIRECT(ADDRESS($AF$4, COLUMN()-$AF$2-EP$3)&amp;":"&amp;ADDRESS($AF$5, COLUMN()-$AF$1-EP$3)), EP$3, FALSE)</f>
        <v>135</v>
      </c>
      <c r="EQ26" cm="1">
        <f t="array" aca="1" ref="EQ26" ca="1">INDIRECT(ADDRESS(ROW(), EQ$3-$AF$1+$AF$3))+VLOOKUP($AS26, INDIRECT(ADDRESS($AF$4, COLUMN()-$AF$2-EQ$3)&amp;":"&amp;ADDRESS($AF$5, COLUMN()-$AF$1-EQ$3)), EQ$3, FALSE)+VLOOKUP($AT26, INDIRECT(ADDRESS($AF$4, COLUMN()-$AF$2-EQ$3)&amp;":"&amp;ADDRESS($AF$5, COLUMN()-$AF$1-EQ$3)), EQ$3, FALSE)</f>
        <v>40</v>
      </c>
      <c r="ER26" cm="1">
        <f t="array" aca="1" ref="ER26" ca="1">INDIRECT(ADDRESS(ROW(), ER$3-$AF$1+$AF$3))+VLOOKUP($AS26, INDIRECT(ADDRESS($AF$4, COLUMN()-$AF$2-ER$3)&amp;":"&amp;ADDRESS($AF$5, COLUMN()-$AF$1-ER$3)), ER$3, FALSE)+VLOOKUP($AT26, INDIRECT(ADDRESS($AF$4, COLUMN()-$AF$2-ER$3)&amp;":"&amp;ADDRESS($AF$5, COLUMN()-$AF$1-ER$3)), ER$3, FALSE)</f>
        <v>16</v>
      </c>
      <c r="ES26" t="str">
        <f>LEFT($AH26, 1)&amp;RIGHT($A26, 1)</f>
        <v>BS</v>
      </c>
      <c r="ET26" t="str">
        <f>RIGHT($A26, 1)&amp;RIGHT($AH26, 1)</f>
        <v>SK</v>
      </c>
      <c r="EU26" t="str">
        <f t="shared" si="89"/>
        <v>BK</v>
      </c>
      <c r="EV26" cm="1">
        <f t="array" aca="1" ref="EV26" ca="1">INDIRECT(ADDRESS(ROW(), EV$3-$AF$1+$AF$3))+VLOOKUP($AS26, INDIRECT(ADDRESS($AF$4, COLUMN()-$AF$2-EV$3)&amp;":"&amp;ADDRESS($AF$5, COLUMN()-$AF$1-EV$3)), EV$3, FALSE)+VLOOKUP($AT26, INDIRECT(ADDRESS($AF$4, COLUMN()-$AF$2-EV$3)&amp;":"&amp;ADDRESS($AF$5, COLUMN()-$AF$1-EV$3)), EV$3, FALSE)</f>
        <v>52</v>
      </c>
      <c r="EW26" cm="1">
        <f t="array" aca="1" ref="EW26" ca="1">INDIRECT(ADDRESS(ROW(), EW$3-$AF$1+$AF$3))+VLOOKUP($AS26, INDIRECT(ADDRESS($AF$4, COLUMN()-$AF$2-EW$3)&amp;":"&amp;ADDRESS($AF$5, COLUMN()-$AF$1-EW$3)), EW$3, FALSE)+VLOOKUP($AT26, INDIRECT(ADDRESS($AF$4, COLUMN()-$AF$2-EW$3)&amp;":"&amp;ADDRESS($AF$5, COLUMN()-$AF$1-EW$3)), EW$3, FALSE)</f>
        <v>195</v>
      </c>
      <c r="EX26" cm="1">
        <f t="array" aca="1" ref="EX26" ca="1">INDIRECT(ADDRESS(ROW(), EX$3-$AF$1+$AF$3))+VLOOKUP($AS26, INDIRECT(ADDRESS($AF$4, COLUMN()-$AF$2-EX$3)&amp;":"&amp;ADDRESS($AF$5, COLUMN()-$AF$1-EX$3)), EX$3, FALSE)+VLOOKUP($AT26, INDIRECT(ADDRESS($AF$4, COLUMN()-$AF$2-EX$3)&amp;":"&amp;ADDRESS($AF$5, COLUMN()-$AF$1-EX$3)), EX$3, FALSE)</f>
        <v>50</v>
      </c>
      <c r="EY26" cm="1">
        <f t="array" aca="1" ref="EY26" ca="1">INDIRECT(ADDRESS(ROW(), EY$3-$AF$1+$AF$3))+VLOOKUP($AS26, INDIRECT(ADDRESS($AF$4, COLUMN()-$AF$2-EY$3)&amp;":"&amp;ADDRESS($AF$5, COLUMN()-$AF$1-EY$3)), EY$3, FALSE)+VLOOKUP($AT26, INDIRECT(ADDRESS($AF$4, COLUMN()-$AF$2-EY$3)&amp;":"&amp;ADDRESS($AF$5, COLUMN()-$AF$1-EY$3)), EY$3, FALSE)</f>
        <v>76</v>
      </c>
      <c r="EZ26" cm="1">
        <f t="array" aca="1" ref="EZ26" ca="1">INDIRECT(ADDRESS(ROW(), EZ$3-$AF$1+$AF$3))+VLOOKUP($AS26, INDIRECT(ADDRESS($AF$4, COLUMN()-$AF$2-EZ$3)&amp;":"&amp;ADDRESS($AF$5, COLUMN()-$AF$1-EZ$3)), EZ$3, FALSE)+VLOOKUP($AT26, INDIRECT(ADDRESS($AF$4, COLUMN()-$AF$2-EZ$3)&amp;":"&amp;ADDRESS($AF$5, COLUMN()-$AF$1-EZ$3)), EZ$3, FALSE)</f>
        <v>72</v>
      </c>
      <c r="FA26" cm="1">
        <f t="array" aca="1" ref="FA26" ca="1">INDIRECT(ADDRESS(ROW(), FA$3-$AF$1+$AF$3))+VLOOKUP($AS26, INDIRECT(ADDRESS($AF$4, COLUMN()-$AF$2-FA$3)&amp;":"&amp;ADDRESS($AF$5, COLUMN()-$AF$1-FA$3)), FA$3, FALSE)+VLOOKUP($AT26, INDIRECT(ADDRESS($AF$4, COLUMN()-$AF$2-FA$3)&amp;":"&amp;ADDRESS($AF$5, COLUMN()-$AF$1-FA$3)), FA$3, FALSE)</f>
        <v>68</v>
      </c>
      <c r="FB26" cm="1">
        <f t="array" aca="1" ref="FB26" ca="1">INDIRECT(ADDRESS(ROW(), FB$3-$AF$1+$AF$3))+VLOOKUP($AS26, INDIRECT(ADDRESS($AF$4, COLUMN()-$AF$2-FB$3)&amp;":"&amp;ADDRESS($AF$5, COLUMN()-$AF$1-FB$3)), FB$3, FALSE)+VLOOKUP($AT26, INDIRECT(ADDRESS($AF$4, COLUMN()-$AF$2-FB$3)&amp;":"&amp;ADDRESS($AF$5, COLUMN()-$AF$1-FB$3)), FB$3, FALSE)</f>
        <v>131</v>
      </c>
      <c r="FC26" cm="1">
        <f t="array" aca="1" ref="FC26" ca="1">INDIRECT(ADDRESS(ROW(), FC$3-$AF$1+$AF$3))+VLOOKUP($AS26, INDIRECT(ADDRESS($AF$4, COLUMN()-$AF$2-FC$3)&amp;":"&amp;ADDRESS($AF$5, COLUMN()-$AF$1-FC$3)), FC$3, FALSE)+VLOOKUP($AT26, INDIRECT(ADDRESS($AF$4, COLUMN()-$AF$2-FC$3)&amp;":"&amp;ADDRESS($AF$5, COLUMN()-$AF$1-FC$3)), FC$3, FALSE)</f>
        <v>261</v>
      </c>
      <c r="FD26" cm="1">
        <f t="array" aca="1" ref="FD26" ca="1">INDIRECT(ADDRESS(ROW(), FD$3-$AF$1+$AF$3))+VLOOKUP($AS26, INDIRECT(ADDRESS($AF$4, COLUMN()-$AF$2-FD$3)&amp;":"&amp;ADDRESS($AF$5, COLUMN()-$AF$1-FD$3)), FD$3, FALSE)+VLOOKUP($AT26, INDIRECT(ADDRESS($AF$4, COLUMN()-$AF$2-FD$3)&amp;":"&amp;ADDRESS($AF$5, COLUMN()-$AF$1-FD$3)), FD$3, FALSE)</f>
        <v>85</v>
      </c>
      <c r="FE26" cm="1">
        <f t="array" aca="1" ref="FE26" ca="1">INDIRECT(ADDRESS(ROW(), FE$3-$AF$1+$AF$3))+VLOOKUP($AS26, INDIRECT(ADDRESS($AF$4, COLUMN()-$AF$2-FE$3)&amp;":"&amp;ADDRESS($AF$5, COLUMN()-$AF$1-FE$3)), FE$3, FALSE)+VLOOKUP($AT26, INDIRECT(ADDRESS($AF$4, COLUMN()-$AF$2-FE$3)&amp;":"&amp;ADDRESS($AF$5, COLUMN()-$AF$1-FE$3)), FE$3, FALSE)</f>
        <v>33</v>
      </c>
      <c r="FF26" t="str">
        <f>LEFT($AH26, 1)&amp;RIGHT($A26, 1)</f>
        <v>BS</v>
      </c>
      <c r="FG26" t="str">
        <f>RIGHT($A26, 1)&amp;RIGHT($AH26, 1)</f>
        <v>SK</v>
      </c>
      <c r="FH26" s="2" t="str">
        <f t="shared" si="90"/>
        <v>BK</v>
      </c>
      <c r="FI26" s="2" cm="1">
        <f t="array" aca="1" ref="FI26" ca="1">INDIRECT(ADDRESS(ROW(), FI$3-$AF$1+$AF$3))+VLOOKUP($AS26, INDIRECT(ADDRESS($AF$4, COLUMN()-$AF$2-FI$3)&amp;":"&amp;ADDRESS($AF$5, COLUMN()-$AF$1-FI$3)), FI$3, FALSE)+VLOOKUP($AT26, INDIRECT(ADDRESS($AF$4, COLUMN()-$AF$2-FI$3)&amp;":"&amp;ADDRESS($AF$5, COLUMN()-$AF$1-FI$3)), FI$3, FALSE)</f>
        <v>103</v>
      </c>
      <c r="FJ26" s="2" cm="1">
        <f t="array" aca="1" ref="FJ26" ca="1">INDIRECT(ADDRESS(ROW(), FJ$3-$AF$1+$AF$3))+VLOOKUP($AS26, INDIRECT(ADDRESS($AF$4, COLUMN()-$AF$2-FJ$3)&amp;":"&amp;ADDRESS($AF$5, COLUMN()-$AF$1-FJ$3)), FJ$3, FALSE)+VLOOKUP($AT26, INDIRECT(ADDRESS($AF$4, COLUMN()-$AF$2-FJ$3)&amp;":"&amp;ADDRESS($AF$5, COLUMN()-$AF$1-FJ$3)), FJ$3, FALSE)</f>
        <v>395</v>
      </c>
      <c r="FK26" s="2" cm="1">
        <f t="array" aca="1" ref="FK26" ca="1">INDIRECT(ADDRESS(ROW(), FK$3-$AF$1+$AF$3))+VLOOKUP($AS26, INDIRECT(ADDRESS($AF$4, COLUMN()-$AF$2-FK$3)&amp;":"&amp;ADDRESS($AF$5, COLUMN()-$AF$1-FK$3)), FK$3, FALSE)+VLOOKUP($AT26, INDIRECT(ADDRESS($AF$4, COLUMN()-$AF$2-FK$3)&amp;":"&amp;ADDRESS($AF$5, COLUMN()-$AF$1-FK$3)), FK$3, FALSE)</f>
        <v>102</v>
      </c>
      <c r="FL26" s="2" cm="1">
        <f t="array" aca="1" ref="FL26" ca="1">INDIRECT(ADDRESS(ROW(), FL$3-$AF$1+$AF$3))+VLOOKUP($AS26, INDIRECT(ADDRESS($AF$4, COLUMN()-$AF$2-FL$3)&amp;":"&amp;ADDRESS($AF$5, COLUMN()-$AF$1-FL$3)), FL$3, FALSE)+VLOOKUP($AT26, INDIRECT(ADDRESS($AF$4, COLUMN()-$AF$2-FL$3)&amp;":"&amp;ADDRESS($AF$5, COLUMN()-$AF$1-FL$3)), FL$3, FALSE)</f>
        <v>152</v>
      </c>
      <c r="FM26" s="2" cm="1">
        <f t="array" aca="1" ref="FM26" ca="1">INDIRECT(ADDRESS(ROW(), FM$3-$AF$1+$AF$3))+VLOOKUP($AS26, INDIRECT(ADDRESS($AF$4, COLUMN()-$AF$2-FM$3)&amp;":"&amp;ADDRESS($AF$5, COLUMN()-$AF$1-FM$3)), FM$3, FALSE)+VLOOKUP($AT26, INDIRECT(ADDRESS($AF$4, COLUMN()-$AF$2-FM$3)&amp;":"&amp;ADDRESS($AF$5, COLUMN()-$AF$1-FM$3)), FM$3, FALSE)</f>
        <v>153</v>
      </c>
      <c r="FN26" s="2" cm="1">
        <f t="array" aca="1" ref="FN26" ca="1">INDIRECT(ADDRESS(ROW(), FN$3-$AF$1+$AF$3))+VLOOKUP($AS26, INDIRECT(ADDRESS($AF$4, COLUMN()-$AF$2-FN$3)&amp;":"&amp;ADDRESS($AF$5, COLUMN()-$AF$1-FN$3)), FN$3, FALSE)+VLOOKUP($AT26, INDIRECT(ADDRESS($AF$4, COLUMN()-$AF$2-FN$3)&amp;":"&amp;ADDRESS($AF$5, COLUMN()-$AF$1-FN$3)), FN$3, FALSE)</f>
        <v>143</v>
      </c>
      <c r="FO26" s="2" cm="1">
        <f t="array" aca="1" ref="FO26" ca="1">INDIRECT(ADDRESS(ROW(), FO$3-$AF$1+$AF$3))+VLOOKUP($AS26, INDIRECT(ADDRESS($AF$4, COLUMN()-$AF$2-FO$3)&amp;":"&amp;ADDRESS($AF$5, COLUMN()-$AF$1-FO$3)), FO$3, FALSE)+VLOOKUP($AT26, INDIRECT(ADDRESS($AF$4, COLUMN()-$AF$2-FO$3)&amp;":"&amp;ADDRESS($AF$5, COLUMN()-$AF$1-FO$3)), FO$3, FALSE)</f>
        <v>266</v>
      </c>
      <c r="FP26" s="2" cm="1">
        <f t="array" aca="1" ref="FP26" ca="1">INDIRECT(ADDRESS(ROW(), FP$3-$AF$1+$AF$3))+VLOOKUP($AS26, INDIRECT(ADDRESS($AF$4, COLUMN()-$AF$2-FP$3)&amp;":"&amp;ADDRESS($AF$5, COLUMN()-$AF$1-FP$3)), FP$3, FALSE)+VLOOKUP($AT26, INDIRECT(ADDRESS($AF$4, COLUMN()-$AF$2-FP$3)&amp;":"&amp;ADDRESS($AF$5, COLUMN()-$AF$1-FP$3)), FP$3, FALSE)</f>
        <v>502</v>
      </c>
      <c r="FQ26" s="2" cm="1">
        <f t="array" aca="1" ref="FQ26" ca="1">INDIRECT(ADDRESS(ROW(), FQ$3-$AF$1+$AF$3))+VLOOKUP($AS26, INDIRECT(ADDRESS($AF$4, COLUMN()-$AF$2-FQ$3)&amp;":"&amp;ADDRESS($AF$5, COLUMN()-$AF$1-FQ$3)), FQ$3, FALSE)+VLOOKUP($AT26, INDIRECT(ADDRESS($AF$4, COLUMN()-$AF$2-FQ$3)&amp;":"&amp;ADDRESS($AF$5, COLUMN()-$AF$1-FQ$3)), FQ$3, FALSE)</f>
        <v>165</v>
      </c>
      <c r="FR26" s="2" cm="1">
        <f t="array" aca="1" ref="FR26" ca="1">INDIRECT(ADDRESS(ROW(), FR$3-$AF$1+$AF$3))+VLOOKUP($AS26, INDIRECT(ADDRESS($AF$4, COLUMN()-$AF$2-FR$3)&amp;":"&amp;ADDRESS($AF$5, COLUMN()-$AF$1-FR$3)), FR$3, FALSE)+VLOOKUP($AT26, INDIRECT(ADDRESS($AF$4, COLUMN()-$AF$2-FR$3)&amp;":"&amp;ADDRESS($AF$5, COLUMN()-$AF$1-FR$3)), FR$3, FALSE)</f>
        <v>66</v>
      </c>
      <c r="FS26" s="2" t="str">
        <f>LEFT($AH26, 1)&amp;RIGHT($A26, 1)</f>
        <v>BS</v>
      </c>
      <c r="FT26" s="2" t="str">
        <f>RIGHT($A26, 1)&amp;RIGHT($AH26, 1)</f>
        <v>SK</v>
      </c>
      <c r="FU26" s="2" t="str">
        <f t="shared" si="91"/>
        <v>BK</v>
      </c>
      <c r="FV26" s="2" cm="1">
        <f t="array" aca="1" ref="FV26" ca="1">INDIRECT(ADDRESS(ROW(), FV$3-$AF$1+$AF$3))+VLOOKUP($AS26, INDIRECT(ADDRESS($AF$4, COLUMN()-$AF$2-FV$3)&amp;":"&amp;ADDRESS($AF$5, COLUMN()-$AF$1-FV$3)), FV$3, FALSE)+VLOOKUP($AT26, INDIRECT(ADDRESS($AF$4, COLUMN()-$AF$2-FV$3)&amp;":"&amp;ADDRESS($AF$5, COLUMN()-$AF$1-FV$3)), FV$3, FALSE)</f>
        <v>216</v>
      </c>
      <c r="FW26" s="2" cm="1">
        <f t="array" aca="1" ref="FW26" ca="1">INDIRECT(ADDRESS(ROW(), FW$3-$AF$1+$AF$3))+VLOOKUP($AS26, INDIRECT(ADDRESS($AF$4, COLUMN()-$AF$2-FW$3)&amp;":"&amp;ADDRESS($AF$5, COLUMN()-$AF$1-FW$3)), FW$3, FALSE)+VLOOKUP($AT26, INDIRECT(ADDRESS($AF$4, COLUMN()-$AF$2-FW$3)&amp;":"&amp;ADDRESS($AF$5, COLUMN()-$AF$1-FW$3)), FW$3, FALSE)</f>
        <v>804</v>
      </c>
      <c r="FX26" s="2" cm="1">
        <f t="array" aca="1" ref="FX26" ca="1">INDIRECT(ADDRESS(ROW(), FX$3-$AF$1+$AF$3))+VLOOKUP($AS26, INDIRECT(ADDRESS($AF$4, COLUMN()-$AF$2-FX$3)&amp;":"&amp;ADDRESS($AF$5, COLUMN()-$AF$1-FX$3)), FX$3, FALSE)+VLOOKUP($AT26, INDIRECT(ADDRESS($AF$4, COLUMN()-$AF$2-FX$3)&amp;":"&amp;ADDRESS($AF$5, COLUMN()-$AF$1-FX$3)), FX$3, FALSE)</f>
        <v>210</v>
      </c>
      <c r="FY26" s="2" cm="1">
        <f t="array" aca="1" ref="FY26" ca="1">INDIRECT(ADDRESS(ROW(), FY$3-$AF$1+$AF$3))+VLOOKUP($AS26, INDIRECT(ADDRESS($AF$4, COLUMN()-$AF$2-FY$3)&amp;":"&amp;ADDRESS($AF$5, COLUMN()-$AF$1-FY$3)), FY$3, FALSE)+VLOOKUP($AT26, INDIRECT(ADDRESS($AF$4, COLUMN()-$AF$2-FY$3)&amp;":"&amp;ADDRESS($AF$5, COLUMN()-$AF$1-FY$3)), FY$3, FALSE)</f>
        <v>299</v>
      </c>
      <c r="FZ26" s="2" cm="1">
        <f t="array" aca="1" ref="FZ26" ca="1">INDIRECT(ADDRESS(ROW(), FZ$3-$AF$1+$AF$3))+VLOOKUP($AS26, INDIRECT(ADDRESS($AF$4, COLUMN()-$AF$2-FZ$3)&amp;":"&amp;ADDRESS($AF$5, COLUMN()-$AF$1-FZ$3)), FZ$3, FALSE)+VLOOKUP($AT26, INDIRECT(ADDRESS($AF$4, COLUMN()-$AF$2-FZ$3)&amp;":"&amp;ADDRESS($AF$5, COLUMN()-$AF$1-FZ$3)), FZ$3, FALSE)</f>
        <v>306</v>
      </c>
      <c r="GA26" s="2" cm="1">
        <f t="array" aca="1" ref="GA26" ca="1">INDIRECT(ADDRESS(ROW(), GA$3-$AF$1+$AF$3))+VLOOKUP($AS26, INDIRECT(ADDRESS($AF$4, COLUMN()-$AF$2-GA$3)&amp;":"&amp;ADDRESS($AF$5, COLUMN()-$AF$1-GA$3)), GA$3, FALSE)+VLOOKUP($AT26, INDIRECT(ADDRESS($AF$4, COLUMN()-$AF$2-GA$3)&amp;":"&amp;ADDRESS($AF$5, COLUMN()-$AF$1-GA$3)), GA$3, FALSE)</f>
        <v>294</v>
      </c>
      <c r="GB26" s="2" cm="1">
        <f t="array" aca="1" ref="GB26" ca="1">INDIRECT(ADDRESS(ROW(), GB$3-$AF$1+$AF$3))+VLOOKUP($AS26, INDIRECT(ADDRESS($AF$4, COLUMN()-$AF$2-GB$3)&amp;":"&amp;ADDRESS($AF$5, COLUMN()-$AF$1-GB$3)), GB$3, FALSE)+VLOOKUP($AT26, INDIRECT(ADDRESS($AF$4, COLUMN()-$AF$2-GB$3)&amp;":"&amp;ADDRESS($AF$5, COLUMN()-$AF$1-GB$3)), GB$3, FALSE)</f>
        <v>524</v>
      </c>
      <c r="GC26" s="2" cm="1">
        <f t="array" aca="1" ref="GC26" ca="1">INDIRECT(ADDRESS(ROW(), GC$3-$AF$1+$AF$3))+VLOOKUP($AS26, INDIRECT(ADDRESS($AF$4, COLUMN()-$AF$2-GC$3)&amp;":"&amp;ADDRESS($AF$5, COLUMN()-$AF$1-GC$3)), GC$3, FALSE)+VLOOKUP($AT26, INDIRECT(ADDRESS($AF$4, COLUMN()-$AF$2-GC$3)&amp;":"&amp;ADDRESS($AF$5, COLUMN()-$AF$1-GC$3)), GC$3, FALSE)</f>
        <v>977</v>
      </c>
      <c r="GD26" s="2" cm="1">
        <f t="array" aca="1" ref="GD26" ca="1">INDIRECT(ADDRESS(ROW(), GD$3-$AF$1+$AF$3))+VLOOKUP($AS26, INDIRECT(ADDRESS($AF$4, COLUMN()-$AF$2-GD$3)&amp;":"&amp;ADDRESS($AF$5, COLUMN()-$AF$1-GD$3)), GD$3, FALSE)+VLOOKUP($AT26, INDIRECT(ADDRESS($AF$4, COLUMN()-$AF$2-GD$3)&amp;":"&amp;ADDRESS($AF$5, COLUMN()-$AF$1-GD$3)), GD$3, FALSE)</f>
        <v>334</v>
      </c>
      <c r="GE26" s="2" cm="1">
        <f t="array" aca="1" ref="GE26" ca="1">INDIRECT(ADDRESS(ROW(), GE$3-$AF$1+$AF$3))+VLOOKUP($AS26, INDIRECT(ADDRESS($AF$4, COLUMN()-$AF$2-GE$3)&amp;":"&amp;ADDRESS($AF$5, COLUMN()-$AF$1-GE$3)), GE$3, FALSE)+VLOOKUP($AT26, INDIRECT(ADDRESS($AF$4, COLUMN()-$AF$2-GE$3)&amp;":"&amp;ADDRESS($AF$5, COLUMN()-$AF$1-GE$3)), GE$3, FALSE)</f>
        <v>131</v>
      </c>
      <c r="GF26" s="2" t="str">
        <f>LEFT($AH26, 1)&amp;RIGHT($A26, 1)</f>
        <v>BS</v>
      </c>
      <c r="GG26" s="2" t="str">
        <f>RIGHT($A26, 1)&amp;RIGHT($AH26, 1)</f>
        <v>SK</v>
      </c>
      <c r="GH26" s="2" t="str">
        <f t="shared" si="92"/>
        <v>BK</v>
      </c>
      <c r="GI26" s="2" cm="1">
        <f t="array" aca="1" ref="GI26" ca="1">INDIRECT(ADDRESS(ROW(), GI$3-$AF$1+$AF$3))+VLOOKUP($AS26, INDIRECT(ADDRESS($AF$4, COLUMN()-$AF$2-GI$3)&amp;":"&amp;ADDRESS($AF$5, COLUMN()-$AF$1-GI$3)), GI$3, FALSE)+VLOOKUP($AT26, INDIRECT(ADDRESS($AF$4, COLUMN()-$AF$2-GI$3)&amp;":"&amp;ADDRESS($AF$5, COLUMN()-$AF$1-GI$3)), GI$3, FALSE)</f>
        <v>414</v>
      </c>
      <c r="GJ26" s="2" cm="1">
        <f t="array" aca="1" ref="GJ26" ca="1">INDIRECT(ADDRESS(ROW(), GJ$3-$AF$1+$AF$3))+VLOOKUP($AS26, INDIRECT(ADDRESS($AF$4, COLUMN()-$AF$2-GJ$3)&amp;":"&amp;ADDRESS($AF$5, COLUMN()-$AF$1-GJ$3)), GJ$3, FALSE)+VLOOKUP($AT26, INDIRECT(ADDRESS($AF$4, COLUMN()-$AF$2-GJ$3)&amp;":"&amp;ADDRESS($AF$5, COLUMN()-$AF$1-GJ$3)), GJ$3, FALSE)</f>
        <v>1616</v>
      </c>
      <c r="GK26" s="2" cm="1">
        <f t="array" aca="1" ref="GK26" ca="1">INDIRECT(ADDRESS(ROW(), GK$3-$AF$1+$AF$3))+VLOOKUP($AS26, INDIRECT(ADDRESS($AF$4, COLUMN()-$AF$2-GK$3)&amp;":"&amp;ADDRESS($AF$5, COLUMN()-$AF$1-GK$3)), GK$3, FALSE)+VLOOKUP($AT26, INDIRECT(ADDRESS($AF$4, COLUMN()-$AF$2-GK$3)&amp;":"&amp;ADDRESS($AF$5, COLUMN()-$AF$1-GK$3)), GK$3, FALSE)</f>
        <v>419</v>
      </c>
      <c r="GL26" s="2" cm="1">
        <f t="array" aca="1" ref="GL26" ca="1">INDIRECT(ADDRESS(ROW(), GL$3-$AF$1+$AF$3))+VLOOKUP($AS26, INDIRECT(ADDRESS($AF$4, COLUMN()-$AF$2-GL$3)&amp;":"&amp;ADDRESS($AF$5, COLUMN()-$AF$1-GL$3)), GL$3, FALSE)+VLOOKUP($AT26, INDIRECT(ADDRESS($AF$4, COLUMN()-$AF$2-GL$3)&amp;":"&amp;ADDRESS($AF$5, COLUMN()-$AF$1-GL$3)), GL$3, FALSE)</f>
        <v>589</v>
      </c>
      <c r="GM26" s="2" cm="1">
        <f t="array" aca="1" ref="GM26" ca="1">INDIRECT(ADDRESS(ROW(), GM$3-$AF$1+$AF$3))+VLOOKUP($AS26, INDIRECT(ADDRESS($AF$4, COLUMN()-$AF$2-GM$3)&amp;":"&amp;ADDRESS($AF$5, COLUMN()-$AF$1-GM$3)), GM$3, FALSE)+VLOOKUP($AT26, INDIRECT(ADDRESS($AF$4, COLUMN()-$AF$2-GM$3)&amp;":"&amp;ADDRESS($AF$5, COLUMN()-$AF$1-GM$3)), GM$3, FALSE)</f>
        <v>641</v>
      </c>
      <c r="GN26" s="2" cm="1">
        <f t="array" aca="1" ref="GN26" ca="1">INDIRECT(ADDRESS(ROW(), GN$3-$AF$1+$AF$3))+VLOOKUP($AS26, INDIRECT(ADDRESS($AF$4, COLUMN()-$AF$2-GN$3)&amp;":"&amp;ADDRESS($AF$5, COLUMN()-$AF$1-GN$3)), GN$3, FALSE)+VLOOKUP($AT26, INDIRECT(ADDRESS($AF$4, COLUMN()-$AF$2-GN$3)&amp;":"&amp;ADDRESS($AF$5, COLUMN()-$AF$1-GN$3)), GN$3, FALSE)</f>
        <v>614</v>
      </c>
      <c r="GO26" s="2" cm="1">
        <f t="array" aca="1" ref="GO26" ca="1">INDIRECT(ADDRESS(ROW(), GO$3-$AF$1+$AF$3))+VLOOKUP($AS26, INDIRECT(ADDRESS($AF$4, COLUMN()-$AF$2-GO$3)&amp;":"&amp;ADDRESS($AF$5, COLUMN()-$AF$1-GO$3)), GO$3, FALSE)+VLOOKUP($AT26, INDIRECT(ADDRESS($AF$4, COLUMN()-$AF$2-GO$3)&amp;":"&amp;ADDRESS($AF$5, COLUMN()-$AF$1-GO$3)), GO$3, FALSE)</f>
        <v>1047</v>
      </c>
      <c r="GP26" s="2" cm="1">
        <f t="array" aca="1" ref="GP26" ca="1">INDIRECT(ADDRESS(ROW(), GP$3-$AF$1+$AF$3))+VLOOKUP($AS26, INDIRECT(ADDRESS($AF$4, COLUMN()-$AF$2-GP$3)&amp;":"&amp;ADDRESS($AF$5, COLUMN()-$AF$1-GP$3)), GP$3, FALSE)+VLOOKUP($AT26, INDIRECT(ADDRESS($AF$4, COLUMN()-$AF$2-GP$3)&amp;":"&amp;ADDRESS($AF$5, COLUMN()-$AF$1-GP$3)), GP$3, FALSE)</f>
        <v>1899</v>
      </c>
      <c r="GQ26" s="2" cm="1">
        <f t="array" aca="1" ref="GQ26" ca="1">INDIRECT(ADDRESS(ROW(), GQ$3-$AF$1+$AF$3))+VLOOKUP($AS26, INDIRECT(ADDRESS($AF$4, COLUMN()-$AF$2-GQ$3)&amp;":"&amp;ADDRESS($AF$5, COLUMN()-$AF$1-GQ$3)), GQ$3, FALSE)+VLOOKUP($AT26, INDIRECT(ADDRESS($AF$4, COLUMN()-$AF$2-GQ$3)&amp;":"&amp;ADDRESS($AF$5, COLUMN()-$AF$1-GQ$3)), GQ$3, FALSE)</f>
        <v>687</v>
      </c>
      <c r="GR26" s="2" cm="1">
        <f t="array" aca="1" ref="GR26" ca="1">INDIRECT(ADDRESS(ROW(), GR$3-$AF$1+$AF$3))+VLOOKUP($AS26, INDIRECT(ADDRESS($AF$4, COLUMN()-$AF$2-GR$3)&amp;":"&amp;ADDRESS($AF$5, COLUMN()-$AF$1-GR$3)), GR$3, FALSE)+VLOOKUP($AT26, INDIRECT(ADDRESS($AF$4, COLUMN()-$AF$2-GR$3)&amp;":"&amp;ADDRESS($AF$5, COLUMN()-$AF$1-GR$3)), GR$3, FALSE)</f>
        <v>265</v>
      </c>
      <c r="GS26" s="2" t="str">
        <f>LEFT($AH26, 1)&amp;RIGHT($A26, 1)</f>
        <v>BS</v>
      </c>
      <c r="GT26" s="2" t="str">
        <f>RIGHT($A26, 1)&amp;RIGHT($AH26, 1)</f>
        <v>SK</v>
      </c>
      <c r="GU26" s="2" t="str">
        <f t="shared" si="93"/>
        <v>BK</v>
      </c>
      <c r="GV26" s="2" cm="1">
        <f t="array" aca="1" ref="GV26" ca="1">INDIRECT(ADDRESS(ROW(), GV$3-$AF$1+$AF$3))+VLOOKUP($AS26, INDIRECT(ADDRESS($AF$4, COLUMN()-$AF$2-GV$3)&amp;":"&amp;ADDRESS($AF$5, COLUMN()-$AF$1-GV$3)), GV$3, FALSE)+VLOOKUP($AT26, INDIRECT(ADDRESS($AF$4, COLUMN()-$AF$2-GV$3)&amp;":"&amp;ADDRESS($AF$5, COLUMN()-$AF$1-GV$3)), GV$3, FALSE)</f>
        <v>852</v>
      </c>
      <c r="GW26" s="2" cm="1">
        <f t="array" aca="1" ref="GW26" ca="1">INDIRECT(ADDRESS(ROW(), GW$3-$AF$1+$AF$3))+VLOOKUP($AS26, INDIRECT(ADDRESS($AF$4, COLUMN()-$AF$2-GW$3)&amp;":"&amp;ADDRESS($AF$5, COLUMN()-$AF$1-GW$3)), GW$3, FALSE)+VLOOKUP($AT26, INDIRECT(ADDRESS($AF$4, COLUMN()-$AF$2-GW$3)&amp;":"&amp;ADDRESS($AF$5, COLUMN()-$AF$1-GW$3)), GW$3, FALSE)</f>
        <v>3249</v>
      </c>
      <c r="GX26" s="2" cm="1">
        <f t="array" aca="1" ref="GX26" ca="1">INDIRECT(ADDRESS(ROW(), GX$3-$AF$1+$AF$3))+VLOOKUP($AS26, INDIRECT(ADDRESS($AF$4, COLUMN()-$AF$2-GX$3)&amp;":"&amp;ADDRESS($AF$5, COLUMN()-$AF$1-GX$3)), GX$3, FALSE)+VLOOKUP($AT26, INDIRECT(ADDRESS($AF$4, COLUMN()-$AF$2-GX$3)&amp;":"&amp;ADDRESS($AF$5, COLUMN()-$AF$1-GX$3)), GX$3, FALSE)</f>
        <v>861</v>
      </c>
      <c r="GY26" s="2" cm="1">
        <f t="array" aca="1" ref="GY26" ca="1">INDIRECT(ADDRESS(ROW(), GY$3-$AF$1+$AF$3))+VLOOKUP($AS26, INDIRECT(ADDRESS($AF$4, COLUMN()-$AF$2-GY$3)&amp;":"&amp;ADDRESS($AF$5, COLUMN()-$AF$1-GY$3)), GY$3, FALSE)+VLOOKUP($AT26, INDIRECT(ADDRESS($AF$4, COLUMN()-$AF$2-GY$3)&amp;":"&amp;ADDRESS($AF$5, COLUMN()-$AF$1-GY$3)), GY$3, FALSE)</f>
        <v>1187</v>
      </c>
      <c r="GZ26" s="2" cm="1">
        <f t="array" aca="1" ref="GZ26" ca="1">INDIRECT(ADDRESS(ROW(), GZ$3-$AF$1+$AF$3))+VLOOKUP($AS26, INDIRECT(ADDRESS($AF$4, COLUMN()-$AF$2-GZ$3)&amp;":"&amp;ADDRESS($AF$5, COLUMN()-$AF$1-GZ$3)), GZ$3, FALSE)+VLOOKUP($AT26, INDIRECT(ADDRESS($AF$4, COLUMN()-$AF$2-GZ$3)&amp;":"&amp;ADDRESS($AF$5, COLUMN()-$AF$1-GZ$3)), GZ$3, FALSE)</f>
        <v>1319</v>
      </c>
      <c r="HA26" s="2" cm="1">
        <f t="array" aca="1" ref="HA26" ca="1">INDIRECT(ADDRESS(ROW(), HA$3-$AF$1+$AF$3))+VLOOKUP($AS26, INDIRECT(ADDRESS($AF$4, COLUMN()-$AF$2-HA$3)&amp;":"&amp;ADDRESS($AF$5, COLUMN()-$AF$1-HA$3)), HA$3, FALSE)+VLOOKUP($AT26, INDIRECT(ADDRESS($AF$4, COLUMN()-$AF$2-HA$3)&amp;":"&amp;ADDRESS($AF$5, COLUMN()-$AF$1-HA$3)), HA$3, FALSE)</f>
        <v>1257</v>
      </c>
      <c r="HB26" s="2" cm="1">
        <f t="array" aca="1" ref="HB26" ca="1">INDIRECT(ADDRESS(ROW(), HB$3-$AF$1+$AF$3))+VLOOKUP($AS26, INDIRECT(ADDRESS($AF$4, COLUMN()-$AF$2-HB$3)&amp;":"&amp;ADDRESS($AF$5, COLUMN()-$AF$1-HB$3)), HB$3, FALSE)+VLOOKUP($AT26, INDIRECT(ADDRESS($AF$4, COLUMN()-$AF$2-HB$3)&amp;":"&amp;ADDRESS($AF$5, COLUMN()-$AF$1-HB$3)), HB$3, FALSE)</f>
        <v>2067</v>
      </c>
      <c r="HC26" s="2" cm="1">
        <f t="array" aca="1" ref="HC26" ca="1">INDIRECT(ADDRESS(ROW(), HC$3-$AF$1+$AF$3))+VLOOKUP($AS26, INDIRECT(ADDRESS($AF$4, COLUMN()-$AF$2-HC$3)&amp;":"&amp;ADDRESS($AF$5, COLUMN()-$AF$1-HC$3)), HC$3, FALSE)+VLOOKUP($AT26, INDIRECT(ADDRESS($AF$4, COLUMN()-$AF$2-HC$3)&amp;":"&amp;ADDRESS($AF$5, COLUMN()-$AF$1-HC$3)), HC$3, FALSE)</f>
        <v>3701</v>
      </c>
      <c r="HD26" s="2" cm="1">
        <f t="array" aca="1" ref="HD26" ca="1">INDIRECT(ADDRESS(ROW(), HD$3-$AF$1+$AF$3))+VLOOKUP($AS26, INDIRECT(ADDRESS($AF$4, COLUMN()-$AF$2-HD$3)&amp;":"&amp;ADDRESS($AF$5, COLUMN()-$AF$1-HD$3)), HD$3, FALSE)+VLOOKUP($AT26, INDIRECT(ADDRESS($AF$4, COLUMN()-$AF$2-HD$3)&amp;":"&amp;ADDRESS($AF$5, COLUMN()-$AF$1-HD$3)), HD$3, FALSE)</f>
        <v>1369</v>
      </c>
      <c r="HE26" s="2" cm="1">
        <f t="array" aca="1" ref="HE26" ca="1">INDIRECT(ADDRESS(ROW(), HE$3-$AF$1+$AF$3))+VLOOKUP($AS26, INDIRECT(ADDRESS($AF$4, COLUMN()-$AF$2-HE$3)&amp;":"&amp;ADDRESS($AF$5, COLUMN()-$AF$1-HE$3)), HE$3, FALSE)+VLOOKUP($AT26, INDIRECT(ADDRESS($AF$4, COLUMN()-$AF$2-HE$3)&amp;":"&amp;ADDRESS($AF$5, COLUMN()-$AF$1-HE$3)), HE$3, FALSE)</f>
        <v>521</v>
      </c>
      <c r="HF26" s="2" t="str">
        <f>LEFT($AH26, 1)&amp;RIGHT($A26, 1)</f>
        <v>BS</v>
      </c>
      <c r="HG26" s="2" t="str">
        <f>RIGHT($A26, 1)&amp;RIGHT($AH26, 1)</f>
        <v>SK</v>
      </c>
      <c r="HH26" s="2" t="str">
        <f t="shared" si="94"/>
        <v>BK</v>
      </c>
      <c r="HI26" s="2" cm="1">
        <f t="array" aca="1" ref="HI26" ca="1">INDIRECT(ADDRESS(ROW(), HI$3-$AF$1+$AF$3))+VLOOKUP($AS26, INDIRECT(ADDRESS($AF$4, COLUMN()-$AF$2-HI$3)&amp;":"&amp;ADDRESS($AF$5, COLUMN()-$AF$1-HI$3)), HI$3, FALSE)+VLOOKUP($AT26, INDIRECT(ADDRESS($AF$4, COLUMN()-$AF$2-HI$3)&amp;":"&amp;ADDRESS($AF$5, COLUMN()-$AF$1-HI$3)), HI$3, FALSE)</f>
        <v>1673</v>
      </c>
      <c r="HJ26" s="2" cm="1">
        <f t="array" aca="1" ref="HJ26" ca="1">INDIRECT(ADDRESS(ROW(), HJ$3-$AF$1+$AF$3))+VLOOKUP($AS26, INDIRECT(ADDRESS($AF$4, COLUMN()-$AF$2-HJ$3)&amp;":"&amp;ADDRESS($AF$5, COLUMN()-$AF$1-HJ$3)), HJ$3, FALSE)+VLOOKUP($AT26, INDIRECT(ADDRESS($AF$4, COLUMN()-$AF$2-HJ$3)&amp;":"&amp;ADDRESS($AF$5, COLUMN()-$AF$1-HJ$3)), HJ$3, FALSE)</f>
        <v>6521</v>
      </c>
      <c r="HK26" s="2" cm="1">
        <f t="array" aca="1" ref="HK26" ca="1">INDIRECT(ADDRESS(ROW(), HK$3-$AF$1+$AF$3))+VLOOKUP($AS26, INDIRECT(ADDRESS($AF$4, COLUMN()-$AF$2-HK$3)&amp;":"&amp;ADDRESS($AF$5, COLUMN()-$AF$1-HK$3)), HK$3, FALSE)+VLOOKUP($AT26, INDIRECT(ADDRESS($AF$4, COLUMN()-$AF$2-HK$3)&amp;":"&amp;ADDRESS($AF$5, COLUMN()-$AF$1-HK$3)), HK$3, FALSE)</f>
        <v>1733</v>
      </c>
      <c r="HL26" s="2" cm="1">
        <f t="array" aca="1" ref="HL26" ca="1">INDIRECT(ADDRESS(ROW(), HL$3-$AF$1+$AF$3))+VLOOKUP($AS26, INDIRECT(ADDRESS($AF$4, COLUMN()-$AF$2-HL$3)&amp;":"&amp;ADDRESS($AF$5, COLUMN()-$AF$1-HL$3)), HL$3, FALSE)+VLOOKUP($AT26, INDIRECT(ADDRESS($AF$4, COLUMN()-$AF$2-HL$3)&amp;":"&amp;ADDRESS($AF$5, COLUMN()-$AF$1-HL$3)), HL$3, FALSE)</f>
        <v>2351</v>
      </c>
      <c r="HM26" s="2" cm="1">
        <f t="array" aca="1" ref="HM26" ca="1">INDIRECT(ADDRESS(ROW(), HM$3-$AF$1+$AF$3))+VLOOKUP($AS26, INDIRECT(ADDRESS($AF$4, COLUMN()-$AF$2-HM$3)&amp;":"&amp;ADDRESS($AF$5, COLUMN()-$AF$1-HM$3)), HM$3, FALSE)+VLOOKUP($AT26, INDIRECT(ADDRESS($AF$4, COLUMN()-$AF$2-HM$3)&amp;":"&amp;ADDRESS($AF$5, COLUMN()-$AF$1-HM$3)), HM$3, FALSE)</f>
        <v>2680</v>
      </c>
      <c r="HN26" s="2" cm="1">
        <f t="array" aca="1" ref="HN26" ca="1">INDIRECT(ADDRESS(ROW(), HN$3-$AF$1+$AF$3))+VLOOKUP($AS26, INDIRECT(ADDRESS($AF$4, COLUMN()-$AF$2-HN$3)&amp;":"&amp;ADDRESS($AF$5, COLUMN()-$AF$1-HN$3)), HN$3, FALSE)+VLOOKUP($AT26, INDIRECT(ADDRESS($AF$4, COLUMN()-$AF$2-HN$3)&amp;":"&amp;ADDRESS($AF$5, COLUMN()-$AF$1-HN$3)), HN$3, FALSE)</f>
        <v>2577</v>
      </c>
      <c r="HO26" s="2" cm="1">
        <f t="array" aca="1" ref="HO26" ca="1">INDIRECT(ADDRESS(ROW(), HO$3-$AF$1+$AF$3))+VLOOKUP($AS26, INDIRECT(ADDRESS($AF$4, COLUMN()-$AF$2-HO$3)&amp;":"&amp;ADDRESS($AF$5, COLUMN()-$AF$1-HO$3)), HO$3, FALSE)+VLOOKUP($AT26, INDIRECT(ADDRESS($AF$4, COLUMN()-$AF$2-HO$3)&amp;":"&amp;ADDRESS($AF$5, COLUMN()-$AF$1-HO$3)), HO$3, FALSE)</f>
        <v>4131</v>
      </c>
      <c r="HP26" s="2" cm="1">
        <f t="array" aca="1" ref="HP26" ca="1">INDIRECT(ADDRESS(ROW(), HP$3-$AF$1+$AF$3))+VLOOKUP($AS26, INDIRECT(ADDRESS($AF$4, COLUMN()-$AF$2-HP$3)&amp;":"&amp;ADDRESS($AF$5, COLUMN()-$AF$1-HP$3)), HP$3, FALSE)+VLOOKUP($AT26, INDIRECT(ADDRESS($AF$4, COLUMN()-$AF$2-HP$3)&amp;":"&amp;ADDRESS($AF$5, COLUMN()-$AF$1-HP$3)), HP$3, FALSE)</f>
        <v>7266</v>
      </c>
      <c r="HQ26" s="2" cm="1">
        <f t="array" aca="1" ref="HQ26" ca="1">INDIRECT(ADDRESS(ROW(), HQ$3-$AF$1+$AF$3))+VLOOKUP($AS26, INDIRECT(ADDRESS($AF$4, COLUMN()-$AF$2-HQ$3)&amp;":"&amp;ADDRESS($AF$5, COLUMN()-$AF$1-HQ$3)), HQ$3, FALSE)+VLOOKUP($AT26, INDIRECT(ADDRESS($AF$4, COLUMN()-$AF$2-HQ$3)&amp;":"&amp;ADDRESS($AF$5, COLUMN()-$AF$1-HQ$3)), HQ$3, FALSE)</f>
        <v>2796</v>
      </c>
      <c r="HR26" s="2" cm="1">
        <f t="array" aca="1" ref="HR26" ca="1">INDIRECT(ADDRESS(ROW(), HR$3-$AF$1+$AF$3))+VLOOKUP($AS26, INDIRECT(ADDRESS($AF$4, COLUMN()-$AF$2-HR$3)&amp;":"&amp;ADDRESS($AF$5, COLUMN()-$AF$1-HR$3)), HR$3, FALSE)+VLOOKUP($AT26, INDIRECT(ADDRESS($AF$4, COLUMN()-$AF$2-HR$3)&amp;":"&amp;ADDRESS($AF$5, COLUMN()-$AF$1-HR$3)), HR$3, FALSE)</f>
        <v>1039</v>
      </c>
      <c r="HS26" s="2" t="str">
        <f>LEFT($AH26, 1)&amp;RIGHT($A26, 1)</f>
        <v>BS</v>
      </c>
      <c r="HT26" s="2" t="str">
        <f>RIGHT($A26, 1)&amp;RIGHT($AH26, 1)</f>
        <v>SK</v>
      </c>
      <c r="HU26" s="2" t="str">
        <f t="shared" si="95"/>
        <v>BK</v>
      </c>
      <c r="HV26" s="2" cm="1">
        <f t="array" aca="1" ref="HV26" ca="1">INDIRECT(ADDRESS(ROW(), HV$3-$AF$1+$AF$3))+VLOOKUP($AS26, INDIRECT(ADDRESS($AF$4, COLUMN()-$AF$2-HV$3)&amp;":"&amp;ADDRESS($AF$5, COLUMN()-$AF$1-HV$3)), HV$3, FALSE)+VLOOKUP($AT26, INDIRECT(ADDRESS($AF$4, COLUMN()-$AF$2-HV$3)&amp;":"&amp;ADDRESS($AF$5, COLUMN()-$AF$1-HV$3)), HV$3, FALSE)</f>
        <v>3385</v>
      </c>
      <c r="HW26" s="2" cm="1">
        <f t="array" aca="1" ref="HW26" ca="1">INDIRECT(ADDRESS(ROW(), HW$3-$AF$1+$AF$3))+VLOOKUP($AS26, INDIRECT(ADDRESS($AF$4, COLUMN()-$AF$2-HW$3)&amp;":"&amp;ADDRESS($AF$5, COLUMN()-$AF$1-HW$3)), HW$3, FALSE)+VLOOKUP($AT26, INDIRECT(ADDRESS($AF$4, COLUMN()-$AF$2-HW$3)&amp;":"&amp;ADDRESS($AF$5, COLUMN()-$AF$1-HW$3)), HW$3, FALSE)</f>
        <v>13030</v>
      </c>
      <c r="HX26" s="2" cm="1">
        <f t="array" aca="1" ref="HX26" ca="1">INDIRECT(ADDRESS(ROW(), HX$3-$AF$1+$AF$3))+VLOOKUP($AS26, INDIRECT(ADDRESS($AF$4, COLUMN()-$AF$2-HX$3)&amp;":"&amp;ADDRESS($AF$5, COLUMN()-$AF$1-HX$3)), HX$3, FALSE)+VLOOKUP($AT26, INDIRECT(ADDRESS($AF$4, COLUMN()-$AF$2-HX$3)&amp;":"&amp;ADDRESS($AF$5, COLUMN()-$AF$1-HX$3)), HX$3, FALSE)</f>
        <v>3493</v>
      </c>
      <c r="HY26" s="2" cm="1">
        <f t="array" aca="1" ref="HY26" ca="1">INDIRECT(ADDRESS(ROW(), HY$3-$AF$1+$AF$3))+VLOOKUP($AS26, INDIRECT(ADDRESS($AF$4, COLUMN()-$AF$2-HY$3)&amp;":"&amp;ADDRESS($AF$5, COLUMN()-$AF$1-HY$3)), HY$3, FALSE)+VLOOKUP($AT26, INDIRECT(ADDRESS($AF$4, COLUMN()-$AF$2-HY$3)&amp;":"&amp;ADDRESS($AF$5, COLUMN()-$AF$1-HY$3)), HY$3, FALSE)</f>
        <v>4692</v>
      </c>
      <c r="HZ26" s="2" cm="1">
        <f t="array" aca="1" ref="HZ26" ca="1">INDIRECT(ADDRESS(ROW(), HZ$3-$AF$1+$AF$3))+VLOOKUP($AS26, INDIRECT(ADDRESS($AF$4, COLUMN()-$AF$2-HZ$3)&amp;":"&amp;ADDRESS($AF$5, COLUMN()-$AF$1-HZ$3)), HZ$3, FALSE)+VLOOKUP($AT26, INDIRECT(ADDRESS($AF$4, COLUMN()-$AF$2-HZ$3)&amp;":"&amp;ADDRESS($AF$5, COLUMN()-$AF$1-HZ$3)), HZ$3, FALSE)</f>
        <v>5513</v>
      </c>
      <c r="IA26" s="2" cm="1">
        <f t="array" aca="1" ref="IA26" ca="1">INDIRECT(ADDRESS(ROW(), IA$3-$AF$1+$AF$3))+VLOOKUP($AS26, INDIRECT(ADDRESS($AF$4, COLUMN()-$AF$2-IA$3)&amp;":"&amp;ADDRESS($AF$5, COLUMN()-$AF$1-IA$3)), IA$3, FALSE)+VLOOKUP($AT26, INDIRECT(ADDRESS($AF$4, COLUMN()-$AF$2-IA$3)&amp;":"&amp;ADDRESS($AF$5, COLUMN()-$AF$1-IA$3)), IA$3, FALSE)</f>
        <v>5249</v>
      </c>
      <c r="IB26" s="2" cm="1">
        <f t="array" aca="1" ref="IB26" ca="1">INDIRECT(ADDRESS(ROW(), IB$3-$AF$1+$AF$3))+VLOOKUP($AS26, INDIRECT(ADDRESS($AF$4, COLUMN()-$AF$2-IB$3)&amp;":"&amp;ADDRESS($AF$5, COLUMN()-$AF$1-IB$3)), IB$3, FALSE)+VLOOKUP($AT26, INDIRECT(ADDRESS($AF$4, COLUMN()-$AF$2-IB$3)&amp;":"&amp;ADDRESS($AF$5, COLUMN()-$AF$1-IB$3)), IB$3, FALSE)</f>
        <v>8218</v>
      </c>
      <c r="IC26" s="2" cm="1">
        <f t="array" aca="1" ref="IC26" ca="1">INDIRECT(ADDRESS(ROW(), IC$3-$AF$1+$AF$3))+VLOOKUP($AS26, INDIRECT(ADDRESS($AF$4, COLUMN()-$AF$2-IC$3)&amp;":"&amp;ADDRESS($AF$5, COLUMN()-$AF$1-IC$3)), IC$3, FALSE)+VLOOKUP($AT26, INDIRECT(ADDRESS($AF$4, COLUMN()-$AF$2-IC$3)&amp;":"&amp;ADDRESS($AF$5, COLUMN()-$AF$1-IC$3)), IC$3, FALSE)</f>
        <v>14277</v>
      </c>
      <c r="ID26" s="2" cm="1">
        <f t="array" aca="1" ref="ID26" ca="1">INDIRECT(ADDRESS(ROW(), ID$3-$AF$1+$AF$3))+VLOOKUP($AS26, INDIRECT(ADDRESS($AF$4, COLUMN()-$AF$2-ID$3)&amp;":"&amp;ADDRESS($AF$5, COLUMN()-$AF$1-ID$3)), ID$3, FALSE)+VLOOKUP($AT26, INDIRECT(ADDRESS($AF$4, COLUMN()-$AF$2-ID$3)&amp;":"&amp;ADDRESS($AF$5, COLUMN()-$AF$1-ID$3)), ID$3, FALSE)</f>
        <v>5607</v>
      </c>
      <c r="IE26" s="2" cm="1">
        <f t="array" aca="1" ref="IE26" ca="1">INDIRECT(ADDRESS(ROW(), IE$3-$AF$1+$AF$3))+VLOOKUP($AS26, INDIRECT(ADDRESS($AF$4, COLUMN()-$AF$2-IE$3)&amp;":"&amp;ADDRESS($AF$5, COLUMN()-$AF$1-IE$3)), IE$3, FALSE)+VLOOKUP($AT26, INDIRECT(ADDRESS($AF$4, COLUMN()-$AF$2-IE$3)&amp;":"&amp;ADDRESS($AF$5, COLUMN()-$AF$1-IE$3)), IE$3, FALSE)</f>
        <v>2071</v>
      </c>
      <c r="IF26" s="2" t="str">
        <f>LEFT($AH26, 1)&amp;RIGHT($A26, 1)</f>
        <v>BS</v>
      </c>
      <c r="IG26" s="2" t="str">
        <f>RIGHT($A26, 1)&amp;RIGHT($AH26, 1)</f>
        <v>SK</v>
      </c>
      <c r="IH26" s="2" t="str">
        <f t="shared" si="96"/>
        <v>BK</v>
      </c>
      <c r="II26" s="2" cm="1">
        <f t="array" aca="1" ref="II26" ca="1">INDIRECT(ADDRESS(ROW(), II$3-$AF$1+$AF$3))+VLOOKUP($AS26, INDIRECT(ADDRESS($AF$4, COLUMN()-$AF$2-II$3)&amp;":"&amp;ADDRESS($AF$5, COLUMN()-$AF$1-II$3)), II$3, FALSE)+VLOOKUP($AT26, INDIRECT(ADDRESS($AF$4, COLUMN()-$AF$2-II$3)&amp;":"&amp;ADDRESS($AF$5, COLUMN()-$AF$1-II$3)), II$3, FALSE)</f>
        <v>6805</v>
      </c>
      <c r="IJ26" s="2" cm="1">
        <f t="array" aca="1" ref="IJ26" ca="1">INDIRECT(ADDRESS(ROW(), IJ$3-$AF$1+$AF$3))+VLOOKUP($AS26, INDIRECT(ADDRESS($AF$4, COLUMN()-$AF$2-IJ$3)&amp;":"&amp;ADDRESS($AF$5, COLUMN()-$AF$1-IJ$3)), IJ$3, FALSE)+VLOOKUP($AT26, INDIRECT(ADDRESS($AF$4, COLUMN()-$AF$2-IJ$3)&amp;":"&amp;ADDRESS($AF$5, COLUMN()-$AF$1-IJ$3)), IJ$3, FALSE)</f>
        <v>26071</v>
      </c>
      <c r="IK26" s="2" cm="1">
        <f t="array" aca="1" ref="IK26" ca="1">INDIRECT(ADDRESS(ROW(), IK$3-$AF$1+$AF$3))+VLOOKUP($AS26, INDIRECT(ADDRESS($AF$4, COLUMN()-$AF$2-IK$3)&amp;":"&amp;ADDRESS($AF$5, COLUMN()-$AF$1-IK$3)), IK$3, FALSE)+VLOOKUP($AT26, INDIRECT(ADDRESS($AF$4, COLUMN()-$AF$2-IK$3)&amp;":"&amp;ADDRESS($AF$5, COLUMN()-$AF$1-IK$3)), IK$3, FALSE)</f>
        <v>7014</v>
      </c>
      <c r="IL26" s="2" cm="1">
        <f t="array" aca="1" ref="IL26" ca="1">INDIRECT(ADDRESS(ROW(), IL$3-$AF$1+$AF$3))+VLOOKUP($AS26, INDIRECT(ADDRESS($AF$4, COLUMN()-$AF$2-IL$3)&amp;":"&amp;ADDRESS($AF$5, COLUMN()-$AF$1-IL$3)), IL$3, FALSE)+VLOOKUP($AT26, INDIRECT(ADDRESS($AF$4, COLUMN()-$AF$2-IL$3)&amp;":"&amp;ADDRESS($AF$5, COLUMN()-$AF$1-IL$3)), IL$3, FALSE)</f>
        <v>9397</v>
      </c>
      <c r="IM26" s="2" cm="1">
        <f t="array" aca="1" ref="IM26" ca="1">INDIRECT(ADDRESS(ROW(), IM$3-$AF$1+$AF$3))+VLOOKUP($AS26, INDIRECT(ADDRESS($AF$4, COLUMN()-$AF$2-IM$3)&amp;":"&amp;ADDRESS($AF$5, COLUMN()-$AF$1-IM$3)), IM$3, FALSE)+VLOOKUP($AT26, INDIRECT(ADDRESS($AF$4, COLUMN()-$AF$2-IM$3)&amp;":"&amp;ADDRESS($AF$5, COLUMN()-$AF$1-IM$3)), IM$3, FALSE)</f>
        <v>11175</v>
      </c>
      <c r="IN26" s="2" cm="1">
        <f t="array" aca="1" ref="IN26" ca="1">INDIRECT(ADDRESS(ROW(), IN$3-$AF$1+$AF$3))+VLOOKUP($AS26, INDIRECT(ADDRESS($AF$4, COLUMN()-$AF$2-IN$3)&amp;":"&amp;ADDRESS($AF$5, COLUMN()-$AF$1-IN$3)), IN$3, FALSE)+VLOOKUP($AT26, INDIRECT(ADDRESS($AF$4, COLUMN()-$AF$2-IN$3)&amp;":"&amp;ADDRESS($AF$5, COLUMN()-$AF$1-IN$3)), IN$3, FALSE)</f>
        <v>10642</v>
      </c>
      <c r="IO26" s="2" cm="1">
        <f t="array" aca="1" ref="IO26" ca="1">INDIRECT(ADDRESS(ROW(), IO$3-$AF$1+$AF$3))+VLOOKUP($AS26, INDIRECT(ADDRESS($AF$4, COLUMN()-$AF$2-IO$3)&amp;":"&amp;ADDRESS($AF$5, COLUMN()-$AF$1-IO$3)), IO$3, FALSE)+VLOOKUP($AT26, INDIRECT(ADDRESS($AF$4, COLUMN()-$AF$2-IO$3)&amp;":"&amp;ADDRESS($AF$5, COLUMN()-$AF$1-IO$3)), IO$3, FALSE)</f>
        <v>16429</v>
      </c>
      <c r="IP26" s="2" cm="1">
        <f t="array" aca="1" ref="IP26" ca="1">INDIRECT(ADDRESS(ROW(), IP$3-$AF$1+$AF$3))+VLOOKUP($AS26, INDIRECT(ADDRESS($AF$4, COLUMN()-$AF$2-IP$3)&amp;":"&amp;ADDRESS($AF$5, COLUMN()-$AF$1-IP$3)), IP$3, FALSE)+VLOOKUP($AT26, INDIRECT(ADDRESS($AF$4, COLUMN()-$AF$2-IP$3)&amp;":"&amp;ADDRESS($AF$5, COLUMN()-$AF$1-IP$3)), IP$3, FALSE)</f>
        <v>28101</v>
      </c>
      <c r="IQ26" s="2" cm="1">
        <f t="array" aca="1" ref="IQ26" ca="1">INDIRECT(ADDRESS(ROW(), IQ$3-$AF$1+$AF$3))+VLOOKUP($AS26, INDIRECT(ADDRESS($AF$4, COLUMN()-$AF$2-IQ$3)&amp;":"&amp;ADDRESS($AF$5, COLUMN()-$AF$1-IQ$3)), IQ$3, FALSE)+VLOOKUP($AT26, INDIRECT(ADDRESS($AF$4, COLUMN()-$AF$2-IQ$3)&amp;":"&amp;ADDRESS($AF$5, COLUMN()-$AF$1-IQ$3)), IQ$3, FALSE)</f>
        <v>11330</v>
      </c>
      <c r="IR26" s="2" cm="1">
        <f t="array" aca="1" ref="IR26" ca="1">INDIRECT(ADDRESS(ROW(), IR$3-$AF$1+$AF$3))+VLOOKUP($AS26, INDIRECT(ADDRESS($AF$4, COLUMN()-$AF$2-IR$3)&amp;":"&amp;ADDRESS($AF$5, COLUMN()-$AF$1-IR$3)), IR$3, FALSE)+VLOOKUP($AT26, INDIRECT(ADDRESS($AF$4, COLUMN()-$AF$2-IR$3)&amp;":"&amp;ADDRESS($AF$5, COLUMN()-$AF$1-IR$3)), IR$3, FALSE)</f>
        <v>4107</v>
      </c>
      <c r="IS26" s="2" t="str">
        <f>LEFT($AH26, 1)&amp;RIGHT($A26, 1)</f>
        <v>BS</v>
      </c>
      <c r="IT26" s="2" t="str">
        <f>RIGHT($A26, 1)&amp;RIGHT($AH26, 1)</f>
        <v>SK</v>
      </c>
      <c r="IU26" s="2" t="str">
        <f t="shared" si="97"/>
        <v>BK</v>
      </c>
      <c r="IV26" s="2" cm="1">
        <f t="array" aca="1" ref="IV26" ca="1">INDIRECT(ADDRESS(ROW(), IV$3-$AF$1+$AF$3))+VLOOKUP($AS26, INDIRECT(ADDRESS($AF$4, COLUMN()-$AF$2-IV$3)&amp;":"&amp;ADDRESS($AF$5, COLUMN()-$AF$1-IV$3)), IV$3, FALSE)+VLOOKUP($AT26, INDIRECT(ADDRESS($AF$4, COLUMN()-$AF$2-IV$3)&amp;":"&amp;ADDRESS($AF$5, COLUMN()-$AF$1-IV$3)), IV$3, FALSE)</f>
        <v>13635</v>
      </c>
      <c r="IW26" s="2" cm="1">
        <f t="array" aca="1" ref="IW26" ca="1">INDIRECT(ADDRESS(ROW(), IW$3-$AF$1+$AF$3))+VLOOKUP($AS26, INDIRECT(ADDRESS($AF$4, COLUMN()-$AF$2-IW$3)&amp;":"&amp;ADDRESS($AF$5, COLUMN()-$AF$1-IW$3)), IW$3, FALSE)+VLOOKUP($AT26, INDIRECT(ADDRESS($AF$4, COLUMN()-$AF$2-IW$3)&amp;":"&amp;ADDRESS($AF$5, COLUMN()-$AF$1-IW$3)), IW$3, FALSE)</f>
        <v>52024</v>
      </c>
      <c r="IX26" s="2" cm="1">
        <f t="array" aca="1" ref="IX26" ca="1">INDIRECT(ADDRESS(ROW(), IX$3-$AF$1+$AF$3))+VLOOKUP($AS26, INDIRECT(ADDRESS($AF$4, COLUMN()-$AF$2-IX$3)&amp;":"&amp;ADDRESS($AF$5, COLUMN()-$AF$1-IX$3)), IX$3, FALSE)+VLOOKUP($AT26, INDIRECT(ADDRESS($AF$4, COLUMN()-$AF$2-IX$3)&amp;":"&amp;ADDRESS($AF$5, COLUMN()-$AF$1-IX$3)), IX$3, FALSE)</f>
        <v>14112</v>
      </c>
      <c r="IY26" s="2" cm="1">
        <f t="array" aca="1" ref="IY26" ca="1">INDIRECT(ADDRESS(ROW(), IY$3-$AF$1+$AF$3))+VLOOKUP($AS26, INDIRECT(ADDRESS($AF$4, COLUMN()-$AF$2-IY$3)&amp;":"&amp;ADDRESS($AF$5, COLUMN()-$AF$1-IY$3)), IY$3, FALSE)+VLOOKUP($AT26, INDIRECT(ADDRESS($AF$4, COLUMN()-$AF$2-IY$3)&amp;":"&amp;ADDRESS($AF$5, COLUMN()-$AF$1-IY$3)), IY$3, FALSE)</f>
        <v>18758</v>
      </c>
      <c r="IZ26" s="2" cm="1">
        <f t="array" aca="1" ref="IZ26" ca="1">INDIRECT(ADDRESS(ROW(), IZ$3-$AF$1+$AF$3))+VLOOKUP($AS26, INDIRECT(ADDRESS($AF$4, COLUMN()-$AF$2-IZ$3)&amp;":"&amp;ADDRESS($AF$5, COLUMN()-$AF$1-IZ$3)), IZ$3, FALSE)+VLOOKUP($AT26, INDIRECT(ADDRESS($AF$4, COLUMN()-$AF$2-IZ$3)&amp;":"&amp;ADDRESS($AF$5, COLUMN()-$AF$1-IZ$3)), IZ$3, FALSE)</f>
        <v>22757</v>
      </c>
      <c r="JA26" s="2" cm="1">
        <f t="array" aca="1" ref="JA26" ca="1">INDIRECT(ADDRESS(ROW(), JA$3-$AF$1+$AF$3))+VLOOKUP($AS26, INDIRECT(ADDRESS($AF$4, COLUMN()-$AF$2-JA$3)&amp;":"&amp;ADDRESS($AF$5, COLUMN()-$AF$1-JA$3)), JA$3, FALSE)+VLOOKUP($AT26, INDIRECT(ADDRESS($AF$4, COLUMN()-$AF$2-JA$3)&amp;":"&amp;ADDRESS($AF$5, COLUMN()-$AF$1-JA$3)), JA$3, FALSE)</f>
        <v>21520</v>
      </c>
      <c r="JB26" s="2" cm="1">
        <f t="array" aca="1" ref="JB26" ca="1">INDIRECT(ADDRESS(ROW(), JB$3-$AF$1+$AF$3))+VLOOKUP($AS26, INDIRECT(ADDRESS($AF$4, COLUMN()-$AF$2-JB$3)&amp;":"&amp;ADDRESS($AF$5, COLUMN()-$AF$1-JB$3)), JB$3, FALSE)+VLOOKUP($AT26, INDIRECT(ADDRESS($AF$4, COLUMN()-$AF$2-JB$3)&amp;":"&amp;ADDRESS($AF$5, COLUMN()-$AF$1-JB$3)), JB$3, FALSE)</f>
        <v>32731</v>
      </c>
      <c r="JC26" s="2" cm="1">
        <f t="array" aca="1" ref="JC26" ca="1">INDIRECT(ADDRESS(ROW(), JC$3-$AF$1+$AF$3))+VLOOKUP($AS26, INDIRECT(ADDRESS($AF$4, COLUMN()-$AF$2-JC$3)&amp;":"&amp;ADDRESS($AF$5, COLUMN()-$AF$1-JC$3)), JC$3, FALSE)+VLOOKUP($AT26, INDIRECT(ADDRESS($AF$4, COLUMN()-$AF$2-JC$3)&amp;":"&amp;ADDRESS($AF$5, COLUMN()-$AF$1-JC$3)), JC$3, FALSE)</f>
        <v>55558</v>
      </c>
      <c r="JD26" s="2" cm="1">
        <f t="array" aca="1" ref="JD26" ca="1">INDIRECT(ADDRESS(ROW(), JD$3-$AF$1+$AF$3))+VLOOKUP($AS26, INDIRECT(ADDRESS($AF$4, COLUMN()-$AF$2-JD$3)&amp;":"&amp;ADDRESS($AF$5, COLUMN()-$AF$1-JD$3)), JD$3, FALSE)+VLOOKUP($AT26, INDIRECT(ADDRESS($AF$4, COLUMN()-$AF$2-JD$3)&amp;":"&amp;ADDRESS($AF$5, COLUMN()-$AF$1-JD$3)), JD$3, FALSE)</f>
        <v>22856</v>
      </c>
      <c r="JE26" s="2" cm="1">
        <f t="array" aca="1" ref="JE26" ca="1">INDIRECT(ADDRESS(ROW(), JE$3-$AF$1+$AF$3))+VLOOKUP($AS26, INDIRECT(ADDRESS($AF$4, COLUMN()-$AF$2-JE$3)&amp;":"&amp;ADDRESS($AF$5, COLUMN()-$AF$1-JE$3)), JE$3, FALSE)+VLOOKUP($AT26, INDIRECT(ADDRESS($AF$4, COLUMN()-$AF$2-JE$3)&amp;":"&amp;ADDRESS($AF$5, COLUMN()-$AF$1-JE$3)), JE$3, FALSE)</f>
        <v>8192</v>
      </c>
      <c r="JF26" s="2" t="str">
        <f>LEFT($AH26, 1)&amp;RIGHT($A26, 1)</f>
        <v>BS</v>
      </c>
      <c r="JG26" s="2" t="str">
        <f>RIGHT($A26, 1)&amp;RIGHT($AH26, 1)</f>
        <v>SK</v>
      </c>
      <c r="JH26" s="2" t="str">
        <f t="shared" si="98"/>
        <v>BK</v>
      </c>
      <c r="JI26" s="2" cm="1">
        <f t="array" aca="1" ref="JI26" ca="1">INDIRECT(ADDRESS(ROW(), JI$3-$AF$1+$AF$3))+VLOOKUP($AS26, INDIRECT(ADDRESS($AF$4, COLUMN()-$AF$2-JI$3)&amp;":"&amp;ADDRESS($AF$5, COLUMN()-$AF$1-JI$3)), JI$3, FALSE)+VLOOKUP($AT26, INDIRECT(ADDRESS($AF$4, COLUMN()-$AF$2-JI$3)&amp;":"&amp;ADDRESS($AF$5, COLUMN()-$AF$1-JI$3)), JI$3, FALSE)</f>
        <v>27420</v>
      </c>
      <c r="JJ26" s="2" cm="1">
        <f t="array" aca="1" ref="JJ26" ca="1">INDIRECT(ADDRESS(ROW(), JJ$3-$AF$1+$AF$3))+VLOOKUP($AS26, INDIRECT(ADDRESS($AF$4, COLUMN()-$AF$2-JJ$3)&amp;":"&amp;ADDRESS($AF$5, COLUMN()-$AF$1-JJ$3)), JJ$3, FALSE)+VLOOKUP($AT26, INDIRECT(ADDRESS($AF$4, COLUMN()-$AF$2-JJ$3)&amp;":"&amp;ADDRESS($AF$5, COLUMN()-$AF$1-JJ$3)), JJ$3, FALSE)</f>
        <v>103847</v>
      </c>
      <c r="JK26" s="2" cm="1">
        <f t="array" aca="1" ref="JK26" ca="1">INDIRECT(ADDRESS(ROW(), JK$3-$AF$1+$AF$3))+VLOOKUP($AS26, INDIRECT(ADDRESS($AF$4, COLUMN()-$AF$2-JK$3)&amp;":"&amp;ADDRESS($AF$5, COLUMN()-$AF$1-JK$3)), JK$3, FALSE)+VLOOKUP($AT26, INDIRECT(ADDRESS($AF$4, COLUMN()-$AF$2-JK$3)&amp;":"&amp;ADDRESS($AF$5, COLUMN()-$AF$1-JK$3)), JK$3, FALSE)</f>
        <v>28258</v>
      </c>
      <c r="JL26" s="2" cm="1">
        <f t="array" aca="1" ref="JL26" ca="1">INDIRECT(ADDRESS(ROW(), JL$3-$AF$1+$AF$3))+VLOOKUP($AS26, INDIRECT(ADDRESS($AF$4, COLUMN()-$AF$2-JL$3)&amp;":"&amp;ADDRESS($AF$5, COLUMN()-$AF$1-JL$3)), JL$3, FALSE)+VLOOKUP($AT26, INDIRECT(ADDRESS($AF$4, COLUMN()-$AF$2-JL$3)&amp;":"&amp;ADDRESS($AF$5, COLUMN()-$AF$1-JL$3)), JL$3, FALSE)</f>
        <v>37553</v>
      </c>
      <c r="JM26" s="2" cm="1">
        <f t="array" aca="1" ref="JM26" ca="1">INDIRECT(ADDRESS(ROW(), JM$3-$AF$1+$AF$3))+VLOOKUP($AS26, INDIRECT(ADDRESS($AF$4, COLUMN()-$AF$2-JM$3)&amp;":"&amp;ADDRESS($AF$5, COLUMN()-$AF$1-JM$3)), JM$3, FALSE)+VLOOKUP($AT26, INDIRECT(ADDRESS($AF$4, COLUMN()-$AF$2-JM$3)&amp;":"&amp;ADDRESS($AF$5, COLUMN()-$AF$1-JM$3)), JM$3, FALSE)</f>
        <v>46147</v>
      </c>
      <c r="JN26" s="2" cm="1">
        <f t="array" aca="1" ref="JN26" ca="1">INDIRECT(ADDRESS(ROW(), JN$3-$AF$1+$AF$3))+VLOOKUP($AS26, INDIRECT(ADDRESS($AF$4, COLUMN()-$AF$2-JN$3)&amp;":"&amp;ADDRESS($AF$5, COLUMN()-$AF$1-JN$3)), JN$3, FALSE)+VLOOKUP($AT26, INDIRECT(ADDRESS($AF$4, COLUMN()-$AF$2-JN$3)&amp;":"&amp;ADDRESS($AF$5, COLUMN()-$AF$1-JN$3)), JN$3, FALSE)</f>
        <v>43391</v>
      </c>
      <c r="JO26" s="2" cm="1">
        <f t="array" aca="1" ref="JO26" ca="1">INDIRECT(ADDRESS(ROW(), JO$3-$AF$1+$AF$3))+VLOOKUP($AS26, INDIRECT(ADDRESS($AF$4, COLUMN()-$AF$2-JO$3)&amp;":"&amp;ADDRESS($AF$5, COLUMN()-$AF$1-JO$3)), JO$3, FALSE)+VLOOKUP($AT26, INDIRECT(ADDRESS($AF$4, COLUMN()-$AF$2-JO$3)&amp;":"&amp;ADDRESS($AF$5, COLUMN()-$AF$1-JO$3)), JO$3, FALSE)</f>
        <v>65489</v>
      </c>
      <c r="JP26" s="2" cm="1">
        <f t="array" aca="1" ref="JP26" ca="1">INDIRECT(ADDRESS(ROW(), JP$3-$AF$1+$AF$3))+VLOOKUP($AS26, INDIRECT(ADDRESS($AF$4, COLUMN()-$AF$2-JP$3)&amp;":"&amp;ADDRESS($AF$5, COLUMN()-$AF$1-JP$3)), JP$3, FALSE)+VLOOKUP($AT26, INDIRECT(ADDRESS($AF$4, COLUMN()-$AF$2-JP$3)&amp;":"&amp;ADDRESS($AF$5, COLUMN()-$AF$1-JP$3)), JP$3, FALSE)</f>
        <v>109885</v>
      </c>
      <c r="JQ26" s="2" cm="1">
        <f t="array" aca="1" ref="JQ26" ca="1">INDIRECT(ADDRESS(ROW(), JQ$3-$AF$1+$AF$3))+VLOOKUP($AS26, INDIRECT(ADDRESS($AF$4, COLUMN()-$AF$2-JQ$3)&amp;":"&amp;ADDRESS($AF$5, COLUMN()-$AF$1-JQ$3)), JQ$3, FALSE)+VLOOKUP($AT26, INDIRECT(ADDRESS($AF$4, COLUMN()-$AF$2-JQ$3)&amp;":"&amp;ADDRESS($AF$5, COLUMN()-$AF$1-JQ$3)), JQ$3, FALSE)</f>
        <v>45978</v>
      </c>
      <c r="JR26" s="2" cm="1">
        <f t="array" aca="1" ref="JR26" ca="1">INDIRECT(ADDRESS(ROW(), JR$3-$AF$1+$AF$3))+VLOOKUP($AS26, INDIRECT(ADDRESS($AF$4, COLUMN()-$AF$2-JR$3)&amp;":"&amp;ADDRESS($AF$5, COLUMN()-$AF$1-JR$3)), JR$3, FALSE)+VLOOKUP($AT26, INDIRECT(ADDRESS($AF$4, COLUMN()-$AF$2-JR$3)&amp;":"&amp;ADDRESS($AF$5, COLUMN()-$AF$1-JR$3)), JR$3, FALSE)</f>
        <v>16319</v>
      </c>
      <c r="JS26" s="2" t="str">
        <f>LEFT($AH26, 1)&amp;RIGHT($A26, 1)</f>
        <v>BS</v>
      </c>
      <c r="JT26" s="2" t="str">
        <f>RIGHT($A26, 1)&amp;RIGHT($AH26, 1)</f>
        <v>SK</v>
      </c>
      <c r="JU26" s="2" t="str">
        <f t="shared" si="99"/>
        <v>BK</v>
      </c>
      <c r="JV26" s="2" cm="1">
        <f t="array" aca="1" ref="JV26" ca="1">INDIRECT(ADDRESS(ROW(), JV$3-$AF$1+$AF$3))+VLOOKUP($AS26, INDIRECT(ADDRESS($AF$4, COLUMN()-$AF$2-JV$3)&amp;":"&amp;ADDRESS($AF$5, COLUMN()-$AF$1-JV$3)), JV$3, FALSE)+VLOOKUP($AT26, INDIRECT(ADDRESS($AF$4, COLUMN()-$AF$2-JV$3)&amp;":"&amp;ADDRESS($AF$5, COLUMN()-$AF$1-JV$3)), JV$3, FALSE)</f>
        <v>55219</v>
      </c>
      <c r="JW26" s="2" cm="1">
        <f t="array" aca="1" ref="JW26" ca="1">INDIRECT(ADDRESS(ROW(), JW$3-$AF$1+$AF$3))+VLOOKUP($AS26, INDIRECT(ADDRESS($AF$4, COLUMN()-$AF$2-JW$3)&amp;":"&amp;ADDRESS($AF$5, COLUMN()-$AF$1-JW$3)), JW$3, FALSE)+VLOOKUP($AT26, INDIRECT(ADDRESS($AF$4, COLUMN()-$AF$2-JW$3)&amp;":"&amp;ADDRESS($AF$5, COLUMN()-$AF$1-JW$3)), JW$3, FALSE)</f>
        <v>207091</v>
      </c>
      <c r="JX26" s="2" cm="1">
        <f t="array" aca="1" ref="JX26" ca="1">INDIRECT(ADDRESS(ROW(), JX$3-$AF$1+$AF$3))+VLOOKUP($AS26, INDIRECT(ADDRESS($AF$4, COLUMN()-$AF$2-JX$3)&amp;":"&amp;ADDRESS($AF$5, COLUMN()-$AF$1-JX$3)), JX$3, FALSE)+VLOOKUP($AT26, INDIRECT(ADDRESS($AF$4, COLUMN()-$AF$2-JX$3)&amp;":"&amp;ADDRESS($AF$5, COLUMN()-$AF$1-JX$3)), JX$3, FALSE)</f>
        <v>56691</v>
      </c>
      <c r="JY26" s="2" cm="1">
        <f t="array" aca="1" ref="JY26" ca="1">INDIRECT(ADDRESS(ROW(), JY$3-$AF$1+$AF$3))+VLOOKUP($AS26, INDIRECT(ADDRESS($AF$4, COLUMN()-$AF$2-JY$3)&amp;":"&amp;ADDRESS($AF$5, COLUMN()-$AF$1-JY$3)), JY$3, FALSE)+VLOOKUP($AT26, INDIRECT(ADDRESS($AF$4, COLUMN()-$AF$2-JY$3)&amp;":"&amp;ADDRESS($AF$5, COLUMN()-$AF$1-JY$3)), JY$3, FALSE)</f>
        <v>75118</v>
      </c>
      <c r="JZ26" s="2" cm="1">
        <f t="array" aca="1" ref="JZ26" ca="1">INDIRECT(ADDRESS(ROW(), JZ$3-$AF$1+$AF$3))+VLOOKUP($AS26, INDIRECT(ADDRESS($AF$4, COLUMN()-$AF$2-JZ$3)&amp;":"&amp;ADDRESS($AF$5, COLUMN()-$AF$1-JZ$3)), JZ$3, FALSE)+VLOOKUP($AT26, INDIRECT(ADDRESS($AF$4, COLUMN()-$AF$2-JZ$3)&amp;":"&amp;ADDRESS($AF$5, COLUMN()-$AF$1-JZ$3)), JZ$3, FALSE)</f>
        <v>93343</v>
      </c>
      <c r="KA26" s="2" cm="1">
        <f t="array" aca="1" ref="KA26" ca="1">INDIRECT(ADDRESS(ROW(), KA$3-$AF$1+$AF$3))+VLOOKUP($AS26, INDIRECT(ADDRESS($AF$4, COLUMN()-$AF$2-KA$3)&amp;":"&amp;ADDRESS($AF$5, COLUMN()-$AF$1-KA$3)), KA$3, FALSE)+VLOOKUP($AT26, INDIRECT(ADDRESS($AF$4, COLUMN()-$AF$2-KA$3)&amp;":"&amp;ADDRESS($AF$5, COLUMN()-$AF$1-KA$3)), KA$3, FALSE)</f>
        <v>87284</v>
      </c>
      <c r="KB26" s="2" cm="1">
        <f t="array" aca="1" ref="KB26" ca="1">INDIRECT(ADDRESS(ROW(), KB$3-$AF$1+$AF$3))+VLOOKUP($AS26, INDIRECT(ADDRESS($AF$4, COLUMN()-$AF$2-KB$3)&amp;":"&amp;ADDRESS($AF$5, COLUMN()-$AF$1-KB$3)), KB$3, FALSE)+VLOOKUP($AT26, INDIRECT(ADDRESS($AF$4, COLUMN()-$AF$2-KB$3)&amp;":"&amp;ADDRESS($AF$5, COLUMN()-$AF$1-KB$3)), KB$3, FALSE)</f>
        <v>130761</v>
      </c>
      <c r="KC26" s="2" cm="1">
        <f t="array" aca="1" ref="KC26" ca="1">INDIRECT(ADDRESS(ROW(), KC$3-$AF$1+$AF$3))+VLOOKUP($AS26, INDIRECT(ADDRESS($AF$4, COLUMN()-$AF$2-KC$3)&amp;":"&amp;ADDRESS($AF$5, COLUMN()-$AF$1-KC$3)), KC$3, FALSE)+VLOOKUP($AT26, INDIRECT(ADDRESS($AF$4, COLUMN()-$AF$2-KC$3)&amp;":"&amp;ADDRESS($AF$5, COLUMN()-$AF$1-KC$3)), KC$3, FALSE)</f>
        <v>217926</v>
      </c>
      <c r="KD26" s="2" cm="1">
        <f t="array" aca="1" ref="KD26" ca="1">INDIRECT(ADDRESS(ROW(), KD$3-$AF$1+$AF$3))+VLOOKUP($AS26, INDIRECT(ADDRESS($AF$4, COLUMN()-$AF$2-KD$3)&amp;":"&amp;ADDRESS($AF$5, COLUMN()-$AF$1-KD$3)), KD$3, FALSE)+VLOOKUP($AT26, INDIRECT(ADDRESS($AF$4, COLUMN()-$AF$2-KD$3)&amp;":"&amp;ADDRESS($AF$5, COLUMN()-$AF$1-KD$3)), KD$3, FALSE)</f>
        <v>92608</v>
      </c>
      <c r="KE26" s="2" cm="1">
        <f t="array" aca="1" ref="KE26" ca="1">INDIRECT(ADDRESS(ROW(), KE$3-$AF$1+$AF$3))+VLOOKUP($AS26, INDIRECT(ADDRESS($AF$4, COLUMN()-$AF$2-KE$3)&amp;":"&amp;ADDRESS($AF$5, COLUMN()-$AF$1-KE$3)), KE$3, FALSE)+VLOOKUP($AT26, INDIRECT(ADDRESS($AF$4, COLUMN()-$AF$2-KE$3)&amp;":"&amp;ADDRESS($AF$5, COLUMN()-$AF$1-KE$3)), KE$3, FALSE)</f>
        <v>32534</v>
      </c>
      <c r="KF26" s="2" t="str">
        <f>LEFT($AH26, 1)&amp;RIGHT($A26, 1)</f>
        <v>BS</v>
      </c>
      <c r="KG26" s="2" t="str">
        <f>RIGHT($A26, 1)&amp;RIGHT($AH26, 1)</f>
        <v>SK</v>
      </c>
      <c r="KH26" s="2" t="str">
        <f t="shared" si="100"/>
        <v>BK</v>
      </c>
      <c r="KI26" s="2" cm="1">
        <f t="array" aca="1" ref="KI26" ca="1">INDIRECT(ADDRESS(ROW(), KI$3-$AF$1+$AF$3))+VLOOKUP($AS26, INDIRECT(ADDRESS($AF$4, COLUMN()-$AF$2-KI$3)&amp;":"&amp;ADDRESS($AF$5, COLUMN()-$AF$1-KI$3)), KI$3, FALSE)+VLOOKUP($AT26, INDIRECT(ADDRESS($AF$4, COLUMN()-$AF$2-KI$3)&amp;":"&amp;ADDRESS($AF$5, COLUMN()-$AF$1-KI$3)), KI$3, FALSE)</f>
        <v>110713</v>
      </c>
      <c r="KJ26" s="2" cm="1">
        <f t="array" aca="1" ref="KJ26" ca="1">INDIRECT(ADDRESS(ROW(), KJ$3-$AF$1+$AF$3))+VLOOKUP($AS26, INDIRECT(ADDRESS($AF$4, COLUMN()-$AF$2-KJ$3)&amp;":"&amp;ADDRESS($AF$5, COLUMN()-$AF$1-KJ$3)), KJ$3, FALSE)+VLOOKUP($AT26, INDIRECT(ADDRESS($AF$4, COLUMN()-$AF$2-KJ$3)&amp;":"&amp;ADDRESS($AF$5, COLUMN()-$AF$1-KJ$3)), KJ$3, FALSE)</f>
        <v>413055</v>
      </c>
      <c r="KK26" s="2" cm="1">
        <f t="array" aca="1" ref="KK26" ca="1">INDIRECT(ADDRESS(ROW(), KK$3-$AF$1+$AF$3))+VLOOKUP($AS26, INDIRECT(ADDRESS($AF$4, COLUMN()-$AF$2-KK$3)&amp;":"&amp;ADDRESS($AF$5, COLUMN()-$AF$1-KK$3)), KK$3, FALSE)+VLOOKUP($AT26, INDIRECT(ADDRESS($AF$4, COLUMN()-$AF$2-KK$3)&amp;":"&amp;ADDRESS($AF$5, COLUMN()-$AF$1-KK$3)), KK$3, FALSE)</f>
        <v>113435</v>
      </c>
      <c r="KL26" s="2" cm="1">
        <f t="array" aca="1" ref="KL26" ca="1">INDIRECT(ADDRESS(ROW(), KL$3-$AF$1+$AF$3))+VLOOKUP($AS26, INDIRECT(ADDRESS($AF$4, COLUMN()-$AF$2-KL$3)&amp;":"&amp;ADDRESS($AF$5, COLUMN()-$AF$1-KL$3)), KL$3, FALSE)+VLOOKUP($AT26, INDIRECT(ADDRESS($AF$4, COLUMN()-$AF$2-KL$3)&amp;":"&amp;ADDRESS($AF$5, COLUMN()-$AF$1-KL$3)), KL$3, FALSE)</f>
        <v>150310</v>
      </c>
      <c r="KM26" s="2" cm="1">
        <f t="array" aca="1" ref="KM26" ca="1">INDIRECT(ADDRESS(ROW(), KM$3-$AF$1+$AF$3))+VLOOKUP($AS26, INDIRECT(ADDRESS($AF$4, COLUMN()-$AF$2-KM$3)&amp;":"&amp;ADDRESS($AF$5, COLUMN()-$AF$1-KM$3)), KM$3, FALSE)+VLOOKUP($AT26, INDIRECT(ADDRESS($AF$4, COLUMN()-$AF$2-KM$3)&amp;":"&amp;ADDRESS($AF$5, COLUMN()-$AF$1-KM$3)), KM$3, FALSE)</f>
        <v>188728</v>
      </c>
      <c r="KN26" s="2" cm="1">
        <f t="array" aca="1" ref="KN26" ca="1">INDIRECT(ADDRESS(ROW(), KN$3-$AF$1+$AF$3))+VLOOKUP($AS26, INDIRECT(ADDRESS($AF$4, COLUMN()-$AF$2-KN$3)&amp;":"&amp;ADDRESS($AF$5, COLUMN()-$AF$1-KN$3)), KN$3, FALSE)+VLOOKUP($AT26, INDIRECT(ADDRESS($AF$4, COLUMN()-$AF$2-KN$3)&amp;":"&amp;ADDRESS($AF$5, COLUMN()-$AF$1-KN$3)), KN$3, FALSE)</f>
        <v>175372</v>
      </c>
      <c r="KO26" s="2" cm="1">
        <f t="array" aca="1" ref="KO26" ca="1">INDIRECT(ADDRESS(ROW(), KO$3-$AF$1+$AF$3))+VLOOKUP($AS26, INDIRECT(ADDRESS($AF$4, COLUMN()-$AF$2-KO$3)&amp;":"&amp;ADDRESS($AF$5, COLUMN()-$AF$1-KO$3)), KO$3, FALSE)+VLOOKUP($AT26, INDIRECT(ADDRESS($AF$4, COLUMN()-$AF$2-KO$3)&amp;":"&amp;ADDRESS($AF$5, COLUMN()-$AF$1-KO$3)), KO$3, FALSE)</f>
        <v>261534</v>
      </c>
      <c r="KP26" s="2" cm="1">
        <f t="array" aca="1" ref="KP26" ca="1">INDIRECT(ADDRESS(ROW(), KP$3-$AF$1+$AF$3))+VLOOKUP($AS26, INDIRECT(ADDRESS($AF$4, COLUMN()-$AF$2-KP$3)&amp;":"&amp;ADDRESS($AF$5, COLUMN()-$AF$1-KP$3)), KP$3, FALSE)+VLOOKUP($AT26, INDIRECT(ADDRESS($AF$4, COLUMN()-$AF$2-KP$3)&amp;":"&amp;ADDRESS($AF$5, COLUMN()-$AF$1-KP$3)), KP$3, FALSE)</f>
        <v>432662</v>
      </c>
      <c r="KQ26" s="2" cm="1">
        <f t="array" aca="1" ref="KQ26" ca="1">INDIRECT(ADDRESS(ROW(), KQ$3-$AF$1+$AF$3))+VLOOKUP($AS26, INDIRECT(ADDRESS($AF$4, COLUMN()-$AF$2-KQ$3)&amp;":"&amp;ADDRESS($AF$5, COLUMN()-$AF$1-KQ$3)), KQ$3, FALSE)+VLOOKUP($AT26, INDIRECT(ADDRESS($AF$4, COLUMN()-$AF$2-KQ$3)&amp;":"&amp;ADDRESS($AF$5, COLUMN()-$AF$1-KQ$3)), KQ$3, FALSE)</f>
        <v>186389</v>
      </c>
      <c r="KR26" s="2" cm="1">
        <f t="array" aca="1" ref="KR26" ca="1">INDIRECT(ADDRESS(ROW(), KR$3-$AF$1+$AF$3))+VLOOKUP($AS26, INDIRECT(ADDRESS($AF$4, COLUMN()-$AF$2-KR$3)&amp;":"&amp;ADDRESS($AF$5, COLUMN()-$AF$1-KR$3)), KR$3, FALSE)+VLOOKUP($AT26, INDIRECT(ADDRESS($AF$4, COLUMN()-$AF$2-KR$3)&amp;":"&amp;ADDRESS($AF$5, COLUMN()-$AF$1-KR$3)), KR$3, FALSE)</f>
        <v>64953</v>
      </c>
      <c r="KS26" s="2" t="str">
        <f>LEFT($AH26, 1)&amp;RIGHT($A26, 1)</f>
        <v>BS</v>
      </c>
      <c r="KT26" s="2" t="str">
        <f>RIGHT($A26, 1)&amp;RIGHT($AH26, 1)</f>
        <v>SK</v>
      </c>
      <c r="KU26" s="2" t="str">
        <f t="shared" si="101"/>
        <v>BK</v>
      </c>
      <c r="KV26" s="2" cm="1">
        <f t="array" aca="1" ref="KV26" ca="1">INDIRECT(ADDRESS(ROW(), KV$3-$AF$1+$AF$3))+VLOOKUP($AS26, INDIRECT(ADDRESS($AF$4, COLUMN()-$AF$2-KV$3)&amp;":"&amp;ADDRESS($AF$5, COLUMN()-$AF$1-KV$3)), KV$3, FALSE)+VLOOKUP($AT26, INDIRECT(ADDRESS($AF$4, COLUMN()-$AF$2-KV$3)&amp;":"&amp;ADDRESS($AF$5, COLUMN()-$AF$1-KV$3)), KV$3, FALSE)</f>
        <v>222854</v>
      </c>
      <c r="KW26" s="2" cm="1">
        <f t="array" aca="1" ref="KW26" ca="1">INDIRECT(ADDRESS(ROW(), KW$3-$AF$1+$AF$3))+VLOOKUP($AS26, INDIRECT(ADDRESS($AF$4, COLUMN()-$AF$2-KW$3)&amp;":"&amp;ADDRESS($AF$5, COLUMN()-$AF$1-KW$3)), KW$3, FALSE)+VLOOKUP($AT26, INDIRECT(ADDRESS($AF$4, COLUMN()-$AF$2-KW$3)&amp;":"&amp;ADDRESS($AF$5, COLUMN()-$AF$1-KW$3)), KW$3, FALSE)</f>
        <v>823602</v>
      </c>
      <c r="KX26" s="2" cm="1">
        <f t="array" aca="1" ref="KX26" ca="1">INDIRECT(ADDRESS(ROW(), KX$3-$AF$1+$AF$3))+VLOOKUP($AS26, INDIRECT(ADDRESS($AF$4, COLUMN()-$AF$2-KX$3)&amp;":"&amp;ADDRESS($AF$5, COLUMN()-$AF$1-KX$3)), KX$3, FALSE)+VLOOKUP($AT26, INDIRECT(ADDRESS($AF$4, COLUMN()-$AF$2-KX$3)&amp;":"&amp;ADDRESS($AF$5, COLUMN()-$AF$1-KX$3)), KX$3, FALSE)</f>
        <v>227252</v>
      </c>
      <c r="KY26" s="2" cm="1">
        <f t="array" aca="1" ref="KY26" ca="1">INDIRECT(ADDRESS(ROW(), KY$3-$AF$1+$AF$3))+VLOOKUP($AS26, INDIRECT(ADDRESS($AF$4, COLUMN()-$AF$2-KY$3)&amp;":"&amp;ADDRESS($AF$5, COLUMN()-$AF$1-KY$3)), KY$3, FALSE)+VLOOKUP($AT26, INDIRECT(ADDRESS($AF$4, COLUMN()-$AF$2-KY$3)&amp;":"&amp;ADDRESS($AF$5, COLUMN()-$AF$1-KY$3)), KY$3, FALSE)</f>
        <v>300958</v>
      </c>
      <c r="KZ26" s="2" cm="1">
        <f t="array" aca="1" ref="KZ26" ca="1">INDIRECT(ADDRESS(ROW(), KZ$3-$AF$1+$AF$3))+VLOOKUP($AS26, INDIRECT(ADDRESS($AF$4, COLUMN()-$AF$2-KZ$3)&amp;":"&amp;ADDRESS($AF$5, COLUMN()-$AF$1-KZ$3)), KZ$3, FALSE)+VLOOKUP($AT26, INDIRECT(ADDRESS($AF$4, COLUMN()-$AF$2-KZ$3)&amp;":"&amp;ADDRESS($AF$5, COLUMN()-$AF$1-KZ$3)), KZ$3, FALSE)</f>
        <v>380778</v>
      </c>
      <c r="LA26" s="2" cm="1">
        <f t="array" aca="1" ref="LA26" ca="1">INDIRECT(ADDRESS(ROW(), LA$3-$AF$1+$AF$3))+VLOOKUP($AS26, INDIRECT(ADDRESS($AF$4, COLUMN()-$AF$2-LA$3)&amp;":"&amp;ADDRESS($AF$5, COLUMN()-$AF$1-LA$3)), LA$3, FALSE)+VLOOKUP($AT26, INDIRECT(ADDRESS($AF$4, COLUMN()-$AF$2-LA$3)&amp;":"&amp;ADDRESS($AF$5, COLUMN()-$AF$1-LA$3)), LA$3, FALSE)</f>
        <v>351686</v>
      </c>
      <c r="LB26" s="2" cm="1">
        <f t="array" aca="1" ref="LB26" ca="1">INDIRECT(ADDRESS(ROW(), LB$3-$AF$1+$AF$3))+VLOOKUP($AS26, INDIRECT(ADDRESS($AF$4, COLUMN()-$AF$2-LB$3)&amp;":"&amp;ADDRESS($AF$5, COLUMN()-$AF$1-LB$3)), LB$3, FALSE)+VLOOKUP($AT26, INDIRECT(ADDRESS($AF$4, COLUMN()-$AF$2-LB$3)&amp;":"&amp;ADDRESS($AF$5, COLUMN()-$AF$1-LB$3)), LB$3, FALSE)</f>
        <v>522796</v>
      </c>
      <c r="LC26" s="2" cm="1">
        <f t="array" aca="1" ref="LC26" ca="1">INDIRECT(ADDRESS(ROW(), LC$3-$AF$1+$AF$3))+VLOOKUP($AS26, INDIRECT(ADDRESS($AF$4, COLUMN()-$AF$2-LC$3)&amp;":"&amp;ADDRESS($AF$5, COLUMN()-$AF$1-LC$3)), LC$3, FALSE)+VLOOKUP($AT26, INDIRECT(ADDRESS($AF$4, COLUMN()-$AF$2-LC$3)&amp;":"&amp;ADDRESS($AF$5, COLUMN()-$AF$1-LC$3)), LC$3, FALSE)</f>
        <v>860163</v>
      </c>
      <c r="LD26" s="2" cm="1">
        <f t="array" aca="1" ref="LD26" ca="1">INDIRECT(ADDRESS(ROW(), LD$3-$AF$1+$AF$3))+VLOOKUP($AS26, INDIRECT(ADDRESS($AF$4, COLUMN()-$AF$2-LD$3)&amp;":"&amp;ADDRESS($AF$5, COLUMN()-$AF$1-LD$3)), LD$3, FALSE)+VLOOKUP($AT26, INDIRECT(ADDRESS($AF$4, COLUMN()-$AF$2-LD$3)&amp;":"&amp;ADDRESS($AF$5, COLUMN()-$AF$1-LD$3)), LD$3, FALSE)</f>
        <v>374553</v>
      </c>
      <c r="LE26" s="2" cm="1">
        <f t="array" aca="1" ref="LE26" ca="1">INDIRECT(ADDRESS(ROW(), LE$3-$AF$1+$AF$3))+VLOOKUP($AS26, INDIRECT(ADDRESS($AF$4, COLUMN()-$AF$2-LE$3)&amp;":"&amp;ADDRESS($AF$5, COLUMN()-$AF$1-LE$3)), LE$3, FALSE)+VLOOKUP($AT26, INDIRECT(ADDRESS($AF$4, COLUMN()-$AF$2-LE$3)&amp;":"&amp;ADDRESS($AF$5, COLUMN()-$AF$1-LE$3)), LE$3, FALSE)</f>
        <v>129661</v>
      </c>
      <c r="LF26" s="2" t="str">
        <f>LEFT($AH26, 1)&amp;RIGHT($A26, 1)</f>
        <v>BS</v>
      </c>
      <c r="LG26" s="2" t="str">
        <f>RIGHT($A26, 1)&amp;RIGHT($AH26, 1)</f>
        <v>SK</v>
      </c>
      <c r="LH26" s="2" t="str">
        <f t="shared" si="102"/>
        <v>BK</v>
      </c>
      <c r="LI26" s="2" cm="1">
        <f t="array" aca="1" ref="LI26" ca="1">INDIRECT(ADDRESS(ROW(), LI$3-$AF$1+$AF$3))+VLOOKUP($AS26, INDIRECT(ADDRESS($AF$4, COLUMN()-$AF$2-LI$3)&amp;":"&amp;ADDRESS($AF$5, COLUMN()-$AF$1-LI$3)), LI$3, FALSE)+VLOOKUP($AT26, INDIRECT(ADDRESS($AF$4, COLUMN()-$AF$2-LI$3)&amp;":"&amp;ADDRESS($AF$5, COLUMN()-$AF$1-LI$3)), LI$3, FALSE)</f>
        <v>447079</v>
      </c>
      <c r="LJ26" s="2" cm="1">
        <f t="array" aca="1" ref="LJ26" ca="1">INDIRECT(ADDRESS(ROW(), LJ$3-$AF$1+$AF$3))+VLOOKUP($AS26, INDIRECT(ADDRESS($AF$4, COLUMN()-$AF$2-LJ$3)&amp;":"&amp;ADDRESS($AF$5, COLUMN()-$AF$1-LJ$3)), LJ$3, FALSE)+VLOOKUP($AT26, INDIRECT(ADDRESS($AF$4, COLUMN()-$AF$2-LJ$3)&amp;":"&amp;ADDRESS($AF$5, COLUMN()-$AF$1-LJ$3)), LJ$3, FALSE)</f>
        <v>1642619</v>
      </c>
      <c r="LK26" s="2" cm="1">
        <f t="array" aca="1" ref="LK26" ca="1">INDIRECT(ADDRESS(ROW(), LK$3-$AF$1+$AF$3))+VLOOKUP($AS26, INDIRECT(ADDRESS($AF$4, COLUMN()-$AF$2-LK$3)&amp;":"&amp;ADDRESS($AF$5, COLUMN()-$AF$1-LK$3)), LK$3, FALSE)+VLOOKUP($AT26, INDIRECT(ADDRESS($AF$4, COLUMN()-$AF$2-LK$3)&amp;":"&amp;ADDRESS($AF$5, COLUMN()-$AF$1-LK$3)), LK$3, FALSE)</f>
        <v>454626</v>
      </c>
      <c r="LL26" s="2" cm="1">
        <f t="array" aca="1" ref="LL26" ca="1">INDIRECT(ADDRESS(ROW(), LL$3-$AF$1+$AF$3))+VLOOKUP($AS26, INDIRECT(ADDRESS($AF$4, COLUMN()-$AF$2-LL$3)&amp;":"&amp;ADDRESS($AF$5, COLUMN()-$AF$1-LL$3)), LL$3, FALSE)+VLOOKUP($AT26, INDIRECT(ADDRESS($AF$4, COLUMN()-$AF$2-LL$3)&amp;":"&amp;ADDRESS($AF$5, COLUMN()-$AF$1-LL$3)), LL$3, FALSE)</f>
        <v>602176</v>
      </c>
      <c r="LM26" s="2" cm="1">
        <f t="array" aca="1" ref="LM26" ca="1">INDIRECT(ADDRESS(ROW(), LM$3-$AF$1+$AF$3))+VLOOKUP($AS26, INDIRECT(ADDRESS($AF$4, COLUMN()-$AF$2-LM$3)&amp;":"&amp;ADDRESS($AF$5, COLUMN()-$AF$1-LM$3)), LM$3, FALSE)+VLOOKUP($AT26, INDIRECT(ADDRESS($AF$4, COLUMN()-$AF$2-LM$3)&amp;":"&amp;ADDRESS($AF$5, COLUMN()-$AF$1-LM$3)), LM$3, FALSE)</f>
        <v>767118</v>
      </c>
      <c r="LN26" s="2" cm="1">
        <f t="array" aca="1" ref="LN26" ca="1">INDIRECT(ADDRESS(ROW(), LN$3-$AF$1+$AF$3))+VLOOKUP($AS26, INDIRECT(ADDRESS($AF$4, COLUMN()-$AF$2-LN$3)&amp;":"&amp;ADDRESS($AF$5, COLUMN()-$AF$1-LN$3)), LN$3, FALSE)+VLOOKUP($AT26, INDIRECT(ADDRESS($AF$4, COLUMN()-$AF$2-LN$3)&amp;":"&amp;ADDRESS($AF$5, COLUMN()-$AF$1-LN$3)), LN$3, FALSE)</f>
        <v>704920</v>
      </c>
      <c r="LO26" s="2" cm="1">
        <f t="array" aca="1" ref="LO26" ca="1">INDIRECT(ADDRESS(ROW(), LO$3-$AF$1+$AF$3))+VLOOKUP($AS26, INDIRECT(ADDRESS($AF$4, COLUMN()-$AF$2-LO$3)&amp;":"&amp;ADDRESS($AF$5, COLUMN()-$AF$1-LO$3)), LO$3, FALSE)+VLOOKUP($AT26, INDIRECT(ADDRESS($AF$4, COLUMN()-$AF$2-LO$3)&amp;":"&amp;ADDRESS($AF$5, COLUMN()-$AF$1-LO$3)), LO$3, FALSE)</f>
        <v>1045775</v>
      </c>
      <c r="LP26" s="2" cm="1">
        <f t="array" aca="1" ref="LP26" ca="1">INDIRECT(ADDRESS(ROW(), LP$3-$AF$1+$AF$3))+VLOOKUP($AS26, INDIRECT(ADDRESS($AF$4, COLUMN()-$AF$2-LP$3)&amp;":"&amp;ADDRESS($AF$5, COLUMN()-$AF$1-LP$3)), LP$3, FALSE)+VLOOKUP($AT26, INDIRECT(ADDRESS($AF$4, COLUMN()-$AF$2-LP$3)&amp;":"&amp;ADDRESS($AF$5, COLUMN()-$AF$1-LP$3)), LP$3, FALSE)</f>
        <v>1712127</v>
      </c>
      <c r="LQ26" s="2" cm="1">
        <f t="array" aca="1" ref="LQ26" ca="1">INDIRECT(ADDRESS(ROW(), LQ$3-$AF$1+$AF$3))+VLOOKUP($AS26, INDIRECT(ADDRESS($AF$4, COLUMN()-$AF$2-LQ$3)&amp;":"&amp;ADDRESS($AF$5, COLUMN()-$AF$1-LQ$3)), LQ$3, FALSE)+VLOOKUP($AT26, INDIRECT(ADDRESS($AF$4, COLUMN()-$AF$2-LQ$3)&amp;":"&amp;ADDRESS($AF$5, COLUMN()-$AF$1-LQ$3)), LQ$3, FALSE)</f>
        <v>753098</v>
      </c>
      <c r="LR26" s="2" cm="1">
        <f t="array" aca="1" ref="LR26" ca="1">INDIRECT(ADDRESS(ROW(), LR$3-$AF$1+$AF$3))+VLOOKUP($AS26, INDIRECT(ADDRESS($AF$4, COLUMN()-$AF$2-LR$3)&amp;":"&amp;ADDRESS($AF$5, COLUMN()-$AF$1-LR$3)), LR$3, FALSE)+VLOOKUP($AT26, INDIRECT(ADDRESS($AF$4, COLUMN()-$AF$2-LR$3)&amp;":"&amp;ADDRESS($AF$5, COLUMN()-$AF$1-LR$3)), LR$3, FALSE)</f>
        <v>259069</v>
      </c>
      <c r="LS26" s="2" t="str">
        <f>LEFT($AH26, 1)&amp;RIGHT($A26, 1)</f>
        <v>BS</v>
      </c>
      <c r="LT26" s="2" t="str">
        <f>RIGHT($A26, 1)&amp;RIGHT($AH26, 1)</f>
        <v>SK</v>
      </c>
      <c r="LU26" s="2" t="str">
        <f t="shared" si="103"/>
        <v>BK</v>
      </c>
      <c r="LV26" s="2" cm="1">
        <f t="array" aca="1" ref="LV26" ca="1">INDIRECT(ADDRESS(ROW(), LV$3-$AF$1+$AF$3))+VLOOKUP($AS26, INDIRECT(ADDRESS($AF$4, COLUMN()-$AF$2-LV$3)&amp;":"&amp;ADDRESS($AF$5, COLUMN()-$AF$1-LV$3)), LV$3, FALSE)+VLOOKUP($AT26, INDIRECT(ADDRESS($AF$4, COLUMN()-$AF$2-LV$3)&amp;":"&amp;ADDRESS($AF$5, COLUMN()-$AF$1-LV$3)), LV$3, FALSE)</f>
        <v>898123</v>
      </c>
      <c r="LW26" s="2" cm="1">
        <f t="array" aca="1" ref="LW26" ca="1">INDIRECT(ADDRESS(ROW(), LW$3-$AF$1+$AF$3))+VLOOKUP($AS26, INDIRECT(ADDRESS($AF$4, COLUMN()-$AF$2-LW$3)&amp;":"&amp;ADDRESS($AF$5, COLUMN()-$AF$1-LW$3)), LW$3, FALSE)+VLOOKUP($AT26, INDIRECT(ADDRESS($AF$4, COLUMN()-$AF$2-LW$3)&amp;":"&amp;ADDRESS($AF$5, COLUMN()-$AF$1-LW$3)), LW$3, FALSE)</f>
        <v>3275723</v>
      </c>
      <c r="LX26" s="2" cm="1">
        <f t="array" aca="1" ref="LX26" ca="1">INDIRECT(ADDRESS(ROW(), LX$3-$AF$1+$AF$3))+VLOOKUP($AS26, INDIRECT(ADDRESS($AF$4, COLUMN()-$AF$2-LX$3)&amp;":"&amp;ADDRESS($AF$5, COLUMN()-$AF$1-LX$3)), LX$3, FALSE)+VLOOKUP($AT26, INDIRECT(ADDRESS($AF$4, COLUMN()-$AF$2-LX$3)&amp;":"&amp;ADDRESS($AF$5, COLUMN()-$AF$1-LX$3)), LX$3, FALSE)</f>
        <v>909897</v>
      </c>
      <c r="LY26" s="2" cm="1">
        <f t="array" aca="1" ref="LY26" ca="1">INDIRECT(ADDRESS(ROW(), LY$3-$AF$1+$AF$3))+VLOOKUP($AS26, INDIRECT(ADDRESS($AF$4, COLUMN()-$AF$2-LY$3)&amp;":"&amp;ADDRESS($AF$5, COLUMN()-$AF$1-LY$3)), LY$3, FALSE)+VLOOKUP($AT26, INDIRECT(ADDRESS($AF$4, COLUMN()-$AF$2-LY$3)&amp;":"&amp;ADDRESS($AF$5, COLUMN()-$AF$1-LY$3)), LY$3, FALSE)</f>
        <v>1205451</v>
      </c>
      <c r="LZ26" s="2" cm="1">
        <f t="array" aca="1" ref="LZ26" ca="1">INDIRECT(ADDRESS(ROW(), LZ$3-$AF$1+$AF$3))+VLOOKUP($AS26, INDIRECT(ADDRESS($AF$4, COLUMN()-$AF$2-LZ$3)&amp;":"&amp;ADDRESS($AF$5, COLUMN()-$AF$1-LZ$3)), LZ$3, FALSE)+VLOOKUP($AT26, INDIRECT(ADDRESS($AF$4, COLUMN()-$AF$2-LZ$3)&amp;":"&amp;ADDRESS($AF$5, COLUMN()-$AF$1-LZ$3)), LZ$3, FALSE)</f>
        <v>1544539</v>
      </c>
      <c r="MA26" s="2" cm="1">
        <f t="array" aca="1" ref="MA26" ca="1">INDIRECT(ADDRESS(ROW(), MA$3-$AF$1+$AF$3))+VLOOKUP($AS26, INDIRECT(ADDRESS($AF$4, COLUMN()-$AF$2-MA$3)&amp;":"&amp;ADDRESS($AF$5, COLUMN()-$AF$1-MA$3)), MA$3, FALSE)+VLOOKUP($AT26, INDIRECT(ADDRESS($AF$4, COLUMN()-$AF$2-MA$3)&amp;":"&amp;ADDRESS($AF$5, COLUMN()-$AF$1-MA$3)), MA$3, FALSE)</f>
        <v>1411437</v>
      </c>
      <c r="MB26" s="2" cm="1">
        <f t="array" aca="1" ref="MB26" ca="1">INDIRECT(ADDRESS(ROW(), MB$3-$AF$1+$AF$3))+VLOOKUP($AS26, INDIRECT(ADDRESS($AF$4, COLUMN()-$AF$2-MB$3)&amp;":"&amp;ADDRESS($AF$5, COLUMN()-$AF$1-MB$3)), MB$3, FALSE)+VLOOKUP($AT26, INDIRECT(ADDRESS($AF$4, COLUMN()-$AF$2-MB$3)&amp;":"&amp;ADDRESS($AF$5, COLUMN()-$AF$1-MB$3)), MB$3, FALSE)</f>
        <v>2091381</v>
      </c>
      <c r="MC26" s="2" cm="1">
        <f t="array" aca="1" ref="MC26" ca="1">INDIRECT(ADDRESS(ROW(), MC$3-$AF$1+$AF$3))+VLOOKUP($AS26, INDIRECT(ADDRESS($AF$4, COLUMN()-$AF$2-MC$3)&amp;":"&amp;ADDRESS($AF$5, COLUMN()-$AF$1-MC$3)), MC$3, FALSE)+VLOOKUP($AT26, INDIRECT(ADDRESS($AF$4, COLUMN()-$AF$2-MC$3)&amp;":"&amp;ADDRESS($AF$5, COLUMN()-$AF$1-MC$3)), MC$3, FALSE)</f>
        <v>3410685</v>
      </c>
      <c r="MD26" s="2" cm="1">
        <f t="array" aca="1" ref="MD26" ca="1">INDIRECT(ADDRESS(ROW(), MD$3-$AF$1+$AF$3))+VLOOKUP($AS26, INDIRECT(ADDRESS($AF$4, COLUMN()-$AF$2-MD$3)&amp;":"&amp;ADDRESS($AF$5, COLUMN()-$AF$1-MD$3)), MD$3, FALSE)+VLOOKUP($AT26, INDIRECT(ADDRESS($AF$4, COLUMN()-$AF$2-MD$3)&amp;":"&amp;ADDRESS($AF$5, COLUMN()-$AF$1-MD$3)), MD$3, FALSE)</f>
        <v>1512160</v>
      </c>
      <c r="ME26" s="2" cm="1">
        <f t="array" aca="1" ref="ME26" ca="1">INDIRECT(ADDRESS(ROW(), ME$3-$AF$1+$AF$3))+VLOOKUP($AS26, INDIRECT(ADDRESS($AF$4, COLUMN()-$AF$2-ME$3)&amp;":"&amp;ADDRESS($AF$5, COLUMN()-$AF$1-ME$3)), ME$3, FALSE)+VLOOKUP($AT26, INDIRECT(ADDRESS($AF$4, COLUMN()-$AF$2-ME$3)&amp;":"&amp;ADDRESS($AF$5, COLUMN()-$AF$1-ME$3)), ME$3, FALSE)</f>
        <v>517819</v>
      </c>
      <c r="MF26" s="2" t="str">
        <f>LEFT($AH26, 1)&amp;RIGHT($A26, 1)</f>
        <v>BS</v>
      </c>
      <c r="MG26" s="2" t="str">
        <f>RIGHT($A26, 1)&amp;RIGHT($AH26, 1)</f>
        <v>SK</v>
      </c>
      <c r="MH26" s="2" t="str">
        <f t="shared" si="104"/>
        <v>BK</v>
      </c>
      <c r="MI26" s="2" cm="1">
        <f t="array" aca="1" ref="MI26" ca="1">INDIRECT(ADDRESS(ROW(), MI$3-$AF$1+$AF$3))+VLOOKUP($AS26, INDIRECT(ADDRESS($AF$4, COLUMN()-$AF$2-MI$3)&amp;":"&amp;ADDRESS($AF$5, COLUMN()-$AF$1-MI$3)), MI$3, FALSE)+VLOOKUP($AT26, INDIRECT(ADDRESS($AF$4, COLUMN()-$AF$2-MI$3)&amp;":"&amp;ADDRESS($AF$5, COLUMN()-$AF$1-MI$3)), MI$3, FALSE)</f>
        <v>1802166</v>
      </c>
      <c r="MJ26" s="2" cm="1">
        <f t="array" aca="1" ref="MJ26" ca="1">INDIRECT(ADDRESS(ROW(), MJ$3-$AF$1+$AF$3))+VLOOKUP($AS26, INDIRECT(ADDRESS($AF$4, COLUMN()-$AF$2-MJ$3)&amp;":"&amp;ADDRESS($AF$5, COLUMN()-$AF$1-MJ$3)), MJ$3, FALSE)+VLOOKUP($AT26, INDIRECT(ADDRESS($AF$4, COLUMN()-$AF$2-MJ$3)&amp;":"&amp;ADDRESS($AF$5, COLUMN()-$AF$1-MJ$3)), MJ$3, FALSE)</f>
        <v>6534916</v>
      </c>
      <c r="MK26" s="2" cm="1">
        <f t="array" aca="1" ref="MK26" ca="1">INDIRECT(ADDRESS(ROW(), MK$3-$AF$1+$AF$3))+VLOOKUP($AS26, INDIRECT(ADDRESS($AF$4, COLUMN()-$AF$2-MK$3)&amp;":"&amp;ADDRESS($AF$5, COLUMN()-$AF$1-MK$3)), MK$3, FALSE)+VLOOKUP($AT26, INDIRECT(ADDRESS($AF$4, COLUMN()-$AF$2-MK$3)&amp;":"&amp;ADDRESS($AF$5, COLUMN()-$AF$1-MK$3)), MK$3, FALSE)</f>
        <v>1820143</v>
      </c>
      <c r="ML26" s="2" cm="1">
        <f t="array" aca="1" ref="ML26" ca="1">INDIRECT(ADDRESS(ROW(), ML$3-$AF$1+$AF$3))+VLOOKUP($AS26, INDIRECT(ADDRESS($AF$4, COLUMN()-$AF$2-ML$3)&amp;":"&amp;ADDRESS($AF$5, COLUMN()-$AF$1-ML$3)), ML$3, FALSE)+VLOOKUP($AT26, INDIRECT(ADDRESS($AF$4, COLUMN()-$AF$2-ML$3)&amp;":"&amp;ADDRESS($AF$5, COLUMN()-$AF$1-ML$3)), ML$3, FALSE)</f>
        <v>2412608</v>
      </c>
      <c r="MM26" s="2" cm="1">
        <f t="array" aca="1" ref="MM26" ca="1">INDIRECT(ADDRESS(ROW(), MM$3-$AF$1+$AF$3))+VLOOKUP($AS26, INDIRECT(ADDRESS($AF$4, COLUMN()-$AF$2-MM$3)&amp;":"&amp;ADDRESS($AF$5, COLUMN()-$AF$1-MM$3)), MM$3, FALSE)+VLOOKUP($AT26, INDIRECT(ADDRESS($AF$4, COLUMN()-$AF$2-MM$3)&amp;":"&amp;ADDRESS($AF$5, COLUMN()-$AF$1-MM$3)), MM$3, FALSE)</f>
        <v>3104895</v>
      </c>
      <c r="MN26" s="2" cm="1">
        <f t="array" aca="1" ref="MN26" ca="1">INDIRECT(ADDRESS(ROW(), MN$3-$AF$1+$AF$3))+VLOOKUP($AS26, INDIRECT(ADDRESS($AF$4, COLUMN()-$AF$2-MN$3)&amp;":"&amp;ADDRESS($AF$5, COLUMN()-$AF$1-MN$3)), MN$3, FALSE)+VLOOKUP($AT26, INDIRECT(ADDRESS($AF$4, COLUMN()-$AF$2-MN$3)&amp;":"&amp;ADDRESS($AF$5, COLUMN()-$AF$1-MN$3)), MN$3, FALSE)</f>
        <v>2824866</v>
      </c>
      <c r="MO26" s="2" cm="1">
        <f t="array" aca="1" ref="MO26" ca="1">INDIRECT(ADDRESS(ROW(), MO$3-$AF$1+$AF$3))+VLOOKUP($AS26, INDIRECT(ADDRESS($AF$4, COLUMN()-$AF$2-MO$3)&amp;":"&amp;ADDRESS($AF$5, COLUMN()-$AF$1-MO$3)), MO$3, FALSE)+VLOOKUP($AT26, INDIRECT(ADDRESS($AF$4, COLUMN()-$AF$2-MO$3)&amp;":"&amp;ADDRESS($AF$5, COLUMN()-$AF$1-MO$3)), MO$3, FALSE)</f>
        <v>4184075</v>
      </c>
      <c r="MP26" s="2" cm="1">
        <f t="array" aca="1" ref="MP26" ca="1">INDIRECT(ADDRESS(ROW(), MP$3-$AF$1+$AF$3))+VLOOKUP($AS26, INDIRECT(ADDRESS($AF$4, COLUMN()-$AF$2-MP$3)&amp;":"&amp;ADDRESS($AF$5, COLUMN()-$AF$1-MP$3)), MP$3, FALSE)+VLOOKUP($AT26, INDIRECT(ADDRESS($AF$4, COLUMN()-$AF$2-MP$3)&amp;":"&amp;ADDRESS($AF$5, COLUMN()-$AF$1-MP$3)), MP$3, FALSE)</f>
        <v>6799582</v>
      </c>
      <c r="MQ26" s="2" cm="1">
        <f t="array" aca="1" ref="MQ26" ca="1">INDIRECT(ADDRESS(ROW(), MQ$3-$AF$1+$AF$3))+VLOOKUP($AS26, INDIRECT(ADDRESS($AF$4, COLUMN()-$AF$2-MQ$3)&amp;":"&amp;ADDRESS($AF$5, COLUMN()-$AF$1-MQ$3)), MQ$3, FALSE)+VLOOKUP($AT26, INDIRECT(ADDRESS($AF$4, COLUMN()-$AF$2-MQ$3)&amp;":"&amp;ADDRESS($AF$5, COLUMN()-$AF$1-MQ$3)), MQ$3, FALSE)</f>
        <v>3035963</v>
      </c>
      <c r="MR26" s="2" cm="1">
        <f t="array" aca="1" ref="MR26" ca="1">INDIRECT(ADDRESS(ROW(), MR$3-$AF$1+$AF$3))+VLOOKUP($AS26, INDIRECT(ADDRESS($AF$4, COLUMN()-$AF$2-MR$3)&amp;":"&amp;ADDRESS($AF$5, COLUMN()-$AF$1-MR$3)), MR$3, FALSE)+VLOOKUP($AT26, INDIRECT(ADDRESS($AF$4, COLUMN()-$AF$2-MR$3)&amp;":"&amp;ADDRESS($AF$5, COLUMN()-$AF$1-MR$3)), MR$3, FALSE)</f>
        <v>1035217</v>
      </c>
      <c r="MS26" s="2" t="str">
        <f>LEFT($AH26, 1)&amp;RIGHT($A26, 1)</f>
        <v>BS</v>
      </c>
      <c r="MT26" s="2" t="str">
        <f>RIGHT($A26, 1)&amp;RIGHT($AH26, 1)</f>
        <v>SK</v>
      </c>
      <c r="MU26" s="2" t="str">
        <f t="shared" si="105"/>
        <v>BK</v>
      </c>
      <c r="MV26" s="2" cm="1">
        <f t="array" aca="1" ref="MV26" ca="1">INDIRECT(ADDRESS(ROW(), MV$3-$AF$1+$AF$3))+VLOOKUP($AS26, INDIRECT(ADDRESS($AF$4, COLUMN()-$AF$2-MV$3)&amp;":"&amp;ADDRESS($AF$5, COLUMN()-$AF$1-MV$3)), MV$3, FALSE)+VLOOKUP($AT26, INDIRECT(ADDRESS($AF$4, COLUMN()-$AF$2-MV$3)&amp;":"&amp;ADDRESS($AF$5, COLUMN()-$AF$1-MV$3)), MV$3, FALSE)</f>
        <v>3615630</v>
      </c>
      <c r="MW26" s="2" cm="1">
        <f t="array" aca="1" ref="MW26" ca="1">INDIRECT(ADDRESS(ROW(), MW$3-$AF$1+$AF$3))+VLOOKUP($AS26, INDIRECT(ADDRESS($AF$4, COLUMN()-$AF$2-MW$3)&amp;":"&amp;ADDRESS($AF$5, COLUMN()-$AF$1-MW$3)), MW$3, FALSE)+VLOOKUP($AT26, INDIRECT(ADDRESS($AF$4, COLUMN()-$AF$2-MW$3)&amp;":"&amp;ADDRESS($AF$5, COLUMN()-$AF$1-MW$3)), MW$3, FALSE)</f>
        <v>13037108</v>
      </c>
      <c r="MX26" s="2" cm="1">
        <f t="array" aca="1" ref="MX26" ca="1">INDIRECT(ADDRESS(ROW(), MX$3-$AF$1+$AF$3))+VLOOKUP($AS26, INDIRECT(ADDRESS($AF$4, COLUMN()-$AF$2-MX$3)&amp;":"&amp;ADDRESS($AF$5, COLUMN()-$AF$1-MX$3)), MX$3, FALSE)+VLOOKUP($AT26, INDIRECT(ADDRESS($AF$4, COLUMN()-$AF$2-MX$3)&amp;":"&amp;ADDRESS($AF$5, COLUMN()-$AF$1-MX$3)), MX$3, FALSE)</f>
        <v>3641857</v>
      </c>
      <c r="MY26" s="2" cm="1">
        <f t="array" aca="1" ref="MY26" ca="1">INDIRECT(ADDRESS(ROW(), MY$3-$AF$1+$AF$3))+VLOOKUP($AS26, INDIRECT(ADDRESS($AF$4, COLUMN()-$AF$2-MY$3)&amp;":"&amp;ADDRESS($AF$5, COLUMN()-$AF$1-MY$3)), MY$3, FALSE)+VLOOKUP($AT26, INDIRECT(ADDRESS($AF$4, COLUMN()-$AF$2-MY$3)&amp;":"&amp;ADDRESS($AF$5, COLUMN()-$AF$1-MY$3)), MY$3, FALSE)</f>
        <v>4828644</v>
      </c>
      <c r="MZ26" s="2" cm="1">
        <f t="array" aca="1" ref="MZ26" ca="1">INDIRECT(ADDRESS(ROW(), MZ$3-$AF$1+$AF$3))+VLOOKUP($AS26, INDIRECT(ADDRESS($AF$4, COLUMN()-$AF$2-MZ$3)&amp;":"&amp;ADDRESS($AF$5, COLUMN()-$AF$1-MZ$3)), MZ$3, FALSE)+VLOOKUP($AT26, INDIRECT(ADDRESS($AF$4, COLUMN()-$AF$2-MZ$3)&amp;":"&amp;ADDRESS($AF$5, COLUMN()-$AF$1-MZ$3)), MZ$3, FALSE)</f>
        <v>6238535</v>
      </c>
      <c r="NA26" s="2" cm="1">
        <f t="array" aca="1" ref="NA26" ca="1">INDIRECT(ADDRESS(ROW(), NA$3-$AF$1+$AF$3))+VLOOKUP($AS26, INDIRECT(ADDRESS($AF$4, COLUMN()-$AF$2-NA$3)&amp;":"&amp;ADDRESS($AF$5, COLUMN()-$AF$1-NA$3)), NA$3, FALSE)+VLOOKUP($AT26, INDIRECT(ADDRESS($AF$4, COLUMN()-$AF$2-NA$3)&amp;":"&amp;ADDRESS($AF$5, COLUMN()-$AF$1-NA$3)), NA$3, FALSE)</f>
        <v>5650937</v>
      </c>
      <c r="NB26" s="2" cm="1">
        <f t="array" aca="1" ref="NB26" ca="1">INDIRECT(ADDRESS(ROW(), NB$3-$AF$1+$AF$3))+VLOOKUP($AS26, INDIRECT(ADDRESS($AF$4, COLUMN()-$AF$2-NB$3)&amp;":"&amp;ADDRESS($AF$5, COLUMN()-$AF$1-NB$3)), NB$3, FALSE)+VLOOKUP($AT26, INDIRECT(ADDRESS($AF$4, COLUMN()-$AF$2-NB$3)&amp;":"&amp;ADDRESS($AF$5, COLUMN()-$AF$1-NB$3)), NB$3, FALSE)</f>
        <v>8368911</v>
      </c>
      <c r="NC26" s="2" cm="1">
        <f t="array" aca="1" ref="NC26" ca="1">INDIRECT(ADDRESS(ROW(), NC$3-$AF$1+$AF$3))+VLOOKUP($AS26, INDIRECT(ADDRESS($AF$4, COLUMN()-$AF$2-NC$3)&amp;":"&amp;ADDRESS($AF$5, COLUMN()-$AF$1-NC$3)), NC$3, FALSE)+VLOOKUP($AT26, INDIRECT(ADDRESS($AF$4, COLUMN()-$AF$2-NC$3)&amp;":"&amp;ADDRESS($AF$5, COLUMN()-$AF$1-NC$3)), NC$3, FALSE)</f>
        <v>13565081</v>
      </c>
      <c r="ND26" s="2" cm="1">
        <f t="array" aca="1" ref="ND26" ca="1">INDIRECT(ADDRESS(ROW(), ND$3-$AF$1+$AF$3))+VLOOKUP($AS26, INDIRECT(ADDRESS($AF$4, COLUMN()-$AF$2-ND$3)&amp;":"&amp;ADDRESS($AF$5, COLUMN()-$AF$1-ND$3)), ND$3, FALSE)+VLOOKUP($AT26, INDIRECT(ADDRESS($AF$4, COLUMN()-$AF$2-ND$3)&amp;":"&amp;ADDRESS($AF$5, COLUMN()-$AF$1-ND$3)), ND$3, FALSE)</f>
        <v>6091680</v>
      </c>
      <c r="NE26" s="2" cm="1">
        <f t="array" aca="1" ref="NE26" ca="1">INDIRECT(ADDRESS(ROW(), NE$3-$AF$1+$AF$3))+VLOOKUP($AS26, INDIRECT(ADDRESS($AF$4, COLUMN()-$AF$2-NE$3)&amp;":"&amp;ADDRESS($AF$5, COLUMN()-$AF$1-NE$3)), NE$3, FALSE)+VLOOKUP($AT26, INDIRECT(ADDRESS($AF$4, COLUMN()-$AF$2-NE$3)&amp;":"&amp;ADDRESS($AF$5, COLUMN()-$AF$1-NE$3)), NE$3, FALSE)</f>
        <v>2070480</v>
      </c>
      <c r="NF26" s="2" t="str">
        <f>LEFT($AH26, 1)&amp;RIGHT($A26, 1)</f>
        <v>BS</v>
      </c>
      <c r="NG26" s="2" t="str">
        <f>RIGHT($A26, 1)&amp;RIGHT($AH26, 1)</f>
        <v>SK</v>
      </c>
      <c r="NH26" s="2" t="str">
        <f t="shared" si="106"/>
        <v>BK</v>
      </c>
      <c r="NI26" s="2" cm="1">
        <f t="array" aca="1" ref="NI26" ca="1">INDIRECT(ADDRESS(ROW(), NI$3-$AF$1+$AF$3))+VLOOKUP($AS26, INDIRECT(ADDRESS($AF$4, COLUMN()-$AF$2-NI$3)&amp;":"&amp;ADDRESS($AF$5, COLUMN()-$AF$1-NI$3)), NI$3, FALSE)+VLOOKUP($AT26, INDIRECT(ADDRESS($AF$4, COLUMN()-$AF$2-NI$3)&amp;":"&amp;ADDRESS($AF$5, COLUMN()-$AF$1-NI$3)), NI$3, FALSE)</f>
        <v>7250644</v>
      </c>
      <c r="NJ26" s="2" cm="1">
        <f t="array" aca="1" ref="NJ26" ca="1">INDIRECT(ADDRESS(ROW(), NJ$3-$AF$1+$AF$3))+VLOOKUP($AS26, INDIRECT(ADDRESS($AF$4, COLUMN()-$AF$2-NJ$3)&amp;":"&amp;ADDRESS($AF$5, COLUMN()-$AF$1-NJ$3)), NJ$3, FALSE)+VLOOKUP($AT26, INDIRECT(ADDRESS($AF$4, COLUMN()-$AF$2-NJ$3)&amp;":"&amp;ADDRESS($AF$5, COLUMN()-$AF$1-NJ$3)), NJ$3, FALSE)</f>
        <v>26017453</v>
      </c>
      <c r="NK26" s="2" cm="1">
        <f t="array" aca="1" ref="NK26" ca="1">INDIRECT(ADDRESS(ROW(), NK$3-$AF$1+$AF$3))+VLOOKUP($AS26, INDIRECT(ADDRESS($AF$4, COLUMN()-$AF$2-NK$3)&amp;":"&amp;ADDRESS($AF$5, COLUMN()-$AF$1-NK$3)), NK$3, FALSE)+VLOOKUP($AT26, INDIRECT(ADDRESS($AF$4, COLUMN()-$AF$2-NK$3)&amp;":"&amp;ADDRESS($AF$5, COLUMN()-$AF$1-NK$3)), NK$3, FALSE)</f>
        <v>7284461</v>
      </c>
      <c r="NL26" s="2" cm="1">
        <f t="array" aca="1" ref="NL26" ca="1">INDIRECT(ADDRESS(ROW(), NL$3-$AF$1+$AF$3))+VLOOKUP($AS26, INDIRECT(ADDRESS($AF$4, COLUMN()-$AF$2-NL$3)&amp;":"&amp;ADDRESS($AF$5, COLUMN()-$AF$1-NL$3)), NL$3, FALSE)+VLOOKUP($AT26, INDIRECT(ADDRESS($AF$4, COLUMN()-$AF$2-NL$3)&amp;":"&amp;ADDRESS($AF$5, COLUMN()-$AF$1-NL$3)), NL$3, FALSE)</f>
        <v>9663392</v>
      </c>
      <c r="NM26" s="2" cm="1">
        <f t="array" aca="1" ref="NM26" ca="1">INDIRECT(ADDRESS(ROW(), NM$3-$AF$1+$AF$3))+VLOOKUP($AS26, INDIRECT(ADDRESS($AF$4, COLUMN()-$AF$2-NM$3)&amp;":"&amp;ADDRESS($AF$5, COLUMN()-$AF$1-NM$3)), NM$3, FALSE)+VLOOKUP($AT26, INDIRECT(ADDRESS($AF$4, COLUMN()-$AF$2-NM$3)&amp;":"&amp;ADDRESS($AF$5, COLUMN()-$AF$1-NM$3)), NM$3, FALSE)</f>
        <v>12522969</v>
      </c>
      <c r="NN26" s="2" cm="1">
        <f t="array" aca="1" ref="NN26" ca="1">INDIRECT(ADDRESS(ROW(), NN$3-$AF$1+$AF$3))+VLOOKUP($AS26, INDIRECT(ADDRESS($AF$4, COLUMN()-$AF$2-NN$3)&amp;":"&amp;ADDRESS($AF$5, COLUMN()-$AF$1-NN$3)), NN$3, FALSE)+VLOOKUP($AT26, INDIRECT(ADDRESS($AF$4, COLUMN()-$AF$2-NN$3)&amp;":"&amp;ADDRESS($AF$5, COLUMN()-$AF$1-NN$3)), NN$3, FALSE)</f>
        <v>11301725</v>
      </c>
      <c r="NO26" s="2" cm="1">
        <f t="array" aca="1" ref="NO26" ca="1">INDIRECT(ADDRESS(ROW(), NO$3-$AF$1+$AF$3))+VLOOKUP($AS26, INDIRECT(ADDRESS($AF$4, COLUMN()-$AF$2-NO$3)&amp;":"&amp;ADDRESS($AF$5, COLUMN()-$AF$1-NO$3)), NO$3, FALSE)+VLOOKUP($AT26, INDIRECT(ADDRESS($AF$4, COLUMN()-$AF$2-NO$3)&amp;":"&amp;ADDRESS($AF$5, COLUMN()-$AF$1-NO$3)), NO$3, FALSE)</f>
        <v>16743629</v>
      </c>
      <c r="NP26" s="2" cm="1">
        <f t="array" aca="1" ref="NP26" ca="1">INDIRECT(ADDRESS(ROW(), NP$3-$AF$1+$AF$3))+VLOOKUP($AS26, INDIRECT(ADDRESS($AF$4, COLUMN()-$AF$2-NP$3)&amp;":"&amp;ADDRESS($AF$5, COLUMN()-$AF$1-NP$3)), NP$3, FALSE)+VLOOKUP($AT26, INDIRECT(ADDRESS($AF$4, COLUMN()-$AF$2-NP$3)&amp;":"&amp;ADDRESS($AF$5, COLUMN()-$AF$1-NP$3)), NP$3, FALSE)</f>
        <v>27074648</v>
      </c>
      <c r="NQ26" s="2" cm="1">
        <f t="array" aca="1" ref="NQ26" ca="1">INDIRECT(ADDRESS(ROW(), NQ$3-$AF$1+$AF$3))+VLOOKUP($AS26, INDIRECT(ADDRESS($AF$4, COLUMN()-$AF$2-NQ$3)&amp;":"&amp;ADDRESS($AF$5, COLUMN()-$AF$1-NQ$3)), NQ$3, FALSE)+VLOOKUP($AT26, INDIRECT(ADDRESS($AF$4, COLUMN()-$AF$2-NQ$3)&amp;":"&amp;ADDRESS($AF$5, COLUMN()-$AF$1-NQ$3)), NQ$3, FALSE)</f>
        <v>12217258</v>
      </c>
      <c r="NR26" s="2" cm="1">
        <f t="array" aca="1" ref="NR26" ca="1">INDIRECT(ADDRESS(ROW(), NR$3-$AF$1+$AF$3))+VLOOKUP($AS26, INDIRECT(ADDRESS($AF$4, COLUMN()-$AF$2-NR$3)&amp;":"&amp;ADDRESS($AF$5, COLUMN()-$AF$1-NR$3)), NR$3, FALSE)+VLOOKUP($AT26, INDIRECT(ADDRESS($AF$4, COLUMN()-$AF$2-NR$3)&amp;":"&amp;ADDRESS($AF$5, COLUMN()-$AF$1-NR$3)), NR$3, FALSE)</f>
        <v>4141548</v>
      </c>
      <c r="NS26" s="2" t="str">
        <f>LEFT($AH26, 1)&amp;RIGHT($A26, 1)</f>
        <v>BS</v>
      </c>
      <c r="NT26" s="2" t="str">
        <f>RIGHT($A26, 1)&amp;RIGHT($AH26, 1)</f>
        <v>SK</v>
      </c>
      <c r="NU26" s="2" t="str">
        <f t="shared" si="107"/>
        <v>BK</v>
      </c>
      <c r="NV26" s="2" cm="1">
        <f t="array" aca="1" ref="NV26" ca="1">INDIRECT(ADDRESS(ROW(), NV$3-$AF$1+$AF$3))+VLOOKUP($AS26, INDIRECT(ADDRESS($AF$4, COLUMN()-$AF$2-NV$3)&amp;":"&amp;ADDRESS($AF$5, COLUMN()-$AF$1-NV$3)), NV$3, FALSE)+VLOOKUP($AT26, INDIRECT(ADDRESS($AF$4, COLUMN()-$AF$2-NV$3)&amp;":"&amp;ADDRESS($AF$5, COLUMN()-$AF$1-NV$3)), NV$3, FALSE)</f>
        <v>14537375</v>
      </c>
      <c r="NW26" s="2" cm="1">
        <f t="array" aca="1" ref="NW26" ca="1">INDIRECT(ADDRESS(ROW(), NW$3-$AF$1+$AF$3))+VLOOKUP($AS26, INDIRECT(ADDRESS($AF$4, COLUMN()-$AF$2-NW$3)&amp;":"&amp;ADDRESS($AF$5, COLUMN()-$AF$1-NW$3)), NW$3, FALSE)+VLOOKUP($AT26, INDIRECT(ADDRESS($AF$4, COLUMN()-$AF$2-NW$3)&amp;":"&amp;ADDRESS($AF$5, COLUMN()-$AF$1-NW$3)), NW$3, FALSE)</f>
        <v>51928385</v>
      </c>
      <c r="NX26" s="2" cm="1">
        <f t="array" aca="1" ref="NX26" ca="1">INDIRECT(ADDRESS(ROW(), NX$3-$AF$1+$AF$3))+VLOOKUP($AS26, INDIRECT(ADDRESS($AF$4, COLUMN()-$AF$2-NX$3)&amp;":"&amp;ADDRESS($AF$5, COLUMN()-$AF$1-NX$3)), NX$3, FALSE)+VLOOKUP($AT26, INDIRECT(ADDRESS($AF$4, COLUMN()-$AF$2-NX$3)&amp;":"&amp;ADDRESS($AF$5, COLUMN()-$AF$1-NX$3)), NX$3, FALSE)</f>
        <v>14573421</v>
      </c>
      <c r="NY26" s="2" cm="1">
        <f t="array" aca="1" ref="NY26" ca="1">INDIRECT(ADDRESS(ROW(), NY$3-$AF$1+$AF$3))+VLOOKUP($AS26, INDIRECT(ADDRESS($AF$4, COLUMN()-$AF$2-NY$3)&amp;":"&amp;ADDRESS($AF$5, COLUMN()-$AF$1-NY$3)), NY$3, FALSE)+VLOOKUP($AT26, INDIRECT(ADDRESS($AF$4, COLUMN()-$AF$2-NY$3)&amp;":"&amp;ADDRESS($AF$5, COLUMN()-$AF$1-NY$3)), NY$3, FALSE)</f>
        <v>19339072</v>
      </c>
      <c r="NZ26" s="2" cm="1">
        <f t="array" aca="1" ref="NZ26" ca="1">INDIRECT(ADDRESS(ROW(), NZ$3-$AF$1+$AF$3))+VLOOKUP($AS26, INDIRECT(ADDRESS($AF$4, COLUMN()-$AF$2-NZ$3)&amp;":"&amp;ADDRESS($AF$5, COLUMN()-$AF$1-NZ$3)), NZ$3, FALSE)+VLOOKUP($AT26, INDIRECT(ADDRESS($AF$4, COLUMN()-$AF$2-NZ$3)&amp;":"&amp;ADDRESS($AF$5, COLUMN()-$AF$1-NZ$3)), NZ$3, FALSE)</f>
        <v>25123367</v>
      </c>
      <c r="OA26" s="2" cm="1">
        <f t="array" aca="1" ref="OA26" ca="1">INDIRECT(ADDRESS(ROW(), OA$3-$AF$1+$AF$3))+VLOOKUP($AS26, INDIRECT(ADDRESS($AF$4, COLUMN()-$AF$2-OA$3)&amp;":"&amp;ADDRESS($AF$5, COLUMN()-$AF$1-OA$3)), OA$3, FALSE)+VLOOKUP($AT26, INDIRECT(ADDRESS($AF$4, COLUMN()-$AF$2-OA$3)&amp;":"&amp;ADDRESS($AF$5, COLUMN()-$AF$1-OA$3)), OA$3, FALSE)</f>
        <v>22596949</v>
      </c>
      <c r="OB26" s="2" cm="1">
        <f t="array" aca="1" ref="OB26" ca="1">INDIRECT(ADDRESS(ROW(), OB$3-$AF$1+$AF$3))+VLOOKUP($AS26, INDIRECT(ADDRESS($AF$4, COLUMN()-$AF$2-OB$3)&amp;":"&amp;ADDRESS($AF$5, COLUMN()-$AF$1-OB$3)), OB$3, FALSE)+VLOOKUP($AT26, INDIRECT(ADDRESS($AF$4, COLUMN()-$AF$2-OB$3)&amp;":"&amp;ADDRESS($AF$5, COLUMN()-$AF$1-OB$3)), OB$3, FALSE)</f>
        <v>33493677</v>
      </c>
      <c r="OC26" s="2" cm="1">
        <f t="array" aca="1" ref="OC26" ca="1">INDIRECT(ADDRESS(ROW(), OC$3-$AF$1+$AF$3))+VLOOKUP($AS26, INDIRECT(ADDRESS($AF$4, COLUMN()-$AF$2-OC$3)&amp;":"&amp;ADDRESS($AF$5, COLUMN()-$AF$1-OC$3)), OC$3, FALSE)+VLOOKUP($AT26, INDIRECT(ADDRESS($AF$4, COLUMN()-$AF$2-OC$3)&amp;":"&amp;ADDRESS($AF$5, COLUMN()-$AF$1-OC$3)), OC$3, FALSE)</f>
        <v>54063590</v>
      </c>
      <c r="OD26" s="2" cm="1">
        <f t="array" aca="1" ref="OD26" ca="1">INDIRECT(ADDRESS(ROW(), OD$3-$AF$1+$AF$3))+VLOOKUP($AS26, INDIRECT(ADDRESS($AF$4, COLUMN()-$AF$2-OD$3)&amp;":"&amp;ADDRESS($AF$5, COLUMN()-$AF$1-OD$3)), OD$3, FALSE)+VLOOKUP($AT26, INDIRECT(ADDRESS($AF$4, COLUMN()-$AF$2-OD$3)&amp;":"&amp;ADDRESS($AF$5, COLUMN()-$AF$1-OD$3)), OD$3, FALSE)</f>
        <v>24494007</v>
      </c>
      <c r="OE26" s="2" cm="1">
        <f t="array" aca="1" ref="OE26" ca="1">INDIRECT(ADDRESS(ROW(), OE$3-$AF$1+$AF$3))+VLOOKUP($AS26, INDIRECT(ADDRESS($AF$4, COLUMN()-$AF$2-OE$3)&amp;":"&amp;ADDRESS($AF$5, COLUMN()-$AF$1-OE$3)), OE$3, FALSE)+VLOOKUP($AT26, INDIRECT(ADDRESS($AF$4, COLUMN()-$AF$2-OE$3)&amp;":"&amp;ADDRESS($AF$5, COLUMN()-$AF$1-OE$3)), OE$3, FALSE)</f>
        <v>8285612</v>
      </c>
      <c r="OF26" s="2" t="str">
        <f>LEFT($AH26, 1)&amp;RIGHT($A26, 1)</f>
        <v>BS</v>
      </c>
      <c r="OG26" s="2" t="str">
        <f>RIGHT($A26, 1)&amp;RIGHT($AH26, 1)</f>
        <v>SK</v>
      </c>
      <c r="OH26" s="2" t="str">
        <f t="shared" si="108"/>
        <v>BK</v>
      </c>
      <c r="OI26" s="2" cm="1">
        <f t="array" aca="1" ref="OI26" ca="1">INDIRECT(ADDRESS(ROW(), OI$3-$AF$1+$AF$3))+VLOOKUP($AS26, INDIRECT(ADDRESS($AF$4, COLUMN()-$AF$2-OI$3)&amp;":"&amp;ADDRESS($AF$5, COLUMN()-$AF$1-OI$3)), OI$3, FALSE)+VLOOKUP($AT26, INDIRECT(ADDRESS($AF$4, COLUMN()-$AF$2-OI$3)&amp;":"&amp;ADDRESS($AF$5, COLUMN()-$AF$1-OI$3)), OI$3, FALSE)</f>
        <v>29131793</v>
      </c>
      <c r="OJ26" s="2" cm="1">
        <f t="array" aca="1" ref="OJ26" ca="1">INDIRECT(ADDRESS(ROW(), OJ$3-$AF$1+$AF$3))+VLOOKUP($AS26, INDIRECT(ADDRESS($AF$4, COLUMN()-$AF$2-OJ$3)&amp;":"&amp;ADDRESS($AF$5, COLUMN()-$AF$1-OJ$3)), OJ$3, FALSE)+VLOOKUP($AT26, INDIRECT(ADDRESS($AF$4, COLUMN()-$AF$2-OJ$3)&amp;":"&amp;ADDRESS($AF$5, COLUMN()-$AF$1-OJ$3)), OJ$3, FALSE)</f>
        <v>103671987</v>
      </c>
      <c r="OK26" s="2" cm="1">
        <f t="array" aca="1" ref="OK26" ca="1">INDIRECT(ADDRESS(ROW(), OK$3-$AF$1+$AF$3))+VLOOKUP($AS26, INDIRECT(ADDRESS($AF$4, COLUMN()-$AF$2-OK$3)&amp;":"&amp;ADDRESS($AF$5, COLUMN()-$AF$1-OK$3)), OK$3, FALSE)+VLOOKUP($AT26, INDIRECT(ADDRESS($AF$4, COLUMN()-$AF$2-OK$3)&amp;":"&amp;ADDRESS($AF$5, COLUMN()-$AF$1-OK$3)), OK$3, FALSE)</f>
        <v>29150624</v>
      </c>
      <c r="OL26" s="2" cm="1">
        <f t="array" aca="1" ref="OL26" ca="1">INDIRECT(ADDRESS(ROW(), OL$3-$AF$1+$AF$3))+VLOOKUP($AS26, INDIRECT(ADDRESS($AF$4, COLUMN()-$AF$2-OL$3)&amp;":"&amp;ADDRESS($AF$5, COLUMN()-$AF$1-OL$3)), OL$3, FALSE)+VLOOKUP($AT26, INDIRECT(ADDRESS($AF$4, COLUMN()-$AF$2-OL$3)&amp;":"&amp;ADDRESS($AF$5, COLUMN()-$AF$1-OL$3)), OL$3, FALSE)</f>
        <v>38697796</v>
      </c>
      <c r="OM26" s="2" cm="1">
        <f t="array" aca="1" ref="OM26" ca="1">INDIRECT(ADDRESS(ROW(), OM$3-$AF$1+$AF$3))+VLOOKUP($AS26, INDIRECT(ADDRESS($AF$4, COLUMN()-$AF$2-OM$3)&amp;":"&amp;ADDRESS($AF$5, COLUMN()-$AF$1-OM$3)), OM$3, FALSE)+VLOOKUP($AT26, INDIRECT(ADDRESS($AF$4, COLUMN()-$AF$2-OM$3)&amp;":"&amp;ADDRESS($AF$5, COLUMN()-$AF$1-OM$3)), OM$3, FALSE)</f>
        <v>50373605</v>
      </c>
      <c r="ON26" s="2" cm="1">
        <f t="array" aca="1" ref="ON26" ca="1">INDIRECT(ADDRESS(ROW(), ON$3-$AF$1+$AF$3))+VLOOKUP($AS26, INDIRECT(ADDRESS($AF$4, COLUMN()-$AF$2-ON$3)&amp;":"&amp;ADDRESS($AF$5, COLUMN()-$AF$1-ON$3)), ON$3, FALSE)+VLOOKUP($AT26, INDIRECT(ADDRESS($AF$4, COLUMN()-$AF$2-ON$3)&amp;":"&amp;ADDRESS($AF$5, COLUMN()-$AF$1-ON$3)), ON$3, FALSE)</f>
        <v>45177900</v>
      </c>
      <c r="OO26" s="2" cm="1">
        <f t="array" aca="1" ref="OO26" ca="1">INDIRECT(ADDRESS(ROW(), OO$3-$AF$1+$AF$3))+VLOOKUP($AS26, INDIRECT(ADDRESS($AF$4, COLUMN()-$AF$2-OO$3)&amp;":"&amp;ADDRESS($AF$5, COLUMN()-$AF$1-OO$3)), OO$3, FALSE)+VLOOKUP($AT26, INDIRECT(ADDRESS($AF$4, COLUMN()-$AF$2-OO$3)&amp;":"&amp;ADDRESS($AF$5, COLUMN()-$AF$1-OO$3)), OO$3, FALSE)</f>
        <v>67007740</v>
      </c>
      <c r="OP26" s="2" cm="1">
        <f t="array" aca="1" ref="OP26" ca="1">INDIRECT(ADDRESS(ROW(), OP$3-$AF$1+$AF$3))+VLOOKUP($AS26, INDIRECT(ADDRESS($AF$4, COLUMN()-$AF$2-OP$3)&amp;":"&amp;ADDRESS($AF$5, COLUMN()-$AF$1-OP$3)), OP$3, FALSE)+VLOOKUP($AT26, INDIRECT(ADDRESS($AF$4, COLUMN()-$AF$2-OP$3)&amp;":"&amp;ADDRESS($AF$5, COLUMN()-$AF$1-OP$3)), OP$3, FALSE)</f>
        <v>107991709</v>
      </c>
      <c r="OQ26" s="2" cm="1">
        <f t="array" aca="1" ref="OQ26" ca="1">INDIRECT(ADDRESS(ROW(), OQ$3-$AF$1+$AF$3))+VLOOKUP($AS26, INDIRECT(ADDRESS($AF$4, COLUMN()-$AF$2-OQ$3)&amp;":"&amp;ADDRESS($AF$5, COLUMN()-$AF$1-OQ$3)), OQ$3, FALSE)+VLOOKUP($AT26, INDIRECT(ADDRESS($AF$4, COLUMN()-$AF$2-OQ$3)&amp;":"&amp;ADDRESS($AF$5, COLUMN()-$AF$1-OQ$3)), OQ$3, FALSE)</f>
        <v>49089215</v>
      </c>
      <c r="OR26" s="2" cm="1">
        <f t="array" aca="1" ref="OR26" ca="1">INDIRECT(ADDRESS(ROW(), OR$3-$AF$1+$AF$3))+VLOOKUP($AS26, INDIRECT(ADDRESS($AF$4, COLUMN()-$AF$2-OR$3)&amp;":"&amp;ADDRESS($AF$5, COLUMN()-$AF$1-OR$3)), OR$3, FALSE)+VLOOKUP($AT26, INDIRECT(ADDRESS($AF$4, COLUMN()-$AF$2-OR$3)&amp;":"&amp;ADDRESS($AF$5, COLUMN()-$AF$1-OR$3)), OR$3, FALSE)</f>
        <v>16578542</v>
      </c>
      <c r="OS26" s="2" t="str">
        <f>LEFT($AH26, 1)&amp;RIGHT($A26, 1)</f>
        <v>BS</v>
      </c>
      <c r="OT26" s="2" t="str">
        <f>RIGHT($A26, 1)&amp;RIGHT($AH26, 1)</f>
        <v>SK</v>
      </c>
      <c r="OU26" s="2" t="str">
        <f t="shared" si="109"/>
        <v>BK</v>
      </c>
      <c r="OV26" s="2" cm="1">
        <f t="array" aca="1" ref="OV26" ca="1">INDIRECT(ADDRESS(ROW(), OV$3-$AF$1+$AF$3))+VLOOKUP($AS26, INDIRECT(ADDRESS($AF$4, COLUMN()-$AF$2-OV$3)&amp;":"&amp;ADDRESS($AF$5, COLUMN()-$AF$1-OV$3)), OV$3, FALSE)+VLOOKUP($AT26, INDIRECT(ADDRESS($AF$4, COLUMN()-$AF$2-OV$3)&amp;":"&amp;ADDRESS($AF$5, COLUMN()-$AF$1-OV$3)), OV$3, FALSE)</f>
        <v>58373882</v>
      </c>
      <c r="OW26" s="2" cm="1">
        <f t="array" aca="1" ref="OW26" ca="1">INDIRECT(ADDRESS(ROW(), OW$3-$AF$1+$AF$3))+VLOOKUP($AS26, INDIRECT(ADDRESS($AF$4, COLUMN()-$AF$2-OW$3)&amp;":"&amp;ADDRESS($AF$5, COLUMN()-$AF$1-OW$3)), OW$3, FALSE)+VLOOKUP($AT26, INDIRECT(ADDRESS($AF$4, COLUMN()-$AF$2-OW$3)&amp;":"&amp;ADDRESS($AF$5, COLUMN()-$AF$1-OW$3)), OW$3, FALSE)</f>
        <v>207008443</v>
      </c>
      <c r="OX26" s="2" cm="1">
        <f t="array" aca="1" ref="OX26" ca="1">INDIRECT(ADDRESS(ROW(), OX$3-$AF$1+$AF$3))+VLOOKUP($AS26, INDIRECT(ADDRESS($AF$4, COLUMN()-$AF$2-OX$3)&amp;":"&amp;ADDRESS($AF$5, COLUMN()-$AF$1-OX$3)), OX$3, FALSE)+VLOOKUP($AT26, INDIRECT(ADDRESS($AF$4, COLUMN()-$AF$2-OX$3)&amp;":"&amp;ADDRESS($AF$5, COLUMN()-$AF$1-OX$3)), OX$3, FALSE)</f>
        <v>58316191</v>
      </c>
      <c r="OY26" s="2" cm="1">
        <f t="array" aca="1" ref="OY26" ca="1">INDIRECT(ADDRESS(ROW(), OY$3-$AF$1+$AF$3))+VLOOKUP($AS26, INDIRECT(ADDRESS($AF$4, COLUMN()-$AF$2-OY$3)&amp;":"&amp;ADDRESS($AF$5, COLUMN()-$AF$1-OY$3)), OY$3, FALSE)+VLOOKUP($AT26, INDIRECT(ADDRESS($AF$4, COLUMN()-$AF$2-OY$3)&amp;":"&amp;ADDRESS($AF$5, COLUMN()-$AF$1-OY$3)), OY$3, FALSE)</f>
        <v>77437222</v>
      </c>
      <c r="OZ26" s="2" cm="1">
        <f t="array" aca="1" ref="OZ26" ca="1">INDIRECT(ADDRESS(ROW(), OZ$3-$AF$1+$AF$3))+VLOOKUP($AS26, INDIRECT(ADDRESS($AF$4, COLUMN()-$AF$2-OZ$3)&amp;":"&amp;ADDRESS($AF$5, COLUMN()-$AF$1-OZ$3)), OZ$3, FALSE)+VLOOKUP($AT26, INDIRECT(ADDRESS($AF$4, COLUMN()-$AF$2-OZ$3)&amp;":"&amp;ADDRESS($AF$5, COLUMN()-$AF$1-OZ$3)), OZ$3, FALSE)</f>
        <v>100955352</v>
      </c>
      <c r="PA26" s="2" cm="1">
        <f t="array" aca="1" ref="PA26" ca="1">INDIRECT(ADDRESS(ROW(), PA$3-$AF$1+$AF$3))+VLOOKUP($AS26, INDIRECT(ADDRESS($AF$4, COLUMN()-$AF$2-PA$3)&amp;":"&amp;ADDRESS($AF$5, COLUMN()-$AF$1-PA$3)), PA$3, FALSE)+VLOOKUP($AT26, INDIRECT(ADDRESS($AF$4, COLUMN()-$AF$2-PA$3)&amp;":"&amp;ADDRESS($AF$5, COLUMN()-$AF$1-PA$3)), PA$3, FALSE)</f>
        <v>90311756</v>
      </c>
      <c r="PB26" s="2" cm="1">
        <f t="array" aca="1" ref="PB26" ca="1">INDIRECT(ADDRESS(ROW(), PB$3-$AF$1+$AF$3))+VLOOKUP($AS26, INDIRECT(ADDRESS($AF$4, COLUMN()-$AF$2-PB$3)&amp;":"&amp;ADDRESS($AF$5, COLUMN()-$AF$1-PB$3)), PB$3, FALSE)+VLOOKUP($AT26, INDIRECT(ADDRESS($AF$4, COLUMN()-$AF$2-PB$3)&amp;":"&amp;ADDRESS($AF$5, COLUMN()-$AF$1-PB$3)), PB$3, FALSE)</f>
        <v>134044927</v>
      </c>
      <c r="PC26" s="2" cm="1">
        <f t="array" aca="1" ref="PC26" ca="1">INDIRECT(ADDRESS(ROW(), PC$3-$AF$1+$AF$3))+VLOOKUP($AS26, INDIRECT(ADDRESS($AF$4, COLUMN()-$AF$2-PC$3)&amp;":"&amp;ADDRESS($AF$5, COLUMN()-$AF$1-PC$3)), PC$3, FALSE)+VLOOKUP($AT26, INDIRECT(ADDRESS($AF$4, COLUMN()-$AF$2-PC$3)&amp;":"&amp;ADDRESS($AF$5, COLUMN()-$AF$1-PC$3)), PC$3, FALSE)</f>
        <v>215773849</v>
      </c>
      <c r="PD26" s="2" cm="1">
        <f t="array" aca="1" ref="PD26" ca="1">INDIRECT(ADDRESS(ROW(), PD$3-$AF$1+$AF$3))+VLOOKUP($AS26, INDIRECT(ADDRESS($AF$4, COLUMN()-$AF$2-PD$3)&amp;":"&amp;ADDRESS($AF$5, COLUMN()-$AF$1-PD$3)), PD$3, FALSE)+VLOOKUP($AT26, INDIRECT(ADDRESS($AF$4, COLUMN()-$AF$2-PD$3)&amp;":"&amp;ADDRESS($AF$5, COLUMN()-$AF$1-PD$3)), PD$3, FALSE)</f>
        <v>98347370</v>
      </c>
      <c r="PE26" s="2" cm="1">
        <f t="array" aca="1" ref="PE26" ca="1">INDIRECT(ADDRESS(ROW(), PE$3-$AF$1+$AF$3))+VLOOKUP($AS26, INDIRECT(ADDRESS($AF$4, COLUMN()-$AF$2-PE$3)&amp;":"&amp;ADDRESS($AF$5, COLUMN()-$AF$1-PE$3)), PE$3, FALSE)+VLOOKUP($AT26, INDIRECT(ADDRESS($AF$4, COLUMN()-$AF$2-PE$3)&amp;":"&amp;ADDRESS($AF$5, COLUMN()-$AF$1-PE$3)), PE$3, FALSE)</f>
        <v>33172831</v>
      </c>
      <c r="PF26" s="2" t="str">
        <f>LEFT($AH26, 1)&amp;RIGHT($A26, 1)</f>
        <v>BS</v>
      </c>
      <c r="PG26" s="2" t="str">
        <f>RIGHT($A26, 1)&amp;RIGHT($AH26, 1)</f>
        <v>SK</v>
      </c>
      <c r="PH26" s="2" t="str">
        <f t="shared" si="110"/>
        <v>BK</v>
      </c>
      <c r="PI26" s="2" cm="1">
        <f t="array" aca="1" ref="PI26" ca="1">INDIRECT(ADDRESS(ROW(), PI$3-$AF$1+$AF$3))+VLOOKUP($AS26, INDIRECT(ADDRESS($AF$4, COLUMN()-$AF$2-PI$3)&amp;":"&amp;ADDRESS($AF$5, COLUMN()-$AF$1-PI$3)), PI$3, FALSE)+VLOOKUP($AT26, INDIRECT(ADDRESS($AF$4, COLUMN()-$AF$2-PI$3)&amp;":"&amp;ADDRESS($AF$5, COLUMN()-$AF$1-PI$3)), PI$3, FALSE)</f>
        <v>116919382</v>
      </c>
      <c r="PJ26" s="2" cm="1">
        <f t="array" aca="1" ref="PJ26" ca="1">INDIRECT(ADDRESS(ROW(), PJ$3-$AF$1+$AF$3))+VLOOKUP($AS26, INDIRECT(ADDRESS($AF$4, COLUMN()-$AF$2-PJ$3)&amp;":"&amp;ADDRESS($AF$5, COLUMN()-$AF$1-PJ$3)), PJ$3, FALSE)+VLOOKUP($AT26, INDIRECT(ADDRESS($AF$4, COLUMN()-$AF$2-PJ$3)&amp;":"&amp;ADDRESS($AF$5, COLUMN()-$AF$1-PJ$3)), PJ$3, FALSE)</f>
        <v>413439136</v>
      </c>
      <c r="PK26" s="2" cm="1">
        <f t="array" aca="1" ref="PK26" ca="1">INDIRECT(ADDRESS(ROW(), PK$3-$AF$1+$AF$3))+VLOOKUP($AS26, INDIRECT(ADDRESS($AF$4, COLUMN()-$AF$2-PK$3)&amp;":"&amp;ADDRESS($AF$5, COLUMN()-$AF$1-PK$3)), PK$3, FALSE)+VLOOKUP($AT26, INDIRECT(ADDRESS($AF$4, COLUMN()-$AF$2-PK$3)&amp;":"&amp;ADDRESS($AF$5, COLUMN()-$AF$1-PK$3)), PK$3, FALSE)</f>
        <v>116652330</v>
      </c>
      <c r="PL26" s="2" cm="1">
        <f t="array" aca="1" ref="PL26" ca="1">INDIRECT(ADDRESS(ROW(), PL$3-$AF$1+$AF$3))+VLOOKUP($AS26, INDIRECT(ADDRESS($AF$4, COLUMN()-$AF$2-PL$3)&amp;":"&amp;ADDRESS($AF$5, COLUMN()-$AF$1-PL$3)), PL$3, FALSE)+VLOOKUP($AT26, INDIRECT(ADDRESS($AF$4, COLUMN()-$AF$2-PL$3)&amp;":"&amp;ADDRESS($AF$5, COLUMN()-$AF$1-PL$3)), PL$3, FALSE)</f>
        <v>154938740</v>
      </c>
      <c r="PM26" s="2" cm="1">
        <f t="array" aca="1" ref="PM26" ca="1">INDIRECT(ADDRESS(ROW(), PM$3-$AF$1+$AF$3))+VLOOKUP($AS26, INDIRECT(ADDRESS($AF$4, COLUMN()-$AF$2-PM$3)&amp;":"&amp;ADDRESS($AF$5, COLUMN()-$AF$1-PM$3)), PM$3, FALSE)+VLOOKUP($AT26, INDIRECT(ADDRESS($AF$4, COLUMN()-$AF$2-PM$3)&amp;":"&amp;ADDRESS($AF$5, COLUMN()-$AF$1-PM$3)), PM$3, FALSE)</f>
        <v>202242870</v>
      </c>
      <c r="PN26" s="2" cm="1">
        <f t="array" aca="1" ref="PN26" ca="1">INDIRECT(ADDRESS(ROW(), PN$3-$AF$1+$AF$3))+VLOOKUP($AS26, INDIRECT(ADDRESS($AF$4, COLUMN()-$AF$2-PN$3)&amp;":"&amp;ADDRESS($AF$5, COLUMN()-$AF$1-PN$3)), PN$3, FALSE)+VLOOKUP($AT26, INDIRECT(ADDRESS($AF$4, COLUMN()-$AF$2-PN$3)&amp;":"&amp;ADDRESS($AF$5, COLUMN()-$AF$1-PN$3)), PN$3, FALSE)</f>
        <v>180536134</v>
      </c>
      <c r="PO26" s="2" cm="1">
        <f t="array" aca="1" ref="PO26" ca="1">INDIRECT(ADDRESS(ROW(), PO$3-$AF$1+$AF$3))+VLOOKUP($AS26, INDIRECT(ADDRESS($AF$4, COLUMN()-$AF$2-PO$3)&amp;":"&amp;ADDRESS($AF$5, COLUMN()-$AF$1-PO$3)), PO$3, FALSE)+VLOOKUP($AT26, INDIRECT(ADDRESS($AF$4, COLUMN()-$AF$2-PO$3)&amp;":"&amp;ADDRESS($AF$5, COLUMN()-$AF$1-PO$3)), PO$3, FALSE)</f>
        <v>268158624</v>
      </c>
      <c r="PP26" s="2" cm="1">
        <f t="array" aca="1" ref="PP26" ca="1">INDIRECT(ADDRESS(ROW(), PP$3-$AF$1+$AF$3))+VLOOKUP($AS26, INDIRECT(ADDRESS($AF$4, COLUMN()-$AF$2-PP$3)&amp;":"&amp;ADDRESS($AF$5, COLUMN()-$AF$1-PP$3)), PP$3, FALSE)+VLOOKUP($AT26, INDIRECT(ADDRESS($AF$4, COLUMN()-$AF$2-PP$3)&amp;":"&amp;ADDRESS($AF$5, COLUMN()-$AF$1-PP$3)), PP$3, FALSE)</f>
        <v>431228165</v>
      </c>
      <c r="PQ26" s="2" cm="1">
        <f t="array" aca="1" ref="PQ26" ca="1">INDIRECT(ADDRESS(ROW(), PQ$3-$AF$1+$AF$3))+VLOOKUP($AS26, INDIRECT(ADDRESS($AF$4, COLUMN()-$AF$2-PQ$3)&amp;":"&amp;ADDRESS($AF$5, COLUMN()-$AF$1-PQ$3)), PQ$3, FALSE)+VLOOKUP($AT26, INDIRECT(ADDRESS($AF$4, COLUMN()-$AF$2-PQ$3)&amp;":"&amp;ADDRESS($AF$5, COLUMN()-$AF$1-PQ$3)), PQ$3, FALSE)</f>
        <v>196986852</v>
      </c>
      <c r="PR26" s="2" cm="1">
        <f t="array" aca="1" ref="PR26" ca="1">INDIRECT(ADDRESS(ROW(), PR$3-$AF$1+$AF$3))+VLOOKUP($AS26, INDIRECT(ADDRESS($AF$4, COLUMN()-$AF$2-PR$3)&amp;":"&amp;ADDRESS($AF$5, COLUMN()-$AF$1-PR$3)), PR$3, FALSE)+VLOOKUP($AT26, INDIRECT(ADDRESS($AF$4, COLUMN()-$AF$2-PR$3)&amp;":"&amp;ADDRESS($AF$5, COLUMN()-$AF$1-PR$3)), PR$3, FALSE)</f>
        <v>66381414</v>
      </c>
      <c r="PS26" s="2" t="str">
        <f>LEFT($AH26, 1)&amp;RIGHT($A26, 1)</f>
        <v>BS</v>
      </c>
      <c r="PT26" s="2" t="str">
        <f>RIGHT($A26, 1)&amp;RIGHT($AH26, 1)</f>
        <v>SK</v>
      </c>
      <c r="PU26" s="2" t="str">
        <f t="shared" si="111"/>
        <v>BK</v>
      </c>
      <c r="PV26" s="2" cm="1">
        <f t="array" aca="1" ref="PV26" ca="1">INDIRECT(ADDRESS(ROW(), PV$3-$AF$1+$AF$3))+VLOOKUP($AS26, INDIRECT(ADDRESS($AF$4, COLUMN()-$AF$2-PV$3)&amp;":"&amp;ADDRESS($AF$5, COLUMN()-$AF$1-PV$3)), PV$3, FALSE)+VLOOKUP($AT26, INDIRECT(ADDRESS($AF$4, COLUMN()-$AF$2-PV$3)&amp;":"&amp;ADDRESS($AF$5, COLUMN()-$AF$1-PV$3)), PV$3, FALSE)</f>
        <v>234155988</v>
      </c>
      <c r="PW26" s="2" cm="1">
        <f t="array" aca="1" ref="PW26" ca="1">INDIRECT(ADDRESS(ROW(), PW$3-$AF$1+$AF$3))+VLOOKUP($AS26, INDIRECT(ADDRESS($AF$4, COLUMN()-$AF$2-PW$3)&amp;":"&amp;ADDRESS($AF$5, COLUMN()-$AF$1-PW$3)), PW$3, FALSE)+VLOOKUP($AT26, INDIRECT(ADDRESS($AF$4, COLUMN()-$AF$2-PW$3)&amp;":"&amp;ADDRESS($AF$5, COLUMN()-$AF$1-PW$3)), PW$3, FALSE)</f>
        <v>825850747</v>
      </c>
      <c r="PX26" s="2" cm="1">
        <f t="array" aca="1" ref="PX26" ca="1">INDIRECT(ADDRESS(ROW(), PX$3-$AF$1+$AF$3))+VLOOKUP($AS26, INDIRECT(ADDRESS($AF$4, COLUMN()-$AF$2-PX$3)&amp;":"&amp;ADDRESS($AF$5, COLUMN()-$AF$1-PX$3)), PX$3, FALSE)+VLOOKUP($AT26, INDIRECT(ADDRESS($AF$4, COLUMN()-$AF$2-PX$3)&amp;":"&amp;ADDRESS($AF$5, COLUMN()-$AF$1-PX$3)), PX$3, FALSE)</f>
        <v>233360204</v>
      </c>
      <c r="PY26" s="2" cm="1">
        <f t="array" aca="1" ref="PY26" ca="1">INDIRECT(ADDRESS(ROW(), PY$3-$AF$1+$AF$3))+VLOOKUP($AS26, INDIRECT(ADDRESS($AF$4, COLUMN()-$AF$2-PY$3)&amp;":"&amp;ADDRESS($AF$5, COLUMN()-$AF$1-PY$3)), PY$3, FALSE)+VLOOKUP($AT26, INDIRECT(ADDRESS($AF$4, COLUMN()-$AF$2-PY$3)&amp;":"&amp;ADDRESS($AF$5, COLUMN()-$AF$1-PY$3)), PY$3, FALSE)</f>
        <v>310008556</v>
      </c>
      <c r="PZ26" s="2" cm="1">
        <f t="array" aca="1" ref="PZ26" ca="1">INDIRECT(ADDRESS(ROW(), PZ$3-$AF$1+$AF$3))+VLOOKUP($AS26, INDIRECT(ADDRESS($AF$4, COLUMN()-$AF$2-PZ$3)&amp;":"&amp;ADDRESS($AF$5, COLUMN()-$AF$1-PZ$3)), PZ$3, FALSE)+VLOOKUP($AT26, INDIRECT(ADDRESS($AF$4, COLUMN()-$AF$2-PZ$3)&amp;":"&amp;ADDRESS($AF$5, COLUMN()-$AF$1-PZ$3)), PZ$3, FALSE)</f>
        <v>405031829</v>
      </c>
      <c r="QA26" s="2" cm="1">
        <f t="array" aca="1" ref="QA26" ca="1">INDIRECT(ADDRESS(ROW(), QA$3-$AF$1+$AF$3))+VLOOKUP($AS26, INDIRECT(ADDRESS($AF$4, COLUMN()-$AF$2-QA$3)&amp;":"&amp;ADDRESS($AF$5, COLUMN()-$AF$1-QA$3)), QA$3, FALSE)+VLOOKUP($AT26, INDIRECT(ADDRESS($AF$4, COLUMN()-$AF$2-QA$3)&amp;":"&amp;ADDRESS($AF$5, COLUMN()-$AF$1-QA$3)), QA$3, FALSE)</f>
        <v>360883646</v>
      </c>
      <c r="QB26" s="2" cm="1">
        <f t="array" aca="1" ref="QB26" ca="1">INDIRECT(ADDRESS(ROW(), QB$3-$AF$1+$AF$3))+VLOOKUP($AS26, INDIRECT(ADDRESS($AF$4, COLUMN()-$AF$2-QB$3)&amp;":"&amp;ADDRESS($AF$5, COLUMN()-$AF$1-QB$3)), QB$3, FALSE)+VLOOKUP($AT26, INDIRECT(ADDRESS($AF$4, COLUMN()-$AF$2-QB$3)&amp;":"&amp;ADDRESS($AF$5, COLUMN()-$AF$1-QB$3)), QB$3, FALSE)</f>
        <v>536424651</v>
      </c>
      <c r="QC26" s="2" cm="1">
        <f t="array" aca="1" ref="QC26" ca="1">INDIRECT(ADDRESS(ROW(), QC$3-$AF$1+$AF$3))+VLOOKUP($AS26, INDIRECT(ADDRESS($AF$4, COLUMN()-$AF$2-QC$3)&amp;":"&amp;ADDRESS($AF$5, COLUMN()-$AF$1-QC$3)), QC$3, FALSE)+VLOOKUP($AT26, INDIRECT(ADDRESS($AF$4, COLUMN()-$AF$2-QC$3)&amp;":"&amp;ADDRESS($AF$5, COLUMN()-$AF$1-QC$3)), QC$3, FALSE)</f>
        <v>861967203</v>
      </c>
      <c r="QD26" s="2" cm="1">
        <f t="array" aca="1" ref="QD26" ca="1">INDIRECT(ADDRESS(ROW(), QD$3-$AF$1+$AF$3))+VLOOKUP($AS26, INDIRECT(ADDRESS($AF$4, COLUMN()-$AF$2-QD$3)&amp;":"&amp;ADDRESS($AF$5, COLUMN()-$AF$1-QD$3)), QD$3, FALSE)+VLOOKUP($AT26, INDIRECT(ADDRESS($AF$4, COLUMN()-$AF$2-QD$3)&amp;":"&amp;ADDRESS($AF$5, COLUMN()-$AF$1-QD$3)), QD$3, FALSE)</f>
        <v>394449083</v>
      </c>
      <c r="QE26" s="2" cm="1">
        <f t="array" aca="1" ref="QE26" ca="1">INDIRECT(ADDRESS(ROW(), QE$3-$AF$1+$AF$3))+VLOOKUP($AS26, INDIRECT(ADDRESS($AF$4, COLUMN()-$AF$2-QE$3)&amp;":"&amp;ADDRESS($AF$5, COLUMN()-$AF$1-QE$3)), QE$3, FALSE)+VLOOKUP($AT26, INDIRECT(ADDRESS($AF$4, COLUMN()-$AF$2-QE$3)&amp;":"&amp;ADDRESS($AF$5, COLUMN()-$AF$1-QE$3)), QE$3, FALSE)</f>
        <v>132835388</v>
      </c>
      <c r="QF26" s="2" t="str">
        <f>LEFT($AH26, 1)&amp;RIGHT($A26, 1)</f>
        <v>BS</v>
      </c>
      <c r="QG26" s="2" t="str">
        <f>RIGHT($A26, 1)&amp;RIGHT($AH26, 1)</f>
        <v>SK</v>
      </c>
      <c r="QH26" s="2" t="str">
        <f t="shared" si="112"/>
        <v>BK</v>
      </c>
      <c r="QI26" s="2" cm="1">
        <f t="array" aca="1" ref="QI26" ca="1">INDIRECT(ADDRESS(ROW(), QI$3-$AF$1+$AF$3))+VLOOKUP($AS26, INDIRECT(ADDRESS($AF$4, COLUMN()-$AF$2-QI$3)&amp;":"&amp;ADDRESS($AF$5, COLUMN()-$AF$1-QI$3)), QI$3, FALSE)+VLOOKUP($AT26, INDIRECT(ADDRESS($AF$4, COLUMN()-$AF$2-QI$3)&amp;":"&amp;ADDRESS($AF$5, COLUMN()-$AF$1-QI$3)), QI$3, FALSE)</f>
        <v>468824876</v>
      </c>
      <c r="QJ26" s="2" cm="1">
        <f t="array" aca="1" ref="QJ26" ca="1">INDIRECT(ADDRESS(ROW(), QJ$3-$AF$1+$AF$3))+VLOOKUP($AS26, INDIRECT(ADDRESS($AF$4, COLUMN()-$AF$2-QJ$3)&amp;":"&amp;ADDRESS($AF$5, COLUMN()-$AF$1-QJ$3)), QJ$3, FALSE)+VLOOKUP($AT26, INDIRECT(ADDRESS($AF$4, COLUMN()-$AF$2-QJ$3)&amp;":"&amp;ADDRESS($AF$5, COLUMN()-$AF$1-QJ$3)), QJ$3, FALSE)</f>
        <v>1649949614</v>
      </c>
      <c r="QK26" s="2" cm="1">
        <f t="array" aca="1" ref="QK26" ca="1">INDIRECT(ADDRESS(ROW(), QK$3-$AF$1+$AF$3))+VLOOKUP($AS26, INDIRECT(ADDRESS($AF$4, COLUMN()-$AF$2-QK$3)&amp;":"&amp;ADDRESS($AF$5, COLUMN()-$AF$1-QK$3)), QK$3, FALSE)+VLOOKUP($AT26, INDIRECT(ADDRESS($AF$4, COLUMN()-$AF$2-QK$3)&amp;":"&amp;ADDRESS($AF$5, COLUMN()-$AF$1-QK$3)), QK$3, FALSE)</f>
        <v>466814773</v>
      </c>
      <c r="QL26" s="2" cm="1">
        <f t="array" aca="1" ref="QL26" ca="1">INDIRECT(ADDRESS(ROW(), QL$3-$AF$1+$AF$3))+VLOOKUP($AS26, INDIRECT(ADDRESS($AF$4, COLUMN()-$AF$2-QL$3)&amp;":"&amp;ADDRESS($AF$5, COLUMN()-$AF$1-QL$3)), QL$3, FALSE)+VLOOKUP($AT26, INDIRECT(ADDRESS($AF$4, COLUMN()-$AF$2-QL$3)&amp;":"&amp;ADDRESS($AF$5, COLUMN()-$AF$1-QL$3)), QL$3, FALSE)</f>
        <v>620230689</v>
      </c>
      <c r="QM26" s="2" cm="1">
        <f t="array" aca="1" ref="QM26" ca="1">INDIRECT(ADDRESS(ROW(), QM$3-$AF$1+$AF$3))+VLOOKUP($AS26, INDIRECT(ADDRESS($AF$4, COLUMN()-$AF$2-QM$3)&amp;":"&amp;ADDRESS($AF$5, COLUMN()-$AF$1-QM$3)), QM$3, FALSE)+VLOOKUP($AT26, INDIRECT(ADDRESS($AF$4, COLUMN()-$AF$2-QM$3)&amp;":"&amp;ADDRESS($AF$5, COLUMN()-$AF$1-QM$3)), QM$3, FALSE)</f>
        <v>810906799</v>
      </c>
      <c r="QN26" s="2" cm="1">
        <f t="array" aca="1" ref="QN26" ca="1">INDIRECT(ADDRESS(ROW(), QN$3-$AF$1+$AF$3))+VLOOKUP($AS26, INDIRECT(ADDRESS($AF$4, COLUMN()-$AF$2-QN$3)&amp;":"&amp;ADDRESS($AF$5, COLUMN()-$AF$1-QN$3)), QN$3, FALSE)+VLOOKUP($AT26, INDIRECT(ADDRESS($AF$4, COLUMN()-$AF$2-QN$3)&amp;":"&amp;ADDRESS($AF$5, COLUMN()-$AF$1-QN$3)), QN$3, FALSE)</f>
        <v>721411763</v>
      </c>
      <c r="QO26" s="2" cm="1">
        <f t="array" aca="1" ref="QO26" ca="1">INDIRECT(ADDRESS(ROW(), QO$3-$AF$1+$AF$3))+VLOOKUP($AS26, INDIRECT(ADDRESS($AF$4, COLUMN()-$AF$2-QO$3)&amp;":"&amp;ADDRESS($AF$5, COLUMN()-$AF$1-QO$3)), QO$3, FALSE)+VLOOKUP($AT26, INDIRECT(ADDRESS($AF$4, COLUMN()-$AF$2-QO$3)&amp;":"&amp;ADDRESS($AF$5, COLUMN()-$AF$1-QO$3)), QO$3, FALSE)</f>
        <v>1073073058</v>
      </c>
      <c r="QP26" s="2" cm="1">
        <f t="array" aca="1" ref="QP26" ca="1">INDIRECT(ADDRESS(ROW(), QP$3-$AF$1+$AF$3))+VLOOKUP($AS26, INDIRECT(ADDRESS($AF$4, COLUMN()-$AF$2-QP$3)&amp;":"&amp;ADDRESS($AF$5, COLUMN()-$AF$1-QP$3)), QP$3, FALSE)+VLOOKUP($AT26, INDIRECT(ADDRESS($AF$4, COLUMN()-$AF$2-QP$3)&amp;":"&amp;ADDRESS($AF$5, COLUMN()-$AF$1-QP$3)), QP$3, FALSE)</f>
        <v>1723206277</v>
      </c>
      <c r="QQ26" s="2" cm="1">
        <f t="array" aca="1" ref="QQ26" ca="1">INDIRECT(ADDRESS(ROW(), QQ$3-$AF$1+$AF$3))+VLOOKUP($AS26, INDIRECT(ADDRESS($AF$4, COLUMN()-$AF$2-QQ$3)&amp;":"&amp;ADDRESS($AF$5, COLUMN()-$AF$1-QQ$3)), QQ$3, FALSE)+VLOOKUP($AT26, INDIRECT(ADDRESS($AF$4, COLUMN()-$AF$2-QQ$3)&amp;":"&amp;ADDRESS($AF$5, COLUMN()-$AF$1-QQ$3)), QQ$3, FALSE)</f>
        <v>789701368</v>
      </c>
      <c r="QR26" s="2" cm="1">
        <f t="array" aca="1" ref="QR26" ca="1">INDIRECT(ADDRESS(ROW(), QR$3-$AF$1+$AF$3))+VLOOKUP($AS26, INDIRECT(ADDRESS($AF$4, COLUMN()-$AF$2-QR$3)&amp;":"&amp;ADDRESS($AF$5, COLUMN()-$AF$1-QR$3)), QR$3, FALSE)+VLOOKUP($AT26, INDIRECT(ADDRESS($AF$4, COLUMN()-$AF$2-QR$3)&amp;":"&amp;ADDRESS($AF$5, COLUMN()-$AF$1-QR$3)), QR$3, FALSE)</f>
        <v>265815374</v>
      </c>
      <c r="QS26" s="2" t="str">
        <f>LEFT($AH26, 1)&amp;RIGHT($A26, 1)</f>
        <v>BS</v>
      </c>
      <c r="QT26" s="2" t="str">
        <f>RIGHT($A26, 1)&amp;RIGHT($AH26, 1)</f>
        <v>SK</v>
      </c>
      <c r="QU26" s="2" t="str">
        <f t="shared" si="113"/>
        <v>BK</v>
      </c>
      <c r="QV26" s="2" cm="1">
        <f t="array" aca="1" ref="QV26" ca="1">INDIRECT(ADDRESS(ROW(), QV$3-$AF$1+$AF$3))+VLOOKUP($AS26, INDIRECT(ADDRESS($AF$4, COLUMN()-$AF$2-QV$3)&amp;":"&amp;ADDRESS($AF$5, COLUMN()-$AF$1-QV$3)), QV$3, FALSE)+VLOOKUP($AT26, INDIRECT(ADDRESS($AF$4, COLUMN()-$AF$2-QV$3)&amp;":"&amp;ADDRESS($AF$5, COLUMN()-$AF$1-QV$3)), QV$3, FALSE)</f>
        <v>938546614</v>
      </c>
      <c r="QW26" s="2" cm="1">
        <f t="array" aca="1" ref="QW26" ca="1">INDIRECT(ADDRESS(ROW(), QW$3-$AF$1+$AF$3))+VLOOKUP($AS26, INDIRECT(ADDRESS($AF$4, COLUMN()-$AF$2-QW$3)&amp;":"&amp;ADDRESS($AF$5, COLUMN()-$AF$1-QW$3)), QW$3, FALSE)+VLOOKUP($AT26, INDIRECT(ADDRESS($AF$4, COLUMN()-$AF$2-QW$3)&amp;":"&amp;ADDRESS($AF$5, COLUMN()-$AF$1-QW$3)), QW$3, FALSE)</f>
        <v>3296835126</v>
      </c>
      <c r="QX26" s="2" cm="1">
        <f t="array" aca="1" ref="QX26" ca="1">INDIRECT(ADDRESS(ROW(), QX$3-$AF$1+$AF$3))+VLOOKUP($AS26, INDIRECT(ADDRESS($AF$4, COLUMN()-$AF$2-QX$3)&amp;":"&amp;ADDRESS($AF$5, COLUMN()-$AF$1-QX$3)), QX$3, FALSE)+VLOOKUP($AT26, INDIRECT(ADDRESS($AF$4, COLUMN()-$AF$2-QX$3)&amp;":"&amp;ADDRESS($AF$5, COLUMN()-$AF$1-QX$3)), QX$3, FALSE)</f>
        <v>933849928</v>
      </c>
      <c r="QY26" s="2" cm="1">
        <f t="array" aca="1" ref="QY26" ca="1">INDIRECT(ADDRESS(ROW(), QY$3-$AF$1+$AF$3))+VLOOKUP($AS26, INDIRECT(ADDRESS($AF$4, COLUMN()-$AF$2-QY$3)&amp;":"&amp;ADDRESS($AF$5, COLUMN()-$AF$1-QY$3)), QY$3, FALSE)+VLOOKUP($AT26, INDIRECT(ADDRESS($AF$4, COLUMN()-$AF$2-QY$3)&amp;":"&amp;ADDRESS($AF$5, COLUMN()-$AF$1-QY$3)), QY$3, FALSE)</f>
        <v>1240866322</v>
      </c>
      <c r="QZ26" s="2" cm="1">
        <f t="array" aca="1" ref="QZ26" ca="1">INDIRECT(ADDRESS(ROW(), QZ$3-$AF$1+$AF$3))+VLOOKUP($AS26, INDIRECT(ADDRESS($AF$4, COLUMN()-$AF$2-QZ$3)&amp;":"&amp;ADDRESS($AF$5, COLUMN()-$AF$1-QZ$3)), QZ$3, FALSE)+VLOOKUP($AT26, INDIRECT(ADDRESS($AF$4, COLUMN()-$AF$2-QZ$3)&amp;":"&amp;ADDRESS($AF$5, COLUMN()-$AF$1-QZ$3)), QZ$3, FALSE)</f>
        <v>1623175144</v>
      </c>
      <c r="RA26" s="2" cm="1">
        <f t="array" aca="1" ref="RA26" ca="1">INDIRECT(ADDRESS(ROW(), RA$3-$AF$1+$AF$3))+VLOOKUP($AS26, INDIRECT(ADDRESS($AF$4, COLUMN()-$AF$2-RA$3)&amp;":"&amp;ADDRESS($AF$5, COLUMN()-$AF$1-RA$3)), RA$3, FALSE)+VLOOKUP($AT26, INDIRECT(ADDRESS($AF$4, COLUMN()-$AF$2-RA$3)&amp;":"&amp;ADDRESS($AF$5, COLUMN()-$AF$1-RA$3)), RA$3, FALSE)</f>
        <v>1442130989</v>
      </c>
      <c r="RB26" s="2" cm="1">
        <f t="array" aca="1" ref="RB26" ca="1">INDIRECT(ADDRESS(ROW(), RB$3-$AF$1+$AF$3))+VLOOKUP($AS26, INDIRECT(ADDRESS($AF$4, COLUMN()-$AF$2-RB$3)&amp;":"&amp;ADDRESS($AF$5, COLUMN()-$AF$1-RB$3)), RB$3, FALSE)+VLOOKUP($AT26, INDIRECT(ADDRESS($AF$4, COLUMN()-$AF$2-RB$3)&amp;":"&amp;ADDRESS($AF$5, COLUMN()-$AF$1-RB$3)), RB$3, FALSE)</f>
        <v>2146499106</v>
      </c>
      <c r="RC26" s="2" cm="1">
        <f t="array" aca="1" ref="RC26" ca="1">INDIRECT(ADDRESS(ROW(), RC$3-$AF$1+$AF$3))+VLOOKUP($AS26, INDIRECT(ADDRESS($AF$4, COLUMN()-$AF$2-RC$3)&amp;":"&amp;ADDRESS($AF$5, COLUMN()-$AF$1-RC$3)), RC$3, FALSE)+VLOOKUP($AT26, INDIRECT(ADDRESS($AF$4, COLUMN()-$AF$2-RC$3)&amp;":"&amp;ADDRESS($AF$5, COLUMN()-$AF$1-RC$3)), RC$3, FALSE)</f>
        <v>3445339863</v>
      </c>
      <c r="RD26" s="2" cm="1">
        <f t="array" aca="1" ref="RD26" ca="1">INDIRECT(ADDRESS(ROW(), RD$3-$AF$1+$AF$3))+VLOOKUP($AS26, INDIRECT(ADDRESS($AF$4, COLUMN()-$AF$2-RD$3)&amp;":"&amp;ADDRESS($AF$5, COLUMN()-$AF$1-RD$3)), RD$3, FALSE)+VLOOKUP($AT26, INDIRECT(ADDRESS($AF$4, COLUMN()-$AF$2-RD$3)&amp;":"&amp;ADDRESS($AF$5, COLUMN()-$AF$1-RD$3)), RD$3, FALSE)</f>
        <v>1580711812</v>
      </c>
      <c r="RE26" s="2" cm="1">
        <f t="array" aca="1" ref="RE26" ca="1">INDIRECT(ADDRESS(ROW(), RE$3-$AF$1+$AF$3))+VLOOKUP($AS26, INDIRECT(ADDRESS($AF$4, COLUMN()-$AF$2-RE$3)&amp;":"&amp;ADDRESS($AF$5, COLUMN()-$AF$1-RE$3)), RE$3, FALSE)+VLOOKUP($AT26, INDIRECT(ADDRESS($AF$4, COLUMN()-$AF$2-RE$3)&amp;":"&amp;ADDRESS($AF$5, COLUMN()-$AF$1-RE$3)), RE$3, FALSE)</f>
        <v>531914279</v>
      </c>
      <c r="RF26" s="2" t="str">
        <f>LEFT($AH26, 1)&amp;RIGHT($A26, 1)</f>
        <v>BS</v>
      </c>
      <c r="RG26" s="2" t="str">
        <f>RIGHT($A26, 1)&amp;RIGHT($AH26, 1)</f>
        <v>SK</v>
      </c>
      <c r="RH26" s="2" t="str">
        <f t="shared" si="114"/>
        <v>BK</v>
      </c>
      <c r="RI26" s="2" cm="1">
        <f t="array" aca="1" ref="RI26" ca="1">INDIRECT(ADDRESS(ROW(), RI$3-$AF$1+$AF$3))+VLOOKUP($AS26, INDIRECT(ADDRESS($AF$4, COLUMN()-$AF$2-RI$3)&amp;":"&amp;ADDRESS($AF$5, COLUMN()-$AF$1-RI$3)), RI$3, FALSE)+VLOOKUP($AT26, INDIRECT(ADDRESS($AF$4, COLUMN()-$AF$2-RI$3)&amp;":"&amp;ADDRESS($AF$5, COLUMN()-$AF$1-RI$3)), RI$3, FALSE)</f>
        <v>1878569143</v>
      </c>
      <c r="RJ26" s="2" cm="1">
        <f t="array" aca="1" ref="RJ26" ca="1">INDIRECT(ADDRESS(ROW(), RJ$3-$AF$1+$AF$3))+VLOOKUP($AS26, INDIRECT(ADDRESS($AF$4, COLUMN()-$AF$2-RJ$3)&amp;":"&amp;ADDRESS($AF$5, COLUMN()-$AF$1-RJ$3)), RJ$3, FALSE)+VLOOKUP($AT26, INDIRECT(ADDRESS($AF$4, COLUMN()-$AF$2-RJ$3)&amp;":"&amp;ADDRESS($AF$5, COLUMN()-$AF$1-RJ$3)), RJ$3, FALSE)</f>
        <v>6588486678</v>
      </c>
      <c r="RK26" s="2" cm="1">
        <f t="array" aca="1" ref="RK26" ca="1">INDIRECT(ADDRESS(ROW(), RK$3-$AF$1+$AF$3))+VLOOKUP($AS26, INDIRECT(ADDRESS($AF$4, COLUMN()-$AF$2-RK$3)&amp;":"&amp;ADDRESS($AF$5, COLUMN()-$AF$1-RK$3)), RK$3, FALSE)+VLOOKUP($AT26, INDIRECT(ADDRESS($AF$4, COLUMN()-$AF$2-RK$3)&amp;":"&amp;ADDRESS($AF$5, COLUMN()-$AF$1-RK$3)), RK$3, FALSE)</f>
        <v>1868099428</v>
      </c>
      <c r="RL26" s="2" cm="1">
        <f t="array" aca="1" ref="RL26" ca="1">INDIRECT(ADDRESS(ROW(), RL$3-$AF$1+$AF$3))+VLOOKUP($AS26, INDIRECT(ADDRESS($AF$4, COLUMN()-$AF$2-RL$3)&amp;":"&amp;ADDRESS($AF$5, COLUMN()-$AF$1-RL$3)), RL$3, FALSE)+VLOOKUP($AT26, INDIRECT(ADDRESS($AF$4, COLUMN()-$AF$2-RL$3)&amp;":"&amp;ADDRESS($AF$5, COLUMN()-$AF$1-RL$3)), RL$3, FALSE)</f>
        <v>2482415863</v>
      </c>
      <c r="RM26" s="2" cm="1">
        <f t="array" aca="1" ref="RM26" ca="1">INDIRECT(ADDRESS(ROW(), RM$3-$AF$1+$AF$3))+VLOOKUP($AS26, INDIRECT(ADDRESS($AF$4, COLUMN()-$AF$2-RM$3)&amp;":"&amp;ADDRESS($AF$5, COLUMN()-$AF$1-RM$3)), RM$3, FALSE)+VLOOKUP($AT26, INDIRECT(ADDRESS($AF$4, COLUMN()-$AF$2-RM$3)&amp;":"&amp;ADDRESS($AF$5, COLUMN()-$AF$1-RM$3)), RM$3, FALSE)</f>
        <v>3248419002</v>
      </c>
      <c r="RN26" s="2" cm="1">
        <f t="array" aca="1" ref="RN26" ca="1">INDIRECT(ADDRESS(ROW(), RN$3-$AF$1+$AF$3))+VLOOKUP($AS26, INDIRECT(ADDRESS($AF$4, COLUMN()-$AF$2-RN$3)&amp;":"&amp;ADDRESS($AF$5, COLUMN()-$AF$1-RN$3)), RN$3, FALSE)+VLOOKUP($AT26, INDIRECT(ADDRESS($AF$4, COLUMN()-$AF$2-RN$3)&amp;":"&amp;ADDRESS($AF$5, COLUMN()-$AF$1-RN$3)), RN$3, FALSE)</f>
        <v>2882999768</v>
      </c>
      <c r="RO26" s="2" cm="1">
        <f t="array" aca="1" ref="RO26" ca="1">INDIRECT(ADDRESS(ROW(), RO$3-$AF$1+$AF$3))+VLOOKUP($AS26, INDIRECT(ADDRESS($AF$4, COLUMN()-$AF$2-RO$3)&amp;":"&amp;ADDRESS($AF$5, COLUMN()-$AF$1-RO$3)), RO$3, FALSE)+VLOOKUP($AT26, INDIRECT(ADDRESS($AF$4, COLUMN()-$AF$2-RO$3)&amp;":"&amp;ADDRESS($AF$5, COLUMN()-$AF$1-RO$3)), RO$3, FALSE)</f>
        <v>4293691754</v>
      </c>
      <c r="RP26" s="2" cm="1">
        <f t="array" aca="1" ref="RP26" ca="1">INDIRECT(ADDRESS(ROW(), RP$3-$AF$1+$AF$3))+VLOOKUP($AS26, INDIRECT(ADDRESS($AF$4, COLUMN()-$AF$2-RP$3)&amp;":"&amp;ADDRESS($AF$5, COLUMN()-$AF$1-RP$3)), RP$3, FALSE)+VLOOKUP($AT26, INDIRECT(ADDRESS($AF$4, COLUMN()-$AF$2-RP$3)&amp;":"&amp;ADDRESS($AF$5, COLUMN()-$AF$1-RP$3)), RP$3, FALSE)</f>
        <v>6889123787</v>
      </c>
      <c r="RQ26" s="2" cm="1">
        <f t="array" aca="1" ref="RQ26" ca="1">INDIRECT(ADDRESS(ROW(), RQ$3-$AF$1+$AF$3))+VLOOKUP($AS26, INDIRECT(ADDRESS($AF$4, COLUMN()-$AF$2-RQ$3)&amp;":"&amp;ADDRESS($AF$5, COLUMN()-$AF$1-RQ$3)), RQ$3, FALSE)+VLOOKUP($AT26, INDIRECT(ADDRESS($AF$4, COLUMN()-$AF$2-RQ$3)&amp;":"&amp;ADDRESS($AF$5, COLUMN()-$AF$1-RQ$3)), RQ$3, FALSE)</f>
        <v>3163565593</v>
      </c>
      <c r="RR26" s="2" cm="1">
        <f t="array" aca="1" ref="RR26" ca="1">INDIRECT(ADDRESS(ROW(), RR$3-$AF$1+$AF$3))+VLOOKUP($AS26, INDIRECT(ADDRESS($AF$4, COLUMN()-$AF$2-RR$3)&amp;":"&amp;ADDRESS($AF$5, COLUMN()-$AF$1-RR$3)), RR$3, FALSE)+VLOOKUP($AT26, INDIRECT(ADDRESS($AF$4, COLUMN()-$AF$2-RR$3)&amp;":"&amp;ADDRESS($AF$5, COLUMN()-$AF$1-RR$3)), RR$3, FALSE)</f>
        <v>1064367351</v>
      </c>
      <c r="RS26" s="2" t="str">
        <f>LEFT($AH26, 1)&amp;RIGHT($A26, 1)</f>
        <v>BS</v>
      </c>
      <c r="RT26" s="2" t="str">
        <f>RIGHT($A26, 1)&amp;RIGHT($AH26, 1)</f>
        <v>SK</v>
      </c>
      <c r="RU26" s="2" t="str">
        <f t="shared" si="115"/>
        <v>BK</v>
      </c>
      <c r="RV26" s="2" cm="1">
        <f t="array" aca="1" ref="RV26" ca="1">INDIRECT(ADDRESS(ROW(), RV$3-$AF$1+$AF$3))+VLOOKUP($AS26, INDIRECT(ADDRESS($AF$4, COLUMN()-$AF$2-RV$3)&amp;":"&amp;ADDRESS($AF$5, COLUMN()-$AF$1-RV$3)), RV$3, FALSE)+VLOOKUP($AT26, INDIRECT(ADDRESS($AF$4, COLUMN()-$AF$2-RV$3)&amp;":"&amp;ADDRESS($AF$5, COLUMN()-$AF$1-RV$3)), RV$3, FALSE)</f>
        <v>3759672226</v>
      </c>
      <c r="RW26" s="2" cm="1">
        <f t="array" aca="1" ref="RW26" ca="1">INDIRECT(ADDRESS(ROW(), RW$3-$AF$1+$AF$3))+VLOOKUP($AS26, INDIRECT(ADDRESS($AF$4, COLUMN()-$AF$2-RW$3)&amp;":"&amp;ADDRESS($AF$5, COLUMN()-$AF$1-RW$3)), RW$3, FALSE)+VLOOKUP($AT26, INDIRECT(ADDRESS($AF$4, COLUMN()-$AF$2-RW$3)&amp;":"&amp;ADDRESS($AF$5, COLUMN()-$AF$1-RW$3)), RW$3, FALSE)</f>
        <v>13168050438</v>
      </c>
      <c r="RX26" s="2" cm="1">
        <f t="array" aca="1" ref="RX26" ca="1">INDIRECT(ADDRESS(ROW(), RX$3-$AF$1+$AF$3))+VLOOKUP($AS26, INDIRECT(ADDRESS($AF$4, COLUMN()-$AF$2-RX$3)&amp;":"&amp;ADDRESS($AF$5, COLUMN()-$AF$1-RX$3)), RX$3, FALSE)+VLOOKUP($AT26, INDIRECT(ADDRESS($AF$4, COLUMN()-$AF$2-RX$3)&amp;":"&amp;ADDRESS($AF$5, COLUMN()-$AF$1-RX$3)), RX$3, FALSE)</f>
        <v>3737063634</v>
      </c>
      <c r="RY26" s="2" cm="1">
        <f t="array" aca="1" ref="RY26" ca="1">INDIRECT(ADDRESS(ROW(), RY$3-$AF$1+$AF$3))+VLOOKUP($AS26, INDIRECT(ADDRESS($AF$4, COLUMN()-$AF$2-RY$3)&amp;":"&amp;ADDRESS($AF$5, COLUMN()-$AF$1-RY$3)), RY$3, FALSE)+VLOOKUP($AT26, INDIRECT(ADDRESS($AF$4, COLUMN()-$AF$2-RY$3)&amp;":"&amp;ADDRESS($AF$5, COLUMN()-$AF$1-RY$3)), RY$3, FALSE)</f>
        <v>4966093146</v>
      </c>
      <c r="RZ26" s="2" cm="1">
        <f t="array" aca="1" ref="RZ26" ca="1">INDIRECT(ADDRESS(ROW(), RZ$3-$AF$1+$AF$3))+VLOOKUP($AS26, INDIRECT(ADDRESS($AF$4, COLUMN()-$AF$2-RZ$3)&amp;":"&amp;ADDRESS($AF$5, COLUMN()-$AF$1-RZ$3)), RZ$3, FALSE)+VLOOKUP($AT26, INDIRECT(ADDRESS($AF$4, COLUMN()-$AF$2-RZ$3)&amp;":"&amp;ADDRESS($AF$5, COLUMN()-$AF$1-RZ$3)), RZ$3, FALSE)</f>
        <v>6500050967</v>
      </c>
      <c r="SA26" s="2" cm="1">
        <f t="array" aca="1" ref="SA26" ca="1">INDIRECT(ADDRESS(ROW(), SA$3-$AF$1+$AF$3))+VLOOKUP($AS26, INDIRECT(ADDRESS($AF$4, COLUMN()-$AF$2-SA$3)&amp;":"&amp;ADDRESS($AF$5, COLUMN()-$AF$1-SA$3)), SA$3, FALSE)+VLOOKUP($AT26, INDIRECT(ADDRESS($AF$4, COLUMN()-$AF$2-SA$3)&amp;":"&amp;ADDRESS($AF$5, COLUMN()-$AF$1-SA$3)), SA$3, FALSE)</f>
        <v>5763657595</v>
      </c>
      <c r="SB26" s="2" cm="1">
        <f t="array" aca="1" ref="SB26" ca="1">INDIRECT(ADDRESS(ROW(), SB$3-$AF$1+$AF$3))+VLOOKUP($AS26, INDIRECT(ADDRESS($AF$4, COLUMN()-$AF$2-SB$3)&amp;":"&amp;ADDRESS($AF$5, COLUMN()-$AF$1-SB$3)), SB$3, FALSE)+VLOOKUP($AT26, INDIRECT(ADDRESS($AF$4, COLUMN()-$AF$2-SB$3)&amp;":"&amp;ADDRESS($AF$5, COLUMN()-$AF$1-SB$3)), SB$3, FALSE)</f>
        <v>8588481961</v>
      </c>
      <c r="SC26" s="2" cm="1">
        <f t="array" aca="1" ref="SC26" ca="1">INDIRECT(ADDRESS(ROW(), SC$3-$AF$1+$AF$3))+VLOOKUP($AS26, INDIRECT(ADDRESS($AF$4, COLUMN()-$AF$2-SC$3)&amp;":"&amp;ADDRESS($AF$5, COLUMN()-$AF$1-SC$3)), SC$3, FALSE)+VLOOKUP($AT26, INDIRECT(ADDRESS($AF$4, COLUMN()-$AF$2-SC$3)&amp;":"&amp;ADDRESS($AF$5, COLUMN()-$AF$1-SC$3)), SC$3, FALSE)</f>
        <v>13776062825</v>
      </c>
      <c r="SD26" s="2" cm="1">
        <f t="array" aca="1" ref="SD26" ca="1">INDIRECT(ADDRESS(ROW(), SD$3-$AF$1+$AF$3))+VLOOKUP($AS26, INDIRECT(ADDRESS($AF$4, COLUMN()-$AF$2-SD$3)&amp;":"&amp;ADDRESS($AF$5, COLUMN()-$AF$1-SD$3)), SD$3, FALSE)+VLOOKUP($AT26, INDIRECT(ADDRESS($AF$4, COLUMN()-$AF$2-SD$3)&amp;":"&amp;ADDRESS($AF$5, COLUMN()-$AF$1-SD$3)), SD$3, FALSE)</f>
        <v>6330596522</v>
      </c>
      <c r="SE26" s="2" cm="1">
        <f t="array" aca="1" ref="SE26" ca="1">INDIRECT(ADDRESS(ROW(), SE$3-$AF$1+$AF$3))+VLOOKUP($AS26, INDIRECT(ADDRESS($AF$4, COLUMN()-$AF$2-SE$3)&amp;":"&amp;ADDRESS($AF$5, COLUMN()-$AF$1-SE$3)), SE$3, FALSE)+VLOOKUP($AT26, INDIRECT(ADDRESS($AF$4, COLUMN()-$AF$2-SE$3)&amp;":"&amp;ADDRESS($AF$5, COLUMN()-$AF$1-SE$3)), SE$3, FALSE)</f>
        <v>2129747421</v>
      </c>
      <c r="SF26" s="2" t="str">
        <f>LEFT($AH26, 1)&amp;RIGHT($A26, 1)</f>
        <v>BS</v>
      </c>
      <c r="SG26" s="2" t="str">
        <f>RIGHT($A26, 1)&amp;RIGHT($AH26, 1)</f>
        <v>SK</v>
      </c>
      <c r="SH26" s="2" t="str">
        <f t="shared" si="116"/>
        <v>BK</v>
      </c>
      <c r="SI26" s="2" cm="1">
        <f t="array" aca="1" ref="SI26" ca="1">INDIRECT(ADDRESS(ROW(), SI$3-$AF$1+$AF$3))+VLOOKUP($AS26, INDIRECT(ADDRESS($AF$4, COLUMN()-$AF$2-SI$3)&amp;":"&amp;ADDRESS($AF$5, COLUMN()-$AF$1-SI$3)), SI$3, FALSE)+VLOOKUP($AT26, INDIRECT(ADDRESS($AF$4, COLUMN()-$AF$2-SI$3)&amp;":"&amp;ADDRESS($AF$5, COLUMN()-$AF$1-SI$3)), SI$3, FALSE)</f>
        <v>7523464141</v>
      </c>
      <c r="SJ26" s="2" cm="1">
        <f t="array" aca="1" ref="SJ26" ca="1">INDIRECT(ADDRESS(ROW(), SJ$3-$AF$1+$AF$3))+VLOOKUP($AS26, INDIRECT(ADDRESS($AF$4, COLUMN()-$AF$2-SJ$3)&amp;":"&amp;ADDRESS($AF$5, COLUMN()-$AF$1-SJ$3)), SJ$3, FALSE)+VLOOKUP($AT26, INDIRECT(ADDRESS($AF$4, COLUMN()-$AF$2-SJ$3)&amp;":"&amp;ADDRESS($AF$5, COLUMN()-$AF$1-SJ$3)), SJ$3, FALSE)</f>
        <v>26321114457</v>
      </c>
      <c r="SK26" s="2" cm="1">
        <f t="array" aca="1" ref="SK26" ca="1">INDIRECT(ADDRESS(ROW(), SK$3-$AF$1+$AF$3))+VLOOKUP($AS26, INDIRECT(ADDRESS($AF$4, COLUMN()-$AF$2-SK$3)&amp;":"&amp;ADDRESS($AF$5, COLUMN()-$AF$1-SK$3)), SK$3, FALSE)+VLOOKUP($AT26, INDIRECT(ADDRESS($AF$4, COLUMN()-$AF$2-SK$3)&amp;":"&amp;ADDRESS($AF$5, COLUMN()-$AF$1-SK$3)), SK$3, FALSE)</f>
        <v>7475726611</v>
      </c>
      <c r="SL26" s="2" cm="1">
        <f t="array" aca="1" ref="SL26" ca="1">INDIRECT(ADDRESS(ROW(), SL$3-$AF$1+$AF$3))+VLOOKUP($AS26, INDIRECT(ADDRESS($AF$4, COLUMN()-$AF$2-SL$3)&amp;":"&amp;ADDRESS($AF$5, COLUMN()-$AF$1-SL$3)), SL$3, FALSE)+VLOOKUP($AT26, INDIRECT(ADDRESS($AF$4, COLUMN()-$AF$2-SL$3)&amp;":"&amp;ADDRESS($AF$5, COLUMN()-$AF$1-SL$3)), SL$3, FALSE)</f>
        <v>9934318560</v>
      </c>
      <c r="SM26" s="2" cm="1">
        <f t="array" aca="1" ref="SM26" ca="1">INDIRECT(ADDRESS(ROW(), SM$3-$AF$1+$AF$3))+VLOOKUP($AS26, INDIRECT(ADDRESS($AF$4, COLUMN()-$AF$2-SM$3)&amp;":"&amp;ADDRESS($AF$5, COLUMN()-$AF$1-SM$3)), SM$3, FALSE)+VLOOKUP($AT26, INDIRECT(ADDRESS($AF$4, COLUMN()-$AF$2-SM$3)&amp;":"&amp;ADDRESS($AF$5, COLUMN()-$AF$1-SM$3)), SM$3, FALSE)</f>
        <v>13004875104</v>
      </c>
      <c r="SN26" s="2" cm="1">
        <f t="array" aca="1" ref="SN26" ca="1">INDIRECT(ADDRESS(ROW(), SN$3-$AF$1+$AF$3))+VLOOKUP($AS26, INDIRECT(ADDRESS($AF$4, COLUMN()-$AF$2-SN$3)&amp;":"&amp;ADDRESS($AF$5, COLUMN()-$AF$1-SN$3)), SN$3, FALSE)+VLOOKUP($AT26, INDIRECT(ADDRESS($AF$4, COLUMN()-$AF$2-SN$3)&amp;":"&amp;ADDRESS($AF$5, COLUMN()-$AF$1-SN$3)), SN$3, FALSE)</f>
        <v>11523167473</v>
      </c>
      <c r="SO26" s="2" cm="1">
        <f t="array" aca="1" ref="SO26" ca="1">INDIRECT(ADDRESS(ROW(), SO$3-$AF$1+$AF$3))+VLOOKUP($AS26, INDIRECT(ADDRESS($AF$4, COLUMN()-$AF$2-SO$3)&amp;":"&amp;ADDRESS($AF$5, COLUMN()-$AF$1-SO$3)), SO$3, FALSE)+VLOOKUP($AT26, INDIRECT(ADDRESS($AF$4, COLUMN()-$AF$2-SO$3)&amp;":"&amp;ADDRESS($AF$5, COLUMN()-$AF$1-SO$3)), SO$3, FALSE)</f>
        <v>17179007978</v>
      </c>
      <c r="SP26" s="2" cm="1">
        <f t="array" aca="1" ref="SP26" ca="1">INDIRECT(ADDRESS(ROW(), SP$3-$AF$1+$AF$3))+VLOOKUP($AS26, INDIRECT(ADDRESS($AF$4, COLUMN()-$AF$2-SP$3)&amp;":"&amp;ADDRESS($AF$5, COLUMN()-$AF$1-SP$3)), SP$3, FALSE)+VLOOKUP($AT26, INDIRECT(ADDRESS($AF$4, COLUMN()-$AF$2-SP$3)&amp;":"&amp;ADDRESS($AF$5, COLUMN()-$AF$1-SP$3)), SP$3, FALSE)</f>
        <v>27549146998</v>
      </c>
      <c r="SQ26" s="2" cm="1">
        <f t="array" aca="1" ref="SQ26" ca="1">INDIRECT(ADDRESS(ROW(), SQ$3-$AF$1+$AF$3))+VLOOKUP($AS26, INDIRECT(ADDRESS($AF$4, COLUMN()-$AF$2-SQ$3)&amp;":"&amp;ADDRESS($AF$5, COLUMN()-$AF$1-SQ$3)), SQ$3, FALSE)+VLOOKUP($AT26, INDIRECT(ADDRESS($AF$4, COLUMN()-$AF$2-SQ$3)&amp;":"&amp;ADDRESS($AF$5, COLUMN()-$AF$1-SQ$3)), SQ$3, FALSE)</f>
        <v>12666753638</v>
      </c>
      <c r="SR26" s="2" cm="1">
        <f t="array" aca="1" ref="SR26" ca="1">INDIRECT(ADDRESS(ROW(), SR$3-$AF$1+$AF$3))+VLOOKUP($AS26, INDIRECT(ADDRESS($AF$4, COLUMN()-$AF$2-SR$3)&amp;":"&amp;ADDRESS($AF$5, COLUMN()-$AF$1-SR$3)), SR$3, FALSE)+VLOOKUP($AT26, INDIRECT(ADDRESS($AF$4, COLUMN()-$AF$2-SR$3)&amp;":"&amp;ADDRESS($AF$5, COLUMN()-$AF$1-SR$3)), SR$3, FALSE)</f>
        <v>4261378511</v>
      </c>
      <c r="SS26" s="2" t="str">
        <f>LEFT($AH26, 1)&amp;RIGHT($A26, 1)</f>
        <v>BS</v>
      </c>
      <c r="ST26" s="2" t="str">
        <f>RIGHT($A26, 1)&amp;RIGHT($AH26, 1)</f>
        <v>SK</v>
      </c>
      <c r="SU26" s="2" t="str">
        <f t="shared" si="117"/>
        <v>BK</v>
      </c>
      <c r="SV26" s="2" cm="1">
        <f t="array" aca="1" ref="SV26" ca="1">INDIRECT(ADDRESS(ROW(), SV$3-$AF$1+$AF$3))+VLOOKUP($AS26, INDIRECT(ADDRESS($AF$4, COLUMN()-$AF$2-SV$3)&amp;":"&amp;ADDRESS($AF$5, COLUMN()-$AF$1-SV$3)), SV$3, FALSE)+VLOOKUP($AT26, INDIRECT(ADDRESS($AF$4, COLUMN()-$AF$2-SV$3)&amp;":"&amp;ADDRESS($AF$5, COLUMN()-$AF$1-SV$3)), SV$3, FALSE)</f>
        <v>15053975803</v>
      </c>
      <c r="SW26" s="2" cm="1">
        <f t="array" aca="1" ref="SW26" ca="1">INDIRECT(ADDRESS(ROW(), SW$3-$AF$1+$AF$3))+VLOOKUP($AS26, INDIRECT(ADDRESS($AF$4, COLUMN()-$AF$2-SW$3)&amp;":"&amp;ADDRESS($AF$5, COLUMN()-$AF$1-SW$3)), SW$3, FALSE)+VLOOKUP($AT26, INDIRECT(ADDRESS($AF$4, COLUMN()-$AF$2-SW$3)&amp;":"&amp;ADDRESS($AF$5, COLUMN()-$AF$1-SW$3)), SW$3, FALSE)</f>
        <v>52616782146</v>
      </c>
      <c r="SX26" s="2" cm="1">
        <f t="array" aca="1" ref="SX26" ca="1">INDIRECT(ADDRESS(ROW(), SX$3-$AF$1+$AF$3))+VLOOKUP($AS26, INDIRECT(ADDRESS($AF$4, COLUMN()-$AF$2-SX$3)&amp;":"&amp;ADDRESS($AF$5, COLUMN()-$AF$1-SX$3)), SX$3, FALSE)+VLOOKUP($AT26, INDIRECT(ADDRESS($AF$4, COLUMN()-$AF$2-SX$3)&amp;":"&amp;ADDRESS($AF$5, COLUMN()-$AF$1-SX$3)), SX$3, FALSE)</f>
        <v>14954724330</v>
      </c>
      <c r="SY26" s="2" cm="1">
        <f t="array" aca="1" ref="SY26" ca="1">INDIRECT(ADDRESS(ROW(), SY$3-$AF$1+$AF$3))+VLOOKUP($AS26, INDIRECT(ADDRESS($AF$4, COLUMN()-$AF$2-SY$3)&amp;":"&amp;ADDRESS($AF$5, COLUMN()-$AF$1-SY$3)), SY$3, FALSE)+VLOOKUP($AT26, INDIRECT(ADDRESS($AF$4, COLUMN()-$AF$2-SY$3)&amp;":"&amp;ADDRESS($AF$5, COLUMN()-$AF$1-SY$3)), SY$3, FALSE)</f>
        <v>19872540538</v>
      </c>
      <c r="SZ26" s="2" cm="1">
        <f t="array" aca="1" ref="SZ26" ca="1">INDIRECT(ADDRESS(ROW(), SZ$3-$AF$1+$AF$3))+VLOOKUP($AS26, INDIRECT(ADDRESS($AF$4, COLUMN()-$AF$2-SZ$3)&amp;":"&amp;ADDRESS($AF$5, COLUMN()-$AF$1-SZ$3)), SZ$3, FALSE)+VLOOKUP($AT26, INDIRECT(ADDRESS($AF$4, COLUMN()-$AF$2-SZ$3)&amp;":"&amp;ADDRESS($AF$5, COLUMN()-$AF$1-SZ$3)), SZ$3, FALSE)</f>
        <v>26016839429</v>
      </c>
      <c r="TA26" s="2" cm="1">
        <f t="array" aca="1" ref="TA26" ca="1">INDIRECT(ADDRESS(ROW(), TA$3-$AF$1+$AF$3))+VLOOKUP($AS26, INDIRECT(ADDRESS($AF$4, COLUMN()-$AF$2-TA$3)&amp;":"&amp;ADDRESS($AF$5, COLUMN()-$AF$1-TA$3)), TA$3, FALSE)+VLOOKUP($AT26, INDIRECT(ADDRESS($AF$4, COLUMN()-$AF$2-TA$3)&amp;":"&amp;ADDRESS($AF$5, COLUMN()-$AF$1-TA$3)), TA$3, FALSE)</f>
        <v>23038874124</v>
      </c>
      <c r="TB26" s="2" cm="1">
        <f t="array" aca="1" ref="TB26" ca="1">INDIRECT(ADDRESS(ROW(), TB$3-$AF$1+$AF$3))+VLOOKUP($AS26, INDIRECT(ADDRESS($AF$4, COLUMN()-$AF$2-TB$3)&amp;":"&amp;ADDRESS($AF$5, COLUMN()-$AF$1-TB$3)), TB$3, FALSE)+VLOOKUP($AT26, INDIRECT(ADDRESS($AF$4, COLUMN()-$AF$2-TB$3)&amp;":"&amp;ADDRESS($AF$5, COLUMN()-$AF$1-TB$3)), TB$3, FALSE)</f>
        <v>34361274886</v>
      </c>
      <c r="TC26" s="2" cm="1">
        <f t="array" aca="1" ref="TC26" ca="1">INDIRECT(ADDRESS(ROW(), TC$3-$AF$1+$AF$3))+VLOOKUP($AS26, INDIRECT(ADDRESS($AF$4, COLUMN()-$AF$2-TC$3)&amp;":"&amp;ADDRESS($AF$5, COLUMN()-$AF$1-TC$3)), TC$3, FALSE)+VLOOKUP($AT26, INDIRECT(ADDRESS($AF$4, COLUMN()-$AF$2-TC$3)&amp;":"&amp;ADDRESS($AF$5, COLUMN()-$AF$1-TC$3)), TC$3, FALSE)</f>
        <v>55094410089</v>
      </c>
      <c r="TD26" s="2" cm="1">
        <f t="array" aca="1" ref="TD26" ca="1">INDIRECT(ADDRESS(ROW(), TD$3-$AF$1+$AF$3))+VLOOKUP($AS26, INDIRECT(ADDRESS($AF$4, COLUMN()-$AF$2-TD$3)&amp;":"&amp;ADDRESS($AF$5, COLUMN()-$AF$1-TD$3)), TD$3, FALSE)+VLOOKUP($AT26, INDIRECT(ADDRESS($AF$4, COLUMN()-$AF$2-TD$3)&amp;":"&amp;ADDRESS($AF$5, COLUMN()-$AF$1-TD$3)), TD$3, FALSE)</f>
        <v>25342289662</v>
      </c>
      <c r="TE26" s="2" cm="1">
        <f t="array" aca="1" ref="TE26" ca="1">INDIRECT(ADDRESS(ROW(), TE$3-$AF$1+$AF$3))+VLOOKUP($AS26, INDIRECT(ADDRESS($AF$4, COLUMN()-$AF$2-TE$3)&amp;":"&amp;ADDRESS($AF$5, COLUMN()-$AF$1-TE$3)), TE$3, FALSE)+VLOOKUP($AT26, INDIRECT(ADDRESS($AF$4, COLUMN()-$AF$2-TE$3)&amp;":"&amp;ADDRESS($AF$5, COLUMN()-$AF$1-TE$3)), TE$3, FALSE)</f>
        <v>8526195936</v>
      </c>
      <c r="TF26" s="2" t="str">
        <f>LEFT($AH26, 1)&amp;RIGHT($A26, 1)</f>
        <v>BS</v>
      </c>
      <c r="TG26" s="2" t="str">
        <f>RIGHT($A26, 1)&amp;RIGHT($AH26, 1)</f>
        <v>SK</v>
      </c>
      <c r="TH26" s="2" t="str">
        <f t="shared" si="118"/>
        <v>BK</v>
      </c>
      <c r="TI26" s="2" cm="1">
        <f t="array" aca="1" ref="TI26" ca="1">INDIRECT(ADDRESS(ROW(), TI$3-$AF$1+$AF$3))+VLOOKUP($AS26, INDIRECT(ADDRESS($AF$4, COLUMN()-$AF$2-TI$3)&amp;":"&amp;ADDRESS($AF$5, COLUMN()-$AF$1-TI$3)), TI$3, FALSE)+VLOOKUP($AT26, INDIRECT(ADDRESS($AF$4, COLUMN()-$AF$2-TI$3)&amp;":"&amp;ADDRESS($AF$5, COLUMN()-$AF$1-TI$3)), TI$3, FALSE)</f>
        <v>30119303122</v>
      </c>
      <c r="TJ26" s="2" cm="1">
        <f t="array" aca="1" ref="TJ26" ca="1">INDIRECT(ADDRESS(ROW(), TJ$3-$AF$1+$AF$3))+VLOOKUP($AS26, INDIRECT(ADDRESS($AF$4, COLUMN()-$AF$2-TJ$3)&amp;":"&amp;ADDRESS($AF$5, COLUMN()-$AF$1-TJ$3)), TJ$3, FALSE)+VLOOKUP($AT26, INDIRECT(ADDRESS($AF$4, COLUMN()-$AF$2-TJ$3)&amp;":"&amp;ADDRESS($AF$5, COLUMN()-$AF$1-TJ$3)), TJ$3, FALSE)</f>
        <v>105191180007</v>
      </c>
      <c r="TK26" s="2" cm="1">
        <f t="array" aca="1" ref="TK26" ca="1">INDIRECT(ADDRESS(ROW(), TK$3-$AF$1+$AF$3))+VLOOKUP($AS26, INDIRECT(ADDRESS($AF$4, COLUMN()-$AF$2-TK$3)&amp;":"&amp;ADDRESS($AF$5, COLUMN()-$AF$1-TK$3)), TK$3, FALSE)+VLOOKUP($AT26, INDIRECT(ADDRESS($AF$4, COLUMN()-$AF$2-TK$3)&amp;":"&amp;ADDRESS($AF$5, COLUMN()-$AF$1-TK$3)), TK$3, FALSE)</f>
        <v>29915540506</v>
      </c>
      <c r="TL26" s="2" cm="1">
        <f t="array" aca="1" ref="TL26" ca="1">INDIRECT(ADDRESS(ROW(), TL$3-$AF$1+$AF$3))+VLOOKUP($AS26, INDIRECT(ADDRESS($AF$4, COLUMN()-$AF$2-TL$3)&amp;":"&amp;ADDRESS($AF$5, COLUMN()-$AF$1-TL$3)), TL$3, FALSE)+VLOOKUP($AT26, INDIRECT(ADDRESS($AF$4, COLUMN()-$AF$2-TL$3)&amp;":"&amp;ADDRESS($AF$5, COLUMN()-$AF$1-TL$3)), TL$3, FALSE)</f>
        <v>39751686396</v>
      </c>
      <c r="TM26" s="2" cm="1">
        <f t="array" aca="1" ref="TM26" ca="1">INDIRECT(ADDRESS(ROW(), TM$3-$AF$1+$AF$3))+VLOOKUP($AS26, INDIRECT(ADDRESS($AF$4, COLUMN()-$AF$2-TM$3)&amp;":"&amp;ADDRESS($AF$5, COLUMN()-$AF$1-TM$3)), TM$3, FALSE)+VLOOKUP($AT26, INDIRECT(ADDRESS($AF$4, COLUMN()-$AF$2-TM$3)&amp;":"&amp;ADDRESS($AF$5, COLUMN()-$AF$1-TM$3)), TM$3, FALSE)</f>
        <v>52043660605</v>
      </c>
      <c r="TN26" s="2" cm="1">
        <f t="array" aca="1" ref="TN26" ca="1">INDIRECT(ADDRESS(ROW(), TN$3-$AF$1+$AF$3))+VLOOKUP($AS26, INDIRECT(ADDRESS($AF$4, COLUMN()-$AF$2-TN$3)&amp;":"&amp;ADDRESS($AF$5, COLUMN()-$AF$1-TN$3)), TN$3, FALSE)+VLOOKUP($AT26, INDIRECT(ADDRESS($AF$4, COLUMN()-$AF$2-TN$3)&amp;":"&amp;ADDRESS($AF$5, COLUMN()-$AF$1-TN$3)), TN$3, FALSE)</f>
        <v>46064802713</v>
      </c>
      <c r="TO26" s="2" cm="1">
        <f t="array" aca="1" ref="TO26" ca="1">INDIRECT(ADDRESS(ROW(), TO$3-$AF$1+$AF$3))+VLOOKUP($AS26, INDIRECT(ADDRESS($AF$4, COLUMN()-$AF$2-TO$3)&amp;":"&amp;ADDRESS($AF$5, COLUMN()-$AF$1-TO$3)), TO$3, FALSE)+VLOOKUP($AT26, INDIRECT(ADDRESS($AF$4, COLUMN()-$AF$2-TO$3)&amp;":"&amp;ADDRESS($AF$5, COLUMN()-$AF$1-TO$3)), TO$3, FALSE)</f>
        <v>68728343503</v>
      </c>
      <c r="TP26" s="2" cm="1">
        <f t="array" aca="1" ref="TP26" ca="1">INDIRECT(ADDRESS(ROW(), TP$3-$AF$1+$AF$3))+VLOOKUP($AS26, INDIRECT(ADDRESS($AF$4, COLUMN()-$AF$2-TP$3)&amp;":"&amp;ADDRESS($AF$5, COLUMN()-$AF$1-TP$3)), TP$3, FALSE)+VLOOKUP($AT26, INDIRECT(ADDRESS($AF$4, COLUMN()-$AF$2-TP$3)&amp;":"&amp;ADDRESS($AF$5, COLUMN()-$AF$1-TP$3)), TP$3, FALSE)</f>
        <v>110184196849</v>
      </c>
      <c r="TQ26" s="2" cm="1">
        <f t="array" aca="1" ref="TQ26" ca="1">INDIRECT(ADDRESS(ROW(), TQ$3-$AF$1+$AF$3))+VLOOKUP($AS26, INDIRECT(ADDRESS($AF$4, COLUMN()-$AF$2-TQ$3)&amp;":"&amp;ADDRESS($AF$5, COLUMN()-$AF$1-TQ$3)), TQ$3, FALSE)+VLOOKUP($AT26, INDIRECT(ADDRESS($AF$4, COLUMN()-$AF$2-TQ$3)&amp;":"&amp;ADDRESS($AF$5, COLUMN()-$AF$1-TQ$3)), TQ$3, FALSE)</f>
        <v>50698445921</v>
      </c>
      <c r="TR26" s="2" cm="1">
        <f t="array" aca="1" ref="TR26" ca="1">INDIRECT(ADDRESS(ROW(), TR$3-$AF$1+$AF$3))+VLOOKUP($AS26, INDIRECT(ADDRESS($AF$4, COLUMN()-$AF$2-TR$3)&amp;":"&amp;ADDRESS($AF$5, COLUMN()-$AF$1-TR$3)), TR$3, FALSE)+VLOOKUP($AT26, INDIRECT(ADDRESS($AF$4, COLUMN()-$AF$2-TR$3)&amp;":"&amp;ADDRESS($AF$5, COLUMN()-$AF$1-TR$3)), TR$3, FALSE)</f>
        <v>17058654265</v>
      </c>
      <c r="TS26" s="2" t="str">
        <f>LEFT($AH26, 1)&amp;RIGHT($A26, 1)</f>
        <v>BS</v>
      </c>
      <c r="TT26" s="2" t="str">
        <f>RIGHT($A26, 1)&amp;RIGHT($AH26, 1)</f>
        <v>SK</v>
      </c>
      <c r="TU26" s="2" t="str">
        <f t="shared" si="118"/>
        <v>BK</v>
      </c>
      <c r="TV26" s="2" cm="1">
        <f t="array" aca="1" ref="TV26" ca="1">INDIRECT(ADDRESS(ROW(), TV$3-$AF$1+$AF$3))+VLOOKUP($AS26, INDIRECT(ADDRESS($AF$4, COLUMN()-$AF$2-TV$3)&amp;":"&amp;ADDRESS($AF$5, COLUMN()-$AF$1-TV$3)), TV$3, FALSE)+VLOOKUP($AT26, INDIRECT(ADDRESS($AF$4, COLUMN()-$AF$2-TV$3)&amp;":"&amp;ADDRESS($AF$5, COLUMN()-$AF$1-TV$3)), TV$3, FALSE)</f>
        <v>60257771859</v>
      </c>
      <c r="TW26" s="2" cm="1">
        <f t="array" aca="1" ref="TW26" ca="1">INDIRECT(ADDRESS(ROW(), TW$3-$AF$1+$AF$3))+VLOOKUP($AS26, INDIRECT(ADDRESS($AF$4, COLUMN()-$AF$2-TW$3)&amp;":"&amp;ADDRESS($AF$5, COLUMN()-$AF$1-TW$3)), TW$3, FALSE)+VLOOKUP($AT26, INDIRECT(ADDRESS($AF$4, COLUMN()-$AF$2-TW$3)&amp;":"&amp;ADDRESS($AF$5, COLUMN()-$AF$1-TW$3)), TW$3, FALSE)</f>
        <v>210311237074</v>
      </c>
      <c r="TX26" s="2" cm="1">
        <f t="array" aca="1" ref="TX26" ca="1">INDIRECT(ADDRESS(ROW(), TX$3-$AF$1+$AF$3))+VLOOKUP($AS26, INDIRECT(ADDRESS($AF$4, COLUMN()-$AF$2-TX$3)&amp;":"&amp;ADDRESS($AF$5, COLUMN()-$AF$1-TX$3)), TX$3, FALSE)+VLOOKUP($AT26, INDIRECT(ADDRESS($AF$4, COLUMN()-$AF$2-TX$3)&amp;":"&amp;ADDRESS($AF$5, COLUMN()-$AF$1-TX$3)), TX$3, FALSE)</f>
        <v>59843050922</v>
      </c>
      <c r="TY26" s="2" cm="1">
        <f t="array" aca="1" ref="TY26" ca="1">INDIRECT(ADDRESS(ROW(), TY$3-$AF$1+$AF$3))+VLOOKUP($AS26, INDIRECT(ADDRESS($AF$4, COLUMN()-$AF$2-TY$3)&amp;":"&amp;ADDRESS($AF$5, COLUMN()-$AF$1-TY$3)), TY$3, FALSE)+VLOOKUP($AT26, INDIRECT(ADDRESS($AF$4, COLUMN()-$AF$2-TY$3)&amp;":"&amp;ADDRESS($AF$5, COLUMN()-$AF$1-TY$3)), TY$3, FALSE)</f>
        <v>79515316961</v>
      </c>
      <c r="TZ26" s="2" cm="1">
        <f t="array" aca="1" ref="TZ26" ca="1">INDIRECT(ADDRESS(ROW(), TZ$3-$AF$1+$AF$3))+VLOOKUP($AS26, INDIRECT(ADDRESS($AF$4, COLUMN()-$AF$2-TZ$3)&amp;":"&amp;ADDRESS($AF$5, COLUMN()-$AF$1-TZ$3)), TZ$3, FALSE)+VLOOKUP($AT26, INDIRECT(ADDRESS($AF$4, COLUMN()-$AF$2-TZ$3)&amp;":"&amp;ADDRESS($AF$5, COLUMN()-$AF$1-TZ$3)), TZ$3, FALSE)</f>
        <v>104101240347</v>
      </c>
      <c r="UA26" s="2" cm="1">
        <f t="array" aca="1" ref="UA26" ca="1">INDIRECT(ADDRESS(ROW(), UA$3-$AF$1+$AF$3))+VLOOKUP($AS26, INDIRECT(ADDRESS($AF$4, COLUMN()-$AF$2-UA$3)&amp;":"&amp;ADDRESS($AF$5, COLUMN()-$AF$1-UA$3)), UA$3, FALSE)+VLOOKUP($AT26, INDIRECT(ADDRESS($AF$4, COLUMN()-$AF$2-UA$3)&amp;":"&amp;ADDRESS($AF$5, COLUMN()-$AF$1-UA$3)), UA$3, FALSE)</f>
        <v>92106903550</v>
      </c>
      <c r="UB26" s="2" cm="1">
        <f t="array" aca="1" ref="UB26" ca="1">INDIRECT(ADDRESS(ROW(), UB$3-$AF$1+$AF$3))+VLOOKUP($AS26, INDIRECT(ADDRESS($AF$4, COLUMN()-$AF$2-UB$3)&amp;":"&amp;ADDRESS($AF$5, COLUMN()-$AF$1-UB$3)), UB$3, FALSE)+VLOOKUP($AT26, INDIRECT(ADDRESS($AF$4, COLUMN()-$AF$2-UB$3)&amp;":"&amp;ADDRESS($AF$5, COLUMN()-$AF$1-UB$3)), UB$3, FALSE)</f>
        <v>137465877308</v>
      </c>
      <c r="UC26" s="2" cm="1">
        <f t="array" aca="1" ref="UC26" ca="1">INDIRECT(ADDRESS(ROW(), UC$3-$AF$1+$AF$3))+VLOOKUP($AS26, INDIRECT(ADDRESS($AF$4, COLUMN()-$AF$2-UC$3)&amp;":"&amp;ADDRESS($AF$5, COLUMN()-$AF$1-UC$3)), UC$3, FALSE)+VLOOKUP($AT26, INDIRECT(ADDRESS($AF$4, COLUMN()-$AF$2-UC$3)&amp;":"&amp;ADDRESS($AF$5, COLUMN()-$AF$1-UC$3)), UC$3, FALSE)</f>
        <v>220363504385</v>
      </c>
      <c r="UD26" s="2" cm="1">
        <f t="array" aca="1" ref="UD26" ca="1">INDIRECT(ADDRESS(ROW(), UD$3-$AF$1+$AF$3))+VLOOKUP($AS26, INDIRECT(ADDRESS($AF$4, COLUMN()-$AF$2-UD$3)&amp;":"&amp;ADDRESS($AF$5, COLUMN()-$AF$1-UD$3)), UD$3, FALSE)+VLOOKUP($AT26, INDIRECT(ADDRESS($AF$4, COLUMN()-$AF$2-UD$3)&amp;":"&amp;ADDRESS($AF$5, COLUMN()-$AF$1-UD$3)), UD$3, FALSE)</f>
        <v>101418175813</v>
      </c>
      <c r="UE26" s="2" cm="1">
        <f t="array" aca="1" ref="UE26" ca="1">INDIRECT(ADDRESS(ROW(), UE$3-$AF$1+$AF$3))+VLOOKUP($AS26, INDIRECT(ADDRESS($AF$4, COLUMN()-$AF$2-UE$3)&amp;":"&amp;ADDRESS($AF$5, COLUMN()-$AF$1-UE$3)), UE$3, FALSE)+VLOOKUP($AT26, INDIRECT(ADDRESS($AF$4, COLUMN()-$AF$2-UE$3)&amp;":"&amp;ADDRESS($AF$5, COLUMN()-$AF$1-UE$3)), UE$3, FALSE)</f>
        <v>34128549556</v>
      </c>
      <c r="UF26" s="2" t="str">
        <f>LEFT($AH26, 1)&amp;RIGHT($A26, 1)</f>
        <v>BS</v>
      </c>
      <c r="UG26" s="2" t="str">
        <f>RIGHT($A26, 1)&amp;RIGHT($AH26, 1)</f>
        <v>SK</v>
      </c>
    </row>
    <row r="27" spans="1:553" x14ac:dyDescent="0.25">
      <c r="A27" t="s">
        <v>44</v>
      </c>
      <c r="AH27" t="str">
        <f t="shared" si="81"/>
        <v>FB</v>
      </c>
      <c r="AI27">
        <f t="shared" si="82"/>
        <v>0</v>
      </c>
      <c r="AJ27">
        <f t="shared" si="82"/>
        <v>0</v>
      </c>
      <c r="AK27">
        <f t="shared" si="82"/>
        <v>0</v>
      </c>
      <c r="AL27">
        <f t="shared" si="82"/>
        <v>0</v>
      </c>
      <c r="AM27">
        <f t="shared" si="82"/>
        <v>0</v>
      </c>
      <c r="AN27">
        <f t="shared" si="82"/>
        <v>0</v>
      </c>
      <c r="AO27">
        <f t="shared" si="82"/>
        <v>0</v>
      </c>
      <c r="AP27">
        <f t="shared" si="82"/>
        <v>0</v>
      </c>
      <c r="AQ27">
        <f t="shared" si="82"/>
        <v>1</v>
      </c>
      <c r="AR27">
        <f t="shared" si="82"/>
        <v>0</v>
      </c>
      <c r="AS27" t="str">
        <f>LEFT($AH27, 1)&amp;RIGHT($A27, 1)</f>
        <v>FB</v>
      </c>
      <c r="AT27" t="str">
        <f>RIGHT($A27, 1)&amp;RIGHT($AH27, 1)</f>
        <v>BB</v>
      </c>
      <c r="AU27" t="str">
        <f t="shared" si="83"/>
        <v>FB</v>
      </c>
      <c r="AV27" cm="1">
        <f t="array" aca="1" ref="AV27" ca="1">INDIRECT(ADDRESS(ROW(), AV$3-$AF$1+$AF$3))+VLOOKUP($AS27, INDIRECT(ADDRESS($AF$4, COLUMN()-$AF$2-AV$3)&amp;":"&amp;ADDRESS($AF$5, COLUMN()-$AF$1-AV$3)), AV$3, FALSE)+VLOOKUP($AT27, INDIRECT(ADDRESS($AF$4, COLUMN()-$AF$2-AV$3)&amp;":"&amp;ADDRESS($AF$5, COLUMN()-$AF$1-AV$3)), AV$3, FALSE)</f>
        <v>0</v>
      </c>
      <c r="AW27" cm="1">
        <f t="array" aca="1" ref="AW27" ca="1">INDIRECT(ADDRESS(ROW(), AW$3-$AF$1+$AF$3))+VLOOKUP($AS27, INDIRECT(ADDRESS($AF$4, COLUMN()-$AF$2-AW$3)&amp;":"&amp;ADDRESS($AF$5, COLUMN()-$AF$1-AW$3)), AW$3, FALSE)+VLOOKUP($AT27, INDIRECT(ADDRESS($AF$4, COLUMN()-$AF$2-AW$3)&amp;":"&amp;ADDRESS($AF$5, COLUMN()-$AF$1-AW$3)), AW$3, FALSE)</f>
        <v>0</v>
      </c>
      <c r="AX27" cm="1">
        <f t="array" aca="1" ref="AX27" ca="1">INDIRECT(ADDRESS(ROW(), AX$3-$AF$1+$AF$3))+VLOOKUP($AS27, INDIRECT(ADDRESS($AF$4, COLUMN()-$AF$2-AX$3)&amp;":"&amp;ADDRESS($AF$5, COLUMN()-$AF$1-AX$3)), AX$3, FALSE)+VLOOKUP($AT27, INDIRECT(ADDRESS($AF$4, COLUMN()-$AF$2-AX$3)&amp;":"&amp;ADDRESS($AF$5, COLUMN()-$AF$1-AX$3)), AX$3, FALSE)</f>
        <v>0</v>
      </c>
      <c r="AY27" cm="1">
        <f t="array" aca="1" ref="AY27" ca="1">INDIRECT(ADDRESS(ROW(), AY$3-$AF$1+$AF$3))+VLOOKUP($AS27, INDIRECT(ADDRESS($AF$4, COLUMN()-$AF$2-AY$3)&amp;":"&amp;ADDRESS($AF$5, COLUMN()-$AF$1-AY$3)), AY$3, FALSE)+VLOOKUP($AT27, INDIRECT(ADDRESS($AF$4, COLUMN()-$AF$2-AY$3)&amp;":"&amp;ADDRESS($AF$5, COLUMN()-$AF$1-AY$3)), AY$3, FALSE)</f>
        <v>0</v>
      </c>
      <c r="AZ27" cm="1">
        <f t="array" aca="1" ref="AZ27" ca="1">INDIRECT(ADDRESS(ROW(), AZ$3-$AF$1+$AF$3))+VLOOKUP($AS27, INDIRECT(ADDRESS($AF$4, COLUMN()-$AF$2-AZ$3)&amp;":"&amp;ADDRESS($AF$5, COLUMN()-$AF$1-AZ$3)), AZ$3, FALSE)+VLOOKUP($AT27, INDIRECT(ADDRESS($AF$4, COLUMN()-$AF$2-AZ$3)&amp;":"&amp;ADDRESS($AF$5, COLUMN()-$AF$1-AZ$3)), AZ$3, FALSE)</f>
        <v>1</v>
      </c>
      <c r="BA27" cm="1">
        <f t="array" aca="1" ref="BA27" ca="1">INDIRECT(ADDRESS(ROW(), BA$3-$AF$1+$AF$3))+VLOOKUP($AS27, INDIRECT(ADDRESS($AF$4, COLUMN()-$AF$2-BA$3)&amp;":"&amp;ADDRESS($AF$5, COLUMN()-$AF$1-BA$3)), BA$3, FALSE)+VLOOKUP($AT27, INDIRECT(ADDRESS($AF$4, COLUMN()-$AF$2-BA$3)&amp;":"&amp;ADDRESS($AF$5, COLUMN()-$AF$1-BA$3)), BA$3, FALSE)</f>
        <v>0</v>
      </c>
      <c r="BB27" cm="1">
        <f t="array" aca="1" ref="BB27" ca="1">INDIRECT(ADDRESS(ROW(), BB$3-$AF$1+$AF$3))+VLOOKUP($AS27, INDIRECT(ADDRESS($AF$4, COLUMN()-$AF$2-BB$3)&amp;":"&amp;ADDRESS($AF$5, COLUMN()-$AF$1-BB$3)), BB$3, FALSE)+VLOOKUP($AT27, INDIRECT(ADDRESS($AF$4, COLUMN()-$AF$2-BB$3)&amp;":"&amp;ADDRESS($AF$5, COLUMN()-$AF$1-BB$3)), BB$3, FALSE)</f>
        <v>0</v>
      </c>
      <c r="BC27" cm="1">
        <f t="array" aca="1" ref="BC27" ca="1">INDIRECT(ADDRESS(ROW(), BC$3-$AF$1+$AF$3))+VLOOKUP($AS27, INDIRECT(ADDRESS($AF$4, COLUMN()-$AF$2-BC$3)&amp;":"&amp;ADDRESS($AF$5, COLUMN()-$AF$1-BC$3)), BC$3, FALSE)+VLOOKUP($AT27, INDIRECT(ADDRESS($AF$4, COLUMN()-$AF$2-BC$3)&amp;":"&amp;ADDRESS($AF$5, COLUMN()-$AF$1-BC$3)), BC$3, FALSE)</f>
        <v>0</v>
      </c>
      <c r="BD27" cm="1">
        <f t="array" aca="1" ref="BD27" ca="1">INDIRECT(ADDRESS(ROW(), BD$3-$AF$1+$AF$3))+VLOOKUP($AS27, INDIRECT(ADDRESS($AF$4, COLUMN()-$AF$2-BD$3)&amp;":"&amp;ADDRESS($AF$5, COLUMN()-$AF$1-BD$3)), BD$3, FALSE)+VLOOKUP($AT27, INDIRECT(ADDRESS($AF$4, COLUMN()-$AF$2-BD$3)&amp;":"&amp;ADDRESS($AF$5, COLUMN()-$AF$1-BD$3)), BD$3, FALSE)</f>
        <v>2</v>
      </c>
      <c r="BE27" cm="1">
        <f t="array" aca="1" ref="BE27" ca="1">INDIRECT(ADDRESS(ROW(), BE$3-$AF$1+$AF$3))+VLOOKUP($AS27, INDIRECT(ADDRESS($AF$4, COLUMN()-$AF$2-BE$3)&amp;":"&amp;ADDRESS($AF$5, COLUMN()-$AF$1-BE$3)), BE$3, FALSE)+VLOOKUP($AT27, INDIRECT(ADDRESS($AF$4, COLUMN()-$AF$2-BE$3)&amp;":"&amp;ADDRESS($AF$5, COLUMN()-$AF$1-BE$3)), BE$3, FALSE)</f>
        <v>0</v>
      </c>
      <c r="BF27" t="str">
        <f>LEFT($AH27, 1)&amp;RIGHT($A27, 1)</f>
        <v>FB</v>
      </c>
      <c r="BG27" t="str">
        <f>RIGHT($A27, 1)&amp;RIGHT($AH27, 1)</f>
        <v>BB</v>
      </c>
      <c r="BH27" t="str">
        <f t="shared" si="43"/>
        <v>FB</v>
      </c>
      <c r="BI27" cm="1">
        <f t="array" aca="1" ref="BI27" ca="1">INDIRECT(ADDRESS(ROW(), BI$3-$AF$1+$AF$3))+VLOOKUP($AS27, INDIRECT(ADDRESS($AF$4, COLUMN()-$AF$2-BI$3)&amp;":"&amp;ADDRESS($AF$5, COLUMN()-$AF$1-BI$3)), BI$3, FALSE)+VLOOKUP($AT27, INDIRECT(ADDRESS($AF$4, COLUMN()-$AF$2-BI$3)&amp;":"&amp;ADDRESS($AF$5, COLUMN()-$AF$1-BI$3)), BI$3, FALSE)</f>
        <v>1</v>
      </c>
      <c r="BJ27" cm="1">
        <f t="array" aca="1" ref="BJ27" ca="1">INDIRECT(ADDRESS(ROW(), BJ$3-$AF$1+$AF$3))+VLOOKUP($AS27, INDIRECT(ADDRESS($AF$4, COLUMN()-$AF$2-BJ$3)&amp;":"&amp;ADDRESS($AF$5, COLUMN()-$AF$1-BJ$3)), BJ$3, FALSE)+VLOOKUP($AT27, INDIRECT(ADDRESS($AF$4, COLUMN()-$AF$2-BJ$3)&amp;":"&amp;ADDRESS($AF$5, COLUMN()-$AF$1-BJ$3)), BJ$3, FALSE)</f>
        <v>0</v>
      </c>
      <c r="BK27" cm="1">
        <f t="array" aca="1" ref="BK27" ca="1">INDIRECT(ADDRESS(ROW(), BK$3-$AF$1+$AF$3))+VLOOKUP($AS27, INDIRECT(ADDRESS($AF$4, COLUMN()-$AF$2-BK$3)&amp;":"&amp;ADDRESS($AF$5, COLUMN()-$AF$1-BK$3)), BK$3, FALSE)+VLOOKUP($AT27, INDIRECT(ADDRESS($AF$4, COLUMN()-$AF$2-BK$3)&amp;":"&amp;ADDRESS($AF$5, COLUMN()-$AF$1-BK$3)), BK$3, FALSE)</f>
        <v>0</v>
      </c>
      <c r="BL27" cm="1">
        <f t="array" aca="1" ref="BL27" ca="1">INDIRECT(ADDRESS(ROW(), BL$3-$AF$1+$AF$3))+VLOOKUP($AS27, INDIRECT(ADDRESS($AF$4, COLUMN()-$AF$2-BL$3)&amp;":"&amp;ADDRESS($AF$5, COLUMN()-$AF$1-BL$3)), BL$3, FALSE)+VLOOKUP($AT27, INDIRECT(ADDRESS($AF$4, COLUMN()-$AF$2-BL$3)&amp;":"&amp;ADDRESS($AF$5, COLUMN()-$AF$1-BL$3)), BL$3, FALSE)</f>
        <v>0</v>
      </c>
      <c r="BM27" cm="1">
        <f t="array" aca="1" ref="BM27" ca="1">INDIRECT(ADDRESS(ROW(), BM$3-$AF$1+$AF$3))+VLOOKUP($AS27, INDIRECT(ADDRESS($AF$4, COLUMN()-$AF$2-BM$3)&amp;":"&amp;ADDRESS($AF$5, COLUMN()-$AF$1-BM$3)), BM$3, FALSE)+VLOOKUP($AT27, INDIRECT(ADDRESS($AF$4, COLUMN()-$AF$2-BM$3)&amp;":"&amp;ADDRESS($AF$5, COLUMN()-$AF$1-BM$3)), BM$3, FALSE)</f>
        <v>2</v>
      </c>
      <c r="BN27" cm="1">
        <f t="array" aca="1" ref="BN27" ca="1">INDIRECT(ADDRESS(ROW(), BN$3-$AF$1+$AF$3))+VLOOKUP($AS27, INDIRECT(ADDRESS($AF$4, COLUMN()-$AF$2-BN$3)&amp;":"&amp;ADDRESS($AF$5, COLUMN()-$AF$1-BN$3)), BN$3, FALSE)+VLOOKUP($AT27, INDIRECT(ADDRESS($AF$4, COLUMN()-$AF$2-BN$3)&amp;":"&amp;ADDRESS($AF$5, COLUMN()-$AF$1-BN$3)), BN$3, FALSE)</f>
        <v>0</v>
      </c>
      <c r="BO27" cm="1">
        <f t="array" aca="1" ref="BO27" ca="1">INDIRECT(ADDRESS(ROW(), BO$3-$AF$1+$AF$3))+VLOOKUP($AS27, INDIRECT(ADDRESS($AF$4, COLUMN()-$AF$2-BO$3)&amp;":"&amp;ADDRESS($AF$5, COLUMN()-$AF$1-BO$3)), BO$3, FALSE)+VLOOKUP($AT27, INDIRECT(ADDRESS($AF$4, COLUMN()-$AF$2-BO$3)&amp;":"&amp;ADDRESS($AF$5, COLUMN()-$AF$1-BO$3)), BO$3, FALSE)</f>
        <v>1</v>
      </c>
      <c r="BP27" cm="1">
        <f t="array" aca="1" ref="BP27" ca="1">INDIRECT(ADDRESS(ROW(), BP$3-$AF$1+$AF$3))+VLOOKUP($AS27, INDIRECT(ADDRESS($AF$4, COLUMN()-$AF$2-BP$3)&amp;":"&amp;ADDRESS($AF$5, COLUMN()-$AF$1-BP$3)), BP$3, FALSE)+VLOOKUP($AT27, INDIRECT(ADDRESS($AF$4, COLUMN()-$AF$2-BP$3)&amp;":"&amp;ADDRESS($AF$5, COLUMN()-$AF$1-BP$3)), BP$3, FALSE)</f>
        <v>0</v>
      </c>
      <c r="BQ27" cm="1">
        <f t="array" aca="1" ref="BQ27" ca="1">INDIRECT(ADDRESS(ROW(), BQ$3-$AF$1+$AF$3))+VLOOKUP($AS27, INDIRECT(ADDRESS($AF$4, COLUMN()-$AF$2-BQ$3)&amp;":"&amp;ADDRESS($AF$5, COLUMN()-$AF$1-BQ$3)), BQ$3, FALSE)+VLOOKUP($AT27, INDIRECT(ADDRESS($AF$4, COLUMN()-$AF$2-BQ$3)&amp;":"&amp;ADDRESS($AF$5, COLUMN()-$AF$1-BQ$3)), BQ$3, FALSE)</f>
        <v>3</v>
      </c>
      <c r="BR27" cm="1">
        <f t="array" aca="1" ref="BR27" ca="1">INDIRECT(ADDRESS(ROW(), BR$3-$AF$1+$AF$3))+VLOOKUP($AS27, INDIRECT(ADDRESS($AF$4, COLUMN()-$AF$2-BR$3)&amp;":"&amp;ADDRESS($AF$5, COLUMN()-$AF$1-BR$3)), BR$3, FALSE)+VLOOKUP($AT27, INDIRECT(ADDRESS($AF$4, COLUMN()-$AF$2-BR$3)&amp;":"&amp;ADDRESS($AF$5, COLUMN()-$AF$1-BR$3)), BR$3, FALSE)</f>
        <v>0</v>
      </c>
      <c r="BS27" t="str">
        <f>LEFT($AH27, 1)&amp;RIGHT($A27, 1)</f>
        <v>FB</v>
      </c>
      <c r="BT27" t="str">
        <f>RIGHT($A27, 1)&amp;RIGHT($AH27, 1)</f>
        <v>BB</v>
      </c>
      <c r="BU27" t="str">
        <f t="shared" si="44"/>
        <v>FB</v>
      </c>
      <c r="BV27" cm="1">
        <f t="array" aca="1" ref="BV27" ca="1">INDIRECT(ADDRESS(ROW(), BV$3-$AF$1+$AF$3))+VLOOKUP($AS27, INDIRECT(ADDRESS($AF$4, COLUMN()-$AF$2-BV$3)&amp;":"&amp;ADDRESS($AF$5, COLUMN()-$AF$1-BV$3)), BV$3, FALSE)+VLOOKUP($AT27, INDIRECT(ADDRESS($AF$4, COLUMN()-$AF$2-BV$3)&amp;":"&amp;ADDRESS($AF$5, COLUMN()-$AF$1-BV$3)), BV$3, FALSE)</f>
        <v>2</v>
      </c>
      <c r="BW27" cm="1">
        <f t="array" aca="1" ref="BW27" ca="1">INDIRECT(ADDRESS(ROW(), BW$3-$AF$1+$AF$3))+VLOOKUP($AS27, INDIRECT(ADDRESS($AF$4, COLUMN()-$AF$2-BW$3)&amp;":"&amp;ADDRESS($AF$5, COLUMN()-$AF$1-BW$3)), BW$3, FALSE)+VLOOKUP($AT27, INDIRECT(ADDRESS($AF$4, COLUMN()-$AF$2-BW$3)&amp;":"&amp;ADDRESS($AF$5, COLUMN()-$AF$1-BW$3)), BW$3, FALSE)</f>
        <v>0</v>
      </c>
      <c r="BX27" cm="1">
        <f t="array" aca="1" ref="BX27" ca="1">INDIRECT(ADDRESS(ROW(), BX$3-$AF$1+$AF$3))+VLOOKUP($AS27, INDIRECT(ADDRESS($AF$4, COLUMN()-$AF$2-BX$3)&amp;":"&amp;ADDRESS($AF$5, COLUMN()-$AF$1-BX$3)), BX$3, FALSE)+VLOOKUP($AT27, INDIRECT(ADDRESS($AF$4, COLUMN()-$AF$2-BX$3)&amp;":"&amp;ADDRESS($AF$5, COLUMN()-$AF$1-BX$3)), BX$3, FALSE)</f>
        <v>0</v>
      </c>
      <c r="BY27" cm="1">
        <f t="array" aca="1" ref="BY27" ca="1">INDIRECT(ADDRESS(ROW(), BY$3-$AF$1+$AF$3))+VLOOKUP($AS27, INDIRECT(ADDRESS($AF$4, COLUMN()-$AF$2-BY$3)&amp;":"&amp;ADDRESS($AF$5, COLUMN()-$AF$1-BY$3)), BY$3, FALSE)+VLOOKUP($AT27, INDIRECT(ADDRESS($AF$4, COLUMN()-$AF$2-BY$3)&amp;":"&amp;ADDRESS($AF$5, COLUMN()-$AF$1-BY$3)), BY$3, FALSE)</f>
        <v>0</v>
      </c>
      <c r="BZ27" cm="1">
        <f t="array" aca="1" ref="BZ27" ca="1">INDIRECT(ADDRESS(ROW(), BZ$3-$AF$1+$AF$3))+VLOOKUP($AS27, INDIRECT(ADDRESS($AF$4, COLUMN()-$AF$2-BZ$3)&amp;":"&amp;ADDRESS($AF$5, COLUMN()-$AF$1-BZ$3)), BZ$3, FALSE)+VLOOKUP($AT27, INDIRECT(ADDRESS($AF$4, COLUMN()-$AF$2-BZ$3)&amp;":"&amp;ADDRESS($AF$5, COLUMN()-$AF$1-BZ$3)), BZ$3, FALSE)</f>
        <v>4</v>
      </c>
      <c r="CA27" cm="1">
        <f t="array" aca="1" ref="CA27" ca="1">INDIRECT(ADDRESS(ROW(), CA$3-$AF$1+$AF$3))+VLOOKUP($AS27, INDIRECT(ADDRESS($AF$4, COLUMN()-$AF$2-CA$3)&amp;":"&amp;ADDRESS($AF$5, COLUMN()-$AF$1-CA$3)), CA$3, FALSE)+VLOOKUP($AT27, INDIRECT(ADDRESS($AF$4, COLUMN()-$AF$2-CA$3)&amp;":"&amp;ADDRESS($AF$5, COLUMN()-$AF$1-CA$3)), CA$3, FALSE)</f>
        <v>1</v>
      </c>
      <c r="CB27" cm="1">
        <f t="array" aca="1" ref="CB27" ca="1">INDIRECT(ADDRESS(ROW(), CB$3-$AF$1+$AF$3))+VLOOKUP($AS27, INDIRECT(ADDRESS($AF$4, COLUMN()-$AF$2-CB$3)&amp;":"&amp;ADDRESS($AF$5, COLUMN()-$AF$1-CB$3)), CB$3, FALSE)+VLOOKUP($AT27, INDIRECT(ADDRESS($AF$4, COLUMN()-$AF$2-CB$3)&amp;":"&amp;ADDRESS($AF$5, COLUMN()-$AF$1-CB$3)), CB$3, FALSE)</f>
        <v>2</v>
      </c>
      <c r="CC27" cm="1">
        <f t="array" aca="1" ref="CC27" ca="1">INDIRECT(ADDRESS(ROW(), CC$3-$AF$1+$AF$3))+VLOOKUP($AS27, INDIRECT(ADDRESS($AF$4, COLUMN()-$AF$2-CC$3)&amp;":"&amp;ADDRESS($AF$5, COLUMN()-$AF$1-CC$3)), CC$3, FALSE)+VLOOKUP($AT27, INDIRECT(ADDRESS($AF$4, COLUMN()-$AF$2-CC$3)&amp;":"&amp;ADDRESS($AF$5, COLUMN()-$AF$1-CC$3)), CC$3, FALSE)</f>
        <v>1</v>
      </c>
      <c r="CD27" cm="1">
        <f t="array" aca="1" ref="CD27" ca="1">INDIRECT(ADDRESS(ROW(), CD$3-$AF$1+$AF$3))+VLOOKUP($AS27, INDIRECT(ADDRESS($AF$4, COLUMN()-$AF$2-CD$3)&amp;":"&amp;ADDRESS($AF$5, COLUMN()-$AF$1-CD$3)), CD$3, FALSE)+VLOOKUP($AT27, INDIRECT(ADDRESS($AF$4, COLUMN()-$AF$2-CD$3)&amp;":"&amp;ADDRESS($AF$5, COLUMN()-$AF$1-CD$3)), CD$3, FALSE)</f>
        <v>5</v>
      </c>
      <c r="CE27" cm="1">
        <f t="array" aca="1" ref="CE27" ca="1">INDIRECT(ADDRESS(ROW(), CE$3-$AF$1+$AF$3))+VLOOKUP($AS27, INDIRECT(ADDRESS($AF$4, COLUMN()-$AF$2-CE$3)&amp;":"&amp;ADDRESS($AF$5, COLUMN()-$AF$1-CE$3)), CE$3, FALSE)+VLOOKUP($AT27, INDIRECT(ADDRESS($AF$4, COLUMN()-$AF$2-CE$3)&amp;":"&amp;ADDRESS($AF$5, COLUMN()-$AF$1-CE$3)), CE$3, FALSE)</f>
        <v>0</v>
      </c>
      <c r="CF27" t="str">
        <f>LEFT($AH27, 1)&amp;RIGHT($A27, 1)</f>
        <v>FB</v>
      </c>
      <c r="CG27" t="str">
        <f>RIGHT($A27, 1)&amp;RIGHT($AH27, 1)</f>
        <v>BB</v>
      </c>
      <c r="CH27" t="str">
        <f t="shared" si="45"/>
        <v>FB</v>
      </c>
      <c r="CI27" cm="1">
        <f t="array" aca="1" ref="CI27" ca="1">INDIRECT(ADDRESS(ROW(), CI$3-$AF$1+$AF$3))+VLOOKUP($AS27, INDIRECT(ADDRESS($AF$4, COLUMN()-$AF$2-CI$3)&amp;":"&amp;ADDRESS($AF$5, COLUMN()-$AF$1-CI$3)), CI$3, FALSE)+VLOOKUP($AT27, INDIRECT(ADDRESS($AF$4, COLUMN()-$AF$2-CI$3)&amp;":"&amp;ADDRESS($AF$5, COLUMN()-$AF$1-CI$3)), CI$3, FALSE)</f>
        <v>3</v>
      </c>
      <c r="CJ27" cm="1">
        <f t="array" aca="1" ref="CJ27" ca="1">INDIRECT(ADDRESS(ROW(), CJ$3-$AF$1+$AF$3))+VLOOKUP($AS27, INDIRECT(ADDRESS($AF$4, COLUMN()-$AF$2-CJ$3)&amp;":"&amp;ADDRESS($AF$5, COLUMN()-$AF$1-CJ$3)), CJ$3, FALSE)+VLOOKUP($AT27, INDIRECT(ADDRESS($AF$4, COLUMN()-$AF$2-CJ$3)&amp;":"&amp;ADDRESS($AF$5, COLUMN()-$AF$1-CJ$3)), CJ$3, FALSE)</f>
        <v>1</v>
      </c>
      <c r="CK27" cm="1">
        <f t="array" aca="1" ref="CK27" ca="1">INDIRECT(ADDRESS(ROW(), CK$3-$AF$1+$AF$3))+VLOOKUP($AS27, INDIRECT(ADDRESS($AF$4, COLUMN()-$AF$2-CK$3)&amp;":"&amp;ADDRESS($AF$5, COLUMN()-$AF$1-CK$3)), CK$3, FALSE)+VLOOKUP($AT27, INDIRECT(ADDRESS($AF$4, COLUMN()-$AF$2-CK$3)&amp;":"&amp;ADDRESS($AF$5, COLUMN()-$AF$1-CK$3)), CK$3, FALSE)</f>
        <v>0</v>
      </c>
      <c r="CL27" cm="1">
        <f t="array" aca="1" ref="CL27" ca="1">INDIRECT(ADDRESS(ROW(), CL$3-$AF$1+$AF$3))+VLOOKUP($AS27, INDIRECT(ADDRESS($AF$4, COLUMN()-$AF$2-CL$3)&amp;":"&amp;ADDRESS($AF$5, COLUMN()-$AF$1-CL$3)), CL$3, FALSE)+VLOOKUP($AT27, INDIRECT(ADDRESS($AF$4, COLUMN()-$AF$2-CL$3)&amp;":"&amp;ADDRESS($AF$5, COLUMN()-$AF$1-CL$3)), CL$3, FALSE)</f>
        <v>2</v>
      </c>
      <c r="CM27" cm="1">
        <f t="array" aca="1" ref="CM27" ca="1">INDIRECT(ADDRESS(ROW(), CM$3-$AF$1+$AF$3))+VLOOKUP($AS27, INDIRECT(ADDRESS($AF$4, COLUMN()-$AF$2-CM$3)&amp;":"&amp;ADDRESS($AF$5, COLUMN()-$AF$1-CM$3)), CM$3, FALSE)+VLOOKUP($AT27, INDIRECT(ADDRESS($AF$4, COLUMN()-$AF$2-CM$3)&amp;":"&amp;ADDRESS($AF$5, COLUMN()-$AF$1-CM$3)), CM$3, FALSE)</f>
        <v>8</v>
      </c>
      <c r="CN27" cm="1">
        <f t="array" aca="1" ref="CN27" ca="1">INDIRECT(ADDRESS(ROW(), CN$3-$AF$1+$AF$3))+VLOOKUP($AS27, INDIRECT(ADDRESS($AF$4, COLUMN()-$AF$2-CN$3)&amp;":"&amp;ADDRESS($AF$5, COLUMN()-$AF$1-CN$3)), CN$3, FALSE)+VLOOKUP($AT27, INDIRECT(ADDRESS($AF$4, COLUMN()-$AF$2-CN$3)&amp;":"&amp;ADDRESS($AF$5, COLUMN()-$AF$1-CN$3)), CN$3, FALSE)</f>
        <v>2</v>
      </c>
      <c r="CO27" cm="1">
        <f t="array" aca="1" ref="CO27" ca="1">INDIRECT(ADDRESS(ROW(), CO$3-$AF$1+$AF$3))+VLOOKUP($AS27, INDIRECT(ADDRESS($AF$4, COLUMN()-$AF$2-CO$3)&amp;":"&amp;ADDRESS($AF$5, COLUMN()-$AF$1-CO$3)), CO$3, FALSE)+VLOOKUP($AT27, INDIRECT(ADDRESS($AF$4, COLUMN()-$AF$2-CO$3)&amp;":"&amp;ADDRESS($AF$5, COLUMN()-$AF$1-CO$3)), CO$3, FALSE)</f>
        <v>4</v>
      </c>
      <c r="CP27" cm="1">
        <f t="array" aca="1" ref="CP27" ca="1">INDIRECT(ADDRESS(ROW(), CP$3-$AF$1+$AF$3))+VLOOKUP($AS27, INDIRECT(ADDRESS($AF$4, COLUMN()-$AF$2-CP$3)&amp;":"&amp;ADDRESS($AF$5, COLUMN()-$AF$1-CP$3)), CP$3, FALSE)+VLOOKUP($AT27, INDIRECT(ADDRESS($AF$4, COLUMN()-$AF$2-CP$3)&amp;":"&amp;ADDRESS($AF$5, COLUMN()-$AF$1-CP$3)), CP$3, FALSE)</f>
        <v>3</v>
      </c>
      <c r="CQ27" cm="1">
        <f t="array" aca="1" ref="CQ27" ca="1">INDIRECT(ADDRESS(ROW(), CQ$3-$AF$1+$AF$3))+VLOOKUP($AS27, INDIRECT(ADDRESS($AF$4, COLUMN()-$AF$2-CQ$3)&amp;":"&amp;ADDRESS($AF$5, COLUMN()-$AF$1-CQ$3)), CQ$3, FALSE)+VLOOKUP($AT27, INDIRECT(ADDRESS($AF$4, COLUMN()-$AF$2-CQ$3)&amp;":"&amp;ADDRESS($AF$5, COLUMN()-$AF$1-CQ$3)), CQ$3, FALSE)</f>
        <v>8</v>
      </c>
      <c r="CR27" cm="1">
        <f t="array" aca="1" ref="CR27" ca="1">INDIRECT(ADDRESS(ROW(), CR$3-$AF$1+$AF$3))+VLOOKUP($AS27, INDIRECT(ADDRESS($AF$4, COLUMN()-$AF$2-CR$3)&amp;":"&amp;ADDRESS($AF$5, COLUMN()-$AF$1-CR$3)), CR$3, FALSE)+VLOOKUP($AT27, INDIRECT(ADDRESS($AF$4, COLUMN()-$AF$2-CR$3)&amp;":"&amp;ADDRESS($AF$5, COLUMN()-$AF$1-CR$3)), CR$3, FALSE)</f>
        <v>0</v>
      </c>
      <c r="CS27" t="str">
        <f>LEFT($AH27, 1)&amp;RIGHT($A27, 1)</f>
        <v>FB</v>
      </c>
      <c r="CT27" t="str">
        <f>RIGHT($A27, 1)&amp;RIGHT($AH27, 1)</f>
        <v>BB</v>
      </c>
      <c r="CU27" t="str">
        <f t="shared" si="46"/>
        <v>FB</v>
      </c>
      <c r="CV27" cm="1">
        <f t="array" aca="1" ref="CV27" ca="1">INDIRECT(ADDRESS(ROW(), CV$3-$AF$1+$AF$3))+VLOOKUP($AS27, INDIRECT(ADDRESS($AF$4, COLUMN()-$AF$2-CV$3)&amp;":"&amp;ADDRESS($AF$5, COLUMN()-$AF$1-CV$3)), CV$3, FALSE)+VLOOKUP($AT27, INDIRECT(ADDRESS($AF$4, COLUMN()-$AF$2-CV$3)&amp;":"&amp;ADDRESS($AF$5, COLUMN()-$AF$1-CV$3)), CV$3, FALSE)</f>
        <v>5</v>
      </c>
      <c r="CW27" cm="1">
        <f t="array" aca="1" ref="CW27" ca="1">INDIRECT(ADDRESS(ROW(), CW$3-$AF$1+$AF$3))+VLOOKUP($AS27, INDIRECT(ADDRESS($AF$4, COLUMN()-$AF$2-CW$3)&amp;":"&amp;ADDRESS($AF$5, COLUMN()-$AF$1-CW$3)), CW$3, FALSE)+VLOOKUP($AT27, INDIRECT(ADDRESS($AF$4, COLUMN()-$AF$2-CW$3)&amp;":"&amp;ADDRESS($AF$5, COLUMN()-$AF$1-CW$3)), CW$3, FALSE)</f>
        <v>4</v>
      </c>
      <c r="CX27" cm="1">
        <f t="array" aca="1" ref="CX27" ca="1">INDIRECT(ADDRESS(ROW(), CX$3-$AF$1+$AF$3))+VLOOKUP($AS27, INDIRECT(ADDRESS($AF$4, COLUMN()-$AF$2-CX$3)&amp;":"&amp;ADDRESS($AF$5, COLUMN()-$AF$1-CX$3)), CX$3, FALSE)+VLOOKUP($AT27, INDIRECT(ADDRESS($AF$4, COLUMN()-$AF$2-CX$3)&amp;":"&amp;ADDRESS($AF$5, COLUMN()-$AF$1-CX$3)), CX$3, FALSE)</f>
        <v>1</v>
      </c>
      <c r="CY27" cm="1">
        <f t="array" aca="1" ref="CY27" ca="1">INDIRECT(ADDRESS(ROW(), CY$3-$AF$1+$AF$3))+VLOOKUP($AS27, INDIRECT(ADDRESS($AF$4, COLUMN()-$AF$2-CY$3)&amp;":"&amp;ADDRESS($AF$5, COLUMN()-$AF$1-CY$3)), CY$3, FALSE)+VLOOKUP($AT27, INDIRECT(ADDRESS($AF$4, COLUMN()-$AF$2-CY$3)&amp;":"&amp;ADDRESS($AF$5, COLUMN()-$AF$1-CY$3)), CY$3, FALSE)</f>
        <v>4</v>
      </c>
      <c r="CZ27" cm="1">
        <f t="array" aca="1" ref="CZ27" ca="1">INDIRECT(ADDRESS(ROW(), CZ$3-$AF$1+$AF$3))+VLOOKUP($AS27, INDIRECT(ADDRESS($AF$4, COLUMN()-$AF$2-CZ$3)&amp;":"&amp;ADDRESS($AF$5, COLUMN()-$AF$1-CZ$3)), CZ$3, FALSE)+VLOOKUP($AT27, INDIRECT(ADDRESS($AF$4, COLUMN()-$AF$2-CZ$3)&amp;":"&amp;ADDRESS($AF$5, COLUMN()-$AF$1-CZ$3)), CZ$3, FALSE)</f>
        <v>14</v>
      </c>
      <c r="DA27" cm="1">
        <f t="array" aca="1" ref="DA27" ca="1">INDIRECT(ADDRESS(ROW(), DA$3-$AF$1+$AF$3))+VLOOKUP($AS27, INDIRECT(ADDRESS($AF$4, COLUMN()-$AF$2-DA$3)&amp;":"&amp;ADDRESS($AF$5, COLUMN()-$AF$1-DA$3)), DA$3, FALSE)+VLOOKUP($AT27, INDIRECT(ADDRESS($AF$4, COLUMN()-$AF$2-DA$3)&amp;":"&amp;ADDRESS($AF$5, COLUMN()-$AF$1-DA$3)), DA$3, FALSE)</f>
        <v>3</v>
      </c>
      <c r="DB27" cm="1">
        <f t="array" aca="1" ref="DB27" ca="1">INDIRECT(ADDRESS(ROW(), DB$3-$AF$1+$AF$3))+VLOOKUP($AS27, INDIRECT(ADDRESS($AF$4, COLUMN()-$AF$2-DB$3)&amp;":"&amp;ADDRESS($AF$5, COLUMN()-$AF$1-DB$3)), DB$3, FALSE)+VLOOKUP($AT27, INDIRECT(ADDRESS($AF$4, COLUMN()-$AF$2-DB$3)&amp;":"&amp;ADDRESS($AF$5, COLUMN()-$AF$1-DB$3)), DB$3, FALSE)</f>
        <v>9</v>
      </c>
      <c r="DC27" cm="1">
        <f t="array" aca="1" ref="DC27" ca="1">INDIRECT(ADDRESS(ROW(), DC$3-$AF$1+$AF$3))+VLOOKUP($AS27, INDIRECT(ADDRESS($AF$4, COLUMN()-$AF$2-DC$3)&amp;":"&amp;ADDRESS($AF$5, COLUMN()-$AF$1-DC$3)), DC$3, FALSE)+VLOOKUP($AT27, INDIRECT(ADDRESS($AF$4, COLUMN()-$AF$2-DC$3)&amp;":"&amp;ADDRESS($AF$5, COLUMN()-$AF$1-DC$3)), DC$3, FALSE)</f>
        <v>8</v>
      </c>
      <c r="DD27" cm="1">
        <f t="array" aca="1" ref="DD27" ca="1">INDIRECT(ADDRESS(ROW(), DD$3-$AF$1+$AF$3))+VLOOKUP($AS27, INDIRECT(ADDRESS($AF$4, COLUMN()-$AF$2-DD$3)&amp;":"&amp;ADDRESS($AF$5, COLUMN()-$AF$1-DD$3)), DD$3, FALSE)+VLOOKUP($AT27, INDIRECT(ADDRESS($AF$4, COLUMN()-$AF$2-DD$3)&amp;":"&amp;ADDRESS($AF$5, COLUMN()-$AF$1-DD$3)), DD$3, FALSE)</f>
        <v>14</v>
      </c>
      <c r="DE27" cm="1">
        <f t="array" aca="1" ref="DE27" ca="1">INDIRECT(ADDRESS(ROW(), DE$3-$AF$1+$AF$3))+VLOOKUP($AS27, INDIRECT(ADDRESS($AF$4, COLUMN()-$AF$2-DE$3)&amp;":"&amp;ADDRESS($AF$5, COLUMN()-$AF$1-DE$3)), DE$3, FALSE)+VLOOKUP($AT27, INDIRECT(ADDRESS($AF$4, COLUMN()-$AF$2-DE$3)&amp;":"&amp;ADDRESS($AF$5, COLUMN()-$AF$1-DE$3)), DE$3, FALSE)</f>
        <v>1</v>
      </c>
      <c r="DF27" t="str">
        <f>LEFT($AH27, 1)&amp;RIGHT($A27, 1)</f>
        <v>FB</v>
      </c>
      <c r="DG27" t="str">
        <f>RIGHT($A27, 1)&amp;RIGHT($AH27, 1)</f>
        <v>BB</v>
      </c>
      <c r="DH27" t="str">
        <f t="shared" si="47"/>
        <v>FB</v>
      </c>
      <c r="DI27" cm="1">
        <f t="array" aca="1" ref="DI27" ca="1">INDIRECT(ADDRESS(ROW(), DI$3-$AF$1+$AF$3))+VLOOKUP($AS27, INDIRECT(ADDRESS($AF$4, COLUMN()-$AF$2-DI$3)&amp;":"&amp;ADDRESS($AF$5, COLUMN()-$AF$1-DI$3)), DI$3, FALSE)+VLOOKUP($AT27, INDIRECT(ADDRESS($AF$4, COLUMN()-$AF$2-DI$3)&amp;":"&amp;ADDRESS($AF$5, COLUMN()-$AF$1-DI$3)), DI$3, FALSE)</f>
        <v>10</v>
      </c>
      <c r="DJ27" cm="1">
        <f t="array" aca="1" ref="DJ27" ca="1">INDIRECT(ADDRESS(ROW(), DJ$3-$AF$1+$AF$3))+VLOOKUP($AS27, INDIRECT(ADDRESS($AF$4, COLUMN()-$AF$2-DJ$3)&amp;":"&amp;ADDRESS($AF$5, COLUMN()-$AF$1-DJ$3)), DJ$3, FALSE)+VLOOKUP($AT27, INDIRECT(ADDRESS($AF$4, COLUMN()-$AF$2-DJ$3)&amp;":"&amp;ADDRESS($AF$5, COLUMN()-$AF$1-DJ$3)), DJ$3, FALSE)</f>
        <v>9</v>
      </c>
      <c r="DK27" cm="1">
        <f t="array" aca="1" ref="DK27" ca="1">INDIRECT(ADDRESS(ROW(), DK$3-$AF$1+$AF$3))+VLOOKUP($AS27, INDIRECT(ADDRESS($AF$4, COLUMN()-$AF$2-DK$3)&amp;":"&amp;ADDRESS($AF$5, COLUMN()-$AF$1-DK$3)), DK$3, FALSE)+VLOOKUP($AT27, INDIRECT(ADDRESS($AF$4, COLUMN()-$AF$2-DK$3)&amp;":"&amp;ADDRESS($AF$5, COLUMN()-$AF$1-DK$3)), DK$3, FALSE)</f>
        <v>3</v>
      </c>
      <c r="DL27" cm="1">
        <f t="array" aca="1" ref="DL27" ca="1">INDIRECT(ADDRESS(ROW(), DL$3-$AF$1+$AF$3))+VLOOKUP($AS27, INDIRECT(ADDRESS($AF$4, COLUMN()-$AF$2-DL$3)&amp;":"&amp;ADDRESS($AF$5, COLUMN()-$AF$1-DL$3)), DL$3, FALSE)+VLOOKUP($AT27, INDIRECT(ADDRESS($AF$4, COLUMN()-$AF$2-DL$3)&amp;":"&amp;ADDRESS($AF$5, COLUMN()-$AF$1-DL$3)), DL$3, FALSE)</f>
        <v>8</v>
      </c>
      <c r="DM27" cm="1">
        <f t="array" aca="1" ref="DM27" ca="1">INDIRECT(ADDRESS(ROW(), DM$3-$AF$1+$AF$3))+VLOOKUP($AS27, INDIRECT(ADDRESS($AF$4, COLUMN()-$AF$2-DM$3)&amp;":"&amp;ADDRESS($AF$5, COLUMN()-$AF$1-DM$3)), DM$3, FALSE)+VLOOKUP($AT27, INDIRECT(ADDRESS($AF$4, COLUMN()-$AF$2-DM$3)&amp;":"&amp;ADDRESS($AF$5, COLUMN()-$AF$1-DM$3)), DM$3, FALSE)</f>
        <v>26</v>
      </c>
      <c r="DN27" cm="1">
        <f t="array" aca="1" ref="DN27" ca="1">INDIRECT(ADDRESS(ROW(), DN$3-$AF$1+$AF$3))+VLOOKUP($AS27, INDIRECT(ADDRESS($AF$4, COLUMN()-$AF$2-DN$3)&amp;":"&amp;ADDRESS($AF$5, COLUMN()-$AF$1-DN$3)), DN$3, FALSE)+VLOOKUP($AT27, INDIRECT(ADDRESS($AF$4, COLUMN()-$AF$2-DN$3)&amp;":"&amp;ADDRESS($AF$5, COLUMN()-$AF$1-DN$3)), DN$3, FALSE)</f>
        <v>7</v>
      </c>
      <c r="DO27" cm="1">
        <f t="array" aca="1" ref="DO27" ca="1">INDIRECT(ADDRESS(ROW(), DO$3-$AF$1+$AF$3))+VLOOKUP($AS27, INDIRECT(ADDRESS($AF$4, COLUMN()-$AF$2-DO$3)&amp;":"&amp;ADDRESS($AF$5, COLUMN()-$AF$1-DO$3)), DO$3, FALSE)+VLOOKUP($AT27, INDIRECT(ADDRESS($AF$4, COLUMN()-$AF$2-DO$3)&amp;":"&amp;ADDRESS($AF$5, COLUMN()-$AF$1-DO$3)), DO$3, FALSE)</f>
        <v>18</v>
      </c>
      <c r="DP27" cm="1">
        <f t="array" aca="1" ref="DP27" ca="1">INDIRECT(ADDRESS(ROW(), DP$3-$AF$1+$AF$3))+VLOOKUP($AS27, INDIRECT(ADDRESS($AF$4, COLUMN()-$AF$2-DP$3)&amp;":"&amp;ADDRESS($AF$5, COLUMN()-$AF$1-DP$3)), DP$3, FALSE)+VLOOKUP($AT27, INDIRECT(ADDRESS($AF$4, COLUMN()-$AF$2-DP$3)&amp;":"&amp;ADDRESS($AF$5, COLUMN()-$AF$1-DP$3)), DP$3, FALSE)</f>
        <v>19</v>
      </c>
      <c r="DQ27" cm="1">
        <f t="array" aca="1" ref="DQ27" ca="1">INDIRECT(ADDRESS(ROW(), DQ$3-$AF$1+$AF$3))+VLOOKUP($AS27, INDIRECT(ADDRESS($AF$4, COLUMN()-$AF$2-DQ$3)&amp;":"&amp;ADDRESS($AF$5, COLUMN()-$AF$1-DQ$3)), DQ$3, FALSE)+VLOOKUP($AT27, INDIRECT(ADDRESS($AF$4, COLUMN()-$AF$2-DQ$3)&amp;":"&amp;ADDRESS($AF$5, COLUMN()-$AF$1-DQ$3)), DQ$3, FALSE)</f>
        <v>24</v>
      </c>
      <c r="DR27" cm="1">
        <f t="array" aca="1" ref="DR27" ca="1">INDIRECT(ADDRESS(ROW(), DR$3-$AF$1+$AF$3))+VLOOKUP($AS27, INDIRECT(ADDRESS($AF$4, COLUMN()-$AF$2-DR$3)&amp;":"&amp;ADDRESS($AF$5, COLUMN()-$AF$1-DR$3)), DR$3, FALSE)+VLOOKUP($AT27, INDIRECT(ADDRESS($AF$4, COLUMN()-$AF$2-DR$3)&amp;":"&amp;ADDRESS($AF$5, COLUMN()-$AF$1-DR$3)), DR$3, FALSE)</f>
        <v>3</v>
      </c>
      <c r="DS27" t="str">
        <f>LEFT($AH27, 1)&amp;RIGHT($A27, 1)</f>
        <v>FB</v>
      </c>
      <c r="DT27" t="str">
        <f>RIGHT($A27, 1)&amp;RIGHT($AH27, 1)</f>
        <v>BB</v>
      </c>
      <c r="DU27" t="str">
        <f t="shared" si="48"/>
        <v>FB</v>
      </c>
      <c r="DV27" cm="1">
        <f t="array" aca="1" ref="DV27" ca="1">INDIRECT(ADDRESS(ROW(), DV$3-$AF$1+$AF$3))+VLOOKUP($AS27, INDIRECT(ADDRESS($AF$4, COLUMN()-$AF$2-DV$3)&amp;":"&amp;ADDRESS($AF$5, COLUMN()-$AF$1-DV$3)), DV$3, FALSE)+VLOOKUP($AT27, INDIRECT(ADDRESS($AF$4, COLUMN()-$AF$2-DV$3)&amp;":"&amp;ADDRESS($AF$5, COLUMN()-$AF$1-DV$3)), DV$3, FALSE)</f>
        <v>21</v>
      </c>
      <c r="DW27" cm="1">
        <f t="array" aca="1" ref="DW27" ca="1">INDIRECT(ADDRESS(ROW(), DW$3-$AF$1+$AF$3))+VLOOKUP($AS27, INDIRECT(ADDRESS($AF$4, COLUMN()-$AF$2-DW$3)&amp;":"&amp;ADDRESS($AF$5, COLUMN()-$AF$1-DW$3)), DW$3, FALSE)+VLOOKUP($AT27, INDIRECT(ADDRESS($AF$4, COLUMN()-$AF$2-DW$3)&amp;":"&amp;ADDRESS($AF$5, COLUMN()-$AF$1-DW$3)), DW$3, FALSE)</f>
        <v>21</v>
      </c>
      <c r="DX27" cm="1">
        <f t="array" aca="1" ref="DX27" ca="1">INDIRECT(ADDRESS(ROW(), DX$3-$AF$1+$AF$3))+VLOOKUP($AS27, INDIRECT(ADDRESS($AF$4, COLUMN()-$AF$2-DX$3)&amp;":"&amp;ADDRESS($AF$5, COLUMN()-$AF$1-DX$3)), DX$3, FALSE)+VLOOKUP($AT27, INDIRECT(ADDRESS($AF$4, COLUMN()-$AF$2-DX$3)&amp;":"&amp;ADDRESS($AF$5, COLUMN()-$AF$1-DX$3)), DX$3, FALSE)</f>
        <v>7</v>
      </c>
      <c r="DY27" cm="1">
        <f t="array" aca="1" ref="DY27" ca="1">INDIRECT(ADDRESS(ROW(), DY$3-$AF$1+$AF$3))+VLOOKUP($AS27, INDIRECT(ADDRESS($AF$4, COLUMN()-$AF$2-DY$3)&amp;":"&amp;ADDRESS($AF$5, COLUMN()-$AF$1-DY$3)), DY$3, FALSE)+VLOOKUP($AT27, INDIRECT(ADDRESS($AF$4, COLUMN()-$AF$2-DY$3)&amp;":"&amp;ADDRESS($AF$5, COLUMN()-$AF$1-DY$3)), DY$3, FALSE)</f>
        <v>17</v>
      </c>
      <c r="DZ27" cm="1">
        <f t="array" aca="1" ref="DZ27" ca="1">INDIRECT(ADDRESS(ROW(), DZ$3-$AF$1+$AF$3))+VLOOKUP($AS27, INDIRECT(ADDRESS($AF$4, COLUMN()-$AF$2-DZ$3)&amp;":"&amp;ADDRESS($AF$5, COLUMN()-$AF$1-DZ$3)), DZ$3, FALSE)+VLOOKUP($AT27, INDIRECT(ADDRESS($AF$4, COLUMN()-$AF$2-DZ$3)&amp;":"&amp;ADDRESS($AF$5, COLUMN()-$AF$1-DZ$3)), DZ$3, FALSE)</f>
        <v>45</v>
      </c>
      <c r="EA27" cm="1">
        <f t="array" aca="1" ref="EA27" ca="1">INDIRECT(ADDRESS(ROW(), EA$3-$AF$1+$AF$3))+VLOOKUP($AS27, INDIRECT(ADDRESS($AF$4, COLUMN()-$AF$2-EA$3)&amp;":"&amp;ADDRESS($AF$5, COLUMN()-$AF$1-EA$3)), EA$3, FALSE)+VLOOKUP($AT27, INDIRECT(ADDRESS($AF$4, COLUMN()-$AF$2-EA$3)&amp;":"&amp;ADDRESS($AF$5, COLUMN()-$AF$1-EA$3)), EA$3, FALSE)</f>
        <v>15</v>
      </c>
      <c r="EB27" cm="1">
        <f t="array" aca="1" ref="EB27" ca="1">INDIRECT(ADDRESS(ROW(), EB$3-$AF$1+$AF$3))+VLOOKUP($AS27, INDIRECT(ADDRESS($AF$4, COLUMN()-$AF$2-EB$3)&amp;":"&amp;ADDRESS($AF$5, COLUMN()-$AF$1-EB$3)), EB$3, FALSE)+VLOOKUP($AT27, INDIRECT(ADDRESS($AF$4, COLUMN()-$AF$2-EB$3)&amp;":"&amp;ADDRESS($AF$5, COLUMN()-$AF$1-EB$3)), EB$3, FALSE)</f>
        <v>37</v>
      </c>
      <c r="EC27" cm="1">
        <f t="array" aca="1" ref="EC27" ca="1">INDIRECT(ADDRESS(ROW(), EC$3-$AF$1+$AF$3))+VLOOKUP($AS27, INDIRECT(ADDRESS($AF$4, COLUMN()-$AF$2-EC$3)&amp;":"&amp;ADDRESS($AF$5, COLUMN()-$AF$1-EC$3)), EC$3, FALSE)+VLOOKUP($AT27, INDIRECT(ADDRESS($AF$4, COLUMN()-$AF$2-EC$3)&amp;":"&amp;ADDRESS($AF$5, COLUMN()-$AF$1-EC$3)), EC$3, FALSE)</f>
        <v>43</v>
      </c>
      <c r="ED27" cm="1">
        <f t="array" aca="1" ref="ED27" ca="1">INDIRECT(ADDRESS(ROW(), ED$3-$AF$1+$AF$3))+VLOOKUP($AS27, INDIRECT(ADDRESS($AF$4, COLUMN()-$AF$2-ED$3)&amp;":"&amp;ADDRESS($AF$5, COLUMN()-$AF$1-ED$3)), ED$3, FALSE)+VLOOKUP($AT27, INDIRECT(ADDRESS($AF$4, COLUMN()-$AF$2-ED$3)&amp;":"&amp;ADDRESS($AF$5, COLUMN()-$AF$1-ED$3)), ED$3, FALSE)</f>
        <v>43</v>
      </c>
      <c r="EE27" cm="1">
        <f t="array" aca="1" ref="EE27" ca="1">INDIRECT(ADDRESS(ROW(), EE$3-$AF$1+$AF$3))+VLOOKUP($AS27, INDIRECT(ADDRESS($AF$4, COLUMN()-$AF$2-EE$3)&amp;":"&amp;ADDRESS($AF$5, COLUMN()-$AF$1-EE$3)), EE$3, FALSE)+VLOOKUP($AT27, INDIRECT(ADDRESS($AF$4, COLUMN()-$AF$2-EE$3)&amp;":"&amp;ADDRESS($AF$5, COLUMN()-$AF$1-EE$3)), EE$3, FALSE)</f>
        <v>6</v>
      </c>
      <c r="EF27" t="str">
        <f>LEFT($AH27, 1)&amp;RIGHT($A27, 1)</f>
        <v>FB</v>
      </c>
      <c r="EG27" t="str">
        <f>RIGHT($A27, 1)&amp;RIGHT($AH27, 1)</f>
        <v>BB</v>
      </c>
      <c r="EH27" t="str">
        <f t="shared" si="88"/>
        <v>FB</v>
      </c>
      <c r="EI27" cm="1">
        <f t="array" aca="1" ref="EI27" ca="1">INDIRECT(ADDRESS(ROW(), EI$3-$AF$1+$AF$3))+VLOOKUP($AS27, INDIRECT(ADDRESS($AF$4, COLUMN()-$AF$2-EI$3)&amp;":"&amp;ADDRESS($AF$5, COLUMN()-$AF$1-EI$3)), EI$3, FALSE)+VLOOKUP($AT27, INDIRECT(ADDRESS($AF$4, COLUMN()-$AF$2-EI$3)&amp;":"&amp;ADDRESS($AF$5, COLUMN()-$AF$1-EI$3)), EI$3, FALSE)</f>
        <v>38</v>
      </c>
      <c r="EJ27" cm="1">
        <f t="array" aca="1" ref="EJ27" ca="1">INDIRECT(ADDRESS(ROW(), EJ$3-$AF$1+$AF$3))+VLOOKUP($AS27, INDIRECT(ADDRESS($AF$4, COLUMN()-$AF$2-EJ$3)&amp;":"&amp;ADDRESS($AF$5, COLUMN()-$AF$1-EJ$3)), EJ$3, FALSE)+VLOOKUP($AT27, INDIRECT(ADDRESS($AF$4, COLUMN()-$AF$2-EJ$3)&amp;":"&amp;ADDRESS($AF$5, COLUMN()-$AF$1-EJ$3)), EJ$3, FALSE)</f>
        <v>50</v>
      </c>
      <c r="EK27" cm="1">
        <f t="array" aca="1" ref="EK27" ca="1">INDIRECT(ADDRESS(ROW(), EK$3-$AF$1+$AF$3))+VLOOKUP($AS27, INDIRECT(ADDRESS($AF$4, COLUMN()-$AF$2-EK$3)&amp;":"&amp;ADDRESS($AF$5, COLUMN()-$AF$1-EK$3)), EK$3, FALSE)+VLOOKUP($AT27, INDIRECT(ADDRESS($AF$4, COLUMN()-$AF$2-EK$3)&amp;":"&amp;ADDRESS($AF$5, COLUMN()-$AF$1-EK$3)), EK$3, FALSE)</f>
        <v>15</v>
      </c>
      <c r="EL27" cm="1">
        <f t="array" aca="1" ref="EL27" ca="1">INDIRECT(ADDRESS(ROW(), EL$3-$AF$1+$AF$3))+VLOOKUP($AS27, INDIRECT(ADDRESS($AF$4, COLUMN()-$AF$2-EL$3)&amp;":"&amp;ADDRESS($AF$5, COLUMN()-$AF$1-EL$3)), EL$3, FALSE)+VLOOKUP($AT27, INDIRECT(ADDRESS($AF$4, COLUMN()-$AF$2-EL$3)&amp;":"&amp;ADDRESS($AF$5, COLUMN()-$AF$1-EL$3)), EL$3, FALSE)</f>
        <v>35</v>
      </c>
      <c r="EM27" cm="1">
        <f t="array" aca="1" ref="EM27" ca="1">INDIRECT(ADDRESS(ROW(), EM$3-$AF$1+$AF$3))+VLOOKUP($AS27, INDIRECT(ADDRESS($AF$4, COLUMN()-$AF$2-EM$3)&amp;":"&amp;ADDRESS($AF$5, COLUMN()-$AF$1-EM$3)), EM$3, FALSE)+VLOOKUP($AT27, INDIRECT(ADDRESS($AF$4, COLUMN()-$AF$2-EM$3)&amp;":"&amp;ADDRESS($AF$5, COLUMN()-$AF$1-EM$3)), EM$3, FALSE)</f>
        <v>81</v>
      </c>
      <c r="EN27" cm="1">
        <f t="array" aca="1" ref="EN27" ca="1">INDIRECT(ADDRESS(ROW(), EN$3-$AF$1+$AF$3))+VLOOKUP($AS27, INDIRECT(ADDRESS($AF$4, COLUMN()-$AF$2-EN$3)&amp;":"&amp;ADDRESS($AF$5, COLUMN()-$AF$1-EN$3)), EN$3, FALSE)+VLOOKUP($AT27, INDIRECT(ADDRESS($AF$4, COLUMN()-$AF$2-EN$3)&amp;":"&amp;ADDRESS($AF$5, COLUMN()-$AF$1-EN$3)), EN$3, FALSE)</f>
        <v>29</v>
      </c>
      <c r="EO27" cm="1">
        <f t="array" aca="1" ref="EO27" ca="1">INDIRECT(ADDRESS(ROW(), EO$3-$AF$1+$AF$3))+VLOOKUP($AS27, INDIRECT(ADDRESS($AF$4, COLUMN()-$AF$2-EO$3)&amp;":"&amp;ADDRESS($AF$5, COLUMN()-$AF$1-EO$3)), EO$3, FALSE)+VLOOKUP($AT27, INDIRECT(ADDRESS($AF$4, COLUMN()-$AF$2-EO$3)&amp;":"&amp;ADDRESS($AF$5, COLUMN()-$AF$1-EO$3)), EO$3, FALSE)</f>
        <v>75</v>
      </c>
      <c r="EP27" cm="1">
        <f t="array" aca="1" ref="EP27" ca="1">INDIRECT(ADDRESS(ROW(), EP$3-$AF$1+$AF$3))+VLOOKUP($AS27, INDIRECT(ADDRESS($AF$4, COLUMN()-$AF$2-EP$3)&amp;":"&amp;ADDRESS($AF$5, COLUMN()-$AF$1-EP$3)), EP$3, FALSE)+VLOOKUP($AT27, INDIRECT(ADDRESS($AF$4, COLUMN()-$AF$2-EP$3)&amp;":"&amp;ADDRESS($AF$5, COLUMN()-$AF$1-EP$3)), EP$3, FALSE)</f>
        <v>93</v>
      </c>
      <c r="EQ27" cm="1">
        <f t="array" aca="1" ref="EQ27" ca="1">INDIRECT(ADDRESS(ROW(), EQ$3-$AF$1+$AF$3))+VLOOKUP($AS27, INDIRECT(ADDRESS($AF$4, COLUMN()-$AF$2-EQ$3)&amp;":"&amp;ADDRESS($AF$5, COLUMN()-$AF$1-EQ$3)), EQ$3, FALSE)+VLOOKUP($AT27, INDIRECT(ADDRESS($AF$4, COLUMN()-$AF$2-EQ$3)&amp;":"&amp;ADDRESS($AF$5, COLUMN()-$AF$1-EQ$3)), EQ$3, FALSE)</f>
        <v>81</v>
      </c>
      <c r="ER27" cm="1">
        <f t="array" aca="1" ref="ER27" ca="1">INDIRECT(ADDRESS(ROW(), ER$3-$AF$1+$AF$3))+VLOOKUP($AS27, INDIRECT(ADDRESS($AF$4, COLUMN()-$AF$2-ER$3)&amp;":"&amp;ADDRESS($AF$5, COLUMN()-$AF$1-ER$3)), ER$3, FALSE)+VLOOKUP($AT27, INDIRECT(ADDRESS($AF$4, COLUMN()-$AF$2-ER$3)&amp;":"&amp;ADDRESS($AF$5, COLUMN()-$AF$1-ER$3)), ER$3, FALSE)</f>
        <v>14</v>
      </c>
      <c r="ES27" t="str">
        <f>LEFT($AH27, 1)&amp;RIGHT($A27, 1)</f>
        <v>FB</v>
      </c>
      <c r="ET27" t="str">
        <f>RIGHT($A27, 1)&amp;RIGHT($AH27, 1)</f>
        <v>BB</v>
      </c>
      <c r="EU27" t="str">
        <f t="shared" si="89"/>
        <v>FB</v>
      </c>
      <c r="EV27" cm="1">
        <f t="array" aca="1" ref="EV27" ca="1">INDIRECT(ADDRESS(ROW(), EV$3-$AF$1+$AF$3))+VLOOKUP($AS27, INDIRECT(ADDRESS($AF$4, COLUMN()-$AF$2-EV$3)&amp;":"&amp;ADDRESS($AF$5, COLUMN()-$AF$1-EV$3)), EV$3, FALSE)+VLOOKUP($AT27, INDIRECT(ADDRESS($AF$4, COLUMN()-$AF$2-EV$3)&amp;":"&amp;ADDRESS($AF$5, COLUMN()-$AF$1-EV$3)), EV$3, FALSE)</f>
        <v>76</v>
      </c>
      <c r="EW27" cm="1">
        <f t="array" aca="1" ref="EW27" ca="1">INDIRECT(ADDRESS(ROW(), EW$3-$AF$1+$AF$3))+VLOOKUP($AS27, INDIRECT(ADDRESS($AF$4, COLUMN()-$AF$2-EW$3)&amp;":"&amp;ADDRESS($AF$5, COLUMN()-$AF$1-EW$3)), EW$3, FALSE)+VLOOKUP($AT27, INDIRECT(ADDRESS($AF$4, COLUMN()-$AF$2-EW$3)&amp;":"&amp;ADDRESS($AF$5, COLUMN()-$AF$1-EW$3)), EW$3, FALSE)</f>
        <v>112</v>
      </c>
      <c r="EX27" cm="1">
        <f t="array" aca="1" ref="EX27" ca="1">INDIRECT(ADDRESS(ROW(), EX$3-$AF$1+$AF$3))+VLOOKUP($AS27, INDIRECT(ADDRESS($AF$4, COLUMN()-$AF$2-EX$3)&amp;":"&amp;ADDRESS($AF$5, COLUMN()-$AF$1-EX$3)), EX$3, FALSE)+VLOOKUP($AT27, INDIRECT(ADDRESS($AF$4, COLUMN()-$AF$2-EX$3)&amp;":"&amp;ADDRESS($AF$5, COLUMN()-$AF$1-EX$3)), EX$3, FALSE)</f>
        <v>35</v>
      </c>
      <c r="EY27" cm="1">
        <f t="array" aca="1" ref="EY27" ca="1">INDIRECT(ADDRESS(ROW(), EY$3-$AF$1+$AF$3))+VLOOKUP($AS27, INDIRECT(ADDRESS($AF$4, COLUMN()-$AF$2-EY$3)&amp;":"&amp;ADDRESS($AF$5, COLUMN()-$AF$1-EY$3)), EY$3, FALSE)+VLOOKUP($AT27, INDIRECT(ADDRESS($AF$4, COLUMN()-$AF$2-EY$3)&amp;":"&amp;ADDRESS($AF$5, COLUMN()-$AF$1-EY$3)), EY$3, FALSE)</f>
        <v>74</v>
      </c>
      <c r="EZ27" cm="1">
        <f t="array" aca="1" ref="EZ27" ca="1">INDIRECT(ADDRESS(ROW(), EZ$3-$AF$1+$AF$3))+VLOOKUP($AS27, INDIRECT(ADDRESS($AF$4, COLUMN()-$AF$2-EZ$3)&amp;":"&amp;ADDRESS($AF$5, COLUMN()-$AF$1-EZ$3)), EZ$3, FALSE)+VLOOKUP($AT27, INDIRECT(ADDRESS($AF$4, COLUMN()-$AF$2-EZ$3)&amp;":"&amp;ADDRESS($AF$5, COLUMN()-$AF$1-EZ$3)), EZ$3, FALSE)</f>
        <v>149</v>
      </c>
      <c r="FA27" cm="1">
        <f t="array" aca="1" ref="FA27" ca="1">INDIRECT(ADDRESS(ROW(), FA$3-$AF$1+$AF$3))+VLOOKUP($AS27, INDIRECT(ADDRESS($AF$4, COLUMN()-$AF$2-FA$3)&amp;":"&amp;ADDRESS($AF$5, COLUMN()-$AF$1-FA$3)), FA$3, FALSE)+VLOOKUP($AT27, INDIRECT(ADDRESS($AF$4, COLUMN()-$AF$2-FA$3)&amp;":"&amp;ADDRESS($AF$5, COLUMN()-$AF$1-FA$3)), FA$3, FALSE)</f>
        <v>58</v>
      </c>
      <c r="FB27" cm="1">
        <f t="array" aca="1" ref="FB27" ca="1">INDIRECT(ADDRESS(ROW(), FB$3-$AF$1+$AF$3))+VLOOKUP($AS27, INDIRECT(ADDRESS($AF$4, COLUMN()-$AF$2-FB$3)&amp;":"&amp;ADDRESS($AF$5, COLUMN()-$AF$1-FB$3)), FB$3, FALSE)+VLOOKUP($AT27, INDIRECT(ADDRESS($AF$4, COLUMN()-$AF$2-FB$3)&amp;":"&amp;ADDRESS($AF$5, COLUMN()-$AF$1-FB$3)), FB$3, FALSE)</f>
        <v>149</v>
      </c>
      <c r="FC27" cm="1">
        <f t="array" aca="1" ref="FC27" ca="1">INDIRECT(ADDRESS(ROW(), FC$3-$AF$1+$AF$3))+VLOOKUP($AS27, INDIRECT(ADDRESS($AF$4, COLUMN()-$AF$2-FC$3)&amp;":"&amp;ADDRESS($AF$5, COLUMN()-$AF$1-FC$3)), FC$3, FALSE)+VLOOKUP($AT27, INDIRECT(ADDRESS($AF$4, COLUMN()-$AF$2-FC$3)&amp;":"&amp;ADDRESS($AF$5, COLUMN()-$AF$1-FC$3)), FC$3, FALSE)</f>
        <v>193</v>
      </c>
      <c r="FD27" cm="1">
        <f t="array" aca="1" ref="FD27" ca="1">INDIRECT(ADDRESS(ROW(), FD$3-$AF$1+$AF$3))+VLOOKUP($AS27, INDIRECT(ADDRESS($AF$4, COLUMN()-$AF$2-FD$3)&amp;":"&amp;ADDRESS($AF$5, COLUMN()-$AF$1-FD$3)), FD$3, FALSE)+VLOOKUP($AT27, INDIRECT(ADDRESS($AF$4, COLUMN()-$AF$2-FD$3)&amp;":"&amp;ADDRESS($AF$5, COLUMN()-$AF$1-FD$3)), FD$3, FALSE)</f>
        <v>146</v>
      </c>
      <c r="FE27" cm="1">
        <f t="array" aca="1" ref="FE27" ca="1">INDIRECT(ADDRESS(ROW(), FE$3-$AF$1+$AF$3))+VLOOKUP($AS27, INDIRECT(ADDRESS($AF$4, COLUMN()-$AF$2-FE$3)&amp;":"&amp;ADDRESS($AF$5, COLUMN()-$AF$1-FE$3)), FE$3, FALSE)+VLOOKUP($AT27, INDIRECT(ADDRESS($AF$4, COLUMN()-$AF$2-FE$3)&amp;":"&amp;ADDRESS($AF$5, COLUMN()-$AF$1-FE$3)), FE$3, FALSE)</f>
        <v>31</v>
      </c>
      <c r="FF27" t="str">
        <f>LEFT($AH27, 1)&amp;RIGHT($A27, 1)</f>
        <v>FB</v>
      </c>
      <c r="FG27" t="str">
        <f>RIGHT($A27, 1)&amp;RIGHT($AH27, 1)</f>
        <v>BB</v>
      </c>
      <c r="FH27" s="2" t="str">
        <f t="shared" si="90"/>
        <v>FB</v>
      </c>
      <c r="FI27" s="2" cm="1">
        <f t="array" aca="1" ref="FI27" ca="1">INDIRECT(ADDRESS(ROW(), FI$3-$AF$1+$AF$3))+VLOOKUP($AS27, INDIRECT(ADDRESS($AF$4, COLUMN()-$AF$2-FI$3)&amp;":"&amp;ADDRESS($AF$5, COLUMN()-$AF$1-FI$3)), FI$3, FALSE)+VLOOKUP($AT27, INDIRECT(ADDRESS($AF$4, COLUMN()-$AF$2-FI$3)&amp;":"&amp;ADDRESS($AF$5, COLUMN()-$AF$1-FI$3)), FI$3, FALSE)</f>
        <v>146</v>
      </c>
      <c r="FJ27" s="2" cm="1">
        <f t="array" aca="1" ref="FJ27" ca="1">INDIRECT(ADDRESS(ROW(), FJ$3-$AF$1+$AF$3))+VLOOKUP($AS27, INDIRECT(ADDRESS($AF$4, COLUMN()-$AF$2-FJ$3)&amp;":"&amp;ADDRESS($AF$5, COLUMN()-$AF$1-FJ$3)), FJ$3, FALSE)+VLOOKUP($AT27, INDIRECT(ADDRESS($AF$4, COLUMN()-$AF$2-FJ$3)&amp;":"&amp;ADDRESS($AF$5, COLUMN()-$AF$1-FJ$3)), FJ$3, FALSE)</f>
        <v>246</v>
      </c>
      <c r="FK27" s="2" cm="1">
        <f t="array" aca="1" ref="FK27" ca="1">INDIRECT(ADDRESS(ROW(), FK$3-$AF$1+$AF$3))+VLOOKUP($AS27, INDIRECT(ADDRESS($AF$4, COLUMN()-$AF$2-FK$3)&amp;":"&amp;ADDRESS($AF$5, COLUMN()-$AF$1-FK$3)), FK$3, FALSE)+VLOOKUP($AT27, INDIRECT(ADDRESS($AF$4, COLUMN()-$AF$2-FK$3)&amp;":"&amp;ADDRESS($AF$5, COLUMN()-$AF$1-FK$3)), FK$3, FALSE)</f>
        <v>79</v>
      </c>
      <c r="FL27" s="2" cm="1">
        <f t="array" aca="1" ref="FL27" ca="1">INDIRECT(ADDRESS(ROW(), FL$3-$AF$1+$AF$3))+VLOOKUP($AS27, INDIRECT(ADDRESS($AF$4, COLUMN()-$AF$2-FL$3)&amp;":"&amp;ADDRESS($AF$5, COLUMN()-$AF$1-FL$3)), FL$3, FALSE)+VLOOKUP($AT27, INDIRECT(ADDRESS($AF$4, COLUMN()-$AF$2-FL$3)&amp;":"&amp;ADDRESS($AF$5, COLUMN()-$AF$1-FL$3)), FL$3, FALSE)</f>
        <v>149</v>
      </c>
      <c r="FM27" s="2" cm="1">
        <f t="array" aca="1" ref="FM27" ca="1">INDIRECT(ADDRESS(ROW(), FM$3-$AF$1+$AF$3))+VLOOKUP($AS27, INDIRECT(ADDRESS($AF$4, COLUMN()-$AF$2-FM$3)&amp;":"&amp;ADDRESS($AF$5, COLUMN()-$AF$1-FM$3)), FM$3, FALSE)+VLOOKUP($AT27, INDIRECT(ADDRESS($AF$4, COLUMN()-$AF$2-FM$3)&amp;":"&amp;ADDRESS($AF$5, COLUMN()-$AF$1-FM$3)), FM$3, FALSE)</f>
        <v>271</v>
      </c>
      <c r="FN27" s="2" cm="1">
        <f t="array" aca="1" ref="FN27" ca="1">INDIRECT(ADDRESS(ROW(), FN$3-$AF$1+$AF$3))+VLOOKUP($AS27, INDIRECT(ADDRESS($AF$4, COLUMN()-$AF$2-FN$3)&amp;":"&amp;ADDRESS($AF$5, COLUMN()-$AF$1-FN$3)), FN$3, FALSE)+VLOOKUP($AT27, INDIRECT(ADDRESS($AF$4, COLUMN()-$AF$2-FN$3)&amp;":"&amp;ADDRESS($AF$5, COLUMN()-$AF$1-FN$3)), FN$3, FALSE)</f>
        <v>123</v>
      </c>
      <c r="FO27" s="2" cm="1">
        <f t="array" aca="1" ref="FO27" ca="1">INDIRECT(ADDRESS(ROW(), FO$3-$AF$1+$AF$3))+VLOOKUP($AS27, INDIRECT(ADDRESS($AF$4, COLUMN()-$AF$2-FO$3)&amp;":"&amp;ADDRESS($AF$5, COLUMN()-$AF$1-FO$3)), FO$3, FALSE)+VLOOKUP($AT27, INDIRECT(ADDRESS($AF$4, COLUMN()-$AF$2-FO$3)&amp;":"&amp;ADDRESS($AF$5, COLUMN()-$AF$1-FO$3)), FO$3, FALSE)</f>
        <v>291</v>
      </c>
      <c r="FP27" s="2" cm="1">
        <f t="array" aca="1" ref="FP27" ca="1">INDIRECT(ADDRESS(ROW(), FP$3-$AF$1+$AF$3))+VLOOKUP($AS27, INDIRECT(ADDRESS($AF$4, COLUMN()-$AF$2-FP$3)&amp;":"&amp;ADDRESS($AF$5, COLUMN()-$AF$1-FP$3)), FP$3, FALSE)+VLOOKUP($AT27, INDIRECT(ADDRESS($AF$4, COLUMN()-$AF$2-FP$3)&amp;":"&amp;ADDRESS($AF$5, COLUMN()-$AF$1-FP$3)), FP$3, FALSE)</f>
        <v>404</v>
      </c>
      <c r="FQ27" s="2" cm="1">
        <f t="array" aca="1" ref="FQ27" ca="1">INDIRECT(ADDRESS(ROW(), FQ$3-$AF$1+$AF$3))+VLOOKUP($AS27, INDIRECT(ADDRESS($AF$4, COLUMN()-$AF$2-FQ$3)&amp;":"&amp;ADDRESS($AF$5, COLUMN()-$AF$1-FQ$3)), FQ$3, FALSE)+VLOOKUP($AT27, INDIRECT(ADDRESS($AF$4, COLUMN()-$AF$2-FQ$3)&amp;":"&amp;ADDRESS($AF$5, COLUMN()-$AF$1-FQ$3)), FQ$3, FALSE)</f>
        <v>273</v>
      </c>
      <c r="FR27" s="2" cm="1">
        <f t="array" aca="1" ref="FR27" ca="1">INDIRECT(ADDRESS(ROW(), FR$3-$AF$1+$AF$3))+VLOOKUP($AS27, INDIRECT(ADDRESS($AF$4, COLUMN()-$AF$2-FR$3)&amp;":"&amp;ADDRESS($AF$5, COLUMN()-$AF$1-FR$3)), FR$3, FALSE)+VLOOKUP($AT27, INDIRECT(ADDRESS($AF$4, COLUMN()-$AF$2-FR$3)&amp;":"&amp;ADDRESS($AF$5, COLUMN()-$AF$1-FR$3)), FR$3, FALSE)</f>
        <v>65</v>
      </c>
      <c r="FS27" s="2" t="str">
        <f>LEFT($AH27, 1)&amp;RIGHT($A27, 1)</f>
        <v>FB</v>
      </c>
      <c r="FT27" s="2" t="str">
        <f>RIGHT($A27, 1)&amp;RIGHT($AH27, 1)</f>
        <v>BB</v>
      </c>
      <c r="FU27" s="2" t="str">
        <f t="shared" si="91"/>
        <v>FB</v>
      </c>
      <c r="FV27" s="2" cm="1">
        <f t="array" aca="1" ref="FV27" ca="1">INDIRECT(ADDRESS(ROW(), FV$3-$AF$1+$AF$3))+VLOOKUP($AS27, INDIRECT(ADDRESS($AF$4, COLUMN()-$AF$2-FV$3)&amp;":"&amp;ADDRESS($AF$5, COLUMN()-$AF$1-FV$3)), FV$3, FALSE)+VLOOKUP($AT27, INDIRECT(ADDRESS($AF$4, COLUMN()-$AF$2-FV$3)&amp;":"&amp;ADDRESS($AF$5, COLUMN()-$AF$1-FV$3)), FV$3, FALSE)</f>
        <v>277</v>
      </c>
      <c r="FW27" s="2" cm="1">
        <f t="array" aca="1" ref="FW27" ca="1">INDIRECT(ADDRESS(ROW(), FW$3-$AF$1+$AF$3))+VLOOKUP($AS27, INDIRECT(ADDRESS($AF$4, COLUMN()-$AF$2-FW$3)&amp;":"&amp;ADDRESS($AF$5, COLUMN()-$AF$1-FW$3)), FW$3, FALSE)+VLOOKUP($AT27, INDIRECT(ADDRESS($AF$4, COLUMN()-$AF$2-FW$3)&amp;":"&amp;ADDRESS($AF$5, COLUMN()-$AF$1-FW$3)), FW$3, FALSE)</f>
        <v>532</v>
      </c>
      <c r="FX27" s="2" cm="1">
        <f t="array" aca="1" ref="FX27" ca="1">INDIRECT(ADDRESS(ROW(), FX$3-$AF$1+$AF$3))+VLOOKUP($AS27, INDIRECT(ADDRESS($AF$4, COLUMN()-$AF$2-FX$3)&amp;":"&amp;ADDRESS($AF$5, COLUMN()-$AF$1-FX$3)), FX$3, FALSE)+VLOOKUP($AT27, INDIRECT(ADDRESS($AF$4, COLUMN()-$AF$2-FX$3)&amp;":"&amp;ADDRESS($AF$5, COLUMN()-$AF$1-FX$3)), FX$3, FALSE)</f>
        <v>168</v>
      </c>
      <c r="FY27" s="2" cm="1">
        <f t="array" aca="1" ref="FY27" ca="1">INDIRECT(ADDRESS(ROW(), FY$3-$AF$1+$AF$3))+VLOOKUP($AS27, INDIRECT(ADDRESS($AF$4, COLUMN()-$AF$2-FY$3)&amp;":"&amp;ADDRESS($AF$5, COLUMN()-$AF$1-FY$3)), FY$3, FALSE)+VLOOKUP($AT27, INDIRECT(ADDRESS($AF$4, COLUMN()-$AF$2-FY$3)&amp;":"&amp;ADDRESS($AF$5, COLUMN()-$AF$1-FY$3)), FY$3, FALSE)</f>
        <v>297</v>
      </c>
      <c r="FZ27" s="2" cm="1">
        <f t="array" aca="1" ref="FZ27" ca="1">INDIRECT(ADDRESS(ROW(), FZ$3-$AF$1+$AF$3))+VLOOKUP($AS27, INDIRECT(ADDRESS($AF$4, COLUMN()-$AF$2-FZ$3)&amp;":"&amp;ADDRESS($AF$5, COLUMN()-$AF$1-FZ$3)), FZ$3, FALSE)+VLOOKUP($AT27, INDIRECT(ADDRESS($AF$4, COLUMN()-$AF$2-FZ$3)&amp;":"&amp;ADDRESS($AF$5, COLUMN()-$AF$1-FZ$3)), FZ$3, FALSE)</f>
        <v>511</v>
      </c>
      <c r="GA27" s="2" cm="1">
        <f t="array" aca="1" ref="GA27" ca="1">INDIRECT(ADDRESS(ROW(), GA$3-$AF$1+$AF$3))+VLOOKUP($AS27, INDIRECT(ADDRESS($AF$4, COLUMN()-$AF$2-GA$3)&amp;":"&amp;ADDRESS($AF$5, COLUMN()-$AF$1-GA$3)), GA$3, FALSE)+VLOOKUP($AT27, INDIRECT(ADDRESS($AF$4, COLUMN()-$AF$2-GA$3)&amp;":"&amp;ADDRESS($AF$5, COLUMN()-$AF$1-GA$3)), GA$3, FALSE)</f>
        <v>255</v>
      </c>
      <c r="GB27" s="2" cm="1">
        <f t="array" aca="1" ref="GB27" ca="1">INDIRECT(ADDRESS(ROW(), GB$3-$AF$1+$AF$3))+VLOOKUP($AS27, INDIRECT(ADDRESS($AF$4, COLUMN()-$AF$2-GB$3)&amp;":"&amp;ADDRESS($AF$5, COLUMN()-$AF$1-GB$3)), GB$3, FALSE)+VLOOKUP($AT27, INDIRECT(ADDRESS($AF$4, COLUMN()-$AF$2-GB$3)&amp;":"&amp;ADDRESS($AF$5, COLUMN()-$AF$1-GB$3)), GB$3, FALSE)</f>
        <v>575</v>
      </c>
      <c r="GC27" s="2" cm="1">
        <f t="array" aca="1" ref="GC27" ca="1">INDIRECT(ADDRESS(ROW(), GC$3-$AF$1+$AF$3))+VLOOKUP($AS27, INDIRECT(ADDRESS($AF$4, COLUMN()-$AF$2-GC$3)&amp;":"&amp;ADDRESS($AF$5, COLUMN()-$AF$1-GC$3)), GC$3, FALSE)+VLOOKUP($AT27, INDIRECT(ADDRESS($AF$4, COLUMN()-$AF$2-GC$3)&amp;":"&amp;ADDRESS($AF$5, COLUMN()-$AF$1-GC$3)), GC$3, FALSE)</f>
        <v>831</v>
      </c>
      <c r="GD27" s="2" cm="1">
        <f t="array" aca="1" ref="GD27" ca="1">INDIRECT(ADDRESS(ROW(), GD$3-$AF$1+$AF$3))+VLOOKUP($AS27, INDIRECT(ADDRESS($AF$4, COLUMN()-$AF$2-GD$3)&amp;":"&amp;ADDRESS($AF$5, COLUMN()-$AF$1-GD$3)), GD$3, FALSE)+VLOOKUP($AT27, INDIRECT(ADDRESS($AF$4, COLUMN()-$AF$2-GD$3)&amp;":"&amp;ADDRESS($AF$5, COLUMN()-$AF$1-GD$3)), GD$3, FALSE)</f>
        <v>512</v>
      </c>
      <c r="GE27" s="2" cm="1">
        <f t="array" aca="1" ref="GE27" ca="1">INDIRECT(ADDRESS(ROW(), GE$3-$AF$1+$AF$3))+VLOOKUP($AS27, INDIRECT(ADDRESS($AF$4, COLUMN()-$AF$2-GE$3)&amp;":"&amp;ADDRESS($AF$5, COLUMN()-$AF$1-GE$3)), GE$3, FALSE)+VLOOKUP($AT27, INDIRECT(ADDRESS($AF$4, COLUMN()-$AF$2-GE$3)&amp;":"&amp;ADDRESS($AF$5, COLUMN()-$AF$1-GE$3)), GE$3, FALSE)</f>
        <v>137</v>
      </c>
      <c r="GF27" s="2" t="str">
        <f>LEFT($AH27, 1)&amp;RIGHT($A27, 1)</f>
        <v>FB</v>
      </c>
      <c r="GG27" s="2" t="str">
        <f>RIGHT($A27, 1)&amp;RIGHT($AH27, 1)</f>
        <v>BB</v>
      </c>
      <c r="GH27" s="2" t="str">
        <f t="shared" si="92"/>
        <v>FB</v>
      </c>
      <c r="GI27" s="2" cm="1">
        <f t="array" aca="1" ref="GI27" ca="1">INDIRECT(ADDRESS(ROW(), GI$3-$AF$1+$AF$3))+VLOOKUP($AS27, INDIRECT(ADDRESS($AF$4, COLUMN()-$AF$2-GI$3)&amp;":"&amp;ADDRESS($AF$5, COLUMN()-$AF$1-GI$3)), GI$3, FALSE)+VLOOKUP($AT27, INDIRECT(ADDRESS($AF$4, COLUMN()-$AF$2-GI$3)&amp;":"&amp;ADDRESS($AF$5, COLUMN()-$AF$1-GI$3)), GI$3, FALSE)</f>
        <v>547</v>
      </c>
      <c r="GJ27" s="2" cm="1">
        <f t="array" aca="1" ref="GJ27" ca="1">INDIRECT(ADDRESS(ROW(), GJ$3-$AF$1+$AF$3))+VLOOKUP($AS27, INDIRECT(ADDRESS($AF$4, COLUMN()-$AF$2-GJ$3)&amp;":"&amp;ADDRESS($AF$5, COLUMN()-$AF$1-GJ$3)), GJ$3, FALSE)+VLOOKUP($AT27, INDIRECT(ADDRESS($AF$4, COLUMN()-$AF$2-GJ$3)&amp;":"&amp;ADDRESS($AF$5, COLUMN()-$AF$1-GJ$3)), GJ$3, FALSE)</f>
        <v>1145</v>
      </c>
      <c r="GK27" s="2" cm="1">
        <f t="array" aca="1" ref="GK27" ca="1">INDIRECT(ADDRESS(ROW(), GK$3-$AF$1+$AF$3))+VLOOKUP($AS27, INDIRECT(ADDRESS($AF$4, COLUMN()-$AF$2-GK$3)&amp;":"&amp;ADDRESS($AF$5, COLUMN()-$AF$1-GK$3)), GK$3, FALSE)+VLOOKUP($AT27, INDIRECT(ADDRESS($AF$4, COLUMN()-$AF$2-GK$3)&amp;":"&amp;ADDRESS($AF$5, COLUMN()-$AF$1-GK$3)), GK$3, FALSE)</f>
        <v>357</v>
      </c>
      <c r="GL27" s="2" cm="1">
        <f t="array" aca="1" ref="GL27" ca="1">INDIRECT(ADDRESS(ROW(), GL$3-$AF$1+$AF$3))+VLOOKUP($AS27, INDIRECT(ADDRESS($AF$4, COLUMN()-$AF$2-GL$3)&amp;":"&amp;ADDRESS($AF$5, COLUMN()-$AF$1-GL$3)), GL$3, FALSE)+VLOOKUP($AT27, INDIRECT(ADDRESS($AF$4, COLUMN()-$AF$2-GL$3)&amp;":"&amp;ADDRESS($AF$5, COLUMN()-$AF$1-GL$3)), GL$3, FALSE)</f>
        <v>599</v>
      </c>
      <c r="GM27" s="2" cm="1">
        <f t="array" aca="1" ref="GM27" ca="1">INDIRECT(ADDRESS(ROW(), GM$3-$AF$1+$AF$3))+VLOOKUP($AS27, INDIRECT(ADDRESS($AF$4, COLUMN()-$AF$2-GM$3)&amp;":"&amp;ADDRESS($AF$5, COLUMN()-$AF$1-GM$3)), GM$3, FALSE)+VLOOKUP($AT27, INDIRECT(ADDRESS($AF$4, COLUMN()-$AF$2-GM$3)&amp;":"&amp;ADDRESS($AF$5, COLUMN()-$AF$1-GM$3)), GM$3, FALSE)</f>
        <v>960</v>
      </c>
      <c r="GN27" s="2" cm="1">
        <f t="array" aca="1" ref="GN27" ca="1">INDIRECT(ADDRESS(ROW(), GN$3-$AF$1+$AF$3))+VLOOKUP($AS27, INDIRECT(ADDRESS($AF$4, COLUMN()-$AF$2-GN$3)&amp;":"&amp;ADDRESS($AF$5, COLUMN()-$AF$1-GN$3)), GN$3, FALSE)+VLOOKUP($AT27, INDIRECT(ADDRESS($AF$4, COLUMN()-$AF$2-GN$3)&amp;":"&amp;ADDRESS($AF$5, COLUMN()-$AF$1-GN$3)), GN$3, FALSE)</f>
        <v>523</v>
      </c>
      <c r="GO27" s="2" cm="1">
        <f t="array" aca="1" ref="GO27" ca="1">INDIRECT(ADDRESS(ROW(), GO$3-$AF$1+$AF$3))+VLOOKUP($AS27, INDIRECT(ADDRESS($AF$4, COLUMN()-$AF$2-GO$3)&amp;":"&amp;ADDRESS($AF$5, COLUMN()-$AF$1-GO$3)), GO$3, FALSE)+VLOOKUP($AT27, INDIRECT(ADDRESS($AF$4, COLUMN()-$AF$2-GO$3)&amp;":"&amp;ADDRESS($AF$5, COLUMN()-$AF$1-GO$3)), GO$3, FALSE)</f>
        <v>1138</v>
      </c>
      <c r="GP27" s="2" cm="1">
        <f t="array" aca="1" ref="GP27" ca="1">INDIRECT(ADDRESS(ROW(), GP$3-$AF$1+$AF$3))+VLOOKUP($AS27, INDIRECT(ADDRESS($AF$4, COLUMN()-$AF$2-GP$3)&amp;":"&amp;ADDRESS($AF$5, COLUMN()-$AF$1-GP$3)), GP$3, FALSE)+VLOOKUP($AT27, INDIRECT(ADDRESS($AF$4, COLUMN()-$AF$2-GP$3)&amp;":"&amp;ADDRESS($AF$5, COLUMN()-$AF$1-GP$3)), GP$3, FALSE)</f>
        <v>1678</v>
      </c>
      <c r="GQ27" s="2" cm="1">
        <f t="array" aca="1" ref="GQ27" ca="1">INDIRECT(ADDRESS(ROW(), GQ$3-$AF$1+$AF$3))+VLOOKUP($AS27, INDIRECT(ADDRESS($AF$4, COLUMN()-$AF$2-GQ$3)&amp;":"&amp;ADDRESS($AF$5, COLUMN()-$AF$1-GQ$3)), GQ$3, FALSE)+VLOOKUP($AT27, INDIRECT(ADDRESS($AF$4, COLUMN()-$AF$2-GQ$3)&amp;":"&amp;ADDRESS($AF$5, COLUMN()-$AF$1-GQ$3)), GQ$3, FALSE)</f>
        <v>963</v>
      </c>
      <c r="GR27" s="2" cm="1">
        <f t="array" aca="1" ref="GR27" ca="1">INDIRECT(ADDRESS(ROW(), GR$3-$AF$1+$AF$3))+VLOOKUP($AS27, INDIRECT(ADDRESS($AF$4, COLUMN()-$AF$2-GR$3)&amp;":"&amp;ADDRESS($AF$5, COLUMN()-$AF$1-GR$3)), GR$3, FALSE)+VLOOKUP($AT27, INDIRECT(ADDRESS($AF$4, COLUMN()-$AF$2-GR$3)&amp;":"&amp;ADDRESS($AF$5, COLUMN()-$AF$1-GR$3)), GR$3, FALSE)</f>
        <v>281</v>
      </c>
      <c r="GS27" s="2" t="str">
        <f>LEFT($AH27, 1)&amp;RIGHT($A27, 1)</f>
        <v>FB</v>
      </c>
      <c r="GT27" s="2" t="str">
        <f>RIGHT($A27, 1)&amp;RIGHT($AH27, 1)</f>
        <v>BB</v>
      </c>
      <c r="GU27" s="2" t="str">
        <f t="shared" si="93"/>
        <v>FB</v>
      </c>
      <c r="GV27" s="2" cm="1">
        <f t="array" aca="1" ref="GV27" ca="1">INDIRECT(ADDRESS(ROW(), GV$3-$AF$1+$AF$3))+VLOOKUP($AS27, INDIRECT(ADDRESS($AF$4, COLUMN()-$AF$2-GV$3)&amp;":"&amp;ADDRESS($AF$5, COLUMN()-$AF$1-GV$3)), GV$3, FALSE)+VLOOKUP($AT27, INDIRECT(ADDRESS($AF$4, COLUMN()-$AF$2-GV$3)&amp;":"&amp;ADDRESS($AF$5, COLUMN()-$AF$1-GV$3)), GV$3, FALSE)</f>
        <v>1051</v>
      </c>
      <c r="GW27" s="2" cm="1">
        <f t="array" aca="1" ref="GW27" ca="1">INDIRECT(ADDRESS(ROW(), GW$3-$AF$1+$AF$3))+VLOOKUP($AS27, INDIRECT(ADDRESS($AF$4, COLUMN()-$AF$2-GW$3)&amp;":"&amp;ADDRESS($AF$5, COLUMN()-$AF$1-GW$3)), GW$3, FALSE)+VLOOKUP($AT27, INDIRECT(ADDRESS($AF$4, COLUMN()-$AF$2-GW$3)&amp;":"&amp;ADDRESS($AF$5, COLUMN()-$AF$1-GW$3)), GW$3, FALSE)</f>
        <v>2423</v>
      </c>
      <c r="GX27" s="2" cm="1">
        <f t="array" aca="1" ref="GX27" ca="1">INDIRECT(ADDRESS(ROW(), GX$3-$AF$1+$AF$3))+VLOOKUP($AS27, INDIRECT(ADDRESS($AF$4, COLUMN()-$AF$2-GX$3)&amp;":"&amp;ADDRESS($AF$5, COLUMN()-$AF$1-GX$3)), GX$3, FALSE)+VLOOKUP($AT27, INDIRECT(ADDRESS($AF$4, COLUMN()-$AF$2-GX$3)&amp;":"&amp;ADDRESS($AF$5, COLUMN()-$AF$1-GX$3)), GX$3, FALSE)</f>
        <v>756</v>
      </c>
      <c r="GY27" s="2" cm="1">
        <f t="array" aca="1" ref="GY27" ca="1">INDIRECT(ADDRESS(ROW(), GY$3-$AF$1+$AF$3))+VLOOKUP($AS27, INDIRECT(ADDRESS($AF$4, COLUMN()-$AF$2-GY$3)&amp;":"&amp;ADDRESS($AF$5, COLUMN()-$AF$1-GY$3)), GY$3, FALSE)+VLOOKUP($AT27, INDIRECT(ADDRESS($AF$4, COLUMN()-$AF$2-GY$3)&amp;":"&amp;ADDRESS($AF$5, COLUMN()-$AF$1-GY$3)), GY$3, FALSE)</f>
        <v>1196</v>
      </c>
      <c r="GZ27" s="2" cm="1">
        <f t="array" aca="1" ref="GZ27" ca="1">INDIRECT(ADDRESS(ROW(), GZ$3-$AF$1+$AF$3))+VLOOKUP($AS27, INDIRECT(ADDRESS($AF$4, COLUMN()-$AF$2-GZ$3)&amp;":"&amp;ADDRESS($AF$5, COLUMN()-$AF$1-GZ$3)), GZ$3, FALSE)+VLOOKUP($AT27, INDIRECT(ADDRESS($AF$4, COLUMN()-$AF$2-GZ$3)&amp;":"&amp;ADDRESS($AF$5, COLUMN()-$AF$1-GZ$3)), GZ$3, FALSE)</f>
        <v>1823</v>
      </c>
      <c r="HA27" s="2" cm="1">
        <f t="array" aca="1" ref="HA27" ca="1">INDIRECT(ADDRESS(ROW(), HA$3-$AF$1+$AF$3))+VLOOKUP($AS27, INDIRECT(ADDRESS($AF$4, COLUMN()-$AF$2-HA$3)&amp;":"&amp;ADDRESS($AF$5, COLUMN()-$AF$1-HA$3)), HA$3, FALSE)+VLOOKUP($AT27, INDIRECT(ADDRESS($AF$4, COLUMN()-$AF$2-HA$3)&amp;":"&amp;ADDRESS($AF$5, COLUMN()-$AF$1-HA$3)), HA$3, FALSE)</f>
        <v>1082</v>
      </c>
      <c r="HB27" s="2" cm="1">
        <f t="array" aca="1" ref="HB27" ca="1">INDIRECT(ADDRESS(ROW(), HB$3-$AF$1+$AF$3))+VLOOKUP($AS27, INDIRECT(ADDRESS($AF$4, COLUMN()-$AF$2-HB$3)&amp;":"&amp;ADDRESS($AF$5, COLUMN()-$AF$1-HB$3)), HB$3, FALSE)+VLOOKUP($AT27, INDIRECT(ADDRESS($AF$4, COLUMN()-$AF$2-HB$3)&amp;":"&amp;ADDRESS($AF$5, COLUMN()-$AF$1-HB$3)), HB$3, FALSE)</f>
        <v>2238</v>
      </c>
      <c r="HC27" s="2" cm="1">
        <f t="array" aca="1" ref="HC27" ca="1">INDIRECT(ADDRESS(ROW(), HC$3-$AF$1+$AF$3))+VLOOKUP($AS27, INDIRECT(ADDRESS($AF$4, COLUMN()-$AF$2-HC$3)&amp;":"&amp;ADDRESS($AF$5, COLUMN()-$AF$1-HC$3)), HC$3, FALSE)+VLOOKUP($AT27, INDIRECT(ADDRESS($AF$4, COLUMN()-$AF$2-HC$3)&amp;":"&amp;ADDRESS($AF$5, COLUMN()-$AF$1-HC$3)), HC$3, FALSE)</f>
        <v>3396</v>
      </c>
      <c r="HD27" s="2" cm="1">
        <f t="array" aca="1" ref="HD27" ca="1">INDIRECT(ADDRESS(ROW(), HD$3-$AF$1+$AF$3))+VLOOKUP($AS27, INDIRECT(ADDRESS($AF$4, COLUMN()-$AF$2-HD$3)&amp;":"&amp;ADDRESS($AF$5, COLUMN()-$AF$1-HD$3)), HD$3, FALSE)+VLOOKUP($AT27, INDIRECT(ADDRESS($AF$4, COLUMN()-$AF$2-HD$3)&amp;":"&amp;ADDRESS($AF$5, COLUMN()-$AF$1-HD$3)), HD$3, FALSE)</f>
        <v>1848</v>
      </c>
      <c r="HE27" s="2" cm="1">
        <f t="array" aca="1" ref="HE27" ca="1">INDIRECT(ADDRESS(ROW(), HE$3-$AF$1+$AF$3))+VLOOKUP($AS27, INDIRECT(ADDRESS($AF$4, COLUMN()-$AF$2-HE$3)&amp;":"&amp;ADDRESS($AF$5, COLUMN()-$AF$1-HE$3)), HE$3, FALSE)+VLOOKUP($AT27, INDIRECT(ADDRESS($AF$4, COLUMN()-$AF$2-HE$3)&amp;":"&amp;ADDRESS($AF$5, COLUMN()-$AF$1-HE$3)), HE$3, FALSE)</f>
        <v>570</v>
      </c>
      <c r="HF27" s="2" t="str">
        <f>LEFT($AH27, 1)&amp;RIGHT($A27, 1)</f>
        <v>FB</v>
      </c>
      <c r="HG27" s="2" t="str">
        <f>RIGHT($A27, 1)&amp;RIGHT($AH27, 1)</f>
        <v>BB</v>
      </c>
      <c r="HH27" s="2" t="str">
        <f t="shared" si="94"/>
        <v>FB</v>
      </c>
      <c r="HI27" s="2" cm="1">
        <f t="array" aca="1" ref="HI27" ca="1">INDIRECT(ADDRESS(ROW(), HI$3-$AF$1+$AF$3))+VLOOKUP($AS27, INDIRECT(ADDRESS($AF$4, COLUMN()-$AF$2-HI$3)&amp;":"&amp;ADDRESS($AF$5, COLUMN()-$AF$1-HI$3)), HI$3, FALSE)+VLOOKUP($AT27, INDIRECT(ADDRESS($AF$4, COLUMN()-$AF$2-HI$3)&amp;":"&amp;ADDRESS($AF$5, COLUMN()-$AF$1-HI$3)), HI$3, FALSE)</f>
        <v>2039</v>
      </c>
      <c r="HJ27" s="2" cm="1">
        <f t="array" aca="1" ref="HJ27" ca="1">INDIRECT(ADDRESS(ROW(), HJ$3-$AF$1+$AF$3))+VLOOKUP($AS27, INDIRECT(ADDRESS($AF$4, COLUMN()-$AF$2-HJ$3)&amp;":"&amp;ADDRESS($AF$5, COLUMN()-$AF$1-HJ$3)), HJ$3, FALSE)+VLOOKUP($AT27, INDIRECT(ADDRESS($AF$4, COLUMN()-$AF$2-HJ$3)&amp;":"&amp;ADDRESS($AF$5, COLUMN()-$AF$1-HJ$3)), HJ$3, FALSE)</f>
        <v>5082</v>
      </c>
      <c r="HK27" s="2" cm="1">
        <f t="array" aca="1" ref="HK27" ca="1">INDIRECT(ADDRESS(ROW(), HK$3-$AF$1+$AF$3))+VLOOKUP($AS27, INDIRECT(ADDRESS($AF$4, COLUMN()-$AF$2-HK$3)&amp;":"&amp;ADDRESS($AF$5, COLUMN()-$AF$1-HK$3)), HK$3, FALSE)+VLOOKUP($AT27, INDIRECT(ADDRESS($AF$4, COLUMN()-$AF$2-HK$3)&amp;":"&amp;ADDRESS($AF$5, COLUMN()-$AF$1-HK$3)), HK$3, FALSE)</f>
        <v>1570</v>
      </c>
      <c r="HL27" s="2" cm="1">
        <f t="array" aca="1" ref="HL27" ca="1">INDIRECT(ADDRESS(ROW(), HL$3-$AF$1+$AF$3))+VLOOKUP($AS27, INDIRECT(ADDRESS($AF$4, COLUMN()-$AF$2-HL$3)&amp;":"&amp;ADDRESS($AF$5, COLUMN()-$AF$1-HL$3)), HL$3, FALSE)+VLOOKUP($AT27, INDIRECT(ADDRESS($AF$4, COLUMN()-$AF$2-HL$3)&amp;":"&amp;ADDRESS($AF$5, COLUMN()-$AF$1-HL$3)), HL$3, FALSE)</f>
        <v>2386</v>
      </c>
      <c r="HM27" s="2" cm="1">
        <f t="array" aca="1" ref="HM27" ca="1">INDIRECT(ADDRESS(ROW(), HM$3-$AF$1+$AF$3))+VLOOKUP($AS27, INDIRECT(ADDRESS($AF$4, COLUMN()-$AF$2-HM$3)&amp;":"&amp;ADDRESS($AF$5, COLUMN()-$AF$1-HM$3)), HM$3, FALSE)+VLOOKUP($AT27, INDIRECT(ADDRESS($AF$4, COLUMN()-$AF$2-HM$3)&amp;":"&amp;ADDRESS($AF$5, COLUMN()-$AF$1-HM$3)), HM$3, FALSE)</f>
        <v>3508</v>
      </c>
      <c r="HN27" s="2" cm="1">
        <f t="array" aca="1" ref="HN27" ca="1">INDIRECT(ADDRESS(ROW(), HN$3-$AF$1+$AF$3))+VLOOKUP($AS27, INDIRECT(ADDRESS($AF$4, COLUMN()-$AF$2-HN$3)&amp;":"&amp;ADDRESS($AF$5, COLUMN()-$AF$1-HN$3)), HN$3, FALSE)+VLOOKUP($AT27, INDIRECT(ADDRESS($AF$4, COLUMN()-$AF$2-HN$3)&amp;":"&amp;ADDRESS($AF$5, COLUMN()-$AF$1-HN$3)), HN$3, FALSE)</f>
        <v>2237</v>
      </c>
      <c r="HO27" s="2" cm="1">
        <f t="array" aca="1" ref="HO27" ca="1">INDIRECT(ADDRESS(ROW(), HO$3-$AF$1+$AF$3))+VLOOKUP($AS27, INDIRECT(ADDRESS($AF$4, COLUMN()-$AF$2-HO$3)&amp;":"&amp;ADDRESS($AF$5, COLUMN()-$AF$1-HO$3)), HO$3, FALSE)+VLOOKUP($AT27, INDIRECT(ADDRESS($AF$4, COLUMN()-$AF$2-HO$3)&amp;":"&amp;ADDRESS($AF$5, COLUMN()-$AF$1-HO$3)), HO$3, FALSE)</f>
        <v>4425</v>
      </c>
      <c r="HP27" s="2" cm="1">
        <f t="array" aca="1" ref="HP27" ca="1">INDIRECT(ADDRESS(ROW(), HP$3-$AF$1+$AF$3))+VLOOKUP($AS27, INDIRECT(ADDRESS($AF$4, COLUMN()-$AF$2-HP$3)&amp;":"&amp;ADDRESS($AF$5, COLUMN()-$AF$1-HP$3)), HP$3, FALSE)+VLOOKUP($AT27, INDIRECT(ADDRESS($AF$4, COLUMN()-$AF$2-HP$3)&amp;":"&amp;ADDRESS($AF$5, COLUMN()-$AF$1-HP$3)), HP$3, FALSE)</f>
        <v>6829</v>
      </c>
      <c r="HQ27" s="2" cm="1">
        <f t="array" aca="1" ref="HQ27" ca="1">INDIRECT(ADDRESS(ROW(), HQ$3-$AF$1+$AF$3))+VLOOKUP($AS27, INDIRECT(ADDRESS($AF$4, COLUMN()-$AF$2-HQ$3)&amp;":"&amp;ADDRESS($AF$5, COLUMN()-$AF$1-HQ$3)), HQ$3, FALSE)+VLOOKUP($AT27, INDIRECT(ADDRESS($AF$4, COLUMN()-$AF$2-HQ$3)&amp;":"&amp;ADDRESS($AF$5, COLUMN()-$AF$1-HQ$3)), HQ$3, FALSE)</f>
        <v>3543</v>
      </c>
      <c r="HR27" s="2" cm="1">
        <f t="array" aca="1" ref="HR27" ca="1">INDIRECT(ADDRESS(ROW(), HR$3-$AF$1+$AF$3))+VLOOKUP($AS27, INDIRECT(ADDRESS($AF$4, COLUMN()-$AF$2-HR$3)&amp;":"&amp;ADDRESS($AF$5, COLUMN()-$AF$1-HR$3)), HR$3, FALSE)+VLOOKUP($AT27, INDIRECT(ADDRESS($AF$4, COLUMN()-$AF$2-HR$3)&amp;":"&amp;ADDRESS($AF$5, COLUMN()-$AF$1-HR$3)), HR$3, FALSE)</f>
        <v>1148</v>
      </c>
      <c r="HS27" s="2" t="str">
        <f>LEFT($AH27, 1)&amp;RIGHT($A27, 1)</f>
        <v>FB</v>
      </c>
      <c r="HT27" s="2" t="str">
        <f>RIGHT($A27, 1)&amp;RIGHT($AH27, 1)</f>
        <v>BB</v>
      </c>
      <c r="HU27" s="2" t="str">
        <f t="shared" si="95"/>
        <v>FB</v>
      </c>
      <c r="HV27" s="2" cm="1">
        <f t="array" aca="1" ref="HV27" ca="1">INDIRECT(ADDRESS(ROW(), HV$3-$AF$1+$AF$3))+VLOOKUP($AS27, INDIRECT(ADDRESS($AF$4, COLUMN()-$AF$2-HV$3)&amp;":"&amp;ADDRESS($AF$5, COLUMN()-$AF$1-HV$3)), HV$3, FALSE)+VLOOKUP($AT27, INDIRECT(ADDRESS($AF$4, COLUMN()-$AF$2-HV$3)&amp;":"&amp;ADDRESS($AF$5, COLUMN()-$AF$1-HV$3)), HV$3, FALSE)</f>
        <v>3998</v>
      </c>
      <c r="HW27" s="2" cm="1">
        <f t="array" aca="1" ref="HW27" ca="1">INDIRECT(ADDRESS(ROW(), HW$3-$AF$1+$AF$3))+VLOOKUP($AS27, INDIRECT(ADDRESS($AF$4, COLUMN()-$AF$2-HW$3)&amp;":"&amp;ADDRESS($AF$5, COLUMN()-$AF$1-HW$3)), HW$3, FALSE)+VLOOKUP($AT27, INDIRECT(ADDRESS($AF$4, COLUMN()-$AF$2-HW$3)&amp;":"&amp;ADDRESS($AF$5, COLUMN()-$AF$1-HW$3)), HW$3, FALSE)</f>
        <v>10574</v>
      </c>
      <c r="HX27" s="2" cm="1">
        <f t="array" aca="1" ref="HX27" ca="1">INDIRECT(ADDRESS(ROW(), HX$3-$AF$1+$AF$3))+VLOOKUP($AS27, INDIRECT(ADDRESS($AF$4, COLUMN()-$AF$2-HX$3)&amp;":"&amp;ADDRESS($AF$5, COLUMN()-$AF$1-HX$3)), HX$3, FALSE)+VLOOKUP($AT27, INDIRECT(ADDRESS($AF$4, COLUMN()-$AF$2-HX$3)&amp;":"&amp;ADDRESS($AF$5, COLUMN()-$AF$1-HX$3)), HX$3, FALSE)</f>
        <v>3240</v>
      </c>
      <c r="HY27" s="2" cm="1">
        <f t="array" aca="1" ref="HY27" ca="1">INDIRECT(ADDRESS(ROW(), HY$3-$AF$1+$AF$3))+VLOOKUP($AS27, INDIRECT(ADDRESS($AF$4, COLUMN()-$AF$2-HY$3)&amp;":"&amp;ADDRESS($AF$5, COLUMN()-$AF$1-HY$3)), HY$3, FALSE)+VLOOKUP($AT27, INDIRECT(ADDRESS($AF$4, COLUMN()-$AF$2-HY$3)&amp;":"&amp;ADDRESS($AF$5, COLUMN()-$AF$1-HY$3)), HY$3, FALSE)</f>
        <v>4769</v>
      </c>
      <c r="HZ27" s="2" cm="1">
        <f t="array" aca="1" ref="HZ27" ca="1">INDIRECT(ADDRESS(ROW(), HZ$3-$AF$1+$AF$3))+VLOOKUP($AS27, INDIRECT(ADDRESS($AF$4, COLUMN()-$AF$2-HZ$3)&amp;":"&amp;ADDRESS($AF$5, COLUMN()-$AF$1-HZ$3)), HZ$3, FALSE)+VLOOKUP($AT27, INDIRECT(ADDRESS($AF$4, COLUMN()-$AF$2-HZ$3)&amp;":"&amp;ADDRESS($AF$5, COLUMN()-$AF$1-HZ$3)), HZ$3, FALSE)</f>
        <v>6765</v>
      </c>
      <c r="IA27" s="2" cm="1">
        <f t="array" aca="1" ref="IA27" ca="1">INDIRECT(ADDRESS(ROW(), IA$3-$AF$1+$AF$3))+VLOOKUP($AS27, INDIRECT(ADDRESS($AF$4, COLUMN()-$AF$2-IA$3)&amp;":"&amp;ADDRESS($AF$5, COLUMN()-$AF$1-IA$3)), IA$3, FALSE)+VLOOKUP($AT27, INDIRECT(ADDRESS($AF$4, COLUMN()-$AF$2-IA$3)&amp;":"&amp;ADDRESS($AF$5, COLUMN()-$AF$1-IA$3)), IA$3, FALSE)</f>
        <v>4597</v>
      </c>
      <c r="IB27" s="2" cm="1">
        <f t="array" aca="1" ref="IB27" ca="1">INDIRECT(ADDRESS(ROW(), IB$3-$AF$1+$AF$3))+VLOOKUP($AS27, INDIRECT(ADDRESS($AF$4, COLUMN()-$AF$2-IB$3)&amp;":"&amp;ADDRESS($AF$5, COLUMN()-$AF$1-IB$3)), IB$3, FALSE)+VLOOKUP($AT27, INDIRECT(ADDRESS($AF$4, COLUMN()-$AF$2-IB$3)&amp;":"&amp;ADDRESS($AF$5, COLUMN()-$AF$1-IB$3)), IB$3, FALSE)</f>
        <v>8760</v>
      </c>
      <c r="IC27" s="2" cm="1">
        <f t="array" aca="1" ref="IC27" ca="1">INDIRECT(ADDRESS(ROW(), IC$3-$AF$1+$AF$3))+VLOOKUP($AS27, INDIRECT(ADDRESS($AF$4, COLUMN()-$AF$2-IC$3)&amp;":"&amp;ADDRESS($AF$5, COLUMN()-$AF$1-IC$3)), IC$3, FALSE)+VLOOKUP($AT27, INDIRECT(ADDRESS($AF$4, COLUMN()-$AF$2-IC$3)&amp;":"&amp;ADDRESS($AF$5, COLUMN()-$AF$1-IC$3)), IC$3, FALSE)</f>
        <v>13682</v>
      </c>
      <c r="ID27" s="2" cm="1">
        <f t="array" aca="1" ref="ID27" ca="1">INDIRECT(ADDRESS(ROW(), ID$3-$AF$1+$AF$3))+VLOOKUP($AS27, INDIRECT(ADDRESS($AF$4, COLUMN()-$AF$2-ID$3)&amp;":"&amp;ADDRESS($AF$5, COLUMN()-$AF$1-ID$3)), ID$3, FALSE)+VLOOKUP($AT27, INDIRECT(ADDRESS($AF$4, COLUMN()-$AF$2-ID$3)&amp;":"&amp;ADDRESS($AF$5, COLUMN()-$AF$1-ID$3)), ID$3, FALSE)</f>
        <v>6857</v>
      </c>
      <c r="IE27" s="2" cm="1">
        <f t="array" aca="1" ref="IE27" ca="1">INDIRECT(ADDRESS(ROW(), IE$3-$AF$1+$AF$3))+VLOOKUP($AS27, INDIRECT(ADDRESS($AF$4, COLUMN()-$AF$2-IE$3)&amp;":"&amp;ADDRESS($AF$5, COLUMN()-$AF$1-IE$3)), IE$3, FALSE)+VLOOKUP($AT27, INDIRECT(ADDRESS($AF$4, COLUMN()-$AF$2-IE$3)&amp;":"&amp;ADDRESS($AF$5, COLUMN()-$AF$1-IE$3)), IE$3, FALSE)</f>
        <v>2293</v>
      </c>
      <c r="IF27" s="2" t="str">
        <f>LEFT($AH27, 1)&amp;RIGHT($A27, 1)</f>
        <v>FB</v>
      </c>
      <c r="IG27" s="2" t="str">
        <f>RIGHT($A27, 1)&amp;RIGHT($AH27, 1)</f>
        <v>BB</v>
      </c>
      <c r="IH27" s="2" t="str">
        <f t="shared" si="96"/>
        <v>FB</v>
      </c>
      <c r="II27" s="2" cm="1">
        <f t="array" aca="1" ref="II27" ca="1">INDIRECT(ADDRESS(ROW(), II$3-$AF$1+$AF$3))+VLOOKUP($AS27, INDIRECT(ADDRESS($AF$4, COLUMN()-$AF$2-II$3)&amp;":"&amp;ADDRESS($AF$5, COLUMN()-$AF$1-II$3)), II$3, FALSE)+VLOOKUP($AT27, INDIRECT(ADDRESS($AF$4, COLUMN()-$AF$2-II$3)&amp;":"&amp;ADDRESS($AF$5, COLUMN()-$AF$1-II$3)), II$3, FALSE)</f>
        <v>7804</v>
      </c>
      <c r="IJ27" s="2" cm="1">
        <f t="array" aca="1" ref="IJ27" ca="1">INDIRECT(ADDRESS(ROW(), IJ$3-$AF$1+$AF$3))+VLOOKUP($AS27, INDIRECT(ADDRESS($AF$4, COLUMN()-$AF$2-IJ$3)&amp;":"&amp;ADDRESS($AF$5, COLUMN()-$AF$1-IJ$3)), IJ$3, FALSE)+VLOOKUP($AT27, INDIRECT(ADDRESS($AF$4, COLUMN()-$AF$2-IJ$3)&amp;":"&amp;ADDRESS($AF$5, COLUMN()-$AF$1-IJ$3)), IJ$3, FALSE)</f>
        <v>21850</v>
      </c>
      <c r="IK27" s="2" cm="1">
        <f t="array" aca="1" ref="IK27" ca="1">INDIRECT(ADDRESS(ROW(), IK$3-$AF$1+$AF$3))+VLOOKUP($AS27, INDIRECT(ADDRESS($AF$4, COLUMN()-$AF$2-IK$3)&amp;":"&amp;ADDRESS($AF$5, COLUMN()-$AF$1-IK$3)), IK$3, FALSE)+VLOOKUP($AT27, INDIRECT(ADDRESS($AF$4, COLUMN()-$AF$2-IK$3)&amp;":"&amp;ADDRESS($AF$5, COLUMN()-$AF$1-IK$3)), IK$3, FALSE)</f>
        <v>6648</v>
      </c>
      <c r="IL27" s="2" cm="1">
        <f t="array" aca="1" ref="IL27" ca="1">INDIRECT(ADDRESS(ROW(), IL$3-$AF$1+$AF$3))+VLOOKUP($AS27, INDIRECT(ADDRESS($AF$4, COLUMN()-$AF$2-IL$3)&amp;":"&amp;ADDRESS($AF$5, COLUMN()-$AF$1-IL$3)), IL$3, FALSE)+VLOOKUP($AT27, INDIRECT(ADDRESS($AF$4, COLUMN()-$AF$2-IL$3)&amp;":"&amp;ADDRESS($AF$5, COLUMN()-$AF$1-IL$3)), IL$3, FALSE)</f>
        <v>9518</v>
      </c>
      <c r="IM27" s="2" cm="1">
        <f t="array" aca="1" ref="IM27" ca="1">INDIRECT(ADDRESS(ROW(), IM$3-$AF$1+$AF$3))+VLOOKUP($AS27, INDIRECT(ADDRESS($AF$4, COLUMN()-$AF$2-IM$3)&amp;":"&amp;ADDRESS($AF$5, COLUMN()-$AF$1-IM$3)), IM$3, FALSE)+VLOOKUP($AT27, INDIRECT(ADDRESS($AF$4, COLUMN()-$AF$2-IM$3)&amp;":"&amp;ADDRESS($AF$5, COLUMN()-$AF$1-IM$3)), IM$3, FALSE)</f>
        <v>13171</v>
      </c>
      <c r="IN27" s="2" cm="1">
        <f t="array" aca="1" ref="IN27" ca="1">INDIRECT(ADDRESS(ROW(), IN$3-$AF$1+$AF$3))+VLOOKUP($AS27, INDIRECT(ADDRESS($AF$4, COLUMN()-$AF$2-IN$3)&amp;":"&amp;ADDRESS($AF$5, COLUMN()-$AF$1-IN$3)), IN$3, FALSE)+VLOOKUP($AT27, INDIRECT(ADDRESS($AF$4, COLUMN()-$AF$2-IN$3)&amp;":"&amp;ADDRESS($AF$5, COLUMN()-$AF$1-IN$3)), IN$3, FALSE)</f>
        <v>9445</v>
      </c>
      <c r="IO27" s="2" cm="1">
        <f t="array" aca="1" ref="IO27" ca="1">INDIRECT(ADDRESS(ROW(), IO$3-$AF$1+$AF$3))+VLOOKUP($AS27, INDIRECT(ADDRESS($AF$4, COLUMN()-$AF$2-IO$3)&amp;":"&amp;ADDRESS($AF$5, COLUMN()-$AF$1-IO$3)), IO$3, FALSE)+VLOOKUP($AT27, INDIRECT(ADDRESS($AF$4, COLUMN()-$AF$2-IO$3)&amp;":"&amp;ADDRESS($AF$5, COLUMN()-$AF$1-IO$3)), IO$3, FALSE)</f>
        <v>17340</v>
      </c>
      <c r="IP27" s="2" cm="1">
        <f t="array" aca="1" ref="IP27" ca="1">INDIRECT(ADDRESS(ROW(), IP$3-$AF$1+$AF$3))+VLOOKUP($AS27, INDIRECT(ADDRESS($AF$4, COLUMN()-$AF$2-IP$3)&amp;":"&amp;ADDRESS($AF$5, COLUMN()-$AF$1-IP$3)), IP$3, FALSE)+VLOOKUP($AT27, INDIRECT(ADDRESS($AF$4, COLUMN()-$AF$2-IP$3)&amp;":"&amp;ADDRESS($AF$5, COLUMN()-$AF$1-IP$3)), IP$3, FALSE)</f>
        <v>27361</v>
      </c>
      <c r="IQ27" s="2" cm="1">
        <f t="array" aca="1" ref="IQ27" ca="1">INDIRECT(ADDRESS(ROW(), IQ$3-$AF$1+$AF$3))+VLOOKUP($AS27, INDIRECT(ADDRESS($AF$4, COLUMN()-$AF$2-IQ$3)&amp;":"&amp;ADDRESS($AF$5, COLUMN()-$AF$1-IQ$3)), IQ$3, FALSE)+VLOOKUP($AT27, INDIRECT(ADDRESS($AF$4, COLUMN()-$AF$2-IQ$3)&amp;":"&amp;ADDRESS($AF$5, COLUMN()-$AF$1-IQ$3)), IQ$3, FALSE)</f>
        <v>13361</v>
      </c>
      <c r="IR27" s="2" cm="1">
        <f t="array" aca="1" ref="IR27" ca="1">INDIRECT(ADDRESS(ROW(), IR$3-$AF$1+$AF$3))+VLOOKUP($AS27, INDIRECT(ADDRESS($AF$4, COLUMN()-$AF$2-IR$3)&amp;":"&amp;ADDRESS($AF$5, COLUMN()-$AF$1-IR$3)), IR$3, FALSE)+VLOOKUP($AT27, INDIRECT(ADDRESS($AF$4, COLUMN()-$AF$2-IR$3)&amp;":"&amp;ADDRESS($AF$5, COLUMN()-$AF$1-IR$3)), IR$3, FALSE)</f>
        <v>4573</v>
      </c>
      <c r="IS27" s="2" t="str">
        <f>LEFT($AH27, 1)&amp;RIGHT($A27, 1)</f>
        <v>FB</v>
      </c>
      <c r="IT27" s="2" t="str">
        <f>RIGHT($A27, 1)&amp;RIGHT($AH27, 1)</f>
        <v>BB</v>
      </c>
      <c r="IU27" s="2" t="str">
        <f t="shared" si="97"/>
        <v>FB</v>
      </c>
      <c r="IV27" s="2" cm="1">
        <f t="array" aca="1" ref="IV27" ca="1">INDIRECT(ADDRESS(ROW(), IV$3-$AF$1+$AF$3))+VLOOKUP($AS27, INDIRECT(ADDRESS($AF$4, COLUMN()-$AF$2-IV$3)&amp;":"&amp;ADDRESS($AF$5, COLUMN()-$AF$1-IV$3)), IV$3, FALSE)+VLOOKUP($AT27, INDIRECT(ADDRESS($AF$4, COLUMN()-$AF$2-IV$3)&amp;":"&amp;ADDRESS($AF$5, COLUMN()-$AF$1-IV$3)), IV$3, FALSE)</f>
        <v>15340</v>
      </c>
      <c r="IW27" s="2" cm="1">
        <f t="array" aca="1" ref="IW27" ca="1">INDIRECT(ADDRESS(ROW(), IW$3-$AF$1+$AF$3))+VLOOKUP($AS27, INDIRECT(ADDRESS($AF$4, COLUMN()-$AF$2-IW$3)&amp;":"&amp;ADDRESS($AF$5, COLUMN()-$AF$1-IW$3)), IW$3, FALSE)+VLOOKUP($AT27, INDIRECT(ADDRESS($AF$4, COLUMN()-$AF$2-IW$3)&amp;":"&amp;ADDRESS($AF$5, COLUMN()-$AF$1-IW$3)), IW$3, FALSE)</f>
        <v>44889</v>
      </c>
      <c r="IX27" s="2" cm="1">
        <f t="array" aca="1" ref="IX27" ca="1">INDIRECT(ADDRESS(ROW(), IX$3-$AF$1+$AF$3))+VLOOKUP($AS27, INDIRECT(ADDRESS($AF$4, COLUMN()-$AF$2-IX$3)&amp;":"&amp;ADDRESS($AF$5, COLUMN()-$AF$1-IX$3)), IX$3, FALSE)+VLOOKUP($AT27, INDIRECT(ADDRESS($AF$4, COLUMN()-$AF$2-IX$3)&amp;":"&amp;ADDRESS($AF$5, COLUMN()-$AF$1-IX$3)), IX$3, FALSE)</f>
        <v>13575</v>
      </c>
      <c r="IY27" s="2" cm="1">
        <f t="array" aca="1" ref="IY27" ca="1">INDIRECT(ADDRESS(ROW(), IY$3-$AF$1+$AF$3))+VLOOKUP($AS27, INDIRECT(ADDRESS($AF$4, COLUMN()-$AF$2-IY$3)&amp;":"&amp;ADDRESS($AF$5, COLUMN()-$AF$1-IY$3)), IY$3, FALSE)+VLOOKUP($AT27, INDIRECT(ADDRESS($AF$4, COLUMN()-$AF$2-IY$3)&amp;":"&amp;ADDRESS($AF$5, COLUMN()-$AF$1-IY$3)), IY$3, FALSE)</f>
        <v>19032</v>
      </c>
      <c r="IZ27" s="2" cm="1">
        <f t="array" aca="1" ref="IZ27" ca="1">INDIRECT(ADDRESS(ROW(), IZ$3-$AF$1+$AF$3))+VLOOKUP($AS27, INDIRECT(ADDRESS($AF$4, COLUMN()-$AF$2-IZ$3)&amp;":"&amp;ADDRESS($AF$5, COLUMN()-$AF$1-IZ$3)), IZ$3, FALSE)+VLOOKUP($AT27, INDIRECT(ADDRESS($AF$4, COLUMN()-$AF$2-IZ$3)&amp;":"&amp;ADDRESS($AF$5, COLUMN()-$AF$1-IZ$3)), IZ$3, FALSE)</f>
        <v>25788</v>
      </c>
      <c r="JA27" s="2" cm="1">
        <f t="array" aca="1" ref="JA27" ca="1">INDIRECT(ADDRESS(ROW(), JA$3-$AF$1+$AF$3))+VLOOKUP($AS27, INDIRECT(ADDRESS($AF$4, COLUMN()-$AF$2-JA$3)&amp;":"&amp;ADDRESS($AF$5, COLUMN()-$AF$1-JA$3)), JA$3, FALSE)+VLOOKUP($AT27, INDIRECT(ADDRESS($AF$4, COLUMN()-$AF$2-JA$3)&amp;":"&amp;ADDRESS($AF$5, COLUMN()-$AF$1-JA$3)), JA$3, FALSE)</f>
        <v>19341</v>
      </c>
      <c r="JB27" s="2" cm="1">
        <f t="array" aca="1" ref="JB27" ca="1">INDIRECT(ADDRESS(ROW(), JB$3-$AF$1+$AF$3))+VLOOKUP($AS27, INDIRECT(ADDRESS($AF$4, COLUMN()-$AF$2-JB$3)&amp;":"&amp;ADDRESS($AF$5, COLUMN()-$AF$1-JB$3)), JB$3, FALSE)+VLOOKUP($AT27, INDIRECT(ADDRESS($AF$4, COLUMN()-$AF$2-JB$3)&amp;":"&amp;ADDRESS($AF$5, COLUMN()-$AF$1-JB$3)), JB$3, FALSE)</f>
        <v>34373</v>
      </c>
      <c r="JC27" s="2" cm="1">
        <f t="array" aca="1" ref="JC27" ca="1">INDIRECT(ADDRESS(ROW(), JC$3-$AF$1+$AF$3))+VLOOKUP($AS27, INDIRECT(ADDRESS($AF$4, COLUMN()-$AF$2-JC$3)&amp;":"&amp;ADDRESS($AF$5, COLUMN()-$AF$1-JC$3)), JC$3, FALSE)+VLOOKUP($AT27, INDIRECT(ADDRESS($AF$4, COLUMN()-$AF$2-JC$3)&amp;":"&amp;ADDRESS($AF$5, COLUMN()-$AF$1-JC$3)), JC$3, FALSE)</f>
        <v>54636</v>
      </c>
      <c r="JD27" s="2" cm="1">
        <f t="array" aca="1" ref="JD27" ca="1">INDIRECT(ADDRESS(ROW(), JD$3-$AF$1+$AF$3))+VLOOKUP($AS27, INDIRECT(ADDRESS($AF$4, COLUMN()-$AF$2-JD$3)&amp;":"&amp;ADDRESS($AF$5, COLUMN()-$AF$1-JD$3)), JD$3, FALSE)+VLOOKUP($AT27, INDIRECT(ADDRESS($AF$4, COLUMN()-$AF$2-JD$3)&amp;":"&amp;ADDRESS($AF$5, COLUMN()-$AF$1-JD$3)), JD$3, FALSE)</f>
        <v>26085</v>
      </c>
      <c r="JE27" s="2" cm="1">
        <f t="array" aca="1" ref="JE27" ca="1">INDIRECT(ADDRESS(ROW(), JE$3-$AF$1+$AF$3))+VLOOKUP($AS27, INDIRECT(ADDRESS($AF$4, COLUMN()-$AF$2-JE$3)&amp;":"&amp;ADDRESS($AF$5, COLUMN()-$AF$1-JE$3)), JE$3, FALSE)+VLOOKUP($AT27, INDIRECT(ADDRESS($AF$4, COLUMN()-$AF$2-JE$3)&amp;":"&amp;ADDRESS($AF$5, COLUMN()-$AF$1-JE$3)), JE$3, FALSE)</f>
        <v>9084</v>
      </c>
      <c r="JF27" s="2" t="str">
        <f>LEFT($AH27, 1)&amp;RIGHT($A27, 1)</f>
        <v>FB</v>
      </c>
      <c r="JG27" s="2" t="str">
        <f>RIGHT($A27, 1)&amp;RIGHT($AH27, 1)</f>
        <v>BB</v>
      </c>
      <c r="JH27" s="2" t="str">
        <f t="shared" si="98"/>
        <v>FB</v>
      </c>
      <c r="JI27" s="2" cm="1">
        <f t="array" aca="1" ref="JI27" ca="1">INDIRECT(ADDRESS(ROW(), JI$3-$AF$1+$AF$3))+VLOOKUP($AS27, INDIRECT(ADDRESS($AF$4, COLUMN()-$AF$2-JI$3)&amp;":"&amp;ADDRESS($AF$5, COLUMN()-$AF$1-JI$3)), JI$3, FALSE)+VLOOKUP($AT27, INDIRECT(ADDRESS($AF$4, COLUMN()-$AF$2-JI$3)&amp;":"&amp;ADDRESS($AF$5, COLUMN()-$AF$1-JI$3)), JI$3, FALSE)</f>
        <v>30218</v>
      </c>
      <c r="JJ27" s="2" cm="1">
        <f t="array" aca="1" ref="JJ27" ca="1">INDIRECT(ADDRESS(ROW(), JJ$3-$AF$1+$AF$3))+VLOOKUP($AS27, INDIRECT(ADDRESS($AF$4, COLUMN()-$AF$2-JJ$3)&amp;":"&amp;ADDRESS($AF$5, COLUMN()-$AF$1-JJ$3)), JJ$3, FALSE)+VLOOKUP($AT27, INDIRECT(ADDRESS($AF$4, COLUMN()-$AF$2-JJ$3)&amp;":"&amp;ADDRESS($AF$5, COLUMN()-$AF$1-JJ$3)), JJ$3, FALSE)</f>
        <v>91796</v>
      </c>
      <c r="JK27" s="2" cm="1">
        <f t="array" aca="1" ref="JK27" ca="1">INDIRECT(ADDRESS(ROW(), JK$3-$AF$1+$AF$3))+VLOOKUP($AS27, INDIRECT(ADDRESS($AF$4, COLUMN()-$AF$2-JK$3)&amp;":"&amp;ADDRESS($AF$5, COLUMN()-$AF$1-JK$3)), JK$3, FALSE)+VLOOKUP($AT27, INDIRECT(ADDRESS($AF$4, COLUMN()-$AF$2-JK$3)&amp;":"&amp;ADDRESS($AF$5, COLUMN()-$AF$1-JK$3)), JK$3, FALSE)</f>
        <v>27585</v>
      </c>
      <c r="JL27" s="2" cm="1">
        <f t="array" aca="1" ref="JL27" ca="1">INDIRECT(ADDRESS(ROW(), JL$3-$AF$1+$AF$3))+VLOOKUP($AS27, INDIRECT(ADDRESS($AF$4, COLUMN()-$AF$2-JL$3)&amp;":"&amp;ADDRESS($AF$5, COLUMN()-$AF$1-JL$3)), JL$3, FALSE)+VLOOKUP($AT27, INDIRECT(ADDRESS($AF$4, COLUMN()-$AF$2-JL$3)&amp;":"&amp;ADDRESS($AF$5, COLUMN()-$AF$1-JL$3)), JL$3, FALSE)</f>
        <v>38011</v>
      </c>
      <c r="JM27" s="2" cm="1">
        <f t="array" aca="1" ref="JM27" ca="1">INDIRECT(ADDRESS(ROW(), JM$3-$AF$1+$AF$3))+VLOOKUP($AS27, INDIRECT(ADDRESS($AF$4, COLUMN()-$AF$2-JM$3)&amp;":"&amp;ADDRESS($AF$5, COLUMN()-$AF$1-JM$3)), JM$3, FALSE)+VLOOKUP($AT27, INDIRECT(ADDRESS($AF$4, COLUMN()-$AF$2-JM$3)&amp;":"&amp;ADDRESS($AF$5, COLUMN()-$AF$1-JM$3)), JM$3, FALSE)</f>
        <v>50679</v>
      </c>
      <c r="JN27" s="2" cm="1">
        <f t="array" aca="1" ref="JN27" ca="1">INDIRECT(ADDRESS(ROW(), JN$3-$AF$1+$AF$3))+VLOOKUP($AS27, INDIRECT(ADDRESS($AF$4, COLUMN()-$AF$2-JN$3)&amp;":"&amp;ADDRESS($AF$5, COLUMN()-$AF$1-JN$3)), JN$3, FALSE)+VLOOKUP($AT27, INDIRECT(ADDRESS($AF$4, COLUMN()-$AF$2-JN$3)&amp;":"&amp;ADDRESS($AF$5, COLUMN()-$AF$1-JN$3)), JN$3, FALSE)</f>
        <v>39502</v>
      </c>
      <c r="JO27" s="2" cm="1">
        <f t="array" aca="1" ref="JO27" ca="1">INDIRECT(ADDRESS(ROW(), JO$3-$AF$1+$AF$3))+VLOOKUP($AS27, INDIRECT(ADDRESS($AF$4, COLUMN()-$AF$2-JO$3)&amp;":"&amp;ADDRESS($AF$5, COLUMN()-$AF$1-JO$3)), JO$3, FALSE)+VLOOKUP($AT27, INDIRECT(ADDRESS($AF$4, COLUMN()-$AF$2-JO$3)&amp;":"&amp;ADDRESS($AF$5, COLUMN()-$AF$1-JO$3)), JO$3, FALSE)</f>
        <v>68219</v>
      </c>
      <c r="JP27" s="2" cm="1">
        <f t="array" aca="1" ref="JP27" ca="1">INDIRECT(ADDRESS(ROW(), JP$3-$AF$1+$AF$3))+VLOOKUP($AS27, INDIRECT(ADDRESS($AF$4, COLUMN()-$AF$2-JP$3)&amp;":"&amp;ADDRESS($AF$5, COLUMN()-$AF$1-JP$3)), JP$3, FALSE)+VLOOKUP($AT27, INDIRECT(ADDRESS($AF$4, COLUMN()-$AF$2-JP$3)&amp;":"&amp;ADDRESS($AF$5, COLUMN()-$AF$1-JP$3)), JP$3, FALSE)</f>
        <v>109037</v>
      </c>
      <c r="JQ27" s="2" cm="1">
        <f t="array" aca="1" ref="JQ27" ca="1">INDIRECT(ADDRESS(ROW(), JQ$3-$AF$1+$AF$3))+VLOOKUP($AS27, INDIRECT(ADDRESS($AF$4, COLUMN()-$AF$2-JQ$3)&amp;":"&amp;ADDRESS($AF$5, COLUMN()-$AF$1-JQ$3)), JQ$3, FALSE)+VLOOKUP($AT27, INDIRECT(ADDRESS($AF$4, COLUMN()-$AF$2-JQ$3)&amp;":"&amp;ADDRESS($AF$5, COLUMN()-$AF$1-JQ$3)), JQ$3, FALSE)</f>
        <v>51218</v>
      </c>
      <c r="JR27" s="2" cm="1">
        <f t="array" aca="1" ref="JR27" ca="1">INDIRECT(ADDRESS(ROW(), JR$3-$AF$1+$AF$3))+VLOOKUP($AS27, INDIRECT(ADDRESS($AF$4, COLUMN()-$AF$2-JR$3)&amp;":"&amp;ADDRESS($AF$5, COLUMN()-$AF$1-JR$3)), JR$3, FALSE)+VLOOKUP($AT27, INDIRECT(ADDRESS($AF$4, COLUMN()-$AF$2-JR$3)&amp;":"&amp;ADDRESS($AF$5, COLUMN()-$AF$1-JR$3)), JR$3, FALSE)</f>
        <v>18022</v>
      </c>
      <c r="JS27" s="2" t="str">
        <f>LEFT($AH27, 1)&amp;RIGHT($A27, 1)</f>
        <v>FB</v>
      </c>
      <c r="JT27" s="2" t="str">
        <f>RIGHT($A27, 1)&amp;RIGHT($AH27, 1)</f>
        <v>BB</v>
      </c>
      <c r="JU27" s="2" t="str">
        <f t="shared" si="99"/>
        <v>FB</v>
      </c>
      <c r="JV27" s="2" cm="1">
        <f t="array" aca="1" ref="JV27" ca="1">INDIRECT(ADDRESS(ROW(), JV$3-$AF$1+$AF$3))+VLOOKUP($AS27, INDIRECT(ADDRESS($AF$4, COLUMN()-$AF$2-JV$3)&amp;":"&amp;ADDRESS($AF$5, COLUMN()-$AF$1-JV$3)), JV$3, FALSE)+VLOOKUP($AT27, INDIRECT(ADDRESS($AF$4, COLUMN()-$AF$2-JV$3)&amp;":"&amp;ADDRESS($AF$5, COLUMN()-$AF$1-JV$3)), JV$3, FALSE)</f>
        <v>59671</v>
      </c>
      <c r="JW27" s="2" cm="1">
        <f t="array" aca="1" ref="JW27" ca="1">INDIRECT(ADDRESS(ROW(), JW$3-$AF$1+$AF$3))+VLOOKUP($AS27, INDIRECT(ADDRESS($AF$4, COLUMN()-$AF$2-JW$3)&amp;":"&amp;ADDRESS($AF$5, COLUMN()-$AF$1-JW$3)), JW$3, FALSE)+VLOOKUP($AT27, INDIRECT(ADDRESS($AF$4, COLUMN()-$AF$2-JW$3)&amp;":"&amp;ADDRESS($AF$5, COLUMN()-$AF$1-JW$3)), JW$3, FALSE)</f>
        <v>186932</v>
      </c>
      <c r="JX27" s="2" cm="1">
        <f t="array" aca="1" ref="JX27" ca="1">INDIRECT(ADDRESS(ROW(), JX$3-$AF$1+$AF$3))+VLOOKUP($AS27, INDIRECT(ADDRESS($AF$4, COLUMN()-$AF$2-JX$3)&amp;":"&amp;ADDRESS($AF$5, COLUMN()-$AF$1-JX$3)), JX$3, FALSE)+VLOOKUP($AT27, INDIRECT(ADDRESS($AF$4, COLUMN()-$AF$2-JX$3)&amp;":"&amp;ADDRESS($AF$5, COLUMN()-$AF$1-JX$3)), JX$3, FALSE)</f>
        <v>55840</v>
      </c>
      <c r="JY27" s="2" cm="1">
        <f t="array" aca="1" ref="JY27" ca="1">INDIRECT(ADDRESS(ROW(), JY$3-$AF$1+$AF$3))+VLOOKUP($AS27, INDIRECT(ADDRESS($AF$4, COLUMN()-$AF$2-JY$3)&amp;":"&amp;ADDRESS($AF$5, COLUMN()-$AF$1-JY$3)), JY$3, FALSE)+VLOOKUP($AT27, INDIRECT(ADDRESS($AF$4, COLUMN()-$AF$2-JY$3)&amp;":"&amp;ADDRESS($AF$5, COLUMN()-$AF$1-JY$3)), JY$3, FALSE)</f>
        <v>75947</v>
      </c>
      <c r="JZ27" s="2" cm="1">
        <f t="array" aca="1" ref="JZ27" ca="1">INDIRECT(ADDRESS(ROW(), JZ$3-$AF$1+$AF$3))+VLOOKUP($AS27, INDIRECT(ADDRESS($AF$4, COLUMN()-$AF$2-JZ$3)&amp;":"&amp;ADDRESS($AF$5, COLUMN()-$AF$1-JZ$3)), JZ$3, FALSE)+VLOOKUP($AT27, INDIRECT(ADDRESS($AF$4, COLUMN()-$AF$2-JZ$3)&amp;":"&amp;ADDRESS($AF$5, COLUMN()-$AF$1-JZ$3)), JZ$3, FALSE)</f>
        <v>100141</v>
      </c>
      <c r="KA27" s="2" cm="1">
        <f t="array" aca="1" ref="KA27" ca="1">INDIRECT(ADDRESS(ROW(), KA$3-$AF$1+$AF$3))+VLOOKUP($AS27, INDIRECT(ADDRESS($AF$4, COLUMN()-$AF$2-KA$3)&amp;":"&amp;ADDRESS($AF$5, COLUMN()-$AF$1-KA$3)), KA$3, FALSE)+VLOOKUP($AT27, INDIRECT(ADDRESS($AF$4, COLUMN()-$AF$2-KA$3)&amp;":"&amp;ADDRESS($AF$5, COLUMN()-$AF$1-KA$3)), KA$3, FALSE)</f>
        <v>80460</v>
      </c>
      <c r="KB27" s="2" cm="1">
        <f t="array" aca="1" ref="KB27" ca="1">INDIRECT(ADDRESS(ROW(), KB$3-$AF$1+$AF$3))+VLOOKUP($AS27, INDIRECT(ADDRESS($AF$4, COLUMN()-$AF$2-KB$3)&amp;":"&amp;ADDRESS($AF$5, COLUMN()-$AF$1-KB$3)), KB$3, FALSE)+VLOOKUP($AT27, INDIRECT(ADDRESS($AF$4, COLUMN()-$AF$2-KB$3)&amp;":"&amp;ADDRESS($AF$5, COLUMN()-$AF$1-KB$3)), KB$3, FALSE)</f>
        <v>135529</v>
      </c>
      <c r="KC27" s="2" cm="1">
        <f t="array" aca="1" ref="KC27" ca="1">INDIRECT(ADDRESS(ROW(), KC$3-$AF$1+$AF$3))+VLOOKUP($AS27, INDIRECT(ADDRESS($AF$4, COLUMN()-$AF$2-KC$3)&amp;":"&amp;ADDRESS($AF$5, COLUMN()-$AF$1-KC$3)), KC$3, FALSE)+VLOOKUP($AT27, INDIRECT(ADDRESS($AF$4, COLUMN()-$AF$2-KC$3)&amp;":"&amp;ADDRESS($AF$5, COLUMN()-$AF$1-KC$3)), KC$3, FALSE)</f>
        <v>217429</v>
      </c>
      <c r="KD27" s="2" cm="1">
        <f t="array" aca="1" ref="KD27" ca="1">INDIRECT(ADDRESS(ROW(), KD$3-$AF$1+$AF$3))+VLOOKUP($AS27, INDIRECT(ADDRESS($AF$4, COLUMN()-$AF$2-KD$3)&amp;":"&amp;ADDRESS($AF$5, COLUMN()-$AF$1-KD$3)), KD$3, FALSE)+VLOOKUP($AT27, INDIRECT(ADDRESS($AF$4, COLUMN()-$AF$2-KD$3)&amp;":"&amp;ADDRESS($AF$5, COLUMN()-$AF$1-KD$3)), KD$3, FALSE)</f>
        <v>100882</v>
      </c>
      <c r="KE27" s="2" cm="1">
        <f t="array" aca="1" ref="KE27" ca="1">INDIRECT(ADDRESS(ROW(), KE$3-$AF$1+$AF$3))+VLOOKUP($AS27, INDIRECT(ADDRESS($AF$4, COLUMN()-$AF$2-KE$3)&amp;":"&amp;ADDRESS($AF$5, COLUMN()-$AF$1-KE$3)), KE$3, FALSE)+VLOOKUP($AT27, INDIRECT(ADDRESS($AF$4, COLUMN()-$AF$2-KE$3)&amp;":"&amp;ADDRESS($AF$5, COLUMN()-$AF$1-KE$3)), KE$3, FALSE)</f>
        <v>35744</v>
      </c>
      <c r="KF27" s="2" t="str">
        <f>LEFT($AH27, 1)&amp;RIGHT($A27, 1)</f>
        <v>FB</v>
      </c>
      <c r="KG27" s="2" t="str">
        <f>RIGHT($A27, 1)&amp;RIGHT($AH27, 1)</f>
        <v>BB</v>
      </c>
      <c r="KH27" s="2" t="str">
        <f t="shared" si="100"/>
        <v>FB</v>
      </c>
      <c r="KI27" s="2" cm="1">
        <f t="array" aca="1" ref="KI27" ca="1">INDIRECT(ADDRESS(ROW(), KI$3-$AF$1+$AF$3))+VLOOKUP($AS27, INDIRECT(ADDRESS($AF$4, COLUMN()-$AF$2-KI$3)&amp;":"&amp;ADDRESS($AF$5, COLUMN()-$AF$1-KI$3)), KI$3, FALSE)+VLOOKUP($AT27, INDIRECT(ADDRESS($AF$4, COLUMN()-$AF$2-KI$3)&amp;":"&amp;ADDRESS($AF$5, COLUMN()-$AF$1-KI$3)), KI$3, FALSE)</f>
        <v>118228</v>
      </c>
      <c r="KJ27" s="2" cm="1">
        <f t="array" aca="1" ref="KJ27" ca="1">INDIRECT(ADDRESS(ROW(), KJ$3-$AF$1+$AF$3))+VLOOKUP($AS27, INDIRECT(ADDRESS($AF$4, COLUMN()-$AF$2-KJ$3)&amp;":"&amp;ADDRESS($AF$5, COLUMN()-$AF$1-KJ$3)), KJ$3, FALSE)+VLOOKUP($AT27, INDIRECT(ADDRESS($AF$4, COLUMN()-$AF$2-KJ$3)&amp;":"&amp;ADDRESS($AF$5, COLUMN()-$AF$1-KJ$3)), KJ$3, FALSE)</f>
        <v>379466</v>
      </c>
      <c r="KK27" s="2" cm="1">
        <f t="array" aca="1" ref="KK27" ca="1">INDIRECT(ADDRESS(ROW(), KK$3-$AF$1+$AF$3))+VLOOKUP($AS27, INDIRECT(ADDRESS($AF$4, COLUMN()-$AF$2-KK$3)&amp;":"&amp;ADDRESS($AF$5, COLUMN()-$AF$1-KK$3)), KK$3, FALSE)+VLOOKUP($AT27, INDIRECT(ADDRESS($AF$4, COLUMN()-$AF$2-KK$3)&amp;":"&amp;ADDRESS($AF$5, COLUMN()-$AF$1-KK$3)), KK$3, FALSE)</f>
        <v>112764</v>
      </c>
      <c r="KL27" s="2" cm="1">
        <f t="array" aca="1" ref="KL27" ca="1">INDIRECT(ADDRESS(ROW(), KL$3-$AF$1+$AF$3))+VLOOKUP($AS27, INDIRECT(ADDRESS($AF$4, COLUMN()-$AF$2-KL$3)&amp;":"&amp;ADDRESS($AF$5, COLUMN()-$AF$1-KL$3)), KL$3, FALSE)+VLOOKUP($AT27, INDIRECT(ADDRESS($AF$4, COLUMN()-$AF$2-KL$3)&amp;":"&amp;ADDRESS($AF$5, COLUMN()-$AF$1-KL$3)), KL$3, FALSE)</f>
        <v>151857</v>
      </c>
      <c r="KM27" s="2" cm="1">
        <f t="array" aca="1" ref="KM27" ca="1">INDIRECT(ADDRESS(ROW(), KM$3-$AF$1+$AF$3))+VLOOKUP($AS27, INDIRECT(ADDRESS($AF$4, COLUMN()-$AF$2-KM$3)&amp;":"&amp;ADDRESS($AF$5, COLUMN()-$AF$1-KM$3)), KM$3, FALSE)+VLOOKUP($AT27, INDIRECT(ADDRESS($AF$4, COLUMN()-$AF$2-KM$3)&amp;":"&amp;ADDRESS($AF$5, COLUMN()-$AF$1-KM$3)), KM$3, FALSE)</f>
        <v>198403</v>
      </c>
      <c r="KN27" s="2" cm="1">
        <f t="array" aca="1" ref="KN27" ca="1">INDIRECT(ADDRESS(ROW(), KN$3-$AF$1+$AF$3))+VLOOKUP($AS27, INDIRECT(ADDRESS($AF$4, COLUMN()-$AF$2-KN$3)&amp;":"&amp;ADDRESS($AF$5, COLUMN()-$AF$1-KN$3)), KN$3, FALSE)+VLOOKUP($AT27, INDIRECT(ADDRESS($AF$4, COLUMN()-$AF$2-KN$3)&amp;":"&amp;ADDRESS($AF$5, COLUMN()-$AF$1-KN$3)), KN$3, FALSE)</f>
        <v>163443</v>
      </c>
      <c r="KO27" s="2" cm="1">
        <f t="array" aca="1" ref="KO27" ca="1">INDIRECT(ADDRESS(ROW(), KO$3-$AF$1+$AF$3))+VLOOKUP($AS27, INDIRECT(ADDRESS($AF$4, COLUMN()-$AF$2-KO$3)&amp;":"&amp;ADDRESS($AF$5, COLUMN()-$AF$1-KO$3)), KO$3, FALSE)+VLOOKUP($AT27, INDIRECT(ADDRESS($AF$4, COLUMN()-$AF$2-KO$3)&amp;":"&amp;ADDRESS($AF$5, COLUMN()-$AF$1-KO$3)), KO$3, FALSE)</f>
        <v>269507</v>
      </c>
      <c r="KP27" s="2" cm="1">
        <f t="array" aca="1" ref="KP27" ca="1">INDIRECT(ADDRESS(ROW(), KP$3-$AF$1+$AF$3))+VLOOKUP($AS27, INDIRECT(ADDRESS($AF$4, COLUMN()-$AF$2-KP$3)&amp;":"&amp;ADDRESS($AF$5, COLUMN()-$AF$1-KP$3)), KP$3, FALSE)+VLOOKUP($AT27, INDIRECT(ADDRESS($AF$4, COLUMN()-$AF$2-KP$3)&amp;":"&amp;ADDRESS($AF$5, COLUMN()-$AF$1-KP$3)), KP$3, FALSE)</f>
        <v>433399</v>
      </c>
      <c r="KQ27" s="2" cm="1">
        <f t="array" aca="1" ref="KQ27" ca="1">INDIRECT(ADDRESS(ROW(), KQ$3-$AF$1+$AF$3))+VLOOKUP($AS27, INDIRECT(ADDRESS($AF$4, COLUMN()-$AF$2-KQ$3)&amp;":"&amp;ADDRESS($AF$5, COLUMN()-$AF$1-KQ$3)), KQ$3, FALSE)+VLOOKUP($AT27, INDIRECT(ADDRESS($AF$4, COLUMN()-$AF$2-KQ$3)&amp;":"&amp;ADDRESS($AF$5, COLUMN()-$AF$1-KQ$3)), KQ$3, FALSE)</f>
        <v>199255</v>
      </c>
      <c r="KR27" s="2" cm="1">
        <f t="array" aca="1" ref="KR27" ca="1">INDIRECT(ADDRESS(ROW(), KR$3-$AF$1+$AF$3))+VLOOKUP($AS27, INDIRECT(ADDRESS($AF$4, COLUMN()-$AF$2-KR$3)&amp;":"&amp;ADDRESS($AF$5, COLUMN()-$AF$1-KR$3)), KR$3, FALSE)+VLOOKUP($AT27, INDIRECT(ADDRESS($AF$4, COLUMN()-$AF$2-KR$3)&amp;":"&amp;ADDRESS($AF$5, COLUMN()-$AF$1-KR$3)), KR$3, FALSE)</f>
        <v>70829</v>
      </c>
      <c r="KS27" s="2" t="str">
        <f>LEFT($AH27, 1)&amp;RIGHT($A27, 1)</f>
        <v>FB</v>
      </c>
      <c r="KT27" s="2" t="str">
        <f>RIGHT($A27, 1)&amp;RIGHT($AH27, 1)</f>
        <v>BB</v>
      </c>
      <c r="KU27" s="2" t="str">
        <f t="shared" si="101"/>
        <v>FB</v>
      </c>
      <c r="KV27" s="2" cm="1">
        <f t="array" aca="1" ref="KV27" ca="1">INDIRECT(ADDRESS(ROW(), KV$3-$AF$1+$AF$3))+VLOOKUP($AS27, INDIRECT(ADDRESS($AF$4, COLUMN()-$AF$2-KV$3)&amp;":"&amp;ADDRESS($AF$5, COLUMN()-$AF$1-KV$3)), KV$3, FALSE)+VLOOKUP($AT27, INDIRECT(ADDRESS($AF$4, COLUMN()-$AF$2-KV$3)&amp;":"&amp;ADDRESS($AF$5, COLUMN()-$AF$1-KV$3)), KV$3, FALSE)</f>
        <v>234479</v>
      </c>
      <c r="KW27" s="2" cm="1">
        <f t="array" aca="1" ref="KW27" ca="1">INDIRECT(ADDRESS(ROW(), KW$3-$AF$1+$AF$3))+VLOOKUP($AS27, INDIRECT(ADDRESS($AF$4, COLUMN()-$AF$2-KW$3)&amp;":"&amp;ADDRESS($AF$5, COLUMN()-$AF$1-KW$3)), KW$3, FALSE)+VLOOKUP($AT27, INDIRECT(ADDRESS($AF$4, COLUMN()-$AF$2-KW$3)&amp;":"&amp;ADDRESS($AF$5, COLUMN()-$AF$1-KW$3)), KW$3, FALSE)</f>
        <v>768107</v>
      </c>
      <c r="KX27" s="2" cm="1">
        <f t="array" aca="1" ref="KX27" ca="1">INDIRECT(ADDRESS(ROW(), KX$3-$AF$1+$AF$3))+VLOOKUP($AS27, INDIRECT(ADDRESS($AF$4, COLUMN()-$AF$2-KX$3)&amp;":"&amp;ADDRESS($AF$5, COLUMN()-$AF$1-KX$3)), KX$3, FALSE)+VLOOKUP($AT27, INDIRECT(ADDRESS($AF$4, COLUMN()-$AF$2-KX$3)&amp;":"&amp;ADDRESS($AF$5, COLUMN()-$AF$1-KX$3)), KX$3, FALSE)</f>
        <v>227174</v>
      </c>
      <c r="KY27" s="2" cm="1">
        <f t="array" aca="1" ref="KY27" ca="1">INDIRECT(ADDRESS(ROW(), KY$3-$AF$1+$AF$3))+VLOOKUP($AS27, INDIRECT(ADDRESS($AF$4, COLUMN()-$AF$2-KY$3)&amp;":"&amp;ADDRESS($AF$5, COLUMN()-$AF$1-KY$3)), KY$3, FALSE)+VLOOKUP($AT27, INDIRECT(ADDRESS($AF$4, COLUMN()-$AF$2-KY$3)&amp;":"&amp;ADDRESS($AF$5, COLUMN()-$AF$1-KY$3)), KY$3, FALSE)</f>
        <v>303542</v>
      </c>
      <c r="KZ27" s="2" cm="1">
        <f t="array" aca="1" ref="KZ27" ca="1">INDIRECT(ADDRESS(ROW(), KZ$3-$AF$1+$AF$3))+VLOOKUP($AS27, INDIRECT(ADDRESS($AF$4, COLUMN()-$AF$2-KZ$3)&amp;":"&amp;ADDRESS($AF$5, COLUMN()-$AF$1-KZ$3)), KZ$3, FALSE)+VLOOKUP($AT27, INDIRECT(ADDRESS($AF$4, COLUMN()-$AF$2-KZ$3)&amp;":"&amp;ADDRESS($AF$5, COLUMN()-$AF$1-KZ$3)), KZ$3, FALSE)</f>
        <v>394202</v>
      </c>
      <c r="LA27" s="2" cm="1">
        <f t="array" aca="1" ref="LA27" ca="1">INDIRECT(ADDRESS(ROW(), LA$3-$AF$1+$AF$3))+VLOOKUP($AS27, INDIRECT(ADDRESS($AF$4, COLUMN()-$AF$2-LA$3)&amp;":"&amp;ADDRESS($AF$5, COLUMN()-$AF$1-LA$3)), LA$3, FALSE)+VLOOKUP($AT27, INDIRECT(ADDRESS($AF$4, COLUMN()-$AF$2-LA$3)&amp;":"&amp;ADDRESS($AF$5, COLUMN()-$AF$1-LA$3)), LA$3, FALSE)</f>
        <v>331282</v>
      </c>
      <c r="LB27" s="2" cm="1">
        <f t="array" aca="1" ref="LB27" ca="1">INDIRECT(ADDRESS(ROW(), LB$3-$AF$1+$AF$3))+VLOOKUP($AS27, INDIRECT(ADDRESS($AF$4, COLUMN()-$AF$2-LB$3)&amp;":"&amp;ADDRESS($AF$5, COLUMN()-$AF$1-LB$3)), LB$3, FALSE)+VLOOKUP($AT27, INDIRECT(ADDRESS($AF$4, COLUMN()-$AF$2-LB$3)&amp;":"&amp;ADDRESS($AF$5, COLUMN()-$AF$1-LB$3)), LB$3, FALSE)</f>
        <v>536323</v>
      </c>
      <c r="LC27" s="2" cm="1">
        <f t="array" aca="1" ref="LC27" ca="1">INDIRECT(ADDRESS(ROW(), LC$3-$AF$1+$AF$3))+VLOOKUP($AS27, INDIRECT(ADDRESS($AF$4, COLUMN()-$AF$2-LC$3)&amp;":"&amp;ADDRESS($AF$5, COLUMN()-$AF$1-LC$3)), LC$3, FALSE)+VLOOKUP($AT27, INDIRECT(ADDRESS($AF$4, COLUMN()-$AF$2-LC$3)&amp;":"&amp;ADDRESS($AF$5, COLUMN()-$AF$1-LC$3)), LC$3, FALSE)</f>
        <v>864039</v>
      </c>
      <c r="LD27" s="2" cm="1">
        <f t="array" aca="1" ref="LD27" ca="1">INDIRECT(ADDRESS(ROW(), LD$3-$AF$1+$AF$3))+VLOOKUP($AS27, INDIRECT(ADDRESS($AF$4, COLUMN()-$AF$2-LD$3)&amp;":"&amp;ADDRESS($AF$5, COLUMN()-$AF$1-LD$3)), LD$3, FALSE)+VLOOKUP($AT27, INDIRECT(ADDRESS($AF$4, COLUMN()-$AF$2-LD$3)&amp;":"&amp;ADDRESS($AF$5, COLUMN()-$AF$1-LD$3)), LD$3, FALSE)</f>
        <v>394745</v>
      </c>
      <c r="LE27" s="2" cm="1">
        <f t="array" aca="1" ref="LE27" ca="1">INDIRECT(ADDRESS(ROW(), LE$3-$AF$1+$AF$3))+VLOOKUP($AS27, INDIRECT(ADDRESS($AF$4, COLUMN()-$AF$2-LE$3)&amp;":"&amp;ADDRESS($AF$5, COLUMN()-$AF$1-LE$3)), LE$3, FALSE)+VLOOKUP($AT27, INDIRECT(ADDRESS($AF$4, COLUMN()-$AF$2-LE$3)&amp;":"&amp;ADDRESS($AF$5, COLUMN()-$AF$1-LE$3)), LE$3, FALSE)</f>
        <v>140410</v>
      </c>
      <c r="LF27" s="2" t="str">
        <f>LEFT($AH27, 1)&amp;RIGHT($A27, 1)</f>
        <v>FB</v>
      </c>
      <c r="LG27" s="2" t="str">
        <f>RIGHT($A27, 1)&amp;RIGHT($AH27, 1)</f>
        <v>BB</v>
      </c>
      <c r="LH27" s="2" t="str">
        <f t="shared" si="102"/>
        <v>FB</v>
      </c>
      <c r="LI27" s="2" cm="1">
        <f t="array" aca="1" ref="LI27" ca="1">INDIRECT(ADDRESS(ROW(), LI$3-$AF$1+$AF$3))+VLOOKUP($AS27, INDIRECT(ADDRESS($AF$4, COLUMN()-$AF$2-LI$3)&amp;":"&amp;ADDRESS($AF$5, COLUMN()-$AF$1-LI$3)), LI$3, FALSE)+VLOOKUP($AT27, INDIRECT(ADDRESS($AF$4, COLUMN()-$AF$2-LI$3)&amp;":"&amp;ADDRESS($AF$5, COLUMN()-$AF$1-LI$3)), LI$3, FALSE)</f>
        <v>466086</v>
      </c>
      <c r="LJ27" s="2" cm="1">
        <f t="array" aca="1" ref="LJ27" ca="1">INDIRECT(ADDRESS(ROW(), LJ$3-$AF$1+$AF$3))+VLOOKUP($AS27, INDIRECT(ADDRESS($AF$4, COLUMN()-$AF$2-LJ$3)&amp;":"&amp;ADDRESS($AF$5, COLUMN()-$AF$1-LJ$3)), LJ$3, FALSE)+VLOOKUP($AT27, INDIRECT(ADDRESS($AF$4, COLUMN()-$AF$2-LJ$3)&amp;":"&amp;ADDRESS($AF$5, COLUMN()-$AF$1-LJ$3)), LJ$3, FALSE)</f>
        <v>1551216</v>
      </c>
      <c r="LK27" s="2" cm="1">
        <f t="array" aca="1" ref="LK27" ca="1">INDIRECT(ADDRESS(ROW(), LK$3-$AF$1+$AF$3))+VLOOKUP($AS27, INDIRECT(ADDRESS($AF$4, COLUMN()-$AF$2-LK$3)&amp;":"&amp;ADDRESS($AF$5, COLUMN()-$AF$1-LK$3)), LK$3, FALSE)+VLOOKUP($AT27, INDIRECT(ADDRESS($AF$4, COLUMN()-$AF$2-LK$3)&amp;":"&amp;ADDRESS($AF$5, COLUMN()-$AF$1-LK$3)), LK$3, FALSE)</f>
        <v>456740</v>
      </c>
      <c r="LL27" s="2" cm="1">
        <f t="array" aca="1" ref="LL27" ca="1">INDIRECT(ADDRESS(ROW(), LL$3-$AF$1+$AF$3))+VLOOKUP($AS27, INDIRECT(ADDRESS($AF$4, COLUMN()-$AF$2-LL$3)&amp;":"&amp;ADDRESS($AF$5, COLUMN()-$AF$1-LL$3)), LL$3, FALSE)+VLOOKUP($AT27, INDIRECT(ADDRESS($AF$4, COLUMN()-$AF$2-LL$3)&amp;":"&amp;ADDRESS($AF$5, COLUMN()-$AF$1-LL$3)), LL$3, FALSE)</f>
        <v>606920</v>
      </c>
      <c r="LM27" s="2" cm="1">
        <f t="array" aca="1" ref="LM27" ca="1">INDIRECT(ADDRESS(ROW(), LM$3-$AF$1+$AF$3))+VLOOKUP($AS27, INDIRECT(ADDRESS($AF$4, COLUMN()-$AF$2-LM$3)&amp;":"&amp;ADDRESS($AF$5, COLUMN()-$AF$1-LM$3)), LM$3, FALSE)+VLOOKUP($AT27, INDIRECT(ADDRESS($AF$4, COLUMN()-$AF$2-LM$3)&amp;":"&amp;ADDRESS($AF$5, COLUMN()-$AF$1-LM$3)), LM$3, FALSE)</f>
        <v>785058</v>
      </c>
      <c r="LN27" s="2" cm="1">
        <f t="array" aca="1" ref="LN27" ca="1">INDIRECT(ADDRESS(ROW(), LN$3-$AF$1+$AF$3))+VLOOKUP($AS27, INDIRECT(ADDRESS($AF$4, COLUMN()-$AF$2-LN$3)&amp;":"&amp;ADDRESS($AF$5, COLUMN()-$AF$1-LN$3)), LN$3, FALSE)+VLOOKUP($AT27, INDIRECT(ADDRESS($AF$4, COLUMN()-$AF$2-LN$3)&amp;":"&amp;ADDRESS($AF$5, COLUMN()-$AF$1-LN$3)), LN$3, FALSE)</f>
        <v>670066</v>
      </c>
      <c r="LO27" s="2" cm="1">
        <f t="array" aca="1" ref="LO27" ca="1">INDIRECT(ADDRESS(ROW(), LO$3-$AF$1+$AF$3))+VLOOKUP($AS27, INDIRECT(ADDRESS($AF$4, COLUMN()-$AF$2-LO$3)&amp;":"&amp;ADDRESS($AF$5, COLUMN()-$AF$1-LO$3)), LO$3, FALSE)+VLOOKUP($AT27, INDIRECT(ADDRESS($AF$4, COLUMN()-$AF$2-LO$3)&amp;":"&amp;ADDRESS($AF$5, COLUMN()-$AF$1-LO$3)), LO$3, FALSE)</f>
        <v>1068230</v>
      </c>
      <c r="LP27" s="2" cm="1">
        <f t="array" aca="1" ref="LP27" ca="1">INDIRECT(ADDRESS(ROW(), LP$3-$AF$1+$AF$3))+VLOOKUP($AS27, INDIRECT(ADDRESS($AF$4, COLUMN()-$AF$2-LP$3)&amp;":"&amp;ADDRESS($AF$5, COLUMN()-$AF$1-LP$3)), LP$3, FALSE)+VLOOKUP($AT27, INDIRECT(ADDRESS($AF$4, COLUMN()-$AF$2-LP$3)&amp;":"&amp;ADDRESS($AF$5, COLUMN()-$AF$1-LP$3)), LP$3, FALSE)</f>
        <v>1722411</v>
      </c>
      <c r="LQ27" s="2" cm="1">
        <f t="array" aca="1" ref="LQ27" ca="1">INDIRECT(ADDRESS(ROW(), LQ$3-$AF$1+$AF$3))+VLOOKUP($AS27, INDIRECT(ADDRESS($AF$4, COLUMN()-$AF$2-LQ$3)&amp;":"&amp;ADDRESS($AF$5, COLUMN()-$AF$1-LQ$3)), LQ$3, FALSE)+VLOOKUP($AT27, INDIRECT(ADDRESS($AF$4, COLUMN()-$AF$2-LQ$3)&amp;":"&amp;ADDRESS($AF$5, COLUMN()-$AF$1-LQ$3)), LQ$3, FALSE)</f>
        <v>783441</v>
      </c>
      <c r="LR27" s="2" cm="1">
        <f t="array" aca="1" ref="LR27" ca="1">INDIRECT(ADDRESS(ROW(), LR$3-$AF$1+$AF$3))+VLOOKUP($AS27, INDIRECT(ADDRESS($AF$4, COLUMN()-$AF$2-LR$3)&amp;":"&amp;ADDRESS($AF$5, COLUMN()-$AF$1-LR$3)), LR$3, FALSE)+VLOOKUP($AT27, INDIRECT(ADDRESS($AF$4, COLUMN()-$AF$2-LR$3)&amp;":"&amp;ADDRESS($AF$5, COLUMN()-$AF$1-LR$3)), LR$3, FALSE)</f>
        <v>278439</v>
      </c>
      <c r="LS27" s="2" t="str">
        <f>LEFT($AH27, 1)&amp;RIGHT($A27, 1)</f>
        <v>FB</v>
      </c>
      <c r="LT27" s="2" t="str">
        <f>RIGHT($A27, 1)&amp;RIGHT($AH27, 1)</f>
        <v>BB</v>
      </c>
      <c r="LU27" s="2" t="str">
        <f t="shared" si="103"/>
        <v>FB</v>
      </c>
      <c r="LV27" s="2" cm="1">
        <f t="array" aca="1" ref="LV27" ca="1">INDIRECT(ADDRESS(ROW(), LV$3-$AF$1+$AF$3))+VLOOKUP($AS27, INDIRECT(ADDRESS($AF$4, COLUMN()-$AF$2-LV$3)&amp;":"&amp;ADDRESS($AF$5, COLUMN()-$AF$1-LV$3)), LV$3, FALSE)+VLOOKUP($AT27, INDIRECT(ADDRESS($AF$4, COLUMN()-$AF$2-LV$3)&amp;":"&amp;ADDRESS($AF$5, COLUMN()-$AF$1-LV$3)), LV$3, FALSE)</f>
        <v>927851</v>
      </c>
      <c r="LW27" s="2" cm="1">
        <f t="array" aca="1" ref="LW27" ca="1">INDIRECT(ADDRESS(ROW(), LW$3-$AF$1+$AF$3))+VLOOKUP($AS27, INDIRECT(ADDRESS($AF$4, COLUMN()-$AF$2-LW$3)&amp;":"&amp;ADDRESS($AF$5, COLUMN()-$AF$1-LW$3)), LW$3, FALSE)+VLOOKUP($AT27, INDIRECT(ADDRESS($AF$4, COLUMN()-$AF$2-LW$3)&amp;":"&amp;ADDRESS($AF$5, COLUMN()-$AF$1-LW$3)), LW$3, FALSE)</f>
        <v>3126773</v>
      </c>
      <c r="LX27" s="2" cm="1">
        <f t="array" aca="1" ref="LX27" ca="1">INDIRECT(ADDRESS(ROW(), LX$3-$AF$1+$AF$3))+VLOOKUP($AS27, INDIRECT(ADDRESS($AF$4, COLUMN()-$AF$2-LX$3)&amp;":"&amp;ADDRESS($AF$5, COLUMN()-$AF$1-LX$3)), LX$3, FALSE)+VLOOKUP($AT27, INDIRECT(ADDRESS($AF$4, COLUMN()-$AF$2-LX$3)&amp;":"&amp;ADDRESS($AF$5, COLUMN()-$AF$1-LX$3)), LX$3, FALSE)</f>
        <v>917051</v>
      </c>
      <c r="LY27" s="2" cm="1">
        <f t="array" aca="1" ref="LY27" ca="1">INDIRECT(ADDRESS(ROW(), LY$3-$AF$1+$AF$3))+VLOOKUP($AS27, INDIRECT(ADDRESS($AF$4, COLUMN()-$AF$2-LY$3)&amp;":"&amp;ADDRESS($AF$5, COLUMN()-$AF$1-LY$3)), LY$3, FALSE)+VLOOKUP($AT27, INDIRECT(ADDRESS($AF$4, COLUMN()-$AF$2-LY$3)&amp;":"&amp;ADDRESS($AF$5, COLUMN()-$AF$1-LY$3)), LY$3, FALSE)</f>
        <v>1213654</v>
      </c>
      <c r="LZ27" s="2" cm="1">
        <f t="array" aca="1" ref="LZ27" ca="1">INDIRECT(ADDRESS(ROW(), LZ$3-$AF$1+$AF$3))+VLOOKUP($AS27, INDIRECT(ADDRESS($AF$4, COLUMN()-$AF$2-LZ$3)&amp;":"&amp;ADDRESS($AF$5, COLUMN()-$AF$1-LZ$3)), LZ$3, FALSE)+VLOOKUP($AT27, INDIRECT(ADDRESS($AF$4, COLUMN()-$AF$2-LZ$3)&amp;":"&amp;ADDRESS($AF$5, COLUMN()-$AF$1-LZ$3)), LZ$3, FALSE)</f>
        <v>1565715</v>
      </c>
      <c r="MA27" s="2" cm="1">
        <f t="array" aca="1" ref="MA27" ca="1">INDIRECT(ADDRESS(ROW(), MA$3-$AF$1+$AF$3))+VLOOKUP($AS27, INDIRECT(ADDRESS($AF$4, COLUMN()-$AF$2-MA$3)&amp;":"&amp;ADDRESS($AF$5, COLUMN()-$AF$1-MA$3)), MA$3, FALSE)+VLOOKUP($AT27, INDIRECT(ADDRESS($AF$4, COLUMN()-$AF$2-MA$3)&amp;":"&amp;ADDRESS($AF$5, COLUMN()-$AF$1-MA$3)), MA$3, FALSE)</f>
        <v>1352780</v>
      </c>
      <c r="MB27" s="2" cm="1">
        <f t="array" aca="1" ref="MB27" ca="1">INDIRECT(ADDRESS(ROW(), MB$3-$AF$1+$AF$3))+VLOOKUP($AS27, INDIRECT(ADDRESS($AF$4, COLUMN()-$AF$2-MB$3)&amp;":"&amp;ADDRESS($AF$5, COLUMN()-$AF$1-MB$3)), MB$3, FALSE)+VLOOKUP($AT27, INDIRECT(ADDRESS($AF$4, COLUMN()-$AF$2-MB$3)&amp;":"&amp;ADDRESS($AF$5, COLUMN()-$AF$1-MB$3)), MB$3, FALSE)</f>
        <v>2128954</v>
      </c>
      <c r="MC27" s="2" cm="1">
        <f t="array" aca="1" ref="MC27" ca="1">INDIRECT(ADDRESS(ROW(), MC$3-$AF$1+$AF$3))+VLOOKUP($AS27, INDIRECT(ADDRESS($AF$4, COLUMN()-$AF$2-MC$3)&amp;":"&amp;ADDRESS($AF$5, COLUMN()-$AF$1-MC$3)), MC$3, FALSE)+VLOOKUP($AT27, INDIRECT(ADDRESS($AF$4, COLUMN()-$AF$2-MC$3)&amp;":"&amp;ADDRESS($AF$5, COLUMN()-$AF$1-MC$3)), MC$3, FALSE)</f>
        <v>3434103</v>
      </c>
      <c r="MD27" s="2" cm="1">
        <f t="array" aca="1" ref="MD27" ca="1">INDIRECT(ADDRESS(ROW(), MD$3-$AF$1+$AF$3))+VLOOKUP($AS27, INDIRECT(ADDRESS($AF$4, COLUMN()-$AF$2-MD$3)&amp;":"&amp;ADDRESS($AF$5, COLUMN()-$AF$1-MD$3)), MD$3, FALSE)+VLOOKUP($AT27, INDIRECT(ADDRESS($AF$4, COLUMN()-$AF$2-MD$3)&amp;":"&amp;ADDRESS($AF$5, COLUMN()-$AF$1-MD$3)), MD$3, FALSE)</f>
        <v>1557963</v>
      </c>
      <c r="ME27" s="2" cm="1">
        <f t="array" aca="1" ref="ME27" ca="1">INDIRECT(ADDRESS(ROW(), ME$3-$AF$1+$AF$3))+VLOOKUP($AS27, INDIRECT(ADDRESS($AF$4, COLUMN()-$AF$2-ME$3)&amp;":"&amp;ADDRESS($AF$5, COLUMN()-$AF$1-ME$3)), ME$3, FALSE)+VLOOKUP($AT27, INDIRECT(ADDRESS($AF$4, COLUMN()-$AF$2-ME$3)&amp;":"&amp;ADDRESS($AF$5, COLUMN()-$AF$1-ME$3)), ME$3, FALSE)</f>
        <v>552371</v>
      </c>
      <c r="MF27" s="2" t="str">
        <f>LEFT($AH27, 1)&amp;RIGHT($A27, 1)</f>
        <v>FB</v>
      </c>
      <c r="MG27" s="2" t="str">
        <f>RIGHT($A27, 1)&amp;RIGHT($AH27, 1)</f>
        <v>BB</v>
      </c>
      <c r="MH27" s="2" t="str">
        <f t="shared" si="104"/>
        <v>FB</v>
      </c>
      <c r="MI27" s="2" cm="1">
        <f t="array" aca="1" ref="MI27" ca="1">INDIRECT(ADDRESS(ROW(), MI$3-$AF$1+$AF$3))+VLOOKUP($AS27, INDIRECT(ADDRESS($AF$4, COLUMN()-$AF$2-MI$3)&amp;":"&amp;ADDRESS($AF$5, COLUMN()-$AF$1-MI$3)), MI$3, FALSE)+VLOOKUP($AT27, INDIRECT(ADDRESS($AF$4, COLUMN()-$AF$2-MI$3)&amp;":"&amp;ADDRESS($AF$5, COLUMN()-$AF$1-MI$3)), MI$3, FALSE)</f>
        <v>1848721</v>
      </c>
      <c r="MJ27" s="2" cm="1">
        <f t="array" aca="1" ref="MJ27" ca="1">INDIRECT(ADDRESS(ROW(), MJ$3-$AF$1+$AF$3))+VLOOKUP($AS27, INDIRECT(ADDRESS($AF$4, COLUMN()-$AF$2-MJ$3)&amp;":"&amp;ADDRESS($AF$5, COLUMN()-$AF$1-MJ$3)), MJ$3, FALSE)+VLOOKUP($AT27, INDIRECT(ADDRESS($AF$4, COLUMN()-$AF$2-MJ$3)&amp;":"&amp;ADDRESS($AF$5, COLUMN()-$AF$1-MJ$3)), MJ$3, FALSE)</f>
        <v>6292620</v>
      </c>
      <c r="MK27" s="2" cm="1">
        <f t="array" aca="1" ref="MK27" ca="1">INDIRECT(ADDRESS(ROW(), MK$3-$AF$1+$AF$3))+VLOOKUP($AS27, INDIRECT(ADDRESS($AF$4, COLUMN()-$AF$2-MK$3)&amp;":"&amp;ADDRESS($AF$5, COLUMN()-$AF$1-MK$3)), MK$3, FALSE)+VLOOKUP($AT27, INDIRECT(ADDRESS($AF$4, COLUMN()-$AF$2-MK$3)&amp;":"&amp;ADDRESS($AF$5, COLUMN()-$AF$1-MK$3)), MK$3, FALSE)</f>
        <v>1839068</v>
      </c>
      <c r="ML27" s="2" cm="1">
        <f t="array" aca="1" ref="ML27" ca="1">INDIRECT(ADDRESS(ROW(), ML$3-$AF$1+$AF$3))+VLOOKUP($AS27, INDIRECT(ADDRESS($AF$4, COLUMN()-$AF$2-ML$3)&amp;":"&amp;ADDRESS($AF$5, COLUMN()-$AF$1-ML$3)), ML$3, FALSE)+VLOOKUP($AT27, INDIRECT(ADDRESS($AF$4, COLUMN()-$AF$2-ML$3)&amp;":"&amp;ADDRESS($AF$5, COLUMN()-$AF$1-ML$3)), ML$3, FALSE)</f>
        <v>2427000</v>
      </c>
      <c r="MM27" s="2" cm="1">
        <f t="array" aca="1" ref="MM27" ca="1">INDIRECT(ADDRESS(ROW(), MM$3-$AF$1+$AF$3))+VLOOKUP($AS27, INDIRECT(ADDRESS($AF$4, COLUMN()-$AF$2-MM$3)&amp;":"&amp;ADDRESS($AF$5, COLUMN()-$AF$1-MM$3)), MM$3, FALSE)+VLOOKUP($AT27, INDIRECT(ADDRESS($AF$4, COLUMN()-$AF$2-MM$3)&amp;":"&amp;ADDRESS($AF$5, COLUMN()-$AF$1-MM$3)), MM$3, FALSE)</f>
        <v>3127077</v>
      </c>
      <c r="MN27" s="2" cm="1">
        <f t="array" aca="1" ref="MN27" ca="1">INDIRECT(ADDRESS(ROW(), MN$3-$AF$1+$AF$3))+VLOOKUP($AS27, INDIRECT(ADDRESS($AF$4, COLUMN()-$AF$2-MN$3)&amp;":"&amp;ADDRESS($AF$5, COLUMN()-$AF$1-MN$3)), MN$3, FALSE)+VLOOKUP($AT27, INDIRECT(ADDRESS($AF$4, COLUMN()-$AF$2-MN$3)&amp;":"&amp;ADDRESS($AF$5, COLUMN()-$AF$1-MN$3)), MN$3, FALSE)</f>
        <v>2726893</v>
      </c>
      <c r="MO27" s="2" cm="1">
        <f t="array" aca="1" ref="MO27" ca="1">INDIRECT(ADDRESS(ROW(), MO$3-$AF$1+$AF$3))+VLOOKUP($AS27, INDIRECT(ADDRESS($AF$4, COLUMN()-$AF$2-MO$3)&amp;":"&amp;ADDRESS($AF$5, COLUMN()-$AF$1-MO$3)), MO$3, FALSE)+VLOOKUP($AT27, INDIRECT(ADDRESS($AF$4, COLUMN()-$AF$2-MO$3)&amp;":"&amp;ADDRESS($AF$5, COLUMN()-$AF$1-MO$3)), MO$3, FALSE)</f>
        <v>4245360</v>
      </c>
      <c r="MP27" s="2" cm="1">
        <f t="array" aca="1" ref="MP27" ca="1">INDIRECT(ADDRESS(ROW(), MP$3-$AF$1+$AF$3))+VLOOKUP($AS27, INDIRECT(ADDRESS($AF$4, COLUMN()-$AF$2-MP$3)&amp;":"&amp;ADDRESS($AF$5, COLUMN()-$AF$1-MP$3)), MP$3, FALSE)+VLOOKUP($AT27, INDIRECT(ADDRESS($AF$4, COLUMN()-$AF$2-MP$3)&amp;":"&amp;ADDRESS($AF$5, COLUMN()-$AF$1-MP$3)), MP$3, FALSE)</f>
        <v>6848377</v>
      </c>
      <c r="MQ27" s="2" cm="1">
        <f t="array" aca="1" ref="MQ27" ca="1">INDIRECT(ADDRESS(ROW(), MQ$3-$AF$1+$AF$3))+VLOOKUP($AS27, INDIRECT(ADDRESS($AF$4, COLUMN()-$AF$2-MQ$3)&amp;":"&amp;ADDRESS($AF$5, COLUMN()-$AF$1-MQ$3)), MQ$3, FALSE)+VLOOKUP($AT27, INDIRECT(ADDRESS($AF$4, COLUMN()-$AF$2-MQ$3)&amp;":"&amp;ADDRESS($AF$5, COLUMN()-$AF$1-MQ$3)), MQ$3, FALSE)</f>
        <v>3102722</v>
      </c>
      <c r="MR27" s="2" cm="1">
        <f t="array" aca="1" ref="MR27" ca="1">INDIRECT(ADDRESS(ROW(), MR$3-$AF$1+$AF$3))+VLOOKUP($AS27, INDIRECT(ADDRESS($AF$4, COLUMN()-$AF$2-MR$3)&amp;":"&amp;ADDRESS($AF$5, COLUMN()-$AF$1-MR$3)), MR$3, FALSE)+VLOOKUP($AT27, INDIRECT(ADDRESS($AF$4, COLUMN()-$AF$2-MR$3)&amp;":"&amp;ADDRESS($AF$5, COLUMN()-$AF$1-MR$3)), MR$3, FALSE)</f>
        <v>1096593</v>
      </c>
      <c r="MS27" s="2" t="str">
        <f>LEFT($AH27, 1)&amp;RIGHT($A27, 1)</f>
        <v>FB</v>
      </c>
      <c r="MT27" s="2" t="str">
        <f>RIGHT($A27, 1)&amp;RIGHT($AH27, 1)</f>
        <v>BB</v>
      </c>
      <c r="MU27" s="2" t="str">
        <f t="shared" si="105"/>
        <v>FB</v>
      </c>
      <c r="MV27" s="2" cm="1">
        <f t="array" aca="1" ref="MV27" ca="1">INDIRECT(ADDRESS(ROW(), MV$3-$AF$1+$AF$3))+VLOOKUP($AS27, INDIRECT(ADDRESS($AF$4, COLUMN()-$AF$2-MV$3)&amp;":"&amp;ADDRESS($AF$5, COLUMN()-$AF$1-MV$3)), MV$3, FALSE)+VLOOKUP($AT27, INDIRECT(ADDRESS($AF$4, COLUMN()-$AF$2-MV$3)&amp;":"&amp;ADDRESS($AF$5, COLUMN()-$AF$1-MV$3)), MV$3, FALSE)</f>
        <v>3687884</v>
      </c>
      <c r="MW27" s="2" cm="1">
        <f t="array" aca="1" ref="MW27" ca="1">INDIRECT(ADDRESS(ROW(), MW$3-$AF$1+$AF$3))+VLOOKUP($AS27, INDIRECT(ADDRESS($AF$4, COLUMN()-$AF$2-MW$3)&amp;":"&amp;ADDRESS($AF$5, COLUMN()-$AF$1-MW$3)), MW$3, FALSE)+VLOOKUP($AT27, INDIRECT(ADDRESS($AF$4, COLUMN()-$AF$2-MW$3)&amp;":"&amp;ADDRESS($AF$5, COLUMN()-$AF$1-MW$3)), MW$3, FALSE)</f>
        <v>12647459</v>
      </c>
      <c r="MX27" s="2" cm="1">
        <f t="array" aca="1" ref="MX27" ca="1">INDIRECT(ADDRESS(ROW(), MX$3-$AF$1+$AF$3))+VLOOKUP($AS27, INDIRECT(ADDRESS($AF$4, COLUMN()-$AF$2-MX$3)&amp;":"&amp;ADDRESS($AF$5, COLUMN()-$AF$1-MX$3)), MX$3, FALSE)+VLOOKUP($AT27, INDIRECT(ADDRESS($AF$4, COLUMN()-$AF$2-MX$3)&amp;":"&amp;ADDRESS($AF$5, COLUMN()-$AF$1-MX$3)), MX$3, FALSE)</f>
        <v>3684747</v>
      </c>
      <c r="MY27" s="2" cm="1">
        <f t="array" aca="1" ref="MY27" ca="1">INDIRECT(ADDRESS(ROW(), MY$3-$AF$1+$AF$3))+VLOOKUP($AS27, INDIRECT(ADDRESS($AF$4, COLUMN()-$AF$2-MY$3)&amp;":"&amp;ADDRESS($AF$5, COLUMN()-$AF$1-MY$3)), MY$3, FALSE)+VLOOKUP($AT27, INDIRECT(ADDRESS($AF$4, COLUMN()-$AF$2-MY$3)&amp;":"&amp;ADDRESS($AF$5, COLUMN()-$AF$1-MY$3)), MY$3, FALSE)</f>
        <v>4853924</v>
      </c>
      <c r="MZ27" s="2" cm="1">
        <f t="array" aca="1" ref="MZ27" ca="1">INDIRECT(ADDRESS(ROW(), MZ$3-$AF$1+$AF$3))+VLOOKUP($AS27, INDIRECT(ADDRESS($AF$4, COLUMN()-$AF$2-MZ$3)&amp;":"&amp;ADDRESS($AF$5, COLUMN()-$AF$1-MZ$3)), MZ$3, FALSE)+VLOOKUP($AT27, INDIRECT(ADDRESS($AF$4, COLUMN()-$AF$2-MZ$3)&amp;":"&amp;ADDRESS($AF$5, COLUMN()-$AF$1-MZ$3)), MZ$3, FALSE)</f>
        <v>6251063</v>
      </c>
      <c r="NA27" s="2" cm="1">
        <f t="array" aca="1" ref="NA27" ca="1">INDIRECT(ADDRESS(ROW(), NA$3-$AF$1+$AF$3))+VLOOKUP($AS27, INDIRECT(ADDRESS($AF$4, COLUMN()-$AF$2-NA$3)&amp;":"&amp;ADDRESS($AF$5, COLUMN()-$AF$1-NA$3)), NA$3, FALSE)+VLOOKUP($AT27, INDIRECT(ADDRESS($AF$4, COLUMN()-$AF$2-NA$3)&amp;":"&amp;ADDRESS($AF$5, COLUMN()-$AF$1-NA$3)), NA$3, FALSE)</f>
        <v>5489066</v>
      </c>
      <c r="NB27" s="2" cm="1">
        <f t="array" aca="1" ref="NB27" ca="1">INDIRECT(ADDRESS(ROW(), NB$3-$AF$1+$AF$3))+VLOOKUP($AS27, INDIRECT(ADDRESS($AF$4, COLUMN()-$AF$2-NB$3)&amp;":"&amp;ADDRESS($AF$5, COLUMN()-$AF$1-NB$3)), NB$3, FALSE)+VLOOKUP($AT27, INDIRECT(ADDRESS($AF$4, COLUMN()-$AF$2-NB$3)&amp;":"&amp;ADDRESS($AF$5, COLUMN()-$AF$1-NB$3)), NB$3, FALSE)</f>
        <v>8470146</v>
      </c>
      <c r="NC27" s="2" cm="1">
        <f t="array" aca="1" ref="NC27" ca="1">INDIRECT(ADDRESS(ROW(), NC$3-$AF$1+$AF$3))+VLOOKUP($AS27, INDIRECT(ADDRESS($AF$4, COLUMN()-$AF$2-NC$3)&amp;":"&amp;ADDRESS($AF$5, COLUMN()-$AF$1-NC$3)), NC$3, FALSE)+VLOOKUP($AT27, INDIRECT(ADDRESS($AF$4, COLUMN()-$AF$2-NC$3)&amp;":"&amp;ADDRESS($AF$5, COLUMN()-$AF$1-NC$3)), NC$3, FALSE)</f>
        <v>13660325</v>
      </c>
      <c r="ND27" s="2" cm="1">
        <f t="array" aca="1" ref="ND27" ca="1">INDIRECT(ADDRESS(ROW(), ND$3-$AF$1+$AF$3))+VLOOKUP($AS27, INDIRECT(ADDRESS($AF$4, COLUMN()-$AF$2-ND$3)&amp;":"&amp;ADDRESS($AF$5, COLUMN()-$AF$1-ND$3)), ND$3, FALSE)+VLOOKUP($AT27, INDIRECT(ADDRESS($AF$4, COLUMN()-$AF$2-ND$3)&amp;":"&amp;ADDRESS($AF$5, COLUMN()-$AF$1-ND$3)), ND$3, FALSE)</f>
        <v>6185913</v>
      </c>
      <c r="NE27" s="2" cm="1">
        <f t="array" aca="1" ref="NE27" ca="1">INDIRECT(ADDRESS(ROW(), NE$3-$AF$1+$AF$3))+VLOOKUP($AS27, INDIRECT(ADDRESS($AF$4, COLUMN()-$AF$2-NE$3)&amp;":"&amp;ADDRESS($AF$5, COLUMN()-$AF$1-NE$3)), NE$3, FALSE)+VLOOKUP($AT27, INDIRECT(ADDRESS($AF$4, COLUMN()-$AF$2-NE$3)&amp;":"&amp;ADDRESS($AF$5, COLUMN()-$AF$1-NE$3)), NE$3, FALSE)</f>
        <v>2178336</v>
      </c>
      <c r="NF27" s="2" t="str">
        <f>LEFT($AH27, 1)&amp;RIGHT($A27, 1)</f>
        <v>FB</v>
      </c>
      <c r="NG27" s="2" t="str">
        <f>RIGHT($A27, 1)&amp;RIGHT($AH27, 1)</f>
        <v>BB</v>
      </c>
      <c r="NH27" s="2" t="str">
        <f t="shared" si="106"/>
        <v>FB</v>
      </c>
      <c r="NI27" s="2" cm="1">
        <f t="array" aca="1" ref="NI27" ca="1">INDIRECT(ADDRESS(ROW(), NI$3-$AF$1+$AF$3))+VLOOKUP($AS27, INDIRECT(ADDRESS($AF$4, COLUMN()-$AF$2-NI$3)&amp;":"&amp;ADDRESS($AF$5, COLUMN()-$AF$1-NI$3)), NI$3, FALSE)+VLOOKUP($AT27, INDIRECT(ADDRESS($AF$4, COLUMN()-$AF$2-NI$3)&amp;":"&amp;ADDRESS($AF$5, COLUMN()-$AF$1-NI$3)), NI$3, FALSE)</f>
        <v>7361614</v>
      </c>
      <c r="NJ27" s="2" cm="1">
        <f t="array" aca="1" ref="NJ27" ca="1">INDIRECT(ADDRESS(ROW(), NJ$3-$AF$1+$AF$3))+VLOOKUP($AS27, INDIRECT(ADDRESS($AF$4, COLUMN()-$AF$2-NJ$3)&amp;":"&amp;ADDRESS($AF$5, COLUMN()-$AF$1-NJ$3)), NJ$3, FALSE)+VLOOKUP($AT27, INDIRECT(ADDRESS($AF$4, COLUMN()-$AF$2-NJ$3)&amp;":"&amp;ADDRESS($AF$5, COLUMN()-$AF$1-NJ$3)), NJ$3, FALSE)</f>
        <v>25393014</v>
      </c>
      <c r="NK27" s="2" cm="1">
        <f t="array" aca="1" ref="NK27" ca="1">INDIRECT(ADDRESS(ROW(), NK$3-$AF$1+$AF$3))+VLOOKUP($AS27, INDIRECT(ADDRESS($AF$4, COLUMN()-$AF$2-NK$3)&amp;":"&amp;ADDRESS($AF$5, COLUMN()-$AF$1-NK$3)), NK$3, FALSE)+VLOOKUP($AT27, INDIRECT(ADDRESS($AF$4, COLUMN()-$AF$2-NK$3)&amp;":"&amp;ADDRESS($AF$5, COLUMN()-$AF$1-NK$3)), NK$3, FALSE)</f>
        <v>7377517</v>
      </c>
      <c r="NL27" s="2" cm="1">
        <f t="array" aca="1" ref="NL27" ca="1">INDIRECT(ADDRESS(ROW(), NL$3-$AF$1+$AF$3))+VLOOKUP($AS27, INDIRECT(ADDRESS($AF$4, COLUMN()-$AF$2-NL$3)&amp;":"&amp;ADDRESS($AF$5, COLUMN()-$AF$1-NL$3)), NL$3, FALSE)+VLOOKUP($AT27, INDIRECT(ADDRESS($AF$4, COLUMN()-$AF$2-NL$3)&amp;":"&amp;ADDRESS($AF$5, COLUMN()-$AF$1-NL$3)), NL$3, FALSE)</f>
        <v>9707717</v>
      </c>
      <c r="NM27" s="2" cm="1">
        <f t="array" aca="1" ref="NM27" ca="1">INDIRECT(ADDRESS(ROW(), NM$3-$AF$1+$AF$3))+VLOOKUP($AS27, INDIRECT(ADDRESS($AF$4, COLUMN()-$AF$2-NM$3)&amp;":"&amp;ADDRESS($AF$5, COLUMN()-$AF$1-NM$3)), NM$3, FALSE)+VLOOKUP($AT27, INDIRECT(ADDRESS($AF$4, COLUMN()-$AF$2-NM$3)&amp;":"&amp;ADDRESS($AF$5, COLUMN()-$AF$1-NM$3)), NM$3, FALSE)</f>
        <v>12504108</v>
      </c>
      <c r="NN27" s="2" cm="1">
        <f t="array" aca="1" ref="NN27" ca="1">INDIRECT(ADDRESS(ROW(), NN$3-$AF$1+$AF$3))+VLOOKUP($AS27, INDIRECT(ADDRESS($AF$4, COLUMN()-$AF$2-NN$3)&amp;":"&amp;ADDRESS($AF$5, COLUMN()-$AF$1-NN$3)), NN$3, FALSE)+VLOOKUP($AT27, INDIRECT(ADDRESS($AF$4, COLUMN()-$AF$2-NN$3)&amp;":"&amp;ADDRESS($AF$5, COLUMN()-$AF$1-NN$3)), NN$3, FALSE)</f>
        <v>11036349</v>
      </c>
      <c r="NO27" s="2" cm="1">
        <f t="array" aca="1" ref="NO27" ca="1">INDIRECT(ADDRESS(ROW(), NO$3-$AF$1+$AF$3))+VLOOKUP($AS27, INDIRECT(ADDRESS($AF$4, COLUMN()-$AF$2-NO$3)&amp;":"&amp;ADDRESS($AF$5, COLUMN()-$AF$1-NO$3)), NO$3, FALSE)+VLOOKUP($AT27, INDIRECT(ADDRESS($AF$4, COLUMN()-$AF$2-NO$3)&amp;":"&amp;ADDRESS($AF$5, COLUMN()-$AF$1-NO$3)), NO$3, FALSE)</f>
        <v>16906271</v>
      </c>
      <c r="NP27" s="2" cm="1">
        <f t="array" aca="1" ref="NP27" ca="1">INDIRECT(ADDRESS(ROW(), NP$3-$AF$1+$AF$3))+VLOOKUP($AS27, INDIRECT(ADDRESS($AF$4, COLUMN()-$AF$2-NP$3)&amp;":"&amp;ADDRESS($AF$5, COLUMN()-$AF$1-NP$3)), NP$3, FALSE)+VLOOKUP($AT27, INDIRECT(ADDRESS($AF$4, COLUMN()-$AF$2-NP$3)&amp;":"&amp;ADDRESS($AF$5, COLUMN()-$AF$1-NP$3)), NP$3, FALSE)</f>
        <v>27255492</v>
      </c>
      <c r="NQ27" s="2" cm="1">
        <f t="array" aca="1" ref="NQ27" ca="1">INDIRECT(ADDRESS(ROW(), NQ$3-$AF$1+$AF$3))+VLOOKUP($AS27, INDIRECT(ADDRESS($AF$4, COLUMN()-$AF$2-NQ$3)&amp;":"&amp;ADDRESS($AF$5, COLUMN()-$AF$1-NQ$3)), NQ$3, FALSE)+VLOOKUP($AT27, INDIRECT(ADDRESS($AF$4, COLUMN()-$AF$2-NQ$3)&amp;":"&amp;ADDRESS($AF$5, COLUMN()-$AF$1-NQ$3)), NQ$3, FALSE)</f>
        <v>12345475</v>
      </c>
      <c r="NR27" s="2" cm="1">
        <f t="array" aca="1" ref="NR27" ca="1">INDIRECT(ADDRESS(ROW(), NR$3-$AF$1+$AF$3))+VLOOKUP($AS27, INDIRECT(ADDRESS($AF$4, COLUMN()-$AF$2-NR$3)&amp;":"&amp;ADDRESS($AF$5, COLUMN()-$AF$1-NR$3)), NR$3, FALSE)+VLOOKUP($AT27, INDIRECT(ADDRESS($AF$4, COLUMN()-$AF$2-NR$3)&amp;":"&amp;ADDRESS($AF$5, COLUMN()-$AF$1-NR$3)), NR$3, FALSE)</f>
        <v>4330170</v>
      </c>
      <c r="NS27" s="2" t="str">
        <f>LEFT($AH27, 1)&amp;RIGHT($A27, 1)</f>
        <v>FB</v>
      </c>
      <c r="NT27" s="2" t="str">
        <f>RIGHT($A27, 1)&amp;RIGHT($AH27, 1)</f>
        <v>BB</v>
      </c>
      <c r="NU27" s="2" t="str">
        <f t="shared" si="107"/>
        <v>FB</v>
      </c>
      <c r="NV27" s="2" cm="1">
        <f t="array" aca="1" ref="NV27" ca="1">INDIRECT(ADDRESS(ROW(), NV$3-$AF$1+$AF$3))+VLOOKUP($AS27, INDIRECT(ADDRESS($AF$4, COLUMN()-$AF$2-NV$3)&amp;":"&amp;ADDRESS($AF$5, COLUMN()-$AF$1-NV$3)), NV$3, FALSE)+VLOOKUP($AT27, INDIRECT(ADDRESS($AF$4, COLUMN()-$AF$2-NV$3)&amp;":"&amp;ADDRESS($AF$5, COLUMN()-$AF$1-NV$3)), NV$3, FALSE)</f>
        <v>14703663</v>
      </c>
      <c r="NW27" s="2" cm="1">
        <f t="array" aca="1" ref="NW27" ca="1">INDIRECT(ADDRESS(ROW(), NW$3-$AF$1+$AF$3))+VLOOKUP($AS27, INDIRECT(ADDRESS($AF$4, COLUMN()-$AF$2-NW$3)&amp;":"&amp;ADDRESS($AF$5, COLUMN()-$AF$1-NW$3)), NW$3, FALSE)+VLOOKUP($AT27, INDIRECT(ADDRESS($AF$4, COLUMN()-$AF$2-NW$3)&amp;":"&amp;ADDRESS($AF$5, COLUMN()-$AF$1-NW$3)), NW$3, FALSE)</f>
        <v>50938582</v>
      </c>
      <c r="NX27" s="2" cm="1">
        <f t="array" aca="1" ref="NX27" ca="1">INDIRECT(ADDRESS(ROW(), NX$3-$AF$1+$AF$3))+VLOOKUP($AS27, INDIRECT(ADDRESS($AF$4, COLUMN()-$AF$2-NX$3)&amp;":"&amp;ADDRESS($AF$5, COLUMN()-$AF$1-NX$3)), NX$3, FALSE)+VLOOKUP($AT27, INDIRECT(ADDRESS($AF$4, COLUMN()-$AF$2-NX$3)&amp;":"&amp;ADDRESS($AF$5, COLUMN()-$AF$1-NX$3)), NX$3, FALSE)</f>
        <v>14763144</v>
      </c>
      <c r="NY27" s="2" cm="1">
        <f t="array" aca="1" ref="NY27" ca="1">INDIRECT(ADDRESS(ROW(), NY$3-$AF$1+$AF$3))+VLOOKUP($AS27, INDIRECT(ADDRESS($AF$4, COLUMN()-$AF$2-NY$3)&amp;":"&amp;ADDRESS($AF$5, COLUMN()-$AF$1-NY$3)), NY$3, FALSE)+VLOOKUP($AT27, INDIRECT(ADDRESS($AF$4, COLUMN()-$AF$2-NY$3)&amp;":"&amp;ADDRESS($AF$5, COLUMN()-$AF$1-NY$3)), NY$3, FALSE)</f>
        <v>19415962</v>
      </c>
      <c r="NZ27" s="2" cm="1">
        <f t="array" aca="1" ref="NZ27" ca="1">INDIRECT(ADDRESS(ROW(), NZ$3-$AF$1+$AF$3))+VLOOKUP($AS27, INDIRECT(ADDRESS($AF$4, COLUMN()-$AF$2-NZ$3)&amp;":"&amp;ADDRESS($AF$5, COLUMN()-$AF$1-NZ$3)), NZ$3, FALSE)+VLOOKUP($AT27, INDIRECT(ADDRESS($AF$4, COLUMN()-$AF$2-NZ$3)&amp;":"&amp;ADDRESS($AF$5, COLUMN()-$AF$1-NZ$3)), NZ$3, FALSE)</f>
        <v>25025138</v>
      </c>
      <c r="OA27" s="2" cm="1">
        <f t="array" aca="1" ref="OA27" ca="1">INDIRECT(ADDRESS(ROW(), OA$3-$AF$1+$AF$3))+VLOOKUP($AS27, INDIRECT(ADDRESS($AF$4, COLUMN()-$AF$2-OA$3)&amp;":"&amp;ADDRESS($AF$5, COLUMN()-$AF$1-OA$3)), OA$3, FALSE)+VLOOKUP($AT27, INDIRECT(ADDRESS($AF$4, COLUMN()-$AF$2-OA$3)&amp;":"&amp;ADDRESS($AF$5, COLUMN()-$AF$1-OA$3)), OA$3, FALSE)</f>
        <v>22167642</v>
      </c>
      <c r="OB27" s="2" cm="1">
        <f t="array" aca="1" ref="OB27" ca="1">INDIRECT(ADDRESS(ROW(), OB$3-$AF$1+$AF$3))+VLOOKUP($AS27, INDIRECT(ADDRESS($AF$4, COLUMN()-$AF$2-OB$3)&amp;":"&amp;ADDRESS($AF$5, COLUMN()-$AF$1-OB$3)), OB$3, FALSE)+VLOOKUP($AT27, INDIRECT(ADDRESS($AF$4, COLUMN()-$AF$2-OB$3)&amp;":"&amp;ADDRESS($AF$5, COLUMN()-$AF$1-OB$3)), OB$3, FALSE)</f>
        <v>33757099</v>
      </c>
      <c r="OC27" s="2" cm="1">
        <f t="array" aca="1" ref="OC27" ca="1">INDIRECT(ADDRESS(ROW(), OC$3-$AF$1+$AF$3))+VLOOKUP($AS27, INDIRECT(ADDRESS($AF$4, COLUMN()-$AF$2-OC$3)&amp;":"&amp;ADDRESS($AF$5, COLUMN()-$AF$1-OC$3)), OC$3, FALSE)+VLOOKUP($AT27, INDIRECT(ADDRESS($AF$4, COLUMN()-$AF$2-OC$3)&amp;":"&amp;ADDRESS($AF$5, COLUMN()-$AF$1-OC$3)), OC$3, FALSE)</f>
        <v>54394940</v>
      </c>
      <c r="OD27" s="2" cm="1">
        <f t="array" aca="1" ref="OD27" ca="1">INDIRECT(ADDRESS(ROW(), OD$3-$AF$1+$AF$3))+VLOOKUP($AS27, INDIRECT(ADDRESS($AF$4, COLUMN()-$AF$2-OD$3)&amp;":"&amp;ADDRESS($AF$5, COLUMN()-$AF$1-OD$3)), OD$3, FALSE)+VLOOKUP($AT27, INDIRECT(ADDRESS($AF$4, COLUMN()-$AF$2-OD$3)&amp;":"&amp;ADDRESS($AF$5, COLUMN()-$AF$1-OD$3)), OD$3, FALSE)</f>
        <v>24655726</v>
      </c>
      <c r="OE27" s="2" cm="1">
        <f t="array" aca="1" ref="OE27" ca="1">INDIRECT(ADDRESS(ROW(), OE$3-$AF$1+$AF$3))+VLOOKUP($AS27, INDIRECT(ADDRESS($AF$4, COLUMN()-$AF$2-OE$3)&amp;":"&amp;ADDRESS($AF$5, COLUMN()-$AF$1-OE$3)), OE$3, FALSE)+VLOOKUP($AT27, INDIRECT(ADDRESS($AF$4, COLUMN()-$AF$2-OE$3)&amp;":"&amp;ADDRESS($AF$5, COLUMN()-$AF$1-OE$3)), OE$3, FALSE)</f>
        <v>8613559</v>
      </c>
      <c r="OF27" s="2" t="str">
        <f>LEFT($AH27, 1)&amp;RIGHT($A27, 1)</f>
        <v>FB</v>
      </c>
      <c r="OG27" s="2" t="str">
        <f>RIGHT($A27, 1)&amp;RIGHT($AH27, 1)</f>
        <v>BB</v>
      </c>
      <c r="OH27" s="2" t="str">
        <f t="shared" si="108"/>
        <v>FB</v>
      </c>
      <c r="OI27" s="2" cm="1">
        <f t="array" aca="1" ref="OI27" ca="1">INDIRECT(ADDRESS(ROW(), OI$3-$AF$1+$AF$3))+VLOOKUP($AS27, INDIRECT(ADDRESS($AF$4, COLUMN()-$AF$2-OI$3)&amp;":"&amp;ADDRESS($AF$5, COLUMN()-$AF$1-OI$3)), OI$3, FALSE)+VLOOKUP($AT27, INDIRECT(ADDRESS($AF$4, COLUMN()-$AF$2-OI$3)&amp;":"&amp;ADDRESS($AF$5, COLUMN()-$AF$1-OI$3)), OI$3, FALSE)</f>
        <v>29382905</v>
      </c>
      <c r="OJ27" s="2" cm="1">
        <f t="array" aca="1" ref="OJ27" ca="1">INDIRECT(ADDRESS(ROW(), OJ$3-$AF$1+$AF$3))+VLOOKUP($AS27, INDIRECT(ADDRESS($AF$4, COLUMN()-$AF$2-OJ$3)&amp;":"&amp;ADDRESS($AF$5, COLUMN()-$AF$1-OJ$3)), OJ$3, FALSE)+VLOOKUP($AT27, INDIRECT(ADDRESS($AF$4, COLUMN()-$AF$2-OJ$3)&amp;":"&amp;ADDRESS($AF$5, COLUMN()-$AF$1-OJ$3)), OJ$3, FALSE)</f>
        <v>102112220</v>
      </c>
      <c r="OK27" s="2" cm="1">
        <f t="array" aca="1" ref="OK27" ca="1">INDIRECT(ADDRESS(ROW(), OK$3-$AF$1+$AF$3))+VLOOKUP($AS27, INDIRECT(ADDRESS($AF$4, COLUMN()-$AF$2-OK$3)&amp;":"&amp;ADDRESS($AF$5, COLUMN()-$AF$1-OK$3)), OK$3, FALSE)+VLOOKUP($AT27, INDIRECT(ADDRESS($AF$4, COLUMN()-$AF$2-OK$3)&amp;":"&amp;ADDRESS($AF$5, COLUMN()-$AF$1-OK$3)), OK$3, FALSE)</f>
        <v>29531014</v>
      </c>
      <c r="OL27" s="2" cm="1">
        <f t="array" aca="1" ref="OL27" ca="1">INDIRECT(ADDRESS(ROW(), OL$3-$AF$1+$AF$3))+VLOOKUP($AS27, INDIRECT(ADDRESS($AF$4, COLUMN()-$AF$2-OL$3)&amp;":"&amp;ADDRESS($AF$5, COLUMN()-$AF$1-OL$3)), OL$3, FALSE)+VLOOKUP($AT27, INDIRECT(ADDRESS($AF$4, COLUMN()-$AF$2-OL$3)&amp;":"&amp;ADDRESS($AF$5, COLUMN()-$AF$1-OL$3)), OL$3, FALSE)</f>
        <v>38834122</v>
      </c>
      <c r="OM27" s="2" cm="1">
        <f t="array" aca="1" ref="OM27" ca="1">INDIRECT(ADDRESS(ROW(), OM$3-$AF$1+$AF$3))+VLOOKUP($AS27, INDIRECT(ADDRESS($AF$4, COLUMN()-$AF$2-OM$3)&amp;":"&amp;ADDRESS($AF$5, COLUMN()-$AF$1-OM$3)), OM$3, FALSE)+VLOOKUP($AT27, INDIRECT(ADDRESS($AF$4, COLUMN()-$AF$2-OM$3)&amp;":"&amp;ADDRESS($AF$5, COLUMN()-$AF$1-OM$3)), OM$3, FALSE)</f>
        <v>50097899</v>
      </c>
      <c r="ON27" s="2" cm="1">
        <f t="array" aca="1" ref="ON27" ca="1">INDIRECT(ADDRESS(ROW(), ON$3-$AF$1+$AF$3))+VLOOKUP($AS27, INDIRECT(ADDRESS($AF$4, COLUMN()-$AF$2-ON$3)&amp;":"&amp;ADDRESS($AF$5, COLUMN()-$AF$1-ON$3)), ON$3, FALSE)+VLOOKUP($AT27, INDIRECT(ADDRESS($AF$4, COLUMN()-$AF$2-ON$3)&amp;":"&amp;ADDRESS($AF$5, COLUMN()-$AF$1-ON$3)), ON$3, FALSE)</f>
        <v>44488377</v>
      </c>
      <c r="OO27" s="2" cm="1">
        <f t="array" aca="1" ref="OO27" ca="1">INDIRECT(ADDRESS(ROW(), OO$3-$AF$1+$AF$3))+VLOOKUP($AS27, INDIRECT(ADDRESS($AF$4, COLUMN()-$AF$2-OO$3)&amp;":"&amp;ADDRESS($AF$5, COLUMN()-$AF$1-OO$3)), OO$3, FALSE)+VLOOKUP($AT27, INDIRECT(ADDRESS($AF$4, COLUMN()-$AF$2-OO$3)&amp;":"&amp;ADDRESS($AF$5, COLUMN()-$AF$1-OO$3)), OO$3, FALSE)</f>
        <v>67424505</v>
      </c>
      <c r="OP27" s="2" cm="1">
        <f t="array" aca="1" ref="OP27" ca="1">INDIRECT(ADDRESS(ROW(), OP$3-$AF$1+$AF$3))+VLOOKUP($AS27, INDIRECT(ADDRESS($AF$4, COLUMN()-$AF$2-OP$3)&amp;":"&amp;ADDRESS($AF$5, COLUMN()-$AF$1-OP$3)), OP$3, FALSE)+VLOOKUP($AT27, INDIRECT(ADDRESS($AF$4, COLUMN()-$AF$2-OP$3)&amp;":"&amp;ADDRESS($AF$5, COLUMN()-$AF$1-OP$3)), OP$3, FALSE)</f>
        <v>108586263</v>
      </c>
      <c r="OQ27" s="2" cm="1">
        <f t="array" aca="1" ref="OQ27" ca="1">INDIRECT(ADDRESS(ROW(), OQ$3-$AF$1+$AF$3))+VLOOKUP($AS27, INDIRECT(ADDRESS($AF$4, COLUMN()-$AF$2-OQ$3)&amp;":"&amp;ADDRESS($AF$5, COLUMN()-$AF$1-OQ$3)), OQ$3, FALSE)+VLOOKUP($AT27, INDIRECT(ADDRESS($AF$4, COLUMN()-$AF$2-OQ$3)&amp;":"&amp;ADDRESS($AF$5, COLUMN()-$AF$1-OQ$3)), OQ$3, FALSE)</f>
        <v>49268881</v>
      </c>
      <c r="OR27" s="2" cm="1">
        <f t="array" aca="1" ref="OR27" ca="1">INDIRECT(ADDRESS(ROW(), OR$3-$AF$1+$AF$3))+VLOOKUP($AS27, INDIRECT(ADDRESS($AF$4, COLUMN()-$AF$2-OR$3)&amp;":"&amp;ADDRESS($AF$5, COLUMN()-$AF$1-OR$3)), OR$3, FALSE)+VLOOKUP($AT27, INDIRECT(ADDRESS($AF$4, COLUMN()-$AF$2-OR$3)&amp;":"&amp;ADDRESS($AF$5, COLUMN()-$AF$1-OR$3)), OR$3, FALSE)</f>
        <v>17144725</v>
      </c>
      <c r="OS27" s="2" t="str">
        <f>LEFT($AH27, 1)&amp;RIGHT($A27, 1)</f>
        <v>FB</v>
      </c>
      <c r="OT27" s="2" t="str">
        <f>RIGHT($A27, 1)&amp;RIGHT($AH27, 1)</f>
        <v>BB</v>
      </c>
      <c r="OU27" s="2" t="str">
        <f t="shared" si="109"/>
        <v>FB</v>
      </c>
      <c r="OV27" s="2" cm="1">
        <f t="array" aca="1" ref="OV27" ca="1">INDIRECT(ADDRESS(ROW(), OV$3-$AF$1+$AF$3))+VLOOKUP($AS27, INDIRECT(ADDRESS($AF$4, COLUMN()-$AF$2-OV$3)&amp;":"&amp;ADDRESS($AF$5, COLUMN()-$AF$1-OV$3)), OV$3, FALSE)+VLOOKUP($AT27, INDIRECT(ADDRESS($AF$4, COLUMN()-$AF$2-OV$3)&amp;":"&amp;ADDRESS($AF$5, COLUMN()-$AF$1-OV$3)), OV$3, FALSE)</f>
        <v>58735339</v>
      </c>
      <c r="OW27" s="2" cm="1">
        <f t="array" aca="1" ref="OW27" ca="1">INDIRECT(ADDRESS(ROW(), OW$3-$AF$1+$AF$3))+VLOOKUP($AS27, INDIRECT(ADDRESS($AF$4, COLUMN()-$AF$2-OW$3)&amp;":"&amp;ADDRESS($AF$5, COLUMN()-$AF$1-OW$3)), OW$3, FALSE)+VLOOKUP($AT27, INDIRECT(ADDRESS($AF$4, COLUMN()-$AF$2-OW$3)&amp;":"&amp;ADDRESS($AF$5, COLUMN()-$AF$1-OW$3)), OW$3, FALSE)</f>
        <v>204579616</v>
      </c>
      <c r="OX27" s="2" cm="1">
        <f t="array" aca="1" ref="OX27" ca="1">INDIRECT(ADDRESS(ROW(), OX$3-$AF$1+$AF$3))+VLOOKUP($AS27, INDIRECT(ADDRESS($AF$4, COLUMN()-$AF$2-OX$3)&amp;":"&amp;ADDRESS($AF$5, COLUMN()-$AF$1-OX$3)), OX$3, FALSE)+VLOOKUP($AT27, INDIRECT(ADDRESS($AF$4, COLUMN()-$AF$2-OX$3)&amp;":"&amp;ADDRESS($AF$5, COLUMN()-$AF$1-OX$3)), OX$3, FALSE)</f>
        <v>59054096</v>
      </c>
      <c r="OY27" s="2" cm="1">
        <f t="array" aca="1" ref="OY27" ca="1">INDIRECT(ADDRESS(ROW(), OY$3-$AF$1+$AF$3))+VLOOKUP($AS27, INDIRECT(ADDRESS($AF$4, COLUMN()-$AF$2-OY$3)&amp;":"&amp;ADDRESS($AF$5, COLUMN()-$AF$1-OY$3)), OY$3, FALSE)+VLOOKUP($AT27, INDIRECT(ADDRESS($AF$4, COLUMN()-$AF$2-OY$3)&amp;":"&amp;ADDRESS($AF$5, COLUMN()-$AF$1-OY$3)), OY$3, FALSE)</f>
        <v>77672348</v>
      </c>
      <c r="OZ27" s="2" cm="1">
        <f t="array" aca="1" ref="OZ27" ca="1">INDIRECT(ADDRESS(ROW(), OZ$3-$AF$1+$AF$3))+VLOOKUP($AS27, INDIRECT(ADDRESS($AF$4, COLUMN()-$AF$2-OZ$3)&amp;":"&amp;ADDRESS($AF$5, COLUMN()-$AF$1-OZ$3)), OZ$3, FALSE)+VLOOKUP($AT27, INDIRECT(ADDRESS($AF$4, COLUMN()-$AF$2-OZ$3)&amp;":"&amp;ADDRESS($AF$5, COLUMN()-$AF$1-OZ$3)), OZ$3, FALSE)</f>
        <v>100310598</v>
      </c>
      <c r="PA27" s="2" cm="1">
        <f t="array" aca="1" ref="PA27" ca="1">INDIRECT(ADDRESS(ROW(), PA$3-$AF$1+$AF$3))+VLOOKUP($AS27, INDIRECT(ADDRESS($AF$4, COLUMN()-$AF$2-PA$3)&amp;":"&amp;ADDRESS($AF$5, COLUMN()-$AF$1-PA$3)), PA$3, FALSE)+VLOOKUP($AT27, INDIRECT(ADDRESS($AF$4, COLUMN()-$AF$2-PA$3)&amp;":"&amp;ADDRESS($AF$5, COLUMN()-$AF$1-PA$3)), PA$3, FALSE)</f>
        <v>89221768</v>
      </c>
      <c r="PB27" s="2" cm="1">
        <f t="array" aca="1" ref="PB27" ca="1">INDIRECT(ADDRESS(ROW(), PB$3-$AF$1+$AF$3))+VLOOKUP($AS27, INDIRECT(ADDRESS($AF$4, COLUMN()-$AF$2-PB$3)&amp;":"&amp;ADDRESS($AF$5, COLUMN()-$AF$1-PB$3)), PB$3, FALSE)+VLOOKUP($AT27, INDIRECT(ADDRESS($AF$4, COLUMN()-$AF$2-PB$3)&amp;":"&amp;ADDRESS($AF$5, COLUMN()-$AF$1-PB$3)), PB$3, FALSE)</f>
        <v>134704429</v>
      </c>
      <c r="PC27" s="2" cm="1">
        <f t="array" aca="1" ref="PC27" ca="1">INDIRECT(ADDRESS(ROW(), PC$3-$AF$1+$AF$3))+VLOOKUP($AS27, INDIRECT(ADDRESS($AF$4, COLUMN()-$AF$2-PC$3)&amp;":"&amp;ADDRESS($AF$5, COLUMN()-$AF$1-PC$3)), PC$3, FALSE)+VLOOKUP($AT27, INDIRECT(ADDRESS($AF$4, COLUMN()-$AF$2-PC$3)&amp;":"&amp;ADDRESS($AF$5, COLUMN()-$AF$1-PC$3)), PC$3, FALSE)</f>
        <v>216820624</v>
      </c>
      <c r="PD27" s="2" cm="1">
        <f t="array" aca="1" ref="PD27" ca="1">INDIRECT(ADDRESS(ROW(), PD$3-$AF$1+$AF$3))+VLOOKUP($AS27, INDIRECT(ADDRESS($AF$4, COLUMN()-$AF$2-PD$3)&amp;":"&amp;ADDRESS($AF$5, COLUMN()-$AF$1-PD$3)), PD$3, FALSE)+VLOOKUP($AT27, INDIRECT(ADDRESS($AF$4, COLUMN()-$AF$2-PD$3)&amp;":"&amp;ADDRESS($AF$5, COLUMN()-$AF$1-PD$3)), PD$3, FALSE)</f>
        <v>98496515</v>
      </c>
      <c r="PE27" s="2" cm="1">
        <f t="array" aca="1" ref="PE27" ca="1">INDIRECT(ADDRESS(ROW(), PE$3-$AF$1+$AF$3))+VLOOKUP($AS27, INDIRECT(ADDRESS($AF$4, COLUMN()-$AF$2-PE$3)&amp;":"&amp;ADDRESS($AF$5, COLUMN()-$AF$1-PE$3)), PE$3, FALSE)+VLOOKUP($AT27, INDIRECT(ADDRESS($AF$4, COLUMN()-$AF$2-PE$3)&amp;":"&amp;ADDRESS($AF$5, COLUMN()-$AF$1-PE$3)), PE$3, FALSE)</f>
        <v>34146490</v>
      </c>
      <c r="PF27" s="2" t="str">
        <f>LEFT($AH27, 1)&amp;RIGHT($A27, 1)</f>
        <v>FB</v>
      </c>
      <c r="PG27" s="2" t="str">
        <f>RIGHT($A27, 1)&amp;RIGHT($AH27, 1)</f>
        <v>BB</v>
      </c>
      <c r="PH27" s="2" t="str">
        <f t="shared" si="110"/>
        <v>FB</v>
      </c>
      <c r="PI27" s="2" cm="1">
        <f t="array" aca="1" ref="PI27" ca="1">INDIRECT(ADDRESS(ROW(), PI$3-$AF$1+$AF$3))+VLOOKUP($AS27, INDIRECT(ADDRESS($AF$4, COLUMN()-$AF$2-PI$3)&amp;":"&amp;ADDRESS($AF$5, COLUMN()-$AF$1-PI$3)), PI$3, FALSE)+VLOOKUP($AT27, INDIRECT(ADDRESS($AF$4, COLUMN()-$AF$2-PI$3)&amp;":"&amp;ADDRESS($AF$5, COLUMN()-$AF$1-PI$3)), PI$3, FALSE)</f>
        <v>117442969</v>
      </c>
      <c r="PJ27" s="2" cm="1">
        <f t="array" aca="1" ref="PJ27" ca="1">INDIRECT(ADDRESS(ROW(), PJ$3-$AF$1+$AF$3))+VLOOKUP($AS27, INDIRECT(ADDRESS($AF$4, COLUMN()-$AF$2-PJ$3)&amp;":"&amp;ADDRESS($AF$5, COLUMN()-$AF$1-PJ$3)), PJ$3, FALSE)+VLOOKUP($AT27, INDIRECT(ADDRESS($AF$4, COLUMN()-$AF$2-PJ$3)&amp;":"&amp;ADDRESS($AF$5, COLUMN()-$AF$1-PJ$3)), PJ$3, FALSE)</f>
        <v>409687216</v>
      </c>
      <c r="PK27" s="2" cm="1">
        <f t="array" aca="1" ref="PK27" ca="1">INDIRECT(ADDRESS(ROW(), PK$3-$AF$1+$AF$3))+VLOOKUP($AS27, INDIRECT(ADDRESS($AF$4, COLUMN()-$AF$2-PK$3)&amp;":"&amp;ADDRESS($AF$5, COLUMN()-$AF$1-PK$3)), PK$3, FALSE)+VLOOKUP($AT27, INDIRECT(ADDRESS($AF$4, COLUMN()-$AF$2-PK$3)&amp;":"&amp;ADDRESS($AF$5, COLUMN()-$AF$1-PK$3)), PK$3, FALSE)</f>
        <v>118067992</v>
      </c>
      <c r="PL27" s="2" cm="1">
        <f t="array" aca="1" ref="PL27" ca="1">INDIRECT(ADDRESS(ROW(), PL$3-$AF$1+$AF$3))+VLOOKUP($AS27, INDIRECT(ADDRESS($AF$4, COLUMN()-$AF$2-PL$3)&amp;":"&amp;ADDRESS($AF$5, COLUMN()-$AF$1-PL$3)), PL$3, FALSE)+VLOOKUP($AT27, INDIRECT(ADDRESS($AF$4, COLUMN()-$AF$2-PL$3)&amp;":"&amp;ADDRESS($AF$5, COLUMN()-$AF$1-PL$3)), PL$3, FALSE)</f>
        <v>155355209</v>
      </c>
      <c r="PM27" s="2" cm="1">
        <f t="array" aca="1" ref="PM27" ca="1">INDIRECT(ADDRESS(ROW(), PM$3-$AF$1+$AF$3))+VLOOKUP($AS27, INDIRECT(ADDRESS($AF$4, COLUMN()-$AF$2-PM$3)&amp;":"&amp;ADDRESS($AF$5, COLUMN()-$AF$1-PM$3)), PM$3, FALSE)+VLOOKUP($AT27, INDIRECT(ADDRESS($AF$4, COLUMN()-$AF$2-PM$3)&amp;":"&amp;ADDRESS($AF$5, COLUMN()-$AF$1-PM$3)), PM$3, FALSE)</f>
        <v>200870041</v>
      </c>
      <c r="PN27" s="2" cm="1">
        <f t="array" aca="1" ref="PN27" ca="1">INDIRECT(ADDRESS(ROW(), PN$3-$AF$1+$AF$3))+VLOOKUP($AS27, INDIRECT(ADDRESS($AF$4, COLUMN()-$AF$2-PN$3)&amp;":"&amp;ADDRESS($AF$5, COLUMN()-$AF$1-PN$3)), PN$3, FALSE)+VLOOKUP($AT27, INDIRECT(ADDRESS($AF$4, COLUMN()-$AF$2-PN$3)&amp;":"&amp;ADDRESS($AF$5, COLUMN()-$AF$1-PN$3)), PN$3, FALSE)</f>
        <v>178830299</v>
      </c>
      <c r="PO27" s="2" cm="1">
        <f t="array" aca="1" ref="PO27" ca="1">INDIRECT(ADDRESS(ROW(), PO$3-$AF$1+$AF$3))+VLOOKUP($AS27, INDIRECT(ADDRESS($AF$4, COLUMN()-$AF$2-PO$3)&amp;":"&amp;ADDRESS($AF$5, COLUMN()-$AF$1-PO$3)), PO$3, FALSE)+VLOOKUP($AT27, INDIRECT(ADDRESS($AF$4, COLUMN()-$AF$2-PO$3)&amp;":"&amp;ADDRESS($AF$5, COLUMN()-$AF$1-PO$3)), PO$3, FALSE)</f>
        <v>269179357</v>
      </c>
      <c r="PP27" s="2" cm="1">
        <f t="array" aca="1" ref="PP27" ca="1">INDIRECT(ADDRESS(ROW(), PP$3-$AF$1+$AF$3))+VLOOKUP($AS27, INDIRECT(ADDRESS($AF$4, COLUMN()-$AF$2-PP$3)&amp;":"&amp;ADDRESS($AF$5, COLUMN()-$AF$1-PP$3)), PP$3, FALSE)+VLOOKUP($AT27, INDIRECT(ADDRESS($AF$4, COLUMN()-$AF$2-PP$3)&amp;":"&amp;ADDRESS($AF$5, COLUMN()-$AF$1-PP$3)), PP$3, FALSE)</f>
        <v>433034794</v>
      </c>
      <c r="PQ27" s="2" cm="1">
        <f t="array" aca="1" ref="PQ27" ca="1">INDIRECT(ADDRESS(ROW(), PQ$3-$AF$1+$AF$3))+VLOOKUP($AS27, INDIRECT(ADDRESS($AF$4, COLUMN()-$AF$2-PQ$3)&amp;":"&amp;ADDRESS($AF$5, COLUMN()-$AF$1-PQ$3)), PQ$3, FALSE)+VLOOKUP($AT27, INDIRECT(ADDRESS($AF$4, COLUMN()-$AF$2-PQ$3)&amp;":"&amp;ADDRESS($AF$5, COLUMN()-$AF$1-PQ$3)), PQ$3, FALSE)</f>
        <v>196970036</v>
      </c>
      <c r="PR27" s="2" cm="1">
        <f t="array" aca="1" ref="PR27" ca="1">INDIRECT(ADDRESS(ROW(), PR$3-$AF$1+$AF$3))+VLOOKUP($AS27, INDIRECT(ADDRESS($AF$4, COLUMN()-$AF$2-PR$3)&amp;":"&amp;ADDRESS($AF$5, COLUMN()-$AF$1-PR$3)), PR$3, FALSE)+VLOOKUP($AT27, INDIRECT(ADDRESS($AF$4, COLUMN()-$AF$2-PR$3)&amp;":"&amp;ADDRESS($AF$5, COLUMN()-$AF$1-PR$3)), PR$3, FALSE)</f>
        <v>68045734</v>
      </c>
      <c r="PS27" s="2" t="str">
        <f>LEFT($AH27, 1)&amp;RIGHT($A27, 1)</f>
        <v>FB</v>
      </c>
      <c r="PT27" s="2" t="str">
        <f>RIGHT($A27, 1)&amp;RIGHT($AH27, 1)</f>
        <v>BB</v>
      </c>
      <c r="PU27" s="2" t="str">
        <f t="shared" si="111"/>
        <v>FB</v>
      </c>
      <c r="PV27" s="2" cm="1">
        <f t="array" aca="1" ref="PV27" ca="1">INDIRECT(ADDRESS(ROW(), PV$3-$AF$1+$AF$3))+VLOOKUP($AS27, INDIRECT(ADDRESS($AF$4, COLUMN()-$AF$2-PV$3)&amp;":"&amp;ADDRESS($AF$5, COLUMN()-$AF$1-PV$3)), PV$3, FALSE)+VLOOKUP($AT27, INDIRECT(ADDRESS($AF$4, COLUMN()-$AF$2-PV$3)&amp;":"&amp;ADDRESS($AF$5, COLUMN()-$AF$1-PV$3)), PV$3, FALSE)</f>
        <v>234874734</v>
      </c>
      <c r="PW27" s="2" cm="1">
        <f t="array" aca="1" ref="PW27" ca="1">INDIRECT(ADDRESS(ROW(), PW$3-$AF$1+$AF$3))+VLOOKUP($AS27, INDIRECT(ADDRESS($AF$4, COLUMN()-$AF$2-PW$3)&amp;":"&amp;ADDRESS($AF$5, COLUMN()-$AF$1-PW$3)), PW$3, FALSE)+VLOOKUP($AT27, INDIRECT(ADDRESS($AF$4, COLUMN()-$AF$2-PW$3)&amp;":"&amp;ADDRESS($AF$5, COLUMN()-$AF$1-PW$3)), PW$3, FALSE)</f>
        <v>820140270</v>
      </c>
      <c r="PX27" s="2" cm="1">
        <f t="array" aca="1" ref="PX27" ca="1">INDIRECT(ADDRESS(ROW(), PX$3-$AF$1+$AF$3))+VLOOKUP($AS27, INDIRECT(ADDRESS($AF$4, COLUMN()-$AF$2-PX$3)&amp;":"&amp;ADDRESS($AF$5, COLUMN()-$AF$1-PX$3)), PX$3, FALSE)+VLOOKUP($AT27, INDIRECT(ADDRESS($AF$4, COLUMN()-$AF$2-PX$3)&amp;":"&amp;ADDRESS($AF$5, COLUMN()-$AF$1-PX$3)), PX$3, FALSE)</f>
        <v>236024599</v>
      </c>
      <c r="PY27" s="2" cm="1">
        <f t="array" aca="1" ref="PY27" ca="1">INDIRECT(ADDRESS(ROW(), PY$3-$AF$1+$AF$3))+VLOOKUP($AS27, INDIRECT(ADDRESS($AF$4, COLUMN()-$AF$2-PY$3)&amp;":"&amp;ADDRESS($AF$5, COLUMN()-$AF$1-PY$3)), PY$3, FALSE)+VLOOKUP($AT27, INDIRECT(ADDRESS($AF$4, COLUMN()-$AF$2-PY$3)&amp;":"&amp;ADDRESS($AF$5, COLUMN()-$AF$1-PY$3)), PY$3, FALSE)</f>
        <v>310731810</v>
      </c>
      <c r="PZ27" s="2" cm="1">
        <f t="array" aca="1" ref="PZ27" ca="1">INDIRECT(ADDRESS(ROW(), PZ$3-$AF$1+$AF$3))+VLOOKUP($AS27, INDIRECT(ADDRESS($AF$4, COLUMN()-$AF$2-PZ$3)&amp;":"&amp;ADDRESS($AF$5, COLUMN()-$AF$1-PZ$3)), PZ$3, FALSE)+VLOOKUP($AT27, INDIRECT(ADDRESS($AF$4, COLUMN()-$AF$2-PZ$3)&amp;":"&amp;ADDRESS($AF$5, COLUMN()-$AF$1-PZ$3)), PZ$3, FALSE)</f>
        <v>402244142</v>
      </c>
      <c r="QA27" s="2" cm="1">
        <f t="array" aca="1" ref="QA27" ca="1">INDIRECT(ADDRESS(ROW(), QA$3-$AF$1+$AF$3))+VLOOKUP($AS27, INDIRECT(ADDRESS($AF$4, COLUMN()-$AF$2-QA$3)&amp;":"&amp;ADDRESS($AF$5, COLUMN()-$AF$1-QA$3)), QA$3, FALSE)+VLOOKUP($AT27, INDIRECT(ADDRESS($AF$4, COLUMN()-$AF$2-QA$3)&amp;":"&amp;ADDRESS($AF$5, COLUMN()-$AF$1-QA$3)), QA$3, FALSE)</f>
        <v>358263154</v>
      </c>
      <c r="QB27" s="2" cm="1">
        <f t="array" aca="1" ref="QB27" ca="1">INDIRECT(ADDRESS(ROW(), QB$3-$AF$1+$AF$3))+VLOOKUP($AS27, INDIRECT(ADDRESS($AF$4, COLUMN()-$AF$2-QB$3)&amp;":"&amp;ADDRESS($AF$5, COLUMN()-$AF$1-QB$3)), QB$3, FALSE)+VLOOKUP($AT27, INDIRECT(ADDRESS($AF$4, COLUMN()-$AF$2-QB$3)&amp;":"&amp;ADDRESS($AF$5, COLUMN()-$AF$1-QB$3)), QB$3, FALSE)</f>
        <v>537995724</v>
      </c>
      <c r="QC27" s="2" cm="1">
        <f t="array" aca="1" ref="QC27" ca="1">INDIRECT(ADDRESS(ROW(), QC$3-$AF$1+$AF$3))+VLOOKUP($AS27, INDIRECT(ADDRESS($AF$4, COLUMN()-$AF$2-QC$3)&amp;":"&amp;ADDRESS($AF$5, COLUMN()-$AF$1-QC$3)), QC$3, FALSE)+VLOOKUP($AT27, INDIRECT(ADDRESS($AF$4, COLUMN()-$AF$2-QC$3)&amp;":"&amp;ADDRESS($AF$5, COLUMN()-$AF$1-QC$3)), QC$3, FALSE)</f>
        <v>865039579</v>
      </c>
      <c r="QD27" s="2" cm="1">
        <f t="array" aca="1" ref="QD27" ca="1">INDIRECT(ADDRESS(ROW(), QD$3-$AF$1+$AF$3))+VLOOKUP($AS27, INDIRECT(ADDRESS($AF$4, COLUMN()-$AF$2-QD$3)&amp;":"&amp;ADDRESS($AF$5, COLUMN()-$AF$1-QD$3)), QD$3, FALSE)+VLOOKUP($AT27, INDIRECT(ADDRESS($AF$4, COLUMN()-$AF$2-QD$3)&amp;":"&amp;ADDRESS($AF$5, COLUMN()-$AF$1-QD$3)), QD$3, FALSE)</f>
        <v>393986551</v>
      </c>
      <c r="QE27" s="2" cm="1">
        <f t="array" aca="1" ref="QE27" ca="1">INDIRECT(ADDRESS(ROW(), QE$3-$AF$1+$AF$3))+VLOOKUP($AS27, INDIRECT(ADDRESS($AF$4, COLUMN()-$AF$2-QE$3)&amp;":"&amp;ADDRESS($AF$5, COLUMN()-$AF$1-QE$3)), QE$3, FALSE)+VLOOKUP($AT27, INDIRECT(ADDRESS($AF$4, COLUMN()-$AF$2-QE$3)&amp;":"&amp;ADDRESS($AF$5, COLUMN()-$AF$1-QE$3)), QE$3, FALSE)</f>
        <v>135666732</v>
      </c>
      <c r="QF27" s="2" t="str">
        <f>LEFT($AH27, 1)&amp;RIGHT($A27, 1)</f>
        <v>FB</v>
      </c>
      <c r="QG27" s="2" t="str">
        <f>RIGHT($A27, 1)&amp;RIGHT($AH27, 1)</f>
        <v>BB</v>
      </c>
      <c r="QH27" s="2" t="str">
        <f t="shared" si="112"/>
        <v>FB</v>
      </c>
      <c r="QI27" s="2" cm="1">
        <f t="array" aca="1" ref="QI27" ca="1">INDIRECT(ADDRESS(ROW(), QI$3-$AF$1+$AF$3))+VLOOKUP($AS27, INDIRECT(ADDRESS($AF$4, COLUMN()-$AF$2-QI$3)&amp;":"&amp;ADDRESS($AF$5, COLUMN()-$AF$1-QI$3)), QI$3, FALSE)+VLOOKUP($AT27, INDIRECT(ADDRESS($AF$4, COLUMN()-$AF$2-QI$3)&amp;":"&amp;ADDRESS($AF$5, COLUMN()-$AF$1-QI$3)), QI$3, FALSE)</f>
        <v>469786721</v>
      </c>
      <c r="QJ27" s="2" cm="1">
        <f t="array" aca="1" ref="QJ27" ca="1">INDIRECT(ADDRESS(ROW(), QJ$3-$AF$1+$AF$3))+VLOOKUP($AS27, INDIRECT(ADDRESS($AF$4, COLUMN()-$AF$2-QJ$3)&amp;":"&amp;ADDRESS($AF$5, COLUMN()-$AF$1-QJ$3)), QJ$3, FALSE)+VLOOKUP($AT27, INDIRECT(ADDRESS($AF$4, COLUMN()-$AF$2-QJ$3)&amp;":"&amp;ADDRESS($AF$5, COLUMN()-$AF$1-QJ$3)), QJ$3, FALSE)</f>
        <v>1641356211</v>
      </c>
      <c r="QK27" s="2" cm="1">
        <f t="array" aca="1" ref="QK27" ca="1">INDIRECT(ADDRESS(ROW(), QK$3-$AF$1+$AF$3))+VLOOKUP($AS27, INDIRECT(ADDRESS($AF$4, COLUMN()-$AF$2-QK$3)&amp;":"&amp;ADDRESS($AF$5, COLUMN()-$AF$1-QK$3)), QK$3, FALSE)+VLOOKUP($AT27, INDIRECT(ADDRESS($AF$4, COLUMN()-$AF$2-QK$3)&amp;":"&amp;ADDRESS($AF$5, COLUMN()-$AF$1-QK$3)), QK$3, FALSE)</f>
        <v>471786005</v>
      </c>
      <c r="QL27" s="2" cm="1">
        <f t="array" aca="1" ref="QL27" ca="1">INDIRECT(ADDRESS(ROW(), QL$3-$AF$1+$AF$3))+VLOOKUP($AS27, INDIRECT(ADDRESS($AF$4, COLUMN()-$AF$2-QL$3)&amp;":"&amp;ADDRESS($AF$5, COLUMN()-$AF$1-QL$3)), QL$3, FALSE)+VLOOKUP($AT27, INDIRECT(ADDRESS($AF$4, COLUMN()-$AF$2-QL$3)&amp;":"&amp;ADDRESS($AF$5, COLUMN()-$AF$1-QL$3)), QL$3, FALSE)</f>
        <v>621504602</v>
      </c>
      <c r="QM27" s="2" cm="1">
        <f t="array" aca="1" ref="QM27" ca="1">INDIRECT(ADDRESS(ROW(), QM$3-$AF$1+$AF$3))+VLOOKUP($AS27, INDIRECT(ADDRESS($AF$4, COLUMN()-$AF$2-QM$3)&amp;":"&amp;ADDRESS($AF$5, COLUMN()-$AF$1-QM$3)), QM$3, FALSE)+VLOOKUP($AT27, INDIRECT(ADDRESS($AF$4, COLUMN()-$AF$2-QM$3)&amp;":"&amp;ADDRESS($AF$5, COLUMN()-$AF$1-QM$3)), QM$3, FALSE)</f>
        <v>805481260</v>
      </c>
      <c r="QN27" s="2" cm="1">
        <f t="array" aca="1" ref="QN27" ca="1">INDIRECT(ADDRESS(ROW(), QN$3-$AF$1+$AF$3))+VLOOKUP($AS27, INDIRECT(ADDRESS($AF$4, COLUMN()-$AF$2-QN$3)&amp;":"&amp;ADDRESS($AF$5, COLUMN()-$AF$1-QN$3)), QN$3, FALSE)+VLOOKUP($AT27, INDIRECT(ADDRESS($AF$4, COLUMN()-$AF$2-QN$3)&amp;":"&amp;ADDRESS($AF$5, COLUMN()-$AF$1-QN$3)), QN$3, FALSE)</f>
        <v>717452600</v>
      </c>
      <c r="QO27" s="2" cm="1">
        <f t="array" aca="1" ref="QO27" ca="1">INDIRECT(ADDRESS(ROW(), QO$3-$AF$1+$AF$3))+VLOOKUP($AS27, INDIRECT(ADDRESS($AF$4, COLUMN()-$AF$2-QO$3)&amp;":"&amp;ADDRESS($AF$5, COLUMN()-$AF$1-QO$3)), QO$3, FALSE)+VLOOKUP($AT27, INDIRECT(ADDRESS($AF$4, COLUMN()-$AF$2-QO$3)&amp;":"&amp;ADDRESS($AF$5, COLUMN()-$AF$1-QO$3)), QO$3, FALSE)</f>
        <v>1075424970</v>
      </c>
      <c r="QP27" s="2" cm="1">
        <f t="array" aca="1" ref="QP27" ca="1">INDIRECT(ADDRESS(ROW(), QP$3-$AF$1+$AF$3))+VLOOKUP($AS27, INDIRECT(ADDRESS($AF$4, COLUMN()-$AF$2-QP$3)&amp;":"&amp;ADDRESS($AF$5, COLUMN()-$AF$1-QP$3)), QP$3, FALSE)+VLOOKUP($AT27, INDIRECT(ADDRESS($AF$4, COLUMN()-$AF$2-QP$3)&amp;":"&amp;ADDRESS($AF$5, COLUMN()-$AF$1-QP$3)), QP$3, FALSE)</f>
        <v>1728344385</v>
      </c>
      <c r="QQ27" s="2" cm="1">
        <f t="array" aca="1" ref="QQ27" ca="1">INDIRECT(ADDRESS(ROW(), QQ$3-$AF$1+$AF$3))+VLOOKUP($AS27, INDIRECT(ADDRESS($AF$4, COLUMN()-$AF$2-QQ$3)&amp;":"&amp;ADDRESS($AF$5, COLUMN()-$AF$1-QQ$3)), QQ$3, FALSE)+VLOOKUP($AT27, INDIRECT(ADDRESS($AF$4, COLUMN()-$AF$2-QQ$3)&amp;":"&amp;ADDRESS($AF$5, COLUMN()-$AF$1-QQ$3)), QQ$3, FALSE)</f>
        <v>788187720</v>
      </c>
      <c r="QR27" s="2" cm="1">
        <f t="array" aca="1" ref="QR27" ca="1">INDIRECT(ADDRESS(ROW(), QR$3-$AF$1+$AF$3))+VLOOKUP($AS27, INDIRECT(ADDRESS($AF$4, COLUMN()-$AF$2-QR$3)&amp;":"&amp;ADDRESS($AF$5, COLUMN()-$AF$1-QR$3)), QR$3, FALSE)+VLOOKUP($AT27, INDIRECT(ADDRESS($AF$4, COLUMN()-$AF$2-QR$3)&amp;":"&amp;ADDRESS($AF$5, COLUMN()-$AF$1-QR$3)), QR$3, FALSE)</f>
        <v>270610117</v>
      </c>
      <c r="QS27" s="2" t="str">
        <f>LEFT($AH27, 1)&amp;RIGHT($A27, 1)</f>
        <v>FB</v>
      </c>
      <c r="QT27" s="2" t="str">
        <f>RIGHT($A27, 1)&amp;RIGHT($AH27, 1)</f>
        <v>BB</v>
      </c>
      <c r="QU27" s="2" t="str">
        <f t="shared" si="113"/>
        <v>FB</v>
      </c>
      <c r="QV27" s="2" cm="1">
        <f t="array" aca="1" ref="QV27" ca="1">INDIRECT(ADDRESS(ROW(), QV$3-$AF$1+$AF$3))+VLOOKUP($AS27, INDIRECT(ADDRESS($AF$4, COLUMN()-$AF$2-QV$3)&amp;":"&amp;ADDRESS($AF$5, COLUMN()-$AF$1-QV$3)), QV$3, FALSE)+VLOOKUP($AT27, INDIRECT(ADDRESS($AF$4, COLUMN()-$AF$2-QV$3)&amp;":"&amp;ADDRESS($AF$5, COLUMN()-$AF$1-QV$3)), QV$3, FALSE)</f>
        <v>939741752</v>
      </c>
      <c r="QW27" s="2" cm="1">
        <f t="array" aca="1" ref="QW27" ca="1">INDIRECT(ADDRESS(ROW(), QW$3-$AF$1+$AF$3))+VLOOKUP($AS27, INDIRECT(ADDRESS($AF$4, COLUMN()-$AF$2-QW$3)&amp;":"&amp;ADDRESS($AF$5, COLUMN()-$AF$1-QW$3)), QW$3, FALSE)+VLOOKUP($AT27, INDIRECT(ADDRESS($AF$4, COLUMN()-$AF$2-QW$3)&amp;":"&amp;ADDRESS($AF$5, COLUMN()-$AF$1-QW$3)), QW$3, FALSE)</f>
        <v>3284157511</v>
      </c>
      <c r="QX27" s="2" cm="1">
        <f t="array" aca="1" ref="QX27" ca="1">INDIRECT(ADDRESS(ROW(), QX$3-$AF$1+$AF$3))+VLOOKUP($AS27, INDIRECT(ADDRESS($AF$4, COLUMN()-$AF$2-QX$3)&amp;":"&amp;ADDRESS($AF$5, COLUMN()-$AF$1-QX$3)), QX$3, FALSE)+VLOOKUP($AT27, INDIRECT(ADDRESS($AF$4, COLUMN()-$AF$2-QX$3)&amp;":"&amp;ADDRESS($AF$5, COLUMN()-$AF$1-QX$3)), QX$3, FALSE)</f>
        <v>943005492</v>
      </c>
      <c r="QY27" s="2" cm="1">
        <f t="array" aca="1" ref="QY27" ca="1">INDIRECT(ADDRESS(ROW(), QY$3-$AF$1+$AF$3))+VLOOKUP($AS27, INDIRECT(ADDRESS($AF$4, COLUMN()-$AF$2-QY$3)&amp;":"&amp;ADDRESS($AF$5, COLUMN()-$AF$1-QY$3)), QY$3, FALSE)+VLOOKUP($AT27, INDIRECT(ADDRESS($AF$4, COLUMN()-$AF$2-QY$3)&amp;":"&amp;ADDRESS($AF$5, COLUMN()-$AF$1-QY$3)), QY$3, FALSE)</f>
        <v>1243091551</v>
      </c>
      <c r="QZ27" s="2" cm="1">
        <f t="array" aca="1" ref="QZ27" ca="1">INDIRECT(ADDRESS(ROW(), QZ$3-$AF$1+$AF$3))+VLOOKUP($AS27, INDIRECT(ADDRESS($AF$4, COLUMN()-$AF$2-QZ$3)&amp;":"&amp;ADDRESS($AF$5, COLUMN()-$AF$1-QZ$3)), QZ$3, FALSE)+VLOOKUP($AT27, INDIRECT(ADDRESS($AF$4, COLUMN()-$AF$2-QZ$3)&amp;":"&amp;ADDRESS($AF$5, COLUMN()-$AF$1-QZ$3)), QZ$3, FALSE)</f>
        <v>1612851632</v>
      </c>
      <c r="RA27" s="2" cm="1">
        <f t="array" aca="1" ref="RA27" ca="1">INDIRECT(ADDRESS(ROW(), RA$3-$AF$1+$AF$3))+VLOOKUP($AS27, INDIRECT(ADDRESS($AF$4, COLUMN()-$AF$2-RA$3)&amp;":"&amp;ADDRESS($AF$5, COLUMN()-$AF$1-RA$3)), RA$3, FALSE)+VLOOKUP($AT27, INDIRECT(ADDRESS($AF$4, COLUMN()-$AF$2-RA$3)&amp;":"&amp;ADDRESS($AF$5, COLUMN()-$AF$1-RA$3)), RA$3, FALSE)</f>
        <v>1436299937</v>
      </c>
      <c r="RB27" s="2" cm="1">
        <f t="array" aca="1" ref="RB27" ca="1">INDIRECT(ADDRESS(ROW(), RB$3-$AF$1+$AF$3))+VLOOKUP($AS27, INDIRECT(ADDRESS($AF$4, COLUMN()-$AF$2-RB$3)&amp;":"&amp;ADDRESS($AF$5, COLUMN()-$AF$1-RB$3)), RB$3, FALSE)+VLOOKUP($AT27, INDIRECT(ADDRESS($AF$4, COLUMN()-$AF$2-RB$3)&amp;":"&amp;ADDRESS($AF$5, COLUMN()-$AF$1-RB$3)), RB$3, FALSE)</f>
        <v>2149977985</v>
      </c>
      <c r="RC27" s="2" cm="1">
        <f t="array" aca="1" ref="RC27" ca="1">INDIRECT(ADDRESS(ROW(), RC$3-$AF$1+$AF$3))+VLOOKUP($AS27, INDIRECT(ADDRESS($AF$4, COLUMN()-$AF$2-RC$3)&amp;":"&amp;ADDRESS($AF$5, COLUMN()-$AF$1-RC$3)), RC$3, FALSE)+VLOOKUP($AT27, INDIRECT(ADDRESS($AF$4, COLUMN()-$AF$2-RC$3)&amp;":"&amp;ADDRESS($AF$5, COLUMN()-$AF$1-RC$3)), RC$3, FALSE)</f>
        <v>3453790600</v>
      </c>
      <c r="RD27" s="2" cm="1">
        <f t="array" aca="1" ref="RD27" ca="1">INDIRECT(ADDRESS(ROW(), RD$3-$AF$1+$AF$3))+VLOOKUP($AS27, INDIRECT(ADDRESS($AF$4, COLUMN()-$AF$2-RD$3)&amp;":"&amp;ADDRESS($AF$5, COLUMN()-$AF$1-RD$3)), RD$3, FALSE)+VLOOKUP($AT27, INDIRECT(ADDRESS($AF$4, COLUMN()-$AF$2-RD$3)&amp;":"&amp;ADDRESS($AF$5, COLUMN()-$AF$1-RD$3)), RD$3, FALSE)</f>
        <v>1576960140</v>
      </c>
      <c r="RE27" s="2" cm="1">
        <f t="array" aca="1" ref="RE27" ca="1">INDIRECT(ADDRESS(ROW(), RE$3-$AF$1+$AF$3))+VLOOKUP($AS27, INDIRECT(ADDRESS($AF$4, COLUMN()-$AF$2-RE$3)&amp;":"&amp;ADDRESS($AF$5, COLUMN()-$AF$1-RE$3)), RE$3, FALSE)+VLOOKUP($AT27, INDIRECT(ADDRESS($AF$4, COLUMN()-$AF$2-RE$3)&amp;":"&amp;ADDRESS($AF$5, COLUMN()-$AF$1-RE$3)), RE$3, FALSE)</f>
        <v>539992583</v>
      </c>
      <c r="RF27" s="2" t="str">
        <f>LEFT($AH27, 1)&amp;RIGHT($A27, 1)</f>
        <v>FB</v>
      </c>
      <c r="RG27" s="2" t="str">
        <f>RIGHT($A27, 1)&amp;RIGHT($AH27, 1)</f>
        <v>BB</v>
      </c>
      <c r="RH27" s="2" t="str">
        <f t="shared" si="114"/>
        <v>FB</v>
      </c>
      <c r="RI27" s="2" cm="1">
        <f t="array" aca="1" ref="RI27" ca="1">INDIRECT(ADDRESS(ROW(), RI$3-$AF$1+$AF$3))+VLOOKUP($AS27, INDIRECT(ADDRESS($AF$4, COLUMN()-$AF$2-RI$3)&amp;":"&amp;ADDRESS($AF$5, COLUMN()-$AF$1-RI$3)), RI$3, FALSE)+VLOOKUP($AT27, INDIRECT(ADDRESS($AF$4, COLUMN()-$AF$2-RI$3)&amp;":"&amp;ADDRESS($AF$5, COLUMN()-$AF$1-RI$3)), RI$3, FALSE)</f>
        <v>1879919748</v>
      </c>
      <c r="RJ27" s="2" cm="1">
        <f t="array" aca="1" ref="RJ27" ca="1">INDIRECT(ADDRESS(ROW(), RJ$3-$AF$1+$AF$3))+VLOOKUP($AS27, INDIRECT(ADDRESS($AF$4, COLUMN()-$AF$2-RJ$3)&amp;":"&amp;ADDRESS($AF$5, COLUMN()-$AF$1-RJ$3)), RJ$3, FALSE)+VLOOKUP($AT27, INDIRECT(ADDRESS($AF$4, COLUMN()-$AF$2-RJ$3)&amp;":"&amp;ADDRESS($AF$5, COLUMN()-$AF$1-RJ$3)), RJ$3, FALSE)</f>
        <v>6570125170</v>
      </c>
      <c r="RK27" s="2" cm="1">
        <f t="array" aca="1" ref="RK27" ca="1">INDIRECT(ADDRESS(ROW(), RK$3-$AF$1+$AF$3))+VLOOKUP($AS27, INDIRECT(ADDRESS($AF$4, COLUMN()-$AF$2-RK$3)&amp;":"&amp;ADDRESS($AF$5, COLUMN()-$AF$1-RK$3)), RK$3, FALSE)+VLOOKUP($AT27, INDIRECT(ADDRESS($AF$4, COLUMN()-$AF$2-RK$3)&amp;":"&amp;ADDRESS($AF$5, COLUMN()-$AF$1-RK$3)), RK$3, FALSE)</f>
        <v>1884852640</v>
      </c>
      <c r="RL27" s="2" cm="1">
        <f t="array" aca="1" ref="RL27" ca="1">INDIRECT(ADDRESS(ROW(), RL$3-$AF$1+$AF$3))+VLOOKUP($AS27, INDIRECT(ADDRESS($AF$4, COLUMN()-$AF$2-RL$3)&amp;":"&amp;ADDRESS($AF$5, COLUMN()-$AF$1-RL$3)), RL$3, FALSE)+VLOOKUP($AT27, INDIRECT(ADDRESS($AF$4, COLUMN()-$AF$2-RL$3)&amp;":"&amp;ADDRESS($AF$5, COLUMN()-$AF$1-RL$3)), RL$3, FALSE)</f>
        <v>2486333718</v>
      </c>
      <c r="RM27" s="2" cm="1">
        <f t="array" aca="1" ref="RM27" ca="1">INDIRECT(ADDRESS(ROW(), RM$3-$AF$1+$AF$3))+VLOOKUP($AS27, INDIRECT(ADDRESS($AF$4, COLUMN()-$AF$2-RM$3)&amp;":"&amp;ADDRESS($AF$5, COLUMN()-$AF$1-RM$3)), RM$3, FALSE)+VLOOKUP($AT27, INDIRECT(ADDRESS($AF$4, COLUMN()-$AF$2-RM$3)&amp;":"&amp;ADDRESS($AF$5, COLUMN()-$AF$1-RM$3)), RM$3, FALSE)</f>
        <v>3229225111</v>
      </c>
      <c r="RN27" s="2" cm="1">
        <f t="array" aca="1" ref="RN27" ca="1">INDIRECT(ADDRESS(ROW(), RN$3-$AF$1+$AF$3))+VLOOKUP($AS27, INDIRECT(ADDRESS($AF$4, COLUMN()-$AF$2-RN$3)&amp;":"&amp;ADDRESS($AF$5, COLUMN()-$AF$1-RN$3)), RN$3, FALSE)+VLOOKUP($AT27, INDIRECT(ADDRESS($AF$4, COLUMN()-$AF$2-RN$3)&amp;":"&amp;ADDRESS($AF$5, COLUMN()-$AF$1-RN$3)), RN$3, FALSE)</f>
        <v>2874656617</v>
      </c>
      <c r="RO27" s="2" cm="1">
        <f t="array" aca="1" ref="RO27" ca="1">INDIRECT(ADDRESS(ROW(), RO$3-$AF$1+$AF$3))+VLOOKUP($AS27, INDIRECT(ADDRESS($AF$4, COLUMN()-$AF$2-RO$3)&amp;":"&amp;ADDRESS($AF$5, COLUMN()-$AF$1-RO$3)), RO$3, FALSE)+VLOOKUP($AT27, INDIRECT(ADDRESS($AF$4, COLUMN()-$AF$2-RO$3)&amp;":"&amp;ADDRESS($AF$5, COLUMN()-$AF$1-RO$3)), RO$3, FALSE)</f>
        <v>4298629116</v>
      </c>
      <c r="RP27" s="2" cm="1">
        <f t="array" aca="1" ref="RP27" ca="1">INDIRECT(ADDRESS(ROW(), RP$3-$AF$1+$AF$3))+VLOOKUP($AS27, INDIRECT(ADDRESS($AF$4, COLUMN()-$AF$2-RP$3)&amp;":"&amp;ADDRESS($AF$5, COLUMN()-$AF$1-RP$3)), RP$3, FALSE)+VLOOKUP($AT27, INDIRECT(ADDRESS($AF$4, COLUMN()-$AF$2-RP$3)&amp;":"&amp;ADDRESS($AF$5, COLUMN()-$AF$1-RP$3)), RP$3, FALSE)</f>
        <v>6902794618</v>
      </c>
      <c r="RQ27" s="2" cm="1">
        <f t="array" aca="1" ref="RQ27" ca="1">INDIRECT(ADDRESS(ROW(), RQ$3-$AF$1+$AF$3))+VLOOKUP($AS27, INDIRECT(ADDRESS($AF$4, COLUMN()-$AF$2-RQ$3)&amp;":"&amp;ADDRESS($AF$5, COLUMN()-$AF$1-RQ$3)), RQ$3, FALSE)+VLOOKUP($AT27, INDIRECT(ADDRESS($AF$4, COLUMN()-$AF$2-RQ$3)&amp;":"&amp;ADDRESS($AF$5, COLUMN()-$AF$1-RQ$3)), RQ$3, FALSE)</f>
        <v>3155284709</v>
      </c>
      <c r="RR27" s="2" cm="1">
        <f t="array" aca="1" ref="RR27" ca="1">INDIRECT(ADDRESS(ROW(), RR$3-$AF$1+$AF$3))+VLOOKUP($AS27, INDIRECT(ADDRESS($AF$4, COLUMN()-$AF$2-RR$3)&amp;":"&amp;ADDRESS($AF$5, COLUMN()-$AF$1-RR$3)), RR$3, FALSE)+VLOOKUP($AT27, INDIRECT(ADDRESS($AF$4, COLUMN()-$AF$2-RR$3)&amp;":"&amp;ADDRESS($AF$5, COLUMN()-$AF$1-RR$3)), RR$3, FALSE)</f>
        <v>1077916920</v>
      </c>
      <c r="RS27" s="2" t="str">
        <f>LEFT($AH27, 1)&amp;RIGHT($A27, 1)</f>
        <v>FB</v>
      </c>
      <c r="RT27" s="2" t="str">
        <f>RIGHT($A27, 1)&amp;RIGHT($AH27, 1)</f>
        <v>BB</v>
      </c>
      <c r="RU27" s="2" t="str">
        <f t="shared" si="115"/>
        <v>FB</v>
      </c>
      <c r="RV27" s="2" cm="1">
        <f t="array" aca="1" ref="RV27" ca="1">INDIRECT(ADDRESS(ROW(), RV$3-$AF$1+$AF$3))+VLOOKUP($AS27, INDIRECT(ADDRESS($AF$4, COLUMN()-$AF$2-RV$3)&amp;":"&amp;ADDRESS($AF$5, COLUMN()-$AF$1-RV$3)), RV$3, FALSE)+VLOOKUP($AT27, INDIRECT(ADDRESS($AF$4, COLUMN()-$AF$2-RV$3)&amp;":"&amp;ADDRESS($AF$5, COLUMN()-$AF$1-RV$3)), RV$3, FALSE)</f>
        <v>3760837116</v>
      </c>
      <c r="RW27" s="2" cm="1">
        <f t="array" aca="1" ref="RW27" ca="1">INDIRECT(ADDRESS(ROW(), RW$3-$AF$1+$AF$3))+VLOOKUP($AS27, INDIRECT(ADDRESS($AF$4, COLUMN()-$AF$2-RW$3)&amp;":"&amp;ADDRESS($AF$5, COLUMN()-$AF$1-RW$3)), RW$3, FALSE)+VLOOKUP($AT27, INDIRECT(ADDRESS($AF$4, COLUMN()-$AF$2-RW$3)&amp;":"&amp;ADDRESS($AF$5, COLUMN()-$AF$1-RW$3)), RW$3, FALSE)</f>
        <v>13142242164</v>
      </c>
      <c r="RX27" s="2" cm="1">
        <f t="array" aca="1" ref="RX27" ca="1">INDIRECT(ADDRESS(ROW(), RX$3-$AF$1+$AF$3))+VLOOKUP($AS27, INDIRECT(ADDRESS($AF$4, COLUMN()-$AF$2-RX$3)&amp;":"&amp;ADDRESS($AF$5, COLUMN()-$AF$1-RX$3)), RX$3, FALSE)+VLOOKUP($AT27, INDIRECT(ADDRESS($AF$4, COLUMN()-$AF$2-RX$3)&amp;":"&amp;ADDRESS($AF$5, COLUMN()-$AF$1-RX$3)), RX$3, FALSE)</f>
        <v>3767419460</v>
      </c>
      <c r="RY27" s="2" cm="1">
        <f t="array" aca="1" ref="RY27" ca="1">INDIRECT(ADDRESS(ROW(), RY$3-$AF$1+$AF$3))+VLOOKUP($AS27, INDIRECT(ADDRESS($AF$4, COLUMN()-$AF$2-RY$3)&amp;":"&amp;ADDRESS($AF$5, COLUMN()-$AF$1-RY$3)), RY$3, FALSE)+VLOOKUP($AT27, INDIRECT(ADDRESS($AF$4, COLUMN()-$AF$2-RY$3)&amp;":"&amp;ADDRESS($AF$5, COLUMN()-$AF$1-RY$3)), RY$3, FALSE)</f>
        <v>4972950173</v>
      </c>
      <c r="RZ27" s="2" cm="1">
        <f t="array" aca="1" ref="RZ27" ca="1">INDIRECT(ADDRESS(ROW(), RZ$3-$AF$1+$AF$3))+VLOOKUP($AS27, INDIRECT(ADDRESS($AF$4, COLUMN()-$AF$2-RZ$3)&amp;":"&amp;ADDRESS($AF$5, COLUMN()-$AF$1-RZ$3)), RZ$3, FALSE)+VLOOKUP($AT27, INDIRECT(ADDRESS($AF$4, COLUMN()-$AF$2-RZ$3)&amp;":"&amp;ADDRESS($AF$5, COLUMN()-$AF$1-RZ$3)), RZ$3, FALSE)</f>
        <v>6464914394</v>
      </c>
      <c r="SA27" s="2" cm="1">
        <f t="array" aca="1" ref="SA27" ca="1">INDIRECT(ADDRESS(ROW(), SA$3-$AF$1+$AF$3))+VLOOKUP($AS27, INDIRECT(ADDRESS($AF$4, COLUMN()-$AF$2-SA$3)&amp;":"&amp;ADDRESS($AF$5, COLUMN()-$AF$1-SA$3)), SA$3, FALSE)+VLOOKUP($AT27, INDIRECT(ADDRESS($AF$4, COLUMN()-$AF$2-SA$3)&amp;":"&amp;ADDRESS($AF$5, COLUMN()-$AF$1-SA$3)), SA$3, FALSE)</f>
        <v>5752254174</v>
      </c>
      <c r="SB27" s="2" cm="1">
        <f t="array" aca="1" ref="SB27" ca="1">INDIRECT(ADDRESS(ROW(), SB$3-$AF$1+$AF$3))+VLOOKUP($AS27, INDIRECT(ADDRESS($AF$4, COLUMN()-$AF$2-SB$3)&amp;":"&amp;ADDRESS($AF$5, COLUMN()-$AF$1-SB$3)), SB$3, FALSE)+VLOOKUP($AT27, INDIRECT(ADDRESS($AF$4, COLUMN()-$AF$2-SB$3)&amp;":"&amp;ADDRESS($AF$5, COLUMN()-$AF$1-SB$3)), SB$3, FALSE)</f>
        <v>8595279487</v>
      </c>
      <c r="SC27" s="2" cm="1">
        <f t="array" aca="1" ref="SC27" ca="1">INDIRECT(ADDRESS(ROW(), SC$3-$AF$1+$AF$3))+VLOOKUP($AS27, INDIRECT(ADDRESS($AF$4, COLUMN()-$AF$2-SC$3)&amp;":"&amp;ADDRESS($AF$5, COLUMN()-$AF$1-SC$3)), SC$3, FALSE)+VLOOKUP($AT27, INDIRECT(ADDRESS($AF$4, COLUMN()-$AF$2-SC$3)&amp;":"&amp;ADDRESS($AF$5, COLUMN()-$AF$1-SC$3)), SC$3, FALSE)</f>
        <v>13797749832</v>
      </c>
      <c r="SD27" s="2" cm="1">
        <f t="array" aca="1" ref="SD27" ca="1">INDIRECT(ADDRESS(ROW(), SD$3-$AF$1+$AF$3))+VLOOKUP($AS27, INDIRECT(ADDRESS($AF$4, COLUMN()-$AF$2-SD$3)&amp;":"&amp;ADDRESS($AF$5, COLUMN()-$AF$1-SD$3)), SD$3, FALSE)+VLOOKUP($AT27, INDIRECT(ADDRESS($AF$4, COLUMN()-$AF$2-SD$3)&amp;":"&amp;ADDRESS($AF$5, COLUMN()-$AF$1-SD$3)), SD$3, FALSE)</f>
        <v>6313461298</v>
      </c>
      <c r="SE27" s="2" cm="1">
        <f t="array" aca="1" ref="SE27" ca="1">INDIRECT(ADDRESS(ROW(), SE$3-$AF$1+$AF$3))+VLOOKUP($AS27, INDIRECT(ADDRESS($AF$4, COLUMN()-$AF$2-SE$3)&amp;":"&amp;ADDRESS($AF$5, COLUMN()-$AF$1-SE$3)), SE$3, FALSE)+VLOOKUP($AT27, INDIRECT(ADDRESS($AF$4, COLUMN()-$AF$2-SE$3)&amp;":"&amp;ADDRESS($AF$5, COLUMN()-$AF$1-SE$3)), SE$3, FALSE)</f>
        <v>2152368637</v>
      </c>
      <c r="SF27" s="2" t="str">
        <f>LEFT($AH27, 1)&amp;RIGHT($A27, 1)</f>
        <v>FB</v>
      </c>
      <c r="SG27" s="2" t="str">
        <f>RIGHT($A27, 1)&amp;RIGHT($AH27, 1)</f>
        <v>BB</v>
      </c>
      <c r="SH27" s="2" t="str">
        <f t="shared" si="116"/>
        <v>FB</v>
      </c>
      <c r="SI27" s="2" cm="1">
        <f t="array" aca="1" ref="SI27" ca="1">INDIRECT(ADDRESS(ROW(), SI$3-$AF$1+$AF$3))+VLOOKUP($AS27, INDIRECT(ADDRESS($AF$4, COLUMN()-$AF$2-SI$3)&amp;":"&amp;ADDRESS($AF$5, COLUMN()-$AF$1-SI$3)), SI$3, FALSE)+VLOOKUP($AT27, INDIRECT(ADDRESS($AF$4, COLUMN()-$AF$2-SI$3)&amp;":"&amp;ADDRESS($AF$5, COLUMN()-$AF$1-SI$3)), SI$3, FALSE)</f>
        <v>7523781102</v>
      </c>
      <c r="SJ27" s="2" cm="1">
        <f t="array" aca="1" ref="SJ27" ca="1">INDIRECT(ADDRESS(ROW(), SJ$3-$AF$1+$AF$3))+VLOOKUP($AS27, INDIRECT(ADDRESS($AF$4, COLUMN()-$AF$2-SJ$3)&amp;":"&amp;ADDRESS($AF$5, COLUMN()-$AF$1-SJ$3)), SJ$3, FALSE)+VLOOKUP($AT27, INDIRECT(ADDRESS($AF$4, COLUMN()-$AF$2-SJ$3)&amp;":"&amp;ADDRESS($AF$5, COLUMN()-$AF$1-SJ$3)), SJ$3, FALSE)</f>
        <v>26286077647</v>
      </c>
      <c r="SK27" s="2" cm="1">
        <f t="array" aca="1" ref="SK27" ca="1">INDIRECT(ADDRESS(ROW(), SK$3-$AF$1+$AF$3))+VLOOKUP($AS27, INDIRECT(ADDRESS($AF$4, COLUMN()-$AF$2-SK$3)&amp;":"&amp;ADDRESS($AF$5, COLUMN()-$AF$1-SK$3)), SK$3, FALSE)+VLOOKUP($AT27, INDIRECT(ADDRESS($AF$4, COLUMN()-$AF$2-SK$3)&amp;":"&amp;ADDRESS($AF$5, COLUMN()-$AF$1-SK$3)), SK$3, FALSE)</f>
        <v>7530446866</v>
      </c>
      <c r="SL27" s="2" cm="1">
        <f t="array" aca="1" ref="SL27" ca="1">INDIRECT(ADDRESS(ROW(), SL$3-$AF$1+$AF$3))+VLOOKUP($AS27, INDIRECT(ADDRESS($AF$4, COLUMN()-$AF$2-SL$3)&amp;":"&amp;ADDRESS($AF$5, COLUMN()-$AF$1-SL$3)), SL$3, FALSE)+VLOOKUP($AT27, INDIRECT(ADDRESS($AF$4, COLUMN()-$AF$2-SL$3)&amp;":"&amp;ADDRESS($AF$5, COLUMN()-$AF$1-SL$3)), SL$3, FALSE)</f>
        <v>9946416534</v>
      </c>
      <c r="SM27" s="2" cm="1">
        <f t="array" aca="1" ref="SM27" ca="1">INDIRECT(ADDRESS(ROW(), SM$3-$AF$1+$AF$3))+VLOOKUP($AS27, INDIRECT(ADDRESS($AF$4, COLUMN()-$AF$2-SM$3)&amp;":"&amp;ADDRESS($AF$5, COLUMN()-$AF$1-SM$3)), SM$3, FALSE)+VLOOKUP($AT27, INDIRECT(ADDRESS($AF$4, COLUMN()-$AF$2-SM$3)&amp;":"&amp;ADDRESS($AF$5, COLUMN()-$AF$1-SM$3)), SM$3, FALSE)</f>
        <v>12941487628</v>
      </c>
      <c r="SN27" s="2" cm="1">
        <f t="array" aca="1" ref="SN27" ca="1">INDIRECT(ADDRESS(ROW(), SN$3-$AF$1+$AF$3))+VLOOKUP($AS27, INDIRECT(ADDRESS($AF$4, COLUMN()-$AF$2-SN$3)&amp;":"&amp;ADDRESS($AF$5, COLUMN()-$AF$1-SN$3)), SN$3, FALSE)+VLOOKUP($AT27, INDIRECT(ADDRESS($AF$4, COLUMN()-$AF$2-SN$3)&amp;":"&amp;ADDRESS($AF$5, COLUMN()-$AF$1-SN$3)), SN$3, FALSE)</f>
        <v>11508541682</v>
      </c>
      <c r="SO27" s="2" cm="1">
        <f t="array" aca="1" ref="SO27" ca="1">INDIRECT(ADDRESS(ROW(), SO$3-$AF$1+$AF$3))+VLOOKUP($AS27, INDIRECT(ADDRESS($AF$4, COLUMN()-$AF$2-SO$3)&amp;":"&amp;ADDRESS($AF$5, COLUMN()-$AF$1-SO$3)), SO$3, FALSE)+VLOOKUP($AT27, INDIRECT(ADDRESS($AF$4, COLUMN()-$AF$2-SO$3)&amp;":"&amp;ADDRESS($AF$5, COLUMN()-$AF$1-SO$3)), SO$3, FALSE)</f>
        <v>17187671577</v>
      </c>
      <c r="SP27" s="2" cm="1">
        <f t="array" aca="1" ref="SP27" ca="1">INDIRECT(ADDRESS(ROW(), SP$3-$AF$1+$AF$3))+VLOOKUP($AS27, INDIRECT(ADDRESS($AF$4, COLUMN()-$AF$2-SP$3)&amp;":"&amp;ADDRESS($AF$5, COLUMN()-$AF$1-SP$3)), SP$3, FALSE)+VLOOKUP($AT27, INDIRECT(ADDRESS($AF$4, COLUMN()-$AF$2-SP$3)&amp;":"&amp;ADDRESS($AF$5, COLUMN()-$AF$1-SP$3)), SP$3, FALSE)</f>
        <v>27582804276</v>
      </c>
      <c r="SQ27" s="2" cm="1">
        <f t="array" aca="1" ref="SQ27" ca="1">INDIRECT(ADDRESS(ROW(), SQ$3-$AF$1+$AF$3))+VLOOKUP($AS27, INDIRECT(ADDRESS($AF$4, COLUMN()-$AF$2-SQ$3)&amp;":"&amp;ADDRESS($AF$5, COLUMN()-$AF$1-SQ$3)), SQ$3, FALSE)+VLOOKUP($AT27, INDIRECT(ADDRESS($AF$4, COLUMN()-$AF$2-SQ$3)&amp;":"&amp;ADDRESS($AF$5, COLUMN()-$AF$1-SQ$3)), SQ$3, FALSE)</f>
        <v>12632765842</v>
      </c>
      <c r="SR27" s="2" cm="1">
        <f t="array" aca="1" ref="SR27" ca="1">INDIRECT(ADDRESS(ROW(), SR$3-$AF$1+$AF$3))+VLOOKUP($AS27, INDIRECT(ADDRESS($AF$4, COLUMN()-$AF$2-SR$3)&amp;":"&amp;ADDRESS($AF$5, COLUMN()-$AF$1-SR$3)), SR$3, FALSE)+VLOOKUP($AT27, INDIRECT(ADDRESS($AF$4, COLUMN()-$AF$2-SR$3)&amp;":"&amp;ADDRESS($AF$5, COLUMN()-$AF$1-SR$3)), SR$3, FALSE)</f>
        <v>4298960317</v>
      </c>
      <c r="SS27" s="2" t="str">
        <f>LEFT($AH27, 1)&amp;RIGHT($A27, 1)</f>
        <v>FB</v>
      </c>
      <c r="ST27" s="2" t="str">
        <f>RIGHT($A27, 1)&amp;RIGHT($AH27, 1)</f>
        <v>BB</v>
      </c>
      <c r="SU27" s="2" t="str">
        <f t="shared" si="117"/>
        <v>FB</v>
      </c>
      <c r="SV27" s="2" cm="1">
        <f t="array" aca="1" ref="SV27" ca="1">INDIRECT(ADDRESS(ROW(), SV$3-$AF$1+$AF$3))+VLOOKUP($AS27, INDIRECT(ADDRESS($AF$4, COLUMN()-$AF$2-SV$3)&amp;":"&amp;ADDRESS($AF$5, COLUMN()-$AF$1-SV$3)), SV$3, FALSE)+VLOOKUP($AT27, INDIRECT(ADDRESS($AF$4, COLUMN()-$AF$2-SV$3)&amp;":"&amp;ADDRESS($AF$5, COLUMN()-$AF$1-SV$3)), SV$3, FALSE)</f>
        <v>15051756757</v>
      </c>
      <c r="SW27" s="2" cm="1">
        <f t="array" aca="1" ref="SW27" ca="1">INDIRECT(ADDRESS(ROW(), SW$3-$AF$1+$AF$3))+VLOOKUP($AS27, INDIRECT(ADDRESS($AF$4, COLUMN()-$AF$2-SW$3)&amp;":"&amp;ADDRESS($AF$5, COLUMN()-$AF$1-SW$3)), SW$3, FALSE)+VLOOKUP($AT27, INDIRECT(ADDRESS($AF$4, COLUMN()-$AF$2-SW$3)&amp;":"&amp;ADDRESS($AF$5, COLUMN()-$AF$1-SW$3)), SW$3, FALSE)</f>
        <v>52571895608</v>
      </c>
      <c r="SX27" s="2" cm="1">
        <f t="array" aca="1" ref="SX27" ca="1">INDIRECT(ADDRESS(ROW(), SX$3-$AF$1+$AF$3))+VLOOKUP($AS27, INDIRECT(ADDRESS($AF$4, COLUMN()-$AF$2-SX$3)&amp;":"&amp;ADDRESS($AF$5, COLUMN()-$AF$1-SX$3)), SX$3, FALSE)+VLOOKUP($AT27, INDIRECT(ADDRESS($AF$4, COLUMN()-$AF$2-SX$3)&amp;":"&amp;ADDRESS($AF$5, COLUMN()-$AF$1-SX$3)), SX$3, FALSE)</f>
        <v>15052616447</v>
      </c>
      <c r="SY27" s="2" cm="1">
        <f t="array" aca="1" ref="SY27" ca="1">INDIRECT(ADDRESS(ROW(), SY$3-$AF$1+$AF$3))+VLOOKUP($AS27, INDIRECT(ADDRESS($AF$4, COLUMN()-$AF$2-SY$3)&amp;":"&amp;ADDRESS($AF$5, COLUMN()-$AF$1-SY$3)), SY$3, FALSE)+VLOOKUP($AT27, INDIRECT(ADDRESS($AF$4, COLUMN()-$AF$2-SY$3)&amp;":"&amp;ADDRESS($AF$5, COLUMN()-$AF$1-SY$3)), SY$3, FALSE)</f>
        <v>19893756145</v>
      </c>
      <c r="SZ27" s="2" cm="1">
        <f t="array" aca="1" ref="SZ27" ca="1">INDIRECT(ADDRESS(ROW(), SZ$3-$AF$1+$AF$3))+VLOOKUP($AS27, INDIRECT(ADDRESS($AF$4, COLUMN()-$AF$2-SZ$3)&amp;":"&amp;ADDRESS($AF$5, COLUMN()-$AF$1-SZ$3)), SZ$3, FALSE)+VLOOKUP($AT27, INDIRECT(ADDRESS($AF$4, COLUMN()-$AF$2-SZ$3)&amp;":"&amp;ADDRESS($AF$5, COLUMN()-$AF$1-SZ$3)), SZ$3, FALSE)</f>
        <v>25903785149</v>
      </c>
      <c r="TA27" s="2" cm="1">
        <f t="array" aca="1" ref="TA27" ca="1">INDIRECT(ADDRESS(ROW(), TA$3-$AF$1+$AF$3))+VLOOKUP($AS27, INDIRECT(ADDRESS($AF$4, COLUMN()-$AF$2-TA$3)&amp;":"&amp;ADDRESS($AF$5, COLUMN()-$AF$1-TA$3)), TA$3, FALSE)+VLOOKUP($AT27, INDIRECT(ADDRESS($AF$4, COLUMN()-$AF$2-TA$3)&amp;":"&amp;ADDRESS($AF$5, COLUMN()-$AF$1-TA$3)), TA$3, FALSE)</f>
        <v>23022279218</v>
      </c>
      <c r="TB27" s="2" cm="1">
        <f t="array" aca="1" ref="TB27" ca="1">INDIRECT(ADDRESS(ROW(), TB$3-$AF$1+$AF$3))+VLOOKUP($AS27, INDIRECT(ADDRESS($AF$4, COLUMN()-$AF$2-TB$3)&amp;":"&amp;ADDRESS($AF$5, COLUMN()-$AF$1-TB$3)), TB$3, FALSE)+VLOOKUP($AT27, INDIRECT(ADDRESS($AF$4, COLUMN()-$AF$2-TB$3)&amp;":"&amp;ADDRESS($AF$5, COLUMN()-$AF$1-TB$3)), TB$3, FALSE)</f>
        <v>34371245664</v>
      </c>
      <c r="TC27" s="2" cm="1">
        <f t="array" aca="1" ref="TC27" ca="1">INDIRECT(ADDRESS(ROW(), TC$3-$AF$1+$AF$3))+VLOOKUP($AS27, INDIRECT(ADDRESS($AF$4, COLUMN()-$AF$2-TC$3)&amp;":"&amp;ADDRESS($AF$5, COLUMN()-$AF$1-TC$3)), TC$3, FALSE)+VLOOKUP($AT27, INDIRECT(ADDRESS($AF$4, COLUMN()-$AF$2-TC$3)&amp;":"&amp;ADDRESS($AF$5, COLUMN()-$AF$1-TC$3)), TC$3, FALSE)</f>
        <v>55145289101</v>
      </c>
      <c r="TD27" s="2" cm="1">
        <f t="array" aca="1" ref="TD27" ca="1">INDIRECT(ADDRESS(ROW(), TD$3-$AF$1+$AF$3))+VLOOKUP($AS27, INDIRECT(ADDRESS($AF$4, COLUMN()-$AF$2-TD$3)&amp;":"&amp;ADDRESS($AF$5, COLUMN()-$AF$1-TD$3)), TD$3, FALSE)+VLOOKUP($AT27, INDIRECT(ADDRESS($AF$4, COLUMN()-$AF$2-TD$3)&amp;":"&amp;ADDRESS($AF$5, COLUMN()-$AF$1-TD$3)), TD$3, FALSE)</f>
        <v>25276929937</v>
      </c>
      <c r="TE27" s="2" cm="1">
        <f t="array" aca="1" ref="TE27" ca="1">INDIRECT(ADDRESS(ROW(), TE$3-$AF$1+$AF$3))+VLOOKUP($AS27, INDIRECT(ADDRESS($AF$4, COLUMN()-$AF$2-TE$3)&amp;":"&amp;ADDRESS($AF$5, COLUMN()-$AF$1-TE$3)), TE$3, FALSE)+VLOOKUP($AT27, INDIRECT(ADDRESS($AF$4, COLUMN()-$AF$2-TE$3)&amp;":"&amp;ADDRESS($AF$5, COLUMN()-$AF$1-TE$3)), TE$3, FALSE)</f>
        <v>8588352917</v>
      </c>
      <c r="TF27" s="2" t="str">
        <f>LEFT($AH27, 1)&amp;RIGHT($A27, 1)</f>
        <v>FB</v>
      </c>
      <c r="TG27" s="2" t="str">
        <f>RIGHT($A27, 1)&amp;RIGHT($AH27, 1)</f>
        <v>BB</v>
      </c>
      <c r="TH27" s="2" t="str">
        <f t="shared" si="118"/>
        <v>FB</v>
      </c>
      <c r="TI27" s="2" cm="1">
        <f t="array" aca="1" ref="TI27" ca="1">INDIRECT(ADDRESS(ROW(), TI$3-$AF$1+$AF$3))+VLOOKUP($AS27, INDIRECT(ADDRESS($AF$4, COLUMN()-$AF$2-TI$3)&amp;":"&amp;ADDRESS($AF$5, COLUMN()-$AF$1-TI$3)), TI$3, FALSE)+VLOOKUP($AT27, INDIRECT(ADDRESS($AF$4, COLUMN()-$AF$2-TI$3)&amp;":"&amp;ADDRESS($AF$5, COLUMN()-$AF$1-TI$3)), TI$3, FALSE)</f>
        <v>30111649696</v>
      </c>
      <c r="TJ27" s="2" cm="1">
        <f t="array" aca="1" ref="TJ27" ca="1">INDIRECT(ADDRESS(ROW(), TJ$3-$AF$1+$AF$3))+VLOOKUP($AS27, INDIRECT(ADDRESS($AF$4, COLUMN()-$AF$2-TJ$3)&amp;":"&amp;ADDRESS($AF$5, COLUMN()-$AF$1-TJ$3)), TJ$3, FALSE)+VLOOKUP($AT27, INDIRECT(ADDRESS($AF$4, COLUMN()-$AF$2-TJ$3)&amp;":"&amp;ADDRESS($AF$5, COLUMN()-$AF$1-TJ$3)), TJ$3, FALSE)</f>
        <v>105138519284</v>
      </c>
      <c r="TK27" s="2" cm="1">
        <f t="array" aca="1" ref="TK27" ca="1">INDIRECT(ADDRESS(ROW(), TK$3-$AF$1+$AF$3))+VLOOKUP($AS27, INDIRECT(ADDRESS($AF$4, COLUMN()-$AF$2-TK$3)&amp;":"&amp;ADDRESS($AF$5, COLUMN()-$AF$1-TK$3)), TK$3, FALSE)+VLOOKUP($AT27, INDIRECT(ADDRESS($AF$4, COLUMN()-$AF$2-TK$3)&amp;":"&amp;ADDRESS($AF$5, COLUMN()-$AF$1-TK$3)), TK$3, FALSE)</f>
        <v>30089883853</v>
      </c>
      <c r="TL27" s="2" cm="1">
        <f t="array" aca="1" ref="TL27" ca="1">INDIRECT(ADDRESS(ROW(), TL$3-$AF$1+$AF$3))+VLOOKUP($AS27, INDIRECT(ADDRESS($AF$4, COLUMN()-$AF$2-TL$3)&amp;":"&amp;ADDRESS($AF$5, COLUMN()-$AF$1-TL$3)), TL$3, FALSE)+VLOOKUP($AT27, INDIRECT(ADDRESS($AF$4, COLUMN()-$AF$2-TL$3)&amp;":"&amp;ADDRESS($AF$5, COLUMN()-$AF$1-TL$3)), TL$3, FALSE)</f>
        <v>39789167106</v>
      </c>
      <c r="TM27" s="2" cm="1">
        <f t="array" aca="1" ref="TM27" ca="1">INDIRECT(ADDRESS(ROW(), TM$3-$AF$1+$AF$3))+VLOOKUP($AS27, INDIRECT(ADDRESS($AF$4, COLUMN()-$AF$2-TM$3)&amp;":"&amp;ADDRESS($AF$5, COLUMN()-$AF$1-TM$3)), TM$3, FALSE)+VLOOKUP($AT27, INDIRECT(ADDRESS($AF$4, COLUMN()-$AF$2-TM$3)&amp;":"&amp;ADDRESS($AF$5, COLUMN()-$AF$1-TM$3)), TM$3, FALSE)</f>
        <v>51844279919</v>
      </c>
      <c r="TN27" s="2" cm="1">
        <f t="array" aca="1" ref="TN27" ca="1">INDIRECT(ADDRESS(ROW(), TN$3-$AF$1+$AF$3))+VLOOKUP($AS27, INDIRECT(ADDRESS($AF$4, COLUMN()-$AF$2-TN$3)&amp;":"&amp;ADDRESS($AF$5, COLUMN()-$AF$1-TN$3)), TN$3, FALSE)+VLOOKUP($AT27, INDIRECT(ADDRESS($AF$4, COLUMN()-$AF$2-TN$3)&amp;":"&amp;ADDRESS($AF$5, COLUMN()-$AF$1-TN$3)), TN$3, FALSE)</f>
        <v>46050541939</v>
      </c>
      <c r="TO27" s="2" cm="1">
        <f t="array" aca="1" ref="TO27" ca="1">INDIRECT(ADDRESS(ROW(), TO$3-$AF$1+$AF$3))+VLOOKUP($AS27, INDIRECT(ADDRESS($AF$4, COLUMN()-$AF$2-TO$3)&amp;":"&amp;ADDRESS($AF$5, COLUMN()-$AF$1-TO$3)), TO$3, FALSE)+VLOOKUP($AT27, INDIRECT(ADDRESS($AF$4, COLUMN()-$AF$2-TO$3)&amp;":"&amp;ADDRESS($AF$5, COLUMN()-$AF$1-TO$3)), TO$3, FALSE)</f>
        <v>68736924059</v>
      </c>
      <c r="TP27" s="2" cm="1">
        <f t="array" aca="1" ref="TP27" ca="1">INDIRECT(ADDRESS(ROW(), TP$3-$AF$1+$AF$3))+VLOOKUP($AS27, INDIRECT(ADDRESS($AF$4, COLUMN()-$AF$2-TP$3)&amp;":"&amp;ADDRESS($AF$5, COLUMN()-$AF$1-TP$3)), TP$3, FALSE)+VLOOKUP($AT27, INDIRECT(ADDRESS($AF$4, COLUMN()-$AF$2-TP$3)&amp;":"&amp;ADDRESS($AF$5, COLUMN()-$AF$1-TP$3)), TP$3, FALSE)</f>
        <v>110258439905</v>
      </c>
      <c r="TQ27" s="2" cm="1">
        <f t="array" aca="1" ref="TQ27" ca="1">INDIRECT(ADDRESS(ROW(), TQ$3-$AF$1+$AF$3))+VLOOKUP($AS27, INDIRECT(ADDRESS($AF$4, COLUMN()-$AF$2-TQ$3)&amp;":"&amp;ADDRESS($AF$5, COLUMN()-$AF$1-TQ$3)), TQ$3, FALSE)+VLOOKUP($AT27, INDIRECT(ADDRESS($AF$4, COLUMN()-$AF$2-TQ$3)&amp;":"&amp;ADDRESS($AF$5, COLUMN()-$AF$1-TQ$3)), TQ$3, FALSE)</f>
        <v>50575468206</v>
      </c>
      <c r="TR27" s="2" cm="1">
        <f t="array" aca="1" ref="TR27" ca="1">INDIRECT(ADDRESS(ROW(), TR$3-$AF$1+$AF$3))+VLOOKUP($AS27, INDIRECT(ADDRESS($AF$4, COLUMN()-$AF$2-TR$3)&amp;":"&amp;ADDRESS($AF$5, COLUMN()-$AF$1-TR$3)), TR$3, FALSE)+VLOOKUP($AT27, INDIRECT(ADDRESS($AF$4, COLUMN()-$AF$2-TR$3)&amp;":"&amp;ADDRESS($AF$5, COLUMN()-$AF$1-TR$3)), TR$3, FALSE)</f>
        <v>17160939920</v>
      </c>
      <c r="TS27" s="2" t="str">
        <f>LEFT($AH27, 1)&amp;RIGHT($A27, 1)</f>
        <v>FB</v>
      </c>
      <c r="TT27" s="2" t="str">
        <f>RIGHT($A27, 1)&amp;RIGHT($AH27, 1)</f>
        <v>BB</v>
      </c>
      <c r="TU27" s="2" t="str">
        <f t="shared" si="118"/>
        <v>FB</v>
      </c>
      <c r="TV27" s="2" cm="1">
        <f t="array" aca="1" ref="TV27" ca="1">INDIRECT(ADDRESS(ROW(), TV$3-$AF$1+$AF$3))+VLOOKUP($AS27, INDIRECT(ADDRESS($AF$4, COLUMN()-$AF$2-TV$3)&amp;":"&amp;ADDRESS($AF$5, COLUMN()-$AF$1-TV$3)), TV$3, FALSE)+VLOOKUP($AT27, INDIRECT(ADDRESS($AF$4, COLUMN()-$AF$2-TV$3)&amp;":"&amp;ADDRESS($AF$5, COLUMN()-$AF$1-TV$3)), TV$3, FALSE)</f>
        <v>60238618455</v>
      </c>
      <c r="TW27" s="2" cm="1">
        <f t="array" aca="1" ref="TW27" ca="1">INDIRECT(ADDRESS(ROW(), TW$3-$AF$1+$AF$3))+VLOOKUP($AS27, INDIRECT(ADDRESS($AF$4, COLUMN()-$AF$2-TW$3)&amp;":"&amp;ADDRESS($AF$5, COLUMN()-$AF$1-TW$3)), TW$3, FALSE)+VLOOKUP($AT27, INDIRECT(ADDRESS($AF$4, COLUMN()-$AF$2-TW$3)&amp;":"&amp;ADDRESS($AF$5, COLUMN()-$AF$1-TW$3)), TW$3, FALSE)</f>
        <v>210260239738</v>
      </c>
      <c r="TX27" s="2" cm="1">
        <f t="array" aca="1" ref="TX27" ca="1">INDIRECT(ADDRESS(ROW(), TX$3-$AF$1+$AF$3))+VLOOKUP($AS27, INDIRECT(ADDRESS($AF$4, COLUMN()-$AF$2-TX$3)&amp;":"&amp;ADDRESS($AF$5, COLUMN()-$AF$1-TX$3)), TX$3, FALSE)+VLOOKUP($AT27, INDIRECT(ADDRESS($AF$4, COLUMN()-$AF$2-TX$3)&amp;":"&amp;ADDRESS($AF$5, COLUMN()-$AF$1-TX$3)), TX$3, FALSE)</f>
        <v>60151689098</v>
      </c>
      <c r="TY27" s="2" cm="1">
        <f t="array" aca="1" ref="TY27" ca="1">INDIRECT(ADDRESS(ROW(), TY$3-$AF$1+$AF$3))+VLOOKUP($AS27, INDIRECT(ADDRESS($AF$4, COLUMN()-$AF$2-TY$3)&amp;":"&amp;ADDRESS($AF$5, COLUMN()-$AF$1-TY$3)), TY$3, FALSE)+VLOOKUP($AT27, INDIRECT(ADDRESS($AF$4, COLUMN()-$AF$2-TY$3)&amp;":"&amp;ADDRESS($AF$5, COLUMN()-$AF$1-TY$3)), TY$3, FALSE)</f>
        <v>79581246400</v>
      </c>
      <c r="TZ27" s="2" cm="1">
        <f t="array" aca="1" ref="TZ27" ca="1">INDIRECT(ADDRESS(ROW(), TZ$3-$AF$1+$AF$3))+VLOOKUP($AS27, INDIRECT(ADDRESS($AF$4, COLUMN()-$AF$2-TZ$3)&amp;":"&amp;ADDRESS($AF$5, COLUMN()-$AF$1-TZ$3)), TZ$3, FALSE)+VLOOKUP($AT27, INDIRECT(ADDRESS($AF$4, COLUMN()-$AF$2-TZ$3)&amp;":"&amp;ADDRESS($AF$5, COLUMN()-$AF$1-TZ$3)), TZ$3, FALSE)</f>
        <v>103752654074</v>
      </c>
      <c r="UA27" s="2" cm="1">
        <f t="array" aca="1" ref="UA27" ca="1">INDIRECT(ADDRESS(ROW(), UA$3-$AF$1+$AF$3))+VLOOKUP($AS27, INDIRECT(ADDRESS($AF$4, COLUMN()-$AF$2-UA$3)&amp;":"&amp;ADDRESS($AF$5, COLUMN()-$AF$1-UA$3)), UA$3, FALSE)+VLOOKUP($AT27, INDIRECT(ADDRESS($AF$4, COLUMN()-$AF$2-UA$3)&amp;":"&amp;ADDRESS($AF$5, COLUMN()-$AF$1-UA$3)), UA$3, FALSE)</f>
        <v>92106423727</v>
      </c>
      <c r="UB27" s="2" cm="1">
        <f t="array" aca="1" ref="UB27" ca="1">INDIRECT(ADDRESS(ROW(), UB$3-$AF$1+$AF$3))+VLOOKUP($AS27, INDIRECT(ADDRESS($AF$4, COLUMN()-$AF$2-UB$3)&amp;":"&amp;ADDRESS($AF$5, COLUMN()-$AF$1-UB$3)), UB$3, FALSE)+VLOOKUP($AT27, INDIRECT(ADDRESS($AF$4, COLUMN()-$AF$2-UB$3)&amp;":"&amp;ADDRESS($AF$5, COLUMN()-$AF$1-UB$3)), UB$3, FALSE)</f>
        <v>137466718701</v>
      </c>
      <c r="UC27" s="2" cm="1">
        <f t="array" aca="1" ref="UC27" ca="1">INDIRECT(ADDRESS(ROW(), UC$3-$AF$1+$AF$3))+VLOOKUP($AS27, INDIRECT(ADDRESS($AF$4, COLUMN()-$AF$2-UC$3)&amp;":"&amp;ADDRESS($AF$5, COLUMN()-$AF$1-UC$3)), UC$3, FALSE)+VLOOKUP($AT27, INDIRECT(ADDRESS($AF$4, COLUMN()-$AF$2-UC$3)&amp;":"&amp;ADDRESS($AF$5, COLUMN()-$AF$1-UC$3)), UC$3, FALSE)</f>
        <v>220466828929</v>
      </c>
      <c r="UD27" s="2" cm="1">
        <f t="array" aca="1" ref="UD27" ca="1">INDIRECT(ADDRESS(ROW(), UD$3-$AF$1+$AF$3))+VLOOKUP($AS27, INDIRECT(ADDRESS($AF$4, COLUMN()-$AF$2-UD$3)&amp;":"&amp;ADDRESS($AF$5, COLUMN()-$AF$1-UD$3)), UD$3, FALSE)+VLOOKUP($AT27, INDIRECT(ADDRESS($AF$4, COLUMN()-$AF$2-UD$3)&amp;":"&amp;ADDRESS($AF$5, COLUMN()-$AF$1-UD$3)), UD$3, FALSE)</f>
        <v>101191154340</v>
      </c>
      <c r="UE27" s="2" cm="1">
        <f t="array" aca="1" ref="UE27" ca="1">INDIRECT(ADDRESS(ROW(), UE$3-$AF$1+$AF$3))+VLOOKUP($AS27, INDIRECT(ADDRESS($AF$4, COLUMN()-$AF$2-UE$3)&amp;":"&amp;ADDRESS($AF$5, COLUMN()-$AF$1-UE$3)), UE$3, FALSE)+VLOOKUP($AT27, INDIRECT(ADDRESS($AF$4, COLUMN()-$AF$2-UE$3)&amp;":"&amp;ADDRESS($AF$5, COLUMN()-$AF$1-UE$3)), UE$3, FALSE)</f>
        <v>34296054313</v>
      </c>
      <c r="UF27" s="2" t="str">
        <f>LEFT($AH27, 1)&amp;RIGHT($A27, 1)</f>
        <v>FB</v>
      </c>
      <c r="UG27" s="2" t="str">
        <f>RIGHT($A27, 1)&amp;RIGHT($AH27, 1)</f>
        <v>BB</v>
      </c>
    </row>
    <row r="28" spans="1:553" x14ac:dyDescent="0.25">
      <c r="A28" t="s">
        <v>45</v>
      </c>
      <c r="AH28" t="str">
        <f t="shared" si="81"/>
        <v>SV</v>
      </c>
      <c r="AI28">
        <f t="shared" si="82"/>
        <v>0</v>
      </c>
      <c r="AJ28">
        <f t="shared" si="82"/>
        <v>0</v>
      </c>
      <c r="AK28">
        <f t="shared" si="82"/>
        <v>0</v>
      </c>
      <c r="AL28">
        <f t="shared" si="82"/>
        <v>0</v>
      </c>
      <c r="AM28">
        <f t="shared" si="82"/>
        <v>0</v>
      </c>
      <c r="AN28">
        <f t="shared" si="82"/>
        <v>0</v>
      </c>
      <c r="AO28">
        <f t="shared" si="82"/>
        <v>0</v>
      </c>
      <c r="AP28">
        <f t="shared" si="82"/>
        <v>0</v>
      </c>
      <c r="AQ28">
        <f t="shared" si="82"/>
        <v>1</v>
      </c>
      <c r="AR28">
        <f t="shared" si="82"/>
        <v>0</v>
      </c>
      <c r="AS28" t="str">
        <f>LEFT($AH28, 1)&amp;RIGHT($A28, 1)</f>
        <v>SB</v>
      </c>
      <c r="AT28" t="str">
        <f>RIGHT($A28, 1)&amp;RIGHT($AH28, 1)</f>
        <v>BV</v>
      </c>
      <c r="AU28" t="str">
        <f t="shared" si="83"/>
        <v>SV</v>
      </c>
      <c r="AV28" cm="1">
        <f t="array" aca="1" ref="AV28" ca="1">INDIRECT(ADDRESS(ROW(), AV$3-$AF$1+$AF$3))+VLOOKUP($AS28, INDIRECT(ADDRESS($AF$4, COLUMN()-$AF$2-AV$3)&amp;":"&amp;ADDRESS($AF$5, COLUMN()-$AF$1-AV$3)), AV$3, FALSE)+VLOOKUP($AT28, INDIRECT(ADDRESS($AF$4, COLUMN()-$AF$2-AV$3)&amp;":"&amp;ADDRESS($AF$5, COLUMN()-$AF$1-AV$3)), AV$3, FALSE)</f>
        <v>0</v>
      </c>
      <c r="AW28" cm="1">
        <f t="array" aca="1" ref="AW28" ca="1">INDIRECT(ADDRESS(ROW(), AW$3-$AF$1+$AF$3))+VLOOKUP($AS28, INDIRECT(ADDRESS($AF$4, COLUMN()-$AF$2-AW$3)&amp;":"&amp;ADDRESS($AF$5, COLUMN()-$AF$1-AW$3)), AW$3, FALSE)+VLOOKUP($AT28, INDIRECT(ADDRESS($AF$4, COLUMN()-$AF$2-AW$3)&amp;":"&amp;ADDRESS($AF$5, COLUMN()-$AF$1-AW$3)), AW$3, FALSE)</f>
        <v>0</v>
      </c>
      <c r="AX28" cm="1">
        <f t="array" aca="1" ref="AX28" ca="1">INDIRECT(ADDRESS(ROW(), AX$3-$AF$1+$AF$3))+VLOOKUP($AS28, INDIRECT(ADDRESS($AF$4, COLUMN()-$AF$2-AX$3)&amp;":"&amp;ADDRESS($AF$5, COLUMN()-$AF$1-AX$3)), AX$3, FALSE)+VLOOKUP($AT28, INDIRECT(ADDRESS($AF$4, COLUMN()-$AF$2-AX$3)&amp;":"&amp;ADDRESS($AF$5, COLUMN()-$AF$1-AX$3)), AX$3, FALSE)</f>
        <v>0</v>
      </c>
      <c r="AY28" cm="1">
        <f t="array" aca="1" ref="AY28" ca="1">INDIRECT(ADDRESS(ROW(), AY$3-$AF$1+$AF$3))+VLOOKUP($AS28, INDIRECT(ADDRESS($AF$4, COLUMN()-$AF$2-AY$3)&amp;":"&amp;ADDRESS($AF$5, COLUMN()-$AF$1-AY$3)), AY$3, FALSE)+VLOOKUP($AT28, INDIRECT(ADDRESS($AF$4, COLUMN()-$AF$2-AY$3)&amp;":"&amp;ADDRESS($AF$5, COLUMN()-$AF$1-AY$3)), AY$3, FALSE)</f>
        <v>0</v>
      </c>
      <c r="AZ28" cm="1">
        <f t="array" aca="1" ref="AZ28" ca="1">INDIRECT(ADDRESS(ROW(), AZ$3-$AF$1+$AF$3))+VLOOKUP($AS28, INDIRECT(ADDRESS($AF$4, COLUMN()-$AF$2-AZ$3)&amp;":"&amp;ADDRESS($AF$5, COLUMN()-$AF$1-AZ$3)), AZ$3, FALSE)+VLOOKUP($AT28, INDIRECT(ADDRESS($AF$4, COLUMN()-$AF$2-AZ$3)&amp;":"&amp;ADDRESS($AF$5, COLUMN()-$AF$1-AZ$3)), AZ$3, FALSE)</f>
        <v>1</v>
      </c>
      <c r="BA28" cm="1">
        <f t="array" aca="1" ref="BA28" ca="1">INDIRECT(ADDRESS(ROW(), BA$3-$AF$1+$AF$3))+VLOOKUP($AS28, INDIRECT(ADDRESS($AF$4, COLUMN()-$AF$2-BA$3)&amp;":"&amp;ADDRESS($AF$5, COLUMN()-$AF$1-BA$3)), BA$3, FALSE)+VLOOKUP($AT28, INDIRECT(ADDRESS($AF$4, COLUMN()-$AF$2-BA$3)&amp;":"&amp;ADDRESS($AF$5, COLUMN()-$AF$1-BA$3)), BA$3, FALSE)</f>
        <v>1</v>
      </c>
      <c r="BB28" cm="1">
        <f t="array" aca="1" ref="BB28" ca="1">INDIRECT(ADDRESS(ROW(), BB$3-$AF$1+$AF$3))+VLOOKUP($AS28, INDIRECT(ADDRESS($AF$4, COLUMN()-$AF$2-BB$3)&amp;":"&amp;ADDRESS($AF$5, COLUMN()-$AF$1-BB$3)), BB$3, FALSE)+VLOOKUP($AT28, INDIRECT(ADDRESS($AF$4, COLUMN()-$AF$2-BB$3)&amp;":"&amp;ADDRESS($AF$5, COLUMN()-$AF$1-BB$3)), BB$3, FALSE)</f>
        <v>0</v>
      </c>
      <c r="BC28" cm="1">
        <f t="array" aca="1" ref="BC28" ca="1">INDIRECT(ADDRESS(ROW(), BC$3-$AF$1+$AF$3))+VLOOKUP($AS28, INDIRECT(ADDRESS($AF$4, COLUMN()-$AF$2-BC$3)&amp;":"&amp;ADDRESS($AF$5, COLUMN()-$AF$1-BC$3)), BC$3, FALSE)+VLOOKUP($AT28, INDIRECT(ADDRESS($AF$4, COLUMN()-$AF$2-BC$3)&amp;":"&amp;ADDRESS($AF$5, COLUMN()-$AF$1-BC$3)), BC$3, FALSE)</f>
        <v>0</v>
      </c>
      <c r="BD28" cm="1">
        <f t="array" aca="1" ref="BD28" ca="1">INDIRECT(ADDRESS(ROW(), BD$3-$AF$1+$AF$3))+VLOOKUP($AS28, INDIRECT(ADDRESS($AF$4, COLUMN()-$AF$2-BD$3)&amp;":"&amp;ADDRESS($AF$5, COLUMN()-$AF$1-BD$3)), BD$3, FALSE)+VLOOKUP($AT28, INDIRECT(ADDRESS($AF$4, COLUMN()-$AF$2-BD$3)&amp;":"&amp;ADDRESS($AF$5, COLUMN()-$AF$1-BD$3)), BD$3, FALSE)</f>
        <v>1</v>
      </c>
      <c r="BE28" cm="1">
        <f t="array" aca="1" ref="BE28" ca="1">INDIRECT(ADDRESS(ROW(), BE$3-$AF$1+$AF$3))+VLOOKUP($AS28, INDIRECT(ADDRESS($AF$4, COLUMN()-$AF$2-BE$3)&amp;":"&amp;ADDRESS($AF$5, COLUMN()-$AF$1-BE$3)), BE$3, FALSE)+VLOOKUP($AT28, INDIRECT(ADDRESS($AF$4, COLUMN()-$AF$2-BE$3)&amp;":"&amp;ADDRESS($AF$5, COLUMN()-$AF$1-BE$3)), BE$3, FALSE)</f>
        <v>0</v>
      </c>
      <c r="BF28" t="str">
        <f>LEFT($AH28, 1)&amp;RIGHT($A28, 1)</f>
        <v>SB</v>
      </c>
      <c r="BG28" t="str">
        <f>RIGHT($A28, 1)&amp;RIGHT($AH28, 1)</f>
        <v>BV</v>
      </c>
      <c r="BH28" t="str">
        <f t="shared" si="43"/>
        <v>SV</v>
      </c>
      <c r="BI28" cm="1">
        <f t="array" aca="1" ref="BI28" ca="1">INDIRECT(ADDRESS(ROW(), BI$3-$AF$1+$AF$3))+VLOOKUP($AS28, INDIRECT(ADDRESS($AF$4, COLUMN()-$AF$2-BI$3)&amp;":"&amp;ADDRESS($AF$5, COLUMN()-$AF$1-BI$3)), BI$3, FALSE)+VLOOKUP($AT28, INDIRECT(ADDRESS($AF$4, COLUMN()-$AF$2-BI$3)&amp;":"&amp;ADDRESS($AF$5, COLUMN()-$AF$1-BI$3)), BI$3, FALSE)</f>
        <v>1</v>
      </c>
      <c r="BJ28" cm="1">
        <f t="array" aca="1" ref="BJ28" ca="1">INDIRECT(ADDRESS(ROW(), BJ$3-$AF$1+$AF$3))+VLOOKUP($AS28, INDIRECT(ADDRESS($AF$4, COLUMN()-$AF$2-BJ$3)&amp;":"&amp;ADDRESS($AF$5, COLUMN()-$AF$1-BJ$3)), BJ$3, FALSE)+VLOOKUP($AT28, INDIRECT(ADDRESS($AF$4, COLUMN()-$AF$2-BJ$3)&amp;":"&amp;ADDRESS($AF$5, COLUMN()-$AF$1-BJ$3)), BJ$3, FALSE)</f>
        <v>0</v>
      </c>
      <c r="BK28" cm="1">
        <f t="array" aca="1" ref="BK28" ca="1">INDIRECT(ADDRESS(ROW(), BK$3-$AF$1+$AF$3))+VLOOKUP($AS28, INDIRECT(ADDRESS($AF$4, COLUMN()-$AF$2-BK$3)&amp;":"&amp;ADDRESS($AF$5, COLUMN()-$AF$1-BK$3)), BK$3, FALSE)+VLOOKUP($AT28, INDIRECT(ADDRESS($AF$4, COLUMN()-$AF$2-BK$3)&amp;":"&amp;ADDRESS($AF$5, COLUMN()-$AF$1-BK$3)), BK$3, FALSE)</f>
        <v>0</v>
      </c>
      <c r="BL28" cm="1">
        <f t="array" aca="1" ref="BL28" ca="1">INDIRECT(ADDRESS(ROW(), BL$3-$AF$1+$AF$3))+VLOOKUP($AS28, INDIRECT(ADDRESS($AF$4, COLUMN()-$AF$2-BL$3)&amp;":"&amp;ADDRESS($AF$5, COLUMN()-$AF$1-BL$3)), BL$3, FALSE)+VLOOKUP($AT28, INDIRECT(ADDRESS($AF$4, COLUMN()-$AF$2-BL$3)&amp;":"&amp;ADDRESS($AF$5, COLUMN()-$AF$1-BL$3)), BL$3, FALSE)</f>
        <v>1</v>
      </c>
      <c r="BM28" cm="1">
        <f t="array" aca="1" ref="BM28" ca="1">INDIRECT(ADDRESS(ROW(), BM$3-$AF$1+$AF$3))+VLOOKUP($AS28, INDIRECT(ADDRESS($AF$4, COLUMN()-$AF$2-BM$3)&amp;":"&amp;ADDRESS($AF$5, COLUMN()-$AF$1-BM$3)), BM$3, FALSE)+VLOOKUP($AT28, INDIRECT(ADDRESS($AF$4, COLUMN()-$AF$2-BM$3)&amp;":"&amp;ADDRESS($AF$5, COLUMN()-$AF$1-BM$3)), BM$3, FALSE)</f>
        <v>1</v>
      </c>
      <c r="BN28" cm="1">
        <f t="array" aca="1" ref="BN28" ca="1">INDIRECT(ADDRESS(ROW(), BN$3-$AF$1+$AF$3))+VLOOKUP($AS28, INDIRECT(ADDRESS($AF$4, COLUMN()-$AF$2-BN$3)&amp;":"&amp;ADDRESS($AF$5, COLUMN()-$AF$1-BN$3)), BN$3, FALSE)+VLOOKUP($AT28, INDIRECT(ADDRESS($AF$4, COLUMN()-$AF$2-BN$3)&amp;":"&amp;ADDRESS($AF$5, COLUMN()-$AF$1-BN$3)), BN$3, FALSE)</f>
        <v>1</v>
      </c>
      <c r="BO28" cm="1">
        <f t="array" aca="1" ref="BO28" ca="1">INDIRECT(ADDRESS(ROW(), BO$3-$AF$1+$AF$3))+VLOOKUP($AS28, INDIRECT(ADDRESS($AF$4, COLUMN()-$AF$2-BO$3)&amp;":"&amp;ADDRESS($AF$5, COLUMN()-$AF$1-BO$3)), BO$3, FALSE)+VLOOKUP($AT28, INDIRECT(ADDRESS($AF$4, COLUMN()-$AF$2-BO$3)&amp;":"&amp;ADDRESS($AF$5, COLUMN()-$AF$1-BO$3)), BO$3, FALSE)</f>
        <v>1</v>
      </c>
      <c r="BP28" cm="1">
        <f t="array" aca="1" ref="BP28" ca="1">INDIRECT(ADDRESS(ROW(), BP$3-$AF$1+$AF$3))+VLOOKUP($AS28, INDIRECT(ADDRESS($AF$4, COLUMN()-$AF$2-BP$3)&amp;":"&amp;ADDRESS($AF$5, COLUMN()-$AF$1-BP$3)), BP$3, FALSE)+VLOOKUP($AT28, INDIRECT(ADDRESS($AF$4, COLUMN()-$AF$2-BP$3)&amp;":"&amp;ADDRESS($AF$5, COLUMN()-$AF$1-BP$3)), BP$3, FALSE)</f>
        <v>1</v>
      </c>
      <c r="BQ28" cm="1">
        <f t="array" aca="1" ref="BQ28" ca="1">INDIRECT(ADDRESS(ROW(), BQ$3-$AF$1+$AF$3))+VLOOKUP($AS28, INDIRECT(ADDRESS($AF$4, COLUMN()-$AF$2-BQ$3)&amp;":"&amp;ADDRESS($AF$5, COLUMN()-$AF$1-BQ$3)), BQ$3, FALSE)+VLOOKUP($AT28, INDIRECT(ADDRESS($AF$4, COLUMN()-$AF$2-BQ$3)&amp;":"&amp;ADDRESS($AF$5, COLUMN()-$AF$1-BQ$3)), BQ$3, FALSE)</f>
        <v>1</v>
      </c>
      <c r="BR28" cm="1">
        <f t="array" aca="1" ref="BR28" ca="1">INDIRECT(ADDRESS(ROW(), BR$3-$AF$1+$AF$3))+VLOOKUP($AS28, INDIRECT(ADDRESS($AF$4, COLUMN()-$AF$2-BR$3)&amp;":"&amp;ADDRESS($AF$5, COLUMN()-$AF$1-BR$3)), BR$3, FALSE)+VLOOKUP($AT28, INDIRECT(ADDRESS($AF$4, COLUMN()-$AF$2-BR$3)&amp;":"&amp;ADDRESS($AF$5, COLUMN()-$AF$1-BR$3)), BR$3, FALSE)</f>
        <v>0</v>
      </c>
      <c r="BS28" t="str">
        <f>LEFT($AH28, 1)&amp;RIGHT($A28, 1)</f>
        <v>SB</v>
      </c>
      <c r="BT28" t="str">
        <f>RIGHT($A28, 1)&amp;RIGHT($AH28, 1)</f>
        <v>BV</v>
      </c>
      <c r="BU28" t="str">
        <f t="shared" si="44"/>
        <v>SV</v>
      </c>
      <c r="BV28" cm="1">
        <f t="array" aca="1" ref="BV28" ca="1">INDIRECT(ADDRESS(ROW(), BV$3-$AF$1+$AF$3))+VLOOKUP($AS28, INDIRECT(ADDRESS($AF$4, COLUMN()-$AF$2-BV$3)&amp;":"&amp;ADDRESS($AF$5, COLUMN()-$AF$1-BV$3)), BV$3, FALSE)+VLOOKUP($AT28, INDIRECT(ADDRESS($AF$4, COLUMN()-$AF$2-BV$3)&amp;":"&amp;ADDRESS($AF$5, COLUMN()-$AF$1-BV$3)), BV$3, FALSE)</f>
        <v>1</v>
      </c>
      <c r="BW28" cm="1">
        <f t="array" aca="1" ref="BW28" ca="1">INDIRECT(ADDRESS(ROW(), BW$3-$AF$1+$AF$3))+VLOOKUP($AS28, INDIRECT(ADDRESS($AF$4, COLUMN()-$AF$2-BW$3)&amp;":"&amp;ADDRESS($AF$5, COLUMN()-$AF$1-BW$3)), BW$3, FALSE)+VLOOKUP($AT28, INDIRECT(ADDRESS($AF$4, COLUMN()-$AF$2-BW$3)&amp;":"&amp;ADDRESS($AF$5, COLUMN()-$AF$1-BW$3)), BW$3, FALSE)</f>
        <v>1</v>
      </c>
      <c r="BX28" cm="1">
        <f t="array" aca="1" ref="BX28" ca="1">INDIRECT(ADDRESS(ROW(), BX$3-$AF$1+$AF$3))+VLOOKUP($AS28, INDIRECT(ADDRESS($AF$4, COLUMN()-$AF$2-BX$3)&amp;":"&amp;ADDRESS($AF$5, COLUMN()-$AF$1-BX$3)), BX$3, FALSE)+VLOOKUP($AT28, INDIRECT(ADDRESS($AF$4, COLUMN()-$AF$2-BX$3)&amp;":"&amp;ADDRESS($AF$5, COLUMN()-$AF$1-BX$3)), BX$3, FALSE)</f>
        <v>0</v>
      </c>
      <c r="BY28" cm="1">
        <f t="array" aca="1" ref="BY28" ca="1">INDIRECT(ADDRESS(ROW(), BY$3-$AF$1+$AF$3))+VLOOKUP($AS28, INDIRECT(ADDRESS($AF$4, COLUMN()-$AF$2-BY$3)&amp;":"&amp;ADDRESS($AF$5, COLUMN()-$AF$1-BY$3)), BY$3, FALSE)+VLOOKUP($AT28, INDIRECT(ADDRESS($AF$4, COLUMN()-$AF$2-BY$3)&amp;":"&amp;ADDRESS($AF$5, COLUMN()-$AF$1-BY$3)), BY$3, FALSE)</f>
        <v>1</v>
      </c>
      <c r="BZ28" cm="1">
        <f t="array" aca="1" ref="BZ28" ca="1">INDIRECT(ADDRESS(ROW(), BZ$3-$AF$1+$AF$3))+VLOOKUP($AS28, INDIRECT(ADDRESS($AF$4, COLUMN()-$AF$2-BZ$3)&amp;":"&amp;ADDRESS($AF$5, COLUMN()-$AF$1-BZ$3)), BZ$3, FALSE)+VLOOKUP($AT28, INDIRECT(ADDRESS($AF$4, COLUMN()-$AF$2-BZ$3)&amp;":"&amp;ADDRESS($AF$5, COLUMN()-$AF$1-BZ$3)), BZ$3, FALSE)</f>
        <v>2</v>
      </c>
      <c r="CA28" cm="1">
        <f t="array" aca="1" ref="CA28" ca="1">INDIRECT(ADDRESS(ROW(), CA$3-$AF$1+$AF$3))+VLOOKUP($AS28, INDIRECT(ADDRESS($AF$4, COLUMN()-$AF$2-CA$3)&amp;":"&amp;ADDRESS($AF$5, COLUMN()-$AF$1-CA$3)), CA$3, FALSE)+VLOOKUP($AT28, INDIRECT(ADDRESS($AF$4, COLUMN()-$AF$2-CA$3)&amp;":"&amp;ADDRESS($AF$5, COLUMN()-$AF$1-CA$3)), CA$3, FALSE)</f>
        <v>1</v>
      </c>
      <c r="CB28" cm="1">
        <f t="array" aca="1" ref="CB28" ca="1">INDIRECT(ADDRESS(ROW(), CB$3-$AF$1+$AF$3))+VLOOKUP($AS28, INDIRECT(ADDRESS($AF$4, COLUMN()-$AF$2-CB$3)&amp;":"&amp;ADDRESS($AF$5, COLUMN()-$AF$1-CB$3)), CB$3, FALSE)+VLOOKUP($AT28, INDIRECT(ADDRESS($AF$4, COLUMN()-$AF$2-CB$3)&amp;":"&amp;ADDRESS($AF$5, COLUMN()-$AF$1-CB$3)), CB$3, FALSE)</f>
        <v>2</v>
      </c>
      <c r="CC28" cm="1">
        <f t="array" aca="1" ref="CC28" ca="1">INDIRECT(ADDRESS(ROW(), CC$3-$AF$1+$AF$3))+VLOOKUP($AS28, INDIRECT(ADDRESS($AF$4, COLUMN()-$AF$2-CC$3)&amp;":"&amp;ADDRESS($AF$5, COLUMN()-$AF$1-CC$3)), CC$3, FALSE)+VLOOKUP($AT28, INDIRECT(ADDRESS($AF$4, COLUMN()-$AF$2-CC$3)&amp;":"&amp;ADDRESS($AF$5, COLUMN()-$AF$1-CC$3)), CC$3, FALSE)</f>
        <v>3</v>
      </c>
      <c r="CD28" cm="1">
        <f t="array" aca="1" ref="CD28" ca="1">INDIRECT(ADDRESS(ROW(), CD$3-$AF$1+$AF$3))+VLOOKUP($AS28, INDIRECT(ADDRESS($AF$4, COLUMN()-$AF$2-CD$3)&amp;":"&amp;ADDRESS($AF$5, COLUMN()-$AF$1-CD$3)), CD$3, FALSE)+VLOOKUP($AT28, INDIRECT(ADDRESS($AF$4, COLUMN()-$AF$2-CD$3)&amp;":"&amp;ADDRESS($AF$5, COLUMN()-$AF$1-CD$3)), CD$3, FALSE)</f>
        <v>3</v>
      </c>
      <c r="CE28" cm="1">
        <f t="array" aca="1" ref="CE28" ca="1">INDIRECT(ADDRESS(ROW(), CE$3-$AF$1+$AF$3))+VLOOKUP($AS28, INDIRECT(ADDRESS($AF$4, COLUMN()-$AF$2-CE$3)&amp;":"&amp;ADDRESS($AF$5, COLUMN()-$AF$1-CE$3)), CE$3, FALSE)+VLOOKUP($AT28, INDIRECT(ADDRESS($AF$4, COLUMN()-$AF$2-CE$3)&amp;":"&amp;ADDRESS($AF$5, COLUMN()-$AF$1-CE$3)), CE$3, FALSE)</f>
        <v>1</v>
      </c>
      <c r="CF28" t="str">
        <f>LEFT($AH28, 1)&amp;RIGHT($A28, 1)</f>
        <v>SB</v>
      </c>
      <c r="CG28" t="str">
        <f>RIGHT($A28, 1)&amp;RIGHT($AH28, 1)</f>
        <v>BV</v>
      </c>
      <c r="CH28" t="str">
        <f t="shared" si="45"/>
        <v>SV</v>
      </c>
      <c r="CI28" cm="1">
        <f t="array" aca="1" ref="CI28" ca="1">INDIRECT(ADDRESS(ROW(), CI$3-$AF$1+$AF$3))+VLOOKUP($AS28, INDIRECT(ADDRESS($AF$4, COLUMN()-$AF$2-CI$3)&amp;":"&amp;ADDRESS($AF$5, COLUMN()-$AF$1-CI$3)), CI$3, FALSE)+VLOOKUP($AT28, INDIRECT(ADDRESS($AF$4, COLUMN()-$AF$2-CI$3)&amp;":"&amp;ADDRESS($AF$5, COLUMN()-$AF$1-CI$3)), CI$3, FALSE)</f>
        <v>2</v>
      </c>
      <c r="CJ28" cm="1">
        <f t="array" aca="1" ref="CJ28" ca="1">INDIRECT(ADDRESS(ROW(), CJ$3-$AF$1+$AF$3))+VLOOKUP($AS28, INDIRECT(ADDRESS($AF$4, COLUMN()-$AF$2-CJ$3)&amp;":"&amp;ADDRESS($AF$5, COLUMN()-$AF$1-CJ$3)), CJ$3, FALSE)+VLOOKUP($AT28, INDIRECT(ADDRESS($AF$4, COLUMN()-$AF$2-CJ$3)&amp;":"&amp;ADDRESS($AF$5, COLUMN()-$AF$1-CJ$3)), CJ$3, FALSE)</f>
        <v>2</v>
      </c>
      <c r="CK28" cm="1">
        <f t="array" aca="1" ref="CK28" ca="1">INDIRECT(ADDRESS(ROW(), CK$3-$AF$1+$AF$3))+VLOOKUP($AS28, INDIRECT(ADDRESS($AF$4, COLUMN()-$AF$2-CK$3)&amp;":"&amp;ADDRESS($AF$5, COLUMN()-$AF$1-CK$3)), CK$3, FALSE)+VLOOKUP($AT28, INDIRECT(ADDRESS($AF$4, COLUMN()-$AF$2-CK$3)&amp;":"&amp;ADDRESS($AF$5, COLUMN()-$AF$1-CK$3)), CK$3, FALSE)</f>
        <v>1</v>
      </c>
      <c r="CL28" cm="1">
        <f t="array" aca="1" ref="CL28" ca="1">INDIRECT(ADDRESS(ROW(), CL$3-$AF$1+$AF$3))+VLOOKUP($AS28, INDIRECT(ADDRESS($AF$4, COLUMN()-$AF$2-CL$3)&amp;":"&amp;ADDRESS($AF$5, COLUMN()-$AF$1-CL$3)), CL$3, FALSE)+VLOOKUP($AT28, INDIRECT(ADDRESS($AF$4, COLUMN()-$AF$2-CL$3)&amp;":"&amp;ADDRESS($AF$5, COLUMN()-$AF$1-CL$3)), CL$3, FALSE)</f>
        <v>3</v>
      </c>
      <c r="CM28" cm="1">
        <f t="array" aca="1" ref="CM28" ca="1">INDIRECT(ADDRESS(ROW(), CM$3-$AF$1+$AF$3))+VLOOKUP($AS28, INDIRECT(ADDRESS($AF$4, COLUMN()-$AF$2-CM$3)&amp;":"&amp;ADDRESS($AF$5, COLUMN()-$AF$1-CM$3)), CM$3, FALSE)+VLOOKUP($AT28, INDIRECT(ADDRESS($AF$4, COLUMN()-$AF$2-CM$3)&amp;":"&amp;ADDRESS($AF$5, COLUMN()-$AF$1-CM$3)), CM$3, FALSE)</f>
        <v>6</v>
      </c>
      <c r="CN28" cm="1">
        <f t="array" aca="1" ref="CN28" ca="1">INDIRECT(ADDRESS(ROW(), CN$3-$AF$1+$AF$3))+VLOOKUP($AS28, INDIRECT(ADDRESS($AF$4, COLUMN()-$AF$2-CN$3)&amp;":"&amp;ADDRESS($AF$5, COLUMN()-$AF$1-CN$3)), CN$3, FALSE)+VLOOKUP($AT28, INDIRECT(ADDRESS($AF$4, COLUMN()-$AF$2-CN$3)&amp;":"&amp;ADDRESS($AF$5, COLUMN()-$AF$1-CN$3)), CN$3, FALSE)</f>
        <v>3</v>
      </c>
      <c r="CO28" cm="1">
        <f t="array" aca="1" ref="CO28" ca="1">INDIRECT(ADDRESS(ROW(), CO$3-$AF$1+$AF$3))+VLOOKUP($AS28, INDIRECT(ADDRESS($AF$4, COLUMN()-$AF$2-CO$3)&amp;":"&amp;ADDRESS($AF$5, COLUMN()-$AF$1-CO$3)), CO$3, FALSE)+VLOOKUP($AT28, INDIRECT(ADDRESS($AF$4, COLUMN()-$AF$2-CO$3)&amp;":"&amp;ADDRESS($AF$5, COLUMN()-$AF$1-CO$3)), CO$3, FALSE)</f>
        <v>3</v>
      </c>
      <c r="CP28" cm="1">
        <f t="array" aca="1" ref="CP28" ca="1">INDIRECT(ADDRESS(ROW(), CP$3-$AF$1+$AF$3))+VLOOKUP($AS28, INDIRECT(ADDRESS($AF$4, COLUMN()-$AF$2-CP$3)&amp;":"&amp;ADDRESS($AF$5, COLUMN()-$AF$1-CP$3)), CP$3, FALSE)+VLOOKUP($AT28, INDIRECT(ADDRESS($AF$4, COLUMN()-$AF$2-CP$3)&amp;":"&amp;ADDRESS($AF$5, COLUMN()-$AF$1-CP$3)), CP$3, FALSE)</f>
        <v>5</v>
      </c>
      <c r="CQ28" cm="1">
        <f t="array" aca="1" ref="CQ28" ca="1">INDIRECT(ADDRESS(ROW(), CQ$3-$AF$1+$AF$3))+VLOOKUP($AS28, INDIRECT(ADDRESS($AF$4, COLUMN()-$AF$2-CQ$3)&amp;":"&amp;ADDRESS($AF$5, COLUMN()-$AF$1-CQ$3)), CQ$3, FALSE)+VLOOKUP($AT28, INDIRECT(ADDRESS($AF$4, COLUMN()-$AF$2-CQ$3)&amp;":"&amp;ADDRESS($AF$5, COLUMN()-$AF$1-CQ$3)), CQ$3, FALSE)</f>
        <v>4</v>
      </c>
      <c r="CR28" cm="1">
        <f t="array" aca="1" ref="CR28" ca="1">INDIRECT(ADDRESS(ROW(), CR$3-$AF$1+$AF$3))+VLOOKUP($AS28, INDIRECT(ADDRESS($AF$4, COLUMN()-$AF$2-CR$3)&amp;":"&amp;ADDRESS($AF$5, COLUMN()-$AF$1-CR$3)), CR$3, FALSE)+VLOOKUP($AT28, INDIRECT(ADDRESS($AF$4, COLUMN()-$AF$2-CR$3)&amp;":"&amp;ADDRESS($AF$5, COLUMN()-$AF$1-CR$3)), CR$3, FALSE)</f>
        <v>2</v>
      </c>
      <c r="CS28" t="str">
        <f>LEFT($AH28, 1)&amp;RIGHT($A28, 1)</f>
        <v>SB</v>
      </c>
      <c r="CT28" t="str">
        <f>RIGHT($A28, 1)&amp;RIGHT($AH28, 1)</f>
        <v>BV</v>
      </c>
      <c r="CU28" t="str">
        <f t="shared" si="46"/>
        <v>SV</v>
      </c>
      <c r="CV28" cm="1">
        <f t="array" aca="1" ref="CV28" ca="1">INDIRECT(ADDRESS(ROW(), CV$3-$AF$1+$AF$3))+VLOOKUP($AS28, INDIRECT(ADDRESS($AF$4, COLUMN()-$AF$2-CV$3)&amp;":"&amp;ADDRESS($AF$5, COLUMN()-$AF$1-CV$3)), CV$3, FALSE)+VLOOKUP($AT28, INDIRECT(ADDRESS($AF$4, COLUMN()-$AF$2-CV$3)&amp;":"&amp;ADDRESS($AF$5, COLUMN()-$AF$1-CV$3)), CV$3, FALSE)</f>
        <v>4</v>
      </c>
      <c r="CW28" cm="1">
        <f t="array" aca="1" ref="CW28" ca="1">INDIRECT(ADDRESS(ROW(), CW$3-$AF$1+$AF$3))+VLOOKUP($AS28, INDIRECT(ADDRESS($AF$4, COLUMN()-$AF$2-CW$3)&amp;":"&amp;ADDRESS($AF$5, COLUMN()-$AF$1-CW$3)), CW$3, FALSE)+VLOOKUP($AT28, INDIRECT(ADDRESS($AF$4, COLUMN()-$AF$2-CW$3)&amp;":"&amp;ADDRESS($AF$5, COLUMN()-$AF$1-CW$3)), CW$3, FALSE)</f>
        <v>6</v>
      </c>
      <c r="CX28" cm="1">
        <f t="array" aca="1" ref="CX28" ca="1">INDIRECT(ADDRESS(ROW(), CX$3-$AF$1+$AF$3))+VLOOKUP($AS28, INDIRECT(ADDRESS($AF$4, COLUMN()-$AF$2-CX$3)&amp;":"&amp;ADDRESS($AF$5, COLUMN()-$AF$1-CX$3)), CX$3, FALSE)+VLOOKUP($AT28, INDIRECT(ADDRESS($AF$4, COLUMN()-$AF$2-CX$3)&amp;":"&amp;ADDRESS($AF$5, COLUMN()-$AF$1-CX$3)), CX$3, FALSE)</f>
        <v>3</v>
      </c>
      <c r="CY28" cm="1">
        <f t="array" aca="1" ref="CY28" ca="1">INDIRECT(ADDRESS(ROW(), CY$3-$AF$1+$AF$3))+VLOOKUP($AS28, INDIRECT(ADDRESS($AF$4, COLUMN()-$AF$2-CY$3)&amp;":"&amp;ADDRESS($AF$5, COLUMN()-$AF$1-CY$3)), CY$3, FALSE)+VLOOKUP($AT28, INDIRECT(ADDRESS($AF$4, COLUMN()-$AF$2-CY$3)&amp;":"&amp;ADDRESS($AF$5, COLUMN()-$AF$1-CY$3)), CY$3, FALSE)</f>
        <v>5</v>
      </c>
      <c r="CZ28" cm="1">
        <f t="array" aca="1" ref="CZ28" ca="1">INDIRECT(ADDRESS(ROW(), CZ$3-$AF$1+$AF$3))+VLOOKUP($AS28, INDIRECT(ADDRESS($AF$4, COLUMN()-$AF$2-CZ$3)&amp;":"&amp;ADDRESS($AF$5, COLUMN()-$AF$1-CZ$3)), CZ$3, FALSE)+VLOOKUP($AT28, INDIRECT(ADDRESS($AF$4, COLUMN()-$AF$2-CZ$3)&amp;":"&amp;ADDRESS($AF$5, COLUMN()-$AF$1-CZ$3)), CZ$3, FALSE)</f>
        <v>8</v>
      </c>
      <c r="DA28" cm="1">
        <f t="array" aca="1" ref="DA28" ca="1">INDIRECT(ADDRESS(ROW(), DA$3-$AF$1+$AF$3))+VLOOKUP($AS28, INDIRECT(ADDRESS($AF$4, COLUMN()-$AF$2-DA$3)&amp;":"&amp;ADDRESS($AF$5, COLUMN()-$AF$1-DA$3)), DA$3, FALSE)+VLOOKUP($AT28, INDIRECT(ADDRESS($AF$4, COLUMN()-$AF$2-DA$3)&amp;":"&amp;ADDRESS($AF$5, COLUMN()-$AF$1-DA$3)), DA$3, FALSE)</f>
        <v>5</v>
      </c>
      <c r="DB28" cm="1">
        <f t="array" aca="1" ref="DB28" ca="1">INDIRECT(ADDRESS(ROW(), DB$3-$AF$1+$AF$3))+VLOOKUP($AS28, INDIRECT(ADDRESS($AF$4, COLUMN()-$AF$2-DB$3)&amp;":"&amp;ADDRESS($AF$5, COLUMN()-$AF$1-DB$3)), DB$3, FALSE)+VLOOKUP($AT28, INDIRECT(ADDRESS($AF$4, COLUMN()-$AF$2-DB$3)&amp;":"&amp;ADDRESS($AF$5, COLUMN()-$AF$1-DB$3)), DB$3, FALSE)</f>
        <v>8</v>
      </c>
      <c r="DC28" cm="1">
        <f t="array" aca="1" ref="DC28" ca="1">INDIRECT(ADDRESS(ROW(), DC$3-$AF$1+$AF$3))+VLOOKUP($AS28, INDIRECT(ADDRESS($AF$4, COLUMN()-$AF$2-DC$3)&amp;":"&amp;ADDRESS($AF$5, COLUMN()-$AF$1-DC$3)), DC$3, FALSE)+VLOOKUP($AT28, INDIRECT(ADDRESS($AF$4, COLUMN()-$AF$2-DC$3)&amp;":"&amp;ADDRESS($AF$5, COLUMN()-$AF$1-DC$3)), DC$3, FALSE)</f>
        <v>13</v>
      </c>
      <c r="DD28" cm="1">
        <f t="array" aca="1" ref="DD28" ca="1">INDIRECT(ADDRESS(ROW(), DD$3-$AF$1+$AF$3))+VLOOKUP($AS28, INDIRECT(ADDRESS($AF$4, COLUMN()-$AF$2-DD$3)&amp;":"&amp;ADDRESS($AF$5, COLUMN()-$AF$1-DD$3)), DD$3, FALSE)+VLOOKUP($AT28, INDIRECT(ADDRESS($AF$4, COLUMN()-$AF$2-DD$3)&amp;":"&amp;ADDRESS($AF$5, COLUMN()-$AF$1-DD$3)), DD$3, FALSE)</f>
        <v>8</v>
      </c>
      <c r="DE28" cm="1">
        <f t="array" aca="1" ref="DE28" ca="1">INDIRECT(ADDRESS(ROW(), DE$3-$AF$1+$AF$3))+VLOOKUP($AS28, INDIRECT(ADDRESS($AF$4, COLUMN()-$AF$2-DE$3)&amp;":"&amp;ADDRESS($AF$5, COLUMN()-$AF$1-DE$3)), DE$3, FALSE)+VLOOKUP($AT28, INDIRECT(ADDRESS($AF$4, COLUMN()-$AF$2-DE$3)&amp;":"&amp;ADDRESS($AF$5, COLUMN()-$AF$1-DE$3)), DE$3, FALSE)</f>
        <v>3</v>
      </c>
      <c r="DF28" t="str">
        <f>LEFT($AH28, 1)&amp;RIGHT($A28, 1)</f>
        <v>SB</v>
      </c>
      <c r="DG28" t="str">
        <f>RIGHT($A28, 1)&amp;RIGHT($AH28, 1)</f>
        <v>BV</v>
      </c>
      <c r="DH28" t="str">
        <f t="shared" si="47"/>
        <v>SV</v>
      </c>
      <c r="DI28" cm="1">
        <f t="array" aca="1" ref="DI28" ca="1">INDIRECT(ADDRESS(ROW(), DI$3-$AF$1+$AF$3))+VLOOKUP($AS28, INDIRECT(ADDRESS($AF$4, COLUMN()-$AF$2-DI$3)&amp;":"&amp;ADDRESS($AF$5, COLUMN()-$AF$1-DI$3)), DI$3, FALSE)+VLOOKUP($AT28, INDIRECT(ADDRESS($AF$4, COLUMN()-$AF$2-DI$3)&amp;":"&amp;ADDRESS($AF$5, COLUMN()-$AF$1-DI$3)), DI$3, FALSE)</f>
        <v>7</v>
      </c>
      <c r="DJ28" cm="1">
        <f t="array" aca="1" ref="DJ28" ca="1">INDIRECT(ADDRESS(ROW(), DJ$3-$AF$1+$AF$3))+VLOOKUP($AS28, INDIRECT(ADDRESS($AF$4, COLUMN()-$AF$2-DJ$3)&amp;":"&amp;ADDRESS($AF$5, COLUMN()-$AF$1-DJ$3)), DJ$3, FALSE)+VLOOKUP($AT28, INDIRECT(ADDRESS($AF$4, COLUMN()-$AF$2-DJ$3)&amp;":"&amp;ADDRESS($AF$5, COLUMN()-$AF$1-DJ$3)), DJ$3, FALSE)</f>
        <v>14</v>
      </c>
      <c r="DK28" cm="1">
        <f t="array" aca="1" ref="DK28" ca="1">INDIRECT(ADDRESS(ROW(), DK$3-$AF$1+$AF$3))+VLOOKUP($AS28, INDIRECT(ADDRESS($AF$4, COLUMN()-$AF$2-DK$3)&amp;":"&amp;ADDRESS($AF$5, COLUMN()-$AF$1-DK$3)), DK$3, FALSE)+VLOOKUP($AT28, INDIRECT(ADDRESS($AF$4, COLUMN()-$AF$2-DK$3)&amp;":"&amp;ADDRESS($AF$5, COLUMN()-$AF$1-DK$3)), DK$3, FALSE)</f>
        <v>4</v>
      </c>
      <c r="DL28" cm="1">
        <f t="array" aca="1" ref="DL28" ca="1">INDIRECT(ADDRESS(ROW(), DL$3-$AF$1+$AF$3))+VLOOKUP($AS28, INDIRECT(ADDRESS($AF$4, COLUMN()-$AF$2-DL$3)&amp;":"&amp;ADDRESS($AF$5, COLUMN()-$AF$1-DL$3)), DL$3, FALSE)+VLOOKUP($AT28, INDIRECT(ADDRESS($AF$4, COLUMN()-$AF$2-DL$3)&amp;":"&amp;ADDRESS($AF$5, COLUMN()-$AF$1-DL$3)), DL$3, FALSE)</f>
        <v>8</v>
      </c>
      <c r="DM28" cm="1">
        <f t="array" aca="1" ref="DM28" ca="1">INDIRECT(ADDRESS(ROW(), DM$3-$AF$1+$AF$3))+VLOOKUP($AS28, INDIRECT(ADDRESS($AF$4, COLUMN()-$AF$2-DM$3)&amp;":"&amp;ADDRESS($AF$5, COLUMN()-$AF$1-DM$3)), DM$3, FALSE)+VLOOKUP($AT28, INDIRECT(ADDRESS($AF$4, COLUMN()-$AF$2-DM$3)&amp;":"&amp;ADDRESS($AF$5, COLUMN()-$AF$1-DM$3)), DM$3, FALSE)</f>
        <v>16</v>
      </c>
      <c r="DN28" cm="1">
        <f t="array" aca="1" ref="DN28" ca="1">INDIRECT(ADDRESS(ROW(), DN$3-$AF$1+$AF$3))+VLOOKUP($AS28, INDIRECT(ADDRESS($AF$4, COLUMN()-$AF$2-DN$3)&amp;":"&amp;ADDRESS($AF$5, COLUMN()-$AF$1-DN$3)), DN$3, FALSE)+VLOOKUP($AT28, INDIRECT(ADDRESS($AF$4, COLUMN()-$AF$2-DN$3)&amp;":"&amp;ADDRESS($AF$5, COLUMN()-$AF$1-DN$3)), DN$3, FALSE)</f>
        <v>8</v>
      </c>
      <c r="DO28" cm="1">
        <f t="array" aca="1" ref="DO28" ca="1">INDIRECT(ADDRESS(ROW(), DO$3-$AF$1+$AF$3))+VLOOKUP($AS28, INDIRECT(ADDRESS($AF$4, COLUMN()-$AF$2-DO$3)&amp;":"&amp;ADDRESS($AF$5, COLUMN()-$AF$1-DO$3)), DO$3, FALSE)+VLOOKUP($AT28, INDIRECT(ADDRESS($AF$4, COLUMN()-$AF$2-DO$3)&amp;":"&amp;ADDRESS($AF$5, COLUMN()-$AF$1-DO$3)), DO$3, FALSE)</f>
        <v>19</v>
      </c>
      <c r="DP28" cm="1">
        <f t="array" aca="1" ref="DP28" ca="1">INDIRECT(ADDRESS(ROW(), DP$3-$AF$1+$AF$3))+VLOOKUP($AS28, INDIRECT(ADDRESS($AF$4, COLUMN()-$AF$2-DP$3)&amp;":"&amp;ADDRESS($AF$5, COLUMN()-$AF$1-DP$3)), DP$3, FALSE)+VLOOKUP($AT28, INDIRECT(ADDRESS($AF$4, COLUMN()-$AF$2-DP$3)&amp;":"&amp;ADDRESS($AF$5, COLUMN()-$AF$1-DP$3)), DP$3, FALSE)</f>
        <v>27</v>
      </c>
      <c r="DQ28" cm="1">
        <f t="array" aca="1" ref="DQ28" ca="1">INDIRECT(ADDRESS(ROW(), DQ$3-$AF$1+$AF$3))+VLOOKUP($AS28, INDIRECT(ADDRESS($AF$4, COLUMN()-$AF$2-DQ$3)&amp;":"&amp;ADDRESS($AF$5, COLUMN()-$AF$1-DQ$3)), DQ$3, FALSE)+VLOOKUP($AT28, INDIRECT(ADDRESS($AF$4, COLUMN()-$AF$2-DQ$3)&amp;":"&amp;ADDRESS($AF$5, COLUMN()-$AF$1-DQ$3)), DQ$3, FALSE)</f>
        <v>17</v>
      </c>
      <c r="DR28" cm="1">
        <f t="array" aca="1" ref="DR28" ca="1">INDIRECT(ADDRESS(ROW(), DR$3-$AF$1+$AF$3))+VLOOKUP($AS28, INDIRECT(ADDRESS($AF$4, COLUMN()-$AF$2-DR$3)&amp;":"&amp;ADDRESS($AF$5, COLUMN()-$AF$1-DR$3)), DR$3, FALSE)+VLOOKUP($AT28, INDIRECT(ADDRESS($AF$4, COLUMN()-$AF$2-DR$3)&amp;":"&amp;ADDRESS($AF$5, COLUMN()-$AF$1-DR$3)), DR$3, FALSE)</f>
        <v>7</v>
      </c>
      <c r="DS28" t="str">
        <f>LEFT($AH28, 1)&amp;RIGHT($A28, 1)</f>
        <v>SB</v>
      </c>
      <c r="DT28" t="str">
        <f>RIGHT($A28, 1)&amp;RIGHT($AH28, 1)</f>
        <v>BV</v>
      </c>
      <c r="DU28" t="str">
        <f t="shared" si="48"/>
        <v>SV</v>
      </c>
      <c r="DV28" cm="1">
        <f t="array" aca="1" ref="DV28" ca="1">INDIRECT(ADDRESS(ROW(), DV$3-$AF$1+$AF$3))+VLOOKUP($AS28, INDIRECT(ADDRESS($AF$4, COLUMN()-$AF$2-DV$3)&amp;":"&amp;ADDRESS($AF$5, COLUMN()-$AF$1-DV$3)), DV$3, FALSE)+VLOOKUP($AT28, INDIRECT(ADDRESS($AF$4, COLUMN()-$AF$2-DV$3)&amp;":"&amp;ADDRESS($AF$5, COLUMN()-$AF$1-DV$3)), DV$3, FALSE)</f>
        <v>20</v>
      </c>
      <c r="DW28" cm="1">
        <f t="array" aca="1" ref="DW28" ca="1">INDIRECT(ADDRESS(ROW(), DW$3-$AF$1+$AF$3))+VLOOKUP($AS28, INDIRECT(ADDRESS($AF$4, COLUMN()-$AF$2-DW$3)&amp;":"&amp;ADDRESS($AF$5, COLUMN()-$AF$1-DW$3)), DW$3, FALSE)+VLOOKUP($AT28, INDIRECT(ADDRESS($AF$4, COLUMN()-$AF$2-DW$3)&amp;":"&amp;ADDRESS($AF$5, COLUMN()-$AF$1-DW$3)), DW$3, FALSE)</f>
        <v>31</v>
      </c>
      <c r="DX28" cm="1">
        <f t="array" aca="1" ref="DX28" ca="1">INDIRECT(ADDRESS(ROW(), DX$3-$AF$1+$AF$3))+VLOOKUP($AS28, INDIRECT(ADDRESS($AF$4, COLUMN()-$AF$2-DX$3)&amp;":"&amp;ADDRESS($AF$5, COLUMN()-$AF$1-DX$3)), DX$3, FALSE)+VLOOKUP($AT28, INDIRECT(ADDRESS($AF$4, COLUMN()-$AF$2-DX$3)&amp;":"&amp;ADDRESS($AF$5, COLUMN()-$AF$1-DX$3)), DX$3, FALSE)</f>
        <v>10</v>
      </c>
      <c r="DY28" cm="1">
        <f t="array" aca="1" ref="DY28" ca="1">INDIRECT(ADDRESS(ROW(), DY$3-$AF$1+$AF$3))+VLOOKUP($AS28, INDIRECT(ADDRESS($AF$4, COLUMN()-$AF$2-DY$3)&amp;":"&amp;ADDRESS($AF$5, COLUMN()-$AF$1-DY$3)), DY$3, FALSE)+VLOOKUP($AT28, INDIRECT(ADDRESS($AF$4, COLUMN()-$AF$2-DY$3)&amp;":"&amp;ADDRESS($AF$5, COLUMN()-$AF$1-DY$3)), DY$3, FALSE)</f>
        <v>20</v>
      </c>
      <c r="DZ28" cm="1">
        <f t="array" aca="1" ref="DZ28" ca="1">INDIRECT(ADDRESS(ROW(), DZ$3-$AF$1+$AF$3))+VLOOKUP($AS28, INDIRECT(ADDRESS($AF$4, COLUMN()-$AF$2-DZ$3)&amp;":"&amp;ADDRESS($AF$5, COLUMN()-$AF$1-DZ$3)), DZ$3, FALSE)+VLOOKUP($AT28, INDIRECT(ADDRESS($AF$4, COLUMN()-$AF$2-DZ$3)&amp;":"&amp;ADDRESS($AF$5, COLUMN()-$AF$1-DZ$3)), DZ$3, FALSE)</f>
        <v>29</v>
      </c>
      <c r="EA28" cm="1">
        <f t="array" aca="1" ref="EA28" ca="1">INDIRECT(ADDRESS(ROW(), EA$3-$AF$1+$AF$3))+VLOOKUP($AS28, INDIRECT(ADDRESS($AF$4, COLUMN()-$AF$2-EA$3)&amp;":"&amp;ADDRESS($AF$5, COLUMN()-$AF$1-EA$3)), EA$3, FALSE)+VLOOKUP($AT28, INDIRECT(ADDRESS($AF$4, COLUMN()-$AF$2-EA$3)&amp;":"&amp;ADDRESS($AF$5, COLUMN()-$AF$1-EA$3)), EA$3, FALSE)</f>
        <v>15</v>
      </c>
      <c r="EB28" cm="1">
        <f t="array" aca="1" ref="EB28" ca="1">INDIRECT(ADDRESS(ROW(), EB$3-$AF$1+$AF$3))+VLOOKUP($AS28, INDIRECT(ADDRESS($AF$4, COLUMN()-$AF$2-EB$3)&amp;":"&amp;ADDRESS($AF$5, COLUMN()-$AF$1-EB$3)), EB$3, FALSE)+VLOOKUP($AT28, INDIRECT(ADDRESS($AF$4, COLUMN()-$AF$2-EB$3)&amp;":"&amp;ADDRESS($AF$5, COLUMN()-$AF$1-EB$3)), EB$3, FALSE)</f>
        <v>38</v>
      </c>
      <c r="EC28" cm="1">
        <f t="array" aca="1" ref="EC28" ca="1">INDIRECT(ADDRESS(ROW(), EC$3-$AF$1+$AF$3))+VLOOKUP($AS28, INDIRECT(ADDRESS($AF$4, COLUMN()-$AF$2-EC$3)&amp;":"&amp;ADDRESS($AF$5, COLUMN()-$AF$1-EC$3)), EC$3, FALSE)+VLOOKUP($AT28, INDIRECT(ADDRESS($AF$4, COLUMN()-$AF$2-EC$3)&amp;":"&amp;ADDRESS($AF$5, COLUMN()-$AF$1-EC$3)), EC$3, FALSE)</f>
        <v>50</v>
      </c>
      <c r="ED28" cm="1">
        <f t="array" aca="1" ref="ED28" ca="1">INDIRECT(ADDRESS(ROW(), ED$3-$AF$1+$AF$3))+VLOOKUP($AS28, INDIRECT(ADDRESS($AF$4, COLUMN()-$AF$2-ED$3)&amp;":"&amp;ADDRESS($AF$5, COLUMN()-$AF$1-ED$3)), ED$3, FALSE)+VLOOKUP($AT28, INDIRECT(ADDRESS($AF$4, COLUMN()-$AF$2-ED$3)&amp;":"&amp;ADDRESS($AF$5, COLUMN()-$AF$1-ED$3)), ED$3, FALSE)</f>
        <v>30</v>
      </c>
      <c r="EE28" cm="1">
        <f t="array" aca="1" ref="EE28" ca="1">INDIRECT(ADDRESS(ROW(), EE$3-$AF$1+$AF$3))+VLOOKUP($AS28, INDIRECT(ADDRESS($AF$4, COLUMN()-$AF$2-EE$3)&amp;":"&amp;ADDRESS($AF$5, COLUMN()-$AF$1-EE$3)), EE$3, FALSE)+VLOOKUP($AT28, INDIRECT(ADDRESS($AF$4, COLUMN()-$AF$2-EE$3)&amp;":"&amp;ADDRESS($AF$5, COLUMN()-$AF$1-EE$3)), EE$3, FALSE)</f>
        <v>12</v>
      </c>
      <c r="EF28" t="str">
        <f>LEFT($AH28, 1)&amp;RIGHT($A28, 1)</f>
        <v>SB</v>
      </c>
      <c r="EG28" t="str">
        <f>RIGHT($A28, 1)&amp;RIGHT($AH28, 1)</f>
        <v>BV</v>
      </c>
      <c r="EH28" t="str">
        <f t="shared" si="88"/>
        <v>SV</v>
      </c>
      <c r="EI28" cm="1">
        <f t="array" aca="1" ref="EI28" ca="1">INDIRECT(ADDRESS(ROW(), EI$3-$AF$1+$AF$3))+VLOOKUP($AS28, INDIRECT(ADDRESS($AF$4, COLUMN()-$AF$2-EI$3)&amp;":"&amp;ADDRESS($AF$5, COLUMN()-$AF$1-EI$3)), EI$3, FALSE)+VLOOKUP($AT28, INDIRECT(ADDRESS($AF$4, COLUMN()-$AF$2-EI$3)&amp;":"&amp;ADDRESS($AF$5, COLUMN()-$AF$1-EI$3)), EI$3, FALSE)</f>
        <v>31</v>
      </c>
      <c r="EJ28" cm="1">
        <f t="array" aca="1" ref="EJ28" ca="1">INDIRECT(ADDRESS(ROW(), EJ$3-$AF$1+$AF$3))+VLOOKUP($AS28, INDIRECT(ADDRESS($AF$4, COLUMN()-$AF$2-EJ$3)&amp;":"&amp;ADDRESS($AF$5, COLUMN()-$AF$1-EJ$3)), EJ$3, FALSE)+VLOOKUP($AT28, INDIRECT(ADDRESS($AF$4, COLUMN()-$AF$2-EJ$3)&amp;":"&amp;ADDRESS($AF$5, COLUMN()-$AF$1-EJ$3)), EJ$3, FALSE)</f>
        <v>68</v>
      </c>
      <c r="EK28" cm="1">
        <f t="array" aca="1" ref="EK28" ca="1">INDIRECT(ADDRESS(ROW(), EK$3-$AF$1+$AF$3))+VLOOKUP($AS28, INDIRECT(ADDRESS($AF$4, COLUMN()-$AF$2-EK$3)&amp;":"&amp;ADDRESS($AF$5, COLUMN()-$AF$1-EK$3)), EK$3, FALSE)+VLOOKUP($AT28, INDIRECT(ADDRESS($AF$4, COLUMN()-$AF$2-EK$3)&amp;":"&amp;ADDRESS($AF$5, COLUMN()-$AF$1-EK$3)), EK$3, FALSE)</f>
        <v>25</v>
      </c>
      <c r="EL28" cm="1">
        <f t="array" aca="1" ref="EL28" ca="1">INDIRECT(ADDRESS(ROW(), EL$3-$AF$1+$AF$3))+VLOOKUP($AS28, INDIRECT(ADDRESS($AF$4, COLUMN()-$AF$2-EL$3)&amp;":"&amp;ADDRESS($AF$5, COLUMN()-$AF$1-EL$3)), EL$3, FALSE)+VLOOKUP($AT28, INDIRECT(ADDRESS($AF$4, COLUMN()-$AF$2-EL$3)&amp;":"&amp;ADDRESS($AF$5, COLUMN()-$AF$1-EL$3)), EL$3, FALSE)</f>
        <v>39</v>
      </c>
      <c r="EM28" cm="1">
        <f t="array" aca="1" ref="EM28" ca="1">INDIRECT(ADDRESS(ROW(), EM$3-$AF$1+$AF$3))+VLOOKUP($AS28, INDIRECT(ADDRESS($AF$4, COLUMN()-$AF$2-EM$3)&amp;":"&amp;ADDRESS($AF$5, COLUMN()-$AF$1-EM$3)), EM$3, FALSE)+VLOOKUP($AT28, INDIRECT(ADDRESS($AF$4, COLUMN()-$AF$2-EM$3)&amp;":"&amp;ADDRESS($AF$5, COLUMN()-$AF$1-EM$3)), EM$3, FALSE)</f>
        <v>52</v>
      </c>
      <c r="EN28" cm="1">
        <f t="array" aca="1" ref="EN28" ca="1">INDIRECT(ADDRESS(ROW(), EN$3-$AF$1+$AF$3))+VLOOKUP($AS28, INDIRECT(ADDRESS($AF$4, COLUMN()-$AF$2-EN$3)&amp;":"&amp;ADDRESS($AF$5, COLUMN()-$AF$1-EN$3)), EN$3, FALSE)+VLOOKUP($AT28, INDIRECT(ADDRESS($AF$4, COLUMN()-$AF$2-EN$3)&amp;":"&amp;ADDRESS($AF$5, COLUMN()-$AF$1-EN$3)), EN$3, FALSE)</f>
        <v>33</v>
      </c>
      <c r="EO28" cm="1">
        <f t="array" aca="1" ref="EO28" ca="1">INDIRECT(ADDRESS(ROW(), EO$3-$AF$1+$AF$3))+VLOOKUP($AS28, INDIRECT(ADDRESS($AF$4, COLUMN()-$AF$2-EO$3)&amp;":"&amp;ADDRESS($AF$5, COLUMN()-$AF$1-EO$3)), EO$3, FALSE)+VLOOKUP($AT28, INDIRECT(ADDRESS($AF$4, COLUMN()-$AF$2-EO$3)&amp;":"&amp;ADDRESS($AF$5, COLUMN()-$AF$1-EO$3)), EO$3, FALSE)</f>
        <v>70</v>
      </c>
      <c r="EP28" cm="1">
        <f t="array" aca="1" ref="EP28" ca="1">INDIRECT(ADDRESS(ROW(), EP$3-$AF$1+$AF$3))+VLOOKUP($AS28, INDIRECT(ADDRESS($AF$4, COLUMN()-$AF$2-EP$3)&amp;":"&amp;ADDRESS($AF$5, COLUMN()-$AF$1-EP$3)), EP$3, FALSE)+VLOOKUP($AT28, INDIRECT(ADDRESS($AF$4, COLUMN()-$AF$2-EP$3)&amp;":"&amp;ADDRESS($AF$5, COLUMN()-$AF$1-EP$3)), EP$3, FALSE)</f>
        <v>107</v>
      </c>
      <c r="EQ28" cm="1">
        <f t="array" aca="1" ref="EQ28" ca="1">INDIRECT(ADDRESS(ROW(), EQ$3-$AF$1+$AF$3))+VLOOKUP($AS28, INDIRECT(ADDRESS($AF$4, COLUMN()-$AF$2-EQ$3)&amp;":"&amp;ADDRESS($AF$5, COLUMN()-$AF$1-EQ$3)), EQ$3, FALSE)+VLOOKUP($AT28, INDIRECT(ADDRESS($AF$4, COLUMN()-$AF$2-EQ$3)&amp;":"&amp;ADDRESS($AF$5, COLUMN()-$AF$1-EQ$3)), EQ$3, FALSE)</f>
        <v>64</v>
      </c>
      <c r="ER28" cm="1">
        <f t="array" aca="1" ref="ER28" ca="1">INDIRECT(ADDRESS(ROW(), ER$3-$AF$1+$AF$3))+VLOOKUP($AS28, INDIRECT(ADDRESS($AF$4, COLUMN()-$AF$2-ER$3)&amp;":"&amp;ADDRESS($AF$5, COLUMN()-$AF$1-ER$3)), ER$3, FALSE)+VLOOKUP($AT28, INDIRECT(ADDRESS($AF$4, COLUMN()-$AF$2-ER$3)&amp;":"&amp;ADDRESS($AF$5, COLUMN()-$AF$1-ER$3)), ER$3, FALSE)</f>
        <v>22</v>
      </c>
      <c r="ES28" t="str">
        <f>LEFT($AH28, 1)&amp;RIGHT($A28, 1)</f>
        <v>SB</v>
      </c>
      <c r="ET28" t="str">
        <f>RIGHT($A28, 1)&amp;RIGHT($AH28, 1)</f>
        <v>BV</v>
      </c>
      <c r="EU28" t="str">
        <f t="shared" si="89"/>
        <v>SV</v>
      </c>
      <c r="EV28" cm="1">
        <f t="array" aca="1" ref="EV28" ca="1">INDIRECT(ADDRESS(ROW(), EV$3-$AF$1+$AF$3))+VLOOKUP($AS28, INDIRECT(ADDRESS($AF$4, COLUMN()-$AF$2-EV$3)&amp;":"&amp;ADDRESS($AF$5, COLUMN()-$AF$1-EV$3)), EV$3, FALSE)+VLOOKUP($AT28, INDIRECT(ADDRESS($AF$4, COLUMN()-$AF$2-EV$3)&amp;":"&amp;ADDRESS($AF$5, COLUMN()-$AF$1-EV$3)), EV$3, FALSE)</f>
        <v>59</v>
      </c>
      <c r="EW28" cm="1">
        <f t="array" aca="1" ref="EW28" ca="1">INDIRECT(ADDRESS(ROW(), EW$3-$AF$1+$AF$3))+VLOOKUP($AS28, INDIRECT(ADDRESS($AF$4, COLUMN()-$AF$2-EW$3)&amp;":"&amp;ADDRESS($AF$5, COLUMN()-$AF$1-EW$3)), EW$3, FALSE)+VLOOKUP($AT28, INDIRECT(ADDRESS($AF$4, COLUMN()-$AF$2-EW$3)&amp;":"&amp;ADDRESS($AF$5, COLUMN()-$AF$1-EW$3)), EW$3, FALSE)</f>
        <v>145</v>
      </c>
      <c r="EX28" cm="1">
        <f t="array" aca="1" ref="EX28" ca="1">INDIRECT(ADDRESS(ROW(), EX$3-$AF$1+$AF$3))+VLOOKUP($AS28, INDIRECT(ADDRESS($AF$4, COLUMN()-$AF$2-EX$3)&amp;":"&amp;ADDRESS($AF$5, COLUMN()-$AF$1-EX$3)), EX$3, FALSE)+VLOOKUP($AT28, INDIRECT(ADDRESS($AF$4, COLUMN()-$AF$2-EX$3)&amp;":"&amp;ADDRESS($AF$5, COLUMN()-$AF$1-EX$3)), EX$3, FALSE)</f>
        <v>49</v>
      </c>
      <c r="EY28" cm="1">
        <f t="array" aca="1" ref="EY28" ca="1">INDIRECT(ADDRESS(ROW(), EY$3-$AF$1+$AF$3))+VLOOKUP($AS28, INDIRECT(ADDRESS($AF$4, COLUMN()-$AF$2-EY$3)&amp;":"&amp;ADDRESS($AF$5, COLUMN()-$AF$1-EY$3)), EY$3, FALSE)+VLOOKUP($AT28, INDIRECT(ADDRESS($AF$4, COLUMN()-$AF$2-EY$3)&amp;":"&amp;ADDRESS($AF$5, COLUMN()-$AF$1-EY$3)), EY$3, FALSE)</f>
        <v>75</v>
      </c>
      <c r="EZ28" cm="1">
        <f t="array" aca="1" ref="EZ28" ca="1">INDIRECT(ADDRESS(ROW(), EZ$3-$AF$1+$AF$3))+VLOOKUP($AS28, INDIRECT(ADDRESS($AF$4, COLUMN()-$AF$2-EZ$3)&amp;":"&amp;ADDRESS($AF$5, COLUMN()-$AF$1-EZ$3)), EZ$3, FALSE)+VLOOKUP($AT28, INDIRECT(ADDRESS($AF$4, COLUMN()-$AF$2-EZ$3)&amp;":"&amp;ADDRESS($AF$5, COLUMN()-$AF$1-EZ$3)), EZ$3, FALSE)</f>
        <v>108</v>
      </c>
      <c r="FA28" cm="1">
        <f t="array" aca="1" ref="FA28" ca="1">INDIRECT(ADDRESS(ROW(), FA$3-$AF$1+$AF$3))+VLOOKUP($AS28, INDIRECT(ADDRESS($AF$4, COLUMN()-$AF$2-FA$3)&amp;":"&amp;ADDRESS($AF$5, COLUMN()-$AF$1-FA$3)), FA$3, FALSE)+VLOOKUP($AT28, INDIRECT(ADDRESS($AF$4, COLUMN()-$AF$2-FA$3)&amp;":"&amp;ADDRESS($AF$5, COLUMN()-$AF$1-FA$3)), FA$3, FALSE)</f>
        <v>69</v>
      </c>
      <c r="FB28" cm="1">
        <f t="array" aca="1" ref="FB28" ca="1">INDIRECT(ADDRESS(ROW(), FB$3-$AF$1+$AF$3))+VLOOKUP($AS28, INDIRECT(ADDRESS($AF$4, COLUMN()-$AF$2-FB$3)&amp;":"&amp;ADDRESS($AF$5, COLUMN()-$AF$1-FB$3)), FB$3, FALSE)+VLOOKUP($AT28, INDIRECT(ADDRESS($AF$4, COLUMN()-$AF$2-FB$3)&amp;":"&amp;ADDRESS($AF$5, COLUMN()-$AF$1-FB$3)), FB$3, FALSE)</f>
        <v>143</v>
      </c>
      <c r="FC28" cm="1">
        <f t="array" aca="1" ref="FC28" ca="1">INDIRECT(ADDRESS(ROW(), FC$3-$AF$1+$AF$3))+VLOOKUP($AS28, INDIRECT(ADDRESS($AF$4, COLUMN()-$AF$2-FC$3)&amp;":"&amp;ADDRESS($AF$5, COLUMN()-$AF$1-FC$3)), FC$3, FALSE)+VLOOKUP($AT28, INDIRECT(ADDRESS($AF$4, COLUMN()-$AF$2-FC$3)&amp;":"&amp;ADDRESS($AF$5, COLUMN()-$AF$1-FC$3)), FC$3, FALSE)</f>
        <v>217</v>
      </c>
      <c r="FD28" cm="1">
        <f t="array" aca="1" ref="FD28" ca="1">INDIRECT(ADDRESS(ROW(), FD$3-$AF$1+$AF$3))+VLOOKUP($AS28, INDIRECT(ADDRESS($AF$4, COLUMN()-$AF$2-FD$3)&amp;":"&amp;ADDRESS($AF$5, COLUMN()-$AF$1-FD$3)), FD$3, FALSE)+VLOOKUP($AT28, INDIRECT(ADDRESS($AF$4, COLUMN()-$AF$2-FD$3)&amp;":"&amp;ADDRESS($AF$5, COLUMN()-$AF$1-FD$3)), FD$3, FALSE)</f>
        <v>113</v>
      </c>
      <c r="FE28" cm="1">
        <f t="array" aca="1" ref="FE28" ca="1">INDIRECT(ADDRESS(ROW(), FE$3-$AF$1+$AF$3))+VLOOKUP($AS28, INDIRECT(ADDRESS($AF$4, COLUMN()-$AF$2-FE$3)&amp;":"&amp;ADDRESS($AF$5, COLUMN()-$AF$1-FE$3)), FE$3, FALSE)+VLOOKUP($AT28, INDIRECT(ADDRESS($AF$4, COLUMN()-$AF$2-FE$3)&amp;":"&amp;ADDRESS($AF$5, COLUMN()-$AF$1-FE$3)), FE$3, FALSE)</f>
        <v>45</v>
      </c>
      <c r="FF28" t="str">
        <f>LEFT($AH28, 1)&amp;RIGHT($A28, 1)</f>
        <v>SB</v>
      </c>
      <c r="FG28" t="str">
        <f>RIGHT($A28, 1)&amp;RIGHT($AH28, 1)</f>
        <v>BV</v>
      </c>
      <c r="FH28" s="2" t="str">
        <f t="shared" si="90"/>
        <v>SV</v>
      </c>
      <c r="FI28" s="2" cm="1">
        <f t="array" aca="1" ref="FI28" ca="1">INDIRECT(ADDRESS(ROW(), FI$3-$AF$1+$AF$3))+VLOOKUP($AS28, INDIRECT(ADDRESS($AF$4, COLUMN()-$AF$2-FI$3)&amp;":"&amp;ADDRESS($AF$5, COLUMN()-$AF$1-FI$3)), FI$3, FALSE)+VLOOKUP($AT28, INDIRECT(ADDRESS($AF$4, COLUMN()-$AF$2-FI$3)&amp;":"&amp;ADDRESS($AF$5, COLUMN()-$AF$1-FI$3)), FI$3, FALSE)</f>
        <v>134</v>
      </c>
      <c r="FJ28" s="2" cm="1">
        <f t="array" aca="1" ref="FJ28" ca="1">INDIRECT(ADDRESS(ROW(), FJ$3-$AF$1+$AF$3))+VLOOKUP($AS28, INDIRECT(ADDRESS($AF$4, COLUMN()-$AF$2-FJ$3)&amp;":"&amp;ADDRESS($AF$5, COLUMN()-$AF$1-FJ$3)), FJ$3, FALSE)+VLOOKUP($AT28, INDIRECT(ADDRESS($AF$4, COLUMN()-$AF$2-FJ$3)&amp;":"&amp;ADDRESS($AF$5, COLUMN()-$AF$1-FJ$3)), FJ$3, FALSE)</f>
        <v>310</v>
      </c>
      <c r="FK28" s="2" cm="1">
        <f t="array" aca="1" ref="FK28" ca="1">INDIRECT(ADDRESS(ROW(), FK$3-$AF$1+$AF$3))+VLOOKUP($AS28, INDIRECT(ADDRESS($AF$4, COLUMN()-$AF$2-FK$3)&amp;":"&amp;ADDRESS($AF$5, COLUMN()-$AF$1-FK$3)), FK$3, FALSE)+VLOOKUP($AT28, INDIRECT(ADDRESS($AF$4, COLUMN()-$AF$2-FK$3)&amp;":"&amp;ADDRESS($AF$5, COLUMN()-$AF$1-FK$3)), FK$3, FALSE)</f>
        <v>103</v>
      </c>
      <c r="FL28" s="2" cm="1">
        <f t="array" aca="1" ref="FL28" ca="1">INDIRECT(ADDRESS(ROW(), FL$3-$AF$1+$AF$3))+VLOOKUP($AS28, INDIRECT(ADDRESS($AF$4, COLUMN()-$AF$2-FL$3)&amp;":"&amp;ADDRESS($AF$5, COLUMN()-$AF$1-FL$3)), FL$3, FALSE)+VLOOKUP($AT28, INDIRECT(ADDRESS($AF$4, COLUMN()-$AF$2-FL$3)&amp;":"&amp;ADDRESS($AF$5, COLUMN()-$AF$1-FL$3)), FL$3, FALSE)</f>
        <v>154</v>
      </c>
      <c r="FM28" s="2" cm="1">
        <f t="array" aca="1" ref="FM28" ca="1">INDIRECT(ADDRESS(ROW(), FM$3-$AF$1+$AF$3))+VLOOKUP($AS28, INDIRECT(ADDRESS($AF$4, COLUMN()-$AF$2-FM$3)&amp;":"&amp;ADDRESS($AF$5, COLUMN()-$AF$1-FM$3)), FM$3, FALSE)+VLOOKUP($AT28, INDIRECT(ADDRESS($AF$4, COLUMN()-$AF$2-FM$3)&amp;":"&amp;ADDRESS($AF$5, COLUMN()-$AF$1-FM$3)), FM$3, FALSE)</f>
        <v>198</v>
      </c>
      <c r="FN28" s="2" cm="1">
        <f t="array" aca="1" ref="FN28" ca="1">INDIRECT(ADDRESS(ROW(), FN$3-$AF$1+$AF$3))+VLOOKUP($AS28, INDIRECT(ADDRESS($AF$4, COLUMN()-$AF$2-FN$3)&amp;":"&amp;ADDRESS($AF$5, COLUMN()-$AF$1-FN$3)), FN$3, FALSE)+VLOOKUP($AT28, INDIRECT(ADDRESS($AF$4, COLUMN()-$AF$2-FN$3)&amp;":"&amp;ADDRESS($AF$5, COLUMN()-$AF$1-FN$3)), FN$3, FALSE)</f>
        <v>139</v>
      </c>
      <c r="FO28" s="2" cm="1">
        <f t="array" aca="1" ref="FO28" ca="1">INDIRECT(ADDRESS(ROW(), FO$3-$AF$1+$AF$3))+VLOOKUP($AS28, INDIRECT(ADDRESS($AF$4, COLUMN()-$AF$2-FO$3)&amp;":"&amp;ADDRESS($AF$5, COLUMN()-$AF$1-FO$3)), FO$3, FALSE)+VLOOKUP($AT28, INDIRECT(ADDRESS($AF$4, COLUMN()-$AF$2-FO$3)&amp;":"&amp;ADDRESS($AF$5, COLUMN()-$AF$1-FO$3)), FO$3, FALSE)</f>
        <v>284</v>
      </c>
      <c r="FP28" s="2" cm="1">
        <f t="array" aca="1" ref="FP28" ca="1">INDIRECT(ADDRESS(ROW(), FP$3-$AF$1+$AF$3))+VLOOKUP($AS28, INDIRECT(ADDRESS($AF$4, COLUMN()-$AF$2-FP$3)&amp;":"&amp;ADDRESS($AF$5, COLUMN()-$AF$1-FP$3)), FP$3, FALSE)+VLOOKUP($AT28, INDIRECT(ADDRESS($AF$4, COLUMN()-$AF$2-FP$3)&amp;":"&amp;ADDRESS($AF$5, COLUMN()-$AF$1-FP$3)), FP$3, FALSE)</f>
        <v>427</v>
      </c>
      <c r="FQ28" s="2" cm="1">
        <f t="array" aca="1" ref="FQ28" ca="1">INDIRECT(ADDRESS(ROW(), FQ$3-$AF$1+$AF$3))+VLOOKUP($AS28, INDIRECT(ADDRESS($AF$4, COLUMN()-$AF$2-FQ$3)&amp;":"&amp;ADDRESS($AF$5, COLUMN()-$AF$1-FQ$3)), FQ$3, FALSE)+VLOOKUP($AT28, INDIRECT(ADDRESS($AF$4, COLUMN()-$AF$2-FQ$3)&amp;":"&amp;ADDRESS($AF$5, COLUMN()-$AF$1-FQ$3)), FQ$3, FALSE)</f>
        <v>213</v>
      </c>
      <c r="FR28" s="2" cm="1">
        <f t="array" aca="1" ref="FR28" ca="1">INDIRECT(ADDRESS(ROW(), FR$3-$AF$1+$AF$3))+VLOOKUP($AS28, INDIRECT(ADDRESS($AF$4, COLUMN()-$AF$2-FR$3)&amp;":"&amp;ADDRESS($AF$5, COLUMN()-$AF$1-FR$3)), FR$3, FALSE)+VLOOKUP($AT28, INDIRECT(ADDRESS($AF$4, COLUMN()-$AF$2-FR$3)&amp;":"&amp;ADDRESS($AF$5, COLUMN()-$AF$1-FR$3)), FR$3, FALSE)</f>
        <v>85</v>
      </c>
      <c r="FS28" s="2" t="str">
        <f>LEFT($AH28, 1)&amp;RIGHT($A28, 1)</f>
        <v>SB</v>
      </c>
      <c r="FT28" s="2" t="str">
        <f>RIGHT($A28, 1)&amp;RIGHT($AH28, 1)</f>
        <v>BV</v>
      </c>
      <c r="FU28" s="2" t="str">
        <f t="shared" si="91"/>
        <v>SV</v>
      </c>
      <c r="FV28" s="2" cm="1">
        <f t="array" aca="1" ref="FV28" ca="1">INDIRECT(ADDRESS(ROW(), FV$3-$AF$1+$AF$3))+VLOOKUP($AS28, INDIRECT(ADDRESS($AF$4, COLUMN()-$AF$2-FV$3)&amp;":"&amp;ADDRESS($AF$5, COLUMN()-$AF$1-FV$3)), FV$3, FALSE)+VLOOKUP($AT28, INDIRECT(ADDRESS($AF$4, COLUMN()-$AF$2-FV$3)&amp;":"&amp;ADDRESS($AF$5, COLUMN()-$AF$1-FV$3)), FV$3, FALSE)</f>
        <v>239</v>
      </c>
      <c r="FW28" s="2" cm="1">
        <f t="array" aca="1" ref="FW28" ca="1">INDIRECT(ADDRESS(ROW(), FW$3-$AF$1+$AF$3))+VLOOKUP($AS28, INDIRECT(ADDRESS($AF$4, COLUMN()-$AF$2-FW$3)&amp;":"&amp;ADDRESS($AF$5, COLUMN()-$AF$1-FW$3)), FW$3, FALSE)+VLOOKUP($AT28, INDIRECT(ADDRESS($AF$4, COLUMN()-$AF$2-FW$3)&amp;":"&amp;ADDRESS($AF$5, COLUMN()-$AF$1-FW$3)), FW$3, FALSE)</f>
        <v>651</v>
      </c>
      <c r="FX28" s="2" cm="1">
        <f t="array" aca="1" ref="FX28" ca="1">INDIRECT(ADDRESS(ROW(), FX$3-$AF$1+$AF$3))+VLOOKUP($AS28, INDIRECT(ADDRESS($AF$4, COLUMN()-$AF$2-FX$3)&amp;":"&amp;ADDRESS($AF$5, COLUMN()-$AF$1-FX$3)), FX$3, FALSE)+VLOOKUP($AT28, INDIRECT(ADDRESS($AF$4, COLUMN()-$AF$2-FX$3)&amp;":"&amp;ADDRESS($AF$5, COLUMN()-$AF$1-FX$3)), FX$3, FALSE)</f>
        <v>214</v>
      </c>
      <c r="FY28" s="2" cm="1">
        <f t="array" aca="1" ref="FY28" ca="1">INDIRECT(ADDRESS(ROW(), FY$3-$AF$1+$AF$3))+VLOOKUP($AS28, INDIRECT(ADDRESS($AF$4, COLUMN()-$AF$2-FY$3)&amp;":"&amp;ADDRESS($AF$5, COLUMN()-$AF$1-FY$3)), FY$3, FALSE)+VLOOKUP($AT28, INDIRECT(ADDRESS($AF$4, COLUMN()-$AF$2-FY$3)&amp;":"&amp;ADDRESS($AF$5, COLUMN()-$AF$1-FY$3)), FY$3, FALSE)</f>
        <v>298</v>
      </c>
      <c r="FZ28" s="2" cm="1">
        <f t="array" aca="1" ref="FZ28" ca="1">INDIRECT(ADDRESS(ROW(), FZ$3-$AF$1+$AF$3))+VLOOKUP($AS28, INDIRECT(ADDRESS($AF$4, COLUMN()-$AF$2-FZ$3)&amp;":"&amp;ADDRESS($AF$5, COLUMN()-$AF$1-FZ$3)), FZ$3, FALSE)+VLOOKUP($AT28, INDIRECT(ADDRESS($AF$4, COLUMN()-$AF$2-FZ$3)&amp;":"&amp;ADDRESS($AF$5, COLUMN()-$AF$1-FZ$3)), FZ$3, FALSE)</f>
        <v>393</v>
      </c>
      <c r="GA28" s="2" cm="1">
        <f t="array" aca="1" ref="GA28" ca="1">INDIRECT(ADDRESS(ROW(), GA$3-$AF$1+$AF$3))+VLOOKUP($AS28, INDIRECT(ADDRESS($AF$4, COLUMN()-$AF$2-GA$3)&amp;":"&amp;ADDRESS($AF$5, COLUMN()-$AF$1-GA$3)), GA$3, FALSE)+VLOOKUP($AT28, INDIRECT(ADDRESS($AF$4, COLUMN()-$AF$2-GA$3)&amp;":"&amp;ADDRESS($AF$5, COLUMN()-$AF$1-GA$3)), GA$3, FALSE)</f>
        <v>292</v>
      </c>
      <c r="GB28" s="2" cm="1">
        <f t="array" aca="1" ref="GB28" ca="1">INDIRECT(ADDRESS(ROW(), GB$3-$AF$1+$AF$3))+VLOOKUP($AS28, INDIRECT(ADDRESS($AF$4, COLUMN()-$AF$2-GB$3)&amp;":"&amp;ADDRESS($AF$5, COLUMN()-$AF$1-GB$3)), GB$3, FALSE)+VLOOKUP($AT28, INDIRECT(ADDRESS($AF$4, COLUMN()-$AF$2-GB$3)&amp;":"&amp;ADDRESS($AF$5, COLUMN()-$AF$1-GB$3)), GB$3, FALSE)</f>
        <v>550</v>
      </c>
      <c r="GC28" s="2" cm="1">
        <f t="array" aca="1" ref="GC28" ca="1">INDIRECT(ADDRESS(ROW(), GC$3-$AF$1+$AF$3))+VLOOKUP($AS28, INDIRECT(ADDRESS($AF$4, COLUMN()-$AF$2-GC$3)&amp;":"&amp;ADDRESS($AF$5, COLUMN()-$AF$1-GC$3)), GC$3, FALSE)+VLOOKUP($AT28, INDIRECT(ADDRESS($AF$4, COLUMN()-$AF$2-GC$3)&amp;":"&amp;ADDRESS($AF$5, COLUMN()-$AF$1-GC$3)), GC$3, FALSE)</f>
        <v>865</v>
      </c>
      <c r="GD28" s="2" cm="1">
        <f t="array" aca="1" ref="GD28" ca="1">INDIRECT(ADDRESS(ROW(), GD$3-$AF$1+$AF$3))+VLOOKUP($AS28, INDIRECT(ADDRESS($AF$4, COLUMN()-$AF$2-GD$3)&amp;":"&amp;ADDRESS($AF$5, COLUMN()-$AF$1-GD$3)), GD$3, FALSE)+VLOOKUP($AT28, INDIRECT(ADDRESS($AF$4, COLUMN()-$AF$2-GD$3)&amp;":"&amp;ADDRESS($AF$5, COLUMN()-$AF$1-GD$3)), GD$3, FALSE)</f>
        <v>426</v>
      </c>
      <c r="GE28" s="2" cm="1">
        <f t="array" aca="1" ref="GE28" ca="1">INDIRECT(ADDRESS(ROW(), GE$3-$AF$1+$AF$3))+VLOOKUP($AS28, INDIRECT(ADDRESS($AF$4, COLUMN()-$AF$2-GE$3)&amp;":"&amp;ADDRESS($AF$5, COLUMN()-$AF$1-GE$3)), GE$3, FALSE)+VLOOKUP($AT28, INDIRECT(ADDRESS($AF$4, COLUMN()-$AF$2-GE$3)&amp;":"&amp;ADDRESS($AF$5, COLUMN()-$AF$1-GE$3)), GE$3, FALSE)</f>
        <v>167</v>
      </c>
      <c r="GF28" s="2" t="str">
        <f>LEFT($AH28, 1)&amp;RIGHT($A28, 1)</f>
        <v>SB</v>
      </c>
      <c r="GG28" s="2" t="str">
        <f>RIGHT($A28, 1)&amp;RIGHT($AH28, 1)</f>
        <v>BV</v>
      </c>
      <c r="GH28" s="2" t="str">
        <f t="shared" si="92"/>
        <v>SV</v>
      </c>
      <c r="GI28" s="2" cm="1">
        <f t="array" aca="1" ref="GI28" ca="1">INDIRECT(ADDRESS(ROW(), GI$3-$AF$1+$AF$3))+VLOOKUP($AS28, INDIRECT(ADDRESS($AF$4, COLUMN()-$AF$2-GI$3)&amp;":"&amp;ADDRESS($AF$5, COLUMN()-$AF$1-GI$3)), GI$3, FALSE)+VLOOKUP($AT28, INDIRECT(ADDRESS($AF$4, COLUMN()-$AF$2-GI$3)&amp;":"&amp;ADDRESS($AF$5, COLUMN()-$AF$1-GI$3)), GI$3, FALSE)</f>
        <v>480</v>
      </c>
      <c r="GJ28" s="2" cm="1">
        <f t="array" aca="1" ref="GJ28" ca="1">INDIRECT(ADDRESS(ROW(), GJ$3-$AF$1+$AF$3))+VLOOKUP($AS28, INDIRECT(ADDRESS($AF$4, COLUMN()-$AF$2-GJ$3)&amp;":"&amp;ADDRESS($AF$5, COLUMN()-$AF$1-GJ$3)), GJ$3, FALSE)+VLOOKUP($AT28, INDIRECT(ADDRESS($AF$4, COLUMN()-$AF$2-GJ$3)&amp;":"&amp;ADDRESS($AF$5, COLUMN()-$AF$1-GJ$3)), GJ$3, FALSE)</f>
        <v>1355</v>
      </c>
      <c r="GK28" s="2" cm="1">
        <f t="array" aca="1" ref="GK28" ca="1">INDIRECT(ADDRESS(ROW(), GK$3-$AF$1+$AF$3))+VLOOKUP($AS28, INDIRECT(ADDRESS($AF$4, COLUMN()-$AF$2-GK$3)&amp;":"&amp;ADDRESS($AF$5, COLUMN()-$AF$1-GK$3)), GK$3, FALSE)+VLOOKUP($AT28, INDIRECT(ADDRESS($AF$4, COLUMN()-$AF$2-GK$3)&amp;":"&amp;ADDRESS($AF$5, COLUMN()-$AF$1-GK$3)), GK$3, FALSE)</f>
        <v>439</v>
      </c>
      <c r="GL28" s="2" cm="1">
        <f t="array" aca="1" ref="GL28" ca="1">INDIRECT(ADDRESS(ROW(), GL$3-$AF$1+$AF$3))+VLOOKUP($AS28, INDIRECT(ADDRESS($AF$4, COLUMN()-$AF$2-GL$3)&amp;":"&amp;ADDRESS($AF$5, COLUMN()-$AF$1-GL$3)), GL$3, FALSE)+VLOOKUP($AT28, INDIRECT(ADDRESS($AF$4, COLUMN()-$AF$2-GL$3)&amp;":"&amp;ADDRESS($AF$5, COLUMN()-$AF$1-GL$3)), GL$3, FALSE)</f>
        <v>603</v>
      </c>
      <c r="GM28" s="2" cm="1">
        <f t="array" aca="1" ref="GM28" ca="1">INDIRECT(ADDRESS(ROW(), GM$3-$AF$1+$AF$3))+VLOOKUP($AS28, INDIRECT(ADDRESS($AF$4, COLUMN()-$AF$2-GM$3)&amp;":"&amp;ADDRESS($AF$5, COLUMN()-$AF$1-GM$3)), GM$3, FALSE)+VLOOKUP($AT28, INDIRECT(ADDRESS($AF$4, COLUMN()-$AF$2-GM$3)&amp;":"&amp;ADDRESS($AF$5, COLUMN()-$AF$1-GM$3)), GM$3, FALSE)</f>
        <v>785</v>
      </c>
      <c r="GN28" s="2" cm="1">
        <f t="array" aca="1" ref="GN28" ca="1">INDIRECT(ADDRESS(ROW(), GN$3-$AF$1+$AF$3))+VLOOKUP($AS28, INDIRECT(ADDRESS($AF$4, COLUMN()-$AF$2-GN$3)&amp;":"&amp;ADDRESS($AF$5, COLUMN()-$AF$1-GN$3)), GN$3, FALSE)+VLOOKUP($AT28, INDIRECT(ADDRESS($AF$4, COLUMN()-$AF$2-GN$3)&amp;":"&amp;ADDRESS($AF$5, COLUMN()-$AF$1-GN$3)), GN$3, FALSE)</f>
        <v>597</v>
      </c>
      <c r="GO28" s="2" cm="1">
        <f t="array" aca="1" ref="GO28" ca="1">INDIRECT(ADDRESS(ROW(), GO$3-$AF$1+$AF$3))+VLOOKUP($AS28, INDIRECT(ADDRESS($AF$4, COLUMN()-$AF$2-GO$3)&amp;":"&amp;ADDRESS($AF$5, COLUMN()-$AF$1-GO$3)), GO$3, FALSE)+VLOOKUP($AT28, INDIRECT(ADDRESS($AF$4, COLUMN()-$AF$2-GO$3)&amp;":"&amp;ADDRESS($AF$5, COLUMN()-$AF$1-GO$3)), GO$3, FALSE)</f>
        <v>1092</v>
      </c>
      <c r="GP28" s="2" cm="1">
        <f t="array" aca="1" ref="GP28" ca="1">INDIRECT(ADDRESS(ROW(), GP$3-$AF$1+$AF$3))+VLOOKUP($AS28, INDIRECT(ADDRESS($AF$4, COLUMN()-$AF$2-GP$3)&amp;":"&amp;ADDRESS($AF$5, COLUMN()-$AF$1-GP$3)), GP$3, FALSE)+VLOOKUP($AT28, INDIRECT(ADDRESS($AF$4, COLUMN()-$AF$2-GP$3)&amp;":"&amp;ADDRESS($AF$5, COLUMN()-$AF$1-GP$3)), GP$3, FALSE)</f>
        <v>1715</v>
      </c>
      <c r="GQ28" s="2" cm="1">
        <f t="array" aca="1" ref="GQ28" ca="1">INDIRECT(ADDRESS(ROW(), GQ$3-$AF$1+$AF$3))+VLOOKUP($AS28, INDIRECT(ADDRESS($AF$4, COLUMN()-$AF$2-GQ$3)&amp;":"&amp;ADDRESS($AF$5, COLUMN()-$AF$1-GQ$3)), GQ$3, FALSE)+VLOOKUP($AT28, INDIRECT(ADDRESS($AF$4, COLUMN()-$AF$2-GQ$3)&amp;":"&amp;ADDRESS($AF$5, COLUMN()-$AF$1-GQ$3)), GQ$3, FALSE)</f>
        <v>801</v>
      </c>
      <c r="GR28" s="2" cm="1">
        <f t="array" aca="1" ref="GR28" ca="1">INDIRECT(ADDRESS(ROW(), GR$3-$AF$1+$AF$3))+VLOOKUP($AS28, INDIRECT(ADDRESS($AF$4, COLUMN()-$AF$2-GR$3)&amp;":"&amp;ADDRESS($AF$5, COLUMN()-$AF$1-GR$3)), GR$3, FALSE)+VLOOKUP($AT28, INDIRECT(ADDRESS($AF$4, COLUMN()-$AF$2-GR$3)&amp;":"&amp;ADDRESS($AF$5, COLUMN()-$AF$1-GR$3)), GR$3, FALSE)</f>
        <v>324</v>
      </c>
      <c r="GS28" s="2" t="str">
        <f>LEFT($AH28, 1)&amp;RIGHT($A28, 1)</f>
        <v>SB</v>
      </c>
      <c r="GT28" s="2" t="str">
        <f>RIGHT($A28, 1)&amp;RIGHT($AH28, 1)</f>
        <v>BV</v>
      </c>
      <c r="GU28" s="2" t="str">
        <f t="shared" si="93"/>
        <v>SV</v>
      </c>
      <c r="GV28" s="2" cm="1">
        <f t="array" aca="1" ref="GV28" ca="1">INDIRECT(ADDRESS(ROW(), GV$3-$AF$1+$AF$3))+VLOOKUP($AS28, INDIRECT(ADDRESS($AF$4, COLUMN()-$AF$2-GV$3)&amp;":"&amp;ADDRESS($AF$5, COLUMN()-$AF$1-GV$3)), GV$3, FALSE)+VLOOKUP($AT28, INDIRECT(ADDRESS($AF$4, COLUMN()-$AF$2-GV$3)&amp;":"&amp;ADDRESS($AF$5, COLUMN()-$AF$1-GV$3)), GV$3, FALSE)</f>
        <v>953</v>
      </c>
      <c r="GW28" s="2" cm="1">
        <f t="array" aca="1" ref="GW28" ca="1">INDIRECT(ADDRESS(ROW(), GW$3-$AF$1+$AF$3))+VLOOKUP($AS28, INDIRECT(ADDRESS($AF$4, COLUMN()-$AF$2-GW$3)&amp;":"&amp;ADDRESS($AF$5, COLUMN()-$AF$1-GW$3)), GW$3, FALSE)+VLOOKUP($AT28, INDIRECT(ADDRESS($AF$4, COLUMN()-$AF$2-GW$3)&amp;":"&amp;ADDRESS($AF$5, COLUMN()-$AF$1-GW$3)), GW$3, FALSE)</f>
        <v>2803</v>
      </c>
      <c r="GX28" s="2" cm="1">
        <f t="array" aca="1" ref="GX28" ca="1">INDIRECT(ADDRESS(ROW(), GX$3-$AF$1+$AF$3))+VLOOKUP($AS28, INDIRECT(ADDRESS($AF$4, COLUMN()-$AF$2-GX$3)&amp;":"&amp;ADDRESS($AF$5, COLUMN()-$AF$1-GX$3)), GX$3, FALSE)+VLOOKUP($AT28, INDIRECT(ADDRESS($AF$4, COLUMN()-$AF$2-GX$3)&amp;":"&amp;ADDRESS($AF$5, COLUMN()-$AF$1-GX$3)), GX$3, FALSE)</f>
        <v>891</v>
      </c>
      <c r="GY28" s="2" cm="1">
        <f t="array" aca="1" ref="GY28" ca="1">INDIRECT(ADDRESS(ROW(), GY$3-$AF$1+$AF$3))+VLOOKUP($AS28, INDIRECT(ADDRESS($AF$4, COLUMN()-$AF$2-GY$3)&amp;":"&amp;ADDRESS($AF$5, COLUMN()-$AF$1-GY$3)), GY$3, FALSE)+VLOOKUP($AT28, INDIRECT(ADDRESS($AF$4, COLUMN()-$AF$2-GY$3)&amp;":"&amp;ADDRESS($AF$5, COLUMN()-$AF$1-GY$3)), GY$3, FALSE)</f>
        <v>1188</v>
      </c>
      <c r="GZ28" s="2" cm="1">
        <f t="array" aca="1" ref="GZ28" ca="1">INDIRECT(ADDRESS(ROW(), GZ$3-$AF$1+$AF$3))+VLOOKUP($AS28, INDIRECT(ADDRESS($AF$4, COLUMN()-$AF$2-GZ$3)&amp;":"&amp;ADDRESS($AF$5, COLUMN()-$AF$1-GZ$3)), GZ$3, FALSE)+VLOOKUP($AT28, INDIRECT(ADDRESS($AF$4, COLUMN()-$AF$2-GZ$3)&amp;":"&amp;ADDRESS($AF$5, COLUMN()-$AF$1-GZ$3)), GZ$3, FALSE)</f>
        <v>1517</v>
      </c>
      <c r="HA28" s="2" cm="1">
        <f t="array" aca="1" ref="HA28" ca="1">INDIRECT(ADDRESS(ROW(), HA$3-$AF$1+$AF$3))+VLOOKUP($AS28, INDIRECT(ADDRESS($AF$4, COLUMN()-$AF$2-HA$3)&amp;":"&amp;ADDRESS($AF$5, COLUMN()-$AF$1-HA$3)), HA$3, FALSE)+VLOOKUP($AT28, INDIRECT(ADDRESS($AF$4, COLUMN()-$AF$2-HA$3)&amp;":"&amp;ADDRESS($AF$5, COLUMN()-$AF$1-HA$3)), HA$3, FALSE)</f>
        <v>1221</v>
      </c>
      <c r="HB28" s="2" cm="1">
        <f t="array" aca="1" ref="HB28" ca="1">INDIRECT(ADDRESS(ROW(), HB$3-$AF$1+$AF$3))+VLOOKUP($AS28, INDIRECT(ADDRESS($AF$4, COLUMN()-$AF$2-HB$3)&amp;":"&amp;ADDRESS($AF$5, COLUMN()-$AF$1-HB$3)), HB$3, FALSE)+VLOOKUP($AT28, INDIRECT(ADDRESS($AF$4, COLUMN()-$AF$2-HB$3)&amp;":"&amp;ADDRESS($AF$5, COLUMN()-$AF$1-HB$3)), HB$3, FALSE)</f>
        <v>2166</v>
      </c>
      <c r="HC28" s="2" cm="1">
        <f t="array" aca="1" ref="HC28" ca="1">INDIRECT(ADDRESS(ROW(), HC$3-$AF$1+$AF$3))+VLOOKUP($AS28, INDIRECT(ADDRESS($AF$4, COLUMN()-$AF$2-HC$3)&amp;":"&amp;ADDRESS($AF$5, COLUMN()-$AF$1-HC$3)), HC$3, FALSE)+VLOOKUP($AT28, INDIRECT(ADDRESS($AF$4, COLUMN()-$AF$2-HC$3)&amp;":"&amp;ADDRESS($AF$5, COLUMN()-$AF$1-HC$3)), HC$3, FALSE)</f>
        <v>3432</v>
      </c>
      <c r="HD28" s="2" cm="1">
        <f t="array" aca="1" ref="HD28" ca="1">INDIRECT(ADDRESS(ROW(), HD$3-$AF$1+$AF$3))+VLOOKUP($AS28, INDIRECT(ADDRESS($AF$4, COLUMN()-$AF$2-HD$3)&amp;":"&amp;ADDRESS($AF$5, COLUMN()-$AF$1-HD$3)), HD$3, FALSE)+VLOOKUP($AT28, INDIRECT(ADDRESS($AF$4, COLUMN()-$AF$2-HD$3)&amp;":"&amp;ADDRESS($AF$5, COLUMN()-$AF$1-HD$3)), HD$3, FALSE)</f>
        <v>1584</v>
      </c>
      <c r="HE28" s="2" cm="1">
        <f t="array" aca="1" ref="HE28" ca="1">INDIRECT(ADDRESS(ROW(), HE$3-$AF$1+$AF$3))+VLOOKUP($AS28, INDIRECT(ADDRESS($AF$4, COLUMN()-$AF$2-HE$3)&amp;":"&amp;ADDRESS($AF$5, COLUMN()-$AF$1-HE$3)), HE$3, FALSE)+VLOOKUP($AT28, INDIRECT(ADDRESS($AF$4, COLUMN()-$AF$2-HE$3)&amp;":"&amp;ADDRESS($AF$5, COLUMN()-$AF$1-HE$3)), HE$3, FALSE)</f>
        <v>628</v>
      </c>
      <c r="HF28" s="2" t="str">
        <f>LEFT($AH28, 1)&amp;RIGHT($A28, 1)</f>
        <v>SB</v>
      </c>
      <c r="HG28" s="2" t="str">
        <f>RIGHT($A28, 1)&amp;RIGHT($AH28, 1)</f>
        <v>BV</v>
      </c>
      <c r="HH28" s="2" t="str">
        <f t="shared" si="94"/>
        <v>SV</v>
      </c>
      <c r="HI28" s="2" cm="1">
        <f t="array" aca="1" ref="HI28" ca="1">INDIRECT(ADDRESS(ROW(), HI$3-$AF$1+$AF$3))+VLOOKUP($AS28, INDIRECT(ADDRESS($AF$4, COLUMN()-$AF$2-HI$3)&amp;":"&amp;ADDRESS($AF$5, COLUMN()-$AF$1-HI$3)), HI$3, FALSE)+VLOOKUP($AT28, INDIRECT(ADDRESS($AF$4, COLUMN()-$AF$2-HI$3)&amp;":"&amp;ADDRESS($AF$5, COLUMN()-$AF$1-HI$3)), HI$3, FALSE)</f>
        <v>1852</v>
      </c>
      <c r="HJ28" s="2" cm="1">
        <f t="array" aca="1" ref="HJ28" ca="1">INDIRECT(ADDRESS(ROW(), HJ$3-$AF$1+$AF$3))+VLOOKUP($AS28, INDIRECT(ADDRESS($AF$4, COLUMN()-$AF$2-HJ$3)&amp;":"&amp;ADDRESS($AF$5, COLUMN()-$AF$1-HJ$3)), HJ$3, FALSE)+VLOOKUP($AT28, INDIRECT(ADDRESS($AF$4, COLUMN()-$AF$2-HJ$3)&amp;":"&amp;ADDRESS($AF$5, COLUMN()-$AF$1-HJ$3)), HJ$3, FALSE)</f>
        <v>5736</v>
      </c>
      <c r="HK28" s="2" cm="1">
        <f t="array" aca="1" ref="HK28" ca="1">INDIRECT(ADDRESS(ROW(), HK$3-$AF$1+$AF$3))+VLOOKUP($AS28, INDIRECT(ADDRESS($AF$4, COLUMN()-$AF$2-HK$3)&amp;":"&amp;ADDRESS($AF$5, COLUMN()-$AF$1-HK$3)), HK$3, FALSE)+VLOOKUP($AT28, INDIRECT(ADDRESS($AF$4, COLUMN()-$AF$2-HK$3)&amp;":"&amp;ADDRESS($AF$5, COLUMN()-$AF$1-HK$3)), HK$3, FALSE)</f>
        <v>1797</v>
      </c>
      <c r="HL28" s="2" cm="1">
        <f t="array" aca="1" ref="HL28" ca="1">INDIRECT(ADDRESS(ROW(), HL$3-$AF$1+$AF$3))+VLOOKUP($AS28, INDIRECT(ADDRESS($AF$4, COLUMN()-$AF$2-HL$3)&amp;":"&amp;ADDRESS($AF$5, COLUMN()-$AF$1-HL$3)), HL$3, FALSE)+VLOOKUP($AT28, INDIRECT(ADDRESS($AF$4, COLUMN()-$AF$2-HL$3)&amp;":"&amp;ADDRESS($AF$5, COLUMN()-$AF$1-HL$3)), HL$3, FALSE)</f>
        <v>2368</v>
      </c>
      <c r="HM28" s="2" cm="1">
        <f t="array" aca="1" ref="HM28" ca="1">INDIRECT(ADDRESS(ROW(), HM$3-$AF$1+$AF$3))+VLOOKUP($AS28, INDIRECT(ADDRESS($AF$4, COLUMN()-$AF$2-HM$3)&amp;":"&amp;ADDRESS($AF$5, COLUMN()-$AF$1-HM$3)), HM$3, FALSE)+VLOOKUP($AT28, INDIRECT(ADDRESS($AF$4, COLUMN()-$AF$2-HM$3)&amp;":"&amp;ADDRESS($AF$5, COLUMN()-$AF$1-HM$3)), HM$3, FALSE)</f>
        <v>3048</v>
      </c>
      <c r="HN28" s="2" cm="1">
        <f t="array" aca="1" ref="HN28" ca="1">INDIRECT(ADDRESS(ROW(), HN$3-$AF$1+$AF$3))+VLOOKUP($AS28, INDIRECT(ADDRESS($AF$4, COLUMN()-$AF$2-HN$3)&amp;":"&amp;ADDRESS($AF$5, COLUMN()-$AF$1-HN$3)), HN$3, FALSE)+VLOOKUP($AT28, INDIRECT(ADDRESS($AF$4, COLUMN()-$AF$2-HN$3)&amp;":"&amp;ADDRESS($AF$5, COLUMN()-$AF$1-HN$3)), HN$3, FALSE)</f>
        <v>2502</v>
      </c>
      <c r="HO28" s="2" cm="1">
        <f t="array" aca="1" ref="HO28" ca="1">INDIRECT(ADDRESS(ROW(), HO$3-$AF$1+$AF$3))+VLOOKUP($AS28, INDIRECT(ADDRESS($AF$4, COLUMN()-$AF$2-HO$3)&amp;":"&amp;ADDRESS($AF$5, COLUMN()-$AF$1-HO$3)), HO$3, FALSE)+VLOOKUP($AT28, INDIRECT(ADDRESS($AF$4, COLUMN()-$AF$2-HO$3)&amp;":"&amp;ADDRESS($AF$5, COLUMN()-$AF$1-HO$3)), HO$3, FALSE)</f>
        <v>4282</v>
      </c>
      <c r="HP28" s="2" cm="1">
        <f t="array" aca="1" ref="HP28" ca="1">INDIRECT(ADDRESS(ROW(), HP$3-$AF$1+$AF$3))+VLOOKUP($AS28, INDIRECT(ADDRESS($AF$4, COLUMN()-$AF$2-HP$3)&amp;":"&amp;ADDRESS($AF$5, COLUMN()-$AF$1-HP$3)), HP$3, FALSE)+VLOOKUP($AT28, INDIRECT(ADDRESS($AF$4, COLUMN()-$AF$2-HP$3)&amp;":"&amp;ADDRESS($AF$5, COLUMN()-$AF$1-HP$3)), HP$3, FALSE)</f>
        <v>6825</v>
      </c>
      <c r="HQ28" s="2" cm="1">
        <f t="array" aca="1" ref="HQ28" ca="1">INDIRECT(ADDRESS(ROW(), HQ$3-$AF$1+$AF$3))+VLOOKUP($AS28, INDIRECT(ADDRESS($AF$4, COLUMN()-$AF$2-HQ$3)&amp;":"&amp;ADDRESS($AF$5, COLUMN()-$AF$1-HQ$3)), HQ$3, FALSE)+VLOOKUP($AT28, INDIRECT(ADDRESS($AF$4, COLUMN()-$AF$2-HQ$3)&amp;":"&amp;ADDRESS($AF$5, COLUMN()-$AF$1-HQ$3)), HQ$3, FALSE)</f>
        <v>3125</v>
      </c>
      <c r="HR28" s="2" cm="1">
        <f t="array" aca="1" ref="HR28" ca="1">INDIRECT(ADDRESS(ROW(), HR$3-$AF$1+$AF$3))+VLOOKUP($AS28, INDIRECT(ADDRESS($AF$4, COLUMN()-$AF$2-HR$3)&amp;":"&amp;ADDRESS($AF$5, COLUMN()-$AF$1-HR$3)), HR$3, FALSE)+VLOOKUP($AT28, INDIRECT(ADDRESS($AF$4, COLUMN()-$AF$2-HR$3)&amp;":"&amp;ADDRESS($AF$5, COLUMN()-$AF$1-HR$3)), HR$3, FALSE)</f>
        <v>1232</v>
      </c>
      <c r="HS28" s="2" t="str">
        <f>LEFT($AH28, 1)&amp;RIGHT($A28, 1)</f>
        <v>SB</v>
      </c>
      <c r="HT28" s="2" t="str">
        <f>RIGHT($A28, 1)&amp;RIGHT($AH28, 1)</f>
        <v>BV</v>
      </c>
      <c r="HU28" s="2" t="str">
        <f t="shared" si="95"/>
        <v>SV</v>
      </c>
      <c r="HV28" s="2" cm="1">
        <f t="array" aca="1" ref="HV28" ca="1">INDIRECT(ADDRESS(ROW(), HV$3-$AF$1+$AF$3))+VLOOKUP($AS28, INDIRECT(ADDRESS($AF$4, COLUMN()-$AF$2-HV$3)&amp;":"&amp;ADDRESS($AF$5, COLUMN()-$AF$1-HV$3)), HV$3, FALSE)+VLOOKUP($AT28, INDIRECT(ADDRESS($AF$4, COLUMN()-$AF$2-HV$3)&amp;":"&amp;ADDRESS($AF$5, COLUMN()-$AF$1-HV$3)), HV$3, FALSE)</f>
        <v>3701</v>
      </c>
      <c r="HW28" s="2" cm="1">
        <f t="array" aca="1" ref="HW28" ca="1">INDIRECT(ADDRESS(ROW(), HW$3-$AF$1+$AF$3))+VLOOKUP($AS28, INDIRECT(ADDRESS($AF$4, COLUMN()-$AF$2-HW$3)&amp;":"&amp;ADDRESS($AF$5, COLUMN()-$AF$1-HW$3)), HW$3, FALSE)+VLOOKUP($AT28, INDIRECT(ADDRESS($AF$4, COLUMN()-$AF$2-HW$3)&amp;":"&amp;ADDRESS($AF$5, COLUMN()-$AF$1-HW$3)), HW$3, FALSE)</f>
        <v>11726</v>
      </c>
      <c r="HX28" s="2" cm="1">
        <f t="array" aca="1" ref="HX28" ca="1">INDIRECT(ADDRESS(ROW(), HX$3-$AF$1+$AF$3))+VLOOKUP($AS28, INDIRECT(ADDRESS($AF$4, COLUMN()-$AF$2-HX$3)&amp;":"&amp;ADDRESS($AF$5, COLUMN()-$AF$1-HX$3)), HX$3, FALSE)+VLOOKUP($AT28, INDIRECT(ADDRESS($AF$4, COLUMN()-$AF$2-HX$3)&amp;":"&amp;ADDRESS($AF$5, COLUMN()-$AF$1-HX$3)), HX$3, FALSE)</f>
        <v>3632</v>
      </c>
      <c r="HY28" s="2" cm="1">
        <f t="array" aca="1" ref="HY28" ca="1">INDIRECT(ADDRESS(ROW(), HY$3-$AF$1+$AF$3))+VLOOKUP($AS28, INDIRECT(ADDRESS($AF$4, COLUMN()-$AF$2-HY$3)&amp;":"&amp;ADDRESS($AF$5, COLUMN()-$AF$1-HY$3)), HY$3, FALSE)+VLOOKUP($AT28, INDIRECT(ADDRESS($AF$4, COLUMN()-$AF$2-HY$3)&amp;":"&amp;ADDRESS($AF$5, COLUMN()-$AF$1-HY$3)), HY$3, FALSE)</f>
        <v>4752</v>
      </c>
      <c r="HZ28" s="2" cm="1">
        <f t="array" aca="1" ref="HZ28" ca="1">INDIRECT(ADDRESS(ROW(), HZ$3-$AF$1+$AF$3))+VLOOKUP($AS28, INDIRECT(ADDRESS($AF$4, COLUMN()-$AF$2-HZ$3)&amp;":"&amp;ADDRESS($AF$5, COLUMN()-$AF$1-HZ$3)), HZ$3, FALSE)+VLOOKUP($AT28, INDIRECT(ADDRESS($AF$4, COLUMN()-$AF$2-HZ$3)&amp;":"&amp;ADDRESS($AF$5, COLUMN()-$AF$1-HZ$3)), HZ$3, FALSE)</f>
        <v>6038</v>
      </c>
      <c r="IA28" s="2" cm="1">
        <f t="array" aca="1" ref="IA28" ca="1">INDIRECT(ADDRESS(ROW(), IA$3-$AF$1+$AF$3))+VLOOKUP($AS28, INDIRECT(ADDRESS($AF$4, COLUMN()-$AF$2-IA$3)&amp;":"&amp;ADDRESS($AF$5, COLUMN()-$AF$1-IA$3)), IA$3, FALSE)+VLOOKUP($AT28, INDIRECT(ADDRESS($AF$4, COLUMN()-$AF$2-IA$3)&amp;":"&amp;ADDRESS($AF$5, COLUMN()-$AF$1-IA$3)), IA$3, FALSE)</f>
        <v>5086</v>
      </c>
      <c r="IB28" s="2" cm="1">
        <f t="array" aca="1" ref="IB28" ca="1">INDIRECT(ADDRESS(ROW(), IB$3-$AF$1+$AF$3))+VLOOKUP($AS28, INDIRECT(ADDRESS($AF$4, COLUMN()-$AF$2-IB$3)&amp;":"&amp;ADDRESS($AF$5, COLUMN()-$AF$1-IB$3)), IB$3, FALSE)+VLOOKUP($AT28, INDIRECT(ADDRESS($AF$4, COLUMN()-$AF$2-IB$3)&amp;":"&amp;ADDRESS($AF$5, COLUMN()-$AF$1-IB$3)), IB$3, FALSE)</f>
        <v>8505</v>
      </c>
      <c r="IC28" s="2" cm="1">
        <f t="array" aca="1" ref="IC28" ca="1">INDIRECT(ADDRESS(ROW(), IC$3-$AF$1+$AF$3))+VLOOKUP($AS28, INDIRECT(ADDRESS($AF$4, COLUMN()-$AF$2-IC$3)&amp;":"&amp;ADDRESS($AF$5, COLUMN()-$AF$1-IC$3)), IC$3, FALSE)+VLOOKUP($AT28, INDIRECT(ADDRESS($AF$4, COLUMN()-$AF$2-IC$3)&amp;":"&amp;ADDRESS($AF$5, COLUMN()-$AF$1-IC$3)), IC$3, FALSE)</f>
        <v>13567</v>
      </c>
      <c r="ID28" s="2" cm="1">
        <f t="array" aca="1" ref="ID28" ca="1">INDIRECT(ADDRESS(ROW(), ID$3-$AF$1+$AF$3))+VLOOKUP($AS28, INDIRECT(ADDRESS($AF$4, COLUMN()-$AF$2-ID$3)&amp;":"&amp;ADDRESS($AF$5, COLUMN()-$AF$1-ID$3)), ID$3, FALSE)+VLOOKUP($AT28, INDIRECT(ADDRESS($AF$4, COLUMN()-$AF$2-ID$3)&amp;":"&amp;ADDRESS($AF$5, COLUMN()-$AF$1-ID$3)), ID$3, FALSE)</f>
        <v>6134</v>
      </c>
      <c r="IE28" s="2" cm="1">
        <f t="array" aca="1" ref="IE28" ca="1">INDIRECT(ADDRESS(ROW(), IE$3-$AF$1+$AF$3))+VLOOKUP($AS28, INDIRECT(ADDRESS($AF$4, COLUMN()-$AF$2-IE$3)&amp;":"&amp;ADDRESS($AF$5, COLUMN()-$AF$1-IE$3)), IE$3, FALSE)+VLOOKUP($AT28, INDIRECT(ADDRESS($AF$4, COLUMN()-$AF$2-IE$3)&amp;":"&amp;ADDRESS($AF$5, COLUMN()-$AF$1-IE$3)), IE$3, FALSE)</f>
        <v>2394</v>
      </c>
      <c r="IF28" s="2" t="str">
        <f>LEFT($AH28, 1)&amp;RIGHT($A28, 1)</f>
        <v>SB</v>
      </c>
      <c r="IG28" s="2" t="str">
        <f>RIGHT($A28, 1)&amp;RIGHT($AH28, 1)</f>
        <v>BV</v>
      </c>
      <c r="IH28" s="2" t="str">
        <f t="shared" si="96"/>
        <v>SV</v>
      </c>
      <c r="II28" s="2" cm="1">
        <f t="array" aca="1" ref="II28" ca="1">INDIRECT(ADDRESS(ROW(), II$3-$AF$1+$AF$3))+VLOOKUP($AS28, INDIRECT(ADDRESS($AF$4, COLUMN()-$AF$2-II$3)&amp;":"&amp;ADDRESS($AF$5, COLUMN()-$AF$1-II$3)), II$3, FALSE)+VLOOKUP($AT28, INDIRECT(ADDRESS($AF$4, COLUMN()-$AF$2-II$3)&amp;":"&amp;ADDRESS($AF$5, COLUMN()-$AF$1-II$3)), II$3, FALSE)</f>
        <v>7284</v>
      </c>
      <c r="IJ28" s="2" cm="1">
        <f t="array" aca="1" ref="IJ28" ca="1">INDIRECT(ADDRESS(ROW(), IJ$3-$AF$1+$AF$3))+VLOOKUP($AS28, INDIRECT(ADDRESS($AF$4, COLUMN()-$AF$2-IJ$3)&amp;":"&amp;ADDRESS($AF$5, COLUMN()-$AF$1-IJ$3)), IJ$3, FALSE)+VLOOKUP($AT28, INDIRECT(ADDRESS($AF$4, COLUMN()-$AF$2-IJ$3)&amp;":"&amp;ADDRESS($AF$5, COLUMN()-$AF$1-IJ$3)), IJ$3, FALSE)</f>
        <v>23821</v>
      </c>
      <c r="IK28" s="2" cm="1">
        <f t="array" aca="1" ref="IK28" ca="1">INDIRECT(ADDRESS(ROW(), IK$3-$AF$1+$AF$3))+VLOOKUP($AS28, INDIRECT(ADDRESS($AF$4, COLUMN()-$AF$2-IK$3)&amp;":"&amp;ADDRESS($AF$5, COLUMN()-$AF$1-IK$3)), IK$3, FALSE)+VLOOKUP($AT28, INDIRECT(ADDRESS($AF$4, COLUMN()-$AF$2-IK$3)&amp;":"&amp;ADDRESS($AF$5, COLUMN()-$AF$1-IK$3)), IK$3, FALSE)</f>
        <v>7318</v>
      </c>
      <c r="IL28" s="2" cm="1">
        <f t="array" aca="1" ref="IL28" ca="1">INDIRECT(ADDRESS(ROW(), IL$3-$AF$1+$AF$3))+VLOOKUP($AS28, INDIRECT(ADDRESS($AF$4, COLUMN()-$AF$2-IL$3)&amp;":"&amp;ADDRESS($AF$5, COLUMN()-$AF$1-IL$3)), IL$3, FALSE)+VLOOKUP($AT28, INDIRECT(ADDRESS($AF$4, COLUMN()-$AF$2-IL$3)&amp;":"&amp;ADDRESS($AF$5, COLUMN()-$AF$1-IL$3)), IL$3, FALSE)</f>
        <v>9471</v>
      </c>
      <c r="IM28" s="2" cm="1">
        <f t="array" aca="1" ref="IM28" ca="1">INDIRECT(ADDRESS(ROW(), IM$3-$AF$1+$AF$3))+VLOOKUP($AS28, INDIRECT(ADDRESS($AF$4, COLUMN()-$AF$2-IM$3)&amp;":"&amp;ADDRESS($AF$5, COLUMN()-$AF$1-IM$3)), IM$3, FALSE)+VLOOKUP($AT28, INDIRECT(ADDRESS($AF$4, COLUMN()-$AF$2-IM$3)&amp;":"&amp;ADDRESS($AF$5, COLUMN()-$AF$1-IM$3)), IM$3, FALSE)</f>
        <v>12013</v>
      </c>
      <c r="IN28" s="2" cm="1">
        <f t="array" aca="1" ref="IN28" ca="1">INDIRECT(ADDRESS(ROW(), IN$3-$AF$1+$AF$3))+VLOOKUP($AS28, INDIRECT(ADDRESS($AF$4, COLUMN()-$AF$2-IN$3)&amp;":"&amp;ADDRESS($AF$5, COLUMN()-$AF$1-IN$3)), IN$3, FALSE)+VLOOKUP($AT28, INDIRECT(ADDRESS($AF$4, COLUMN()-$AF$2-IN$3)&amp;":"&amp;ADDRESS($AF$5, COLUMN()-$AF$1-IN$3)), IN$3, FALSE)</f>
        <v>10340</v>
      </c>
      <c r="IO28" s="2" cm="1">
        <f t="array" aca="1" ref="IO28" ca="1">INDIRECT(ADDRESS(ROW(), IO$3-$AF$1+$AF$3))+VLOOKUP($AS28, INDIRECT(ADDRESS($AF$4, COLUMN()-$AF$2-IO$3)&amp;":"&amp;ADDRESS($AF$5, COLUMN()-$AF$1-IO$3)), IO$3, FALSE)+VLOOKUP($AT28, INDIRECT(ADDRESS($AF$4, COLUMN()-$AF$2-IO$3)&amp;":"&amp;ADDRESS($AF$5, COLUMN()-$AF$1-IO$3)), IO$3, FALSE)</f>
        <v>16863</v>
      </c>
      <c r="IP28" s="2" cm="1">
        <f t="array" aca="1" ref="IP28" ca="1">INDIRECT(ADDRESS(ROW(), IP$3-$AF$1+$AF$3))+VLOOKUP($AS28, INDIRECT(ADDRESS($AF$4, COLUMN()-$AF$2-IP$3)&amp;":"&amp;ADDRESS($AF$5, COLUMN()-$AF$1-IP$3)), IP$3, FALSE)+VLOOKUP($AT28, INDIRECT(ADDRESS($AF$4, COLUMN()-$AF$2-IP$3)&amp;":"&amp;ADDRESS($AF$5, COLUMN()-$AF$1-IP$3)), IP$3, FALSE)</f>
        <v>27059</v>
      </c>
      <c r="IQ28" s="2" cm="1">
        <f t="array" aca="1" ref="IQ28" ca="1">INDIRECT(ADDRESS(ROW(), IQ$3-$AF$1+$AF$3))+VLOOKUP($AS28, INDIRECT(ADDRESS($AF$4, COLUMN()-$AF$2-IQ$3)&amp;":"&amp;ADDRESS($AF$5, COLUMN()-$AF$1-IQ$3)), IQ$3, FALSE)+VLOOKUP($AT28, INDIRECT(ADDRESS($AF$4, COLUMN()-$AF$2-IQ$3)&amp;":"&amp;ADDRESS($AF$5, COLUMN()-$AF$1-IQ$3)), IQ$3, FALSE)</f>
        <v>12211</v>
      </c>
      <c r="IR28" s="2" cm="1">
        <f t="array" aca="1" ref="IR28" ca="1">INDIRECT(ADDRESS(ROW(), IR$3-$AF$1+$AF$3))+VLOOKUP($AS28, INDIRECT(ADDRESS($AF$4, COLUMN()-$AF$2-IR$3)&amp;":"&amp;ADDRESS($AF$5, COLUMN()-$AF$1-IR$3)), IR$3, FALSE)+VLOOKUP($AT28, INDIRECT(ADDRESS($AF$4, COLUMN()-$AF$2-IR$3)&amp;":"&amp;ADDRESS($AF$5, COLUMN()-$AF$1-IR$3)), IR$3, FALSE)</f>
        <v>4691</v>
      </c>
      <c r="IS28" s="2" t="str">
        <f>LEFT($AH28, 1)&amp;RIGHT($A28, 1)</f>
        <v>SB</v>
      </c>
      <c r="IT28" s="2" t="str">
        <f>RIGHT($A28, 1)&amp;RIGHT($AH28, 1)</f>
        <v>BV</v>
      </c>
      <c r="IU28" s="2" t="str">
        <f t="shared" si="97"/>
        <v>SV</v>
      </c>
      <c r="IV28" s="2" cm="1">
        <f t="array" aca="1" ref="IV28" ca="1">INDIRECT(ADDRESS(ROW(), IV$3-$AF$1+$AF$3))+VLOOKUP($AS28, INDIRECT(ADDRESS($AF$4, COLUMN()-$AF$2-IV$3)&amp;":"&amp;ADDRESS($AF$5, COLUMN()-$AF$1-IV$3)), IV$3, FALSE)+VLOOKUP($AT28, INDIRECT(ADDRESS($AF$4, COLUMN()-$AF$2-IV$3)&amp;":"&amp;ADDRESS($AF$5, COLUMN()-$AF$1-IV$3)), IV$3, FALSE)</f>
        <v>14473</v>
      </c>
      <c r="IW28" s="2" cm="1">
        <f t="array" aca="1" ref="IW28" ca="1">INDIRECT(ADDRESS(ROW(), IW$3-$AF$1+$AF$3))+VLOOKUP($AS28, INDIRECT(ADDRESS($AF$4, COLUMN()-$AF$2-IW$3)&amp;":"&amp;ADDRESS($AF$5, COLUMN()-$AF$1-IW$3)), IW$3, FALSE)+VLOOKUP($AT28, INDIRECT(ADDRESS($AF$4, COLUMN()-$AF$2-IW$3)&amp;":"&amp;ADDRESS($AF$5, COLUMN()-$AF$1-IW$3)), IW$3, FALSE)</f>
        <v>48238</v>
      </c>
      <c r="IX28" s="2" cm="1">
        <f t="array" aca="1" ref="IX28" ca="1">INDIRECT(ADDRESS(ROW(), IX$3-$AF$1+$AF$3))+VLOOKUP($AS28, INDIRECT(ADDRESS($AF$4, COLUMN()-$AF$2-IX$3)&amp;":"&amp;ADDRESS($AF$5, COLUMN()-$AF$1-IX$3)), IX$3, FALSE)+VLOOKUP($AT28, INDIRECT(ADDRESS($AF$4, COLUMN()-$AF$2-IX$3)&amp;":"&amp;ADDRESS($AF$5, COLUMN()-$AF$1-IX$3)), IX$3, FALSE)</f>
        <v>14649</v>
      </c>
      <c r="IY28" s="2" cm="1">
        <f t="array" aca="1" ref="IY28" ca="1">INDIRECT(ADDRESS(ROW(), IY$3-$AF$1+$AF$3))+VLOOKUP($AS28, INDIRECT(ADDRESS($AF$4, COLUMN()-$AF$2-IY$3)&amp;":"&amp;ADDRESS($AF$5, COLUMN()-$AF$1-IY$3)), IY$3, FALSE)+VLOOKUP($AT28, INDIRECT(ADDRESS($AF$4, COLUMN()-$AF$2-IY$3)&amp;":"&amp;ADDRESS($AF$5, COLUMN()-$AF$1-IY$3)), IY$3, FALSE)</f>
        <v>18908</v>
      </c>
      <c r="IZ28" s="2" cm="1">
        <f t="array" aca="1" ref="IZ28" ca="1">INDIRECT(ADDRESS(ROW(), IZ$3-$AF$1+$AF$3))+VLOOKUP($AS28, INDIRECT(ADDRESS($AF$4, COLUMN()-$AF$2-IZ$3)&amp;":"&amp;ADDRESS($AF$5, COLUMN()-$AF$1-IZ$3)), IZ$3, FALSE)+VLOOKUP($AT28, INDIRECT(ADDRESS($AF$4, COLUMN()-$AF$2-IZ$3)&amp;":"&amp;ADDRESS($AF$5, COLUMN()-$AF$1-IZ$3)), IZ$3, FALSE)</f>
        <v>24063</v>
      </c>
      <c r="JA28" s="2" cm="1">
        <f t="array" aca="1" ref="JA28" ca="1">INDIRECT(ADDRESS(ROW(), JA$3-$AF$1+$AF$3))+VLOOKUP($AS28, INDIRECT(ADDRESS($AF$4, COLUMN()-$AF$2-JA$3)&amp;":"&amp;ADDRESS($AF$5, COLUMN()-$AF$1-JA$3)), JA$3, FALSE)+VLOOKUP($AT28, INDIRECT(ADDRESS($AF$4, COLUMN()-$AF$2-JA$3)&amp;":"&amp;ADDRESS($AF$5, COLUMN()-$AF$1-JA$3)), JA$3, FALSE)</f>
        <v>20976</v>
      </c>
      <c r="JB28" s="2" cm="1">
        <f t="array" aca="1" ref="JB28" ca="1">INDIRECT(ADDRESS(ROW(), JB$3-$AF$1+$AF$3))+VLOOKUP($AS28, INDIRECT(ADDRESS($AF$4, COLUMN()-$AF$2-JB$3)&amp;":"&amp;ADDRESS($AF$5, COLUMN()-$AF$1-JB$3)), JB$3, FALSE)+VLOOKUP($AT28, INDIRECT(ADDRESS($AF$4, COLUMN()-$AF$2-JB$3)&amp;":"&amp;ADDRESS($AF$5, COLUMN()-$AF$1-JB$3)), JB$3, FALSE)</f>
        <v>33570</v>
      </c>
      <c r="JC28" s="2" cm="1">
        <f t="array" aca="1" ref="JC28" ca="1">INDIRECT(ADDRESS(ROW(), JC$3-$AF$1+$AF$3))+VLOOKUP($AS28, INDIRECT(ADDRESS($AF$4, COLUMN()-$AF$2-JC$3)&amp;":"&amp;ADDRESS($AF$5, COLUMN()-$AF$1-JC$3)), JC$3, FALSE)+VLOOKUP($AT28, INDIRECT(ADDRESS($AF$4, COLUMN()-$AF$2-JC$3)&amp;":"&amp;ADDRESS($AF$5, COLUMN()-$AF$1-JC$3)), JC$3, FALSE)</f>
        <v>53868</v>
      </c>
      <c r="JD28" s="2" cm="1">
        <f t="array" aca="1" ref="JD28" ca="1">INDIRECT(ADDRESS(ROW(), JD$3-$AF$1+$AF$3))+VLOOKUP($AS28, INDIRECT(ADDRESS($AF$4, COLUMN()-$AF$2-JD$3)&amp;":"&amp;ADDRESS($AF$5, COLUMN()-$AF$1-JD$3)), JD$3, FALSE)+VLOOKUP($AT28, INDIRECT(ADDRESS($AF$4, COLUMN()-$AF$2-JD$3)&amp;":"&amp;ADDRESS($AF$5, COLUMN()-$AF$1-JD$3)), JD$3, FALSE)</f>
        <v>24186</v>
      </c>
      <c r="JE28" s="2" cm="1">
        <f t="array" aca="1" ref="JE28" ca="1">INDIRECT(ADDRESS(ROW(), JE$3-$AF$1+$AF$3))+VLOOKUP($AS28, INDIRECT(ADDRESS($AF$4, COLUMN()-$AF$2-JE$3)&amp;":"&amp;ADDRESS($AF$5, COLUMN()-$AF$1-JE$3)), JE$3, FALSE)+VLOOKUP($AT28, INDIRECT(ADDRESS($AF$4, COLUMN()-$AF$2-JE$3)&amp;":"&amp;ADDRESS($AF$5, COLUMN()-$AF$1-JE$3)), JE$3, FALSE)</f>
        <v>9212</v>
      </c>
      <c r="JF28" s="2" t="str">
        <f>LEFT($AH28, 1)&amp;RIGHT($A28, 1)</f>
        <v>SB</v>
      </c>
      <c r="JG28" s="2" t="str">
        <f>RIGHT($A28, 1)&amp;RIGHT($AH28, 1)</f>
        <v>BV</v>
      </c>
      <c r="JH28" s="2" t="str">
        <f t="shared" si="98"/>
        <v>SV</v>
      </c>
      <c r="JI28" s="2" cm="1">
        <f t="array" aca="1" ref="JI28" ca="1">INDIRECT(ADDRESS(ROW(), JI$3-$AF$1+$AF$3))+VLOOKUP($AS28, INDIRECT(ADDRESS($AF$4, COLUMN()-$AF$2-JI$3)&amp;":"&amp;ADDRESS($AF$5, COLUMN()-$AF$1-JI$3)), JI$3, FALSE)+VLOOKUP($AT28, INDIRECT(ADDRESS($AF$4, COLUMN()-$AF$2-JI$3)&amp;":"&amp;ADDRESS($AF$5, COLUMN()-$AF$1-JI$3)), JI$3, FALSE)</f>
        <v>28915</v>
      </c>
      <c r="JJ28" s="2" cm="1">
        <f t="array" aca="1" ref="JJ28" ca="1">INDIRECT(ADDRESS(ROW(), JJ$3-$AF$1+$AF$3))+VLOOKUP($AS28, INDIRECT(ADDRESS($AF$4, COLUMN()-$AF$2-JJ$3)&amp;":"&amp;ADDRESS($AF$5, COLUMN()-$AF$1-JJ$3)), JJ$3, FALSE)+VLOOKUP($AT28, INDIRECT(ADDRESS($AF$4, COLUMN()-$AF$2-JJ$3)&amp;":"&amp;ADDRESS($AF$5, COLUMN()-$AF$1-JJ$3)), JJ$3, FALSE)</f>
        <v>97446</v>
      </c>
      <c r="JK28" s="2" cm="1">
        <f t="array" aca="1" ref="JK28" ca="1">INDIRECT(ADDRESS(ROW(), JK$3-$AF$1+$AF$3))+VLOOKUP($AS28, INDIRECT(ADDRESS($AF$4, COLUMN()-$AF$2-JK$3)&amp;":"&amp;ADDRESS($AF$5, COLUMN()-$AF$1-JK$3)), JK$3, FALSE)+VLOOKUP($AT28, INDIRECT(ADDRESS($AF$4, COLUMN()-$AF$2-JK$3)&amp;":"&amp;ADDRESS($AF$5, COLUMN()-$AF$1-JK$3)), JK$3, FALSE)</f>
        <v>29387</v>
      </c>
      <c r="JL28" s="2" cm="1">
        <f t="array" aca="1" ref="JL28" ca="1">INDIRECT(ADDRESS(ROW(), JL$3-$AF$1+$AF$3))+VLOOKUP($AS28, INDIRECT(ADDRESS($AF$4, COLUMN()-$AF$2-JL$3)&amp;":"&amp;ADDRESS($AF$5, COLUMN()-$AF$1-JL$3)), JL$3, FALSE)+VLOOKUP($AT28, INDIRECT(ADDRESS($AF$4, COLUMN()-$AF$2-JL$3)&amp;":"&amp;ADDRESS($AF$5, COLUMN()-$AF$1-JL$3)), JL$3, FALSE)</f>
        <v>37886</v>
      </c>
      <c r="JM28" s="2" cm="1">
        <f t="array" aca="1" ref="JM28" ca="1">INDIRECT(ADDRESS(ROW(), JM$3-$AF$1+$AF$3))+VLOOKUP($AS28, INDIRECT(ADDRESS($AF$4, COLUMN()-$AF$2-JM$3)&amp;":"&amp;ADDRESS($AF$5, COLUMN()-$AF$1-JM$3)), JM$3, FALSE)+VLOOKUP($AT28, INDIRECT(ADDRESS($AF$4, COLUMN()-$AF$2-JM$3)&amp;":"&amp;ADDRESS($AF$5, COLUMN()-$AF$1-JM$3)), JM$3, FALSE)</f>
        <v>48028</v>
      </c>
      <c r="JN28" s="2" cm="1">
        <f t="array" aca="1" ref="JN28" ca="1">INDIRECT(ADDRESS(ROW(), JN$3-$AF$1+$AF$3))+VLOOKUP($AS28, INDIRECT(ADDRESS($AF$4, COLUMN()-$AF$2-JN$3)&amp;":"&amp;ADDRESS($AF$5, COLUMN()-$AF$1-JN$3)), JN$3, FALSE)+VLOOKUP($AT28, INDIRECT(ADDRESS($AF$4, COLUMN()-$AF$2-JN$3)&amp;":"&amp;ADDRESS($AF$5, COLUMN()-$AF$1-JN$3)), JN$3, FALSE)</f>
        <v>42380</v>
      </c>
      <c r="JO28" s="2" cm="1">
        <f t="array" aca="1" ref="JO28" ca="1">INDIRECT(ADDRESS(ROW(), JO$3-$AF$1+$AF$3))+VLOOKUP($AS28, INDIRECT(ADDRESS($AF$4, COLUMN()-$AF$2-JO$3)&amp;":"&amp;ADDRESS($AF$5, COLUMN()-$AF$1-JO$3)), JO$3, FALSE)+VLOOKUP($AT28, INDIRECT(ADDRESS($AF$4, COLUMN()-$AF$2-JO$3)&amp;":"&amp;ADDRESS($AF$5, COLUMN()-$AF$1-JO$3)), JO$3, FALSE)</f>
        <v>66787</v>
      </c>
      <c r="JP28" s="2" cm="1">
        <f t="array" aca="1" ref="JP28" ca="1">INDIRECT(ADDRESS(ROW(), JP$3-$AF$1+$AF$3))+VLOOKUP($AS28, INDIRECT(ADDRESS($AF$4, COLUMN()-$AF$2-JP$3)&amp;":"&amp;ADDRESS($AF$5, COLUMN()-$AF$1-JP$3)), JP$3, FALSE)+VLOOKUP($AT28, INDIRECT(ADDRESS($AF$4, COLUMN()-$AF$2-JP$3)&amp;":"&amp;ADDRESS($AF$5, COLUMN()-$AF$1-JP$3)), JP$3, FALSE)</f>
        <v>107253</v>
      </c>
      <c r="JQ28" s="2" cm="1">
        <f t="array" aca="1" ref="JQ28" ca="1">INDIRECT(ADDRESS(ROW(), JQ$3-$AF$1+$AF$3))+VLOOKUP($AS28, INDIRECT(ADDRESS($AF$4, COLUMN()-$AF$2-JQ$3)&amp;":"&amp;ADDRESS($AF$5, COLUMN()-$AF$1-JQ$3)), JQ$3, FALSE)+VLOOKUP($AT28, INDIRECT(ADDRESS($AF$4, COLUMN()-$AF$2-JQ$3)&amp;":"&amp;ADDRESS($AF$5, COLUMN()-$AF$1-JQ$3)), JQ$3, FALSE)</f>
        <v>48132</v>
      </c>
      <c r="JR28" s="2" cm="1">
        <f t="array" aca="1" ref="JR28" ca="1">INDIRECT(ADDRESS(ROW(), JR$3-$AF$1+$AF$3))+VLOOKUP($AS28, INDIRECT(ADDRESS($AF$4, COLUMN()-$AF$2-JR$3)&amp;":"&amp;ADDRESS($AF$5, COLUMN()-$AF$1-JR$3)), JR$3, FALSE)+VLOOKUP($AT28, INDIRECT(ADDRESS($AF$4, COLUMN()-$AF$2-JR$3)&amp;":"&amp;ADDRESS($AF$5, COLUMN()-$AF$1-JR$3)), JR$3, FALSE)</f>
        <v>18073</v>
      </c>
      <c r="JS28" s="2" t="str">
        <f>LEFT($AH28, 1)&amp;RIGHT($A28, 1)</f>
        <v>SB</v>
      </c>
      <c r="JT28" s="2" t="str">
        <f>RIGHT($A28, 1)&amp;RIGHT($AH28, 1)</f>
        <v>BV</v>
      </c>
      <c r="JU28" s="2" t="str">
        <f t="shared" si="99"/>
        <v>SV</v>
      </c>
      <c r="JV28" s="2" cm="1">
        <f t="array" aca="1" ref="JV28" ca="1">INDIRECT(ADDRESS(ROW(), JV$3-$AF$1+$AF$3))+VLOOKUP($AS28, INDIRECT(ADDRESS($AF$4, COLUMN()-$AF$2-JV$3)&amp;":"&amp;ADDRESS($AF$5, COLUMN()-$AF$1-JV$3)), JV$3, FALSE)+VLOOKUP($AT28, INDIRECT(ADDRESS($AF$4, COLUMN()-$AF$2-JV$3)&amp;":"&amp;ADDRESS($AF$5, COLUMN()-$AF$1-JV$3)), JV$3, FALSE)</f>
        <v>57383</v>
      </c>
      <c r="JW28" s="2" cm="1">
        <f t="array" aca="1" ref="JW28" ca="1">INDIRECT(ADDRESS(ROW(), JW$3-$AF$1+$AF$3))+VLOOKUP($AS28, INDIRECT(ADDRESS($AF$4, COLUMN()-$AF$2-JW$3)&amp;":"&amp;ADDRESS($AF$5, COLUMN()-$AF$1-JW$3)), JW$3, FALSE)+VLOOKUP($AT28, INDIRECT(ADDRESS($AF$4, COLUMN()-$AF$2-JW$3)&amp;":"&amp;ADDRESS($AF$5, COLUMN()-$AF$1-JW$3)), JW$3, FALSE)</f>
        <v>196407</v>
      </c>
      <c r="JX28" s="2" cm="1">
        <f t="array" aca="1" ref="JX28" ca="1">INDIRECT(ADDRESS(ROW(), JX$3-$AF$1+$AF$3))+VLOOKUP($AS28, INDIRECT(ADDRESS($AF$4, COLUMN()-$AF$2-JX$3)&amp;":"&amp;ADDRESS($AF$5, COLUMN()-$AF$1-JX$3)), JX$3, FALSE)+VLOOKUP($AT28, INDIRECT(ADDRESS($AF$4, COLUMN()-$AF$2-JX$3)&amp;":"&amp;ADDRESS($AF$5, COLUMN()-$AF$1-JX$3)), JX$3, FALSE)</f>
        <v>58780</v>
      </c>
      <c r="JY28" s="2" cm="1">
        <f t="array" aca="1" ref="JY28" ca="1">INDIRECT(ADDRESS(ROW(), JY$3-$AF$1+$AF$3))+VLOOKUP($AS28, INDIRECT(ADDRESS($AF$4, COLUMN()-$AF$2-JY$3)&amp;":"&amp;ADDRESS($AF$5, COLUMN()-$AF$1-JY$3)), JY$3, FALSE)+VLOOKUP($AT28, INDIRECT(ADDRESS($AF$4, COLUMN()-$AF$2-JY$3)&amp;":"&amp;ADDRESS($AF$5, COLUMN()-$AF$1-JY$3)), JY$3, FALSE)</f>
        <v>75653</v>
      </c>
      <c r="JZ28" s="2" cm="1">
        <f t="array" aca="1" ref="JZ28" ca="1">INDIRECT(ADDRESS(ROW(), JZ$3-$AF$1+$AF$3))+VLOOKUP($AS28, INDIRECT(ADDRESS($AF$4, COLUMN()-$AF$2-JZ$3)&amp;":"&amp;ADDRESS($AF$5, COLUMN()-$AF$1-JZ$3)), JZ$3, FALSE)+VLOOKUP($AT28, INDIRECT(ADDRESS($AF$4, COLUMN()-$AF$2-JZ$3)&amp;":"&amp;ADDRESS($AF$5, COLUMN()-$AF$1-JZ$3)), JZ$3, FALSE)</f>
        <v>96208</v>
      </c>
      <c r="KA28" s="2" cm="1">
        <f t="array" aca="1" ref="KA28" ca="1">INDIRECT(ADDRESS(ROW(), KA$3-$AF$1+$AF$3))+VLOOKUP($AS28, INDIRECT(ADDRESS($AF$4, COLUMN()-$AF$2-KA$3)&amp;":"&amp;ADDRESS($AF$5, COLUMN()-$AF$1-KA$3)), KA$3, FALSE)+VLOOKUP($AT28, INDIRECT(ADDRESS($AF$4, COLUMN()-$AF$2-KA$3)&amp;":"&amp;ADDRESS($AF$5, COLUMN()-$AF$1-KA$3)), KA$3, FALSE)</f>
        <v>85569</v>
      </c>
      <c r="KB28" s="2" cm="1">
        <f t="array" aca="1" ref="KB28" ca="1">INDIRECT(ADDRESS(ROW(), KB$3-$AF$1+$AF$3))+VLOOKUP($AS28, INDIRECT(ADDRESS($AF$4, COLUMN()-$AF$2-KB$3)&amp;":"&amp;ADDRESS($AF$5, COLUMN()-$AF$1-KB$3)), KB$3, FALSE)+VLOOKUP($AT28, INDIRECT(ADDRESS($AF$4, COLUMN()-$AF$2-KB$3)&amp;":"&amp;ADDRESS($AF$5, COLUMN()-$AF$1-KB$3)), KB$3, FALSE)</f>
        <v>133032</v>
      </c>
      <c r="KC28" s="2" cm="1">
        <f t="array" aca="1" ref="KC28" ca="1">INDIRECT(ADDRESS(ROW(), KC$3-$AF$1+$AF$3))+VLOOKUP($AS28, INDIRECT(ADDRESS($AF$4, COLUMN()-$AF$2-KC$3)&amp;":"&amp;ADDRESS($AF$5, COLUMN()-$AF$1-KC$3)), KC$3, FALSE)+VLOOKUP($AT28, INDIRECT(ADDRESS($AF$4, COLUMN()-$AF$2-KC$3)&amp;":"&amp;ADDRESS($AF$5, COLUMN()-$AF$1-KC$3)), KC$3, FALSE)</f>
        <v>213872</v>
      </c>
      <c r="KD28" s="2" cm="1">
        <f t="array" aca="1" ref="KD28" ca="1">INDIRECT(ADDRESS(ROW(), KD$3-$AF$1+$AF$3))+VLOOKUP($AS28, INDIRECT(ADDRESS($AF$4, COLUMN()-$AF$2-KD$3)&amp;":"&amp;ADDRESS($AF$5, COLUMN()-$AF$1-KD$3)), KD$3, FALSE)+VLOOKUP($AT28, INDIRECT(ADDRESS($AF$4, COLUMN()-$AF$2-KD$3)&amp;":"&amp;ADDRESS($AF$5, COLUMN()-$AF$1-KD$3)), KD$3, FALSE)</f>
        <v>96038</v>
      </c>
      <c r="KE28" s="2" cm="1">
        <f t="array" aca="1" ref="KE28" ca="1">INDIRECT(ADDRESS(ROW(), KE$3-$AF$1+$AF$3))+VLOOKUP($AS28, INDIRECT(ADDRESS($AF$4, COLUMN()-$AF$2-KE$3)&amp;":"&amp;ADDRESS($AF$5, COLUMN()-$AF$1-KE$3)), KE$3, FALSE)+VLOOKUP($AT28, INDIRECT(ADDRESS($AF$4, COLUMN()-$AF$2-KE$3)&amp;":"&amp;ADDRESS($AF$5, COLUMN()-$AF$1-KE$3)), KE$3, FALSE)</f>
        <v>35633</v>
      </c>
      <c r="KF28" s="2" t="str">
        <f>LEFT($AH28, 1)&amp;RIGHT($A28, 1)</f>
        <v>SB</v>
      </c>
      <c r="KG28" s="2" t="str">
        <f>RIGHT($A28, 1)&amp;RIGHT($AH28, 1)</f>
        <v>BV</v>
      </c>
      <c r="KH28" s="2" t="str">
        <f t="shared" si="100"/>
        <v>SV</v>
      </c>
      <c r="KI28" s="2" cm="1">
        <f t="array" aca="1" ref="KI28" ca="1">INDIRECT(ADDRESS(ROW(), KI$3-$AF$1+$AF$3))+VLOOKUP($AS28, INDIRECT(ADDRESS($AF$4, COLUMN()-$AF$2-KI$3)&amp;":"&amp;ADDRESS($AF$5, COLUMN()-$AF$1-KI$3)), KI$3, FALSE)+VLOOKUP($AT28, INDIRECT(ADDRESS($AF$4, COLUMN()-$AF$2-KI$3)&amp;":"&amp;ADDRESS($AF$5, COLUMN()-$AF$1-KI$3)), KI$3, FALSE)</f>
        <v>114736</v>
      </c>
      <c r="KJ28" s="2" cm="1">
        <f t="array" aca="1" ref="KJ28" ca="1">INDIRECT(ADDRESS(ROW(), KJ$3-$AF$1+$AF$3))+VLOOKUP($AS28, INDIRECT(ADDRESS($AF$4, COLUMN()-$AF$2-KJ$3)&amp;":"&amp;ADDRESS($AF$5, COLUMN()-$AF$1-KJ$3)), KJ$3, FALSE)+VLOOKUP($AT28, INDIRECT(ADDRESS($AF$4, COLUMN()-$AF$2-KJ$3)&amp;":"&amp;ADDRESS($AF$5, COLUMN()-$AF$1-KJ$3)), KJ$3, FALSE)</f>
        <v>395110</v>
      </c>
      <c r="KK28" s="2" cm="1">
        <f t="array" aca="1" ref="KK28" ca="1">INDIRECT(ADDRESS(ROW(), KK$3-$AF$1+$AF$3))+VLOOKUP($AS28, INDIRECT(ADDRESS($AF$4, COLUMN()-$AF$2-KK$3)&amp;":"&amp;ADDRESS($AF$5, COLUMN()-$AF$1-KK$3)), KK$3, FALSE)+VLOOKUP($AT28, INDIRECT(ADDRESS($AF$4, COLUMN()-$AF$2-KK$3)&amp;":"&amp;ADDRESS($AF$5, COLUMN()-$AF$1-KK$3)), KK$3, FALSE)</f>
        <v>117534</v>
      </c>
      <c r="KL28" s="2" cm="1">
        <f t="array" aca="1" ref="KL28" ca="1">INDIRECT(ADDRESS(ROW(), KL$3-$AF$1+$AF$3))+VLOOKUP($AS28, INDIRECT(ADDRESS($AF$4, COLUMN()-$AF$2-KL$3)&amp;":"&amp;ADDRESS($AF$5, COLUMN()-$AF$1-KL$3)), KL$3, FALSE)+VLOOKUP($AT28, INDIRECT(ADDRESS($AF$4, COLUMN()-$AF$2-KL$3)&amp;":"&amp;ADDRESS($AF$5, COLUMN()-$AF$1-KL$3)), KL$3, FALSE)</f>
        <v>151486</v>
      </c>
      <c r="KM28" s="2" cm="1">
        <f t="array" aca="1" ref="KM28" ca="1">INDIRECT(ADDRESS(ROW(), KM$3-$AF$1+$AF$3))+VLOOKUP($AS28, INDIRECT(ADDRESS($AF$4, COLUMN()-$AF$2-KM$3)&amp;":"&amp;ADDRESS($AF$5, COLUMN()-$AF$1-KM$3)), KM$3, FALSE)+VLOOKUP($AT28, INDIRECT(ADDRESS($AF$4, COLUMN()-$AF$2-KM$3)&amp;":"&amp;ADDRESS($AF$5, COLUMN()-$AF$1-KM$3)), KM$3, FALSE)</f>
        <v>192832</v>
      </c>
      <c r="KN28" s="2" cm="1">
        <f t="array" aca="1" ref="KN28" ca="1">INDIRECT(ADDRESS(ROW(), KN$3-$AF$1+$AF$3))+VLOOKUP($AS28, INDIRECT(ADDRESS($AF$4, COLUMN()-$AF$2-KN$3)&amp;":"&amp;ADDRESS($AF$5, COLUMN()-$AF$1-KN$3)), KN$3, FALSE)+VLOOKUP($AT28, INDIRECT(ADDRESS($AF$4, COLUMN()-$AF$2-KN$3)&amp;":"&amp;ADDRESS($AF$5, COLUMN()-$AF$1-KN$3)), KN$3, FALSE)</f>
        <v>172318</v>
      </c>
      <c r="KO28" s="2" cm="1">
        <f t="array" aca="1" ref="KO28" ca="1">INDIRECT(ADDRESS(ROW(), KO$3-$AF$1+$AF$3))+VLOOKUP($AS28, INDIRECT(ADDRESS($AF$4, COLUMN()-$AF$2-KO$3)&amp;":"&amp;ADDRESS($AF$5, COLUMN()-$AF$1-KO$3)), KO$3, FALSE)+VLOOKUP($AT28, INDIRECT(ADDRESS($AF$4, COLUMN()-$AF$2-KO$3)&amp;":"&amp;ADDRESS($AF$5, COLUMN()-$AF$1-KO$3)), KO$3, FALSE)</f>
        <v>265207</v>
      </c>
      <c r="KP28" s="2" cm="1">
        <f t="array" aca="1" ref="KP28" ca="1">INDIRECT(ADDRESS(ROW(), KP$3-$AF$1+$AF$3))+VLOOKUP($AS28, INDIRECT(ADDRESS($AF$4, COLUMN()-$AF$2-KP$3)&amp;":"&amp;ADDRESS($AF$5, COLUMN()-$AF$1-KP$3)), KP$3, FALSE)+VLOOKUP($AT28, INDIRECT(ADDRESS($AF$4, COLUMN()-$AF$2-KP$3)&amp;":"&amp;ADDRESS($AF$5, COLUMN()-$AF$1-KP$3)), KP$3, FALSE)</f>
        <v>426247</v>
      </c>
      <c r="KQ28" s="2" cm="1">
        <f t="array" aca="1" ref="KQ28" ca="1">INDIRECT(ADDRESS(ROW(), KQ$3-$AF$1+$AF$3))+VLOOKUP($AS28, INDIRECT(ADDRESS($AF$4, COLUMN()-$AF$2-KQ$3)&amp;":"&amp;ADDRESS($AF$5, COLUMN()-$AF$1-KQ$3)), KQ$3, FALSE)+VLOOKUP($AT28, INDIRECT(ADDRESS($AF$4, COLUMN()-$AF$2-KQ$3)&amp;":"&amp;ADDRESS($AF$5, COLUMN()-$AF$1-KQ$3)), KQ$3, FALSE)</f>
        <v>191384</v>
      </c>
      <c r="KR28" s="2" cm="1">
        <f t="array" aca="1" ref="KR28" ca="1">INDIRECT(ADDRESS(ROW(), KR$3-$AF$1+$AF$3))+VLOOKUP($AS28, INDIRECT(ADDRESS($AF$4, COLUMN()-$AF$2-KR$3)&amp;":"&amp;ADDRESS($AF$5, COLUMN()-$AF$1-KR$3)), KR$3, FALSE)+VLOOKUP($AT28, INDIRECT(ADDRESS($AF$4, COLUMN()-$AF$2-KR$3)&amp;":"&amp;ADDRESS($AF$5, COLUMN()-$AF$1-KR$3)), KR$3, FALSE)</f>
        <v>70297</v>
      </c>
      <c r="KS28" s="2" t="str">
        <f>LEFT($AH28, 1)&amp;RIGHT($A28, 1)</f>
        <v>SB</v>
      </c>
      <c r="KT28" s="2" t="str">
        <f>RIGHT($A28, 1)&amp;RIGHT($AH28, 1)</f>
        <v>BV</v>
      </c>
      <c r="KU28" s="2" t="str">
        <f t="shared" si="101"/>
        <v>SV</v>
      </c>
      <c r="KV28" s="2" cm="1">
        <f t="array" aca="1" ref="KV28" ca="1">INDIRECT(ADDRESS(ROW(), KV$3-$AF$1+$AF$3))+VLOOKUP($AS28, INDIRECT(ADDRESS($AF$4, COLUMN()-$AF$2-KV$3)&amp;":"&amp;ADDRESS($AF$5, COLUMN()-$AF$1-KV$3)), KV$3, FALSE)+VLOOKUP($AT28, INDIRECT(ADDRESS($AF$4, COLUMN()-$AF$2-KV$3)&amp;":"&amp;ADDRESS($AF$5, COLUMN()-$AF$1-KV$3)), KV$3, FALSE)</f>
        <v>229029</v>
      </c>
      <c r="KW28" s="2" cm="1">
        <f t="array" aca="1" ref="KW28" ca="1">INDIRECT(ADDRESS(ROW(), KW$3-$AF$1+$AF$3))+VLOOKUP($AS28, INDIRECT(ADDRESS($AF$4, COLUMN()-$AF$2-KW$3)&amp;":"&amp;ADDRESS($AF$5, COLUMN()-$AF$1-KW$3)), KW$3, FALSE)+VLOOKUP($AT28, INDIRECT(ADDRESS($AF$4, COLUMN()-$AF$2-KW$3)&amp;":"&amp;ADDRESS($AF$5, COLUMN()-$AF$1-KW$3)), KW$3, FALSE)</f>
        <v>793899</v>
      </c>
      <c r="KX28" s="2" cm="1">
        <f t="array" aca="1" ref="KX28" ca="1">INDIRECT(ADDRESS(ROW(), KX$3-$AF$1+$AF$3))+VLOOKUP($AS28, INDIRECT(ADDRESS($AF$4, COLUMN()-$AF$2-KX$3)&amp;":"&amp;ADDRESS($AF$5, COLUMN()-$AF$1-KX$3)), KX$3, FALSE)+VLOOKUP($AT28, INDIRECT(ADDRESS($AF$4, COLUMN()-$AF$2-KX$3)&amp;":"&amp;ADDRESS($AF$5, COLUMN()-$AF$1-KX$3)), KX$3, FALSE)</f>
        <v>234794</v>
      </c>
      <c r="KY28" s="2" cm="1">
        <f t="array" aca="1" ref="KY28" ca="1">INDIRECT(ADDRESS(ROW(), KY$3-$AF$1+$AF$3))+VLOOKUP($AS28, INDIRECT(ADDRESS($AF$4, COLUMN()-$AF$2-KY$3)&amp;":"&amp;ADDRESS($AF$5, COLUMN()-$AF$1-KY$3)), KY$3, FALSE)+VLOOKUP($AT28, INDIRECT(ADDRESS($AF$4, COLUMN()-$AF$2-KY$3)&amp;":"&amp;ADDRESS($AF$5, COLUMN()-$AF$1-KY$3)), KY$3, FALSE)</f>
        <v>302876</v>
      </c>
      <c r="KZ28" s="2" cm="1">
        <f t="array" aca="1" ref="KZ28" ca="1">INDIRECT(ADDRESS(ROW(), KZ$3-$AF$1+$AF$3))+VLOOKUP($AS28, INDIRECT(ADDRESS($AF$4, COLUMN()-$AF$2-KZ$3)&amp;":"&amp;ADDRESS($AF$5, COLUMN()-$AF$1-KZ$3)), KZ$3, FALSE)+VLOOKUP($AT28, INDIRECT(ADDRESS($AF$4, COLUMN()-$AF$2-KZ$3)&amp;":"&amp;ADDRESS($AF$5, COLUMN()-$AF$1-KZ$3)), KZ$3, FALSE)</f>
        <v>386192</v>
      </c>
      <c r="LA28" s="2" cm="1">
        <f t="array" aca="1" ref="LA28" ca="1">INDIRECT(ADDRESS(ROW(), LA$3-$AF$1+$AF$3))+VLOOKUP($AS28, INDIRECT(ADDRESS($AF$4, COLUMN()-$AF$2-LA$3)&amp;":"&amp;ADDRESS($AF$5, COLUMN()-$AF$1-LA$3)), LA$3, FALSE)+VLOOKUP($AT28, INDIRECT(ADDRESS($AF$4, COLUMN()-$AF$2-LA$3)&amp;":"&amp;ADDRESS($AF$5, COLUMN()-$AF$1-LA$3)), LA$3, FALSE)</f>
        <v>346635</v>
      </c>
      <c r="LB28" s="2" cm="1">
        <f t="array" aca="1" ref="LB28" ca="1">INDIRECT(ADDRESS(ROW(), LB$3-$AF$1+$AF$3))+VLOOKUP($AS28, INDIRECT(ADDRESS($AF$4, COLUMN()-$AF$2-LB$3)&amp;":"&amp;ADDRESS($AF$5, COLUMN()-$AF$1-LB$3)), LB$3, FALSE)+VLOOKUP($AT28, INDIRECT(ADDRESS($AF$4, COLUMN()-$AF$2-LB$3)&amp;":"&amp;ADDRESS($AF$5, COLUMN()-$AF$1-LB$3)), LB$3, FALSE)</f>
        <v>529049</v>
      </c>
      <c r="LC28" s="2" cm="1">
        <f t="array" aca="1" ref="LC28" ca="1">INDIRECT(ADDRESS(ROW(), LC$3-$AF$1+$AF$3))+VLOOKUP($AS28, INDIRECT(ADDRESS($AF$4, COLUMN()-$AF$2-LC$3)&amp;":"&amp;ADDRESS($AF$5, COLUMN()-$AF$1-LC$3)), LC$3, FALSE)+VLOOKUP($AT28, INDIRECT(ADDRESS($AF$4, COLUMN()-$AF$2-LC$3)&amp;":"&amp;ADDRESS($AF$5, COLUMN()-$AF$1-LC$3)), LC$3, FALSE)</f>
        <v>850331</v>
      </c>
      <c r="LD28" s="2" cm="1">
        <f t="array" aca="1" ref="LD28" ca="1">INDIRECT(ADDRESS(ROW(), LD$3-$AF$1+$AF$3))+VLOOKUP($AS28, INDIRECT(ADDRESS($AF$4, COLUMN()-$AF$2-LD$3)&amp;":"&amp;ADDRESS($AF$5, COLUMN()-$AF$1-LD$3)), LD$3, FALSE)+VLOOKUP($AT28, INDIRECT(ADDRESS($AF$4, COLUMN()-$AF$2-LD$3)&amp;":"&amp;ADDRESS($AF$5, COLUMN()-$AF$1-LD$3)), LD$3, FALSE)</f>
        <v>382562</v>
      </c>
      <c r="LE28" s="2" cm="1">
        <f t="array" aca="1" ref="LE28" ca="1">INDIRECT(ADDRESS(ROW(), LE$3-$AF$1+$AF$3))+VLOOKUP($AS28, INDIRECT(ADDRESS($AF$4, COLUMN()-$AF$2-LE$3)&amp;":"&amp;ADDRESS($AF$5, COLUMN()-$AF$1-LE$3)), LE$3, FALSE)+VLOOKUP($AT28, INDIRECT(ADDRESS($AF$4, COLUMN()-$AF$2-LE$3)&amp;":"&amp;ADDRESS($AF$5, COLUMN()-$AF$1-LE$3)), LE$3, FALSE)</f>
        <v>138936</v>
      </c>
      <c r="LF28" s="2" t="str">
        <f>LEFT($AH28, 1)&amp;RIGHT($A28, 1)</f>
        <v>SB</v>
      </c>
      <c r="LG28" s="2" t="str">
        <f>RIGHT($A28, 1)&amp;RIGHT($AH28, 1)</f>
        <v>BV</v>
      </c>
      <c r="LH28" s="2" t="str">
        <f t="shared" si="102"/>
        <v>SV</v>
      </c>
      <c r="LI28" s="2" cm="1">
        <f t="array" aca="1" ref="LI28" ca="1">INDIRECT(ADDRESS(ROW(), LI$3-$AF$1+$AF$3))+VLOOKUP($AS28, INDIRECT(ADDRESS($AF$4, COLUMN()-$AF$2-LI$3)&amp;":"&amp;ADDRESS($AF$5, COLUMN()-$AF$1-LI$3)), LI$3, FALSE)+VLOOKUP($AT28, INDIRECT(ADDRESS($AF$4, COLUMN()-$AF$2-LI$3)&amp;":"&amp;ADDRESS($AF$5, COLUMN()-$AF$1-LI$3)), LI$3, FALSE)</f>
        <v>457501</v>
      </c>
      <c r="LJ28" s="2" cm="1">
        <f t="array" aca="1" ref="LJ28" ca="1">INDIRECT(ADDRESS(ROW(), LJ$3-$AF$1+$AF$3))+VLOOKUP($AS28, INDIRECT(ADDRESS($AF$4, COLUMN()-$AF$2-LJ$3)&amp;":"&amp;ADDRESS($AF$5, COLUMN()-$AF$1-LJ$3)), LJ$3, FALSE)+VLOOKUP($AT28, INDIRECT(ADDRESS($AF$4, COLUMN()-$AF$2-LJ$3)&amp;":"&amp;ADDRESS($AF$5, COLUMN()-$AF$1-LJ$3)), LJ$3, FALSE)</f>
        <v>1593051</v>
      </c>
      <c r="LK28" s="2" cm="1">
        <f t="array" aca="1" ref="LK28" ca="1">INDIRECT(ADDRESS(ROW(), LK$3-$AF$1+$AF$3))+VLOOKUP($AS28, INDIRECT(ADDRESS($AF$4, COLUMN()-$AF$2-LK$3)&amp;":"&amp;ADDRESS($AF$5, COLUMN()-$AF$1-LK$3)), LK$3, FALSE)+VLOOKUP($AT28, INDIRECT(ADDRESS($AF$4, COLUMN()-$AF$2-LK$3)&amp;":"&amp;ADDRESS($AF$5, COLUMN()-$AF$1-LK$3)), LK$3, FALSE)</f>
        <v>468933</v>
      </c>
      <c r="LL28" s="2" cm="1">
        <f t="array" aca="1" ref="LL28" ca="1">INDIRECT(ADDRESS(ROW(), LL$3-$AF$1+$AF$3))+VLOOKUP($AS28, INDIRECT(ADDRESS($AF$4, COLUMN()-$AF$2-LL$3)&amp;":"&amp;ADDRESS($AF$5, COLUMN()-$AF$1-LL$3)), LL$3, FALSE)+VLOOKUP($AT28, INDIRECT(ADDRESS($AF$4, COLUMN()-$AF$2-LL$3)&amp;":"&amp;ADDRESS($AF$5, COLUMN()-$AF$1-LL$3)), LL$3, FALSE)</f>
        <v>606025</v>
      </c>
      <c r="LM28" s="2" cm="1">
        <f t="array" aca="1" ref="LM28" ca="1">INDIRECT(ADDRESS(ROW(), LM$3-$AF$1+$AF$3))+VLOOKUP($AS28, INDIRECT(ADDRESS($AF$4, COLUMN()-$AF$2-LM$3)&amp;":"&amp;ADDRESS($AF$5, COLUMN()-$AF$1-LM$3)), LM$3, FALSE)+VLOOKUP($AT28, INDIRECT(ADDRESS($AF$4, COLUMN()-$AF$2-LM$3)&amp;":"&amp;ADDRESS($AF$5, COLUMN()-$AF$1-LM$3)), LM$3, FALSE)</f>
        <v>774749</v>
      </c>
      <c r="LN28" s="2" cm="1">
        <f t="array" aca="1" ref="LN28" ca="1">INDIRECT(ADDRESS(ROW(), LN$3-$AF$1+$AF$3))+VLOOKUP($AS28, INDIRECT(ADDRESS($AF$4, COLUMN()-$AF$2-LN$3)&amp;":"&amp;ADDRESS($AF$5, COLUMN()-$AF$1-LN$3)), LN$3, FALSE)+VLOOKUP($AT28, INDIRECT(ADDRESS($AF$4, COLUMN()-$AF$2-LN$3)&amp;":"&amp;ADDRESS($AF$5, COLUMN()-$AF$1-LN$3)), LN$3, FALSE)</f>
        <v>696349</v>
      </c>
      <c r="LO28" s="2" cm="1">
        <f t="array" aca="1" ref="LO28" ca="1">INDIRECT(ADDRESS(ROW(), LO$3-$AF$1+$AF$3))+VLOOKUP($AS28, INDIRECT(ADDRESS($AF$4, COLUMN()-$AF$2-LO$3)&amp;":"&amp;ADDRESS($AF$5, COLUMN()-$AF$1-LO$3)), LO$3, FALSE)+VLOOKUP($AT28, INDIRECT(ADDRESS($AF$4, COLUMN()-$AF$2-LO$3)&amp;":"&amp;ADDRESS($AF$5, COLUMN()-$AF$1-LO$3)), LO$3, FALSE)</f>
        <v>1055683</v>
      </c>
      <c r="LP28" s="2" cm="1">
        <f t="array" aca="1" ref="LP28" ca="1">INDIRECT(ADDRESS(ROW(), LP$3-$AF$1+$AF$3))+VLOOKUP($AS28, INDIRECT(ADDRESS($AF$4, COLUMN()-$AF$2-LP$3)&amp;":"&amp;ADDRESS($AF$5, COLUMN()-$AF$1-LP$3)), LP$3, FALSE)+VLOOKUP($AT28, INDIRECT(ADDRESS($AF$4, COLUMN()-$AF$2-LP$3)&amp;":"&amp;ADDRESS($AF$5, COLUMN()-$AF$1-LP$3)), LP$3, FALSE)</f>
        <v>1696522</v>
      </c>
      <c r="LQ28" s="2" cm="1">
        <f t="array" aca="1" ref="LQ28" ca="1">INDIRECT(ADDRESS(ROW(), LQ$3-$AF$1+$AF$3))+VLOOKUP($AS28, INDIRECT(ADDRESS($AF$4, COLUMN()-$AF$2-LQ$3)&amp;":"&amp;ADDRESS($AF$5, COLUMN()-$AF$1-LQ$3)), LQ$3, FALSE)+VLOOKUP($AT28, INDIRECT(ADDRESS($AF$4, COLUMN()-$AF$2-LQ$3)&amp;":"&amp;ADDRESS($AF$5, COLUMN()-$AF$1-LQ$3)), LQ$3, FALSE)</f>
        <v>764643</v>
      </c>
      <c r="LR28" s="2" cm="1">
        <f t="array" aca="1" ref="LR28" ca="1">INDIRECT(ADDRESS(ROW(), LR$3-$AF$1+$AF$3))+VLOOKUP($AS28, INDIRECT(ADDRESS($AF$4, COLUMN()-$AF$2-LR$3)&amp;":"&amp;ADDRESS($AF$5, COLUMN()-$AF$1-LR$3)), LR$3, FALSE)+VLOOKUP($AT28, INDIRECT(ADDRESS($AF$4, COLUMN()-$AF$2-LR$3)&amp;":"&amp;ADDRESS($AF$5, COLUMN()-$AF$1-LR$3)), LR$3, FALSE)</f>
        <v>275151</v>
      </c>
      <c r="LS28" s="2" t="str">
        <f>LEFT($AH28, 1)&amp;RIGHT($A28, 1)</f>
        <v>SB</v>
      </c>
      <c r="LT28" s="2" t="str">
        <f>RIGHT($A28, 1)&amp;RIGHT($AH28, 1)</f>
        <v>BV</v>
      </c>
      <c r="LU28" s="2" t="str">
        <f t="shared" si="103"/>
        <v>SV</v>
      </c>
      <c r="LV28" s="2" cm="1">
        <f t="array" aca="1" ref="LV28" ca="1">INDIRECT(ADDRESS(ROW(), LV$3-$AF$1+$AF$3))+VLOOKUP($AS28, INDIRECT(ADDRESS($AF$4, COLUMN()-$AF$2-LV$3)&amp;":"&amp;ADDRESS($AF$5, COLUMN()-$AF$1-LV$3)), LV$3, FALSE)+VLOOKUP($AT28, INDIRECT(ADDRESS($AF$4, COLUMN()-$AF$2-LV$3)&amp;":"&amp;ADDRESS($AF$5, COLUMN()-$AF$1-LV$3)), LV$3, FALSE)</f>
        <v>915046</v>
      </c>
      <c r="LW28" s="2" cm="1">
        <f t="array" aca="1" ref="LW28" ca="1">INDIRECT(ADDRESS(ROW(), LW$3-$AF$1+$AF$3))+VLOOKUP($AS28, INDIRECT(ADDRESS($AF$4, COLUMN()-$AF$2-LW$3)&amp;":"&amp;ADDRESS($AF$5, COLUMN()-$AF$1-LW$3)), LW$3, FALSE)+VLOOKUP($AT28, INDIRECT(ADDRESS($AF$4, COLUMN()-$AF$2-LW$3)&amp;":"&amp;ADDRESS($AF$5, COLUMN()-$AF$1-LW$3)), LW$3, FALSE)</f>
        <v>3194472</v>
      </c>
      <c r="LX28" s="2" cm="1">
        <f t="array" aca="1" ref="LX28" ca="1">INDIRECT(ADDRESS(ROW(), LX$3-$AF$1+$AF$3))+VLOOKUP($AS28, INDIRECT(ADDRESS($AF$4, COLUMN()-$AF$2-LX$3)&amp;":"&amp;ADDRESS($AF$5, COLUMN()-$AF$1-LX$3)), LX$3, FALSE)+VLOOKUP($AT28, INDIRECT(ADDRESS($AF$4, COLUMN()-$AF$2-LX$3)&amp;":"&amp;ADDRESS($AF$5, COLUMN()-$AF$1-LX$3)), LX$3, FALSE)</f>
        <v>936224</v>
      </c>
      <c r="LY28" s="2" cm="1">
        <f t="array" aca="1" ref="LY28" ca="1">INDIRECT(ADDRESS(ROW(), LY$3-$AF$1+$AF$3))+VLOOKUP($AS28, INDIRECT(ADDRESS($AF$4, COLUMN()-$AF$2-LY$3)&amp;":"&amp;ADDRESS($AF$5, COLUMN()-$AF$1-LY$3)), LY$3, FALSE)+VLOOKUP($AT28, INDIRECT(ADDRESS($AF$4, COLUMN()-$AF$2-LY$3)&amp;":"&amp;ADDRESS($AF$5, COLUMN()-$AF$1-LY$3)), LY$3, FALSE)</f>
        <v>1212445</v>
      </c>
      <c r="LZ28" s="2" cm="1">
        <f t="array" aca="1" ref="LZ28" ca="1">INDIRECT(ADDRESS(ROW(), LZ$3-$AF$1+$AF$3))+VLOOKUP($AS28, INDIRECT(ADDRESS($AF$4, COLUMN()-$AF$2-LZ$3)&amp;":"&amp;ADDRESS($AF$5, COLUMN()-$AF$1-LZ$3)), LZ$3, FALSE)+VLOOKUP($AT28, INDIRECT(ADDRESS($AF$4, COLUMN()-$AF$2-LZ$3)&amp;":"&amp;ADDRESS($AF$5, COLUMN()-$AF$1-LZ$3)), LZ$3, FALSE)</f>
        <v>1552927</v>
      </c>
      <c r="MA28" s="2" cm="1">
        <f t="array" aca="1" ref="MA28" ca="1">INDIRECT(ADDRESS(ROW(), MA$3-$AF$1+$AF$3))+VLOOKUP($AS28, INDIRECT(ADDRESS($AF$4, COLUMN()-$AF$2-MA$3)&amp;":"&amp;ADDRESS($AF$5, COLUMN()-$AF$1-MA$3)), MA$3, FALSE)+VLOOKUP($AT28, INDIRECT(ADDRESS($AF$4, COLUMN()-$AF$2-MA$3)&amp;":"&amp;ADDRESS($AF$5, COLUMN()-$AF$1-MA$3)), MA$3, FALSE)</f>
        <v>1397391</v>
      </c>
      <c r="MB28" s="2" cm="1">
        <f t="array" aca="1" ref="MB28" ca="1">INDIRECT(ADDRESS(ROW(), MB$3-$AF$1+$AF$3))+VLOOKUP($AS28, INDIRECT(ADDRESS($AF$4, COLUMN()-$AF$2-MB$3)&amp;":"&amp;ADDRESS($AF$5, COLUMN()-$AF$1-MB$3)), MB$3, FALSE)+VLOOKUP($AT28, INDIRECT(ADDRESS($AF$4, COLUMN()-$AF$2-MB$3)&amp;":"&amp;ADDRESS($AF$5, COLUMN()-$AF$1-MB$3)), MB$3, FALSE)</f>
        <v>2108101</v>
      </c>
      <c r="MC28" s="2" cm="1">
        <f t="array" aca="1" ref="MC28" ca="1">INDIRECT(ADDRESS(ROW(), MC$3-$AF$1+$AF$3))+VLOOKUP($AS28, INDIRECT(ADDRESS($AF$4, COLUMN()-$AF$2-MC$3)&amp;":"&amp;ADDRESS($AF$5, COLUMN()-$AF$1-MC$3)), MC$3, FALSE)+VLOOKUP($AT28, INDIRECT(ADDRESS($AF$4, COLUMN()-$AF$2-MC$3)&amp;":"&amp;ADDRESS($AF$5, COLUMN()-$AF$1-MC$3)), MC$3, FALSE)</f>
        <v>3386127</v>
      </c>
      <c r="MD28" s="2" cm="1">
        <f t="array" aca="1" ref="MD28" ca="1">INDIRECT(ADDRESS(ROW(), MD$3-$AF$1+$AF$3))+VLOOKUP($AS28, INDIRECT(ADDRESS($AF$4, COLUMN()-$AF$2-MD$3)&amp;":"&amp;ADDRESS($AF$5, COLUMN()-$AF$1-MD$3)), MD$3, FALSE)+VLOOKUP($AT28, INDIRECT(ADDRESS($AF$4, COLUMN()-$AF$2-MD$3)&amp;":"&amp;ADDRESS($AF$5, COLUMN()-$AF$1-MD$3)), MD$3, FALSE)</f>
        <v>1529048</v>
      </c>
      <c r="ME28" s="2" cm="1">
        <f t="array" aca="1" ref="ME28" ca="1">INDIRECT(ADDRESS(ROW(), ME$3-$AF$1+$AF$3))+VLOOKUP($AS28, INDIRECT(ADDRESS($AF$4, COLUMN()-$AF$2-ME$3)&amp;":"&amp;ADDRESS($AF$5, COLUMN()-$AF$1-ME$3)), ME$3, FALSE)+VLOOKUP($AT28, INDIRECT(ADDRESS($AF$4, COLUMN()-$AF$2-ME$3)&amp;":"&amp;ADDRESS($AF$5, COLUMN()-$AF$1-ME$3)), ME$3, FALSE)</f>
        <v>545434</v>
      </c>
      <c r="MF28" s="2" t="str">
        <f>LEFT($AH28, 1)&amp;RIGHT($A28, 1)</f>
        <v>SB</v>
      </c>
      <c r="MG28" s="2" t="str">
        <f>RIGHT($A28, 1)&amp;RIGHT($AH28, 1)</f>
        <v>BV</v>
      </c>
      <c r="MH28" s="2" t="str">
        <f t="shared" si="104"/>
        <v>SV</v>
      </c>
      <c r="MI28" s="2" cm="1">
        <f t="array" aca="1" ref="MI28" ca="1">INDIRECT(ADDRESS(ROW(), MI$3-$AF$1+$AF$3))+VLOOKUP($AS28, INDIRECT(ADDRESS($AF$4, COLUMN()-$AF$2-MI$3)&amp;":"&amp;ADDRESS($AF$5, COLUMN()-$AF$1-MI$3)), MI$3, FALSE)+VLOOKUP($AT28, INDIRECT(ADDRESS($AF$4, COLUMN()-$AF$2-MI$3)&amp;":"&amp;ADDRESS($AF$5, COLUMN()-$AF$1-MI$3)), MI$3, FALSE)</f>
        <v>1829663</v>
      </c>
      <c r="MJ28" s="2" cm="1">
        <f t="array" aca="1" ref="MJ28" ca="1">INDIRECT(ADDRESS(ROW(), MJ$3-$AF$1+$AF$3))+VLOOKUP($AS28, INDIRECT(ADDRESS($AF$4, COLUMN()-$AF$2-MJ$3)&amp;":"&amp;ADDRESS($AF$5, COLUMN()-$AF$1-MJ$3)), MJ$3, FALSE)+VLOOKUP($AT28, INDIRECT(ADDRESS($AF$4, COLUMN()-$AF$2-MJ$3)&amp;":"&amp;ADDRESS($AF$5, COLUMN()-$AF$1-MJ$3)), MJ$3, FALSE)</f>
        <v>6400390</v>
      </c>
      <c r="MK28" s="2" cm="1">
        <f t="array" aca="1" ref="MK28" ca="1">INDIRECT(ADDRESS(ROW(), MK$3-$AF$1+$AF$3))+VLOOKUP($AS28, INDIRECT(ADDRESS($AF$4, COLUMN()-$AF$2-MK$3)&amp;":"&amp;ADDRESS($AF$5, COLUMN()-$AF$1-MK$3)), MK$3, FALSE)+VLOOKUP($AT28, INDIRECT(ADDRESS($AF$4, COLUMN()-$AF$2-MK$3)&amp;":"&amp;ADDRESS($AF$5, COLUMN()-$AF$1-MK$3)), MK$3, FALSE)</f>
        <v>1869162</v>
      </c>
      <c r="ML28" s="2" cm="1">
        <f t="array" aca="1" ref="ML28" ca="1">INDIRECT(ADDRESS(ROW(), ML$3-$AF$1+$AF$3))+VLOOKUP($AS28, INDIRECT(ADDRESS($AF$4, COLUMN()-$AF$2-ML$3)&amp;":"&amp;ADDRESS($AF$5, COLUMN()-$AF$1-ML$3)), ML$3, FALSE)+VLOOKUP($AT28, INDIRECT(ADDRESS($AF$4, COLUMN()-$AF$2-ML$3)&amp;":"&amp;ADDRESS($AF$5, COLUMN()-$AF$1-ML$3)), ML$3, FALSE)</f>
        <v>2425492</v>
      </c>
      <c r="MM28" s="2" cm="1">
        <f t="array" aca="1" ref="MM28" ca="1">INDIRECT(ADDRESS(ROW(), MM$3-$AF$1+$AF$3))+VLOOKUP($AS28, INDIRECT(ADDRESS($AF$4, COLUMN()-$AF$2-MM$3)&amp;":"&amp;ADDRESS($AF$5, COLUMN()-$AF$1-MM$3)), MM$3, FALSE)+VLOOKUP($AT28, INDIRECT(ADDRESS($AF$4, COLUMN()-$AF$2-MM$3)&amp;":"&amp;ADDRESS($AF$5, COLUMN()-$AF$1-MM$3)), MM$3, FALSE)</f>
        <v>3113713</v>
      </c>
      <c r="MN28" s="2" cm="1">
        <f t="array" aca="1" ref="MN28" ca="1">INDIRECT(ADDRESS(ROW(), MN$3-$AF$1+$AF$3))+VLOOKUP($AS28, INDIRECT(ADDRESS($AF$4, COLUMN()-$AF$2-MN$3)&amp;":"&amp;ADDRESS($AF$5, COLUMN()-$AF$1-MN$3)), MN$3, FALSE)+VLOOKUP($AT28, INDIRECT(ADDRESS($AF$4, COLUMN()-$AF$2-MN$3)&amp;":"&amp;ADDRESS($AF$5, COLUMN()-$AF$1-MN$3)), MN$3, FALSE)</f>
        <v>2801993</v>
      </c>
      <c r="MO28" s="2" cm="1">
        <f t="array" aca="1" ref="MO28" ca="1">INDIRECT(ADDRESS(ROW(), MO$3-$AF$1+$AF$3))+VLOOKUP($AS28, INDIRECT(ADDRESS($AF$4, COLUMN()-$AF$2-MO$3)&amp;":"&amp;ADDRESS($AF$5, COLUMN()-$AF$1-MO$3)), MO$3, FALSE)+VLOOKUP($AT28, INDIRECT(ADDRESS($AF$4, COLUMN()-$AF$2-MO$3)&amp;":"&amp;ADDRESS($AF$5, COLUMN()-$AF$1-MO$3)), MO$3, FALSE)</f>
        <v>4210010</v>
      </c>
      <c r="MP28" s="2" cm="1">
        <f t="array" aca="1" ref="MP28" ca="1">INDIRECT(ADDRESS(ROW(), MP$3-$AF$1+$AF$3))+VLOOKUP($AS28, INDIRECT(ADDRESS($AF$4, COLUMN()-$AF$2-MP$3)&amp;":"&amp;ADDRESS($AF$5, COLUMN()-$AF$1-MP$3)), MP$3, FALSE)+VLOOKUP($AT28, INDIRECT(ADDRESS($AF$4, COLUMN()-$AF$2-MP$3)&amp;":"&amp;ADDRESS($AF$5, COLUMN()-$AF$1-MP$3)), MP$3, FALSE)</f>
        <v>6761187</v>
      </c>
      <c r="MQ28" s="2" cm="1">
        <f t="array" aca="1" ref="MQ28" ca="1">INDIRECT(ADDRESS(ROW(), MQ$3-$AF$1+$AF$3))+VLOOKUP($AS28, INDIRECT(ADDRESS($AF$4, COLUMN()-$AF$2-MQ$3)&amp;":"&amp;ADDRESS($AF$5, COLUMN()-$AF$1-MQ$3)), MQ$3, FALSE)+VLOOKUP($AT28, INDIRECT(ADDRESS($AF$4, COLUMN()-$AF$2-MQ$3)&amp;":"&amp;ADDRESS($AF$5, COLUMN()-$AF$1-MQ$3)), MQ$3, FALSE)</f>
        <v>3059956</v>
      </c>
      <c r="MR28" s="2" cm="1">
        <f t="array" aca="1" ref="MR28" ca="1">INDIRECT(ADDRESS(ROW(), MR$3-$AF$1+$AF$3))+VLOOKUP($AS28, INDIRECT(ADDRESS($AF$4, COLUMN()-$AF$2-MR$3)&amp;":"&amp;ADDRESS($AF$5, COLUMN()-$AF$1-MR$3)), MR$3, FALSE)+VLOOKUP($AT28, INDIRECT(ADDRESS($AF$4, COLUMN()-$AF$2-MR$3)&amp;":"&amp;ADDRESS($AF$5, COLUMN()-$AF$1-MR$3)), MR$3, FALSE)</f>
        <v>1082865</v>
      </c>
      <c r="MS28" s="2" t="str">
        <f>LEFT($AH28, 1)&amp;RIGHT($A28, 1)</f>
        <v>SB</v>
      </c>
      <c r="MT28" s="2" t="str">
        <f>RIGHT($A28, 1)&amp;RIGHT($AH28, 1)</f>
        <v>BV</v>
      </c>
      <c r="MU28" s="2" t="str">
        <f t="shared" si="105"/>
        <v>SV</v>
      </c>
      <c r="MV28" s="2" cm="1">
        <f t="array" aca="1" ref="MV28" ca="1">INDIRECT(ADDRESS(ROW(), MV$3-$AF$1+$AF$3))+VLOOKUP($AS28, INDIRECT(ADDRESS($AF$4, COLUMN()-$AF$2-MV$3)&amp;":"&amp;ADDRESS($AF$5, COLUMN()-$AF$1-MV$3)), MV$3, FALSE)+VLOOKUP($AT28, INDIRECT(ADDRESS($AF$4, COLUMN()-$AF$2-MV$3)&amp;":"&amp;ADDRESS($AF$5, COLUMN()-$AF$1-MV$3)), MV$3, FALSE)</f>
        <v>3660070</v>
      </c>
      <c r="MW28" s="2" cm="1">
        <f t="array" aca="1" ref="MW28" ca="1">INDIRECT(ADDRESS(ROW(), MW$3-$AF$1+$AF$3))+VLOOKUP($AS28, INDIRECT(ADDRESS($AF$4, COLUMN()-$AF$2-MW$3)&amp;":"&amp;ADDRESS($AF$5, COLUMN()-$AF$1-MW$3)), MW$3, FALSE)+VLOOKUP($AT28, INDIRECT(ADDRESS($AF$4, COLUMN()-$AF$2-MW$3)&amp;":"&amp;ADDRESS($AF$5, COLUMN()-$AF$1-MW$3)), MW$3, FALSE)</f>
        <v>12817739</v>
      </c>
      <c r="MX28" s="2" cm="1">
        <f t="array" aca="1" ref="MX28" ca="1">INDIRECT(ADDRESS(ROW(), MX$3-$AF$1+$AF$3))+VLOOKUP($AS28, INDIRECT(ADDRESS($AF$4, COLUMN()-$AF$2-MX$3)&amp;":"&amp;ADDRESS($AF$5, COLUMN()-$AF$1-MX$3)), MX$3, FALSE)+VLOOKUP($AT28, INDIRECT(ADDRESS($AF$4, COLUMN()-$AF$2-MX$3)&amp;":"&amp;ADDRESS($AF$5, COLUMN()-$AF$1-MX$3)), MX$3, FALSE)</f>
        <v>3730751</v>
      </c>
      <c r="MY28" s="2" cm="1">
        <f t="array" aca="1" ref="MY28" ca="1">INDIRECT(ADDRESS(ROW(), MY$3-$AF$1+$AF$3))+VLOOKUP($AS28, INDIRECT(ADDRESS($AF$4, COLUMN()-$AF$2-MY$3)&amp;":"&amp;ADDRESS($AF$5, COLUMN()-$AF$1-MY$3)), MY$3, FALSE)+VLOOKUP($AT28, INDIRECT(ADDRESS($AF$4, COLUMN()-$AF$2-MY$3)&amp;":"&amp;ADDRESS($AF$5, COLUMN()-$AF$1-MY$3)), MY$3, FALSE)</f>
        <v>4852000</v>
      </c>
      <c r="MZ28" s="2" cm="1">
        <f t="array" aca="1" ref="MZ28" ca="1">INDIRECT(ADDRESS(ROW(), MZ$3-$AF$1+$AF$3))+VLOOKUP($AS28, INDIRECT(ADDRESS($AF$4, COLUMN()-$AF$2-MZ$3)&amp;":"&amp;ADDRESS($AF$5, COLUMN()-$AF$1-MZ$3)), MZ$3, FALSE)+VLOOKUP($AT28, INDIRECT(ADDRESS($AF$4, COLUMN()-$AF$2-MZ$3)&amp;":"&amp;ADDRESS($AF$5, COLUMN()-$AF$1-MZ$3)), MZ$3, FALSE)</f>
        <v>6242862</v>
      </c>
      <c r="NA28" s="2" cm="1">
        <f t="array" aca="1" ref="NA28" ca="1">INDIRECT(ADDRESS(ROW(), NA$3-$AF$1+$AF$3))+VLOOKUP($AS28, INDIRECT(ADDRESS($AF$4, COLUMN()-$AF$2-NA$3)&amp;":"&amp;ADDRESS($AF$5, COLUMN()-$AF$1-NA$3)), NA$3, FALSE)+VLOOKUP($AT28, INDIRECT(ADDRESS($AF$4, COLUMN()-$AF$2-NA$3)&amp;":"&amp;ADDRESS($AF$5, COLUMN()-$AF$1-NA$3)), NA$3, FALSE)</f>
        <v>5614791</v>
      </c>
      <c r="NB28" s="2" cm="1">
        <f t="array" aca="1" ref="NB28" ca="1">INDIRECT(ADDRESS(ROW(), NB$3-$AF$1+$AF$3))+VLOOKUP($AS28, INDIRECT(ADDRESS($AF$4, COLUMN()-$AF$2-NB$3)&amp;":"&amp;ADDRESS($AF$5, COLUMN()-$AF$1-NB$3)), NB$3, FALSE)+VLOOKUP($AT28, INDIRECT(ADDRESS($AF$4, COLUMN()-$AF$2-NB$3)&amp;":"&amp;ADDRESS($AF$5, COLUMN()-$AF$1-NB$3)), NB$3, FALSE)</f>
        <v>8411958</v>
      </c>
      <c r="NC28" s="2" cm="1">
        <f t="array" aca="1" ref="NC28" ca="1">INDIRECT(ADDRESS(ROW(), NC$3-$AF$1+$AF$3))+VLOOKUP($AS28, INDIRECT(ADDRESS($AF$4, COLUMN()-$AF$2-NC$3)&amp;":"&amp;ADDRESS($AF$5, COLUMN()-$AF$1-NC$3)), NC$3, FALSE)+VLOOKUP($AT28, INDIRECT(ADDRESS($AF$4, COLUMN()-$AF$2-NC$3)&amp;":"&amp;ADDRESS($AF$5, COLUMN()-$AF$1-NC$3)), NC$3, FALSE)</f>
        <v>13503141</v>
      </c>
      <c r="ND28" s="2" cm="1">
        <f t="array" aca="1" ref="ND28" ca="1">INDIRECT(ADDRESS(ROW(), ND$3-$AF$1+$AF$3))+VLOOKUP($AS28, INDIRECT(ADDRESS($AF$4, COLUMN()-$AF$2-ND$3)&amp;":"&amp;ADDRESS($AF$5, COLUMN()-$AF$1-ND$3)), ND$3, FALSE)+VLOOKUP($AT28, INDIRECT(ADDRESS($AF$4, COLUMN()-$AF$2-ND$3)&amp;":"&amp;ADDRESS($AF$5, COLUMN()-$AF$1-ND$3)), ND$3, FALSE)</f>
        <v>6123396</v>
      </c>
      <c r="NE28" s="2" cm="1">
        <f t="array" aca="1" ref="NE28" ca="1">INDIRECT(ADDRESS(ROW(), NE$3-$AF$1+$AF$3))+VLOOKUP($AS28, INDIRECT(ADDRESS($AF$4, COLUMN()-$AF$2-NE$3)&amp;":"&amp;ADDRESS($AF$5, COLUMN()-$AF$1-NE$3)), NE$3, FALSE)+VLOOKUP($AT28, INDIRECT(ADDRESS($AF$4, COLUMN()-$AF$2-NE$3)&amp;":"&amp;ADDRESS($AF$5, COLUMN()-$AF$1-NE$3)), NE$3, FALSE)</f>
        <v>2152155</v>
      </c>
      <c r="NF28" s="2" t="str">
        <f>LEFT($AH28, 1)&amp;RIGHT($A28, 1)</f>
        <v>SB</v>
      </c>
      <c r="NG28" s="2" t="str">
        <f>RIGHT($A28, 1)&amp;RIGHT($AH28, 1)</f>
        <v>BV</v>
      </c>
      <c r="NH28" s="2" t="str">
        <f t="shared" si="106"/>
        <v>SV</v>
      </c>
      <c r="NI28" s="2" cm="1">
        <f t="array" aca="1" ref="NI28" ca="1">INDIRECT(ADDRESS(ROW(), NI$3-$AF$1+$AF$3))+VLOOKUP($AS28, INDIRECT(ADDRESS($AF$4, COLUMN()-$AF$2-NI$3)&amp;":"&amp;ADDRESS($AF$5, COLUMN()-$AF$1-NI$3)), NI$3, FALSE)+VLOOKUP($AT28, INDIRECT(ADDRESS($AF$4, COLUMN()-$AF$2-NI$3)&amp;":"&amp;ADDRESS($AF$5, COLUMN()-$AF$1-NI$3)), NI$3, FALSE)</f>
        <v>7324186</v>
      </c>
      <c r="NJ28" s="2" cm="1">
        <f t="array" aca="1" ref="NJ28" ca="1">INDIRECT(ADDRESS(ROW(), NJ$3-$AF$1+$AF$3))+VLOOKUP($AS28, INDIRECT(ADDRESS($AF$4, COLUMN()-$AF$2-NJ$3)&amp;":"&amp;ADDRESS($AF$5, COLUMN()-$AF$1-NJ$3)), NJ$3, FALSE)+VLOOKUP($AT28, INDIRECT(ADDRESS($AF$4, COLUMN()-$AF$2-NJ$3)&amp;":"&amp;ADDRESS($AF$5, COLUMN()-$AF$1-NJ$3)), NJ$3, FALSE)</f>
        <v>25657947</v>
      </c>
      <c r="NK28" s="2" cm="1">
        <f t="array" aca="1" ref="NK28" ca="1">INDIRECT(ADDRESS(ROW(), NK$3-$AF$1+$AF$3))+VLOOKUP($AS28, INDIRECT(ADDRESS($AF$4, COLUMN()-$AF$2-NK$3)&amp;":"&amp;ADDRESS($AF$5, COLUMN()-$AF$1-NK$3)), NK$3, FALSE)+VLOOKUP($AT28, INDIRECT(ADDRESS($AF$4, COLUMN()-$AF$2-NK$3)&amp;":"&amp;ADDRESS($AF$5, COLUMN()-$AF$1-NK$3)), NK$3, FALSE)</f>
        <v>7448153</v>
      </c>
      <c r="NL28" s="2" cm="1">
        <f t="array" aca="1" ref="NL28" ca="1">INDIRECT(ADDRESS(ROW(), NL$3-$AF$1+$AF$3))+VLOOKUP($AS28, INDIRECT(ADDRESS($AF$4, COLUMN()-$AF$2-NL$3)&amp;":"&amp;ADDRESS($AF$5, COLUMN()-$AF$1-NL$3)), NL$3, FALSE)+VLOOKUP($AT28, INDIRECT(ADDRESS($AF$4, COLUMN()-$AF$2-NL$3)&amp;":"&amp;ADDRESS($AF$5, COLUMN()-$AF$1-NL$3)), NL$3, FALSE)</f>
        <v>9707112</v>
      </c>
      <c r="NM28" s="2" cm="1">
        <f t="array" aca="1" ref="NM28" ca="1">INDIRECT(ADDRESS(ROW(), NM$3-$AF$1+$AF$3))+VLOOKUP($AS28, INDIRECT(ADDRESS($AF$4, COLUMN()-$AF$2-NM$3)&amp;":"&amp;ADDRESS($AF$5, COLUMN()-$AF$1-NM$3)), NM$3, FALSE)+VLOOKUP($AT28, INDIRECT(ADDRESS($AF$4, COLUMN()-$AF$2-NM$3)&amp;":"&amp;ADDRESS($AF$5, COLUMN()-$AF$1-NM$3)), NM$3, FALSE)</f>
        <v>12513187</v>
      </c>
      <c r="NN28" s="2" cm="1">
        <f t="array" aca="1" ref="NN28" ca="1">INDIRECT(ADDRESS(ROW(), NN$3-$AF$1+$AF$3))+VLOOKUP($AS28, INDIRECT(ADDRESS($AF$4, COLUMN()-$AF$2-NN$3)&amp;":"&amp;ADDRESS($AF$5, COLUMN()-$AF$1-NN$3)), NN$3, FALSE)+VLOOKUP($AT28, INDIRECT(ADDRESS($AF$4, COLUMN()-$AF$2-NN$3)&amp;":"&amp;ADDRESS($AF$5, COLUMN()-$AF$1-NN$3)), NN$3, FALSE)</f>
        <v>11244332</v>
      </c>
      <c r="NO28" s="2" cm="1">
        <f t="array" aca="1" ref="NO28" ca="1">INDIRECT(ADDRESS(ROW(), NO$3-$AF$1+$AF$3))+VLOOKUP($AS28, INDIRECT(ADDRESS($AF$4, COLUMN()-$AF$2-NO$3)&amp;":"&amp;ADDRESS($AF$5, COLUMN()-$AF$1-NO$3)), NO$3, FALSE)+VLOOKUP($AT28, INDIRECT(ADDRESS($AF$4, COLUMN()-$AF$2-NO$3)&amp;":"&amp;ADDRESS($AF$5, COLUMN()-$AF$1-NO$3)), NO$3, FALSE)</f>
        <v>16809518</v>
      </c>
      <c r="NP28" s="2" cm="1">
        <f t="array" aca="1" ref="NP28" ca="1">INDIRECT(ADDRESS(ROW(), NP$3-$AF$1+$AF$3))+VLOOKUP($AS28, INDIRECT(ADDRESS($AF$4, COLUMN()-$AF$2-NP$3)&amp;":"&amp;ADDRESS($AF$5, COLUMN()-$AF$1-NP$3)), NP$3, FALSE)+VLOOKUP($AT28, INDIRECT(ADDRESS($AF$4, COLUMN()-$AF$2-NP$3)&amp;":"&amp;ADDRESS($AF$5, COLUMN()-$AF$1-NP$3)), NP$3, FALSE)</f>
        <v>26974996</v>
      </c>
      <c r="NQ28" s="2" cm="1">
        <f t="array" aca="1" ref="NQ28" ca="1">INDIRECT(ADDRESS(ROW(), NQ$3-$AF$1+$AF$3))+VLOOKUP($AS28, INDIRECT(ADDRESS($AF$4, COLUMN()-$AF$2-NQ$3)&amp;":"&amp;ADDRESS($AF$5, COLUMN()-$AF$1-NQ$3)), NQ$3, FALSE)+VLOOKUP($AT28, INDIRECT(ADDRESS($AF$4, COLUMN()-$AF$2-NQ$3)&amp;":"&amp;ADDRESS($AF$5, COLUMN()-$AF$1-NQ$3)), NQ$3, FALSE)</f>
        <v>12257208</v>
      </c>
      <c r="NR28" s="2" cm="1">
        <f t="array" aca="1" ref="NR28" ca="1">INDIRECT(ADDRESS(ROW(), NR$3-$AF$1+$AF$3))+VLOOKUP($AS28, INDIRECT(ADDRESS($AF$4, COLUMN()-$AF$2-NR$3)&amp;":"&amp;ADDRESS($AF$5, COLUMN()-$AF$1-NR$3)), NR$3, FALSE)+VLOOKUP($AT28, INDIRECT(ADDRESS($AF$4, COLUMN()-$AF$2-NR$3)&amp;":"&amp;ADDRESS($AF$5, COLUMN()-$AF$1-NR$3)), NR$3, FALSE)</f>
        <v>4281088</v>
      </c>
      <c r="NS28" s="2" t="str">
        <f>LEFT($AH28, 1)&amp;RIGHT($A28, 1)</f>
        <v>SB</v>
      </c>
      <c r="NT28" s="2" t="str">
        <f>RIGHT($A28, 1)&amp;RIGHT($AH28, 1)</f>
        <v>BV</v>
      </c>
      <c r="NU28" s="2" t="str">
        <f t="shared" si="107"/>
        <v>SV</v>
      </c>
      <c r="NV28" s="2" cm="1">
        <f t="array" aca="1" ref="NV28" ca="1">INDIRECT(ADDRESS(ROW(), NV$3-$AF$1+$AF$3))+VLOOKUP($AS28, INDIRECT(ADDRESS($AF$4, COLUMN()-$AF$2-NV$3)&amp;":"&amp;ADDRESS($AF$5, COLUMN()-$AF$1-NV$3)), NV$3, FALSE)+VLOOKUP($AT28, INDIRECT(ADDRESS($AF$4, COLUMN()-$AF$2-NV$3)&amp;":"&amp;ADDRESS($AF$5, COLUMN()-$AF$1-NV$3)), NV$3, FALSE)</f>
        <v>14652682</v>
      </c>
      <c r="NW28" s="2" cm="1">
        <f t="array" aca="1" ref="NW28" ca="1">INDIRECT(ADDRESS(ROW(), NW$3-$AF$1+$AF$3))+VLOOKUP($AS28, INDIRECT(ADDRESS($AF$4, COLUMN()-$AF$2-NW$3)&amp;":"&amp;ADDRESS($AF$5, COLUMN()-$AF$1-NW$3)), NW$3, FALSE)+VLOOKUP($AT28, INDIRECT(ADDRESS($AF$4, COLUMN()-$AF$2-NW$3)&amp;":"&amp;ADDRESS($AF$5, COLUMN()-$AF$1-NW$3)), NW$3, FALSE)</f>
        <v>51345696</v>
      </c>
      <c r="NX28" s="2" cm="1">
        <f t="array" aca="1" ref="NX28" ca="1">INDIRECT(ADDRESS(ROW(), NX$3-$AF$1+$AF$3))+VLOOKUP($AS28, INDIRECT(ADDRESS($AF$4, COLUMN()-$AF$2-NX$3)&amp;":"&amp;ADDRESS($AF$5, COLUMN()-$AF$1-NX$3)), NX$3, FALSE)+VLOOKUP($AT28, INDIRECT(ADDRESS($AF$4, COLUMN()-$AF$2-NX$3)&amp;":"&amp;ADDRESS($AF$5, COLUMN()-$AF$1-NX$3)), NX$3, FALSE)</f>
        <v>14868352</v>
      </c>
      <c r="NY28" s="2" cm="1">
        <f t="array" aca="1" ref="NY28" ca="1">INDIRECT(ADDRESS(ROW(), NY$3-$AF$1+$AF$3))+VLOOKUP($AS28, INDIRECT(ADDRESS($AF$4, COLUMN()-$AF$2-NY$3)&amp;":"&amp;ADDRESS($AF$5, COLUMN()-$AF$1-NY$3)), NY$3, FALSE)+VLOOKUP($AT28, INDIRECT(ADDRESS($AF$4, COLUMN()-$AF$2-NY$3)&amp;":"&amp;ADDRESS($AF$5, COLUMN()-$AF$1-NY$3)), NY$3, FALSE)</f>
        <v>19416476</v>
      </c>
      <c r="NZ28" s="2" cm="1">
        <f t="array" aca="1" ref="NZ28" ca="1">INDIRECT(ADDRESS(ROW(), NZ$3-$AF$1+$AF$3))+VLOOKUP($AS28, INDIRECT(ADDRESS($AF$4, COLUMN()-$AF$2-NZ$3)&amp;":"&amp;ADDRESS($AF$5, COLUMN()-$AF$1-NZ$3)), NZ$3, FALSE)+VLOOKUP($AT28, INDIRECT(ADDRESS($AF$4, COLUMN()-$AF$2-NZ$3)&amp;":"&amp;ADDRESS($AF$5, COLUMN()-$AF$1-NZ$3)), NZ$3, FALSE)</f>
        <v>25079053</v>
      </c>
      <c r="OA28" s="2" cm="1">
        <f t="array" aca="1" ref="OA28" ca="1">INDIRECT(ADDRESS(ROW(), OA$3-$AF$1+$AF$3))+VLOOKUP($AS28, INDIRECT(ADDRESS($AF$4, COLUMN()-$AF$2-OA$3)&amp;":"&amp;ADDRESS($AF$5, COLUMN()-$AF$1-OA$3)), OA$3, FALSE)+VLOOKUP($AT28, INDIRECT(ADDRESS($AF$4, COLUMN()-$AF$2-OA$3)&amp;":"&amp;ADDRESS($AF$5, COLUMN()-$AF$1-OA$3)), OA$3, FALSE)</f>
        <v>22510454</v>
      </c>
      <c r="OB28" s="2" cm="1">
        <f t="array" aca="1" ref="OB28" ca="1">INDIRECT(ADDRESS(ROW(), OB$3-$AF$1+$AF$3))+VLOOKUP($AS28, INDIRECT(ADDRESS($AF$4, COLUMN()-$AF$2-OB$3)&amp;":"&amp;ADDRESS($AF$5, COLUMN()-$AF$1-OB$3)), OB$3, FALSE)+VLOOKUP($AT28, INDIRECT(ADDRESS($AF$4, COLUMN()-$AF$2-OB$3)&amp;":"&amp;ADDRESS($AF$5, COLUMN()-$AF$1-OB$3)), OB$3, FALSE)</f>
        <v>33599249</v>
      </c>
      <c r="OC28" s="2" cm="1">
        <f t="array" aca="1" ref="OC28" ca="1">INDIRECT(ADDRESS(ROW(), OC$3-$AF$1+$AF$3))+VLOOKUP($AS28, INDIRECT(ADDRESS($AF$4, COLUMN()-$AF$2-OC$3)&amp;":"&amp;ADDRESS($AF$5, COLUMN()-$AF$1-OC$3)), OC$3, FALSE)+VLOOKUP($AT28, INDIRECT(ADDRESS($AF$4, COLUMN()-$AF$2-OC$3)&amp;":"&amp;ADDRESS($AF$5, COLUMN()-$AF$1-OC$3)), OC$3, FALSE)</f>
        <v>53901302</v>
      </c>
      <c r="OD28" s="2" cm="1">
        <f t="array" aca="1" ref="OD28" ca="1">INDIRECT(ADDRESS(ROW(), OD$3-$AF$1+$AF$3))+VLOOKUP($AS28, INDIRECT(ADDRESS($AF$4, COLUMN()-$AF$2-OD$3)&amp;":"&amp;ADDRESS($AF$5, COLUMN()-$AF$1-OD$3)), OD$3, FALSE)+VLOOKUP($AT28, INDIRECT(ADDRESS($AF$4, COLUMN()-$AF$2-OD$3)&amp;":"&amp;ADDRESS($AF$5, COLUMN()-$AF$1-OD$3)), OD$3, FALSE)</f>
        <v>24538048</v>
      </c>
      <c r="OE28" s="2" cm="1">
        <f t="array" aca="1" ref="OE28" ca="1">INDIRECT(ADDRESS(ROW(), OE$3-$AF$1+$AF$3))+VLOOKUP($AS28, INDIRECT(ADDRESS($AF$4, COLUMN()-$AF$2-OE$3)&amp;":"&amp;ADDRESS($AF$5, COLUMN()-$AF$1-OE$3)), OE$3, FALSE)+VLOOKUP($AT28, INDIRECT(ADDRESS($AF$4, COLUMN()-$AF$2-OE$3)&amp;":"&amp;ADDRESS($AF$5, COLUMN()-$AF$1-OE$3)), OE$3, FALSE)</f>
        <v>8524143</v>
      </c>
      <c r="OF28" s="2" t="str">
        <f>LEFT($AH28, 1)&amp;RIGHT($A28, 1)</f>
        <v>SB</v>
      </c>
      <c r="OG28" s="2" t="str">
        <f>RIGHT($A28, 1)&amp;RIGHT($AH28, 1)</f>
        <v>BV</v>
      </c>
      <c r="OH28" s="2" t="str">
        <f t="shared" si="108"/>
        <v>SV</v>
      </c>
      <c r="OI28" s="2" cm="1">
        <f t="array" aca="1" ref="OI28" ca="1">INDIRECT(ADDRESS(ROW(), OI$3-$AF$1+$AF$3))+VLOOKUP($AS28, INDIRECT(ADDRESS($AF$4, COLUMN()-$AF$2-OI$3)&amp;":"&amp;ADDRESS($AF$5, COLUMN()-$AF$1-OI$3)), OI$3, FALSE)+VLOOKUP($AT28, INDIRECT(ADDRESS($AF$4, COLUMN()-$AF$2-OI$3)&amp;":"&amp;ADDRESS($AF$5, COLUMN()-$AF$1-OI$3)), OI$3, FALSE)</f>
        <v>29324395</v>
      </c>
      <c r="OJ28" s="2" cm="1">
        <f t="array" aca="1" ref="OJ28" ca="1">INDIRECT(ADDRESS(ROW(), OJ$3-$AF$1+$AF$3))+VLOOKUP($AS28, INDIRECT(ADDRESS($AF$4, COLUMN()-$AF$2-OJ$3)&amp;":"&amp;ADDRESS($AF$5, COLUMN()-$AF$1-OJ$3)), OJ$3, FALSE)+VLOOKUP($AT28, INDIRECT(ADDRESS($AF$4, COLUMN()-$AF$2-OJ$3)&amp;":"&amp;ADDRESS($AF$5, COLUMN()-$AF$1-OJ$3)), OJ$3, FALSE)</f>
        <v>102724575</v>
      </c>
      <c r="OK28" s="2" cm="1">
        <f t="array" aca="1" ref="OK28" ca="1">INDIRECT(ADDRESS(ROW(), OK$3-$AF$1+$AF$3))+VLOOKUP($AS28, INDIRECT(ADDRESS($AF$4, COLUMN()-$AF$2-OK$3)&amp;":"&amp;ADDRESS($AF$5, COLUMN()-$AF$1-OK$3)), OK$3, FALSE)+VLOOKUP($AT28, INDIRECT(ADDRESS($AF$4, COLUMN()-$AF$2-OK$3)&amp;":"&amp;ADDRESS($AF$5, COLUMN()-$AF$1-OK$3)), OK$3, FALSE)</f>
        <v>29686271</v>
      </c>
      <c r="OL28" s="2" cm="1">
        <f t="array" aca="1" ref="OL28" ca="1">INDIRECT(ADDRESS(ROW(), OL$3-$AF$1+$AF$3))+VLOOKUP($AS28, INDIRECT(ADDRESS($AF$4, COLUMN()-$AF$2-OL$3)&amp;":"&amp;ADDRESS($AF$5, COLUMN()-$AF$1-OL$3)), OL$3, FALSE)+VLOOKUP($AT28, INDIRECT(ADDRESS($AF$4, COLUMN()-$AF$2-OL$3)&amp;":"&amp;ADDRESS($AF$5, COLUMN()-$AF$1-OL$3)), OL$3, FALSE)</f>
        <v>38842093</v>
      </c>
      <c r="OM28" s="2" cm="1">
        <f t="array" aca="1" ref="OM28" ca="1">INDIRECT(ADDRESS(ROW(), OM$3-$AF$1+$AF$3))+VLOOKUP($AS28, INDIRECT(ADDRESS($AF$4, COLUMN()-$AF$2-OM$3)&amp;":"&amp;ADDRESS($AF$5, COLUMN()-$AF$1-OM$3)), OM$3, FALSE)+VLOOKUP($AT28, INDIRECT(ADDRESS($AF$4, COLUMN()-$AF$2-OM$3)&amp;":"&amp;ADDRESS($AF$5, COLUMN()-$AF$1-OM$3)), OM$3, FALSE)</f>
        <v>50254097</v>
      </c>
      <c r="ON28" s="2" cm="1">
        <f t="array" aca="1" ref="ON28" ca="1">INDIRECT(ADDRESS(ROW(), ON$3-$AF$1+$AF$3))+VLOOKUP($AS28, INDIRECT(ADDRESS($AF$4, COLUMN()-$AF$2-ON$3)&amp;":"&amp;ADDRESS($AF$5, COLUMN()-$AF$1-ON$3)), ON$3, FALSE)+VLOOKUP($AT28, INDIRECT(ADDRESS($AF$4, COLUMN()-$AF$2-ON$3)&amp;":"&amp;ADDRESS($AF$5, COLUMN()-$AF$1-ON$3)), ON$3, FALSE)</f>
        <v>45046978</v>
      </c>
      <c r="OO28" s="2" cm="1">
        <f t="array" aca="1" ref="OO28" ca="1">INDIRECT(ADDRESS(ROW(), OO$3-$AF$1+$AF$3))+VLOOKUP($AS28, INDIRECT(ADDRESS($AF$4, COLUMN()-$AF$2-OO$3)&amp;":"&amp;ADDRESS($AF$5, COLUMN()-$AF$1-OO$3)), OO$3, FALSE)+VLOOKUP($AT28, INDIRECT(ADDRESS($AF$4, COLUMN()-$AF$2-OO$3)&amp;":"&amp;ADDRESS($AF$5, COLUMN()-$AF$1-OO$3)), OO$3, FALSE)</f>
        <v>67166773</v>
      </c>
      <c r="OP28" s="2" cm="1">
        <f t="array" aca="1" ref="OP28" ca="1">INDIRECT(ADDRESS(ROW(), OP$3-$AF$1+$AF$3))+VLOOKUP($AS28, INDIRECT(ADDRESS($AF$4, COLUMN()-$AF$2-OP$3)&amp;":"&amp;ADDRESS($AF$5, COLUMN()-$AF$1-OP$3)), OP$3, FALSE)+VLOOKUP($AT28, INDIRECT(ADDRESS($AF$4, COLUMN()-$AF$2-OP$3)&amp;":"&amp;ADDRESS($AF$5, COLUMN()-$AF$1-OP$3)), OP$3, FALSE)</f>
        <v>107721522</v>
      </c>
      <c r="OQ28" s="2" cm="1">
        <f t="array" aca="1" ref="OQ28" ca="1">INDIRECT(ADDRESS(ROW(), OQ$3-$AF$1+$AF$3))+VLOOKUP($AS28, INDIRECT(ADDRESS($AF$4, COLUMN()-$AF$2-OQ$3)&amp;":"&amp;ADDRESS($AF$5, COLUMN()-$AF$1-OQ$3)), OQ$3, FALSE)+VLOOKUP($AT28, INDIRECT(ADDRESS($AF$4, COLUMN()-$AF$2-OQ$3)&amp;":"&amp;ADDRESS($AF$5, COLUMN()-$AF$1-OQ$3)), OQ$3, FALSE)</f>
        <v>49120436</v>
      </c>
      <c r="OR28" s="2" cm="1">
        <f t="array" aca="1" ref="OR28" ca="1">INDIRECT(ADDRESS(ROW(), OR$3-$AF$1+$AF$3))+VLOOKUP($AS28, INDIRECT(ADDRESS($AF$4, COLUMN()-$AF$2-OR$3)&amp;":"&amp;ADDRESS($AF$5, COLUMN()-$AF$1-OR$3)), OR$3, FALSE)+VLOOKUP($AT28, INDIRECT(ADDRESS($AF$4, COLUMN()-$AF$2-OR$3)&amp;":"&amp;ADDRESS($AF$5, COLUMN()-$AF$1-OR$3)), OR$3, FALSE)</f>
        <v>16983771</v>
      </c>
      <c r="OS28" s="2" t="str">
        <f>LEFT($AH28, 1)&amp;RIGHT($A28, 1)</f>
        <v>SB</v>
      </c>
      <c r="OT28" s="2" t="str">
        <f>RIGHT($A28, 1)&amp;RIGHT($AH28, 1)</f>
        <v>BV</v>
      </c>
      <c r="OU28" s="2" t="str">
        <f t="shared" si="109"/>
        <v>SV</v>
      </c>
      <c r="OV28" s="2" cm="1">
        <f t="array" aca="1" ref="OV28" ca="1">INDIRECT(ADDRESS(ROW(), OV$3-$AF$1+$AF$3))+VLOOKUP($AS28, INDIRECT(ADDRESS($AF$4, COLUMN()-$AF$2-OV$3)&amp;":"&amp;ADDRESS($AF$5, COLUMN()-$AF$1-OV$3)), OV$3, FALSE)+VLOOKUP($AT28, INDIRECT(ADDRESS($AF$4, COLUMN()-$AF$2-OV$3)&amp;":"&amp;ADDRESS($AF$5, COLUMN()-$AF$1-OV$3)), OV$3, FALSE)</f>
        <v>58677223</v>
      </c>
      <c r="OW28" s="2" cm="1">
        <f t="array" aca="1" ref="OW28" ca="1">INDIRECT(ADDRESS(ROW(), OW$3-$AF$1+$AF$3))+VLOOKUP($AS28, INDIRECT(ADDRESS($AF$4, COLUMN()-$AF$2-OW$3)&amp;":"&amp;ADDRESS($AF$5, COLUMN()-$AF$1-OW$3)), OW$3, FALSE)+VLOOKUP($AT28, INDIRECT(ADDRESS($AF$4, COLUMN()-$AF$2-OW$3)&amp;":"&amp;ADDRESS($AF$5, COLUMN()-$AF$1-OW$3)), OW$3, FALSE)</f>
        <v>205484091</v>
      </c>
      <c r="OX28" s="2" cm="1">
        <f t="array" aca="1" ref="OX28" ca="1">INDIRECT(ADDRESS(ROW(), OX$3-$AF$1+$AF$3))+VLOOKUP($AS28, INDIRECT(ADDRESS($AF$4, COLUMN()-$AF$2-OX$3)&amp;":"&amp;ADDRESS($AF$5, COLUMN()-$AF$1-OX$3)), OX$3, FALSE)+VLOOKUP($AT28, INDIRECT(ADDRESS($AF$4, COLUMN()-$AF$2-OX$3)&amp;":"&amp;ADDRESS($AF$5, COLUMN()-$AF$1-OX$3)), OX$3, FALSE)</f>
        <v>59275799</v>
      </c>
      <c r="OY28" s="2" cm="1">
        <f t="array" aca="1" ref="OY28" ca="1">INDIRECT(ADDRESS(ROW(), OY$3-$AF$1+$AF$3))+VLOOKUP($AS28, INDIRECT(ADDRESS($AF$4, COLUMN()-$AF$2-OY$3)&amp;":"&amp;ADDRESS($AF$5, COLUMN()-$AF$1-OY$3)), OY$3, FALSE)+VLOOKUP($AT28, INDIRECT(ADDRESS($AF$4, COLUMN()-$AF$2-OY$3)&amp;":"&amp;ADDRESS($AF$5, COLUMN()-$AF$1-OY$3)), OY$3, FALSE)</f>
        <v>77692821</v>
      </c>
      <c r="OZ28" s="2" cm="1">
        <f t="array" aca="1" ref="OZ28" ca="1">INDIRECT(ADDRESS(ROW(), OZ$3-$AF$1+$AF$3))+VLOOKUP($AS28, INDIRECT(ADDRESS($AF$4, COLUMN()-$AF$2-OZ$3)&amp;":"&amp;ADDRESS($AF$5, COLUMN()-$AF$1-OZ$3)), OZ$3, FALSE)+VLOOKUP($AT28, INDIRECT(ADDRESS($AF$4, COLUMN()-$AF$2-OZ$3)&amp;":"&amp;ADDRESS($AF$5, COLUMN()-$AF$1-OZ$3)), OZ$3, FALSE)</f>
        <v>100675402</v>
      </c>
      <c r="PA28" s="2" cm="1">
        <f t="array" aca="1" ref="PA28" ca="1">INDIRECT(ADDRESS(ROW(), PA$3-$AF$1+$AF$3))+VLOOKUP($AS28, INDIRECT(ADDRESS($AF$4, COLUMN()-$AF$2-PA$3)&amp;":"&amp;ADDRESS($AF$5, COLUMN()-$AF$1-PA$3)), PA$3, FALSE)+VLOOKUP($AT28, INDIRECT(ADDRESS($AF$4, COLUMN()-$AF$2-PA$3)&amp;":"&amp;ADDRESS($AF$5, COLUMN()-$AF$1-PA$3)), PA$3, FALSE)</f>
        <v>90126134</v>
      </c>
      <c r="PB28" s="2" cm="1">
        <f t="array" aca="1" ref="PB28" ca="1">INDIRECT(ADDRESS(ROW(), PB$3-$AF$1+$AF$3))+VLOOKUP($AS28, INDIRECT(ADDRESS($AF$4, COLUMN()-$AF$2-PB$3)&amp;":"&amp;ADDRESS($AF$5, COLUMN()-$AF$1-PB$3)), PB$3, FALSE)+VLOOKUP($AT28, INDIRECT(ADDRESS($AF$4, COLUMN()-$AF$2-PB$3)&amp;":"&amp;ADDRESS($AF$5, COLUMN()-$AF$1-PB$3)), PB$3, FALSE)</f>
        <v>134290441</v>
      </c>
      <c r="PC28" s="2" cm="1">
        <f t="array" aca="1" ref="PC28" ca="1">INDIRECT(ADDRESS(ROW(), PC$3-$AF$1+$AF$3))+VLOOKUP($AS28, INDIRECT(ADDRESS($AF$4, COLUMN()-$AF$2-PC$3)&amp;":"&amp;ADDRESS($AF$5, COLUMN()-$AF$1-PC$3)), PC$3, FALSE)+VLOOKUP($AT28, INDIRECT(ADDRESS($AF$4, COLUMN()-$AF$2-PC$3)&amp;":"&amp;ADDRESS($AF$5, COLUMN()-$AF$1-PC$3)), PC$3, FALSE)</f>
        <v>215321794</v>
      </c>
      <c r="PD28" s="2" cm="1">
        <f t="array" aca="1" ref="PD28" ca="1">INDIRECT(ADDRESS(ROW(), PD$3-$AF$1+$AF$3))+VLOOKUP($AS28, INDIRECT(ADDRESS($AF$4, COLUMN()-$AF$2-PD$3)&amp;":"&amp;ADDRESS($AF$5, COLUMN()-$AF$1-PD$3)), PD$3, FALSE)+VLOOKUP($AT28, INDIRECT(ADDRESS($AF$4, COLUMN()-$AF$2-PD$3)&amp;":"&amp;ADDRESS($AF$5, COLUMN()-$AF$1-PD$3)), PD$3, FALSE)</f>
        <v>98337285</v>
      </c>
      <c r="PE28" s="2" cm="1">
        <f t="array" aca="1" ref="PE28" ca="1">INDIRECT(ADDRESS(ROW(), PE$3-$AF$1+$AF$3))+VLOOKUP($AS28, INDIRECT(ADDRESS($AF$4, COLUMN()-$AF$2-PE$3)&amp;":"&amp;ADDRESS($AF$5, COLUMN()-$AF$1-PE$3)), PE$3, FALSE)+VLOOKUP($AT28, INDIRECT(ADDRESS($AF$4, COLUMN()-$AF$2-PE$3)&amp;":"&amp;ADDRESS($AF$5, COLUMN()-$AF$1-PE$3)), PE$3, FALSE)</f>
        <v>33860833</v>
      </c>
      <c r="PF28" s="2" t="str">
        <f>LEFT($AH28, 1)&amp;RIGHT($A28, 1)</f>
        <v>SB</v>
      </c>
      <c r="PG28" s="2" t="str">
        <f>RIGHT($A28, 1)&amp;RIGHT($AH28, 1)</f>
        <v>BV</v>
      </c>
      <c r="PH28" s="2" t="str">
        <f t="shared" si="110"/>
        <v>SV</v>
      </c>
      <c r="PI28" s="2" cm="1">
        <f t="array" aca="1" ref="PI28" ca="1">INDIRECT(ADDRESS(ROW(), PI$3-$AF$1+$AF$3))+VLOOKUP($AS28, INDIRECT(ADDRESS($AF$4, COLUMN()-$AF$2-PI$3)&amp;":"&amp;ADDRESS($AF$5, COLUMN()-$AF$1-PI$3)), PI$3, FALSE)+VLOOKUP($AT28, INDIRECT(ADDRESS($AF$4, COLUMN()-$AF$2-PI$3)&amp;":"&amp;ADDRESS($AF$5, COLUMN()-$AF$1-PI$3)), PI$3, FALSE)</f>
        <v>117417727</v>
      </c>
      <c r="PJ28" s="2" cm="1">
        <f t="array" aca="1" ref="PJ28" ca="1">INDIRECT(ADDRESS(ROW(), PJ$3-$AF$1+$AF$3))+VLOOKUP($AS28, INDIRECT(ADDRESS($AF$4, COLUMN()-$AF$2-PJ$3)&amp;":"&amp;ADDRESS($AF$5, COLUMN()-$AF$1-PJ$3)), PJ$3, FALSE)+VLOOKUP($AT28, INDIRECT(ADDRESS($AF$4, COLUMN()-$AF$2-PJ$3)&amp;":"&amp;ADDRESS($AF$5, COLUMN()-$AF$1-PJ$3)), PJ$3, FALSE)</f>
        <v>410978681</v>
      </c>
      <c r="PK28" s="2" cm="1">
        <f t="array" aca="1" ref="PK28" ca="1">INDIRECT(ADDRESS(ROW(), PK$3-$AF$1+$AF$3))+VLOOKUP($AS28, INDIRECT(ADDRESS($AF$4, COLUMN()-$AF$2-PK$3)&amp;":"&amp;ADDRESS($AF$5, COLUMN()-$AF$1-PK$3)), PK$3, FALSE)+VLOOKUP($AT28, INDIRECT(ADDRESS($AF$4, COLUMN()-$AF$2-PK$3)&amp;":"&amp;ADDRESS($AF$5, COLUMN()-$AF$1-PK$3)), PK$3, FALSE)</f>
        <v>118377577</v>
      </c>
      <c r="PL28" s="2" cm="1">
        <f t="array" aca="1" ref="PL28" ca="1">INDIRECT(ADDRESS(ROW(), PL$3-$AF$1+$AF$3))+VLOOKUP($AS28, INDIRECT(ADDRESS($AF$4, COLUMN()-$AF$2-PL$3)&amp;":"&amp;ADDRESS($AF$5, COLUMN()-$AF$1-PL$3)), PL$3, FALSE)+VLOOKUP($AT28, INDIRECT(ADDRESS($AF$4, COLUMN()-$AF$2-PL$3)&amp;":"&amp;ADDRESS($AF$5, COLUMN()-$AF$1-PL$3)), PL$3, FALSE)</f>
        <v>155407693</v>
      </c>
      <c r="PM28" s="2" cm="1">
        <f t="array" aca="1" ref="PM28" ca="1">INDIRECT(ADDRESS(ROW(), PM$3-$AF$1+$AF$3))+VLOOKUP($AS28, INDIRECT(ADDRESS($AF$4, COLUMN()-$AF$2-PM$3)&amp;":"&amp;ADDRESS($AF$5, COLUMN()-$AF$1-PM$3)), PM$3, FALSE)+VLOOKUP($AT28, INDIRECT(ADDRESS($AF$4, COLUMN()-$AF$2-PM$3)&amp;":"&amp;ADDRESS($AF$5, COLUMN()-$AF$1-PM$3)), PM$3, FALSE)</f>
        <v>201659445</v>
      </c>
      <c r="PN28" s="2" cm="1">
        <f t="array" aca="1" ref="PN28" ca="1">INDIRECT(ADDRESS(ROW(), PN$3-$AF$1+$AF$3))+VLOOKUP($AS28, INDIRECT(ADDRESS($AF$4, COLUMN()-$AF$2-PN$3)&amp;":"&amp;ADDRESS($AF$5, COLUMN()-$AF$1-PN$3)), PN$3, FALSE)+VLOOKUP($AT28, INDIRECT(ADDRESS($AF$4, COLUMN()-$AF$2-PN$3)&amp;":"&amp;ADDRESS($AF$5, COLUMN()-$AF$1-PN$3)), PN$3, FALSE)</f>
        <v>180279138</v>
      </c>
      <c r="PO28" s="2" cm="1">
        <f t="array" aca="1" ref="PO28" ca="1">INDIRECT(ADDRESS(ROW(), PO$3-$AF$1+$AF$3))+VLOOKUP($AS28, INDIRECT(ADDRESS($AF$4, COLUMN()-$AF$2-PO$3)&amp;":"&amp;ADDRESS($AF$5, COLUMN()-$AF$1-PO$3)), PO$3, FALSE)+VLOOKUP($AT28, INDIRECT(ADDRESS($AF$4, COLUMN()-$AF$2-PO$3)&amp;":"&amp;ADDRESS($AF$5, COLUMN()-$AF$1-PO$3)), PO$3, FALSE)</f>
        <v>268513543</v>
      </c>
      <c r="PP28" s="2" cm="1">
        <f t="array" aca="1" ref="PP28" ca="1">INDIRECT(ADDRESS(ROW(), PP$3-$AF$1+$AF$3))+VLOOKUP($AS28, INDIRECT(ADDRESS($AF$4, COLUMN()-$AF$2-PP$3)&amp;":"&amp;ADDRESS($AF$5, COLUMN()-$AF$1-PP$3)), PP$3, FALSE)+VLOOKUP($AT28, INDIRECT(ADDRESS($AF$4, COLUMN()-$AF$2-PP$3)&amp;":"&amp;ADDRESS($AF$5, COLUMN()-$AF$1-PP$3)), PP$3, FALSE)</f>
        <v>430453419</v>
      </c>
      <c r="PQ28" s="2" cm="1">
        <f t="array" aca="1" ref="PQ28" ca="1">INDIRECT(ADDRESS(ROW(), PQ$3-$AF$1+$AF$3))+VLOOKUP($AS28, INDIRECT(ADDRESS($AF$4, COLUMN()-$AF$2-PQ$3)&amp;":"&amp;ADDRESS($AF$5, COLUMN()-$AF$1-PQ$3)), PQ$3, FALSE)+VLOOKUP($AT28, INDIRECT(ADDRESS($AF$4, COLUMN()-$AF$2-PQ$3)&amp;":"&amp;ADDRESS($AF$5, COLUMN()-$AF$1-PQ$3)), PQ$3, FALSE)</f>
        <v>196850800</v>
      </c>
      <c r="PR28" s="2" cm="1">
        <f t="array" aca="1" ref="PR28" ca="1">INDIRECT(ADDRESS(ROW(), PR$3-$AF$1+$AF$3))+VLOOKUP($AS28, INDIRECT(ADDRESS($AF$4, COLUMN()-$AF$2-PR$3)&amp;":"&amp;ADDRESS($AF$5, COLUMN()-$AF$1-PR$3)), PR$3, FALSE)+VLOOKUP($AT28, INDIRECT(ADDRESS($AF$4, COLUMN()-$AF$2-PR$3)&amp;":"&amp;ADDRESS($AF$5, COLUMN()-$AF$1-PR$3)), PR$3, FALSE)</f>
        <v>67545624</v>
      </c>
      <c r="PS28" s="2" t="str">
        <f>LEFT($AH28, 1)&amp;RIGHT($A28, 1)</f>
        <v>SB</v>
      </c>
      <c r="PT28" s="2" t="str">
        <f>RIGHT($A28, 1)&amp;RIGHT($AH28, 1)</f>
        <v>BV</v>
      </c>
      <c r="PU28" s="2" t="str">
        <f t="shared" si="111"/>
        <v>SV</v>
      </c>
      <c r="PV28" s="2" cm="1">
        <f t="array" aca="1" ref="PV28" ca="1">INDIRECT(ADDRESS(ROW(), PV$3-$AF$1+$AF$3))+VLOOKUP($AS28, INDIRECT(ADDRESS($AF$4, COLUMN()-$AF$2-PV$3)&amp;":"&amp;ADDRESS($AF$5, COLUMN()-$AF$1-PV$3)), PV$3, FALSE)+VLOOKUP($AT28, INDIRECT(ADDRESS($AF$4, COLUMN()-$AF$2-PV$3)&amp;":"&amp;ADDRESS($AF$5, COLUMN()-$AF$1-PV$3)), PV$3, FALSE)</f>
        <v>234953834</v>
      </c>
      <c r="PW28" s="2" cm="1">
        <f t="array" aca="1" ref="PW28" ca="1">INDIRECT(ADDRESS(ROW(), PW$3-$AF$1+$AF$3))+VLOOKUP($AS28, INDIRECT(ADDRESS($AF$4, COLUMN()-$AF$2-PW$3)&amp;":"&amp;ADDRESS($AF$5, COLUMN()-$AF$1-PW$3)), PW$3, FALSE)+VLOOKUP($AT28, INDIRECT(ADDRESS($AF$4, COLUMN()-$AF$2-PW$3)&amp;":"&amp;ADDRESS($AF$5, COLUMN()-$AF$1-PW$3)), PW$3, FALSE)</f>
        <v>821919778</v>
      </c>
      <c r="PX28" s="2" cm="1">
        <f t="array" aca="1" ref="PX28" ca="1">INDIRECT(ADDRESS(ROW(), PX$3-$AF$1+$AF$3))+VLOOKUP($AS28, INDIRECT(ADDRESS($AF$4, COLUMN()-$AF$2-PX$3)&amp;":"&amp;ADDRESS($AF$5, COLUMN()-$AF$1-PX$3)), PX$3, FALSE)+VLOOKUP($AT28, INDIRECT(ADDRESS($AF$4, COLUMN()-$AF$2-PX$3)&amp;":"&amp;ADDRESS($AF$5, COLUMN()-$AF$1-PX$3)), PX$3, FALSE)</f>
        <v>236432935</v>
      </c>
      <c r="PY28" s="2" cm="1">
        <f t="array" aca="1" ref="PY28" ca="1">INDIRECT(ADDRESS(ROW(), PY$3-$AF$1+$AF$3))+VLOOKUP($AS28, INDIRECT(ADDRESS($AF$4, COLUMN()-$AF$2-PY$3)&amp;":"&amp;ADDRESS($AF$5, COLUMN()-$AF$1-PY$3)), PY$3, FALSE)+VLOOKUP($AT28, INDIRECT(ADDRESS($AF$4, COLUMN()-$AF$2-PY$3)&amp;":"&amp;ADDRESS($AF$5, COLUMN()-$AF$1-PY$3)), PY$3, FALSE)</f>
        <v>310844895</v>
      </c>
      <c r="PZ28" s="2" cm="1">
        <f t="array" aca="1" ref="PZ28" ca="1">INDIRECT(ADDRESS(ROW(), PZ$3-$AF$1+$AF$3))+VLOOKUP($AS28, INDIRECT(ADDRESS($AF$4, COLUMN()-$AF$2-PZ$3)&amp;":"&amp;ADDRESS($AF$5, COLUMN()-$AF$1-PZ$3)), PZ$3, FALSE)+VLOOKUP($AT28, INDIRECT(ADDRESS($AF$4, COLUMN()-$AF$2-PZ$3)&amp;":"&amp;ADDRESS($AF$5, COLUMN()-$AF$1-PZ$3)), PZ$3, FALSE)</f>
        <v>403842533</v>
      </c>
      <c r="QA28" s="2" cm="1">
        <f t="array" aca="1" ref="QA28" ca="1">INDIRECT(ADDRESS(ROW(), QA$3-$AF$1+$AF$3))+VLOOKUP($AS28, INDIRECT(ADDRESS($AF$4, COLUMN()-$AF$2-QA$3)&amp;":"&amp;ADDRESS($AF$5, COLUMN()-$AF$1-QA$3)), QA$3, FALSE)+VLOOKUP($AT28, INDIRECT(ADDRESS($AF$4, COLUMN()-$AF$2-QA$3)&amp;":"&amp;ADDRESS($AF$5, COLUMN()-$AF$1-QA$3)), QA$3, FALSE)</f>
        <v>360563598</v>
      </c>
      <c r="QB28" s="2" cm="1">
        <f t="array" aca="1" ref="QB28" ca="1">INDIRECT(ADDRESS(ROW(), QB$3-$AF$1+$AF$3))+VLOOKUP($AS28, INDIRECT(ADDRESS($AF$4, COLUMN()-$AF$2-QB$3)&amp;":"&amp;ADDRESS($AF$5, COLUMN()-$AF$1-QB$3)), QB$3, FALSE)+VLOOKUP($AT28, INDIRECT(ADDRESS($AF$4, COLUMN()-$AF$2-QB$3)&amp;":"&amp;ADDRESS($AF$5, COLUMN()-$AF$1-QB$3)), QB$3, FALSE)</f>
        <v>536946524</v>
      </c>
      <c r="QC28" s="2" cm="1">
        <f t="array" aca="1" ref="QC28" ca="1">INDIRECT(ADDRESS(ROW(), QC$3-$AF$1+$AF$3))+VLOOKUP($AS28, INDIRECT(ADDRESS($AF$4, COLUMN()-$AF$2-QC$3)&amp;":"&amp;ADDRESS($AF$5, COLUMN()-$AF$1-QC$3)), QC$3, FALSE)+VLOOKUP($AT28, INDIRECT(ADDRESS($AF$4, COLUMN()-$AF$2-QC$3)&amp;":"&amp;ADDRESS($AF$5, COLUMN()-$AF$1-QC$3)), QC$3, FALSE)</f>
        <v>860627496</v>
      </c>
      <c r="QD28" s="2" cm="1">
        <f t="array" aca="1" ref="QD28" ca="1">INDIRECT(ADDRESS(ROW(), QD$3-$AF$1+$AF$3))+VLOOKUP($AS28, INDIRECT(ADDRESS($AF$4, COLUMN()-$AF$2-QD$3)&amp;":"&amp;ADDRESS($AF$5, COLUMN()-$AF$1-QD$3)), QD$3, FALSE)+VLOOKUP($AT28, INDIRECT(ADDRESS($AF$4, COLUMN()-$AF$2-QD$3)&amp;":"&amp;ADDRESS($AF$5, COLUMN()-$AF$1-QD$3)), QD$3, FALSE)</f>
        <v>394036794</v>
      </c>
      <c r="QE28" s="2" cm="1">
        <f t="array" aca="1" ref="QE28" ca="1">INDIRECT(ADDRESS(ROW(), QE$3-$AF$1+$AF$3))+VLOOKUP($AS28, INDIRECT(ADDRESS($AF$4, COLUMN()-$AF$2-QE$3)&amp;":"&amp;ADDRESS($AF$5, COLUMN()-$AF$1-QE$3)), QE$3, FALSE)+VLOOKUP($AT28, INDIRECT(ADDRESS($AF$4, COLUMN()-$AF$2-QE$3)&amp;":"&amp;ADDRESS($AF$5, COLUMN()-$AF$1-QE$3)), QE$3, FALSE)</f>
        <v>134798908</v>
      </c>
      <c r="QF28" s="2" t="str">
        <f>LEFT($AH28, 1)&amp;RIGHT($A28, 1)</f>
        <v>SB</v>
      </c>
      <c r="QG28" s="2" t="str">
        <f>RIGHT($A28, 1)&amp;RIGHT($AH28, 1)</f>
        <v>BV</v>
      </c>
      <c r="QH28" s="2" t="str">
        <f t="shared" si="112"/>
        <v>SV</v>
      </c>
      <c r="QI28" s="2" cm="1">
        <f t="array" aca="1" ref="QI28" ca="1">INDIRECT(ADDRESS(ROW(), QI$3-$AF$1+$AF$3))+VLOOKUP($AS28, INDIRECT(ADDRESS($AF$4, COLUMN()-$AF$2-QI$3)&amp;":"&amp;ADDRESS($AF$5, COLUMN()-$AF$1-QI$3)), QI$3, FALSE)+VLOOKUP($AT28, INDIRECT(ADDRESS($AF$4, COLUMN()-$AF$2-QI$3)&amp;":"&amp;ADDRESS($AF$5, COLUMN()-$AF$1-QI$3)), QI$3, FALSE)</f>
        <v>470125735</v>
      </c>
      <c r="QJ28" s="2" cm="1">
        <f t="array" aca="1" ref="QJ28" ca="1">INDIRECT(ADDRESS(ROW(), QJ$3-$AF$1+$AF$3))+VLOOKUP($AS28, INDIRECT(ADDRESS($AF$4, COLUMN()-$AF$2-QJ$3)&amp;":"&amp;ADDRESS($AF$5, COLUMN()-$AF$1-QJ$3)), QJ$3, FALSE)+VLOOKUP($AT28, INDIRECT(ADDRESS($AF$4, COLUMN()-$AF$2-QJ$3)&amp;":"&amp;ADDRESS($AF$5, COLUMN()-$AF$1-QJ$3)), QJ$3, FALSE)</f>
        <v>1643650763</v>
      </c>
      <c r="QK28" s="2" cm="1">
        <f t="array" aca="1" ref="QK28" ca="1">INDIRECT(ADDRESS(ROW(), QK$3-$AF$1+$AF$3))+VLOOKUP($AS28, INDIRECT(ADDRESS($AF$4, COLUMN()-$AF$2-QK$3)&amp;":"&amp;ADDRESS($AF$5, COLUMN()-$AF$1-QK$3)), QK$3, FALSE)+VLOOKUP($AT28, INDIRECT(ADDRESS($AF$4, COLUMN()-$AF$2-QK$3)&amp;":"&amp;ADDRESS($AF$5, COLUMN()-$AF$1-QK$3)), QK$3, FALSE)</f>
        <v>472294442</v>
      </c>
      <c r="QL28" s="2" cm="1">
        <f t="array" aca="1" ref="QL28" ca="1">INDIRECT(ADDRESS(ROW(), QL$3-$AF$1+$AF$3))+VLOOKUP($AS28, INDIRECT(ADDRESS($AF$4, COLUMN()-$AF$2-QL$3)&amp;":"&amp;ADDRESS($AF$5, COLUMN()-$AF$1-QL$3)), QL$3, FALSE)+VLOOKUP($AT28, INDIRECT(ADDRESS($AF$4, COLUMN()-$AF$2-QL$3)&amp;":"&amp;ADDRESS($AF$5, COLUMN()-$AF$1-QL$3)), QL$3, FALSE)</f>
        <v>621744879</v>
      </c>
      <c r="QM28" s="2" cm="1">
        <f t="array" aca="1" ref="QM28" ca="1">INDIRECT(ADDRESS(ROW(), QM$3-$AF$1+$AF$3))+VLOOKUP($AS28, INDIRECT(ADDRESS($AF$4, COLUMN()-$AF$2-QM$3)&amp;":"&amp;ADDRESS($AF$5, COLUMN()-$AF$1-QM$3)), QM$3, FALSE)+VLOOKUP($AT28, INDIRECT(ADDRESS($AF$4, COLUMN()-$AF$2-QM$3)&amp;":"&amp;ADDRESS($AF$5, COLUMN()-$AF$1-QM$3)), QM$3, FALSE)</f>
        <v>808613353</v>
      </c>
      <c r="QN28" s="2" cm="1">
        <f t="array" aca="1" ref="QN28" ca="1">INDIRECT(ADDRESS(ROW(), QN$3-$AF$1+$AF$3))+VLOOKUP($AS28, INDIRECT(ADDRESS($AF$4, COLUMN()-$AF$2-QN$3)&amp;":"&amp;ADDRESS($AF$5, COLUMN()-$AF$1-QN$3)), QN$3, FALSE)+VLOOKUP($AT28, INDIRECT(ADDRESS($AF$4, COLUMN()-$AF$2-QN$3)&amp;":"&amp;ADDRESS($AF$5, COLUMN()-$AF$1-QN$3)), QN$3, FALSE)</f>
        <v>721060954</v>
      </c>
      <c r="QO28" s="2" cm="1">
        <f t="array" aca="1" ref="QO28" ca="1">INDIRECT(ADDRESS(ROW(), QO$3-$AF$1+$AF$3))+VLOOKUP($AS28, INDIRECT(ADDRESS($AF$4, COLUMN()-$AF$2-QO$3)&amp;":"&amp;ADDRESS($AF$5, COLUMN()-$AF$1-QO$3)), QO$3, FALSE)+VLOOKUP($AT28, INDIRECT(ADDRESS($AF$4, COLUMN()-$AF$2-QO$3)&amp;":"&amp;ADDRESS($AF$5, COLUMN()-$AF$1-QO$3)), QO$3, FALSE)</f>
        <v>1073770814</v>
      </c>
      <c r="QP28" s="2" cm="1">
        <f t="array" aca="1" ref="QP28" ca="1">INDIRECT(ADDRESS(ROW(), QP$3-$AF$1+$AF$3))+VLOOKUP($AS28, INDIRECT(ADDRESS($AF$4, COLUMN()-$AF$2-QP$3)&amp;":"&amp;ADDRESS($AF$5, COLUMN()-$AF$1-QP$3)), QP$3, FALSE)+VLOOKUP($AT28, INDIRECT(ADDRESS($AF$4, COLUMN()-$AF$2-QP$3)&amp;":"&amp;ADDRESS($AF$5, COLUMN()-$AF$1-QP$3)), QP$3, FALSE)</f>
        <v>1720856432</v>
      </c>
      <c r="QQ28" s="2" cm="1">
        <f t="array" aca="1" ref="QQ28" ca="1">INDIRECT(ADDRESS(ROW(), QQ$3-$AF$1+$AF$3))+VLOOKUP($AS28, INDIRECT(ADDRESS($AF$4, COLUMN()-$AF$2-QQ$3)&amp;":"&amp;ADDRESS($AF$5, COLUMN()-$AF$1-QQ$3)), QQ$3, FALSE)+VLOOKUP($AT28, INDIRECT(ADDRESS($AF$4, COLUMN()-$AF$2-QQ$3)&amp;":"&amp;ADDRESS($AF$5, COLUMN()-$AF$1-QQ$3)), QQ$3, FALSE)</f>
        <v>788696887</v>
      </c>
      <c r="QR28" s="2" cm="1">
        <f t="array" aca="1" ref="QR28" ca="1">INDIRECT(ADDRESS(ROW(), QR$3-$AF$1+$AF$3))+VLOOKUP($AS28, INDIRECT(ADDRESS($AF$4, COLUMN()-$AF$2-QR$3)&amp;":"&amp;ADDRESS($AF$5, COLUMN()-$AF$1-QR$3)), QR$3, FALSE)+VLOOKUP($AT28, INDIRECT(ADDRESS($AF$4, COLUMN()-$AF$2-QR$3)&amp;":"&amp;ADDRESS($AF$5, COLUMN()-$AF$1-QR$3)), QR$3, FALSE)</f>
        <v>269120332</v>
      </c>
      <c r="QS28" s="2" t="str">
        <f>LEFT($AH28, 1)&amp;RIGHT($A28, 1)</f>
        <v>SB</v>
      </c>
      <c r="QT28" s="2" t="str">
        <f>RIGHT($A28, 1)&amp;RIGHT($AH28, 1)</f>
        <v>BV</v>
      </c>
      <c r="QU28" s="2" t="str">
        <f t="shared" si="113"/>
        <v>SV</v>
      </c>
      <c r="QV28" s="2" cm="1">
        <f t="array" aca="1" ref="QV28" ca="1">INDIRECT(ADDRESS(ROW(), QV$3-$AF$1+$AF$3))+VLOOKUP($AS28, INDIRECT(ADDRESS($AF$4, COLUMN()-$AF$2-QV$3)&amp;":"&amp;ADDRESS($AF$5, COLUMN()-$AF$1-QV$3)), QV$3, FALSE)+VLOOKUP($AT28, INDIRECT(ADDRESS($AF$4, COLUMN()-$AF$2-QV$3)&amp;":"&amp;ADDRESS($AF$5, COLUMN()-$AF$1-QV$3)), QV$3, FALSE)</f>
        <v>940643938</v>
      </c>
      <c r="QW28" s="2" cm="1">
        <f t="array" aca="1" ref="QW28" ca="1">INDIRECT(ADDRESS(ROW(), QW$3-$AF$1+$AF$3))+VLOOKUP($AS28, INDIRECT(ADDRESS($AF$4, COLUMN()-$AF$2-QW$3)&amp;":"&amp;ADDRESS($AF$5, COLUMN()-$AF$1-QW$3)), QW$3, FALSE)+VLOOKUP($AT28, INDIRECT(ADDRESS($AF$4, COLUMN()-$AF$2-QW$3)&amp;":"&amp;ADDRESS($AF$5, COLUMN()-$AF$1-QW$3)), QW$3, FALSE)</f>
        <v>3286832754</v>
      </c>
      <c r="QX28" s="2" cm="1">
        <f t="array" aca="1" ref="QX28" ca="1">INDIRECT(ADDRESS(ROW(), QX$3-$AF$1+$AF$3))+VLOOKUP($AS28, INDIRECT(ADDRESS($AF$4, COLUMN()-$AF$2-QX$3)&amp;":"&amp;ADDRESS($AF$5, COLUMN()-$AF$1-QX$3)), QX$3, FALSE)+VLOOKUP($AT28, INDIRECT(ADDRESS($AF$4, COLUMN()-$AF$2-QX$3)&amp;":"&amp;ADDRESS($AF$5, COLUMN()-$AF$1-QX$3)), QX$3, FALSE)</f>
        <v>943550291</v>
      </c>
      <c r="QY28" s="2" cm="1">
        <f t="array" aca="1" ref="QY28" ca="1">INDIRECT(ADDRESS(ROW(), QY$3-$AF$1+$AF$3))+VLOOKUP($AS28, INDIRECT(ADDRESS($AF$4, COLUMN()-$AF$2-QY$3)&amp;":"&amp;ADDRESS($AF$5, COLUMN()-$AF$1-QY$3)), QY$3, FALSE)+VLOOKUP($AT28, INDIRECT(ADDRESS($AF$4, COLUMN()-$AF$2-QY$3)&amp;":"&amp;ADDRESS($AF$5, COLUMN()-$AF$1-QY$3)), QY$3, FALSE)</f>
        <v>1243567842</v>
      </c>
      <c r="QZ28" s="2" cm="1">
        <f t="array" aca="1" ref="QZ28" ca="1">INDIRECT(ADDRESS(ROW(), QZ$3-$AF$1+$AF$3))+VLOOKUP($AS28, INDIRECT(ADDRESS($AF$4, COLUMN()-$AF$2-QZ$3)&amp;":"&amp;ADDRESS($AF$5, COLUMN()-$AF$1-QZ$3)), QZ$3, FALSE)+VLOOKUP($AT28, INDIRECT(ADDRESS($AF$4, COLUMN()-$AF$2-QZ$3)&amp;":"&amp;ADDRESS($AF$5, COLUMN()-$AF$1-QZ$3)), QZ$3, FALSE)</f>
        <v>1618814050</v>
      </c>
      <c r="RA28" s="2" cm="1">
        <f t="array" aca="1" ref="RA28" ca="1">INDIRECT(ADDRESS(ROW(), RA$3-$AF$1+$AF$3))+VLOOKUP($AS28, INDIRECT(ADDRESS($AF$4, COLUMN()-$AF$2-RA$3)&amp;":"&amp;ADDRESS($AF$5, COLUMN()-$AF$1-RA$3)), RA$3, FALSE)+VLOOKUP($AT28, INDIRECT(ADDRESS($AF$4, COLUMN()-$AF$2-RA$3)&amp;":"&amp;ADDRESS($AF$5, COLUMN()-$AF$1-RA$3)), RA$3, FALSE)</f>
        <v>1441896030</v>
      </c>
      <c r="RB28" s="2" cm="1">
        <f t="array" aca="1" ref="RB28" ca="1">INDIRECT(ADDRESS(ROW(), RB$3-$AF$1+$AF$3))+VLOOKUP($AS28, INDIRECT(ADDRESS($AF$4, COLUMN()-$AF$2-RB$3)&amp;":"&amp;ADDRESS($AF$5, COLUMN()-$AF$1-RB$3)), RB$3, FALSE)+VLOOKUP($AT28, INDIRECT(ADDRESS($AF$4, COLUMN()-$AF$2-RB$3)&amp;":"&amp;ADDRESS($AF$5, COLUMN()-$AF$1-RB$3)), RB$3, FALSE)</f>
        <v>2147426769</v>
      </c>
      <c r="RC28" s="2" cm="1">
        <f t="array" aca="1" ref="RC28" ca="1">INDIRECT(ADDRESS(ROW(), RC$3-$AF$1+$AF$3))+VLOOKUP($AS28, INDIRECT(ADDRESS($AF$4, COLUMN()-$AF$2-RC$3)&amp;":"&amp;ADDRESS($AF$5, COLUMN()-$AF$1-RC$3)), RC$3, FALSE)+VLOOKUP($AT28, INDIRECT(ADDRESS($AF$4, COLUMN()-$AF$2-RC$3)&amp;":"&amp;ADDRESS($AF$5, COLUMN()-$AF$1-RC$3)), RC$3, FALSE)</f>
        <v>3441166319</v>
      </c>
      <c r="RD28" s="2" cm="1">
        <f t="array" aca="1" ref="RD28" ca="1">INDIRECT(ADDRESS(ROW(), RD$3-$AF$1+$AF$3))+VLOOKUP($AS28, INDIRECT(ADDRESS($AF$4, COLUMN()-$AF$2-RD$3)&amp;":"&amp;ADDRESS($AF$5, COLUMN()-$AF$1-RD$3)), RD$3, FALSE)+VLOOKUP($AT28, INDIRECT(ADDRESS($AF$4, COLUMN()-$AF$2-RD$3)&amp;":"&amp;ADDRESS($AF$5, COLUMN()-$AF$1-RD$3)), RD$3, FALSE)</f>
        <v>1578512474</v>
      </c>
      <c r="RE28" s="2" cm="1">
        <f t="array" aca="1" ref="RE28" ca="1">INDIRECT(ADDRESS(ROW(), RE$3-$AF$1+$AF$3))+VLOOKUP($AS28, INDIRECT(ADDRESS($AF$4, COLUMN()-$AF$2-RE$3)&amp;":"&amp;ADDRESS($AF$5, COLUMN()-$AF$1-RE$3)), RE$3, FALSE)+VLOOKUP($AT28, INDIRECT(ADDRESS($AF$4, COLUMN()-$AF$2-RE$3)&amp;":"&amp;ADDRESS($AF$5, COLUMN()-$AF$1-RE$3)), RE$3, FALSE)</f>
        <v>537458716</v>
      </c>
      <c r="RF28" s="2" t="str">
        <f>LEFT($AH28, 1)&amp;RIGHT($A28, 1)</f>
        <v>SB</v>
      </c>
      <c r="RG28" s="2" t="str">
        <f>RIGHT($A28, 1)&amp;RIGHT($AH28, 1)</f>
        <v>BV</v>
      </c>
      <c r="RH28" s="2" t="str">
        <f t="shared" si="114"/>
        <v>SV</v>
      </c>
      <c r="RI28" s="2" cm="1">
        <f t="array" aca="1" ref="RI28" ca="1">INDIRECT(ADDRESS(ROW(), RI$3-$AF$1+$AF$3))+VLOOKUP($AS28, INDIRECT(ADDRESS($AF$4, COLUMN()-$AF$2-RI$3)&amp;":"&amp;ADDRESS($AF$5, COLUMN()-$AF$1-RI$3)), RI$3, FALSE)+VLOOKUP($AT28, INDIRECT(ADDRESS($AF$4, COLUMN()-$AF$2-RI$3)&amp;":"&amp;ADDRESS($AF$5, COLUMN()-$AF$1-RI$3)), RI$3, FALSE)</f>
        <v>1882018483</v>
      </c>
      <c r="RJ28" s="2" cm="1">
        <f t="array" aca="1" ref="RJ28" ca="1">INDIRECT(ADDRESS(ROW(), RJ$3-$AF$1+$AF$3))+VLOOKUP($AS28, INDIRECT(ADDRESS($AF$4, COLUMN()-$AF$2-RJ$3)&amp;":"&amp;ADDRESS($AF$5, COLUMN()-$AF$1-RJ$3)), RJ$3, FALSE)+VLOOKUP($AT28, INDIRECT(ADDRESS($AF$4, COLUMN()-$AF$2-RJ$3)&amp;":"&amp;ADDRESS($AF$5, COLUMN()-$AF$1-RJ$3)), RJ$3, FALSE)</f>
        <v>6572571127</v>
      </c>
      <c r="RK28" s="2" cm="1">
        <f t="array" aca="1" ref="RK28" ca="1">INDIRECT(ADDRESS(ROW(), RK$3-$AF$1+$AF$3))+VLOOKUP($AS28, INDIRECT(ADDRESS($AF$4, COLUMN()-$AF$2-RK$3)&amp;":"&amp;ADDRESS($AF$5, COLUMN()-$AF$1-RK$3)), RK$3, FALSE)+VLOOKUP($AT28, INDIRECT(ADDRESS($AF$4, COLUMN()-$AF$2-RK$3)&amp;":"&amp;ADDRESS($AF$5, COLUMN()-$AF$1-RK$3)), RK$3, FALSE)</f>
        <v>1885285511</v>
      </c>
      <c r="RL28" s="2" cm="1">
        <f t="array" aca="1" ref="RL28" ca="1">INDIRECT(ADDRESS(ROW(), RL$3-$AF$1+$AF$3))+VLOOKUP($AS28, INDIRECT(ADDRESS($AF$4, COLUMN()-$AF$2-RL$3)&amp;":"&amp;ADDRESS($AF$5, COLUMN()-$AF$1-RL$3)), RL$3, FALSE)+VLOOKUP($AT28, INDIRECT(ADDRESS($AF$4, COLUMN()-$AF$2-RL$3)&amp;":"&amp;ADDRESS($AF$5, COLUMN()-$AF$1-RL$3)), RL$3, FALSE)</f>
        <v>2487284824</v>
      </c>
      <c r="RM28" s="2" cm="1">
        <f t="array" aca="1" ref="RM28" ca="1">INDIRECT(ADDRESS(ROW(), RM$3-$AF$1+$AF$3))+VLOOKUP($AS28, INDIRECT(ADDRESS($AF$4, COLUMN()-$AF$2-RM$3)&amp;":"&amp;ADDRESS($AF$5, COLUMN()-$AF$1-RM$3)), RM$3, FALSE)+VLOOKUP($AT28, INDIRECT(ADDRESS($AF$4, COLUMN()-$AF$2-RM$3)&amp;":"&amp;ADDRESS($AF$5, COLUMN()-$AF$1-RM$3)), RM$3, FALSE)</f>
        <v>3240339683</v>
      </c>
      <c r="RN28" s="2" cm="1">
        <f t="array" aca="1" ref="RN28" ca="1">INDIRECT(ADDRESS(ROW(), RN$3-$AF$1+$AF$3))+VLOOKUP($AS28, INDIRECT(ADDRESS($AF$4, COLUMN()-$AF$2-RN$3)&amp;":"&amp;ADDRESS($AF$5, COLUMN()-$AF$1-RN$3)), RN$3, FALSE)+VLOOKUP($AT28, INDIRECT(ADDRESS($AF$4, COLUMN()-$AF$2-RN$3)&amp;":"&amp;ADDRESS($AF$5, COLUMN()-$AF$1-RN$3)), RN$3, FALSE)</f>
        <v>2883193659</v>
      </c>
      <c r="RO28" s="2" cm="1">
        <f t="array" aca="1" ref="RO28" ca="1">INDIRECT(ADDRESS(ROW(), RO$3-$AF$1+$AF$3))+VLOOKUP($AS28, INDIRECT(ADDRESS($AF$4, COLUMN()-$AF$2-RO$3)&amp;":"&amp;ADDRESS($AF$5, COLUMN()-$AF$1-RO$3)), RO$3, FALSE)+VLOOKUP($AT28, INDIRECT(ADDRESS($AF$4, COLUMN()-$AF$2-RO$3)&amp;":"&amp;ADDRESS($AF$5, COLUMN()-$AF$1-RO$3)), RO$3, FALSE)</f>
        <v>4294712457</v>
      </c>
      <c r="RP28" s="2" cm="1">
        <f t="array" aca="1" ref="RP28" ca="1">INDIRECT(ADDRESS(ROW(), RP$3-$AF$1+$AF$3))+VLOOKUP($AS28, INDIRECT(ADDRESS($AF$4, COLUMN()-$AF$2-RP$3)&amp;":"&amp;ADDRESS($AF$5, COLUMN()-$AF$1-RP$3)), RP$3, FALSE)+VLOOKUP($AT28, INDIRECT(ADDRESS($AF$4, COLUMN()-$AF$2-RP$3)&amp;":"&amp;ADDRESS($AF$5, COLUMN()-$AF$1-RP$3)), RP$3, FALSE)</f>
        <v>6881650292</v>
      </c>
      <c r="RQ28" s="2" cm="1">
        <f t="array" aca="1" ref="RQ28" ca="1">INDIRECT(ADDRESS(ROW(), RQ$3-$AF$1+$AF$3))+VLOOKUP($AS28, INDIRECT(ADDRESS($AF$4, COLUMN()-$AF$2-RQ$3)&amp;":"&amp;ADDRESS($AF$5, COLUMN()-$AF$1-RQ$3)), RQ$3, FALSE)+VLOOKUP($AT28, INDIRECT(ADDRESS($AF$4, COLUMN()-$AF$2-RQ$3)&amp;":"&amp;ADDRESS($AF$5, COLUMN()-$AF$1-RQ$3)), RQ$3, FALSE)</f>
        <v>3159041081</v>
      </c>
      <c r="RR28" s="2" cm="1">
        <f t="array" aca="1" ref="RR28" ca="1">INDIRECT(ADDRESS(ROW(), RR$3-$AF$1+$AF$3))+VLOOKUP($AS28, INDIRECT(ADDRESS($AF$4, COLUMN()-$AF$2-RR$3)&amp;":"&amp;ADDRESS($AF$5, COLUMN()-$AF$1-RR$3)), RR$3, FALSE)+VLOOKUP($AT28, INDIRECT(ADDRESS($AF$4, COLUMN()-$AF$2-RR$3)&amp;":"&amp;ADDRESS($AF$5, COLUMN()-$AF$1-RR$3)), RR$3, FALSE)</f>
        <v>1073641250</v>
      </c>
      <c r="RS28" s="2" t="str">
        <f>LEFT($AH28, 1)&amp;RIGHT($A28, 1)</f>
        <v>SB</v>
      </c>
      <c r="RT28" s="2" t="str">
        <f>RIGHT($A28, 1)&amp;RIGHT($AH28, 1)</f>
        <v>BV</v>
      </c>
      <c r="RU28" s="2" t="str">
        <f t="shared" si="115"/>
        <v>SV</v>
      </c>
      <c r="RV28" s="2" cm="1">
        <f t="array" aca="1" ref="RV28" ca="1">INDIRECT(ADDRESS(ROW(), RV$3-$AF$1+$AF$3))+VLOOKUP($AS28, INDIRECT(ADDRESS($AF$4, COLUMN()-$AF$2-RV$3)&amp;":"&amp;ADDRESS($AF$5, COLUMN()-$AF$1-RV$3)), RV$3, FALSE)+VLOOKUP($AT28, INDIRECT(ADDRESS($AF$4, COLUMN()-$AF$2-RV$3)&amp;":"&amp;ADDRESS($AF$5, COLUMN()-$AF$1-RV$3)), RV$3, FALSE)</f>
        <v>3765257277</v>
      </c>
      <c r="RW28" s="2" cm="1">
        <f t="array" aca="1" ref="RW28" ca="1">INDIRECT(ADDRESS(ROW(), RW$3-$AF$1+$AF$3))+VLOOKUP($AS28, INDIRECT(ADDRESS($AF$4, COLUMN()-$AF$2-RW$3)&amp;":"&amp;ADDRESS($AF$5, COLUMN()-$AF$1-RW$3)), RW$3, FALSE)+VLOOKUP($AT28, INDIRECT(ADDRESS($AF$4, COLUMN()-$AF$2-RW$3)&amp;":"&amp;ADDRESS($AF$5, COLUMN()-$AF$1-RW$3)), RW$3, FALSE)</f>
        <v>13142909275</v>
      </c>
      <c r="RX28" s="2" cm="1">
        <f t="array" aca="1" ref="RX28" ca="1">INDIRECT(ADDRESS(ROW(), RX$3-$AF$1+$AF$3))+VLOOKUP($AS28, INDIRECT(ADDRESS($AF$4, COLUMN()-$AF$2-RX$3)&amp;":"&amp;ADDRESS($AF$5, COLUMN()-$AF$1-RX$3)), RX$3, FALSE)+VLOOKUP($AT28, INDIRECT(ADDRESS($AF$4, COLUMN()-$AF$2-RX$3)&amp;":"&amp;ADDRESS($AF$5, COLUMN()-$AF$1-RX$3)), RX$3, FALSE)</f>
        <v>3767324446</v>
      </c>
      <c r="RY28" s="2" cm="1">
        <f t="array" aca="1" ref="RY28" ca="1">INDIRECT(ADDRESS(ROW(), RY$3-$AF$1+$AF$3))+VLOOKUP($AS28, INDIRECT(ADDRESS($AF$4, COLUMN()-$AF$2-RY$3)&amp;":"&amp;ADDRESS($AF$5, COLUMN()-$AF$1-RY$3)), RY$3, FALSE)+VLOOKUP($AT28, INDIRECT(ADDRESS($AF$4, COLUMN()-$AF$2-RY$3)&amp;":"&amp;ADDRESS($AF$5, COLUMN()-$AF$1-RY$3)), RY$3, FALSE)</f>
        <v>4974753098</v>
      </c>
      <c r="RZ28" s="2" cm="1">
        <f t="array" aca="1" ref="RZ28" ca="1">INDIRECT(ADDRESS(ROW(), RZ$3-$AF$1+$AF$3))+VLOOKUP($AS28, INDIRECT(ADDRESS($AF$4, COLUMN()-$AF$2-RZ$3)&amp;":"&amp;ADDRESS($AF$5, COLUMN()-$AF$1-RZ$3)), RZ$3, FALSE)+VLOOKUP($AT28, INDIRECT(ADDRESS($AF$4, COLUMN()-$AF$2-RZ$3)&amp;":"&amp;ADDRESS($AF$5, COLUMN()-$AF$1-RZ$3)), RZ$3, FALSE)</f>
        <v>6485271040</v>
      </c>
      <c r="SA28" s="2" cm="1">
        <f t="array" aca="1" ref="SA28" ca="1">INDIRECT(ADDRESS(ROW(), SA$3-$AF$1+$AF$3))+VLOOKUP($AS28, INDIRECT(ADDRESS($AF$4, COLUMN()-$AF$2-SA$3)&amp;":"&amp;ADDRESS($AF$5, COLUMN()-$AF$1-SA$3)), SA$3, FALSE)+VLOOKUP($AT28, INDIRECT(ADDRESS($AF$4, COLUMN()-$AF$2-SA$3)&amp;":"&amp;ADDRESS($AF$5, COLUMN()-$AF$1-SA$3)), SA$3, FALSE)</f>
        <v>5765071190</v>
      </c>
      <c r="SB28" s="2" cm="1">
        <f t="array" aca="1" ref="SB28" ca="1">INDIRECT(ADDRESS(ROW(), SB$3-$AF$1+$AF$3))+VLOOKUP($AS28, INDIRECT(ADDRESS($AF$4, COLUMN()-$AF$2-SB$3)&amp;":"&amp;ADDRESS($AF$5, COLUMN()-$AF$1-SB$3)), SB$3, FALSE)+VLOOKUP($AT28, INDIRECT(ADDRESS($AF$4, COLUMN()-$AF$2-SB$3)&amp;":"&amp;ADDRESS($AF$5, COLUMN()-$AF$1-SB$3)), SB$3, FALSE)</f>
        <v>8589411287</v>
      </c>
      <c r="SC28" s="2" cm="1">
        <f t="array" aca="1" ref="SC28" ca="1">INDIRECT(ADDRESS(ROW(), SC$3-$AF$1+$AF$3))+VLOOKUP($AS28, INDIRECT(ADDRESS($AF$4, COLUMN()-$AF$2-SC$3)&amp;":"&amp;ADDRESS($AF$5, COLUMN()-$AF$1-SC$3)), SC$3, FALSE)+VLOOKUP($AT28, INDIRECT(ADDRESS($AF$4, COLUMN()-$AF$2-SC$3)&amp;":"&amp;ADDRESS($AF$5, COLUMN()-$AF$1-SC$3)), SC$3, FALSE)</f>
        <v>13762593905</v>
      </c>
      <c r="SD28" s="2" cm="1">
        <f t="array" aca="1" ref="SD28" ca="1">INDIRECT(ADDRESS(ROW(), SD$3-$AF$1+$AF$3))+VLOOKUP($AS28, INDIRECT(ADDRESS($AF$4, COLUMN()-$AF$2-SD$3)&amp;":"&amp;ADDRESS($AF$5, COLUMN()-$AF$1-SD$3)), SD$3, FALSE)+VLOOKUP($AT28, INDIRECT(ADDRESS($AF$4, COLUMN()-$AF$2-SD$3)&amp;":"&amp;ADDRESS($AF$5, COLUMN()-$AF$1-SD$3)), SD$3, FALSE)</f>
        <v>6321662670</v>
      </c>
      <c r="SE28" s="2" cm="1">
        <f t="array" aca="1" ref="SE28" ca="1">INDIRECT(ADDRESS(ROW(), SE$3-$AF$1+$AF$3))+VLOOKUP($AS28, INDIRECT(ADDRESS($AF$4, COLUMN()-$AF$2-SE$3)&amp;":"&amp;ADDRESS($AF$5, COLUMN()-$AF$1-SE$3)), SE$3, FALSE)+VLOOKUP($AT28, INDIRECT(ADDRESS($AF$4, COLUMN()-$AF$2-SE$3)&amp;":"&amp;ADDRESS($AF$5, COLUMN()-$AF$1-SE$3)), SE$3, FALSE)</f>
        <v>2145222547</v>
      </c>
      <c r="SF28" s="2" t="str">
        <f>LEFT($AH28, 1)&amp;RIGHT($A28, 1)</f>
        <v>SB</v>
      </c>
      <c r="SG28" s="2" t="str">
        <f>RIGHT($A28, 1)&amp;RIGHT($AH28, 1)</f>
        <v>BV</v>
      </c>
      <c r="SH28" s="2" t="str">
        <f t="shared" si="116"/>
        <v>SV</v>
      </c>
      <c r="SI28" s="2" cm="1">
        <f t="array" aca="1" ref="SI28" ca="1">INDIRECT(ADDRESS(ROW(), SI$3-$AF$1+$AF$3))+VLOOKUP($AS28, INDIRECT(ADDRESS($AF$4, COLUMN()-$AF$2-SI$3)&amp;":"&amp;ADDRESS($AF$5, COLUMN()-$AF$1-SI$3)), SI$3, FALSE)+VLOOKUP($AT28, INDIRECT(ADDRESS($AF$4, COLUMN()-$AF$2-SI$3)&amp;":"&amp;ADDRESS($AF$5, COLUMN()-$AF$1-SI$3)), SI$3, FALSE)</f>
        <v>7532767775</v>
      </c>
      <c r="SJ28" s="2" cm="1">
        <f t="array" aca="1" ref="SJ28" ca="1">INDIRECT(ADDRESS(ROW(), SJ$3-$AF$1+$AF$3))+VLOOKUP($AS28, INDIRECT(ADDRESS($AF$4, COLUMN()-$AF$2-SJ$3)&amp;":"&amp;ADDRESS($AF$5, COLUMN()-$AF$1-SJ$3)), SJ$3, FALSE)+VLOOKUP($AT28, INDIRECT(ADDRESS($AF$4, COLUMN()-$AF$2-SJ$3)&amp;":"&amp;ADDRESS($AF$5, COLUMN()-$AF$1-SJ$3)), SJ$3, FALSE)</f>
        <v>26281328632</v>
      </c>
      <c r="SK28" s="2" cm="1">
        <f t="array" aca="1" ref="SK28" ca="1">INDIRECT(ADDRESS(ROW(), SK$3-$AF$1+$AF$3))+VLOOKUP($AS28, INDIRECT(ADDRESS($AF$4, COLUMN()-$AF$2-SK$3)&amp;":"&amp;ADDRESS($AF$5, COLUMN()-$AF$1-SK$3)), SK$3, FALSE)+VLOOKUP($AT28, INDIRECT(ADDRESS($AF$4, COLUMN()-$AF$2-SK$3)&amp;":"&amp;ADDRESS($AF$5, COLUMN()-$AF$1-SK$3)), SK$3, FALSE)</f>
        <v>7529012875</v>
      </c>
      <c r="SL28" s="2" cm="1">
        <f t="array" aca="1" ref="SL28" ca="1">INDIRECT(ADDRESS(ROW(), SL$3-$AF$1+$AF$3))+VLOOKUP($AS28, INDIRECT(ADDRESS($AF$4, COLUMN()-$AF$2-SL$3)&amp;":"&amp;ADDRESS($AF$5, COLUMN()-$AF$1-SL$3)), SL$3, FALSE)+VLOOKUP($AT28, INDIRECT(ADDRESS($AF$4, COLUMN()-$AF$2-SL$3)&amp;":"&amp;ADDRESS($AF$5, COLUMN()-$AF$1-SL$3)), SL$3, FALSE)</f>
        <v>9949871589</v>
      </c>
      <c r="SM28" s="2" cm="1">
        <f t="array" aca="1" ref="SM28" ca="1">INDIRECT(ADDRESS(ROW(), SM$3-$AF$1+$AF$3))+VLOOKUP($AS28, INDIRECT(ADDRESS($AF$4, COLUMN()-$AF$2-SM$3)&amp;":"&amp;ADDRESS($AF$5, COLUMN()-$AF$1-SM$3)), SM$3, FALSE)+VLOOKUP($AT28, INDIRECT(ADDRESS($AF$4, COLUMN()-$AF$2-SM$3)&amp;":"&amp;ADDRESS($AF$5, COLUMN()-$AF$1-SM$3)), SM$3, FALSE)</f>
        <v>12978278042</v>
      </c>
      <c r="SN28" s="2" cm="1">
        <f t="array" aca="1" ref="SN28" ca="1">INDIRECT(ADDRESS(ROW(), SN$3-$AF$1+$AF$3))+VLOOKUP($AS28, INDIRECT(ADDRESS($AF$4, COLUMN()-$AF$2-SN$3)&amp;":"&amp;ADDRESS($AF$5, COLUMN()-$AF$1-SN$3)), SN$3, FALSE)+VLOOKUP($AT28, INDIRECT(ADDRESS($AF$4, COLUMN()-$AF$2-SN$3)&amp;":"&amp;ADDRESS($AF$5, COLUMN()-$AF$1-SN$3)), SN$3, FALSE)</f>
        <v>11527325083</v>
      </c>
      <c r="SO28" s="2" cm="1">
        <f t="array" aca="1" ref="SO28" ca="1">INDIRECT(ADDRESS(ROW(), SO$3-$AF$1+$AF$3))+VLOOKUP($AS28, INDIRECT(ADDRESS($AF$4, COLUMN()-$AF$2-SO$3)&amp;":"&amp;ADDRESS($AF$5, COLUMN()-$AF$1-SO$3)), SO$3, FALSE)+VLOOKUP($AT28, INDIRECT(ADDRESS($AF$4, COLUMN()-$AF$2-SO$3)&amp;":"&amp;ADDRESS($AF$5, COLUMN()-$AF$1-SO$3)), SO$3, FALSE)</f>
        <v>17178990423</v>
      </c>
      <c r="SP28" s="2" cm="1">
        <f t="array" aca="1" ref="SP28" ca="1">INDIRECT(ADDRESS(ROW(), SP$3-$AF$1+$AF$3))+VLOOKUP($AS28, INDIRECT(ADDRESS($AF$4, COLUMN()-$AF$2-SP$3)&amp;":"&amp;ADDRESS($AF$5, COLUMN()-$AF$1-SP$3)), SP$3, FALSE)+VLOOKUP($AT28, INDIRECT(ADDRESS($AF$4, COLUMN()-$AF$2-SP$3)&amp;":"&amp;ADDRESS($AF$5, COLUMN()-$AF$1-SP$3)), SP$3, FALSE)</f>
        <v>27524710630</v>
      </c>
      <c r="SQ28" s="2" cm="1">
        <f t="array" aca="1" ref="SQ28" ca="1">INDIRECT(ADDRESS(ROW(), SQ$3-$AF$1+$AF$3))+VLOOKUP($AS28, INDIRECT(ADDRESS($AF$4, COLUMN()-$AF$2-SQ$3)&amp;":"&amp;ADDRESS($AF$5, COLUMN()-$AF$1-SQ$3)), SQ$3, FALSE)+VLOOKUP($AT28, INDIRECT(ADDRESS($AF$4, COLUMN()-$AF$2-SQ$3)&amp;":"&amp;ADDRESS($AF$5, COLUMN()-$AF$1-SQ$3)), SQ$3, FALSE)</f>
        <v>12649558979</v>
      </c>
      <c r="SR28" s="2" cm="1">
        <f t="array" aca="1" ref="SR28" ca="1">INDIRECT(ADDRESS(ROW(), SR$3-$AF$1+$AF$3))+VLOOKUP($AS28, INDIRECT(ADDRESS($AF$4, COLUMN()-$AF$2-SR$3)&amp;":"&amp;ADDRESS($AF$5, COLUMN()-$AF$1-SR$3)), SR$3, FALSE)+VLOOKUP($AT28, INDIRECT(ADDRESS($AF$4, COLUMN()-$AF$2-SR$3)&amp;":"&amp;ADDRESS($AF$5, COLUMN()-$AF$1-SR$3)), SR$3, FALSE)</f>
        <v>4287109443</v>
      </c>
      <c r="SS28" s="2" t="str">
        <f>LEFT($AH28, 1)&amp;RIGHT($A28, 1)</f>
        <v>SB</v>
      </c>
      <c r="ST28" s="2" t="str">
        <f>RIGHT($A28, 1)&amp;RIGHT($AH28, 1)</f>
        <v>BV</v>
      </c>
      <c r="SU28" s="2" t="str">
        <f t="shared" si="117"/>
        <v>SV</v>
      </c>
      <c r="SV28" s="2" cm="1">
        <f t="array" aca="1" ref="SV28" ca="1">INDIRECT(ADDRESS(ROW(), SV$3-$AF$1+$AF$3))+VLOOKUP($AS28, INDIRECT(ADDRESS($AF$4, COLUMN()-$AF$2-SV$3)&amp;":"&amp;ADDRESS($AF$5, COLUMN()-$AF$1-SV$3)), SV$3, FALSE)+VLOOKUP($AT28, INDIRECT(ADDRESS($AF$4, COLUMN()-$AF$2-SV$3)&amp;":"&amp;ADDRESS($AF$5, COLUMN()-$AF$1-SV$3)), SV$3, FALSE)</f>
        <v>15069253135</v>
      </c>
      <c r="SW28" s="2" cm="1">
        <f t="array" aca="1" ref="SW28" ca="1">INDIRECT(ADDRESS(ROW(), SW$3-$AF$1+$AF$3))+VLOOKUP($AS28, INDIRECT(ADDRESS($AF$4, COLUMN()-$AF$2-SW$3)&amp;":"&amp;ADDRESS($AF$5, COLUMN()-$AF$1-SW$3)), SW$3, FALSE)+VLOOKUP($AT28, INDIRECT(ADDRESS($AF$4, COLUMN()-$AF$2-SW$3)&amp;":"&amp;ADDRESS($AF$5, COLUMN()-$AF$1-SW$3)), SW$3, FALSE)</f>
        <v>52554189478</v>
      </c>
      <c r="SX28" s="2" cm="1">
        <f t="array" aca="1" ref="SX28" ca="1">INDIRECT(ADDRESS(ROW(), SX$3-$AF$1+$AF$3))+VLOOKUP($AS28, INDIRECT(ADDRESS($AF$4, COLUMN()-$AF$2-SX$3)&amp;":"&amp;ADDRESS($AF$5, COLUMN()-$AF$1-SX$3)), SX$3, FALSE)+VLOOKUP($AT28, INDIRECT(ADDRESS($AF$4, COLUMN()-$AF$2-SX$3)&amp;":"&amp;ADDRESS($AF$5, COLUMN()-$AF$1-SX$3)), SX$3, FALSE)</f>
        <v>15048109214</v>
      </c>
      <c r="SY28" s="2" cm="1">
        <f t="array" aca="1" ref="SY28" ca="1">INDIRECT(ADDRESS(ROW(), SY$3-$AF$1+$AF$3))+VLOOKUP($AS28, INDIRECT(ADDRESS($AF$4, COLUMN()-$AF$2-SY$3)&amp;":"&amp;ADDRESS($AF$5, COLUMN()-$AF$1-SY$3)), SY$3, FALSE)+VLOOKUP($AT28, INDIRECT(ADDRESS($AF$4, COLUMN()-$AF$2-SY$3)&amp;":"&amp;ADDRESS($AF$5, COLUMN()-$AF$1-SY$3)), SY$3, FALSE)</f>
        <v>19900168056</v>
      </c>
      <c r="SZ28" s="2" cm="1">
        <f t="array" aca="1" ref="SZ28" ca="1">INDIRECT(ADDRESS(ROW(), SZ$3-$AF$1+$AF$3))+VLOOKUP($AS28, INDIRECT(ADDRESS($AF$4, COLUMN()-$AF$2-SZ$3)&amp;":"&amp;ADDRESS($AF$5, COLUMN()-$AF$1-SZ$3)), SZ$3, FALSE)+VLOOKUP($AT28, INDIRECT(ADDRESS($AF$4, COLUMN()-$AF$2-SZ$3)&amp;":"&amp;ADDRESS($AF$5, COLUMN()-$AF$1-SZ$3)), SZ$3, FALSE)</f>
        <v>25969367772</v>
      </c>
      <c r="TA28" s="2" cm="1">
        <f t="array" aca="1" ref="TA28" ca="1">INDIRECT(ADDRESS(ROW(), TA$3-$AF$1+$AF$3))+VLOOKUP($AS28, INDIRECT(ADDRESS($AF$4, COLUMN()-$AF$2-TA$3)&amp;":"&amp;ADDRESS($AF$5, COLUMN()-$AF$1-TA$3)), TA$3, FALSE)+VLOOKUP($AT28, INDIRECT(ADDRESS($AF$4, COLUMN()-$AF$2-TA$3)&amp;":"&amp;ADDRESS($AF$5, COLUMN()-$AF$1-TA$3)), TA$3, FALSE)</f>
        <v>23049056693</v>
      </c>
      <c r="TB28" s="2" cm="1">
        <f t="array" aca="1" ref="TB28" ca="1">INDIRECT(ADDRESS(ROW(), TB$3-$AF$1+$AF$3))+VLOOKUP($AS28, INDIRECT(ADDRESS($AF$4, COLUMN()-$AF$2-TB$3)&amp;":"&amp;ADDRESS($AF$5, COLUMN()-$AF$1-TB$3)), TB$3, FALSE)+VLOOKUP($AT28, INDIRECT(ADDRESS($AF$4, COLUMN()-$AF$2-TB$3)&amp;":"&amp;ADDRESS($AF$5, COLUMN()-$AF$1-TB$3)), TB$3, FALSE)</f>
        <v>34358821124</v>
      </c>
      <c r="TC28" s="2" cm="1">
        <f t="array" aca="1" ref="TC28" ca="1">INDIRECT(ADDRESS(ROW(), TC$3-$AF$1+$AF$3))+VLOOKUP($AS28, INDIRECT(ADDRESS($AF$4, COLUMN()-$AF$2-TC$3)&amp;":"&amp;ADDRESS($AF$5, COLUMN()-$AF$1-TC$3)), TC$3, FALSE)+VLOOKUP($AT28, INDIRECT(ADDRESS($AF$4, COLUMN()-$AF$2-TC$3)&amp;":"&amp;ADDRESS($AF$5, COLUMN()-$AF$1-TC$3)), TC$3, FALSE)</f>
        <v>55050023769</v>
      </c>
      <c r="TD28" s="2" cm="1">
        <f t="array" aca="1" ref="TD28" ca="1">INDIRECT(ADDRESS(ROW(), TD$3-$AF$1+$AF$3))+VLOOKUP($AS28, INDIRECT(ADDRESS($AF$4, COLUMN()-$AF$2-TD$3)&amp;":"&amp;ADDRESS($AF$5, COLUMN()-$AF$1-TD$3)), TD$3, FALSE)+VLOOKUP($AT28, INDIRECT(ADDRESS($AF$4, COLUMN()-$AF$2-TD$3)&amp;":"&amp;ADDRESS($AF$5, COLUMN()-$AF$1-TD$3)), TD$3, FALSE)</f>
        <v>25310044166</v>
      </c>
      <c r="TE28" s="2" cm="1">
        <f t="array" aca="1" ref="TE28" ca="1">INDIRECT(ADDRESS(ROW(), TE$3-$AF$1+$AF$3))+VLOOKUP($AS28, INDIRECT(ADDRESS($AF$4, COLUMN()-$AF$2-TE$3)&amp;":"&amp;ADDRESS($AF$5, COLUMN()-$AF$1-TE$3)), TE$3, FALSE)+VLOOKUP($AT28, INDIRECT(ADDRESS($AF$4, COLUMN()-$AF$2-TE$3)&amp;":"&amp;ADDRESS($AF$5, COLUMN()-$AF$1-TE$3)), TE$3, FALSE)</f>
        <v>8568873536</v>
      </c>
      <c r="TF28" s="2" t="str">
        <f>LEFT($AH28, 1)&amp;RIGHT($A28, 1)</f>
        <v>SB</v>
      </c>
      <c r="TG28" s="2" t="str">
        <f>RIGHT($A28, 1)&amp;RIGHT($AH28, 1)</f>
        <v>BV</v>
      </c>
      <c r="TH28" s="2" t="str">
        <f t="shared" si="118"/>
        <v>SV</v>
      </c>
      <c r="TI28" s="2" cm="1">
        <f t="array" aca="1" ref="TI28" ca="1">INDIRECT(ADDRESS(ROW(), TI$3-$AF$1+$AF$3))+VLOOKUP($AS28, INDIRECT(ADDRESS($AF$4, COLUMN()-$AF$2-TI$3)&amp;":"&amp;ADDRESS($AF$5, COLUMN()-$AF$1-TI$3)), TI$3, FALSE)+VLOOKUP($AT28, INDIRECT(ADDRESS($AF$4, COLUMN()-$AF$2-TI$3)&amp;":"&amp;ADDRESS($AF$5, COLUMN()-$AF$1-TI$3)), TI$3, FALSE)</f>
        <v>30145035434</v>
      </c>
      <c r="TJ28" s="2" cm="1">
        <f t="array" aca="1" ref="TJ28" ca="1">INDIRECT(ADDRESS(ROW(), TJ$3-$AF$1+$AF$3))+VLOOKUP($AS28, INDIRECT(ADDRESS($AF$4, COLUMN()-$AF$2-TJ$3)&amp;":"&amp;ADDRESS($AF$5, COLUMN()-$AF$1-TJ$3)), TJ$3, FALSE)+VLOOKUP($AT28, INDIRECT(ADDRESS($AF$4, COLUMN()-$AF$2-TJ$3)&amp;":"&amp;ADDRESS($AF$5, COLUMN()-$AF$1-TJ$3)), TJ$3, FALSE)</f>
        <v>105092441791</v>
      </c>
      <c r="TK28" s="2" cm="1">
        <f t="array" aca="1" ref="TK28" ca="1">INDIRECT(ADDRESS(ROW(), TK$3-$AF$1+$AF$3))+VLOOKUP($AS28, INDIRECT(ADDRESS($AF$4, COLUMN()-$AF$2-TK$3)&amp;":"&amp;ADDRESS($AF$5, COLUMN()-$AF$1-TK$3)), TK$3, FALSE)+VLOOKUP($AT28, INDIRECT(ADDRESS($AF$4, COLUMN()-$AF$2-TK$3)&amp;":"&amp;ADDRESS($AF$5, COLUMN()-$AF$1-TK$3)), TK$3, FALSE)</f>
        <v>30079102925</v>
      </c>
      <c r="TL28" s="2" cm="1">
        <f t="array" aca="1" ref="TL28" ca="1">INDIRECT(ADDRESS(ROW(), TL$3-$AF$1+$AF$3))+VLOOKUP($AS28, INDIRECT(ADDRESS($AF$4, COLUMN()-$AF$2-TL$3)&amp;":"&amp;ADDRESS($AF$5, COLUMN()-$AF$1-TL$3)), TL$3, FALSE)+VLOOKUP($AT28, INDIRECT(ADDRESS($AF$4, COLUMN()-$AF$2-TL$3)&amp;":"&amp;ADDRESS($AF$5, COLUMN()-$AF$1-TL$3)), TL$3, FALSE)</f>
        <v>39801100002</v>
      </c>
      <c r="TM28" s="2" cm="1">
        <f t="array" aca="1" ref="TM28" ca="1">INDIRECT(ADDRESS(ROW(), TM$3-$AF$1+$AF$3))+VLOOKUP($AS28, INDIRECT(ADDRESS($AF$4, COLUMN()-$AF$2-TM$3)&amp;":"&amp;ADDRESS($AF$5, COLUMN()-$AF$1-TM$3)), TM$3, FALSE)+VLOOKUP($AT28, INDIRECT(ADDRESS($AF$4, COLUMN()-$AF$2-TM$3)&amp;":"&amp;ADDRESS($AF$5, COLUMN()-$AF$1-TM$3)), TM$3, FALSE)</f>
        <v>51960084136</v>
      </c>
      <c r="TN28" s="2" cm="1">
        <f t="array" aca="1" ref="TN28" ca="1">INDIRECT(ADDRESS(ROW(), TN$3-$AF$1+$AF$3))+VLOOKUP($AS28, INDIRECT(ADDRESS($AF$4, COLUMN()-$AF$2-TN$3)&amp;":"&amp;ADDRESS($AF$5, COLUMN()-$AF$1-TN$3)), TN$3, FALSE)+VLOOKUP($AT28, INDIRECT(ADDRESS($AF$4, COLUMN()-$AF$2-TN$3)&amp;":"&amp;ADDRESS($AF$5, COLUMN()-$AF$1-TN$3)), TN$3, FALSE)</f>
        <v>46087139060</v>
      </c>
      <c r="TO28" s="2" cm="1">
        <f t="array" aca="1" ref="TO28" ca="1">INDIRECT(ADDRESS(ROW(), TO$3-$AF$1+$AF$3))+VLOOKUP($AS28, INDIRECT(ADDRESS($AF$4, COLUMN()-$AF$2-TO$3)&amp;":"&amp;ADDRESS($AF$5, COLUMN()-$AF$1-TO$3)), TO$3, FALSE)+VLOOKUP($AT28, INDIRECT(ADDRESS($AF$4, COLUMN()-$AF$2-TO$3)&amp;":"&amp;ADDRESS($AF$5, COLUMN()-$AF$1-TO$3)), TO$3, FALSE)</f>
        <v>68719604386</v>
      </c>
      <c r="TP28" s="2" cm="1">
        <f t="array" aca="1" ref="TP28" ca="1">INDIRECT(ADDRESS(ROW(), TP$3-$AF$1+$AF$3))+VLOOKUP($AS28, INDIRECT(ADDRESS($AF$4, COLUMN()-$AF$2-TP$3)&amp;":"&amp;ADDRESS($AF$5, COLUMN()-$AF$1-TP$3)), TP$3, FALSE)+VLOOKUP($AT28, INDIRECT(ADDRESS($AF$4, COLUMN()-$AF$2-TP$3)&amp;":"&amp;ADDRESS($AF$5, COLUMN()-$AF$1-TP$3)), TP$3, FALSE)</f>
        <v>110103307273</v>
      </c>
      <c r="TQ28" s="2" cm="1">
        <f t="array" aca="1" ref="TQ28" ca="1">INDIRECT(ADDRESS(ROW(), TQ$3-$AF$1+$AF$3))+VLOOKUP($AS28, INDIRECT(ADDRESS($AF$4, COLUMN()-$AF$2-TQ$3)&amp;":"&amp;ADDRESS($AF$5, COLUMN()-$AF$1-TQ$3)), TQ$3, FALSE)+VLOOKUP($AT28, INDIRECT(ADDRESS($AF$4, COLUMN()-$AF$2-TQ$3)&amp;":"&amp;ADDRESS($AF$5, COLUMN()-$AF$1-TQ$3)), TQ$3, FALSE)</f>
        <v>50638791454</v>
      </c>
      <c r="TR28" s="2" cm="1">
        <f t="array" aca="1" ref="TR28" ca="1">INDIRECT(ADDRESS(ROW(), TR$3-$AF$1+$AF$3))+VLOOKUP($AS28, INDIRECT(ADDRESS($AF$4, COLUMN()-$AF$2-TR$3)&amp;":"&amp;ADDRESS($AF$5, COLUMN()-$AF$1-TR$3)), TR$3, FALSE)+VLOOKUP($AT28, INDIRECT(ADDRESS($AF$4, COLUMN()-$AF$2-TR$3)&amp;":"&amp;ADDRESS($AF$5, COLUMN()-$AF$1-TR$3)), TR$3, FALSE)</f>
        <v>17129207426</v>
      </c>
      <c r="TS28" s="2" t="str">
        <f>LEFT($AH28, 1)&amp;RIGHT($A28, 1)</f>
        <v>SB</v>
      </c>
      <c r="TT28" s="2" t="str">
        <f>RIGHT($A28, 1)&amp;RIGHT($AH28, 1)</f>
        <v>BV</v>
      </c>
      <c r="TU28" s="2" t="str">
        <f t="shared" si="118"/>
        <v>SV</v>
      </c>
      <c r="TV28" s="2" cm="1">
        <f t="array" aca="1" ref="TV28" ca="1">INDIRECT(ADDRESS(ROW(), TV$3-$AF$1+$AF$3))+VLOOKUP($AS28, INDIRECT(ADDRESS($AF$4, COLUMN()-$AF$2-TV$3)&amp;":"&amp;ADDRESS($AF$5, COLUMN()-$AF$1-TV$3)), TV$3, FALSE)+VLOOKUP($AT28, INDIRECT(ADDRESS($AF$4, COLUMN()-$AF$2-TV$3)&amp;":"&amp;ADDRESS($AF$5, COLUMN()-$AF$1-TV$3)), TV$3, FALSE)</f>
        <v>60300909877</v>
      </c>
      <c r="TW28" s="2" cm="1">
        <f t="array" aca="1" ref="TW28" ca="1">INDIRECT(ADDRESS(ROW(), TW$3-$AF$1+$AF$3))+VLOOKUP($AS28, INDIRECT(ADDRESS($AF$4, COLUMN()-$AF$2-TW$3)&amp;":"&amp;ADDRESS($AF$5, COLUMN()-$AF$1-TW$3)), TW$3, FALSE)+VLOOKUP($AT28, INDIRECT(ADDRESS($AF$4, COLUMN()-$AF$2-TW$3)&amp;":"&amp;ADDRESS($AF$5, COLUMN()-$AF$1-TW$3)), TW$3, FALSE)</f>
        <v>210156129236</v>
      </c>
      <c r="TX28" s="2" cm="1">
        <f t="array" aca="1" ref="TX28" ca="1">INDIRECT(ADDRESS(ROW(), TX$3-$AF$1+$AF$3))+VLOOKUP($AS28, INDIRECT(ADDRESS($AF$4, COLUMN()-$AF$2-TX$3)&amp;":"&amp;ADDRESS($AF$5, COLUMN()-$AF$1-TX$3)), TX$3, FALSE)+VLOOKUP($AT28, INDIRECT(ADDRESS($AF$4, COLUMN()-$AF$2-TX$3)&amp;":"&amp;ADDRESS($AF$5, COLUMN()-$AF$1-TX$3)), TX$3, FALSE)</f>
        <v>60128440789</v>
      </c>
      <c r="TY28" s="2" cm="1">
        <f t="array" aca="1" ref="TY28" ca="1">INDIRECT(ADDRESS(ROW(), TY$3-$AF$1+$AF$3))+VLOOKUP($AS28, INDIRECT(ADDRESS($AF$4, COLUMN()-$AF$2-TY$3)&amp;":"&amp;ADDRESS($AF$5, COLUMN()-$AF$1-TY$3)), TY$3, FALSE)+VLOOKUP($AT28, INDIRECT(ADDRESS($AF$4, COLUMN()-$AF$2-TY$3)&amp;":"&amp;ADDRESS($AF$5, COLUMN()-$AF$1-TY$3)), TY$3, FALSE)</f>
        <v>79603049743</v>
      </c>
      <c r="TZ28" s="2" cm="1">
        <f t="array" aca="1" ref="TZ28" ca="1">INDIRECT(ADDRESS(ROW(), TZ$3-$AF$1+$AF$3))+VLOOKUP($AS28, INDIRECT(ADDRESS($AF$4, COLUMN()-$AF$2-TZ$3)&amp;":"&amp;ADDRESS($AF$5, COLUMN()-$AF$1-TZ$3)), TZ$3, FALSE)+VLOOKUP($AT28, INDIRECT(ADDRESS($AF$4, COLUMN()-$AF$2-TZ$3)&amp;":"&amp;ADDRESS($AF$5, COLUMN()-$AF$1-TZ$3)), TZ$3, FALSE)</f>
        <v>103954896949</v>
      </c>
      <c r="UA28" s="2" cm="1">
        <f t="array" aca="1" ref="UA28" ca="1">INDIRECT(ADDRESS(ROW(), UA$3-$AF$1+$AF$3))+VLOOKUP($AS28, INDIRECT(ADDRESS($AF$4, COLUMN()-$AF$2-UA$3)&amp;":"&amp;ADDRESS($AF$5, COLUMN()-$AF$1-UA$3)), UA$3, FALSE)+VLOOKUP($AT28, INDIRECT(ADDRESS($AF$4, COLUMN()-$AF$2-UA$3)&amp;":"&amp;ADDRESS($AF$5, COLUMN()-$AF$1-UA$3)), UA$3, FALSE)</f>
        <v>92153513860</v>
      </c>
      <c r="UB28" s="2" cm="1">
        <f t="array" aca="1" ref="UB28" ca="1">INDIRECT(ADDRESS(ROW(), UB$3-$AF$1+$AF$3))+VLOOKUP($AS28, INDIRECT(ADDRESS($AF$4, COLUMN()-$AF$2-UB$3)&amp;":"&amp;ADDRESS($AF$5, COLUMN()-$AF$1-UB$3)), UB$3, FALSE)+VLOOKUP($AT28, INDIRECT(ADDRESS($AF$4, COLUMN()-$AF$2-UB$3)&amp;":"&amp;ADDRESS($AF$5, COLUMN()-$AF$1-UB$3)), UB$3, FALSE)</f>
        <v>137443977834</v>
      </c>
      <c r="UC28" s="2" cm="1">
        <f t="array" aca="1" ref="UC28" ca="1">INDIRECT(ADDRESS(ROW(), UC$3-$AF$1+$AF$3))+VLOOKUP($AS28, INDIRECT(ADDRESS($AF$4, COLUMN()-$AF$2-UC$3)&amp;":"&amp;ADDRESS($AF$5, COLUMN()-$AF$1-UC$3)), UC$3, FALSE)+VLOOKUP($AT28, INDIRECT(ADDRESS($AF$4, COLUMN()-$AF$2-UC$3)&amp;":"&amp;ADDRESS($AF$5, COLUMN()-$AF$1-UC$3)), UC$3, FALSE)</f>
        <v>220216221272</v>
      </c>
      <c r="UD28" s="2" cm="1">
        <f t="array" aca="1" ref="UD28" ca="1">INDIRECT(ADDRESS(ROW(), UD$3-$AF$1+$AF$3))+VLOOKUP($AS28, INDIRECT(ADDRESS($AF$4, COLUMN()-$AF$2-UD$3)&amp;":"&amp;ADDRESS($AF$5, COLUMN()-$AF$1-UD$3)), UD$3, FALSE)+VLOOKUP($AT28, INDIRECT(ADDRESS($AF$4, COLUMN()-$AF$2-UD$3)&amp;":"&amp;ADDRESS($AF$5, COLUMN()-$AF$1-UD$3)), UD$3, FALSE)</f>
        <v>101309655320</v>
      </c>
      <c r="UE28" s="2" cm="1">
        <f t="array" aca="1" ref="UE28" ca="1">INDIRECT(ADDRESS(ROW(), UE$3-$AF$1+$AF$3))+VLOOKUP($AS28, INDIRECT(ADDRESS($AF$4, COLUMN()-$AF$2-UE$3)&amp;":"&amp;ADDRESS($AF$5, COLUMN()-$AF$1-UE$3)), UE$3, FALSE)+VLOOKUP($AT28, INDIRECT(ADDRESS($AF$4, COLUMN()-$AF$2-UE$3)&amp;":"&amp;ADDRESS($AF$5, COLUMN()-$AF$1-UE$3)), UE$3, FALSE)</f>
        <v>34244832895</v>
      </c>
      <c r="UF28" s="2" t="str">
        <f>LEFT($AH28, 1)&amp;RIGHT($A28, 1)</f>
        <v>SB</v>
      </c>
      <c r="UG28" s="2" t="str">
        <f>RIGHT($A28, 1)&amp;RIGHT($AH28, 1)</f>
        <v>BV</v>
      </c>
    </row>
    <row r="29" spans="1:553" x14ac:dyDescent="0.25">
      <c r="A29" t="s">
        <v>46</v>
      </c>
      <c r="AH29" t="str">
        <f t="shared" si="81"/>
        <v>BH</v>
      </c>
      <c r="AI29">
        <f t="shared" si="82"/>
        <v>0</v>
      </c>
      <c r="AJ29">
        <f t="shared" si="82"/>
        <v>0</v>
      </c>
      <c r="AK29">
        <f t="shared" si="82"/>
        <v>0</v>
      </c>
      <c r="AL29">
        <f t="shared" si="82"/>
        <v>0</v>
      </c>
      <c r="AM29">
        <f t="shared" si="82"/>
        <v>0</v>
      </c>
      <c r="AN29">
        <f t="shared" si="82"/>
        <v>0</v>
      </c>
      <c r="AO29">
        <f t="shared" si="82"/>
        <v>1</v>
      </c>
      <c r="AP29">
        <f t="shared" si="82"/>
        <v>0</v>
      </c>
      <c r="AQ29">
        <f t="shared" si="82"/>
        <v>0</v>
      </c>
      <c r="AR29">
        <f t="shared" si="82"/>
        <v>0</v>
      </c>
      <c r="AS29" t="str">
        <f>LEFT($AH29, 1)&amp;RIGHT($A29, 1)</f>
        <v>BV</v>
      </c>
      <c r="AT29" t="str">
        <f>RIGHT($A29, 1)&amp;RIGHT($AH29, 1)</f>
        <v>VH</v>
      </c>
      <c r="AU29" t="str">
        <f t="shared" si="83"/>
        <v>BH</v>
      </c>
      <c r="AV29" cm="1">
        <f t="array" aca="1" ref="AV29" ca="1">INDIRECT(ADDRESS(ROW(), AV$3-$AF$1+$AF$3))+VLOOKUP($AS29, INDIRECT(ADDRESS($AF$4, COLUMN()-$AF$2-AV$3)&amp;":"&amp;ADDRESS($AF$5, COLUMN()-$AF$1-AV$3)), AV$3, FALSE)+VLOOKUP($AT29, INDIRECT(ADDRESS($AF$4, COLUMN()-$AF$2-AV$3)&amp;":"&amp;ADDRESS($AF$5, COLUMN()-$AF$1-AV$3)), AV$3, FALSE)</f>
        <v>0</v>
      </c>
      <c r="AW29" cm="1">
        <f t="array" aca="1" ref="AW29" ca="1">INDIRECT(ADDRESS(ROW(), AW$3-$AF$1+$AF$3))+VLOOKUP($AS29, INDIRECT(ADDRESS($AF$4, COLUMN()-$AF$2-AW$3)&amp;":"&amp;ADDRESS($AF$5, COLUMN()-$AF$1-AW$3)), AW$3, FALSE)+VLOOKUP($AT29, INDIRECT(ADDRESS($AF$4, COLUMN()-$AF$2-AW$3)&amp;":"&amp;ADDRESS($AF$5, COLUMN()-$AF$1-AW$3)), AW$3, FALSE)</f>
        <v>0</v>
      </c>
      <c r="AX29" cm="1">
        <f t="array" aca="1" ref="AX29" ca="1">INDIRECT(ADDRESS(ROW(), AX$3-$AF$1+$AF$3))+VLOOKUP($AS29, INDIRECT(ADDRESS($AF$4, COLUMN()-$AF$2-AX$3)&amp;":"&amp;ADDRESS($AF$5, COLUMN()-$AF$1-AX$3)), AX$3, FALSE)+VLOOKUP($AT29, INDIRECT(ADDRESS($AF$4, COLUMN()-$AF$2-AX$3)&amp;":"&amp;ADDRESS($AF$5, COLUMN()-$AF$1-AX$3)), AX$3, FALSE)</f>
        <v>0</v>
      </c>
      <c r="AY29" cm="1">
        <f t="array" aca="1" ref="AY29" ca="1">INDIRECT(ADDRESS(ROW(), AY$3-$AF$1+$AF$3))+VLOOKUP($AS29, INDIRECT(ADDRESS($AF$4, COLUMN()-$AF$2-AY$3)&amp;":"&amp;ADDRESS($AF$5, COLUMN()-$AF$1-AY$3)), AY$3, FALSE)+VLOOKUP($AT29, INDIRECT(ADDRESS($AF$4, COLUMN()-$AF$2-AY$3)&amp;":"&amp;ADDRESS($AF$5, COLUMN()-$AF$1-AY$3)), AY$3, FALSE)</f>
        <v>0</v>
      </c>
      <c r="AZ29" cm="1">
        <f t="array" aca="1" ref="AZ29" ca="1">INDIRECT(ADDRESS(ROW(), AZ$3-$AF$1+$AF$3))+VLOOKUP($AS29, INDIRECT(ADDRESS($AF$4, COLUMN()-$AF$2-AZ$3)&amp;":"&amp;ADDRESS($AF$5, COLUMN()-$AF$1-AZ$3)), AZ$3, FALSE)+VLOOKUP($AT29, INDIRECT(ADDRESS($AF$4, COLUMN()-$AF$2-AZ$3)&amp;":"&amp;ADDRESS($AF$5, COLUMN()-$AF$1-AZ$3)), AZ$3, FALSE)</f>
        <v>0</v>
      </c>
      <c r="BA29" cm="1">
        <f t="array" aca="1" ref="BA29" ca="1">INDIRECT(ADDRESS(ROW(), BA$3-$AF$1+$AF$3))+VLOOKUP($AS29, INDIRECT(ADDRESS($AF$4, COLUMN()-$AF$2-BA$3)&amp;":"&amp;ADDRESS($AF$5, COLUMN()-$AF$1-BA$3)), BA$3, FALSE)+VLOOKUP($AT29, INDIRECT(ADDRESS($AF$4, COLUMN()-$AF$2-BA$3)&amp;":"&amp;ADDRESS($AF$5, COLUMN()-$AF$1-BA$3)), BA$3, FALSE)</f>
        <v>1</v>
      </c>
      <c r="BB29" cm="1">
        <f t="array" aca="1" ref="BB29" ca="1">INDIRECT(ADDRESS(ROW(), BB$3-$AF$1+$AF$3))+VLOOKUP($AS29, INDIRECT(ADDRESS($AF$4, COLUMN()-$AF$2-BB$3)&amp;":"&amp;ADDRESS($AF$5, COLUMN()-$AF$1-BB$3)), BB$3, FALSE)+VLOOKUP($AT29, INDIRECT(ADDRESS($AF$4, COLUMN()-$AF$2-BB$3)&amp;":"&amp;ADDRESS($AF$5, COLUMN()-$AF$1-BB$3)), BB$3, FALSE)</f>
        <v>1</v>
      </c>
      <c r="BC29" cm="1">
        <f t="array" aca="1" ref="BC29" ca="1">INDIRECT(ADDRESS(ROW(), BC$3-$AF$1+$AF$3))+VLOOKUP($AS29, INDIRECT(ADDRESS($AF$4, COLUMN()-$AF$2-BC$3)&amp;":"&amp;ADDRESS($AF$5, COLUMN()-$AF$1-BC$3)), BC$3, FALSE)+VLOOKUP($AT29, INDIRECT(ADDRESS($AF$4, COLUMN()-$AF$2-BC$3)&amp;":"&amp;ADDRESS($AF$5, COLUMN()-$AF$1-BC$3)), BC$3, FALSE)</f>
        <v>1</v>
      </c>
      <c r="BD29" cm="1">
        <f t="array" aca="1" ref="BD29" ca="1">INDIRECT(ADDRESS(ROW(), BD$3-$AF$1+$AF$3))+VLOOKUP($AS29, INDIRECT(ADDRESS($AF$4, COLUMN()-$AF$2-BD$3)&amp;":"&amp;ADDRESS($AF$5, COLUMN()-$AF$1-BD$3)), BD$3, FALSE)+VLOOKUP($AT29, INDIRECT(ADDRESS($AF$4, COLUMN()-$AF$2-BD$3)&amp;":"&amp;ADDRESS($AF$5, COLUMN()-$AF$1-BD$3)), BD$3, FALSE)</f>
        <v>0</v>
      </c>
      <c r="BE29" cm="1">
        <f t="array" aca="1" ref="BE29" ca="1">INDIRECT(ADDRESS(ROW(), BE$3-$AF$1+$AF$3))+VLOOKUP($AS29, INDIRECT(ADDRESS($AF$4, COLUMN()-$AF$2-BE$3)&amp;":"&amp;ADDRESS($AF$5, COLUMN()-$AF$1-BE$3)), BE$3, FALSE)+VLOOKUP($AT29, INDIRECT(ADDRESS($AF$4, COLUMN()-$AF$2-BE$3)&amp;":"&amp;ADDRESS($AF$5, COLUMN()-$AF$1-BE$3)), BE$3, FALSE)</f>
        <v>0</v>
      </c>
      <c r="BF29" t="str">
        <f>LEFT($AH29, 1)&amp;RIGHT($A29, 1)</f>
        <v>BV</v>
      </c>
      <c r="BG29" t="str">
        <f>RIGHT($A29, 1)&amp;RIGHT($AH29, 1)</f>
        <v>VH</v>
      </c>
      <c r="BH29" t="str">
        <f t="shared" si="43"/>
        <v>BH</v>
      </c>
      <c r="BI29" cm="1">
        <f t="array" aca="1" ref="BI29" ca="1">INDIRECT(ADDRESS(ROW(), BI$3-$AF$1+$AF$3))+VLOOKUP($AS29, INDIRECT(ADDRESS($AF$4, COLUMN()-$AF$2-BI$3)&amp;":"&amp;ADDRESS($AF$5, COLUMN()-$AF$1-BI$3)), BI$3, FALSE)+VLOOKUP($AT29, INDIRECT(ADDRESS($AF$4, COLUMN()-$AF$2-BI$3)&amp;":"&amp;ADDRESS($AF$5, COLUMN()-$AF$1-BI$3)), BI$3, FALSE)</f>
        <v>0</v>
      </c>
      <c r="BJ29" cm="1">
        <f t="array" aca="1" ref="BJ29" ca="1">INDIRECT(ADDRESS(ROW(), BJ$3-$AF$1+$AF$3))+VLOOKUP($AS29, INDIRECT(ADDRESS($AF$4, COLUMN()-$AF$2-BJ$3)&amp;":"&amp;ADDRESS($AF$5, COLUMN()-$AF$1-BJ$3)), BJ$3, FALSE)+VLOOKUP($AT29, INDIRECT(ADDRESS($AF$4, COLUMN()-$AF$2-BJ$3)&amp;":"&amp;ADDRESS($AF$5, COLUMN()-$AF$1-BJ$3)), BJ$3, FALSE)</f>
        <v>0</v>
      </c>
      <c r="BK29" cm="1">
        <f t="array" aca="1" ref="BK29" ca="1">INDIRECT(ADDRESS(ROW(), BK$3-$AF$1+$AF$3))+VLOOKUP($AS29, INDIRECT(ADDRESS($AF$4, COLUMN()-$AF$2-BK$3)&amp;":"&amp;ADDRESS($AF$5, COLUMN()-$AF$1-BK$3)), BK$3, FALSE)+VLOOKUP($AT29, INDIRECT(ADDRESS($AF$4, COLUMN()-$AF$2-BK$3)&amp;":"&amp;ADDRESS($AF$5, COLUMN()-$AF$1-BK$3)), BK$3, FALSE)</f>
        <v>0</v>
      </c>
      <c r="BL29" cm="1">
        <f t="array" aca="1" ref="BL29" ca="1">INDIRECT(ADDRESS(ROW(), BL$3-$AF$1+$AF$3))+VLOOKUP($AS29, INDIRECT(ADDRESS($AF$4, COLUMN()-$AF$2-BL$3)&amp;":"&amp;ADDRESS($AF$5, COLUMN()-$AF$1-BL$3)), BL$3, FALSE)+VLOOKUP($AT29, INDIRECT(ADDRESS($AF$4, COLUMN()-$AF$2-BL$3)&amp;":"&amp;ADDRESS($AF$5, COLUMN()-$AF$1-BL$3)), BL$3, FALSE)</f>
        <v>2</v>
      </c>
      <c r="BM29" cm="1">
        <f t="array" aca="1" ref="BM29" ca="1">INDIRECT(ADDRESS(ROW(), BM$3-$AF$1+$AF$3))+VLOOKUP($AS29, INDIRECT(ADDRESS($AF$4, COLUMN()-$AF$2-BM$3)&amp;":"&amp;ADDRESS($AF$5, COLUMN()-$AF$1-BM$3)), BM$3, FALSE)+VLOOKUP($AT29, INDIRECT(ADDRESS($AF$4, COLUMN()-$AF$2-BM$3)&amp;":"&amp;ADDRESS($AF$5, COLUMN()-$AF$1-BM$3)), BM$3, FALSE)</f>
        <v>0</v>
      </c>
      <c r="BN29" cm="1">
        <f t="array" aca="1" ref="BN29" ca="1">INDIRECT(ADDRESS(ROW(), BN$3-$AF$1+$AF$3))+VLOOKUP($AS29, INDIRECT(ADDRESS($AF$4, COLUMN()-$AF$2-BN$3)&amp;":"&amp;ADDRESS($AF$5, COLUMN()-$AF$1-BN$3)), BN$3, FALSE)+VLOOKUP($AT29, INDIRECT(ADDRESS($AF$4, COLUMN()-$AF$2-BN$3)&amp;":"&amp;ADDRESS($AF$5, COLUMN()-$AF$1-BN$3)), BN$3, FALSE)</f>
        <v>1</v>
      </c>
      <c r="BO29" cm="1">
        <f t="array" aca="1" ref="BO29" ca="1">INDIRECT(ADDRESS(ROW(), BO$3-$AF$1+$AF$3))+VLOOKUP($AS29, INDIRECT(ADDRESS($AF$4, COLUMN()-$AF$2-BO$3)&amp;":"&amp;ADDRESS($AF$5, COLUMN()-$AF$1-BO$3)), BO$3, FALSE)+VLOOKUP($AT29, INDIRECT(ADDRESS($AF$4, COLUMN()-$AF$2-BO$3)&amp;":"&amp;ADDRESS($AF$5, COLUMN()-$AF$1-BO$3)), BO$3, FALSE)</f>
        <v>2</v>
      </c>
      <c r="BP29" cm="1">
        <f t="array" aca="1" ref="BP29" ca="1">INDIRECT(ADDRESS(ROW(), BP$3-$AF$1+$AF$3))+VLOOKUP($AS29, INDIRECT(ADDRESS($AF$4, COLUMN()-$AF$2-BP$3)&amp;":"&amp;ADDRESS($AF$5, COLUMN()-$AF$1-BP$3)), BP$3, FALSE)+VLOOKUP($AT29, INDIRECT(ADDRESS($AF$4, COLUMN()-$AF$2-BP$3)&amp;":"&amp;ADDRESS($AF$5, COLUMN()-$AF$1-BP$3)), BP$3, FALSE)</f>
        <v>2</v>
      </c>
      <c r="BQ29" cm="1">
        <f t="array" aca="1" ref="BQ29" ca="1">INDIRECT(ADDRESS(ROW(), BQ$3-$AF$1+$AF$3))+VLOOKUP($AS29, INDIRECT(ADDRESS($AF$4, COLUMN()-$AF$2-BQ$3)&amp;":"&amp;ADDRESS($AF$5, COLUMN()-$AF$1-BQ$3)), BQ$3, FALSE)+VLOOKUP($AT29, INDIRECT(ADDRESS($AF$4, COLUMN()-$AF$2-BQ$3)&amp;":"&amp;ADDRESS($AF$5, COLUMN()-$AF$1-BQ$3)), BQ$3, FALSE)</f>
        <v>0</v>
      </c>
      <c r="BR29" cm="1">
        <f t="array" aca="1" ref="BR29" ca="1">INDIRECT(ADDRESS(ROW(), BR$3-$AF$1+$AF$3))+VLOOKUP($AS29, INDIRECT(ADDRESS($AF$4, COLUMN()-$AF$2-BR$3)&amp;":"&amp;ADDRESS($AF$5, COLUMN()-$AF$1-BR$3)), BR$3, FALSE)+VLOOKUP($AT29, INDIRECT(ADDRESS($AF$4, COLUMN()-$AF$2-BR$3)&amp;":"&amp;ADDRESS($AF$5, COLUMN()-$AF$1-BR$3)), BR$3, FALSE)</f>
        <v>0</v>
      </c>
      <c r="BS29" t="str">
        <f>LEFT($AH29, 1)&amp;RIGHT($A29, 1)</f>
        <v>BV</v>
      </c>
      <c r="BT29" t="str">
        <f>RIGHT($A29, 1)&amp;RIGHT($AH29, 1)</f>
        <v>VH</v>
      </c>
      <c r="BU29" t="str">
        <f t="shared" si="44"/>
        <v>BH</v>
      </c>
      <c r="BV29" cm="1">
        <f t="array" aca="1" ref="BV29" ca="1">INDIRECT(ADDRESS(ROW(), BV$3-$AF$1+$AF$3))+VLOOKUP($AS29, INDIRECT(ADDRESS($AF$4, COLUMN()-$AF$2-BV$3)&amp;":"&amp;ADDRESS($AF$5, COLUMN()-$AF$1-BV$3)), BV$3, FALSE)+VLOOKUP($AT29, INDIRECT(ADDRESS($AF$4, COLUMN()-$AF$2-BV$3)&amp;":"&amp;ADDRESS($AF$5, COLUMN()-$AF$1-BV$3)), BV$3, FALSE)</f>
        <v>0</v>
      </c>
      <c r="BW29" cm="1">
        <f t="array" aca="1" ref="BW29" ca="1">INDIRECT(ADDRESS(ROW(), BW$3-$AF$1+$AF$3))+VLOOKUP($AS29, INDIRECT(ADDRESS($AF$4, COLUMN()-$AF$2-BW$3)&amp;":"&amp;ADDRESS($AF$5, COLUMN()-$AF$1-BW$3)), BW$3, FALSE)+VLOOKUP($AT29, INDIRECT(ADDRESS($AF$4, COLUMN()-$AF$2-BW$3)&amp;":"&amp;ADDRESS($AF$5, COLUMN()-$AF$1-BW$3)), BW$3, FALSE)</f>
        <v>1</v>
      </c>
      <c r="BX29" cm="1">
        <f t="array" aca="1" ref="BX29" ca="1">INDIRECT(ADDRESS(ROW(), BX$3-$AF$1+$AF$3))+VLOOKUP($AS29, INDIRECT(ADDRESS($AF$4, COLUMN()-$AF$2-BX$3)&amp;":"&amp;ADDRESS($AF$5, COLUMN()-$AF$1-BX$3)), BX$3, FALSE)+VLOOKUP($AT29, INDIRECT(ADDRESS($AF$4, COLUMN()-$AF$2-BX$3)&amp;":"&amp;ADDRESS($AF$5, COLUMN()-$AF$1-BX$3)), BX$3, FALSE)</f>
        <v>1</v>
      </c>
      <c r="BY29" cm="1">
        <f t="array" aca="1" ref="BY29" ca="1">INDIRECT(ADDRESS(ROW(), BY$3-$AF$1+$AF$3))+VLOOKUP($AS29, INDIRECT(ADDRESS($AF$4, COLUMN()-$AF$2-BY$3)&amp;":"&amp;ADDRESS($AF$5, COLUMN()-$AF$1-BY$3)), BY$3, FALSE)+VLOOKUP($AT29, INDIRECT(ADDRESS($AF$4, COLUMN()-$AF$2-BY$3)&amp;":"&amp;ADDRESS($AF$5, COLUMN()-$AF$1-BY$3)), BY$3, FALSE)</f>
        <v>2</v>
      </c>
      <c r="BZ29" cm="1">
        <f t="array" aca="1" ref="BZ29" ca="1">INDIRECT(ADDRESS(ROW(), BZ$3-$AF$1+$AF$3))+VLOOKUP($AS29, INDIRECT(ADDRESS($AF$4, COLUMN()-$AF$2-BZ$3)&amp;":"&amp;ADDRESS($AF$5, COLUMN()-$AF$1-BZ$3)), BZ$3, FALSE)+VLOOKUP($AT29, INDIRECT(ADDRESS($AF$4, COLUMN()-$AF$2-BZ$3)&amp;":"&amp;ADDRESS($AF$5, COLUMN()-$AF$1-BZ$3)), BZ$3, FALSE)</f>
        <v>0</v>
      </c>
      <c r="CA29" cm="1">
        <f t="array" aca="1" ref="CA29" ca="1">INDIRECT(ADDRESS(ROW(), CA$3-$AF$1+$AF$3))+VLOOKUP($AS29, INDIRECT(ADDRESS($AF$4, COLUMN()-$AF$2-CA$3)&amp;":"&amp;ADDRESS($AF$5, COLUMN()-$AF$1-CA$3)), CA$3, FALSE)+VLOOKUP($AT29, INDIRECT(ADDRESS($AF$4, COLUMN()-$AF$2-CA$3)&amp;":"&amp;ADDRESS($AF$5, COLUMN()-$AF$1-CA$3)), CA$3, FALSE)</f>
        <v>1</v>
      </c>
      <c r="CB29" cm="1">
        <f t="array" aca="1" ref="CB29" ca="1">INDIRECT(ADDRESS(ROW(), CB$3-$AF$1+$AF$3))+VLOOKUP($AS29, INDIRECT(ADDRESS($AF$4, COLUMN()-$AF$2-CB$3)&amp;":"&amp;ADDRESS($AF$5, COLUMN()-$AF$1-CB$3)), CB$3, FALSE)+VLOOKUP($AT29, INDIRECT(ADDRESS($AF$4, COLUMN()-$AF$2-CB$3)&amp;":"&amp;ADDRESS($AF$5, COLUMN()-$AF$1-CB$3)), CB$3, FALSE)</f>
        <v>3</v>
      </c>
      <c r="CC29" cm="1">
        <f t="array" aca="1" ref="CC29" ca="1">INDIRECT(ADDRESS(ROW(), CC$3-$AF$1+$AF$3))+VLOOKUP($AS29, INDIRECT(ADDRESS($AF$4, COLUMN()-$AF$2-CC$3)&amp;":"&amp;ADDRESS($AF$5, COLUMN()-$AF$1-CC$3)), CC$3, FALSE)+VLOOKUP($AT29, INDIRECT(ADDRESS($AF$4, COLUMN()-$AF$2-CC$3)&amp;":"&amp;ADDRESS($AF$5, COLUMN()-$AF$1-CC$3)), CC$3, FALSE)</f>
        <v>5</v>
      </c>
      <c r="CD29" cm="1">
        <f t="array" aca="1" ref="CD29" ca="1">INDIRECT(ADDRESS(ROW(), CD$3-$AF$1+$AF$3))+VLOOKUP($AS29, INDIRECT(ADDRESS($AF$4, COLUMN()-$AF$2-CD$3)&amp;":"&amp;ADDRESS($AF$5, COLUMN()-$AF$1-CD$3)), CD$3, FALSE)+VLOOKUP($AT29, INDIRECT(ADDRESS($AF$4, COLUMN()-$AF$2-CD$3)&amp;":"&amp;ADDRESS($AF$5, COLUMN()-$AF$1-CD$3)), CD$3, FALSE)</f>
        <v>1</v>
      </c>
      <c r="CE29" cm="1">
        <f t="array" aca="1" ref="CE29" ca="1">INDIRECT(ADDRESS(ROW(), CE$3-$AF$1+$AF$3))+VLOOKUP($AS29, INDIRECT(ADDRESS($AF$4, COLUMN()-$AF$2-CE$3)&amp;":"&amp;ADDRESS($AF$5, COLUMN()-$AF$1-CE$3)), CE$3, FALSE)+VLOOKUP($AT29, INDIRECT(ADDRESS($AF$4, COLUMN()-$AF$2-CE$3)&amp;":"&amp;ADDRESS($AF$5, COLUMN()-$AF$1-CE$3)), CE$3, FALSE)</f>
        <v>1</v>
      </c>
      <c r="CF29" t="str">
        <f>LEFT($AH29, 1)&amp;RIGHT($A29, 1)</f>
        <v>BV</v>
      </c>
      <c r="CG29" t="str">
        <f>RIGHT($A29, 1)&amp;RIGHT($AH29, 1)</f>
        <v>VH</v>
      </c>
      <c r="CH29" t="str">
        <f t="shared" si="45"/>
        <v>BH</v>
      </c>
      <c r="CI29" cm="1">
        <f t="array" aca="1" ref="CI29" ca="1">INDIRECT(ADDRESS(ROW(), CI$3-$AF$1+$AF$3))+VLOOKUP($AS29, INDIRECT(ADDRESS($AF$4, COLUMN()-$AF$2-CI$3)&amp;":"&amp;ADDRESS($AF$5, COLUMN()-$AF$1-CI$3)), CI$3, FALSE)+VLOOKUP($AT29, INDIRECT(ADDRESS($AF$4, COLUMN()-$AF$2-CI$3)&amp;":"&amp;ADDRESS($AF$5, COLUMN()-$AF$1-CI$3)), CI$3, FALSE)</f>
        <v>1</v>
      </c>
      <c r="CJ29" cm="1">
        <f t="array" aca="1" ref="CJ29" ca="1">INDIRECT(ADDRESS(ROW(), CJ$3-$AF$1+$AF$3))+VLOOKUP($AS29, INDIRECT(ADDRESS($AF$4, COLUMN()-$AF$2-CJ$3)&amp;":"&amp;ADDRESS($AF$5, COLUMN()-$AF$1-CJ$3)), CJ$3, FALSE)+VLOOKUP($AT29, INDIRECT(ADDRESS($AF$4, COLUMN()-$AF$2-CJ$3)&amp;":"&amp;ADDRESS($AF$5, COLUMN()-$AF$1-CJ$3)), CJ$3, FALSE)</f>
        <v>2</v>
      </c>
      <c r="CK29" cm="1">
        <f t="array" aca="1" ref="CK29" ca="1">INDIRECT(ADDRESS(ROW(), CK$3-$AF$1+$AF$3))+VLOOKUP($AS29, INDIRECT(ADDRESS($AF$4, COLUMN()-$AF$2-CK$3)&amp;":"&amp;ADDRESS($AF$5, COLUMN()-$AF$1-CK$3)), CK$3, FALSE)+VLOOKUP($AT29, INDIRECT(ADDRESS($AF$4, COLUMN()-$AF$2-CK$3)&amp;":"&amp;ADDRESS($AF$5, COLUMN()-$AF$1-CK$3)), CK$3, FALSE)</f>
        <v>2</v>
      </c>
      <c r="CL29" cm="1">
        <f t="array" aca="1" ref="CL29" ca="1">INDIRECT(ADDRESS(ROW(), CL$3-$AF$1+$AF$3))+VLOOKUP($AS29, INDIRECT(ADDRESS($AF$4, COLUMN()-$AF$2-CL$3)&amp;":"&amp;ADDRESS($AF$5, COLUMN()-$AF$1-CL$3)), CL$3, FALSE)+VLOOKUP($AT29, INDIRECT(ADDRESS($AF$4, COLUMN()-$AF$2-CL$3)&amp;":"&amp;ADDRESS($AF$5, COLUMN()-$AF$1-CL$3)), CL$3, FALSE)</f>
        <v>4</v>
      </c>
      <c r="CM29" cm="1">
        <f t="array" aca="1" ref="CM29" ca="1">INDIRECT(ADDRESS(ROW(), CM$3-$AF$1+$AF$3))+VLOOKUP($AS29, INDIRECT(ADDRESS($AF$4, COLUMN()-$AF$2-CM$3)&amp;":"&amp;ADDRESS($AF$5, COLUMN()-$AF$1-CM$3)), CM$3, FALSE)+VLOOKUP($AT29, INDIRECT(ADDRESS($AF$4, COLUMN()-$AF$2-CM$3)&amp;":"&amp;ADDRESS($AF$5, COLUMN()-$AF$1-CM$3)), CM$3, FALSE)</f>
        <v>2</v>
      </c>
      <c r="CN29" cm="1">
        <f t="array" aca="1" ref="CN29" ca="1">INDIRECT(ADDRESS(ROW(), CN$3-$AF$1+$AF$3))+VLOOKUP($AS29, INDIRECT(ADDRESS($AF$4, COLUMN()-$AF$2-CN$3)&amp;":"&amp;ADDRESS($AF$5, COLUMN()-$AF$1-CN$3)), CN$3, FALSE)+VLOOKUP($AT29, INDIRECT(ADDRESS($AF$4, COLUMN()-$AF$2-CN$3)&amp;":"&amp;ADDRESS($AF$5, COLUMN()-$AF$1-CN$3)), CN$3, FALSE)</f>
        <v>3</v>
      </c>
      <c r="CO29" cm="1">
        <f t="array" aca="1" ref="CO29" ca="1">INDIRECT(ADDRESS(ROW(), CO$3-$AF$1+$AF$3))+VLOOKUP($AS29, INDIRECT(ADDRESS($AF$4, COLUMN()-$AF$2-CO$3)&amp;":"&amp;ADDRESS($AF$5, COLUMN()-$AF$1-CO$3)), CO$3, FALSE)+VLOOKUP($AT29, INDIRECT(ADDRESS($AF$4, COLUMN()-$AF$2-CO$3)&amp;":"&amp;ADDRESS($AF$5, COLUMN()-$AF$1-CO$3)), CO$3, FALSE)</f>
        <v>5</v>
      </c>
      <c r="CP29" cm="1">
        <f t="array" aca="1" ref="CP29" ca="1">INDIRECT(ADDRESS(ROW(), CP$3-$AF$1+$AF$3))+VLOOKUP($AS29, INDIRECT(ADDRESS($AF$4, COLUMN()-$AF$2-CP$3)&amp;":"&amp;ADDRESS($AF$5, COLUMN()-$AF$1-CP$3)), CP$3, FALSE)+VLOOKUP($AT29, INDIRECT(ADDRESS($AF$4, COLUMN()-$AF$2-CP$3)&amp;":"&amp;ADDRESS($AF$5, COLUMN()-$AF$1-CP$3)), CP$3, FALSE)</f>
        <v>9</v>
      </c>
      <c r="CQ29" cm="1">
        <f t="array" aca="1" ref="CQ29" ca="1">INDIRECT(ADDRESS(ROW(), CQ$3-$AF$1+$AF$3))+VLOOKUP($AS29, INDIRECT(ADDRESS($AF$4, COLUMN()-$AF$2-CQ$3)&amp;":"&amp;ADDRESS($AF$5, COLUMN()-$AF$1-CQ$3)), CQ$3, FALSE)+VLOOKUP($AT29, INDIRECT(ADDRESS($AF$4, COLUMN()-$AF$2-CQ$3)&amp;":"&amp;ADDRESS($AF$5, COLUMN()-$AF$1-CQ$3)), CQ$3, FALSE)</f>
        <v>1</v>
      </c>
      <c r="CR29" cm="1">
        <f t="array" aca="1" ref="CR29" ca="1">INDIRECT(ADDRESS(ROW(), CR$3-$AF$1+$AF$3))+VLOOKUP($AS29, INDIRECT(ADDRESS($AF$4, COLUMN()-$AF$2-CR$3)&amp;":"&amp;ADDRESS($AF$5, COLUMN()-$AF$1-CR$3)), CR$3, FALSE)+VLOOKUP($AT29, INDIRECT(ADDRESS($AF$4, COLUMN()-$AF$2-CR$3)&amp;":"&amp;ADDRESS($AF$5, COLUMN()-$AF$1-CR$3)), CR$3, FALSE)</f>
        <v>2</v>
      </c>
      <c r="CS29" t="str">
        <f>LEFT($AH29, 1)&amp;RIGHT($A29, 1)</f>
        <v>BV</v>
      </c>
      <c r="CT29" t="str">
        <f>RIGHT($A29, 1)&amp;RIGHT($AH29, 1)</f>
        <v>VH</v>
      </c>
      <c r="CU29" t="str">
        <f t="shared" si="46"/>
        <v>BH</v>
      </c>
      <c r="CV29" cm="1">
        <f t="array" aca="1" ref="CV29" ca="1">INDIRECT(ADDRESS(ROW(), CV$3-$AF$1+$AF$3))+VLOOKUP($AS29, INDIRECT(ADDRESS($AF$4, COLUMN()-$AF$2-CV$3)&amp;":"&amp;ADDRESS($AF$5, COLUMN()-$AF$1-CV$3)), CV$3, FALSE)+VLOOKUP($AT29, INDIRECT(ADDRESS($AF$4, COLUMN()-$AF$2-CV$3)&amp;":"&amp;ADDRESS($AF$5, COLUMN()-$AF$1-CV$3)), CV$3, FALSE)</f>
        <v>5</v>
      </c>
      <c r="CW29" cm="1">
        <f t="array" aca="1" ref="CW29" ca="1">INDIRECT(ADDRESS(ROW(), CW$3-$AF$1+$AF$3))+VLOOKUP($AS29, INDIRECT(ADDRESS($AF$4, COLUMN()-$AF$2-CW$3)&amp;":"&amp;ADDRESS($AF$5, COLUMN()-$AF$1-CW$3)), CW$3, FALSE)+VLOOKUP($AT29, INDIRECT(ADDRESS($AF$4, COLUMN()-$AF$2-CW$3)&amp;":"&amp;ADDRESS($AF$5, COLUMN()-$AF$1-CW$3)), CW$3, FALSE)</f>
        <v>6</v>
      </c>
      <c r="CX29" cm="1">
        <f t="array" aca="1" ref="CX29" ca="1">INDIRECT(ADDRESS(ROW(), CX$3-$AF$1+$AF$3))+VLOOKUP($AS29, INDIRECT(ADDRESS($AF$4, COLUMN()-$AF$2-CX$3)&amp;":"&amp;ADDRESS($AF$5, COLUMN()-$AF$1-CX$3)), CX$3, FALSE)+VLOOKUP($AT29, INDIRECT(ADDRESS($AF$4, COLUMN()-$AF$2-CX$3)&amp;":"&amp;ADDRESS($AF$5, COLUMN()-$AF$1-CX$3)), CX$3, FALSE)</f>
        <v>4</v>
      </c>
      <c r="CY29" cm="1">
        <f t="array" aca="1" ref="CY29" ca="1">INDIRECT(ADDRESS(ROW(), CY$3-$AF$1+$AF$3))+VLOOKUP($AS29, INDIRECT(ADDRESS($AF$4, COLUMN()-$AF$2-CY$3)&amp;":"&amp;ADDRESS($AF$5, COLUMN()-$AF$1-CY$3)), CY$3, FALSE)+VLOOKUP($AT29, INDIRECT(ADDRESS($AF$4, COLUMN()-$AF$2-CY$3)&amp;":"&amp;ADDRESS($AF$5, COLUMN()-$AF$1-CY$3)), CY$3, FALSE)</f>
        <v>6</v>
      </c>
      <c r="CZ29" cm="1">
        <f t="array" aca="1" ref="CZ29" ca="1">INDIRECT(ADDRESS(ROW(), CZ$3-$AF$1+$AF$3))+VLOOKUP($AS29, INDIRECT(ADDRESS($AF$4, COLUMN()-$AF$2-CZ$3)&amp;":"&amp;ADDRESS($AF$5, COLUMN()-$AF$1-CZ$3)), CZ$3, FALSE)+VLOOKUP($AT29, INDIRECT(ADDRESS($AF$4, COLUMN()-$AF$2-CZ$3)&amp;":"&amp;ADDRESS($AF$5, COLUMN()-$AF$1-CZ$3)), CZ$3, FALSE)</f>
        <v>2</v>
      </c>
      <c r="DA29" cm="1">
        <f t="array" aca="1" ref="DA29" ca="1">INDIRECT(ADDRESS(ROW(), DA$3-$AF$1+$AF$3))+VLOOKUP($AS29, INDIRECT(ADDRESS($AF$4, COLUMN()-$AF$2-DA$3)&amp;":"&amp;ADDRESS($AF$5, COLUMN()-$AF$1-DA$3)), DA$3, FALSE)+VLOOKUP($AT29, INDIRECT(ADDRESS($AF$4, COLUMN()-$AF$2-DA$3)&amp;":"&amp;ADDRESS($AF$5, COLUMN()-$AF$1-DA$3)), DA$3, FALSE)</f>
        <v>5</v>
      </c>
      <c r="DB29" cm="1">
        <f t="array" aca="1" ref="DB29" ca="1">INDIRECT(ADDRESS(ROW(), DB$3-$AF$1+$AF$3))+VLOOKUP($AS29, INDIRECT(ADDRESS($AF$4, COLUMN()-$AF$2-DB$3)&amp;":"&amp;ADDRESS($AF$5, COLUMN()-$AF$1-DB$3)), DB$3, FALSE)+VLOOKUP($AT29, INDIRECT(ADDRESS($AF$4, COLUMN()-$AF$2-DB$3)&amp;":"&amp;ADDRESS($AF$5, COLUMN()-$AF$1-DB$3)), DB$3, FALSE)</f>
        <v>10</v>
      </c>
      <c r="DC29" cm="1">
        <f t="array" aca="1" ref="DC29" ca="1">INDIRECT(ADDRESS(ROW(), DC$3-$AF$1+$AF$3))+VLOOKUP($AS29, INDIRECT(ADDRESS($AF$4, COLUMN()-$AF$2-DC$3)&amp;":"&amp;ADDRESS($AF$5, COLUMN()-$AF$1-DC$3)), DC$3, FALSE)+VLOOKUP($AT29, INDIRECT(ADDRESS($AF$4, COLUMN()-$AF$2-DC$3)&amp;":"&amp;ADDRESS($AF$5, COLUMN()-$AF$1-DC$3)), DC$3, FALSE)</f>
        <v>19</v>
      </c>
      <c r="DD29" cm="1">
        <f t="array" aca="1" ref="DD29" ca="1">INDIRECT(ADDRESS(ROW(), DD$3-$AF$1+$AF$3))+VLOOKUP($AS29, INDIRECT(ADDRESS($AF$4, COLUMN()-$AF$2-DD$3)&amp;":"&amp;ADDRESS($AF$5, COLUMN()-$AF$1-DD$3)), DD$3, FALSE)+VLOOKUP($AT29, INDIRECT(ADDRESS($AF$4, COLUMN()-$AF$2-DD$3)&amp;":"&amp;ADDRESS($AF$5, COLUMN()-$AF$1-DD$3)), DD$3, FALSE)</f>
        <v>3</v>
      </c>
      <c r="DE29" cm="1">
        <f t="array" aca="1" ref="DE29" ca="1">INDIRECT(ADDRESS(ROW(), DE$3-$AF$1+$AF$3))+VLOOKUP($AS29, INDIRECT(ADDRESS($AF$4, COLUMN()-$AF$2-DE$3)&amp;":"&amp;ADDRESS($AF$5, COLUMN()-$AF$1-DE$3)), DE$3, FALSE)+VLOOKUP($AT29, INDIRECT(ADDRESS($AF$4, COLUMN()-$AF$2-DE$3)&amp;":"&amp;ADDRESS($AF$5, COLUMN()-$AF$1-DE$3)), DE$3, FALSE)</f>
        <v>3</v>
      </c>
      <c r="DF29" t="str">
        <f>LEFT($AH29, 1)&amp;RIGHT($A29, 1)</f>
        <v>BV</v>
      </c>
      <c r="DG29" t="str">
        <f>RIGHT($A29, 1)&amp;RIGHT($AH29, 1)</f>
        <v>VH</v>
      </c>
      <c r="DH29" t="str">
        <f t="shared" si="47"/>
        <v>BH</v>
      </c>
      <c r="DI29" cm="1">
        <f t="array" aca="1" ref="DI29" ca="1">INDIRECT(ADDRESS(ROW(), DI$3-$AF$1+$AF$3))+VLOOKUP($AS29, INDIRECT(ADDRESS($AF$4, COLUMN()-$AF$2-DI$3)&amp;":"&amp;ADDRESS($AF$5, COLUMN()-$AF$1-DI$3)), DI$3, FALSE)+VLOOKUP($AT29, INDIRECT(ADDRESS($AF$4, COLUMN()-$AF$2-DI$3)&amp;":"&amp;ADDRESS($AF$5, COLUMN()-$AF$1-DI$3)), DI$3, FALSE)</f>
        <v>7</v>
      </c>
      <c r="DJ29" cm="1">
        <f t="array" aca="1" ref="DJ29" ca="1">INDIRECT(ADDRESS(ROW(), DJ$3-$AF$1+$AF$3))+VLOOKUP($AS29, INDIRECT(ADDRESS($AF$4, COLUMN()-$AF$2-DJ$3)&amp;":"&amp;ADDRESS($AF$5, COLUMN()-$AF$1-DJ$3)), DJ$3, FALSE)+VLOOKUP($AT29, INDIRECT(ADDRESS($AF$4, COLUMN()-$AF$2-DJ$3)&amp;":"&amp;ADDRESS($AF$5, COLUMN()-$AF$1-DJ$3)), DJ$3, FALSE)</f>
        <v>16</v>
      </c>
      <c r="DK29" cm="1">
        <f t="array" aca="1" ref="DK29" ca="1">INDIRECT(ADDRESS(ROW(), DK$3-$AF$1+$AF$3))+VLOOKUP($AS29, INDIRECT(ADDRESS($AF$4, COLUMN()-$AF$2-DK$3)&amp;":"&amp;ADDRESS($AF$5, COLUMN()-$AF$1-DK$3)), DK$3, FALSE)+VLOOKUP($AT29, INDIRECT(ADDRESS($AF$4, COLUMN()-$AF$2-DK$3)&amp;":"&amp;ADDRESS($AF$5, COLUMN()-$AF$1-DK$3)), DK$3, FALSE)</f>
        <v>6</v>
      </c>
      <c r="DL29" cm="1">
        <f t="array" aca="1" ref="DL29" ca="1">INDIRECT(ADDRESS(ROW(), DL$3-$AF$1+$AF$3))+VLOOKUP($AS29, INDIRECT(ADDRESS($AF$4, COLUMN()-$AF$2-DL$3)&amp;":"&amp;ADDRESS($AF$5, COLUMN()-$AF$1-DL$3)), DL$3, FALSE)+VLOOKUP($AT29, INDIRECT(ADDRESS($AF$4, COLUMN()-$AF$2-DL$3)&amp;":"&amp;ADDRESS($AF$5, COLUMN()-$AF$1-DL$3)), DL$3, FALSE)</f>
        <v>11</v>
      </c>
      <c r="DM29" cm="1">
        <f t="array" aca="1" ref="DM29" ca="1">INDIRECT(ADDRESS(ROW(), DM$3-$AF$1+$AF$3))+VLOOKUP($AS29, INDIRECT(ADDRESS($AF$4, COLUMN()-$AF$2-DM$3)&amp;":"&amp;ADDRESS($AF$5, COLUMN()-$AF$1-DM$3)), DM$3, FALSE)+VLOOKUP($AT29, INDIRECT(ADDRESS($AF$4, COLUMN()-$AF$2-DM$3)&amp;":"&amp;ADDRESS($AF$5, COLUMN()-$AF$1-DM$3)), DM$3, FALSE)</f>
        <v>7</v>
      </c>
      <c r="DN29" cm="1">
        <f t="array" aca="1" ref="DN29" ca="1">INDIRECT(ADDRESS(ROW(), DN$3-$AF$1+$AF$3))+VLOOKUP($AS29, INDIRECT(ADDRESS($AF$4, COLUMN()-$AF$2-DN$3)&amp;":"&amp;ADDRESS($AF$5, COLUMN()-$AF$1-DN$3)), DN$3, FALSE)+VLOOKUP($AT29, INDIRECT(ADDRESS($AF$4, COLUMN()-$AF$2-DN$3)&amp;":"&amp;ADDRESS($AF$5, COLUMN()-$AF$1-DN$3)), DN$3, FALSE)</f>
        <v>7</v>
      </c>
      <c r="DO29" cm="1">
        <f t="array" aca="1" ref="DO29" ca="1">INDIRECT(ADDRESS(ROW(), DO$3-$AF$1+$AF$3))+VLOOKUP($AS29, INDIRECT(ADDRESS($AF$4, COLUMN()-$AF$2-DO$3)&amp;":"&amp;ADDRESS($AF$5, COLUMN()-$AF$1-DO$3)), DO$3, FALSE)+VLOOKUP($AT29, INDIRECT(ADDRESS($AF$4, COLUMN()-$AF$2-DO$3)&amp;":"&amp;ADDRESS($AF$5, COLUMN()-$AF$1-DO$3)), DO$3, FALSE)</f>
        <v>21</v>
      </c>
      <c r="DP29" cm="1">
        <f t="array" aca="1" ref="DP29" ca="1">INDIRECT(ADDRESS(ROW(), DP$3-$AF$1+$AF$3))+VLOOKUP($AS29, INDIRECT(ADDRESS($AF$4, COLUMN()-$AF$2-DP$3)&amp;":"&amp;ADDRESS($AF$5, COLUMN()-$AF$1-DP$3)), DP$3, FALSE)+VLOOKUP($AT29, INDIRECT(ADDRESS($AF$4, COLUMN()-$AF$2-DP$3)&amp;":"&amp;ADDRESS($AF$5, COLUMN()-$AF$1-DP$3)), DP$3, FALSE)</f>
        <v>35</v>
      </c>
      <c r="DQ29" cm="1">
        <f t="array" aca="1" ref="DQ29" ca="1">INDIRECT(ADDRESS(ROW(), DQ$3-$AF$1+$AF$3))+VLOOKUP($AS29, INDIRECT(ADDRESS($AF$4, COLUMN()-$AF$2-DQ$3)&amp;":"&amp;ADDRESS($AF$5, COLUMN()-$AF$1-DQ$3)), DQ$3, FALSE)+VLOOKUP($AT29, INDIRECT(ADDRESS($AF$4, COLUMN()-$AF$2-DQ$3)&amp;":"&amp;ADDRESS($AF$5, COLUMN()-$AF$1-DQ$3)), DQ$3, FALSE)</f>
        <v>10</v>
      </c>
      <c r="DR29" cm="1">
        <f t="array" aca="1" ref="DR29" ca="1">INDIRECT(ADDRESS(ROW(), DR$3-$AF$1+$AF$3))+VLOOKUP($AS29, INDIRECT(ADDRESS($AF$4, COLUMN()-$AF$2-DR$3)&amp;":"&amp;ADDRESS($AF$5, COLUMN()-$AF$1-DR$3)), DR$3, FALSE)+VLOOKUP($AT29, INDIRECT(ADDRESS($AF$4, COLUMN()-$AF$2-DR$3)&amp;":"&amp;ADDRESS($AF$5, COLUMN()-$AF$1-DR$3)), DR$3, FALSE)</f>
        <v>7</v>
      </c>
      <c r="DS29" t="str">
        <f>LEFT($AH29, 1)&amp;RIGHT($A29, 1)</f>
        <v>BV</v>
      </c>
      <c r="DT29" t="str">
        <f>RIGHT($A29, 1)&amp;RIGHT($AH29, 1)</f>
        <v>VH</v>
      </c>
      <c r="DU29" t="str">
        <f t="shared" si="48"/>
        <v>BH</v>
      </c>
      <c r="DV29" cm="1">
        <f t="array" aca="1" ref="DV29" ca="1">INDIRECT(ADDRESS(ROW(), DV$3-$AF$1+$AF$3))+VLOOKUP($AS29, INDIRECT(ADDRESS($AF$4, COLUMN()-$AF$2-DV$3)&amp;":"&amp;ADDRESS($AF$5, COLUMN()-$AF$1-DV$3)), DV$3, FALSE)+VLOOKUP($AT29, INDIRECT(ADDRESS($AF$4, COLUMN()-$AF$2-DV$3)&amp;":"&amp;ADDRESS($AF$5, COLUMN()-$AF$1-DV$3)), DV$3, FALSE)</f>
        <v>20</v>
      </c>
      <c r="DW29" cm="1">
        <f t="array" aca="1" ref="DW29" ca="1">INDIRECT(ADDRESS(ROW(), DW$3-$AF$1+$AF$3))+VLOOKUP($AS29, INDIRECT(ADDRESS($AF$4, COLUMN()-$AF$2-DW$3)&amp;":"&amp;ADDRESS($AF$5, COLUMN()-$AF$1-DW$3)), DW$3, FALSE)+VLOOKUP($AT29, INDIRECT(ADDRESS($AF$4, COLUMN()-$AF$2-DW$3)&amp;":"&amp;ADDRESS($AF$5, COLUMN()-$AF$1-DW$3)), DW$3, FALSE)</f>
        <v>35</v>
      </c>
      <c r="DX29" cm="1">
        <f t="array" aca="1" ref="DX29" ca="1">INDIRECT(ADDRESS(ROW(), DX$3-$AF$1+$AF$3))+VLOOKUP($AS29, INDIRECT(ADDRESS($AF$4, COLUMN()-$AF$2-DX$3)&amp;":"&amp;ADDRESS($AF$5, COLUMN()-$AF$1-DX$3)), DX$3, FALSE)+VLOOKUP($AT29, INDIRECT(ADDRESS($AF$4, COLUMN()-$AF$2-DX$3)&amp;":"&amp;ADDRESS($AF$5, COLUMN()-$AF$1-DX$3)), DX$3, FALSE)</f>
        <v>15</v>
      </c>
      <c r="DY29" cm="1">
        <f t="array" aca="1" ref="DY29" ca="1">INDIRECT(ADDRESS(ROW(), DY$3-$AF$1+$AF$3))+VLOOKUP($AS29, INDIRECT(ADDRESS($AF$4, COLUMN()-$AF$2-DY$3)&amp;":"&amp;ADDRESS($AF$5, COLUMN()-$AF$1-DY$3)), DY$3, FALSE)+VLOOKUP($AT29, INDIRECT(ADDRESS($AF$4, COLUMN()-$AF$2-DY$3)&amp;":"&amp;ADDRESS($AF$5, COLUMN()-$AF$1-DY$3)), DY$3, FALSE)</f>
        <v>23</v>
      </c>
      <c r="DZ29" cm="1">
        <f t="array" aca="1" ref="DZ29" ca="1">INDIRECT(ADDRESS(ROW(), DZ$3-$AF$1+$AF$3))+VLOOKUP($AS29, INDIRECT(ADDRESS($AF$4, COLUMN()-$AF$2-DZ$3)&amp;":"&amp;ADDRESS($AF$5, COLUMN()-$AF$1-DZ$3)), DZ$3, FALSE)+VLOOKUP($AT29, INDIRECT(ADDRESS($AF$4, COLUMN()-$AF$2-DZ$3)&amp;":"&amp;ADDRESS($AF$5, COLUMN()-$AF$1-DZ$3)), DZ$3, FALSE)</f>
        <v>16</v>
      </c>
      <c r="EA29" cm="1">
        <f t="array" aca="1" ref="EA29" ca="1">INDIRECT(ADDRESS(ROW(), EA$3-$AF$1+$AF$3))+VLOOKUP($AS29, INDIRECT(ADDRESS($AF$4, COLUMN()-$AF$2-EA$3)&amp;":"&amp;ADDRESS($AF$5, COLUMN()-$AF$1-EA$3)), EA$3, FALSE)+VLOOKUP($AT29, INDIRECT(ADDRESS($AF$4, COLUMN()-$AF$2-EA$3)&amp;":"&amp;ADDRESS($AF$5, COLUMN()-$AF$1-EA$3)), EA$3, FALSE)</f>
        <v>13</v>
      </c>
      <c r="EB29" cm="1">
        <f t="array" aca="1" ref="EB29" ca="1">INDIRECT(ADDRESS(ROW(), EB$3-$AF$1+$AF$3))+VLOOKUP($AS29, INDIRECT(ADDRESS($AF$4, COLUMN()-$AF$2-EB$3)&amp;":"&amp;ADDRESS($AF$5, COLUMN()-$AF$1-EB$3)), EB$3, FALSE)+VLOOKUP($AT29, INDIRECT(ADDRESS($AF$4, COLUMN()-$AF$2-EB$3)&amp;":"&amp;ADDRESS($AF$5, COLUMN()-$AF$1-EB$3)), EB$3, FALSE)</f>
        <v>38</v>
      </c>
      <c r="EC29" cm="1">
        <f t="array" aca="1" ref="EC29" ca="1">INDIRECT(ADDRESS(ROW(), EC$3-$AF$1+$AF$3))+VLOOKUP($AS29, INDIRECT(ADDRESS($AF$4, COLUMN()-$AF$2-EC$3)&amp;":"&amp;ADDRESS($AF$5, COLUMN()-$AF$1-EC$3)), EC$3, FALSE)+VLOOKUP($AT29, INDIRECT(ADDRESS($AF$4, COLUMN()-$AF$2-EC$3)&amp;":"&amp;ADDRESS($AF$5, COLUMN()-$AF$1-EC$3)), EC$3, FALSE)</f>
        <v>65</v>
      </c>
      <c r="ED29" cm="1">
        <f t="array" aca="1" ref="ED29" ca="1">INDIRECT(ADDRESS(ROW(), ED$3-$AF$1+$AF$3))+VLOOKUP($AS29, INDIRECT(ADDRESS($AF$4, COLUMN()-$AF$2-ED$3)&amp;":"&amp;ADDRESS($AF$5, COLUMN()-$AF$1-ED$3)), ED$3, FALSE)+VLOOKUP($AT29, INDIRECT(ADDRESS($AF$4, COLUMN()-$AF$2-ED$3)&amp;":"&amp;ADDRESS($AF$5, COLUMN()-$AF$1-ED$3)), ED$3, FALSE)</f>
        <v>17</v>
      </c>
      <c r="EE29" cm="1">
        <f t="array" aca="1" ref="EE29" ca="1">INDIRECT(ADDRESS(ROW(), EE$3-$AF$1+$AF$3))+VLOOKUP($AS29, INDIRECT(ADDRESS($AF$4, COLUMN()-$AF$2-EE$3)&amp;":"&amp;ADDRESS($AF$5, COLUMN()-$AF$1-EE$3)), EE$3, FALSE)+VLOOKUP($AT29, INDIRECT(ADDRESS($AF$4, COLUMN()-$AF$2-EE$3)&amp;":"&amp;ADDRESS($AF$5, COLUMN()-$AF$1-EE$3)), EE$3, FALSE)</f>
        <v>13</v>
      </c>
      <c r="EF29" t="str">
        <f>LEFT($AH29, 1)&amp;RIGHT($A29, 1)</f>
        <v>BV</v>
      </c>
      <c r="EG29" t="str">
        <f>RIGHT($A29, 1)&amp;RIGHT($AH29, 1)</f>
        <v>VH</v>
      </c>
      <c r="EH29" t="str">
        <f t="shared" si="88"/>
        <v>BH</v>
      </c>
      <c r="EI29" cm="1">
        <f t="array" aca="1" ref="EI29" ca="1">INDIRECT(ADDRESS(ROW(), EI$3-$AF$1+$AF$3))+VLOOKUP($AS29, INDIRECT(ADDRESS($AF$4, COLUMN()-$AF$2-EI$3)&amp;":"&amp;ADDRESS($AF$5, COLUMN()-$AF$1-EI$3)), EI$3, FALSE)+VLOOKUP($AT29, INDIRECT(ADDRESS($AF$4, COLUMN()-$AF$2-EI$3)&amp;":"&amp;ADDRESS($AF$5, COLUMN()-$AF$1-EI$3)), EI$3, FALSE)</f>
        <v>30</v>
      </c>
      <c r="EJ29" cm="1">
        <f t="array" aca="1" ref="EJ29" ca="1">INDIRECT(ADDRESS(ROW(), EJ$3-$AF$1+$AF$3))+VLOOKUP($AS29, INDIRECT(ADDRESS($AF$4, COLUMN()-$AF$2-EJ$3)&amp;":"&amp;ADDRESS($AF$5, COLUMN()-$AF$1-EJ$3)), EJ$3, FALSE)+VLOOKUP($AT29, INDIRECT(ADDRESS($AF$4, COLUMN()-$AF$2-EJ$3)&amp;":"&amp;ADDRESS($AF$5, COLUMN()-$AF$1-EJ$3)), EJ$3, FALSE)</f>
        <v>78</v>
      </c>
      <c r="EK29" cm="1">
        <f t="array" aca="1" ref="EK29" ca="1">INDIRECT(ADDRESS(ROW(), EK$3-$AF$1+$AF$3))+VLOOKUP($AS29, INDIRECT(ADDRESS($AF$4, COLUMN()-$AF$2-EK$3)&amp;":"&amp;ADDRESS($AF$5, COLUMN()-$AF$1-EK$3)), EK$3, FALSE)+VLOOKUP($AT29, INDIRECT(ADDRESS($AF$4, COLUMN()-$AF$2-EK$3)&amp;":"&amp;ADDRESS($AF$5, COLUMN()-$AF$1-EK$3)), EK$3, FALSE)</f>
        <v>31</v>
      </c>
      <c r="EL29" cm="1">
        <f t="array" aca="1" ref="EL29" ca="1">INDIRECT(ADDRESS(ROW(), EL$3-$AF$1+$AF$3))+VLOOKUP($AS29, INDIRECT(ADDRESS($AF$4, COLUMN()-$AF$2-EL$3)&amp;":"&amp;ADDRESS($AF$5, COLUMN()-$AF$1-EL$3)), EL$3, FALSE)+VLOOKUP($AT29, INDIRECT(ADDRESS($AF$4, COLUMN()-$AF$2-EL$3)&amp;":"&amp;ADDRESS($AF$5, COLUMN()-$AF$1-EL$3)), EL$3, FALSE)</f>
        <v>43</v>
      </c>
      <c r="EM29" cm="1">
        <f t="array" aca="1" ref="EM29" ca="1">INDIRECT(ADDRESS(ROW(), EM$3-$AF$1+$AF$3))+VLOOKUP($AS29, INDIRECT(ADDRESS($AF$4, COLUMN()-$AF$2-EM$3)&amp;":"&amp;ADDRESS($AF$5, COLUMN()-$AF$1-EM$3)), EM$3, FALSE)+VLOOKUP($AT29, INDIRECT(ADDRESS($AF$4, COLUMN()-$AF$2-EM$3)&amp;":"&amp;ADDRESS($AF$5, COLUMN()-$AF$1-EM$3)), EM$3, FALSE)</f>
        <v>31</v>
      </c>
      <c r="EN29" cm="1">
        <f t="array" aca="1" ref="EN29" ca="1">INDIRECT(ADDRESS(ROW(), EN$3-$AF$1+$AF$3))+VLOOKUP($AS29, INDIRECT(ADDRESS($AF$4, COLUMN()-$AF$2-EN$3)&amp;":"&amp;ADDRESS($AF$5, COLUMN()-$AF$1-EN$3)), EN$3, FALSE)+VLOOKUP($AT29, INDIRECT(ADDRESS($AF$4, COLUMN()-$AF$2-EN$3)&amp;":"&amp;ADDRESS($AF$5, COLUMN()-$AF$1-EN$3)), EN$3, FALSE)</f>
        <v>31</v>
      </c>
      <c r="EO29" cm="1">
        <f t="array" aca="1" ref="EO29" ca="1">INDIRECT(ADDRESS(ROW(), EO$3-$AF$1+$AF$3))+VLOOKUP($AS29, INDIRECT(ADDRESS($AF$4, COLUMN()-$AF$2-EO$3)&amp;":"&amp;ADDRESS($AF$5, COLUMN()-$AF$1-EO$3)), EO$3, FALSE)+VLOOKUP($AT29, INDIRECT(ADDRESS($AF$4, COLUMN()-$AF$2-EO$3)&amp;":"&amp;ADDRESS($AF$5, COLUMN()-$AF$1-EO$3)), EO$3, FALSE)</f>
        <v>70</v>
      </c>
      <c r="EP29" cm="1">
        <f t="array" aca="1" ref="EP29" ca="1">INDIRECT(ADDRESS(ROW(), EP$3-$AF$1+$AF$3))+VLOOKUP($AS29, INDIRECT(ADDRESS($AF$4, COLUMN()-$AF$2-EP$3)&amp;":"&amp;ADDRESS($AF$5, COLUMN()-$AF$1-EP$3)), EP$3, FALSE)+VLOOKUP($AT29, INDIRECT(ADDRESS($AF$4, COLUMN()-$AF$2-EP$3)&amp;":"&amp;ADDRESS($AF$5, COLUMN()-$AF$1-EP$3)), EP$3, FALSE)</f>
        <v>130</v>
      </c>
      <c r="EQ29" cm="1">
        <f t="array" aca="1" ref="EQ29" ca="1">INDIRECT(ADDRESS(ROW(), EQ$3-$AF$1+$AF$3))+VLOOKUP($AS29, INDIRECT(ADDRESS($AF$4, COLUMN()-$AF$2-EQ$3)&amp;":"&amp;ADDRESS($AF$5, COLUMN()-$AF$1-EQ$3)), EQ$3, FALSE)+VLOOKUP($AT29, INDIRECT(ADDRESS($AF$4, COLUMN()-$AF$2-EQ$3)&amp;":"&amp;ADDRESS($AF$5, COLUMN()-$AF$1-EQ$3)), EQ$3, FALSE)</f>
        <v>43</v>
      </c>
      <c r="ER29" cm="1">
        <f t="array" aca="1" ref="ER29" ca="1">INDIRECT(ADDRESS(ROW(), ER$3-$AF$1+$AF$3))+VLOOKUP($AS29, INDIRECT(ADDRESS($AF$4, COLUMN()-$AF$2-ER$3)&amp;":"&amp;ADDRESS($AF$5, COLUMN()-$AF$1-ER$3)), ER$3, FALSE)+VLOOKUP($AT29, INDIRECT(ADDRESS($AF$4, COLUMN()-$AF$2-ER$3)&amp;":"&amp;ADDRESS($AF$5, COLUMN()-$AF$1-ER$3)), ER$3, FALSE)</f>
        <v>24</v>
      </c>
      <c r="ES29" t="str">
        <f>LEFT($AH29, 1)&amp;RIGHT($A29, 1)</f>
        <v>BV</v>
      </c>
      <c r="ET29" t="str">
        <f>RIGHT($A29, 1)&amp;RIGHT($AH29, 1)</f>
        <v>VH</v>
      </c>
      <c r="EU29" t="str">
        <f t="shared" si="89"/>
        <v>BH</v>
      </c>
      <c r="EV29" cm="1">
        <f t="array" aca="1" ref="EV29" ca="1">INDIRECT(ADDRESS(ROW(), EV$3-$AF$1+$AF$3))+VLOOKUP($AS29, INDIRECT(ADDRESS($AF$4, COLUMN()-$AF$2-EV$3)&amp;":"&amp;ADDRESS($AF$5, COLUMN()-$AF$1-EV$3)), EV$3, FALSE)+VLOOKUP($AT29, INDIRECT(ADDRESS($AF$4, COLUMN()-$AF$2-EV$3)&amp;":"&amp;ADDRESS($AF$5, COLUMN()-$AF$1-EV$3)), EV$3, FALSE)</f>
        <v>58</v>
      </c>
      <c r="EW29" cm="1">
        <f t="array" aca="1" ref="EW29" ca="1">INDIRECT(ADDRESS(ROW(), EW$3-$AF$1+$AF$3))+VLOOKUP($AS29, INDIRECT(ADDRESS($AF$4, COLUMN()-$AF$2-EW$3)&amp;":"&amp;ADDRESS($AF$5, COLUMN()-$AF$1-EW$3)), EW$3, FALSE)+VLOOKUP($AT29, INDIRECT(ADDRESS($AF$4, COLUMN()-$AF$2-EW$3)&amp;":"&amp;ADDRESS($AF$5, COLUMN()-$AF$1-EW$3)), EW$3, FALSE)</f>
        <v>165</v>
      </c>
      <c r="EX29" cm="1">
        <f t="array" aca="1" ref="EX29" ca="1">INDIRECT(ADDRESS(ROW(), EX$3-$AF$1+$AF$3))+VLOOKUP($AS29, INDIRECT(ADDRESS($AF$4, COLUMN()-$AF$2-EX$3)&amp;":"&amp;ADDRESS($AF$5, COLUMN()-$AF$1-EX$3)), EX$3, FALSE)+VLOOKUP($AT29, INDIRECT(ADDRESS($AF$4, COLUMN()-$AF$2-EX$3)&amp;":"&amp;ADDRESS($AF$5, COLUMN()-$AF$1-EX$3)), EX$3, FALSE)</f>
        <v>61</v>
      </c>
      <c r="EY29" cm="1">
        <f t="array" aca="1" ref="EY29" ca="1">INDIRECT(ADDRESS(ROW(), EY$3-$AF$1+$AF$3))+VLOOKUP($AS29, INDIRECT(ADDRESS($AF$4, COLUMN()-$AF$2-EY$3)&amp;":"&amp;ADDRESS($AF$5, COLUMN()-$AF$1-EY$3)), EY$3, FALSE)+VLOOKUP($AT29, INDIRECT(ADDRESS($AF$4, COLUMN()-$AF$2-EY$3)&amp;":"&amp;ADDRESS($AF$5, COLUMN()-$AF$1-EY$3)), EY$3, FALSE)</f>
        <v>80</v>
      </c>
      <c r="EZ29" cm="1">
        <f t="array" aca="1" ref="EZ29" ca="1">INDIRECT(ADDRESS(ROW(), EZ$3-$AF$1+$AF$3))+VLOOKUP($AS29, INDIRECT(ADDRESS($AF$4, COLUMN()-$AF$2-EZ$3)&amp;":"&amp;ADDRESS($AF$5, COLUMN()-$AF$1-EZ$3)), EZ$3, FALSE)+VLOOKUP($AT29, INDIRECT(ADDRESS($AF$4, COLUMN()-$AF$2-EZ$3)&amp;":"&amp;ADDRESS($AF$5, COLUMN()-$AF$1-EZ$3)), EZ$3, FALSE)</f>
        <v>75</v>
      </c>
      <c r="FA29" cm="1">
        <f t="array" aca="1" ref="FA29" ca="1">INDIRECT(ADDRESS(ROW(), FA$3-$AF$1+$AF$3))+VLOOKUP($AS29, INDIRECT(ADDRESS($AF$4, COLUMN()-$AF$2-FA$3)&amp;":"&amp;ADDRESS($AF$5, COLUMN()-$AF$1-FA$3)), FA$3, FALSE)+VLOOKUP($AT29, INDIRECT(ADDRESS($AF$4, COLUMN()-$AF$2-FA$3)&amp;":"&amp;ADDRESS($AF$5, COLUMN()-$AF$1-FA$3)), FA$3, FALSE)</f>
        <v>64</v>
      </c>
      <c r="FB29" cm="1">
        <f t="array" aca="1" ref="FB29" ca="1">INDIRECT(ADDRESS(ROW(), FB$3-$AF$1+$AF$3))+VLOOKUP($AS29, INDIRECT(ADDRESS($AF$4, COLUMN()-$AF$2-FB$3)&amp;":"&amp;ADDRESS($AF$5, COLUMN()-$AF$1-FB$3)), FB$3, FALSE)+VLOOKUP($AT29, INDIRECT(ADDRESS($AF$4, COLUMN()-$AF$2-FB$3)&amp;":"&amp;ADDRESS($AF$5, COLUMN()-$AF$1-FB$3)), FB$3, FALSE)</f>
        <v>138</v>
      </c>
      <c r="FC29" cm="1">
        <f t="array" aca="1" ref="FC29" ca="1">INDIRECT(ADDRESS(ROW(), FC$3-$AF$1+$AF$3))+VLOOKUP($AS29, INDIRECT(ADDRESS($AF$4, COLUMN()-$AF$2-FC$3)&amp;":"&amp;ADDRESS($AF$5, COLUMN()-$AF$1-FC$3)), FC$3, FALSE)+VLOOKUP($AT29, INDIRECT(ADDRESS($AF$4, COLUMN()-$AF$2-FC$3)&amp;":"&amp;ADDRESS($AF$5, COLUMN()-$AF$1-FC$3)), FC$3, FALSE)</f>
        <v>252</v>
      </c>
      <c r="FD29" cm="1">
        <f t="array" aca="1" ref="FD29" ca="1">INDIRECT(ADDRESS(ROW(), FD$3-$AF$1+$AF$3))+VLOOKUP($AS29, INDIRECT(ADDRESS($AF$4, COLUMN()-$AF$2-FD$3)&amp;":"&amp;ADDRESS($AF$5, COLUMN()-$AF$1-FD$3)), FD$3, FALSE)+VLOOKUP($AT29, INDIRECT(ADDRESS($AF$4, COLUMN()-$AF$2-FD$3)&amp;":"&amp;ADDRESS($AF$5, COLUMN()-$AF$1-FD$3)), FD$3, FALSE)</f>
        <v>82</v>
      </c>
      <c r="FE29" cm="1">
        <f t="array" aca="1" ref="FE29" ca="1">INDIRECT(ADDRESS(ROW(), FE$3-$AF$1+$AF$3))+VLOOKUP($AS29, INDIRECT(ADDRESS($AF$4, COLUMN()-$AF$2-FE$3)&amp;":"&amp;ADDRESS($AF$5, COLUMN()-$AF$1-FE$3)), FE$3, FALSE)+VLOOKUP($AT29, INDIRECT(ADDRESS($AF$4, COLUMN()-$AF$2-FE$3)&amp;":"&amp;ADDRESS($AF$5, COLUMN()-$AF$1-FE$3)), FE$3, FALSE)</f>
        <v>48</v>
      </c>
      <c r="FF29" t="str">
        <f>LEFT($AH29, 1)&amp;RIGHT($A29, 1)</f>
        <v>BV</v>
      </c>
      <c r="FG29" t="str">
        <f>RIGHT($A29, 1)&amp;RIGHT($AH29, 1)</f>
        <v>VH</v>
      </c>
      <c r="FH29" s="2" t="str">
        <f t="shared" si="90"/>
        <v>BH</v>
      </c>
      <c r="FI29" s="2" cm="1">
        <f t="array" aca="1" ref="FI29" ca="1">INDIRECT(ADDRESS(ROW(), FI$3-$AF$1+$AF$3))+VLOOKUP($AS29, INDIRECT(ADDRESS($AF$4, COLUMN()-$AF$2-FI$3)&amp;":"&amp;ADDRESS($AF$5, COLUMN()-$AF$1-FI$3)), FI$3, FALSE)+VLOOKUP($AT29, INDIRECT(ADDRESS($AF$4, COLUMN()-$AF$2-FI$3)&amp;":"&amp;ADDRESS($AF$5, COLUMN()-$AF$1-FI$3)), FI$3, FALSE)</f>
        <v>123</v>
      </c>
      <c r="FJ29" s="2" cm="1">
        <f t="array" aca="1" ref="FJ29" ca="1">INDIRECT(ADDRESS(ROW(), FJ$3-$AF$1+$AF$3))+VLOOKUP($AS29, INDIRECT(ADDRESS($AF$4, COLUMN()-$AF$2-FJ$3)&amp;":"&amp;ADDRESS($AF$5, COLUMN()-$AF$1-FJ$3)), FJ$3, FALSE)+VLOOKUP($AT29, INDIRECT(ADDRESS($AF$4, COLUMN()-$AF$2-FJ$3)&amp;":"&amp;ADDRESS($AF$5, COLUMN()-$AF$1-FJ$3)), FJ$3, FALSE)</f>
        <v>356</v>
      </c>
      <c r="FK29" s="2" cm="1">
        <f t="array" aca="1" ref="FK29" ca="1">INDIRECT(ADDRESS(ROW(), FK$3-$AF$1+$AF$3))+VLOOKUP($AS29, INDIRECT(ADDRESS($AF$4, COLUMN()-$AF$2-FK$3)&amp;":"&amp;ADDRESS($AF$5, COLUMN()-$AF$1-FK$3)), FK$3, FALSE)+VLOOKUP($AT29, INDIRECT(ADDRESS($AF$4, COLUMN()-$AF$2-FK$3)&amp;":"&amp;ADDRESS($AF$5, COLUMN()-$AF$1-FK$3)), FK$3, FALSE)</f>
        <v>123</v>
      </c>
      <c r="FL29" s="2" cm="1">
        <f t="array" aca="1" ref="FL29" ca="1">INDIRECT(ADDRESS(ROW(), FL$3-$AF$1+$AF$3))+VLOOKUP($AS29, INDIRECT(ADDRESS($AF$4, COLUMN()-$AF$2-FL$3)&amp;":"&amp;ADDRESS($AF$5, COLUMN()-$AF$1-FL$3)), FL$3, FALSE)+VLOOKUP($AT29, INDIRECT(ADDRESS($AF$4, COLUMN()-$AF$2-FL$3)&amp;":"&amp;ADDRESS($AF$5, COLUMN()-$AF$1-FL$3)), FL$3, FALSE)</f>
        <v>162</v>
      </c>
      <c r="FM29" s="2" cm="1">
        <f t="array" aca="1" ref="FM29" ca="1">INDIRECT(ADDRESS(ROW(), FM$3-$AF$1+$AF$3))+VLOOKUP($AS29, INDIRECT(ADDRESS($AF$4, COLUMN()-$AF$2-FM$3)&amp;":"&amp;ADDRESS($AF$5, COLUMN()-$AF$1-FM$3)), FM$3, FALSE)+VLOOKUP($AT29, INDIRECT(ADDRESS($AF$4, COLUMN()-$AF$2-FM$3)&amp;":"&amp;ADDRESS($AF$5, COLUMN()-$AF$1-FM$3)), FM$3, FALSE)</f>
        <v>145</v>
      </c>
      <c r="FN29" s="2" cm="1">
        <f t="array" aca="1" ref="FN29" ca="1">INDIRECT(ADDRESS(ROW(), FN$3-$AF$1+$AF$3))+VLOOKUP($AS29, INDIRECT(ADDRESS($AF$4, COLUMN()-$AF$2-FN$3)&amp;":"&amp;ADDRESS($AF$5, COLUMN()-$AF$1-FN$3)), FN$3, FALSE)+VLOOKUP($AT29, INDIRECT(ADDRESS($AF$4, COLUMN()-$AF$2-FN$3)&amp;":"&amp;ADDRESS($AF$5, COLUMN()-$AF$1-FN$3)), FN$3, FALSE)</f>
        <v>133</v>
      </c>
      <c r="FO29" s="2" cm="1">
        <f t="array" aca="1" ref="FO29" ca="1">INDIRECT(ADDRESS(ROW(), FO$3-$AF$1+$AF$3))+VLOOKUP($AS29, INDIRECT(ADDRESS($AF$4, COLUMN()-$AF$2-FO$3)&amp;":"&amp;ADDRESS($AF$5, COLUMN()-$AF$1-FO$3)), FO$3, FALSE)+VLOOKUP($AT29, INDIRECT(ADDRESS($AF$4, COLUMN()-$AF$2-FO$3)&amp;":"&amp;ADDRESS($AF$5, COLUMN()-$AF$1-FO$3)), FO$3, FALSE)</f>
        <v>274</v>
      </c>
      <c r="FP29" s="2" cm="1">
        <f t="array" aca="1" ref="FP29" ca="1">INDIRECT(ADDRESS(ROW(), FP$3-$AF$1+$AF$3))+VLOOKUP($AS29, INDIRECT(ADDRESS($AF$4, COLUMN()-$AF$2-FP$3)&amp;":"&amp;ADDRESS($AF$5, COLUMN()-$AF$1-FP$3)), FP$3, FALSE)+VLOOKUP($AT29, INDIRECT(ADDRESS($AF$4, COLUMN()-$AF$2-FP$3)&amp;":"&amp;ADDRESS($AF$5, COLUMN()-$AF$1-FP$3)), FP$3, FALSE)</f>
        <v>476</v>
      </c>
      <c r="FQ29" s="2" cm="1">
        <f t="array" aca="1" ref="FQ29" ca="1">INDIRECT(ADDRESS(ROW(), FQ$3-$AF$1+$AF$3))+VLOOKUP($AS29, INDIRECT(ADDRESS($AF$4, COLUMN()-$AF$2-FQ$3)&amp;":"&amp;ADDRESS($AF$5, COLUMN()-$AF$1-FQ$3)), FQ$3, FALSE)+VLOOKUP($AT29, INDIRECT(ADDRESS($AF$4, COLUMN()-$AF$2-FQ$3)&amp;":"&amp;ADDRESS($AF$5, COLUMN()-$AF$1-FQ$3)), FQ$3, FALSE)</f>
        <v>166</v>
      </c>
      <c r="FR29" s="2" cm="1">
        <f t="array" aca="1" ref="FR29" ca="1">INDIRECT(ADDRESS(ROW(), FR$3-$AF$1+$AF$3))+VLOOKUP($AS29, INDIRECT(ADDRESS($AF$4, COLUMN()-$AF$2-FR$3)&amp;":"&amp;ADDRESS($AF$5, COLUMN()-$AF$1-FR$3)), FR$3, FALSE)+VLOOKUP($AT29, INDIRECT(ADDRESS($AF$4, COLUMN()-$AF$2-FR$3)&amp;":"&amp;ADDRESS($AF$5, COLUMN()-$AF$1-FR$3)), FR$3, FALSE)</f>
        <v>89</v>
      </c>
      <c r="FS29" s="2" t="str">
        <f>LEFT($AH29, 1)&amp;RIGHT($A29, 1)</f>
        <v>BV</v>
      </c>
      <c r="FT29" s="2" t="str">
        <f>RIGHT($A29, 1)&amp;RIGHT($AH29, 1)</f>
        <v>VH</v>
      </c>
      <c r="FU29" s="2" t="str">
        <f t="shared" si="91"/>
        <v>BH</v>
      </c>
      <c r="FV29" s="2" cm="1">
        <f t="array" aca="1" ref="FV29" ca="1">INDIRECT(ADDRESS(ROW(), FV$3-$AF$1+$AF$3))+VLOOKUP($AS29, INDIRECT(ADDRESS($AF$4, COLUMN()-$AF$2-FV$3)&amp;":"&amp;ADDRESS($AF$5, COLUMN()-$AF$1-FV$3)), FV$3, FALSE)+VLOOKUP($AT29, INDIRECT(ADDRESS($AF$4, COLUMN()-$AF$2-FV$3)&amp;":"&amp;ADDRESS($AF$5, COLUMN()-$AF$1-FV$3)), FV$3, FALSE)</f>
        <v>224</v>
      </c>
      <c r="FW29" s="2" cm="1">
        <f t="array" aca="1" ref="FW29" ca="1">INDIRECT(ADDRESS(ROW(), FW$3-$AF$1+$AF$3))+VLOOKUP($AS29, INDIRECT(ADDRESS($AF$4, COLUMN()-$AF$2-FW$3)&amp;":"&amp;ADDRESS($AF$5, COLUMN()-$AF$1-FW$3)), FW$3, FALSE)+VLOOKUP($AT29, INDIRECT(ADDRESS($AF$4, COLUMN()-$AF$2-FW$3)&amp;":"&amp;ADDRESS($AF$5, COLUMN()-$AF$1-FW$3)), FW$3, FALSE)</f>
        <v>731</v>
      </c>
      <c r="FX29" s="2" cm="1">
        <f t="array" aca="1" ref="FX29" ca="1">INDIRECT(ADDRESS(ROW(), FX$3-$AF$1+$AF$3))+VLOOKUP($AS29, INDIRECT(ADDRESS($AF$4, COLUMN()-$AF$2-FX$3)&amp;":"&amp;ADDRESS($AF$5, COLUMN()-$AF$1-FX$3)), FX$3, FALSE)+VLOOKUP($AT29, INDIRECT(ADDRESS($AF$4, COLUMN()-$AF$2-FX$3)&amp;":"&amp;ADDRESS($AF$5, COLUMN()-$AF$1-FX$3)), FX$3, FALSE)</f>
        <v>254</v>
      </c>
      <c r="FY29" s="2" cm="1">
        <f t="array" aca="1" ref="FY29" ca="1">INDIRECT(ADDRESS(ROW(), FY$3-$AF$1+$AF$3))+VLOOKUP($AS29, INDIRECT(ADDRESS($AF$4, COLUMN()-$AF$2-FY$3)&amp;":"&amp;ADDRESS($AF$5, COLUMN()-$AF$1-FY$3)), FY$3, FALSE)+VLOOKUP($AT29, INDIRECT(ADDRESS($AF$4, COLUMN()-$AF$2-FY$3)&amp;":"&amp;ADDRESS($AF$5, COLUMN()-$AF$1-FY$3)), FY$3, FALSE)</f>
        <v>310</v>
      </c>
      <c r="FZ29" s="2" cm="1">
        <f t="array" aca="1" ref="FZ29" ca="1">INDIRECT(ADDRESS(ROW(), FZ$3-$AF$1+$AF$3))+VLOOKUP($AS29, INDIRECT(ADDRESS($AF$4, COLUMN()-$AF$2-FZ$3)&amp;":"&amp;ADDRESS($AF$5, COLUMN()-$AF$1-FZ$3)), FZ$3, FALSE)+VLOOKUP($AT29, INDIRECT(ADDRESS($AF$4, COLUMN()-$AF$2-FZ$3)&amp;":"&amp;ADDRESS($AF$5, COLUMN()-$AF$1-FZ$3)), FZ$3, FALSE)</f>
        <v>305</v>
      </c>
      <c r="GA29" s="2" cm="1">
        <f t="array" aca="1" ref="GA29" ca="1">INDIRECT(ADDRESS(ROW(), GA$3-$AF$1+$AF$3))+VLOOKUP($AS29, INDIRECT(ADDRESS($AF$4, COLUMN()-$AF$2-GA$3)&amp;":"&amp;ADDRESS($AF$5, COLUMN()-$AF$1-GA$3)), GA$3, FALSE)+VLOOKUP($AT29, INDIRECT(ADDRESS($AF$4, COLUMN()-$AF$2-GA$3)&amp;":"&amp;ADDRESS($AF$5, COLUMN()-$AF$1-GA$3)), GA$3, FALSE)</f>
        <v>286</v>
      </c>
      <c r="GB29" s="2" cm="1">
        <f t="array" aca="1" ref="GB29" ca="1">INDIRECT(ADDRESS(ROW(), GB$3-$AF$1+$AF$3))+VLOOKUP($AS29, INDIRECT(ADDRESS($AF$4, COLUMN()-$AF$2-GB$3)&amp;":"&amp;ADDRESS($AF$5, COLUMN()-$AF$1-GB$3)), GB$3, FALSE)+VLOOKUP($AT29, INDIRECT(ADDRESS($AF$4, COLUMN()-$AF$2-GB$3)&amp;":"&amp;ADDRESS($AF$5, COLUMN()-$AF$1-GB$3)), GB$3, FALSE)</f>
        <v>525</v>
      </c>
      <c r="GC29" s="2" cm="1">
        <f t="array" aca="1" ref="GC29" ca="1">INDIRECT(ADDRESS(ROW(), GC$3-$AF$1+$AF$3))+VLOOKUP($AS29, INDIRECT(ADDRESS($AF$4, COLUMN()-$AF$2-GC$3)&amp;":"&amp;ADDRESS($AF$5, COLUMN()-$AF$1-GC$3)), GC$3, FALSE)+VLOOKUP($AT29, INDIRECT(ADDRESS($AF$4, COLUMN()-$AF$2-GC$3)&amp;":"&amp;ADDRESS($AF$5, COLUMN()-$AF$1-GC$3)), GC$3, FALSE)</f>
        <v>943</v>
      </c>
      <c r="GD29" s="2" cm="1">
        <f t="array" aca="1" ref="GD29" ca="1">INDIRECT(ADDRESS(ROW(), GD$3-$AF$1+$AF$3))+VLOOKUP($AS29, INDIRECT(ADDRESS($AF$4, COLUMN()-$AF$2-GD$3)&amp;":"&amp;ADDRESS($AF$5, COLUMN()-$AF$1-GD$3)), GD$3, FALSE)+VLOOKUP($AT29, INDIRECT(ADDRESS($AF$4, COLUMN()-$AF$2-GD$3)&amp;":"&amp;ADDRESS($AF$5, COLUMN()-$AF$1-GD$3)), GD$3, FALSE)</f>
        <v>347</v>
      </c>
      <c r="GE29" s="2" cm="1">
        <f t="array" aca="1" ref="GE29" ca="1">INDIRECT(ADDRESS(ROW(), GE$3-$AF$1+$AF$3))+VLOOKUP($AS29, INDIRECT(ADDRESS($AF$4, COLUMN()-$AF$2-GE$3)&amp;":"&amp;ADDRESS($AF$5, COLUMN()-$AF$1-GE$3)), GE$3, FALSE)+VLOOKUP($AT29, INDIRECT(ADDRESS($AF$4, COLUMN()-$AF$2-GE$3)&amp;":"&amp;ADDRESS($AF$5, COLUMN()-$AF$1-GE$3)), GE$3, FALSE)</f>
        <v>170</v>
      </c>
      <c r="GF29" s="2" t="str">
        <f>LEFT($AH29, 1)&amp;RIGHT($A29, 1)</f>
        <v>BV</v>
      </c>
      <c r="GG29" s="2" t="str">
        <f>RIGHT($A29, 1)&amp;RIGHT($AH29, 1)</f>
        <v>VH</v>
      </c>
      <c r="GH29" s="2" t="str">
        <f t="shared" si="92"/>
        <v>BH</v>
      </c>
      <c r="GI29" s="2" cm="1">
        <f t="array" aca="1" ref="GI29" ca="1">INDIRECT(ADDRESS(ROW(), GI$3-$AF$1+$AF$3))+VLOOKUP($AS29, INDIRECT(ADDRESS($AF$4, COLUMN()-$AF$2-GI$3)&amp;":"&amp;ADDRESS($AF$5, COLUMN()-$AF$1-GI$3)), GI$3, FALSE)+VLOOKUP($AT29, INDIRECT(ADDRESS($AF$4, COLUMN()-$AF$2-GI$3)&amp;":"&amp;ADDRESS($AF$5, COLUMN()-$AF$1-GI$3)), GI$3, FALSE)</f>
        <v>442</v>
      </c>
      <c r="GJ29" s="2" cm="1">
        <f t="array" aca="1" ref="GJ29" ca="1">INDIRECT(ADDRESS(ROW(), GJ$3-$AF$1+$AF$3))+VLOOKUP($AS29, INDIRECT(ADDRESS($AF$4, COLUMN()-$AF$2-GJ$3)&amp;":"&amp;ADDRESS($AF$5, COLUMN()-$AF$1-GJ$3)), GJ$3, FALSE)+VLOOKUP($AT29, INDIRECT(ADDRESS($AF$4, COLUMN()-$AF$2-GJ$3)&amp;":"&amp;ADDRESS($AF$5, COLUMN()-$AF$1-GJ$3)), GJ$3, FALSE)</f>
        <v>1510</v>
      </c>
      <c r="GK29" s="2" cm="1">
        <f t="array" aca="1" ref="GK29" ca="1">INDIRECT(ADDRESS(ROW(), GK$3-$AF$1+$AF$3))+VLOOKUP($AS29, INDIRECT(ADDRESS($AF$4, COLUMN()-$AF$2-GK$3)&amp;":"&amp;ADDRESS($AF$5, COLUMN()-$AF$1-GK$3)), GK$3, FALSE)+VLOOKUP($AT29, INDIRECT(ADDRESS($AF$4, COLUMN()-$AF$2-GK$3)&amp;":"&amp;ADDRESS($AF$5, COLUMN()-$AF$1-GK$3)), GK$3, FALSE)</f>
        <v>497</v>
      </c>
      <c r="GL29" s="2" cm="1">
        <f t="array" aca="1" ref="GL29" ca="1">INDIRECT(ADDRESS(ROW(), GL$3-$AF$1+$AF$3))+VLOOKUP($AS29, INDIRECT(ADDRESS($AF$4, COLUMN()-$AF$2-GL$3)&amp;":"&amp;ADDRESS($AF$5, COLUMN()-$AF$1-GL$3)), GL$3, FALSE)+VLOOKUP($AT29, INDIRECT(ADDRESS($AF$4, COLUMN()-$AF$2-GL$3)&amp;":"&amp;ADDRESS($AF$5, COLUMN()-$AF$1-GL$3)), GL$3, FALSE)</f>
        <v>615</v>
      </c>
      <c r="GM29" s="2" cm="1">
        <f t="array" aca="1" ref="GM29" ca="1">INDIRECT(ADDRESS(ROW(), GM$3-$AF$1+$AF$3))+VLOOKUP($AS29, INDIRECT(ADDRESS($AF$4, COLUMN()-$AF$2-GM$3)&amp;":"&amp;ADDRESS($AF$5, COLUMN()-$AF$1-GM$3)), GM$3, FALSE)+VLOOKUP($AT29, INDIRECT(ADDRESS($AF$4, COLUMN()-$AF$2-GM$3)&amp;":"&amp;ADDRESS($AF$5, COLUMN()-$AF$1-GM$3)), GM$3, FALSE)</f>
        <v>635</v>
      </c>
      <c r="GN29" s="2" cm="1">
        <f t="array" aca="1" ref="GN29" ca="1">INDIRECT(ADDRESS(ROW(), GN$3-$AF$1+$AF$3))+VLOOKUP($AS29, INDIRECT(ADDRESS($AF$4, COLUMN()-$AF$2-GN$3)&amp;":"&amp;ADDRESS($AF$5, COLUMN()-$AF$1-GN$3)), GN$3, FALSE)+VLOOKUP($AT29, INDIRECT(ADDRESS($AF$4, COLUMN()-$AF$2-GN$3)&amp;":"&amp;ADDRESS($AF$5, COLUMN()-$AF$1-GN$3)), GN$3, FALSE)</f>
        <v>602</v>
      </c>
      <c r="GO29" s="2" cm="1">
        <f t="array" aca="1" ref="GO29" ca="1">INDIRECT(ADDRESS(ROW(), GO$3-$AF$1+$AF$3))+VLOOKUP($AS29, INDIRECT(ADDRESS($AF$4, COLUMN()-$AF$2-GO$3)&amp;":"&amp;ADDRESS($AF$5, COLUMN()-$AF$1-GO$3)), GO$3, FALSE)+VLOOKUP($AT29, INDIRECT(ADDRESS($AF$4, COLUMN()-$AF$2-GO$3)&amp;":"&amp;ADDRESS($AF$5, COLUMN()-$AF$1-GO$3)), GO$3, FALSE)</f>
        <v>1054</v>
      </c>
      <c r="GP29" s="2" cm="1">
        <f t="array" aca="1" ref="GP29" ca="1">INDIRECT(ADDRESS(ROW(), GP$3-$AF$1+$AF$3))+VLOOKUP($AS29, INDIRECT(ADDRESS($AF$4, COLUMN()-$AF$2-GP$3)&amp;":"&amp;ADDRESS($AF$5, COLUMN()-$AF$1-GP$3)), GP$3, FALSE)+VLOOKUP($AT29, INDIRECT(ADDRESS($AF$4, COLUMN()-$AF$2-GP$3)&amp;":"&amp;ADDRESS($AF$5, COLUMN()-$AF$1-GP$3)), GP$3, FALSE)</f>
        <v>1831</v>
      </c>
      <c r="GQ29" s="2" cm="1">
        <f t="array" aca="1" ref="GQ29" ca="1">INDIRECT(ADDRESS(ROW(), GQ$3-$AF$1+$AF$3))+VLOOKUP($AS29, INDIRECT(ADDRESS($AF$4, COLUMN()-$AF$2-GQ$3)&amp;":"&amp;ADDRESS($AF$5, COLUMN()-$AF$1-GQ$3)), GQ$3, FALSE)+VLOOKUP($AT29, INDIRECT(ADDRESS($AF$4, COLUMN()-$AF$2-GQ$3)&amp;":"&amp;ADDRESS($AF$5, COLUMN()-$AF$1-GQ$3)), GQ$3, FALSE)</f>
        <v>681</v>
      </c>
      <c r="GR29" s="2" cm="1">
        <f t="array" aca="1" ref="GR29" ca="1">INDIRECT(ADDRESS(ROW(), GR$3-$AF$1+$AF$3))+VLOOKUP($AS29, INDIRECT(ADDRESS($AF$4, COLUMN()-$AF$2-GR$3)&amp;":"&amp;ADDRESS($AF$5, COLUMN()-$AF$1-GR$3)), GR$3, FALSE)+VLOOKUP($AT29, INDIRECT(ADDRESS($AF$4, COLUMN()-$AF$2-GR$3)&amp;":"&amp;ADDRESS($AF$5, COLUMN()-$AF$1-GR$3)), GR$3, FALSE)</f>
        <v>324</v>
      </c>
      <c r="GS29" s="2" t="str">
        <f>LEFT($AH29, 1)&amp;RIGHT($A29, 1)</f>
        <v>BV</v>
      </c>
      <c r="GT29" s="2" t="str">
        <f>RIGHT($A29, 1)&amp;RIGHT($AH29, 1)</f>
        <v>VH</v>
      </c>
      <c r="GU29" s="2" t="str">
        <f t="shared" si="93"/>
        <v>BH</v>
      </c>
      <c r="GV29" s="2" cm="1">
        <f t="array" aca="1" ref="GV29" ca="1">INDIRECT(ADDRESS(ROW(), GV$3-$AF$1+$AF$3))+VLOOKUP($AS29, INDIRECT(ADDRESS($AF$4, COLUMN()-$AF$2-GV$3)&amp;":"&amp;ADDRESS($AF$5, COLUMN()-$AF$1-GV$3)), GV$3, FALSE)+VLOOKUP($AT29, INDIRECT(ADDRESS($AF$4, COLUMN()-$AF$2-GV$3)&amp;":"&amp;ADDRESS($AF$5, COLUMN()-$AF$1-GV$3)), GV$3, FALSE)</f>
        <v>899</v>
      </c>
      <c r="GW29" s="2" cm="1">
        <f t="array" aca="1" ref="GW29" ca="1">INDIRECT(ADDRESS(ROW(), GW$3-$AF$1+$AF$3))+VLOOKUP($AS29, INDIRECT(ADDRESS($AF$4, COLUMN()-$AF$2-GW$3)&amp;":"&amp;ADDRESS($AF$5, COLUMN()-$AF$1-GW$3)), GW$3, FALSE)+VLOOKUP($AT29, INDIRECT(ADDRESS($AF$4, COLUMN()-$AF$2-GW$3)&amp;":"&amp;ADDRESS($AF$5, COLUMN()-$AF$1-GW$3)), GW$3, FALSE)</f>
        <v>3071</v>
      </c>
      <c r="GX29" s="2" cm="1">
        <f t="array" aca="1" ref="GX29" ca="1">INDIRECT(ADDRESS(ROW(), GX$3-$AF$1+$AF$3))+VLOOKUP($AS29, INDIRECT(ADDRESS($AF$4, COLUMN()-$AF$2-GX$3)&amp;":"&amp;ADDRESS($AF$5, COLUMN()-$AF$1-GX$3)), GX$3, FALSE)+VLOOKUP($AT29, INDIRECT(ADDRESS($AF$4, COLUMN()-$AF$2-GX$3)&amp;":"&amp;ADDRESS($AF$5, COLUMN()-$AF$1-GX$3)), GX$3, FALSE)</f>
        <v>996</v>
      </c>
      <c r="GY29" s="2" cm="1">
        <f t="array" aca="1" ref="GY29" ca="1">INDIRECT(ADDRESS(ROW(), GY$3-$AF$1+$AF$3))+VLOOKUP($AS29, INDIRECT(ADDRESS($AF$4, COLUMN()-$AF$2-GY$3)&amp;":"&amp;ADDRESS($AF$5, COLUMN()-$AF$1-GY$3)), GY$3, FALSE)+VLOOKUP($AT29, INDIRECT(ADDRESS($AF$4, COLUMN()-$AF$2-GY$3)&amp;":"&amp;ADDRESS($AF$5, COLUMN()-$AF$1-GY$3)), GY$3, FALSE)</f>
        <v>1218</v>
      </c>
      <c r="GZ29" s="2" cm="1">
        <f t="array" aca="1" ref="GZ29" ca="1">INDIRECT(ADDRESS(ROW(), GZ$3-$AF$1+$AF$3))+VLOOKUP($AS29, INDIRECT(ADDRESS($AF$4, COLUMN()-$AF$2-GZ$3)&amp;":"&amp;ADDRESS($AF$5, COLUMN()-$AF$1-GZ$3)), GZ$3, FALSE)+VLOOKUP($AT29, INDIRECT(ADDRESS($AF$4, COLUMN()-$AF$2-GZ$3)&amp;":"&amp;ADDRESS($AF$5, COLUMN()-$AF$1-GZ$3)), GZ$3, FALSE)</f>
        <v>1280</v>
      </c>
      <c r="HA29" s="2" cm="1">
        <f t="array" aca="1" ref="HA29" ca="1">INDIRECT(ADDRESS(ROW(), HA$3-$AF$1+$AF$3))+VLOOKUP($AS29, INDIRECT(ADDRESS($AF$4, COLUMN()-$AF$2-HA$3)&amp;":"&amp;ADDRESS($AF$5, COLUMN()-$AF$1-HA$3)), HA$3, FALSE)+VLOOKUP($AT29, INDIRECT(ADDRESS($AF$4, COLUMN()-$AF$2-HA$3)&amp;":"&amp;ADDRESS($AF$5, COLUMN()-$AF$1-HA$3)), HA$3, FALSE)</f>
        <v>1238</v>
      </c>
      <c r="HB29" s="2" cm="1">
        <f t="array" aca="1" ref="HB29" ca="1">INDIRECT(ADDRESS(ROW(), HB$3-$AF$1+$AF$3))+VLOOKUP($AS29, INDIRECT(ADDRESS($AF$4, COLUMN()-$AF$2-HB$3)&amp;":"&amp;ADDRESS($AF$5, COLUMN()-$AF$1-HB$3)), HB$3, FALSE)+VLOOKUP($AT29, INDIRECT(ADDRESS($AF$4, COLUMN()-$AF$2-HB$3)&amp;":"&amp;ADDRESS($AF$5, COLUMN()-$AF$1-HB$3)), HB$3, FALSE)</f>
        <v>2084</v>
      </c>
      <c r="HC29" s="2" cm="1">
        <f t="array" aca="1" ref="HC29" ca="1">INDIRECT(ADDRESS(ROW(), HC$3-$AF$1+$AF$3))+VLOOKUP($AS29, INDIRECT(ADDRESS($AF$4, COLUMN()-$AF$2-HC$3)&amp;":"&amp;ADDRESS($AF$5, COLUMN()-$AF$1-HC$3)), HC$3, FALSE)+VLOOKUP($AT29, INDIRECT(ADDRESS($AF$4, COLUMN()-$AF$2-HC$3)&amp;":"&amp;ADDRESS($AF$5, COLUMN()-$AF$1-HC$3)), HC$3, FALSE)</f>
        <v>3596</v>
      </c>
      <c r="HD29" s="2" cm="1">
        <f t="array" aca="1" ref="HD29" ca="1">INDIRECT(ADDRESS(ROW(), HD$3-$AF$1+$AF$3))+VLOOKUP($AS29, INDIRECT(ADDRESS($AF$4, COLUMN()-$AF$2-HD$3)&amp;":"&amp;ADDRESS($AF$5, COLUMN()-$AF$1-HD$3)), HD$3, FALSE)+VLOOKUP($AT29, INDIRECT(ADDRESS($AF$4, COLUMN()-$AF$2-HD$3)&amp;":"&amp;ADDRESS($AF$5, COLUMN()-$AF$1-HD$3)), HD$3, FALSE)</f>
        <v>1382</v>
      </c>
      <c r="HE29" s="2" cm="1">
        <f t="array" aca="1" ref="HE29" ca="1">INDIRECT(ADDRESS(ROW(), HE$3-$AF$1+$AF$3))+VLOOKUP($AS29, INDIRECT(ADDRESS($AF$4, COLUMN()-$AF$2-HE$3)&amp;":"&amp;ADDRESS($AF$5, COLUMN()-$AF$1-HE$3)), HE$3, FALSE)+VLOOKUP($AT29, INDIRECT(ADDRESS($AF$4, COLUMN()-$AF$2-HE$3)&amp;":"&amp;ADDRESS($AF$5, COLUMN()-$AF$1-HE$3)), HE$3, FALSE)</f>
        <v>619</v>
      </c>
      <c r="HF29" s="2" t="str">
        <f>LEFT($AH29, 1)&amp;RIGHT($A29, 1)</f>
        <v>BV</v>
      </c>
      <c r="HG29" s="2" t="str">
        <f>RIGHT($A29, 1)&amp;RIGHT($AH29, 1)</f>
        <v>VH</v>
      </c>
      <c r="HH29" s="2" t="str">
        <f t="shared" si="94"/>
        <v>BH</v>
      </c>
      <c r="HI29" s="2" cm="1">
        <f t="array" aca="1" ref="HI29" ca="1">INDIRECT(ADDRESS(ROW(), HI$3-$AF$1+$AF$3))+VLOOKUP($AS29, INDIRECT(ADDRESS($AF$4, COLUMN()-$AF$2-HI$3)&amp;":"&amp;ADDRESS($AF$5, COLUMN()-$AF$1-HI$3)), HI$3, FALSE)+VLOOKUP($AT29, INDIRECT(ADDRESS($AF$4, COLUMN()-$AF$2-HI$3)&amp;":"&amp;ADDRESS($AF$5, COLUMN()-$AF$1-HI$3)), HI$3, FALSE)</f>
        <v>1737</v>
      </c>
      <c r="HJ29" s="2" cm="1">
        <f t="array" aca="1" ref="HJ29" ca="1">INDIRECT(ADDRESS(ROW(), HJ$3-$AF$1+$AF$3))+VLOOKUP($AS29, INDIRECT(ADDRESS($AF$4, COLUMN()-$AF$2-HJ$3)&amp;":"&amp;ADDRESS($AF$5, COLUMN()-$AF$1-HJ$3)), HJ$3, FALSE)+VLOOKUP($AT29, INDIRECT(ADDRESS($AF$4, COLUMN()-$AF$2-HJ$3)&amp;":"&amp;ADDRESS($AF$5, COLUMN()-$AF$1-HJ$3)), HJ$3, FALSE)</f>
        <v>6235</v>
      </c>
      <c r="HK29" s="2" cm="1">
        <f t="array" aca="1" ref="HK29" ca="1">INDIRECT(ADDRESS(ROW(), HK$3-$AF$1+$AF$3))+VLOOKUP($AS29, INDIRECT(ADDRESS($AF$4, COLUMN()-$AF$2-HK$3)&amp;":"&amp;ADDRESS($AF$5, COLUMN()-$AF$1-HK$3)), HK$3, FALSE)+VLOOKUP($AT29, INDIRECT(ADDRESS($AF$4, COLUMN()-$AF$2-HK$3)&amp;":"&amp;ADDRESS($AF$5, COLUMN()-$AF$1-HK$3)), HK$3, FALSE)</f>
        <v>1969</v>
      </c>
      <c r="HL29" s="2" cm="1">
        <f t="array" aca="1" ref="HL29" ca="1">INDIRECT(ADDRESS(ROW(), HL$3-$AF$1+$AF$3))+VLOOKUP($AS29, INDIRECT(ADDRESS($AF$4, COLUMN()-$AF$2-HL$3)&amp;":"&amp;ADDRESS($AF$5, COLUMN()-$AF$1-HL$3)), HL$3, FALSE)+VLOOKUP($AT29, INDIRECT(ADDRESS($AF$4, COLUMN()-$AF$2-HL$3)&amp;":"&amp;ADDRESS($AF$5, COLUMN()-$AF$1-HL$3)), HL$3, FALSE)</f>
        <v>2414</v>
      </c>
      <c r="HM29" s="2" cm="1">
        <f t="array" aca="1" ref="HM29" ca="1">INDIRECT(ADDRESS(ROW(), HM$3-$AF$1+$AF$3))+VLOOKUP($AS29, INDIRECT(ADDRESS($AF$4, COLUMN()-$AF$2-HM$3)&amp;":"&amp;ADDRESS($AF$5, COLUMN()-$AF$1-HM$3)), HM$3, FALSE)+VLOOKUP($AT29, INDIRECT(ADDRESS($AF$4, COLUMN()-$AF$2-HM$3)&amp;":"&amp;ADDRESS($AF$5, COLUMN()-$AF$1-HM$3)), HM$3, FALSE)</f>
        <v>2643</v>
      </c>
      <c r="HN29" s="2" cm="1">
        <f t="array" aca="1" ref="HN29" ca="1">INDIRECT(ADDRESS(ROW(), HN$3-$AF$1+$AF$3))+VLOOKUP($AS29, INDIRECT(ADDRESS($AF$4, COLUMN()-$AF$2-HN$3)&amp;":"&amp;ADDRESS($AF$5, COLUMN()-$AF$1-HN$3)), HN$3, FALSE)+VLOOKUP($AT29, INDIRECT(ADDRESS($AF$4, COLUMN()-$AF$2-HN$3)&amp;":"&amp;ADDRESS($AF$5, COLUMN()-$AF$1-HN$3)), HN$3, FALSE)</f>
        <v>2566</v>
      </c>
      <c r="HO29" s="2" cm="1">
        <f t="array" aca="1" ref="HO29" ca="1">INDIRECT(ADDRESS(ROW(), HO$3-$AF$1+$AF$3))+VLOOKUP($AS29, INDIRECT(ADDRESS($AF$4, COLUMN()-$AF$2-HO$3)&amp;":"&amp;ADDRESS($AF$5, COLUMN()-$AF$1-HO$3)), HO$3, FALSE)+VLOOKUP($AT29, INDIRECT(ADDRESS($AF$4, COLUMN()-$AF$2-HO$3)&amp;":"&amp;ADDRESS($AF$5, COLUMN()-$AF$1-HO$3)), HO$3, FALSE)</f>
        <v>4142</v>
      </c>
      <c r="HP29" s="2" cm="1">
        <f t="array" aca="1" ref="HP29" ca="1">INDIRECT(ADDRESS(ROW(), HP$3-$AF$1+$AF$3))+VLOOKUP($AS29, INDIRECT(ADDRESS($AF$4, COLUMN()-$AF$2-HP$3)&amp;":"&amp;ADDRESS($AF$5, COLUMN()-$AF$1-HP$3)), HP$3, FALSE)+VLOOKUP($AT29, INDIRECT(ADDRESS($AF$4, COLUMN()-$AF$2-HP$3)&amp;":"&amp;ADDRESS($AF$5, COLUMN()-$AF$1-HP$3)), HP$3, FALSE)</f>
        <v>7062</v>
      </c>
      <c r="HQ29" s="2" cm="1">
        <f t="array" aca="1" ref="HQ29" ca="1">INDIRECT(ADDRESS(ROW(), HQ$3-$AF$1+$AF$3))+VLOOKUP($AS29, INDIRECT(ADDRESS($AF$4, COLUMN()-$AF$2-HQ$3)&amp;":"&amp;ADDRESS($AF$5, COLUMN()-$AF$1-HQ$3)), HQ$3, FALSE)+VLOOKUP($AT29, INDIRECT(ADDRESS($AF$4, COLUMN()-$AF$2-HQ$3)&amp;":"&amp;ADDRESS($AF$5, COLUMN()-$AF$1-HQ$3)), HQ$3, FALSE)</f>
        <v>2797</v>
      </c>
      <c r="HR29" s="2" cm="1">
        <f t="array" aca="1" ref="HR29" ca="1">INDIRECT(ADDRESS(ROW(), HR$3-$AF$1+$AF$3))+VLOOKUP($AS29, INDIRECT(ADDRESS($AF$4, COLUMN()-$AF$2-HR$3)&amp;":"&amp;ADDRESS($AF$5, COLUMN()-$AF$1-HR$3)), HR$3, FALSE)+VLOOKUP($AT29, INDIRECT(ADDRESS($AF$4, COLUMN()-$AF$2-HR$3)&amp;":"&amp;ADDRESS($AF$5, COLUMN()-$AF$1-HR$3)), HR$3, FALSE)</f>
        <v>1202</v>
      </c>
      <c r="HS29" s="2" t="str">
        <f>LEFT($AH29, 1)&amp;RIGHT($A29, 1)</f>
        <v>BV</v>
      </c>
      <c r="HT29" s="2" t="str">
        <f>RIGHT($A29, 1)&amp;RIGHT($AH29, 1)</f>
        <v>VH</v>
      </c>
      <c r="HU29" s="2" t="str">
        <f t="shared" si="95"/>
        <v>BH</v>
      </c>
      <c r="HV29" s="2" cm="1">
        <f t="array" aca="1" ref="HV29" ca="1">INDIRECT(ADDRESS(ROW(), HV$3-$AF$1+$AF$3))+VLOOKUP($AS29, INDIRECT(ADDRESS($AF$4, COLUMN()-$AF$2-HV$3)&amp;":"&amp;ADDRESS($AF$5, COLUMN()-$AF$1-HV$3)), HV$3, FALSE)+VLOOKUP($AT29, INDIRECT(ADDRESS($AF$4, COLUMN()-$AF$2-HV$3)&amp;":"&amp;ADDRESS($AF$5, COLUMN()-$AF$1-HV$3)), HV$3, FALSE)</f>
        <v>3515</v>
      </c>
      <c r="HW29" s="2" cm="1">
        <f t="array" aca="1" ref="HW29" ca="1">INDIRECT(ADDRESS(ROW(), HW$3-$AF$1+$AF$3))+VLOOKUP($AS29, INDIRECT(ADDRESS($AF$4, COLUMN()-$AF$2-HW$3)&amp;":"&amp;ADDRESS($AF$5, COLUMN()-$AF$1-HW$3)), HW$3, FALSE)+VLOOKUP($AT29, INDIRECT(ADDRESS($AF$4, COLUMN()-$AF$2-HW$3)&amp;":"&amp;ADDRESS($AF$5, COLUMN()-$AF$1-HW$3)), HW$3, FALSE)</f>
        <v>12571</v>
      </c>
      <c r="HX29" s="2" cm="1">
        <f t="array" aca="1" ref="HX29" ca="1">INDIRECT(ADDRESS(ROW(), HX$3-$AF$1+$AF$3))+VLOOKUP($AS29, INDIRECT(ADDRESS($AF$4, COLUMN()-$AF$2-HX$3)&amp;":"&amp;ADDRESS($AF$5, COLUMN()-$AF$1-HX$3)), HX$3, FALSE)+VLOOKUP($AT29, INDIRECT(ADDRESS($AF$4, COLUMN()-$AF$2-HX$3)&amp;":"&amp;ADDRESS($AF$5, COLUMN()-$AF$1-HX$3)), HX$3, FALSE)</f>
        <v>3932</v>
      </c>
      <c r="HY29" s="2" cm="1">
        <f t="array" aca="1" ref="HY29" ca="1">INDIRECT(ADDRESS(ROW(), HY$3-$AF$1+$AF$3))+VLOOKUP($AS29, INDIRECT(ADDRESS($AF$4, COLUMN()-$AF$2-HY$3)&amp;":"&amp;ADDRESS($AF$5, COLUMN()-$AF$1-HY$3)), HY$3, FALSE)+VLOOKUP($AT29, INDIRECT(ADDRESS($AF$4, COLUMN()-$AF$2-HY$3)&amp;":"&amp;ADDRESS($AF$5, COLUMN()-$AF$1-HY$3)), HY$3, FALSE)</f>
        <v>4835</v>
      </c>
      <c r="HZ29" s="2" cm="1">
        <f t="array" aca="1" ref="HZ29" ca="1">INDIRECT(ADDRESS(ROW(), HZ$3-$AF$1+$AF$3))+VLOOKUP($AS29, INDIRECT(ADDRESS($AF$4, COLUMN()-$AF$2-HZ$3)&amp;":"&amp;ADDRESS($AF$5, COLUMN()-$AF$1-HZ$3)), HZ$3, FALSE)+VLOOKUP($AT29, INDIRECT(ADDRESS($AF$4, COLUMN()-$AF$2-HZ$3)&amp;":"&amp;ADDRESS($AF$5, COLUMN()-$AF$1-HZ$3)), HZ$3, FALSE)</f>
        <v>5398</v>
      </c>
      <c r="IA29" s="2" cm="1">
        <f t="array" aca="1" ref="IA29" ca="1">INDIRECT(ADDRESS(ROW(), IA$3-$AF$1+$AF$3))+VLOOKUP($AS29, INDIRECT(ADDRESS($AF$4, COLUMN()-$AF$2-IA$3)&amp;":"&amp;ADDRESS($AF$5, COLUMN()-$AF$1-IA$3)), IA$3, FALSE)+VLOOKUP($AT29, INDIRECT(ADDRESS($AF$4, COLUMN()-$AF$2-IA$3)&amp;":"&amp;ADDRESS($AF$5, COLUMN()-$AF$1-IA$3)), IA$3, FALSE)</f>
        <v>5232</v>
      </c>
      <c r="IB29" s="2" cm="1">
        <f t="array" aca="1" ref="IB29" ca="1">INDIRECT(ADDRESS(ROW(), IB$3-$AF$1+$AF$3))+VLOOKUP($AS29, INDIRECT(ADDRESS($AF$4, COLUMN()-$AF$2-IB$3)&amp;":"&amp;ADDRESS($AF$5, COLUMN()-$AF$1-IB$3)), IB$3, FALSE)+VLOOKUP($AT29, INDIRECT(ADDRESS($AF$4, COLUMN()-$AF$2-IB$3)&amp;":"&amp;ADDRESS($AF$5, COLUMN()-$AF$1-IB$3)), IB$3, FALSE)</f>
        <v>8225</v>
      </c>
      <c r="IC29" s="2" cm="1">
        <f t="array" aca="1" ref="IC29" ca="1">INDIRECT(ADDRESS(ROW(), IC$3-$AF$1+$AF$3))+VLOOKUP($AS29, INDIRECT(ADDRESS($AF$4, COLUMN()-$AF$2-IC$3)&amp;":"&amp;ADDRESS($AF$5, COLUMN()-$AF$1-IC$3)), IC$3, FALSE)+VLOOKUP($AT29, INDIRECT(ADDRESS($AF$4, COLUMN()-$AF$2-IC$3)&amp;":"&amp;ADDRESS($AF$5, COLUMN()-$AF$1-IC$3)), IC$3, FALSE)</f>
        <v>13928</v>
      </c>
      <c r="ID29" s="2" cm="1">
        <f t="array" aca="1" ref="ID29" ca="1">INDIRECT(ADDRESS(ROW(), ID$3-$AF$1+$AF$3))+VLOOKUP($AS29, INDIRECT(ADDRESS($AF$4, COLUMN()-$AF$2-ID$3)&amp;":"&amp;ADDRESS($AF$5, COLUMN()-$AF$1-ID$3)), ID$3, FALSE)+VLOOKUP($AT29, INDIRECT(ADDRESS($AF$4, COLUMN()-$AF$2-ID$3)&amp;":"&amp;ADDRESS($AF$5, COLUMN()-$AF$1-ID$3)), ID$3, FALSE)</f>
        <v>5576</v>
      </c>
      <c r="IE29" s="2" cm="1">
        <f t="array" aca="1" ref="IE29" ca="1">INDIRECT(ADDRESS(ROW(), IE$3-$AF$1+$AF$3))+VLOOKUP($AS29, INDIRECT(ADDRESS($AF$4, COLUMN()-$AF$2-IE$3)&amp;":"&amp;ADDRESS($AF$5, COLUMN()-$AF$1-IE$3)), IE$3, FALSE)+VLOOKUP($AT29, INDIRECT(ADDRESS($AF$4, COLUMN()-$AF$2-IE$3)&amp;":"&amp;ADDRESS($AF$5, COLUMN()-$AF$1-IE$3)), IE$3, FALSE)</f>
        <v>2323</v>
      </c>
      <c r="IF29" s="2" t="str">
        <f>LEFT($AH29, 1)&amp;RIGHT($A29, 1)</f>
        <v>BV</v>
      </c>
      <c r="IG29" s="2" t="str">
        <f>RIGHT($A29, 1)&amp;RIGHT($AH29, 1)</f>
        <v>VH</v>
      </c>
      <c r="IH29" s="2" t="str">
        <f t="shared" si="96"/>
        <v>BH</v>
      </c>
      <c r="II29" s="2" cm="1">
        <f t="array" aca="1" ref="II29" ca="1">INDIRECT(ADDRESS(ROW(), II$3-$AF$1+$AF$3))+VLOOKUP($AS29, INDIRECT(ADDRESS($AF$4, COLUMN()-$AF$2-II$3)&amp;":"&amp;ADDRESS($AF$5, COLUMN()-$AF$1-II$3)), II$3, FALSE)+VLOOKUP($AT29, INDIRECT(ADDRESS($AF$4, COLUMN()-$AF$2-II$3)&amp;":"&amp;ADDRESS($AF$5, COLUMN()-$AF$1-II$3)), II$3, FALSE)</f>
        <v>6959</v>
      </c>
      <c r="IJ29" s="2" cm="1">
        <f t="array" aca="1" ref="IJ29" ca="1">INDIRECT(ADDRESS(ROW(), IJ$3-$AF$1+$AF$3))+VLOOKUP($AS29, INDIRECT(ADDRESS($AF$4, COLUMN()-$AF$2-IJ$3)&amp;":"&amp;ADDRESS($AF$5, COLUMN()-$AF$1-IJ$3)), IJ$3, FALSE)+VLOOKUP($AT29, INDIRECT(ADDRESS($AF$4, COLUMN()-$AF$2-IJ$3)&amp;":"&amp;ADDRESS($AF$5, COLUMN()-$AF$1-IJ$3)), IJ$3, FALSE)</f>
        <v>25334</v>
      </c>
      <c r="IK29" s="2" cm="1">
        <f t="array" aca="1" ref="IK29" ca="1">INDIRECT(ADDRESS(ROW(), IK$3-$AF$1+$AF$3))+VLOOKUP($AS29, INDIRECT(ADDRESS($AF$4, COLUMN()-$AF$2-IK$3)&amp;":"&amp;ADDRESS($AF$5, COLUMN()-$AF$1-IK$3)), IK$3, FALSE)+VLOOKUP($AT29, INDIRECT(ADDRESS($AF$4, COLUMN()-$AF$2-IK$3)&amp;":"&amp;ADDRESS($AF$5, COLUMN()-$AF$1-IK$3)), IK$3, FALSE)</f>
        <v>7778</v>
      </c>
      <c r="IL29" s="2" cm="1">
        <f t="array" aca="1" ref="IL29" ca="1">INDIRECT(ADDRESS(ROW(), IL$3-$AF$1+$AF$3))+VLOOKUP($AS29, INDIRECT(ADDRESS($AF$4, COLUMN()-$AF$2-IL$3)&amp;":"&amp;ADDRESS($AF$5, COLUMN()-$AF$1-IL$3)), IL$3, FALSE)+VLOOKUP($AT29, INDIRECT(ADDRESS($AF$4, COLUMN()-$AF$2-IL$3)&amp;":"&amp;ADDRESS($AF$5, COLUMN()-$AF$1-IL$3)), IL$3, FALSE)</f>
        <v>9597</v>
      </c>
      <c r="IM29" s="2" cm="1">
        <f t="array" aca="1" ref="IM29" ca="1">INDIRECT(ADDRESS(ROW(), IM$3-$AF$1+$AF$3))+VLOOKUP($AS29, INDIRECT(ADDRESS($AF$4, COLUMN()-$AF$2-IM$3)&amp;":"&amp;ADDRESS($AF$5, COLUMN()-$AF$1-IM$3)), IM$3, FALSE)+VLOOKUP($AT29, INDIRECT(ADDRESS($AF$4, COLUMN()-$AF$2-IM$3)&amp;":"&amp;ADDRESS($AF$5, COLUMN()-$AF$1-IM$3)), IM$3, FALSE)</f>
        <v>10955</v>
      </c>
      <c r="IN29" s="2" cm="1">
        <f t="array" aca="1" ref="IN29" ca="1">INDIRECT(ADDRESS(ROW(), IN$3-$AF$1+$AF$3))+VLOOKUP($AS29, INDIRECT(ADDRESS($AF$4, COLUMN()-$AF$2-IN$3)&amp;":"&amp;ADDRESS($AF$5, COLUMN()-$AF$1-IN$3)), IN$3, FALSE)+VLOOKUP($AT29, INDIRECT(ADDRESS($AF$4, COLUMN()-$AF$2-IN$3)&amp;":"&amp;ADDRESS($AF$5, COLUMN()-$AF$1-IN$3)), IN$3, FALSE)</f>
        <v>10666</v>
      </c>
      <c r="IO29" s="2" cm="1">
        <f t="array" aca="1" ref="IO29" ca="1">INDIRECT(ADDRESS(ROW(), IO$3-$AF$1+$AF$3))+VLOOKUP($AS29, INDIRECT(ADDRESS($AF$4, COLUMN()-$AF$2-IO$3)&amp;":"&amp;ADDRESS($AF$5, COLUMN()-$AF$1-IO$3)), IO$3, FALSE)+VLOOKUP($AT29, INDIRECT(ADDRESS($AF$4, COLUMN()-$AF$2-IO$3)&amp;":"&amp;ADDRESS($AF$5, COLUMN()-$AF$1-IO$3)), IO$3, FALSE)</f>
        <v>16412</v>
      </c>
      <c r="IP29" s="2" cm="1">
        <f t="array" aca="1" ref="IP29" ca="1">INDIRECT(ADDRESS(ROW(), IP$3-$AF$1+$AF$3))+VLOOKUP($AS29, INDIRECT(ADDRESS($AF$4, COLUMN()-$AF$2-IP$3)&amp;":"&amp;ADDRESS($AF$5, COLUMN()-$AF$1-IP$3)), IP$3, FALSE)+VLOOKUP($AT29, INDIRECT(ADDRESS($AF$4, COLUMN()-$AF$2-IP$3)&amp;":"&amp;ADDRESS($AF$5, COLUMN()-$AF$1-IP$3)), IP$3, FALSE)</f>
        <v>27552</v>
      </c>
      <c r="IQ29" s="2" cm="1">
        <f t="array" aca="1" ref="IQ29" ca="1">INDIRECT(ADDRESS(ROW(), IQ$3-$AF$1+$AF$3))+VLOOKUP($AS29, INDIRECT(ADDRESS($AF$4, COLUMN()-$AF$2-IQ$3)&amp;":"&amp;ADDRESS($AF$5, COLUMN()-$AF$1-IQ$3)), IQ$3, FALSE)+VLOOKUP($AT29, INDIRECT(ADDRESS($AF$4, COLUMN()-$AF$2-IQ$3)&amp;":"&amp;ADDRESS($AF$5, COLUMN()-$AF$1-IQ$3)), IQ$3, FALSE)</f>
        <v>11284</v>
      </c>
      <c r="IR29" s="2" cm="1">
        <f t="array" aca="1" ref="IR29" ca="1">INDIRECT(ADDRESS(ROW(), IR$3-$AF$1+$AF$3))+VLOOKUP($AS29, INDIRECT(ADDRESS($AF$4, COLUMN()-$AF$2-IR$3)&amp;":"&amp;ADDRESS($AF$5, COLUMN()-$AF$1-IR$3)), IR$3, FALSE)+VLOOKUP($AT29, INDIRECT(ADDRESS($AF$4, COLUMN()-$AF$2-IR$3)&amp;":"&amp;ADDRESS($AF$5, COLUMN()-$AF$1-IR$3)), IR$3, FALSE)</f>
        <v>4534</v>
      </c>
      <c r="IS29" s="2" t="str">
        <f>LEFT($AH29, 1)&amp;RIGHT($A29, 1)</f>
        <v>BV</v>
      </c>
      <c r="IT29" s="2" t="str">
        <f>RIGHT($A29, 1)&amp;RIGHT($AH29, 1)</f>
        <v>VH</v>
      </c>
      <c r="IU29" s="2" t="str">
        <f t="shared" si="97"/>
        <v>BH</v>
      </c>
      <c r="IV29" s="2" cm="1">
        <f t="array" aca="1" ref="IV29" ca="1">INDIRECT(ADDRESS(ROW(), IV$3-$AF$1+$AF$3))+VLOOKUP($AS29, INDIRECT(ADDRESS($AF$4, COLUMN()-$AF$2-IV$3)&amp;":"&amp;ADDRESS($AF$5, COLUMN()-$AF$1-IV$3)), IV$3, FALSE)+VLOOKUP($AT29, INDIRECT(ADDRESS($AF$4, COLUMN()-$AF$2-IV$3)&amp;":"&amp;ADDRESS($AF$5, COLUMN()-$AF$1-IV$3)), IV$3, FALSE)</f>
        <v>13963</v>
      </c>
      <c r="IW29" s="2" cm="1">
        <f t="array" aca="1" ref="IW29" ca="1">INDIRECT(ADDRESS(ROW(), IW$3-$AF$1+$AF$3))+VLOOKUP($AS29, INDIRECT(ADDRESS($AF$4, COLUMN()-$AF$2-IW$3)&amp;":"&amp;ADDRESS($AF$5, COLUMN()-$AF$1-IW$3)), IW$3, FALSE)+VLOOKUP($AT29, INDIRECT(ADDRESS($AF$4, COLUMN()-$AF$2-IW$3)&amp;":"&amp;ADDRESS($AF$5, COLUMN()-$AF$1-IW$3)), IW$3, FALSE)</f>
        <v>50799</v>
      </c>
      <c r="IX29" s="2" cm="1">
        <f t="array" aca="1" ref="IX29" ca="1">INDIRECT(ADDRESS(ROW(), IX$3-$AF$1+$AF$3))+VLOOKUP($AS29, INDIRECT(ADDRESS($AF$4, COLUMN()-$AF$2-IX$3)&amp;":"&amp;ADDRESS($AF$5, COLUMN()-$AF$1-IX$3)), IX$3, FALSE)+VLOOKUP($AT29, INDIRECT(ADDRESS($AF$4, COLUMN()-$AF$2-IX$3)&amp;":"&amp;ADDRESS($AF$5, COLUMN()-$AF$1-IX$3)), IX$3, FALSE)</f>
        <v>15440</v>
      </c>
      <c r="IY29" s="2" cm="1">
        <f t="array" aca="1" ref="IY29" ca="1">INDIRECT(ADDRESS(ROW(), IY$3-$AF$1+$AF$3))+VLOOKUP($AS29, INDIRECT(ADDRESS($AF$4, COLUMN()-$AF$2-IY$3)&amp;":"&amp;ADDRESS($AF$5, COLUMN()-$AF$1-IY$3)), IY$3, FALSE)+VLOOKUP($AT29, INDIRECT(ADDRESS($AF$4, COLUMN()-$AF$2-IY$3)&amp;":"&amp;ADDRESS($AF$5, COLUMN()-$AF$1-IY$3)), IY$3, FALSE)</f>
        <v>19165</v>
      </c>
      <c r="IZ29" s="2" cm="1">
        <f t="array" aca="1" ref="IZ29" ca="1">INDIRECT(ADDRESS(ROW(), IZ$3-$AF$1+$AF$3))+VLOOKUP($AS29, INDIRECT(ADDRESS($AF$4, COLUMN()-$AF$2-IZ$3)&amp;":"&amp;ADDRESS($AF$5, COLUMN()-$AF$1-IZ$3)), IZ$3, FALSE)+VLOOKUP($AT29, INDIRECT(ADDRESS($AF$4, COLUMN()-$AF$2-IZ$3)&amp;":"&amp;ADDRESS($AF$5, COLUMN()-$AF$1-IZ$3)), IZ$3, FALSE)</f>
        <v>22396</v>
      </c>
      <c r="JA29" s="2" cm="1">
        <f t="array" aca="1" ref="JA29" ca="1">INDIRECT(ADDRESS(ROW(), JA$3-$AF$1+$AF$3))+VLOOKUP($AS29, INDIRECT(ADDRESS($AF$4, COLUMN()-$AF$2-JA$3)&amp;":"&amp;ADDRESS($AF$5, COLUMN()-$AF$1-JA$3)), JA$3, FALSE)+VLOOKUP($AT29, INDIRECT(ADDRESS($AF$4, COLUMN()-$AF$2-JA$3)&amp;":"&amp;ADDRESS($AF$5, COLUMN()-$AF$1-JA$3)), JA$3, FALSE)</f>
        <v>21590</v>
      </c>
      <c r="JB29" s="2" cm="1">
        <f t="array" aca="1" ref="JB29" ca="1">INDIRECT(ADDRESS(ROW(), JB$3-$AF$1+$AF$3))+VLOOKUP($AS29, INDIRECT(ADDRESS($AF$4, COLUMN()-$AF$2-JB$3)&amp;":"&amp;ADDRESS($AF$5, COLUMN()-$AF$1-JB$3)), JB$3, FALSE)+VLOOKUP($AT29, INDIRECT(ADDRESS($AF$4, COLUMN()-$AF$2-JB$3)&amp;":"&amp;ADDRESS($AF$5, COLUMN()-$AF$1-JB$3)), JB$3, FALSE)</f>
        <v>32706</v>
      </c>
      <c r="JC29" s="2" cm="1">
        <f t="array" aca="1" ref="JC29" ca="1">INDIRECT(ADDRESS(ROW(), JC$3-$AF$1+$AF$3))+VLOOKUP($AS29, INDIRECT(ADDRESS($AF$4, COLUMN()-$AF$2-JC$3)&amp;":"&amp;ADDRESS($AF$5, COLUMN()-$AF$1-JC$3)), JC$3, FALSE)+VLOOKUP($AT29, INDIRECT(ADDRESS($AF$4, COLUMN()-$AF$2-JC$3)&amp;":"&amp;ADDRESS($AF$5, COLUMN()-$AF$1-JC$3)), JC$3, FALSE)</f>
        <v>54542</v>
      </c>
      <c r="JD29" s="2" cm="1">
        <f t="array" aca="1" ref="JD29" ca="1">INDIRECT(ADDRESS(ROW(), JD$3-$AF$1+$AF$3))+VLOOKUP($AS29, INDIRECT(ADDRESS($AF$4, COLUMN()-$AF$2-JD$3)&amp;":"&amp;ADDRESS($AF$5, COLUMN()-$AF$1-JD$3)), JD$3, FALSE)+VLOOKUP($AT29, INDIRECT(ADDRESS($AF$4, COLUMN()-$AF$2-JD$3)&amp;":"&amp;ADDRESS($AF$5, COLUMN()-$AF$1-JD$3)), JD$3, FALSE)</f>
        <v>22656</v>
      </c>
      <c r="JE29" s="2" cm="1">
        <f t="array" aca="1" ref="JE29" ca="1">INDIRECT(ADDRESS(ROW(), JE$3-$AF$1+$AF$3))+VLOOKUP($AS29, INDIRECT(ADDRESS($AF$4, COLUMN()-$AF$2-JE$3)&amp;":"&amp;ADDRESS($AF$5, COLUMN()-$AF$1-JE$3)), JE$3, FALSE)+VLOOKUP($AT29, INDIRECT(ADDRESS($AF$4, COLUMN()-$AF$2-JE$3)&amp;":"&amp;ADDRESS($AF$5, COLUMN()-$AF$1-JE$3)), JE$3, FALSE)</f>
        <v>8886</v>
      </c>
      <c r="JF29" s="2" t="str">
        <f>LEFT($AH29, 1)&amp;RIGHT($A29, 1)</f>
        <v>BV</v>
      </c>
      <c r="JG29" s="2" t="str">
        <f>RIGHT($A29, 1)&amp;RIGHT($AH29, 1)</f>
        <v>VH</v>
      </c>
      <c r="JH29" s="2" t="str">
        <f t="shared" si="98"/>
        <v>BH</v>
      </c>
      <c r="JI29" s="2" cm="1">
        <f t="array" aca="1" ref="JI29" ca="1">INDIRECT(ADDRESS(ROW(), JI$3-$AF$1+$AF$3))+VLOOKUP($AS29, INDIRECT(ADDRESS($AF$4, COLUMN()-$AF$2-JI$3)&amp;":"&amp;ADDRESS($AF$5, COLUMN()-$AF$1-JI$3)), JI$3, FALSE)+VLOOKUP($AT29, INDIRECT(ADDRESS($AF$4, COLUMN()-$AF$2-JI$3)&amp;":"&amp;ADDRESS($AF$5, COLUMN()-$AF$1-JI$3)), JI$3, FALSE)</f>
        <v>27991</v>
      </c>
      <c r="JJ29" s="2" cm="1">
        <f t="array" aca="1" ref="JJ29" ca="1">INDIRECT(ADDRESS(ROW(), JJ$3-$AF$1+$AF$3))+VLOOKUP($AS29, INDIRECT(ADDRESS($AF$4, COLUMN()-$AF$2-JJ$3)&amp;":"&amp;ADDRESS($AF$5, COLUMN()-$AF$1-JJ$3)), JJ$3, FALSE)+VLOOKUP($AT29, INDIRECT(ADDRESS($AF$4, COLUMN()-$AF$2-JJ$3)&amp;":"&amp;ADDRESS($AF$5, COLUMN()-$AF$1-JJ$3)), JJ$3, FALSE)</f>
        <v>101920</v>
      </c>
      <c r="JK29" s="2" cm="1">
        <f t="array" aca="1" ref="JK29" ca="1">INDIRECT(ADDRESS(ROW(), JK$3-$AF$1+$AF$3))+VLOOKUP($AS29, INDIRECT(ADDRESS($AF$4, COLUMN()-$AF$2-JK$3)&amp;":"&amp;ADDRESS($AF$5, COLUMN()-$AF$1-JK$3)), JK$3, FALSE)+VLOOKUP($AT29, INDIRECT(ADDRESS($AF$4, COLUMN()-$AF$2-JK$3)&amp;":"&amp;ADDRESS($AF$5, COLUMN()-$AF$1-JK$3)), JK$3, FALSE)</f>
        <v>30621</v>
      </c>
      <c r="JL29" s="2" cm="1">
        <f t="array" aca="1" ref="JL29" ca="1">INDIRECT(ADDRESS(ROW(), JL$3-$AF$1+$AF$3))+VLOOKUP($AS29, INDIRECT(ADDRESS($AF$4, COLUMN()-$AF$2-JL$3)&amp;":"&amp;ADDRESS($AF$5, COLUMN()-$AF$1-JL$3)), JL$3, FALSE)+VLOOKUP($AT29, INDIRECT(ADDRESS($AF$4, COLUMN()-$AF$2-JL$3)&amp;":"&amp;ADDRESS($AF$5, COLUMN()-$AF$1-JL$3)), JL$3, FALSE)</f>
        <v>38295</v>
      </c>
      <c r="JM29" s="2" cm="1">
        <f t="array" aca="1" ref="JM29" ca="1">INDIRECT(ADDRESS(ROW(), JM$3-$AF$1+$AF$3))+VLOOKUP($AS29, INDIRECT(ADDRESS($AF$4, COLUMN()-$AF$2-JM$3)&amp;":"&amp;ADDRESS($AF$5, COLUMN()-$AF$1-JM$3)), JM$3, FALSE)+VLOOKUP($AT29, INDIRECT(ADDRESS($AF$4, COLUMN()-$AF$2-JM$3)&amp;":"&amp;ADDRESS($AF$5, COLUMN()-$AF$1-JM$3)), JM$3, FALSE)</f>
        <v>45353</v>
      </c>
      <c r="JN29" s="2" cm="1">
        <f t="array" aca="1" ref="JN29" ca="1">INDIRECT(ADDRESS(ROW(), JN$3-$AF$1+$AF$3))+VLOOKUP($AS29, INDIRECT(ADDRESS($AF$4, COLUMN()-$AF$2-JN$3)&amp;":"&amp;ADDRESS($AF$5, COLUMN()-$AF$1-JN$3)), JN$3, FALSE)+VLOOKUP($AT29, INDIRECT(ADDRESS($AF$4, COLUMN()-$AF$2-JN$3)&amp;":"&amp;ADDRESS($AF$5, COLUMN()-$AF$1-JN$3)), JN$3, FALSE)</f>
        <v>43590</v>
      </c>
      <c r="JO29" s="2" cm="1">
        <f t="array" aca="1" ref="JO29" ca="1">INDIRECT(ADDRESS(ROW(), JO$3-$AF$1+$AF$3))+VLOOKUP($AS29, INDIRECT(ADDRESS($AF$4, COLUMN()-$AF$2-JO$3)&amp;":"&amp;ADDRESS($AF$5, COLUMN()-$AF$1-JO$3)), JO$3, FALSE)+VLOOKUP($AT29, INDIRECT(ADDRESS($AF$4, COLUMN()-$AF$2-JO$3)&amp;":"&amp;ADDRESS($AF$5, COLUMN()-$AF$1-JO$3)), JO$3, FALSE)</f>
        <v>65352</v>
      </c>
      <c r="JP29" s="2" cm="1">
        <f t="array" aca="1" ref="JP29" ca="1">INDIRECT(ADDRESS(ROW(), JP$3-$AF$1+$AF$3))+VLOOKUP($AS29, INDIRECT(ADDRESS($AF$4, COLUMN()-$AF$2-JP$3)&amp;":"&amp;ADDRESS($AF$5, COLUMN()-$AF$1-JP$3)), JP$3, FALSE)+VLOOKUP($AT29, INDIRECT(ADDRESS($AF$4, COLUMN()-$AF$2-JP$3)&amp;":"&amp;ADDRESS($AF$5, COLUMN()-$AF$1-JP$3)), JP$3, FALSE)</f>
        <v>108127</v>
      </c>
      <c r="JQ29" s="2" cm="1">
        <f t="array" aca="1" ref="JQ29" ca="1">INDIRECT(ADDRESS(ROW(), JQ$3-$AF$1+$AF$3))+VLOOKUP($AS29, INDIRECT(ADDRESS($AF$4, COLUMN()-$AF$2-JQ$3)&amp;":"&amp;ADDRESS($AF$5, COLUMN()-$AF$1-JQ$3)), JQ$3, FALSE)+VLOOKUP($AT29, INDIRECT(ADDRESS($AF$4, COLUMN()-$AF$2-JQ$3)&amp;":"&amp;ADDRESS($AF$5, COLUMN()-$AF$1-JQ$3)), JQ$3, FALSE)</f>
        <v>45608</v>
      </c>
      <c r="JR29" s="2" cm="1">
        <f t="array" aca="1" ref="JR29" ca="1">INDIRECT(ADDRESS(ROW(), JR$3-$AF$1+$AF$3))+VLOOKUP($AS29, INDIRECT(ADDRESS($AF$4, COLUMN()-$AF$2-JR$3)&amp;":"&amp;ADDRESS($AF$5, COLUMN()-$AF$1-JR$3)), JR$3, FALSE)+VLOOKUP($AT29, INDIRECT(ADDRESS($AF$4, COLUMN()-$AF$2-JR$3)&amp;":"&amp;ADDRESS($AF$5, COLUMN()-$AF$1-JR$3)), JR$3, FALSE)</f>
        <v>17430</v>
      </c>
      <c r="JS29" s="2" t="str">
        <f>LEFT($AH29, 1)&amp;RIGHT($A29, 1)</f>
        <v>BV</v>
      </c>
      <c r="JT29" s="2" t="str">
        <f>RIGHT($A29, 1)&amp;RIGHT($AH29, 1)</f>
        <v>VH</v>
      </c>
      <c r="JU29" s="2" t="str">
        <f t="shared" si="99"/>
        <v>BH</v>
      </c>
      <c r="JV29" s="2" cm="1">
        <f t="array" aca="1" ref="JV29" ca="1">INDIRECT(ADDRESS(ROW(), JV$3-$AF$1+$AF$3))+VLOOKUP($AS29, INDIRECT(ADDRESS($AF$4, COLUMN()-$AF$2-JV$3)&amp;":"&amp;ADDRESS($AF$5, COLUMN()-$AF$1-JV$3)), JV$3, FALSE)+VLOOKUP($AT29, INDIRECT(ADDRESS($AF$4, COLUMN()-$AF$2-JV$3)&amp;":"&amp;ADDRESS($AF$5, COLUMN()-$AF$1-JV$3)), JV$3, FALSE)</f>
        <v>56000</v>
      </c>
      <c r="JW29" s="2" cm="1">
        <f t="array" aca="1" ref="JW29" ca="1">INDIRECT(ADDRESS(ROW(), JW$3-$AF$1+$AF$3))+VLOOKUP($AS29, INDIRECT(ADDRESS($AF$4, COLUMN()-$AF$2-JW$3)&amp;":"&amp;ADDRESS($AF$5, COLUMN()-$AF$1-JW$3)), JW$3, FALSE)+VLOOKUP($AT29, INDIRECT(ADDRESS($AF$4, COLUMN()-$AF$2-JW$3)&amp;":"&amp;ADDRESS($AF$5, COLUMN()-$AF$1-JW$3)), JW$3, FALSE)</f>
        <v>203895</v>
      </c>
      <c r="JX29" s="2" cm="1">
        <f t="array" aca="1" ref="JX29" ca="1">INDIRECT(ADDRESS(ROW(), JX$3-$AF$1+$AF$3))+VLOOKUP($AS29, INDIRECT(ADDRESS($AF$4, COLUMN()-$AF$2-JX$3)&amp;":"&amp;ADDRESS($AF$5, COLUMN()-$AF$1-JX$3)), JX$3, FALSE)+VLOOKUP($AT29, INDIRECT(ADDRESS($AF$4, COLUMN()-$AF$2-JX$3)&amp;":"&amp;ADDRESS($AF$5, COLUMN()-$AF$1-JX$3)), JX$3, FALSE)</f>
        <v>60822</v>
      </c>
      <c r="JY29" s="2" cm="1">
        <f t="array" aca="1" ref="JY29" ca="1">INDIRECT(ADDRESS(ROW(), JY$3-$AF$1+$AF$3))+VLOOKUP($AS29, INDIRECT(ADDRESS($AF$4, COLUMN()-$AF$2-JY$3)&amp;":"&amp;ADDRESS($AF$5, COLUMN()-$AF$1-JY$3)), JY$3, FALSE)+VLOOKUP($AT29, INDIRECT(ADDRESS($AF$4, COLUMN()-$AF$2-JY$3)&amp;":"&amp;ADDRESS($AF$5, COLUMN()-$AF$1-JY$3)), JY$3, FALSE)</f>
        <v>76437</v>
      </c>
      <c r="JZ29" s="2" cm="1">
        <f t="array" aca="1" ref="JZ29" ca="1">INDIRECT(ADDRESS(ROW(), JZ$3-$AF$1+$AF$3))+VLOOKUP($AS29, INDIRECT(ADDRESS($AF$4, COLUMN()-$AF$2-JZ$3)&amp;":"&amp;ADDRESS($AF$5, COLUMN()-$AF$1-JZ$3)), JZ$3, FALSE)+VLOOKUP($AT29, INDIRECT(ADDRESS($AF$4, COLUMN()-$AF$2-JZ$3)&amp;":"&amp;ADDRESS($AF$5, COLUMN()-$AF$1-JZ$3)), JZ$3, FALSE)</f>
        <v>92044</v>
      </c>
      <c r="KA29" s="2" cm="1">
        <f t="array" aca="1" ref="KA29" ca="1">INDIRECT(ADDRESS(ROW(), KA$3-$AF$1+$AF$3))+VLOOKUP($AS29, INDIRECT(ADDRESS($AF$4, COLUMN()-$AF$2-KA$3)&amp;":"&amp;ADDRESS($AF$5, COLUMN()-$AF$1-KA$3)), KA$3, FALSE)+VLOOKUP($AT29, INDIRECT(ADDRESS($AF$4, COLUMN()-$AF$2-KA$3)&amp;":"&amp;ADDRESS($AF$5, COLUMN()-$AF$1-KA$3)), KA$3, FALSE)</f>
        <v>87743</v>
      </c>
      <c r="KB29" s="2" cm="1">
        <f t="array" aca="1" ref="KB29" ca="1">INDIRECT(ADDRESS(ROW(), KB$3-$AF$1+$AF$3))+VLOOKUP($AS29, INDIRECT(ADDRESS($AF$4, COLUMN()-$AF$2-KB$3)&amp;":"&amp;ADDRESS($AF$5, COLUMN()-$AF$1-KB$3)), KB$3, FALSE)+VLOOKUP($AT29, INDIRECT(ADDRESS($AF$4, COLUMN()-$AF$2-KB$3)&amp;":"&amp;ADDRESS($AF$5, COLUMN()-$AF$1-KB$3)), KB$3, FALSE)</f>
        <v>130421</v>
      </c>
      <c r="KC29" s="2" cm="1">
        <f t="array" aca="1" ref="KC29" ca="1">INDIRECT(ADDRESS(ROW(), KC$3-$AF$1+$AF$3))+VLOOKUP($AS29, INDIRECT(ADDRESS($AF$4, COLUMN()-$AF$2-KC$3)&amp;":"&amp;ADDRESS($AF$5, COLUMN()-$AF$1-KC$3)), KC$3, FALSE)+VLOOKUP($AT29, INDIRECT(ADDRESS($AF$4, COLUMN()-$AF$2-KC$3)&amp;":"&amp;ADDRESS($AF$5, COLUMN()-$AF$1-KC$3)), KC$3, FALSE)</f>
        <v>214960</v>
      </c>
      <c r="KD29" s="2" cm="1">
        <f t="array" aca="1" ref="KD29" ca="1">INDIRECT(ADDRESS(ROW(), KD$3-$AF$1+$AF$3))+VLOOKUP($AS29, INDIRECT(ADDRESS($AF$4, COLUMN()-$AF$2-KD$3)&amp;":"&amp;ADDRESS($AF$5, COLUMN()-$AF$1-KD$3)), KD$3, FALSE)+VLOOKUP($AT29, INDIRECT(ADDRESS($AF$4, COLUMN()-$AF$2-KD$3)&amp;":"&amp;ADDRESS($AF$5, COLUMN()-$AF$1-KD$3)), KD$3, FALSE)</f>
        <v>91873</v>
      </c>
      <c r="KE29" s="2" cm="1">
        <f t="array" aca="1" ref="KE29" ca="1">INDIRECT(ADDRESS(ROW(), KE$3-$AF$1+$AF$3))+VLOOKUP($AS29, INDIRECT(ADDRESS($AF$4, COLUMN()-$AF$2-KE$3)&amp;":"&amp;ADDRESS($AF$5, COLUMN()-$AF$1-KE$3)), KE$3, FALSE)+VLOOKUP($AT29, INDIRECT(ADDRESS($AF$4, COLUMN()-$AF$2-KE$3)&amp;":"&amp;ADDRESS($AF$5, COLUMN()-$AF$1-KE$3)), KE$3, FALSE)</f>
        <v>34380</v>
      </c>
      <c r="KF29" s="2" t="str">
        <f>LEFT($AH29, 1)&amp;RIGHT($A29, 1)</f>
        <v>BV</v>
      </c>
      <c r="KG29" s="2" t="str">
        <f>RIGHT($A29, 1)&amp;RIGHT($AH29, 1)</f>
        <v>VH</v>
      </c>
      <c r="KH29" s="2" t="str">
        <f t="shared" si="100"/>
        <v>BH</v>
      </c>
      <c r="KI29" s="2" cm="1">
        <f t="array" aca="1" ref="KI29" ca="1">INDIRECT(ADDRESS(ROW(), KI$3-$AF$1+$AF$3))+VLOOKUP($AS29, INDIRECT(ADDRESS($AF$4, COLUMN()-$AF$2-KI$3)&amp;":"&amp;ADDRESS($AF$5, COLUMN()-$AF$1-KI$3)), KI$3, FALSE)+VLOOKUP($AT29, INDIRECT(ADDRESS($AF$4, COLUMN()-$AF$2-KI$3)&amp;":"&amp;ADDRESS($AF$5, COLUMN()-$AF$1-KI$3)), KI$3, FALSE)</f>
        <v>112353</v>
      </c>
      <c r="KJ29" s="2" cm="1">
        <f t="array" aca="1" ref="KJ29" ca="1">INDIRECT(ADDRESS(ROW(), KJ$3-$AF$1+$AF$3))+VLOOKUP($AS29, INDIRECT(ADDRESS($AF$4, COLUMN()-$AF$2-KJ$3)&amp;":"&amp;ADDRESS($AF$5, COLUMN()-$AF$1-KJ$3)), KJ$3, FALSE)+VLOOKUP($AT29, INDIRECT(ADDRESS($AF$4, COLUMN()-$AF$2-KJ$3)&amp;":"&amp;ADDRESS($AF$5, COLUMN()-$AF$1-KJ$3)), KJ$3, FALSE)</f>
        <v>407924</v>
      </c>
      <c r="KK29" s="2" cm="1">
        <f t="array" aca="1" ref="KK29" ca="1">INDIRECT(ADDRESS(ROW(), KK$3-$AF$1+$AF$3))+VLOOKUP($AS29, INDIRECT(ADDRESS($AF$4, COLUMN()-$AF$2-KK$3)&amp;":"&amp;ADDRESS($AF$5, COLUMN()-$AF$1-KK$3)), KK$3, FALSE)+VLOOKUP($AT29, INDIRECT(ADDRESS($AF$4, COLUMN()-$AF$2-KK$3)&amp;":"&amp;ADDRESS($AF$5, COLUMN()-$AF$1-KK$3)), KK$3, FALSE)</f>
        <v>120632</v>
      </c>
      <c r="KL29" s="2" cm="1">
        <f t="array" aca="1" ref="KL29" ca="1">INDIRECT(ADDRESS(ROW(), KL$3-$AF$1+$AF$3))+VLOOKUP($AS29, INDIRECT(ADDRESS($AF$4, COLUMN()-$AF$2-KL$3)&amp;":"&amp;ADDRESS($AF$5, COLUMN()-$AF$1-KL$3)), KL$3, FALSE)+VLOOKUP($AT29, INDIRECT(ADDRESS($AF$4, COLUMN()-$AF$2-KL$3)&amp;":"&amp;ADDRESS($AF$5, COLUMN()-$AF$1-KL$3)), KL$3, FALSE)</f>
        <v>152729</v>
      </c>
      <c r="KM29" s="2" cm="1">
        <f t="array" aca="1" ref="KM29" ca="1">INDIRECT(ADDRESS(ROW(), KM$3-$AF$1+$AF$3))+VLOOKUP($AS29, INDIRECT(ADDRESS($AF$4, COLUMN()-$AF$2-KM$3)&amp;":"&amp;ADDRESS($AF$5, COLUMN()-$AF$1-KM$3)), KM$3, FALSE)+VLOOKUP($AT29, INDIRECT(ADDRESS($AF$4, COLUMN()-$AF$2-KM$3)&amp;":"&amp;ADDRESS($AF$5, COLUMN()-$AF$1-KM$3)), KM$3, FALSE)</f>
        <v>186289</v>
      </c>
      <c r="KN29" s="2" cm="1">
        <f t="array" aca="1" ref="KN29" ca="1">INDIRECT(ADDRESS(ROW(), KN$3-$AF$1+$AF$3))+VLOOKUP($AS29, INDIRECT(ADDRESS($AF$4, COLUMN()-$AF$2-KN$3)&amp;":"&amp;ADDRESS($AF$5, COLUMN()-$AF$1-KN$3)), KN$3, FALSE)+VLOOKUP($AT29, INDIRECT(ADDRESS($AF$4, COLUMN()-$AF$2-KN$3)&amp;":"&amp;ADDRESS($AF$5, COLUMN()-$AF$1-KN$3)), KN$3, FALSE)</f>
        <v>176323</v>
      </c>
      <c r="KO29" s="2" cm="1">
        <f t="array" aca="1" ref="KO29" ca="1">INDIRECT(ADDRESS(ROW(), KO$3-$AF$1+$AF$3))+VLOOKUP($AS29, INDIRECT(ADDRESS($AF$4, COLUMN()-$AF$2-KO$3)&amp;":"&amp;ADDRESS($AF$5, COLUMN()-$AF$1-KO$3)), KO$3, FALSE)+VLOOKUP($AT29, INDIRECT(ADDRESS($AF$4, COLUMN()-$AF$2-KO$3)&amp;":"&amp;ADDRESS($AF$5, COLUMN()-$AF$1-KO$3)), KO$3, FALSE)</f>
        <v>260877</v>
      </c>
      <c r="KP29" s="2" cm="1">
        <f t="array" aca="1" ref="KP29" ca="1">INDIRECT(ADDRESS(ROW(), KP$3-$AF$1+$AF$3))+VLOOKUP($AS29, INDIRECT(ADDRESS($AF$4, COLUMN()-$AF$2-KP$3)&amp;":"&amp;ADDRESS($AF$5, COLUMN()-$AF$1-KP$3)), KP$3, FALSE)+VLOOKUP($AT29, INDIRECT(ADDRESS($AF$4, COLUMN()-$AF$2-KP$3)&amp;":"&amp;ADDRESS($AF$5, COLUMN()-$AF$1-KP$3)), KP$3, FALSE)</f>
        <v>427385</v>
      </c>
      <c r="KQ29" s="2" cm="1">
        <f t="array" aca="1" ref="KQ29" ca="1">INDIRECT(ADDRESS(ROW(), KQ$3-$AF$1+$AF$3))+VLOOKUP($AS29, INDIRECT(ADDRESS($AF$4, COLUMN()-$AF$2-KQ$3)&amp;":"&amp;ADDRESS($AF$5, COLUMN()-$AF$1-KQ$3)), KQ$3, FALSE)+VLOOKUP($AT29, INDIRECT(ADDRESS($AF$4, COLUMN()-$AF$2-KQ$3)&amp;":"&amp;ADDRESS($AF$5, COLUMN()-$AF$1-KQ$3)), KQ$3, FALSE)</f>
        <v>184705</v>
      </c>
      <c r="KR29" s="2" cm="1">
        <f t="array" aca="1" ref="KR29" ca="1">INDIRECT(ADDRESS(ROW(), KR$3-$AF$1+$AF$3))+VLOOKUP($AS29, INDIRECT(ADDRESS($AF$4, COLUMN()-$AF$2-KR$3)&amp;":"&amp;ADDRESS($AF$5, COLUMN()-$AF$1-KR$3)), KR$3, FALSE)+VLOOKUP($AT29, INDIRECT(ADDRESS($AF$4, COLUMN()-$AF$2-KR$3)&amp;":"&amp;ADDRESS($AF$5, COLUMN()-$AF$1-KR$3)), KR$3, FALSE)</f>
        <v>67934</v>
      </c>
      <c r="KS29" s="2" t="str">
        <f>LEFT($AH29, 1)&amp;RIGHT($A29, 1)</f>
        <v>BV</v>
      </c>
      <c r="KT29" s="2" t="str">
        <f>RIGHT($A29, 1)&amp;RIGHT($AH29, 1)</f>
        <v>VH</v>
      </c>
      <c r="KU29" s="2" t="str">
        <f t="shared" si="101"/>
        <v>BH</v>
      </c>
      <c r="KV29" s="2" cm="1">
        <f t="array" aca="1" ref="KV29" ca="1">INDIRECT(ADDRESS(ROW(), KV$3-$AF$1+$AF$3))+VLOOKUP($AS29, INDIRECT(ADDRESS($AF$4, COLUMN()-$AF$2-KV$3)&amp;":"&amp;ADDRESS($AF$5, COLUMN()-$AF$1-KV$3)), KV$3, FALSE)+VLOOKUP($AT29, INDIRECT(ADDRESS($AF$4, COLUMN()-$AF$2-KV$3)&amp;":"&amp;ADDRESS($AF$5, COLUMN()-$AF$1-KV$3)), KV$3, FALSE)</f>
        <v>225480</v>
      </c>
      <c r="KW29" s="2" cm="1">
        <f t="array" aca="1" ref="KW29" ca="1">INDIRECT(ADDRESS(ROW(), KW$3-$AF$1+$AF$3))+VLOOKUP($AS29, INDIRECT(ADDRESS($AF$4, COLUMN()-$AF$2-KW$3)&amp;":"&amp;ADDRESS($AF$5, COLUMN()-$AF$1-KW$3)), KW$3, FALSE)+VLOOKUP($AT29, INDIRECT(ADDRESS($AF$4, COLUMN()-$AF$2-KW$3)&amp;":"&amp;ADDRESS($AF$5, COLUMN()-$AF$1-KW$3)), KW$3, FALSE)</f>
        <v>815143</v>
      </c>
      <c r="KX29" s="2" cm="1">
        <f t="array" aca="1" ref="KX29" ca="1">INDIRECT(ADDRESS(ROW(), KX$3-$AF$1+$AF$3))+VLOOKUP($AS29, INDIRECT(ADDRESS($AF$4, COLUMN()-$AF$2-KX$3)&amp;":"&amp;ADDRESS($AF$5, COLUMN()-$AF$1-KX$3)), KX$3, FALSE)+VLOOKUP($AT29, INDIRECT(ADDRESS($AF$4, COLUMN()-$AF$2-KX$3)&amp;":"&amp;ADDRESS($AF$5, COLUMN()-$AF$1-KX$3)), KX$3, FALSE)</f>
        <v>239801</v>
      </c>
      <c r="KY29" s="2" cm="1">
        <f t="array" aca="1" ref="KY29" ca="1">INDIRECT(ADDRESS(ROW(), KY$3-$AF$1+$AF$3))+VLOOKUP($AS29, INDIRECT(ADDRESS($AF$4, COLUMN()-$AF$2-KY$3)&amp;":"&amp;ADDRESS($AF$5, COLUMN()-$AF$1-KY$3)), KY$3, FALSE)+VLOOKUP($AT29, INDIRECT(ADDRESS($AF$4, COLUMN()-$AF$2-KY$3)&amp;":"&amp;ADDRESS($AF$5, COLUMN()-$AF$1-KY$3)), KY$3, FALSE)</f>
        <v>305257</v>
      </c>
      <c r="KZ29" s="2" cm="1">
        <f t="array" aca="1" ref="KZ29" ca="1">INDIRECT(ADDRESS(ROW(), KZ$3-$AF$1+$AF$3))+VLOOKUP($AS29, INDIRECT(ADDRESS($AF$4, COLUMN()-$AF$2-KZ$3)&amp;":"&amp;ADDRESS($AF$5, COLUMN()-$AF$1-KZ$3)), KZ$3, FALSE)+VLOOKUP($AT29, INDIRECT(ADDRESS($AF$4, COLUMN()-$AF$2-KZ$3)&amp;":"&amp;ADDRESS($AF$5, COLUMN()-$AF$1-KZ$3)), KZ$3, FALSE)</f>
        <v>376346</v>
      </c>
      <c r="LA29" s="2" cm="1">
        <f t="array" aca="1" ref="LA29" ca="1">INDIRECT(ADDRESS(ROW(), LA$3-$AF$1+$AF$3))+VLOOKUP($AS29, INDIRECT(ADDRESS($AF$4, COLUMN()-$AF$2-LA$3)&amp;":"&amp;ADDRESS($AF$5, COLUMN()-$AF$1-LA$3)), LA$3, FALSE)+VLOOKUP($AT29, INDIRECT(ADDRESS($AF$4, COLUMN()-$AF$2-LA$3)&amp;":"&amp;ADDRESS($AF$5, COLUMN()-$AF$1-LA$3)), LA$3, FALSE)</f>
        <v>353590</v>
      </c>
      <c r="LB29" s="2" cm="1">
        <f t="array" aca="1" ref="LB29" ca="1">INDIRECT(ADDRESS(ROW(), LB$3-$AF$1+$AF$3))+VLOOKUP($AS29, INDIRECT(ADDRESS($AF$4, COLUMN()-$AF$2-LB$3)&amp;":"&amp;ADDRESS($AF$5, COLUMN()-$AF$1-LB$3)), LB$3, FALSE)+VLOOKUP($AT29, INDIRECT(ADDRESS($AF$4, COLUMN()-$AF$2-LB$3)&amp;":"&amp;ADDRESS($AF$5, COLUMN()-$AF$1-LB$3)), LB$3, FALSE)</f>
        <v>521330</v>
      </c>
      <c r="LC29" s="2" cm="1">
        <f t="array" aca="1" ref="LC29" ca="1">INDIRECT(ADDRESS(ROW(), LC$3-$AF$1+$AF$3))+VLOOKUP($AS29, INDIRECT(ADDRESS($AF$4, COLUMN()-$AF$2-LC$3)&amp;":"&amp;ADDRESS($AF$5, COLUMN()-$AF$1-LC$3)), LC$3, FALSE)+VLOOKUP($AT29, INDIRECT(ADDRESS($AF$4, COLUMN()-$AF$2-LC$3)&amp;":"&amp;ADDRESS($AF$5, COLUMN()-$AF$1-LC$3)), LC$3, FALSE)</f>
        <v>851114</v>
      </c>
      <c r="LD29" s="2" cm="1">
        <f t="array" aca="1" ref="LD29" ca="1">INDIRECT(ADDRESS(ROW(), LD$3-$AF$1+$AF$3))+VLOOKUP($AS29, INDIRECT(ADDRESS($AF$4, COLUMN()-$AF$2-LD$3)&amp;":"&amp;ADDRESS($AF$5, COLUMN()-$AF$1-LD$3)), LD$3, FALSE)+VLOOKUP($AT29, INDIRECT(ADDRESS($AF$4, COLUMN()-$AF$2-LD$3)&amp;":"&amp;ADDRESS($AF$5, COLUMN()-$AF$1-LD$3)), LD$3, FALSE)</f>
        <v>371729</v>
      </c>
      <c r="LE29" s="2" cm="1">
        <f t="array" aca="1" ref="LE29" ca="1">INDIRECT(ADDRESS(ROW(), LE$3-$AF$1+$AF$3))+VLOOKUP($AS29, INDIRECT(ADDRESS($AF$4, COLUMN()-$AF$2-LE$3)&amp;":"&amp;ADDRESS($AF$5, COLUMN()-$AF$1-LE$3)), LE$3, FALSE)+VLOOKUP($AT29, INDIRECT(ADDRESS($AF$4, COLUMN()-$AF$2-LE$3)&amp;":"&amp;ADDRESS($AF$5, COLUMN()-$AF$1-LE$3)), LE$3, FALSE)</f>
        <v>134513</v>
      </c>
      <c r="LF29" s="2" t="str">
        <f>LEFT($AH29, 1)&amp;RIGHT($A29, 1)</f>
        <v>BV</v>
      </c>
      <c r="LG29" s="2" t="str">
        <f>RIGHT($A29, 1)&amp;RIGHT($AH29, 1)</f>
        <v>VH</v>
      </c>
      <c r="LH29" s="2" t="str">
        <f t="shared" si="102"/>
        <v>BH</v>
      </c>
      <c r="LI29" s="2" cm="1">
        <f t="array" aca="1" ref="LI29" ca="1">INDIRECT(ADDRESS(ROW(), LI$3-$AF$1+$AF$3))+VLOOKUP($AS29, INDIRECT(ADDRESS($AF$4, COLUMN()-$AF$2-LI$3)&amp;":"&amp;ADDRESS($AF$5, COLUMN()-$AF$1-LI$3)), LI$3, FALSE)+VLOOKUP($AT29, INDIRECT(ADDRESS($AF$4, COLUMN()-$AF$2-LI$3)&amp;":"&amp;ADDRESS($AF$5, COLUMN()-$AF$1-LI$3)), LI$3, FALSE)</f>
        <v>451625</v>
      </c>
      <c r="LJ29" s="2" cm="1">
        <f t="array" aca="1" ref="LJ29" ca="1">INDIRECT(ADDRESS(ROW(), LJ$3-$AF$1+$AF$3))+VLOOKUP($AS29, INDIRECT(ADDRESS($AF$4, COLUMN()-$AF$2-LJ$3)&amp;":"&amp;ADDRESS($AF$5, COLUMN()-$AF$1-LJ$3)), LJ$3, FALSE)+VLOOKUP($AT29, INDIRECT(ADDRESS($AF$4, COLUMN()-$AF$2-LJ$3)&amp;":"&amp;ADDRESS($AF$5, COLUMN()-$AF$1-LJ$3)), LJ$3, FALSE)</f>
        <v>1628821</v>
      </c>
      <c r="LK29" s="2" cm="1">
        <f t="array" aca="1" ref="LK29" ca="1">INDIRECT(ADDRESS(ROW(), LK$3-$AF$1+$AF$3))+VLOOKUP($AS29, INDIRECT(ADDRESS($AF$4, COLUMN()-$AF$2-LK$3)&amp;":"&amp;ADDRESS($AF$5, COLUMN()-$AF$1-LK$3)), LK$3, FALSE)+VLOOKUP($AT29, INDIRECT(ADDRESS($AF$4, COLUMN()-$AF$2-LK$3)&amp;":"&amp;ADDRESS($AF$5, COLUMN()-$AF$1-LK$3)), LK$3, FALSE)</f>
        <v>476421</v>
      </c>
      <c r="LL29" s="2" cm="1">
        <f t="array" aca="1" ref="LL29" ca="1">INDIRECT(ADDRESS(ROW(), LL$3-$AF$1+$AF$3))+VLOOKUP($AS29, INDIRECT(ADDRESS($AF$4, COLUMN()-$AF$2-LL$3)&amp;":"&amp;ADDRESS($AF$5, COLUMN()-$AF$1-LL$3)), LL$3, FALSE)+VLOOKUP($AT29, INDIRECT(ADDRESS($AF$4, COLUMN()-$AF$2-LL$3)&amp;":"&amp;ADDRESS($AF$5, COLUMN()-$AF$1-LL$3)), LL$3, FALSE)</f>
        <v>609912</v>
      </c>
      <c r="LM29" s="2" cm="1">
        <f t="array" aca="1" ref="LM29" ca="1">INDIRECT(ADDRESS(ROW(), LM$3-$AF$1+$AF$3))+VLOOKUP($AS29, INDIRECT(ADDRESS($AF$4, COLUMN()-$AF$2-LM$3)&amp;":"&amp;ADDRESS($AF$5, COLUMN()-$AF$1-LM$3)), LM$3, FALSE)+VLOOKUP($AT29, INDIRECT(ADDRESS($AF$4, COLUMN()-$AF$2-LM$3)&amp;":"&amp;ADDRESS($AF$5, COLUMN()-$AF$1-LM$3)), LM$3, FALSE)</f>
        <v>759660</v>
      </c>
      <c r="LN29" s="2" cm="1">
        <f t="array" aca="1" ref="LN29" ca="1">INDIRECT(ADDRESS(ROW(), LN$3-$AF$1+$AF$3))+VLOOKUP($AS29, INDIRECT(ADDRESS($AF$4, COLUMN()-$AF$2-LN$3)&amp;":"&amp;ADDRESS($AF$5, COLUMN()-$AF$1-LN$3)), LN$3, FALSE)+VLOOKUP($AT29, INDIRECT(ADDRESS($AF$4, COLUMN()-$AF$2-LN$3)&amp;":"&amp;ADDRESS($AF$5, COLUMN()-$AF$1-LN$3)), LN$3, FALSE)</f>
        <v>708644</v>
      </c>
      <c r="LO29" s="2" cm="1">
        <f t="array" aca="1" ref="LO29" ca="1">INDIRECT(ADDRESS(ROW(), LO$3-$AF$1+$AF$3))+VLOOKUP($AS29, INDIRECT(ADDRESS($AF$4, COLUMN()-$AF$2-LO$3)&amp;":"&amp;ADDRESS($AF$5, COLUMN()-$AF$1-LO$3)), LO$3, FALSE)+VLOOKUP($AT29, INDIRECT(ADDRESS($AF$4, COLUMN()-$AF$2-LO$3)&amp;":"&amp;ADDRESS($AF$5, COLUMN()-$AF$1-LO$3)), LO$3, FALSE)</f>
        <v>1042851</v>
      </c>
      <c r="LP29" s="2" cm="1">
        <f t="array" aca="1" ref="LP29" ca="1">INDIRECT(ADDRESS(ROW(), LP$3-$AF$1+$AF$3))+VLOOKUP($AS29, INDIRECT(ADDRESS($AF$4, COLUMN()-$AF$2-LP$3)&amp;":"&amp;ADDRESS($AF$5, COLUMN()-$AF$1-LP$3)), LP$3, FALSE)+VLOOKUP($AT29, INDIRECT(ADDRESS($AF$4, COLUMN()-$AF$2-LP$3)&amp;":"&amp;ADDRESS($AF$5, COLUMN()-$AF$1-LP$3)), LP$3, FALSE)</f>
        <v>1696175</v>
      </c>
      <c r="LQ29" s="2" cm="1">
        <f t="array" aca="1" ref="LQ29" ca="1">INDIRECT(ADDRESS(ROW(), LQ$3-$AF$1+$AF$3))+VLOOKUP($AS29, INDIRECT(ADDRESS($AF$4, COLUMN()-$AF$2-LQ$3)&amp;":"&amp;ADDRESS($AF$5, COLUMN()-$AF$1-LQ$3)), LQ$3, FALSE)+VLOOKUP($AT29, INDIRECT(ADDRESS($AF$4, COLUMN()-$AF$2-LQ$3)&amp;":"&amp;ADDRESS($AF$5, COLUMN()-$AF$1-LQ$3)), LQ$3, FALSE)</f>
        <v>747489</v>
      </c>
      <c r="LR29" s="2" cm="1">
        <f t="array" aca="1" ref="LR29" ca="1">INDIRECT(ADDRESS(ROW(), LR$3-$AF$1+$AF$3))+VLOOKUP($AS29, INDIRECT(ADDRESS($AF$4, COLUMN()-$AF$2-LR$3)&amp;":"&amp;ADDRESS($AF$5, COLUMN()-$AF$1-LR$3)), LR$3, FALSE)+VLOOKUP($AT29, INDIRECT(ADDRESS($AF$4, COLUMN()-$AF$2-LR$3)&amp;":"&amp;ADDRESS($AF$5, COLUMN()-$AF$1-LR$3)), LR$3, FALSE)</f>
        <v>267009</v>
      </c>
      <c r="LS29" s="2" t="str">
        <f>LEFT($AH29, 1)&amp;RIGHT($A29, 1)</f>
        <v>BV</v>
      </c>
      <c r="LT29" s="2" t="str">
        <f>RIGHT($A29, 1)&amp;RIGHT($AH29, 1)</f>
        <v>VH</v>
      </c>
      <c r="LU29" s="2" t="str">
        <f t="shared" si="103"/>
        <v>BH</v>
      </c>
      <c r="LV29" s="2" cm="1">
        <f t="array" aca="1" ref="LV29" ca="1">INDIRECT(ADDRESS(ROW(), LV$3-$AF$1+$AF$3))+VLOOKUP($AS29, INDIRECT(ADDRESS($AF$4, COLUMN()-$AF$2-LV$3)&amp;":"&amp;ADDRESS($AF$5, COLUMN()-$AF$1-LV$3)), LV$3, FALSE)+VLOOKUP($AT29, INDIRECT(ADDRESS($AF$4, COLUMN()-$AF$2-LV$3)&amp;":"&amp;ADDRESS($AF$5, COLUMN()-$AF$1-LV$3)), LV$3, FALSE)</f>
        <v>906394</v>
      </c>
      <c r="LW29" s="2" cm="1">
        <f t="array" aca="1" ref="LW29" ca="1">INDIRECT(ADDRESS(ROW(), LW$3-$AF$1+$AF$3))+VLOOKUP($AS29, INDIRECT(ADDRESS($AF$4, COLUMN()-$AF$2-LW$3)&amp;":"&amp;ADDRESS($AF$5, COLUMN()-$AF$1-LW$3)), LW$3, FALSE)+VLOOKUP($AT29, INDIRECT(ADDRESS($AF$4, COLUMN()-$AF$2-LW$3)&amp;":"&amp;ADDRESS($AF$5, COLUMN()-$AF$1-LW$3)), LW$3, FALSE)</f>
        <v>3253073</v>
      </c>
      <c r="LX29" s="2" cm="1">
        <f t="array" aca="1" ref="LX29" ca="1">INDIRECT(ADDRESS(ROW(), LX$3-$AF$1+$AF$3))+VLOOKUP($AS29, INDIRECT(ADDRESS($AF$4, COLUMN()-$AF$2-LX$3)&amp;":"&amp;ADDRESS($AF$5, COLUMN()-$AF$1-LX$3)), LX$3, FALSE)+VLOOKUP($AT29, INDIRECT(ADDRESS($AF$4, COLUMN()-$AF$2-LX$3)&amp;":"&amp;ADDRESS($AF$5, COLUMN()-$AF$1-LX$3)), LX$3, FALSE)</f>
        <v>947812</v>
      </c>
      <c r="LY29" s="2" cm="1">
        <f t="array" aca="1" ref="LY29" ca="1">INDIRECT(ADDRESS(ROW(), LY$3-$AF$1+$AF$3))+VLOOKUP($AS29, INDIRECT(ADDRESS($AF$4, COLUMN()-$AF$2-LY$3)&amp;":"&amp;ADDRESS($AF$5, COLUMN()-$AF$1-LY$3)), LY$3, FALSE)+VLOOKUP($AT29, INDIRECT(ADDRESS($AF$4, COLUMN()-$AF$2-LY$3)&amp;":"&amp;ADDRESS($AF$5, COLUMN()-$AF$1-LY$3)), LY$3, FALSE)</f>
        <v>1219488</v>
      </c>
      <c r="LZ29" s="2" cm="1">
        <f t="array" aca="1" ref="LZ29" ca="1">INDIRECT(ADDRESS(ROW(), LZ$3-$AF$1+$AF$3))+VLOOKUP($AS29, INDIRECT(ADDRESS($AF$4, COLUMN()-$AF$2-LZ$3)&amp;":"&amp;ADDRESS($AF$5, COLUMN()-$AF$1-LZ$3)), LZ$3, FALSE)+VLOOKUP($AT29, INDIRECT(ADDRESS($AF$4, COLUMN()-$AF$2-LZ$3)&amp;":"&amp;ADDRESS($AF$5, COLUMN()-$AF$1-LZ$3)), LZ$3, FALSE)</f>
        <v>1531051</v>
      </c>
      <c r="MA29" s="2" cm="1">
        <f t="array" aca="1" ref="MA29" ca="1">INDIRECT(ADDRESS(ROW(), MA$3-$AF$1+$AF$3))+VLOOKUP($AS29, INDIRECT(ADDRESS($AF$4, COLUMN()-$AF$2-MA$3)&amp;":"&amp;ADDRESS($AF$5, COLUMN()-$AF$1-MA$3)), MA$3, FALSE)+VLOOKUP($AT29, INDIRECT(ADDRESS($AF$4, COLUMN()-$AF$2-MA$3)&amp;":"&amp;ADDRESS($AF$5, COLUMN()-$AF$1-MA$3)), MA$3, FALSE)</f>
        <v>1418305</v>
      </c>
      <c r="MB29" s="2" cm="1">
        <f t="array" aca="1" ref="MB29" ca="1">INDIRECT(ADDRESS(ROW(), MB$3-$AF$1+$AF$3))+VLOOKUP($AS29, INDIRECT(ADDRESS($AF$4, COLUMN()-$AF$2-MB$3)&amp;":"&amp;ADDRESS($AF$5, COLUMN()-$AF$1-MB$3)), MB$3, FALSE)+VLOOKUP($AT29, INDIRECT(ADDRESS($AF$4, COLUMN()-$AF$2-MB$3)&amp;":"&amp;ADDRESS($AF$5, COLUMN()-$AF$1-MB$3)), MB$3, FALSE)</f>
        <v>2085699</v>
      </c>
      <c r="MC29" s="2" cm="1">
        <f t="array" aca="1" ref="MC29" ca="1">INDIRECT(ADDRESS(ROW(), MC$3-$AF$1+$AF$3))+VLOOKUP($AS29, INDIRECT(ADDRESS($AF$4, COLUMN()-$AF$2-MC$3)&amp;":"&amp;ADDRESS($AF$5, COLUMN()-$AF$1-MC$3)), MC$3, FALSE)+VLOOKUP($AT29, INDIRECT(ADDRESS($AF$4, COLUMN()-$AF$2-MC$3)&amp;":"&amp;ADDRESS($AF$5, COLUMN()-$AF$1-MC$3)), MC$3, FALSE)</f>
        <v>3382876</v>
      </c>
      <c r="MD29" s="2" cm="1">
        <f t="array" aca="1" ref="MD29" ca="1">INDIRECT(ADDRESS(ROW(), MD$3-$AF$1+$AF$3))+VLOOKUP($AS29, INDIRECT(ADDRESS($AF$4, COLUMN()-$AF$2-MD$3)&amp;":"&amp;ADDRESS($AF$5, COLUMN()-$AF$1-MD$3)), MD$3, FALSE)+VLOOKUP($AT29, INDIRECT(ADDRESS($AF$4, COLUMN()-$AF$2-MD$3)&amp;":"&amp;ADDRESS($AF$5, COLUMN()-$AF$1-MD$3)), MD$3, FALSE)</f>
        <v>1501907</v>
      </c>
      <c r="ME29" s="2" cm="1">
        <f t="array" aca="1" ref="ME29" ca="1">INDIRECT(ADDRESS(ROW(), ME$3-$AF$1+$AF$3))+VLOOKUP($AS29, INDIRECT(ADDRESS($AF$4, COLUMN()-$AF$2-ME$3)&amp;":"&amp;ADDRESS($AF$5, COLUMN()-$AF$1-ME$3)), ME$3, FALSE)+VLOOKUP($AT29, INDIRECT(ADDRESS($AF$4, COLUMN()-$AF$2-ME$3)&amp;":"&amp;ADDRESS($AF$5, COLUMN()-$AF$1-ME$3)), ME$3, FALSE)</f>
        <v>530610</v>
      </c>
      <c r="MF29" s="2" t="str">
        <f>LEFT($AH29, 1)&amp;RIGHT($A29, 1)</f>
        <v>BV</v>
      </c>
      <c r="MG29" s="2" t="str">
        <f>RIGHT($A29, 1)&amp;RIGHT($AH29, 1)</f>
        <v>VH</v>
      </c>
      <c r="MH29" s="2" t="str">
        <f t="shared" si="104"/>
        <v>BH</v>
      </c>
      <c r="MI29" s="2" cm="1">
        <f t="array" aca="1" ref="MI29" ca="1">INDIRECT(ADDRESS(ROW(), MI$3-$AF$1+$AF$3))+VLOOKUP($AS29, INDIRECT(ADDRESS($AF$4, COLUMN()-$AF$2-MI$3)&amp;":"&amp;ADDRESS($AF$5, COLUMN()-$AF$1-MI$3)), MI$3, FALSE)+VLOOKUP($AT29, INDIRECT(ADDRESS($AF$4, COLUMN()-$AF$2-MI$3)&amp;":"&amp;ADDRESS($AF$5, COLUMN()-$AF$1-MI$3)), MI$3, FALSE)</f>
        <v>1816078</v>
      </c>
      <c r="MJ29" s="2" cm="1">
        <f t="array" aca="1" ref="MJ29" ca="1">INDIRECT(ADDRESS(ROW(), MJ$3-$AF$1+$AF$3))+VLOOKUP($AS29, INDIRECT(ADDRESS($AF$4, COLUMN()-$AF$2-MJ$3)&amp;":"&amp;ADDRESS($AF$5, COLUMN()-$AF$1-MJ$3)), MJ$3, FALSE)+VLOOKUP($AT29, INDIRECT(ADDRESS($AF$4, COLUMN()-$AF$2-MJ$3)&amp;":"&amp;ADDRESS($AF$5, COLUMN()-$AF$1-MJ$3)), MJ$3, FALSE)</f>
        <v>6497492</v>
      </c>
      <c r="MK29" s="2" cm="1">
        <f t="array" aca="1" ref="MK29" ca="1">INDIRECT(ADDRESS(ROW(), MK$3-$AF$1+$AF$3))+VLOOKUP($AS29, INDIRECT(ADDRESS($AF$4, COLUMN()-$AF$2-MK$3)&amp;":"&amp;ADDRESS($AF$5, COLUMN()-$AF$1-MK$3)), MK$3, FALSE)+VLOOKUP($AT29, INDIRECT(ADDRESS($AF$4, COLUMN()-$AF$2-MK$3)&amp;":"&amp;ADDRESS($AF$5, COLUMN()-$AF$1-MK$3)), MK$3, FALSE)</f>
        <v>1885740</v>
      </c>
      <c r="ML29" s="2" cm="1">
        <f t="array" aca="1" ref="ML29" ca="1">INDIRECT(ADDRESS(ROW(), ML$3-$AF$1+$AF$3))+VLOOKUP($AS29, INDIRECT(ADDRESS($AF$4, COLUMN()-$AF$2-ML$3)&amp;":"&amp;ADDRESS($AF$5, COLUMN()-$AF$1-ML$3)), ML$3, FALSE)+VLOOKUP($AT29, INDIRECT(ADDRESS($AF$4, COLUMN()-$AF$2-ML$3)&amp;":"&amp;ADDRESS($AF$5, COLUMN()-$AF$1-ML$3)), ML$3, FALSE)</f>
        <v>2437172</v>
      </c>
      <c r="MM29" s="2" cm="1">
        <f t="array" aca="1" ref="MM29" ca="1">INDIRECT(ADDRESS(ROW(), MM$3-$AF$1+$AF$3))+VLOOKUP($AS29, INDIRECT(ADDRESS($AF$4, COLUMN()-$AF$2-MM$3)&amp;":"&amp;ADDRESS($AF$5, COLUMN()-$AF$1-MM$3)), MM$3, FALSE)+VLOOKUP($AT29, INDIRECT(ADDRESS($AF$4, COLUMN()-$AF$2-MM$3)&amp;":"&amp;ADDRESS($AF$5, COLUMN()-$AF$1-MM$3)), MM$3, FALSE)</f>
        <v>3081832</v>
      </c>
      <c r="MN29" s="2" cm="1">
        <f t="array" aca="1" ref="MN29" ca="1">INDIRECT(ADDRESS(ROW(), MN$3-$AF$1+$AF$3))+VLOOKUP($AS29, INDIRECT(ADDRESS($AF$4, COLUMN()-$AF$2-MN$3)&amp;":"&amp;ADDRESS($AF$5, COLUMN()-$AF$1-MN$3)), MN$3, FALSE)+VLOOKUP($AT29, INDIRECT(ADDRESS($AF$4, COLUMN()-$AF$2-MN$3)&amp;":"&amp;ADDRESS($AF$5, COLUMN()-$AF$1-MN$3)), MN$3, FALSE)</f>
        <v>2837823</v>
      </c>
      <c r="MO29" s="2" cm="1">
        <f t="array" aca="1" ref="MO29" ca="1">INDIRECT(ADDRESS(ROW(), MO$3-$AF$1+$AF$3))+VLOOKUP($AS29, INDIRECT(ADDRESS($AF$4, COLUMN()-$AF$2-MO$3)&amp;":"&amp;ADDRESS($AF$5, COLUMN()-$AF$1-MO$3)), MO$3, FALSE)+VLOOKUP($AT29, INDIRECT(ADDRESS($AF$4, COLUMN()-$AF$2-MO$3)&amp;":"&amp;ADDRESS($AF$5, COLUMN()-$AF$1-MO$3)), MO$3, FALSE)</f>
        <v>4172954</v>
      </c>
      <c r="MP29" s="2" cm="1">
        <f t="array" aca="1" ref="MP29" ca="1">INDIRECT(ADDRESS(ROW(), MP$3-$AF$1+$AF$3))+VLOOKUP($AS29, INDIRECT(ADDRESS($AF$4, COLUMN()-$AF$2-MP$3)&amp;":"&amp;ADDRESS($AF$5, COLUMN()-$AF$1-MP$3)), MP$3, FALSE)+VLOOKUP($AT29, INDIRECT(ADDRESS($AF$4, COLUMN()-$AF$2-MP$3)&amp;":"&amp;ADDRESS($AF$5, COLUMN()-$AF$1-MP$3)), MP$3, FALSE)</f>
        <v>6751382</v>
      </c>
      <c r="MQ29" s="2" cm="1">
        <f t="array" aca="1" ref="MQ29" ca="1">INDIRECT(ADDRESS(ROW(), MQ$3-$AF$1+$AF$3))+VLOOKUP($AS29, INDIRECT(ADDRESS($AF$4, COLUMN()-$AF$2-MQ$3)&amp;":"&amp;ADDRESS($AF$5, COLUMN()-$AF$1-MQ$3)), MQ$3, FALSE)+VLOOKUP($AT29, INDIRECT(ADDRESS($AF$4, COLUMN()-$AF$2-MQ$3)&amp;":"&amp;ADDRESS($AF$5, COLUMN()-$AF$1-MQ$3)), MQ$3, FALSE)</f>
        <v>3017861</v>
      </c>
      <c r="MR29" s="2" cm="1">
        <f t="array" aca="1" ref="MR29" ca="1">INDIRECT(ADDRESS(ROW(), MR$3-$AF$1+$AF$3))+VLOOKUP($AS29, INDIRECT(ADDRESS($AF$4, COLUMN()-$AF$2-MR$3)&amp;":"&amp;ADDRESS($AF$5, COLUMN()-$AF$1-MR$3)), MR$3, FALSE)+VLOOKUP($AT29, INDIRECT(ADDRESS($AF$4, COLUMN()-$AF$2-MR$3)&amp;":"&amp;ADDRESS($AF$5, COLUMN()-$AF$1-MR$3)), MR$3, FALSE)</f>
        <v>1056097</v>
      </c>
      <c r="MS29" s="2" t="str">
        <f>LEFT($AH29, 1)&amp;RIGHT($A29, 1)</f>
        <v>BV</v>
      </c>
      <c r="MT29" s="2" t="str">
        <f>RIGHT($A29, 1)&amp;RIGHT($AH29, 1)</f>
        <v>VH</v>
      </c>
      <c r="MU29" s="2" t="str">
        <f t="shared" si="105"/>
        <v>BH</v>
      </c>
      <c r="MV29" s="2" cm="1">
        <f t="array" aca="1" ref="MV29" ca="1">INDIRECT(ADDRESS(ROW(), MV$3-$AF$1+$AF$3))+VLOOKUP($AS29, INDIRECT(ADDRESS($AF$4, COLUMN()-$AF$2-MV$3)&amp;":"&amp;ADDRESS($AF$5, COLUMN()-$AF$1-MV$3)), MV$3, FALSE)+VLOOKUP($AT29, INDIRECT(ADDRESS($AF$4, COLUMN()-$AF$2-MV$3)&amp;":"&amp;ADDRESS($AF$5, COLUMN()-$AF$1-MV$3)), MV$3, FALSE)</f>
        <v>3640724</v>
      </c>
      <c r="MW29" s="2" cm="1">
        <f t="array" aca="1" ref="MW29" ca="1">INDIRECT(ADDRESS(ROW(), MW$3-$AF$1+$AF$3))+VLOOKUP($AS29, INDIRECT(ADDRESS($AF$4, COLUMN()-$AF$2-MW$3)&amp;":"&amp;ADDRESS($AF$5, COLUMN()-$AF$1-MW$3)), MW$3, FALSE)+VLOOKUP($AT29, INDIRECT(ADDRESS($AF$4, COLUMN()-$AF$2-MW$3)&amp;":"&amp;ADDRESS($AF$5, COLUMN()-$AF$1-MW$3)), MW$3, FALSE)</f>
        <v>12975027</v>
      </c>
      <c r="MX29" s="2" cm="1">
        <f t="array" aca="1" ref="MX29" ca="1">INDIRECT(ADDRESS(ROW(), MX$3-$AF$1+$AF$3))+VLOOKUP($AS29, INDIRECT(ADDRESS($AF$4, COLUMN()-$AF$2-MX$3)&amp;":"&amp;ADDRESS($AF$5, COLUMN()-$AF$1-MX$3)), MX$3, FALSE)+VLOOKUP($AT29, INDIRECT(ADDRESS($AF$4, COLUMN()-$AF$2-MX$3)&amp;":"&amp;ADDRESS($AF$5, COLUMN()-$AF$1-MX$3)), MX$3, FALSE)</f>
        <v>3755236</v>
      </c>
      <c r="MY29" s="2" cm="1">
        <f t="array" aca="1" ref="MY29" ca="1">INDIRECT(ADDRESS(ROW(), MY$3-$AF$1+$AF$3))+VLOOKUP($AS29, INDIRECT(ADDRESS($AF$4, COLUMN()-$AF$2-MY$3)&amp;":"&amp;ADDRESS($AF$5, COLUMN()-$AF$1-MY$3)), MY$3, FALSE)+VLOOKUP($AT29, INDIRECT(ADDRESS($AF$4, COLUMN()-$AF$2-MY$3)&amp;":"&amp;ADDRESS($AF$5, COLUMN()-$AF$1-MY$3)), MY$3, FALSE)</f>
        <v>4872904</v>
      </c>
      <c r="MZ29" s="2" cm="1">
        <f t="array" aca="1" ref="MZ29" ca="1">INDIRECT(ADDRESS(ROW(), MZ$3-$AF$1+$AF$3))+VLOOKUP($AS29, INDIRECT(ADDRESS($AF$4, COLUMN()-$AF$2-MZ$3)&amp;":"&amp;ADDRESS($AF$5, COLUMN()-$AF$1-MZ$3)), MZ$3, FALSE)+VLOOKUP($AT29, INDIRECT(ADDRESS($AF$4, COLUMN()-$AF$2-MZ$3)&amp;":"&amp;ADDRESS($AF$5, COLUMN()-$AF$1-MZ$3)), MZ$3, FALSE)</f>
        <v>6199283</v>
      </c>
      <c r="NA29" s="2" cm="1">
        <f t="array" aca="1" ref="NA29" ca="1">INDIRECT(ADDRESS(ROW(), NA$3-$AF$1+$AF$3))+VLOOKUP($AS29, INDIRECT(ADDRESS($AF$4, COLUMN()-$AF$2-NA$3)&amp;":"&amp;ADDRESS($AF$5, COLUMN()-$AF$1-NA$3)), NA$3, FALSE)+VLOOKUP($AT29, INDIRECT(ADDRESS($AF$4, COLUMN()-$AF$2-NA$3)&amp;":"&amp;ADDRESS($AF$5, COLUMN()-$AF$1-NA$3)), NA$3, FALSE)</f>
        <v>5674386</v>
      </c>
      <c r="NB29" s="2" cm="1">
        <f t="array" aca="1" ref="NB29" ca="1">INDIRECT(ADDRESS(ROW(), NB$3-$AF$1+$AF$3))+VLOOKUP($AS29, INDIRECT(ADDRESS($AF$4, COLUMN()-$AF$2-NB$3)&amp;":"&amp;ADDRESS($AF$5, COLUMN()-$AF$1-NB$3)), NB$3, FALSE)+VLOOKUP($AT29, INDIRECT(ADDRESS($AF$4, COLUMN()-$AF$2-NB$3)&amp;":"&amp;ADDRESS($AF$5, COLUMN()-$AF$1-NB$3)), NB$3, FALSE)</f>
        <v>8348160</v>
      </c>
      <c r="NC29" s="2" cm="1">
        <f t="array" aca="1" ref="NC29" ca="1">INDIRECT(ADDRESS(ROW(), NC$3-$AF$1+$AF$3))+VLOOKUP($AS29, INDIRECT(ADDRESS($AF$4, COLUMN()-$AF$2-NC$3)&amp;":"&amp;ADDRESS($AF$5, COLUMN()-$AF$1-NC$3)), NC$3, FALSE)+VLOOKUP($AT29, INDIRECT(ADDRESS($AF$4, COLUMN()-$AF$2-NC$3)&amp;":"&amp;ADDRESS($AF$5, COLUMN()-$AF$1-NC$3)), NC$3, FALSE)</f>
        <v>13480196</v>
      </c>
      <c r="ND29" s="2" cm="1">
        <f t="array" aca="1" ref="ND29" ca="1">INDIRECT(ADDRESS(ROW(), ND$3-$AF$1+$AF$3))+VLOOKUP($AS29, INDIRECT(ADDRESS($AF$4, COLUMN()-$AF$2-ND$3)&amp;":"&amp;ADDRESS($AF$5, COLUMN()-$AF$1-ND$3)), ND$3, FALSE)+VLOOKUP($AT29, INDIRECT(ADDRESS($AF$4, COLUMN()-$AF$2-ND$3)&amp;":"&amp;ADDRESS($AF$5, COLUMN()-$AF$1-ND$3)), ND$3, FALSE)</f>
        <v>6058761</v>
      </c>
      <c r="NE29" s="2" cm="1">
        <f t="array" aca="1" ref="NE29" ca="1">INDIRECT(ADDRESS(ROW(), NE$3-$AF$1+$AF$3))+VLOOKUP($AS29, INDIRECT(ADDRESS($AF$4, COLUMN()-$AF$2-NE$3)&amp;":"&amp;ADDRESS($AF$5, COLUMN()-$AF$1-NE$3)), NE$3, FALSE)+VLOOKUP($AT29, INDIRECT(ADDRESS($AF$4, COLUMN()-$AF$2-NE$3)&amp;":"&amp;ADDRESS($AF$5, COLUMN()-$AF$1-NE$3)), NE$3, FALSE)</f>
        <v>2104186</v>
      </c>
      <c r="NF29" s="2" t="str">
        <f>LEFT($AH29, 1)&amp;RIGHT($A29, 1)</f>
        <v>BV</v>
      </c>
      <c r="NG29" s="2" t="str">
        <f>RIGHT($A29, 1)&amp;RIGHT($AH29, 1)</f>
        <v>VH</v>
      </c>
      <c r="NH29" s="2" t="str">
        <f t="shared" si="106"/>
        <v>BH</v>
      </c>
      <c r="NI29" s="2" cm="1">
        <f t="array" aca="1" ref="NI29" ca="1">INDIRECT(ADDRESS(ROW(), NI$3-$AF$1+$AF$3))+VLOOKUP($AS29, INDIRECT(ADDRESS($AF$4, COLUMN()-$AF$2-NI$3)&amp;":"&amp;ADDRESS($AF$5, COLUMN()-$AF$1-NI$3)), NI$3, FALSE)+VLOOKUP($AT29, INDIRECT(ADDRESS($AF$4, COLUMN()-$AF$2-NI$3)&amp;":"&amp;ADDRESS($AF$5, COLUMN()-$AF$1-NI$3)), NI$3, FALSE)</f>
        <v>7294893</v>
      </c>
      <c r="NJ29" s="2" cm="1">
        <f t="array" aca="1" ref="NJ29" ca="1">INDIRECT(ADDRESS(ROW(), NJ$3-$AF$1+$AF$3))+VLOOKUP($AS29, INDIRECT(ADDRESS($AF$4, COLUMN()-$AF$2-NJ$3)&amp;":"&amp;ADDRESS($AF$5, COLUMN()-$AF$1-NJ$3)), NJ$3, FALSE)+VLOOKUP($AT29, INDIRECT(ADDRESS($AF$4, COLUMN()-$AF$2-NJ$3)&amp;":"&amp;ADDRESS($AF$5, COLUMN()-$AF$1-NJ$3)), NJ$3, FALSE)</f>
        <v>25914378</v>
      </c>
      <c r="NK29" s="2" cm="1">
        <f t="array" aca="1" ref="NK29" ca="1">INDIRECT(ADDRESS(ROW(), NK$3-$AF$1+$AF$3))+VLOOKUP($AS29, INDIRECT(ADDRESS($AF$4, COLUMN()-$AF$2-NK$3)&amp;":"&amp;ADDRESS($AF$5, COLUMN()-$AF$1-NK$3)), NK$3, FALSE)+VLOOKUP($AT29, INDIRECT(ADDRESS($AF$4, COLUMN()-$AF$2-NK$3)&amp;":"&amp;ADDRESS($AF$5, COLUMN()-$AF$1-NK$3)), NK$3, FALSE)</f>
        <v>7480641</v>
      </c>
      <c r="NL29" s="2" cm="1">
        <f t="array" aca="1" ref="NL29" ca="1">INDIRECT(ADDRESS(ROW(), NL$3-$AF$1+$AF$3))+VLOOKUP($AS29, INDIRECT(ADDRESS($AF$4, COLUMN()-$AF$2-NL$3)&amp;":"&amp;ADDRESS($AF$5, COLUMN()-$AF$1-NL$3)), NL$3, FALSE)+VLOOKUP($AT29, INDIRECT(ADDRESS($AF$4, COLUMN()-$AF$2-NL$3)&amp;":"&amp;ADDRESS($AF$5, COLUMN()-$AF$1-NL$3)), NL$3, FALSE)</f>
        <v>9741767</v>
      </c>
      <c r="NM29" s="2" cm="1">
        <f t="array" aca="1" ref="NM29" ca="1">INDIRECT(ADDRESS(ROW(), NM$3-$AF$1+$AF$3))+VLOOKUP($AS29, INDIRECT(ADDRESS($AF$4, COLUMN()-$AF$2-NM$3)&amp;":"&amp;ADDRESS($AF$5, COLUMN()-$AF$1-NM$3)), NM$3, FALSE)+VLOOKUP($AT29, INDIRECT(ADDRESS($AF$4, COLUMN()-$AF$2-NM$3)&amp;":"&amp;ADDRESS($AF$5, COLUMN()-$AF$1-NM$3)), NM$3, FALSE)</f>
        <v>12455023</v>
      </c>
      <c r="NN29" s="2" cm="1">
        <f t="array" aca="1" ref="NN29" ca="1">INDIRECT(ADDRESS(ROW(), NN$3-$AF$1+$AF$3))+VLOOKUP($AS29, INDIRECT(ADDRESS($AF$4, COLUMN()-$AF$2-NN$3)&amp;":"&amp;ADDRESS($AF$5, COLUMN()-$AF$1-NN$3)), NN$3, FALSE)+VLOOKUP($AT29, INDIRECT(ADDRESS($AF$4, COLUMN()-$AF$2-NN$3)&amp;":"&amp;ADDRESS($AF$5, COLUMN()-$AF$1-NN$3)), NN$3, FALSE)</f>
        <v>11343953</v>
      </c>
      <c r="NO29" s="2" cm="1">
        <f t="array" aca="1" ref="NO29" ca="1">INDIRECT(ADDRESS(ROW(), NO$3-$AF$1+$AF$3))+VLOOKUP($AS29, INDIRECT(ADDRESS($AF$4, COLUMN()-$AF$2-NO$3)&amp;":"&amp;ADDRESS($AF$5, COLUMN()-$AF$1-NO$3)), NO$3, FALSE)+VLOOKUP($AT29, INDIRECT(ADDRESS($AF$4, COLUMN()-$AF$2-NO$3)&amp;":"&amp;ADDRESS($AF$5, COLUMN()-$AF$1-NO$3)), NO$3, FALSE)</f>
        <v>16704418</v>
      </c>
      <c r="NP29" s="2" cm="1">
        <f t="array" aca="1" ref="NP29" ca="1">INDIRECT(ADDRESS(ROW(), NP$3-$AF$1+$AF$3))+VLOOKUP($AS29, INDIRECT(ADDRESS($AF$4, COLUMN()-$AF$2-NP$3)&amp;":"&amp;ADDRESS($AF$5, COLUMN()-$AF$1-NP$3)), NP$3, FALSE)+VLOOKUP($AT29, INDIRECT(ADDRESS($AF$4, COLUMN()-$AF$2-NP$3)&amp;":"&amp;ADDRESS($AF$5, COLUMN()-$AF$1-NP$3)), NP$3, FALSE)</f>
        <v>26926864</v>
      </c>
      <c r="NQ29" s="2" cm="1">
        <f t="array" aca="1" ref="NQ29" ca="1">INDIRECT(ADDRESS(ROW(), NQ$3-$AF$1+$AF$3))+VLOOKUP($AS29, INDIRECT(ADDRESS($AF$4, COLUMN()-$AF$2-NQ$3)&amp;":"&amp;ADDRESS($AF$5, COLUMN()-$AF$1-NQ$3)), NQ$3, FALSE)+VLOOKUP($AT29, INDIRECT(ADDRESS($AF$4, COLUMN()-$AF$2-NQ$3)&amp;":"&amp;ADDRESS($AF$5, COLUMN()-$AF$1-NQ$3)), NQ$3, FALSE)</f>
        <v>12159953</v>
      </c>
      <c r="NR29" s="2" cm="1">
        <f t="array" aca="1" ref="NR29" ca="1">INDIRECT(ADDRESS(ROW(), NR$3-$AF$1+$AF$3))+VLOOKUP($AS29, INDIRECT(ADDRESS($AF$4, COLUMN()-$AF$2-NR$3)&amp;":"&amp;ADDRESS($AF$5, COLUMN()-$AF$1-NR$3)), NR$3, FALSE)+VLOOKUP($AT29, INDIRECT(ADDRESS($AF$4, COLUMN()-$AF$2-NR$3)&amp;":"&amp;ADDRESS($AF$5, COLUMN()-$AF$1-NR$3)), NR$3, FALSE)</f>
        <v>4195837</v>
      </c>
      <c r="NS29" s="2" t="str">
        <f>LEFT($AH29, 1)&amp;RIGHT($A29, 1)</f>
        <v>BV</v>
      </c>
      <c r="NT29" s="2" t="str">
        <f>RIGHT($A29, 1)&amp;RIGHT($AH29, 1)</f>
        <v>VH</v>
      </c>
      <c r="NU29" s="2" t="str">
        <f t="shared" si="107"/>
        <v>BH</v>
      </c>
      <c r="NV29" s="2" cm="1">
        <f t="array" aca="1" ref="NV29" ca="1">INDIRECT(ADDRESS(ROW(), NV$3-$AF$1+$AF$3))+VLOOKUP($AS29, INDIRECT(ADDRESS($AF$4, COLUMN()-$AF$2-NV$3)&amp;":"&amp;ADDRESS($AF$5, COLUMN()-$AF$1-NV$3)), NV$3, FALSE)+VLOOKUP($AT29, INDIRECT(ADDRESS($AF$4, COLUMN()-$AF$2-NV$3)&amp;":"&amp;ADDRESS($AF$5, COLUMN()-$AF$1-NV$3)), NV$3, FALSE)</f>
        <v>14614190</v>
      </c>
      <c r="NW29" s="2" cm="1">
        <f t="array" aca="1" ref="NW29" ca="1">INDIRECT(ADDRESS(ROW(), NW$3-$AF$1+$AF$3))+VLOOKUP($AS29, INDIRECT(ADDRESS($AF$4, COLUMN()-$AF$2-NW$3)&amp;":"&amp;ADDRESS($AF$5, COLUMN()-$AF$1-NW$3)), NW$3, FALSE)+VLOOKUP($AT29, INDIRECT(ADDRESS($AF$4, COLUMN()-$AF$2-NW$3)&amp;":"&amp;ADDRESS($AF$5, COLUMN()-$AF$1-NW$3)), NW$3, FALSE)</f>
        <v>51755387</v>
      </c>
      <c r="NX29" s="2" cm="1">
        <f t="array" aca="1" ref="NX29" ca="1">INDIRECT(ADDRESS(ROW(), NX$3-$AF$1+$AF$3))+VLOOKUP($AS29, INDIRECT(ADDRESS($AF$4, COLUMN()-$AF$2-NX$3)&amp;":"&amp;ADDRESS($AF$5, COLUMN()-$AF$1-NX$3)), NX$3, FALSE)+VLOOKUP($AT29, INDIRECT(ADDRESS($AF$4, COLUMN()-$AF$2-NX$3)&amp;":"&amp;ADDRESS($AF$5, COLUMN()-$AF$1-NX$3)), NX$3, FALSE)</f>
        <v>14911446</v>
      </c>
      <c r="NY29" s="2" cm="1">
        <f t="array" aca="1" ref="NY29" ca="1">INDIRECT(ADDRESS(ROW(), NY$3-$AF$1+$AF$3))+VLOOKUP($AS29, INDIRECT(ADDRESS($AF$4, COLUMN()-$AF$2-NY$3)&amp;":"&amp;ADDRESS($AF$5, COLUMN()-$AF$1-NY$3)), NY$3, FALSE)+VLOOKUP($AT29, INDIRECT(ADDRESS($AF$4, COLUMN()-$AF$2-NY$3)&amp;":"&amp;ADDRESS($AF$5, COLUMN()-$AF$1-NY$3)), NY$3, FALSE)</f>
        <v>19477683</v>
      </c>
      <c r="NZ29" s="2" cm="1">
        <f t="array" aca="1" ref="NZ29" ca="1">INDIRECT(ADDRESS(ROW(), NZ$3-$AF$1+$AF$3))+VLOOKUP($AS29, INDIRECT(ADDRESS($AF$4, COLUMN()-$AF$2-NZ$3)&amp;":"&amp;ADDRESS($AF$5, COLUMN()-$AF$1-NZ$3)), NZ$3, FALSE)+VLOOKUP($AT29, INDIRECT(ADDRESS($AF$4, COLUMN()-$AF$2-NZ$3)&amp;":"&amp;ADDRESS($AF$5, COLUMN()-$AF$1-NZ$3)), NZ$3, FALSE)</f>
        <v>25009667</v>
      </c>
      <c r="OA29" s="2" cm="1">
        <f t="array" aca="1" ref="OA29" ca="1">INDIRECT(ADDRESS(ROW(), OA$3-$AF$1+$AF$3))+VLOOKUP($AS29, INDIRECT(ADDRESS($AF$4, COLUMN()-$AF$2-OA$3)&amp;":"&amp;ADDRESS($AF$5, COLUMN()-$AF$1-OA$3)), OA$3, FALSE)+VLOOKUP($AT29, INDIRECT(ADDRESS($AF$4, COLUMN()-$AF$2-OA$3)&amp;":"&amp;ADDRESS($AF$5, COLUMN()-$AF$1-OA$3)), OA$3, FALSE)</f>
        <v>22672544</v>
      </c>
      <c r="OB29" s="2" cm="1">
        <f t="array" aca="1" ref="OB29" ca="1">INDIRECT(ADDRESS(ROW(), OB$3-$AF$1+$AF$3))+VLOOKUP($AS29, INDIRECT(ADDRESS($AF$4, COLUMN()-$AF$2-OB$3)&amp;":"&amp;ADDRESS($AF$5, COLUMN()-$AF$1-OB$3)), OB$3, FALSE)+VLOOKUP($AT29, INDIRECT(ADDRESS($AF$4, COLUMN()-$AF$2-OB$3)&amp;":"&amp;ADDRESS($AF$5, COLUMN()-$AF$1-OB$3)), OB$3, FALSE)</f>
        <v>33421185</v>
      </c>
      <c r="OC29" s="2" cm="1">
        <f t="array" aca="1" ref="OC29" ca="1">INDIRECT(ADDRESS(ROW(), OC$3-$AF$1+$AF$3))+VLOOKUP($AS29, INDIRECT(ADDRESS($AF$4, COLUMN()-$AF$2-OC$3)&amp;":"&amp;ADDRESS($AF$5, COLUMN()-$AF$1-OC$3)), OC$3, FALSE)+VLOOKUP($AT29, INDIRECT(ADDRESS($AF$4, COLUMN()-$AF$2-OC$3)&amp;":"&amp;ADDRESS($AF$5, COLUMN()-$AF$1-OC$3)), OC$3, FALSE)</f>
        <v>53805939</v>
      </c>
      <c r="OD29" s="2" cm="1">
        <f t="array" aca="1" ref="OD29" ca="1">INDIRECT(ADDRESS(ROW(), OD$3-$AF$1+$AF$3))+VLOOKUP($AS29, INDIRECT(ADDRESS($AF$4, COLUMN()-$AF$2-OD$3)&amp;":"&amp;ADDRESS($AF$5, COLUMN()-$AF$1-OD$3)), OD$3, FALSE)+VLOOKUP($AT29, INDIRECT(ADDRESS($AF$4, COLUMN()-$AF$2-OD$3)&amp;":"&amp;ADDRESS($AF$5, COLUMN()-$AF$1-OD$3)), OD$3, FALSE)</f>
        <v>24394092</v>
      </c>
      <c r="OE29" s="2" cm="1">
        <f t="array" aca="1" ref="OE29" ca="1">INDIRECT(ADDRESS(ROW(), OE$3-$AF$1+$AF$3))+VLOOKUP($AS29, INDIRECT(ADDRESS($AF$4, COLUMN()-$AF$2-OE$3)&amp;":"&amp;ADDRESS($AF$5, COLUMN()-$AF$1-OE$3)), OE$3, FALSE)+VLOOKUP($AT29, INDIRECT(ADDRESS($AF$4, COLUMN()-$AF$2-OE$3)&amp;":"&amp;ADDRESS($AF$5, COLUMN()-$AF$1-OE$3)), OE$3, FALSE)</f>
        <v>8373322</v>
      </c>
      <c r="OF29" s="2" t="str">
        <f>LEFT($AH29, 1)&amp;RIGHT($A29, 1)</f>
        <v>BV</v>
      </c>
      <c r="OG29" s="2" t="str">
        <f>RIGHT($A29, 1)&amp;RIGHT($AH29, 1)</f>
        <v>VH</v>
      </c>
      <c r="OH29" s="2" t="str">
        <f t="shared" si="108"/>
        <v>BH</v>
      </c>
      <c r="OI29" s="2" cm="1">
        <f t="array" aca="1" ref="OI29" ca="1">INDIRECT(ADDRESS(ROW(), OI$3-$AF$1+$AF$3))+VLOOKUP($AS29, INDIRECT(ADDRESS($AF$4, COLUMN()-$AF$2-OI$3)&amp;":"&amp;ADDRESS($AF$5, COLUMN()-$AF$1-OI$3)), OI$3, FALSE)+VLOOKUP($AT29, INDIRECT(ADDRESS($AF$4, COLUMN()-$AF$2-OI$3)&amp;":"&amp;ADDRESS($AF$5, COLUMN()-$AF$1-OI$3)), OI$3, FALSE)</f>
        <v>29270458</v>
      </c>
      <c r="OJ29" s="2" cm="1">
        <f t="array" aca="1" ref="OJ29" ca="1">INDIRECT(ADDRESS(ROW(), OJ$3-$AF$1+$AF$3))+VLOOKUP($AS29, INDIRECT(ADDRESS($AF$4, COLUMN()-$AF$2-OJ$3)&amp;":"&amp;ADDRESS($AF$5, COLUMN()-$AF$1-OJ$3)), OJ$3, FALSE)+VLOOKUP($AT29, INDIRECT(ADDRESS($AF$4, COLUMN()-$AF$2-OJ$3)&amp;":"&amp;ADDRESS($AF$5, COLUMN()-$AF$1-OJ$3)), OJ$3, FALSE)</f>
        <v>103381212</v>
      </c>
      <c r="OK29" s="2" cm="1">
        <f t="array" aca="1" ref="OK29" ca="1">INDIRECT(ADDRESS(ROW(), OK$3-$AF$1+$AF$3))+VLOOKUP($AS29, INDIRECT(ADDRESS($AF$4, COLUMN()-$AF$2-OK$3)&amp;":"&amp;ADDRESS($AF$5, COLUMN()-$AF$1-OK$3)), OK$3, FALSE)+VLOOKUP($AT29, INDIRECT(ADDRESS($AF$4, COLUMN()-$AF$2-OK$3)&amp;":"&amp;ADDRESS($AF$5, COLUMN()-$AF$1-OK$3)), OK$3, FALSE)</f>
        <v>29733144</v>
      </c>
      <c r="OL29" s="2" cm="1">
        <f t="array" aca="1" ref="OL29" ca="1">INDIRECT(ADDRESS(ROW(), OL$3-$AF$1+$AF$3))+VLOOKUP($AS29, INDIRECT(ADDRESS($AF$4, COLUMN()-$AF$2-OL$3)&amp;":"&amp;ADDRESS($AF$5, COLUMN()-$AF$1-OL$3)), OL$3, FALSE)+VLOOKUP($AT29, INDIRECT(ADDRESS($AF$4, COLUMN()-$AF$2-OL$3)&amp;":"&amp;ADDRESS($AF$5, COLUMN()-$AF$1-OL$3)), OL$3, FALSE)</f>
        <v>38943826</v>
      </c>
      <c r="OM29" s="2" cm="1">
        <f t="array" aca="1" ref="OM29" ca="1">INDIRECT(ADDRESS(ROW(), OM$3-$AF$1+$AF$3))+VLOOKUP($AS29, INDIRECT(ADDRESS($AF$4, COLUMN()-$AF$2-OM$3)&amp;":"&amp;ADDRESS($AF$5, COLUMN()-$AF$1-OM$3)), OM$3, FALSE)+VLOOKUP($AT29, INDIRECT(ADDRESS($AF$4, COLUMN()-$AF$2-OM$3)&amp;":"&amp;ADDRESS($AF$5, COLUMN()-$AF$1-OM$3)), OM$3, FALSE)</f>
        <v>50181075</v>
      </c>
      <c r="ON29" s="2" cm="1">
        <f t="array" aca="1" ref="ON29" ca="1">INDIRECT(ADDRESS(ROW(), ON$3-$AF$1+$AF$3))+VLOOKUP($AS29, INDIRECT(ADDRESS($AF$4, COLUMN()-$AF$2-ON$3)&amp;":"&amp;ADDRESS($AF$5, COLUMN()-$AF$1-ON$3)), ON$3, FALSE)+VLOOKUP($AT29, INDIRECT(ADDRESS($AF$4, COLUMN()-$AF$2-ON$3)&amp;":"&amp;ADDRESS($AF$5, COLUMN()-$AF$1-ON$3)), ON$3, FALSE)</f>
        <v>45311075</v>
      </c>
      <c r="OO29" s="2" cm="1">
        <f t="array" aca="1" ref="OO29" ca="1">INDIRECT(ADDRESS(ROW(), OO$3-$AF$1+$AF$3))+VLOOKUP($AS29, INDIRECT(ADDRESS($AF$4, COLUMN()-$AF$2-OO$3)&amp;":"&amp;ADDRESS($AF$5, COLUMN()-$AF$1-OO$3)), OO$3, FALSE)+VLOOKUP($AT29, INDIRECT(ADDRESS($AF$4, COLUMN()-$AF$2-OO$3)&amp;":"&amp;ADDRESS($AF$5, COLUMN()-$AF$1-OO$3)), OO$3, FALSE)</f>
        <v>66874996</v>
      </c>
      <c r="OP29" s="2" cm="1">
        <f t="array" aca="1" ref="OP29" ca="1">INDIRECT(ADDRESS(ROW(), OP$3-$AF$1+$AF$3))+VLOOKUP($AS29, INDIRECT(ADDRESS($AF$4, COLUMN()-$AF$2-OP$3)&amp;":"&amp;ADDRESS($AF$5, COLUMN()-$AF$1-OP$3)), OP$3, FALSE)+VLOOKUP($AT29, INDIRECT(ADDRESS($AF$4, COLUMN()-$AF$2-OP$3)&amp;":"&amp;ADDRESS($AF$5, COLUMN()-$AF$1-OP$3)), OP$3, FALSE)</f>
        <v>107541449</v>
      </c>
      <c r="OQ29" s="2" cm="1">
        <f t="array" aca="1" ref="OQ29" ca="1">INDIRECT(ADDRESS(ROW(), OQ$3-$AF$1+$AF$3))+VLOOKUP($AS29, INDIRECT(ADDRESS($AF$4, COLUMN()-$AF$2-OQ$3)&amp;":"&amp;ADDRESS($AF$5, COLUMN()-$AF$1-OQ$3)), OQ$3, FALSE)+VLOOKUP($AT29, INDIRECT(ADDRESS($AF$4, COLUMN()-$AF$2-OQ$3)&amp;":"&amp;ADDRESS($AF$5, COLUMN()-$AF$1-OQ$3)), OQ$3, FALSE)</f>
        <v>48914829</v>
      </c>
      <c r="OR29" s="2" cm="1">
        <f t="array" aca="1" ref="OR29" ca="1">INDIRECT(ADDRESS(ROW(), OR$3-$AF$1+$AF$3))+VLOOKUP($AS29, INDIRECT(ADDRESS($AF$4, COLUMN()-$AF$2-OR$3)&amp;":"&amp;ADDRESS($AF$5, COLUMN()-$AF$1-OR$3)), OR$3, FALSE)+VLOOKUP($AT29, INDIRECT(ADDRESS($AF$4, COLUMN()-$AF$2-OR$3)&amp;":"&amp;ADDRESS($AF$5, COLUMN()-$AF$1-OR$3)), OR$3, FALSE)</f>
        <v>16718847</v>
      </c>
      <c r="OS29" s="2" t="str">
        <f>LEFT($AH29, 1)&amp;RIGHT($A29, 1)</f>
        <v>BV</v>
      </c>
      <c r="OT29" s="2" t="str">
        <f>RIGHT($A29, 1)&amp;RIGHT($AH29, 1)</f>
        <v>VH</v>
      </c>
      <c r="OU29" s="2" t="str">
        <f t="shared" si="109"/>
        <v>BH</v>
      </c>
      <c r="OV29" s="2" cm="1">
        <f t="array" aca="1" ref="OV29" ca="1">INDIRECT(ADDRESS(ROW(), OV$3-$AF$1+$AF$3))+VLOOKUP($AS29, INDIRECT(ADDRESS($AF$4, COLUMN()-$AF$2-OV$3)&amp;":"&amp;ADDRESS($AF$5, COLUMN()-$AF$1-OV$3)), OV$3, FALSE)+VLOOKUP($AT29, INDIRECT(ADDRESS($AF$4, COLUMN()-$AF$2-OV$3)&amp;":"&amp;ADDRESS($AF$5, COLUMN()-$AF$1-OV$3)), OV$3, FALSE)</f>
        <v>58616585</v>
      </c>
      <c r="OW29" s="2" cm="1">
        <f t="array" aca="1" ref="OW29" ca="1">INDIRECT(ADDRESS(ROW(), OW$3-$AF$1+$AF$3))+VLOOKUP($AS29, INDIRECT(ADDRESS($AF$4, COLUMN()-$AF$2-OW$3)&amp;":"&amp;ADDRESS($AF$5, COLUMN()-$AF$1-OW$3)), OW$3, FALSE)+VLOOKUP($AT29, INDIRECT(ADDRESS($AF$4, COLUMN()-$AF$2-OW$3)&amp;":"&amp;ADDRESS($AF$5, COLUMN()-$AF$1-OW$3)), OW$3, FALSE)</f>
        <v>206516096</v>
      </c>
      <c r="OX29" s="2" cm="1">
        <f t="array" aca="1" ref="OX29" ca="1">INDIRECT(ADDRESS(ROW(), OX$3-$AF$1+$AF$3))+VLOOKUP($AS29, INDIRECT(ADDRESS($AF$4, COLUMN()-$AF$2-OX$3)&amp;":"&amp;ADDRESS($AF$5, COLUMN()-$AF$1-OX$3)), OX$3, FALSE)+VLOOKUP($AT29, INDIRECT(ADDRESS($AF$4, COLUMN()-$AF$2-OX$3)&amp;":"&amp;ADDRESS($AF$5, COLUMN()-$AF$1-OX$3)), OX$3, FALSE)</f>
        <v>59318528</v>
      </c>
      <c r="OY29" s="2" cm="1">
        <f t="array" aca="1" ref="OY29" ca="1">INDIRECT(ADDRESS(ROW(), OY$3-$AF$1+$AF$3))+VLOOKUP($AS29, INDIRECT(ADDRESS($AF$4, COLUMN()-$AF$2-OY$3)&amp;":"&amp;ADDRESS($AF$5, COLUMN()-$AF$1-OY$3)), OY$3, FALSE)+VLOOKUP($AT29, INDIRECT(ADDRESS($AF$4, COLUMN()-$AF$2-OY$3)&amp;":"&amp;ADDRESS($AF$5, COLUMN()-$AF$1-OY$3)), OY$3, FALSE)</f>
        <v>77870949</v>
      </c>
      <c r="OZ29" s="2" cm="1">
        <f t="array" aca="1" ref="OZ29" ca="1">INDIRECT(ADDRESS(ROW(), OZ$3-$AF$1+$AF$3))+VLOOKUP($AS29, INDIRECT(ADDRESS($AF$4, COLUMN()-$AF$2-OZ$3)&amp;":"&amp;ADDRESS($AF$5, COLUMN()-$AF$1-OZ$3)), OZ$3, FALSE)+VLOOKUP($AT29, INDIRECT(ADDRESS($AF$4, COLUMN()-$AF$2-OZ$3)&amp;":"&amp;ADDRESS($AF$5, COLUMN()-$AF$1-OZ$3)), OZ$3, FALSE)</f>
        <v>100632208</v>
      </c>
      <c r="PA29" s="2" cm="1">
        <f t="array" aca="1" ref="PA29" ca="1">INDIRECT(ADDRESS(ROW(), PA$3-$AF$1+$AF$3))+VLOOKUP($AS29, INDIRECT(ADDRESS($AF$4, COLUMN()-$AF$2-PA$3)&amp;":"&amp;ADDRESS($AF$5, COLUMN()-$AF$1-PA$3)), PA$3, FALSE)+VLOOKUP($AT29, INDIRECT(ADDRESS($AF$4, COLUMN()-$AF$2-PA$3)&amp;":"&amp;ADDRESS($AF$5, COLUMN()-$AF$1-PA$3)), PA$3, FALSE)</f>
        <v>90545423</v>
      </c>
      <c r="PB29" s="2" cm="1">
        <f t="array" aca="1" ref="PB29" ca="1">INDIRECT(ADDRESS(ROW(), PB$3-$AF$1+$AF$3))+VLOOKUP($AS29, INDIRECT(ADDRESS($AF$4, COLUMN()-$AF$2-PB$3)&amp;":"&amp;ADDRESS($AF$5, COLUMN()-$AF$1-PB$3)), PB$3, FALSE)+VLOOKUP($AT29, INDIRECT(ADDRESS($AF$4, COLUMN()-$AF$2-PB$3)&amp;":"&amp;ADDRESS($AF$5, COLUMN()-$AF$1-PB$3)), PB$3, FALSE)</f>
        <v>133802482</v>
      </c>
      <c r="PC29" s="2" cm="1">
        <f t="array" aca="1" ref="PC29" ca="1">INDIRECT(ADDRESS(ROW(), PC$3-$AF$1+$AF$3))+VLOOKUP($AS29, INDIRECT(ADDRESS($AF$4, COLUMN()-$AF$2-PC$3)&amp;":"&amp;ADDRESS($AF$5, COLUMN()-$AF$1-PC$3)), PC$3, FALSE)+VLOOKUP($AT29, INDIRECT(ADDRESS($AF$4, COLUMN()-$AF$2-PC$3)&amp;":"&amp;ADDRESS($AF$5, COLUMN()-$AF$1-PC$3)), PC$3, FALSE)</f>
        <v>214990926</v>
      </c>
      <c r="PD29" s="2" cm="1">
        <f t="array" aca="1" ref="PD29" ca="1">INDIRECT(ADDRESS(ROW(), PD$3-$AF$1+$AF$3))+VLOOKUP($AS29, INDIRECT(ADDRESS($AF$4, COLUMN()-$AF$2-PD$3)&amp;":"&amp;ADDRESS($AF$5, COLUMN()-$AF$1-PD$3)), PD$3, FALSE)+VLOOKUP($AT29, INDIRECT(ADDRESS($AF$4, COLUMN()-$AF$2-PD$3)&amp;":"&amp;ADDRESS($AF$5, COLUMN()-$AF$1-PD$3)), PD$3, FALSE)</f>
        <v>98051260</v>
      </c>
      <c r="PE29" s="2" cm="1">
        <f t="array" aca="1" ref="PE29" ca="1">INDIRECT(ADDRESS(ROW(), PE$3-$AF$1+$AF$3))+VLOOKUP($AS29, INDIRECT(ADDRESS($AF$4, COLUMN()-$AF$2-PE$3)&amp;":"&amp;ADDRESS($AF$5, COLUMN()-$AF$1-PE$3)), PE$3, FALSE)+VLOOKUP($AT29, INDIRECT(ADDRESS($AF$4, COLUMN()-$AF$2-PE$3)&amp;":"&amp;ADDRESS($AF$5, COLUMN()-$AF$1-PE$3)), PE$3, FALSE)</f>
        <v>33397366</v>
      </c>
      <c r="PF29" s="2" t="str">
        <f>LEFT($AH29, 1)&amp;RIGHT($A29, 1)</f>
        <v>BV</v>
      </c>
      <c r="PG29" s="2" t="str">
        <f>RIGHT($A29, 1)&amp;RIGHT($AH29, 1)</f>
        <v>VH</v>
      </c>
      <c r="PH29" s="2" t="str">
        <f t="shared" si="110"/>
        <v>BH</v>
      </c>
      <c r="PI29" s="2" cm="1">
        <f t="array" aca="1" ref="PI29" ca="1">INDIRECT(ADDRESS(ROW(), PI$3-$AF$1+$AF$3))+VLOOKUP($AS29, INDIRECT(ADDRESS($AF$4, COLUMN()-$AF$2-PI$3)&amp;":"&amp;ADDRESS($AF$5, COLUMN()-$AF$1-PI$3)), PI$3, FALSE)+VLOOKUP($AT29, INDIRECT(ADDRESS($AF$4, COLUMN()-$AF$2-PI$3)&amp;":"&amp;ADDRESS($AF$5, COLUMN()-$AF$1-PI$3)), PI$3, FALSE)</f>
        <v>117350930</v>
      </c>
      <c r="PJ29" s="2" cm="1">
        <f t="array" aca="1" ref="PJ29" ca="1">INDIRECT(ADDRESS(ROW(), PJ$3-$AF$1+$AF$3))+VLOOKUP($AS29, INDIRECT(ADDRESS($AF$4, COLUMN()-$AF$2-PJ$3)&amp;":"&amp;ADDRESS($AF$5, COLUMN()-$AF$1-PJ$3)), PJ$3, FALSE)+VLOOKUP($AT29, INDIRECT(ADDRESS($AF$4, COLUMN()-$AF$2-PJ$3)&amp;":"&amp;ADDRESS($AF$5, COLUMN()-$AF$1-PJ$3)), PJ$3, FALSE)</f>
        <v>412600678</v>
      </c>
      <c r="PK29" s="2" cm="1">
        <f t="array" aca="1" ref="PK29" ca="1">INDIRECT(ADDRESS(ROW(), PK$3-$AF$1+$AF$3))+VLOOKUP($AS29, INDIRECT(ADDRESS($AF$4, COLUMN()-$AF$2-PK$3)&amp;":"&amp;ADDRESS($AF$5, COLUMN()-$AF$1-PK$3)), PK$3, FALSE)+VLOOKUP($AT29, INDIRECT(ADDRESS($AF$4, COLUMN()-$AF$2-PK$3)&amp;":"&amp;ADDRESS($AF$5, COLUMN()-$AF$1-PK$3)), PK$3, FALSE)</f>
        <v>118375069</v>
      </c>
      <c r="PL29" s="2" cm="1">
        <f t="array" aca="1" ref="PL29" ca="1">INDIRECT(ADDRESS(ROW(), PL$3-$AF$1+$AF$3))+VLOOKUP($AS29, INDIRECT(ADDRESS($AF$4, COLUMN()-$AF$2-PL$3)&amp;":"&amp;ADDRESS($AF$5, COLUMN()-$AF$1-PL$3)), PL$3, FALSE)+VLOOKUP($AT29, INDIRECT(ADDRESS($AF$4, COLUMN()-$AF$2-PL$3)&amp;":"&amp;ADDRESS($AF$5, COLUMN()-$AF$1-PL$3)), PL$3, FALSE)</f>
        <v>155704667</v>
      </c>
      <c r="PM29" s="2" cm="1">
        <f t="array" aca="1" ref="PM29" ca="1">INDIRECT(ADDRESS(ROW(), PM$3-$AF$1+$AF$3))+VLOOKUP($AS29, INDIRECT(ADDRESS($AF$4, COLUMN()-$AF$2-PM$3)&amp;":"&amp;ADDRESS($AF$5, COLUMN()-$AF$1-PM$3)), PM$3, FALSE)+VLOOKUP($AT29, INDIRECT(ADDRESS($AF$4, COLUMN()-$AF$2-PM$3)&amp;":"&amp;ADDRESS($AF$5, COLUMN()-$AF$1-PM$3)), PM$3, FALSE)</f>
        <v>201707140</v>
      </c>
      <c r="PN29" s="2" cm="1">
        <f t="array" aca="1" ref="PN29" ca="1">INDIRECT(ADDRESS(ROW(), PN$3-$AF$1+$AF$3))+VLOOKUP($AS29, INDIRECT(ADDRESS($AF$4, COLUMN()-$AF$2-PN$3)&amp;":"&amp;ADDRESS($AF$5, COLUMN()-$AF$1-PN$3)), PN$3, FALSE)+VLOOKUP($AT29, INDIRECT(ADDRESS($AF$4, COLUMN()-$AF$2-PN$3)&amp;":"&amp;ADDRESS($AF$5, COLUMN()-$AF$1-PN$3)), PN$3, FALSE)</f>
        <v>180942499</v>
      </c>
      <c r="PO29" s="2" cm="1">
        <f t="array" aca="1" ref="PO29" ca="1">INDIRECT(ADDRESS(ROW(), PO$3-$AF$1+$AF$3))+VLOOKUP($AS29, INDIRECT(ADDRESS($AF$4, COLUMN()-$AF$2-PO$3)&amp;":"&amp;ADDRESS($AF$5, COLUMN()-$AF$1-PO$3)), PO$3, FALSE)+VLOOKUP($AT29, INDIRECT(ADDRESS($AF$4, COLUMN()-$AF$2-PO$3)&amp;":"&amp;ADDRESS($AF$5, COLUMN()-$AF$1-PO$3)), PO$3, FALSE)</f>
        <v>267720091</v>
      </c>
      <c r="PP29" s="2" cm="1">
        <f t="array" aca="1" ref="PP29" ca="1">INDIRECT(ADDRESS(ROW(), PP$3-$AF$1+$AF$3))+VLOOKUP($AS29, INDIRECT(ADDRESS($AF$4, COLUMN()-$AF$2-PP$3)&amp;":"&amp;ADDRESS($AF$5, COLUMN()-$AF$1-PP$3)), PP$3, FALSE)+VLOOKUP($AT29, INDIRECT(ADDRESS($AF$4, COLUMN()-$AF$2-PP$3)&amp;":"&amp;ADDRESS($AF$5, COLUMN()-$AF$1-PP$3)), PP$3, FALSE)</f>
        <v>429865108</v>
      </c>
      <c r="PQ29" s="2" cm="1">
        <f t="array" aca="1" ref="PQ29" ca="1">INDIRECT(ADDRESS(ROW(), PQ$3-$AF$1+$AF$3))+VLOOKUP($AS29, INDIRECT(ADDRESS($AF$4, COLUMN()-$AF$2-PQ$3)&amp;":"&amp;ADDRESS($AF$5, COLUMN()-$AF$1-PQ$3)), PQ$3, FALSE)+VLOOKUP($AT29, INDIRECT(ADDRESS($AF$4, COLUMN()-$AF$2-PQ$3)&amp;":"&amp;ADDRESS($AF$5, COLUMN()-$AF$1-PQ$3)), PQ$3, FALSE)</f>
        <v>196478121</v>
      </c>
      <c r="PR29" s="2" cm="1">
        <f t="array" aca="1" ref="PR29" ca="1">INDIRECT(ADDRESS(ROW(), PR$3-$AF$1+$AF$3))+VLOOKUP($AS29, INDIRECT(ADDRESS($AF$4, COLUMN()-$AF$2-PR$3)&amp;":"&amp;ADDRESS($AF$5, COLUMN()-$AF$1-PR$3)), PR$3, FALSE)+VLOOKUP($AT29, INDIRECT(ADDRESS($AF$4, COLUMN()-$AF$2-PR$3)&amp;":"&amp;ADDRESS($AF$5, COLUMN()-$AF$1-PR$3)), PR$3, FALSE)</f>
        <v>66739344</v>
      </c>
      <c r="PS29" s="2" t="str">
        <f>LEFT($AH29, 1)&amp;RIGHT($A29, 1)</f>
        <v>BV</v>
      </c>
      <c r="PT29" s="2" t="str">
        <f>RIGHT($A29, 1)&amp;RIGHT($AH29, 1)</f>
        <v>VH</v>
      </c>
      <c r="PU29" s="2" t="str">
        <f t="shared" si="111"/>
        <v>BH</v>
      </c>
      <c r="PV29" s="2" cm="1">
        <f t="array" aca="1" ref="PV29" ca="1">INDIRECT(ADDRESS(ROW(), PV$3-$AF$1+$AF$3))+VLOOKUP($AS29, INDIRECT(ADDRESS($AF$4, COLUMN()-$AF$2-PV$3)&amp;":"&amp;ADDRESS($AF$5, COLUMN()-$AF$1-PV$3)), PV$3, FALSE)+VLOOKUP($AT29, INDIRECT(ADDRESS($AF$4, COLUMN()-$AF$2-PV$3)&amp;":"&amp;ADDRESS($AF$5, COLUMN()-$AF$1-PV$3)), PV$3, FALSE)</f>
        <v>234923992</v>
      </c>
      <c r="PW29" s="2" cm="1">
        <f t="array" aca="1" ref="PW29" ca="1">INDIRECT(ADDRESS(ROW(), PW$3-$AF$1+$AF$3))+VLOOKUP($AS29, INDIRECT(ADDRESS($AF$4, COLUMN()-$AF$2-PW$3)&amp;":"&amp;ADDRESS($AF$5, COLUMN()-$AF$1-PW$3)), PW$3, FALSE)+VLOOKUP($AT29, INDIRECT(ADDRESS($AF$4, COLUMN()-$AF$2-PW$3)&amp;":"&amp;ADDRESS($AF$5, COLUMN()-$AF$1-PW$3)), PW$3, FALSE)</f>
        <v>824416576</v>
      </c>
      <c r="PX29" s="2" cm="1">
        <f t="array" aca="1" ref="PX29" ca="1">INDIRECT(ADDRESS(ROW(), PX$3-$AF$1+$AF$3))+VLOOKUP($AS29, INDIRECT(ADDRESS($AF$4, COLUMN()-$AF$2-PX$3)&amp;":"&amp;ADDRESS($AF$5, COLUMN()-$AF$1-PX$3)), PX$3, FALSE)+VLOOKUP($AT29, INDIRECT(ADDRESS($AF$4, COLUMN()-$AF$2-PX$3)&amp;":"&amp;ADDRESS($AF$5, COLUMN()-$AF$1-PX$3)), PX$3, FALSE)</f>
        <v>236318530</v>
      </c>
      <c r="PY29" s="2" cm="1">
        <f t="array" aca="1" ref="PY29" ca="1">INDIRECT(ADDRESS(ROW(), PY$3-$AF$1+$AF$3))+VLOOKUP($AS29, INDIRECT(ADDRESS($AF$4, COLUMN()-$AF$2-PY$3)&amp;":"&amp;ADDRESS($AF$5, COLUMN()-$AF$1-PY$3)), PY$3, FALSE)+VLOOKUP($AT29, INDIRECT(ADDRESS($AF$4, COLUMN()-$AF$2-PY$3)&amp;":"&amp;ADDRESS($AF$5, COLUMN()-$AF$1-PY$3)), PY$3, FALSE)</f>
        <v>311359515</v>
      </c>
      <c r="PZ29" s="2" cm="1">
        <f t="array" aca="1" ref="PZ29" ca="1">INDIRECT(ADDRESS(ROW(), PZ$3-$AF$1+$AF$3))+VLOOKUP($AS29, INDIRECT(ADDRESS($AF$4, COLUMN()-$AF$2-PZ$3)&amp;":"&amp;ADDRESS($AF$5, COLUMN()-$AF$1-PZ$3)), PZ$3, FALSE)+VLOOKUP($AT29, INDIRECT(ADDRESS($AF$4, COLUMN()-$AF$2-PZ$3)&amp;":"&amp;ADDRESS($AF$5, COLUMN()-$AF$1-PZ$3)), PZ$3, FALSE)</f>
        <v>404137676</v>
      </c>
      <c r="QA29" s="2" cm="1">
        <f t="array" aca="1" ref="QA29" ca="1">INDIRECT(ADDRESS(ROW(), QA$3-$AF$1+$AF$3))+VLOOKUP($AS29, INDIRECT(ADDRESS($AF$4, COLUMN()-$AF$2-QA$3)&amp;":"&amp;ADDRESS($AF$5, COLUMN()-$AF$1-QA$3)), QA$3, FALSE)+VLOOKUP($AT29, INDIRECT(ADDRESS($AF$4, COLUMN()-$AF$2-QA$3)&amp;":"&amp;ADDRESS($AF$5, COLUMN()-$AF$1-QA$3)), QA$3, FALSE)</f>
        <v>361584235</v>
      </c>
      <c r="QB29" s="2" cm="1">
        <f t="array" aca="1" ref="QB29" ca="1">INDIRECT(ADDRESS(ROW(), QB$3-$AF$1+$AF$3))+VLOOKUP($AS29, INDIRECT(ADDRESS($AF$4, COLUMN()-$AF$2-QB$3)&amp;":"&amp;ADDRESS($AF$5, COLUMN()-$AF$1-QB$3)), QB$3, FALSE)+VLOOKUP($AT29, INDIRECT(ADDRESS($AF$4, COLUMN()-$AF$2-QB$3)&amp;":"&amp;ADDRESS($AF$5, COLUMN()-$AF$1-QB$3)), QB$3, FALSE)</f>
        <v>535636198</v>
      </c>
      <c r="QC29" s="2" cm="1">
        <f t="array" aca="1" ref="QC29" ca="1">INDIRECT(ADDRESS(ROW(), QC$3-$AF$1+$AF$3))+VLOOKUP($AS29, INDIRECT(ADDRESS($AF$4, COLUMN()-$AF$2-QC$3)&amp;":"&amp;ADDRESS($AF$5, COLUMN()-$AF$1-QC$3)), QC$3, FALSE)+VLOOKUP($AT29, INDIRECT(ADDRESS($AF$4, COLUMN()-$AF$2-QC$3)&amp;":"&amp;ADDRESS($AF$5, COLUMN()-$AF$1-QC$3)), QC$3, FALSE)</f>
        <v>859600245</v>
      </c>
      <c r="QD29" s="2" cm="1">
        <f t="array" aca="1" ref="QD29" ca="1">INDIRECT(ADDRESS(ROW(), QD$3-$AF$1+$AF$3))+VLOOKUP($AS29, INDIRECT(ADDRESS($AF$4, COLUMN()-$AF$2-QD$3)&amp;":"&amp;ADDRESS($AF$5, COLUMN()-$AF$1-QD$3)), QD$3, FALSE)+VLOOKUP($AT29, INDIRECT(ADDRESS($AF$4, COLUMN()-$AF$2-QD$3)&amp;":"&amp;ADDRESS($AF$5, COLUMN()-$AF$1-QD$3)), QD$3, FALSE)</f>
        <v>393588275</v>
      </c>
      <c r="QE29" s="2" cm="1">
        <f t="array" aca="1" ref="QE29" ca="1">INDIRECT(ADDRESS(ROW(), QE$3-$AF$1+$AF$3))+VLOOKUP($AS29, INDIRECT(ADDRESS($AF$4, COLUMN()-$AF$2-QE$3)&amp;":"&amp;ADDRESS($AF$5, COLUMN()-$AF$1-QE$3)), QE$3, FALSE)+VLOOKUP($AT29, INDIRECT(ADDRESS($AF$4, COLUMN()-$AF$2-QE$3)&amp;":"&amp;ADDRESS($AF$5, COLUMN()-$AF$1-QE$3)), QE$3, FALSE)</f>
        <v>133402053</v>
      </c>
      <c r="QF29" s="2" t="str">
        <f>LEFT($AH29, 1)&amp;RIGHT($A29, 1)</f>
        <v>BV</v>
      </c>
      <c r="QG29" s="2" t="str">
        <f>RIGHT($A29, 1)&amp;RIGHT($AH29, 1)</f>
        <v>VH</v>
      </c>
      <c r="QH29" s="2" t="str">
        <f t="shared" si="112"/>
        <v>BH</v>
      </c>
      <c r="QI29" s="2" cm="1">
        <f t="array" aca="1" ref="QI29" ca="1">INDIRECT(ADDRESS(ROW(), QI$3-$AF$1+$AF$3))+VLOOKUP($AS29, INDIRECT(ADDRESS($AF$4, COLUMN()-$AF$2-QI$3)&amp;":"&amp;ADDRESS($AF$5, COLUMN()-$AF$1-QI$3)), QI$3, FALSE)+VLOOKUP($AT29, INDIRECT(ADDRESS($AF$4, COLUMN()-$AF$2-QI$3)&amp;":"&amp;ADDRESS($AF$5, COLUMN()-$AF$1-QI$3)), QI$3, FALSE)</f>
        <v>470182323</v>
      </c>
      <c r="QJ29" s="2" cm="1">
        <f t="array" aca="1" ref="QJ29" ca="1">INDIRECT(ADDRESS(ROW(), QJ$3-$AF$1+$AF$3))+VLOOKUP($AS29, INDIRECT(ADDRESS($AF$4, COLUMN()-$AF$2-QJ$3)&amp;":"&amp;ADDRESS($AF$5, COLUMN()-$AF$1-QJ$3)), QJ$3, FALSE)+VLOOKUP($AT29, INDIRECT(ADDRESS($AF$4, COLUMN()-$AF$2-QJ$3)&amp;":"&amp;ADDRESS($AF$5, COLUMN()-$AF$1-QJ$3)), QJ$3, FALSE)</f>
        <v>1647480123</v>
      </c>
      <c r="QK29" s="2" cm="1">
        <f t="array" aca="1" ref="QK29" ca="1">INDIRECT(ADDRESS(ROW(), QK$3-$AF$1+$AF$3))+VLOOKUP($AS29, INDIRECT(ADDRESS($AF$4, COLUMN()-$AF$2-QK$3)&amp;":"&amp;ADDRESS($AF$5, COLUMN()-$AF$1-QK$3)), QK$3, FALSE)+VLOOKUP($AT29, INDIRECT(ADDRESS($AF$4, COLUMN()-$AF$2-QK$3)&amp;":"&amp;ADDRESS($AF$5, COLUMN()-$AF$1-QK$3)), QK$3, FALSE)</f>
        <v>471888894</v>
      </c>
      <c r="QL29" s="2" cm="1">
        <f t="array" aca="1" ref="QL29" ca="1">INDIRECT(ADDRESS(ROW(), QL$3-$AF$1+$AF$3))+VLOOKUP($AS29, INDIRECT(ADDRESS($AF$4, COLUMN()-$AF$2-QL$3)&amp;":"&amp;ADDRESS($AF$5, COLUMN()-$AF$1-QL$3)), QL$3, FALSE)+VLOOKUP($AT29, INDIRECT(ADDRESS($AF$4, COLUMN()-$AF$2-QL$3)&amp;":"&amp;ADDRESS($AF$5, COLUMN()-$AF$1-QL$3)), QL$3, FALSE)</f>
        <v>622605921</v>
      </c>
      <c r="QM29" s="2" cm="1">
        <f t="array" aca="1" ref="QM29" ca="1">INDIRECT(ADDRESS(ROW(), QM$3-$AF$1+$AF$3))+VLOOKUP($AS29, INDIRECT(ADDRESS($AF$4, COLUMN()-$AF$2-QM$3)&amp;":"&amp;ADDRESS($AF$5, COLUMN()-$AF$1-QM$3)), QM$3, FALSE)+VLOOKUP($AT29, INDIRECT(ADDRESS($AF$4, COLUMN()-$AF$2-QM$3)&amp;":"&amp;ADDRESS($AF$5, COLUMN()-$AF$1-QM$3)), QM$3, FALSE)</f>
        <v>809433730</v>
      </c>
      <c r="QN29" s="2" cm="1">
        <f t="array" aca="1" ref="QN29" ca="1">INDIRECT(ADDRESS(ROW(), QN$3-$AF$1+$AF$3))+VLOOKUP($AS29, INDIRECT(ADDRESS($AF$4, COLUMN()-$AF$2-QN$3)&amp;":"&amp;ADDRESS($AF$5, COLUMN()-$AF$1-QN$3)), QN$3, FALSE)+VLOOKUP($AT29, INDIRECT(ADDRESS($AF$4, COLUMN()-$AF$2-QN$3)&amp;":"&amp;ADDRESS($AF$5, COLUMN()-$AF$1-QN$3)), QN$3, FALSE)</f>
        <v>722613735</v>
      </c>
      <c r="QO29" s="2" cm="1">
        <f t="array" aca="1" ref="QO29" ca="1">INDIRECT(ADDRESS(ROW(), QO$3-$AF$1+$AF$3))+VLOOKUP($AS29, INDIRECT(ADDRESS($AF$4, COLUMN()-$AF$2-QO$3)&amp;":"&amp;ADDRESS($AF$5, COLUMN()-$AF$1-QO$3)), QO$3, FALSE)+VLOOKUP($AT29, INDIRECT(ADDRESS($AF$4, COLUMN()-$AF$2-QO$3)&amp;":"&amp;ADDRESS($AF$5, COLUMN()-$AF$1-QO$3)), QO$3, FALSE)</f>
        <v>1071659063</v>
      </c>
      <c r="QP29" s="2" cm="1">
        <f t="array" aca="1" ref="QP29" ca="1">INDIRECT(ADDRESS(ROW(), QP$3-$AF$1+$AF$3))+VLOOKUP($AS29, INDIRECT(ADDRESS($AF$4, COLUMN()-$AF$2-QP$3)&amp;":"&amp;ADDRESS($AF$5, COLUMN()-$AF$1-QP$3)), QP$3, FALSE)+VLOOKUP($AT29, INDIRECT(ADDRESS($AF$4, COLUMN()-$AF$2-QP$3)&amp;":"&amp;ADDRESS($AF$5, COLUMN()-$AF$1-QP$3)), QP$3, FALSE)</f>
        <v>1719106387</v>
      </c>
      <c r="QQ29" s="2" cm="1">
        <f t="array" aca="1" ref="QQ29" ca="1">INDIRECT(ADDRESS(ROW(), QQ$3-$AF$1+$AF$3))+VLOOKUP($AS29, INDIRECT(ADDRESS($AF$4, COLUMN()-$AF$2-QQ$3)&amp;":"&amp;ADDRESS($AF$5, COLUMN()-$AF$1-QQ$3)), QQ$3, FALSE)+VLOOKUP($AT29, INDIRECT(ADDRESS($AF$4, COLUMN()-$AF$2-QQ$3)&amp;":"&amp;ADDRESS($AF$5, COLUMN()-$AF$1-QQ$3)), QQ$3, FALSE)</f>
        <v>788253189</v>
      </c>
      <c r="QR29" s="2" cm="1">
        <f t="array" aca="1" ref="QR29" ca="1">INDIRECT(ADDRESS(ROW(), QR$3-$AF$1+$AF$3))+VLOOKUP($AS29, INDIRECT(ADDRESS($AF$4, COLUMN()-$AF$2-QR$3)&amp;":"&amp;ADDRESS($AF$5, COLUMN()-$AF$1-QR$3)), QR$3, FALSE)+VLOOKUP($AT29, INDIRECT(ADDRESS($AF$4, COLUMN()-$AF$2-QR$3)&amp;":"&amp;ADDRESS($AF$5, COLUMN()-$AF$1-QR$3)), QR$3, FALSE)</f>
        <v>266711226</v>
      </c>
      <c r="QS29" s="2" t="str">
        <f>LEFT($AH29, 1)&amp;RIGHT($A29, 1)</f>
        <v>BV</v>
      </c>
      <c r="QT29" s="2" t="str">
        <f>RIGHT($A29, 1)&amp;RIGHT($AH29, 1)</f>
        <v>VH</v>
      </c>
      <c r="QU29" s="2" t="str">
        <f t="shared" si="113"/>
        <v>BH</v>
      </c>
      <c r="QV29" s="2" cm="1">
        <f t="array" aca="1" ref="QV29" ca="1">INDIRECT(ADDRESS(ROW(), QV$3-$AF$1+$AF$3))+VLOOKUP($AS29, INDIRECT(ADDRESS($AF$4, COLUMN()-$AF$2-QV$3)&amp;":"&amp;ADDRESS($AF$5, COLUMN()-$AF$1-QV$3)), QV$3, FALSE)+VLOOKUP($AT29, INDIRECT(ADDRESS($AF$4, COLUMN()-$AF$2-QV$3)&amp;":"&amp;ADDRESS($AF$5, COLUMN()-$AF$1-QV$3)), QV$3, FALSE)</f>
        <v>940963481</v>
      </c>
      <c r="QW29" s="2" cm="1">
        <f t="array" aca="1" ref="QW29" ca="1">INDIRECT(ADDRESS(ROW(), QW$3-$AF$1+$AF$3))+VLOOKUP($AS29, INDIRECT(ADDRESS($AF$4, COLUMN()-$AF$2-QW$3)&amp;":"&amp;ADDRESS($AF$5, COLUMN()-$AF$1-QW$3)), QW$3, FALSE)+VLOOKUP($AT29, INDIRECT(ADDRESS($AF$4, COLUMN()-$AF$2-QW$3)&amp;":"&amp;ADDRESS($AF$5, COLUMN()-$AF$1-QW$3)), QW$3, FALSE)</f>
        <v>3292566183</v>
      </c>
      <c r="QX29" s="2" cm="1">
        <f t="array" aca="1" ref="QX29" ca="1">INDIRECT(ADDRESS(ROW(), QX$3-$AF$1+$AF$3))+VLOOKUP($AS29, INDIRECT(ADDRESS($AF$4, COLUMN()-$AF$2-QX$3)&amp;":"&amp;ADDRESS($AF$5, COLUMN()-$AF$1-QX$3)), QX$3, FALSE)+VLOOKUP($AT29, INDIRECT(ADDRESS($AF$4, COLUMN()-$AF$2-QX$3)&amp;":"&amp;ADDRESS($AF$5, COLUMN()-$AF$1-QX$3)), QX$3, FALSE)</f>
        <v>942545205</v>
      </c>
      <c r="QY29" s="2" cm="1">
        <f t="array" aca="1" ref="QY29" ca="1">INDIRECT(ADDRESS(ROW(), QY$3-$AF$1+$AF$3))+VLOOKUP($AS29, INDIRECT(ADDRESS($AF$4, COLUMN()-$AF$2-QY$3)&amp;":"&amp;ADDRESS($AF$5, COLUMN()-$AF$1-QY$3)), QY$3, FALSE)+VLOOKUP($AT29, INDIRECT(ADDRESS($AF$4, COLUMN()-$AF$2-QY$3)&amp;":"&amp;ADDRESS($AF$5, COLUMN()-$AF$1-QY$3)), QY$3, FALSE)</f>
        <v>1245049607</v>
      </c>
      <c r="QZ29" s="2" cm="1">
        <f t="array" aca="1" ref="QZ29" ca="1">INDIRECT(ADDRESS(ROW(), QZ$3-$AF$1+$AF$3))+VLOOKUP($AS29, INDIRECT(ADDRESS($AF$4, COLUMN()-$AF$2-QZ$3)&amp;":"&amp;ADDRESS($AF$5, COLUMN()-$AF$1-QZ$3)), QZ$3, FALSE)+VLOOKUP($AT29, INDIRECT(ADDRESS($AF$4, COLUMN()-$AF$2-QZ$3)&amp;":"&amp;ADDRESS($AF$5, COLUMN()-$AF$1-QZ$3)), QZ$3, FALSE)</f>
        <v>1620751344</v>
      </c>
      <c r="RA29" s="2" cm="1">
        <f t="array" aca="1" ref="RA29" ca="1">INDIRECT(ADDRESS(ROW(), RA$3-$AF$1+$AF$3))+VLOOKUP($AS29, INDIRECT(ADDRESS($AF$4, COLUMN()-$AF$2-RA$3)&amp;":"&amp;ADDRESS($AF$5, COLUMN()-$AF$1-RA$3)), RA$3, FALSE)+VLOOKUP($AT29, INDIRECT(ADDRESS($AF$4, COLUMN()-$AF$2-RA$3)&amp;":"&amp;ADDRESS($AF$5, COLUMN()-$AF$1-RA$3)), RA$3, FALSE)</f>
        <v>1444174538</v>
      </c>
      <c r="RB29" s="2" cm="1">
        <f t="array" aca="1" ref="RB29" ca="1">INDIRECT(ADDRESS(ROW(), RB$3-$AF$1+$AF$3))+VLOOKUP($AS29, INDIRECT(ADDRESS($AF$4, COLUMN()-$AF$2-RB$3)&amp;":"&amp;ADDRESS($AF$5, COLUMN()-$AF$1-RB$3)), RB$3, FALSE)+VLOOKUP($AT29, INDIRECT(ADDRESS($AF$4, COLUMN()-$AF$2-RB$3)&amp;":"&amp;ADDRESS($AF$5, COLUMN()-$AF$1-RB$3)), RB$3, FALSE)</f>
        <v>2143982766</v>
      </c>
      <c r="RC29" s="2" cm="1">
        <f t="array" aca="1" ref="RC29" ca="1">INDIRECT(ADDRESS(ROW(), RC$3-$AF$1+$AF$3))+VLOOKUP($AS29, INDIRECT(ADDRESS($AF$4, COLUMN()-$AF$2-RC$3)&amp;":"&amp;ADDRESS($AF$5, COLUMN()-$AF$1-RC$3)), RC$3, FALSE)+VLOOKUP($AT29, INDIRECT(ADDRESS($AF$4, COLUMN()-$AF$2-RC$3)&amp;":"&amp;ADDRESS($AF$5, COLUMN()-$AF$1-RC$3)), RC$3, FALSE)</f>
        <v>3438239424</v>
      </c>
      <c r="RD29" s="2" cm="1">
        <f t="array" aca="1" ref="RD29" ca="1">INDIRECT(ADDRESS(ROW(), RD$3-$AF$1+$AF$3))+VLOOKUP($AS29, INDIRECT(ADDRESS($AF$4, COLUMN()-$AF$2-RD$3)&amp;":"&amp;ADDRESS($AF$5, COLUMN()-$AF$1-RD$3)), RD$3, FALSE)+VLOOKUP($AT29, INDIRECT(ADDRESS($AF$4, COLUMN()-$AF$2-RD$3)&amp;":"&amp;ADDRESS($AF$5, COLUMN()-$AF$1-RD$3)), RD$3, FALSE)</f>
        <v>1578276916</v>
      </c>
      <c r="RE29" s="2" cm="1">
        <f t="array" aca="1" ref="RE29" ca="1">INDIRECT(ADDRESS(ROW(), RE$3-$AF$1+$AF$3))+VLOOKUP($AS29, INDIRECT(ADDRESS($AF$4, COLUMN()-$AF$2-RE$3)&amp;":"&amp;ADDRESS($AF$5, COLUMN()-$AF$1-RE$3)), RE$3, FALSE)+VLOOKUP($AT29, INDIRECT(ADDRESS($AF$4, COLUMN()-$AF$2-RE$3)&amp;":"&amp;ADDRESS($AF$5, COLUMN()-$AF$1-RE$3)), RE$3, FALSE)</f>
        <v>533319719</v>
      </c>
      <c r="RF29" s="2" t="str">
        <f>LEFT($AH29, 1)&amp;RIGHT($A29, 1)</f>
        <v>BV</v>
      </c>
      <c r="RG29" s="2" t="str">
        <f>RIGHT($A29, 1)&amp;RIGHT($AH29, 1)</f>
        <v>VH</v>
      </c>
      <c r="RH29" s="2" t="str">
        <f t="shared" si="114"/>
        <v>BH</v>
      </c>
      <c r="RI29" s="2" cm="1">
        <f t="array" aca="1" ref="RI29" ca="1">INDIRECT(ADDRESS(ROW(), RI$3-$AF$1+$AF$3))+VLOOKUP($AS29, INDIRECT(ADDRESS($AF$4, COLUMN()-$AF$2-RI$3)&amp;":"&amp;ADDRESS($AF$5, COLUMN()-$AF$1-RI$3)), RI$3, FALSE)+VLOOKUP($AT29, INDIRECT(ADDRESS($AF$4, COLUMN()-$AF$2-RI$3)&amp;":"&amp;ADDRESS($AF$5, COLUMN()-$AF$1-RI$3)), RI$3, FALSE)</f>
        <v>1882857792</v>
      </c>
      <c r="RJ29" s="2" cm="1">
        <f t="array" aca="1" ref="RJ29" ca="1">INDIRECT(ADDRESS(ROW(), RJ$3-$AF$1+$AF$3))+VLOOKUP($AS29, INDIRECT(ADDRESS($AF$4, COLUMN()-$AF$2-RJ$3)&amp;":"&amp;ADDRESS($AF$5, COLUMN()-$AF$1-RJ$3)), RJ$3, FALSE)+VLOOKUP($AT29, INDIRECT(ADDRESS($AF$4, COLUMN()-$AF$2-RJ$3)&amp;":"&amp;ADDRESS($AF$5, COLUMN()-$AF$1-RJ$3)), RJ$3, FALSE)</f>
        <v>6581071831</v>
      </c>
      <c r="RK29" s="2" cm="1">
        <f t="array" aca="1" ref="RK29" ca="1">INDIRECT(ADDRESS(ROW(), RK$3-$AF$1+$AF$3))+VLOOKUP($AS29, INDIRECT(ADDRESS($AF$4, COLUMN()-$AF$2-RK$3)&amp;":"&amp;ADDRESS($AF$5, COLUMN()-$AF$1-RK$3)), RK$3, FALSE)+VLOOKUP($AT29, INDIRECT(ADDRESS($AF$4, COLUMN()-$AF$2-RK$3)&amp;":"&amp;ADDRESS($AF$5, COLUMN()-$AF$1-RK$3)), RK$3, FALSE)</f>
        <v>1882991790</v>
      </c>
      <c r="RL29" s="2" cm="1">
        <f t="array" aca="1" ref="RL29" ca="1">INDIRECT(ADDRESS(ROW(), RL$3-$AF$1+$AF$3))+VLOOKUP($AS29, INDIRECT(ADDRESS($AF$4, COLUMN()-$AF$2-RL$3)&amp;":"&amp;ADDRESS($AF$5, COLUMN()-$AF$1-RL$3)), RL$3, FALSE)+VLOOKUP($AT29, INDIRECT(ADDRESS($AF$4, COLUMN()-$AF$2-RL$3)&amp;":"&amp;ADDRESS($AF$5, COLUMN()-$AF$1-RL$3)), RL$3, FALSE)</f>
        <v>2489764491</v>
      </c>
      <c r="RM29" s="2" cm="1">
        <f t="array" aca="1" ref="RM29" ca="1">INDIRECT(ADDRESS(ROW(), RM$3-$AF$1+$AF$3))+VLOOKUP($AS29, INDIRECT(ADDRESS($AF$4, COLUMN()-$AF$2-RM$3)&amp;":"&amp;ADDRESS($AF$5, COLUMN()-$AF$1-RM$3)), RM$3, FALSE)+VLOOKUP($AT29, INDIRECT(ADDRESS($AF$4, COLUMN()-$AF$2-RM$3)&amp;":"&amp;ADDRESS($AF$5, COLUMN()-$AF$1-RM$3)), RM$3, FALSE)</f>
        <v>3244437580</v>
      </c>
      <c r="RN29" s="2" cm="1">
        <f t="array" aca="1" ref="RN29" ca="1">INDIRECT(ADDRESS(ROW(), RN$3-$AF$1+$AF$3))+VLOOKUP($AS29, INDIRECT(ADDRESS($AF$4, COLUMN()-$AF$2-RN$3)&amp;":"&amp;ADDRESS($AF$5, COLUMN()-$AF$1-RN$3)), RN$3, FALSE)+VLOOKUP($AT29, INDIRECT(ADDRESS($AF$4, COLUMN()-$AF$2-RN$3)&amp;":"&amp;ADDRESS($AF$5, COLUMN()-$AF$1-RN$3)), RN$3, FALSE)</f>
        <v>2886452134</v>
      </c>
      <c r="RO29" s="2" cm="1">
        <f t="array" aca="1" ref="RO29" ca="1">INDIRECT(ADDRESS(ROW(), RO$3-$AF$1+$AF$3))+VLOOKUP($AS29, INDIRECT(ADDRESS($AF$4, COLUMN()-$AF$2-RO$3)&amp;":"&amp;ADDRESS($AF$5, COLUMN()-$AF$1-RO$3)), RO$3, FALSE)+VLOOKUP($AT29, INDIRECT(ADDRESS($AF$4, COLUMN()-$AF$2-RO$3)&amp;":"&amp;ADDRESS($AF$5, COLUMN()-$AF$1-RO$3)), RO$3, FALSE)</f>
        <v>4289219083</v>
      </c>
      <c r="RP29" s="2" cm="1">
        <f t="array" aca="1" ref="RP29" ca="1">INDIRECT(ADDRESS(ROW(), RP$3-$AF$1+$AF$3))+VLOOKUP($AS29, INDIRECT(ADDRESS($AF$4, COLUMN()-$AF$2-RP$3)&amp;":"&amp;ADDRESS($AF$5, COLUMN()-$AF$1-RP$3)), RP$3, FALSE)+VLOOKUP($AT29, INDIRECT(ADDRESS($AF$4, COLUMN()-$AF$2-RP$3)&amp;":"&amp;ADDRESS($AF$5, COLUMN()-$AF$1-RP$3)), RP$3, FALSE)</f>
        <v>6876871763</v>
      </c>
      <c r="RQ29" s="2" cm="1">
        <f t="array" aca="1" ref="RQ29" ca="1">INDIRECT(ADDRESS(ROW(), RQ$3-$AF$1+$AF$3))+VLOOKUP($AS29, INDIRECT(ADDRESS($AF$4, COLUMN()-$AF$2-RQ$3)&amp;":"&amp;ADDRESS($AF$5, COLUMN()-$AF$1-RQ$3)), RQ$3, FALSE)+VLOOKUP($AT29, INDIRECT(ADDRESS($AF$4, COLUMN()-$AF$2-RQ$3)&amp;":"&amp;ADDRESS($AF$5, COLUMN()-$AF$1-RQ$3)), RQ$3, FALSE)</f>
        <v>3159511889</v>
      </c>
      <c r="RR29" s="2" cm="1">
        <f t="array" aca="1" ref="RR29" ca="1">INDIRECT(ADDRESS(ROW(), RR$3-$AF$1+$AF$3))+VLOOKUP($AS29, INDIRECT(ADDRESS($AF$4, COLUMN()-$AF$2-RR$3)&amp;":"&amp;ADDRESS($AF$5, COLUMN()-$AF$1-RR$3)), RR$3, FALSE)+VLOOKUP($AT29, INDIRECT(ADDRESS($AF$4, COLUMN()-$AF$2-RR$3)&amp;":"&amp;ADDRESS($AF$5, COLUMN()-$AF$1-RR$3)), RR$3, FALSE)</f>
        <v>1066560014</v>
      </c>
      <c r="RS29" s="2" t="str">
        <f>LEFT($AH29, 1)&amp;RIGHT($A29, 1)</f>
        <v>BV</v>
      </c>
      <c r="RT29" s="2" t="str">
        <f>RIGHT($A29, 1)&amp;RIGHT($AH29, 1)</f>
        <v>VH</v>
      </c>
      <c r="RU29" s="2" t="str">
        <f t="shared" si="115"/>
        <v>BH</v>
      </c>
      <c r="RV29" s="2" cm="1">
        <f t="array" aca="1" ref="RV29" ca="1">INDIRECT(ADDRESS(ROW(), RV$3-$AF$1+$AF$3))+VLOOKUP($AS29, INDIRECT(ADDRESS($AF$4, COLUMN()-$AF$2-RV$3)&amp;":"&amp;ADDRESS($AF$5, COLUMN()-$AF$1-RV$3)), RV$3, FALSE)+VLOOKUP($AT29, INDIRECT(ADDRESS($AF$4, COLUMN()-$AF$2-RV$3)&amp;":"&amp;ADDRESS($AF$5, COLUMN()-$AF$1-RV$3)), RV$3, FALSE)</f>
        <v>3767273248</v>
      </c>
      <c r="RW29" s="2" cm="1">
        <f t="array" aca="1" ref="RW29" ca="1">INDIRECT(ADDRESS(ROW(), RW$3-$AF$1+$AF$3))+VLOOKUP($AS29, INDIRECT(ADDRESS($AF$4, COLUMN()-$AF$2-RW$3)&amp;":"&amp;ADDRESS($AF$5, COLUMN()-$AF$1-RW$3)), RW$3, FALSE)+VLOOKUP($AT29, INDIRECT(ADDRESS($AF$4, COLUMN()-$AF$2-RW$3)&amp;":"&amp;ADDRESS($AF$5, COLUMN()-$AF$1-RW$3)), RW$3, FALSE)</f>
        <v>13155118634</v>
      </c>
      <c r="RX29" s="2" cm="1">
        <f t="array" aca="1" ref="RX29" ca="1">INDIRECT(ADDRESS(ROW(), RX$3-$AF$1+$AF$3))+VLOOKUP($AS29, INDIRECT(ADDRESS($AF$4, COLUMN()-$AF$2-RX$3)&amp;":"&amp;ADDRESS($AF$5, COLUMN()-$AF$1-RX$3)), RX$3, FALSE)+VLOOKUP($AT29, INDIRECT(ADDRESS($AF$4, COLUMN()-$AF$2-RX$3)&amp;":"&amp;ADDRESS($AF$5, COLUMN()-$AF$1-RX$3)), RX$3, FALSE)</f>
        <v>3762539179</v>
      </c>
      <c r="RY29" s="2" cm="1">
        <f t="array" aca="1" ref="RY29" ca="1">INDIRECT(ADDRESS(ROW(), RY$3-$AF$1+$AF$3))+VLOOKUP($AS29, INDIRECT(ADDRESS($AF$4, COLUMN()-$AF$2-RY$3)&amp;":"&amp;ADDRESS($AF$5, COLUMN()-$AF$1-RY$3)), RY$3, FALSE)+VLOOKUP($AT29, INDIRECT(ADDRESS($AF$4, COLUMN()-$AF$2-RY$3)&amp;":"&amp;ADDRESS($AF$5, COLUMN()-$AF$1-RY$3)), RY$3, FALSE)</f>
        <v>4978996705</v>
      </c>
      <c r="RZ29" s="2" cm="1">
        <f t="array" aca="1" ref="RZ29" ca="1">INDIRECT(ADDRESS(ROW(), RZ$3-$AF$1+$AF$3))+VLOOKUP($AS29, INDIRECT(ADDRESS($AF$4, COLUMN()-$AF$2-RZ$3)&amp;":"&amp;ADDRESS($AF$5, COLUMN()-$AF$1-RZ$3)), RZ$3, FALSE)+VLOOKUP($AT29, INDIRECT(ADDRESS($AF$4, COLUMN()-$AF$2-RZ$3)&amp;":"&amp;ADDRESS($AF$5, COLUMN()-$AF$1-RZ$3)), RZ$3, FALSE)</f>
        <v>6493559833</v>
      </c>
      <c r="SA29" s="2" cm="1">
        <f t="array" aca="1" ref="SA29" ca="1">INDIRECT(ADDRESS(ROW(), SA$3-$AF$1+$AF$3))+VLOOKUP($AS29, INDIRECT(ADDRESS($AF$4, COLUMN()-$AF$2-SA$3)&amp;":"&amp;ADDRESS($AF$5, COLUMN()-$AF$1-SA$3)), SA$3, FALSE)+VLOOKUP($AT29, INDIRECT(ADDRESS($AF$4, COLUMN()-$AF$2-SA$3)&amp;":"&amp;ADDRESS($AF$5, COLUMN()-$AF$1-SA$3)), SA$3, FALSE)</f>
        <v>5769450855</v>
      </c>
      <c r="SB29" s="2" cm="1">
        <f t="array" aca="1" ref="SB29" ca="1">INDIRECT(ADDRESS(ROW(), SB$3-$AF$1+$AF$3))+VLOOKUP($AS29, INDIRECT(ADDRESS($AF$4, COLUMN()-$AF$2-SB$3)&amp;":"&amp;ADDRESS($AF$5, COLUMN()-$AF$1-SB$3)), SB$3, FALSE)+VLOOKUP($AT29, INDIRECT(ADDRESS($AF$4, COLUMN()-$AF$2-SB$3)&amp;":"&amp;ADDRESS($AF$5, COLUMN()-$AF$1-SB$3)), SB$3, FALSE)</f>
        <v>8580574166</v>
      </c>
      <c r="SC29" s="2" cm="1">
        <f t="array" aca="1" ref="SC29" ca="1">INDIRECT(ADDRESS(ROW(), SC$3-$AF$1+$AF$3))+VLOOKUP($AS29, INDIRECT(ADDRESS($AF$4, COLUMN()-$AF$2-SC$3)&amp;":"&amp;ADDRESS($AF$5, COLUMN()-$AF$1-SC$3)), SC$3, FALSE)+VLOOKUP($AT29, INDIRECT(ADDRESS($AF$4, COLUMN()-$AF$2-SC$3)&amp;":"&amp;ADDRESS($AF$5, COLUMN()-$AF$1-SC$3)), SC$3, FALSE)</f>
        <v>13754951703</v>
      </c>
      <c r="SD29" s="2" cm="1">
        <f t="array" aca="1" ref="SD29" ca="1">INDIRECT(ADDRESS(ROW(), SD$3-$AF$1+$AF$3))+VLOOKUP($AS29, INDIRECT(ADDRESS($AF$4, COLUMN()-$AF$2-SD$3)&amp;":"&amp;ADDRESS($AF$5, COLUMN()-$AF$1-SD$3)), SD$3, FALSE)+VLOOKUP($AT29, INDIRECT(ADDRESS($AF$4, COLUMN()-$AF$2-SD$3)&amp;":"&amp;ADDRESS($AF$5, COLUMN()-$AF$1-SD$3)), SD$3, FALSE)</f>
        <v>6323864312</v>
      </c>
      <c r="SE29" s="2" cm="1">
        <f t="array" aca="1" ref="SE29" ca="1">INDIRECT(ADDRESS(ROW(), SE$3-$AF$1+$AF$3))+VLOOKUP($AS29, INDIRECT(ADDRESS($AF$4, COLUMN()-$AF$2-SE$3)&amp;":"&amp;ADDRESS($AF$5, COLUMN()-$AF$1-SE$3)), SE$3, FALSE)+VLOOKUP($AT29, INDIRECT(ADDRESS($AF$4, COLUMN()-$AF$2-SE$3)&amp;":"&amp;ADDRESS($AF$5, COLUMN()-$AF$1-SE$3)), SE$3, FALSE)</f>
        <v>2133148100</v>
      </c>
      <c r="SF29" s="2" t="str">
        <f>LEFT($AH29, 1)&amp;RIGHT($A29, 1)</f>
        <v>BV</v>
      </c>
      <c r="SG29" s="2" t="str">
        <f>RIGHT($A29, 1)&amp;RIGHT($AH29, 1)</f>
        <v>VH</v>
      </c>
      <c r="SH29" s="2" t="str">
        <f t="shared" si="116"/>
        <v>BH</v>
      </c>
      <c r="SI29" s="2" cm="1">
        <f t="array" aca="1" ref="SI29" ca="1">INDIRECT(ADDRESS(ROW(), SI$3-$AF$1+$AF$3))+VLOOKUP($AS29, INDIRECT(ADDRESS($AF$4, COLUMN()-$AF$2-SI$3)&amp;":"&amp;ADDRESS($AF$5, COLUMN()-$AF$1-SI$3)), SI$3, FALSE)+VLOOKUP($AT29, INDIRECT(ADDRESS($AF$4, COLUMN()-$AF$2-SI$3)&amp;":"&amp;ADDRESS($AF$5, COLUMN()-$AF$1-SI$3)), SI$3, FALSE)</f>
        <v>7536974920</v>
      </c>
      <c r="SJ29" s="2" cm="1">
        <f t="array" aca="1" ref="SJ29" ca="1">INDIRECT(ADDRESS(ROW(), SJ$3-$AF$1+$AF$3))+VLOOKUP($AS29, INDIRECT(ADDRESS($AF$4, COLUMN()-$AF$2-SJ$3)&amp;":"&amp;ADDRESS($AF$5, COLUMN()-$AF$1-SJ$3)), SJ$3, FALSE)+VLOOKUP($AT29, INDIRECT(ADDRESS($AF$4, COLUMN()-$AF$2-SJ$3)&amp;":"&amp;ADDRESS($AF$5, COLUMN()-$AF$1-SJ$3)), SJ$3, FALSE)</f>
        <v>26298489864</v>
      </c>
      <c r="SK29" s="2" cm="1">
        <f t="array" aca="1" ref="SK29" ca="1">INDIRECT(ADDRESS(ROW(), SK$3-$AF$1+$AF$3))+VLOOKUP($AS29, INDIRECT(ADDRESS($AF$4, COLUMN()-$AF$2-SK$3)&amp;":"&amp;ADDRESS($AF$5, COLUMN()-$AF$1-SK$3)), SK$3, FALSE)+VLOOKUP($AT29, INDIRECT(ADDRESS($AF$4, COLUMN()-$AF$2-SK$3)&amp;":"&amp;ADDRESS($AF$5, COLUMN()-$AF$1-SK$3)), SK$3, FALSE)</f>
        <v>7519288360</v>
      </c>
      <c r="SL29" s="2" cm="1">
        <f t="array" aca="1" ref="SL29" ca="1">INDIRECT(ADDRESS(ROW(), SL$3-$AF$1+$AF$3))+VLOOKUP($AS29, INDIRECT(ADDRESS($AF$4, COLUMN()-$AF$2-SL$3)&amp;":"&amp;ADDRESS($AF$5, COLUMN()-$AF$1-SL$3)), SL$3, FALSE)+VLOOKUP($AT29, INDIRECT(ADDRESS($AF$4, COLUMN()-$AF$2-SL$3)&amp;":"&amp;ADDRESS($AF$5, COLUMN()-$AF$1-SL$3)), SL$3, FALSE)</f>
        <v>9956969173</v>
      </c>
      <c r="SM29" s="2" cm="1">
        <f t="array" aca="1" ref="SM29" ca="1">INDIRECT(ADDRESS(ROW(), SM$3-$AF$1+$AF$3))+VLOOKUP($AS29, INDIRECT(ADDRESS($AF$4, COLUMN()-$AF$2-SM$3)&amp;":"&amp;ADDRESS($AF$5, COLUMN()-$AF$1-SM$3)), SM$3, FALSE)+VLOOKUP($AT29, INDIRECT(ADDRESS($AF$4, COLUMN()-$AF$2-SM$3)&amp;":"&amp;ADDRESS($AF$5, COLUMN()-$AF$1-SM$3)), SM$3, FALSE)</f>
        <v>12994291714</v>
      </c>
      <c r="SN29" s="2" cm="1">
        <f t="array" aca="1" ref="SN29" ca="1">INDIRECT(ADDRESS(ROW(), SN$3-$AF$1+$AF$3))+VLOOKUP($AS29, INDIRECT(ADDRESS($AF$4, COLUMN()-$AF$2-SN$3)&amp;":"&amp;ADDRESS($AF$5, COLUMN()-$AF$1-SN$3)), SN$3, FALSE)+VLOOKUP($AT29, INDIRECT(ADDRESS($AF$4, COLUMN()-$AF$2-SN$3)&amp;":"&amp;ADDRESS($AF$5, COLUMN()-$AF$1-SN$3)), SN$3, FALSE)</f>
        <v>11532805480</v>
      </c>
      <c r="SO29" s="2" cm="1">
        <f t="array" aca="1" ref="SO29" ca="1">INDIRECT(ADDRESS(ROW(), SO$3-$AF$1+$AF$3))+VLOOKUP($AS29, INDIRECT(ADDRESS($AF$4, COLUMN()-$AF$2-SO$3)&amp;":"&amp;ADDRESS($AF$5, COLUMN()-$AF$1-SO$3)), SO$3, FALSE)+VLOOKUP($AT29, INDIRECT(ADDRESS($AF$4, COLUMN()-$AF$2-SO$3)&amp;":"&amp;ADDRESS($AF$5, COLUMN()-$AF$1-SO$3)), SO$3, FALSE)</f>
        <v>17165062759</v>
      </c>
      <c r="SP29" s="2" cm="1">
        <f t="array" aca="1" ref="SP29" ca="1">INDIRECT(ADDRESS(ROW(), SP$3-$AF$1+$AF$3))+VLOOKUP($AS29, INDIRECT(ADDRESS($AF$4, COLUMN()-$AF$2-SP$3)&amp;":"&amp;ADDRESS($AF$5, COLUMN()-$AF$1-SP$3)), SP$3, FALSE)+VLOOKUP($AT29, INDIRECT(ADDRESS($AF$4, COLUMN()-$AF$2-SP$3)&amp;":"&amp;ADDRESS($AF$5, COLUMN()-$AF$1-SP$3)), SP$3, FALSE)</f>
        <v>27512851304</v>
      </c>
      <c r="SQ29" s="2" cm="1">
        <f t="array" aca="1" ref="SQ29" ca="1">INDIRECT(ADDRESS(ROW(), SQ$3-$AF$1+$AF$3))+VLOOKUP($AS29, INDIRECT(ADDRESS($AF$4, COLUMN()-$AF$2-SQ$3)&amp;":"&amp;ADDRESS($AF$5, COLUMN()-$AF$1-SQ$3)), SQ$3, FALSE)+VLOOKUP($AT29, INDIRECT(ADDRESS($AF$4, COLUMN()-$AF$2-SQ$3)&amp;":"&amp;ADDRESS($AF$5, COLUMN()-$AF$1-SQ$3)), SQ$3, FALSE)</f>
        <v>12655618398</v>
      </c>
      <c r="SR29" s="2" cm="1">
        <f t="array" aca="1" ref="SR29" ca="1">INDIRECT(ADDRESS(ROW(), SR$3-$AF$1+$AF$3))+VLOOKUP($AS29, INDIRECT(ADDRESS($AF$4, COLUMN()-$AF$2-SR$3)&amp;":"&amp;ADDRESS($AF$5, COLUMN()-$AF$1-SR$3)), SR$3, FALSE)+VLOOKUP($AT29, INDIRECT(ADDRESS($AF$4, COLUMN()-$AF$2-SR$3)&amp;":"&amp;ADDRESS($AF$5, COLUMN()-$AF$1-SR$3)), SR$3, FALSE)</f>
        <v>4266601499</v>
      </c>
      <c r="SS29" s="2" t="str">
        <f>LEFT($AH29, 1)&amp;RIGHT($A29, 1)</f>
        <v>BV</v>
      </c>
      <c r="ST29" s="2" t="str">
        <f>RIGHT($A29, 1)&amp;RIGHT($AH29, 1)</f>
        <v>VH</v>
      </c>
      <c r="SU29" s="2" t="str">
        <f t="shared" si="117"/>
        <v>BH</v>
      </c>
      <c r="SV29" s="2" cm="1">
        <f t="array" aca="1" ref="SV29" ca="1">INDIRECT(ADDRESS(ROW(), SV$3-$AF$1+$AF$3))+VLOOKUP($AS29, INDIRECT(ADDRESS($AF$4, COLUMN()-$AF$2-SV$3)&amp;":"&amp;ADDRESS($AF$5, COLUMN()-$AF$1-SV$3)), SV$3, FALSE)+VLOOKUP($AT29, INDIRECT(ADDRESS($AF$4, COLUMN()-$AF$2-SV$3)&amp;":"&amp;ADDRESS($AF$5, COLUMN()-$AF$1-SV$3)), SV$3, FALSE)</f>
        <v>15077893897</v>
      </c>
      <c r="SW29" s="2" cm="1">
        <f t="array" aca="1" ref="SW29" ca="1">INDIRECT(ADDRESS(ROW(), SW$3-$AF$1+$AF$3))+VLOOKUP($AS29, INDIRECT(ADDRESS($AF$4, COLUMN()-$AF$2-SW$3)&amp;":"&amp;ADDRESS($AF$5, COLUMN()-$AF$1-SW$3)), SW$3, FALSE)+VLOOKUP($AT29, INDIRECT(ADDRESS($AF$4, COLUMN()-$AF$2-SW$3)&amp;":"&amp;ADDRESS($AF$5, COLUMN()-$AF$1-SW$3)), SW$3, FALSE)</f>
        <v>52577086032</v>
      </c>
      <c r="SX29" s="2" cm="1">
        <f t="array" aca="1" ref="SX29" ca="1">INDIRECT(ADDRESS(ROW(), SX$3-$AF$1+$AF$3))+VLOOKUP($AS29, INDIRECT(ADDRESS($AF$4, COLUMN()-$AF$2-SX$3)&amp;":"&amp;ADDRESS($AF$5, COLUMN()-$AF$1-SX$3)), SX$3, FALSE)+VLOOKUP($AT29, INDIRECT(ADDRESS($AF$4, COLUMN()-$AF$2-SX$3)&amp;":"&amp;ADDRESS($AF$5, COLUMN()-$AF$1-SX$3)), SX$3, FALSE)</f>
        <v>15029151026</v>
      </c>
      <c r="SY29" s="2" cm="1">
        <f t="array" aca="1" ref="SY29" ca="1">INDIRECT(ADDRESS(ROW(), SY$3-$AF$1+$AF$3))+VLOOKUP($AS29, INDIRECT(ADDRESS($AF$4, COLUMN()-$AF$2-SY$3)&amp;":"&amp;ADDRESS($AF$5, COLUMN()-$AF$1-SY$3)), SY$3, FALSE)+VLOOKUP($AT29, INDIRECT(ADDRESS($AF$4, COLUMN()-$AF$2-SY$3)&amp;":"&amp;ADDRESS($AF$5, COLUMN()-$AF$1-SY$3)), SY$3, FALSE)</f>
        <v>19912245953</v>
      </c>
      <c r="SZ29" s="2" cm="1">
        <f t="array" aca="1" ref="SZ29" ca="1">INDIRECT(ADDRESS(ROW(), SZ$3-$AF$1+$AF$3))+VLOOKUP($AS29, INDIRECT(ADDRESS($AF$4, COLUMN()-$AF$2-SZ$3)&amp;":"&amp;ADDRESS($AF$5, COLUMN()-$AF$1-SZ$3)), SZ$3, FALSE)+VLOOKUP($AT29, INDIRECT(ADDRESS($AF$4, COLUMN()-$AF$2-SZ$3)&amp;":"&amp;ADDRESS($AF$5, COLUMN()-$AF$1-SZ$3)), SZ$3, FALSE)</f>
        <v>25999649804</v>
      </c>
      <c r="TA29" s="2" cm="1">
        <f t="array" aca="1" ref="TA29" ca="1">INDIRECT(ADDRESS(ROW(), TA$3-$AF$1+$AF$3))+VLOOKUP($AS29, INDIRECT(ADDRESS($AF$4, COLUMN()-$AF$2-TA$3)&amp;":"&amp;ADDRESS($AF$5, COLUMN()-$AF$1-TA$3)), TA$3, FALSE)+VLOOKUP($AT29, INDIRECT(ADDRESS($AF$4, COLUMN()-$AF$2-TA$3)&amp;":"&amp;ADDRESS($AF$5, COLUMN()-$AF$1-TA$3)), TA$3, FALSE)</f>
        <v>23054798471</v>
      </c>
      <c r="TB29" s="2" cm="1">
        <f t="array" aca="1" ref="TB29" ca="1">INDIRECT(ADDRESS(ROW(), TB$3-$AF$1+$AF$3))+VLOOKUP($AS29, INDIRECT(ADDRESS($AF$4, COLUMN()-$AF$2-TB$3)&amp;":"&amp;ADDRESS($AF$5, COLUMN()-$AF$1-TB$3)), TB$3, FALSE)+VLOOKUP($AT29, INDIRECT(ADDRESS($AF$4, COLUMN()-$AF$2-TB$3)&amp;":"&amp;ADDRESS($AF$5, COLUMN()-$AF$1-TB$3)), TB$3, FALSE)</f>
        <v>34336753657</v>
      </c>
      <c r="TC29" s="2" cm="1">
        <f t="array" aca="1" ref="TC29" ca="1">INDIRECT(ADDRESS(ROW(), TC$3-$AF$1+$AF$3))+VLOOKUP($AS29, INDIRECT(ADDRESS($AF$4, COLUMN()-$AF$2-TC$3)&amp;":"&amp;ADDRESS($AF$5, COLUMN()-$AF$1-TC$3)), TC$3, FALSE)+VLOOKUP($AT29, INDIRECT(ADDRESS($AF$4, COLUMN()-$AF$2-TC$3)&amp;":"&amp;ADDRESS($AF$5, COLUMN()-$AF$1-TC$3)), TC$3, FALSE)</f>
        <v>55032177068</v>
      </c>
      <c r="TD29" s="2" cm="1">
        <f t="array" aca="1" ref="TD29" ca="1">INDIRECT(ADDRESS(ROW(), TD$3-$AF$1+$AF$3))+VLOOKUP($AS29, INDIRECT(ADDRESS($AF$4, COLUMN()-$AF$2-TD$3)&amp;":"&amp;ADDRESS($AF$5, COLUMN()-$AF$1-TD$3)), TD$3, FALSE)+VLOOKUP($AT29, INDIRECT(ADDRESS($AF$4, COLUMN()-$AF$2-TD$3)&amp;":"&amp;ADDRESS($AF$5, COLUMN()-$AF$1-TD$3)), TD$3, FALSE)</f>
        <v>25324000037</v>
      </c>
      <c r="TE29" s="2" cm="1">
        <f t="array" aca="1" ref="TE29" ca="1">INDIRECT(ADDRESS(ROW(), TE$3-$AF$1+$AF$3))+VLOOKUP($AS29, INDIRECT(ADDRESS($AF$4, COLUMN()-$AF$2-TE$3)&amp;":"&amp;ADDRESS($AF$5, COLUMN()-$AF$1-TE$3)), TE$3, FALSE)+VLOOKUP($AT29, INDIRECT(ADDRESS($AF$4, COLUMN()-$AF$2-TE$3)&amp;":"&amp;ADDRESS($AF$5, COLUMN()-$AF$1-TE$3)), TE$3, FALSE)</f>
        <v>8534150998</v>
      </c>
      <c r="TF29" s="2" t="str">
        <f>LEFT($AH29, 1)&amp;RIGHT($A29, 1)</f>
        <v>BV</v>
      </c>
      <c r="TG29" s="2" t="str">
        <f>RIGHT($A29, 1)&amp;RIGHT($AH29, 1)</f>
        <v>VH</v>
      </c>
      <c r="TH29" s="2" t="str">
        <f t="shared" si="118"/>
        <v>BH</v>
      </c>
      <c r="TI29" s="2" cm="1">
        <f t="array" aca="1" ref="TI29" ca="1">INDIRECT(ADDRESS(ROW(), TI$3-$AF$1+$AF$3))+VLOOKUP($AS29, INDIRECT(ADDRESS($AF$4, COLUMN()-$AF$2-TI$3)&amp;":"&amp;ADDRESS($AF$5, COLUMN()-$AF$1-TI$3)), TI$3, FALSE)+VLOOKUP($AT29, INDIRECT(ADDRESS($AF$4, COLUMN()-$AF$2-TI$3)&amp;":"&amp;ADDRESS($AF$5, COLUMN()-$AF$1-TI$3)), TI$3, FALSE)</f>
        <v>30161701365</v>
      </c>
      <c r="TJ29" s="2" cm="1">
        <f t="array" aca="1" ref="TJ29" ca="1">INDIRECT(ADDRESS(ROW(), TJ$3-$AF$1+$AF$3))+VLOOKUP($AS29, INDIRECT(ADDRESS($AF$4, COLUMN()-$AF$2-TJ$3)&amp;":"&amp;ADDRESS($AF$5, COLUMN()-$AF$1-TJ$3)), TJ$3, FALSE)+VLOOKUP($AT29, INDIRECT(ADDRESS($AF$4, COLUMN()-$AF$2-TJ$3)&amp;":"&amp;ADDRESS($AF$5, COLUMN()-$AF$1-TJ$3)), TJ$3, FALSE)</f>
        <v>105121364340</v>
      </c>
      <c r="TK29" s="2" cm="1">
        <f t="array" aca="1" ref="TK29" ca="1">INDIRECT(ADDRESS(ROW(), TK$3-$AF$1+$AF$3))+VLOOKUP($AS29, INDIRECT(ADDRESS($AF$4, COLUMN()-$AF$2-TK$3)&amp;":"&amp;ADDRESS($AF$5, COLUMN()-$AF$1-TK$3)), TK$3, FALSE)+VLOOKUP($AT29, INDIRECT(ADDRESS($AF$4, COLUMN()-$AF$2-TK$3)&amp;":"&amp;ADDRESS($AF$5, COLUMN()-$AF$1-TK$3)), TK$3, FALSE)</f>
        <v>30042630474</v>
      </c>
      <c r="TL29" s="2" cm="1">
        <f t="array" aca="1" ref="TL29" ca="1">INDIRECT(ADDRESS(ROW(), TL$3-$AF$1+$AF$3))+VLOOKUP($AS29, INDIRECT(ADDRESS($AF$4, COLUMN()-$AF$2-TL$3)&amp;":"&amp;ADDRESS($AF$5, COLUMN()-$AF$1-TL$3)), TL$3, FALSE)+VLOOKUP($AT29, INDIRECT(ADDRESS($AF$4, COLUMN()-$AF$2-TL$3)&amp;":"&amp;ADDRESS($AF$5, COLUMN()-$AF$1-TL$3)), TL$3, FALSE)</f>
        <v>39821270332</v>
      </c>
      <c r="TM29" s="2" cm="1">
        <f t="array" aca="1" ref="TM29" ca="1">INDIRECT(ADDRESS(ROW(), TM$3-$AF$1+$AF$3))+VLOOKUP($AS29, INDIRECT(ADDRESS($AF$4, COLUMN()-$AF$2-TM$3)&amp;":"&amp;ADDRESS($AF$5, COLUMN()-$AF$1-TM$3)), TM$3, FALSE)+VLOOKUP($AT29, INDIRECT(ADDRESS($AF$4, COLUMN()-$AF$2-TM$3)&amp;":"&amp;ADDRESS($AF$5, COLUMN()-$AF$1-TM$3)), TM$3, FALSE)</f>
        <v>52015835401</v>
      </c>
      <c r="TN29" s="2" cm="1">
        <f t="array" aca="1" ref="TN29" ca="1">INDIRECT(ADDRESS(ROW(), TN$3-$AF$1+$AF$3))+VLOOKUP($AS29, INDIRECT(ADDRESS($AF$4, COLUMN()-$AF$2-TN$3)&amp;":"&amp;ADDRESS($AF$5, COLUMN()-$AF$1-TN$3)), TN$3, FALSE)+VLOOKUP($AT29, INDIRECT(ADDRESS($AF$4, COLUMN()-$AF$2-TN$3)&amp;":"&amp;ADDRESS($AF$5, COLUMN()-$AF$1-TN$3)), TN$3, FALSE)</f>
        <v>46090878270</v>
      </c>
      <c r="TO29" s="2" cm="1">
        <f t="array" aca="1" ref="TO29" ca="1">INDIRECT(ADDRESS(ROW(), TO$3-$AF$1+$AF$3))+VLOOKUP($AS29, INDIRECT(ADDRESS($AF$4, COLUMN()-$AF$2-TO$3)&amp;":"&amp;ADDRESS($AF$5, COLUMN()-$AF$1-TO$3)), TO$3, FALSE)+VLOOKUP($AT29, INDIRECT(ADDRESS($AF$4, COLUMN()-$AF$2-TO$3)&amp;":"&amp;ADDRESS($AF$5, COLUMN()-$AF$1-TO$3)), TO$3, FALSE)</f>
        <v>68685340855</v>
      </c>
      <c r="TP29" s="2" cm="1">
        <f t="array" aca="1" ref="TP29" ca="1">INDIRECT(ADDRESS(ROW(), TP$3-$AF$1+$AF$3))+VLOOKUP($AS29, INDIRECT(ADDRESS($AF$4, COLUMN()-$AF$2-TP$3)&amp;":"&amp;ADDRESS($AF$5, COLUMN()-$AF$1-TP$3)), TP$3, FALSE)+VLOOKUP($AT29, INDIRECT(ADDRESS($AF$4, COLUMN()-$AF$2-TP$3)&amp;":"&amp;ADDRESS($AF$5, COLUMN()-$AF$1-TP$3)), TP$3, FALSE)</f>
        <v>110077716251</v>
      </c>
      <c r="TQ29" s="2" cm="1">
        <f t="array" aca="1" ref="TQ29" ca="1">INDIRECT(ADDRESS(ROW(), TQ$3-$AF$1+$AF$3))+VLOOKUP($AS29, INDIRECT(ADDRESS($AF$4, COLUMN()-$AF$2-TQ$3)&amp;":"&amp;ADDRESS($AF$5, COLUMN()-$AF$1-TQ$3)), TQ$3, FALSE)+VLOOKUP($AT29, INDIRECT(ADDRESS($AF$4, COLUMN()-$AF$2-TQ$3)&amp;":"&amp;ADDRESS($AF$5, COLUMN()-$AF$1-TQ$3)), TQ$3, FALSE)</f>
        <v>50668450262</v>
      </c>
      <c r="TR29" s="2" cm="1">
        <f t="array" aca="1" ref="TR29" ca="1">INDIRECT(ADDRESS(ROW(), TR$3-$AF$1+$AF$3))+VLOOKUP($AS29, INDIRECT(ADDRESS($AF$4, COLUMN()-$AF$2-TR$3)&amp;":"&amp;ADDRESS($AF$5, COLUMN()-$AF$1-TR$3)), TR$3, FALSE)+VLOOKUP($AT29, INDIRECT(ADDRESS($AF$4, COLUMN()-$AF$2-TR$3)&amp;":"&amp;ADDRESS($AF$5, COLUMN()-$AF$1-TR$3)), TR$3, FALSE)</f>
        <v>17070626337</v>
      </c>
      <c r="TS29" s="2" t="str">
        <f>LEFT($AH29, 1)&amp;RIGHT($A29, 1)</f>
        <v>BV</v>
      </c>
      <c r="TT29" s="2" t="str">
        <f>RIGHT($A29, 1)&amp;RIGHT($AH29, 1)</f>
        <v>VH</v>
      </c>
      <c r="TU29" s="2" t="str">
        <f t="shared" si="118"/>
        <v>BH</v>
      </c>
      <c r="TV29" s="2" cm="1">
        <f t="array" aca="1" ref="TV29" ca="1">INDIRECT(ADDRESS(ROW(), TV$3-$AF$1+$AF$3))+VLOOKUP($AS29, INDIRECT(ADDRESS($AF$4, COLUMN()-$AF$2-TV$3)&amp;":"&amp;ADDRESS($AF$5, COLUMN()-$AF$1-TV$3)), TV$3, FALSE)+VLOOKUP($AT29, INDIRECT(ADDRESS($AF$4, COLUMN()-$AF$2-TV$3)&amp;":"&amp;ADDRESS($AF$5, COLUMN()-$AF$1-TV$3)), TV$3, FALSE)</f>
        <v>60332822517</v>
      </c>
      <c r="TW29" s="2" cm="1">
        <f t="array" aca="1" ref="TW29" ca="1">INDIRECT(ADDRESS(ROW(), TW$3-$AF$1+$AF$3))+VLOOKUP($AS29, INDIRECT(ADDRESS($AF$4, COLUMN()-$AF$2-TW$3)&amp;":"&amp;ADDRESS($AF$5, COLUMN()-$AF$1-TW$3)), TW$3, FALSE)+VLOOKUP($AT29, INDIRECT(ADDRESS($AF$4, COLUMN()-$AF$2-TW$3)&amp;":"&amp;ADDRESS($AF$5, COLUMN()-$AF$1-TW$3)), TW$3, FALSE)</f>
        <v>210188273699</v>
      </c>
      <c r="TX29" s="2" cm="1">
        <f t="array" aca="1" ref="TX29" ca="1">INDIRECT(ADDRESS(ROW(), TX$3-$AF$1+$AF$3))+VLOOKUP($AS29, INDIRECT(ADDRESS($AF$4, COLUMN()-$AF$2-TX$3)&amp;":"&amp;ADDRESS($AF$5, COLUMN()-$AF$1-TX$3)), TX$3, FALSE)+VLOOKUP($AT29, INDIRECT(ADDRESS($AF$4, COLUMN()-$AF$2-TX$3)&amp;":"&amp;ADDRESS($AF$5, COLUMN()-$AF$1-TX$3)), TX$3, FALSE)</f>
        <v>60059943217</v>
      </c>
      <c r="TY29" s="2" cm="1">
        <f t="array" aca="1" ref="TY29" ca="1">INDIRECT(ADDRESS(ROW(), TY$3-$AF$1+$AF$3))+VLOOKUP($AS29, INDIRECT(ADDRESS($AF$4, COLUMN()-$AF$2-TY$3)&amp;":"&amp;ADDRESS($AF$5, COLUMN()-$AF$1-TY$3)), TY$3, FALSE)+VLOOKUP($AT29, INDIRECT(ADDRESS($AF$4, COLUMN()-$AF$2-TY$3)&amp;":"&amp;ADDRESS($AF$5, COLUMN()-$AF$1-TY$3)), TY$3, FALSE)</f>
        <v>79637165467</v>
      </c>
      <c r="TZ29" s="2" cm="1">
        <f t="array" aca="1" ref="TZ29" ca="1">INDIRECT(ADDRESS(ROW(), TZ$3-$AF$1+$AF$3))+VLOOKUP($AS29, INDIRECT(ADDRESS($AF$4, COLUMN()-$AF$2-TZ$3)&amp;":"&amp;ADDRESS($AF$5, COLUMN()-$AF$1-TZ$3)), TZ$3, FALSE)+VLOOKUP($AT29, INDIRECT(ADDRESS($AF$4, COLUMN()-$AF$2-TZ$3)&amp;":"&amp;ADDRESS($AF$5, COLUMN()-$AF$1-TZ$3)), TZ$3, FALSE)</f>
        <v>104056188571</v>
      </c>
      <c r="UA29" s="2" cm="1">
        <f t="array" aca="1" ref="UA29" ca="1">INDIRECT(ADDRESS(ROW(), UA$3-$AF$1+$AF$3))+VLOOKUP($AS29, INDIRECT(ADDRESS($AF$4, COLUMN()-$AF$2-UA$3)&amp;":"&amp;ADDRESS($AF$5, COLUMN()-$AF$1-UA$3)), UA$3, FALSE)+VLOOKUP($AT29, INDIRECT(ADDRESS($AF$4, COLUMN()-$AF$2-UA$3)&amp;":"&amp;ADDRESS($AF$5, COLUMN()-$AF$1-UA$3)), UA$3, FALSE)</f>
        <v>92149213203</v>
      </c>
      <c r="UB29" s="2" cm="1">
        <f t="array" aca="1" ref="UB29" ca="1">INDIRECT(ADDRESS(ROW(), UB$3-$AF$1+$AF$3))+VLOOKUP($AS29, INDIRECT(ADDRESS($AF$4, COLUMN()-$AF$2-UB$3)&amp;":"&amp;ADDRESS($AF$5, COLUMN()-$AF$1-UB$3)), UB$3, FALSE)+VLOOKUP($AT29, INDIRECT(ADDRESS($AF$4, COLUMN()-$AF$2-UB$3)&amp;":"&amp;ADDRESS($AF$5, COLUMN()-$AF$1-UB$3)), UB$3, FALSE)</f>
        <v>137390650934</v>
      </c>
      <c r="UC29" s="2" cm="1">
        <f t="array" aca="1" ref="UC29" ca="1">INDIRECT(ADDRESS(ROW(), UC$3-$AF$1+$AF$3))+VLOOKUP($AS29, INDIRECT(ADDRESS($AF$4, COLUMN()-$AF$2-UC$3)&amp;":"&amp;ADDRESS($AF$5, COLUMN()-$AF$1-UC$3)), UC$3, FALSE)+VLOOKUP($AT29, INDIRECT(ADDRESS($AF$4, COLUMN()-$AF$2-UC$3)&amp;":"&amp;ADDRESS($AF$5, COLUMN()-$AF$1-UC$3)), UC$3, FALSE)</f>
        <v>220181793447</v>
      </c>
      <c r="UD29" s="2" cm="1">
        <f t="array" aca="1" ref="UD29" ca="1">INDIRECT(ADDRESS(ROW(), UD$3-$AF$1+$AF$3))+VLOOKUP($AS29, INDIRECT(ADDRESS($AF$4, COLUMN()-$AF$2-UD$3)&amp;":"&amp;ADDRESS($AF$5, COLUMN()-$AF$1-UD$3)), UD$3, FALSE)+VLOOKUP($AT29, INDIRECT(ADDRESS($AF$4, COLUMN()-$AF$2-UD$3)&amp;":"&amp;ADDRESS($AF$5, COLUMN()-$AF$1-UD$3)), UD$3, FALSE)</f>
        <v>101369276998</v>
      </c>
      <c r="UE29" s="2" cm="1">
        <f t="array" aca="1" ref="UE29" ca="1">INDIRECT(ADDRESS(ROW(), UE$3-$AF$1+$AF$3))+VLOOKUP($AS29, INDIRECT(ADDRESS($AF$4, COLUMN()-$AF$2-UE$3)&amp;":"&amp;ADDRESS($AF$5, COLUMN()-$AF$1-UE$3)), UE$3, FALSE)+VLOOKUP($AT29, INDIRECT(ADDRESS($AF$4, COLUMN()-$AF$2-UE$3)&amp;":"&amp;ADDRESS($AF$5, COLUMN()-$AF$1-UE$3)), UE$3, FALSE)</f>
        <v>34146299722</v>
      </c>
      <c r="UF29" s="2" t="str">
        <f>LEFT($AH29, 1)&amp;RIGHT($A29, 1)</f>
        <v>BV</v>
      </c>
      <c r="UG29" s="2" t="str">
        <f>RIGHT($A29, 1)&amp;RIGHT($AH29, 1)</f>
        <v>VH</v>
      </c>
    </row>
    <row r="30" spans="1:553" x14ac:dyDescent="0.25">
      <c r="A30" t="s">
        <v>47</v>
      </c>
      <c r="AH30" t="str">
        <f t="shared" si="81"/>
        <v>VK</v>
      </c>
      <c r="AI30">
        <f t="shared" si="82"/>
        <v>1</v>
      </c>
      <c r="AJ30">
        <f t="shared" si="82"/>
        <v>0</v>
      </c>
      <c r="AK30">
        <f t="shared" si="82"/>
        <v>0</v>
      </c>
      <c r="AL30">
        <f t="shared" si="82"/>
        <v>0</v>
      </c>
      <c r="AM30">
        <f t="shared" si="82"/>
        <v>0</v>
      </c>
      <c r="AN30">
        <f t="shared" si="82"/>
        <v>0</v>
      </c>
      <c r="AO30">
        <f t="shared" si="82"/>
        <v>0</v>
      </c>
      <c r="AP30">
        <f t="shared" si="82"/>
        <v>0</v>
      </c>
      <c r="AQ30">
        <f t="shared" si="82"/>
        <v>0</v>
      </c>
      <c r="AR30">
        <f t="shared" si="82"/>
        <v>0</v>
      </c>
      <c r="AS30" t="str">
        <f>LEFT($AH30, 1)&amp;RIGHT($A30, 1)</f>
        <v>VN</v>
      </c>
      <c r="AT30" t="str">
        <f>RIGHT($A30, 1)&amp;RIGHT($AH30, 1)</f>
        <v>NK</v>
      </c>
      <c r="AU30" t="str">
        <f t="shared" si="83"/>
        <v>VK</v>
      </c>
      <c r="AV30" cm="1">
        <f t="array" aca="1" ref="AV30" ca="1">INDIRECT(ADDRESS(ROW(), AV$3-$AF$1+$AF$3))+VLOOKUP($AS30, INDIRECT(ADDRESS($AF$4, COLUMN()-$AF$2-AV$3)&amp;":"&amp;ADDRESS($AF$5, COLUMN()-$AF$1-AV$3)), AV$3, FALSE)+VLOOKUP($AT30, INDIRECT(ADDRESS($AF$4, COLUMN()-$AF$2-AV$3)&amp;":"&amp;ADDRESS($AF$5, COLUMN()-$AF$1-AV$3)), AV$3, FALSE)</f>
        <v>2</v>
      </c>
      <c r="AW30" cm="1">
        <f t="array" aca="1" ref="AW30" ca="1">INDIRECT(ADDRESS(ROW(), AW$3-$AF$1+$AF$3))+VLOOKUP($AS30, INDIRECT(ADDRESS($AF$4, COLUMN()-$AF$2-AW$3)&amp;":"&amp;ADDRESS($AF$5, COLUMN()-$AF$1-AW$3)), AW$3, FALSE)+VLOOKUP($AT30, INDIRECT(ADDRESS($AF$4, COLUMN()-$AF$2-AW$3)&amp;":"&amp;ADDRESS($AF$5, COLUMN()-$AF$1-AW$3)), AW$3, FALSE)</f>
        <v>0</v>
      </c>
      <c r="AX30" cm="1">
        <f t="array" aca="1" ref="AX30" ca="1">INDIRECT(ADDRESS(ROW(), AX$3-$AF$1+$AF$3))+VLOOKUP($AS30, INDIRECT(ADDRESS($AF$4, COLUMN()-$AF$2-AX$3)&amp;":"&amp;ADDRESS($AF$5, COLUMN()-$AF$1-AX$3)), AX$3, FALSE)+VLOOKUP($AT30, INDIRECT(ADDRESS($AF$4, COLUMN()-$AF$2-AX$3)&amp;":"&amp;ADDRESS($AF$5, COLUMN()-$AF$1-AX$3)), AX$3, FALSE)</f>
        <v>0</v>
      </c>
      <c r="AY30" cm="1">
        <f t="array" aca="1" ref="AY30" ca="1">INDIRECT(ADDRESS(ROW(), AY$3-$AF$1+$AF$3))+VLOOKUP($AS30, INDIRECT(ADDRESS($AF$4, COLUMN()-$AF$2-AY$3)&amp;":"&amp;ADDRESS($AF$5, COLUMN()-$AF$1-AY$3)), AY$3, FALSE)+VLOOKUP($AT30, INDIRECT(ADDRESS($AF$4, COLUMN()-$AF$2-AY$3)&amp;":"&amp;ADDRESS($AF$5, COLUMN()-$AF$1-AY$3)), AY$3, FALSE)</f>
        <v>0</v>
      </c>
      <c r="AZ30" cm="1">
        <f t="array" aca="1" ref="AZ30" ca="1">INDIRECT(ADDRESS(ROW(), AZ$3-$AF$1+$AF$3))+VLOOKUP($AS30, INDIRECT(ADDRESS($AF$4, COLUMN()-$AF$2-AZ$3)&amp;":"&amp;ADDRESS($AF$5, COLUMN()-$AF$1-AZ$3)), AZ$3, FALSE)+VLOOKUP($AT30, INDIRECT(ADDRESS($AF$4, COLUMN()-$AF$2-AZ$3)&amp;":"&amp;ADDRESS($AF$5, COLUMN()-$AF$1-AZ$3)), AZ$3, FALSE)</f>
        <v>1</v>
      </c>
      <c r="BA30" cm="1">
        <f t="array" aca="1" ref="BA30" ca="1">INDIRECT(ADDRESS(ROW(), BA$3-$AF$1+$AF$3))+VLOOKUP($AS30, INDIRECT(ADDRESS($AF$4, COLUMN()-$AF$2-BA$3)&amp;":"&amp;ADDRESS($AF$5, COLUMN()-$AF$1-BA$3)), BA$3, FALSE)+VLOOKUP($AT30, INDIRECT(ADDRESS($AF$4, COLUMN()-$AF$2-BA$3)&amp;":"&amp;ADDRESS($AF$5, COLUMN()-$AF$1-BA$3)), BA$3, FALSE)</f>
        <v>0</v>
      </c>
      <c r="BB30" cm="1">
        <f t="array" aca="1" ref="BB30" ca="1">INDIRECT(ADDRESS(ROW(), BB$3-$AF$1+$AF$3))+VLOOKUP($AS30, INDIRECT(ADDRESS($AF$4, COLUMN()-$AF$2-BB$3)&amp;":"&amp;ADDRESS($AF$5, COLUMN()-$AF$1-BB$3)), BB$3, FALSE)+VLOOKUP($AT30, INDIRECT(ADDRESS($AF$4, COLUMN()-$AF$2-BB$3)&amp;":"&amp;ADDRESS($AF$5, COLUMN()-$AF$1-BB$3)), BB$3, FALSE)</f>
        <v>0</v>
      </c>
      <c r="BC30" cm="1">
        <f t="array" aca="1" ref="BC30" ca="1">INDIRECT(ADDRESS(ROW(), BC$3-$AF$1+$AF$3))+VLOOKUP($AS30, INDIRECT(ADDRESS($AF$4, COLUMN()-$AF$2-BC$3)&amp;":"&amp;ADDRESS($AF$5, COLUMN()-$AF$1-BC$3)), BC$3, FALSE)+VLOOKUP($AT30, INDIRECT(ADDRESS($AF$4, COLUMN()-$AF$2-BC$3)&amp;":"&amp;ADDRESS($AF$5, COLUMN()-$AF$1-BC$3)), BC$3, FALSE)</f>
        <v>0</v>
      </c>
      <c r="BD30" cm="1">
        <f t="array" aca="1" ref="BD30" ca="1">INDIRECT(ADDRESS(ROW(), BD$3-$AF$1+$AF$3))+VLOOKUP($AS30, INDIRECT(ADDRESS($AF$4, COLUMN()-$AF$2-BD$3)&amp;":"&amp;ADDRESS($AF$5, COLUMN()-$AF$1-BD$3)), BD$3, FALSE)+VLOOKUP($AT30, INDIRECT(ADDRESS($AF$4, COLUMN()-$AF$2-BD$3)&amp;":"&amp;ADDRESS($AF$5, COLUMN()-$AF$1-BD$3)), BD$3, FALSE)</f>
        <v>0</v>
      </c>
      <c r="BE30" cm="1">
        <f t="array" aca="1" ref="BE30" ca="1">INDIRECT(ADDRESS(ROW(), BE$3-$AF$1+$AF$3))+VLOOKUP($AS30, INDIRECT(ADDRESS($AF$4, COLUMN()-$AF$2-BE$3)&amp;":"&amp;ADDRESS($AF$5, COLUMN()-$AF$1-BE$3)), BE$3, FALSE)+VLOOKUP($AT30, INDIRECT(ADDRESS($AF$4, COLUMN()-$AF$2-BE$3)&amp;":"&amp;ADDRESS($AF$5, COLUMN()-$AF$1-BE$3)), BE$3, FALSE)</f>
        <v>0</v>
      </c>
      <c r="BF30" t="str">
        <f>LEFT($AH30, 1)&amp;RIGHT($A30, 1)</f>
        <v>VN</v>
      </c>
      <c r="BG30" t="str">
        <f>RIGHT($A30, 1)&amp;RIGHT($AH30, 1)</f>
        <v>NK</v>
      </c>
      <c r="BH30" t="str">
        <f t="shared" si="43"/>
        <v>VK</v>
      </c>
      <c r="BI30" cm="1">
        <f t="array" aca="1" ref="BI30" ca="1">INDIRECT(ADDRESS(ROW(), BI$3-$AF$1+$AF$3))+VLOOKUP($AS30, INDIRECT(ADDRESS($AF$4, COLUMN()-$AF$2-BI$3)&amp;":"&amp;ADDRESS($AF$5, COLUMN()-$AF$1-BI$3)), BI$3, FALSE)+VLOOKUP($AT30, INDIRECT(ADDRESS($AF$4, COLUMN()-$AF$2-BI$3)&amp;":"&amp;ADDRESS($AF$5, COLUMN()-$AF$1-BI$3)), BI$3, FALSE)</f>
        <v>3</v>
      </c>
      <c r="BJ30" cm="1">
        <f t="array" aca="1" ref="BJ30" ca="1">INDIRECT(ADDRESS(ROW(), BJ$3-$AF$1+$AF$3))+VLOOKUP($AS30, INDIRECT(ADDRESS($AF$4, COLUMN()-$AF$2-BJ$3)&amp;":"&amp;ADDRESS($AF$5, COLUMN()-$AF$1-BJ$3)), BJ$3, FALSE)+VLOOKUP($AT30, INDIRECT(ADDRESS($AF$4, COLUMN()-$AF$2-BJ$3)&amp;":"&amp;ADDRESS($AF$5, COLUMN()-$AF$1-BJ$3)), BJ$3, FALSE)</f>
        <v>1</v>
      </c>
      <c r="BK30" cm="1">
        <f t="array" aca="1" ref="BK30" ca="1">INDIRECT(ADDRESS(ROW(), BK$3-$AF$1+$AF$3))+VLOOKUP($AS30, INDIRECT(ADDRESS($AF$4, COLUMN()-$AF$2-BK$3)&amp;":"&amp;ADDRESS($AF$5, COLUMN()-$AF$1-BK$3)), BK$3, FALSE)+VLOOKUP($AT30, INDIRECT(ADDRESS($AF$4, COLUMN()-$AF$2-BK$3)&amp;":"&amp;ADDRESS($AF$5, COLUMN()-$AF$1-BK$3)), BK$3, FALSE)</f>
        <v>0</v>
      </c>
      <c r="BL30" cm="1">
        <f t="array" aca="1" ref="BL30" ca="1">INDIRECT(ADDRESS(ROW(), BL$3-$AF$1+$AF$3))+VLOOKUP($AS30, INDIRECT(ADDRESS($AF$4, COLUMN()-$AF$2-BL$3)&amp;":"&amp;ADDRESS($AF$5, COLUMN()-$AF$1-BL$3)), BL$3, FALSE)+VLOOKUP($AT30, INDIRECT(ADDRESS($AF$4, COLUMN()-$AF$2-BL$3)&amp;":"&amp;ADDRESS($AF$5, COLUMN()-$AF$1-BL$3)), BL$3, FALSE)</f>
        <v>0</v>
      </c>
      <c r="BM30" cm="1">
        <f t="array" aca="1" ref="BM30" ca="1">INDIRECT(ADDRESS(ROW(), BM$3-$AF$1+$AF$3))+VLOOKUP($AS30, INDIRECT(ADDRESS($AF$4, COLUMN()-$AF$2-BM$3)&amp;":"&amp;ADDRESS($AF$5, COLUMN()-$AF$1-BM$3)), BM$3, FALSE)+VLOOKUP($AT30, INDIRECT(ADDRESS($AF$4, COLUMN()-$AF$2-BM$3)&amp;":"&amp;ADDRESS($AF$5, COLUMN()-$AF$1-BM$3)), BM$3, FALSE)</f>
        <v>2</v>
      </c>
      <c r="BN30" cm="1">
        <f t="array" aca="1" ref="BN30" ca="1">INDIRECT(ADDRESS(ROW(), BN$3-$AF$1+$AF$3))+VLOOKUP($AS30, INDIRECT(ADDRESS($AF$4, COLUMN()-$AF$2-BN$3)&amp;":"&amp;ADDRESS($AF$5, COLUMN()-$AF$1-BN$3)), BN$3, FALSE)+VLOOKUP($AT30, INDIRECT(ADDRESS($AF$4, COLUMN()-$AF$2-BN$3)&amp;":"&amp;ADDRESS($AF$5, COLUMN()-$AF$1-BN$3)), BN$3, FALSE)</f>
        <v>0</v>
      </c>
      <c r="BO30" cm="1">
        <f t="array" aca="1" ref="BO30" ca="1">INDIRECT(ADDRESS(ROW(), BO$3-$AF$1+$AF$3))+VLOOKUP($AS30, INDIRECT(ADDRESS($AF$4, COLUMN()-$AF$2-BO$3)&amp;":"&amp;ADDRESS($AF$5, COLUMN()-$AF$1-BO$3)), BO$3, FALSE)+VLOOKUP($AT30, INDIRECT(ADDRESS($AF$4, COLUMN()-$AF$2-BO$3)&amp;":"&amp;ADDRESS($AF$5, COLUMN()-$AF$1-BO$3)), BO$3, FALSE)</f>
        <v>0</v>
      </c>
      <c r="BP30" cm="1">
        <f t="array" aca="1" ref="BP30" ca="1">INDIRECT(ADDRESS(ROW(), BP$3-$AF$1+$AF$3))+VLOOKUP($AS30, INDIRECT(ADDRESS($AF$4, COLUMN()-$AF$2-BP$3)&amp;":"&amp;ADDRESS($AF$5, COLUMN()-$AF$1-BP$3)), BP$3, FALSE)+VLOOKUP($AT30, INDIRECT(ADDRESS($AF$4, COLUMN()-$AF$2-BP$3)&amp;":"&amp;ADDRESS($AF$5, COLUMN()-$AF$1-BP$3)), BP$3, FALSE)</f>
        <v>1</v>
      </c>
      <c r="BQ30" cm="1">
        <f t="array" aca="1" ref="BQ30" ca="1">INDIRECT(ADDRESS(ROW(), BQ$3-$AF$1+$AF$3))+VLOOKUP($AS30, INDIRECT(ADDRESS($AF$4, COLUMN()-$AF$2-BQ$3)&amp;":"&amp;ADDRESS($AF$5, COLUMN()-$AF$1-BQ$3)), BQ$3, FALSE)+VLOOKUP($AT30, INDIRECT(ADDRESS($AF$4, COLUMN()-$AF$2-BQ$3)&amp;":"&amp;ADDRESS($AF$5, COLUMN()-$AF$1-BQ$3)), BQ$3, FALSE)</f>
        <v>0</v>
      </c>
      <c r="BR30" cm="1">
        <f t="array" aca="1" ref="BR30" ca="1">INDIRECT(ADDRESS(ROW(), BR$3-$AF$1+$AF$3))+VLOOKUP($AS30, INDIRECT(ADDRESS($AF$4, COLUMN()-$AF$2-BR$3)&amp;":"&amp;ADDRESS($AF$5, COLUMN()-$AF$1-BR$3)), BR$3, FALSE)+VLOOKUP($AT30, INDIRECT(ADDRESS($AF$4, COLUMN()-$AF$2-BR$3)&amp;":"&amp;ADDRESS($AF$5, COLUMN()-$AF$1-BR$3)), BR$3, FALSE)</f>
        <v>0</v>
      </c>
      <c r="BS30" t="str">
        <f>LEFT($AH30, 1)&amp;RIGHT($A30, 1)</f>
        <v>VN</v>
      </c>
      <c r="BT30" t="str">
        <f>RIGHT($A30, 1)&amp;RIGHT($AH30, 1)</f>
        <v>NK</v>
      </c>
      <c r="BU30" t="str">
        <f t="shared" si="44"/>
        <v>VK</v>
      </c>
      <c r="BV30" cm="1">
        <f t="array" aca="1" ref="BV30" ca="1">INDIRECT(ADDRESS(ROW(), BV$3-$AF$1+$AF$3))+VLOOKUP($AS30, INDIRECT(ADDRESS($AF$4, COLUMN()-$AF$2-BV$3)&amp;":"&amp;ADDRESS($AF$5, COLUMN()-$AF$1-BV$3)), BV$3, FALSE)+VLOOKUP($AT30, INDIRECT(ADDRESS($AF$4, COLUMN()-$AF$2-BV$3)&amp;":"&amp;ADDRESS($AF$5, COLUMN()-$AF$1-BV$3)), BV$3, FALSE)</f>
        <v>4</v>
      </c>
      <c r="BW30" cm="1">
        <f t="array" aca="1" ref="BW30" ca="1">INDIRECT(ADDRESS(ROW(), BW$3-$AF$1+$AF$3))+VLOOKUP($AS30, INDIRECT(ADDRESS($AF$4, COLUMN()-$AF$2-BW$3)&amp;":"&amp;ADDRESS($AF$5, COLUMN()-$AF$1-BW$3)), BW$3, FALSE)+VLOOKUP($AT30, INDIRECT(ADDRESS($AF$4, COLUMN()-$AF$2-BW$3)&amp;":"&amp;ADDRESS($AF$5, COLUMN()-$AF$1-BW$3)), BW$3, FALSE)</f>
        <v>3</v>
      </c>
      <c r="BX30" cm="1">
        <f t="array" aca="1" ref="BX30" ca="1">INDIRECT(ADDRESS(ROW(), BX$3-$AF$1+$AF$3))+VLOOKUP($AS30, INDIRECT(ADDRESS($AF$4, COLUMN()-$AF$2-BX$3)&amp;":"&amp;ADDRESS($AF$5, COLUMN()-$AF$1-BX$3)), BX$3, FALSE)+VLOOKUP($AT30, INDIRECT(ADDRESS($AF$4, COLUMN()-$AF$2-BX$3)&amp;":"&amp;ADDRESS($AF$5, COLUMN()-$AF$1-BX$3)), BX$3, FALSE)</f>
        <v>0</v>
      </c>
      <c r="BY30" cm="1">
        <f t="array" aca="1" ref="BY30" ca="1">INDIRECT(ADDRESS(ROW(), BY$3-$AF$1+$AF$3))+VLOOKUP($AS30, INDIRECT(ADDRESS($AF$4, COLUMN()-$AF$2-BY$3)&amp;":"&amp;ADDRESS($AF$5, COLUMN()-$AF$1-BY$3)), BY$3, FALSE)+VLOOKUP($AT30, INDIRECT(ADDRESS($AF$4, COLUMN()-$AF$2-BY$3)&amp;":"&amp;ADDRESS($AF$5, COLUMN()-$AF$1-BY$3)), BY$3, FALSE)</f>
        <v>1</v>
      </c>
      <c r="BZ30" cm="1">
        <f t="array" aca="1" ref="BZ30" ca="1">INDIRECT(ADDRESS(ROW(), BZ$3-$AF$1+$AF$3))+VLOOKUP($AS30, INDIRECT(ADDRESS($AF$4, COLUMN()-$AF$2-BZ$3)&amp;":"&amp;ADDRESS($AF$5, COLUMN()-$AF$1-BZ$3)), BZ$3, FALSE)+VLOOKUP($AT30, INDIRECT(ADDRESS($AF$4, COLUMN()-$AF$2-BZ$3)&amp;":"&amp;ADDRESS($AF$5, COLUMN()-$AF$1-BZ$3)), BZ$3, FALSE)</f>
        <v>4</v>
      </c>
      <c r="CA30" cm="1">
        <f t="array" aca="1" ref="CA30" ca="1">INDIRECT(ADDRESS(ROW(), CA$3-$AF$1+$AF$3))+VLOOKUP($AS30, INDIRECT(ADDRESS($AF$4, COLUMN()-$AF$2-CA$3)&amp;":"&amp;ADDRESS($AF$5, COLUMN()-$AF$1-CA$3)), CA$3, FALSE)+VLOOKUP($AT30, INDIRECT(ADDRESS($AF$4, COLUMN()-$AF$2-CA$3)&amp;":"&amp;ADDRESS($AF$5, COLUMN()-$AF$1-CA$3)), CA$3, FALSE)</f>
        <v>0</v>
      </c>
      <c r="CB30" cm="1">
        <f t="array" aca="1" ref="CB30" ca="1">INDIRECT(ADDRESS(ROW(), CB$3-$AF$1+$AF$3))+VLOOKUP($AS30, INDIRECT(ADDRESS($AF$4, COLUMN()-$AF$2-CB$3)&amp;":"&amp;ADDRESS($AF$5, COLUMN()-$AF$1-CB$3)), CB$3, FALSE)+VLOOKUP($AT30, INDIRECT(ADDRESS($AF$4, COLUMN()-$AF$2-CB$3)&amp;":"&amp;ADDRESS($AF$5, COLUMN()-$AF$1-CB$3)), CB$3, FALSE)</f>
        <v>1</v>
      </c>
      <c r="CC30" cm="1">
        <f t="array" aca="1" ref="CC30" ca="1">INDIRECT(ADDRESS(ROW(), CC$3-$AF$1+$AF$3))+VLOOKUP($AS30, INDIRECT(ADDRESS($AF$4, COLUMN()-$AF$2-CC$3)&amp;":"&amp;ADDRESS($AF$5, COLUMN()-$AF$1-CC$3)), CC$3, FALSE)+VLOOKUP($AT30, INDIRECT(ADDRESS($AF$4, COLUMN()-$AF$2-CC$3)&amp;":"&amp;ADDRESS($AF$5, COLUMN()-$AF$1-CC$3)), CC$3, FALSE)</f>
        <v>2</v>
      </c>
      <c r="CD30" cm="1">
        <f t="array" aca="1" ref="CD30" ca="1">INDIRECT(ADDRESS(ROW(), CD$3-$AF$1+$AF$3))+VLOOKUP($AS30, INDIRECT(ADDRESS($AF$4, COLUMN()-$AF$2-CD$3)&amp;":"&amp;ADDRESS($AF$5, COLUMN()-$AF$1-CD$3)), CD$3, FALSE)+VLOOKUP($AT30, INDIRECT(ADDRESS($AF$4, COLUMN()-$AF$2-CD$3)&amp;":"&amp;ADDRESS($AF$5, COLUMN()-$AF$1-CD$3)), CD$3, FALSE)</f>
        <v>0</v>
      </c>
      <c r="CE30" cm="1">
        <f t="array" aca="1" ref="CE30" ca="1">INDIRECT(ADDRESS(ROW(), CE$3-$AF$1+$AF$3))+VLOOKUP($AS30, INDIRECT(ADDRESS($AF$4, COLUMN()-$AF$2-CE$3)&amp;":"&amp;ADDRESS($AF$5, COLUMN()-$AF$1-CE$3)), CE$3, FALSE)+VLOOKUP($AT30, INDIRECT(ADDRESS($AF$4, COLUMN()-$AF$2-CE$3)&amp;":"&amp;ADDRESS($AF$5, COLUMN()-$AF$1-CE$3)), CE$3, FALSE)</f>
        <v>0</v>
      </c>
      <c r="CF30" t="str">
        <f>LEFT($AH30, 1)&amp;RIGHT($A30, 1)</f>
        <v>VN</v>
      </c>
      <c r="CG30" t="str">
        <f>RIGHT($A30, 1)&amp;RIGHT($AH30, 1)</f>
        <v>NK</v>
      </c>
      <c r="CH30" t="str">
        <f t="shared" si="45"/>
        <v>VK</v>
      </c>
      <c r="CI30" cm="1">
        <f t="array" aca="1" ref="CI30" ca="1">INDIRECT(ADDRESS(ROW(), CI$3-$AF$1+$AF$3))+VLOOKUP($AS30, INDIRECT(ADDRESS($AF$4, COLUMN()-$AF$2-CI$3)&amp;":"&amp;ADDRESS($AF$5, COLUMN()-$AF$1-CI$3)), CI$3, FALSE)+VLOOKUP($AT30, INDIRECT(ADDRESS($AF$4, COLUMN()-$AF$2-CI$3)&amp;":"&amp;ADDRESS($AF$5, COLUMN()-$AF$1-CI$3)), CI$3, FALSE)</f>
        <v>5</v>
      </c>
      <c r="CJ30" cm="1">
        <f t="array" aca="1" ref="CJ30" ca="1">INDIRECT(ADDRESS(ROW(), CJ$3-$AF$1+$AF$3))+VLOOKUP($AS30, INDIRECT(ADDRESS($AF$4, COLUMN()-$AF$2-CJ$3)&amp;":"&amp;ADDRESS($AF$5, COLUMN()-$AF$1-CJ$3)), CJ$3, FALSE)+VLOOKUP($AT30, INDIRECT(ADDRESS($AF$4, COLUMN()-$AF$2-CJ$3)&amp;":"&amp;ADDRESS($AF$5, COLUMN()-$AF$1-CJ$3)), CJ$3, FALSE)</f>
        <v>5</v>
      </c>
      <c r="CK30" cm="1">
        <f t="array" aca="1" ref="CK30" ca="1">INDIRECT(ADDRESS(ROW(), CK$3-$AF$1+$AF$3))+VLOOKUP($AS30, INDIRECT(ADDRESS($AF$4, COLUMN()-$AF$2-CK$3)&amp;":"&amp;ADDRESS($AF$5, COLUMN()-$AF$1-CK$3)), CK$3, FALSE)+VLOOKUP($AT30, INDIRECT(ADDRESS($AF$4, COLUMN()-$AF$2-CK$3)&amp;":"&amp;ADDRESS($AF$5, COLUMN()-$AF$1-CK$3)), CK$3, FALSE)</f>
        <v>1</v>
      </c>
      <c r="CL30" cm="1">
        <f t="array" aca="1" ref="CL30" ca="1">INDIRECT(ADDRESS(ROW(), CL$3-$AF$1+$AF$3))+VLOOKUP($AS30, INDIRECT(ADDRESS($AF$4, COLUMN()-$AF$2-CL$3)&amp;":"&amp;ADDRESS($AF$5, COLUMN()-$AF$1-CL$3)), CL$3, FALSE)+VLOOKUP($AT30, INDIRECT(ADDRESS($AF$4, COLUMN()-$AF$2-CL$3)&amp;":"&amp;ADDRESS($AF$5, COLUMN()-$AF$1-CL$3)), CL$3, FALSE)</f>
        <v>1</v>
      </c>
      <c r="CM30" cm="1">
        <f t="array" aca="1" ref="CM30" ca="1">INDIRECT(ADDRESS(ROW(), CM$3-$AF$1+$AF$3))+VLOOKUP($AS30, INDIRECT(ADDRESS($AF$4, COLUMN()-$AF$2-CM$3)&amp;":"&amp;ADDRESS($AF$5, COLUMN()-$AF$1-CM$3)), CM$3, FALSE)+VLOOKUP($AT30, INDIRECT(ADDRESS($AF$4, COLUMN()-$AF$2-CM$3)&amp;":"&amp;ADDRESS($AF$5, COLUMN()-$AF$1-CM$3)), CM$3, FALSE)</f>
        <v>7</v>
      </c>
      <c r="CN30" cm="1">
        <f t="array" aca="1" ref="CN30" ca="1">INDIRECT(ADDRESS(ROW(), CN$3-$AF$1+$AF$3))+VLOOKUP($AS30, INDIRECT(ADDRESS($AF$4, COLUMN()-$AF$2-CN$3)&amp;":"&amp;ADDRESS($AF$5, COLUMN()-$AF$1-CN$3)), CN$3, FALSE)+VLOOKUP($AT30, INDIRECT(ADDRESS($AF$4, COLUMN()-$AF$2-CN$3)&amp;":"&amp;ADDRESS($AF$5, COLUMN()-$AF$1-CN$3)), CN$3, FALSE)</f>
        <v>0</v>
      </c>
      <c r="CO30" cm="1">
        <f t="array" aca="1" ref="CO30" ca="1">INDIRECT(ADDRESS(ROW(), CO$3-$AF$1+$AF$3))+VLOOKUP($AS30, INDIRECT(ADDRESS($AF$4, COLUMN()-$AF$2-CO$3)&amp;":"&amp;ADDRESS($AF$5, COLUMN()-$AF$1-CO$3)), CO$3, FALSE)+VLOOKUP($AT30, INDIRECT(ADDRESS($AF$4, COLUMN()-$AF$2-CO$3)&amp;":"&amp;ADDRESS($AF$5, COLUMN()-$AF$1-CO$3)), CO$3, FALSE)</f>
        <v>3</v>
      </c>
      <c r="CP30" cm="1">
        <f t="array" aca="1" ref="CP30" ca="1">INDIRECT(ADDRESS(ROW(), CP$3-$AF$1+$AF$3))+VLOOKUP($AS30, INDIRECT(ADDRESS($AF$4, COLUMN()-$AF$2-CP$3)&amp;":"&amp;ADDRESS($AF$5, COLUMN()-$AF$1-CP$3)), CP$3, FALSE)+VLOOKUP($AT30, INDIRECT(ADDRESS($AF$4, COLUMN()-$AF$2-CP$3)&amp;":"&amp;ADDRESS($AF$5, COLUMN()-$AF$1-CP$3)), CP$3, FALSE)</f>
        <v>5</v>
      </c>
      <c r="CQ30" cm="1">
        <f t="array" aca="1" ref="CQ30" ca="1">INDIRECT(ADDRESS(ROW(), CQ$3-$AF$1+$AF$3))+VLOOKUP($AS30, INDIRECT(ADDRESS($AF$4, COLUMN()-$AF$2-CQ$3)&amp;":"&amp;ADDRESS($AF$5, COLUMN()-$AF$1-CQ$3)), CQ$3, FALSE)+VLOOKUP($AT30, INDIRECT(ADDRESS($AF$4, COLUMN()-$AF$2-CQ$3)&amp;":"&amp;ADDRESS($AF$5, COLUMN()-$AF$1-CQ$3)), CQ$3, FALSE)</f>
        <v>4</v>
      </c>
      <c r="CR30" cm="1">
        <f t="array" aca="1" ref="CR30" ca="1">INDIRECT(ADDRESS(ROW(), CR$3-$AF$1+$AF$3))+VLOOKUP($AS30, INDIRECT(ADDRESS($AF$4, COLUMN()-$AF$2-CR$3)&amp;":"&amp;ADDRESS($AF$5, COLUMN()-$AF$1-CR$3)), CR$3, FALSE)+VLOOKUP($AT30, INDIRECT(ADDRESS($AF$4, COLUMN()-$AF$2-CR$3)&amp;":"&amp;ADDRESS($AF$5, COLUMN()-$AF$1-CR$3)), CR$3, FALSE)</f>
        <v>0</v>
      </c>
      <c r="CS30" t="str">
        <f>LEFT($AH30, 1)&amp;RIGHT($A30, 1)</f>
        <v>VN</v>
      </c>
      <c r="CT30" t="str">
        <f>RIGHT($A30, 1)&amp;RIGHT($AH30, 1)</f>
        <v>NK</v>
      </c>
      <c r="CU30" t="str">
        <f t="shared" si="46"/>
        <v>VK</v>
      </c>
      <c r="CV30" cm="1">
        <f t="array" aca="1" ref="CV30" ca="1">INDIRECT(ADDRESS(ROW(), CV$3-$AF$1+$AF$3))+VLOOKUP($AS30, INDIRECT(ADDRESS($AF$4, COLUMN()-$AF$2-CV$3)&amp;":"&amp;ADDRESS($AF$5, COLUMN()-$AF$1-CV$3)), CV$3, FALSE)+VLOOKUP($AT30, INDIRECT(ADDRESS($AF$4, COLUMN()-$AF$2-CV$3)&amp;":"&amp;ADDRESS($AF$5, COLUMN()-$AF$1-CV$3)), CV$3, FALSE)</f>
        <v>8</v>
      </c>
      <c r="CW30" cm="1">
        <f t="array" aca="1" ref="CW30" ca="1">INDIRECT(ADDRESS(ROW(), CW$3-$AF$1+$AF$3))+VLOOKUP($AS30, INDIRECT(ADDRESS($AF$4, COLUMN()-$AF$2-CW$3)&amp;":"&amp;ADDRESS($AF$5, COLUMN()-$AF$1-CW$3)), CW$3, FALSE)+VLOOKUP($AT30, INDIRECT(ADDRESS($AF$4, COLUMN()-$AF$2-CW$3)&amp;":"&amp;ADDRESS($AF$5, COLUMN()-$AF$1-CW$3)), CW$3, FALSE)</f>
        <v>9</v>
      </c>
      <c r="CX30" cm="1">
        <f t="array" aca="1" ref="CX30" ca="1">INDIRECT(ADDRESS(ROW(), CX$3-$AF$1+$AF$3))+VLOOKUP($AS30, INDIRECT(ADDRESS($AF$4, COLUMN()-$AF$2-CX$3)&amp;":"&amp;ADDRESS($AF$5, COLUMN()-$AF$1-CX$3)), CX$3, FALSE)+VLOOKUP($AT30, INDIRECT(ADDRESS($AF$4, COLUMN()-$AF$2-CX$3)&amp;":"&amp;ADDRESS($AF$5, COLUMN()-$AF$1-CX$3)), CX$3, FALSE)</f>
        <v>2</v>
      </c>
      <c r="CY30" cm="1">
        <f t="array" aca="1" ref="CY30" ca="1">INDIRECT(ADDRESS(ROW(), CY$3-$AF$1+$AF$3))+VLOOKUP($AS30, INDIRECT(ADDRESS($AF$4, COLUMN()-$AF$2-CY$3)&amp;":"&amp;ADDRESS($AF$5, COLUMN()-$AF$1-CY$3)), CY$3, FALSE)+VLOOKUP($AT30, INDIRECT(ADDRESS($AF$4, COLUMN()-$AF$2-CY$3)&amp;":"&amp;ADDRESS($AF$5, COLUMN()-$AF$1-CY$3)), CY$3, FALSE)</f>
        <v>3</v>
      </c>
      <c r="CZ30" cm="1">
        <f t="array" aca="1" ref="CZ30" ca="1">INDIRECT(ADDRESS(ROW(), CZ$3-$AF$1+$AF$3))+VLOOKUP($AS30, INDIRECT(ADDRESS($AF$4, COLUMN()-$AF$2-CZ$3)&amp;":"&amp;ADDRESS($AF$5, COLUMN()-$AF$1-CZ$3)), CZ$3, FALSE)+VLOOKUP($AT30, INDIRECT(ADDRESS($AF$4, COLUMN()-$AF$2-CZ$3)&amp;":"&amp;ADDRESS($AF$5, COLUMN()-$AF$1-CZ$3)), CZ$3, FALSE)</f>
        <v>15</v>
      </c>
      <c r="DA30" cm="1">
        <f t="array" aca="1" ref="DA30" ca="1">INDIRECT(ADDRESS(ROW(), DA$3-$AF$1+$AF$3))+VLOOKUP($AS30, INDIRECT(ADDRESS($AF$4, COLUMN()-$AF$2-DA$3)&amp;":"&amp;ADDRESS($AF$5, COLUMN()-$AF$1-DA$3)), DA$3, FALSE)+VLOOKUP($AT30, INDIRECT(ADDRESS($AF$4, COLUMN()-$AF$2-DA$3)&amp;":"&amp;ADDRESS($AF$5, COLUMN()-$AF$1-DA$3)), DA$3, FALSE)</f>
        <v>1</v>
      </c>
      <c r="DB30" cm="1">
        <f t="array" aca="1" ref="DB30" ca="1">INDIRECT(ADDRESS(ROW(), DB$3-$AF$1+$AF$3))+VLOOKUP($AS30, INDIRECT(ADDRESS($AF$4, COLUMN()-$AF$2-DB$3)&amp;":"&amp;ADDRESS($AF$5, COLUMN()-$AF$1-DB$3)), DB$3, FALSE)+VLOOKUP($AT30, INDIRECT(ADDRESS($AF$4, COLUMN()-$AF$2-DB$3)&amp;":"&amp;ADDRESS($AF$5, COLUMN()-$AF$1-DB$3)), DB$3, FALSE)</f>
        <v>7</v>
      </c>
      <c r="DC30" cm="1">
        <f t="array" aca="1" ref="DC30" ca="1">INDIRECT(ADDRESS(ROW(), DC$3-$AF$1+$AF$3))+VLOOKUP($AS30, INDIRECT(ADDRESS($AF$4, COLUMN()-$AF$2-DC$3)&amp;":"&amp;ADDRESS($AF$5, COLUMN()-$AF$1-DC$3)), DC$3, FALSE)+VLOOKUP($AT30, INDIRECT(ADDRESS($AF$4, COLUMN()-$AF$2-DC$3)&amp;":"&amp;ADDRESS($AF$5, COLUMN()-$AF$1-DC$3)), DC$3, FALSE)</f>
        <v>9</v>
      </c>
      <c r="DD30" cm="1">
        <f t="array" aca="1" ref="DD30" ca="1">INDIRECT(ADDRESS(ROW(), DD$3-$AF$1+$AF$3))+VLOOKUP($AS30, INDIRECT(ADDRESS($AF$4, COLUMN()-$AF$2-DD$3)&amp;":"&amp;ADDRESS($AF$5, COLUMN()-$AF$1-DD$3)), DD$3, FALSE)+VLOOKUP($AT30, INDIRECT(ADDRESS($AF$4, COLUMN()-$AF$2-DD$3)&amp;":"&amp;ADDRESS($AF$5, COLUMN()-$AF$1-DD$3)), DD$3, FALSE)</f>
        <v>9</v>
      </c>
      <c r="DE30" cm="1">
        <f t="array" aca="1" ref="DE30" ca="1">INDIRECT(ADDRESS(ROW(), DE$3-$AF$1+$AF$3))+VLOOKUP($AS30, INDIRECT(ADDRESS($AF$4, COLUMN()-$AF$2-DE$3)&amp;":"&amp;ADDRESS($AF$5, COLUMN()-$AF$1-DE$3)), DE$3, FALSE)+VLOOKUP($AT30, INDIRECT(ADDRESS($AF$4, COLUMN()-$AF$2-DE$3)&amp;":"&amp;ADDRESS($AF$5, COLUMN()-$AF$1-DE$3)), DE$3, FALSE)</f>
        <v>0</v>
      </c>
      <c r="DF30" t="str">
        <f>LEFT($AH30, 1)&amp;RIGHT($A30, 1)</f>
        <v>VN</v>
      </c>
      <c r="DG30" t="str">
        <f>RIGHT($A30, 1)&amp;RIGHT($AH30, 1)</f>
        <v>NK</v>
      </c>
      <c r="DH30" t="str">
        <f t="shared" si="47"/>
        <v>VK</v>
      </c>
      <c r="DI30" cm="1">
        <f t="array" aca="1" ref="DI30" ca="1">INDIRECT(ADDRESS(ROW(), DI$3-$AF$1+$AF$3))+VLOOKUP($AS30, INDIRECT(ADDRESS($AF$4, COLUMN()-$AF$2-DI$3)&amp;":"&amp;ADDRESS($AF$5, COLUMN()-$AF$1-DI$3)), DI$3, FALSE)+VLOOKUP($AT30, INDIRECT(ADDRESS($AF$4, COLUMN()-$AF$2-DI$3)&amp;":"&amp;ADDRESS($AF$5, COLUMN()-$AF$1-DI$3)), DI$3, FALSE)</f>
        <v>16</v>
      </c>
      <c r="DJ30" cm="1">
        <f t="array" aca="1" ref="DJ30" ca="1">INDIRECT(ADDRESS(ROW(), DJ$3-$AF$1+$AF$3))+VLOOKUP($AS30, INDIRECT(ADDRESS($AF$4, COLUMN()-$AF$2-DJ$3)&amp;":"&amp;ADDRESS($AF$5, COLUMN()-$AF$1-DJ$3)), DJ$3, FALSE)+VLOOKUP($AT30, INDIRECT(ADDRESS($AF$4, COLUMN()-$AF$2-DJ$3)&amp;":"&amp;ADDRESS($AF$5, COLUMN()-$AF$1-DJ$3)), DJ$3, FALSE)</f>
        <v>18</v>
      </c>
      <c r="DK30" cm="1">
        <f t="array" aca="1" ref="DK30" ca="1">INDIRECT(ADDRESS(ROW(), DK$3-$AF$1+$AF$3))+VLOOKUP($AS30, INDIRECT(ADDRESS($AF$4, COLUMN()-$AF$2-DK$3)&amp;":"&amp;ADDRESS($AF$5, COLUMN()-$AF$1-DK$3)), DK$3, FALSE)+VLOOKUP($AT30, INDIRECT(ADDRESS($AF$4, COLUMN()-$AF$2-DK$3)&amp;":"&amp;ADDRESS($AF$5, COLUMN()-$AF$1-DK$3)), DK$3, FALSE)</f>
        <v>5</v>
      </c>
      <c r="DL30" cm="1">
        <f t="array" aca="1" ref="DL30" ca="1">INDIRECT(ADDRESS(ROW(), DL$3-$AF$1+$AF$3))+VLOOKUP($AS30, INDIRECT(ADDRESS($AF$4, COLUMN()-$AF$2-DL$3)&amp;":"&amp;ADDRESS($AF$5, COLUMN()-$AF$1-DL$3)), DL$3, FALSE)+VLOOKUP($AT30, INDIRECT(ADDRESS($AF$4, COLUMN()-$AF$2-DL$3)&amp;":"&amp;ADDRESS($AF$5, COLUMN()-$AF$1-DL$3)), DL$3, FALSE)</f>
        <v>6</v>
      </c>
      <c r="DM30" cm="1">
        <f t="array" aca="1" ref="DM30" ca="1">INDIRECT(ADDRESS(ROW(), DM$3-$AF$1+$AF$3))+VLOOKUP($AS30, INDIRECT(ADDRESS($AF$4, COLUMN()-$AF$2-DM$3)&amp;":"&amp;ADDRESS($AF$5, COLUMN()-$AF$1-DM$3)), DM$3, FALSE)+VLOOKUP($AT30, INDIRECT(ADDRESS($AF$4, COLUMN()-$AF$2-DM$3)&amp;":"&amp;ADDRESS($AF$5, COLUMN()-$AF$1-DM$3)), DM$3, FALSE)</f>
        <v>25</v>
      </c>
      <c r="DN30" cm="1">
        <f t="array" aca="1" ref="DN30" ca="1">INDIRECT(ADDRESS(ROW(), DN$3-$AF$1+$AF$3))+VLOOKUP($AS30, INDIRECT(ADDRESS($AF$4, COLUMN()-$AF$2-DN$3)&amp;":"&amp;ADDRESS($AF$5, COLUMN()-$AF$1-DN$3)), DN$3, FALSE)+VLOOKUP($AT30, INDIRECT(ADDRESS($AF$4, COLUMN()-$AF$2-DN$3)&amp;":"&amp;ADDRESS($AF$5, COLUMN()-$AF$1-DN$3)), DN$3, FALSE)</f>
        <v>3</v>
      </c>
      <c r="DO30" cm="1">
        <f t="array" aca="1" ref="DO30" ca="1">INDIRECT(ADDRESS(ROW(), DO$3-$AF$1+$AF$3))+VLOOKUP($AS30, INDIRECT(ADDRESS($AF$4, COLUMN()-$AF$2-DO$3)&amp;":"&amp;ADDRESS($AF$5, COLUMN()-$AF$1-DO$3)), DO$3, FALSE)+VLOOKUP($AT30, INDIRECT(ADDRESS($AF$4, COLUMN()-$AF$2-DO$3)&amp;":"&amp;ADDRESS($AF$5, COLUMN()-$AF$1-DO$3)), DO$3, FALSE)</f>
        <v>17</v>
      </c>
      <c r="DP30" cm="1">
        <f t="array" aca="1" ref="DP30" ca="1">INDIRECT(ADDRESS(ROW(), DP$3-$AF$1+$AF$3))+VLOOKUP($AS30, INDIRECT(ADDRESS($AF$4, COLUMN()-$AF$2-DP$3)&amp;":"&amp;ADDRESS($AF$5, COLUMN()-$AF$1-DP$3)), DP$3, FALSE)+VLOOKUP($AT30, INDIRECT(ADDRESS($AF$4, COLUMN()-$AF$2-DP$3)&amp;":"&amp;ADDRESS($AF$5, COLUMN()-$AF$1-DP$3)), DP$3, FALSE)</f>
        <v>17</v>
      </c>
      <c r="DQ30" cm="1">
        <f t="array" aca="1" ref="DQ30" ca="1">INDIRECT(ADDRESS(ROW(), DQ$3-$AF$1+$AF$3))+VLOOKUP($AS30, INDIRECT(ADDRESS($AF$4, COLUMN()-$AF$2-DQ$3)&amp;":"&amp;ADDRESS($AF$5, COLUMN()-$AF$1-DQ$3)), DQ$3, FALSE)+VLOOKUP($AT30, INDIRECT(ADDRESS($AF$4, COLUMN()-$AF$2-DQ$3)&amp;":"&amp;ADDRESS($AF$5, COLUMN()-$AF$1-DQ$3)), DQ$3, FALSE)</f>
        <v>20</v>
      </c>
      <c r="DR30" cm="1">
        <f t="array" aca="1" ref="DR30" ca="1">INDIRECT(ADDRESS(ROW(), DR$3-$AF$1+$AF$3))+VLOOKUP($AS30, INDIRECT(ADDRESS($AF$4, COLUMN()-$AF$2-DR$3)&amp;":"&amp;ADDRESS($AF$5, COLUMN()-$AF$1-DR$3)), DR$3, FALSE)+VLOOKUP($AT30, INDIRECT(ADDRESS($AF$4, COLUMN()-$AF$2-DR$3)&amp;":"&amp;ADDRESS($AF$5, COLUMN()-$AF$1-DR$3)), DR$3, FALSE)</f>
        <v>0</v>
      </c>
      <c r="DS30" t="str">
        <f>LEFT($AH30, 1)&amp;RIGHT($A30, 1)</f>
        <v>VN</v>
      </c>
      <c r="DT30" t="str">
        <f>RIGHT($A30, 1)&amp;RIGHT($AH30, 1)</f>
        <v>NK</v>
      </c>
      <c r="DU30" t="str">
        <f t="shared" si="48"/>
        <v>VK</v>
      </c>
      <c r="DV30" cm="1">
        <f t="array" aca="1" ref="DV30" ca="1">INDIRECT(ADDRESS(ROW(), DV$3-$AF$1+$AF$3))+VLOOKUP($AS30, INDIRECT(ADDRESS($AF$4, COLUMN()-$AF$2-DV$3)&amp;":"&amp;ADDRESS($AF$5, COLUMN()-$AF$1-DV$3)), DV$3, FALSE)+VLOOKUP($AT30, INDIRECT(ADDRESS($AF$4, COLUMN()-$AF$2-DV$3)&amp;":"&amp;ADDRESS($AF$5, COLUMN()-$AF$1-DV$3)), DV$3, FALSE)</f>
        <v>24</v>
      </c>
      <c r="DW30" cm="1">
        <f t="array" aca="1" ref="DW30" ca="1">INDIRECT(ADDRESS(ROW(), DW$3-$AF$1+$AF$3))+VLOOKUP($AS30, INDIRECT(ADDRESS($AF$4, COLUMN()-$AF$2-DW$3)&amp;":"&amp;ADDRESS($AF$5, COLUMN()-$AF$1-DW$3)), DW$3, FALSE)+VLOOKUP($AT30, INDIRECT(ADDRESS($AF$4, COLUMN()-$AF$2-DW$3)&amp;":"&amp;ADDRESS($AF$5, COLUMN()-$AF$1-DW$3)), DW$3, FALSE)</f>
        <v>37</v>
      </c>
      <c r="DX30" cm="1">
        <f t="array" aca="1" ref="DX30" ca="1">INDIRECT(ADDRESS(ROW(), DX$3-$AF$1+$AF$3))+VLOOKUP($AS30, INDIRECT(ADDRESS($AF$4, COLUMN()-$AF$2-DX$3)&amp;":"&amp;ADDRESS($AF$5, COLUMN()-$AF$1-DX$3)), DX$3, FALSE)+VLOOKUP($AT30, INDIRECT(ADDRESS($AF$4, COLUMN()-$AF$2-DX$3)&amp;":"&amp;ADDRESS($AF$5, COLUMN()-$AF$1-DX$3)), DX$3, FALSE)</f>
        <v>10</v>
      </c>
      <c r="DY30" cm="1">
        <f t="array" aca="1" ref="DY30" ca="1">INDIRECT(ADDRESS(ROW(), DY$3-$AF$1+$AF$3))+VLOOKUP($AS30, INDIRECT(ADDRESS($AF$4, COLUMN()-$AF$2-DY$3)&amp;":"&amp;ADDRESS($AF$5, COLUMN()-$AF$1-DY$3)), DY$3, FALSE)+VLOOKUP($AT30, INDIRECT(ADDRESS($AF$4, COLUMN()-$AF$2-DY$3)&amp;":"&amp;ADDRESS($AF$5, COLUMN()-$AF$1-DY$3)), DY$3, FALSE)</f>
        <v>14</v>
      </c>
      <c r="DZ30" cm="1">
        <f t="array" aca="1" ref="DZ30" ca="1">INDIRECT(ADDRESS(ROW(), DZ$3-$AF$1+$AF$3))+VLOOKUP($AS30, INDIRECT(ADDRESS($AF$4, COLUMN()-$AF$2-DZ$3)&amp;":"&amp;ADDRESS($AF$5, COLUMN()-$AF$1-DZ$3)), DZ$3, FALSE)+VLOOKUP($AT30, INDIRECT(ADDRESS($AF$4, COLUMN()-$AF$2-DZ$3)&amp;":"&amp;ADDRESS($AF$5, COLUMN()-$AF$1-DZ$3)), DZ$3, FALSE)</f>
        <v>48</v>
      </c>
      <c r="EA30" cm="1">
        <f t="array" aca="1" ref="EA30" ca="1">INDIRECT(ADDRESS(ROW(), EA$3-$AF$1+$AF$3))+VLOOKUP($AS30, INDIRECT(ADDRESS($AF$4, COLUMN()-$AF$2-EA$3)&amp;":"&amp;ADDRESS($AF$5, COLUMN()-$AF$1-EA$3)), EA$3, FALSE)+VLOOKUP($AT30, INDIRECT(ADDRESS($AF$4, COLUMN()-$AF$2-EA$3)&amp;":"&amp;ADDRESS($AF$5, COLUMN()-$AF$1-EA$3)), EA$3, FALSE)</f>
        <v>10</v>
      </c>
      <c r="EB30" cm="1">
        <f t="array" aca="1" ref="EB30" ca="1">INDIRECT(ADDRESS(ROW(), EB$3-$AF$1+$AF$3))+VLOOKUP($AS30, INDIRECT(ADDRESS($AF$4, COLUMN()-$AF$2-EB$3)&amp;":"&amp;ADDRESS($AF$5, COLUMN()-$AF$1-EB$3)), EB$3, FALSE)+VLOOKUP($AT30, INDIRECT(ADDRESS($AF$4, COLUMN()-$AF$2-EB$3)&amp;":"&amp;ADDRESS($AF$5, COLUMN()-$AF$1-EB$3)), EB$3, FALSE)</f>
        <v>31</v>
      </c>
      <c r="EC30" cm="1">
        <f t="array" aca="1" ref="EC30" ca="1">INDIRECT(ADDRESS(ROW(), EC$3-$AF$1+$AF$3))+VLOOKUP($AS30, INDIRECT(ADDRESS($AF$4, COLUMN()-$AF$2-EC$3)&amp;":"&amp;ADDRESS($AF$5, COLUMN()-$AF$1-EC$3)), EC$3, FALSE)+VLOOKUP($AT30, INDIRECT(ADDRESS($AF$4, COLUMN()-$AF$2-EC$3)&amp;":"&amp;ADDRESS($AF$5, COLUMN()-$AF$1-EC$3)), EC$3, FALSE)</f>
        <v>39</v>
      </c>
      <c r="ED30" cm="1">
        <f t="array" aca="1" ref="ED30" ca="1">INDIRECT(ADDRESS(ROW(), ED$3-$AF$1+$AF$3))+VLOOKUP($AS30, INDIRECT(ADDRESS($AF$4, COLUMN()-$AF$2-ED$3)&amp;":"&amp;ADDRESS($AF$5, COLUMN()-$AF$1-ED$3)), ED$3, FALSE)+VLOOKUP($AT30, INDIRECT(ADDRESS($AF$4, COLUMN()-$AF$2-ED$3)&amp;":"&amp;ADDRESS($AF$5, COLUMN()-$AF$1-ED$3)), ED$3, FALSE)</f>
        <v>41</v>
      </c>
      <c r="EE30" cm="1">
        <f t="array" aca="1" ref="EE30" ca="1">INDIRECT(ADDRESS(ROW(), EE$3-$AF$1+$AF$3))+VLOOKUP($AS30, INDIRECT(ADDRESS($AF$4, COLUMN()-$AF$2-EE$3)&amp;":"&amp;ADDRESS($AF$5, COLUMN()-$AF$1-EE$3)), EE$3, FALSE)+VLOOKUP($AT30, INDIRECT(ADDRESS($AF$4, COLUMN()-$AF$2-EE$3)&amp;":"&amp;ADDRESS($AF$5, COLUMN()-$AF$1-EE$3)), EE$3, FALSE)</f>
        <v>1</v>
      </c>
      <c r="EF30" t="str">
        <f>LEFT($AH30, 1)&amp;RIGHT($A30, 1)</f>
        <v>VN</v>
      </c>
      <c r="EG30" t="str">
        <f>RIGHT($A30, 1)&amp;RIGHT($AH30, 1)</f>
        <v>NK</v>
      </c>
      <c r="EH30" t="str">
        <f t="shared" si="88"/>
        <v>VK</v>
      </c>
      <c r="EI30" cm="1">
        <f t="array" aca="1" ref="EI30" ca="1">INDIRECT(ADDRESS(ROW(), EI$3-$AF$1+$AF$3))+VLOOKUP($AS30, INDIRECT(ADDRESS($AF$4, COLUMN()-$AF$2-EI$3)&amp;":"&amp;ADDRESS($AF$5, COLUMN()-$AF$1-EI$3)), EI$3, FALSE)+VLOOKUP($AT30, INDIRECT(ADDRESS($AF$4, COLUMN()-$AF$2-EI$3)&amp;":"&amp;ADDRESS($AF$5, COLUMN()-$AF$1-EI$3)), EI$3, FALSE)</f>
        <v>44</v>
      </c>
      <c r="EJ30" cm="1">
        <f t="array" aca="1" ref="EJ30" ca="1">INDIRECT(ADDRESS(ROW(), EJ$3-$AF$1+$AF$3))+VLOOKUP($AS30, INDIRECT(ADDRESS($AF$4, COLUMN()-$AF$2-EJ$3)&amp;":"&amp;ADDRESS($AF$5, COLUMN()-$AF$1-EJ$3)), EJ$3, FALSE)+VLOOKUP($AT30, INDIRECT(ADDRESS($AF$4, COLUMN()-$AF$2-EJ$3)&amp;":"&amp;ADDRESS($AF$5, COLUMN()-$AF$1-EJ$3)), EJ$3, FALSE)</f>
        <v>72</v>
      </c>
      <c r="EK30" cm="1">
        <f t="array" aca="1" ref="EK30" ca="1">INDIRECT(ADDRESS(ROW(), EK$3-$AF$1+$AF$3))+VLOOKUP($AS30, INDIRECT(ADDRESS($AF$4, COLUMN()-$AF$2-EK$3)&amp;":"&amp;ADDRESS($AF$5, COLUMN()-$AF$1-EK$3)), EK$3, FALSE)+VLOOKUP($AT30, INDIRECT(ADDRESS($AF$4, COLUMN()-$AF$2-EK$3)&amp;":"&amp;ADDRESS($AF$5, COLUMN()-$AF$1-EK$3)), EK$3, FALSE)</f>
        <v>20</v>
      </c>
      <c r="EL30" cm="1">
        <f t="array" aca="1" ref="EL30" ca="1">INDIRECT(ADDRESS(ROW(), EL$3-$AF$1+$AF$3))+VLOOKUP($AS30, INDIRECT(ADDRESS($AF$4, COLUMN()-$AF$2-EL$3)&amp;":"&amp;ADDRESS($AF$5, COLUMN()-$AF$1-EL$3)), EL$3, FALSE)+VLOOKUP($AT30, INDIRECT(ADDRESS($AF$4, COLUMN()-$AF$2-EL$3)&amp;":"&amp;ADDRESS($AF$5, COLUMN()-$AF$1-EL$3)), EL$3, FALSE)</f>
        <v>32</v>
      </c>
      <c r="EM30" cm="1">
        <f t="array" aca="1" ref="EM30" ca="1">INDIRECT(ADDRESS(ROW(), EM$3-$AF$1+$AF$3))+VLOOKUP($AS30, INDIRECT(ADDRESS($AF$4, COLUMN()-$AF$2-EM$3)&amp;":"&amp;ADDRESS($AF$5, COLUMN()-$AF$1-EM$3)), EM$3, FALSE)+VLOOKUP($AT30, INDIRECT(ADDRESS($AF$4, COLUMN()-$AF$2-EM$3)&amp;":"&amp;ADDRESS($AF$5, COLUMN()-$AF$1-EM$3)), EM$3, FALSE)</f>
        <v>90</v>
      </c>
      <c r="EN30" cm="1">
        <f t="array" aca="1" ref="EN30" ca="1">INDIRECT(ADDRESS(ROW(), EN$3-$AF$1+$AF$3))+VLOOKUP($AS30, INDIRECT(ADDRESS($AF$4, COLUMN()-$AF$2-EN$3)&amp;":"&amp;ADDRESS($AF$5, COLUMN()-$AF$1-EN$3)), EN$3, FALSE)+VLOOKUP($AT30, INDIRECT(ADDRESS($AF$4, COLUMN()-$AF$2-EN$3)&amp;":"&amp;ADDRESS($AF$5, COLUMN()-$AF$1-EN$3)), EN$3, FALSE)</f>
        <v>25</v>
      </c>
      <c r="EO30" cm="1">
        <f t="array" aca="1" ref="EO30" ca="1">INDIRECT(ADDRESS(ROW(), EO$3-$AF$1+$AF$3))+VLOOKUP($AS30, INDIRECT(ADDRESS($AF$4, COLUMN()-$AF$2-EO$3)&amp;":"&amp;ADDRESS($AF$5, COLUMN()-$AF$1-EO$3)), EO$3, FALSE)+VLOOKUP($AT30, INDIRECT(ADDRESS($AF$4, COLUMN()-$AF$2-EO$3)&amp;":"&amp;ADDRESS($AF$5, COLUMN()-$AF$1-EO$3)), EO$3, FALSE)</f>
        <v>67</v>
      </c>
      <c r="EP30" cm="1">
        <f t="array" aca="1" ref="EP30" ca="1">INDIRECT(ADDRESS(ROW(), EP$3-$AF$1+$AF$3))+VLOOKUP($AS30, INDIRECT(ADDRESS($AF$4, COLUMN()-$AF$2-EP$3)&amp;":"&amp;ADDRESS($AF$5, COLUMN()-$AF$1-EP$3)), EP$3, FALSE)+VLOOKUP($AT30, INDIRECT(ADDRESS($AF$4, COLUMN()-$AF$2-EP$3)&amp;":"&amp;ADDRESS($AF$5, COLUMN()-$AF$1-EP$3)), EP$3, FALSE)</f>
        <v>80</v>
      </c>
      <c r="EQ30" cm="1">
        <f t="array" aca="1" ref="EQ30" ca="1">INDIRECT(ADDRESS(ROW(), EQ$3-$AF$1+$AF$3))+VLOOKUP($AS30, INDIRECT(ADDRESS($AF$4, COLUMN()-$AF$2-EQ$3)&amp;":"&amp;ADDRESS($AF$5, COLUMN()-$AF$1-EQ$3)), EQ$3, FALSE)+VLOOKUP($AT30, INDIRECT(ADDRESS($AF$4, COLUMN()-$AF$2-EQ$3)&amp;":"&amp;ADDRESS($AF$5, COLUMN()-$AF$1-EQ$3)), EQ$3, FALSE)</f>
        <v>76</v>
      </c>
      <c r="ER30" cm="1">
        <f t="array" aca="1" ref="ER30" ca="1">INDIRECT(ADDRESS(ROW(), ER$3-$AF$1+$AF$3))+VLOOKUP($AS30, INDIRECT(ADDRESS($AF$4, COLUMN()-$AF$2-ER$3)&amp;":"&amp;ADDRESS($AF$5, COLUMN()-$AF$1-ER$3)), ER$3, FALSE)+VLOOKUP($AT30, INDIRECT(ADDRESS($AF$4, COLUMN()-$AF$2-ER$3)&amp;":"&amp;ADDRESS($AF$5, COLUMN()-$AF$1-ER$3)), ER$3, FALSE)</f>
        <v>5</v>
      </c>
      <c r="ES30" t="str">
        <f>LEFT($AH30, 1)&amp;RIGHT($A30, 1)</f>
        <v>VN</v>
      </c>
      <c r="ET30" t="str">
        <f>RIGHT($A30, 1)&amp;RIGHT($AH30, 1)</f>
        <v>NK</v>
      </c>
      <c r="EU30" t="str">
        <f t="shared" si="89"/>
        <v>VK</v>
      </c>
      <c r="EV30" cm="1">
        <f t="array" aca="1" ref="EV30" ca="1">INDIRECT(ADDRESS(ROW(), EV$3-$AF$1+$AF$3))+VLOOKUP($AS30, INDIRECT(ADDRESS($AF$4, COLUMN()-$AF$2-EV$3)&amp;":"&amp;ADDRESS($AF$5, COLUMN()-$AF$1-EV$3)), EV$3, FALSE)+VLOOKUP($AT30, INDIRECT(ADDRESS($AF$4, COLUMN()-$AF$2-EV$3)&amp;":"&amp;ADDRESS($AF$5, COLUMN()-$AF$1-EV$3)), EV$3, FALSE)</f>
        <v>83</v>
      </c>
      <c r="EW30" cm="1">
        <f t="array" aca="1" ref="EW30" ca="1">INDIRECT(ADDRESS(ROW(), EW$3-$AF$1+$AF$3))+VLOOKUP($AS30, INDIRECT(ADDRESS($AF$4, COLUMN()-$AF$2-EW$3)&amp;":"&amp;ADDRESS($AF$5, COLUMN()-$AF$1-EW$3)), EW$3, FALSE)+VLOOKUP($AT30, INDIRECT(ADDRESS($AF$4, COLUMN()-$AF$2-EW$3)&amp;":"&amp;ADDRESS($AF$5, COLUMN()-$AF$1-EW$3)), EW$3, FALSE)</f>
        <v>147</v>
      </c>
      <c r="EX30" cm="1">
        <f t="array" aca="1" ref="EX30" ca="1">INDIRECT(ADDRESS(ROW(), EX$3-$AF$1+$AF$3))+VLOOKUP($AS30, INDIRECT(ADDRESS($AF$4, COLUMN()-$AF$2-EX$3)&amp;":"&amp;ADDRESS($AF$5, COLUMN()-$AF$1-EX$3)), EX$3, FALSE)+VLOOKUP($AT30, INDIRECT(ADDRESS($AF$4, COLUMN()-$AF$2-EX$3)&amp;":"&amp;ADDRESS($AF$5, COLUMN()-$AF$1-EX$3)), EX$3, FALSE)</f>
        <v>42</v>
      </c>
      <c r="EY30" cm="1">
        <f t="array" aca="1" ref="EY30" ca="1">INDIRECT(ADDRESS(ROW(), EY$3-$AF$1+$AF$3))+VLOOKUP($AS30, INDIRECT(ADDRESS($AF$4, COLUMN()-$AF$2-EY$3)&amp;":"&amp;ADDRESS($AF$5, COLUMN()-$AF$1-EY$3)), EY$3, FALSE)+VLOOKUP($AT30, INDIRECT(ADDRESS($AF$4, COLUMN()-$AF$2-EY$3)&amp;":"&amp;ADDRESS($AF$5, COLUMN()-$AF$1-EY$3)), EY$3, FALSE)</f>
        <v>65</v>
      </c>
      <c r="EZ30" cm="1">
        <f t="array" aca="1" ref="EZ30" ca="1">INDIRECT(ADDRESS(ROW(), EZ$3-$AF$1+$AF$3))+VLOOKUP($AS30, INDIRECT(ADDRESS($AF$4, COLUMN()-$AF$2-EZ$3)&amp;":"&amp;ADDRESS($AF$5, COLUMN()-$AF$1-EZ$3)), EZ$3, FALSE)+VLOOKUP($AT30, INDIRECT(ADDRESS($AF$4, COLUMN()-$AF$2-EZ$3)&amp;":"&amp;ADDRESS($AF$5, COLUMN()-$AF$1-EZ$3)), EZ$3, FALSE)</f>
        <v>163</v>
      </c>
      <c r="FA30" cm="1">
        <f t="array" aca="1" ref="FA30" ca="1">INDIRECT(ADDRESS(ROW(), FA$3-$AF$1+$AF$3))+VLOOKUP($AS30, INDIRECT(ADDRESS($AF$4, COLUMN()-$AF$2-FA$3)&amp;":"&amp;ADDRESS($AF$5, COLUMN()-$AF$1-FA$3)), FA$3, FALSE)+VLOOKUP($AT30, INDIRECT(ADDRESS($AF$4, COLUMN()-$AF$2-FA$3)&amp;":"&amp;ADDRESS($AF$5, COLUMN()-$AF$1-FA$3)), FA$3, FALSE)</f>
        <v>58</v>
      </c>
      <c r="FB30" cm="1">
        <f t="array" aca="1" ref="FB30" ca="1">INDIRECT(ADDRESS(ROW(), FB$3-$AF$1+$AF$3))+VLOOKUP($AS30, INDIRECT(ADDRESS($AF$4, COLUMN()-$AF$2-FB$3)&amp;":"&amp;ADDRESS($AF$5, COLUMN()-$AF$1-FB$3)), FB$3, FALSE)+VLOOKUP($AT30, INDIRECT(ADDRESS($AF$4, COLUMN()-$AF$2-FB$3)&amp;":"&amp;ADDRESS($AF$5, COLUMN()-$AF$1-FB$3)), FB$3, FALSE)</f>
        <v>133</v>
      </c>
      <c r="FC30" cm="1">
        <f t="array" aca="1" ref="FC30" ca="1">INDIRECT(ADDRESS(ROW(), FC$3-$AF$1+$AF$3))+VLOOKUP($AS30, INDIRECT(ADDRESS($AF$4, COLUMN()-$AF$2-FC$3)&amp;":"&amp;ADDRESS($AF$5, COLUMN()-$AF$1-FC$3)), FC$3, FALSE)+VLOOKUP($AT30, INDIRECT(ADDRESS($AF$4, COLUMN()-$AF$2-FC$3)&amp;":"&amp;ADDRESS($AF$5, COLUMN()-$AF$1-FC$3)), FC$3, FALSE)</f>
        <v>172</v>
      </c>
      <c r="FD30" cm="1">
        <f t="array" aca="1" ref="FD30" ca="1">INDIRECT(ADDRESS(ROW(), FD$3-$AF$1+$AF$3))+VLOOKUP($AS30, INDIRECT(ADDRESS($AF$4, COLUMN()-$AF$2-FD$3)&amp;":"&amp;ADDRESS($AF$5, COLUMN()-$AF$1-FD$3)), FD$3, FALSE)+VLOOKUP($AT30, INDIRECT(ADDRESS($AF$4, COLUMN()-$AF$2-FD$3)&amp;":"&amp;ADDRESS($AF$5, COLUMN()-$AF$1-FD$3)), FD$3, FALSE)</f>
        <v>145</v>
      </c>
      <c r="FE30" cm="1">
        <f t="array" aca="1" ref="FE30" ca="1">INDIRECT(ADDRESS(ROW(), FE$3-$AF$1+$AF$3))+VLOOKUP($AS30, INDIRECT(ADDRESS($AF$4, COLUMN()-$AF$2-FE$3)&amp;":"&amp;ADDRESS($AF$5, COLUMN()-$AF$1-FE$3)), FE$3, FALSE)+VLOOKUP($AT30, INDIRECT(ADDRESS($AF$4, COLUMN()-$AF$2-FE$3)&amp;":"&amp;ADDRESS($AF$5, COLUMN()-$AF$1-FE$3)), FE$3, FALSE)</f>
        <v>15</v>
      </c>
      <c r="FF30" t="str">
        <f>LEFT($AH30, 1)&amp;RIGHT($A30, 1)</f>
        <v>VN</v>
      </c>
      <c r="FG30" t="str">
        <f>RIGHT($A30, 1)&amp;RIGHT($AH30, 1)</f>
        <v>NK</v>
      </c>
      <c r="FH30" s="2" t="str">
        <f t="shared" si="90"/>
        <v>VK</v>
      </c>
      <c r="FI30" s="2" cm="1">
        <f t="array" aca="1" ref="FI30" ca="1">INDIRECT(ADDRESS(ROW(), FI$3-$AF$1+$AF$3))+VLOOKUP($AS30, INDIRECT(ADDRESS($AF$4, COLUMN()-$AF$2-FI$3)&amp;":"&amp;ADDRESS($AF$5, COLUMN()-$AF$1-FI$3)), FI$3, FALSE)+VLOOKUP($AT30, INDIRECT(ADDRESS($AF$4, COLUMN()-$AF$2-FI$3)&amp;":"&amp;ADDRESS($AF$5, COLUMN()-$AF$1-FI$3)), FI$3, FALSE)</f>
        <v>151</v>
      </c>
      <c r="FJ30" s="2" cm="1">
        <f t="array" aca="1" ref="FJ30" ca="1">INDIRECT(ADDRESS(ROW(), FJ$3-$AF$1+$AF$3))+VLOOKUP($AS30, INDIRECT(ADDRESS($AF$4, COLUMN()-$AF$2-FJ$3)&amp;":"&amp;ADDRESS($AF$5, COLUMN()-$AF$1-FJ$3)), FJ$3, FALSE)+VLOOKUP($AT30, INDIRECT(ADDRESS($AF$4, COLUMN()-$AF$2-FJ$3)&amp;":"&amp;ADDRESS($AF$5, COLUMN()-$AF$1-FJ$3)), FJ$3, FALSE)</f>
        <v>296</v>
      </c>
      <c r="FK30" s="2" cm="1">
        <f t="array" aca="1" ref="FK30" ca="1">INDIRECT(ADDRESS(ROW(), FK$3-$AF$1+$AF$3))+VLOOKUP($AS30, INDIRECT(ADDRESS($AF$4, COLUMN()-$AF$2-FK$3)&amp;":"&amp;ADDRESS($AF$5, COLUMN()-$AF$1-FK$3)), FK$3, FALSE)+VLOOKUP($AT30, INDIRECT(ADDRESS($AF$4, COLUMN()-$AF$2-FK$3)&amp;":"&amp;ADDRESS($AF$5, COLUMN()-$AF$1-FK$3)), FK$3, FALSE)</f>
        <v>87</v>
      </c>
      <c r="FL30" s="2" cm="1">
        <f t="array" aca="1" ref="FL30" ca="1">INDIRECT(ADDRESS(ROW(), FL$3-$AF$1+$AF$3))+VLOOKUP($AS30, INDIRECT(ADDRESS($AF$4, COLUMN()-$AF$2-FL$3)&amp;":"&amp;ADDRESS($AF$5, COLUMN()-$AF$1-FL$3)), FL$3, FALSE)+VLOOKUP($AT30, INDIRECT(ADDRESS($AF$4, COLUMN()-$AF$2-FL$3)&amp;":"&amp;ADDRESS($AF$5, COLUMN()-$AF$1-FL$3)), FL$3, FALSE)</f>
        <v>140</v>
      </c>
      <c r="FM30" s="2" cm="1">
        <f t="array" aca="1" ref="FM30" ca="1">INDIRECT(ADDRESS(ROW(), FM$3-$AF$1+$AF$3))+VLOOKUP($AS30, INDIRECT(ADDRESS($AF$4, COLUMN()-$AF$2-FM$3)&amp;":"&amp;ADDRESS($AF$5, COLUMN()-$AF$1-FM$3)), FM$3, FALSE)+VLOOKUP($AT30, INDIRECT(ADDRESS($AF$4, COLUMN()-$AF$2-FM$3)&amp;":"&amp;ADDRESS($AF$5, COLUMN()-$AF$1-FM$3)), FM$3, FALSE)</f>
        <v>307</v>
      </c>
      <c r="FN30" s="2" cm="1">
        <f t="array" aca="1" ref="FN30" ca="1">INDIRECT(ADDRESS(ROW(), FN$3-$AF$1+$AF$3))+VLOOKUP($AS30, INDIRECT(ADDRESS($AF$4, COLUMN()-$AF$2-FN$3)&amp;":"&amp;ADDRESS($AF$5, COLUMN()-$AF$1-FN$3)), FN$3, FALSE)+VLOOKUP($AT30, INDIRECT(ADDRESS($AF$4, COLUMN()-$AF$2-FN$3)&amp;":"&amp;ADDRESS($AF$5, COLUMN()-$AF$1-FN$3)), FN$3, FALSE)</f>
        <v>126</v>
      </c>
      <c r="FO30" s="2" cm="1">
        <f t="array" aca="1" ref="FO30" ca="1">INDIRECT(ADDRESS(ROW(), FO$3-$AF$1+$AF$3))+VLOOKUP($AS30, INDIRECT(ADDRESS($AF$4, COLUMN()-$AF$2-FO$3)&amp;":"&amp;ADDRESS($AF$5, COLUMN()-$AF$1-FO$3)), FO$3, FALSE)+VLOOKUP($AT30, INDIRECT(ADDRESS($AF$4, COLUMN()-$AF$2-FO$3)&amp;":"&amp;ADDRESS($AF$5, COLUMN()-$AF$1-FO$3)), FO$3, FALSE)</f>
        <v>267</v>
      </c>
      <c r="FP30" s="2" cm="1">
        <f t="array" aca="1" ref="FP30" ca="1">INDIRECT(ADDRESS(ROW(), FP$3-$AF$1+$AF$3))+VLOOKUP($AS30, INDIRECT(ADDRESS($AF$4, COLUMN()-$AF$2-FP$3)&amp;":"&amp;ADDRESS($AF$5, COLUMN()-$AF$1-FP$3)), FP$3, FALSE)+VLOOKUP($AT30, INDIRECT(ADDRESS($AF$4, COLUMN()-$AF$2-FP$3)&amp;":"&amp;ADDRESS($AF$5, COLUMN()-$AF$1-FP$3)), FP$3, FALSE)</f>
        <v>358</v>
      </c>
      <c r="FQ30" s="2" cm="1">
        <f t="array" aca="1" ref="FQ30" ca="1">INDIRECT(ADDRESS(ROW(), FQ$3-$AF$1+$AF$3))+VLOOKUP($AS30, INDIRECT(ADDRESS($AF$4, COLUMN()-$AF$2-FQ$3)&amp;":"&amp;ADDRESS($AF$5, COLUMN()-$AF$1-FQ$3)), FQ$3, FALSE)+VLOOKUP($AT30, INDIRECT(ADDRESS($AF$4, COLUMN()-$AF$2-FQ$3)&amp;":"&amp;ADDRESS($AF$5, COLUMN()-$AF$1-FQ$3)), FQ$3, FALSE)</f>
        <v>276</v>
      </c>
      <c r="FR30" s="2" cm="1">
        <f t="array" aca="1" ref="FR30" ca="1">INDIRECT(ADDRESS(ROW(), FR$3-$AF$1+$AF$3))+VLOOKUP($AS30, INDIRECT(ADDRESS($AF$4, COLUMN()-$AF$2-FR$3)&amp;":"&amp;ADDRESS($AF$5, COLUMN()-$AF$1-FR$3)), FR$3, FALSE)+VLOOKUP($AT30, INDIRECT(ADDRESS($AF$4, COLUMN()-$AF$2-FR$3)&amp;":"&amp;ADDRESS($AF$5, COLUMN()-$AF$1-FR$3)), FR$3, FALSE)</f>
        <v>39</v>
      </c>
      <c r="FS30" s="2" t="str">
        <f>LEFT($AH30, 1)&amp;RIGHT($A30, 1)</f>
        <v>VN</v>
      </c>
      <c r="FT30" s="2" t="str">
        <f>RIGHT($A30, 1)&amp;RIGHT($AH30, 1)</f>
        <v>NK</v>
      </c>
      <c r="FU30" s="2" t="str">
        <f t="shared" si="91"/>
        <v>VK</v>
      </c>
      <c r="FV30" s="2" cm="1">
        <f t="array" aca="1" ref="FV30" ca="1">INDIRECT(ADDRESS(ROW(), FV$3-$AF$1+$AF$3))+VLOOKUP($AS30, INDIRECT(ADDRESS($AF$4, COLUMN()-$AF$2-FV$3)&amp;":"&amp;ADDRESS($AF$5, COLUMN()-$AF$1-FV$3)), FV$3, FALSE)+VLOOKUP($AT30, INDIRECT(ADDRESS($AF$4, COLUMN()-$AF$2-FV$3)&amp;":"&amp;ADDRESS($AF$5, COLUMN()-$AF$1-FV$3)), FV$3, FALSE)</f>
        <v>290</v>
      </c>
      <c r="FW30" s="2" cm="1">
        <f t="array" aca="1" ref="FW30" ca="1">INDIRECT(ADDRESS(ROW(), FW$3-$AF$1+$AF$3))+VLOOKUP($AS30, INDIRECT(ADDRESS($AF$4, COLUMN()-$AF$2-FW$3)&amp;":"&amp;ADDRESS($AF$5, COLUMN()-$AF$1-FW$3)), FW$3, FALSE)+VLOOKUP($AT30, INDIRECT(ADDRESS($AF$4, COLUMN()-$AF$2-FW$3)&amp;":"&amp;ADDRESS($AF$5, COLUMN()-$AF$1-FW$3)), FW$3, FALSE)</f>
        <v>614</v>
      </c>
      <c r="FX30" s="2" cm="1">
        <f t="array" aca="1" ref="FX30" ca="1">INDIRECT(ADDRESS(ROW(), FX$3-$AF$1+$AF$3))+VLOOKUP($AS30, INDIRECT(ADDRESS($AF$4, COLUMN()-$AF$2-FX$3)&amp;":"&amp;ADDRESS($AF$5, COLUMN()-$AF$1-FX$3)), FX$3, FALSE)+VLOOKUP($AT30, INDIRECT(ADDRESS($AF$4, COLUMN()-$AF$2-FX$3)&amp;":"&amp;ADDRESS($AF$5, COLUMN()-$AF$1-FX$3)), FX$3, FALSE)</f>
        <v>180</v>
      </c>
      <c r="FY30" s="2" cm="1">
        <f t="array" aca="1" ref="FY30" ca="1">INDIRECT(ADDRESS(ROW(), FY$3-$AF$1+$AF$3))+VLOOKUP($AS30, INDIRECT(ADDRESS($AF$4, COLUMN()-$AF$2-FY$3)&amp;":"&amp;ADDRESS($AF$5, COLUMN()-$AF$1-FY$3)), FY$3, FALSE)+VLOOKUP($AT30, INDIRECT(ADDRESS($AF$4, COLUMN()-$AF$2-FY$3)&amp;":"&amp;ADDRESS($AF$5, COLUMN()-$AF$1-FY$3)), FY$3, FALSE)</f>
        <v>287</v>
      </c>
      <c r="FZ30" s="2" cm="1">
        <f t="array" aca="1" ref="FZ30" ca="1">INDIRECT(ADDRESS(ROW(), FZ$3-$AF$1+$AF$3))+VLOOKUP($AS30, INDIRECT(ADDRESS($AF$4, COLUMN()-$AF$2-FZ$3)&amp;":"&amp;ADDRESS($AF$5, COLUMN()-$AF$1-FZ$3)), FZ$3, FALSE)+VLOOKUP($AT30, INDIRECT(ADDRESS($AF$4, COLUMN()-$AF$2-FZ$3)&amp;":"&amp;ADDRESS($AF$5, COLUMN()-$AF$1-FZ$3)), FZ$3, FALSE)</f>
        <v>567</v>
      </c>
      <c r="GA30" s="2" cm="1">
        <f t="array" aca="1" ref="GA30" ca="1">INDIRECT(ADDRESS(ROW(), GA$3-$AF$1+$AF$3))+VLOOKUP($AS30, INDIRECT(ADDRESS($AF$4, COLUMN()-$AF$2-GA$3)&amp;":"&amp;ADDRESS($AF$5, COLUMN()-$AF$1-GA$3)), GA$3, FALSE)+VLOOKUP($AT30, INDIRECT(ADDRESS($AF$4, COLUMN()-$AF$2-GA$3)&amp;":"&amp;ADDRESS($AF$5, COLUMN()-$AF$1-GA$3)), GA$3, FALSE)</f>
        <v>269</v>
      </c>
      <c r="GB30" s="2" cm="1">
        <f t="array" aca="1" ref="GB30" ca="1">INDIRECT(ADDRESS(ROW(), GB$3-$AF$1+$AF$3))+VLOOKUP($AS30, INDIRECT(ADDRESS($AF$4, COLUMN()-$AF$2-GB$3)&amp;":"&amp;ADDRESS($AF$5, COLUMN()-$AF$1-GB$3)), GB$3, FALSE)+VLOOKUP($AT30, INDIRECT(ADDRESS($AF$4, COLUMN()-$AF$2-GB$3)&amp;":"&amp;ADDRESS($AF$5, COLUMN()-$AF$1-GB$3)), GB$3, FALSE)</f>
        <v>532</v>
      </c>
      <c r="GC30" s="2" cm="1">
        <f t="array" aca="1" ref="GC30" ca="1">INDIRECT(ADDRESS(ROW(), GC$3-$AF$1+$AF$3))+VLOOKUP($AS30, INDIRECT(ADDRESS($AF$4, COLUMN()-$AF$2-GC$3)&amp;":"&amp;ADDRESS($AF$5, COLUMN()-$AF$1-GC$3)), GC$3, FALSE)+VLOOKUP($AT30, INDIRECT(ADDRESS($AF$4, COLUMN()-$AF$2-GC$3)&amp;":"&amp;ADDRESS($AF$5, COLUMN()-$AF$1-GC$3)), GC$3, FALSE)</f>
        <v>749</v>
      </c>
      <c r="GD30" s="2" cm="1">
        <f t="array" aca="1" ref="GD30" ca="1">INDIRECT(ADDRESS(ROW(), GD$3-$AF$1+$AF$3))+VLOOKUP($AS30, INDIRECT(ADDRESS($AF$4, COLUMN()-$AF$2-GD$3)&amp;":"&amp;ADDRESS($AF$5, COLUMN()-$AF$1-GD$3)), GD$3, FALSE)+VLOOKUP($AT30, INDIRECT(ADDRESS($AF$4, COLUMN()-$AF$2-GD$3)&amp;":"&amp;ADDRESS($AF$5, COLUMN()-$AF$1-GD$3)), GD$3, FALSE)</f>
        <v>517</v>
      </c>
      <c r="GE30" s="2" cm="1">
        <f t="array" aca="1" ref="GE30" ca="1">INDIRECT(ADDRESS(ROW(), GE$3-$AF$1+$AF$3))+VLOOKUP($AS30, INDIRECT(ADDRESS($AF$4, COLUMN()-$AF$2-GE$3)&amp;":"&amp;ADDRESS($AF$5, COLUMN()-$AF$1-GE$3)), GE$3, FALSE)+VLOOKUP($AT30, INDIRECT(ADDRESS($AF$4, COLUMN()-$AF$2-GE$3)&amp;":"&amp;ADDRESS($AF$5, COLUMN()-$AF$1-GE$3)), GE$3, FALSE)</f>
        <v>90</v>
      </c>
      <c r="GF30" s="2" t="str">
        <f>LEFT($AH30, 1)&amp;RIGHT($A30, 1)</f>
        <v>VN</v>
      </c>
      <c r="GG30" s="2" t="str">
        <f>RIGHT($A30, 1)&amp;RIGHT($AH30, 1)</f>
        <v>NK</v>
      </c>
      <c r="GH30" s="2" t="str">
        <f t="shared" si="92"/>
        <v>VK</v>
      </c>
      <c r="GI30" s="2" cm="1">
        <f t="array" aca="1" ref="GI30" ca="1">INDIRECT(ADDRESS(ROW(), GI$3-$AF$1+$AF$3))+VLOOKUP($AS30, INDIRECT(ADDRESS($AF$4, COLUMN()-$AF$2-GI$3)&amp;":"&amp;ADDRESS($AF$5, COLUMN()-$AF$1-GI$3)), GI$3, FALSE)+VLOOKUP($AT30, INDIRECT(ADDRESS($AF$4, COLUMN()-$AF$2-GI$3)&amp;":"&amp;ADDRESS($AF$5, COLUMN()-$AF$1-GI$3)), GI$3, FALSE)</f>
        <v>546</v>
      </c>
      <c r="GJ30" s="2" cm="1">
        <f t="array" aca="1" ref="GJ30" ca="1">INDIRECT(ADDRESS(ROW(), GJ$3-$AF$1+$AF$3))+VLOOKUP($AS30, INDIRECT(ADDRESS($AF$4, COLUMN()-$AF$2-GJ$3)&amp;":"&amp;ADDRESS($AF$5, COLUMN()-$AF$1-GJ$3)), GJ$3, FALSE)+VLOOKUP($AT30, INDIRECT(ADDRESS($AF$4, COLUMN()-$AF$2-GJ$3)&amp;":"&amp;ADDRESS($AF$5, COLUMN()-$AF$1-GJ$3)), GJ$3, FALSE)</f>
        <v>1254</v>
      </c>
      <c r="GK30" s="2" cm="1">
        <f t="array" aca="1" ref="GK30" ca="1">INDIRECT(ADDRESS(ROW(), GK$3-$AF$1+$AF$3))+VLOOKUP($AS30, INDIRECT(ADDRESS($AF$4, COLUMN()-$AF$2-GK$3)&amp;":"&amp;ADDRESS($AF$5, COLUMN()-$AF$1-GK$3)), GK$3, FALSE)+VLOOKUP($AT30, INDIRECT(ADDRESS($AF$4, COLUMN()-$AF$2-GK$3)&amp;":"&amp;ADDRESS($AF$5, COLUMN()-$AF$1-GK$3)), GK$3, FALSE)</f>
        <v>371</v>
      </c>
      <c r="GL30" s="2" cm="1">
        <f t="array" aca="1" ref="GL30" ca="1">INDIRECT(ADDRESS(ROW(), GL$3-$AF$1+$AF$3))+VLOOKUP($AS30, INDIRECT(ADDRESS($AF$4, COLUMN()-$AF$2-GL$3)&amp;":"&amp;ADDRESS($AF$5, COLUMN()-$AF$1-GL$3)), GL$3, FALSE)+VLOOKUP($AT30, INDIRECT(ADDRESS($AF$4, COLUMN()-$AF$2-GL$3)&amp;":"&amp;ADDRESS($AF$5, COLUMN()-$AF$1-GL$3)), GL$3, FALSE)</f>
        <v>590</v>
      </c>
      <c r="GM30" s="2" cm="1">
        <f t="array" aca="1" ref="GM30" ca="1">INDIRECT(ADDRESS(ROW(), GM$3-$AF$1+$AF$3))+VLOOKUP($AS30, INDIRECT(ADDRESS($AF$4, COLUMN()-$AF$2-GM$3)&amp;":"&amp;ADDRESS($AF$5, COLUMN()-$AF$1-GM$3)), GM$3, FALSE)+VLOOKUP($AT30, INDIRECT(ADDRESS($AF$4, COLUMN()-$AF$2-GM$3)&amp;":"&amp;ADDRESS($AF$5, COLUMN()-$AF$1-GM$3)), GM$3, FALSE)</f>
        <v>1063</v>
      </c>
      <c r="GN30" s="2" cm="1">
        <f t="array" aca="1" ref="GN30" ca="1">INDIRECT(ADDRESS(ROW(), GN$3-$AF$1+$AF$3))+VLOOKUP($AS30, INDIRECT(ADDRESS($AF$4, COLUMN()-$AF$2-GN$3)&amp;":"&amp;ADDRESS($AF$5, COLUMN()-$AF$1-GN$3)), GN$3, FALSE)+VLOOKUP($AT30, INDIRECT(ADDRESS($AF$4, COLUMN()-$AF$2-GN$3)&amp;":"&amp;ADDRESS($AF$5, COLUMN()-$AF$1-GN$3)), GN$3, FALSE)</f>
        <v>553</v>
      </c>
      <c r="GO30" s="2" cm="1">
        <f t="array" aca="1" ref="GO30" ca="1">INDIRECT(ADDRESS(ROW(), GO$3-$AF$1+$AF$3))+VLOOKUP($AS30, INDIRECT(ADDRESS($AF$4, COLUMN()-$AF$2-GO$3)&amp;":"&amp;ADDRESS($AF$5, COLUMN()-$AF$1-GO$3)), GO$3, FALSE)+VLOOKUP($AT30, INDIRECT(ADDRESS($AF$4, COLUMN()-$AF$2-GO$3)&amp;":"&amp;ADDRESS($AF$5, COLUMN()-$AF$1-GO$3)), GO$3, FALSE)</f>
        <v>1068</v>
      </c>
      <c r="GP30" s="2" cm="1">
        <f t="array" aca="1" ref="GP30" ca="1">INDIRECT(ADDRESS(ROW(), GP$3-$AF$1+$AF$3))+VLOOKUP($AS30, INDIRECT(ADDRESS($AF$4, COLUMN()-$AF$2-GP$3)&amp;":"&amp;ADDRESS($AF$5, COLUMN()-$AF$1-GP$3)), GP$3, FALSE)+VLOOKUP($AT30, INDIRECT(ADDRESS($AF$4, COLUMN()-$AF$2-GP$3)&amp;":"&amp;ADDRESS($AF$5, COLUMN()-$AF$1-GP$3)), GP$3, FALSE)</f>
        <v>1546</v>
      </c>
      <c r="GQ30" s="2" cm="1">
        <f t="array" aca="1" ref="GQ30" ca="1">INDIRECT(ADDRESS(ROW(), GQ$3-$AF$1+$AF$3))+VLOOKUP($AS30, INDIRECT(ADDRESS($AF$4, COLUMN()-$AF$2-GQ$3)&amp;":"&amp;ADDRESS($AF$5, COLUMN()-$AF$1-GQ$3)), GQ$3, FALSE)+VLOOKUP($AT30, INDIRECT(ADDRESS($AF$4, COLUMN()-$AF$2-GQ$3)&amp;":"&amp;ADDRESS($AF$5, COLUMN()-$AF$1-GQ$3)), GQ$3, FALSE)</f>
        <v>999</v>
      </c>
      <c r="GR30" s="2" cm="1">
        <f t="array" aca="1" ref="GR30" ca="1">INDIRECT(ADDRESS(ROW(), GR$3-$AF$1+$AF$3))+VLOOKUP($AS30, INDIRECT(ADDRESS($AF$4, COLUMN()-$AF$2-GR$3)&amp;":"&amp;ADDRESS($AF$5, COLUMN()-$AF$1-GR$3)), GR$3, FALSE)+VLOOKUP($AT30, INDIRECT(ADDRESS($AF$4, COLUMN()-$AF$2-GR$3)&amp;":"&amp;ADDRESS($AF$5, COLUMN()-$AF$1-GR$3)), GR$3, FALSE)</f>
        <v>201</v>
      </c>
      <c r="GS30" s="2" t="str">
        <f>LEFT($AH30, 1)&amp;RIGHT($A30, 1)</f>
        <v>VN</v>
      </c>
      <c r="GT30" s="2" t="str">
        <f>RIGHT($A30, 1)&amp;RIGHT($AH30, 1)</f>
        <v>NK</v>
      </c>
      <c r="GU30" s="2" t="str">
        <f t="shared" si="93"/>
        <v>VK</v>
      </c>
      <c r="GV30" s="2" cm="1">
        <f t="array" aca="1" ref="GV30" ca="1">INDIRECT(ADDRESS(ROW(), GV$3-$AF$1+$AF$3))+VLOOKUP($AS30, INDIRECT(ADDRESS($AF$4, COLUMN()-$AF$2-GV$3)&amp;":"&amp;ADDRESS($AF$5, COLUMN()-$AF$1-GV$3)), GV$3, FALSE)+VLOOKUP($AT30, INDIRECT(ADDRESS($AF$4, COLUMN()-$AF$2-GV$3)&amp;":"&amp;ADDRESS($AF$5, COLUMN()-$AF$1-GV$3)), GV$3, FALSE)</f>
        <v>1071</v>
      </c>
      <c r="GW30" s="2" cm="1">
        <f t="array" aca="1" ref="GW30" ca="1">INDIRECT(ADDRESS(ROW(), GW$3-$AF$1+$AF$3))+VLOOKUP($AS30, INDIRECT(ADDRESS($AF$4, COLUMN()-$AF$2-GW$3)&amp;":"&amp;ADDRESS($AF$5, COLUMN()-$AF$1-GW$3)), GW$3, FALSE)+VLOOKUP($AT30, INDIRECT(ADDRESS($AF$4, COLUMN()-$AF$2-GW$3)&amp;":"&amp;ADDRESS($AF$5, COLUMN()-$AF$1-GW$3)), GW$3, FALSE)</f>
        <v>2581</v>
      </c>
      <c r="GX30" s="2" cm="1">
        <f t="array" aca="1" ref="GX30" ca="1">INDIRECT(ADDRESS(ROW(), GX$3-$AF$1+$AF$3))+VLOOKUP($AS30, INDIRECT(ADDRESS($AF$4, COLUMN()-$AF$2-GX$3)&amp;":"&amp;ADDRESS($AF$5, COLUMN()-$AF$1-GX$3)), GX$3, FALSE)+VLOOKUP($AT30, INDIRECT(ADDRESS($AF$4, COLUMN()-$AF$2-GX$3)&amp;":"&amp;ADDRESS($AF$5, COLUMN()-$AF$1-GX$3)), GX$3, FALSE)</f>
        <v>759</v>
      </c>
      <c r="GY30" s="2" cm="1">
        <f t="array" aca="1" ref="GY30" ca="1">INDIRECT(ADDRESS(ROW(), GY$3-$AF$1+$AF$3))+VLOOKUP($AS30, INDIRECT(ADDRESS($AF$4, COLUMN()-$AF$2-GY$3)&amp;":"&amp;ADDRESS($AF$5, COLUMN()-$AF$1-GY$3)), GY$3, FALSE)+VLOOKUP($AT30, INDIRECT(ADDRESS($AF$4, COLUMN()-$AF$2-GY$3)&amp;":"&amp;ADDRESS($AF$5, COLUMN()-$AF$1-GY$3)), GY$3, FALSE)</f>
        <v>1182</v>
      </c>
      <c r="GZ30" s="2" cm="1">
        <f t="array" aca="1" ref="GZ30" ca="1">INDIRECT(ADDRESS(ROW(), GZ$3-$AF$1+$AF$3))+VLOOKUP($AS30, INDIRECT(ADDRESS($AF$4, COLUMN()-$AF$2-GZ$3)&amp;":"&amp;ADDRESS($AF$5, COLUMN()-$AF$1-GZ$3)), GZ$3, FALSE)+VLOOKUP($AT30, INDIRECT(ADDRESS($AF$4, COLUMN()-$AF$2-GZ$3)&amp;":"&amp;ADDRESS($AF$5, COLUMN()-$AF$1-GZ$3)), GZ$3, FALSE)</f>
        <v>2010</v>
      </c>
      <c r="HA30" s="2" cm="1">
        <f t="array" aca="1" ref="HA30" ca="1">INDIRECT(ADDRESS(ROW(), HA$3-$AF$1+$AF$3))+VLOOKUP($AS30, INDIRECT(ADDRESS($AF$4, COLUMN()-$AF$2-HA$3)&amp;":"&amp;ADDRESS($AF$5, COLUMN()-$AF$1-HA$3)), HA$3, FALSE)+VLOOKUP($AT30, INDIRECT(ADDRESS($AF$4, COLUMN()-$AF$2-HA$3)&amp;":"&amp;ADDRESS($AF$5, COLUMN()-$AF$1-HA$3)), HA$3, FALSE)</f>
        <v>1144</v>
      </c>
      <c r="HB30" s="2" cm="1">
        <f t="array" aca="1" ref="HB30" ca="1">INDIRECT(ADDRESS(ROW(), HB$3-$AF$1+$AF$3))+VLOOKUP($AS30, INDIRECT(ADDRESS($AF$4, COLUMN()-$AF$2-HB$3)&amp;":"&amp;ADDRESS($AF$5, COLUMN()-$AF$1-HB$3)), HB$3, FALSE)+VLOOKUP($AT30, INDIRECT(ADDRESS($AF$4, COLUMN()-$AF$2-HB$3)&amp;":"&amp;ADDRESS($AF$5, COLUMN()-$AF$1-HB$3)), HB$3, FALSE)</f>
        <v>2135</v>
      </c>
      <c r="HC30" s="2" cm="1">
        <f t="array" aca="1" ref="HC30" ca="1">INDIRECT(ADDRESS(ROW(), HC$3-$AF$1+$AF$3))+VLOOKUP($AS30, INDIRECT(ADDRESS($AF$4, COLUMN()-$AF$2-HC$3)&amp;":"&amp;ADDRESS($AF$5, COLUMN()-$AF$1-HC$3)), HC$3, FALSE)+VLOOKUP($AT30, INDIRECT(ADDRESS($AF$4, COLUMN()-$AF$2-HC$3)&amp;":"&amp;ADDRESS($AF$5, COLUMN()-$AF$1-HC$3)), HC$3, FALSE)</f>
        <v>3164</v>
      </c>
      <c r="HD30" s="2" cm="1">
        <f t="array" aca="1" ref="HD30" ca="1">INDIRECT(ADDRESS(ROW(), HD$3-$AF$1+$AF$3))+VLOOKUP($AS30, INDIRECT(ADDRESS($AF$4, COLUMN()-$AF$2-HD$3)&amp;":"&amp;ADDRESS($AF$5, COLUMN()-$AF$1-HD$3)), HD$3, FALSE)+VLOOKUP($AT30, INDIRECT(ADDRESS($AF$4, COLUMN()-$AF$2-HD$3)&amp;":"&amp;ADDRESS($AF$5, COLUMN()-$AF$1-HD$3)), HD$3, FALSE)</f>
        <v>1902</v>
      </c>
      <c r="HE30" s="2" cm="1">
        <f t="array" aca="1" ref="HE30" ca="1">INDIRECT(ADDRESS(ROW(), HE$3-$AF$1+$AF$3))+VLOOKUP($AS30, INDIRECT(ADDRESS($AF$4, COLUMN()-$AF$2-HE$3)&amp;":"&amp;ADDRESS($AF$5, COLUMN()-$AF$1-HE$3)), HE$3, FALSE)+VLOOKUP($AT30, INDIRECT(ADDRESS($AF$4, COLUMN()-$AF$2-HE$3)&amp;":"&amp;ADDRESS($AF$5, COLUMN()-$AF$1-HE$3)), HE$3, FALSE)</f>
        <v>435</v>
      </c>
      <c r="HF30" s="2" t="str">
        <f>LEFT($AH30, 1)&amp;RIGHT($A30, 1)</f>
        <v>VN</v>
      </c>
      <c r="HG30" s="2" t="str">
        <f>RIGHT($A30, 1)&amp;RIGHT($AH30, 1)</f>
        <v>NK</v>
      </c>
      <c r="HH30" s="2" t="str">
        <f t="shared" si="94"/>
        <v>VK</v>
      </c>
      <c r="HI30" s="2" cm="1">
        <f t="array" aca="1" ref="HI30" ca="1">INDIRECT(ADDRESS(ROW(), HI$3-$AF$1+$AF$3))+VLOOKUP($AS30, INDIRECT(ADDRESS($AF$4, COLUMN()-$AF$2-HI$3)&amp;":"&amp;ADDRESS($AF$5, COLUMN()-$AF$1-HI$3)), HI$3, FALSE)+VLOOKUP($AT30, INDIRECT(ADDRESS($AF$4, COLUMN()-$AF$2-HI$3)&amp;":"&amp;ADDRESS($AF$5, COLUMN()-$AF$1-HI$3)), HI$3, FALSE)</f>
        <v>2087</v>
      </c>
      <c r="HJ30" s="2" cm="1">
        <f t="array" aca="1" ref="HJ30" ca="1">INDIRECT(ADDRESS(ROW(), HJ$3-$AF$1+$AF$3))+VLOOKUP($AS30, INDIRECT(ADDRESS($AF$4, COLUMN()-$AF$2-HJ$3)&amp;":"&amp;ADDRESS($AF$5, COLUMN()-$AF$1-HJ$3)), HJ$3, FALSE)+VLOOKUP($AT30, INDIRECT(ADDRESS($AF$4, COLUMN()-$AF$2-HJ$3)&amp;":"&amp;ADDRESS($AF$5, COLUMN()-$AF$1-HJ$3)), HJ$3, FALSE)</f>
        <v>5278</v>
      </c>
      <c r="HK30" s="2" cm="1">
        <f t="array" aca="1" ref="HK30" ca="1">INDIRECT(ADDRESS(ROW(), HK$3-$AF$1+$AF$3))+VLOOKUP($AS30, INDIRECT(ADDRESS($AF$4, COLUMN()-$AF$2-HK$3)&amp;":"&amp;ADDRESS($AF$5, COLUMN()-$AF$1-HK$3)), HK$3, FALSE)+VLOOKUP($AT30, INDIRECT(ADDRESS($AF$4, COLUMN()-$AF$2-HK$3)&amp;":"&amp;ADDRESS($AF$5, COLUMN()-$AF$1-HK$3)), HK$3, FALSE)</f>
        <v>1562</v>
      </c>
      <c r="HL30" s="2" cm="1">
        <f t="array" aca="1" ref="HL30" ca="1">INDIRECT(ADDRESS(ROW(), HL$3-$AF$1+$AF$3))+VLOOKUP($AS30, INDIRECT(ADDRESS($AF$4, COLUMN()-$AF$2-HL$3)&amp;":"&amp;ADDRESS($AF$5, COLUMN()-$AF$1-HL$3)), HL$3, FALSE)+VLOOKUP($AT30, INDIRECT(ADDRESS($AF$4, COLUMN()-$AF$2-HL$3)&amp;":"&amp;ADDRESS($AF$5, COLUMN()-$AF$1-HL$3)), HL$3, FALSE)</f>
        <v>2410</v>
      </c>
      <c r="HM30" s="2" cm="1">
        <f t="array" aca="1" ref="HM30" ca="1">INDIRECT(ADDRESS(ROW(), HM$3-$AF$1+$AF$3))+VLOOKUP($AS30, INDIRECT(ADDRESS($AF$4, COLUMN()-$AF$2-HM$3)&amp;":"&amp;ADDRESS($AF$5, COLUMN()-$AF$1-HM$3)), HM$3, FALSE)+VLOOKUP($AT30, INDIRECT(ADDRESS($AF$4, COLUMN()-$AF$2-HM$3)&amp;":"&amp;ADDRESS($AF$5, COLUMN()-$AF$1-HM$3)), HM$3, FALSE)</f>
        <v>3814</v>
      </c>
      <c r="HN30" s="2" cm="1">
        <f t="array" aca="1" ref="HN30" ca="1">INDIRECT(ADDRESS(ROW(), HN$3-$AF$1+$AF$3))+VLOOKUP($AS30, INDIRECT(ADDRESS($AF$4, COLUMN()-$AF$2-HN$3)&amp;":"&amp;ADDRESS($AF$5, COLUMN()-$AF$1-HN$3)), HN$3, FALSE)+VLOOKUP($AT30, INDIRECT(ADDRESS($AF$4, COLUMN()-$AF$2-HN$3)&amp;":"&amp;ADDRESS($AF$5, COLUMN()-$AF$1-HN$3)), HN$3, FALSE)</f>
        <v>2330</v>
      </c>
      <c r="HO30" s="2" cm="1">
        <f t="array" aca="1" ref="HO30" ca="1">INDIRECT(ADDRESS(ROW(), HO$3-$AF$1+$AF$3))+VLOOKUP($AS30, INDIRECT(ADDRESS($AF$4, COLUMN()-$AF$2-HO$3)&amp;":"&amp;ADDRESS($AF$5, COLUMN()-$AF$1-HO$3)), HO$3, FALSE)+VLOOKUP($AT30, INDIRECT(ADDRESS($AF$4, COLUMN()-$AF$2-HO$3)&amp;":"&amp;ADDRESS($AF$5, COLUMN()-$AF$1-HO$3)), HO$3, FALSE)</f>
        <v>4261</v>
      </c>
      <c r="HP30" s="2" cm="1">
        <f t="array" aca="1" ref="HP30" ca="1">INDIRECT(ADDRESS(ROW(), HP$3-$AF$1+$AF$3))+VLOOKUP($AS30, INDIRECT(ADDRESS($AF$4, COLUMN()-$AF$2-HP$3)&amp;":"&amp;ADDRESS($AF$5, COLUMN()-$AF$1-HP$3)), HP$3, FALSE)+VLOOKUP($AT30, INDIRECT(ADDRESS($AF$4, COLUMN()-$AF$2-HP$3)&amp;":"&amp;ADDRESS($AF$5, COLUMN()-$AF$1-HP$3)), HP$3, FALSE)</f>
        <v>6434</v>
      </c>
      <c r="HQ30" s="2" cm="1">
        <f t="array" aca="1" ref="HQ30" ca="1">INDIRECT(ADDRESS(ROW(), HQ$3-$AF$1+$AF$3))+VLOOKUP($AS30, INDIRECT(ADDRESS($AF$4, COLUMN()-$AF$2-HQ$3)&amp;":"&amp;ADDRESS($AF$5, COLUMN()-$AF$1-HQ$3)), HQ$3, FALSE)+VLOOKUP($AT30, INDIRECT(ADDRESS($AF$4, COLUMN()-$AF$2-HQ$3)&amp;":"&amp;ADDRESS($AF$5, COLUMN()-$AF$1-HQ$3)), HQ$3, FALSE)</f>
        <v>3680</v>
      </c>
      <c r="HR30" s="2" cm="1">
        <f t="array" aca="1" ref="HR30" ca="1">INDIRECT(ADDRESS(ROW(), HR$3-$AF$1+$AF$3))+VLOOKUP($AS30, INDIRECT(ADDRESS($AF$4, COLUMN()-$AF$2-HR$3)&amp;":"&amp;ADDRESS($AF$5, COLUMN()-$AF$1-HR$3)), HR$3, FALSE)+VLOOKUP($AT30, INDIRECT(ADDRESS($AF$4, COLUMN()-$AF$2-HR$3)&amp;":"&amp;ADDRESS($AF$5, COLUMN()-$AF$1-HR$3)), HR$3, FALSE)</f>
        <v>911</v>
      </c>
      <c r="HS30" s="2" t="str">
        <f>LEFT($AH30, 1)&amp;RIGHT($A30, 1)</f>
        <v>VN</v>
      </c>
      <c r="HT30" s="2" t="str">
        <f>RIGHT($A30, 1)&amp;RIGHT($AH30, 1)</f>
        <v>NK</v>
      </c>
      <c r="HU30" s="2" t="str">
        <f t="shared" si="95"/>
        <v>VK</v>
      </c>
      <c r="HV30" s="2" cm="1">
        <f t="array" aca="1" ref="HV30" ca="1">INDIRECT(ADDRESS(ROW(), HV$3-$AF$1+$AF$3))+VLOOKUP($AS30, INDIRECT(ADDRESS($AF$4, COLUMN()-$AF$2-HV$3)&amp;":"&amp;ADDRESS($AF$5, COLUMN()-$AF$1-HV$3)), HV$3, FALSE)+VLOOKUP($AT30, INDIRECT(ADDRESS($AF$4, COLUMN()-$AF$2-HV$3)&amp;":"&amp;ADDRESS($AF$5, COLUMN()-$AF$1-HV$3)), HV$3, FALSE)</f>
        <v>4069</v>
      </c>
      <c r="HW30" s="2" cm="1">
        <f t="array" aca="1" ref="HW30" ca="1">INDIRECT(ADDRESS(ROW(), HW$3-$AF$1+$AF$3))+VLOOKUP($AS30, INDIRECT(ADDRESS($AF$4, COLUMN()-$AF$2-HW$3)&amp;":"&amp;ADDRESS($AF$5, COLUMN()-$AF$1-HW$3)), HW$3, FALSE)+VLOOKUP($AT30, INDIRECT(ADDRESS($AF$4, COLUMN()-$AF$2-HW$3)&amp;":"&amp;ADDRESS($AF$5, COLUMN()-$AF$1-HW$3)), HW$3, FALSE)</f>
        <v>10819</v>
      </c>
      <c r="HX30" s="2" cm="1">
        <f t="array" aca="1" ref="HX30" ca="1">INDIRECT(ADDRESS(ROW(), HX$3-$AF$1+$AF$3))+VLOOKUP($AS30, INDIRECT(ADDRESS($AF$4, COLUMN()-$AF$2-HX$3)&amp;":"&amp;ADDRESS($AF$5, COLUMN()-$AF$1-HX$3)), HX$3, FALSE)+VLOOKUP($AT30, INDIRECT(ADDRESS($AF$4, COLUMN()-$AF$2-HX$3)&amp;":"&amp;ADDRESS($AF$5, COLUMN()-$AF$1-HX$3)), HX$3, FALSE)</f>
        <v>3188</v>
      </c>
      <c r="HY30" s="2" cm="1">
        <f t="array" aca="1" ref="HY30" ca="1">INDIRECT(ADDRESS(ROW(), HY$3-$AF$1+$AF$3))+VLOOKUP($AS30, INDIRECT(ADDRESS($AF$4, COLUMN()-$AF$2-HY$3)&amp;":"&amp;ADDRESS($AF$5, COLUMN()-$AF$1-HY$3)), HY$3, FALSE)+VLOOKUP($AT30, INDIRECT(ADDRESS($AF$4, COLUMN()-$AF$2-HY$3)&amp;":"&amp;ADDRESS($AF$5, COLUMN()-$AF$1-HY$3)), HY$3, FALSE)</f>
        <v>4803</v>
      </c>
      <c r="HZ30" s="2" cm="1">
        <f t="array" aca="1" ref="HZ30" ca="1">INDIRECT(ADDRESS(ROW(), HZ$3-$AF$1+$AF$3))+VLOOKUP($AS30, INDIRECT(ADDRESS($AF$4, COLUMN()-$AF$2-HZ$3)&amp;":"&amp;ADDRESS($AF$5, COLUMN()-$AF$1-HZ$3)), HZ$3, FALSE)+VLOOKUP($AT30, INDIRECT(ADDRESS($AF$4, COLUMN()-$AF$2-HZ$3)&amp;":"&amp;ADDRESS($AF$5, COLUMN()-$AF$1-HZ$3)), HZ$3, FALSE)</f>
        <v>7313</v>
      </c>
      <c r="IA30" s="2" cm="1">
        <f t="array" aca="1" ref="IA30" ca="1">INDIRECT(ADDRESS(ROW(), IA$3-$AF$1+$AF$3))+VLOOKUP($AS30, INDIRECT(ADDRESS($AF$4, COLUMN()-$AF$2-IA$3)&amp;":"&amp;ADDRESS($AF$5, COLUMN()-$AF$1-IA$3)), IA$3, FALSE)+VLOOKUP($AT30, INDIRECT(ADDRESS($AF$4, COLUMN()-$AF$2-IA$3)&amp;":"&amp;ADDRESS($AF$5, COLUMN()-$AF$1-IA$3)), IA$3, FALSE)</f>
        <v>4759</v>
      </c>
      <c r="IB30" s="2" cm="1">
        <f t="array" aca="1" ref="IB30" ca="1">INDIRECT(ADDRESS(ROW(), IB$3-$AF$1+$AF$3))+VLOOKUP($AS30, INDIRECT(ADDRESS($AF$4, COLUMN()-$AF$2-IB$3)&amp;":"&amp;ADDRESS($AF$5, COLUMN()-$AF$1-IB$3)), IB$3, FALSE)+VLOOKUP($AT30, INDIRECT(ADDRESS($AF$4, COLUMN()-$AF$2-IB$3)&amp;":"&amp;ADDRESS($AF$5, COLUMN()-$AF$1-IB$3)), IB$3, FALSE)</f>
        <v>8493</v>
      </c>
      <c r="IC30" s="2" cm="1">
        <f t="array" aca="1" ref="IC30" ca="1">INDIRECT(ADDRESS(ROW(), IC$3-$AF$1+$AF$3))+VLOOKUP($AS30, INDIRECT(ADDRESS($AF$4, COLUMN()-$AF$2-IC$3)&amp;":"&amp;ADDRESS($AF$5, COLUMN()-$AF$1-IC$3)), IC$3, FALSE)+VLOOKUP($AT30, INDIRECT(ADDRESS($AF$4, COLUMN()-$AF$2-IC$3)&amp;":"&amp;ADDRESS($AF$5, COLUMN()-$AF$1-IC$3)), IC$3, FALSE)</f>
        <v>13068</v>
      </c>
      <c r="ID30" s="2" cm="1">
        <f t="array" aca="1" ref="ID30" ca="1">INDIRECT(ADDRESS(ROW(), ID$3-$AF$1+$AF$3))+VLOOKUP($AS30, INDIRECT(ADDRESS($AF$4, COLUMN()-$AF$2-ID$3)&amp;":"&amp;ADDRESS($AF$5, COLUMN()-$AF$1-ID$3)), ID$3, FALSE)+VLOOKUP($AT30, INDIRECT(ADDRESS($AF$4, COLUMN()-$AF$2-ID$3)&amp;":"&amp;ADDRESS($AF$5, COLUMN()-$AF$1-ID$3)), ID$3, FALSE)</f>
        <v>7121</v>
      </c>
      <c r="IE30" s="2" cm="1">
        <f t="array" aca="1" ref="IE30" ca="1">INDIRECT(ADDRESS(ROW(), IE$3-$AF$1+$AF$3))+VLOOKUP($AS30, INDIRECT(ADDRESS($AF$4, COLUMN()-$AF$2-IE$3)&amp;":"&amp;ADDRESS($AF$5, COLUMN()-$AF$1-IE$3)), IE$3, FALSE)+VLOOKUP($AT30, INDIRECT(ADDRESS($AF$4, COLUMN()-$AF$2-IE$3)&amp;":"&amp;ADDRESS($AF$5, COLUMN()-$AF$1-IE$3)), IE$3, FALSE)</f>
        <v>1902</v>
      </c>
      <c r="IF30" s="2" t="str">
        <f>LEFT($AH30, 1)&amp;RIGHT($A30, 1)</f>
        <v>VN</v>
      </c>
      <c r="IG30" s="2" t="str">
        <f>RIGHT($A30, 1)&amp;RIGHT($AH30, 1)</f>
        <v>NK</v>
      </c>
      <c r="IH30" s="2" t="str">
        <f t="shared" si="96"/>
        <v>VK</v>
      </c>
      <c r="II30" s="2" cm="1">
        <f t="array" aca="1" ref="II30" ca="1">INDIRECT(ADDRESS(ROW(), II$3-$AF$1+$AF$3))+VLOOKUP($AS30, INDIRECT(ADDRESS($AF$4, COLUMN()-$AF$2-II$3)&amp;":"&amp;ADDRESS($AF$5, COLUMN()-$AF$1-II$3)), II$3, FALSE)+VLOOKUP($AT30, INDIRECT(ADDRESS($AF$4, COLUMN()-$AF$2-II$3)&amp;":"&amp;ADDRESS($AF$5, COLUMN()-$AF$1-II$3)), II$3, FALSE)</f>
        <v>8003</v>
      </c>
      <c r="IJ30" s="2" cm="1">
        <f t="array" aca="1" ref="IJ30" ca="1">INDIRECT(ADDRESS(ROW(), IJ$3-$AF$1+$AF$3))+VLOOKUP($AS30, INDIRECT(ADDRESS($AF$4, COLUMN()-$AF$2-IJ$3)&amp;":"&amp;ADDRESS($AF$5, COLUMN()-$AF$1-IJ$3)), IJ$3, FALSE)+VLOOKUP($AT30, INDIRECT(ADDRESS($AF$4, COLUMN()-$AF$2-IJ$3)&amp;":"&amp;ADDRESS($AF$5, COLUMN()-$AF$1-IJ$3)), IJ$3, FALSE)</f>
        <v>22077</v>
      </c>
      <c r="IK30" s="2" cm="1">
        <f t="array" aca="1" ref="IK30" ca="1">INDIRECT(ADDRESS(ROW(), IK$3-$AF$1+$AF$3))+VLOOKUP($AS30, INDIRECT(ADDRESS($AF$4, COLUMN()-$AF$2-IK$3)&amp;":"&amp;ADDRESS($AF$5, COLUMN()-$AF$1-IK$3)), IK$3, FALSE)+VLOOKUP($AT30, INDIRECT(ADDRESS($AF$4, COLUMN()-$AF$2-IK$3)&amp;":"&amp;ADDRESS($AF$5, COLUMN()-$AF$1-IK$3)), IK$3, FALSE)</f>
        <v>6500</v>
      </c>
      <c r="IL30" s="2" cm="1">
        <f t="array" aca="1" ref="IL30" ca="1">INDIRECT(ADDRESS(ROW(), IL$3-$AF$1+$AF$3))+VLOOKUP($AS30, INDIRECT(ADDRESS($AF$4, COLUMN()-$AF$2-IL$3)&amp;":"&amp;ADDRESS($AF$5, COLUMN()-$AF$1-IL$3)), IL$3, FALSE)+VLOOKUP($AT30, INDIRECT(ADDRESS($AF$4, COLUMN()-$AF$2-IL$3)&amp;":"&amp;ADDRESS($AF$5, COLUMN()-$AF$1-IL$3)), IL$3, FALSE)</f>
        <v>9676</v>
      </c>
      <c r="IM30" s="2" cm="1">
        <f t="array" aca="1" ref="IM30" ca="1">INDIRECT(ADDRESS(ROW(), IM$3-$AF$1+$AF$3))+VLOOKUP($AS30, INDIRECT(ADDRESS($AF$4, COLUMN()-$AF$2-IM$3)&amp;":"&amp;ADDRESS($AF$5, COLUMN()-$AF$1-IM$3)), IM$3, FALSE)+VLOOKUP($AT30, INDIRECT(ADDRESS($AF$4, COLUMN()-$AF$2-IM$3)&amp;":"&amp;ADDRESS($AF$5, COLUMN()-$AF$1-IM$3)), IM$3, FALSE)</f>
        <v>14129</v>
      </c>
      <c r="IN30" s="2" cm="1">
        <f t="array" aca="1" ref="IN30" ca="1">INDIRECT(ADDRESS(ROW(), IN$3-$AF$1+$AF$3))+VLOOKUP($AS30, INDIRECT(ADDRESS($AF$4, COLUMN()-$AF$2-IN$3)&amp;":"&amp;ADDRESS($AF$5, COLUMN()-$AF$1-IN$3)), IN$3, FALSE)+VLOOKUP($AT30, INDIRECT(ADDRESS($AF$4, COLUMN()-$AF$2-IN$3)&amp;":"&amp;ADDRESS($AF$5, COLUMN()-$AF$1-IN$3)), IN$3, FALSE)</f>
        <v>9658</v>
      </c>
      <c r="IO30" s="2" cm="1">
        <f t="array" aca="1" ref="IO30" ca="1">INDIRECT(ADDRESS(ROW(), IO$3-$AF$1+$AF$3))+VLOOKUP($AS30, INDIRECT(ADDRESS($AF$4, COLUMN()-$AF$2-IO$3)&amp;":"&amp;ADDRESS($AF$5, COLUMN()-$AF$1-IO$3)), IO$3, FALSE)+VLOOKUP($AT30, INDIRECT(ADDRESS($AF$4, COLUMN()-$AF$2-IO$3)&amp;":"&amp;ADDRESS($AF$5, COLUMN()-$AF$1-IO$3)), IO$3, FALSE)</f>
        <v>16938</v>
      </c>
      <c r="IP30" s="2" cm="1">
        <f t="array" aca="1" ref="IP30" ca="1">INDIRECT(ADDRESS(ROW(), IP$3-$AF$1+$AF$3))+VLOOKUP($AS30, INDIRECT(ADDRESS($AF$4, COLUMN()-$AF$2-IP$3)&amp;":"&amp;ADDRESS($AF$5, COLUMN()-$AF$1-IP$3)), IP$3, FALSE)+VLOOKUP($AT30, INDIRECT(ADDRESS($AF$4, COLUMN()-$AF$2-IP$3)&amp;":"&amp;ADDRESS($AF$5, COLUMN()-$AF$1-IP$3)), IP$3, FALSE)</f>
        <v>26349</v>
      </c>
      <c r="IQ30" s="2" cm="1">
        <f t="array" aca="1" ref="IQ30" ca="1">INDIRECT(ADDRESS(ROW(), IQ$3-$AF$1+$AF$3))+VLOOKUP($AS30, INDIRECT(ADDRESS($AF$4, COLUMN()-$AF$2-IQ$3)&amp;":"&amp;ADDRESS($AF$5, COLUMN()-$AF$1-IQ$3)), IQ$3, FALSE)+VLOOKUP($AT30, INDIRECT(ADDRESS($AF$4, COLUMN()-$AF$2-IQ$3)&amp;":"&amp;ADDRESS($AF$5, COLUMN()-$AF$1-IQ$3)), IQ$3, FALSE)</f>
        <v>13831</v>
      </c>
      <c r="IR30" s="2" cm="1">
        <f t="array" aca="1" ref="IR30" ca="1">INDIRECT(ADDRESS(ROW(), IR$3-$AF$1+$AF$3))+VLOOKUP($AS30, INDIRECT(ADDRESS($AF$4, COLUMN()-$AF$2-IR$3)&amp;":"&amp;ADDRESS($AF$5, COLUMN()-$AF$1-IR$3)), IR$3, FALSE)+VLOOKUP($AT30, INDIRECT(ADDRESS($AF$4, COLUMN()-$AF$2-IR$3)&amp;":"&amp;ADDRESS($AF$5, COLUMN()-$AF$1-IR$3)), IR$3, FALSE)</f>
        <v>3910</v>
      </c>
      <c r="IS30" s="2" t="str">
        <f>LEFT($AH30, 1)&amp;RIGHT($A30, 1)</f>
        <v>VN</v>
      </c>
      <c r="IT30" s="2" t="str">
        <f>RIGHT($A30, 1)&amp;RIGHT($AH30, 1)</f>
        <v>NK</v>
      </c>
      <c r="IU30" s="2" t="str">
        <f t="shared" si="97"/>
        <v>VK</v>
      </c>
      <c r="IV30" s="2" cm="1">
        <f t="array" aca="1" ref="IV30" ca="1">INDIRECT(ADDRESS(ROW(), IV$3-$AF$1+$AF$3))+VLOOKUP($AS30, INDIRECT(ADDRESS($AF$4, COLUMN()-$AF$2-IV$3)&amp;":"&amp;ADDRESS($AF$5, COLUMN()-$AF$1-IV$3)), IV$3, FALSE)+VLOOKUP($AT30, INDIRECT(ADDRESS($AF$4, COLUMN()-$AF$2-IV$3)&amp;":"&amp;ADDRESS($AF$5, COLUMN()-$AF$1-IV$3)), IV$3, FALSE)</f>
        <v>15745</v>
      </c>
      <c r="IW30" s="2" cm="1">
        <f t="array" aca="1" ref="IW30" ca="1">INDIRECT(ADDRESS(ROW(), IW$3-$AF$1+$AF$3))+VLOOKUP($AS30, INDIRECT(ADDRESS($AF$4, COLUMN()-$AF$2-IW$3)&amp;":"&amp;ADDRESS($AF$5, COLUMN()-$AF$1-IW$3)), IW$3, FALSE)+VLOOKUP($AT30, INDIRECT(ADDRESS($AF$4, COLUMN()-$AF$2-IW$3)&amp;":"&amp;ADDRESS($AF$5, COLUMN()-$AF$1-IW$3)), IW$3, FALSE)</f>
        <v>45023</v>
      </c>
      <c r="IX30" s="2" cm="1">
        <f t="array" aca="1" ref="IX30" ca="1">INDIRECT(ADDRESS(ROW(), IX$3-$AF$1+$AF$3))+VLOOKUP($AS30, INDIRECT(ADDRESS($AF$4, COLUMN()-$AF$2-IX$3)&amp;":"&amp;ADDRESS($AF$5, COLUMN()-$AF$1-IX$3)), IX$3, FALSE)+VLOOKUP($AT30, INDIRECT(ADDRESS($AF$4, COLUMN()-$AF$2-IX$3)&amp;":"&amp;ADDRESS($AF$5, COLUMN()-$AF$1-IX$3)), IX$3, FALSE)</f>
        <v>13231</v>
      </c>
      <c r="IY30" s="2" cm="1">
        <f t="array" aca="1" ref="IY30" ca="1">INDIRECT(ADDRESS(ROW(), IY$3-$AF$1+$AF$3))+VLOOKUP($AS30, INDIRECT(ADDRESS($AF$4, COLUMN()-$AF$2-IY$3)&amp;":"&amp;ADDRESS($AF$5, COLUMN()-$AF$1-IY$3)), IY$3, FALSE)+VLOOKUP($AT30, INDIRECT(ADDRESS($AF$4, COLUMN()-$AF$2-IY$3)&amp;":"&amp;ADDRESS($AF$5, COLUMN()-$AF$1-IY$3)), IY$3, FALSE)</f>
        <v>19292</v>
      </c>
      <c r="IZ30" s="2" cm="1">
        <f t="array" aca="1" ref="IZ30" ca="1">INDIRECT(ADDRESS(ROW(), IZ$3-$AF$1+$AF$3))+VLOOKUP($AS30, INDIRECT(ADDRESS($AF$4, COLUMN()-$AF$2-IZ$3)&amp;":"&amp;ADDRESS($AF$5, COLUMN()-$AF$1-IZ$3)), IZ$3, FALSE)+VLOOKUP($AT30, INDIRECT(ADDRESS($AF$4, COLUMN()-$AF$2-IZ$3)&amp;":"&amp;ADDRESS($AF$5, COLUMN()-$AF$1-IZ$3)), IZ$3, FALSE)</f>
        <v>27404</v>
      </c>
      <c r="JA30" s="2" cm="1">
        <f t="array" aca="1" ref="JA30" ca="1">INDIRECT(ADDRESS(ROW(), JA$3-$AF$1+$AF$3))+VLOOKUP($AS30, INDIRECT(ADDRESS($AF$4, COLUMN()-$AF$2-JA$3)&amp;":"&amp;ADDRESS($AF$5, COLUMN()-$AF$1-JA$3)), JA$3, FALSE)+VLOOKUP($AT30, INDIRECT(ADDRESS($AF$4, COLUMN()-$AF$2-JA$3)&amp;":"&amp;ADDRESS($AF$5, COLUMN()-$AF$1-JA$3)), JA$3, FALSE)</f>
        <v>19622</v>
      </c>
      <c r="JB30" s="2" cm="1">
        <f t="array" aca="1" ref="JB30" ca="1">INDIRECT(ADDRESS(ROW(), JB$3-$AF$1+$AF$3))+VLOOKUP($AS30, INDIRECT(ADDRESS($AF$4, COLUMN()-$AF$2-JB$3)&amp;":"&amp;ADDRESS($AF$5, COLUMN()-$AF$1-JB$3)), JB$3, FALSE)+VLOOKUP($AT30, INDIRECT(ADDRESS($AF$4, COLUMN()-$AF$2-JB$3)&amp;":"&amp;ADDRESS($AF$5, COLUMN()-$AF$1-JB$3)), JB$3, FALSE)</f>
        <v>33744</v>
      </c>
      <c r="JC30" s="2" cm="1">
        <f t="array" aca="1" ref="JC30" ca="1">INDIRECT(ADDRESS(ROW(), JC$3-$AF$1+$AF$3))+VLOOKUP($AS30, INDIRECT(ADDRESS($AF$4, COLUMN()-$AF$2-JC$3)&amp;":"&amp;ADDRESS($AF$5, COLUMN()-$AF$1-JC$3)), JC$3, FALSE)+VLOOKUP($AT30, INDIRECT(ADDRESS($AF$4, COLUMN()-$AF$2-JC$3)&amp;":"&amp;ADDRESS($AF$5, COLUMN()-$AF$1-JC$3)), JC$3, FALSE)</f>
        <v>53090</v>
      </c>
      <c r="JD30" s="2" cm="1">
        <f t="array" aca="1" ref="JD30" ca="1">INDIRECT(ADDRESS(ROW(), JD$3-$AF$1+$AF$3))+VLOOKUP($AS30, INDIRECT(ADDRESS($AF$4, COLUMN()-$AF$2-JD$3)&amp;":"&amp;ADDRESS($AF$5, COLUMN()-$AF$1-JD$3)), JD$3, FALSE)+VLOOKUP($AT30, INDIRECT(ADDRESS($AF$4, COLUMN()-$AF$2-JD$3)&amp;":"&amp;ADDRESS($AF$5, COLUMN()-$AF$1-JD$3)), JD$3, FALSE)</f>
        <v>27009</v>
      </c>
      <c r="JE30" s="2" cm="1">
        <f t="array" aca="1" ref="JE30" ca="1">INDIRECT(ADDRESS(ROW(), JE$3-$AF$1+$AF$3))+VLOOKUP($AS30, INDIRECT(ADDRESS($AF$4, COLUMN()-$AF$2-JE$3)&amp;":"&amp;ADDRESS($AF$5, COLUMN()-$AF$1-JE$3)), JE$3, FALSE)+VLOOKUP($AT30, INDIRECT(ADDRESS($AF$4, COLUMN()-$AF$2-JE$3)&amp;":"&amp;ADDRESS($AF$5, COLUMN()-$AF$1-JE$3)), JE$3, FALSE)</f>
        <v>7983</v>
      </c>
      <c r="JF30" s="2" t="str">
        <f>LEFT($AH30, 1)&amp;RIGHT($A30, 1)</f>
        <v>VN</v>
      </c>
      <c r="JG30" s="2" t="str">
        <f>RIGHT($A30, 1)&amp;RIGHT($AH30, 1)</f>
        <v>NK</v>
      </c>
      <c r="JH30" s="2" t="str">
        <f t="shared" si="98"/>
        <v>VK</v>
      </c>
      <c r="JI30" s="2" cm="1">
        <f t="array" aca="1" ref="JI30" ca="1">INDIRECT(ADDRESS(ROW(), JI$3-$AF$1+$AF$3))+VLOOKUP($AS30, INDIRECT(ADDRESS($AF$4, COLUMN()-$AF$2-JI$3)&amp;":"&amp;ADDRESS($AF$5, COLUMN()-$AF$1-JI$3)), JI$3, FALSE)+VLOOKUP($AT30, INDIRECT(ADDRESS($AF$4, COLUMN()-$AF$2-JI$3)&amp;":"&amp;ADDRESS($AF$5, COLUMN()-$AF$1-JI$3)), JI$3, FALSE)</f>
        <v>30984</v>
      </c>
      <c r="JJ30" s="2" cm="1">
        <f t="array" aca="1" ref="JJ30" ca="1">INDIRECT(ADDRESS(ROW(), JJ$3-$AF$1+$AF$3))+VLOOKUP($AS30, INDIRECT(ADDRESS($AF$4, COLUMN()-$AF$2-JJ$3)&amp;":"&amp;ADDRESS($AF$5, COLUMN()-$AF$1-JJ$3)), JJ$3, FALSE)+VLOOKUP($AT30, INDIRECT(ADDRESS($AF$4, COLUMN()-$AF$2-JJ$3)&amp;":"&amp;ADDRESS($AF$5, COLUMN()-$AF$1-JJ$3)), JJ$3, FALSE)</f>
        <v>91538</v>
      </c>
      <c r="JK30" s="2" cm="1">
        <f t="array" aca="1" ref="JK30" ca="1">INDIRECT(ADDRESS(ROW(), JK$3-$AF$1+$AF$3))+VLOOKUP($AS30, INDIRECT(ADDRESS($AF$4, COLUMN()-$AF$2-JK$3)&amp;":"&amp;ADDRESS($AF$5, COLUMN()-$AF$1-JK$3)), JK$3, FALSE)+VLOOKUP($AT30, INDIRECT(ADDRESS($AF$4, COLUMN()-$AF$2-JK$3)&amp;":"&amp;ADDRESS($AF$5, COLUMN()-$AF$1-JK$3)), JK$3, FALSE)</f>
        <v>26845</v>
      </c>
      <c r="JL30" s="2" cm="1">
        <f t="array" aca="1" ref="JL30" ca="1">INDIRECT(ADDRESS(ROW(), JL$3-$AF$1+$AF$3))+VLOOKUP($AS30, INDIRECT(ADDRESS($AF$4, COLUMN()-$AF$2-JL$3)&amp;":"&amp;ADDRESS($AF$5, COLUMN()-$AF$1-JL$3)), JL$3, FALSE)+VLOOKUP($AT30, INDIRECT(ADDRESS($AF$4, COLUMN()-$AF$2-JL$3)&amp;":"&amp;ADDRESS($AF$5, COLUMN()-$AF$1-JL$3)), JL$3, FALSE)</f>
        <v>38612</v>
      </c>
      <c r="JM30" s="2" cm="1">
        <f t="array" aca="1" ref="JM30" ca="1">INDIRECT(ADDRESS(ROW(), JM$3-$AF$1+$AF$3))+VLOOKUP($AS30, INDIRECT(ADDRESS($AF$4, COLUMN()-$AF$2-JM$3)&amp;":"&amp;ADDRESS($AF$5, COLUMN()-$AF$1-JM$3)), JM$3, FALSE)+VLOOKUP($AT30, INDIRECT(ADDRESS($AF$4, COLUMN()-$AF$2-JM$3)&amp;":"&amp;ADDRESS($AF$5, COLUMN()-$AF$1-JM$3)), JM$3, FALSE)</f>
        <v>53580</v>
      </c>
      <c r="JN30" s="2" cm="1">
        <f t="array" aca="1" ref="JN30" ca="1">INDIRECT(ADDRESS(ROW(), JN$3-$AF$1+$AF$3))+VLOOKUP($AS30, INDIRECT(ADDRESS($AF$4, COLUMN()-$AF$2-JN$3)&amp;":"&amp;ADDRESS($AF$5, COLUMN()-$AF$1-JN$3)), JN$3, FALSE)+VLOOKUP($AT30, INDIRECT(ADDRESS($AF$4, COLUMN()-$AF$2-JN$3)&amp;":"&amp;ADDRESS($AF$5, COLUMN()-$AF$1-JN$3)), JN$3, FALSE)</f>
        <v>39770</v>
      </c>
      <c r="JO30" s="2" cm="1">
        <f t="array" aca="1" ref="JO30" ca="1">INDIRECT(ADDRESS(ROW(), JO$3-$AF$1+$AF$3))+VLOOKUP($AS30, INDIRECT(ADDRESS($AF$4, COLUMN()-$AF$2-JO$3)&amp;":"&amp;ADDRESS($AF$5, COLUMN()-$AF$1-JO$3)), JO$3, FALSE)+VLOOKUP($AT30, INDIRECT(ADDRESS($AF$4, COLUMN()-$AF$2-JO$3)&amp;":"&amp;ADDRESS($AF$5, COLUMN()-$AF$1-JO$3)), JO$3, FALSE)</f>
        <v>67250</v>
      </c>
      <c r="JP30" s="2" cm="1">
        <f t="array" aca="1" ref="JP30" ca="1">INDIRECT(ADDRESS(ROW(), JP$3-$AF$1+$AF$3))+VLOOKUP($AS30, INDIRECT(ADDRESS($AF$4, COLUMN()-$AF$2-JP$3)&amp;":"&amp;ADDRESS($AF$5, COLUMN()-$AF$1-JP$3)), JP$3, FALSE)+VLOOKUP($AT30, INDIRECT(ADDRESS($AF$4, COLUMN()-$AF$2-JP$3)&amp;":"&amp;ADDRESS($AF$5, COLUMN()-$AF$1-JP$3)), JP$3, FALSE)</f>
        <v>106595</v>
      </c>
      <c r="JQ30" s="2" cm="1">
        <f t="array" aca="1" ref="JQ30" ca="1">INDIRECT(ADDRESS(ROW(), JQ$3-$AF$1+$AF$3))+VLOOKUP($AS30, INDIRECT(ADDRESS($AF$4, COLUMN()-$AF$2-JQ$3)&amp;":"&amp;ADDRESS($AF$5, COLUMN()-$AF$1-JQ$3)), JQ$3, FALSE)+VLOOKUP($AT30, INDIRECT(ADDRESS($AF$4, COLUMN()-$AF$2-JQ$3)&amp;":"&amp;ADDRESS($AF$5, COLUMN()-$AF$1-JQ$3)), JQ$3, FALSE)</f>
        <v>52908</v>
      </c>
      <c r="JR30" s="2" cm="1">
        <f t="array" aca="1" ref="JR30" ca="1">INDIRECT(ADDRESS(ROW(), JR$3-$AF$1+$AF$3))+VLOOKUP($AS30, INDIRECT(ADDRESS($AF$4, COLUMN()-$AF$2-JR$3)&amp;":"&amp;ADDRESS($AF$5, COLUMN()-$AF$1-JR$3)), JR$3, FALSE)+VLOOKUP($AT30, INDIRECT(ADDRESS($AF$4, COLUMN()-$AF$2-JR$3)&amp;":"&amp;ADDRESS($AF$5, COLUMN()-$AF$1-JR$3)), JR$3, FALSE)</f>
        <v>16205</v>
      </c>
      <c r="JS30" s="2" t="str">
        <f>LEFT($AH30, 1)&amp;RIGHT($A30, 1)</f>
        <v>VN</v>
      </c>
      <c r="JT30" s="2" t="str">
        <f>RIGHT($A30, 1)&amp;RIGHT($AH30, 1)</f>
        <v>NK</v>
      </c>
      <c r="JU30" s="2" t="str">
        <f t="shared" si="99"/>
        <v>VK</v>
      </c>
      <c r="JV30" s="2" cm="1">
        <f t="array" aca="1" ref="JV30" ca="1">INDIRECT(ADDRESS(ROW(), JV$3-$AF$1+$AF$3))+VLOOKUP($AS30, INDIRECT(ADDRESS($AF$4, COLUMN()-$AF$2-JV$3)&amp;":"&amp;ADDRESS($AF$5, COLUMN()-$AF$1-JV$3)), JV$3, FALSE)+VLOOKUP($AT30, INDIRECT(ADDRESS($AF$4, COLUMN()-$AF$2-JV$3)&amp;":"&amp;ADDRESS($AF$5, COLUMN()-$AF$1-JV$3)), JV$3, FALSE)</f>
        <v>61264</v>
      </c>
      <c r="JW30" s="2" cm="1">
        <f t="array" aca="1" ref="JW30" ca="1">INDIRECT(ADDRESS(ROW(), JW$3-$AF$1+$AF$3))+VLOOKUP($AS30, INDIRECT(ADDRESS($AF$4, COLUMN()-$AF$2-JW$3)&amp;":"&amp;ADDRESS($AF$5, COLUMN()-$AF$1-JW$3)), JW$3, FALSE)+VLOOKUP($AT30, INDIRECT(ADDRESS($AF$4, COLUMN()-$AF$2-JW$3)&amp;":"&amp;ADDRESS($AF$5, COLUMN()-$AF$1-JW$3)), JW$3, FALSE)</f>
        <v>185840</v>
      </c>
      <c r="JX30" s="2" cm="1">
        <f t="array" aca="1" ref="JX30" ca="1">INDIRECT(ADDRESS(ROW(), JX$3-$AF$1+$AF$3))+VLOOKUP($AS30, INDIRECT(ADDRESS($AF$4, COLUMN()-$AF$2-JX$3)&amp;":"&amp;ADDRESS($AF$5, COLUMN()-$AF$1-JX$3)), JX$3, FALSE)+VLOOKUP($AT30, INDIRECT(ADDRESS($AF$4, COLUMN()-$AF$2-JX$3)&amp;":"&amp;ADDRESS($AF$5, COLUMN()-$AF$1-JX$3)), JX$3, FALSE)</f>
        <v>54370</v>
      </c>
      <c r="JY30" s="2" cm="1">
        <f t="array" aca="1" ref="JY30" ca="1">INDIRECT(ADDRESS(ROW(), JY$3-$AF$1+$AF$3))+VLOOKUP($AS30, INDIRECT(ADDRESS($AF$4, COLUMN()-$AF$2-JY$3)&amp;":"&amp;ADDRESS($AF$5, COLUMN()-$AF$1-JY$3)), JY$3, FALSE)+VLOOKUP($AT30, INDIRECT(ADDRESS($AF$4, COLUMN()-$AF$2-JY$3)&amp;":"&amp;ADDRESS($AF$5, COLUMN()-$AF$1-JY$3)), JY$3, FALSE)</f>
        <v>77049</v>
      </c>
      <c r="JZ30" s="2" cm="1">
        <f t="array" aca="1" ref="JZ30" ca="1">INDIRECT(ADDRESS(ROW(), JZ$3-$AF$1+$AF$3))+VLOOKUP($AS30, INDIRECT(ADDRESS($AF$4, COLUMN()-$AF$2-JZ$3)&amp;":"&amp;ADDRESS($AF$5, COLUMN()-$AF$1-JZ$3)), JZ$3, FALSE)+VLOOKUP($AT30, INDIRECT(ADDRESS($AF$4, COLUMN()-$AF$2-JZ$3)&amp;":"&amp;ADDRESS($AF$5, COLUMN()-$AF$1-JZ$3)), JZ$3, FALSE)</f>
        <v>105030</v>
      </c>
      <c r="KA30" s="2" cm="1">
        <f t="array" aca="1" ref="KA30" ca="1">INDIRECT(ADDRESS(ROW(), KA$3-$AF$1+$AF$3))+VLOOKUP($AS30, INDIRECT(ADDRESS($AF$4, COLUMN()-$AF$2-KA$3)&amp;":"&amp;ADDRESS($AF$5, COLUMN()-$AF$1-KA$3)), KA$3, FALSE)+VLOOKUP($AT30, INDIRECT(ADDRESS($AF$4, COLUMN()-$AF$2-KA$3)&amp;":"&amp;ADDRESS($AF$5, COLUMN()-$AF$1-KA$3)), KA$3, FALSE)</f>
        <v>80529</v>
      </c>
      <c r="KB30" s="2" cm="1">
        <f t="array" aca="1" ref="KB30" ca="1">INDIRECT(ADDRESS(ROW(), KB$3-$AF$1+$AF$3))+VLOOKUP($AS30, INDIRECT(ADDRESS($AF$4, COLUMN()-$AF$2-KB$3)&amp;":"&amp;ADDRESS($AF$5, COLUMN()-$AF$1-KB$3)), KB$3, FALSE)+VLOOKUP($AT30, INDIRECT(ADDRESS($AF$4, COLUMN()-$AF$2-KB$3)&amp;":"&amp;ADDRESS($AF$5, COLUMN()-$AF$1-KB$3)), KB$3, FALSE)</f>
        <v>134085</v>
      </c>
      <c r="KC30" s="2" cm="1">
        <f t="array" aca="1" ref="KC30" ca="1">INDIRECT(ADDRESS(ROW(), KC$3-$AF$1+$AF$3))+VLOOKUP($AS30, INDIRECT(ADDRESS($AF$4, COLUMN()-$AF$2-KC$3)&amp;":"&amp;ADDRESS($AF$5, COLUMN()-$AF$1-KC$3)), KC$3, FALSE)+VLOOKUP($AT30, INDIRECT(ADDRESS($AF$4, COLUMN()-$AF$2-KC$3)&amp;":"&amp;ADDRESS($AF$5, COLUMN()-$AF$1-KC$3)), KC$3, FALSE)</f>
        <v>213766</v>
      </c>
      <c r="KD30" s="2" cm="1">
        <f t="array" aca="1" ref="KD30" ca="1">INDIRECT(ADDRESS(ROW(), KD$3-$AF$1+$AF$3))+VLOOKUP($AS30, INDIRECT(ADDRESS($AF$4, COLUMN()-$AF$2-KD$3)&amp;":"&amp;ADDRESS($AF$5, COLUMN()-$AF$1-KD$3)), KD$3, FALSE)+VLOOKUP($AT30, INDIRECT(ADDRESS($AF$4, COLUMN()-$AF$2-KD$3)&amp;":"&amp;ADDRESS($AF$5, COLUMN()-$AF$1-KD$3)), KD$3, FALSE)</f>
        <v>103918</v>
      </c>
      <c r="KE30" s="2" cm="1">
        <f t="array" aca="1" ref="KE30" ca="1">INDIRECT(ADDRESS(ROW(), KE$3-$AF$1+$AF$3))+VLOOKUP($AS30, INDIRECT(ADDRESS($AF$4, COLUMN()-$AF$2-KE$3)&amp;":"&amp;ADDRESS($AF$5, COLUMN()-$AF$1-KE$3)), KE$3, FALSE)+VLOOKUP($AT30, INDIRECT(ADDRESS($AF$4, COLUMN()-$AF$2-KE$3)&amp;":"&amp;ADDRESS($AF$5, COLUMN()-$AF$1-KE$3)), KE$3, FALSE)</f>
        <v>32724</v>
      </c>
      <c r="KF30" s="2" t="str">
        <f>LEFT($AH30, 1)&amp;RIGHT($A30, 1)</f>
        <v>VN</v>
      </c>
      <c r="KG30" s="2" t="str">
        <f>RIGHT($A30, 1)&amp;RIGHT($AH30, 1)</f>
        <v>NK</v>
      </c>
      <c r="KH30" s="2" t="str">
        <f t="shared" si="100"/>
        <v>VK</v>
      </c>
      <c r="KI30" s="2" cm="1">
        <f t="array" aca="1" ref="KI30" ca="1">INDIRECT(ADDRESS(ROW(), KI$3-$AF$1+$AF$3))+VLOOKUP($AS30, INDIRECT(ADDRESS($AF$4, COLUMN()-$AF$2-KI$3)&amp;":"&amp;ADDRESS($AF$5, COLUMN()-$AF$1-KI$3)), KI$3, FALSE)+VLOOKUP($AT30, INDIRECT(ADDRESS($AF$4, COLUMN()-$AF$2-KI$3)&amp;":"&amp;ADDRESS($AF$5, COLUMN()-$AF$1-KI$3)), KI$3, FALSE)</f>
        <v>121053</v>
      </c>
      <c r="KJ30" s="2" cm="1">
        <f t="array" aca="1" ref="KJ30" ca="1">INDIRECT(ADDRESS(ROW(), KJ$3-$AF$1+$AF$3))+VLOOKUP($AS30, INDIRECT(ADDRESS($AF$4, COLUMN()-$AF$2-KJ$3)&amp;":"&amp;ADDRESS($AF$5, COLUMN()-$AF$1-KJ$3)), KJ$3, FALSE)+VLOOKUP($AT30, INDIRECT(ADDRESS($AF$4, COLUMN()-$AF$2-KJ$3)&amp;":"&amp;ADDRESS($AF$5, COLUMN()-$AF$1-KJ$3)), KJ$3, FALSE)</f>
        <v>376415</v>
      </c>
      <c r="KK30" s="2" cm="1">
        <f t="array" aca="1" ref="KK30" ca="1">INDIRECT(ADDRESS(ROW(), KK$3-$AF$1+$AF$3))+VLOOKUP($AS30, INDIRECT(ADDRESS($AF$4, COLUMN()-$AF$2-KK$3)&amp;":"&amp;ADDRESS($AF$5, COLUMN()-$AF$1-KK$3)), KK$3, FALSE)+VLOOKUP($AT30, INDIRECT(ADDRESS($AF$4, COLUMN()-$AF$2-KK$3)&amp;":"&amp;ADDRESS($AF$5, COLUMN()-$AF$1-KK$3)), KK$3, FALSE)</f>
        <v>109886</v>
      </c>
      <c r="KL30" s="2" cm="1">
        <f t="array" aca="1" ref="KL30" ca="1">INDIRECT(ADDRESS(ROW(), KL$3-$AF$1+$AF$3))+VLOOKUP($AS30, INDIRECT(ADDRESS($AF$4, COLUMN()-$AF$2-KL$3)&amp;":"&amp;ADDRESS($AF$5, COLUMN()-$AF$1-KL$3)), KL$3, FALSE)+VLOOKUP($AT30, INDIRECT(ADDRESS($AF$4, COLUMN()-$AF$2-KL$3)&amp;":"&amp;ADDRESS($AF$5, COLUMN()-$AF$1-KL$3)), KL$3, FALSE)</f>
        <v>153904</v>
      </c>
      <c r="KM30" s="2" cm="1">
        <f t="array" aca="1" ref="KM30" ca="1">INDIRECT(ADDRESS(ROW(), KM$3-$AF$1+$AF$3))+VLOOKUP($AS30, INDIRECT(ADDRESS($AF$4, COLUMN()-$AF$2-KM$3)&amp;":"&amp;ADDRESS($AF$5, COLUMN()-$AF$1-KM$3)), KM$3, FALSE)+VLOOKUP($AT30, INDIRECT(ADDRESS($AF$4, COLUMN()-$AF$2-KM$3)&amp;":"&amp;ADDRESS($AF$5, COLUMN()-$AF$1-KM$3)), KM$3, FALSE)</f>
        <v>206866</v>
      </c>
      <c r="KN30" s="2" cm="1">
        <f t="array" aca="1" ref="KN30" ca="1">INDIRECT(ADDRESS(ROW(), KN$3-$AF$1+$AF$3))+VLOOKUP($AS30, INDIRECT(ADDRESS($AF$4, COLUMN()-$AF$2-KN$3)&amp;":"&amp;ADDRESS($AF$5, COLUMN()-$AF$1-KN$3)), KN$3, FALSE)+VLOOKUP($AT30, INDIRECT(ADDRESS($AF$4, COLUMN()-$AF$2-KN$3)&amp;":"&amp;ADDRESS($AF$5, COLUMN()-$AF$1-KN$3)), KN$3, FALSE)</f>
        <v>162885</v>
      </c>
      <c r="KO30" s="2" cm="1">
        <f t="array" aca="1" ref="KO30" ca="1">INDIRECT(ADDRESS(ROW(), KO$3-$AF$1+$AF$3))+VLOOKUP($AS30, INDIRECT(ADDRESS($AF$4, COLUMN()-$AF$2-KO$3)&amp;":"&amp;ADDRESS($AF$5, COLUMN()-$AF$1-KO$3)), KO$3, FALSE)+VLOOKUP($AT30, INDIRECT(ADDRESS($AF$4, COLUMN()-$AF$2-KO$3)&amp;":"&amp;ADDRESS($AF$5, COLUMN()-$AF$1-KO$3)), KO$3, FALSE)</f>
        <v>267305</v>
      </c>
      <c r="KP30" s="2" cm="1">
        <f t="array" aca="1" ref="KP30" ca="1">INDIRECT(ADDRESS(ROW(), KP$3-$AF$1+$AF$3))+VLOOKUP($AS30, INDIRECT(ADDRESS($AF$4, COLUMN()-$AF$2-KP$3)&amp;":"&amp;ADDRESS($AF$5, COLUMN()-$AF$1-KP$3)), KP$3, FALSE)+VLOOKUP($AT30, INDIRECT(ADDRESS($AF$4, COLUMN()-$AF$2-KP$3)&amp;":"&amp;ADDRESS($AF$5, COLUMN()-$AF$1-KP$3)), KP$3, FALSE)</f>
        <v>428024</v>
      </c>
      <c r="KQ30" s="2" cm="1">
        <f t="array" aca="1" ref="KQ30" ca="1">INDIRECT(ADDRESS(ROW(), KQ$3-$AF$1+$AF$3))+VLOOKUP($AS30, INDIRECT(ADDRESS($AF$4, COLUMN()-$AF$2-KQ$3)&amp;":"&amp;ADDRESS($AF$5, COLUMN()-$AF$1-KQ$3)), KQ$3, FALSE)+VLOOKUP($AT30, INDIRECT(ADDRESS($AF$4, COLUMN()-$AF$2-KQ$3)&amp;":"&amp;ADDRESS($AF$5, COLUMN()-$AF$1-KQ$3)), KQ$3, FALSE)</f>
        <v>204931</v>
      </c>
      <c r="KR30" s="2" cm="1">
        <f t="array" aca="1" ref="KR30" ca="1">INDIRECT(ADDRESS(ROW(), KR$3-$AF$1+$AF$3))+VLOOKUP($AS30, INDIRECT(ADDRESS($AF$4, COLUMN()-$AF$2-KR$3)&amp;":"&amp;ADDRESS($AF$5, COLUMN()-$AF$1-KR$3)), KR$3, FALSE)+VLOOKUP($AT30, INDIRECT(ADDRESS($AF$4, COLUMN()-$AF$2-KR$3)&amp;":"&amp;ADDRESS($AF$5, COLUMN()-$AF$1-KR$3)), KR$3, FALSE)</f>
        <v>65882</v>
      </c>
      <c r="KS30" s="2" t="str">
        <f>LEFT($AH30, 1)&amp;RIGHT($A30, 1)</f>
        <v>VN</v>
      </c>
      <c r="KT30" s="2" t="str">
        <f>RIGHT($A30, 1)&amp;RIGHT($AH30, 1)</f>
        <v>NK</v>
      </c>
      <c r="KU30" s="2" t="str">
        <f t="shared" si="101"/>
        <v>VK</v>
      </c>
      <c r="KV30" s="2" cm="1">
        <f t="array" aca="1" ref="KV30" ca="1">INDIRECT(ADDRESS(ROW(), KV$3-$AF$1+$AF$3))+VLOOKUP($AS30, INDIRECT(ADDRESS($AF$4, COLUMN()-$AF$2-KV$3)&amp;":"&amp;ADDRESS($AF$5, COLUMN()-$AF$1-KV$3)), KV$3, FALSE)+VLOOKUP($AT30, INDIRECT(ADDRESS($AF$4, COLUMN()-$AF$2-KV$3)&amp;":"&amp;ADDRESS($AF$5, COLUMN()-$AF$1-KV$3)), KV$3, FALSE)</f>
        <v>239853</v>
      </c>
      <c r="KW30" s="2" cm="1">
        <f t="array" aca="1" ref="KW30" ca="1">INDIRECT(ADDRESS(ROW(), KW$3-$AF$1+$AF$3))+VLOOKUP($AS30, INDIRECT(ADDRESS($AF$4, COLUMN()-$AF$2-KW$3)&amp;":"&amp;ADDRESS($AF$5, COLUMN()-$AF$1-KW$3)), KW$3, FALSE)+VLOOKUP($AT30, INDIRECT(ADDRESS($AF$4, COLUMN()-$AF$2-KW$3)&amp;":"&amp;ADDRESS($AF$5, COLUMN()-$AF$1-KW$3)), KW$3, FALSE)</f>
        <v>761160</v>
      </c>
      <c r="KX30" s="2" cm="1">
        <f t="array" aca="1" ref="KX30" ca="1">INDIRECT(ADDRESS(ROW(), KX$3-$AF$1+$AF$3))+VLOOKUP($AS30, INDIRECT(ADDRESS($AF$4, COLUMN()-$AF$2-KX$3)&amp;":"&amp;ADDRESS($AF$5, COLUMN()-$AF$1-KX$3)), KX$3, FALSE)+VLOOKUP($AT30, INDIRECT(ADDRESS($AF$4, COLUMN()-$AF$2-KX$3)&amp;":"&amp;ADDRESS($AF$5, COLUMN()-$AF$1-KX$3)), KX$3, FALSE)</f>
        <v>221693</v>
      </c>
      <c r="KY30" s="2" cm="1">
        <f t="array" aca="1" ref="KY30" ca="1">INDIRECT(ADDRESS(ROW(), KY$3-$AF$1+$AF$3))+VLOOKUP($AS30, INDIRECT(ADDRESS($AF$4, COLUMN()-$AF$2-KY$3)&amp;":"&amp;ADDRESS($AF$5, COLUMN()-$AF$1-KY$3)), KY$3, FALSE)+VLOOKUP($AT30, INDIRECT(ADDRESS($AF$4, COLUMN()-$AF$2-KY$3)&amp;":"&amp;ADDRESS($AF$5, COLUMN()-$AF$1-KY$3)), KY$3, FALSE)</f>
        <v>307169</v>
      </c>
      <c r="KZ30" s="2" cm="1">
        <f t="array" aca="1" ref="KZ30" ca="1">INDIRECT(ADDRESS(ROW(), KZ$3-$AF$1+$AF$3))+VLOOKUP($AS30, INDIRECT(ADDRESS($AF$4, COLUMN()-$AF$2-KZ$3)&amp;":"&amp;ADDRESS($AF$5, COLUMN()-$AF$1-KZ$3)), KZ$3, FALSE)+VLOOKUP($AT30, INDIRECT(ADDRESS($AF$4, COLUMN()-$AF$2-KZ$3)&amp;":"&amp;ADDRESS($AF$5, COLUMN()-$AF$1-KZ$3)), KZ$3, FALSE)</f>
        <v>408714</v>
      </c>
      <c r="LA30" s="2" cm="1">
        <f t="array" aca="1" ref="LA30" ca="1">INDIRECT(ADDRESS(ROW(), LA$3-$AF$1+$AF$3))+VLOOKUP($AS30, INDIRECT(ADDRESS($AF$4, COLUMN()-$AF$2-LA$3)&amp;":"&amp;ADDRESS($AF$5, COLUMN()-$AF$1-LA$3)), LA$3, FALSE)+VLOOKUP($AT30, INDIRECT(ADDRESS($AF$4, COLUMN()-$AF$2-LA$3)&amp;":"&amp;ADDRESS($AF$5, COLUMN()-$AF$1-LA$3)), LA$3, FALSE)</f>
        <v>329154</v>
      </c>
      <c r="LB30" s="2" cm="1">
        <f t="array" aca="1" ref="LB30" ca="1">INDIRECT(ADDRESS(ROW(), LB$3-$AF$1+$AF$3))+VLOOKUP($AS30, INDIRECT(ADDRESS($AF$4, COLUMN()-$AF$2-LB$3)&amp;":"&amp;ADDRESS($AF$5, COLUMN()-$AF$1-LB$3)), LB$3, FALSE)+VLOOKUP($AT30, INDIRECT(ADDRESS($AF$4, COLUMN()-$AF$2-LB$3)&amp;":"&amp;ADDRESS($AF$5, COLUMN()-$AF$1-LB$3)), LB$3, FALSE)</f>
        <v>533186</v>
      </c>
      <c r="LC30" s="2" cm="1">
        <f t="array" aca="1" ref="LC30" ca="1">INDIRECT(ADDRESS(ROW(), LC$3-$AF$1+$AF$3))+VLOOKUP($AS30, INDIRECT(ADDRESS($AF$4, COLUMN()-$AF$2-LC$3)&amp;":"&amp;ADDRESS($AF$5, COLUMN()-$AF$1-LC$3)), LC$3, FALSE)+VLOOKUP($AT30, INDIRECT(ADDRESS($AF$4, COLUMN()-$AF$2-LC$3)&amp;":"&amp;ADDRESS($AF$5, COLUMN()-$AF$1-LC$3)), LC$3, FALSE)</f>
        <v>856319</v>
      </c>
      <c r="LD30" s="2" cm="1">
        <f t="array" aca="1" ref="LD30" ca="1">INDIRECT(ADDRESS(ROW(), LD$3-$AF$1+$AF$3))+VLOOKUP($AS30, INDIRECT(ADDRESS($AF$4, COLUMN()-$AF$2-LD$3)&amp;":"&amp;ADDRESS($AF$5, COLUMN()-$AF$1-LD$3)), LD$3, FALSE)+VLOOKUP($AT30, INDIRECT(ADDRESS($AF$4, COLUMN()-$AF$2-LD$3)&amp;":"&amp;ADDRESS($AF$5, COLUMN()-$AF$1-LD$3)), LD$3, FALSE)</f>
        <v>404761</v>
      </c>
      <c r="LE30" s="2" cm="1">
        <f t="array" aca="1" ref="LE30" ca="1">INDIRECT(ADDRESS(ROW(), LE$3-$AF$1+$AF$3))+VLOOKUP($AS30, INDIRECT(ADDRESS($AF$4, COLUMN()-$AF$2-LE$3)&amp;":"&amp;ADDRESS($AF$5, COLUMN()-$AF$1-LE$3)), LE$3, FALSE)+VLOOKUP($AT30, INDIRECT(ADDRESS($AF$4, COLUMN()-$AF$2-LE$3)&amp;":"&amp;ADDRESS($AF$5, COLUMN()-$AF$1-LE$3)), LE$3, FALSE)</f>
        <v>132294</v>
      </c>
      <c r="LF30" s="2" t="str">
        <f>LEFT($AH30, 1)&amp;RIGHT($A30, 1)</f>
        <v>VN</v>
      </c>
      <c r="LG30" s="2" t="str">
        <f>RIGHT($A30, 1)&amp;RIGHT($AH30, 1)</f>
        <v>NK</v>
      </c>
      <c r="LH30" s="2" t="str">
        <f t="shared" si="102"/>
        <v>VK</v>
      </c>
      <c r="LI30" s="2" cm="1">
        <f t="array" aca="1" ref="LI30" ca="1">INDIRECT(ADDRESS(ROW(), LI$3-$AF$1+$AF$3))+VLOOKUP($AS30, INDIRECT(ADDRESS($AF$4, COLUMN()-$AF$2-LI$3)&amp;":"&amp;ADDRESS($AF$5, COLUMN()-$AF$1-LI$3)), LI$3, FALSE)+VLOOKUP($AT30, INDIRECT(ADDRESS($AF$4, COLUMN()-$AF$2-LI$3)&amp;":"&amp;ADDRESS($AF$5, COLUMN()-$AF$1-LI$3)), LI$3, FALSE)</f>
        <v>475833</v>
      </c>
      <c r="LJ30" s="2" cm="1">
        <f t="array" aca="1" ref="LJ30" ca="1">INDIRECT(ADDRESS(ROW(), LJ$3-$AF$1+$AF$3))+VLOOKUP($AS30, INDIRECT(ADDRESS($AF$4, COLUMN()-$AF$2-LJ$3)&amp;":"&amp;ADDRESS($AF$5, COLUMN()-$AF$1-LJ$3)), LJ$3, FALSE)+VLOOKUP($AT30, INDIRECT(ADDRESS($AF$4, COLUMN()-$AF$2-LJ$3)&amp;":"&amp;ADDRESS($AF$5, COLUMN()-$AF$1-LJ$3)), LJ$3, FALSE)</f>
        <v>1536604</v>
      </c>
      <c r="LK30" s="2" cm="1">
        <f t="array" aca="1" ref="LK30" ca="1">INDIRECT(ADDRESS(ROW(), LK$3-$AF$1+$AF$3))+VLOOKUP($AS30, INDIRECT(ADDRESS($AF$4, COLUMN()-$AF$2-LK$3)&amp;":"&amp;ADDRESS($AF$5, COLUMN()-$AF$1-LK$3)), LK$3, FALSE)+VLOOKUP($AT30, INDIRECT(ADDRESS($AF$4, COLUMN()-$AF$2-LK$3)&amp;":"&amp;ADDRESS($AF$5, COLUMN()-$AF$1-LK$3)), LK$3, FALSE)</f>
        <v>446642</v>
      </c>
      <c r="LL30" s="2" cm="1">
        <f t="array" aca="1" ref="LL30" ca="1">INDIRECT(ADDRESS(ROW(), LL$3-$AF$1+$AF$3))+VLOOKUP($AS30, INDIRECT(ADDRESS($AF$4, COLUMN()-$AF$2-LL$3)&amp;":"&amp;ADDRESS($AF$5, COLUMN()-$AF$1-LL$3)), LL$3, FALSE)+VLOOKUP($AT30, INDIRECT(ADDRESS($AF$4, COLUMN()-$AF$2-LL$3)&amp;":"&amp;ADDRESS($AF$5, COLUMN()-$AF$1-LL$3)), LL$3, FALSE)</f>
        <v>613518</v>
      </c>
      <c r="LM30" s="2" cm="1">
        <f t="array" aca="1" ref="LM30" ca="1">INDIRECT(ADDRESS(ROW(), LM$3-$AF$1+$AF$3))+VLOOKUP($AS30, INDIRECT(ADDRESS($AF$4, COLUMN()-$AF$2-LM$3)&amp;":"&amp;ADDRESS($AF$5, COLUMN()-$AF$1-LM$3)), LM$3, FALSE)+VLOOKUP($AT30, INDIRECT(ADDRESS($AF$4, COLUMN()-$AF$2-LM$3)&amp;":"&amp;ADDRESS($AF$5, COLUMN()-$AF$1-LM$3)), LM$3, FALSE)</f>
        <v>809508</v>
      </c>
      <c r="LN30" s="2" cm="1">
        <f t="array" aca="1" ref="LN30" ca="1">INDIRECT(ADDRESS(ROW(), LN$3-$AF$1+$AF$3))+VLOOKUP($AS30, INDIRECT(ADDRESS($AF$4, COLUMN()-$AF$2-LN$3)&amp;":"&amp;ADDRESS($AF$5, COLUMN()-$AF$1-LN$3)), LN$3, FALSE)+VLOOKUP($AT30, INDIRECT(ADDRESS($AF$4, COLUMN()-$AF$2-LN$3)&amp;":"&amp;ADDRESS($AF$5, COLUMN()-$AF$1-LN$3)), LN$3, FALSE)</f>
        <v>664358</v>
      </c>
      <c r="LO30" s="2" cm="1">
        <f t="array" aca="1" ref="LO30" ca="1">INDIRECT(ADDRESS(ROW(), LO$3-$AF$1+$AF$3))+VLOOKUP($AS30, INDIRECT(ADDRESS($AF$4, COLUMN()-$AF$2-LO$3)&amp;":"&amp;ADDRESS($AF$5, COLUMN()-$AF$1-LO$3)), LO$3, FALSE)+VLOOKUP($AT30, INDIRECT(ADDRESS($AF$4, COLUMN()-$AF$2-LO$3)&amp;":"&amp;ADDRESS($AF$5, COLUMN()-$AF$1-LO$3)), LO$3, FALSE)</f>
        <v>1063650</v>
      </c>
      <c r="LP30" s="2" cm="1">
        <f t="array" aca="1" ref="LP30" ca="1">INDIRECT(ADDRESS(ROW(), LP$3-$AF$1+$AF$3))+VLOOKUP($AS30, INDIRECT(ADDRESS($AF$4, COLUMN()-$AF$2-LP$3)&amp;":"&amp;ADDRESS($AF$5, COLUMN()-$AF$1-LP$3)), LP$3, FALSE)+VLOOKUP($AT30, INDIRECT(ADDRESS($AF$4, COLUMN()-$AF$2-LP$3)&amp;":"&amp;ADDRESS($AF$5, COLUMN()-$AF$1-LP$3)), LP$3, FALSE)</f>
        <v>1711820</v>
      </c>
      <c r="LQ30" s="2" cm="1">
        <f t="array" aca="1" ref="LQ30" ca="1">INDIRECT(ADDRESS(ROW(), LQ$3-$AF$1+$AF$3))+VLOOKUP($AS30, INDIRECT(ADDRESS($AF$4, COLUMN()-$AF$2-LQ$3)&amp;":"&amp;ADDRESS($AF$5, COLUMN()-$AF$1-LQ$3)), LQ$3, FALSE)+VLOOKUP($AT30, INDIRECT(ADDRESS($AF$4, COLUMN()-$AF$2-LQ$3)&amp;":"&amp;ADDRESS($AF$5, COLUMN()-$AF$1-LQ$3)), LQ$3, FALSE)</f>
        <v>801556</v>
      </c>
      <c r="LR30" s="2" cm="1">
        <f t="array" aca="1" ref="LR30" ca="1">INDIRECT(ADDRESS(ROW(), LR$3-$AF$1+$AF$3))+VLOOKUP($AS30, INDIRECT(ADDRESS($AF$4, COLUMN()-$AF$2-LR$3)&amp;":"&amp;ADDRESS($AF$5, COLUMN()-$AF$1-LR$3)), LR$3, FALSE)+VLOOKUP($AT30, INDIRECT(ADDRESS($AF$4, COLUMN()-$AF$2-LR$3)&amp;":"&amp;ADDRESS($AF$5, COLUMN()-$AF$1-LR$3)), LR$3, FALSE)</f>
        <v>265118</v>
      </c>
      <c r="LS30" s="2" t="str">
        <f>LEFT($AH30, 1)&amp;RIGHT($A30, 1)</f>
        <v>VN</v>
      </c>
      <c r="LT30" s="2" t="str">
        <f>RIGHT($A30, 1)&amp;RIGHT($AH30, 1)</f>
        <v>NK</v>
      </c>
      <c r="LU30" s="2" t="str">
        <f t="shared" si="103"/>
        <v>VK</v>
      </c>
      <c r="LV30" s="2" cm="1">
        <f t="array" aca="1" ref="LV30" ca="1">INDIRECT(ADDRESS(ROW(), LV$3-$AF$1+$AF$3))+VLOOKUP($AS30, INDIRECT(ADDRESS($AF$4, COLUMN()-$AF$2-LV$3)&amp;":"&amp;ADDRESS($AF$5, COLUMN()-$AF$1-LV$3)), LV$3, FALSE)+VLOOKUP($AT30, INDIRECT(ADDRESS($AF$4, COLUMN()-$AF$2-LV$3)&amp;":"&amp;ADDRESS($AF$5, COLUMN()-$AF$1-LV$3)), LV$3, FALSE)</f>
        <v>944952</v>
      </c>
      <c r="LW30" s="2" cm="1">
        <f t="array" aca="1" ref="LW30" ca="1">INDIRECT(ADDRESS(ROW(), LW$3-$AF$1+$AF$3))+VLOOKUP($AS30, INDIRECT(ADDRESS($AF$4, COLUMN()-$AF$2-LW$3)&amp;":"&amp;ADDRESS($AF$5, COLUMN()-$AF$1-LW$3)), LW$3, FALSE)+VLOOKUP($AT30, INDIRECT(ADDRESS($AF$4, COLUMN()-$AF$2-LW$3)&amp;":"&amp;ADDRESS($AF$5, COLUMN()-$AF$1-LW$3)), LW$3, FALSE)</f>
        <v>3097592</v>
      </c>
      <c r="LX30" s="2" cm="1">
        <f t="array" aca="1" ref="LX30" ca="1">INDIRECT(ADDRESS(ROW(), LX$3-$AF$1+$AF$3))+VLOOKUP($AS30, INDIRECT(ADDRESS($AF$4, COLUMN()-$AF$2-LX$3)&amp;":"&amp;ADDRESS($AF$5, COLUMN()-$AF$1-LX$3)), LX$3, FALSE)+VLOOKUP($AT30, INDIRECT(ADDRESS($AF$4, COLUMN()-$AF$2-LX$3)&amp;":"&amp;ADDRESS($AF$5, COLUMN()-$AF$1-LX$3)), LX$3, FALSE)</f>
        <v>898514</v>
      </c>
      <c r="LY30" s="2" cm="1">
        <f t="array" aca="1" ref="LY30" ca="1">INDIRECT(ADDRESS(ROW(), LY$3-$AF$1+$AF$3))+VLOOKUP($AS30, INDIRECT(ADDRESS($AF$4, COLUMN()-$AF$2-LY$3)&amp;":"&amp;ADDRESS($AF$5, COLUMN()-$AF$1-LY$3)), LY$3, FALSE)+VLOOKUP($AT30, INDIRECT(ADDRESS($AF$4, COLUMN()-$AF$2-LY$3)&amp;":"&amp;ADDRESS($AF$5, COLUMN()-$AF$1-LY$3)), LY$3, FALSE)</f>
        <v>1224841</v>
      </c>
      <c r="LZ30" s="2" cm="1">
        <f t="array" aca="1" ref="LZ30" ca="1">INDIRECT(ADDRESS(ROW(), LZ$3-$AF$1+$AF$3))+VLOOKUP($AS30, INDIRECT(ADDRESS($AF$4, COLUMN()-$AF$2-LZ$3)&amp;":"&amp;ADDRESS($AF$5, COLUMN()-$AF$1-LZ$3)), LZ$3, FALSE)+VLOOKUP($AT30, INDIRECT(ADDRESS($AF$4, COLUMN()-$AF$2-LZ$3)&amp;":"&amp;ADDRESS($AF$5, COLUMN()-$AF$1-LZ$3)), LZ$3, FALSE)</f>
        <v>1607143</v>
      </c>
      <c r="MA30" s="2" cm="1">
        <f t="array" aca="1" ref="MA30" ca="1">INDIRECT(ADDRESS(ROW(), MA$3-$AF$1+$AF$3))+VLOOKUP($AS30, INDIRECT(ADDRESS($AF$4, COLUMN()-$AF$2-MA$3)&amp;":"&amp;ADDRESS($AF$5, COLUMN()-$AF$1-MA$3)), MA$3, FALSE)+VLOOKUP($AT30, INDIRECT(ADDRESS($AF$4, COLUMN()-$AF$2-MA$3)&amp;":"&amp;ADDRESS($AF$5, COLUMN()-$AF$1-MA$3)), MA$3, FALSE)</f>
        <v>1339798</v>
      </c>
      <c r="MB30" s="2" cm="1">
        <f t="array" aca="1" ref="MB30" ca="1">INDIRECT(ADDRESS(ROW(), MB$3-$AF$1+$AF$3))+VLOOKUP($AS30, INDIRECT(ADDRESS($AF$4, COLUMN()-$AF$2-MB$3)&amp;":"&amp;ADDRESS($AF$5, COLUMN()-$AF$1-MB$3)), MB$3, FALSE)+VLOOKUP($AT30, INDIRECT(ADDRESS($AF$4, COLUMN()-$AF$2-MB$3)&amp;":"&amp;ADDRESS($AF$5, COLUMN()-$AF$1-MB$3)), MB$3, FALSE)</f>
        <v>2122648</v>
      </c>
      <c r="MC30" s="2" cm="1">
        <f t="array" aca="1" ref="MC30" ca="1">INDIRECT(ADDRESS(ROW(), MC$3-$AF$1+$AF$3))+VLOOKUP($AS30, INDIRECT(ADDRESS($AF$4, COLUMN()-$AF$2-MC$3)&amp;":"&amp;ADDRESS($AF$5, COLUMN()-$AF$1-MC$3)), MC$3, FALSE)+VLOOKUP($AT30, INDIRECT(ADDRESS($AF$4, COLUMN()-$AF$2-MC$3)&amp;":"&amp;ADDRESS($AF$5, COLUMN()-$AF$1-MC$3)), MC$3, FALSE)</f>
        <v>3420975</v>
      </c>
      <c r="MD30" s="2" cm="1">
        <f t="array" aca="1" ref="MD30" ca="1">INDIRECT(ADDRESS(ROW(), MD$3-$AF$1+$AF$3))+VLOOKUP($AS30, INDIRECT(ADDRESS($AF$4, COLUMN()-$AF$2-MD$3)&amp;":"&amp;ADDRESS($AF$5, COLUMN()-$AF$1-MD$3)), MD$3, FALSE)+VLOOKUP($AT30, INDIRECT(ADDRESS($AF$4, COLUMN()-$AF$2-MD$3)&amp;":"&amp;ADDRESS($AF$5, COLUMN()-$AF$1-MD$3)), MD$3, FALSE)</f>
        <v>1590015</v>
      </c>
      <c r="ME30" s="2" cm="1">
        <f t="array" aca="1" ref="ME30" ca="1">INDIRECT(ADDRESS(ROW(), ME$3-$AF$1+$AF$3))+VLOOKUP($AS30, INDIRECT(ADDRESS($AF$4, COLUMN()-$AF$2-ME$3)&amp;":"&amp;ADDRESS($AF$5, COLUMN()-$AF$1-ME$3)), ME$3, FALSE)+VLOOKUP($AT30, INDIRECT(ADDRESS($AF$4, COLUMN()-$AF$2-ME$3)&amp;":"&amp;ADDRESS($AF$5, COLUMN()-$AF$1-ME$3)), ME$3, FALSE)</f>
        <v>530737</v>
      </c>
      <c r="MF30" s="2" t="str">
        <f>LEFT($AH30, 1)&amp;RIGHT($A30, 1)</f>
        <v>VN</v>
      </c>
      <c r="MG30" s="2" t="str">
        <f>RIGHT($A30, 1)&amp;RIGHT($AH30, 1)</f>
        <v>NK</v>
      </c>
      <c r="MH30" s="2" t="str">
        <f t="shared" si="104"/>
        <v>VK</v>
      </c>
      <c r="MI30" s="2" cm="1">
        <f t="array" aca="1" ref="MI30" ca="1">INDIRECT(ADDRESS(ROW(), MI$3-$AF$1+$AF$3))+VLOOKUP($AS30, INDIRECT(ADDRESS($AF$4, COLUMN()-$AF$2-MI$3)&amp;":"&amp;ADDRESS($AF$5, COLUMN()-$AF$1-MI$3)), MI$3, FALSE)+VLOOKUP($AT30, INDIRECT(ADDRESS($AF$4, COLUMN()-$AF$2-MI$3)&amp;":"&amp;ADDRESS($AF$5, COLUMN()-$AF$1-MI$3)), MI$3, FALSE)</f>
        <v>1879435</v>
      </c>
      <c r="MJ30" s="2" cm="1">
        <f t="array" aca="1" ref="MJ30" ca="1">INDIRECT(ADDRESS(ROW(), MJ$3-$AF$1+$AF$3))+VLOOKUP($AS30, INDIRECT(ADDRESS($AF$4, COLUMN()-$AF$2-MJ$3)&amp;":"&amp;ADDRESS($AF$5, COLUMN()-$AF$1-MJ$3)), MJ$3, FALSE)+VLOOKUP($AT30, INDIRECT(ADDRESS($AF$4, COLUMN()-$AF$2-MJ$3)&amp;":"&amp;ADDRESS($AF$5, COLUMN()-$AF$1-MJ$3)), MJ$3, FALSE)</f>
        <v>6236389</v>
      </c>
      <c r="MK30" s="2" cm="1">
        <f t="array" aca="1" ref="MK30" ca="1">INDIRECT(ADDRESS(ROW(), MK$3-$AF$1+$AF$3))+VLOOKUP($AS30, INDIRECT(ADDRESS($AF$4, COLUMN()-$AF$2-MK$3)&amp;":"&amp;ADDRESS($AF$5, COLUMN()-$AF$1-MK$3)), MK$3, FALSE)+VLOOKUP($AT30, INDIRECT(ADDRESS($AF$4, COLUMN()-$AF$2-MK$3)&amp;":"&amp;ADDRESS($AF$5, COLUMN()-$AF$1-MK$3)), MK$3, FALSE)</f>
        <v>1805673</v>
      </c>
      <c r="ML30" s="2" cm="1">
        <f t="array" aca="1" ref="ML30" ca="1">INDIRECT(ADDRESS(ROW(), ML$3-$AF$1+$AF$3))+VLOOKUP($AS30, INDIRECT(ADDRESS($AF$4, COLUMN()-$AF$2-ML$3)&amp;":"&amp;ADDRESS($AF$5, COLUMN()-$AF$1-ML$3)), ML$3, FALSE)+VLOOKUP($AT30, INDIRECT(ADDRESS($AF$4, COLUMN()-$AF$2-ML$3)&amp;":"&amp;ADDRESS($AF$5, COLUMN()-$AF$1-ML$3)), ML$3, FALSE)</f>
        <v>2446851</v>
      </c>
      <c r="MM30" s="2" cm="1">
        <f t="array" aca="1" ref="MM30" ca="1">INDIRECT(ADDRESS(ROW(), MM$3-$AF$1+$AF$3))+VLOOKUP($AS30, INDIRECT(ADDRESS($AF$4, COLUMN()-$AF$2-MM$3)&amp;":"&amp;ADDRESS($AF$5, COLUMN()-$AF$1-MM$3)), MM$3, FALSE)+VLOOKUP($AT30, INDIRECT(ADDRESS($AF$4, COLUMN()-$AF$2-MM$3)&amp;":"&amp;ADDRESS($AF$5, COLUMN()-$AF$1-MM$3)), MM$3, FALSE)</f>
        <v>3196358</v>
      </c>
      <c r="MN30" s="2" cm="1">
        <f t="array" aca="1" ref="MN30" ca="1">INDIRECT(ADDRESS(ROW(), MN$3-$AF$1+$AF$3))+VLOOKUP($AS30, INDIRECT(ADDRESS($AF$4, COLUMN()-$AF$2-MN$3)&amp;":"&amp;ADDRESS($AF$5, COLUMN()-$AF$1-MN$3)), MN$3, FALSE)+VLOOKUP($AT30, INDIRECT(ADDRESS($AF$4, COLUMN()-$AF$2-MN$3)&amp;":"&amp;ADDRESS($AF$5, COLUMN()-$AF$1-MN$3)), MN$3, FALSE)</f>
        <v>2699049</v>
      </c>
      <c r="MO30" s="2" cm="1">
        <f t="array" aca="1" ref="MO30" ca="1">INDIRECT(ADDRESS(ROW(), MO$3-$AF$1+$AF$3))+VLOOKUP($AS30, INDIRECT(ADDRESS($AF$4, COLUMN()-$AF$2-MO$3)&amp;":"&amp;ADDRESS($AF$5, COLUMN()-$AF$1-MO$3)), MO$3, FALSE)+VLOOKUP($AT30, INDIRECT(ADDRESS($AF$4, COLUMN()-$AF$2-MO$3)&amp;":"&amp;ADDRESS($AF$5, COLUMN()-$AF$1-MO$3)), MO$3, FALSE)</f>
        <v>4236972</v>
      </c>
      <c r="MP30" s="2" cm="1">
        <f t="array" aca="1" ref="MP30" ca="1">INDIRECT(ADDRESS(ROW(), MP$3-$AF$1+$AF$3))+VLOOKUP($AS30, INDIRECT(ADDRESS($AF$4, COLUMN()-$AF$2-MP$3)&amp;":"&amp;ADDRESS($AF$5, COLUMN()-$AF$1-MP$3)), MP$3, FALSE)+VLOOKUP($AT30, INDIRECT(ADDRESS($AF$4, COLUMN()-$AF$2-MP$3)&amp;":"&amp;ADDRESS($AF$5, COLUMN()-$AF$1-MP$3)), MP$3, FALSE)</f>
        <v>6833613</v>
      </c>
      <c r="MQ30" s="2" cm="1">
        <f t="array" aca="1" ref="MQ30" ca="1">INDIRECT(ADDRESS(ROW(), MQ$3-$AF$1+$AF$3))+VLOOKUP($AS30, INDIRECT(ADDRESS($AF$4, COLUMN()-$AF$2-MQ$3)&amp;":"&amp;ADDRESS($AF$5, COLUMN()-$AF$1-MQ$3)), MQ$3, FALSE)+VLOOKUP($AT30, INDIRECT(ADDRESS($AF$4, COLUMN()-$AF$2-MQ$3)&amp;":"&amp;ADDRESS($AF$5, COLUMN()-$AF$1-MQ$3)), MQ$3, FALSE)</f>
        <v>3158766</v>
      </c>
      <c r="MR30" s="2" cm="1">
        <f t="array" aca="1" ref="MR30" ca="1">INDIRECT(ADDRESS(ROW(), MR$3-$AF$1+$AF$3))+VLOOKUP($AS30, INDIRECT(ADDRESS($AF$4, COLUMN()-$AF$2-MR$3)&amp;":"&amp;ADDRESS($AF$5, COLUMN()-$AF$1-MR$3)), MR$3, FALSE)+VLOOKUP($AT30, INDIRECT(ADDRESS($AF$4, COLUMN()-$AF$2-MR$3)&amp;":"&amp;ADDRESS($AF$5, COLUMN()-$AF$1-MR$3)), MR$3, FALSE)</f>
        <v>1061325</v>
      </c>
      <c r="MS30" s="2" t="str">
        <f>LEFT($AH30, 1)&amp;RIGHT($A30, 1)</f>
        <v>VN</v>
      </c>
      <c r="MT30" s="2" t="str">
        <f>RIGHT($A30, 1)&amp;RIGHT($AH30, 1)</f>
        <v>NK</v>
      </c>
      <c r="MU30" s="2" t="str">
        <f t="shared" si="105"/>
        <v>VK</v>
      </c>
      <c r="MV30" s="2" cm="1">
        <f t="array" aca="1" ref="MV30" ca="1">INDIRECT(ADDRESS(ROW(), MV$3-$AF$1+$AF$3))+VLOOKUP($AS30, INDIRECT(ADDRESS($AF$4, COLUMN()-$AF$2-MV$3)&amp;":"&amp;ADDRESS($AF$5, COLUMN()-$AF$1-MV$3)), MV$3, FALSE)+VLOOKUP($AT30, INDIRECT(ADDRESS($AF$4, COLUMN()-$AF$2-MV$3)&amp;":"&amp;ADDRESS($AF$5, COLUMN()-$AF$1-MV$3)), MV$3, FALSE)</f>
        <v>3740940</v>
      </c>
      <c r="MW30" s="2" cm="1">
        <f t="array" aca="1" ref="MW30" ca="1">INDIRECT(ADDRESS(ROW(), MW$3-$AF$1+$AF$3))+VLOOKUP($AS30, INDIRECT(ADDRESS($AF$4, COLUMN()-$AF$2-MW$3)&amp;":"&amp;ADDRESS($AF$5, COLUMN()-$AF$1-MW$3)), MW$3, FALSE)+VLOOKUP($AT30, INDIRECT(ADDRESS($AF$4, COLUMN()-$AF$2-MW$3)&amp;":"&amp;ADDRESS($AF$5, COLUMN()-$AF$1-MW$3)), MW$3, FALSE)</f>
        <v>12542094</v>
      </c>
      <c r="MX30" s="2" cm="1">
        <f t="array" aca="1" ref="MX30" ca="1">INDIRECT(ADDRESS(ROW(), MX$3-$AF$1+$AF$3))+VLOOKUP($AS30, INDIRECT(ADDRESS($AF$4, COLUMN()-$AF$2-MX$3)&amp;":"&amp;ADDRESS($AF$5, COLUMN()-$AF$1-MX$3)), MX$3, FALSE)+VLOOKUP($AT30, INDIRECT(ADDRESS($AF$4, COLUMN()-$AF$2-MX$3)&amp;":"&amp;ADDRESS($AF$5, COLUMN()-$AF$1-MX$3)), MX$3, FALSE)</f>
        <v>3625108</v>
      </c>
      <c r="MY30" s="2" cm="1">
        <f t="array" aca="1" ref="MY30" ca="1">INDIRECT(ADDRESS(ROW(), MY$3-$AF$1+$AF$3))+VLOOKUP($AS30, INDIRECT(ADDRESS($AF$4, COLUMN()-$AF$2-MY$3)&amp;":"&amp;ADDRESS($AF$5, COLUMN()-$AF$1-MY$3)), MY$3, FALSE)+VLOOKUP($AT30, INDIRECT(ADDRESS($AF$4, COLUMN()-$AF$2-MY$3)&amp;":"&amp;ADDRESS($AF$5, COLUMN()-$AF$1-MY$3)), MY$3, FALSE)</f>
        <v>4887324</v>
      </c>
      <c r="MZ30" s="2" cm="1">
        <f t="array" aca="1" ref="MZ30" ca="1">INDIRECT(ADDRESS(ROW(), MZ$3-$AF$1+$AF$3))+VLOOKUP($AS30, INDIRECT(ADDRESS($AF$4, COLUMN()-$AF$2-MZ$3)&amp;":"&amp;ADDRESS($AF$5, COLUMN()-$AF$1-MZ$3)), MZ$3, FALSE)+VLOOKUP($AT30, INDIRECT(ADDRESS($AF$4, COLUMN()-$AF$2-MZ$3)&amp;":"&amp;ADDRESS($AF$5, COLUMN()-$AF$1-MZ$3)), MZ$3, FALSE)</f>
        <v>6365807</v>
      </c>
      <c r="NA30" s="2" cm="1">
        <f t="array" aca="1" ref="NA30" ca="1">INDIRECT(ADDRESS(ROW(), NA$3-$AF$1+$AF$3))+VLOOKUP($AS30, INDIRECT(ADDRESS($AF$4, COLUMN()-$AF$2-NA$3)&amp;":"&amp;ADDRESS($AF$5, COLUMN()-$AF$1-NA$3)), NA$3, FALSE)+VLOOKUP($AT30, INDIRECT(ADDRESS($AF$4, COLUMN()-$AF$2-NA$3)&amp;":"&amp;ADDRESS($AF$5, COLUMN()-$AF$1-NA$3)), NA$3, FALSE)</f>
        <v>5432713</v>
      </c>
      <c r="NB30" s="2" cm="1">
        <f t="array" aca="1" ref="NB30" ca="1">INDIRECT(ADDRESS(ROW(), NB$3-$AF$1+$AF$3))+VLOOKUP($AS30, INDIRECT(ADDRESS($AF$4, COLUMN()-$AF$2-NB$3)&amp;":"&amp;ADDRESS($AF$5, COLUMN()-$AF$1-NB$3)), NB$3, FALSE)+VLOOKUP($AT30, INDIRECT(ADDRESS($AF$4, COLUMN()-$AF$2-NB$3)&amp;":"&amp;ADDRESS($AF$5, COLUMN()-$AF$1-NB$3)), NB$3, FALSE)</f>
        <v>8459702</v>
      </c>
      <c r="NC30" s="2" cm="1">
        <f t="array" aca="1" ref="NC30" ca="1">INDIRECT(ADDRESS(ROW(), NC$3-$AF$1+$AF$3))+VLOOKUP($AS30, INDIRECT(ADDRESS($AF$4, COLUMN()-$AF$2-NC$3)&amp;":"&amp;ADDRESS($AF$5, COLUMN()-$AF$1-NC$3)), NC$3, FALSE)+VLOOKUP($AT30, INDIRECT(ADDRESS($AF$4, COLUMN()-$AF$2-NC$3)&amp;":"&amp;ADDRESS($AF$5, COLUMN()-$AF$1-NC$3)), NC$3, FALSE)</f>
        <v>13649856</v>
      </c>
      <c r="ND30" s="2" cm="1">
        <f t="array" aca="1" ref="ND30" ca="1">INDIRECT(ADDRESS(ROW(), ND$3-$AF$1+$AF$3))+VLOOKUP($AS30, INDIRECT(ADDRESS($AF$4, COLUMN()-$AF$2-ND$3)&amp;":"&amp;ADDRESS($AF$5, COLUMN()-$AF$1-ND$3)), ND$3, FALSE)+VLOOKUP($AT30, INDIRECT(ADDRESS($AF$4, COLUMN()-$AF$2-ND$3)&amp;":"&amp;ADDRESS($AF$5, COLUMN()-$AF$1-ND$3)), ND$3, FALSE)</f>
        <v>6284101</v>
      </c>
      <c r="NE30" s="2" cm="1">
        <f t="array" aca="1" ref="NE30" ca="1">INDIRECT(ADDRESS(ROW(), NE$3-$AF$1+$AF$3))+VLOOKUP($AS30, INDIRECT(ADDRESS($AF$4, COLUMN()-$AF$2-NE$3)&amp;":"&amp;ADDRESS($AF$5, COLUMN()-$AF$1-NE$3)), NE$3, FALSE)+VLOOKUP($AT30, INDIRECT(ADDRESS($AF$4, COLUMN()-$AF$2-NE$3)&amp;":"&amp;ADDRESS($AF$5, COLUMN()-$AF$1-NE$3)), NE$3, FALSE)</f>
        <v>2121218</v>
      </c>
      <c r="NF30" s="2" t="str">
        <f>LEFT($AH30, 1)&amp;RIGHT($A30, 1)</f>
        <v>VN</v>
      </c>
      <c r="NG30" s="2" t="str">
        <f>RIGHT($A30, 1)&amp;RIGHT($AH30, 1)</f>
        <v>NK</v>
      </c>
      <c r="NH30" s="2" t="str">
        <f t="shared" si="106"/>
        <v>VK</v>
      </c>
      <c r="NI30" s="2" cm="1">
        <f t="array" aca="1" ref="NI30" ca="1">INDIRECT(ADDRESS(ROW(), NI$3-$AF$1+$AF$3))+VLOOKUP($AS30, INDIRECT(ADDRESS($AF$4, COLUMN()-$AF$2-NI$3)&amp;":"&amp;ADDRESS($AF$5, COLUMN()-$AF$1-NI$3)), NI$3, FALSE)+VLOOKUP($AT30, INDIRECT(ADDRESS($AF$4, COLUMN()-$AF$2-NI$3)&amp;":"&amp;ADDRESS($AF$5, COLUMN()-$AF$1-NI$3)), NI$3, FALSE)</f>
        <v>7453343</v>
      </c>
      <c r="NJ30" s="2" cm="1">
        <f t="array" aca="1" ref="NJ30" ca="1">INDIRECT(ADDRESS(ROW(), NJ$3-$AF$1+$AF$3))+VLOOKUP($AS30, INDIRECT(ADDRESS($AF$4, COLUMN()-$AF$2-NJ$3)&amp;":"&amp;ADDRESS($AF$5, COLUMN()-$AF$1-NJ$3)), NJ$3, FALSE)+VLOOKUP($AT30, INDIRECT(ADDRESS($AF$4, COLUMN()-$AF$2-NJ$3)&amp;":"&amp;ADDRESS($AF$5, COLUMN()-$AF$1-NJ$3)), NJ$3, FALSE)</f>
        <v>25199115</v>
      </c>
      <c r="NK30" s="2" cm="1">
        <f t="array" aca="1" ref="NK30" ca="1">INDIRECT(ADDRESS(ROW(), NK$3-$AF$1+$AF$3))+VLOOKUP($AS30, INDIRECT(ADDRESS($AF$4, COLUMN()-$AF$2-NK$3)&amp;":"&amp;ADDRESS($AF$5, COLUMN()-$AF$1-NK$3)), NK$3, FALSE)+VLOOKUP($AT30, INDIRECT(ADDRESS($AF$4, COLUMN()-$AF$2-NK$3)&amp;":"&amp;ADDRESS($AF$5, COLUMN()-$AF$1-NK$3)), NK$3, FALSE)</f>
        <v>7272099</v>
      </c>
      <c r="NL30" s="2" cm="1">
        <f t="array" aca="1" ref="NL30" ca="1">INDIRECT(ADDRESS(ROW(), NL$3-$AF$1+$AF$3))+VLOOKUP($AS30, INDIRECT(ADDRESS($AF$4, COLUMN()-$AF$2-NL$3)&amp;":"&amp;ADDRESS($AF$5, COLUMN()-$AF$1-NL$3)), NL$3, FALSE)+VLOOKUP($AT30, INDIRECT(ADDRESS($AF$4, COLUMN()-$AF$2-NL$3)&amp;":"&amp;ADDRESS($AF$5, COLUMN()-$AF$1-NL$3)), NL$3, FALSE)</f>
        <v>9765323</v>
      </c>
      <c r="NM30" s="2" cm="1">
        <f t="array" aca="1" ref="NM30" ca="1">INDIRECT(ADDRESS(ROW(), NM$3-$AF$1+$AF$3))+VLOOKUP($AS30, INDIRECT(ADDRESS($AF$4, COLUMN()-$AF$2-NM$3)&amp;":"&amp;ADDRESS($AF$5, COLUMN()-$AF$1-NM$3)), NM$3, FALSE)+VLOOKUP($AT30, INDIRECT(ADDRESS($AF$4, COLUMN()-$AF$2-NM$3)&amp;":"&amp;ADDRESS($AF$5, COLUMN()-$AF$1-NM$3)), NM$3, FALSE)</f>
        <v>12694062</v>
      </c>
      <c r="NN30" s="2" cm="1">
        <f t="array" aca="1" ref="NN30" ca="1">INDIRECT(ADDRESS(ROW(), NN$3-$AF$1+$AF$3))+VLOOKUP($AS30, INDIRECT(ADDRESS($AF$4, COLUMN()-$AF$2-NN$3)&amp;":"&amp;ADDRESS($AF$5, COLUMN()-$AF$1-NN$3)), NN$3, FALSE)+VLOOKUP($AT30, INDIRECT(ADDRESS($AF$4, COLUMN()-$AF$2-NN$3)&amp;":"&amp;ADDRESS($AF$5, COLUMN()-$AF$1-NN$3)), NN$3, FALSE)</f>
        <v>10925618</v>
      </c>
      <c r="NO30" s="2" cm="1">
        <f t="array" aca="1" ref="NO30" ca="1">INDIRECT(ADDRESS(ROW(), NO$3-$AF$1+$AF$3))+VLOOKUP($AS30, INDIRECT(ADDRESS($AF$4, COLUMN()-$AF$2-NO$3)&amp;":"&amp;ADDRESS($AF$5, COLUMN()-$AF$1-NO$3)), NO$3, FALSE)+VLOOKUP($AT30, INDIRECT(ADDRESS($AF$4, COLUMN()-$AF$2-NO$3)&amp;":"&amp;ADDRESS($AF$5, COLUMN()-$AF$1-NO$3)), NO$3, FALSE)</f>
        <v>16894525</v>
      </c>
      <c r="NP30" s="2" cm="1">
        <f t="array" aca="1" ref="NP30" ca="1">INDIRECT(ADDRESS(ROW(), NP$3-$AF$1+$AF$3))+VLOOKUP($AS30, INDIRECT(ADDRESS($AF$4, COLUMN()-$AF$2-NP$3)&amp;":"&amp;ADDRESS($AF$5, COLUMN()-$AF$1-NP$3)), NP$3, FALSE)+VLOOKUP($AT30, INDIRECT(ADDRESS($AF$4, COLUMN()-$AF$2-NP$3)&amp;":"&amp;ADDRESS($AF$5, COLUMN()-$AF$1-NP$3)), NP$3, FALSE)</f>
        <v>27261080</v>
      </c>
      <c r="NQ30" s="2" cm="1">
        <f t="array" aca="1" ref="NQ30" ca="1">INDIRECT(ADDRESS(ROW(), NQ$3-$AF$1+$AF$3))+VLOOKUP($AS30, INDIRECT(ADDRESS($AF$4, COLUMN()-$AF$2-NQ$3)&amp;":"&amp;ADDRESS($AF$5, COLUMN()-$AF$1-NQ$3)), NQ$3, FALSE)+VLOOKUP($AT30, INDIRECT(ADDRESS($AF$4, COLUMN()-$AF$2-NQ$3)&amp;":"&amp;ADDRESS($AF$5, COLUMN()-$AF$1-NQ$3)), NQ$3, FALSE)</f>
        <v>12514624</v>
      </c>
      <c r="NR30" s="2" cm="1">
        <f t="array" aca="1" ref="NR30" ca="1">INDIRECT(ADDRESS(ROW(), NR$3-$AF$1+$AF$3))+VLOOKUP($AS30, INDIRECT(ADDRESS($AF$4, COLUMN()-$AF$2-NR$3)&amp;":"&amp;ADDRESS($AF$5, COLUMN()-$AF$1-NR$3)), NR$3, FALSE)+VLOOKUP($AT30, INDIRECT(ADDRESS($AF$4, COLUMN()-$AF$2-NR$3)&amp;":"&amp;ADDRESS($AF$5, COLUMN()-$AF$1-NR$3)), NR$3, FALSE)</f>
        <v>4237938</v>
      </c>
      <c r="NS30" s="2" t="str">
        <f>LEFT($AH30, 1)&amp;RIGHT($A30, 1)</f>
        <v>VN</v>
      </c>
      <c r="NT30" s="2" t="str">
        <f>RIGHT($A30, 1)&amp;RIGHT($AH30, 1)</f>
        <v>NK</v>
      </c>
      <c r="NU30" s="2" t="str">
        <f t="shared" si="107"/>
        <v>VK</v>
      </c>
      <c r="NV30" s="2" cm="1">
        <f t="array" aca="1" ref="NV30" ca="1">INDIRECT(ADDRESS(ROW(), NV$3-$AF$1+$AF$3))+VLOOKUP($AS30, INDIRECT(ADDRESS($AF$4, COLUMN()-$AF$2-NV$3)&amp;":"&amp;ADDRESS($AF$5, COLUMN()-$AF$1-NV$3)), NV$3, FALSE)+VLOOKUP($AT30, INDIRECT(ADDRESS($AF$4, COLUMN()-$AF$2-NV$3)&amp;":"&amp;ADDRESS($AF$5, COLUMN()-$AF$1-NV$3)), NV$3, FALSE)</f>
        <v>14861204</v>
      </c>
      <c r="NW30" s="2" cm="1">
        <f t="array" aca="1" ref="NW30" ca="1">INDIRECT(ADDRESS(ROW(), NW$3-$AF$1+$AF$3))+VLOOKUP($AS30, INDIRECT(ADDRESS($AF$4, COLUMN()-$AF$2-NW$3)&amp;":"&amp;ADDRESS($AF$5, COLUMN()-$AF$1-NW$3)), NW$3, FALSE)+VLOOKUP($AT30, INDIRECT(ADDRESS($AF$4, COLUMN()-$AF$2-NW$3)&amp;":"&amp;ADDRESS($AF$5, COLUMN()-$AF$1-NW$3)), NW$3, FALSE)</f>
        <v>50588844</v>
      </c>
      <c r="NX30" s="2" cm="1">
        <f t="array" aca="1" ref="NX30" ca="1">INDIRECT(ADDRESS(ROW(), NX$3-$AF$1+$AF$3))+VLOOKUP($AS30, INDIRECT(ADDRESS($AF$4, COLUMN()-$AF$2-NX$3)&amp;":"&amp;ADDRESS($AF$5, COLUMN()-$AF$1-NX$3)), NX$3, FALSE)+VLOOKUP($AT30, INDIRECT(ADDRESS($AF$4, COLUMN()-$AF$2-NX$3)&amp;":"&amp;ADDRESS($AF$5, COLUMN()-$AF$1-NX$3)), NX$3, FALSE)</f>
        <v>14578160</v>
      </c>
      <c r="NY30" s="2" cm="1">
        <f t="array" aca="1" ref="NY30" ca="1">INDIRECT(ADDRESS(ROW(), NY$3-$AF$1+$AF$3))+VLOOKUP($AS30, INDIRECT(ADDRESS($AF$4, COLUMN()-$AF$2-NY$3)&amp;":"&amp;ADDRESS($AF$5, COLUMN()-$AF$1-NY$3)), NY$3, FALSE)+VLOOKUP($AT30, INDIRECT(ADDRESS($AF$4, COLUMN()-$AF$2-NY$3)&amp;":"&amp;ADDRESS($AF$5, COLUMN()-$AF$1-NY$3)), NY$3, FALSE)</f>
        <v>19513044</v>
      </c>
      <c r="NZ30" s="2" cm="1">
        <f t="array" aca="1" ref="NZ30" ca="1">INDIRECT(ADDRESS(ROW(), NZ$3-$AF$1+$AF$3))+VLOOKUP($AS30, INDIRECT(ADDRESS($AF$4, COLUMN()-$AF$2-NZ$3)&amp;":"&amp;ADDRESS($AF$5, COLUMN()-$AF$1-NZ$3)), NZ$3, FALSE)+VLOOKUP($AT30, INDIRECT(ADDRESS($AF$4, COLUMN()-$AF$2-NZ$3)&amp;":"&amp;ADDRESS($AF$5, COLUMN()-$AF$1-NZ$3)), NZ$3, FALSE)</f>
        <v>25334125</v>
      </c>
      <c r="OA30" s="2" cm="1">
        <f t="array" aca="1" ref="OA30" ca="1">INDIRECT(ADDRESS(ROW(), OA$3-$AF$1+$AF$3))+VLOOKUP($AS30, INDIRECT(ADDRESS($AF$4, COLUMN()-$AF$2-OA$3)&amp;":"&amp;ADDRESS($AF$5, COLUMN()-$AF$1-OA$3)), OA$3, FALSE)+VLOOKUP($AT30, INDIRECT(ADDRESS($AF$4, COLUMN()-$AF$2-OA$3)&amp;":"&amp;ADDRESS($AF$5, COLUMN()-$AF$1-OA$3)), OA$3, FALSE)</f>
        <v>21955605</v>
      </c>
      <c r="OB30" s="2" cm="1">
        <f t="array" aca="1" ref="OB30" ca="1">INDIRECT(ADDRESS(ROW(), OB$3-$AF$1+$AF$3))+VLOOKUP($AS30, INDIRECT(ADDRESS($AF$4, COLUMN()-$AF$2-OB$3)&amp;":"&amp;ADDRESS($AF$5, COLUMN()-$AF$1-OB$3)), OB$3, FALSE)+VLOOKUP($AT30, INDIRECT(ADDRESS($AF$4, COLUMN()-$AF$2-OB$3)&amp;":"&amp;ADDRESS($AF$5, COLUMN()-$AF$1-OB$3)), OB$3, FALSE)</f>
        <v>33747546</v>
      </c>
      <c r="OC30" s="2" cm="1">
        <f t="array" aca="1" ref="OC30" ca="1">INDIRECT(ADDRESS(ROW(), OC$3-$AF$1+$AF$3))+VLOOKUP($AS30, INDIRECT(ADDRESS($AF$4, COLUMN()-$AF$2-OC$3)&amp;":"&amp;ADDRESS($AF$5, COLUMN()-$AF$1-OC$3)), OC$3, FALSE)+VLOOKUP($AT30, INDIRECT(ADDRESS($AF$4, COLUMN()-$AF$2-OC$3)&amp;":"&amp;ADDRESS($AF$5, COLUMN()-$AF$1-OC$3)), OC$3, FALSE)</f>
        <v>54446560</v>
      </c>
      <c r="OD30" s="2" cm="1">
        <f t="array" aca="1" ref="OD30" ca="1">INDIRECT(ADDRESS(ROW(), OD$3-$AF$1+$AF$3))+VLOOKUP($AS30, INDIRECT(ADDRESS($AF$4, COLUMN()-$AF$2-OD$3)&amp;":"&amp;ADDRESS($AF$5, COLUMN()-$AF$1-OD$3)), OD$3, FALSE)+VLOOKUP($AT30, INDIRECT(ADDRESS($AF$4, COLUMN()-$AF$2-OD$3)&amp;":"&amp;ADDRESS($AF$5, COLUMN()-$AF$1-OD$3)), OD$3, FALSE)</f>
        <v>24945566</v>
      </c>
      <c r="OE30" s="2" cm="1">
        <f t="array" aca="1" ref="OE30" ca="1">INDIRECT(ADDRESS(ROW(), OE$3-$AF$1+$AF$3))+VLOOKUP($AS30, INDIRECT(ADDRESS($AF$4, COLUMN()-$AF$2-OE$3)&amp;":"&amp;ADDRESS($AF$5, COLUMN()-$AF$1-OE$3)), OE$3, FALSE)+VLOOKUP($AT30, INDIRECT(ADDRESS($AF$4, COLUMN()-$AF$2-OE$3)&amp;":"&amp;ADDRESS($AF$5, COLUMN()-$AF$1-OE$3)), OE$3, FALSE)</f>
        <v>8464801</v>
      </c>
      <c r="OF30" s="2" t="str">
        <f>LEFT($AH30, 1)&amp;RIGHT($A30, 1)</f>
        <v>VN</v>
      </c>
      <c r="OG30" s="2" t="str">
        <f>RIGHT($A30, 1)&amp;RIGHT($AH30, 1)</f>
        <v>NK</v>
      </c>
      <c r="OH30" s="2" t="str">
        <f t="shared" si="108"/>
        <v>VK</v>
      </c>
      <c r="OI30" s="2" cm="1">
        <f t="array" aca="1" ref="OI30" ca="1">INDIRECT(ADDRESS(ROW(), OI$3-$AF$1+$AF$3))+VLOOKUP($AS30, INDIRECT(ADDRESS($AF$4, COLUMN()-$AF$2-OI$3)&amp;":"&amp;ADDRESS($AF$5, COLUMN()-$AF$1-OI$3)), OI$3, FALSE)+VLOOKUP($AT30, INDIRECT(ADDRESS($AF$4, COLUMN()-$AF$2-OI$3)&amp;":"&amp;ADDRESS($AF$5, COLUMN()-$AF$1-OI$3)), OI$3, FALSE)</f>
        <v>29649164</v>
      </c>
      <c r="OJ30" s="2" cm="1">
        <f t="array" aca="1" ref="OJ30" ca="1">INDIRECT(ADDRESS(ROW(), OJ$3-$AF$1+$AF$3))+VLOOKUP($AS30, INDIRECT(ADDRESS($AF$4, COLUMN()-$AF$2-OJ$3)&amp;":"&amp;ADDRESS($AF$5, COLUMN()-$AF$1-OJ$3)), OJ$3, FALSE)+VLOOKUP($AT30, INDIRECT(ADDRESS($AF$4, COLUMN()-$AF$2-OJ$3)&amp;":"&amp;ADDRESS($AF$5, COLUMN()-$AF$1-OJ$3)), OJ$3, FALSE)</f>
        <v>101488715</v>
      </c>
      <c r="OK30" s="2" cm="1">
        <f t="array" aca="1" ref="OK30" ca="1">INDIRECT(ADDRESS(ROW(), OK$3-$AF$1+$AF$3))+VLOOKUP($AS30, INDIRECT(ADDRESS($AF$4, COLUMN()-$AF$2-OK$3)&amp;":"&amp;ADDRESS($AF$5, COLUMN()-$AF$1-OK$3)), OK$3, FALSE)+VLOOKUP($AT30, INDIRECT(ADDRESS($AF$4, COLUMN()-$AF$2-OK$3)&amp;":"&amp;ADDRESS($AF$5, COLUMN()-$AF$1-OK$3)), OK$3, FALSE)</f>
        <v>29208950</v>
      </c>
      <c r="OL30" s="2" cm="1">
        <f t="array" aca="1" ref="OL30" ca="1">INDIRECT(ADDRESS(ROW(), OL$3-$AF$1+$AF$3))+VLOOKUP($AS30, INDIRECT(ADDRESS($AF$4, COLUMN()-$AF$2-OL$3)&amp;":"&amp;ADDRESS($AF$5, COLUMN()-$AF$1-OL$3)), OL$3, FALSE)+VLOOKUP($AT30, INDIRECT(ADDRESS($AF$4, COLUMN()-$AF$2-OL$3)&amp;":"&amp;ADDRESS($AF$5, COLUMN()-$AF$1-OL$3)), OL$3, FALSE)</f>
        <v>38998358</v>
      </c>
      <c r="OM30" s="2" cm="1">
        <f t="array" aca="1" ref="OM30" ca="1">INDIRECT(ADDRESS(ROW(), OM$3-$AF$1+$AF$3))+VLOOKUP($AS30, INDIRECT(ADDRESS($AF$4, COLUMN()-$AF$2-OM$3)&amp;":"&amp;ADDRESS($AF$5, COLUMN()-$AF$1-OM$3)), OM$3, FALSE)+VLOOKUP($AT30, INDIRECT(ADDRESS($AF$4, COLUMN()-$AF$2-OM$3)&amp;":"&amp;ADDRESS($AF$5, COLUMN()-$AF$1-OM$3)), OM$3, FALSE)</f>
        <v>50598960</v>
      </c>
      <c r="ON30" s="2" cm="1">
        <f t="array" aca="1" ref="ON30" ca="1">INDIRECT(ADDRESS(ROW(), ON$3-$AF$1+$AF$3))+VLOOKUP($AS30, INDIRECT(ADDRESS($AF$4, COLUMN()-$AF$2-ON$3)&amp;":"&amp;ADDRESS($AF$5, COLUMN()-$AF$1-ON$3)), ON$3, FALSE)+VLOOKUP($AT30, INDIRECT(ADDRESS($AF$4, COLUMN()-$AF$2-ON$3)&amp;":"&amp;ADDRESS($AF$5, COLUMN()-$AF$1-ON$3)), ON$3, FALSE)</f>
        <v>44090288</v>
      </c>
      <c r="OO30" s="2" cm="1">
        <f t="array" aca="1" ref="OO30" ca="1">INDIRECT(ADDRESS(ROW(), OO$3-$AF$1+$AF$3))+VLOOKUP($AS30, INDIRECT(ADDRESS($AF$4, COLUMN()-$AF$2-OO$3)&amp;":"&amp;ADDRESS($AF$5, COLUMN()-$AF$1-OO$3)), OO$3, FALSE)+VLOOKUP($AT30, INDIRECT(ADDRESS($AF$4, COLUMN()-$AF$2-OO$3)&amp;":"&amp;ADDRESS($AF$5, COLUMN()-$AF$1-OO$3)), OO$3, FALSE)</f>
        <v>67423079</v>
      </c>
      <c r="OP30" s="2" cm="1">
        <f t="array" aca="1" ref="OP30" ca="1">INDIRECT(ADDRESS(ROW(), OP$3-$AF$1+$AF$3))+VLOOKUP($AS30, INDIRECT(ADDRESS($AF$4, COLUMN()-$AF$2-OP$3)&amp;":"&amp;ADDRESS($AF$5, COLUMN()-$AF$1-OP$3)), OP$3, FALSE)+VLOOKUP($AT30, INDIRECT(ADDRESS($AF$4, COLUMN()-$AF$2-OP$3)&amp;":"&amp;ADDRESS($AF$5, COLUMN()-$AF$1-OP$3)), OP$3, FALSE)</f>
        <v>108744527</v>
      </c>
      <c r="OQ30" s="2" cm="1">
        <f t="array" aca="1" ref="OQ30" ca="1">INDIRECT(ADDRESS(ROW(), OQ$3-$AF$1+$AF$3))+VLOOKUP($AS30, INDIRECT(ADDRESS($AF$4, COLUMN()-$AF$2-OQ$3)&amp;":"&amp;ADDRESS($AF$5, COLUMN()-$AF$1-OQ$3)), OQ$3, FALSE)+VLOOKUP($AT30, INDIRECT(ADDRESS($AF$4, COLUMN()-$AF$2-OQ$3)&amp;":"&amp;ADDRESS($AF$5, COLUMN()-$AF$1-OQ$3)), OQ$3, FALSE)</f>
        <v>49762791</v>
      </c>
      <c r="OR30" s="2" cm="1">
        <f t="array" aca="1" ref="OR30" ca="1">INDIRECT(ADDRESS(ROW(), OR$3-$AF$1+$AF$3))+VLOOKUP($AS30, INDIRECT(ADDRESS($AF$4, COLUMN()-$AF$2-OR$3)&amp;":"&amp;ADDRESS($AF$5, COLUMN()-$AF$1-OR$3)), OR$3, FALSE)+VLOOKUP($AT30, INDIRECT(ADDRESS($AF$4, COLUMN()-$AF$2-OR$3)&amp;":"&amp;ADDRESS($AF$5, COLUMN()-$AF$1-OR$3)), OR$3, FALSE)</f>
        <v>16906079</v>
      </c>
      <c r="OS30" s="2" t="str">
        <f>LEFT($AH30, 1)&amp;RIGHT($A30, 1)</f>
        <v>VN</v>
      </c>
      <c r="OT30" s="2" t="str">
        <f>RIGHT($A30, 1)&amp;RIGHT($AH30, 1)</f>
        <v>NK</v>
      </c>
      <c r="OU30" s="2" t="str">
        <f t="shared" si="109"/>
        <v>VK</v>
      </c>
      <c r="OV30" s="2" cm="1">
        <f t="array" aca="1" ref="OV30" ca="1">INDIRECT(ADDRESS(ROW(), OV$3-$AF$1+$AF$3))+VLOOKUP($AS30, INDIRECT(ADDRESS($AF$4, COLUMN()-$AF$2-OV$3)&amp;":"&amp;ADDRESS($AF$5, COLUMN()-$AF$1-OV$3)), OV$3, FALSE)+VLOOKUP($AT30, INDIRECT(ADDRESS($AF$4, COLUMN()-$AF$2-OV$3)&amp;":"&amp;ADDRESS($AF$5, COLUMN()-$AF$1-OV$3)), OV$3, FALSE)</f>
        <v>59184418</v>
      </c>
      <c r="OW30" s="2" cm="1">
        <f t="array" aca="1" ref="OW30" ca="1">INDIRECT(ADDRESS(ROW(), OW$3-$AF$1+$AF$3))+VLOOKUP($AS30, INDIRECT(ADDRESS($AF$4, COLUMN()-$AF$2-OW$3)&amp;":"&amp;ADDRESS($AF$5, COLUMN()-$AF$1-OW$3)), OW$3, FALSE)+VLOOKUP($AT30, INDIRECT(ADDRESS($AF$4, COLUMN()-$AF$2-OW$3)&amp;":"&amp;ADDRESS($AF$5, COLUMN()-$AF$1-OW$3)), OW$3, FALSE)</f>
        <v>203484198</v>
      </c>
      <c r="OX30" s="2" cm="1">
        <f t="array" aca="1" ref="OX30" ca="1">INDIRECT(ADDRESS(ROW(), OX$3-$AF$1+$AF$3))+VLOOKUP($AS30, INDIRECT(ADDRESS($AF$4, COLUMN()-$AF$2-OX$3)&amp;":"&amp;ADDRESS($AF$5, COLUMN()-$AF$1-OX$3)), OX$3, FALSE)+VLOOKUP($AT30, INDIRECT(ADDRESS($AF$4, COLUMN()-$AF$2-OX$3)&amp;":"&amp;ADDRESS($AF$5, COLUMN()-$AF$1-OX$3)), OX$3, FALSE)</f>
        <v>58496011</v>
      </c>
      <c r="OY30" s="2" cm="1">
        <f t="array" aca="1" ref="OY30" ca="1">INDIRECT(ADDRESS(ROW(), OY$3-$AF$1+$AF$3))+VLOOKUP($AS30, INDIRECT(ADDRESS($AF$4, COLUMN()-$AF$2-OY$3)&amp;":"&amp;ADDRESS($AF$5, COLUMN()-$AF$1-OY$3)), OY$3, FALSE)+VLOOKUP($AT30, INDIRECT(ADDRESS($AF$4, COLUMN()-$AF$2-OY$3)&amp;":"&amp;ADDRESS($AF$5, COLUMN()-$AF$1-OY$3)), OY$3, FALSE)</f>
        <v>77947632</v>
      </c>
      <c r="OZ30" s="2" cm="1">
        <f t="array" aca="1" ref="OZ30" ca="1">INDIRECT(ADDRESS(ROW(), OZ$3-$AF$1+$AF$3))+VLOOKUP($AS30, INDIRECT(ADDRESS($AF$4, COLUMN()-$AF$2-OZ$3)&amp;":"&amp;ADDRESS($AF$5, COLUMN()-$AF$1-OZ$3)), OZ$3, FALSE)+VLOOKUP($AT30, INDIRECT(ADDRESS($AF$4, COLUMN()-$AF$2-OZ$3)&amp;":"&amp;ADDRESS($AF$5, COLUMN()-$AF$1-OZ$3)), OZ$3, FALSE)</f>
        <v>101112968</v>
      </c>
      <c r="PA30" s="2" cm="1">
        <f t="array" aca="1" ref="PA30" ca="1">INDIRECT(ADDRESS(ROW(), PA$3-$AF$1+$AF$3))+VLOOKUP($AS30, INDIRECT(ADDRESS($AF$4, COLUMN()-$AF$2-PA$3)&amp;":"&amp;ADDRESS($AF$5, COLUMN()-$AF$1-PA$3)), PA$3, FALSE)+VLOOKUP($AT30, INDIRECT(ADDRESS($AF$4, COLUMN()-$AF$2-PA$3)&amp;":"&amp;ADDRESS($AF$5, COLUMN()-$AF$1-PA$3)), PA$3, FALSE)</f>
        <v>88486003</v>
      </c>
      <c r="PB30" s="2" cm="1">
        <f t="array" aca="1" ref="PB30" ca="1">INDIRECT(ADDRESS(ROW(), PB$3-$AF$1+$AF$3))+VLOOKUP($AS30, INDIRECT(ADDRESS($AF$4, COLUMN()-$AF$2-PB$3)&amp;":"&amp;ADDRESS($AF$5, COLUMN()-$AF$1-PB$3)), PB$3, FALSE)+VLOOKUP($AT30, INDIRECT(ADDRESS($AF$4, COLUMN()-$AF$2-PB$3)&amp;":"&amp;ADDRESS($AF$5, COLUMN()-$AF$1-PB$3)), PB$3, FALSE)</f>
        <v>134728372</v>
      </c>
      <c r="PC30" s="2" cm="1">
        <f t="array" aca="1" ref="PC30" ca="1">INDIRECT(ADDRESS(ROW(), PC$3-$AF$1+$AF$3))+VLOOKUP($AS30, INDIRECT(ADDRESS($AF$4, COLUMN()-$AF$2-PC$3)&amp;":"&amp;ADDRESS($AF$5, COLUMN()-$AF$1-PC$3)), PC$3, FALSE)+VLOOKUP($AT30, INDIRECT(ADDRESS($AF$4, COLUMN()-$AF$2-PC$3)&amp;":"&amp;ADDRESS($AF$5, COLUMN()-$AF$1-PC$3)), PC$3, FALSE)</f>
        <v>217209727</v>
      </c>
      <c r="PD30" s="2" cm="1">
        <f t="array" aca="1" ref="PD30" ca="1">INDIRECT(ADDRESS(ROW(), PD$3-$AF$1+$AF$3))+VLOOKUP($AS30, INDIRECT(ADDRESS($AF$4, COLUMN()-$AF$2-PD$3)&amp;":"&amp;ADDRESS($AF$5, COLUMN()-$AF$1-PD$3)), PD$3, FALSE)+VLOOKUP($AT30, INDIRECT(ADDRESS($AF$4, COLUMN()-$AF$2-PD$3)&amp;":"&amp;ADDRESS($AF$5, COLUMN()-$AF$1-PD$3)), PD$3, FALSE)</f>
        <v>99328151</v>
      </c>
      <c r="PE30" s="2" cm="1">
        <f t="array" aca="1" ref="PE30" ca="1">INDIRECT(ADDRESS(ROW(), PE$3-$AF$1+$AF$3))+VLOOKUP($AS30, INDIRECT(ADDRESS($AF$4, COLUMN()-$AF$2-PE$3)&amp;":"&amp;ADDRESS($AF$5, COLUMN()-$AF$1-PE$3)), PE$3, FALSE)+VLOOKUP($AT30, INDIRECT(ADDRESS($AF$4, COLUMN()-$AF$2-PE$3)&amp;":"&amp;ADDRESS($AF$5, COLUMN()-$AF$1-PE$3)), PE$3, FALSE)</f>
        <v>33764343</v>
      </c>
      <c r="PF30" s="2" t="str">
        <f>LEFT($AH30, 1)&amp;RIGHT($A30, 1)</f>
        <v>VN</v>
      </c>
      <c r="PG30" s="2" t="str">
        <f>RIGHT($A30, 1)&amp;RIGHT($AH30, 1)</f>
        <v>NK</v>
      </c>
      <c r="PH30" s="2" t="str">
        <f t="shared" si="110"/>
        <v>VK</v>
      </c>
      <c r="PI30" s="2" cm="1">
        <f t="array" aca="1" ref="PI30" ca="1">INDIRECT(ADDRESS(ROW(), PI$3-$AF$1+$AF$3))+VLOOKUP($AS30, INDIRECT(ADDRESS($AF$4, COLUMN()-$AF$2-PI$3)&amp;":"&amp;ADDRESS($AF$5, COLUMN()-$AF$1-PI$3)), PI$3, FALSE)+VLOOKUP($AT30, INDIRECT(ADDRESS($AF$4, COLUMN()-$AF$2-PI$3)&amp;":"&amp;ADDRESS($AF$5, COLUMN()-$AF$1-PI$3)), PI$3, FALSE)</f>
        <v>118193792</v>
      </c>
      <c r="PJ30" s="2" cm="1">
        <f t="array" aca="1" ref="PJ30" ca="1">INDIRECT(ADDRESS(ROW(), PJ$3-$AF$1+$AF$3))+VLOOKUP($AS30, INDIRECT(ADDRESS($AF$4, COLUMN()-$AF$2-PJ$3)&amp;":"&amp;ADDRESS($AF$5, COLUMN()-$AF$1-PJ$3)), PJ$3, FALSE)+VLOOKUP($AT30, INDIRECT(ADDRESS($AF$4, COLUMN()-$AF$2-PJ$3)&amp;":"&amp;ADDRESS($AF$5, COLUMN()-$AF$1-PJ$3)), PJ$3, FALSE)</f>
        <v>407782378</v>
      </c>
      <c r="PK30" s="2" cm="1">
        <f t="array" aca="1" ref="PK30" ca="1">INDIRECT(ADDRESS(ROW(), PK$3-$AF$1+$AF$3))+VLOOKUP($AS30, INDIRECT(ADDRESS($AF$4, COLUMN()-$AF$2-PK$3)&amp;":"&amp;ADDRESS($AF$5, COLUMN()-$AF$1-PK$3)), PK$3, FALSE)+VLOOKUP($AT30, INDIRECT(ADDRESS($AF$4, COLUMN()-$AF$2-PK$3)&amp;":"&amp;ADDRESS($AF$5, COLUMN()-$AF$1-PK$3)), PK$3, FALSE)</f>
        <v>117108746</v>
      </c>
      <c r="PL30" s="2" cm="1">
        <f t="array" aca="1" ref="PL30" ca="1">INDIRECT(ADDRESS(ROW(), PL$3-$AF$1+$AF$3))+VLOOKUP($AS30, INDIRECT(ADDRESS($AF$4, COLUMN()-$AF$2-PL$3)&amp;":"&amp;ADDRESS($AF$5, COLUMN()-$AF$1-PL$3)), PL$3, FALSE)+VLOOKUP($AT30, INDIRECT(ADDRESS($AF$4, COLUMN()-$AF$2-PL$3)&amp;":"&amp;ADDRESS($AF$5, COLUMN()-$AF$1-PL$3)), PL$3, FALSE)</f>
        <v>155818045</v>
      </c>
      <c r="PM30" s="2" cm="1">
        <f t="array" aca="1" ref="PM30" ca="1">INDIRECT(ADDRESS(ROW(), PM$3-$AF$1+$AF$3))+VLOOKUP($AS30, INDIRECT(ADDRESS($AF$4, COLUMN()-$AF$2-PM$3)&amp;":"&amp;ADDRESS($AF$5, COLUMN()-$AF$1-PM$3)), PM$3, FALSE)+VLOOKUP($AT30, INDIRECT(ADDRESS($AF$4, COLUMN()-$AF$2-PM$3)&amp;":"&amp;ADDRESS($AF$5, COLUMN()-$AF$1-PM$3)), PM$3, FALSE)</f>
        <v>202139407</v>
      </c>
      <c r="PN30" s="2" cm="1">
        <f t="array" aca="1" ref="PN30" ca="1">INDIRECT(ADDRESS(ROW(), PN$3-$AF$1+$AF$3))+VLOOKUP($AS30, INDIRECT(ADDRESS($AF$4, COLUMN()-$AF$2-PN$3)&amp;":"&amp;ADDRESS($AF$5, COLUMN()-$AF$1-PN$3)), PN$3, FALSE)+VLOOKUP($AT30, INDIRECT(ADDRESS($AF$4, COLUMN()-$AF$2-PN$3)&amp;":"&amp;ADDRESS($AF$5, COLUMN()-$AF$1-PN$3)), PN$3, FALSE)</f>
        <v>177487277</v>
      </c>
      <c r="PO30" s="2" cm="1">
        <f t="array" aca="1" ref="PO30" ca="1">INDIRECT(ADDRESS(ROW(), PO$3-$AF$1+$AF$3))+VLOOKUP($AS30, INDIRECT(ADDRESS($AF$4, COLUMN()-$AF$2-PO$3)&amp;":"&amp;ADDRESS($AF$5, COLUMN()-$AF$1-PO$3)), PO$3, FALSE)+VLOOKUP($AT30, INDIRECT(ADDRESS($AF$4, COLUMN()-$AF$2-PO$3)&amp;":"&amp;ADDRESS($AF$5, COLUMN()-$AF$1-PO$3)), PO$3, FALSE)</f>
        <v>269256615</v>
      </c>
      <c r="PP30" s="2" cm="1">
        <f t="array" aca="1" ref="PP30" ca="1">INDIRECT(ADDRESS(ROW(), PP$3-$AF$1+$AF$3))+VLOOKUP($AS30, INDIRECT(ADDRESS($AF$4, COLUMN()-$AF$2-PP$3)&amp;":"&amp;ADDRESS($AF$5, COLUMN()-$AF$1-PP$3)), PP$3, FALSE)+VLOOKUP($AT30, INDIRECT(ADDRESS($AF$4, COLUMN()-$AF$2-PP$3)&amp;":"&amp;ADDRESS($AF$5, COLUMN()-$AF$1-PP$3)), PP$3, FALSE)</f>
        <v>433897809</v>
      </c>
      <c r="PQ30" s="2" cm="1">
        <f t="array" aca="1" ref="PQ30" ca="1">INDIRECT(ADDRESS(ROW(), PQ$3-$AF$1+$AF$3))+VLOOKUP($AS30, INDIRECT(ADDRESS($AF$4, COLUMN()-$AF$2-PQ$3)&amp;":"&amp;ADDRESS($AF$5, COLUMN()-$AF$1-PQ$3)), PQ$3, FALSE)+VLOOKUP($AT30, INDIRECT(ADDRESS($AF$4, COLUMN()-$AF$2-PQ$3)&amp;":"&amp;ADDRESS($AF$5, COLUMN()-$AF$1-PQ$3)), PQ$3, FALSE)</f>
        <v>198364053</v>
      </c>
      <c r="PR30" s="2" cm="1">
        <f t="array" aca="1" ref="PR30" ca="1">INDIRECT(ADDRESS(ROW(), PR$3-$AF$1+$AF$3))+VLOOKUP($AS30, INDIRECT(ADDRESS($AF$4, COLUMN()-$AF$2-PR$3)&amp;":"&amp;ADDRESS($AF$5, COLUMN()-$AF$1-PR$3)), PR$3, FALSE)+VLOOKUP($AT30, INDIRECT(ADDRESS($AF$4, COLUMN()-$AF$2-PR$3)&amp;":"&amp;ADDRESS($AF$5, COLUMN()-$AF$1-PR$3)), PR$3, FALSE)</f>
        <v>67435525</v>
      </c>
      <c r="PS30" s="2" t="str">
        <f>LEFT($AH30, 1)&amp;RIGHT($A30, 1)</f>
        <v>VN</v>
      </c>
      <c r="PT30" s="2" t="str">
        <f>RIGHT($A30, 1)&amp;RIGHT($AH30, 1)</f>
        <v>NK</v>
      </c>
      <c r="PU30" s="2" t="str">
        <f t="shared" si="111"/>
        <v>VK</v>
      </c>
      <c r="PV30" s="2" cm="1">
        <f t="array" aca="1" ref="PV30" ca="1">INDIRECT(ADDRESS(ROW(), PV$3-$AF$1+$AF$3))+VLOOKUP($AS30, INDIRECT(ADDRESS($AF$4, COLUMN()-$AF$2-PV$3)&amp;":"&amp;ADDRESS($AF$5, COLUMN()-$AF$1-PV$3)), PV$3, FALSE)+VLOOKUP($AT30, INDIRECT(ADDRESS($AF$4, COLUMN()-$AF$2-PV$3)&amp;":"&amp;ADDRESS($AF$5, COLUMN()-$AF$1-PV$3)), PV$3, FALSE)</f>
        <v>236115336</v>
      </c>
      <c r="PW30" s="2" cm="1">
        <f t="array" aca="1" ref="PW30" ca="1">INDIRECT(ADDRESS(ROW(), PW$3-$AF$1+$AF$3))+VLOOKUP($AS30, INDIRECT(ADDRESS($AF$4, COLUMN()-$AF$2-PW$3)&amp;":"&amp;ADDRESS($AF$5, COLUMN()-$AF$1-PW$3)), PW$3, FALSE)+VLOOKUP($AT30, INDIRECT(ADDRESS($AF$4, COLUMN()-$AF$2-PW$3)&amp;":"&amp;ADDRESS($AF$5, COLUMN()-$AF$1-PW$3)), PW$3, FALSE)</f>
        <v>816865245</v>
      </c>
      <c r="PX30" s="2" cm="1">
        <f t="array" aca="1" ref="PX30" ca="1">INDIRECT(ADDRESS(ROW(), PX$3-$AF$1+$AF$3))+VLOOKUP($AS30, INDIRECT(ADDRESS($AF$4, COLUMN()-$AF$2-PX$3)&amp;":"&amp;ADDRESS($AF$5, COLUMN()-$AF$1-PX$3)), PX$3, FALSE)+VLOOKUP($AT30, INDIRECT(ADDRESS($AF$4, COLUMN()-$AF$2-PX$3)&amp;":"&amp;ADDRESS($AF$5, COLUMN()-$AF$1-PX$3)), PX$3, FALSE)</f>
        <v>234380067</v>
      </c>
      <c r="PY30" s="2" cm="1">
        <f t="array" aca="1" ref="PY30" ca="1">INDIRECT(ADDRESS(ROW(), PY$3-$AF$1+$AF$3))+VLOOKUP($AS30, INDIRECT(ADDRESS($AF$4, COLUMN()-$AF$2-PY$3)&amp;":"&amp;ADDRESS($AF$5, COLUMN()-$AF$1-PY$3)), PY$3, FALSE)+VLOOKUP($AT30, INDIRECT(ADDRESS($AF$4, COLUMN()-$AF$2-PY$3)&amp;":"&amp;ADDRESS($AF$5, COLUMN()-$AF$1-PY$3)), PY$3, FALSE)</f>
        <v>311500158</v>
      </c>
      <c r="PZ30" s="2" cm="1">
        <f t="array" aca="1" ref="PZ30" ca="1">INDIRECT(ADDRESS(ROW(), PZ$3-$AF$1+$AF$3))+VLOOKUP($AS30, INDIRECT(ADDRESS($AF$4, COLUMN()-$AF$2-PZ$3)&amp;":"&amp;ADDRESS($AF$5, COLUMN()-$AF$1-PZ$3)), PZ$3, FALSE)+VLOOKUP($AT30, INDIRECT(ADDRESS($AF$4, COLUMN()-$AF$2-PZ$3)&amp;":"&amp;ADDRESS($AF$5, COLUMN()-$AF$1-PZ$3)), PZ$3, FALSE)</f>
        <v>404229413</v>
      </c>
      <c r="QA30" s="2" cm="1">
        <f t="array" aca="1" ref="QA30" ca="1">INDIRECT(ADDRESS(ROW(), QA$3-$AF$1+$AF$3))+VLOOKUP($AS30, INDIRECT(ADDRESS($AF$4, COLUMN()-$AF$2-QA$3)&amp;":"&amp;ADDRESS($AF$5, COLUMN()-$AF$1-QA$3)), QA$3, FALSE)+VLOOKUP($AT30, INDIRECT(ADDRESS($AF$4, COLUMN()-$AF$2-QA$3)&amp;":"&amp;ADDRESS($AF$5, COLUMN()-$AF$1-QA$3)), QA$3, FALSE)</f>
        <v>355841588</v>
      </c>
      <c r="QB30" s="2" cm="1">
        <f t="array" aca="1" ref="QB30" ca="1">INDIRECT(ADDRESS(ROW(), QB$3-$AF$1+$AF$3))+VLOOKUP($AS30, INDIRECT(ADDRESS($AF$4, COLUMN()-$AF$2-QB$3)&amp;":"&amp;ADDRESS($AF$5, COLUMN()-$AF$1-QB$3)), QB$3, FALSE)+VLOOKUP($AT30, INDIRECT(ADDRESS($AF$4, COLUMN()-$AF$2-QB$3)&amp;":"&amp;ADDRESS($AF$5, COLUMN()-$AF$1-QB$3)), QB$3, FALSE)</f>
        <v>538188582</v>
      </c>
      <c r="QC30" s="2" cm="1">
        <f t="array" aca="1" ref="QC30" ca="1">INDIRECT(ADDRESS(ROW(), QC$3-$AF$1+$AF$3))+VLOOKUP($AS30, INDIRECT(ADDRESS($AF$4, COLUMN()-$AF$2-QC$3)&amp;":"&amp;ADDRESS($AF$5, COLUMN()-$AF$1-QC$3)), QC$3, FALSE)+VLOOKUP($AT30, INDIRECT(ADDRESS($AF$4, COLUMN()-$AF$2-QC$3)&amp;":"&amp;ADDRESS($AF$5, COLUMN()-$AF$1-QC$3)), QC$3, FALSE)</f>
        <v>866848579</v>
      </c>
      <c r="QD30" s="2" cm="1">
        <f t="array" aca="1" ref="QD30" ca="1">INDIRECT(ADDRESS(ROW(), QD$3-$AF$1+$AF$3))+VLOOKUP($AS30, INDIRECT(ADDRESS($AF$4, COLUMN()-$AF$2-QD$3)&amp;":"&amp;ADDRESS($AF$5, COLUMN()-$AF$1-QD$3)), QD$3, FALSE)+VLOOKUP($AT30, INDIRECT(ADDRESS($AF$4, COLUMN()-$AF$2-QD$3)&amp;":"&amp;ADDRESS($AF$5, COLUMN()-$AF$1-QD$3)), QD$3, FALSE)</f>
        <v>396301825</v>
      </c>
      <c r="QE30" s="2" cm="1">
        <f t="array" aca="1" ref="QE30" ca="1">INDIRECT(ADDRESS(ROW(), QE$3-$AF$1+$AF$3))+VLOOKUP($AS30, INDIRECT(ADDRESS($AF$4, COLUMN()-$AF$2-QE$3)&amp;":"&amp;ADDRESS($AF$5, COLUMN()-$AF$1-QE$3)), QE$3, FALSE)+VLOOKUP($AT30, INDIRECT(ADDRESS($AF$4, COLUMN()-$AF$2-QE$3)&amp;":"&amp;ADDRESS($AF$5, COLUMN()-$AF$1-QE$3)), QE$3, FALSE)</f>
        <v>134696502</v>
      </c>
      <c r="QF30" s="2" t="str">
        <f>LEFT($AH30, 1)&amp;RIGHT($A30, 1)</f>
        <v>VN</v>
      </c>
      <c r="QG30" s="2" t="str">
        <f>RIGHT($A30, 1)&amp;RIGHT($AH30, 1)</f>
        <v>NK</v>
      </c>
      <c r="QH30" s="2" t="str">
        <f t="shared" si="112"/>
        <v>VK</v>
      </c>
      <c r="QI30" s="2" cm="1">
        <f t="array" aca="1" ref="QI30" ca="1">INDIRECT(ADDRESS(ROW(), QI$3-$AF$1+$AF$3))+VLOOKUP($AS30, INDIRECT(ADDRESS($AF$4, COLUMN()-$AF$2-QI$3)&amp;":"&amp;ADDRESS($AF$5, COLUMN()-$AF$1-QI$3)), QI$3, FALSE)+VLOOKUP($AT30, INDIRECT(ADDRESS($AF$4, COLUMN()-$AF$2-QI$3)&amp;":"&amp;ADDRESS($AF$5, COLUMN()-$AF$1-QI$3)), QI$3, FALSE)</f>
        <v>471834227</v>
      </c>
      <c r="QJ30" s="2" cm="1">
        <f t="array" aca="1" ref="QJ30" ca="1">INDIRECT(ADDRESS(ROW(), QJ$3-$AF$1+$AF$3))+VLOOKUP($AS30, INDIRECT(ADDRESS($AF$4, COLUMN()-$AF$2-QJ$3)&amp;":"&amp;ADDRESS($AF$5, COLUMN()-$AF$1-QJ$3)), QJ$3, FALSE)+VLOOKUP($AT30, INDIRECT(ADDRESS($AF$4, COLUMN()-$AF$2-QJ$3)&amp;":"&amp;ADDRESS($AF$5, COLUMN()-$AF$1-QJ$3)), QJ$3, FALSE)</f>
        <v>1635778724</v>
      </c>
      <c r="QK30" s="2" cm="1">
        <f t="array" aca="1" ref="QK30" ca="1">INDIRECT(ADDRESS(ROW(), QK$3-$AF$1+$AF$3))+VLOOKUP($AS30, INDIRECT(ADDRESS($AF$4, COLUMN()-$AF$2-QK$3)&amp;":"&amp;ADDRESS($AF$5, COLUMN()-$AF$1-QK$3)), QK$3, FALSE)+VLOOKUP($AT30, INDIRECT(ADDRESS($AF$4, COLUMN()-$AF$2-QK$3)&amp;":"&amp;ADDRESS($AF$5, COLUMN()-$AF$1-QK$3)), QK$3, FALSE)</f>
        <v>468985728</v>
      </c>
      <c r="QL30" s="2" cm="1">
        <f t="array" aca="1" ref="QL30" ca="1">INDIRECT(ADDRESS(ROW(), QL$3-$AF$1+$AF$3))+VLOOKUP($AS30, INDIRECT(ADDRESS($AF$4, COLUMN()-$AF$2-QL$3)&amp;":"&amp;ADDRESS($AF$5, COLUMN()-$AF$1-QL$3)), QL$3, FALSE)+VLOOKUP($AT30, INDIRECT(ADDRESS($AF$4, COLUMN()-$AF$2-QL$3)&amp;":"&amp;ADDRESS($AF$5, COLUMN()-$AF$1-QL$3)), QL$3, FALSE)</f>
        <v>622789267</v>
      </c>
      <c r="QM30" s="2" cm="1">
        <f t="array" aca="1" ref="QM30" ca="1">INDIRECT(ADDRESS(ROW(), QM$3-$AF$1+$AF$3))+VLOOKUP($AS30, INDIRECT(ADDRESS($AF$4, COLUMN()-$AF$2-QM$3)&amp;":"&amp;ADDRESS($AF$5, COLUMN()-$AF$1-QM$3)), QM$3, FALSE)+VLOOKUP($AT30, INDIRECT(ADDRESS($AF$4, COLUMN()-$AF$2-QM$3)&amp;":"&amp;ADDRESS($AF$5, COLUMN()-$AF$1-QM$3)), QM$3, FALSE)</f>
        <v>808536940</v>
      </c>
      <c r="QN30" s="2" cm="1">
        <f t="array" aca="1" ref="QN30" ca="1">INDIRECT(ADDRESS(ROW(), QN$3-$AF$1+$AF$3))+VLOOKUP($AS30, INDIRECT(ADDRESS($AF$4, COLUMN()-$AF$2-QN$3)&amp;":"&amp;ADDRESS($AF$5, COLUMN()-$AF$1-QN$3)), QN$3, FALSE)+VLOOKUP($AT30, INDIRECT(ADDRESS($AF$4, COLUMN()-$AF$2-QN$3)&amp;":"&amp;ADDRESS($AF$5, COLUMN()-$AF$1-QN$3)), QN$3, FALSE)</f>
        <v>713123298</v>
      </c>
      <c r="QO30" s="2" cm="1">
        <f t="array" aca="1" ref="QO30" ca="1">INDIRECT(ADDRESS(ROW(), QO$3-$AF$1+$AF$3))+VLOOKUP($AS30, INDIRECT(ADDRESS($AF$4, COLUMN()-$AF$2-QO$3)&amp;":"&amp;ADDRESS($AF$5, COLUMN()-$AF$1-QO$3)), QO$3, FALSE)+VLOOKUP($AT30, INDIRECT(ADDRESS($AF$4, COLUMN()-$AF$2-QO$3)&amp;":"&amp;ADDRESS($AF$5, COLUMN()-$AF$1-QO$3)), QO$3, FALSE)</f>
        <v>1075839262</v>
      </c>
      <c r="QP30" s="2" cm="1">
        <f t="array" aca="1" ref="QP30" ca="1">INDIRECT(ADDRESS(ROW(), QP$3-$AF$1+$AF$3))+VLOOKUP($AS30, INDIRECT(ADDRESS($AF$4, COLUMN()-$AF$2-QP$3)&amp;":"&amp;ADDRESS($AF$5, COLUMN()-$AF$1-QP$3)), QP$3, FALSE)+VLOOKUP($AT30, INDIRECT(ADDRESS($AF$4, COLUMN()-$AF$2-QP$3)&amp;":"&amp;ADDRESS($AF$5, COLUMN()-$AF$1-QP$3)), QP$3, FALSE)</f>
        <v>1731978325</v>
      </c>
      <c r="QQ30" s="2" cm="1">
        <f t="array" aca="1" ref="QQ30" ca="1">INDIRECT(ADDRESS(ROW(), QQ$3-$AF$1+$AF$3))+VLOOKUP($AS30, INDIRECT(ADDRESS($AF$4, COLUMN()-$AF$2-QQ$3)&amp;":"&amp;ADDRESS($AF$5, COLUMN()-$AF$1-QQ$3)), QQ$3, FALSE)+VLOOKUP($AT30, INDIRECT(ADDRESS($AF$4, COLUMN()-$AF$2-QQ$3)&amp;":"&amp;ADDRESS($AF$5, COLUMN()-$AF$1-QQ$3)), QQ$3, FALSE)</f>
        <v>791999271</v>
      </c>
      <c r="QR30" s="2" cm="1">
        <f t="array" aca="1" ref="QR30" ca="1">INDIRECT(ADDRESS(ROW(), QR$3-$AF$1+$AF$3))+VLOOKUP($AS30, INDIRECT(ADDRESS($AF$4, COLUMN()-$AF$2-QR$3)&amp;":"&amp;ADDRESS($AF$5, COLUMN()-$AF$1-QR$3)), QR$3, FALSE)+VLOOKUP($AT30, INDIRECT(ADDRESS($AF$4, COLUMN()-$AF$2-QR$3)&amp;":"&amp;ADDRESS($AF$5, COLUMN()-$AF$1-QR$3)), QR$3, FALSE)</f>
        <v>269069549</v>
      </c>
      <c r="QS30" s="2" t="str">
        <f>LEFT($AH30, 1)&amp;RIGHT($A30, 1)</f>
        <v>VN</v>
      </c>
      <c r="QT30" s="2" t="str">
        <f>RIGHT($A30, 1)&amp;RIGHT($AH30, 1)</f>
        <v>NK</v>
      </c>
      <c r="QU30" s="2" t="str">
        <f t="shared" si="113"/>
        <v>VK</v>
      </c>
      <c r="QV30" s="2" cm="1">
        <f t="array" aca="1" ref="QV30" ca="1">INDIRECT(ADDRESS(ROW(), QV$3-$AF$1+$AF$3))+VLOOKUP($AS30, INDIRECT(ADDRESS($AF$4, COLUMN()-$AF$2-QV$3)&amp;":"&amp;ADDRESS($AF$5, COLUMN()-$AF$1-QV$3)), QV$3, FALSE)+VLOOKUP($AT30, INDIRECT(ADDRESS($AF$4, COLUMN()-$AF$2-QV$3)&amp;":"&amp;ADDRESS($AF$5, COLUMN()-$AF$1-QV$3)), QV$3, FALSE)</f>
        <v>943072052</v>
      </c>
      <c r="QW30" s="2" cm="1">
        <f t="array" aca="1" ref="QW30" ca="1">INDIRECT(ADDRESS(ROW(), QW$3-$AF$1+$AF$3))+VLOOKUP($AS30, INDIRECT(ADDRESS($AF$4, COLUMN()-$AF$2-QW$3)&amp;":"&amp;ADDRESS($AF$5, COLUMN()-$AF$1-QW$3)), QW$3, FALSE)+VLOOKUP($AT30, INDIRECT(ADDRESS($AF$4, COLUMN()-$AF$2-QW$3)&amp;":"&amp;ADDRESS($AF$5, COLUMN()-$AF$1-QW$3)), QW$3, FALSE)</f>
        <v>3274758385</v>
      </c>
      <c r="QX30" s="2" cm="1">
        <f t="array" aca="1" ref="QX30" ca="1">INDIRECT(ADDRESS(ROW(), QX$3-$AF$1+$AF$3))+VLOOKUP($AS30, INDIRECT(ADDRESS($AF$4, COLUMN()-$AF$2-QX$3)&amp;":"&amp;ADDRESS($AF$5, COLUMN()-$AF$1-QX$3)), QX$3, FALSE)+VLOOKUP($AT30, INDIRECT(ADDRESS($AF$4, COLUMN()-$AF$2-QX$3)&amp;":"&amp;ADDRESS($AF$5, COLUMN()-$AF$1-QX$3)), QX$3, FALSE)</f>
        <v>938250962</v>
      </c>
      <c r="QY30" s="2" cm="1">
        <f t="array" aca="1" ref="QY30" ca="1">INDIRECT(ADDRESS(ROW(), QY$3-$AF$1+$AF$3))+VLOOKUP($AS30, INDIRECT(ADDRESS($AF$4, COLUMN()-$AF$2-QY$3)&amp;":"&amp;ADDRESS($AF$5, COLUMN()-$AF$1-QY$3)), QY$3, FALSE)+VLOOKUP($AT30, INDIRECT(ADDRESS($AF$4, COLUMN()-$AF$2-QY$3)&amp;":"&amp;ADDRESS($AF$5, COLUMN()-$AF$1-QY$3)), QY$3, FALSE)</f>
        <v>1245211855</v>
      </c>
      <c r="QZ30" s="2" cm="1">
        <f t="array" aca="1" ref="QZ30" ca="1">INDIRECT(ADDRESS(ROW(), QZ$3-$AF$1+$AF$3))+VLOOKUP($AS30, INDIRECT(ADDRESS($AF$4, COLUMN()-$AF$2-QZ$3)&amp;":"&amp;ADDRESS($AF$5, COLUMN()-$AF$1-QZ$3)), QZ$3, FALSE)+VLOOKUP($AT30, INDIRECT(ADDRESS($AF$4, COLUMN()-$AF$2-QZ$3)&amp;":"&amp;ADDRESS($AF$5, COLUMN()-$AF$1-QZ$3)), QZ$3, FALSE)</f>
        <v>1617465423</v>
      </c>
      <c r="RA30" s="2" cm="1">
        <f t="array" aca="1" ref="RA30" ca="1">INDIRECT(ADDRESS(ROW(), RA$3-$AF$1+$AF$3))+VLOOKUP($AS30, INDIRECT(ADDRESS($AF$4, COLUMN()-$AF$2-RA$3)&amp;":"&amp;ADDRESS($AF$5, COLUMN()-$AF$1-RA$3)), RA$3, FALSE)+VLOOKUP($AT30, INDIRECT(ADDRESS($AF$4, COLUMN()-$AF$2-RA$3)&amp;":"&amp;ADDRESS($AF$5, COLUMN()-$AF$1-RA$3)), RA$3, FALSE)</f>
        <v>1428633579</v>
      </c>
      <c r="RB30" s="2" cm="1">
        <f t="array" aca="1" ref="RB30" ca="1">INDIRECT(ADDRESS(ROW(), RB$3-$AF$1+$AF$3))+VLOOKUP($AS30, INDIRECT(ADDRESS($AF$4, COLUMN()-$AF$2-RB$3)&amp;":"&amp;ADDRESS($AF$5, COLUMN()-$AF$1-RB$3)), RB$3, FALSE)+VLOOKUP($AT30, INDIRECT(ADDRESS($AF$4, COLUMN()-$AF$2-RB$3)&amp;":"&amp;ADDRESS($AF$5, COLUMN()-$AF$1-RB$3)), RB$3, FALSE)</f>
        <v>2150817269</v>
      </c>
      <c r="RC30" s="2" cm="1">
        <f t="array" aca="1" ref="RC30" ca="1">INDIRECT(ADDRESS(ROW(), RC$3-$AF$1+$AF$3))+VLOOKUP($AS30, INDIRECT(ADDRESS($AF$4, COLUMN()-$AF$2-RC$3)&amp;":"&amp;ADDRESS($AF$5, COLUMN()-$AF$1-RC$3)), RC$3, FALSE)+VLOOKUP($AT30, INDIRECT(ADDRESS($AF$4, COLUMN()-$AF$2-RC$3)&amp;":"&amp;ADDRESS($AF$5, COLUMN()-$AF$1-RC$3)), RC$3, FALSE)</f>
        <v>3460910446</v>
      </c>
      <c r="RD30" s="2" cm="1">
        <f t="array" aca="1" ref="RD30" ca="1">INDIRECT(ADDRESS(ROW(), RD$3-$AF$1+$AF$3))+VLOOKUP($AS30, INDIRECT(ADDRESS($AF$4, COLUMN()-$AF$2-RD$3)&amp;":"&amp;ADDRESS($AF$5, COLUMN()-$AF$1-RD$3)), RD$3, FALSE)+VLOOKUP($AT30, INDIRECT(ADDRESS($AF$4, COLUMN()-$AF$2-RD$3)&amp;":"&amp;ADDRESS($AF$5, COLUMN()-$AF$1-RD$3)), RD$3, FALSE)</f>
        <v>1583193836</v>
      </c>
      <c r="RE30" s="2" cm="1">
        <f t="array" aca="1" ref="RE30" ca="1">INDIRECT(ADDRESS(ROW(), RE$3-$AF$1+$AF$3))+VLOOKUP($AS30, INDIRECT(ADDRESS($AF$4, COLUMN()-$AF$2-RE$3)&amp;":"&amp;ADDRESS($AF$5, COLUMN()-$AF$1-RE$3)), RE$3, FALSE)+VLOOKUP($AT30, INDIRECT(ADDRESS($AF$4, COLUMN()-$AF$2-RE$3)&amp;":"&amp;ADDRESS($AF$5, COLUMN()-$AF$1-RE$3)), RE$3, FALSE)</f>
        <v>537555376</v>
      </c>
      <c r="RF30" s="2" t="str">
        <f>LEFT($AH30, 1)&amp;RIGHT($A30, 1)</f>
        <v>VN</v>
      </c>
      <c r="RG30" s="2" t="str">
        <f>RIGHT($A30, 1)&amp;RIGHT($AH30, 1)</f>
        <v>NK</v>
      </c>
      <c r="RH30" s="2" t="str">
        <f t="shared" si="114"/>
        <v>VK</v>
      </c>
      <c r="RI30" s="2" cm="1">
        <f t="array" aca="1" ref="RI30" ca="1">INDIRECT(ADDRESS(ROW(), RI$3-$AF$1+$AF$3))+VLOOKUP($AS30, INDIRECT(ADDRESS($AF$4, COLUMN()-$AF$2-RI$3)&amp;":"&amp;ADDRESS($AF$5, COLUMN()-$AF$1-RI$3)), RI$3, FALSE)+VLOOKUP($AT30, INDIRECT(ADDRESS($AF$4, COLUMN()-$AF$2-RI$3)&amp;":"&amp;ADDRESS($AF$5, COLUMN()-$AF$1-RI$3)), RI$3, FALSE)</f>
        <v>1885313470</v>
      </c>
      <c r="RJ30" s="2" cm="1">
        <f t="array" aca="1" ref="RJ30" ca="1">INDIRECT(ADDRESS(ROW(), RJ$3-$AF$1+$AF$3))+VLOOKUP($AS30, INDIRECT(ADDRESS($AF$4, COLUMN()-$AF$2-RJ$3)&amp;":"&amp;ADDRESS($AF$5, COLUMN()-$AF$1-RJ$3)), RJ$3, FALSE)+VLOOKUP($AT30, INDIRECT(ADDRESS($AF$4, COLUMN()-$AF$2-RJ$3)&amp;":"&amp;ADDRESS($AF$5, COLUMN()-$AF$1-RJ$3)), RJ$3, FALSE)</f>
        <v>6554427751</v>
      </c>
      <c r="RK30" s="2" cm="1">
        <f t="array" aca="1" ref="RK30" ca="1">INDIRECT(ADDRESS(ROW(), RK$3-$AF$1+$AF$3))+VLOOKUP($AS30, INDIRECT(ADDRESS($AF$4, COLUMN()-$AF$2-RK$3)&amp;":"&amp;ADDRESS($AF$5, COLUMN()-$AF$1-RK$3)), RK$3, FALSE)+VLOOKUP($AT30, INDIRECT(ADDRESS($AF$4, COLUMN()-$AF$2-RK$3)&amp;":"&amp;ADDRESS($AF$5, COLUMN()-$AF$1-RK$3)), RK$3, FALSE)</f>
        <v>1876821122</v>
      </c>
      <c r="RL30" s="2" cm="1">
        <f t="array" aca="1" ref="RL30" ca="1">INDIRECT(ADDRESS(ROW(), RL$3-$AF$1+$AF$3))+VLOOKUP($AS30, INDIRECT(ADDRESS($AF$4, COLUMN()-$AF$2-RL$3)&amp;":"&amp;ADDRESS($AF$5, COLUMN()-$AF$1-RL$3)), RL$3, FALSE)+VLOOKUP($AT30, INDIRECT(ADDRESS($AF$4, COLUMN()-$AF$2-RL$3)&amp;":"&amp;ADDRESS($AF$5, COLUMN()-$AF$1-RL$3)), RL$3, FALSE)</f>
        <v>2489848491</v>
      </c>
      <c r="RM30" s="2" cm="1">
        <f t="array" aca="1" ref="RM30" ca="1">INDIRECT(ADDRESS(ROW(), RM$3-$AF$1+$AF$3))+VLOOKUP($AS30, INDIRECT(ADDRESS($AF$4, COLUMN()-$AF$2-RM$3)&amp;":"&amp;ADDRESS($AF$5, COLUMN()-$AF$1-RM$3)), RM$3, FALSE)+VLOOKUP($AT30, INDIRECT(ADDRESS($AF$4, COLUMN()-$AF$2-RM$3)&amp;":"&amp;ADDRESS($AF$5, COLUMN()-$AF$1-RM$3)), RM$3, FALSE)</f>
        <v>3236050636</v>
      </c>
      <c r="RN30" s="2" cm="1">
        <f t="array" aca="1" ref="RN30" ca="1">INDIRECT(ADDRESS(ROW(), RN$3-$AF$1+$AF$3))+VLOOKUP($AS30, INDIRECT(ADDRESS($AF$4, COLUMN()-$AF$2-RN$3)&amp;":"&amp;ADDRESS($AF$5, COLUMN()-$AF$1-RN$3)), RN$3, FALSE)+VLOOKUP($AT30, INDIRECT(ADDRESS($AF$4, COLUMN()-$AF$2-RN$3)&amp;":"&amp;ADDRESS($AF$5, COLUMN()-$AF$1-RN$3)), RN$3, FALSE)</f>
        <v>2861177268</v>
      </c>
      <c r="RO30" s="2" cm="1">
        <f t="array" aca="1" ref="RO30" ca="1">INDIRECT(ADDRESS(ROW(), RO$3-$AF$1+$AF$3))+VLOOKUP($AS30, INDIRECT(ADDRESS($AF$4, COLUMN()-$AF$2-RO$3)&amp;":"&amp;ADDRESS($AF$5, COLUMN()-$AF$1-RO$3)), RO$3, FALSE)+VLOOKUP($AT30, INDIRECT(ADDRESS($AF$4, COLUMN()-$AF$2-RO$3)&amp;":"&amp;ADDRESS($AF$5, COLUMN()-$AF$1-RO$3)), RO$3, FALSE)</f>
        <v>4300237753</v>
      </c>
      <c r="RP30" s="2" cm="1">
        <f t="array" aca="1" ref="RP30" ca="1">INDIRECT(ADDRESS(ROW(), RP$3-$AF$1+$AF$3))+VLOOKUP($AS30, INDIRECT(ADDRESS($AF$4, COLUMN()-$AF$2-RP$3)&amp;":"&amp;ADDRESS($AF$5, COLUMN()-$AF$1-RP$3)), RP$3, FALSE)+VLOOKUP($AT30, INDIRECT(ADDRESS($AF$4, COLUMN()-$AF$2-RP$3)&amp;":"&amp;ADDRESS($AF$5, COLUMN()-$AF$1-RP$3)), RP$3, FALSE)</f>
        <v>6916422162</v>
      </c>
      <c r="RQ30" s="2" cm="1">
        <f t="array" aca="1" ref="RQ30" ca="1">INDIRECT(ADDRESS(ROW(), RQ$3-$AF$1+$AF$3))+VLOOKUP($AS30, INDIRECT(ADDRESS($AF$4, COLUMN()-$AF$2-RQ$3)&amp;":"&amp;ADDRESS($AF$5, COLUMN()-$AF$1-RQ$3)), RQ$3, FALSE)+VLOOKUP($AT30, INDIRECT(ADDRESS($AF$4, COLUMN()-$AF$2-RQ$3)&amp;":"&amp;ADDRESS($AF$5, COLUMN()-$AF$1-RQ$3)), RQ$3, FALSE)</f>
        <v>3165370401</v>
      </c>
      <c r="RR30" s="2" cm="1">
        <f t="array" aca="1" ref="RR30" ca="1">INDIRECT(ADDRESS(ROW(), RR$3-$AF$1+$AF$3))+VLOOKUP($AS30, INDIRECT(ADDRESS($AF$4, COLUMN()-$AF$2-RR$3)&amp;":"&amp;ADDRESS($AF$5, COLUMN()-$AF$1-RR$3)), RR$3, FALSE)+VLOOKUP($AT30, INDIRECT(ADDRESS($AF$4, COLUMN()-$AF$2-RR$3)&amp;":"&amp;ADDRESS($AF$5, COLUMN()-$AF$1-RR$3)), RR$3, FALSE)</f>
        <v>1074069313</v>
      </c>
      <c r="RS30" s="2" t="str">
        <f>LEFT($AH30, 1)&amp;RIGHT($A30, 1)</f>
        <v>VN</v>
      </c>
      <c r="RT30" s="2" t="str">
        <f>RIGHT($A30, 1)&amp;RIGHT($AH30, 1)</f>
        <v>NK</v>
      </c>
      <c r="RU30" s="2" t="str">
        <f t="shared" si="115"/>
        <v>VK</v>
      </c>
      <c r="RV30" s="2" cm="1">
        <f t="array" aca="1" ref="RV30" ca="1">INDIRECT(ADDRESS(ROW(), RV$3-$AF$1+$AF$3))+VLOOKUP($AS30, INDIRECT(ADDRESS($AF$4, COLUMN()-$AF$2-RV$3)&amp;":"&amp;ADDRESS($AF$5, COLUMN()-$AF$1-RV$3)), RV$3, FALSE)+VLOOKUP($AT30, INDIRECT(ADDRESS($AF$4, COLUMN()-$AF$2-RV$3)&amp;":"&amp;ADDRESS($AF$5, COLUMN()-$AF$1-RV$3)), RV$3, FALSE)</f>
        <v>3769474937</v>
      </c>
      <c r="RW30" s="2" cm="1">
        <f t="array" aca="1" ref="RW30" ca="1">INDIRECT(ADDRESS(ROW(), RW$3-$AF$1+$AF$3))+VLOOKUP($AS30, INDIRECT(ADDRESS($AF$4, COLUMN()-$AF$2-RW$3)&amp;":"&amp;ADDRESS($AF$5, COLUMN()-$AF$1-RW$3)), RW$3, FALSE)+VLOOKUP($AT30, INDIRECT(ADDRESS($AF$4, COLUMN()-$AF$2-RW$3)&amp;":"&amp;ADDRESS($AF$5, COLUMN()-$AF$1-RW$3)), RW$3, FALSE)</f>
        <v>13116309517</v>
      </c>
      <c r="RX30" s="2" cm="1">
        <f t="array" aca="1" ref="RX30" ca="1">INDIRECT(ADDRESS(ROW(), RX$3-$AF$1+$AF$3))+VLOOKUP($AS30, INDIRECT(ADDRESS($AF$4, COLUMN()-$AF$2-RX$3)&amp;":"&amp;ADDRESS($AF$5, COLUMN()-$AF$1-RX$3)), RX$3, FALSE)+VLOOKUP($AT30, INDIRECT(ADDRESS($AF$4, COLUMN()-$AF$2-RX$3)&amp;":"&amp;ADDRESS($AF$5, COLUMN()-$AF$1-RX$3)), RX$3, FALSE)</f>
        <v>3753890086</v>
      </c>
      <c r="RY30" s="2" cm="1">
        <f t="array" aca="1" ref="RY30" ca="1">INDIRECT(ADDRESS(ROW(), RY$3-$AF$1+$AF$3))+VLOOKUP($AS30, INDIRECT(ADDRESS($AF$4, COLUMN()-$AF$2-RY$3)&amp;":"&amp;ADDRESS($AF$5, COLUMN()-$AF$1-RY$3)), RY$3, FALSE)+VLOOKUP($AT30, INDIRECT(ADDRESS($AF$4, COLUMN()-$AF$2-RY$3)&amp;":"&amp;ADDRESS($AF$5, COLUMN()-$AF$1-RY$3)), RY$3, FALSE)</f>
        <v>4978724127</v>
      </c>
      <c r="RZ30" s="2" cm="1">
        <f t="array" aca="1" ref="RZ30" ca="1">INDIRECT(ADDRESS(ROW(), RZ$3-$AF$1+$AF$3))+VLOOKUP($AS30, INDIRECT(ADDRESS($AF$4, COLUMN()-$AF$2-RZ$3)&amp;":"&amp;ADDRESS($AF$5, COLUMN()-$AF$1-RZ$3)), RZ$3, FALSE)+VLOOKUP($AT30, INDIRECT(ADDRESS($AF$4, COLUMN()-$AF$2-RZ$3)&amp;":"&amp;ADDRESS($AF$5, COLUMN()-$AF$1-RZ$3)), RZ$3, FALSE)</f>
        <v>6474682371</v>
      </c>
      <c r="SA30" s="2" cm="1">
        <f t="array" aca="1" ref="SA30" ca="1">INDIRECT(ADDRESS(ROW(), SA$3-$AF$1+$AF$3))+VLOOKUP($AS30, INDIRECT(ADDRESS($AF$4, COLUMN()-$AF$2-SA$3)&amp;":"&amp;ADDRESS($AF$5, COLUMN()-$AF$1-SA$3)), SA$3, FALSE)+VLOOKUP($AT30, INDIRECT(ADDRESS($AF$4, COLUMN()-$AF$2-SA$3)&amp;":"&amp;ADDRESS($AF$5, COLUMN()-$AF$1-SA$3)), SA$3, FALSE)</f>
        <v>5728729869</v>
      </c>
      <c r="SB30" s="2" cm="1">
        <f t="array" aca="1" ref="SB30" ca="1">INDIRECT(ADDRESS(ROW(), SB$3-$AF$1+$AF$3))+VLOOKUP($AS30, INDIRECT(ADDRESS($AF$4, COLUMN()-$AF$2-SB$3)&amp;":"&amp;ADDRESS($AF$5, COLUMN()-$AF$1-SB$3)), SB$3, FALSE)+VLOOKUP($AT30, INDIRECT(ADDRESS($AF$4, COLUMN()-$AF$2-SB$3)&amp;":"&amp;ADDRESS($AF$5, COLUMN()-$AF$1-SB$3)), SB$3, FALSE)</f>
        <v>8598287929</v>
      </c>
      <c r="SC30" s="2" cm="1">
        <f t="array" aca="1" ref="SC30" ca="1">INDIRECT(ADDRESS(ROW(), SC$3-$AF$1+$AF$3))+VLOOKUP($AS30, INDIRECT(ADDRESS($AF$4, COLUMN()-$AF$2-SC$3)&amp;":"&amp;ADDRESS($AF$5, COLUMN()-$AF$1-SC$3)), SC$3, FALSE)+VLOOKUP($AT30, INDIRECT(ADDRESS($AF$4, COLUMN()-$AF$2-SC$3)&amp;":"&amp;ADDRESS($AF$5, COLUMN()-$AF$1-SC$3)), SC$3, FALSE)</f>
        <v>13823430258</v>
      </c>
      <c r="SD30" s="2" cm="1">
        <f t="array" aca="1" ref="SD30" ca="1">INDIRECT(ADDRESS(ROW(), SD$3-$AF$1+$AF$3))+VLOOKUP($AS30, INDIRECT(ADDRESS($AF$4, COLUMN()-$AF$2-SD$3)&amp;":"&amp;ADDRESS($AF$5, COLUMN()-$AF$1-SD$3)), SD$3, FALSE)+VLOOKUP($AT30, INDIRECT(ADDRESS($AF$4, COLUMN()-$AF$2-SD$3)&amp;":"&amp;ADDRESS($AF$5, COLUMN()-$AF$1-SD$3)), SD$3, FALSE)</f>
        <v>6329642908</v>
      </c>
      <c r="SE30" s="2" cm="1">
        <f t="array" aca="1" ref="SE30" ca="1">INDIRECT(ADDRESS(ROW(), SE$3-$AF$1+$AF$3))+VLOOKUP($AS30, INDIRECT(ADDRESS($AF$4, COLUMN()-$AF$2-SE$3)&amp;":"&amp;ADDRESS($AF$5, COLUMN()-$AF$1-SE$3)), SE$3, FALSE)+VLOOKUP($AT30, INDIRECT(ADDRESS($AF$4, COLUMN()-$AF$2-SE$3)&amp;":"&amp;ADDRESS($AF$5, COLUMN()-$AF$1-SE$3)), SE$3, FALSE)</f>
        <v>2146304733</v>
      </c>
      <c r="SF30" s="2" t="str">
        <f>LEFT($AH30, 1)&amp;RIGHT($A30, 1)</f>
        <v>VN</v>
      </c>
      <c r="SG30" s="2" t="str">
        <f>RIGHT($A30, 1)&amp;RIGHT($AH30, 1)</f>
        <v>NK</v>
      </c>
      <c r="SH30" s="2" t="str">
        <f t="shared" si="116"/>
        <v>VK</v>
      </c>
      <c r="SI30" s="2" cm="1">
        <f t="array" aca="1" ref="SI30" ca="1">INDIRECT(ADDRESS(ROW(), SI$3-$AF$1+$AF$3))+VLOOKUP($AS30, INDIRECT(ADDRESS($AF$4, COLUMN()-$AF$2-SI$3)&amp;":"&amp;ADDRESS($AF$5, COLUMN()-$AF$1-SI$3)), SI$3, FALSE)+VLOOKUP($AT30, INDIRECT(ADDRESS($AF$4, COLUMN()-$AF$2-SI$3)&amp;":"&amp;ADDRESS($AF$5, COLUMN()-$AF$1-SI$3)), SI$3, FALSE)</f>
        <v>7537480382</v>
      </c>
      <c r="SJ30" s="2" cm="1">
        <f t="array" aca="1" ref="SJ30" ca="1">INDIRECT(ADDRESS(ROW(), SJ$3-$AF$1+$AF$3))+VLOOKUP($AS30, INDIRECT(ADDRESS($AF$4, COLUMN()-$AF$2-SJ$3)&amp;":"&amp;ADDRESS($AF$5, COLUMN()-$AF$1-SJ$3)), SJ$3, FALSE)+VLOOKUP($AT30, INDIRECT(ADDRESS($AF$4, COLUMN()-$AF$2-SJ$3)&amp;":"&amp;ADDRESS($AF$5, COLUMN()-$AF$1-SJ$3)), SJ$3, FALSE)</f>
        <v>26243645683</v>
      </c>
      <c r="SK30" s="2" cm="1">
        <f t="array" aca="1" ref="SK30" ca="1">INDIRECT(ADDRESS(ROW(), SK$3-$AF$1+$AF$3))+VLOOKUP($AS30, INDIRECT(ADDRESS($AF$4, COLUMN()-$AF$2-SK$3)&amp;":"&amp;ADDRESS($AF$5, COLUMN()-$AF$1-SK$3)), SK$3, FALSE)+VLOOKUP($AT30, INDIRECT(ADDRESS($AF$4, COLUMN()-$AF$2-SK$3)&amp;":"&amp;ADDRESS($AF$5, COLUMN()-$AF$1-SK$3)), SK$3, FALSE)</f>
        <v>7507753441</v>
      </c>
      <c r="SL30" s="2" cm="1">
        <f t="array" aca="1" ref="SL30" ca="1">INDIRECT(ADDRESS(ROW(), SL$3-$AF$1+$AF$3))+VLOOKUP($AS30, INDIRECT(ADDRESS($AF$4, COLUMN()-$AF$2-SL$3)&amp;":"&amp;ADDRESS($AF$5, COLUMN()-$AF$1-SL$3)), SL$3, FALSE)+VLOOKUP($AT30, INDIRECT(ADDRESS($AF$4, COLUMN()-$AF$2-SL$3)&amp;":"&amp;ADDRESS($AF$5, COLUMN()-$AF$1-SL$3)), SL$3, FALSE)</f>
        <v>9955903275</v>
      </c>
      <c r="SM30" s="2" cm="1">
        <f t="array" aca="1" ref="SM30" ca="1">INDIRECT(ADDRESS(ROW(), SM$3-$AF$1+$AF$3))+VLOOKUP($AS30, INDIRECT(ADDRESS($AF$4, COLUMN()-$AF$2-SM$3)&amp;":"&amp;ADDRESS($AF$5, COLUMN()-$AF$1-SM$3)), SM$3, FALSE)+VLOOKUP($AT30, INDIRECT(ADDRESS($AF$4, COLUMN()-$AF$2-SM$3)&amp;":"&amp;ADDRESS($AF$5, COLUMN()-$AF$1-SM$3)), SM$3, FALSE)</f>
        <v>12954937591</v>
      </c>
      <c r="SN30" s="2" cm="1">
        <f t="array" aca="1" ref="SN30" ca="1">INDIRECT(ADDRESS(ROW(), SN$3-$AF$1+$AF$3))+VLOOKUP($AS30, INDIRECT(ADDRESS($AF$4, COLUMN()-$AF$2-SN$3)&amp;":"&amp;ADDRESS($AF$5, COLUMN()-$AF$1-SN$3)), SN$3, FALSE)+VLOOKUP($AT30, INDIRECT(ADDRESS($AF$4, COLUMN()-$AF$2-SN$3)&amp;":"&amp;ADDRESS($AF$5, COLUMN()-$AF$1-SN$3)), SN$3, FALSE)</f>
        <v>11467745089</v>
      </c>
      <c r="SO30" s="2" cm="1">
        <f t="array" aca="1" ref="SO30" ca="1">INDIRECT(ADDRESS(ROW(), SO$3-$AF$1+$AF$3))+VLOOKUP($AS30, INDIRECT(ADDRESS($AF$4, COLUMN()-$AF$2-SO$3)&amp;":"&amp;ADDRESS($AF$5, COLUMN()-$AF$1-SO$3)), SO$3, FALSE)+VLOOKUP($AT30, INDIRECT(ADDRESS($AF$4, COLUMN()-$AF$2-SO$3)&amp;":"&amp;ADDRESS($AF$5, COLUMN()-$AF$1-SO$3)), SO$3, FALSE)</f>
        <v>17193106284</v>
      </c>
      <c r="SP30" s="2" cm="1">
        <f t="array" aca="1" ref="SP30" ca="1">INDIRECT(ADDRESS(ROW(), SP$3-$AF$1+$AF$3))+VLOOKUP($AS30, INDIRECT(ADDRESS($AF$4, COLUMN()-$AF$2-SP$3)&amp;":"&amp;ADDRESS($AF$5, COLUMN()-$AF$1-SP$3)), SP$3, FALSE)+VLOOKUP($AT30, INDIRECT(ADDRESS($AF$4, COLUMN()-$AF$2-SP$3)&amp;":"&amp;ADDRESS($AF$5, COLUMN()-$AF$1-SP$3)), SP$3, FALSE)</f>
        <v>27630507117</v>
      </c>
      <c r="SQ30" s="2" cm="1">
        <f t="array" aca="1" ref="SQ30" ca="1">INDIRECT(ADDRESS(ROW(), SQ$3-$AF$1+$AF$3))+VLOOKUP($AS30, INDIRECT(ADDRESS($AF$4, COLUMN()-$AF$2-SQ$3)&amp;":"&amp;ADDRESS($AF$5, COLUMN()-$AF$1-SQ$3)), SQ$3, FALSE)+VLOOKUP($AT30, INDIRECT(ADDRESS($AF$4, COLUMN()-$AF$2-SQ$3)&amp;":"&amp;ADDRESS($AF$5, COLUMN()-$AF$1-SQ$3)), SQ$3, FALSE)</f>
        <v>12658452566</v>
      </c>
      <c r="SR30" s="2" cm="1">
        <f t="array" aca="1" ref="SR30" ca="1">INDIRECT(ADDRESS(ROW(), SR$3-$AF$1+$AF$3))+VLOOKUP($AS30, INDIRECT(ADDRESS($AF$4, COLUMN()-$AF$2-SR$3)&amp;":"&amp;ADDRESS($AF$5, COLUMN()-$AF$1-SR$3)), SR$3, FALSE)+VLOOKUP($AT30, INDIRECT(ADDRESS($AF$4, COLUMN()-$AF$2-SR$3)&amp;":"&amp;ADDRESS($AF$5, COLUMN()-$AF$1-SR$3)), SR$3, FALSE)</f>
        <v>4289422043</v>
      </c>
      <c r="SS30" s="2" t="str">
        <f>LEFT($AH30, 1)&amp;RIGHT($A30, 1)</f>
        <v>VN</v>
      </c>
      <c r="ST30" s="2" t="str">
        <f>RIGHT($A30, 1)&amp;RIGHT($AH30, 1)</f>
        <v>NK</v>
      </c>
      <c r="SU30" s="2" t="str">
        <f t="shared" si="117"/>
        <v>VK</v>
      </c>
      <c r="SV30" s="2" cm="1">
        <f t="array" aca="1" ref="SV30" ca="1">INDIRECT(ADDRESS(ROW(), SV$3-$AF$1+$AF$3))+VLOOKUP($AS30, INDIRECT(ADDRESS($AF$4, COLUMN()-$AF$2-SV$3)&amp;":"&amp;ADDRESS($AF$5, COLUMN()-$AF$1-SV$3)), SV$3, FALSE)+VLOOKUP($AT30, INDIRECT(ADDRESS($AF$4, COLUMN()-$AF$2-SV$3)&amp;":"&amp;ADDRESS($AF$5, COLUMN()-$AF$1-SV$3)), SV$3, FALSE)</f>
        <v>15073226299</v>
      </c>
      <c r="SW30" s="2" cm="1">
        <f t="array" aca="1" ref="SW30" ca="1">INDIRECT(ADDRESS(ROW(), SW$3-$AF$1+$AF$3))+VLOOKUP($AS30, INDIRECT(ADDRESS($AF$4, COLUMN()-$AF$2-SW$3)&amp;":"&amp;ADDRESS($AF$5, COLUMN()-$AF$1-SW$3)), SW$3, FALSE)+VLOOKUP($AT30, INDIRECT(ADDRESS($AF$4, COLUMN()-$AF$2-SW$3)&amp;":"&amp;ADDRESS($AF$5, COLUMN()-$AF$1-SW$3)), SW$3, FALSE)</f>
        <v>52503288204</v>
      </c>
      <c r="SX30" s="2" cm="1">
        <f t="array" aca="1" ref="SX30" ca="1">INDIRECT(ADDRESS(ROW(), SX$3-$AF$1+$AF$3))+VLOOKUP($AS30, INDIRECT(ADDRESS($AF$4, COLUMN()-$AF$2-SX$3)&amp;":"&amp;ADDRESS($AF$5, COLUMN()-$AF$1-SX$3)), SX$3, FALSE)+VLOOKUP($AT30, INDIRECT(ADDRESS($AF$4, COLUMN()-$AF$2-SX$3)&amp;":"&amp;ADDRESS($AF$5, COLUMN()-$AF$1-SX$3)), SX$3, FALSE)</f>
        <v>15014638002</v>
      </c>
      <c r="SY30" s="2" cm="1">
        <f t="array" aca="1" ref="SY30" ca="1">INDIRECT(ADDRESS(ROW(), SY$3-$AF$1+$AF$3))+VLOOKUP($AS30, INDIRECT(ADDRESS($AF$4, COLUMN()-$AF$2-SY$3)&amp;":"&amp;ADDRESS($AF$5, COLUMN()-$AF$1-SY$3)), SY$3, FALSE)+VLOOKUP($AT30, INDIRECT(ADDRESS($AF$4, COLUMN()-$AF$2-SY$3)&amp;":"&amp;ADDRESS($AF$5, COLUMN()-$AF$1-SY$3)), SY$3, FALSE)</f>
        <v>19909235726</v>
      </c>
      <c r="SZ30" s="2" cm="1">
        <f t="array" aca="1" ref="SZ30" ca="1">INDIRECT(ADDRESS(ROW(), SZ$3-$AF$1+$AF$3))+VLOOKUP($AS30, INDIRECT(ADDRESS($AF$4, COLUMN()-$AF$2-SZ$3)&amp;":"&amp;ADDRESS($AF$5, COLUMN()-$AF$1-SZ$3)), SZ$3, FALSE)+VLOOKUP($AT30, INDIRECT(ADDRESS($AF$4, COLUMN()-$AF$2-SZ$3)&amp;":"&amp;ADDRESS($AF$5, COLUMN()-$AF$1-SZ$3)), SZ$3, FALSE)</f>
        <v>25921127319</v>
      </c>
      <c r="TA30" s="2" cm="1">
        <f t="array" aca="1" ref="TA30" ca="1">INDIRECT(ADDRESS(ROW(), TA$3-$AF$1+$AF$3))+VLOOKUP($AS30, INDIRECT(ADDRESS($AF$4, COLUMN()-$AF$2-TA$3)&amp;":"&amp;ADDRESS($AF$5, COLUMN()-$AF$1-TA$3)), TA$3, FALSE)+VLOOKUP($AT30, INDIRECT(ADDRESS($AF$4, COLUMN()-$AF$2-TA$3)&amp;":"&amp;ADDRESS($AF$5, COLUMN()-$AF$1-TA$3)), TA$3, FALSE)</f>
        <v>22951975958</v>
      </c>
      <c r="TB30" s="2" cm="1">
        <f t="array" aca="1" ref="TB30" ca="1">INDIRECT(ADDRESS(ROW(), TB$3-$AF$1+$AF$3))+VLOOKUP($AS30, INDIRECT(ADDRESS($AF$4, COLUMN()-$AF$2-TB$3)&amp;":"&amp;ADDRESS($AF$5, COLUMN()-$AF$1-TB$3)), TB$3, FALSE)+VLOOKUP($AT30, INDIRECT(ADDRESS($AF$4, COLUMN()-$AF$2-TB$3)&amp;":"&amp;ADDRESS($AF$5, COLUMN()-$AF$1-TB$3)), TB$3, FALSE)</f>
        <v>34380932327</v>
      </c>
      <c r="TC30" s="2" cm="1">
        <f t="array" aca="1" ref="TC30" ca="1">INDIRECT(ADDRESS(ROW(), TC$3-$AF$1+$AF$3))+VLOOKUP($AS30, INDIRECT(ADDRESS($AF$4, COLUMN()-$AF$2-TC$3)&amp;":"&amp;ADDRESS($AF$5, COLUMN()-$AF$1-TC$3)), TC$3, FALSE)+VLOOKUP($AT30, INDIRECT(ADDRESS($AF$4, COLUMN()-$AF$2-TC$3)&amp;":"&amp;ADDRESS($AF$5, COLUMN()-$AF$1-TC$3)), TC$3, FALSE)</f>
        <v>55232905762</v>
      </c>
      <c r="TD30" s="2" cm="1">
        <f t="array" aca="1" ref="TD30" ca="1">INDIRECT(ADDRESS(ROW(), TD$3-$AF$1+$AF$3))+VLOOKUP($AS30, INDIRECT(ADDRESS($AF$4, COLUMN()-$AF$2-TD$3)&amp;":"&amp;ADDRESS($AF$5, COLUMN()-$AF$1-TD$3)), TD$3, FALSE)+VLOOKUP($AT30, INDIRECT(ADDRESS($AF$4, COLUMN()-$AF$2-TD$3)&amp;":"&amp;ADDRESS($AF$5, COLUMN()-$AF$1-TD$3)), TD$3, FALSE)</f>
        <v>25317220854</v>
      </c>
      <c r="TE30" s="2" cm="1">
        <f t="array" aca="1" ref="TE30" ca="1">INDIRECT(ADDRESS(ROW(), TE$3-$AF$1+$AF$3))+VLOOKUP($AS30, INDIRECT(ADDRESS($AF$4, COLUMN()-$AF$2-TE$3)&amp;":"&amp;ADDRESS($AF$5, COLUMN()-$AF$1-TE$3)), TE$3, FALSE)+VLOOKUP($AT30, INDIRECT(ADDRESS($AF$4, COLUMN()-$AF$2-TE$3)&amp;":"&amp;ADDRESS($AF$5, COLUMN()-$AF$1-TE$3)), TE$3, FALSE)</f>
        <v>8573356492</v>
      </c>
      <c r="TF30" s="2" t="str">
        <f>LEFT($AH30, 1)&amp;RIGHT($A30, 1)</f>
        <v>VN</v>
      </c>
      <c r="TG30" s="2" t="str">
        <f>RIGHT($A30, 1)&amp;RIGHT($AH30, 1)</f>
        <v>NK</v>
      </c>
      <c r="TH30" s="2" t="str">
        <f t="shared" si="118"/>
        <v>VK</v>
      </c>
      <c r="TI30" s="2" cm="1">
        <f t="array" aca="1" ref="TI30" ca="1">INDIRECT(ADDRESS(ROW(), TI$3-$AF$1+$AF$3))+VLOOKUP($AS30, INDIRECT(ADDRESS($AF$4, COLUMN()-$AF$2-TI$3)&amp;":"&amp;ADDRESS($AF$5, COLUMN()-$AF$1-TI$3)), TI$3, FALSE)+VLOOKUP($AT30, INDIRECT(ADDRESS($AF$4, COLUMN()-$AF$2-TI$3)&amp;":"&amp;ADDRESS($AF$5, COLUMN()-$AF$1-TI$3)), TI$3, FALSE)</f>
        <v>30144882367</v>
      </c>
      <c r="TJ30" s="2" cm="1">
        <f t="array" aca="1" ref="TJ30" ca="1">INDIRECT(ADDRESS(ROW(), TJ$3-$AF$1+$AF$3))+VLOOKUP($AS30, INDIRECT(ADDRESS($AF$4, COLUMN()-$AF$2-TJ$3)&amp;":"&amp;ADDRESS($AF$5, COLUMN()-$AF$1-TJ$3)), TJ$3, FALSE)+VLOOKUP($AT30, INDIRECT(ADDRESS($AF$4, COLUMN()-$AF$2-TJ$3)&amp;":"&amp;ADDRESS($AF$5, COLUMN()-$AF$1-TJ$3)), TJ$3, FALSE)</f>
        <v>105028869364</v>
      </c>
      <c r="TK30" s="2" cm="1">
        <f t="array" aca="1" ref="TK30" ca="1">INDIRECT(ADDRESS(ROW(), TK$3-$AF$1+$AF$3))+VLOOKUP($AS30, INDIRECT(ADDRESS($AF$4, COLUMN()-$AF$2-TK$3)&amp;":"&amp;ADDRESS($AF$5, COLUMN()-$AF$1-TK$3)), TK$3, FALSE)+VLOOKUP($AT30, INDIRECT(ADDRESS($AF$4, COLUMN()-$AF$2-TK$3)&amp;":"&amp;ADDRESS($AF$5, COLUMN()-$AF$1-TK$3)), TK$3, FALSE)</f>
        <v>30026564626</v>
      </c>
      <c r="TL30" s="2" cm="1">
        <f t="array" aca="1" ref="TL30" ca="1">INDIRECT(ADDRESS(ROW(), TL$3-$AF$1+$AF$3))+VLOOKUP($AS30, INDIRECT(ADDRESS($AF$4, COLUMN()-$AF$2-TL$3)&amp;":"&amp;ADDRESS($AF$5, COLUMN()-$AF$1-TL$3)), TL$3, FALSE)+VLOOKUP($AT30, INDIRECT(ADDRESS($AF$4, COLUMN()-$AF$2-TL$3)&amp;":"&amp;ADDRESS($AF$5, COLUMN()-$AF$1-TL$3)), TL$3, FALSE)</f>
        <v>39814388850</v>
      </c>
      <c r="TM30" s="2" cm="1">
        <f t="array" aca="1" ref="TM30" ca="1">INDIRECT(ADDRESS(ROW(), TM$3-$AF$1+$AF$3))+VLOOKUP($AS30, INDIRECT(ADDRESS($AF$4, COLUMN()-$AF$2-TM$3)&amp;":"&amp;ADDRESS($AF$5, COLUMN()-$AF$1-TM$3)), TM$3, FALSE)+VLOOKUP($AT30, INDIRECT(ADDRESS($AF$4, COLUMN()-$AF$2-TM$3)&amp;":"&amp;ADDRESS($AF$5, COLUMN()-$AF$1-TM$3)), TM$3, FALSE)</f>
        <v>51864315245</v>
      </c>
      <c r="TN30" s="2" cm="1">
        <f t="array" aca="1" ref="TN30" ca="1">INDIRECT(ADDRESS(ROW(), TN$3-$AF$1+$AF$3))+VLOOKUP($AS30, INDIRECT(ADDRESS($AF$4, COLUMN()-$AF$2-TN$3)&amp;":"&amp;ADDRESS($AF$5, COLUMN()-$AF$1-TN$3)), TN$3, FALSE)+VLOOKUP($AT30, INDIRECT(ADDRESS($AF$4, COLUMN()-$AF$2-TN$3)&amp;":"&amp;ADDRESS($AF$5, COLUMN()-$AF$1-TN$3)), TN$3, FALSE)</f>
        <v>45930064249</v>
      </c>
      <c r="TO30" s="2" cm="1">
        <f t="array" aca="1" ref="TO30" ca="1">INDIRECT(ADDRESS(ROW(), TO$3-$AF$1+$AF$3))+VLOOKUP($AS30, INDIRECT(ADDRESS($AF$4, COLUMN()-$AF$2-TO$3)&amp;":"&amp;ADDRESS($AF$5, COLUMN()-$AF$1-TO$3)), TO$3, FALSE)+VLOOKUP($AT30, INDIRECT(ADDRESS($AF$4, COLUMN()-$AF$2-TO$3)&amp;":"&amp;ADDRESS($AF$5, COLUMN()-$AF$1-TO$3)), TO$3, FALSE)</f>
        <v>68753757472</v>
      </c>
      <c r="TP30" s="2" cm="1">
        <f t="array" aca="1" ref="TP30" ca="1">INDIRECT(ADDRESS(ROW(), TP$3-$AF$1+$AF$3))+VLOOKUP($AS30, INDIRECT(ADDRESS($AF$4, COLUMN()-$AF$2-TP$3)&amp;":"&amp;ADDRESS($AF$5, COLUMN()-$AF$1-TP$3)), TP$3, FALSE)+VLOOKUP($AT30, INDIRECT(ADDRESS($AF$4, COLUMN()-$AF$2-TP$3)&amp;":"&amp;ADDRESS($AF$5, COLUMN()-$AF$1-TP$3)), TP$3, FALSE)</f>
        <v>110417754639</v>
      </c>
      <c r="TQ30" s="2" cm="1">
        <f t="array" aca="1" ref="TQ30" ca="1">INDIRECT(ADDRESS(ROW(), TQ$3-$AF$1+$AF$3))+VLOOKUP($AS30, INDIRECT(ADDRESS($AF$4, COLUMN()-$AF$2-TQ$3)&amp;":"&amp;ADDRESS($AF$5, COLUMN()-$AF$1-TQ$3)), TQ$3, FALSE)+VLOOKUP($AT30, INDIRECT(ADDRESS($AF$4, COLUMN()-$AF$2-TQ$3)&amp;":"&amp;ADDRESS($AF$5, COLUMN()-$AF$1-TQ$3)), TQ$3, FALSE)</f>
        <v>50637857434</v>
      </c>
      <c r="TR30" s="2" cm="1">
        <f t="array" aca="1" ref="TR30" ca="1">INDIRECT(ADDRESS(ROW(), TR$3-$AF$1+$AF$3))+VLOOKUP($AS30, INDIRECT(ADDRESS($AF$4, COLUMN()-$AF$2-TR$3)&amp;":"&amp;ADDRESS($AF$5, COLUMN()-$AF$1-TR$3)), TR$3, FALSE)+VLOOKUP($AT30, INDIRECT(ADDRESS($AF$4, COLUMN()-$AF$2-TR$3)&amp;":"&amp;ADDRESS($AF$5, COLUMN()-$AF$1-TR$3)), TR$3, FALSE)</f>
        <v>17137359641</v>
      </c>
      <c r="TS30" s="2" t="str">
        <f>LEFT($AH30, 1)&amp;RIGHT($A30, 1)</f>
        <v>VN</v>
      </c>
      <c r="TT30" s="2" t="str">
        <f>RIGHT($A30, 1)&amp;RIGHT($AH30, 1)</f>
        <v>NK</v>
      </c>
      <c r="TU30" s="2" t="str">
        <f t="shared" si="118"/>
        <v>VK</v>
      </c>
      <c r="TV30" s="2" cm="1">
        <f t="array" aca="1" ref="TV30" ca="1">INDIRECT(ADDRESS(ROW(), TV$3-$AF$1+$AF$3))+VLOOKUP($AS30, INDIRECT(ADDRESS($AF$4, COLUMN()-$AF$2-TV$3)&amp;":"&amp;ADDRESS($AF$5, COLUMN()-$AF$1-TV$3)), TV$3, FALSE)+VLOOKUP($AT30, INDIRECT(ADDRESS($AF$4, COLUMN()-$AF$2-TV$3)&amp;":"&amp;ADDRESS($AF$5, COLUMN()-$AF$1-TV$3)), TV$3, FALSE)</f>
        <v>60289141597</v>
      </c>
      <c r="TW30" s="2" cm="1">
        <f t="array" aca="1" ref="TW30" ca="1">INDIRECT(ADDRESS(ROW(), TW$3-$AF$1+$AF$3))+VLOOKUP($AS30, INDIRECT(ADDRESS($AF$4, COLUMN()-$AF$2-TW$3)&amp;":"&amp;ADDRESS($AF$5, COLUMN()-$AF$1-TW$3)), TW$3, FALSE)+VLOOKUP($AT30, INDIRECT(ADDRESS($AF$4, COLUMN()-$AF$2-TW$3)&amp;":"&amp;ADDRESS($AF$5, COLUMN()-$AF$1-TW$3)), TW$3, FALSE)</f>
        <v>210087486217</v>
      </c>
      <c r="TX30" s="2" cm="1">
        <f t="array" aca="1" ref="TX30" ca="1">INDIRECT(ADDRESS(ROW(), TX$3-$AF$1+$AF$3))+VLOOKUP($AS30, INDIRECT(ADDRESS($AF$4, COLUMN()-$AF$2-TX$3)&amp;":"&amp;ADDRESS($AF$5, COLUMN()-$AF$1-TX$3)), TX$3, FALSE)+VLOOKUP($AT30, INDIRECT(ADDRESS($AF$4, COLUMN()-$AF$2-TX$3)&amp;":"&amp;ADDRESS($AF$5, COLUMN()-$AF$1-TX$3)), TX$3, FALSE)</f>
        <v>60046297687</v>
      </c>
      <c r="TY30" s="2" cm="1">
        <f t="array" aca="1" ref="TY30" ca="1">INDIRECT(ADDRESS(ROW(), TY$3-$AF$1+$AF$3))+VLOOKUP($AS30, INDIRECT(ADDRESS($AF$4, COLUMN()-$AF$2-TY$3)&amp;":"&amp;ADDRESS($AF$5, COLUMN()-$AF$1-TY$3)), TY$3, FALSE)+VLOOKUP($AT30, INDIRECT(ADDRESS($AF$4, COLUMN()-$AF$2-TY$3)&amp;":"&amp;ADDRESS($AF$5, COLUMN()-$AF$1-TY$3)), TY$3, FALSE)</f>
        <v>79622022612</v>
      </c>
      <c r="TZ30" s="2" cm="1">
        <f t="array" aca="1" ref="TZ30" ca="1">INDIRECT(ADDRESS(ROW(), TZ$3-$AF$1+$AF$3))+VLOOKUP($AS30, INDIRECT(ADDRESS($AF$4, COLUMN()-$AF$2-TZ$3)&amp;":"&amp;ADDRESS($AF$5, COLUMN()-$AF$1-TZ$3)), TZ$3, FALSE)+VLOOKUP($AT30, INDIRECT(ADDRESS($AF$4, COLUMN()-$AF$2-TZ$3)&amp;":"&amp;ADDRESS($AF$5, COLUMN()-$AF$1-TZ$3)), TZ$3, FALSE)</f>
        <v>103770588765</v>
      </c>
      <c r="UA30" s="2" cm="1">
        <f t="array" aca="1" ref="UA30" ca="1">INDIRECT(ADDRESS(ROW(), UA$3-$AF$1+$AF$3))+VLOOKUP($AS30, INDIRECT(ADDRESS($AF$4, COLUMN()-$AF$2-UA$3)&amp;":"&amp;ADDRESS($AF$5, COLUMN()-$AF$1-UA$3)), UA$3, FALSE)+VLOOKUP($AT30, INDIRECT(ADDRESS($AF$4, COLUMN()-$AF$2-UA$3)&amp;":"&amp;ADDRESS($AF$5, COLUMN()-$AF$1-UA$3)), UA$3, FALSE)</f>
        <v>91901163936</v>
      </c>
      <c r="UB30" s="2" cm="1">
        <f t="array" aca="1" ref="UB30" ca="1">INDIRECT(ADDRESS(ROW(), UB$3-$AF$1+$AF$3))+VLOOKUP($AS30, INDIRECT(ADDRESS($AF$4, COLUMN()-$AF$2-UB$3)&amp;":"&amp;ADDRESS($AF$5, COLUMN()-$AF$1-UB$3)), UB$3, FALSE)+VLOOKUP($AT30, INDIRECT(ADDRESS($AF$4, COLUMN()-$AF$2-UB$3)&amp;":"&amp;ADDRESS($AF$5, COLUMN()-$AF$1-UB$3)), UB$3, FALSE)</f>
        <v>137495648354</v>
      </c>
      <c r="UC30" s="2" cm="1">
        <f t="array" aca="1" ref="UC30" ca="1">INDIRECT(ADDRESS(ROW(), UC$3-$AF$1+$AF$3))+VLOOKUP($AS30, INDIRECT(ADDRESS($AF$4, COLUMN()-$AF$2-UC$3)&amp;":"&amp;ADDRESS($AF$5, COLUMN()-$AF$1-UC$3)), UC$3, FALSE)+VLOOKUP($AT30, INDIRECT(ADDRESS($AF$4, COLUMN()-$AF$2-UC$3)&amp;":"&amp;ADDRESS($AF$5, COLUMN()-$AF$1-UC$3)), UC$3, FALSE)</f>
        <v>220754074041</v>
      </c>
      <c r="UD30" s="2" cm="1">
        <f t="array" aca="1" ref="UD30" ca="1">INDIRECT(ADDRESS(ROW(), UD$3-$AF$1+$AF$3))+VLOOKUP($AS30, INDIRECT(ADDRESS($AF$4, COLUMN()-$AF$2-UD$3)&amp;":"&amp;ADDRESS($AF$5, COLUMN()-$AF$1-UD$3)), UD$3, FALSE)+VLOOKUP($AT30, INDIRECT(ADDRESS($AF$4, COLUMN()-$AF$2-UD$3)&amp;":"&amp;ADDRESS($AF$5, COLUMN()-$AF$1-UD$3)), UD$3, FALSE)</f>
        <v>101286259332</v>
      </c>
      <c r="UE30" s="2" cm="1">
        <f t="array" aca="1" ref="UE30" ca="1">INDIRECT(ADDRESS(ROW(), UE$3-$AF$1+$AF$3))+VLOOKUP($AS30, INDIRECT(ADDRESS($AF$4, COLUMN()-$AF$2-UE$3)&amp;":"&amp;ADDRESS($AF$5, COLUMN()-$AF$1-UE$3)), UE$3, FALSE)+VLOOKUP($AT30, INDIRECT(ADDRESS($AF$4, COLUMN()-$AF$2-UE$3)&amp;":"&amp;ADDRESS($AF$5, COLUMN()-$AF$1-UE$3)), UE$3, FALSE)</f>
        <v>34258945234</v>
      </c>
      <c r="UF30" s="2" t="str">
        <f>LEFT($AH30, 1)&amp;RIGHT($A30, 1)</f>
        <v>VN</v>
      </c>
      <c r="UG30" s="2" t="str">
        <f>RIGHT($A30, 1)&amp;RIGHT($AH30, 1)</f>
        <v>NK</v>
      </c>
    </row>
    <row r="31" spans="1:553" x14ac:dyDescent="0.25">
      <c r="A31" t="s">
        <v>48</v>
      </c>
      <c r="AH31" t="str">
        <f t="shared" si="81"/>
        <v>CS</v>
      </c>
      <c r="AI31">
        <f t="shared" si="82"/>
        <v>0</v>
      </c>
      <c r="AJ31">
        <f t="shared" si="82"/>
        <v>0</v>
      </c>
      <c r="AK31">
        <f t="shared" si="82"/>
        <v>0</v>
      </c>
      <c r="AL31">
        <f t="shared" si="82"/>
        <v>0</v>
      </c>
      <c r="AM31">
        <f t="shared" si="82"/>
        <v>0</v>
      </c>
      <c r="AN31">
        <f t="shared" si="82"/>
        <v>0</v>
      </c>
      <c r="AO31">
        <f t="shared" si="82"/>
        <v>1</v>
      </c>
      <c r="AP31">
        <f t="shared" si="82"/>
        <v>0</v>
      </c>
      <c r="AQ31">
        <f t="shared" si="82"/>
        <v>0</v>
      </c>
      <c r="AR31">
        <f t="shared" si="82"/>
        <v>0</v>
      </c>
      <c r="AS31" t="str">
        <f>LEFT($AH31, 1)&amp;RIGHT($A31, 1)</f>
        <v>CV</v>
      </c>
      <c r="AT31" t="str">
        <f>RIGHT($A31, 1)&amp;RIGHT($AH31, 1)</f>
        <v>VS</v>
      </c>
      <c r="AU31" t="str">
        <f t="shared" si="83"/>
        <v>CS</v>
      </c>
      <c r="AV31" cm="1">
        <f t="array" aca="1" ref="AV31" ca="1">INDIRECT(ADDRESS(ROW(), AV$3-$AF$1+$AF$3))+VLOOKUP($AS31, INDIRECT(ADDRESS($AF$4, COLUMN()-$AF$2-AV$3)&amp;":"&amp;ADDRESS($AF$5, COLUMN()-$AF$1-AV$3)), AV$3, FALSE)+VLOOKUP($AT31, INDIRECT(ADDRESS($AF$4, COLUMN()-$AF$2-AV$3)&amp;":"&amp;ADDRESS($AF$5, COLUMN()-$AF$1-AV$3)), AV$3, FALSE)</f>
        <v>0</v>
      </c>
      <c r="AW31" cm="1">
        <f t="array" aca="1" ref="AW31" ca="1">INDIRECT(ADDRESS(ROW(), AW$3-$AF$1+$AF$3))+VLOOKUP($AS31, INDIRECT(ADDRESS($AF$4, COLUMN()-$AF$2-AW$3)&amp;":"&amp;ADDRESS($AF$5, COLUMN()-$AF$1-AW$3)), AW$3, FALSE)+VLOOKUP($AT31, INDIRECT(ADDRESS($AF$4, COLUMN()-$AF$2-AW$3)&amp;":"&amp;ADDRESS($AF$5, COLUMN()-$AF$1-AW$3)), AW$3, FALSE)</f>
        <v>0</v>
      </c>
      <c r="AX31" cm="1">
        <f t="array" aca="1" ref="AX31" ca="1">INDIRECT(ADDRESS(ROW(), AX$3-$AF$1+$AF$3))+VLOOKUP($AS31, INDIRECT(ADDRESS($AF$4, COLUMN()-$AF$2-AX$3)&amp;":"&amp;ADDRESS($AF$5, COLUMN()-$AF$1-AX$3)), AX$3, FALSE)+VLOOKUP($AT31, INDIRECT(ADDRESS($AF$4, COLUMN()-$AF$2-AX$3)&amp;":"&amp;ADDRESS($AF$5, COLUMN()-$AF$1-AX$3)), AX$3, FALSE)</f>
        <v>0</v>
      </c>
      <c r="AY31" cm="1">
        <f t="array" aca="1" ref="AY31" ca="1">INDIRECT(ADDRESS(ROW(), AY$3-$AF$1+$AF$3))+VLOOKUP($AS31, INDIRECT(ADDRESS($AF$4, COLUMN()-$AF$2-AY$3)&amp;":"&amp;ADDRESS($AF$5, COLUMN()-$AF$1-AY$3)), AY$3, FALSE)+VLOOKUP($AT31, INDIRECT(ADDRESS($AF$4, COLUMN()-$AF$2-AY$3)&amp;":"&amp;ADDRESS($AF$5, COLUMN()-$AF$1-AY$3)), AY$3, FALSE)</f>
        <v>1</v>
      </c>
      <c r="AZ31" cm="1">
        <f t="array" aca="1" ref="AZ31" ca="1">INDIRECT(ADDRESS(ROW(), AZ$3-$AF$1+$AF$3))+VLOOKUP($AS31, INDIRECT(ADDRESS($AF$4, COLUMN()-$AF$2-AZ$3)&amp;":"&amp;ADDRESS($AF$5, COLUMN()-$AF$1-AZ$3)), AZ$3, FALSE)+VLOOKUP($AT31, INDIRECT(ADDRESS($AF$4, COLUMN()-$AF$2-AZ$3)&amp;":"&amp;ADDRESS($AF$5, COLUMN()-$AF$1-AZ$3)), AZ$3, FALSE)</f>
        <v>0</v>
      </c>
      <c r="BA31" cm="1">
        <f t="array" aca="1" ref="BA31" ca="1">INDIRECT(ADDRESS(ROW(), BA$3-$AF$1+$AF$3))+VLOOKUP($AS31, INDIRECT(ADDRESS($AF$4, COLUMN()-$AF$2-BA$3)&amp;":"&amp;ADDRESS($AF$5, COLUMN()-$AF$1-BA$3)), BA$3, FALSE)+VLOOKUP($AT31, INDIRECT(ADDRESS($AF$4, COLUMN()-$AF$2-BA$3)&amp;":"&amp;ADDRESS($AF$5, COLUMN()-$AF$1-BA$3)), BA$3, FALSE)</f>
        <v>0</v>
      </c>
      <c r="BB31" cm="1">
        <f t="array" aca="1" ref="BB31" ca="1">INDIRECT(ADDRESS(ROW(), BB$3-$AF$1+$AF$3))+VLOOKUP($AS31, INDIRECT(ADDRESS($AF$4, COLUMN()-$AF$2-BB$3)&amp;":"&amp;ADDRESS($AF$5, COLUMN()-$AF$1-BB$3)), BB$3, FALSE)+VLOOKUP($AT31, INDIRECT(ADDRESS($AF$4, COLUMN()-$AF$2-BB$3)&amp;":"&amp;ADDRESS($AF$5, COLUMN()-$AF$1-BB$3)), BB$3, FALSE)</f>
        <v>1</v>
      </c>
      <c r="BC31" cm="1">
        <f t="array" aca="1" ref="BC31" ca="1">INDIRECT(ADDRESS(ROW(), BC$3-$AF$1+$AF$3))+VLOOKUP($AS31, INDIRECT(ADDRESS($AF$4, COLUMN()-$AF$2-BC$3)&amp;":"&amp;ADDRESS($AF$5, COLUMN()-$AF$1-BC$3)), BC$3, FALSE)+VLOOKUP($AT31, INDIRECT(ADDRESS($AF$4, COLUMN()-$AF$2-BC$3)&amp;":"&amp;ADDRESS($AF$5, COLUMN()-$AF$1-BC$3)), BC$3, FALSE)</f>
        <v>0</v>
      </c>
      <c r="BD31" cm="1">
        <f t="array" aca="1" ref="BD31" ca="1">INDIRECT(ADDRESS(ROW(), BD$3-$AF$1+$AF$3))+VLOOKUP($AS31, INDIRECT(ADDRESS($AF$4, COLUMN()-$AF$2-BD$3)&amp;":"&amp;ADDRESS($AF$5, COLUMN()-$AF$1-BD$3)), BD$3, FALSE)+VLOOKUP($AT31, INDIRECT(ADDRESS($AF$4, COLUMN()-$AF$2-BD$3)&amp;":"&amp;ADDRESS($AF$5, COLUMN()-$AF$1-BD$3)), BD$3, FALSE)</f>
        <v>1</v>
      </c>
      <c r="BE31" cm="1">
        <f t="array" aca="1" ref="BE31" ca="1">INDIRECT(ADDRESS(ROW(), BE$3-$AF$1+$AF$3))+VLOOKUP($AS31, INDIRECT(ADDRESS($AF$4, COLUMN()-$AF$2-BE$3)&amp;":"&amp;ADDRESS($AF$5, COLUMN()-$AF$1-BE$3)), BE$3, FALSE)+VLOOKUP($AT31, INDIRECT(ADDRESS($AF$4, COLUMN()-$AF$2-BE$3)&amp;":"&amp;ADDRESS($AF$5, COLUMN()-$AF$1-BE$3)), BE$3, FALSE)</f>
        <v>0</v>
      </c>
      <c r="BF31" t="str">
        <f>LEFT($AH31, 1)&amp;RIGHT($A31, 1)</f>
        <v>CV</v>
      </c>
      <c r="BG31" t="str">
        <f>RIGHT($A31, 1)&amp;RIGHT($AH31, 1)</f>
        <v>VS</v>
      </c>
      <c r="BH31" t="str">
        <f t="shared" si="43"/>
        <v>CS</v>
      </c>
      <c r="BI31" cm="1">
        <f t="array" aca="1" ref="BI31" ca="1">INDIRECT(ADDRESS(ROW(), BI$3-$AF$1+$AF$3))+VLOOKUP($AS31, INDIRECT(ADDRESS($AF$4, COLUMN()-$AF$2-BI$3)&amp;":"&amp;ADDRESS($AF$5, COLUMN()-$AF$1-BI$3)), BI$3, FALSE)+VLOOKUP($AT31, INDIRECT(ADDRESS($AF$4, COLUMN()-$AF$2-BI$3)&amp;":"&amp;ADDRESS($AF$5, COLUMN()-$AF$1-BI$3)), BI$3, FALSE)</f>
        <v>0</v>
      </c>
      <c r="BJ31" cm="1">
        <f t="array" aca="1" ref="BJ31" ca="1">INDIRECT(ADDRESS(ROW(), BJ$3-$AF$1+$AF$3))+VLOOKUP($AS31, INDIRECT(ADDRESS($AF$4, COLUMN()-$AF$2-BJ$3)&amp;":"&amp;ADDRESS($AF$5, COLUMN()-$AF$1-BJ$3)), BJ$3, FALSE)+VLOOKUP($AT31, INDIRECT(ADDRESS($AF$4, COLUMN()-$AF$2-BJ$3)&amp;":"&amp;ADDRESS($AF$5, COLUMN()-$AF$1-BJ$3)), BJ$3, FALSE)</f>
        <v>1</v>
      </c>
      <c r="BK31" cm="1">
        <f t="array" aca="1" ref="BK31" ca="1">INDIRECT(ADDRESS(ROW(), BK$3-$AF$1+$AF$3))+VLOOKUP($AS31, INDIRECT(ADDRESS($AF$4, COLUMN()-$AF$2-BK$3)&amp;":"&amp;ADDRESS($AF$5, COLUMN()-$AF$1-BK$3)), BK$3, FALSE)+VLOOKUP($AT31, INDIRECT(ADDRESS($AF$4, COLUMN()-$AF$2-BK$3)&amp;":"&amp;ADDRESS($AF$5, COLUMN()-$AF$1-BK$3)), BK$3, FALSE)</f>
        <v>1</v>
      </c>
      <c r="BL31" cm="1">
        <f t="array" aca="1" ref="BL31" ca="1">INDIRECT(ADDRESS(ROW(), BL$3-$AF$1+$AF$3))+VLOOKUP($AS31, INDIRECT(ADDRESS($AF$4, COLUMN()-$AF$2-BL$3)&amp;":"&amp;ADDRESS($AF$5, COLUMN()-$AF$1-BL$3)), BL$3, FALSE)+VLOOKUP($AT31, INDIRECT(ADDRESS($AF$4, COLUMN()-$AF$2-BL$3)&amp;":"&amp;ADDRESS($AF$5, COLUMN()-$AF$1-BL$3)), BL$3, FALSE)</f>
        <v>1</v>
      </c>
      <c r="BM31" cm="1">
        <f t="array" aca="1" ref="BM31" ca="1">INDIRECT(ADDRESS(ROW(), BM$3-$AF$1+$AF$3))+VLOOKUP($AS31, INDIRECT(ADDRESS($AF$4, COLUMN()-$AF$2-BM$3)&amp;":"&amp;ADDRESS($AF$5, COLUMN()-$AF$1-BM$3)), BM$3, FALSE)+VLOOKUP($AT31, INDIRECT(ADDRESS($AF$4, COLUMN()-$AF$2-BM$3)&amp;":"&amp;ADDRESS($AF$5, COLUMN()-$AF$1-BM$3)), BM$3, FALSE)</f>
        <v>0</v>
      </c>
      <c r="BN31" cm="1">
        <f t="array" aca="1" ref="BN31" ca="1">INDIRECT(ADDRESS(ROW(), BN$3-$AF$1+$AF$3))+VLOOKUP($AS31, INDIRECT(ADDRESS($AF$4, COLUMN()-$AF$2-BN$3)&amp;":"&amp;ADDRESS($AF$5, COLUMN()-$AF$1-BN$3)), BN$3, FALSE)+VLOOKUP($AT31, INDIRECT(ADDRESS($AF$4, COLUMN()-$AF$2-BN$3)&amp;":"&amp;ADDRESS($AF$5, COLUMN()-$AF$1-BN$3)), BN$3, FALSE)</f>
        <v>1</v>
      </c>
      <c r="BO31" cm="1">
        <f t="array" aca="1" ref="BO31" ca="1">INDIRECT(ADDRESS(ROW(), BO$3-$AF$1+$AF$3))+VLOOKUP($AS31, INDIRECT(ADDRESS($AF$4, COLUMN()-$AF$2-BO$3)&amp;":"&amp;ADDRESS($AF$5, COLUMN()-$AF$1-BO$3)), BO$3, FALSE)+VLOOKUP($AT31, INDIRECT(ADDRESS($AF$4, COLUMN()-$AF$2-BO$3)&amp;":"&amp;ADDRESS($AF$5, COLUMN()-$AF$1-BO$3)), BO$3, FALSE)</f>
        <v>1</v>
      </c>
      <c r="BP31" cm="1">
        <f t="array" aca="1" ref="BP31" ca="1">INDIRECT(ADDRESS(ROW(), BP$3-$AF$1+$AF$3))+VLOOKUP($AS31, INDIRECT(ADDRESS($AF$4, COLUMN()-$AF$2-BP$3)&amp;":"&amp;ADDRESS($AF$5, COLUMN()-$AF$1-BP$3)), BP$3, FALSE)+VLOOKUP($AT31, INDIRECT(ADDRESS($AF$4, COLUMN()-$AF$2-BP$3)&amp;":"&amp;ADDRESS($AF$5, COLUMN()-$AF$1-BP$3)), BP$3, FALSE)</f>
        <v>1</v>
      </c>
      <c r="BQ31" cm="1">
        <f t="array" aca="1" ref="BQ31" ca="1">INDIRECT(ADDRESS(ROW(), BQ$3-$AF$1+$AF$3))+VLOOKUP($AS31, INDIRECT(ADDRESS($AF$4, COLUMN()-$AF$2-BQ$3)&amp;":"&amp;ADDRESS($AF$5, COLUMN()-$AF$1-BQ$3)), BQ$3, FALSE)+VLOOKUP($AT31, INDIRECT(ADDRESS($AF$4, COLUMN()-$AF$2-BQ$3)&amp;":"&amp;ADDRESS($AF$5, COLUMN()-$AF$1-BQ$3)), BQ$3, FALSE)</f>
        <v>1</v>
      </c>
      <c r="BR31" cm="1">
        <f t="array" aca="1" ref="BR31" ca="1">INDIRECT(ADDRESS(ROW(), BR$3-$AF$1+$AF$3))+VLOOKUP($AS31, INDIRECT(ADDRESS($AF$4, COLUMN()-$AF$2-BR$3)&amp;":"&amp;ADDRESS($AF$5, COLUMN()-$AF$1-BR$3)), BR$3, FALSE)+VLOOKUP($AT31, INDIRECT(ADDRESS($AF$4, COLUMN()-$AF$2-BR$3)&amp;":"&amp;ADDRESS($AF$5, COLUMN()-$AF$1-BR$3)), BR$3, FALSE)</f>
        <v>0</v>
      </c>
      <c r="BS31" t="str">
        <f>LEFT($AH31, 1)&amp;RIGHT($A31, 1)</f>
        <v>CV</v>
      </c>
      <c r="BT31" t="str">
        <f>RIGHT($A31, 1)&amp;RIGHT($AH31, 1)</f>
        <v>VS</v>
      </c>
      <c r="BU31" t="str">
        <f t="shared" si="44"/>
        <v>CS</v>
      </c>
      <c r="BV31" cm="1">
        <f t="array" aca="1" ref="BV31" ca="1">INDIRECT(ADDRESS(ROW(), BV$3-$AF$1+$AF$3))+VLOOKUP($AS31, INDIRECT(ADDRESS($AF$4, COLUMN()-$AF$2-BV$3)&amp;":"&amp;ADDRESS($AF$5, COLUMN()-$AF$1-BV$3)), BV$3, FALSE)+VLOOKUP($AT31, INDIRECT(ADDRESS($AF$4, COLUMN()-$AF$2-BV$3)&amp;":"&amp;ADDRESS($AF$5, COLUMN()-$AF$1-BV$3)), BV$3, FALSE)</f>
        <v>0</v>
      </c>
      <c r="BW31" cm="1">
        <f t="array" aca="1" ref="BW31" ca="1">INDIRECT(ADDRESS(ROW(), BW$3-$AF$1+$AF$3))+VLOOKUP($AS31, INDIRECT(ADDRESS($AF$4, COLUMN()-$AF$2-BW$3)&amp;":"&amp;ADDRESS($AF$5, COLUMN()-$AF$1-BW$3)), BW$3, FALSE)+VLOOKUP($AT31, INDIRECT(ADDRESS($AF$4, COLUMN()-$AF$2-BW$3)&amp;":"&amp;ADDRESS($AF$5, COLUMN()-$AF$1-BW$3)), BW$3, FALSE)</f>
        <v>3</v>
      </c>
      <c r="BX31" cm="1">
        <f t="array" aca="1" ref="BX31" ca="1">INDIRECT(ADDRESS(ROW(), BX$3-$AF$1+$AF$3))+VLOOKUP($AS31, INDIRECT(ADDRESS($AF$4, COLUMN()-$AF$2-BX$3)&amp;":"&amp;ADDRESS($AF$5, COLUMN()-$AF$1-BX$3)), BX$3, FALSE)+VLOOKUP($AT31, INDIRECT(ADDRESS($AF$4, COLUMN()-$AF$2-BX$3)&amp;":"&amp;ADDRESS($AF$5, COLUMN()-$AF$1-BX$3)), BX$3, FALSE)</f>
        <v>1</v>
      </c>
      <c r="BY31" cm="1">
        <f t="array" aca="1" ref="BY31" ca="1">INDIRECT(ADDRESS(ROW(), BY$3-$AF$1+$AF$3))+VLOOKUP($AS31, INDIRECT(ADDRESS($AF$4, COLUMN()-$AF$2-BY$3)&amp;":"&amp;ADDRESS($AF$5, COLUMN()-$AF$1-BY$3)), BY$3, FALSE)+VLOOKUP($AT31, INDIRECT(ADDRESS($AF$4, COLUMN()-$AF$2-BY$3)&amp;":"&amp;ADDRESS($AF$5, COLUMN()-$AF$1-BY$3)), BY$3, FALSE)</f>
        <v>2</v>
      </c>
      <c r="BZ31" cm="1">
        <f t="array" aca="1" ref="BZ31" ca="1">INDIRECT(ADDRESS(ROW(), BZ$3-$AF$1+$AF$3))+VLOOKUP($AS31, INDIRECT(ADDRESS($AF$4, COLUMN()-$AF$2-BZ$3)&amp;":"&amp;ADDRESS($AF$5, COLUMN()-$AF$1-BZ$3)), BZ$3, FALSE)+VLOOKUP($AT31, INDIRECT(ADDRESS($AF$4, COLUMN()-$AF$2-BZ$3)&amp;":"&amp;ADDRESS($AF$5, COLUMN()-$AF$1-BZ$3)), BZ$3, FALSE)</f>
        <v>0</v>
      </c>
      <c r="CA31" cm="1">
        <f t="array" aca="1" ref="CA31" ca="1">INDIRECT(ADDRESS(ROW(), CA$3-$AF$1+$AF$3))+VLOOKUP($AS31, INDIRECT(ADDRESS($AF$4, COLUMN()-$AF$2-CA$3)&amp;":"&amp;ADDRESS($AF$5, COLUMN()-$AF$1-CA$3)), CA$3, FALSE)+VLOOKUP($AT31, INDIRECT(ADDRESS($AF$4, COLUMN()-$AF$2-CA$3)&amp;":"&amp;ADDRESS($AF$5, COLUMN()-$AF$1-CA$3)), CA$3, FALSE)</f>
        <v>2</v>
      </c>
      <c r="CB31" cm="1">
        <f t="array" aca="1" ref="CB31" ca="1">INDIRECT(ADDRESS(ROW(), CB$3-$AF$1+$AF$3))+VLOOKUP($AS31, INDIRECT(ADDRESS($AF$4, COLUMN()-$AF$2-CB$3)&amp;":"&amp;ADDRESS($AF$5, COLUMN()-$AF$1-CB$3)), CB$3, FALSE)+VLOOKUP($AT31, INDIRECT(ADDRESS($AF$4, COLUMN()-$AF$2-CB$3)&amp;":"&amp;ADDRESS($AF$5, COLUMN()-$AF$1-CB$3)), CB$3, FALSE)</f>
        <v>2</v>
      </c>
      <c r="CC31" cm="1">
        <f t="array" aca="1" ref="CC31" ca="1">INDIRECT(ADDRESS(ROW(), CC$3-$AF$1+$AF$3))+VLOOKUP($AS31, INDIRECT(ADDRESS($AF$4, COLUMN()-$AF$2-CC$3)&amp;":"&amp;ADDRESS($AF$5, COLUMN()-$AF$1-CC$3)), CC$3, FALSE)+VLOOKUP($AT31, INDIRECT(ADDRESS($AF$4, COLUMN()-$AF$2-CC$3)&amp;":"&amp;ADDRESS($AF$5, COLUMN()-$AF$1-CC$3)), CC$3, FALSE)</f>
        <v>4</v>
      </c>
      <c r="CD31" cm="1">
        <f t="array" aca="1" ref="CD31" ca="1">INDIRECT(ADDRESS(ROW(), CD$3-$AF$1+$AF$3))+VLOOKUP($AS31, INDIRECT(ADDRESS($AF$4, COLUMN()-$AF$2-CD$3)&amp;":"&amp;ADDRESS($AF$5, COLUMN()-$AF$1-CD$3)), CD$3, FALSE)+VLOOKUP($AT31, INDIRECT(ADDRESS($AF$4, COLUMN()-$AF$2-CD$3)&amp;":"&amp;ADDRESS($AF$5, COLUMN()-$AF$1-CD$3)), CD$3, FALSE)</f>
        <v>1</v>
      </c>
      <c r="CE31" cm="1">
        <f t="array" aca="1" ref="CE31" ca="1">INDIRECT(ADDRESS(ROW(), CE$3-$AF$1+$AF$3))+VLOOKUP($AS31, INDIRECT(ADDRESS($AF$4, COLUMN()-$AF$2-CE$3)&amp;":"&amp;ADDRESS($AF$5, COLUMN()-$AF$1-CE$3)), CE$3, FALSE)+VLOOKUP($AT31, INDIRECT(ADDRESS($AF$4, COLUMN()-$AF$2-CE$3)&amp;":"&amp;ADDRESS($AF$5, COLUMN()-$AF$1-CE$3)), CE$3, FALSE)</f>
        <v>0</v>
      </c>
      <c r="CF31" t="str">
        <f>LEFT($AH31, 1)&amp;RIGHT($A31, 1)</f>
        <v>CV</v>
      </c>
      <c r="CG31" t="str">
        <f>RIGHT($A31, 1)&amp;RIGHT($AH31, 1)</f>
        <v>VS</v>
      </c>
      <c r="CH31" t="str">
        <f t="shared" si="45"/>
        <v>CS</v>
      </c>
      <c r="CI31" cm="1">
        <f t="array" aca="1" ref="CI31" ca="1">INDIRECT(ADDRESS(ROW(), CI$3-$AF$1+$AF$3))+VLOOKUP($AS31, INDIRECT(ADDRESS($AF$4, COLUMN()-$AF$2-CI$3)&amp;":"&amp;ADDRESS($AF$5, COLUMN()-$AF$1-CI$3)), CI$3, FALSE)+VLOOKUP($AT31, INDIRECT(ADDRESS($AF$4, COLUMN()-$AF$2-CI$3)&amp;":"&amp;ADDRESS($AF$5, COLUMN()-$AF$1-CI$3)), CI$3, FALSE)</f>
        <v>3</v>
      </c>
      <c r="CJ31" cm="1">
        <f t="array" aca="1" ref="CJ31" ca="1">INDIRECT(ADDRESS(ROW(), CJ$3-$AF$1+$AF$3))+VLOOKUP($AS31, INDIRECT(ADDRESS($AF$4, COLUMN()-$AF$2-CJ$3)&amp;":"&amp;ADDRESS($AF$5, COLUMN()-$AF$1-CJ$3)), CJ$3, FALSE)+VLOOKUP($AT31, INDIRECT(ADDRESS($AF$4, COLUMN()-$AF$2-CJ$3)&amp;":"&amp;ADDRESS($AF$5, COLUMN()-$AF$1-CJ$3)), CJ$3, FALSE)</f>
        <v>7</v>
      </c>
      <c r="CK31" cm="1">
        <f t="array" aca="1" ref="CK31" ca="1">INDIRECT(ADDRESS(ROW(), CK$3-$AF$1+$AF$3))+VLOOKUP($AS31, INDIRECT(ADDRESS($AF$4, COLUMN()-$AF$2-CK$3)&amp;":"&amp;ADDRESS($AF$5, COLUMN()-$AF$1-CK$3)), CK$3, FALSE)+VLOOKUP($AT31, INDIRECT(ADDRESS($AF$4, COLUMN()-$AF$2-CK$3)&amp;":"&amp;ADDRESS($AF$5, COLUMN()-$AF$1-CK$3)), CK$3, FALSE)</f>
        <v>1</v>
      </c>
      <c r="CL31" cm="1">
        <f t="array" aca="1" ref="CL31" ca="1">INDIRECT(ADDRESS(ROW(), CL$3-$AF$1+$AF$3))+VLOOKUP($AS31, INDIRECT(ADDRESS($AF$4, COLUMN()-$AF$2-CL$3)&amp;":"&amp;ADDRESS($AF$5, COLUMN()-$AF$1-CL$3)), CL$3, FALSE)+VLOOKUP($AT31, INDIRECT(ADDRESS($AF$4, COLUMN()-$AF$2-CL$3)&amp;":"&amp;ADDRESS($AF$5, COLUMN()-$AF$1-CL$3)), CL$3, FALSE)</f>
        <v>2</v>
      </c>
      <c r="CM31" cm="1">
        <f t="array" aca="1" ref="CM31" ca="1">INDIRECT(ADDRESS(ROW(), CM$3-$AF$1+$AF$3))+VLOOKUP($AS31, INDIRECT(ADDRESS($AF$4, COLUMN()-$AF$2-CM$3)&amp;":"&amp;ADDRESS($AF$5, COLUMN()-$AF$1-CM$3)), CM$3, FALSE)+VLOOKUP($AT31, INDIRECT(ADDRESS($AF$4, COLUMN()-$AF$2-CM$3)&amp;":"&amp;ADDRESS($AF$5, COLUMN()-$AF$1-CM$3)), CM$3, FALSE)</f>
        <v>1</v>
      </c>
      <c r="CN31" cm="1">
        <f t="array" aca="1" ref="CN31" ca="1">INDIRECT(ADDRESS(ROW(), CN$3-$AF$1+$AF$3))+VLOOKUP($AS31, INDIRECT(ADDRESS($AF$4, COLUMN()-$AF$2-CN$3)&amp;":"&amp;ADDRESS($AF$5, COLUMN()-$AF$1-CN$3)), CN$3, FALSE)+VLOOKUP($AT31, INDIRECT(ADDRESS($AF$4, COLUMN()-$AF$2-CN$3)&amp;":"&amp;ADDRESS($AF$5, COLUMN()-$AF$1-CN$3)), CN$3, FALSE)</f>
        <v>3</v>
      </c>
      <c r="CO31" cm="1">
        <f t="array" aca="1" ref="CO31" ca="1">INDIRECT(ADDRESS(ROW(), CO$3-$AF$1+$AF$3))+VLOOKUP($AS31, INDIRECT(ADDRESS($AF$4, COLUMN()-$AF$2-CO$3)&amp;":"&amp;ADDRESS($AF$5, COLUMN()-$AF$1-CO$3)), CO$3, FALSE)+VLOOKUP($AT31, INDIRECT(ADDRESS($AF$4, COLUMN()-$AF$2-CO$3)&amp;":"&amp;ADDRESS($AF$5, COLUMN()-$AF$1-CO$3)), CO$3, FALSE)</f>
        <v>5</v>
      </c>
      <c r="CP31" cm="1">
        <f t="array" aca="1" ref="CP31" ca="1">INDIRECT(ADDRESS(ROW(), CP$3-$AF$1+$AF$3))+VLOOKUP($AS31, INDIRECT(ADDRESS($AF$4, COLUMN()-$AF$2-CP$3)&amp;":"&amp;ADDRESS($AF$5, COLUMN()-$AF$1-CP$3)), CP$3, FALSE)+VLOOKUP($AT31, INDIRECT(ADDRESS($AF$4, COLUMN()-$AF$2-CP$3)&amp;":"&amp;ADDRESS($AF$5, COLUMN()-$AF$1-CP$3)), CP$3, FALSE)</f>
        <v>7</v>
      </c>
      <c r="CQ31" cm="1">
        <f t="array" aca="1" ref="CQ31" ca="1">INDIRECT(ADDRESS(ROW(), CQ$3-$AF$1+$AF$3))+VLOOKUP($AS31, INDIRECT(ADDRESS($AF$4, COLUMN()-$AF$2-CQ$3)&amp;":"&amp;ADDRESS($AF$5, COLUMN()-$AF$1-CQ$3)), CQ$3, FALSE)+VLOOKUP($AT31, INDIRECT(ADDRESS($AF$4, COLUMN()-$AF$2-CQ$3)&amp;":"&amp;ADDRESS($AF$5, COLUMN()-$AF$1-CQ$3)), CQ$3, FALSE)</f>
        <v>1</v>
      </c>
      <c r="CR31" cm="1">
        <f t="array" aca="1" ref="CR31" ca="1">INDIRECT(ADDRESS(ROW(), CR$3-$AF$1+$AF$3))+VLOOKUP($AS31, INDIRECT(ADDRESS($AF$4, COLUMN()-$AF$2-CR$3)&amp;":"&amp;ADDRESS($AF$5, COLUMN()-$AF$1-CR$3)), CR$3, FALSE)+VLOOKUP($AT31, INDIRECT(ADDRESS($AF$4, COLUMN()-$AF$2-CR$3)&amp;":"&amp;ADDRESS($AF$5, COLUMN()-$AF$1-CR$3)), CR$3, FALSE)</f>
        <v>1</v>
      </c>
      <c r="CS31" t="str">
        <f>LEFT($AH31, 1)&amp;RIGHT($A31, 1)</f>
        <v>CV</v>
      </c>
      <c r="CT31" t="str">
        <f>RIGHT($A31, 1)&amp;RIGHT($AH31, 1)</f>
        <v>VS</v>
      </c>
      <c r="CU31" t="str">
        <f t="shared" si="46"/>
        <v>CS</v>
      </c>
      <c r="CV31" cm="1">
        <f t="array" aca="1" ref="CV31" ca="1">INDIRECT(ADDRESS(ROW(), CV$3-$AF$1+$AF$3))+VLOOKUP($AS31, INDIRECT(ADDRESS($AF$4, COLUMN()-$AF$2-CV$3)&amp;":"&amp;ADDRESS($AF$5, COLUMN()-$AF$1-CV$3)), CV$3, FALSE)+VLOOKUP($AT31, INDIRECT(ADDRESS($AF$4, COLUMN()-$AF$2-CV$3)&amp;":"&amp;ADDRESS($AF$5, COLUMN()-$AF$1-CV$3)), CV$3, FALSE)</f>
        <v>5</v>
      </c>
      <c r="CW31" cm="1">
        <f t="array" aca="1" ref="CW31" ca="1">INDIRECT(ADDRESS(ROW(), CW$3-$AF$1+$AF$3))+VLOOKUP($AS31, INDIRECT(ADDRESS($AF$4, COLUMN()-$AF$2-CW$3)&amp;":"&amp;ADDRESS($AF$5, COLUMN()-$AF$1-CW$3)), CW$3, FALSE)+VLOOKUP($AT31, INDIRECT(ADDRESS($AF$4, COLUMN()-$AF$2-CW$3)&amp;":"&amp;ADDRESS($AF$5, COLUMN()-$AF$1-CW$3)), CW$3, FALSE)</f>
        <v>14</v>
      </c>
      <c r="CX31" cm="1">
        <f t="array" aca="1" ref="CX31" ca="1">INDIRECT(ADDRESS(ROW(), CX$3-$AF$1+$AF$3))+VLOOKUP($AS31, INDIRECT(ADDRESS($AF$4, COLUMN()-$AF$2-CX$3)&amp;":"&amp;ADDRESS($AF$5, COLUMN()-$AF$1-CX$3)), CX$3, FALSE)+VLOOKUP($AT31, INDIRECT(ADDRESS($AF$4, COLUMN()-$AF$2-CX$3)&amp;":"&amp;ADDRESS($AF$5, COLUMN()-$AF$1-CX$3)), CX$3, FALSE)</f>
        <v>3</v>
      </c>
      <c r="CY31" cm="1">
        <f t="array" aca="1" ref="CY31" ca="1">INDIRECT(ADDRESS(ROW(), CY$3-$AF$1+$AF$3))+VLOOKUP($AS31, INDIRECT(ADDRESS($AF$4, COLUMN()-$AF$2-CY$3)&amp;":"&amp;ADDRESS($AF$5, COLUMN()-$AF$1-CY$3)), CY$3, FALSE)+VLOOKUP($AT31, INDIRECT(ADDRESS($AF$4, COLUMN()-$AF$2-CY$3)&amp;":"&amp;ADDRESS($AF$5, COLUMN()-$AF$1-CY$3)), CY$3, FALSE)</f>
        <v>5</v>
      </c>
      <c r="CZ31" cm="1">
        <f t="array" aca="1" ref="CZ31" ca="1">INDIRECT(ADDRESS(ROW(), CZ$3-$AF$1+$AF$3))+VLOOKUP($AS31, INDIRECT(ADDRESS($AF$4, COLUMN()-$AF$2-CZ$3)&amp;":"&amp;ADDRESS($AF$5, COLUMN()-$AF$1-CZ$3)), CZ$3, FALSE)+VLOOKUP($AT31, INDIRECT(ADDRESS($AF$4, COLUMN()-$AF$2-CZ$3)&amp;":"&amp;ADDRESS($AF$5, COLUMN()-$AF$1-CZ$3)), CZ$3, FALSE)</f>
        <v>4</v>
      </c>
      <c r="DA31" cm="1">
        <f t="array" aca="1" ref="DA31" ca="1">INDIRECT(ADDRESS(ROW(), DA$3-$AF$1+$AF$3))+VLOOKUP($AS31, INDIRECT(ADDRESS($AF$4, COLUMN()-$AF$2-DA$3)&amp;":"&amp;ADDRESS($AF$5, COLUMN()-$AF$1-DA$3)), DA$3, FALSE)+VLOOKUP($AT31, INDIRECT(ADDRESS($AF$4, COLUMN()-$AF$2-DA$3)&amp;":"&amp;ADDRESS($AF$5, COLUMN()-$AF$1-DA$3)), DA$3, FALSE)</f>
        <v>6</v>
      </c>
      <c r="DB31" cm="1">
        <f t="array" aca="1" ref="DB31" ca="1">INDIRECT(ADDRESS(ROW(), DB$3-$AF$1+$AF$3))+VLOOKUP($AS31, INDIRECT(ADDRESS($AF$4, COLUMN()-$AF$2-DB$3)&amp;":"&amp;ADDRESS($AF$5, COLUMN()-$AF$1-DB$3)), DB$3, FALSE)+VLOOKUP($AT31, INDIRECT(ADDRESS($AF$4, COLUMN()-$AF$2-DB$3)&amp;":"&amp;ADDRESS($AF$5, COLUMN()-$AF$1-DB$3)), DB$3, FALSE)</f>
        <v>8</v>
      </c>
      <c r="DC31" cm="1">
        <f t="array" aca="1" ref="DC31" ca="1">INDIRECT(ADDRESS(ROW(), DC$3-$AF$1+$AF$3))+VLOOKUP($AS31, INDIRECT(ADDRESS($AF$4, COLUMN()-$AF$2-DC$3)&amp;":"&amp;ADDRESS($AF$5, COLUMN()-$AF$1-DC$3)), DC$3, FALSE)+VLOOKUP($AT31, INDIRECT(ADDRESS($AF$4, COLUMN()-$AF$2-DC$3)&amp;":"&amp;ADDRESS($AF$5, COLUMN()-$AF$1-DC$3)), DC$3, FALSE)</f>
        <v>13</v>
      </c>
      <c r="DD31" cm="1">
        <f t="array" aca="1" ref="DD31" ca="1">INDIRECT(ADDRESS(ROW(), DD$3-$AF$1+$AF$3))+VLOOKUP($AS31, INDIRECT(ADDRESS($AF$4, COLUMN()-$AF$2-DD$3)&amp;":"&amp;ADDRESS($AF$5, COLUMN()-$AF$1-DD$3)), DD$3, FALSE)+VLOOKUP($AT31, INDIRECT(ADDRESS($AF$4, COLUMN()-$AF$2-DD$3)&amp;":"&amp;ADDRESS($AF$5, COLUMN()-$AF$1-DD$3)), DD$3, FALSE)</f>
        <v>3</v>
      </c>
      <c r="DE31" cm="1">
        <f t="array" aca="1" ref="DE31" ca="1">INDIRECT(ADDRESS(ROW(), DE$3-$AF$1+$AF$3))+VLOOKUP($AS31, INDIRECT(ADDRESS($AF$4, COLUMN()-$AF$2-DE$3)&amp;":"&amp;ADDRESS($AF$5, COLUMN()-$AF$1-DE$3)), DE$3, FALSE)+VLOOKUP($AT31, INDIRECT(ADDRESS($AF$4, COLUMN()-$AF$2-DE$3)&amp;":"&amp;ADDRESS($AF$5, COLUMN()-$AF$1-DE$3)), DE$3, FALSE)</f>
        <v>2</v>
      </c>
      <c r="DF31" t="str">
        <f>LEFT($AH31, 1)&amp;RIGHT($A31, 1)</f>
        <v>CV</v>
      </c>
      <c r="DG31" t="str">
        <f>RIGHT($A31, 1)&amp;RIGHT($AH31, 1)</f>
        <v>VS</v>
      </c>
      <c r="DH31" t="str">
        <f t="shared" si="47"/>
        <v>CS</v>
      </c>
      <c r="DI31" cm="1">
        <f t="array" aca="1" ref="DI31" ca="1">INDIRECT(ADDRESS(ROW(), DI$3-$AF$1+$AF$3))+VLOOKUP($AS31, INDIRECT(ADDRESS($AF$4, COLUMN()-$AF$2-DI$3)&amp;":"&amp;ADDRESS($AF$5, COLUMN()-$AF$1-DI$3)), DI$3, FALSE)+VLOOKUP($AT31, INDIRECT(ADDRESS($AF$4, COLUMN()-$AF$2-DI$3)&amp;":"&amp;ADDRESS($AF$5, COLUMN()-$AF$1-DI$3)), DI$3, FALSE)</f>
        <v>7</v>
      </c>
      <c r="DJ31" cm="1">
        <f t="array" aca="1" ref="DJ31" ca="1">INDIRECT(ADDRESS(ROW(), DJ$3-$AF$1+$AF$3))+VLOOKUP($AS31, INDIRECT(ADDRESS($AF$4, COLUMN()-$AF$2-DJ$3)&amp;":"&amp;ADDRESS($AF$5, COLUMN()-$AF$1-DJ$3)), DJ$3, FALSE)+VLOOKUP($AT31, INDIRECT(ADDRESS($AF$4, COLUMN()-$AF$2-DJ$3)&amp;":"&amp;ADDRESS($AF$5, COLUMN()-$AF$1-DJ$3)), DJ$3, FALSE)</f>
        <v>28</v>
      </c>
      <c r="DK31" cm="1">
        <f t="array" aca="1" ref="DK31" ca="1">INDIRECT(ADDRESS(ROW(), DK$3-$AF$1+$AF$3))+VLOOKUP($AS31, INDIRECT(ADDRESS($AF$4, COLUMN()-$AF$2-DK$3)&amp;":"&amp;ADDRESS($AF$5, COLUMN()-$AF$1-DK$3)), DK$3, FALSE)+VLOOKUP($AT31, INDIRECT(ADDRESS($AF$4, COLUMN()-$AF$2-DK$3)&amp;":"&amp;ADDRESS($AF$5, COLUMN()-$AF$1-DK$3)), DK$3, FALSE)</f>
        <v>7</v>
      </c>
      <c r="DL31" cm="1">
        <f t="array" aca="1" ref="DL31" ca="1">INDIRECT(ADDRESS(ROW(), DL$3-$AF$1+$AF$3))+VLOOKUP($AS31, INDIRECT(ADDRESS($AF$4, COLUMN()-$AF$2-DL$3)&amp;":"&amp;ADDRESS($AF$5, COLUMN()-$AF$1-DL$3)), DL$3, FALSE)+VLOOKUP($AT31, INDIRECT(ADDRESS($AF$4, COLUMN()-$AF$2-DL$3)&amp;":"&amp;ADDRESS($AF$5, COLUMN()-$AF$1-DL$3)), DL$3, FALSE)</f>
        <v>9</v>
      </c>
      <c r="DM31" cm="1">
        <f t="array" aca="1" ref="DM31" ca="1">INDIRECT(ADDRESS(ROW(), DM$3-$AF$1+$AF$3))+VLOOKUP($AS31, INDIRECT(ADDRESS($AF$4, COLUMN()-$AF$2-DM$3)&amp;":"&amp;ADDRESS($AF$5, COLUMN()-$AF$1-DM$3)), DM$3, FALSE)+VLOOKUP($AT31, INDIRECT(ADDRESS($AF$4, COLUMN()-$AF$2-DM$3)&amp;":"&amp;ADDRESS($AF$5, COLUMN()-$AF$1-DM$3)), DM$3, FALSE)</f>
        <v>10</v>
      </c>
      <c r="DN31" cm="1">
        <f t="array" aca="1" ref="DN31" ca="1">INDIRECT(ADDRESS(ROW(), DN$3-$AF$1+$AF$3))+VLOOKUP($AS31, INDIRECT(ADDRESS($AF$4, COLUMN()-$AF$2-DN$3)&amp;":"&amp;ADDRESS($AF$5, COLUMN()-$AF$1-DN$3)), DN$3, FALSE)+VLOOKUP($AT31, INDIRECT(ADDRESS($AF$4, COLUMN()-$AF$2-DN$3)&amp;":"&amp;ADDRESS($AF$5, COLUMN()-$AF$1-DN$3)), DN$3, FALSE)</f>
        <v>12</v>
      </c>
      <c r="DO31" cm="1">
        <f t="array" aca="1" ref="DO31" ca="1">INDIRECT(ADDRESS(ROW(), DO$3-$AF$1+$AF$3))+VLOOKUP($AS31, INDIRECT(ADDRESS($AF$4, COLUMN()-$AF$2-DO$3)&amp;":"&amp;ADDRESS($AF$5, COLUMN()-$AF$1-DO$3)), DO$3, FALSE)+VLOOKUP($AT31, INDIRECT(ADDRESS($AF$4, COLUMN()-$AF$2-DO$3)&amp;":"&amp;ADDRESS($AF$5, COLUMN()-$AF$1-DO$3)), DO$3, FALSE)</f>
        <v>14</v>
      </c>
      <c r="DP31" cm="1">
        <f t="array" aca="1" ref="DP31" ca="1">INDIRECT(ADDRESS(ROW(), DP$3-$AF$1+$AF$3))+VLOOKUP($AS31, INDIRECT(ADDRESS($AF$4, COLUMN()-$AF$2-DP$3)&amp;":"&amp;ADDRESS($AF$5, COLUMN()-$AF$1-DP$3)), DP$3, FALSE)+VLOOKUP($AT31, INDIRECT(ADDRESS($AF$4, COLUMN()-$AF$2-DP$3)&amp;":"&amp;ADDRESS($AF$5, COLUMN()-$AF$1-DP$3)), DP$3, FALSE)</f>
        <v>29</v>
      </c>
      <c r="DQ31" cm="1">
        <f t="array" aca="1" ref="DQ31" ca="1">INDIRECT(ADDRESS(ROW(), DQ$3-$AF$1+$AF$3))+VLOOKUP($AS31, INDIRECT(ADDRESS($AF$4, COLUMN()-$AF$2-DQ$3)&amp;":"&amp;ADDRESS($AF$5, COLUMN()-$AF$1-DQ$3)), DQ$3, FALSE)+VLOOKUP($AT31, INDIRECT(ADDRESS($AF$4, COLUMN()-$AF$2-DQ$3)&amp;":"&amp;ADDRESS($AF$5, COLUMN()-$AF$1-DQ$3)), DQ$3, FALSE)</f>
        <v>7</v>
      </c>
      <c r="DR31" cm="1">
        <f t="array" aca="1" ref="DR31" ca="1">INDIRECT(ADDRESS(ROW(), DR$3-$AF$1+$AF$3))+VLOOKUP($AS31, INDIRECT(ADDRESS($AF$4, COLUMN()-$AF$2-DR$3)&amp;":"&amp;ADDRESS($AF$5, COLUMN()-$AF$1-DR$3)), DR$3, FALSE)+VLOOKUP($AT31, INDIRECT(ADDRESS($AF$4, COLUMN()-$AF$2-DR$3)&amp;":"&amp;ADDRESS($AF$5, COLUMN()-$AF$1-DR$3)), DR$3, FALSE)</f>
        <v>4</v>
      </c>
      <c r="DS31" t="str">
        <f>LEFT($AH31, 1)&amp;RIGHT($A31, 1)</f>
        <v>CV</v>
      </c>
      <c r="DT31" t="str">
        <f>RIGHT($A31, 1)&amp;RIGHT($AH31, 1)</f>
        <v>VS</v>
      </c>
      <c r="DU31" t="str">
        <f t="shared" si="48"/>
        <v>CS</v>
      </c>
      <c r="DV31" cm="1">
        <f t="array" aca="1" ref="DV31" ca="1">INDIRECT(ADDRESS(ROW(), DV$3-$AF$1+$AF$3))+VLOOKUP($AS31, INDIRECT(ADDRESS($AF$4, COLUMN()-$AF$2-DV$3)&amp;":"&amp;ADDRESS($AF$5, COLUMN()-$AF$1-DV$3)), DV$3, FALSE)+VLOOKUP($AT31, INDIRECT(ADDRESS($AF$4, COLUMN()-$AF$2-DV$3)&amp;":"&amp;ADDRESS($AF$5, COLUMN()-$AF$1-DV$3)), DV$3, FALSE)</f>
        <v>12</v>
      </c>
      <c r="DW31" cm="1">
        <f t="array" aca="1" ref="DW31" ca="1">INDIRECT(ADDRESS(ROW(), DW$3-$AF$1+$AF$3))+VLOOKUP($AS31, INDIRECT(ADDRESS($AF$4, COLUMN()-$AF$2-DW$3)&amp;":"&amp;ADDRESS($AF$5, COLUMN()-$AF$1-DW$3)), DW$3, FALSE)+VLOOKUP($AT31, INDIRECT(ADDRESS($AF$4, COLUMN()-$AF$2-DW$3)&amp;":"&amp;ADDRESS($AF$5, COLUMN()-$AF$1-DW$3)), DW$3, FALSE)</f>
        <v>58</v>
      </c>
      <c r="DX31" cm="1">
        <f t="array" aca="1" ref="DX31" ca="1">INDIRECT(ADDRESS(ROW(), DX$3-$AF$1+$AF$3))+VLOOKUP($AS31, INDIRECT(ADDRESS($AF$4, COLUMN()-$AF$2-DX$3)&amp;":"&amp;ADDRESS($AF$5, COLUMN()-$AF$1-DX$3)), DX$3, FALSE)+VLOOKUP($AT31, INDIRECT(ADDRESS($AF$4, COLUMN()-$AF$2-DX$3)&amp;":"&amp;ADDRESS($AF$5, COLUMN()-$AF$1-DX$3)), DX$3, FALSE)</f>
        <v>11</v>
      </c>
      <c r="DY31" cm="1">
        <f t="array" aca="1" ref="DY31" ca="1">INDIRECT(ADDRESS(ROW(), DY$3-$AF$1+$AF$3))+VLOOKUP($AS31, INDIRECT(ADDRESS($AF$4, COLUMN()-$AF$2-DY$3)&amp;":"&amp;ADDRESS($AF$5, COLUMN()-$AF$1-DY$3)), DY$3, FALSE)+VLOOKUP($AT31, INDIRECT(ADDRESS($AF$4, COLUMN()-$AF$2-DY$3)&amp;":"&amp;ADDRESS($AF$5, COLUMN()-$AF$1-DY$3)), DY$3, FALSE)</f>
        <v>17</v>
      </c>
      <c r="DZ31" cm="1">
        <f t="array" aca="1" ref="DZ31" ca="1">INDIRECT(ADDRESS(ROW(), DZ$3-$AF$1+$AF$3))+VLOOKUP($AS31, INDIRECT(ADDRESS($AF$4, COLUMN()-$AF$2-DZ$3)&amp;":"&amp;ADDRESS($AF$5, COLUMN()-$AF$1-DZ$3)), DZ$3, FALSE)+VLOOKUP($AT31, INDIRECT(ADDRESS($AF$4, COLUMN()-$AF$2-DZ$3)&amp;":"&amp;ADDRESS($AF$5, COLUMN()-$AF$1-DZ$3)), DZ$3, FALSE)</f>
        <v>21</v>
      </c>
      <c r="EA31" cm="1">
        <f t="array" aca="1" ref="EA31" ca="1">INDIRECT(ADDRESS(ROW(), EA$3-$AF$1+$AF$3))+VLOOKUP($AS31, INDIRECT(ADDRESS($AF$4, COLUMN()-$AF$2-EA$3)&amp;":"&amp;ADDRESS($AF$5, COLUMN()-$AF$1-EA$3)), EA$3, FALSE)+VLOOKUP($AT31, INDIRECT(ADDRESS($AF$4, COLUMN()-$AF$2-EA$3)&amp;":"&amp;ADDRESS($AF$5, COLUMN()-$AF$1-EA$3)), EA$3, FALSE)</f>
        <v>23</v>
      </c>
      <c r="EB31" cm="1">
        <f t="array" aca="1" ref="EB31" ca="1">INDIRECT(ADDRESS(ROW(), EB$3-$AF$1+$AF$3))+VLOOKUP($AS31, INDIRECT(ADDRESS($AF$4, COLUMN()-$AF$2-EB$3)&amp;":"&amp;ADDRESS($AF$5, COLUMN()-$AF$1-EB$3)), EB$3, FALSE)+VLOOKUP($AT31, INDIRECT(ADDRESS($AF$4, COLUMN()-$AF$2-EB$3)&amp;":"&amp;ADDRESS($AF$5, COLUMN()-$AF$1-EB$3)), EB$3, FALSE)</f>
        <v>32</v>
      </c>
      <c r="EC31" cm="1">
        <f t="array" aca="1" ref="EC31" ca="1">INDIRECT(ADDRESS(ROW(), EC$3-$AF$1+$AF$3))+VLOOKUP($AS31, INDIRECT(ADDRESS($AF$4, COLUMN()-$AF$2-EC$3)&amp;":"&amp;ADDRESS($AF$5, COLUMN()-$AF$1-EC$3)), EC$3, FALSE)+VLOOKUP($AT31, INDIRECT(ADDRESS($AF$4, COLUMN()-$AF$2-EC$3)&amp;":"&amp;ADDRESS($AF$5, COLUMN()-$AF$1-EC$3)), EC$3, FALSE)</f>
        <v>56</v>
      </c>
      <c r="ED31" cm="1">
        <f t="array" aca="1" ref="ED31" ca="1">INDIRECT(ADDRESS(ROW(), ED$3-$AF$1+$AF$3))+VLOOKUP($AS31, INDIRECT(ADDRESS($AF$4, COLUMN()-$AF$2-ED$3)&amp;":"&amp;ADDRESS($AF$5, COLUMN()-$AF$1-ED$3)), ED$3, FALSE)+VLOOKUP($AT31, INDIRECT(ADDRESS($AF$4, COLUMN()-$AF$2-ED$3)&amp;":"&amp;ADDRESS($AF$5, COLUMN()-$AF$1-ED$3)), ED$3, FALSE)</f>
        <v>16</v>
      </c>
      <c r="EE31" cm="1">
        <f t="array" aca="1" ref="EE31" ca="1">INDIRECT(ADDRESS(ROW(), EE$3-$AF$1+$AF$3))+VLOOKUP($AS31, INDIRECT(ADDRESS($AF$4, COLUMN()-$AF$2-EE$3)&amp;":"&amp;ADDRESS($AF$5, COLUMN()-$AF$1-EE$3)), EE$3, FALSE)+VLOOKUP($AT31, INDIRECT(ADDRESS($AF$4, COLUMN()-$AF$2-EE$3)&amp;":"&amp;ADDRESS($AF$5, COLUMN()-$AF$1-EE$3)), EE$3, FALSE)</f>
        <v>9</v>
      </c>
      <c r="EF31" t="str">
        <f>LEFT($AH31, 1)&amp;RIGHT($A31, 1)</f>
        <v>CV</v>
      </c>
      <c r="EG31" t="str">
        <f>RIGHT($A31, 1)&amp;RIGHT($AH31, 1)</f>
        <v>VS</v>
      </c>
      <c r="EH31" t="str">
        <f t="shared" si="88"/>
        <v>CS</v>
      </c>
      <c r="EI31" cm="1">
        <f t="array" aca="1" ref="EI31" ca="1">INDIRECT(ADDRESS(ROW(), EI$3-$AF$1+$AF$3))+VLOOKUP($AS31, INDIRECT(ADDRESS($AF$4, COLUMN()-$AF$2-EI$3)&amp;":"&amp;ADDRESS($AF$5, COLUMN()-$AF$1-EI$3)), EI$3, FALSE)+VLOOKUP($AT31, INDIRECT(ADDRESS($AF$4, COLUMN()-$AF$2-EI$3)&amp;":"&amp;ADDRESS($AF$5, COLUMN()-$AF$1-EI$3)), EI$3, FALSE)</f>
        <v>27</v>
      </c>
      <c r="EJ31" cm="1">
        <f t="array" aca="1" ref="EJ31" ca="1">INDIRECT(ADDRESS(ROW(), EJ$3-$AF$1+$AF$3))+VLOOKUP($AS31, INDIRECT(ADDRESS($AF$4, COLUMN()-$AF$2-EJ$3)&amp;":"&amp;ADDRESS($AF$5, COLUMN()-$AF$1-EJ$3)), EJ$3, FALSE)+VLOOKUP($AT31, INDIRECT(ADDRESS($AF$4, COLUMN()-$AF$2-EJ$3)&amp;":"&amp;ADDRESS($AF$5, COLUMN()-$AF$1-EJ$3)), EJ$3, FALSE)</f>
        <v>113</v>
      </c>
      <c r="EK31" cm="1">
        <f t="array" aca="1" ref="EK31" ca="1">INDIRECT(ADDRESS(ROW(), EK$3-$AF$1+$AF$3))+VLOOKUP($AS31, INDIRECT(ADDRESS($AF$4, COLUMN()-$AF$2-EK$3)&amp;":"&amp;ADDRESS($AF$5, COLUMN()-$AF$1-EK$3)), EK$3, FALSE)+VLOOKUP($AT31, INDIRECT(ADDRESS($AF$4, COLUMN()-$AF$2-EK$3)&amp;":"&amp;ADDRESS($AF$5, COLUMN()-$AF$1-EK$3)), EK$3, FALSE)</f>
        <v>25</v>
      </c>
      <c r="EL31" cm="1">
        <f t="array" aca="1" ref="EL31" ca="1">INDIRECT(ADDRESS(ROW(), EL$3-$AF$1+$AF$3))+VLOOKUP($AS31, INDIRECT(ADDRESS($AF$4, COLUMN()-$AF$2-EL$3)&amp;":"&amp;ADDRESS($AF$5, COLUMN()-$AF$1-EL$3)), EL$3, FALSE)+VLOOKUP($AT31, INDIRECT(ADDRESS($AF$4, COLUMN()-$AF$2-EL$3)&amp;":"&amp;ADDRESS($AF$5, COLUMN()-$AF$1-EL$3)), EL$3, FALSE)</f>
        <v>35</v>
      </c>
      <c r="EM31" cm="1">
        <f t="array" aca="1" ref="EM31" ca="1">INDIRECT(ADDRESS(ROW(), EM$3-$AF$1+$AF$3))+VLOOKUP($AS31, INDIRECT(ADDRESS($AF$4, COLUMN()-$AF$2-EM$3)&amp;":"&amp;ADDRESS($AF$5, COLUMN()-$AF$1-EM$3)), EM$3, FALSE)+VLOOKUP($AT31, INDIRECT(ADDRESS($AF$4, COLUMN()-$AF$2-EM$3)&amp;":"&amp;ADDRESS($AF$5, COLUMN()-$AF$1-EM$3)), EM$3, FALSE)</f>
        <v>44</v>
      </c>
      <c r="EN31" cm="1">
        <f t="array" aca="1" ref="EN31" ca="1">INDIRECT(ADDRESS(ROW(), EN$3-$AF$1+$AF$3))+VLOOKUP($AS31, INDIRECT(ADDRESS($AF$4, COLUMN()-$AF$2-EN$3)&amp;":"&amp;ADDRESS($AF$5, COLUMN()-$AF$1-EN$3)), EN$3, FALSE)+VLOOKUP($AT31, INDIRECT(ADDRESS($AF$4, COLUMN()-$AF$2-EN$3)&amp;":"&amp;ADDRESS($AF$5, COLUMN()-$AF$1-EN$3)), EN$3, FALSE)</f>
        <v>42</v>
      </c>
      <c r="EO31" cm="1">
        <f t="array" aca="1" ref="EO31" ca="1">INDIRECT(ADDRESS(ROW(), EO$3-$AF$1+$AF$3))+VLOOKUP($AS31, INDIRECT(ADDRESS($AF$4, COLUMN()-$AF$2-EO$3)&amp;":"&amp;ADDRESS($AF$5, COLUMN()-$AF$1-EO$3)), EO$3, FALSE)+VLOOKUP($AT31, INDIRECT(ADDRESS($AF$4, COLUMN()-$AF$2-EO$3)&amp;":"&amp;ADDRESS($AF$5, COLUMN()-$AF$1-EO$3)), EO$3, FALSE)</f>
        <v>62</v>
      </c>
      <c r="EP31" cm="1">
        <f t="array" aca="1" ref="EP31" ca="1">INDIRECT(ADDRESS(ROW(), EP$3-$AF$1+$AF$3))+VLOOKUP($AS31, INDIRECT(ADDRESS($AF$4, COLUMN()-$AF$2-EP$3)&amp;":"&amp;ADDRESS($AF$5, COLUMN()-$AF$1-EP$3)), EP$3, FALSE)+VLOOKUP($AT31, INDIRECT(ADDRESS($AF$4, COLUMN()-$AF$2-EP$3)&amp;":"&amp;ADDRESS($AF$5, COLUMN()-$AF$1-EP$3)), EP$3, FALSE)</f>
        <v>107</v>
      </c>
      <c r="EQ31" cm="1">
        <f t="array" aca="1" ref="EQ31" ca="1">INDIRECT(ADDRESS(ROW(), EQ$3-$AF$1+$AF$3))+VLOOKUP($AS31, INDIRECT(ADDRESS($AF$4, COLUMN()-$AF$2-EQ$3)&amp;":"&amp;ADDRESS($AF$5, COLUMN()-$AF$1-EQ$3)), EQ$3, FALSE)+VLOOKUP($AT31, INDIRECT(ADDRESS($AF$4, COLUMN()-$AF$2-EQ$3)&amp;":"&amp;ADDRESS($AF$5, COLUMN()-$AF$1-EQ$3)), EQ$3, FALSE)</f>
        <v>39</v>
      </c>
      <c r="ER31" cm="1">
        <f t="array" aca="1" ref="ER31" ca="1">INDIRECT(ADDRESS(ROW(), ER$3-$AF$1+$AF$3))+VLOOKUP($AS31, INDIRECT(ADDRESS($AF$4, COLUMN()-$AF$2-ER$3)&amp;":"&amp;ADDRESS($AF$5, COLUMN()-$AF$1-ER$3)), ER$3, FALSE)+VLOOKUP($AT31, INDIRECT(ADDRESS($AF$4, COLUMN()-$AF$2-ER$3)&amp;":"&amp;ADDRESS($AF$5, COLUMN()-$AF$1-ER$3)), ER$3, FALSE)</f>
        <v>17</v>
      </c>
      <c r="ES31" t="str">
        <f>LEFT($AH31, 1)&amp;RIGHT($A31, 1)</f>
        <v>CV</v>
      </c>
      <c r="ET31" t="str">
        <f>RIGHT($A31, 1)&amp;RIGHT($AH31, 1)</f>
        <v>VS</v>
      </c>
      <c r="EU31" t="str">
        <f t="shared" si="89"/>
        <v>CS</v>
      </c>
      <c r="EV31" cm="1">
        <f t="array" aca="1" ref="EV31" ca="1">INDIRECT(ADDRESS(ROW(), EV$3-$AF$1+$AF$3))+VLOOKUP($AS31, INDIRECT(ADDRESS($AF$4, COLUMN()-$AF$2-EV$3)&amp;":"&amp;ADDRESS($AF$5, COLUMN()-$AF$1-EV$3)), EV$3, FALSE)+VLOOKUP($AT31, INDIRECT(ADDRESS($AF$4, COLUMN()-$AF$2-EV$3)&amp;":"&amp;ADDRESS($AF$5, COLUMN()-$AF$1-EV$3)), EV$3, FALSE)</f>
        <v>47</v>
      </c>
      <c r="EW31" cm="1">
        <f t="array" aca="1" ref="EW31" ca="1">INDIRECT(ADDRESS(ROW(), EW$3-$AF$1+$AF$3))+VLOOKUP($AS31, INDIRECT(ADDRESS($AF$4, COLUMN()-$AF$2-EW$3)&amp;":"&amp;ADDRESS($AF$5, COLUMN()-$AF$1-EW$3)), EW$3, FALSE)+VLOOKUP($AT31, INDIRECT(ADDRESS($AF$4, COLUMN()-$AF$2-EW$3)&amp;":"&amp;ADDRESS($AF$5, COLUMN()-$AF$1-EW$3)), EW$3, FALSE)</f>
        <v>227</v>
      </c>
      <c r="EX31" cm="1">
        <f t="array" aca="1" ref="EX31" ca="1">INDIRECT(ADDRESS(ROW(), EX$3-$AF$1+$AF$3))+VLOOKUP($AS31, INDIRECT(ADDRESS($AF$4, COLUMN()-$AF$2-EX$3)&amp;":"&amp;ADDRESS($AF$5, COLUMN()-$AF$1-EX$3)), EX$3, FALSE)+VLOOKUP($AT31, INDIRECT(ADDRESS($AF$4, COLUMN()-$AF$2-EX$3)&amp;":"&amp;ADDRESS($AF$5, COLUMN()-$AF$1-EX$3)), EX$3, FALSE)</f>
        <v>52</v>
      </c>
      <c r="EY31" cm="1">
        <f t="array" aca="1" ref="EY31" ca="1">INDIRECT(ADDRESS(ROW(), EY$3-$AF$1+$AF$3))+VLOOKUP($AS31, INDIRECT(ADDRESS($AF$4, COLUMN()-$AF$2-EY$3)&amp;":"&amp;ADDRESS($AF$5, COLUMN()-$AF$1-EY$3)), EY$3, FALSE)+VLOOKUP($AT31, INDIRECT(ADDRESS($AF$4, COLUMN()-$AF$2-EY$3)&amp;":"&amp;ADDRESS($AF$5, COLUMN()-$AF$1-EY$3)), EY$3, FALSE)</f>
        <v>69</v>
      </c>
      <c r="EZ31" cm="1">
        <f t="array" aca="1" ref="EZ31" ca="1">INDIRECT(ADDRESS(ROW(), EZ$3-$AF$1+$AF$3))+VLOOKUP($AS31, INDIRECT(ADDRESS($AF$4, COLUMN()-$AF$2-EZ$3)&amp;":"&amp;ADDRESS($AF$5, COLUMN()-$AF$1-EZ$3)), EZ$3, FALSE)+VLOOKUP($AT31, INDIRECT(ADDRESS($AF$4, COLUMN()-$AF$2-EZ$3)&amp;":"&amp;ADDRESS($AF$5, COLUMN()-$AF$1-EZ$3)), EZ$3, FALSE)</f>
        <v>90</v>
      </c>
      <c r="FA31" cm="1">
        <f t="array" aca="1" ref="FA31" ca="1">INDIRECT(ADDRESS(ROW(), FA$3-$AF$1+$AF$3))+VLOOKUP($AS31, INDIRECT(ADDRESS($AF$4, COLUMN()-$AF$2-FA$3)&amp;":"&amp;ADDRESS($AF$5, COLUMN()-$AF$1-FA$3)), FA$3, FALSE)+VLOOKUP($AT31, INDIRECT(ADDRESS($AF$4, COLUMN()-$AF$2-FA$3)&amp;":"&amp;ADDRESS($AF$5, COLUMN()-$AF$1-FA$3)), FA$3, FALSE)</f>
        <v>90</v>
      </c>
      <c r="FB31" cm="1">
        <f t="array" aca="1" ref="FB31" ca="1">INDIRECT(ADDRESS(ROW(), FB$3-$AF$1+$AF$3))+VLOOKUP($AS31, INDIRECT(ADDRESS($AF$4, COLUMN()-$AF$2-FB$3)&amp;":"&amp;ADDRESS($AF$5, COLUMN()-$AF$1-FB$3)), FB$3, FALSE)+VLOOKUP($AT31, INDIRECT(ADDRESS($AF$4, COLUMN()-$AF$2-FB$3)&amp;":"&amp;ADDRESS($AF$5, COLUMN()-$AF$1-FB$3)), FB$3, FALSE)</f>
        <v>122</v>
      </c>
      <c r="FC31" cm="1">
        <f t="array" aca="1" ref="FC31" ca="1">INDIRECT(ADDRESS(ROW(), FC$3-$AF$1+$AF$3))+VLOOKUP($AS31, INDIRECT(ADDRESS($AF$4, COLUMN()-$AF$2-FC$3)&amp;":"&amp;ADDRESS($AF$5, COLUMN()-$AF$1-FC$3)), FC$3, FALSE)+VLOOKUP($AT31, INDIRECT(ADDRESS($AF$4, COLUMN()-$AF$2-FC$3)&amp;":"&amp;ADDRESS($AF$5, COLUMN()-$AF$1-FC$3)), FC$3, FALSE)</f>
        <v>209</v>
      </c>
      <c r="FD31" cm="1">
        <f t="array" aca="1" ref="FD31" ca="1">INDIRECT(ADDRESS(ROW(), FD$3-$AF$1+$AF$3))+VLOOKUP($AS31, INDIRECT(ADDRESS($AF$4, COLUMN()-$AF$2-FD$3)&amp;":"&amp;ADDRESS($AF$5, COLUMN()-$AF$1-FD$3)), FD$3, FALSE)+VLOOKUP($AT31, INDIRECT(ADDRESS($AF$4, COLUMN()-$AF$2-FD$3)&amp;":"&amp;ADDRESS($AF$5, COLUMN()-$AF$1-FD$3)), FD$3, FALSE)</f>
        <v>85</v>
      </c>
      <c r="FE31" cm="1">
        <f t="array" aca="1" ref="FE31" ca="1">INDIRECT(ADDRESS(ROW(), FE$3-$AF$1+$AF$3))+VLOOKUP($AS31, INDIRECT(ADDRESS($AF$4, COLUMN()-$AF$2-FE$3)&amp;":"&amp;ADDRESS($AF$5, COLUMN()-$AF$1-FE$3)), FE$3, FALSE)+VLOOKUP($AT31, INDIRECT(ADDRESS($AF$4, COLUMN()-$AF$2-FE$3)&amp;":"&amp;ADDRESS($AF$5, COLUMN()-$AF$1-FE$3)), FE$3, FALSE)</f>
        <v>32</v>
      </c>
      <c r="FF31" t="str">
        <f>LEFT($AH31, 1)&amp;RIGHT($A31, 1)</f>
        <v>CV</v>
      </c>
      <c r="FG31" t="str">
        <f>RIGHT($A31, 1)&amp;RIGHT($AH31, 1)</f>
        <v>VS</v>
      </c>
      <c r="FH31" s="2" t="str">
        <f t="shared" si="90"/>
        <v>CS</v>
      </c>
      <c r="FI31" s="2" cm="1">
        <f t="array" aca="1" ref="FI31" ca="1">INDIRECT(ADDRESS(ROW(), FI$3-$AF$1+$AF$3))+VLOOKUP($AS31, INDIRECT(ADDRESS($AF$4, COLUMN()-$AF$2-FI$3)&amp;":"&amp;ADDRESS($AF$5, COLUMN()-$AF$1-FI$3)), FI$3, FALSE)+VLOOKUP($AT31, INDIRECT(ADDRESS($AF$4, COLUMN()-$AF$2-FI$3)&amp;":"&amp;ADDRESS($AF$5, COLUMN()-$AF$1-FI$3)), FI$3, FALSE)</f>
        <v>97</v>
      </c>
      <c r="FJ31" s="2" cm="1">
        <f t="array" aca="1" ref="FJ31" ca="1">INDIRECT(ADDRESS(ROW(), FJ$3-$AF$1+$AF$3))+VLOOKUP($AS31, INDIRECT(ADDRESS($AF$4, COLUMN()-$AF$2-FJ$3)&amp;":"&amp;ADDRESS($AF$5, COLUMN()-$AF$1-FJ$3)), FJ$3, FALSE)+VLOOKUP($AT31, INDIRECT(ADDRESS($AF$4, COLUMN()-$AF$2-FJ$3)&amp;":"&amp;ADDRESS($AF$5, COLUMN()-$AF$1-FJ$3)), FJ$3, FALSE)</f>
        <v>438</v>
      </c>
      <c r="FK31" s="2" cm="1">
        <f t="array" aca="1" ref="FK31" ca="1">INDIRECT(ADDRESS(ROW(), FK$3-$AF$1+$AF$3))+VLOOKUP($AS31, INDIRECT(ADDRESS($AF$4, COLUMN()-$AF$2-FK$3)&amp;":"&amp;ADDRESS($AF$5, COLUMN()-$AF$1-FK$3)), FK$3, FALSE)+VLOOKUP($AT31, INDIRECT(ADDRESS($AF$4, COLUMN()-$AF$2-FK$3)&amp;":"&amp;ADDRESS($AF$5, COLUMN()-$AF$1-FK$3)), FK$3, FALSE)</f>
        <v>107</v>
      </c>
      <c r="FL31" s="2" cm="1">
        <f t="array" aca="1" ref="FL31" ca="1">INDIRECT(ADDRESS(ROW(), FL$3-$AF$1+$AF$3))+VLOOKUP($AS31, INDIRECT(ADDRESS($AF$4, COLUMN()-$AF$2-FL$3)&amp;":"&amp;ADDRESS($AF$5, COLUMN()-$AF$1-FL$3)), FL$3, FALSE)+VLOOKUP($AT31, INDIRECT(ADDRESS($AF$4, COLUMN()-$AF$2-FL$3)&amp;":"&amp;ADDRESS($AF$5, COLUMN()-$AF$1-FL$3)), FL$3, FALSE)</f>
        <v>139</v>
      </c>
      <c r="FM31" s="2" cm="1">
        <f t="array" aca="1" ref="FM31" ca="1">INDIRECT(ADDRESS(ROW(), FM$3-$AF$1+$AF$3))+VLOOKUP($AS31, INDIRECT(ADDRESS($AF$4, COLUMN()-$AF$2-FM$3)&amp;":"&amp;ADDRESS($AF$5, COLUMN()-$AF$1-FM$3)), FM$3, FALSE)+VLOOKUP($AT31, INDIRECT(ADDRESS($AF$4, COLUMN()-$AF$2-FM$3)&amp;":"&amp;ADDRESS($AF$5, COLUMN()-$AF$1-FM$3)), FM$3, FALSE)</f>
        <v>185</v>
      </c>
      <c r="FN31" s="2" cm="1">
        <f t="array" aca="1" ref="FN31" ca="1">INDIRECT(ADDRESS(ROW(), FN$3-$AF$1+$AF$3))+VLOOKUP($AS31, INDIRECT(ADDRESS($AF$4, COLUMN()-$AF$2-FN$3)&amp;":"&amp;ADDRESS($AF$5, COLUMN()-$AF$1-FN$3)), FN$3, FALSE)+VLOOKUP($AT31, INDIRECT(ADDRESS($AF$4, COLUMN()-$AF$2-FN$3)&amp;":"&amp;ADDRESS($AF$5, COLUMN()-$AF$1-FN$3)), FN$3, FALSE)</f>
        <v>179</v>
      </c>
      <c r="FO31" s="2" cm="1">
        <f t="array" aca="1" ref="FO31" ca="1">INDIRECT(ADDRESS(ROW(), FO$3-$AF$1+$AF$3))+VLOOKUP($AS31, INDIRECT(ADDRESS($AF$4, COLUMN()-$AF$2-FO$3)&amp;":"&amp;ADDRESS($AF$5, COLUMN()-$AF$1-FO$3)), FO$3, FALSE)+VLOOKUP($AT31, INDIRECT(ADDRESS($AF$4, COLUMN()-$AF$2-FO$3)&amp;":"&amp;ADDRESS($AF$5, COLUMN()-$AF$1-FO$3)), FO$3, FALSE)</f>
        <v>247</v>
      </c>
      <c r="FP31" s="2" cm="1">
        <f t="array" aca="1" ref="FP31" ca="1">INDIRECT(ADDRESS(ROW(), FP$3-$AF$1+$AF$3))+VLOOKUP($AS31, INDIRECT(ADDRESS($AF$4, COLUMN()-$AF$2-FP$3)&amp;":"&amp;ADDRESS($AF$5, COLUMN()-$AF$1-FP$3)), FP$3, FALSE)+VLOOKUP($AT31, INDIRECT(ADDRESS($AF$4, COLUMN()-$AF$2-FP$3)&amp;":"&amp;ADDRESS($AF$5, COLUMN()-$AF$1-FP$3)), FP$3, FALSE)</f>
        <v>420</v>
      </c>
      <c r="FQ31" s="2" cm="1">
        <f t="array" aca="1" ref="FQ31" ca="1">INDIRECT(ADDRESS(ROW(), FQ$3-$AF$1+$AF$3))+VLOOKUP($AS31, INDIRECT(ADDRESS($AF$4, COLUMN()-$AF$2-FQ$3)&amp;":"&amp;ADDRESS($AF$5, COLUMN()-$AF$1-FQ$3)), FQ$3, FALSE)+VLOOKUP($AT31, INDIRECT(ADDRESS($AF$4, COLUMN()-$AF$2-FQ$3)&amp;":"&amp;ADDRESS($AF$5, COLUMN()-$AF$1-FQ$3)), FQ$3, FALSE)</f>
        <v>174</v>
      </c>
      <c r="FR31" s="2" cm="1">
        <f t="array" aca="1" ref="FR31" ca="1">INDIRECT(ADDRESS(ROW(), FR$3-$AF$1+$AF$3))+VLOOKUP($AS31, INDIRECT(ADDRESS($AF$4, COLUMN()-$AF$2-FR$3)&amp;":"&amp;ADDRESS($AF$5, COLUMN()-$AF$1-FR$3)), FR$3, FALSE)+VLOOKUP($AT31, INDIRECT(ADDRESS($AF$4, COLUMN()-$AF$2-FR$3)&amp;":"&amp;ADDRESS($AF$5, COLUMN()-$AF$1-FR$3)), FR$3, FALSE)</f>
        <v>61</v>
      </c>
      <c r="FS31" s="2" t="str">
        <f>LEFT($AH31, 1)&amp;RIGHT($A31, 1)</f>
        <v>CV</v>
      </c>
      <c r="FT31" s="2" t="str">
        <f>RIGHT($A31, 1)&amp;RIGHT($AH31, 1)</f>
        <v>VS</v>
      </c>
      <c r="FU31" s="2" t="str">
        <f t="shared" si="91"/>
        <v>CS</v>
      </c>
      <c r="FV31" s="2" cm="1">
        <f t="array" aca="1" ref="FV31" ca="1">INDIRECT(ADDRESS(ROW(), FV$3-$AF$1+$AF$3))+VLOOKUP($AS31, INDIRECT(ADDRESS($AF$4, COLUMN()-$AF$2-FV$3)&amp;":"&amp;ADDRESS($AF$5, COLUMN()-$AF$1-FV$3)), FV$3, FALSE)+VLOOKUP($AT31, INDIRECT(ADDRESS($AF$4, COLUMN()-$AF$2-FV$3)&amp;":"&amp;ADDRESS($AF$5, COLUMN()-$AF$1-FV$3)), FV$3, FALSE)</f>
        <v>203</v>
      </c>
      <c r="FW31" s="2" cm="1">
        <f t="array" aca="1" ref="FW31" ca="1">INDIRECT(ADDRESS(ROW(), FW$3-$AF$1+$AF$3))+VLOOKUP($AS31, INDIRECT(ADDRESS($AF$4, COLUMN()-$AF$2-FW$3)&amp;":"&amp;ADDRESS($AF$5, COLUMN()-$AF$1-FW$3)), FW$3, FALSE)+VLOOKUP($AT31, INDIRECT(ADDRESS($AF$4, COLUMN()-$AF$2-FW$3)&amp;":"&amp;ADDRESS($AF$5, COLUMN()-$AF$1-FW$3)), FW$3, FALSE)</f>
        <v>872</v>
      </c>
      <c r="FX31" s="2" cm="1">
        <f t="array" aca="1" ref="FX31" ca="1">INDIRECT(ADDRESS(ROW(), FX$3-$AF$1+$AF$3))+VLOOKUP($AS31, INDIRECT(ADDRESS($AF$4, COLUMN()-$AF$2-FX$3)&amp;":"&amp;ADDRESS($AF$5, COLUMN()-$AF$1-FX$3)), FX$3, FALSE)+VLOOKUP($AT31, INDIRECT(ADDRESS($AF$4, COLUMN()-$AF$2-FX$3)&amp;":"&amp;ADDRESS($AF$5, COLUMN()-$AF$1-FX$3)), FX$3, FALSE)</f>
        <v>206</v>
      </c>
      <c r="FY31" s="2" cm="1">
        <f t="array" aca="1" ref="FY31" ca="1">INDIRECT(ADDRESS(ROW(), FY$3-$AF$1+$AF$3))+VLOOKUP($AS31, INDIRECT(ADDRESS($AF$4, COLUMN()-$AF$2-FY$3)&amp;":"&amp;ADDRESS($AF$5, COLUMN()-$AF$1-FY$3)), FY$3, FALSE)+VLOOKUP($AT31, INDIRECT(ADDRESS($AF$4, COLUMN()-$AF$2-FY$3)&amp;":"&amp;ADDRESS($AF$5, COLUMN()-$AF$1-FY$3)), FY$3, FALSE)</f>
        <v>275</v>
      </c>
      <c r="FZ31" s="2" cm="1">
        <f t="array" aca="1" ref="FZ31" ca="1">INDIRECT(ADDRESS(ROW(), FZ$3-$AF$1+$AF$3))+VLOOKUP($AS31, INDIRECT(ADDRESS($AF$4, COLUMN()-$AF$2-FZ$3)&amp;":"&amp;ADDRESS($AF$5, COLUMN()-$AF$1-FZ$3)), FZ$3, FALSE)+VLOOKUP($AT31, INDIRECT(ADDRESS($AF$4, COLUMN()-$AF$2-FZ$3)&amp;":"&amp;ADDRESS($AF$5, COLUMN()-$AF$1-FZ$3)), FZ$3, FALSE)</f>
        <v>369</v>
      </c>
      <c r="GA31" s="2" cm="1">
        <f t="array" aca="1" ref="GA31" ca="1">INDIRECT(ADDRESS(ROW(), GA$3-$AF$1+$AF$3))+VLOOKUP($AS31, INDIRECT(ADDRESS($AF$4, COLUMN()-$AF$2-GA$3)&amp;":"&amp;ADDRESS($AF$5, COLUMN()-$AF$1-GA$3)), GA$3, FALSE)+VLOOKUP($AT31, INDIRECT(ADDRESS($AF$4, COLUMN()-$AF$2-GA$3)&amp;":"&amp;ADDRESS($AF$5, COLUMN()-$AF$1-GA$3)), GA$3, FALSE)</f>
        <v>361</v>
      </c>
      <c r="GB31" s="2" cm="1">
        <f t="array" aca="1" ref="GB31" ca="1">INDIRECT(ADDRESS(ROW(), GB$3-$AF$1+$AF$3))+VLOOKUP($AS31, INDIRECT(ADDRESS($AF$4, COLUMN()-$AF$2-GB$3)&amp;":"&amp;ADDRESS($AF$5, COLUMN()-$AF$1-GB$3)), GB$3, FALSE)+VLOOKUP($AT31, INDIRECT(ADDRESS($AF$4, COLUMN()-$AF$2-GB$3)&amp;":"&amp;ADDRESS($AF$5, COLUMN()-$AF$1-GB$3)), GB$3, FALSE)</f>
        <v>506</v>
      </c>
      <c r="GC31" s="2" cm="1">
        <f t="array" aca="1" ref="GC31" ca="1">INDIRECT(ADDRESS(ROW(), GC$3-$AF$1+$AF$3))+VLOOKUP($AS31, INDIRECT(ADDRESS($AF$4, COLUMN()-$AF$2-GC$3)&amp;":"&amp;ADDRESS($AF$5, COLUMN()-$AF$1-GC$3)), GC$3, FALSE)+VLOOKUP($AT31, INDIRECT(ADDRESS($AF$4, COLUMN()-$AF$2-GC$3)&amp;":"&amp;ADDRESS($AF$5, COLUMN()-$AF$1-GC$3)), GC$3, FALSE)</f>
        <v>825</v>
      </c>
      <c r="GD31" s="2" cm="1">
        <f t="array" aca="1" ref="GD31" ca="1">INDIRECT(ADDRESS(ROW(), GD$3-$AF$1+$AF$3))+VLOOKUP($AS31, INDIRECT(ADDRESS($AF$4, COLUMN()-$AF$2-GD$3)&amp;":"&amp;ADDRESS($AF$5, COLUMN()-$AF$1-GD$3)), GD$3, FALSE)+VLOOKUP($AT31, INDIRECT(ADDRESS($AF$4, COLUMN()-$AF$2-GD$3)&amp;":"&amp;ADDRESS($AF$5, COLUMN()-$AF$1-GD$3)), GD$3, FALSE)</f>
        <v>357</v>
      </c>
      <c r="GE31" s="2" cm="1">
        <f t="array" aca="1" ref="GE31" ca="1">INDIRECT(ADDRESS(ROW(), GE$3-$AF$1+$AF$3))+VLOOKUP($AS31, INDIRECT(ADDRESS($AF$4, COLUMN()-$AF$2-GE$3)&amp;":"&amp;ADDRESS($AF$5, COLUMN()-$AF$1-GE$3)), GE$3, FALSE)+VLOOKUP($AT31, INDIRECT(ADDRESS($AF$4, COLUMN()-$AF$2-GE$3)&amp;":"&amp;ADDRESS($AF$5, COLUMN()-$AF$1-GE$3)), GE$3, FALSE)</f>
        <v>121</v>
      </c>
      <c r="GF31" s="2" t="str">
        <f>LEFT($AH31, 1)&amp;RIGHT($A31, 1)</f>
        <v>CV</v>
      </c>
      <c r="GG31" s="2" t="str">
        <f>RIGHT($A31, 1)&amp;RIGHT($AH31, 1)</f>
        <v>VS</v>
      </c>
      <c r="GH31" s="2" t="str">
        <f t="shared" si="92"/>
        <v>CS</v>
      </c>
      <c r="GI31" s="2" cm="1">
        <f t="array" aca="1" ref="GI31" ca="1">INDIRECT(ADDRESS(ROW(), GI$3-$AF$1+$AF$3))+VLOOKUP($AS31, INDIRECT(ADDRESS($AF$4, COLUMN()-$AF$2-GI$3)&amp;":"&amp;ADDRESS($AF$5, COLUMN()-$AF$1-GI$3)), GI$3, FALSE)+VLOOKUP($AT31, INDIRECT(ADDRESS($AF$4, COLUMN()-$AF$2-GI$3)&amp;":"&amp;ADDRESS($AF$5, COLUMN()-$AF$1-GI$3)), GI$3, FALSE)</f>
        <v>414</v>
      </c>
      <c r="GJ31" s="2" cm="1">
        <f t="array" aca="1" ref="GJ31" ca="1">INDIRECT(ADDRESS(ROW(), GJ$3-$AF$1+$AF$3))+VLOOKUP($AS31, INDIRECT(ADDRESS($AF$4, COLUMN()-$AF$2-GJ$3)&amp;":"&amp;ADDRESS($AF$5, COLUMN()-$AF$1-GJ$3)), GJ$3, FALSE)+VLOOKUP($AT31, INDIRECT(ADDRESS($AF$4, COLUMN()-$AF$2-GJ$3)&amp;":"&amp;ADDRESS($AF$5, COLUMN()-$AF$1-GJ$3)), GJ$3, FALSE)</f>
        <v>1701</v>
      </c>
      <c r="GK31" s="2" cm="1">
        <f t="array" aca="1" ref="GK31" ca="1">INDIRECT(ADDRESS(ROW(), GK$3-$AF$1+$AF$3))+VLOOKUP($AS31, INDIRECT(ADDRESS($AF$4, COLUMN()-$AF$2-GK$3)&amp;":"&amp;ADDRESS($AF$5, COLUMN()-$AF$1-GK$3)), GK$3, FALSE)+VLOOKUP($AT31, INDIRECT(ADDRESS($AF$4, COLUMN()-$AF$2-GK$3)&amp;":"&amp;ADDRESS($AF$5, COLUMN()-$AF$1-GK$3)), GK$3, FALSE)</f>
        <v>422</v>
      </c>
      <c r="GL31" s="2" cm="1">
        <f t="array" aca="1" ref="GL31" ca="1">INDIRECT(ADDRESS(ROW(), GL$3-$AF$1+$AF$3))+VLOOKUP($AS31, INDIRECT(ADDRESS($AF$4, COLUMN()-$AF$2-GL$3)&amp;":"&amp;ADDRESS($AF$5, COLUMN()-$AF$1-GL$3)), GL$3, FALSE)+VLOOKUP($AT31, INDIRECT(ADDRESS($AF$4, COLUMN()-$AF$2-GL$3)&amp;":"&amp;ADDRESS($AF$5, COLUMN()-$AF$1-GL$3)), GL$3, FALSE)</f>
        <v>566</v>
      </c>
      <c r="GM31" s="2" cm="1">
        <f t="array" aca="1" ref="GM31" ca="1">INDIRECT(ADDRESS(ROW(), GM$3-$AF$1+$AF$3))+VLOOKUP($AS31, INDIRECT(ADDRESS($AF$4, COLUMN()-$AF$2-GM$3)&amp;":"&amp;ADDRESS($AF$5, COLUMN()-$AF$1-GM$3)), GM$3, FALSE)+VLOOKUP($AT31, INDIRECT(ADDRESS($AF$4, COLUMN()-$AF$2-GM$3)&amp;":"&amp;ADDRESS($AF$5, COLUMN()-$AF$1-GM$3)), GM$3, FALSE)</f>
        <v>757</v>
      </c>
      <c r="GN31" s="2" cm="1">
        <f t="array" aca="1" ref="GN31" ca="1">INDIRECT(ADDRESS(ROW(), GN$3-$AF$1+$AF$3))+VLOOKUP($AS31, INDIRECT(ADDRESS($AF$4, COLUMN()-$AF$2-GN$3)&amp;":"&amp;ADDRESS($AF$5, COLUMN()-$AF$1-GN$3)), GN$3, FALSE)+VLOOKUP($AT31, INDIRECT(ADDRESS($AF$4, COLUMN()-$AF$2-GN$3)&amp;":"&amp;ADDRESS($AF$5, COLUMN()-$AF$1-GN$3)), GN$3, FALSE)</f>
        <v>718</v>
      </c>
      <c r="GO31" s="2" cm="1">
        <f t="array" aca="1" ref="GO31" ca="1">INDIRECT(ADDRESS(ROW(), GO$3-$AF$1+$AF$3))+VLOOKUP($AS31, INDIRECT(ADDRESS($AF$4, COLUMN()-$AF$2-GO$3)&amp;":"&amp;ADDRESS($AF$5, COLUMN()-$AF$1-GO$3)), GO$3, FALSE)+VLOOKUP($AT31, INDIRECT(ADDRESS($AF$4, COLUMN()-$AF$2-GO$3)&amp;":"&amp;ADDRESS($AF$5, COLUMN()-$AF$1-GO$3)), GO$3, FALSE)</f>
        <v>1004</v>
      </c>
      <c r="GP31" s="2" cm="1">
        <f t="array" aca="1" ref="GP31" ca="1">INDIRECT(ADDRESS(ROW(), GP$3-$AF$1+$AF$3))+VLOOKUP($AS31, INDIRECT(ADDRESS($AF$4, COLUMN()-$AF$2-GP$3)&amp;":"&amp;ADDRESS($AF$5, COLUMN()-$AF$1-GP$3)), GP$3, FALSE)+VLOOKUP($AT31, INDIRECT(ADDRESS($AF$4, COLUMN()-$AF$2-GP$3)&amp;":"&amp;ADDRESS($AF$5, COLUMN()-$AF$1-GP$3)), GP$3, FALSE)</f>
        <v>1640</v>
      </c>
      <c r="GQ31" s="2" cm="1">
        <f t="array" aca="1" ref="GQ31" ca="1">INDIRECT(ADDRESS(ROW(), GQ$3-$AF$1+$AF$3))+VLOOKUP($AS31, INDIRECT(ADDRESS($AF$4, COLUMN()-$AF$2-GQ$3)&amp;":"&amp;ADDRESS($AF$5, COLUMN()-$AF$1-GQ$3)), GQ$3, FALSE)+VLOOKUP($AT31, INDIRECT(ADDRESS($AF$4, COLUMN()-$AF$2-GQ$3)&amp;":"&amp;ADDRESS($AF$5, COLUMN()-$AF$1-GQ$3)), GQ$3, FALSE)</f>
        <v>729</v>
      </c>
      <c r="GR31" s="2" cm="1">
        <f t="array" aca="1" ref="GR31" ca="1">INDIRECT(ADDRESS(ROW(), GR$3-$AF$1+$AF$3))+VLOOKUP($AS31, INDIRECT(ADDRESS($AF$4, COLUMN()-$AF$2-GR$3)&amp;":"&amp;ADDRESS($AF$5, COLUMN()-$AF$1-GR$3)), GR$3, FALSE)+VLOOKUP($AT31, INDIRECT(ADDRESS($AF$4, COLUMN()-$AF$2-GR$3)&amp;":"&amp;ADDRESS($AF$5, COLUMN()-$AF$1-GR$3)), GR$3, FALSE)</f>
        <v>240</v>
      </c>
      <c r="GS31" s="2" t="str">
        <f>LEFT($AH31, 1)&amp;RIGHT($A31, 1)</f>
        <v>CV</v>
      </c>
      <c r="GT31" s="2" t="str">
        <f>RIGHT($A31, 1)&amp;RIGHT($AH31, 1)</f>
        <v>VS</v>
      </c>
      <c r="GU31" s="2" t="str">
        <f t="shared" si="93"/>
        <v>CS</v>
      </c>
      <c r="GV31" s="2" cm="1">
        <f t="array" aca="1" ref="GV31" ca="1">INDIRECT(ADDRESS(ROW(), GV$3-$AF$1+$AF$3))+VLOOKUP($AS31, INDIRECT(ADDRESS($AF$4, COLUMN()-$AF$2-GV$3)&amp;":"&amp;ADDRESS($AF$5, COLUMN()-$AF$1-GV$3)), GV$3, FALSE)+VLOOKUP($AT31, INDIRECT(ADDRESS($AF$4, COLUMN()-$AF$2-GV$3)&amp;":"&amp;ADDRESS($AF$5, COLUMN()-$AF$1-GV$3)), GV$3, FALSE)</f>
        <v>829</v>
      </c>
      <c r="GW31" s="2" cm="1">
        <f t="array" aca="1" ref="GW31" ca="1">INDIRECT(ADDRESS(ROW(), GW$3-$AF$1+$AF$3))+VLOOKUP($AS31, INDIRECT(ADDRESS($AF$4, COLUMN()-$AF$2-GW$3)&amp;":"&amp;ADDRESS($AF$5, COLUMN()-$AF$1-GW$3)), GW$3, FALSE)+VLOOKUP($AT31, INDIRECT(ADDRESS($AF$4, COLUMN()-$AF$2-GW$3)&amp;":"&amp;ADDRESS($AF$5, COLUMN()-$AF$1-GW$3)), GW$3, FALSE)</f>
        <v>3374</v>
      </c>
      <c r="GX31" s="2" cm="1">
        <f t="array" aca="1" ref="GX31" ca="1">INDIRECT(ADDRESS(ROW(), GX$3-$AF$1+$AF$3))+VLOOKUP($AS31, INDIRECT(ADDRESS($AF$4, COLUMN()-$AF$2-GX$3)&amp;":"&amp;ADDRESS($AF$5, COLUMN()-$AF$1-GX$3)), GX$3, FALSE)+VLOOKUP($AT31, INDIRECT(ADDRESS($AF$4, COLUMN()-$AF$2-GX$3)&amp;":"&amp;ADDRESS($AF$5, COLUMN()-$AF$1-GX$3)), GX$3, FALSE)</f>
        <v>848</v>
      </c>
      <c r="GY31" s="2" cm="1">
        <f t="array" aca="1" ref="GY31" ca="1">INDIRECT(ADDRESS(ROW(), GY$3-$AF$1+$AF$3))+VLOOKUP($AS31, INDIRECT(ADDRESS($AF$4, COLUMN()-$AF$2-GY$3)&amp;":"&amp;ADDRESS($AF$5, COLUMN()-$AF$1-GY$3)), GY$3, FALSE)+VLOOKUP($AT31, INDIRECT(ADDRESS($AF$4, COLUMN()-$AF$2-GY$3)&amp;":"&amp;ADDRESS($AF$5, COLUMN()-$AF$1-GY$3)), GY$3, FALSE)</f>
        <v>1135</v>
      </c>
      <c r="GZ31" s="2" cm="1">
        <f t="array" aca="1" ref="GZ31" ca="1">INDIRECT(ADDRESS(ROW(), GZ$3-$AF$1+$AF$3))+VLOOKUP($AS31, INDIRECT(ADDRESS($AF$4, COLUMN()-$AF$2-GZ$3)&amp;":"&amp;ADDRESS($AF$5, COLUMN()-$AF$1-GZ$3)), GZ$3, FALSE)+VLOOKUP($AT31, INDIRECT(ADDRESS($AF$4, COLUMN()-$AF$2-GZ$3)&amp;":"&amp;ADDRESS($AF$5, COLUMN()-$AF$1-GZ$3)), GZ$3, FALSE)</f>
        <v>1523</v>
      </c>
      <c r="HA31" s="2" cm="1">
        <f t="array" aca="1" ref="HA31" ca="1">INDIRECT(ADDRESS(ROW(), HA$3-$AF$1+$AF$3))+VLOOKUP($AS31, INDIRECT(ADDRESS($AF$4, COLUMN()-$AF$2-HA$3)&amp;":"&amp;ADDRESS($AF$5, COLUMN()-$AF$1-HA$3)), HA$3, FALSE)+VLOOKUP($AT31, INDIRECT(ADDRESS($AF$4, COLUMN()-$AF$2-HA$3)&amp;":"&amp;ADDRESS($AF$5, COLUMN()-$AF$1-HA$3)), HA$3, FALSE)</f>
        <v>1440</v>
      </c>
      <c r="HB31" s="2" cm="1">
        <f t="array" aca="1" ref="HB31" ca="1">INDIRECT(ADDRESS(ROW(), HB$3-$AF$1+$AF$3))+VLOOKUP($AS31, INDIRECT(ADDRESS($AF$4, COLUMN()-$AF$2-HB$3)&amp;":"&amp;ADDRESS($AF$5, COLUMN()-$AF$1-HB$3)), HB$3, FALSE)+VLOOKUP($AT31, INDIRECT(ADDRESS($AF$4, COLUMN()-$AF$2-HB$3)&amp;":"&amp;ADDRESS($AF$5, COLUMN()-$AF$1-HB$3)), HB$3, FALSE)</f>
        <v>2017</v>
      </c>
      <c r="HC31" s="2" cm="1">
        <f t="array" aca="1" ref="HC31" ca="1">INDIRECT(ADDRESS(ROW(), HC$3-$AF$1+$AF$3))+VLOOKUP($AS31, INDIRECT(ADDRESS($AF$4, COLUMN()-$AF$2-HC$3)&amp;":"&amp;ADDRESS($AF$5, COLUMN()-$AF$1-HC$3)), HC$3, FALSE)+VLOOKUP($AT31, INDIRECT(ADDRESS($AF$4, COLUMN()-$AF$2-HC$3)&amp;":"&amp;ADDRESS($AF$5, COLUMN()-$AF$1-HC$3)), HC$3, FALSE)</f>
        <v>3273</v>
      </c>
      <c r="HD31" s="2" cm="1">
        <f t="array" aca="1" ref="HD31" ca="1">INDIRECT(ADDRESS(ROW(), HD$3-$AF$1+$AF$3))+VLOOKUP($AS31, INDIRECT(ADDRESS($AF$4, COLUMN()-$AF$2-HD$3)&amp;":"&amp;ADDRESS($AF$5, COLUMN()-$AF$1-HD$3)), HD$3, FALSE)+VLOOKUP($AT31, INDIRECT(ADDRESS($AF$4, COLUMN()-$AF$2-HD$3)&amp;":"&amp;ADDRESS($AF$5, COLUMN()-$AF$1-HD$3)), HD$3, FALSE)</f>
        <v>1465</v>
      </c>
      <c r="HE31" s="2" cm="1">
        <f t="array" aca="1" ref="HE31" ca="1">INDIRECT(ADDRESS(ROW(), HE$3-$AF$1+$AF$3))+VLOOKUP($AS31, INDIRECT(ADDRESS($AF$4, COLUMN()-$AF$2-HE$3)&amp;":"&amp;ADDRESS($AF$5, COLUMN()-$AF$1-HE$3)), HE$3, FALSE)+VLOOKUP($AT31, INDIRECT(ADDRESS($AF$4, COLUMN()-$AF$2-HE$3)&amp;":"&amp;ADDRESS($AF$5, COLUMN()-$AF$1-HE$3)), HE$3, FALSE)</f>
        <v>479</v>
      </c>
      <c r="HF31" s="2" t="str">
        <f>LEFT($AH31, 1)&amp;RIGHT($A31, 1)</f>
        <v>CV</v>
      </c>
      <c r="HG31" s="2" t="str">
        <f>RIGHT($A31, 1)&amp;RIGHT($AH31, 1)</f>
        <v>VS</v>
      </c>
      <c r="HH31" s="2" t="str">
        <f t="shared" si="94"/>
        <v>CS</v>
      </c>
      <c r="HI31" s="2" cm="1">
        <f t="array" aca="1" ref="HI31" ca="1">INDIRECT(ADDRESS(ROW(), HI$3-$AF$1+$AF$3))+VLOOKUP($AS31, INDIRECT(ADDRESS($AF$4, COLUMN()-$AF$2-HI$3)&amp;":"&amp;ADDRESS($AF$5, COLUMN()-$AF$1-HI$3)), HI$3, FALSE)+VLOOKUP($AT31, INDIRECT(ADDRESS($AF$4, COLUMN()-$AF$2-HI$3)&amp;":"&amp;ADDRESS($AF$5, COLUMN()-$AF$1-HI$3)), HI$3, FALSE)</f>
        <v>1691</v>
      </c>
      <c r="HJ31" s="2" cm="1">
        <f t="array" aca="1" ref="HJ31" ca="1">INDIRECT(ADDRESS(ROW(), HJ$3-$AF$1+$AF$3))+VLOOKUP($AS31, INDIRECT(ADDRESS($AF$4, COLUMN()-$AF$2-HJ$3)&amp;":"&amp;ADDRESS($AF$5, COLUMN()-$AF$1-HJ$3)), HJ$3, FALSE)+VLOOKUP($AT31, INDIRECT(ADDRESS($AF$4, COLUMN()-$AF$2-HJ$3)&amp;":"&amp;ADDRESS($AF$5, COLUMN()-$AF$1-HJ$3)), HJ$3, FALSE)</f>
        <v>6642</v>
      </c>
      <c r="HK31" s="2" cm="1">
        <f t="array" aca="1" ref="HK31" ca="1">INDIRECT(ADDRESS(ROW(), HK$3-$AF$1+$AF$3))+VLOOKUP($AS31, INDIRECT(ADDRESS($AF$4, COLUMN()-$AF$2-HK$3)&amp;":"&amp;ADDRESS($AF$5, COLUMN()-$AF$1-HK$3)), HK$3, FALSE)+VLOOKUP($AT31, INDIRECT(ADDRESS($AF$4, COLUMN()-$AF$2-HK$3)&amp;":"&amp;ADDRESS($AF$5, COLUMN()-$AF$1-HK$3)), HK$3, FALSE)</f>
        <v>1705</v>
      </c>
      <c r="HL31" s="2" cm="1">
        <f t="array" aca="1" ref="HL31" ca="1">INDIRECT(ADDRESS(ROW(), HL$3-$AF$1+$AF$3))+VLOOKUP($AS31, INDIRECT(ADDRESS($AF$4, COLUMN()-$AF$2-HL$3)&amp;":"&amp;ADDRESS($AF$5, COLUMN()-$AF$1-HL$3)), HL$3, FALSE)+VLOOKUP($AT31, INDIRECT(ADDRESS($AF$4, COLUMN()-$AF$2-HL$3)&amp;":"&amp;ADDRESS($AF$5, COLUMN()-$AF$1-HL$3)), HL$3, FALSE)</f>
        <v>2284</v>
      </c>
      <c r="HM31" s="2" cm="1">
        <f t="array" aca="1" ref="HM31" ca="1">INDIRECT(ADDRESS(ROW(), HM$3-$AF$1+$AF$3))+VLOOKUP($AS31, INDIRECT(ADDRESS($AF$4, COLUMN()-$AF$2-HM$3)&amp;":"&amp;ADDRESS($AF$5, COLUMN()-$AF$1-HM$3)), HM$3, FALSE)+VLOOKUP($AT31, INDIRECT(ADDRESS($AF$4, COLUMN()-$AF$2-HM$3)&amp;":"&amp;ADDRESS($AF$5, COLUMN()-$AF$1-HM$3)), HM$3, FALSE)</f>
        <v>3076</v>
      </c>
      <c r="HN31" s="2" cm="1">
        <f t="array" aca="1" ref="HN31" ca="1">INDIRECT(ADDRESS(ROW(), HN$3-$AF$1+$AF$3))+VLOOKUP($AS31, INDIRECT(ADDRESS($AF$4, COLUMN()-$AF$2-HN$3)&amp;":"&amp;ADDRESS($AF$5, COLUMN()-$AF$1-HN$3)), HN$3, FALSE)+VLOOKUP($AT31, INDIRECT(ADDRESS($AF$4, COLUMN()-$AF$2-HN$3)&amp;":"&amp;ADDRESS($AF$5, COLUMN()-$AF$1-HN$3)), HN$3, FALSE)</f>
        <v>2861</v>
      </c>
      <c r="HO31" s="2" cm="1">
        <f t="array" aca="1" ref="HO31" ca="1">INDIRECT(ADDRESS(ROW(), HO$3-$AF$1+$AF$3))+VLOOKUP($AS31, INDIRECT(ADDRESS($AF$4, COLUMN()-$AF$2-HO$3)&amp;":"&amp;ADDRESS($AF$5, COLUMN()-$AF$1-HO$3)), HO$3, FALSE)+VLOOKUP($AT31, INDIRECT(ADDRESS($AF$4, COLUMN()-$AF$2-HO$3)&amp;":"&amp;ADDRESS($AF$5, COLUMN()-$AF$1-HO$3)), HO$3, FALSE)</f>
        <v>4041</v>
      </c>
      <c r="HP31" s="2" cm="1">
        <f t="array" aca="1" ref="HP31" ca="1">INDIRECT(ADDRESS(ROW(), HP$3-$AF$1+$AF$3))+VLOOKUP($AS31, INDIRECT(ADDRESS($AF$4, COLUMN()-$AF$2-HP$3)&amp;":"&amp;ADDRESS($AF$5, COLUMN()-$AF$1-HP$3)), HP$3, FALSE)+VLOOKUP($AT31, INDIRECT(ADDRESS($AF$4, COLUMN()-$AF$2-HP$3)&amp;":"&amp;ADDRESS($AF$5, COLUMN()-$AF$1-HP$3)), HP$3, FALSE)</f>
        <v>6552</v>
      </c>
      <c r="HQ31" s="2" cm="1">
        <f t="array" aca="1" ref="HQ31" ca="1">INDIRECT(ADDRESS(ROW(), HQ$3-$AF$1+$AF$3))+VLOOKUP($AS31, INDIRECT(ADDRESS($AF$4, COLUMN()-$AF$2-HQ$3)&amp;":"&amp;ADDRESS($AF$5, COLUMN()-$AF$1-HQ$3)), HQ$3, FALSE)+VLOOKUP($AT31, INDIRECT(ADDRESS($AF$4, COLUMN()-$AF$2-HQ$3)&amp;":"&amp;ADDRESS($AF$5, COLUMN()-$AF$1-HQ$3)), HQ$3, FALSE)</f>
        <v>2951</v>
      </c>
      <c r="HR31" s="2" cm="1">
        <f t="array" aca="1" ref="HR31" ca="1">INDIRECT(ADDRESS(ROW(), HR$3-$AF$1+$AF$3))+VLOOKUP($AS31, INDIRECT(ADDRESS($AF$4, COLUMN()-$AF$2-HR$3)&amp;":"&amp;ADDRESS($AF$5, COLUMN()-$AF$1-HR$3)), HR$3, FALSE)+VLOOKUP($AT31, INDIRECT(ADDRESS($AF$4, COLUMN()-$AF$2-HR$3)&amp;":"&amp;ADDRESS($AF$5, COLUMN()-$AF$1-HR$3)), HR$3, FALSE)</f>
        <v>964</v>
      </c>
      <c r="HS31" s="2" t="str">
        <f>LEFT($AH31, 1)&amp;RIGHT($A31, 1)</f>
        <v>CV</v>
      </c>
      <c r="HT31" s="2" t="str">
        <f>RIGHT($A31, 1)&amp;RIGHT($AH31, 1)</f>
        <v>VS</v>
      </c>
      <c r="HU31" s="2" t="str">
        <f t="shared" si="95"/>
        <v>CS</v>
      </c>
      <c r="HV31" s="2" cm="1">
        <f t="array" aca="1" ref="HV31" ca="1">INDIRECT(ADDRESS(ROW(), HV$3-$AF$1+$AF$3))+VLOOKUP($AS31, INDIRECT(ADDRESS($AF$4, COLUMN()-$AF$2-HV$3)&amp;":"&amp;ADDRESS($AF$5, COLUMN()-$AF$1-HV$3)), HV$3, FALSE)+VLOOKUP($AT31, INDIRECT(ADDRESS($AF$4, COLUMN()-$AF$2-HV$3)&amp;":"&amp;ADDRESS($AF$5, COLUMN()-$AF$1-HV$3)), HV$3, FALSE)</f>
        <v>3421</v>
      </c>
      <c r="HW31" s="2" cm="1">
        <f t="array" aca="1" ref="HW31" ca="1">INDIRECT(ADDRESS(ROW(), HW$3-$AF$1+$AF$3))+VLOOKUP($AS31, INDIRECT(ADDRESS($AF$4, COLUMN()-$AF$2-HW$3)&amp;":"&amp;ADDRESS($AF$5, COLUMN()-$AF$1-HW$3)), HW$3, FALSE)+VLOOKUP($AT31, INDIRECT(ADDRESS($AF$4, COLUMN()-$AF$2-HW$3)&amp;":"&amp;ADDRESS($AF$5, COLUMN()-$AF$1-HW$3)), HW$3, FALSE)</f>
        <v>13172</v>
      </c>
      <c r="HX31" s="2" cm="1">
        <f t="array" aca="1" ref="HX31" ca="1">INDIRECT(ADDRESS(ROW(), HX$3-$AF$1+$AF$3))+VLOOKUP($AS31, INDIRECT(ADDRESS($AF$4, COLUMN()-$AF$2-HX$3)&amp;":"&amp;ADDRESS($AF$5, COLUMN()-$AF$1-HX$3)), HX$3, FALSE)+VLOOKUP($AT31, INDIRECT(ADDRESS($AF$4, COLUMN()-$AF$2-HX$3)&amp;":"&amp;ADDRESS($AF$5, COLUMN()-$AF$1-HX$3)), HX$3, FALSE)</f>
        <v>3404</v>
      </c>
      <c r="HY31" s="2" cm="1">
        <f t="array" aca="1" ref="HY31" ca="1">INDIRECT(ADDRESS(ROW(), HY$3-$AF$1+$AF$3))+VLOOKUP($AS31, INDIRECT(ADDRESS($AF$4, COLUMN()-$AF$2-HY$3)&amp;":"&amp;ADDRESS($AF$5, COLUMN()-$AF$1-HY$3)), HY$3, FALSE)+VLOOKUP($AT31, INDIRECT(ADDRESS($AF$4, COLUMN()-$AF$2-HY$3)&amp;":"&amp;ADDRESS($AF$5, COLUMN()-$AF$1-HY$3)), HY$3, FALSE)</f>
        <v>4581</v>
      </c>
      <c r="HZ31" s="2" cm="1">
        <f t="array" aca="1" ref="HZ31" ca="1">INDIRECT(ADDRESS(ROW(), HZ$3-$AF$1+$AF$3))+VLOOKUP($AS31, INDIRECT(ADDRESS($AF$4, COLUMN()-$AF$2-HZ$3)&amp;":"&amp;ADDRESS($AF$5, COLUMN()-$AF$1-HZ$3)), HZ$3, FALSE)+VLOOKUP($AT31, INDIRECT(ADDRESS($AF$4, COLUMN()-$AF$2-HZ$3)&amp;":"&amp;ADDRESS($AF$5, COLUMN()-$AF$1-HZ$3)), HZ$3, FALSE)</f>
        <v>6184</v>
      </c>
      <c r="IA31" s="2" cm="1">
        <f t="array" aca="1" ref="IA31" ca="1">INDIRECT(ADDRESS(ROW(), IA$3-$AF$1+$AF$3))+VLOOKUP($AS31, INDIRECT(ADDRESS($AF$4, COLUMN()-$AF$2-IA$3)&amp;":"&amp;ADDRESS($AF$5, COLUMN()-$AF$1-IA$3)), IA$3, FALSE)+VLOOKUP($AT31, INDIRECT(ADDRESS($AF$4, COLUMN()-$AF$2-IA$3)&amp;":"&amp;ADDRESS($AF$5, COLUMN()-$AF$1-IA$3)), IA$3, FALSE)</f>
        <v>5704</v>
      </c>
      <c r="IB31" s="2" cm="1">
        <f t="array" aca="1" ref="IB31" ca="1">INDIRECT(ADDRESS(ROW(), IB$3-$AF$1+$AF$3))+VLOOKUP($AS31, INDIRECT(ADDRESS($AF$4, COLUMN()-$AF$2-IB$3)&amp;":"&amp;ADDRESS($AF$5, COLUMN()-$AF$1-IB$3)), IB$3, FALSE)+VLOOKUP($AT31, INDIRECT(ADDRESS($AF$4, COLUMN()-$AF$2-IB$3)&amp;":"&amp;ADDRESS($AF$5, COLUMN()-$AF$1-IB$3)), IB$3, FALSE)</f>
        <v>8124</v>
      </c>
      <c r="IC31" s="2" cm="1">
        <f t="array" aca="1" ref="IC31" ca="1">INDIRECT(ADDRESS(ROW(), IC$3-$AF$1+$AF$3))+VLOOKUP($AS31, INDIRECT(ADDRESS($AF$4, COLUMN()-$AF$2-IC$3)&amp;":"&amp;ADDRESS($AF$5, COLUMN()-$AF$1-IC$3)), IC$3, FALSE)+VLOOKUP($AT31, INDIRECT(ADDRESS($AF$4, COLUMN()-$AF$2-IC$3)&amp;":"&amp;ADDRESS($AF$5, COLUMN()-$AF$1-IC$3)), IC$3, FALSE)</f>
        <v>13067</v>
      </c>
      <c r="ID31" s="2" cm="1">
        <f t="array" aca="1" ref="ID31" ca="1">INDIRECT(ADDRESS(ROW(), ID$3-$AF$1+$AF$3))+VLOOKUP($AS31, INDIRECT(ADDRESS($AF$4, COLUMN()-$AF$2-ID$3)&amp;":"&amp;ADDRESS($AF$5, COLUMN()-$AF$1-ID$3)), ID$3, FALSE)+VLOOKUP($AT31, INDIRECT(ADDRESS($AF$4, COLUMN()-$AF$2-ID$3)&amp;":"&amp;ADDRESS($AF$5, COLUMN()-$AF$1-ID$3)), ID$3, FALSE)</f>
        <v>5941</v>
      </c>
      <c r="IE31" s="2" cm="1">
        <f t="array" aca="1" ref="IE31" ca="1">INDIRECT(ADDRESS(ROW(), IE$3-$AF$1+$AF$3))+VLOOKUP($AS31, INDIRECT(ADDRESS($AF$4, COLUMN()-$AF$2-IE$3)&amp;":"&amp;ADDRESS($AF$5, COLUMN()-$AF$1-IE$3)), IE$3, FALSE)+VLOOKUP($AT31, INDIRECT(ADDRESS($AF$4, COLUMN()-$AF$2-IE$3)&amp;":"&amp;ADDRESS($AF$5, COLUMN()-$AF$1-IE$3)), IE$3, FALSE)</f>
        <v>1937</v>
      </c>
      <c r="IF31" s="2" t="str">
        <f>LEFT($AH31, 1)&amp;RIGHT($A31, 1)</f>
        <v>CV</v>
      </c>
      <c r="IG31" s="2" t="str">
        <f>RIGHT($A31, 1)&amp;RIGHT($AH31, 1)</f>
        <v>VS</v>
      </c>
      <c r="IH31" s="2" t="str">
        <f t="shared" si="96"/>
        <v>CS</v>
      </c>
      <c r="II31" s="2" cm="1">
        <f t="array" aca="1" ref="II31" ca="1">INDIRECT(ADDRESS(ROW(), II$3-$AF$1+$AF$3))+VLOOKUP($AS31, INDIRECT(ADDRESS($AF$4, COLUMN()-$AF$2-II$3)&amp;":"&amp;ADDRESS($AF$5, COLUMN()-$AF$1-II$3)), II$3, FALSE)+VLOOKUP($AT31, INDIRECT(ADDRESS($AF$4, COLUMN()-$AF$2-II$3)&amp;":"&amp;ADDRESS($AF$5, COLUMN()-$AF$1-II$3)), II$3, FALSE)</f>
        <v>6915</v>
      </c>
      <c r="IJ31" s="2" cm="1">
        <f t="array" aca="1" ref="IJ31" ca="1">INDIRECT(ADDRESS(ROW(), IJ$3-$AF$1+$AF$3))+VLOOKUP($AS31, INDIRECT(ADDRESS($AF$4, COLUMN()-$AF$2-IJ$3)&amp;":"&amp;ADDRESS($AF$5, COLUMN()-$AF$1-IJ$3)), IJ$3, FALSE)+VLOOKUP($AT31, INDIRECT(ADDRESS($AF$4, COLUMN()-$AF$2-IJ$3)&amp;":"&amp;ADDRESS($AF$5, COLUMN()-$AF$1-IJ$3)), IJ$3, FALSE)</f>
        <v>26082</v>
      </c>
      <c r="IK31" s="2" cm="1">
        <f t="array" aca="1" ref="IK31" ca="1">INDIRECT(ADDRESS(ROW(), IK$3-$AF$1+$AF$3))+VLOOKUP($AS31, INDIRECT(ADDRESS($AF$4, COLUMN()-$AF$2-IK$3)&amp;":"&amp;ADDRESS($AF$5, COLUMN()-$AF$1-IK$3)), IK$3, FALSE)+VLOOKUP($AT31, INDIRECT(ADDRESS($AF$4, COLUMN()-$AF$2-IK$3)&amp;":"&amp;ADDRESS($AF$5, COLUMN()-$AF$1-IK$3)), IK$3, FALSE)</f>
        <v>6863</v>
      </c>
      <c r="IL31" s="2" cm="1">
        <f t="array" aca="1" ref="IL31" ca="1">INDIRECT(ADDRESS(ROW(), IL$3-$AF$1+$AF$3))+VLOOKUP($AS31, INDIRECT(ADDRESS($AF$4, COLUMN()-$AF$2-IL$3)&amp;":"&amp;ADDRESS($AF$5, COLUMN()-$AF$1-IL$3)), IL$3, FALSE)+VLOOKUP($AT31, INDIRECT(ADDRESS($AF$4, COLUMN()-$AF$2-IL$3)&amp;":"&amp;ADDRESS($AF$5, COLUMN()-$AF$1-IL$3)), IL$3, FALSE)</f>
        <v>9244</v>
      </c>
      <c r="IM31" s="2" cm="1">
        <f t="array" aca="1" ref="IM31" ca="1">INDIRECT(ADDRESS(ROW(), IM$3-$AF$1+$AF$3))+VLOOKUP($AS31, INDIRECT(ADDRESS($AF$4, COLUMN()-$AF$2-IM$3)&amp;":"&amp;ADDRESS($AF$5, COLUMN()-$AF$1-IM$3)), IM$3, FALSE)+VLOOKUP($AT31, INDIRECT(ADDRESS($AF$4, COLUMN()-$AF$2-IM$3)&amp;":"&amp;ADDRESS($AF$5, COLUMN()-$AF$1-IM$3)), IM$3, FALSE)</f>
        <v>12438</v>
      </c>
      <c r="IN31" s="2" cm="1">
        <f t="array" aca="1" ref="IN31" ca="1">INDIRECT(ADDRESS(ROW(), IN$3-$AF$1+$AF$3))+VLOOKUP($AS31, INDIRECT(ADDRESS($AF$4, COLUMN()-$AF$2-IN$3)&amp;":"&amp;ADDRESS($AF$5, COLUMN()-$AF$1-IN$3)), IN$3, FALSE)+VLOOKUP($AT31, INDIRECT(ADDRESS($AF$4, COLUMN()-$AF$2-IN$3)&amp;":"&amp;ADDRESS($AF$5, COLUMN()-$AF$1-IN$3)), IN$3, FALSE)</f>
        <v>11329</v>
      </c>
      <c r="IO31" s="2" cm="1">
        <f t="array" aca="1" ref="IO31" ca="1">INDIRECT(ADDRESS(ROW(), IO$3-$AF$1+$AF$3))+VLOOKUP($AS31, INDIRECT(ADDRESS($AF$4, COLUMN()-$AF$2-IO$3)&amp;":"&amp;ADDRESS($AF$5, COLUMN()-$AF$1-IO$3)), IO$3, FALSE)+VLOOKUP($AT31, INDIRECT(ADDRESS($AF$4, COLUMN()-$AF$2-IO$3)&amp;":"&amp;ADDRESS($AF$5, COLUMN()-$AF$1-IO$3)), IO$3, FALSE)</f>
        <v>16244</v>
      </c>
      <c r="IP31" s="2" cm="1">
        <f t="array" aca="1" ref="IP31" ca="1">INDIRECT(ADDRESS(ROW(), IP$3-$AF$1+$AF$3))+VLOOKUP($AS31, INDIRECT(ADDRESS($AF$4, COLUMN()-$AF$2-IP$3)&amp;":"&amp;ADDRESS($AF$5, COLUMN()-$AF$1-IP$3)), IP$3, FALSE)+VLOOKUP($AT31, INDIRECT(ADDRESS($AF$4, COLUMN()-$AF$2-IP$3)&amp;":"&amp;ADDRESS($AF$5, COLUMN()-$AF$1-IP$3)), IP$3, FALSE)</f>
        <v>26118</v>
      </c>
      <c r="IQ31" s="2" cm="1">
        <f t="array" aca="1" ref="IQ31" ca="1">INDIRECT(ADDRESS(ROW(), IQ$3-$AF$1+$AF$3))+VLOOKUP($AS31, INDIRECT(ADDRESS($AF$4, COLUMN()-$AF$2-IQ$3)&amp;":"&amp;ADDRESS($AF$5, COLUMN()-$AF$1-IQ$3)), IQ$3, FALSE)+VLOOKUP($AT31, INDIRECT(ADDRESS($AF$4, COLUMN()-$AF$2-IQ$3)&amp;":"&amp;ADDRESS($AF$5, COLUMN()-$AF$1-IQ$3)), IQ$3, FALSE)</f>
        <v>11950</v>
      </c>
      <c r="IR31" s="2" cm="1">
        <f t="array" aca="1" ref="IR31" ca="1">INDIRECT(ADDRESS(ROW(), IR$3-$AF$1+$AF$3))+VLOOKUP($AS31, INDIRECT(ADDRESS($AF$4, COLUMN()-$AF$2-IR$3)&amp;":"&amp;ADDRESS($AF$5, COLUMN()-$AF$1-IR$3)), IR$3, FALSE)+VLOOKUP($AT31, INDIRECT(ADDRESS($AF$4, COLUMN()-$AF$2-IR$3)&amp;":"&amp;ADDRESS($AF$5, COLUMN()-$AF$1-IR$3)), IR$3, FALSE)</f>
        <v>3888</v>
      </c>
      <c r="IS31" s="2" t="str">
        <f>LEFT($AH31, 1)&amp;RIGHT($A31, 1)</f>
        <v>CV</v>
      </c>
      <c r="IT31" s="2" t="str">
        <f>RIGHT($A31, 1)&amp;RIGHT($AH31, 1)</f>
        <v>VS</v>
      </c>
      <c r="IU31" s="2" t="str">
        <f t="shared" si="97"/>
        <v>CS</v>
      </c>
      <c r="IV31" s="2" cm="1">
        <f t="array" aca="1" ref="IV31" ca="1">INDIRECT(ADDRESS(ROW(), IV$3-$AF$1+$AF$3))+VLOOKUP($AS31, INDIRECT(ADDRESS($AF$4, COLUMN()-$AF$2-IV$3)&amp;":"&amp;ADDRESS($AF$5, COLUMN()-$AF$1-IV$3)), IV$3, FALSE)+VLOOKUP($AT31, INDIRECT(ADDRESS($AF$4, COLUMN()-$AF$2-IV$3)&amp;":"&amp;ADDRESS($AF$5, COLUMN()-$AF$1-IV$3)), IV$3, FALSE)</f>
        <v>13885</v>
      </c>
      <c r="IW31" s="2" cm="1">
        <f t="array" aca="1" ref="IW31" ca="1">INDIRECT(ADDRESS(ROW(), IW$3-$AF$1+$AF$3))+VLOOKUP($AS31, INDIRECT(ADDRESS($AF$4, COLUMN()-$AF$2-IW$3)&amp;":"&amp;ADDRESS($AF$5, COLUMN()-$AF$1-IW$3)), IW$3, FALSE)+VLOOKUP($AT31, INDIRECT(ADDRESS($AF$4, COLUMN()-$AF$2-IW$3)&amp;":"&amp;ADDRESS($AF$5, COLUMN()-$AF$1-IW$3)), IW$3, FALSE)</f>
        <v>51821</v>
      </c>
      <c r="IX31" s="2" cm="1">
        <f t="array" aca="1" ref="IX31" ca="1">INDIRECT(ADDRESS(ROW(), IX$3-$AF$1+$AF$3))+VLOOKUP($AS31, INDIRECT(ADDRESS($AF$4, COLUMN()-$AF$2-IX$3)&amp;":"&amp;ADDRESS($AF$5, COLUMN()-$AF$1-IX$3)), IX$3, FALSE)+VLOOKUP($AT31, INDIRECT(ADDRESS($AF$4, COLUMN()-$AF$2-IX$3)&amp;":"&amp;ADDRESS($AF$5, COLUMN()-$AF$1-IX$3)), IX$3, FALSE)</f>
        <v>13754</v>
      </c>
      <c r="IY31" s="2" cm="1">
        <f t="array" aca="1" ref="IY31" ca="1">INDIRECT(ADDRESS(ROW(), IY$3-$AF$1+$AF$3))+VLOOKUP($AS31, INDIRECT(ADDRESS($AF$4, COLUMN()-$AF$2-IY$3)&amp;":"&amp;ADDRESS($AF$5, COLUMN()-$AF$1-IY$3)), IY$3, FALSE)+VLOOKUP($AT31, INDIRECT(ADDRESS($AF$4, COLUMN()-$AF$2-IY$3)&amp;":"&amp;ADDRESS($AF$5, COLUMN()-$AF$1-IY$3)), IY$3, FALSE)</f>
        <v>18525</v>
      </c>
      <c r="IZ31" s="2" cm="1">
        <f t="array" aca="1" ref="IZ31" ca="1">INDIRECT(ADDRESS(ROW(), IZ$3-$AF$1+$AF$3))+VLOOKUP($AS31, INDIRECT(ADDRESS($AF$4, COLUMN()-$AF$2-IZ$3)&amp;":"&amp;ADDRESS($AF$5, COLUMN()-$AF$1-IZ$3)), IZ$3, FALSE)+VLOOKUP($AT31, INDIRECT(ADDRESS($AF$4, COLUMN()-$AF$2-IZ$3)&amp;":"&amp;ADDRESS($AF$5, COLUMN()-$AF$1-IZ$3)), IZ$3, FALSE)</f>
        <v>24930</v>
      </c>
      <c r="JA31" s="2" cm="1">
        <f t="array" aca="1" ref="JA31" ca="1">INDIRECT(ADDRESS(ROW(), JA$3-$AF$1+$AF$3))+VLOOKUP($AS31, INDIRECT(ADDRESS($AF$4, COLUMN()-$AF$2-JA$3)&amp;":"&amp;ADDRESS($AF$5, COLUMN()-$AF$1-JA$3)), JA$3, FALSE)+VLOOKUP($AT31, INDIRECT(ADDRESS($AF$4, COLUMN()-$AF$2-JA$3)&amp;":"&amp;ADDRESS($AF$5, COLUMN()-$AF$1-JA$3)), JA$3, FALSE)</f>
        <v>22572</v>
      </c>
      <c r="JB31" s="2" cm="1">
        <f t="array" aca="1" ref="JB31" ca="1">INDIRECT(ADDRESS(ROW(), JB$3-$AF$1+$AF$3))+VLOOKUP($AS31, INDIRECT(ADDRESS($AF$4, COLUMN()-$AF$2-JB$3)&amp;":"&amp;ADDRESS($AF$5, COLUMN()-$AF$1-JB$3)), JB$3, FALSE)+VLOOKUP($AT31, INDIRECT(ADDRESS($AF$4, COLUMN()-$AF$2-JB$3)&amp;":"&amp;ADDRESS($AF$5, COLUMN()-$AF$1-JB$3)), JB$3, FALSE)</f>
        <v>32587</v>
      </c>
      <c r="JC31" s="2" cm="1">
        <f t="array" aca="1" ref="JC31" ca="1">INDIRECT(ADDRESS(ROW(), JC$3-$AF$1+$AF$3))+VLOOKUP($AS31, INDIRECT(ADDRESS($AF$4, COLUMN()-$AF$2-JC$3)&amp;":"&amp;ADDRESS($AF$5, COLUMN()-$AF$1-JC$3)), JC$3, FALSE)+VLOOKUP($AT31, INDIRECT(ADDRESS($AF$4, COLUMN()-$AF$2-JC$3)&amp;":"&amp;ADDRESS($AF$5, COLUMN()-$AF$1-JC$3)), JC$3, FALSE)</f>
        <v>52254</v>
      </c>
      <c r="JD31" s="2" cm="1">
        <f t="array" aca="1" ref="JD31" ca="1">INDIRECT(ADDRESS(ROW(), JD$3-$AF$1+$AF$3))+VLOOKUP($AS31, INDIRECT(ADDRESS($AF$4, COLUMN()-$AF$2-JD$3)&amp;":"&amp;ADDRESS($AF$5, COLUMN()-$AF$1-JD$3)), JD$3, FALSE)+VLOOKUP($AT31, INDIRECT(ADDRESS($AF$4, COLUMN()-$AF$2-JD$3)&amp;":"&amp;ADDRESS($AF$5, COLUMN()-$AF$1-JD$3)), JD$3, FALSE)</f>
        <v>23995</v>
      </c>
      <c r="JE31" s="2" cm="1">
        <f t="array" aca="1" ref="JE31" ca="1">INDIRECT(ADDRESS(ROW(), JE$3-$AF$1+$AF$3))+VLOOKUP($AS31, INDIRECT(ADDRESS($AF$4, COLUMN()-$AF$2-JE$3)&amp;":"&amp;ADDRESS($AF$5, COLUMN()-$AF$1-JE$3)), JE$3, FALSE)+VLOOKUP($AT31, INDIRECT(ADDRESS($AF$4, COLUMN()-$AF$2-JE$3)&amp;":"&amp;ADDRESS($AF$5, COLUMN()-$AF$1-JE$3)), JE$3, FALSE)</f>
        <v>7820</v>
      </c>
      <c r="JF31" s="2" t="str">
        <f>LEFT($AH31, 1)&amp;RIGHT($A31, 1)</f>
        <v>CV</v>
      </c>
      <c r="JG31" s="2" t="str">
        <f>RIGHT($A31, 1)&amp;RIGHT($AH31, 1)</f>
        <v>VS</v>
      </c>
      <c r="JH31" s="2" t="str">
        <f t="shared" si="98"/>
        <v>CS</v>
      </c>
      <c r="JI31" s="2" cm="1">
        <f t="array" aca="1" ref="JI31" ca="1">INDIRECT(ADDRESS(ROW(), JI$3-$AF$1+$AF$3))+VLOOKUP($AS31, INDIRECT(ADDRESS($AF$4, COLUMN()-$AF$2-JI$3)&amp;":"&amp;ADDRESS($AF$5, COLUMN()-$AF$1-JI$3)), JI$3, FALSE)+VLOOKUP($AT31, INDIRECT(ADDRESS($AF$4, COLUMN()-$AF$2-JI$3)&amp;":"&amp;ADDRESS($AF$5, COLUMN()-$AF$1-JI$3)), JI$3, FALSE)</f>
        <v>28033</v>
      </c>
      <c r="JJ31" s="2" cm="1">
        <f t="array" aca="1" ref="JJ31" ca="1">INDIRECT(ADDRESS(ROW(), JJ$3-$AF$1+$AF$3))+VLOOKUP($AS31, INDIRECT(ADDRESS($AF$4, COLUMN()-$AF$2-JJ$3)&amp;":"&amp;ADDRESS($AF$5, COLUMN()-$AF$1-JJ$3)), JJ$3, FALSE)+VLOOKUP($AT31, INDIRECT(ADDRESS($AF$4, COLUMN()-$AF$2-JJ$3)&amp;":"&amp;ADDRESS($AF$5, COLUMN()-$AF$1-JJ$3)), JJ$3, FALSE)</f>
        <v>102904</v>
      </c>
      <c r="JK31" s="2" cm="1">
        <f t="array" aca="1" ref="JK31" ca="1">INDIRECT(ADDRESS(ROW(), JK$3-$AF$1+$AF$3))+VLOOKUP($AS31, INDIRECT(ADDRESS($AF$4, COLUMN()-$AF$2-JK$3)&amp;":"&amp;ADDRESS($AF$5, COLUMN()-$AF$1-JK$3)), JK$3, FALSE)+VLOOKUP($AT31, INDIRECT(ADDRESS($AF$4, COLUMN()-$AF$2-JK$3)&amp;":"&amp;ADDRESS($AF$5, COLUMN()-$AF$1-JK$3)), JK$3, FALSE)</f>
        <v>27620</v>
      </c>
      <c r="JL31" s="2" cm="1">
        <f t="array" aca="1" ref="JL31" ca="1">INDIRECT(ADDRESS(ROW(), JL$3-$AF$1+$AF$3))+VLOOKUP($AS31, INDIRECT(ADDRESS($AF$4, COLUMN()-$AF$2-JL$3)&amp;":"&amp;ADDRESS($AF$5, COLUMN()-$AF$1-JL$3)), JL$3, FALSE)+VLOOKUP($AT31, INDIRECT(ADDRESS($AF$4, COLUMN()-$AF$2-JL$3)&amp;":"&amp;ADDRESS($AF$5, COLUMN()-$AF$1-JL$3)), JL$3, FALSE)</f>
        <v>37216</v>
      </c>
      <c r="JM31" s="2" cm="1">
        <f t="array" aca="1" ref="JM31" ca="1">INDIRECT(ADDRESS(ROW(), JM$3-$AF$1+$AF$3))+VLOOKUP($AS31, INDIRECT(ADDRESS($AF$4, COLUMN()-$AF$2-JM$3)&amp;":"&amp;ADDRESS($AF$5, COLUMN()-$AF$1-JM$3)), JM$3, FALSE)+VLOOKUP($AT31, INDIRECT(ADDRESS($AF$4, COLUMN()-$AF$2-JM$3)&amp;":"&amp;ADDRESS($AF$5, COLUMN()-$AF$1-JM$3)), JM$3, FALSE)</f>
        <v>49995</v>
      </c>
      <c r="JN31" s="2" cm="1">
        <f t="array" aca="1" ref="JN31" ca="1">INDIRECT(ADDRESS(ROW(), JN$3-$AF$1+$AF$3))+VLOOKUP($AS31, INDIRECT(ADDRESS($AF$4, COLUMN()-$AF$2-JN$3)&amp;":"&amp;ADDRESS($AF$5, COLUMN()-$AF$1-JN$3)), JN$3, FALSE)+VLOOKUP($AT31, INDIRECT(ADDRESS($AF$4, COLUMN()-$AF$2-JN$3)&amp;":"&amp;ADDRESS($AF$5, COLUMN()-$AF$1-JN$3)), JN$3, FALSE)</f>
        <v>44906</v>
      </c>
      <c r="JO31" s="2" cm="1">
        <f t="array" aca="1" ref="JO31" ca="1">INDIRECT(ADDRESS(ROW(), JO$3-$AF$1+$AF$3))+VLOOKUP($AS31, INDIRECT(ADDRESS($AF$4, COLUMN()-$AF$2-JO$3)&amp;":"&amp;ADDRESS($AF$5, COLUMN()-$AF$1-JO$3)), JO$3, FALSE)+VLOOKUP($AT31, INDIRECT(ADDRESS($AF$4, COLUMN()-$AF$2-JO$3)&amp;":"&amp;ADDRESS($AF$5, COLUMN()-$AF$1-JO$3)), JO$3, FALSE)</f>
        <v>65236</v>
      </c>
      <c r="JP31" s="2" cm="1">
        <f t="array" aca="1" ref="JP31" ca="1">INDIRECT(ADDRESS(ROW(), JP$3-$AF$1+$AF$3))+VLOOKUP($AS31, INDIRECT(ADDRESS($AF$4, COLUMN()-$AF$2-JP$3)&amp;":"&amp;ADDRESS($AF$5, COLUMN()-$AF$1-JP$3)), JP$3, FALSE)+VLOOKUP($AT31, INDIRECT(ADDRESS($AF$4, COLUMN()-$AF$2-JP$3)&amp;":"&amp;ADDRESS($AF$5, COLUMN()-$AF$1-JP$3)), JP$3, FALSE)</f>
        <v>104528</v>
      </c>
      <c r="JQ31" s="2" cm="1">
        <f t="array" aca="1" ref="JQ31" ca="1">INDIRECT(ADDRESS(ROW(), JQ$3-$AF$1+$AF$3))+VLOOKUP($AS31, INDIRECT(ADDRESS($AF$4, COLUMN()-$AF$2-JQ$3)&amp;":"&amp;ADDRESS($AF$5, COLUMN()-$AF$1-JQ$3)), JQ$3, FALSE)+VLOOKUP($AT31, INDIRECT(ADDRESS($AF$4, COLUMN()-$AF$2-JQ$3)&amp;":"&amp;ADDRESS($AF$5, COLUMN()-$AF$1-JQ$3)), JQ$3, FALSE)</f>
        <v>48134</v>
      </c>
      <c r="JR31" s="2" cm="1">
        <f t="array" aca="1" ref="JR31" ca="1">INDIRECT(ADDRESS(ROW(), JR$3-$AF$1+$AF$3))+VLOOKUP($AS31, INDIRECT(ADDRESS($AF$4, COLUMN()-$AF$2-JR$3)&amp;":"&amp;ADDRESS($AF$5, COLUMN()-$AF$1-JR$3)), JR$3, FALSE)+VLOOKUP($AT31, INDIRECT(ADDRESS($AF$4, COLUMN()-$AF$2-JR$3)&amp;":"&amp;ADDRESS($AF$5, COLUMN()-$AF$1-JR$3)), JR$3, FALSE)</f>
        <v>15715</v>
      </c>
      <c r="JS31" s="2" t="str">
        <f>LEFT($AH31, 1)&amp;RIGHT($A31, 1)</f>
        <v>CV</v>
      </c>
      <c r="JT31" s="2" t="str">
        <f>RIGHT($A31, 1)&amp;RIGHT($AH31, 1)</f>
        <v>VS</v>
      </c>
      <c r="JU31" s="2" t="str">
        <f t="shared" si="99"/>
        <v>CS</v>
      </c>
      <c r="JV31" s="2" cm="1">
        <f t="array" aca="1" ref="JV31" ca="1">INDIRECT(ADDRESS(ROW(), JV$3-$AF$1+$AF$3))+VLOOKUP($AS31, INDIRECT(ADDRESS($AF$4, COLUMN()-$AF$2-JV$3)&amp;":"&amp;ADDRESS($AF$5, COLUMN()-$AF$1-JV$3)), JV$3, FALSE)+VLOOKUP($AT31, INDIRECT(ADDRESS($AF$4, COLUMN()-$AF$2-JV$3)&amp;":"&amp;ADDRESS($AF$5, COLUMN()-$AF$1-JV$3)), JV$3, FALSE)</f>
        <v>56312</v>
      </c>
      <c r="JW31" s="2" cm="1">
        <f t="array" aca="1" ref="JW31" ca="1">INDIRECT(ADDRESS(ROW(), JW$3-$AF$1+$AF$3))+VLOOKUP($AS31, INDIRECT(ADDRESS($AF$4, COLUMN()-$AF$2-JW$3)&amp;":"&amp;ADDRESS($AF$5, COLUMN()-$AF$1-JW$3)), JW$3, FALSE)+VLOOKUP($AT31, INDIRECT(ADDRESS($AF$4, COLUMN()-$AF$2-JW$3)&amp;":"&amp;ADDRESS($AF$5, COLUMN()-$AF$1-JW$3)), JW$3, FALSE)</f>
        <v>204811</v>
      </c>
      <c r="JX31" s="2" cm="1">
        <f t="array" aca="1" ref="JX31" ca="1">INDIRECT(ADDRESS(ROW(), JX$3-$AF$1+$AF$3))+VLOOKUP($AS31, INDIRECT(ADDRESS($AF$4, COLUMN()-$AF$2-JX$3)&amp;":"&amp;ADDRESS($AF$5, COLUMN()-$AF$1-JX$3)), JX$3, FALSE)+VLOOKUP($AT31, INDIRECT(ADDRESS($AF$4, COLUMN()-$AF$2-JX$3)&amp;":"&amp;ADDRESS($AF$5, COLUMN()-$AF$1-JX$3)), JX$3, FALSE)</f>
        <v>55356</v>
      </c>
      <c r="JY31" s="2" cm="1">
        <f t="array" aca="1" ref="JY31" ca="1">INDIRECT(ADDRESS(ROW(), JY$3-$AF$1+$AF$3))+VLOOKUP($AS31, INDIRECT(ADDRESS($AF$4, COLUMN()-$AF$2-JY$3)&amp;":"&amp;ADDRESS($AF$5, COLUMN()-$AF$1-JY$3)), JY$3, FALSE)+VLOOKUP($AT31, INDIRECT(ADDRESS($AF$4, COLUMN()-$AF$2-JY$3)&amp;":"&amp;ADDRESS($AF$5, COLUMN()-$AF$1-JY$3)), JY$3, FALSE)</f>
        <v>74593</v>
      </c>
      <c r="JZ31" s="2" cm="1">
        <f t="array" aca="1" ref="JZ31" ca="1">INDIRECT(ADDRESS(ROW(), JZ$3-$AF$1+$AF$3))+VLOOKUP($AS31, INDIRECT(ADDRESS($AF$4, COLUMN()-$AF$2-JZ$3)&amp;":"&amp;ADDRESS($AF$5, COLUMN()-$AF$1-JZ$3)), JZ$3, FALSE)+VLOOKUP($AT31, INDIRECT(ADDRESS($AF$4, COLUMN()-$AF$2-JZ$3)&amp;":"&amp;ADDRESS($AF$5, COLUMN()-$AF$1-JZ$3)), JZ$3, FALSE)</f>
        <v>100057</v>
      </c>
      <c r="KA31" s="2" cm="1">
        <f t="array" aca="1" ref="KA31" ca="1">INDIRECT(ADDRESS(ROW(), KA$3-$AF$1+$AF$3))+VLOOKUP($AS31, INDIRECT(ADDRESS($AF$4, COLUMN()-$AF$2-KA$3)&amp;":"&amp;ADDRESS($AF$5, COLUMN()-$AF$1-KA$3)), KA$3, FALSE)+VLOOKUP($AT31, INDIRECT(ADDRESS($AF$4, COLUMN()-$AF$2-KA$3)&amp;":"&amp;ADDRESS($AF$5, COLUMN()-$AF$1-KA$3)), KA$3, FALSE)</f>
        <v>89499</v>
      </c>
      <c r="KB31" s="2" cm="1">
        <f t="array" aca="1" ref="KB31" ca="1">INDIRECT(ADDRESS(ROW(), KB$3-$AF$1+$AF$3))+VLOOKUP($AS31, INDIRECT(ADDRESS($AF$4, COLUMN()-$AF$2-KB$3)&amp;":"&amp;ADDRESS($AF$5, COLUMN()-$AF$1-KB$3)), KB$3, FALSE)+VLOOKUP($AT31, INDIRECT(ADDRESS($AF$4, COLUMN()-$AF$2-KB$3)&amp;":"&amp;ADDRESS($AF$5, COLUMN()-$AF$1-KB$3)), KB$3, FALSE)</f>
        <v>130716</v>
      </c>
      <c r="KC31" s="2" cm="1">
        <f t="array" aca="1" ref="KC31" ca="1">INDIRECT(ADDRESS(ROW(), KC$3-$AF$1+$AF$3))+VLOOKUP($AS31, INDIRECT(ADDRESS($AF$4, COLUMN()-$AF$2-KC$3)&amp;":"&amp;ADDRESS($AF$5, COLUMN()-$AF$1-KC$3)), KC$3, FALSE)+VLOOKUP($AT31, INDIRECT(ADDRESS($AF$4, COLUMN()-$AF$2-KC$3)&amp;":"&amp;ADDRESS($AF$5, COLUMN()-$AF$1-KC$3)), KC$3, FALSE)</f>
        <v>209096</v>
      </c>
      <c r="KD31" s="2" cm="1">
        <f t="array" aca="1" ref="KD31" ca="1">INDIRECT(ADDRESS(ROW(), KD$3-$AF$1+$AF$3))+VLOOKUP($AS31, INDIRECT(ADDRESS($AF$4, COLUMN()-$AF$2-KD$3)&amp;":"&amp;ADDRESS($AF$5, COLUMN()-$AF$1-KD$3)), KD$3, FALSE)+VLOOKUP($AT31, INDIRECT(ADDRESS($AF$4, COLUMN()-$AF$2-KD$3)&amp;":"&amp;ADDRESS($AF$5, COLUMN()-$AF$1-KD$3)), KD$3, FALSE)</f>
        <v>96558</v>
      </c>
      <c r="KE31" s="2" cm="1">
        <f t="array" aca="1" ref="KE31" ca="1">INDIRECT(ADDRESS(ROW(), KE$3-$AF$1+$AF$3))+VLOOKUP($AS31, INDIRECT(ADDRESS($AF$4, COLUMN()-$AF$2-KE$3)&amp;":"&amp;ADDRESS($AF$5, COLUMN()-$AF$1-KE$3)), KE$3, FALSE)+VLOOKUP($AT31, INDIRECT(ADDRESS($AF$4, COLUMN()-$AF$2-KE$3)&amp;":"&amp;ADDRESS($AF$5, COLUMN()-$AF$1-KE$3)), KE$3, FALSE)</f>
        <v>31577</v>
      </c>
      <c r="KF31" s="2" t="str">
        <f>LEFT($AH31, 1)&amp;RIGHT($A31, 1)</f>
        <v>CV</v>
      </c>
      <c r="KG31" s="2" t="str">
        <f>RIGHT($A31, 1)&amp;RIGHT($AH31, 1)</f>
        <v>VS</v>
      </c>
      <c r="KH31" s="2" t="str">
        <f t="shared" si="100"/>
        <v>CS</v>
      </c>
      <c r="KI31" s="2" cm="1">
        <f t="array" aca="1" ref="KI31" ca="1">INDIRECT(ADDRESS(ROW(), KI$3-$AF$1+$AF$3))+VLOOKUP($AS31, INDIRECT(ADDRESS($AF$4, COLUMN()-$AF$2-KI$3)&amp;":"&amp;ADDRESS($AF$5, COLUMN()-$AF$1-KI$3)), KI$3, FALSE)+VLOOKUP($AT31, INDIRECT(ADDRESS($AF$4, COLUMN()-$AF$2-KI$3)&amp;":"&amp;ADDRESS($AF$5, COLUMN()-$AF$1-KI$3)), KI$3, FALSE)</f>
        <v>113173</v>
      </c>
      <c r="KJ31" s="2" cm="1">
        <f t="array" aca="1" ref="KJ31" ca="1">INDIRECT(ADDRESS(ROW(), KJ$3-$AF$1+$AF$3))+VLOOKUP($AS31, INDIRECT(ADDRESS($AF$4, COLUMN()-$AF$2-KJ$3)&amp;":"&amp;ADDRESS($AF$5, COLUMN()-$AF$1-KJ$3)), KJ$3, FALSE)+VLOOKUP($AT31, INDIRECT(ADDRESS($AF$4, COLUMN()-$AF$2-KJ$3)&amp;":"&amp;ADDRESS($AF$5, COLUMN()-$AF$1-KJ$3)), KJ$3, FALSE)</f>
        <v>407673</v>
      </c>
      <c r="KK31" s="2" cm="1">
        <f t="array" aca="1" ref="KK31" ca="1">INDIRECT(ADDRESS(ROW(), KK$3-$AF$1+$AF$3))+VLOOKUP($AS31, INDIRECT(ADDRESS($AF$4, COLUMN()-$AF$2-KK$3)&amp;":"&amp;ADDRESS($AF$5, COLUMN()-$AF$1-KK$3)), KK$3, FALSE)+VLOOKUP($AT31, INDIRECT(ADDRESS($AF$4, COLUMN()-$AF$2-KK$3)&amp;":"&amp;ADDRESS($AF$5, COLUMN()-$AF$1-KK$3)), KK$3, FALSE)</f>
        <v>111152</v>
      </c>
      <c r="KL31" s="2" cm="1">
        <f t="array" aca="1" ref="KL31" ca="1">INDIRECT(ADDRESS(ROW(), KL$3-$AF$1+$AF$3))+VLOOKUP($AS31, INDIRECT(ADDRESS($AF$4, COLUMN()-$AF$2-KL$3)&amp;":"&amp;ADDRESS($AF$5, COLUMN()-$AF$1-KL$3)), KL$3, FALSE)+VLOOKUP($AT31, INDIRECT(ADDRESS($AF$4, COLUMN()-$AF$2-KL$3)&amp;":"&amp;ADDRESS($AF$5, COLUMN()-$AF$1-KL$3)), KL$3, FALSE)</f>
        <v>149687</v>
      </c>
      <c r="KM31" s="2" cm="1">
        <f t="array" aca="1" ref="KM31" ca="1">INDIRECT(ADDRESS(ROW(), KM$3-$AF$1+$AF$3))+VLOOKUP($AS31, INDIRECT(ADDRESS($AF$4, COLUMN()-$AF$2-KM$3)&amp;":"&amp;ADDRESS($AF$5, COLUMN()-$AF$1-KM$3)), KM$3, FALSE)+VLOOKUP($AT31, INDIRECT(ADDRESS($AF$4, COLUMN()-$AF$2-KM$3)&amp;":"&amp;ADDRESS($AF$5, COLUMN()-$AF$1-KM$3)), KM$3, FALSE)</f>
        <v>200360</v>
      </c>
      <c r="KN31" s="2" cm="1">
        <f t="array" aca="1" ref="KN31" ca="1">INDIRECT(ADDRESS(ROW(), KN$3-$AF$1+$AF$3))+VLOOKUP($AS31, INDIRECT(ADDRESS($AF$4, COLUMN()-$AF$2-KN$3)&amp;":"&amp;ADDRESS($AF$5, COLUMN()-$AF$1-KN$3)), KN$3, FALSE)+VLOOKUP($AT31, INDIRECT(ADDRESS($AF$4, COLUMN()-$AF$2-KN$3)&amp;":"&amp;ADDRESS($AF$5, COLUMN()-$AF$1-KN$3)), KN$3, FALSE)</f>
        <v>178290</v>
      </c>
      <c r="KO31" s="2" cm="1">
        <f t="array" aca="1" ref="KO31" ca="1">INDIRECT(ADDRESS(ROW(), KO$3-$AF$1+$AF$3))+VLOOKUP($AS31, INDIRECT(ADDRESS($AF$4, COLUMN()-$AF$2-KO$3)&amp;":"&amp;ADDRESS($AF$5, COLUMN()-$AF$1-KO$3)), KO$3, FALSE)+VLOOKUP($AT31, INDIRECT(ADDRESS($AF$4, COLUMN()-$AF$2-KO$3)&amp;":"&amp;ADDRESS($AF$5, COLUMN()-$AF$1-KO$3)), KO$3, FALSE)</f>
        <v>261545</v>
      </c>
      <c r="KP31" s="2" cm="1">
        <f t="array" aca="1" ref="KP31" ca="1">INDIRECT(ADDRESS(ROW(), KP$3-$AF$1+$AF$3))+VLOOKUP($AS31, INDIRECT(ADDRESS($AF$4, COLUMN()-$AF$2-KP$3)&amp;":"&amp;ADDRESS($AF$5, COLUMN()-$AF$1-KP$3)), KP$3, FALSE)+VLOOKUP($AT31, INDIRECT(ADDRESS($AF$4, COLUMN()-$AF$2-KP$3)&amp;":"&amp;ADDRESS($AF$5, COLUMN()-$AF$1-KP$3)), KP$3, FALSE)</f>
        <v>418377</v>
      </c>
      <c r="KQ31" s="2" cm="1">
        <f t="array" aca="1" ref="KQ31" ca="1">INDIRECT(ADDRESS(ROW(), KQ$3-$AF$1+$AF$3))+VLOOKUP($AS31, INDIRECT(ADDRESS($AF$4, COLUMN()-$AF$2-KQ$3)&amp;":"&amp;ADDRESS($AF$5, COLUMN()-$AF$1-KQ$3)), KQ$3, FALSE)+VLOOKUP($AT31, INDIRECT(ADDRESS($AF$4, COLUMN()-$AF$2-KQ$3)&amp;":"&amp;ADDRESS($AF$5, COLUMN()-$AF$1-KQ$3)), KQ$3, FALSE)</f>
        <v>193467</v>
      </c>
      <c r="KR31" s="2" cm="1">
        <f t="array" aca="1" ref="KR31" ca="1">INDIRECT(ADDRESS(ROW(), KR$3-$AF$1+$AF$3))+VLOOKUP($AS31, INDIRECT(ADDRESS($AF$4, COLUMN()-$AF$2-KR$3)&amp;":"&amp;ADDRESS($AF$5, COLUMN()-$AF$1-KR$3)), KR$3, FALSE)+VLOOKUP($AT31, INDIRECT(ADDRESS($AF$4, COLUMN()-$AF$2-KR$3)&amp;":"&amp;ADDRESS($AF$5, COLUMN()-$AF$1-KR$3)), KR$3, FALSE)</f>
        <v>63427</v>
      </c>
      <c r="KS31" s="2" t="str">
        <f>LEFT($AH31, 1)&amp;RIGHT($A31, 1)</f>
        <v>CV</v>
      </c>
      <c r="KT31" s="2" t="str">
        <f>RIGHT($A31, 1)&amp;RIGHT($AH31, 1)</f>
        <v>VS</v>
      </c>
      <c r="KU31" s="2" t="str">
        <f t="shared" si="101"/>
        <v>CS</v>
      </c>
      <c r="KV31" s="2" cm="1">
        <f t="array" aca="1" ref="KV31" ca="1">INDIRECT(ADDRESS(ROW(), KV$3-$AF$1+$AF$3))+VLOOKUP($AS31, INDIRECT(ADDRESS($AF$4, COLUMN()-$AF$2-KV$3)&amp;":"&amp;ADDRESS($AF$5, COLUMN()-$AF$1-KV$3)), KV$3, FALSE)+VLOOKUP($AT31, INDIRECT(ADDRESS($AF$4, COLUMN()-$AF$2-KV$3)&amp;":"&amp;ADDRESS($AF$5, COLUMN()-$AF$1-KV$3)), KV$3, FALSE)</f>
        <v>227045</v>
      </c>
      <c r="KW31" s="2" cm="1">
        <f t="array" aca="1" ref="KW31" ca="1">INDIRECT(ADDRESS(ROW(), KW$3-$AF$1+$AF$3))+VLOOKUP($AS31, INDIRECT(ADDRESS($AF$4, COLUMN()-$AF$2-KW$3)&amp;":"&amp;ADDRESS($AF$5, COLUMN()-$AF$1-KW$3)), KW$3, FALSE)+VLOOKUP($AT31, INDIRECT(ADDRESS($AF$4, COLUMN()-$AF$2-KW$3)&amp;":"&amp;ADDRESS($AF$5, COLUMN()-$AF$1-KW$3)), KW$3, FALSE)</f>
        <v>812591</v>
      </c>
      <c r="KX31" s="2" cm="1">
        <f t="array" aca="1" ref="KX31" ca="1">INDIRECT(ADDRESS(ROW(), KX$3-$AF$1+$AF$3))+VLOOKUP($AS31, INDIRECT(ADDRESS($AF$4, COLUMN()-$AF$2-KX$3)&amp;":"&amp;ADDRESS($AF$5, COLUMN()-$AF$1-KX$3)), KX$3, FALSE)+VLOOKUP($AT31, INDIRECT(ADDRESS($AF$4, COLUMN()-$AF$2-KX$3)&amp;":"&amp;ADDRESS($AF$5, COLUMN()-$AF$1-KX$3)), KX$3, FALSE)</f>
        <v>222815</v>
      </c>
      <c r="KY31" s="2" cm="1">
        <f t="array" aca="1" ref="KY31" ca="1">INDIRECT(ADDRESS(ROW(), KY$3-$AF$1+$AF$3))+VLOOKUP($AS31, INDIRECT(ADDRESS($AF$4, COLUMN()-$AF$2-KY$3)&amp;":"&amp;ADDRESS($AF$5, COLUMN()-$AF$1-KY$3)), KY$3, FALSE)+VLOOKUP($AT31, INDIRECT(ADDRESS($AF$4, COLUMN()-$AF$2-KY$3)&amp;":"&amp;ADDRESS($AF$5, COLUMN()-$AF$1-KY$3)), KY$3, FALSE)</f>
        <v>299849</v>
      </c>
      <c r="KZ31" s="2" cm="1">
        <f t="array" aca="1" ref="KZ31" ca="1">INDIRECT(ADDRESS(ROW(), KZ$3-$AF$1+$AF$3))+VLOOKUP($AS31, INDIRECT(ADDRESS($AF$4, COLUMN()-$AF$2-KZ$3)&amp;":"&amp;ADDRESS($AF$5, COLUMN()-$AF$1-KZ$3)), KZ$3, FALSE)+VLOOKUP($AT31, INDIRECT(ADDRESS($AF$4, COLUMN()-$AF$2-KZ$3)&amp;":"&amp;ADDRESS($AF$5, COLUMN()-$AF$1-KZ$3)), KZ$3, FALSE)</f>
        <v>400650</v>
      </c>
      <c r="LA31" s="2" cm="1">
        <f t="array" aca="1" ref="LA31" ca="1">INDIRECT(ADDRESS(ROW(), LA$3-$AF$1+$AF$3))+VLOOKUP($AS31, INDIRECT(ADDRESS($AF$4, COLUMN()-$AF$2-LA$3)&amp;":"&amp;ADDRESS($AF$5, COLUMN()-$AF$1-LA$3)), LA$3, FALSE)+VLOOKUP($AT31, INDIRECT(ADDRESS($AF$4, COLUMN()-$AF$2-LA$3)&amp;":"&amp;ADDRESS($AF$5, COLUMN()-$AF$1-LA$3)), LA$3, FALSE)</f>
        <v>355594</v>
      </c>
      <c r="LB31" s="2" cm="1">
        <f t="array" aca="1" ref="LB31" ca="1">INDIRECT(ADDRESS(ROW(), LB$3-$AF$1+$AF$3))+VLOOKUP($AS31, INDIRECT(ADDRESS($AF$4, COLUMN()-$AF$2-LB$3)&amp;":"&amp;ADDRESS($AF$5, COLUMN()-$AF$1-LB$3)), LB$3, FALSE)+VLOOKUP($AT31, INDIRECT(ADDRESS($AF$4, COLUMN()-$AF$2-LB$3)&amp;":"&amp;ADDRESS($AF$5, COLUMN()-$AF$1-LB$3)), LB$3, FALSE)</f>
        <v>523719</v>
      </c>
      <c r="LC31" s="2" cm="1">
        <f t="array" aca="1" ref="LC31" ca="1">INDIRECT(ADDRESS(ROW(), LC$3-$AF$1+$AF$3))+VLOOKUP($AS31, INDIRECT(ADDRESS($AF$4, COLUMN()-$AF$2-LC$3)&amp;":"&amp;ADDRESS($AF$5, COLUMN()-$AF$1-LC$3)), LC$3, FALSE)+VLOOKUP($AT31, INDIRECT(ADDRESS($AF$4, COLUMN()-$AF$2-LC$3)&amp;":"&amp;ADDRESS($AF$5, COLUMN()-$AF$1-LC$3)), LC$3, FALSE)</f>
        <v>837232</v>
      </c>
      <c r="LD31" s="2" cm="1">
        <f t="array" aca="1" ref="LD31" ca="1">INDIRECT(ADDRESS(ROW(), LD$3-$AF$1+$AF$3))+VLOOKUP($AS31, INDIRECT(ADDRESS($AF$4, COLUMN()-$AF$2-LD$3)&amp;":"&amp;ADDRESS($AF$5, COLUMN()-$AF$1-LD$3)), LD$3, FALSE)+VLOOKUP($AT31, INDIRECT(ADDRESS($AF$4, COLUMN()-$AF$2-LD$3)&amp;":"&amp;ADDRESS($AF$5, COLUMN()-$AF$1-LD$3)), LD$3, FALSE)</f>
        <v>387437</v>
      </c>
      <c r="LE31" s="2" cm="1">
        <f t="array" aca="1" ref="LE31" ca="1">INDIRECT(ADDRESS(ROW(), LE$3-$AF$1+$AF$3))+VLOOKUP($AS31, INDIRECT(ADDRESS($AF$4, COLUMN()-$AF$2-LE$3)&amp;":"&amp;ADDRESS($AF$5, COLUMN()-$AF$1-LE$3)), LE$3, FALSE)+VLOOKUP($AT31, INDIRECT(ADDRESS($AF$4, COLUMN()-$AF$2-LE$3)&amp;":"&amp;ADDRESS($AF$5, COLUMN()-$AF$1-LE$3)), LE$3, FALSE)</f>
        <v>127371</v>
      </c>
      <c r="LF31" s="2" t="str">
        <f>LEFT($AH31, 1)&amp;RIGHT($A31, 1)</f>
        <v>CV</v>
      </c>
      <c r="LG31" s="2" t="str">
        <f>RIGHT($A31, 1)&amp;RIGHT($AH31, 1)</f>
        <v>VS</v>
      </c>
      <c r="LH31" s="2" t="str">
        <f t="shared" si="102"/>
        <v>CS</v>
      </c>
      <c r="LI31" s="2" cm="1">
        <f t="array" aca="1" ref="LI31" ca="1">INDIRECT(ADDRESS(ROW(), LI$3-$AF$1+$AF$3))+VLOOKUP($AS31, INDIRECT(ADDRESS($AF$4, COLUMN()-$AF$2-LI$3)&amp;":"&amp;ADDRESS($AF$5, COLUMN()-$AF$1-LI$3)), LI$3, FALSE)+VLOOKUP($AT31, INDIRECT(ADDRESS($AF$4, COLUMN()-$AF$2-LI$3)&amp;":"&amp;ADDRESS($AF$5, COLUMN()-$AF$1-LI$3)), LI$3, FALSE)</f>
        <v>455591</v>
      </c>
      <c r="LJ31" s="2" cm="1">
        <f t="array" aca="1" ref="LJ31" ca="1">INDIRECT(ADDRESS(ROW(), LJ$3-$AF$1+$AF$3))+VLOOKUP($AS31, INDIRECT(ADDRESS($AF$4, COLUMN()-$AF$2-LJ$3)&amp;":"&amp;ADDRESS($AF$5, COLUMN()-$AF$1-LJ$3)), LJ$3, FALSE)+VLOOKUP($AT31, INDIRECT(ADDRESS($AF$4, COLUMN()-$AF$2-LJ$3)&amp;":"&amp;ADDRESS($AF$5, COLUMN()-$AF$1-LJ$3)), LJ$3, FALSE)</f>
        <v>1619998</v>
      </c>
      <c r="LK31" s="2" cm="1">
        <f t="array" aca="1" ref="LK31" ca="1">INDIRECT(ADDRESS(ROW(), LK$3-$AF$1+$AF$3))+VLOOKUP($AS31, INDIRECT(ADDRESS($AF$4, COLUMN()-$AF$2-LK$3)&amp;":"&amp;ADDRESS($AF$5, COLUMN()-$AF$1-LK$3)), LK$3, FALSE)+VLOOKUP($AT31, INDIRECT(ADDRESS($AF$4, COLUMN()-$AF$2-LK$3)&amp;":"&amp;ADDRESS($AF$5, COLUMN()-$AF$1-LK$3)), LK$3, FALSE)</f>
        <v>446950</v>
      </c>
      <c r="LL31" s="2" cm="1">
        <f t="array" aca="1" ref="LL31" ca="1">INDIRECT(ADDRESS(ROW(), LL$3-$AF$1+$AF$3))+VLOOKUP($AS31, INDIRECT(ADDRESS($AF$4, COLUMN()-$AF$2-LL$3)&amp;":"&amp;ADDRESS($AF$5, COLUMN()-$AF$1-LL$3)), LL$3, FALSE)+VLOOKUP($AT31, INDIRECT(ADDRESS($AF$4, COLUMN()-$AF$2-LL$3)&amp;":"&amp;ADDRESS($AF$5, COLUMN()-$AF$1-LL$3)), LL$3, FALSE)</f>
        <v>600933</v>
      </c>
      <c r="LM31" s="2" cm="1">
        <f t="array" aca="1" ref="LM31" ca="1">INDIRECT(ADDRESS(ROW(), LM$3-$AF$1+$AF$3))+VLOOKUP($AS31, INDIRECT(ADDRESS($AF$4, COLUMN()-$AF$2-LM$3)&amp;":"&amp;ADDRESS($AF$5, COLUMN()-$AF$1-LM$3)), LM$3, FALSE)+VLOOKUP($AT31, INDIRECT(ADDRESS($AF$4, COLUMN()-$AF$2-LM$3)&amp;":"&amp;ADDRESS($AF$5, COLUMN()-$AF$1-LM$3)), LM$3, FALSE)</f>
        <v>801395</v>
      </c>
      <c r="LN31" s="2" cm="1">
        <f t="array" aca="1" ref="LN31" ca="1">INDIRECT(ADDRESS(ROW(), LN$3-$AF$1+$AF$3))+VLOOKUP($AS31, INDIRECT(ADDRESS($AF$4, COLUMN()-$AF$2-LN$3)&amp;":"&amp;ADDRESS($AF$5, COLUMN()-$AF$1-LN$3)), LN$3, FALSE)+VLOOKUP($AT31, INDIRECT(ADDRESS($AF$4, COLUMN()-$AF$2-LN$3)&amp;":"&amp;ADDRESS($AF$5, COLUMN()-$AF$1-LN$3)), LN$3, FALSE)</f>
        <v>709224</v>
      </c>
      <c r="LO31" s="2" cm="1">
        <f t="array" aca="1" ref="LO31" ca="1">INDIRECT(ADDRESS(ROW(), LO$3-$AF$1+$AF$3))+VLOOKUP($AS31, INDIRECT(ADDRESS($AF$4, COLUMN()-$AF$2-LO$3)&amp;":"&amp;ADDRESS($AF$5, COLUMN()-$AF$1-LO$3)), LO$3, FALSE)+VLOOKUP($AT31, INDIRECT(ADDRESS($AF$4, COLUMN()-$AF$2-LO$3)&amp;":"&amp;ADDRESS($AF$5, COLUMN()-$AF$1-LO$3)), LO$3, FALSE)</f>
        <v>1047826</v>
      </c>
      <c r="LP31" s="2" cm="1">
        <f t="array" aca="1" ref="LP31" ca="1">INDIRECT(ADDRESS(ROW(), LP$3-$AF$1+$AF$3))+VLOOKUP($AS31, INDIRECT(ADDRESS($AF$4, COLUMN()-$AF$2-LP$3)&amp;":"&amp;ADDRESS($AF$5, COLUMN()-$AF$1-LP$3)), LP$3, FALSE)+VLOOKUP($AT31, INDIRECT(ADDRESS($AF$4, COLUMN()-$AF$2-LP$3)&amp;":"&amp;ADDRESS($AF$5, COLUMN()-$AF$1-LP$3)), LP$3, FALSE)</f>
        <v>1675358</v>
      </c>
      <c r="LQ31" s="2" cm="1">
        <f t="array" aca="1" ref="LQ31" ca="1">INDIRECT(ADDRESS(ROW(), LQ$3-$AF$1+$AF$3))+VLOOKUP($AS31, INDIRECT(ADDRESS($AF$4, COLUMN()-$AF$2-LQ$3)&amp;":"&amp;ADDRESS($AF$5, COLUMN()-$AF$1-LQ$3)), LQ$3, FALSE)+VLOOKUP($AT31, INDIRECT(ADDRESS($AF$4, COLUMN()-$AF$2-LQ$3)&amp;":"&amp;ADDRESS($AF$5, COLUMN()-$AF$1-LQ$3)), LQ$3, FALSE)</f>
        <v>775674</v>
      </c>
      <c r="LR31" s="2" cm="1">
        <f t="array" aca="1" ref="LR31" ca="1">INDIRECT(ADDRESS(ROW(), LR$3-$AF$1+$AF$3))+VLOOKUP($AS31, INDIRECT(ADDRESS($AF$4, COLUMN()-$AF$2-LR$3)&amp;":"&amp;ADDRESS($AF$5, COLUMN()-$AF$1-LR$3)), LR$3, FALSE)+VLOOKUP($AT31, INDIRECT(ADDRESS($AF$4, COLUMN()-$AF$2-LR$3)&amp;":"&amp;ADDRESS($AF$5, COLUMN()-$AF$1-LR$3)), LR$3, FALSE)</f>
        <v>255658</v>
      </c>
      <c r="LS31" s="2" t="str">
        <f>LEFT($AH31, 1)&amp;RIGHT($A31, 1)</f>
        <v>CV</v>
      </c>
      <c r="LT31" s="2" t="str">
        <f>RIGHT($A31, 1)&amp;RIGHT($AH31, 1)</f>
        <v>VS</v>
      </c>
      <c r="LU31" s="2" t="str">
        <f t="shared" si="103"/>
        <v>CS</v>
      </c>
      <c r="LV31" s="2" cm="1">
        <f t="array" aca="1" ref="LV31" ca="1">INDIRECT(ADDRESS(ROW(), LV$3-$AF$1+$AF$3))+VLOOKUP($AS31, INDIRECT(ADDRESS($AF$4, COLUMN()-$AF$2-LV$3)&amp;":"&amp;ADDRESS($AF$5, COLUMN()-$AF$1-LV$3)), LV$3, FALSE)+VLOOKUP($AT31, INDIRECT(ADDRESS($AF$4, COLUMN()-$AF$2-LV$3)&amp;":"&amp;ADDRESS($AF$5, COLUMN()-$AF$1-LV$3)), LV$3, FALSE)</f>
        <v>912976</v>
      </c>
      <c r="LW31" s="2" cm="1">
        <f t="array" aca="1" ref="LW31" ca="1">INDIRECT(ADDRESS(ROW(), LW$3-$AF$1+$AF$3))+VLOOKUP($AS31, INDIRECT(ADDRESS($AF$4, COLUMN()-$AF$2-LW$3)&amp;":"&amp;ADDRESS($AF$5, COLUMN()-$AF$1-LW$3)), LW$3, FALSE)+VLOOKUP($AT31, INDIRECT(ADDRESS($AF$4, COLUMN()-$AF$2-LW$3)&amp;":"&amp;ADDRESS($AF$5, COLUMN()-$AF$1-LW$3)), LW$3, FALSE)</f>
        <v>3232610</v>
      </c>
      <c r="LX31" s="2" cm="1">
        <f t="array" aca="1" ref="LX31" ca="1">INDIRECT(ADDRESS(ROW(), LX$3-$AF$1+$AF$3))+VLOOKUP($AS31, INDIRECT(ADDRESS($AF$4, COLUMN()-$AF$2-LX$3)&amp;":"&amp;ADDRESS($AF$5, COLUMN()-$AF$1-LX$3)), LX$3, FALSE)+VLOOKUP($AT31, INDIRECT(ADDRESS($AF$4, COLUMN()-$AF$2-LX$3)&amp;":"&amp;ADDRESS($AF$5, COLUMN()-$AF$1-LX$3)), LX$3, FALSE)</f>
        <v>895845</v>
      </c>
      <c r="LY31" s="2" cm="1">
        <f t="array" aca="1" ref="LY31" ca="1">INDIRECT(ADDRESS(ROW(), LY$3-$AF$1+$AF$3))+VLOOKUP($AS31, INDIRECT(ADDRESS($AF$4, COLUMN()-$AF$2-LY$3)&amp;":"&amp;ADDRESS($AF$5, COLUMN()-$AF$1-LY$3)), LY$3, FALSE)+VLOOKUP($AT31, INDIRECT(ADDRESS($AF$4, COLUMN()-$AF$2-LY$3)&amp;":"&amp;ADDRESS($AF$5, COLUMN()-$AF$1-LY$3)), LY$3, FALSE)</f>
        <v>1203407</v>
      </c>
      <c r="LZ31" s="2" cm="1">
        <f t="array" aca="1" ref="LZ31" ca="1">INDIRECT(ADDRESS(ROW(), LZ$3-$AF$1+$AF$3))+VLOOKUP($AS31, INDIRECT(ADDRESS($AF$4, COLUMN()-$AF$2-LZ$3)&amp;":"&amp;ADDRESS($AF$5, COLUMN()-$AF$1-LZ$3)), LZ$3, FALSE)+VLOOKUP($AT31, INDIRECT(ADDRESS($AF$4, COLUMN()-$AF$2-LZ$3)&amp;":"&amp;ADDRESS($AF$5, COLUMN()-$AF$1-LZ$3)), LZ$3, FALSE)</f>
        <v>1602062</v>
      </c>
      <c r="MA31" s="2" cm="1">
        <f t="array" aca="1" ref="MA31" ca="1">INDIRECT(ADDRESS(ROW(), MA$3-$AF$1+$AF$3))+VLOOKUP($AS31, INDIRECT(ADDRESS($AF$4, COLUMN()-$AF$2-MA$3)&amp;":"&amp;ADDRESS($AF$5, COLUMN()-$AF$1-MA$3)), MA$3, FALSE)+VLOOKUP($AT31, INDIRECT(ADDRESS($AF$4, COLUMN()-$AF$2-MA$3)&amp;":"&amp;ADDRESS($AF$5, COLUMN()-$AF$1-MA$3)), MA$3, FALSE)</f>
        <v>1415546</v>
      </c>
      <c r="MB31" s="2" cm="1">
        <f t="array" aca="1" ref="MB31" ca="1">INDIRECT(ADDRESS(ROW(), MB$3-$AF$1+$AF$3))+VLOOKUP($AS31, INDIRECT(ADDRESS($AF$4, COLUMN()-$AF$2-MB$3)&amp;":"&amp;ADDRESS($AF$5, COLUMN()-$AF$1-MB$3)), MB$3, FALSE)+VLOOKUP($AT31, INDIRECT(ADDRESS($AF$4, COLUMN()-$AF$2-MB$3)&amp;":"&amp;ADDRESS($AF$5, COLUMN()-$AF$1-MB$3)), MB$3, FALSE)</f>
        <v>2097110</v>
      </c>
      <c r="MC31" s="2" cm="1">
        <f t="array" aca="1" ref="MC31" ca="1">INDIRECT(ADDRESS(ROW(), MC$3-$AF$1+$AF$3))+VLOOKUP($AS31, INDIRECT(ADDRESS($AF$4, COLUMN()-$AF$2-MC$3)&amp;":"&amp;ADDRESS($AF$5, COLUMN()-$AF$1-MC$3)), MC$3, FALSE)+VLOOKUP($AT31, INDIRECT(ADDRESS($AF$4, COLUMN()-$AF$2-MC$3)&amp;":"&amp;ADDRESS($AF$5, COLUMN()-$AF$1-MC$3)), MC$3, FALSE)</f>
        <v>3352337</v>
      </c>
      <c r="MD31" s="2" cm="1">
        <f t="array" aca="1" ref="MD31" ca="1">INDIRECT(ADDRESS(ROW(), MD$3-$AF$1+$AF$3))+VLOOKUP($AS31, INDIRECT(ADDRESS($AF$4, COLUMN()-$AF$2-MD$3)&amp;":"&amp;ADDRESS($AF$5, COLUMN()-$AF$1-MD$3)), MD$3, FALSE)+VLOOKUP($AT31, INDIRECT(ADDRESS($AF$4, COLUMN()-$AF$2-MD$3)&amp;":"&amp;ADDRESS($AF$5, COLUMN()-$AF$1-MD$3)), MD$3, FALSE)</f>
        <v>1552366</v>
      </c>
      <c r="ME31" s="2" cm="1">
        <f t="array" aca="1" ref="ME31" ca="1">INDIRECT(ADDRESS(ROW(), ME$3-$AF$1+$AF$3))+VLOOKUP($AS31, INDIRECT(ADDRESS($AF$4, COLUMN()-$AF$2-ME$3)&amp;":"&amp;ADDRESS($AF$5, COLUMN()-$AF$1-ME$3)), ME$3, FALSE)+VLOOKUP($AT31, INDIRECT(ADDRESS($AF$4, COLUMN()-$AF$2-ME$3)&amp;":"&amp;ADDRESS($AF$5, COLUMN()-$AF$1-ME$3)), ME$3, FALSE)</f>
        <v>512956</v>
      </c>
      <c r="MF31" s="2" t="str">
        <f>LEFT($AH31, 1)&amp;RIGHT($A31, 1)</f>
        <v>CV</v>
      </c>
      <c r="MG31" s="2" t="str">
        <f>RIGHT($A31, 1)&amp;RIGHT($AH31, 1)</f>
        <v>VS</v>
      </c>
      <c r="MH31" s="2" t="str">
        <f t="shared" si="104"/>
        <v>CS</v>
      </c>
      <c r="MI31" s="2" cm="1">
        <f t="array" aca="1" ref="MI31" ca="1">INDIRECT(ADDRESS(ROW(), MI$3-$AF$1+$AF$3))+VLOOKUP($AS31, INDIRECT(ADDRESS($AF$4, COLUMN()-$AF$2-MI$3)&amp;":"&amp;ADDRESS($AF$5, COLUMN()-$AF$1-MI$3)), MI$3, FALSE)+VLOOKUP($AT31, INDIRECT(ADDRESS($AF$4, COLUMN()-$AF$2-MI$3)&amp;":"&amp;ADDRESS($AF$5, COLUMN()-$AF$1-MI$3)), MI$3, FALSE)</f>
        <v>1829660</v>
      </c>
      <c r="MJ31" s="2" cm="1">
        <f t="array" aca="1" ref="MJ31" ca="1">INDIRECT(ADDRESS(ROW(), MJ$3-$AF$1+$AF$3))+VLOOKUP($AS31, INDIRECT(ADDRESS($AF$4, COLUMN()-$AF$2-MJ$3)&amp;":"&amp;ADDRESS($AF$5, COLUMN()-$AF$1-MJ$3)), MJ$3, FALSE)+VLOOKUP($AT31, INDIRECT(ADDRESS($AF$4, COLUMN()-$AF$2-MJ$3)&amp;":"&amp;ADDRESS($AF$5, COLUMN()-$AF$1-MJ$3)), MJ$3, FALSE)</f>
        <v>6451986</v>
      </c>
      <c r="MK31" s="2" cm="1">
        <f t="array" aca="1" ref="MK31" ca="1">INDIRECT(ADDRESS(ROW(), MK$3-$AF$1+$AF$3))+VLOOKUP($AS31, INDIRECT(ADDRESS($AF$4, COLUMN()-$AF$2-MK$3)&amp;":"&amp;ADDRESS($AF$5, COLUMN()-$AF$1-MK$3)), MK$3, FALSE)+VLOOKUP($AT31, INDIRECT(ADDRESS($AF$4, COLUMN()-$AF$2-MK$3)&amp;":"&amp;ADDRESS($AF$5, COLUMN()-$AF$1-MK$3)), MK$3, FALSE)</f>
        <v>1796241</v>
      </c>
      <c r="ML31" s="2" cm="1">
        <f t="array" aca="1" ref="ML31" ca="1">INDIRECT(ADDRESS(ROW(), ML$3-$AF$1+$AF$3))+VLOOKUP($AS31, INDIRECT(ADDRESS($AF$4, COLUMN()-$AF$2-ML$3)&amp;":"&amp;ADDRESS($AF$5, COLUMN()-$AF$1-ML$3)), ML$3, FALSE)+VLOOKUP($AT31, INDIRECT(ADDRESS($AF$4, COLUMN()-$AF$2-ML$3)&amp;":"&amp;ADDRESS($AF$5, COLUMN()-$AF$1-ML$3)), ML$3, FALSE)</f>
        <v>2410398</v>
      </c>
      <c r="MM31" s="2" cm="1">
        <f t="array" aca="1" ref="MM31" ca="1">INDIRECT(ADDRESS(ROW(), MM$3-$AF$1+$AF$3))+VLOOKUP($AS31, INDIRECT(ADDRESS($AF$4, COLUMN()-$AF$2-MM$3)&amp;":"&amp;ADDRESS($AF$5, COLUMN()-$AF$1-MM$3)), MM$3, FALSE)+VLOOKUP($AT31, INDIRECT(ADDRESS($AF$4, COLUMN()-$AF$2-MM$3)&amp;":"&amp;ADDRESS($AF$5, COLUMN()-$AF$1-MM$3)), MM$3, FALSE)</f>
        <v>3202785</v>
      </c>
      <c r="MN31" s="2" cm="1">
        <f t="array" aca="1" ref="MN31" ca="1">INDIRECT(ADDRESS(ROW(), MN$3-$AF$1+$AF$3))+VLOOKUP($AS31, INDIRECT(ADDRESS($AF$4, COLUMN()-$AF$2-MN$3)&amp;":"&amp;ADDRESS($AF$5, COLUMN()-$AF$1-MN$3)), MN$3, FALSE)+VLOOKUP($AT31, INDIRECT(ADDRESS($AF$4, COLUMN()-$AF$2-MN$3)&amp;":"&amp;ADDRESS($AF$5, COLUMN()-$AF$1-MN$3)), MN$3, FALSE)</f>
        <v>2825651</v>
      </c>
      <c r="MO31" s="2" cm="1">
        <f t="array" aca="1" ref="MO31" ca="1">INDIRECT(ADDRESS(ROW(), MO$3-$AF$1+$AF$3))+VLOOKUP($AS31, INDIRECT(ADDRESS($AF$4, COLUMN()-$AF$2-MO$3)&amp;":"&amp;ADDRESS($AF$5, COLUMN()-$AF$1-MO$3)), MO$3, FALSE)+VLOOKUP($AT31, INDIRECT(ADDRESS($AF$4, COLUMN()-$AF$2-MO$3)&amp;":"&amp;ADDRESS($AF$5, COLUMN()-$AF$1-MO$3)), MO$3, FALSE)</f>
        <v>4195172</v>
      </c>
      <c r="MP31" s="2" cm="1">
        <f t="array" aca="1" ref="MP31" ca="1">INDIRECT(ADDRESS(ROW(), MP$3-$AF$1+$AF$3))+VLOOKUP($AS31, INDIRECT(ADDRESS($AF$4, COLUMN()-$AF$2-MP$3)&amp;":"&amp;ADDRESS($AF$5, COLUMN()-$AF$1-MP$3)), MP$3, FALSE)+VLOOKUP($AT31, INDIRECT(ADDRESS($AF$4, COLUMN()-$AF$2-MP$3)&amp;":"&amp;ADDRESS($AF$5, COLUMN()-$AF$1-MP$3)), MP$3, FALSE)</f>
        <v>6707889</v>
      </c>
      <c r="MQ31" s="2" cm="1">
        <f t="array" aca="1" ref="MQ31" ca="1">INDIRECT(ADDRESS(ROW(), MQ$3-$AF$1+$AF$3))+VLOOKUP($AS31, INDIRECT(ADDRESS($AF$4, COLUMN()-$AF$2-MQ$3)&amp;":"&amp;ADDRESS($AF$5, COLUMN()-$AF$1-MQ$3)), MQ$3, FALSE)+VLOOKUP($AT31, INDIRECT(ADDRESS($AF$4, COLUMN()-$AF$2-MQ$3)&amp;":"&amp;ADDRESS($AF$5, COLUMN()-$AF$1-MQ$3)), MQ$3, FALSE)</f>
        <v>3105909</v>
      </c>
      <c r="MR31" s="2" cm="1">
        <f t="array" aca="1" ref="MR31" ca="1">INDIRECT(ADDRESS(ROW(), MR$3-$AF$1+$AF$3))+VLOOKUP($AS31, INDIRECT(ADDRESS($AF$4, COLUMN()-$AF$2-MR$3)&amp;":"&amp;ADDRESS($AF$5, COLUMN()-$AF$1-MR$3)), MR$3, FALSE)+VLOOKUP($AT31, INDIRECT(ADDRESS($AF$4, COLUMN()-$AF$2-MR$3)&amp;":"&amp;ADDRESS($AF$5, COLUMN()-$AF$1-MR$3)), MR$3, FALSE)</f>
        <v>1028740</v>
      </c>
      <c r="MS31" s="2" t="str">
        <f>LEFT($AH31, 1)&amp;RIGHT($A31, 1)</f>
        <v>CV</v>
      </c>
      <c r="MT31" s="2" t="str">
        <f>RIGHT($A31, 1)&amp;RIGHT($AH31, 1)</f>
        <v>VS</v>
      </c>
      <c r="MU31" s="2" t="str">
        <f t="shared" si="105"/>
        <v>CS</v>
      </c>
      <c r="MV31" s="2" cm="1">
        <f t="array" aca="1" ref="MV31" ca="1">INDIRECT(ADDRESS(ROW(), MV$3-$AF$1+$AF$3))+VLOOKUP($AS31, INDIRECT(ADDRESS($AF$4, COLUMN()-$AF$2-MV$3)&amp;":"&amp;ADDRESS($AF$5, COLUMN()-$AF$1-MV$3)), MV$3, FALSE)+VLOOKUP($AT31, INDIRECT(ADDRESS($AF$4, COLUMN()-$AF$2-MV$3)&amp;":"&amp;ADDRESS($AF$5, COLUMN()-$AF$1-MV$3)), MV$3, FALSE)</f>
        <v>3663723</v>
      </c>
      <c r="MW31" s="2" cm="1">
        <f t="array" aca="1" ref="MW31" ca="1">INDIRECT(ADDRESS(ROW(), MW$3-$AF$1+$AF$3))+VLOOKUP($AS31, INDIRECT(ADDRESS($AF$4, COLUMN()-$AF$2-MW$3)&amp;":"&amp;ADDRESS($AF$5, COLUMN()-$AF$1-MW$3)), MW$3, FALSE)+VLOOKUP($AT31, INDIRECT(ADDRESS($AF$4, COLUMN()-$AF$2-MW$3)&amp;":"&amp;ADDRESS($AF$5, COLUMN()-$AF$1-MW$3)), MW$3, FALSE)</f>
        <v>12884666</v>
      </c>
      <c r="MX31" s="2" cm="1">
        <f t="array" aca="1" ref="MX31" ca="1">INDIRECT(ADDRESS(ROW(), MX$3-$AF$1+$AF$3))+VLOOKUP($AS31, INDIRECT(ADDRESS($AF$4, COLUMN()-$AF$2-MX$3)&amp;":"&amp;ADDRESS($AF$5, COLUMN()-$AF$1-MX$3)), MX$3, FALSE)+VLOOKUP($AT31, INDIRECT(ADDRESS($AF$4, COLUMN()-$AF$2-MX$3)&amp;":"&amp;ADDRESS($AF$5, COLUMN()-$AF$1-MX$3)), MX$3, FALSE)</f>
        <v>3599392</v>
      </c>
      <c r="MY31" s="2" cm="1">
        <f t="array" aca="1" ref="MY31" ca="1">INDIRECT(ADDRESS(ROW(), MY$3-$AF$1+$AF$3))+VLOOKUP($AS31, INDIRECT(ADDRESS($AF$4, COLUMN()-$AF$2-MY$3)&amp;":"&amp;ADDRESS($AF$5, COLUMN()-$AF$1-MY$3)), MY$3, FALSE)+VLOOKUP($AT31, INDIRECT(ADDRESS($AF$4, COLUMN()-$AF$2-MY$3)&amp;":"&amp;ADDRESS($AF$5, COLUMN()-$AF$1-MY$3)), MY$3, FALSE)</f>
        <v>4825214</v>
      </c>
      <c r="MZ31" s="2" cm="1">
        <f t="array" aca="1" ref="MZ31" ca="1">INDIRECT(ADDRESS(ROW(), MZ$3-$AF$1+$AF$3))+VLOOKUP($AS31, INDIRECT(ADDRESS($AF$4, COLUMN()-$AF$2-MZ$3)&amp;":"&amp;ADDRESS($AF$5, COLUMN()-$AF$1-MZ$3)), MZ$3, FALSE)+VLOOKUP($AT31, INDIRECT(ADDRESS($AF$4, COLUMN()-$AF$2-MZ$3)&amp;":"&amp;ADDRESS($AF$5, COLUMN()-$AF$1-MZ$3)), MZ$3, FALSE)</f>
        <v>6401222</v>
      </c>
      <c r="NA31" s="2" cm="1">
        <f t="array" aca="1" ref="NA31" ca="1">INDIRECT(ADDRESS(ROW(), NA$3-$AF$1+$AF$3))+VLOOKUP($AS31, INDIRECT(ADDRESS($AF$4, COLUMN()-$AF$2-NA$3)&amp;":"&amp;ADDRESS($AF$5, COLUMN()-$AF$1-NA$3)), NA$3, FALSE)+VLOOKUP($AT31, INDIRECT(ADDRESS($AF$4, COLUMN()-$AF$2-NA$3)&amp;":"&amp;ADDRESS($AF$5, COLUMN()-$AF$1-NA$3)), NA$3, FALSE)</f>
        <v>5643365</v>
      </c>
      <c r="NB31" s="2" cm="1">
        <f t="array" aca="1" ref="NB31" ca="1">INDIRECT(ADDRESS(ROW(), NB$3-$AF$1+$AF$3))+VLOOKUP($AS31, INDIRECT(ADDRESS($AF$4, COLUMN()-$AF$2-NB$3)&amp;":"&amp;ADDRESS($AF$5, COLUMN()-$AF$1-NB$3)), NB$3, FALSE)+VLOOKUP($AT31, INDIRECT(ADDRESS($AF$4, COLUMN()-$AF$2-NB$3)&amp;":"&amp;ADDRESS($AF$5, COLUMN()-$AF$1-NB$3)), NB$3, FALSE)</f>
        <v>8393671</v>
      </c>
      <c r="NC31" s="2" cm="1">
        <f t="array" aca="1" ref="NC31" ca="1">INDIRECT(ADDRESS(ROW(), NC$3-$AF$1+$AF$3))+VLOOKUP($AS31, INDIRECT(ADDRESS($AF$4, COLUMN()-$AF$2-NC$3)&amp;":"&amp;ADDRESS($AF$5, COLUMN()-$AF$1-NC$3)), NC$3, FALSE)+VLOOKUP($AT31, INDIRECT(ADDRESS($AF$4, COLUMN()-$AF$2-NC$3)&amp;":"&amp;ADDRESS($AF$5, COLUMN()-$AF$1-NC$3)), NC$3, FALSE)</f>
        <v>13421978</v>
      </c>
      <c r="ND31" s="2" cm="1">
        <f t="array" aca="1" ref="ND31" ca="1">INDIRECT(ADDRESS(ROW(), ND$3-$AF$1+$AF$3))+VLOOKUP($AS31, INDIRECT(ADDRESS($AF$4, COLUMN()-$AF$2-ND$3)&amp;":"&amp;ADDRESS($AF$5, COLUMN()-$AF$1-ND$3)), ND$3, FALSE)+VLOOKUP($AT31, INDIRECT(ADDRESS($AF$4, COLUMN()-$AF$2-ND$3)&amp;":"&amp;ADDRESS($AF$5, COLUMN()-$AF$1-ND$3)), ND$3, FALSE)</f>
        <v>6213115</v>
      </c>
      <c r="NE31" s="2" cm="1">
        <f t="array" aca="1" ref="NE31" ca="1">INDIRECT(ADDRESS(ROW(), NE$3-$AF$1+$AF$3))+VLOOKUP($AS31, INDIRECT(ADDRESS($AF$4, COLUMN()-$AF$2-NE$3)&amp;":"&amp;ADDRESS($AF$5, COLUMN()-$AF$1-NE$3)), NE$3, FALSE)+VLOOKUP($AT31, INDIRECT(ADDRESS($AF$4, COLUMN()-$AF$2-NE$3)&amp;":"&amp;ADDRESS($AF$5, COLUMN()-$AF$1-NE$3)), NE$3, FALSE)</f>
        <v>2062517</v>
      </c>
      <c r="NF31" s="2" t="str">
        <f>LEFT($AH31, 1)&amp;RIGHT($A31, 1)</f>
        <v>CV</v>
      </c>
      <c r="NG31" s="2" t="str">
        <f>RIGHT($A31, 1)&amp;RIGHT($AH31, 1)</f>
        <v>VS</v>
      </c>
      <c r="NH31" s="2" t="str">
        <f t="shared" si="106"/>
        <v>CS</v>
      </c>
      <c r="NI31" s="2" cm="1">
        <f t="array" aca="1" ref="NI31" ca="1">INDIRECT(ADDRESS(ROW(), NI$3-$AF$1+$AF$3))+VLOOKUP($AS31, INDIRECT(ADDRESS($AF$4, COLUMN()-$AF$2-NI$3)&amp;":"&amp;ADDRESS($AF$5, COLUMN()-$AF$1-NI$3)), NI$3, FALSE)+VLOOKUP($AT31, INDIRECT(ADDRESS($AF$4, COLUMN()-$AF$2-NI$3)&amp;":"&amp;ADDRESS($AF$5, COLUMN()-$AF$1-NI$3)), NI$3, FALSE)</f>
        <v>7336863</v>
      </c>
      <c r="NJ31" s="2" cm="1">
        <f t="array" aca="1" ref="NJ31" ca="1">INDIRECT(ADDRESS(ROW(), NJ$3-$AF$1+$AF$3))+VLOOKUP($AS31, INDIRECT(ADDRESS($AF$4, COLUMN()-$AF$2-NJ$3)&amp;":"&amp;ADDRESS($AF$5, COLUMN()-$AF$1-NJ$3)), NJ$3, FALSE)+VLOOKUP($AT31, INDIRECT(ADDRESS($AF$4, COLUMN()-$AF$2-NJ$3)&amp;":"&amp;ADDRESS($AF$5, COLUMN()-$AF$1-NJ$3)), NJ$3, FALSE)</f>
        <v>25735903</v>
      </c>
      <c r="NK31" s="2" cm="1">
        <f t="array" aca="1" ref="NK31" ca="1">INDIRECT(ADDRESS(ROW(), NK$3-$AF$1+$AF$3))+VLOOKUP($AS31, INDIRECT(ADDRESS($AF$4, COLUMN()-$AF$2-NK$3)&amp;":"&amp;ADDRESS($AF$5, COLUMN()-$AF$1-NK$3)), NK$3, FALSE)+VLOOKUP($AT31, INDIRECT(ADDRESS($AF$4, COLUMN()-$AF$2-NK$3)&amp;":"&amp;ADDRESS($AF$5, COLUMN()-$AF$1-NK$3)), NK$3, FALSE)</f>
        <v>7213321</v>
      </c>
      <c r="NL31" s="2" cm="1">
        <f t="array" aca="1" ref="NL31" ca="1">INDIRECT(ADDRESS(ROW(), NL$3-$AF$1+$AF$3))+VLOOKUP($AS31, INDIRECT(ADDRESS($AF$4, COLUMN()-$AF$2-NL$3)&amp;":"&amp;ADDRESS($AF$5, COLUMN()-$AF$1-NL$3)), NL$3, FALSE)+VLOOKUP($AT31, INDIRECT(ADDRESS($AF$4, COLUMN()-$AF$2-NL$3)&amp;":"&amp;ADDRESS($AF$5, COLUMN()-$AF$1-NL$3)), NL$3, FALSE)</f>
        <v>9660472</v>
      </c>
      <c r="NM31" s="2" cm="1">
        <f t="array" aca="1" ref="NM31" ca="1">INDIRECT(ADDRESS(ROW(), NM$3-$AF$1+$AF$3))+VLOOKUP($AS31, INDIRECT(ADDRESS($AF$4, COLUMN()-$AF$2-NM$3)&amp;":"&amp;ADDRESS($AF$5, COLUMN()-$AF$1-NM$3)), NM$3, FALSE)+VLOOKUP($AT31, INDIRECT(ADDRESS($AF$4, COLUMN()-$AF$2-NM$3)&amp;":"&amp;ADDRESS($AF$5, COLUMN()-$AF$1-NM$3)), NM$3, FALSE)</f>
        <v>12794750</v>
      </c>
      <c r="NN31" s="2" cm="1">
        <f t="array" aca="1" ref="NN31" ca="1">INDIRECT(ADDRESS(ROW(), NN$3-$AF$1+$AF$3))+VLOOKUP($AS31, INDIRECT(ADDRESS($AF$4, COLUMN()-$AF$2-NN$3)&amp;":"&amp;ADDRESS($AF$5, COLUMN()-$AF$1-NN$3)), NN$3, FALSE)+VLOOKUP($AT31, INDIRECT(ADDRESS($AF$4, COLUMN()-$AF$2-NN$3)&amp;":"&amp;ADDRESS($AF$5, COLUMN()-$AF$1-NN$3)), NN$3, FALSE)</f>
        <v>11272442</v>
      </c>
      <c r="NO31" s="2" cm="1">
        <f t="array" aca="1" ref="NO31" ca="1">INDIRECT(ADDRESS(ROW(), NO$3-$AF$1+$AF$3))+VLOOKUP($AS31, INDIRECT(ADDRESS($AF$4, COLUMN()-$AF$2-NO$3)&amp;":"&amp;ADDRESS($AF$5, COLUMN()-$AF$1-NO$3)), NO$3, FALSE)+VLOOKUP($AT31, INDIRECT(ADDRESS($AF$4, COLUMN()-$AF$2-NO$3)&amp;":"&amp;ADDRESS($AF$5, COLUMN()-$AF$1-NO$3)), NO$3, FALSE)</f>
        <v>16789614</v>
      </c>
      <c r="NP31" s="2" cm="1">
        <f t="array" aca="1" ref="NP31" ca="1">INDIRECT(ADDRESS(ROW(), NP$3-$AF$1+$AF$3))+VLOOKUP($AS31, INDIRECT(ADDRESS($AF$4, COLUMN()-$AF$2-NP$3)&amp;":"&amp;ADDRESS($AF$5, COLUMN()-$AF$1-NP$3)), NP$3, FALSE)+VLOOKUP($AT31, INDIRECT(ADDRESS($AF$4, COLUMN()-$AF$2-NP$3)&amp;":"&amp;ADDRESS($AF$5, COLUMN()-$AF$1-NP$3)), NP$3, FALSE)</f>
        <v>26854256</v>
      </c>
      <c r="NQ31" s="2" cm="1">
        <f t="array" aca="1" ref="NQ31" ca="1">INDIRECT(ADDRESS(ROW(), NQ$3-$AF$1+$AF$3))+VLOOKUP($AS31, INDIRECT(ADDRESS($AF$4, COLUMN()-$AF$2-NQ$3)&amp;":"&amp;ADDRESS($AF$5, COLUMN()-$AF$1-NQ$3)), NQ$3, FALSE)+VLOOKUP($AT31, INDIRECT(ADDRESS($AF$4, COLUMN()-$AF$2-NQ$3)&amp;":"&amp;ADDRESS($AF$5, COLUMN()-$AF$1-NQ$3)), NQ$3, FALSE)</f>
        <v>12426579</v>
      </c>
      <c r="NR31" s="2" cm="1">
        <f t="array" aca="1" ref="NR31" ca="1">INDIRECT(ADDRESS(ROW(), NR$3-$AF$1+$AF$3))+VLOOKUP($AS31, INDIRECT(ADDRESS($AF$4, COLUMN()-$AF$2-NR$3)&amp;":"&amp;ADDRESS($AF$5, COLUMN()-$AF$1-NR$3)), NR$3, FALSE)+VLOOKUP($AT31, INDIRECT(ADDRESS($AF$4, COLUMN()-$AF$2-NR$3)&amp;":"&amp;ADDRESS($AF$5, COLUMN()-$AF$1-NR$3)), NR$3, FALSE)</f>
        <v>4133527</v>
      </c>
      <c r="NS31" s="2" t="str">
        <f>LEFT($AH31, 1)&amp;RIGHT($A31, 1)</f>
        <v>CV</v>
      </c>
      <c r="NT31" s="2" t="str">
        <f>RIGHT($A31, 1)&amp;RIGHT($AH31, 1)</f>
        <v>VS</v>
      </c>
      <c r="NU31" s="2" t="str">
        <f t="shared" si="107"/>
        <v>CS</v>
      </c>
      <c r="NV31" s="2" cm="1">
        <f t="array" aca="1" ref="NV31" ca="1">INDIRECT(ADDRESS(ROW(), NV$3-$AF$1+$AF$3))+VLOOKUP($AS31, INDIRECT(ADDRESS($AF$4, COLUMN()-$AF$2-NV$3)&amp;":"&amp;ADDRESS($AF$5, COLUMN()-$AF$1-NV$3)), NV$3, FALSE)+VLOOKUP($AT31, INDIRECT(ADDRESS($AF$4, COLUMN()-$AF$2-NV$3)&amp;":"&amp;ADDRESS($AF$5, COLUMN()-$AF$1-NV$3)), NV$3, FALSE)</f>
        <v>14684771</v>
      </c>
      <c r="NW31" s="2" cm="1">
        <f t="array" aca="1" ref="NW31" ca="1">INDIRECT(ADDRESS(ROW(), NW$3-$AF$1+$AF$3))+VLOOKUP($AS31, INDIRECT(ADDRESS($AF$4, COLUMN()-$AF$2-NW$3)&amp;":"&amp;ADDRESS($AF$5, COLUMN()-$AF$1-NW$3)), NW$3, FALSE)+VLOOKUP($AT31, INDIRECT(ADDRESS($AF$4, COLUMN()-$AF$2-NW$3)&amp;":"&amp;ADDRESS($AF$5, COLUMN()-$AF$1-NW$3)), NW$3, FALSE)</f>
        <v>51423258</v>
      </c>
      <c r="NX31" s="2" cm="1">
        <f t="array" aca="1" ref="NX31" ca="1">INDIRECT(ADDRESS(ROW(), NX$3-$AF$1+$AF$3))+VLOOKUP($AS31, INDIRECT(ADDRESS($AF$4, COLUMN()-$AF$2-NX$3)&amp;":"&amp;ADDRESS($AF$5, COLUMN()-$AF$1-NX$3)), NX$3, FALSE)+VLOOKUP($AT31, INDIRECT(ADDRESS($AF$4, COLUMN()-$AF$2-NX$3)&amp;":"&amp;ADDRESS($AF$5, COLUMN()-$AF$1-NX$3)), NX$3, FALSE)</f>
        <v>14450551</v>
      </c>
      <c r="NY31" s="2" cm="1">
        <f t="array" aca="1" ref="NY31" ca="1">INDIRECT(ADDRESS(ROW(), NY$3-$AF$1+$AF$3))+VLOOKUP($AS31, INDIRECT(ADDRESS($AF$4, COLUMN()-$AF$2-NY$3)&amp;":"&amp;ADDRESS($AF$5, COLUMN()-$AF$1-NY$3)), NY$3, FALSE)+VLOOKUP($AT31, INDIRECT(ADDRESS($AF$4, COLUMN()-$AF$2-NY$3)&amp;":"&amp;ADDRESS($AF$5, COLUMN()-$AF$1-NY$3)), NY$3, FALSE)</f>
        <v>19334727</v>
      </c>
      <c r="NZ31" s="2" cm="1">
        <f t="array" aca="1" ref="NZ31" ca="1">INDIRECT(ADDRESS(ROW(), NZ$3-$AF$1+$AF$3))+VLOOKUP($AS31, INDIRECT(ADDRESS($AF$4, COLUMN()-$AF$2-NZ$3)&amp;":"&amp;ADDRESS($AF$5, COLUMN()-$AF$1-NZ$3)), NZ$3, FALSE)+VLOOKUP($AT31, INDIRECT(ADDRESS($AF$4, COLUMN()-$AF$2-NZ$3)&amp;":"&amp;ADDRESS($AF$5, COLUMN()-$AF$1-NZ$3)), NZ$3, FALSE)</f>
        <v>25570874</v>
      </c>
      <c r="OA31" s="2" cm="1">
        <f t="array" aca="1" ref="OA31" ca="1">INDIRECT(ADDRESS(ROW(), OA$3-$AF$1+$AF$3))+VLOOKUP($AS31, INDIRECT(ADDRESS($AF$4, COLUMN()-$AF$2-OA$3)&amp;":"&amp;ADDRESS($AF$5, COLUMN()-$AF$1-OA$3)), OA$3, FALSE)+VLOOKUP($AT31, INDIRECT(ADDRESS($AF$4, COLUMN()-$AF$2-OA$3)&amp;":"&amp;ADDRESS($AF$5, COLUMN()-$AF$1-OA$3)), OA$3, FALSE)</f>
        <v>22523813</v>
      </c>
      <c r="OB31" s="2" cm="1">
        <f t="array" aca="1" ref="OB31" ca="1">INDIRECT(ADDRESS(ROW(), OB$3-$AF$1+$AF$3))+VLOOKUP($AS31, INDIRECT(ADDRESS($AF$4, COLUMN()-$AF$2-OB$3)&amp;":"&amp;ADDRESS($AF$5, COLUMN()-$AF$1-OB$3)), OB$3, FALSE)+VLOOKUP($AT31, INDIRECT(ADDRESS($AF$4, COLUMN()-$AF$2-OB$3)&amp;":"&amp;ADDRESS($AF$5, COLUMN()-$AF$1-OB$3)), OB$3, FALSE)</f>
        <v>33586030</v>
      </c>
      <c r="OC31" s="2" cm="1">
        <f t="array" aca="1" ref="OC31" ca="1">INDIRECT(ADDRESS(ROW(), OC$3-$AF$1+$AF$3))+VLOOKUP($AS31, INDIRECT(ADDRESS($AF$4, COLUMN()-$AF$2-OC$3)&amp;":"&amp;ADDRESS($AF$5, COLUMN()-$AF$1-OC$3)), OC$3, FALSE)+VLOOKUP($AT31, INDIRECT(ADDRESS($AF$4, COLUMN()-$AF$2-OC$3)&amp;":"&amp;ADDRESS($AF$5, COLUMN()-$AF$1-OC$3)), OC$3, FALSE)</f>
        <v>53727607</v>
      </c>
      <c r="OD31" s="2" cm="1">
        <f t="array" aca="1" ref="OD31" ca="1">INDIRECT(ADDRESS(ROW(), OD$3-$AF$1+$AF$3))+VLOOKUP($AS31, INDIRECT(ADDRESS($AF$4, COLUMN()-$AF$2-OD$3)&amp;":"&amp;ADDRESS($AF$5, COLUMN()-$AF$1-OD$3)), OD$3, FALSE)+VLOOKUP($AT31, INDIRECT(ADDRESS($AF$4, COLUMN()-$AF$2-OD$3)&amp;":"&amp;ADDRESS($AF$5, COLUMN()-$AF$1-OD$3)), OD$3, FALSE)</f>
        <v>24852071</v>
      </c>
      <c r="OE31" s="2" cm="1">
        <f t="array" aca="1" ref="OE31" ca="1">INDIRECT(ADDRESS(ROW(), OE$3-$AF$1+$AF$3))+VLOOKUP($AS31, INDIRECT(ADDRESS($AF$4, COLUMN()-$AF$2-OE$3)&amp;":"&amp;ADDRESS($AF$5, COLUMN()-$AF$1-OE$3)), OE$3, FALSE)+VLOOKUP($AT31, INDIRECT(ADDRESS($AF$4, COLUMN()-$AF$2-OE$3)&amp;":"&amp;ADDRESS($AF$5, COLUMN()-$AF$1-OE$3)), OE$3, FALSE)</f>
        <v>8281753</v>
      </c>
      <c r="OF31" s="2" t="str">
        <f>LEFT($AH31, 1)&amp;RIGHT($A31, 1)</f>
        <v>CV</v>
      </c>
      <c r="OG31" s="2" t="str">
        <f>RIGHT($A31, 1)&amp;RIGHT($AH31, 1)</f>
        <v>VS</v>
      </c>
      <c r="OH31" s="2" t="str">
        <f t="shared" si="108"/>
        <v>CS</v>
      </c>
      <c r="OI31" s="2" cm="1">
        <f t="array" aca="1" ref="OI31" ca="1">INDIRECT(ADDRESS(ROW(), OI$3-$AF$1+$AF$3))+VLOOKUP($AS31, INDIRECT(ADDRESS($AF$4, COLUMN()-$AF$2-OI$3)&amp;":"&amp;ADDRESS($AF$5, COLUMN()-$AF$1-OI$3)), OI$3, FALSE)+VLOOKUP($AT31, INDIRECT(ADDRESS($AF$4, COLUMN()-$AF$2-OI$3)&amp;":"&amp;ADDRESS($AF$5, COLUMN()-$AF$1-OI$3)), OI$3, FALSE)</f>
        <v>29391603</v>
      </c>
      <c r="OJ31" s="2" cm="1">
        <f t="array" aca="1" ref="OJ31" ca="1">INDIRECT(ADDRESS(ROW(), OJ$3-$AF$1+$AF$3))+VLOOKUP($AS31, INDIRECT(ADDRESS($AF$4, COLUMN()-$AF$2-OJ$3)&amp;":"&amp;ADDRESS($AF$5, COLUMN()-$AF$1-OJ$3)), OJ$3, FALSE)+VLOOKUP($AT31, INDIRECT(ADDRESS($AF$4, COLUMN()-$AF$2-OJ$3)&amp;":"&amp;ADDRESS($AF$5, COLUMN()-$AF$1-OJ$3)), OJ$3, FALSE)</f>
        <v>102764591</v>
      </c>
      <c r="OK31" s="2" cm="1">
        <f t="array" aca="1" ref="OK31" ca="1">INDIRECT(ADDRESS(ROW(), OK$3-$AF$1+$AF$3))+VLOOKUP($AS31, INDIRECT(ADDRESS($AF$4, COLUMN()-$AF$2-OK$3)&amp;":"&amp;ADDRESS($AF$5, COLUMN()-$AF$1-OK$3)), OK$3, FALSE)+VLOOKUP($AT31, INDIRECT(ADDRESS($AF$4, COLUMN()-$AF$2-OK$3)&amp;":"&amp;ADDRESS($AF$5, COLUMN()-$AF$1-OK$3)), OK$3, FALSE)</f>
        <v>28948338</v>
      </c>
      <c r="OL31" s="2" cm="1">
        <f t="array" aca="1" ref="OL31" ca="1">INDIRECT(ADDRESS(ROW(), OL$3-$AF$1+$AF$3))+VLOOKUP($AS31, INDIRECT(ADDRESS($AF$4, COLUMN()-$AF$2-OL$3)&amp;":"&amp;ADDRESS($AF$5, COLUMN()-$AF$1-OL$3)), OL$3, FALSE)+VLOOKUP($AT31, INDIRECT(ADDRESS($AF$4, COLUMN()-$AF$2-OL$3)&amp;":"&amp;ADDRESS($AF$5, COLUMN()-$AF$1-OL$3)), OL$3, FALSE)</f>
        <v>38698150</v>
      </c>
      <c r="OM31" s="2" cm="1">
        <f t="array" aca="1" ref="OM31" ca="1">INDIRECT(ADDRESS(ROW(), OM$3-$AF$1+$AF$3))+VLOOKUP($AS31, INDIRECT(ADDRESS($AF$4, COLUMN()-$AF$2-OM$3)&amp;":"&amp;ADDRESS($AF$5, COLUMN()-$AF$1-OM$3)), OM$3, FALSE)+VLOOKUP($AT31, INDIRECT(ADDRESS($AF$4, COLUMN()-$AF$2-OM$3)&amp;":"&amp;ADDRESS($AF$5, COLUMN()-$AF$1-OM$3)), OM$3, FALSE)</f>
        <v>51109105</v>
      </c>
      <c r="ON31" s="2" cm="1">
        <f t="array" aca="1" ref="ON31" ca="1">INDIRECT(ADDRESS(ROW(), ON$3-$AF$1+$AF$3))+VLOOKUP($AS31, INDIRECT(ADDRESS($AF$4, COLUMN()-$AF$2-ON$3)&amp;":"&amp;ADDRESS($AF$5, COLUMN()-$AF$1-ON$3)), ON$3, FALSE)+VLOOKUP($AT31, INDIRECT(ADDRESS($AF$4, COLUMN()-$AF$2-ON$3)&amp;":"&amp;ADDRESS($AF$5, COLUMN()-$AF$1-ON$3)), ON$3, FALSE)</f>
        <v>45011494</v>
      </c>
      <c r="OO31" s="2" cm="1">
        <f t="array" aca="1" ref="OO31" ca="1">INDIRECT(ADDRESS(ROW(), OO$3-$AF$1+$AF$3))+VLOOKUP($AS31, INDIRECT(ADDRESS($AF$4, COLUMN()-$AF$2-OO$3)&amp;":"&amp;ADDRESS($AF$5, COLUMN()-$AF$1-OO$3)), OO$3, FALSE)+VLOOKUP($AT31, INDIRECT(ADDRESS($AF$4, COLUMN()-$AF$2-OO$3)&amp;":"&amp;ADDRESS($AF$5, COLUMN()-$AF$1-OO$3)), OO$3, FALSE)</f>
        <v>67175651</v>
      </c>
      <c r="OP31" s="2" cm="1">
        <f t="array" aca="1" ref="OP31" ca="1">INDIRECT(ADDRESS(ROW(), OP$3-$AF$1+$AF$3))+VLOOKUP($AS31, INDIRECT(ADDRESS($AF$4, COLUMN()-$AF$2-OP$3)&amp;":"&amp;ADDRESS($AF$5, COLUMN()-$AF$1-OP$3)), OP$3, FALSE)+VLOOKUP($AT31, INDIRECT(ADDRESS($AF$4, COLUMN()-$AF$2-OP$3)&amp;":"&amp;ADDRESS($AF$5, COLUMN()-$AF$1-OP$3)), OP$3, FALSE)</f>
        <v>107487395</v>
      </c>
      <c r="OQ31" s="2" cm="1">
        <f t="array" aca="1" ref="OQ31" ca="1">INDIRECT(ADDRESS(ROW(), OQ$3-$AF$1+$AF$3))+VLOOKUP($AS31, INDIRECT(ADDRESS($AF$4, COLUMN()-$AF$2-OQ$3)&amp;":"&amp;ADDRESS($AF$5, COLUMN()-$AF$1-OQ$3)), OQ$3, FALSE)+VLOOKUP($AT31, INDIRECT(ADDRESS($AF$4, COLUMN()-$AF$2-OQ$3)&amp;":"&amp;ADDRESS($AF$5, COLUMN()-$AF$1-OQ$3)), OQ$3, FALSE)</f>
        <v>49696244</v>
      </c>
      <c r="OR31" s="2" cm="1">
        <f t="array" aca="1" ref="OR31" ca="1">INDIRECT(ADDRESS(ROW(), OR$3-$AF$1+$AF$3))+VLOOKUP($AS31, INDIRECT(ADDRESS($AF$4, COLUMN()-$AF$2-OR$3)&amp;":"&amp;ADDRESS($AF$5, COLUMN()-$AF$1-OR$3)), OR$3, FALSE)+VLOOKUP($AT31, INDIRECT(ADDRESS($AF$4, COLUMN()-$AF$2-OR$3)&amp;":"&amp;ADDRESS($AF$5, COLUMN()-$AF$1-OR$3)), OR$3, FALSE)</f>
        <v>16588340</v>
      </c>
      <c r="OS31" s="2" t="str">
        <f>LEFT($AH31, 1)&amp;RIGHT($A31, 1)</f>
        <v>CV</v>
      </c>
      <c r="OT31" s="2" t="str">
        <f>RIGHT($A31, 1)&amp;RIGHT($AH31, 1)</f>
        <v>VS</v>
      </c>
      <c r="OU31" s="2" t="str">
        <f t="shared" si="109"/>
        <v>CS</v>
      </c>
      <c r="OV31" s="2" cm="1">
        <f t="array" aca="1" ref="OV31" ca="1">INDIRECT(ADDRESS(ROW(), OV$3-$AF$1+$AF$3))+VLOOKUP($AS31, INDIRECT(ADDRESS($AF$4, COLUMN()-$AF$2-OV$3)&amp;":"&amp;ADDRESS($AF$5, COLUMN()-$AF$1-OV$3)), OV$3, FALSE)+VLOOKUP($AT31, INDIRECT(ADDRESS($AF$4, COLUMN()-$AF$2-OV$3)&amp;":"&amp;ADDRESS($AF$5, COLUMN()-$AF$1-OV$3)), OV$3, FALSE)</f>
        <v>58811006</v>
      </c>
      <c r="OW31" s="2" cm="1">
        <f t="array" aca="1" ref="OW31" ca="1">INDIRECT(ADDRESS(ROW(), OW$3-$AF$1+$AF$3))+VLOOKUP($AS31, INDIRECT(ADDRESS($AF$4, COLUMN()-$AF$2-OW$3)&amp;":"&amp;ADDRESS($AF$5, COLUMN()-$AF$1-OW$3)), OW$3, FALSE)+VLOOKUP($AT31, INDIRECT(ADDRESS($AF$4, COLUMN()-$AF$2-OW$3)&amp;":"&amp;ADDRESS($AF$5, COLUMN()-$AF$1-OW$3)), OW$3, FALSE)</f>
        <v>205410859</v>
      </c>
      <c r="OX31" s="2" cm="1">
        <f t="array" aca="1" ref="OX31" ca="1">INDIRECT(ADDRESS(ROW(), OX$3-$AF$1+$AF$3))+VLOOKUP($AS31, INDIRECT(ADDRESS($AF$4, COLUMN()-$AF$2-OX$3)&amp;":"&amp;ADDRESS($AF$5, COLUMN()-$AF$1-OX$3)), OX$3, FALSE)+VLOOKUP($AT31, INDIRECT(ADDRESS($AF$4, COLUMN()-$AF$2-OX$3)&amp;":"&amp;ADDRESS($AF$5, COLUMN()-$AF$1-OX$3)), OX$3, FALSE)</f>
        <v>57975491</v>
      </c>
      <c r="OY31" s="2" cm="1">
        <f t="array" aca="1" ref="OY31" ca="1">INDIRECT(ADDRESS(ROW(), OY$3-$AF$1+$AF$3))+VLOOKUP($AS31, INDIRECT(ADDRESS($AF$4, COLUMN()-$AF$2-OY$3)&amp;":"&amp;ADDRESS($AF$5, COLUMN()-$AF$1-OY$3)), OY$3, FALSE)+VLOOKUP($AT31, INDIRECT(ADDRESS($AF$4, COLUMN()-$AF$2-OY$3)&amp;":"&amp;ADDRESS($AF$5, COLUMN()-$AF$1-OY$3)), OY$3, FALSE)</f>
        <v>77438073</v>
      </c>
      <c r="OZ31" s="2" cm="1">
        <f t="array" aca="1" ref="OZ31" ca="1">INDIRECT(ADDRESS(ROW(), OZ$3-$AF$1+$AF$3))+VLOOKUP($AS31, INDIRECT(ADDRESS($AF$4, COLUMN()-$AF$2-OZ$3)&amp;":"&amp;ADDRESS($AF$5, COLUMN()-$AF$1-OZ$3)), OZ$3, FALSE)+VLOOKUP($AT31, INDIRECT(ADDRESS($AF$4, COLUMN()-$AF$2-OZ$3)&amp;":"&amp;ADDRESS($AF$5, COLUMN()-$AF$1-OZ$3)), OZ$3, FALSE)</f>
        <v>102148727</v>
      </c>
      <c r="PA31" s="2" cm="1">
        <f t="array" aca="1" ref="PA31" ca="1">INDIRECT(ADDRESS(ROW(), PA$3-$AF$1+$AF$3))+VLOOKUP($AS31, INDIRECT(ADDRESS($AF$4, COLUMN()-$AF$2-PA$3)&amp;":"&amp;ADDRESS($AF$5, COLUMN()-$AF$1-PA$3)), PA$3, FALSE)+VLOOKUP($AT31, INDIRECT(ADDRESS($AF$4, COLUMN()-$AF$2-PA$3)&amp;":"&amp;ADDRESS($AF$5, COLUMN()-$AF$1-PA$3)), PA$3, FALSE)</f>
        <v>89970147</v>
      </c>
      <c r="PB31" s="2" cm="1">
        <f t="array" aca="1" ref="PB31" ca="1">INDIRECT(ADDRESS(ROW(), PB$3-$AF$1+$AF$3))+VLOOKUP($AS31, INDIRECT(ADDRESS($AF$4, COLUMN()-$AF$2-PB$3)&amp;":"&amp;ADDRESS($AF$5, COLUMN()-$AF$1-PB$3)), PB$3, FALSE)+VLOOKUP($AT31, INDIRECT(ADDRESS($AF$4, COLUMN()-$AF$2-PB$3)&amp;":"&amp;ADDRESS($AF$5, COLUMN()-$AF$1-PB$3)), PB$3, FALSE)</f>
        <v>134363422</v>
      </c>
      <c r="PC31" s="2" cm="1">
        <f t="array" aca="1" ref="PC31" ca="1">INDIRECT(ADDRESS(ROW(), PC$3-$AF$1+$AF$3))+VLOOKUP($AS31, INDIRECT(ADDRESS($AF$4, COLUMN()-$AF$2-PC$3)&amp;":"&amp;ADDRESS($AF$5, COLUMN()-$AF$1-PC$3)), PC$3, FALSE)+VLOOKUP($AT31, INDIRECT(ADDRESS($AF$4, COLUMN()-$AF$2-PC$3)&amp;":"&amp;ADDRESS($AF$5, COLUMN()-$AF$1-PC$3)), PC$3, FALSE)</f>
        <v>215031819</v>
      </c>
      <c r="PD31" s="2" cm="1">
        <f t="array" aca="1" ref="PD31" ca="1">INDIRECT(ADDRESS(ROW(), PD$3-$AF$1+$AF$3))+VLOOKUP($AS31, INDIRECT(ADDRESS($AF$4, COLUMN()-$AF$2-PD$3)&amp;":"&amp;ADDRESS($AF$5, COLUMN()-$AF$1-PD$3)), PD$3, FALSE)+VLOOKUP($AT31, INDIRECT(ADDRESS($AF$4, COLUMN()-$AF$2-PD$3)&amp;":"&amp;ADDRESS($AF$5, COLUMN()-$AF$1-PD$3)), PD$3, FALSE)</f>
        <v>99373541</v>
      </c>
      <c r="PE31" s="2" cm="1">
        <f t="array" aca="1" ref="PE31" ca="1">INDIRECT(ADDRESS(ROW(), PE$3-$AF$1+$AF$3))+VLOOKUP($AS31, INDIRECT(ADDRESS($AF$4, COLUMN()-$AF$2-PE$3)&amp;":"&amp;ADDRESS($AF$5, COLUMN()-$AF$1-PE$3)), PE$3, FALSE)+VLOOKUP($AT31, INDIRECT(ADDRESS($AF$4, COLUMN()-$AF$2-PE$3)&amp;":"&amp;ADDRESS($AF$5, COLUMN()-$AF$1-PE$3)), PE$3, FALSE)</f>
        <v>33218738</v>
      </c>
      <c r="PF31" s="2" t="str">
        <f>LEFT($AH31, 1)&amp;RIGHT($A31, 1)</f>
        <v>CV</v>
      </c>
      <c r="PG31" s="2" t="str">
        <f>RIGHT($A31, 1)&amp;RIGHT($AH31, 1)</f>
        <v>VS</v>
      </c>
      <c r="PH31" s="2" t="str">
        <f t="shared" si="110"/>
        <v>CS</v>
      </c>
      <c r="PI31" s="2" cm="1">
        <f t="array" aca="1" ref="PI31" ca="1">INDIRECT(ADDRESS(ROW(), PI$3-$AF$1+$AF$3))+VLOOKUP($AS31, INDIRECT(ADDRESS($AF$4, COLUMN()-$AF$2-PI$3)&amp;":"&amp;ADDRESS($AF$5, COLUMN()-$AF$1-PI$3)), PI$3, FALSE)+VLOOKUP($AT31, INDIRECT(ADDRESS($AF$4, COLUMN()-$AF$2-PI$3)&amp;":"&amp;ADDRESS($AF$5, COLUMN()-$AF$1-PI$3)), PI$3, FALSE)</f>
        <v>117674515</v>
      </c>
      <c r="PJ31" s="2" cm="1">
        <f t="array" aca="1" ref="PJ31" ca="1">INDIRECT(ADDRESS(ROW(), PJ$3-$AF$1+$AF$3))+VLOOKUP($AS31, INDIRECT(ADDRESS($AF$4, COLUMN()-$AF$2-PJ$3)&amp;":"&amp;ADDRESS($AF$5, COLUMN()-$AF$1-PJ$3)), PJ$3, FALSE)+VLOOKUP($AT31, INDIRECT(ADDRESS($AF$4, COLUMN()-$AF$2-PJ$3)&amp;":"&amp;ADDRESS($AF$5, COLUMN()-$AF$1-PJ$3)), PJ$3, FALSE)</f>
        <v>410627555</v>
      </c>
      <c r="PK31" s="2" cm="1">
        <f t="array" aca="1" ref="PK31" ca="1">INDIRECT(ADDRESS(ROW(), PK$3-$AF$1+$AF$3))+VLOOKUP($AS31, INDIRECT(ADDRESS($AF$4, COLUMN()-$AF$2-PK$3)&amp;":"&amp;ADDRESS($AF$5, COLUMN()-$AF$1-PK$3)), PK$3, FALSE)+VLOOKUP($AT31, INDIRECT(ADDRESS($AF$4, COLUMN()-$AF$2-PK$3)&amp;":"&amp;ADDRESS($AF$5, COLUMN()-$AF$1-PK$3)), PK$3, FALSE)</f>
        <v>116101059</v>
      </c>
      <c r="PL31" s="2" cm="1">
        <f t="array" aca="1" ref="PL31" ca="1">INDIRECT(ADDRESS(ROW(), PL$3-$AF$1+$AF$3))+VLOOKUP($AS31, INDIRECT(ADDRESS($AF$4, COLUMN()-$AF$2-PL$3)&amp;":"&amp;ADDRESS($AF$5, COLUMN()-$AF$1-PL$3)), PL$3, FALSE)+VLOOKUP($AT31, INDIRECT(ADDRESS($AF$4, COLUMN()-$AF$2-PL$3)&amp;":"&amp;ADDRESS($AF$5, COLUMN()-$AF$1-PL$3)), PL$3, FALSE)</f>
        <v>154959150</v>
      </c>
      <c r="PM31" s="2" cm="1">
        <f t="array" aca="1" ref="PM31" ca="1">INDIRECT(ADDRESS(ROW(), PM$3-$AF$1+$AF$3))+VLOOKUP($AS31, INDIRECT(ADDRESS($AF$4, COLUMN()-$AF$2-PM$3)&amp;":"&amp;ADDRESS($AF$5, COLUMN()-$AF$1-PM$3)), PM$3, FALSE)+VLOOKUP($AT31, INDIRECT(ADDRESS($AF$4, COLUMN()-$AF$2-PM$3)&amp;":"&amp;ADDRESS($AF$5, COLUMN()-$AF$1-PM$3)), PM$3, FALSE)</f>
        <v>204176016</v>
      </c>
      <c r="PN31" s="2" cm="1">
        <f t="array" aca="1" ref="PN31" ca="1">INDIRECT(ADDRESS(ROW(), PN$3-$AF$1+$AF$3))+VLOOKUP($AS31, INDIRECT(ADDRESS($AF$4, COLUMN()-$AF$2-PN$3)&amp;":"&amp;ADDRESS($AF$5, COLUMN()-$AF$1-PN$3)), PN$3, FALSE)+VLOOKUP($AT31, INDIRECT(ADDRESS($AF$4, COLUMN()-$AF$2-PN$3)&amp;":"&amp;ADDRESS($AF$5, COLUMN()-$AF$1-PN$3)), PN$3, FALSE)</f>
        <v>179852653</v>
      </c>
      <c r="PO31" s="2" cm="1">
        <f t="array" aca="1" ref="PO31" ca="1">INDIRECT(ADDRESS(ROW(), PO$3-$AF$1+$AF$3))+VLOOKUP($AS31, INDIRECT(ADDRESS($AF$4, COLUMN()-$AF$2-PO$3)&amp;":"&amp;ADDRESS($AF$5, COLUMN()-$AF$1-PO$3)), PO$3, FALSE)+VLOOKUP($AT31, INDIRECT(ADDRESS($AF$4, COLUMN()-$AF$2-PO$3)&amp;":"&amp;ADDRESS($AF$5, COLUMN()-$AF$1-PO$3)), PO$3, FALSE)</f>
        <v>268727377</v>
      </c>
      <c r="PP31" s="2" cm="1">
        <f t="array" aca="1" ref="PP31" ca="1">INDIRECT(ADDRESS(ROW(), PP$3-$AF$1+$AF$3))+VLOOKUP($AS31, INDIRECT(ADDRESS($AF$4, COLUMN()-$AF$2-PP$3)&amp;":"&amp;ADDRESS($AF$5, COLUMN()-$AF$1-PP$3)), PP$3, FALSE)+VLOOKUP($AT31, INDIRECT(ADDRESS($AF$4, COLUMN()-$AF$2-PP$3)&amp;":"&amp;ADDRESS($AF$5, COLUMN()-$AF$1-PP$3)), PP$3, FALSE)</f>
        <v>430156680</v>
      </c>
      <c r="PQ31" s="2" cm="1">
        <f t="array" aca="1" ref="PQ31" ca="1">INDIRECT(ADDRESS(ROW(), PQ$3-$AF$1+$AF$3))+VLOOKUP($AS31, INDIRECT(ADDRESS($AF$4, COLUMN()-$AF$2-PQ$3)&amp;":"&amp;ADDRESS($AF$5, COLUMN()-$AF$1-PQ$3)), PQ$3, FALSE)+VLOOKUP($AT31, INDIRECT(ADDRESS($AF$4, COLUMN()-$AF$2-PQ$3)&amp;":"&amp;ADDRESS($AF$5, COLUMN()-$AF$1-PQ$3)), PQ$3, FALSE)</f>
        <v>198700866</v>
      </c>
      <c r="PR31" s="2" cm="1">
        <f t="array" aca="1" ref="PR31" ca="1">INDIRECT(ADDRESS(ROW(), PR$3-$AF$1+$AF$3))+VLOOKUP($AS31, INDIRECT(ADDRESS($AF$4, COLUMN()-$AF$2-PR$3)&amp;":"&amp;ADDRESS($AF$5, COLUMN()-$AF$1-PR$3)), PR$3, FALSE)+VLOOKUP($AT31, INDIRECT(ADDRESS($AF$4, COLUMN()-$AF$2-PR$3)&amp;":"&amp;ADDRESS($AF$5, COLUMN()-$AF$1-PR$3)), PR$3, FALSE)</f>
        <v>66507776</v>
      </c>
      <c r="PS31" s="2" t="str">
        <f>LEFT($AH31, 1)&amp;RIGHT($A31, 1)</f>
        <v>CV</v>
      </c>
      <c r="PT31" s="2" t="str">
        <f>RIGHT($A31, 1)&amp;RIGHT($AH31, 1)</f>
        <v>VS</v>
      </c>
      <c r="PU31" s="2" t="str">
        <f t="shared" si="111"/>
        <v>CS</v>
      </c>
      <c r="PV31" s="2" cm="1">
        <f t="array" aca="1" ref="PV31" ca="1">INDIRECT(ADDRESS(ROW(), PV$3-$AF$1+$AF$3))+VLOOKUP($AS31, INDIRECT(ADDRESS($AF$4, COLUMN()-$AF$2-PV$3)&amp;":"&amp;ADDRESS($AF$5, COLUMN()-$AF$1-PV$3)), PV$3, FALSE)+VLOOKUP($AT31, INDIRECT(ADDRESS($AF$4, COLUMN()-$AF$2-PV$3)&amp;":"&amp;ADDRESS($AF$5, COLUMN()-$AF$1-PV$3)), PV$3, FALSE)</f>
        <v>235415308</v>
      </c>
      <c r="PW31" s="2" cm="1">
        <f t="array" aca="1" ref="PW31" ca="1">INDIRECT(ADDRESS(ROW(), PW$3-$AF$1+$AF$3))+VLOOKUP($AS31, INDIRECT(ADDRESS($AF$4, COLUMN()-$AF$2-PW$3)&amp;":"&amp;ADDRESS($AF$5, COLUMN()-$AF$1-PW$3)), PW$3, FALSE)+VLOOKUP($AT31, INDIRECT(ADDRESS($AF$4, COLUMN()-$AF$2-PW$3)&amp;":"&amp;ADDRESS($AF$5, COLUMN()-$AF$1-PW$3)), PW$3, FALSE)</f>
        <v>820979190</v>
      </c>
      <c r="PX31" s="2" cm="1">
        <f t="array" aca="1" ref="PX31" ca="1">INDIRECT(ADDRESS(ROW(), PX$3-$AF$1+$AF$3))+VLOOKUP($AS31, INDIRECT(ADDRESS($AF$4, COLUMN()-$AF$2-PX$3)&amp;":"&amp;ADDRESS($AF$5, COLUMN()-$AF$1-PX$3)), PX$3, FALSE)+VLOOKUP($AT31, INDIRECT(ADDRESS($AF$4, COLUMN()-$AF$2-PX$3)&amp;":"&amp;ADDRESS($AF$5, COLUMN()-$AF$1-PX$3)), PX$3, FALSE)</f>
        <v>232457050</v>
      </c>
      <c r="PY31" s="2" cm="1">
        <f t="array" aca="1" ref="PY31" ca="1">INDIRECT(ADDRESS(ROW(), PY$3-$AF$1+$AF$3))+VLOOKUP($AS31, INDIRECT(ADDRESS($AF$4, COLUMN()-$AF$2-PY$3)&amp;":"&amp;ADDRESS($AF$5, COLUMN()-$AF$1-PY$3)), PY$3, FALSE)+VLOOKUP($AT31, INDIRECT(ADDRESS($AF$4, COLUMN()-$AF$2-PY$3)&amp;":"&amp;ADDRESS($AF$5, COLUMN()-$AF$1-PY$3)), PY$3, FALSE)</f>
        <v>310045654</v>
      </c>
      <c r="PZ31" s="2" cm="1">
        <f t="array" aca="1" ref="PZ31" ca="1">INDIRECT(ADDRESS(ROW(), PZ$3-$AF$1+$AF$3))+VLOOKUP($AS31, INDIRECT(ADDRESS($AF$4, COLUMN()-$AF$2-PZ$3)&amp;":"&amp;ADDRESS($AF$5, COLUMN()-$AF$1-PZ$3)), PZ$3, FALSE)+VLOOKUP($AT31, INDIRECT(ADDRESS($AF$4, COLUMN()-$AF$2-PZ$3)&amp;":"&amp;ADDRESS($AF$5, COLUMN()-$AF$1-PZ$3)), PZ$3, FALSE)</f>
        <v>408114091</v>
      </c>
      <c r="QA31" s="2" cm="1">
        <f t="array" aca="1" ref="QA31" ca="1">INDIRECT(ADDRESS(ROW(), QA$3-$AF$1+$AF$3))+VLOOKUP($AS31, INDIRECT(ADDRESS($AF$4, COLUMN()-$AF$2-QA$3)&amp;":"&amp;ADDRESS($AF$5, COLUMN()-$AF$1-QA$3)), QA$3, FALSE)+VLOOKUP($AT31, INDIRECT(ADDRESS($AF$4, COLUMN()-$AF$2-QA$3)&amp;":"&amp;ADDRESS($AF$5, COLUMN()-$AF$1-QA$3)), QA$3, FALSE)</f>
        <v>359579671</v>
      </c>
      <c r="QB31" s="2" cm="1">
        <f t="array" aca="1" ref="QB31" ca="1">INDIRECT(ADDRESS(ROW(), QB$3-$AF$1+$AF$3))+VLOOKUP($AS31, INDIRECT(ADDRESS($AF$4, COLUMN()-$AF$2-QB$3)&amp;":"&amp;ADDRESS($AF$5, COLUMN()-$AF$1-QB$3)), QB$3, FALSE)+VLOOKUP($AT31, INDIRECT(ADDRESS($AF$4, COLUMN()-$AF$2-QB$3)&amp;":"&amp;ADDRESS($AF$5, COLUMN()-$AF$1-QB$3)), QB$3, FALSE)</f>
        <v>537465880</v>
      </c>
      <c r="QC31" s="2" cm="1">
        <f t="array" aca="1" ref="QC31" ca="1">INDIRECT(ADDRESS(ROW(), QC$3-$AF$1+$AF$3))+VLOOKUP($AS31, INDIRECT(ADDRESS($AF$4, COLUMN()-$AF$2-QC$3)&amp;":"&amp;ADDRESS($AF$5, COLUMN()-$AF$1-QC$3)), QC$3, FALSE)+VLOOKUP($AT31, INDIRECT(ADDRESS($AF$4, COLUMN()-$AF$2-QC$3)&amp;":"&amp;ADDRESS($AF$5, COLUMN()-$AF$1-QC$3)), QC$3, FALSE)</f>
        <v>860472108</v>
      </c>
      <c r="QD31" s="2" cm="1">
        <f t="array" aca="1" ref="QD31" ca="1">INDIRECT(ADDRESS(ROW(), QD$3-$AF$1+$AF$3))+VLOOKUP($AS31, INDIRECT(ADDRESS($AF$4, COLUMN()-$AF$2-QD$3)&amp;":"&amp;ADDRESS($AF$5, COLUMN()-$AF$1-QD$3)), QD$3, FALSE)+VLOOKUP($AT31, INDIRECT(ADDRESS($AF$4, COLUMN()-$AF$2-QD$3)&amp;":"&amp;ADDRESS($AF$5, COLUMN()-$AF$1-QD$3)), QD$3, FALSE)</f>
        <v>397305240</v>
      </c>
      <c r="QE31" s="2" cm="1">
        <f t="array" aca="1" ref="QE31" ca="1">INDIRECT(ADDRESS(ROW(), QE$3-$AF$1+$AF$3))+VLOOKUP($AS31, INDIRECT(ADDRESS($AF$4, COLUMN()-$AF$2-QE$3)&amp;":"&amp;ADDRESS($AF$5, COLUMN()-$AF$1-QE$3)), QE$3, FALSE)+VLOOKUP($AT31, INDIRECT(ADDRESS($AF$4, COLUMN()-$AF$2-QE$3)&amp;":"&amp;ADDRESS($AF$5, COLUMN()-$AF$1-QE$3)), QE$3, FALSE)</f>
        <v>133133103</v>
      </c>
      <c r="QF31" s="2" t="str">
        <f>LEFT($AH31, 1)&amp;RIGHT($A31, 1)</f>
        <v>CV</v>
      </c>
      <c r="QG31" s="2" t="str">
        <f>RIGHT($A31, 1)&amp;RIGHT($AH31, 1)</f>
        <v>VS</v>
      </c>
      <c r="QH31" s="2" t="str">
        <f t="shared" si="112"/>
        <v>CS</v>
      </c>
      <c r="QI31" s="2" cm="1">
        <f t="array" aca="1" ref="QI31" ca="1">INDIRECT(ADDRESS(ROW(), QI$3-$AF$1+$AF$3))+VLOOKUP($AS31, INDIRECT(ADDRESS($AF$4, COLUMN()-$AF$2-QI$3)&amp;":"&amp;ADDRESS($AF$5, COLUMN()-$AF$1-QI$3)), QI$3, FALSE)+VLOOKUP($AT31, INDIRECT(ADDRESS($AF$4, COLUMN()-$AF$2-QI$3)&amp;":"&amp;ADDRESS($AF$5, COLUMN()-$AF$1-QI$3)), QI$3, FALSE)</f>
        <v>470954912</v>
      </c>
      <c r="QJ31" s="2" cm="1">
        <f t="array" aca="1" ref="QJ31" ca="1">INDIRECT(ADDRESS(ROW(), QJ$3-$AF$1+$AF$3))+VLOOKUP($AS31, INDIRECT(ADDRESS($AF$4, COLUMN()-$AF$2-QJ$3)&amp;":"&amp;ADDRESS($AF$5, COLUMN()-$AF$1-QJ$3)), QJ$3, FALSE)+VLOOKUP($AT31, INDIRECT(ADDRESS($AF$4, COLUMN()-$AF$2-QJ$3)&amp;":"&amp;ADDRESS($AF$5, COLUMN()-$AF$1-QJ$3)), QJ$3, FALSE)</f>
        <v>1641518518</v>
      </c>
      <c r="QK31" s="2" cm="1">
        <f t="array" aca="1" ref="QK31" ca="1">INDIRECT(ADDRESS(ROW(), QK$3-$AF$1+$AF$3))+VLOOKUP($AS31, INDIRECT(ADDRESS($AF$4, COLUMN()-$AF$2-QK$3)&amp;":"&amp;ADDRESS($AF$5, COLUMN()-$AF$1-QK$3)), QK$3, FALSE)+VLOOKUP($AT31, INDIRECT(ADDRESS($AF$4, COLUMN()-$AF$2-QK$3)&amp;":"&amp;ADDRESS($AF$5, COLUMN()-$AF$1-QK$3)), QK$3, FALSE)</f>
        <v>465386325</v>
      </c>
      <c r="QL31" s="2" cm="1">
        <f t="array" aca="1" ref="QL31" ca="1">INDIRECT(ADDRESS(ROW(), QL$3-$AF$1+$AF$3))+VLOOKUP($AS31, INDIRECT(ADDRESS($AF$4, COLUMN()-$AF$2-QL$3)&amp;":"&amp;ADDRESS($AF$5, COLUMN()-$AF$1-QL$3)), QL$3, FALSE)+VLOOKUP($AT31, INDIRECT(ADDRESS($AF$4, COLUMN()-$AF$2-QL$3)&amp;":"&amp;ADDRESS($AF$5, COLUMN()-$AF$1-QL$3)), QL$3, FALSE)</f>
        <v>620335047</v>
      </c>
      <c r="QM31" s="2" cm="1">
        <f t="array" aca="1" ref="QM31" ca="1">INDIRECT(ADDRESS(ROW(), QM$3-$AF$1+$AF$3))+VLOOKUP($AS31, INDIRECT(ADDRESS($AF$4, COLUMN()-$AF$2-QM$3)&amp;":"&amp;ADDRESS($AF$5, COLUMN()-$AF$1-QM$3)), QM$3, FALSE)+VLOOKUP($AT31, INDIRECT(ADDRESS($AF$4, COLUMN()-$AF$2-QM$3)&amp;":"&amp;ADDRESS($AF$5, COLUMN()-$AF$1-QM$3)), QM$3, FALSE)</f>
        <v>815810860</v>
      </c>
      <c r="QN31" s="2" cm="1">
        <f t="array" aca="1" ref="QN31" ca="1">INDIRECT(ADDRESS(ROW(), QN$3-$AF$1+$AF$3))+VLOOKUP($AS31, INDIRECT(ADDRESS($AF$4, COLUMN()-$AF$2-QN$3)&amp;":"&amp;ADDRESS($AF$5, COLUMN()-$AF$1-QN$3)), QN$3, FALSE)+VLOOKUP($AT31, INDIRECT(ADDRESS($AF$4, COLUMN()-$AF$2-QN$3)&amp;":"&amp;ADDRESS($AF$5, COLUMN()-$AF$1-QN$3)), QN$3, FALSE)</f>
        <v>718958730</v>
      </c>
      <c r="QO31" s="2" cm="1">
        <f t="array" aca="1" ref="QO31" ca="1">INDIRECT(ADDRESS(ROW(), QO$3-$AF$1+$AF$3))+VLOOKUP($AS31, INDIRECT(ADDRESS($AF$4, COLUMN()-$AF$2-QO$3)&amp;":"&amp;ADDRESS($AF$5, COLUMN()-$AF$1-QO$3)), QO$3, FALSE)+VLOOKUP($AT31, INDIRECT(ADDRESS($AF$4, COLUMN()-$AF$2-QO$3)&amp;":"&amp;ADDRESS($AF$5, COLUMN()-$AF$1-QO$3)), QO$3, FALSE)</f>
        <v>1074901371</v>
      </c>
      <c r="QP31" s="2" cm="1">
        <f t="array" aca="1" ref="QP31" ca="1">INDIRECT(ADDRESS(ROW(), QP$3-$AF$1+$AF$3))+VLOOKUP($AS31, INDIRECT(ADDRESS($AF$4, COLUMN()-$AF$2-QP$3)&amp;":"&amp;ADDRESS($AF$5, COLUMN()-$AF$1-QP$3)), QP$3, FALSE)+VLOOKUP($AT31, INDIRECT(ADDRESS($AF$4, COLUMN()-$AF$2-QP$3)&amp;":"&amp;ADDRESS($AF$5, COLUMN()-$AF$1-QP$3)), QP$3, FALSE)</f>
        <v>1721199692</v>
      </c>
      <c r="QQ31" s="2" cm="1">
        <f t="array" aca="1" ref="QQ31" ca="1">INDIRECT(ADDRESS(ROW(), QQ$3-$AF$1+$AF$3))+VLOOKUP($AS31, INDIRECT(ADDRESS($AF$4, COLUMN()-$AF$2-QQ$3)&amp;":"&amp;ADDRESS($AF$5, COLUMN()-$AF$1-QQ$3)), QQ$3, FALSE)+VLOOKUP($AT31, INDIRECT(ADDRESS($AF$4, COLUMN()-$AF$2-QQ$3)&amp;":"&amp;ADDRESS($AF$5, COLUMN()-$AF$1-QQ$3)), QQ$3, FALSE)</f>
        <v>794409251</v>
      </c>
      <c r="QR31" s="2" cm="1">
        <f t="array" aca="1" ref="QR31" ca="1">INDIRECT(ADDRESS(ROW(), QR$3-$AF$1+$AF$3))+VLOOKUP($AS31, INDIRECT(ADDRESS($AF$4, COLUMN()-$AF$2-QR$3)&amp;":"&amp;ADDRESS($AF$5, COLUMN()-$AF$1-QR$3)), QR$3, FALSE)+VLOOKUP($AT31, INDIRECT(ADDRESS($AF$4, COLUMN()-$AF$2-QR$3)&amp;":"&amp;ADDRESS($AF$5, COLUMN()-$AF$1-QR$3)), QR$3, FALSE)</f>
        <v>266459885</v>
      </c>
      <c r="QS31" s="2" t="str">
        <f>LEFT($AH31, 1)&amp;RIGHT($A31, 1)</f>
        <v>CV</v>
      </c>
      <c r="QT31" s="2" t="str">
        <f>RIGHT($A31, 1)&amp;RIGHT($AH31, 1)</f>
        <v>VS</v>
      </c>
      <c r="QU31" s="2" t="str">
        <f t="shared" si="113"/>
        <v>CS</v>
      </c>
      <c r="QV31" s="2" cm="1">
        <f t="array" aca="1" ref="QV31" ca="1">INDIRECT(ADDRESS(ROW(), QV$3-$AF$1+$AF$3))+VLOOKUP($AS31, INDIRECT(ADDRESS($AF$4, COLUMN()-$AF$2-QV$3)&amp;":"&amp;ADDRESS($AF$5, COLUMN()-$AF$1-QV$3)), QV$3, FALSE)+VLOOKUP($AT31, INDIRECT(ADDRESS($AF$4, COLUMN()-$AF$2-QV$3)&amp;":"&amp;ADDRESS($AF$5, COLUMN()-$AF$1-QV$3)), QV$3, FALSE)</f>
        <v>942065639</v>
      </c>
      <c r="QW31" s="2" cm="1">
        <f t="array" aca="1" ref="QW31" ca="1">INDIRECT(ADDRESS(ROW(), QW$3-$AF$1+$AF$3))+VLOOKUP($AS31, INDIRECT(ADDRESS($AF$4, COLUMN()-$AF$2-QW$3)&amp;":"&amp;ADDRESS($AF$5, COLUMN()-$AF$1-QW$3)), QW$3, FALSE)+VLOOKUP($AT31, INDIRECT(ADDRESS($AF$4, COLUMN()-$AF$2-QW$3)&amp;":"&amp;ADDRESS($AF$5, COLUMN()-$AF$1-QW$3)), QW$3, FALSE)</f>
        <v>3282427811</v>
      </c>
      <c r="QX31" s="2" cm="1">
        <f t="array" aca="1" ref="QX31" ca="1">INDIRECT(ADDRESS(ROW(), QX$3-$AF$1+$AF$3))+VLOOKUP($AS31, INDIRECT(ADDRESS($AF$4, COLUMN()-$AF$2-QX$3)&amp;":"&amp;ADDRESS($AF$5, COLUMN()-$AF$1-QX$3)), QX$3, FALSE)+VLOOKUP($AT31, INDIRECT(ADDRESS($AF$4, COLUMN()-$AF$2-QX$3)&amp;":"&amp;ADDRESS($AF$5, COLUMN()-$AF$1-QX$3)), QX$3, FALSE)</f>
        <v>931577872</v>
      </c>
      <c r="QY31" s="2" cm="1">
        <f t="array" aca="1" ref="QY31" ca="1">INDIRECT(ADDRESS(ROW(), QY$3-$AF$1+$AF$3))+VLOOKUP($AS31, INDIRECT(ADDRESS($AF$4, COLUMN()-$AF$2-QY$3)&amp;":"&amp;ADDRESS($AF$5, COLUMN()-$AF$1-QY$3)), QY$3, FALSE)+VLOOKUP($AT31, INDIRECT(ADDRESS($AF$4, COLUMN()-$AF$2-QY$3)&amp;":"&amp;ADDRESS($AF$5, COLUMN()-$AF$1-QY$3)), QY$3, FALSE)</f>
        <v>1241054101</v>
      </c>
      <c r="QZ31" s="2" cm="1">
        <f t="array" aca="1" ref="QZ31" ca="1">INDIRECT(ADDRESS(ROW(), QZ$3-$AF$1+$AF$3))+VLOOKUP($AS31, INDIRECT(ADDRESS($AF$4, COLUMN()-$AF$2-QZ$3)&amp;":"&amp;ADDRESS($AF$5, COLUMN()-$AF$1-QZ$3)), QZ$3, FALSE)+VLOOKUP($AT31, INDIRECT(ADDRESS($AF$4, COLUMN()-$AF$2-QZ$3)&amp;":"&amp;ADDRESS($AF$5, COLUMN()-$AF$1-QZ$3)), QZ$3, FALSE)</f>
        <v>1630843264</v>
      </c>
      <c r="RA31" s="2" cm="1">
        <f t="array" aca="1" ref="RA31" ca="1">INDIRECT(ADDRESS(ROW(), RA$3-$AF$1+$AF$3))+VLOOKUP($AS31, INDIRECT(ADDRESS($AF$4, COLUMN()-$AF$2-RA$3)&amp;":"&amp;ADDRESS($AF$5, COLUMN()-$AF$1-RA$3)), RA$3, FALSE)+VLOOKUP($AT31, INDIRECT(ADDRESS($AF$4, COLUMN()-$AF$2-RA$3)&amp;":"&amp;ADDRESS($AF$5, COLUMN()-$AF$1-RA$3)), RA$3, FALSE)</f>
        <v>1437641420</v>
      </c>
      <c r="RB31" s="2" cm="1">
        <f t="array" aca="1" ref="RB31" ca="1">INDIRECT(ADDRESS(ROW(), RB$3-$AF$1+$AF$3))+VLOOKUP($AS31, INDIRECT(ADDRESS($AF$4, COLUMN()-$AF$2-RB$3)&amp;":"&amp;ADDRESS($AF$5, COLUMN()-$AF$1-RB$3)), RB$3, FALSE)+VLOOKUP($AT31, INDIRECT(ADDRESS($AF$4, COLUMN()-$AF$2-RB$3)&amp;":"&amp;ADDRESS($AF$5, COLUMN()-$AF$1-RB$3)), RB$3, FALSE)</f>
        <v>2149765504</v>
      </c>
      <c r="RC31" s="2" cm="1">
        <f t="array" aca="1" ref="RC31" ca="1">INDIRECT(ADDRESS(ROW(), RC$3-$AF$1+$AF$3))+VLOOKUP($AS31, INDIRECT(ADDRESS($AF$4, COLUMN()-$AF$2-RC$3)&amp;":"&amp;ADDRESS($AF$5, COLUMN()-$AF$1-RC$3)), RC$3, FALSE)+VLOOKUP($AT31, INDIRECT(ADDRESS($AF$4, COLUMN()-$AF$2-RC$3)&amp;":"&amp;ADDRESS($AF$5, COLUMN()-$AF$1-RC$3)), RC$3, FALSE)</f>
        <v>3442821675</v>
      </c>
      <c r="RD31" s="2" cm="1">
        <f t="array" aca="1" ref="RD31" ca="1">INDIRECT(ADDRESS(ROW(), RD$3-$AF$1+$AF$3))+VLOOKUP($AS31, INDIRECT(ADDRESS($AF$4, COLUMN()-$AF$2-RD$3)&amp;":"&amp;ADDRESS($AF$5, COLUMN()-$AF$1-RD$3)), RD$3, FALSE)+VLOOKUP($AT31, INDIRECT(ADDRESS($AF$4, COLUMN()-$AF$2-RD$3)&amp;":"&amp;ADDRESS($AF$5, COLUMN()-$AF$1-RD$3)), RD$3, FALSE)</f>
        <v>1588431973</v>
      </c>
      <c r="RE31" s="2" cm="1">
        <f t="array" aca="1" ref="RE31" ca="1">INDIRECT(ADDRESS(ROW(), RE$3-$AF$1+$AF$3))+VLOOKUP($AS31, INDIRECT(ADDRESS($AF$4, COLUMN()-$AF$2-RE$3)&amp;":"&amp;ADDRESS($AF$5, COLUMN()-$AF$1-RE$3)), RE$3, FALSE)+VLOOKUP($AT31, INDIRECT(ADDRESS($AF$4, COLUMN()-$AF$2-RE$3)&amp;":"&amp;ADDRESS($AF$5, COLUMN()-$AF$1-RE$3)), RE$3, FALSE)</f>
        <v>533239924</v>
      </c>
      <c r="RF31" s="2" t="str">
        <f>LEFT($AH31, 1)&amp;RIGHT($A31, 1)</f>
        <v>CV</v>
      </c>
      <c r="RG31" s="2" t="str">
        <f>RIGHT($A31, 1)&amp;RIGHT($AH31, 1)</f>
        <v>VS</v>
      </c>
      <c r="RH31" s="2" t="str">
        <f t="shared" si="114"/>
        <v>CS</v>
      </c>
      <c r="RI31" s="2" cm="1">
        <f t="array" aca="1" ref="RI31" ca="1">INDIRECT(ADDRESS(ROW(), RI$3-$AF$1+$AF$3))+VLOOKUP($AS31, INDIRECT(ADDRESS($AF$4, COLUMN()-$AF$2-RI$3)&amp;":"&amp;ADDRESS($AF$5, COLUMN()-$AF$1-RI$3)), RI$3, FALSE)+VLOOKUP($AT31, INDIRECT(ADDRESS($AF$4, COLUMN()-$AF$2-RI$3)&amp;":"&amp;ADDRESS($AF$5, COLUMN()-$AF$1-RI$3)), RI$3, FALSE)</f>
        <v>1884423802</v>
      </c>
      <c r="RJ31" s="2" cm="1">
        <f t="array" aca="1" ref="RJ31" ca="1">INDIRECT(ADDRESS(ROW(), RJ$3-$AF$1+$AF$3))+VLOOKUP($AS31, INDIRECT(ADDRESS($AF$4, COLUMN()-$AF$2-RJ$3)&amp;":"&amp;ADDRESS($AF$5, COLUMN()-$AF$1-RJ$3)), RJ$3, FALSE)+VLOOKUP($AT31, INDIRECT(ADDRESS($AF$4, COLUMN()-$AF$2-RJ$3)&amp;":"&amp;ADDRESS($AF$5, COLUMN()-$AF$1-RJ$3)), RJ$3, FALSE)</f>
        <v>6563918694</v>
      </c>
      <c r="RK31" s="2" cm="1">
        <f t="array" aca="1" ref="RK31" ca="1">INDIRECT(ADDRESS(ROW(), RK$3-$AF$1+$AF$3))+VLOOKUP($AS31, INDIRECT(ADDRESS($AF$4, COLUMN()-$AF$2-RK$3)&amp;":"&amp;ADDRESS($AF$5, COLUMN()-$AF$1-RK$3)), RK$3, FALSE)+VLOOKUP($AT31, INDIRECT(ADDRESS($AF$4, COLUMN()-$AF$2-RK$3)&amp;":"&amp;ADDRESS($AF$5, COLUMN()-$AF$1-RK$3)), RK$3, FALSE)</f>
        <v>1864618954</v>
      </c>
      <c r="RL31" s="2" cm="1">
        <f t="array" aca="1" ref="RL31" ca="1">INDIRECT(ADDRESS(ROW(), RL$3-$AF$1+$AF$3))+VLOOKUP($AS31, INDIRECT(ADDRESS($AF$4, COLUMN()-$AF$2-RL$3)&amp;":"&amp;ADDRESS($AF$5, COLUMN()-$AF$1-RL$3)), RL$3, FALSE)+VLOOKUP($AT31, INDIRECT(ADDRESS($AF$4, COLUMN()-$AF$2-RL$3)&amp;":"&amp;ADDRESS($AF$5, COLUMN()-$AF$1-RL$3)), RL$3, FALSE)</f>
        <v>2482829049</v>
      </c>
      <c r="RM31" s="2" cm="1">
        <f t="array" aca="1" ref="RM31" ca="1">INDIRECT(ADDRESS(ROW(), RM$3-$AF$1+$AF$3))+VLOOKUP($AS31, INDIRECT(ADDRESS($AF$4, COLUMN()-$AF$2-RM$3)&amp;":"&amp;ADDRESS($AF$5, COLUMN()-$AF$1-RM$3)), RM$3, FALSE)+VLOOKUP($AT31, INDIRECT(ADDRESS($AF$4, COLUMN()-$AF$2-RM$3)&amp;":"&amp;ADDRESS($AF$5, COLUMN()-$AF$1-RM$3)), RM$3, FALSE)</f>
        <v>3260335260</v>
      </c>
      <c r="RN31" s="2" cm="1">
        <f t="array" aca="1" ref="RN31" ca="1">INDIRECT(ADDRESS(ROW(), RN$3-$AF$1+$AF$3))+VLOOKUP($AS31, INDIRECT(ADDRESS($AF$4, COLUMN()-$AF$2-RN$3)&amp;":"&amp;ADDRESS($AF$5, COLUMN()-$AF$1-RN$3)), RN$3, FALSE)+VLOOKUP($AT31, INDIRECT(ADDRESS($AF$4, COLUMN()-$AF$2-RN$3)&amp;":"&amp;ADDRESS($AF$5, COLUMN()-$AF$1-RN$3)), RN$3, FALSE)</f>
        <v>2874861973</v>
      </c>
      <c r="RO31" s="2" cm="1">
        <f t="array" aca="1" ref="RO31" ca="1">INDIRECT(ADDRESS(ROW(), RO$3-$AF$1+$AF$3))+VLOOKUP($AS31, INDIRECT(ADDRESS($AF$4, COLUMN()-$AF$2-RO$3)&amp;":"&amp;ADDRESS($AF$5, COLUMN()-$AF$1-RO$3)), RO$3, FALSE)+VLOOKUP($AT31, INDIRECT(ADDRESS($AF$4, COLUMN()-$AF$2-RO$3)&amp;":"&amp;ADDRESS($AF$5, COLUMN()-$AF$1-RO$3)), RO$3, FALSE)</f>
        <v>4299344631</v>
      </c>
      <c r="RP31" s="2" cm="1">
        <f t="array" aca="1" ref="RP31" ca="1">INDIRECT(ADDRESS(ROW(), RP$3-$AF$1+$AF$3))+VLOOKUP($AS31, INDIRECT(ADDRESS($AF$4, COLUMN()-$AF$2-RP$3)&amp;":"&amp;ADDRESS($AF$5, COLUMN()-$AF$1-RP$3)), RP$3, FALSE)+VLOOKUP($AT31, INDIRECT(ADDRESS($AF$4, COLUMN()-$AF$2-RP$3)&amp;":"&amp;ADDRESS($AF$5, COLUMN()-$AF$1-RP$3)), RP$3, FALSE)</f>
        <v>6886297019</v>
      </c>
      <c r="RQ31" s="2" cm="1">
        <f t="array" aca="1" ref="RQ31" ca="1">INDIRECT(ADDRESS(ROW(), RQ$3-$AF$1+$AF$3))+VLOOKUP($AS31, INDIRECT(ADDRESS($AF$4, COLUMN()-$AF$2-RQ$3)&amp;":"&amp;ADDRESS($AF$5, COLUMN()-$AF$1-RQ$3)), RQ$3, FALSE)+VLOOKUP($AT31, INDIRECT(ADDRESS($AF$4, COLUMN()-$AF$2-RQ$3)&amp;":"&amp;ADDRESS($AF$5, COLUMN()-$AF$1-RQ$3)), RQ$3, FALSE)</f>
        <v>3176109258</v>
      </c>
      <c r="RR31" s="2" cm="1">
        <f t="array" aca="1" ref="RR31" ca="1">INDIRECT(ADDRESS(ROW(), RR$3-$AF$1+$AF$3))+VLOOKUP($AS31, INDIRECT(ADDRESS($AF$4, COLUMN()-$AF$2-RR$3)&amp;":"&amp;ADDRESS($AF$5, COLUMN()-$AF$1-RR$3)), RR$3, FALSE)+VLOOKUP($AT31, INDIRECT(ADDRESS($AF$4, COLUMN()-$AF$2-RR$3)&amp;":"&amp;ADDRESS($AF$5, COLUMN()-$AF$1-RR$3)), RR$3, FALSE)</f>
        <v>1066999727</v>
      </c>
      <c r="RS31" s="2" t="str">
        <f>LEFT($AH31, 1)&amp;RIGHT($A31, 1)</f>
        <v>CV</v>
      </c>
      <c r="RT31" s="2" t="str">
        <f>RIGHT($A31, 1)&amp;RIGHT($AH31, 1)</f>
        <v>VS</v>
      </c>
      <c r="RU31" s="2" t="str">
        <f t="shared" si="115"/>
        <v>CS</v>
      </c>
      <c r="RV31" s="2" cm="1">
        <f t="array" aca="1" ref="RV31" ca="1">INDIRECT(ADDRESS(ROW(), RV$3-$AF$1+$AF$3))+VLOOKUP($AS31, INDIRECT(ADDRESS($AF$4, COLUMN()-$AF$2-RV$3)&amp;":"&amp;ADDRESS($AF$5, COLUMN()-$AF$1-RV$3)), RV$3, FALSE)+VLOOKUP($AT31, INDIRECT(ADDRESS($AF$4, COLUMN()-$AF$2-RV$3)&amp;":"&amp;ADDRESS($AF$5, COLUMN()-$AF$1-RV$3)), RV$3, FALSE)</f>
        <v>3769214524</v>
      </c>
      <c r="RW31" s="2" cm="1">
        <f t="array" aca="1" ref="RW31" ca="1">INDIRECT(ADDRESS(ROW(), RW$3-$AF$1+$AF$3))+VLOOKUP($AS31, INDIRECT(ADDRESS($AF$4, COLUMN()-$AF$2-RW$3)&amp;":"&amp;ADDRESS($AF$5, COLUMN()-$AF$1-RW$3)), RW$3, FALSE)+VLOOKUP($AT31, INDIRECT(ADDRESS($AF$4, COLUMN()-$AF$2-RW$3)&amp;":"&amp;ADDRESS($AF$5, COLUMN()-$AF$1-RW$3)), RW$3, FALSE)</f>
        <v>13126600030</v>
      </c>
      <c r="RX31" s="2" cm="1">
        <f t="array" aca="1" ref="RX31" ca="1">INDIRECT(ADDRESS(ROW(), RX$3-$AF$1+$AF$3))+VLOOKUP($AS31, INDIRECT(ADDRESS($AF$4, COLUMN()-$AF$2-RX$3)&amp;":"&amp;ADDRESS($AF$5, COLUMN()-$AF$1-RX$3)), RX$3, FALSE)+VLOOKUP($AT31, INDIRECT(ADDRESS($AF$4, COLUMN()-$AF$2-RX$3)&amp;":"&amp;ADDRESS($AF$5, COLUMN()-$AF$1-RX$3)), RX$3, FALSE)</f>
        <v>3731743984</v>
      </c>
      <c r="RY31" s="2" cm="1">
        <f t="array" aca="1" ref="RY31" ca="1">INDIRECT(ADDRESS(ROW(), RY$3-$AF$1+$AF$3))+VLOOKUP($AS31, INDIRECT(ADDRESS($AF$4, COLUMN()-$AF$2-RY$3)&amp;":"&amp;ADDRESS($AF$5, COLUMN()-$AF$1-RY$3)), RY$3, FALSE)+VLOOKUP($AT31, INDIRECT(ADDRESS($AF$4, COLUMN()-$AF$2-RY$3)&amp;":"&amp;ADDRESS($AF$5, COLUMN()-$AF$1-RY$3)), RY$3, FALSE)</f>
        <v>4966821586</v>
      </c>
      <c r="RZ31" s="2" cm="1">
        <f t="array" aca="1" ref="RZ31" ca="1">INDIRECT(ADDRESS(ROW(), RZ$3-$AF$1+$AF$3))+VLOOKUP($AS31, INDIRECT(ADDRESS($AF$4, COLUMN()-$AF$2-RZ$3)&amp;":"&amp;ADDRESS($AF$5, COLUMN()-$AF$1-RZ$3)), RZ$3, FALSE)+VLOOKUP($AT31, INDIRECT(ADDRESS($AF$4, COLUMN()-$AF$2-RZ$3)&amp;":"&amp;ADDRESS($AF$5, COLUMN()-$AF$1-RZ$3)), RZ$3, FALSE)</f>
        <v>6518219324</v>
      </c>
      <c r="SA31" s="2" cm="1">
        <f t="array" aca="1" ref="SA31" ca="1">INDIRECT(ADDRESS(ROW(), SA$3-$AF$1+$AF$3))+VLOOKUP($AS31, INDIRECT(ADDRESS($AF$4, COLUMN()-$AF$2-SA$3)&amp;":"&amp;ADDRESS($AF$5, COLUMN()-$AF$1-SA$3)), SA$3, FALSE)+VLOOKUP($AT31, INDIRECT(ADDRESS($AF$4, COLUMN()-$AF$2-SA$3)&amp;":"&amp;ADDRESS($AF$5, COLUMN()-$AF$1-SA$3)), SA$3, FALSE)</f>
        <v>5749186398</v>
      </c>
      <c r="SB31" s="2" cm="1">
        <f t="array" aca="1" ref="SB31" ca="1">INDIRECT(ADDRESS(ROW(), SB$3-$AF$1+$AF$3))+VLOOKUP($AS31, INDIRECT(ADDRESS($AF$4, COLUMN()-$AF$2-SB$3)&amp;":"&amp;ADDRESS($AF$5, COLUMN()-$AF$1-SB$3)), SB$3, FALSE)+VLOOKUP($AT31, INDIRECT(ADDRESS($AF$4, COLUMN()-$AF$2-SB$3)&amp;":"&amp;ADDRESS($AF$5, COLUMN()-$AF$1-SB$3)), SB$3, FALSE)</f>
        <v>8598379018</v>
      </c>
      <c r="SC31" s="2" cm="1">
        <f t="array" aca="1" ref="SC31" ca="1">INDIRECT(ADDRESS(ROW(), SC$3-$AF$1+$AF$3))+VLOOKUP($AS31, INDIRECT(ADDRESS($AF$4, COLUMN()-$AF$2-SC$3)&amp;":"&amp;ADDRESS($AF$5, COLUMN()-$AF$1-SC$3)), SC$3, FALSE)+VLOOKUP($AT31, INDIRECT(ADDRESS($AF$4, COLUMN()-$AF$2-SC$3)&amp;":"&amp;ADDRESS($AF$5, COLUMN()-$AF$1-SC$3)), SC$3, FALSE)</f>
        <v>13773639555</v>
      </c>
      <c r="SD31" s="2" cm="1">
        <f t="array" aca="1" ref="SD31" ca="1">INDIRECT(ADDRESS(ROW(), SD$3-$AF$1+$AF$3))+VLOOKUP($AS31, INDIRECT(ADDRESS($AF$4, COLUMN()-$AF$2-SD$3)&amp;":"&amp;ADDRESS($AF$5, COLUMN()-$AF$1-SD$3)), SD$3, FALSE)+VLOOKUP($AT31, INDIRECT(ADDRESS($AF$4, COLUMN()-$AF$2-SD$3)&amp;":"&amp;ADDRESS($AF$5, COLUMN()-$AF$1-SD$3)), SD$3, FALSE)</f>
        <v>6350826952</v>
      </c>
      <c r="SE31" s="2" cm="1">
        <f t="array" aca="1" ref="SE31" ca="1">INDIRECT(ADDRESS(ROW(), SE$3-$AF$1+$AF$3))+VLOOKUP($AS31, INDIRECT(ADDRESS($AF$4, COLUMN()-$AF$2-SE$3)&amp;":"&amp;ADDRESS($AF$5, COLUMN()-$AF$1-SE$3)), SE$3, FALSE)+VLOOKUP($AT31, INDIRECT(ADDRESS($AF$4, COLUMN()-$AF$2-SE$3)&amp;":"&amp;ADDRESS($AF$5, COLUMN()-$AF$1-SE$3)), SE$3, FALSE)</f>
        <v>2134845364</v>
      </c>
      <c r="SF31" s="2" t="str">
        <f>LEFT($AH31, 1)&amp;RIGHT($A31, 1)</f>
        <v>CV</v>
      </c>
      <c r="SG31" s="2" t="str">
        <f>RIGHT($A31, 1)&amp;RIGHT($AH31, 1)</f>
        <v>VS</v>
      </c>
      <c r="SH31" s="2" t="str">
        <f t="shared" si="116"/>
        <v>CS</v>
      </c>
      <c r="SI31" s="2" cm="1">
        <f t="array" aca="1" ref="SI31" ca="1">INDIRECT(ADDRESS(ROW(), SI$3-$AF$1+$AF$3))+VLOOKUP($AS31, INDIRECT(ADDRESS($AF$4, COLUMN()-$AF$2-SI$3)&amp;":"&amp;ADDRESS($AF$5, COLUMN()-$AF$1-SI$3)), SI$3, FALSE)+VLOOKUP($AT31, INDIRECT(ADDRESS($AF$4, COLUMN()-$AF$2-SI$3)&amp;":"&amp;ADDRESS($AF$5, COLUMN()-$AF$1-SI$3)), SI$3, FALSE)</f>
        <v>7539110485</v>
      </c>
      <c r="SJ31" s="2" cm="1">
        <f t="array" aca="1" ref="SJ31" ca="1">INDIRECT(ADDRESS(ROW(), SJ$3-$AF$1+$AF$3))+VLOOKUP($AS31, INDIRECT(ADDRESS($AF$4, COLUMN()-$AF$2-SJ$3)&amp;":"&amp;ADDRESS($AF$5, COLUMN()-$AF$1-SJ$3)), SJ$3, FALSE)+VLOOKUP($AT31, INDIRECT(ADDRESS($AF$4, COLUMN()-$AF$2-SJ$3)&amp;":"&amp;ADDRESS($AF$5, COLUMN()-$AF$1-SJ$3)), SJ$3, FALSE)</f>
        <v>26251388484</v>
      </c>
      <c r="SK31" s="2" cm="1">
        <f t="array" aca="1" ref="SK31" ca="1">INDIRECT(ADDRESS(ROW(), SK$3-$AF$1+$AF$3))+VLOOKUP($AS31, INDIRECT(ADDRESS($AF$4, COLUMN()-$AF$2-SK$3)&amp;":"&amp;ADDRESS($AF$5, COLUMN()-$AF$1-SK$3)), SK$3, FALSE)+VLOOKUP($AT31, INDIRECT(ADDRESS($AF$4, COLUMN()-$AF$2-SK$3)&amp;":"&amp;ADDRESS($AF$5, COLUMN()-$AF$1-SK$3)), SK$3, FALSE)</f>
        <v>7467967299</v>
      </c>
      <c r="SL31" s="2" cm="1">
        <f t="array" aca="1" ref="SL31" ca="1">INDIRECT(ADDRESS(ROW(), SL$3-$AF$1+$AF$3))+VLOOKUP($AS31, INDIRECT(ADDRESS($AF$4, COLUMN()-$AF$2-SL$3)&amp;":"&amp;ADDRESS($AF$5, COLUMN()-$AF$1-SL$3)), SL$3, FALSE)+VLOOKUP($AT31, INDIRECT(ADDRESS($AF$4, COLUMN()-$AF$2-SL$3)&amp;":"&amp;ADDRESS($AF$5, COLUMN()-$AF$1-SL$3)), SL$3, FALSE)</f>
        <v>9935779497</v>
      </c>
      <c r="SM31" s="2" cm="1">
        <f t="array" aca="1" ref="SM31" ca="1">INDIRECT(ADDRESS(ROW(), SM$3-$AF$1+$AF$3))+VLOOKUP($AS31, INDIRECT(ADDRESS($AF$4, COLUMN()-$AF$2-SM$3)&amp;":"&amp;ADDRESS($AF$5, COLUMN()-$AF$1-SM$3)), SM$3, FALSE)+VLOOKUP($AT31, INDIRECT(ADDRESS($AF$4, COLUMN()-$AF$2-SM$3)&amp;":"&amp;ADDRESS($AF$5, COLUMN()-$AF$1-SM$3)), SM$3, FALSE)</f>
        <v>13032230780</v>
      </c>
      <c r="SN31" s="2" cm="1">
        <f t="array" aca="1" ref="SN31" ca="1">INDIRECT(ADDRESS(ROW(), SN$3-$AF$1+$AF$3))+VLOOKUP($AS31, INDIRECT(ADDRESS($AF$4, COLUMN()-$AF$2-SN$3)&amp;":"&amp;ADDRESS($AF$5, COLUMN()-$AF$1-SN$3)), SN$3, FALSE)+VLOOKUP($AT31, INDIRECT(ADDRESS($AF$4, COLUMN()-$AF$2-SN$3)&amp;":"&amp;ADDRESS($AF$5, COLUMN()-$AF$1-SN$3)), SN$3, FALSE)</f>
        <v>11497623614</v>
      </c>
      <c r="SO31" s="2" cm="1">
        <f t="array" aca="1" ref="SO31" ca="1">INDIRECT(ADDRESS(ROW(), SO$3-$AF$1+$AF$3))+VLOOKUP($AS31, INDIRECT(ADDRESS($AF$4, COLUMN()-$AF$2-SO$3)&amp;":"&amp;ADDRESS($AF$5, COLUMN()-$AF$1-SO$3)), SO$3, FALSE)+VLOOKUP($AT31, INDIRECT(ADDRESS($AF$4, COLUMN()-$AF$2-SO$3)&amp;":"&amp;ADDRESS($AF$5, COLUMN()-$AF$1-SO$3)), SO$3, FALSE)</f>
        <v>17195921709</v>
      </c>
      <c r="SP31" s="2" cm="1">
        <f t="array" aca="1" ref="SP31" ca="1">INDIRECT(ADDRESS(ROW(), SP$3-$AF$1+$AF$3))+VLOOKUP($AS31, INDIRECT(ADDRESS($AF$4, COLUMN()-$AF$2-SP$3)&amp;":"&amp;ADDRESS($AF$5, COLUMN()-$AF$1-SP$3)), SP$3, FALSE)+VLOOKUP($AT31, INDIRECT(ADDRESS($AF$4, COLUMN()-$AF$2-SP$3)&amp;":"&amp;ADDRESS($AF$5, COLUMN()-$AF$1-SP$3)), SP$3, FALSE)</f>
        <v>27548838060</v>
      </c>
      <c r="SQ31" s="2" cm="1">
        <f t="array" aca="1" ref="SQ31" ca="1">INDIRECT(ADDRESS(ROW(), SQ$3-$AF$1+$AF$3))+VLOOKUP($AS31, INDIRECT(ADDRESS($AF$4, COLUMN()-$AF$2-SQ$3)&amp;":"&amp;ADDRESS($AF$5, COLUMN()-$AF$1-SQ$3)), SQ$3, FALSE)+VLOOKUP($AT31, INDIRECT(ADDRESS($AF$4, COLUMN()-$AF$2-SQ$3)&amp;":"&amp;ADDRESS($AF$5, COLUMN()-$AF$1-SQ$3)), SQ$3, FALSE)</f>
        <v>12699047681</v>
      </c>
      <c r="SR31" s="2" cm="1">
        <f t="array" aca="1" ref="SR31" ca="1">INDIRECT(ADDRESS(ROW(), SR$3-$AF$1+$AF$3))+VLOOKUP($AS31, INDIRECT(ADDRESS($AF$4, COLUMN()-$AF$2-SR$3)&amp;":"&amp;ADDRESS($AF$5, COLUMN()-$AF$1-SR$3)), SR$3, FALSE)+VLOOKUP($AT31, INDIRECT(ADDRESS($AF$4, COLUMN()-$AF$2-SR$3)&amp;":"&amp;ADDRESS($AF$5, COLUMN()-$AF$1-SR$3)), SR$3, FALSE)</f>
        <v>4271045862</v>
      </c>
      <c r="SS31" s="2" t="str">
        <f>LEFT($AH31, 1)&amp;RIGHT($A31, 1)</f>
        <v>CV</v>
      </c>
      <c r="ST31" s="2" t="str">
        <f>RIGHT($A31, 1)&amp;RIGHT($AH31, 1)</f>
        <v>VS</v>
      </c>
      <c r="SU31" s="2" t="str">
        <f t="shared" si="117"/>
        <v>CS</v>
      </c>
      <c r="SV31" s="2" cm="1">
        <f t="array" aca="1" ref="SV31" ca="1">INDIRECT(ADDRESS(ROW(), SV$3-$AF$1+$AF$3))+VLOOKUP($AS31, INDIRECT(ADDRESS($AF$4, COLUMN()-$AF$2-SV$3)&amp;":"&amp;ADDRESS($AF$5, COLUMN()-$AF$1-SV$3)), SV$3, FALSE)+VLOOKUP($AT31, INDIRECT(ADDRESS($AF$4, COLUMN()-$AF$2-SV$3)&amp;":"&amp;ADDRESS($AF$5, COLUMN()-$AF$1-SV$3)), SV$3, FALSE)</f>
        <v>15079104694</v>
      </c>
      <c r="SW31" s="2" cm="1">
        <f t="array" aca="1" ref="SW31" ca="1">INDIRECT(ADDRESS(ROW(), SW$3-$AF$1+$AF$3))+VLOOKUP($AS31, INDIRECT(ADDRESS($AF$4, COLUMN()-$AF$2-SW$3)&amp;":"&amp;ADDRESS($AF$5, COLUMN()-$AF$1-SW$3)), SW$3, FALSE)+VLOOKUP($AT31, INDIRECT(ADDRESS($AF$4, COLUMN()-$AF$2-SW$3)&amp;":"&amp;ADDRESS($AF$5, COLUMN()-$AF$1-SW$3)), SW$3, FALSE)</f>
        <v>52500595213</v>
      </c>
      <c r="SX31" s="2" cm="1">
        <f t="array" aca="1" ref="SX31" ca="1">INDIRECT(ADDRESS(ROW(), SX$3-$AF$1+$AF$3))+VLOOKUP($AS31, INDIRECT(ADDRESS($AF$4, COLUMN()-$AF$2-SX$3)&amp;":"&amp;ADDRESS($AF$5, COLUMN()-$AF$1-SX$3)), SX$3, FALSE)+VLOOKUP($AT31, INDIRECT(ADDRESS($AF$4, COLUMN()-$AF$2-SX$3)&amp;":"&amp;ADDRESS($AF$5, COLUMN()-$AF$1-SX$3)), SX$3, FALSE)</f>
        <v>14943607939</v>
      </c>
      <c r="SY31" s="2" cm="1">
        <f t="array" aca="1" ref="SY31" ca="1">INDIRECT(ADDRESS(ROW(), SY$3-$AF$1+$AF$3))+VLOOKUP($AS31, INDIRECT(ADDRESS($AF$4, COLUMN()-$AF$2-SY$3)&amp;":"&amp;ADDRESS($AF$5, COLUMN()-$AF$1-SY$3)), SY$3, FALSE)+VLOOKUP($AT31, INDIRECT(ADDRESS($AF$4, COLUMN()-$AF$2-SY$3)&amp;":"&amp;ADDRESS($AF$5, COLUMN()-$AF$1-SY$3)), SY$3, FALSE)</f>
        <v>19875078387</v>
      </c>
      <c r="SZ31" s="2" cm="1">
        <f t="array" aca="1" ref="SZ31" ca="1">INDIRECT(ADDRESS(ROW(), SZ$3-$AF$1+$AF$3))+VLOOKUP($AS31, INDIRECT(ADDRESS($AF$4, COLUMN()-$AF$2-SZ$3)&amp;":"&amp;ADDRESS($AF$5, COLUMN()-$AF$1-SZ$3)), SZ$3, FALSE)+VLOOKUP($AT31, INDIRECT(ADDRESS($AF$4, COLUMN()-$AF$2-SZ$3)&amp;":"&amp;ADDRESS($AF$5, COLUMN()-$AF$1-SZ$3)), SZ$3, FALSE)</f>
        <v>26056995982</v>
      </c>
      <c r="TA31" s="2" cm="1">
        <f t="array" aca="1" ref="TA31" ca="1">INDIRECT(ADDRESS(ROW(), TA$3-$AF$1+$AF$3))+VLOOKUP($AS31, INDIRECT(ADDRESS($AF$4, COLUMN()-$AF$2-TA$3)&amp;":"&amp;ADDRESS($AF$5, COLUMN()-$AF$1-TA$3)), TA$3, FALSE)+VLOOKUP($AT31, INDIRECT(ADDRESS($AF$4, COLUMN()-$AF$2-TA$3)&amp;":"&amp;ADDRESS($AF$5, COLUMN()-$AF$1-TA$3)), TA$3, FALSE)</f>
        <v>22994449773</v>
      </c>
      <c r="TB31" s="2" cm="1">
        <f t="array" aca="1" ref="TB31" ca="1">INDIRECT(ADDRESS(ROW(), TB$3-$AF$1+$AF$3))+VLOOKUP($AS31, INDIRECT(ADDRESS($AF$4, COLUMN()-$AF$2-TB$3)&amp;":"&amp;ADDRESS($AF$5, COLUMN()-$AF$1-TB$3)), TB$3, FALSE)+VLOOKUP($AT31, INDIRECT(ADDRESS($AF$4, COLUMN()-$AF$2-TB$3)&amp;":"&amp;ADDRESS($AF$5, COLUMN()-$AF$1-TB$3)), TB$3, FALSE)</f>
        <v>34390378111</v>
      </c>
      <c r="TC31" s="2" cm="1">
        <f t="array" aca="1" ref="TC31" ca="1">INDIRECT(ADDRESS(ROW(), TC$3-$AF$1+$AF$3))+VLOOKUP($AS31, INDIRECT(ADDRESS($AF$4, COLUMN()-$AF$2-TC$3)&amp;":"&amp;ADDRESS($AF$5, COLUMN()-$AF$1-TC$3)), TC$3, FALSE)+VLOOKUP($AT31, INDIRECT(ADDRESS($AF$4, COLUMN()-$AF$2-TC$3)&amp;":"&amp;ADDRESS($AF$5, COLUMN()-$AF$1-TC$3)), TC$3, FALSE)</f>
        <v>55100036393</v>
      </c>
      <c r="TD31" s="2" cm="1">
        <f t="array" aca="1" ref="TD31" ca="1">INDIRECT(ADDRESS(ROW(), TD$3-$AF$1+$AF$3))+VLOOKUP($AS31, INDIRECT(ADDRESS($AF$4, COLUMN()-$AF$2-TD$3)&amp;":"&amp;ADDRESS($AF$5, COLUMN()-$AF$1-TD$3)), TD$3, FALSE)+VLOOKUP($AT31, INDIRECT(ADDRESS($AF$4, COLUMN()-$AF$2-TD$3)&amp;":"&amp;ADDRESS($AF$5, COLUMN()-$AF$1-TD$3)), TD$3, FALSE)</f>
        <v>25393405148</v>
      </c>
      <c r="TE31" s="2" cm="1">
        <f t="array" aca="1" ref="TE31" ca="1">INDIRECT(ADDRESS(ROW(), TE$3-$AF$1+$AF$3))+VLOOKUP($AS31, INDIRECT(ADDRESS($AF$4, COLUMN()-$AF$2-TE$3)&amp;":"&amp;ADDRESS($AF$5, COLUMN()-$AF$1-TE$3)), TE$3, FALSE)+VLOOKUP($AT31, INDIRECT(ADDRESS($AF$4, COLUMN()-$AF$2-TE$3)&amp;":"&amp;ADDRESS($AF$5, COLUMN()-$AF$1-TE$3)), TE$3, FALSE)</f>
        <v>8544255303</v>
      </c>
      <c r="TF31" s="2" t="str">
        <f>LEFT($AH31, 1)&amp;RIGHT($A31, 1)</f>
        <v>CV</v>
      </c>
      <c r="TG31" s="2" t="str">
        <f>RIGHT($A31, 1)&amp;RIGHT($AH31, 1)</f>
        <v>VS</v>
      </c>
      <c r="TH31" s="2" t="str">
        <f t="shared" si="118"/>
        <v>CS</v>
      </c>
      <c r="TI31" s="2" cm="1">
        <f t="array" aca="1" ref="TI31" ca="1">INDIRECT(ADDRESS(ROW(), TI$3-$AF$1+$AF$3))+VLOOKUP($AS31, INDIRECT(ADDRESS($AF$4, COLUMN()-$AF$2-TI$3)&amp;":"&amp;ADDRESS($AF$5, COLUMN()-$AF$1-TI$3)), TI$3, FALSE)+VLOOKUP($AT31, INDIRECT(ADDRESS($AF$4, COLUMN()-$AF$2-TI$3)&amp;":"&amp;ADDRESS($AF$5, COLUMN()-$AF$1-TI$3)), TI$3, FALSE)</f>
        <v>30159832882</v>
      </c>
      <c r="TJ31" s="2" cm="1">
        <f t="array" aca="1" ref="TJ31" ca="1">INDIRECT(ADDRESS(ROW(), TJ$3-$AF$1+$AF$3))+VLOOKUP($AS31, INDIRECT(ADDRESS($AF$4, COLUMN()-$AF$2-TJ$3)&amp;":"&amp;ADDRESS($AF$5, COLUMN()-$AF$1-TJ$3)), TJ$3, FALSE)+VLOOKUP($AT31, INDIRECT(ADDRESS($AF$4, COLUMN()-$AF$2-TJ$3)&amp;":"&amp;ADDRESS($AF$5, COLUMN()-$AF$1-TJ$3)), TJ$3, FALSE)</f>
        <v>104998290280</v>
      </c>
      <c r="TK31" s="2" cm="1">
        <f t="array" aca="1" ref="TK31" ca="1">INDIRECT(ADDRESS(ROW(), TK$3-$AF$1+$AF$3))+VLOOKUP($AS31, INDIRECT(ADDRESS($AF$4, COLUMN()-$AF$2-TK$3)&amp;":"&amp;ADDRESS($AF$5, COLUMN()-$AF$1-TK$3)), TK$3, FALSE)+VLOOKUP($AT31, INDIRECT(ADDRESS($AF$4, COLUMN()-$AF$2-TK$3)&amp;":"&amp;ADDRESS($AF$5, COLUMN()-$AF$1-TK$3)), TK$3, FALSE)</f>
        <v>29900771238</v>
      </c>
      <c r="TL31" s="2" cm="1">
        <f t="array" aca="1" ref="TL31" ca="1">INDIRECT(ADDRESS(ROW(), TL$3-$AF$1+$AF$3))+VLOOKUP($AS31, INDIRECT(ADDRESS($AF$4, COLUMN()-$AF$2-TL$3)&amp;":"&amp;ADDRESS($AF$5, COLUMN()-$AF$1-TL$3)), TL$3, FALSE)+VLOOKUP($AT31, INDIRECT(ADDRESS($AF$4, COLUMN()-$AF$2-TL$3)&amp;":"&amp;ADDRESS($AF$5, COLUMN()-$AF$1-TL$3)), TL$3, FALSE)</f>
        <v>39756519769</v>
      </c>
      <c r="TM31" s="2" cm="1">
        <f t="array" aca="1" ref="TM31" ca="1">INDIRECT(ADDRESS(ROW(), TM$3-$AF$1+$AF$3))+VLOOKUP($AS31, INDIRECT(ADDRESS($AF$4, COLUMN()-$AF$2-TM$3)&amp;":"&amp;ADDRESS($AF$5, COLUMN()-$AF$1-TM$3)), TM$3, FALSE)+VLOOKUP($AT31, INDIRECT(ADDRESS($AF$4, COLUMN()-$AF$2-TM$3)&amp;":"&amp;ADDRESS($AF$5, COLUMN()-$AF$1-TM$3)), TM$3, FALSE)</f>
        <v>52101293781</v>
      </c>
      <c r="TN31" s="2" cm="1">
        <f t="array" aca="1" ref="TN31" ca="1">INDIRECT(ADDRESS(ROW(), TN$3-$AF$1+$AF$3))+VLOOKUP($AS31, INDIRECT(ADDRESS($AF$4, COLUMN()-$AF$2-TN$3)&amp;":"&amp;ADDRESS($AF$5, COLUMN()-$AF$1-TN$3)), TN$3, FALSE)+VLOOKUP($AT31, INDIRECT(ADDRESS($AF$4, COLUMN()-$AF$2-TN$3)&amp;":"&amp;ADDRESS($AF$5, COLUMN()-$AF$1-TN$3)), TN$3, FALSE)</f>
        <v>45988047383</v>
      </c>
      <c r="TO31" s="2" cm="1">
        <f t="array" aca="1" ref="TO31" ca="1">INDIRECT(ADDRESS(ROW(), TO$3-$AF$1+$AF$3))+VLOOKUP($AS31, INDIRECT(ADDRESS($AF$4, COLUMN()-$AF$2-TO$3)&amp;":"&amp;ADDRESS($AF$5, COLUMN()-$AF$1-TO$3)), TO$3, FALSE)+VLOOKUP($AT31, INDIRECT(ADDRESS($AF$4, COLUMN()-$AF$2-TO$3)&amp;":"&amp;ADDRESS($AF$5, COLUMN()-$AF$1-TO$3)), TO$3, FALSE)</f>
        <v>68777472856</v>
      </c>
      <c r="TP31" s="2" cm="1">
        <f t="array" aca="1" ref="TP31" ca="1">INDIRECT(ADDRESS(ROW(), TP$3-$AF$1+$AF$3))+VLOOKUP($AS31, INDIRECT(ADDRESS($AF$4, COLUMN()-$AF$2-TP$3)&amp;":"&amp;ADDRESS($AF$5, COLUMN()-$AF$1-TP$3)), TP$3, FALSE)+VLOOKUP($AT31, INDIRECT(ADDRESS($AF$4, COLUMN()-$AF$2-TP$3)&amp;":"&amp;ADDRESS($AF$5, COLUMN()-$AF$1-TP$3)), TP$3, FALSE)</f>
        <v>110203370880</v>
      </c>
      <c r="TQ31" s="2" cm="1">
        <f t="array" aca="1" ref="TQ31" ca="1">INDIRECT(ADDRESS(ROW(), TQ$3-$AF$1+$AF$3))+VLOOKUP($AS31, INDIRECT(ADDRESS($AF$4, COLUMN()-$AF$2-TQ$3)&amp;":"&amp;ADDRESS($AF$5, COLUMN()-$AF$1-TQ$3)), TQ$3, FALSE)+VLOOKUP($AT31, INDIRECT(ADDRESS($AF$4, COLUMN()-$AF$2-TQ$3)&amp;":"&amp;ADDRESS($AF$5, COLUMN()-$AF$1-TQ$3)), TQ$3, FALSE)</f>
        <v>50778300350</v>
      </c>
      <c r="TR31" s="2" cm="1">
        <f t="array" aca="1" ref="TR31" ca="1">INDIRECT(ADDRESS(ROW(), TR$3-$AF$1+$AF$3))+VLOOKUP($AS31, INDIRECT(ADDRESS($AF$4, COLUMN()-$AF$2-TR$3)&amp;":"&amp;ADDRESS($AF$5, COLUMN()-$AF$1-TR$3)), TR$3, FALSE)+VLOOKUP($AT31, INDIRECT(ADDRESS($AF$4, COLUMN()-$AF$2-TR$3)&amp;":"&amp;ADDRESS($AF$5, COLUMN()-$AF$1-TR$3)), TR$3, FALSE)</f>
        <v>17091914468</v>
      </c>
      <c r="TS31" s="2" t="str">
        <f>LEFT($AH31, 1)&amp;RIGHT($A31, 1)</f>
        <v>CV</v>
      </c>
      <c r="TT31" s="2" t="str">
        <f>RIGHT($A31, 1)&amp;RIGHT($AH31, 1)</f>
        <v>VS</v>
      </c>
      <c r="TU31" s="2" t="str">
        <f t="shared" si="118"/>
        <v>CS</v>
      </c>
      <c r="TV31" s="2" cm="1">
        <f t="array" aca="1" ref="TV31" ca="1">INDIRECT(ADDRESS(ROW(), TV$3-$AF$1+$AF$3))+VLOOKUP($AS31, INDIRECT(ADDRESS($AF$4, COLUMN()-$AF$2-TV$3)&amp;":"&amp;ADDRESS($AF$5, COLUMN()-$AF$1-TV$3)), TV$3, FALSE)+VLOOKUP($AT31, INDIRECT(ADDRESS($AF$4, COLUMN()-$AF$2-TV$3)&amp;":"&amp;ADDRESS($AF$5, COLUMN()-$AF$1-TV$3)), TV$3, FALSE)</f>
        <v>60321852342</v>
      </c>
      <c r="TW31" s="2" cm="1">
        <f t="array" aca="1" ref="TW31" ca="1">INDIRECT(ADDRESS(ROW(), TW$3-$AF$1+$AF$3))+VLOOKUP($AS31, INDIRECT(ADDRESS($AF$4, COLUMN()-$AF$2-TW$3)&amp;":"&amp;ADDRESS($AF$5, COLUMN()-$AF$1-TW$3)), TW$3, FALSE)+VLOOKUP($AT31, INDIRECT(ADDRESS($AF$4, COLUMN()-$AF$2-TW$3)&amp;":"&amp;ADDRESS($AF$5, COLUMN()-$AF$1-TW$3)), TW$3, FALSE)</f>
        <v>209993857851</v>
      </c>
      <c r="TX31" s="2" cm="1">
        <f t="array" aca="1" ref="TX31" ca="1">INDIRECT(ADDRESS(ROW(), TX$3-$AF$1+$AF$3))+VLOOKUP($AS31, INDIRECT(ADDRESS($AF$4, COLUMN()-$AF$2-TX$3)&amp;":"&amp;ADDRESS($AF$5, COLUMN()-$AF$1-TX$3)), TX$3, FALSE)+VLOOKUP($AT31, INDIRECT(ADDRESS($AF$4, COLUMN()-$AF$2-TX$3)&amp;":"&amp;ADDRESS($AF$5, COLUMN()-$AF$1-TX$3)), TX$3, FALSE)</f>
        <v>59824737621</v>
      </c>
      <c r="TY31" s="2" cm="1">
        <f t="array" aca="1" ref="TY31" ca="1">INDIRECT(ADDRESS(ROW(), TY$3-$AF$1+$AF$3))+VLOOKUP($AS31, INDIRECT(ADDRESS($AF$4, COLUMN()-$AF$2-TY$3)&amp;":"&amp;ADDRESS($AF$5, COLUMN()-$AF$1-TY$3)), TY$3, FALSE)+VLOOKUP($AT31, INDIRECT(ADDRESS($AF$4, COLUMN()-$AF$2-TY$3)&amp;":"&amp;ADDRESS($AF$5, COLUMN()-$AF$1-TY$3)), TY$3, FALSE)</f>
        <v>79523674390</v>
      </c>
      <c r="TZ31" s="2" cm="1">
        <f t="array" aca="1" ref="TZ31" ca="1">INDIRECT(ADDRESS(ROW(), TZ$3-$AF$1+$AF$3))+VLOOKUP($AS31, INDIRECT(ADDRESS($AF$4, COLUMN()-$AF$2-TZ$3)&amp;":"&amp;ADDRESS($AF$5, COLUMN()-$AF$1-TZ$3)), TZ$3, FALSE)+VLOOKUP($AT31, INDIRECT(ADDRESS($AF$4, COLUMN()-$AF$2-TZ$3)&amp;":"&amp;ADDRESS($AF$5, COLUMN()-$AF$1-TZ$3)), TZ$3, FALSE)</f>
        <v>104180485457</v>
      </c>
      <c r="UA31" s="2" cm="1">
        <f t="array" aca="1" ref="UA31" ca="1">INDIRECT(ADDRESS(ROW(), UA$3-$AF$1+$AF$3))+VLOOKUP($AS31, INDIRECT(ADDRESS($AF$4, COLUMN()-$AF$2-UA$3)&amp;":"&amp;ADDRESS($AF$5, COLUMN()-$AF$1-UA$3)), UA$3, FALSE)+VLOOKUP($AT31, INDIRECT(ADDRESS($AF$4, COLUMN()-$AF$2-UA$3)&amp;":"&amp;ADDRESS($AF$5, COLUMN()-$AF$1-UA$3)), UA$3, FALSE)</f>
        <v>91975909616</v>
      </c>
      <c r="UB31" s="2" cm="1">
        <f t="array" aca="1" ref="UB31" ca="1">INDIRECT(ADDRESS(ROW(), UB$3-$AF$1+$AF$3))+VLOOKUP($AS31, INDIRECT(ADDRESS($AF$4, COLUMN()-$AF$2-UB$3)&amp;":"&amp;ADDRESS($AF$5, COLUMN()-$AF$1-UB$3)), UB$3, FALSE)+VLOOKUP($AT31, INDIRECT(ADDRESS($AF$4, COLUMN()-$AF$2-UB$3)&amp;":"&amp;ADDRESS($AF$5, COLUMN()-$AF$1-UB$3)), UB$3, FALSE)</f>
        <v>137549114558</v>
      </c>
      <c r="UC31" s="2" cm="1">
        <f t="array" aca="1" ref="UC31" ca="1">INDIRECT(ADDRESS(ROW(), UC$3-$AF$1+$AF$3))+VLOOKUP($AS31, INDIRECT(ADDRESS($AF$4, COLUMN()-$AF$2-UC$3)&amp;":"&amp;ADDRESS($AF$5, COLUMN()-$AF$1-UC$3)), UC$3, FALSE)+VLOOKUP($AT31, INDIRECT(ADDRESS($AF$4, COLUMN()-$AF$2-UC$3)&amp;":"&amp;ADDRESS($AF$5, COLUMN()-$AF$1-UC$3)), UC$3, FALSE)</f>
        <v>220411306897</v>
      </c>
      <c r="UD31" s="2" cm="1">
        <f t="array" aca="1" ref="UD31" ca="1">INDIRECT(ADDRESS(ROW(), UD$3-$AF$1+$AF$3))+VLOOKUP($AS31, INDIRECT(ADDRESS($AF$4, COLUMN()-$AF$2-UD$3)&amp;":"&amp;ADDRESS($AF$5, COLUMN()-$AF$1-UD$3)), UD$3, FALSE)+VLOOKUP($AT31, INDIRECT(ADDRESS($AF$4, COLUMN()-$AF$2-UD$3)&amp;":"&amp;ADDRESS($AF$5, COLUMN()-$AF$1-UD$3)), UD$3, FALSE)</f>
        <v>101541543287</v>
      </c>
      <c r="UE31" s="2" cm="1">
        <f t="array" aca="1" ref="UE31" ca="1">INDIRECT(ADDRESS(ROW(), UE$3-$AF$1+$AF$3))+VLOOKUP($AS31, INDIRECT(ADDRESS($AF$4, COLUMN()-$AF$2-UE$3)&amp;":"&amp;ADDRESS($AF$5, COLUMN()-$AF$1-UE$3)), UE$3, FALSE)+VLOOKUP($AT31, INDIRECT(ADDRESS($AF$4, COLUMN()-$AF$2-UE$3)&amp;":"&amp;ADDRESS($AF$5, COLUMN()-$AF$1-UE$3)), UE$3, FALSE)</f>
        <v>34189145756</v>
      </c>
      <c r="UF31" s="2" t="str">
        <f>LEFT($AH31, 1)&amp;RIGHT($A31, 1)</f>
        <v>CV</v>
      </c>
      <c r="UG31" s="2" t="str">
        <f>RIGHT($A31, 1)&amp;RIGHT($AH31, 1)</f>
        <v>VS</v>
      </c>
    </row>
    <row r="32" spans="1:553" x14ac:dyDescent="0.25">
      <c r="A32" t="s">
        <v>49</v>
      </c>
      <c r="AH32" t="str">
        <f t="shared" si="81"/>
        <v>FV</v>
      </c>
      <c r="AI32">
        <f t="shared" si="82"/>
        <v>0</v>
      </c>
      <c r="AJ32">
        <f t="shared" si="82"/>
        <v>0</v>
      </c>
      <c r="AK32">
        <f t="shared" si="82"/>
        <v>0</v>
      </c>
      <c r="AL32">
        <f t="shared" si="82"/>
        <v>0</v>
      </c>
      <c r="AM32">
        <f t="shared" si="82"/>
        <v>0</v>
      </c>
      <c r="AN32">
        <f t="shared" si="82"/>
        <v>0</v>
      </c>
      <c r="AO32">
        <f t="shared" si="82"/>
        <v>0</v>
      </c>
      <c r="AP32">
        <f t="shared" si="82"/>
        <v>0</v>
      </c>
      <c r="AQ32">
        <f t="shared" si="82"/>
        <v>0</v>
      </c>
      <c r="AR32">
        <f t="shared" si="82"/>
        <v>1</v>
      </c>
      <c r="AS32" t="str">
        <f>LEFT($AH32, 1)&amp;RIGHT($A32, 1)</f>
        <v>FF</v>
      </c>
      <c r="AT32" t="str">
        <f>RIGHT($A32, 1)&amp;RIGHT($AH32, 1)</f>
        <v>FV</v>
      </c>
      <c r="AU32" t="str">
        <f t="shared" si="83"/>
        <v>FV</v>
      </c>
      <c r="AV32" cm="1">
        <f t="array" aca="1" ref="AV32" ca="1">INDIRECT(ADDRESS(ROW(), AV$3-$AF$1+$AF$3))+VLOOKUP($AS32, INDIRECT(ADDRESS($AF$4, COLUMN()-$AF$2-AV$3)&amp;":"&amp;ADDRESS($AF$5, COLUMN()-$AF$1-AV$3)), AV$3, FALSE)+VLOOKUP($AT32, INDIRECT(ADDRESS($AF$4, COLUMN()-$AF$2-AV$3)&amp;":"&amp;ADDRESS($AF$5, COLUMN()-$AF$1-AV$3)), AV$3, FALSE)</f>
        <v>0</v>
      </c>
      <c r="AW32" cm="1">
        <f t="array" aca="1" ref="AW32" ca="1">INDIRECT(ADDRESS(ROW(), AW$3-$AF$1+$AF$3))+VLOOKUP($AS32, INDIRECT(ADDRESS($AF$4, COLUMN()-$AF$2-AW$3)&amp;":"&amp;ADDRESS($AF$5, COLUMN()-$AF$1-AW$3)), AW$3, FALSE)+VLOOKUP($AT32, INDIRECT(ADDRESS($AF$4, COLUMN()-$AF$2-AW$3)&amp;":"&amp;ADDRESS($AF$5, COLUMN()-$AF$1-AW$3)), AW$3, FALSE)</f>
        <v>0</v>
      </c>
      <c r="AX32" cm="1">
        <f t="array" aca="1" ref="AX32" ca="1">INDIRECT(ADDRESS(ROW(), AX$3-$AF$1+$AF$3))+VLOOKUP($AS32, INDIRECT(ADDRESS($AF$4, COLUMN()-$AF$2-AX$3)&amp;":"&amp;ADDRESS($AF$5, COLUMN()-$AF$1-AX$3)), AX$3, FALSE)+VLOOKUP($AT32, INDIRECT(ADDRESS($AF$4, COLUMN()-$AF$2-AX$3)&amp;":"&amp;ADDRESS($AF$5, COLUMN()-$AF$1-AX$3)), AX$3, FALSE)</f>
        <v>0</v>
      </c>
      <c r="AY32" cm="1">
        <f t="array" aca="1" ref="AY32" ca="1">INDIRECT(ADDRESS(ROW(), AY$3-$AF$1+$AF$3))+VLOOKUP($AS32, INDIRECT(ADDRESS($AF$4, COLUMN()-$AF$2-AY$3)&amp;":"&amp;ADDRESS($AF$5, COLUMN()-$AF$1-AY$3)), AY$3, FALSE)+VLOOKUP($AT32, INDIRECT(ADDRESS($AF$4, COLUMN()-$AF$2-AY$3)&amp;":"&amp;ADDRESS($AF$5, COLUMN()-$AF$1-AY$3)), AY$3, FALSE)</f>
        <v>0</v>
      </c>
      <c r="AZ32" cm="1">
        <f t="array" aca="1" ref="AZ32" ca="1">INDIRECT(ADDRESS(ROW(), AZ$3-$AF$1+$AF$3))+VLOOKUP($AS32, INDIRECT(ADDRESS($AF$4, COLUMN()-$AF$2-AZ$3)&amp;":"&amp;ADDRESS($AF$5, COLUMN()-$AF$1-AZ$3)), AZ$3, FALSE)+VLOOKUP($AT32, INDIRECT(ADDRESS($AF$4, COLUMN()-$AF$2-AZ$3)&amp;":"&amp;ADDRESS($AF$5, COLUMN()-$AF$1-AZ$3)), AZ$3, FALSE)</f>
        <v>0</v>
      </c>
      <c r="BA32" cm="1">
        <f t="array" aca="1" ref="BA32" ca="1">INDIRECT(ADDRESS(ROW(), BA$3-$AF$1+$AF$3))+VLOOKUP($AS32, INDIRECT(ADDRESS($AF$4, COLUMN()-$AF$2-BA$3)&amp;":"&amp;ADDRESS($AF$5, COLUMN()-$AF$1-BA$3)), BA$3, FALSE)+VLOOKUP($AT32, INDIRECT(ADDRESS($AF$4, COLUMN()-$AF$2-BA$3)&amp;":"&amp;ADDRESS($AF$5, COLUMN()-$AF$1-BA$3)), BA$3, FALSE)</f>
        <v>0</v>
      </c>
      <c r="BB32" cm="1">
        <f t="array" aca="1" ref="BB32" ca="1">INDIRECT(ADDRESS(ROW(), BB$3-$AF$1+$AF$3))+VLOOKUP($AS32, INDIRECT(ADDRESS($AF$4, COLUMN()-$AF$2-BB$3)&amp;":"&amp;ADDRESS($AF$5, COLUMN()-$AF$1-BB$3)), BB$3, FALSE)+VLOOKUP($AT32, INDIRECT(ADDRESS($AF$4, COLUMN()-$AF$2-BB$3)&amp;":"&amp;ADDRESS($AF$5, COLUMN()-$AF$1-BB$3)), BB$3, FALSE)</f>
        <v>1</v>
      </c>
      <c r="BC32" cm="1">
        <f t="array" aca="1" ref="BC32" ca="1">INDIRECT(ADDRESS(ROW(), BC$3-$AF$1+$AF$3))+VLOOKUP($AS32, INDIRECT(ADDRESS($AF$4, COLUMN()-$AF$2-BC$3)&amp;":"&amp;ADDRESS($AF$5, COLUMN()-$AF$1-BC$3)), BC$3, FALSE)+VLOOKUP($AT32, INDIRECT(ADDRESS($AF$4, COLUMN()-$AF$2-BC$3)&amp;":"&amp;ADDRESS($AF$5, COLUMN()-$AF$1-BC$3)), BC$3, FALSE)</f>
        <v>0</v>
      </c>
      <c r="BD32" cm="1">
        <f t="array" aca="1" ref="BD32" ca="1">INDIRECT(ADDRESS(ROW(), BD$3-$AF$1+$AF$3))+VLOOKUP($AS32, INDIRECT(ADDRESS($AF$4, COLUMN()-$AF$2-BD$3)&amp;":"&amp;ADDRESS($AF$5, COLUMN()-$AF$1-BD$3)), BD$3, FALSE)+VLOOKUP($AT32, INDIRECT(ADDRESS($AF$4, COLUMN()-$AF$2-BD$3)&amp;":"&amp;ADDRESS($AF$5, COLUMN()-$AF$1-BD$3)), BD$3, FALSE)</f>
        <v>0</v>
      </c>
      <c r="BE32" cm="1">
        <f t="array" aca="1" ref="BE32" ca="1">INDIRECT(ADDRESS(ROW(), BE$3-$AF$1+$AF$3))+VLOOKUP($AS32, INDIRECT(ADDRESS($AF$4, COLUMN()-$AF$2-BE$3)&amp;":"&amp;ADDRESS($AF$5, COLUMN()-$AF$1-BE$3)), BE$3, FALSE)+VLOOKUP($AT32, INDIRECT(ADDRESS($AF$4, COLUMN()-$AF$2-BE$3)&amp;":"&amp;ADDRESS($AF$5, COLUMN()-$AF$1-BE$3)), BE$3, FALSE)</f>
        <v>2</v>
      </c>
      <c r="BF32" t="str">
        <f>LEFT($AH32, 1)&amp;RIGHT($A32, 1)</f>
        <v>FF</v>
      </c>
      <c r="BG32" t="str">
        <f>RIGHT($A32, 1)&amp;RIGHT($AH32, 1)</f>
        <v>FV</v>
      </c>
      <c r="BH32" t="str">
        <f t="shared" si="43"/>
        <v>FV</v>
      </c>
      <c r="BI32" cm="1">
        <f t="array" aca="1" ref="BI32" ca="1">INDIRECT(ADDRESS(ROW(), BI$3-$AF$1+$AF$3))+VLOOKUP($AS32, INDIRECT(ADDRESS($AF$4, COLUMN()-$AF$2-BI$3)&amp;":"&amp;ADDRESS($AF$5, COLUMN()-$AF$1-BI$3)), BI$3, FALSE)+VLOOKUP($AT32, INDIRECT(ADDRESS($AF$4, COLUMN()-$AF$2-BI$3)&amp;":"&amp;ADDRESS($AF$5, COLUMN()-$AF$1-BI$3)), BI$3, FALSE)</f>
        <v>0</v>
      </c>
      <c r="BJ32" cm="1">
        <f t="array" aca="1" ref="BJ32" ca="1">INDIRECT(ADDRESS(ROW(), BJ$3-$AF$1+$AF$3))+VLOOKUP($AS32, INDIRECT(ADDRESS($AF$4, COLUMN()-$AF$2-BJ$3)&amp;":"&amp;ADDRESS($AF$5, COLUMN()-$AF$1-BJ$3)), BJ$3, FALSE)+VLOOKUP($AT32, INDIRECT(ADDRESS($AF$4, COLUMN()-$AF$2-BJ$3)&amp;":"&amp;ADDRESS($AF$5, COLUMN()-$AF$1-BJ$3)), BJ$3, FALSE)</f>
        <v>0</v>
      </c>
      <c r="BK32" cm="1">
        <f t="array" aca="1" ref="BK32" ca="1">INDIRECT(ADDRESS(ROW(), BK$3-$AF$1+$AF$3))+VLOOKUP($AS32, INDIRECT(ADDRESS($AF$4, COLUMN()-$AF$2-BK$3)&amp;":"&amp;ADDRESS($AF$5, COLUMN()-$AF$1-BK$3)), BK$3, FALSE)+VLOOKUP($AT32, INDIRECT(ADDRESS($AF$4, COLUMN()-$AF$2-BK$3)&amp;":"&amp;ADDRESS($AF$5, COLUMN()-$AF$1-BK$3)), BK$3, FALSE)</f>
        <v>0</v>
      </c>
      <c r="BL32" cm="1">
        <f t="array" aca="1" ref="BL32" ca="1">INDIRECT(ADDRESS(ROW(), BL$3-$AF$1+$AF$3))+VLOOKUP($AS32, INDIRECT(ADDRESS($AF$4, COLUMN()-$AF$2-BL$3)&amp;":"&amp;ADDRESS($AF$5, COLUMN()-$AF$1-BL$3)), BL$3, FALSE)+VLOOKUP($AT32, INDIRECT(ADDRESS($AF$4, COLUMN()-$AF$2-BL$3)&amp;":"&amp;ADDRESS($AF$5, COLUMN()-$AF$1-BL$3)), BL$3, FALSE)</f>
        <v>0</v>
      </c>
      <c r="BM32" cm="1">
        <f t="array" aca="1" ref="BM32" ca="1">INDIRECT(ADDRESS(ROW(), BM$3-$AF$1+$AF$3))+VLOOKUP($AS32, INDIRECT(ADDRESS($AF$4, COLUMN()-$AF$2-BM$3)&amp;":"&amp;ADDRESS($AF$5, COLUMN()-$AF$1-BM$3)), BM$3, FALSE)+VLOOKUP($AT32, INDIRECT(ADDRESS($AF$4, COLUMN()-$AF$2-BM$3)&amp;":"&amp;ADDRESS($AF$5, COLUMN()-$AF$1-BM$3)), BM$3, FALSE)</f>
        <v>0</v>
      </c>
      <c r="BN32" cm="1">
        <f t="array" aca="1" ref="BN32" ca="1">INDIRECT(ADDRESS(ROW(), BN$3-$AF$1+$AF$3))+VLOOKUP($AS32, INDIRECT(ADDRESS($AF$4, COLUMN()-$AF$2-BN$3)&amp;":"&amp;ADDRESS($AF$5, COLUMN()-$AF$1-BN$3)), BN$3, FALSE)+VLOOKUP($AT32, INDIRECT(ADDRESS($AF$4, COLUMN()-$AF$2-BN$3)&amp;":"&amp;ADDRESS($AF$5, COLUMN()-$AF$1-BN$3)), BN$3, FALSE)</f>
        <v>0</v>
      </c>
      <c r="BO32" cm="1">
        <f t="array" aca="1" ref="BO32" ca="1">INDIRECT(ADDRESS(ROW(), BO$3-$AF$1+$AF$3))+VLOOKUP($AS32, INDIRECT(ADDRESS($AF$4, COLUMN()-$AF$2-BO$3)&amp;":"&amp;ADDRESS($AF$5, COLUMN()-$AF$1-BO$3)), BO$3, FALSE)+VLOOKUP($AT32, INDIRECT(ADDRESS($AF$4, COLUMN()-$AF$2-BO$3)&amp;":"&amp;ADDRESS($AF$5, COLUMN()-$AF$1-BO$3)), BO$3, FALSE)</f>
        <v>2</v>
      </c>
      <c r="BP32" cm="1">
        <f t="array" aca="1" ref="BP32" ca="1">INDIRECT(ADDRESS(ROW(), BP$3-$AF$1+$AF$3))+VLOOKUP($AS32, INDIRECT(ADDRESS($AF$4, COLUMN()-$AF$2-BP$3)&amp;":"&amp;ADDRESS($AF$5, COLUMN()-$AF$1-BP$3)), BP$3, FALSE)+VLOOKUP($AT32, INDIRECT(ADDRESS($AF$4, COLUMN()-$AF$2-BP$3)&amp;":"&amp;ADDRESS($AF$5, COLUMN()-$AF$1-BP$3)), BP$3, FALSE)</f>
        <v>0</v>
      </c>
      <c r="BQ32" cm="1">
        <f t="array" aca="1" ref="BQ32" ca="1">INDIRECT(ADDRESS(ROW(), BQ$3-$AF$1+$AF$3))+VLOOKUP($AS32, INDIRECT(ADDRESS($AF$4, COLUMN()-$AF$2-BQ$3)&amp;":"&amp;ADDRESS($AF$5, COLUMN()-$AF$1-BQ$3)), BQ$3, FALSE)+VLOOKUP($AT32, INDIRECT(ADDRESS($AF$4, COLUMN()-$AF$2-BQ$3)&amp;":"&amp;ADDRESS($AF$5, COLUMN()-$AF$1-BQ$3)), BQ$3, FALSE)</f>
        <v>1</v>
      </c>
      <c r="BR32" cm="1">
        <f t="array" aca="1" ref="BR32" ca="1">INDIRECT(ADDRESS(ROW(), BR$3-$AF$1+$AF$3))+VLOOKUP($AS32, INDIRECT(ADDRESS($AF$4, COLUMN()-$AF$2-BR$3)&amp;":"&amp;ADDRESS($AF$5, COLUMN()-$AF$1-BR$3)), BR$3, FALSE)+VLOOKUP($AT32, INDIRECT(ADDRESS($AF$4, COLUMN()-$AF$2-BR$3)&amp;":"&amp;ADDRESS($AF$5, COLUMN()-$AF$1-BR$3)), BR$3, FALSE)</f>
        <v>4</v>
      </c>
      <c r="BS32" t="str">
        <f>LEFT($AH32, 1)&amp;RIGHT($A32, 1)</f>
        <v>FF</v>
      </c>
      <c r="BT32" t="str">
        <f>RIGHT($A32, 1)&amp;RIGHT($AH32, 1)</f>
        <v>FV</v>
      </c>
      <c r="BU32" t="str">
        <f t="shared" si="44"/>
        <v>FV</v>
      </c>
      <c r="BV32" cm="1">
        <f t="array" aca="1" ref="BV32" ca="1">INDIRECT(ADDRESS(ROW(), BV$3-$AF$1+$AF$3))+VLOOKUP($AS32, INDIRECT(ADDRESS($AF$4, COLUMN()-$AF$2-BV$3)&amp;":"&amp;ADDRESS($AF$5, COLUMN()-$AF$1-BV$3)), BV$3, FALSE)+VLOOKUP($AT32, INDIRECT(ADDRESS($AF$4, COLUMN()-$AF$2-BV$3)&amp;":"&amp;ADDRESS($AF$5, COLUMN()-$AF$1-BV$3)), BV$3, FALSE)</f>
        <v>0</v>
      </c>
      <c r="BW32" cm="1">
        <f t="array" aca="1" ref="BW32" ca="1">INDIRECT(ADDRESS(ROW(), BW$3-$AF$1+$AF$3))+VLOOKUP($AS32, INDIRECT(ADDRESS($AF$4, COLUMN()-$AF$2-BW$3)&amp;":"&amp;ADDRESS($AF$5, COLUMN()-$AF$1-BW$3)), BW$3, FALSE)+VLOOKUP($AT32, INDIRECT(ADDRESS($AF$4, COLUMN()-$AF$2-BW$3)&amp;":"&amp;ADDRESS($AF$5, COLUMN()-$AF$1-BW$3)), BW$3, FALSE)</f>
        <v>1</v>
      </c>
      <c r="BX32" cm="1">
        <f t="array" aca="1" ref="BX32" ca="1">INDIRECT(ADDRESS(ROW(), BX$3-$AF$1+$AF$3))+VLOOKUP($AS32, INDIRECT(ADDRESS($AF$4, COLUMN()-$AF$2-BX$3)&amp;":"&amp;ADDRESS($AF$5, COLUMN()-$AF$1-BX$3)), BX$3, FALSE)+VLOOKUP($AT32, INDIRECT(ADDRESS($AF$4, COLUMN()-$AF$2-BX$3)&amp;":"&amp;ADDRESS($AF$5, COLUMN()-$AF$1-BX$3)), BX$3, FALSE)</f>
        <v>1</v>
      </c>
      <c r="BY32" cm="1">
        <f t="array" aca="1" ref="BY32" ca="1">INDIRECT(ADDRESS(ROW(), BY$3-$AF$1+$AF$3))+VLOOKUP($AS32, INDIRECT(ADDRESS($AF$4, COLUMN()-$AF$2-BY$3)&amp;":"&amp;ADDRESS($AF$5, COLUMN()-$AF$1-BY$3)), BY$3, FALSE)+VLOOKUP($AT32, INDIRECT(ADDRESS($AF$4, COLUMN()-$AF$2-BY$3)&amp;":"&amp;ADDRESS($AF$5, COLUMN()-$AF$1-BY$3)), BY$3, FALSE)</f>
        <v>0</v>
      </c>
      <c r="BZ32" cm="1">
        <f t="array" aca="1" ref="BZ32" ca="1">INDIRECT(ADDRESS(ROW(), BZ$3-$AF$1+$AF$3))+VLOOKUP($AS32, INDIRECT(ADDRESS($AF$4, COLUMN()-$AF$2-BZ$3)&amp;":"&amp;ADDRESS($AF$5, COLUMN()-$AF$1-BZ$3)), BZ$3, FALSE)+VLOOKUP($AT32, INDIRECT(ADDRESS($AF$4, COLUMN()-$AF$2-BZ$3)&amp;":"&amp;ADDRESS($AF$5, COLUMN()-$AF$1-BZ$3)), BZ$3, FALSE)</f>
        <v>0</v>
      </c>
      <c r="CA32" cm="1">
        <f t="array" aca="1" ref="CA32" ca="1">INDIRECT(ADDRESS(ROW(), CA$3-$AF$1+$AF$3))+VLOOKUP($AS32, INDIRECT(ADDRESS($AF$4, COLUMN()-$AF$2-CA$3)&amp;":"&amp;ADDRESS($AF$5, COLUMN()-$AF$1-CA$3)), CA$3, FALSE)+VLOOKUP($AT32, INDIRECT(ADDRESS($AF$4, COLUMN()-$AF$2-CA$3)&amp;":"&amp;ADDRESS($AF$5, COLUMN()-$AF$1-CA$3)), CA$3, FALSE)</f>
        <v>0</v>
      </c>
      <c r="CB32" cm="1">
        <f t="array" aca="1" ref="CB32" ca="1">INDIRECT(ADDRESS(ROW(), CB$3-$AF$1+$AF$3))+VLOOKUP($AS32, INDIRECT(ADDRESS($AF$4, COLUMN()-$AF$2-CB$3)&amp;":"&amp;ADDRESS($AF$5, COLUMN()-$AF$1-CB$3)), CB$3, FALSE)+VLOOKUP($AT32, INDIRECT(ADDRESS($AF$4, COLUMN()-$AF$2-CB$3)&amp;":"&amp;ADDRESS($AF$5, COLUMN()-$AF$1-CB$3)), CB$3, FALSE)</f>
        <v>4</v>
      </c>
      <c r="CC32" cm="1">
        <f t="array" aca="1" ref="CC32" ca="1">INDIRECT(ADDRESS(ROW(), CC$3-$AF$1+$AF$3))+VLOOKUP($AS32, INDIRECT(ADDRESS($AF$4, COLUMN()-$AF$2-CC$3)&amp;":"&amp;ADDRESS($AF$5, COLUMN()-$AF$1-CC$3)), CC$3, FALSE)+VLOOKUP($AT32, INDIRECT(ADDRESS($AF$4, COLUMN()-$AF$2-CC$3)&amp;":"&amp;ADDRESS($AF$5, COLUMN()-$AF$1-CC$3)), CC$3, FALSE)</f>
        <v>0</v>
      </c>
      <c r="CD32" cm="1">
        <f t="array" aca="1" ref="CD32" ca="1">INDIRECT(ADDRESS(ROW(), CD$3-$AF$1+$AF$3))+VLOOKUP($AS32, INDIRECT(ADDRESS($AF$4, COLUMN()-$AF$2-CD$3)&amp;":"&amp;ADDRESS($AF$5, COLUMN()-$AF$1-CD$3)), CD$3, FALSE)+VLOOKUP($AT32, INDIRECT(ADDRESS($AF$4, COLUMN()-$AF$2-CD$3)&amp;":"&amp;ADDRESS($AF$5, COLUMN()-$AF$1-CD$3)), CD$3, FALSE)</f>
        <v>2</v>
      </c>
      <c r="CE32" cm="1">
        <f t="array" aca="1" ref="CE32" ca="1">INDIRECT(ADDRESS(ROW(), CE$3-$AF$1+$AF$3))+VLOOKUP($AS32, INDIRECT(ADDRESS($AF$4, COLUMN()-$AF$2-CE$3)&amp;":"&amp;ADDRESS($AF$5, COLUMN()-$AF$1-CE$3)), CE$3, FALSE)+VLOOKUP($AT32, INDIRECT(ADDRESS($AF$4, COLUMN()-$AF$2-CE$3)&amp;":"&amp;ADDRESS($AF$5, COLUMN()-$AF$1-CE$3)), CE$3, FALSE)</f>
        <v>7</v>
      </c>
      <c r="CF32" t="str">
        <f>LEFT($AH32, 1)&amp;RIGHT($A32, 1)</f>
        <v>FF</v>
      </c>
      <c r="CG32" t="str">
        <f>RIGHT($A32, 1)&amp;RIGHT($AH32, 1)</f>
        <v>FV</v>
      </c>
      <c r="CH32" t="str">
        <f t="shared" si="45"/>
        <v>FV</v>
      </c>
      <c r="CI32" cm="1">
        <f t="array" aca="1" ref="CI32" ca="1">INDIRECT(ADDRESS(ROW(), CI$3-$AF$1+$AF$3))+VLOOKUP($AS32, INDIRECT(ADDRESS($AF$4, COLUMN()-$AF$2-CI$3)&amp;":"&amp;ADDRESS($AF$5, COLUMN()-$AF$1-CI$3)), CI$3, FALSE)+VLOOKUP($AT32, INDIRECT(ADDRESS($AF$4, COLUMN()-$AF$2-CI$3)&amp;":"&amp;ADDRESS($AF$5, COLUMN()-$AF$1-CI$3)), CI$3, FALSE)</f>
        <v>0</v>
      </c>
      <c r="CJ32" cm="1">
        <f t="array" aca="1" ref="CJ32" ca="1">INDIRECT(ADDRESS(ROW(), CJ$3-$AF$1+$AF$3))+VLOOKUP($AS32, INDIRECT(ADDRESS($AF$4, COLUMN()-$AF$2-CJ$3)&amp;":"&amp;ADDRESS($AF$5, COLUMN()-$AF$1-CJ$3)), CJ$3, FALSE)+VLOOKUP($AT32, INDIRECT(ADDRESS($AF$4, COLUMN()-$AF$2-CJ$3)&amp;":"&amp;ADDRESS($AF$5, COLUMN()-$AF$1-CJ$3)), CJ$3, FALSE)</f>
        <v>4</v>
      </c>
      <c r="CK32" cm="1">
        <f t="array" aca="1" ref="CK32" ca="1">INDIRECT(ADDRESS(ROW(), CK$3-$AF$1+$AF$3))+VLOOKUP($AS32, INDIRECT(ADDRESS($AF$4, COLUMN()-$AF$2-CK$3)&amp;":"&amp;ADDRESS($AF$5, COLUMN()-$AF$1-CK$3)), CK$3, FALSE)+VLOOKUP($AT32, INDIRECT(ADDRESS($AF$4, COLUMN()-$AF$2-CK$3)&amp;":"&amp;ADDRESS($AF$5, COLUMN()-$AF$1-CK$3)), CK$3, FALSE)</f>
        <v>2</v>
      </c>
      <c r="CL32" cm="1">
        <f t="array" aca="1" ref="CL32" ca="1">INDIRECT(ADDRESS(ROW(), CL$3-$AF$1+$AF$3))+VLOOKUP($AS32, INDIRECT(ADDRESS($AF$4, COLUMN()-$AF$2-CL$3)&amp;":"&amp;ADDRESS($AF$5, COLUMN()-$AF$1-CL$3)), CL$3, FALSE)+VLOOKUP($AT32, INDIRECT(ADDRESS($AF$4, COLUMN()-$AF$2-CL$3)&amp;":"&amp;ADDRESS($AF$5, COLUMN()-$AF$1-CL$3)), CL$3, FALSE)</f>
        <v>0</v>
      </c>
      <c r="CM32" cm="1">
        <f t="array" aca="1" ref="CM32" ca="1">INDIRECT(ADDRESS(ROW(), CM$3-$AF$1+$AF$3))+VLOOKUP($AS32, INDIRECT(ADDRESS($AF$4, COLUMN()-$AF$2-CM$3)&amp;":"&amp;ADDRESS($AF$5, COLUMN()-$AF$1-CM$3)), CM$3, FALSE)+VLOOKUP($AT32, INDIRECT(ADDRESS($AF$4, COLUMN()-$AF$2-CM$3)&amp;":"&amp;ADDRESS($AF$5, COLUMN()-$AF$1-CM$3)), CM$3, FALSE)</f>
        <v>0</v>
      </c>
      <c r="CN32" cm="1">
        <f t="array" aca="1" ref="CN32" ca="1">INDIRECT(ADDRESS(ROW(), CN$3-$AF$1+$AF$3))+VLOOKUP($AS32, INDIRECT(ADDRESS($AF$4, COLUMN()-$AF$2-CN$3)&amp;":"&amp;ADDRESS($AF$5, COLUMN()-$AF$1-CN$3)), CN$3, FALSE)+VLOOKUP($AT32, INDIRECT(ADDRESS($AF$4, COLUMN()-$AF$2-CN$3)&amp;":"&amp;ADDRESS($AF$5, COLUMN()-$AF$1-CN$3)), CN$3, FALSE)</f>
        <v>1</v>
      </c>
      <c r="CO32" cm="1">
        <f t="array" aca="1" ref="CO32" ca="1">INDIRECT(ADDRESS(ROW(), CO$3-$AF$1+$AF$3))+VLOOKUP($AS32, INDIRECT(ADDRESS($AF$4, COLUMN()-$AF$2-CO$3)&amp;":"&amp;ADDRESS($AF$5, COLUMN()-$AF$1-CO$3)), CO$3, FALSE)+VLOOKUP($AT32, INDIRECT(ADDRESS($AF$4, COLUMN()-$AF$2-CO$3)&amp;":"&amp;ADDRESS($AF$5, COLUMN()-$AF$1-CO$3)), CO$3, FALSE)</f>
        <v>7</v>
      </c>
      <c r="CP32" cm="1">
        <f t="array" aca="1" ref="CP32" ca="1">INDIRECT(ADDRESS(ROW(), CP$3-$AF$1+$AF$3))+VLOOKUP($AS32, INDIRECT(ADDRESS($AF$4, COLUMN()-$AF$2-CP$3)&amp;":"&amp;ADDRESS($AF$5, COLUMN()-$AF$1-CP$3)), CP$3, FALSE)+VLOOKUP($AT32, INDIRECT(ADDRESS($AF$4, COLUMN()-$AF$2-CP$3)&amp;":"&amp;ADDRESS($AF$5, COLUMN()-$AF$1-CP$3)), CP$3, FALSE)</f>
        <v>1</v>
      </c>
      <c r="CQ32" cm="1">
        <f t="array" aca="1" ref="CQ32" ca="1">INDIRECT(ADDRESS(ROW(), CQ$3-$AF$1+$AF$3))+VLOOKUP($AS32, INDIRECT(ADDRESS($AF$4, COLUMN()-$AF$2-CQ$3)&amp;":"&amp;ADDRESS($AF$5, COLUMN()-$AF$1-CQ$3)), CQ$3, FALSE)+VLOOKUP($AT32, INDIRECT(ADDRESS($AF$4, COLUMN()-$AF$2-CQ$3)&amp;":"&amp;ADDRESS($AF$5, COLUMN()-$AF$1-CQ$3)), CQ$3, FALSE)</f>
        <v>4</v>
      </c>
      <c r="CR32" cm="1">
        <f t="array" aca="1" ref="CR32" ca="1">INDIRECT(ADDRESS(ROW(), CR$3-$AF$1+$AF$3))+VLOOKUP($AS32, INDIRECT(ADDRESS($AF$4, COLUMN()-$AF$2-CR$3)&amp;":"&amp;ADDRESS($AF$5, COLUMN()-$AF$1-CR$3)), CR$3, FALSE)+VLOOKUP($AT32, INDIRECT(ADDRESS($AF$4, COLUMN()-$AF$2-CR$3)&amp;":"&amp;ADDRESS($AF$5, COLUMN()-$AF$1-CR$3)), CR$3, FALSE)</f>
        <v>12</v>
      </c>
      <c r="CS32" t="str">
        <f>LEFT($AH32, 1)&amp;RIGHT($A32, 1)</f>
        <v>FF</v>
      </c>
      <c r="CT32" t="str">
        <f>RIGHT($A32, 1)&amp;RIGHT($AH32, 1)</f>
        <v>FV</v>
      </c>
      <c r="CU32" t="str">
        <f t="shared" si="46"/>
        <v>FV</v>
      </c>
      <c r="CV32" cm="1">
        <f t="array" aca="1" ref="CV32" ca="1">INDIRECT(ADDRESS(ROW(), CV$3-$AF$1+$AF$3))+VLOOKUP($AS32, INDIRECT(ADDRESS($AF$4, COLUMN()-$AF$2-CV$3)&amp;":"&amp;ADDRESS($AF$5, COLUMN()-$AF$1-CV$3)), CV$3, FALSE)+VLOOKUP($AT32, INDIRECT(ADDRESS($AF$4, COLUMN()-$AF$2-CV$3)&amp;":"&amp;ADDRESS($AF$5, COLUMN()-$AF$1-CV$3)), CV$3, FALSE)</f>
        <v>0</v>
      </c>
      <c r="CW32" cm="1">
        <f t="array" aca="1" ref="CW32" ca="1">INDIRECT(ADDRESS(ROW(), CW$3-$AF$1+$AF$3))+VLOOKUP($AS32, INDIRECT(ADDRESS($AF$4, COLUMN()-$AF$2-CW$3)&amp;":"&amp;ADDRESS($AF$5, COLUMN()-$AF$1-CW$3)), CW$3, FALSE)+VLOOKUP($AT32, INDIRECT(ADDRESS($AF$4, COLUMN()-$AF$2-CW$3)&amp;":"&amp;ADDRESS($AF$5, COLUMN()-$AF$1-CW$3)), CW$3, FALSE)</f>
        <v>10</v>
      </c>
      <c r="CX32" cm="1">
        <f t="array" aca="1" ref="CX32" ca="1">INDIRECT(ADDRESS(ROW(), CX$3-$AF$1+$AF$3))+VLOOKUP($AS32, INDIRECT(ADDRESS($AF$4, COLUMN()-$AF$2-CX$3)&amp;":"&amp;ADDRESS($AF$5, COLUMN()-$AF$1-CX$3)), CX$3, FALSE)+VLOOKUP($AT32, INDIRECT(ADDRESS($AF$4, COLUMN()-$AF$2-CX$3)&amp;":"&amp;ADDRESS($AF$5, COLUMN()-$AF$1-CX$3)), CX$3, FALSE)</f>
        <v>5</v>
      </c>
      <c r="CY32" cm="1">
        <f t="array" aca="1" ref="CY32" ca="1">INDIRECT(ADDRESS(ROW(), CY$3-$AF$1+$AF$3))+VLOOKUP($AS32, INDIRECT(ADDRESS($AF$4, COLUMN()-$AF$2-CY$3)&amp;":"&amp;ADDRESS($AF$5, COLUMN()-$AF$1-CY$3)), CY$3, FALSE)+VLOOKUP($AT32, INDIRECT(ADDRESS($AF$4, COLUMN()-$AF$2-CY$3)&amp;":"&amp;ADDRESS($AF$5, COLUMN()-$AF$1-CY$3)), CY$3, FALSE)</f>
        <v>1</v>
      </c>
      <c r="CZ32" cm="1">
        <f t="array" aca="1" ref="CZ32" ca="1">INDIRECT(ADDRESS(ROW(), CZ$3-$AF$1+$AF$3))+VLOOKUP($AS32, INDIRECT(ADDRESS($AF$4, COLUMN()-$AF$2-CZ$3)&amp;":"&amp;ADDRESS($AF$5, COLUMN()-$AF$1-CZ$3)), CZ$3, FALSE)+VLOOKUP($AT32, INDIRECT(ADDRESS($AF$4, COLUMN()-$AF$2-CZ$3)&amp;":"&amp;ADDRESS($AF$5, COLUMN()-$AF$1-CZ$3)), CZ$3, FALSE)</f>
        <v>1</v>
      </c>
      <c r="DA32" cm="1">
        <f t="array" aca="1" ref="DA32" ca="1">INDIRECT(ADDRESS(ROW(), DA$3-$AF$1+$AF$3))+VLOOKUP($AS32, INDIRECT(ADDRESS($AF$4, COLUMN()-$AF$2-DA$3)&amp;":"&amp;ADDRESS($AF$5, COLUMN()-$AF$1-DA$3)), DA$3, FALSE)+VLOOKUP($AT32, INDIRECT(ADDRESS($AF$4, COLUMN()-$AF$2-DA$3)&amp;":"&amp;ADDRESS($AF$5, COLUMN()-$AF$1-DA$3)), DA$3, FALSE)</f>
        <v>4</v>
      </c>
      <c r="DB32" cm="1">
        <f t="array" aca="1" ref="DB32" ca="1">INDIRECT(ADDRESS(ROW(), DB$3-$AF$1+$AF$3))+VLOOKUP($AS32, INDIRECT(ADDRESS($AF$4, COLUMN()-$AF$2-DB$3)&amp;":"&amp;ADDRESS($AF$5, COLUMN()-$AF$1-DB$3)), DB$3, FALSE)+VLOOKUP($AT32, INDIRECT(ADDRESS($AF$4, COLUMN()-$AF$2-DB$3)&amp;":"&amp;ADDRESS($AF$5, COLUMN()-$AF$1-DB$3)), DB$3, FALSE)</f>
        <v>12</v>
      </c>
      <c r="DC32" cm="1">
        <f t="array" aca="1" ref="DC32" ca="1">INDIRECT(ADDRESS(ROW(), DC$3-$AF$1+$AF$3))+VLOOKUP($AS32, INDIRECT(ADDRESS($AF$4, COLUMN()-$AF$2-DC$3)&amp;":"&amp;ADDRESS($AF$5, COLUMN()-$AF$1-DC$3)), DC$3, FALSE)+VLOOKUP($AT32, INDIRECT(ADDRESS($AF$4, COLUMN()-$AF$2-DC$3)&amp;":"&amp;ADDRESS($AF$5, COLUMN()-$AF$1-DC$3)), DC$3, FALSE)</f>
        <v>3</v>
      </c>
      <c r="DD32" cm="1">
        <f t="array" aca="1" ref="DD32" ca="1">INDIRECT(ADDRESS(ROW(), DD$3-$AF$1+$AF$3))+VLOOKUP($AS32, INDIRECT(ADDRESS($AF$4, COLUMN()-$AF$2-DD$3)&amp;":"&amp;ADDRESS($AF$5, COLUMN()-$AF$1-DD$3)), DD$3, FALSE)+VLOOKUP($AT32, INDIRECT(ADDRESS($AF$4, COLUMN()-$AF$2-DD$3)&amp;":"&amp;ADDRESS($AF$5, COLUMN()-$AF$1-DD$3)), DD$3, FALSE)</f>
        <v>7</v>
      </c>
      <c r="DE32" cm="1">
        <f t="array" aca="1" ref="DE32" ca="1">INDIRECT(ADDRESS(ROW(), DE$3-$AF$1+$AF$3))+VLOOKUP($AS32, INDIRECT(ADDRESS($AF$4, COLUMN()-$AF$2-DE$3)&amp;":"&amp;ADDRESS($AF$5, COLUMN()-$AF$1-DE$3)), DE$3, FALSE)+VLOOKUP($AT32, INDIRECT(ADDRESS($AF$4, COLUMN()-$AF$2-DE$3)&amp;":"&amp;ADDRESS($AF$5, COLUMN()-$AF$1-DE$3)), DE$3, FALSE)</f>
        <v>20</v>
      </c>
      <c r="DF32" t="str">
        <f>LEFT($AH32, 1)&amp;RIGHT($A32, 1)</f>
        <v>FF</v>
      </c>
      <c r="DG32" t="str">
        <f>RIGHT($A32, 1)&amp;RIGHT($AH32, 1)</f>
        <v>FV</v>
      </c>
      <c r="DH32" t="str">
        <f t="shared" si="47"/>
        <v>FV</v>
      </c>
      <c r="DI32" cm="1">
        <f t="array" aca="1" ref="DI32" ca="1">INDIRECT(ADDRESS(ROW(), DI$3-$AF$1+$AF$3))+VLOOKUP($AS32, INDIRECT(ADDRESS($AF$4, COLUMN()-$AF$2-DI$3)&amp;":"&amp;ADDRESS($AF$5, COLUMN()-$AF$1-DI$3)), DI$3, FALSE)+VLOOKUP($AT32, INDIRECT(ADDRESS($AF$4, COLUMN()-$AF$2-DI$3)&amp;":"&amp;ADDRESS($AF$5, COLUMN()-$AF$1-DI$3)), DI$3, FALSE)</f>
        <v>0</v>
      </c>
      <c r="DJ32" cm="1">
        <f t="array" aca="1" ref="DJ32" ca="1">INDIRECT(ADDRESS(ROW(), DJ$3-$AF$1+$AF$3))+VLOOKUP($AS32, INDIRECT(ADDRESS($AF$4, COLUMN()-$AF$2-DJ$3)&amp;":"&amp;ADDRESS($AF$5, COLUMN()-$AF$1-DJ$3)), DJ$3, FALSE)+VLOOKUP($AT32, INDIRECT(ADDRESS($AF$4, COLUMN()-$AF$2-DJ$3)&amp;":"&amp;ADDRESS($AF$5, COLUMN()-$AF$1-DJ$3)), DJ$3, FALSE)</f>
        <v>25</v>
      </c>
      <c r="DK32" cm="1">
        <f t="array" aca="1" ref="DK32" ca="1">INDIRECT(ADDRESS(ROW(), DK$3-$AF$1+$AF$3))+VLOOKUP($AS32, INDIRECT(ADDRESS($AF$4, COLUMN()-$AF$2-DK$3)&amp;":"&amp;ADDRESS($AF$5, COLUMN()-$AF$1-DK$3)), DK$3, FALSE)+VLOOKUP($AT32, INDIRECT(ADDRESS($AF$4, COLUMN()-$AF$2-DK$3)&amp;":"&amp;ADDRESS($AF$5, COLUMN()-$AF$1-DK$3)), DK$3, FALSE)</f>
        <v>12</v>
      </c>
      <c r="DL32" cm="1">
        <f t="array" aca="1" ref="DL32" ca="1">INDIRECT(ADDRESS(ROW(), DL$3-$AF$1+$AF$3))+VLOOKUP($AS32, INDIRECT(ADDRESS($AF$4, COLUMN()-$AF$2-DL$3)&amp;":"&amp;ADDRESS($AF$5, COLUMN()-$AF$1-DL$3)), DL$3, FALSE)+VLOOKUP($AT32, INDIRECT(ADDRESS($AF$4, COLUMN()-$AF$2-DL$3)&amp;":"&amp;ADDRESS($AF$5, COLUMN()-$AF$1-DL$3)), DL$3, FALSE)</f>
        <v>2</v>
      </c>
      <c r="DM32" cm="1">
        <f t="array" aca="1" ref="DM32" ca="1">INDIRECT(ADDRESS(ROW(), DM$3-$AF$1+$AF$3))+VLOOKUP($AS32, INDIRECT(ADDRESS($AF$4, COLUMN()-$AF$2-DM$3)&amp;":"&amp;ADDRESS($AF$5, COLUMN()-$AF$1-DM$3)), DM$3, FALSE)+VLOOKUP($AT32, INDIRECT(ADDRESS($AF$4, COLUMN()-$AF$2-DM$3)&amp;":"&amp;ADDRESS($AF$5, COLUMN()-$AF$1-DM$3)), DM$3, FALSE)</f>
        <v>3</v>
      </c>
      <c r="DN32" cm="1">
        <f t="array" aca="1" ref="DN32" ca="1">INDIRECT(ADDRESS(ROW(), DN$3-$AF$1+$AF$3))+VLOOKUP($AS32, INDIRECT(ADDRESS($AF$4, COLUMN()-$AF$2-DN$3)&amp;":"&amp;ADDRESS($AF$5, COLUMN()-$AF$1-DN$3)), DN$3, FALSE)+VLOOKUP($AT32, INDIRECT(ADDRESS($AF$4, COLUMN()-$AF$2-DN$3)&amp;":"&amp;ADDRESS($AF$5, COLUMN()-$AF$1-DN$3)), DN$3, FALSE)</f>
        <v>10</v>
      </c>
      <c r="DO32" cm="1">
        <f t="array" aca="1" ref="DO32" ca="1">INDIRECT(ADDRESS(ROW(), DO$3-$AF$1+$AF$3))+VLOOKUP($AS32, INDIRECT(ADDRESS($AF$4, COLUMN()-$AF$2-DO$3)&amp;":"&amp;ADDRESS($AF$5, COLUMN()-$AF$1-DO$3)), DO$3, FALSE)+VLOOKUP($AT32, INDIRECT(ADDRESS($AF$4, COLUMN()-$AF$2-DO$3)&amp;":"&amp;ADDRESS($AF$5, COLUMN()-$AF$1-DO$3)), DO$3, FALSE)</f>
        <v>21</v>
      </c>
      <c r="DP32" cm="1">
        <f t="array" aca="1" ref="DP32" ca="1">INDIRECT(ADDRESS(ROW(), DP$3-$AF$1+$AF$3))+VLOOKUP($AS32, INDIRECT(ADDRESS($AF$4, COLUMN()-$AF$2-DP$3)&amp;":"&amp;ADDRESS($AF$5, COLUMN()-$AF$1-DP$3)), DP$3, FALSE)+VLOOKUP($AT32, INDIRECT(ADDRESS($AF$4, COLUMN()-$AF$2-DP$3)&amp;":"&amp;ADDRESS($AF$5, COLUMN()-$AF$1-DP$3)), DP$3, FALSE)</f>
        <v>8</v>
      </c>
      <c r="DQ32" cm="1">
        <f t="array" aca="1" ref="DQ32" ca="1">INDIRECT(ADDRESS(ROW(), DQ$3-$AF$1+$AF$3))+VLOOKUP($AS32, INDIRECT(ADDRESS($AF$4, COLUMN()-$AF$2-DQ$3)&amp;":"&amp;ADDRESS($AF$5, COLUMN()-$AF$1-DQ$3)), DQ$3, FALSE)+VLOOKUP($AT32, INDIRECT(ADDRESS($AF$4, COLUMN()-$AF$2-DQ$3)&amp;":"&amp;ADDRESS($AF$5, COLUMN()-$AF$1-DQ$3)), DQ$3, FALSE)</f>
        <v>13</v>
      </c>
      <c r="DR32" cm="1">
        <f t="array" aca="1" ref="DR32" ca="1">INDIRECT(ADDRESS(ROW(), DR$3-$AF$1+$AF$3))+VLOOKUP($AS32, INDIRECT(ADDRESS($AF$4, COLUMN()-$AF$2-DR$3)&amp;":"&amp;ADDRESS($AF$5, COLUMN()-$AF$1-DR$3)), DR$3, FALSE)+VLOOKUP($AT32, INDIRECT(ADDRESS($AF$4, COLUMN()-$AF$2-DR$3)&amp;":"&amp;ADDRESS($AF$5, COLUMN()-$AF$1-DR$3)), DR$3, FALSE)</f>
        <v>33</v>
      </c>
      <c r="DS32" t="str">
        <f>LEFT($AH32, 1)&amp;RIGHT($A32, 1)</f>
        <v>FF</v>
      </c>
      <c r="DT32" t="str">
        <f>RIGHT($A32, 1)&amp;RIGHT($AH32, 1)</f>
        <v>FV</v>
      </c>
      <c r="DU32" t="str">
        <f t="shared" si="48"/>
        <v>FV</v>
      </c>
      <c r="DV32" cm="1">
        <f t="array" aca="1" ref="DV32" ca="1">INDIRECT(ADDRESS(ROW(), DV$3-$AF$1+$AF$3))+VLOOKUP($AS32, INDIRECT(ADDRESS($AF$4, COLUMN()-$AF$2-DV$3)&amp;":"&amp;ADDRESS($AF$5, COLUMN()-$AF$1-DV$3)), DV$3, FALSE)+VLOOKUP($AT32, INDIRECT(ADDRESS($AF$4, COLUMN()-$AF$2-DV$3)&amp;":"&amp;ADDRESS($AF$5, COLUMN()-$AF$1-DV$3)), DV$3, FALSE)</f>
        <v>1</v>
      </c>
      <c r="DW32" cm="1">
        <f t="array" aca="1" ref="DW32" ca="1">INDIRECT(ADDRESS(ROW(), DW$3-$AF$1+$AF$3))+VLOOKUP($AS32, INDIRECT(ADDRESS($AF$4, COLUMN()-$AF$2-DW$3)&amp;":"&amp;ADDRESS($AF$5, COLUMN()-$AF$1-DW$3)), DW$3, FALSE)+VLOOKUP($AT32, INDIRECT(ADDRESS($AF$4, COLUMN()-$AF$2-DW$3)&amp;":"&amp;ADDRESS($AF$5, COLUMN()-$AF$1-DW$3)), DW$3, FALSE)</f>
        <v>55</v>
      </c>
      <c r="DX32" cm="1">
        <f t="array" aca="1" ref="DX32" ca="1">INDIRECT(ADDRESS(ROW(), DX$3-$AF$1+$AF$3))+VLOOKUP($AS32, INDIRECT(ADDRESS($AF$4, COLUMN()-$AF$2-DX$3)&amp;":"&amp;ADDRESS($AF$5, COLUMN()-$AF$1-DX$3)), DX$3, FALSE)+VLOOKUP($AT32, INDIRECT(ADDRESS($AF$4, COLUMN()-$AF$2-DX$3)&amp;":"&amp;ADDRESS($AF$5, COLUMN()-$AF$1-DX$3)), DX$3, FALSE)</f>
        <v>25</v>
      </c>
      <c r="DY32" cm="1">
        <f t="array" aca="1" ref="DY32" ca="1">INDIRECT(ADDRESS(ROW(), DY$3-$AF$1+$AF$3))+VLOOKUP($AS32, INDIRECT(ADDRESS($AF$4, COLUMN()-$AF$2-DY$3)&amp;":"&amp;ADDRESS($AF$5, COLUMN()-$AF$1-DY$3)), DY$3, FALSE)+VLOOKUP($AT32, INDIRECT(ADDRESS($AF$4, COLUMN()-$AF$2-DY$3)&amp;":"&amp;ADDRESS($AF$5, COLUMN()-$AF$1-DY$3)), DY$3, FALSE)</f>
        <v>5</v>
      </c>
      <c r="DZ32" cm="1">
        <f t="array" aca="1" ref="DZ32" ca="1">INDIRECT(ADDRESS(ROW(), DZ$3-$AF$1+$AF$3))+VLOOKUP($AS32, INDIRECT(ADDRESS($AF$4, COLUMN()-$AF$2-DZ$3)&amp;":"&amp;ADDRESS($AF$5, COLUMN()-$AF$1-DZ$3)), DZ$3, FALSE)+VLOOKUP($AT32, INDIRECT(ADDRESS($AF$4, COLUMN()-$AF$2-DZ$3)&amp;":"&amp;ADDRESS($AF$5, COLUMN()-$AF$1-DZ$3)), DZ$3, FALSE)</f>
        <v>8</v>
      </c>
      <c r="EA32" cm="1">
        <f t="array" aca="1" ref="EA32" ca="1">INDIRECT(ADDRESS(ROW(), EA$3-$AF$1+$AF$3))+VLOOKUP($AS32, INDIRECT(ADDRESS($AF$4, COLUMN()-$AF$2-EA$3)&amp;":"&amp;ADDRESS($AF$5, COLUMN()-$AF$1-EA$3)), EA$3, FALSE)+VLOOKUP($AT32, INDIRECT(ADDRESS($AF$4, COLUMN()-$AF$2-EA$3)&amp;":"&amp;ADDRESS($AF$5, COLUMN()-$AF$1-EA$3)), EA$3, FALSE)</f>
        <v>26</v>
      </c>
      <c r="EB32" cm="1">
        <f t="array" aca="1" ref="EB32" ca="1">INDIRECT(ADDRESS(ROW(), EB$3-$AF$1+$AF$3))+VLOOKUP($AS32, INDIRECT(ADDRESS($AF$4, COLUMN()-$AF$2-EB$3)&amp;":"&amp;ADDRESS($AF$5, COLUMN()-$AF$1-EB$3)), EB$3, FALSE)+VLOOKUP($AT32, INDIRECT(ADDRESS($AF$4, COLUMN()-$AF$2-EB$3)&amp;":"&amp;ADDRESS($AF$5, COLUMN()-$AF$1-EB$3)), EB$3, FALSE)</f>
        <v>39</v>
      </c>
      <c r="EC32" cm="1">
        <f t="array" aca="1" ref="EC32" ca="1">INDIRECT(ADDRESS(ROW(), EC$3-$AF$1+$AF$3))+VLOOKUP($AS32, INDIRECT(ADDRESS($AF$4, COLUMN()-$AF$2-EC$3)&amp;":"&amp;ADDRESS($AF$5, COLUMN()-$AF$1-EC$3)), EC$3, FALSE)+VLOOKUP($AT32, INDIRECT(ADDRESS($AF$4, COLUMN()-$AF$2-EC$3)&amp;":"&amp;ADDRESS($AF$5, COLUMN()-$AF$1-EC$3)), EC$3, FALSE)</f>
        <v>20</v>
      </c>
      <c r="ED32" cm="1">
        <f t="array" aca="1" ref="ED32" ca="1">INDIRECT(ADDRESS(ROW(), ED$3-$AF$1+$AF$3))+VLOOKUP($AS32, INDIRECT(ADDRESS($AF$4, COLUMN()-$AF$2-ED$3)&amp;":"&amp;ADDRESS($AF$5, COLUMN()-$AF$1-ED$3)), ED$3, FALSE)+VLOOKUP($AT32, INDIRECT(ADDRESS($AF$4, COLUMN()-$AF$2-ED$3)&amp;":"&amp;ADDRESS($AF$5, COLUMN()-$AF$1-ED$3)), ED$3, FALSE)</f>
        <v>22</v>
      </c>
      <c r="EE32" cm="1">
        <f t="array" aca="1" ref="EE32" ca="1">INDIRECT(ADDRESS(ROW(), EE$3-$AF$1+$AF$3))+VLOOKUP($AS32, INDIRECT(ADDRESS($AF$4, COLUMN()-$AF$2-EE$3)&amp;":"&amp;ADDRESS($AF$5, COLUMN()-$AF$1-EE$3)), EE$3, FALSE)+VLOOKUP($AT32, INDIRECT(ADDRESS($AF$4, COLUMN()-$AF$2-EE$3)&amp;":"&amp;ADDRESS($AF$5, COLUMN()-$AF$1-EE$3)), EE$3, FALSE)</f>
        <v>54</v>
      </c>
      <c r="EF32" t="str">
        <f>LEFT($AH32, 1)&amp;RIGHT($A32, 1)</f>
        <v>FF</v>
      </c>
      <c r="EG32" t="str">
        <f>RIGHT($A32, 1)&amp;RIGHT($AH32, 1)</f>
        <v>FV</v>
      </c>
      <c r="EH32" t="str">
        <f t="shared" si="88"/>
        <v>FV</v>
      </c>
      <c r="EI32" cm="1">
        <f t="array" aca="1" ref="EI32" ca="1">INDIRECT(ADDRESS(ROW(), EI$3-$AF$1+$AF$3))+VLOOKUP($AS32, INDIRECT(ADDRESS($AF$4, COLUMN()-$AF$2-EI$3)&amp;":"&amp;ADDRESS($AF$5, COLUMN()-$AF$1-EI$3)), EI$3, FALSE)+VLOOKUP($AT32, INDIRECT(ADDRESS($AF$4, COLUMN()-$AF$2-EI$3)&amp;":"&amp;ADDRESS($AF$5, COLUMN()-$AF$1-EI$3)), EI$3, FALSE)</f>
        <v>5</v>
      </c>
      <c r="EJ32" cm="1">
        <f t="array" aca="1" ref="EJ32" ca="1">INDIRECT(ADDRESS(ROW(), EJ$3-$AF$1+$AF$3))+VLOOKUP($AS32, INDIRECT(ADDRESS($AF$4, COLUMN()-$AF$2-EJ$3)&amp;":"&amp;ADDRESS($AF$5, COLUMN()-$AF$1-EJ$3)), EJ$3, FALSE)+VLOOKUP($AT32, INDIRECT(ADDRESS($AF$4, COLUMN()-$AF$2-EJ$3)&amp;":"&amp;ADDRESS($AF$5, COLUMN()-$AF$1-EJ$3)), EJ$3, FALSE)</f>
        <v>115</v>
      </c>
      <c r="EK32" cm="1">
        <f t="array" aca="1" ref="EK32" ca="1">INDIRECT(ADDRESS(ROW(), EK$3-$AF$1+$AF$3))+VLOOKUP($AS32, INDIRECT(ADDRESS($AF$4, COLUMN()-$AF$2-EK$3)&amp;":"&amp;ADDRESS($AF$5, COLUMN()-$AF$1-EK$3)), EK$3, FALSE)+VLOOKUP($AT32, INDIRECT(ADDRESS($AF$4, COLUMN()-$AF$2-EK$3)&amp;":"&amp;ADDRESS($AF$5, COLUMN()-$AF$1-EK$3)), EK$3, FALSE)</f>
        <v>50</v>
      </c>
      <c r="EL32" cm="1">
        <f t="array" aca="1" ref="EL32" ca="1">INDIRECT(ADDRESS(ROW(), EL$3-$AF$1+$AF$3))+VLOOKUP($AS32, INDIRECT(ADDRESS($AF$4, COLUMN()-$AF$2-EL$3)&amp;":"&amp;ADDRESS($AF$5, COLUMN()-$AF$1-EL$3)), EL$3, FALSE)+VLOOKUP($AT32, INDIRECT(ADDRESS($AF$4, COLUMN()-$AF$2-EL$3)&amp;":"&amp;ADDRESS($AF$5, COLUMN()-$AF$1-EL$3)), EL$3, FALSE)</f>
        <v>14</v>
      </c>
      <c r="EM32" cm="1">
        <f t="array" aca="1" ref="EM32" ca="1">INDIRECT(ADDRESS(ROW(), EM$3-$AF$1+$AF$3))+VLOOKUP($AS32, INDIRECT(ADDRESS($AF$4, COLUMN()-$AF$2-EM$3)&amp;":"&amp;ADDRESS($AF$5, COLUMN()-$AF$1-EM$3)), EM$3, FALSE)+VLOOKUP($AT32, INDIRECT(ADDRESS($AF$4, COLUMN()-$AF$2-EM$3)&amp;":"&amp;ADDRESS($AF$5, COLUMN()-$AF$1-EM$3)), EM$3, FALSE)</f>
        <v>21</v>
      </c>
      <c r="EN32" cm="1">
        <f t="array" aca="1" ref="EN32" ca="1">INDIRECT(ADDRESS(ROW(), EN$3-$AF$1+$AF$3))+VLOOKUP($AS32, INDIRECT(ADDRESS($AF$4, COLUMN()-$AF$2-EN$3)&amp;":"&amp;ADDRESS($AF$5, COLUMN()-$AF$1-EN$3)), EN$3, FALSE)+VLOOKUP($AT32, INDIRECT(ADDRESS($AF$4, COLUMN()-$AF$2-EN$3)&amp;":"&amp;ADDRESS($AF$5, COLUMN()-$AF$1-EN$3)), EN$3, FALSE)</f>
        <v>57</v>
      </c>
      <c r="EO32" cm="1">
        <f t="array" aca="1" ref="EO32" ca="1">INDIRECT(ADDRESS(ROW(), EO$3-$AF$1+$AF$3))+VLOOKUP($AS32, INDIRECT(ADDRESS($AF$4, COLUMN()-$AF$2-EO$3)&amp;":"&amp;ADDRESS($AF$5, COLUMN()-$AF$1-EO$3)), EO$3, FALSE)+VLOOKUP($AT32, INDIRECT(ADDRESS($AF$4, COLUMN()-$AF$2-EO$3)&amp;":"&amp;ADDRESS($AF$5, COLUMN()-$AF$1-EO$3)), EO$3, FALSE)</f>
        <v>74</v>
      </c>
      <c r="EP32" cm="1">
        <f t="array" aca="1" ref="EP32" ca="1">INDIRECT(ADDRESS(ROW(), EP$3-$AF$1+$AF$3))+VLOOKUP($AS32, INDIRECT(ADDRESS($AF$4, COLUMN()-$AF$2-EP$3)&amp;":"&amp;ADDRESS($AF$5, COLUMN()-$AF$1-EP$3)), EP$3, FALSE)+VLOOKUP($AT32, INDIRECT(ADDRESS($AF$4, COLUMN()-$AF$2-EP$3)&amp;":"&amp;ADDRESS($AF$5, COLUMN()-$AF$1-EP$3)), EP$3, FALSE)</f>
        <v>45</v>
      </c>
      <c r="EQ32" cm="1">
        <f t="array" aca="1" ref="EQ32" ca="1">INDIRECT(ADDRESS(ROW(), EQ$3-$AF$1+$AF$3))+VLOOKUP($AS32, INDIRECT(ADDRESS($AF$4, COLUMN()-$AF$2-EQ$3)&amp;":"&amp;ADDRESS($AF$5, COLUMN()-$AF$1-EQ$3)), EQ$3, FALSE)+VLOOKUP($AT32, INDIRECT(ADDRESS($AF$4, COLUMN()-$AF$2-EQ$3)&amp;":"&amp;ADDRESS($AF$5, COLUMN()-$AF$1-EQ$3)), EQ$3, FALSE)</f>
        <v>42</v>
      </c>
      <c r="ER32" cm="1">
        <f t="array" aca="1" ref="ER32" ca="1">INDIRECT(ADDRESS(ROW(), ER$3-$AF$1+$AF$3))+VLOOKUP($AS32, INDIRECT(ADDRESS($AF$4, COLUMN()-$AF$2-ER$3)&amp;":"&amp;ADDRESS($AF$5, COLUMN()-$AF$1-ER$3)), ER$3, FALSE)+VLOOKUP($AT32, INDIRECT(ADDRESS($AF$4, COLUMN()-$AF$2-ER$3)&amp;":"&amp;ADDRESS($AF$5, COLUMN()-$AF$1-ER$3)), ER$3, FALSE)</f>
        <v>88</v>
      </c>
      <c r="ES32" t="str">
        <f>LEFT($AH32, 1)&amp;RIGHT($A32, 1)</f>
        <v>FF</v>
      </c>
      <c r="ET32" t="str">
        <f>RIGHT($A32, 1)&amp;RIGHT($AH32, 1)</f>
        <v>FV</v>
      </c>
      <c r="EU32" t="str">
        <f t="shared" si="89"/>
        <v>FV</v>
      </c>
      <c r="EV32" cm="1">
        <f t="array" aca="1" ref="EV32" ca="1">INDIRECT(ADDRESS(ROW(), EV$3-$AF$1+$AF$3))+VLOOKUP($AS32, INDIRECT(ADDRESS($AF$4, COLUMN()-$AF$2-EV$3)&amp;":"&amp;ADDRESS($AF$5, COLUMN()-$AF$1-EV$3)), EV$3, FALSE)+VLOOKUP($AT32, INDIRECT(ADDRESS($AF$4, COLUMN()-$AF$2-EV$3)&amp;":"&amp;ADDRESS($AF$5, COLUMN()-$AF$1-EV$3)), EV$3, FALSE)</f>
        <v>16</v>
      </c>
      <c r="EW32" cm="1">
        <f t="array" aca="1" ref="EW32" ca="1">INDIRECT(ADDRESS(ROW(), EW$3-$AF$1+$AF$3))+VLOOKUP($AS32, INDIRECT(ADDRESS($AF$4, COLUMN()-$AF$2-EW$3)&amp;":"&amp;ADDRESS($AF$5, COLUMN()-$AF$1-EW$3)), EW$3, FALSE)+VLOOKUP($AT32, INDIRECT(ADDRESS($AF$4, COLUMN()-$AF$2-EW$3)&amp;":"&amp;ADDRESS($AF$5, COLUMN()-$AF$1-EW$3)), EW$3, FALSE)</f>
        <v>238</v>
      </c>
      <c r="EX32" cm="1">
        <f t="array" aca="1" ref="EX32" ca="1">INDIRECT(ADDRESS(ROW(), EX$3-$AF$1+$AF$3))+VLOOKUP($AS32, INDIRECT(ADDRESS($AF$4, COLUMN()-$AF$2-EX$3)&amp;":"&amp;ADDRESS($AF$5, COLUMN()-$AF$1-EX$3)), EX$3, FALSE)+VLOOKUP($AT32, INDIRECT(ADDRESS($AF$4, COLUMN()-$AF$2-EX$3)&amp;":"&amp;ADDRESS($AF$5, COLUMN()-$AF$1-EX$3)), EX$3, FALSE)</f>
        <v>99</v>
      </c>
      <c r="EY32" cm="1">
        <f t="array" aca="1" ref="EY32" ca="1">INDIRECT(ADDRESS(ROW(), EY$3-$AF$1+$AF$3))+VLOOKUP($AS32, INDIRECT(ADDRESS($AF$4, COLUMN()-$AF$2-EY$3)&amp;":"&amp;ADDRESS($AF$5, COLUMN()-$AF$1-EY$3)), EY$3, FALSE)+VLOOKUP($AT32, INDIRECT(ADDRESS($AF$4, COLUMN()-$AF$2-EY$3)&amp;":"&amp;ADDRESS($AF$5, COLUMN()-$AF$1-EY$3)), EY$3, FALSE)</f>
        <v>34</v>
      </c>
      <c r="EZ32" cm="1">
        <f t="array" aca="1" ref="EZ32" ca="1">INDIRECT(ADDRESS(ROW(), EZ$3-$AF$1+$AF$3))+VLOOKUP($AS32, INDIRECT(ADDRESS($AF$4, COLUMN()-$AF$2-EZ$3)&amp;":"&amp;ADDRESS($AF$5, COLUMN()-$AF$1-EZ$3)), EZ$3, FALSE)+VLOOKUP($AT32, INDIRECT(ADDRESS($AF$4, COLUMN()-$AF$2-EZ$3)&amp;":"&amp;ADDRESS($AF$5, COLUMN()-$AF$1-EZ$3)), EZ$3, FALSE)</f>
        <v>50</v>
      </c>
      <c r="FA32" cm="1">
        <f t="array" aca="1" ref="FA32" ca="1">INDIRECT(ADDRESS(ROW(), FA$3-$AF$1+$AF$3))+VLOOKUP($AS32, INDIRECT(ADDRESS($AF$4, COLUMN()-$AF$2-FA$3)&amp;":"&amp;ADDRESS($AF$5, COLUMN()-$AF$1-FA$3)), FA$3, FALSE)+VLOOKUP($AT32, INDIRECT(ADDRESS($AF$4, COLUMN()-$AF$2-FA$3)&amp;":"&amp;ADDRESS($AF$5, COLUMN()-$AF$1-FA$3)), FA$3, FALSE)</f>
        <v>122</v>
      </c>
      <c r="FB32" cm="1">
        <f t="array" aca="1" ref="FB32" ca="1">INDIRECT(ADDRESS(ROW(), FB$3-$AF$1+$AF$3))+VLOOKUP($AS32, INDIRECT(ADDRESS($AF$4, COLUMN()-$AF$2-FB$3)&amp;":"&amp;ADDRESS($AF$5, COLUMN()-$AF$1-FB$3)), FB$3, FALSE)+VLOOKUP($AT32, INDIRECT(ADDRESS($AF$4, COLUMN()-$AF$2-FB$3)&amp;":"&amp;ADDRESS($AF$5, COLUMN()-$AF$1-FB$3)), FB$3, FALSE)</f>
        <v>142</v>
      </c>
      <c r="FC32" cm="1">
        <f t="array" aca="1" ref="FC32" ca="1">INDIRECT(ADDRESS(ROW(), FC$3-$AF$1+$AF$3))+VLOOKUP($AS32, INDIRECT(ADDRESS($AF$4, COLUMN()-$AF$2-FC$3)&amp;":"&amp;ADDRESS($AF$5, COLUMN()-$AF$1-FC$3)), FC$3, FALSE)+VLOOKUP($AT32, INDIRECT(ADDRESS($AF$4, COLUMN()-$AF$2-FC$3)&amp;":"&amp;ADDRESS($AF$5, COLUMN()-$AF$1-FC$3)), FC$3, FALSE)</f>
        <v>99</v>
      </c>
      <c r="FD32" cm="1">
        <f t="array" aca="1" ref="FD32" ca="1">INDIRECT(ADDRESS(ROW(), FD$3-$AF$1+$AF$3))+VLOOKUP($AS32, INDIRECT(ADDRESS($AF$4, COLUMN()-$AF$2-FD$3)&amp;":"&amp;ADDRESS($AF$5, COLUMN()-$AF$1-FD$3)), FD$3, FALSE)+VLOOKUP($AT32, INDIRECT(ADDRESS($AF$4, COLUMN()-$AF$2-FD$3)&amp;":"&amp;ADDRESS($AF$5, COLUMN()-$AF$1-FD$3)), FD$3, FALSE)</f>
        <v>78</v>
      </c>
      <c r="FE32" cm="1">
        <f t="array" aca="1" ref="FE32" ca="1">INDIRECT(ADDRESS(ROW(), FE$3-$AF$1+$AF$3))+VLOOKUP($AS32, INDIRECT(ADDRESS($AF$4, COLUMN()-$AF$2-FE$3)&amp;":"&amp;ADDRESS($AF$5, COLUMN()-$AF$1-FE$3)), FE$3, FALSE)+VLOOKUP($AT32, INDIRECT(ADDRESS($AF$4, COLUMN()-$AF$2-FE$3)&amp;":"&amp;ADDRESS($AF$5, COLUMN()-$AF$1-FE$3)), FE$3, FALSE)</f>
        <v>145</v>
      </c>
      <c r="FF32" t="str">
        <f>LEFT($AH32, 1)&amp;RIGHT($A32, 1)</f>
        <v>FF</v>
      </c>
      <c r="FG32" t="str">
        <f>RIGHT($A32, 1)&amp;RIGHT($AH32, 1)</f>
        <v>FV</v>
      </c>
      <c r="FH32" s="2" t="str">
        <f t="shared" si="90"/>
        <v>FV</v>
      </c>
      <c r="FI32" s="2" cm="1">
        <f t="array" aca="1" ref="FI32" ca="1">INDIRECT(ADDRESS(ROW(), FI$3-$AF$1+$AF$3))+VLOOKUP($AS32, INDIRECT(ADDRESS($AF$4, COLUMN()-$AF$2-FI$3)&amp;":"&amp;ADDRESS($AF$5, COLUMN()-$AF$1-FI$3)), FI$3, FALSE)+VLOOKUP($AT32, INDIRECT(ADDRESS($AF$4, COLUMN()-$AF$2-FI$3)&amp;":"&amp;ADDRESS($AF$5, COLUMN()-$AF$1-FI$3)), FI$3, FALSE)</f>
        <v>41</v>
      </c>
      <c r="FJ32" s="2" cm="1">
        <f t="array" aca="1" ref="FJ32" ca="1">INDIRECT(ADDRESS(ROW(), FJ$3-$AF$1+$AF$3))+VLOOKUP($AS32, INDIRECT(ADDRESS($AF$4, COLUMN()-$AF$2-FJ$3)&amp;":"&amp;ADDRESS($AF$5, COLUMN()-$AF$1-FJ$3)), FJ$3, FALSE)+VLOOKUP($AT32, INDIRECT(ADDRESS($AF$4, COLUMN()-$AF$2-FJ$3)&amp;":"&amp;ADDRESS($AF$5, COLUMN()-$AF$1-FJ$3)), FJ$3, FALSE)</f>
        <v>475</v>
      </c>
      <c r="FK32" s="2" cm="1">
        <f t="array" aca="1" ref="FK32" ca="1">INDIRECT(ADDRESS(ROW(), FK$3-$AF$1+$AF$3))+VLOOKUP($AS32, INDIRECT(ADDRESS($AF$4, COLUMN()-$AF$2-FK$3)&amp;":"&amp;ADDRESS($AF$5, COLUMN()-$AF$1-FK$3)), FK$3, FALSE)+VLOOKUP($AT32, INDIRECT(ADDRESS($AF$4, COLUMN()-$AF$2-FK$3)&amp;":"&amp;ADDRESS($AF$5, COLUMN()-$AF$1-FK$3)), FK$3, FALSE)</f>
        <v>195</v>
      </c>
      <c r="FL32" s="2" cm="1">
        <f t="array" aca="1" ref="FL32" ca="1">INDIRECT(ADDRESS(ROW(), FL$3-$AF$1+$AF$3))+VLOOKUP($AS32, INDIRECT(ADDRESS($AF$4, COLUMN()-$AF$2-FL$3)&amp;":"&amp;ADDRESS($AF$5, COLUMN()-$AF$1-FL$3)), FL$3, FALSE)+VLOOKUP($AT32, INDIRECT(ADDRESS($AF$4, COLUMN()-$AF$2-FL$3)&amp;":"&amp;ADDRESS($AF$5, COLUMN()-$AF$1-FL$3)), FL$3, FALSE)</f>
        <v>83</v>
      </c>
      <c r="FM32" s="2" cm="1">
        <f t="array" aca="1" ref="FM32" ca="1">INDIRECT(ADDRESS(ROW(), FM$3-$AF$1+$AF$3))+VLOOKUP($AS32, INDIRECT(ADDRESS($AF$4, COLUMN()-$AF$2-FM$3)&amp;":"&amp;ADDRESS($AF$5, COLUMN()-$AF$1-FM$3)), FM$3, FALSE)+VLOOKUP($AT32, INDIRECT(ADDRESS($AF$4, COLUMN()-$AF$2-FM$3)&amp;":"&amp;ADDRESS($AF$5, COLUMN()-$AF$1-FM$3)), FM$3, FALSE)</f>
        <v>117</v>
      </c>
      <c r="FN32" s="2" cm="1">
        <f t="array" aca="1" ref="FN32" ca="1">INDIRECT(ADDRESS(ROW(), FN$3-$AF$1+$AF$3))+VLOOKUP($AS32, INDIRECT(ADDRESS($AF$4, COLUMN()-$AF$2-FN$3)&amp;":"&amp;ADDRESS($AF$5, COLUMN()-$AF$1-FN$3)), FN$3, FALSE)+VLOOKUP($AT32, INDIRECT(ADDRESS($AF$4, COLUMN()-$AF$2-FN$3)&amp;":"&amp;ADDRESS($AF$5, COLUMN()-$AF$1-FN$3)), FN$3, FALSE)</f>
        <v>250</v>
      </c>
      <c r="FO32" s="2" cm="1">
        <f t="array" aca="1" ref="FO32" ca="1">INDIRECT(ADDRESS(ROW(), FO$3-$AF$1+$AF$3))+VLOOKUP($AS32, INDIRECT(ADDRESS($AF$4, COLUMN()-$AF$2-FO$3)&amp;":"&amp;ADDRESS($AF$5, COLUMN()-$AF$1-FO$3)), FO$3, FALSE)+VLOOKUP($AT32, INDIRECT(ADDRESS($AF$4, COLUMN()-$AF$2-FO$3)&amp;":"&amp;ADDRESS($AF$5, COLUMN()-$AF$1-FO$3)), FO$3, FALSE)</f>
        <v>273</v>
      </c>
      <c r="FP32" s="2" cm="1">
        <f t="array" aca="1" ref="FP32" ca="1">INDIRECT(ADDRESS(ROW(), FP$3-$AF$1+$AF$3))+VLOOKUP($AS32, INDIRECT(ADDRESS($AF$4, COLUMN()-$AF$2-FP$3)&amp;":"&amp;ADDRESS($AF$5, COLUMN()-$AF$1-FP$3)), FP$3, FALSE)+VLOOKUP($AT32, INDIRECT(ADDRESS($AF$4, COLUMN()-$AF$2-FP$3)&amp;":"&amp;ADDRESS($AF$5, COLUMN()-$AF$1-FP$3)), FP$3, FALSE)</f>
        <v>218</v>
      </c>
      <c r="FQ32" s="2" cm="1">
        <f t="array" aca="1" ref="FQ32" ca="1">INDIRECT(ADDRESS(ROW(), FQ$3-$AF$1+$AF$3))+VLOOKUP($AS32, INDIRECT(ADDRESS($AF$4, COLUMN()-$AF$2-FQ$3)&amp;":"&amp;ADDRESS($AF$5, COLUMN()-$AF$1-FQ$3)), FQ$3, FALSE)+VLOOKUP($AT32, INDIRECT(ADDRESS($AF$4, COLUMN()-$AF$2-FQ$3)&amp;":"&amp;ADDRESS($AF$5, COLUMN()-$AF$1-FQ$3)), FQ$3, FALSE)</f>
        <v>155</v>
      </c>
      <c r="FR32" s="2" cm="1">
        <f t="array" aca="1" ref="FR32" ca="1">INDIRECT(ADDRESS(ROW(), FR$3-$AF$1+$AF$3))+VLOOKUP($AS32, INDIRECT(ADDRESS($AF$4, COLUMN()-$AF$2-FR$3)&amp;":"&amp;ADDRESS($AF$5, COLUMN()-$AF$1-FR$3)), FR$3, FALSE)+VLOOKUP($AT32, INDIRECT(ADDRESS($AF$4, COLUMN()-$AF$2-FR$3)&amp;":"&amp;ADDRESS($AF$5, COLUMN()-$AF$1-FR$3)), FR$3, FALSE)</f>
        <v>240</v>
      </c>
      <c r="FS32" s="2" t="str">
        <f>LEFT($AH32, 1)&amp;RIGHT($A32, 1)</f>
        <v>FF</v>
      </c>
      <c r="FT32" s="2" t="str">
        <f>RIGHT($A32, 1)&amp;RIGHT($AH32, 1)</f>
        <v>FV</v>
      </c>
      <c r="FU32" s="2" t="str">
        <f t="shared" si="91"/>
        <v>FV</v>
      </c>
      <c r="FV32" s="2" cm="1">
        <f t="array" aca="1" ref="FV32" ca="1">INDIRECT(ADDRESS(ROW(), FV$3-$AF$1+$AF$3))+VLOOKUP($AS32, INDIRECT(ADDRESS($AF$4, COLUMN()-$AF$2-FV$3)&amp;":"&amp;ADDRESS($AF$5, COLUMN()-$AF$1-FV$3)), FV$3, FALSE)+VLOOKUP($AT32, INDIRECT(ADDRESS($AF$4, COLUMN()-$AF$2-FV$3)&amp;":"&amp;ADDRESS($AF$5, COLUMN()-$AF$1-FV$3)), FV$3, FALSE)</f>
        <v>106</v>
      </c>
      <c r="FW32" s="2" cm="1">
        <f t="array" aca="1" ref="FW32" ca="1">INDIRECT(ADDRESS(ROW(), FW$3-$AF$1+$AF$3))+VLOOKUP($AS32, INDIRECT(ADDRESS($AF$4, COLUMN()-$AF$2-FW$3)&amp;":"&amp;ADDRESS($AF$5, COLUMN()-$AF$1-FW$3)), FW$3, FALSE)+VLOOKUP($AT32, INDIRECT(ADDRESS($AF$4, COLUMN()-$AF$2-FW$3)&amp;":"&amp;ADDRESS($AF$5, COLUMN()-$AF$1-FW$3)), FW$3, FALSE)</f>
        <v>949</v>
      </c>
      <c r="FX32" s="2" cm="1">
        <f t="array" aca="1" ref="FX32" ca="1">INDIRECT(ADDRESS(ROW(), FX$3-$AF$1+$AF$3))+VLOOKUP($AS32, INDIRECT(ADDRESS($AF$4, COLUMN()-$AF$2-FX$3)&amp;":"&amp;ADDRESS($AF$5, COLUMN()-$AF$1-FX$3)), FX$3, FALSE)+VLOOKUP($AT32, INDIRECT(ADDRESS($AF$4, COLUMN()-$AF$2-FX$3)&amp;":"&amp;ADDRESS($AF$5, COLUMN()-$AF$1-FX$3)), FX$3, FALSE)</f>
        <v>376</v>
      </c>
      <c r="FY32" s="2" cm="1">
        <f t="array" aca="1" ref="FY32" ca="1">INDIRECT(ADDRESS(ROW(), FY$3-$AF$1+$AF$3))+VLOOKUP($AS32, INDIRECT(ADDRESS($AF$4, COLUMN()-$AF$2-FY$3)&amp;":"&amp;ADDRESS($AF$5, COLUMN()-$AF$1-FY$3)), FY$3, FALSE)+VLOOKUP($AT32, INDIRECT(ADDRESS($AF$4, COLUMN()-$AF$2-FY$3)&amp;":"&amp;ADDRESS($AF$5, COLUMN()-$AF$1-FY$3)), FY$3, FALSE)</f>
        <v>185</v>
      </c>
      <c r="FZ32" s="2" cm="1">
        <f t="array" aca="1" ref="FZ32" ca="1">INDIRECT(ADDRESS(ROW(), FZ$3-$AF$1+$AF$3))+VLOOKUP($AS32, INDIRECT(ADDRESS($AF$4, COLUMN()-$AF$2-FZ$3)&amp;":"&amp;ADDRESS($AF$5, COLUMN()-$AF$1-FZ$3)), FZ$3, FALSE)+VLOOKUP($AT32, INDIRECT(ADDRESS($AF$4, COLUMN()-$AF$2-FZ$3)&amp;":"&amp;ADDRESS($AF$5, COLUMN()-$AF$1-FZ$3)), FZ$3, FALSE)</f>
        <v>261</v>
      </c>
      <c r="GA32" s="2" cm="1">
        <f t="array" aca="1" ref="GA32" ca="1">INDIRECT(ADDRESS(ROW(), GA$3-$AF$1+$AF$3))+VLOOKUP($AS32, INDIRECT(ADDRESS($AF$4, COLUMN()-$AF$2-GA$3)&amp;":"&amp;ADDRESS($AF$5, COLUMN()-$AF$1-GA$3)), GA$3, FALSE)+VLOOKUP($AT32, INDIRECT(ADDRESS($AF$4, COLUMN()-$AF$2-GA$3)&amp;":"&amp;ADDRESS($AF$5, COLUMN()-$AF$1-GA$3)), GA$3, FALSE)</f>
        <v>508</v>
      </c>
      <c r="GB32" s="2" cm="1">
        <f t="array" aca="1" ref="GB32" ca="1">INDIRECT(ADDRESS(ROW(), GB$3-$AF$1+$AF$3))+VLOOKUP($AS32, INDIRECT(ADDRESS($AF$4, COLUMN()-$AF$2-GB$3)&amp;":"&amp;ADDRESS($AF$5, COLUMN()-$AF$1-GB$3)), GB$3, FALSE)+VLOOKUP($AT32, INDIRECT(ADDRESS($AF$4, COLUMN()-$AF$2-GB$3)&amp;":"&amp;ADDRESS($AF$5, COLUMN()-$AF$1-GB$3)), GB$3, FALSE)</f>
        <v>533</v>
      </c>
      <c r="GC32" s="2" cm="1">
        <f t="array" aca="1" ref="GC32" ca="1">INDIRECT(ADDRESS(ROW(), GC$3-$AF$1+$AF$3))+VLOOKUP($AS32, INDIRECT(ADDRESS($AF$4, COLUMN()-$AF$2-GC$3)&amp;":"&amp;ADDRESS($AF$5, COLUMN()-$AF$1-GC$3)), GC$3, FALSE)+VLOOKUP($AT32, INDIRECT(ADDRESS($AF$4, COLUMN()-$AF$2-GC$3)&amp;":"&amp;ADDRESS($AF$5, COLUMN()-$AF$1-GC$3)), GC$3, FALSE)</f>
        <v>473</v>
      </c>
      <c r="GD32" s="2" cm="1">
        <f t="array" aca="1" ref="GD32" ca="1">INDIRECT(ADDRESS(ROW(), GD$3-$AF$1+$AF$3))+VLOOKUP($AS32, INDIRECT(ADDRESS($AF$4, COLUMN()-$AF$2-GD$3)&amp;":"&amp;ADDRESS($AF$5, COLUMN()-$AF$1-GD$3)), GD$3, FALSE)+VLOOKUP($AT32, INDIRECT(ADDRESS($AF$4, COLUMN()-$AF$2-GD$3)&amp;":"&amp;ADDRESS($AF$5, COLUMN()-$AF$1-GD$3)), GD$3, FALSE)</f>
        <v>301</v>
      </c>
      <c r="GE32" s="2" cm="1">
        <f t="array" aca="1" ref="GE32" ca="1">INDIRECT(ADDRESS(ROW(), GE$3-$AF$1+$AF$3))+VLOOKUP($AS32, INDIRECT(ADDRESS($AF$4, COLUMN()-$AF$2-GE$3)&amp;":"&amp;ADDRESS($AF$5, COLUMN()-$AF$1-GE$3)), GE$3, FALSE)+VLOOKUP($AT32, INDIRECT(ADDRESS($AF$4, COLUMN()-$AF$2-GE$3)&amp;":"&amp;ADDRESS($AF$5, COLUMN()-$AF$1-GE$3)), GE$3, FALSE)</f>
        <v>403</v>
      </c>
      <c r="GF32" s="2" t="str">
        <f>LEFT($AH32, 1)&amp;RIGHT($A32, 1)</f>
        <v>FF</v>
      </c>
      <c r="GG32" s="2" t="str">
        <f>RIGHT($A32, 1)&amp;RIGHT($AH32, 1)</f>
        <v>FV</v>
      </c>
      <c r="GH32" s="2" t="str">
        <f t="shared" si="92"/>
        <v>FV</v>
      </c>
      <c r="GI32" s="2" cm="1">
        <f t="array" aca="1" ref="GI32" ca="1">INDIRECT(ADDRESS(ROW(), GI$3-$AF$1+$AF$3))+VLOOKUP($AS32, INDIRECT(ADDRESS($AF$4, COLUMN()-$AF$2-GI$3)&amp;":"&amp;ADDRESS($AF$5, COLUMN()-$AF$1-GI$3)), GI$3, FALSE)+VLOOKUP($AT32, INDIRECT(ADDRESS($AF$4, COLUMN()-$AF$2-GI$3)&amp;":"&amp;ADDRESS($AF$5, COLUMN()-$AF$1-GI$3)), GI$3, FALSE)</f>
        <v>249</v>
      </c>
      <c r="GJ32" s="2" cm="1">
        <f t="array" aca="1" ref="GJ32" ca="1">INDIRECT(ADDRESS(ROW(), GJ$3-$AF$1+$AF$3))+VLOOKUP($AS32, INDIRECT(ADDRESS($AF$4, COLUMN()-$AF$2-GJ$3)&amp;":"&amp;ADDRESS($AF$5, COLUMN()-$AF$1-GJ$3)), GJ$3, FALSE)+VLOOKUP($AT32, INDIRECT(ADDRESS($AF$4, COLUMN()-$AF$2-GJ$3)&amp;":"&amp;ADDRESS($AF$5, COLUMN()-$AF$1-GJ$3)), GJ$3, FALSE)</f>
        <v>1867</v>
      </c>
      <c r="GK32" s="2" cm="1">
        <f t="array" aca="1" ref="GK32" ca="1">INDIRECT(ADDRESS(ROW(), GK$3-$AF$1+$AF$3))+VLOOKUP($AS32, INDIRECT(ADDRESS($AF$4, COLUMN()-$AF$2-GK$3)&amp;":"&amp;ADDRESS($AF$5, COLUMN()-$AF$1-GK$3)), GK$3, FALSE)+VLOOKUP($AT32, INDIRECT(ADDRESS($AF$4, COLUMN()-$AF$2-GK$3)&amp;":"&amp;ADDRESS($AF$5, COLUMN()-$AF$1-GK$3)), GK$3, FALSE)</f>
        <v>724</v>
      </c>
      <c r="GL32" s="2" cm="1">
        <f t="array" aca="1" ref="GL32" ca="1">INDIRECT(ADDRESS(ROW(), GL$3-$AF$1+$AF$3))+VLOOKUP($AS32, INDIRECT(ADDRESS($AF$4, COLUMN()-$AF$2-GL$3)&amp;":"&amp;ADDRESS($AF$5, COLUMN()-$AF$1-GL$3)), GL$3, FALSE)+VLOOKUP($AT32, INDIRECT(ADDRESS($AF$4, COLUMN()-$AF$2-GL$3)&amp;":"&amp;ADDRESS($AF$5, COLUMN()-$AF$1-GL$3)), GL$3, FALSE)</f>
        <v>413</v>
      </c>
      <c r="GM32" s="2" cm="1">
        <f t="array" aca="1" ref="GM32" ca="1">INDIRECT(ADDRESS(ROW(), GM$3-$AF$1+$AF$3))+VLOOKUP($AS32, INDIRECT(ADDRESS($AF$4, COLUMN()-$AF$2-GM$3)&amp;":"&amp;ADDRESS($AF$5, COLUMN()-$AF$1-GM$3)), GM$3, FALSE)+VLOOKUP($AT32, INDIRECT(ADDRESS($AF$4, COLUMN()-$AF$2-GM$3)&amp;":"&amp;ADDRESS($AF$5, COLUMN()-$AF$1-GM$3)), GM$3, FALSE)</f>
        <v>574</v>
      </c>
      <c r="GN32" s="2" cm="1">
        <f t="array" aca="1" ref="GN32" ca="1">INDIRECT(ADDRESS(ROW(), GN$3-$AF$1+$AF$3))+VLOOKUP($AS32, INDIRECT(ADDRESS($AF$4, COLUMN()-$AF$2-GN$3)&amp;":"&amp;ADDRESS($AF$5, COLUMN()-$AF$1-GN$3)), GN$3, FALSE)+VLOOKUP($AT32, INDIRECT(ADDRESS($AF$4, COLUMN()-$AF$2-GN$3)&amp;":"&amp;ADDRESS($AF$5, COLUMN()-$AF$1-GN$3)), GN$3, FALSE)</f>
        <v>1007</v>
      </c>
      <c r="GO32" s="2" cm="1">
        <f t="array" aca="1" ref="GO32" ca="1">INDIRECT(ADDRESS(ROW(), GO$3-$AF$1+$AF$3))+VLOOKUP($AS32, INDIRECT(ADDRESS($AF$4, COLUMN()-$AF$2-GO$3)&amp;":"&amp;ADDRESS($AF$5, COLUMN()-$AF$1-GO$3)), GO$3, FALSE)+VLOOKUP($AT32, INDIRECT(ADDRESS($AF$4, COLUMN()-$AF$2-GO$3)&amp;":"&amp;ADDRESS($AF$5, COLUMN()-$AF$1-GO$3)), GO$3, FALSE)</f>
        <v>1047</v>
      </c>
      <c r="GP32" s="2" cm="1">
        <f t="array" aca="1" ref="GP32" ca="1">INDIRECT(ADDRESS(ROW(), GP$3-$AF$1+$AF$3))+VLOOKUP($AS32, INDIRECT(ADDRESS($AF$4, COLUMN()-$AF$2-GP$3)&amp;":"&amp;ADDRESS($AF$5, COLUMN()-$AF$1-GP$3)), GP$3, FALSE)+VLOOKUP($AT32, INDIRECT(ADDRESS($AF$4, COLUMN()-$AF$2-GP$3)&amp;":"&amp;ADDRESS($AF$5, COLUMN()-$AF$1-GP$3)), GP$3, FALSE)</f>
        <v>1011</v>
      </c>
      <c r="GQ32" s="2" cm="1">
        <f t="array" aca="1" ref="GQ32" ca="1">INDIRECT(ADDRESS(ROW(), GQ$3-$AF$1+$AF$3))+VLOOKUP($AS32, INDIRECT(ADDRESS($AF$4, COLUMN()-$AF$2-GQ$3)&amp;":"&amp;ADDRESS($AF$5, COLUMN()-$AF$1-GQ$3)), GQ$3, FALSE)+VLOOKUP($AT32, INDIRECT(ADDRESS($AF$4, COLUMN()-$AF$2-GQ$3)&amp;":"&amp;ADDRESS($AF$5, COLUMN()-$AF$1-GQ$3)), GQ$3, FALSE)</f>
        <v>614</v>
      </c>
      <c r="GR32" s="2" cm="1">
        <f t="array" aca="1" ref="GR32" ca="1">INDIRECT(ADDRESS(ROW(), GR$3-$AF$1+$AF$3))+VLOOKUP($AS32, INDIRECT(ADDRESS($AF$4, COLUMN()-$AF$2-GR$3)&amp;":"&amp;ADDRESS($AF$5, COLUMN()-$AF$1-GR$3)), GR$3, FALSE)+VLOOKUP($AT32, INDIRECT(ADDRESS($AF$4, COLUMN()-$AF$2-GR$3)&amp;":"&amp;ADDRESS($AF$5, COLUMN()-$AF$1-GR$3)), GR$3, FALSE)</f>
        <v>685</v>
      </c>
      <c r="GS32" s="2" t="str">
        <f>LEFT($AH32, 1)&amp;RIGHT($A32, 1)</f>
        <v>FF</v>
      </c>
      <c r="GT32" s="2" t="str">
        <f>RIGHT($A32, 1)&amp;RIGHT($AH32, 1)</f>
        <v>FV</v>
      </c>
      <c r="GU32" s="2" t="str">
        <f t="shared" si="93"/>
        <v>FV</v>
      </c>
      <c r="GV32" s="2" cm="1">
        <f t="array" aca="1" ref="GV32" ca="1">INDIRECT(ADDRESS(ROW(), GV$3-$AF$1+$AF$3))+VLOOKUP($AS32, INDIRECT(ADDRESS($AF$4, COLUMN()-$AF$2-GV$3)&amp;":"&amp;ADDRESS($AF$5, COLUMN()-$AF$1-GV$3)), GV$3, FALSE)+VLOOKUP($AT32, INDIRECT(ADDRESS($AF$4, COLUMN()-$AF$2-GV$3)&amp;":"&amp;ADDRESS($AF$5, COLUMN()-$AF$1-GV$3)), GV$3, FALSE)</f>
        <v>571</v>
      </c>
      <c r="GW32" s="2" cm="1">
        <f t="array" aca="1" ref="GW32" ca="1">INDIRECT(ADDRESS(ROW(), GW$3-$AF$1+$AF$3))+VLOOKUP($AS32, INDIRECT(ADDRESS($AF$4, COLUMN()-$AF$2-GW$3)&amp;":"&amp;ADDRESS($AF$5, COLUMN()-$AF$1-GW$3)), GW$3, FALSE)+VLOOKUP($AT32, INDIRECT(ADDRESS($AF$4, COLUMN()-$AF$2-GW$3)&amp;":"&amp;ADDRESS($AF$5, COLUMN()-$AF$1-GW$3)), GW$3, FALSE)</f>
        <v>3683</v>
      </c>
      <c r="GX32" s="2" cm="1">
        <f t="array" aca="1" ref="GX32" ca="1">INDIRECT(ADDRESS(ROW(), GX$3-$AF$1+$AF$3))+VLOOKUP($AS32, INDIRECT(ADDRESS($AF$4, COLUMN()-$AF$2-GX$3)&amp;":"&amp;ADDRESS($AF$5, COLUMN()-$AF$1-GX$3)), GX$3, FALSE)+VLOOKUP($AT32, INDIRECT(ADDRESS($AF$4, COLUMN()-$AF$2-GX$3)&amp;":"&amp;ADDRESS($AF$5, COLUMN()-$AF$1-GX$3)), GX$3, FALSE)</f>
        <v>1391</v>
      </c>
      <c r="GY32" s="2" cm="1">
        <f t="array" aca="1" ref="GY32" ca="1">INDIRECT(ADDRESS(ROW(), GY$3-$AF$1+$AF$3))+VLOOKUP($AS32, INDIRECT(ADDRESS($AF$4, COLUMN()-$AF$2-GY$3)&amp;":"&amp;ADDRESS($AF$5, COLUMN()-$AF$1-GY$3)), GY$3, FALSE)+VLOOKUP($AT32, INDIRECT(ADDRESS($AF$4, COLUMN()-$AF$2-GY$3)&amp;":"&amp;ADDRESS($AF$5, COLUMN()-$AF$1-GY$3)), GY$3, FALSE)</f>
        <v>889</v>
      </c>
      <c r="GZ32" s="2" cm="1">
        <f t="array" aca="1" ref="GZ32" ca="1">INDIRECT(ADDRESS(ROW(), GZ$3-$AF$1+$AF$3))+VLOOKUP($AS32, INDIRECT(ADDRESS($AF$4, COLUMN()-$AF$2-GZ$3)&amp;":"&amp;ADDRESS($AF$5, COLUMN()-$AF$1-GZ$3)), GZ$3, FALSE)+VLOOKUP($AT32, INDIRECT(ADDRESS($AF$4, COLUMN()-$AF$2-GZ$3)&amp;":"&amp;ADDRESS($AF$5, COLUMN()-$AF$1-GZ$3)), GZ$3, FALSE)</f>
        <v>1239</v>
      </c>
      <c r="HA32" s="2" cm="1">
        <f t="array" aca="1" ref="HA32" ca="1">INDIRECT(ADDRESS(ROW(), HA$3-$AF$1+$AF$3))+VLOOKUP($AS32, INDIRECT(ADDRESS($AF$4, COLUMN()-$AF$2-HA$3)&amp;":"&amp;ADDRESS($AF$5, COLUMN()-$AF$1-HA$3)), HA$3, FALSE)+VLOOKUP($AT32, INDIRECT(ADDRESS($AF$4, COLUMN()-$AF$2-HA$3)&amp;":"&amp;ADDRESS($AF$5, COLUMN()-$AF$1-HA$3)), HA$3, FALSE)</f>
        <v>1986</v>
      </c>
      <c r="HB32" s="2" cm="1">
        <f t="array" aca="1" ref="HB32" ca="1">INDIRECT(ADDRESS(ROW(), HB$3-$AF$1+$AF$3))+VLOOKUP($AS32, INDIRECT(ADDRESS($AF$4, COLUMN()-$AF$2-HB$3)&amp;":"&amp;ADDRESS($AF$5, COLUMN()-$AF$1-HB$3)), HB$3, FALSE)+VLOOKUP($AT32, INDIRECT(ADDRESS($AF$4, COLUMN()-$AF$2-HB$3)&amp;":"&amp;ADDRESS($AF$5, COLUMN()-$AF$1-HB$3)), HB$3, FALSE)</f>
        <v>2062</v>
      </c>
      <c r="HC32" s="2" cm="1">
        <f t="array" aca="1" ref="HC32" ca="1">INDIRECT(ADDRESS(ROW(), HC$3-$AF$1+$AF$3))+VLOOKUP($AS32, INDIRECT(ADDRESS($AF$4, COLUMN()-$AF$2-HC$3)&amp;":"&amp;ADDRESS($AF$5, COLUMN()-$AF$1-HC$3)), HC$3, FALSE)+VLOOKUP($AT32, INDIRECT(ADDRESS($AF$4, COLUMN()-$AF$2-HC$3)&amp;":"&amp;ADDRESS($AF$5, COLUMN()-$AF$1-HC$3)), HC$3, FALSE)</f>
        <v>2144</v>
      </c>
      <c r="HD32" s="2" cm="1">
        <f t="array" aca="1" ref="HD32" ca="1">INDIRECT(ADDRESS(ROW(), HD$3-$AF$1+$AF$3))+VLOOKUP($AS32, INDIRECT(ADDRESS($AF$4, COLUMN()-$AF$2-HD$3)&amp;":"&amp;ADDRESS($AF$5, COLUMN()-$AF$1-HD$3)), HD$3, FALSE)+VLOOKUP($AT32, INDIRECT(ADDRESS($AF$4, COLUMN()-$AF$2-HD$3)&amp;":"&amp;ADDRESS($AF$5, COLUMN()-$AF$1-HD$3)), HD$3, FALSE)</f>
        <v>1236</v>
      </c>
      <c r="HE32" s="2" cm="1">
        <f t="array" aca="1" ref="HE32" ca="1">INDIRECT(ADDRESS(ROW(), HE$3-$AF$1+$AF$3))+VLOOKUP($AS32, INDIRECT(ADDRESS($AF$4, COLUMN()-$AF$2-HE$3)&amp;":"&amp;ADDRESS($AF$5, COLUMN()-$AF$1-HE$3)), HE$3, FALSE)+VLOOKUP($AT32, INDIRECT(ADDRESS($AF$4, COLUMN()-$AF$2-HE$3)&amp;":"&amp;ADDRESS($AF$5, COLUMN()-$AF$1-HE$3)), HE$3, FALSE)</f>
        <v>1182</v>
      </c>
      <c r="HF32" s="2" t="str">
        <f>LEFT($AH32, 1)&amp;RIGHT($A32, 1)</f>
        <v>FF</v>
      </c>
      <c r="HG32" s="2" t="str">
        <f>RIGHT($A32, 1)&amp;RIGHT($AH32, 1)</f>
        <v>FV</v>
      </c>
      <c r="HH32" s="2" t="str">
        <f t="shared" si="94"/>
        <v>FV</v>
      </c>
      <c r="HI32" s="2" cm="1">
        <f t="array" aca="1" ref="HI32" ca="1">INDIRECT(ADDRESS(ROW(), HI$3-$AF$1+$AF$3))+VLOOKUP($AS32, INDIRECT(ADDRESS($AF$4, COLUMN()-$AF$2-HI$3)&amp;":"&amp;ADDRESS($AF$5, COLUMN()-$AF$1-HI$3)), HI$3, FALSE)+VLOOKUP($AT32, INDIRECT(ADDRESS($AF$4, COLUMN()-$AF$2-HI$3)&amp;":"&amp;ADDRESS($AF$5, COLUMN()-$AF$1-HI$3)), HI$3, FALSE)</f>
        <v>1257</v>
      </c>
      <c r="HJ32" s="2" cm="1">
        <f t="array" aca="1" ref="HJ32" ca="1">INDIRECT(ADDRESS(ROW(), HJ$3-$AF$1+$AF$3))+VLOOKUP($AS32, INDIRECT(ADDRESS($AF$4, COLUMN()-$AF$2-HJ$3)&amp;":"&amp;ADDRESS($AF$5, COLUMN()-$AF$1-HJ$3)), HJ$3, FALSE)+VLOOKUP($AT32, INDIRECT(ADDRESS($AF$4, COLUMN()-$AF$2-HJ$3)&amp;":"&amp;ADDRESS($AF$5, COLUMN()-$AF$1-HJ$3)), HJ$3, FALSE)</f>
        <v>7219</v>
      </c>
      <c r="HK32" s="2" cm="1">
        <f t="array" aca="1" ref="HK32" ca="1">INDIRECT(ADDRESS(ROW(), HK$3-$AF$1+$AF$3))+VLOOKUP($AS32, INDIRECT(ADDRESS($AF$4, COLUMN()-$AF$2-HK$3)&amp;":"&amp;ADDRESS($AF$5, COLUMN()-$AF$1-HK$3)), HK$3, FALSE)+VLOOKUP($AT32, INDIRECT(ADDRESS($AF$4, COLUMN()-$AF$2-HK$3)&amp;":"&amp;ADDRESS($AF$5, COLUMN()-$AF$1-HK$3)), HK$3, FALSE)</f>
        <v>2671</v>
      </c>
      <c r="HL32" s="2" cm="1">
        <f t="array" aca="1" ref="HL32" ca="1">INDIRECT(ADDRESS(ROW(), HL$3-$AF$1+$AF$3))+VLOOKUP($AS32, INDIRECT(ADDRESS($AF$4, COLUMN()-$AF$2-HL$3)&amp;":"&amp;ADDRESS($AF$5, COLUMN()-$AF$1-HL$3)), HL$3, FALSE)+VLOOKUP($AT32, INDIRECT(ADDRESS($AF$4, COLUMN()-$AF$2-HL$3)&amp;":"&amp;ADDRESS($AF$5, COLUMN()-$AF$1-HL$3)), HL$3, FALSE)</f>
        <v>1900</v>
      </c>
      <c r="HM32" s="2" cm="1">
        <f t="array" aca="1" ref="HM32" ca="1">INDIRECT(ADDRESS(ROW(), HM$3-$AF$1+$AF$3))+VLOOKUP($AS32, INDIRECT(ADDRESS($AF$4, COLUMN()-$AF$2-HM$3)&amp;":"&amp;ADDRESS($AF$5, COLUMN()-$AF$1-HM$3)), HM$3, FALSE)+VLOOKUP($AT32, INDIRECT(ADDRESS($AF$4, COLUMN()-$AF$2-HM$3)&amp;":"&amp;ADDRESS($AF$5, COLUMN()-$AF$1-HM$3)), HM$3, FALSE)</f>
        <v>2628</v>
      </c>
      <c r="HN32" s="2" cm="1">
        <f t="array" aca="1" ref="HN32" ca="1">INDIRECT(ADDRESS(ROW(), HN$3-$AF$1+$AF$3))+VLOOKUP($AS32, INDIRECT(ADDRESS($AF$4, COLUMN()-$AF$2-HN$3)&amp;":"&amp;ADDRESS($AF$5, COLUMN()-$AF$1-HN$3)), HN$3, FALSE)+VLOOKUP($AT32, INDIRECT(ADDRESS($AF$4, COLUMN()-$AF$2-HN$3)&amp;":"&amp;ADDRESS($AF$5, COLUMN()-$AF$1-HN$3)), HN$3, FALSE)</f>
        <v>3883</v>
      </c>
      <c r="HO32" s="2" cm="1">
        <f t="array" aca="1" ref="HO32" ca="1">INDIRECT(ADDRESS(ROW(), HO$3-$AF$1+$AF$3))+VLOOKUP($AS32, INDIRECT(ADDRESS($AF$4, COLUMN()-$AF$2-HO$3)&amp;":"&amp;ADDRESS($AF$5, COLUMN()-$AF$1-HO$3)), HO$3, FALSE)+VLOOKUP($AT32, INDIRECT(ADDRESS($AF$4, COLUMN()-$AF$2-HO$3)&amp;":"&amp;ADDRESS($AF$5, COLUMN()-$AF$1-HO$3)), HO$3, FALSE)</f>
        <v>4089</v>
      </c>
      <c r="HP32" s="2" cm="1">
        <f t="array" aca="1" ref="HP32" ca="1">INDIRECT(ADDRESS(ROW(), HP$3-$AF$1+$AF$3))+VLOOKUP($AS32, INDIRECT(ADDRESS($AF$4, COLUMN()-$AF$2-HP$3)&amp;":"&amp;ADDRESS($AF$5, COLUMN()-$AF$1-HP$3)), HP$3, FALSE)+VLOOKUP($AT32, INDIRECT(ADDRESS($AF$4, COLUMN()-$AF$2-HP$3)&amp;":"&amp;ADDRESS($AF$5, COLUMN()-$AF$1-HP$3)), HP$3, FALSE)</f>
        <v>4517</v>
      </c>
      <c r="HQ32" s="2" cm="1">
        <f t="array" aca="1" ref="HQ32" ca="1">INDIRECT(ADDRESS(ROW(), HQ$3-$AF$1+$AF$3))+VLOOKUP($AS32, INDIRECT(ADDRESS($AF$4, COLUMN()-$AF$2-HQ$3)&amp;":"&amp;ADDRESS($AF$5, COLUMN()-$AF$1-HQ$3)), HQ$3, FALSE)+VLOOKUP($AT32, INDIRECT(ADDRESS($AF$4, COLUMN()-$AF$2-HQ$3)&amp;":"&amp;ADDRESS($AF$5, COLUMN()-$AF$1-HQ$3)), HQ$3, FALSE)</f>
        <v>2533</v>
      </c>
      <c r="HR32" s="2" cm="1">
        <f t="array" aca="1" ref="HR32" ca="1">INDIRECT(ADDRESS(ROW(), HR$3-$AF$1+$AF$3))+VLOOKUP($AS32, INDIRECT(ADDRESS($AF$4, COLUMN()-$AF$2-HR$3)&amp;":"&amp;ADDRESS($AF$5, COLUMN()-$AF$1-HR$3)), HR$3, FALSE)+VLOOKUP($AT32, INDIRECT(ADDRESS($AF$4, COLUMN()-$AF$2-HR$3)&amp;":"&amp;ADDRESS($AF$5, COLUMN()-$AF$1-HR$3)), HR$3, FALSE)</f>
        <v>2070</v>
      </c>
      <c r="HS32" s="2" t="str">
        <f>LEFT($AH32, 1)&amp;RIGHT($A32, 1)</f>
        <v>FF</v>
      </c>
      <c r="HT32" s="2" t="str">
        <f>RIGHT($A32, 1)&amp;RIGHT($AH32, 1)</f>
        <v>FV</v>
      </c>
      <c r="HU32" s="2" t="str">
        <f t="shared" si="95"/>
        <v>FV</v>
      </c>
      <c r="HV32" s="2" cm="1">
        <f t="array" aca="1" ref="HV32" ca="1">INDIRECT(ADDRESS(ROW(), HV$3-$AF$1+$AF$3))+VLOOKUP($AS32, INDIRECT(ADDRESS($AF$4, COLUMN()-$AF$2-HV$3)&amp;":"&amp;ADDRESS($AF$5, COLUMN()-$AF$1-HV$3)), HV$3, FALSE)+VLOOKUP($AT32, INDIRECT(ADDRESS($AF$4, COLUMN()-$AF$2-HV$3)&amp;":"&amp;ADDRESS($AF$5, COLUMN()-$AF$1-HV$3)), HV$3, FALSE)</f>
        <v>2728</v>
      </c>
      <c r="HW32" s="2" cm="1">
        <f t="array" aca="1" ref="HW32" ca="1">INDIRECT(ADDRESS(ROW(), HW$3-$AF$1+$AF$3))+VLOOKUP($AS32, INDIRECT(ADDRESS($AF$4, COLUMN()-$AF$2-HW$3)&amp;":"&amp;ADDRESS($AF$5, COLUMN()-$AF$1-HW$3)), HW$3, FALSE)+VLOOKUP($AT32, INDIRECT(ADDRESS($AF$4, COLUMN()-$AF$2-HW$3)&amp;":"&amp;ADDRESS($AF$5, COLUMN()-$AF$1-HW$3)), HW$3, FALSE)</f>
        <v>14176</v>
      </c>
      <c r="HX32" s="2" cm="1">
        <f t="array" aca="1" ref="HX32" ca="1">INDIRECT(ADDRESS(ROW(), HX$3-$AF$1+$AF$3))+VLOOKUP($AS32, INDIRECT(ADDRESS($AF$4, COLUMN()-$AF$2-HX$3)&amp;":"&amp;ADDRESS($AF$5, COLUMN()-$AF$1-HX$3)), HX$3, FALSE)+VLOOKUP($AT32, INDIRECT(ADDRESS($AF$4, COLUMN()-$AF$2-HX$3)&amp;":"&amp;ADDRESS($AF$5, COLUMN()-$AF$1-HX$3)), HX$3, FALSE)</f>
        <v>5123</v>
      </c>
      <c r="HY32" s="2" cm="1">
        <f t="array" aca="1" ref="HY32" ca="1">INDIRECT(ADDRESS(ROW(), HY$3-$AF$1+$AF$3))+VLOOKUP($AS32, INDIRECT(ADDRESS($AF$4, COLUMN()-$AF$2-HY$3)&amp;":"&amp;ADDRESS($AF$5, COLUMN()-$AF$1-HY$3)), HY$3, FALSE)+VLOOKUP($AT32, INDIRECT(ADDRESS($AF$4, COLUMN()-$AF$2-HY$3)&amp;":"&amp;ADDRESS($AF$5, COLUMN()-$AF$1-HY$3)), HY$3, FALSE)</f>
        <v>3968</v>
      </c>
      <c r="HZ32" s="2" cm="1">
        <f t="array" aca="1" ref="HZ32" ca="1">INDIRECT(ADDRESS(ROW(), HZ$3-$AF$1+$AF$3))+VLOOKUP($AS32, INDIRECT(ADDRESS($AF$4, COLUMN()-$AF$2-HZ$3)&amp;":"&amp;ADDRESS($AF$5, COLUMN()-$AF$1-HZ$3)), HZ$3, FALSE)+VLOOKUP($AT32, INDIRECT(ADDRESS($AF$4, COLUMN()-$AF$2-HZ$3)&amp;":"&amp;ADDRESS($AF$5, COLUMN()-$AF$1-HZ$3)), HZ$3, FALSE)</f>
        <v>5515</v>
      </c>
      <c r="IA32" s="2" cm="1">
        <f t="array" aca="1" ref="IA32" ca="1">INDIRECT(ADDRESS(ROW(), IA$3-$AF$1+$AF$3))+VLOOKUP($AS32, INDIRECT(ADDRESS($AF$4, COLUMN()-$AF$2-IA$3)&amp;":"&amp;ADDRESS($AF$5, COLUMN()-$AF$1-IA$3)), IA$3, FALSE)+VLOOKUP($AT32, INDIRECT(ADDRESS($AF$4, COLUMN()-$AF$2-IA$3)&amp;":"&amp;ADDRESS($AF$5, COLUMN()-$AF$1-IA$3)), IA$3, FALSE)</f>
        <v>7570</v>
      </c>
      <c r="IB32" s="2" cm="1">
        <f t="array" aca="1" ref="IB32" ca="1">INDIRECT(ADDRESS(ROW(), IB$3-$AF$1+$AF$3))+VLOOKUP($AS32, INDIRECT(ADDRESS($AF$4, COLUMN()-$AF$2-IB$3)&amp;":"&amp;ADDRESS($AF$5, COLUMN()-$AF$1-IB$3)), IB$3, FALSE)+VLOOKUP($AT32, INDIRECT(ADDRESS($AF$4, COLUMN()-$AF$2-IB$3)&amp;":"&amp;ADDRESS($AF$5, COLUMN()-$AF$1-IB$3)), IB$3, FALSE)</f>
        <v>8128</v>
      </c>
      <c r="IC32" s="2" cm="1">
        <f t="array" aca="1" ref="IC32" ca="1">INDIRECT(ADDRESS(ROW(), IC$3-$AF$1+$AF$3))+VLOOKUP($AS32, INDIRECT(ADDRESS($AF$4, COLUMN()-$AF$2-IC$3)&amp;":"&amp;ADDRESS($AF$5, COLUMN()-$AF$1-IC$3)), IC$3, FALSE)+VLOOKUP($AT32, INDIRECT(ADDRESS($AF$4, COLUMN()-$AF$2-IC$3)&amp;":"&amp;ADDRESS($AF$5, COLUMN()-$AF$1-IC$3)), IC$3, FALSE)</f>
        <v>9469</v>
      </c>
      <c r="ID32" s="2" cm="1">
        <f t="array" aca="1" ref="ID32" ca="1">INDIRECT(ADDRESS(ROW(), ID$3-$AF$1+$AF$3))+VLOOKUP($AS32, INDIRECT(ADDRESS($AF$4, COLUMN()-$AF$2-ID$3)&amp;":"&amp;ADDRESS($AF$5, COLUMN()-$AF$1-ID$3)), ID$3, FALSE)+VLOOKUP($AT32, INDIRECT(ADDRESS($AF$4, COLUMN()-$AF$2-ID$3)&amp;":"&amp;ADDRESS($AF$5, COLUMN()-$AF$1-ID$3)), ID$3, FALSE)</f>
        <v>5173</v>
      </c>
      <c r="IE32" s="2" cm="1">
        <f t="array" aca="1" ref="IE32" ca="1">INDIRECT(ADDRESS(ROW(), IE$3-$AF$1+$AF$3))+VLOOKUP($AS32, INDIRECT(ADDRESS($AF$4, COLUMN()-$AF$2-IE$3)&amp;":"&amp;ADDRESS($AF$5, COLUMN()-$AF$1-IE$3)), IE$3, FALSE)+VLOOKUP($AT32, INDIRECT(ADDRESS($AF$4, COLUMN()-$AF$2-IE$3)&amp;":"&amp;ADDRESS($AF$5, COLUMN()-$AF$1-IE$3)), IE$3, FALSE)</f>
        <v>3685</v>
      </c>
      <c r="IF32" s="2" t="str">
        <f>LEFT($AH32, 1)&amp;RIGHT($A32, 1)</f>
        <v>FF</v>
      </c>
      <c r="IG32" s="2" t="str">
        <f>RIGHT($A32, 1)&amp;RIGHT($AH32, 1)</f>
        <v>FV</v>
      </c>
      <c r="IH32" s="2" t="str">
        <f t="shared" si="96"/>
        <v>FV</v>
      </c>
      <c r="II32" s="2" cm="1">
        <f t="array" aca="1" ref="II32" ca="1">INDIRECT(ADDRESS(ROW(), II$3-$AF$1+$AF$3))+VLOOKUP($AS32, INDIRECT(ADDRESS($AF$4, COLUMN()-$AF$2-II$3)&amp;":"&amp;ADDRESS($AF$5, COLUMN()-$AF$1-II$3)), II$3, FALSE)+VLOOKUP($AT32, INDIRECT(ADDRESS($AF$4, COLUMN()-$AF$2-II$3)&amp;":"&amp;ADDRESS($AF$5, COLUMN()-$AF$1-II$3)), II$3, FALSE)</f>
        <v>5815</v>
      </c>
      <c r="IJ32" s="2" cm="1">
        <f t="array" aca="1" ref="IJ32" ca="1">INDIRECT(ADDRESS(ROW(), IJ$3-$AF$1+$AF$3))+VLOOKUP($AS32, INDIRECT(ADDRESS($AF$4, COLUMN()-$AF$2-IJ$3)&amp;":"&amp;ADDRESS($AF$5, COLUMN()-$AF$1-IJ$3)), IJ$3, FALSE)+VLOOKUP($AT32, INDIRECT(ADDRESS($AF$4, COLUMN()-$AF$2-IJ$3)&amp;":"&amp;ADDRESS($AF$5, COLUMN()-$AF$1-IJ$3)), IJ$3, FALSE)</f>
        <v>27811</v>
      </c>
      <c r="IK32" s="2" cm="1">
        <f t="array" aca="1" ref="IK32" ca="1">INDIRECT(ADDRESS(ROW(), IK$3-$AF$1+$AF$3))+VLOOKUP($AS32, INDIRECT(ADDRESS($AF$4, COLUMN()-$AF$2-IK$3)&amp;":"&amp;ADDRESS($AF$5, COLUMN()-$AF$1-IK$3)), IK$3, FALSE)+VLOOKUP($AT32, INDIRECT(ADDRESS($AF$4, COLUMN()-$AF$2-IK$3)&amp;":"&amp;ADDRESS($AF$5, COLUMN()-$AF$1-IK$3)), IK$3, FALSE)</f>
        <v>9846</v>
      </c>
      <c r="IL32" s="2" cm="1">
        <f t="array" aca="1" ref="IL32" ca="1">INDIRECT(ADDRESS(ROW(), IL$3-$AF$1+$AF$3))+VLOOKUP($AS32, INDIRECT(ADDRESS($AF$4, COLUMN()-$AF$2-IL$3)&amp;":"&amp;ADDRESS($AF$5, COLUMN()-$AF$1-IL$3)), IL$3, FALSE)+VLOOKUP($AT32, INDIRECT(ADDRESS($AF$4, COLUMN()-$AF$2-IL$3)&amp;":"&amp;ADDRESS($AF$5, COLUMN()-$AF$1-IL$3)), IL$3, FALSE)</f>
        <v>8270</v>
      </c>
      <c r="IM32" s="2" cm="1">
        <f t="array" aca="1" ref="IM32" ca="1">INDIRECT(ADDRESS(ROW(), IM$3-$AF$1+$AF$3))+VLOOKUP($AS32, INDIRECT(ADDRESS($AF$4, COLUMN()-$AF$2-IM$3)&amp;":"&amp;ADDRESS($AF$5, COLUMN()-$AF$1-IM$3)), IM$3, FALSE)+VLOOKUP($AT32, INDIRECT(ADDRESS($AF$4, COLUMN()-$AF$2-IM$3)&amp;":"&amp;ADDRESS($AF$5, COLUMN()-$AF$1-IM$3)), IM$3, FALSE)</f>
        <v>11452</v>
      </c>
      <c r="IN32" s="2" cm="1">
        <f t="array" aca="1" ref="IN32" ca="1">INDIRECT(ADDRESS(ROW(), IN$3-$AF$1+$AF$3))+VLOOKUP($AS32, INDIRECT(ADDRESS($AF$4, COLUMN()-$AF$2-IN$3)&amp;":"&amp;ADDRESS($AF$5, COLUMN()-$AF$1-IN$3)), IN$3, FALSE)+VLOOKUP($AT32, INDIRECT(ADDRESS($AF$4, COLUMN()-$AF$2-IN$3)&amp;":"&amp;ADDRESS($AF$5, COLUMN()-$AF$1-IN$3)), IN$3, FALSE)</f>
        <v>14709</v>
      </c>
      <c r="IO32" s="2" cm="1">
        <f t="array" aca="1" ref="IO32" ca="1">INDIRECT(ADDRESS(ROW(), IO$3-$AF$1+$AF$3))+VLOOKUP($AS32, INDIRECT(ADDRESS($AF$4, COLUMN()-$AF$2-IO$3)&amp;":"&amp;ADDRESS($AF$5, COLUMN()-$AF$1-IO$3)), IO$3, FALSE)+VLOOKUP($AT32, INDIRECT(ADDRESS($AF$4, COLUMN()-$AF$2-IO$3)&amp;":"&amp;ADDRESS($AF$5, COLUMN()-$AF$1-IO$3)), IO$3, FALSE)</f>
        <v>16212</v>
      </c>
      <c r="IP32" s="2" cm="1">
        <f t="array" aca="1" ref="IP32" ca="1">INDIRECT(ADDRESS(ROW(), IP$3-$AF$1+$AF$3))+VLOOKUP($AS32, INDIRECT(ADDRESS($AF$4, COLUMN()-$AF$2-IP$3)&amp;":"&amp;ADDRESS($AF$5, COLUMN()-$AF$1-IP$3)), IP$3, FALSE)+VLOOKUP($AT32, INDIRECT(ADDRESS($AF$4, COLUMN()-$AF$2-IP$3)&amp;":"&amp;ADDRESS($AF$5, COLUMN()-$AF$1-IP$3)), IP$3, FALSE)</f>
        <v>19693</v>
      </c>
      <c r="IQ32" s="2" cm="1">
        <f t="array" aca="1" ref="IQ32" ca="1">INDIRECT(ADDRESS(ROW(), IQ$3-$AF$1+$AF$3))+VLOOKUP($AS32, INDIRECT(ADDRESS($AF$4, COLUMN()-$AF$2-IQ$3)&amp;":"&amp;ADDRESS($AF$5, COLUMN()-$AF$1-IQ$3)), IQ$3, FALSE)+VLOOKUP($AT32, INDIRECT(ADDRESS($AF$4, COLUMN()-$AF$2-IQ$3)&amp;":"&amp;ADDRESS($AF$5, COLUMN()-$AF$1-IQ$3)), IQ$3, FALSE)</f>
        <v>10606</v>
      </c>
      <c r="IR32" s="2" cm="1">
        <f t="array" aca="1" ref="IR32" ca="1">INDIRECT(ADDRESS(ROW(), IR$3-$AF$1+$AF$3))+VLOOKUP($AS32, INDIRECT(ADDRESS($AF$4, COLUMN()-$AF$2-IR$3)&amp;":"&amp;ADDRESS($AF$5, COLUMN()-$AF$1-IR$3)), IR$3, FALSE)+VLOOKUP($AT32, INDIRECT(ADDRESS($AF$4, COLUMN()-$AF$2-IR$3)&amp;":"&amp;ADDRESS($AF$5, COLUMN()-$AF$1-IR$3)), IR$3, FALSE)</f>
        <v>6657</v>
      </c>
      <c r="IS32" s="2" t="str">
        <f>LEFT($AH32, 1)&amp;RIGHT($A32, 1)</f>
        <v>FF</v>
      </c>
      <c r="IT32" s="2" t="str">
        <f>RIGHT($A32, 1)&amp;RIGHT($AH32, 1)</f>
        <v>FV</v>
      </c>
      <c r="IU32" s="2" t="str">
        <f t="shared" si="97"/>
        <v>FV</v>
      </c>
      <c r="IV32" s="2" cm="1">
        <f t="array" aca="1" ref="IV32" ca="1">INDIRECT(ADDRESS(ROW(), IV$3-$AF$1+$AF$3))+VLOOKUP($AS32, INDIRECT(ADDRESS($AF$4, COLUMN()-$AF$2-IV$3)&amp;":"&amp;ADDRESS($AF$5, COLUMN()-$AF$1-IV$3)), IV$3, FALSE)+VLOOKUP($AT32, INDIRECT(ADDRESS($AF$4, COLUMN()-$AF$2-IV$3)&amp;":"&amp;ADDRESS($AF$5, COLUMN()-$AF$1-IV$3)), IV$3, FALSE)</f>
        <v>12224</v>
      </c>
      <c r="IW32" s="2" cm="1">
        <f t="array" aca="1" ref="IW32" ca="1">INDIRECT(ADDRESS(ROW(), IW$3-$AF$1+$AF$3))+VLOOKUP($AS32, INDIRECT(ADDRESS($AF$4, COLUMN()-$AF$2-IW$3)&amp;":"&amp;ADDRESS($AF$5, COLUMN()-$AF$1-IW$3)), IW$3, FALSE)+VLOOKUP($AT32, INDIRECT(ADDRESS($AF$4, COLUMN()-$AF$2-IW$3)&amp;":"&amp;ADDRESS($AF$5, COLUMN()-$AF$1-IW$3)), IW$3, FALSE)</f>
        <v>54661</v>
      </c>
      <c r="IX32" s="2" cm="1">
        <f t="array" aca="1" ref="IX32" ca="1">INDIRECT(ADDRESS(ROW(), IX$3-$AF$1+$AF$3))+VLOOKUP($AS32, INDIRECT(ADDRESS($AF$4, COLUMN()-$AF$2-IX$3)&amp;":"&amp;ADDRESS($AF$5, COLUMN()-$AF$1-IX$3)), IX$3, FALSE)+VLOOKUP($AT32, INDIRECT(ADDRESS($AF$4, COLUMN()-$AF$2-IX$3)&amp;":"&amp;ADDRESS($AF$5, COLUMN()-$AF$1-IX$3)), IX$3, FALSE)</f>
        <v>18975</v>
      </c>
      <c r="IY32" s="2" cm="1">
        <f t="array" aca="1" ref="IY32" ca="1">INDIRECT(ADDRESS(ROW(), IY$3-$AF$1+$AF$3))+VLOOKUP($AS32, INDIRECT(ADDRESS($AF$4, COLUMN()-$AF$2-IY$3)&amp;":"&amp;ADDRESS($AF$5, COLUMN()-$AF$1-IY$3)), IY$3, FALSE)+VLOOKUP($AT32, INDIRECT(ADDRESS($AF$4, COLUMN()-$AF$2-IY$3)&amp;":"&amp;ADDRESS($AF$5, COLUMN()-$AF$1-IY$3)), IY$3, FALSE)</f>
        <v>17014</v>
      </c>
      <c r="IZ32" s="2" cm="1">
        <f t="array" aca="1" ref="IZ32" ca="1">INDIRECT(ADDRESS(ROW(), IZ$3-$AF$1+$AF$3))+VLOOKUP($AS32, INDIRECT(ADDRESS($AF$4, COLUMN()-$AF$2-IZ$3)&amp;":"&amp;ADDRESS($AF$5, COLUMN()-$AF$1-IZ$3)), IZ$3, FALSE)+VLOOKUP($AT32, INDIRECT(ADDRESS($AF$4, COLUMN()-$AF$2-IZ$3)&amp;":"&amp;ADDRESS($AF$5, COLUMN()-$AF$1-IZ$3)), IZ$3, FALSE)</f>
        <v>23581</v>
      </c>
      <c r="JA32" s="2" cm="1">
        <f t="array" aca="1" ref="JA32" ca="1">INDIRECT(ADDRESS(ROW(), JA$3-$AF$1+$AF$3))+VLOOKUP($AS32, INDIRECT(ADDRESS($AF$4, COLUMN()-$AF$2-JA$3)&amp;":"&amp;ADDRESS($AF$5, COLUMN()-$AF$1-JA$3)), JA$3, FALSE)+VLOOKUP($AT32, INDIRECT(ADDRESS($AF$4, COLUMN()-$AF$2-JA$3)&amp;":"&amp;ADDRESS($AF$5, COLUMN()-$AF$1-JA$3)), JA$3, FALSE)</f>
        <v>28584</v>
      </c>
      <c r="JB32" s="2" cm="1">
        <f t="array" aca="1" ref="JB32" ca="1">INDIRECT(ADDRESS(ROW(), JB$3-$AF$1+$AF$3))+VLOOKUP($AS32, INDIRECT(ADDRESS($AF$4, COLUMN()-$AF$2-JB$3)&amp;":"&amp;ADDRESS($AF$5, COLUMN()-$AF$1-JB$3)), JB$3, FALSE)+VLOOKUP($AT32, INDIRECT(ADDRESS($AF$4, COLUMN()-$AF$2-JB$3)&amp;":"&amp;ADDRESS($AF$5, COLUMN()-$AF$1-JB$3)), JB$3, FALSE)</f>
        <v>32356</v>
      </c>
      <c r="JC32" s="2" cm="1">
        <f t="array" aca="1" ref="JC32" ca="1">INDIRECT(ADDRESS(ROW(), JC$3-$AF$1+$AF$3))+VLOOKUP($AS32, INDIRECT(ADDRESS($AF$4, COLUMN()-$AF$2-JC$3)&amp;":"&amp;ADDRESS($AF$5, COLUMN()-$AF$1-JC$3)), JC$3, FALSE)+VLOOKUP($AT32, INDIRECT(ADDRESS($AF$4, COLUMN()-$AF$2-JC$3)&amp;":"&amp;ADDRESS($AF$5, COLUMN()-$AF$1-JC$3)), JC$3, FALSE)</f>
        <v>40853</v>
      </c>
      <c r="JD32" s="2" cm="1">
        <f t="array" aca="1" ref="JD32" ca="1">INDIRECT(ADDRESS(ROW(), JD$3-$AF$1+$AF$3))+VLOOKUP($AS32, INDIRECT(ADDRESS($AF$4, COLUMN()-$AF$2-JD$3)&amp;":"&amp;ADDRESS($AF$5, COLUMN()-$AF$1-JD$3)), JD$3, FALSE)+VLOOKUP($AT32, INDIRECT(ADDRESS($AF$4, COLUMN()-$AF$2-JD$3)&amp;":"&amp;ADDRESS($AF$5, COLUMN()-$AF$1-JD$3)), JD$3, FALSE)</f>
        <v>21690</v>
      </c>
      <c r="JE32" s="2" cm="1">
        <f t="array" aca="1" ref="JE32" ca="1">INDIRECT(ADDRESS(ROW(), JE$3-$AF$1+$AF$3))+VLOOKUP($AS32, INDIRECT(ADDRESS($AF$4, COLUMN()-$AF$2-JE$3)&amp;":"&amp;ADDRESS($AF$5, COLUMN()-$AF$1-JE$3)), JE$3, FALSE)+VLOOKUP($AT32, INDIRECT(ADDRESS($AF$4, COLUMN()-$AF$2-JE$3)&amp;":"&amp;ADDRESS($AF$5, COLUMN()-$AF$1-JE$3)), JE$3, FALSE)</f>
        <v>12205</v>
      </c>
      <c r="JF32" s="2" t="str">
        <f>LEFT($AH32, 1)&amp;RIGHT($A32, 1)</f>
        <v>FF</v>
      </c>
      <c r="JG32" s="2" t="str">
        <f>RIGHT($A32, 1)&amp;RIGHT($AH32, 1)</f>
        <v>FV</v>
      </c>
      <c r="JH32" s="2" t="str">
        <f t="shared" si="98"/>
        <v>FV</v>
      </c>
      <c r="JI32" s="2" cm="1">
        <f t="array" aca="1" ref="JI32" ca="1">INDIRECT(ADDRESS(ROW(), JI$3-$AF$1+$AF$3))+VLOOKUP($AS32, INDIRECT(ADDRESS($AF$4, COLUMN()-$AF$2-JI$3)&amp;":"&amp;ADDRESS($AF$5, COLUMN()-$AF$1-JI$3)), JI$3, FALSE)+VLOOKUP($AT32, INDIRECT(ADDRESS($AF$4, COLUMN()-$AF$2-JI$3)&amp;":"&amp;ADDRESS($AF$5, COLUMN()-$AF$1-JI$3)), JI$3, FALSE)</f>
        <v>25425</v>
      </c>
      <c r="JJ32" s="2" cm="1">
        <f t="array" aca="1" ref="JJ32" ca="1">INDIRECT(ADDRESS(ROW(), JJ$3-$AF$1+$AF$3))+VLOOKUP($AS32, INDIRECT(ADDRESS($AF$4, COLUMN()-$AF$2-JJ$3)&amp;":"&amp;ADDRESS($AF$5, COLUMN()-$AF$1-JJ$3)), JJ$3, FALSE)+VLOOKUP($AT32, INDIRECT(ADDRESS($AF$4, COLUMN()-$AF$2-JJ$3)&amp;":"&amp;ADDRESS($AF$5, COLUMN()-$AF$1-JJ$3)), JJ$3, FALSE)</f>
        <v>107539</v>
      </c>
      <c r="JK32" s="2" cm="1">
        <f t="array" aca="1" ref="JK32" ca="1">INDIRECT(ADDRESS(ROW(), JK$3-$AF$1+$AF$3))+VLOOKUP($AS32, INDIRECT(ADDRESS($AF$4, COLUMN()-$AF$2-JK$3)&amp;":"&amp;ADDRESS($AF$5, COLUMN()-$AF$1-JK$3)), JK$3, FALSE)+VLOOKUP($AT32, INDIRECT(ADDRESS($AF$4, COLUMN()-$AF$2-JK$3)&amp;":"&amp;ADDRESS($AF$5, COLUMN()-$AF$1-JK$3)), JK$3, FALSE)</f>
        <v>36651</v>
      </c>
      <c r="JL32" s="2" cm="1">
        <f t="array" aca="1" ref="JL32" ca="1">INDIRECT(ADDRESS(ROW(), JL$3-$AF$1+$AF$3))+VLOOKUP($AS32, INDIRECT(ADDRESS($AF$4, COLUMN()-$AF$2-JL$3)&amp;":"&amp;ADDRESS($AF$5, COLUMN()-$AF$1-JL$3)), JL$3, FALSE)+VLOOKUP($AT32, INDIRECT(ADDRESS($AF$4, COLUMN()-$AF$2-JL$3)&amp;":"&amp;ADDRESS($AF$5, COLUMN()-$AF$1-JL$3)), JL$3, FALSE)</f>
        <v>34893</v>
      </c>
      <c r="JM32" s="2" cm="1">
        <f t="array" aca="1" ref="JM32" ca="1">INDIRECT(ADDRESS(ROW(), JM$3-$AF$1+$AF$3))+VLOOKUP($AS32, INDIRECT(ADDRESS($AF$4, COLUMN()-$AF$2-JM$3)&amp;":"&amp;ADDRESS($AF$5, COLUMN()-$AF$1-JM$3)), JM$3, FALSE)+VLOOKUP($AT32, INDIRECT(ADDRESS($AF$4, COLUMN()-$AF$2-JM$3)&amp;":"&amp;ADDRESS($AF$5, COLUMN()-$AF$1-JM$3)), JM$3, FALSE)</f>
        <v>48257</v>
      </c>
      <c r="JN32" s="2" cm="1">
        <f t="array" aca="1" ref="JN32" ca="1">INDIRECT(ADDRESS(ROW(), JN$3-$AF$1+$AF$3))+VLOOKUP($AS32, INDIRECT(ADDRESS($AF$4, COLUMN()-$AF$2-JN$3)&amp;":"&amp;ADDRESS($AF$5, COLUMN()-$AF$1-JN$3)), JN$3, FALSE)+VLOOKUP($AT32, INDIRECT(ADDRESS($AF$4, COLUMN()-$AF$2-JN$3)&amp;":"&amp;ADDRESS($AF$5, COLUMN()-$AF$1-JN$3)), JN$3, FALSE)</f>
        <v>55542</v>
      </c>
      <c r="JO32" s="2" cm="1">
        <f t="array" aca="1" ref="JO32" ca="1">INDIRECT(ADDRESS(ROW(), JO$3-$AF$1+$AF$3))+VLOOKUP($AS32, INDIRECT(ADDRESS($AF$4, COLUMN()-$AF$2-JO$3)&amp;":"&amp;ADDRESS($AF$5, COLUMN()-$AF$1-JO$3)), JO$3, FALSE)+VLOOKUP($AT32, INDIRECT(ADDRESS($AF$4, COLUMN()-$AF$2-JO$3)&amp;":"&amp;ADDRESS($AF$5, COLUMN()-$AF$1-JO$3)), JO$3, FALSE)</f>
        <v>64703</v>
      </c>
      <c r="JP32" s="2" cm="1">
        <f t="array" aca="1" ref="JP32" ca="1">INDIRECT(ADDRESS(ROW(), JP$3-$AF$1+$AF$3))+VLOOKUP($AS32, INDIRECT(ADDRESS($AF$4, COLUMN()-$AF$2-JP$3)&amp;":"&amp;ADDRESS($AF$5, COLUMN()-$AF$1-JP$3)), JP$3, FALSE)+VLOOKUP($AT32, INDIRECT(ADDRESS($AF$4, COLUMN()-$AF$2-JP$3)&amp;":"&amp;ADDRESS($AF$5, COLUMN()-$AF$1-JP$3)), JP$3, FALSE)</f>
        <v>84305</v>
      </c>
      <c r="JQ32" s="2" cm="1">
        <f t="array" aca="1" ref="JQ32" ca="1">INDIRECT(ADDRESS(ROW(), JQ$3-$AF$1+$AF$3))+VLOOKUP($AS32, INDIRECT(ADDRESS($AF$4, COLUMN()-$AF$2-JQ$3)&amp;":"&amp;ADDRESS($AF$5, COLUMN()-$AF$1-JQ$3)), JQ$3, FALSE)+VLOOKUP($AT32, INDIRECT(ADDRESS($AF$4, COLUMN()-$AF$2-JQ$3)&amp;":"&amp;ADDRESS($AF$5, COLUMN()-$AF$1-JQ$3)), JQ$3, FALSE)</f>
        <v>44291</v>
      </c>
      <c r="JR32" s="2" cm="1">
        <f t="array" aca="1" ref="JR32" ca="1">INDIRECT(ADDRESS(ROW(), JR$3-$AF$1+$AF$3))+VLOOKUP($AS32, INDIRECT(ADDRESS($AF$4, COLUMN()-$AF$2-JR$3)&amp;":"&amp;ADDRESS($AF$5, COLUMN()-$AF$1-JR$3)), JR$3, FALSE)+VLOOKUP($AT32, INDIRECT(ADDRESS($AF$4, COLUMN()-$AF$2-JR$3)&amp;":"&amp;ADDRESS($AF$5, COLUMN()-$AF$1-JR$3)), JR$3, FALSE)</f>
        <v>22681</v>
      </c>
      <c r="JS32" s="2" t="str">
        <f>LEFT($AH32, 1)&amp;RIGHT($A32, 1)</f>
        <v>FF</v>
      </c>
      <c r="JT32" s="2" t="str">
        <f>RIGHT($A32, 1)&amp;RIGHT($AH32, 1)</f>
        <v>FV</v>
      </c>
      <c r="JU32" s="2" t="str">
        <f t="shared" si="99"/>
        <v>FV</v>
      </c>
      <c r="JV32" s="2" cm="1">
        <f t="array" aca="1" ref="JV32" ca="1">INDIRECT(ADDRESS(ROW(), JV$3-$AF$1+$AF$3))+VLOOKUP($AS32, INDIRECT(ADDRESS($AF$4, COLUMN()-$AF$2-JV$3)&amp;":"&amp;ADDRESS($AF$5, COLUMN()-$AF$1-JV$3)), JV$3, FALSE)+VLOOKUP($AT32, INDIRECT(ADDRESS($AF$4, COLUMN()-$AF$2-JV$3)&amp;":"&amp;ADDRESS($AF$5, COLUMN()-$AF$1-JV$3)), JV$3, FALSE)</f>
        <v>52507</v>
      </c>
      <c r="JW32" s="2" cm="1">
        <f t="array" aca="1" ref="JW32" ca="1">INDIRECT(ADDRESS(ROW(), JW$3-$AF$1+$AF$3))+VLOOKUP($AS32, INDIRECT(ADDRESS($AF$4, COLUMN()-$AF$2-JW$3)&amp;":"&amp;ADDRESS($AF$5, COLUMN()-$AF$1-JW$3)), JW$3, FALSE)+VLOOKUP($AT32, INDIRECT(ADDRESS($AF$4, COLUMN()-$AF$2-JW$3)&amp;":"&amp;ADDRESS($AF$5, COLUMN()-$AF$1-JW$3)), JW$3, FALSE)</f>
        <v>211990</v>
      </c>
      <c r="JX32" s="2" cm="1">
        <f t="array" aca="1" ref="JX32" ca="1">INDIRECT(ADDRESS(ROW(), JX$3-$AF$1+$AF$3))+VLOOKUP($AS32, INDIRECT(ADDRESS($AF$4, COLUMN()-$AF$2-JX$3)&amp;":"&amp;ADDRESS($AF$5, COLUMN()-$AF$1-JX$3)), JX$3, FALSE)+VLOOKUP($AT32, INDIRECT(ADDRESS($AF$4, COLUMN()-$AF$2-JX$3)&amp;":"&amp;ADDRESS($AF$5, COLUMN()-$AF$1-JX$3)), JX$3, FALSE)</f>
        <v>71007</v>
      </c>
      <c r="JY32" s="2" cm="1">
        <f t="array" aca="1" ref="JY32" ca="1">INDIRECT(ADDRESS(ROW(), JY$3-$AF$1+$AF$3))+VLOOKUP($AS32, INDIRECT(ADDRESS($AF$4, COLUMN()-$AF$2-JY$3)&amp;":"&amp;ADDRESS($AF$5, COLUMN()-$AF$1-JY$3)), JY$3, FALSE)+VLOOKUP($AT32, INDIRECT(ADDRESS($AF$4, COLUMN()-$AF$2-JY$3)&amp;":"&amp;ADDRESS($AF$5, COLUMN()-$AF$1-JY$3)), JY$3, FALSE)</f>
        <v>71051</v>
      </c>
      <c r="JZ32" s="2" cm="1">
        <f t="array" aca="1" ref="JZ32" ca="1">INDIRECT(ADDRESS(ROW(), JZ$3-$AF$1+$AF$3))+VLOOKUP($AS32, INDIRECT(ADDRESS($AF$4, COLUMN()-$AF$2-JZ$3)&amp;":"&amp;ADDRESS($AF$5, COLUMN()-$AF$1-JZ$3)), JZ$3, FALSE)+VLOOKUP($AT32, INDIRECT(ADDRESS($AF$4, COLUMN()-$AF$2-JZ$3)&amp;":"&amp;ADDRESS($AF$5, COLUMN()-$AF$1-JZ$3)), JZ$3, FALSE)</f>
        <v>98165</v>
      </c>
      <c r="KA32" s="2" cm="1">
        <f t="array" aca="1" ref="KA32" ca="1">INDIRECT(ADDRESS(ROW(), KA$3-$AF$1+$AF$3))+VLOOKUP($AS32, INDIRECT(ADDRESS($AF$4, COLUMN()-$AF$2-KA$3)&amp;":"&amp;ADDRESS($AF$5, COLUMN()-$AF$1-KA$3)), KA$3, FALSE)+VLOOKUP($AT32, INDIRECT(ADDRESS($AF$4, COLUMN()-$AF$2-KA$3)&amp;":"&amp;ADDRESS($AF$5, COLUMN()-$AF$1-KA$3)), KA$3, FALSE)</f>
        <v>108073</v>
      </c>
      <c r="KB32" s="2" cm="1">
        <f t="array" aca="1" ref="KB32" ca="1">INDIRECT(ADDRESS(ROW(), KB$3-$AF$1+$AF$3))+VLOOKUP($AS32, INDIRECT(ADDRESS($AF$4, COLUMN()-$AF$2-KB$3)&amp;":"&amp;ADDRESS($AF$5, COLUMN()-$AF$1-KB$3)), KB$3, FALSE)+VLOOKUP($AT32, INDIRECT(ADDRESS($AF$4, COLUMN()-$AF$2-KB$3)&amp;":"&amp;ADDRESS($AF$5, COLUMN()-$AF$1-KB$3)), KB$3, FALSE)</f>
        <v>129455</v>
      </c>
      <c r="KC32" s="2" cm="1">
        <f t="array" aca="1" ref="KC32" ca="1">INDIRECT(ADDRESS(ROW(), KC$3-$AF$1+$AF$3))+VLOOKUP($AS32, INDIRECT(ADDRESS($AF$4, COLUMN()-$AF$2-KC$3)&amp;":"&amp;ADDRESS($AF$5, COLUMN()-$AF$1-KC$3)), KC$3, FALSE)+VLOOKUP($AT32, INDIRECT(ADDRESS($AF$4, COLUMN()-$AF$2-KC$3)&amp;":"&amp;ADDRESS($AF$5, COLUMN()-$AF$1-KC$3)), KC$3, FALSE)</f>
        <v>173470</v>
      </c>
      <c r="KD32" s="2" cm="1">
        <f t="array" aca="1" ref="KD32" ca="1">INDIRECT(ADDRESS(ROW(), KD$3-$AF$1+$AF$3))+VLOOKUP($AS32, INDIRECT(ADDRESS($AF$4, COLUMN()-$AF$2-KD$3)&amp;":"&amp;ADDRESS($AF$5, COLUMN()-$AF$1-KD$3)), KD$3, FALSE)+VLOOKUP($AT32, INDIRECT(ADDRESS($AF$4, COLUMN()-$AF$2-KD$3)&amp;":"&amp;ADDRESS($AF$5, COLUMN()-$AF$1-KD$3)), KD$3, FALSE)</f>
        <v>90193</v>
      </c>
      <c r="KE32" s="2" cm="1">
        <f t="array" aca="1" ref="KE32" ca="1">INDIRECT(ADDRESS(ROW(), KE$3-$AF$1+$AF$3))+VLOOKUP($AS32, INDIRECT(ADDRESS($AF$4, COLUMN()-$AF$2-KE$3)&amp;":"&amp;ADDRESS($AF$5, COLUMN()-$AF$1-KE$3)), KE$3, FALSE)+VLOOKUP($AT32, INDIRECT(ADDRESS($AF$4, COLUMN()-$AF$2-KE$3)&amp;":"&amp;ADDRESS($AF$5, COLUMN()-$AF$1-KE$3)), KE$3, FALSE)</f>
        <v>42664</v>
      </c>
      <c r="KF32" s="2" t="str">
        <f>LEFT($AH32, 1)&amp;RIGHT($A32, 1)</f>
        <v>FF</v>
      </c>
      <c r="KG32" s="2" t="str">
        <f>RIGHT($A32, 1)&amp;RIGHT($AH32, 1)</f>
        <v>FV</v>
      </c>
      <c r="KH32" s="2" t="str">
        <f t="shared" si="100"/>
        <v>FV</v>
      </c>
      <c r="KI32" s="2" cm="1">
        <f t="array" aca="1" ref="KI32" ca="1">INDIRECT(ADDRESS(ROW(), KI$3-$AF$1+$AF$3))+VLOOKUP($AS32, INDIRECT(ADDRESS($AF$4, COLUMN()-$AF$2-KI$3)&amp;":"&amp;ADDRESS($AF$5, COLUMN()-$AF$1-KI$3)), KI$3, FALSE)+VLOOKUP($AT32, INDIRECT(ADDRESS($AF$4, COLUMN()-$AF$2-KI$3)&amp;":"&amp;ADDRESS($AF$5, COLUMN()-$AF$1-KI$3)), KI$3, FALSE)</f>
        <v>107610</v>
      </c>
      <c r="KJ32" s="2" cm="1">
        <f t="array" aca="1" ref="KJ32" ca="1">INDIRECT(ADDRESS(ROW(), KJ$3-$AF$1+$AF$3))+VLOOKUP($AS32, INDIRECT(ADDRESS($AF$4, COLUMN()-$AF$2-KJ$3)&amp;":"&amp;ADDRESS($AF$5, COLUMN()-$AF$1-KJ$3)), KJ$3, FALSE)+VLOOKUP($AT32, INDIRECT(ADDRESS($AF$4, COLUMN()-$AF$2-KJ$3)&amp;":"&amp;ADDRESS($AF$5, COLUMN()-$AF$1-KJ$3)), KJ$3, FALSE)</f>
        <v>418574</v>
      </c>
      <c r="KK32" s="2" cm="1">
        <f t="array" aca="1" ref="KK32" ca="1">INDIRECT(ADDRESS(ROW(), KK$3-$AF$1+$AF$3))+VLOOKUP($AS32, INDIRECT(ADDRESS($AF$4, COLUMN()-$AF$2-KK$3)&amp;":"&amp;ADDRESS($AF$5, COLUMN()-$AF$1-KK$3)), KK$3, FALSE)+VLOOKUP($AT32, INDIRECT(ADDRESS($AF$4, COLUMN()-$AF$2-KK$3)&amp;":"&amp;ADDRESS($AF$5, COLUMN()-$AF$1-KK$3)), KK$3, FALSE)</f>
        <v>137998</v>
      </c>
      <c r="KL32" s="2" cm="1">
        <f t="array" aca="1" ref="KL32" ca="1">INDIRECT(ADDRESS(ROW(), KL$3-$AF$1+$AF$3))+VLOOKUP($AS32, INDIRECT(ADDRESS($AF$4, COLUMN()-$AF$2-KL$3)&amp;":"&amp;ADDRESS($AF$5, COLUMN()-$AF$1-KL$3)), KL$3, FALSE)+VLOOKUP($AT32, INDIRECT(ADDRESS($AF$4, COLUMN()-$AF$2-KL$3)&amp;":"&amp;ADDRESS($AF$5, COLUMN()-$AF$1-KL$3)), KL$3, FALSE)</f>
        <v>144338</v>
      </c>
      <c r="KM32" s="2" cm="1">
        <f t="array" aca="1" ref="KM32" ca="1">INDIRECT(ADDRESS(ROW(), KM$3-$AF$1+$AF$3))+VLOOKUP($AS32, INDIRECT(ADDRESS($AF$4, COLUMN()-$AF$2-KM$3)&amp;":"&amp;ADDRESS($AF$5, COLUMN()-$AF$1-KM$3)), KM$3, FALSE)+VLOOKUP($AT32, INDIRECT(ADDRESS($AF$4, COLUMN()-$AF$2-KM$3)&amp;":"&amp;ADDRESS($AF$5, COLUMN()-$AF$1-KM$3)), KM$3, FALSE)</f>
        <v>198902</v>
      </c>
      <c r="KN32" s="2" cm="1">
        <f t="array" aca="1" ref="KN32" ca="1">INDIRECT(ADDRESS(ROW(), KN$3-$AF$1+$AF$3))+VLOOKUP($AS32, INDIRECT(ADDRESS($AF$4, COLUMN()-$AF$2-KN$3)&amp;":"&amp;ADDRESS($AF$5, COLUMN()-$AF$1-KN$3)), KN$3, FALSE)+VLOOKUP($AT32, INDIRECT(ADDRESS($AF$4, COLUMN()-$AF$2-KN$3)&amp;":"&amp;ADDRESS($AF$5, COLUMN()-$AF$1-KN$3)), KN$3, FALSE)</f>
        <v>210585</v>
      </c>
      <c r="KO32" s="2" cm="1">
        <f t="array" aca="1" ref="KO32" ca="1">INDIRECT(ADDRESS(ROW(), KO$3-$AF$1+$AF$3))+VLOOKUP($AS32, INDIRECT(ADDRESS($AF$4, COLUMN()-$AF$2-KO$3)&amp;":"&amp;ADDRESS($AF$5, COLUMN()-$AF$1-KO$3)), KO$3, FALSE)+VLOOKUP($AT32, INDIRECT(ADDRESS($AF$4, COLUMN()-$AF$2-KO$3)&amp;":"&amp;ADDRESS($AF$5, COLUMN()-$AF$1-KO$3)), KO$3, FALSE)</f>
        <v>259149</v>
      </c>
      <c r="KP32" s="2" cm="1">
        <f t="array" aca="1" ref="KP32" ca="1">INDIRECT(ADDRESS(ROW(), KP$3-$AF$1+$AF$3))+VLOOKUP($AS32, INDIRECT(ADDRESS($AF$4, COLUMN()-$AF$2-KP$3)&amp;":"&amp;ADDRESS($AF$5, COLUMN()-$AF$1-KP$3)), KP$3, FALSE)+VLOOKUP($AT32, INDIRECT(ADDRESS($AF$4, COLUMN()-$AF$2-KP$3)&amp;":"&amp;ADDRESS($AF$5, COLUMN()-$AF$1-KP$3)), KP$3, FALSE)</f>
        <v>355585</v>
      </c>
      <c r="KQ32" s="2" cm="1">
        <f t="array" aca="1" ref="KQ32" ca="1">INDIRECT(ADDRESS(ROW(), KQ$3-$AF$1+$AF$3))+VLOOKUP($AS32, INDIRECT(ADDRESS($AF$4, COLUMN()-$AF$2-KQ$3)&amp;":"&amp;ADDRESS($AF$5, COLUMN()-$AF$1-KQ$3)), KQ$3, FALSE)+VLOOKUP($AT32, INDIRECT(ADDRESS($AF$4, COLUMN()-$AF$2-KQ$3)&amp;":"&amp;ADDRESS($AF$5, COLUMN()-$AF$1-KQ$3)), KQ$3, FALSE)</f>
        <v>183295</v>
      </c>
      <c r="KR32" s="2" cm="1">
        <f t="array" aca="1" ref="KR32" ca="1">INDIRECT(ADDRESS(ROW(), KR$3-$AF$1+$AF$3))+VLOOKUP($AS32, INDIRECT(ADDRESS($AF$4, COLUMN()-$AF$2-KR$3)&amp;":"&amp;ADDRESS($AF$5, COLUMN()-$AF$1-KR$3)), KR$3, FALSE)+VLOOKUP($AT32, INDIRECT(ADDRESS($AF$4, COLUMN()-$AF$2-KR$3)&amp;":"&amp;ADDRESS($AF$5, COLUMN()-$AF$1-KR$3)), KR$3, FALSE)</f>
        <v>81115</v>
      </c>
      <c r="KS32" s="2" t="str">
        <f>LEFT($AH32, 1)&amp;RIGHT($A32, 1)</f>
        <v>FF</v>
      </c>
      <c r="KT32" s="2" t="str">
        <f>RIGHT($A32, 1)&amp;RIGHT($AH32, 1)</f>
        <v>FV</v>
      </c>
      <c r="KU32" s="2" t="str">
        <f t="shared" si="101"/>
        <v>FV</v>
      </c>
      <c r="KV32" s="2" cm="1">
        <f t="array" aca="1" ref="KV32" ca="1">INDIRECT(ADDRESS(ROW(), KV$3-$AF$1+$AF$3))+VLOOKUP($AS32, INDIRECT(ADDRESS($AF$4, COLUMN()-$AF$2-KV$3)&amp;":"&amp;ADDRESS($AF$5, COLUMN()-$AF$1-KV$3)), KV$3, FALSE)+VLOOKUP($AT32, INDIRECT(ADDRESS($AF$4, COLUMN()-$AF$2-KV$3)&amp;":"&amp;ADDRESS($AF$5, COLUMN()-$AF$1-KV$3)), KV$3, FALSE)</f>
        <v>219487</v>
      </c>
      <c r="KW32" s="2" cm="1">
        <f t="array" aca="1" ref="KW32" ca="1">INDIRECT(ADDRESS(ROW(), KW$3-$AF$1+$AF$3))+VLOOKUP($AS32, INDIRECT(ADDRESS($AF$4, COLUMN()-$AF$2-KW$3)&amp;":"&amp;ADDRESS($AF$5, COLUMN()-$AF$1-KW$3)), KW$3, FALSE)+VLOOKUP($AT32, INDIRECT(ADDRESS($AF$4, COLUMN()-$AF$2-KW$3)&amp;":"&amp;ADDRESS($AF$5, COLUMN()-$AF$1-KW$3)), KW$3, FALSE)</f>
        <v>828054</v>
      </c>
      <c r="KX32" s="2" cm="1">
        <f t="array" aca="1" ref="KX32" ca="1">INDIRECT(ADDRESS(ROW(), KX$3-$AF$1+$AF$3))+VLOOKUP($AS32, INDIRECT(ADDRESS($AF$4, COLUMN()-$AF$2-KX$3)&amp;":"&amp;ADDRESS($AF$5, COLUMN()-$AF$1-KX$3)), KX$3, FALSE)+VLOOKUP($AT32, INDIRECT(ADDRESS($AF$4, COLUMN()-$AF$2-KX$3)&amp;":"&amp;ADDRESS($AF$5, COLUMN()-$AF$1-KX$3)), KX$3, FALSE)</f>
        <v>269018</v>
      </c>
      <c r="KY32" s="2" cm="1">
        <f t="array" aca="1" ref="KY32" ca="1">INDIRECT(ADDRESS(ROW(), KY$3-$AF$1+$AF$3))+VLOOKUP($AS32, INDIRECT(ADDRESS($AF$4, COLUMN()-$AF$2-KY$3)&amp;":"&amp;ADDRESS($AF$5, COLUMN()-$AF$1-KY$3)), KY$3, FALSE)+VLOOKUP($AT32, INDIRECT(ADDRESS($AF$4, COLUMN()-$AF$2-KY$3)&amp;":"&amp;ADDRESS($AF$5, COLUMN()-$AF$1-KY$3)), KY$3, FALSE)</f>
        <v>292006</v>
      </c>
      <c r="KZ32" s="2" cm="1">
        <f t="array" aca="1" ref="KZ32" ca="1">INDIRECT(ADDRESS(ROW(), KZ$3-$AF$1+$AF$3))+VLOOKUP($AS32, INDIRECT(ADDRESS($AF$4, COLUMN()-$AF$2-KZ$3)&amp;":"&amp;ADDRESS($AF$5, COLUMN()-$AF$1-KZ$3)), KZ$3, FALSE)+VLOOKUP($AT32, INDIRECT(ADDRESS($AF$4, COLUMN()-$AF$2-KZ$3)&amp;":"&amp;ADDRESS($AF$5, COLUMN()-$AF$1-KZ$3)), KZ$3, FALSE)</f>
        <v>401489</v>
      </c>
      <c r="LA32" s="2" cm="1">
        <f t="array" aca="1" ref="LA32" ca="1">INDIRECT(ADDRESS(ROW(), LA$3-$AF$1+$AF$3))+VLOOKUP($AS32, INDIRECT(ADDRESS($AF$4, COLUMN()-$AF$2-LA$3)&amp;":"&amp;ADDRESS($AF$5, COLUMN()-$AF$1-LA$3)), LA$3, FALSE)+VLOOKUP($AT32, INDIRECT(ADDRESS($AF$4, COLUMN()-$AF$2-LA$3)&amp;":"&amp;ADDRESS($AF$5, COLUMN()-$AF$1-LA$3)), LA$3, FALSE)</f>
        <v>411188</v>
      </c>
      <c r="LB32" s="2" cm="1">
        <f t="array" aca="1" ref="LB32" ca="1">INDIRECT(ADDRESS(ROW(), LB$3-$AF$1+$AF$3))+VLOOKUP($AS32, INDIRECT(ADDRESS($AF$4, COLUMN()-$AF$2-LB$3)&amp;":"&amp;ADDRESS($AF$5, COLUMN()-$AF$1-LB$3)), LB$3, FALSE)+VLOOKUP($AT32, INDIRECT(ADDRESS($AF$4, COLUMN()-$AF$2-LB$3)&amp;":"&amp;ADDRESS($AF$5, COLUMN()-$AF$1-LB$3)), LB$3, FALSE)</f>
        <v>518919</v>
      </c>
      <c r="LC32" s="2" cm="1">
        <f t="array" aca="1" ref="LC32" ca="1">INDIRECT(ADDRESS(ROW(), LC$3-$AF$1+$AF$3))+VLOOKUP($AS32, INDIRECT(ADDRESS($AF$4, COLUMN()-$AF$2-LC$3)&amp;":"&amp;ADDRESS($AF$5, COLUMN()-$AF$1-LC$3)), LC$3, FALSE)+VLOOKUP($AT32, INDIRECT(ADDRESS($AF$4, COLUMN()-$AF$2-LC$3)&amp;":"&amp;ADDRESS($AF$5, COLUMN()-$AF$1-LC$3)), LC$3, FALSE)</f>
        <v>727063</v>
      </c>
      <c r="LD32" s="2" cm="1">
        <f t="array" aca="1" ref="LD32" ca="1">INDIRECT(ADDRESS(ROW(), LD$3-$AF$1+$AF$3))+VLOOKUP($AS32, INDIRECT(ADDRESS($AF$4, COLUMN()-$AF$2-LD$3)&amp;":"&amp;ADDRESS($AF$5, COLUMN()-$AF$1-LD$3)), LD$3, FALSE)+VLOOKUP($AT32, INDIRECT(ADDRESS($AF$4, COLUMN()-$AF$2-LD$3)&amp;":"&amp;ADDRESS($AF$5, COLUMN()-$AF$1-LD$3)), LD$3, FALSE)</f>
        <v>371425</v>
      </c>
      <c r="LE32" s="2" cm="1">
        <f t="array" aca="1" ref="LE32" ca="1">INDIRECT(ADDRESS(ROW(), LE$3-$AF$1+$AF$3))+VLOOKUP($AS32, INDIRECT(ADDRESS($AF$4, COLUMN()-$AF$2-LE$3)&amp;":"&amp;ADDRESS($AF$5, COLUMN()-$AF$1-LE$3)), LE$3, FALSE)+VLOOKUP($AT32, INDIRECT(ADDRESS($AF$4, COLUMN()-$AF$2-LE$3)&amp;":"&amp;ADDRESS($AF$5, COLUMN()-$AF$1-LE$3)), LE$3, FALSE)</f>
        <v>155654</v>
      </c>
      <c r="LF32" s="2" t="str">
        <f>LEFT($AH32, 1)&amp;RIGHT($A32, 1)</f>
        <v>FF</v>
      </c>
      <c r="LG32" s="2" t="str">
        <f>RIGHT($A32, 1)&amp;RIGHT($AH32, 1)</f>
        <v>FV</v>
      </c>
      <c r="LH32" s="2" t="str">
        <f t="shared" si="102"/>
        <v>FV</v>
      </c>
      <c r="LI32" s="2" cm="1">
        <f t="array" aca="1" ref="LI32" ca="1">INDIRECT(ADDRESS(ROW(), LI$3-$AF$1+$AF$3))+VLOOKUP($AS32, INDIRECT(ADDRESS($AF$4, COLUMN()-$AF$2-LI$3)&amp;":"&amp;ADDRESS($AF$5, COLUMN()-$AF$1-LI$3)), LI$3, FALSE)+VLOOKUP($AT32, INDIRECT(ADDRESS($AF$4, COLUMN()-$AF$2-LI$3)&amp;":"&amp;ADDRESS($AF$5, COLUMN()-$AF$1-LI$3)), LI$3, FALSE)</f>
        <v>445652</v>
      </c>
      <c r="LJ32" s="2" cm="1">
        <f t="array" aca="1" ref="LJ32" ca="1">INDIRECT(ADDRESS(ROW(), LJ$3-$AF$1+$AF$3))+VLOOKUP($AS32, INDIRECT(ADDRESS($AF$4, COLUMN()-$AF$2-LJ$3)&amp;":"&amp;ADDRESS($AF$5, COLUMN()-$AF$1-LJ$3)), LJ$3, FALSE)+VLOOKUP($AT32, INDIRECT(ADDRESS($AF$4, COLUMN()-$AF$2-LJ$3)&amp;":"&amp;ADDRESS($AF$5, COLUMN()-$AF$1-LJ$3)), LJ$3, FALSE)</f>
        <v>1640790</v>
      </c>
      <c r="LK32" s="2" cm="1">
        <f t="array" aca="1" ref="LK32" ca="1">INDIRECT(ADDRESS(ROW(), LK$3-$AF$1+$AF$3))+VLOOKUP($AS32, INDIRECT(ADDRESS($AF$4, COLUMN()-$AF$2-LK$3)&amp;":"&amp;ADDRESS($AF$5, COLUMN()-$AF$1-LK$3)), LK$3, FALSE)+VLOOKUP($AT32, INDIRECT(ADDRESS($AF$4, COLUMN()-$AF$2-LK$3)&amp;":"&amp;ADDRESS($AF$5, COLUMN()-$AF$1-LK$3)), LK$3, FALSE)</f>
        <v>525973</v>
      </c>
      <c r="LL32" s="2" cm="1">
        <f t="array" aca="1" ref="LL32" ca="1">INDIRECT(ADDRESS(ROW(), LL$3-$AF$1+$AF$3))+VLOOKUP($AS32, INDIRECT(ADDRESS($AF$4, COLUMN()-$AF$2-LL$3)&amp;":"&amp;ADDRESS($AF$5, COLUMN()-$AF$1-LL$3)), LL$3, FALSE)+VLOOKUP($AT32, INDIRECT(ADDRESS($AF$4, COLUMN()-$AF$2-LL$3)&amp;":"&amp;ADDRESS($AF$5, COLUMN()-$AF$1-LL$3)), LL$3, FALSE)</f>
        <v>589683</v>
      </c>
      <c r="LM32" s="2" cm="1">
        <f t="array" aca="1" ref="LM32" ca="1">INDIRECT(ADDRESS(ROW(), LM$3-$AF$1+$AF$3))+VLOOKUP($AS32, INDIRECT(ADDRESS($AF$4, COLUMN()-$AF$2-LM$3)&amp;":"&amp;ADDRESS($AF$5, COLUMN()-$AF$1-LM$3)), LM$3, FALSE)+VLOOKUP($AT32, INDIRECT(ADDRESS($AF$4, COLUMN()-$AF$2-LM$3)&amp;":"&amp;ADDRESS($AF$5, COLUMN()-$AF$1-LM$3)), LM$3, FALSE)</f>
        <v>808198</v>
      </c>
      <c r="LN32" s="2" cm="1">
        <f t="array" aca="1" ref="LN32" ca="1">INDIRECT(ADDRESS(ROW(), LN$3-$AF$1+$AF$3))+VLOOKUP($AS32, INDIRECT(ADDRESS($AF$4, COLUMN()-$AF$2-LN$3)&amp;":"&amp;ADDRESS($AF$5, COLUMN()-$AF$1-LN$3)), LN$3, FALSE)+VLOOKUP($AT32, INDIRECT(ADDRESS($AF$4, COLUMN()-$AF$2-LN$3)&amp;":"&amp;ADDRESS($AF$5, COLUMN()-$AF$1-LN$3)), LN$3, FALSE)</f>
        <v>804500</v>
      </c>
      <c r="LO32" s="2" cm="1">
        <f t="array" aca="1" ref="LO32" ca="1">INDIRECT(ADDRESS(ROW(), LO$3-$AF$1+$AF$3))+VLOOKUP($AS32, INDIRECT(ADDRESS($AF$4, COLUMN()-$AF$2-LO$3)&amp;":"&amp;ADDRESS($AF$5, COLUMN()-$AF$1-LO$3)), LO$3, FALSE)+VLOOKUP($AT32, INDIRECT(ADDRESS($AF$4, COLUMN()-$AF$2-LO$3)&amp;":"&amp;ADDRESS($AF$5, COLUMN()-$AF$1-LO$3)), LO$3, FALSE)</f>
        <v>1039208</v>
      </c>
      <c r="LP32" s="2" cm="1">
        <f t="array" aca="1" ref="LP32" ca="1">INDIRECT(ADDRESS(ROW(), LP$3-$AF$1+$AF$3))+VLOOKUP($AS32, INDIRECT(ADDRESS($AF$4, COLUMN()-$AF$2-LP$3)&amp;":"&amp;ADDRESS($AF$5, COLUMN()-$AF$1-LP$3)), LP$3, FALSE)+VLOOKUP($AT32, INDIRECT(ADDRESS($AF$4, COLUMN()-$AF$2-LP$3)&amp;":"&amp;ADDRESS($AF$5, COLUMN()-$AF$1-LP$3)), LP$3, FALSE)</f>
        <v>1482439</v>
      </c>
      <c r="LQ32" s="2" cm="1">
        <f t="array" aca="1" ref="LQ32" ca="1">INDIRECT(ADDRESS(ROW(), LQ$3-$AF$1+$AF$3))+VLOOKUP($AS32, INDIRECT(ADDRESS($AF$4, COLUMN()-$AF$2-LQ$3)&amp;":"&amp;ADDRESS($AF$5, COLUMN()-$AF$1-LQ$3)), LQ$3, FALSE)+VLOOKUP($AT32, INDIRECT(ADDRESS($AF$4, COLUMN()-$AF$2-LQ$3)&amp;":"&amp;ADDRESS($AF$5, COLUMN()-$AF$1-LQ$3)), LQ$3, FALSE)</f>
        <v>751154</v>
      </c>
      <c r="LR32" s="2" cm="1">
        <f t="array" aca="1" ref="LR32" ca="1">INDIRECT(ADDRESS(ROW(), LR$3-$AF$1+$AF$3))+VLOOKUP($AS32, INDIRECT(ADDRESS($AF$4, COLUMN()-$AF$2-LR$3)&amp;":"&amp;ADDRESS($AF$5, COLUMN()-$AF$1-LR$3)), LR$3, FALSE)+VLOOKUP($AT32, INDIRECT(ADDRESS($AF$4, COLUMN()-$AF$2-LR$3)&amp;":"&amp;ADDRESS($AF$5, COLUMN()-$AF$1-LR$3)), LR$3, FALSE)</f>
        <v>301010</v>
      </c>
      <c r="LS32" s="2" t="str">
        <f>LEFT($AH32, 1)&amp;RIGHT($A32, 1)</f>
        <v>FF</v>
      </c>
      <c r="LT32" s="2" t="str">
        <f>RIGHT($A32, 1)&amp;RIGHT($AH32, 1)</f>
        <v>FV</v>
      </c>
      <c r="LU32" s="2" t="str">
        <f t="shared" si="103"/>
        <v>FV</v>
      </c>
      <c r="LV32" s="2" cm="1">
        <f t="array" aca="1" ref="LV32" ca="1">INDIRECT(ADDRESS(ROW(), LV$3-$AF$1+$AF$3))+VLOOKUP($AS32, INDIRECT(ADDRESS($AF$4, COLUMN()-$AF$2-LV$3)&amp;":"&amp;ADDRESS($AF$5, COLUMN()-$AF$1-LV$3)), LV$3, FALSE)+VLOOKUP($AT32, INDIRECT(ADDRESS($AF$4, COLUMN()-$AF$2-LV$3)&amp;":"&amp;ADDRESS($AF$5, COLUMN()-$AF$1-LV$3)), LV$3, FALSE)</f>
        <v>901848</v>
      </c>
      <c r="LW32" s="2" cm="1">
        <f t="array" aca="1" ref="LW32" ca="1">INDIRECT(ADDRESS(ROW(), LW$3-$AF$1+$AF$3))+VLOOKUP($AS32, INDIRECT(ADDRESS($AF$4, COLUMN()-$AF$2-LW$3)&amp;":"&amp;ADDRESS($AF$5, COLUMN()-$AF$1-LW$3)), LW$3, FALSE)+VLOOKUP($AT32, INDIRECT(ADDRESS($AF$4, COLUMN()-$AF$2-LW$3)&amp;":"&amp;ADDRESS($AF$5, COLUMN()-$AF$1-LW$3)), LW$3, FALSE)</f>
        <v>3256530</v>
      </c>
      <c r="LX32" s="2" cm="1">
        <f t="array" aca="1" ref="LX32" ca="1">INDIRECT(ADDRESS(ROW(), LX$3-$AF$1+$AF$3))+VLOOKUP($AS32, INDIRECT(ADDRESS($AF$4, COLUMN()-$AF$2-LX$3)&amp;":"&amp;ADDRESS($AF$5, COLUMN()-$AF$1-LX$3)), LX$3, FALSE)+VLOOKUP($AT32, INDIRECT(ADDRESS($AF$4, COLUMN()-$AF$2-LX$3)&amp;":"&amp;ADDRESS($AF$5, COLUMN()-$AF$1-LX$3)), LX$3, FALSE)</f>
        <v>1031172</v>
      </c>
      <c r="LY32" s="2" cm="1">
        <f t="array" aca="1" ref="LY32" ca="1">INDIRECT(ADDRESS(ROW(), LY$3-$AF$1+$AF$3))+VLOOKUP($AS32, INDIRECT(ADDRESS($AF$4, COLUMN()-$AF$2-LY$3)&amp;":"&amp;ADDRESS($AF$5, COLUMN()-$AF$1-LY$3)), LY$3, FALSE)+VLOOKUP($AT32, INDIRECT(ADDRESS($AF$4, COLUMN()-$AF$2-LY$3)&amp;":"&amp;ADDRESS($AF$5, COLUMN()-$AF$1-LY$3)), LY$3, FALSE)</f>
        <v>1187861</v>
      </c>
      <c r="LZ32" s="2" cm="1">
        <f t="array" aca="1" ref="LZ32" ca="1">INDIRECT(ADDRESS(ROW(), LZ$3-$AF$1+$AF$3))+VLOOKUP($AS32, INDIRECT(ADDRESS($AF$4, COLUMN()-$AF$2-LZ$3)&amp;":"&amp;ADDRESS($AF$5, COLUMN()-$AF$1-LZ$3)), LZ$3, FALSE)+VLOOKUP($AT32, INDIRECT(ADDRESS($AF$4, COLUMN()-$AF$2-LZ$3)&amp;":"&amp;ADDRESS($AF$5, COLUMN()-$AF$1-LZ$3)), LZ$3, FALSE)</f>
        <v>1623194</v>
      </c>
      <c r="MA32" s="2" cm="1">
        <f t="array" aca="1" ref="MA32" ca="1">INDIRECT(ADDRESS(ROW(), MA$3-$AF$1+$AF$3))+VLOOKUP($AS32, INDIRECT(ADDRESS($AF$4, COLUMN()-$AF$2-MA$3)&amp;":"&amp;ADDRESS($AF$5, COLUMN()-$AF$1-MA$3)), MA$3, FALSE)+VLOOKUP($AT32, INDIRECT(ADDRESS($AF$4, COLUMN()-$AF$2-MA$3)&amp;":"&amp;ADDRESS($AF$5, COLUMN()-$AF$1-MA$3)), MA$3, FALSE)</f>
        <v>1577595</v>
      </c>
      <c r="MB32" s="2" cm="1">
        <f t="array" aca="1" ref="MB32" ca="1">INDIRECT(ADDRESS(ROW(), MB$3-$AF$1+$AF$3))+VLOOKUP($AS32, INDIRECT(ADDRESS($AF$4, COLUMN()-$AF$2-MB$3)&amp;":"&amp;ADDRESS($AF$5, COLUMN()-$AF$1-MB$3)), MB$3, FALSE)+VLOOKUP($AT32, INDIRECT(ADDRESS($AF$4, COLUMN()-$AF$2-MB$3)&amp;":"&amp;ADDRESS($AF$5, COLUMN()-$AF$1-MB$3)), MB$3, FALSE)</f>
        <v>2081248</v>
      </c>
      <c r="MC32" s="2" cm="1">
        <f t="array" aca="1" ref="MC32" ca="1">INDIRECT(ADDRESS(ROW(), MC$3-$AF$1+$AF$3))+VLOOKUP($AS32, INDIRECT(ADDRESS($AF$4, COLUMN()-$AF$2-MC$3)&amp;":"&amp;ADDRESS($AF$5, COLUMN()-$AF$1-MC$3)), MC$3, FALSE)+VLOOKUP($AT32, INDIRECT(ADDRESS($AF$4, COLUMN()-$AF$2-MC$3)&amp;":"&amp;ADDRESS($AF$5, COLUMN()-$AF$1-MC$3)), MC$3, FALSE)</f>
        <v>3016027</v>
      </c>
      <c r="MD32" s="2" cm="1">
        <f t="array" aca="1" ref="MD32" ca="1">INDIRECT(ADDRESS(ROW(), MD$3-$AF$1+$AF$3))+VLOOKUP($AS32, INDIRECT(ADDRESS($AF$4, COLUMN()-$AF$2-MD$3)&amp;":"&amp;ADDRESS($AF$5, COLUMN()-$AF$1-MD$3)), MD$3, FALSE)+VLOOKUP($AT32, INDIRECT(ADDRESS($AF$4, COLUMN()-$AF$2-MD$3)&amp;":"&amp;ADDRESS($AF$5, COLUMN()-$AF$1-MD$3)), MD$3, FALSE)</f>
        <v>1515804</v>
      </c>
      <c r="ME32" s="2" cm="1">
        <f t="array" aca="1" ref="ME32" ca="1">INDIRECT(ADDRESS(ROW(), ME$3-$AF$1+$AF$3))+VLOOKUP($AS32, INDIRECT(ADDRESS($AF$4, COLUMN()-$AF$2-ME$3)&amp;":"&amp;ADDRESS($AF$5, COLUMN()-$AF$1-ME$3)), ME$3, FALSE)+VLOOKUP($AT32, INDIRECT(ADDRESS($AF$4, COLUMN()-$AF$2-ME$3)&amp;":"&amp;ADDRESS($AF$5, COLUMN()-$AF$1-ME$3)), ME$3, FALSE)</f>
        <v>585936</v>
      </c>
      <c r="MF32" s="2" t="str">
        <f>LEFT($AH32, 1)&amp;RIGHT($A32, 1)</f>
        <v>FF</v>
      </c>
      <c r="MG32" s="2" t="str">
        <f>RIGHT($A32, 1)&amp;RIGHT($AH32, 1)</f>
        <v>FV</v>
      </c>
      <c r="MH32" s="2" t="str">
        <f t="shared" si="104"/>
        <v>FV</v>
      </c>
      <c r="MI32" s="2" cm="1">
        <f t="array" aca="1" ref="MI32" ca="1">INDIRECT(ADDRESS(ROW(), MI$3-$AF$1+$AF$3))+VLOOKUP($AS32, INDIRECT(ADDRESS($AF$4, COLUMN()-$AF$2-MI$3)&amp;":"&amp;ADDRESS($AF$5, COLUMN()-$AF$1-MI$3)), MI$3, FALSE)+VLOOKUP($AT32, INDIRECT(ADDRESS($AF$4, COLUMN()-$AF$2-MI$3)&amp;":"&amp;ADDRESS($AF$5, COLUMN()-$AF$1-MI$3)), MI$3, FALSE)</f>
        <v>1819957</v>
      </c>
      <c r="MJ32" s="2" cm="1">
        <f t="array" aca="1" ref="MJ32" ca="1">INDIRECT(ADDRESS(ROW(), MJ$3-$AF$1+$AF$3))+VLOOKUP($AS32, INDIRECT(ADDRESS($AF$4, COLUMN()-$AF$2-MJ$3)&amp;":"&amp;ADDRESS($AF$5, COLUMN()-$AF$1-MJ$3)), MJ$3, FALSE)+VLOOKUP($AT32, INDIRECT(ADDRESS($AF$4, COLUMN()-$AF$2-MJ$3)&amp;":"&amp;ADDRESS($AF$5, COLUMN()-$AF$1-MJ$3)), MJ$3, FALSE)</f>
        <v>6472398</v>
      </c>
      <c r="MK32" s="2" cm="1">
        <f t="array" aca="1" ref="MK32" ca="1">INDIRECT(ADDRESS(ROW(), MK$3-$AF$1+$AF$3))+VLOOKUP($AS32, INDIRECT(ADDRESS($AF$4, COLUMN()-$AF$2-MK$3)&amp;":"&amp;ADDRESS($AF$5, COLUMN()-$AF$1-MK$3)), MK$3, FALSE)+VLOOKUP($AT32, INDIRECT(ADDRESS($AF$4, COLUMN()-$AF$2-MK$3)&amp;":"&amp;ADDRESS($AF$5, COLUMN()-$AF$1-MK$3)), MK$3, FALSE)</f>
        <v>2026913</v>
      </c>
      <c r="ML32" s="2" cm="1">
        <f t="array" aca="1" ref="ML32" ca="1">INDIRECT(ADDRESS(ROW(), ML$3-$AF$1+$AF$3))+VLOOKUP($AS32, INDIRECT(ADDRESS($AF$4, COLUMN()-$AF$2-ML$3)&amp;":"&amp;ADDRESS($AF$5, COLUMN()-$AF$1-ML$3)), ML$3, FALSE)+VLOOKUP($AT32, INDIRECT(ADDRESS($AF$4, COLUMN()-$AF$2-ML$3)&amp;":"&amp;ADDRESS($AF$5, COLUMN()-$AF$1-ML$3)), ML$3, FALSE)</f>
        <v>2389989</v>
      </c>
      <c r="MM32" s="2" cm="1">
        <f t="array" aca="1" ref="MM32" ca="1">INDIRECT(ADDRESS(ROW(), MM$3-$AF$1+$AF$3))+VLOOKUP($AS32, INDIRECT(ADDRESS($AF$4, COLUMN()-$AF$2-MM$3)&amp;":"&amp;ADDRESS($AF$5, COLUMN()-$AF$1-MM$3)), MM$3, FALSE)+VLOOKUP($AT32, INDIRECT(ADDRESS($AF$4, COLUMN()-$AF$2-MM$3)&amp;":"&amp;ADDRESS($AF$5, COLUMN()-$AF$1-MM$3)), MM$3, FALSE)</f>
        <v>3254449</v>
      </c>
      <c r="MN32" s="2" cm="1">
        <f t="array" aca="1" ref="MN32" ca="1">INDIRECT(ADDRESS(ROW(), MN$3-$AF$1+$AF$3))+VLOOKUP($AS32, INDIRECT(ADDRESS($AF$4, COLUMN()-$AF$2-MN$3)&amp;":"&amp;ADDRESS($AF$5, COLUMN()-$AF$1-MN$3)), MN$3, FALSE)+VLOOKUP($AT32, INDIRECT(ADDRESS($AF$4, COLUMN()-$AF$2-MN$3)&amp;":"&amp;ADDRESS($AF$5, COLUMN()-$AF$1-MN$3)), MN$3, FALSE)</f>
        <v>3100115</v>
      </c>
      <c r="MO32" s="2" cm="1">
        <f t="array" aca="1" ref="MO32" ca="1">INDIRECT(ADDRESS(ROW(), MO$3-$AF$1+$AF$3))+VLOOKUP($AS32, INDIRECT(ADDRESS($AF$4, COLUMN()-$AF$2-MO$3)&amp;":"&amp;ADDRESS($AF$5, COLUMN()-$AF$1-MO$3)), MO$3, FALSE)+VLOOKUP($AT32, INDIRECT(ADDRESS($AF$4, COLUMN()-$AF$2-MO$3)&amp;":"&amp;ADDRESS($AF$5, COLUMN()-$AF$1-MO$3)), MO$3, FALSE)</f>
        <v>4167822</v>
      </c>
      <c r="MP32" s="2" cm="1">
        <f t="array" aca="1" ref="MP32" ca="1">INDIRECT(ADDRESS(ROW(), MP$3-$AF$1+$AF$3))+VLOOKUP($AS32, INDIRECT(ADDRESS($AF$4, COLUMN()-$AF$2-MP$3)&amp;":"&amp;ADDRESS($AF$5, COLUMN()-$AF$1-MP$3)), MP$3, FALSE)+VLOOKUP($AT32, INDIRECT(ADDRESS($AF$4, COLUMN()-$AF$2-MP$3)&amp;":"&amp;ADDRESS($AF$5, COLUMN()-$AF$1-MP$3)), MP$3, FALSE)</f>
        <v>6122629</v>
      </c>
      <c r="MQ32" s="2" cm="1">
        <f t="array" aca="1" ref="MQ32" ca="1">INDIRECT(ADDRESS(ROW(), MQ$3-$AF$1+$AF$3))+VLOOKUP($AS32, INDIRECT(ADDRESS($AF$4, COLUMN()-$AF$2-MQ$3)&amp;":"&amp;ADDRESS($AF$5, COLUMN()-$AF$1-MQ$3)), MQ$3, FALSE)+VLOOKUP($AT32, INDIRECT(ADDRESS($AF$4, COLUMN()-$AF$2-MQ$3)&amp;":"&amp;ADDRESS($AF$5, COLUMN()-$AF$1-MQ$3)), MQ$3, FALSE)</f>
        <v>3053574</v>
      </c>
      <c r="MR32" s="2" cm="1">
        <f t="array" aca="1" ref="MR32" ca="1">INDIRECT(ADDRESS(ROW(), MR$3-$AF$1+$AF$3))+VLOOKUP($AS32, INDIRECT(ADDRESS($AF$4, COLUMN()-$AF$2-MR$3)&amp;":"&amp;ADDRESS($AF$5, COLUMN()-$AF$1-MR$3)), MR$3, FALSE)+VLOOKUP($AT32, INDIRECT(ADDRESS($AF$4, COLUMN()-$AF$2-MR$3)&amp;":"&amp;ADDRESS($AF$5, COLUMN()-$AF$1-MR$3)), MR$3, FALSE)</f>
        <v>1146585</v>
      </c>
      <c r="MS32" s="2" t="str">
        <f>LEFT($AH32, 1)&amp;RIGHT($A32, 1)</f>
        <v>FF</v>
      </c>
      <c r="MT32" s="2" t="str">
        <f>RIGHT($A32, 1)&amp;RIGHT($AH32, 1)</f>
        <v>FV</v>
      </c>
      <c r="MU32" s="2" t="str">
        <f t="shared" si="105"/>
        <v>FV</v>
      </c>
      <c r="MV32" s="2" cm="1">
        <f t="array" aca="1" ref="MV32" ca="1">INDIRECT(ADDRESS(ROW(), MV$3-$AF$1+$AF$3))+VLOOKUP($AS32, INDIRECT(ADDRESS($AF$4, COLUMN()-$AF$2-MV$3)&amp;":"&amp;ADDRESS($AF$5, COLUMN()-$AF$1-MV$3)), MV$3, FALSE)+VLOOKUP($AT32, INDIRECT(ADDRESS($AF$4, COLUMN()-$AF$2-MV$3)&amp;":"&amp;ADDRESS($AF$5, COLUMN()-$AF$1-MV$3)), MV$3, FALSE)</f>
        <v>3664498</v>
      </c>
      <c r="MW32" s="2" cm="1">
        <f t="array" aca="1" ref="MW32" ca="1">INDIRECT(ADDRESS(ROW(), MW$3-$AF$1+$AF$3))+VLOOKUP($AS32, INDIRECT(ADDRESS($AF$4, COLUMN()-$AF$2-MW$3)&amp;":"&amp;ADDRESS($AF$5, COLUMN()-$AF$1-MW$3)), MW$3, FALSE)+VLOOKUP($AT32, INDIRECT(ADDRESS($AF$4, COLUMN()-$AF$2-MW$3)&amp;":"&amp;ADDRESS($AF$5, COLUMN()-$AF$1-MW$3)), MW$3, FALSE)</f>
        <v>12880504</v>
      </c>
      <c r="MX32" s="2" cm="1">
        <f t="array" aca="1" ref="MX32" ca="1">INDIRECT(ADDRESS(ROW(), MX$3-$AF$1+$AF$3))+VLOOKUP($AS32, INDIRECT(ADDRESS($AF$4, COLUMN()-$AF$2-MX$3)&amp;":"&amp;ADDRESS($AF$5, COLUMN()-$AF$1-MX$3)), MX$3, FALSE)+VLOOKUP($AT32, INDIRECT(ADDRESS($AF$4, COLUMN()-$AF$2-MX$3)&amp;":"&amp;ADDRESS($AF$5, COLUMN()-$AF$1-MX$3)), MX$3, FALSE)</f>
        <v>3993359</v>
      </c>
      <c r="MY32" s="2" cm="1">
        <f t="array" aca="1" ref="MY32" ca="1">INDIRECT(ADDRESS(ROW(), MY$3-$AF$1+$AF$3))+VLOOKUP($AS32, INDIRECT(ADDRESS($AF$4, COLUMN()-$AF$2-MY$3)&amp;":"&amp;ADDRESS($AF$5, COLUMN()-$AF$1-MY$3)), MY$3, FALSE)+VLOOKUP($AT32, INDIRECT(ADDRESS($AF$4, COLUMN()-$AF$2-MY$3)&amp;":"&amp;ADDRESS($AF$5, COLUMN()-$AF$1-MY$3)), MY$3, FALSE)</f>
        <v>4801322</v>
      </c>
      <c r="MZ32" s="2" cm="1">
        <f t="array" aca="1" ref="MZ32" ca="1">INDIRECT(ADDRESS(ROW(), MZ$3-$AF$1+$AF$3))+VLOOKUP($AS32, INDIRECT(ADDRESS($AF$4, COLUMN()-$AF$2-MZ$3)&amp;":"&amp;ADDRESS($AF$5, COLUMN()-$AF$1-MZ$3)), MZ$3, FALSE)+VLOOKUP($AT32, INDIRECT(ADDRESS($AF$4, COLUMN()-$AF$2-MZ$3)&amp;":"&amp;ADDRESS($AF$5, COLUMN()-$AF$1-MZ$3)), MZ$3, FALSE)</f>
        <v>6515963</v>
      </c>
      <c r="NA32" s="2" cm="1">
        <f t="array" aca="1" ref="NA32" ca="1">INDIRECT(ADDRESS(ROW(), NA$3-$AF$1+$AF$3))+VLOOKUP($AS32, INDIRECT(ADDRESS($AF$4, COLUMN()-$AF$2-NA$3)&amp;":"&amp;ADDRESS($AF$5, COLUMN()-$AF$1-NA$3)), NA$3, FALSE)+VLOOKUP($AT32, INDIRECT(ADDRESS($AF$4, COLUMN()-$AF$2-NA$3)&amp;":"&amp;ADDRESS($AF$5, COLUMN()-$AF$1-NA$3)), NA$3, FALSE)</f>
        <v>6105015</v>
      </c>
      <c r="NB32" s="2" cm="1">
        <f t="array" aca="1" ref="NB32" ca="1">INDIRECT(ADDRESS(ROW(), NB$3-$AF$1+$AF$3))+VLOOKUP($AS32, INDIRECT(ADDRESS($AF$4, COLUMN()-$AF$2-NB$3)&amp;":"&amp;ADDRESS($AF$5, COLUMN()-$AF$1-NB$3)), NB$3, FALSE)+VLOOKUP($AT32, INDIRECT(ADDRESS($AF$4, COLUMN()-$AF$2-NB$3)&amp;":"&amp;ADDRESS($AF$5, COLUMN()-$AF$1-NB$3)), NB$3, FALSE)</f>
        <v>8345683</v>
      </c>
      <c r="NC32" s="2" cm="1">
        <f t="array" aca="1" ref="NC32" ca="1">INDIRECT(ADDRESS(ROW(), NC$3-$AF$1+$AF$3))+VLOOKUP($AS32, INDIRECT(ADDRESS($AF$4, COLUMN()-$AF$2-NC$3)&amp;":"&amp;ADDRESS($AF$5, COLUMN()-$AF$1-NC$3)), NC$3, FALSE)+VLOOKUP($AT32, INDIRECT(ADDRESS($AF$4, COLUMN()-$AF$2-NC$3)&amp;":"&amp;ADDRESS($AF$5, COLUMN()-$AF$1-NC$3)), NC$3, FALSE)</f>
        <v>12407201</v>
      </c>
      <c r="ND32" s="2" cm="1">
        <f t="array" aca="1" ref="ND32" ca="1">INDIRECT(ADDRESS(ROW(), ND$3-$AF$1+$AF$3))+VLOOKUP($AS32, INDIRECT(ADDRESS($AF$4, COLUMN()-$AF$2-ND$3)&amp;":"&amp;ADDRESS($AF$5, COLUMN()-$AF$1-ND$3)), ND$3, FALSE)+VLOOKUP($AT32, INDIRECT(ADDRESS($AF$4, COLUMN()-$AF$2-ND$3)&amp;":"&amp;ADDRESS($AF$5, COLUMN()-$AF$1-ND$3)), ND$3, FALSE)</f>
        <v>6141781</v>
      </c>
      <c r="NE32" s="2" cm="1">
        <f t="array" aca="1" ref="NE32" ca="1">INDIRECT(ADDRESS(ROW(), NE$3-$AF$1+$AF$3))+VLOOKUP($AS32, INDIRECT(ADDRESS($AF$4, COLUMN()-$AF$2-NE$3)&amp;":"&amp;ADDRESS($AF$5, COLUMN()-$AF$1-NE$3)), NE$3, FALSE)+VLOOKUP($AT32, INDIRECT(ADDRESS($AF$4, COLUMN()-$AF$2-NE$3)&amp;":"&amp;ADDRESS($AF$5, COLUMN()-$AF$1-NE$3)), NE$3, FALSE)</f>
        <v>2253537</v>
      </c>
      <c r="NF32" s="2" t="str">
        <f>LEFT($AH32, 1)&amp;RIGHT($A32, 1)</f>
        <v>FF</v>
      </c>
      <c r="NG32" s="2" t="str">
        <f>RIGHT($A32, 1)&amp;RIGHT($AH32, 1)</f>
        <v>FV</v>
      </c>
      <c r="NH32" s="2" t="str">
        <f t="shared" si="106"/>
        <v>FV</v>
      </c>
      <c r="NI32" s="2" cm="1">
        <f t="array" aca="1" ref="NI32" ca="1">INDIRECT(ADDRESS(ROW(), NI$3-$AF$1+$AF$3))+VLOOKUP($AS32, INDIRECT(ADDRESS($AF$4, COLUMN()-$AF$2-NI$3)&amp;":"&amp;ADDRESS($AF$5, COLUMN()-$AF$1-NI$3)), NI$3, FALSE)+VLOOKUP($AT32, INDIRECT(ADDRESS($AF$4, COLUMN()-$AF$2-NI$3)&amp;":"&amp;ADDRESS($AF$5, COLUMN()-$AF$1-NI$3)), NI$3, FALSE)</f>
        <v>7365690</v>
      </c>
      <c r="NJ32" s="2" cm="1">
        <f t="array" aca="1" ref="NJ32" ca="1">INDIRECT(ADDRESS(ROW(), NJ$3-$AF$1+$AF$3))+VLOOKUP($AS32, INDIRECT(ADDRESS($AF$4, COLUMN()-$AF$2-NJ$3)&amp;":"&amp;ADDRESS($AF$5, COLUMN()-$AF$1-NJ$3)), NJ$3, FALSE)+VLOOKUP($AT32, INDIRECT(ADDRESS($AF$4, COLUMN()-$AF$2-NJ$3)&amp;":"&amp;ADDRESS($AF$5, COLUMN()-$AF$1-NJ$3)), NJ$3, FALSE)</f>
        <v>25660697</v>
      </c>
      <c r="NK32" s="2" cm="1">
        <f t="array" aca="1" ref="NK32" ca="1">INDIRECT(ADDRESS(ROW(), NK$3-$AF$1+$AF$3))+VLOOKUP($AS32, INDIRECT(ADDRESS($AF$4, COLUMN()-$AF$2-NK$3)&amp;":"&amp;ADDRESS($AF$5, COLUMN()-$AF$1-NK$3)), NK$3, FALSE)+VLOOKUP($AT32, INDIRECT(ADDRESS($AF$4, COLUMN()-$AF$2-NK$3)&amp;":"&amp;ADDRESS($AF$5, COLUMN()-$AF$1-NK$3)), NK$3, FALSE)</f>
        <v>7884112</v>
      </c>
      <c r="NL32" s="2" cm="1">
        <f t="array" aca="1" ref="NL32" ca="1">INDIRECT(ADDRESS(ROW(), NL$3-$AF$1+$AF$3))+VLOOKUP($AS32, INDIRECT(ADDRESS($AF$4, COLUMN()-$AF$2-NL$3)&amp;":"&amp;ADDRESS($AF$5, COLUMN()-$AF$1-NL$3)), NL$3, FALSE)+VLOOKUP($AT32, INDIRECT(ADDRESS($AF$4, COLUMN()-$AF$2-NL$3)&amp;":"&amp;ADDRESS($AF$5, COLUMN()-$AF$1-NL$3)), NL$3, FALSE)</f>
        <v>9637506</v>
      </c>
      <c r="NM32" s="2" cm="1">
        <f t="array" aca="1" ref="NM32" ca="1">INDIRECT(ADDRESS(ROW(), NM$3-$AF$1+$AF$3))+VLOOKUP($AS32, INDIRECT(ADDRESS($AF$4, COLUMN()-$AF$2-NM$3)&amp;":"&amp;ADDRESS($AF$5, COLUMN()-$AF$1-NM$3)), NM$3, FALSE)+VLOOKUP($AT32, INDIRECT(ADDRESS($AF$4, COLUMN()-$AF$2-NM$3)&amp;":"&amp;ADDRESS($AF$5, COLUMN()-$AF$1-NM$3)), NM$3, FALSE)</f>
        <v>13033389</v>
      </c>
      <c r="NN32" s="2" cm="1">
        <f t="array" aca="1" ref="NN32" ca="1">INDIRECT(ADDRESS(ROW(), NN$3-$AF$1+$AF$3))+VLOOKUP($AS32, INDIRECT(ADDRESS($AF$4, COLUMN()-$AF$2-NN$3)&amp;":"&amp;ADDRESS($AF$5, COLUMN()-$AF$1-NN$3)), NN$3, FALSE)+VLOOKUP($AT32, INDIRECT(ADDRESS($AF$4, COLUMN()-$AF$2-NN$3)&amp;":"&amp;ADDRESS($AF$5, COLUMN()-$AF$1-NN$3)), NN$3, FALSE)</f>
        <v>12045901</v>
      </c>
      <c r="NO32" s="2" cm="1">
        <f t="array" aca="1" ref="NO32" ca="1">INDIRECT(ADDRESS(ROW(), NO$3-$AF$1+$AF$3))+VLOOKUP($AS32, INDIRECT(ADDRESS($AF$4, COLUMN()-$AF$2-NO$3)&amp;":"&amp;ADDRESS($AF$5, COLUMN()-$AF$1-NO$3)), NO$3, FALSE)+VLOOKUP($AT32, INDIRECT(ADDRESS($AF$4, COLUMN()-$AF$2-NO$3)&amp;":"&amp;ADDRESS($AF$5, COLUMN()-$AF$1-NO$3)), NO$3, FALSE)</f>
        <v>16709154</v>
      </c>
      <c r="NP32" s="2" cm="1">
        <f t="array" aca="1" ref="NP32" ca="1">INDIRECT(ADDRESS(ROW(), NP$3-$AF$1+$AF$3))+VLOOKUP($AS32, INDIRECT(ADDRESS($AF$4, COLUMN()-$AF$2-NP$3)&amp;":"&amp;ADDRESS($AF$5, COLUMN()-$AF$1-NP$3)), NP$3, FALSE)+VLOOKUP($AT32, INDIRECT(ADDRESS($AF$4, COLUMN()-$AF$2-NP$3)&amp;":"&amp;ADDRESS($AF$5, COLUMN()-$AF$1-NP$3)), NP$3, FALSE)</f>
        <v>25099444</v>
      </c>
      <c r="NQ32" s="2" cm="1">
        <f t="array" aca="1" ref="NQ32" ca="1">INDIRECT(ADDRESS(ROW(), NQ$3-$AF$1+$AF$3))+VLOOKUP($AS32, INDIRECT(ADDRESS($AF$4, COLUMN()-$AF$2-NQ$3)&amp;":"&amp;ADDRESS($AF$5, COLUMN()-$AF$1-NQ$3)), NQ$3, FALSE)+VLOOKUP($AT32, INDIRECT(ADDRESS($AF$4, COLUMN()-$AF$2-NQ$3)&amp;":"&amp;ADDRESS($AF$5, COLUMN()-$AF$1-NQ$3)), NQ$3, FALSE)</f>
        <v>12337239</v>
      </c>
      <c r="NR32" s="2" cm="1">
        <f t="array" aca="1" ref="NR32" ca="1">INDIRECT(ADDRESS(ROW(), NR$3-$AF$1+$AF$3))+VLOOKUP($AS32, INDIRECT(ADDRESS($AF$4, COLUMN()-$AF$2-NR$3)&amp;":"&amp;ADDRESS($AF$5, COLUMN()-$AF$1-NR$3)), NR$3, FALSE)+VLOOKUP($AT32, INDIRECT(ADDRESS($AF$4, COLUMN()-$AF$2-NR$3)&amp;":"&amp;ADDRESS($AF$5, COLUMN()-$AF$1-NR$3)), NR$3, FALSE)</f>
        <v>4444595</v>
      </c>
      <c r="NS32" s="2" t="str">
        <f>LEFT($AH32, 1)&amp;RIGHT($A32, 1)</f>
        <v>FF</v>
      </c>
      <c r="NT32" s="2" t="str">
        <f>RIGHT($A32, 1)&amp;RIGHT($AH32, 1)</f>
        <v>FV</v>
      </c>
      <c r="NU32" s="2" t="str">
        <f t="shared" si="107"/>
        <v>FV</v>
      </c>
      <c r="NV32" s="2" cm="1">
        <f t="array" aca="1" ref="NV32" ca="1">INDIRECT(ADDRESS(ROW(), NV$3-$AF$1+$AF$3))+VLOOKUP($AS32, INDIRECT(ADDRESS($AF$4, COLUMN()-$AF$2-NV$3)&amp;":"&amp;ADDRESS($AF$5, COLUMN()-$AF$1-NV$3)), NV$3, FALSE)+VLOOKUP($AT32, INDIRECT(ADDRESS($AF$4, COLUMN()-$AF$2-NV$3)&amp;":"&amp;ADDRESS($AF$5, COLUMN()-$AF$1-NV$3)), NV$3, FALSE)</f>
        <v>14784377</v>
      </c>
      <c r="NW32" s="2" cm="1">
        <f t="array" aca="1" ref="NW32" ca="1">INDIRECT(ADDRESS(ROW(), NW$3-$AF$1+$AF$3))+VLOOKUP($AS32, INDIRECT(ADDRESS($AF$4, COLUMN()-$AF$2-NW$3)&amp;":"&amp;ADDRESS($AF$5, COLUMN()-$AF$1-NW$3)), NW$3, FALSE)+VLOOKUP($AT32, INDIRECT(ADDRESS($AF$4, COLUMN()-$AF$2-NW$3)&amp;":"&amp;ADDRESS($AF$5, COLUMN()-$AF$1-NW$3)), NW$3, FALSE)</f>
        <v>51169906</v>
      </c>
      <c r="NX32" s="2" cm="1">
        <f t="array" aca="1" ref="NX32" ca="1">INDIRECT(ADDRESS(ROW(), NX$3-$AF$1+$AF$3))+VLOOKUP($AS32, INDIRECT(ADDRESS($AF$4, COLUMN()-$AF$2-NX$3)&amp;":"&amp;ADDRESS($AF$5, COLUMN()-$AF$1-NX$3)), NX$3, FALSE)+VLOOKUP($AT32, INDIRECT(ADDRESS($AF$4, COLUMN()-$AF$2-NX$3)&amp;":"&amp;ADDRESS($AF$5, COLUMN()-$AF$1-NX$3)), NX$3, FALSE)</f>
        <v>15594280</v>
      </c>
      <c r="NY32" s="2" cm="1">
        <f t="array" aca="1" ref="NY32" ca="1">INDIRECT(ADDRESS(ROW(), NY$3-$AF$1+$AF$3))+VLOOKUP($AS32, INDIRECT(ADDRESS($AF$4, COLUMN()-$AF$2-NY$3)&amp;":"&amp;ADDRESS($AF$5, COLUMN()-$AF$1-NY$3)), NY$3, FALSE)+VLOOKUP($AT32, INDIRECT(ADDRESS($AF$4, COLUMN()-$AF$2-NY$3)&amp;":"&amp;ADDRESS($AF$5, COLUMN()-$AF$1-NY$3)), NY$3, FALSE)</f>
        <v>19327284</v>
      </c>
      <c r="NZ32" s="2" cm="1">
        <f t="array" aca="1" ref="NZ32" ca="1">INDIRECT(ADDRESS(ROW(), NZ$3-$AF$1+$AF$3))+VLOOKUP($AS32, INDIRECT(ADDRESS($AF$4, COLUMN()-$AF$2-NZ$3)&amp;":"&amp;ADDRESS($AF$5, COLUMN()-$AF$1-NZ$3)), NZ$3, FALSE)+VLOOKUP($AT32, INDIRECT(ADDRESS($AF$4, COLUMN()-$AF$2-NZ$3)&amp;":"&amp;ADDRESS($AF$5, COLUMN()-$AF$1-NZ$3)), NZ$3, FALSE)</f>
        <v>26049380</v>
      </c>
      <c r="OA32" s="2" cm="1">
        <f t="array" aca="1" ref="OA32" ca="1">INDIRECT(ADDRESS(ROW(), OA$3-$AF$1+$AF$3))+VLOOKUP($AS32, INDIRECT(ADDRESS($AF$4, COLUMN()-$AF$2-OA$3)&amp;":"&amp;ADDRESS($AF$5, COLUMN()-$AF$1-OA$3)), OA$3, FALSE)+VLOOKUP($AT32, INDIRECT(ADDRESS($AF$4, COLUMN()-$AF$2-OA$3)&amp;":"&amp;ADDRESS($AF$5, COLUMN()-$AF$1-OA$3)), OA$3, FALSE)</f>
        <v>23811593</v>
      </c>
      <c r="OB32" s="2" cm="1">
        <f t="array" aca="1" ref="OB32" ca="1">INDIRECT(ADDRESS(ROW(), OB$3-$AF$1+$AF$3))+VLOOKUP($AS32, INDIRECT(ADDRESS($AF$4, COLUMN()-$AF$2-OB$3)&amp;":"&amp;ADDRESS($AF$5, COLUMN()-$AF$1-OB$3)), OB$3, FALSE)+VLOOKUP($AT32, INDIRECT(ADDRESS($AF$4, COLUMN()-$AF$2-OB$3)&amp;":"&amp;ADDRESS($AF$5, COLUMN()-$AF$1-OB$3)), OB$3, FALSE)</f>
        <v>33450048</v>
      </c>
      <c r="OC32" s="2" cm="1">
        <f t="array" aca="1" ref="OC32" ca="1">INDIRECT(ADDRESS(ROW(), OC$3-$AF$1+$AF$3))+VLOOKUP($AS32, INDIRECT(ADDRESS($AF$4, COLUMN()-$AF$2-OC$3)&amp;":"&amp;ADDRESS($AF$5, COLUMN()-$AF$1-OC$3)), OC$3, FALSE)+VLOOKUP($AT32, INDIRECT(ADDRESS($AF$4, COLUMN()-$AF$2-OC$3)&amp;":"&amp;ADDRESS($AF$5, COLUMN()-$AF$1-OC$3)), OC$3, FALSE)</f>
        <v>50702603</v>
      </c>
      <c r="OD32" s="2" cm="1">
        <f t="array" aca="1" ref="OD32" ca="1">INDIRECT(ADDRESS(ROW(), OD$3-$AF$1+$AF$3))+VLOOKUP($AS32, INDIRECT(ADDRESS($AF$4, COLUMN()-$AF$2-OD$3)&amp;":"&amp;ADDRESS($AF$5, COLUMN()-$AF$1-OD$3)), OD$3, FALSE)+VLOOKUP($AT32, INDIRECT(ADDRESS($AF$4, COLUMN()-$AF$2-OD$3)&amp;":"&amp;ADDRESS($AF$5, COLUMN()-$AF$1-OD$3)), OD$3, FALSE)</f>
        <v>24755410</v>
      </c>
      <c r="OE32" s="2" cm="1">
        <f t="array" aca="1" ref="OE32" ca="1">INDIRECT(ADDRESS(ROW(), OE$3-$AF$1+$AF$3))+VLOOKUP($AS32, INDIRECT(ADDRESS($AF$4, COLUMN()-$AF$2-OE$3)&amp;":"&amp;ADDRESS($AF$5, COLUMN()-$AF$1-OE$3)), OE$3, FALSE)+VLOOKUP($AT32, INDIRECT(ADDRESS($AF$4, COLUMN()-$AF$2-OE$3)&amp;":"&amp;ADDRESS($AF$5, COLUMN()-$AF$1-OE$3)), OE$3, FALSE)</f>
        <v>8790574</v>
      </c>
      <c r="OF32" s="2" t="str">
        <f>LEFT($AH32, 1)&amp;RIGHT($A32, 1)</f>
        <v>FF</v>
      </c>
      <c r="OG32" s="2" t="str">
        <f>RIGHT($A32, 1)&amp;RIGHT($AH32, 1)</f>
        <v>FV</v>
      </c>
      <c r="OH32" s="2" t="str">
        <f t="shared" si="108"/>
        <v>FV</v>
      </c>
      <c r="OI32" s="2" cm="1">
        <f t="array" aca="1" ref="OI32" ca="1">INDIRECT(ADDRESS(ROW(), OI$3-$AF$1+$AF$3))+VLOOKUP($AS32, INDIRECT(ADDRESS($AF$4, COLUMN()-$AF$2-OI$3)&amp;":"&amp;ADDRESS($AF$5, COLUMN()-$AF$1-OI$3)), OI$3, FALSE)+VLOOKUP($AT32, INDIRECT(ADDRESS($AF$4, COLUMN()-$AF$2-OI$3)&amp;":"&amp;ADDRESS($AF$5, COLUMN()-$AF$1-OI$3)), OI$3, FALSE)</f>
        <v>29642439</v>
      </c>
      <c r="OJ32" s="2" cm="1">
        <f t="array" aca="1" ref="OJ32" ca="1">INDIRECT(ADDRESS(ROW(), OJ$3-$AF$1+$AF$3))+VLOOKUP($AS32, INDIRECT(ADDRESS($AF$4, COLUMN()-$AF$2-OJ$3)&amp;":"&amp;ADDRESS($AF$5, COLUMN()-$AF$1-OJ$3)), OJ$3, FALSE)+VLOOKUP($AT32, INDIRECT(ADDRESS($AF$4, COLUMN()-$AF$2-OJ$3)&amp;":"&amp;ADDRESS($AF$5, COLUMN()-$AF$1-OJ$3)), OJ$3, FALSE)</f>
        <v>102116741</v>
      </c>
      <c r="OK32" s="2" cm="1">
        <f t="array" aca="1" ref="OK32" ca="1">INDIRECT(ADDRESS(ROW(), OK$3-$AF$1+$AF$3))+VLOOKUP($AS32, INDIRECT(ADDRESS($AF$4, COLUMN()-$AF$2-OK$3)&amp;":"&amp;ADDRESS($AF$5, COLUMN()-$AF$1-OK$3)), OK$3, FALSE)+VLOOKUP($AT32, INDIRECT(ADDRESS($AF$4, COLUMN()-$AF$2-OK$3)&amp;":"&amp;ADDRESS($AF$5, COLUMN()-$AF$1-OK$3)), OK$3, FALSE)</f>
        <v>30895032</v>
      </c>
      <c r="OL32" s="2" cm="1">
        <f t="array" aca="1" ref="OL32" ca="1">INDIRECT(ADDRESS(ROW(), OL$3-$AF$1+$AF$3))+VLOOKUP($AS32, INDIRECT(ADDRESS($AF$4, COLUMN()-$AF$2-OL$3)&amp;":"&amp;ADDRESS($AF$5, COLUMN()-$AF$1-OL$3)), OL$3, FALSE)+VLOOKUP($AT32, INDIRECT(ADDRESS($AF$4, COLUMN()-$AF$2-OL$3)&amp;":"&amp;ADDRESS($AF$5, COLUMN()-$AF$1-OL$3)), OL$3, FALSE)</f>
        <v>38737527</v>
      </c>
      <c r="OM32" s="2" cm="1">
        <f t="array" aca="1" ref="OM32" ca="1">INDIRECT(ADDRESS(ROW(), OM$3-$AF$1+$AF$3))+VLOOKUP($AS32, INDIRECT(ADDRESS($AF$4, COLUMN()-$AF$2-OM$3)&amp;":"&amp;ADDRESS($AF$5, COLUMN()-$AF$1-OM$3)), OM$3, FALSE)+VLOOKUP($AT32, INDIRECT(ADDRESS($AF$4, COLUMN()-$AF$2-OM$3)&amp;":"&amp;ADDRESS($AF$5, COLUMN()-$AF$1-OM$3)), OM$3, FALSE)</f>
        <v>52038047</v>
      </c>
      <c r="ON32" s="2" cm="1">
        <f t="array" aca="1" ref="ON32" ca="1">INDIRECT(ADDRESS(ROW(), ON$3-$AF$1+$AF$3))+VLOOKUP($AS32, INDIRECT(ADDRESS($AF$4, COLUMN()-$AF$2-ON$3)&amp;":"&amp;ADDRESS($AF$5, COLUMN()-$AF$1-ON$3)), ON$3, FALSE)+VLOOKUP($AT32, INDIRECT(ADDRESS($AF$4, COLUMN()-$AF$2-ON$3)&amp;":"&amp;ADDRESS($AF$5, COLUMN()-$AF$1-ON$3)), ON$3, FALSE)</f>
        <v>47146837</v>
      </c>
      <c r="OO32" s="2" cm="1">
        <f t="array" aca="1" ref="OO32" ca="1">INDIRECT(ADDRESS(ROW(), OO$3-$AF$1+$AF$3))+VLOOKUP($AS32, INDIRECT(ADDRESS($AF$4, COLUMN()-$AF$2-OO$3)&amp;":"&amp;ADDRESS($AF$5, COLUMN()-$AF$1-OO$3)), OO$3, FALSE)+VLOOKUP($AT32, INDIRECT(ADDRESS($AF$4, COLUMN()-$AF$2-OO$3)&amp;":"&amp;ADDRESS($AF$5, COLUMN()-$AF$1-OO$3)), OO$3, FALSE)</f>
        <v>66953662</v>
      </c>
      <c r="OP32" s="2" cm="1">
        <f t="array" aca="1" ref="OP32" ca="1">INDIRECT(ADDRESS(ROW(), OP$3-$AF$1+$AF$3))+VLOOKUP($AS32, INDIRECT(ADDRESS($AF$4, COLUMN()-$AF$2-OP$3)&amp;":"&amp;ADDRESS($AF$5, COLUMN()-$AF$1-OP$3)), OP$3, FALSE)+VLOOKUP($AT32, INDIRECT(ADDRESS($AF$4, COLUMN()-$AF$2-OP$3)&amp;":"&amp;ADDRESS($AF$5, COLUMN()-$AF$1-OP$3)), OP$3, FALSE)</f>
        <v>102286520</v>
      </c>
      <c r="OQ32" s="2" cm="1">
        <f t="array" aca="1" ref="OQ32" ca="1">INDIRECT(ADDRESS(ROW(), OQ$3-$AF$1+$AF$3))+VLOOKUP($AS32, INDIRECT(ADDRESS($AF$4, COLUMN()-$AF$2-OQ$3)&amp;":"&amp;ADDRESS($AF$5, COLUMN()-$AF$1-OQ$3)), OQ$3, FALSE)+VLOOKUP($AT32, INDIRECT(ADDRESS($AF$4, COLUMN()-$AF$2-OQ$3)&amp;":"&amp;ADDRESS($AF$5, COLUMN()-$AF$1-OQ$3)), OQ$3, FALSE)</f>
        <v>49629275</v>
      </c>
      <c r="OR32" s="2" cm="1">
        <f t="array" aca="1" ref="OR32" ca="1">INDIRECT(ADDRESS(ROW(), OR$3-$AF$1+$AF$3))+VLOOKUP($AS32, INDIRECT(ADDRESS($AF$4, COLUMN()-$AF$2-OR$3)&amp;":"&amp;ADDRESS($AF$5, COLUMN()-$AF$1-OR$3)), OR$3, FALSE)+VLOOKUP($AT32, INDIRECT(ADDRESS($AF$4, COLUMN()-$AF$2-OR$3)&amp;":"&amp;ADDRESS($AF$5, COLUMN()-$AF$1-OR$3)), OR$3, FALSE)</f>
        <v>17424831</v>
      </c>
      <c r="OS32" s="2" t="str">
        <f>LEFT($AH32, 1)&amp;RIGHT($A32, 1)</f>
        <v>FF</v>
      </c>
      <c r="OT32" s="2" t="str">
        <f>RIGHT($A32, 1)&amp;RIGHT($AH32, 1)</f>
        <v>FV</v>
      </c>
      <c r="OU32" s="2" t="str">
        <f t="shared" si="109"/>
        <v>FV</v>
      </c>
      <c r="OV32" s="2" cm="1">
        <f t="array" aca="1" ref="OV32" ca="1">INDIRECT(ADDRESS(ROW(), OV$3-$AF$1+$AF$3))+VLOOKUP($AS32, INDIRECT(ADDRESS($AF$4, COLUMN()-$AF$2-OV$3)&amp;":"&amp;ADDRESS($AF$5, COLUMN()-$AF$1-OV$3)), OV$3, FALSE)+VLOOKUP($AT32, INDIRECT(ADDRESS($AF$4, COLUMN()-$AF$2-OV$3)&amp;":"&amp;ADDRESS($AF$5, COLUMN()-$AF$1-OV$3)), OV$3, FALSE)</f>
        <v>59381771</v>
      </c>
      <c r="OW32" s="2" cm="1">
        <f t="array" aca="1" ref="OW32" ca="1">INDIRECT(ADDRESS(ROW(), OW$3-$AF$1+$AF$3))+VLOOKUP($AS32, INDIRECT(ADDRESS($AF$4, COLUMN()-$AF$2-OW$3)&amp;":"&amp;ADDRESS($AF$5, COLUMN()-$AF$1-OW$3)), OW$3, FALSE)+VLOOKUP($AT32, INDIRECT(ADDRESS($AF$4, COLUMN()-$AF$2-OW$3)&amp;":"&amp;ADDRESS($AF$5, COLUMN()-$AF$1-OW$3)), OW$3, FALSE)</f>
        <v>203921110</v>
      </c>
      <c r="OX32" s="2" cm="1">
        <f t="array" aca="1" ref="OX32" ca="1">INDIRECT(ADDRESS(ROW(), OX$3-$AF$1+$AF$3))+VLOOKUP($AS32, INDIRECT(ADDRESS($AF$4, COLUMN()-$AF$2-OX$3)&amp;":"&amp;ADDRESS($AF$5, COLUMN()-$AF$1-OX$3)), OX$3, FALSE)+VLOOKUP($AT32, INDIRECT(ADDRESS($AF$4, COLUMN()-$AF$2-OX$3)&amp;":"&amp;ADDRESS($AF$5, COLUMN()-$AF$1-OX$3)), OX$3, FALSE)</f>
        <v>61294272</v>
      </c>
      <c r="OY32" s="2" cm="1">
        <f t="array" aca="1" ref="OY32" ca="1">INDIRECT(ADDRESS(ROW(), OY$3-$AF$1+$AF$3))+VLOOKUP($AS32, INDIRECT(ADDRESS($AF$4, COLUMN()-$AF$2-OY$3)&amp;":"&amp;ADDRESS($AF$5, COLUMN()-$AF$1-OY$3)), OY$3, FALSE)+VLOOKUP($AT32, INDIRECT(ADDRESS($AF$4, COLUMN()-$AF$2-OY$3)&amp;":"&amp;ADDRESS($AF$5, COLUMN()-$AF$1-OY$3)), OY$3, FALSE)</f>
        <v>77597958</v>
      </c>
      <c r="OZ32" s="2" cm="1">
        <f t="array" aca="1" ref="OZ32" ca="1">INDIRECT(ADDRESS(ROW(), OZ$3-$AF$1+$AF$3))+VLOOKUP($AS32, INDIRECT(ADDRESS($AF$4, COLUMN()-$AF$2-OZ$3)&amp;":"&amp;ADDRESS($AF$5, COLUMN()-$AF$1-OZ$3)), OZ$3, FALSE)+VLOOKUP($AT32, INDIRECT(ADDRESS($AF$4, COLUMN()-$AF$2-OZ$3)&amp;":"&amp;ADDRESS($AF$5, COLUMN()-$AF$1-OZ$3)), OZ$3, FALSE)</f>
        <v>103916759</v>
      </c>
      <c r="PA32" s="2" cm="1">
        <f t="array" aca="1" ref="PA32" ca="1">INDIRECT(ADDRESS(ROW(), PA$3-$AF$1+$AF$3))+VLOOKUP($AS32, INDIRECT(ADDRESS($AF$4, COLUMN()-$AF$2-PA$3)&amp;":"&amp;ADDRESS($AF$5, COLUMN()-$AF$1-PA$3)), PA$3, FALSE)+VLOOKUP($AT32, INDIRECT(ADDRESS($AF$4, COLUMN()-$AF$2-PA$3)&amp;":"&amp;ADDRESS($AF$5, COLUMN()-$AF$1-PA$3)), PA$3, FALSE)</f>
        <v>93489933</v>
      </c>
      <c r="PB32" s="2" cm="1">
        <f t="array" aca="1" ref="PB32" ca="1">INDIRECT(ADDRESS(ROW(), PB$3-$AF$1+$AF$3))+VLOOKUP($AS32, INDIRECT(ADDRESS($AF$4, COLUMN()-$AF$2-PB$3)&amp;":"&amp;ADDRESS($AF$5, COLUMN()-$AF$1-PB$3)), PB$3, FALSE)+VLOOKUP($AT32, INDIRECT(ADDRESS($AF$4, COLUMN()-$AF$2-PB$3)&amp;":"&amp;ADDRESS($AF$5, COLUMN()-$AF$1-PB$3)), PB$3, FALSE)</f>
        <v>133999345</v>
      </c>
      <c r="PC32" s="2" cm="1">
        <f t="array" aca="1" ref="PC32" ca="1">INDIRECT(ADDRESS(ROW(), PC$3-$AF$1+$AF$3))+VLOOKUP($AS32, INDIRECT(ADDRESS($AF$4, COLUMN()-$AF$2-PC$3)&amp;":"&amp;ADDRESS($AF$5, COLUMN()-$AF$1-PC$3)), PC$3, FALSE)+VLOOKUP($AT32, INDIRECT(ADDRESS($AF$4, COLUMN()-$AF$2-PC$3)&amp;":"&amp;ADDRESS($AF$5, COLUMN()-$AF$1-PC$3)), PC$3, FALSE)</f>
        <v>206115938</v>
      </c>
      <c r="PD32" s="2" cm="1">
        <f t="array" aca="1" ref="PD32" ca="1">INDIRECT(ADDRESS(ROW(), PD$3-$AF$1+$AF$3))+VLOOKUP($AS32, INDIRECT(ADDRESS($AF$4, COLUMN()-$AF$2-PD$3)&amp;":"&amp;ADDRESS($AF$5, COLUMN()-$AF$1-PD$3)), PD$3, FALSE)+VLOOKUP($AT32, INDIRECT(ADDRESS($AF$4, COLUMN()-$AF$2-PD$3)&amp;":"&amp;ADDRESS($AF$5, COLUMN()-$AF$1-PD$3)), PD$3, FALSE)</f>
        <v>99423836</v>
      </c>
      <c r="PE32" s="2" cm="1">
        <f t="array" aca="1" ref="PE32" ca="1">INDIRECT(ADDRESS(ROW(), PE$3-$AF$1+$AF$3))+VLOOKUP($AS32, INDIRECT(ADDRESS($AF$4, COLUMN()-$AF$2-PE$3)&amp;":"&amp;ADDRESS($AF$5, COLUMN()-$AF$1-PE$3)), PE$3, FALSE)+VLOOKUP($AT32, INDIRECT(ADDRESS($AF$4, COLUMN()-$AF$2-PE$3)&amp;":"&amp;ADDRESS($AF$5, COLUMN()-$AF$1-PE$3)), PE$3, FALSE)</f>
        <v>34600901</v>
      </c>
      <c r="PF32" s="2" t="str">
        <f>LEFT($AH32, 1)&amp;RIGHT($A32, 1)</f>
        <v>FF</v>
      </c>
      <c r="PG32" s="2" t="str">
        <f>RIGHT($A32, 1)&amp;RIGHT($AH32, 1)</f>
        <v>FV</v>
      </c>
      <c r="PH32" s="2" t="str">
        <f t="shared" si="110"/>
        <v>FV</v>
      </c>
      <c r="PI32" s="2" cm="1">
        <f t="array" aca="1" ref="PI32" ca="1">INDIRECT(ADDRESS(ROW(), PI$3-$AF$1+$AF$3))+VLOOKUP($AS32, INDIRECT(ADDRESS($AF$4, COLUMN()-$AF$2-PI$3)&amp;":"&amp;ADDRESS($AF$5, COLUMN()-$AF$1-PI$3)), PI$3, FALSE)+VLOOKUP($AT32, INDIRECT(ADDRESS($AF$4, COLUMN()-$AF$2-PI$3)&amp;":"&amp;ADDRESS($AF$5, COLUMN()-$AF$1-PI$3)), PI$3, FALSE)</f>
        <v>118879926</v>
      </c>
      <c r="PJ32" s="2" cm="1">
        <f t="array" aca="1" ref="PJ32" ca="1">INDIRECT(ADDRESS(ROW(), PJ$3-$AF$1+$AF$3))+VLOOKUP($AS32, INDIRECT(ADDRESS($AF$4, COLUMN()-$AF$2-PJ$3)&amp;":"&amp;ADDRESS($AF$5, COLUMN()-$AF$1-PJ$3)), PJ$3, FALSE)+VLOOKUP($AT32, INDIRECT(ADDRESS($AF$4, COLUMN()-$AF$2-PJ$3)&amp;":"&amp;ADDRESS($AF$5, COLUMN()-$AF$1-PJ$3)), PJ$3, FALSE)</f>
        <v>407430332</v>
      </c>
      <c r="PK32" s="2" cm="1">
        <f t="array" aca="1" ref="PK32" ca="1">INDIRECT(ADDRESS(ROW(), PK$3-$AF$1+$AF$3))+VLOOKUP($AS32, INDIRECT(ADDRESS($AF$4, COLUMN()-$AF$2-PK$3)&amp;":"&amp;ADDRESS($AF$5, COLUMN()-$AF$1-PK$3)), PK$3, FALSE)+VLOOKUP($AT32, INDIRECT(ADDRESS($AF$4, COLUMN()-$AF$2-PK$3)&amp;":"&amp;ADDRESS($AF$5, COLUMN()-$AF$1-PK$3)), PK$3, FALSE)</f>
        <v>121754319</v>
      </c>
      <c r="PL32" s="2" cm="1">
        <f t="array" aca="1" ref="PL32" ca="1">INDIRECT(ADDRESS(ROW(), PL$3-$AF$1+$AF$3))+VLOOKUP($AS32, INDIRECT(ADDRESS($AF$4, COLUMN()-$AF$2-PL$3)&amp;":"&amp;ADDRESS($AF$5, COLUMN()-$AF$1-PL$3)), PL$3, FALSE)+VLOOKUP($AT32, INDIRECT(ADDRESS($AF$4, COLUMN()-$AF$2-PL$3)&amp;":"&amp;ADDRESS($AF$5, COLUMN()-$AF$1-PL$3)), PL$3, FALSE)</f>
        <v>155384690</v>
      </c>
      <c r="PM32" s="2" cm="1">
        <f t="array" aca="1" ref="PM32" ca="1">INDIRECT(ADDRESS(ROW(), PM$3-$AF$1+$AF$3))+VLOOKUP($AS32, INDIRECT(ADDRESS($AF$4, COLUMN()-$AF$2-PM$3)&amp;":"&amp;ADDRESS($AF$5, COLUMN()-$AF$1-PM$3)), PM$3, FALSE)+VLOOKUP($AT32, INDIRECT(ADDRESS($AF$4, COLUMN()-$AF$2-PM$3)&amp;":"&amp;ADDRESS($AF$5, COLUMN()-$AF$1-PM$3)), PM$3, FALSE)</f>
        <v>207473469</v>
      </c>
      <c r="PN32" s="2" cm="1">
        <f t="array" aca="1" ref="PN32" ca="1">INDIRECT(ADDRESS(ROW(), PN$3-$AF$1+$AF$3))+VLOOKUP($AS32, INDIRECT(ADDRESS($AF$4, COLUMN()-$AF$2-PN$3)&amp;":"&amp;ADDRESS($AF$5, COLUMN()-$AF$1-PN$3)), PN$3, FALSE)+VLOOKUP($AT32, INDIRECT(ADDRESS($AF$4, COLUMN()-$AF$2-PN$3)&amp;":"&amp;ADDRESS($AF$5, COLUMN()-$AF$1-PN$3)), PN$3, FALSE)</f>
        <v>185629630</v>
      </c>
      <c r="PO32" s="2" cm="1">
        <f t="array" aca="1" ref="PO32" ca="1">INDIRECT(ADDRESS(ROW(), PO$3-$AF$1+$AF$3))+VLOOKUP($AS32, INDIRECT(ADDRESS($AF$4, COLUMN()-$AF$2-PO$3)&amp;":"&amp;ADDRESS($AF$5, COLUMN()-$AF$1-PO$3)), PO$3, FALSE)+VLOOKUP($AT32, INDIRECT(ADDRESS($AF$4, COLUMN()-$AF$2-PO$3)&amp;":"&amp;ADDRESS($AF$5, COLUMN()-$AF$1-PO$3)), PO$3, FALSE)</f>
        <v>268148552</v>
      </c>
      <c r="PP32" s="2" cm="1">
        <f t="array" aca="1" ref="PP32" ca="1">INDIRECT(ADDRESS(ROW(), PP$3-$AF$1+$AF$3))+VLOOKUP($AS32, INDIRECT(ADDRESS($AF$4, COLUMN()-$AF$2-PP$3)&amp;":"&amp;ADDRESS($AF$5, COLUMN()-$AF$1-PP$3)), PP$3, FALSE)+VLOOKUP($AT32, INDIRECT(ADDRESS($AF$4, COLUMN()-$AF$2-PP$3)&amp;":"&amp;ADDRESS($AF$5, COLUMN()-$AF$1-PP$3)), PP$3, FALSE)</f>
        <v>414913232</v>
      </c>
      <c r="PQ32" s="2" cm="1">
        <f t="array" aca="1" ref="PQ32" ca="1">INDIRECT(ADDRESS(ROW(), PQ$3-$AF$1+$AF$3))+VLOOKUP($AS32, INDIRECT(ADDRESS($AF$4, COLUMN()-$AF$2-PQ$3)&amp;":"&amp;ADDRESS($AF$5, COLUMN()-$AF$1-PQ$3)), PQ$3, FALSE)+VLOOKUP($AT32, INDIRECT(ADDRESS($AF$4, COLUMN()-$AF$2-PQ$3)&amp;":"&amp;ADDRESS($AF$5, COLUMN()-$AF$1-PQ$3)), PQ$3, FALSE)</f>
        <v>199065824</v>
      </c>
      <c r="PR32" s="2" cm="1">
        <f t="array" aca="1" ref="PR32" ca="1">INDIRECT(ADDRESS(ROW(), PR$3-$AF$1+$AF$3))+VLOOKUP($AS32, INDIRECT(ADDRESS($AF$4, COLUMN()-$AF$2-PR$3)&amp;":"&amp;ADDRESS($AF$5, COLUMN()-$AF$1-PR$3)), PR$3, FALSE)+VLOOKUP($AT32, INDIRECT(ADDRESS($AF$4, COLUMN()-$AF$2-PR$3)&amp;":"&amp;ADDRESS($AF$5, COLUMN()-$AF$1-PR$3)), PR$3, FALSE)</f>
        <v>68803673</v>
      </c>
      <c r="PS32" s="2" t="str">
        <f>LEFT($AH32, 1)&amp;RIGHT($A32, 1)</f>
        <v>FF</v>
      </c>
      <c r="PT32" s="2" t="str">
        <f>RIGHT($A32, 1)&amp;RIGHT($AH32, 1)</f>
        <v>FV</v>
      </c>
      <c r="PU32" s="2" t="str">
        <f t="shared" si="111"/>
        <v>FV</v>
      </c>
      <c r="PV32" s="2" cm="1">
        <f t="array" aca="1" ref="PV32" ca="1">INDIRECT(ADDRESS(ROW(), PV$3-$AF$1+$AF$3))+VLOOKUP($AS32, INDIRECT(ADDRESS($AF$4, COLUMN()-$AF$2-PV$3)&amp;":"&amp;ADDRESS($AF$5, COLUMN()-$AF$1-PV$3)), PV$3, FALSE)+VLOOKUP($AT32, INDIRECT(ADDRESS($AF$4, COLUMN()-$AF$2-PV$3)&amp;":"&amp;ADDRESS($AF$5, COLUMN()-$AF$1-PV$3)), PV$3, FALSE)</f>
        <v>237871528</v>
      </c>
      <c r="PW32" s="2" cm="1">
        <f t="array" aca="1" ref="PW32" ca="1">INDIRECT(ADDRESS(ROW(), PW$3-$AF$1+$AF$3))+VLOOKUP($AS32, INDIRECT(ADDRESS($AF$4, COLUMN()-$AF$2-PW$3)&amp;":"&amp;ADDRESS($AF$5, COLUMN()-$AF$1-PW$3)), PW$3, FALSE)+VLOOKUP($AT32, INDIRECT(ADDRESS($AF$4, COLUMN()-$AF$2-PW$3)&amp;":"&amp;ADDRESS($AF$5, COLUMN()-$AF$1-PW$3)), PW$3, FALSE)</f>
        <v>814380686</v>
      </c>
      <c r="PX32" s="2" cm="1">
        <f t="array" aca="1" ref="PX32" ca="1">INDIRECT(ADDRESS(ROW(), PX$3-$AF$1+$AF$3))+VLOOKUP($AS32, INDIRECT(ADDRESS($AF$4, COLUMN()-$AF$2-PX$3)&amp;":"&amp;ADDRESS($AF$5, COLUMN()-$AF$1-PX$3)), PX$3, FALSE)+VLOOKUP($AT32, INDIRECT(ADDRESS($AF$4, COLUMN()-$AF$2-PX$3)&amp;":"&amp;ADDRESS($AF$5, COLUMN()-$AF$1-PX$3)), PX$3, FALSE)</f>
        <v>242102681</v>
      </c>
      <c r="PY32" s="2" cm="1">
        <f t="array" aca="1" ref="PY32" ca="1">INDIRECT(ADDRESS(ROW(), PY$3-$AF$1+$AF$3))+VLOOKUP($AS32, INDIRECT(ADDRESS($AF$4, COLUMN()-$AF$2-PY$3)&amp;":"&amp;ADDRESS($AF$5, COLUMN()-$AF$1-PY$3)), PY$3, FALSE)+VLOOKUP($AT32, INDIRECT(ADDRESS($AF$4, COLUMN()-$AF$2-PY$3)&amp;":"&amp;ADDRESS($AF$5, COLUMN()-$AF$1-PY$3)), PY$3, FALSE)</f>
        <v>311040917</v>
      </c>
      <c r="PZ32" s="2" cm="1">
        <f t="array" aca="1" ref="PZ32" ca="1">INDIRECT(ADDRESS(ROW(), PZ$3-$AF$1+$AF$3))+VLOOKUP($AS32, INDIRECT(ADDRESS($AF$4, COLUMN()-$AF$2-PZ$3)&amp;":"&amp;ADDRESS($AF$5, COLUMN()-$AF$1-PZ$3)), PZ$3, FALSE)+VLOOKUP($AT32, INDIRECT(ADDRESS($AF$4, COLUMN()-$AF$2-PZ$3)&amp;":"&amp;ADDRESS($AF$5, COLUMN()-$AF$1-PZ$3)), PZ$3, FALSE)</f>
        <v>414182705</v>
      </c>
      <c r="QA32" s="2" cm="1">
        <f t="array" aca="1" ref="QA32" ca="1">INDIRECT(ADDRESS(ROW(), QA$3-$AF$1+$AF$3))+VLOOKUP($AS32, INDIRECT(ADDRESS($AF$4, COLUMN()-$AF$2-QA$3)&amp;":"&amp;ADDRESS($AF$5, COLUMN()-$AF$1-QA$3)), QA$3, FALSE)+VLOOKUP($AT32, INDIRECT(ADDRESS($AF$4, COLUMN()-$AF$2-QA$3)&amp;":"&amp;ADDRESS($AF$5, COLUMN()-$AF$1-QA$3)), QA$3, FALSE)</f>
        <v>369006153</v>
      </c>
      <c r="QB32" s="2" cm="1">
        <f t="array" aca="1" ref="QB32" ca="1">INDIRECT(ADDRESS(ROW(), QB$3-$AF$1+$AF$3))+VLOOKUP($AS32, INDIRECT(ADDRESS($AF$4, COLUMN()-$AF$2-QB$3)&amp;":"&amp;ADDRESS($AF$5, COLUMN()-$AF$1-QB$3)), QB$3, FALSE)+VLOOKUP($AT32, INDIRECT(ADDRESS($AF$4, COLUMN()-$AF$2-QB$3)&amp;":"&amp;ADDRESS($AF$5, COLUMN()-$AF$1-QB$3)), QB$3, FALSE)</f>
        <v>536544564</v>
      </c>
      <c r="QC32" s="2" cm="1">
        <f t="array" aca="1" ref="QC32" ca="1">INDIRECT(ADDRESS(ROW(), QC$3-$AF$1+$AF$3))+VLOOKUP($AS32, INDIRECT(ADDRESS($AF$4, COLUMN()-$AF$2-QC$3)&amp;":"&amp;ADDRESS($AF$5, COLUMN()-$AF$1-QC$3)), QC$3, FALSE)+VLOOKUP($AT32, INDIRECT(ADDRESS($AF$4, COLUMN()-$AF$2-QC$3)&amp;":"&amp;ADDRESS($AF$5, COLUMN()-$AF$1-QC$3)), QC$3, FALSE)</f>
        <v>834481596</v>
      </c>
      <c r="QD32" s="2" cm="1">
        <f t="array" aca="1" ref="QD32" ca="1">INDIRECT(ADDRESS(ROW(), QD$3-$AF$1+$AF$3))+VLOOKUP($AS32, INDIRECT(ADDRESS($AF$4, COLUMN()-$AF$2-QD$3)&amp;":"&amp;ADDRESS($AF$5, COLUMN()-$AF$1-QD$3)), QD$3, FALSE)+VLOOKUP($AT32, INDIRECT(ADDRESS($AF$4, COLUMN()-$AF$2-QD$3)&amp;":"&amp;ADDRESS($AF$5, COLUMN()-$AF$1-QD$3)), QD$3, FALSE)</f>
        <v>398389589</v>
      </c>
      <c r="QE32" s="2" cm="1">
        <f t="array" aca="1" ref="QE32" ca="1">INDIRECT(ADDRESS(ROW(), QE$3-$AF$1+$AF$3))+VLOOKUP($AS32, INDIRECT(ADDRESS($AF$4, COLUMN()-$AF$2-QE$3)&amp;":"&amp;ADDRESS($AF$5, COLUMN()-$AF$1-QE$3)), QE$3, FALSE)+VLOOKUP($AT32, INDIRECT(ADDRESS($AF$4, COLUMN()-$AF$2-QE$3)&amp;":"&amp;ADDRESS($AF$5, COLUMN()-$AF$1-QE$3)), QE$3, FALSE)</f>
        <v>136966876</v>
      </c>
      <c r="QF32" s="2" t="str">
        <f>LEFT($AH32, 1)&amp;RIGHT($A32, 1)</f>
        <v>FF</v>
      </c>
      <c r="QG32" s="2" t="str">
        <f>RIGHT($A32, 1)&amp;RIGHT($AH32, 1)</f>
        <v>FV</v>
      </c>
      <c r="QH32" s="2" t="str">
        <f t="shared" si="112"/>
        <v>FV</v>
      </c>
      <c r="QI32" s="2" cm="1">
        <f t="array" aca="1" ref="QI32" ca="1">INDIRECT(ADDRESS(ROW(), QI$3-$AF$1+$AF$3))+VLOOKUP($AS32, INDIRECT(ADDRESS($AF$4, COLUMN()-$AF$2-QI$3)&amp;":"&amp;ADDRESS($AF$5, COLUMN()-$AF$1-QI$3)), QI$3, FALSE)+VLOOKUP($AT32, INDIRECT(ADDRESS($AF$4, COLUMN()-$AF$2-QI$3)&amp;":"&amp;ADDRESS($AF$5, COLUMN()-$AF$1-QI$3)), QI$3, FALSE)</f>
        <v>475793393</v>
      </c>
      <c r="QJ32" s="2" cm="1">
        <f t="array" aca="1" ref="QJ32" ca="1">INDIRECT(ADDRESS(ROW(), QJ$3-$AF$1+$AF$3))+VLOOKUP($AS32, INDIRECT(ADDRESS($AF$4, COLUMN()-$AF$2-QJ$3)&amp;":"&amp;ADDRESS($AF$5, COLUMN()-$AF$1-QJ$3)), QJ$3, FALSE)+VLOOKUP($AT32, INDIRECT(ADDRESS($AF$4, COLUMN()-$AF$2-QJ$3)&amp;":"&amp;ADDRESS($AF$5, COLUMN()-$AF$1-QJ$3)), QJ$3, FALSE)</f>
        <v>1628331917</v>
      </c>
      <c r="QK32" s="2" cm="1">
        <f t="array" aca="1" ref="QK32" ca="1">INDIRECT(ADDRESS(ROW(), QK$3-$AF$1+$AF$3))+VLOOKUP($AS32, INDIRECT(ADDRESS($AF$4, COLUMN()-$AF$2-QK$3)&amp;":"&amp;ADDRESS($AF$5, COLUMN()-$AF$1-QK$3)), QK$3, FALSE)+VLOOKUP($AT32, INDIRECT(ADDRESS($AF$4, COLUMN()-$AF$2-QK$3)&amp;":"&amp;ADDRESS($AF$5, COLUMN()-$AF$1-QK$3)), QK$3, FALSE)</f>
        <v>481843019</v>
      </c>
      <c r="QL32" s="2" cm="1">
        <f t="array" aca="1" ref="QL32" ca="1">INDIRECT(ADDRESS(ROW(), QL$3-$AF$1+$AF$3))+VLOOKUP($AS32, INDIRECT(ADDRESS($AF$4, COLUMN()-$AF$2-QL$3)&amp;":"&amp;ADDRESS($AF$5, COLUMN()-$AF$1-QL$3)), QL$3, FALSE)+VLOOKUP($AT32, INDIRECT(ADDRESS($AF$4, COLUMN()-$AF$2-QL$3)&amp;":"&amp;ADDRESS($AF$5, COLUMN()-$AF$1-QL$3)), QL$3, FALSE)</f>
        <v>622480467</v>
      </c>
      <c r="QM32" s="2" cm="1">
        <f t="array" aca="1" ref="QM32" ca="1">INDIRECT(ADDRESS(ROW(), QM$3-$AF$1+$AF$3))+VLOOKUP($AS32, INDIRECT(ADDRESS($AF$4, COLUMN()-$AF$2-QM$3)&amp;":"&amp;ADDRESS($AF$5, COLUMN()-$AF$1-QM$3)), QM$3, FALSE)+VLOOKUP($AT32, INDIRECT(ADDRESS($AF$4, COLUMN()-$AF$2-QM$3)&amp;":"&amp;ADDRESS($AF$5, COLUMN()-$AF$1-QM$3)), QM$3, FALSE)</f>
        <v>826823624</v>
      </c>
      <c r="QN32" s="2" cm="1">
        <f t="array" aca="1" ref="QN32" ca="1">INDIRECT(ADDRESS(ROW(), QN$3-$AF$1+$AF$3))+VLOOKUP($AS32, INDIRECT(ADDRESS($AF$4, COLUMN()-$AF$2-QN$3)&amp;":"&amp;ADDRESS($AF$5, COLUMN()-$AF$1-QN$3)), QN$3, FALSE)+VLOOKUP($AT32, INDIRECT(ADDRESS($AF$4, COLUMN()-$AF$2-QN$3)&amp;":"&amp;ADDRESS($AF$5, COLUMN()-$AF$1-QN$3)), QN$3, FALSE)</f>
        <v>734268604</v>
      </c>
      <c r="QO32" s="2" cm="1">
        <f t="array" aca="1" ref="QO32" ca="1">INDIRECT(ADDRESS(ROW(), QO$3-$AF$1+$AF$3))+VLOOKUP($AS32, INDIRECT(ADDRESS($AF$4, COLUMN()-$AF$2-QO$3)&amp;":"&amp;ADDRESS($AF$5, COLUMN()-$AF$1-QO$3)), QO$3, FALSE)+VLOOKUP($AT32, INDIRECT(ADDRESS($AF$4, COLUMN()-$AF$2-QO$3)&amp;":"&amp;ADDRESS($AF$5, COLUMN()-$AF$1-QO$3)), QO$3, FALSE)</f>
        <v>1073478134</v>
      </c>
      <c r="QP32" s="2" cm="1">
        <f t="array" aca="1" ref="QP32" ca="1">INDIRECT(ADDRESS(ROW(), QP$3-$AF$1+$AF$3))+VLOOKUP($AS32, INDIRECT(ADDRESS($AF$4, COLUMN()-$AF$2-QP$3)&amp;":"&amp;ADDRESS($AF$5, COLUMN()-$AF$1-QP$3)), QP$3, FALSE)+VLOOKUP($AT32, INDIRECT(ADDRESS($AF$4, COLUMN()-$AF$2-QP$3)&amp;":"&amp;ADDRESS($AF$5, COLUMN()-$AF$1-QP$3)), QP$3, FALSE)</f>
        <v>1676998397</v>
      </c>
      <c r="QQ32" s="2" cm="1">
        <f t="array" aca="1" ref="QQ32" ca="1">INDIRECT(ADDRESS(ROW(), QQ$3-$AF$1+$AF$3))+VLOOKUP($AS32, INDIRECT(ADDRESS($AF$4, COLUMN()-$AF$2-QQ$3)&amp;":"&amp;ADDRESS($AF$5, COLUMN()-$AF$1-QQ$3)), QQ$3, FALSE)+VLOOKUP($AT32, INDIRECT(ADDRESS($AF$4, COLUMN()-$AF$2-QQ$3)&amp;":"&amp;ADDRESS($AF$5, COLUMN()-$AF$1-QQ$3)), QQ$3, FALSE)</f>
        <v>797021641</v>
      </c>
      <c r="QR32" s="2" cm="1">
        <f t="array" aca="1" ref="QR32" ca="1">INDIRECT(ADDRESS(ROW(), QR$3-$AF$1+$AF$3))+VLOOKUP($AS32, INDIRECT(ADDRESS($AF$4, COLUMN()-$AF$2-QR$3)&amp;":"&amp;ADDRESS($AF$5, COLUMN()-$AF$1-QR$3)), QR$3, FALSE)+VLOOKUP($AT32, INDIRECT(ADDRESS($AF$4, COLUMN()-$AF$2-QR$3)&amp;":"&amp;ADDRESS($AF$5, COLUMN()-$AF$1-QR$3)), QR$3, FALSE)</f>
        <v>272895395</v>
      </c>
      <c r="QS32" s="2" t="str">
        <f>LEFT($AH32, 1)&amp;RIGHT($A32, 1)</f>
        <v>FF</v>
      </c>
      <c r="QT32" s="2" t="str">
        <f>RIGHT($A32, 1)&amp;RIGHT($AH32, 1)</f>
        <v>FV</v>
      </c>
      <c r="QU32" s="2" t="str">
        <f t="shared" si="113"/>
        <v>FV</v>
      </c>
      <c r="QV32" s="2" cm="1">
        <f t="array" aca="1" ref="QV32" ca="1">INDIRECT(ADDRESS(ROW(), QV$3-$AF$1+$AF$3))+VLOOKUP($AS32, INDIRECT(ADDRESS($AF$4, COLUMN()-$AF$2-QV$3)&amp;":"&amp;ADDRESS($AF$5, COLUMN()-$AF$1-QV$3)), QV$3, FALSE)+VLOOKUP($AT32, INDIRECT(ADDRESS($AF$4, COLUMN()-$AF$2-QV$3)&amp;":"&amp;ADDRESS($AF$5, COLUMN()-$AF$1-QV$3)), QV$3, FALSE)</f>
        <v>951420763</v>
      </c>
      <c r="QW32" s="2" cm="1">
        <f t="array" aca="1" ref="QW32" ca="1">INDIRECT(ADDRESS(ROW(), QW$3-$AF$1+$AF$3))+VLOOKUP($AS32, INDIRECT(ADDRESS($AF$4, COLUMN()-$AF$2-QW$3)&amp;":"&amp;ADDRESS($AF$5, COLUMN()-$AF$1-QW$3)), QW$3, FALSE)+VLOOKUP($AT32, INDIRECT(ADDRESS($AF$4, COLUMN()-$AF$2-QW$3)&amp;":"&amp;ADDRESS($AF$5, COLUMN()-$AF$1-QW$3)), QW$3, FALSE)</f>
        <v>3256626831</v>
      </c>
      <c r="QX32" s="2" cm="1">
        <f t="array" aca="1" ref="QX32" ca="1">INDIRECT(ADDRESS(ROW(), QX$3-$AF$1+$AF$3))+VLOOKUP($AS32, INDIRECT(ADDRESS($AF$4, COLUMN()-$AF$2-QX$3)&amp;":"&amp;ADDRESS($AF$5, COLUMN()-$AF$1-QX$3)), QX$3, FALSE)+VLOOKUP($AT32, INDIRECT(ADDRESS($AF$4, COLUMN()-$AF$2-QX$3)&amp;":"&amp;ADDRESS($AF$5, COLUMN()-$AF$1-QX$3)), QX$3, FALSE)</f>
        <v>959706617</v>
      </c>
      <c r="QY32" s="2" cm="1">
        <f t="array" aca="1" ref="QY32" ca="1">INDIRECT(ADDRESS(ROW(), QY$3-$AF$1+$AF$3))+VLOOKUP($AS32, INDIRECT(ADDRESS($AF$4, COLUMN()-$AF$2-QY$3)&amp;":"&amp;ADDRESS($AF$5, COLUMN()-$AF$1-QY$3)), QY$3, FALSE)+VLOOKUP($AT32, INDIRECT(ADDRESS($AF$4, COLUMN()-$AF$2-QY$3)&amp;":"&amp;ADDRESS($AF$5, COLUMN()-$AF$1-QY$3)), QY$3, FALSE)</f>
        <v>1245499044</v>
      </c>
      <c r="QZ32" s="2" cm="1">
        <f t="array" aca="1" ref="QZ32" ca="1">INDIRECT(ADDRESS(ROW(), QZ$3-$AF$1+$AF$3))+VLOOKUP($AS32, INDIRECT(ADDRESS($AF$4, COLUMN()-$AF$2-QZ$3)&amp;":"&amp;ADDRESS($AF$5, COLUMN()-$AF$1-QZ$3)), QZ$3, FALSE)+VLOOKUP($AT32, INDIRECT(ADDRESS($AF$4, COLUMN()-$AF$2-QZ$3)&amp;":"&amp;ADDRESS($AF$5, COLUMN()-$AF$1-QZ$3)), QZ$3, FALSE)</f>
        <v>1650623801</v>
      </c>
      <c r="RA32" s="2" cm="1">
        <f t="array" aca="1" ref="RA32" ca="1">INDIRECT(ADDRESS(ROW(), RA$3-$AF$1+$AF$3))+VLOOKUP($AS32, INDIRECT(ADDRESS($AF$4, COLUMN()-$AF$2-RA$3)&amp;":"&amp;ADDRESS($AF$5, COLUMN()-$AF$1-RA$3)), RA$3, FALSE)+VLOOKUP($AT32, INDIRECT(ADDRESS($AF$4, COLUMN()-$AF$2-RA$3)&amp;":"&amp;ADDRESS($AF$5, COLUMN()-$AF$1-RA$3)), RA$3, FALSE)</f>
        <v>1462357259</v>
      </c>
      <c r="RB32" s="2" cm="1">
        <f t="array" aca="1" ref="RB32" ca="1">INDIRECT(ADDRESS(ROW(), RB$3-$AF$1+$AF$3))+VLOOKUP($AS32, INDIRECT(ADDRESS($AF$4, COLUMN()-$AF$2-RB$3)&amp;":"&amp;ADDRESS($AF$5, COLUMN()-$AF$1-RB$3)), RB$3, FALSE)+VLOOKUP($AT32, INDIRECT(ADDRESS($AF$4, COLUMN()-$AF$2-RB$3)&amp;":"&amp;ADDRESS($AF$5, COLUMN()-$AF$1-RB$3)), RB$3, FALSE)</f>
        <v>2147572227</v>
      </c>
      <c r="RC32" s="2" cm="1">
        <f t="array" aca="1" ref="RC32" ca="1">INDIRECT(ADDRESS(ROW(), RC$3-$AF$1+$AF$3))+VLOOKUP($AS32, INDIRECT(ADDRESS($AF$4, COLUMN()-$AF$2-RC$3)&amp;":"&amp;ADDRESS($AF$5, COLUMN()-$AF$1-RC$3)), RC$3, FALSE)+VLOOKUP($AT32, INDIRECT(ADDRESS($AF$4, COLUMN()-$AF$2-RC$3)&amp;":"&amp;ADDRESS($AF$5, COLUMN()-$AF$1-RC$3)), RC$3, FALSE)</f>
        <v>3367844347</v>
      </c>
      <c r="RD32" s="2" cm="1">
        <f t="array" aca="1" ref="RD32" ca="1">INDIRECT(ADDRESS(ROW(), RD$3-$AF$1+$AF$3))+VLOOKUP($AS32, INDIRECT(ADDRESS($AF$4, COLUMN()-$AF$2-RD$3)&amp;":"&amp;ADDRESS($AF$5, COLUMN()-$AF$1-RD$3)), RD$3, FALSE)+VLOOKUP($AT32, INDIRECT(ADDRESS($AF$4, COLUMN()-$AF$2-RD$3)&amp;":"&amp;ADDRESS($AF$5, COLUMN()-$AF$1-RD$3)), RD$3, FALSE)</f>
        <v>1594121752</v>
      </c>
      <c r="RE32" s="2" cm="1">
        <f t="array" aca="1" ref="RE32" ca="1">INDIRECT(ADDRESS(ROW(), RE$3-$AF$1+$AF$3))+VLOOKUP($AS32, INDIRECT(ADDRESS($AF$4, COLUMN()-$AF$2-RE$3)&amp;":"&amp;ADDRESS($AF$5, COLUMN()-$AF$1-RE$3)), RE$3, FALSE)+VLOOKUP($AT32, INDIRECT(ADDRESS($AF$4, COLUMN()-$AF$2-RE$3)&amp;":"&amp;ADDRESS($AF$5, COLUMN()-$AF$1-RE$3)), RE$3, FALSE)</f>
        <v>544096542</v>
      </c>
      <c r="RF32" s="2" t="str">
        <f>LEFT($AH32, 1)&amp;RIGHT($A32, 1)</f>
        <v>FF</v>
      </c>
      <c r="RG32" s="2" t="str">
        <f>RIGHT($A32, 1)&amp;RIGHT($AH32, 1)</f>
        <v>FV</v>
      </c>
      <c r="RH32" s="2" t="str">
        <f t="shared" si="114"/>
        <v>FV</v>
      </c>
      <c r="RI32" s="2" cm="1">
        <f t="array" aca="1" ref="RI32" ca="1">INDIRECT(ADDRESS(ROW(), RI$3-$AF$1+$AF$3))+VLOOKUP($AS32, INDIRECT(ADDRESS($AF$4, COLUMN()-$AF$2-RI$3)&amp;":"&amp;ADDRESS($AF$5, COLUMN()-$AF$1-RI$3)), RI$3, FALSE)+VLOOKUP($AT32, INDIRECT(ADDRESS($AF$4, COLUMN()-$AF$2-RI$3)&amp;":"&amp;ADDRESS($AF$5, COLUMN()-$AF$1-RI$3)), RI$3, FALSE)</f>
        <v>1902158424</v>
      </c>
      <c r="RJ32" s="2" cm="1">
        <f t="array" aca="1" ref="RJ32" ca="1">INDIRECT(ADDRESS(ROW(), RJ$3-$AF$1+$AF$3))+VLOOKUP($AS32, INDIRECT(ADDRESS($AF$4, COLUMN()-$AF$2-RJ$3)&amp;":"&amp;ADDRESS($AF$5, COLUMN()-$AF$1-RJ$3)), RJ$3, FALSE)+VLOOKUP($AT32, INDIRECT(ADDRESS($AF$4, COLUMN()-$AF$2-RJ$3)&amp;":"&amp;ADDRESS($AF$5, COLUMN()-$AF$1-RJ$3)), RJ$3, FALSE)</f>
        <v>6514387716</v>
      </c>
      <c r="RK32" s="2" cm="1">
        <f t="array" aca="1" ref="RK32" ca="1">INDIRECT(ADDRESS(ROW(), RK$3-$AF$1+$AF$3))+VLOOKUP($AS32, INDIRECT(ADDRESS($AF$4, COLUMN()-$AF$2-RK$3)&amp;":"&amp;ADDRESS($AF$5, COLUMN()-$AF$1-RK$3)), RK$3, FALSE)+VLOOKUP($AT32, INDIRECT(ADDRESS($AF$4, COLUMN()-$AF$2-RK$3)&amp;":"&amp;ADDRESS($AF$5, COLUMN()-$AF$1-RK$3)), RK$3, FALSE)</f>
        <v>1912722219</v>
      </c>
      <c r="RL32" s="2" cm="1">
        <f t="array" aca="1" ref="RL32" ca="1">INDIRECT(ADDRESS(ROW(), RL$3-$AF$1+$AF$3))+VLOOKUP($AS32, INDIRECT(ADDRESS($AF$4, COLUMN()-$AF$2-RL$3)&amp;":"&amp;ADDRESS($AF$5, COLUMN()-$AF$1-RL$3)), RL$3, FALSE)+VLOOKUP($AT32, INDIRECT(ADDRESS($AF$4, COLUMN()-$AF$2-RL$3)&amp;":"&amp;ADDRESS($AF$5, COLUMN()-$AF$1-RL$3)), RL$3, FALSE)</f>
        <v>2491719040</v>
      </c>
      <c r="RM32" s="2" cm="1">
        <f t="array" aca="1" ref="RM32" ca="1">INDIRECT(ADDRESS(ROW(), RM$3-$AF$1+$AF$3))+VLOOKUP($AS32, INDIRECT(ADDRESS($AF$4, COLUMN()-$AF$2-RM$3)&amp;":"&amp;ADDRESS($AF$5, COLUMN()-$AF$1-RM$3)), RM$3, FALSE)+VLOOKUP($AT32, INDIRECT(ADDRESS($AF$4, COLUMN()-$AF$2-RM$3)&amp;":"&amp;ADDRESS($AF$5, COLUMN()-$AF$1-RM$3)), RM$3, FALSE)</f>
        <v>3295481800</v>
      </c>
      <c r="RN32" s="2" cm="1">
        <f t="array" aca="1" ref="RN32" ca="1">INDIRECT(ADDRESS(ROW(), RN$3-$AF$1+$AF$3))+VLOOKUP($AS32, INDIRECT(ADDRESS($AF$4, COLUMN()-$AF$2-RN$3)&amp;":"&amp;ADDRESS($AF$5, COLUMN()-$AF$1-RN$3)), RN$3, FALSE)+VLOOKUP($AT32, INDIRECT(ADDRESS($AF$4, COLUMN()-$AF$2-RN$3)&amp;":"&amp;ADDRESS($AF$5, COLUMN()-$AF$1-RN$3)), RN$3, FALSE)</f>
        <v>2914557514</v>
      </c>
      <c r="RO32" s="2" cm="1">
        <f t="array" aca="1" ref="RO32" ca="1">INDIRECT(ADDRESS(ROW(), RO$3-$AF$1+$AF$3))+VLOOKUP($AS32, INDIRECT(ADDRESS($AF$4, COLUMN()-$AF$2-RO$3)&amp;":"&amp;ADDRESS($AF$5, COLUMN()-$AF$1-RO$3)), RO$3, FALSE)+VLOOKUP($AT32, INDIRECT(ADDRESS($AF$4, COLUMN()-$AF$2-RO$3)&amp;":"&amp;ADDRESS($AF$5, COLUMN()-$AF$1-RO$3)), RO$3, FALSE)</f>
        <v>4296070639</v>
      </c>
      <c r="RP32" s="2" cm="1">
        <f t="array" aca="1" ref="RP32" ca="1">INDIRECT(ADDRESS(ROW(), RP$3-$AF$1+$AF$3))+VLOOKUP($AS32, INDIRECT(ADDRESS($AF$4, COLUMN()-$AF$2-RP$3)&amp;":"&amp;ADDRESS($AF$5, COLUMN()-$AF$1-RP$3)), RP$3, FALSE)+VLOOKUP($AT32, INDIRECT(ADDRESS($AF$4, COLUMN()-$AF$2-RP$3)&amp;":"&amp;ADDRESS($AF$5, COLUMN()-$AF$1-RP$3)), RP$3, FALSE)</f>
        <v>6759433983</v>
      </c>
      <c r="RQ32" s="2" cm="1">
        <f t="array" aca="1" ref="RQ32" ca="1">INDIRECT(ADDRESS(ROW(), RQ$3-$AF$1+$AF$3))+VLOOKUP($AS32, INDIRECT(ADDRESS($AF$4, COLUMN()-$AF$2-RQ$3)&amp;":"&amp;ADDRESS($AF$5, COLUMN()-$AF$1-RQ$3)), RQ$3, FALSE)+VLOOKUP($AT32, INDIRECT(ADDRESS($AF$4, COLUMN()-$AF$2-RQ$3)&amp;":"&amp;ADDRESS($AF$5, COLUMN()-$AF$1-RQ$3)), RQ$3, FALSE)</f>
        <v>3187802823</v>
      </c>
      <c r="RR32" s="2" cm="1">
        <f t="array" aca="1" ref="RR32" ca="1">INDIRECT(ADDRESS(ROW(), RR$3-$AF$1+$AF$3))+VLOOKUP($AS32, INDIRECT(ADDRESS($AF$4, COLUMN()-$AF$2-RR$3)&amp;":"&amp;ADDRESS($AF$5, COLUMN()-$AF$1-RR$3)), RR$3, FALSE)+VLOOKUP($AT32, INDIRECT(ADDRESS($AF$4, COLUMN()-$AF$2-RR$3)&amp;":"&amp;ADDRESS($AF$5, COLUMN()-$AF$1-RR$3)), RR$3, FALSE)</f>
        <v>1085404209</v>
      </c>
      <c r="RS32" s="2" t="str">
        <f>LEFT($AH32, 1)&amp;RIGHT($A32, 1)</f>
        <v>FF</v>
      </c>
      <c r="RT32" s="2" t="str">
        <f>RIGHT($A32, 1)&amp;RIGHT($AH32, 1)</f>
        <v>FV</v>
      </c>
      <c r="RU32" s="2" t="str">
        <f t="shared" si="115"/>
        <v>FV</v>
      </c>
      <c r="RV32" s="2" cm="1">
        <f t="array" aca="1" ref="RV32" ca="1">INDIRECT(ADDRESS(ROW(), RV$3-$AF$1+$AF$3))+VLOOKUP($AS32, INDIRECT(ADDRESS($AF$4, COLUMN()-$AF$2-RV$3)&amp;":"&amp;ADDRESS($AF$5, COLUMN()-$AF$1-RV$3)), RV$3, FALSE)+VLOOKUP($AT32, INDIRECT(ADDRESS($AF$4, COLUMN()-$AF$2-RV$3)&amp;":"&amp;ADDRESS($AF$5, COLUMN()-$AF$1-RV$3)), RV$3, FALSE)</f>
        <v>3802446039</v>
      </c>
      <c r="RW32" s="2" cm="1">
        <f t="array" aca="1" ref="RW32" ca="1">INDIRECT(ADDRESS(ROW(), RW$3-$AF$1+$AF$3))+VLOOKUP($AS32, INDIRECT(ADDRESS($AF$4, COLUMN()-$AF$2-RW$3)&amp;":"&amp;ADDRESS($AF$5, COLUMN()-$AF$1-RW$3)), RW$3, FALSE)+VLOOKUP($AT32, INDIRECT(ADDRESS($AF$4, COLUMN()-$AF$2-RW$3)&amp;":"&amp;ADDRESS($AF$5, COLUMN()-$AF$1-RW$3)), RW$3, FALSE)</f>
        <v>13032807565</v>
      </c>
      <c r="RX32" s="2" cm="1">
        <f t="array" aca="1" ref="RX32" ca="1">INDIRECT(ADDRESS(ROW(), RX$3-$AF$1+$AF$3))+VLOOKUP($AS32, INDIRECT(ADDRESS($AF$4, COLUMN()-$AF$2-RX$3)&amp;":"&amp;ADDRESS($AF$5, COLUMN()-$AF$1-RX$3)), RX$3, FALSE)+VLOOKUP($AT32, INDIRECT(ADDRESS($AF$4, COLUMN()-$AF$2-RX$3)&amp;":"&amp;ADDRESS($AF$5, COLUMN()-$AF$1-RX$3)), RX$3, FALSE)</f>
        <v>3814162623</v>
      </c>
      <c r="RY32" s="2" cm="1">
        <f t="array" aca="1" ref="RY32" ca="1">INDIRECT(ADDRESS(ROW(), RY$3-$AF$1+$AF$3))+VLOOKUP($AS32, INDIRECT(ADDRESS($AF$4, COLUMN()-$AF$2-RY$3)&amp;":"&amp;ADDRESS($AF$5, COLUMN()-$AF$1-RY$3)), RY$3, FALSE)+VLOOKUP($AT32, INDIRECT(ADDRESS($AF$4, COLUMN()-$AF$2-RY$3)&amp;":"&amp;ADDRESS($AF$5, COLUMN()-$AF$1-RY$3)), RY$3, FALSE)</f>
        <v>4984268881</v>
      </c>
      <c r="RZ32" s="2" cm="1">
        <f t="array" aca="1" ref="RZ32" ca="1">INDIRECT(ADDRESS(ROW(), RZ$3-$AF$1+$AF$3))+VLOOKUP($AS32, INDIRECT(ADDRESS($AF$4, COLUMN()-$AF$2-RZ$3)&amp;":"&amp;ADDRESS($AF$5, COLUMN()-$AF$1-RZ$3)), RZ$3, FALSE)+VLOOKUP($AT32, INDIRECT(ADDRESS($AF$4, COLUMN()-$AF$2-RZ$3)&amp;":"&amp;ADDRESS($AF$5, COLUMN()-$AF$1-RZ$3)), RZ$3, FALSE)</f>
        <v>6580141989</v>
      </c>
      <c r="SA32" s="2" cm="1">
        <f t="array" aca="1" ref="SA32" ca="1">INDIRECT(ADDRESS(ROW(), SA$3-$AF$1+$AF$3))+VLOOKUP($AS32, INDIRECT(ADDRESS($AF$4, COLUMN()-$AF$2-SA$3)&amp;":"&amp;ADDRESS($AF$5, COLUMN()-$AF$1-SA$3)), SA$3, FALSE)+VLOOKUP($AT32, INDIRECT(ADDRESS($AF$4, COLUMN()-$AF$2-SA$3)&amp;":"&amp;ADDRESS($AF$5, COLUMN()-$AF$1-SA$3)), SA$3, FALSE)</f>
        <v>5812527836</v>
      </c>
      <c r="SB32" s="2" cm="1">
        <f t="array" aca="1" ref="SB32" ca="1">INDIRECT(ADDRESS(ROW(), SB$3-$AF$1+$AF$3))+VLOOKUP($AS32, INDIRECT(ADDRESS($AF$4, COLUMN()-$AF$2-SB$3)&amp;":"&amp;ADDRESS($AF$5, COLUMN()-$AF$1-SB$3)), SB$3, FALSE)+VLOOKUP($AT32, INDIRECT(ADDRESS($AF$4, COLUMN()-$AF$2-SB$3)&amp;":"&amp;ADDRESS($AF$5, COLUMN()-$AF$1-SB$3)), SB$3, FALSE)</f>
        <v>8593530456</v>
      </c>
      <c r="SC32" s="2" cm="1">
        <f t="array" aca="1" ref="SC32" ca="1">INDIRECT(ADDRESS(ROW(), SC$3-$AF$1+$AF$3))+VLOOKUP($AS32, INDIRECT(ADDRESS($AF$4, COLUMN()-$AF$2-SC$3)&amp;":"&amp;ADDRESS($AF$5, COLUMN()-$AF$1-SC$3)), SC$3, FALSE)+VLOOKUP($AT32, INDIRECT(ADDRESS($AF$4, COLUMN()-$AF$2-SC$3)&amp;":"&amp;ADDRESS($AF$5, COLUMN()-$AF$1-SC$3)), SC$3, FALSE)</f>
        <v>13559503630</v>
      </c>
      <c r="SD32" s="2" cm="1">
        <f t="array" aca="1" ref="SD32" ca="1">INDIRECT(ADDRESS(ROW(), SD$3-$AF$1+$AF$3))+VLOOKUP($AS32, INDIRECT(ADDRESS($AF$4, COLUMN()-$AF$2-SD$3)&amp;":"&amp;ADDRESS($AF$5, COLUMN()-$AF$1-SD$3)), SD$3, FALSE)+VLOOKUP($AT32, INDIRECT(ADDRESS($AF$4, COLUMN()-$AF$2-SD$3)&amp;":"&amp;ADDRESS($AF$5, COLUMN()-$AF$1-SD$3)), SD$3, FALSE)</f>
        <v>6373906382</v>
      </c>
      <c r="SE32" s="2" cm="1">
        <f t="array" aca="1" ref="SE32" ca="1">INDIRECT(ADDRESS(ROW(), SE$3-$AF$1+$AF$3))+VLOOKUP($AS32, INDIRECT(ADDRESS($AF$4, COLUMN()-$AF$2-SE$3)&amp;":"&amp;ADDRESS($AF$5, COLUMN()-$AF$1-SE$3)), SE$3, FALSE)+VLOOKUP($AT32, INDIRECT(ADDRESS($AF$4, COLUMN()-$AF$2-SE$3)&amp;":"&amp;ADDRESS($AF$5, COLUMN()-$AF$1-SE$3)), SE$3, FALSE)</f>
        <v>2166181334</v>
      </c>
      <c r="SF32" s="2" t="str">
        <f>LEFT($AH32, 1)&amp;RIGHT($A32, 1)</f>
        <v>FF</v>
      </c>
      <c r="SG32" s="2" t="str">
        <f>RIGHT($A32, 1)&amp;RIGHT($AH32, 1)</f>
        <v>FV</v>
      </c>
      <c r="SH32" s="2" t="str">
        <f t="shared" si="116"/>
        <v>FV</v>
      </c>
      <c r="SI32" s="2" cm="1">
        <f t="array" aca="1" ref="SI32" ca="1">INDIRECT(ADDRESS(ROW(), SI$3-$AF$1+$AF$3))+VLOOKUP($AS32, INDIRECT(ADDRESS($AF$4, COLUMN()-$AF$2-SI$3)&amp;":"&amp;ADDRESS($AF$5, COLUMN()-$AF$1-SI$3)), SI$3, FALSE)+VLOOKUP($AT32, INDIRECT(ADDRESS($AF$4, COLUMN()-$AF$2-SI$3)&amp;":"&amp;ADDRESS($AF$5, COLUMN()-$AF$1-SI$3)), SI$3, FALSE)</f>
        <v>7600573671</v>
      </c>
      <c r="SJ32" s="2" cm="1">
        <f t="array" aca="1" ref="SJ32" ca="1">INDIRECT(ADDRESS(ROW(), SJ$3-$AF$1+$AF$3))+VLOOKUP($AS32, INDIRECT(ADDRESS($AF$4, COLUMN()-$AF$2-SJ$3)&amp;":"&amp;ADDRESS($AF$5, COLUMN()-$AF$1-SJ$3)), SJ$3, FALSE)+VLOOKUP($AT32, INDIRECT(ADDRESS($AF$4, COLUMN()-$AF$2-SJ$3)&amp;":"&amp;ADDRESS($AF$5, COLUMN()-$AF$1-SJ$3)), SJ$3, FALSE)</f>
        <v>26076049540</v>
      </c>
      <c r="SK32" s="2" cm="1">
        <f t="array" aca="1" ref="SK32" ca="1">INDIRECT(ADDRESS(ROW(), SK$3-$AF$1+$AF$3))+VLOOKUP($AS32, INDIRECT(ADDRESS($AF$4, COLUMN()-$AF$2-SK$3)&amp;":"&amp;ADDRESS($AF$5, COLUMN()-$AF$1-SK$3)), SK$3, FALSE)+VLOOKUP($AT32, INDIRECT(ADDRESS($AF$4, COLUMN()-$AF$2-SK$3)&amp;":"&amp;ADDRESS($AF$5, COLUMN()-$AF$1-SK$3)), SK$3, FALSE)</f>
        <v>7609314622</v>
      </c>
      <c r="SL32" s="2" cm="1">
        <f t="array" aca="1" ref="SL32" ca="1">INDIRECT(ADDRESS(ROW(), SL$3-$AF$1+$AF$3))+VLOOKUP($AS32, INDIRECT(ADDRESS($AF$4, COLUMN()-$AF$2-SL$3)&amp;":"&amp;ADDRESS($AF$5, COLUMN()-$AF$1-SL$3)), SL$3, FALSE)+VLOOKUP($AT32, INDIRECT(ADDRESS($AF$4, COLUMN()-$AF$2-SL$3)&amp;":"&amp;ADDRESS($AF$5, COLUMN()-$AF$1-SL$3)), SL$3, FALSE)</f>
        <v>9969359655</v>
      </c>
      <c r="SM32" s="2" cm="1">
        <f t="array" aca="1" ref="SM32" ca="1">INDIRECT(ADDRESS(ROW(), SM$3-$AF$1+$AF$3))+VLOOKUP($AS32, INDIRECT(ADDRESS($AF$4, COLUMN()-$AF$2-SM$3)&amp;":"&amp;ADDRESS($AF$5, COLUMN()-$AF$1-SM$3)), SM$3, FALSE)+VLOOKUP($AT32, INDIRECT(ADDRESS($AF$4, COLUMN()-$AF$2-SM$3)&amp;":"&amp;ADDRESS($AF$5, COLUMN()-$AF$1-SM$3)), SM$3, FALSE)</f>
        <v>13140345717</v>
      </c>
      <c r="SN32" s="2" cm="1">
        <f t="array" aca="1" ref="SN32" ca="1">INDIRECT(ADDRESS(ROW(), SN$3-$AF$1+$AF$3))+VLOOKUP($AS32, INDIRECT(ADDRESS($AF$4, COLUMN()-$AF$2-SN$3)&amp;":"&amp;ADDRESS($AF$5, COLUMN()-$AF$1-SN$3)), SN$3, FALSE)+VLOOKUP($AT32, INDIRECT(ADDRESS($AF$4, COLUMN()-$AF$2-SN$3)&amp;":"&amp;ADDRESS($AF$5, COLUMN()-$AF$1-SN$3)), SN$3, FALSE)</f>
        <v>11598098598</v>
      </c>
      <c r="SO32" s="2" cm="1">
        <f t="array" aca="1" ref="SO32" ca="1">INDIRECT(ADDRESS(ROW(), SO$3-$AF$1+$AF$3))+VLOOKUP($AS32, INDIRECT(ADDRESS($AF$4, COLUMN()-$AF$2-SO$3)&amp;":"&amp;ADDRESS($AF$5, COLUMN()-$AF$1-SO$3)), SO$3, FALSE)+VLOOKUP($AT32, INDIRECT(ADDRESS($AF$4, COLUMN()-$AF$2-SO$3)&amp;":"&amp;ADDRESS($AF$5, COLUMN()-$AF$1-SO$3)), SO$3, FALSE)</f>
        <v>17189007599</v>
      </c>
      <c r="SP32" s="2" cm="1">
        <f t="array" aca="1" ref="SP32" ca="1">INDIRECT(ADDRESS(ROW(), SP$3-$AF$1+$AF$3))+VLOOKUP($AS32, INDIRECT(ADDRESS($AF$4, COLUMN()-$AF$2-SP$3)&amp;":"&amp;ADDRESS($AF$5, COLUMN()-$AF$1-SP$3)), SP$3, FALSE)+VLOOKUP($AT32, INDIRECT(ADDRESS($AF$4, COLUMN()-$AF$2-SP$3)&amp;":"&amp;ADDRESS($AF$5, COLUMN()-$AF$1-SP$3)), SP$3, FALSE)</f>
        <v>27188258795</v>
      </c>
      <c r="SQ32" s="2" cm="1">
        <f t="array" aca="1" ref="SQ32" ca="1">INDIRECT(ADDRESS(ROW(), SQ$3-$AF$1+$AF$3))+VLOOKUP($AS32, INDIRECT(ADDRESS($AF$4, COLUMN()-$AF$2-SQ$3)&amp;":"&amp;ADDRESS($AF$5, COLUMN()-$AF$1-SQ$3)), SQ$3, FALSE)+VLOOKUP($AT32, INDIRECT(ADDRESS($AF$4, COLUMN()-$AF$2-SQ$3)&amp;":"&amp;ADDRESS($AF$5, COLUMN()-$AF$1-SQ$3)), SQ$3, FALSE)</f>
        <v>12743326920</v>
      </c>
      <c r="SR32" s="2" cm="1">
        <f t="array" aca="1" ref="SR32" ca="1">INDIRECT(ADDRESS(ROW(), SR$3-$AF$1+$AF$3))+VLOOKUP($AS32, INDIRECT(ADDRESS($AF$4, COLUMN()-$AF$2-SR$3)&amp;":"&amp;ADDRESS($AF$5, COLUMN()-$AF$1-SR$3)), SR$3, FALSE)+VLOOKUP($AT32, INDIRECT(ADDRESS($AF$4, COLUMN()-$AF$2-SR$3)&amp;":"&amp;ADDRESS($AF$5, COLUMN()-$AF$1-SR$3)), SR$3, FALSE)</f>
        <v>4324618354</v>
      </c>
      <c r="SS32" s="2" t="str">
        <f>LEFT($AH32, 1)&amp;RIGHT($A32, 1)</f>
        <v>FF</v>
      </c>
      <c r="ST32" s="2" t="str">
        <f>RIGHT($A32, 1)&amp;RIGHT($AH32, 1)</f>
        <v>FV</v>
      </c>
      <c r="SU32" s="2" t="str">
        <f t="shared" si="117"/>
        <v>FV</v>
      </c>
      <c r="SV32" s="2" cm="1">
        <f t="array" aca="1" ref="SV32" ca="1">INDIRECT(ADDRESS(ROW(), SV$3-$AF$1+$AF$3))+VLOOKUP($AS32, INDIRECT(ADDRESS($AF$4, COLUMN()-$AF$2-SV$3)&amp;":"&amp;ADDRESS($AF$5, COLUMN()-$AF$1-SV$3)), SV$3, FALSE)+VLOOKUP($AT32, INDIRECT(ADDRESS($AF$4, COLUMN()-$AF$2-SV$3)&amp;":"&amp;ADDRESS($AF$5, COLUMN()-$AF$1-SV$3)), SV$3, FALSE)</f>
        <v>15191844346</v>
      </c>
      <c r="SW32" s="2" cm="1">
        <f t="array" aca="1" ref="SW32" ca="1">INDIRECT(ADDRESS(ROW(), SW$3-$AF$1+$AF$3))+VLOOKUP($AS32, INDIRECT(ADDRESS($AF$4, COLUMN()-$AF$2-SW$3)&amp;":"&amp;ADDRESS($AF$5, COLUMN()-$AF$1-SW$3)), SW$3, FALSE)+VLOOKUP($AT32, INDIRECT(ADDRESS($AF$4, COLUMN()-$AF$2-SW$3)&amp;":"&amp;ADDRESS($AF$5, COLUMN()-$AF$1-SW$3)), SW$3, FALSE)</f>
        <v>52176024336</v>
      </c>
      <c r="SX32" s="2" cm="1">
        <f t="array" aca="1" ref="SX32" ca="1">INDIRECT(ADDRESS(ROW(), SX$3-$AF$1+$AF$3))+VLOOKUP($AS32, INDIRECT(ADDRESS($AF$4, COLUMN()-$AF$2-SX$3)&amp;":"&amp;ADDRESS($AF$5, COLUMN()-$AF$1-SX$3)), SX$3, FALSE)+VLOOKUP($AT32, INDIRECT(ADDRESS($AF$4, COLUMN()-$AF$2-SX$3)&amp;":"&amp;ADDRESS($AF$5, COLUMN()-$AF$1-SX$3)), SX$3, FALSE)</f>
        <v>15186488459</v>
      </c>
      <c r="SY32" s="2" cm="1">
        <f t="array" aca="1" ref="SY32" ca="1">INDIRECT(ADDRESS(ROW(), SY$3-$AF$1+$AF$3))+VLOOKUP($AS32, INDIRECT(ADDRESS($AF$4, COLUMN()-$AF$2-SY$3)&amp;":"&amp;ADDRESS($AF$5, COLUMN()-$AF$1-SY$3)), SY$3, FALSE)+VLOOKUP($AT32, INDIRECT(ADDRESS($AF$4, COLUMN()-$AF$2-SY$3)&amp;":"&amp;ADDRESS($AF$5, COLUMN()-$AF$1-SY$3)), SY$3, FALSE)</f>
        <v>19938984799</v>
      </c>
      <c r="SZ32" s="2" cm="1">
        <f t="array" aca="1" ref="SZ32" ca="1">INDIRECT(ADDRESS(ROW(), SZ$3-$AF$1+$AF$3))+VLOOKUP($AS32, INDIRECT(ADDRESS($AF$4, COLUMN()-$AF$2-SZ$3)&amp;":"&amp;ADDRESS($AF$5, COLUMN()-$AF$1-SZ$3)), SZ$3, FALSE)+VLOOKUP($AT32, INDIRECT(ADDRESS($AF$4, COLUMN()-$AF$2-SZ$3)&amp;":"&amp;ADDRESS($AF$5, COLUMN()-$AF$1-SZ$3)), SZ$3, FALSE)</f>
        <v>26244361446</v>
      </c>
      <c r="TA32" s="2" cm="1">
        <f t="array" aca="1" ref="TA32" ca="1">INDIRECT(ADDRESS(ROW(), TA$3-$AF$1+$AF$3))+VLOOKUP($AS32, INDIRECT(ADDRESS($AF$4, COLUMN()-$AF$2-TA$3)&amp;":"&amp;ADDRESS($AF$5, COLUMN()-$AF$1-TA$3)), TA$3, FALSE)+VLOOKUP($AT32, INDIRECT(ADDRESS($AF$4, COLUMN()-$AF$2-TA$3)&amp;":"&amp;ADDRESS($AF$5, COLUMN()-$AF$1-TA$3)), TA$3, FALSE)</f>
        <v>23152672155</v>
      </c>
      <c r="TB32" s="2" cm="1">
        <f t="array" aca="1" ref="TB32" ca="1">INDIRECT(ADDRESS(ROW(), TB$3-$AF$1+$AF$3))+VLOOKUP($AS32, INDIRECT(ADDRESS($AF$4, COLUMN()-$AF$2-TB$3)&amp;":"&amp;ADDRESS($AF$5, COLUMN()-$AF$1-TB$3)), TB$3, FALSE)+VLOOKUP($AT32, INDIRECT(ADDRESS($AF$4, COLUMN()-$AF$2-TB$3)&amp;":"&amp;ADDRESS($AF$5, COLUMN()-$AF$1-TB$3)), TB$3, FALSE)</f>
        <v>34380680802</v>
      </c>
      <c r="TC32" s="2" cm="1">
        <f t="array" aca="1" ref="TC32" ca="1">INDIRECT(ADDRESS(ROW(), TC$3-$AF$1+$AF$3))+VLOOKUP($AS32, INDIRECT(ADDRESS($AF$4, COLUMN()-$AF$2-TC$3)&amp;":"&amp;ADDRESS($AF$5, COLUMN()-$AF$1-TC$3)), TC$3, FALSE)+VLOOKUP($AT32, INDIRECT(ADDRESS($AF$4, COLUMN()-$AF$2-TC$3)&amp;":"&amp;ADDRESS($AF$5, COLUMN()-$AF$1-TC$3)), TC$3, FALSE)</f>
        <v>54494256964</v>
      </c>
      <c r="TD32" s="2" cm="1">
        <f t="array" aca="1" ref="TD32" ca="1">INDIRECT(ADDRESS(ROW(), TD$3-$AF$1+$AF$3))+VLOOKUP($AS32, INDIRECT(ADDRESS($AF$4, COLUMN()-$AF$2-TD$3)&amp;":"&amp;ADDRESS($AF$5, COLUMN()-$AF$1-TD$3)), TD$3, FALSE)+VLOOKUP($AT32, INDIRECT(ADDRESS($AF$4, COLUMN()-$AF$2-TD$3)&amp;":"&amp;ADDRESS($AF$5, COLUMN()-$AF$1-TD$3)), TD$3, FALSE)</f>
        <v>25476426205</v>
      </c>
      <c r="TE32" s="2" cm="1">
        <f t="array" aca="1" ref="TE32" ca="1">INDIRECT(ADDRESS(ROW(), TE$3-$AF$1+$AF$3))+VLOOKUP($AS32, INDIRECT(ADDRESS($AF$4, COLUMN()-$AF$2-TE$3)&amp;":"&amp;ADDRESS($AF$5, COLUMN()-$AF$1-TE$3)), TE$3, FALSE)+VLOOKUP($AT32, INDIRECT(ADDRESS($AF$4, COLUMN()-$AF$2-TE$3)&amp;":"&amp;ADDRESS($AF$5, COLUMN()-$AF$1-TE$3)), TE$3, FALSE)</f>
        <v>8636167431</v>
      </c>
      <c r="TF32" s="2" t="str">
        <f>LEFT($AH32, 1)&amp;RIGHT($A32, 1)</f>
        <v>FF</v>
      </c>
      <c r="TG32" s="2" t="str">
        <f>RIGHT($A32, 1)&amp;RIGHT($AH32, 1)</f>
        <v>FV</v>
      </c>
      <c r="TH32" s="2" t="str">
        <f t="shared" si="118"/>
        <v>FV</v>
      </c>
      <c r="TI32" s="2" cm="1">
        <f t="array" aca="1" ref="TI32" ca="1">INDIRECT(ADDRESS(ROW(), TI$3-$AF$1+$AF$3))+VLOOKUP($AS32, INDIRECT(ADDRESS($AF$4, COLUMN()-$AF$2-TI$3)&amp;":"&amp;ADDRESS($AF$5, COLUMN()-$AF$1-TI$3)), TI$3, FALSE)+VLOOKUP($AT32, INDIRECT(ADDRESS($AF$4, COLUMN()-$AF$2-TI$3)&amp;":"&amp;ADDRESS($AF$5, COLUMN()-$AF$1-TI$3)), TI$3, FALSE)</f>
        <v>30364728785</v>
      </c>
      <c r="TJ32" s="2" cm="1">
        <f t="array" aca="1" ref="TJ32" ca="1">INDIRECT(ADDRESS(ROW(), TJ$3-$AF$1+$AF$3))+VLOOKUP($AS32, INDIRECT(ADDRESS($AF$4, COLUMN()-$AF$2-TJ$3)&amp;":"&amp;ADDRESS($AF$5, COLUMN()-$AF$1-TJ$3)), TJ$3, FALSE)+VLOOKUP($AT32, INDIRECT(ADDRESS($AF$4, COLUMN()-$AF$2-TJ$3)&amp;":"&amp;ADDRESS($AF$5, COLUMN()-$AF$1-TJ$3)), TJ$3, FALSE)</f>
        <v>104403116708</v>
      </c>
      <c r="TK32" s="2" cm="1">
        <f t="array" aca="1" ref="TK32" ca="1">INDIRECT(ADDRESS(ROW(), TK$3-$AF$1+$AF$3))+VLOOKUP($AS32, INDIRECT(ADDRESS($AF$4, COLUMN()-$AF$2-TK$3)&amp;":"&amp;ADDRESS($AF$5, COLUMN()-$AF$1-TK$3)), TK$3, FALSE)+VLOOKUP($AT32, INDIRECT(ADDRESS($AF$4, COLUMN()-$AF$2-TK$3)&amp;":"&amp;ADDRESS($AF$5, COLUMN()-$AF$1-TK$3)), TK$3, FALSE)</f>
        <v>30318619888</v>
      </c>
      <c r="TL32" s="2" cm="1">
        <f t="array" aca="1" ref="TL32" ca="1">INDIRECT(ADDRESS(ROW(), TL$3-$AF$1+$AF$3))+VLOOKUP($AS32, INDIRECT(ADDRESS($AF$4, COLUMN()-$AF$2-TL$3)&amp;":"&amp;ADDRESS($AF$5, COLUMN()-$AF$1-TL$3)), TL$3, FALSE)+VLOOKUP($AT32, INDIRECT(ADDRESS($AF$4, COLUMN()-$AF$2-TL$3)&amp;":"&amp;ADDRESS($AF$5, COLUMN()-$AF$1-TL$3)), TL$3, FALSE)</f>
        <v>39876653597</v>
      </c>
      <c r="TM32" s="2" cm="1">
        <f t="array" aca="1" ref="TM32" ca="1">INDIRECT(ADDRESS(ROW(), TM$3-$AF$1+$AF$3))+VLOOKUP($AS32, INDIRECT(ADDRESS($AF$4, COLUMN()-$AF$2-TM$3)&amp;":"&amp;ADDRESS($AF$5, COLUMN()-$AF$1-TM$3)), TM$3, FALSE)+VLOOKUP($AT32, INDIRECT(ADDRESS($AF$4, COLUMN()-$AF$2-TM$3)&amp;":"&amp;ADDRESS($AF$5, COLUMN()-$AF$1-TM$3)), TM$3, FALSE)</f>
        <v>52423394298</v>
      </c>
      <c r="TN32" s="2" cm="1">
        <f t="array" aca="1" ref="TN32" ca="1">INDIRECT(ADDRESS(ROW(), TN$3-$AF$1+$AF$3))+VLOOKUP($AS32, INDIRECT(ADDRESS($AF$4, COLUMN()-$AF$2-TN$3)&amp;":"&amp;ADDRESS($AF$5, COLUMN()-$AF$1-TN$3)), TN$3, FALSE)+VLOOKUP($AT32, INDIRECT(ADDRESS($AF$4, COLUMN()-$AF$2-TN$3)&amp;":"&amp;ADDRESS($AF$5, COLUMN()-$AF$1-TN$3)), TN$3, FALSE)</f>
        <v>46235446939</v>
      </c>
      <c r="TO32" s="2" cm="1">
        <f t="array" aca="1" ref="TO32" ca="1">INDIRECT(ADDRESS(ROW(), TO$3-$AF$1+$AF$3))+VLOOKUP($AS32, INDIRECT(ADDRESS($AF$4, COLUMN()-$AF$2-TO$3)&amp;":"&amp;ADDRESS($AF$5, COLUMN()-$AF$1-TO$3)), TO$3, FALSE)+VLOOKUP($AT32, INDIRECT(ADDRESS($AF$4, COLUMN()-$AF$2-TO$3)&amp;":"&amp;ADDRESS($AF$5, COLUMN()-$AF$1-TO$3)), TO$3, FALSE)</f>
        <v>68764577941</v>
      </c>
      <c r="TP32" s="2" cm="1">
        <f t="array" aca="1" ref="TP32" ca="1">INDIRECT(ADDRESS(ROW(), TP$3-$AF$1+$AF$3))+VLOOKUP($AS32, INDIRECT(ADDRESS($AF$4, COLUMN()-$AF$2-TP$3)&amp;":"&amp;ADDRESS($AF$5, COLUMN()-$AF$1-TP$3)), TP$3, FALSE)+VLOOKUP($AT32, INDIRECT(ADDRESS($AF$4, COLUMN()-$AF$2-TP$3)&amp;":"&amp;ADDRESS($AF$5, COLUMN()-$AF$1-TP$3)), TP$3, FALSE)</f>
        <v>109187968774</v>
      </c>
      <c r="TQ32" s="2" cm="1">
        <f t="array" aca="1" ref="TQ32" ca="1">INDIRECT(ADDRESS(ROW(), TQ$3-$AF$1+$AF$3))+VLOOKUP($AS32, INDIRECT(ADDRESS($AF$4, COLUMN()-$AF$2-TQ$3)&amp;":"&amp;ADDRESS($AF$5, COLUMN()-$AF$1-TQ$3)), TQ$3, FALSE)+VLOOKUP($AT32, INDIRECT(ADDRESS($AF$4, COLUMN()-$AF$2-TQ$3)&amp;":"&amp;ADDRESS($AF$5, COLUMN()-$AF$1-TQ$3)), TQ$3, FALSE)</f>
        <v>50931209568</v>
      </c>
      <c r="TR32" s="2" cm="1">
        <f t="array" aca="1" ref="TR32" ca="1">INDIRECT(ADDRESS(ROW(), TR$3-$AF$1+$AF$3))+VLOOKUP($AS32, INDIRECT(ADDRESS($AF$4, COLUMN()-$AF$2-TR$3)&amp;":"&amp;ADDRESS($AF$5, COLUMN()-$AF$1-TR$3)), TR$3, FALSE)+VLOOKUP($AT32, INDIRECT(ADDRESS($AF$4, COLUMN()-$AF$2-TR$3)&amp;":"&amp;ADDRESS($AF$5, COLUMN()-$AF$1-TR$3)), TR$3, FALSE)</f>
        <v>17250097389</v>
      </c>
      <c r="TS32" s="2" t="str">
        <f>LEFT($AH32, 1)&amp;RIGHT($A32, 1)</f>
        <v>FF</v>
      </c>
      <c r="TT32" s="2" t="str">
        <f>RIGHT($A32, 1)&amp;RIGHT($AH32, 1)</f>
        <v>FV</v>
      </c>
      <c r="TU32" s="2" t="str">
        <f t="shared" si="118"/>
        <v>FV</v>
      </c>
      <c r="TV32" s="2" cm="1">
        <f t="array" aca="1" ref="TV32" ca="1">INDIRECT(ADDRESS(ROW(), TV$3-$AF$1+$AF$3))+VLOOKUP($AS32, INDIRECT(ADDRESS($AF$4, COLUMN()-$AF$2-TV$3)&amp;":"&amp;ADDRESS($AF$5, COLUMN()-$AF$1-TV$3)), TV$3, FALSE)+VLOOKUP($AT32, INDIRECT(ADDRESS($AF$4, COLUMN()-$AF$2-TV$3)&amp;":"&amp;ADDRESS($AF$5, COLUMN()-$AF$1-TV$3)), TV$3, FALSE)</f>
        <v>60691876067</v>
      </c>
      <c r="TW32" s="2" cm="1">
        <f t="array" aca="1" ref="TW32" ca="1">INDIRECT(ADDRESS(ROW(), TW$3-$AF$1+$AF$3))+VLOOKUP($AS32, INDIRECT(ADDRESS($AF$4, COLUMN()-$AF$2-TW$3)&amp;":"&amp;ADDRESS($AF$5, COLUMN()-$AF$1-TW$3)), TW$3, FALSE)+VLOOKUP($AT32, INDIRECT(ADDRESS($AF$4, COLUMN()-$AF$2-TW$3)&amp;":"&amp;ADDRESS($AF$5, COLUMN()-$AF$1-TW$3)), TW$3, FALSE)</f>
        <v>208910732234</v>
      </c>
      <c r="TX32" s="2" cm="1">
        <f t="array" aca="1" ref="TX32" ca="1">INDIRECT(ADDRESS(ROW(), TX$3-$AF$1+$AF$3))+VLOOKUP($AS32, INDIRECT(ADDRESS($AF$4, COLUMN()-$AF$2-TX$3)&amp;":"&amp;ADDRESS($AF$5, COLUMN()-$AF$1-TX$3)), TX$3, FALSE)+VLOOKUP($AT32, INDIRECT(ADDRESS($AF$4, COLUMN()-$AF$2-TX$3)&amp;":"&amp;ADDRESS($AF$5, COLUMN()-$AF$1-TX$3)), TX$3, FALSE)</f>
        <v>60544967600</v>
      </c>
      <c r="TY32" s="2" cm="1">
        <f t="array" aca="1" ref="TY32" ca="1">INDIRECT(ADDRESS(ROW(), TY$3-$AF$1+$AF$3))+VLOOKUP($AS32, INDIRECT(ADDRESS($AF$4, COLUMN()-$AF$2-TY$3)&amp;":"&amp;ADDRESS($AF$5, COLUMN()-$AF$1-TY$3)), TY$3, FALSE)+VLOOKUP($AT32, INDIRECT(ADDRESS($AF$4, COLUMN()-$AF$2-TY$3)&amp;":"&amp;ADDRESS($AF$5, COLUMN()-$AF$1-TY$3)), TY$3, FALSE)</f>
        <v>79747797759</v>
      </c>
      <c r="TZ32" s="2" cm="1">
        <f t="array" aca="1" ref="TZ32" ca="1">INDIRECT(ADDRESS(ROW(), TZ$3-$AF$1+$AF$3))+VLOOKUP($AS32, INDIRECT(ADDRESS($AF$4, COLUMN()-$AF$2-TZ$3)&amp;":"&amp;ADDRESS($AF$5, COLUMN()-$AF$1-TZ$3)), TZ$3, FALSE)+VLOOKUP($AT32, INDIRECT(ADDRESS($AF$4, COLUMN()-$AF$2-TZ$3)&amp;":"&amp;ADDRESS($AF$5, COLUMN()-$AF$1-TZ$3)), TZ$3, FALSE)</f>
        <v>104730359244</v>
      </c>
      <c r="UA32" s="2" cm="1">
        <f t="array" aca="1" ref="UA32" ca="1">INDIRECT(ADDRESS(ROW(), UA$3-$AF$1+$AF$3))+VLOOKUP($AS32, INDIRECT(ADDRESS($AF$4, COLUMN()-$AF$2-UA$3)&amp;":"&amp;ADDRESS($AF$5, COLUMN()-$AF$1-UA$3)), UA$3, FALSE)+VLOOKUP($AT32, INDIRECT(ADDRESS($AF$4, COLUMN()-$AF$2-UA$3)&amp;":"&amp;ADDRESS($AF$5, COLUMN()-$AF$1-UA$3)), UA$3, FALSE)</f>
        <v>92359436704</v>
      </c>
      <c r="UB32" s="2" cm="1">
        <f t="array" aca="1" ref="UB32" ca="1">INDIRECT(ADDRESS(ROW(), UB$3-$AF$1+$AF$3))+VLOOKUP($AS32, INDIRECT(ADDRESS($AF$4, COLUMN()-$AF$2-UB$3)&amp;":"&amp;ADDRESS($AF$5, COLUMN()-$AF$1-UB$3)), UB$3, FALSE)+VLOOKUP($AT32, INDIRECT(ADDRESS($AF$4, COLUMN()-$AF$2-UB$3)&amp;":"&amp;ADDRESS($AF$5, COLUMN()-$AF$1-UB$3)), UB$3, FALSE)</f>
        <v>137532569684</v>
      </c>
      <c r="UC32" s="2" cm="1">
        <f t="array" aca="1" ref="UC32" ca="1">INDIRECT(ADDRESS(ROW(), UC$3-$AF$1+$AF$3))+VLOOKUP($AS32, INDIRECT(ADDRESS($AF$4, COLUMN()-$AF$2-UC$3)&amp;":"&amp;ADDRESS($AF$5, COLUMN()-$AF$1-UC$3)), UC$3, FALSE)+VLOOKUP($AT32, INDIRECT(ADDRESS($AF$4, COLUMN()-$AF$2-UC$3)&amp;":"&amp;ADDRESS($AF$5, COLUMN()-$AF$1-UC$3)), UC$3, FALSE)</f>
        <v>218712984089</v>
      </c>
      <c r="UD32" s="2" cm="1">
        <f t="array" aca="1" ref="UD32" ca="1">INDIRECT(ADDRESS(ROW(), UD$3-$AF$1+$AF$3))+VLOOKUP($AS32, INDIRECT(ADDRESS($AF$4, COLUMN()-$AF$2-UD$3)&amp;":"&amp;ADDRESS($AF$5, COLUMN()-$AF$1-UD$3)), UD$3, FALSE)+VLOOKUP($AT32, INDIRECT(ADDRESS($AF$4, COLUMN()-$AF$2-UD$3)&amp;":"&amp;ADDRESS($AF$5, COLUMN()-$AF$1-UD$3)), UD$3, FALSE)</f>
        <v>101818824714</v>
      </c>
      <c r="UE32" s="2" cm="1">
        <f t="array" aca="1" ref="UE32" ca="1">INDIRECT(ADDRESS(ROW(), UE$3-$AF$1+$AF$3))+VLOOKUP($AS32, INDIRECT(ADDRESS($AF$4, COLUMN()-$AF$2-UE$3)&amp;":"&amp;ADDRESS($AF$5, COLUMN()-$AF$1-UE$3)), UE$3, FALSE)+VLOOKUP($AT32, INDIRECT(ADDRESS($AF$4, COLUMN()-$AF$2-UE$3)&amp;":"&amp;ADDRESS($AF$5, COLUMN()-$AF$1-UE$3)), UE$3, FALSE)</f>
        <v>34462079680</v>
      </c>
      <c r="UF32" s="2" t="str">
        <f>LEFT($AH32, 1)&amp;RIGHT($A32, 1)</f>
        <v>FF</v>
      </c>
      <c r="UG32" s="2" t="str">
        <f>RIGHT($A32, 1)&amp;RIGHT($AH32, 1)</f>
        <v>FV</v>
      </c>
    </row>
    <row r="33" spans="1:553" x14ac:dyDescent="0.25">
      <c r="A33" t="s">
        <v>50</v>
      </c>
      <c r="AH33" t="str">
        <f t="shared" si="81"/>
        <v>HS</v>
      </c>
      <c r="AI33">
        <f t="shared" si="82"/>
        <v>0</v>
      </c>
      <c r="AJ33">
        <f t="shared" si="82"/>
        <v>1</v>
      </c>
      <c r="AK33">
        <f t="shared" si="82"/>
        <v>0</v>
      </c>
      <c r="AL33">
        <f t="shared" si="82"/>
        <v>0</v>
      </c>
      <c r="AM33">
        <f t="shared" si="82"/>
        <v>0</v>
      </c>
      <c r="AN33">
        <f t="shared" si="82"/>
        <v>0</v>
      </c>
      <c r="AO33">
        <f t="shared" si="82"/>
        <v>0</v>
      </c>
      <c r="AP33">
        <f t="shared" si="82"/>
        <v>0</v>
      </c>
      <c r="AQ33">
        <f t="shared" si="82"/>
        <v>0</v>
      </c>
      <c r="AR33">
        <f t="shared" si="82"/>
        <v>0</v>
      </c>
      <c r="AS33" t="str">
        <f>LEFT($AH33, 1)&amp;RIGHT($A33, 1)</f>
        <v>HC</v>
      </c>
      <c r="AT33" t="str">
        <f>RIGHT($A33, 1)&amp;RIGHT($AH33, 1)</f>
        <v>CS</v>
      </c>
      <c r="AU33" t="str">
        <f t="shared" si="83"/>
        <v>HS</v>
      </c>
      <c r="AV33" cm="1">
        <f t="array" aca="1" ref="AV33" ca="1">INDIRECT(ADDRESS(ROW(), AV$3-$AF$1+$AF$3))+VLOOKUP($AS33, INDIRECT(ADDRESS($AF$4, COLUMN()-$AF$2-AV$3)&amp;":"&amp;ADDRESS($AF$5, COLUMN()-$AF$1-AV$3)), AV$3, FALSE)+VLOOKUP($AT33, INDIRECT(ADDRESS($AF$4, COLUMN()-$AF$2-AV$3)&amp;":"&amp;ADDRESS($AF$5, COLUMN()-$AF$1-AV$3)), AV$3, FALSE)</f>
        <v>0</v>
      </c>
      <c r="AW33" cm="1">
        <f t="array" aca="1" ref="AW33" ca="1">INDIRECT(ADDRESS(ROW(), AW$3-$AF$1+$AF$3))+VLOOKUP($AS33, INDIRECT(ADDRESS($AF$4, COLUMN()-$AF$2-AW$3)&amp;":"&amp;ADDRESS($AF$5, COLUMN()-$AF$1-AW$3)), AW$3, FALSE)+VLOOKUP($AT33, INDIRECT(ADDRESS($AF$4, COLUMN()-$AF$2-AW$3)&amp;":"&amp;ADDRESS($AF$5, COLUMN()-$AF$1-AW$3)), AW$3, FALSE)</f>
        <v>1</v>
      </c>
      <c r="AX33" cm="1">
        <f t="array" aca="1" ref="AX33" ca="1">INDIRECT(ADDRESS(ROW(), AX$3-$AF$1+$AF$3))+VLOOKUP($AS33, INDIRECT(ADDRESS($AF$4, COLUMN()-$AF$2-AX$3)&amp;":"&amp;ADDRESS($AF$5, COLUMN()-$AF$1-AX$3)), AX$3, FALSE)+VLOOKUP($AT33, INDIRECT(ADDRESS($AF$4, COLUMN()-$AF$2-AX$3)&amp;":"&amp;ADDRESS($AF$5, COLUMN()-$AF$1-AX$3)), AX$3, FALSE)</f>
        <v>0</v>
      </c>
      <c r="AY33" cm="1">
        <f t="array" aca="1" ref="AY33" ca="1">INDIRECT(ADDRESS(ROW(), AY$3-$AF$1+$AF$3))+VLOOKUP($AS33, INDIRECT(ADDRESS($AF$4, COLUMN()-$AF$2-AY$3)&amp;":"&amp;ADDRESS($AF$5, COLUMN()-$AF$1-AY$3)), AY$3, FALSE)+VLOOKUP($AT33, INDIRECT(ADDRESS($AF$4, COLUMN()-$AF$2-AY$3)&amp;":"&amp;ADDRESS($AF$5, COLUMN()-$AF$1-AY$3)), AY$3, FALSE)</f>
        <v>0</v>
      </c>
      <c r="AZ33" cm="1">
        <f t="array" aca="1" ref="AZ33" ca="1">INDIRECT(ADDRESS(ROW(), AZ$3-$AF$1+$AF$3))+VLOOKUP($AS33, INDIRECT(ADDRESS($AF$4, COLUMN()-$AF$2-AZ$3)&amp;":"&amp;ADDRESS($AF$5, COLUMN()-$AF$1-AZ$3)), AZ$3, FALSE)+VLOOKUP($AT33, INDIRECT(ADDRESS($AF$4, COLUMN()-$AF$2-AZ$3)&amp;":"&amp;ADDRESS($AF$5, COLUMN()-$AF$1-AZ$3)), AZ$3, FALSE)</f>
        <v>0</v>
      </c>
      <c r="BA33" cm="1">
        <f t="array" aca="1" ref="BA33" ca="1">INDIRECT(ADDRESS(ROW(), BA$3-$AF$1+$AF$3))+VLOOKUP($AS33, INDIRECT(ADDRESS($AF$4, COLUMN()-$AF$2-BA$3)&amp;":"&amp;ADDRESS($AF$5, COLUMN()-$AF$1-BA$3)), BA$3, FALSE)+VLOOKUP($AT33, INDIRECT(ADDRESS($AF$4, COLUMN()-$AF$2-BA$3)&amp;":"&amp;ADDRESS($AF$5, COLUMN()-$AF$1-BA$3)), BA$3, FALSE)</f>
        <v>0</v>
      </c>
      <c r="BB33" cm="1">
        <f t="array" aca="1" ref="BB33" ca="1">INDIRECT(ADDRESS(ROW(), BB$3-$AF$1+$AF$3))+VLOOKUP($AS33, INDIRECT(ADDRESS($AF$4, COLUMN()-$AF$2-BB$3)&amp;":"&amp;ADDRESS($AF$5, COLUMN()-$AF$1-BB$3)), BB$3, FALSE)+VLOOKUP($AT33, INDIRECT(ADDRESS($AF$4, COLUMN()-$AF$2-BB$3)&amp;":"&amp;ADDRESS($AF$5, COLUMN()-$AF$1-BB$3)), BB$3, FALSE)</f>
        <v>1</v>
      </c>
      <c r="BC33" cm="1">
        <f t="array" aca="1" ref="BC33" ca="1">INDIRECT(ADDRESS(ROW(), BC$3-$AF$1+$AF$3))+VLOOKUP($AS33, INDIRECT(ADDRESS($AF$4, COLUMN()-$AF$2-BC$3)&amp;":"&amp;ADDRESS($AF$5, COLUMN()-$AF$1-BC$3)), BC$3, FALSE)+VLOOKUP($AT33, INDIRECT(ADDRESS($AF$4, COLUMN()-$AF$2-BC$3)&amp;":"&amp;ADDRESS($AF$5, COLUMN()-$AF$1-BC$3)), BC$3, FALSE)</f>
        <v>0</v>
      </c>
      <c r="BD33" cm="1">
        <f t="array" aca="1" ref="BD33" ca="1">INDIRECT(ADDRESS(ROW(), BD$3-$AF$1+$AF$3))+VLOOKUP($AS33, INDIRECT(ADDRESS($AF$4, COLUMN()-$AF$2-BD$3)&amp;":"&amp;ADDRESS($AF$5, COLUMN()-$AF$1-BD$3)), BD$3, FALSE)+VLOOKUP($AT33, INDIRECT(ADDRESS($AF$4, COLUMN()-$AF$2-BD$3)&amp;":"&amp;ADDRESS($AF$5, COLUMN()-$AF$1-BD$3)), BD$3, FALSE)</f>
        <v>1</v>
      </c>
      <c r="BE33" cm="1">
        <f t="array" aca="1" ref="BE33" ca="1">INDIRECT(ADDRESS(ROW(), BE$3-$AF$1+$AF$3))+VLOOKUP($AS33, INDIRECT(ADDRESS($AF$4, COLUMN()-$AF$2-BE$3)&amp;":"&amp;ADDRESS($AF$5, COLUMN()-$AF$1-BE$3)), BE$3, FALSE)+VLOOKUP($AT33, INDIRECT(ADDRESS($AF$4, COLUMN()-$AF$2-BE$3)&amp;":"&amp;ADDRESS($AF$5, COLUMN()-$AF$1-BE$3)), BE$3, FALSE)</f>
        <v>0</v>
      </c>
      <c r="BF33" t="str">
        <f>LEFT($AH33, 1)&amp;RIGHT($A33, 1)</f>
        <v>HC</v>
      </c>
      <c r="BG33" t="str">
        <f>RIGHT($A33, 1)&amp;RIGHT($AH33, 1)</f>
        <v>CS</v>
      </c>
      <c r="BH33" t="str">
        <f t="shared" si="43"/>
        <v>HS</v>
      </c>
      <c r="BI33" cm="1">
        <f t="array" aca="1" ref="BI33" ca="1">INDIRECT(ADDRESS(ROW(), BI$3-$AF$1+$AF$3))+VLOOKUP($AS33, INDIRECT(ADDRESS($AF$4, COLUMN()-$AF$2-BI$3)&amp;":"&amp;ADDRESS($AF$5, COLUMN()-$AF$1-BI$3)), BI$3, FALSE)+VLOOKUP($AT33, INDIRECT(ADDRESS($AF$4, COLUMN()-$AF$2-BI$3)&amp;":"&amp;ADDRESS($AF$5, COLUMN()-$AF$1-BI$3)), BI$3, FALSE)</f>
        <v>1</v>
      </c>
      <c r="BJ33" cm="1">
        <f t="array" aca="1" ref="BJ33" ca="1">INDIRECT(ADDRESS(ROW(), BJ$3-$AF$1+$AF$3))+VLOOKUP($AS33, INDIRECT(ADDRESS($AF$4, COLUMN()-$AF$2-BJ$3)&amp;":"&amp;ADDRESS($AF$5, COLUMN()-$AF$1-BJ$3)), BJ$3, FALSE)+VLOOKUP($AT33, INDIRECT(ADDRESS($AF$4, COLUMN()-$AF$2-BJ$3)&amp;":"&amp;ADDRESS($AF$5, COLUMN()-$AF$1-BJ$3)), BJ$3, FALSE)</f>
        <v>1</v>
      </c>
      <c r="BK33" cm="1">
        <f t="array" aca="1" ref="BK33" ca="1">INDIRECT(ADDRESS(ROW(), BK$3-$AF$1+$AF$3))+VLOOKUP($AS33, INDIRECT(ADDRESS($AF$4, COLUMN()-$AF$2-BK$3)&amp;":"&amp;ADDRESS($AF$5, COLUMN()-$AF$1-BK$3)), BK$3, FALSE)+VLOOKUP($AT33, INDIRECT(ADDRESS($AF$4, COLUMN()-$AF$2-BK$3)&amp;":"&amp;ADDRESS($AF$5, COLUMN()-$AF$1-BK$3)), BK$3, FALSE)</f>
        <v>0</v>
      </c>
      <c r="BL33" cm="1">
        <f t="array" aca="1" ref="BL33" ca="1">INDIRECT(ADDRESS(ROW(), BL$3-$AF$1+$AF$3))+VLOOKUP($AS33, INDIRECT(ADDRESS($AF$4, COLUMN()-$AF$2-BL$3)&amp;":"&amp;ADDRESS($AF$5, COLUMN()-$AF$1-BL$3)), BL$3, FALSE)+VLOOKUP($AT33, INDIRECT(ADDRESS($AF$4, COLUMN()-$AF$2-BL$3)&amp;":"&amp;ADDRESS($AF$5, COLUMN()-$AF$1-BL$3)), BL$3, FALSE)</f>
        <v>1</v>
      </c>
      <c r="BM33" cm="1">
        <f t="array" aca="1" ref="BM33" ca="1">INDIRECT(ADDRESS(ROW(), BM$3-$AF$1+$AF$3))+VLOOKUP($AS33, INDIRECT(ADDRESS($AF$4, COLUMN()-$AF$2-BM$3)&amp;":"&amp;ADDRESS($AF$5, COLUMN()-$AF$1-BM$3)), BM$3, FALSE)+VLOOKUP($AT33, INDIRECT(ADDRESS($AF$4, COLUMN()-$AF$2-BM$3)&amp;":"&amp;ADDRESS($AF$5, COLUMN()-$AF$1-BM$3)), BM$3, FALSE)</f>
        <v>1</v>
      </c>
      <c r="BN33" cm="1">
        <f t="array" aca="1" ref="BN33" ca="1">INDIRECT(ADDRESS(ROW(), BN$3-$AF$1+$AF$3))+VLOOKUP($AS33, INDIRECT(ADDRESS($AF$4, COLUMN()-$AF$2-BN$3)&amp;":"&amp;ADDRESS($AF$5, COLUMN()-$AF$1-BN$3)), BN$3, FALSE)+VLOOKUP($AT33, INDIRECT(ADDRESS($AF$4, COLUMN()-$AF$2-BN$3)&amp;":"&amp;ADDRESS($AF$5, COLUMN()-$AF$1-BN$3)), BN$3, FALSE)</f>
        <v>0</v>
      </c>
      <c r="BO33" cm="1">
        <f t="array" aca="1" ref="BO33" ca="1">INDIRECT(ADDRESS(ROW(), BO$3-$AF$1+$AF$3))+VLOOKUP($AS33, INDIRECT(ADDRESS($AF$4, COLUMN()-$AF$2-BO$3)&amp;":"&amp;ADDRESS($AF$5, COLUMN()-$AF$1-BO$3)), BO$3, FALSE)+VLOOKUP($AT33, INDIRECT(ADDRESS($AF$4, COLUMN()-$AF$2-BO$3)&amp;":"&amp;ADDRESS($AF$5, COLUMN()-$AF$1-BO$3)), BO$3, FALSE)</f>
        <v>1</v>
      </c>
      <c r="BP33" cm="1">
        <f t="array" aca="1" ref="BP33" ca="1">INDIRECT(ADDRESS(ROW(), BP$3-$AF$1+$AF$3))+VLOOKUP($AS33, INDIRECT(ADDRESS($AF$4, COLUMN()-$AF$2-BP$3)&amp;":"&amp;ADDRESS($AF$5, COLUMN()-$AF$1-BP$3)), BP$3, FALSE)+VLOOKUP($AT33, INDIRECT(ADDRESS($AF$4, COLUMN()-$AF$2-BP$3)&amp;":"&amp;ADDRESS($AF$5, COLUMN()-$AF$1-BP$3)), BP$3, FALSE)</f>
        <v>0</v>
      </c>
      <c r="BQ33" cm="1">
        <f t="array" aca="1" ref="BQ33" ca="1">INDIRECT(ADDRESS(ROW(), BQ$3-$AF$1+$AF$3))+VLOOKUP($AS33, INDIRECT(ADDRESS($AF$4, COLUMN()-$AF$2-BQ$3)&amp;":"&amp;ADDRESS($AF$5, COLUMN()-$AF$1-BQ$3)), BQ$3, FALSE)+VLOOKUP($AT33, INDIRECT(ADDRESS($AF$4, COLUMN()-$AF$2-BQ$3)&amp;":"&amp;ADDRESS($AF$5, COLUMN()-$AF$1-BQ$3)), BQ$3, FALSE)</f>
        <v>2</v>
      </c>
      <c r="BR33" cm="1">
        <f t="array" aca="1" ref="BR33" ca="1">INDIRECT(ADDRESS(ROW(), BR$3-$AF$1+$AF$3))+VLOOKUP($AS33, INDIRECT(ADDRESS($AF$4, COLUMN()-$AF$2-BR$3)&amp;":"&amp;ADDRESS($AF$5, COLUMN()-$AF$1-BR$3)), BR$3, FALSE)+VLOOKUP($AT33, INDIRECT(ADDRESS($AF$4, COLUMN()-$AF$2-BR$3)&amp;":"&amp;ADDRESS($AF$5, COLUMN()-$AF$1-BR$3)), BR$3, FALSE)</f>
        <v>0</v>
      </c>
      <c r="BS33" t="str">
        <f>LEFT($AH33, 1)&amp;RIGHT($A33, 1)</f>
        <v>HC</v>
      </c>
      <c r="BT33" t="str">
        <f>RIGHT($A33, 1)&amp;RIGHT($AH33, 1)</f>
        <v>CS</v>
      </c>
      <c r="BU33" t="str">
        <f t="shared" si="44"/>
        <v>HS</v>
      </c>
      <c r="BV33" cm="1">
        <f t="array" aca="1" ref="BV33" ca="1">INDIRECT(ADDRESS(ROW(), BV$3-$AF$1+$AF$3))+VLOOKUP($AS33, INDIRECT(ADDRESS($AF$4, COLUMN()-$AF$2-BV$3)&amp;":"&amp;ADDRESS($AF$5, COLUMN()-$AF$1-BV$3)), BV$3, FALSE)+VLOOKUP($AT33, INDIRECT(ADDRESS($AF$4, COLUMN()-$AF$2-BV$3)&amp;":"&amp;ADDRESS($AF$5, COLUMN()-$AF$1-BV$3)), BV$3, FALSE)</f>
        <v>1</v>
      </c>
      <c r="BW33" cm="1">
        <f t="array" aca="1" ref="BW33" ca="1">INDIRECT(ADDRESS(ROW(), BW$3-$AF$1+$AF$3))+VLOOKUP($AS33, INDIRECT(ADDRESS($AF$4, COLUMN()-$AF$2-BW$3)&amp;":"&amp;ADDRESS($AF$5, COLUMN()-$AF$1-BW$3)), BW$3, FALSE)+VLOOKUP($AT33, INDIRECT(ADDRESS($AF$4, COLUMN()-$AF$2-BW$3)&amp;":"&amp;ADDRESS($AF$5, COLUMN()-$AF$1-BW$3)), BW$3, FALSE)</f>
        <v>2</v>
      </c>
      <c r="BX33" cm="1">
        <f t="array" aca="1" ref="BX33" ca="1">INDIRECT(ADDRESS(ROW(), BX$3-$AF$1+$AF$3))+VLOOKUP($AS33, INDIRECT(ADDRESS($AF$4, COLUMN()-$AF$2-BX$3)&amp;":"&amp;ADDRESS($AF$5, COLUMN()-$AF$1-BX$3)), BX$3, FALSE)+VLOOKUP($AT33, INDIRECT(ADDRESS($AF$4, COLUMN()-$AF$2-BX$3)&amp;":"&amp;ADDRESS($AF$5, COLUMN()-$AF$1-BX$3)), BX$3, FALSE)</f>
        <v>1</v>
      </c>
      <c r="BY33" cm="1">
        <f t="array" aca="1" ref="BY33" ca="1">INDIRECT(ADDRESS(ROW(), BY$3-$AF$1+$AF$3))+VLOOKUP($AS33, INDIRECT(ADDRESS($AF$4, COLUMN()-$AF$2-BY$3)&amp;":"&amp;ADDRESS($AF$5, COLUMN()-$AF$1-BY$3)), BY$3, FALSE)+VLOOKUP($AT33, INDIRECT(ADDRESS($AF$4, COLUMN()-$AF$2-BY$3)&amp;":"&amp;ADDRESS($AF$5, COLUMN()-$AF$1-BY$3)), BY$3, FALSE)</f>
        <v>1</v>
      </c>
      <c r="BZ33" cm="1">
        <f t="array" aca="1" ref="BZ33" ca="1">INDIRECT(ADDRESS(ROW(), BZ$3-$AF$1+$AF$3))+VLOOKUP($AS33, INDIRECT(ADDRESS($AF$4, COLUMN()-$AF$2-BZ$3)&amp;":"&amp;ADDRESS($AF$5, COLUMN()-$AF$1-BZ$3)), BZ$3, FALSE)+VLOOKUP($AT33, INDIRECT(ADDRESS($AF$4, COLUMN()-$AF$2-BZ$3)&amp;":"&amp;ADDRESS($AF$5, COLUMN()-$AF$1-BZ$3)), BZ$3, FALSE)</f>
        <v>2</v>
      </c>
      <c r="CA33" cm="1">
        <f t="array" aca="1" ref="CA33" ca="1">INDIRECT(ADDRESS(ROW(), CA$3-$AF$1+$AF$3))+VLOOKUP($AS33, INDIRECT(ADDRESS($AF$4, COLUMN()-$AF$2-CA$3)&amp;":"&amp;ADDRESS($AF$5, COLUMN()-$AF$1-CA$3)), CA$3, FALSE)+VLOOKUP($AT33, INDIRECT(ADDRESS($AF$4, COLUMN()-$AF$2-CA$3)&amp;":"&amp;ADDRESS($AF$5, COLUMN()-$AF$1-CA$3)), CA$3, FALSE)</f>
        <v>1</v>
      </c>
      <c r="CB33" cm="1">
        <f t="array" aca="1" ref="CB33" ca="1">INDIRECT(ADDRESS(ROW(), CB$3-$AF$1+$AF$3))+VLOOKUP($AS33, INDIRECT(ADDRESS($AF$4, COLUMN()-$AF$2-CB$3)&amp;":"&amp;ADDRESS($AF$5, COLUMN()-$AF$1-CB$3)), CB$3, FALSE)+VLOOKUP($AT33, INDIRECT(ADDRESS($AF$4, COLUMN()-$AF$2-CB$3)&amp;":"&amp;ADDRESS($AF$5, COLUMN()-$AF$1-CB$3)), CB$3, FALSE)</f>
        <v>2</v>
      </c>
      <c r="CC33" cm="1">
        <f t="array" aca="1" ref="CC33" ca="1">INDIRECT(ADDRESS(ROW(), CC$3-$AF$1+$AF$3))+VLOOKUP($AS33, INDIRECT(ADDRESS($AF$4, COLUMN()-$AF$2-CC$3)&amp;":"&amp;ADDRESS($AF$5, COLUMN()-$AF$1-CC$3)), CC$3, FALSE)+VLOOKUP($AT33, INDIRECT(ADDRESS($AF$4, COLUMN()-$AF$2-CC$3)&amp;":"&amp;ADDRESS($AF$5, COLUMN()-$AF$1-CC$3)), CC$3, FALSE)</f>
        <v>1</v>
      </c>
      <c r="CD33" cm="1">
        <f t="array" aca="1" ref="CD33" ca="1">INDIRECT(ADDRESS(ROW(), CD$3-$AF$1+$AF$3))+VLOOKUP($AS33, INDIRECT(ADDRESS($AF$4, COLUMN()-$AF$2-CD$3)&amp;":"&amp;ADDRESS($AF$5, COLUMN()-$AF$1-CD$3)), CD$3, FALSE)+VLOOKUP($AT33, INDIRECT(ADDRESS($AF$4, COLUMN()-$AF$2-CD$3)&amp;":"&amp;ADDRESS($AF$5, COLUMN()-$AF$1-CD$3)), CD$3, FALSE)</f>
        <v>4</v>
      </c>
      <c r="CE33" cm="1">
        <f t="array" aca="1" ref="CE33" ca="1">INDIRECT(ADDRESS(ROW(), CE$3-$AF$1+$AF$3))+VLOOKUP($AS33, INDIRECT(ADDRESS($AF$4, COLUMN()-$AF$2-CE$3)&amp;":"&amp;ADDRESS($AF$5, COLUMN()-$AF$1-CE$3)), CE$3, FALSE)+VLOOKUP($AT33, INDIRECT(ADDRESS($AF$4, COLUMN()-$AF$2-CE$3)&amp;":"&amp;ADDRESS($AF$5, COLUMN()-$AF$1-CE$3)), CE$3, FALSE)</f>
        <v>0</v>
      </c>
      <c r="CF33" t="str">
        <f>LEFT($AH33, 1)&amp;RIGHT($A33, 1)</f>
        <v>HC</v>
      </c>
      <c r="CG33" t="str">
        <f>RIGHT($A33, 1)&amp;RIGHT($AH33, 1)</f>
        <v>CS</v>
      </c>
      <c r="CH33" t="str">
        <f t="shared" si="45"/>
        <v>HS</v>
      </c>
      <c r="CI33" cm="1">
        <f t="array" aca="1" ref="CI33" ca="1">INDIRECT(ADDRESS(ROW(), CI$3-$AF$1+$AF$3))+VLOOKUP($AS33, INDIRECT(ADDRESS($AF$4, COLUMN()-$AF$2-CI$3)&amp;":"&amp;ADDRESS($AF$5, COLUMN()-$AF$1-CI$3)), CI$3, FALSE)+VLOOKUP($AT33, INDIRECT(ADDRESS($AF$4, COLUMN()-$AF$2-CI$3)&amp;":"&amp;ADDRESS($AF$5, COLUMN()-$AF$1-CI$3)), CI$3, FALSE)</f>
        <v>2</v>
      </c>
      <c r="CJ33" cm="1">
        <f t="array" aca="1" ref="CJ33" ca="1">INDIRECT(ADDRESS(ROW(), CJ$3-$AF$1+$AF$3))+VLOOKUP($AS33, INDIRECT(ADDRESS($AF$4, COLUMN()-$AF$2-CJ$3)&amp;":"&amp;ADDRESS($AF$5, COLUMN()-$AF$1-CJ$3)), CJ$3, FALSE)+VLOOKUP($AT33, INDIRECT(ADDRESS($AF$4, COLUMN()-$AF$2-CJ$3)&amp;":"&amp;ADDRESS($AF$5, COLUMN()-$AF$1-CJ$3)), CJ$3, FALSE)</f>
        <v>5</v>
      </c>
      <c r="CK33" cm="1">
        <f t="array" aca="1" ref="CK33" ca="1">INDIRECT(ADDRESS(ROW(), CK$3-$AF$1+$AF$3))+VLOOKUP($AS33, INDIRECT(ADDRESS($AF$4, COLUMN()-$AF$2-CK$3)&amp;":"&amp;ADDRESS($AF$5, COLUMN()-$AF$1-CK$3)), CK$3, FALSE)+VLOOKUP($AT33, INDIRECT(ADDRESS($AF$4, COLUMN()-$AF$2-CK$3)&amp;":"&amp;ADDRESS($AF$5, COLUMN()-$AF$1-CK$3)), CK$3, FALSE)</f>
        <v>1</v>
      </c>
      <c r="CL33" cm="1">
        <f t="array" aca="1" ref="CL33" ca="1">INDIRECT(ADDRESS(ROW(), CL$3-$AF$1+$AF$3))+VLOOKUP($AS33, INDIRECT(ADDRESS($AF$4, COLUMN()-$AF$2-CL$3)&amp;":"&amp;ADDRESS($AF$5, COLUMN()-$AF$1-CL$3)), CL$3, FALSE)+VLOOKUP($AT33, INDIRECT(ADDRESS($AF$4, COLUMN()-$AF$2-CL$3)&amp;":"&amp;ADDRESS($AF$5, COLUMN()-$AF$1-CL$3)), CL$3, FALSE)</f>
        <v>2</v>
      </c>
      <c r="CM33" cm="1">
        <f t="array" aca="1" ref="CM33" ca="1">INDIRECT(ADDRESS(ROW(), CM$3-$AF$1+$AF$3))+VLOOKUP($AS33, INDIRECT(ADDRESS($AF$4, COLUMN()-$AF$2-CM$3)&amp;":"&amp;ADDRESS($AF$5, COLUMN()-$AF$1-CM$3)), CM$3, FALSE)+VLOOKUP($AT33, INDIRECT(ADDRESS($AF$4, COLUMN()-$AF$2-CM$3)&amp;":"&amp;ADDRESS($AF$5, COLUMN()-$AF$1-CM$3)), CM$3, FALSE)</f>
        <v>5</v>
      </c>
      <c r="CN33" cm="1">
        <f t="array" aca="1" ref="CN33" ca="1">INDIRECT(ADDRESS(ROW(), CN$3-$AF$1+$AF$3))+VLOOKUP($AS33, INDIRECT(ADDRESS($AF$4, COLUMN()-$AF$2-CN$3)&amp;":"&amp;ADDRESS($AF$5, COLUMN()-$AF$1-CN$3)), CN$3, FALSE)+VLOOKUP($AT33, INDIRECT(ADDRESS($AF$4, COLUMN()-$AF$2-CN$3)&amp;":"&amp;ADDRESS($AF$5, COLUMN()-$AF$1-CN$3)), CN$3, FALSE)</f>
        <v>3</v>
      </c>
      <c r="CO33" cm="1">
        <f t="array" aca="1" ref="CO33" ca="1">INDIRECT(ADDRESS(ROW(), CO$3-$AF$1+$AF$3))+VLOOKUP($AS33, INDIRECT(ADDRESS($AF$4, COLUMN()-$AF$2-CO$3)&amp;":"&amp;ADDRESS($AF$5, COLUMN()-$AF$1-CO$3)), CO$3, FALSE)+VLOOKUP($AT33, INDIRECT(ADDRESS($AF$4, COLUMN()-$AF$2-CO$3)&amp;":"&amp;ADDRESS($AF$5, COLUMN()-$AF$1-CO$3)), CO$3, FALSE)</f>
        <v>3</v>
      </c>
      <c r="CP33" cm="1">
        <f t="array" aca="1" ref="CP33" ca="1">INDIRECT(ADDRESS(ROW(), CP$3-$AF$1+$AF$3))+VLOOKUP($AS33, INDIRECT(ADDRESS($AF$4, COLUMN()-$AF$2-CP$3)&amp;":"&amp;ADDRESS($AF$5, COLUMN()-$AF$1-CP$3)), CP$3, FALSE)+VLOOKUP($AT33, INDIRECT(ADDRESS($AF$4, COLUMN()-$AF$2-CP$3)&amp;":"&amp;ADDRESS($AF$5, COLUMN()-$AF$1-CP$3)), CP$3, FALSE)</f>
        <v>5</v>
      </c>
      <c r="CQ33" cm="1">
        <f t="array" aca="1" ref="CQ33" ca="1">INDIRECT(ADDRESS(ROW(), CQ$3-$AF$1+$AF$3))+VLOOKUP($AS33, INDIRECT(ADDRESS($AF$4, COLUMN()-$AF$2-CQ$3)&amp;":"&amp;ADDRESS($AF$5, COLUMN()-$AF$1-CQ$3)), CQ$3, FALSE)+VLOOKUP($AT33, INDIRECT(ADDRESS($AF$4, COLUMN()-$AF$2-CQ$3)&amp;":"&amp;ADDRESS($AF$5, COLUMN()-$AF$1-CQ$3)), CQ$3, FALSE)</f>
        <v>5</v>
      </c>
      <c r="CR33" cm="1">
        <f t="array" aca="1" ref="CR33" ca="1">INDIRECT(ADDRESS(ROW(), CR$3-$AF$1+$AF$3))+VLOOKUP($AS33, INDIRECT(ADDRESS($AF$4, COLUMN()-$AF$2-CR$3)&amp;":"&amp;ADDRESS($AF$5, COLUMN()-$AF$1-CR$3)), CR$3, FALSE)+VLOOKUP($AT33, INDIRECT(ADDRESS($AF$4, COLUMN()-$AF$2-CR$3)&amp;":"&amp;ADDRESS($AF$5, COLUMN()-$AF$1-CR$3)), CR$3, FALSE)</f>
        <v>0</v>
      </c>
      <c r="CS33" t="str">
        <f>LEFT($AH33, 1)&amp;RIGHT($A33, 1)</f>
        <v>HC</v>
      </c>
      <c r="CT33" t="str">
        <f>RIGHT($A33, 1)&amp;RIGHT($AH33, 1)</f>
        <v>CS</v>
      </c>
      <c r="CU33" t="str">
        <f t="shared" si="46"/>
        <v>HS</v>
      </c>
      <c r="CV33" cm="1">
        <f t="array" aca="1" ref="CV33" ca="1">INDIRECT(ADDRESS(ROW(), CV$3-$AF$1+$AF$3))+VLOOKUP($AS33, INDIRECT(ADDRESS($AF$4, COLUMN()-$AF$2-CV$3)&amp;":"&amp;ADDRESS($AF$5, COLUMN()-$AF$1-CV$3)), CV$3, FALSE)+VLOOKUP($AT33, INDIRECT(ADDRESS($AF$4, COLUMN()-$AF$2-CV$3)&amp;":"&amp;ADDRESS($AF$5, COLUMN()-$AF$1-CV$3)), CV$3, FALSE)</f>
        <v>6</v>
      </c>
      <c r="CW33" cm="1">
        <f t="array" aca="1" ref="CW33" ca="1">INDIRECT(ADDRESS(ROW(), CW$3-$AF$1+$AF$3))+VLOOKUP($AS33, INDIRECT(ADDRESS($AF$4, COLUMN()-$AF$2-CW$3)&amp;":"&amp;ADDRESS($AF$5, COLUMN()-$AF$1-CW$3)), CW$3, FALSE)+VLOOKUP($AT33, INDIRECT(ADDRESS($AF$4, COLUMN()-$AF$2-CW$3)&amp;":"&amp;ADDRESS($AF$5, COLUMN()-$AF$1-CW$3)), CW$3, FALSE)</f>
        <v>10</v>
      </c>
      <c r="CX33" cm="1">
        <f t="array" aca="1" ref="CX33" ca="1">INDIRECT(ADDRESS(ROW(), CX$3-$AF$1+$AF$3))+VLOOKUP($AS33, INDIRECT(ADDRESS($AF$4, COLUMN()-$AF$2-CX$3)&amp;":"&amp;ADDRESS($AF$5, COLUMN()-$AF$1-CX$3)), CX$3, FALSE)+VLOOKUP($AT33, INDIRECT(ADDRESS($AF$4, COLUMN()-$AF$2-CX$3)&amp;":"&amp;ADDRESS($AF$5, COLUMN()-$AF$1-CX$3)), CX$3, FALSE)</f>
        <v>1</v>
      </c>
      <c r="CY33" cm="1">
        <f t="array" aca="1" ref="CY33" ca="1">INDIRECT(ADDRESS(ROW(), CY$3-$AF$1+$AF$3))+VLOOKUP($AS33, INDIRECT(ADDRESS($AF$4, COLUMN()-$AF$2-CY$3)&amp;":"&amp;ADDRESS($AF$5, COLUMN()-$AF$1-CY$3)), CY$3, FALSE)+VLOOKUP($AT33, INDIRECT(ADDRESS($AF$4, COLUMN()-$AF$2-CY$3)&amp;":"&amp;ADDRESS($AF$5, COLUMN()-$AF$1-CY$3)), CY$3, FALSE)</f>
        <v>4</v>
      </c>
      <c r="CZ33" cm="1">
        <f t="array" aca="1" ref="CZ33" ca="1">INDIRECT(ADDRESS(ROW(), CZ$3-$AF$1+$AF$3))+VLOOKUP($AS33, INDIRECT(ADDRESS($AF$4, COLUMN()-$AF$2-CZ$3)&amp;":"&amp;ADDRESS($AF$5, COLUMN()-$AF$1-CZ$3)), CZ$3, FALSE)+VLOOKUP($AT33, INDIRECT(ADDRESS($AF$4, COLUMN()-$AF$2-CZ$3)&amp;":"&amp;ADDRESS($AF$5, COLUMN()-$AF$1-CZ$3)), CZ$3, FALSE)</f>
        <v>9</v>
      </c>
      <c r="DA33" cm="1">
        <f t="array" aca="1" ref="DA33" ca="1">INDIRECT(ADDRESS(ROW(), DA$3-$AF$1+$AF$3))+VLOOKUP($AS33, INDIRECT(ADDRESS($AF$4, COLUMN()-$AF$2-DA$3)&amp;":"&amp;ADDRESS($AF$5, COLUMN()-$AF$1-DA$3)), DA$3, FALSE)+VLOOKUP($AT33, INDIRECT(ADDRESS($AF$4, COLUMN()-$AF$2-DA$3)&amp;":"&amp;ADDRESS($AF$5, COLUMN()-$AF$1-DA$3)), DA$3, FALSE)</f>
        <v>4</v>
      </c>
      <c r="DB33" cm="1">
        <f t="array" aca="1" ref="DB33" ca="1">INDIRECT(ADDRESS(ROW(), DB$3-$AF$1+$AF$3))+VLOOKUP($AS33, INDIRECT(ADDRESS($AF$4, COLUMN()-$AF$2-DB$3)&amp;":"&amp;ADDRESS($AF$5, COLUMN()-$AF$1-DB$3)), DB$3, FALSE)+VLOOKUP($AT33, INDIRECT(ADDRESS($AF$4, COLUMN()-$AF$2-DB$3)&amp;":"&amp;ADDRESS($AF$5, COLUMN()-$AF$1-DB$3)), DB$3, FALSE)</f>
        <v>10</v>
      </c>
      <c r="DC33" cm="1">
        <f t="array" aca="1" ref="DC33" ca="1">INDIRECT(ADDRESS(ROW(), DC$3-$AF$1+$AF$3))+VLOOKUP($AS33, INDIRECT(ADDRESS($AF$4, COLUMN()-$AF$2-DC$3)&amp;":"&amp;ADDRESS($AF$5, COLUMN()-$AF$1-DC$3)), DC$3, FALSE)+VLOOKUP($AT33, INDIRECT(ADDRESS($AF$4, COLUMN()-$AF$2-DC$3)&amp;":"&amp;ADDRESS($AF$5, COLUMN()-$AF$1-DC$3)), DC$3, FALSE)</f>
        <v>9</v>
      </c>
      <c r="DD33" cm="1">
        <f t="array" aca="1" ref="DD33" ca="1">INDIRECT(ADDRESS(ROW(), DD$3-$AF$1+$AF$3))+VLOOKUP($AS33, INDIRECT(ADDRESS($AF$4, COLUMN()-$AF$2-DD$3)&amp;":"&amp;ADDRESS($AF$5, COLUMN()-$AF$1-DD$3)), DD$3, FALSE)+VLOOKUP($AT33, INDIRECT(ADDRESS($AF$4, COLUMN()-$AF$2-DD$3)&amp;":"&amp;ADDRESS($AF$5, COLUMN()-$AF$1-DD$3)), DD$3, FALSE)</f>
        <v>9</v>
      </c>
      <c r="DE33" cm="1">
        <f t="array" aca="1" ref="DE33" ca="1">INDIRECT(ADDRESS(ROW(), DE$3-$AF$1+$AF$3))+VLOOKUP($AS33, INDIRECT(ADDRESS($AF$4, COLUMN()-$AF$2-DE$3)&amp;":"&amp;ADDRESS($AF$5, COLUMN()-$AF$1-DE$3)), DE$3, FALSE)+VLOOKUP($AT33, INDIRECT(ADDRESS($AF$4, COLUMN()-$AF$2-DE$3)&amp;":"&amp;ADDRESS($AF$5, COLUMN()-$AF$1-DE$3)), DE$3, FALSE)</f>
        <v>1</v>
      </c>
      <c r="DF33" t="str">
        <f>LEFT($AH33, 1)&amp;RIGHT($A33, 1)</f>
        <v>HC</v>
      </c>
      <c r="DG33" t="str">
        <f>RIGHT($A33, 1)&amp;RIGHT($AH33, 1)</f>
        <v>CS</v>
      </c>
      <c r="DH33" t="str">
        <f t="shared" si="47"/>
        <v>HS</v>
      </c>
      <c r="DI33" cm="1">
        <f t="array" aca="1" ref="DI33" ca="1">INDIRECT(ADDRESS(ROW(), DI$3-$AF$1+$AF$3))+VLOOKUP($AS33, INDIRECT(ADDRESS($AF$4, COLUMN()-$AF$2-DI$3)&amp;":"&amp;ADDRESS($AF$5, COLUMN()-$AF$1-DI$3)), DI$3, FALSE)+VLOOKUP($AT33, INDIRECT(ADDRESS($AF$4, COLUMN()-$AF$2-DI$3)&amp;":"&amp;ADDRESS($AF$5, COLUMN()-$AF$1-DI$3)), DI$3, FALSE)</f>
        <v>11</v>
      </c>
      <c r="DJ33" cm="1">
        <f t="array" aca="1" ref="DJ33" ca="1">INDIRECT(ADDRESS(ROW(), DJ$3-$AF$1+$AF$3))+VLOOKUP($AS33, INDIRECT(ADDRESS($AF$4, COLUMN()-$AF$2-DJ$3)&amp;":"&amp;ADDRESS($AF$5, COLUMN()-$AF$1-DJ$3)), DJ$3, FALSE)+VLOOKUP($AT33, INDIRECT(ADDRESS($AF$4, COLUMN()-$AF$2-DJ$3)&amp;":"&amp;ADDRESS($AF$5, COLUMN()-$AF$1-DJ$3)), DJ$3, FALSE)</f>
        <v>20</v>
      </c>
      <c r="DK33" cm="1">
        <f t="array" aca="1" ref="DK33" ca="1">INDIRECT(ADDRESS(ROW(), DK$3-$AF$1+$AF$3))+VLOOKUP($AS33, INDIRECT(ADDRESS($AF$4, COLUMN()-$AF$2-DK$3)&amp;":"&amp;ADDRESS($AF$5, COLUMN()-$AF$1-DK$3)), DK$3, FALSE)+VLOOKUP($AT33, INDIRECT(ADDRESS($AF$4, COLUMN()-$AF$2-DK$3)&amp;":"&amp;ADDRESS($AF$5, COLUMN()-$AF$1-DK$3)), DK$3, FALSE)</f>
        <v>4</v>
      </c>
      <c r="DL33" cm="1">
        <f t="array" aca="1" ref="DL33" ca="1">INDIRECT(ADDRESS(ROW(), DL$3-$AF$1+$AF$3))+VLOOKUP($AS33, INDIRECT(ADDRESS($AF$4, COLUMN()-$AF$2-DL$3)&amp;":"&amp;ADDRESS($AF$5, COLUMN()-$AF$1-DL$3)), DL$3, FALSE)+VLOOKUP($AT33, INDIRECT(ADDRESS($AF$4, COLUMN()-$AF$2-DL$3)&amp;":"&amp;ADDRESS($AF$5, COLUMN()-$AF$1-DL$3)), DL$3, FALSE)</f>
        <v>7</v>
      </c>
      <c r="DM33" cm="1">
        <f t="array" aca="1" ref="DM33" ca="1">INDIRECT(ADDRESS(ROW(), DM$3-$AF$1+$AF$3))+VLOOKUP($AS33, INDIRECT(ADDRESS($AF$4, COLUMN()-$AF$2-DM$3)&amp;":"&amp;ADDRESS($AF$5, COLUMN()-$AF$1-DM$3)), DM$3, FALSE)+VLOOKUP($AT33, INDIRECT(ADDRESS($AF$4, COLUMN()-$AF$2-DM$3)&amp;":"&amp;ADDRESS($AF$5, COLUMN()-$AF$1-DM$3)), DM$3, FALSE)</f>
        <v>19</v>
      </c>
      <c r="DN33" cm="1">
        <f t="array" aca="1" ref="DN33" ca="1">INDIRECT(ADDRESS(ROW(), DN$3-$AF$1+$AF$3))+VLOOKUP($AS33, INDIRECT(ADDRESS($AF$4, COLUMN()-$AF$2-DN$3)&amp;":"&amp;ADDRESS($AF$5, COLUMN()-$AF$1-DN$3)), DN$3, FALSE)+VLOOKUP($AT33, INDIRECT(ADDRESS($AF$4, COLUMN()-$AF$2-DN$3)&amp;":"&amp;ADDRESS($AF$5, COLUMN()-$AF$1-DN$3)), DN$3, FALSE)</f>
        <v>9</v>
      </c>
      <c r="DO33" cm="1">
        <f t="array" aca="1" ref="DO33" ca="1">INDIRECT(ADDRESS(ROW(), DO$3-$AF$1+$AF$3))+VLOOKUP($AS33, INDIRECT(ADDRESS($AF$4, COLUMN()-$AF$2-DO$3)&amp;":"&amp;ADDRESS($AF$5, COLUMN()-$AF$1-DO$3)), DO$3, FALSE)+VLOOKUP($AT33, INDIRECT(ADDRESS($AF$4, COLUMN()-$AF$2-DO$3)&amp;":"&amp;ADDRESS($AF$5, COLUMN()-$AF$1-DO$3)), DO$3, FALSE)</f>
        <v>16</v>
      </c>
      <c r="DP33" cm="1">
        <f t="array" aca="1" ref="DP33" ca="1">INDIRECT(ADDRESS(ROW(), DP$3-$AF$1+$AF$3))+VLOOKUP($AS33, INDIRECT(ADDRESS($AF$4, COLUMN()-$AF$2-DP$3)&amp;":"&amp;ADDRESS($AF$5, COLUMN()-$AF$1-DP$3)), DP$3, FALSE)+VLOOKUP($AT33, INDIRECT(ADDRESS($AF$4, COLUMN()-$AF$2-DP$3)&amp;":"&amp;ADDRESS($AF$5, COLUMN()-$AF$1-DP$3)), DP$3, FALSE)</f>
        <v>21</v>
      </c>
      <c r="DQ33" cm="1">
        <f t="array" aca="1" ref="DQ33" ca="1">INDIRECT(ADDRESS(ROW(), DQ$3-$AF$1+$AF$3))+VLOOKUP($AS33, INDIRECT(ADDRESS($AF$4, COLUMN()-$AF$2-DQ$3)&amp;":"&amp;ADDRESS($AF$5, COLUMN()-$AF$1-DQ$3)), DQ$3, FALSE)+VLOOKUP($AT33, INDIRECT(ADDRESS($AF$4, COLUMN()-$AF$2-DQ$3)&amp;":"&amp;ADDRESS($AF$5, COLUMN()-$AF$1-DQ$3)), DQ$3, FALSE)</f>
        <v>17</v>
      </c>
      <c r="DR33" cm="1">
        <f t="array" aca="1" ref="DR33" ca="1">INDIRECT(ADDRESS(ROW(), DR$3-$AF$1+$AF$3))+VLOOKUP($AS33, INDIRECT(ADDRESS($AF$4, COLUMN()-$AF$2-DR$3)&amp;":"&amp;ADDRESS($AF$5, COLUMN()-$AF$1-DR$3)), DR$3, FALSE)+VLOOKUP($AT33, INDIRECT(ADDRESS($AF$4, COLUMN()-$AF$2-DR$3)&amp;":"&amp;ADDRESS($AF$5, COLUMN()-$AF$1-DR$3)), DR$3, FALSE)</f>
        <v>3</v>
      </c>
      <c r="DS33" t="str">
        <f>LEFT($AH33, 1)&amp;RIGHT($A33, 1)</f>
        <v>HC</v>
      </c>
      <c r="DT33" t="str">
        <f>RIGHT($A33, 1)&amp;RIGHT($AH33, 1)</f>
        <v>CS</v>
      </c>
      <c r="DU33" t="str">
        <f t="shared" si="48"/>
        <v>HS</v>
      </c>
      <c r="DV33" cm="1">
        <f t="array" aca="1" ref="DV33" ca="1">INDIRECT(ADDRESS(ROW(), DV$3-$AF$1+$AF$3))+VLOOKUP($AS33, INDIRECT(ADDRESS($AF$4, COLUMN()-$AF$2-DV$3)&amp;":"&amp;ADDRESS($AF$5, COLUMN()-$AF$1-DV$3)), DV$3, FALSE)+VLOOKUP($AT33, INDIRECT(ADDRESS($AF$4, COLUMN()-$AF$2-DV$3)&amp;":"&amp;ADDRESS($AF$5, COLUMN()-$AF$1-DV$3)), DV$3, FALSE)</f>
        <v>17</v>
      </c>
      <c r="DW33" cm="1">
        <f t="array" aca="1" ref="DW33" ca="1">INDIRECT(ADDRESS(ROW(), DW$3-$AF$1+$AF$3))+VLOOKUP($AS33, INDIRECT(ADDRESS($AF$4, COLUMN()-$AF$2-DW$3)&amp;":"&amp;ADDRESS($AF$5, COLUMN()-$AF$1-DW$3)), DW$3, FALSE)+VLOOKUP($AT33, INDIRECT(ADDRESS($AF$4, COLUMN()-$AF$2-DW$3)&amp;":"&amp;ADDRESS($AF$5, COLUMN()-$AF$1-DW$3)), DW$3, FALSE)</f>
        <v>39</v>
      </c>
      <c r="DX33" cm="1">
        <f t="array" aca="1" ref="DX33" ca="1">INDIRECT(ADDRESS(ROW(), DX$3-$AF$1+$AF$3))+VLOOKUP($AS33, INDIRECT(ADDRESS($AF$4, COLUMN()-$AF$2-DX$3)&amp;":"&amp;ADDRESS($AF$5, COLUMN()-$AF$1-DX$3)), DX$3, FALSE)+VLOOKUP($AT33, INDIRECT(ADDRESS($AF$4, COLUMN()-$AF$2-DX$3)&amp;":"&amp;ADDRESS($AF$5, COLUMN()-$AF$1-DX$3)), DX$3, FALSE)</f>
        <v>9</v>
      </c>
      <c r="DY33" cm="1">
        <f t="array" aca="1" ref="DY33" ca="1">INDIRECT(ADDRESS(ROW(), DY$3-$AF$1+$AF$3))+VLOOKUP($AS33, INDIRECT(ADDRESS($AF$4, COLUMN()-$AF$2-DY$3)&amp;":"&amp;ADDRESS($AF$5, COLUMN()-$AF$1-DY$3)), DY$3, FALSE)+VLOOKUP($AT33, INDIRECT(ADDRESS($AF$4, COLUMN()-$AF$2-DY$3)&amp;":"&amp;ADDRESS($AF$5, COLUMN()-$AF$1-DY$3)), DY$3, FALSE)</f>
        <v>18</v>
      </c>
      <c r="DZ33" cm="1">
        <f t="array" aca="1" ref="DZ33" ca="1">INDIRECT(ADDRESS(ROW(), DZ$3-$AF$1+$AF$3))+VLOOKUP($AS33, INDIRECT(ADDRESS($AF$4, COLUMN()-$AF$2-DZ$3)&amp;":"&amp;ADDRESS($AF$5, COLUMN()-$AF$1-DZ$3)), DZ$3, FALSE)+VLOOKUP($AT33, INDIRECT(ADDRESS($AF$4, COLUMN()-$AF$2-DZ$3)&amp;":"&amp;ADDRESS($AF$5, COLUMN()-$AF$1-DZ$3)), DZ$3, FALSE)</f>
        <v>37</v>
      </c>
      <c r="EA33" cm="1">
        <f t="array" aca="1" ref="EA33" ca="1">INDIRECT(ADDRESS(ROW(), EA$3-$AF$1+$AF$3))+VLOOKUP($AS33, INDIRECT(ADDRESS($AF$4, COLUMN()-$AF$2-EA$3)&amp;":"&amp;ADDRESS($AF$5, COLUMN()-$AF$1-EA$3)), EA$3, FALSE)+VLOOKUP($AT33, INDIRECT(ADDRESS($AF$4, COLUMN()-$AF$2-EA$3)&amp;":"&amp;ADDRESS($AF$5, COLUMN()-$AF$1-EA$3)), EA$3, FALSE)</f>
        <v>19</v>
      </c>
      <c r="EB33" cm="1">
        <f t="array" aca="1" ref="EB33" ca="1">INDIRECT(ADDRESS(ROW(), EB$3-$AF$1+$AF$3))+VLOOKUP($AS33, INDIRECT(ADDRESS($AF$4, COLUMN()-$AF$2-EB$3)&amp;":"&amp;ADDRESS($AF$5, COLUMN()-$AF$1-EB$3)), EB$3, FALSE)+VLOOKUP($AT33, INDIRECT(ADDRESS($AF$4, COLUMN()-$AF$2-EB$3)&amp;":"&amp;ADDRESS($AF$5, COLUMN()-$AF$1-EB$3)), EB$3, FALSE)</f>
        <v>33</v>
      </c>
      <c r="EC33" cm="1">
        <f t="array" aca="1" ref="EC33" ca="1">INDIRECT(ADDRESS(ROW(), EC$3-$AF$1+$AF$3))+VLOOKUP($AS33, INDIRECT(ADDRESS($AF$4, COLUMN()-$AF$2-EC$3)&amp;":"&amp;ADDRESS($AF$5, COLUMN()-$AF$1-EC$3)), EC$3, FALSE)+VLOOKUP($AT33, INDIRECT(ADDRESS($AF$4, COLUMN()-$AF$2-EC$3)&amp;":"&amp;ADDRESS($AF$5, COLUMN()-$AF$1-EC$3)), EC$3, FALSE)</f>
        <v>45</v>
      </c>
      <c r="ED33" cm="1">
        <f t="array" aca="1" ref="ED33" ca="1">INDIRECT(ADDRESS(ROW(), ED$3-$AF$1+$AF$3))+VLOOKUP($AS33, INDIRECT(ADDRESS($AF$4, COLUMN()-$AF$2-ED$3)&amp;":"&amp;ADDRESS($AF$5, COLUMN()-$AF$1-ED$3)), ED$3, FALSE)+VLOOKUP($AT33, INDIRECT(ADDRESS($AF$4, COLUMN()-$AF$2-ED$3)&amp;":"&amp;ADDRESS($AF$5, COLUMN()-$AF$1-ED$3)), ED$3, FALSE)</f>
        <v>32</v>
      </c>
      <c r="EE33" cm="1">
        <f t="array" aca="1" ref="EE33" ca="1">INDIRECT(ADDRESS(ROW(), EE$3-$AF$1+$AF$3))+VLOOKUP($AS33, INDIRECT(ADDRESS($AF$4, COLUMN()-$AF$2-EE$3)&amp;":"&amp;ADDRESS($AF$5, COLUMN()-$AF$1-EE$3)), EE$3, FALSE)+VLOOKUP($AT33, INDIRECT(ADDRESS($AF$4, COLUMN()-$AF$2-EE$3)&amp;":"&amp;ADDRESS($AF$5, COLUMN()-$AF$1-EE$3)), EE$3, FALSE)</f>
        <v>6</v>
      </c>
      <c r="EF33" t="str">
        <f>LEFT($AH33, 1)&amp;RIGHT($A33, 1)</f>
        <v>HC</v>
      </c>
      <c r="EG33" t="str">
        <f>RIGHT($A33, 1)&amp;RIGHT($AH33, 1)</f>
        <v>CS</v>
      </c>
      <c r="EH33" t="str">
        <f t="shared" si="88"/>
        <v>HS</v>
      </c>
      <c r="EI33" cm="1">
        <f t="array" aca="1" ref="EI33" ca="1">INDIRECT(ADDRESS(ROW(), EI$3-$AF$1+$AF$3))+VLOOKUP($AS33, INDIRECT(ADDRESS($AF$4, COLUMN()-$AF$2-EI$3)&amp;":"&amp;ADDRESS($AF$5, COLUMN()-$AF$1-EI$3)), EI$3, FALSE)+VLOOKUP($AT33, INDIRECT(ADDRESS($AF$4, COLUMN()-$AF$2-EI$3)&amp;":"&amp;ADDRESS($AF$5, COLUMN()-$AF$1-EI$3)), EI$3, FALSE)</f>
        <v>33</v>
      </c>
      <c r="EJ33" cm="1">
        <f t="array" aca="1" ref="EJ33" ca="1">INDIRECT(ADDRESS(ROW(), EJ$3-$AF$1+$AF$3))+VLOOKUP($AS33, INDIRECT(ADDRESS($AF$4, COLUMN()-$AF$2-EJ$3)&amp;":"&amp;ADDRESS($AF$5, COLUMN()-$AF$1-EJ$3)), EJ$3, FALSE)+VLOOKUP($AT33, INDIRECT(ADDRESS($AF$4, COLUMN()-$AF$2-EJ$3)&amp;":"&amp;ADDRESS($AF$5, COLUMN()-$AF$1-EJ$3)), EJ$3, FALSE)</f>
        <v>83</v>
      </c>
      <c r="EK33" cm="1">
        <f t="array" aca="1" ref="EK33" ca="1">INDIRECT(ADDRESS(ROW(), EK$3-$AF$1+$AF$3))+VLOOKUP($AS33, INDIRECT(ADDRESS($AF$4, COLUMN()-$AF$2-EK$3)&amp;":"&amp;ADDRESS($AF$5, COLUMN()-$AF$1-EK$3)), EK$3, FALSE)+VLOOKUP($AT33, INDIRECT(ADDRESS($AF$4, COLUMN()-$AF$2-EK$3)&amp;":"&amp;ADDRESS($AF$5, COLUMN()-$AF$1-EK$3)), EK$3, FALSE)</f>
        <v>18</v>
      </c>
      <c r="EL33" cm="1">
        <f t="array" aca="1" ref="EL33" ca="1">INDIRECT(ADDRESS(ROW(), EL$3-$AF$1+$AF$3))+VLOOKUP($AS33, INDIRECT(ADDRESS($AF$4, COLUMN()-$AF$2-EL$3)&amp;":"&amp;ADDRESS($AF$5, COLUMN()-$AF$1-EL$3)), EL$3, FALSE)+VLOOKUP($AT33, INDIRECT(ADDRESS($AF$4, COLUMN()-$AF$2-EL$3)&amp;":"&amp;ADDRESS($AF$5, COLUMN()-$AF$1-EL$3)), EL$3, FALSE)</f>
        <v>32</v>
      </c>
      <c r="EM33" cm="1">
        <f t="array" aca="1" ref="EM33" ca="1">INDIRECT(ADDRESS(ROW(), EM$3-$AF$1+$AF$3))+VLOOKUP($AS33, INDIRECT(ADDRESS($AF$4, COLUMN()-$AF$2-EM$3)&amp;":"&amp;ADDRESS($AF$5, COLUMN()-$AF$1-EM$3)), EM$3, FALSE)+VLOOKUP($AT33, INDIRECT(ADDRESS($AF$4, COLUMN()-$AF$2-EM$3)&amp;":"&amp;ADDRESS($AF$5, COLUMN()-$AF$1-EM$3)), EM$3, FALSE)</f>
        <v>67</v>
      </c>
      <c r="EN33" cm="1">
        <f t="array" aca="1" ref="EN33" ca="1">INDIRECT(ADDRESS(ROW(), EN$3-$AF$1+$AF$3))+VLOOKUP($AS33, INDIRECT(ADDRESS($AF$4, COLUMN()-$AF$2-EN$3)&amp;":"&amp;ADDRESS($AF$5, COLUMN()-$AF$1-EN$3)), EN$3, FALSE)+VLOOKUP($AT33, INDIRECT(ADDRESS($AF$4, COLUMN()-$AF$2-EN$3)&amp;":"&amp;ADDRESS($AF$5, COLUMN()-$AF$1-EN$3)), EN$3, FALSE)</f>
        <v>38</v>
      </c>
      <c r="EO33" cm="1">
        <f t="array" aca="1" ref="EO33" ca="1">INDIRECT(ADDRESS(ROW(), EO$3-$AF$1+$AF$3))+VLOOKUP($AS33, INDIRECT(ADDRESS($AF$4, COLUMN()-$AF$2-EO$3)&amp;":"&amp;ADDRESS($AF$5, COLUMN()-$AF$1-EO$3)), EO$3, FALSE)+VLOOKUP($AT33, INDIRECT(ADDRESS($AF$4, COLUMN()-$AF$2-EO$3)&amp;":"&amp;ADDRESS($AF$5, COLUMN()-$AF$1-EO$3)), EO$3, FALSE)</f>
        <v>67</v>
      </c>
      <c r="EP33" cm="1">
        <f t="array" aca="1" ref="EP33" ca="1">INDIRECT(ADDRESS(ROW(), EP$3-$AF$1+$AF$3))+VLOOKUP($AS33, INDIRECT(ADDRESS($AF$4, COLUMN()-$AF$2-EP$3)&amp;":"&amp;ADDRESS($AF$5, COLUMN()-$AF$1-EP$3)), EP$3, FALSE)+VLOOKUP($AT33, INDIRECT(ADDRESS($AF$4, COLUMN()-$AF$2-EP$3)&amp;":"&amp;ADDRESS($AF$5, COLUMN()-$AF$1-EP$3)), EP$3, FALSE)</f>
        <v>98</v>
      </c>
      <c r="EQ33" cm="1">
        <f t="array" aca="1" ref="EQ33" ca="1">INDIRECT(ADDRESS(ROW(), EQ$3-$AF$1+$AF$3))+VLOOKUP($AS33, INDIRECT(ADDRESS($AF$4, COLUMN()-$AF$2-EQ$3)&amp;":"&amp;ADDRESS($AF$5, COLUMN()-$AF$1-EQ$3)), EQ$3, FALSE)+VLOOKUP($AT33, INDIRECT(ADDRESS($AF$4, COLUMN()-$AF$2-EQ$3)&amp;":"&amp;ADDRESS($AF$5, COLUMN()-$AF$1-EQ$3)), EQ$3, FALSE)</f>
        <v>61</v>
      </c>
      <c r="ER33" cm="1">
        <f t="array" aca="1" ref="ER33" ca="1">INDIRECT(ADDRESS(ROW(), ER$3-$AF$1+$AF$3))+VLOOKUP($AS33, INDIRECT(ADDRESS($AF$4, COLUMN()-$AF$2-ER$3)&amp;":"&amp;ADDRESS($AF$5, COLUMN()-$AF$1-ER$3)), ER$3, FALSE)+VLOOKUP($AT33, INDIRECT(ADDRESS($AF$4, COLUMN()-$AF$2-ER$3)&amp;":"&amp;ADDRESS($AF$5, COLUMN()-$AF$1-ER$3)), ER$3, FALSE)</f>
        <v>14</v>
      </c>
      <c r="ES33" t="str">
        <f>LEFT($AH33, 1)&amp;RIGHT($A33, 1)</f>
        <v>HC</v>
      </c>
      <c r="ET33" t="str">
        <f>RIGHT($A33, 1)&amp;RIGHT($AH33, 1)</f>
        <v>CS</v>
      </c>
      <c r="EU33" t="str">
        <f t="shared" si="89"/>
        <v>HS</v>
      </c>
      <c r="EV33" cm="1">
        <f t="array" aca="1" ref="EV33" ca="1">INDIRECT(ADDRESS(ROW(), EV$3-$AF$1+$AF$3))+VLOOKUP($AS33, INDIRECT(ADDRESS($AF$4, COLUMN()-$AF$2-EV$3)&amp;":"&amp;ADDRESS($AF$5, COLUMN()-$AF$1-EV$3)), EV$3, FALSE)+VLOOKUP($AT33, INDIRECT(ADDRESS($AF$4, COLUMN()-$AF$2-EV$3)&amp;":"&amp;ADDRESS($AF$5, COLUMN()-$AF$1-EV$3)), EV$3, FALSE)</f>
        <v>62</v>
      </c>
      <c r="EW33" cm="1">
        <f t="array" aca="1" ref="EW33" ca="1">INDIRECT(ADDRESS(ROW(), EW$3-$AF$1+$AF$3))+VLOOKUP($AS33, INDIRECT(ADDRESS($AF$4, COLUMN()-$AF$2-EW$3)&amp;":"&amp;ADDRESS($AF$5, COLUMN()-$AF$1-EW$3)), EW$3, FALSE)+VLOOKUP($AT33, INDIRECT(ADDRESS($AF$4, COLUMN()-$AF$2-EW$3)&amp;":"&amp;ADDRESS($AF$5, COLUMN()-$AF$1-EW$3)), EW$3, FALSE)</f>
        <v>167</v>
      </c>
      <c r="EX33" cm="1">
        <f t="array" aca="1" ref="EX33" ca="1">INDIRECT(ADDRESS(ROW(), EX$3-$AF$1+$AF$3))+VLOOKUP($AS33, INDIRECT(ADDRESS($AF$4, COLUMN()-$AF$2-EX$3)&amp;":"&amp;ADDRESS($AF$5, COLUMN()-$AF$1-EX$3)), EX$3, FALSE)+VLOOKUP($AT33, INDIRECT(ADDRESS($AF$4, COLUMN()-$AF$2-EX$3)&amp;":"&amp;ADDRESS($AF$5, COLUMN()-$AF$1-EX$3)), EX$3, FALSE)</f>
        <v>38</v>
      </c>
      <c r="EY33" cm="1">
        <f t="array" aca="1" ref="EY33" ca="1">INDIRECT(ADDRESS(ROW(), EY$3-$AF$1+$AF$3))+VLOOKUP($AS33, INDIRECT(ADDRESS($AF$4, COLUMN()-$AF$2-EY$3)&amp;":"&amp;ADDRESS($AF$5, COLUMN()-$AF$1-EY$3)), EY$3, FALSE)+VLOOKUP($AT33, INDIRECT(ADDRESS($AF$4, COLUMN()-$AF$2-EY$3)&amp;":"&amp;ADDRESS($AF$5, COLUMN()-$AF$1-EY$3)), EY$3, FALSE)</f>
        <v>71</v>
      </c>
      <c r="EZ33" cm="1">
        <f t="array" aca="1" ref="EZ33" ca="1">INDIRECT(ADDRESS(ROW(), EZ$3-$AF$1+$AF$3))+VLOOKUP($AS33, INDIRECT(ADDRESS($AF$4, COLUMN()-$AF$2-EZ$3)&amp;":"&amp;ADDRESS($AF$5, COLUMN()-$AF$1-EZ$3)), EZ$3, FALSE)+VLOOKUP($AT33, INDIRECT(ADDRESS($AF$4, COLUMN()-$AF$2-EZ$3)&amp;":"&amp;ADDRESS($AF$5, COLUMN()-$AF$1-EZ$3)), EZ$3, FALSE)</f>
        <v>130</v>
      </c>
      <c r="FA33" cm="1">
        <f t="array" aca="1" ref="FA33" ca="1">INDIRECT(ADDRESS(ROW(), FA$3-$AF$1+$AF$3))+VLOOKUP($AS33, INDIRECT(ADDRESS($AF$4, COLUMN()-$AF$2-FA$3)&amp;":"&amp;ADDRESS($AF$5, COLUMN()-$AF$1-FA$3)), FA$3, FALSE)+VLOOKUP($AT33, INDIRECT(ADDRESS($AF$4, COLUMN()-$AF$2-FA$3)&amp;":"&amp;ADDRESS($AF$5, COLUMN()-$AF$1-FA$3)), FA$3, FALSE)</f>
        <v>72</v>
      </c>
      <c r="FB33" cm="1">
        <f t="array" aca="1" ref="FB33" ca="1">INDIRECT(ADDRESS(ROW(), FB$3-$AF$1+$AF$3))+VLOOKUP($AS33, INDIRECT(ADDRESS($AF$4, COLUMN()-$AF$2-FB$3)&amp;":"&amp;ADDRESS($AF$5, COLUMN()-$AF$1-FB$3)), FB$3, FALSE)+VLOOKUP($AT33, INDIRECT(ADDRESS($AF$4, COLUMN()-$AF$2-FB$3)&amp;":"&amp;ADDRESS($AF$5, COLUMN()-$AF$1-FB$3)), FB$3, FALSE)</f>
        <v>138</v>
      </c>
      <c r="FC33" cm="1">
        <f t="array" aca="1" ref="FC33" ca="1">INDIRECT(ADDRESS(ROW(), FC$3-$AF$1+$AF$3))+VLOOKUP($AS33, INDIRECT(ADDRESS($AF$4, COLUMN()-$AF$2-FC$3)&amp;":"&amp;ADDRESS($AF$5, COLUMN()-$AF$1-FC$3)), FC$3, FALSE)+VLOOKUP($AT33, INDIRECT(ADDRESS($AF$4, COLUMN()-$AF$2-FC$3)&amp;":"&amp;ADDRESS($AF$5, COLUMN()-$AF$1-FC$3)), FC$3, FALSE)</f>
        <v>193</v>
      </c>
      <c r="FD33" cm="1">
        <f t="array" aca="1" ref="FD33" ca="1">INDIRECT(ADDRESS(ROW(), FD$3-$AF$1+$AF$3))+VLOOKUP($AS33, INDIRECT(ADDRESS($AF$4, COLUMN()-$AF$2-FD$3)&amp;":"&amp;ADDRESS($AF$5, COLUMN()-$AF$1-FD$3)), FD$3, FALSE)+VLOOKUP($AT33, INDIRECT(ADDRESS($AF$4, COLUMN()-$AF$2-FD$3)&amp;":"&amp;ADDRESS($AF$5, COLUMN()-$AF$1-FD$3)), FD$3, FALSE)</f>
        <v>122</v>
      </c>
      <c r="FE33" cm="1">
        <f t="array" aca="1" ref="FE33" ca="1">INDIRECT(ADDRESS(ROW(), FE$3-$AF$1+$AF$3))+VLOOKUP($AS33, INDIRECT(ADDRESS($AF$4, COLUMN()-$AF$2-FE$3)&amp;":"&amp;ADDRESS($AF$5, COLUMN()-$AF$1-FE$3)), FE$3, FALSE)+VLOOKUP($AT33, INDIRECT(ADDRESS($AF$4, COLUMN()-$AF$2-FE$3)&amp;":"&amp;ADDRESS($AF$5, COLUMN()-$AF$1-FE$3)), FE$3, FALSE)</f>
        <v>30</v>
      </c>
      <c r="FF33" t="str">
        <f>LEFT($AH33, 1)&amp;RIGHT($A33, 1)</f>
        <v>HC</v>
      </c>
      <c r="FG33" t="str">
        <f>RIGHT($A33, 1)&amp;RIGHT($AH33, 1)</f>
        <v>CS</v>
      </c>
      <c r="FH33" s="2" t="str">
        <f t="shared" si="90"/>
        <v>HS</v>
      </c>
      <c r="FI33" s="2" cm="1">
        <f t="array" aca="1" ref="FI33" ca="1">INDIRECT(ADDRESS(ROW(), FI$3-$AF$1+$AF$3))+VLOOKUP($AS33, INDIRECT(ADDRESS($AF$4, COLUMN()-$AF$2-FI$3)&amp;":"&amp;ADDRESS($AF$5, COLUMN()-$AF$1-FI$3)), FI$3, FALSE)+VLOOKUP($AT33, INDIRECT(ADDRESS($AF$4, COLUMN()-$AF$2-FI$3)&amp;":"&amp;ADDRESS($AF$5, COLUMN()-$AF$1-FI$3)), FI$3, FALSE)</f>
        <v>128</v>
      </c>
      <c r="FJ33" s="2" cm="1">
        <f t="array" aca="1" ref="FJ33" ca="1">INDIRECT(ADDRESS(ROW(), FJ$3-$AF$1+$AF$3))+VLOOKUP($AS33, INDIRECT(ADDRESS($AF$4, COLUMN()-$AF$2-FJ$3)&amp;":"&amp;ADDRESS($AF$5, COLUMN()-$AF$1-FJ$3)), FJ$3, FALSE)+VLOOKUP($AT33, INDIRECT(ADDRESS($AF$4, COLUMN()-$AF$2-FJ$3)&amp;":"&amp;ADDRESS($AF$5, COLUMN()-$AF$1-FJ$3)), FJ$3, FALSE)</f>
        <v>343</v>
      </c>
      <c r="FK33" s="2" cm="1">
        <f t="array" aca="1" ref="FK33" ca="1">INDIRECT(ADDRESS(ROW(), FK$3-$AF$1+$AF$3))+VLOOKUP($AS33, INDIRECT(ADDRESS($AF$4, COLUMN()-$AF$2-FK$3)&amp;":"&amp;ADDRESS($AF$5, COLUMN()-$AF$1-FK$3)), FK$3, FALSE)+VLOOKUP($AT33, INDIRECT(ADDRESS($AF$4, COLUMN()-$AF$2-FK$3)&amp;":"&amp;ADDRESS($AF$5, COLUMN()-$AF$1-FK$3)), FK$3, FALSE)</f>
        <v>87</v>
      </c>
      <c r="FL33" s="2" cm="1">
        <f t="array" aca="1" ref="FL33" ca="1">INDIRECT(ADDRESS(ROW(), FL$3-$AF$1+$AF$3))+VLOOKUP($AS33, INDIRECT(ADDRESS($AF$4, COLUMN()-$AF$2-FL$3)&amp;":"&amp;ADDRESS($AF$5, COLUMN()-$AF$1-FL$3)), FL$3, FALSE)+VLOOKUP($AT33, INDIRECT(ADDRESS($AF$4, COLUMN()-$AF$2-FL$3)&amp;":"&amp;ADDRESS($AF$5, COLUMN()-$AF$1-FL$3)), FL$3, FALSE)</f>
        <v>139</v>
      </c>
      <c r="FM33" s="2" cm="1">
        <f t="array" aca="1" ref="FM33" ca="1">INDIRECT(ADDRESS(ROW(), FM$3-$AF$1+$AF$3))+VLOOKUP($AS33, INDIRECT(ADDRESS($AF$4, COLUMN()-$AF$2-FM$3)&amp;":"&amp;ADDRESS($AF$5, COLUMN()-$AF$1-FM$3)), FM$3, FALSE)+VLOOKUP($AT33, INDIRECT(ADDRESS($AF$4, COLUMN()-$AF$2-FM$3)&amp;":"&amp;ADDRESS($AF$5, COLUMN()-$AF$1-FM$3)), FM$3, FALSE)</f>
        <v>243</v>
      </c>
      <c r="FN33" s="2" cm="1">
        <f t="array" aca="1" ref="FN33" ca="1">INDIRECT(ADDRESS(ROW(), FN$3-$AF$1+$AF$3))+VLOOKUP($AS33, INDIRECT(ADDRESS($AF$4, COLUMN()-$AF$2-FN$3)&amp;":"&amp;ADDRESS($AF$5, COLUMN()-$AF$1-FN$3)), FN$3, FALSE)+VLOOKUP($AT33, INDIRECT(ADDRESS($AF$4, COLUMN()-$AF$2-FN$3)&amp;":"&amp;ADDRESS($AF$5, COLUMN()-$AF$1-FN$3)), FN$3, FALSE)</f>
        <v>152</v>
      </c>
      <c r="FO33" s="2" cm="1">
        <f t="array" aca="1" ref="FO33" ca="1">INDIRECT(ADDRESS(ROW(), FO$3-$AF$1+$AF$3))+VLOOKUP($AS33, INDIRECT(ADDRESS($AF$4, COLUMN()-$AF$2-FO$3)&amp;":"&amp;ADDRESS($AF$5, COLUMN()-$AF$1-FO$3)), FO$3, FALSE)+VLOOKUP($AT33, INDIRECT(ADDRESS($AF$4, COLUMN()-$AF$2-FO$3)&amp;":"&amp;ADDRESS($AF$5, COLUMN()-$AF$1-FO$3)), FO$3, FALSE)</f>
        <v>267</v>
      </c>
      <c r="FP33" s="2" cm="1">
        <f t="array" aca="1" ref="FP33" ca="1">INDIRECT(ADDRESS(ROW(), FP$3-$AF$1+$AF$3))+VLOOKUP($AS33, INDIRECT(ADDRESS($AF$4, COLUMN()-$AF$2-FP$3)&amp;":"&amp;ADDRESS($AF$5, COLUMN()-$AF$1-FP$3)), FP$3, FALSE)+VLOOKUP($AT33, INDIRECT(ADDRESS($AF$4, COLUMN()-$AF$2-FP$3)&amp;":"&amp;ADDRESS($AF$5, COLUMN()-$AF$1-FP$3)), FP$3, FALSE)</f>
        <v>397</v>
      </c>
      <c r="FQ33" s="2" cm="1">
        <f t="array" aca="1" ref="FQ33" ca="1">INDIRECT(ADDRESS(ROW(), FQ$3-$AF$1+$AF$3))+VLOOKUP($AS33, INDIRECT(ADDRESS($AF$4, COLUMN()-$AF$2-FQ$3)&amp;":"&amp;ADDRESS($AF$5, COLUMN()-$AF$1-FQ$3)), FQ$3, FALSE)+VLOOKUP($AT33, INDIRECT(ADDRESS($AF$4, COLUMN()-$AF$2-FQ$3)&amp;":"&amp;ADDRESS($AF$5, COLUMN()-$AF$1-FQ$3)), FQ$3, FALSE)</f>
        <v>231</v>
      </c>
      <c r="FR33" s="2" cm="1">
        <f t="array" aca="1" ref="FR33" ca="1">INDIRECT(ADDRESS(ROW(), FR$3-$AF$1+$AF$3))+VLOOKUP($AS33, INDIRECT(ADDRESS($AF$4, COLUMN()-$AF$2-FR$3)&amp;":"&amp;ADDRESS($AF$5, COLUMN()-$AF$1-FR$3)), FR$3, FALSE)+VLOOKUP($AT33, INDIRECT(ADDRESS($AF$4, COLUMN()-$AF$2-FR$3)&amp;":"&amp;ADDRESS($AF$5, COLUMN()-$AF$1-FR$3)), FR$3, FALSE)</f>
        <v>60</v>
      </c>
      <c r="FS33" s="2" t="str">
        <f>LEFT($AH33, 1)&amp;RIGHT($A33, 1)</f>
        <v>HC</v>
      </c>
      <c r="FT33" s="2" t="str">
        <f>RIGHT($A33, 1)&amp;RIGHT($AH33, 1)</f>
        <v>CS</v>
      </c>
      <c r="FU33" s="2" t="str">
        <f t="shared" si="91"/>
        <v>HS</v>
      </c>
      <c r="FV33" s="2" cm="1">
        <f t="array" aca="1" ref="FV33" ca="1">INDIRECT(ADDRESS(ROW(), FV$3-$AF$1+$AF$3))+VLOOKUP($AS33, INDIRECT(ADDRESS($AF$4, COLUMN()-$AF$2-FV$3)&amp;":"&amp;ADDRESS($AF$5, COLUMN()-$AF$1-FV$3)), FV$3, FALSE)+VLOOKUP($AT33, INDIRECT(ADDRESS($AF$4, COLUMN()-$AF$2-FV$3)&amp;":"&amp;ADDRESS($AF$5, COLUMN()-$AF$1-FV$3)), FV$3, FALSE)</f>
        <v>235</v>
      </c>
      <c r="FW33" s="2" cm="1">
        <f t="array" aca="1" ref="FW33" ca="1">INDIRECT(ADDRESS(ROW(), FW$3-$AF$1+$AF$3))+VLOOKUP($AS33, INDIRECT(ADDRESS($AF$4, COLUMN()-$AF$2-FW$3)&amp;":"&amp;ADDRESS($AF$5, COLUMN()-$AF$1-FW$3)), FW$3, FALSE)+VLOOKUP($AT33, INDIRECT(ADDRESS($AF$4, COLUMN()-$AF$2-FW$3)&amp;":"&amp;ADDRESS($AF$5, COLUMN()-$AF$1-FW$3)), FW$3, FALSE)</f>
        <v>691</v>
      </c>
      <c r="FX33" s="2" cm="1">
        <f t="array" aca="1" ref="FX33" ca="1">INDIRECT(ADDRESS(ROW(), FX$3-$AF$1+$AF$3))+VLOOKUP($AS33, INDIRECT(ADDRESS($AF$4, COLUMN()-$AF$2-FX$3)&amp;":"&amp;ADDRESS($AF$5, COLUMN()-$AF$1-FX$3)), FX$3, FALSE)+VLOOKUP($AT33, INDIRECT(ADDRESS($AF$4, COLUMN()-$AF$2-FX$3)&amp;":"&amp;ADDRESS($AF$5, COLUMN()-$AF$1-FX$3)), FX$3, FALSE)</f>
        <v>179</v>
      </c>
      <c r="FY33" s="2" cm="1">
        <f t="array" aca="1" ref="FY33" ca="1">INDIRECT(ADDRESS(ROW(), FY$3-$AF$1+$AF$3))+VLOOKUP($AS33, INDIRECT(ADDRESS($AF$4, COLUMN()-$AF$2-FY$3)&amp;":"&amp;ADDRESS($AF$5, COLUMN()-$AF$1-FY$3)), FY$3, FALSE)+VLOOKUP($AT33, INDIRECT(ADDRESS($AF$4, COLUMN()-$AF$2-FY$3)&amp;":"&amp;ADDRESS($AF$5, COLUMN()-$AF$1-FY$3)), FY$3, FALSE)</f>
        <v>286</v>
      </c>
      <c r="FZ33" s="2" cm="1">
        <f t="array" aca="1" ref="FZ33" ca="1">INDIRECT(ADDRESS(ROW(), FZ$3-$AF$1+$AF$3))+VLOOKUP($AS33, INDIRECT(ADDRESS($AF$4, COLUMN()-$AF$2-FZ$3)&amp;":"&amp;ADDRESS($AF$5, COLUMN()-$AF$1-FZ$3)), FZ$3, FALSE)+VLOOKUP($AT33, INDIRECT(ADDRESS($AF$4, COLUMN()-$AF$2-FZ$3)&amp;":"&amp;ADDRESS($AF$5, COLUMN()-$AF$1-FZ$3)), FZ$3, FALSE)</f>
        <v>467</v>
      </c>
      <c r="GA33" s="2" cm="1">
        <f t="array" aca="1" ref="GA33" ca="1">INDIRECT(ADDRESS(ROW(), GA$3-$AF$1+$AF$3))+VLOOKUP($AS33, INDIRECT(ADDRESS($AF$4, COLUMN()-$AF$2-GA$3)&amp;":"&amp;ADDRESS($AF$5, COLUMN()-$AF$1-GA$3)), GA$3, FALSE)+VLOOKUP($AT33, INDIRECT(ADDRESS($AF$4, COLUMN()-$AF$2-GA$3)&amp;":"&amp;ADDRESS($AF$5, COLUMN()-$AF$1-GA$3)), GA$3, FALSE)</f>
        <v>308</v>
      </c>
      <c r="GB33" s="2" cm="1">
        <f t="array" aca="1" ref="GB33" ca="1">INDIRECT(ADDRESS(ROW(), GB$3-$AF$1+$AF$3))+VLOOKUP($AS33, INDIRECT(ADDRESS($AF$4, COLUMN()-$AF$2-GB$3)&amp;":"&amp;ADDRESS($AF$5, COLUMN()-$AF$1-GB$3)), GB$3, FALSE)+VLOOKUP($AT33, INDIRECT(ADDRESS($AF$4, COLUMN()-$AF$2-GB$3)&amp;":"&amp;ADDRESS($AF$5, COLUMN()-$AF$1-GB$3)), GB$3, FALSE)</f>
        <v>539</v>
      </c>
      <c r="GC33" s="2" cm="1">
        <f t="array" aca="1" ref="GC33" ca="1">INDIRECT(ADDRESS(ROW(), GC$3-$AF$1+$AF$3))+VLOOKUP($AS33, INDIRECT(ADDRESS($AF$4, COLUMN()-$AF$2-GC$3)&amp;":"&amp;ADDRESS($AF$5, COLUMN()-$AF$1-GC$3)), GC$3, FALSE)+VLOOKUP($AT33, INDIRECT(ADDRESS($AF$4, COLUMN()-$AF$2-GC$3)&amp;":"&amp;ADDRESS($AF$5, COLUMN()-$AF$1-GC$3)), GC$3, FALSE)</f>
        <v>811</v>
      </c>
      <c r="GD33" s="2" cm="1">
        <f t="array" aca="1" ref="GD33" ca="1">INDIRECT(ADDRESS(ROW(), GD$3-$AF$1+$AF$3))+VLOOKUP($AS33, INDIRECT(ADDRESS($AF$4, COLUMN()-$AF$2-GD$3)&amp;":"&amp;ADDRESS($AF$5, COLUMN()-$AF$1-GD$3)), GD$3, FALSE)+VLOOKUP($AT33, INDIRECT(ADDRESS($AF$4, COLUMN()-$AF$2-GD$3)&amp;":"&amp;ADDRESS($AF$5, COLUMN()-$AF$1-GD$3)), GD$3, FALSE)</f>
        <v>457</v>
      </c>
      <c r="GE33" s="2" cm="1">
        <f t="array" aca="1" ref="GE33" ca="1">INDIRECT(ADDRESS(ROW(), GE$3-$AF$1+$AF$3))+VLOOKUP($AS33, INDIRECT(ADDRESS($AF$4, COLUMN()-$AF$2-GE$3)&amp;":"&amp;ADDRESS($AF$5, COLUMN()-$AF$1-GE$3)), GE$3, FALSE)+VLOOKUP($AT33, INDIRECT(ADDRESS($AF$4, COLUMN()-$AF$2-GE$3)&amp;":"&amp;ADDRESS($AF$5, COLUMN()-$AF$1-GE$3)), GE$3, FALSE)</f>
        <v>122</v>
      </c>
      <c r="GF33" s="2" t="str">
        <f>LEFT($AH33, 1)&amp;RIGHT($A33, 1)</f>
        <v>HC</v>
      </c>
      <c r="GG33" s="2" t="str">
        <f>RIGHT($A33, 1)&amp;RIGHT($AH33, 1)</f>
        <v>CS</v>
      </c>
      <c r="GH33" s="2" t="str">
        <f t="shared" si="92"/>
        <v>HS</v>
      </c>
      <c r="GI33" s="2" cm="1">
        <f t="array" aca="1" ref="GI33" ca="1">INDIRECT(ADDRESS(ROW(), GI$3-$AF$1+$AF$3))+VLOOKUP($AS33, INDIRECT(ADDRESS($AF$4, COLUMN()-$AF$2-GI$3)&amp;":"&amp;ADDRESS($AF$5, COLUMN()-$AF$1-GI$3)), GI$3, FALSE)+VLOOKUP($AT33, INDIRECT(ADDRESS($AF$4, COLUMN()-$AF$2-GI$3)&amp;":"&amp;ADDRESS($AF$5, COLUMN()-$AF$1-GI$3)), GI$3, FALSE)</f>
        <v>489</v>
      </c>
      <c r="GJ33" s="2" cm="1">
        <f t="array" aca="1" ref="GJ33" ca="1">INDIRECT(ADDRESS(ROW(), GJ$3-$AF$1+$AF$3))+VLOOKUP($AS33, INDIRECT(ADDRESS($AF$4, COLUMN()-$AF$2-GJ$3)&amp;":"&amp;ADDRESS($AF$5, COLUMN()-$AF$1-GJ$3)), GJ$3, FALSE)+VLOOKUP($AT33, INDIRECT(ADDRESS($AF$4, COLUMN()-$AF$2-GJ$3)&amp;":"&amp;ADDRESS($AF$5, COLUMN()-$AF$1-GJ$3)), GJ$3, FALSE)</f>
        <v>1410</v>
      </c>
      <c r="GK33" s="2" cm="1">
        <f t="array" aca="1" ref="GK33" ca="1">INDIRECT(ADDRESS(ROW(), GK$3-$AF$1+$AF$3))+VLOOKUP($AS33, INDIRECT(ADDRESS($AF$4, COLUMN()-$AF$2-GK$3)&amp;":"&amp;ADDRESS($AF$5, COLUMN()-$AF$1-GK$3)), GK$3, FALSE)+VLOOKUP($AT33, INDIRECT(ADDRESS($AF$4, COLUMN()-$AF$2-GK$3)&amp;":"&amp;ADDRESS($AF$5, COLUMN()-$AF$1-GK$3)), GK$3, FALSE)</f>
        <v>368</v>
      </c>
      <c r="GL33" s="2" cm="1">
        <f t="array" aca="1" ref="GL33" ca="1">INDIRECT(ADDRESS(ROW(), GL$3-$AF$1+$AF$3))+VLOOKUP($AS33, INDIRECT(ADDRESS($AF$4, COLUMN()-$AF$2-GL$3)&amp;":"&amp;ADDRESS($AF$5, COLUMN()-$AF$1-GL$3)), GL$3, FALSE)+VLOOKUP($AT33, INDIRECT(ADDRESS($AF$4, COLUMN()-$AF$2-GL$3)&amp;":"&amp;ADDRESS($AF$5, COLUMN()-$AF$1-GL$3)), GL$3, FALSE)</f>
        <v>565</v>
      </c>
      <c r="GM33" s="2" cm="1">
        <f t="array" aca="1" ref="GM33" ca="1">INDIRECT(ADDRESS(ROW(), GM$3-$AF$1+$AF$3))+VLOOKUP($AS33, INDIRECT(ADDRESS($AF$4, COLUMN()-$AF$2-GM$3)&amp;":"&amp;ADDRESS($AF$5, COLUMN()-$AF$1-GM$3)), GM$3, FALSE)+VLOOKUP($AT33, INDIRECT(ADDRESS($AF$4, COLUMN()-$AF$2-GM$3)&amp;":"&amp;ADDRESS($AF$5, COLUMN()-$AF$1-GM$3)), GM$3, FALSE)</f>
        <v>901</v>
      </c>
      <c r="GN33" s="2" cm="1">
        <f t="array" aca="1" ref="GN33" ca="1">INDIRECT(ADDRESS(ROW(), GN$3-$AF$1+$AF$3))+VLOOKUP($AS33, INDIRECT(ADDRESS($AF$4, COLUMN()-$AF$2-GN$3)&amp;":"&amp;ADDRESS($AF$5, COLUMN()-$AF$1-GN$3)), GN$3, FALSE)+VLOOKUP($AT33, INDIRECT(ADDRESS($AF$4, COLUMN()-$AF$2-GN$3)&amp;":"&amp;ADDRESS($AF$5, COLUMN()-$AF$1-GN$3)), GN$3, FALSE)</f>
        <v>622</v>
      </c>
      <c r="GO33" s="2" cm="1">
        <f t="array" aca="1" ref="GO33" ca="1">INDIRECT(ADDRESS(ROW(), GO$3-$AF$1+$AF$3))+VLOOKUP($AS33, INDIRECT(ADDRESS($AF$4, COLUMN()-$AF$2-GO$3)&amp;":"&amp;ADDRESS($AF$5, COLUMN()-$AF$1-GO$3)), GO$3, FALSE)+VLOOKUP($AT33, INDIRECT(ADDRESS($AF$4, COLUMN()-$AF$2-GO$3)&amp;":"&amp;ADDRESS($AF$5, COLUMN()-$AF$1-GO$3)), GO$3, FALSE)</f>
        <v>1078</v>
      </c>
      <c r="GP33" s="2" cm="1">
        <f t="array" aca="1" ref="GP33" ca="1">INDIRECT(ADDRESS(ROW(), GP$3-$AF$1+$AF$3))+VLOOKUP($AS33, INDIRECT(ADDRESS($AF$4, COLUMN()-$AF$2-GP$3)&amp;":"&amp;ADDRESS($AF$5, COLUMN()-$AF$1-GP$3)), GP$3, FALSE)+VLOOKUP($AT33, INDIRECT(ADDRESS($AF$4, COLUMN()-$AF$2-GP$3)&amp;":"&amp;ADDRESS($AF$5, COLUMN()-$AF$1-GP$3)), GP$3, FALSE)</f>
        <v>1636</v>
      </c>
      <c r="GQ33" s="2" cm="1">
        <f t="array" aca="1" ref="GQ33" ca="1">INDIRECT(ADDRESS(ROW(), GQ$3-$AF$1+$AF$3))+VLOOKUP($AS33, INDIRECT(ADDRESS($AF$4, COLUMN()-$AF$2-GQ$3)&amp;":"&amp;ADDRESS($AF$5, COLUMN()-$AF$1-GQ$3)), GQ$3, FALSE)+VLOOKUP($AT33, INDIRECT(ADDRESS($AF$4, COLUMN()-$AF$2-GQ$3)&amp;":"&amp;ADDRESS($AF$5, COLUMN()-$AF$1-GQ$3)), GQ$3, FALSE)</f>
        <v>870</v>
      </c>
      <c r="GR33" s="2" cm="1">
        <f t="array" aca="1" ref="GR33" ca="1">INDIRECT(ADDRESS(ROW(), GR$3-$AF$1+$AF$3))+VLOOKUP($AS33, INDIRECT(ADDRESS($AF$4, COLUMN()-$AF$2-GR$3)&amp;":"&amp;ADDRESS($AF$5, COLUMN()-$AF$1-GR$3)), GR$3, FALSE)+VLOOKUP($AT33, INDIRECT(ADDRESS($AF$4, COLUMN()-$AF$2-GR$3)&amp;":"&amp;ADDRESS($AF$5, COLUMN()-$AF$1-GR$3)), GR$3, FALSE)</f>
        <v>252</v>
      </c>
      <c r="GS33" s="2" t="str">
        <f>LEFT($AH33, 1)&amp;RIGHT($A33, 1)</f>
        <v>HC</v>
      </c>
      <c r="GT33" s="2" t="str">
        <f>RIGHT($A33, 1)&amp;RIGHT($AH33, 1)</f>
        <v>CS</v>
      </c>
      <c r="GU33" s="2" t="str">
        <f t="shared" si="93"/>
        <v>HS</v>
      </c>
      <c r="GV33" s="2" cm="1">
        <f t="array" aca="1" ref="GV33" ca="1">INDIRECT(ADDRESS(ROW(), GV$3-$AF$1+$AF$3))+VLOOKUP($AS33, INDIRECT(ADDRESS($AF$4, COLUMN()-$AF$2-GV$3)&amp;":"&amp;ADDRESS($AF$5, COLUMN()-$AF$1-GV$3)), GV$3, FALSE)+VLOOKUP($AT33, INDIRECT(ADDRESS($AF$4, COLUMN()-$AF$2-GV$3)&amp;":"&amp;ADDRESS($AF$5, COLUMN()-$AF$1-GV$3)), GV$3, FALSE)</f>
        <v>955</v>
      </c>
      <c r="GW33" s="2" cm="1">
        <f t="array" aca="1" ref="GW33" ca="1">INDIRECT(ADDRESS(ROW(), GW$3-$AF$1+$AF$3))+VLOOKUP($AS33, INDIRECT(ADDRESS($AF$4, COLUMN()-$AF$2-GW$3)&amp;":"&amp;ADDRESS($AF$5, COLUMN()-$AF$1-GW$3)), GW$3, FALSE)+VLOOKUP($AT33, INDIRECT(ADDRESS($AF$4, COLUMN()-$AF$2-GW$3)&amp;":"&amp;ADDRESS($AF$5, COLUMN()-$AF$1-GW$3)), GW$3, FALSE)</f>
        <v>2857</v>
      </c>
      <c r="GX33" s="2" cm="1">
        <f t="array" aca="1" ref="GX33" ca="1">INDIRECT(ADDRESS(ROW(), GX$3-$AF$1+$AF$3))+VLOOKUP($AS33, INDIRECT(ADDRESS($AF$4, COLUMN()-$AF$2-GX$3)&amp;":"&amp;ADDRESS($AF$5, COLUMN()-$AF$1-GX$3)), GX$3, FALSE)+VLOOKUP($AT33, INDIRECT(ADDRESS($AF$4, COLUMN()-$AF$2-GX$3)&amp;":"&amp;ADDRESS($AF$5, COLUMN()-$AF$1-GX$3)), GX$3, FALSE)</f>
        <v>762</v>
      </c>
      <c r="GY33" s="2" cm="1">
        <f t="array" aca="1" ref="GY33" ca="1">INDIRECT(ADDRESS(ROW(), GY$3-$AF$1+$AF$3))+VLOOKUP($AS33, INDIRECT(ADDRESS($AF$4, COLUMN()-$AF$2-GY$3)&amp;":"&amp;ADDRESS($AF$5, COLUMN()-$AF$1-GY$3)), GY$3, FALSE)+VLOOKUP($AT33, INDIRECT(ADDRESS($AF$4, COLUMN()-$AF$2-GY$3)&amp;":"&amp;ADDRESS($AF$5, COLUMN()-$AF$1-GY$3)), GY$3, FALSE)</f>
        <v>1162</v>
      </c>
      <c r="GZ33" s="2" cm="1">
        <f t="array" aca="1" ref="GZ33" ca="1">INDIRECT(ADDRESS(ROW(), GZ$3-$AF$1+$AF$3))+VLOOKUP($AS33, INDIRECT(ADDRESS($AF$4, COLUMN()-$AF$2-GZ$3)&amp;":"&amp;ADDRESS($AF$5, COLUMN()-$AF$1-GZ$3)), GZ$3, FALSE)+VLOOKUP($AT33, INDIRECT(ADDRESS($AF$4, COLUMN()-$AF$2-GZ$3)&amp;":"&amp;ADDRESS($AF$5, COLUMN()-$AF$1-GZ$3)), GZ$3, FALSE)</f>
        <v>1742</v>
      </c>
      <c r="HA33" s="2" cm="1">
        <f t="array" aca="1" ref="HA33" ca="1">INDIRECT(ADDRESS(ROW(), HA$3-$AF$1+$AF$3))+VLOOKUP($AS33, INDIRECT(ADDRESS($AF$4, COLUMN()-$AF$2-HA$3)&amp;":"&amp;ADDRESS($AF$5, COLUMN()-$AF$1-HA$3)), HA$3, FALSE)+VLOOKUP($AT33, INDIRECT(ADDRESS($AF$4, COLUMN()-$AF$2-HA$3)&amp;":"&amp;ADDRESS($AF$5, COLUMN()-$AF$1-HA$3)), HA$3, FALSE)</f>
        <v>1253</v>
      </c>
      <c r="HB33" s="2" cm="1">
        <f t="array" aca="1" ref="HB33" ca="1">INDIRECT(ADDRESS(ROW(), HB$3-$AF$1+$AF$3))+VLOOKUP($AS33, INDIRECT(ADDRESS($AF$4, COLUMN()-$AF$2-HB$3)&amp;":"&amp;ADDRESS($AF$5, COLUMN()-$AF$1-HB$3)), HB$3, FALSE)+VLOOKUP($AT33, INDIRECT(ADDRESS($AF$4, COLUMN()-$AF$2-HB$3)&amp;":"&amp;ADDRESS($AF$5, COLUMN()-$AF$1-HB$3)), HB$3, FALSE)</f>
        <v>2145</v>
      </c>
      <c r="HC33" s="2" cm="1">
        <f t="array" aca="1" ref="HC33" ca="1">INDIRECT(ADDRESS(ROW(), HC$3-$AF$1+$AF$3))+VLOOKUP($AS33, INDIRECT(ADDRESS($AF$4, COLUMN()-$AF$2-HC$3)&amp;":"&amp;ADDRESS($AF$5, COLUMN()-$AF$1-HC$3)), HC$3, FALSE)+VLOOKUP($AT33, INDIRECT(ADDRESS($AF$4, COLUMN()-$AF$2-HC$3)&amp;":"&amp;ADDRESS($AF$5, COLUMN()-$AF$1-HC$3)), HC$3, FALSE)</f>
        <v>3282</v>
      </c>
      <c r="HD33" s="2" cm="1">
        <f t="array" aca="1" ref="HD33" ca="1">INDIRECT(ADDRESS(ROW(), HD$3-$AF$1+$AF$3))+VLOOKUP($AS33, INDIRECT(ADDRESS($AF$4, COLUMN()-$AF$2-HD$3)&amp;":"&amp;ADDRESS($AF$5, COLUMN()-$AF$1-HD$3)), HD$3, FALSE)+VLOOKUP($AT33, INDIRECT(ADDRESS($AF$4, COLUMN()-$AF$2-HD$3)&amp;":"&amp;ADDRESS($AF$5, COLUMN()-$AF$1-HD$3)), HD$3, FALSE)</f>
        <v>1716</v>
      </c>
      <c r="HE33" s="2" cm="1">
        <f t="array" aca="1" ref="HE33" ca="1">INDIRECT(ADDRESS(ROW(), HE$3-$AF$1+$AF$3))+VLOOKUP($AS33, INDIRECT(ADDRESS($AF$4, COLUMN()-$AF$2-HE$3)&amp;":"&amp;ADDRESS($AF$5, COLUMN()-$AF$1-HE$3)), HE$3, FALSE)+VLOOKUP($AT33, INDIRECT(ADDRESS($AF$4, COLUMN()-$AF$2-HE$3)&amp;":"&amp;ADDRESS($AF$5, COLUMN()-$AF$1-HE$3)), HE$3, FALSE)</f>
        <v>509</v>
      </c>
      <c r="HF33" s="2" t="str">
        <f>LEFT($AH33, 1)&amp;RIGHT($A33, 1)</f>
        <v>HC</v>
      </c>
      <c r="HG33" s="2" t="str">
        <f>RIGHT($A33, 1)&amp;RIGHT($AH33, 1)</f>
        <v>CS</v>
      </c>
      <c r="HH33" s="2" t="str">
        <f t="shared" si="94"/>
        <v>HS</v>
      </c>
      <c r="HI33" s="2" cm="1">
        <f t="array" aca="1" ref="HI33" ca="1">INDIRECT(ADDRESS(ROW(), HI$3-$AF$1+$AF$3))+VLOOKUP($AS33, INDIRECT(ADDRESS($AF$4, COLUMN()-$AF$2-HI$3)&amp;":"&amp;ADDRESS($AF$5, COLUMN()-$AF$1-HI$3)), HI$3, FALSE)+VLOOKUP($AT33, INDIRECT(ADDRESS($AF$4, COLUMN()-$AF$2-HI$3)&amp;":"&amp;ADDRESS($AF$5, COLUMN()-$AF$1-HI$3)), HI$3, FALSE)</f>
        <v>1885</v>
      </c>
      <c r="HJ33" s="2" cm="1">
        <f t="array" aca="1" ref="HJ33" ca="1">INDIRECT(ADDRESS(ROW(), HJ$3-$AF$1+$AF$3))+VLOOKUP($AS33, INDIRECT(ADDRESS($AF$4, COLUMN()-$AF$2-HJ$3)&amp;":"&amp;ADDRESS($AF$5, COLUMN()-$AF$1-HJ$3)), HJ$3, FALSE)+VLOOKUP($AT33, INDIRECT(ADDRESS($AF$4, COLUMN()-$AF$2-HJ$3)&amp;":"&amp;ADDRESS($AF$5, COLUMN()-$AF$1-HJ$3)), HJ$3, FALSE)</f>
        <v>5792</v>
      </c>
      <c r="HK33" s="2" cm="1">
        <f t="array" aca="1" ref="HK33" ca="1">INDIRECT(ADDRESS(ROW(), HK$3-$AF$1+$AF$3))+VLOOKUP($AS33, INDIRECT(ADDRESS($AF$4, COLUMN()-$AF$2-HK$3)&amp;":"&amp;ADDRESS($AF$5, COLUMN()-$AF$1-HK$3)), HK$3, FALSE)+VLOOKUP($AT33, INDIRECT(ADDRESS($AF$4, COLUMN()-$AF$2-HK$3)&amp;":"&amp;ADDRESS($AF$5, COLUMN()-$AF$1-HK$3)), HK$3, FALSE)</f>
        <v>1581</v>
      </c>
      <c r="HL33" s="2" cm="1">
        <f t="array" aca="1" ref="HL33" ca="1">INDIRECT(ADDRESS(ROW(), HL$3-$AF$1+$AF$3))+VLOOKUP($AS33, INDIRECT(ADDRESS($AF$4, COLUMN()-$AF$2-HL$3)&amp;":"&amp;ADDRESS($AF$5, COLUMN()-$AF$1-HL$3)), HL$3, FALSE)+VLOOKUP($AT33, INDIRECT(ADDRESS($AF$4, COLUMN()-$AF$2-HL$3)&amp;":"&amp;ADDRESS($AF$5, COLUMN()-$AF$1-HL$3)), HL$3, FALSE)</f>
        <v>2310</v>
      </c>
      <c r="HM33" s="2" cm="1">
        <f t="array" aca="1" ref="HM33" ca="1">INDIRECT(ADDRESS(ROW(), HM$3-$AF$1+$AF$3))+VLOOKUP($AS33, INDIRECT(ADDRESS($AF$4, COLUMN()-$AF$2-HM$3)&amp;":"&amp;ADDRESS($AF$5, COLUMN()-$AF$1-HM$3)), HM$3, FALSE)+VLOOKUP($AT33, INDIRECT(ADDRESS($AF$4, COLUMN()-$AF$2-HM$3)&amp;":"&amp;ADDRESS($AF$5, COLUMN()-$AF$1-HM$3)), HM$3, FALSE)</f>
        <v>3410</v>
      </c>
      <c r="HN33" s="2" cm="1">
        <f t="array" aca="1" ref="HN33" ca="1">INDIRECT(ADDRESS(ROW(), HN$3-$AF$1+$AF$3))+VLOOKUP($AS33, INDIRECT(ADDRESS($AF$4, COLUMN()-$AF$2-HN$3)&amp;":"&amp;ADDRESS($AF$5, COLUMN()-$AF$1-HN$3)), HN$3, FALSE)+VLOOKUP($AT33, INDIRECT(ADDRESS($AF$4, COLUMN()-$AF$2-HN$3)&amp;":"&amp;ADDRESS($AF$5, COLUMN()-$AF$1-HN$3)), HN$3, FALSE)</f>
        <v>2540</v>
      </c>
      <c r="HO33" s="2" cm="1">
        <f t="array" aca="1" ref="HO33" ca="1">INDIRECT(ADDRESS(ROW(), HO$3-$AF$1+$AF$3))+VLOOKUP($AS33, INDIRECT(ADDRESS($AF$4, COLUMN()-$AF$2-HO$3)&amp;":"&amp;ADDRESS($AF$5, COLUMN()-$AF$1-HO$3)), HO$3, FALSE)+VLOOKUP($AT33, INDIRECT(ADDRESS($AF$4, COLUMN()-$AF$2-HO$3)&amp;":"&amp;ADDRESS($AF$5, COLUMN()-$AF$1-HO$3)), HO$3, FALSE)</f>
        <v>4247</v>
      </c>
      <c r="HP33" s="2" cm="1">
        <f t="array" aca="1" ref="HP33" ca="1">INDIRECT(ADDRESS(ROW(), HP$3-$AF$1+$AF$3))+VLOOKUP($AS33, INDIRECT(ADDRESS($AF$4, COLUMN()-$AF$2-HP$3)&amp;":"&amp;ADDRESS($AF$5, COLUMN()-$AF$1-HP$3)), HP$3, FALSE)+VLOOKUP($AT33, INDIRECT(ADDRESS($AF$4, COLUMN()-$AF$2-HP$3)&amp;":"&amp;ADDRESS($AF$5, COLUMN()-$AF$1-HP$3)), HP$3, FALSE)</f>
        <v>6629</v>
      </c>
      <c r="HQ33" s="2" cm="1">
        <f t="array" aca="1" ref="HQ33" ca="1">INDIRECT(ADDRESS(ROW(), HQ$3-$AF$1+$AF$3))+VLOOKUP($AS33, INDIRECT(ADDRESS($AF$4, COLUMN()-$AF$2-HQ$3)&amp;":"&amp;ADDRESS($AF$5, COLUMN()-$AF$1-HQ$3)), HQ$3, FALSE)+VLOOKUP($AT33, INDIRECT(ADDRESS($AF$4, COLUMN()-$AF$2-HQ$3)&amp;":"&amp;ADDRESS($AF$5, COLUMN()-$AF$1-HQ$3)), HQ$3, FALSE)</f>
        <v>3339</v>
      </c>
      <c r="HR33" s="2" cm="1">
        <f t="array" aca="1" ref="HR33" ca="1">INDIRECT(ADDRESS(ROW(), HR$3-$AF$1+$AF$3))+VLOOKUP($AS33, INDIRECT(ADDRESS($AF$4, COLUMN()-$AF$2-HR$3)&amp;":"&amp;ADDRESS($AF$5, COLUMN()-$AF$1-HR$3)), HR$3, FALSE)+VLOOKUP($AT33, INDIRECT(ADDRESS($AF$4, COLUMN()-$AF$2-HR$3)&amp;":"&amp;ADDRESS($AF$5, COLUMN()-$AF$1-HR$3)), HR$3, FALSE)</f>
        <v>1034</v>
      </c>
      <c r="HS33" s="2" t="str">
        <f>LEFT($AH33, 1)&amp;RIGHT($A33, 1)</f>
        <v>HC</v>
      </c>
      <c r="HT33" s="2" t="str">
        <f>RIGHT($A33, 1)&amp;RIGHT($AH33, 1)</f>
        <v>CS</v>
      </c>
      <c r="HU33" s="2" t="str">
        <f t="shared" si="95"/>
        <v>HS</v>
      </c>
      <c r="HV33" s="2" cm="1">
        <f t="array" aca="1" ref="HV33" ca="1">INDIRECT(ADDRESS(ROW(), HV$3-$AF$1+$AF$3))+VLOOKUP($AS33, INDIRECT(ADDRESS($AF$4, COLUMN()-$AF$2-HV$3)&amp;":"&amp;ADDRESS($AF$5, COLUMN()-$AF$1-HV$3)), HV$3, FALSE)+VLOOKUP($AT33, INDIRECT(ADDRESS($AF$4, COLUMN()-$AF$2-HV$3)&amp;":"&amp;ADDRESS($AF$5, COLUMN()-$AF$1-HV$3)), HV$3, FALSE)</f>
        <v>3734</v>
      </c>
      <c r="HW33" s="2" cm="1">
        <f t="array" aca="1" ref="HW33" ca="1">INDIRECT(ADDRESS(ROW(), HW$3-$AF$1+$AF$3))+VLOOKUP($AS33, INDIRECT(ADDRESS($AF$4, COLUMN()-$AF$2-HW$3)&amp;":"&amp;ADDRESS($AF$5, COLUMN()-$AF$1-HW$3)), HW$3, FALSE)+VLOOKUP($AT33, INDIRECT(ADDRESS($AF$4, COLUMN()-$AF$2-HW$3)&amp;":"&amp;ADDRESS($AF$5, COLUMN()-$AF$1-HW$3)), HW$3, FALSE)</f>
        <v>11729</v>
      </c>
      <c r="HX33" s="2" cm="1">
        <f t="array" aca="1" ref="HX33" ca="1">INDIRECT(ADDRESS(ROW(), HX$3-$AF$1+$AF$3))+VLOOKUP($AS33, INDIRECT(ADDRESS($AF$4, COLUMN()-$AF$2-HX$3)&amp;":"&amp;ADDRESS($AF$5, COLUMN()-$AF$1-HX$3)), HX$3, FALSE)+VLOOKUP($AT33, INDIRECT(ADDRESS($AF$4, COLUMN()-$AF$2-HX$3)&amp;":"&amp;ADDRESS($AF$5, COLUMN()-$AF$1-HX$3)), HX$3, FALSE)</f>
        <v>3216</v>
      </c>
      <c r="HY33" s="2" cm="1">
        <f t="array" aca="1" ref="HY33" ca="1">INDIRECT(ADDRESS(ROW(), HY$3-$AF$1+$AF$3))+VLOOKUP($AS33, INDIRECT(ADDRESS($AF$4, COLUMN()-$AF$2-HY$3)&amp;":"&amp;ADDRESS($AF$5, COLUMN()-$AF$1-HY$3)), HY$3, FALSE)+VLOOKUP($AT33, INDIRECT(ADDRESS($AF$4, COLUMN()-$AF$2-HY$3)&amp;":"&amp;ADDRESS($AF$5, COLUMN()-$AF$1-HY$3)), HY$3, FALSE)</f>
        <v>4660</v>
      </c>
      <c r="HZ33" s="2" cm="1">
        <f t="array" aca="1" ref="HZ33" ca="1">INDIRECT(ADDRESS(ROW(), HZ$3-$AF$1+$AF$3))+VLOOKUP($AS33, INDIRECT(ADDRESS($AF$4, COLUMN()-$AF$2-HZ$3)&amp;":"&amp;ADDRESS($AF$5, COLUMN()-$AF$1-HZ$3)), HZ$3, FALSE)+VLOOKUP($AT33, INDIRECT(ADDRESS($AF$4, COLUMN()-$AF$2-HZ$3)&amp;":"&amp;ADDRESS($AF$5, COLUMN()-$AF$1-HZ$3)), HZ$3, FALSE)</f>
        <v>6673</v>
      </c>
      <c r="IA33" s="2" cm="1">
        <f t="array" aca="1" ref="IA33" ca="1">INDIRECT(ADDRESS(ROW(), IA$3-$AF$1+$AF$3))+VLOOKUP($AS33, INDIRECT(ADDRESS($AF$4, COLUMN()-$AF$2-IA$3)&amp;":"&amp;ADDRESS($AF$5, COLUMN()-$AF$1-IA$3)), IA$3, FALSE)+VLOOKUP($AT33, INDIRECT(ADDRESS($AF$4, COLUMN()-$AF$2-IA$3)&amp;":"&amp;ADDRESS($AF$5, COLUMN()-$AF$1-IA$3)), IA$3, FALSE)</f>
        <v>5120</v>
      </c>
      <c r="IB33" s="2" cm="1">
        <f t="array" aca="1" ref="IB33" ca="1">INDIRECT(ADDRESS(ROW(), IB$3-$AF$1+$AF$3))+VLOOKUP($AS33, INDIRECT(ADDRESS($AF$4, COLUMN()-$AF$2-IB$3)&amp;":"&amp;ADDRESS($AF$5, COLUMN()-$AF$1-IB$3)), IB$3, FALSE)+VLOOKUP($AT33, INDIRECT(ADDRESS($AF$4, COLUMN()-$AF$2-IB$3)&amp;":"&amp;ADDRESS($AF$5, COLUMN()-$AF$1-IB$3)), IB$3, FALSE)</f>
        <v>8487</v>
      </c>
      <c r="IC33" s="2" cm="1">
        <f t="array" aca="1" ref="IC33" ca="1">INDIRECT(ADDRESS(ROW(), IC$3-$AF$1+$AF$3))+VLOOKUP($AS33, INDIRECT(ADDRESS($AF$4, COLUMN()-$AF$2-IC$3)&amp;":"&amp;ADDRESS($AF$5, COLUMN()-$AF$1-IC$3)), IC$3, FALSE)+VLOOKUP($AT33, INDIRECT(ADDRESS($AF$4, COLUMN()-$AF$2-IC$3)&amp;":"&amp;ADDRESS($AF$5, COLUMN()-$AF$1-IC$3)), IC$3, FALSE)</f>
        <v>13282</v>
      </c>
      <c r="ID33" s="2" cm="1">
        <f t="array" aca="1" ref="ID33" ca="1">INDIRECT(ADDRESS(ROW(), ID$3-$AF$1+$AF$3))+VLOOKUP($AS33, INDIRECT(ADDRESS($AF$4, COLUMN()-$AF$2-ID$3)&amp;":"&amp;ADDRESS($AF$5, COLUMN()-$AF$1-ID$3)), ID$3, FALSE)+VLOOKUP($AT33, INDIRECT(ADDRESS($AF$4, COLUMN()-$AF$2-ID$3)&amp;":"&amp;ADDRESS($AF$5, COLUMN()-$AF$1-ID$3)), ID$3, FALSE)</f>
        <v>6551</v>
      </c>
      <c r="IE33" s="2" cm="1">
        <f t="array" aca="1" ref="IE33" ca="1">INDIRECT(ADDRESS(ROW(), IE$3-$AF$1+$AF$3))+VLOOKUP($AS33, INDIRECT(ADDRESS($AF$4, COLUMN()-$AF$2-IE$3)&amp;":"&amp;ADDRESS($AF$5, COLUMN()-$AF$1-IE$3)), IE$3, FALSE)+VLOOKUP($AT33, INDIRECT(ADDRESS($AF$4, COLUMN()-$AF$2-IE$3)&amp;":"&amp;ADDRESS($AF$5, COLUMN()-$AF$1-IE$3)), IE$3, FALSE)</f>
        <v>2083</v>
      </c>
      <c r="IF33" s="2" t="str">
        <f>LEFT($AH33, 1)&amp;RIGHT($A33, 1)</f>
        <v>HC</v>
      </c>
      <c r="IG33" s="2" t="str">
        <f>RIGHT($A33, 1)&amp;RIGHT($AH33, 1)</f>
        <v>CS</v>
      </c>
      <c r="IH33" s="2" t="str">
        <f t="shared" si="96"/>
        <v>HS</v>
      </c>
      <c r="II33" s="2" cm="1">
        <f t="array" aca="1" ref="II33" ca="1">INDIRECT(ADDRESS(ROW(), II$3-$AF$1+$AF$3))+VLOOKUP($AS33, INDIRECT(ADDRESS($AF$4, COLUMN()-$AF$2-II$3)&amp;":"&amp;ADDRESS($AF$5, COLUMN()-$AF$1-II$3)), II$3, FALSE)+VLOOKUP($AT33, INDIRECT(ADDRESS($AF$4, COLUMN()-$AF$2-II$3)&amp;":"&amp;ADDRESS($AF$5, COLUMN()-$AF$1-II$3)), II$3, FALSE)</f>
        <v>7445</v>
      </c>
      <c r="IJ33" s="2" cm="1">
        <f t="array" aca="1" ref="IJ33" ca="1">INDIRECT(ADDRESS(ROW(), IJ$3-$AF$1+$AF$3))+VLOOKUP($AS33, INDIRECT(ADDRESS($AF$4, COLUMN()-$AF$2-IJ$3)&amp;":"&amp;ADDRESS($AF$5, COLUMN()-$AF$1-IJ$3)), IJ$3, FALSE)+VLOOKUP($AT33, INDIRECT(ADDRESS($AF$4, COLUMN()-$AF$2-IJ$3)&amp;":"&amp;ADDRESS($AF$5, COLUMN()-$AF$1-IJ$3)), IJ$3, FALSE)</f>
        <v>23702</v>
      </c>
      <c r="IK33" s="2" cm="1">
        <f t="array" aca="1" ref="IK33" ca="1">INDIRECT(ADDRESS(ROW(), IK$3-$AF$1+$AF$3))+VLOOKUP($AS33, INDIRECT(ADDRESS($AF$4, COLUMN()-$AF$2-IK$3)&amp;":"&amp;ADDRESS($AF$5, COLUMN()-$AF$1-IK$3)), IK$3, FALSE)+VLOOKUP($AT33, INDIRECT(ADDRESS($AF$4, COLUMN()-$AF$2-IK$3)&amp;":"&amp;ADDRESS($AF$5, COLUMN()-$AF$1-IK$3)), IK$3, FALSE)</f>
        <v>6572</v>
      </c>
      <c r="IL33" s="2" cm="1">
        <f t="array" aca="1" ref="IL33" ca="1">INDIRECT(ADDRESS(ROW(), IL$3-$AF$1+$AF$3))+VLOOKUP($AS33, INDIRECT(ADDRESS($AF$4, COLUMN()-$AF$2-IL$3)&amp;":"&amp;ADDRESS($AF$5, COLUMN()-$AF$1-IL$3)), IL$3, FALSE)+VLOOKUP($AT33, INDIRECT(ADDRESS($AF$4, COLUMN()-$AF$2-IL$3)&amp;":"&amp;ADDRESS($AF$5, COLUMN()-$AF$1-IL$3)), IL$3, FALSE)</f>
        <v>9309</v>
      </c>
      <c r="IM33" s="2" cm="1">
        <f t="array" aca="1" ref="IM33" ca="1">INDIRECT(ADDRESS(ROW(), IM$3-$AF$1+$AF$3))+VLOOKUP($AS33, INDIRECT(ADDRESS($AF$4, COLUMN()-$AF$2-IM$3)&amp;":"&amp;ADDRESS($AF$5, COLUMN()-$AF$1-IM$3)), IM$3, FALSE)+VLOOKUP($AT33, INDIRECT(ADDRESS($AF$4, COLUMN()-$AF$2-IM$3)&amp;":"&amp;ADDRESS($AF$5, COLUMN()-$AF$1-IM$3)), IM$3, FALSE)</f>
        <v>13114</v>
      </c>
      <c r="IN33" s="2" cm="1">
        <f t="array" aca="1" ref="IN33" ca="1">INDIRECT(ADDRESS(ROW(), IN$3-$AF$1+$AF$3))+VLOOKUP($AS33, INDIRECT(ADDRESS($AF$4, COLUMN()-$AF$2-IN$3)&amp;":"&amp;ADDRESS($AF$5, COLUMN()-$AF$1-IN$3)), IN$3, FALSE)+VLOOKUP($AT33, INDIRECT(ADDRESS($AF$4, COLUMN()-$AF$2-IN$3)&amp;":"&amp;ADDRESS($AF$5, COLUMN()-$AF$1-IN$3)), IN$3, FALSE)</f>
        <v>10324</v>
      </c>
      <c r="IO33" s="2" cm="1">
        <f t="array" aca="1" ref="IO33" ca="1">INDIRECT(ADDRESS(ROW(), IO$3-$AF$1+$AF$3))+VLOOKUP($AS33, INDIRECT(ADDRESS($AF$4, COLUMN()-$AF$2-IO$3)&amp;":"&amp;ADDRESS($AF$5, COLUMN()-$AF$1-IO$3)), IO$3, FALSE)+VLOOKUP($AT33, INDIRECT(ADDRESS($AF$4, COLUMN()-$AF$2-IO$3)&amp;":"&amp;ADDRESS($AF$5, COLUMN()-$AF$1-IO$3)), IO$3, FALSE)</f>
        <v>16876</v>
      </c>
      <c r="IP33" s="2" cm="1">
        <f t="array" aca="1" ref="IP33" ca="1">INDIRECT(ADDRESS(ROW(), IP$3-$AF$1+$AF$3))+VLOOKUP($AS33, INDIRECT(ADDRESS($AF$4, COLUMN()-$AF$2-IP$3)&amp;":"&amp;ADDRESS($AF$5, COLUMN()-$AF$1-IP$3)), IP$3, FALSE)+VLOOKUP($AT33, INDIRECT(ADDRESS($AF$4, COLUMN()-$AF$2-IP$3)&amp;":"&amp;ADDRESS($AF$5, COLUMN()-$AF$1-IP$3)), IP$3, FALSE)</f>
        <v>26636</v>
      </c>
      <c r="IQ33" s="2" cm="1">
        <f t="array" aca="1" ref="IQ33" ca="1">INDIRECT(ADDRESS(ROW(), IQ$3-$AF$1+$AF$3))+VLOOKUP($AS33, INDIRECT(ADDRESS($AF$4, COLUMN()-$AF$2-IQ$3)&amp;":"&amp;ADDRESS($AF$5, COLUMN()-$AF$1-IQ$3)), IQ$3, FALSE)+VLOOKUP($AT33, INDIRECT(ADDRESS($AF$4, COLUMN()-$AF$2-IQ$3)&amp;":"&amp;ADDRESS($AF$5, COLUMN()-$AF$1-IQ$3)), IQ$3, FALSE)</f>
        <v>12904</v>
      </c>
      <c r="IR33" s="2" cm="1">
        <f t="array" aca="1" ref="IR33" ca="1">INDIRECT(ADDRESS(ROW(), IR$3-$AF$1+$AF$3))+VLOOKUP($AS33, INDIRECT(ADDRESS($AF$4, COLUMN()-$AF$2-IR$3)&amp;":"&amp;ADDRESS($AF$5, COLUMN()-$AF$1-IR$3)), IR$3, FALSE)+VLOOKUP($AT33, INDIRECT(ADDRESS($AF$4, COLUMN()-$AF$2-IR$3)&amp;":"&amp;ADDRESS($AF$5, COLUMN()-$AF$1-IR$3)), IR$3, FALSE)</f>
        <v>4189</v>
      </c>
      <c r="IS33" s="2" t="str">
        <f>LEFT($AH33, 1)&amp;RIGHT($A33, 1)</f>
        <v>HC</v>
      </c>
      <c r="IT33" s="2" t="str">
        <f>RIGHT($A33, 1)&amp;RIGHT($AH33, 1)</f>
        <v>CS</v>
      </c>
      <c r="IU33" s="2" t="str">
        <f t="shared" si="97"/>
        <v>HS</v>
      </c>
      <c r="IV33" s="2" cm="1">
        <f t="array" aca="1" ref="IV33" ca="1">INDIRECT(ADDRESS(ROW(), IV$3-$AF$1+$AF$3))+VLOOKUP($AS33, INDIRECT(ADDRESS($AF$4, COLUMN()-$AF$2-IV$3)&amp;":"&amp;ADDRESS($AF$5, COLUMN()-$AF$1-IV$3)), IV$3, FALSE)+VLOOKUP($AT33, INDIRECT(ADDRESS($AF$4, COLUMN()-$AF$2-IV$3)&amp;":"&amp;ADDRESS($AF$5, COLUMN()-$AF$1-IV$3)), IV$3, FALSE)</f>
        <v>14716</v>
      </c>
      <c r="IW33" s="2" cm="1">
        <f t="array" aca="1" ref="IW33" ca="1">INDIRECT(ADDRESS(ROW(), IW$3-$AF$1+$AF$3))+VLOOKUP($AS33, INDIRECT(ADDRESS($AF$4, COLUMN()-$AF$2-IW$3)&amp;":"&amp;ADDRESS($AF$5, COLUMN()-$AF$1-IW$3)), IW$3, FALSE)+VLOOKUP($AT33, INDIRECT(ADDRESS($AF$4, COLUMN()-$AF$2-IW$3)&amp;":"&amp;ADDRESS($AF$5, COLUMN()-$AF$1-IW$3)), IW$3, FALSE)</f>
        <v>47872</v>
      </c>
      <c r="IX33" s="2" cm="1">
        <f t="array" aca="1" ref="IX33" ca="1">INDIRECT(ADDRESS(ROW(), IX$3-$AF$1+$AF$3))+VLOOKUP($AS33, INDIRECT(ADDRESS($AF$4, COLUMN()-$AF$2-IX$3)&amp;":"&amp;ADDRESS($AF$5, COLUMN()-$AF$1-IX$3)), IX$3, FALSE)+VLOOKUP($AT33, INDIRECT(ADDRESS($AF$4, COLUMN()-$AF$2-IX$3)&amp;":"&amp;ADDRESS($AF$5, COLUMN()-$AF$1-IX$3)), IX$3, FALSE)</f>
        <v>13338</v>
      </c>
      <c r="IY33" s="2" cm="1">
        <f t="array" aca="1" ref="IY33" ca="1">INDIRECT(ADDRESS(ROW(), IY$3-$AF$1+$AF$3))+VLOOKUP($AS33, INDIRECT(ADDRESS($AF$4, COLUMN()-$AF$2-IY$3)&amp;":"&amp;ADDRESS($AF$5, COLUMN()-$AF$1-IY$3)), IY$3, FALSE)+VLOOKUP($AT33, INDIRECT(ADDRESS($AF$4, COLUMN()-$AF$2-IY$3)&amp;":"&amp;ADDRESS($AF$5, COLUMN()-$AF$1-IY$3)), IY$3, FALSE)</f>
        <v>18713</v>
      </c>
      <c r="IZ33" s="2" cm="1">
        <f t="array" aca="1" ref="IZ33" ca="1">INDIRECT(ADDRESS(ROW(), IZ$3-$AF$1+$AF$3))+VLOOKUP($AS33, INDIRECT(ADDRESS($AF$4, COLUMN()-$AF$2-IZ$3)&amp;":"&amp;ADDRESS($AF$5, COLUMN()-$AF$1-IZ$3)), IZ$3, FALSE)+VLOOKUP($AT33, INDIRECT(ADDRESS($AF$4, COLUMN()-$AF$2-IZ$3)&amp;":"&amp;ADDRESS($AF$5, COLUMN()-$AF$1-IZ$3)), IZ$3, FALSE)</f>
        <v>25897</v>
      </c>
      <c r="JA33" s="2" cm="1">
        <f t="array" aca="1" ref="JA33" ca="1">INDIRECT(ADDRESS(ROW(), JA$3-$AF$1+$AF$3))+VLOOKUP($AS33, INDIRECT(ADDRESS($AF$4, COLUMN()-$AF$2-JA$3)&amp;":"&amp;ADDRESS($AF$5, COLUMN()-$AF$1-JA$3)), JA$3, FALSE)+VLOOKUP($AT33, INDIRECT(ADDRESS($AF$4, COLUMN()-$AF$2-JA$3)&amp;":"&amp;ADDRESS($AF$5, COLUMN()-$AF$1-JA$3)), JA$3, FALSE)</f>
        <v>20818</v>
      </c>
      <c r="JB33" s="2" cm="1">
        <f t="array" aca="1" ref="JB33" ca="1">INDIRECT(ADDRESS(ROW(), JB$3-$AF$1+$AF$3))+VLOOKUP($AS33, INDIRECT(ADDRESS($AF$4, COLUMN()-$AF$2-JB$3)&amp;":"&amp;ADDRESS($AF$5, COLUMN()-$AF$1-JB$3)), JB$3, FALSE)+VLOOKUP($AT33, INDIRECT(ADDRESS($AF$4, COLUMN()-$AF$2-JB$3)&amp;":"&amp;ADDRESS($AF$5, COLUMN()-$AF$1-JB$3)), JB$3, FALSE)</f>
        <v>33640</v>
      </c>
      <c r="JC33" s="2" cm="1">
        <f t="array" aca="1" ref="JC33" ca="1">INDIRECT(ADDRESS(ROW(), JC$3-$AF$1+$AF$3))+VLOOKUP($AS33, INDIRECT(ADDRESS($AF$4, COLUMN()-$AF$2-JC$3)&amp;":"&amp;ADDRESS($AF$5, COLUMN()-$AF$1-JC$3)), JC$3, FALSE)+VLOOKUP($AT33, INDIRECT(ADDRESS($AF$4, COLUMN()-$AF$2-JC$3)&amp;":"&amp;ADDRESS($AF$5, COLUMN()-$AF$1-JC$3)), JC$3, FALSE)</f>
        <v>53257</v>
      </c>
      <c r="JD33" s="2" cm="1">
        <f t="array" aca="1" ref="JD33" ca="1">INDIRECT(ADDRESS(ROW(), JD$3-$AF$1+$AF$3))+VLOOKUP($AS33, INDIRECT(ADDRESS($AF$4, COLUMN()-$AF$2-JD$3)&amp;":"&amp;ADDRESS($AF$5, COLUMN()-$AF$1-JD$3)), JD$3, FALSE)+VLOOKUP($AT33, INDIRECT(ADDRESS($AF$4, COLUMN()-$AF$2-JD$3)&amp;":"&amp;ADDRESS($AF$5, COLUMN()-$AF$1-JD$3)), JD$3, FALSE)</f>
        <v>25495</v>
      </c>
      <c r="JE33" s="2" cm="1">
        <f t="array" aca="1" ref="JE33" ca="1">INDIRECT(ADDRESS(ROW(), JE$3-$AF$1+$AF$3))+VLOOKUP($AS33, INDIRECT(ADDRESS($AF$4, COLUMN()-$AF$2-JE$3)&amp;":"&amp;ADDRESS($AF$5, COLUMN()-$AF$1-JE$3)), JE$3, FALSE)+VLOOKUP($AT33, INDIRECT(ADDRESS($AF$4, COLUMN()-$AF$2-JE$3)&amp;":"&amp;ADDRESS($AF$5, COLUMN()-$AF$1-JE$3)), JE$3, FALSE)</f>
        <v>8397</v>
      </c>
      <c r="JF33" s="2" t="str">
        <f>LEFT($AH33, 1)&amp;RIGHT($A33, 1)</f>
        <v>HC</v>
      </c>
      <c r="JG33" s="2" t="str">
        <f>RIGHT($A33, 1)&amp;RIGHT($AH33, 1)</f>
        <v>CS</v>
      </c>
      <c r="JH33" s="2" t="str">
        <f t="shared" si="98"/>
        <v>HS</v>
      </c>
      <c r="JI33" s="2" cm="1">
        <f t="array" aca="1" ref="JI33" ca="1">INDIRECT(ADDRESS(ROW(), JI$3-$AF$1+$AF$3))+VLOOKUP($AS33, INDIRECT(ADDRESS($AF$4, COLUMN()-$AF$2-JI$3)&amp;":"&amp;ADDRESS($AF$5, COLUMN()-$AF$1-JI$3)), JI$3, FALSE)+VLOOKUP($AT33, INDIRECT(ADDRESS($AF$4, COLUMN()-$AF$2-JI$3)&amp;":"&amp;ADDRESS($AF$5, COLUMN()-$AF$1-JI$3)), JI$3, FALSE)</f>
        <v>29343</v>
      </c>
      <c r="JJ33" s="2" cm="1">
        <f t="array" aca="1" ref="JJ33" ca="1">INDIRECT(ADDRESS(ROW(), JJ$3-$AF$1+$AF$3))+VLOOKUP($AS33, INDIRECT(ADDRESS($AF$4, COLUMN()-$AF$2-JJ$3)&amp;":"&amp;ADDRESS($AF$5, COLUMN()-$AF$1-JJ$3)), JJ$3, FALSE)+VLOOKUP($AT33, INDIRECT(ADDRESS($AF$4, COLUMN()-$AF$2-JJ$3)&amp;":"&amp;ADDRESS($AF$5, COLUMN()-$AF$1-JJ$3)), JJ$3, FALSE)</f>
        <v>96495</v>
      </c>
      <c r="JK33" s="2" cm="1">
        <f t="array" aca="1" ref="JK33" ca="1">INDIRECT(ADDRESS(ROW(), JK$3-$AF$1+$AF$3))+VLOOKUP($AS33, INDIRECT(ADDRESS($AF$4, COLUMN()-$AF$2-JK$3)&amp;":"&amp;ADDRESS($AF$5, COLUMN()-$AF$1-JK$3)), JK$3, FALSE)+VLOOKUP($AT33, INDIRECT(ADDRESS($AF$4, COLUMN()-$AF$2-JK$3)&amp;":"&amp;ADDRESS($AF$5, COLUMN()-$AF$1-JK$3)), JK$3, FALSE)</f>
        <v>27086</v>
      </c>
      <c r="JL33" s="2" cm="1">
        <f t="array" aca="1" ref="JL33" ca="1">INDIRECT(ADDRESS(ROW(), JL$3-$AF$1+$AF$3))+VLOOKUP($AS33, INDIRECT(ADDRESS($AF$4, COLUMN()-$AF$2-JL$3)&amp;":"&amp;ADDRESS($AF$5, COLUMN()-$AF$1-JL$3)), JL$3, FALSE)+VLOOKUP($AT33, INDIRECT(ADDRESS($AF$4, COLUMN()-$AF$2-JL$3)&amp;":"&amp;ADDRESS($AF$5, COLUMN()-$AF$1-JL$3)), JL$3, FALSE)</f>
        <v>37470</v>
      </c>
      <c r="JM33" s="2" cm="1">
        <f t="array" aca="1" ref="JM33" ca="1">INDIRECT(ADDRESS(ROW(), JM$3-$AF$1+$AF$3))+VLOOKUP($AS33, INDIRECT(ADDRESS($AF$4, COLUMN()-$AF$2-JM$3)&amp;":"&amp;ADDRESS($AF$5, COLUMN()-$AF$1-JM$3)), JM$3, FALSE)+VLOOKUP($AT33, INDIRECT(ADDRESS($AF$4, COLUMN()-$AF$2-JM$3)&amp;":"&amp;ADDRESS($AF$5, COLUMN()-$AF$1-JM$3)), JM$3, FALSE)</f>
        <v>51194</v>
      </c>
      <c r="JN33" s="2" cm="1">
        <f t="array" aca="1" ref="JN33" ca="1">INDIRECT(ADDRESS(ROW(), JN$3-$AF$1+$AF$3))+VLOOKUP($AS33, INDIRECT(ADDRESS($AF$4, COLUMN()-$AF$2-JN$3)&amp;":"&amp;ADDRESS($AF$5, COLUMN()-$AF$1-JN$3)), JN$3, FALSE)+VLOOKUP($AT33, INDIRECT(ADDRESS($AF$4, COLUMN()-$AF$2-JN$3)&amp;":"&amp;ADDRESS($AF$5, COLUMN()-$AF$1-JN$3)), JN$3, FALSE)</f>
        <v>41919</v>
      </c>
      <c r="JO33" s="2" cm="1">
        <f t="array" aca="1" ref="JO33" ca="1">INDIRECT(ADDRESS(ROW(), JO$3-$AF$1+$AF$3))+VLOOKUP($AS33, INDIRECT(ADDRESS($AF$4, COLUMN()-$AF$2-JO$3)&amp;":"&amp;ADDRESS($AF$5, COLUMN()-$AF$1-JO$3)), JO$3, FALSE)+VLOOKUP($AT33, INDIRECT(ADDRESS($AF$4, COLUMN()-$AF$2-JO$3)&amp;":"&amp;ADDRESS($AF$5, COLUMN()-$AF$1-JO$3)), JO$3, FALSE)</f>
        <v>66998</v>
      </c>
      <c r="JP33" s="2" cm="1">
        <f t="array" aca="1" ref="JP33" ca="1">INDIRECT(ADDRESS(ROW(), JP$3-$AF$1+$AF$3))+VLOOKUP($AS33, INDIRECT(ADDRESS($AF$4, COLUMN()-$AF$2-JP$3)&amp;":"&amp;ADDRESS($AF$5, COLUMN()-$AF$1-JP$3)), JP$3, FALSE)+VLOOKUP($AT33, INDIRECT(ADDRESS($AF$4, COLUMN()-$AF$2-JP$3)&amp;":"&amp;ADDRESS($AF$5, COLUMN()-$AF$1-JP$3)), JP$3, FALSE)</f>
        <v>106600</v>
      </c>
      <c r="JQ33" s="2" cm="1">
        <f t="array" aca="1" ref="JQ33" ca="1">INDIRECT(ADDRESS(ROW(), JQ$3-$AF$1+$AF$3))+VLOOKUP($AS33, INDIRECT(ADDRESS($AF$4, COLUMN()-$AF$2-JQ$3)&amp;":"&amp;ADDRESS($AF$5, COLUMN()-$AF$1-JQ$3)), JQ$3, FALSE)+VLOOKUP($AT33, INDIRECT(ADDRESS($AF$4, COLUMN()-$AF$2-JQ$3)&amp;":"&amp;ADDRESS($AF$5, COLUMN()-$AF$1-JQ$3)), JQ$3, FALSE)</f>
        <v>50383</v>
      </c>
      <c r="JR33" s="2" cm="1">
        <f t="array" aca="1" ref="JR33" ca="1">INDIRECT(ADDRESS(ROW(), JR$3-$AF$1+$AF$3))+VLOOKUP($AS33, INDIRECT(ADDRESS($AF$4, COLUMN()-$AF$2-JR$3)&amp;":"&amp;ADDRESS($AF$5, COLUMN()-$AF$1-JR$3)), JR$3, FALSE)+VLOOKUP($AT33, INDIRECT(ADDRESS($AF$4, COLUMN()-$AF$2-JR$3)&amp;":"&amp;ADDRESS($AF$5, COLUMN()-$AF$1-JR$3)), JR$3, FALSE)</f>
        <v>16799</v>
      </c>
      <c r="JS33" s="2" t="str">
        <f>LEFT($AH33, 1)&amp;RIGHT($A33, 1)</f>
        <v>HC</v>
      </c>
      <c r="JT33" s="2" t="str">
        <f>RIGHT($A33, 1)&amp;RIGHT($AH33, 1)</f>
        <v>CS</v>
      </c>
      <c r="JU33" s="2" t="str">
        <f t="shared" si="99"/>
        <v>HS</v>
      </c>
      <c r="JV33" s="2" cm="1">
        <f t="array" aca="1" ref="JV33" ca="1">INDIRECT(ADDRESS(ROW(), JV$3-$AF$1+$AF$3))+VLOOKUP($AS33, INDIRECT(ADDRESS($AF$4, COLUMN()-$AF$2-JV$3)&amp;":"&amp;ADDRESS($AF$5, COLUMN()-$AF$1-JV$3)), JV$3, FALSE)+VLOOKUP($AT33, INDIRECT(ADDRESS($AF$4, COLUMN()-$AF$2-JV$3)&amp;":"&amp;ADDRESS($AF$5, COLUMN()-$AF$1-JV$3)), JV$3, FALSE)</f>
        <v>58283</v>
      </c>
      <c r="JW33" s="2" cm="1">
        <f t="array" aca="1" ref="JW33" ca="1">INDIRECT(ADDRESS(ROW(), JW$3-$AF$1+$AF$3))+VLOOKUP($AS33, INDIRECT(ADDRESS($AF$4, COLUMN()-$AF$2-JW$3)&amp;":"&amp;ADDRESS($AF$5, COLUMN()-$AF$1-JW$3)), JW$3, FALSE)+VLOOKUP($AT33, INDIRECT(ADDRESS($AF$4, COLUMN()-$AF$2-JW$3)&amp;":"&amp;ADDRESS($AF$5, COLUMN()-$AF$1-JW$3)), JW$3, FALSE)</f>
        <v>194365</v>
      </c>
      <c r="JX33" s="2" cm="1">
        <f t="array" aca="1" ref="JX33" ca="1">INDIRECT(ADDRESS(ROW(), JX$3-$AF$1+$AF$3))+VLOOKUP($AS33, INDIRECT(ADDRESS($AF$4, COLUMN()-$AF$2-JX$3)&amp;":"&amp;ADDRESS($AF$5, COLUMN()-$AF$1-JX$3)), JX$3, FALSE)+VLOOKUP($AT33, INDIRECT(ADDRESS($AF$4, COLUMN()-$AF$2-JX$3)&amp;":"&amp;ADDRESS($AF$5, COLUMN()-$AF$1-JX$3)), JX$3, FALSE)</f>
        <v>54688</v>
      </c>
      <c r="JY33" s="2" cm="1">
        <f t="array" aca="1" ref="JY33" ca="1">INDIRECT(ADDRESS(ROW(), JY$3-$AF$1+$AF$3))+VLOOKUP($AS33, INDIRECT(ADDRESS($AF$4, COLUMN()-$AF$2-JY$3)&amp;":"&amp;ADDRESS($AF$5, COLUMN()-$AF$1-JY$3)), JY$3, FALSE)+VLOOKUP($AT33, INDIRECT(ADDRESS($AF$4, COLUMN()-$AF$2-JY$3)&amp;":"&amp;ADDRESS($AF$5, COLUMN()-$AF$1-JY$3)), JY$3, FALSE)</f>
        <v>75053</v>
      </c>
      <c r="JZ33" s="2" cm="1">
        <f t="array" aca="1" ref="JZ33" ca="1">INDIRECT(ADDRESS(ROW(), JZ$3-$AF$1+$AF$3))+VLOOKUP($AS33, INDIRECT(ADDRESS($AF$4, COLUMN()-$AF$2-JZ$3)&amp;":"&amp;ADDRESS($AF$5, COLUMN()-$AF$1-JZ$3)), JZ$3, FALSE)+VLOOKUP($AT33, INDIRECT(ADDRESS($AF$4, COLUMN()-$AF$2-JZ$3)&amp;":"&amp;ADDRESS($AF$5, COLUMN()-$AF$1-JZ$3)), JZ$3, FALSE)</f>
        <v>101475</v>
      </c>
      <c r="KA33" s="2" cm="1">
        <f t="array" aca="1" ref="KA33" ca="1">INDIRECT(ADDRESS(ROW(), KA$3-$AF$1+$AF$3))+VLOOKUP($AS33, INDIRECT(ADDRESS($AF$4, COLUMN()-$AF$2-KA$3)&amp;":"&amp;ADDRESS($AF$5, COLUMN()-$AF$1-KA$3)), KA$3, FALSE)+VLOOKUP($AT33, INDIRECT(ADDRESS($AF$4, COLUMN()-$AF$2-KA$3)&amp;":"&amp;ADDRESS($AF$5, COLUMN()-$AF$1-KA$3)), KA$3, FALSE)</f>
        <v>84429</v>
      </c>
      <c r="KB33" s="2" cm="1">
        <f t="array" aca="1" ref="KB33" ca="1">INDIRECT(ADDRESS(ROW(), KB$3-$AF$1+$AF$3))+VLOOKUP($AS33, INDIRECT(ADDRESS($AF$4, COLUMN()-$AF$2-KB$3)&amp;":"&amp;ADDRESS($AF$5, COLUMN()-$AF$1-KB$3)), KB$3, FALSE)+VLOOKUP($AT33, INDIRECT(ADDRESS($AF$4, COLUMN()-$AF$2-KB$3)&amp;":"&amp;ADDRESS($AF$5, COLUMN()-$AF$1-KB$3)), KB$3, FALSE)</f>
        <v>133648</v>
      </c>
      <c r="KC33" s="2" cm="1">
        <f t="array" aca="1" ref="KC33" ca="1">INDIRECT(ADDRESS(ROW(), KC$3-$AF$1+$AF$3))+VLOOKUP($AS33, INDIRECT(ADDRESS($AF$4, COLUMN()-$AF$2-KC$3)&amp;":"&amp;ADDRESS($AF$5, COLUMN()-$AF$1-KC$3)), KC$3, FALSE)+VLOOKUP($AT33, INDIRECT(ADDRESS($AF$4, COLUMN()-$AF$2-KC$3)&amp;":"&amp;ADDRESS($AF$5, COLUMN()-$AF$1-KC$3)), KC$3, FALSE)</f>
        <v>213069</v>
      </c>
      <c r="KD33" s="2" cm="1">
        <f t="array" aca="1" ref="KD33" ca="1">INDIRECT(ADDRESS(ROW(), KD$3-$AF$1+$AF$3))+VLOOKUP($AS33, INDIRECT(ADDRESS($AF$4, COLUMN()-$AF$2-KD$3)&amp;":"&amp;ADDRESS($AF$5, COLUMN()-$AF$1-KD$3)), KD$3, FALSE)+VLOOKUP($AT33, INDIRECT(ADDRESS($AF$4, COLUMN()-$AF$2-KD$3)&amp;":"&amp;ADDRESS($AF$5, COLUMN()-$AF$1-KD$3)), KD$3, FALSE)</f>
        <v>99971</v>
      </c>
      <c r="KE33" s="2" cm="1">
        <f t="array" aca="1" ref="KE33" ca="1">INDIRECT(ADDRESS(ROW(), KE$3-$AF$1+$AF$3))+VLOOKUP($AS33, INDIRECT(ADDRESS($AF$4, COLUMN()-$AF$2-KE$3)&amp;":"&amp;ADDRESS($AF$5, COLUMN()-$AF$1-KE$3)), KE$3, FALSE)+VLOOKUP($AT33, INDIRECT(ADDRESS($AF$4, COLUMN()-$AF$2-KE$3)&amp;":"&amp;ADDRESS($AF$5, COLUMN()-$AF$1-KE$3)), KE$3, FALSE)</f>
        <v>33594</v>
      </c>
      <c r="KF33" s="2" t="str">
        <f>LEFT($AH33, 1)&amp;RIGHT($A33, 1)</f>
        <v>HC</v>
      </c>
      <c r="KG33" s="2" t="str">
        <f>RIGHT($A33, 1)&amp;RIGHT($AH33, 1)</f>
        <v>CS</v>
      </c>
      <c r="KH33" s="2" t="str">
        <f t="shared" si="100"/>
        <v>HS</v>
      </c>
      <c r="KI33" s="2" cm="1">
        <f t="array" aca="1" ref="KI33" ca="1">INDIRECT(ADDRESS(ROW(), KI$3-$AF$1+$AF$3))+VLOOKUP($AS33, INDIRECT(ADDRESS($AF$4, COLUMN()-$AF$2-KI$3)&amp;":"&amp;ADDRESS($AF$5, COLUMN()-$AF$1-KI$3)), KI$3, FALSE)+VLOOKUP($AT33, INDIRECT(ADDRESS($AF$4, COLUMN()-$AF$2-KI$3)&amp;":"&amp;ADDRESS($AF$5, COLUMN()-$AF$1-KI$3)), KI$3, FALSE)</f>
        <v>116299</v>
      </c>
      <c r="KJ33" s="2" cm="1">
        <f t="array" aca="1" ref="KJ33" ca="1">INDIRECT(ADDRESS(ROW(), KJ$3-$AF$1+$AF$3))+VLOOKUP($AS33, INDIRECT(ADDRESS($AF$4, COLUMN()-$AF$2-KJ$3)&amp;":"&amp;ADDRESS($AF$5, COLUMN()-$AF$1-KJ$3)), KJ$3, FALSE)+VLOOKUP($AT33, INDIRECT(ADDRESS($AF$4, COLUMN()-$AF$2-KJ$3)&amp;":"&amp;ADDRESS($AF$5, COLUMN()-$AF$1-KJ$3)), KJ$3, FALSE)</f>
        <v>390898</v>
      </c>
      <c r="KK33" s="2" cm="1">
        <f t="array" aca="1" ref="KK33" ca="1">INDIRECT(ADDRESS(ROW(), KK$3-$AF$1+$AF$3))+VLOOKUP($AS33, INDIRECT(ADDRESS($AF$4, COLUMN()-$AF$2-KK$3)&amp;":"&amp;ADDRESS($AF$5, COLUMN()-$AF$1-KK$3)), KK$3, FALSE)+VLOOKUP($AT33, INDIRECT(ADDRESS($AF$4, COLUMN()-$AF$2-KK$3)&amp;":"&amp;ADDRESS($AF$5, COLUMN()-$AF$1-KK$3)), KK$3, FALSE)</f>
        <v>110431</v>
      </c>
      <c r="KL33" s="2" cm="1">
        <f t="array" aca="1" ref="KL33" ca="1">INDIRECT(ADDRESS(ROW(), KL$3-$AF$1+$AF$3))+VLOOKUP($AS33, INDIRECT(ADDRESS($AF$4, COLUMN()-$AF$2-KL$3)&amp;":"&amp;ADDRESS($AF$5, COLUMN()-$AF$1-KL$3)), KL$3, FALSE)+VLOOKUP($AT33, INDIRECT(ADDRESS($AF$4, COLUMN()-$AF$2-KL$3)&amp;":"&amp;ADDRESS($AF$5, COLUMN()-$AF$1-KL$3)), KL$3, FALSE)</f>
        <v>150318</v>
      </c>
      <c r="KM33" s="2" cm="1">
        <f t="array" aca="1" ref="KM33" ca="1">INDIRECT(ADDRESS(ROW(), KM$3-$AF$1+$AF$3))+VLOOKUP($AS33, INDIRECT(ADDRESS($AF$4, COLUMN()-$AF$2-KM$3)&amp;":"&amp;ADDRESS($AF$5, COLUMN()-$AF$1-KM$3)), KM$3, FALSE)+VLOOKUP($AT33, INDIRECT(ADDRESS($AF$4, COLUMN()-$AF$2-KM$3)&amp;":"&amp;ADDRESS($AF$5, COLUMN()-$AF$1-KM$3)), KM$3, FALSE)</f>
        <v>201626</v>
      </c>
      <c r="KN33" s="2" cm="1">
        <f t="array" aca="1" ref="KN33" ca="1">INDIRECT(ADDRESS(ROW(), KN$3-$AF$1+$AF$3))+VLOOKUP($AS33, INDIRECT(ADDRESS($AF$4, COLUMN()-$AF$2-KN$3)&amp;":"&amp;ADDRESS($AF$5, COLUMN()-$AF$1-KN$3)), KN$3, FALSE)+VLOOKUP($AT33, INDIRECT(ADDRESS($AF$4, COLUMN()-$AF$2-KN$3)&amp;":"&amp;ADDRESS($AF$5, COLUMN()-$AF$1-KN$3)), KN$3, FALSE)</f>
        <v>169829</v>
      </c>
      <c r="KO33" s="2" cm="1">
        <f t="array" aca="1" ref="KO33" ca="1">INDIRECT(ADDRESS(ROW(), KO$3-$AF$1+$AF$3))+VLOOKUP($AS33, INDIRECT(ADDRESS($AF$4, COLUMN()-$AF$2-KO$3)&amp;":"&amp;ADDRESS($AF$5, COLUMN()-$AF$1-KO$3)), KO$3, FALSE)+VLOOKUP($AT33, INDIRECT(ADDRESS($AF$4, COLUMN()-$AF$2-KO$3)&amp;":"&amp;ADDRESS($AF$5, COLUMN()-$AF$1-KO$3)), KO$3, FALSE)</f>
        <v>266459</v>
      </c>
      <c r="KP33" s="2" cm="1">
        <f t="array" aca="1" ref="KP33" ca="1">INDIRECT(ADDRESS(ROW(), KP$3-$AF$1+$AF$3))+VLOOKUP($AS33, INDIRECT(ADDRESS($AF$4, COLUMN()-$AF$2-KP$3)&amp;":"&amp;ADDRESS($AF$5, COLUMN()-$AF$1-KP$3)), KP$3, FALSE)+VLOOKUP($AT33, INDIRECT(ADDRESS($AF$4, COLUMN()-$AF$2-KP$3)&amp;":"&amp;ADDRESS($AF$5, COLUMN()-$AF$1-KP$3)), KP$3, FALSE)</f>
        <v>425827</v>
      </c>
      <c r="KQ33" s="2" cm="1">
        <f t="array" aca="1" ref="KQ33" ca="1">INDIRECT(ADDRESS(ROW(), KQ$3-$AF$1+$AF$3))+VLOOKUP($AS33, INDIRECT(ADDRESS($AF$4, COLUMN()-$AF$2-KQ$3)&amp;":"&amp;ADDRESS($AF$5, COLUMN()-$AF$1-KQ$3)), KQ$3, FALSE)+VLOOKUP($AT33, INDIRECT(ADDRESS($AF$4, COLUMN()-$AF$2-KQ$3)&amp;":"&amp;ADDRESS($AF$5, COLUMN()-$AF$1-KQ$3)), KQ$3, FALSE)</f>
        <v>198367</v>
      </c>
      <c r="KR33" s="2" cm="1">
        <f t="array" aca="1" ref="KR33" ca="1">INDIRECT(ADDRESS(ROW(), KR$3-$AF$1+$AF$3))+VLOOKUP($AS33, INDIRECT(ADDRESS($AF$4, COLUMN()-$AF$2-KR$3)&amp;":"&amp;ADDRESS($AF$5, COLUMN()-$AF$1-KR$3)), KR$3, FALSE)+VLOOKUP($AT33, INDIRECT(ADDRESS($AF$4, COLUMN()-$AF$2-KR$3)&amp;":"&amp;ADDRESS($AF$5, COLUMN()-$AF$1-KR$3)), KR$3, FALSE)</f>
        <v>67097</v>
      </c>
      <c r="KS33" s="2" t="str">
        <f>LEFT($AH33, 1)&amp;RIGHT($A33, 1)</f>
        <v>HC</v>
      </c>
      <c r="KT33" s="2" t="str">
        <f>RIGHT($A33, 1)&amp;RIGHT($AH33, 1)</f>
        <v>CS</v>
      </c>
      <c r="KU33" s="2" t="str">
        <f t="shared" si="101"/>
        <v>HS</v>
      </c>
      <c r="KV33" s="2" cm="1">
        <f t="array" aca="1" ref="KV33" ca="1">INDIRECT(ADDRESS(ROW(), KV$3-$AF$1+$AF$3))+VLOOKUP($AS33, INDIRECT(ADDRESS($AF$4, COLUMN()-$AF$2-KV$3)&amp;":"&amp;ADDRESS($AF$5, COLUMN()-$AF$1-KV$3)), KV$3, FALSE)+VLOOKUP($AT33, INDIRECT(ADDRESS($AF$4, COLUMN()-$AF$2-KV$3)&amp;":"&amp;ADDRESS($AF$5, COLUMN()-$AF$1-KV$3)), KV$3, FALSE)</f>
        <v>231665</v>
      </c>
      <c r="KW33" s="2" cm="1">
        <f t="array" aca="1" ref="KW33" ca="1">INDIRECT(ADDRESS(ROW(), KW$3-$AF$1+$AF$3))+VLOOKUP($AS33, INDIRECT(ADDRESS($AF$4, COLUMN()-$AF$2-KW$3)&amp;":"&amp;ADDRESS($AF$5, COLUMN()-$AF$1-KW$3)), KW$3, FALSE)+VLOOKUP($AT33, INDIRECT(ADDRESS($AF$4, COLUMN()-$AF$2-KW$3)&amp;":"&amp;ADDRESS($AF$5, COLUMN()-$AF$1-KW$3)), KW$3, FALSE)</f>
        <v>785800</v>
      </c>
      <c r="KX33" s="2" cm="1">
        <f t="array" aca="1" ref="KX33" ca="1">INDIRECT(ADDRESS(ROW(), KX$3-$AF$1+$AF$3))+VLOOKUP($AS33, INDIRECT(ADDRESS($AF$4, COLUMN()-$AF$2-KX$3)&amp;":"&amp;ADDRESS($AF$5, COLUMN()-$AF$1-KX$3)), KX$3, FALSE)+VLOOKUP($AT33, INDIRECT(ADDRESS($AF$4, COLUMN()-$AF$2-KX$3)&amp;":"&amp;ADDRESS($AF$5, COLUMN()-$AF$1-KX$3)), KX$3, FALSE)</f>
        <v>222429</v>
      </c>
      <c r="KY33" s="2" cm="1">
        <f t="array" aca="1" ref="KY33" ca="1">INDIRECT(ADDRESS(ROW(), KY$3-$AF$1+$AF$3))+VLOOKUP($AS33, INDIRECT(ADDRESS($AF$4, COLUMN()-$AF$2-KY$3)&amp;":"&amp;ADDRESS($AF$5, COLUMN()-$AF$1-KY$3)), KY$3, FALSE)+VLOOKUP($AT33, INDIRECT(ADDRESS($AF$4, COLUMN()-$AF$2-KY$3)&amp;":"&amp;ADDRESS($AF$5, COLUMN()-$AF$1-KY$3)), KY$3, FALSE)</f>
        <v>301067</v>
      </c>
      <c r="KZ33" s="2" cm="1">
        <f t="array" aca="1" ref="KZ33" ca="1">INDIRECT(ADDRESS(ROW(), KZ$3-$AF$1+$AF$3))+VLOOKUP($AS33, INDIRECT(ADDRESS($AF$4, COLUMN()-$AF$2-KZ$3)&amp;":"&amp;ADDRESS($AF$5, COLUMN()-$AF$1-KZ$3)), KZ$3, FALSE)+VLOOKUP($AT33, INDIRECT(ADDRESS($AF$4, COLUMN()-$AF$2-KZ$3)&amp;":"&amp;ADDRESS($AF$5, COLUMN()-$AF$1-KZ$3)), KZ$3, FALSE)</f>
        <v>400948</v>
      </c>
      <c r="LA33" s="2" cm="1">
        <f t="array" aca="1" ref="LA33" ca="1">INDIRECT(ADDRESS(ROW(), LA$3-$AF$1+$AF$3))+VLOOKUP($AS33, INDIRECT(ADDRESS($AF$4, COLUMN()-$AF$2-LA$3)&amp;":"&amp;ADDRESS($AF$5, COLUMN()-$AF$1-LA$3)), LA$3, FALSE)+VLOOKUP($AT33, INDIRECT(ADDRESS($AF$4, COLUMN()-$AF$2-LA$3)&amp;":"&amp;ADDRESS($AF$5, COLUMN()-$AF$1-LA$3)), LA$3, FALSE)</f>
        <v>341499</v>
      </c>
      <c r="LB33" s="2" cm="1">
        <f t="array" aca="1" ref="LB33" ca="1">INDIRECT(ADDRESS(ROW(), LB$3-$AF$1+$AF$3))+VLOOKUP($AS33, INDIRECT(ADDRESS($AF$4, COLUMN()-$AF$2-LB$3)&amp;":"&amp;ADDRESS($AF$5, COLUMN()-$AF$1-LB$3)), LB$3, FALSE)+VLOOKUP($AT33, INDIRECT(ADDRESS($AF$4, COLUMN()-$AF$2-LB$3)&amp;":"&amp;ADDRESS($AF$5, COLUMN()-$AF$1-LB$3)), LB$3, FALSE)</f>
        <v>531704</v>
      </c>
      <c r="LC33" s="2" cm="1">
        <f t="array" aca="1" ref="LC33" ca="1">INDIRECT(ADDRESS(ROW(), LC$3-$AF$1+$AF$3))+VLOOKUP($AS33, INDIRECT(ADDRESS($AF$4, COLUMN()-$AF$2-LC$3)&amp;":"&amp;ADDRESS($AF$5, COLUMN()-$AF$1-LC$3)), LC$3, FALSE)+VLOOKUP($AT33, INDIRECT(ADDRESS($AF$4, COLUMN()-$AF$2-LC$3)&amp;":"&amp;ADDRESS($AF$5, COLUMN()-$AF$1-LC$3)), LC$3, FALSE)</f>
        <v>850725</v>
      </c>
      <c r="LD33" s="2" cm="1">
        <f t="array" aca="1" ref="LD33" ca="1">INDIRECT(ADDRESS(ROW(), LD$3-$AF$1+$AF$3))+VLOOKUP($AS33, INDIRECT(ADDRESS($AF$4, COLUMN()-$AF$2-LD$3)&amp;":"&amp;ADDRESS($AF$5, COLUMN()-$AF$1-LD$3)), LD$3, FALSE)+VLOOKUP($AT33, INDIRECT(ADDRESS($AF$4, COLUMN()-$AF$2-LD$3)&amp;":"&amp;ADDRESS($AF$5, COLUMN()-$AF$1-LD$3)), LD$3, FALSE)</f>
        <v>394529</v>
      </c>
      <c r="LE33" s="2" cm="1">
        <f t="array" aca="1" ref="LE33" ca="1">INDIRECT(ADDRESS(ROW(), LE$3-$AF$1+$AF$3))+VLOOKUP($AS33, INDIRECT(ADDRESS($AF$4, COLUMN()-$AF$2-LE$3)&amp;":"&amp;ADDRESS($AF$5, COLUMN()-$AF$1-LE$3)), LE$3, FALSE)+VLOOKUP($AT33, INDIRECT(ADDRESS($AF$4, COLUMN()-$AF$2-LE$3)&amp;":"&amp;ADDRESS($AF$5, COLUMN()-$AF$1-LE$3)), LE$3, FALSE)</f>
        <v>133937</v>
      </c>
      <c r="LF33" s="2" t="str">
        <f>LEFT($AH33, 1)&amp;RIGHT($A33, 1)</f>
        <v>HC</v>
      </c>
      <c r="LG33" s="2" t="str">
        <f>RIGHT($A33, 1)&amp;RIGHT($AH33, 1)</f>
        <v>CS</v>
      </c>
      <c r="LH33" s="2" t="str">
        <f t="shared" si="102"/>
        <v>HS</v>
      </c>
      <c r="LI33" s="2" cm="1">
        <f t="array" aca="1" ref="LI33" ca="1">INDIRECT(ADDRESS(ROW(), LI$3-$AF$1+$AF$3))+VLOOKUP($AS33, INDIRECT(ADDRESS($AF$4, COLUMN()-$AF$2-LI$3)&amp;":"&amp;ADDRESS($AF$5, COLUMN()-$AF$1-LI$3)), LI$3, FALSE)+VLOOKUP($AT33, INDIRECT(ADDRESS($AF$4, COLUMN()-$AF$2-LI$3)&amp;":"&amp;ADDRESS($AF$5, COLUMN()-$AF$1-LI$3)), LI$3, FALSE)</f>
        <v>462286</v>
      </c>
      <c r="LJ33" s="2" cm="1">
        <f t="array" aca="1" ref="LJ33" ca="1">INDIRECT(ADDRESS(ROW(), LJ$3-$AF$1+$AF$3))+VLOOKUP($AS33, INDIRECT(ADDRESS($AF$4, COLUMN()-$AF$2-LJ$3)&amp;":"&amp;ADDRESS($AF$5, COLUMN()-$AF$1-LJ$3)), LJ$3, FALSE)+VLOOKUP($AT33, INDIRECT(ADDRESS($AF$4, COLUMN()-$AF$2-LJ$3)&amp;":"&amp;ADDRESS($AF$5, COLUMN()-$AF$1-LJ$3)), LJ$3, FALSE)</f>
        <v>1577758</v>
      </c>
      <c r="LK33" s="2" cm="1">
        <f t="array" aca="1" ref="LK33" ca="1">INDIRECT(ADDRESS(ROW(), LK$3-$AF$1+$AF$3))+VLOOKUP($AS33, INDIRECT(ADDRESS($AF$4, COLUMN()-$AF$2-LK$3)&amp;":"&amp;ADDRESS($AF$5, COLUMN()-$AF$1-LK$3)), LK$3, FALSE)+VLOOKUP($AT33, INDIRECT(ADDRESS($AF$4, COLUMN()-$AF$2-LK$3)&amp;":"&amp;ADDRESS($AF$5, COLUMN()-$AF$1-LK$3)), LK$3, FALSE)</f>
        <v>447646</v>
      </c>
      <c r="LL33" s="2" cm="1">
        <f t="array" aca="1" ref="LL33" ca="1">INDIRECT(ADDRESS(ROW(), LL$3-$AF$1+$AF$3))+VLOOKUP($AS33, INDIRECT(ADDRESS($AF$4, COLUMN()-$AF$2-LL$3)&amp;":"&amp;ADDRESS($AF$5, COLUMN()-$AF$1-LL$3)), LL$3, FALSE)+VLOOKUP($AT33, INDIRECT(ADDRESS($AF$4, COLUMN()-$AF$2-LL$3)&amp;":"&amp;ADDRESS($AF$5, COLUMN()-$AF$1-LL$3)), LL$3, FALSE)</f>
        <v>602660</v>
      </c>
      <c r="LM33" s="2" cm="1">
        <f t="array" aca="1" ref="LM33" ca="1">INDIRECT(ADDRESS(ROW(), LM$3-$AF$1+$AF$3))+VLOOKUP($AS33, INDIRECT(ADDRESS($AF$4, COLUMN()-$AF$2-LM$3)&amp;":"&amp;ADDRESS($AF$5, COLUMN()-$AF$1-LM$3)), LM$3, FALSE)+VLOOKUP($AT33, INDIRECT(ADDRESS($AF$4, COLUMN()-$AF$2-LM$3)&amp;":"&amp;ADDRESS($AF$5, COLUMN()-$AF$1-LM$3)), LM$3, FALSE)</f>
        <v>798830</v>
      </c>
      <c r="LN33" s="2" cm="1">
        <f t="array" aca="1" ref="LN33" ca="1">INDIRECT(ADDRESS(ROW(), LN$3-$AF$1+$AF$3))+VLOOKUP($AS33, INDIRECT(ADDRESS($AF$4, COLUMN()-$AF$2-LN$3)&amp;":"&amp;ADDRESS($AF$5, COLUMN()-$AF$1-LN$3)), LN$3, FALSE)+VLOOKUP($AT33, INDIRECT(ADDRESS($AF$4, COLUMN()-$AF$2-LN$3)&amp;":"&amp;ADDRESS($AF$5, COLUMN()-$AF$1-LN$3)), LN$3, FALSE)</f>
        <v>686128</v>
      </c>
      <c r="LO33" s="2" cm="1">
        <f t="array" aca="1" ref="LO33" ca="1">INDIRECT(ADDRESS(ROW(), LO$3-$AF$1+$AF$3))+VLOOKUP($AS33, INDIRECT(ADDRESS($AF$4, COLUMN()-$AF$2-LO$3)&amp;":"&amp;ADDRESS($AF$5, COLUMN()-$AF$1-LO$3)), LO$3, FALSE)+VLOOKUP($AT33, INDIRECT(ADDRESS($AF$4, COLUMN()-$AF$2-LO$3)&amp;":"&amp;ADDRESS($AF$5, COLUMN()-$AF$1-LO$3)), LO$3, FALSE)</f>
        <v>1060913</v>
      </c>
      <c r="LP33" s="2" cm="1">
        <f t="array" aca="1" ref="LP33" ca="1">INDIRECT(ADDRESS(ROW(), LP$3-$AF$1+$AF$3))+VLOOKUP($AS33, INDIRECT(ADDRESS($AF$4, COLUMN()-$AF$2-LP$3)&amp;":"&amp;ADDRESS($AF$5, COLUMN()-$AF$1-LP$3)), LP$3, FALSE)+VLOOKUP($AT33, INDIRECT(ADDRESS($AF$4, COLUMN()-$AF$2-LP$3)&amp;":"&amp;ADDRESS($AF$5, COLUMN()-$AF$1-LP$3)), LP$3, FALSE)</f>
        <v>1699910</v>
      </c>
      <c r="LQ33" s="2" cm="1">
        <f t="array" aca="1" ref="LQ33" ca="1">INDIRECT(ADDRESS(ROW(), LQ$3-$AF$1+$AF$3))+VLOOKUP($AS33, INDIRECT(ADDRESS($AF$4, COLUMN()-$AF$2-LQ$3)&amp;":"&amp;ADDRESS($AF$5, COLUMN()-$AF$1-LQ$3)), LQ$3, FALSE)+VLOOKUP($AT33, INDIRECT(ADDRESS($AF$4, COLUMN()-$AF$2-LQ$3)&amp;":"&amp;ADDRESS($AF$5, COLUMN()-$AF$1-LQ$3)), LQ$3, FALSE)</f>
        <v>785110</v>
      </c>
      <c r="LR33" s="2" cm="1">
        <f t="array" aca="1" ref="LR33" ca="1">INDIRECT(ADDRESS(ROW(), LR$3-$AF$1+$AF$3))+VLOOKUP($AS33, INDIRECT(ADDRESS($AF$4, COLUMN()-$AF$2-LR$3)&amp;":"&amp;ADDRESS($AF$5, COLUMN()-$AF$1-LR$3)), LR$3, FALSE)+VLOOKUP($AT33, INDIRECT(ADDRESS($AF$4, COLUMN()-$AF$2-LR$3)&amp;":"&amp;ADDRESS($AF$5, COLUMN()-$AF$1-LR$3)), LR$3, FALSE)</f>
        <v>267366</v>
      </c>
      <c r="LS33" s="2" t="str">
        <f>LEFT($AH33, 1)&amp;RIGHT($A33, 1)</f>
        <v>HC</v>
      </c>
      <c r="LT33" s="2" t="str">
        <f>RIGHT($A33, 1)&amp;RIGHT($AH33, 1)</f>
        <v>CS</v>
      </c>
      <c r="LU33" s="2" t="str">
        <f t="shared" si="103"/>
        <v>HS</v>
      </c>
      <c r="LV33" s="2" cm="1">
        <f t="array" aca="1" ref="LV33" ca="1">INDIRECT(ADDRESS(ROW(), LV$3-$AF$1+$AF$3))+VLOOKUP($AS33, INDIRECT(ADDRESS($AF$4, COLUMN()-$AF$2-LV$3)&amp;":"&amp;ADDRESS($AF$5, COLUMN()-$AF$1-LV$3)), LV$3, FALSE)+VLOOKUP($AT33, INDIRECT(ADDRESS($AF$4, COLUMN()-$AF$2-LV$3)&amp;":"&amp;ADDRESS($AF$5, COLUMN()-$AF$1-LV$3)), LV$3, FALSE)</f>
        <v>922721</v>
      </c>
      <c r="LW33" s="2" cm="1">
        <f t="array" aca="1" ref="LW33" ca="1">INDIRECT(ADDRESS(ROW(), LW$3-$AF$1+$AF$3))+VLOOKUP($AS33, INDIRECT(ADDRESS($AF$4, COLUMN()-$AF$2-LW$3)&amp;":"&amp;ADDRESS($AF$5, COLUMN()-$AF$1-LW$3)), LW$3, FALSE)+VLOOKUP($AT33, INDIRECT(ADDRESS($AF$4, COLUMN()-$AF$2-LW$3)&amp;":"&amp;ADDRESS($AF$5, COLUMN()-$AF$1-LW$3)), LW$3, FALSE)</f>
        <v>3166463</v>
      </c>
      <c r="LX33" s="2" cm="1">
        <f t="array" aca="1" ref="LX33" ca="1">INDIRECT(ADDRESS(ROW(), LX$3-$AF$1+$AF$3))+VLOOKUP($AS33, INDIRECT(ADDRESS($AF$4, COLUMN()-$AF$2-LX$3)&amp;":"&amp;ADDRESS($AF$5, COLUMN()-$AF$1-LX$3)), LX$3, FALSE)+VLOOKUP($AT33, INDIRECT(ADDRESS($AF$4, COLUMN()-$AF$2-LX$3)&amp;":"&amp;ADDRESS($AF$5, COLUMN()-$AF$1-LX$3)), LX$3, FALSE)</f>
        <v>899369</v>
      </c>
      <c r="LY33" s="2" cm="1">
        <f t="array" aca="1" ref="LY33" ca="1">INDIRECT(ADDRESS(ROW(), LY$3-$AF$1+$AF$3))+VLOOKUP($AS33, INDIRECT(ADDRESS($AF$4, COLUMN()-$AF$2-LY$3)&amp;":"&amp;ADDRESS($AF$5, COLUMN()-$AF$1-LY$3)), LY$3, FALSE)+VLOOKUP($AT33, INDIRECT(ADDRESS($AF$4, COLUMN()-$AF$2-LY$3)&amp;":"&amp;ADDRESS($AF$5, COLUMN()-$AF$1-LY$3)), LY$3, FALSE)</f>
        <v>1206519</v>
      </c>
      <c r="LZ33" s="2" cm="1">
        <f t="array" aca="1" ref="LZ33" ca="1">INDIRECT(ADDRESS(ROW(), LZ$3-$AF$1+$AF$3))+VLOOKUP($AS33, INDIRECT(ADDRESS($AF$4, COLUMN()-$AF$2-LZ$3)&amp;":"&amp;ADDRESS($AF$5, COLUMN()-$AF$1-LZ$3)), LZ$3, FALSE)+VLOOKUP($AT33, INDIRECT(ADDRESS($AF$4, COLUMN()-$AF$2-LZ$3)&amp;":"&amp;ADDRESS($AF$5, COLUMN()-$AF$1-LZ$3)), LZ$3, FALSE)</f>
        <v>1592583</v>
      </c>
      <c r="MA33" s="2" cm="1">
        <f t="array" aca="1" ref="MA33" ca="1">INDIRECT(ADDRESS(ROW(), MA$3-$AF$1+$AF$3))+VLOOKUP($AS33, INDIRECT(ADDRESS($AF$4, COLUMN()-$AF$2-MA$3)&amp;":"&amp;ADDRESS($AF$5, COLUMN()-$AF$1-MA$3)), MA$3, FALSE)+VLOOKUP($AT33, INDIRECT(ADDRESS($AF$4, COLUMN()-$AF$2-MA$3)&amp;":"&amp;ADDRESS($AF$5, COLUMN()-$AF$1-MA$3)), MA$3, FALSE)</f>
        <v>1377880</v>
      </c>
      <c r="MB33" s="2" cm="1">
        <f t="array" aca="1" ref="MB33" ca="1">INDIRECT(ADDRESS(ROW(), MB$3-$AF$1+$AF$3))+VLOOKUP($AS33, INDIRECT(ADDRESS($AF$4, COLUMN()-$AF$2-MB$3)&amp;":"&amp;ADDRESS($AF$5, COLUMN()-$AF$1-MB$3)), MB$3, FALSE)+VLOOKUP($AT33, INDIRECT(ADDRESS($AF$4, COLUMN()-$AF$2-MB$3)&amp;":"&amp;ADDRESS($AF$5, COLUMN()-$AF$1-MB$3)), MB$3, FALSE)</f>
        <v>2118256</v>
      </c>
      <c r="MC33" s="2" cm="1">
        <f t="array" aca="1" ref="MC33" ca="1">INDIRECT(ADDRESS(ROW(), MC$3-$AF$1+$AF$3))+VLOOKUP($AS33, INDIRECT(ADDRESS($AF$4, COLUMN()-$AF$2-MC$3)&amp;":"&amp;ADDRESS($AF$5, COLUMN()-$AF$1-MC$3)), MC$3, FALSE)+VLOOKUP($AT33, INDIRECT(ADDRESS($AF$4, COLUMN()-$AF$2-MC$3)&amp;":"&amp;ADDRESS($AF$5, COLUMN()-$AF$1-MC$3)), MC$3, FALSE)</f>
        <v>3395669</v>
      </c>
      <c r="MD33" s="2" cm="1">
        <f t="array" aca="1" ref="MD33" ca="1">INDIRECT(ADDRESS(ROW(), MD$3-$AF$1+$AF$3))+VLOOKUP($AS33, INDIRECT(ADDRESS($AF$4, COLUMN()-$AF$2-MD$3)&amp;":"&amp;ADDRESS($AF$5, COLUMN()-$AF$1-MD$3)), MD$3, FALSE)+VLOOKUP($AT33, INDIRECT(ADDRESS($AF$4, COLUMN()-$AF$2-MD$3)&amp;":"&amp;ADDRESS($AF$5, COLUMN()-$AF$1-MD$3)), MD$3, FALSE)</f>
        <v>1564234</v>
      </c>
      <c r="ME33" s="2" cm="1">
        <f t="array" aca="1" ref="ME33" ca="1">INDIRECT(ADDRESS(ROW(), ME$3-$AF$1+$AF$3))+VLOOKUP($AS33, INDIRECT(ADDRESS($AF$4, COLUMN()-$AF$2-ME$3)&amp;":"&amp;ADDRESS($AF$5, COLUMN()-$AF$1-ME$3)), ME$3, FALSE)+VLOOKUP($AT33, INDIRECT(ADDRESS($AF$4, COLUMN()-$AF$2-ME$3)&amp;":"&amp;ADDRESS($AF$5, COLUMN()-$AF$1-ME$3)), ME$3, FALSE)</f>
        <v>533521</v>
      </c>
      <c r="MF33" s="2" t="str">
        <f>LEFT($AH33, 1)&amp;RIGHT($A33, 1)</f>
        <v>HC</v>
      </c>
      <c r="MG33" s="2" t="str">
        <f>RIGHT($A33, 1)&amp;RIGHT($AH33, 1)</f>
        <v>CS</v>
      </c>
      <c r="MH33" s="2" t="str">
        <f t="shared" si="104"/>
        <v>HS</v>
      </c>
      <c r="MI33" s="2" cm="1">
        <f t="array" aca="1" ref="MI33" ca="1">INDIRECT(ADDRESS(ROW(), MI$3-$AF$1+$AF$3))+VLOOKUP($AS33, INDIRECT(ADDRESS($AF$4, COLUMN()-$AF$2-MI$3)&amp;":"&amp;ADDRESS($AF$5, COLUMN()-$AF$1-MI$3)), MI$3, FALSE)+VLOOKUP($AT33, INDIRECT(ADDRESS($AF$4, COLUMN()-$AF$2-MI$3)&amp;":"&amp;ADDRESS($AF$5, COLUMN()-$AF$1-MI$3)), MI$3, FALSE)</f>
        <v>1842942</v>
      </c>
      <c r="MJ33" s="2" cm="1">
        <f t="array" aca="1" ref="MJ33" ca="1">INDIRECT(ADDRESS(ROW(), MJ$3-$AF$1+$AF$3))+VLOOKUP($AS33, INDIRECT(ADDRESS($AF$4, COLUMN()-$AF$2-MJ$3)&amp;":"&amp;ADDRESS($AF$5, COLUMN()-$AF$1-MJ$3)), MJ$3, FALSE)+VLOOKUP($AT33, INDIRECT(ADDRESS($AF$4, COLUMN()-$AF$2-MJ$3)&amp;":"&amp;ADDRESS($AF$5, COLUMN()-$AF$1-MJ$3)), MJ$3, FALSE)</f>
        <v>6349946</v>
      </c>
      <c r="MK33" s="2" cm="1">
        <f t="array" aca="1" ref="MK33" ca="1">INDIRECT(ADDRESS(ROW(), MK$3-$AF$1+$AF$3))+VLOOKUP($AS33, INDIRECT(ADDRESS($AF$4, COLUMN()-$AF$2-MK$3)&amp;":"&amp;ADDRESS($AF$5, COLUMN()-$AF$1-MK$3)), MK$3, FALSE)+VLOOKUP($AT33, INDIRECT(ADDRESS($AF$4, COLUMN()-$AF$2-MK$3)&amp;":"&amp;ADDRESS($AF$5, COLUMN()-$AF$1-MK$3)), MK$3, FALSE)</f>
        <v>1806073</v>
      </c>
      <c r="ML33" s="2" cm="1">
        <f t="array" aca="1" ref="ML33" ca="1">INDIRECT(ADDRESS(ROW(), ML$3-$AF$1+$AF$3))+VLOOKUP($AS33, INDIRECT(ADDRESS($AF$4, COLUMN()-$AF$2-ML$3)&amp;":"&amp;ADDRESS($AF$5, COLUMN()-$AF$1-ML$3)), ML$3, FALSE)+VLOOKUP($AT33, INDIRECT(ADDRESS($AF$4, COLUMN()-$AF$2-ML$3)&amp;":"&amp;ADDRESS($AF$5, COLUMN()-$AF$1-ML$3)), ML$3, FALSE)</f>
        <v>2414909</v>
      </c>
      <c r="MM33" s="2" cm="1">
        <f t="array" aca="1" ref="MM33" ca="1">INDIRECT(ADDRESS(ROW(), MM$3-$AF$1+$AF$3))+VLOOKUP($AS33, INDIRECT(ADDRESS($AF$4, COLUMN()-$AF$2-MM$3)&amp;":"&amp;ADDRESS($AF$5, COLUMN()-$AF$1-MM$3)), MM$3, FALSE)+VLOOKUP($AT33, INDIRECT(ADDRESS($AF$4, COLUMN()-$AF$2-MM$3)&amp;":"&amp;ADDRESS($AF$5, COLUMN()-$AF$1-MM$3)), MM$3, FALSE)</f>
        <v>3178290</v>
      </c>
      <c r="MN33" s="2" cm="1">
        <f t="array" aca="1" ref="MN33" ca="1">INDIRECT(ADDRESS(ROW(), MN$3-$AF$1+$AF$3))+VLOOKUP($AS33, INDIRECT(ADDRESS($AF$4, COLUMN()-$AF$2-MN$3)&amp;":"&amp;ADDRESS($AF$5, COLUMN()-$AF$1-MN$3)), MN$3, FALSE)+VLOOKUP($AT33, INDIRECT(ADDRESS($AF$4, COLUMN()-$AF$2-MN$3)&amp;":"&amp;ADDRESS($AF$5, COLUMN()-$AF$1-MN$3)), MN$3, FALSE)</f>
        <v>2765139</v>
      </c>
      <c r="MO33" s="2" cm="1">
        <f t="array" aca="1" ref="MO33" ca="1">INDIRECT(ADDRESS(ROW(), MO$3-$AF$1+$AF$3))+VLOOKUP($AS33, INDIRECT(ADDRESS($AF$4, COLUMN()-$AF$2-MO$3)&amp;":"&amp;ADDRESS($AF$5, COLUMN()-$AF$1-MO$3)), MO$3, FALSE)+VLOOKUP($AT33, INDIRECT(ADDRESS($AF$4, COLUMN()-$AF$2-MO$3)&amp;":"&amp;ADDRESS($AF$5, COLUMN()-$AF$1-MO$3)), MO$3, FALSE)</f>
        <v>4229189</v>
      </c>
      <c r="MP33" s="2" cm="1">
        <f t="array" aca="1" ref="MP33" ca="1">INDIRECT(ADDRESS(ROW(), MP$3-$AF$1+$AF$3))+VLOOKUP($AS33, INDIRECT(ADDRESS($AF$4, COLUMN()-$AF$2-MP$3)&amp;":"&amp;ADDRESS($AF$5, COLUMN()-$AF$1-MP$3)), MP$3, FALSE)+VLOOKUP($AT33, INDIRECT(ADDRESS($AF$4, COLUMN()-$AF$2-MP$3)&amp;":"&amp;ADDRESS($AF$5, COLUMN()-$AF$1-MP$3)), MP$3, FALSE)</f>
        <v>6784228</v>
      </c>
      <c r="MQ33" s="2" cm="1">
        <f t="array" aca="1" ref="MQ33" ca="1">INDIRECT(ADDRESS(ROW(), MQ$3-$AF$1+$AF$3))+VLOOKUP($AS33, INDIRECT(ADDRESS($AF$4, COLUMN()-$AF$2-MQ$3)&amp;":"&amp;ADDRESS($AF$5, COLUMN()-$AF$1-MQ$3)), MQ$3, FALSE)+VLOOKUP($AT33, INDIRECT(ADDRESS($AF$4, COLUMN()-$AF$2-MQ$3)&amp;":"&amp;ADDRESS($AF$5, COLUMN()-$AF$1-MQ$3)), MQ$3, FALSE)</f>
        <v>3119038</v>
      </c>
      <c r="MR33" s="2" cm="1">
        <f t="array" aca="1" ref="MR33" ca="1">INDIRECT(ADDRESS(ROW(), MR$3-$AF$1+$AF$3))+VLOOKUP($AS33, INDIRECT(ADDRESS($AF$4, COLUMN()-$AF$2-MR$3)&amp;":"&amp;ADDRESS($AF$5, COLUMN()-$AF$1-MR$3)), MR$3, FALSE)+VLOOKUP($AT33, INDIRECT(ADDRESS($AF$4, COLUMN()-$AF$2-MR$3)&amp;":"&amp;ADDRESS($AF$5, COLUMN()-$AF$1-MR$3)), MR$3, FALSE)</f>
        <v>1064677</v>
      </c>
      <c r="MS33" s="2" t="str">
        <f>LEFT($AH33, 1)&amp;RIGHT($A33, 1)</f>
        <v>HC</v>
      </c>
      <c r="MT33" s="2" t="str">
        <f>RIGHT($A33, 1)&amp;RIGHT($AH33, 1)</f>
        <v>CS</v>
      </c>
      <c r="MU33" s="2" t="str">
        <f t="shared" si="105"/>
        <v>HS</v>
      </c>
      <c r="MV33" s="2" cm="1">
        <f t="array" aca="1" ref="MV33" ca="1">INDIRECT(ADDRESS(ROW(), MV$3-$AF$1+$AF$3))+VLOOKUP($AS33, INDIRECT(ADDRESS($AF$4, COLUMN()-$AF$2-MV$3)&amp;":"&amp;ADDRESS($AF$5, COLUMN()-$AF$1-MV$3)), MV$3, FALSE)+VLOOKUP($AT33, INDIRECT(ADDRESS($AF$4, COLUMN()-$AF$2-MV$3)&amp;":"&amp;ADDRESS($AF$5, COLUMN()-$AF$1-MV$3)), MV$3, FALSE)</f>
        <v>3681184</v>
      </c>
      <c r="MW33" s="2" cm="1">
        <f t="array" aca="1" ref="MW33" ca="1">INDIRECT(ADDRESS(ROW(), MW$3-$AF$1+$AF$3))+VLOOKUP($AS33, INDIRECT(ADDRESS($AF$4, COLUMN()-$AF$2-MW$3)&amp;":"&amp;ADDRESS($AF$5, COLUMN()-$AF$1-MW$3)), MW$3, FALSE)+VLOOKUP($AT33, INDIRECT(ADDRESS($AF$4, COLUMN()-$AF$2-MW$3)&amp;":"&amp;ADDRESS($AF$5, COLUMN()-$AF$1-MW$3)), MW$3, FALSE)</f>
        <v>12729038</v>
      </c>
      <c r="MX33" s="2" cm="1">
        <f t="array" aca="1" ref="MX33" ca="1">INDIRECT(ADDRESS(ROW(), MX$3-$AF$1+$AF$3))+VLOOKUP($AS33, INDIRECT(ADDRESS($AF$4, COLUMN()-$AF$2-MX$3)&amp;":"&amp;ADDRESS($AF$5, COLUMN()-$AF$1-MX$3)), MX$3, FALSE)+VLOOKUP($AT33, INDIRECT(ADDRESS($AF$4, COLUMN()-$AF$2-MX$3)&amp;":"&amp;ADDRESS($AF$5, COLUMN()-$AF$1-MX$3)), MX$3, FALSE)</f>
        <v>3622948</v>
      </c>
      <c r="MY33" s="2" cm="1">
        <f t="array" aca="1" ref="MY33" ca="1">INDIRECT(ADDRESS(ROW(), MY$3-$AF$1+$AF$3))+VLOOKUP($AS33, INDIRECT(ADDRESS($AF$4, COLUMN()-$AF$2-MY$3)&amp;":"&amp;ADDRESS($AF$5, COLUMN()-$AF$1-MY$3)), MY$3, FALSE)+VLOOKUP($AT33, INDIRECT(ADDRESS($AF$4, COLUMN()-$AF$2-MY$3)&amp;":"&amp;ADDRESS($AF$5, COLUMN()-$AF$1-MY$3)), MY$3, FALSE)</f>
        <v>4833332</v>
      </c>
      <c r="MZ33" s="2" cm="1">
        <f t="array" aca="1" ref="MZ33" ca="1">INDIRECT(ADDRESS(ROW(), MZ$3-$AF$1+$AF$3))+VLOOKUP($AS33, INDIRECT(ADDRESS($AF$4, COLUMN()-$AF$2-MZ$3)&amp;":"&amp;ADDRESS($AF$5, COLUMN()-$AF$1-MZ$3)), MZ$3, FALSE)+VLOOKUP($AT33, INDIRECT(ADDRESS($AF$4, COLUMN()-$AF$2-MZ$3)&amp;":"&amp;ADDRESS($AF$5, COLUMN()-$AF$1-MZ$3)), MZ$3, FALSE)</f>
        <v>6346568</v>
      </c>
      <c r="NA33" s="2" cm="1">
        <f t="array" aca="1" ref="NA33" ca="1">INDIRECT(ADDRESS(ROW(), NA$3-$AF$1+$AF$3))+VLOOKUP($AS33, INDIRECT(ADDRESS($AF$4, COLUMN()-$AF$2-NA$3)&amp;":"&amp;ADDRESS($AF$5, COLUMN()-$AF$1-NA$3)), NA$3, FALSE)+VLOOKUP($AT33, INDIRECT(ADDRESS($AF$4, COLUMN()-$AF$2-NA$3)&amp;":"&amp;ADDRESS($AF$5, COLUMN()-$AF$1-NA$3)), NA$3, FALSE)</f>
        <v>5546819</v>
      </c>
      <c r="NB33" s="2" cm="1">
        <f t="array" aca="1" ref="NB33" ca="1">INDIRECT(ADDRESS(ROW(), NB$3-$AF$1+$AF$3))+VLOOKUP($AS33, INDIRECT(ADDRESS($AF$4, COLUMN()-$AF$2-NB$3)&amp;":"&amp;ADDRESS($AF$5, COLUMN()-$AF$1-NB$3)), NB$3, FALSE)+VLOOKUP($AT33, INDIRECT(ADDRESS($AF$4, COLUMN()-$AF$2-NB$3)&amp;":"&amp;ADDRESS($AF$5, COLUMN()-$AF$1-NB$3)), NB$3, FALSE)</f>
        <v>8447540</v>
      </c>
      <c r="NC33" s="2" cm="1">
        <f t="array" aca="1" ref="NC33" ca="1">INDIRECT(ADDRESS(ROW(), NC$3-$AF$1+$AF$3))+VLOOKUP($AS33, INDIRECT(ADDRESS($AF$4, COLUMN()-$AF$2-NC$3)&amp;":"&amp;ADDRESS($AF$5, COLUMN()-$AF$1-NC$3)), NC$3, FALSE)+VLOOKUP($AT33, INDIRECT(ADDRESS($AF$4, COLUMN()-$AF$2-NC$3)&amp;":"&amp;ADDRESS($AF$5, COLUMN()-$AF$1-NC$3)), NC$3, FALSE)</f>
        <v>13553447</v>
      </c>
      <c r="ND33" s="2" cm="1">
        <f t="array" aca="1" ref="ND33" ca="1">INDIRECT(ADDRESS(ROW(), ND$3-$AF$1+$AF$3))+VLOOKUP($AS33, INDIRECT(ADDRESS($AF$4, COLUMN()-$AF$2-ND$3)&amp;":"&amp;ADDRESS($AF$5, COLUMN()-$AF$1-ND$3)), ND$3, FALSE)+VLOOKUP($AT33, INDIRECT(ADDRESS($AF$4, COLUMN()-$AF$2-ND$3)&amp;":"&amp;ADDRESS($AF$5, COLUMN()-$AF$1-ND$3)), ND$3, FALSE)</f>
        <v>6223242</v>
      </c>
      <c r="NE33" s="2" cm="1">
        <f t="array" aca="1" ref="NE33" ca="1">INDIRECT(ADDRESS(ROW(), NE$3-$AF$1+$AF$3))+VLOOKUP($AS33, INDIRECT(ADDRESS($AF$4, COLUMN()-$AF$2-NE$3)&amp;":"&amp;ADDRESS($AF$5, COLUMN()-$AF$1-NE$3)), NE$3, FALSE)+VLOOKUP($AT33, INDIRECT(ADDRESS($AF$4, COLUMN()-$AF$2-NE$3)&amp;":"&amp;ADDRESS($AF$5, COLUMN()-$AF$1-NE$3)), NE$3, FALSE)</f>
        <v>2124745</v>
      </c>
      <c r="NF33" s="2" t="str">
        <f>LEFT($AH33, 1)&amp;RIGHT($A33, 1)</f>
        <v>HC</v>
      </c>
      <c r="NG33" s="2" t="str">
        <f>RIGHT($A33, 1)&amp;RIGHT($AH33, 1)</f>
        <v>CS</v>
      </c>
      <c r="NH33" s="2" t="str">
        <f t="shared" si="106"/>
        <v>HS</v>
      </c>
      <c r="NI33" s="2" cm="1">
        <f t="array" aca="1" ref="NI33" ca="1">INDIRECT(ADDRESS(ROW(), NI$3-$AF$1+$AF$3))+VLOOKUP($AS33, INDIRECT(ADDRESS($AF$4, COLUMN()-$AF$2-NI$3)&amp;":"&amp;ADDRESS($AF$5, COLUMN()-$AF$1-NI$3)), NI$3, FALSE)+VLOOKUP($AT33, INDIRECT(ADDRESS($AF$4, COLUMN()-$AF$2-NI$3)&amp;":"&amp;ADDRESS($AF$5, COLUMN()-$AF$1-NI$3)), NI$3, FALSE)</f>
        <v>7357735</v>
      </c>
      <c r="NJ33" s="2" cm="1">
        <f t="array" aca="1" ref="NJ33" ca="1">INDIRECT(ADDRESS(ROW(), NJ$3-$AF$1+$AF$3))+VLOOKUP($AS33, INDIRECT(ADDRESS($AF$4, COLUMN()-$AF$2-NJ$3)&amp;":"&amp;ADDRESS($AF$5, COLUMN()-$AF$1-NJ$3)), NJ$3, FALSE)+VLOOKUP($AT33, INDIRECT(ADDRESS($AF$4, COLUMN()-$AF$2-NJ$3)&amp;":"&amp;ADDRESS($AF$5, COLUMN()-$AF$1-NJ$3)), NJ$3, FALSE)</f>
        <v>25503138</v>
      </c>
      <c r="NK33" s="2" cm="1">
        <f t="array" aca="1" ref="NK33" ca="1">INDIRECT(ADDRESS(ROW(), NK$3-$AF$1+$AF$3))+VLOOKUP($AS33, INDIRECT(ADDRESS($AF$4, COLUMN()-$AF$2-NK$3)&amp;":"&amp;ADDRESS($AF$5, COLUMN()-$AF$1-NK$3)), NK$3, FALSE)+VLOOKUP($AT33, INDIRECT(ADDRESS($AF$4, COLUMN()-$AF$2-NK$3)&amp;":"&amp;ADDRESS($AF$5, COLUMN()-$AF$1-NK$3)), NK$3, FALSE)</f>
        <v>7264462</v>
      </c>
      <c r="NL33" s="2" cm="1">
        <f t="array" aca="1" ref="NL33" ca="1">INDIRECT(ADDRESS(ROW(), NL$3-$AF$1+$AF$3))+VLOOKUP($AS33, INDIRECT(ADDRESS($AF$4, COLUMN()-$AF$2-NL$3)&amp;":"&amp;ADDRESS($AF$5, COLUMN()-$AF$1-NL$3)), NL$3, FALSE)+VLOOKUP($AT33, INDIRECT(ADDRESS($AF$4, COLUMN()-$AF$2-NL$3)&amp;":"&amp;ADDRESS($AF$5, COLUMN()-$AF$1-NL$3)), NL$3, FALSE)</f>
        <v>9672825</v>
      </c>
      <c r="NM33" s="2" cm="1">
        <f t="array" aca="1" ref="NM33" ca="1">INDIRECT(ADDRESS(ROW(), NM$3-$AF$1+$AF$3))+VLOOKUP($AS33, INDIRECT(ADDRESS($AF$4, COLUMN()-$AF$2-NM$3)&amp;":"&amp;ADDRESS($AF$5, COLUMN()-$AF$1-NM$3)), NM$3, FALSE)+VLOOKUP($AT33, INDIRECT(ADDRESS($AF$4, COLUMN()-$AF$2-NM$3)&amp;":"&amp;ADDRESS($AF$5, COLUMN()-$AF$1-NM$3)), NM$3, FALSE)</f>
        <v>12679714</v>
      </c>
      <c r="NN33" s="2" cm="1">
        <f t="array" aca="1" ref="NN33" ca="1">INDIRECT(ADDRESS(ROW(), NN$3-$AF$1+$AF$3))+VLOOKUP($AS33, INDIRECT(ADDRESS($AF$4, COLUMN()-$AF$2-NN$3)&amp;":"&amp;ADDRESS($AF$5, COLUMN()-$AF$1-NN$3)), NN$3, FALSE)+VLOOKUP($AT33, INDIRECT(ADDRESS($AF$4, COLUMN()-$AF$2-NN$3)&amp;":"&amp;ADDRESS($AF$5, COLUMN()-$AF$1-NN$3)), NN$3, FALSE)</f>
        <v>11120723</v>
      </c>
      <c r="NO33" s="2" cm="1">
        <f t="array" aca="1" ref="NO33" ca="1">INDIRECT(ADDRESS(ROW(), NO$3-$AF$1+$AF$3))+VLOOKUP($AS33, INDIRECT(ADDRESS($AF$4, COLUMN()-$AF$2-NO$3)&amp;":"&amp;ADDRESS($AF$5, COLUMN()-$AF$1-NO$3)), NO$3, FALSE)+VLOOKUP($AT33, INDIRECT(ADDRESS($AF$4, COLUMN()-$AF$2-NO$3)&amp;":"&amp;ADDRESS($AF$5, COLUMN()-$AF$1-NO$3)), NO$3, FALSE)</f>
        <v>16874620</v>
      </c>
      <c r="NP33" s="2" cm="1">
        <f t="array" aca="1" ref="NP33" ca="1">INDIRECT(ADDRESS(ROW(), NP$3-$AF$1+$AF$3))+VLOOKUP($AS33, INDIRECT(ADDRESS($AF$4, COLUMN()-$AF$2-NP$3)&amp;":"&amp;ADDRESS($AF$5, COLUMN()-$AF$1-NP$3)), NP$3, FALSE)+VLOOKUP($AT33, INDIRECT(ADDRESS($AF$4, COLUMN()-$AF$2-NP$3)&amp;":"&amp;ADDRESS($AF$5, COLUMN()-$AF$1-NP$3)), NP$3, FALSE)</f>
        <v>27080530</v>
      </c>
      <c r="NQ33" s="2" cm="1">
        <f t="array" aca="1" ref="NQ33" ca="1">INDIRECT(ADDRESS(ROW(), NQ$3-$AF$1+$AF$3))+VLOOKUP($AS33, INDIRECT(ADDRESS($AF$4, COLUMN()-$AF$2-NQ$3)&amp;":"&amp;ADDRESS($AF$5, COLUMN()-$AF$1-NQ$3)), NQ$3, FALSE)+VLOOKUP($AT33, INDIRECT(ADDRESS($AF$4, COLUMN()-$AF$2-NQ$3)&amp;":"&amp;ADDRESS($AF$5, COLUMN()-$AF$1-NQ$3)), NQ$3, FALSE)</f>
        <v>12423395</v>
      </c>
      <c r="NR33" s="2" cm="1">
        <f t="array" aca="1" ref="NR33" ca="1">INDIRECT(ADDRESS(ROW(), NR$3-$AF$1+$AF$3))+VLOOKUP($AS33, INDIRECT(ADDRESS($AF$4, COLUMN()-$AF$2-NR$3)&amp;":"&amp;ADDRESS($AF$5, COLUMN()-$AF$1-NR$3)), NR$3, FALSE)+VLOOKUP($AT33, INDIRECT(ADDRESS($AF$4, COLUMN()-$AF$2-NR$3)&amp;":"&amp;ADDRESS($AF$5, COLUMN()-$AF$1-NR$3)), NR$3, FALSE)</f>
        <v>4240585</v>
      </c>
      <c r="NS33" s="2" t="str">
        <f>LEFT($AH33, 1)&amp;RIGHT($A33, 1)</f>
        <v>HC</v>
      </c>
      <c r="NT33" s="2" t="str">
        <f>RIGHT($A33, 1)&amp;RIGHT($AH33, 1)</f>
        <v>CS</v>
      </c>
      <c r="NU33" s="2" t="str">
        <f t="shared" si="107"/>
        <v>HS</v>
      </c>
      <c r="NV33" s="2" cm="1">
        <f t="array" aca="1" ref="NV33" ca="1">INDIRECT(ADDRESS(ROW(), NV$3-$AF$1+$AF$3))+VLOOKUP($AS33, INDIRECT(ADDRESS($AF$4, COLUMN()-$AF$2-NV$3)&amp;":"&amp;ADDRESS($AF$5, COLUMN()-$AF$1-NV$3)), NV$3, FALSE)+VLOOKUP($AT33, INDIRECT(ADDRESS($AF$4, COLUMN()-$AF$2-NV$3)&amp;":"&amp;ADDRESS($AF$5, COLUMN()-$AF$1-NV$3)), NV$3, FALSE)</f>
        <v>14705790</v>
      </c>
      <c r="NW33" s="2" cm="1">
        <f t="array" aca="1" ref="NW33" ca="1">INDIRECT(ADDRESS(ROW(), NW$3-$AF$1+$AF$3))+VLOOKUP($AS33, INDIRECT(ADDRESS($AF$4, COLUMN()-$AF$2-NW$3)&amp;":"&amp;ADDRESS($AF$5, COLUMN()-$AF$1-NW$3)), NW$3, FALSE)+VLOOKUP($AT33, INDIRECT(ADDRESS($AF$4, COLUMN()-$AF$2-NW$3)&amp;":"&amp;ADDRESS($AF$5, COLUMN()-$AF$1-NW$3)), NW$3, FALSE)</f>
        <v>51080988</v>
      </c>
      <c r="NX33" s="2" cm="1">
        <f t="array" aca="1" ref="NX33" ca="1">INDIRECT(ADDRESS(ROW(), NX$3-$AF$1+$AF$3))+VLOOKUP($AS33, INDIRECT(ADDRESS($AF$4, COLUMN()-$AF$2-NX$3)&amp;":"&amp;ADDRESS($AF$5, COLUMN()-$AF$1-NX$3)), NX$3, FALSE)+VLOOKUP($AT33, INDIRECT(ADDRESS($AF$4, COLUMN()-$AF$2-NX$3)&amp;":"&amp;ADDRESS($AF$5, COLUMN()-$AF$1-NX$3)), NX$3, FALSE)</f>
        <v>14556159</v>
      </c>
      <c r="NY33" s="2" cm="1">
        <f t="array" aca="1" ref="NY33" ca="1">INDIRECT(ADDRESS(ROW(), NY$3-$AF$1+$AF$3))+VLOOKUP($AS33, INDIRECT(ADDRESS($AF$4, COLUMN()-$AF$2-NY$3)&amp;":"&amp;ADDRESS($AF$5, COLUMN()-$AF$1-NY$3)), NY$3, FALSE)+VLOOKUP($AT33, INDIRECT(ADDRESS($AF$4, COLUMN()-$AF$2-NY$3)&amp;":"&amp;ADDRESS($AF$5, COLUMN()-$AF$1-NY$3)), NY$3, FALSE)</f>
        <v>19355919</v>
      </c>
      <c r="NZ33" s="2" cm="1">
        <f t="array" aca="1" ref="NZ33" ca="1">INDIRECT(ADDRESS(ROW(), NZ$3-$AF$1+$AF$3))+VLOOKUP($AS33, INDIRECT(ADDRESS($AF$4, COLUMN()-$AF$2-NZ$3)&amp;":"&amp;ADDRESS($AF$5, COLUMN()-$AF$1-NZ$3)), NZ$3, FALSE)+VLOOKUP($AT33, INDIRECT(ADDRESS($AF$4, COLUMN()-$AF$2-NZ$3)&amp;":"&amp;ADDRESS($AF$5, COLUMN()-$AF$1-NZ$3)), NZ$3, FALSE)</f>
        <v>25342112</v>
      </c>
      <c r="OA33" s="2" cm="1">
        <f t="array" aca="1" ref="OA33" ca="1">INDIRECT(ADDRESS(ROW(), OA$3-$AF$1+$AF$3))+VLOOKUP($AS33, INDIRECT(ADDRESS($AF$4, COLUMN()-$AF$2-OA$3)&amp;":"&amp;ADDRESS($AF$5, COLUMN()-$AF$1-OA$3)), OA$3, FALSE)+VLOOKUP($AT33, INDIRECT(ADDRESS($AF$4, COLUMN()-$AF$2-OA$3)&amp;":"&amp;ADDRESS($AF$5, COLUMN()-$AF$1-OA$3)), OA$3, FALSE)</f>
        <v>22288340</v>
      </c>
      <c r="OB33" s="2" cm="1">
        <f t="array" aca="1" ref="OB33" ca="1">INDIRECT(ADDRESS(ROW(), OB$3-$AF$1+$AF$3))+VLOOKUP($AS33, INDIRECT(ADDRESS($AF$4, COLUMN()-$AF$2-OB$3)&amp;":"&amp;ADDRESS($AF$5, COLUMN()-$AF$1-OB$3)), OB$3, FALSE)+VLOOKUP($AT33, INDIRECT(ADDRESS($AF$4, COLUMN()-$AF$2-OB$3)&amp;":"&amp;ADDRESS($AF$5, COLUMN()-$AF$1-OB$3)), OB$3, FALSE)</f>
        <v>33717604</v>
      </c>
      <c r="OC33" s="2" cm="1">
        <f t="array" aca="1" ref="OC33" ca="1">INDIRECT(ADDRESS(ROW(), OC$3-$AF$1+$AF$3))+VLOOKUP($AS33, INDIRECT(ADDRESS($AF$4, COLUMN()-$AF$2-OC$3)&amp;":"&amp;ADDRESS($AF$5, COLUMN()-$AF$1-OC$3)), OC$3, FALSE)+VLOOKUP($AT33, INDIRECT(ADDRESS($AF$4, COLUMN()-$AF$2-OC$3)&amp;":"&amp;ADDRESS($AF$5, COLUMN()-$AF$1-OC$3)), OC$3, FALSE)</f>
        <v>54110448</v>
      </c>
      <c r="OD33" s="2" cm="1">
        <f t="array" aca="1" ref="OD33" ca="1">INDIRECT(ADDRESS(ROW(), OD$3-$AF$1+$AF$3))+VLOOKUP($AS33, INDIRECT(ADDRESS($AF$4, COLUMN()-$AF$2-OD$3)&amp;":"&amp;ADDRESS($AF$5, COLUMN()-$AF$1-OD$3)), OD$3, FALSE)+VLOOKUP($AT33, INDIRECT(ADDRESS($AF$4, COLUMN()-$AF$2-OD$3)&amp;":"&amp;ADDRESS($AF$5, COLUMN()-$AF$1-OD$3)), OD$3, FALSE)</f>
        <v>24813263</v>
      </c>
      <c r="OE33" s="2" cm="1">
        <f t="array" aca="1" ref="OE33" ca="1">INDIRECT(ADDRESS(ROW(), OE$3-$AF$1+$AF$3))+VLOOKUP($AS33, INDIRECT(ADDRESS($AF$4, COLUMN()-$AF$2-OE$3)&amp;":"&amp;ADDRESS($AF$5, COLUMN()-$AF$1-OE$3)), OE$3, FALSE)+VLOOKUP($AT33, INDIRECT(ADDRESS($AF$4, COLUMN()-$AF$2-OE$3)&amp;":"&amp;ADDRESS($AF$5, COLUMN()-$AF$1-OE$3)), OE$3, FALSE)</f>
        <v>8464832</v>
      </c>
      <c r="OF33" s="2" t="str">
        <f>LEFT($AH33, 1)&amp;RIGHT($A33, 1)</f>
        <v>HC</v>
      </c>
      <c r="OG33" s="2" t="str">
        <f>RIGHT($A33, 1)&amp;RIGHT($AH33, 1)</f>
        <v>CS</v>
      </c>
      <c r="OH33" s="2" t="str">
        <f t="shared" si="108"/>
        <v>HS</v>
      </c>
      <c r="OI33" s="2" cm="1">
        <f t="array" aca="1" ref="OI33" ca="1">INDIRECT(ADDRESS(ROW(), OI$3-$AF$1+$AF$3))+VLOOKUP($AS33, INDIRECT(ADDRESS($AF$4, COLUMN()-$AF$2-OI$3)&amp;":"&amp;ADDRESS($AF$5, COLUMN()-$AF$1-OI$3)), OI$3, FALSE)+VLOOKUP($AT33, INDIRECT(ADDRESS($AF$4, COLUMN()-$AF$2-OI$3)&amp;":"&amp;ADDRESS($AF$5, COLUMN()-$AF$1-OI$3)), OI$3, FALSE)</f>
        <v>29403856</v>
      </c>
      <c r="OJ33" s="2" cm="1">
        <f t="array" aca="1" ref="OJ33" ca="1">INDIRECT(ADDRESS(ROW(), OJ$3-$AF$1+$AF$3))+VLOOKUP($AS33, INDIRECT(ADDRESS($AF$4, COLUMN()-$AF$2-OJ$3)&amp;":"&amp;ADDRESS($AF$5, COLUMN()-$AF$1-OJ$3)), OJ$3, FALSE)+VLOOKUP($AT33, INDIRECT(ADDRESS($AF$4, COLUMN()-$AF$2-OJ$3)&amp;":"&amp;ADDRESS($AF$5, COLUMN()-$AF$1-OJ$3)), OJ$3, FALSE)</f>
        <v>102276017</v>
      </c>
      <c r="OK33" s="2" cm="1">
        <f t="array" aca="1" ref="OK33" ca="1">INDIRECT(ADDRESS(ROW(), OK$3-$AF$1+$AF$3))+VLOOKUP($AS33, INDIRECT(ADDRESS($AF$4, COLUMN()-$AF$2-OK$3)&amp;":"&amp;ADDRESS($AF$5, COLUMN()-$AF$1-OK$3)), OK$3, FALSE)+VLOOKUP($AT33, INDIRECT(ADDRESS($AF$4, COLUMN()-$AF$2-OK$3)&amp;":"&amp;ADDRESS($AF$5, COLUMN()-$AF$1-OK$3)), OK$3, FALSE)</f>
        <v>29158086</v>
      </c>
      <c r="OL33" s="2" cm="1">
        <f t="array" aca="1" ref="OL33" ca="1">INDIRECT(ADDRESS(ROW(), OL$3-$AF$1+$AF$3))+VLOOKUP($AS33, INDIRECT(ADDRESS($AF$4, COLUMN()-$AF$2-OL$3)&amp;":"&amp;ADDRESS($AF$5, COLUMN()-$AF$1-OL$3)), OL$3, FALSE)+VLOOKUP($AT33, INDIRECT(ADDRESS($AF$4, COLUMN()-$AF$2-OL$3)&amp;":"&amp;ADDRESS($AF$5, COLUMN()-$AF$1-OL$3)), OL$3, FALSE)</f>
        <v>38731635</v>
      </c>
      <c r="OM33" s="2" cm="1">
        <f t="array" aca="1" ref="OM33" ca="1">INDIRECT(ADDRESS(ROW(), OM$3-$AF$1+$AF$3))+VLOOKUP($AS33, INDIRECT(ADDRESS($AF$4, COLUMN()-$AF$2-OM$3)&amp;":"&amp;ADDRESS($AF$5, COLUMN()-$AF$1-OM$3)), OM$3, FALSE)+VLOOKUP($AT33, INDIRECT(ADDRESS($AF$4, COLUMN()-$AF$2-OM$3)&amp;":"&amp;ADDRESS($AF$5, COLUMN()-$AF$1-OM$3)), OM$3, FALSE)</f>
        <v>50666387</v>
      </c>
      <c r="ON33" s="2" cm="1">
        <f t="array" aca="1" ref="ON33" ca="1">INDIRECT(ADDRESS(ROW(), ON$3-$AF$1+$AF$3))+VLOOKUP($AS33, INDIRECT(ADDRESS($AF$4, COLUMN()-$AF$2-ON$3)&amp;":"&amp;ADDRESS($AF$5, COLUMN()-$AF$1-ON$3)), ON$3, FALSE)+VLOOKUP($AT33, INDIRECT(ADDRESS($AF$4, COLUMN()-$AF$2-ON$3)&amp;":"&amp;ADDRESS($AF$5, COLUMN()-$AF$1-ON$3)), ON$3, FALSE)</f>
        <v>44652339</v>
      </c>
      <c r="OO33" s="2" cm="1">
        <f t="array" aca="1" ref="OO33" ca="1">INDIRECT(ADDRESS(ROW(), OO$3-$AF$1+$AF$3))+VLOOKUP($AS33, INDIRECT(ADDRESS($AF$4, COLUMN()-$AF$2-OO$3)&amp;":"&amp;ADDRESS($AF$5, COLUMN()-$AF$1-OO$3)), OO$3, FALSE)+VLOOKUP($AT33, INDIRECT(ADDRESS($AF$4, COLUMN()-$AF$2-OO$3)&amp;":"&amp;ADDRESS($AF$5, COLUMN()-$AF$1-OO$3)), OO$3, FALSE)</f>
        <v>67378127</v>
      </c>
      <c r="OP33" s="2" cm="1">
        <f t="array" aca="1" ref="OP33" ca="1">INDIRECT(ADDRESS(ROW(), OP$3-$AF$1+$AF$3))+VLOOKUP($AS33, INDIRECT(ADDRESS($AF$4, COLUMN()-$AF$2-OP$3)&amp;":"&amp;ADDRESS($AF$5, COLUMN()-$AF$1-OP$3)), OP$3, FALSE)+VLOOKUP($AT33, INDIRECT(ADDRESS($AF$4, COLUMN()-$AF$2-OP$3)&amp;":"&amp;ADDRESS($AF$5, COLUMN()-$AF$1-OP$3)), OP$3, FALSE)</f>
        <v>108130814</v>
      </c>
      <c r="OQ33" s="2" cm="1">
        <f t="array" aca="1" ref="OQ33" ca="1">INDIRECT(ADDRESS(ROW(), OQ$3-$AF$1+$AF$3))+VLOOKUP($AS33, INDIRECT(ADDRESS($AF$4, COLUMN()-$AF$2-OQ$3)&amp;":"&amp;ADDRESS($AF$5, COLUMN()-$AF$1-OQ$3)), OQ$3, FALSE)+VLOOKUP($AT33, INDIRECT(ADDRESS($AF$4, COLUMN()-$AF$2-OQ$3)&amp;":"&amp;ADDRESS($AF$5, COLUMN()-$AF$1-OQ$3)), OQ$3, FALSE)</f>
        <v>49574314</v>
      </c>
      <c r="OR33" s="2" cm="1">
        <f t="array" aca="1" ref="OR33" ca="1">INDIRECT(ADDRESS(ROW(), OR$3-$AF$1+$AF$3))+VLOOKUP($AS33, INDIRECT(ADDRESS($AF$4, COLUMN()-$AF$2-OR$3)&amp;":"&amp;ADDRESS($AF$5, COLUMN()-$AF$1-OR$3)), OR$3, FALSE)+VLOOKUP($AT33, INDIRECT(ADDRESS($AF$4, COLUMN()-$AF$2-OR$3)&amp;":"&amp;ADDRESS($AF$5, COLUMN()-$AF$1-OR$3)), OR$3, FALSE)</f>
        <v>16899336</v>
      </c>
      <c r="OS33" s="2" t="str">
        <f>LEFT($AH33, 1)&amp;RIGHT($A33, 1)</f>
        <v>HC</v>
      </c>
      <c r="OT33" s="2" t="str">
        <f>RIGHT($A33, 1)&amp;RIGHT($AH33, 1)</f>
        <v>CS</v>
      </c>
      <c r="OU33" s="2" t="str">
        <f t="shared" si="109"/>
        <v>HS</v>
      </c>
      <c r="OV33" s="2" cm="1">
        <f t="array" aca="1" ref="OV33" ca="1">INDIRECT(ADDRESS(ROW(), OV$3-$AF$1+$AF$3))+VLOOKUP($AS33, INDIRECT(ADDRESS($AF$4, COLUMN()-$AF$2-OV$3)&amp;":"&amp;ADDRESS($AF$5, COLUMN()-$AF$1-OV$3)), OV$3, FALSE)+VLOOKUP($AT33, INDIRECT(ADDRESS($AF$4, COLUMN()-$AF$2-OV$3)&amp;":"&amp;ADDRESS($AF$5, COLUMN()-$AF$1-OV$3)), OV$3, FALSE)</f>
        <v>58793667</v>
      </c>
      <c r="OW33" s="2" cm="1">
        <f t="array" aca="1" ref="OW33" ca="1">INDIRECT(ADDRESS(ROW(), OW$3-$AF$1+$AF$3))+VLOOKUP($AS33, INDIRECT(ADDRESS($AF$4, COLUMN()-$AF$2-OW$3)&amp;":"&amp;ADDRESS($AF$5, COLUMN()-$AF$1-OW$3)), OW$3, FALSE)+VLOOKUP($AT33, INDIRECT(ADDRESS($AF$4, COLUMN()-$AF$2-OW$3)&amp;":"&amp;ADDRESS($AF$5, COLUMN()-$AF$1-OW$3)), OW$3, FALSE)</f>
        <v>204736063</v>
      </c>
      <c r="OX33" s="2" cm="1">
        <f t="array" aca="1" ref="OX33" ca="1">INDIRECT(ADDRESS(ROW(), OX$3-$AF$1+$AF$3))+VLOOKUP($AS33, INDIRECT(ADDRESS($AF$4, COLUMN()-$AF$2-OX$3)&amp;":"&amp;ADDRESS($AF$5, COLUMN()-$AF$1-OX$3)), OX$3, FALSE)+VLOOKUP($AT33, INDIRECT(ADDRESS($AF$4, COLUMN()-$AF$2-OX$3)&amp;":"&amp;ADDRESS($AF$5, COLUMN()-$AF$1-OX$3)), OX$3, FALSE)</f>
        <v>58383453</v>
      </c>
      <c r="OY33" s="2" cm="1">
        <f t="array" aca="1" ref="OY33" ca="1">INDIRECT(ADDRESS(ROW(), OY$3-$AF$1+$AF$3))+VLOOKUP($AS33, INDIRECT(ADDRESS($AF$4, COLUMN()-$AF$2-OY$3)&amp;":"&amp;ADDRESS($AF$5, COLUMN()-$AF$1-OY$3)), OY$3, FALSE)+VLOOKUP($AT33, INDIRECT(ADDRESS($AF$4, COLUMN()-$AF$2-OY$3)&amp;":"&amp;ADDRESS($AF$5, COLUMN()-$AF$1-OY$3)), OY$3, FALSE)</f>
        <v>77495907</v>
      </c>
      <c r="OZ33" s="2" cm="1">
        <f t="array" aca="1" ref="OZ33" ca="1">INDIRECT(ADDRESS(ROW(), OZ$3-$AF$1+$AF$3))+VLOOKUP($AS33, INDIRECT(ADDRESS($AF$4, COLUMN()-$AF$2-OZ$3)&amp;":"&amp;ADDRESS($AF$5, COLUMN()-$AF$1-OZ$3)), OZ$3, FALSE)+VLOOKUP($AT33, INDIRECT(ADDRESS($AF$4, COLUMN()-$AF$2-OZ$3)&amp;":"&amp;ADDRESS($AF$5, COLUMN()-$AF$1-OZ$3)), OZ$3, FALSE)</f>
        <v>101314522</v>
      </c>
      <c r="PA33" s="2" cm="1">
        <f t="array" aca="1" ref="PA33" ca="1">INDIRECT(ADDRESS(ROW(), PA$3-$AF$1+$AF$3))+VLOOKUP($AS33, INDIRECT(ADDRESS($AF$4, COLUMN()-$AF$2-PA$3)&amp;":"&amp;ADDRESS($AF$5, COLUMN()-$AF$1-PA$3)), PA$3, FALSE)+VLOOKUP($AT33, INDIRECT(ADDRESS($AF$4, COLUMN()-$AF$2-PA$3)&amp;":"&amp;ADDRESS($AF$5, COLUMN()-$AF$1-PA$3)), PA$3, FALSE)</f>
        <v>89432192</v>
      </c>
      <c r="PB33" s="2" cm="1">
        <f t="array" aca="1" ref="PB33" ca="1">INDIRECT(ADDRESS(ROW(), PB$3-$AF$1+$AF$3))+VLOOKUP($AS33, INDIRECT(ADDRESS($AF$4, COLUMN()-$AF$2-PB$3)&amp;":"&amp;ADDRESS($AF$5, COLUMN()-$AF$1-PB$3)), PB$3, FALSE)+VLOOKUP($AT33, INDIRECT(ADDRESS($AF$4, COLUMN()-$AF$2-PB$3)&amp;":"&amp;ADDRESS($AF$5, COLUMN()-$AF$1-PB$3)), PB$3, FALSE)</f>
        <v>134666798</v>
      </c>
      <c r="PC33" s="2" cm="1">
        <f t="array" aca="1" ref="PC33" ca="1">INDIRECT(ADDRESS(ROW(), PC$3-$AF$1+$AF$3))+VLOOKUP($AS33, INDIRECT(ADDRESS($AF$4, COLUMN()-$AF$2-PC$3)&amp;":"&amp;ADDRESS($AF$5, COLUMN()-$AF$1-PC$3)), PC$3, FALSE)+VLOOKUP($AT33, INDIRECT(ADDRESS($AF$4, COLUMN()-$AF$2-PC$3)&amp;":"&amp;ADDRESS($AF$5, COLUMN()-$AF$1-PC$3)), PC$3, FALSE)</f>
        <v>216098873</v>
      </c>
      <c r="PD33" s="2" cm="1">
        <f t="array" aca="1" ref="PD33" ca="1">INDIRECT(ADDRESS(ROW(), PD$3-$AF$1+$AF$3))+VLOOKUP($AS33, INDIRECT(ADDRESS($AF$4, COLUMN()-$AF$2-PD$3)&amp;":"&amp;ADDRESS($AF$5, COLUMN()-$AF$1-PD$3)), PD$3, FALSE)+VLOOKUP($AT33, INDIRECT(ADDRESS($AF$4, COLUMN()-$AF$2-PD$3)&amp;":"&amp;ADDRESS($AF$5, COLUMN()-$AF$1-PD$3)), PD$3, FALSE)</f>
        <v>99076423</v>
      </c>
      <c r="PE33" s="2" cm="1">
        <f t="array" aca="1" ref="PE33" ca="1">INDIRECT(ADDRESS(ROW(), PE$3-$AF$1+$AF$3))+VLOOKUP($AS33, INDIRECT(ADDRESS($AF$4, COLUMN()-$AF$2-PE$3)&amp;":"&amp;ADDRESS($AF$5, COLUMN()-$AF$1-PE$3)), PE$3, FALSE)+VLOOKUP($AT33, INDIRECT(ADDRESS($AF$4, COLUMN()-$AF$2-PE$3)&amp;":"&amp;ADDRESS($AF$5, COLUMN()-$AF$1-PE$3)), PE$3, FALSE)</f>
        <v>33743925</v>
      </c>
      <c r="PF33" s="2" t="str">
        <f>LEFT($AH33, 1)&amp;RIGHT($A33, 1)</f>
        <v>HC</v>
      </c>
      <c r="PG33" s="2" t="str">
        <f>RIGHT($A33, 1)&amp;RIGHT($AH33, 1)</f>
        <v>CS</v>
      </c>
      <c r="PH33" s="2" t="str">
        <f t="shared" si="110"/>
        <v>HS</v>
      </c>
      <c r="PI33" s="2" cm="1">
        <f t="array" aca="1" ref="PI33" ca="1">INDIRECT(ADDRESS(ROW(), PI$3-$AF$1+$AF$3))+VLOOKUP($AS33, INDIRECT(ADDRESS($AF$4, COLUMN()-$AF$2-PI$3)&amp;":"&amp;ADDRESS($AF$5, COLUMN()-$AF$1-PI$3)), PI$3, FALSE)+VLOOKUP($AT33, INDIRECT(ADDRESS($AF$4, COLUMN()-$AF$2-PI$3)&amp;":"&amp;ADDRESS($AF$5, COLUMN()-$AF$1-PI$3)), PI$3, FALSE)</f>
        <v>117581453</v>
      </c>
      <c r="PJ33" s="2" cm="1">
        <f t="array" aca="1" ref="PJ33" ca="1">INDIRECT(ADDRESS(ROW(), PJ$3-$AF$1+$AF$3))+VLOOKUP($AS33, INDIRECT(ADDRESS($AF$4, COLUMN()-$AF$2-PJ$3)&amp;":"&amp;ADDRESS($AF$5, COLUMN()-$AF$1-PJ$3)), PJ$3, FALSE)+VLOOKUP($AT33, INDIRECT(ADDRESS($AF$4, COLUMN()-$AF$2-PJ$3)&amp;":"&amp;ADDRESS($AF$5, COLUMN()-$AF$1-PJ$3)), PJ$3, FALSE)</f>
        <v>409745393</v>
      </c>
      <c r="PK33" s="2" cm="1">
        <f t="array" aca="1" ref="PK33" ca="1">INDIRECT(ADDRESS(ROW(), PK$3-$AF$1+$AF$3))+VLOOKUP($AS33, INDIRECT(ADDRESS($AF$4, COLUMN()-$AF$2-PK$3)&amp;":"&amp;ADDRESS($AF$5, COLUMN()-$AF$1-PK$3)), PK$3, FALSE)+VLOOKUP($AT33, INDIRECT(ADDRESS($AF$4, COLUMN()-$AF$2-PK$3)&amp;":"&amp;ADDRESS($AF$5, COLUMN()-$AF$1-PK$3)), PK$3, FALSE)</f>
        <v>116875224</v>
      </c>
      <c r="PL33" s="2" cm="1">
        <f t="array" aca="1" ref="PL33" ca="1">INDIRECT(ADDRESS(ROW(), PL$3-$AF$1+$AF$3))+VLOOKUP($AS33, INDIRECT(ADDRESS($AF$4, COLUMN()-$AF$2-PL$3)&amp;":"&amp;ADDRESS($AF$5, COLUMN()-$AF$1-PL$3)), PL$3, FALSE)+VLOOKUP($AT33, INDIRECT(ADDRESS($AF$4, COLUMN()-$AF$2-PL$3)&amp;":"&amp;ADDRESS($AF$5, COLUMN()-$AF$1-PL$3)), PL$3, FALSE)</f>
        <v>155051699</v>
      </c>
      <c r="PM33" s="2" cm="1">
        <f t="array" aca="1" ref="PM33" ca="1">INDIRECT(ADDRESS(ROW(), PM$3-$AF$1+$AF$3))+VLOOKUP($AS33, INDIRECT(ADDRESS($AF$4, COLUMN()-$AF$2-PM$3)&amp;":"&amp;ADDRESS($AF$5, COLUMN()-$AF$1-PM$3)), PM$3, FALSE)+VLOOKUP($AT33, INDIRECT(ADDRESS($AF$4, COLUMN()-$AF$2-PM$3)&amp;":"&amp;ADDRESS($AF$5, COLUMN()-$AF$1-PM$3)), PM$3, FALSE)</f>
        <v>202632275</v>
      </c>
      <c r="PN33" s="2" cm="1">
        <f t="array" aca="1" ref="PN33" ca="1">INDIRECT(ADDRESS(ROW(), PN$3-$AF$1+$AF$3))+VLOOKUP($AS33, INDIRECT(ADDRESS($AF$4, COLUMN()-$AF$2-PN$3)&amp;":"&amp;ADDRESS($AF$5, COLUMN()-$AF$1-PN$3)), PN$3, FALSE)+VLOOKUP($AT33, INDIRECT(ADDRESS($AF$4, COLUMN()-$AF$2-PN$3)&amp;":"&amp;ADDRESS($AF$5, COLUMN()-$AF$1-PN$3)), PN$3, FALSE)</f>
        <v>179068673</v>
      </c>
      <c r="PO33" s="2" cm="1">
        <f t="array" aca="1" ref="PO33" ca="1">INDIRECT(ADDRESS(ROW(), PO$3-$AF$1+$AF$3))+VLOOKUP($AS33, INDIRECT(ADDRESS($AF$4, COLUMN()-$AF$2-PO$3)&amp;":"&amp;ADDRESS($AF$5, COLUMN()-$AF$1-PO$3)), PO$3, FALSE)+VLOOKUP($AT33, INDIRECT(ADDRESS($AF$4, COLUMN()-$AF$2-PO$3)&amp;":"&amp;ADDRESS($AF$5, COLUMN()-$AF$1-PO$3)), PO$3, FALSE)</f>
        <v>269176636</v>
      </c>
      <c r="PP33" s="2" cm="1">
        <f t="array" aca="1" ref="PP33" ca="1">INDIRECT(ADDRESS(ROW(), PP$3-$AF$1+$AF$3))+VLOOKUP($AS33, INDIRECT(ADDRESS($AF$4, COLUMN()-$AF$2-PP$3)&amp;":"&amp;ADDRESS($AF$5, COLUMN()-$AF$1-PP$3)), PP$3, FALSE)+VLOOKUP($AT33, INDIRECT(ADDRESS($AF$4, COLUMN()-$AF$2-PP$3)&amp;":"&amp;ADDRESS($AF$5, COLUMN()-$AF$1-PP$3)), PP$3, FALSE)</f>
        <v>431913686</v>
      </c>
      <c r="PQ33" s="2" cm="1">
        <f t="array" aca="1" ref="PQ33" ca="1">INDIRECT(ADDRESS(ROW(), PQ$3-$AF$1+$AF$3))+VLOOKUP($AS33, INDIRECT(ADDRESS($AF$4, COLUMN()-$AF$2-PQ$3)&amp;":"&amp;ADDRESS($AF$5, COLUMN()-$AF$1-PQ$3)), PQ$3, FALSE)+VLOOKUP($AT33, INDIRECT(ADDRESS($AF$4, COLUMN()-$AF$2-PQ$3)&amp;":"&amp;ADDRESS($AF$5, COLUMN()-$AF$1-PQ$3)), PQ$3, FALSE)</f>
        <v>198048568</v>
      </c>
      <c r="PR33" s="2" cm="1">
        <f t="array" aca="1" ref="PR33" ca="1">INDIRECT(ADDRESS(ROW(), PR$3-$AF$1+$AF$3))+VLOOKUP($AS33, INDIRECT(ADDRESS($AF$4, COLUMN()-$AF$2-PR$3)&amp;":"&amp;ADDRESS($AF$5, COLUMN()-$AF$1-PR$3)), PR$3, FALSE)+VLOOKUP($AT33, INDIRECT(ADDRESS($AF$4, COLUMN()-$AF$2-PR$3)&amp;":"&amp;ADDRESS($AF$5, COLUMN()-$AF$1-PR$3)), PR$3, FALSE)</f>
        <v>67390040</v>
      </c>
      <c r="PS33" s="2" t="str">
        <f>LEFT($AH33, 1)&amp;RIGHT($A33, 1)</f>
        <v>HC</v>
      </c>
      <c r="PT33" s="2" t="str">
        <f>RIGHT($A33, 1)&amp;RIGHT($AH33, 1)</f>
        <v>CS</v>
      </c>
      <c r="PU33" s="2" t="str">
        <f t="shared" si="111"/>
        <v>HS</v>
      </c>
      <c r="PV33" s="2" cm="1">
        <f t="array" aca="1" ref="PV33" ca="1">INDIRECT(ADDRESS(ROW(), PV$3-$AF$1+$AF$3))+VLOOKUP($AS33, INDIRECT(ADDRESS($AF$4, COLUMN()-$AF$2-PV$3)&amp;":"&amp;ADDRESS($AF$5, COLUMN()-$AF$1-PV$3)), PV$3, FALSE)+VLOOKUP($AT33, INDIRECT(ADDRESS($AF$4, COLUMN()-$AF$2-PV$3)&amp;":"&amp;ADDRESS($AF$5, COLUMN()-$AF$1-PV$3)), PV$3, FALSE)</f>
        <v>235162217</v>
      </c>
      <c r="PW33" s="2" cm="1">
        <f t="array" aca="1" ref="PW33" ca="1">INDIRECT(ADDRESS(ROW(), PW$3-$AF$1+$AF$3))+VLOOKUP($AS33, INDIRECT(ADDRESS($AF$4, COLUMN()-$AF$2-PW$3)&amp;":"&amp;ADDRESS($AF$5, COLUMN()-$AF$1-PW$3)), PW$3, FALSE)+VLOOKUP($AT33, INDIRECT(ADDRESS($AF$4, COLUMN()-$AF$2-PW$3)&amp;":"&amp;ADDRESS($AF$5, COLUMN()-$AF$1-PW$3)), PW$3, FALSE)</f>
        <v>819917197</v>
      </c>
      <c r="PX33" s="2" cm="1">
        <f t="array" aca="1" ref="PX33" ca="1">INDIRECT(ADDRESS(ROW(), PX$3-$AF$1+$AF$3))+VLOOKUP($AS33, INDIRECT(ADDRESS($AF$4, COLUMN()-$AF$2-PX$3)&amp;":"&amp;ADDRESS($AF$5, COLUMN()-$AF$1-PX$3)), PX$3, FALSE)+VLOOKUP($AT33, INDIRECT(ADDRESS($AF$4, COLUMN()-$AF$2-PX$3)&amp;":"&amp;ADDRESS($AF$5, COLUMN()-$AF$1-PX$3)), PX$3, FALSE)</f>
        <v>233907397</v>
      </c>
      <c r="PY33" s="2" cm="1">
        <f t="array" aca="1" ref="PY33" ca="1">INDIRECT(ADDRESS(ROW(), PY$3-$AF$1+$AF$3))+VLOOKUP($AS33, INDIRECT(ADDRESS($AF$4, COLUMN()-$AF$2-PY$3)&amp;":"&amp;ADDRESS($AF$5, COLUMN()-$AF$1-PY$3)), PY$3, FALSE)+VLOOKUP($AT33, INDIRECT(ADDRESS($AF$4, COLUMN()-$AF$2-PY$3)&amp;":"&amp;ADDRESS($AF$5, COLUMN()-$AF$1-PY$3)), PY$3, FALSE)</f>
        <v>310206385</v>
      </c>
      <c r="PZ33" s="2" cm="1">
        <f t="array" aca="1" ref="PZ33" ca="1">INDIRECT(ADDRESS(ROW(), PZ$3-$AF$1+$AF$3))+VLOOKUP($AS33, INDIRECT(ADDRESS($AF$4, COLUMN()-$AF$2-PZ$3)&amp;":"&amp;ADDRESS($AF$5, COLUMN()-$AF$1-PZ$3)), PZ$3, FALSE)+VLOOKUP($AT33, INDIRECT(ADDRESS($AF$4, COLUMN()-$AF$2-PZ$3)&amp;":"&amp;ADDRESS($AF$5, COLUMN()-$AF$1-PZ$3)), PZ$3, FALSE)</f>
        <v>405304401</v>
      </c>
      <c r="QA33" s="2" cm="1">
        <f t="array" aca="1" ref="QA33" ca="1">INDIRECT(ADDRESS(ROW(), QA$3-$AF$1+$AF$3))+VLOOKUP($AS33, INDIRECT(ADDRESS($AF$4, COLUMN()-$AF$2-QA$3)&amp;":"&amp;ADDRESS($AF$5, COLUMN()-$AF$1-QA$3)), QA$3, FALSE)+VLOOKUP($AT33, INDIRECT(ADDRESS($AF$4, COLUMN()-$AF$2-QA$3)&amp;":"&amp;ADDRESS($AF$5, COLUMN()-$AF$1-QA$3)), QA$3, FALSE)</f>
        <v>358471858</v>
      </c>
      <c r="QB33" s="2" cm="1">
        <f t="array" aca="1" ref="QB33" ca="1">INDIRECT(ADDRESS(ROW(), QB$3-$AF$1+$AF$3))+VLOOKUP($AS33, INDIRECT(ADDRESS($AF$4, COLUMN()-$AF$2-QB$3)&amp;":"&amp;ADDRESS($AF$5, COLUMN()-$AF$1-QB$3)), QB$3, FALSE)+VLOOKUP($AT33, INDIRECT(ADDRESS($AF$4, COLUMN()-$AF$2-QB$3)&amp;":"&amp;ADDRESS($AF$5, COLUMN()-$AF$1-QB$3)), QB$3, FALSE)</f>
        <v>538107405</v>
      </c>
      <c r="QC33" s="2" cm="1">
        <f t="array" aca="1" ref="QC33" ca="1">INDIRECT(ADDRESS(ROW(), QC$3-$AF$1+$AF$3))+VLOOKUP($AS33, INDIRECT(ADDRESS($AF$4, COLUMN()-$AF$2-QC$3)&amp;":"&amp;ADDRESS($AF$5, COLUMN()-$AF$1-QC$3)), QC$3, FALSE)+VLOOKUP($AT33, INDIRECT(ADDRESS($AF$4, COLUMN()-$AF$2-QC$3)&amp;":"&amp;ADDRESS($AF$5, COLUMN()-$AF$1-QC$3)), QC$3, FALSE)</f>
        <v>863323466</v>
      </c>
      <c r="QD33" s="2" cm="1">
        <f t="array" aca="1" ref="QD33" ca="1">INDIRECT(ADDRESS(ROW(), QD$3-$AF$1+$AF$3))+VLOOKUP($AS33, INDIRECT(ADDRESS($AF$4, COLUMN()-$AF$2-QD$3)&amp;":"&amp;ADDRESS($AF$5, COLUMN()-$AF$1-QD$3)), QD$3, FALSE)+VLOOKUP($AT33, INDIRECT(ADDRESS($AF$4, COLUMN()-$AF$2-QD$3)&amp;":"&amp;ADDRESS($AF$5, COLUMN()-$AF$1-QD$3)), QD$3, FALSE)</f>
        <v>395961129</v>
      </c>
      <c r="QE33" s="2" cm="1">
        <f t="array" aca="1" ref="QE33" ca="1">INDIRECT(ADDRESS(ROW(), QE$3-$AF$1+$AF$3))+VLOOKUP($AS33, INDIRECT(ADDRESS($AF$4, COLUMN()-$AF$2-QE$3)&amp;":"&amp;ADDRESS($AF$5, COLUMN()-$AF$1-QE$3)), QE$3, FALSE)+VLOOKUP($AT33, INDIRECT(ADDRESS($AF$4, COLUMN()-$AF$2-QE$3)&amp;":"&amp;ADDRESS($AF$5, COLUMN()-$AF$1-QE$3)), QE$3, FALSE)</f>
        <v>134605840</v>
      </c>
      <c r="QF33" s="2" t="str">
        <f>LEFT($AH33, 1)&amp;RIGHT($A33, 1)</f>
        <v>HC</v>
      </c>
      <c r="QG33" s="2" t="str">
        <f>RIGHT($A33, 1)&amp;RIGHT($AH33, 1)</f>
        <v>CS</v>
      </c>
      <c r="QH33" s="2" t="str">
        <f t="shared" si="112"/>
        <v>HS</v>
      </c>
      <c r="QI33" s="2" cm="1">
        <f t="array" aca="1" ref="QI33" ca="1">INDIRECT(ADDRESS(ROW(), QI$3-$AF$1+$AF$3))+VLOOKUP($AS33, INDIRECT(ADDRESS($AF$4, COLUMN()-$AF$2-QI$3)&amp;":"&amp;ADDRESS($AF$5, COLUMN()-$AF$1-QI$3)), QI$3, FALSE)+VLOOKUP($AT33, INDIRECT(ADDRESS($AF$4, COLUMN()-$AF$2-QI$3)&amp;":"&amp;ADDRESS($AF$5, COLUMN()-$AF$1-QI$3)), QI$3, FALSE)</f>
        <v>470363397</v>
      </c>
      <c r="QJ33" s="2" cm="1">
        <f t="array" aca="1" ref="QJ33" ca="1">INDIRECT(ADDRESS(ROW(), QJ$3-$AF$1+$AF$3))+VLOOKUP($AS33, INDIRECT(ADDRESS($AF$4, COLUMN()-$AF$2-QJ$3)&amp;":"&amp;ADDRESS($AF$5, COLUMN()-$AF$1-QJ$3)), QJ$3, FALSE)+VLOOKUP($AT33, INDIRECT(ADDRESS($AF$4, COLUMN()-$AF$2-QJ$3)&amp;":"&amp;ADDRESS($AF$5, COLUMN()-$AF$1-QJ$3)), QJ$3, FALSE)</f>
        <v>1640445083</v>
      </c>
      <c r="QK33" s="2" cm="1">
        <f t="array" aca="1" ref="QK33" ca="1">INDIRECT(ADDRESS(ROW(), QK$3-$AF$1+$AF$3))+VLOOKUP($AS33, INDIRECT(ADDRESS($AF$4, COLUMN()-$AF$2-QK$3)&amp;":"&amp;ADDRESS($AF$5, COLUMN()-$AF$1-QK$3)), QK$3, FALSE)+VLOOKUP($AT33, INDIRECT(ADDRESS($AF$4, COLUMN()-$AF$2-QK$3)&amp;":"&amp;ADDRESS($AF$5, COLUMN()-$AF$1-QK$3)), QK$3, FALSE)</f>
        <v>468061648</v>
      </c>
      <c r="QL33" s="2" cm="1">
        <f t="array" aca="1" ref="QL33" ca="1">INDIRECT(ADDRESS(ROW(), QL$3-$AF$1+$AF$3))+VLOOKUP($AS33, INDIRECT(ADDRESS($AF$4, COLUMN()-$AF$2-QL$3)&amp;":"&amp;ADDRESS($AF$5, COLUMN()-$AF$1-QL$3)), QL$3, FALSE)+VLOOKUP($AT33, INDIRECT(ADDRESS($AF$4, COLUMN()-$AF$2-QL$3)&amp;":"&amp;ADDRESS($AF$5, COLUMN()-$AF$1-QL$3)), QL$3, FALSE)</f>
        <v>620598354</v>
      </c>
      <c r="QM33" s="2" cm="1">
        <f t="array" aca="1" ref="QM33" ca="1">INDIRECT(ADDRESS(ROW(), QM$3-$AF$1+$AF$3))+VLOOKUP($AS33, INDIRECT(ADDRESS($AF$4, COLUMN()-$AF$2-QM$3)&amp;":"&amp;ADDRESS($AF$5, COLUMN()-$AF$1-QM$3)), QM$3, FALSE)+VLOOKUP($AT33, INDIRECT(ADDRESS($AF$4, COLUMN()-$AF$2-QM$3)&amp;":"&amp;ADDRESS($AF$5, COLUMN()-$AF$1-QM$3)), QM$3, FALSE)</f>
        <v>810759825</v>
      </c>
      <c r="QN33" s="2" cm="1">
        <f t="array" aca="1" ref="QN33" ca="1">INDIRECT(ADDRESS(ROW(), QN$3-$AF$1+$AF$3))+VLOOKUP($AS33, INDIRECT(ADDRESS($AF$4, COLUMN()-$AF$2-QN$3)&amp;":"&amp;ADDRESS($AF$5, COLUMN()-$AF$1-QN$3)), QN$3, FALSE)+VLOOKUP($AT33, INDIRECT(ADDRESS($AF$4, COLUMN()-$AF$2-QN$3)&amp;":"&amp;ADDRESS($AF$5, COLUMN()-$AF$1-QN$3)), QN$3, FALSE)</f>
        <v>717470567</v>
      </c>
      <c r="QO33" s="2" cm="1">
        <f t="array" aca="1" ref="QO33" ca="1">INDIRECT(ADDRESS(ROW(), QO$3-$AF$1+$AF$3))+VLOOKUP($AS33, INDIRECT(ADDRESS($AF$4, COLUMN()-$AF$2-QO$3)&amp;":"&amp;ADDRESS($AF$5, COLUMN()-$AF$1-QO$3)), QO$3, FALSE)+VLOOKUP($AT33, INDIRECT(ADDRESS($AF$4, COLUMN()-$AF$2-QO$3)&amp;":"&amp;ADDRESS($AF$5, COLUMN()-$AF$1-QO$3)), QO$3, FALSE)</f>
        <v>1075790731</v>
      </c>
      <c r="QP33" s="2" cm="1">
        <f t="array" aca="1" ref="QP33" ca="1">INDIRECT(ADDRESS(ROW(), QP$3-$AF$1+$AF$3))+VLOOKUP($AS33, INDIRECT(ADDRESS($AF$4, COLUMN()-$AF$2-QP$3)&amp;":"&amp;ADDRESS($AF$5, COLUMN()-$AF$1-QP$3)), QP$3, FALSE)+VLOOKUP($AT33, INDIRECT(ADDRESS($AF$4, COLUMN()-$AF$2-QP$3)&amp;":"&amp;ADDRESS($AF$5, COLUMN()-$AF$1-QP$3)), QP$3, FALSE)</f>
        <v>1725784599</v>
      </c>
      <c r="QQ33" s="2" cm="1">
        <f t="array" aca="1" ref="QQ33" ca="1">INDIRECT(ADDRESS(ROW(), QQ$3-$AF$1+$AF$3))+VLOOKUP($AS33, INDIRECT(ADDRESS($AF$4, COLUMN()-$AF$2-QQ$3)&amp;":"&amp;ADDRESS($AF$5, COLUMN()-$AF$1-QQ$3)), QQ$3, FALSE)+VLOOKUP($AT33, INDIRECT(ADDRESS($AF$4, COLUMN()-$AF$2-QQ$3)&amp;":"&amp;ADDRESS($AF$5, COLUMN()-$AF$1-QQ$3)), QQ$3, FALSE)</f>
        <v>791754575</v>
      </c>
      <c r="QR33" s="2" cm="1">
        <f t="array" aca="1" ref="QR33" ca="1">INDIRECT(ADDRESS(ROW(), QR$3-$AF$1+$AF$3))+VLOOKUP($AS33, INDIRECT(ADDRESS($AF$4, COLUMN()-$AF$2-QR$3)&amp;":"&amp;ADDRESS($AF$5, COLUMN()-$AF$1-QR$3)), QR$3, FALSE)+VLOOKUP($AT33, INDIRECT(ADDRESS($AF$4, COLUMN()-$AF$2-QR$3)&amp;":"&amp;ADDRESS($AF$5, COLUMN()-$AF$1-QR$3)), QR$3, FALSE)</f>
        <v>268905812</v>
      </c>
      <c r="QS33" s="2" t="str">
        <f>LEFT($AH33, 1)&amp;RIGHT($A33, 1)</f>
        <v>HC</v>
      </c>
      <c r="QT33" s="2" t="str">
        <f>RIGHT($A33, 1)&amp;RIGHT($AH33, 1)</f>
        <v>CS</v>
      </c>
      <c r="QU33" s="2" t="str">
        <f t="shared" si="113"/>
        <v>HS</v>
      </c>
      <c r="QV33" s="2" cm="1">
        <f t="array" aca="1" ref="QV33" ca="1">INDIRECT(ADDRESS(ROW(), QV$3-$AF$1+$AF$3))+VLOOKUP($AS33, INDIRECT(ADDRESS($AF$4, COLUMN()-$AF$2-QV$3)&amp;":"&amp;ADDRESS($AF$5, COLUMN()-$AF$1-QV$3)), QV$3, FALSE)+VLOOKUP($AT33, INDIRECT(ADDRESS($AF$4, COLUMN()-$AF$2-QV$3)&amp;":"&amp;ADDRESS($AF$5, COLUMN()-$AF$1-QV$3)), QV$3, FALSE)</f>
        <v>940824583</v>
      </c>
      <c r="QW33" s="2" cm="1">
        <f t="array" aca="1" ref="QW33" ca="1">INDIRECT(ADDRESS(ROW(), QW$3-$AF$1+$AF$3))+VLOOKUP($AS33, INDIRECT(ADDRESS($AF$4, COLUMN()-$AF$2-QW$3)&amp;":"&amp;ADDRESS($AF$5, COLUMN()-$AF$1-QW$3)), QW$3, FALSE)+VLOOKUP($AT33, INDIRECT(ADDRESS($AF$4, COLUMN()-$AF$2-QW$3)&amp;":"&amp;ADDRESS($AF$5, COLUMN()-$AF$1-QW$3)), QW$3, FALSE)</f>
        <v>3281793562</v>
      </c>
      <c r="QX33" s="2" cm="1">
        <f t="array" aca="1" ref="QX33" ca="1">INDIRECT(ADDRESS(ROW(), QX$3-$AF$1+$AF$3))+VLOOKUP($AS33, INDIRECT(ADDRESS($AF$4, COLUMN()-$AF$2-QX$3)&amp;":"&amp;ADDRESS($AF$5, COLUMN()-$AF$1-QX$3)), QX$3, FALSE)+VLOOKUP($AT33, INDIRECT(ADDRESS($AF$4, COLUMN()-$AF$2-QX$3)&amp;":"&amp;ADDRESS($AF$5, COLUMN()-$AF$1-QX$3)), QX$3, FALSE)</f>
        <v>936468689</v>
      </c>
      <c r="QY33" s="2" cm="1">
        <f t="array" aca="1" ref="QY33" ca="1">INDIRECT(ADDRESS(ROW(), QY$3-$AF$1+$AF$3))+VLOOKUP($AS33, INDIRECT(ADDRESS($AF$4, COLUMN()-$AF$2-QY$3)&amp;":"&amp;ADDRESS($AF$5, COLUMN()-$AF$1-QY$3)), QY$3, FALSE)+VLOOKUP($AT33, INDIRECT(ADDRESS($AF$4, COLUMN()-$AF$2-QY$3)&amp;":"&amp;ADDRESS($AF$5, COLUMN()-$AF$1-QY$3)), QY$3, FALSE)</f>
        <v>1241514383</v>
      </c>
      <c r="QZ33" s="2" cm="1">
        <f t="array" aca="1" ref="QZ33" ca="1">INDIRECT(ADDRESS(ROW(), QZ$3-$AF$1+$AF$3))+VLOOKUP($AS33, INDIRECT(ADDRESS($AF$4, COLUMN()-$AF$2-QZ$3)&amp;":"&amp;ADDRESS($AF$5, COLUMN()-$AF$1-QZ$3)), QZ$3, FALSE)+VLOOKUP($AT33, INDIRECT(ADDRESS($AF$4, COLUMN()-$AF$2-QZ$3)&amp;":"&amp;ADDRESS($AF$5, COLUMN()-$AF$1-QZ$3)), QZ$3, FALSE)</f>
        <v>1621879081</v>
      </c>
      <c r="RA33" s="2" cm="1">
        <f t="array" aca="1" ref="RA33" ca="1">INDIRECT(ADDRESS(ROW(), RA$3-$AF$1+$AF$3))+VLOOKUP($AS33, INDIRECT(ADDRESS($AF$4, COLUMN()-$AF$2-RA$3)&amp;":"&amp;ADDRESS($AF$5, COLUMN()-$AF$1-RA$3)), RA$3, FALSE)+VLOOKUP($AT33, INDIRECT(ADDRESS($AF$4, COLUMN()-$AF$2-RA$3)&amp;":"&amp;ADDRESS($AF$5, COLUMN()-$AF$1-RA$3)), RA$3, FALSE)</f>
        <v>1435783536</v>
      </c>
      <c r="RB33" s="2" cm="1">
        <f t="array" aca="1" ref="RB33" ca="1">INDIRECT(ADDRESS(ROW(), RB$3-$AF$1+$AF$3))+VLOOKUP($AS33, INDIRECT(ADDRESS($AF$4, COLUMN()-$AF$2-RB$3)&amp;":"&amp;ADDRESS($AF$5, COLUMN()-$AF$1-RB$3)), RB$3, FALSE)+VLOOKUP($AT33, INDIRECT(ADDRESS($AF$4, COLUMN()-$AF$2-RB$3)&amp;":"&amp;ADDRESS($AF$5, COLUMN()-$AF$1-RB$3)), RB$3, FALSE)</f>
        <v>2150918307</v>
      </c>
      <c r="RC33" s="2" cm="1">
        <f t="array" aca="1" ref="RC33" ca="1">INDIRECT(ADDRESS(ROW(), RC$3-$AF$1+$AF$3))+VLOOKUP($AS33, INDIRECT(ADDRESS($AF$4, COLUMN()-$AF$2-RC$3)&amp;":"&amp;ADDRESS($AF$5, COLUMN()-$AF$1-RC$3)), RC$3, FALSE)+VLOOKUP($AT33, INDIRECT(ADDRESS($AF$4, COLUMN()-$AF$2-RC$3)&amp;":"&amp;ADDRESS($AF$5, COLUMN()-$AF$1-RC$3)), RC$3, FALSE)</f>
        <v>3450077556</v>
      </c>
      <c r="RD33" s="2" cm="1">
        <f t="array" aca="1" ref="RD33" ca="1">INDIRECT(ADDRESS(ROW(), RD$3-$AF$1+$AF$3))+VLOOKUP($AS33, INDIRECT(ADDRESS($AF$4, COLUMN()-$AF$2-RD$3)&amp;":"&amp;ADDRESS($AF$5, COLUMN()-$AF$1-RD$3)), RD$3, FALSE)+VLOOKUP($AT33, INDIRECT(ADDRESS($AF$4, COLUMN()-$AF$2-RD$3)&amp;":"&amp;ADDRESS($AF$5, COLUMN()-$AF$1-RD$3)), RD$3, FALSE)</f>
        <v>1583331780</v>
      </c>
      <c r="RE33" s="2" cm="1">
        <f t="array" aca="1" ref="RE33" ca="1">INDIRECT(ADDRESS(ROW(), RE$3-$AF$1+$AF$3))+VLOOKUP($AS33, INDIRECT(ADDRESS($AF$4, COLUMN()-$AF$2-RE$3)&amp;":"&amp;ADDRESS($AF$5, COLUMN()-$AF$1-RE$3)), RE$3, FALSE)+VLOOKUP($AT33, INDIRECT(ADDRESS($AF$4, COLUMN()-$AF$2-RE$3)&amp;":"&amp;ADDRESS($AF$5, COLUMN()-$AF$1-RE$3)), RE$3, FALSE)</f>
        <v>537277706</v>
      </c>
      <c r="RF33" s="2" t="str">
        <f>LEFT($AH33, 1)&amp;RIGHT($A33, 1)</f>
        <v>HC</v>
      </c>
      <c r="RG33" s="2" t="str">
        <f>RIGHT($A33, 1)&amp;RIGHT($AH33, 1)</f>
        <v>CS</v>
      </c>
      <c r="RH33" s="2" t="str">
        <f t="shared" si="114"/>
        <v>HS</v>
      </c>
      <c r="RI33" s="2" cm="1">
        <f t="array" aca="1" ref="RI33" ca="1">INDIRECT(ADDRESS(ROW(), RI$3-$AF$1+$AF$3))+VLOOKUP($AS33, INDIRECT(ADDRESS($AF$4, COLUMN()-$AF$2-RI$3)&amp;":"&amp;ADDRESS($AF$5, COLUMN()-$AF$1-RI$3)), RI$3, FALSE)+VLOOKUP($AT33, INDIRECT(ADDRESS($AF$4, COLUMN()-$AF$2-RI$3)&amp;":"&amp;ADDRESS($AF$5, COLUMN()-$AF$1-RI$3)), RI$3, FALSE)</f>
        <v>1881933393</v>
      </c>
      <c r="RJ33" s="2" cm="1">
        <f t="array" aca="1" ref="RJ33" ca="1">INDIRECT(ADDRESS(ROW(), RJ$3-$AF$1+$AF$3))+VLOOKUP($AS33, INDIRECT(ADDRESS($AF$4, COLUMN()-$AF$2-RJ$3)&amp;":"&amp;ADDRESS($AF$5, COLUMN()-$AF$1-RJ$3)), RJ$3, FALSE)+VLOOKUP($AT33, INDIRECT(ADDRESS($AF$4, COLUMN()-$AF$2-RJ$3)&amp;":"&amp;ADDRESS($AF$5, COLUMN()-$AF$1-RJ$3)), RJ$3, FALSE)</f>
        <v>6564797816</v>
      </c>
      <c r="RK33" s="2" cm="1">
        <f t="array" aca="1" ref="RK33" ca="1">INDIRECT(ADDRESS(ROW(), RK$3-$AF$1+$AF$3))+VLOOKUP($AS33, INDIRECT(ADDRESS($AF$4, COLUMN()-$AF$2-RK$3)&amp;":"&amp;ADDRESS($AF$5, COLUMN()-$AF$1-RK$3)), RK$3, FALSE)+VLOOKUP($AT33, INDIRECT(ADDRESS($AF$4, COLUMN()-$AF$2-RK$3)&amp;":"&amp;ADDRESS($AF$5, COLUMN()-$AF$1-RK$3)), RK$3, FALSE)</f>
        <v>1873459254</v>
      </c>
      <c r="RL33" s="2" cm="1">
        <f t="array" aca="1" ref="RL33" ca="1">INDIRECT(ADDRESS(ROW(), RL$3-$AF$1+$AF$3))+VLOOKUP($AS33, INDIRECT(ADDRESS($AF$4, COLUMN()-$AF$2-RL$3)&amp;":"&amp;ADDRESS($AF$5, COLUMN()-$AF$1-RL$3)), RL$3, FALSE)+VLOOKUP($AT33, INDIRECT(ADDRESS($AF$4, COLUMN()-$AF$2-RL$3)&amp;":"&amp;ADDRESS($AF$5, COLUMN()-$AF$1-RL$3)), RL$3, FALSE)</f>
        <v>2483602562</v>
      </c>
      <c r="RM33" s="2" cm="1">
        <f t="array" aca="1" ref="RM33" ca="1">INDIRECT(ADDRESS(ROW(), RM$3-$AF$1+$AF$3))+VLOOKUP($AS33, INDIRECT(ADDRESS($AF$4, COLUMN()-$AF$2-RM$3)&amp;":"&amp;ADDRESS($AF$5, COLUMN()-$AF$1-RM$3)), RM$3, FALSE)+VLOOKUP($AT33, INDIRECT(ADDRESS($AF$4, COLUMN()-$AF$2-RM$3)&amp;":"&amp;ADDRESS($AF$5, COLUMN()-$AF$1-RM$3)), RM$3, FALSE)</f>
        <v>3244566423</v>
      </c>
      <c r="RN33" s="2" cm="1">
        <f t="array" aca="1" ref="RN33" ca="1">INDIRECT(ADDRESS(ROW(), RN$3-$AF$1+$AF$3))+VLOOKUP($AS33, INDIRECT(ADDRESS($AF$4, COLUMN()-$AF$2-RN$3)&amp;":"&amp;ADDRESS($AF$5, COLUMN()-$AF$1-RN$3)), RN$3, FALSE)+VLOOKUP($AT33, INDIRECT(ADDRESS($AF$4, COLUMN()-$AF$2-RN$3)&amp;":"&amp;ADDRESS($AF$5, COLUMN()-$AF$1-RN$3)), RN$3, FALSE)</f>
        <v>2872859496</v>
      </c>
      <c r="RO33" s="2" cm="1">
        <f t="array" aca="1" ref="RO33" ca="1">INDIRECT(ADDRESS(ROW(), RO$3-$AF$1+$AF$3))+VLOOKUP($AS33, INDIRECT(ADDRESS($AF$4, COLUMN()-$AF$2-RO$3)&amp;":"&amp;ADDRESS($AF$5, COLUMN()-$AF$1-RO$3)), RO$3, FALSE)+VLOOKUP($AT33, INDIRECT(ADDRESS($AF$4, COLUMN()-$AF$2-RO$3)&amp;":"&amp;ADDRESS($AF$5, COLUMN()-$AF$1-RO$3)), RO$3, FALSE)</f>
        <v>4300718621</v>
      </c>
      <c r="RP33" s="2" cm="1">
        <f t="array" aca="1" ref="RP33" ca="1">INDIRECT(ADDRESS(ROW(), RP$3-$AF$1+$AF$3))+VLOOKUP($AS33, INDIRECT(ADDRESS($AF$4, COLUMN()-$AF$2-RP$3)&amp;":"&amp;ADDRESS($AF$5, COLUMN()-$AF$1-RP$3)), RP$3, FALSE)+VLOOKUP($AT33, INDIRECT(ADDRESS($AF$4, COLUMN()-$AF$2-RP$3)&amp;":"&amp;ADDRESS($AF$5, COLUMN()-$AF$1-RP$3)), RP$3, FALSE)</f>
        <v>6897632042</v>
      </c>
      <c r="RQ33" s="2" cm="1">
        <f t="array" aca="1" ref="RQ33" ca="1">INDIRECT(ADDRESS(ROW(), RQ$3-$AF$1+$AF$3))+VLOOKUP($AS33, INDIRECT(ADDRESS($AF$4, COLUMN()-$AF$2-RQ$3)&amp;":"&amp;ADDRESS($AF$5, COLUMN()-$AF$1-RQ$3)), RQ$3, FALSE)+VLOOKUP($AT33, INDIRECT(ADDRESS($AF$4, COLUMN()-$AF$2-RQ$3)&amp;":"&amp;ADDRESS($AF$5, COLUMN()-$AF$1-RQ$3)), RQ$3, FALSE)</f>
        <v>3166540963</v>
      </c>
      <c r="RR33" s="2" cm="1">
        <f t="array" aca="1" ref="RR33" ca="1">INDIRECT(ADDRESS(ROW(), RR$3-$AF$1+$AF$3))+VLOOKUP($AS33, INDIRECT(ADDRESS($AF$4, COLUMN()-$AF$2-RR$3)&amp;":"&amp;ADDRESS($AF$5, COLUMN()-$AF$1-RR$3)), RR$3, FALSE)+VLOOKUP($AT33, INDIRECT(ADDRESS($AF$4, COLUMN()-$AF$2-RR$3)&amp;":"&amp;ADDRESS($AF$5, COLUMN()-$AF$1-RR$3)), RR$3, FALSE)</f>
        <v>1073627797</v>
      </c>
      <c r="RS33" s="2" t="str">
        <f>LEFT($AH33, 1)&amp;RIGHT($A33, 1)</f>
        <v>HC</v>
      </c>
      <c r="RT33" s="2" t="str">
        <f>RIGHT($A33, 1)&amp;RIGHT($AH33, 1)</f>
        <v>CS</v>
      </c>
      <c r="RU33" s="2" t="str">
        <f t="shared" si="115"/>
        <v>HS</v>
      </c>
      <c r="RV33" s="2" cm="1">
        <f t="array" aca="1" ref="RV33" ca="1">INDIRECT(ADDRESS(ROW(), RV$3-$AF$1+$AF$3))+VLOOKUP($AS33, INDIRECT(ADDRESS($AF$4, COLUMN()-$AF$2-RV$3)&amp;":"&amp;ADDRESS($AF$5, COLUMN()-$AF$1-RV$3)), RV$3, FALSE)+VLOOKUP($AT33, INDIRECT(ADDRESS($AF$4, COLUMN()-$AF$2-RV$3)&amp;":"&amp;ADDRESS($AF$5, COLUMN()-$AF$1-RV$3)), RV$3, FALSE)</f>
        <v>3764429683</v>
      </c>
      <c r="RW33" s="2" cm="1">
        <f t="array" aca="1" ref="RW33" ca="1">INDIRECT(ADDRESS(ROW(), RW$3-$AF$1+$AF$3))+VLOOKUP($AS33, INDIRECT(ADDRESS($AF$4, COLUMN()-$AF$2-RW$3)&amp;":"&amp;ADDRESS($AF$5, COLUMN()-$AF$1-RW$3)), RW$3, FALSE)+VLOOKUP($AT33, INDIRECT(ADDRESS($AF$4, COLUMN()-$AF$2-RW$3)&amp;":"&amp;ADDRESS($AF$5, COLUMN()-$AF$1-RW$3)), RW$3, FALSE)</f>
        <v>13131224672</v>
      </c>
      <c r="RX33" s="2" cm="1">
        <f t="array" aca="1" ref="RX33" ca="1">INDIRECT(ADDRESS(ROW(), RX$3-$AF$1+$AF$3))+VLOOKUP($AS33, INDIRECT(ADDRESS($AF$4, COLUMN()-$AF$2-RX$3)&amp;":"&amp;ADDRESS($AF$5, COLUMN()-$AF$1-RX$3)), RX$3, FALSE)+VLOOKUP($AT33, INDIRECT(ADDRESS($AF$4, COLUMN()-$AF$2-RX$3)&amp;":"&amp;ADDRESS($AF$5, COLUMN()-$AF$1-RX$3)), RX$3, FALSE)</f>
        <v>3747611827</v>
      </c>
      <c r="RY33" s="2" cm="1">
        <f t="array" aca="1" ref="RY33" ca="1">INDIRECT(ADDRESS(ROW(), RY$3-$AF$1+$AF$3))+VLOOKUP($AS33, INDIRECT(ADDRESS($AF$4, COLUMN()-$AF$2-RY$3)&amp;":"&amp;ADDRESS($AF$5, COLUMN()-$AF$1-RY$3)), RY$3, FALSE)+VLOOKUP($AT33, INDIRECT(ADDRESS($AF$4, COLUMN()-$AF$2-RY$3)&amp;":"&amp;ADDRESS($AF$5, COLUMN()-$AF$1-RY$3)), RY$3, FALSE)</f>
        <v>4968181154</v>
      </c>
      <c r="RZ33" s="2" cm="1">
        <f t="array" aca="1" ref="RZ33" ca="1">INDIRECT(ADDRESS(ROW(), RZ$3-$AF$1+$AF$3))+VLOOKUP($AS33, INDIRECT(ADDRESS($AF$4, COLUMN()-$AF$2-RZ$3)&amp;":"&amp;ADDRESS($AF$5, COLUMN()-$AF$1-RZ$3)), RZ$3, FALSE)+VLOOKUP($AT33, INDIRECT(ADDRESS($AF$4, COLUMN()-$AF$2-RZ$3)&amp;":"&amp;ADDRESS($AF$5, COLUMN()-$AF$1-RZ$3)), RZ$3, FALSE)</f>
        <v>6490775150</v>
      </c>
      <c r="SA33" s="2" cm="1">
        <f t="array" aca="1" ref="SA33" ca="1">INDIRECT(ADDRESS(ROW(), SA$3-$AF$1+$AF$3))+VLOOKUP($AS33, INDIRECT(ADDRESS($AF$4, COLUMN()-$AF$2-SA$3)&amp;":"&amp;ADDRESS($AF$5, COLUMN()-$AF$1-SA$3)), SA$3, FALSE)+VLOOKUP($AT33, INDIRECT(ADDRESS($AF$4, COLUMN()-$AF$2-SA$3)&amp;":"&amp;ADDRESS($AF$5, COLUMN()-$AF$1-SA$3)), SA$3, FALSE)</f>
        <v>5747723533</v>
      </c>
      <c r="SB33" s="2" cm="1">
        <f t="array" aca="1" ref="SB33" ca="1">INDIRECT(ADDRESS(ROW(), SB$3-$AF$1+$AF$3))+VLOOKUP($AS33, INDIRECT(ADDRESS($AF$4, COLUMN()-$AF$2-SB$3)&amp;":"&amp;ADDRESS($AF$5, COLUMN()-$AF$1-SB$3)), SB$3, FALSE)+VLOOKUP($AT33, INDIRECT(ADDRESS($AF$4, COLUMN()-$AF$2-SB$3)&amp;":"&amp;ADDRESS($AF$5, COLUMN()-$AF$1-SB$3)), SB$3, FALSE)</f>
        <v>8599688235</v>
      </c>
      <c r="SC33" s="2" cm="1">
        <f t="array" aca="1" ref="SC33" ca="1">INDIRECT(ADDRESS(ROW(), SC$3-$AF$1+$AF$3))+VLOOKUP($AS33, INDIRECT(ADDRESS($AF$4, COLUMN()-$AF$2-SC$3)&amp;":"&amp;ADDRESS($AF$5, COLUMN()-$AF$1-SC$3)), SC$3, FALSE)+VLOOKUP($AT33, INDIRECT(ADDRESS($AF$4, COLUMN()-$AF$2-SC$3)&amp;":"&amp;ADDRESS($AF$5, COLUMN()-$AF$1-SC$3)), SC$3, FALSE)</f>
        <v>13790997060</v>
      </c>
      <c r="SD33" s="2" cm="1">
        <f t="array" aca="1" ref="SD33" ca="1">INDIRECT(ADDRESS(ROW(), SD$3-$AF$1+$AF$3))+VLOOKUP($AS33, INDIRECT(ADDRESS($AF$4, COLUMN()-$AF$2-SD$3)&amp;":"&amp;ADDRESS($AF$5, COLUMN()-$AF$1-SD$3)), SD$3, FALSE)+VLOOKUP($AT33, INDIRECT(ADDRESS($AF$4, COLUMN()-$AF$2-SD$3)&amp;":"&amp;ADDRESS($AF$5, COLUMN()-$AF$1-SD$3)), SD$3, FALSE)</f>
        <v>6333184649</v>
      </c>
      <c r="SE33" s="2" cm="1">
        <f t="array" aca="1" ref="SE33" ca="1">INDIRECT(ADDRESS(ROW(), SE$3-$AF$1+$AF$3))+VLOOKUP($AS33, INDIRECT(ADDRESS($AF$4, COLUMN()-$AF$2-SE$3)&amp;":"&amp;ADDRESS($AF$5, COLUMN()-$AF$1-SE$3)), SE$3, FALSE)+VLOOKUP($AT33, INDIRECT(ADDRESS($AF$4, COLUMN()-$AF$2-SE$3)&amp;":"&amp;ADDRESS($AF$5, COLUMN()-$AF$1-SE$3)), SE$3, FALSE)</f>
        <v>2145660772</v>
      </c>
      <c r="SF33" s="2" t="str">
        <f>LEFT($AH33, 1)&amp;RIGHT($A33, 1)</f>
        <v>HC</v>
      </c>
      <c r="SG33" s="2" t="str">
        <f>RIGHT($A33, 1)&amp;RIGHT($AH33, 1)</f>
        <v>CS</v>
      </c>
      <c r="SH33" s="2" t="str">
        <f t="shared" si="116"/>
        <v>HS</v>
      </c>
      <c r="SI33" s="2" cm="1">
        <f t="array" aca="1" ref="SI33" ca="1">INDIRECT(ADDRESS(ROW(), SI$3-$AF$1+$AF$3))+VLOOKUP($AS33, INDIRECT(ADDRESS($AF$4, COLUMN()-$AF$2-SI$3)&amp;":"&amp;ADDRESS($AF$5, COLUMN()-$AF$1-SI$3)), SI$3, FALSE)+VLOOKUP($AT33, INDIRECT(ADDRESS($AF$4, COLUMN()-$AF$2-SI$3)&amp;":"&amp;ADDRESS($AF$5, COLUMN()-$AF$1-SI$3)), SI$3, FALSE)</f>
        <v>7530131953</v>
      </c>
      <c r="SJ33" s="2" cm="1">
        <f t="array" aca="1" ref="SJ33" ca="1">INDIRECT(ADDRESS(ROW(), SJ$3-$AF$1+$AF$3))+VLOOKUP($AS33, INDIRECT(ADDRESS($AF$4, COLUMN()-$AF$2-SJ$3)&amp;":"&amp;ADDRESS($AF$5, COLUMN()-$AF$1-SJ$3)), SJ$3, FALSE)+VLOOKUP($AT33, INDIRECT(ADDRESS($AF$4, COLUMN()-$AF$2-SJ$3)&amp;":"&amp;ADDRESS($AF$5, COLUMN()-$AF$1-SJ$3)), SJ$3, FALSE)</f>
        <v>26264299870</v>
      </c>
      <c r="SK33" s="2" cm="1">
        <f t="array" aca="1" ref="SK33" ca="1">INDIRECT(ADDRESS(ROW(), SK$3-$AF$1+$AF$3))+VLOOKUP($AS33, INDIRECT(ADDRESS($AF$4, COLUMN()-$AF$2-SK$3)&amp;":"&amp;ADDRESS($AF$5, COLUMN()-$AF$1-SK$3)), SK$3, FALSE)+VLOOKUP($AT33, INDIRECT(ADDRESS($AF$4, COLUMN()-$AF$2-SK$3)&amp;":"&amp;ADDRESS($AF$5, COLUMN()-$AF$1-SK$3)), SK$3, FALSE)</f>
        <v>7496206187</v>
      </c>
      <c r="SL33" s="2" cm="1">
        <f t="array" aca="1" ref="SL33" ca="1">INDIRECT(ADDRESS(ROW(), SL$3-$AF$1+$AF$3))+VLOOKUP($AS33, INDIRECT(ADDRESS($AF$4, COLUMN()-$AF$2-SL$3)&amp;":"&amp;ADDRESS($AF$5, COLUMN()-$AF$1-SL$3)), SL$3, FALSE)+VLOOKUP($AT33, INDIRECT(ADDRESS($AF$4, COLUMN()-$AF$2-SL$3)&amp;":"&amp;ADDRESS($AF$5, COLUMN()-$AF$1-SL$3)), SL$3, FALSE)</f>
        <v>9938121524</v>
      </c>
      <c r="SM33" s="2" cm="1">
        <f t="array" aca="1" ref="SM33" ca="1">INDIRECT(ADDRESS(ROW(), SM$3-$AF$1+$AF$3))+VLOOKUP($AS33, INDIRECT(ADDRESS($AF$4, COLUMN()-$AF$2-SM$3)&amp;":"&amp;ADDRESS($AF$5, COLUMN()-$AF$1-SM$3)), SM$3, FALSE)+VLOOKUP($AT33, INDIRECT(ADDRESS($AF$4, COLUMN()-$AF$2-SM$3)&amp;":"&amp;ADDRESS($AF$5, COLUMN()-$AF$1-SM$3)), SM$3, FALSE)</f>
        <v>12984829481</v>
      </c>
      <c r="SN33" s="2" cm="1">
        <f t="array" aca="1" ref="SN33" ca="1">INDIRECT(ADDRESS(ROW(), SN$3-$AF$1+$AF$3))+VLOOKUP($AS33, INDIRECT(ADDRESS($AF$4, COLUMN()-$AF$2-SN$3)&amp;":"&amp;ADDRESS($AF$5, COLUMN()-$AF$1-SN$3)), SN$3, FALSE)+VLOOKUP($AT33, INDIRECT(ADDRESS($AF$4, COLUMN()-$AF$2-SN$3)&amp;":"&amp;ADDRESS($AF$5, COLUMN()-$AF$1-SN$3)), SN$3, FALSE)</f>
        <v>11498414386</v>
      </c>
      <c r="SO33" s="2" cm="1">
        <f t="array" aca="1" ref="SO33" ca="1">INDIRECT(ADDRESS(ROW(), SO$3-$AF$1+$AF$3))+VLOOKUP($AS33, INDIRECT(ADDRESS($AF$4, COLUMN()-$AF$2-SO$3)&amp;":"&amp;ADDRESS($AF$5, COLUMN()-$AF$1-SO$3)), SO$3, FALSE)+VLOOKUP($AT33, INDIRECT(ADDRESS($AF$4, COLUMN()-$AF$2-SO$3)&amp;":"&amp;ADDRESS($AF$5, COLUMN()-$AF$1-SO$3)), SO$3, FALSE)</f>
        <v>17196487908</v>
      </c>
      <c r="SP33" s="2" cm="1">
        <f t="array" aca="1" ref="SP33" ca="1">INDIRECT(ADDRESS(ROW(), SP$3-$AF$1+$AF$3))+VLOOKUP($AS33, INDIRECT(ADDRESS($AF$4, COLUMN()-$AF$2-SP$3)&amp;":"&amp;ADDRESS($AF$5, COLUMN()-$AF$1-SP$3)), SP$3, FALSE)+VLOOKUP($AT33, INDIRECT(ADDRESS($AF$4, COLUMN()-$AF$2-SP$3)&amp;":"&amp;ADDRESS($AF$5, COLUMN()-$AF$1-SP$3)), SP$3, FALSE)</f>
        <v>27574872027</v>
      </c>
      <c r="SQ33" s="2" cm="1">
        <f t="array" aca="1" ref="SQ33" ca="1">INDIRECT(ADDRESS(ROW(), SQ$3-$AF$1+$AF$3))+VLOOKUP($AS33, INDIRECT(ADDRESS($AF$4, COLUMN()-$AF$2-SQ$3)&amp;":"&amp;ADDRESS($AF$5, COLUMN()-$AF$1-SQ$3)), SQ$3, FALSE)+VLOOKUP($AT33, INDIRECT(ADDRESS($AF$4, COLUMN()-$AF$2-SQ$3)&amp;":"&amp;ADDRESS($AF$5, COLUMN()-$AF$1-SQ$3)), SQ$3, FALSE)</f>
        <v>12667005513</v>
      </c>
      <c r="SR33" s="2" cm="1">
        <f t="array" aca="1" ref="SR33" ca="1">INDIRECT(ADDRESS(ROW(), SR$3-$AF$1+$AF$3))+VLOOKUP($AS33, INDIRECT(ADDRESS($AF$4, COLUMN()-$AF$2-SR$3)&amp;":"&amp;ADDRESS($AF$5, COLUMN()-$AF$1-SR$3)), SR$3, FALSE)+VLOOKUP($AT33, INDIRECT(ADDRESS($AF$4, COLUMN()-$AF$2-SR$3)&amp;":"&amp;ADDRESS($AF$5, COLUMN()-$AF$1-SR$3)), SR$3, FALSE)</f>
        <v>4288584622</v>
      </c>
      <c r="SS33" s="2" t="str">
        <f>LEFT($AH33, 1)&amp;RIGHT($A33, 1)</f>
        <v>HC</v>
      </c>
      <c r="ST33" s="2" t="str">
        <f>RIGHT($A33, 1)&amp;RIGHT($AH33, 1)</f>
        <v>CS</v>
      </c>
      <c r="SU33" s="2" t="str">
        <f t="shared" si="117"/>
        <v>HS</v>
      </c>
      <c r="SV33" s="2" cm="1">
        <f t="array" aca="1" ref="SV33" ca="1">INDIRECT(ADDRESS(ROW(), SV$3-$AF$1+$AF$3))+VLOOKUP($AS33, INDIRECT(ADDRESS($AF$4, COLUMN()-$AF$2-SV$3)&amp;":"&amp;ADDRESS($AF$5, COLUMN()-$AF$1-SV$3)), SV$3, FALSE)+VLOOKUP($AT33, INDIRECT(ADDRESS($AF$4, COLUMN()-$AF$2-SV$3)&amp;":"&amp;ADDRESS($AF$5, COLUMN()-$AF$1-SV$3)), SV$3, FALSE)</f>
        <v>15062676565</v>
      </c>
      <c r="SW33" s="2" cm="1">
        <f t="array" aca="1" ref="SW33" ca="1">INDIRECT(ADDRESS(ROW(), SW$3-$AF$1+$AF$3))+VLOOKUP($AS33, INDIRECT(ADDRESS($AF$4, COLUMN()-$AF$2-SW$3)&amp;":"&amp;ADDRESS($AF$5, COLUMN()-$AF$1-SW$3)), SW$3, FALSE)+VLOOKUP($AT33, INDIRECT(ADDRESS($AF$4, COLUMN()-$AF$2-SW$3)&amp;":"&amp;ADDRESS($AF$5, COLUMN()-$AF$1-SW$3)), SW$3, FALSE)</f>
        <v>52530465620</v>
      </c>
      <c r="SX33" s="2" cm="1">
        <f t="array" aca="1" ref="SX33" ca="1">INDIRECT(ADDRESS(ROW(), SX$3-$AF$1+$AF$3))+VLOOKUP($AS33, INDIRECT(ADDRESS($AF$4, COLUMN()-$AF$2-SX$3)&amp;":"&amp;ADDRESS($AF$5, COLUMN()-$AF$1-SX$3)), SX$3, FALSE)+VLOOKUP($AT33, INDIRECT(ADDRESS($AF$4, COLUMN()-$AF$2-SX$3)&amp;":"&amp;ADDRESS($AF$5, COLUMN()-$AF$1-SX$3)), SX$3, FALSE)</f>
        <v>14993582364</v>
      </c>
      <c r="SY33" s="2" cm="1">
        <f t="array" aca="1" ref="SY33" ca="1">INDIRECT(ADDRESS(ROW(), SY$3-$AF$1+$AF$3))+VLOOKUP($AS33, INDIRECT(ADDRESS($AF$4, COLUMN()-$AF$2-SY$3)&amp;":"&amp;ADDRESS($AF$5, COLUMN()-$AF$1-SY$3)), SY$3, FALSE)+VLOOKUP($AT33, INDIRECT(ADDRESS($AF$4, COLUMN()-$AF$2-SY$3)&amp;":"&amp;ADDRESS($AF$5, COLUMN()-$AF$1-SY$3)), SY$3, FALSE)</f>
        <v>19879238999</v>
      </c>
      <c r="SZ33" s="2" cm="1">
        <f t="array" aca="1" ref="SZ33" ca="1">INDIRECT(ADDRESS(ROW(), SZ$3-$AF$1+$AF$3))+VLOOKUP($AS33, INDIRECT(ADDRESS($AF$4, COLUMN()-$AF$2-SZ$3)&amp;":"&amp;ADDRESS($AF$5, COLUMN()-$AF$1-SZ$3)), SZ$3, FALSE)+VLOOKUP($AT33, INDIRECT(ADDRESS($AF$4, COLUMN()-$AF$2-SZ$3)&amp;":"&amp;ADDRESS($AF$5, COLUMN()-$AF$1-SZ$3)), SZ$3, FALSE)</f>
        <v>25975845938</v>
      </c>
      <c r="TA33" s="2" cm="1">
        <f t="array" aca="1" ref="TA33" ca="1">INDIRECT(ADDRESS(ROW(), TA$3-$AF$1+$AF$3))+VLOOKUP($AS33, INDIRECT(ADDRESS($AF$4, COLUMN()-$AF$2-TA$3)&amp;":"&amp;ADDRESS($AF$5, COLUMN()-$AF$1-TA$3)), TA$3, FALSE)+VLOOKUP($AT33, INDIRECT(ADDRESS($AF$4, COLUMN()-$AF$2-TA$3)&amp;":"&amp;ADDRESS($AF$5, COLUMN()-$AF$1-TA$3)), TA$3, FALSE)</f>
        <v>23001223989</v>
      </c>
      <c r="TB33" s="2" cm="1">
        <f t="array" aca="1" ref="TB33" ca="1">INDIRECT(ADDRESS(ROW(), TB$3-$AF$1+$AF$3))+VLOOKUP($AS33, INDIRECT(ADDRESS($AF$4, COLUMN()-$AF$2-TB$3)&amp;":"&amp;ADDRESS($AF$5, COLUMN()-$AF$1-TB$3)), TB$3, FALSE)+VLOOKUP($AT33, INDIRECT(ADDRESS($AF$4, COLUMN()-$AF$2-TB$3)&amp;":"&amp;ADDRESS($AF$5, COLUMN()-$AF$1-TB$3)), TB$3, FALSE)</f>
        <v>34388484317</v>
      </c>
      <c r="TC33" s="2" cm="1">
        <f t="array" aca="1" ref="TC33" ca="1">INDIRECT(ADDRESS(ROW(), TC$3-$AF$1+$AF$3))+VLOOKUP($AS33, INDIRECT(ADDRESS($AF$4, COLUMN()-$AF$2-TC$3)&amp;":"&amp;ADDRESS($AF$5, COLUMN()-$AF$1-TC$3)), TC$3, FALSE)+VLOOKUP($AT33, INDIRECT(ADDRESS($AF$4, COLUMN()-$AF$2-TC$3)&amp;":"&amp;ADDRESS($AF$5, COLUMN()-$AF$1-TC$3)), TC$3, FALSE)</f>
        <v>55137942986</v>
      </c>
      <c r="TD33" s="2" cm="1">
        <f t="array" aca="1" ref="TD33" ca="1">INDIRECT(ADDRESS(ROW(), TD$3-$AF$1+$AF$3))+VLOOKUP($AS33, INDIRECT(ADDRESS($AF$4, COLUMN()-$AF$2-TD$3)&amp;":"&amp;ADDRESS($AF$5, COLUMN()-$AF$1-TD$3)), TD$3, FALSE)+VLOOKUP($AT33, INDIRECT(ADDRESS($AF$4, COLUMN()-$AF$2-TD$3)&amp;":"&amp;ADDRESS($AF$5, COLUMN()-$AF$1-TD$3)), TD$3, FALSE)</f>
        <v>25335934744</v>
      </c>
      <c r="TE33" s="2" cm="1">
        <f t="array" aca="1" ref="TE33" ca="1">INDIRECT(ADDRESS(ROW(), TE$3-$AF$1+$AF$3))+VLOOKUP($AS33, INDIRECT(ADDRESS($AF$4, COLUMN()-$AF$2-TE$3)&amp;":"&amp;ADDRESS($AF$5, COLUMN()-$AF$1-TE$3)), TE$3, FALSE)+VLOOKUP($AT33, INDIRECT(ADDRESS($AF$4, COLUMN()-$AF$2-TE$3)&amp;":"&amp;ADDRESS($AF$5, COLUMN()-$AF$1-TE$3)), TE$3, FALSE)</f>
        <v>8572511421</v>
      </c>
      <c r="TF33" s="2" t="str">
        <f>LEFT($AH33, 1)&amp;RIGHT($A33, 1)</f>
        <v>HC</v>
      </c>
      <c r="TG33" s="2" t="str">
        <f>RIGHT($A33, 1)&amp;RIGHT($AH33, 1)</f>
        <v>CS</v>
      </c>
      <c r="TH33" s="2" t="str">
        <f t="shared" si="118"/>
        <v>HS</v>
      </c>
      <c r="TI33" s="2" cm="1">
        <f t="array" aca="1" ref="TI33" ca="1">INDIRECT(ADDRESS(ROW(), TI$3-$AF$1+$AF$3))+VLOOKUP($AS33, INDIRECT(ADDRESS($AF$4, COLUMN()-$AF$2-TI$3)&amp;":"&amp;ADDRESS($AF$5, COLUMN()-$AF$1-TI$3)), TI$3, FALSE)+VLOOKUP($AT33, INDIRECT(ADDRESS($AF$4, COLUMN()-$AF$2-TI$3)&amp;":"&amp;ADDRESS($AF$5, COLUMN()-$AF$1-TI$3)), TI$3, FALSE)</f>
        <v>30130213390</v>
      </c>
      <c r="TJ33" s="2" cm="1">
        <f t="array" aca="1" ref="TJ33" ca="1">INDIRECT(ADDRESS(ROW(), TJ$3-$AF$1+$AF$3))+VLOOKUP($AS33, INDIRECT(ADDRESS($AF$4, COLUMN()-$AF$2-TJ$3)&amp;":"&amp;ADDRESS($AF$5, COLUMN()-$AF$1-TJ$3)), TJ$3, FALSE)+VLOOKUP($AT33, INDIRECT(ADDRESS($AF$4, COLUMN()-$AF$2-TJ$3)&amp;":"&amp;ADDRESS($AF$5, COLUMN()-$AF$1-TJ$3)), TJ$3, FALSE)</f>
        <v>105061547499</v>
      </c>
      <c r="TK33" s="2" cm="1">
        <f t="array" aca="1" ref="TK33" ca="1">INDIRECT(ADDRESS(ROW(), TK$3-$AF$1+$AF$3))+VLOOKUP($AS33, INDIRECT(ADDRESS($AF$4, COLUMN()-$AF$2-TK$3)&amp;":"&amp;ADDRESS($AF$5, COLUMN()-$AF$1-TK$3)), TK$3, FALSE)+VLOOKUP($AT33, INDIRECT(ADDRESS($AF$4, COLUMN()-$AF$2-TK$3)&amp;":"&amp;ADDRESS($AF$5, COLUMN()-$AF$1-TK$3)), TK$3, FALSE)</f>
        <v>29988588367</v>
      </c>
      <c r="TL33" s="2" cm="1">
        <f t="array" aca="1" ref="TL33" ca="1">INDIRECT(ADDRESS(ROW(), TL$3-$AF$1+$AF$3))+VLOOKUP($AS33, INDIRECT(ADDRESS($AF$4, COLUMN()-$AF$2-TL$3)&amp;":"&amp;ADDRESS($AF$5, COLUMN()-$AF$1-TL$3)), TL$3, FALSE)+VLOOKUP($AT33, INDIRECT(ADDRESS($AF$4, COLUMN()-$AF$2-TL$3)&amp;":"&amp;ADDRESS($AF$5, COLUMN()-$AF$1-TL$3)), TL$3, FALSE)</f>
        <v>39763816818</v>
      </c>
      <c r="TM33" s="2" cm="1">
        <f t="array" aca="1" ref="TM33" ca="1">INDIRECT(ADDRESS(ROW(), TM$3-$AF$1+$AF$3))+VLOOKUP($AS33, INDIRECT(ADDRESS($AF$4, COLUMN()-$AF$2-TM$3)&amp;":"&amp;ADDRESS($AF$5, COLUMN()-$AF$1-TM$3)), TM$3, FALSE)+VLOOKUP($AT33, INDIRECT(ADDRESS($AF$4, COLUMN()-$AF$2-TM$3)&amp;":"&amp;ADDRESS($AF$5, COLUMN()-$AF$1-TM$3)), TM$3, FALSE)</f>
        <v>51963369028</v>
      </c>
      <c r="TN33" s="2" cm="1">
        <f t="array" aca="1" ref="TN33" ca="1">INDIRECT(ADDRESS(ROW(), TN$3-$AF$1+$AF$3))+VLOOKUP($AS33, INDIRECT(ADDRESS($AF$4, COLUMN()-$AF$2-TN$3)&amp;":"&amp;ADDRESS($AF$5, COLUMN()-$AF$1-TN$3)), TN$3, FALSE)+VLOOKUP($AT33, INDIRECT(ADDRESS($AF$4, COLUMN()-$AF$2-TN$3)&amp;":"&amp;ADDRESS($AF$5, COLUMN()-$AF$1-TN$3)), TN$3, FALSE)</f>
        <v>46008585857</v>
      </c>
      <c r="TO33" s="2" cm="1">
        <f t="array" aca="1" ref="TO33" ca="1">INDIRECT(ADDRESS(ROW(), TO$3-$AF$1+$AF$3))+VLOOKUP($AS33, INDIRECT(ADDRESS($AF$4, COLUMN()-$AF$2-TO$3)&amp;":"&amp;ADDRESS($AF$5, COLUMN()-$AF$1-TO$3)), TO$3, FALSE)+VLOOKUP($AT33, INDIRECT(ADDRESS($AF$4, COLUMN()-$AF$2-TO$3)&amp;":"&amp;ADDRESS($AF$5, COLUMN()-$AF$1-TO$3)), TO$3, FALSE)</f>
        <v>68769676803</v>
      </c>
      <c r="TP33" s="2" cm="1">
        <f t="array" aca="1" ref="TP33" ca="1">INDIRECT(ADDRESS(ROW(), TP$3-$AF$1+$AF$3))+VLOOKUP($AS33, INDIRECT(ADDRESS($AF$4, COLUMN()-$AF$2-TP$3)&amp;":"&amp;ADDRESS($AF$5, COLUMN()-$AF$1-TP$3)), TP$3, FALSE)+VLOOKUP($AT33, INDIRECT(ADDRESS($AF$4, COLUMN()-$AF$2-TP$3)&amp;":"&amp;ADDRESS($AF$5, COLUMN()-$AF$1-TP$3)), TP$3, FALSE)</f>
        <v>110256520068</v>
      </c>
      <c r="TQ33" s="2" cm="1">
        <f t="array" aca="1" ref="TQ33" ca="1">INDIRECT(ADDRESS(ROW(), TQ$3-$AF$1+$AF$3))+VLOOKUP($AS33, INDIRECT(ADDRESS($AF$4, COLUMN()-$AF$2-TQ$3)&amp;":"&amp;ADDRESS($AF$5, COLUMN()-$AF$1-TQ$3)), TQ$3, FALSE)+VLOOKUP($AT33, INDIRECT(ADDRESS($AF$4, COLUMN()-$AF$2-TQ$3)&amp;":"&amp;ADDRESS($AF$5, COLUMN()-$AF$1-TQ$3)), TQ$3, FALSE)</f>
        <v>50676367892</v>
      </c>
      <c r="TR33" s="2" cm="1">
        <f t="array" aca="1" ref="TR33" ca="1">INDIRECT(ADDRESS(ROW(), TR$3-$AF$1+$AF$3))+VLOOKUP($AS33, INDIRECT(ADDRESS($AF$4, COLUMN()-$AF$2-TR$3)&amp;":"&amp;ADDRESS($AF$5, COLUMN()-$AF$1-TR$3)), TR$3, FALSE)+VLOOKUP($AT33, INDIRECT(ADDRESS($AF$4, COLUMN()-$AF$2-TR$3)&amp;":"&amp;ADDRESS($AF$5, COLUMN()-$AF$1-TR$3)), TR$3, FALSE)</f>
        <v>17137128165</v>
      </c>
      <c r="TS33" s="2" t="str">
        <f>LEFT($AH33, 1)&amp;RIGHT($A33, 1)</f>
        <v>HC</v>
      </c>
      <c r="TT33" s="2" t="str">
        <f>RIGHT($A33, 1)&amp;RIGHT($AH33, 1)</f>
        <v>CS</v>
      </c>
      <c r="TU33" s="2" t="str">
        <f t="shared" si="118"/>
        <v>HS</v>
      </c>
      <c r="TV33" s="2" cm="1">
        <f t="array" aca="1" ref="TV33" ca="1">INDIRECT(ADDRESS(ROW(), TV$3-$AF$1+$AF$3))+VLOOKUP($AS33, INDIRECT(ADDRESS($AF$4, COLUMN()-$AF$2-TV$3)&amp;":"&amp;ADDRESS($AF$5, COLUMN()-$AF$1-TV$3)), TV$3, FALSE)+VLOOKUP($AT33, INDIRECT(ADDRESS($AF$4, COLUMN()-$AF$2-TV$3)&amp;":"&amp;ADDRESS($AF$5, COLUMN()-$AF$1-TV$3)), TV$3, FALSE)</f>
        <v>60269448744</v>
      </c>
      <c r="TW33" s="2" cm="1">
        <f t="array" aca="1" ref="TW33" ca="1">INDIRECT(ADDRESS(ROW(), TW$3-$AF$1+$AF$3))+VLOOKUP($AS33, INDIRECT(ADDRESS($AF$4, COLUMN()-$AF$2-TW$3)&amp;":"&amp;ADDRESS($AF$5, COLUMN()-$AF$1-TW$3)), TW$3, FALSE)+VLOOKUP($AT33, INDIRECT(ADDRESS($AF$4, COLUMN()-$AF$2-TW$3)&amp;":"&amp;ADDRESS($AF$5, COLUMN()-$AF$1-TW$3)), TW$3, FALSE)</f>
        <v>210120491702</v>
      </c>
      <c r="TX33" s="2" cm="1">
        <f t="array" aca="1" ref="TX33" ca="1">INDIRECT(ADDRESS(ROW(), TX$3-$AF$1+$AF$3))+VLOOKUP($AS33, INDIRECT(ADDRESS($AF$4, COLUMN()-$AF$2-TX$3)&amp;":"&amp;ADDRESS($AF$5, COLUMN()-$AF$1-TX$3)), TX$3, FALSE)+VLOOKUP($AT33, INDIRECT(ADDRESS($AF$4, COLUMN()-$AF$2-TX$3)&amp;":"&amp;ADDRESS($AF$5, COLUMN()-$AF$1-TX$3)), TX$3, FALSE)</f>
        <v>59978328882</v>
      </c>
      <c r="TY33" s="2" cm="1">
        <f t="array" aca="1" ref="TY33" ca="1">INDIRECT(ADDRESS(ROW(), TY$3-$AF$1+$AF$3))+VLOOKUP($AS33, INDIRECT(ADDRESS($AF$4, COLUMN()-$AF$2-TY$3)&amp;":"&amp;ADDRESS($AF$5, COLUMN()-$AF$1-TY$3)), TY$3, FALSE)+VLOOKUP($AT33, INDIRECT(ADDRESS($AF$4, COLUMN()-$AF$2-TY$3)&amp;":"&amp;ADDRESS($AF$5, COLUMN()-$AF$1-TY$3)), TY$3, FALSE)</f>
        <v>79536781785</v>
      </c>
      <c r="TZ33" s="2" cm="1">
        <f t="array" aca="1" ref="TZ33" ca="1">INDIRECT(ADDRESS(ROW(), TZ$3-$AF$1+$AF$3))+VLOOKUP($AS33, INDIRECT(ADDRESS($AF$4, COLUMN()-$AF$2-TZ$3)&amp;":"&amp;ADDRESS($AF$5, COLUMN()-$AF$1-TZ$3)), TZ$3, FALSE)+VLOOKUP($AT33, INDIRECT(ADDRESS($AF$4, COLUMN()-$AF$2-TZ$3)&amp;":"&amp;ADDRESS($AF$5, COLUMN()-$AF$1-TZ$3)), TZ$3, FALSE)</f>
        <v>103947925004</v>
      </c>
      <c r="UA33" s="2" cm="1">
        <f t="array" aca="1" ref="UA33" ca="1">INDIRECT(ADDRESS(ROW(), UA$3-$AF$1+$AF$3))+VLOOKUP($AS33, INDIRECT(ADDRESS($AF$4, COLUMN()-$AF$2-UA$3)&amp;":"&amp;ADDRESS($AF$5, COLUMN()-$AF$1-UA$3)), UA$3, FALSE)+VLOOKUP($AT33, INDIRECT(ADDRESS($AF$4, COLUMN()-$AF$2-UA$3)&amp;":"&amp;ADDRESS($AF$5, COLUMN()-$AF$1-UA$3)), UA$3, FALSE)</f>
        <v>92025536555</v>
      </c>
      <c r="UB33" s="2" cm="1">
        <f t="array" aca="1" ref="UB33" ca="1">INDIRECT(ADDRESS(ROW(), UB$3-$AF$1+$AF$3))+VLOOKUP($AS33, INDIRECT(ADDRESS($AF$4, COLUMN()-$AF$2-UB$3)&amp;":"&amp;ADDRESS($AF$5, COLUMN()-$AF$1-UB$3)), UB$3, FALSE)+VLOOKUP($AT33, INDIRECT(ADDRESS($AF$4, COLUMN()-$AF$2-UB$3)&amp;":"&amp;ADDRESS($AF$5, COLUMN()-$AF$1-UB$3)), UB$3, FALSE)</f>
        <v>137528139208</v>
      </c>
      <c r="UC33" s="2" cm="1">
        <f t="array" aca="1" ref="UC33" ca="1">INDIRECT(ADDRESS(ROW(), UC$3-$AF$1+$AF$3))+VLOOKUP($AS33, INDIRECT(ADDRESS($AF$4, COLUMN()-$AF$2-UC$3)&amp;":"&amp;ADDRESS($AF$5, COLUMN()-$AF$1-UC$3)), UC$3, FALSE)+VLOOKUP($AT33, INDIRECT(ADDRESS($AF$4, COLUMN()-$AF$2-UC$3)&amp;":"&amp;ADDRESS($AF$5, COLUMN()-$AF$1-UC$3)), UC$3, FALSE)</f>
        <v>220481539066</v>
      </c>
      <c r="UD33" s="2" cm="1">
        <f t="array" aca="1" ref="UD33" ca="1">INDIRECT(ADDRESS(ROW(), UD$3-$AF$1+$AF$3))+VLOOKUP($AS33, INDIRECT(ADDRESS($AF$4, COLUMN()-$AF$2-UD$3)&amp;":"&amp;ADDRESS($AF$5, COLUMN()-$AF$1-UD$3)), UD$3, FALSE)+VLOOKUP($AT33, INDIRECT(ADDRESS($AF$4, COLUMN()-$AF$2-UD$3)&amp;":"&amp;ADDRESS($AF$5, COLUMN()-$AF$1-UD$3)), UD$3, FALSE)</f>
        <v>101362491908</v>
      </c>
      <c r="UE33" s="2" cm="1">
        <f t="array" aca="1" ref="UE33" ca="1">INDIRECT(ADDRESS(ROW(), UE$3-$AF$1+$AF$3))+VLOOKUP($AS33, INDIRECT(ADDRESS($AF$4, COLUMN()-$AF$2-UE$3)&amp;":"&amp;ADDRESS($AF$5, COLUMN()-$AF$1-UE$3)), UE$3, FALSE)+VLOOKUP($AT33, INDIRECT(ADDRESS($AF$4, COLUMN()-$AF$2-UE$3)&amp;":"&amp;ADDRESS($AF$5, COLUMN()-$AF$1-UE$3)), UE$3, FALSE)</f>
        <v>34260944921</v>
      </c>
      <c r="UF33" s="2" t="str">
        <f>LEFT($AH33, 1)&amp;RIGHT($A33, 1)</f>
        <v>HC</v>
      </c>
      <c r="UG33" s="2" t="str">
        <f>RIGHT($A33, 1)&amp;RIGHT($AH33, 1)</f>
        <v>CS</v>
      </c>
    </row>
    <row r="34" spans="1:553" x14ac:dyDescent="0.25">
      <c r="A34" t="s">
        <v>51</v>
      </c>
      <c r="AH34" t="str">
        <f t="shared" si="81"/>
        <v>KK</v>
      </c>
      <c r="AI34">
        <f t="shared" si="82"/>
        <v>0</v>
      </c>
      <c r="AJ34">
        <f t="shared" si="82"/>
        <v>0</v>
      </c>
      <c r="AK34">
        <f t="shared" si="82"/>
        <v>1</v>
      </c>
      <c r="AL34">
        <f t="shared" si="82"/>
        <v>0</v>
      </c>
      <c r="AM34">
        <f t="shared" si="82"/>
        <v>0</v>
      </c>
      <c r="AN34">
        <f t="shared" si="82"/>
        <v>0</v>
      </c>
      <c r="AO34">
        <f t="shared" si="82"/>
        <v>0</v>
      </c>
      <c r="AP34">
        <f t="shared" si="82"/>
        <v>0</v>
      </c>
      <c r="AQ34">
        <f t="shared" si="82"/>
        <v>0</v>
      </c>
      <c r="AR34">
        <f t="shared" si="82"/>
        <v>0</v>
      </c>
      <c r="AS34" t="str">
        <f>LEFT($AH34, 1)&amp;RIGHT($A34, 1)</f>
        <v>KO</v>
      </c>
      <c r="AT34" t="str">
        <f>RIGHT($A34, 1)&amp;RIGHT($AH34, 1)</f>
        <v>OK</v>
      </c>
      <c r="AU34" t="str">
        <f t="shared" si="83"/>
        <v>KK</v>
      </c>
      <c r="AV34" cm="1">
        <f t="array" aca="1" ref="AV34" ca="1">INDIRECT(ADDRESS(ROW(), AV$3-$AF$1+$AF$3))+VLOOKUP($AS34, INDIRECT(ADDRESS($AF$4, COLUMN()-$AF$2-AV$3)&amp;":"&amp;ADDRESS($AF$5, COLUMN()-$AF$1-AV$3)), AV$3, FALSE)+VLOOKUP($AT34, INDIRECT(ADDRESS($AF$4, COLUMN()-$AF$2-AV$3)&amp;":"&amp;ADDRESS($AF$5, COLUMN()-$AF$1-AV$3)), AV$3, FALSE)</f>
        <v>0</v>
      </c>
      <c r="AW34" cm="1">
        <f t="array" aca="1" ref="AW34" ca="1">INDIRECT(ADDRESS(ROW(), AW$3-$AF$1+$AF$3))+VLOOKUP($AS34, INDIRECT(ADDRESS($AF$4, COLUMN()-$AF$2-AW$3)&amp;":"&amp;ADDRESS($AF$5, COLUMN()-$AF$1-AW$3)), AW$3, FALSE)+VLOOKUP($AT34, INDIRECT(ADDRESS($AF$4, COLUMN()-$AF$2-AW$3)&amp;":"&amp;ADDRESS($AF$5, COLUMN()-$AF$1-AW$3)), AW$3, FALSE)</f>
        <v>0</v>
      </c>
      <c r="AX34" cm="1">
        <f t="array" aca="1" ref="AX34" ca="1">INDIRECT(ADDRESS(ROW(), AX$3-$AF$1+$AF$3))+VLOOKUP($AS34, INDIRECT(ADDRESS($AF$4, COLUMN()-$AF$2-AX$3)&amp;":"&amp;ADDRESS($AF$5, COLUMN()-$AF$1-AX$3)), AX$3, FALSE)+VLOOKUP($AT34, INDIRECT(ADDRESS($AF$4, COLUMN()-$AF$2-AX$3)&amp;":"&amp;ADDRESS($AF$5, COLUMN()-$AF$1-AX$3)), AX$3, FALSE)</f>
        <v>1</v>
      </c>
      <c r="AY34" cm="1">
        <f t="array" aca="1" ref="AY34" ca="1">INDIRECT(ADDRESS(ROW(), AY$3-$AF$1+$AF$3))+VLOOKUP($AS34, INDIRECT(ADDRESS($AF$4, COLUMN()-$AF$2-AY$3)&amp;":"&amp;ADDRESS($AF$5, COLUMN()-$AF$1-AY$3)), AY$3, FALSE)+VLOOKUP($AT34, INDIRECT(ADDRESS($AF$4, COLUMN()-$AF$2-AY$3)&amp;":"&amp;ADDRESS($AF$5, COLUMN()-$AF$1-AY$3)), AY$3, FALSE)</f>
        <v>0</v>
      </c>
      <c r="AZ34" cm="1">
        <f t="array" aca="1" ref="AZ34" ca="1">INDIRECT(ADDRESS(ROW(), AZ$3-$AF$1+$AF$3))+VLOOKUP($AS34, INDIRECT(ADDRESS($AF$4, COLUMN()-$AF$2-AZ$3)&amp;":"&amp;ADDRESS($AF$5, COLUMN()-$AF$1-AZ$3)), AZ$3, FALSE)+VLOOKUP($AT34, INDIRECT(ADDRESS($AF$4, COLUMN()-$AF$2-AZ$3)&amp;":"&amp;ADDRESS($AF$5, COLUMN()-$AF$1-AZ$3)), AZ$3, FALSE)</f>
        <v>0</v>
      </c>
      <c r="BA34" cm="1">
        <f t="array" aca="1" ref="BA34" ca="1">INDIRECT(ADDRESS(ROW(), BA$3-$AF$1+$AF$3))+VLOOKUP($AS34, INDIRECT(ADDRESS($AF$4, COLUMN()-$AF$2-BA$3)&amp;":"&amp;ADDRESS($AF$5, COLUMN()-$AF$1-BA$3)), BA$3, FALSE)+VLOOKUP($AT34, INDIRECT(ADDRESS($AF$4, COLUMN()-$AF$2-BA$3)&amp;":"&amp;ADDRESS($AF$5, COLUMN()-$AF$1-BA$3)), BA$3, FALSE)</f>
        <v>1</v>
      </c>
      <c r="BB34" cm="1">
        <f t="array" aca="1" ref="BB34" ca="1">INDIRECT(ADDRESS(ROW(), BB$3-$AF$1+$AF$3))+VLOOKUP($AS34, INDIRECT(ADDRESS($AF$4, COLUMN()-$AF$2-BB$3)&amp;":"&amp;ADDRESS($AF$5, COLUMN()-$AF$1-BB$3)), BB$3, FALSE)+VLOOKUP($AT34, INDIRECT(ADDRESS($AF$4, COLUMN()-$AF$2-BB$3)&amp;":"&amp;ADDRESS($AF$5, COLUMN()-$AF$1-BB$3)), BB$3, FALSE)</f>
        <v>1</v>
      </c>
      <c r="BC34" cm="1">
        <f t="array" aca="1" ref="BC34" ca="1">INDIRECT(ADDRESS(ROW(), BC$3-$AF$1+$AF$3))+VLOOKUP($AS34, INDIRECT(ADDRESS($AF$4, COLUMN()-$AF$2-BC$3)&amp;":"&amp;ADDRESS($AF$5, COLUMN()-$AF$1-BC$3)), BC$3, FALSE)+VLOOKUP($AT34, INDIRECT(ADDRESS($AF$4, COLUMN()-$AF$2-BC$3)&amp;":"&amp;ADDRESS($AF$5, COLUMN()-$AF$1-BC$3)), BC$3, FALSE)</f>
        <v>0</v>
      </c>
      <c r="BD34" cm="1">
        <f t="array" aca="1" ref="BD34" ca="1">INDIRECT(ADDRESS(ROW(), BD$3-$AF$1+$AF$3))+VLOOKUP($AS34, INDIRECT(ADDRESS($AF$4, COLUMN()-$AF$2-BD$3)&amp;":"&amp;ADDRESS($AF$5, COLUMN()-$AF$1-BD$3)), BD$3, FALSE)+VLOOKUP($AT34, INDIRECT(ADDRESS($AF$4, COLUMN()-$AF$2-BD$3)&amp;":"&amp;ADDRESS($AF$5, COLUMN()-$AF$1-BD$3)), BD$3, FALSE)</f>
        <v>0</v>
      </c>
      <c r="BE34" cm="1">
        <f t="array" aca="1" ref="BE34" ca="1">INDIRECT(ADDRESS(ROW(), BE$3-$AF$1+$AF$3))+VLOOKUP($AS34, INDIRECT(ADDRESS($AF$4, COLUMN()-$AF$2-BE$3)&amp;":"&amp;ADDRESS($AF$5, COLUMN()-$AF$1-BE$3)), BE$3, FALSE)+VLOOKUP($AT34, INDIRECT(ADDRESS($AF$4, COLUMN()-$AF$2-BE$3)&amp;":"&amp;ADDRESS($AF$5, COLUMN()-$AF$1-BE$3)), BE$3, FALSE)</f>
        <v>0</v>
      </c>
      <c r="BF34" t="str">
        <f>LEFT($AH34, 1)&amp;RIGHT($A34, 1)</f>
        <v>KO</v>
      </c>
      <c r="BG34" t="str">
        <f>RIGHT($A34, 1)&amp;RIGHT($AH34, 1)</f>
        <v>OK</v>
      </c>
      <c r="BH34" t="str">
        <f t="shared" si="43"/>
        <v>KK</v>
      </c>
      <c r="BI34" cm="1">
        <f t="array" aca="1" ref="BI34" ca="1">INDIRECT(ADDRESS(ROW(), BI$3-$AF$1+$AF$3))+VLOOKUP($AS34, INDIRECT(ADDRESS($AF$4, COLUMN()-$AF$2-BI$3)&amp;":"&amp;ADDRESS($AF$5, COLUMN()-$AF$1-BI$3)), BI$3, FALSE)+VLOOKUP($AT34, INDIRECT(ADDRESS($AF$4, COLUMN()-$AF$2-BI$3)&amp;":"&amp;ADDRESS($AF$5, COLUMN()-$AF$1-BI$3)), BI$3, FALSE)</f>
        <v>0</v>
      </c>
      <c r="BJ34" cm="1">
        <f t="array" aca="1" ref="BJ34" ca="1">INDIRECT(ADDRESS(ROW(), BJ$3-$AF$1+$AF$3))+VLOOKUP($AS34, INDIRECT(ADDRESS($AF$4, COLUMN()-$AF$2-BJ$3)&amp;":"&amp;ADDRESS($AF$5, COLUMN()-$AF$1-BJ$3)), BJ$3, FALSE)+VLOOKUP($AT34, INDIRECT(ADDRESS($AF$4, COLUMN()-$AF$2-BJ$3)&amp;":"&amp;ADDRESS($AF$5, COLUMN()-$AF$1-BJ$3)), BJ$3, FALSE)</f>
        <v>0</v>
      </c>
      <c r="BK34" cm="1">
        <f t="array" aca="1" ref="BK34" ca="1">INDIRECT(ADDRESS(ROW(), BK$3-$AF$1+$AF$3))+VLOOKUP($AS34, INDIRECT(ADDRESS($AF$4, COLUMN()-$AF$2-BK$3)&amp;":"&amp;ADDRESS($AF$5, COLUMN()-$AF$1-BK$3)), BK$3, FALSE)+VLOOKUP($AT34, INDIRECT(ADDRESS($AF$4, COLUMN()-$AF$2-BK$3)&amp;":"&amp;ADDRESS($AF$5, COLUMN()-$AF$1-BK$3)), BK$3, FALSE)</f>
        <v>2</v>
      </c>
      <c r="BL34" cm="1">
        <f t="array" aca="1" ref="BL34" ca="1">INDIRECT(ADDRESS(ROW(), BL$3-$AF$1+$AF$3))+VLOOKUP($AS34, INDIRECT(ADDRESS($AF$4, COLUMN()-$AF$2-BL$3)&amp;":"&amp;ADDRESS($AF$5, COLUMN()-$AF$1-BL$3)), BL$3, FALSE)+VLOOKUP($AT34, INDIRECT(ADDRESS($AF$4, COLUMN()-$AF$2-BL$3)&amp;":"&amp;ADDRESS($AF$5, COLUMN()-$AF$1-BL$3)), BL$3, FALSE)</f>
        <v>1</v>
      </c>
      <c r="BM34" cm="1">
        <f t="array" aca="1" ref="BM34" ca="1">INDIRECT(ADDRESS(ROW(), BM$3-$AF$1+$AF$3))+VLOOKUP($AS34, INDIRECT(ADDRESS($AF$4, COLUMN()-$AF$2-BM$3)&amp;":"&amp;ADDRESS($AF$5, COLUMN()-$AF$1-BM$3)), BM$3, FALSE)+VLOOKUP($AT34, INDIRECT(ADDRESS($AF$4, COLUMN()-$AF$2-BM$3)&amp;":"&amp;ADDRESS($AF$5, COLUMN()-$AF$1-BM$3)), BM$3, FALSE)</f>
        <v>0</v>
      </c>
      <c r="BN34" cm="1">
        <f t="array" aca="1" ref="BN34" ca="1">INDIRECT(ADDRESS(ROW(), BN$3-$AF$1+$AF$3))+VLOOKUP($AS34, INDIRECT(ADDRESS($AF$4, COLUMN()-$AF$2-BN$3)&amp;":"&amp;ADDRESS($AF$5, COLUMN()-$AF$1-BN$3)), BN$3, FALSE)+VLOOKUP($AT34, INDIRECT(ADDRESS($AF$4, COLUMN()-$AF$2-BN$3)&amp;":"&amp;ADDRESS($AF$5, COLUMN()-$AF$1-BN$3)), BN$3, FALSE)</f>
        <v>2</v>
      </c>
      <c r="BO34" cm="1">
        <f t="array" aca="1" ref="BO34" ca="1">INDIRECT(ADDRESS(ROW(), BO$3-$AF$1+$AF$3))+VLOOKUP($AS34, INDIRECT(ADDRESS($AF$4, COLUMN()-$AF$2-BO$3)&amp;":"&amp;ADDRESS($AF$5, COLUMN()-$AF$1-BO$3)), BO$3, FALSE)+VLOOKUP($AT34, INDIRECT(ADDRESS($AF$4, COLUMN()-$AF$2-BO$3)&amp;":"&amp;ADDRESS($AF$5, COLUMN()-$AF$1-BO$3)), BO$3, FALSE)</f>
        <v>2</v>
      </c>
      <c r="BP34" cm="1">
        <f t="array" aca="1" ref="BP34" ca="1">INDIRECT(ADDRESS(ROW(), BP$3-$AF$1+$AF$3))+VLOOKUP($AS34, INDIRECT(ADDRESS($AF$4, COLUMN()-$AF$2-BP$3)&amp;":"&amp;ADDRESS($AF$5, COLUMN()-$AF$1-BP$3)), BP$3, FALSE)+VLOOKUP($AT34, INDIRECT(ADDRESS($AF$4, COLUMN()-$AF$2-BP$3)&amp;":"&amp;ADDRESS($AF$5, COLUMN()-$AF$1-BP$3)), BP$3, FALSE)</f>
        <v>0</v>
      </c>
      <c r="BQ34" cm="1">
        <f t="array" aca="1" ref="BQ34" ca="1">INDIRECT(ADDRESS(ROW(), BQ$3-$AF$1+$AF$3))+VLOOKUP($AS34, INDIRECT(ADDRESS($AF$4, COLUMN()-$AF$2-BQ$3)&amp;":"&amp;ADDRESS($AF$5, COLUMN()-$AF$1-BQ$3)), BQ$3, FALSE)+VLOOKUP($AT34, INDIRECT(ADDRESS($AF$4, COLUMN()-$AF$2-BQ$3)&amp;":"&amp;ADDRESS($AF$5, COLUMN()-$AF$1-BQ$3)), BQ$3, FALSE)</f>
        <v>0</v>
      </c>
      <c r="BR34" cm="1">
        <f t="array" aca="1" ref="BR34" ca="1">INDIRECT(ADDRESS(ROW(), BR$3-$AF$1+$AF$3))+VLOOKUP($AS34, INDIRECT(ADDRESS($AF$4, COLUMN()-$AF$2-BR$3)&amp;":"&amp;ADDRESS($AF$5, COLUMN()-$AF$1-BR$3)), BR$3, FALSE)+VLOOKUP($AT34, INDIRECT(ADDRESS($AF$4, COLUMN()-$AF$2-BR$3)&amp;":"&amp;ADDRESS($AF$5, COLUMN()-$AF$1-BR$3)), BR$3, FALSE)</f>
        <v>0</v>
      </c>
      <c r="BS34" t="str">
        <f>LEFT($AH34, 1)&amp;RIGHT($A34, 1)</f>
        <v>KO</v>
      </c>
      <c r="BT34" t="str">
        <f>RIGHT($A34, 1)&amp;RIGHT($AH34, 1)</f>
        <v>OK</v>
      </c>
      <c r="BU34" t="str">
        <f t="shared" si="44"/>
        <v>KK</v>
      </c>
      <c r="BV34" cm="1">
        <f t="array" aca="1" ref="BV34" ca="1">INDIRECT(ADDRESS(ROW(), BV$3-$AF$1+$AF$3))+VLOOKUP($AS34, INDIRECT(ADDRESS($AF$4, COLUMN()-$AF$2-BV$3)&amp;":"&amp;ADDRESS($AF$5, COLUMN()-$AF$1-BV$3)), BV$3, FALSE)+VLOOKUP($AT34, INDIRECT(ADDRESS($AF$4, COLUMN()-$AF$2-BV$3)&amp;":"&amp;ADDRESS($AF$5, COLUMN()-$AF$1-BV$3)), BV$3, FALSE)</f>
        <v>1</v>
      </c>
      <c r="BW34" cm="1">
        <f t="array" aca="1" ref="BW34" ca="1">INDIRECT(ADDRESS(ROW(), BW$3-$AF$1+$AF$3))+VLOOKUP($AS34, INDIRECT(ADDRESS($AF$4, COLUMN()-$AF$2-BW$3)&amp;":"&amp;ADDRESS($AF$5, COLUMN()-$AF$1-BW$3)), BW$3, FALSE)+VLOOKUP($AT34, INDIRECT(ADDRESS($AF$4, COLUMN()-$AF$2-BW$3)&amp;":"&amp;ADDRESS($AF$5, COLUMN()-$AF$1-BW$3)), BW$3, FALSE)</f>
        <v>0</v>
      </c>
      <c r="BX34" cm="1">
        <f t="array" aca="1" ref="BX34" ca="1">INDIRECT(ADDRESS(ROW(), BX$3-$AF$1+$AF$3))+VLOOKUP($AS34, INDIRECT(ADDRESS($AF$4, COLUMN()-$AF$2-BX$3)&amp;":"&amp;ADDRESS($AF$5, COLUMN()-$AF$1-BX$3)), BX$3, FALSE)+VLOOKUP($AT34, INDIRECT(ADDRESS($AF$4, COLUMN()-$AF$2-BX$3)&amp;":"&amp;ADDRESS($AF$5, COLUMN()-$AF$1-BX$3)), BX$3, FALSE)</f>
        <v>3</v>
      </c>
      <c r="BY34" cm="1">
        <f t="array" aca="1" ref="BY34" ca="1">INDIRECT(ADDRESS(ROW(), BY$3-$AF$1+$AF$3))+VLOOKUP($AS34, INDIRECT(ADDRESS($AF$4, COLUMN()-$AF$2-BY$3)&amp;":"&amp;ADDRESS($AF$5, COLUMN()-$AF$1-BY$3)), BY$3, FALSE)+VLOOKUP($AT34, INDIRECT(ADDRESS($AF$4, COLUMN()-$AF$2-BY$3)&amp;":"&amp;ADDRESS($AF$5, COLUMN()-$AF$1-BY$3)), BY$3, FALSE)</f>
        <v>1</v>
      </c>
      <c r="BZ34" cm="1">
        <f t="array" aca="1" ref="BZ34" ca="1">INDIRECT(ADDRESS(ROW(), BZ$3-$AF$1+$AF$3))+VLOOKUP($AS34, INDIRECT(ADDRESS($AF$4, COLUMN()-$AF$2-BZ$3)&amp;":"&amp;ADDRESS($AF$5, COLUMN()-$AF$1-BZ$3)), BZ$3, FALSE)+VLOOKUP($AT34, INDIRECT(ADDRESS($AF$4, COLUMN()-$AF$2-BZ$3)&amp;":"&amp;ADDRESS($AF$5, COLUMN()-$AF$1-BZ$3)), BZ$3, FALSE)</f>
        <v>0</v>
      </c>
      <c r="CA34" cm="1">
        <f t="array" aca="1" ref="CA34" ca="1">INDIRECT(ADDRESS(ROW(), CA$3-$AF$1+$AF$3))+VLOOKUP($AS34, INDIRECT(ADDRESS($AF$4, COLUMN()-$AF$2-CA$3)&amp;":"&amp;ADDRESS($AF$5, COLUMN()-$AF$1-CA$3)), CA$3, FALSE)+VLOOKUP($AT34, INDIRECT(ADDRESS($AF$4, COLUMN()-$AF$2-CA$3)&amp;":"&amp;ADDRESS($AF$5, COLUMN()-$AF$1-CA$3)), CA$3, FALSE)</f>
        <v>4</v>
      </c>
      <c r="CB34" cm="1">
        <f t="array" aca="1" ref="CB34" ca="1">INDIRECT(ADDRESS(ROW(), CB$3-$AF$1+$AF$3))+VLOOKUP($AS34, INDIRECT(ADDRESS($AF$4, COLUMN()-$AF$2-CB$3)&amp;":"&amp;ADDRESS($AF$5, COLUMN()-$AF$1-CB$3)), CB$3, FALSE)+VLOOKUP($AT34, INDIRECT(ADDRESS($AF$4, COLUMN()-$AF$2-CB$3)&amp;":"&amp;ADDRESS($AF$5, COLUMN()-$AF$1-CB$3)), CB$3, FALSE)</f>
        <v>4</v>
      </c>
      <c r="CC34" cm="1">
        <f t="array" aca="1" ref="CC34" ca="1">INDIRECT(ADDRESS(ROW(), CC$3-$AF$1+$AF$3))+VLOOKUP($AS34, INDIRECT(ADDRESS($AF$4, COLUMN()-$AF$2-CC$3)&amp;":"&amp;ADDRESS($AF$5, COLUMN()-$AF$1-CC$3)), CC$3, FALSE)+VLOOKUP($AT34, INDIRECT(ADDRESS($AF$4, COLUMN()-$AF$2-CC$3)&amp;":"&amp;ADDRESS($AF$5, COLUMN()-$AF$1-CC$3)), CC$3, FALSE)</f>
        <v>1</v>
      </c>
      <c r="CD34" cm="1">
        <f t="array" aca="1" ref="CD34" ca="1">INDIRECT(ADDRESS(ROW(), CD$3-$AF$1+$AF$3))+VLOOKUP($AS34, INDIRECT(ADDRESS($AF$4, COLUMN()-$AF$2-CD$3)&amp;":"&amp;ADDRESS($AF$5, COLUMN()-$AF$1-CD$3)), CD$3, FALSE)+VLOOKUP($AT34, INDIRECT(ADDRESS($AF$4, COLUMN()-$AF$2-CD$3)&amp;":"&amp;ADDRESS($AF$5, COLUMN()-$AF$1-CD$3)), CD$3, FALSE)</f>
        <v>0</v>
      </c>
      <c r="CE34" cm="1">
        <f t="array" aca="1" ref="CE34" ca="1">INDIRECT(ADDRESS(ROW(), CE$3-$AF$1+$AF$3))+VLOOKUP($AS34, INDIRECT(ADDRESS($AF$4, COLUMN()-$AF$2-CE$3)&amp;":"&amp;ADDRESS($AF$5, COLUMN()-$AF$1-CE$3)), CE$3, FALSE)+VLOOKUP($AT34, INDIRECT(ADDRESS($AF$4, COLUMN()-$AF$2-CE$3)&amp;":"&amp;ADDRESS($AF$5, COLUMN()-$AF$1-CE$3)), CE$3, FALSE)</f>
        <v>1</v>
      </c>
      <c r="CF34" t="str">
        <f>LEFT($AH34, 1)&amp;RIGHT($A34, 1)</f>
        <v>KO</v>
      </c>
      <c r="CG34" t="str">
        <f>RIGHT($A34, 1)&amp;RIGHT($AH34, 1)</f>
        <v>OK</v>
      </c>
      <c r="CH34" t="str">
        <f t="shared" si="45"/>
        <v>KK</v>
      </c>
      <c r="CI34" cm="1">
        <f t="array" aca="1" ref="CI34" ca="1">INDIRECT(ADDRESS(ROW(), CI$3-$AF$1+$AF$3))+VLOOKUP($AS34, INDIRECT(ADDRESS($AF$4, COLUMN()-$AF$2-CI$3)&amp;":"&amp;ADDRESS($AF$5, COLUMN()-$AF$1-CI$3)), CI$3, FALSE)+VLOOKUP($AT34, INDIRECT(ADDRESS($AF$4, COLUMN()-$AF$2-CI$3)&amp;":"&amp;ADDRESS($AF$5, COLUMN()-$AF$1-CI$3)), CI$3, FALSE)</f>
        <v>3</v>
      </c>
      <c r="CJ34" cm="1">
        <f t="array" aca="1" ref="CJ34" ca="1">INDIRECT(ADDRESS(ROW(), CJ$3-$AF$1+$AF$3))+VLOOKUP($AS34, INDIRECT(ADDRESS($AF$4, COLUMN()-$AF$2-CJ$3)&amp;":"&amp;ADDRESS($AF$5, COLUMN()-$AF$1-CJ$3)), CJ$3, FALSE)+VLOOKUP($AT34, INDIRECT(ADDRESS($AF$4, COLUMN()-$AF$2-CJ$3)&amp;":"&amp;ADDRESS($AF$5, COLUMN()-$AF$1-CJ$3)), CJ$3, FALSE)</f>
        <v>0</v>
      </c>
      <c r="CK34" cm="1">
        <f t="array" aca="1" ref="CK34" ca="1">INDIRECT(ADDRESS(ROW(), CK$3-$AF$1+$AF$3))+VLOOKUP($AS34, INDIRECT(ADDRESS($AF$4, COLUMN()-$AF$2-CK$3)&amp;":"&amp;ADDRESS($AF$5, COLUMN()-$AF$1-CK$3)), CK$3, FALSE)+VLOOKUP($AT34, INDIRECT(ADDRESS($AF$4, COLUMN()-$AF$2-CK$3)&amp;":"&amp;ADDRESS($AF$5, COLUMN()-$AF$1-CK$3)), CK$3, FALSE)</f>
        <v>7</v>
      </c>
      <c r="CL34" cm="1">
        <f t="array" aca="1" ref="CL34" ca="1">INDIRECT(ADDRESS(ROW(), CL$3-$AF$1+$AF$3))+VLOOKUP($AS34, INDIRECT(ADDRESS($AF$4, COLUMN()-$AF$2-CL$3)&amp;":"&amp;ADDRESS($AF$5, COLUMN()-$AF$1-CL$3)), CL$3, FALSE)+VLOOKUP($AT34, INDIRECT(ADDRESS($AF$4, COLUMN()-$AF$2-CL$3)&amp;":"&amp;ADDRESS($AF$5, COLUMN()-$AF$1-CL$3)), CL$3, FALSE)</f>
        <v>2</v>
      </c>
      <c r="CM34" cm="1">
        <f t="array" aca="1" ref="CM34" ca="1">INDIRECT(ADDRESS(ROW(), CM$3-$AF$1+$AF$3))+VLOOKUP($AS34, INDIRECT(ADDRESS($AF$4, COLUMN()-$AF$2-CM$3)&amp;":"&amp;ADDRESS($AF$5, COLUMN()-$AF$1-CM$3)), CM$3, FALSE)+VLOOKUP($AT34, INDIRECT(ADDRESS($AF$4, COLUMN()-$AF$2-CM$3)&amp;":"&amp;ADDRESS($AF$5, COLUMN()-$AF$1-CM$3)), CM$3, FALSE)</f>
        <v>1</v>
      </c>
      <c r="CN34" cm="1">
        <f t="array" aca="1" ref="CN34" ca="1">INDIRECT(ADDRESS(ROW(), CN$3-$AF$1+$AF$3))+VLOOKUP($AS34, INDIRECT(ADDRESS($AF$4, COLUMN()-$AF$2-CN$3)&amp;":"&amp;ADDRESS($AF$5, COLUMN()-$AF$1-CN$3)), CN$3, FALSE)+VLOOKUP($AT34, INDIRECT(ADDRESS($AF$4, COLUMN()-$AF$2-CN$3)&amp;":"&amp;ADDRESS($AF$5, COLUMN()-$AF$1-CN$3)), CN$3, FALSE)</f>
        <v>7</v>
      </c>
      <c r="CO34" cm="1">
        <f t="array" aca="1" ref="CO34" ca="1">INDIRECT(ADDRESS(ROW(), CO$3-$AF$1+$AF$3))+VLOOKUP($AS34, INDIRECT(ADDRESS($AF$4, COLUMN()-$AF$2-CO$3)&amp;":"&amp;ADDRESS($AF$5, COLUMN()-$AF$1-CO$3)), CO$3, FALSE)+VLOOKUP($AT34, INDIRECT(ADDRESS($AF$4, COLUMN()-$AF$2-CO$3)&amp;":"&amp;ADDRESS($AF$5, COLUMN()-$AF$1-CO$3)), CO$3, FALSE)</f>
        <v>7</v>
      </c>
      <c r="CP34" cm="1">
        <f t="array" aca="1" ref="CP34" ca="1">INDIRECT(ADDRESS(ROW(), CP$3-$AF$1+$AF$3))+VLOOKUP($AS34, INDIRECT(ADDRESS($AF$4, COLUMN()-$AF$2-CP$3)&amp;":"&amp;ADDRESS($AF$5, COLUMN()-$AF$1-CP$3)), CP$3, FALSE)+VLOOKUP($AT34, INDIRECT(ADDRESS($AF$4, COLUMN()-$AF$2-CP$3)&amp;":"&amp;ADDRESS($AF$5, COLUMN()-$AF$1-CP$3)), CP$3, FALSE)</f>
        <v>2</v>
      </c>
      <c r="CQ34" cm="1">
        <f t="array" aca="1" ref="CQ34" ca="1">INDIRECT(ADDRESS(ROW(), CQ$3-$AF$1+$AF$3))+VLOOKUP($AS34, INDIRECT(ADDRESS($AF$4, COLUMN()-$AF$2-CQ$3)&amp;":"&amp;ADDRESS($AF$5, COLUMN()-$AF$1-CQ$3)), CQ$3, FALSE)+VLOOKUP($AT34, INDIRECT(ADDRESS($AF$4, COLUMN()-$AF$2-CQ$3)&amp;":"&amp;ADDRESS($AF$5, COLUMN()-$AF$1-CQ$3)), CQ$3, FALSE)</f>
        <v>0</v>
      </c>
      <c r="CR34" cm="1">
        <f t="array" aca="1" ref="CR34" ca="1">INDIRECT(ADDRESS(ROW(), CR$3-$AF$1+$AF$3))+VLOOKUP($AS34, INDIRECT(ADDRESS($AF$4, COLUMN()-$AF$2-CR$3)&amp;":"&amp;ADDRESS($AF$5, COLUMN()-$AF$1-CR$3)), CR$3, FALSE)+VLOOKUP($AT34, INDIRECT(ADDRESS($AF$4, COLUMN()-$AF$2-CR$3)&amp;":"&amp;ADDRESS($AF$5, COLUMN()-$AF$1-CR$3)), CR$3, FALSE)</f>
        <v>2</v>
      </c>
      <c r="CS34" t="str">
        <f>LEFT($AH34, 1)&amp;RIGHT($A34, 1)</f>
        <v>KO</v>
      </c>
      <c r="CT34" t="str">
        <f>RIGHT($A34, 1)&amp;RIGHT($AH34, 1)</f>
        <v>OK</v>
      </c>
      <c r="CU34" t="str">
        <f t="shared" si="46"/>
        <v>KK</v>
      </c>
      <c r="CV34" cm="1">
        <f t="array" aca="1" ref="CV34" ca="1">INDIRECT(ADDRESS(ROW(), CV$3-$AF$1+$AF$3))+VLOOKUP($AS34, INDIRECT(ADDRESS($AF$4, COLUMN()-$AF$2-CV$3)&amp;":"&amp;ADDRESS($AF$5, COLUMN()-$AF$1-CV$3)), CV$3, FALSE)+VLOOKUP($AT34, INDIRECT(ADDRESS($AF$4, COLUMN()-$AF$2-CV$3)&amp;":"&amp;ADDRESS($AF$5, COLUMN()-$AF$1-CV$3)), CV$3, FALSE)</f>
        <v>5</v>
      </c>
      <c r="CW34" cm="1">
        <f t="array" aca="1" ref="CW34" ca="1">INDIRECT(ADDRESS(ROW(), CW$3-$AF$1+$AF$3))+VLOOKUP($AS34, INDIRECT(ADDRESS($AF$4, COLUMN()-$AF$2-CW$3)&amp;":"&amp;ADDRESS($AF$5, COLUMN()-$AF$1-CW$3)), CW$3, FALSE)+VLOOKUP($AT34, INDIRECT(ADDRESS($AF$4, COLUMN()-$AF$2-CW$3)&amp;":"&amp;ADDRESS($AF$5, COLUMN()-$AF$1-CW$3)), CW$3, FALSE)</f>
        <v>2</v>
      </c>
      <c r="CX34" cm="1">
        <f t="array" aca="1" ref="CX34" ca="1">INDIRECT(ADDRESS(ROW(), CX$3-$AF$1+$AF$3))+VLOOKUP($AS34, INDIRECT(ADDRESS($AF$4, COLUMN()-$AF$2-CX$3)&amp;":"&amp;ADDRESS($AF$5, COLUMN()-$AF$1-CX$3)), CX$3, FALSE)+VLOOKUP($AT34, INDIRECT(ADDRESS($AF$4, COLUMN()-$AF$2-CX$3)&amp;":"&amp;ADDRESS($AF$5, COLUMN()-$AF$1-CX$3)), CX$3, FALSE)</f>
        <v>11</v>
      </c>
      <c r="CY34" cm="1">
        <f t="array" aca="1" ref="CY34" ca="1">INDIRECT(ADDRESS(ROW(), CY$3-$AF$1+$AF$3))+VLOOKUP($AS34, INDIRECT(ADDRESS($AF$4, COLUMN()-$AF$2-CY$3)&amp;":"&amp;ADDRESS($AF$5, COLUMN()-$AF$1-CY$3)), CY$3, FALSE)+VLOOKUP($AT34, INDIRECT(ADDRESS($AF$4, COLUMN()-$AF$2-CY$3)&amp;":"&amp;ADDRESS($AF$5, COLUMN()-$AF$1-CY$3)), CY$3, FALSE)</f>
        <v>3</v>
      </c>
      <c r="CZ34" cm="1">
        <f t="array" aca="1" ref="CZ34" ca="1">INDIRECT(ADDRESS(ROW(), CZ$3-$AF$1+$AF$3))+VLOOKUP($AS34, INDIRECT(ADDRESS($AF$4, COLUMN()-$AF$2-CZ$3)&amp;":"&amp;ADDRESS($AF$5, COLUMN()-$AF$1-CZ$3)), CZ$3, FALSE)+VLOOKUP($AT34, INDIRECT(ADDRESS($AF$4, COLUMN()-$AF$2-CZ$3)&amp;":"&amp;ADDRESS($AF$5, COLUMN()-$AF$1-CZ$3)), CZ$3, FALSE)</f>
        <v>3</v>
      </c>
      <c r="DA34" cm="1">
        <f t="array" aca="1" ref="DA34" ca="1">INDIRECT(ADDRESS(ROW(), DA$3-$AF$1+$AF$3))+VLOOKUP($AS34, INDIRECT(ADDRESS($AF$4, COLUMN()-$AF$2-DA$3)&amp;":"&amp;ADDRESS($AF$5, COLUMN()-$AF$1-DA$3)), DA$3, FALSE)+VLOOKUP($AT34, INDIRECT(ADDRESS($AF$4, COLUMN()-$AF$2-DA$3)&amp;":"&amp;ADDRESS($AF$5, COLUMN()-$AF$1-DA$3)), DA$3, FALSE)</f>
        <v>14</v>
      </c>
      <c r="DB34" cm="1">
        <f t="array" aca="1" ref="DB34" ca="1">INDIRECT(ADDRESS(ROW(), DB$3-$AF$1+$AF$3))+VLOOKUP($AS34, INDIRECT(ADDRESS($AF$4, COLUMN()-$AF$2-DB$3)&amp;":"&amp;ADDRESS($AF$5, COLUMN()-$AF$1-DB$3)), DB$3, FALSE)+VLOOKUP($AT34, INDIRECT(ADDRESS($AF$4, COLUMN()-$AF$2-DB$3)&amp;":"&amp;ADDRESS($AF$5, COLUMN()-$AF$1-DB$3)), DB$3, FALSE)</f>
        <v>13</v>
      </c>
      <c r="DC34" cm="1">
        <f t="array" aca="1" ref="DC34" ca="1">INDIRECT(ADDRESS(ROW(), DC$3-$AF$1+$AF$3))+VLOOKUP($AS34, INDIRECT(ADDRESS($AF$4, COLUMN()-$AF$2-DC$3)&amp;":"&amp;ADDRESS($AF$5, COLUMN()-$AF$1-DC$3)), DC$3, FALSE)+VLOOKUP($AT34, INDIRECT(ADDRESS($AF$4, COLUMN()-$AF$2-DC$3)&amp;":"&amp;ADDRESS($AF$5, COLUMN()-$AF$1-DC$3)), DC$3, FALSE)</f>
        <v>6</v>
      </c>
      <c r="DD34" cm="1">
        <f t="array" aca="1" ref="DD34" ca="1">INDIRECT(ADDRESS(ROW(), DD$3-$AF$1+$AF$3))+VLOOKUP($AS34, INDIRECT(ADDRESS($AF$4, COLUMN()-$AF$2-DD$3)&amp;":"&amp;ADDRESS($AF$5, COLUMN()-$AF$1-DD$3)), DD$3, FALSE)+VLOOKUP($AT34, INDIRECT(ADDRESS($AF$4, COLUMN()-$AF$2-DD$3)&amp;":"&amp;ADDRESS($AF$5, COLUMN()-$AF$1-DD$3)), DD$3, FALSE)</f>
        <v>1</v>
      </c>
      <c r="DE34" cm="1">
        <f t="array" aca="1" ref="DE34" ca="1">INDIRECT(ADDRESS(ROW(), DE$3-$AF$1+$AF$3))+VLOOKUP($AS34, INDIRECT(ADDRESS($AF$4, COLUMN()-$AF$2-DE$3)&amp;":"&amp;ADDRESS($AF$5, COLUMN()-$AF$1-DE$3)), DE$3, FALSE)+VLOOKUP($AT34, INDIRECT(ADDRESS($AF$4, COLUMN()-$AF$2-DE$3)&amp;":"&amp;ADDRESS($AF$5, COLUMN()-$AF$1-DE$3)), DE$3, FALSE)</f>
        <v>5</v>
      </c>
      <c r="DF34" t="str">
        <f>LEFT($AH34, 1)&amp;RIGHT($A34, 1)</f>
        <v>KO</v>
      </c>
      <c r="DG34" t="str">
        <f>RIGHT($A34, 1)&amp;RIGHT($AH34, 1)</f>
        <v>OK</v>
      </c>
      <c r="DH34" t="str">
        <f t="shared" si="47"/>
        <v>KK</v>
      </c>
      <c r="DI34" cm="1">
        <f t="array" aca="1" ref="DI34" ca="1">INDIRECT(ADDRESS(ROW(), DI$3-$AF$1+$AF$3))+VLOOKUP($AS34, INDIRECT(ADDRESS($AF$4, COLUMN()-$AF$2-DI$3)&amp;":"&amp;ADDRESS($AF$5, COLUMN()-$AF$1-DI$3)), DI$3, FALSE)+VLOOKUP($AT34, INDIRECT(ADDRESS($AF$4, COLUMN()-$AF$2-DI$3)&amp;":"&amp;ADDRESS($AF$5, COLUMN()-$AF$1-DI$3)), DI$3, FALSE)</f>
        <v>10</v>
      </c>
      <c r="DJ34" cm="1">
        <f t="array" aca="1" ref="DJ34" ca="1">INDIRECT(ADDRESS(ROW(), DJ$3-$AF$1+$AF$3))+VLOOKUP($AS34, INDIRECT(ADDRESS($AF$4, COLUMN()-$AF$2-DJ$3)&amp;":"&amp;ADDRESS($AF$5, COLUMN()-$AF$1-DJ$3)), DJ$3, FALSE)+VLOOKUP($AT34, INDIRECT(ADDRESS($AF$4, COLUMN()-$AF$2-DJ$3)&amp;":"&amp;ADDRESS($AF$5, COLUMN()-$AF$1-DJ$3)), DJ$3, FALSE)</f>
        <v>6</v>
      </c>
      <c r="DK34" cm="1">
        <f t="array" aca="1" ref="DK34" ca="1">INDIRECT(ADDRESS(ROW(), DK$3-$AF$1+$AF$3))+VLOOKUP($AS34, INDIRECT(ADDRESS($AF$4, COLUMN()-$AF$2-DK$3)&amp;":"&amp;ADDRESS($AF$5, COLUMN()-$AF$1-DK$3)), DK$3, FALSE)+VLOOKUP($AT34, INDIRECT(ADDRESS($AF$4, COLUMN()-$AF$2-DK$3)&amp;":"&amp;ADDRESS($AF$5, COLUMN()-$AF$1-DK$3)), DK$3, FALSE)</f>
        <v>21</v>
      </c>
      <c r="DL34" cm="1">
        <f t="array" aca="1" ref="DL34" ca="1">INDIRECT(ADDRESS(ROW(), DL$3-$AF$1+$AF$3))+VLOOKUP($AS34, INDIRECT(ADDRESS($AF$4, COLUMN()-$AF$2-DL$3)&amp;":"&amp;ADDRESS($AF$5, COLUMN()-$AF$1-DL$3)), DL$3, FALSE)+VLOOKUP($AT34, INDIRECT(ADDRESS($AF$4, COLUMN()-$AF$2-DL$3)&amp;":"&amp;ADDRESS($AF$5, COLUMN()-$AF$1-DL$3)), DL$3, FALSE)</f>
        <v>8</v>
      </c>
      <c r="DM34" cm="1">
        <f t="array" aca="1" ref="DM34" ca="1">INDIRECT(ADDRESS(ROW(), DM$3-$AF$1+$AF$3))+VLOOKUP($AS34, INDIRECT(ADDRESS($AF$4, COLUMN()-$AF$2-DM$3)&amp;":"&amp;ADDRESS($AF$5, COLUMN()-$AF$1-DM$3)), DM$3, FALSE)+VLOOKUP($AT34, INDIRECT(ADDRESS($AF$4, COLUMN()-$AF$2-DM$3)&amp;":"&amp;ADDRESS($AF$5, COLUMN()-$AF$1-DM$3)), DM$3, FALSE)</f>
        <v>9</v>
      </c>
      <c r="DN34" cm="1">
        <f t="array" aca="1" ref="DN34" ca="1">INDIRECT(ADDRESS(ROW(), DN$3-$AF$1+$AF$3))+VLOOKUP($AS34, INDIRECT(ADDRESS($AF$4, COLUMN()-$AF$2-DN$3)&amp;":"&amp;ADDRESS($AF$5, COLUMN()-$AF$1-DN$3)), DN$3, FALSE)+VLOOKUP($AT34, INDIRECT(ADDRESS($AF$4, COLUMN()-$AF$2-DN$3)&amp;":"&amp;ADDRESS($AF$5, COLUMN()-$AF$1-DN$3)), DN$3, FALSE)</f>
        <v>24</v>
      </c>
      <c r="DO34" cm="1">
        <f t="array" aca="1" ref="DO34" ca="1">INDIRECT(ADDRESS(ROW(), DO$3-$AF$1+$AF$3))+VLOOKUP($AS34, INDIRECT(ADDRESS($AF$4, COLUMN()-$AF$2-DO$3)&amp;":"&amp;ADDRESS($AF$5, COLUMN()-$AF$1-DO$3)), DO$3, FALSE)+VLOOKUP($AT34, INDIRECT(ADDRESS($AF$4, COLUMN()-$AF$2-DO$3)&amp;":"&amp;ADDRESS($AF$5, COLUMN()-$AF$1-DO$3)), DO$3, FALSE)</f>
        <v>25</v>
      </c>
      <c r="DP34" cm="1">
        <f t="array" aca="1" ref="DP34" ca="1">INDIRECT(ADDRESS(ROW(), DP$3-$AF$1+$AF$3))+VLOOKUP($AS34, INDIRECT(ADDRESS($AF$4, COLUMN()-$AF$2-DP$3)&amp;":"&amp;ADDRESS($AF$5, COLUMN()-$AF$1-DP$3)), DP$3, FALSE)+VLOOKUP($AT34, INDIRECT(ADDRESS($AF$4, COLUMN()-$AF$2-DP$3)&amp;":"&amp;ADDRESS($AF$5, COLUMN()-$AF$1-DP$3)), DP$3, FALSE)</f>
        <v>11</v>
      </c>
      <c r="DQ34" cm="1">
        <f t="array" aca="1" ref="DQ34" ca="1">INDIRECT(ADDRESS(ROW(), DQ$3-$AF$1+$AF$3))+VLOOKUP($AS34, INDIRECT(ADDRESS($AF$4, COLUMN()-$AF$2-DQ$3)&amp;":"&amp;ADDRESS($AF$5, COLUMN()-$AF$1-DQ$3)), DQ$3, FALSE)+VLOOKUP($AT34, INDIRECT(ADDRESS($AF$4, COLUMN()-$AF$2-DQ$3)&amp;":"&amp;ADDRESS($AF$5, COLUMN()-$AF$1-DQ$3)), DQ$3, FALSE)</f>
        <v>2</v>
      </c>
      <c r="DR34" cm="1">
        <f t="array" aca="1" ref="DR34" ca="1">INDIRECT(ADDRESS(ROW(), DR$3-$AF$1+$AF$3))+VLOOKUP($AS34, INDIRECT(ADDRESS($AF$4, COLUMN()-$AF$2-DR$3)&amp;":"&amp;ADDRESS($AF$5, COLUMN()-$AF$1-DR$3)), DR$3, FALSE)+VLOOKUP($AT34, INDIRECT(ADDRESS($AF$4, COLUMN()-$AF$2-DR$3)&amp;":"&amp;ADDRESS($AF$5, COLUMN()-$AF$1-DR$3)), DR$3, FALSE)</f>
        <v>11</v>
      </c>
      <c r="DS34" t="str">
        <f>LEFT($AH34, 1)&amp;RIGHT($A34, 1)</f>
        <v>KO</v>
      </c>
      <c r="DT34" t="str">
        <f>RIGHT($A34, 1)&amp;RIGHT($AH34, 1)</f>
        <v>OK</v>
      </c>
      <c r="DU34" t="str">
        <f t="shared" si="48"/>
        <v>KK</v>
      </c>
      <c r="DV34" cm="1">
        <f t="array" aca="1" ref="DV34" ca="1">INDIRECT(ADDRESS(ROW(), DV$3-$AF$1+$AF$3))+VLOOKUP($AS34, INDIRECT(ADDRESS($AF$4, COLUMN()-$AF$2-DV$3)&amp;":"&amp;ADDRESS($AF$5, COLUMN()-$AF$1-DV$3)), DV$3, FALSE)+VLOOKUP($AT34, INDIRECT(ADDRESS($AF$4, COLUMN()-$AF$2-DV$3)&amp;":"&amp;ADDRESS($AF$5, COLUMN()-$AF$1-DV$3)), DV$3, FALSE)</f>
        <v>17</v>
      </c>
      <c r="DW34" cm="1">
        <f t="array" aca="1" ref="DW34" ca="1">INDIRECT(ADDRESS(ROW(), DW$3-$AF$1+$AF$3))+VLOOKUP($AS34, INDIRECT(ADDRESS($AF$4, COLUMN()-$AF$2-DW$3)&amp;":"&amp;ADDRESS($AF$5, COLUMN()-$AF$1-DW$3)), DW$3, FALSE)+VLOOKUP($AT34, INDIRECT(ADDRESS($AF$4, COLUMN()-$AF$2-DW$3)&amp;":"&amp;ADDRESS($AF$5, COLUMN()-$AF$1-DW$3)), DW$3, FALSE)</f>
        <v>20</v>
      </c>
      <c r="DX34" cm="1">
        <f t="array" aca="1" ref="DX34" ca="1">INDIRECT(ADDRESS(ROW(), DX$3-$AF$1+$AF$3))+VLOOKUP($AS34, INDIRECT(ADDRESS($AF$4, COLUMN()-$AF$2-DX$3)&amp;":"&amp;ADDRESS($AF$5, COLUMN()-$AF$1-DX$3)), DX$3, FALSE)+VLOOKUP($AT34, INDIRECT(ADDRESS($AF$4, COLUMN()-$AF$2-DX$3)&amp;":"&amp;ADDRESS($AF$5, COLUMN()-$AF$1-DX$3)), DX$3, FALSE)</f>
        <v>39</v>
      </c>
      <c r="DY34" cm="1">
        <f t="array" aca="1" ref="DY34" ca="1">INDIRECT(ADDRESS(ROW(), DY$3-$AF$1+$AF$3))+VLOOKUP($AS34, INDIRECT(ADDRESS($AF$4, COLUMN()-$AF$2-DY$3)&amp;":"&amp;ADDRESS($AF$5, COLUMN()-$AF$1-DY$3)), DY$3, FALSE)+VLOOKUP($AT34, INDIRECT(ADDRESS($AF$4, COLUMN()-$AF$2-DY$3)&amp;":"&amp;ADDRESS($AF$5, COLUMN()-$AF$1-DY$3)), DY$3, FALSE)</f>
        <v>15</v>
      </c>
      <c r="DZ34" cm="1">
        <f t="array" aca="1" ref="DZ34" ca="1">INDIRECT(ADDRESS(ROW(), DZ$3-$AF$1+$AF$3))+VLOOKUP($AS34, INDIRECT(ADDRESS($AF$4, COLUMN()-$AF$2-DZ$3)&amp;":"&amp;ADDRESS($AF$5, COLUMN()-$AF$1-DZ$3)), DZ$3, FALSE)+VLOOKUP($AT34, INDIRECT(ADDRESS($AF$4, COLUMN()-$AF$2-DZ$3)&amp;":"&amp;ADDRESS($AF$5, COLUMN()-$AF$1-DZ$3)), DZ$3, FALSE)</f>
        <v>18</v>
      </c>
      <c r="EA34" cm="1">
        <f t="array" aca="1" ref="EA34" ca="1">INDIRECT(ADDRESS(ROW(), EA$3-$AF$1+$AF$3))+VLOOKUP($AS34, INDIRECT(ADDRESS($AF$4, COLUMN()-$AF$2-EA$3)&amp;":"&amp;ADDRESS($AF$5, COLUMN()-$AF$1-EA$3)), EA$3, FALSE)+VLOOKUP($AT34, INDIRECT(ADDRESS($AF$4, COLUMN()-$AF$2-EA$3)&amp;":"&amp;ADDRESS($AF$5, COLUMN()-$AF$1-EA$3)), EA$3, FALSE)</f>
        <v>42</v>
      </c>
      <c r="EB34" cm="1">
        <f t="array" aca="1" ref="EB34" ca="1">INDIRECT(ADDRESS(ROW(), EB$3-$AF$1+$AF$3))+VLOOKUP($AS34, INDIRECT(ADDRESS($AF$4, COLUMN()-$AF$2-EB$3)&amp;":"&amp;ADDRESS($AF$5, COLUMN()-$AF$1-EB$3)), EB$3, FALSE)+VLOOKUP($AT34, INDIRECT(ADDRESS($AF$4, COLUMN()-$AF$2-EB$3)&amp;":"&amp;ADDRESS($AF$5, COLUMN()-$AF$1-EB$3)), EB$3, FALSE)</f>
        <v>47</v>
      </c>
      <c r="EC34" cm="1">
        <f t="array" aca="1" ref="EC34" ca="1">INDIRECT(ADDRESS(ROW(), EC$3-$AF$1+$AF$3))+VLOOKUP($AS34, INDIRECT(ADDRESS($AF$4, COLUMN()-$AF$2-EC$3)&amp;":"&amp;ADDRESS($AF$5, COLUMN()-$AF$1-EC$3)), EC$3, FALSE)+VLOOKUP($AT34, INDIRECT(ADDRESS($AF$4, COLUMN()-$AF$2-EC$3)&amp;":"&amp;ADDRESS($AF$5, COLUMN()-$AF$1-EC$3)), EC$3, FALSE)</f>
        <v>26</v>
      </c>
      <c r="ED34" cm="1">
        <f t="array" aca="1" ref="ED34" ca="1">INDIRECT(ADDRESS(ROW(), ED$3-$AF$1+$AF$3))+VLOOKUP($AS34, INDIRECT(ADDRESS($AF$4, COLUMN()-$AF$2-ED$3)&amp;":"&amp;ADDRESS($AF$5, COLUMN()-$AF$1-ED$3)), ED$3, FALSE)+VLOOKUP($AT34, INDIRECT(ADDRESS($AF$4, COLUMN()-$AF$2-ED$3)&amp;":"&amp;ADDRESS($AF$5, COLUMN()-$AF$1-ED$3)), ED$3, FALSE)</f>
        <v>9</v>
      </c>
      <c r="EE34" cm="1">
        <f t="array" aca="1" ref="EE34" ca="1">INDIRECT(ADDRESS(ROW(), EE$3-$AF$1+$AF$3))+VLOOKUP($AS34, INDIRECT(ADDRESS($AF$4, COLUMN()-$AF$2-EE$3)&amp;":"&amp;ADDRESS($AF$5, COLUMN()-$AF$1-EE$3)), EE$3, FALSE)+VLOOKUP($AT34, INDIRECT(ADDRESS($AF$4, COLUMN()-$AF$2-EE$3)&amp;":"&amp;ADDRESS($AF$5, COLUMN()-$AF$1-EE$3)), EE$3, FALSE)</f>
        <v>22</v>
      </c>
      <c r="EF34" t="str">
        <f>LEFT($AH34, 1)&amp;RIGHT($A34, 1)</f>
        <v>KO</v>
      </c>
      <c r="EG34" t="str">
        <f>RIGHT($A34, 1)&amp;RIGHT($AH34, 1)</f>
        <v>OK</v>
      </c>
      <c r="EH34" t="str">
        <f t="shared" si="88"/>
        <v>KK</v>
      </c>
      <c r="EI34" cm="1">
        <f t="array" aca="1" ref="EI34" ca="1">INDIRECT(ADDRESS(ROW(), EI$3-$AF$1+$AF$3))+VLOOKUP($AS34, INDIRECT(ADDRESS($AF$4, COLUMN()-$AF$2-EI$3)&amp;":"&amp;ADDRESS($AF$5, COLUMN()-$AF$1-EI$3)), EI$3, FALSE)+VLOOKUP($AT34, INDIRECT(ADDRESS($AF$4, COLUMN()-$AF$2-EI$3)&amp;":"&amp;ADDRESS($AF$5, COLUMN()-$AF$1-EI$3)), EI$3, FALSE)</f>
        <v>33</v>
      </c>
      <c r="EJ34" cm="1">
        <f t="array" aca="1" ref="EJ34" ca="1">INDIRECT(ADDRESS(ROW(), EJ$3-$AF$1+$AF$3))+VLOOKUP($AS34, INDIRECT(ADDRESS($AF$4, COLUMN()-$AF$2-EJ$3)&amp;":"&amp;ADDRESS($AF$5, COLUMN()-$AF$1-EJ$3)), EJ$3, FALSE)+VLOOKUP($AT34, INDIRECT(ADDRESS($AF$4, COLUMN()-$AF$2-EJ$3)&amp;":"&amp;ADDRESS($AF$5, COLUMN()-$AF$1-EJ$3)), EJ$3, FALSE)</f>
        <v>47</v>
      </c>
      <c r="EK34" cm="1">
        <f t="array" aca="1" ref="EK34" ca="1">INDIRECT(ADDRESS(ROW(), EK$3-$AF$1+$AF$3))+VLOOKUP($AS34, INDIRECT(ADDRESS($AF$4, COLUMN()-$AF$2-EK$3)&amp;":"&amp;ADDRESS($AF$5, COLUMN()-$AF$1-EK$3)), EK$3, FALSE)+VLOOKUP($AT34, INDIRECT(ADDRESS($AF$4, COLUMN()-$AF$2-EK$3)&amp;":"&amp;ADDRESS($AF$5, COLUMN()-$AF$1-EK$3)), EK$3, FALSE)</f>
        <v>73</v>
      </c>
      <c r="EL34" cm="1">
        <f t="array" aca="1" ref="EL34" ca="1">INDIRECT(ADDRESS(ROW(), EL$3-$AF$1+$AF$3))+VLOOKUP($AS34, INDIRECT(ADDRESS($AF$4, COLUMN()-$AF$2-EL$3)&amp;":"&amp;ADDRESS($AF$5, COLUMN()-$AF$1-EL$3)), EL$3, FALSE)+VLOOKUP($AT34, INDIRECT(ADDRESS($AF$4, COLUMN()-$AF$2-EL$3)&amp;":"&amp;ADDRESS($AF$5, COLUMN()-$AF$1-EL$3)), EL$3, FALSE)</f>
        <v>31</v>
      </c>
      <c r="EM34" cm="1">
        <f t="array" aca="1" ref="EM34" ca="1">INDIRECT(ADDRESS(ROW(), EM$3-$AF$1+$AF$3))+VLOOKUP($AS34, INDIRECT(ADDRESS($AF$4, COLUMN()-$AF$2-EM$3)&amp;":"&amp;ADDRESS($AF$5, COLUMN()-$AF$1-EM$3)), EM$3, FALSE)+VLOOKUP($AT34, INDIRECT(ADDRESS($AF$4, COLUMN()-$AF$2-EM$3)&amp;":"&amp;ADDRESS($AF$5, COLUMN()-$AF$1-EM$3)), EM$3, FALSE)</f>
        <v>41</v>
      </c>
      <c r="EN34" cm="1">
        <f t="array" aca="1" ref="EN34" ca="1">INDIRECT(ADDRESS(ROW(), EN$3-$AF$1+$AF$3))+VLOOKUP($AS34, INDIRECT(ADDRESS($AF$4, COLUMN()-$AF$2-EN$3)&amp;":"&amp;ADDRESS($AF$5, COLUMN()-$AF$1-EN$3)), EN$3, FALSE)+VLOOKUP($AT34, INDIRECT(ADDRESS($AF$4, COLUMN()-$AF$2-EN$3)&amp;":"&amp;ADDRESS($AF$5, COLUMN()-$AF$1-EN$3)), EN$3, FALSE)</f>
        <v>78</v>
      </c>
      <c r="EO34" cm="1">
        <f t="array" aca="1" ref="EO34" ca="1">INDIRECT(ADDRESS(ROW(), EO$3-$AF$1+$AF$3))+VLOOKUP($AS34, INDIRECT(ADDRESS($AF$4, COLUMN()-$AF$2-EO$3)&amp;":"&amp;ADDRESS($AF$5, COLUMN()-$AF$1-EO$3)), EO$3, FALSE)+VLOOKUP($AT34, INDIRECT(ADDRESS($AF$4, COLUMN()-$AF$2-EO$3)&amp;":"&amp;ADDRESS($AF$5, COLUMN()-$AF$1-EO$3)), EO$3, FALSE)</f>
        <v>87</v>
      </c>
      <c r="EP34" cm="1">
        <f t="array" aca="1" ref="EP34" ca="1">INDIRECT(ADDRESS(ROW(), EP$3-$AF$1+$AF$3))+VLOOKUP($AS34, INDIRECT(ADDRESS($AF$4, COLUMN()-$AF$2-EP$3)&amp;":"&amp;ADDRESS($AF$5, COLUMN()-$AF$1-EP$3)), EP$3, FALSE)+VLOOKUP($AT34, INDIRECT(ADDRESS($AF$4, COLUMN()-$AF$2-EP$3)&amp;":"&amp;ADDRESS($AF$5, COLUMN()-$AF$1-EP$3)), EP$3, FALSE)</f>
        <v>55</v>
      </c>
      <c r="EQ34" cm="1">
        <f t="array" aca="1" ref="EQ34" ca="1">INDIRECT(ADDRESS(ROW(), EQ$3-$AF$1+$AF$3))+VLOOKUP($AS34, INDIRECT(ADDRESS($AF$4, COLUMN()-$AF$2-EQ$3)&amp;":"&amp;ADDRESS($AF$5, COLUMN()-$AF$1-EQ$3)), EQ$3, FALSE)+VLOOKUP($AT34, INDIRECT(ADDRESS($AF$4, COLUMN()-$AF$2-EQ$3)&amp;":"&amp;ADDRESS($AF$5, COLUMN()-$AF$1-EQ$3)), EQ$3, FALSE)</f>
        <v>22</v>
      </c>
      <c r="ER34" cm="1">
        <f t="array" aca="1" ref="ER34" ca="1">INDIRECT(ADDRESS(ROW(), ER$3-$AF$1+$AF$3))+VLOOKUP($AS34, INDIRECT(ADDRESS($AF$4, COLUMN()-$AF$2-ER$3)&amp;":"&amp;ADDRESS($AF$5, COLUMN()-$AF$1-ER$3)), ER$3, FALSE)+VLOOKUP($AT34, INDIRECT(ADDRESS($AF$4, COLUMN()-$AF$2-ER$3)&amp;":"&amp;ADDRESS($AF$5, COLUMN()-$AF$1-ER$3)), ER$3, FALSE)</f>
        <v>44</v>
      </c>
      <c r="ES34" t="str">
        <f>LEFT($AH34, 1)&amp;RIGHT($A34, 1)</f>
        <v>KO</v>
      </c>
      <c r="ET34" t="str">
        <f>RIGHT($A34, 1)&amp;RIGHT($AH34, 1)</f>
        <v>OK</v>
      </c>
      <c r="EU34" t="str">
        <f t="shared" si="89"/>
        <v>KK</v>
      </c>
      <c r="EV34" cm="1">
        <f t="array" aca="1" ref="EV34" ca="1">INDIRECT(ADDRESS(ROW(), EV$3-$AF$1+$AF$3))+VLOOKUP($AS34, INDIRECT(ADDRESS($AF$4, COLUMN()-$AF$2-EV$3)&amp;":"&amp;ADDRESS($AF$5, COLUMN()-$AF$1-EV$3)), EV$3, FALSE)+VLOOKUP($AT34, INDIRECT(ADDRESS($AF$4, COLUMN()-$AF$2-EV$3)&amp;":"&amp;ADDRESS($AF$5, COLUMN()-$AF$1-EV$3)), EV$3, FALSE)</f>
        <v>63</v>
      </c>
      <c r="EW34" cm="1">
        <f t="array" aca="1" ref="EW34" ca="1">INDIRECT(ADDRESS(ROW(), EW$3-$AF$1+$AF$3))+VLOOKUP($AS34, INDIRECT(ADDRESS($AF$4, COLUMN()-$AF$2-EW$3)&amp;":"&amp;ADDRESS($AF$5, COLUMN()-$AF$1-EW$3)), EW$3, FALSE)+VLOOKUP($AT34, INDIRECT(ADDRESS($AF$4, COLUMN()-$AF$2-EW$3)&amp;":"&amp;ADDRESS($AF$5, COLUMN()-$AF$1-EW$3)), EW$3, FALSE)</f>
        <v>110</v>
      </c>
      <c r="EX34" cm="1">
        <f t="array" aca="1" ref="EX34" ca="1">INDIRECT(ADDRESS(ROW(), EX$3-$AF$1+$AF$3))+VLOOKUP($AS34, INDIRECT(ADDRESS($AF$4, COLUMN()-$AF$2-EX$3)&amp;":"&amp;ADDRESS($AF$5, COLUMN()-$AF$1-EX$3)), EX$3, FALSE)+VLOOKUP($AT34, INDIRECT(ADDRESS($AF$4, COLUMN()-$AF$2-EX$3)&amp;":"&amp;ADDRESS($AF$5, COLUMN()-$AF$1-EX$3)), EX$3, FALSE)</f>
        <v>135</v>
      </c>
      <c r="EY34" cm="1">
        <f t="array" aca="1" ref="EY34" ca="1">INDIRECT(ADDRESS(ROW(), EY$3-$AF$1+$AF$3))+VLOOKUP($AS34, INDIRECT(ADDRESS($AF$4, COLUMN()-$AF$2-EY$3)&amp;":"&amp;ADDRESS($AF$5, COLUMN()-$AF$1-EY$3)), EY$3, FALSE)+VLOOKUP($AT34, INDIRECT(ADDRESS($AF$4, COLUMN()-$AF$2-EY$3)&amp;":"&amp;ADDRESS($AF$5, COLUMN()-$AF$1-EY$3)), EY$3, FALSE)</f>
        <v>60</v>
      </c>
      <c r="EZ34" cm="1">
        <f t="array" aca="1" ref="EZ34" ca="1">INDIRECT(ADDRESS(ROW(), EZ$3-$AF$1+$AF$3))+VLOOKUP($AS34, INDIRECT(ADDRESS($AF$4, COLUMN()-$AF$2-EZ$3)&amp;":"&amp;ADDRESS($AF$5, COLUMN()-$AF$1-EZ$3)), EZ$3, FALSE)+VLOOKUP($AT34, INDIRECT(ADDRESS($AF$4, COLUMN()-$AF$2-EZ$3)&amp;":"&amp;ADDRESS($AF$5, COLUMN()-$AF$1-EZ$3)), EZ$3, FALSE)</f>
        <v>82</v>
      </c>
      <c r="FA34" cm="1">
        <f t="array" aca="1" ref="FA34" ca="1">INDIRECT(ADDRESS(ROW(), FA$3-$AF$1+$AF$3))+VLOOKUP($AS34, INDIRECT(ADDRESS($AF$4, COLUMN()-$AF$2-FA$3)&amp;":"&amp;ADDRESS($AF$5, COLUMN()-$AF$1-FA$3)), FA$3, FALSE)+VLOOKUP($AT34, INDIRECT(ADDRESS($AF$4, COLUMN()-$AF$2-FA$3)&amp;":"&amp;ADDRESS($AF$5, COLUMN()-$AF$1-FA$3)), FA$3, FALSE)</f>
        <v>144</v>
      </c>
      <c r="FB34" cm="1">
        <f t="array" aca="1" ref="FB34" ca="1">INDIRECT(ADDRESS(ROW(), FB$3-$AF$1+$AF$3))+VLOOKUP($AS34, INDIRECT(ADDRESS($AF$4, COLUMN()-$AF$2-FB$3)&amp;":"&amp;ADDRESS($AF$5, COLUMN()-$AF$1-FB$3)), FB$3, FALSE)+VLOOKUP($AT34, INDIRECT(ADDRESS($AF$4, COLUMN()-$AF$2-FB$3)&amp;":"&amp;ADDRESS($AF$5, COLUMN()-$AF$1-FB$3)), FB$3, FALSE)</f>
        <v>171</v>
      </c>
      <c r="FC34" cm="1">
        <f t="array" aca="1" ref="FC34" ca="1">INDIRECT(ADDRESS(ROW(), FC$3-$AF$1+$AF$3))+VLOOKUP($AS34, INDIRECT(ADDRESS($AF$4, COLUMN()-$AF$2-FC$3)&amp;":"&amp;ADDRESS($AF$5, COLUMN()-$AF$1-FC$3)), FC$3, FALSE)+VLOOKUP($AT34, INDIRECT(ADDRESS($AF$4, COLUMN()-$AF$2-FC$3)&amp;":"&amp;ADDRESS($AF$5, COLUMN()-$AF$1-FC$3)), FC$3, FALSE)</f>
        <v>119</v>
      </c>
      <c r="FD34" cm="1">
        <f t="array" aca="1" ref="FD34" ca="1">INDIRECT(ADDRESS(ROW(), FD$3-$AF$1+$AF$3))+VLOOKUP($AS34, INDIRECT(ADDRESS($AF$4, COLUMN()-$AF$2-FD$3)&amp;":"&amp;ADDRESS($AF$5, COLUMN()-$AF$1-FD$3)), FD$3, FALSE)+VLOOKUP($AT34, INDIRECT(ADDRESS($AF$4, COLUMN()-$AF$2-FD$3)&amp;":"&amp;ADDRESS($AF$5, COLUMN()-$AF$1-FD$3)), FD$3, FALSE)</f>
        <v>56</v>
      </c>
      <c r="FE34" cm="1">
        <f t="array" aca="1" ref="FE34" ca="1">INDIRECT(ADDRESS(ROW(), FE$3-$AF$1+$AF$3))+VLOOKUP($AS34, INDIRECT(ADDRESS($AF$4, COLUMN()-$AF$2-FE$3)&amp;":"&amp;ADDRESS($AF$5, COLUMN()-$AF$1-FE$3)), FE$3, FALSE)+VLOOKUP($AT34, INDIRECT(ADDRESS($AF$4, COLUMN()-$AF$2-FE$3)&amp;":"&amp;ADDRESS($AF$5, COLUMN()-$AF$1-FE$3)), FE$3, FALSE)</f>
        <v>83</v>
      </c>
      <c r="FF34" t="str">
        <f>LEFT($AH34, 1)&amp;RIGHT($A34, 1)</f>
        <v>KO</v>
      </c>
      <c r="FG34" t="str">
        <f>RIGHT($A34, 1)&amp;RIGHT($AH34, 1)</f>
        <v>OK</v>
      </c>
      <c r="FH34" s="2" t="str">
        <f t="shared" si="90"/>
        <v>KK</v>
      </c>
      <c r="FI34" s="2" cm="1">
        <f t="array" aca="1" ref="FI34" ca="1">INDIRECT(ADDRESS(ROW(), FI$3-$AF$1+$AF$3))+VLOOKUP($AS34, INDIRECT(ADDRESS($AF$4, COLUMN()-$AF$2-FI$3)&amp;":"&amp;ADDRESS($AF$5, COLUMN()-$AF$1-FI$3)), FI$3, FALSE)+VLOOKUP($AT34, INDIRECT(ADDRESS($AF$4, COLUMN()-$AF$2-FI$3)&amp;":"&amp;ADDRESS($AF$5, COLUMN()-$AF$1-FI$3)), FI$3, FALSE)</f>
        <v>127</v>
      </c>
      <c r="FJ34" s="2" cm="1">
        <f t="array" aca="1" ref="FJ34" ca="1">INDIRECT(ADDRESS(ROW(), FJ$3-$AF$1+$AF$3))+VLOOKUP($AS34, INDIRECT(ADDRESS($AF$4, COLUMN()-$AF$2-FJ$3)&amp;":"&amp;ADDRESS($AF$5, COLUMN()-$AF$1-FJ$3)), FJ$3, FALSE)+VLOOKUP($AT34, INDIRECT(ADDRESS($AF$4, COLUMN()-$AF$2-FJ$3)&amp;":"&amp;ADDRESS($AF$5, COLUMN()-$AF$1-FJ$3)), FJ$3, FALSE)</f>
        <v>248</v>
      </c>
      <c r="FK34" s="2" cm="1">
        <f t="array" aca="1" ref="FK34" ca="1">INDIRECT(ADDRESS(ROW(), FK$3-$AF$1+$AF$3))+VLOOKUP($AS34, INDIRECT(ADDRESS($AF$4, COLUMN()-$AF$2-FK$3)&amp;":"&amp;ADDRESS($AF$5, COLUMN()-$AF$1-FK$3)), FK$3, FALSE)+VLOOKUP($AT34, INDIRECT(ADDRESS($AF$4, COLUMN()-$AF$2-FK$3)&amp;":"&amp;ADDRESS($AF$5, COLUMN()-$AF$1-FK$3)), FK$3, FALSE)</f>
        <v>253</v>
      </c>
      <c r="FL34" s="2" cm="1">
        <f t="array" aca="1" ref="FL34" ca="1">INDIRECT(ADDRESS(ROW(), FL$3-$AF$1+$AF$3))+VLOOKUP($AS34, INDIRECT(ADDRESS($AF$4, COLUMN()-$AF$2-FL$3)&amp;":"&amp;ADDRESS($AF$5, COLUMN()-$AF$1-FL$3)), FL$3, FALSE)+VLOOKUP($AT34, INDIRECT(ADDRESS($AF$4, COLUMN()-$AF$2-FL$3)&amp;":"&amp;ADDRESS($AF$5, COLUMN()-$AF$1-FL$3)), FL$3, FALSE)</f>
        <v>127</v>
      </c>
      <c r="FM34" s="2" cm="1">
        <f t="array" aca="1" ref="FM34" ca="1">INDIRECT(ADDRESS(ROW(), FM$3-$AF$1+$AF$3))+VLOOKUP($AS34, INDIRECT(ADDRESS($AF$4, COLUMN()-$AF$2-FM$3)&amp;":"&amp;ADDRESS($AF$5, COLUMN()-$AF$1-FM$3)), FM$3, FALSE)+VLOOKUP($AT34, INDIRECT(ADDRESS($AF$4, COLUMN()-$AF$2-FM$3)&amp;":"&amp;ADDRESS($AF$5, COLUMN()-$AF$1-FM$3)), FM$3, FALSE)</f>
        <v>170</v>
      </c>
      <c r="FN34" s="2" cm="1">
        <f t="array" aca="1" ref="FN34" ca="1">INDIRECT(ADDRESS(ROW(), FN$3-$AF$1+$AF$3))+VLOOKUP($AS34, INDIRECT(ADDRESS($AF$4, COLUMN()-$AF$2-FN$3)&amp;":"&amp;ADDRESS($AF$5, COLUMN()-$AF$1-FN$3)), FN$3, FALSE)+VLOOKUP($AT34, INDIRECT(ADDRESS($AF$4, COLUMN()-$AF$2-FN$3)&amp;":"&amp;ADDRESS($AF$5, COLUMN()-$AF$1-FN$3)), FN$3, FALSE)</f>
        <v>268</v>
      </c>
      <c r="FO34" s="2" cm="1">
        <f t="array" aca="1" ref="FO34" ca="1">INDIRECT(ADDRESS(ROW(), FO$3-$AF$1+$AF$3))+VLOOKUP($AS34, INDIRECT(ADDRESS($AF$4, COLUMN()-$AF$2-FO$3)&amp;":"&amp;ADDRESS($AF$5, COLUMN()-$AF$1-FO$3)), FO$3, FALSE)+VLOOKUP($AT34, INDIRECT(ADDRESS($AF$4, COLUMN()-$AF$2-FO$3)&amp;":"&amp;ADDRESS($AF$5, COLUMN()-$AF$1-FO$3)), FO$3, FALSE)</f>
        <v>323</v>
      </c>
      <c r="FP34" s="2" cm="1">
        <f t="array" aca="1" ref="FP34" ca="1">INDIRECT(ADDRESS(ROW(), FP$3-$AF$1+$AF$3))+VLOOKUP($AS34, INDIRECT(ADDRESS($AF$4, COLUMN()-$AF$2-FP$3)&amp;":"&amp;ADDRESS($AF$5, COLUMN()-$AF$1-FP$3)), FP$3, FALSE)+VLOOKUP($AT34, INDIRECT(ADDRESS($AF$4, COLUMN()-$AF$2-FP$3)&amp;":"&amp;ADDRESS($AF$5, COLUMN()-$AF$1-FP$3)), FP$3, FALSE)</f>
        <v>247</v>
      </c>
      <c r="FQ34" s="2" cm="1">
        <f t="array" aca="1" ref="FQ34" ca="1">INDIRECT(ADDRESS(ROW(), FQ$3-$AF$1+$AF$3))+VLOOKUP($AS34, INDIRECT(ADDRESS($AF$4, COLUMN()-$AF$2-FQ$3)&amp;":"&amp;ADDRESS($AF$5, COLUMN()-$AF$1-FQ$3)), FQ$3, FALSE)+VLOOKUP($AT34, INDIRECT(ADDRESS($AF$4, COLUMN()-$AF$2-FQ$3)&amp;":"&amp;ADDRESS($AF$5, COLUMN()-$AF$1-FQ$3)), FQ$3, FALSE)</f>
        <v>126</v>
      </c>
      <c r="FR34" s="2" cm="1">
        <f t="array" aca="1" ref="FR34" ca="1">INDIRECT(ADDRESS(ROW(), FR$3-$AF$1+$AF$3))+VLOOKUP($AS34, INDIRECT(ADDRESS($AF$4, COLUMN()-$AF$2-FR$3)&amp;":"&amp;ADDRESS($AF$5, COLUMN()-$AF$1-FR$3)), FR$3, FALSE)+VLOOKUP($AT34, INDIRECT(ADDRESS($AF$4, COLUMN()-$AF$2-FR$3)&amp;":"&amp;ADDRESS($AF$5, COLUMN()-$AF$1-FR$3)), FR$3, FALSE)</f>
        <v>158</v>
      </c>
      <c r="FS34" s="2" t="str">
        <f>LEFT($AH34, 1)&amp;RIGHT($A34, 1)</f>
        <v>KO</v>
      </c>
      <c r="FT34" s="2" t="str">
        <f>RIGHT($A34, 1)&amp;RIGHT($AH34, 1)</f>
        <v>OK</v>
      </c>
      <c r="FU34" s="2" t="str">
        <f t="shared" si="91"/>
        <v>KK</v>
      </c>
      <c r="FV34" s="2" cm="1">
        <f t="array" aca="1" ref="FV34" ca="1">INDIRECT(ADDRESS(ROW(), FV$3-$AF$1+$AF$3))+VLOOKUP($AS34, INDIRECT(ADDRESS($AF$4, COLUMN()-$AF$2-FV$3)&amp;":"&amp;ADDRESS($AF$5, COLUMN()-$AF$1-FV$3)), FV$3, FALSE)+VLOOKUP($AT34, INDIRECT(ADDRESS($AF$4, COLUMN()-$AF$2-FV$3)&amp;":"&amp;ADDRESS($AF$5, COLUMN()-$AF$1-FV$3)), FV$3, FALSE)</f>
        <v>240</v>
      </c>
      <c r="FW34" s="2" cm="1">
        <f t="array" aca="1" ref="FW34" ca="1">INDIRECT(ADDRESS(ROW(), FW$3-$AF$1+$AF$3))+VLOOKUP($AS34, INDIRECT(ADDRESS($AF$4, COLUMN()-$AF$2-FW$3)&amp;":"&amp;ADDRESS($AF$5, COLUMN()-$AF$1-FW$3)), FW$3, FALSE)+VLOOKUP($AT34, INDIRECT(ADDRESS($AF$4, COLUMN()-$AF$2-FW$3)&amp;":"&amp;ADDRESS($AF$5, COLUMN()-$AF$1-FW$3)), FW$3, FALSE)</f>
        <v>541</v>
      </c>
      <c r="FX34" s="2" cm="1">
        <f t="array" aca="1" ref="FX34" ca="1">INDIRECT(ADDRESS(ROW(), FX$3-$AF$1+$AF$3))+VLOOKUP($AS34, INDIRECT(ADDRESS($AF$4, COLUMN()-$AF$2-FX$3)&amp;":"&amp;ADDRESS($AF$5, COLUMN()-$AF$1-FX$3)), FX$3, FALSE)+VLOOKUP($AT34, INDIRECT(ADDRESS($AF$4, COLUMN()-$AF$2-FX$3)&amp;":"&amp;ADDRESS($AF$5, COLUMN()-$AF$1-FX$3)), FX$3, FALSE)</f>
        <v>471</v>
      </c>
      <c r="FY34" s="2" cm="1">
        <f t="array" aca="1" ref="FY34" ca="1">INDIRECT(ADDRESS(ROW(), FY$3-$AF$1+$AF$3))+VLOOKUP($AS34, INDIRECT(ADDRESS($AF$4, COLUMN()-$AF$2-FY$3)&amp;":"&amp;ADDRESS($AF$5, COLUMN()-$AF$1-FY$3)), FY$3, FALSE)+VLOOKUP($AT34, INDIRECT(ADDRESS($AF$4, COLUMN()-$AF$2-FY$3)&amp;":"&amp;ADDRESS($AF$5, COLUMN()-$AF$1-FY$3)), FY$3, FALSE)</f>
        <v>258</v>
      </c>
      <c r="FZ34" s="2" cm="1">
        <f t="array" aca="1" ref="FZ34" ca="1">INDIRECT(ADDRESS(ROW(), FZ$3-$AF$1+$AF$3))+VLOOKUP($AS34, INDIRECT(ADDRESS($AF$4, COLUMN()-$AF$2-FZ$3)&amp;":"&amp;ADDRESS($AF$5, COLUMN()-$AF$1-FZ$3)), FZ$3, FALSE)+VLOOKUP($AT34, INDIRECT(ADDRESS($AF$4, COLUMN()-$AF$2-FZ$3)&amp;":"&amp;ADDRESS($AF$5, COLUMN()-$AF$1-FZ$3)), FZ$3, FALSE)</f>
        <v>343</v>
      </c>
      <c r="GA34" s="2" cm="1">
        <f t="array" aca="1" ref="GA34" ca="1">INDIRECT(ADDRESS(ROW(), GA$3-$AF$1+$AF$3))+VLOOKUP($AS34, INDIRECT(ADDRESS($AF$4, COLUMN()-$AF$2-GA$3)&amp;":"&amp;ADDRESS($AF$5, COLUMN()-$AF$1-GA$3)), GA$3, FALSE)+VLOOKUP($AT34, INDIRECT(ADDRESS($AF$4, COLUMN()-$AF$2-GA$3)&amp;":"&amp;ADDRESS($AF$5, COLUMN()-$AF$1-GA$3)), GA$3, FALSE)</f>
        <v>510</v>
      </c>
      <c r="GB34" s="2" cm="1">
        <f t="array" aca="1" ref="GB34" ca="1">INDIRECT(ADDRESS(ROW(), GB$3-$AF$1+$AF$3))+VLOOKUP($AS34, INDIRECT(ADDRESS($AF$4, COLUMN()-$AF$2-GB$3)&amp;":"&amp;ADDRESS($AF$5, COLUMN()-$AF$1-GB$3)), GB$3, FALSE)+VLOOKUP($AT34, INDIRECT(ADDRESS($AF$4, COLUMN()-$AF$2-GB$3)&amp;":"&amp;ADDRESS($AF$5, COLUMN()-$AF$1-GB$3)), GB$3, FALSE)</f>
        <v>630</v>
      </c>
      <c r="GC34" s="2" cm="1">
        <f t="array" aca="1" ref="GC34" ca="1">INDIRECT(ADDRESS(ROW(), GC$3-$AF$1+$AF$3))+VLOOKUP($AS34, INDIRECT(ADDRESS($AF$4, COLUMN()-$AF$2-GC$3)&amp;":"&amp;ADDRESS($AF$5, COLUMN()-$AF$1-GC$3)), GC$3, FALSE)+VLOOKUP($AT34, INDIRECT(ADDRESS($AF$4, COLUMN()-$AF$2-GC$3)&amp;":"&amp;ADDRESS($AF$5, COLUMN()-$AF$1-GC$3)), GC$3, FALSE)</f>
        <v>528</v>
      </c>
      <c r="GD34" s="2" cm="1">
        <f t="array" aca="1" ref="GD34" ca="1">INDIRECT(ADDRESS(ROW(), GD$3-$AF$1+$AF$3))+VLOOKUP($AS34, INDIRECT(ADDRESS($AF$4, COLUMN()-$AF$2-GD$3)&amp;":"&amp;ADDRESS($AF$5, COLUMN()-$AF$1-GD$3)), GD$3, FALSE)+VLOOKUP($AT34, INDIRECT(ADDRESS($AF$4, COLUMN()-$AF$2-GD$3)&amp;":"&amp;ADDRESS($AF$5, COLUMN()-$AF$1-GD$3)), GD$3, FALSE)</f>
        <v>276</v>
      </c>
      <c r="GE34" s="2" cm="1">
        <f t="array" aca="1" ref="GE34" ca="1">INDIRECT(ADDRESS(ROW(), GE$3-$AF$1+$AF$3))+VLOOKUP($AS34, INDIRECT(ADDRESS($AF$4, COLUMN()-$AF$2-GE$3)&amp;":"&amp;ADDRESS($AF$5, COLUMN()-$AF$1-GE$3)), GE$3, FALSE)+VLOOKUP($AT34, INDIRECT(ADDRESS($AF$4, COLUMN()-$AF$2-GE$3)&amp;":"&amp;ADDRESS($AF$5, COLUMN()-$AF$1-GE$3)), GE$3, FALSE)</f>
        <v>298</v>
      </c>
      <c r="GF34" s="2" t="str">
        <f>LEFT($AH34, 1)&amp;RIGHT($A34, 1)</f>
        <v>KO</v>
      </c>
      <c r="GG34" s="2" t="str">
        <f>RIGHT($A34, 1)&amp;RIGHT($AH34, 1)</f>
        <v>OK</v>
      </c>
      <c r="GH34" s="2" t="str">
        <f t="shared" si="92"/>
        <v>KK</v>
      </c>
      <c r="GI34" s="2" cm="1">
        <f t="array" aca="1" ref="GI34" ca="1">INDIRECT(ADDRESS(ROW(), GI$3-$AF$1+$AF$3))+VLOOKUP($AS34, INDIRECT(ADDRESS($AF$4, COLUMN()-$AF$2-GI$3)&amp;":"&amp;ADDRESS($AF$5, COLUMN()-$AF$1-GI$3)), GI$3, FALSE)+VLOOKUP($AT34, INDIRECT(ADDRESS($AF$4, COLUMN()-$AF$2-GI$3)&amp;":"&amp;ADDRESS($AF$5, COLUMN()-$AF$1-GI$3)), GI$3, FALSE)</f>
        <v>484</v>
      </c>
      <c r="GJ34" s="2" cm="1">
        <f t="array" aca="1" ref="GJ34" ca="1">INDIRECT(ADDRESS(ROW(), GJ$3-$AF$1+$AF$3))+VLOOKUP($AS34, INDIRECT(ADDRESS($AF$4, COLUMN()-$AF$2-GJ$3)&amp;":"&amp;ADDRESS($AF$5, COLUMN()-$AF$1-GJ$3)), GJ$3, FALSE)+VLOOKUP($AT34, INDIRECT(ADDRESS($AF$4, COLUMN()-$AF$2-GJ$3)&amp;":"&amp;ADDRESS($AF$5, COLUMN()-$AF$1-GJ$3)), GJ$3, FALSE)</f>
        <v>1156</v>
      </c>
      <c r="GK34" s="2" cm="1">
        <f t="array" aca="1" ref="GK34" ca="1">INDIRECT(ADDRESS(ROW(), GK$3-$AF$1+$AF$3))+VLOOKUP($AS34, INDIRECT(ADDRESS($AF$4, COLUMN()-$AF$2-GK$3)&amp;":"&amp;ADDRESS($AF$5, COLUMN()-$AF$1-GK$3)), GK$3, FALSE)+VLOOKUP($AT34, INDIRECT(ADDRESS($AF$4, COLUMN()-$AF$2-GK$3)&amp;":"&amp;ADDRESS($AF$5, COLUMN()-$AF$1-GK$3)), GK$3, FALSE)</f>
        <v>893</v>
      </c>
      <c r="GL34" s="2" cm="1">
        <f t="array" aca="1" ref="GL34" ca="1">INDIRECT(ADDRESS(ROW(), GL$3-$AF$1+$AF$3))+VLOOKUP($AS34, INDIRECT(ADDRESS($AF$4, COLUMN()-$AF$2-GL$3)&amp;":"&amp;ADDRESS($AF$5, COLUMN()-$AF$1-GL$3)), GL$3, FALSE)+VLOOKUP($AT34, INDIRECT(ADDRESS($AF$4, COLUMN()-$AF$2-GL$3)&amp;":"&amp;ADDRESS($AF$5, COLUMN()-$AF$1-GL$3)), GL$3, FALSE)</f>
        <v>536</v>
      </c>
      <c r="GM34" s="2" cm="1">
        <f t="array" aca="1" ref="GM34" ca="1">INDIRECT(ADDRESS(ROW(), GM$3-$AF$1+$AF$3))+VLOOKUP($AS34, INDIRECT(ADDRESS($AF$4, COLUMN()-$AF$2-GM$3)&amp;":"&amp;ADDRESS($AF$5, COLUMN()-$AF$1-GM$3)), GM$3, FALSE)+VLOOKUP($AT34, INDIRECT(ADDRESS($AF$4, COLUMN()-$AF$2-GM$3)&amp;":"&amp;ADDRESS($AF$5, COLUMN()-$AF$1-GM$3)), GM$3, FALSE)</f>
        <v>700</v>
      </c>
      <c r="GN34" s="2" cm="1">
        <f t="array" aca="1" ref="GN34" ca="1">INDIRECT(ADDRESS(ROW(), GN$3-$AF$1+$AF$3))+VLOOKUP($AS34, INDIRECT(ADDRESS($AF$4, COLUMN()-$AF$2-GN$3)&amp;":"&amp;ADDRESS($AF$5, COLUMN()-$AF$1-GN$3)), GN$3, FALSE)+VLOOKUP($AT34, INDIRECT(ADDRESS($AF$4, COLUMN()-$AF$2-GN$3)&amp;":"&amp;ADDRESS($AF$5, COLUMN()-$AF$1-GN$3)), GN$3, FALSE)</f>
        <v>969</v>
      </c>
      <c r="GO34" s="2" cm="1">
        <f t="array" aca="1" ref="GO34" ca="1">INDIRECT(ADDRESS(ROW(), GO$3-$AF$1+$AF$3))+VLOOKUP($AS34, INDIRECT(ADDRESS($AF$4, COLUMN()-$AF$2-GO$3)&amp;":"&amp;ADDRESS($AF$5, COLUMN()-$AF$1-GO$3)), GO$3, FALSE)+VLOOKUP($AT34, INDIRECT(ADDRESS($AF$4, COLUMN()-$AF$2-GO$3)&amp;":"&amp;ADDRESS($AF$5, COLUMN()-$AF$1-GO$3)), GO$3, FALSE)</f>
        <v>1203</v>
      </c>
      <c r="GP34" s="2" cm="1">
        <f t="array" aca="1" ref="GP34" ca="1">INDIRECT(ADDRESS(ROW(), GP$3-$AF$1+$AF$3))+VLOOKUP($AS34, INDIRECT(ADDRESS($AF$4, COLUMN()-$AF$2-GP$3)&amp;":"&amp;ADDRESS($AF$5, COLUMN()-$AF$1-GP$3)), GP$3, FALSE)+VLOOKUP($AT34, INDIRECT(ADDRESS($AF$4, COLUMN()-$AF$2-GP$3)&amp;":"&amp;ADDRESS($AF$5, COLUMN()-$AF$1-GP$3)), GP$3, FALSE)</f>
        <v>1109</v>
      </c>
      <c r="GQ34" s="2" cm="1">
        <f t="array" aca="1" ref="GQ34" ca="1">INDIRECT(ADDRESS(ROW(), GQ$3-$AF$1+$AF$3))+VLOOKUP($AS34, INDIRECT(ADDRESS($AF$4, COLUMN()-$AF$2-GQ$3)&amp;":"&amp;ADDRESS($AF$5, COLUMN()-$AF$1-GQ$3)), GQ$3, FALSE)+VLOOKUP($AT34, INDIRECT(ADDRESS($AF$4, COLUMN()-$AF$2-GQ$3)&amp;":"&amp;ADDRESS($AF$5, COLUMN()-$AF$1-GQ$3)), GQ$3, FALSE)</f>
        <v>582</v>
      </c>
      <c r="GR34" s="2" cm="1">
        <f t="array" aca="1" ref="GR34" ca="1">INDIRECT(ADDRESS(ROW(), GR$3-$AF$1+$AF$3))+VLOOKUP($AS34, INDIRECT(ADDRESS($AF$4, COLUMN()-$AF$2-GR$3)&amp;":"&amp;ADDRESS($AF$5, COLUMN()-$AF$1-GR$3)), GR$3, FALSE)+VLOOKUP($AT34, INDIRECT(ADDRESS($AF$4, COLUMN()-$AF$2-GR$3)&amp;":"&amp;ADDRESS($AF$5, COLUMN()-$AF$1-GR$3)), GR$3, FALSE)</f>
        <v>559</v>
      </c>
      <c r="GS34" s="2" t="str">
        <f>LEFT($AH34, 1)&amp;RIGHT($A34, 1)</f>
        <v>KO</v>
      </c>
      <c r="GT34" s="2" t="str">
        <f>RIGHT($A34, 1)&amp;RIGHT($AH34, 1)</f>
        <v>OK</v>
      </c>
      <c r="GU34" s="2" t="str">
        <f t="shared" si="93"/>
        <v>KK</v>
      </c>
      <c r="GV34" s="2" cm="1">
        <f t="array" aca="1" ref="GV34" ca="1">INDIRECT(ADDRESS(ROW(), GV$3-$AF$1+$AF$3))+VLOOKUP($AS34, INDIRECT(ADDRESS($AF$4, COLUMN()-$AF$2-GV$3)&amp;":"&amp;ADDRESS($AF$5, COLUMN()-$AF$1-GV$3)), GV$3, FALSE)+VLOOKUP($AT34, INDIRECT(ADDRESS($AF$4, COLUMN()-$AF$2-GV$3)&amp;":"&amp;ADDRESS($AF$5, COLUMN()-$AF$1-GV$3)), GV$3, FALSE)</f>
        <v>938</v>
      </c>
      <c r="GW34" s="2" cm="1">
        <f t="array" aca="1" ref="GW34" ca="1">INDIRECT(ADDRESS(ROW(), GW$3-$AF$1+$AF$3))+VLOOKUP($AS34, INDIRECT(ADDRESS($AF$4, COLUMN()-$AF$2-GW$3)&amp;":"&amp;ADDRESS($AF$5, COLUMN()-$AF$1-GW$3)), GW$3, FALSE)+VLOOKUP($AT34, INDIRECT(ADDRESS($AF$4, COLUMN()-$AF$2-GW$3)&amp;":"&amp;ADDRESS($AF$5, COLUMN()-$AF$1-GW$3)), GW$3, FALSE)</f>
        <v>2450</v>
      </c>
      <c r="GX34" s="2" cm="1">
        <f t="array" aca="1" ref="GX34" ca="1">INDIRECT(ADDRESS(ROW(), GX$3-$AF$1+$AF$3))+VLOOKUP($AS34, INDIRECT(ADDRESS($AF$4, COLUMN()-$AF$2-GX$3)&amp;":"&amp;ADDRESS($AF$5, COLUMN()-$AF$1-GX$3)), GX$3, FALSE)+VLOOKUP($AT34, INDIRECT(ADDRESS($AF$4, COLUMN()-$AF$2-GX$3)&amp;":"&amp;ADDRESS($AF$5, COLUMN()-$AF$1-GX$3)), GX$3, FALSE)</f>
        <v>1670</v>
      </c>
      <c r="GY34" s="2" cm="1">
        <f t="array" aca="1" ref="GY34" ca="1">INDIRECT(ADDRESS(ROW(), GY$3-$AF$1+$AF$3))+VLOOKUP($AS34, INDIRECT(ADDRESS($AF$4, COLUMN()-$AF$2-GY$3)&amp;":"&amp;ADDRESS($AF$5, COLUMN()-$AF$1-GY$3)), GY$3, FALSE)+VLOOKUP($AT34, INDIRECT(ADDRESS($AF$4, COLUMN()-$AF$2-GY$3)&amp;":"&amp;ADDRESS($AF$5, COLUMN()-$AF$1-GY$3)), GY$3, FALSE)</f>
        <v>1077</v>
      </c>
      <c r="GZ34" s="2" cm="1">
        <f t="array" aca="1" ref="GZ34" ca="1">INDIRECT(ADDRESS(ROW(), GZ$3-$AF$1+$AF$3))+VLOOKUP($AS34, INDIRECT(ADDRESS($AF$4, COLUMN()-$AF$2-GZ$3)&amp;":"&amp;ADDRESS($AF$5, COLUMN()-$AF$1-GZ$3)), GZ$3, FALSE)+VLOOKUP($AT34, INDIRECT(ADDRESS($AF$4, COLUMN()-$AF$2-GZ$3)&amp;":"&amp;ADDRESS($AF$5, COLUMN()-$AF$1-GZ$3)), GZ$3, FALSE)</f>
        <v>1410</v>
      </c>
      <c r="HA34" s="2" cm="1">
        <f t="array" aca="1" ref="HA34" ca="1">INDIRECT(ADDRESS(ROW(), HA$3-$AF$1+$AF$3))+VLOOKUP($AS34, INDIRECT(ADDRESS($AF$4, COLUMN()-$AF$2-HA$3)&amp;":"&amp;ADDRESS($AF$5, COLUMN()-$AF$1-HA$3)), HA$3, FALSE)+VLOOKUP($AT34, INDIRECT(ADDRESS($AF$4, COLUMN()-$AF$2-HA$3)&amp;":"&amp;ADDRESS($AF$5, COLUMN()-$AF$1-HA$3)), HA$3, FALSE)</f>
        <v>1872</v>
      </c>
      <c r="HB34" s="2" cm="1">
        <f t="array" aca="1" ref="HB34" ca="1">INDIRECT(ADDRESS(ROW(), HB$3-$AF$1+$AF$3))+VLOOKUP($AS34, INDIRECT(ADDRESS($AF$4, COLUMN()-$AF$2-HB$3)&amp;":"&amp;ADDRESS($AF$5, COLUMN()-$AF$1-HB$3)), HB$3, FALSE)+VLOOKUP($AT34, INDIRECT(ADDRESS($AF$4, COLUMN()-$AF$2-HB$3)&amp;":"&amp;ADDRESS($AF$5, COLUMN()-$AF$1-HB$3)), HB$3, FALSE)</f>
        <v>2358</v>
      </c>
      <c r="HC34" s="2" cm="1">
        <f t="array" aca="1" ref="HC34" ca="1">INDIRECT(ADDRESS(ROW(), HC$3-$AF$1+$AF$3))+VLOOKUP($AS34, INDIRECT(ADDRESS($AF$4, COLUMN()-$AF$2-HC$3)&amp;":"&amp;ADDRESS($AF$5, COLUMN()-$AF$1-HC$3)), HC$3, FALSE)+VLOOKUP($AT34, INDIRECT(ADDRESS($AF$4, COLUMN()-$AF$2-HC$3)&amp;":"&amp;ADDRESS($AF$5, COLUMN()-$AF$1-HC$3)), HC$3, FALSE)</f>
        <v>2331</v>
      </c>
      <c r="HD34" s="2" cm="1">
        <f t="array" aca="1" ref="HD34" ca="1">INDIRECT(ADDRESS(ROW(), HD$3-$AF$1+$AF$3))+VLOOKUP($AS34, INDIRECT(ADDRESS($AF$4, COLUMN()-$AF$2-HD$3)&amp;":"&amp;ADDRESS($AF$5, COLUMN()-$AF$1-HD$3)), HD$3, FALSE)+VLOOKUP($AT34, INDIRECT(ADDRESS($AF$4, COLUMN()-$AF$2-HD$3)&amp;":"&amp;ADDRESS($AF$5, COLUMN()-$AF$1-HD$3)), HD$3, FALSE)</f>
        <v>1225</v>
      </c>
      <c r="HE34" s="2" cm="1">
        <f t="array" aca="1" ref="HE34" ca="1">INDIRECT(ADDRESS(ROW(), HE$3-$AF$1+$AF$3))+VLOOKUP($AS34, INDIRECT(ADDRESS($AF$4, COLUMN()-$AF$2-HE$3)&amp;":"&amp;ADDRESS($AF$5, COLUMN()-$AF$1-HE$3)), HE$3, FALSE)+VLOOKUP($AT34, INDIRECT(ADDRESS($AF$4, COLUMN()-$AF$2-HE$3)&amp;":"&amp;ADDRESS($AF$5, COLUMN()-$AF$1-HE$3)), HE$3, FALSE)</f>
        <v>1052</v>
      </c>
      <c r="HF34" s="2" t="str">
        <f>LEFT($AH34, 1)&amp;RIGHT($A34, 1)</f>
        <v>KO</v>
      </c>
      <c r="HG34" s="2" t="str">
        <f>RIGHT($A34, 1)&amp;RIGHT($AH34, 1)</f>
        <v>OK</v>
      </c>
      <c r="HH34" s="2" t="str">
        <f t="shared" si="94"/>
        <v>KK</v>
      </c>
      <c r="HI34" s="2" cm="1">
        <f t="array" aca="1" ref="HI34" ca="1">INDIRECT(ADDRESS(ROW(), HI$3-$AF$1+$AF$3))+VLOOKUP($AS34, INDIRECT(ADDRESS($AF$4, COLUMN()-$AF$2-HI$3)&amp;":"&amp;ADDRESS($AF$5, COLUMN()-$AF$1-HI$3)), HI$3, FALSE)+VLOOKUP($AT34, INDIRECT(ADDRESS($AF$4, COLUMN()-$AF$2-HI$3)&amp;":"&amp;ADDRESS($AF$5, COLUMN()-$AF$1-HI$3)), HI$3, FALSE)</f>
        <v>1889</v>
      </c>
      <c r="HJ34" s="2" cm="1">
        <f t="array" aca="1" ref="HJ34" ca="1">INDIRECT(ADDRESS(ROW(), HJ$3-$AF$1+$AF$3))+VLOOKUP($AS34, INDIRECT(ADDRESS($AF$4, COLUMN()-$AF$2-HJ$3)&amp;":"&amp;ADDRESS($AF$5, COLUMN()-$AF$1-HJ$3)), HJ$3, FALSE)+VLOOKUP($AT34, INDIRECT(ADDRESS($AF$4, COLUMN()-$AF$2-HJ$3)&amp;":"&amp;ADDRESS($AF$5, COLUMN()-$AF$1-HJ$3)), HJ$3, FALSE)</f>
        <v>5102</v>
      </c>
      <c r="HK34" s="2" cm="1">
        <f t="array" aca="1" ref="HK34" ca="1">INDIRECT(ADDRESS(ROW(), HK$3-$AF$1+$AF$3))+VLOOKUP($AS34, INDIRECT(ADDRESS($AF$4, COLUMN()-$AF$2-HK$3)&amp;":"&amp;ADDRESS($AF$5, COLUMN()-$AF$1-HK$3)), HK$3, FALSE)+VLOOKUP($AT34, INDIRECT(ADDRESS($AF$4, COLUMN()-$AF$2-HK$3)&amp;":"&amp;ADDRESS($AF$5, COLUMN()-$AF$1-HK$3)), HK$3, FALSE)</f>
        <v>3179</v>
      </c>
      <c r="HL34" s="2" cm="1">
        <f t="array" aca="1" ref="HL34" ca="1">INDIRECT(ADDRESS(ROW(), HL$3-$AF$1+$AF$3))+VLOOKUP($AS34, INDIRECT(ADDRESS($AF$4, COLUMN()-$AF$2-HL$3)&amp;":"&amp;ADDRESS($AF$5, COLUMN()-$AF$1-HL$3)), HL$3, FALSE)+VLOOKUP($AT34, INDIRECT(ADDRESS($AF$4, COLUMN()-$AF$2-HL$3)&amp;":"&amp;ADDRESS($AF$5, COLUMN()-$AF$1-HL$3)), HL$3, FALSE)</f>
        <v>2222</v>
      </c>
      <c r="HM34" s="2" cm="1">
        <f t="array" aca="1" ref="HM34" ca="1">INDIRECT(ADDRESS(ROW(), HM$3-$AF$1+$AF$3))+VLOOKUP($AS34, INDIRECT(ADDRESS($AF$4, COLUMN()-$AF$2-HM$3)&amp;":"&amp;ADDRESS($AF$5, COLUMN()-$AF$1-HM$3)), HM$3, FALSE)+VLOOKUP($AT34, INDIRECT(ADDRESS($AF$4, COLUMN()-$AF$2-HM$3)&amp;":"&amp;ADDRESS($AF$5, COLUMN()-$AF$1-HM$3)), HM$3, FALSE)</f>
        <v>2870</v>
      </c>
      <c r="HN34" s="2" cm="1">
        <f t="array" aca="1" ref="HN34" ca="1">INDIRECT(ADDRESS(ROW(), HN$3-$AF$1+$AF$3))+VLOOKUP($AS34, INDIRECT(ADDRESS($AF$4, COLUMN()-$AF$2-HN$3)&amp;":"&amp;ADDRESS($AF$5, COLUMN()-$AF$1-HN$3)), HN$3, FALSE)+VLOOKUP($AT34, INDIRECT(ADDRESS($AF$4, COLUMN()-$AF$2-HN$3)&amp;":"&amp;ADDRESS($AF$5, COLUMN()-$AF$1-HN$3)), HN$3, FALSE)</f>
        <v>3602</v>
      </c>
      <c r="HO34" s="2" cm="1">
        <f t="array" aca="1" ref="HO34" ca="1">INDIRECT(ADDRESS(ROW(), HO$3-$AF$1+$AF$3))+VLOOKUP($AS34, INDIRECT(ADDRESS($AF$4, COLUMN()-$AF$2-HO$3)&amp;":"&amp;ADDRESS($AF$5, COLUMN()-$AF$1-HO$3)), HO$3, FALSE)+VLOOKUP($AT34, INDIRECT(ADDRESS($AF$4, COLUMN()-$AF$2-HO$3)&amp;":"&amp;ADDRESS($AF$5, COLUMN()-$AF$1-HO$3)), HO$3, FALSE)</f>
        <v>4568</v>
      </c>
      <c r="HP34" s="2" cm="1">
        <f t="array" aca="1" ref="HP34" ca="1">INDIRECT(ADDRESS(ROW(), HP$3-$AF$1+$AF$3))+VLOOKUP($AS34, INDIRECT(ADDRESS($AF$4, COLUMN()-$AF$2-HP$3)&amp;":"&amp;ADDRESS($AF$5, COLUMN()-$AF$1-HP$3)), HP$3, FALSE)+VLOOKUP($AT34, INDIRECT(ADDRESS($AF$4, COLUMN()-$AF$2-HP$3)&amp;":"&amp;ADDRESS($AF$5, COLUMN()-$AF$1-HP$3)), HP$3, FALSE)</f>
        <v>4839</v>
      </c>
      <c r="HQ34" s="2" cm="1">
        <f t="array" aca="1" ref="HQ34" ca="1">INDIRECT(ADDRESS(ROW(), HQ$3-$AF$1+$AF$3))+VLOOKUP($AS34, INDIRECT(ADDRESS($AF$4, COLUMN()-$AF$2-HQ$3)&amp;":"&amp;ADDRESS($AF$5, COLUMN()-$AF$1-HQ$3)), HQ$3, FALSE)+VLOOKUP($AT34, INDIRECT(ADDRESS($AF$4, COLUMN()-$AF$2-HQ$3)&amp;":"&amp;ADDRESS($AF$5, COLUMN()-$AF$1-HQ$3)), HQ$3, FALSE)</f>
        <v>2525</v>
      </c>
      <c r="HR34" s="2" cm="1">
        <f t="array" aca="1" ref="HR34" ca="1">INDIRECT(ADDRESS(ROW(), HR$3-$AF$1+$AF$3))+VLOOKUP($AS34, INDIRECT(ADDRESS($AF$4, COLUMN()-$AF$2-HR$3)&amp;":"&amp;ADDRESS($AF$5, COLUMN()-$AF$1-HR$3)), HR$3, FALSE)+VLOOKUP($AT34, INDIRECT(ADDRESS($AF$4, COLUMN()-$AF$2-HR$3)&amp;":"&amp;ADDRESS($AF$5, COLUMN()-$AF$1-HR$3)), HR$3, FALSE)</f>
        <v>1971</v>
      </c>
      <c r="HS34" s="2" t="str">
        <f>LEFT($AH34, 1)&amp;RIGHT($A34, 1)</f>
        <v>KO</v>
      </c>
      <c r="HT34" s="2" t="str">
        <f>RIGHT($A34, 1)&amp;RIGHT($AH34, 1)</f>
        <v>OK</v>
      </c>
      <c r="HU34" s="2" t="str">
        <f t="shared" si="95"/>
        <v>KK</v>
      </c>
      <c r="HV34" s="2" cm="1">
        <f t="array" aca="1" ref="HV34" ca="1">INDIRECT(ADDRESS(ROW(), HV$3-$AF$1+$AF$3))+VLOOKUP($AS34, INDIRECT(ADDRESS($AF$4, COLUMN()-$AF$2-HV$3)&amp;":"&amp;ADDRESS($AF$5, COLUMN()-$AF$1-HV$3)), HV$3, FALSE)+VLOOKUP($AT34, INDIRECT(ADDRESS($AF$4, COLUMN()-$AF$2-HV$3)&amp;":"&amp;ADDRESS($AF$5, COLUMN()-$AF$1-HV$3)), HV$3, FALSE)</f>
        <v>3709</v>
      </c>
      <c r="HW34" s="2" cm="1">
        <f t="array" aca="1" ref="HW34" ca="1">INDIRECT(ADDRESS(ROW(), HW$3-$AF$1+$AF$3))+VLOOKUP($AS34, INDIRECT(ADDRESS($AF$4, COLUMN()-$AF$2-HW$3)&amp;":"&amp;ADDRESS($AF$5, COLUMN()-$AF$1-HW$3)), HW$3, FALSE)+VLOOKUP($AT34, INDIRECT(ADDRESS($AF$4, COLUMN()-$AF$2-HW$3)&amp;":"&amp;ADDRESS($AF$5, COLUMN()-$AF$1-HW$3)), HW$3, FALSE)</f>
        <v>10613</v>
      </c>
      <c r="HX34" s="2" cm="1">
        <f t="array" aca="1" ref="HX34" ca="1">INDIRECT(ADDRESS(ROW(), HX$3-$AF$1+$AF$3))+VLOOKUP($AS34, INDIRECT(ADDRESS($AF$4, COLUMN()-$AF$2-HX$3)&amp;":"&amp;ADDRESS($AF$5, COLUMN()-$AF$1-HX$3)), HX$3, FALSE)+VLOOKUP($AT34, INDIRECT(ADDRESS($AF$4, COLUMN()-$AF$2-HX$3)&amp;":"&amp;ADDRESS($AF$5, COLUMN()-$AF$1-HX$3)), HX$3, FALSE)</f>
        <v>6009</v>
      </c>
      <c r="HY34" s="2" cm="1">
        <f t="array" aca="1" ref="HY34" ca="1">INDIRECT(ADDRESS(ROW(), HY$3-$AF$1+$AF$3))+VLOOKUP($AS34, INDIRECT(ADDRESS($AF$4, COLUMN()-$AF$2-HY$3)&amp;":"&amp;ADDRESS($AF$5, COLUMN()-$AF$1-HY$3)), HY$3, FALSE)+VLOOKUP($AT34, INDIRECT(ADDRESS($AF$4, COLUMN()-$AF$2-HY$3)&amp;":"&amp;ADDRESS($AF$5, COLUMN()-$AF$1-HY$3)), HY$3, FALSE)</f>
        <v>4481</v>
      </c>
      <c r="HZ34" s="2" cm="1">
        <f t="array" aca="1" ref="HZ34" ca="1">INDIRECT(ADDRESS(ROW(), HZ$3-$AF$1+$AF$3))+VLOOKUP($AS34, INDIRECT(ADDRESS($AF$4, COLUMN()-$AF$2-HZ$3)&amp;":"&amp;ADDRESS($AF$5, COLUMN()-$AF$1-HZ$3)), HZ$3, FALSE)+VLOOKUP($AT34, INDIRECT(ADDRESS($AF$4, COLUMN()-$AF$2-HZ$3)&amp;":"&amp;ADDRESS($AF$5, COLUMN()-$AF$1-HZ$3)), HZ$3, FALSE)</f>
        <v>5765</v>
      </c>
      <c r="IA34" s="2" cm="1">
        <f t="array" aca="1" ref="IA34" ca="1">INDIRECT(ADDRESS(ROW(), IA$3-$AF$1+$AF$3))+VLOOKUP($AS34, INDIRECT(ADDRESS($AF$4, COLUMN()-$AF$2-IA$3)&amp;":"&amp;ADDRESS($AF$5, COLUMN()-$AF$1-IA$3)), IA$3, FALSE)+VLOOKUP($AT34, INDIRECT(ADDRESS($AF$4, COLUMN()-$AF$2-IA$3)&amp;":"&amp;ADDRESS($AF$5, COLUMN()-$AF$1-IA$3)), IA$3, FALSE)</f>
        <v>7003</v>
      </c>
      <c r="IB34" s="2" cm="1">
        <f t="array" aca="1" ref="IB34" ca="1">INDIRECT(ADDRESS(ROW(), IB$3-$AF$1+$AF$3))+VLOOKUP($AS34, INDIRECT(ADDRESS($AF$4, COLUMN()-$AF$2-IB$3)&amp;":"&amp;ADDRESS($AF$5, COLUMN()-$AF$1-IB$3)), IB$3, FALSE)+VLOOKUP($AT34, INDIRECT(ADDRESS($AF$4, COLUMN()-$AF$2-IB$3)&amp;":"&amp;ADDRESS($AF$5, COLUMN()-$AF$1-IB$3)), IB$3, FALSE)</f>
        <v>8987</v>
      </c>
      <c r="IC34" s="2" cm="1">
        <f t="array" aca="1" ref="IC34" ca="1">INDIRECT(ADDRESS(ROW(), IC$3-$AF$1+$AF$3))+VLOOKUP($AS34, INDIRECT(ADDRESS($AF$4, COLUMN()-$AF$2-IC$3)&amp;":"&amp;ADDRESS($AF$5, COLUMN()-$AF$1-IC$3)), IC$3, FALSE)+VLOOKUP($AT34, INDIRECT(ADDRESS($AF$4, COLUMN()-$AF$2-IC$3)&amp;":"&amp;ADDRESS($AF$5, COLUMN()-$AF$1-IC$3)), IC$3, FALSE)</f>
        <v>10056</v>
      </c>
      <c r="ID34" s="2" cm="1">
        <f t="array" aca="1" ref="ID34" ca="1">INDIRECT(ADDRESS(ROW(), ID$3-$AF$1+$AF$3))+VLOOKUP($AS34, INDIRECT(ADDRESS($AF$4, COLUMN()-$AF$2-ID$3)&amp;":"&amp;ADDRESS($AF$5, COLUMN()-$AF$1-ID$3)), ID$3, FALSE)+VLOOKUP($AT34, INDIRECT(ADDRESS($AF$4, COLUMN()-$AF$2-ID$3)&amp;":"&amp;ADDRESS($AF$5, COLUMN()-$AF$1-ID$3)), ID$3, FALSE)</f>
        <v>5207</v>
      </c>
      <c r="IE34" s="2" cm="1">
        <f t="array" aca="1" ref="IE34" ca="1">INDIRECT(ADDRESS(ROW(), IE$3-$AF$1+$AF$3))+VLOOKUP($AS34, INDIRECT(ADDRESS($AF$4, COLUMN()-$AF$2-IE$3)&amp;":"&amp;ADDRESS($AF$5, COLUMN()-$AF$1-IE$3)), IE$3, FALSE)+VLOOKUP($AT34, INDIRECT(ADDRESS($AF$4, COLUMN()-$AF$2-IE$3)&amp;":"&amp;ADDRESS($AF$5, COLUMN()-$AF$1-IE$3)), IE$3, FALSE)</f>
        <v>3705</v>
      </c>
      <c r="IF34" s="2" t="str">
        <f>LEFT($AH34, 1)&amp;RIGHT($A34, 1)</f>
        <v>KO</v>
      </c>
      <c r="IG34" s="2" t="str">
        <f>RIGHT($A34, 1)&amp;RIGHT($AH34, 1)</f>
        <v>OK</v>
      </c>
      <c r="IH34" s="2" t="str">
        <f t="shared" si="96"/>
        <v>KK</v>
      </c>
      <c r="II34" s="2" cm="1">
        <f t="array" aca="1" ref="II34" ca="1">INDIRECT(ADDRESS(ROW(), II$3-$AF$1+$AF$3))+VLOOKUP($AS34, INDIRECT(ADDRESS($AF$4, COLUMN()-$AF$2-II$3)&amp;":"&amp;ADDRESS($AF$5, COLUMN()-$AF$1-II$3)), II$3, FALSE)+VLOOKUP($AT34, INDIRECT(ADDRESS($AF$4, COLUMN()-$AF$2-II$3)&amp;":"&amp;ADDRESS($AF$5, COLUMN()-$AF$1-II$3)), II$3, FALSE)</f>
        <v>7427</v>
      </c>
      <c r="IJ34" s="2" cm="1">
        <f t="array" aca="1" ref="IJ34" ca="1">INDIRECT(ADDRESS(ROW(), IJ$3-$AF$1+$AF$3))+VLOOKUP($AS34, INDIRECT(ADDRESS($AF$4, COLUMN()-$AF$2-IJ$3)&amp;":"&amp;ADDRESS($AF$5, COLUMN()-$AF$1-IJ$3)), IJ$3, FALSE)+VLOOKUP($AT34, INDIRECT(ADDRESS($AF$4, COLUMN()-$AF$2-IJ$3)&amp;":"&amp;ADDRESS($AF$5, COLUMN()-$AF$1-IJ$3)), IJ$3, FALSE)</f>
        <v>21785</v>
      </c>
      <c r="IK34" s="2" cm="1">
        <f t="array" aca="1" ref="IK34" ca="1">INDIRECT(ADDRESS(ROW(), IK$3-$AF$1+$AF$3))+VLOOKUP($AS34, INDIRECT(ADDRESS($AF$4, COLUMN()-$AF$2-IK$3)&amp;":"&amp;ADDRESS($AF$5, COLUMN()-$AF$1-IK$3)), IK$3, FALSE)+VLOOKUP($AT34, INDIRECT(ADDRESS($AF$4, COLUMN()-$AF$2-IK$3)&amp;":"&amp;ADDRESS($AF$5, COLUMN()-$AF$1-IK$3)), IK$3, FALSE)</f>
        <v>11478</v>
      </c>
      <c r="IL34" s="2" cm="1">
        <f t="array" aca="1" ref="IL34" ca="1">INDIRECT(ADDRESS(ROW(), IL$3-$AF$1+$AF$3))+VLOOKUP($AS34, INDIRECT(ADDRESS($AF$4, COLUMN()-$AF$2-IL$3)&amp;":"&amp;ADDRESS($AF$5, COLUMN()-$AF$1-IL$3)), IL$3, FALSE)+VLOOKUP($AT34, INDIRECT(ADDRESS($AF$4, COLUMN()-$AF$2-IL$3)&amp;":"&amp;ADDRESS($AF$5, COLUMN()-$AF$1-IL$3)), IL$3, FALSE)</f>
        <v>9130</v>
      </c>
      <c r="IM34" s="2" cm="1">
        <f t="array" aca="1" ref="IM34" ca="1">INDIRECT(ADDRESS(ROW(), IM$3-$AF$1+$AF$3))+VLOOKUP($AS34, INDIRECT(ADDRESS($AF$4, COLUMN()-$AF$2-IM$3)&amp;":"&amp;ADDRESS($AF$5, COLUMN()-$AF$1-IM$3)), IM$3, FALSE)+VLOOKUP($AT34, INDIRECT(ADDRESS($AF$4, COLUMN()-$AF$2-IM$3)&amp;":"&amp;ADDRESS($AF$5, COLUMN()-$AF$1-IM$3)), IM$3, FALSE)</f>
        <v>11684</v>
      </c>
      <c r="IN34" s="2" cm="1">
        <f t="array" aca="1" ref="IN34" ca="1">INDIRECT(ADDRESS(ROW(), IN$3-$AF$1+$AF$3))+VLOOKUP($AS34, INDIRECT(ADDRESS($AF$4, COLUMN()-$AF$2-IN$3)&amp;":"&amp;ADDRESS($AF$5, COLUMN()-$AF$1-IN$3)), IN$3, FALSE)+VLOOKUP($AT34, INDIRECT(ADDRESS($AF$4, COLUMN()-$AF$2-IN$3)&amp;":"&amp;ADDRESS($AF$5, COLUMN()-$AF$1-IN$3)), IN$3, FALSE)</f>
        <v>13604</v>
      </c>
      <c r="IO34" s="2" cm="1">
        <f t="array" aca="1" ref="IO34" ca="1">INDIRECT(ADDRESS(ROW(), IO$3-$AF$1+$AF$3))+VLOOKUP($AS34, INDIRECT(ADDRESS($AF$4, COLUMN()-$AF$2-IO$3)&amp;":"&amp;ADDRESS($AF$5, COLUMN()-$AF$1-IO$3)), IO$3, FALSE)+VLOOKUP($AT34, INDIRECT(ADDRESS($AF$4, COLUMN()-$AF$2-IO$3)&amp;":"&amp;ADDRESS($AF$5, COLUMN()-$AF$1-IO$3)), IO$3, FALSE)</f>
        <v>17592</v>
      </c>
      <c r="IP34" s="2" cm="1">
        <f t="array" aca="1" ref="IP34" ca="1">INDIRECT(ADDRESS(ROW(), IP$3-$AF$1+$AF$3))+VLOOKUP($AS34, INDIRECT(ADDRESS($AF$4, COLUMN()-$AF$2-IP$3)&amp;":"&amp;ADDRESS($AF$5, COLUMN()-$AF$1-IP$3)), IP$3, FALSE)+VLOOKUP($AT34, INDIRECT(ADDRESS($AF$4, COLUMN()-$AF$2-IP$3)&amp;":"&amp;ADDRESS($AF$5, COLUMN()-$AF$1-IP$3)), IP$3, FALSE)</f>
        <v>20759</v>
      </c>
      <c r="IQ34" s="2" cm="1">
        <f t="array" aca="1" ref="IQ34" ca="1">INDIRECT(ADDRESS(ROW(), IQ$3-$AF$1+$AF$3))+VLOOKUP($AS34, INDIRECT(ADDRESS($AF$4, COLUMN()-$AF$2-IQ$3)&amp;":"&amp;ADDRESS($AF$5, COLUMN()-$AF$1-IQ$3)), IQ$3, FALSE)+VLOOKUP($AT34, INDIRECT(ADDRESS($AF$4, COLUMN()-$AF$2-IQ$3)&amp;":"&amp;ADDRESS($AF$5, COLUMN()-$AF$1-IQ$3)), IQ$3, FALSE)</f>
        <v>10638</v>
      </c>
      <c r="IR34" s="2" cm="1">
        <f t="array" aca="1" ref="IR34" ca="1">INDIRECT(ADDRESS(ROW(), IR$3-$AF$1+$AF$3))+VLOOKUP($AS34, INDIRECT(ADDRESS($AF$4, COLUMN()-$AF$2-IR$3)&amp;":"&amp;ADDRESS($AF$5, COLUMN()-$AF$1-IR$3)), IR$3, FALSE)+VLOOKUP($AT34, INDIRECT(ADDRESS($AF$4, COLUMN()-$AF$2-IR$3)&amp;":"&amp;ADDRESS($AF$5, COLUMN()-$AF$1-IR$3)), IR$3, FALSE)</f>
        <v>6974</v>
      </c>
      <c r="IS34" s="2" t="str">
        <f>LEFT($AH34, 1)&amp;RIGHT($A34, 1)</f>
        <v>KO</v>
      </c>
      <c r="IT34" s="2" t="str">
        <f>RIGHT($A34, 1)&amp;RIGHT($AH34, 1)</f>
        <v>OK</v>
      </c>
      <c r="IU34" s="2" t="str">
        <f t="shared" si="97"/>
        <v>KK</v>
      </c>
      <c r="IV34" s="2" cm="1">
        <f t="array" aca="1" ref="IV34" ca="1">INDIRECT(ADDRESS(ROW(), IV$3-$AF$1+$AF$3))+VLOOKUP($AS34, INDIRECT(ADDRESS($AF$4, COLUMN()-$AF$2-IV$3)&amp;":"&amp;ADDRESS($AF$5, COLUMN()-$AF$1-IV$3)), IV$3, FALSE)+VLOOKUP($AT34, INDIRECT(ADDRESS($AF$4, COLUMN()-$AF$2-IV$3)&amp;":"&amp;ADDRESS($AF$5, COLUMN()-$AF$1-IV$3)), IV$3, FALSE)</f>
        <v>14746</v>
      </c>
      <c r="IW34" s="2" cm="1">
        <f t="array" aca="1" ref="IW34" ca="1">INDIRECT(ADDRESS(ROW(), IW$3-$AF$1+$AF$3))+VLOOKUP($AS34, INDIRECT(ADDRESS($AF$4, COLUMN()-$AF$2-IW$3)&amp;":"&amp;ADDRESS($AF$5, COLUMN()-$AF$1-IW$3)), IW$3, FALSE)+VLOOKUP($AT34, INDIRECT(ADDRESS($AF$4, COLUMN()-$AF$2-IW$3)&amp;":"&amp;ADDRESS($AF$5, COLUMN()-$AF$1-IW$3)), IW$3, FALSE)</f>
        <v>44688</v>
      </c>
      <c r="IX34" s="2" cm="1">
        <f t="array" aca="1" ref="IX34" ca="1">INDIRECT(ADDRESS(ROW(), IX$3-$AF$1+$AF$3))+VLOOKUP($AS34, INDIRECT(ADDRESS($AF$4, COLUMN()-$AF$2-IX$3)&amp;":"&amp;ADDRESS($AF$5, COLUMN()-$AF$1-IX$3)), IX$3, FALSE)+VLOOKUP($AT34, INDIRECT(ADDRESS($AF$4, COLUMN()-$AF$2-IX$3)&amp;":"&amp;ADDRESS($AF$5, COLUMN()-$AF$1-IX$3)), IX$3, FALSE)</f>
        <v>21866</v>
      </c>
      <c r="IY34" s="2" cm="1">
        <f t="array" aca="1" ref="IY34" ca="1">INDIRECT(ADDRESS(ROW(), IY$3-$AF$1+$AF$3))+VLOOKUP($AS34, INDIRECT(ADDRESS($AF$4, COLUMN()-$AF$2-IY$3)&amp;":"&amp;ADDRESS($AF$5, COLUMN()-$AF$1-IY$3)), IY$3, FALSE)+VLOOKUP($AT34, INDIRECT(ADDRESS($AF$4, COLUMN()-$AF$2-IY$3)&amp;":"&amp;ADDRESS($AF$5, COLUMN()-$AF$1-IY$3)), IY$3, FALSE)</f>
        <v>18397</v>
      </c>
      <c r="IZ34" s="2" cm="1">
        <f t="array" aca="1" ref="IZ34" ca="1">INDIRECT(ADDRESS(ROW(), IZ$3-$AF$1+$AF$3))+VLOOKUP($AS34, INDIRECT(ADDRESS($AF$4, COLUMN()-$AF$2-IZ$3)&amp;":"&amp;ADDRESS($AF$5, COLUMN()-$AF$1-IZ$3)), IZ$3, FALSE)+VLOOKUP($AT34, INDIRECT(ADDRESS($AF$4, COLUMN()-$AF$2-IZ$3)&amp;":"&amp;ADDRESS($AF$5, COLUMN()-$AF$1-IZ$3)), IZ$3, FALSE)</f>
        <v>23496</v>
      </c>
      <c r="JA34" s="2" cm="1">
        <f t="array" aca="1" ref="JA34" ca="1">INDIRECT(ADDRESS(ROW(), JA$3-$AF$1+$AF$3))+VLOOKUP($AS34, INDIRECT(ADDRESS($AF$4, COLUMN()-$AF$2-JA$3)&amp;":"&amp;ADDRESS($AF$5, COLUMN()-$AF$1-JA$3)), JA$3, FALSE)+VLOOKUP($AT34, INDIRECT(ADDRESS($AF$4, COLUMN()-$AF$2-JA$3)&amp;":"&amp;ADDRESS($AF$5, COLUMN()-$AF$1-JA$3)), JA$3, FALSE)</f>
        <v>26584</v>
      </c>
      <c r="JB34" s="2" cm="1">
        <f t="array" aca="1" ref="JB34" ca="1">INDIRECT(ADDRESS(ROW(), JB$3-$AF$1+$AF$3))+VLOOKUP($AS34, INDIRECT(ADDRESS($AF$4, COLUMN()-$AF$2-JB$3)&amp;":"&amp;ADDRESS($AF$5, COLUMN()-$AF$1-JB$3)), JB$3, FALSE)+VLOOKUP($AT34, INDIRECT(ADDRESS($AF$4, COLUMN()-$AF$2-JB$3)&amp;":"&amp;ADDRESS($AF$5, COLUMN()-$AF$1-JB$3)), JB$3, FALSE)</f>
        <v>34774</v>
      </c>
      <c r="JC34" s="2" cm="1">
        <f t="array" aca="1" ref="JC34" ca="1">INDIRECT(ADDRESS(ROW(), JC$3-$AF$1+$AF$3))+VLOOKUP($AS34, INDIRECT(ADDRESS($AF$4, COLUMN()-$AF$2-JC$3)&amp;":"&amp;ADDRESS($AF$5, COLUMN()-$AF$1-JC$3)), JC$3, FALSE)+VLOOKUP($AT34, INDIRECT(ADDRESS($AF$4, COLUMN()-$AF$2-JC$3)&amp;":"&amp;ADDRESS($AF$5, COLUMN()-$AF$1-JC$3)), JC$3, FALSE)</f>
        <v>42722</v>
      </c>
      <c r="JD34" s="2" cm="1">
        <f t="array" aca="1" ref="JD34" ca="1">INDIRECT(ADDRESS(ROW(), JD$3-$AF$1+$AF$3))+VLOOKUP($AS34, INDIRECT(ADDRESS($AF$4, COLUMN()-$AF$2-JD$3)&amp;":"&amp;ADDRESS($AF$5, COLUMN()-$AF$1-JD$3)), JD$3, FALSE)+VLOOKUP($AT34, INDIRECT(ADDRESS($AF$4, COLUMN()-$AF$2-JD$3)&amp;":"&amp;ADDRESS($AF$5, COLUMN()-$AF$1-JD$3)), JD$3, FALSE)</f>
        <v>21704</v>
      </c>
      <c r="JE34" s="2" cm="1">
        <f t="array" aca="1" ref="JE34" ca="1">INDIRECT(ADDRESS(ROW(), JE$3-$AF$1+$AF$3))+VLOOKUP($AS34, INDIRECT(ADDRESS($AF$4, COLUMN()-$AF$2-JE$3)&amp;":"&amp;ADDRESS($AF$5, COLUMN()-$AF$1-JE$3)), JE$3, FALSE)+VLOOKUP($AT34, INDIRECT(ADDRESS($AF$4, COLUMN()-$AF$2-JE$3)&amp;":"&amp;ADDRESS($AF$5, COLUMN()-$AF$1-JE$3)), JE$3, FALSE)</f>
        <v>13166</v>
      </c>
      <c r="JF34" s="2" t="str">
        <f>LEFT($AH34, 1)&amp;RIGHT($A34, 1)</f>
        <v>KO</v>
      </c>
      <c r="JG34" s="2" t="str">
        <f>RIGHT($A34, 1)&amp;RIGHT($AH34, 1)</f>
        <v>OK</v>
      </c>
      <c r="JH34" s="2" t="str">
        <f t="shared" si="98"/>
        <v>KK</v>
      </c>
      <c r="JI34" s="2" cm="1">
        <f t="array" aca="1" ref="JI34" ca="1">INDIRECT(ADDRESS(ROW(), JI$3-$AF$1+$AF$3))+VLOOKUP($AS34, INDIRECT(ADDRESS($AF$4, COLUMN()-$AF$2-JI$3)&amp;":"&amp;ADDRESS($AF$5, COLUMN()-$AF$1-JI$3)), JI$3, FALSE)+VLOOKUP($AT34, INDIRECT(ADDRESS($AF$4, COLUMN()-$AF$2-JI$3)&amp;":"&amp;ADDRESS($AF$5, COLUMN()-$AF$1-JI$3)), JI$3, FALSE)</f>
        <v>29514</v>
      </c>
      <c r="JJ34" s="2" cm="1">
        <f t="array" aca="1" ref="JJ34" ca="1">INDIRECT(ADDRESS(ROW(), JJ$3-$AF$1+$AF$3))+VLOOKUP($AS34, INDIRECT(ADDRESS($AF$4, COLUMN()-$AF$2-JJ$3)&amp;":"&amp;ADDRESS($AF$5, COLUMN()-$AF$1-JJ$3)), JJ$3, FALSE)+VLOOKUP($AT34, INDIRECT(ADDRESS($AF$4, COLUMN()-$AF$2-JJ$3)&amp;":"&amp;ADDRESS($AF$5, COLUMN()-$AF$1-JJ$3)), JJ$3, FALSE)</f>
        <v>90958</v>
      </c>
      <c r="JK34" s="2" cm="1">
        <f t="array" aca="1" ref="JK34" ca="1">INDIRECT(ADDRESS(ROW(), JK$3-$AF$1+$AF$3))+VLOOKUP($AS34, INDIRECT(ADDRESS($AF$4, COLUMN()-$AF$2-JK$3)&amp;":"&amp;ADDRESS($AF$5, COLUMN()-$AF$1-JK$3)), JK$3, FALSE)+VLOOKUP($AT34, INDIRECT(ADDRESS($AF$4, COLUMN()-$AF$2-JK$3)&amp;":"&amp;ADDRESS($AF$5, COLUMN()-$AF$1-JK$3)), JK$3, FALSE)</f>
        <v>41993</v>
      </c>
      <c r="JL34" s="2" cm="1">
        <f t="array" aca="1" ref="JL34" ca="1">INDIRECT(ADDRESS(ROW(), JL$3-$AF$1+$AF$3))+VLOOKUP($AS34, INDIRECT(ADDRESS($AF$4, COLUMN()-$AF$2-JL$3)&amp;":"&amp;ADDRESS($AF$5, COLUMN()-$AF$1-JL$3)), JL$3, FALSE)+VLOOKUP($AT34, INDIRECT(ADDRESS($AF$4, COLUMN()-$AF$2-JL$3)&amp;":"&amp;ADDRESS($AF$5, COLUMN()-$AF$1-JL$3)), JL$3, FALSE)</f>
        <v>37240</v>
      </c>
      <c r="JM34" s="2" cm="1">
        <f t="array" aca="1" ref="JM34" ca="1">INDIRECT(ADDRESS(ROW(), JM$3-$AF$1+$AF$3))+VLOOKUP($AS34, INDIRECT(ADDRESS($AF$4, COLUMN()-$AF$2-JM$3)&amp;":"&amp;ADDRESS($AF$5, COLUMN()-$AF$1-JM$3)), JM$3, FALSE)+VLOOKUP($AT34, INDIRECT(ADDRESS($AF$4, COLUMN()-$AF$2-JM$3)&amp;":"&amp;ADDRESS($AF$5, COLUMN()-$AF$1-JM$3)), JM$3, FALSE)</f>
        <v>47427</v>
      </c>
      <c r="JN34" s="2" cm="1">
        <f t="array" aca="1" ref="JN34" ca="1">INDIRECT(ADDRESS(ROW(), JN$3-$AF$1+$AF$3))+VLOOKUP($AS34, INDIRECT(ADDRESS($AF$4, COLUMN()-$AF$2-JN$3)&amp;":"&amp;ADDRESS($AF$5, COLUMN()-$AF$1-JN$3)), JN$3, FALSE)+VLOOKUP($AT34, INDIRECT(ADDRESS($AF$4, COLUMN()-$AF$2-JN$3)&amp;":"&amp;ADDRESS($AF$5, COLUMN()-$AF$1-JN$3)), JN$3, FALSE)</f>
        <v>51969</v>
      </c>
      <c r="JO34" s="2" cm="1">
        <f t="array" aca="1" ref="JO34" ca="1">INDIRECT(ADDRESS(ROW(), JO$3-$AF$1+$AF$3))+VLOOKUP($AS34, INDIRECT(ADDRESS($AF$4, COLUMN()-$AF$2-JO$3)&amp;":"&amp;ADDRESS($AF$5, COLUMN()-$AF$1-JO$3)), JO$3, FALSE)+VLOOKUP($AT34, INDIRECT(ADDRESS($AF$4, COLUMN()-$AF$2-JO$3)&amp;":"&amp;ADDRESS($AF$5, COLUMN()-$AF$1-JO$3)), JO$3, FALSE)</f>
        <v>68556</v>
      </c>
      <c r="JP34" s="2" cm="1">
        <f t="array" aca="1" ref="JP34" ca="1">INDIRECT(ADDRESS(ROW(), JP$3-$AF$1+$AF$3))+VLOOKUP($AS34, INDIRECT(ADDRESS($AF$4, COLUMN()-$AF$2-JP$3)&amp;":"&amp;ADDRESS($AF$5, COLUMN()-$AF$1-JP$3)), JP$3, FALSE)+VLOOKUP($AT34, INDIRECT(ADDRESS($AF$4, COLUMN()-$AF$2-JP$3)&amp;":"&amp;ADDRESS($AF$5, COLUMN()-$AF$1-JP$3)), JP$3, FALSE)</f>
        <v>87588</v>
      </c>
      <c r="JQ34" s="2" cm="1">
        <f t="array" aca="1" ref="JQ34" ca="1">INDIRECT(ADDRESS(ROW(), JQ$3-$AF$1+$AF$3))+VLOOKUP($AS34, INDIRECT(ADDRESS($AF$4, COLUMN()-$AF$2-JQ$3)&amp;":"&amp;ADDRESS($AF$5, COLUMN()-$AF$1-JQ$3)), JQ$3, FALSE)+VLOOKUP($AT34, INDIRECT(ADDRESS($AF$4, COLUMN()-$AF$2-JQ$3)&amp;":"&amp;ADDRESS($AF$5, COLUMN()-$AF$1-JQ$3)), JQ$3, FALSE)</f>
        <v>44100</v>
      </c>
      <c r="JR34" s="2" cm="1">
        <f t="array" aca="1" ref="JR34" ca="1">INDIRECT(ADDRESS(ROW(), JR$3-$AF$1+$AF$3))+VLOOKUP($AS34, INDIRECT(ADDRESS($AF$4, COLUMN()-$AF$2-JR$3)&amp;":"&amp;ADDRESS($AF$5, COLUMN()-$AF$1-JR$3)), JR$3, FALSE)+VLOOKUP($AT34, INDIRECT(ADDRESS($AF$4, COLUMN()-$AF$2-JR$3)&amp;":"&amp;ADDRESS($AF$5, COLUMN()-$AF$1-JR$3)), JR$3, FALSE)</f>
        <v>24942</v>
      </c>
      <c r="JS34" s="2" t="str">
        <f>LEFT($AH34, 1)&amp;RIGHT($A34, 1)</f>
        <v>KO</v>
      </c>
      <c r="JT34" s="2" t="str">
        <f>RIGHT($A34, 1)&amp;RIGHT($AH34, 1)</f>
        <v>OK</v>
      </c>
      <c r="JU34" s="2" t="str">
        <f t="shared" si="99"/>
        <v>KK</v>
      </c>
      <c r="JV34" s="2" cm="1">
        <f t="array" aca="1" ref="JV34" ca="1">INDIRECT(ADDRESS(ROW(), JV$3-$AF$1+$AF$3))+VLOOKUP($AS34, INDIRECT(ADDRESS($AF$4, COLUMN()-$AF$2-JV$3)&amp;":"&amp;ADDRESS($AF$5, COLUMN()-$AF$1-JV$3)), JV$3, FALSE)+VLOOKUP($AT34, INDIRECT(ADDRESS($AF$4, COLUMN()-$AF$2-JV$3)&amp;":"&amp;ADDRESS($AF$5, COLUMN()-$AF$1-JV$3)), JV$3, FALSE)</f>
        <v>58763</v>
      </c>
      <c r="JW34" s="2" cm="1">
        <f t="array" aca="1" ref="JW34" ca="1">INDIRECT(ADDRESS(ROW(), JW$3-$AF$1+$AF$3))+VLOOKUP($AS34, INDIRECT(ADDRESS($AF$4, COLUMN()-$AF$2-JW$3)&amp;":"&amp;ADDRESS($AF$5, COLUMN()-$AF$1-JW$3)), JW$3, FALSE)+VLOOKUP($AT34, INDIRECT(ADDRESS($AF$4, COLUMN()-$AF$2-JW$3)&amp;":"&amp;ADDRESS($AF$5, COLUMN()-$AF$1-JW$3)), JW$3, FALSE)</f>
        <v>184943</v>
      </c>
      <c r="JX34" s="2" cm="1">
        <f t="array" aca="1" ref="JX34" ca="1">INDIRECT(ADDRESS(ROW(), JX$3-$AF$1+$AF$3))+VLOOKUP($AS34, INDIRECT(ADDRESS($AF$4, COLUMN()-$AF$2-JX$3)&amp;":"&amp;ADDRESS($AF$5, COLUMN()-$AF$1-JX$3)), JX$3, FALSE)+VLOOKUP($AT34, INDIRECT(ADDRESS($AF$4, COLUMN()-$AF$2-JX$3)&amp;":"&amp;ADDRESS($AF$5, COLUMN()-$AF$1-JX$3)), JX$3, FALSE)</f>
        <v>80603</v>
      </c>
      <c r="JY34" s="2" cm="1">
        <f t="array" aca="1" ref="JY34" ca="1">INDIRECT(ADDRESS(ROW(), JY$3-$AF$1+$AF$3))+VLOOKUP($AS34, INDIRECT(ADDRESS($AF$4, COLUMN()-$AF$2-JY$3)&amp;":"&amp;ADDRESS($AF$5, COLUMN()-$AF$1-JY$3)), JY$3, FALSE)+VLOOKUP($AT34, INDIRECT(ADDRESS($AF$4, COLUMN()-$AF$2-JY$3)&amp;":"&amp;ADDRESS($AF$5, COLUMN()-$AF$1-JY$3)), JY$3, FALSE)</f>
        <v>74896</v>
      </c>
      <c r="JZ34" s="2" cm="1">
        <f t="array" aca="1" ref="JZ34" ca="1">INDIRECT(ADDRESS(ROW(), JZ$3-$AF$1+$AF$3))+VLOOKUP($AS34, INDIRECT(ADDRESS($AF$4, COLUMN()-$AF$2-JZ$3)&amp;":"&amp;ADDRESS($AF$5, COLUMN()-$AF$1-JZ$3)), JZ$3, FALSE)+VLOOKUP($AT34, INDIRECT(ADDRESS($AF$4, COLUMN()-$AF$2-JZ$3)&amp;":"&amp;ADDRESS($AF$5, COLUMN()-$AF$1-JZ$3)), JZ$3, FALSE)</f>
        <v>95393</v>
      </c>
      <c r="KA34" s="2" cm="1">
        <f t="array" aca="1" ref="KA34" ca="1">INDIRECT(ADDRESS(ROW(), KA$3-$AF$1+$AF$3))+VLOOKUP($AS34, INDIRECT(ADDRESS($AF$4, COLUMN()-$AF$2-KA$3)&amp;":"&amp;ADDRESS($AF$5, COLUMN()-$AF$1-KA$3)), KA$3, FALSE)+VLOOKUP($AT34, INDIRECT(ADDRESS($AF$4, COLUMN()-$AF$2-KA$3)&amp;":"&amp;ADDRESS($AF$5, COLUMN()-$AF$1-KA$3)), KA$3, FALSE)</f>
        <v>101992</v>
      </c>
      <c r="KB34" s="2" cm="1">
        <f t="array" aca="1" ref="KB34" ca="1">INDIRECT(ADDRESS(ROW(), KB$3-$AF$1+$AF$3))+VLOOKUP($AS34, INDIRECT(ADDRESS($AF$4, COLUMN()-$AF$2-KB$3)&amp;":"&amp;ADDRESS($AF$5, COLUMN()-$AF$1-KB$3)), KB$3, FALSE)+VLOOKUP($AT34, INDIRECT(ADDRESS($AF$4, COLUMN()-$AF$2-KB$3)&amp;":"&amp;ADDRESS($AF$5, COLUMN()-$AF$1-KB$3)), KB$3, FALSE)</f>
        <v>135972</v>
      </c>
      <c r="KC34" s="2" cm="1">
        <f t="array" aca="1" ref="KC34" ca="1">INDIRECT(ADDRESS(ROW(), KC$3-$AF$1+$AF$3))+VLOOKUP($AS34, INDIRECT(ADDRESS($AF$4, COLUMN()-$AF$2-KC$3)&amp;":"&amp;ADDRESS($AF$5, COLUMN()-$AF$1-KC$3)), KC$3, FALSE)+VLOOKUP($AT34, INDIRECT(ADDRESS($AF$4, COLUMN()-$AF$2-KC$3)&amp;":"&amp;ADDRESS($AF$5, COLUMN()-$AF$1-KC$3)), KC$3, FALSE)</f>
        <v>179144</v>
      </c>
      <c r="KD34" s="2" cm="1">
        <f t="array" aca="1" ref="KD34" ca="1">INDIRECT(ADDRESS(ROW(), KD$3-$AF$1+$AF$3))+VLOOKUP($AS34, INDIRECT(ADDRESS($AF$4, COLUMN()-$AF$2-KD$3)&amp;":"&amp;ADDRESS($AF$5, COLUMN()-$AF$1-KD$3)), KD$3, FALSE)+VLOOKUP($AT34, INDIRECT(ADDRESS($AF$4, COLUMN()-$AF$2-KD$3)&amp;":"&amp;ADDRESS($AF$5, COLUMN()-$AF$1-KD$3)), KD$3, FALSE)</f>
        <v>89426</v>
      </c>
      <c r="KE34" s="2" cm="1">
        <f t="array" aca="1" ref="KE34" ca="1">INDIRECT(ADDRESS(ROW(), KE$3-$AF$1+$AF$3))+VLOOKUP($AS34, INDIRECT(ADDRESS($AF$4, COLUMN()-$AF$2-KE$3)&amp;":"&amp;ADDRESS($AF$5, COLUMN()-$AF$1-KE$3)), KE$3, FALSE)+VLOOKUP($AT34, INDIRECT(ADDRESS($AF$4, COLUMN()-$AF$2-KE$3)&amp;":"&amp;ADDRESS($AF$5, COLUMN()-$AF$1-KE$3)), KE$3, FALSE)</f>
        <v>47443</v>
      </c>
      <c r="KF34" s="2" t="str">
        <f>LEFT($AH34, 1)&amp;RIGHT($A34, 1)</f>
        <v>KO</v>
      </c>
      <c r="KG34" s="2" t="str">
        <f>RIGHT($A34, 1)&amp;RIGHT($AH34, 1)</f>
        <v>OK</v>
      </c>
      <c r="KH34" s="2" t="str">
        <f t="shared" si="100"/>
        <v>KK</v>
      </c>
      <c r="KI34" s="2" cm="1">
        <f t="array" aca="1" ref="KI34" ca="1">INDIRECT(ADDRESS(ROW(), KI$3-$AF$1+$AF$3))+VLOOKUP($AS34, INDIRECT(ADDRESS($AF$4, COLUMN()-$AF$2-KI$3)&amp;":"&amp;ADDRESS($AF$5, COLUMN()-$AF$1-KI$3)), KI$3, FALSE)+VLOOKUP($AT34, INDIRECT(ADDRESS($AF$4, COLUMN()-$AF$2-KI$3)&amp;":"&amp;ADDRESS($AF$5, COLUMN()-$AF$1-KI$3)), KI$3, FALSE)</f>
        <v>117660</v>
      </c>
      <c r="KJ34" s="2" cm="1">
        <f t="array" aca="1" ref="KJ34" ca="1">INDIRECT(ADDRESS(ROW(), KJ$3-$AF$1+$AF$3))+VLOOKUP($AS34, INDIRECT(ADDRESS($AF$4, COLUMN()-$AF$2-KJ$3)&amp;":"&amp;ADDRESS($AF$5, COLUMN()-$AF$1-KJ$3)), KJ$3, FALSE)+VLOOKUP($AT34, INDIRECT(ADDRESS($AF$4, COLUMN()-$AF$2-KJ$3)&amp;":"&amp;ADDRESS($AF$5, COLUMN()-$AF$1-KJ$3)), KJ$3, FALSE)</f>
        <v>374334</v>
      </c>
      <c r="KK34" s="2" cm="1">
        <f t="array" aca="1" ref="KK34" ca="1">INDIRECT(ADDRESS(ROW(), KK$3-$AF$1+$AF$3))+VLOOKUP($AS34, INDIRECT(ADDRESS($AF$4, COLUMN()-$AF$2-KK$3)&amp;":"&amp;ADDRESS($AF$5, COLUMN()-$AF$1-KK$3)), KK$3, FALSE)+VLOOKUP($AT34, INDIRECT(ADDRESS($AF$4, COLUMN()-$AF$2-KK$3)&amp;":"&amp;ADDRESS($AF$5, COLUMN()-$AF$1-KK$3)), KK$3, FALSE)</f>
        <v>155626</v>
      </c>
      <c r="KL34" s="2" cm="1">
        <f t="array" aca="1" ref="KL34" ca="1">INDIRECT(ADDRESS(ROW(), KL$3-$AF$1+$AF$3))+VLOOKUP($AS34, INDIRECT(ADDRESS($AF$4, COLUMN()-$AF$2-KL$3)&amp;":"&amp;ADDRESS($AF$5, COLUMN()-$AF$1-KL$3)), KL$3, FALSE)+VLOOKUP($AT34, INDIRECT(ADDRESS($AF$4, COLUMN()-$AF$2-KL$3)&amp;":"&amp;ADDRESS($AF$5, COLUMN()-$AF$1-KL$3)), KL$3, FALSE)</f>
        <v>150922</v>
      </c>
      <c r="KM34" s="2" cm="1">
        <f t="array" aca="1" ref="KM34" ca="1">INDIRECT(ADDRESS(ROW(), KM$3-$AF$1+$AF$3))+VLOOKUP($AS34, INDIRECT(ADDRESS($AF$4, COLUMN()-$AF$2-KM$3)&amp;":"&amp;ADDRESS($AF$5, COLUMN()-$AF$1-KM$3)), KM$3, FALSE)+VLOOKUP($AT34, INDIRECT(ADDRESS($AF$4, COLUMN()-$AF$2-KM$3)&amp;":"&amp;ADDRESS($AF$5, COLUMN()-$AF$1-KM$3)), KM$3, FALSE)</f>
        <v>192083</v>
      </c>
      <c r="KN34" s="2" cm="1">
        <f t="array" aca="1" ref="KN34" ca="1">INDIRECT(ADDRESS(ROW(), KN$3-$AF$1+$AF$3))+VLOOKUP($AS34, INDIRECT(ADDRESS($AF$4, COLUMN()-$AF$2-KN$3)&amp;":"&amp;ADDRESS($AF$5, COLUMN()-$AF$1-KN$3)), KN$3, FALSE)+VLOOKUP($AT34, INDIRECT(ADDRESS($AF$4, COLUMN()-$AF$2-KN$3)&amp;":"&amp;ADDRESS($AF$5, COLUMN()-$AF$1-KN$3)), KN$3, FALSE)</f>
        <v>200303</v>
      </c>
      <c r="KO34" s="2" cm="1">
        <f t="array" aca="1" ref="KO34" ca="1">INDIRECT(ADDRESS(ROW(), KO$3-$AF$1+$AF$3))+VLOOKUP($AS34, INDIRECT(ADDRESS($AF$4, COLUMN()-$AF$2-KO$3)&amp;":"&amp;ADDRESS($AF$5, COLUMN()-$AF$1-KO$3)), KO$3, FALSE)+VLOOKUP($AT34, INDIRECT(ADDRESS($AF$4, COLUMN()-$AF$2-KO$3)&amp;":"&amp;ADDRESS($AF$5, COLUMN()-$AF$1-KO$3)), KO$3, FALSE)</f>
        <v>269441</v>
      </c>
      <c r="KP34" s="2" cm="1">
        <f t="array" aca="1" ref="KP34" ca="1">INDIRECT(ADDRESS(ROW(), KP$3-$AF$1+$AF$3))+VLOOKUP($AS34, INDIRECT(ADDRESS($AF$4, COLUMN()-$AF$2-KP$3)&amp;":"&amp;ADDRESS($AF$5, COLUMN()-$AF$1-KP$3)), KP$3, FALSE)+VLOOKUP($AT34, INDIRECT(ADDRESS($AF$4, COLUMN()-$AF$2-KP$3)&amp;":"&amp;ADDRESS($AF$5, COLUMN()-$AF$1-KP$3)), KP$3, FALSE)</f>
        <v>365306</v>
      </c>
      <c r="KQ34" s="2" cm="1">
        <f t="array" aca="1" ref="KQ34" ca="1">INDIRECT(ADDRESS(ROW(), KQ$3-$AF$1+$AF$3))+VLOOKUP($AS34, INDIRECT(ADDRESS($AF$4, COLUMN()-$AF$2-KQ$3)&amp;":"&amp;ADDRESS($AF$5, COLUMN()-$AF$1-KQ$3)), KQ$3, FALSE)+VLOOKUP($AT34, INDIRECT(ADDRESS($AF$4, COLUMN()-$AF$2-KQ$3)&amp;":"&amp;ADDRESS($AF$5, COLUMN()-$AF$1-KQ$3)), KQ$3, FALSE)</f>
        <v>180876</v>
      </c>
      <c r="KR34" s="2" cm="1">
        <f t="array" aca="1" ref="KR34" ca="1">INDIRECT(ADDRESS(ROW(), KR$3-$AF$1+$AF$3))+VLOOKUP($AS34, INDIRECT(ADDRESS($AF$4, COLUMN()-$AF$2-KR$3)&amp;":"&amp;ADDRESS($AF$5, COLUMN()-$AF$1-KR$3)), KR$3, FALSE)+VLOOKUP($AT34, INDIRECT(ADDRESS($AF$4, COLUMN()-$AF$2-KR$3)&amp;":"&amp;ADDRESS($AF$5, COLUMN()-$AF$1-KR$3)), KR$3, FALSE)</f>
        <v>90600</v>
      </c>
      <c r="KS34" s="2" t="str">
        <f>LEFT($AH34, 1)&amp;RIGHT($A34, 1)</f>
        <v>KO</v>
      </c>
      <c r="KT34" s="2" t="str">
        <f>RIGHT($A34, 1)&amp;RIGHT($AH34, 1)</f>
        <v>OK</v>
      </c>
      <c r="KU34" s="2" t="str">
        <f t="shared" si="101"/>
        <v>KK</v>
      </c>
      <c r="KV34" s="2" cm="1">
        <f t="array" aca="1" ref="KV34" ca="1">INDIRECT(ADDRESS(ROW(), KV$3-$AF$1+$AF$3))+VLOOKUP($AS34, INDIRECT(ADDRESS($AF$4, COLUMN()-$AF$2-KV$3)&amp;":"&amp;ADDRESS($AF$5, COLUMN()-$AF$1-KV$3)), KV$3, FALSE)+VLOOKUP($AT34, INDIRECT(ADDRESS($AF$4, COLUMN()-$AF$2-KV$3)&amp;":"&amp;ADDRESS($AF$5, COLUMN()-$AF$1-KV$3)), KV$3, FALSE)</f>
        <v>234673</v>
      </c>
      <c r="KW34" s="2" cm="1">
        <f t="array" aca="1" ref="KW34" ca="1">INDIRECT(ADDRESS(ROW(), KW$3-$AF$1+$AF$3))+VLOOKUP($AS34, INDIRECT(ADDRESS($AF$4, COLUMN()-$AF$2-KW$3)&amp;":"&amp;ADDRESS($AF$5, COLUMN()-$AF$1-KW$3)), KW$3, FALSE)+VLOOKUP($AT34, INDIRECT(ADDRESS($AF$4, COLUMN()-$AF$2-KW$3)&amp;":"&amp;ADDRESS($AF$5, COLUMN()-$AF$1-KW$3)), KW$3, FALSE)</f>
        <v>756873</v>
      </c>
      <c r="KX34" s="2" cm="1">
        <f t="array" aca="1" ref="KX34" ca="1">INDIRECT(ADDRESS(ROW(), KX$3-$AF$1+$AF$3))+VLOOKUP($AS34, INDIRECT(ADDRESS($AF$4, COLUMN()-$AF$2-KX$3)&amp;":"&amp;ADDRESS($AF$5, COLUMN()-$AF$1-KX$3)), KX$3, FALSE)+VLOOKUP($AT34, INDIRECT(ADDRESS($AF$4, COLUMN()-$AF$2-KX$3)&amp;":"&amp;ADDRESS($AF$5, COLUMN()-$AF$1-KX$3)), KX$3, FALSE)</f>
        <v>300735</v>
      </c>
      <c r="KY34" s="2" cm="1">
        <f t="array" aca="1" ref="KY34" ca="1">INDIRECT(ADDRESS(ROW(), KY$3-$AF$1+$AF$3))+VLOOKUP($AS34, INDIRECT(ADDRESS($AF$4, COLUMN()-$AF$2-KY$3)&amp;":"&amp;ADDRESS($AF$5, COLUMN()-$AF$1-KY$3)), KY$3, FALSE)+VLOOKUP($AT34, INDIRECT(ADDRESS($AF$4, COLUMN()-$AF$2-KY$3)&amp;":"&amp;ADDRESS($AF$5, COLUMN()-$AF$1-KY$3)), KY$3, FALSE)</f>
        <v>302900</v>
      </c>
      <c r="KZ34" s="2" cm="1">
        <f t="array" aca="1" ref="KZ34" ca="1">INDIRECT(ADDRESS(ROW(), KZ$3-$AF$1+$AF$3))+VLOOKUP($AS34, INDIRECT(ADDRESS($AF$4, COLUMN()-$AF$2-KZ$3)&amp;":"&amp;ADDRESS($AF$5, COLUMN()-$AF$1-KZ$3)), KZ$3, FALSE)+VLOOKUP($AT34, INDIRECT(ADDRESS($AF$4, COLUMN()-$AF$2-KZ$3)&amp;":"&amp;ADDRESS($AF$5, COLUMN()-$AF$1-KZ$3)), KZ$3, FALSE)</f>
        <v>386033</v>
      </c>
      <c r="LA34" s="2" cm="1">
        <f t="array" aca="1" ref="LA34" ca="1">INDIRECT(ADDRESS(ROW(), LA$3-$AF$1+$AF$3))+VLOOKUP($AS34, INDIRECT(ADDRESS($AF$4, COLUMN()-$AF$2-LA$3)&amp;":"&amp;ADDRESS($AF$5, COLUMN()-$AF$1-LA$3)), LA$3, FALSE)+VLOOKUP($AT34, INDIRECT(ADDRESS($AF$4, COLUMN()-$AF$2-LA$3)&amp;":"&amp;ADDRESS($AF$5, COLUMN()-$AF$1-LA$3)), LA$3, FALSE)</f>
        <v>394497</v>
      </c>
      <c r="LB34" s="2" cm="1">
        <f t="array" aca="1" ref="LB34" ca="1">INDIRECT(ADDRESS(ROW(), LB$3-$AF$1+$AF$3))+VLOOKUP($AS34, INDIRECT(ADDRESS($AF$4, COLUMN()-$AF$2-LB$3)&amp;":"&amp;ADDRESS($AF$5, COLUMN()-$AF$1-LB$3)), LB$3, FALSE)+VLOOKUP($AT34, INDIRECT(ADDRESS($AF$4, COLUMN()-$AF$2-LB$3)&amp;":"&amp;ADDRESS($AF$5, COLUMN()-$AF$1-LB$3)), LB$3, FALSE)</f>
        <v>535840</v>
      </c>
      <c r="LC34" s="2" cm="1">
        <f t="array" aca="1" ref="LC34" ca="1">INDIRECT(ADDRESS(ROW(), LC$3-$AF$1+$AF$3))+VLOOKUP($AS34, INDIRECT(ADDRESS($AF$4, COLUMN()-$AF$2-LC$3)&amp;":"&amp;ADDRESS($AF$5, COLUMN()-$AF$1-LC$3)), LC$3, FALSE)+VLOOKUP($AT34, INDIRECT(ADDRESS($AF$4, COLUMN()-$AF$2-LC$3)&amp;":"&amp;ADDRESS($AF$5, COLUMN()-$AF$1-LC$3)), LC$3, FALSE)</f>
        <v>743454</v>
      </c>
      <c r="LD34" s="2" cm="1">
        <f t="array" aca="1" ref="LD34" ca="1">INDIRECT(ADDRESS(ROW(), LD$3-$AF$1+$AF$3))+VLOOKUP($AS34, INDIRECT(ADDRESS($AF$4, COLUMN()-$AF$2-LD$3)&amp;":"&amp;ADDRESS($AF$5, COLUMN()-$AF$1-LD$3)), LD$3, FALSE)+VLOOKUP($AT34, INDIRECT(ADDRESS($AF$4, COLUMN()-$AF$2-LD$3)&amp;":"&amp;ADDRESS($AF$5, COLUMN()-$AF$1-LD$3)), LD$3, FALSE)</f>
        <v>365515</v>
      </c>
      <c r="LE34" s="2" cm="1">
        <f t="array" aca="1" ref="LE34" ca="1">INDIRECT(ADDRESS(ROW(), LE$3-$AF$1+$AF$3))+VLOOKUP($AS34, INDIRECT(ADDRESS($AF$4, COLUMN()-$AF$2-LE$3)&amp;":"&amp;ADDRESS($AF$5, COLUMN()-$AF$1-LE$3)), LE$3, FALSE)+VLOOKUP($AT34, INDIRECT(ADDRESS($AF$4, COLUMN()-$AF$2-LE$3)&amp;":"&amp;ADDRESS($AF$5, COLUMN()-$AF$1-LE$3)), LE$3, FALSE)</f>
        <v>173783</v>
      </c>
      <c r="LF34" s="2" t="str">
        <f>LEFT($AH34, 1)&amp;RIGHT($A34, 1)</f>
        <v>KO</v>
      </c>
      <c r="LG34" s="2" t="str">
        <f>RIGHT($A34, 1)&amp;RIGHT($AH34, 1)</f>
        <v>OK</v>
      </c>
      <c r="LH34" s="2" t="str">
        <f t="shared" si="102"/>
        <v>KK</v>
      </c>
      <c r="LI34" s="2" cm="1">
        <f t="array" aca="1" ref="LI34" ca="1">INDIRECT(ADDRESS(ROW(), LI$3-$AF$1+$AF$3))+VLOOKUP($AS34, INDIRECT(ADDRESS($AF$4, COLUMN()-$AF$2-LI$3)&amp;":"&amp;ADDRESS($AF$5, COLUMN()-$AF$1-LI$3)), LI$3, FALSE)+VLOOKUP($AT34, INDIRECT(ADDRESS($AF$4, COLUMN()-$AF$2-LI$3)&amp;":"&amp;ADDRESS($AF$5, COLUMN()-$AF$1-LI$3)), LI$3, FALSE)</f>
        <v>469642</v>
      </c>
      <c r="LJ34" s="2" cm="1">
        <f t="array" aca="1" ref="LJ34" ca="1">INDIRECT(ADDRESS(ROW(), LJ$3-$AF$1+$AF$3))+VLOOKUP($AS34, INDIRECT(ADDRESS($AF$4, COLUMN()-$AF$2-LJ$3)&amp;":"&amp;ADDRESS($AF$5, COLUMN()-$AF$1-LJ$3)), LJ$3, FALSE)+VLOOKUP($AT34, INDIRECT(ADDRESS($AF$4, COLUMN()-$AF$2-LJ$3)&amp;":"&amp;ADDRESS($AF$5, COLUMN()-$AF$1-LJ$3)), LJ$3, FALSE)</f>
        <v>1526185</v>
      </c>
      <c r="LK34" s="2" cm="1">
        <f t="array" aca="1" ref="LK34" ca="1">INDIRECT(ADDRESS(ROW(), LK$3-$AF$1+$AF$3))+VLOOKUP($AS34, INDIRECT(ADDRESS($AF$4, COLUMN()-$AF$2-LK$3)&amp;":"&amp;ADDRESS($AF$5, COLUMN()-$AF$1-LK$3)), LK$3, FALSE)+VLOOKUP($AT34, INDIRECT(ADDRESS($AF$4, COLUMN()-$AF$2-LK$3)&amp;":"&amp;ADDRESS($AF$5, COLUMN()-$AF$1-LK$3)), LK$3, FALSE)</f>
        <v>583839</v>
      </c>
      <c r="LL34" s="2" cm="1">
        <f t="array" aca="1" ref="LL34" ca="1">INDIRECT(ADDRESS(ROW(), LL$3-$AF$1+$AF$3))+VLOOKUP($AS34, INDIRECT(ADDRESS($AF$4, COLUMN()-$AF$2-LL$3)&amp;":"&amp;ADDRESS($AF$5, COLUMN()-$AF$1-LL$3)), LL$3, FALSE)+VLOOKUP($AT34, INDIRECT(ADDRESS($AF$4, COLUMN()-$AF$2-LL$3)&amp;":"&amp;ADDRESS($AF$5, COLUMN()-$AF$1-LL$3)), LL$3, FALSE)</f>
        <v>608563</v>
      </c>
      <c r="LM34" s="2" cm="1">
        <f t="array" aca="1" ref="LM34" ca="1">INDIRECT(ADDRESS(ROW(), LM$3-$AF$1+$AF$3))+VLOOKUP($AS34, INDIRECT(ADDRESS($AF$4, COLUMN()-$AF$2-LM$3)&amp;":"&amp;ADDRESS($AF$5, COLUMN()-$AF$1-LM$3)), LM$3, FALSE)+VLOOKUP($AT34, INDIRECT(ADDRESS($AF$4, COLUMN()-$AF$2-LM$3)&amp;":"&amp;ADDRESS($AF$5, COLUMN()-$AF$1-LM$3)), LM$3, FALSE)</f>
        <v>776128</v>
      </c>
      <c r="LN34" s="2" cm="1">
        <f t="array" aca="1" ref="LN34" ca="1">INDIRECT(ADDRESS(ROW(), LN$3-$AF$1+$AF$3))+VLOOKUP($AS34, INDIRECT(ADDRESS($AF$4, COLUMN()-$AF$2-LN$3)&amp;":"&amp;ADDRESS($AF$5, COLUMN()-$AF$1-LN$3)), LN$3, FALSE)+VLOOKUP($AT34, INDIRECT(ADDRESS($AF$4, COLUMN()-$AF$2-LN$3)&amp;":"&amp;ADDRESS($AF$5, COLUMN()-$AF$1-LN$3)), LN$3, FALSE)</f>
        <v>777586</v>
      </c>
      <c r="LO34" s="2" cm="1">
        <f t="array" aca="1" ref="LO34" ca="1">INDIRECT(ADDRESS(ROW(), LO$3-$AF$1+$AF$3))+VLOOKUP($AS34, INDIRECT(ADDRESS($AF$4, COLUMN()-$AF$2-LO$3)&amp;":"&amp;ADDRESS($AF$5, COLUMN()-$AF$1-LO$3)), LO$3, FALSE)+VLOOKUP($AT34, INDIRECT(ADDRESS($AF$4, COLUMN()-$AF$2-LO$3)&amp;":"&amp;ADDRESS($AF$5, COLUMN()-$AF$1-LO$3)), LO$3, FALSE)</f>
        <v>1065424</v>
      </c>
      <c r="LP34" s="2" cm="1">
        <f t="array" aca="1" ref="LP34" ca="1">INDIRECT(ADDRESS(ROW(), LP$3-$AF$1+$AF$3))+VLOOKUP($AS34, INDIRECT(ADDRESS($AF$4, COLUMN()-$AF$2-LP$3)&amp;":"&amp;ADDRESS($AF$5, COLUMN()-$AF$1-LP$3)), LP$3, FALSE)+VLOOKUP($AT34, INDIRECT(ADDRESS($AF$4, COLUMN()-$AF$2-LP$3)&amp;":"&amp;ADDRESS($AF$5, COLUMN()-$AF$1-LP$3)), LP$3, FALSE)</f>
        <v>1509496</v>
      </c>
      <c r="LQ34" s="2" cm="1">
        <f t="array" aca="1" ref="LQ34" ca="1">INDIRECT(ADDRESS(ROW(), LQ$3-$AF$1+$AF$3))+VLOOKUP($AS34, INDIRECT(ADDRESS($AF$4, COLUMN()-$AF$2-LQ$3)&amp;":"&amp;ADDRESS($AF$5, COLUMN()-$AF$1-LQ$3)), LQ$3, FALSE)+VLOOKUP($AT34, INDIRECT(ADDRESS($AF$4, COLUMN()-$AF$2-LQ$3)&amp;":"&amp;ADDRESS($AF$5, COLUMN()-$AF$1-LQ$3)), LQ$3, FALSE)</f>
        <v>737075</v>
      </c>
      <c r="LR34" s="2" cm="1">
        <f t="array" aca="1" ref="LR34" ca="1">INDIRECT(ADDRESS(ROW(), LR$3-$AF$1+$AF$3))+VLOOKUP($AS34, INDIRECT(ADDRESS($AF$4, COLUMN()-$AF$2-LR$3)&amp;":"&amp;ADDRESS($AF$5, COLUMN()-$AF$1-LR$3)), LR$3, FALSE)+VLOOKUP($AT34, INDIRECT(ADDRESS($AF$4, COLUMN()-$AF$2-LR$3)&amp;":"&amp;ADDRESS($AF$5, COLUMN()-$AF$1-LR$3)), LR$3, FALSE)</f>
        <v>334669</v>
      </c>
      <c r="LS34" s="2" t="str">
        <f>LEFT($AH34, 1)&amp;RIGHT($A34, 1)</f>
        <v>KO</v>
      </c>
      <c r="LT34" s="2" t="str">
        <f>RIGHT($A34, 1)&amp;RIGHT($AH34, 1)</f>
        <v>OK</v>
      </c>
      <c r="LU34" s="2" t="str">
        <f t="shared" si="103"/>
        <v>KK</v>
      </c>
      <c r="LV34" s="2" cm="1">
        <f t="array" aca="1" ref="LV34" ca="1">INDIRECT(ADDRESS(ROW(), LV$3-$AF$1+$AF$3))+VLOOKUP($AS34, INDIRECT(ADDRESS($AF$4, COLUMN()-$AF$2-LV$3)&amp;":"&amp;ADDRESS($AF$5, COLUMN()-$AF$1-LV$3)), LV$3, FALSE)+VLOOKUP($AT34, INDIRECT(ADDRESS($AF$4, COLUMN()-$AF$2-LV$3)&amp;":"&amp;ADDRESS($AF$5, COLUMN()-$AF$1-LV$3)), LV$3, FALSE)</f>
        <v>937697</v>
      </c>
      <c r="LW34" s="2" cm="1">
        <f t="array" aca="1" ref="LW34" ca="1">INDIRECT(ADDRESS(ROW(), LW$3-$AF$1+$AF$3))+VLOOKUP($AS34, INDIRECT(ADDRESS($AF$4, COLUMN()-$AF$2-LW$3)&amp;":"&amp;ADDRESS($AF$5, COLUMN()-$AF$1-LW$3)), LW$3, FALSE)+VLOOKUP($AT34, INDIRECT(ADDRESS($AF$4, COLUMN()-$AF$2-LW$3)&amp;":"&amp;ADDRESS($AF$5, COLUMN()-$AF$1-LW$3)), LW$3, FALSE)</f>
        <v>3074910</v>
      </c>
      <c r="LX34" s="2" cm="1">
        <f t="array" aca="1" ref="LX34" ca="1">INDIRECT(ADDRESS(ROW(), LX$3-$AF$1+$AF$3))+VLOOKUP($AS34, INDIRECT(ADDRESS($AF$4, COLUMN()-$AF$2-LX$3)&amp;":"&amp;ADDRESS($AF$5, COLUMN()-$AF$1-LX$3)), LX$3, FALSE)+VLOOKUP($AT34, INDIRECT(ADDRESS($AF$4, COLUMN()-$AF$2-LX$3)&amp;":"&amp;ADDRESS($AF$5, COLUMN()-$AF$1-LX$3)), LX$3, FALSE)</f>
        <v>1135155</v>
      </c>
      <c r="LY34" s="2" cm="1">
        <f t="array" aca="1" ref="LY34" ca="1">INDIRECT(ADDRESS(ROW(), LY$3-$AF$1+$AF$3))+VLOOKUP($AS34, INDIRECT(ADDRESS($AF$4, COLUMN()-$AF$2-LY$3)&amp;":"&amp;ADDRESS($AF$5, COLUMN()-$AF$1-LY$3)), LY$3, FALSE)+VLOOKUP($AT34, INDIRECT(ADDRESS($AF$4, COLUMN()-$AF$2-LY$3)&amp;":"&amp;ADDRESS($AF$5, COLUMN()-$AF$1-LY$3)), LY$3, FALSE)</f>
        <v>1219626</v>
      </c>
      <c r="LZ34" s="2" cm="1">
        <f t="array" aca="1" ref="LZ34" ca="1">INDIRECT(ADDRESS(ROW(), LZ$3-$AF$1+$AF$3))+VLOOKUP($AS34, INDIRECT(ADDRESS($AF$4, COLUMN()-$AF$2-LZ$3)&amp;":"&amp;ADDRESS($AF$5, COLUMN()-$AF$1-LZ$3)), LZ$3, FALSE)+VLOOKUP($AT34, INDIRECT(ADDRESS($AF$4, COLUMN()-$AF$2-LZ$3)&amp;":"&amp;ADDRESS($AF$5, COLUMN()-$AF$1-LZ$3)), LZ$3, FALSE)</f>
        <v>1558060</v>
      </c>
      <c r="MA34" s="2" cm="1">
        <f t="array" aca="1" ref="MA34" ca="1">INDIRECT(ADDRESS(ROW(), MA$3-$AF$1+$AF$3))+VLOOKUP($AS34, INDIRECT(ADDRESS($AF$4, COLUMN()-$AF$2-MA$3)&amp;":"&amp;ADDRESS($AF$5, COLUMN()-$AF$1-MA$3)), MA$3, FALSE)+VLOOKUP($AT34, INDIRECT(ADDRESS($AF$4, COLUMN()-$AF$2-MA$3)&amp;":"&amp;ADDRESS($AF$5, COLUMN()-$AF$1-MA$3)), MA$3, FALSE)</f>
        <v>1535913</v>
      </c>
      <c r="MB34" s="2" cm="1">
        <f t="array" aca="1" ref="MB34" ca="1">INDIRECT(ADDRESS(ROW(), MB$3-$AF$1+$AF$3))+VLOOKUP($AS34, INDIRECT(ADDRESS($AF$4, COLUMN()-$AF$2-MB$3)&amp;":"&amp;ADDRESS($AF$5, COLUMN()-$AF$1-MB$3)), MB$3, FALSE)+VLOOKUP($AT34, INDIRECT(ADDRESS($AF$4, COLUMN()-$AF$2-MB$3)&amp;":"&amp;ADDRESS($AF$5, COLUMN()-$AF$1-MB$3)), MB$3, FALSE)</f>
        <v>2123069</v>
      </c>
      <c r="MC34" s="2" cm="1">
        <f t="array" aca="1" ref="MC34" ca="1">INDIRECT(ADDRESS(ROW(), MC$3-$AF$1+$AF$3))+VLOOKUP($AS34, INDIRECT(ADDRESS($AF$4, COLUMN()-$AF$2-MC$3)&amp;":"&amp;ADDRESS($AF$5, COLUMN()-$AF$1-MC$3)), MC$3, FALSE)+VLOOKUP($AT34, INDIRECT(ADDRESS($AF$4, COLUMN()-$AF$2-MC$3)&amp;":"&amp;ADDRESS($AF$5, COLUMN()-$AF$1-MC$3)), MC$3, FALSE)</f>
        <v>3060163</v>
      </c>
      <c r="MD34" s="2" cm="1">
        <f t="array" aca="1" ref="MD34" ca="1">INDIRECT(ADDRESS(ROW(), MD$3-$AF$1+$AF$3))+VLOOKUP($AS34, INDIRECT(ADDRESS($AF$4, COLUMN()-$AF$2-MD$3)&amp;":"&amp;ADDRESS($AF$5, COLUMN()-$AF$1-MD$3)), MD$3, FALSE)+VLOOKUP($AT34, INDIRECT(ADDRESS($AF$4, COLUMN()-$AF$2-MD$3)&amp;":"&amp;ADDRESS($AF$5, COLUMN()-$AF$1-MD$3)), MD$3, FALSE)</f>
        <v>1485439</v>
      </c>
      <c r="ME34" s="2" cm="1">
        <f t="array" aca="1" ref="ME34" ca="1">INDIRECT(ADDRESS(ROW(), ME$3-$AF$1+$AF$3))+VLOOKUP($AS34, INDIRECT(ADDRESS($AF$4, COLUMN()-$AF$2-ME$3)&amp;":"&amp;ADDRESS($AF$5, COLUMN()-$AF$1-ME$3)), ME$3, FALSE)+VLOOKUP($AT34, INDIRECT(ADDRESS($AF$4, COLUMN()-$AF$2-ME$3)&amp;":"&amp;ADDRESS($AF$5, COLUMN()-$AF$1-ME$3)), ME$3, FALSE)</f>
        <v>647183</v>
      </c>
      <c r="MF34" s="2" t="str">
        <f>LEFT($AH34, 1)&amp;RIGHT($A34, 1)</f>
        <v>KO</v>
      </c>
      <c r="MG34" s="2" t="str">
        <f>RIGHT($A34, 1)&amp;RIGHT($AH34, 1)</f>
        <v>OK</v>
      </c>
      <c r="MH34" s="2" t="str">
        <f t="shared" si="104"/>
        <v>KK</v>
      </c>
      <c r="MI34" s="2" cm="1">
        <f t="array" aca="1" ref="MI34" ca="1">INDIRECT(ADDRESS(ROW(), MI$3-$AF$1+$AF$3))+VLOOKUP($AS34, INDIRECT(ADDRESS($AF$4, COLUMN()-$AF$2-MI$3)&amp;":"&amp;ADDRESS($AF$5, COLUMN()-$AF$1-MI$3)), MI$3, FALSE)+VLOOKUP($AT34, INDIRECT(ADDRESS($AF$4, COLUMN()-$AF$2-MI$3)&amp;":"&amp;ADDRESS($AF$5, COLUMN()-$AF$1-MI$3)), MI$3, FALSE)</f>
        <v>1875400</v>
      </c>
      <c r="MJ34" s="2" cm="1">
        <f t="array" aca="1" ref="MJ34" ca="1">INDIRECT(ADDRESS(ROW(), MJ$3-$AF$1+$AF$3))+VLOOKUP($AS34, INDIRECT(ADDRESS($AF$4, COLUMN()-$AF$2-MJ$3)&amp;":"&amp;ADDRESS($AF$5, COLUMN()-$AF$1-MJ$3)), MJ$3, FALSE)+VLOOKUP($AT34, INDIRECT(ADDRESS($AF$4, COLUMN()-$AF$2-MJ$3)&amp;":"&amp;ADDRESS($AF$5, COLUMN()-$AF$1-MJ$3)), MJ$3, FALSE)</f>
        <v>6184680</v>
      </c>
      <c r="MK34" s="2" cm="1">
        <f t="array" aca="1" ref="MK34" ca="1">INDIRECT(ADDRESS(ROW(), MK$3-$AF$1+$AF$3))+VLOOKUP($AS34, INDIRECT(ADDRESS($AF$4, COLUMN()-$AF$2-MK$3)&amp;":"&amp;ADDRESS($AF$5, COLUMN()-$AF$1-MK$3)), MK$3, FALSE)+VLOOKUP($AT34, INDIRECT(ADDRESS($AF$4, COLUMN()-$AF$2-MK$3)&amp;":"&amp;ADDRESS($AF$5, COLUMN()-$AF$1-MK$3)), MK$3, FALSE)</f>
        <v>2215039</v>
      </c>
      <c r="ML34" s="2" cm="1">
        <f t="array" aca="1" ref="ML34" ca="1">INDIRECT(ADDRESS(ROW(), ML$3-$AF$1+$AF$3))+VLOOKUP($AS34, INDIRECT(ADDRESS($AF$4, COLUMN()-$AF$2-ML$3)&amp;":"&amp;ADDRESS($AF$5, COLUMN()-$AF$1-ML$3)), ML$3, FALSE)+VLOOKUP($AT34, INDIRECT(ADDRESS($AF$4, COLUMN()-$AF$2-ML$3)&amp;":"&amp;ADDRESS($AF$5, COLUMN()-$AF$1-ML$3)), ML$3, FALSE)</f>
        <v>2445266</v>
      </c>
      <c r="MM34" s="2" cm="1">
        <f t="array" aca="1" ref="MM34" ca="1">INDIRECT(ADDRESS(ROW(), MM$3-$AF$1+$AF$3))+VLOOKUP($AS34, INDIRECT(ADDRESS($AF$4, COLUMN()-$AF$2-MM$3)&amp;":"&amp;ADDRESS($AF$5, COLUMN()-$AF$1-MM$3)), MM$3, FALSE)+VLOOKUP($AT34, INDIRECT(ADDRESS($AF$4, COLUMN()-$AF$2-MM$3)&amp;":"&amp;ADDRESS($AF$5, COLUMN()-$AF$1-MM$3)), MM$3, FALSE)</f>
        <v>3128306</v>
      </c>
      <c r="MN34" s="2" cm="1">
        <f t="array" aca="1" ref="MN34" ca="1">INDIRECT(ADDRESS(ROW(), MN$3-$AF$1+$AF$3))+VLOOKUP($AS34, INDIRECT(ADDRESS($AF$4, COLUMN()-$AF$2-MN$3)&amp;":"&amp;ADDRESS($AF$5, COLUMN()-$AF$1-MN$3)), MN$3, FALSE)+VLOOKUP($AT34, INDIRECT(ADDRESS($AF$4, COLUMN()-$AF$2-MN$3)&amp;":"&amp;ADDRESS($AF$5, COLUMN()-$AF$1-MN$3)), MN$3, FALSE)</f>
        <v>3036502</v>
      </c>
      <c r="MO34" s="2" cm="1">
        <f t="array" aca="1" ref="MO34" ca="1">INDIRECT(ADDRESS(ROW(), MO$3-$AF$1+$AF$3))+VLOOKUP($AS34, INDIRECT(ADDRESS($AF$4, COLUMN()-$AF$2-MO$3)&amp;":"&amp;ADDRESS($AF$5, COLUMN()-$AF$1-MO$3)), MO$3, FALSE)+VLOOKUP($AT34, INDIRECT(ADDRESS($AF$4, COLUMN()-$AF$2-MO$3)&amp;":"&amp;ADDRESS($AF$5, COLUMN()-$AF$1-MO$3)), MO$3, FALSE)</f>
        <v>4230803</v>
      </c>
      <c r="MP34" s="2" cm="1">
        <f t="array" aca="1" ref="MP34" ca="1">INDIRECT(ADDRESS(ROW(), MP$3-$AF$1+$AF$3))+VLOOKUP($AS34, INDIRECT(ADDRESS($AF$4, COLUMN()-$AF$2-MP$3)&amp;":"&amp;ADDRESS($AF$5, COLUMN()-$AF$1-MP$3)), MP$3, FALSE)+VLOOKUP($AT34, INDIRECT(ADDRESS($AF$4, COLUMN()-$AF$2-MP$3)&amp;":"&amp;ADDRESS($AF$5, COLUMN()-$AF$1-MP$3)), MP$3, FALSE)</f>
        <v>6192786</v>
      </c>
      <c r="MQ34" s="2" cm="1">
        <f t="array" aca="1" ref="MQ34" ca="1">INDIRECT(ADDRESS(ROW(), MQ$3-$AF$1+$AF$3))+VLOOKUP($AS34, INDIRECT(ADDRESS($AF$4, COLUMN()-$AF$2-MQ$3)&amp;":"&amp;ADDRESS($AF$5, COLUMN()-$AF$1-MQ$3)), MQ$3, FALSE)+VLOOKUP($AT34, INDIRECT(ADDRESS($AF$4, COLUMN()-$AF$2-MQ$3)&amp;":"&amp;ADDRESS($AF$5, COLUMN()-$AF$1-MQ$3)), MQ$3, FALSE)</f>
        <v>2989398</v>
      </c>
      <c r="MR34" s="2" cm="1">
        <f t="array" aca="1" ref="MR34" ca="1">INDIRECT(ADDRESS(ROW(), MR$3-$AF$1+$AF$3))+VLOOKUP($AS34, INDIRECT(ADDRESS($AF$4, COLUMN()-$AF$2-MR$3)&amp;":"&amp;ADDRESS($AF$5, COLUMN()-$AF$1-MR$3)), MR$3, FALSE)+VLOOKUP($AT34, INDIRECT(ADDRESS($AF$4, COLUMN()-$AF$2-MR$3)&amp;":"&amp;ADDRESS($AF$5, COLUMN()-$AF$1-MR$3)), MR$3, FALSE)</f>
        <v>1256251</v>
      </c>
      <c r="MS34" s="2" t="str">
        <f>LEFT($AH34, 1)&amp;RIGHT($A34, 1)</f>
        <v>KO</v>
      </c>
      <c r="MT34" s="2" t="str">
        <f>RIGHT($A34, 1)&amp;RIGHT($AH34, 1)</f>
        <v>OK</v>
      </c>
      <c r="MU34" s="2" t="str">
        <f t="shared" si="105"/>
        <v>KK</v>
      </c>
      <c r="MV34" s="2" cm="1">
        <f t="array" aca="1" ref="MV34" ca="1">INDIRECT(ADDRESS(ROW(), MV$3-$AF$1+$AF$3))+VLOOKUP($AS34, INDIRECT(ADDRESS($AF$4, COLUMN()-$AF$2-MV$3)&amp;":"&amp;ADDRESS($AF$5, COLUMN()-$AF$1-MV$3)), MV$3, FALSE)+VLOOKUP($AT34, INDIRECT(ADDRESS($AF$4, COLUMN()-$AF$2-MV$3)&amp;":"&amp;ADDRESS($AF$5, COLUMN()-$AF$1-MV$3)), MV$3, FALSE)</f>
        <v>3746409</v>
      </c>
      <c r="MW34" s="2" cm="1">
        <f t="array" aca="1" ref="MW34" ca="1">INDIRECT(ADDRESS(ROW(), MW$3-$AF$1+$AF$3))+VLOOKUP($AS34, INDIRECT(ADDRESS($AF$4, COLUMN()-$AF$2-MW$3)&amp;":"&amp;ADDRESS($AF$5, COLUMN()-$AF$1-MW$3)), MW$3, FALSE)+VLOOKUP($AT34, INDIRECT(ADDRESS($AF$4, COLUMN()-$AF$2-MW$3)&amp;":"&amp;ADDRESS($AF$5, COLUMN()-$AF$1-MW$3)), MW$3, FALSE)</f>
        <v>12432004</v>
      </c>
      <c r="MX34" s="2" cm="1">
        <f t="array" aca="1" ref="MX34" ca="1">INDIRECT(ADDRESS(ROW(), MX$3-$AF$1+$AF$3))+VLOOKUP($AS34, INDIRECT(ADDRESS($AF$4, COLUMN()-$AF$2-MX$3)&amp;":"&amp;ADDRESS($AF$5, COLUMN()-$AF$1-MX$3)), MX$3, FALSE)+VLOOKUP($AT34, INDIRECT(ADDRESS($AF$4, COLUMN()-$AF$2-MX$3)&amp;":"&amp;ADDRESS($AF$5, COLUMN()-$AF$1-MX$3)), MX$3, FALSE)</f>
        <v>4329843</v>
      </c>
      <c r="MY34" s="2" cm="1">
        <f t="array" aca="1" ref="MY34" ca="1">INDIRECT(ADDRESS(ROW(), MY$3-$AF$1+$AF$3))+VLOOKUP($AS34, INDIRECT(ADDRESS($AF$4, COLUMN()-$AF$2-MY$3)&amp;":"&amp;ADDRESS($AF$5, COLUMN()-$AF$1-MY$3)), MY$3, FALSE)+VLOOKUP($AT34, INDIRECT(ADDRESS($AF$4, COLUMN()-$AF$2-MY$3)&amp;":"&amp;ADDRESS($AF$5, COLUMN()-$AF$1-MY$3)), MY$3, FALSE)</f>
        <v>4895620</v>
      </c>
      <c r="MZ34" s="2" cm="1">
        <f t="array" aca="1" ref="MZ34" ca="1">INDIRECT(ADDRESS(ROW(), MZ$3-$AF$1+$AF$3))+VLOOKUP($AS34, INDIRECT(ADDRESS($AF$4, COLUMN()-$AF$2-MZ$3)&amp;":"&amp;ADDRESS($AF$5, COLUMN()-$AF$1-MZ$3)), MZ$3, FALSE)+VLOOKUP($AT34, INDIRECT(ADDRESS($AF$4, COLUMN()-$AF$2-MZ$3)&amp;":"&amp;ADDRESS($AF$5, COLUMN()-$AF$1-MZ$3)), MZ$3, FALSE)</f>
        <v>6274295</v>
      </c>
      <c r="NA34" s="2" cm="1">
        <f t="array" aca="1" ref="NA34" ca="1">INDIRECT(ADDRESS(ROW(), NA$3-$AF$1+$AF$3))+VLOOKUP($AS34, INDIRECT(ADDRESS($AF$4, COLUMN()-$AF$2-NA$3)&amp;":"&amp;ADDRESS($AF$5, COLUMN()-$AF$1-NA$3)), NA$3, FALSE)+VLOOKUP($AT34, INDIRECT(ADDRESS($AF$4, COLUMN()-$AF$2-NA$3)&amp;":"&amp;ADDRESS($AF$5, COLUMN()-$AF$1-NA$3)), NA$3, FALSE)</f>
        <v>6012672</v>
      </c>
      <c r="NB34" s="2" cm="1">
        <f t="array" aca="1" ref="NB34" ca="1">INDIRECT(ADDRESS(ROW(), NB$3-$AF$1+$AF$3))+VLOOKUP($AS34, INDIRECT(ADDRESS($AF$4, COLUMN()-$AF$2-NB$3)&amp;":"&amp;ADDRESS($AF$5, COLUMN()-$AF$1-NB$3)), NB$3, FALSE)+VLOOKUP($AT34, INDIRECT(ADDRESS($AF$4, COLUMN()-$AF$2-NB$3)&amp;":"&amp;ADDRESS($AF$5, COLUMN()-$AF$1-NB$3)), NB$3, FALSE)</f>
        <v>8442522</v>
      </c>
      <c r="NC34" s="2" cm="1">
        <f t="array" aca="1" ref="NC34" ca="1">INDIRECT(ADDRESS(ROW(), NC$3-$AF$1+$AF$3))+VLOOKUP($AS34, INDIRECT(ADDRESS($AF$4, COLUMN()-$AF$2-NC$3)&amp;":"&amp;ADDRESS($AF$5, COLUMN()-$AF$1-NC$3)), NC$3, FALSE)+VLOOKUP($AT34, INDIRECT(ADDRESS($AF$4, COLUMN()-$AF$2-NC$3)&amp;":"&amp;ADDRESS($AF$5, COLUMN()-$AF$1-NC$3)), NC$3, FALSE)</f>
        <v>12515896</v>
      </c>
      <c r="ND34" s="2" cm="1">
        <f t="array" aca="1" ref="ND34" ca="1">INDIRECT(ADDRESS(ROW(), ND$3-$AF$1+$AF$3))+VLOOKUP($AS34, INDIRECT(ADDRESS($AF$4, COLUMN()-$AF$2-ND$3)&amp;":"&amp;ADDRESS($AF$5, COLUMN()-$AF$1-ND$3)), ND$3, FALSE)+VLOOKUP($AT34, INDIRECT(ADDRESS($AF$4, COLUMN()-$AF$2-ND$3)&amp;":"&amp;ADDRESS($AF$5, COLUMN()-$AF$1-ND$3)), ND$3, FALSE)</f>
        <v>6012298</v>
      </c>
      <c r="NE34" s="2" cm="1">
        <f t="array" aca="1" ref="NE34" ca="1">INDIRECT(ADDRESS(ROW(), NE$3-$AF$1+$AF$3))+VLOOKUP($AS34, INDIRECT(ADDRESS($AF$4, COLUMN()-$AF$2-NE$3)&amp;":"&amp;ADDRESS($AF$5, COLUMN()-$AF$1-NE$3)), NE$3, FALSE)+VLOOKUP($AT34, INDIRECT(ADDRESS($AF$4, COLUMN()-$AF$2-NE$3)&amp;":"&amp;ADDRESS($AF$5, COLUMN()-$AF$1-NE$3)), NE$3, FALSE)</f>
        <v>2447304</v>
      </c>
      <c r="NF34" s="2" t="str">
        <f>LEFT($AH34, 1)&amp;RIGHT($A34, 1)</f>
        <v>KO</v>
      </c>
      <c r="NG34" s="2" t="str">
        <f>RIGHT($A34, 1)&amp;RIGHT($AH34, 1)</f>
        <v>OK</v>
      </c>
      <c r="NH34" s="2" t="str">
        <f t="shared" si="106"/>
        <v>KK</v>
      </c>
      <c r="NI34" s="2" cm="1">
        <f t="array" aca="1" ref="NI34" ca="1">INDIRECT(ADDRESS(ROW(), NI$3-$AF$1+$AF$3))+VLOOKUP($AS34, INDIRECT(ADDRESS($AF$4, COLUMN()-$AF$2-NI$3)&amp;":"&amp;ADDRESS($AF$5, COLUMN()-$AF$1-NI$3)), NI$3, FALSE)+VLOOKUP($AT34, INDIRECT(ADDRESS($AF$4, COLUMN()-$AF$2-NI$3)&amp;":"&amp;ADDRESS($AF$5, COLUMN()-$AF$1-NI$3)), NI$3, FALSE)</f>
        <v>7489937</v>
      </c>
      <c r="NJ34" s="2" cm="1">
        <f t="array" aca="1" ref="NJ34" ca="1">INDIRECT(ADDRESS(ROW(), NJ$3-$AF$1+$AF$3))+VLOOKUP($AS34, INDIRECT(ADDRESS($AF$4, COLUMN()-$AF$2-NJ$3)&amp;":"&amp;ADDRESS($AF$5, COLUMN()-$AF$1-NJ$3)), NJ$3, FALSE)+VLOOKUP($AT34, INDIRECT(ADDRESS($AF$4, COLUMN()-$AF$2-NJ$3)&amp;":"&amp;ADDRESS($AF$5, COLUMN()-$AF$1-NJ$3)), NJ$3, FALSE)</f>
        <v>24963054</v>
      </c>
      <c r="NK34" s="2" cm="1">
        <f t="array" aca="1" ref="NK34" ca="1">INDIRECT(ADDRESS(ROW(), NK$3-$AF$1+$AF$3))+VLOOKUP($AS34, INDIRECT(ADDRESS($AF$4, COLUMN()-$AF$2-NK$3)&amp;":"&amp;ADDRESS($AF$5, COLUMN()-$AF$1-NK$3)), NK$3, FALSE)+VLOOKUP($AT34, INDIRECT(ADDRESS($AF$4, COLUMN()-$AF$2-NK$3)&amp;":"&amp;ADDRESS($AF$5, COLUMN()-$AF$1-NK$3)), NK$3, FALSE)</f>
        <v>8488296</v>
      </c>
      <c r="NL34" s="2" cm="1">
        <f t="array" aca="1" ref="NL34" ca="1">INDIRECT(ADDRESS(ROW(), NL$3-$AF$1+$AF$3))+VLOOKUP($AS34, INDIRECT(ADDRESS($AF$4, COLUMN()-$AF$2-NL$3)&amp;":"&amp;ADDRESS($AF$5, COLUMN()-$AF$1-NL$3)), NL$3, FALSE)+VLOOKUP($AT34, INDIRECT(ADDRESS($AF$4, COLUMN()-$AF$2-NL$3)&amp;":"&amp;ADDRESS($AF$5, COLUMN()-$AF$1-NL$3)), NL$3, FALSE)</f>
        <v>9802638</v>
      </c>
      <c r="NM34" s="2" cm="1">
        <f t="array" aca="1" ref="NM34" ca="1">INDIRECT(ADDRESS(ROW(), NM$3-$AF$1+$AF$3))+VLOOKUP($AS34, INDIRECT(ADDRESS($AF$4, COLUMN()-$AF$2-NM$3)&amp;":"&amp;ADDRESS($AF$5, COLUMN()-$AF$1-NM$3)), NM$3, FALSE)+VLOOKUP($AT34, INDIRECT(ADDRESS($AF$4, COLUMN()-$AF$2-NM$3)&amp;":"&amp;ADDRESS($AF$5, COLUMN()-$AF$1-NM$3)), NM$3, FALSE)</f>
        <v>12583165</v>
      </c>
      <c r="NN34" s="2" cm="1">
        <f t="array" aca="1" ref="NN34" ca="1">INDIRECT(ADDRESS(ROW(), NN$3-$AF$1+$AF$3))+VLOOKUP($AS34, INDIRECT(ADDRESS($AF$4, COLUMN()-$AF$2-NN$3)&amp;":"&amp;ADDRESS($AF$5, COLUMN()-$AF$1-NN$3)), NN$3, FALSE)+VLOOKUP($AT34, INDIRECT(ADDRESS($AF$4, COLUMN()-$AF$2-NN$3)&amp;":"&amp;ADDRESS($AF$5, COLUMN()-$AF$1-NN$3)), NN$3, FALSE)</f>
        <v>11916317</v>
      </c>
      <c r="NO34" s="2" cm="1">
        <f t="array" aca="1" ref="NO34" ca="1">INDIRECT(ADDRESS(ROW(), NO$3-$AF$1+$AF$3))+VLOOKUP($AS34, INDIRECT(ADDRESS($AF$4, COLUMN()-$AF$2-NO$3)&amp;":"&amp;ADDRESS($AF$5, COLUMN()-$AF$1-NO$3)), NO$3, FALSE)+VLOOKUP($AT34, INDIRECT(ADDRESS($AF$4, COLUMN()-$AF$2-NO$3)&amp;":"&amp;ADDRESS($AF$5, COLUMN()-$AF$1-NO$3)), NO$3, FALSE)</f>
        <v>16848480</v>
      </c>
      <c r="NP34" s="2" cm="1">
        <f t="array" aca="1" ref="NP34" ca="1">INDIRECT(ADDRESS(ROW(), NP$3-$AF$1+$AF$3))+VLOOKUP($AS34, INDIRECT(ADDRESS($AF$4, COLUMN()-$AF$2-NP$3)&amp;":"&amp;ADDRESS($AF$5, COLUMN()-$AF$1-NP$3)), NP$3, FALSE)+VLOOKUP($AT34, INDIRECT(ADDRESS($AF$4, COLUMN()-$AF$2-NP$3)&amp;":"&amp;ADDRESS($AF$5, COLUMN()-$AF$1-NP$3)), NP$3, FALSE)</f>
        <v>25261893</v>
      </c>
      <c r="NQ34" s="2" cm="1">
        <f t="array" aca="1" ref="NQ34" ca="1">INDIRECT(ADDRESS(ROW(), NQ$3-$AF$1+$AF$3))+VLOOKUP($AS34, INDIRECT(ADDRESS($AF$4, COLUMN()-$AF$2-NQ$3)&amp;":"&amp;ADDRESS($AF$5, COLUMN()-$AF$1-NQ$3)), NQ$3, FALSE)+VLOOKUP($AT34, INDIRECT(ADDRESS($AF$4, COLUMN()-$AF$2-NQ$3)&amp;":"&amp;ADDRESS($AF$5, COLUMN()-$AF$1-NQ$3)), NQ$3, FALSE)</f>
        <v>12080737</v>
      </c>
      <c r="NR34" s="2" cm="1">
        <f t="array" aca="1" ref="NR34" ca="1">INDIRECT(ADDRESS(ROW(), NR$3-$AF$1+$AF$3))+VLOOKUP($AS34, INDIRECT(ADDRESS($AF$4, COLUMN()-$AF$2-NR$3)&amp;":"&amp;ADDRESS($AF$5, COLUMN()-$AF$1-NR$3)), NR$3, FALSE)+VLOOKUP($AT34, INDIRECT(ADDRESS($AF$4, COLUMN()-$AF$2-NR$3)&amp;":"&amp;ADDRESS($AF$5, COLUMN()-$AF$1-NR$3)), NR$3, FALSE)</f>
        <v>4783210</v>
      </c>
      <c r="NS34" s="2" t="str">
        <f>LEFT($AH34, 1)&amp;RIGHT($A34, 1)</f>
        <v>KO</v>
      </c>
      <c r="NT34" s="2" t="str">
        <f>RIGHT($A34, 1)&amp;RIGHT($AH34, 1)</f>
        <v>OK</v>
      </c>
      <c r="NU34" s="2" t="str">
        <f t="shared" si="107"/>
        <v>KK</v>
      </c>
      <c r="NV34" s="2" cm="1">
        <f t="array" aca="1" ref="NV34" ca="1">INDIRECT(ADDRESS(ROW(), NV$3-$AF$1+$AF$3))+VLOOKUP($AS34, INDIRECT(ADDRESS($AF$4, COLUMN()-$AF$2-NV$3)&amp;":"&amp;ADDRESS($AF$5, COLUMN()-$AF$1-NV$3)), NV$3, FALSE)+VLOOKUP($AT34, INDIRECT(ADDRESS($AF$4, COLUMN()-$AF$2-NV$3)&amp;":"&amp;ADDRESS($AF$5, COLUMN()-$AF$1-NV$3)), NV$3, FALSE)</f>
        <v>14964403</v>
      </c>
      <c r="NW34" s="2" cm="1">
        <f t="array" aca="1" ref="NW34" ca="1">INDIRECT(ADDRESS(ROW(), NW$3-$AF$1+$AF$3))+VLOOKUP($AS34, INDIRECT(ADDRESS($AF$4, COLUMN()-$AF$2-NW$3)&amp;":"&amp;ADDRESS($AF$5, COLUMN()-$AF$1-NW$3)), NW$3, FALSE)+VLOOKUP($AT34, INDIRECT(ADDRESS($AF$4, COLUMN()-$AF$2-NW$3)&amp;":"&amp;ADDRESS($AF$5, COLUMN()-$AF$1-NW$3)), NW$3, FALSE)</f>
        <v>50103043</v>
      </c>
      <c r="NX34" s="2" cm="1">
        <f t="array" aca="1" ref="NX34" ca="1">INDIRECT(ADDRESS(ROW(), NX$3-$AF$1+$AF$3))+VLOOKUP($AS34, INDIRECT(ADDRESS($AF$4, COLUMN()-$AF$2-NX$3)&amp;":"&amp;ADDRESS($AF$5, COLUMN()-$AF$1-NX$3)), NX$3, FALSE)+VLOOKUP($AT34, INDIRECT(ADDRESS($AF$4, COLUMN()-$AF$2-NX$3)&amp;":"&amp;ADDRESS($AF$5, COLUMN()-$AF$1-NX$3)), NX$3, FALSE)</f>
        <v>16669089</v>
      </c>
      <c r="NY34" s="2" cm="1">
        <f t="array" aca="1" ref="NY34" ca="1">INDIRECT(ADDRESS(ROW(), NY$3-$AF$1+$AF$3))+VLOOKUP($AS34, INDIRECT(ADDRESS($AF$4, COLUMN()-$AF$2-NY$3)&amp;":"&amp;ADDRESS($AF$5, COLUMN()-$AF$1-NY$3)), NY$3, FALSE)+VLOOKUP($AT34, INDIRECT(ADDRESS($AF$4, COLUMN()-$AF$2-NY$3)&amp;":"&amp;ADDRESS($AF$5, COLUMN()-$AF$1-NY$3)), NY$3, FALSE)</f>
        <v>19611734</v>
      </c>
      <c r="NZ34" s="2" cm="1">
        <f t="array" aca="1" ref="NZ34" ca="1">INDIRECT(ADDRESS(ROW(), NZ$3-$AF$1+$AF$3))+VLOOKUP($AS34, INDIRECT(ADDRESS($AF$4, COLUMN()-$AF$2-NZ$3)&amp;":"&amp;ADDRESS($AF$5, COLUMN()-$AF$1-NZ$3)), NZ$3, FALSE)+VLOOKUP($AT34, INDIRECT(ADDRESS($AF$4, COLUMN()-$AF$2-NZ$3)&amp;":"&amp;ADDRESS($AF$5, COLUMN()-$AF$1-NZ$3)), NZ$3, FALSE)</f>
        <v>25217896</v>
      </c>
      <c r="OA34" s="2" cm="1">
        <f t="array" aca="1" ref="OA34" ca="1">INDIRECT(ADDRESS(ROW(), OA$3-$AF$1+$AF$3))+VLOOKUP($AS34, INDIRECT(ADDRESS($AF$4, COLUMN()-$AF$2-OA$3)&amp;":"&amp;ADDRESS($AF$5, COLUMN()-$AF$1-OA$3)), OA$3, FALSE)+VLOOKUP($AT34, INDIRECT(ADDRESS($AF$4, COLUMN()-$AF$2-OA$3)&amp;":"&amp;ADDRESS($AF$5, COLUMN()-$AF$1-OA$3)), OA$3, FALSE)</f>
        <v>23645597</v>
      </c>
      <c r="OB34" s="2" cm="1">
        <f t="array" aca="1" ref="OB34" ca="1">INDIRECT(ADDRESS(ROW(), OB$3-$AF$1+$AF$3))+VLOOKUP($AS34, INDIRECT(ADDRESS($AF$4, COLUMN()-$AF$2-OB$3)&amp;":"&amp;ADDRESS($AF$5, COLUMN()-$AF$1-OB$3)), OB$3, FALSE)+VLOOKUP($AT34, INDIRECT(ADDRESS($AF$4, COLUMN()-$AF$2-OB$3)&amp;":"&amp;ADDRESS($AF$5, COLUMN()-$AF$1-OB$3)), OB$3, FALSE)</f>
        <v>33652093</v>
      </c>
      <c r="OC34" s="2" cm="1">
        <f t="array" aca="1" ref="OC34" ca="1">INDIRECT(ADDRESS(ROW(), OC$3-$AF$1+$AF$3))+VLOOKUP($AS34, INDIRECT(ADDRESS($AF$4, COLUMN()-$AF$2-OC$3)&amp;":"&amp;ADDRESS($AF$5, COLUMN()-$AF$1-OC$3)), OC$3, FALSE)+VLOOKUP($AT34, INDIRECT(ADDRESS($AF$4, COLUMN()-$AF$2-OC$3)&amp;":"&amp;ADDRESS($AF$5, COLUMN()-$AF$1-OC$3)), OC$3, FALSE)</f>
        <v>50934395</v>
      </c>
      <c r="OD34" s="2" cm="1">
        <f t="array" aca="1" ref="OD34" ca="1">INDIRECT(ADDRESS(ROW(), OD$3-$AF$1+$AF$3))+VLOOKUP($AS34, INDIRECT(ADDRESS($AF$4, COLUMN()-$AF$2-OD$3)&amp;":"&amp;ADDRESS($AF$5, COLUMN()-$AF$1-OD$3)), OD$3, FALSE)+VLOOKUP($AT34, INDIRECT(ADDRESS($AF$4, COLUMN()-$AF$2-OD$3)&amp;":"&amp;ADDRESS($AF$5, COLUMN()-$AF$1-OD$3)), OD$3, FALSE)</f>
        <v>24260270</v>
      </c>
      <c r="OE34" s="2" cm="1">
        <f t="array" aca="1" ref="OE34" ca="1">INDIRECT(ADDRESS(ROW(), OE$3-$AF$1+$AF$3))+VLOOKUP($AS34, INDIRECT(ADDRESS($AF$4, COLUMN()-$AF$2-OE$3)&amp;":"&amp;ADDRESS($AF$5, COLUMN()-$AF$1-OE$3)), OE$3, FALSE)+VLOOKUP($AT34, INDIRECT(ADDRESS($AF$4, COLUMN()-$AF$2-OE$3)&amp;":"&amp;ADDRESS($AF$5, COLUMN()-$AF$1-OE$3)), OE$3, FALSE)</f>
        <v>9376935</v>
      </c>
      <c r="OF34" s="2" t="str">
        <f>LEFT($AH34, 1)&amp;RIGHT($A34, 1)</f>
        <v>KO</v>
      </c>
      <c r="OG34" s="2" t="str">
        <f>RIGHT($A34, 1)&amp;RIGHT($AH34, 1)</f>
        <v>OK</v>
      </c>
      <c r="OH34" s="2" t="str">
        <f t="shared" si="108"/>
        <v>KK</v>
      </c>
      <c r="OI34" s="2" cm="1">
        <f t="array" aca="1" ref="OI34" ca="1">INDIRECT(ADDRESS(ROW(), OI$3-$AF$1+$AF$3))+VLOOKUP($AS34, INDIRECT(ADDRESS($AF$4, COLUMN()-$AF$2-OI$3)&amp;":"&amp;ADDRESS($AF$5, COLUMN()-$AF$1-OI$3)), OI$3, FALSE)+VLOOKUP($AT34, INDIRECT(ADDRESS($AF$4, COLUMN()-$AF$2-OI$3)&amp;":"&amp;ADDRESS($AF$5, COLUMN()-$AF$1-OI$3)), OI$3, FALSE)</f>
        <v>29911180</v>
      </c>
      <c r="OJ34" s="2" cm="1">
        <f t="array" aca="1" ref="OJ34" ca="1">INDIRECT(ADDRESS(ROW(), OJ$3-$AF$1+$AF$3))+VLOOKUP($AS34, INDIRECT(ADDRESS($AF$4, COLUMN()-$AF$2-OJ$3)&amp;":"&amp;ADDRESS($AF$5, COLUMN()-$AF$1-OJ$3)), OJ$3, FALSE)+VLOOKUP($AT34, INDIRECT(ADDRESS($AF$4, COLUMN()-$AF$2-OJ$3)&amp;":"&amp;ADDRESS($AF$5, COLUMN()-$AF$1-OJ$3)), OJ$3, FALSE)</f>
        <v>100492522</v>
      </c>
      <c r="OK34" s="2" cm="1">
        <f t="array" aca="1" ref="OK34" ca="1">INDIRECT(ADDRESS(ROW(), OK$3-$AF$1+$AF$3))+VLOOKUP($AS34, INDIRECT(ADDRESS($AF$4, COLUMN()-$AF$2-OK$3)&amp;":"&amp;ADDRESS($AF$5, COLUMN()-$AF$1-OK$3)), OK$3, FALSE)+VLOOKUP($AT34, INDIRECT(ADDRESS($AF$4, COLUMN()-$AF$2-OK$3)&amp;":"&amp;ADDRESS($AF$5, COLUMN()-$AF$1-OK$3)), OK$3, FALSE)</f>
        <v>32810302</v>
      </c>
      <c r="OL34" s="2" cm="1">
        <f t="array" aca="1" ref="OL34" ca="1">INDIRECT(ADDRESS(ROW(), OL$3-$AF$1+$AF$3))+VLOOKUP($AS34, INDIRECT(ADDRESS($AF$4, COLUMN()-$AF$2-OL$3)&amp;":"&amp;ADDRESS($AF$5, COLUMN()-$AF$1-OL$3)), OL$3, FALSE)+VLOOKUP($AT34, INDIRECT(ADDRESS($AF$4, COLUMN()-$AF$2-OL$3)&amp;":"&amp;ADDRESS($AF$5, COLUMN()-$AF$1-OL$3)), OL$3, FALSE)</f>
        <v>39238053</v>
      </c>
      <c r="OM34" s="2" cm="1">
        <f t="array" aca="1" ref="OM34" ca="1">INDIRECT(ADDRESS(ROW(), OM$3-$AF$1+$AF$3))+VLOOKUP($AS34, INDIRECT(ADDRESS($AF$4, COLUMN()-$AF$2-OM$3)&amp;":"&amp;ADDRESS($AF$5, COLUMN()-$AF$1-OM$3)), OM$3, FALSE)+VLOOKUP($AT34, INDIRECT(ADDRESS($AF$4, COLUMN()-$AF$2-OM$3)&amp;":"&amp;ADDRESS($AF$5, COLUMN()-$AF$1-OM$3)), OM$3, FALSE)</f>
        <v>50530295</v>
      </c>
      <c r="ON34" s="2" cm="1">
        <f t="array" aca="1" ref="ON34" ca="1">INDIRECT(ADDRESS(ROW(), ON$3-$AF$1+$AF$3))+VLOOKUP($AS34, INDIRECT(ADDRESS($AF$4, COLUMN()-$AF$2-ON$3)&amp;":"&amp;ADDRESS($AF$5, COLUMN()-$AF$1-ON$3)), ON$3, FALSE)+VLOOKUP($AT34, INDIRECT(ADDRESS($AF$4, COLUMN()-$AF$2-ON$3)&amp;":"&amp;ADDRESS($AF$5, COLUMN()-$AF$1-ON$3)), ON$3, FALSE)</f>
        <v>46956940</v>
      </c>
      <c r="OO34" s="2" cm="1">
        <f t="array" aca="1" ref="OO34" ca="1">INDIRECT(ADDRESS(ROW(), OO$3-$AF$1+$AF$3))+VLOOKUP($AS34, INDIRECT(ADDRESS($AF$4, COLUMN()-$AF$2-OO$3)&amp;":"&amp;ADDRESS($AF$5, COLUMN()-$AF$1-OO$3)), OO$3, FALSE)+VLOOKUP($AT34, INDIRECT(ADDRESS($AF$4, COLUMN()-$AF$2-OO$3)&amp;":"&amp;ADDRESS($AF$5, COLUMN()-$AF$1-OO$3)), OO$3, FALSE)</f>
        <v>67220953</v>
      </c>
      <c r="OP34" s="2" cm="1">
        <f t="array" aca="1" ref="OP34" ca="1">INDIRECT(ADDRESS(ROW(), OP$3-$AF$1+$AF$3))+VLOOKUP($AS34, INDIRECT(ADDRESS($AF$4, COLUMN()-$AF$2-OP$3)&amp;":"&amp;ADDRESS($AF$5, COLUMN()-$AF$1-OP$3)), OP$3, FALSE)+VLOOKUP($AT34, INDIRECT(ADDRESS($AF$4, COLUMN()-$AF$2-OP$3)&amp;":"&amp;ADDRESS($AF$5, COLUMN()-$AF$1-OP$3)), OP$3, FALSE)</f>
        <v>102592508</v>
      </c>
      <c r="OQ34" s="2" cm="1">
        <f t="array" aca="1" ref="OQ34" ca="1">INDIRECT(ADDRESS(ROW(), OQ$3-$AF$1+$AF$3))+VLOOKUP($AS34, INDIRECT(ADDRESS($AF$4, COLUMN()-$AF$2-OQ$3)&amp;":"&amp;ADDRESS($AF$5, COLUMN()-$AF$1-OQ$3)), OQ$3, FALSE)+VLOOKUP($AT34, INDIRECT(ADDRESS($AF$4, COLUMN()-$AF$2-OQ$3)&amp;":"&amp;ADDRESS($AF$5, COLUMN()-$AF$1-OQ$3)), OQ$3, FALSE)</f>
        <v>48686736</v>
      </c>
      <c r="OR34" s="2" cm="1">
        <f t="array" aca="1" ref="OR34" ca="1">INDIRECT(ADDRESS(ROW(), OR$3-$AF$1+$AF$3))+VLOOKUP($AS34, INDIRECT(ADDRESS($AF$4, COLUMN()-$AF$2-OR$3)&amp;":"&amp;ADDRESS($AF$5, COLUMN()-$AF$1-OR$3)), OR$3, FALSE)+VLOOKUP($AT34, INDIRECT(ADDRESS($AF$4, COLUMN()-$AF$2-OR$3)&amp;":"&amp;ADDRESS($AF$5, COLUMN()-$AF$1-OR$3)), OR$3, FALSE)</f>
        <v>18431422</v>
      </c>
      <c r="OS34" s="2" t="str">
        <f>LEFT($AH34, 1)&amp;RIGHT($A34, 1)</f>
        <v>KO</v>
      </c>
      <c r="OT34" s="2" t="str">
        <f>RIGHT($A34, 1)&amp;RIGHT($AH34, 1)</f>
        <v>OK</v>
      </c>
      <c r="OU34" s="2" t="str">
        <f t="shared" si="109"/>
        <v>KK</v>
      </c>
      <c r="OV34" s="2" cm="1">
        <f t="array" aca="1" ref="OV34" ca="1">INDIRECT(ADDRESS(ROW(), OV$3-$AF$1+$AF$3))+VLOOKUP($AS34, INDIRECT(ADDRESS($AF$4, COLUMN()-$AF$2-OV$3)&amp;":"&amp;ADDRESS($AF$5, COLUMN()-$AF$1-OV$3)), OV$3, FALSE)+VLOOKUP($AT34, INDIRECT(ADDRESS($AF$4, COLUMN()-$AF$2-OV$3)&amp;":"&amp;ADDRESS($AF$5, COLUMN()-$AF$1-OV$3)), OV$3, FALSE)</f>
        <v>59763200</v>
      </c>
      <c r="OW34" s="2" cm="1">
        <f t="array" aca="1" ref="OW34" ca="1">INDIRECT(ADDRESS(ROW(), OW$3-$AF$1+$AF$3))+VLOOKUP($AS34, INDIRECT(ADDRESS($AF$4, COLUMN()-$AF$2-OW$3)&amp;":"&amp;ADDRESS($AF$5, COLUMN()-$AF$1-OW$3)), OW$3, FALSE)+VLOOKUP($AT34, INDIRECT(ADDRESS($AF$4, COLUMN()-$AF$2-OW$3)&amp;":"&amp;ADDRESS($AF$5, COLUMN()-$AF$1-OW$3)), OW$3, FALSE)</f>
        <v>201495545</v>
      </c>
      <c r="OX34" s="2" cm="1">
        <f t="array" aca="1" ref="OX34" ca="1">INDIRECT(ADDRESS(ROW(), OX$3-$AF$1+$AF$3))+VLOOKUP($AS34, INDIRECT(ADDRESS($AF$4, COLUMN()-$AF$2-OX$3)&amp;":"&amp;ADDRESS($AF$5, COLUMN()-$AF$1-OX$3)), OX$3, FALSE)+VLOOKUP($AT34, INDIRECT(ADDRESS($AF$4, COLUMN()-$AF$2-OX$3)&amp;":"&amp;ADDRESS($AF$5, COLUMN()-$AF$1-OX$3)), OX$3, FALSE)</f>
        <v>64682228</v>
      </c>
      <c r="OY34" s="2" cm="1">
        <f t="array" aca="1" ref="OY34" ca="1">INDIRECT(ADDRESS(ROW(), OY$3-$AF$1+$AF$3))+VLOOKUP($AS34, INDIRECT(ADDRESS($AF$4, COLUMN()-$AF$2-OY$3)&amp;":"&amp;ADDRESS($AF$5, COLUMN()-$AF$1-OY$3)), OY$3, FALSE)+VLOOKUP($AT34, INDIRECT(ADDRESS($AF$4, COLUMN()-$AF$2-OY$3)&amp;":"&amp;ADDRESS($AF$5, COLUMN()-$AF$1-OY$3)), OY$3, FALSE)</f>
        <v>78466821</v>
      </c>
      <c r="OZ34" s="2" cm="1">
        <f t="array" aca="1" ref="OZ34" ca="1">INDIRECT(ADDRESS(ROW(), OZ$3-$AF$1+$AF$3))+VLOOKUP($AS34, INDIRECT(ADDRESS($AF$4, COLUMN()-$AF$2-OZ$3)&amp;":"&amp;ADDRESS($AF$5, COLUMN()-$AF$1-OZ$3)), OZ$3, FALSE)+VLOOKUP($AT34, INDIRECT(ADDRESS($AF$4, COLUMN()-$AF$2-OZ$3)&amp;":"&amp;ADDRESS($AF$5, COLUMN()-$AF$1-OZ$3)), OZ$3, FALSE)</f>
        <v>101202568</v>
      </c>
      <c r="PA34" s="2" cm="1">
        <f t="array" aca="1" ref="PA34" ca="1">INDIRECT(ADDRESS(ROW(), PA$3-$AF$1+$AF$3))+VLOOKUP($AS34, INDIRECT(ADDRESS($AF$4, COLUMN()-$AF$2-PA$3)&amp;":"&amp;ADDRESS($AF$5, COLUMN()-$AF$1-PA$3)), PA$3, FALSE)+VLOOKUP($AT34, INDIRECT(ADDRESS($AF$4, COLUMN()-$AF$2-PA$3)&amp;":"&amp;ADDRESS($AF$5, COLUMN()-$AF$1-PA$3)), PA$3, FALSE)</f>
        <v>93339980</v>
      </c>
      <c r="PB34" s="2" cm="1">
        <f t="array" aca="1" ref="PB34" ca="1">INDIRECT(ADDRESS(ROW(), PB$3-$AF$1+$AF$3))+VLOOKUP($AS34, INDIRECT(ADDRESS($AF$4, COLUMN()-$AF$2-PB$3)&amp;":"&amp;ADDRESS($AF$5, COLUMN()-$AF$1-PB$3)), PB$3, FALSE)+VLOOKUP($AT34, INDIRECT(ADDRESS($AF$4, COLUMN()-$AF$2-PB$3)&amp;":"&amp;ADDRESS($AF$5, COLUMN()-$AF$1-PB$3)), PB$3, FALSE)</f>
        <v>134342267</v>
      </c>
      <c r="PC34" s="2" cm="1">
        <f t="array" aca="1" ref="PC34" ca="1">INDIRECT(ADDRESS(ROW(), PC$3-$AF$1+$AF$3))+VLOOKUP($AS34, INDIRECT(ADDRESS($AF$4, COLUMN()-$AF$2-PC$3)&amp;":"&amp;ADDRESS($AF$5, COLUMN()-$AF$1-PC$3)), PC$3, FALSE)+VLOOKUP($AT34, INDIRECT(ADDRESS($AF$4, COLUMN()-$AF$2-PC$3)&amp;":"&amp;ADDRESS($AF$5, COLUMN()-$AF$1-PC$3)), PC$3, FALSE)</f>
        <v>206469705</v>
      </c>
      <c r="PD34" s="2" cm="1">
        <f t="array" aca="1" ref="PD34" ca="1">INDIRECT(ADDRESS(ROW(), PD$3-$AF$1+$AF$3))+VLOOKUP($AS34, INDIRECT(ADDRESS($AF$4, COLUMN()-$AF$2-PD$3)&amp;":"&amp;ADDRESS($AF$5, COLUMN()-$AF$1-PD$3)), PD$3, FALSE)+VLOOKUP($AT34, INDIRECT(ADDRESS($AF$4, COLUMN()-$AF$2-PD$3)&amp;":"&amp;ADDRESS($AF$5, COLUMN()-$AF$1-PD$3)), PD$3, FALSE)</f>
        <v>97662634</v>
      </c>
      <c r="PE34" s="2" cm="1">
        <f t="array" aca="1" ref="PE34" ca="1">INDIRECT(ADDRESS(ROW(), PE$3-$AF$1+$AF$3))+VLOOKUP($AS34, INDIRECT(ADDRESS($AF$4, COLUMN()-$AF$2-PE$3)&amp;":"&amp;ADDRESS($AF$5, COLUMN()-$AF$1-PE$3)), PE$3, FALSE)+VLOOKUP($AT34, INDIRECT(ADDRESS($AF$4, COLUMN()-$AF$2-PE$3)&amp;":"&amp;ADDRESS($AF$5, COLUMN()-$AF$1-PE$3)), PE$3, FALSE)</f>
        <v>36316875</v>
      </c>
      <c r="PF34" s="2" t="str">
        <f>LEFT($AH34, 1)&amp;RIGHT($A34, 1)</f>
        <v>KO</v>
      </c>
      <c r="PG34" s="2" t="str">
        <f>RIGHT($A34, 1)&amp;RIGHT($AH34, 1)</f>
        <v>OK</v>
      </c>
      <c r="PH34" s="2" t="str">
        <f t="shared" si="110"/>
        <v>KK</v>
      </c>
      <c r="PI34" s="2" cm="1">
        <f t="array" aca="1" ref="PI34" ca="1">INDIRECT(ADDRESS(ROW(), PI$3-$AF$1+$AF$3))+VLOOKUP($AS34, INDIRECT(ADDRESS($AF$4, COLUMN()-$AF$2-PI$3)&amp;":"&amp;ADDRESS($AF$5, COLUMN()-$AF$1-PI$3)), PI$3, FALSE)+VLOOKUP($AT34, INDIRECT(ADDRESS($AF$4, COLUMN()-$AF$2-PI$3)&amp;":"&amp;ADDRESS($AF$5, COLUMN()-$AF$1-PI$3)), PI$3, FALSE)</f>
        <v>119440133</v>
      </c>
      <c r="PJ34" s="2" cm="1">
        <f t="array" aca="1" ref="PJ34" ca="1">INDIRECT(ADDRESS(ROW(), PJ$3-$AF$1+$AF$3))+VLOOKUP($AS34, INDIRECT(ADDRESS($AF$4, COLUMN()-$AF$2-PJ$3)&amp;":"&amp;ADDRESS($AF$5, COLUMN()-$AF$1-PJ$3)), PJ$3, FALSE)+VLOOKUP($AT34, INDIRECT(ADDRESS($AF$4, COLUMN()-$AF$2-PJ$3)&amp;":"&amp;ADDRESS($AF$5, COLUMN()-$AF$1-PJ$3)), PJ$3, FALSE)</f>
        <v>403836367</v>
      </c>
      <c r="PK34" s="2" cm="1">
        <f t="array" aca="1" ref="PK34" ca="1">INDIRECT(ADDRESS(ROW(), PK$3-$AF$1+$AF$3))+VLOOKUP($AS34, INDIRECT(ADDRESS($AF$4, COLUMN()-$AF$2-PK$3)&amp;":"&amp;ADDRESS($AF$5, COLUMN()-$AF$1-PK$3)), PK$3, FALSE)+VLOOKUP($AT34, INDIRECT(ADDRESS($AF$4, COLUMN()-$AF$2-PK$3)&amp;":"&amp;ADDRESS($AF$5, COLUMN()-$AF$1-PK$3)), PK$3, FALSE)</f>
        <v>127749442</v>
      </c>
      <c r="PL34" s="2" cm="1">
        <f t="array" aca="1" ref="PL34" ca="1">INDIRECT(ADDRESS(ROW(), PL$3-$AF$1+$AF$3))+VLOOKUP($AS34, INDIRECT(ADDRESS($AF$4, COLUMN()-$AF$2-PL$3)&amp;":"&amp;ADDRESS($AF$5, COLUMN()-$AF$1-PL$3)), PL$3, FALSE)+VLOOKUP($AT34, INDIRECT(ADDRESS($AF$4, COLUMN()-$AF$2-PL$3)&amp;":"&amp;ADDRESS($AF$5, COLUMN()-$AF$1-PL$3)), PL$3, FALSE)</f>
        <v>156918570</v>
      </c>
      <c r="PM34" s="2" cm="1">
        <f t="array" aca="1" ref="PM34" ca="1">INDIRECT(ADDRESS(ROW(), PM$3-$AF$1+$AF$3))+VLOOKUP($AS34, INDIRECT(ADDRESS($AF$4, COLUMN()-$AF$2-PM$3)&amp;":"&amp;ADDRESS($AF$5, COLUMN()-$AF$1-PM$3)), PM$3, FALSE)+VLOOKUP($AT34, INDIRECT(ADDRESS($AF$4, COLUMN()-$AF$2-PM$3)&amp;":"&amp;ADDRESS($AF$5, COLUMN()-$AF$1-PM$3)), PM$3, FALSE)</f>
        <v>202654464</v>
      </c>
      <c r="PN34" s="2" cm="1">
        <f t="array" aca="1" ref="PN34" ca="1">INDIRECT(ADDRESS(ROW(), PN$3-$AF$1+$AF$3))+VLOOKUP($AS34, INDIRECT(ADDRESS($AF$4, COLUMN()-$AF$2-PN$3)&amp;":"&amp;ADDRESS($AF$5, COLUMN()-$AF$1-PN$3)), PN$3, FALSE)+VLOOKUP($AT34, INDIRECT(ADDRESS($AF$4, COLUMN()-$AF$2-PN$3)&amp;":"&amp;ADDRESS($AF$5, COLUMN()-$AF$1-PN$3)), PN$3, FALSE)</f>
        <v>185664721</v>
      </c>
      <c r="PO34" s="2" cm="1">
        <f t="array" aca="1" ref="PO34" ca="1">INDIRECT(ADDRESS(ROW(), PO$3-$AF$1+$AF$3))+VLOOKUP($AS34, INDIRECT(ADDRESS($AF$4, COLUMN()-$AF$2-PO$3)&amp;":"&amp;ADDRESS($AF$5, COLUMN()-$AF$1-PO$3)), PO$3, FALSE)+VLOOKUP($AT34, INDIRECT(ADDRESS($AF$4, COLUMN()-$AF$2-PO$3)&amp;":"&amp;ADDRESS($AF$5, COLUMN()-$AF$1-PO$3)), PO$3, FALSE)</f>
        <v>268506627</v>
      </c>
      <c r="PP34" s="2" cm="1">
        <f t="array" aca="1" ref="PP34" ca="1">INDIRECT(ADDRESS(ROW(), PP$3-$AF$1+$AF$3))+VLOOKUP($AS34, INDIRECT(ADDRESS($AF$4, COLUMN()-$AF$2-PP$3)&amp;":"&amp;ADDRESS($AF$5, COLUMN()-$AF$1-PP$3)), PP$3, FALSE)+VLOOKUP($AT34, INDIRECT(ADDRESS($AF$4, COLUMN()-$AF$2-PP$3)&amp;":"&amp;ADDRESS($AF$5, COLUMN()-$AF$1-PP$3)), PP$3, FALSE)</f>
        <v>415197597</v>
      </c>
      <c r="PQ34" s="2" cm="1">
        <f t="array" aca="1" ref="PQ34" ca="1">INDIRECT(ADDRESS(ROW(), PQ$3-$AF$1+$AF$3))+VLOOKUP($AS34, INDIRECT(ADDRESS($AF$4, COLUMN()-$AF$2-PQ$3)&amp;":"&amp;ADDRESS($AF$5, COLUMN()-$AF$1-PQ$3)), PQ$3, FALSE)+VLOOKUP($AT34, INDIRECT(ADDRESS($AF$4, COLUMN()-$AF$2-PQ$3)&amp;":"&amp;ADDRESS($AF$5, COLUMN()-$AF$1-PQ$3)), PQ$3, FALSE)</f>
        <v>195807567</v>
      </c>
      <c r="PR34" s="2" cm="1">
        <f t="array" aca="1" ref="PR34" ca="1">INDIRECT(ADDRESS(ROW(), PR$3-$AF$1+$AF$3))+VLOOKUP($AS34, INDIRECT(ADDRESS($AF$4, COLUMN()-$AF$2-PR$3)&amp;":"&amp;ADDRESS($AF$5, COLUMN()-$AF$1-PR$3)), PR$3, FALSE)+VLOOKUP($AT34, INDIRECT(ADDRESS($AF$4, COLUMN()-$AF$2-PR$3)&amp;":"&amp;ADDRESS($AF$5, COLUMN()-$AF$1-PR$3)), PR$3, FALSE)</f>
        <v>71708159</v>
      </c>
      <c r="PS34" s="2" t="str">
        <f>LEFT($AH34, 1)&amp;RIGHT($A34, 1)</f>
        <v>KO</v>
      </c>
      <c r="PT34" s="2" t="str">
        <f>RIGHT($A34, 1)&amp;RIGHT($AH34, 1)</f>
        <v>OK</v>
      </c>
      <c r="PU34" s="2" t="str">
        <f t="shared" si="111"/>
        <v>KK</v>
      </c>
      <c r="PV34" s="2" cm="1">
        <f t="array" aca="1" ref="PV34" ca="1">INDIRECT(ADDRESS(ROW(), PV$3-$AF$1+$AF$3))+VLOOKUP($AS34, INDIRECT(ADDRESS($AF$4, COLUMN()-$AF$2-PV$3)&amp;":"&amp;ADDRESS($AF$5, COLUMN()-$AF$1-PV$3)), PV$3, FALSE)+VLOOKUP($AT34, INDIRECT(ADDRESS($AF$4, COLUMN()-$AF$2-PV$3)&amp;":"&amp;ADDRESS($AF$5, COLUMN()-$AF$1-PV$3)), PV$3, FALSE)</f>
        <v>238655146</v>
      </c>
      <c r="PW34" s="2" cm="1">
        <f t="array" aca="1" ref="PW34" ca="1">INDIRECT(ADDRESS(ROW(), PW$3-$AF$1+$AF$3))+VLOOKUP($AS34, INDIRECT(ADDRESS($AF$4, COLUMN()-$AF$2-PW$3)&amp;":"&amp;ADDRESS($AF$5, COLUMN()-$AF$1-PW$3)), PW$3, FALSE)+VLOOKUP($AT34, INDIRECT(ADDRESS($AF$4, COLUMN()-$AF$2-PW$3)&amp;":"&amp;ADDRESS($AF$5, COLUMN()-$AF$1-PW$3)), PW$3, FALSE)</f>
        <v>809180615</v>
      </c>
      <c r="PX34" s="2" cm="1">
        <f t="array" aca="1" ref="PX34" ca="1">INDIRECT(ADDRESS(ROW(), PX$3-$AF$1+$AF$3))+VLOOKUP($AS34, INDIRECT(ADDRESS($AF$4, COLUMN()-$AF$2-PX$3)&amp;":"&amp;ADDRESS($AF$5, COLUMN()-$AF$1-PX$3)), PX$3, FALSE)+VLOOKUP($AT34, INDIRECT(ADDRESS($AF$4, COLUMN()-$AF$2-PX$3)&amp;":"&amp;ADDRESS($AF$5, COLUMN()-$AF$1-PX$3)), PX$3, FALSE)</f>
        <v>252648577</v>
      </c>
      <c r="PY34" s="2" cm="1">
        <f t="array" aca="1" ref="PY34" ca="1">INDIRECT(ADDRESS(ROW(), PY$3-$AF$1+$AF$3))+VLOOKUP($AS34, INDIRECT(ADDRESS($AF$4, COLUMN()-$AF$2-PY$3)&amp;":"&amp;ADDRESS($AF$5, COLUMN()-$AF$1-PY$3)), PY$3, FALSE)+VLOOKUP($AT34, INDIRECT(ADDRESS($AF$4, COLUMN()-$AF$2-PY$3)&amp;":"&amp;ADDRESS($AF$5, COLUMN()-$AF$1-PY$3)), PY$3, FALSE)</f>
        <v>313720515</v>
      </c>
      <c r="PZ34" s="2" cm="1">
        <f t="array" aca="1" ref="PZ34" ca="1">INDIRECT(ADDRESS(ROW(), PZ$3-$AF$1+$AF$3))+VLOOKUP($AS34, INDIRECT(ADDRESS($AF$4, COLUMN()-$AF$2-PZ$3)&amp;":"&amp;ADDRESS($AF$5, COLUMN()-$AF$1-PZ$3)), PZ$3, FALSE)+VLOOKUP($AT34, INDIRECT(ADDRESS($AF$4, COLUMN()-$AF$2-PZ$3)&amp;":"&amp;ADDRESS($AF$5, COLUMN()-$AF$1-PZ$3)), PZ$3, FALSE)</f>
        <v>405676760</v>
      </c>
      <c r="QA34" s="2" cm="1">
        <f t="array" aca="1" ref="QA34" ca="1">INDIRECT(ADDRESS(ROW(), QA$3-$AF$1+$AF$3))+VLOOKUP($AS34, INDIRECT(ADDRESS($AF$4, COLUMN()-$AF$2-QA$3)&amp;":"&amp;ADDRESS($AF$5, COLUMN()-$AF$1-QA$3)), QA$3, FALSE)+VLOOKUP($AT34, INDIRECT(ADDRESS($AF$4, COLUMN()-$AF$2-QA$3)&amp;":"&amp;ADDRESS($AF$5, COLUMN()-$AF$1-QA$3)), QA$3, FALSE)</f>
        <v>369587368</v>
      </c>
      <c r="QB34" s="2" cm="1">
        <f t="array" aca="1" ref="QB34" ca="1">INDIRECT(ADDRESS(ROW(), QB$3-$AF$1+$AF$3))+VLOOKUP($AS34, INDIRECT(ADDRESS($AF$4, COLUMN()-$AF$2-QB$3)&amp;":"&amp;ADDRESS($AF$5, COLUMN()-$AF$1-QB$3)), QB$3, FALSE)+VLOOKUP($AT34, INDIRECT(ADDRESS($AF$4, COLUMN()-$AF$2-QB$3)&amp;":"&amp;ADDRESS($AF$5, COLUMN()-$AF$1-QB$3)), QB$3, FALSE)</f>
        <v>536813262</v>
      </c>
      <c r="QC34" s="2" cm="1">
        <f t="array" aca="1" ref="QC34" ca="1">INDIRECT(ADDRESS(ROW(), QC$3-$AF$1+$AF$3))+VLOOKUP($AS34, INDIRECT(ADDRESS($AF$4, COLUMN()-$AF$2-QC$3)&amp;":"&amp;ADDRESS($AF$5, COLUMN()-$AF$1-QC$3)), QC$3, FALSE)+VLOOKUP($AT34, INDIRECT(ADDRESS($AF$4, COLUMN()-$AF$2-QC$3)&amp;":"&amp;ADDRESS($AF$5, COLUMN()-$AF$1-QC$3)), QC$3, FALSE)</f>
        <v>834385518</v>
      </c>
      <c r="QD34" s="2" cm="1">
        <f t="array" aca="1" ref="QD34" ca="1">INDIRECT(ADDRESS(ROW(), QD$3-$AF$1+$AF$3))+VLOOKUP($AS34, INDIRECT(ADDRESS($AF$4, COLUMN()-$AF$2-QD$3)&amp;":"&amp;ADDRESS($AF$5, COLUMN()-$AF$1-QD$3)), QD$3, FALSE)+VLOOKUP($AT34, INDIRECT(ADDRESS($AF$4, COLUMN()-$AF$2-QD$3)&amp;":"&amp;ADDRESS($AF$5, COLUMN()-$AF$1-QD$3)), QD$3, FALSE)</f>
        <v>392445905</v>
      </c>
      <c r="QE34" s="2" cm="1">
        <f t="array" aca="1" ref="QE34" ca="1">INDIRECT(ADDRESS(ROW(), QE$3-$AF$1+$AF$3))+VLOOKUP($AS34, INDIRECT(ADDRESS($AF$4, COLUMN()-$AF$2-QE$3)&amp;":"&amp;ADDRESS($AF$5, COLUMN()-$AF$1-QE$3)), QE$3, FALSE)+VLOOKUP($AT34, INDIRECT(ADDRESS($AF$4, COLUMN()-$AF$2-QE$3)&amp;":"&amp;ADDRESS($AF$5, COLUMN()-$AF$1-QE$3)), QE$3, FALSE)</f>
        <v>141853629</v>
      </c>
      <c r="QF34" s="2" t="str">
        <f>LEFT($AH34, 1)&amp;RIGHT($A34, 1)</f>
        <v>KO</v>
      </c>
      <c r="QG34" s="2" t="str">
        <f>RIGHT($A34, 1)&amp;RIGHT($AH34, 1)</f>
        <v>OK</v>
      </c>
      <c r="QH34" s="2" t="str">
        <f t="shared" si="112"/>
        <v>KK</v>
      </c>
      <c r="QI34" s="2" cm="1">
        <f t="array" aca="1" ref="QI34" ca="1">INDIRECT(ADDRESS(ROW(), QI$3-$AF$1+$AF$3))+VLOOKUP($AS34, INDIRECT(ADDRESS($AF$4, COLUMN()-$AF$2-QI$3)&amp;":"&amp;ADDRESS($AF$5, COLUMN()-$AF$1-QI$3)), QI$3, FALSE)+VLOOKUP($AT34, INDIRECT(ADDRESS($AF$4, COLUMN()-$AF$2-QI$3)&amp;":"&amp;ADDRESS($AF$5, COLUMN()-$AF$1-QI$3)), QI$3, FALSE)</f>
        <v>476935185</v>
      </c>
      <c r="QJ34" s="2" cm="1">
        <f t="array" aca="1" ref="QJ34" ca="1">INDIRECT(ADDRESS(ROW(), QJ$3-$AF$1+$AF$3))+VLOOKUP($AS34, INDIRECT(ADDRESS($AF$4, COLUMN()-$AF$2-QJ$3)&amp;":"&amp;ADDRESS($AF$5, COLUMN()-$AF$1-QJ$3)), QJ$3, FALSE)+VLOOKUP($AT34, INDIRECT(ADDRESS($AF$4, COLUMN()-$AF$2-QJ$3)&amp;":"&amp;ADDRESS($AF$5, COLUMN()-$AF$1-QJ$3)), QJ$3, FALSE)</f>
        <v>1620908879</v>
      </c>
      <c r="QK34" s="2" cm="1">
        <f t="array" aca="1" ref="QK34" ca="1">INDIRECT(ADDRESS(ROW(), QK$3-$AF$1+$AF$3))+VLOOKUP($AS34, INDIRECT(ADDRESS($AF$4, COLUMN()-$AF$2-QK$3)&amp;":"&amp;ADDRESS($AF$5, COLUMN()-$AF$1-QK$3)), QK$3, FALSE)+VLOOKUP($AT34, INDIRECT(ADDRESS($AF$4, COLUMN()-$AF$2-QK$3)&amp;":"&amp;ADDRESS($AF$5, COLUMN()-$AF$1-QK$3)), QK$3, FALSE)</f>
        <v>500384036</v>
      </c>
      <c r="QL34" s="2" cm="1">
        <f t="array" aca="1" ref="QL34" ca="1">INDIRECT(ADDRESS(ROW(), QL$3-$AF$1+$AF$3))+VLOOKUP($AS34, INDIRECT(ADDRESS($AF$4, COLUMN()-$AF$2-QL$3)&amp;":"&amp;ADDRESS($AF$5, COLUMN()-$AF$1-QL$3)), QL$3, FALSE)+VLOOKUP($AT34, INDIRECT(ADDRESS($AF$4, COLUMN()-$AF$2-QL$3)&amp;":"&amp;ADDRESS($AF$5, COLUMN()-$AF$1-QL$3)), QL$3, FALSE)</f>
        <v>627218940</v>
      </c>
      <c r="QM34" s="2" cm="1">
        <f t="array" aca="1" ref="QM34" ca="1">INDIRECT(ADDRESS(ROW(), QM$3-$AF$1+$AF$3))+VLOOKUP($AS34, INDIRECT(ADDRESS($AF$4, COLUMN()-$AF$2-QM$3)&amp;":"&amp;ADDRESS($AF$5, COLUMN()-$AF$1-QM$3)), QM$3, FALSE)+VLOOKUP($AT34, INDIRECT(ADDRESS($AF$4, COLUMN()-$AF$2-QM$3)&amp;":"&amp;ADDRESS($AF$5, COLUMN()-$AF$1-QM$3)), QM$3, FALSE)</f>
        <v>811978336</v>
      </c>
      <c r="QN34" s="2" cm="1">
        <f t="array" aca="1" ref="QN34" ca="1">INDIRECT(ADDRESS(ROW(), QN$3-$AF$1+$AF$3))+VLOOKUP($AS34, INDIRECT(ADDRESS($AF$4, COLUMN()-$AF$2-QN$3)&amp;":"&amp;ADDRESS($AF$5, COLUMN()-$AF$1-QN$3)), QN$3, FALSE)+VLOOKUP($AT34, INDIRECT(ADDRESS($AF$4, COLUMN()-$AF$2-QN$3)&amp;":"&amp;ADDRESS($AF$5, COLUMN()-$AF$1-QN$3)), QN$3, FALSE)</f>
        <v>736122076</v>
      </c>
      <c r="QO34" s="2" cm="1">
        <f t="array" aca="1" ref="QO34" ca="1">INDIRECT(ADDRESS(ROW(), QO$3-$AF$1+$AF$3))+VLOOKUP($AS34, INDIRECT(ADDRESS($AF$4, COLUMN()-$AF$2-QO$3)&amp;":"&amp;ADDRESS($AF$5, COLUMN()-$AF$1-QO$3)), QO$3, FALSE)+VLOOKUP($AT34, INDIRECT(ADDRESS($AF$4, COLUMN()-$AF$2-QO$3)&amp;":"&amp;ADDRESS($AF$5, COLUMN()-$AF$1-QO$3)), QO$3, FALSE)</f>
        <v>1073284432</v>
      </c>
      <c r="QP34" s="2" cm="1">
        <f t="array" aca="1" ref="QP34" ca="1">INDIRECT(ADDRESS(ROW(), QP$3-$AF$1+$AF$3))+VLOOKUP($AS34, INDIRECT(ADDRESS($AF$4, COLUMN()-$AF$2-QP$3)&amp;":"&amp;ADDRESS($AF$5, COLUMN()-$AF$1-QP$3)), QP$3, FALSE)+VLOOKUP($AT34, INDIRECT(ADDRESS($AF$4, COLUMN()-$AF$2-QP$3)&amp;":"&amp;ADDRESS($AF$5, COLUMN()-$AF$1-QP$3)), QP$3, FALSE)</f>
        <v>1675765757</v>
      </c>
      <c r="QQ34" s="2" cm="1">
        <f t="array" aca="1" ref="QQ34" ca="1">INDIRECT(ADDRESS(ROW(), QQ$3-$AF$1+$AF$3))+VLOOKUP($AS34, INDIRECT(ADDRESS($AF$4, COLUMN()-$AF$2-QQ$3)&amp;":"&amp;ADDRESS($AF$5, COLUMN()-$AF$1-QQ$3)), QQ$3, FALSE)+VLOOKUP($AT34, INDIRECT(ADDRESS($AF$4, COLUMN()-$AF$2-QQ$3)&amp;":"&amp;ADDRESS($AF$5, COLUMN()-$AF$1-QQ$3)), QQ$3, FALSE)</f>
        <v>786269631</v>
      </c>
      <c r="QR34" s="2" cm="1">
        <f t="array" aca="1" ref="QR34" ca="1">INDIRECT(ADDRESS(ROW(), QR$3-$AF$1+$AF$3))+VLOOKUP($AS34, INDIRECT(ADDRESS($AF$4, COLUMN()-$AF$2-QR$3)&amp;":"&amp;ADDRESS($AF$5, COLUMN()-$AF$1-QR$3)), QR$3, FALSE)+VLOOKUP($AT34, INDIRECT(ADDRESS($AF$4, COLUMN()-$AF$2-QR$3)&amp;":"&amp;ADDRESS($AF$5, COLUMN()-$AF$1-QR$3)), QR$3, FALSE)</f>
        <v>281067319</v>
      </c>
      <c r="QS34" s="2" t="str">
        <f>LEFT($AH34, 1)&amp;RIGHT($A34, 1)</f>
        <v>KO</v>
      </c>
      <c r="QT34" s="2" t="str">
        <f>RIGHT($A34, 1)&amp;RIGHT($AH34, 1)</f>
        <v>OK</v>
      </c>
      <c r="QU34" s="2" t="str">
        <f t="shared" si="113"/>
        <v>KK</v>
      </c>
      <c r="QV34" s="2" cm="1">
        <f t="array" aca="1" ref="QV34" ca="1">INDIRECT(ADDRESS(ROW(), QV$3-$AF$1+$AF$3))+VLOOKUP($AS34, INDIRECT(ADDRESS($AF$4, COLUMN()-$AF$2-QV$3)&amp;":"&amp;ADDRESS($AF$5, COLUMN()-$AF$1-QV$3)), QV$3, FALSE)+VLOOKUP($AT34, INDIRECT(ADDRESS($AF$4, COLUMN()-$AF$2-QV$3)&amp;":"&amp;ADDRESS($AF$5, COLUMN()-$AF$1-QV$3)), QV$3, FALSE)</f>
        <v>953023521</v>
      </c>
      <c r="QW34" s="2" cm="1">
        <f t="array" aca="1" ref="QW34" ca="1">INDIRECT(ADDRESS(ROW(), QW$3-$AF$1+$AF$3))+VLOOKUP($AS34, INDIRECT(ADDRESS($AF$4, COLUMN()-$AF$2-QW$3)&amp;":"&amp;ADDRESS($AF$5, COLUMN()-$AF$1-QW$3)), QW$3, FALSE)+VLOOKUP($AT34, INDIRECT(ADDRESS($AF$4, COLUMN()-$AF$2-QW$3)&amp;":"&amp;ADDRESS($AF$5, COLUMN()-$AF$1-QW$3)), QW$3, FALSE)</f>
        <v>3246373609</v>
      </c>
      <c r="QX34" s="2" cm="1">
        <f t="array" aca="1" ref="QX34" ca="1">INDIRECT(ADDRESS(ROW(), QX$3-$AF$1+$AF$3))+VLOOKUP($AS34, INDIRECT(ADDRESS($AF$4, COLUMN()-$AF$2-QX$3)&amp;":"&amp;ADDRESS($AF$5, COLUMN()-$AF$1-QX$3)), QX$3, FALSE)+VLOOKUP($AT34, INDIRECT(ADDRESS($AF$4, COLUMN()-$AF$2-QX$3)&amp;":"&amp;ADDRESS($AF$5, COLUMN()-$AF$1-QX$3)), QX$3, FALSE)</f>
        <v>992146635</v>
      </c>
      <c r="QY34" s="2" cm="1">
        <f t="array" aca="1" ref="QY34" ca="1">INDIRECT(ADDRESS(ROW(), QY$3-$AF$1+$AF$3))+VLOOKUP($AS34, INDIRECT(ADDRESS($AF$4, COLUMN()-$AF$2-QY$3)&amp;":"&amp;ADDRESS($AF$5, COLUMN()-$AF$1-QY$3)), QY$3, FALSE)+VLOOKUP($AT34, INDIRECT(ADDRESS($AF$4, COLUMN()-$AF$2-QY$3)&amp;":"&amp;ADDRESS($AF$5, COLUMN()-$AF$1-QY$3)), QY$3, FALSE)</f>
        <v>1253817179</v>
      </c>
      <c r="QZ34" s="2" cm="1">
        <f t="array" aca="1" ref="QZ34" ca="1">INDIRECT(ADDRESS(ROW(), QZ$3-$AF$1+$AF$3))+VLOOKUP($AS34, INDIRECT(ADDRESS($AF$4, COLUMN()-$AF$2-QZ$3)&amp;":"&amp;ADDRESS($AF$5, COLUMN()-$AF$1-QZ$3)), QZ$3, FALSE)+VLOOKUP($AT34, INDIRECT(ADDRESS($AF$4, COLUMN()-$AF$2-QZ$3)&amp;":"&amp;ADDRESS($AF$5, COLUMN()-$AF$1-QZ$3)), QZ$3, FALSE)</f>
        <v>1624852105</v>
      </c>
      <c r="RA34" s="2" cm="1">
        <f t="array" aca="1" ref="RA34" ca="1">INDIRECT(ADDRESS(ROW(), RA$3-$AF$1+$AF$3))+VLOOKUP($AS34, INDIRECT(ADDRESS($AF$4, COLUMN()-$AF$2-RA$3)&amp;":"&amp;ADDRESS($AF$5, COLUMN()-$AF$1-RA$3)), RA$3, FALSE)+VLOOKUP($AT34, INDIRECT(ADDRESS($AF$4, COLUMN()-$AF$2-RA$3)&amp;":"&amp;ADDRESS($AF$5, COLUMN()-$AF$1-RA$3)), RA$3, FALSE)</f>
        <v>1467015764</v>
      </c>
      <c r="RB34" s="2" cm="1">
        <f t="array" aca="1" ref="RB34" ca="1">INDIRECT(ADDRESS(ROW(), RB$3-$AF$1+$AF$3))+VLOOKUP($AS34, INDIRECT(ADDRESS($AF$4, COLUMN()-$AF$2-RB$3)&amp;":"&amp;ADDRESS($AF$5, COLUMN()-$AF$1-RB$3)), RB$3, FALSE)+VLOOKUP($AT34, INDIRECT(ADDRESS($AF$4, COLUMN()-$AF$2-RB$3)&amp;":"&amp;ADDRESS($AF$5, COLUMN()-$AF$1-RB$3)), RB$3, FALSE)</f>
        <v>2146242044</v>
      </c>
      <c r="RC34" s="2" cm="1">
        <f t="array" aca="1" ref="RC34" ca="1">INDIRECT(ADDRESS(ROW(), RC$3-$AF$1+$AF$3))+VLOOKUP($AS34, INDIRECT(ADDRESS($AF$4, COLUMN()-$AF$2-RC$3)&amp;":"&amp;ADDRESS($AF$5, COLUMN()-$AF$1-RC$3)), RC$3, FALSE)+VLOOKUP($AT34, INDIRECT(ADDRESS($AF$4, COLUMN()-$AF$2-RC$3)&amp;":"&amp;ADDRESS($AF$5, COLUMN()-$AF$1-RC$3)), RC$3, FALSE)</f>
        <v>3363832279</v>
      </c>
      <c r="RD34" s="2" cm="1">
        <f t="array" aca="1" ref="RD34" ca="1">INDIRECT(ADDRESS(ROW(), RD$3-$AF$1+$AF$3))+VLOOKUP($AS34, INDIRECT(ADDRESS($AF$4, COLUMN()-$AF$2-RD$3)&amp;":"&amp;ADDRESS($AF$5, COLUMN()-$AF$1-RD$3)), RD$3, FALSE)+VLOOKUP($AT34, INDIRECT(ADDRESS($AF$4, COLUMN()-$AF$2-RD$3)&amp;":"&amp;ADDRESS($AF$5, COLUMN()-$AF$1-RD$3)), RD$3, FALSE)</f>
        <v>1574879331</v>
      </c>
      <c r="RE34" s="2" cm="1">
        <f t="array" aca="1" ref="RE34" ca="1">INDIRECT(ADDRESS(ROW(), RE$3-$AF$1+$AF$3))+VLOOKUP($AS34, INDIRECT(ADDRESS($AF$4, COLUMN()-$AF$2-RE$3)&amp;":"&amp;ADDRESS($AF$5, COLUMN()-$AF$1-RE$3)), RE$3, FALSE)+VLOOKUP($AT34, INDIRECT(ADDRESS($AF$4, COLUMN()-$AF$2-RE$3)&amp;":"&amp;ADDRESS($AF$5, COLUMN()-$AF$1-RE$3)), RE$3, FALSE)</f>
        <v>557686716</v>
      </c>
      <c r="RF34" s="2" t="str">
        <f>LEFT($AH34, 1)&amp;RIGHT($A34, 1)</f>
        <v>KO</v>
      </c>
      <c r="RG34" s="2" t="str">
        <f>RIGHT($A34, 1)&amp;RIGHT($AH34, 1)</f>
        <v>OK</v>
      </c>
      <c r="RH34" s="2" t="str">
        <f t="shared" si="114"/>
        <v>KK</v>
      </c>
      <c r="RI34" s="2" cm="1">
        <f t="array" aca="1" ref="RI34" ca="1">INDIRECT(ADDRESS(ROW(), RI$3-$AF$1+$AF$3))+VLOOKUP($AS34, INDIRECT(ADDRESS($AF$4, COLUMN()-$AF$2-RI$3)&amp;":"&amp;ADDRESS($AF$5, COLUMN()-$AF$1-RI$3)), RI$3, FALSE)+VLOOKUP($AT34, INDIRECT(ADDRESS($AF$4, COLUMN()-$AF$2-RI$3)&amp;":"&amp;ADDRESS($AF$5, COLUMN()-$AF$1-RI$3)), RI$3, FALSE)</f>
        <v>1904546605</v>
      </c>
      <c r="RJ34" s="2" cm="1">
        <f t="array" aca="1" ref="RJ34" ca="1">INDIRECT(ADDRESS(ROW(), RJ$3-$AF$1+$AF$3))+VLOOKUP($AS34, INDIRECT(ADDRESS($AF$4, COLUMN()-$AF$2-RJ$3)&amp;":"&amp;ADDRESS($AF$5, COLUMN()-$AF$1-RJ$3)), RJ$3, FALSE)+VLOOKUP($AT34, INDIRECT(ADDRESS($AF$4, COLUMN()-$AF$2-RJ$3)&amp;":"&amp;ADDRESS($AF$5, COLUMN()-$AF$1-RJ$3)), RJ$3, FALSE)</f>
        <v>6500579316</v>
      </c>
      <c r="RK34" s="2" cm="1">
        <f t="array" aca="1" ref="RK34" ca="1">INDIRECT(ADDRESS(ROW(), RK$3-$AF$1+$AF$3))+VLOOKUP($AS34, INDIRECT(ADDRESS($AF$4, COLUMN()-$AF$2-RK$3)&amp;":"&amp;ADDRESS($AF$5, COLUMN()-$AF$1-RK$3)), RK$3, FALSE)+VLOOKUP($AT34, INDIRECT(ADDRESS($AF$4, COLUMN()-$AF$2-RK$3)&amp;":"&amp;ADDRESS($AF$5, COLUMN()-$AF$1-RK$3)), RK$3, FALSE)</f>
        <v>1969423609</v>
      </c>
      <c r="RL34" s="2" cm="1">
        <f t="array" aca="1" ref="RL34" ca="1">INDIRECT(ADDRESS(ROW(), RL$3-$AF$1+$AF$3))+VLOOKUP($AS34, INDIRECT(ADDRESS($AF$4, COLUMN()-$AF$2-RL$3)&amp;":"&amp;ADDRESS($AF$5, COLUMN()-$AF$1-RL$3)), RL$3, FALSE)+VLOOKUP($AT34, INDIRECT(ADDRESS($AF$4, COLUMN()-$AF$2-RL$3)&amp;":"&amp;ADDRESS($AF$5, COLUMN()-$AF$1-RL$3)), RL$3, FALSE)</f>
        <v>2506446063</v>
      </c>
      <c r="RM34" s="2" cm="1">
        <f t="array" aca="1" ref="RM34" ca="1">INDIRECT(ADDRESS(ROW(), RM$3-$AF$1+$AF$3))+VLOOKUP($AS34, INDIRECT(ADDRESS($AF$4, COLUMN()-$AF$2-RM$3)&amp;":"&amp;ADDRESS($AF$5, COLUMN()-$AF$1-RM$3)), RM$3, FALSE)+VLOOKUP($AT34, INDIRECT(ADDRESS($AF$4, COLUMN()-$AF$2-RM$3)&amp;":"&amp;ADDRESS($AF$5, COLUMN()-$AF$1-RM$3)), RM$3, FALSE)</f>
        <v>3251159463</v>
      </c>
      <c r="RN34" s="2" cm="1">
        <f t="array" aca="1" ref="RN34" ca="1">INDIRECT(ADDRESS(ROW(), RN$3-$AF$1+$AF$3))+VLOOKUP($AS34, INDIRECT(ADDRESS($AF$4, COLUMN()-$AF$2-RN$3)&amp;":"&amp;ADDRESS($AF$5, COLUMN()-$AF$1-RN$3)), RN$3, FALSE)+VLOOKUP($AT34, INDIRECT(ADDRESS($AF$4, COLUMN()-$AF$2-RN$3)&amp;":"&amp;ADDRESS($AF$5, COLUMN()-$AF$1-RN$3)), RN$3, FALSE)</f>
        <v>2924947228</v>
      </c>
      <c r="RO34" s="2" cm="1">
        <f t="array" aca="1" ref="RO34" ca="1">INDIRECT(ADDRESS(ROW(), RO$3-$AF$1+$AF$3))+VLOOKUP($AS34, INDIRECT(ADDRESS($AF$4, COLUMN()-$AF$2-RO$3)&amp;":"&amp;ADDRESS($AF$5, COLUMN()-$AF$1-RO$3)), RO$3, FALSE)+VLOOKUP($AT34, INDIRECT(ADDRESS($AF$4, COLUMN()-$AF$2-RO$3)&amp;":"&amp;ADDRESS($AF$5, COLUMN()-$AF$1-RO$3)), RO$3, FALSE)</f>
        <v>4291965945</v>
      </c>
      <c r="RP34" s="2" cm="1">
        <f t="array" aca="1" ref="RP34" ca="1">INDIRECT(ADDRESS(ROW(), RP$3-$AF$1+$AF$3))+VLOOKUP($AS34, INDIRECT(ADDRESS($AF$4, COLUMN()-$AF$2-RP$3)&amp;":"&amp;ADDRESS($AF$5, COLUMN()-$AF$1-RP$3)), RP$3, FALSE)+VLOOKUP($AT34, INDIRECT(ADDRESS($AF$4, COLUMN()-$AF$2-RP$3)&amp;":"&amp;ADDRESS($AF$5, COLUMN()-$AF$1-RP$3)), RP$3, FALSE)</f>
        <v>6749170126</v>
      </c>
      <c r="RQ34" s="2" cm="1">
        <f t="array" aca="1" ref="RQ34" ca="1">INDIRECT(ADDRESS(ROW(), RQ$3-$AF$1+$AF$3))+VLOOKUP($AS34, INDIRECT(ADDRESS($AF$4, COLUMN()-$AF$2-RQ$3)&amp;":"&amp;ADDRESS($AF$5, COLUMN()-$AF$1-RQ$3)), RQ$3, FALSE)+VLOOKUP($AT34, INDIRECT(ADDRESS($AF$4, COLUMN()-$AF$2-RQ$3)&amp;":"&amp;ADDRESS($AF$5, COLUMN()-$AF$1-RQ$3)), RQ$3, FALSE)</f>
        <v>3153621036</v>
      </c>
      <c r="RR34" s="2" cm="1">
        <f t="array" aca="1" ref="RR34" ca="1">INDIRECT(ADDRESS(ROW(), RR$3-$AF$1+$AF$3))+VLOOKUP($AS34, INDIRECT(ADDRESS($AF$4, COLUMN()-$AF$2-RR$3)&amp;":"&amp;ADDRESS($AF$5, COLUMN()-$AF$1-RR$3)), RR$3, FALSE)+VLOOKUP($AT34, INDIRECT(ADDRESS($AF$4, COLUMN()-$AF$2-RR$3)&amp;":"&amp;ADDRESS($AF$5, COLUMN()-$AF$1-RR$3)), RR$3, FALSE)</f>
        <v>1107878976</v>
      </c>
      <c r="RS34" s="2" t="str">
        <f>LEFT($AH34, 1)&amp;RIGHT($A34, 1)</f>
        <v>KO</v>
      </c>
      <c r="RT34" s="2" t="str">
        <f>RIGHT($A34, 1)&amp;RIGHT($AH34, 1)</f>
        <v>OK</v>
      </c>
      <c r="RU34" s="2" t="str">
        <f t="shared" si="115"/>
        <v>KK</v>
      </c>
      <c r="RV34" s="2" cm="1">
        <f t="array" aca="1" ref="RV34" ca="1">INDIRECT(ADDRESS(ROW(), RV$3-$AF$1+$AF$3))+VLOOKUP($AS34, INDIRECT(ADDRESS($AF$4, COLUMN()-$AF$2-RV$3)&amp;":"&amp;ADDRESS($AF$5, COLUMN()-$AF$1-RV$3)), RV$3, FALSE)+VLOOKUP($AT34, INDIRECT(ADDRESS($AF$4, COLUMN()-$AF$2-RV$3)&amp;":"&amp;ADDRESS($AF$5, COLUMN()-$AF$1-RV$3)), RV$3, FALSE)</f>
        <v>3805960220</v>
      </c>
      <c r="RW34" s="2" cm="1">
        <f t="array" aca="1" ref="RW34" ca="1">INDIRECT(ADDRESS(ROW(), RW$3-$AF$1+$AF$3))+VLOOKUP($AS34, INDIRECT(ADDRESS($AF$4, COLUMN()-$AF$2-RW$3)&amp;":"&amp;ADDRESS($AF$5, COLUMN()-$AF$1-RW$3)), RW$3, FALSE)+VLOOKUP($AT34, INDIRECT(ADDRESS($AF$4, COLUMN()-$AF$2-RW$3)&amp;":"&amp;ADDRESS($AF$5, COLUMN()-$AF$1-RW$3)), RW$3, FALSE)</f>
        <v>13015197476</v>
      </c>
      <c r="RX34" s="2" cm="1">
        <f t="array" aca="1" ref="RX34" ca="1">INDIRECT(ADDRESS(ROW(), RX$3-$AF$1+$AF$3))+VLOOKUP($AS34, INDIRECT(ADDRESS($AF$4, COLUMN()-$AF$2-RX$3)&amp;":"&amp;ADDRESS($AF$5, COLUMN()-$AF$1-RX$3)), RX$3, FALSE)+VLOOKUP($AT34, INDIRECT(ADDRESS($AF$4, COLUMN()-$AF$2-RX$3)&amp;":"&amp;ADDRESS($AF$5, COLUMN()-$AF$1-RX$3)), RX$3, FALSE)</f>
        <v>3912865627</v>
      </c>
      <c r="RY34" s="2" cm="1">
        <f t="array" aca="1" ref="RY34" ca="1">INDIRECT(ADDRESS(ROW(), RY$3-$AF$1+$AF$3))+VLOOKUP($AS34, INDIRECT(ADDRESS($AF$4, COLUMN()-$AF$2-RY$3)&amp;":"&amp;ADDRESS($AF$5, COLUMN()-$AF$1-RY$3)), RY$3, FALSE)+VLOOKUP($AT34, INDIRECT(ADDRESS($AF$4, COLUMN()-$AF$2-RY$3)&amp;":"&amp;ADDRESS($AF$5, COLUMN()-$AF$1-RY$3)), RY$3, FALSE)</f>
        <v>5010203864</v>
      </c>
      <c r="RZ34" s="2" cm="1">
        <f t="array" aca="1" ref="RZ34" ca="1">INDIRECT(ADDRESS(ROW(), RZ$3-$AF$1+$AF$3))+VLOOKUP($AS34, INDIRECT(ADDRESS($AF$4, COLUMN()-$AF$2-RZ$3)&amp;":"&amp;ADDRESS($AF$5, COLUMN()-$AF$1-RZ$3)), RZ$3, FALSE)+VLOOKUP($AT34, INDIRECT(ADDRESS($AF$4, COLUMN()-$AF$2-RZ$3)&amp;":"&amp;ADDRESS($AF$5, COLUMN()-$AF$1-RZ$3)), RZ$3, FALSE)</f>
        <v>6504315868</v>
      </c>
      <c r="SA34" s="2" cm="1">
        <f t="array" aca="1" ref="SA34" ca="1">INDIRECT(ADDRESS(ROW(), SA$3-$AF$1+$AF$3))+VLOOKUP($AS34, INDIRECT(ADDRESS($AF$4, COLUMN()-$AF$2-SA$3)&amp;":"&amp;ADDRESS($AF$5, COLUMN()-$AF$1-SA$3)), SA$3, FALSE)+VLOOKUP($AT34, INDIRECT(ADDRESS($AF$4, COLUMN()-$AF$2-SA$3)&amp;":"&amp;ADDRESS($AF$5, COLUMN()-$AF$1-SA$3)), SA$3, FALSE)</f>
        <v>5834384875</v>
      </c>
      <c r="SB34" s="2" cm="1">
        <f t="array" aca="1" ref="SB34" ca="1">INDIRECT(ADDRESS(ROW(), SB$3-$AF$1+$AF$3))+VLOOKUP($AS34, INDIRECT(ADDRESS($AF$4, COLUMN()-$AF$2-SB$3)&amp;":"&amp;ADDRESS($AF$5, COLUMN()-$AF$1-SB$3)), SB$3, FALSE)+VLOOKUP($AT34, INDIRECT(ADDRESS($AF$4, COLUMN()-$AF$2-SB$3)&amp;":"&amp;ADDRESS($AF$5, COLUMN()-$AF$1-SB$3)), SB$3, FALSE)</f>
        <v>8583689951</v>
      </c>
      <c r="SC34" s="2" cm="1">
        <f t="array" aca="1" ref="SC34" ca="1">INDIRECT(ADDRESS(ROW(), SC$3-$AF$1+$AF$3))+VLOOKUP($AS34, INDIRECT(ADDRESS($AF$4, COLUMN()-$AF$2-SC$3)&amp;":"&amp;ADDRESS($AF$5, COLUMN()-$AF$1-SC$3)), SC$3, FALSE)+VLOOKUP($AT34, INDIRECT(ADDRESS($AF$4, COLUMN()-$AF$2-SC$3)&amp;":"&amp;ADDRESS($AF$5, COLUMN()-$AF$1-SC$3)), SC$3, FALSE)</f>
        <v>13535992263</v>
      </c>
      <c r="SD34" s="2" cm="1">
        <f t="array" aca="1" ref="SD34" ca="1">INDIRECT(ADDRESS(ROW(), SD$3-$AF$1+$AF$3))+VLOOKUP($AS34, INDIRECT(ADDRESS($AF$4, COLUMN()-$AF$2-SD$3)&amp;":"&amp;ADDRESS($AF$5, COLUMN()-$AF$1-SD$3)), SD$3, FALSE)+VLOOKUP($AT34, INDIRECT(ADDRESS($AF$4, COLUMN()-$AF$2-SD$3)&amp;":"&amp;ADDRESS($AF$5, COLUMN()-$AF$1-SD$3)), SD$3, FALSE)</f>
        <v>6313712273</v>
      </c>
      <c r="SE34" s="2" cm="1">
        <f t="array" aca="1" ref="SE34" ca="1">INDIRECT(ADDRESS(ROW(), SE$3-$AF$1+$AF$3))+VLOOKUP($AS34, INDIRECT(ADDRESS($AF$4, COLUMN()-$AF$2-SE$3)&amp;":"&amp;ADDRESS($AF$5, COLUMN()-$AF$1-SE$3)), SE$3, FALSE)+VLOOKUP($AT34, INDIRECT(ADDRESS($AF$4, COLUMN()-$AF$2-SE$3)&amp;":"&amp;ADDRESS($AF$5, COLUMN()-$AF$1-SE$3)), SE$3, FALSE)</f>
        <v>2203154318</v>
      </c>
      <c r="SF34" s="2" t="str">
        <f>LEFT($AH34, 1)&amp;RIGHT($A34, 1)</f>
        <v>KO</v>
      </c>
      <c r="SG34" s="2" t="str">
        <f>RIGHT($A34, 1)&amp;RIGHT($AH34, 1)</f>
        <v>OK</v>
      </c>
      <c r="SH34" s="2" t="str">
        <f t="shared" si="116"/>
        <v>KK</v>
      </c>
      <c r="SI34" s="2" cm="1">
        <f t="array" aca="1" ref="SI34" ca="1">INDIRECT(ADDRESS(ROW(), SI$3-$AF$1+$AF$3))+VLOOKUP($AS34, INDIRECT(ADDRESS($AF$4, COLUMN()-$AF$2-SI$3)&amp;":"&amp;ADDRESS($AF$5, COLUMN()-$AF$1-SI$3)), SI$3, FALSE)+VLOOKUP($AT34, INDIRECT(ADDRESS($AF$4, COLUMN()-$AF$2-SI$3)&amp;":"&amp;ADDRESS($AF$5, COLUMN()-$AF$1-SI$3)), SI$3, FALSE)</f>
        <v>7606246480</v>
      </c>
      <c r="SJ34" s="2" cm="1">
        <f t="array" aca="1" ref="SJ34" ca="1">INDIRECT(ADDRESS(ROW(), SJ$3-$AF$1+$AF$3))+VLOOKUP($AS34, INDIRECT(ADDRESS($AF$4, COLUMN()-$AF$2-SJ$3)&amp;":"&amp;ADDRESS($AF$5, COLUMN()-$AF$1-SJ$3)), SJ$3, FALSE)+VLOOKUP($AT34, INDIRECT(ADDRESS($AF$4, COLUMN()-$AF$2-SJ$3)&amp;":"&amp;ADDRESS($AF$5, COLUMN()-$AF$1-SJ$3)), SJ$3, FALSE)</f>
        <v>26054866782</v>
      </c>
      <c r="SK34" s="2" cm="1">
        <f t="array" aca="1" ref="SK34" ca="1">INDIRECT(ADDRESS(ROW(), SK$3-$AF$1+$AF$3))+VLOOKUP($AS34, INDIRECT(ADDRESS($AF$4, COLUMN()-$AF$2-SK$3)&amp;":"&amp;ADDRESS($AF$5, COLUMN()-$AF$1-SK$3)), SK$3, FALSE)+VLOOKUP($AT34, INDIRECT(ADDRESS($AF$4, COLUMN()-$AF$2-SK$3)&amp;":"&amp;ADDRESS($AF$5, COLUMN()-$AF$1-SK$3)), SK$3, FALSE)</f>
        <v>7780917979</v>
      </c>
      <c r="SL34" s="2" cm="1">
        <f t="array" aca="1" ref="SL34" ca="1">INDIRECT(ADDRESS(ROW(), SL$3-$AF$1+$AF$3))+VLOOKUP($AS34, INDIRECT(ADDRESS($AF$4, COLUMN()-$AF$2-SL$3)&amp;":"&amp;ADDRESS($AF$5, COLUMN()-$AF$1-SL$3)), SL$3, FALSE)+VLOOKUP($AT34, INDIRECT(ADDRESS($AF$4, COLUMN()-$AF$2-SL$3)&amp;":"&amp;ADDRESS($AF$5, COLUMN()-$AF$1-SL$3)), SL$3, FALSE)</f>
        <v>10015313240</v>
      </c>
      <c r="SM34" s="2" cm="1">
        <f t="array" aca="1" ref="SM34" ca="1">INDIRECT(ADDRESS(ROW(), SM$3-$AF$1+$AF$3))+VLOOKUP($AS34, INDIRECT(ADDRESS($AF$4, COLUMN()-$AF$2-SM$3)&amp;":"&amp;ADDRESS($AF$5, COLUMN()-$AF$1-SM$3)), SM$3, FALSE)+VLOOKUP($AT34, INDIRECT(ADDRESS($AF$4, COLUMN()-$AF$2-SM$3)&amp;":"&amp;ADDRESS($AF$5, COLUMN()-$AF$1-SM$3)), SM$3, FALSE)</f>
        <v>13011677404</v>
      </c>
      <c r="SN34" s="2" cm="1">
        <f t="array" aca="1" ref="SN34" ca="1">INDIRECT(ADDRESS(ROW(), SN$3-$AF$1+$AF$3))+VLOOKUP($AS34, INDIRECT(ADDRESS($AF$4, COLUMN()-$AF$2-SN$3)&amp;":"&amp;ADDRESS($AF$5, COLUMN()-$AF$1-SN$3)), SN$3, FALSE)+VLOOKUP($AT34, INDIRECT(ADDRESS($AF$4, COLUMN()-$AF$2-SN$3)&amp;":"&amp;ADDRESS($AF$5, COLUMN()-$AF$1-SN$3)), SN$3, FALSE)</f>
        <v>11642022949</v>
      </c>
      <c r="SO34" s="2" cm="1">
        <f t="array" aca="1" ref="SO34" ca="1">INDIRECT(ADDRESS(ROW(), SO$3-$AF$1+$AF$3))+VLOOKUP($AS34, INDIRECT(ADDRESS($AF$4, COLUMN()-$AF$2-SO$3)&amp;":"&amp;ADDRESS($AF$5, COLUMN()-$AF$1-SO$3)), SO$3, FALSE)+VLOOKUP($AT34, INDIRECT(ADDRESS($AF$4, COLUMN()-$AF$2-SO$3)&amp;":"&amp;ADDRESS($AF$5, COLUMN()-$AF$1-SO$3)), SO$3, FALSE)</f>
        <v>17167165542</v>
      </c>
      <c r="SP34" s="2" cm="1">
        <f t="array" aca="1" ref="SP34" ca="1">INDIRECT(ADDRESS(ROW(), SP$3-$AF$1+$AF$3))+VLOOKUP($AS34, INDIRECT(ADDRESS($AF$4, COLUMN()-$AF$2-SP$3)&amp;":"&amp;ADDRESS($AF$5, COLUMN()-$AF$1-SP$3)), SP$3, FALSE)+VLOOKUP($AT34, INDIRECT(ADDRESS($AF$4, COLUMN()-$AF$2-SP$3)&amp;":"&amp;ADDRESS($AF$5, COLUMN()-$AF$1-SP$3)), SP$3, FALSE)</f>
        <v>27137606984</v>
      </c>
      <c r="SQ34" s="2" cm="1">
        <f t="array" aca="1" ref="SQ34" ca="1">INDIRECT(ADDRESS(ROW(), SQ$3-$AF$1+$AF$3))+VLOOKUP($AS34, INDIRECT(ADDRESS($AF$4, COLUMN()-$AF$2-SQ$3)&amp;":"&amp;ADDRESS($AF$5, COLUMN()-$AF$1-SQ$3)), SQ$3, FALSE)+VLOOKUP($AT34, INDIRECT(ADDRESS($AF$4, COLUMN()-$AF$2-SQ$3)&amp;":"&amp;ADDRESS($AF$5, COLUMN()-$AF$1-SQ$3)), SQ$3, FALSE)</f>
        <v>12638026849</v>
      </c>
      <c r="SR34" s="2" cm="1">
        <f t="array" aca="1" ref="SR34" ca="1">INDIRECT(ADDRESS(ROW(), SR$3-$AF$1+$AF$3))+VLOOKUP($AS34, INDIRECT(ADDRESS($AF$4, COLUMN()-$AF$2-SR$3)&amp;":"&amp;ADDRESS($AF$5, COLUMN()-$AF$1-SR$3)), SR$3, FALSE)+VLOOKUP($AT34, INDIRECT(ADDRESS($AF$4, COLUMN()-$AF$2-SR$3)&amp;":"&amp;ADDRESS($AF$5, COLUMN()-$AF$1-SR$3)), SR$3, FALSE)</f>
        <v>4385109262</v>
      </c>
      <c r="SS34" s="2" t="str">
        <f>LEFT($AH34, 1)&amp;RIGHT($A34, 1)</f>
        <v>KO</v>
      </c>
      <c r="ST34" s="2" t="str">
        <f>RIGHT($A34, 1)&amp;RIGHT($AH34, 1)</f>
        <v>OK</v>
      </c>
      <c r="SU34" s="2" t="str">
        <f t="shared" si="117"/>
        <v>KK</v>
      </c>
      <c r="SV34" s="2" cm="1">
        <f t="array" aca="1" ref="SV34" ca="1">INDIRECT(ADDRESS(ROW(), SV$3-$AF$1+$AF$3))+VLOOKUP($AS34, INDIRECT(ADDRESS($AF$4, COLUMN()-$AF$2-SV$3)&amp;":"&amp;ADDRESS($AF$5, COLUMN()-$AF$1-SV$3)), SV$3, FALSE)+VLOOKUP($AT34, INDIRECT(ADDRESS($AF$4, COLUMN()-$AF$2-SV$3)&amp;":"&amp;ADDRESS($AF$5, COLUMN()-$AF$1-SV$3)), SV$3, FALSE)</f>
        <v>15201163780</v>
      </c>
      <c r="SW34" s="2" cm="1">
        <f t="array" aca="1" ref="SW34" ca="1">INDIRECT(ADDRESS(ROW(), SW$3-$AF$1+$AF$3))+VLOOKUP($AS34, INDIRECT(ADDRESS($AF$4, COLUMN()-$AF$2-SW$3)&amp;":"&amp;ADDRESS($AF$5, COLUMN()-$AF$1-SW$3)), SW$3, FALSE)+VLOOKUP($AT34, INDIRECT(ADDRESS($AF$4, COLUMN()-$AF$2-SW$3)&amp;":"&amp;ADDRESS($AF$5, COLUMN()-$AF$1-SW$3)), SW$3, FALSE)</f>
        <v>52153676582</v>
      </c>
      <c r="SX34" s="2" cm="1">
        <f t="array" aca="1" ref="SX34" ca="1">INDIRECT(ADDRESS(ROW(), SX$3-$AF$1+$AF$3))+VLOOKUP($AS34, INDIRECT(ADDRESS($AF$4, COLUMN()-$AF$2-SX$3)&amp;":"&amp;ADDRESS($AF$5, COLUMN()-$AF$1-SX$3)), SX$3, FALSE)+VLOOKUP($AT34, INDIRECT(ADDRESS($AF$4, COLUMN()-$AF$2-SX$3)&amp;":"&amp;ADDRESS($AF$5, COLUMN()-$AF$1-SX$3)), SX$3, FALSE)</f>
        <v>15483800700</v>
      </c>
      <c r="SY34" s="2" cm="1">
        <f t="array" aca="1" ref="SY34" ca="1">INDIRECT(ADDRESS(ROW(), SY$3-$AF$1+$AF$3))+VLOOKUP($AS34, INDIRECT(ADDRESS($AF$4, COLUMN()-$AF$2-SY$3)&amp;":"&amp;ADDRESS($AF$5, COLUMN()-$AF$1-SY$3)), SY$3, FALSE)+VLOOKUP($AT34, INDIRECT(ADDRESS($AF$4, COLUMN()-$AF$2-SY$3)&amp;":"&amp;ADDRESS($AF$5, COLUMN()-$AF$1-SY$3)), SY$3, FALSE)</f>
        <v>20020080476</v>
      </c>
      <c r="SZ34" s="2" cm="1">
        <f t="array" aca="1" ref="SZ34" ca="1">INDIRECT(ADDRESS(ROW(), SZ$3-$AF$1+$AF$3))+VLOOKUP($AS34, INDIRECT(ADDRESS($AF$4, COLUMN()-$AF$2-SZ$3)&amp;":"&amp;ADDRESS($AF$5, COLUMN()-$AF$1-SZ$3)), SZ$3, FALSE)+VLOOKUP($AT34, INDIRECT(ADDRESS($AF$4, COLUMN()-$AF$2-SZ$3)&amp;":"&amp;ADDRESS($AF$5, COLUMN()-$AF$1-SZ$3)), SZ$3, FALSE)</f>
        <v>26027174611</v>
      </c>
      <c r="TA34" s="2" cm="1">
        <f t="array" aca="1" ref="TA34" ca="1">INDIRECT(ADDRESS(ROW(), TA$3-$AF$1+$AF$3))+VLOOKUP($AS34, INDIRECT(ADDRESS($AF$4, COLUMN()-$AF$2-TA$3)&amp;":"&amp;ADDRESS($AF$5, COLUMN()-$AF$1-TA$3)), TA$3, FALSE)+VLOOKUP($AT34, INDIRECT(ADDRESS($AF$4, COLUMN()-$AF$2-TA$3)&amp;":"&amp;ADDRESS($AF$5, COLUMN()-$AF$1-TA$3)), TA$3, FALSE)</f>
        <v>23238564527</v>
      </c>
      <c r="TB34" s="2" cm="1">
        <f t="array" aca="1" ref="TB34" ca="1">INDIRECT(ADDRESS(ROW(), TB$3-$AF$1+$AF$3))+VLOOKUP($AS34, INDIRECT(ADDRESS($AF$4, COLUMN()-$AF$2-TB$3)&amp;":"&amp;ADDRESS($AF$5, COLUMN()-$AF$1-TB$3)), TB$3, FALSE)+VLOOKUP($AT34, INDIRECT(ADDRESS($AF$4, COLUMN()-$AF$2-TB$3)&amp;":"&amp;ADDRESS($AF$5, COLUMN()-$AF$1-TB$3)), TB$3, FALSE)</f>
        <v>34335568996</v>
      </c>
      <c r="TC34" s="2" cm="1">
        <f t="array" aca="1" ref="TC34" ca="1">INDIRECT(ADDRESS(ROW(), TC$3-$AF$1+$AF$3))+VLOOKUP($AS34, INDIRECT(ADDRESS($AF$4, COLUMN()-$AF$2-TC$3)&amp;":"&amp;ADDRESS($AF$5, COLUMN()-$AF$1-TC$3)), TC$3, FALSE)+VLOOKUP($AT34, INDIRECT(ADDRESS($AF$4, COLUMN()-$AF$2-TC$3)&amp;":"&amp;ADDRESS($AF$5, COLUMN()-$AF$1-TC$3)), TC$3, FALSE)</f>
        <v>54389650557</v>
      </c>
      <c r="TD34" s="2" cm="1">
        <f t="array" aca="1" ref="TD34" ca="1">INDIRECT(ADDRESS(ROW(), TD$3-$AF$1+$AF$3))+VLOOKUP($AS34, INDIRECT(ADDRESS($AF$4, COLUMN()-$AF$2-TD$3)&amp;":"&amp;ADDRESS($AF$5, COLUMN()-$AF$1-TD$3)), TD$3, FALSE)+VLOOKUP($AT34, INDIRECT(ADDRESS($AF$4, COLUMN()-$AF$2-TD$3)&amp;":"&amp;ADDRESS($AF$5, COLUMN()-$AF$1-TD$3)), TD$3, FALSE)</f>
        <v>25293606900</v>
      </c>
      <c r="TE34" s="2" cm="1">
        <f t="array" aca="1" ref="TE34" ca="1">INDIRECT(ADDRESS(ROW(), TE$3-$AF$1+$AF$3))+VLOOKUP($AS34, INDIRECT(ADDRESS($AF$4, COLUMN()-$AF$2-TE$3)&amp;":"&amp;ADDRESS($AF$5, COLUMN()-$AF$1-TE$3)), TE$3, FALSE)+VLOOKUP($AT34, INDIRECT(ADDRESS($AF$4, COLUMN()-$AF$2-TE$3)&amp;":"&amp;ADDRESS($AF$5, COLUMN()-$AF$1-TE$3)), TE$3, FALSE)</f>
        <v>8734619814</v>
      </c>
      <c r="TF34" s="2" t="str">
        <f>LEFT($AH34, 1)&amp;RIGHT($A34, 1)</f>
        <v>KO</v>
      </c>
      <c r="TG34" s="2" t="str">
        <f>RIGHT($A34, 1)&amp;RIGHT($AH34, 1)</f>
        <v>OK</v>
      </c>
      <c r="TH34" s="2" t="str">
        <f t="shared" si="118"/>
        <v>KK</v>
      </c>
      <c r="TI34" s="2" cm="1">
        <f t="array" aca="1" ref="TI34" ca="1">INDIRECT(ADDRESS(ROW(), TI$3-$AF$1+$AF$3))+VLOOKUP($AS34, INDIRECT(ADDRESS($AF$4, COLUMN()-$AF$2-TI$3)&amp;":"&amp;ADDRESS($AF$5, COLUMN()-$AF$1-TI$3)), TI$3, FALSE)+VLOOKUP($AT34, INDIRECT(ADDRESS($AF$4, COLUMN()-$AF$2-TI$3)&amp;":"&amp;ADDRESS($AF$5, COLUMN()-$AF$1-TI$3)), TI$3, FALSE)</f>
        <v>30381668135</v>
      </c>
      <c r="TJ34" s="2" cm="1">
        <f t="array" aca="1" ref="TJ34" ca="1">INDIRECT(ADDRESS(ROW(), TJ$3-$AF$1+$AF$3))+VLOOKUP($AS34, INDIRECT(ADDRESS($AF$4, COLUMN()-$AF$2-TJ$3)&amp;":"&amp;ADDRESS($AF$5, COLUMN()-$AF$1-TJ$3)), TJ$3, FALSE)+VLOOKUP($AT34, INDIRECT(ADDRESS($AF$4, COLUMN()-$AF$2-TJ$3)&amp;":"&amp;ADDRESS($AF$5, COLUMN()-$AF$1-TJ$3)), TJ$3, FALSE)</f>
        <v>104384717499</v>
      </c>
      <c r="TK34" s="2" cm="1">
        <f t="array" aca="1" ref="TK34" ca="1">INDIRECT(ADDRESS(ROW(), TK$3-$AF$1+$AF$3))+VLOOKUP($AS34, INDIRECT(ADDRESS($AF$4, COLUMN()-$AF$2-TK$3)&amp;":"&amp;ADDRESS($AF$5, COLUMN()-$AF$1-TK$3)), TK$3, FALSE)+VLOOKUP($AT34, INDIRECT(ADDRESS($AF$4, COLUMN()-$AF$2-TK$3)&amp;":"&amp;ADDRESS($AF$5, COLUMN()-$AF$1-TK$3)), TK$3, FALSE)</f>
        <v>30833023075</v>
      </c>
      <c r="TL34" s="2" cm="1">
        <f t="array" aca="1" ref="TL34" ca="1">INDIRECT(ADDRESS(ROW(), TL$3-$AF$1+$AF$3))+VLOOKUP($AS34, INDIRECT(ADDRESS($AF$4, COLUMN()-$AF$2-TL$3)&amp;":"&amp;ADDRESS($AF$5, COLUMN()-$AF$1-TL$3)), TL$3, FALSE)+VLOOKUP($AT34, INDIRECT(ADDRESS($AF$4, COLUMN()-$AF$2-TL$3)&amp;":"&amp;ADDRESS($AF$5, COLUMN()-$AF$1-TL$3)), TL$3, FALSE)</f>
        <v>40020388931</v>
      </c>
      <c r="TM34" s="2" cm="1">
        <f t="array" aca="1" ref="TM34" ca="1">INDIRECT(ADDRESS(ROW(), TM$3-$AF$1+$AF$3))+VLOOKUP($AS34, INDIRECT(ADDRESS($AF$4, COLUMN()-$AF$2-TM$3)&amp;":"&amp;ADDRESS($AF$5, COLUMN()-$AF$1-TM$3)), TM$3, FALSE)+VLOOKUP($AT34, INDIRECT(ADDRESS($AF$4, COLUMN()-$AF$2-TM$3)&amp;":"&amp;ADDRESS($AF$5, COLUMN()-$AF$1-TM$3)), TM$3, FALSE)</f>
        <v>52059548562</v>
      </c>
      <c r="TN34" s="2" cm="1">
        <f t="array" aca="1" ref="TN34" ca="1">INDIRECT(ADDRESS(ROW(), TN$3-$AF$1+$AF$3))+VLOOKUP($AS34, INDIRECT(ADDRESS($AF$4, COLUMN()-$AF$2-TN$3)&amp;":"&amp;ADDRESS($AF$5, COLUMN()-$AF$1-TN$3)), TN$3, FALSE)+VLOOKUP($AT34, INDIRECT(ADDRESS($AF$4, COLUMN()-$AF$2-TN$3)&amp;":"&amp;ADDRESS($AF$5, COLUMN()-$AF$1-TN$3)), TN$3, FALSE)</f>
        <v>46399243389</v>
      </c>
      <c r="TO34" s="2" cm="1">
        <f t="array" aca="1" ref="TO34" ca="1">INDIRECT(ADDRESS(ROW(), TO$3-$AF$1+$AF$3))+VLOOKUP($AS34, INDIRECT(ADDRESS($AF$4, COLUMN()-$AF$2-TO$3)&amp;":"&amp;ADDRESS($AF$5, COLUMN()-$AF$1-TO$3)), TO$3, FALSE)+VLOOKUP($AT34, INDIRECT(ADDRESS($AF$4, COLUMN()-$AF$2-TO$3)&amp;":"&amp;ADDRESS($AF$5, COLUMN()-$AF$1-TO$3)), TO$3, FALSE)</f>
        <v>68673991793</v>
      </c>
      <c r="TP34" s="2" cm="1">
        <f t="array" aca="1" ref="TP34" ca="1">INDIRECT(ADDRESS(ROW(), TP$3-$AF$1+$AF$3))+VLOOKUP($AS34, INDIRECT(ADDRESS($AF$4, COLUMN()-$AF$2-TP$3)&amp;":"&amp;ADDRESS($AF$5, COLUMN()-$AF$1-TP$3)), TP$3, FALSE)+VLOOKUP($AT34, INDIRECT(ADDRESS($AF$4, COLUMN()-$AF$2-TP$3)&amp;":"&amp;ADDRESS($AF$5, COLUMN()-$AF$1-TP$3)), TP$3, FALSE)</f>
        <v>108978092113</v>
      </c>
      <c r="TQ34" s="2" cm="1">
        <f t="array" aca="1" ref="TQ34" ca="1">INDIRECT(ADDRESS(ROW(), TQ$3-$AF$1+$AF$3))+VLOOKUP($AS34, INDIRECT(ADDRESS($AF$4, COLUMN()-$AF$2-TQ$3)&amp;":"&amp;ADDRESS($AF$5, COLUMN()-$AF$1-TQ$3)), TQ$3, FALSE)+VLOOKUP($AT34, INDIRECT(ADDRESS($AF$4, COLUMN()-$AF$2-TQ$3)&amp;":"&amp;ADDRESS($AF$5, COLUMN()-$AF$1-TQ$3)), TQ$3, FALSE)</f>
        <v>50615700672</v>
      </c>
      <c r="TR34" s="2" cm="1">
        <f t="array" aca="1" ref="TR34" ca="1">INDIRECT(ADDRESS(ROW(), TR$3-$AF$1+$AF$3))+VLOOKUP($AS34, INDIRECT(ADDRESS($AF$4, COLUMN()-$AF$2-TR$3)&amp;":"&amp;ADDRESS($AF$5, COLUMN()-$AF$1-TR$3)), TR$3, FALSE)+VLOOKUP($AT34, INDIRECT(ADDRESS($AF$4, COLUMN()-$AF$2-TR$3)&amp;":"&amp;ADDRESS($AF$5, COLUMN()-$AF$1-TR$3)), TR$3, FALSE)</f>
        <v>17409439718</v>
      </c>
      <c r="TS34" s="2" t="str">
        <f>LEFT($AH34, 1)&amp;RIGHT($A34, 1)</f>
        <v>KO</v>
      </c>
      <c r="TT34" s="2" t="str">
        <f>RIGHT($A34, 1)&amp;RIGHT($AH34, 1)</f>
        <v>OK</v>
      </c>
      <c r="TU34" s="2" t="str">
        <f t="shared" si="118"/>
        <v>KK</v>
      </c>
      <c r="TV34" s="2" cm="1">
        <f t="array" aca="1" ref="TV34" ca="1">INDIRECT(ADDRESS(ROW(), TV$3-$AF$1+$AF$3))+VLOOKUP($AS34, INDIRECT(ADDRESS($AF$4, COLUMN()-$AF$2-TV$3)&amp;":"&amp;ADDRESS($AF$5, COLUMN()-$AF$1-TV$3)), TV$3, FALSE)+VLOOKUP($AT34, INDIRECT(ADDRESS($AF$4, COLUMN()-$AF$2-TV$3)&amp;":"&amp;ADDRESS($AF$5, COLUMN()-$AF$1-TV$3)), TV$3, FALSE)</f>
        <v>60723337621</v>
      </c>
      <c r="TW34" s="2" cm="1">
        <f t="array" aca="1" ref="TW34" ca="1">INDIRECT(ADDRESS(ROW(), TW$3-$AF$1+$AF$3))+VLOOKUP($AS34, INDIRECT(ADDRESS($AF$4, COLUMN()-$AF$2-TW$3)&amp;":"&amp;ADDRESS($AF$5, COLUMN()-$AF$1-TW$3)), TW$3, FALSE)+VLOOKUP($AT34, INDIRECT(ADDRESS($AF$4, COLUMN()-$AF$2-TW$3)&amp;":"&amp;ADDRESS($AF$5, COLUMN()-$AF$1-TW$3)), TW$3, FALSE)</f>
        <v>208908476585</v>
      </c>
      <c r="TX34" s="2" cm="1">
        <f t="array" aca="1" ref="TX34" ca="1">INDIRECT(ADDRESS(ROW(), TX$3-$AF$1+$AF$3))+VLOOKUP($AS34, INDIRECT(ADDRESS($AF$4, COLUMN()-$AF$2-TX$3)&amp;":"&amp;ADDRESS($AF$5, COLUMN()-$AF$1-TX$3)), TX$3, FALSE)+VLOOKUP($AT34, INDIRECT(ADDRESS($AF$4, COLUMN()-$AF$2-TX$3)&amp;":"&amp;ADDRESS($AF$5, COLUMN()-$AF$1-TX$3)), TX$3, FALSE)</f>
        <v>61432331214</v>
      </c>
      <c r="TY34" s="2" cm="1">
        <f t="array" aca="1" ref="TY34" ca="1">INDIRECT(ADDRESS(ROW(), TY$3-$AF$1+$AF$3))+VLOOKUP($AS34, INDIRECT(ADDRESS($AF$4, COLUMN()-$AF$2-TY$3)&amp;":"&amp;ADDRESS($AF$5, COLUMN()-$AF$1-TY$3)), TY$3, FALSE)+VLOOKUP($AT34, INDIRECT(ADDRESS($AF$4, COLUMN()-$AF$2-TY$3)&amp;":"&amp;ADDRESS($AF$5, COLUMN()-$AF$1-TY$3)), TY$3, FALSE)</f>
        <v>80001777823</v>
      </c>
      <c r="TZ34" s="2" cm="1">
        <f t="array" aca="1" ref="TZ34" ca="1">INDIRECT(ADDRESS(ROW(), TZ$3-$AF$1+$AF$3))+VLOOKUP($AS34, INDIRECT(ADDRESS($AF$4, COLUMN()-$AF$2-TZ$3)&amp;":"&amp;ADDRESS($AF$5, COLUMN()-$AF$1-TZ$3)), TZ$3, FALSE)+VLOOKUP($AT34, INDIRECT(ADDRESS($AF$4, COLUMN()-$AF$2-TZ$3)&amp;":"&amp;ADDRESS($AF$5, COLUMN()-$AF$1-TZ$3)), TZ$3, FALSE)</f>
        <v>104124079462</v>
      </c>
      <c r="UA34" s="2" cm="1">
        <f t="array" aca="1" ref="UA34" ca="1">INDIRECT(ADDRESS(ROW(), UA$3-$AF$1+$AF$3))+VLOOKUP($AS34, INDIRECT(ADDRESS($AF$4, COLUMN()-$AF$2-UA$3)&amp;":"&amp;ADDRESS($AF$5, COLUMN()-$AF$1-UA$3)), UA$3, FALSE)+VLOOKUP($AT34, INDIRECT(ADDRESS($AF$4, COLUMN()-$AF$2-UA$3)&amp;":"&amp;ADDRESS($AF$5, COLUMN()-$AF$1-UA$3)), UA$3, FALSE)</f>
        <v>92666632430</v>
      </c>
      <c r="UB34" s="2" cm="1">
        <f t="array" aca="1" ref="UB34" ca="1">INDIRECT(ADDRESS(ROW(), UB$3-$AF$1+$AF$3))+VLOOKUP($AS34, INDIRECT(ADDRESS($AF$4, COLUMN()-$AF$2-UB$3)&amp;":"&amp;ADDRESS($AF$5, COLUMN()-$AF$1-UB$3)), UB$3, FALSE)+VLOOKUP($AT34, INDIRECT(ADDRESS($AF$4, COLUMN()-$AF$2-UB$3)&amp;":"&amp;ADDRESS($AF$5, COLUMN()-$AF$1-UB$3)), UB$3, FALSE)</f>
        <v>137356878516</v>
      </c>
      <c r="UC34" s="2" cm="1">
        <f t="array" aca="1" ref="UC34" ca="1">INDIRECT(ADDRESS(ROW(), UC$3-$AF$1+$AF$3))+VLOOKUP($AS34, INDIRECT(ADDRESS($AF$4, COLUMN()-$AF$2-UC$3)&amp;":"&amp;ADDRESS($AF$5, COLUMN()-$AF$1-UC$3)), UC$3, FALSE)+VLOOKUP($AT34, INDIRECT(ADDRESS($AF$4, COLUMN()-$AF$2-UC$3)&amp;":"&amp;ADDRESS($AF$5, COLUMN()-$AF$1-UC$3)), UC$3, FALSE)</f>
        <v>218301530705</v>
      </c>
      <c r="UD34" s="2" cm="1">
        <f t="array" aca="1" ref="UD34" ca="1">INDIRECT(ADDRESS(ROW(), UD$3-$AF$1+$AF$3))+VLOOKUP($AS34, INDIRECT(ADDRESS($AF$4, COLUMN()-$AF$2-UD$3)&amp;":"&amp;ADDRESS($AF$5, COLUMN()-$AF$1-UD$3)), UD$3, FALSE)+VLOOKUP($AT34, INDIRECT(ADDRESS($AF$4, COLUMN()-$AF$2-UD$3)&amp;":"&amp;ADDRESS($AF$5, COLUMN()-$AF$1-UD$3)), UD$3, FALSE)</f>
        <v>101278027230</v>
      </c>
      <c r="UE34" s="2" cm="1">
        <f t="array" aca="1" ref="UE34" ca="1">INDIRECT(ADDRESS(ROW(), UE$3-$AF$1+$AF$3))+VLOOKUP($AS34, INDIRECT(ADDRESS($AF$4, COLUMN()-$AF$2-UE$3)&amp;":"&amp;ADDRESS($AF$5, COLUMN()-$AF$1-UE$3)), UE$3, FALSE)+VLOOKUP($AT34, INDIRECT(ADDRESS($AF$4, COLUMN()-$AF$2-UE$3)&amp;":"&amp;ADDRESS($AF$5, COLUMN()-$AF$1-UE$3)), UE$3, FALSE)</f>
        <v>34718556189</v>
      </c>
      <c r="UF34" s="2" t="str">
        <f>LEFT($AH34, 1)&amp;RIGHT($A34, 1)</f>
        <v>KO</v>
      </c>
      <c r="UG34" s="2" t="str">
        <f>RIGHT($A34, 1)&amp;RIGHT($AH34, 1)</f>
        <v>OK</v>
      </c>
    </row>
    <row r="35" spans="1:553" x14ac:dyDescent="0.25">
      <c r="A35" t="s">
        <v>52</v>
      </c>
      <c r="AH35" t="str">
        <f t="shared" si="81"/>
        <v>SP</v>
      </c>
      <c r="AI35">
        <f t="shared" si="82"/>
        <v>1</v>
      </c>
      <c r="AJ35">
        <f t="shared" si="82"/>
        <v>0</v>
      </c>
      <c r="AK35">
        <f t="shared" si="82"/>
        <v>0</v>
      </c>
      <c r="AL35">
        <f t="shared" si="82"/>
        <v>0</v>
      </c>
      <c r="AM35">
        <f t="shared" si="82"/>
        <v>0</v>
      </c>
      <c r="AN35">
        <f t="shared" si="82"/>
        <v>0</v>
      </c>
      <c r="AO35">
        <f t="shared" si="82"/>
        <v>0</v>
      </c>
      <c r="AP35">
        <f t="shared" si="82"/>
        <v>0</v>
      </c>
      <c r="AQ35">
        <f t="shared" si="82"/>
        <v>0</v>
      </c>
      <c r="AR35">
        <f t="shared" si="82"/>
        <v>0</v>
      </c>
      <c r="AS35" t="str">
        <f>LEFT($AH35, 1)&amp;RIGHT($A35, 1)</f>
        <v>SN</v>
      </c>
      <c r="AT35" t="str">
        <f>RIGHT($A35, 1)&amp;RIGHT($AH35, 1)</f>
        <v>NP</v>
      </c>
      <c r="AU35" t="str">
        <f t="shared" si="83"/>
        <v>SP</v>
      </c>
      <c r="AV35" cm="1">
        <f t="array" aca="1" ref="AV35" ca="1">INDIRECT(ADDRESS(ROW(), AV$3-$AF$1+$AF$3))+VLOOKUP($AS35, INDIRECT(ADDRESS($AF$4, COLUMN()-$AF$2-AV$3)&amp;":"&amp;ADDRESS($AF$5, COLUMN()-$AF$1-AV$3)), AV$3, FALSE)+VLOOKUP($AT35, INDIRECT(ADDRESS($AF$4, COLUMN()-$AF$2-AV$3)&amp;":"&amp;ADDRESS($AF$5, COLUMN()-$AF$1-AV$3)), AV$3, FALSE)</f>
        <v>1</v>
      </c>
      <c r="AW35" cm="1">
        <f t="array" aca="1" ref="AW35" ca="1">INDIRECT(ADDRESS(ROW(), AW$3-$AF$1+$AF$3))+VLOOKUP($AS35, INDIRECT(ADDRESS($AF$4, COLUMN()-$AF$2-AW$3)&amp;":"&amp;ADDRESS($AF$5, COLUMN()-$AF$1-AW$3)), AW$3, FALSE)+VLOOKUP($AT35, INDIRECT(ADDRESS($AF$4, COLUMN()-$AF$2-AW$3)&amp;":"&amp;ADDRESS($AF$5, COLUMN()-$AF$1-AW$3)), AW$3, FALSE)</f>
        <v>0</v>
      </c>
      <c r="AX35" cm="1">
        <f t="array" aca="1" ref="AX35" ca="1">INDIRECT(ADDRESS(ROW(), AX$3-$AF$1+$AF$3))+VLOOKUP($AS35, INDIRECT(ADDRESS($AF$4, COLUMN()-$AF$2-AX$3)&amp;":"&amp;ADDRESS($AF$5, COLUMN()-$AF$1-AX$3)), AX$3, FALSE)+VLOOKUP($AT35, INDIRECT(ADDRESS($AF$4, COLUMN()-$AF$2-AX$3)&amp;":"&amp;ADDRESS($AF$5, COLUMN()-$AF$1-AX$3)), AX$3, FALSE)</f>
        <v>0</v>
      </c>
      <c r="AY35" cm="1">
        <f t="array" aca="1" ref="AY35" ca="1">INDIRECT(ADDRESS(ROW(), AY$3-$AF$1+$AF$3))+VLOOKUP($AS35, INDIRECT(ADDRESS($AF$4, COLUMN()-$AF$2-AY$3)&amp;":"&amp;ADDRESS($AF$5, COLUMN()-$AF$1-AY$3)), AY$3, FALSE)+VLOOKUP($AT35, INDIRECT(ADDRESS($AF$4, COLUMN()-$AF$2-AY$3)&amp;":"&amp;ADDRESS($AF$5, COLUMN()-$AF$1-AY$3)), AY$3, FALSE)</f>
        <v>0</v>
      </c>
      <c r="AZ35" cm="1">
        <f t="array" aca="1" ref="AZ35" ca="1">INDIRECT(ADDRESS(ROW(), AZ$3-$AF$1+$AF$3))+VLOOKUP($AS35, INDIRECT(ADDRESS($AF$4, COLUMN()-$AF$2-AZ$3)&amp;":"&amp;ADDRESS($AF$5, COLUMN()-$AF$1-AZ$3)), AZ$3, FALSE)+VLOOKUP($AT35, INDIRECT(ADDRESS($AF$4, COLUMN()-$AF$2-AZ$3)&amp;":"&amp;ADDRESS($AF$5, COLUMN()-$AF$1-AZ$3)), AZ$3, FALSE)</f>
        <v>0</v>
      </c>
      <c r="BA35" cm="1">
        <f t="array" aca="1" ref="BA35" ca="1">INDIRECT(ADDRESS(ROW(), BA$3-$AF$1+$AF$3))+VLOOKUP($AS35, INDIRECT(ADDRESS($AF$4, COLUMN()-$AF$2-BA$3)&amp;":"&amp;ADDRESS($AF$5, COLUMN()-$AF$1-BA$3)), BA$3, FALSE)+VLOOKUP($AT35, INDIRECT(ADDRESS($AF$4, COLUMN()-$AF$2-BA$3)&amp;":"&amp;ADDRESS($AF$5, COLUMN()-$AF$1-BA$3)), BA$3, FALSE)</f>
        <v>0</v>
      </c>
      <c r="BB35" cm="1">
        <f t="array" aca="1" ref="BB35" ca="1">INDIRECT(ADDRESS(ROW(), BB$3-$AF$1+$AF$3))+VLOOKUP($AS35, INDIRECT(ADDRESS($AF$4, COLUMN()-$AF$2-BB$3)&amp;":"&amp;ADDRESS($AF$5, COLUMN()-$AF$1-BB$3)), BB$3, FALSE)+VLOOKUP($AT35, INDIRECT(ADDRESS($AF$4, COLUMN()-$AF$2-BB$3)&amp;":"&amp;ADDRESS($AF$5, COLUMN()-$AF$1-BB$3)), BB$3, FALSE)</f>
        <v>0</v>
      </c>
      <c r="BC35" cm="1">
        <f t="array" aca="1" ref="BC35" ca="1">INDIRECT(ADDRESS(ROW(), BC$3-$AF$1+$AF$3))+VLOOKUP($AS35, INDIRECT(ADDRESS($AF$4, COLUMN()-$AF$2-BC$3)&amp;":"&amp;ADDRESS($AF$5, COLUMN()-$AF$1-BC$3)), BC$3, FALSE)+VLOOKUP($AT35, INDIRECT(ADDRESS($AF$4, COLUMN()-$AF$2-BC$3)&amp;":"&amp;ADDRESS($AF$5, COLUMN()-$AF$1-BC$3)), BC$3, FALSE)</f>
        <v>1</v>
      </c>
      <c r="BD35" cm="1">
        <f t="array" aca="1" ref="BD35" ca="1">INDIRECT(ADDRESS(ROW(), BD$3-$AF$1+$AF$3))+VLOOKUP($AS35, INDIRECT(ADDRESS($AF$4, COLUMN()-$AF$2-BD$3)&amp;":"&amp;ADDRESS($AF$5, COLUMN()-$AF$1-BD$3)), BD$3, FALSE)+VLOOKUP($AT35, INDIRECT(ADDRESS($AF$4, COLUMN()-$AF$2-BD$3)&amp;":"&amp;ADDRESS($AF$5, COLUMN()-$AF$1-BD$3)), BD$3, FALSE)</f>
        <v>1</v>
      </c>
      <c r="BE35" cm="1">
        <f t="array" aca="1" ref="BE35" ca="1">INDIRECT(ADDRESS(ROW(), BE$3-$AF$1+$AF$3))+VLOOKUP($AS35, INDIRECT(ADDRESS($AF$4, COLUMN()-$AF$2-BE$3)&amp;":"&amp;ADDRESS($AF$5, COLUMN()-$AF$1-BE$3)), BE$3, FALSE)+VLOOKUP($AT35, INDIRECT(ADDRESS($AF$4, COLUMN()-$AF$2-BE$3)&amp;":"&amp;ADDRESS($AF$5, COLUMN()-$AF$1-BE$3)), BE$3, FALSE)</f>
        <v>0</v>
      </c>
      <c r="BF35" t="str">
        <f>LEFT($AH35, 1)&amp;RIGHT($A35, 1)</f>
        <v>SN</v>
      </c>
      <c r="BG35" t="str">
        <f>RIGHT($A35, 1)&amp;RIGHT($AH35, 1)</f>
        <v>NP</v>
      </c>
      <c r="BH35" t="str">
        <f t="shared" si="43"/>
        <v>SP</v>
      </c>
      <c r="BI35" cm="1">
        <f t="array" aca="1" ref="BI35" ca="1">INDIRECT(ADDRESS(ROW(), BI$3-$AF$1+$AF$3))+VLOOKUP($AS35, INDIRECT(ADDRESS($AF$4, COLUMN()-$AF$2-BI$3)&amp;":"&amp;ADDRESS($AF$5, COLUMN()-$AF$1-BI$3)), BI$3, FALSE)+VLOOKUP($AT35, INDIRECT(ADDRESS($AF$4, COLUMN()-$AF$2-BI$3)&amp;":"&amp;ADDRESS($AF$5, COLUMN()-$AF$1-BI$3)), BI$3, FALSE)</f>
        <v>2</v>
      </c>
      <c r="BJ35" cm="1">
        <f t="array" aca="1" ref="BJ35" ca="1">INDIRECT(ADDRESS(ROW(), BJ$3-$AF$1+$AF$3))+VLOOKUP($AS35, INDIRECT(ADDRESS($AF$4, COLUMN()-$AF$2-BJ$3)&amp;":"&amp;ADDRESS($AF$5, COLUMN()-$AF$1-BJ$3)), BJ$3, FALSE)+VLOOKUP($AT35, INDIRECT(ADDRESS($AF$4, COLUMN()-$AF$2-BJ$3)&amp;":"&amp;ADDRESS($AF$5, COLUMN()-$AF$1-BJ$3)), BJ$3, FALSE)</f>
        <v>0</v>
      </c>
      <c r="BK35" cm="1">
        <f t="array" aca="1" ref="BK35" ca="1">INDIRECT(ADDRESS(ROW(), BK$3-$AF$1+$AF$3))+VLOOKUP($AS35, INDIRECT(ADDRESS($AF$4, COLUMN()-$AF$2-BK$3)&amp;":"&amp;ADDRESS($AF$5, COLUMN()-$AF$1-BK$3)), BK$3, FALSE)+VLOOKUP($AT35, INDIRECT(ADDRESS($AF$4, COLUMN()-$AF$2-BK$3)&amp;":"&amp;ADDRESS($AF$5, COLUMN()-$AF$1-BK$3)), BK$3, FALSE)</f>
        <v>1</v>
      </c>
      <c r="BL35" cm="1">
        <f t="array" aca="1" ref="BL35" ca="1">INDIRECT(ADDRESS(ROW(), BL$3-$AF$1+$AF$3))+VLOOKUP($AS35, INDIRECT(ADDRESS($AF$4, COLUMN()-$AF$2-BL$3)&amp;":"&amp;ADDRESS($AF$5, COLUMN()-$AF$1-BL$3)), BL$3, FALSE)+VLOOKUP($AT35, INDIRECT(ADDRESS($AF$4, COLUMN()-$AF$2-BL$3)&amp;":"&amp;ADDRESS($AF$5, COLUMN()-$AF$1-BL$3)), BL$3, FALSE)</f>
        <v>1</v>
      </c>
      <c r="BM35" cm="1">
        <f t="array" aca="1" ref="BM35" ca="1">INDIRECT(ADDRESS(ROW(), BM$3-$AF$1+$AF$3))+VLOOKUP($AS35, INDIRECT(ADDRESS($AF$4, COLUMN()-$AF$2-BM$3)&amp;":"&amp;ADDRESS($AF$5, COLUMN()-$AF$1-BM$3)), BM$3, FALSE)+VLOOKUP($AT35, INDIRECT(ADDRESS($AF$4, COLUMN()-$AF$2-BM$3)&amp;":"&amp;ADDRESS($AF$5, COLUMN()-$AF$1-BM$3)), BM$3, FALSE)</f>
        <v>1</v>
      </c>
      <c r="BN35" cm="1">
        <f t="array" aca="1" ref="BN35" ca="1">INDIRECT(ADDRESS(ROW(), BN$3-$AF$1+$AF$3))+VLOOKUP($AS35, INDIRECT(ADDRESS($AF$4, COLUMN()-$AF$2-BN$3)&amp;":"&amp;ADDRESS($AF$5, COLUMN()-$AF$1-BN$3)), BN$3, FALSE)+VLOOKUP($AT35, INDIRECT(ADDRESS($AF$4, COLUMN()-$AF$2-BN$3)&amp;":"&amp;ADDRESS($AF$5, COLUMN()-$AF$1-BN$3)), BN$3, FALSE)</f>
        <v>0</v>
      </c>
      <c r="BO35" cm="1">
        <f t="array" aca="1" ref="BO35" ca="1">INDIRECT(ADDRESS(ROW(), BO$3-$AF$1+$AF$3))+VLOOKUP($AS35, INDIRECT(ADDRESS($AF$4, COLUMN()-$AF$2-BO$3)&amp;":"&amp;ADDRESS($AF$5, COLUMN()-$AF$1-BO$3)), BO$3, FALSE)+VLOOKUP($AT35, INDIRECT(ADDRESS($AF$4, COLUMN()-$AF$2-BO$3)&amp;":"&amp;ADDRESS($AF$5, COLUMN()-$AF$1-BO$3)), BO$3, FALSE)</f>
        <v>0</v>
      </c>
      <c r="BP35" cm="1">
        <f t="array" aca="1" ref="BP35" ca="1">INDIRECT(ADDRESS(ROW(), BP$3-$AF$1+$AF$3))+VLOOKUP($AS35, INDIRECT(ADDRESS($AF$4, COLUMN()-$AF$2-BP$3)&amp;":"&amp;ADDRESS($AF$5, COLUMN()-$AF$1-BP$3)), BP$3, FALSE)+VLOOKUP($AT35, INDIRECT(ADDRESS($AF$4, COLUMN()-$AF$2-BP$3)&amp;":"&amp;ADDRESS($AF$5, COLUMN()-$AF$1-BP$3)), BP$3, FALSE)</f>
        <v>1</v>
      </c>
      <c r="BQ35" cm="1">
        <f t="array" aca="1" ref="BQ35" ca="1">INDIRECT(ADDRESS(ROW(), BQ$3-$AF$1+$AF$3))+VLOOKUP($AS35, INDIRECT(ADDRESS($AF$4, COLUMN()-$AF$2-BQ$3)&amp;":"&amp;ADDRESS($AF$5, COLUMN()-$AF$1-BQ$3)), BQ$3, FALSE)+VLOOKUP($AT35, INDIRECT(ADDRESS($AF$4, COLUMN()-$AF$2-BQ$3)&amp;":"&amp;ADDRESS($AF$5, COLUMN()-$AF$1-BQ$3)), BQ$3, FALSE)</f>
        <v>1</v>
      </c>
      <c r="BR35" cm="1">
        <f t="array" aca="1" ref="BR35" ca="1">INDIRECT(ADDRESS(ROW(), BR$3-$AF$1+$AF$3))+VLOOKUP($AS35, INDIRECT(ADDRESS($AF$4, COLUMN()-$AF$2-BR$3)&amp;":"&amp;ADDRESS($AF$5, COLUMN()-$AF$1-BR$3)), BR$3, FALSE)+VLOOKUP($AT35, INDIRECT(ADDRESS($AF$4, COLUMN()-$AF$2-BR$3)&amp;":"&amp;ADDRESS($AF$5, COLUMN()-$AF$1-BR$3)), BR$3, FALSE)</f>
        <v>0</v>
      </c>
      <c r="BS35" t="str">
        <f>LEFT($AH35, 1)&amp;RIGHT($A35, 1)</f>
        <v>SN</v>
      </c>
      <c r="BT35" t="str">
        <f>RIGHT($A35, 1)&amp;RIGHT($AH35, 1)</f>
        <v>NP</v>
      </c>
      <c r="BU35" t="str">
        <f t="shared" si="44"/>
        <v>SP</v>
      </c>
      <c r="BV35" cm="1">
        <f t="array" aca="1" ref="BV35" ca="1">INDIRECT(ADDRESS(ROW(), BV$3-$AF$1+$AF$3))+VLOOKUP($AS35, INDIRECT(ADDRESS($AF$4, COLUMN()-$AF$2-BV$3)&amp;":"&amp;ADDRESS($AF$5, COLUMN()-$AF$1-BV$3)), BV$3, FALSE)+VLOOKUP($AT35, INDIRECT(ADDRESS($AF$4, COLUMN()-$AF$2-BV$3)&amp;":"&amp;ADDRESS($AF$5, COLUMN()-$AF$1-BV$3)), BV$3, FALSE)</f>
        <v>3</v>
      </c>
      <c r="BW35" cm="1">
        <f t="array" aca="1" ref="BW35" ca="1">INDIRECT(ADDRESS(ROW(), BW$3-$AF$1+$AF$3))+VLOOKUP($AS35, INDIRECT(ADDRESS($AF$4, COLUMN()-$AF$2-BW$3)&amp;":"&amp;ADDRESS($AF$5, COLUMN()-$AF$1-BW$3)), BW$3, FALSE)+VLOOKUP($AT35, INDIRECT(ADDRESS($AF$4, COLUMN()-$AF$2-BW$3)&amp;":"&amp;ADDRESS($AF$5, COLUMN()-$AF$1-BW$3)), BW$3, FALSE)</f>
        <v>2</v>
      </c>
      <c r="BX35" cm="1">
        <f t="array" aca="1" ref="BX35" ca="1">INDIRECT(ADDRESS(ROW(), BX$3-$AF$1+$AF$3))+VLOOKUP($AS35, INDIRECT(ADDRESS($AF$4, COLUMN()-$AF$2-BX$3)&amp;":"&amp;ADDRESS($AF$5, COLUMN()-$AF$1-BX$3)), BX$3, FALSE)+VLOOKUP($AT35, INDIRECT(ADDRESS($AF$4, COLUMN()-$AF$2-BX$3)&amp;":"&amp;ADDRESS($AF$5, COLUMN()-$AF$1-BX$3)), BX$3, FALSE)</f>
        <v>1</v>
      </c>
      <c r="BY35" cm="1">
        <f t="array" aca="1" ref="BY35" ca="1">INDIRECT(ADDRESS(ROW(), BY$3-$AF$1+$AF$3))+VLOOKUP($AS35, INDIRECT(ADDRESS($AF$4, COLUMN()-$AF$2-BY$3)&amp;":"&amp;ADDRESS($AF$5, COLUMN()-$AF$1-BY$3)), BY$3, FALSE)+VLOOKUP($AT35, INDIRECT(ADDRESS($AF$4, COLUMN()-$AF$2-BY$3)&amp;":"&amp;ADDRESS($AF$5, COLUMN()-$AF$1-BY$3)), BY$3, FALSE)</f>
        <v>1</v>
      </c>
      <c r="BZ35" cm="1">
        <f t="array" aca="1" ref="BZ35" ca="1">INDIRECT(ADDRESS(ROW(), BZ$3-$AF$1+$AF$3))+VLOOKUP($AS35, INDIRECT(ADDRESS($AF$4, COLUMN()-$AF$2-BZ$3)&amp;":"&amp;ADDRESS($AF$5, COLUMN()-$AF$1-BZ$3)), BZ$3, FALSE)+VLOOKUP($AT35, INDIRECT(ADDRESS($AF$4, COLUMN()-$AF$2-BZ$3)&amp;":"&amp;ADDRESS($AF$5, COLUMN()-$AF$1-BZ$3)), BZ$3, FALSE)</f>
        <v>1</v>
      </c>
      <c r="CA35" cm="1">
        <f t="array" aca="1" ref="CA35" ca="1">INDIRECT(ADDRESS(ROW(), CA$3-$AF$1+$AF$3))+VLOOKUP($AS35, INDIRECT(ADDRESS($AF$4, COLUMN()-$AF$2-CA$3)&amp;":"&amp;ADDRESS($AF$5, COLUMN()-$AF$1-CA$3)), CA$3, FALSE)+VLOOKUP($AT35, INDIRECT(ADDRESS($AF$4, COLUMN()-$AF$2-CA$3)&amp;":"&amp;ADDRESS($AF$5, COLUMN()-$AF$1-CA$3)), CA$3, FALSE)</f>
        <v>0</v>
      </c>
      <c r="CB35" cm="1">
        <f t="array" aca="1" ref="CB35" ca="1">INDIRECT(ADDRESS(ROW(), CB$3-$AF$1+$AF$3))+VLOOKUP($AS35, INDIRECT(ADDRESS($AF$4, COLUMN()-$AF$2-CB$3)&amp;":"&amp;ADDRESS($AF$5, COLUMN()-$AF$1-CB$3)), CB$3, FALSE)+VLOOKUP($AT35, INDIRECT(ADDRESS($AF$4, COLUMN()-$AF$2-CB$3)&amp;":"&amp;ADDRESS($AF$5, COLUMN()-$AF$1-CB$3)), CB$3, FALSE)</f>
        <v>1</v>
      </c>
      <c r="CC35" cm="1">
        <f t="array" aca="1" ref="CC35" ca="1">INDIRECT(ADDRESS(ROW(), CC$3-$AF$1+$AF$3))+VLOOKUP($AS35, INDIRECT(ADDRESS($AF$4, COLUMN()-$AF$2-CC$3)&amp;":"&amp;ADDRESS($AF$5, COLUMN()-$AF$1-CC$3)), CC$3, FALSE)+VLOOKUP($AT35, INDIRECT(ADDRESS($AF$4, COLUMN()-$AF$2-CC$3)&amp;":"&amp;ADDRESS($AF$5, COLUMN()-$AF$1-CC$3)), CC$3, FALSE)</f>
        <v>4</v>
      </c>
      <c r="CD35" cm="1">
        <f t="array" aca="1" ref="CD35" ca="1">INDIRECT(ADDRESS(ROW(), CD$3-$AF$1+$AF$3))+VLOOKUP($AS35, INDIRECT(ADDRESS($AF$4, COLUMN()-$AF$2-CD$3)&amp;":"&amp;ADDRESS($AF$5, COLUMN()-$AF$1-CD$3)), CD$3, FALSE)+VLOOKUP($AT35, INDIRECT(ADDRESS($AF$4, COLUMN()-$AF$2-CD$3)&amp;":"&amp;ADDRESS($AF$5, COLUMN()-$AF$1-CD$3)), CD$3, FALSE)</f>
        <v>2</v>
      </c>
      <c r="CE35" cm="1">
        <f t="array" aca="1" ref="CE35" ca="1">INDIRECT(ADDRESS(ROW(), CE$3-$AF$1+$AF$3))+VLOOKUP($AS35, INDIRECT(ADDRESS($AF$4, COLUMN()-$AF$2-CE$3)&amp;":"&amp;ADDRESS($AF$5, COLUMN()-$AF$1-CE$3)), CE$3, FALSE)+VLOOKUP($AT35, INDIRECT(ADDRESS($AF$4, COLUMN()-$AF$2-CE$3)&amp;":"&amp;ADDRESS($AF$5, COLUMN()-$AF$1-CE$3)), CE$3, FALSE)</f>
        <v>0</v>
      </c>
      <c r="CF35" t="str">
        <f>LEFT($AH35, 1)&amp;RIGHT($A35, 1)</f>
        <v>SN</v>
      </c>
      <c r="CG35" t="str">
        <f>RIGHT($A35, 1)&amp;RIGHT($AH35, 1)</f>
        <v>NP</v>
      </c>
      <c r="CH35" t="str">
        <f t="shared" si="45"/>
        <v>SP</v>
      </c>
      <c r="CI35" cm="1">
        <f t="array" aca="1" ref="CI35" ca="1">INDIRECT(ADDRESS(ROW(), CI$3-$AF$1+$AF$3))+VLOOKUP($AS35, INDIRECT(ADDRESS($AF$4, COLUMN()-$AF$2-CI$3)&amp;":"&amp;ADDRESS($AF$5, COLUMN()-$AF$1-CI$3)), CI$3, FALSE)+VLOOKUP($AT35, INDIRECT(ADDRESS($AF$4, COLUMN()-$AF$2-CI$3)&amp;":"&amp;ADDRESS($AF$5, COLUMN()-$AF$1-CI$3)), CI$3, FALSE)</f>
        <v>5</v>
      </c>
      <c r="CJ35" cm="1">
        <f t="array" aca="1" ref="CJ35" ca="1">INDIRECT(ADDRESS(ROW(), CJ$3-$AF$1+$AF$3))+VLOOKUP($AS35, INDIRECT(ADDRESS($AF$4, COLUMN()-$AF$2-CJ$3)&amp;":"&amp;ADDRESS($AF$5, COLUMN()-$AF$1-CJ$3)), CJ$3, FALSE)+VLOOKUP($AT35, INDIRECT(ADDRESS($AF$4, COLUMN()-$AF$2-CJ$3)&amp;":"&amp;ADDRESS($AF$5, COLUMN()-$AF$1-CJ$3)), CJ$3, FALSE)</f>
        <v>3</v>
      </c>
      <c r="CK35" cm="1">
        <f t="array" aca="1" ref="CK35" ca="1">INDIRECT(ADDRESS(ROW(), CK$3-$AF$1+$AF$3))+VLOOKUP($AS35, INDIRECT(ADDRESS($AF$4, COLUMN()-$AF$2-CK$3)&amp;":"&amp;ADDRESS($AF$5, COLUMN()-$AF$1-CK$3)), CK$3, FALSE)+VLOOKUP($AT35, INDIRECT(ADDRESS($AF$4, COLUMN()-$AF$2-CK$3)&amp;":"&amp;ADDRESS($AF$5, COLUMN()-$AF$1-CK$3)), CK$3, FALSE)</f>
        <v>3</v>
      </c>
      <c r="CL35" cm="1">
        <f t="array" aca="1" ref="CL35" ca="1">INDIRECT(ADDRESS(ROW(), CL$3-$AF$1+$AF$3))+VLOOKUP($AS35, INDIRECT(ADDRESS($AF$4, COLUMN()-$AF$2-CL$3)&amp;":"&amp;ADDRESS($AF$5, COLUMN()-$AF$1-CL$3)), CL$3, FALSE)+VLOOKUP($AT35, INDIRECT(ADDRESS($AF$4, COLUMN()-$AF$2-CL$3)&amp;":"&amp;ADDRESS($AF$5, COLUMN()-$AF$1-CL$3)), CL$3, FALSE)</f>
        <v>4</v>
      </c>
      <c r="CM35" cm="1">
        <f t="array" aca="1" ref="CM35" ca="1">INDIRECT(ADDRESS(ROW(), CM$3-$AF$1+$AF$3))+VLOOKUP($AS35, INDIRECT(ADDRESS($AF$4, COLUMN()-$AF$2-CM$3)&amp;":"&amp;ADDRESS($AF$5, COLUMN()-$AF$1-CM$3)), CM$3, FALSE)+VLOOKUP($AT35, INDIRECT(ADDRESS($AF$4, COLUMN()-$AF$2-CM$3)&amp;":"&amp;ADDRESS($AF$5, COLUMN()-$AF$1-CM$3)), CM$3, FALSE)</f>
        <v>4</v>
      </c>
      <c r="CN35" cm="1">
        <f t="array" aca="1" ref="CN35" ca="1">INDIRECT(ADDRESS(ROW(), CN$3-$AF$1+$AF$3))+VLOOKUP($AS35, INDIRECT(ADDRESS($AF$4, COLUMN()-$AF$2-CN$3)&amp;":"&amp;ADDRESS($AF$5, COLUMN()-$AF$1-CN$3)), CN$3, FALSE)+VLOOKUP($AT35, INDIRECT(ADDRESS($AF$4, COLUMN()-$AF$2-CN$3)&amp;":"&amp;ADDRESS($AF$5, COLUMN()-$AF$1-CN$3)), CN$3, FALSE)</f>
        <v>0</v>
      </c>
      <c r="CO35" cm="1">
        <f t="array" aca="1" ref="CO35" ca="1">INDIRECT(ADDRESS(ROW(), CO$3-$AF$1+$AF$3))+VLOOKUP($AS35, INDIRECT(ADDRESS($AF$4, COLUMN()-$AF$2-CO$3)&amp;":"&amp;ADDRESS($AF$5, COLUMN()-$AF$1-CO$3)), CO$3, FALSE)+VLOOKUP($AT35, INDIRECT(ADDRESS($AF$4, COLUMN()-$AF$2-CO$3)&amp;":"&amp;ADDRESS($AF$5, COLUMN()-$AF$1-CO$3)), CO$3, FALSE)</f>
        <v>1</v>
      </c>
      <c r="CP35" cm="1">
        <f t="array" aca="1" ref="CP35" ca="1">INDIRECT(ADDRESS(ROW(), CP$3-$AF$1+$AF$3))+VLOOKUP($AS35, INDIRECT(ADDRESS($AF$4, COLUMN()-$AF$2-CP$3)&amp;":"&amp;ADDRESS($AF$5, COLUMN()-$AF$1-CP$3)), CP$3, FALSE)+VLOOKUP($AT35, INDIRECT(ADDRESS($AF$4, COLUMN()-$AF$2-CP$3)&amp;":"&amp;ADDRESS($AF$5, COLUMN()-$AF$1-CP$3)), CP$3, FALSE)</f>
        <v>7</v>
      </c>
      <c r="CQ35" cm="1">
        <f t="array" aca="1" ref="CQ35" ca="1">INDIRECT(ADDRESS(ROW(), CQ$3-$AF$1+$AF$3))+VLOOKUP($AS35, INDIRECT(ADDRESS($AF$4, COLUMN()-$AF$2-CQ$3)&amp;":"&amp;ADDRESS($AF$5, COLUMN()-$AF$1-CQ$3)), CQ$3, FALSE)+VLOOKUP($AT35, INDIRECT(ADDRESS($AF$4, COLUMN()-$AF$2-CQ$3)&amp;":"&amp;ADDRESS($AF$5, COLUMN()-$AF$1-CQ$3)), CQ$3, FALSE)</f>
        <v>4</v>
      </c>
      <c r="CR35" cm="1">
        <f t="array" aca="1" ref="CR35" ca="1">INDIRECT(ADDRESS(ROW(), CR$3-$AF$1+$AF$3))+VLOOKUP($AS35, INDIRECT(ADDRESS($AF$4, COLUMN()-$AF$2-CR$3)&amp;":"&amp;ADDRESS($AF$5, COLUMN()-$AF$1-CR$3)), CR$3, FALSE)+VLOOKUP($AT35, INDIRECT(ADDRESS($AF$4, COLUMN()-$AF$2-CR$3)&amp;":"&amp;ADDRESS($AF$5, COLUMN()-$AF$1-CR$3)), CR$3, FALSE)</f>
        <v>0</v>
      </c>
      <c r="CS35" t="str">
        <f>LEFT($AH35, 1)&amp;RIGHT($A35, 1)</f>
        <v>SN</v>
      </c>
      <c r="CT35" t="str">
        <f>RIGHT($A35, 1)&amp;RIGHT($AH35, 1)</f>
        <v>NP</v>
      </c>
      <c r="CU35" t="str">
        <f t="shared" si="46"/>
        <v>SP</v>
      </c>
      <c r="CV35" cm="1">
        <f t="array" aca="1" ref="CV35" ca="1">INDIRECT(ADDRESS(ROW(), CV$3-$AF$1+$AF$3))+VLOOKUP($AS35, INDIRECT(ADDRESS($AF$4, COLUMN()-$AF$2-CV$3)&amp;":"&amp;ADDRESS($AF$5, COLUMN()-$AF$1-CV$3)), CV$3, FALSE)+VLOOKUP($AT35, INDIRECT(ADDRESS($AF$4, COLUMN()-$AF$2-CV$3)&amp;":"&amp;ADDRESS($AF$5, COLUMN()-$AF$1-CV$3)), CV$3, FALSE)</f>
        <v>6</v>
      </c>
      <c r="CW35" cm="1">
        <f t="array" aca="1" ref="CW35" ca="1">INDIRECT(ADDRESS(ROW(), CW$3-$AF$1+$AF$3))+VLOOKUP($AS35, INDIRECT(ADDRESS($AF$4, COLUMN()-$AF$2-CW$3)&amp;":"&amp;ADDRESS($AF$5, COLUMN()-$AF$1-CW$3)), CW$3, FALSE)+VLOOKUP($AT35, INDIRECT(ADDRESS($AF$4, COLUMN()-$AF$2-CW$3)&amp;":"&amp;ADDRESS($AF$5, COLUMN()-$AF$1-CW$3)), CW$3, FALSE)</f>
        <v>8</v>
      </c>
      <c r="CX35" cm="1">
        <f t="array" aca="1" ref="CX35" ca="1">INDIRECT(ADDRESS(ROW(), CX$3-$AF$1+$AF$3))+VLOOKUP($AS35, INDIRECT(ADDRESS($AF$4, COLUMN()-$AF$2-CX$3)&amp;":"&amp;ADDRESS($AF$5, COLUMN()-$AF$1-CX$3)), CX$3, FALSE)+VLOOKUP($AT35, INDIRECT(ADDRESS($AF$4, COLUMN()-$AF$2-CX$3)&amp;":"&amp;ADDRESS($AF$5, COLUMN()-$AF$1-CX$3)), CX$3, FALSE)</f>
        <v>4</v>
      </c>
      <c r="CY35" cm="1">
        <f t="array" aca="1" ref="CY35" ca="1">INDIRECT(ADDRESS(ROW(), CY$3-$AF$1+$AF$3))+VLOOKUP($AS35, INDIRECT(ADDRESS($AF$4, COLUMN()-$AF$2-CY$3)&amp;":"&amp;ADDRESS($AF$5, COLUMN()-$AF$1-CY$3)), CY$3, FALSE)+VLOOKUP($AT35, INDIRECT(ADDRESS($AF$4, COLUMN()-$AF$2-CY$3)&amp;":"&amp;ADDRESS($AF$5, COLUMN()-$AF$1-CY$3)), CY$3, FALSE)</f>
        <v>5</v>
      </c>
      <c r="CZ35" cm="1">
        <f t="array" aca="1" ref="CZ35" ca="1">INDIRECT(ADDRESS(ROW(), CZ$3-$AF$1+$AF$3))+VLOOKUP($AS35, INDIRECT(ADDRESS($AF$4, COLUMN()-$AF$2-CZ$3)&amp;":"&amp;ADDRESS($AF$5, COLUMN()-$AF$1-CZ$3)), CZ$3, FALSE)+VLOOKUP($AT35, INDIRECT(ADDRESS($AF$4, COLUMN()-$AF$2-CZ$3)&amp;":"&amp;ADDRESS($AF$5, COLUMN()-$AF$1-CZ$3)), CZ$3, FALSE)</f>
        <v>7</v>
      </c>
      <c r="DA35" cm="1">
        <f t="array" aca="1" ref="DA35" ca="1">INDIRECT(ADDRESS(ROW(), DA$3-$AF$1+$AF$3))+VLOOKUP($AS35, INDIRECT(ADDRESS($AF$4, COLUMN()-$AF$2-DA$3)&amp;":"&amp;ADDRESS($AF$5, COLUMN()-$AF$1-DA$3)), DA$3, FALSE)+VLOOKUP($AT35, INDIRECT(ADDRESS($AF$4, COLUMN()-$AF$2-DA$3)&amp;":"&amp;ADDRESS($AF$5, COLUMN()-$AF$1-DA$3)), DA$3, FALSE)</f>
        <v>2</v>
      </c>
      <c r="DB35" cm="1">
        <f t="array" aca="1" ref="DB35" ca="1">INDIRECT(ADDRESS(ROW(), DB$3-$AF$1+$AF$3))+VLOOKUP($AS35, INDIRECT(ADDRESS($AF$4, COLUMN()-$AF$2-DB$3)&amp;":"&amp;ADDRESS($AF$5, COLUMN()-$AF$1-DB$3)), DB$3, FALSE)+VLOOKUP($AT35, INDIRECT(ADDRESS($AF$4, COLUMN()-$AF$2-DB$3)&amp;":"&amp;ADDRESS($AF$5, COLUMN()-$AF$1-DB$3)), DB$3, FALSE)</f>
        <v>6</v>
      </c>
      <c r="DC35" cm="1">
        <f t="array" aca="1" ref="DC35" ca="1">INDIRECT(ADDRESS(ROW(), DC$3-$AF$1+$AF$3))+VLOOKUP($AS35, INDIRECT(ADDRESS($AF$4, COLUMN()-$AF$2-DC$3)&amp;":"&amp;ADDRESS($AF$5, COLUMN()-$AF$1-DC$3)), DC$3, FALSE)+VLOOKUP($AT35, INDIRECT(ADDRESS($AF$4, COLUMN()-$AF$2-DC$3)&amp;":"&amp;ADDRESS($AF$5, COLUMN()-$AF$1-DC$3)), DC$3, FALSE)</f>
        <v>16</v>
      </c>
      <c r="DD35" cm="1">
        <f t="array" aca="1" ref="DD35" ca="1">INDIRECT(ADDRESS(ROW(), DD$3-$AF$1+$AF$3))+VLOOKUP($AS35, INDIRECT(ADDRESS($AF$4, COLUMN()-$AF$2-DD$3)&amp;":"&amp;ADDRESS($AF$5, COLUMN()-$AF$1-DD$3)), DD$3, FALSE)+VLOOKUP($AT35, INDIRECT(ADDRESS($AF$4, COLUMN()-$AF$2-DD$3)&amp;":"&amp;ADDRESS($AF$5, COLUMN()-$AF$1-DD$3)), DD$3, FALSE)</f>
        <v>9</v>
      </c>
      <c r="DE35" cm="1">
        <f t="array" aca="1" ref="DE35" ca="1">INDIRECT(ADDRESS(ROW(), DE$3-$AF$1+$AF$3))+VLOOKUP($AS35, INDIRECT(ADDRESS($AF$4, COLUMN()-$AF$2-DE$3)&amp;":"&amp;ADDRESS($AF$5, COLUMN()-$AF$1-DE$3)), DE$3, FALSE)+VLOOKUP($AT35, INDIRECT(ADDRESS($AF$4, COLUMN()-$AF$2-DE$3)&amp;":"&amp;ADDRESS($AF$5, COLUMN()-$AF$1-DE$3)), DE$3, FALSE)</f>
        <v>0</v>
      </c>
      <c r="DF35" t="str">
        <f>LEFT($AH35, 1)&amp;RIGHT($A35, 1)</f>
        <v>SN</v>
      </c>
      <c r="DG35" t="str">
        <f>RIGHT($A35, 1)&amp;RIGHT($AH35, 1)</f>
        <v>NP</v>
      </c>
      <c r="DH35" t="str">
        <f t="shared" si="47"/>
        <v>SP</v>
      </c>
      <c r="DI35" cm="1">
        <f t="array" aca="1" ref="DI35" ca="1">INDIRECT(ADDRESS(ROW(), DI$3-$AF$1+$AF$3))+VLOOKUP($AS35, INDIRECT(ADDRESS($AF$4, COLUMN()-$AF$2-DI$3)&amp;":"&amp;ADDRESS($AF$5, COLUMN()-$AF$1-DI$3)), DI$3, FALSE)+VLOOKUP($AT35, INDIRECT(ADDRESS($AF$4, COLUMN()-$AF$2-DI$3)&amp;":"&amp;ADDRESS($AF$5, COLUMN()-$AF$1-DI$3)), DI$3, FALSE)</f>
        <v>15</v>
      </c>
      <c r="DJ35" cm="1">
        <f t="array" aca="1" ref="DJ35" ca="1">INDIRECT(ADDRESS(ROW(), DJ$3-$AF$1+$AF$3))+VLOOKUP($AS35, INDIRECT(ADDRESS($AF$4, COLUMN()-$AF$2-DJ$3)&amp;":"&amp;ADDRESS($AF$5, COLUMN()-$AF$1-DJ$3)), DJ$3, FALSE)+VLOOKUP($AT35, INDIRECT(ADDRESS($AF$4, COLUMN()-$AF$2-DJ$3)&amp;":"&amp;ADDRESS($AF$5, COLUMN()-$AF$1-DJ$3)), DJ$3, FALSE)</f>
        <v>15</v>
      </c>
      <c r="DK35" cm="1">
        <f t="array" aca="1" ref="DK35" ca="1">INDIRECT(ADDRESS(ROW(), DK$3-$AF$1+$AF$3))+VLOOKUP($AS35, INDIRECT(ADDRESS($AF$4, COLUMN()-$AF$2-DK$3)&amp;":"&amp;ADDRESS($AF$5, COLUMN()-$AF$1-DK$3)), DK$3, FALSE)+VLOOKUP($AT35, INDIRECT(ADDRESS($AF$4, COLUMN()-$AF$2-DK$3)&amp;":"&amp;ADDRESS($AF$5, COLUMN()-$AF$1-DK$3)), DK$3, FALSE)</f>
        <v>11</v>
      </c>
      <c r="DL35" cm="1">
        <f t="array" aca="1" ref="DL35" ca="1">INDIRECT(ADDRESS(ROW(), DL$3-$AF$1+$AF$3))+VLOOKUP($AS35, INDIRECT(ADDRESS($AF$4, COLUMN()-$AF$2-DL$3)&amp;":"&amp;ADDRESS($AF$5, COLUMN()-$AF$1-DL$3)), DL$3, FALSE)+VLOOKUP($AT35, INDIRECT(ADDRESS($AF$4, COLUMN()-$AF$2-DL$3)&amp;":"&amp;ADDRESS($AF$5, COLUMN()-$AF$1-DL$3)), DL$3, FALSE)</f>
        <v>15</v>
      </c>
      <c r="DM35" cm="1">
        <f t="array" aca="1" ref="DM35" ca="1">INDIRECT(ADDRESS(ROW(), DM$3-$AF$1+$AF$3))+VLOOKUP($AS35, INDIRECT(ADDRESS($AF$4, COLUMN()-$AF$2-DM$3)&amp;":"&amp;ADDRESS($AF$5, COLUMN()-$AF$1-DM$3)), DM$3, FALSE)+VLOOKUP($AT35, INDIRECT(ADDRESS($AF$4, COLUMN()-$AF$2-DM$3)&amp;":"&amp;ADDRESS($AF$5, COLUMN()-$AF$1-DM$3)), DM$3, FALSE)</f>
        <v>15</v>
      </c>
      <c r="DN35" cm="1">
        <f t="array" aca="1" ref="DN35" ca="1">INDIRECT(ADDRESS(ROW(), DN$3-$AF$1+$AF$3))+VLOOKUP($AS35, INDIRECT(ADDRESS($AF$4, COLUMN()-$AF$2-DN$3)&amp;":"&amp;ADDRESS($AF$5, COLUMN()-$AF$1-DN$3)), DN$3, FALSE)+VLOOKUP($AT35, INDIRECT(ADDRESS($AF$4, COLUMN()-$AF$2-DN$3)&amp;":"&amp;ADDRESS($AF$5, COLUMN()-$AF$1-DN$3)), DN$3, FALSE)</f>
        <v>3</v>
      </c>
      <c r="DO35" cm="1">
        <f t="array" aca="1" ref="DO35" ca="1">INDIRECT(ADDRESS(ROW(), DO$3-$AF$1+$AF$3))+VLOOKUP($AS35, INDIRECT(ADDRESS($AF$4, COLUMN()-$AF$2-DO$3)&amp;":"&amp;ADDRESS($AF$5, COLUMN()-$AF$1-DO$3)), DO$3, FALSE)+VLOOKUP($AT35, INDIRECT(ADDRESS($AF$4, COLUMN()-$AF$2-DO$3)&amp;":"&amp;ADDRESS($AF$5, COLUMN()-$AF$1-DO$3)), DO$3, FALSE)</f>
        <v>10</v>
      </c>
      <c r="DP35" cm="1">
        <f t="array" aca="1" ref="DP35" ca="1">INDIRECT(ADDRESS(ROW(), DP$3-$AF$1+$AF$3))+VLOOKUP($AS35, INDIRECT(ADDRESS($AF$4, COLUMN()-$AF$2-DP$3)&amp;":"&amp;ADDRESS($AF$5, COLUMN()-$AF$1-DP$3)), DP$3, FALSE)+VLOOKUP($AT35, INDIRECT(ADDRESS($AF$4, COLUMN()-$AF$2-DP$3)&amp;":"&amp;ADDRESS($AF$5, COLUMN()-$AF$1-DP$3)), DP$3, FALSE)</f>
        <v>27</v>
      </c>
      <c r="DQ35" cm="1">
        <f t="array" aca="1" ref="DQ35" ca="1">INDIRECT(ADDRESS(ROW(), DQ$3-$AF$1+$AF$3))+VLOOKUP($AS35, INDIRECT(ADDRESS($AF$4, COLUMN()-$AF$2-DQ$3)&amp;":"&amp;ADDRESS($AF$5, COLUMN()-$AF$1-DQ$3)), DQ$3, FALSE)+VLOOKUP($AT35, INDIRECT(ADDRESS($AF$4, COLUMN()-$AF$2-DQ$3)&amp;":"&amp;ADDRESS($AF$5, COLUMN()-$AF$1-DQ$3)), DQ$3, FALSE)</f>
        <v>16</v>
      </c>
      <c r="DR35" cm="1">
        <f t="array" aca="1" ref="DR35" ca="1">INDIRECT(ADDRESS(ROW(), DR$3-$AF$1+$AF$3))+VLOOKUP($AS35, INDIRECT(ADDRESS($AF$4, COLUMN()-$AF$2-DR$3)&amp;":"&amp;ADDRESS($AF$5, COLUMN()-$AF$1-DR$3)), DR$3, FALSE)+VLOOKUP($AT35, INDIRECT(ADDRESS($AF$4, COLUMN()-$AF$2-DR$3)&amp;":"&amp;ADDRESS($AF$5, COLUMN()-$AF$1-DR$3)), DR$3, FALSE)</f>
        <v>0</v>
      </c>
      <c r="DS35" t="str">
        <f>LEFT($AH35, 1)&amp;RIGHT($A35, 1)</f>
        <v>SN</v>
      </c>
      <c r="DT35" t="str">
        <f>RIGHT($A35, 1)&amp;RIGHT($AH35, 1)</f>
        <v>NP</v>
      </c>
      <c r="DU35" t="str">
        <f t="shared" si="48"/>
        <v>SP</v>
      </c>
      <c r="DV35" cm="1">
        <f t="array" aca="1" ref="DV35" ca="1">INDIRECT(ADDRESS(ROW(), DV$3-$AF$1+$AF$3))+VLOOKUP($AS35, INDIRECT(ADDRESS($AF$4, COLUMN()-$AF$2-DV$3)&amp;":"&amp;ADDRESS($AF$5, COLUMN()-$AF$1-DV$3)), DV$3, FALSE)+VLOOKUP($AT35, INDIRECT(ADDRESS($AF$4, COLUMN()-$AF$2-DV$3)&amp;":"&amp;ADDRESS($AF$5, COLUMN()-$AF$1-DV$3)), DV$3, FALSE)</f>
        <v>20</v>
      </c>
      <c r="DW35" cm="1">
        <f t="array" aca="1" ref="DW35" ca="1">INDIRECT(ADDRESS(ROW(), DW$3-$AF$1+$AF$3))+VLOOKUP($AS35, INDIRECT(ADDRESS($AF$4, COLUMN()-$AF$2-DW$3)&amp;":"&amp;ADDRESS($AF$5, COLUMN()-$AF$1-DW$3)), DW$3, FALSE)+VLOOKUP($AT35, INDIRECT(ADDRESS($AF$4, COLUMN()-$AF$2-DW$3)&amp;":"&amp;ADDRESS($AF$5, COLUMN()-$AF$1-DW$3)), DW$3, FALSE)</f>
        <v>37</v>
      </c>
      <c r="DX35" cm="1">
        <f t="array" aca="1" ref="DX35" ca="1">INDIRECT(ADDRESS(ROW(), DX$3-$AF$1+$AF$3))+VLOOKUP($AS35, INDIRECT(ADDRESS($AF$4, COLUMN()-$AF$2-DX$3)&amp;":"&amp;ADDRESS($AF$5, COLUMN()-$AF$1-DX$3)), DX$3, FALSE)+VLOOKUP($AT35, INDIRECT(ADDRESS($AF$4, COLUMN()-$AF$2-DX$3)&amp;":"&amp;ADDRESS($AF$5, COLUMN()-$AF$1-DX$3)), DX$3, FALSE)</f>
        <v>18</v>
      </c>
      <c r="DY35" cm="1">
        <f t="array" aca="1" ref="DY35" ca="1">INDIRECT(ADDRESS(ROW(), DY$3-$AF$1+$AF$3))+VLOOKUP($AS35, INDIRECT(ADDRESS($AF$4, COLUMN()-$AF$2-DY$3)&amp;":"&amp;ADDRESS($AF$5, COLUMN()-$AF$1-DY$3)), DY$3, FALSE)+VLOOKUP($AT35, INDIRECT(ADDRESS($AF$4, COLUMN()-$AF$2-DY$3)&amp;":"&amp;ADDRESS($AF$5, COLUMN()-$AF$1-DY$3)), DY$3, FALSE)</f>
        <v>23</v>
      </c>
      <c r="DZ35" cm="1">
        <f t="array" aca="1" ref="DZ35" ca="1">INDIRECT(ADDRESS(ROW(), DZ$3-$AF$1+$AF$3))+VLOOKUP($AS35, INDIRECT(ADDRESS($AF$4, COLUMN()-$AF$2-DZ$3)&amp;":"&amp;ADDRESS($AF$5, COLUMN()-$AF$1-DZ$3)), DZ$3, FALSE)+VLOOKUP($AT35, INDIRECT(ADDRESS($AF$4, COLUMN()-$AF$2-DZ$3)&amp;":"&amp;ADDRESS($AF$5, COLUMN()-$AF$1-DZ$3)), DZ$3, FALSE)</f>
        <v>25</v>
      </c>
      <c r="EA35" cm="1">
        <f t="array" aca="1" ref="EA35" ca="1">INDIRECT(ADDRESS(ROW(), EA$3-$AF$1+$AF$3))+VLOOKUP($AS35, INDIRECT(ADDRESS($AF$4, COLUMN()-$AF$2-EA$3)&amp;":"&amp;ADDRESS($AF$5, COLUMN()-$AF$1-EA$3)), EA$3, FALSE)+VLOOKUP($AT35, INDIRECT(ADDRESS($AF$4, COLUMN()-$AF$2-EA$3)&amp;":"&amp;ADDRESS($AF$5, COLUMN()-$AF$1-EA$3)), EA$3, FALSE)</f>
        <v>11</v>
      </c>
      <c r="EB35" cm="1">
        <f t="array" aca="1" ref="EB35" ca="1">INDIRECT(ADDRESS(ROW(), EB$3-$AF$1+$AF$3))+VLOOKUP($AS35, INDIRECT(ADDRESS($AF$4, COLUMN()-$AF$2-EB$3)&amp;":"&amp;ADDRESS($AF$5, COLUMN()-$AF$1-EB$3)), EB$3, FALSE)+VLOOKUP($AT35, INDIRECT(ADDRESS($AF$4, COLUMN()-$AF$2-EB$3)&amp;":"&amp;ADDRESS($AF$5, COLUMN()-$AF$1-EB$3)), EB$3, FALSE)</f>
        <v>27</v>
      </c>
      <c r="EC35" cm="1">
        <f t="array" aca="1" ref="EC35" ca="1">INDIRECT(ADDRESS(ROW(), EC$3-$AF$1+$AF$3))+VLOOKUP($AS35, INDIRECT(ADDRESS($AF$4, COLUMN()-$AF$2-EC$3)&amp;":"&amp;ADDRESS($AF$5, COLUMN()-$AF$1-EC$3)), EC$3, FALSE)+VLOOKUP($AT35, INDIRECT(ADDRESS($AF$4, COLUMN()-$AF$2-EC$3)&amp;":"&amp;ADDRESS($AF$5, COLUMN()-$AF$1-EC$3)), EC$3, FALSE)</f>
        <v>60</v>
      </c>
      <c r="ED35" cm="1">
        <f t="array" aca="1" ref="ED35" ca="1">INDIRECT(ADDRESS(ROW(), ED$3-$AF$1+$AF$3))+VLOOKUP($AS35, INDIRECT(ADDRESS($AF$4, COLUMN()-$AF$2-ED$3)&amp;":"&amp;ADDRESS($AF$5, COLUMN()-$AF$1-ED$3)), ED$3, FALSE)+VLOOKUP($AT35, INDIRECT(ADDRESS($AF$4, COLUMN()-$AF$2-ED$3)&amp;":"&amp;ADDRESS($AF$5, COLUMN()-$AF$1-ED$3)), ED$3, FALSE)</f>
        <v>33</v>
      </c>
      <c r="EE35" cm="1">
        <f t="array" aca="1" ref="EE35" ca="1">INDIRECT(ADDRESS(ROW(), EE$3-$AF$1+$AF$3))+VLOOKUP($AS35, INDIRECT(ADDRESS($AF$4, COLUMN()-$AF$2-EE$3)&amp;":"&amp;ADDRESS($AF$5, COLUMN()-$AF$1-EE$3)), EE$3, FALSE)+VLOOKUP($AT35, INDIRECT(ADDRESS($AF$4, COLUMN()-$AF$2-EE$3)&amp;":"&amp;ADDRESS($AF$5, COLUMN()-$AF$1-EE$3)), EE$3, FALSE)</f>
        <v>1</v>
      </c>
      <c r="EF35" t="str">
        <f>LEFT($AH35, 1)&amp;RIGHT($A35, 1)</f>
        <v>SN</v>
      </c>
      <c r="EG35" t="str">
        <f>RIGHT($A35, 1)&amp;RIGHT($AH35, 1)</f>
        <v>NP</v>
      </c>
      <c r="EH35" t="str">
        <f t="shared" si="88"/>
        <v>SP</v>
      </c>
      <c r="EI35" cm="1">
        <f t="array" aca="1" ref="EI35" ca="1">INDIRECT(ADDRESS(ROW(), EI$3-$AF$1+$AF$3))+VLOOKUP($AS35, INDIRECT(ADDRESS($AF$4, COLUMN()-$AF$2-EI$3)&amp;":"&amp;ADDRESS($AF$5, COLUMN()-$AF$1-EI$3)), EI$3, FALSE)+VLOOKUP($AT35, INDIRECT(ADDRESS($AF$4, COLUMN()-$AF$2-EI$3)&amp;":"&amp;ADDRESS($AF$5, COLUMN()-$AF$1-EI$3)), EI$3, FALSE)</f>
        <v>44</v>
      </c>
      <c r="EJ35" cm="1">
        <f t="array" aca="1" ref="EJ35" ca="1">INDIRECT(ADDRESS(ROW(), EJ$3-$AF$1+$AF$3))+VLOOKUP($AS35, INDIRECT(ADDRESS($AF$4, COLUMN()-$AF$2-EJ$3)&amp;":"&amp;ADDRESS($AF$5, COLUMN()-$AF$1-EJ$3)), EJ$3, FALSE)+VLOOKUP($AT35, INDIRECT(ADDRESS($AF$4, COLUMN()-$AF$2-EJ$3)&amp;":"&amp;ADDRESS($AF$5, COLUMN()-$AF$1-EJ$3)), EJ$3, FALSE)</f>
        <v>71</v>
      </c>
      <c r="EK35" cm="1">
        <f t="array" aca="1" ref="EK35" ca="1">INDIRECT(ADDRESS(ROW(), EK$3-$AF$1+$AF$3))+VLOOKUP($AS35, INDIRECT(ADDRESS($AF$4, COLUMN()-$AF$2-EK$3)&amp;":"&amp;ADDRESS($AF$5, COLUMN()-$AF$1-EK$3)), EK$3, FALSE)+VLOOKUP($AT35, INDIRECT(ADDRESS($AF$4, COLUMN()-$AF$2-EK$3)&amp;":"&amp;ADDRESS($AF$5, COLUMN()-$AF$1-EK$3)), EK$3, FALSE)</f>
        <v>40</v>
      </c>
      <c r="EL35" cm="1">
        <f t="array" aca="1" ref="EL35" ca="1">INDIRECT(ADDRESS(ROW(), EL$3-$AF$1+$AF$3))+VLOOKUP($AS35, INDIRECT(ADDRESS($AF$4, COLUMN()-$AF$2-EL$3)&amp;":"&amp;ADDRESS($AF$5, COLUMN()-$AF$1-EL$3)), EL$3, FALSE)+VLOOKUP($AT35, INDIRECT(ADDRESS($AF$4, COLUMN()-$AF$2-EL$3)&amp;":"&amp;ADDRESS($AF$5, COLUMN()-$AF$1-EL$3)), EL$3, FALSE)</f>
        <v>56</v>
      </c>
      <c r="EM35" cm="1">
        <f t="array" aca="1" ref="EM35" ca="1">INDIRECT(ADDRESS(ROW(), EM$3-$AF$1+$AF$3))+VLOOKUP($AS35, INDIRECT(ADDRESS($AF$4, COLUMN()-$AF$2-EM$3)&amp;":"&amp;ADDRESS($AF$5, COLUMN()-$AF$1-EM$3)), EM$3, FALSE)+VLOOKUP($AT35, INDIRECT(ADDRESS($AF$4, COLUMN()-$AF$2-EM$3)&amp;":"&amp;ADDRESS($AF$5, COLUMN()-$AF$1-EM$3)), EM$3, FALSE)</f>
        <v>55</v>
      </c>
      <c r="EN35" cm="1">
        <f t="array" aca="1" ref="EN35" ca="1">INDIRECT(ADDRESS(ROW(), EN$3-$AF$1+$AF$3))+VLOOKUP($AS35, INDIRECT(ADDRESS($AF$4, COLUMN()-$AF$2-EN$3)&amp;":"&amp;ADDRESS($AF$5, COLUMN()-$AF$1-EN$3)), EN$3, FALSE)+VLOOKUP($AT35, INDIRECT(ADDRESS($AF$4, COLUMN()-$AF$2-EN$3)&amp;":"&amp;ADDRESS($AF$5, COLUMN()-$AF$1-EN$3)), EN$3, FALSE)</f>
        <v>23</v>
      </c>
      <c r="EO35" cm="1">
        <f t="array" aca="1" ref="EO35" ca="1">INDIRECT(ADDRESS(ROW(), EO$3-$AF$1+$AF$3))+VLOOKUP($AS35, INDIRECT(ADDRESS($AF$4, COLUMN()-$AF$2-EO$3)&amp;":"&amp;ADDRESS($AF$5, COLUMN()-$AF$1-EO$3)), EO$3, FALSE)+VLOOKUP($AT35, INDIRECT(ADDRESS($AF$4, COLUMN()-$AF$2-EO$3)&amp;":"&amp;ADDRESS($AF$5, COLUMN()-$AF$1-EO$3)), EO$3, FALSE)</f>
        <v>47</v>
      </c>
      <c r="EP35" cm="1">
        <f t="array" aca="1" ref="EP35" ca="1">INDIRECT(ADDRESS(ROW(), EP$3-$AF$1+$AF$3))+VLOOKUP($AS35, INDIRECT(ADDRESS($AF$4, COLUMN()-$AF$2-EP$3)&amp;":"&amp;ADDRESS($AF$5, COLUMN()-$AF$1-EP$3)), EP$3, FALSE)+VLOOKUP($AT35, INDIRECT(ADDRESS($AF$4, COLUMN()-$AF$2-EP$3)&amp;":"&amp;ADDRESS($AF$5, COLUMN()-$AF$1-EP$3)), EP$3, FALSE)</f>
        <v>114</v>
      </c>
      <c r="EQ35" cm="1">
        <f t="array" aca="1" ref="EQ35" ca="1">INDIRECT(ADDRESS(ROW(), EQ$3-$AF$1+$AF$3))+VLOOKUP($AS35, INDIRECT(ADDRESS($AF$4, COLUMN()-$AF$2-EQ$3)&amp;":"&amp;ADDRESS($AF$5, COLUMN()-$AF$1-EQ$3)), EQ$3, FALSE)+VLOOKUP($AT35, INDIRECT(ADDRESS($AF$4, COLUMN()-$AF$2-EQ$3)&amp;":"&amp;ADDRESS($AF$5, COLUMN()-$AF$1-EQ$3)), EQ$3, FALSE)</f>
        <v>58</v>
      </c>
      <c r="ER35" cm="1">
        <f t="array" aca="1" ref="ER35" ca="1">INDIRECT(ADDRESS(ROW(), ER$3-$AF$1+$AF$3))+VLOOKUP($AS35, INDIRECT(ADDRESS($AF$4, COLUMN()-$AF$2-ER$3)&amp;":"&amp;ADDRESS($AF$5, COLUMN()-$AF$1-ER$3)), ER$3, FALSE)+VLOOKUP($AT35, INDIRECT(ADDRESS($AF$4, COLUMN()-$AF$2-ER$3)&amp;":"&amp;ADDRESS($AF$5, COLUMN()-$AF$1-ER$3)), ER$3, FALSE)</f>
        <v>3</v>
      </c>
      <c r="ES35" t="str">
        <f>LEFT($AH35, 1)&amp;RIGHT($A35, 1)</f>
        <v>SN</v>
      </c>
      <c r="ET35" t="str">
        <f>RIGHT($A35, 1)&amp;RIGHT($AH35, 1)</f>
        <v>NP</v>
      </c>
      <c r="EU35" t="str">
        <f t="shared" si="89"/>
        <v>SP</v>
      </c>
      <c r="EV35" cm="1">
        <f t="array" aca="1" ref="EV35" ca="1">INDIRECT(ADDRESS(ROW(), EV$3-$AF$1+$AF$3))+VLOOKUP($AS35, INDIRECT(ADDRESS($AF$4, COLUMN()-$AF$2-EV$3)&amp;":"&amp;ADDRESS($AF$5, COLUMN()-$AF$1-EV$3)), EV$3, FALSE)+VLOOKUP($AT35, INDIRECT(ADDRESS($AF$4, COLUMN()-$AF$2-EV$3)&amp;":"&amp;ADDRESS($AF$5, COLUMN()-$AF$1-EV$3)), EV$3, FALSE)</f>
        <v>72</v>
      </c>
      <c r="EW35" cm="1">
        <f t="array" aca="1" ref="EW35" ca="1">INDIRECT(ADDRESS(ROW(), EW$3-$AF$1+$AF$3))+VLOOKUP($AS35, INDIRECT(ADDRESS($AF$4, COLUMN()-$AF$2-EW$3)&amp;":"&amp;ADDRESS($AF$5, COLUMN()-$AF$1-EW$3)), EW$3, FALSE)+VLOOKUP($AT35, INDIRECT(ADDRESS($AF$4, COLUMN()-$AF$2-EW$3)&amp;":"&amp;ADDRESS($AF$5, COLUMN()-$AF$1-EW$3)), EW$3, FALSE)</f>
        <v>160</v>
      </c>
      <c r="EX35" cm="1">
        <f t="array" aca="1" ref="EX35" ca="1">INDIRECT(ADDRESS(ROW(), EX$3-$AF$1+$AF$3))+VLOOKUP($AS35, INDIRECT(ADDRESS($AF$4, COLUMN()-$AF$2-EX$3)&amp;":"&amp;ADDRESS($AF$5, COLUMN()-$AF$1-EX$3)), EX$3, FALSE)+VLOOKUP($AT35, INDIRECT(ADDRESS($AF$4, COLUMN()-$AF$2-EX$3)&amp;":"&amp;ADDRESS($AF$5, COLUMN()-$AF$1-EX$3)), EX$3, FALSE)</f>
        <v>68</v>
      </c>
      <c r="EY35" cm="1">
        <f t="array" aca="1" ref="EY35" ca="1">INDIRECT(ADDRESS(ROW(), EY$3-$AF$1+$AF$3))+VLOOKUP($AS35, INDIRECT(ADDRESS($AF$4, COLUMN()-$AF$2-EY$3)&amp;":"&amp;ADDRESS($AF$5, COLUMN()-$AF$1-EY$3)), EY$3, FALSE)+VLOOKUP($AT35, INDIRECT(ADDRESS($AF$4, COLUMN()-$AF$2-EY$3)&amp;":"&amp;ADDRESS($AF$5, COLUMN()-$AF$1-EY$3)), EY$3, FALSE)</f>
        <v>93</v>
      </c>
      <c r="EZ35" cm="1">
        <f t="array" aca="1" ref="EZ35" ca="1">INDIRECT(ADDRESS(ROW(), EZ$3-$AF$1+$AF$3))+VLOOKUP($AS35, INDIRECT(ADDRESS($AF$4, COLUMN()-$AF$2-EZ$3)&amp;":"&amp;ADDRESS($AF$5, COLUMN()-$AF$1-EZ$3)), EZ$3, FALSE)+VLOOKUP($AT35, INDIRECT(ADDRESS($AF$4, COLUMN()-$AF$2-EZ$3)&amp;":"&amp;ADDRESS($AF$5, COLUMN()-$AF$1-EZ$3)), EZ$3, FALSE)</f>
        <v>96</v>
      </c>
      <c r="FA35" cm="1">
        <f t="array" aca="1" ref="FA35" ca="1">INDIRECT(ADDRESS(ROW(), FA$3-$AF$1+$AF$3))+VLOOKUP($AS35, INDIRECT(ADDRESS($AF$4, COLUMN()-$AF$2-FA$3)&amp;":"&amp;ADDRESS($AF$5, COLUMN()-$AF$1-FA$3)), FA$3, FALSE)+VLOOKUP($AT35, INDIRECT(ADDRESS($AF$4, COLUMN()-$AF$2-FA$3)&amp;":"&amp;ADDRESS($AF$5, COLUMN()-$AF$1-FA$3)), FA$3, FALSE)</f>
        <v>57</v>
      </c>
      <c r="FB35" cm="1">
        <f t="array" aca="1" ref="FB35" ca="1">INDIRECT(ADDRESS(ROW(), FB$3-$AF$1+$AF$3))+VLOOKUP($AS35, INDIRECT(ADDRESS($AF$4, COLUMN()-$AF$2-FB$3)&amp;":"&amp;ADDRESS($AF$5, COLUMN()-$AF$1-FB$3)), FB$3, FALSE)+VLOOKUP($AT35, INDIRECT(ADDRESS($AF$4, COLUMN()-$AF$2-FB$3)&amp;":"&amp;ADDRESS($AF$5, COLUMN()-$AF$1-FB$3)), FB$3, FALSE)</f>
        <v>116</v>
      </c>
      <c r="FC35" cm="1">
        <f t="array" aca="1" ref="FC35" ca="1">INDIRECT(ADDRESS(ROW(), FC$3-$AF$1+$AF$3))+VLOOKUP($AS35, INDIRECT(ADDRESS($AF$4, COLUMN()-$AF$2-FC$3)&amp;":"&amp;ADDRESS($AF$5, COLUMN()-$AF$1-FC$3)), FC$3, FALSE)+VLOOKUP($AT35, INDIRECT(ADDRESS($AF$4, COLUMN()-$AF$2-FC$3)&amp;":"&amp;ADDRESS($AF$5, COLUMN()-$AF$1-FC$3)), FC$3, FALSE)</f>
        <v>235</v>
      </c>
      <c r="FD35" cm="1">
        <f t="array" aca="1" ref="FD35" ca="1">INDIRECT(ADDRESS(ROW(), FD$3-$AF$1+$AF$3))+VLOOKUP($AS35, INDIRECT(ADDRESS($AF$4, COLUMN()-$AF$2-FD$3)&amp;":"&amp;ADDRESS($AF$5, COLUMN()-$AF$1-FD$3)), FD$3, FALSE)+VLOOKUP($AT35, INDIRECT(ADDRESS($AF$4, COLUMN()-$AF$2-FD$3)&amp;":"&amp;ADDRESS($AF$5, COLUMN()-$AF$1-FD$3)), FD$3, FALSE)</f>
        <v>116</v>
      </c>
      <c r="FE35" cm="1">
        <f t="array" aca="1" ref="FE35" ca="1">INDIRECT(ADDRESS(ROW(), FE$3-$AF$1+$AF$3))+VLOOKUP($AS35, INDIRECT(ADDRESS($AF$4, COLUMN()-$AF$2-FE$3)&amp;":"&amp;ADDRESS($AF$5, COLUMN()-$AF$1-FE$3)), FE$3, FALSE)+VLOOKUP($AT35, INDIRECT(ADDRESS($AF$4, COLUMN()-$AF$2-FE$3)&amp;":"&amp;ADDRESS($AF$5, COLUMN()-$AF$1-FE$3)), FE$3, FALSE)</f>
        <v>10</v>
      </c>
      <c r="FF35" t="str">
        <f>LEFT($AH35, 1)&amp;RIGHT($A35, 1)</f>
        <v>SN</v>
      </c>
      <c r="FG35" t="str">
        <f>RIGHT($A35, 1)&amp;RIGHT($AH35, 1)</f>
        <v>NP</v>
      </c>
      <c r="FH35" s="2" t="str">
        <f t="shared" si="90"/>
        <v>SP</v>
      </c>
      <c r="FI35" s="2" cm="1">
        <f t="array" aca="1" ref="FI35" ca="1">INDIRECT(ADDRESS(ROW(), FI$3-$AF$1+$AF$3))+VLOOKUP($AS35, INDIRECT(ADDRESS($AF$4, COLUMN()-$AF$2-FI$3)&amp;":"&amp;ADDRESS($AF$5, COLUMN()-$AF$1-FI$3)), FI$3, FALSE)+VLOOKUP($AT35, INDIRECT(ADDRESS($AF$4, COLUMN()-$AF$2-FI$3)&amp;":"&amp;ADDRESS($AF$5, COLUMN()-$AF$1-FI$3)), FI$3, FALSE)</f>
        <v>157</v>
      </c>
      <c r="FJ35" s="2" cm="1">
        <f t="array" aca="1" ref="FJ35" ca="1">INDIRECT(ADDRESS(ROW(), FJ$3-$AF$1+$AF$3))+VLOOKUP($AS35, INDIRECT(ADDRESS($AF$4, COLUMN()-$AF$2-FJ$3)&amp;":"&amp;ADDRESS($AF$5, COLUMN()-$AF$1-FJ$3)), FJ$3, FALSE)+VLOOKUP($AT35, INDIRECT(ADDRESS($AF$4, COLUMN()-$AF$2-FJ$3)&amp;":"&amp;ADDRESS($AF$5, COLUMN()-$AF$1-FJ$3)), FJ$3, FALSE)</f>
        <v>314</v>
      </c>
      <c r="FK35" s="2" cm="1">
        <f t="array" aca="1" ref="FK35" ca="1">INDIRECT(ADDRESS(ROW(), FK$3-$AF$1+$AF$3))+VLOOKUP($AS35, INDIRECT(ADDRESS($AF$4, COLUMN()-$AF$2-FK$3)&amp;":"&amp;ADDRESS($AF$5, COLUMN()-$AF$1-FK$3)), FK$3, FALSE)+VLOOKUP($AT35, INDIRECT(ADDRESS($AF$4, COLUMN()-$AF$2-FK$3)&amp;":"&amp;ADDRESS($AF$5, COLUMN()-$AF$1-FK$3)), FK$3, FALSE)</f>
        <v>145</v>
      </c>
      <c r="FL35" s="2" cm="1">
        <f t="array" aca="1" ref="FL35" ca="1">INDIRECT(ADDRESS(ROW(), FL$3-$AF$1+$AF$3))+VLOOKUP($AS35, INDIRECT(ADDRESS($AF$4, COLUMN()-$AF$2-FL$3)&amp;":"&amp;ADDRESS($AF$5, COLUMN()-$AF$1-FL$3)), FL$3, FALSE)+VLOOKUP($AT35, INDIRECT(ADDRESS($AF$4, COLUMN()-$AF$2-FL$3)&amp;":"&amp;ADDRESS($AF$5, COLUMN()-$AF$1-FL$3)), FL$3, FALSE)</f>
        <v>204</v>
      </c>
      <c r="FM35" s="2" cm="1">
        <f t="array" aca="1" ref="FM35" ca="1">INDIRECT(ADDRESS(ROW(), FM$3-$AF$1+$AF$3))+VLOOKUP($AS35, INDIRECT(ADDRESS($AF$4, COLUMN()-$AF$2-FM$3)&amp;":"&amp;ADDRESS($AF$5, COLUMN()-$AF$1-FM$3)), FM$3, FALSE)+VLOOKUP($AT35, INDIRECT(ADDRESS($AF$4, COLUMN()-$AF$2-FM$3)&amp;":"&amp;ADDRESS($AF$5, COLUMN()-$AF$1-FM$3)), FM$3, FALSE)</f>
        <v>203</v>
      </c>
      <c r="FN35" s="2" cm="1">
        <f t="array" aca="1" ref="FN35" ca="1">INDIRECT(ADDRESS(ROW(), FN$3-$AF$1+$AF$3))+VLOOKUP($AS35, INDIRECT(ADDRESS($AF$4, COLUMN()-$AF$2-FN$3)&amp;":"&amp;ADDRESS($AF$5, COLUMN()-$AF$1-FN$3)), FN$3, FALSE)+VLOOKUP($AT35, INDIRECT(ADDRESS($AF$4, COLUMN()-$AF$2-FN$3)&amp;":"&amp;ADDRESS($AF$5, COLUMN()-$AF$1-FN$3)), FN$3, FALSE)</f>
        <v>114</v>
      </c>
      <c r="FO35" s="2" cm="1">
        <f t="array" aca="1" ref="FO35" ca="1">INDIRECT(ADDRESS(ROW(), FO$3-$AF$1+$AF$3))+VLOOKUP($AS35, INDIRECT(ADDRESS($AF$4, COLUMN()-$AF$2-FO$3)&amp;":"&amp;ADDRESS($AF$5, COLUMN()-$AF$1-FO$3)), FO$3, FALSE)+VLOOKUP($AT35, INDIRECT(ADDRESS($AF$4, COLUMN()-$AF$2-FO$3)&amp;":"&amp;ADDRESS($AF$5, COLUMN()-$AF$1-FO$3)), FO$3, FALSE)</f>
        <v>216</v>
      </c>
      <c r="FP35" s="2" cm="1">
        <f t="array" aca="1" ref="FP35" ca="1">INDIRECT(ADDRESS(ROW(), FP$3-$AF$1+$AF$3))+VLOOKUP($AS35, INDIRECT(ADDRESS($AF$4, COLUMN()-$AF$2-FP$3)&amp;":"&amp;ADDRESS($AF$5, COLUMN()-$AF$1-FP$3)), FP$3, FALSE)+VLOOKUP($AT35, INDIRECT(ADDRESS($AF$4, COLUMN()-$AF$2-FP$3)&amp;":"&amp;ADDRESS($AF$5, COLUMN()-$AF$1-FP$3)), FP$3, FALSE)</f>
        <v>454</v>
      </c>
      <c r="FQ35" s="2" cm="1">
        <f t="array" aca="1" ref="FQ35" ca="1">INDIRECT(ADDRESS(ROW(), FQ$3-$AF$1+$AF$3))+VLOOKUP($AS35, INDIRECT(ADDRESS($AF$4, COLUMN()-$AF$2-FQ$3)&amp;":"&amp;ADDRESS($AF$5, COLUMN()-$AF$1-FQ$3)), FQ$3, FALSE)+VLOOKUP($AT35, INDIRECT(ADDRESS($AF$4, COLUMN()-$AF$2-FQ$3)&amp;":"&amp;ADDRESS($AF$5, COLUMN()-$AF$1-FQ$3)), FQ$3, FALSE)</f>
        <v>214</v>
      </c>
      <c r="FR35" s="2" cm="1">
        <f t="array" aca="1" ref="FR35" ca="1">INDIRECT(ADDRESS(ROW(), FR$3-$AF$1+$AF$3))+VLOOKUP($AS35, INDIRECT(ADDRESS($AF$4, COLUMN()-$AF$2-FR$3)&amp;":"&amp;ADDRESS($AF$5, COLUMN()-$AF$1-FR$3)), FR$3, FALSE)+VLOOKUP($AT35, INDIRECT(ADDRESS($AF$4, COLUMN()-$AF$2-FR$3)&amp;":"&amp;ADDRESS($AF$5, COLUMN()-$AF$1-FR$3)), FR$3, FALSE)</f>
        <v>26</v>
      </c>
      <c r="FS35" s="2" t="str">
        <f>LEFT($AH35, 1)&amp;RIGHT($A35, 1)</f>
        <v>SN</v>
      </c>
      <c r="FT35" s="2" t="str">
        <f>RIGHT($A35, 1)&amp;RIGHT($AH35, 1)</f>
        <v>NP</v>
      </c>
      <c r="FU35" s="2" t="str">
        <f t="shared" si="91"/>
        <v>SP</v>
      </c>
      <c r="FV35" s="2" cm="1">
        <f t="array" aca="1" ref="FV35" ca="1">INDIRECT(ADDRESS(ROW(), FV$3-$AF$1+$AF$3))+VLOOKUP($AS35, INDIRECT(ADDRESS($AF$4, COLUMN()-$AF$2-FV$3)&amp;":"&amp;ADDRESS($AF$5, COLUMN()-$AF$1-FV$3)), FV$3, FALSE)+VLOOKUP($AT35, INDIRECT(ADDRESS($AF$4, COLUMN()-$AF$2-FV$3)&amp;":"&amp;ADDRESS($AF$5, COLUMN()-$AF$1-FV$3)), FV$3, FALSE)</f>
        <v>277</v>
      </c>
      <c r="FW35" s="2" cm="1">
        <f t="array" aca="1" ref="FW35" ca="1">INDIRECT(ADDRESS(ROW(), FW$3-$AF$1+$AF$3))+VLOOKUP($AS35, INDIRECT(ADDRESS($AF$4, COLUMN()-$AF$2-FW$3)&amp;":"&amp;ADDRESS($AF$5, COLUMN()-$AF$1-FW$3)), FW$3, FALSE)+VLOOKUP($AT35, INDIRECT(ADDRESS($AF$4, COLUMN()-$AF$2-FW$3)&amp;":"&amp;ADDRESS($AF$5, COLUMN()-$AF$1-FW$3)), FW$3, FALSE)</f>
        <v>676</v>
      </c>
      <c r="FX35" s="2" cm="1">
        <f t="array" aca="1" ref="FX35" ca="1">INDIRECT(ADDRESS(ROW(), FX$3-$AF$1+$AF$3))+VLOOKUP($AS35, INDIRECT(ADDRESS($AF$4, COLUMN()-$AF$2-FX$3)&amp;":"&amp;ADDRESS($AF$5, COLUMN()-$AF$1-FX$3)), FX$3, FALSE)+VLOOKUP($AT35, INDIRECT(ADDRESS($AF$4, COLUMN()-$AF$2-FX$3)&amp;":"&amp;ADDRESS($AF$5, COLUMN()-$AF$1-FX$3)), FX$3, FALSE)</f>
        <v>261</v>
      </c>
      <c r="FY35" s="2" cm="1">
        <f t="array" aca="1" ref="FY35" ca="1">INDIRECT(ADDRESS(ROW(), FY$3-$AF$1+$AF$3))+VLOOKUP($AS35, INDIRECT(ADDRESS($AF$4, COLUMN()-$AF$2-FY$3)&amp;":"&amp;ADDRESS($AF$5, COLUMN()-$AF$1-FY$3)), FY$3, FALSE)+VLOOKUP($AT35, INDIRECT(ADDRESS($AF$4, COLUMN()-$AF$2-FY$3)&amp;":"&amp;ADDRESS($AF$5, COLUMN()-$AF$1-FY$3)), FY$3, FALSE)</f>
        <v>369</v>
      </c>
      <c r="FZ35" s="2" cm="1">
        <f t="array" aca="1" ref="FZ35" ca="1">INDIRECT(ADDRESS(ROW(), FZ$3-$AF$1+$AF$3))+VLOOKUP($AS35, INDIRECT(ADDRESS($AF$4, COLUMN()-$AF$2-FZ$3)&amp;":"&amp;ADDRESS($AF$5, COLUMN()-$AF$1-FZ$3)), FZ$3, FALSE)+VLOOKUP($AT35, INDIRECT(ADDRESS($AF$4, COLUMN()-$AF$2-FZ$3)&amp;":"&amp;ADDRESS($AF$5, COLUMN()-$AF$1-FZ$3)), FZ$3, FALSE)</f>
        <v>373</v>
      </c>
      <c r="GA35" s="2" cm="1">
        <f t="array" aca="1" ref="GA35" ca="1">INDIRECT(ADDRESS(ROW(), GA$3-$AF$1+$AF$3))+VLOOKUP($AS35, INDIRECT(ADDRESS($AF$4, COLUMN()-$AF$2-GA$3)&amp;":"&amp;ADDRESS($AF$5, COLUMN()-$AF$1-GA$3)), GA$3, FALSE)+VLOOKUP($AT35, INDIRECT(ADDRESS($AF$4, COLUMN()-$AF$2-GA$3)&amp;":"&amp;ADDRESS($AF$5, COLUMN()-$AF$1-GA$3)), GA$3, FALSE)</f>
        <v>256</v>
      </c>
      <c r="GB35" s="2" cm="1">
        <f t="array" aca="1" ref="GB35" ca="1">INDIRECT(ADDRESS(ROW(), GB$3-$AF$1+$AF$3))+VLOOKUP($AS35, INDIRECT(ADDRESS($AF$4, COLUMN()-$AF$2-GB$3)&amp;":"&amp;ADDRESS($AF$5, COLUMN()-$AF$1-GB$3)), GB$3, FALSE)+VLOOKUP($AT35, INDIRECT(ADDRESS($AF$4, COLUMN()-$AF$2-GB$3)&amp;":"&amp;ADDRESS($AF$5, COLUMN()-$AF$1-GB$3)), GB$3, FALSE)</f>
        <v>478</v>
      </c>
      <c r="GC35" s="2" cm="1">
        <f t="array" aca="1" ref="GC35" ca="1">INDIRECT(ADDRESS(ROW(), GC$3-$AF$1+$AF$3))+VLOOKUP($AS35, INDIRECT(ADDRESS($AF$4, COLUMN()-$AF$2-GC$3)&amp;":"&amp;ADDRESS($AF$5, COLUMN()-$AF$1-GC$3)), GC$3, FALSE)+VLOOKUP($AT35, INDIRECT(ADDRESS($AF$4, COLUMN()-$AF$2-GC$3)&amp;":"&amp;ADDRESS($AF$5, COLUMN()-$AF$1-GC$3)), GC$3, FALSE)</f>
        <v>921</v>
      </c>
      <c r="GD35" s="2" cm="1">
        <f t="array" aca="1" ref="GD35" ca="1">INDIRECT(ADDRESS(ROW(), GD$3-$AF$1+$AF$3))+VLOOKUP($AS35, INDIRECT(ADDRESS($AF$4, COLUMN()-$AF$2-GD$3)&amp;":"&amp;ADDRESS($AF$5, COLUMN()-$AF$1-GD$3)), GD$3, FALSE)+VLOOKUP($AT35, INDIRECT(ADDRESS($AF$4, COLUMN()-$AF$2-GD$3)&amp;":"&amp;ADDRESS($AF$5, COLUMN()-$AF$1-GD$3)), GD$3, FALSE)</f>
        <v>420</v>
      </c>
      <c r="GE35" s="2" cm="1">
        <f t="array" aca="1" ref="GE35" ca="1">INDIRECT(ADDRESS(ROW(), GE$3-$AF$1+$AF$3))+VLOOKUP($AS35, INDIRECT(ADDRESS($AF$4, COLUMN()-$AF$2-GE$3)&amp;":"&amp;ADDRESS($AF$5, COLUMN()-$AF$1-GE$3)), GE$3, FALSE)+VLOOKUP($AT35, INDIRECT(ADDRESS($AF$4, COLUMN()-$AF$2-GE$3)&amp;":"&amp;ADDRESS($AF$5, COLUMN()-$AF$1-GE$3)), GE$3, FALSE)</f>
        <v>64</v>
      </c>
      <c r="GF35" s="2" t="str">
        <f>LEFT($AH35, 1)&amp;RIGHT($A35, 1)</f>
        <v>SN</v>
      </c>
      <c r="GG35" s="2" t="str">
        <f>RIGHT($A35, 1)&amp;RIGHT($AH35, 1)</f>
        <v>NP</v>
      </c>
      <c r="GH35" s="2" t="str">
        <f t="shared" si="92"/>
        <v>SP</v>
      </c>
      <c r="GI35" s="2" cm="1">
        <f t="array" aca="1" ref="GI35" ca="1">INDIRECT(ADDRESS(ROW(), GI$3-$AF$1+$AF$3))+VLOOKUP($AS35, INDIRECT(ADDRESS($AF$4, COLUMN()-$AF$2-GI$3)&amp;":"&amp;ADDRESS($AF$5, COLUMN()-$AF$1-GI$3)), GI$3, FALSE)+VLOOKUP($AT35, INDIRECT(ADDRESS($AF$4, COLUMN()-$AF$2-GI$3)&amp;":"&amp;ADDRESS($AF$5, COLUMN()-$AF$1-GI$3)), GI$3, FALSE)</f>
        <v>570</v>
      </c>
      <c r="GJ35" s="2" cm="1">
        <f t="array" aca="1" ref="GJ35" ca="1">INDIRECT(ADDRESS(ROW(), GJ$3-$AF$1+$AF$3))+VLOOKUP($AS35, INDIRECT(ADDRESS($AF$4, COLUMN()-$AF$2-GJ$3)&amp;":"&amp;ADDRESS($AF$5, COLUMN()-$AF$1-GJ$3)), GJ$3, FALSE)+VLOOKUP($AT35, INDIRECT(ADDRESS($AF$4, COLUMN()-$AF$2-GJ$3)&amp;":"&amp;ADDRESS($AF$5, COLUMN()-$AF$1-GJ$3)), GJ$3, FALSE)</f>
        <v>1349</v>
      </c>
      <c r="GK35" s="2" cm="1">
        <f t="array" aca="1" ref="GK35" ca="1">INDIRECT(ADDRESS(ROW(), GK$3-$AF$1+$AF$3))+VLOOKUP($AS35, INDIRECT(ADDRESS($AF$4, COLUMN()-$AF$2-GK$3)&amp;":"&amp;ADDRESS($AF$5, COLUMN()-$AF$1-GK$3)), GK$3, FALSE)+VLOOKUP($AT35, INDIRECT(ADDRESS($AF$4, COLUMN()-$AF$2-GK$3)&amp;":"&amp;ADDRESS($AF$5, COLUMN()-$AF$1-GK$3)), GK$3, FALSE)</f>
        <v>536</v>
      </c>
      <c r="GL35" s="2" cm="1">
        <f t="array" aca="1" ref="GL35" ca="1">INDIRECT(ADDRESS(ROW(), GL$3-$AF$1+$AF$3))+VLOOKUP($AS35, INDIRECT(ADDRESS($AF$4, COLUMN()-$AF$2-GL$3)&amp;":"&amp;ADDRESS($AF$5, COLUMN()-$AF$1-GL$3)), GL$3, FALSE)+VLOOKUP($AT35, INDIRECT(ADDRESS($AF$4, COLUMN()-$AF$2-GL$3)&amp;":"&amp;ADDRESS($AF$5, COLUMN()-$AF$1-GL$3)), GL$3, FALSE)</f>
        <v>764</v>
      </c>
      <c r="GM35" s="2" cm="1">
        <f t="array" aca="1" ref="GM35" ca="1">INDIRECT(ADDRESS(ROW(), GM$3-$AF$1+$AF$3))+VLOOKUP($AS35, INDIRECT(ADDRESS($AF$4, COLUMN()-$AF$2-GM$3)&amp;":"&amp;ADDRESS($AF$5, COLUMN()-$AF$1-GM$3)), GM$3, FALSE)+VLOOKUP($AT35, INDIRECT(ADDRESS($AF$4, COLUMN()-$AF$2-GM$3)&amp;":"&amp;ADDRESS($AF$5, COLUMN()-$AF$1-GM$3)), GM$3, FALSE)</f>
        <v>768</v>
      </c>
      <c r="GN35" s="2" cm="1">
        <f t="array" aca="1" ref="GN35" ca="1">INDIRECT(ADDRESS(ROW(), GN$3-$AF$1+$AF$3))+VLOOKUP($AS35, INDIRECT(ADDRESS($AF$4, COLUMN()-$AF$2-GN$3)&amp;":"&amp;ADDRESS($AF$5, COLUMN()-$AF$1-GN$3)), GN$3, FALSE)+VLOOKUP($AT35, INDIRECT(ADDRESS($AF$4, COLUMN()-$AF$2-GN$3)&amp;":"&amp;ADDRESS($AF$5, COLUMN()-$AF$1-GN$3)), GN$3, FALSE)</f>
        <v>516</v>
      </c>
      <c r="GO35" s="2" cm="1">
        <f t="array" aca="1" ref="GO35" ca="1">INDIRECT(ADDRESS(ROW(), GO$3-$AF$1+$AF$3))+VLOOKUP($AS35, INDIRECT(ADDRESS($AF$4, COLUMN()-$AF$2-GO$3)&amp;":"&amp;ADDRESS($AF$5, COLUMN()-$AF$1-GO$3)), GO$3, FALSE)+VLOOKUP($AT35, INDIRECT(ADDRESS($AF$4, COLUMN()-$AF$2-GO$3)&amp;":"&amp;ADDRESS($AF$5, COLUMN()-$AF$1-GO$3)), GO$3, FALSE)</f>
        <v>918</v>
      </c>
      <c r="GP35" s="2" cm="1">
        <f t="array" aca="1" ref="GP35" ca="1">INDIRECT(ADDRESS(ROW(), GP$3-$AF$1+$AF$3))+VLOOKUP($AS35, INDIRECT(ADDRESS($AF$4, COLUMN()-$AF$2-GP$3)&amp;":"&amp;ADDRESS($AF$5, COLUMN()-$AF$1-GP$3)), GP$3, FALSE)+VLOOKUP($AT35, INDIRECT(ADDRESS($AF$4, COLUMN()-$AF$2-GP$3)&amp;":"&amp;ADDRESS($AF$5, COLUMN()-$AF$1-GP$3)), GP$3, FALSE)</f>
        <v>1816</v>
      </c>
      <c r="GQ35" s="2" cm="1">
        <f t="array" aca="1" ref="GQ35" ca="1">INDIRECT(ADDRESS(ROW(), GQ$3-$AF$1+$AF$3))+VLOOKUP($AS35, INDIRECT(ADDRESS($AF$4, COLUMN()-$AF$2-GQ$3)&amp;":"&amp;ADDRESS($AF$5, COLUMN()-$AF$1-GQ$3)), GQ$3, FALSE)+VLOOKUP($AT35, INDIRECT(ADDRESS($AF$4, COLUMN()-$AF$2-GQ$3)&amp;":"&amp;ADDRESS($AF$5, COLUMN()-$AF$1-GQ$3)), GQ$3, FALSE)</f>
        <v>806</v>
      </c>
      <c r="GR35" s="2" cm="1">
        <f t="array" aca="1" ref="GR35" ca="1">INDIRECT(ADDRESS(ROW(), GR$3-$AF$1+$AF$3))+VLOOKUP($AS35, INDIRECT(ADDRESS($AF$4, COLUMN()-$AF$2-GR$3)&amp;":"&amp;ADDRESS($AF$5, COLUMN()-$AF$1-GR$3)), GR$3, FALSE)+VLOOKUP($AT35, INDIRECT(ADDRESS($AF$4, COLUMN()-$AF$2-GR$3)&amp;":"&amp;ADDRESS($AF$5, COLUMN()-$AF$1-GR$3)), GR$3, FALSE)</f>
        <v>148</v>
      </c>
      <c r="GS35" s="2" t="str">
        <f>LEFT($AH35, 1)&amp;RIGHT($A35, 1)</f>
        <v>SN</v>
      </c>
      <c r="GT35" s="2" t="str">
        <f>RIGHT($A35, 1)&amp;RIGHT($AH35, 1)</f>
        <v>NP</v>
      </c>
      <c r="GU35" s="2" t="str">
        <f t="shared" si="93"/>
        <v>SP</v>
      </c>
      <c r="GV35" s="2" cm="1">
        <f t="array" aca="1" ref="GV35" ca="1">INDIRECT(ADDRESS(ROW(), GV$3-$AF$1+$AF$3))+VLOOKUP($AS35, INDIRECT(ADDRESS($AF$4, COLUMN()-$AF$2-GV$3)&amp;":"&amp;ADDRESS($AF$5, COLUMN()-$AF$1-GV$3)), GV$3, FALSE)+VLOOKUP($AT35, INDIRECT(ADDRESS($AF$4, COLUMN()-$AF$2-GV$3)&amp;":"&amp;ADDRESS($AF$5, COLUMN()-$AF$1-GV$3)), GV$3, FALSE)</f>
        <v>1052</v>
      </c>
      <c r="GW35" s="2" cm="1">
        <f t="array" aca="1" ref="GW35" ca="1">INDIRECT(ADDRESS(ROW(), GW$3-$AF$1+$AF$3))+VLOOKUP($AS35, INDIRECT(ADDRESS($AF$4, COLUMN()-$AF$2-GW$3)&amp;":"&amp;ADDRESS($AF$5, COLUMN()-$AF$1-GW$3)), GW$3, FALSE)+VLOOKUP($AT35, INDIRECT(ADDRESS($AF$4, COLUMN()-$AF$2-GW$3)&amp;":"&amp;ADDRESS($AF$5, COLUMN()-$AF$1-GW$3)), GW$3, FALSE)</f>
        <v>2825</v>
      </c>
      <c r="GX35" s="2" cm="1">
        <f t="array" aca="1" ref="GX35" ca="1">INDIRECT(ADDRESS(ROW(), GX$3-$AF$1+$AF$3))+VLOOKUP($AS35, INDIRECT(ADDRESS($AF$4, COLUMN()-$AF$2-GX$3)&amp;":"&amp;ADDRESS($AF$5, COLUMN()-$AF$1-GX$3)), GX$3, FALSE)+VLOOKUP($AT35, INDIRECT(ADDRESS($AF$4, COLUMN()-$AF$2-GX$3)&amp;":"&amp;ADDRESS($AF$5, COLUMN()-$AF$1-GX$3)), GX$3, FALSE)</f>
        <v>998</v>
      </c>
      <c r="GY35" s="2" cm="1">
        <f t="array" aca="1" ref="GY35" ca="1">INDIRECT(ADDRESS(ROW(), GY$3-$AF$1+$AF$3))+VLOOKUP($AS35, INDIRECT(ADDRESS($AF$4, COLUMN()-$AF$2-GY$3)&amp;":"&amp;ADDRESS($AF$5, COLUMN()-$AF$1-GY$3)), GY$3, FALSE)+VLOOKUP($AT35, INDIRECT(ADDRESS($AF$4, COLUMN()-$AF$2-GY$3)&amp;":"&amp;ADDRESS($AF$5, COLUMN()-$AF$1-GY$3)), GY$3, FALSE)</f>
        <v>1427</v>
      </c>
      <c r="GZ35" s="2" cm="1">
        <f t="array" aca="1" ref="GZ35" ca="1">INDIRECT(ADDRESS(ROW(), GZ$3-$AF$1+$AF$3))+VLOOKUP($AS35, INDIRECT(ADDRESS($AF$4, COLUMN()-$AF$2-GZ$3)&amp;":"&amp;ADDRESS($AF$5, COLUMN()-$AF$1-GZ$3)), GZ$3, FALSE)+VLOOKUP($AT35, INDIRECT(ADDRESS($AF$4, COLUMN()-$AF$2-GZ$3)&amp;":"&amp;ADDRESS($AF$5, COLUMN()-$AF$1-GZ$3)), GZ$3, FALSE)</f>
        <v>1478</v>
      </c>
      <c r="HA35" s="2" cm="1">
        <f t="array" aca="1" ref="HA35" ca="1">INDIRECT(ADDRESS(ROW(), HA$3-$AF$1+$AF$3))+VLOOKUP($AS35, INDIRECT(ADDRESS($AF$4, COLUMN()-$AF$2-HA$3)&amp;":"&amp;ADDRESS($AF$5, COLUMN()-$AF$1-HA$3)), HA$3, FALSE)+VLOOKUP($AT35, INDIRECT(ADDRESS($AF$4, COLUMN()-$AF$2-HA$3)&amp;":"&amp;ADDRESS($AF$5, COLUMN()-$AF$1-HA$3)), HA$3, FALSE)</f>
        <v>1100</v>
      </c>
      <c r="HB35" s="2" cm="1">
        <f t="array" aca="1" ref="HB35" ca="1">INDIRECT(ADDRESS(ROW(), HB$3-$AF$1+$AF$3))+VLOOKUP($AS35, INDIRECT(ADDRESS($AF$4, COLUMN()-$AF$2-HB$3)&amp;":"&amp;ADDRESS($AF$5, COLUMN()-$AF$1-HB$3)), HB$3, FALSE)+VLOOKUP($AT35, INDIRECT(ADDRESS($AF$4, COLUMN()-$AF$2-HB$3)&amp;":"&amp;ADDRESS($AF$5, COLUMN()-$AF$1-HB$3)), HB$3, FALSE)</f>
        <v>1947</v>
      </c>
      <c r="HC35" s="2" cm="1">
        <f t="array" aca="1" ref="HC35" ca="1">INDIRECT(ADDRESS(ROW(), HC$3-$AF$1+$AF$3))+VLOOKUP($AS35, INDIRECT(ADDRESS($AF$4, COLUMN()-$AF$2-HC$3)&amp;":"&amp;ADDRESS($AF$5, COLUMN()-$AF$1-HC$3)), HC$3, FALSE)+VLOOKUP($AT35, INDIRECT(ADDRESS($AF$4, COLUMN()-$AF$2-HC$3)&amp;":"&amp;ADDRESS($AF$5, COLUMN()-$AF$1-HC$3)), HC$3, FALSE)</f>
        <v>3629</v>
      </c>
      <c r="HD35" s="2" cm="1">
        <f t="array" aca="1" ref="HD35" ca="1">INDIRECT(ADDRESS(ROW(), HD$3-$AF$1+$AF$3))+VLOOKUP($AS35, INDIRECT(ADDRESS($AF$4, COLUMN()-$AF$2-HD$3)&amp;":"&amp;ADDRESS($AF$5, COLUMN()-$AF$1-HD$3)), HD$3, FALSE)+VLOOKUP($AT35, INDIRECT(ADDRESS($AF$4, COLUMN()-$AF$2-HD$3)&amp;":"&amp;ADDRESS($AF$5, COLUMN()-$AF$1-HD$3)), HD$3, FALSE)</f>
        <v>1592</v>
      </c>
      <c r="HE35" s="2" cm="1">
        <f t="array" aca="1" ref="HE35" ca="1">INDIRECT(ADDRESS(ROW(), HE$3-$AF$1+$AF$3))+VLOOKUP($AS35, INDIRECT(ADDRESS($AF$4, COLUMN()-$AF$2-HE$3)&amp;":"&amp;ADDRESS($AF$5, COLUMN()-$AF$1-HE$3)), HE$3, FALSE)+VLOOKUP($AT35, INDIRECT(ADDRESS($AF$4, COLUMN()-$AF$2-HE$3)&amp;":"&amp;ADDRESS($AF$5, COLUMN()-$AF$1-HE$3)), HE$3, FALSE)</f>
        <v>335</v>
      </c>
      <c r="HF35" s="2" t="str">
        <f>LEFT($AH35, 1)&amp;RIGHT($A35, 1)</f>
        <v>SN</v>
      </c>
      <c r="HG35" s="2" t="str">
        <f>RIGHT($A35, 1)&amp;RIGHT($AH35, 1)</f>
        <v>NP</v>
      </c>
      <c r="HH35" s="2" t="str">
        <f t="shared" si="94"/>
        <v>SP</v>
      </c>
      <c r="HI35" s="2" cm="1">
        <f t="array" aca="1" ref="HI35" ca="1">INDIRECT(ADDRESS(ROW(), HI$3-$AF$1+$AF$3))+VLOOKUP($AS35, INDIRECT(ADDRESS($AF$4, COLUMN()-$AF$2-HI$3)&amp;":"&amp;ADDRESS($AF$5, COLUMN()-$AF$1-HI$3)), HI$3, FALSE)+VLOOKUP($AT35, INDIRECT(ADDRESS($AF$4, COLUMN()-$AF$2-HI$3)&amp;":"&amp;ADDRESS($AF$5, COLUMN()-$AF$1-HI$3)), HI$3, FALSE)</f>
        <v>2146</v>
      </c>
      <c r="HJ35" s="2" cm="1">
        <f t="array" aca="1" ref="HJ35" ca="1">INDIRECT(ADDRESS(ROW(), HJ$3-$AF$1+$AF$3))+VLOOKUP($AS35, INDIRECT(ADDRESS($AF$4, COLUMN()-$AF$2-HJ$3)&amp;":"&amp;ADDRESS($AF$5, COLUMN()-$AF$1-HJ$3)), HJ$3, FALSE)+VLOOKUP($AT35, INDIRECT(ADDRESS($AF$4, COLUMN()-$AF$2-HJ$3)&amp;":"&amp;ADDRESS($AF$5, COLUMN()-$AF$1-HJ$3)), HJ$3, FALSE)</f>
        <v>5671</v>
      </c>
      <c r="HK35" s="2" cm="1">
        <f t="array" aca="1" ref="HK35" ca="1">INDIRECT(ADDRESS(ROW(), HK$3-$AF$1+$AF$3))+VLOOKUP($AS35, INDIRECT(ADDRESS($AF$4, COLUMN()-$AF$2-HK$3)&amp;":"&amp;ADDRESS($AF$5, COLUMN()-$AF$1-HK$3)), HK$3, FALSE)+VLOOKUP($AT35, INDIRECT(ADDRESS($AF$4, COLUMN()-$AF$2-HK$3)&amp;":"&amp;ADDRESS($AF$5, COLUMN()-$AF$1-HK$3)), HK$3, FALSE)</f>
        <v>2029</v>
      </c>
      <c r="HL35" s="2" cm="1">
        <f t="array" aca="1" ref="HL35" ca="1">INDIRECT(ADDRESS(ROW(), HL$3-$AF$1+$AF$3))+VLOOKUP($AS35, INDIRECT(ADDRESS($AF$4, COLUMN()-$AF$2-HL$3)&amp;":"&amp;ADDRESS($AF$5, COLUMN()-$AF$1-HL$3)), HL$3, FALSE)+VLOOKUP($AT35, INDIRECT(ADDRESS($AF$4, COLUMN()-$AF$2-HL$3)&amp;":"&amp;ADDRESS($AF$5, COLUMN()-$AF$1-HL$3)), HL$3, FALSE)</f>
        <v>2888</v>
      </c>
      <c r="HM35" s="2" cm="1">
        <f t="array" aca="1" ref="HM35" ca="1">INDIRECT(ADDRESS(ROW(), HM$3-$AF$1+$AF$3))+VLOOKUP($AS35, INDIRECT(ADDRESS($AF$4, COLUMN()-$AF$2-HM$3)&amp;":"&amp;ADDRESS($AF$5, COLUMN()-$AF$1-HM$3)), HM$3, FALSE)+VLOOKUP($AT35, INDIRECT(ADDRESS($AF$4, COLUMN()-$AF$2-HM$3)&amp;":"&amp;ADDRESS($AF$5, COLUMN()-$AF$1-HM$3)), HM$3, FALSE)</f>
        <v>2999</v>
      </c>
      <c r="HN35" s="2" cm="1">
        <f t="array" aca="1" ref="HN35" ca="1">INDIRECT(ADDRESS(ROW(), HN$3-$AF$1+$AF$3))+VLOOKUP($AS35, INDIRECT(ADDRESS($AF$4, COLUMN()-$AF$2-HN$3)&amp;":"&amp;ADDRESS($AF$5, COLUMN()-$AF$1-HN$3)), HN$3, FALSE)+VLOOKUP($AT35, INDIRECT(ADDRESS($AF$4, COLUMN()-$AF$2-HN$3)&amp;":"&amp;ADDRESS($AF$5, COLUMN()-$AF$1-HN$3)), HN$3, FALSE)</f>
        <v>2228</v>
      </c>
      <c r="HO35" s="2" cm="1">
        <f t="array" aca="1" ref="HO35" ca="1">INDIRECT(ADDRESS(ROW(), HO$3-$AF$1+$AF$3))+VLOOKUP($AS35, INDIRECT(ADDRESS($AF$4, COLUMN()-$AF$2-HO$3)&amp;":"&amp;ADDRESS($AF$5, COLUMN()-$AF$1-HO$3)), HO$3, FALSE)+VLOOKUP($AT35, INDIRECT(ADDRESS($AF$4, COLUMN()-$AF$2-HO$3)&amp;":"&amp;ADDRESS($AF$5, COLUMN()-$AF$1-HO$3)), HO$3, FALSE)</f>
        <v>3811</v>
      </c>
      <c r="HP35" s="2" cm="1">
        <f t="array" aca="1" ref="HP35" ca="1">INDIRECT(ADDRESS(ROW(), HP$3-$AF$1+$AF$3))+VLOOKUP($AS35, INDIRECT(ADDRESS($AF$4, COLUMN()-$AF$2-HP$3)&amp;":"&amp;ADDRESS($AF$5, COLUMN()-$AF$1-HP$3)), HP$3, FALSE)+VLOOKUP($AT35, INDIRECT(ADDRESS($AF$4, COLUMN()-$AF$2-HP$3)&amp;":"&amp;ADDRESS($AF$5, COLUMN()-$AF$1-HP$3)), HP$3, FALSE)</f>
        <v>7166</v>
      </c>
      <c r="HQ35" s="2" cm="1">
        <f t="array" aca="1" ref="HQ35" ca="1">INDIRECT(ADDRESS(ROW(), HQ$3-$AF$1+$AF$3))+VLOOKUP($AS35, INDIRECT(ADDRESS($AF$4, COLUMN()-$AF$2-HQ$3)&amp;":"&amp;ADDRESS($AF$5, COLUMN()-$AF$1-HQ$3)), HQ$3, FALSE)+VLOOKUP($AT35, INDIRECT(ADDRESS($AF$4, COLUMN()-$AF$2-HQ$3)&amp;":"&amp;ADDRESS($AF$5, COLUMN()-$AF$1-HQ$3)), HQ$3, FALSE)</f>
        <v>3105</v>
      </c>
      <c r="HR35" s="2" cm="1">
        <f t="array" aca="1" ref="HR35" ca="1">INDIRECT(ADDRESS(ROW(), HR$3-$AF$1+$AF$3))+VLOOKUP($AS35, INDIRECT(ADDRESS($AF$4, COLUMN()-$AF$2-HR$3)&amp;":"&amp;ADDRESS($AF$5, COLUMN()-$AF$1-HR$3)), HR$3, FALSE)+VLOOKUP($AT35, INDIRECT(ADDRESS($AF$4, COLUMN()-$AF$2-HR$3)&amp;":"&amp;ADDRESS($AF$5, COLUMN()-$AF$1-HR$3)), HR$3, FALSE)</f>
        <v>724</v>
      </c>
      <c r="HS35" s="2" t="str">
        <f>LEFT($AH35, 1)&amp;RIGHT($A35, 1)</f>
        <v>SN</v>
      </c>
      <c r="HT35" s="2" t="str">
        <f>RIGHT($A35, 1)&amp;RIGHT($AH35, 1)</f>
        <v>NP</v>
      </c>
      <c r="HU35" s="2" t="str">
        <f t="shared" si="95"/>
        <v>SP</v>
      </c>
      <c r="HV35" s="2" cm="1">
        <f t="array" aca="1" ref="HV35" ca="1">INDIRECT(ADDRESS(ROW(), HV$3-$AF$1+$AF$3))+VLOOKUP($AS35, INDIRECT(ADDRESS($AF$4, COLUMN()-$AF$2-HV$3)&amp;":"&amp;ADDRESS($AF$5, COLUMN()-$AF$1-HV$3)), HV$3, FALSE)+VLOOKUP($AT35, INDIRECT(ADDRESS($AF$4, COLUMN()-$AF$2-HV$3)&amp;":"&amp;ADDRESS($AF$5, COLUMN()-$AF$1-HV$3)), HV$3, FALSE)</f>
        <v>4042</v>
      </c>
      <c r="HW35" s="2" cm="1">
        <f t="array" aca="1" ref="HW35" ca="1">INDIRECT(ADDRESS(ROW(), HW$3-$AF$1+$AF$3))+VLOOKUP($AS35, INDIRECT(ADDRESS($AF$4, COLUMN()-$AF$2-HW$3)&amp;":"&amp;ADDRESS($AF$5, COLUMN()-$AF$1-HW$3)), HW$3, FALSE)+VLOOKUP($AT35, INDIRECT(ADDRESS($AF$4, COLUMN()-$AF$2-HW$3)&amp;":"&amp;ADDRESS($AF$5, COLUMN()-$AF$1-HW$3)), HW$3, FALSE)</f>
        <v>11678</v>
      </c>
      <c r="HX35" s="2" cm="1">
        <f t="array" aca="1" ref="HX35" ca="1">INDIRECT(ADDRESS(ROW(), HX$3-$AF$1+$AF$3))+VLOOKUP($AS35, INDIRECT(ADDRESS($AF$4, COLUMN()-$AF$2-HX$3)&amp;":"&amp;ADDRESS($AF$5, COLUMN()-$AF$1-HX$3)), HX$3, FALSE)+VLOOKUP($AT35, INDIRECT(ADDRESS($AF$4, COLUMN()-$AF$2-HX$3)&amp;":"&amp;ADDRESS($AF$5, COLUMN()-$AF$1-HX$3)), HX$3, FALSE)</f>
        <v>3879</v>
      </c>
      <c r="HY35" s="2" cm="1">
        <f t="array" aca="1" ref="HY35" ca="1">INDIRECT(ADDRESS(ROW(), HY$3-$AF$1+$AF$3))+VLOOKUP($AS35, INDIRECT(ADDRESS($AF$4, COLUMN()-$AF$2-HY$3)&amp;":"&amp;ADDRESS($AF$5, COLUMN()-$AF$1-HY$3)), HY$3, FALSE)+VLOOKUP($AT35, INDIRECT(ADDRESS($AF$4, COLUMN()-$AF$2-HY$3)&amp;":"&amp;ADDRESS($AF$5, COLUMN()-$AF$1-HY$3)), HY$3, FALSE)</f>
        <v>5507</v>
      </c>
      <c r="HZ35" s="2" cm="1">
        <f t="array" aca="1" ref="HZ35" ca="1">INDIRECT(ADDRESS(ROW(), HZ$3-$AF$1+$AF$3))+VLOOKUP($AS35, INDIRECT(ADDRESS($AF$4, COLUMN()-$AF$2-HZ$3)&amp;":"&amp;ADDRESS($AF$5, COLUMN()-$AF$1-HZ$3)), HZ$3, FALSE)+VLOOKUP($AT35, INDIRECT(ADDRESS($AF$4, COLUMN()-$AF$2-HZ$3)&amp;":"&amp;ADDRESS($AF$5, COLUMN()-$AF$1-HZ$3)), HZ$3, FALSE)</f>
        <v>5881</v>
      </c>
      <c r="IA35" s="2" cm="1">
        <f t="array" aca="1" ref="IA35" ca="1">INDIRECT(ADDRESS(ROW(), IA$3-$AF$1+$AF$3))+VLOOKUP($AS35, INDIRECT(ADDRESS($AF$4, COLUMN()-$AF$2-IA$3)&amp;":"&amp;ADDRESS($AF$5, COLUMN()-$AF$1-IA$3)), IA$3, FALSE)+VLOOKUP($AT35, INDIRECT(ADDRESS($AF$4, COLUMN()-$AF$2-IA$3)&amp;":"&amp;ADDRESS($AF$5, COLUMN()-$AF$1-IA$3)), IA$3, FALSE)</f>
        <v>4650</v>
      </c>
      <c r="IB35" s="2" cm="1">
        <f t="array" aca="1" ref="IB35" ca="1">INDIRECT(ADDRESS(ROW(), IB$3-$AF$1+$AF$3))+VLOOKUP($AS35, INDIRECT(ADDRESS($AF$4, COLUMN()-$AF$2-IB$3)&amp;":"&amp;ADDRESS($AF$5, COLUMN()-$AF$1-IB$3)), IB$3, FALSE)+VLOOKUP($AT35, INDIRECT(ADDRESS($AF$4, COLUMN()-$AF$2-IB$3)&amp;":"&amp;ADDRESS($AF$5, COLUMN()-$AF$1-IB$3)), IB$3, FALSE)</f>
        <v>7871</v>
      </c>
      <c r="IC35" s="2" cm="1">
        <f t="array" aca="1" ref="IC35" ca="1">INDIRECT(ADDRESS(ROW(), IC$3-$AF$1+$AF$3))+VLOOKUP($AS35, INDIRECT(ADDRESS($AF$4, COLUMN()-$AF$2-IC$3)&amp;":"&amp;ADDRESS($AF$5, COLUMN()-$AF$1-IC$3)), IC$3, FALSE)+VLOOKUP($AT35, INDIRECT(ADDRESS($AF$4, COLUMN()-$AF$2-IC$3)&amp;":"&amp;ADDRESS($AF$5, COLUMN()-$AF$1-IC$3)), IC$3, FALSE)</f>
        <v>14293</v>
      </c>
      <c r="ID35" s="2" cm="1">
        <f t="array" aca="1" ref="ID35" ca="1">INDIRECT(ADDRESS(ROW(), ID$3-$AF$1+$AF$3))+VLOOKUP($AS35, INDIRECT(ADDRESS($AF$4, COLUMN()-$AF$2-ID$3)&amp;":"&amp;ADDRESS($AF$5, COLUMN()-$AF$1-ID$3)), ID$3, FALSE)+VLOOKUP($AT35, INDIRECT(ADDRESS($AF$4, COLUMN()-$AF$2-ID$3)&amp;":"&amp;ADDRESS($AF$5, COLUMN()-$AF$1-ID$3)), ID$3, FALSE)</f>
        <v>6181</v>
      </c>
      <c r="IE35" s="2" cm="1">
        <f t="array" aca="1" ref="IE35" ca="1">INDIRECT(ADDRESS(ROW(), IE$3-$AF$1+$AF$3))+VLOOKUP($AS35, INDIRECT(ADDRESS($AF$4, COLUMN()-$AF$2-IE$3)&amp;":"&amp;ADDRESS($AF$5, COLUMN()-$AF$1-IE$3)), IE$3, FALSE)+VLOOKUP($AT35, INDIRECT(ADDRESS($AF$4, COLUMN()-$AF$2-IE$3)&amp;":"&amp;ADDRESS($AF$5, COLUMN()-$AF$1-IE$3)), IE$3, FALSE)</f>
        <v>1553</v>
      </c>
      <c r="IF35" s="2" t="str">
        <f>LEFT($AH35, 1)&amp;RIGHT($A35, 1)</f>
        <v>SN</v>
      </c>
      <c r="IG35" s="2" t="str">
        <f>RIGHT($A35, 1)&amp;RIGHT($AH35, 1)</f>
        <v>NP</v>
      </c>
      <c r="IH35" s="2" t="str">
        <f t="shared" si="96"/>
        <v>SP</v>
      </c>
      <c r="II35" s="2" cm="1">
        <f t="array" aca="1" ref="II35" ca="1">INDIRECT(ADDRESS(ROW(), II$3-$AF$1+$AF$3))+VLOOKUP($AS35, INDIRECT(ADDRESS($AF$4, COLUMN()-$AF$2-II$3)&amp;":"&amp;ADDRESS($AF$5, COLUMN()-$AF$1-II$3)), II$3, FALSE)+VLOOKUP($AT35, INDIRECT(ADDRESS($AF$4, COLUMN()-$AF$2-II$3)&amp;":"&amp;ADDRESS($AF$5, COLUMN()-$AF$1-II$3)), II$3, FALSE)</f>
        <v>8152</v>
      </c>
      <c r="IJ35" s="2" cm="1">
        <f t="array" aca="1" ref="IJ35" ca="1">INDIRECT(ADDRESS(ROW(), IJ$3-$AF$1+$AF$3))+VLOOKUP($AS35, INDIRECT(ADDRESS($AF$4, COLUMN()-$AF$2-IJ$3)&amp;":"&amp;ADDRESS($AF$5, COLUMN()-$AF$1-IJ$3)), IJ$3, FALSE)+VLOOKUP($AT35, INDIRECT(ADDRESS($AF$4, COLUMN()-$AF$2-IJ$3)&amp;":"&amp;ADDRESS($AF$5, COLUMN()-$AF$1-IJ$3)), IJ$3, FALSE)</f>
        <v>23486</v>
      </c>
      <c r="IK35" s="2" cm="1">
        <f t="array" aca="1" ref="IK35" ca="1">INDIRECT(ADDRESS(ROW(), IK$3-$AF$1+$AF$3))+VLOOKUP($AS35, INDIRECT(ADDRESS($AF$4, COLUMN()-$AF$2-IK$3)&amp;":"&amp;ADDRESS($AF$5, COLUMN()-$AF$1-IK$3)), IK$3, FALSE)+VLOOKUP($AT35, INDIRECT(ADDRESS($AF$4, COLUMN()-$AF$2-IK$3)&amp;":"&amp;ADDRESS($AF$5, COLUMN()-$AF$1-IK$3)), IK$3, FALSE)</f>
        <v>7795</v>
      </c>
      <c r="IL35" s="2" cm="1">
        <f t="array" aca="1" ref="IL35" ca="1">INDIRECT(ADDRESS(ROW(), IL$3-$AF$1+$AF$3))+VLOOKUP($AS35, INDIRECT(ADDRESS($AF$4, COLUMN()-$AF$2-IL$3)&amp;":"&amp;ADDRESS($AF$5, COLUMN()-$AF$1-IL$3)), IL$3, FALSE)+VLOOKUP($AT35, INDIRECT(ADDRESS($AF$4, COLUMN()-$AF$2-IL$3)&amp;":"&amp;ADDRESS($AF$5, COLUMN()-$AF$1-IL$3)), IL$3, FALSE)</f>
        <v>11009</v>
      </c>
      <c r="IM35" s="2" cm="1">
        <f t="array" aca="1" ref="IM35" ca="1">INDIRECT(ADDRESS(ROW(), IM$3-$AF$1+$AF$3))+VLOOKUP($AS35, INDIRECT(ADDRESS($AF$4, COLUMN()-$AF$2-IM$3)&amp;":"&amp;ADDRESS($AF$5, COLUMN()-$AF$1-IM$3)), IM$3, FALSE)+VLOOKUP($AT35, INDIRECT(ADDRESS($AF$4, COLUMN()-$AF$2-IM$3)&amp;":"&amp;ADDRESS($AF$5, COLUMN()-$AF$1-IM$3)), IM$3, FALSE)</f>
        <v>11897</v>
      </c>
      <c r="IN35" s="2" cm="1">
        <f t="array" aca="1" ref="IN35" ca="1">INDIRECT(ADDRESS(ROW(), IN$3-$AF$1+$AF$3))+VLOOKUP($AS35, INDIRECT(ADDRESS($AF$4, COLUMN()-$AF$2-IN$3)&amp;":"&amp;ADDRESS($AF$5, COLUMN()-$AF$1-IN$3)), IN$3, FALSE)+VLOOKUP($AT35, INDIRECT(ADDRESS($AF$4, COLUMN()-$AF$2-IN$3)&amp;":"&amp;ADDRESS($AF$5, COLUMN()-$AF$1-IN$3)), IN$3, FALSE)</f>
        <v>9421</v>
      </c>
      <c r="IO35" s="2" cm="1">
        <f t="array" aca="1" ref="IO35" ca="1">INDIRECT(ADDRESS(ROW(), IO$3-$AF$1+$AF$3))+VLOOKUP($AS35, INDIRECT(ADDRESS($AF$4, COLUMN()-$AF$2-IO$3)&amp;":"&amp;ADDRESS($AF$5, COLUMN()-$AF$1-IO$3)), IO$3, FALSE)+VLOOKUP($AT35, INDIRECT(ADDRESS($AF$4, COLUMN()-$AF$2-IO$3)&amp;":"&amp;ADDRESS($AF$5, COLUMN()-$AF$1-IO$3)), IO$3, FALSE)</f>
        <v>15592</v>
      </c>
      <c r="IP35" s="2" cm="1">
        <f t="array" aca="1" ref="IP35" ca="1">INDIRECT(ADDRESS(ROW(), IP$3-$AF$1+$AF$3))+VLOOKUP($AS35, INDIRECT(ADDRESS($AF$4, COLUMN()-$AF$2-IP$3)&amp;":"&amp;ADDRESS($AF$5, COLUMN()-$AF$1-IP$3)), IP$3, FALSE)+VLOOKUP($AT35, INDIRECT(ADDRESS($AF$4, COLUMN()-$AF$2-IP$3)&amp;":"&amp;ADDRESS($AF$5, COLUMN()-$AF$1-IP$3)), IP$3, FALSE)</f>
        <v>28286</v>
      </c>
      <c r="IQ35" s="2" cm="1">
        <f t="array" aca="1" ref="IQ35" ca="1">INDIRECT(ADDRESS(ROW(), IQ$3-$AF$1+$AF$3))+VLOOKUP($AS35, INDIRECT(ADDRESS($AF$4, COLUMN()-$AF$2-IQ$3)&amp;":"&amp;ADDRESS($AF$5, COLUMN()-$AF$1-IQ$3)), IQ$3, FALSE)+VLOOKUP($AT35, INDIRECT(ADDRESS($AF$4, COLUMN()-$AF$2-IQ$3)&amp;":"&amp;ADDRESS($AF$5, COLUMN()-$AF$1-IQ$3)), IQ$3, FALSE)</f>
        <v>12174</v>
      </c>
      <c r="IR35" s="2" cm="1">
        <f t="array" aca="1" ref="IR35" ca="1">INDIRECT(ADDRESS(ROW(), IR$3-$AF$1+$AF$3))+VLOOKUP($AS35, INDIRECT(ADDRESS($AF$4, COLUMN()-$AF$2-IR$3)&amp;":"&amp;ADDRESS($AF$5, COLUMN()-$AF$1-IR$3)), IR$3, FALSE)+VLOOKUP($AT35, INDIRECT(ADDRESS($AF$4, COLUMN()-$AF$2-IR$3)&amp;":"&amp;ADDRESS($AF$5, COLUMN()-$AF$1-IR$3)), IR$3, FALSE)</f>
        <v>3259</v>
      </c>
      <c r="IS35" s="2" t="str">
        <f>LEFT($AH35, 1)&amp;RIGHT($A35, 1)</f>
        <v>SN</v>
      </c>
      <c r="IT35" s="2" t="str">
        <f>RIGHT($A35, 1)&amp;RIGHT($AH35, 1)</f>
        <v>NP</v>
      </c>
      <c r="IU35" s="2" t="str">
        <f t="shared" si="97"/>
        <v>SP</v>
      </c>
      <c r="IV35" s="2" cm="1">
        <f t="array" aca="1" ref="IV35" ca="1">INDIRECT(ADDRESS(ROW(), IV$3-$AF$1+$AF$3))+VLOOKUP($AS35, INDIRECT(ADDRESS($AF$4, COLUMN()-$AF$2-IV$3)&amp;":"&amp;ADDRESS($AF$5, COLUMN()-$AF$1-IV$3)), IV$3, FALSE)+VLOOKUP($AT35, INDIRECT(ADDRESS($AF$4, COLUMN()-$AF$2-IV$3)&amp;":"&amp;ADDRESS($AF$5, COLUMN()-$AF$1-IV$3)), IV$3, FALSE)</f>
        <v>15692</v>
      </c>
      <c r="IW35" s="2" cm="1">
        <f t="array" aca="1" ref="IW35" ca="1">INDIRECT(ADDRESS(ROW(), IW$3-$AF$1+$AF$3))+VLOOKUP($AS35, INDIRECT(ADDRESS($AF$4, COLUMN()-$AF$2-IW$3)&amp;":"&amp;ADDRESS($AF$5, COLUMN()-$AF$1-IW$3)), IW$3, FALSE)+VLOOKUP($AT35, INDIRECT(ADDRESS($AF$4, COLUMN()-$AF$2-IW$3)&amp;":"&amp;ADDRESS($AF$5, COLUMN()-$AF$1-IW$3)), IW$3, FALSE)</f>
        <v>47857</v>
      </c>
      <c r="IX35" s="2" cm="1">
        <f t="array" aca="1" ref="IX35" ca="1">INDIRECT(ADDRESS(ROW(), IX$3-$AF$1+$AF$3))+VLOOKUP($AS35, INDIRECT(ADDRESS($AF$4, COLUMN()-$AF$2-IX$3)&amp;":"&amp;ADDRESS($AF$5, COLUMN()-$AF$1-IX$3)), IX$3, FALSE)+VLOOKUP($AT35, INDIRECT(ADDRESS($AF$4, COLUMN()-$AF$2-IX$3)&amp;":"&amp;ADDRESS($AF$5, COLUMN()-$AF$1-IX$3)), IX$3, FALSE)</f>
        <v>15162</v>
      </c>
      <c r="IY35" s="2" cm="1">
        <f t="array" aca="1" ref="IY35" ca="1">INDIRECT(ADDRESS(ROW(), IY$3-$AF$1+$AF$3))+VLOOKUP($AS35, INDIRECT(ADDRESS($AF$4, COLUMN()-$AF$2-IY$3)&amp;":"&amp;ADDRESS($AF$5, COLUMN()-$AF$1-IY$3)), IY$3, FALSE)+VLOOKUP($AT35, INDIRECT(ADDRESS($AF$4, COLUMN()-$AF$2-IY$3)&amp;":"&amp;ADDRESS($AF$5, COLUMN()-$AF$1-IY$3)), IY$3, FALSE)</f>
        <v>21310</v>
      </c>
      <c r="IZ35" s="2" cm="1">
        <f t="array" aca="1" ref="IZ35" ca="1">INDIRECT(ADDRESS(ROW(), IZ$3-$AF$1+$AF$3))+VLOOKUP($AS35, INDIRECT(ADDRESS($AF$4, COLUMN()-$AF$2-IZ$3)&amp;":"&amp;ADDRESS($AF$5, COLUMN()-$AF$1-IZ$3)), IZ$3, FALSE)+VLOOKUP($AT35, INDIRECT(ADDRESS($AF$4, COLUMN()-$AF$2-IZ$3)&amp;":"&amp;ADDRESS($AF$5, COLUMN()-$AF$1-IZ$3)), IZ$3, FALSE)</f>
        <v>23569</v>
      </c>
      <c r="JA35" s="2" cm="1">
        <f t="array" aca="1" ref="JA35" ca="1">INDIRECT(ADDRESS(ROW(), JA$3-$AF$1+$AF$3))+VLOOKUP($AS35, INDIRECT(ADDRESS($AF$4, COLUMN()-$AF$2-JA$3)&amp;":"&amp;ADDRESS($AF$5, COLUMN()-$AF$1-JA$3)), JA$3, FALSE)+VLOOKUP($AT35, INDIRECT(ADDRESS($AF$4, COLUMN()-$AF$2-JA$3)&amp;":"&amp;ADDRESS($AF$5, COLUMN()-$AF$1-JA$3)), JA$3, FALSE)</f>
        <v>19390</v>
      </c>
      <c r="JB35" s="2" cm="1">
        <f t="array" aca="1" ref="JB35" ca="1">INDIRECT(ADDRESS(ROW(), JB$3-$AF$1+$AF$3))+VLOOKUP($AS35, INDIRECT(ADDRESS($AF$4, COLUMN()-$AF$2-JB$3)&amp;":"&amp;ADDRESS($AF$5, COLUMN()-$AF$1-JB$3)), JB$3, FALSE)+VLOOKUP($AT35, INDIRECT(ADDRESS($AF$4, COLUMN()-$AF$2-JB$3)&amp;":"&amp;ADDRESS($AF$5, COLUMN()-$AF$1-JB$3)), JB$3, FALSE)</f>
        <v>31769</v>
      </c>
      <c r="JC35" s="2" cm="1">
        <f t="array" aca="1" ref="JC35" ca="1">INDIRECT(ADDRESS(ROW(), JC$3-$AF$1+$AF$3))+VLOOKUP($AS35, INDIRECT(ADDRESS($AF$4, COLUMN()-$AF$2-JC$3)&amp;":"&amp;ADDRESS($AF$5, COLUMN()-$AF$1-JC$3)), JC$3, FALSE)+VLOOKUP($AT35, INDIRECT(ADDRESS($AF$4, COLUMN()-$AF$2-JC$3)&amp;":"&amp;ADDRESS($AF$5, COLUMN()-$AF$1-JC$3)), JC$3, FALSE)</f>
        <v>56281</v>
      </c>
      <c r="JD35" s="2" cm="1">
        <f t="array" aca="1" ref="JD35" ca="1">INDIRECT(ADDRESS(ROW(), JD$3-$AF$1+$AF$3))+VLOOKUP($AS35, INDIRECT(ADDRESS($AF$4, COLUMN()-$AF$2-JD$3)&amp;":"&amp;ADDRESS($AF$5, COLUMN()-$AF$1-JD$3)), JD$3, FALSE)+VLOOKUP($AT35, INDIRECT(ADDRESS($AF$4, COLUMN()-$AF$2-JD$3)&amp;":"&amp;ADDRESS($AF$5, COLUMN()-$AF$1-JD$3)), JD$3, FALSE)</f>
        <v>24319</v>
      </c>
      <c r="JE35" s="2" cm="1">
        <f t="array" aca="1" ref="JE35" ca="1">INDIRECT(ADDRESS(ROW(), JE$3-$AF$1+$AF$3))+VLOOKUP($AS35, INDIRECT(ADDRESS($AF$4, COLUMN()-$AF$2-JE$3)&amp;":"&amp;ADDRESS($AF$5, COLUMN()-$AF$1-JE$3)), JE$3, FALSE)+VLOOKUP($AT35, INDIRECT(ADDRESS($AF$4, COLUMN()-$AF$2-JE$3)&amp;":"&amp;ADDRESS($AF$5, COLUMN()-$AF$1-JE$3)), JE$3, FALSE)</f>
        <v>6794</v>
      </c>
      <c r="JF35" s="2" t="str">
        <f>LEFT($AH35, 1)&amp;RIGHT($A35, 1)</f>
        <v>SN</v>
      </c>
      <c r="JG35" s="2" t="str">
        <f>RIGHT($A35, 1)&amp;RIGHT($AH35, 1)</f>
        <v>NP</v>
      </c>
      <c r="JH35" s="2" t="str">
        <f t="shared" si="98"/>
        <v>SP</v>
      </c>
      <c r="JI35" s="2" cm="1">
        <f t="array" aca="1" ref="JI35" ca="1">INDIRECT(ADDRESS(ROW(), JI$3-$AF$1+$AF$3))+VLOOKUP($AS35, INDIRECT(ADDRESS($AF$4, COLUMN()-$AF$2-JI$3)&amp;":"&amp;ADDRESS($AF$5, COLUMN()-$AF$1-JI$3)), JI$3, FALSE)+VLOOKUP($AT35, INDIRECT(ADDRESS($AF$4, COLUMN()-$AF$2-JI$3)&amp;":"&amp;ADDRESS($AF$5, COLUMN()-$AF$1-JI$3)), JI$3, FALSE)</f>
        <v>31375</v>
      </c>
      <c r="JJ35" s="2" cm="1">
        <f t="array" aca="1" ref="JJ35" ca="1">INDIRECT(ADDRESS(ROW(), JJ$3-$AF$1+$AF$3))+VLOOKUP($AS35, INDIRECT(ADDRESS($AF$4, COLUMN()-$AF$2-JJ$3)&amp;":"&amp;ADDRESS($AF$5, COLUMN()-$AF$1-JJ$3)), JJ$3, FALSE)+VLOOKUP($AT35, INDIRECT(ADDRESS($AF$4, COLUMN()-$AF$2-JJ$3)&amp;":"&amp;ADDRESS($AF$5, COLUMN()-$AF$1-JJ$3)), JJ$3, FALSE)</f>
        <v>96193</v>
      </c>
      <c r="JK35" s="2" cm="1">
        <f t="array" aca="1" ref="JK35" ca="1">INDIRECT(ADDRESS(ROW(), JK$3-$AF$1+$AF$3))+VLOOKUP($AS35, INDIRECT(ADDRESS($AF$4, COLUMN()-$AF$2-JK$3)&amp;":"&amp;ADDRESS($AF$5, COLUMN()-$AF$1-JK$3)), JK$3, FALSE)+VLOOKUP($AT35, INDIRECT(ADDRESS($AF$4, COLUMN()-$AF$2-JK$3)&amp;":"&amp;ADDRESS($AF$5, COLUMN()-$AF$1-JK$3)), JK$3, FALSE)</f>
        <v>30360</v>
      </c>
      <c r="JL35" s="2" cm="1">
        <f t="array" aca="1" ref="JL35" ca="1">INDIRECT(ADDRESS(ROW(), JL$3-$AF$1+$AF$3))+VLOOKUP($AS35, INDIRECT(ADDRESS($AF$4, COLUMN()-$AF$2-JL$3)&amp;":"&amp;ADDRESS($AF$5, COLUMN()-$AF$1-JL$3)), JL$3, FALSE)+VLOOKUP($AT35, INDIRECT(ADDRESS($AF$4, COLUMN()-$AF$2-JL$3)&amp;":"&amp;ADDRESS($AF$5, COLUMN()-$AF$1-JL$3)), JL$3, FALSE)</f>
        <v>42379</v>
      </c>
      <c r="JM35" s="2" cm="1">
        <f t="array" aca="1" ref="JM35" ca="1">INDIRECT(ADDRESS(ROW(), JM$3-$AF$1+$AF$3))+VLOOKUP($AS35, INDIRECT(ADDRESS($AF$4, COLUMN()-$AF$2-JM$3)&amp;":"&amp;ADDRESS($AF$5, COLUMN()-$AF$1-JM$3)), JM$3, FALSE)+VLOOKUP($AT35, INDIRECT(ADDRESS($AF$4, COLUMN()-$AF$2-JM$3)&amp;":"&amp;ADDRESS($AF$5, COLUMN()-$AF$1-JM$3)), JM$3, FALSE)</f>
        <v>47573</v>
      </c>
      <c r="JN35" s="2" cm="1">
        <f t="array" aca="1" ref="JN35" ca="1">INDIRECT(ADDRESS(ROW(), JN$3-$AF$1+$AF$3))+VLOOKUP($AS35, INDIRECT(ADDRESS($AF$4, COLUMN()-$AF$2-JN$3)&amp;":"&amp;ADDRESS($AF$5, COLUMN()-$AF$1-JN$3)), JN$3, FALSE)+VLOOKUP($AT35, INDIRECT(ADDRESS($AF$4, COLUMN()-$AF$2-JN$3)&amp;":"&amp;ADDRESS($AF$5, COLUMN()-$AF$1-JN$3)), JN$3, FALSE)</f>
        <v>39278</v>
      </c>
      <c r="JO35" s="2" cm="1">
        <f t="array" aca="1" ref="JO35" ca="1">INDIRECT(ADDRESS(ROW(), JO$3-$AF$1+$AF$3))+VLOOKUP($AS35, INDIRECT(ADDRESS($AF$4, COLUMN()-$AF$2-JO$3)&amp;":"&amp;ADDRESS($AF$5, COLUMN()-$AF$1-JO$3)), JO$3, FALSE)+VLOOKUP($AT35, INDIRECT(ADDRESS($AF$4, COLUMN()-$AF$2-JO$3)&amp;":"&amp;ADDRESS($AF$5, COLUMN()-$AF$1-JO$3)), JO$3, FALSE)</f>
        <v>63252</v>
      </c>
      <c r="JP35" s="2" cm="1">
        <f t="array" aca="1" ref="JP35" ca="1">INDIRECT(ADDRESS(ROW(), JP$3-$AF$1+$AF$3))+VLOOKUP($AS35, INDIRECT(ADDRESS($AF$4, COLUMN()-$AF$2-JP$3)&amp;":"&amp;ADDRESS($AF$5, COLUMN()-$AF$1-JP$3)), JP$3, FALSE)+VLOOKUP($AT35, INDIRECT(ADDRESS($AF$4, COLUMN()-$AF$2-JP$3)&amp;":"&amp;ADDRESS($AF$5, COLUMN()-$AF$1-JP$3)), JP$3, FALSE)</f>
        <v>111615</v>
      </c>
      <c r="JQ35" s="2" cm="1">
        <f t="array" aca="1" ref="JQ35" ca="1">INDIRECT(ADDRESS(ROW(), JQ$3-$AF$1+$AF$3))+VLOOKUP($AS35, INDIRECT(ADDRESS($AF$4, COLUMN()-$AF$2-JQ$3)&amp;":"&amp;ADDRESS($AF$5, COLUMN()-$AF$1-JQ$3)), JQ$3, FALSE)+VLOOKUP($AT35, INDIRECT(ADDRESS($AF$4, COLUMN()-$AF$2-JQ$3)&amp;":"&amp;ADDRESS($AF$5, COLUMN()-$AF$1-JQ$3)), JQ$3, FALSE)</f>
        <v>48251</v>
      </c>
      <c r="JR35" s="2" cm="1">
        <f t="array" aca="1" ref="JR35" ca="1">INDIRECT(ADDRESS(ROW(), JR$3-$AF$1+$AF$3))+VLOOKUP($AS35, INDIRECT(ADDRESS($AF$4, COLUMN()-$AF$2-JR$3)&amp;":"&amp;ADDRESS($AF$5, COLUMN()-$AF$1-JR$3)), JR$3, FALSE)+VLOOKUP($AT35, INDIRECT(ADDRESS($AF$4, COLUMN()-$AF$2-JR$3)&amp;":"&amp;ADDRESS($AF$5, COLUMN()-$AF$1-JR$3)), JR$3, FALSE)</f>
        <v>14011</v>
      </c>
      <c r="JS35" s="2" t="str">
        <f>LEFT($AH35, 1)&amp;RIGHT($A35, 1)</f>
        <v>SN</v>
      </c>
      <c r="JT35" s="2" t="str">
        <f>RIGHT($A35, 1)&amp;RIGHT($AH35, 1)</f>
        <v>NP</v>
      </c>
      <c r="JU35" s="2" t="str">
        <f t="shared" si="99"/>
        <v>SP</v>
      </c>
      <c r="JV35" s="2" cm="1">
        <f t="array" aca="1" ref="JV35" ca="1">INDIRECT(ADDRESS(ROW(), JV$3-$AF$1+$AF$3))+VLOOKUP($AS35, INDIRECT(ADDRESS($AF$4, COLUMN()-$AF$2-JV$3)&amp;":"&amp;ADDRESS($AF$5, COLUMN()-$AF$1-JV$3)), JV$3, FALSE)+VLOOKUP($AT35, INDIRECT(ADDRESS($AF$4, COLUMN()-$AF$2-JV$3)&amp;":"&amp;ADDRESS($AF$5, COLUMN()-$AF$1-JV$3)), JV$3, FALSE)</f>
        <v>61234</v>
      </c>
      <c r="JW35" s="2" cm="1">
        <f t="array" aca="1" ref="JW35" ca="1">INDIRECT(ADDRESS(ROW(), JW$3-$AF$1+$AF$3))+VLOOKUP($AS35, INDIRECT(ADDRESS($AF$4, COLUMN()-$AF$2-JW$3)&amp;":"&amp;ADDRESS($AF$5, COLUMN()-$AF$1-JW$3)), JW$3, FALSE)+VLOOKUP($AT35, INDIRECT(ADDRESS($AF$4, COLUMN()-$AF$2-JW$3)&amp;":"&amp;ADDRESS($AF$5, COLUMN()-$AF$1-JW$3)), JW$3, FALSE)</f>
        <v>194707</v>
      </c>
      <c r="JX35" s="2" cm="1">
        <f t="array" aca="1" ref="JX35" ca="1">INDIRECT(ADDRESS(ROW(), JX$3-$AF$1+$AF$3))+VLOOKUP($AS35, INDIRECT(ADDRESS($AF$4, COLUMN()-$AF$2-JX$3)&amp;":"&amp;ADDRESS($AF$5, COLUMN()-$AF$1-JX$3)), JX$3, FALSE)+VLOOKUP($AT35, INDIRECT(ADDRESS($AF$4, COLUMN()-$AF$2-JX$3)&amp;":"&amp;ADDRESS($AF$5, COLUMN()-$AF$1-JX$3)), JX$3, FALSE)</f>
        <v>59653</v>
      </c>
      <c r="JY35" s="2" cm="1">
        <f t="array" aca="1" ref="JY35" ca="1">INDIRECT(ADDRESS(ROW(), JY$3-$AF$1+$AF$3))+VLOOKUP($AS35, INDIRECT(ADDRESS($AF$4, COLUMN()-$AF$2-JY$3)&amp;":"&amp;ADDRESS($AF$5, COLUMN()-$AF$1-JY$3)), JY$3, FALSE)+VLOOKUP($AT35, INDIRECT(ADDRESS($AF$4, COLUMN()-$AF$2-JY$3)&amp;":"&amp;ADDRESS($AF$5, COLUMN()-$AF$1-JY$3)), JY$3, FALSE)</f>
        <v>82870</v>
      </c>
      <c r="JZ35" s="2" cm="1">
        <f t="array" aca="1" ref="JZ35" ca="1">INDIRECT(ADDRESS(ROW(), JZ$3-$AF$1+$AF$3))+VLOOKUP($AS35, INDIRECT(ADDRESS($AF$4, COLUMN()-$AF$2-JZ$3)&amp;":"&amp;ADDRESS($AF$5, COLUMN()-$AF$1-JZ$3)), JZ$3, FALSE)+VLOOKUP($AT35, INDIRECT(ADDRESS($AF$4, COLUMN()-$AF$2-JZ$3)&amp;":"&amp;ADDRESS($AF$5, COLUMN()-$AF$1-JZ$3)), JZ$3, FALSE)</f>
        <v>94829</v>
      </c>
      <c r="KA35" s="2" cm="1">
        <f t="array" aca="1" ref="KA35" ca="1">INDIRECT(ADDRESS(ROW(), KA$3-$AF$1+$AF$3))+VLOOKUP($AS35, INDIRECT(ADDRESS($AF$4, COLUMN()-$AF$2-KA$3)&amp;":"&amp;ADDRESS($AF$5, COLUMN()-$AF$1-KA$3)), KA$3, FALSE)+VLOOKUP($AT35, INDIRECT(ADDRESS($AF$4, COLUMN()-$AF$2-KA$3)&amp;":"&amp;ADDRESS($AF$5, COLUMN()-$AF$1-KA$3)), KA$3, FALSE)</f>
        <v>80141</v>
      </c>
      <c r="KB35" s="2" cm="1">
        <f t="array" aca="1" ref="KB35" ca="1">INDIRECT(ADDRESS(ROW(), KB$3-$AF$1+$AF$3))+VLOOKUP($AS35, INDIRECT(ADDRESS($AF$4, COLUMN()-$AF$2-KB$3)&amp;":"&amp;ADDRESS($AF$5, COLUMN()-$AF$1-KB$3)), KB$3, FALSE)+VLOOKUP($AT35, INDIRECT(ADDRESS($AF$4, COLUMN()-$AF$2-KB$3)&amp;":"&amp;ADDRESS($AF$5, COLUMN()-$AF$1-KB$3)), KB$3, FALSE)</f>
        <v>127944</v>
      </c>
      <c r="KC35" s="2" cm="1">
        <f t="array" aca="1" ref="KC35" ca="1">INDIRECT(ADDRESS(ROW(), KC$3-$AF$1+$AF$3))+VLOOKUP($AS35, INDIRECT(ADDRESS($AF$4, COLUMN()-$AF$2-KC$3)&amp;":"&amp;ADDRESS($AF$5, COLUMN()-$AF$1-KC$3)), KC$3, FALSE)+VLOOKUP($AT35, INDIRECT(ADDRESS($AF$4, COLUMN()-$AF$2-KC$3)&amp;":"&amp;ADDRESS($AF$5, COLUMN()-$AF$1-KC$3)), KC$3, FALSE)</f>
        <v>222020</v>
      </c>
      <c r="KD35" s="2" cm="1">
        <f t="array" aca="1" ref="KD35" ca="1">INDIRECT(ADDRESS(ROW(), KD$3-$AF$1+$AF$3))+VLOOKUP($AS35, INDIRECT(ADDRESS($AF$4, COLUMN()-$AF$2-KD$3)&amp;":"&amp;ADDRESS($AF$5, COLUMN()-$AF$1-KD$3)), KD$3, FALSE)+VLOOKUP($AT35, INDIRECT(ADDRESS($AF$4, COLUMN()-$AF$2-KD$3)&amp;":"&amp;ADDRESS($AF$5, COLUMN()-$AF$1-KD$3)), KD$3, FALSE)</f>
        <v>96422</v>
      </c>
      <c r="KE35" s="2" cm="1">
        <f t="array" aca="1" ref="KE35" ca="1">INDIRECT(ADDRESS(ROW(), KE$3-$AF$1+$AF$3))+VLOOKUP($AS35, INDIRECT(ADDRESS($AF$4, COLUMN()-$AF$2-KE$3)&amp;":"&amp;ADDRESS($AF$5, COLUMN()-$AF$1-KE$3)), KE$3, FALSE)+VLOOKUP($AT35, INDIRECT(ADDRESS($AF$4, COLUMN()-$AF$2-KE$3)&amp;":"&amp;ADDRESS($AF$5, COLUMN()-$AF$1-KE$3)), KE$3, FALSE)</f>
        <v>28755</v>
      </c>
      <c r="KF35" s="2" t="str">
        <f>LEFT($AH35, 1)&amp;RIGHT($A35, 1)</f>
        <v>SN</v>
      </c>
      <c r="KG35" s="2" t="str">
        <f>RIGHT($A35, 1)&amp;RIGHT($AH35, 1)</f>
        <v>NP</v>
      </c>
      <c r="KH35" s="2" t="str">
        <f t="shared" si="100"/>
        <v>SP</v>
      </c>
      <c r="KI35" s="2" cm="1">
        <f t="array" aca="1" ref="KI35" ca="1">INDIRECT(ADDRESS(ROW(), KI$3-$AF$1+$AF$3))+VLOOKUP($AS35, INDIRECT(ADDRESS($AF$4, COLUMN()-$AF$2-KI$3)&amp;":"&amp;ADDRESS($AF$5, COLUMN()-$AF$1-KI$3)), KI$3, FALSE)+VLOOKUP($AT35, INDIRECT(ADDRESS($AF$4, COLUMN()-$AF$2-KI$3)&amp;":"&amp;ADDRESS($AF$5, COLUMN()-$AF$1-KI$3)), KI$3, FALSE)</f>
        <v>122104</v>
      </c>
      <c r="KJ35" s="2" cm="1">
        <f t="array" aca="1" ref="KJ35" ca="1">INDIRECT(ADDRESS(ROW(), KJ$3-$AF$1+$AF$3))+VLOOKUP($AS35, INDIRECT(ADDRESS($AF$4, COLUMN()-$AF$2-KJ$3)&amp;":"&amp;ADDRESS($AF$5, COLUMN()-$AF$1-KJ$3)), KJ$3, FALSE)+VLOOKUP($AT35, INDIRECT(ADDRESS($AF$4, COLUMN()-$AF$2-KJ$3)&amp;":"&amp;ADDRESS($AF$5, COLUMN()-$AF$1-KJ$3)), KJ$3, FALSE)</f>
        <v>390979</v>
      </c>
      <c r="KK35" s="2" cm="1">
        <f t="array" aca="1" ref="KK35" ca="1">INDIRECT(ADDRESS(ROW(), KK$3-$AF$1+$AF$3))+VLOOKUP($AS35, INDIRECT(ADDRESS($AF$4, COLUMN()-$AF$2-KK$3)&amp;":"&amp;ADDRESS($AF$5, COLUMN()-$AF$1-KK$3)), KK$3, FALSE)+VLOOKUP($AT35, INDIRECT(ADDRESS($AF$4, COLUMN()-$AF$2-KK$3)&amp;":"&amp;ADDRESS($AF$5, COLUMN()-$AF$1-KK$3)), KK$3, FALSE)</f>
        <v>119207</v>
      </c>
      <c r="KL35" s="2" cm="1">
        <f t="array" aca="1" ref="KL35" ca="1">INDIRECT(ADDRESS(ROW(), KL$3-$AF$1+$AF$3))+VLOOKUP($AS35, INDIRECT(ADDRESS($AF$4, COLUMN()-$AF$2-KL$3)&amp;":"&amp;ADDRESS($AF$5, COLUMN()-$AF$1-KL$3)), KL$3, FALSE)+VLOOKUP($AT35, INDIRECT(ADDRESS($AF$4, COLUMN()-$AF$2-KL$3)&amp;":"&amp;ADDRESS($AF$5, COLUMN()-$AF$1-KL$3)), KL$3, FALSE)</f>
        <v>164580</v>
      </c>
      <c r="KM35" s="2" cm="1">
        <f t="array" aca="1" ref="KM35" ca="1">INDIRECT(ADDRESS(ROW(), KM$3-$AF$1+$AF$3))+VLOOKUP($AS35, INDIRECT(ADDRESS($AF$4, COLUMN()-$AF$2-KM$3)&amp;":"&amp;ADDRESS($AF$5, COLUMN()-$AF$1-KM$3)), KM$3, FALSE)+VLOOKUP($AT35, INDIRECT(ADDRESS($AF$4, COLUMN()-$AF$2-KM$3)&amp;":"&amp;ADDRESS($AF$5, COLUMN()-$AF$1-KM$3)), KM$3, FALSE)</f>
        <v>190965</v>
      </c>
      <c r="KN35" s="2" cm="1">
        <f t="array" aca="1" ref="KN35" ca="1">INDIRECT(ADDRESS(ROW(), KN$3-$AF$1+$AF$3))+VLOOKUP($AS35, INDIRECT(ADDRESS($AF$4, COLUMN()-$AF$2-KN$3)&amp;":"&amp;ADDRESS($AF$5, COLUMN()-$AF$1-KN$3)), KN$3, FALSE)+VLOOKUP($AT35, INDIRECT(ADDRESS($AF$4, COLUMN()-$AF$2-KN$3)&amp;":"&amp;ADDRESS($AF$5, COLUMN()-$AF$1-KN$3)), KN$3, FALSE)</f>
        <v>162014</v>
      </c>
      <c r="KO35" s="2" cm="1">
        <f t="array" aca="1" ref="KO35" ca="1">INDIRECT(ADDRESS(ROW(), KO$3-$AF$1+$AF$3))+VLOOKUP($AS35, INDIRECT(ADDRESS($AF$4, COLUMN()-$AF$2-KO$3)&amp;":"&amp;ADDRESS($AF$5, COLUMN()-$AF$1-KO$3)), KO$3, FALSE)+VLOOKUP($AT35, INDIRECT(ADDRESS($AF$4, COLUMN()-$AF$2-KO$3)&amp;":"&amp;ADDRESS($AF$5, COLUMN()-$AF$1-KO$3)), KO$3, FALSE)</f>
        <v>255460</v>
      </c>
      <c r="KP35" s="2" cm="1">
        <f t="array" aca="1" ref="KP35" ca="1">INDIRECT(ADDRESS(ROW(), KP$3-$AF$1+$AF$3))+VLOOKUP($AS35, INDIRECT(ADDRESS($AF$4, COLUMN()-$AF$2-KP$3)&amp;":"&amp;ADDRESS($AF$5, COLUMN()-$AF$1-KP$3)), KP$3, FALSE)+VLOOKUP($AT35, INDIRECT(ADDRESS($AF$4, COLUMN()-$AF$2-KP$3)&amp;":"&amp;ADDRESS($AF$5, COLUMN()-$AF$1-KP$3)), KP$3, FALSE)</f>
        <v>441022</v>
      </c>
      <c r="KQ35" s="2" cm="1">
        <f t="array" aca="1" ref="KQ35" ca="1">INDIRECT(ADDRESS(ROW(), KQ$3-$AF$1+$AF$3))+VLOOKUP($AS35, INDIRECT(ADDRESS($AF$4, COLUMN()-$AF$2-KQ$3)&amp;":"&amp;ADDRESS($AF$5, COLUMN()-$AF$1-KQ$3)), KQ$3, FALSE)+VLOOKUP($AT35, INDIRECT(ADDRESS($AF$4, COLUMN()-$AF$2-KQ$3)&amp;":"&amp;ADDRESS($AF$5, COLUMN()-$AF$1-KQ$3)), KQ$3, FALSE)</f>
        <v>192152</v>
      </c>
      <c r="KR35" s="2" cm="1">
        <f t="array" aca="1" ref="KR35" ca="1">INDIRECT(ADDRESS(ROW(), KR$3-$AF$1+$AF$3))+VLOOKUP($AS35, INDIRECT(ADDRESS($AF$4, COLUMN()-$AF$2-KR$3)&amp;":"&amp;ADDRESS($AF$5, COLUMN()-$AF$1-KR$3)), KR$3, FALSE)+VLOOKUP($AT35, INDIRECT(ADDRESS($AF$4, COLUMN()-$AF$2-KR$3)&amp;":"&amp;ADDRESS($AF$5, COLUMN()-$AF$1-KR$3)), KR$3, FALSE)</f>
        <v>58668</v>
      </c>
      <c r="KS35" s="2" t="str">
        <f>LEFT($AH35, 1)&amp;RIGHT($A35, 1)</f>
        <v>SN</v>
      </c>
      <c r="KT35" s="2" t="str">
        <f>RIGHT($A35, 1)&amp;RIGHT($AH35, 1)</f>
        <v>NP</v>
      </c>
      <c r="KU35" s="2" t="str">
        <f t="shared" si="101"/>
        <v>SP</v>
      </c>
      <c r="KV35" s="2" cm="1">
        <f t="array" aca="1" ref="KV35" ca="1">INDIRECT(ADDRESS(ROW(), KV$3-$AF$1+$AF$3))+VLOOKUP($AS35, INDIRECT(ADDRESS($AF$4, COLUMN()-$AF$2-KV$3)&amp;":"&amp;ADDRESS($AF$5, COLUMN()-$AF$1-KV$3)), KV$3, FALSE)+VLOOKUP($AT35, INDIRECT(ADDRESS($AF$4, COLUMN()-$AF$2-KV$3)&amp;":"&amp;ADDRESS($AF$5, COLUMN()-$AF$1-KV$3)), KV$3, FALSE)</f>
        <v>240281</v>
      </c>
      <c r="KW35" s="2" cm="1">
        <f t="array" aca="1" ref="KW35" ca="1">INDIRECT(ADDRESS(ROW(), KW$3-$AF$1+$AF$3))+VLOOKUP($AS35, INDIRECT(ADDRESS($AF$4, COLUMN()-$AF$2-KW$3)&amp;":"&amp;ADDRESS($AF$5, COLUMN()-$AF$1-KW$3)), KW$3, FALSE)+VLOOKUP($AT35, INDIRECT(ADDRESS($AF$4, COLUMN()-$AF$2-KW$3)&amp;":"&amp;ADDRESS($AF$5, COLUMN()-$AF$1-KW$3)), KW$3, FALSE)</f>
        <v>787913</v>
      </c>
      <c r="KX35" s="2" cm="1">
        <f t="array" aca="1" ref="KX35" ca="1">INDIRECT(ADDRESS(ROW(), KX$3-$AF$1+$AF$3))+VLOOKUP($AS35, INDIRECT(ADDRESS($AF$4, COLUMN()-$AF$2-KX$3)&amp;":"&amp;ADDRESS($AF$5, COLUMN()-$AF$1-KX$3)), KX$3, FALSE)+VLOOKUP($AT35, INDIRECT(ADDRESS($AF$4, COLUMN()-$AF$2-KX$3)&amp;":"&amp;ADDRESS($AF$5, COLUMN()-$AF$1-KX$3)), KX$3, FALSE)</f>
        <v>235741</v>
      </c>
      <c r="KY35" s="2" cm="1">
        <f t="array" aca="1" ref="KY35" ca="1">INDIRECT(ADDRESS(ROW(), KY$3-$AF$1+$AF$3))+VLOOKUP($AS35, INDIRECT(ADDRESS($AF$4, COLUMN()-$AF$2-KY$3)&amp;":"&amp;ADDRESS($AF$5, COLUMN()-$AF$1-KY$3)), KY$3, FALSE)+VLOOKUP($AT35, INDIRECT(ADDRESS($AF$4, COLUMN()-$AF$2-KY$3)&amp;":"&amp;ADDRESS($AF$5, COLUMN()-$AF$1-KY$3)), KY$3, FALSE)</f>
        <v>324029</v>
      </c>
      <c r="KZ35" s="2" cm="1">
        <f t="array" aca="1" ref="KZ35" ca="1">INDIRECT(ADDRESS(ROW(), KZ$3-$AF$1+$AF$3))+VLOOKUP($AS35, INDIRECT(ADDRESS($AF$4, COLUMN()-$AF$2-KZ$3)&amp;":"&amp;ADDRESS($AF$5, COLUMN()-$AF$1-KZ$3)), KZ$3, FALSE)+VLOOKUP($AT35, INDIRECT(ADDRESS($AF$4, COLUMN()-$AF$2-KZ$3)&amp;":"&amp;ADDRESS($AF$5, COLUMN()-$AF$1-KZ$3)), KZ$3, FALSE)</f>
        <v>382023</v>
      </c>
      <c r="LA35" s="2" cm="1">
        <f t="array" aca="1" ref="LA35" ca="1">INDIRECT(ADDRESS(ROW(), LA$3-$AF$1+$AF$3))+VLOOKUP($AS35, INDIRECT(ADDRESS($AF$4, COLUMN()-$AF$2-LA$3)&amp;":"&amp;ADDRESS($AF$5, COLUMN()-$AF$1-LA$3)), LA$3, FALSE)+VLOOKUP($AT35, INDIRECT(ADDRESS($AF$4, COLUMN()-$AF$2-LA$3)&amp;":"&amp;ADDRESS($AF$5, COLUMN()-$AF$1-LA$3)), LA$3, FALSE)</f>
        <v>328664</v>
      </c>
      <c r="LB35" s="2" cm="1">
        <f t="array" aca="1" ref="LB35" ca="1">INDIRECT(ADDRESS(ROW(), LB$3-$AF$1+$AF$3))+VLOOKUP($AS35, INDIRECT(ADDRESS($AF$4, COLUMN()-$AF$2-LB$3)&amp;":"&amp;ADDRESS($AF$5, COLUMN()-$AF$1-LB$3)), LB$3, FALSE)+VLOOKUP($AT35, INDIRECT(ADDRESS($AF$4, COLUMN()-$AF$2-LB$3)&amp;":"&amp;ADDRESS($AF$5, COLUMN()-$AF$1-LB$3)), LB$3, FALSE)</f>
        <v>514494</v>
      </c>
      <c r="LC35" s="2" cm="1">
        <f t="array" aca="1" ref="LC35" ca="1">INDIRECT(ADDRESS(ROW(), LC$3-$AF$1+$AF$3))+VLOOKUP($AS35, INDIRECT(ADDRESS($AF$4, COLUMN()-$AF$2-LC$3)&amp;":"&amp;ADDRESS($AF$5, COLUMN()-$AF$1-LC$3)), LC$3, FALSE)+VLOOKUP($AT35, INDIRECT(ADDRESS($AF$4, COLUMN()-$AF$2-LC$3)&amp;":"&amp;ADDRESS($AF$5, COLUMN()-$AF$1-LC$3)), LC$3, FALSE)</f>
        <v>877566</v>
      </c>
      <c r="LD35" s="2" cm="1">
        <f t="array" aca="1" ref="LD35" ca="1">INDIRECT(ADDRESS(ROW(), LD$3-$AF$1+$AF$3))+VLOOKUP($AS35, INDIRECT(ADDRESS($AF$4, COLUMN()-$AF$2-LD$3)&amp;":"&amp;ADDRESS($AF$5, COLUMN()-$AF$1-LD$3)), LD$3, FALSE)+VLOOKUP($AT35, INDIRECT(ADDRESS($AF$4, COLUMN()-$AF$2-LD$3)&amp;":"&amp;ADDRESS($AF$5, COLUMN()-$AF$1-LD$3)), LD$3, FALSE)</f>
        <v>384257</v>
      </c>
      <c r="LE35" s="2" cm="1">
        <f t="array" aca="1" ref="LE35" ca="1">INDIRECT(ADDRESS(ROW(), LE$3-$AF$1+$AF$3))+VLOOKUP($AS35, INDIRECT(ADDRESS($AF$4, COLUMN()-$AF$2-LE$3)&amp;":"&amp;ADDRESS($AF$5, COLUMN()-$AF$1-LE$3)), LE$3, FALSE)+VLOOKUP($AT35, INDIRECT(ADDRESS($AF$4, COLUMN()-$AF$2-LE$3)&amp;":"&amp;ADDRESS($AF$5, COLUMN()-$AF$1-LE$3)), LE$3, FALSE)</f>
        <v>119335</v>
      </c>
      <c r="LF35" s="2" t="str">
        <f>LEFT($AH35, 1)&amp;RIGHT($A35, 1)</f>
        <v>SN</v>
      </c>
      <c r="LG35" s="2" t="str">
        <f>RIGHT($A35, 1)&amp;RIGHT($AH35, 1)</f>
        <v>NP</v>
      </c>
      <c r="LH35" s="2" t="str">
        <f t="shared" si="102"/>
        <v>SP</v>
      </c>
      <c r="LI35" s="2" cm="1">
        <f t="array" aca="1" ref="LI35" ca="1">INDIRECT(ADDRESS(ROW(), LI$3-$AF$1+$AF$3))+VLOOKUP($AS35, INDIRECT(ADDRESS($AF$4, COLUMN()-$AF$2-LI$3)&amp;":"&amp;ADDRESS($AF$5, COLUMN()-$AF$1-LI$3)), LI$3, FALSE)+VLOOKUP($AT35, INDIRECT(ADDRESS($AF$4, COLUMN()-$AF$2-LI$3)&amp;":"&amp;ADDRESS($AF$5, COLUMN()-$AF$1-LI$3)), LI$3, FALSE)</f>
        <v>478998</v>
      </c>
      <c r="LJ35" s="2" cm="1">
        <f t="array" aca="1" ref="LJ35" ca="1">INDIRECT(ADDRESS(ROW(), LJ$3-$AF$1+$AF$3))+VLOOKUP($AS35, INDIRECT(ADDRESS($AF$4, COLUMN()-$AF$2-LJ$3)&amp;":"&amp;ADDRESS($AF$5, COLUMN()-$AF$1-LJ$3)), LJ$3, FALSE)+VLOOKUP($AT35, INDIRECT(ADDRESS($AF$4, COLUMN()-$AF$2-LJ$3)&amp;":"&amp;ADDRESS($AF$5, COLUMN()-$AF$1-LJ$3)), LJ$3, FALSE)</f>
        <v>1580453</v>
      </c>
      <c r="LK35" s="2" cm="1">
        <f t="array" aca="1" ref="LK35" ca="1">INDIRECT(ADDRESS(ROW(), LK$3-$AF$1+$AF$3))+VLOOKUP($AS35, INDIRECT(ADDRESS($AF$4, COLUMN()-$AF$2-LK$3)&amp;":"&amp;ADDRESS($AF$5, COLUMN()-$AF$1-LK$3)), LK$3, FALSE)+VLOOKUP($AT35, INDIRECT(ADDRESS($AF$4, COLUMN()-$AF$2-LK$3)&amp;":"&amp;ADDRESS($AF$5, COLUMN()-$AF$1-LK$3)), LK$3, FALSE)</f>
        <v>470806</v>
      </c>
      <c r="LL35" s="2" cm="1">
        <f t="array" aca="1" ref="LL35" ca="1">INDIRECT(ADDRESS(ROW(), LL$3-$AF$1+$AF$3))+VLOOKUP($AS35, INDIRECT(ADDRESS($AF$4, COLUMN()-$AF$2-LL$3)&amp;":"&amp;ADDRESS($AF$5, COLUMN()-$AF$1-LL$3)), LL$3, FALSE)+VLOOKUP($AT35, INDIRECT(ADDRESS($AF$4, COLUMN()-$AF$2-LL$3)&amp;":"&amp;ADDRESS($AF$5, COLUMN()-$AF$1-LL$3)), LL$3, FALSE)</f>
        <v>643899</v>
      </c>
      <c r="LM35" s="2" cm="1">
        <f t="array" aca="1" ref="LM35" ca="1">INDIRECT(ADDRESS(ROW(), LM$3-$AF$1+$AF$3))+VLOOKUP($AS35, INDIRECT(ADDRESS($AF$4, COLUMN()-$AF$2-LM$3)&amp;":"&amp;ADDRESS($AF$5, COLUMN()-$AF$1-LM$3)), LM$3, FALSE)+VLOOKUP($AT35, INDIRECT(ADDRESS($AF$4, COLUMN()-$AF$2-LM$3)&amp;":"&amp;ADDRESS($AF$5, COLUMN()-$AF$1-LM$3)), LM$3, FALSE)</f>
        <v>768106</v>
      </c>
      <c r="LN35" s="2" cm="1">
        <f t="array" aca="1" ref="LN35" ca="1">INDIRECT(ADDRESS(ROW(), LN$3-$AF$1+$AF$3))+VLOOKUP($AS35, INDIRECT(ADDRESS($AF$4, COLUMN()-$AF$2-LN$3)&amp;":"&amp;ADDRESS($AF$5, COLUMN()-$AF$1-LN$3)), LN$3, FALSE)+VLOOKUP($AT35, INDIRECT(ADDRESS($AF$4, COLUMN()-$AF$2-LN$3)&amp;":"&amp;ADDRESS($AF$5, COLUMN()-$AF$1-LN$3)), LN$3, FALSE)</f>
        <v>662986</v>
      </c>
      <c r="LO35" s="2" cm="1">
        <f t="array" aca="1" ref="LO35" ca="1">INDIRECT(ADDRESS(ROW(), LO$3-$AF$1+$AF$3))+VLOOKUP($AS35, INDIRECT(ADDRESS($AF$4, COLUMN()-$AF$2-LO$3)&amp;":"&amp;ADDRESS($AF$5, COLUMN()-$AF$1-LO$3)), LO$3, FALSE)+VLOOKUP($AT35, INDIRECT(ADDRESS($AF$4, COLUMN()-$AF$2-LO$3)&amp;":"&amp;ADDRESS($AF$5, COLUMN()-$AF$1-LO$3)), LO$3, FALSE)</f>
        <v>1028746</v>
      </c>
      <c r="LP35" s="2" cm="1">
        <f t="array" aca="1" ref="LP35" ca="1">INDIRECT(ADDRESS(ROW(), LP$3-$AF$1+$AF$3))+VLOOKUP($AS35, INDIRECT(ADDRESS($AF$4, COLUMN()-$AF$2-LP$3)&amp;":"&amp;ADDRESS($AF$5, COLUMN()-$AF$1-LP$3)), LP$3, FALSE)+VLOOKUP($AT35, INDIRECT(ADDRESS($AF$4, COLUMN()-$AF$2-LP$3)&amp;":"&amp;ADDRESS($AF$5, COLUMN()-$AF$1-LP$3)), LP$3, FALSE)</f>
        <v>1745505</v>
      </c>
      <c r="LQ35" s="2" cm="1">
        <f t="array" aca="1" ref="LQ35" ca="1">INDIRECT(ADDRESS(ROW(), LQ$3-$AF$1+$AF$3))+VLOOKUP($AS35, INDIRECT(ADDRESS($AF$4, COLUMN()-$AF$2-LQ$3)&amp;":"&amp;ADDRESS($AF$5, COLUMN()-$AF$1-LQ$3)), LQ$3, FALSE)+VLOOKUP($AT35, INDIRECT(ADDRESS($AF$4, COLUMN()-$AF$2-LQ$3)&amp;":"&amp;ADDRESS($AF$5, COLUMN()-$AF$1-LQ$3)), LQ$3, FALSE)</f>
        <v>767281</v>
      </c>
      <c r="LR35" s="2" cm="1">
        <f t="array" aca="1" ref="LR35" ca="1">INDIRECT(ADDRESS(ROW(), LR$3-$AF$1+$AF$3))+VLOOKUP($AS35, INDIRECT(ADDRESS($AF$4, COLUMN()-$AF$2-LR$3)&amp;":"&amp;ADDRESS($AF$5, COLUMN()-$AF$1-LR$3)), LR$3, FALSE)+VLOOKUP($AT35, INDIRECT(ADDRESS($AF$4, COLUMN()-$AF$2-LR$3)&amp;":"&amp;ADDRESS($AF$5, COLUMN()-$AF$1-LR$3)), LR$3, FALSE)</f>
        <v>241827</v>
      </c>
      <c r="LS35" s="2" t="str">
        <f>LEFT($AH35, 1)&amp;RIGHT($A35, 1)</f>
        <v>SN</v>
      </c>
      <c r="LT35" s="2" t="str">
        <f>RIGHT($A35, 1)&amp;RIGHT($AH35, 1)</f>
        <v>NP</v>
      </c>
      <c r="LU35" s="2" t="str">
        <f t="shared" si="103"/>
        <v>SP</v>
      </c>
      <c r="LV35" s="2" cm="1">
        <f t="array" aca="1" ref="LV35" ca="1">INDIRECT(ADDRESS(ROW(), LV$3-$AF$1+$AF$3))+VLOOKUP($AS35, INDIRECT(ADDRESS($AF$4, COLUMN()-$AF$2-LV$3)&amp;":"&amp;ADDRESS($AF$5, COLUMN()-$AF$1-LV$3)), LV$3, FALSE)+VLOOKUP($AT35, INDIRECT(ADDRESS($AF$4, COLUMN()-$AF$2-LV$3)&amp;":"&amp;ADDRESS($AF$5, COLUMN()-$AF$1-LV$3)), LV$3, FALSE)</f>
        <v>947782</v>
      </c>
      <c r="LW35" s="2" cm="1">
        <f t="array" aca="1" ref="LW35" ca="1">INDIRECT(ADDRESS(ROW(), LW$3-$AF$1+$AF$3))+VLOOKUP($AS35, INDIRECT(ADDRESS($AF$4, COLUMN()-$AF$2-LW$3)&amp;":"&amp;ADDRESS($AF$5, COLUMN()-$AF$1-LW$3)), LW$3, FALSE)+VLOOKUP($AT35, INDIRECT(ADDRESS($AF$4, COLUMN()-$AF$2-LW$3)&amp;":"&amp;ADDRESS($AF$5, COLUMN()-$AF$1-LW$3)), LW$3, FALSE)</f>
        <v>3175865</v>
      </c>
      <c r="LX35" s="2" cm="1">
        <f t="array" aca="1" ref="LX35" ca="1">INDIRECT(ADDRESS(ROW(), LX$3-$AF$1+$AF$3))+VLOOKUP($AS35, INDIRECT(ADDRESS($AF$4, COLUMN()-$AF$2-LX$3)&amp;":"&amp;ADDRESS($AF$5, COLUMN()-$AF$1-LX$3)), LX$3, FALSE)+VLOOKUP($AT35, INDIRECT(ADDRESS($AF$4, COLUMN()-$AF$2-LX$3)&amp;":"&amp;ADDRESS($AF$5, COLUMN()-$AF$1-LX$3)), LX$3, FALSE)</f>
        <v>934733</v>
      </c>
      <c r="LY35" s="2" cm="1">
        <f t="array" aca="1" ref="LY35" ca="1">INDIRECT(ADDRESS(ROW(), LY$3-$AF$1+$AF$3))+VLOOKUP($AS35, INDIRECT(ADDRESS($AF$4, COLUMN()-$AF$2-LY$3)&amp;":"&amp;ADDRESS($AF$5, COLUMN()-$AF$1-LY$3)), LY$3, FALSE)+VLOOKUP($AT35, INDIRECT(ADDRESS($AF$4, COLUMN()-$AF$2-LY$3)&amp;":"&amp;ADDRESS($AF$5, COLUMN()-$AF$1-LY$3)), LY$3, FALSE)</f>
        <v>1273621</v>
      </c>
      <c r="LZ35" s="2" cm="1">
        <f t="array" aca="1" ref="LZ35" ca="1">INDIRECT(ADDRESS(ROW(), LZ$3-$AF$1+$AF$3))+VLOOKUP($AS35, INDIRECT(ADDRESS($AF$4, COLUMN()-$AF$2-LZ$3)&amp;":"&amp;ADDRESS($AF$5, COLUMN()-$AF$1-LZ$3)), LZ$3, FALSE)+VLOOKUP($AT35, INDIRECT(ADDRESS($AF$4, COLUMN()-$AF$2-LZ$3)&amp;":"&amp;ADDRESS($AF$5, COLUMN()-$AF$1-LZ$3)), LZ$3, FALSE)</f>
        <v>1538730</v>
      </c>
      <c r="MA35" s="2" cm="1">
        <f t="array" aca="1" ref="MA35" ca="1">INDIRECT(ADDRESS(ROW(), MA$3-$AF$1+$AF$3))+VLOOKUP($AS35, INDIRECT(ADDRESS($AF$4, COLUMN()-$AF$2-MA$3)&amp;":"&amp;ADDRESS($AF$5, COLUMN()-$AF$1-MA$3)), MA$3, FALSE)+VLOOKUP($AT35, INDIRECT(ADDRESS($AF$4, COLUMN()-$AF$2-MA$3)&amp;":"&amp;ADDRESS($AF$5, COLUMN()-$AF$1-MA$3)), MA$3, FALSE)</f>
        <v>1339416</v>
      </c>
      <c r="MB35" s="2" cm="1">
        <f t="array" aca="1" ref="MB35" ca="1">INDIRECT(ADDRESS(ROW(), MB$3-$AF$1+$AF$3))+VLOOKUP($AS35, INDIRECT(ADDRESS($AF$4, COLUMN()-$AF$2-MB$3)&amp;":"&amp;ADDRESS($AF$5, COLUMN()-$AF$1-MB$3)), MB$3, FALSE)+VLOOKUP($AT35, INDIRECT(ADDRESS($AF$4, COLUMN()-$AF$2-MB$3)&amp;":"&amp;ADDRESS($AF$5, COLUMN()-$AF$1-MB$3)), MB$3, FALSE)</f>
        <v>2066675</v>
      </c>
      <c r="MC35" s="2" cm="1">
        <f t="array" aca="1" ref="MC35" ca="1">INDIRECT(ADDRESS(ROW(), MC$3-$AF$1+$AF$3))+VLOOKUP($AS35, INDIRECT(ADDRESS($AF$4, COLUMN()-$AF$2-MC$3)&amp;":"&amp;ADDRESS($AF$5, COLUMN()-$AF$1-MC$3)), MC$3, FALSE)+VLOOKUP($AT35, INDIRECT(ADDRESS($AF$4, COLUMN()-$AF$2-MC$3)&amp;":"&amp;ADDRESS($AF$5, COLUMN()-$AF$1-MC$3)), MC$3, FALSE)</f>
        <v>3475976</v>
      </c>
      <c r="MD35" s="2" cm="1">
        <f t="array" aca="1" ref="MD35" ca="1">INDIRECT(ADDRESS(ROW(), MD$3-$AF$1+$AF$3))+VLOOKUP($AS35, INDIRECT(ADDRESS($AF$4, COLUMN()-$AF$2-MD$3)&amp;":"&amp;ADDRESS($AF$5, COLUMN()-$AF$1-MD$3)), MD$3, FALSE)+VLOOKUP($AT35, INDIRECT(ADDRESS($AF$4, COLUMN()-$AF$2-MD$3)&amp;":"&amp;ADDRESS($AF$5, COLUMN()-$AF$1-MD$3)), MD$3, FALSE)</f>
        <v>1535216</v>
      </c>
      <c r="ME35" s="2" cm="1">
        <f t="array" aca="1" ref="ME35" ca="1">INDIRECT(ADDRESS(ROW(), ME$3-$AF$1+$AF$3))+VLOOKUP($AS35, INDIRECT(ADDRESS($AF$4, COLUMN()-$AF$2-ME$3)&amp;":"&amp;ADDRESS($AF$5, COLUMN()-$AF$1-ME$3)), ME$3, FALSE)+VLOOKUP($AT35, INDIRECT(ADDRESS($AF$4, COLUMN()-$AF$2-ME$3)&amp;":"&amp;ADDRESS($AF$5, COLUMN()-$AF$1-ME$3)), ME$3, FALSE)</f>
        <v>489201</v>
      </c>
      <c r="MF35" s="2" t="str">
        <f>LEFT($AH35, 1)&amp;RIGHT($A35, 1)</f>
        <v>SN</v>
      </c>
      <c r="MG35" s="2" t="str">
        <f>RIGHT($A35, 1)&amp;RIGHT($AH35, 1)</f>
        <v>NP</v>
      </c>
      <c r="MH35" s="2" t="str">
        <f t="shared" si="104"/>
        <v>SP</v>
      </c>
      <c r="MI35" s="2" cm="1">
        <f t="array" aca="1" ref="MI35" ca="1">INDIRECT(ADDRESS(ROW(), MI$3-$AF$1+$AF$3))+VLOOKUP($AS35, INDIRECT(ADDRESS($AF$4, COLUMN()-$AF$2-MI$3)&amp;":"&amp;ADDRESS($AF$5, COLUMN()-$AF$1-MI$3)), MI$3, FALSE)+VLOOKUP($AT35, INDIRECT(ADDRESS($AF$4, COLUMN()-$AF$2-MI$3)&amp;":"&amp;ADDRESS($AF$5, COLUMN()-$AF$1-MI$3)), MI$3, FALSE)</f>
        <v>1890155</v>
      </c>
      <c r="MJ35" s="2" cm="1">
        <f t="array" aca="1" ref="MJ35" ca="1">INDIRECT(ADDRESS(ROW(), MJ$3-$AF$1+$AF$3))+VLOOKUP($AS35, INDIRECT(ADDRESS($AF$4, COLUMN()-$AF$2-MJ$3)&amp;":"&amp;ADDRESS($AF$5, COLUMN()-$AF$1-MJ$3)), MJ$3, FALSE)+VLOOKUP($AT35, INDIRECT(ADDRESS($AF$4, COLUMN()-$AF$2-MJ$3)&amp;":"&amp;ADDRESS($AF$5, COLUMN()-$AF$1-MJ$3)), MJ$3, FALSE)</f>
        <v>6364315</v>
      </c>
      <c r="MK35" s="2" cm="1">
        <f t="array" aca="1" ref="MK35" ca="1">INDIRECT(ADDRESS(ROW(), MK$3-$AF$1+$AF$3))+VLOOKUP($AS35, INDIRECT(ADDRESS($AF$4, COLUMN()-$AF$2-MK$3)&amp;":"&amp;ADDRESS($AF$5, COLUMN()-$AF$1-MK$3)), MK$3, FALSE)+VLOOKUP($AT35, INDIRECT(ADDRESS($AF$4, COLUMN()-$AF$2-MK$3)&amp;":"&amp;ADDRESS($AF$5, COLUMN()-$AF$1-MK$3)), MK$3, FALSE)</f>
        <v>1866426</v>
      </c>
      <c r="ML35" s="2" cm="1">
        <f t="array" aca="1" ref="ML35" ca="1">INDIRECT(ADDRESS(ROW(), ML$3-$AF$1+$AF$3))+VLOOKUP($AS35, INDIRECT(ADDRESS($AF$4, COLUMN()-$AF$2-ML$3)&amp;":"&amp;ADDRESS($AF$5, COLUMN()-$AF$1-ML$3)), ML$3, FALSE)+VLOOKUP($AT35, INDIRECT(ADDRESS($AF$4, COLUMN()-$AF$2-ML$3)&amp;":"&amp;ADDRESS($AF$5, COLUMN()-$AF$1-ML$3)), ML$3, FALSE)</f>
        <v>2533612</v>
      </c>
      <c r="MM35" s="2" cm="1">
        <f t="array" aca="1" ref="MM35" ca="1">INDIRECT(ADDRESS(ROW(), MM$3-$AF$1+$AF$3))+VLOOKUP($AS35, INDIRECT(ADDRESS($AF$4, COLUMN()-$AF$2-MM$3)&amp;":"&amp;ADDRESS($AF$5, COLUMN()-$AF$1-MM$3)), MM$3, FALSE)+VLOOKUP($AT35, INDIRECT(ADDRESS($AF$4, COLUMN()-$AF$2-MM$3)&amp;":"&amp;ADDRESS($AF$5, COLUMN()-$AF$1-MM$3)), MM$3, FALSE)</f>
        <v>3090720</v>
      </c>
      <c r="MN35" s="2" cm="1">
        <f t="array" aca="1" ref="MN35" ca="1">INDIRECT(ADDRESS(ROW(), MN$3-$AF$1+$AF$3))+VLOOKUP($AS35, INDIRECT(ADDRESS($AF$4, COLUMN()-$AF$2-MN$3)&amp;":"&amp;ADDRESS($AF$5, COLUMN()-$AF$1-MN$3)), MN$3, FALSE)+VLOOKUP($AT35, INDIRECT(ADDRESS($AF$4, COLUMN()-$AF$2-MN$3)&amp;":"&amp;ADDRESS($AF$5, COLUMN()-$AF$1-MN$3)), MN$3, FALSE)</f>
        <v>2696508</v>
      </c>
      <c r="MO35" s="2" cm="1">
        <f t="array" aca="1" ref="MO35" ca="1">INDIRECT(ADDRESS(ROW(), MO$3-$AF$1+$AF$3))+VLOOKUP($AS35, INDIRECT(ADDRESS($AF$4, COLUMN()-$AF$2-MO$3)&amp;":"&amp;ADDRESS($AF$5, COLUMN()-$AF$1-MO$3)), MO$3, FALSE)+VLOOKUP($AT35, INDIRECT(ADDRESS($AF$4, COLUMN()-$AF$2-MO$3)&amp;":"&amp;ADDRESS($AF$5, COLUMN()-$AF$1-MO$3)), MO$3, FALSE)</f>
        <v>4135107</v>
      </c>
      <c r="MP35" s="2" cm="1">
        <f t="array" aca="1" ref="MP35" ca="1">INDIRECT(ADDRESS(ROW(), MP$3-$AF$1+$AF$3))+VLOOKUP($AS35, INDIRECT(ADDRESS($AF$4, COLUMN()-$AF$2-MP$3)&amp;":"&amp;ADDRESS($AF$5, COLUMN()-$AF$1-MP$3)), MP$3, FALSE)+VLOOKUP($AT35, INDIRECT(ADDRESS($AF$4, COLUMN()-$AF$2-MP$3)&amp;":"&amp;ADDRESS($AF$5, COLUMN()-$AF$1-MP$3)), MP$3, FALSE)</f>
        <v>6921483</v>
      </c>
      <c r="MQ35" s="2" cm="1">
        <f t="array" aca="1" ref="MQ35" ca="1">INDIRECT(ADDRESS(ROW(), MQ$3-$AF$1+$AF$3))+VLOOKUP($AS35, INDIRECT(ADDRESS($AF$4, COLUMN()-$AF$2-MQ$3)&amp;":"&amp;ADDRESS($AF$5, COLUMN()-$AF$1-MQ$3)), MQ$3, FALSE)+VLOOKUP($AT35, INDIRECT(ADDRESS($AF$4, COLUMN()-$AF$2-MQ$3)&amp;":"&amp;ADDRESS($AF$5, COLUMN()-$AF$1-MQ$3)), MQ$3, FALSE)</f>
        <v>3068834</v>
      </c>
      <c r="MR35" s="2" cm="1">
        <f t="array" aca="1" ref="MR35" ca="1">INDIRECT(ADDRESS(ROW(), MR$3-$AF$1+$AF$3))+VLOOKUP($AS35, INDIRECT(ADDRESS($AF$4, COLUMN()-$AF$2-MR$3)&amp;":"&amp;ADDRESS($AF$5, COLUMN()-$AF$1-MR$3)), MR$3, FALSE)+VLOOKUP($AT35, INDIRECT(ADDRESS($AF$4, COLUMN()-$AF$2-MR$3)&amp;":"&amp;ADDRESS($AF$5, COLUMN()-$AF$1-MR$3)), MR$3, FALSE)</f>
        <v>987271</v>
      </c>
      <c r="MS35" s="2" t="str">
        <f>LEFT($AH35, 1)&amp;RIGHT($A35, 1)</f>
        <v>SN</v>
      </c>
      <c r="MT35" s="2" t="str">
        <f>RIGHT($A35, 1)&amp;RIGHT($AH35, 1)</f>
        <v>NP</v>
      </c>
      <c r="MU35" s="2" t="str">
        <f t="shared" si="105"/>
        <v>SP</v>
      </c>
      <c r="MV35" s="2" cm="1">
        <f t="array" aca="1" ref="MV35" ca="1">INDIRECT(ADDRESS(ROW(), MV$3-$AF$1+$AF$3))+VLOOKUP($AS35, INDIRECT(ADDRESS($AF$4, COLUMN()-$AF$2-MV$3)&amp;":"&amp;ADDRESS($AF$5, COLUMN()-$AF$1-MV$3)), MV$3, FALSE)+VLOOKUP($AT35, INDIRECT(ADDRESS($AF$4, COLUMN()-$AF$2-MV$3)&amp;":"&amp;ADDRESS($AF$5, COLUMN()-$AF$1-MV$3)), MV$3, FALSE)</f>
        <v>3754278</v>
      </c>
      <c r="MW35" s="2" cm="1">
        <f t="array" aca="1" ref="MW35" ca="1">INDIRECT(ADDRESS(ROW(), MW$3-$AF$1+$AF$3))+VLOOKUP($AS35, INDIRECT(ADDRESS($AF$4, COLUMN()-$AF$2-MW$3)&amp;":"&amp;ADDRESS($AF$5, COLUMN()-$AF$1-MW$3)), MW$3, FALSE)+VLOOKUP($AT35, INDIRECT(ADDRESS($AF$4, COLUMN()-$AF$2-MW$3)&amp;":"&amp;ADDRESS($AF$5, COLUMN()-$AF$1-MW$3)), MW$3, FALSE)</f>
        <v>12765192</v>
      </c>
      <c r="MX35" s="2" cm="1">
        <f t="array" aca="1" ref="MX35" ca="1">INDIRECT(ADDRESS(ROW(), MX$3-$AF$1+$AF$3))+VLOOKUP($AS35, INDIRECT(ADDRESS($AF$4, COLUMN()-$AF$2-MX$3)&amp;":"&amp;ADDRESS($AF$5, COLUMN()-$AF$1-MX$3)), MX$3, FALSE)+VLOOKUP($AT35, INDIRECT(ADDRESS($AF$4, COLUMN()-$AF$2-MX$3)&amp;":"&amp;ADDRESS($AF$5, COLUMN()-$AF$1-MX$3)), MX$3, FALSE)</f>
        <v>3715076</v>
      </c>
      <c r="MY35" s="2" cm="1">
        <f t="array" aca="1" ref="MY35" ca="1">INDIRECT(ADDRESS(ROW(), MY$3-$AF$1+$AF$3))+VLOOKUP($AS35, INDIRECT(ADDRESS($AF$4, COLUMN()-$AF$2-MY$3)&amp;":"&amp;ADDRESS($AF$5, COLUMN()-$AF$1-MY$3)), MY$3, FALSE)+VLOOKUP($AT35, INDIRECT(ADDRESS($AF$4, COLUMN()-$AF$2-MY$3)&amp;":"&amp;ADDRESS($AF$5, COLUMN()-$AF$1-MY$3)), MY$3, FALSE)</f>
        <v>5028273</v>
      </c>
      <c r="MZ35" s="2" cm="1">
        <f t="array" aca="1" ref="MZ35" ca="1">INDIRECT(ADDRESS(ROW(), MZ$3-$AF$1+$AF$3))+VLOOKUP($AS35, INDIRECT(ADDRESS($AF$4, COLUMN()-$AF$2-MZ$3)&amp;":"&amp;ADDRESS($AF$5, COLUMN()-$AF$1-MZ$3)), MZ$3, FALSE)+VLOOKUP($AT35, INDIRECT(ADDRESS($AF$4, COLUMN()-$AF$2-MZ$3)&amp;":"&amp;ADDRESS($AF$5, COLUMN()-$AF$1-MZ$3)), MZ$3, FALSE)</f>
        <v>6194189</v>
      </c>
      <c r="NA35" s="2" cm="1">
        <f t="array" aca="1" ref="NA35" ca="1">INDIRECT(ADDRESS(ROW(), NA$3-$AF$1+$AF$3))+VLOOKUP($AS35, INDIRECT(ADDRESS($AF$4, COLUMN()-$AF$2-NA$3)&amp;":"&amp;ADDRESS($AF$5, COLUMN()-$AF$1-NA$3)), NA$3, FALSE)+VLOOKUP($AT35, INDIRECT(ADDRESS($AF$4, COLUMN()-$AF$2-NA$3)&amp;":"&amp;ADDRESS($AF$5, COLUMN()-$AF$1-NA$3)), NA$3, FALSE)</f>
        <v>5431517</v>
      </c>
      <c r="NB35" s="2" cm="1">
        <f t="array" aca="1" ref="NB35" ca="1">INDIRECT(ADDRESS(ROW(), NB$3-$AF$1+$AF$3))+VLOOKUP($AS35, INDIRECT(ADDRESS($AF$4, COLUMN()-$AF$2-NB$3)&amp;":"&amp;ADDRESS($AF$5, COLUMN()-$AF$1-NB$3)), NB$3, FALSE)+VLOOKUP($AT35, INDIRECT(ADDRESS($AF$4, COLUMN()-$AF$2-NB$3)&amp;":"&amp;ADDRESS($AF$5, COLUMN()-$AF$1-NB$3)), NB$3, FALSE)</f>
        <v>8294452</v>
      </c>
      <c r="NC35" s="2" cm="1">
        <f t="array" aca="1" ref="NC35" ca="1">INDIRECT(ADDRESS(ROW(), NC$3-$AF$1+$AF$3))+VLOOKUP($AS35, INDIRECT(ADDRESS($AF$4, COLUMN()-$AF$2-NC$3)&amp;":"&amp;ADDRESS($AF$5, COLUMN()-$AF$1-NC$3)), NC$3, FALSE)+VLOOKUP($AT35, INDIRECT(ADDRESS($AF$4, COLUMN()-$AF$2-NC$3)&amp;":"&amp;ADDRESS($AF$5, COLUMN()-$AF$1-NC$3)), NC$3, FALSE)</f>
        <v>13794026</v>
      </c>
      <c r="ND35" s="2" cm="1">
        <f t="array" aca="1" ref="ND35" ca="1">INDIRECT(ADDRESS(ROW(), ND$3-$AF$1+$AF$3))+VLOOKUP($AS35, INDIRECT(ADDRESS($AF$4, COLUMN()-$AF$2-ND$3)&amp;":"&amp;ADDRESS($AF$5, COLUMN()-$AF$1-ND$3)), ND$3, FALSE)+VLOOKUP($AT35, INDIRECT(ADDRESS($AF$4, COLUMN()-$AF$2-ND$3)&amp;":"&amp;ADDRESS($AF$5, COLUMN()-$AF$1-ND$3)), ND$3, FALSE)</f>
        <v>6141765</v>
      </c>
      <c r="NE35" s="2" cm="1">
        <f t="array" aca="1" ref="NE35" ca="1">INDIRECT(ADDRESS(ROW(), NE$3-$AF$1+$AF$3))+VLOOKUP($AS35, INDIRECT(ADDRESS($AF$4, COLUMN()-$AF$2-NE$3)&amp;":"&amp;ADDRESS($AF$5, COLUMN()-$AF$1-NE$3)), NE$3, FALSE)+VLOOKUP($AT35, INDIRECT(ADDRESS($AF$4, COLUMN()-$AF$2-NE$3)&amp;":"&amp;ADDRESS($AF$5, COLUMN()-$AF$1-NE$3)), NE$3, FALSE)</f>
        <v>1990095</v>
      </c>
      <c r="NF35" s="2" t="str">
        <f>LEFT($AH35, 1)&amp;RIGHT($A35, 1)</f>
        <v>SN</v>
      </c>
      <c r="NG35" s="2" t="str">
        <f>RIGHT($A35, 1)&amp;RIGHT($AH35, 1)</f>
        <v>NP</v>
      </c>
      <c r="NH35" s="2" t="str">
        <f t="shared" si="106"/>
        <v>SP</v>
      </c>
      <c r="NI35" s="2" cm="1">
        <f t="array" aca="1" ref="NI35" ca="1">INDIRECT(ADDRESS(ROW(), NI$3-$AF$1+$AF$3))+VLOOKUP($AS35, INDIRECT(ADDRESS($AF$4, COLUMN()-$AF$2-NI$3)&amp;":"&amp;ADDRESS($AF$5, COLUMN()-$AF$1-NI$3)), NI$3, FALSE)+VLOOKUP($AT35, INDIRECT(ADDRESS($AF$4, COLUMN()-$AF$2-NI$3)&amp;":"&amp;ADDRESS($AF$5, COLUMN()-$AF$1-NI$3)), NI$3, FALSE)</f>
        <v>7490999</v>
      </c>
      <c r="NJ35" s="2" cm="1">
        <f t="array" aca="1" ref="NJ35" ca="1">INDIRECT(ADDRESS(ROW(), NJ$3-$AF$1+$AF$3))+VLOOKUP($AS35, INDIRECT(ADDRESS($AF$4, COLUMN()-$AF$2-NJ$3)&amp;":"&amp;ADDRESS($AF$5, COLUMN()-$AF$1-NJ$3)), NJ$3, FALSE)+VLOOKUP($AT35, INDIRECT(ADDRESS($AF$4, COLUMN()-$AF$2-NJ$3)&amp;":"&amp;ADDRESS($AF$5, COLUMN()-$AF$1-NJ$3)), NJ$3, FALSE)</f>
        <v>25562050</v>
      </c>
      <c r="NK35" s="2" cm="1">
        <f t="array" aca="1" ref="NK35" ca="1">INDIRECT(ADDRESS(ROW(), NK$3-$AF$1+$AF$3))+VLOOKUP($AS35, INDIRECT(ADDRESS($AF$4, COLUMN()-$AF$2-NK$3)&amp;":"&amp;ADDRESS($AF$5, COLUMN()-$AF$1-NK$3)), NK$3, FALSE)+VLOOKUP($AT35, INDIRECT(ADDRESS($AF$4, COLUMN()-$AF$2-NK$3)&amp;":"&amp;ADDRESS($AF$5, COLUMN()-$AF$1-NK$3)), NK$3, FALSE)</f>
        <v>7418959</v>
      </c>
      <c r="NL35" s="2" cm="1">
        <f t="array" aca="1" ref="NL35" ca="1">INDIRECT(ADDRESS(ROW(), NL$3-$AF$1+$AF$3))+VLOOKUP($AS35, INDIRECT(ADDRESS($AF$4, COLUMN()-$AF$2-NL$3)&amp;":"&amp;ADDRESS($AF$5, COLUMN()-$AF$1-NL$3)), NL$3, FALSE)+VLOOKUP($AT35, INDIRECT(ADDRESS($AF$4, COLUMN()-$AF$2-NL$3)&amp;":"&amp;ADDRESS($AF$5, COLUMN()-$AF$1-NL$3)), NL$3, FALSE)</f>
        <v>10013581</v>
      </c>
      <c r="NM35" s="2" cm="1">
        <f t="array" aca="1" ref="NM35" ca="1">INDIRECT(ADDRESS(ROW(), NM$3-$AF$1+$AF$3))+VLOOKUP($AS35, INDIRECT(ADDRESS($AF$4, COLUMN()-$AF$2-NM$3)&amp;":"&amp;ADDRESS($AF$5, COLUMN()-$AF$1-NM$3)), NM$3, FALSE)+VLOOKUP($AT35, INDIRECT(ADDRESS($AF$4, COLUMN()-$AF$2-NM$3)&amp;":"&amp;ADDRESS($AF$5, COLUMN()-$AF$1-NM$3)), NM$3, FALSE)</f>
        <v>12431338</v>
      </c>
      <c r="NN35" s="2" cm="1">
        <f t="array" aca="1" ref="NN35" ca="1">INDIRECT(ADDRESS(ROW(), NN$3-$AF$1+$AF$3))+VLOOKUP($AS35, INDIRECT(ADDRESS($AF$4, COLUMN()-$AF$2-NN$3)&amp;":"&amp;ADDRESS($AF$5, COLUMN()-$AF$1-NN$3)), NN$3, FALSE)+VLOOKUP($AT35, INDIRECT(ADDRESS($AF$4, COLUMN()-$AF$2-NN$3)&amp;":"&amp;ADDRESS($AF$5, COLUMN()-$AF$1-NN$3)), NN$3, FALSE)</f>
        <v>10916649</v>
      </c>
      <c r="NO35" s="2" cm="1">
        <f t="array" aca="1" ref="NO35" ca="1">INDIRECT(ADDRESS(ROW(), NO$3-$AF$1+$AF$3))+VLOOKUP($AS35, INDIRECT(ADDRESS($AF$4, COLUMN()-$AF$2-NO$3)&amp;":"&amp;ADDRESS($AF$5, COLUMN()-$AF$1-NO$3)), NO$3, FALSE)+VLOOKUP($AT35, INDIRECT(ADDRESS($AF$4, COLUMN()-$AF$2-NO$3)&amp;":"&amp;ADDRESS($AF$5, COLUMN()-$AF$1-NO$3)), NO$3, FALSE)</f>
        <v>16599826</v>
      </c>
      <c r="NP35" s="2" cm="1">
        <f t="array" aca="1" ref="NP35" ca="1">INDIRECT(ADDRESS(ROW(), NP$3-$AF$1+$AF$3))+VLOOKUP($AS35, INDIRECT(ADDRESS($AF$4, COLUMN()-$AF$2-NP$3)&amp;":"&amp;ADDRESS($AF$5, COLUMN()-$AF$1-NP$3)), NP$3, FALSE)+VLOOKUP($AT35, INDIRECT(ADDRESS($AF$4, COLUMN()-$AF$2-NP$3)&amp;":"&amp;ADDRESS($AF$5, COLUMN()-$AF$1-NP$3)), NP$3, FALSE)</f>
        <v>27493888</v>
      </c>
      <c r="NQ35" s="2" cm="1">
        <f t="array" aca="1" ref="NQ35" ca="1">INDIRECT(ADDRESS(ROW(), NQ$3-$AF$1+$AF$3))+VLOOKUP($AS35, INDIRECT(ADDRESS($AF$4, COLUMN()-$AF$2-NQ$3)&amp;":"&amp;ADDRESS($AF$5, COLUMN()-$AF$1-NQ$3)), NQ$3, FALSE)+VLOOKUP($AT35, INDIRECT(ADDRESS($AF$4, COLUMN()-$AF$2-NQ$3)&amp;":"&amp;ADDRESS($AF$5, COLUMN()-$AF$1-NQ$3)), NQ$3, FALSE)</f>
        <v>12284678</v>
      </c>
      <c r="NR35" s="2" cm="1">
        <f t="array" aca="1" ref="NR35" ca="1">INDIRECT(ADDRESS(ROW(), NR$3-$AF$1+$AF$3))+VLOOKUP($AS35, INDIRECT(ADDRESS($AF$4, COLUMN()-$AF$2-NR$3)&amp;":"&amp;ADDRESS($AF$5, COLUMN()-$AF$1-NR$3)), NR$3, FALSE)+VLOOKUP($AT35, INDIRECT(ADDRESS($AF$4, COLUMN()-$AF$2-NR$3)&amp;":"&amp;ADDRESS($AF$5, COLUMN()-$AF$1-NR$3)), NR$3, FALSE)</f>
        <v>4005759</v>
      </c>
      <c r="NS35" s="2" t="str">
        <f>LEFT($AH35, 1)&amp;RIGHT($A35, 1)</f>
        <v>SN</v>
      </c>
      <c r="NT35" s="2" t="str">
        <f>RIGHT($A35, 1)&amp;RIGHT($AH35, 1)</f>
        <v>NP</v>
      </c>
      <c r="NU35" s="2" t="str">
        <f t="shared" si="107"/>
        <v>SP</v>
      </c>
      <c r="NV35" s="2" cm="1">
        <f t="array" aca="1" ref="NV35" ca="1">INDIRECT(ADDRESS(ROW(), NV$3-$AF$1+$AF$3))+VLOOKUP($AS35, INDIRECT(ADDRESS($AF$4, COLUMN()-$AF$2-NV$3)&amp;":"&amp;ADDRESS($AF$5, COLUMN()-$AF$1-NV$3)), NV$3, FALSE)+VLOOKUP($AT35, INDIRECT(ADDRESS($AF$4, COLUMN()-$AF$2-NV$3)&amp;":"&amp;ADDRESS($AF$5, COLUMN()-$AF$1-NV$3)), NV$3, FALSE)</f>
        <v>14916769</v>
      </c>
      <c r="NW35" s="2" cm="1">
        <f t="array" aca="1" ref="NW35" ca="1">INDIRECT(ADDRESS(ROW(), NW$3-$AF$1+$AF$3))+VLOOKUP($AS35, INDIRECT(ADDRESS($AF$4, COLUMN()-$AF$2-NW$3)&amp;":"&amp;ADDRESS($AF$5, COLUMN()-$AF$1-NW$3)), NW$3, FALSE)+VLOOKUP($AT35, INDIRECT(ADDRESS($AF$4, COLUMN()-$AF$2-NW$3)&amp;":"&amp;ADDRESS($AF$5, COLUMN()-$AF$1-NW$3)), NW$3, FALSE)</f>
        <v>51209696</v>
      </c>
      <c r="NX35" s="2" cm="1">
        <f t="array" aca="1" ref="NX35" ca="1">INDIRECT(ADDRESS(ROW(), NX$3-$AF$1+$AF$3))+VLOOKUP($AS35, INDIRECT(ADDRESS($AF$4, COLUMN()-$AF$2-NX$3)&amp;":"&amp;ADDRESS($AF$5, COLUMN()-$AF$1-NX$3)), NX$3, FALSE)+VLOOKUP($AT35, INDIRECT(ADDRESS($AF$4, COLUMN()-$AF$2-NX$3)&amp;":"&amp;ADDRESS($AF$5, COLUMN()-$AF$1-NX$3)), NX$3, FALSE)</f>
        <v>14790874</v>
      </c>
      <c r="NY35" s="2" cm="1">
        <f t="array" aca="1" ref="NY35" ca="1">INDIRECT(ADDRESS(ROW(), NY$3-$AF$1+$AF$3))+VLOOKUP($AS35, INDIRECT(ADDRESS($AF$4, COLUMN()-$AF$2-NY$3)&amp;":"&amp;ADDRESS($AF$5, COLUMN()-$AF$1-NY$3)), NY$3, FALSE)+VLOOKUP($AT35, INDIRECT(ADDRESS($AF$4, COLUMN()-$AF$2-NY$3)&amp;":"&amp;ADDRESS($AF$5, COLUMN()-$AF$1-NY$3)), NY$3, FALSE)</f>
        <v>19919831</v>
      </c>
      <c r="NZ35" s="2" cm="1">
        <f t="array" aca="1" ref="NZ35" ca="1">INDIRECT(ADDRESS(ROW(), NZ$3-$AF$1+$AF$3))+VLOOKUP($AS35, INDIRECT(ADDRESS($AF$4, COLUMN()-$AF$2-NZ$3)&amp;":"&amp;ADDRESS($AF$5, COLUMN()-$AF$1-NZ$3)), NZ$3, FALSE)+VLOOKUP($AT35, INDIRECT(ADDRESS($AF$4, COLUMN()-$AF$2-NZ$3)&amp;":"&amp;ADDRESS($AF$5, COLUMN()-$AF$1-NZ$3)), NZ$3, FALSE)</f>
        <v>24914078</v>
      </c>
      <c r="OA35" s="2" cm="1">
        <f t="array" aca="1" ref="OA35" ca="1">INDIRECT(ADDRESS(ROW(), OA$3-$AF$1+$AF$3))+VLOOKUP($AS35, INDIRECT(ADDRESS($AF$4, COLUMN()-$AF$2-OA$3)&amp;":"&amp;ADDRESS($AF$5, COLUMN()-$AF$1-OA$3)), OA$3, FALSE)+VLOOKUP($AT35, INDIRECT(ADDRESS($AF$4, COLUMN()-$AF$2-OA$3)&amp;":"&amp;ADDRESS($AF$5, COLUMN()-$AF$1-OA$3)), OA$3, FALSE)</f>
        <v>21942430</v>
      </c>
      <c r="OB35" s="2" cm="1">
        <f t="array" aca="1" ref="OB35" ca="1">INDIRECT(ADDRESS(ROW(), OB$3-$AF$1+$AF$3))+VLOOKUP($AS35, INDIRECT(ADDRESS($AF$4, COLUMN()-$AF$2-OB$3)&amp;":"&amp;ADDRESS($AF$5, COLUMN()-$AF$1-OB$3)), OB$3, FALSE)+VLOOKUP($AT35, INDIRECT(ADDRESS($AF$4, COLUMN()-$AF$2-OB$3)&amp;":"&amp;ADDRESS($AF$5, COLUMN()-$AF$1-OB$3)), OB$3, FALSE)</f>
        <v>33266052</v>
      </c>
      <c r="OC35" s="2" cm="1">
        <f t="array" aca="1" ref="OC35" ca="1">INDIRECT(ADDRESS(ROW(), OC$3-$AF$1+$AF$3))+VLOOKUP($AS35, INDIRECT(ADDRESS($AF$4, COLUMN()-$AF$2-OC$3)&amp;":"&amp;ADDRESS($AF$5, COLUMN()-$AF$1-OC$3)), OC$3, FALSE)+VLOOKUP($AT35, INDIRECT(ADDRESS($AF$4, COLUMN()-$AF$2-OC$3)&amp;":"&amp;ADDRESS($AF$5, COLUMN()-$AF$1-OC$3)), OC$3, FALSE)</f>
        <v>54832648</v>
      </c>
      <c r="OD35" s="2" cm="1">
        <f t="array" aca="1" ref="OD35" ca="1">INDIRECT(ADDRESS(ROW(), OD$3-$AF$1+$AF$3))+VLOOKUP($AS35, INDIRECT(ADDRESS($AF$4, COLUMN()-$AF$2-OD$3)&amp;":"&amp;ADDRESS($AF$5, COLUMN()-$AF$1-OD$3)), OD$3, FALSE)+VLOOKUP($AT35, INDIRECT(ADDRESS($AF$4, COLUMN()-$AF$2-OD$3)&amp;":"&amp;ADDRESS($AF$5, COLUMN()-$AF$1-OD$3)), OD$3, FALSE)</f>
        <v>24586884</v>
      </c>
      <c r="OE35" s="2" cm="1">
        <f t="array" aca="1" ref="OE35" ca="1">INDIRECT(ADDRESS(ROW(), OE$3-$AF$1+$AF$3))+VLOOKUP($AS35, INDIRECT(ADDRESS($AF$4, COLUMN()-$AF$2-OE$3)&amp;":"&amp;ADDRESS($AF$5, COLUMN()-$AF$1-OE$3)), OE$3, FALSE)+VLOOKUP($AT35, INDIRECT(ADDRESS($AF$4, COLUMN()-$AF$2-OE$3)&amp;":"&amp;ADDRESS($AF$5, COLUMN()-$AF$1-OE$3)), OE$3, FALSE)</f>
        <v>8056193</v>
      </c>
      <c r="OF35" s="2" t="str">
        <f>LEFT($AH35, 1)&amp;RIGHT($A35, 1)</f>
        <v>SN</v>
      </c>
      <c r="OG35" s="2" t="str">
        <f>RIGHT($A35, 1)&amp;RIGHT($AH35, 1)</f>
        <v>NP</v>
      </c>
      <c r="OH35" s="2" t="str">
        <f t="shared" si="108"/>
        <v>SP</v>
      </c>
      <c r="OI35" s="2" cm="1">
        <f t="array" aca="1" ref="OI35" ca="1">INDIRECT(ADDRESS(ROW(), OI$3-$AF$1+$AF$3))+VLOOKUP($AS35, INDIRECT(ADDRESS($AF$4, COLUMN()-$AF$2-OI$3)&amp;":"&amp;ADDRESS($AF$5, COLUMN()-$AF$1-OI$3)), OI$3, FALSE)+VLOOKUP($AT35, INDIRECT(ADDRESS($AF$4, COLUMN()-$AF$2-OI$3)&amp;":"&amp;ADDRESS($AF$5, COLUMN()-$AF$1-OI$3)), OI$3, FALSE)</f>
        <v>29781369</v>
      </c>
      <c r="OJ35" s="2" cm="1">
        <f t="array" aca="1" ref="OJ35" ca="1">INDIRECT(ADDRESS(ROW(), OJ$3-$AF$1+$AF$3))+VLOOKUP($AS35, INDIRECT(ADDRESS($AF$4, COLUMN()-$AF$2-OJ$3)&amp;":"&amp;ADDRESS($AF$5, COLUMN()-$AF$1-OJ$3)), OJ$3, FALSE)+VLOOKUP($AT35, INDIRECT(ADDRESS($AF$4, COLUMN()-$AF$2-OJ$3)&amp;":"&amp;ADDRESS($AF$5, COLUMN()-$AF$1-OJ$3)), OJ$3, FALSE)</f>
        <v>102492397</v>
      </c>
      <c r="OK35" s="2" cm="1">
        <f t="array" aca="1" ref="OK35" ca="1">INDIRECT(ADDRESS(ROW(), OK$3-$AF$1+$AF$3))+VLOOKUP($AS35, INDIRECT(ADDRESS($AF$4, COLUMN()-$AF$2-OK$3)&amp;":"&amp;ADDRESS($AF$5, COLUMN()-$AF$1-OK$3)), OK$3, FALSE)+VLOOKUP($AT35, INDIRECT(ADDRESS($AF$4, COLUMN()-$AF$2-OK$3)&amp;":"&amp;ADDRESS($AF$5, COLUMN()-$AF$1-OK$3)), OK$3, FALSE)</f>
        <v>29544312</v>
      </c>
      <c r="OL35" s="2" cm="1">
        <f t="array" aca="1" ref="OL35" ca="1">INDIRECT(ADDRESS(ROW(), OL$3-$AF$1+$AF$3))+VLOOKUP($AS35, INDIRECT(ADDRESS($AF$4, COLUMN()-$AF$2-OL$3)&amp;":"&amp;ADDRESS($AF$5, COLUMN()-$AF$1-OL$3)), OL$3, FALSE)+VLOOKUP($AT35, INDIRECT(ADDRESS($AF$4, COLUMN()-$AF$2-OL$3)&amp;":"&amp;ADDRESS($AF$5, COLUMN()-$AF$1-OL$3)), OL$3, FALSE)</f>
        <v>39708733</v>
      </c>
      <c r="OM35" s="2" cm="1">
        <f t="array" aca="1" ref="OM35" ca="1">INDIRECT(ADDRESS(ROW(), OM$3-$AF$1+$AF$3))+VLOOKUP($AS35, INDIRECT(ADDRESS($AF$4, COLUMN()-$AF$2-OM$3)&amp;":"&amp;ADDRESS($AF$5, COLUMN()-$AF$1-OM$3)), OM$3, FALSE)+VLOOKUP($AT35, INDIRECT(ADDRESS($AF$4, COLUMN()-$AF$2-OM$3)&amp;":"&amp;ADDRESS($AF$5, COLUMN()-$AF$1-OM$3)), OM$3, FALSE)</f>
        <v>49964552</v>
      </c>
      <c r="ON35" s="2" cm="1">
        <f t="array" aca="1" ref="ON35" ca="1">INDIRECT(ADDRESS(ROW(), ON$3-$AF$1+$AF$3))+VLOOKUP($AS35, INDIRECT(ADDRESS($AF$4, COLUMN()-$AF$2-ON$3)&amp;":"&amp;ADDRESS($AF$5, COLUMN()-$AF$1-ON$3)), ON$3, FALSE)+VLOOKUP($AT35, INDIRECT(ADDRESS($AF$4, COLUMN()-$AF$2-ON$3)&amp;":"&amp;ADDRESS($AF$5, COLUMN()-$AF$1-ON$3)), ON$3, FALSE)</f>
        <v>44043001</v>
      </c>
      <c r="OO35" s="2" cm="1">
        <f t="array" aca="1" ref="OO35" ca="1">INDIRECT(ADDRESS(ROW(), OO$3-$AF$1+$AF$3))+VLOOKUP($AS35, INDIRECT(ADDRESS($AF$4, COLUMN()-$AF$2-OO$3)&amp;":"&amp;ADDRESS($AF$5, COLUMN()-$AF$1-OO$3)), OO$3, FALSE)+VLOOKUP($AT35, INDIRECT(ADDRESS($AF$4, COLUMN()-$AF$2-OO$3)&amp;":"&amp;ADDRESS($AF$5, COLUMN()-$AF$1-OO$3)), OO$3, FALSE)</f>
        <v>66578020</v>
      </c>
      <c r="OP35" s="2" cm="1">
        <f t="array" aca="1" ref="OP35" ca="1">INDIRECT(ADDRESS(ROW(), OP$3-$AF$1+$AF$3))+VLOOKUP($AS35, INDIRECT(ADDRESS($AF$4, COLUMN()-$AF$2-OP$3)&amp;":"&amp;ADDRESS($AF$5, COLUMN()-$AF$1-OP$3)), OP$3, FALSE)+VLOOKUP($AT35, INDIRECT(ADDRESS($AF$4, COLUMN()-$AF$2-OP$3)&amp;":"&amp;ADDRESS($AF$5, COLUMN()-$AF$1-OP$3)), OP$3, FALSE)</f>
        <v>109377541</v>
      </c>
      <c r="OQ35" s="2" cm="1">
        <f t="array" aca="1" ref="OQ35" ca="1">INDIRECT(ADDRESS(ROW(), OQ$3-$AF$1+$AF$3))+VLOOKUP($AS35, INDIRECT(ADDRESS($AF$4, COLUMN()-$AF$2-OQ$3)&amp;":"&amp;ADDRESS($AF$5, COLUMN()-$AF$1-OQ$3)), OQ$3, FALSE)+VLOOKUP($AT35, INDIRECT(ADDRESS($AF$4, COLUMN()-$AF$2-OQ$3)&amp;":"&amp;ADDRESS($AF$5, COLUMN()-$AF$1-OQ$3)), OQ$3, FALSE)</f>
        <v>49193682</v>
      </c>
      <c r="OR35" s="2" cm="1">
        <f t="array" aca="1" ref="OR35" ca="1">INDIRECT(ADDRESS(ROW(), OR$3-$AF$1+$AF$3))+VLOOKUP($AS35, INDIRECT(ADDRESS($AF$4, COLUMN()-$AF$2-OR$3)&amp;":"&amp;ADDRESS($AF$5, COLUMN()-$AF$1-OR$3)), OR$3, FALSE)+VLOOKUP($AT35, INDIRECT(ADDRESS($AF$4, COLUMN()-$AF$2-OR$3)&amp;":"&amp;ADDRESS($AF$5, COLUMN()-$AF$1-OR$3)), OR$3, FALSE)</f>
        <v>16187304</v>
      </c>
      <c r="OS35" s="2" t="str">
        <f>LEFT($AH35, 1)&amp;RIGHT($A35, 1)</f>
        <v>SN</v>
      </c>
      <c r="OT35" s="2" t="str">
        <f>RIGHT($A35, 1)&amp;RIGHT($AH35, 1)</f>
        <v>NP</v>
      </c>
      <c r="OU35" s="2" t="str">
        <f t="shared" si="109"/>
        <v>SP</v>
      </c>
      <c r="OV35" s="2" cm="1">
        <f t="array" aca="1" ref="OV35" ca="1">INDIRECT(ADDRESS(ROW(), OV$3-$AF$1+$AF$3))+VLOOKUP($AS35, INDIRECT(ADDRESS($AF$4, COLUMN()-$AF$2-OV$3)&amp;":"&amp;ADDRESS($AF$5, COLUMN()-$AF$1-OV$3)), OV$3, FALSE)+VLOOKUP($AT35, INDIRECT(ADDRESS($AF$4, COLUMN()-$AF$2-OV$3)&amp;":"&amp;ADDRESS($AF$5, COLUMN()-$AF$1-OV$3)), OV$3, FALSE)</f>
        <v>59398348</v>
      </c>
      <c r="OW35" s="2" cm="1">
        <f t="array" aca="1" ref="OW35" ca="1">INDIRECT(ADDRESS(ROW(), OW$3-$AF$1+$AF$3))+VLOOKUP($AS35, INDIRECT(ADDRESS($AF$4, COLUMN()-$AF$2-OW$3)&amp;":"&amp;ADDRESS($AF$5, COLUMN()-$AF$1-OW$3)), OW$3, FALSE)+VLOOKUP($AT35, INDIRECT(ADDRESS($AF$4, COLUMN()-$AF$2-OW$3)&amp;":"&amp;ADDRESS($AF$5, COLUMN()-$AF$1-OW$3)), OW$3, FALSE)</f>
        <v>205172786</v>
      </c>
      <c r="OX35" s="2" cm="1">
        <f t="array" aca="1" ref="OX35" ca="1">INDIRECT(ADDRESS(ROW(), OX$3-$AF$1+$AF$3))+VLOOKUP($AS35, INDIRECT(ADDRESS($AF$4, COLUMN()-$AF$2-OX$3)&amp;":"&amp;ADDRESS($AF$5, COLUMN()-$AF$1-OX$3)), OX$3, FALSE)+VLOOKUP($AT35, INDIRECT(ADDRESS($AF$4, COLUMN()-$AF$2-OX$3)&amp;":"&amp;ADDRESS($AF$5, COLUMN()-$AF$1-OX$3)), OX$3, FALSE)</f>
        <v>58962977</v>
      </c>
      <c r="OY35" s="2" cm="1">
        <f t="array" aca="1" ref="OY35" ca="1">INDIRECT(ADDRESS(ROW(), OY$3-$AF$1+$AF$3))+VLOOKUP($AS35, INDIRECT(ADDRESS($AF$4, COLUMN()-$AF$2-OY$3)&amp;":"&amp;ADDRESS($AF$5, COLUMN()-$AF$1-OY$3)), OY$3, FALSE)+VLOOKUP($AT35, INDIRECT(ADDRESS($AF$4, COLUMN()-$AF$2-OY$3)&amp;":"&amp;ADDRESS($AF$5, COLUMN()-$AF$1-OY$3)), OY$3, FALSE)</f>
        <v>79120055</v>
      </c>
      <c r="OZ35" s="2" cm="1">
        <f t="array" aca="1" ref="OZ35" ca="1">INDIRECT(ADDRESS(ROW(), OZ$3-$AF$1+$AF$3))+VLOOKUP($AS35, INDIRECT(ADDRESS($AF$4, COLUMN()-$AF$2-OZ$3)&amp;":"&amp;ADDRESS($AF$5, COLUMN()-$AF$1-OZ$3)), OZ$3, FALSE)+VLOOKUP($AT35, INDIRECT(ADDRESS($AF$4, COLUMN()-$AF$2-OZ$3)&amp;":"&amp;ADDRESS($AF$5, COLUMN()-$AF$1-OZ$3)), OZ$3, FALSE)</f>
        <v>100116154</v>
      </c>
      <c r="PA35" s="2" cm="1">
        <f t="array" aca="1" ref="PA35" ca="1">INDIRECT(ADDRESS(ROW(), PA$3-$AF$1+$AF$3))+VLOOKUP($AS35, INDIRECT(ADDRESS($AF$4, COLUMN()-$AF$2-PA$3)&amp;":"&amp;ADDRESS($AF$5, COLUMN()-$AF$1-PA$3)), PA$3, FALSE)+VLOOKUP($AT35, INDIRECT(ADDRESS($AF$4, COLUMN()-$AF$2-PA$3)&amp;":"&amp;ADDRESS($AF$5, COLUMN()-$AF$1-PA$3)), PA$3, FALSE)</f>
        <v>88392878</v>
      </c>
      <c r="PB35" s="2" cm="1">
        <f t="array" aca="1" ref="PB35" ca="1">INDIRECT(ADDRESS(ROW(), PB$3-$AF$1+$AF$3))+VLOOKUP($AS35, INDIRECT(ADDRESS($AF$4, COLUMN()-$AF$2-PB$3)&amp;":"&amp;ADDRESS($AF$5, COLUMN()-$AF$1-PB$3)), PB$3, FALSE)+VLOOKUP($AT35, INDIRECT(ADDRESS($AF$4, COLUMN()-$AF$2-PB$3)&amp;":"&amp;ADDRESS($AF$5, COLUMN()-$AF$1-PB$3)), PB$3, FALSE)</f>
        <v>133342133</v>
      </c>
      <c r="PC35" s="2" cm="1">
        <f t="array" aca="1" ref="PC35" ca="1">INDIRECT(ADDRESS(ROW(), PC$3-$AF$1+$AF$3))+VLOOKUP($AS35, INDIRECT(ADDRESS($AF$4, COLUMN()-$AF$2-PC$3)&amp;":"&amp;ADDRESS($AF$5, COLUMN()-$AF$1-PC$3)), PC$3, FALSE)+VLOOKUP($AT35, INDIRECT(ADDRESS($AF$4, COLUMN()-$AF$2-PC$3)&amp;":"&amp;ADDRESS($AF$5, COLUMN()-$AF$1-PC$3)), PC$3, FALSE)</f>
        <v>218274547</v>
      </c>
      <c r="PD35" s="2" cm="1">
        <f t="array" aca="1" ref="PD35" ca="1">INDIRECT(ADDRESS(ROW(), PD$3-$AF$1+$AF$3))+VLOOKUP($AS35, INDIRECT(ADDRESS($AF$4, COLUMN()-$AF$2-PD$3)&amp;":"&amp;ADDRESS($AF$5, COLUMN()-$AF$1-PD$3)), PD$3, FALSE)+VLOOKUP($AT35, INDIRECT(ADDRESS($AF$4, COLUMN()-$AF$2-PD$3)&amp;":"&amp;ADDRESS($AF$5, COLUMN()-$AF$1-PD$3)), PD$3, FALSE)</f>
        <v>98455942</v>
      </c>
      <c r="PE35" s="2" cm="1">
        <f t="array" aca="1" ref="PE35" ca="1">INDIRECT(ADDRESS(ROW(), PE$3-$AF$1+$AF$3))+VLOOKUP($AS35, INDIRECT(ADDRESS($AF$4, COLUMN()-$AF$2-PE$3)&amp;":"&amp;ADDRESS($AF$5, COLUMN()-$AF$1-PE$3)), PE$3, FALSE)+VLOOKUP($AT35, INDIRECT(ADDRESS($AF$4, COLUMN()-$AF$2-PE$3)&amp;":"&amp;ADDRESS($AF$5, COLUMN()-$AF$1-PE$3)), PE$3, FALSE)</f>
        <v>32506003</v>
      </c>
      <c r="PF35" s="2" t="str">
        <f>LEFT($AH35, 1)&amp;RIGHT($A35, 1)</f>
        <v>SN</v>
      </c>
      <c r="PG35" s="2" t="str">
        <f>RIGHT($A35, 1)&amp;RIGHT($AH35, 1)</f>
        <v>NP</v>
      </c>
      <c r="PH35" s="2" t="str">
        <f t="shared" si="110"/>
        <v>SP</v>
      </c>
      <c r="PI35" s="2" cm="1">
        <f t="array" aca="1" ref="PI35" ca="1">INDIRECT(ADDRESS(ROW(), PI$3-$AF$1+$AF$3))+VLOOKUP($AS35, INDIRECT(ADDRESS($AF$4, COLUMN()-$AF$2-PI$3)&amp;":"&amp;ADDRESS($AF$5, COLUMN()-$AF$1-PI$3)), PI$3, FALSE)+VLOOKUP($AT35, INDIRECT(ADDRESS($AF$4, COLUMN()-$AF$2-PI$3)&amp;":"&amp;ADDRESS($AF$5, COLUMN()-$AF$1-PI$3)), PI$3, FALSE)</f>
        <v>118651527</v>
      </c>
      <c r="PJ35" s="2" cm="1">
        <f t="array" aca="1" ref="PJ35" ca="1">INDIRECT(ADDRESS(ROW(), PJ$3-$AF$1+$AF$3))+VLOOKUP($AS35, INDIRECT(ADDRESS($AF$4, COLUMN()-$AF$2-PJ$3)&amp;":"&amp;ADDRESS($AF$5, COLUMN()-$AF$1-PJ$3)), PJ$3, FALSE)+VLOOKUP($AT35, INDIRECT(ADDRESS($AF$4, COLUMN()-$AF$2-PJ$3)&amp;":"&amp;ADDRESS($AF$5, COLUMN()-$AF$1-PJ$3)), PJ$3, FALSE)</f>
        <v>410491913</v>
      </c>
      <c r="PK35" s="2" cm="1">
        <f t="array" aca="1" ref="PK35" ca="1">INDIRECT(ADDRESS(ROW(), PK$3-$AF$1+$AF$3))+VLOOKUP($AS35, INDIRECT(ADDRESS($AF$4, COLUMN()-$AF$2-PK$3)&amp;":"&amp;ADDRESS($AF$5, COLUMN()-$AF$1-PK$3)), PK$3, FALSE)+VLOOKUP($AT35, INDIRECT(ADDRESS($AF$4, COLUMN()-$AF$2-PK$3)&amp;":"&amp;ADDRESS($AF$5, COLUMN()-$AF$1-PK$3)), PK$3, FALSE)</f>
        <v>117807809</v>
      </c>
      <c r="PL35" s="2" cm="1">
        <f t="array" aca="1" ref="PL35" ca="1">INDIRECT(ADDRESS(ROW(), PL$3-$AF$1+$AF$3))+VLOOKUP($AS35, INDIRECT(ADDRESS($AF$4, COLUMN()-$AF$2-PL$3)&amp;":"&amp;ADDRESS($AF$5, COLUMN()-$AF$1-PL$3)), PL$3, FALSE)+VLOOKUP($AT35, INDIRECT(ADDRESS($AF$4, COLUMN()-$AF$2-PL$3)&amp;":"&amp;ADDRESS($AF$5, COLUMN()-$AF$1-PL$3)), PL$3, FALSE)</f>
        <v>157849907</v>
      </c>
      <c r="PM35" s="2" cm="1">
        <f t="array" aca="1" ref="PM35" ca="1">INDIRECT(ADDRESS(ROW(), PM$3-$AF$1+$AF$3))+VLOOKUP($AS35, INDIRECT(ADDRESS($AF$4, COLUMN()-$AF$2-PM$3)&amp;":"&amp;ADDRESS($AF$5, COLUMN()-$AF$1-PM$3)), PM$3, FALSE)+VLOOKUP($AT35, INDIRECT(ADDRESS($AF$4, COLUMN()-$AF$2-PM$3)&amp;":"&amp;ADDRESS($AF$5, COLUMN()-$AF$1-PM$3)), PM$3, FALSE)</f>
        <v>200659770</v>
      </c>
      <c r="PN35" s="2" cm="1">
        <f t="array" aca="1" ref="PN35" ca="1">INDIRECT(ADDRESS(ROW(), PN$3-$AF$1+$AF$3))+VLOOKUP($AS35, INDIRECT(ADDRESS($AF$4, COLUMN()-$AF$2-PN$3)&amp;":"&amp;ADDRESS($AF$5, COLUMN()-$AF$1-PN$3)), PN$3, FALSE)+VLOOKUP($AT35, INDIRECT(ADDRESS($AF$4, COLUMN()-$AF$2-PN$3)&amp;":"&amp;ADDRESS($AF$5, COLUMN()-$AF$1-PN$3)), PN$3, FALSE)</f>
        <v>177242541</v>
      </c>
      <c r="PO35" s="2" cm="1">
        <f t="array" aca="1" ref="PO35" ca="1">INDIRECT(ADDRESS(ROW(), PO$3-$AF$1+$AF$3))+VLOOKUP($AS35, INDIRECT(ADDRESS($AF$4, COLUMN()-$AF$2-PO$3)&amp;":"&amp;ADDRESS($AF$5, COLUMN()-$AF$1-PO$3)), PO$3, FALSE)+VLOOKUP($AT35, INDIRECT(ADDRESS($AF$4, COLUMN()-$AF$2-PO$3)&amp;":"&amp;ADDRESS($AF$5, COLUMN()-$AF$1-PO$3)), PO$3, FALSE)</f>
        <v>266854390</v>
      </c>
      <c r="PP35" s="2" cm="1">
        <f t="array" aca="1" ref="PP35" ca="1">INDIRECT(ADDRESS(ROW(), PP$3-$AF$1+$AF$3))+VLOOKUP($AS35, INDIRECT(ADDRESS($AF$4, COLUMN()-$AF$2-PP$3)&amp;":"&amp;ADDRESS($AF$5, COLUMN()-$AF$1-PP$3)), PP$3, FALSE)+VLOOKUP($AT35, INDIRECT(ADDRESS($AF$4, COLUMN()-$AF$2-PP$3)&amp;":"&amp;ADDRESS($AF$5, COLUMN()-$AF$1-PP$3)), PP$3, FALSE)</f>
        <v>435678829</v>
      </c>
      <c r="PQ35" s="2" cm="1">
        <f t="array" aca="1" ref="PQ35" ca="1">INDIRECT(ADDRESS(ROW(), PQ$3-$AF$1+$AF$3))+VLOOKUP($AS35, INDIRECT(ADDRESS($AF$4, COLUMN()-$AF$2-PQ$3)&amp;":"&amp;ADDRESS($AF$5, COLUMN()-$AF$1-PQ$3)), PQ$3, FALSE)+VLOOKUP($AT35, INDIRECT(ADDRESS($AF$4, COLUMN()-$AF$2-PQ$3)&amp;":"&amp;ADDRESS($AF$5, COLUMN()-$AF$1-PQ$3)), PQ$3, FALSE)</f>
        <v>197011909</v>
      </c>
      <c r="PR35" s="2" cm="1">
        <f t="array" aca="1" ref="PR35" ca="1">INDIRECT(ADDRESS(ROW(), PR$3-$AF$1+$AF$3))+VLOOKUP($AS35, INDIRECT(ADDRESS($AF$4, COLUMN()-$AF$2-PR$3)&amp;":"&amp;ADDRESS($AF$5, COLUMN()-$AF$1-PR$3)), PR$3, FALSE)+VLOOKUP($AT35, INDIRECT(ADDRESS($AF$4, COLUMN()-$AF$2-PR$3)&amp;":"&amp;ADDRESS($AF$5, COLUMN()-$AF$1-PR$3)), PR$3, FALSE)</f>
        <v>65235052</v>
      </c>
      <c r="PS35" s="2" t="str">
        <f>LEFT($AH35, 1)&amp;RIGHT($A35, 1)</f>
        <v>SN</v>
      </c>
      <c r="PT35" s="2" t="str">
        <f>RIGHT($A35, 1)&amp;RIGHT($AH35, 1)</f>
        <v>NP</v>
      </c>
      <c r="PU35" s="2" t="str">
        <f t="shared" si="111"/>
        <v>SP</v>
      </c>
      <c r="PV35" s="2" cm="1">
        <f t="array" aca="1" ref="PV35" ca="1">INDIRECT(ADDRESS(ROW(), PV$3-$AF$1+$AF$3))+VLOOKUP($AS35, INDIRECT(ADDRESS($AF$4, COLUMN()-$AF$2-PV$3)&amp;":"&amp;ADDRESS($AF$5, COLUMN()-$AF$1-PV$3)), PV$3, FALSE)+VLOOKUP($AT35, INDIRECT(ADDRESS($AF$4, COLUMN()-$AF$2-PV$3)&amp;":"&amp;ADDRESS($AF$5, COLUMN()-$AF$1-PV$3)), PV$3, FALSE)</f>
        <v>236890377</v>
      </c>
      <c r="PW35" s="2" cm="1">
        <f t="array" aca="1" ref="PW35" ca="1">INDIRECT(ADDRESS(ROW(), PW$3-$AF$1+$AF$3))+VLOOKUP($AS35, INDIRECT(ADDRESS($AF$4, COLUMN()-$AF$2-PW$3)&amp;":"&amp;ADDRESS($AF$5, COLUMN()-$AF$1-PW$3)), PW$3, FALSE)+VLOOKUP($AT35, INDIRECT(ADDRESS($AF$4, COLUMN()-$AF$2-PW$3)&amp;":"&amp;ADDRESS($AF$5, COLUMN()-$AF$1-PW$3)), PW$3, FALSE)</f>
        <v>821354732</v>
      </c>
      <c r="PX35" s="2" cm="1">
        <f t="array" aca="1" ref="PX35" ca="1">INDIRECT(ADDRESS(ROW(), PX$3-$AF$1+$AF$3))+VLOOKUP($AS35, INDIRECT(ADDRESS($AF$4, COLUMN()-$AF$2-PX$3)&amp;":"&amp;ADDRESS($AF$5, COLUMN()-$AF$1-PX$3)), PX$3, FALSE)+VLOOKUP($AT35, INDIRECT(ADDRESS($AF$4, COLUMN()-$AF$2-PX$3)&amp;":"&amp;ADDRESS($AF$5, COLUMN()-$AF$1-PX$3)), PX$3, FALSE)</f>
        <v>235278198</v>
      </c>
      <c r="PY35" s="2" cm="1">
        <f t="array" aca="1" ref="PY35" ca="1">INDIRECT(ADDRESS(ROW(), PY$3-$AF$1+$AF$3))+VLOOKUP($AS35, INDIRECT(ADDRESS($AF$4, COLUMN()-$AF$2-PY$3)&amp;":"&amp;ADDRESS($AF$5, COLUMN()-$AF$1-PY$3)), PY$3, FALSE)+VLOOKUP($AT35, INDIRECT(ADDRESS($AF$4, COLUMN()-$AF$2-PY$3)&amp;":"&amp;ADDRESS($AF$5, COLUMN()-$AF$1-PY$3)), PY$3, FALSE)</f>
        <v>314871250</v>
      </c>
      <c r="PZ35" s="2" cm="1">
        <f t="array" aca="1" ref="PZ35" ca="1">INDIRECT(ADDRESS(ROW(), PZ$3-$AF$1+$AF$3))+VLOOKUP($AS35, INDIRECT(ADDRESS($AF$4, COLUMN()-$AF$2-PZ$3)&amp;":"&amp;ADDRESS($AF$5, COLUMN()-$AF$1-PZ$3)), PZ$3, FALSE)+VLOOKUP($AT35, INDIRECT(ADDRESS($AF$4, COLUMN()-$AF$2-PZ$3)&amp;":"&amp;ADDRESS($AF$5, COLUMN()-$AF$1-PZ$3)), PZ$3, FALSE)</f>
        <v>401954064</v>
      </c>
      <c r="QA35" s="2" cm="1">
        <f t="array" aca="1" ref="QA35" ca="1">INDIRECT(ADDRESS(ROW(), QA$3-$AF$1+$AF$3))+VLOOKUP($AS35, INDIRECT(ADDRESS($AF$4, COLUMN()-$AF$2-QA$3)&amp;":"&amp;ADDRESS($AF$5, COLUMN()-$AF$1-QA$3)), QA$3, FALSE)+VLOOKUP($AT35, INDIRECT(ADDRESS($AF$4, COLUMN()-$AF$2-QA$3)&amp;":"&amp;ADDRESS($AF$5, COLUMN()-$AF$1-QA$3)), QA$3, FALSE)</f>
        <v>355340970</v>
      </c>
      <c r="QB35" s="2" cm="1">
        <f t="array" aca="1" ref="QB35" ca="1">INDIRECT(ADDRESS(ROW(), QB$3-$AF$1+$AF$3))+VLOOKUP($AS35, INDIRECT(ADDRESS($AF$4, COLUMN()-$AF$2-QB$3)&amp;":"&amp;ADDRESS($AF$5, COLUMN()-$AF$1-QB$3)), QB$3, FALSE)+VLOOKUP($AT35, INDIRECT(ADDRESS($AF$4, COLUMN()-$AF$2-QB$3)&amp;":"&amp;ADDRESS($AF$5, COLUMN()-$AF$1-QB$3)), QB$3, FALSE)</f>
        <v>534241179</v>
      </c>
      <c r="QC35" s="2" cm="1">
        <f t="array" aca="1" ref="QC35" ca="1">INDIRECT(ADDRESS(ROW(), QC$3-$AF$1+$AF$3))+VLOOKUP($AS35, INDIRECT(ADDRESS($AF$4, COLUMN()-$AF$2-QC$3)&amp;":"&amp;ADDRESS($AF$5, COLUMN()-$AF$1-QC$3)), QC$3, FALSE)+VLOOKUP($AT35, INDIRECT(ADDRESS($AF$4, COLUMN()-$AF$2-QC$3)&amp;":"&amp;ADDRESS($AF$5, COLUMN()-$AF$1-QC$3)), QC$3, FALSE)</f>
        <v>869895508</v>
      </c>
      <c r="QD35" s="2" cm="1">
        <f t="array" aca="1" ref="QD35" ca="1">INDIRECT(ADDRESS(ROW(), QD$3-$AF$1+$AF$3))+VLOOKUP($AS35, INDIRECT(ADDRESS($AF$4, COLUMN()-$AF$2-QD$3)&amp;":"&amp;ADDRESS($AF$5, COLUMN()-$AF$1-QD$3)), QD$3, FALSE)+VLOOKUP($AT35, INDIRECT(ADDRESS($AF$4, COLUMN()-$AF$2-QD$3)&amp;":"&amp;ADDRESS($AF$5, COLUMN()-$AF$1-QD$3)), QD$3, FALSE)</f>
        <v>394277814</v>
      </c>
      <c r="QE35" s="2" cm="1">
        <f t="array" aca="1" ref="QE35" ca="1">INDIRECT(ADDRESS(ROW(), QE$3-$AF$1+$AF$3))+VLOOKUP($AS35, INDIRECT(ADDRESS($AF$4, COLUMN()-$AF$2-QE$3)&amp;":"&amp;ADDRESS($AF$5, COLUMN()-$AF$1-QE$3)), QE$3, FALSE)+VLOOKUP($AT35, INDIRECT(ADDRESS($AF$4, COLUMN()-$AF$2-QE$3)&amp;":"&amp;ADDRESS($AF$5, COLUMN()-$AF$1-QE$3)), QE$3, FALSE)</f>
        <v>130863203</v>
      </c>
      <c r="QF35" s="2" t="str">
        <f>LEFT($AH35, 1)&amp;RIGHT($A35, 1)</f>
        <v>SN</v>
      </c>
      <c r="QG35" s="2" t="str">
        <f>RIGHT($A35, 1)&amp;RIGHT($AH35, 1)</f>
        <v>NP</v>
      </c>
      <c r="QH35" s="2" t="str">
        <f t="shared" si="112"/>
        <v>SP</v>
      </c>
      <c r="QI35" s="2" cm="1">
        <f t="array" aca="1" ref="QI35" ca="1">INDIRECT(ADDRESS(ROW(), QI$3-$AF$1+$AF$3))+VLOOKUP($AS35, INDIRECT(ADDRESS($AF$4, COLUMN()-$AF$2-QI$3)&amp;":"&amp;ADDRESS($AF$5, COLUMN()-$AF$1-QI$3)), QI$3, FALSE)+VLOOKUP($AT35, INDIRECT(ADDRESS($AF$4, COLUMN()-$AF$2-QI$3)&amp;":"&amp;ADDRESS($AF$5, COLUMN()-$AF$1-QI$3)), QI$3, FALSE)</f>
        <v>473389078</v>
      </c>
      <c r="QJ35" s="2" cm="1">
        <f t="array" aca="1" ref="QJ35" ca="1">INDIRECT(ADDRESS(ROW(), QJ$3-$AF$1+$AF$3))+VLOOKUP($AS35, INDIRECT(ADDRESS($AF$4, COLUMN()-$AF$2-QJ$3)&amp;":"&amp;ADDRESS($AF$5, COLUMN()-$AF$1-QJ$3)), QJ$3, FALSE)+VLOOKUP($AT35, INDIRECT(ADDRESS($AF$4, COLUMN()-$AF$2-QJ$3)&amp;":"&amp;ADDRESS($AF$5, COLUMN()-$AF$1-QJ$3)), QJ$3, FALSE)</f>
        <v>1642922458</v>
      </c>
      <c r="QK35" s="2" cm="1">
        <f t="array" aca="1" ref="QK35" ca="1">INDIRECT(ADDRESS(ROW(), QK$3-$AF$1+$AF$3))+VLOOKUP($AS35, INDIRECT(ADDRESS($AF$4, COLUMN()-$AF$2-QK$3)&amp;":"&amp;ADDRESS($AF$5, COLUMN()-$AF$1-QK$3)), QK$3, FALSE)+VLOOKUP($AT35, INDIRECT(ADDRESS($AF$4, COLUMN()-$AF$2-QK$3)&amp;":"&amp;ADDRESS($AF$5, COLUMN()-$AF$1-QK$3)), QK$3, FALSE)</f>
        <v>470199097</v>
      </c>
      <c r="QL35" s="2" cm="1">
        <f t="array" aca="1" ref="QL35" ca="1">INDIRECT(ADDRESS(ROW(), QL$3-$AF$1+$AF$3))+VLOOKUP($AS35, INDIRECT(ADDRESS($AF$4, COLUMN()-$AF$2-QL$3)&amp;":"&amp;ADDRESS($AF$5, COLUMN()-$AF$1-QL$3)), QL$3, FALSE)+VLOOKUP($AT35, INDIRECT(ADDRESS($AF$4, COLUMN()-$AF$2-QL$3)&amp;":"&amp;ADDRESS($AF$5, COLUMN()-$AF$1-QL$3)), QL$3, FALSE)</f>
        <v>628595869</v>
      </c>
      <c r="QM35" s="2" cm="1">
        <f t="array" aca="1" ref="QM35" ca="1">INDIRECT(ADDRESS(ROW(), QM$3-$AF$1+$AF$3))+VLOOKUP($AS35, INDIRECT(ADDRESS($AF$4, COLUMN()-$AF$2-QM$3)&amp;":"&amp;ADDRESS($AF$5, COLUMN()-$AF$1-QM$3)), QM$3, FALSE)+VLOOKUP($AT35, INDIRECT(ADDRESS($AF$4, COLUMN()-$AF$2-QM$3)&amp;":"&amp;ADDRESS($AF$5, COLUMN()-$AF$1-QM$3)), QM$3, FALSE)</f>
        <v>805235256</v>
      </c>
      <c r="QN35" s="2" cm="1">
        <f t="array" aca="1" ref="QN35" ca="1">INDIRECT(ADDRESS(ROW(), QN$3-$AF$1+$AF$3))+VLOOKUP($AS35, INDIRECT(ADDRESS($AF$4, COLUMN()-$AF$2-QN$3)&amp;":"&amp;ADDRESS($AF$5, COLUMN()-$AF$1-QN$3)), QN$3, FALSE)+VLOOKUP($AT35, INDIRECT(ADDRESS($AF$4, COLUMN()-$AF$2-QN$3)&amp;":"&amp;ADDRESS($AF$5, COLUMN()-$AF$1-QN$3)), QN$3, FALSE)</f>
        <v>711980895</v>
      </c>
      <c r="QO35" s="2" cm="1">
        <f t="array" aca="1" ref="QO35" ca="1">INDIRECT(ADDRESS(ROW(), QO$3-$AF$1+$AF$3))+VLOOKUP($AS35, INDIRECT(ADDRESS($AF$4, COLUMN()-$AF$2-QO$3)&amp;":"&amp;ADDRESS($AF$5, COLUMN()-$AF$1-QO$3)), QO$3, FALSE)+VLOOKUP($AT35, INDIRECT(ADDRESS($AF$4, COLUMN()-$AF$2-QO$3)&amp;":"&amp;ADDRESS($AF$5, COLUMN()-$AF$1-QO$3)), QO$3, FALSE)</f>
        <v>1069070530</v>
      </c>
      <c r="QP35" s="2" cm="1">
        <f t="array" aca="1" ref="QP35" ca="1">INDIRECT(ADDRESS(ROW(), QP$3-$AF$1+$AF$3))+VLOOKUP($AS35, INDIRECT(ADDRESS($AF$4, COLUMN()-$AF$2-QP$3)&amp;":"&amp;ADDRESS($AF$5, COLUMN()-$AF$1-QP$3)), QP$3, FALSE)+VLOOKUP($AT35, INDIRECT(ADDRESS($AF$4, COLUMN()-$AF$2-QP$3)&amp;":"&amp;ADDRESS($AF$5, COLUMN()-$AF$1-QP$3)), QP$3, FALSE)</f>
        <v>1737183636</v>
      </c>
      <c r="QQ35" s="2" cm="1">
        <f t="array" aca="1" ref="QQ35" ca="1">INDIRECT(ADDRESS(ROW(), QQ$3-$AF$1+$AF$3))+VLOOKUP($AS35, INDIRECT(ADDRESS($AF$4, COLUMN()-$AF$2-QQ$3)&amp;":"&amp;ADDRESS($AF$5, COLUMN()-$AF$1-QQ$3)), QQ$3, FALSE)+VLOOKUP($AT35, INDIRECT(ADDRESS($AF$4, COLUMN()-$AF$2-QQ$3)&amp;":"&amp;ADDRESS($AF$5, COLUMN()-$AF$1-QQ$3)), QQ$3, FALSE)</f>
        <v>788957240</v>
      </c>
      <c r="QR35" s="2" cm="1">
        <f t="array" aca="1" ref="QR35" ca="1">INDIRECT(ADDRESS(ROW(), QR$3-$AF$1+$AF$3))+VLOOKUP($AS35, INDIRECT(ADDRESS($AF$4, COLUMN()-$AF$2-QR$3)&amp;":"&amp;ADDRESS($AF$5, COLUMN()-$AF$1-QR$3)), QR$3, FALSE)+VLOOKUP($AT35, INDIRECT(ADDRESS($AF$4, COLUMN()-$AF$2-QR$3)&amp;":"&amp;ADDRESS($AF$5, COLUMN()-$AF$1-QR$3)), QR$3, FALSE)</f>
        <v>262400532</v>
      </c>
      <c r="QS35" s="2" t="str">
        <f>LEFT($AH35, 1)&amp;RIGHT($A35, 1)</f>
        <v>SN</v>
      </c>
      <c r="QT35" s="2" t="str">
        <f>RIGHT($A35, 1)&amp;RIGHT($AH35, 1)</f>
        <v>NP</v>
      </c>
      <c r="QU35" s="2" t="str">
        <f t="shared" si="113"/>
        <v>SP</v>
      </c>
      <c r="QV35" s="2" cm="1">
        <f t="array" aca="1" ref="QV35" ca="1">INDIRECT(ADDRESS(ROW(), QV$3-$AF$1+$AF$3))+VLOOKUP($AS35, INDIRECT(ADDRESS($AF$4, COLUMN()-$AF$2-QV$3)&amp;":"&amp;ADDRESS($AF$5, COLUMN()-$AF$1-QV$3)), QV$3, FALSE)+VLOOKUP($AT35, INDIRECT(ADDRESS($AF$4, COLUMN()-$AF$2-QV$3)&amp;":"&amp;ADDRESS($AF$5, COLUMN()-$AF$1-QV$3)), QV$3, FALSE)</f>
        <v>945753431</v>
      </c>
      <c r="QW35" s="2" cm="1">
        <f t="array" aca="1" ref="QW35" ca="1">INDIRECT(ADDRESS(ROW(), QW$3-$AF$1+$AF$3))+VLOOKUP($AS35, INDIRECT(ADDRESS($AF$4, COLUMN()-$AF$2-QW$3)&amp;":"&amp;ADDRESS($AF$5, COLUMN()-$AF$1-QW$3)), QW$3, FALSE)+VLOOKUP($AT35, INDIRECT(ADDRESS($AF$4, COLUMN()-$AF$2-QW$3)&amp;":"&amp;ADDRESS($AF$5, COLUMN()-$AF$1-QW$3)), QW$3, FALSE)</f>
        <v>3286425375</v>
      </c>
      <c r="QX35" s="2" cm="1">
        <f t="array" aca="1" ref="QX35" ca="1">INDIRECT(ADDRESS(ROW(), QX$3-$AF$1+$AF$3))+VLOOKUP($AS35, INDIRECT(ADDRESS($AF$4, COLUMN()-$AF$2-QX$3)&amp;":"&amp;ADDRESS($AF$5, COLUMN()-$AF$1-QX$3)), QX$3, FALSE)+VLOOKUP($AT35, INDIRECT(ADDRESS($AF$4, COLUMN()-$AF$2-QX$3)&amp;":"&amp;ADDRESS($AF$5, COLUMN()-$AF$1-QX$3)), QX$3, FALSE)</f>
        <v>939496098</v>
      </c>
      <c r="QY35" s="2" cm="1">
        <f t="array" aca="1" ref="QY35" ca="1">INDIRECT(ADDRESS(ROW(), QY$3-$AF$1+$AF$3))+VLOOKUP($AS35, INDIRECT(ADDRESS($AF$4, COLUMN()-$AF$2-QY$3)&amp;":"&amp;ADDRESS($AF$5, COLUMN()-$AF$1-QY$3)), QY$3, FALSE)+VLOOKUP($AT35, INDIRECT(ADDRESS($AF$4, COLUMN()-$AF$2-QY$3)&amp;":"&amp;ADDRESS($AF$5, COLUMN()-$AF$1-QY$3)), QY$3, FALSE)</f>
        <v>1254878708</v>
      </c>
      <c r="QZ35" s="2" cm="1">
        <f t="array" aca="1" ref="QZ35" ca="1">INDIRECT(ADDRESS(ROW(), QZ$3-$AF$1+$AF$3))+VLOOKUP($AS35, INDIRECT(ADDRESS($AF$4, COLUMN()-$AF$2-QZ$3)&amp;":"&amp;ADDRESS($AF$5, COLUMN()-$AF$1-QZ$3)), QZ$3, FALSE)+VLOOKUP($AT35, INDIRECT(ADDRESS($AF$4, COLUMN()-$AF$2-QZ$3)&amp;":"&amp;ADDRESS($AF$5, COLUMN()-$AF$1-QZ$3)), QZ$3, FALSE)</f>
        <v>1612526608</v>
      </c>
      <c r="RA35" s="2" cm="1">
        <f t="array" aca="1" ref="RA35" ca="1">INDIRECT(ADDRESS(ROW(), RA$3-$AF$1+$AF$3))+VLOOKUP($AS35, INDIRECT(ADDRESS($AF$4, COLUMN()-$AF$2-RA$3)&amp;":"&amp;ADDRESS($AF$5, COLUMN()-$AF$1-RA$3)), RA$3, FALSE)+VLOOKUP($AT35, INDIRECT(ADDRESS($AF$4, COLUMN()-$AF$2-RA$3)&amp;":"&amp;ADDRESS($AF$5, COLUMN()-$AF$1-RA$3)), RA$3, FALSE)</f>
        <v>1426329890</v>
      </c>
      <c r="RB35" s="2" cm="1">
        <f t="array" aca="1" ref="RB35" ca="1">INDIRECT(ADDRESS(ROW(), RB$3-$AF$1+$AF$3))+VLOOKUP($AS35, INDIRECT(ADDRESS($AF$4, COLUMN()-$AF$2-RB$3)&amp;":"&amp;ADDRESS($AF$5, COLUMN()-$AF$1-RB$3)), RB$3, FALSE)+VLOOKUP($AT35, INDIRECT(ADDRESS($AF$4, COLUMN()-$AF$2-RB$3)&amp;":"&amp;ADDRESS($AF$5, COLUMN()-$AF$1-RB$3)), RB$3, FALSE)</f>
        <v>2139689754</v>
      </c>
      <c r="RC35" s="2" cm="1">
        <f t="array" aca="1" ref="RC35" ca="1">INDIRECT(ADDRESS(ROW(), RC$3-$AF$1+$AF$3))+VLOOKUP($AS35, INDIRECT(ADDRESS($AF$4, COLUMN()-$AF$2-RC$3)&amp;":"&amp;ADDRESS($AF$5, COLUMN()-$AF$1-RC$3)), RC$3, FALSE)+VLOOKUP($AT35, INDIRECT(ADDRESS($AF$4, COLUMN()-$AF$2-RC$3)&amp;":"&amp;ADDRESS($AF$5, COLUMN()-$AF$1-RC$3)), RC$3, FALSE)</f>
        <v>3469975456</v>
      </c>
      <c r="RD35" s="2" cm="1">
        <f t="array" aca="1" ref="RD35" ca="1">INDIRECT(ADDRESS(ROW(), RD$3-$AF$1+$AF$3))+VLOOKUP($AS35, INDIRECT(ADDRESS($AF$4, COLUMN()-$AF$2-RD$3)&amp;":"&amp;ADDRESS($AF$5, COLUMN()-$AF$1-RD$3)), RD$3, FALSE)+VLOOKUP($AT35, INDIRECT(ADDRESS($AF$4, COLUMN()-$AF$2-RD$3)&amp;":"&amp;ADDRESS($AF$5, COLUMN()-$AF$1-RD$3)), RD$3, FALSE)</f>
        <v>1578802587</v>
      </c>
      <c r="RE35" s="2" cm="1">
        <f t="array" aca="1" ref="RE35" ca="1">INDIRECT(ADDRESS(ROW(), RE$3-$AF$1+$AF$3))+VLOOKUP($AS35, INDIRECT(ADDRESS($AF$4, COLUMN()-$AF$2-RE$3)&amp;":"&amp;ADDRESS($AF$5, COLUMN()-$AF$1-RE$3)), RE$3, FALSE)+VLOOKUP($AT35, INDIRECT(ADDRESS($AF$4, COLUMN()-$AF$2-RE$3)&amp;":"&amp;ADDRESS($AF$5, COLUMN()-$AF$1-RE$3)), RE$3, FALSE)</f>
        <v>525991276</v>
      </c>
      <c r="RF35" s="2" t="str">
        <f>LEFT($AH35, 1)&amp;RIGHT($A35, 1)</f>
        <v>SN</v>
      </c>
      <c r="RG35" s="2" t="str">
        <f>RIGHT($A35, 1)&amp;RIGHT($AH35, 1)</f>
        <v>NP</v>
      </c>
      <c r="RH35" s="2" t="str">
        <f t="shared" si="114"/>
        <v>SP</v>
      </c>
      <c r="RI35" s="2" cm="1">
        <f t="array" aca="1" ref="RI35" ca="1">INDIRECT(ADDRESS(ROW(), RI$3-$AF$1+$AF$3))+VLOOKUP($AS35, INDIRECT(ADDRESS($AF$4, COLUMN()-$AF$2-RI$3)&amp;":"&amp;ADDRESS($AF$5, COLUMN()-$AF$1-RI$3)), RI$3, FALSE)+VLOOKUP($AT35, INDIRECT(ADDRESS($AF$4, COLUMN()-$AF$2-RI$3)&amp;":"&amp;ADDRESS($AF$5, COLUMN()-$AF$1-RI$3)), RI$3, FALSE)</f>
        <v>1890470801</v>
      </c>
      <c r="RJ35" s="2" cm="1">
        <f t="array" aca="1" ref="RJ35" ca="1">INDIRECT(ADDRESS(ROW(), RJ$3-$AF$1+$AF$3))+VLOOKUP($AS35, INDIRECT(ADDRESS($AF$4, COLUMN()-$AF$2-RJ$3)&amp;":"&amp;ADDRESS($AF$5, COLUMN()-$AF$1-RJ$3)), RJ$3, FALSE)+VLOOKUP($AT35, INDIRECT(ADDRESS($AF$4, COLUMN()-$AF$2-RJ$3)&amp;":"&amp;ADDRESS($AF$5, COLUMN()-$AF$1-RJ$3)), RJ$3, FALSE)</f>
        <v>6572819236</v>
      </c>
      <c r="RK35" s="2" cm="1">
        <f t="array" aca="1" ref="RK35" ca="1">INDIRECT(ADDRESS(ROW(), RK$3-$AF$1+$AF$3))+VLOOKUP($AS35, INDIRECT(ADDRESS($AF$4, COLUMN()-$AF$2-RK$3)&amp;":"&amp;ADDRESS($AF$5, COLUMN()-$AF$1-RK$3)), RK$3, FALSE)+VLOOKUP($AT35, INDIRECT(ADDRESS($AF$4, COLUMN()-$AF$2-RK$3)&amp;":"&amp;ADDRESS($AF$5, COLUMN()-$AF$1-RK$3)), RK$3, FALSE)</f>
        <v>1877952175</v>
      </c>
      <c r="RL35" s="2" cm="1">
        <f t="array" aca="1" ref="RL35" ca="1">INDIRECT(ADDRESS(ROW(), RL$3-$AF$1+$AF$3))+VLOOKUP($AS35, INDIRECT(ADDRESS($AF$4, COLUMN()-$AF$2-RL$3)&amp;":"&amp;ADDRESS($AF$5, COLUMN()-$AF$1-RL$3)), RL$3, FALSE)+VLOOKUP($AT35, INDIRECT(ADDRESS($AF$4, COLUMN()-$AF$2-RL$3)&amp;":"&amp;ADDRESS($AF$5, COLUMN()-$AF$1-RL$3)), RL$3, FALSE)</f>
        <v>2506415617</v>
      </c>
      <c r="RM35" s="2" cm="1">
        <f t="array" aca="1" ref="RM35" ca="1">INDIRECT(ADDRESS(ROW(), RM$3-$AF$1+$AF$3))+VLOOKUP($AS35, INDIRECT(ADDRESS($AF$4, COLUMN()-$AF$2-RM$3)&amp;":"&amp;ADDRESS($AF$5, COLUMN()-$AF$1-RM$3)), RM$3, FALSE)+VLOOKUP($AT35, INDIRECT(ADDRESS($AF$4, COLUMN()-$AF$2-RM$3)&amp;":"&amp;ADDRESS($AF$5, COLUMN()-$AF$1-RM$3)), RM$3, FALSE)</f>
        <v>3229116128</v>
      </c>
      <c r="RN35" s="2" cm="1">
        <f t="array" aca="1" ref="RN35" ca="1">INDIRECT(ADDRESS(ROW(), RN$3-$AF$1+$AF$3))+VLOOKUP($AS35, INDIRECT(ADDRESS($AF$4, COLUMN()-$AF$2-RN$3)&amp;":"&amp;ADDRESS($AF$5, COLUMN()-$AF$1-RN$3)), RN$3, FALSE)+VLOOKUP($AT35, INDIRECT(ADDRESS($AF$4, COLUMN()-$AF$2-RN$3)&amp;":"&amp;ADDRESS($AF$5, COLUMN()-$AF$1-RN$3)), RN$3, FALSE)</f>
        <v>2856310113</v>
      </c>
      <c r="RO35" s="2" cm="1">
        <f t="array" aca="1" ref="RO35" ca="1">INDIRECT(ADDRESS(ROW(), RO$3-$AF$1+$AF$3))+VLOOKUP($AS35, INDIRECT(ADDRESS($AF$4, COLUMN()-$AF$2-RO$3)&amp;":"&amp;ADDRESS($AF$5, COLUMN()-$AF$1-RO$3)), RO$3, FALSE)+VLOOKUP($AT35, INDIRECT(ADDRESS($AF$4, COLUMN()-$AF$2-RO$3)&amp;":"&amp;ADDRESS($AF$5, COLUMN()-$AF$1-RO$3)), RO$3, FALSE)</f>
        <v>4281328842</v>
      </c>
      <c r="RP35" s="2" cm="1">
        <f t="array" aca="1" ref="RP35" ca="1">INDIRECT(ADDRESS(ROW(), RP$3-$AF$1+$AF$3))+VLOOKUP($AS35, INDIRECT(ADDRESS($AF$4, COLUMN()-$AF$2-RP$3)&amp;":"&amp;ADDRESS($AF$5, COLUMN()-$AF$1-RP$3)), RP$3, FALSE)+VLOOKUP($AT35, INDIRECT(ADDRESS($AF$4, COLUMN()-$AF$2-RP$3)&amp;":"&amp;ADDRESS($AF$5, COLUMN()-$AF$1-RP$3)), RP$3, FALSE)</f>
        <v>6932215932</v>
      </c>
      <c r="RQ35" s="2" cm="1">
        <f t="array" aca="1" ref="RQ35" ca="1">INDIRECT(ADDRESS(ROW(), RQ$3-$AF$1+$AF$3))+VLOOKUP($AS35, INDIRECT(ADDRESS($AF$4, COLUMN()-$AF$2-RQ$3)&amp;":"&amp;ADDRESS($AF$5, COLUMN()-$AF$1-RQ$3)), RQ$3, FALSE)+VLOOKUP($AT35, INDIRECT(ADDRESS($AF$4, COLUMN()-$AF$2-RQ$3)&amp;":"&amp;ADDRESS($AF$5, COLUMN()-$AF$1-RQ$3)), RQ$3, FALSE)</f>
        <v>3159066681</v>
      </c>
      <c r="RR35" s="2" cm="1">
        <f t="array" aca="1" ref="RR35" ca="1">INDIRECT(ADDRESS(ROW(), RR$3-$AF$1+$AF$3))+VLOOKUP($AS35, INDIRECT(ADDRESS($AF$4, COLUMN()-$AF$2-RR$3)&amp;":"&amp;ADDRESS($AF$5, COLUMN()-$AF$1-RR$3)), RR$3, FALSE)+VLOOKUP($AT35, INDIRECT(ADDRESS($AF$4, COLUMN()-$AF$2-RR$3)&amp;":"&amp;ADDRESS($AF$5, COLUMN()-$AF$1-RR$3)), RR$3, FALSE)</f>
        <v>1054042842</v>
      </c>
      <c r="RS35" s="2" t="str">
        <f>LEFT($AH35, 1)&amp;RIGHT($A35, 1)</f>
        <v>SN</v>
      </c>
      <c r="RT35" s="2" t="str">
        <f>RIGHT($A35, 1)&amp;RIGHT($AH35, 1)</f>
        <v>NP</v>
      </c>
      <c r="RU35" s="2" t="str">
        <f t="shared" si="115"/>
        <v>SP</v>
      </c>
      <c r="RV35" s="2" cm="1">
        <f t="array" aca="1" ref="RV35" ca="1">INDIRECT(ADDRESS(ROW(), RV$3-$AF$1+$AF$3))+VLOOKUP($AS35, INDIRECT(ADDRESS($AF$4, COLUMN()-$AF$2-RV$3)&amp;":"&amp;ADDRESS($AF$5, COLUMN()-$AF$1-RV$3)), RV$3, FALSE)+VLOOKUP($AT35, INDIRECT(ADDRESS($AF$4, COLUMN()-$AF$2-RV$3)&amp;":"&amp;ADDRESS($AF$5, COLUMN()-$AF$1-RV$3)), RV$3, FALSE)</f>
        <v>3778425617</v>
      </c>
      <c r="RW35" s="2" cm="1">
        <f t="array" aca="1" ref="RW35" ca="1">INDIRECT(ADDRESS(ROW(), RW$3-$AF$1+$AF$3))+VLOOKUP($AS35, INDIRECT(ADDRESS($AF$4, COLUMN()-$AF$2-RW$3)&amp;":"&amp;ADDRESS($AF$5, COLUMN()-$AF$1-RW$3)), RW$3, FALSE)+VLOOKUP($AT35, INDIRECT(ADDRESS($AF$4, COLUMN()-$AF$2-RW$3)&amp;":"&amp;ADDRESS($AF$5, COLUMN()-$AF$1-RW$3)), RW$3, FALSE)</f>
        <v>13145930145</v>
      </c>
      <c r="RX35" s="2" cm="1">
        <f t="array" aca="1" ref="RX35" ca="1">INDIRECT(ADDRESS(ROW(), RX$3-$AF$1+$AF$3))+VLOOKUP($AS35, INDIRECT(ADDRESS($AF$4, COLUMN()-$AF$2-RX$3)&amp;":"&amp;ADDRESS($AF$5, COLUMN()-$AF$1-RX$3)), RX$3, FALSE)+VLOOKUP($AT35, INDIRECT(ADDRESS($AF$4, COLUMN()-$AF$2-RX$3)&amp;":"&amp;ADDRESS($AF$5, COLUMN()-$AF$1-RX$3)), RX$3, FALSE)</f>
        <v>3753514592</v>
      </c>
      <c r="RY35" s="2" cm="1">
        <f t="array" aca="1" ref="RY35" ca="1">INDIRECT(ADDRESS(ROW(), RY$3-$AF$1+$AF$3))+VLOOKUP($AS35, INDIRECT(ADDRESS($AF$4, COLUMN()-$AF$2-RY$3)&amp;":"&amp;ADDRESS($AF$5, COLUMN()-$AF$1-RY$3)), RY$3, FALSE)+VLOOKUP($AT35, INDIRECT(ADDRESS($AF$4, COLUMN()-$AF$2-RY$3)&amp;":"&amp;ADDRESS($AF$5, COLUMN()-$AF$1-RY$3)), RY$3, FALSE)</f>
        <v>5006362945</v>
      </c>
      <c r="RZ35" s="2" cm="1">
        <f t="array" aca="1" ref="RZ35" ca="1">INDIRECT(ADDRESS(ROW(), RZ$3-$AF$1+$AF$3))+VLOOKUP($AS35, INDIRECT(ADDRESS($AF$4, COLUMN()-$AF$2-RZ$3)&amp;":"&amp;ADDRESS($AF$5, COLUMN()-$AF$1-RZ$3)), RZ$3, FALSE)+VLOOKUP($AT35, INDIRECT(ADDRESS($AF$4, COLUMN()-$AF$2-RZ$3)&amp;":"&amp;ADDRESS($AF$5, COLUMN()-$AF$1-RZ$3)), RZ$3, FALSE)</f>
        <v>6464693673</v>
      </c>
      <c r="SA35" s="2" cm="1">
        <f t="array" aca="1" ref="SA35" ca="1">INDIRECT(ADDRESS(ROW(), SA$3-$AF$1+$AF$3))+VLOOKUP($AS35, INDIRECT(ADDRESS($AF$4, COLUMN()-$AF$2-SA$3)&amp;":"&amp;ADDRESS($AF$5, COLUMN()-$AF$1-SA$3)), SA$3, FALSE)+VLOOKUP($AT35, INDIRECT(ADDRESS($AF$4, COLUMN()-$AF$2-SA$3)&amp;":"&amp;ADDRESS($AF$5, COLUMN()-$AF$1-SA$3)), SA$3, FALSE)</f>
        <v>5719130714</v>
      </c>
      <c r="SB35" s="2" cm="1">
        <f t="array" aca="1" ref="SB35" ca="1">INDIRECT(ADDRESS(ROW(), SB$3-$AF$1+$AF$3))+VLOOKUP($AS35, INDIRECT(ADDRESS($AF$4, COLUMN()-$AF$2-SB$3)&amp;":"&amp;ADDRESS($AF$5, COLUMN()-$AF$1-SB$3)), SB$3, FALSE)+VLOOKUP($AT35, INDIRECT(ADDRESS($AF$4, COLUMN()-$AF$2-SB$3)&amp;":"&amp;ADDRESS($AF$5, COLUMN()-$AF$1-SB$3)), SB$3, FALSE)</f>
        <v>8567218730</v>
      </c>
      <c r="SC35" s="2" cm="1">
        <f t="array" aca="1" ref="SC35" ca="1">INDIRECT(ADDRESS(ROW(), SC$3-$AF$1+$AF$3))+VLOOKUP($AS35, INDIRECT(ADDRESS($AF$4, COLUMN()-$AF$2-SC$3)&amp;":"&amp;ADDRESS($AF$5, COLUMN()-$AF$1-SC$3)), SC$3, FALSE)+VLOOKUP($AT35, INDIRECT(ADDRESS($AF$4, COLUMN()-$AF$2-SC$3)&amp;":"&amp;ADDRESS($AF$5, COLUMN()-$AF$1-SC$3)), SC$3, FALSE)</f>
        <v>13851374212</v>
      </c>
      <c r="SD35" s="2" cm="1">
        <f t="array" aca="1" ref="SD35" ca="1">INDIRECT(ADDRESS(ROW(), SD$3-$AF$1+$AF$3))+VLOOKUP($AS35, INDIRECT(ADDRESS($AF$4, COLUMN()-$AF$2-SD$3)&amp;":"&amp;ADDRESS($AF$5, COLUMN()-$AF$1-SD$3)), SD$3, FALSE)+VLOOKUP($AT35, INDIRECT(ADDRESS($AF$4, COLUMN()-$AF$2-SD$3)&amp;":"&amp;ADDRESS($AF$5, COLUMN()-$AF$1-SD$3)), SD$3, FALSE)</f>
        <v>6321102455</v>
      </c>
      <c r="SE35" s="2" cm="1">
        <f t="array" aca="1" ref="SE35" ca="1">INDIRECT(ADDRESS(ROW(), SE$3-$AF$1+$AF$3))+VLOOKUP($AS35, INDIRECT(ADDRESS($AF$4, COLUMN()-$AF$2-SE$3)&amp;":"&amp;ADDRESS($AF$5, COLUMN()-$AF$1-SE$3)), SE$3, FALSE)+VLOOKUP($AT35, INDIRECT(ADDRESS($AF$4, COLUMN()-$AF$2-SE$3)&amp;":"&amp;ADDRESS($AF$5, COLUMN()-$AF$1-SE$3)), SE$3, FALSE)</f>
        <v>2111723652</v>
      </c>
      <c r="SF35" s="2" t="str">
        <f>LEFT($AH35, 1)&amp;RIGHT($A35, 1)</f>
        <v>SN</v>
      </c>
      <c r="SG35" s="2" t="str">
        <f>RIGHT($A35, 1)&amp;RIGHT($AH35, 1)</f>
        <v>NP</v>
      </c>
      <c r="SH35" s="2" t="str">
        <f t="shared" si="116"/>
        <v>SP</v>
      </c>
      <c r="SI35" s="2" cm="1">
        <f t="array" aca="1" ref="SI35" ca="1">INDIRECT(ADDRESS(ROW(), SI$3-$AF$1+$AF$3))+VLOOKUP($AS35, INDIRECT(ADDRESS($AF$4, COLUMN()-$AF$2-SI$3)&amp;":"&amp;ADDRESS($AF$5, COLUMN()-$AF$1-SI$3)), SI$3, FALSE)+VLOOKUP($AT35, INDIRECT(ADDRESS($AF$4, COLUMN()-$AF$2-SI$3)&amp;":"&amp;ADDRESS($AF$5, COLUMN()-$AF$1-SI$3)), SI$3, FALSE)</f>
        <v>7554171917</v>
      </c>
      <c r="SJ35" s="2" cm="1">
        <f t="array" aca="1" ref="SJ35" ca="1">INDIRECT(ADDRESS(ROW(), SJ$3-$AF$1+$AF$3))+VLOOKUP($AS35, INDIRECT(ADDRESS($AF$4, COLUMN()-$AF$2-SJ$3)&amp;":"&amp;ADDRESS($AF$5, COLUMN()-$AF$1-SJ$3)), SJ$3, FALSE)+VLOOKUP($AT35, INDIRECT(ADDRESS($AF$4, COLUMN()-$AF$2-SJ$3)&amp;":"&amp;ADDRESS($AF$5, COLUMN()-$AF$1-SJ$3)), SJ$3, FALSE)</f>
        <v>26289858840</v>
      </c>
      <c r="SK35" s="2" cm="1">
        <f t="array" aca="1" ref="SK35" ca="1">INDIRECT(ADDRESS(ROW(), SK$3-$AF$1+$AF$3))+VLOOKUP($AS35, INDIRECT(ADDRESS($AF$4, COLUMN()-$AF$2-SK$3)&amp;":"&amp;ADDRESS($AF$5, COLUMN()-$AF$1-SK$3)), SK$3, FALSE)+VLOOKUP($AT35, INDIRECT(ADDRESS($AF$4, COLUMN()-$AF$2-SK$3)&amp;":"&amp;ADDRESS($AF$5, COLUMN()-$AF$1-SK$3)), SK$3, FALSE)</f>
        <v>7504120284</v>
      </c>
      <c r="SL35" s="2" cm="1">
        <f t="array" aca="1" ref="SL35" ca="1">INDIRECT(ADDRESS(ROW(), SL$3-$AF$1+$AF$3))+VLOOKUP($AS35, INDIRECT(ADDRESS($AF$4, COLUMN()-$AF$2-SL$3)&amp;":"&amp;ADDRESS($AF$5, COLUMN()-$AF$1-SL$3)), SL$3, FALSE)+VLOOKUP($AT35, INDIRECT(ADDRESS($AF$4, COLUMN()-$AF$2-SL$3)&amp;":"&amp;ADDRESS($AF$5, COLUMN()-$AF$1-SL$3)), SL$3, FALSE)</f>
        <v>10003060987</v>
      </c>
      <c r="SM35" s="2" cm="1">
        <f t="array" aca="1" ref="SM35" ca="1">INDIRECT(ADDRESS(ROW(), SM$3-$AF$1+$AF$3))+VLOOKUP($AS35, INDIRECT(ADDRESS($AF$4, COLUMN()-$AF$2-SM$3)&amp;":"&amp;ADDRESS($AF$5, COLUMN()-$AF$1-SM$3)), SM$3, FALSE)+VLOOKUP($AT35, INDIRECT(ADDRESS($AF$4, COLUMN()-$AF$2-SM$3)&amp;":"&amp;ADDRESS($AF$5, COLUMN()-$AF$1-SM$3)), SM$3, FALSE)</f>
        <v>12941634940</v>
      </c>
      <c r="SN35" s="2" cm="1">
        <f t="array" aca="1" ref="SN35" ca="1">INDIRECT(ADDRESS(ROW(), SN$3-$AF$1+$AF$3))+VLOOKUP($AS35, INDIRECT(ADDRESS($AF$4, COLUMN()-$AF$2-SN$3)&amp;":"&amp;ADDRESS($AF$5, COLUMN()-$AF$1-SN$3)), SN$3, FALSE)+VLOOKUP($AT35, INDIRECT(ADDRESS($AF$4, COLUMN()-$AF$2-SN$3)&amp;":"&amp;ADDRESS($AF$5, COLUMN()-$AF$1-SN$3)), SN$3, FALSE)</f>
        <v>11448419036</v>
      </c>
      <c r="SO35" s="2" cm="1">
        <f t="array" aca="1" ref="SO35" ca="1">INDIRECT(ADDRESS(ROW(), SO$3-$AF$1+$AF$3))+VLOOKUP($AS35, INDIRECT(ADDRESS($AF$4, COLUMN()-$AF$2-SO$3)&amp;":"&amp;ADDRESS($AF$5, COLUMN()-$AF$1-SO$3)), SO$3, FALSE)+VLOOKUP($AT35, INDIRECT(ADDRESS($AF$4, COLUMN()-$AF$2-SO$3)&amp;":"&amp;ADDRESS($AF$5, COLUMN()-$AF$1-SO$3)), SO$3, FALSE)</f>
        <v>17140718631</v>
      </c>
      <c r="SP35" s="2" cm="1">
        <f t="array" aca="1" ref="SP35" ca="1">INDIRECT(ADDRESS(ROW(), SP$3-$AF$1+$AF$3))+VLOOKUP($AS35, INDIRECT(ADDRESS($AF$4, COLUMN()-$AF$2-SP$3)&amp;":"&amp;ADDRESS($AF$5, COLUMN()-$AF$1-SP$3)), SP$3, FALSE)+VLOOKUP($AT35, INDIRECT(ADDRESS($AF$4, COLUMN()-$AF$2-SP$3)&amp;":"&amp;ADDRESS($AF$5, COLUMN()-$AF$1-SP$3)), SP$3, FALSE)</f>
        <v>27679981973</v>
      </c>
      <c r="SQ35" s="2" cm="1">
        <f t="array" aca="1" ref="SQ35" ca="1">INDIRECT(ADDRESS(ROW(), SQ$3-$AF$1+$AF$3))+VLOOKUP($AS35, INDIRECT(ADDRESS($AF$4, COLUMN()-$AF$2-SQ$3)&amp;":"&amp;ADDRESS($AF$5, COLUMN()-$AF$1-SQ$3)), SQ$3, FALSE)+VLOOKUP($AT35, INDIRECT(ADDRESS($AF$4, COLUMN()-$AF$2-SQ$3)&amp;":"&amp;ADDRESS($AF$5, COLUMN()-$AF$1-SQ$3)), SQ$3, FALSE)</f>
        <v>12647201560</v>
      </c>
      <c r="SR35" s="2" cm="1">
        <f t="array" aca="1" ref="SR35" ca="1">INDIRECT(ADDRESS(ROW(), SR$3-$AF$1+$AF$3))+VLOOKUP($AS35, INDIRECT(ADDRESS($AF$4, COLUMN()-$AF$2-SR$3)&amp;":"&amp;ADDRESS($AF$5, COLUMN()-$AF$1-SR$3)), SR$3, FALSE)+VLOOKUP($AT35, INDIRECT(ADDRESS($AF$4, COLUMN()-$AF$2-SR$3)&amp;":"&amp;ADDRESS($AF$5, COLUMN()-$AF$1-SR$3)), SR$3, FALSE)</f>
        <v>4229785303</v>
      </c>
      <c r="SS35" s="2" t="str">
        <f>LEFT($AH35, 1)&amp;RIGHT($A35, 1)</f>
        <v>SN</v>
      </c>
      <c r="ST35" s="2" t="str">
        <f>RIGHT($A35, 1)&amp;RIGHT($AH35, 1)</f>
        <v>NP</v>
      </c>
      <c r="SU35" s="2" t="str">
        <f t="shared" si="117"/>
        <v>SP</v>
      </c>
      <c r="SV35" s="2" cm="1">
        <f t="array" aca="1" ref="SV35" ca="1">INDIRECT(ADDRESS(ROW(), SV$3-$AF$1+$AF$3))+VLOOKUP($AS35, INDIRECT(ADDRESS($AF$4, COLUMN()-$AF$2-SV$3)&amp;":"&amp;ADDRESS($AF$5, COLUMN()-$AF$1-SV$3)), SV$3, FALSE)+VLOOKUP($AT35, INDIRECT(ADDRESS($AF$4, COLUMN()-$AF$2-SV$3)&amp;":"&amp;ADDRESS($AF$5, COLUMN()-$AF$1-SV$3)), SV$3, FALSE)</f>
        <v>15102207641</v>
      </c>
      <c r="SW35" s="2" cm="1">
        <f t="array" aca="1" ref="SW35" ca="1">INDIRECT(ADDRESS(ROW(), SW$3-$AF$1+$AF$3))+VLOOKUP($AS35, INDIRECT(ADDRESS($AF$4, COLUMN()-$AF$2-SW$3)&amp;":"&amp;ADDRESS($AF$5, COLUMN()-$AF$1-SW$3)), SW$3, FALSE)+VLOOKUP($AT35, INDIRECT(ADDRESS($AF$4, COLUMN()-$AF$2-SW$3)&amp;":"&amp;ADDRESS($AF$5, COLUMN()-$AF$1-SW$3)), SW$3, FALSE)</f>
        <v>52576708384</v>
      </c>
      <c r="SX35" s="2" cm="1">
        <f t="array" aca="1" ref="SX35" ca="1">INDIRECT(ADDRESS(ROW(), SX$3-$AF$1+$AF$3))+VLOOKUP($AS35, INDIRECT(ADDRESS($AF$4, COLUMN()-$AF$2-SX$3)&amp;":"&amp;ADDRESS($AF$5, COLUMN()-$AF$1-SX$3)), SX$3, FALSE)+VLOOKUP($AT35, INDIRECT(ADDRESS($AF$4, COLUMN()-$AF$2-SX$3)&amp;":"&amp;ADDRESS($AF$5, COLUMN()-$AF$1-SX$3)), SX$3, FALSE)</f>
        <v>15002025794</v>
      </c>
      <c r="SY35" s="2" cm="1">
        <f t="array" aca="1" ref="SY35" ca="1">INDIRECT(ADDRESS(ROW(), SY$3-$AF$1+$AF$3))+VLOOKUP($AS35, INDIRECT(ADDRESS($AF$4, COLUMN()-$AF$2-SY$3)&amp;":"&amp;ADDRESS($AF$5, COLUMN()-$AF$1-SY$3)), SY$3, FALSE)+VLOOKUP($AT35, INDIRECT(ADDRESS($AF$4, COLUMN()-$AF$2-SY$3)&amp;":"&amp;ADDRESS($AF$5, COLUMN()-$AF$1-SY$3)), SY$3, FALSE)</f>
        <v>19988000060</v>
      </c>
      <c r="SZ35" s="2" cm="1">
        <f t="array" aca="1" ref="SZ35" ca="1">INDIRECT(ADDRESS(ROW(), SZ$3-$AF$1+$AF$3))+VLOOKUP($AS35, INDIRECT(ADDRESS($AF$4, COLUMN()-$AF$2-SZ$3)&amp;":"&amp;ADDRESS($AF$5, COLUMN()-$AF$1-SZ$3)), SZ$3, FALSE)+VLOOKUP($AT35, INDIRECT(ADDRESS($AF$4, COLUMN()-$AF$2-SZ$3)&amp;":"&amp;ADDRESS($AF$5, COLUMN()-$AF$1-SZ$3)), SZ$3, FALSE)</f>
        <v>25903086755</v>
      </c>
      <c r="TA35" s="2" cm="1">
        <f t="array" aca="1" ref="TA35" ca="1">INDIRECT(ADDRESS(ROW(), TA$3-$AF$1+$AF$3))+VLOOKUP($AS35, INDIRECT(ADDRESS($AF$4, COLUMN()-$AF$2-TA$3)&amp;":"&amp;ADDRESS($AF$5, COLUMN()-$AF$1-TA$3)), TA$3, FALSE)+VLOOKUP($AT35, INDIRECT(ADDRESS($AF$4, COLUMN()-$AF$2-TA$3)&amp;":"&amp;ADDRESS($AF$5, COLUMN()-$AF$1-TA$3)), TA$3, FALSE)</f>
        <v>22914654457</v>
      </c>
      <c r="TB35" s="2" cm="1">
        <f t="array" aca="1" ref="TB35" ca="1">INDIRECT(ADDRESS(ROW(), TB$3-$AF$1+$AF$3))+VLOOKUP($AS35, INDIRECT(ADDRESS($AF$4, COLUMN()-$AF$2-TB$3)&amp;":"&amp;ADDRESS($AF$5, COLUMN()-$AF$1-TB$3)), TB$3, FALSE)+VLOOKUP($AT35, INDIRECT(ADDRESS($AF$4, COLUMN()-$AF$2-TB$3)&amp;":"&amp;ADDRESS($AF$5, COLUMN()-$AF$1-TB$3)), TB$3, FALSE)</f>
        <v>34294962423</v>
      </c>
      <c r="TC35" s="2" cm="1">
        <f t="array" aca="1" ref="TC35" ca="1">INDIRECT(ADDRESS(ROW(), TC$3-$AF$1+$AF$3))+VLOOKUP($AS35, INDIRECT(ADDRESS($AF$4, COLUMN()-$AF$2-TC$3)&amp;":"&amp;ADDRESS($AF$5, COLUMN()-$AF$1-TC$3)), TC$3, FALSE)+VLOOKUP($AT35, INDIRECT(ADDRESS($AF$4, COLUMN()-$AF$2-TC$3)&amp;":"&amp;ADDRESS($AF$5, COLUMN()-$AF$1-TC$3)), TC$3, FALSE)</f>
        <v>55321490995</v>
      </c>
      <c r="TD35" s="2" cm="1">
        <f t="array" aca="1" ref="TD35" ca="1">INDIRECT(ADDRESS(ROW(), TD$3-$AF$1+$AF$3))+VLOOKUP($AS35, INDIRECT(ADDRESS($AF$4, COLUMN()-$AF$2-TD$3)&amp;":"&amp;ADDRESS($AF$5, COLUMN()-$AF$1-TD$3)), TD$3, FALSE)+VLOOKUP($AT35, INDIRECT(ADDRESS($AF$4, COLUMN()-$AF$2-TD$3)&amp;":"&amp;ADDRESS($AF$5, COLUMN()-$AF$1-TD$3)), TD$3, FALSE)</f>
        <v>25304006167</v>
      </c>
      <c r="TE35" s="2" cm="1">
        <f t="array" aca="1" ref="TE35" ca="1">INDIRECT(ADDRESS(ROW(), TE$3-$AF$1+$AF$3))+VLOOKUP($AS35, INDIRECT(ADDRESS($AF$4, COLUMN()-$AF$2-TE$3)&amp;":"&amp;ADDRESS($AF$5, COLUMN()-$AF$1-TE$3)), TE$3, FALSE)+VLOOKUP($AT35, INDIRECT(ADDRESS($AF$4, COLUMN()-$AF$2-TE$3)&amp;":"&amp;ADDRESS($AF$5, COLUMN()-$AF$1-TE$3)), TE$3, FALSE)</f>
        <v>8470764267</v>
      </c>
      <c r="TF35" s="2" t="str">
        <f>LEFT($AH35, 1)&amp;RIGHT($A35, 1)</f>
        <v>SN</v>
      </c>
      <c r="TG35" s="2" t="str">
        <f>RIGHT($A35, 1)&amp;RIGHT($AH35, 1)</f>
        <v>NP</v>
      </c>
      <c r="TH35" s="2" t="str">
        <f t="shared" si="118"/>
        <v>SP</v>
      </c>
      <c r="TI35" s="2" cm="1">
        <f t="array" aca="1" ref="TI35" ca="1">INDIRECT(ADDRESS(ROW(), TI$3-$AF$1+$AF$3))+VLOOKUP($AS35, INDIRECT(ADDRESS($AF$4, COLUMN()-$AF$2-TI$3)&amp;":"&amp;ADDRESS($AF$5, COLUMN()-$AF$1-TI$3)), TI$3, FALSE)+VLOOKUP($AT35, INDIRECT(ADDRESS($AF$4, COLUMN()-$AF$2-TI$3)&amp;":"&amp;ADDRESS($AF$5, COLUMN()-$AF$1-TI$3)), TI$3, FALSE)</f>
        <v>30197648718</v>
      </c>
      <c r="TJ35" s="2" cm="1">
        <f t="array" aca="1" ref="TJ35" ca="1">INDIRECT(ADDRESS(ROW(), TJ$3-$AF$1+$AF$3))+VLOOKUP($AS35, INDIRECT(ADDRESS($AF$4, COLUMN()-$AF$2-TJ$3)&amp;":"&amp;ADDRESS($AF$5, COLUMN()-$AF$1-TJ$3)), TJ$3, FALSE)+VLOOKUP($AT35, INDIRECT(ADDRESS($AF$4, COLUMN()-$AF$2-TJ$3)&amp;":"&amp;ADDRESS($AF$5, COLUMN()-$AF$1-TJ$3)), TJ$3, FALSE)</f>
        <v>105142157908</v>
      </c>
      <c r="TK35" s="2" cm="1">
        <f t="array" aca="1" ref="TK35" ca="1">INDIRECT(ADDRESS(ROW(), TK$3-$AF$1+$AF$3))+VLOOKUP($AS35, INDIRECT(ADDRESS($AF$4, COLUMN()-$AF$2-TK$3)&amp;":"&amp;ADDRESS($AF$5, COLUMN()-$AF$1-TK$3)), TK$3, FALSE)+VLOOKUP($AT35, INDIRECT(ADDRESS($AF$4, COLUMN()-$AF$2-TK$3)&amp;":"&amp;ADDRESS($AF$5, COLUMN()-$AF$1-TK$3)), TK$3, FALSE)</f>
        <v>29996256534</v>
      </c>
      <c r="TL35" s="2" cm="1">
        <f t="array" aca="1" ref="TL35" ca="1">INDIRECT(ADDRESS(ROW(), TL$3-$AF$1+$AF$3))+VLOOKUP($AS35, INDIRECT(ADDRESS($AF$4, COLUMN()-$AF$2-TL$3)&amp;":"&amp;ADDRESS($AF$5, COLUMN()-$AF$1-TL$3)), TL$3, FALSE)+VLOOKUP($AT35, INDIRECT(ADDRESS($AF$4, COLUMN()-$AF$2-TL$3)&amp;":"&amp;ADDRESS($AF$5, COLUMN()-$AF$1-TL$3)), TL$3, FALSE)</f>
        <v>39948228092</v>
      </c>
      <c r="TM35" s="2" cm="1">
        <f t="array" aca="1" ref="TM35" ca="1">INDIRECT(ADDRESS(ROW(), TM$3-$AF$1+$AF$3))+VLOOKUP($AS35, INDIRECT(ADDRESS($AF$4, COLUMN()-$AF$2-TM$3)&amp;":"&amp;ADDRESS($AF$5, COLUMN()-$AF$1-TM$3)), TM$3, FALSE)+VLOOKUP($AT35, INDIRECT(ADDRESS($AF$4, COLUMN()-$AF$2-TM$3)&amp;":"&amp;ADDRESS($AF$5, COLUMN()-$AF$1-TM$3)), TM$3, FALSE)</f>
        <v>51842568177</v>
      </c>
      <c r="TN35" s="2" cm="1">
        <f t="array" aca="1" ref="TN35" ca="1">INDIRECT(ADDRESS(ROW(), TN$3-$AF$1+$AF$3))+VLOOKUP($AS35, INDIRECT(ADDRESS($AF$4, COLUMN()-$AF$2-TN$3)&amp;":"&amp;ADDRESS($AF$5, COLUMN()-$AF$1-TN$3)), TN$3, FALSE)+VLOOKUP($AT35, INDIRECT(ADDRESS($AF$4, COLUMN()-$AF$2-TN$3)&amp;":"&amp;ADDRESS($AF$5, COLUMN()-$AF$1-TN$3)), TN$3, FALSE)</f>
        <v>45857368946</v>
      </c>
      <c r="TO35" s="2" cm="1">
        <f t="array" aca="1" ref="TO35" ca="1">INDIRECT(ADDRESS(ROW(), TO$3-$AF$1+$AF$3))+VLOOKUP($AS35, INDIRECT(ADDRESS($AF$4, COLUMN()-$AF$2-TO$3)&amp;":"&amp;ADDRESS($AF$5, COLUMN()-$AF$1-TO$3)), TO$3, FALSE)+VLOOKUP($AT35, INDIRECT(ADDRESS($AF$4, COLUMN()-$AF$2-TO$3)&amp;":"&amp;ADDRESS($AF$5, COLUMN()-$AF$1-TO$3)), TO$3, FALSE)</f>
        <v>68609768507</v>
      </c>
      <c r="TP35" s="2" cm="1">
        <f t="array" aca="1" ref="TP35" ca="1">INDIRECT(ADDRESS(ROW(), TP$3-$AF$1+$AF$3))+VLOOKUP($AS35, INDIRECT(ADDRESS($AF$4, COLUMN()-$AF$2-TP$3)&amp;":"&amp;ADDRESS($AF$5, COLUMN()-$AF$1-TP$3)), TP$3, FALSE)+VLOOKUP($AT35, INDIRECT(ADDRESS($AF$4, COLUMN()-$AF$2-TP$3)&amp;":"&amp;ADDRESS($AF$5, COLUMN()-$AF$1-TP$3)), TP$3, FALSE)</f>
        <v>110576404846</v>
      </c>
      <c r="TQ35" s="2" cm="1">
        <f t="array" aca="1" ref="TQ35" ca="1">INDIRECT(ADDRESS(ROW(), TQ$3-$AF$1+$AF$3))+VLOOKUP($AS35, INDIRECT(ADDRESS($AF$4, COLUMN()-$AF$2-TQ$3)&amp;":"&amp;ADDRESS($AF$5, COLUMN()-$AF$1-TQ$3)), TQ$3, FALSE)+VLOOKUP($AT35, INDIRECT(ADDRESS($AF$4, COLUMN()-$AF$2-TQ$3)&amp;":"&amp;ADDRESS($AF$5, COLUMN()-$AF$1-TQ$3)), TQ$3, FALSE)</f>
        <v>50624312393</v>
      </c>
      <c r="TR35" s="2" cm="1">
        <f t="array" aca="1" ref="TR35" ca="1">INDIRECT(ADDRESS(ROW(), TR$3-$AF$1+$AF$3))+VLOOKUP($AS35, INDIRECT(ADDRESS($AF$4, COLUMN()-$AF$2-TR$3)&amp;":"&amp;ADDRESS($AF$5, COLUMN()-$AF$1-TR$3)), TR$3, FALSE)+VLOOKUP($AT35, INDIRECT(ADDRESS($AF$4, COLUMN()-$AF$2-TR$3)&amp;":"&amp;ADDRESS($AF$5, COLUMN()-$AF$1-TR$3)), TR$3, FALSE)</f>
        <v>16961099766</v>
      </c>
      <c r="TS35" s="2" t="str">
        <f>LEFT($AH35, 1)&amp;RIGHT($A35, 1)</f>
        <v>SN</v>
      </c>
      <c r="TT35" s="2" t="str">
        <f>RIGHT($A35, 1)&amp;RIGHT($AH35, 1)</f>
        <v>NP</v>
      </c>
      <c r="TU35" s="2" t="str">
        <f t="shared" si="118"/>
        <v>SP</v>
      </c>
      <c r="TV35" s="2" cm="1">
        <f t="array" aca="1" ref="TV35" ca="1">INDIRECT(ADDRESS(ROW(), TV$3-$AF$1+$AF$3))+VLOOKUP($AS35, INDIRECT(ADDRESS($AF$4, COLUMN()-$AF$2-TV$3)&amp;":"&amp;ADDRESS($AF$5, COLUMN()-$AF$1-TV$3)), TV$3, FALSE)+VLOOKUP($AT35, INDIRECT(ADDRESS($AF$4, COLUMN()-$AF$2-TV$3)&amp;":"&amp;ADDRESS($AF$5, COLUMN()-$AF$1-TV$3)), TV$3, FALSE)</f>
        <v>60380450883</v>
      </c>
      <c r="TW35" s="2" cm="1">
        <f t="array" aca="1" ref="TW35" ca="1">INDIRECT(ADDRESS(ROW(), TW$3-$AF$1+$AF$3))+VLOOKUP($AS35, INDIRECT(ADDRESS($AF$4, COLUMN()-$AF$2-TW$3)&amp;":"&amp;ADDRESS($AF$5, COLUMN()-$AF$1-TW$3)), TW$3, FALSE)+VLOOKUP($AT35, INDIRECT(ADDRESS($AF$4, COLUMN()-$AF$2-TW$3)&amp;":"&amp;ADDRESS($AF$5, COLUMN()-$AF$1-TW$3)), TW$3, FALSE)</f>
        <v>210265088815</v>
      </c>
      <c r="TX35" s="2" cm="1">
        <f t="array" aca="1" ref="TX35" ca="1">INDIRECT(ADDRESS(ROW(), TX$3-$AF$1+$AF$3))+VLOOKUP($AS35, INDIRECT(ADDRESS($AF$4, COLUMN()-$AF$2-TX$3)&amp;":"&amp;ADDRESS($AF$5, COLUMN()-$AF$1-TX$3)), TX$3, FALSE)+VLOOKUP($AT35, INDIRECT(ADDRESS($AF$4, COLUMN()-$AF$2-TX$3)&amp;":"&amp;ADDRESS($AF$5, COLUMN()-$AF$1-TX$3)), TX$3, FALSE)</f>
        <v>59976828306</v>
      </c>
      <c r="TY35" s="2" cm="1">
        <f t="array" aca="1" ref="TY35" ca="1">INDIRECT(ADDRESS(ROW(), TY$3-$AF$1+$AF$3))+VLOOKUP($AS35, INDIRECT(ADDRESS($AF$4, COLUMN()-$AF$2-TY$3)&amp;":"&amp;ADDRESS($AF$5, COLUMN()-$AF$1-TY$3)), TY$3, FALSE)+VLOOKUP($AT35, INDIRECT(ADDRESS($AF$4, COLUMN()-$AF$2-TY$3)&amp;":"&amp;ADDRESS($AF$5, COLUMN()-$AF$1-TY$3)), TY$3, FALSE)</f>
        <v>79845632837</v>
      </c>
      <c r="TZ35" s="2" cm="1">
        <f t="array" aca="1" ref="TZ35" ca="1">INDIRECT(ADDRESS(ROW(), TZ$3-$AF$1+$AF$3))+VLOOKUP($AS35, INDIRECT(ADDRESS($AF$4, COLUMN()-$AF$2-TZ$3)&amp;":"&amp;ADDRESS($AF$5, COLUMN()-$AF$1-TZ$3)), TZ$3, FALSE)+VLOOKUP($AT35, INDIRECT(ADDRESS($AF$4, COLUMN()-$AF$2-TZ$3)&amp;":"&amp;ADDRESS($AF$5, COLUMN()-$AF$1-TZ$3)), TZ$3, FALSE)</f>
        <v>103744629210</v>
      </c>
      <c r="UA35" s="2" cm="1">
        <f t="array" aca="1" ref="UA35" ca="1">INDIRECT(ADDRESS(ROW(), UA$3-$AF$1+$AF$3))+VLOOKUP($AS35, INDIRECT(ADDRESS($AF$4, COLUMN()-$AF$2-UA$3)&amp;":"&amp;ADDRESS($AF$5, COLUMN()-$AF$1-UA$3)), UA$3, FALSE)+VLOOKUP($AT35, INDIRECT(ADDRESS($AF$4, COLUMN()-$AF$2-UA$3)&amp;":"&amp;ADDRESS($AF$5, COLUMN()-$AF$1-UA$3)), UA$3, FALSE)</f>
        <v>91763339034</v>
      </c>
      <c r="UB35" s="2" cm="1">
        <f t="array" aca="1" ref="UB35" ca="1">INDIRECT(ADDRESS(ROW(), UB$3-$AF$1+$AF$3))+VLOOKUP($AS35, INDIRECT(ADDRESS($AF$4, COLUMN()-$AF$2-UB$3)&amp;":"&amp;ADDRESS($AF$5, COLUMN()-$AF$1-UB$3)), UB$3, FALSE)+VLOOKUP($AT35, INDIRECT(ADDRESS($AF$4, COLUMN()-$AF$2-UB$3)&amp;":"&amp;ADDRESS($AF$5, COLUMN()-$AF$1-UB$3)), UB$3, FALSE)</f>
        <v>137259767371</v>
      </c>
      <c r="UC35" s="2" cm="1">
        <f t="array" aca="1" ref="UC35" ca="1">INDIRECT(ADDRESS(ROW(), UC$3-$AF$1+$AF$3))+VLOOKUP($AS35, INDIRECT(ADDRESS($AF$4, COLUMN()-$AF$2-UC$3)&amp;":"&amp;ADDRESS($AF$5, COLUMN()-$AF$1-UC$3)), UC$3, FALSE)+VLOOKUP($AT35, INDIRECT(ADDRESS($AF$4, COLUMN()-$AF$2-UC$3)&amp;":"&amp;ADDRESS($AF$5, COLUMN()-$AF$1-UC$3)), UC$3, FALSE)</f>
        <v>221040281722</v>
      </c>
      <c r="UD35" s="2" cm="1">
        <f t="array" aca="1" ref="UD35" ca="1">INDIRECT(ADDRESS(ROW(), UD$3-$AF$1+$AF$3))+VLOOKUP($AS35, INDIRECT(ADDRESS($AF$4, COLUMN()-$AF$2-UD$3)&amp;":"&amp;ADDRESS($AF$5, COLUMN()-$AF$1-UD$3)), UD$3, FALSE)+VLOOKUP($AT35, INDIRECT(ADDRESS($AF$4, COLUMN()-$AF$2-UD$3)&amp;":"&amp;ADDRESS($AF$5, COLUMN()-$AF$1-UD$3)), UD$3, FALSE)</f>
        <v>101278851489</v>
      </c>
      <c r="UE35" s="2" cm="1">
        <f t="array" aca="1" ref="UE35" ca="1">INDIRECT(ADDRESS(ROW(), UE$3-$AF$1+$AF$3))+VLOOKUP($AS35, INDIRECT(ADDRESS($AF$4, COLUMN()-$AF$2-UE$3)&amp;":"&amp;ADDRESS($AF$5, COLUMN()-$AF$1-UE$3)), UE$3, FALSE)+VLOOKUP($AT35, INDIRECT(ADDRESS($AF$4, COLUMN()-$AF$2-UE$3)&amp;":"&amp;ADDRESS($AF$5, COLUMN()-$AF$1-UE$3)), UE$3, FALSE)</f>
        <v>33956758108</v>
      </c>
      <c r="UF35" s="2" t="str">
        <f>LEFT($AH35, 1)&amp;RIGHT($A35, 1)</f>
        <v>SN</v>
      </c>
      <c r="UG35" s="2" t="str">
        <f>RIGHT($A35, 1)&amp;RIGHT($AH35, 1)</f>
        <v>NP</v>
      </c>
    </row>
    <row r="36" spans="1:553" x14ac:dyDescent="0.25">
      <c r="A36" t="s">
        <v>53</v>
      </c>
      <c r="AH36" t="str">
        <f t="shared" si="81"/>
        <v>FK</v>
      </c>
      <c r="AI36">
        <f t="shared" si="82"/>
        <v>0</v>
      </c>
      <c r="AJ36">
        <f t="shared" si="82"/>
        <v>0</v>
      </c>
      <c r="AK36">
        <f t="shared" si="82"/>
        <v>0</v>
      </c>
      <c r="AL36">
        <f t="shared" si="82"/>
        <v>0</v>
      </c>
      <c r="AM36">
        <f t="shared" si="82"/>
        <v>0</v>
      </c>
      <c r="AN36">
        <f t="shared" si="82"/>
        <v>0</v>
      </c>
      <c r="AO36">
        <f t="shared" si="82"/>
        <v>0</v>
      </c>
      <c r="AP36">
        <f t="shared" si="82"/>
        <v>0</v>
      </c>
      <c r="AQ36">
        <f t="shared" si="82"/>
        <v>1</v>
      </c>
      <c r="AR36">
        <f t="shared" si="82"/>
        <v>0</v>
      </c>
      <c r="AS36" t="str">
        <f>LEFT($AH36, 1)&amp;RIGHT($A36, 1)</f>
        <v>FB</v>
      </c>
      <c r="AT36" t="str">
        <f>RIGHT($A36, 1)&amp;RIGHT($AH36, 1)</f>
        <v>BK</v>
      </c>
      <c r="AU36" t="str">
        <f t="shared" si="83"/>
        <v>FK</v>
      </c>
      <c r="AV36" cm="1">
        <f t="array" aca="1" ref="AV36" ca="1">INDIRECT(ADDRESS(ROW(), AV$3-$AF$1+$AF$3))+VLOOKUP($AS36, INDIRECT(ADDRESS($AF$4, COLUMN()-$AF$2-AV$3)&amp;":"&amp;ADDRESS($AF$5, COLUMN()-$AF$1-AV$3)), AV$3, FALSE)+VLOOKUP($AT36, INDIRECT(ADDRESS($AF$4, COLUMN()-$AF$2-AV$3)&amp;":"&amp;ADDRESS($AF$5, COLUMN()-$AF$1-AV$3)), AV$3, FALSE)</f>
        <v>0</v>
      </c>
      <c r="AW36" cm="1">
        <f t="array" aca="1" ref="AW36" ca="1">INDIRECT(ADDRESS(ROW(), AW$3-$AF$1+$AF$3))+VLOOKUP($AS36, INDIRECT(ADDRESS($AF$4, COLUMN()-$AF$2-AW$3)&amp;":"&amp;ADDRESS($AF$5, COLUMN()-$AF$1-AW$3)), AW$3, FALSE)+VLOOKUP($AT36, INDIRECT(ADDRESS($AF$4, COLUMN()-$AF$2-AW$3)&amp;":"&amp;ADDRESS($AF$5, COLUMN()-$AF$1-AW$3)), AW$3, FALSE)</f>
        <v>0</v>
      </c>
      <c r="AX36" cm="1">
        <f t="array" aca="1" ref="AX36" ca="1">INDIRECT(ADDRESS(ROW(), AX$3-$AF$1+$AF$3))+VLOOKUP($AS36, INDIRECT(ADDRESS($AF$4, COLUMN()-$AF$2-AX$3)&amp;":"&amp;ADDRESS($AF$5, COLUMN()-$AF$1-AX$3)), AX$3, FALSE)+VLOOKUP($AT36, INDIRECT(ADDRESS($AF$4, COLUMN()-$AF$2-AX$3)&amp;":"&amp;ADDRESS($AF$5, COLUMN()-$AF$1-AX$3)), AX$3, FALSE)</f>
        <v>0</v>
      </c>
      <c r="AY36" cm="1">
        <f t="array" aca="1" ref="AY36" ca="1">INDIRECT(ADDRESS(ROW(), AY$3-$AF$1+$AF$3))+VLOOKUP($AS36, INDIRECT(ADDRESS($AF$4, COLUMN()-$AF$2-AY$3)&amp;":"&amp;ADDRESS($AF$5, COLUMN()-$AF$1-AY$3)), AY$3, FALSE)+VLOOKUP($AT36, INDIRECT(ADDRESS($AF$4, COLUMN()-$AF$2-AY$3)&amp;":"&amp;ADDRESS($AF$5, COLUMN()-$AF$1-AY$3)), AY$3, FALSE)</f>
        <v>0</v>
      </c>
      <c r="AZ36" cm="1">
        <f t="array" aca="1" ref="AZ36" ca="1">INDIRECT(ADDRESS(ROW(), AZ$3-$AF$1+$AF$3))+VLOOKUP($AS36, INDIRECT(ADDRESS($AF$4, COLUMN()-$AF$2-AZ$3)&amp;":"&amp;ADDRESS($AF$5, COLUMN()-$AF$1-AZ$3)), AZ$3, FALSE)+VLOOKUP($AT36, INDIRECT(ADDRESS($AF$4, COLUMN()-$AF$2-AZ$3)&amp;":"&amp;ADDRESS($AF$5, COLUMN()-$AF$1-AZ$3)), AZ$3, FALSE)</f>
        <v>0</v>
      </c>
      <c r="BA36" cm="1">
        <f t="array" aca="1" ref="BA36" ca="1">INDIRECT(ADDRESS(ROW(), BA$3-$AF$1+$AF$3))+VLOOKUP($AS36, INDIRECT(ADDRESS($AF$4, COLUMN()-$AF$2-BA$3)&amp;":"&amp;ADDRESS($AF$5, COLUMN()-$AF$1-BA$3)), BA$3, FALSE)+VLOOKUP($AT36, INDIRECT(ADDRESS($AF$4, COLUMN()-$AF$2-BA$3)&amp;":"&amp;ADDRESS($AF$5, COLUMN()-$AF$1-BA$3)), BA$3, FALSE)</f>
        <v>0</v>
      </c>
      <c r="BB36" cm="1">
        <f t="array" aca="1" ref="BB36" ca="1">INDIRECT(ADDRESS(ROW(), BB$3-$AF$1+$AF$3))+VLOOKUP($AS36, INDIRECT(ADDRESS($AF$4, COLUMN()-$AF$2-BB$3)&amp;":"&amp;ADDRESS($AF$5, COLUMN()-$AF$1-BB$3)), BB$3, FALSE)+VLOOKUP($AT36, INDIRECT(ADDRESS($AF$4, COLUMN()-$AF$2-BB$3)&amp;":"&amp;ADDRESS($AF$5, COLUMN()-$AF$1-BB$3)), BB$3, FALSE)</f>
        <v>0</v>
      </c>
      <c r="BC36" cm="1">
        <f t="array" aca="1" ref="BC36" ca="1">INDIRECT(ADDRESS(ROW(), BC$3-$AF$1+$AF$3))+VLOOKUP($AS36, INDIRECT(ADDRESS($AF$4, COLUMN()-$AF$2-BC$3)&amp;":"&amp;ADDRESS($AF$5, COLUMN()-$AF$1-BC$3)), BC$3, FALSE)+VLOOKUP($AT36, INDIRECT(ADDRESS($AF$4, COLUMN()-$AF$2-BC$3)&amp;":"&amp;ADDRESS($AF$5, COLUMN()-$AF$1-BC$3)), BC$3, FALSE)</f>
        <v>1</v>
      </c>
      <c r="BD36" cm="1">
        <f t="array" aca="1" ref="BD36" ca="1">INDIRECT(ADDRESS(ROW(), BD$3-$AF$1+$AF$3))+VLOOKUP($AS36, INDIRECT(ADDRESS($AF$4, COLUMN()-$AF$2-BD$3)&amp;":"&amp;ADDRESS($AF$5, COLUMN()-$AF$1-BD$3)), BD$3, FALSE)+VLOOKUP($AT36, INDIRECT(ADDRESS($AF$4, COLUMN()-$AF$2-BD$3)&amp;":"&amp;ADDRESS($AF$5, COLUMN()-$AF$1-BD$3)), BD$3, FALSE)</f>
        <v>2</v>
      </c>
      <c r="BE36" cm="1">
        <f t="array" aca="1" ref="BE36" ca="1">INDIRECT(ADDRESS(ROW(), BE$3-$AF$1+$AF$3))+VLOOKUP($AS36, INDIRECT(ADDRESS($AF$4, COLUMN()-$AF$2-BE$3)&amp;":"&amp;ADDRESS($AF$5, COLUMN()-$AF$1-BE$3)), BE$3, FALSE)+VLOOKUP($AT36, INDIRECT(ADDRESS($AF$4, COLUMN()-$AF$2-BE$3)&amp;":"&amp;ADDRESS($AF$5, COLUMN()-$AF$1-BE$3)), BE$3, FALSE)</f>
        <v>0</v>
      </c>
      <c r="BF36" t="str">
        <f>LEFT($AH36, 1)&amp;RIGHT($A36, 1)</f>
        <v>FB</v>
      </c>
      <c r="BG36" t="str">
        <f>RIGHT($A36, 1)&amp;RIGHT($AH36, 1)</f>
        <v>BK</v>
      </c>
      <c r="BH36" t="str">
        <f t="shared" si="43"/>
        <v>FK</v>
      </c>
      <c r="BI36" cm="1">
        <f t="array" aca="1" ref="BI36" ca="1">INDIRECT(ADDRESS(ROW(), BI$3-$AF$1+$AF$3))+VLOOKUP($AS36, INDIRECT(ADDRESS($AF$4, COLUMN()-$AF$2-BI$3)&amp;":"&amp;ADDRESS($AF$5, COLUMN()-$AF$1-BI$3)), BI$3, FALSE)+VLOOKUP($AT36, INDIRECT(ADDRESS($AF$4, COLUMN()-$AF$2-BI$3)&amp;":"&amp;ADDRESS($AF$5, COLUMN()-$AF$1-BI$3)), BI$3, FALSE)</f>
        <v>0</v>
      </c>
      <c r="BJ36" cm="1">
        <f t="array" aca="1" ref="BJ36" ca="1">INDIRECT(ADDRESS(ROW(), BJ$3-$AF$1+$AF$3))+VLOOKUP($AS36, INDIRECT(ADDRESS($AF$4, COLUMN()-$AF$2-BJ$3)&amp;":"&amp;ADDRESS($AF$5, COLUMN()-$AF$1-BJ$3)), BJ$3, FALSE)+VLOOKUP($AT36, INDIRECT(ADDRESS($AF$4, COLUMN()-$AF$2-BJ$3)&amp;":"&amp;ADDRESS($AF$5, COLUMN()-$AF$1-BJ$3)), BJ$3, FALSE)</f>
        <v>1</v>
      </c>
      <c r="BK36" cm="1">
        <f t="array" aca="1" ref="BK36" ca="1">INDIRECT(ADDRESS(ROW(), BK$3-$AF$1+$AF$3))+VLOOKUP($AS36, INDIRECT(ADDRESS($AF$4, COLUMN()-$AF$2-BK$3)&amp;":"&amp;ADDRESS($AF$5, COLUMN()-$AF$1-BK$3)), BK$3, FALSE)+VLOOKUP($AT36, INDIRECT(ADDRESS($AF$4, COLUMN()-$AF$2-BK$3)&amp;":"&amp;ADDRESS($AF$5, COLUMN()-$AF$1-BK$3)), BK$3, FALSE)</f>
        <v>0</v>
      </c>
      <c r="BL36" cm="1">
        <f t="array" aca="1" ref="BL36" ca="1">INDIRECT(ADDRESS(ROW(), BL$3-$AF$1+$AF$3))+VLOOKUP($AS36, INDIRECT(ADDRESS($AF$4, COLUMN()-$AF$2-BL$3)&amp;":"&amp;ADDRESS($AF$5, COLUMN()-$AF$1-BL$3)), BL$3, FALSE)+VLOOKUP($AT36, INDIRECT(ADDRESS($AF$4, COLUMN()-$AF$2-BL$3)&amp;":"&amp;ADDRESS($AF$5, COLUMN()-$AF$1-BL$3)), BL$3, FALSE)</f>
        <v>0</v>
      </c>
      <c r="BM36" cm="1">
        <f t="array" aca="1" ref="BM36" ca="1">INDIRECT(ADDRESS(ROW(), BM$3-$AF$1+$AF$3))+VLOOKUP($AS36, INDIRECT(ADDRESS($AF$4, COLUMN()-$AF$2-BM$3)&amp;":"&amp;ADDRESS($AF$5, COLUMN()-$AF$1-BM$3)), BM$3, FALSE)+VLOOKUP($AT36, INDIRECT(ADDRESS($AF$4, COLUMN()-$AF$2-BM$3)&amp;":"&amp;ADDRESS($AF$5, COLUMN()-$AF$1-BM$3)), BM$3, FALSE)</f>
        <v>1</v>
      </c>
      <c r="BN36" cm="1">
        <f t="array" aca="1" ref="BN36" ca="1">INDIRECT(ADDRESS(ROW(), BN$3-$AF$1+$AF$3))+VLOOKUP($AS36, INDIRECT(ADDRESS($AF$4, COLUMN()-$AF$2-BN$3)&amp;":"&amp;ADDRESS($AF$5, COLUMN()-$AF$1-BN$3)), BN$3, FALSE)+VLOOKUP($AT36, INDIRECT(ADDRESS($AF$4, COLUMN()-$AF$2-BN$3)&amp;":"&amp;ADDRESS($AF$5, COLUMN()-$AF$1-BN$3)), BN$3, FALSE)</f>
        <v>0</v>
      </c>
      <c r="BO36" cm="1">
        <f t="array" aca="1" ref="BO36" ca="1">INDIRECT(ADDRESS(ROW(), BO$3-$AF$1+$AF$3))+VLOOKUP($AS36, INDIRECT(ADDRESS($AF$4, COLUMN()-$AF$2-BO$3)&amp;":"&amp;ADDRESS($AF$5, COLUMN()-$AF$1-BO$3)), BO$3, FALSE)+VLOOKUP($AT36, INDIRECT(ADDRESS($AF$4, COLUMN()-$AF$2-BO$3)&amp;":"&amp;ADDRESS($AF$5, COLUMN()-$AF$1-BO$3)), BO$3, FALSE)</f>
        <v>1</v>
      </c>
      <c r="BP36" cm="1">
        <f t="array" aca="1" ref="BP36" ca="1">INDIRECT(ADDRESS(ROW(), BP$3-$AF$1+$AF$3))+VLOOKUP($AS36, INDIRECT(ADDRESS($AF$4, COLUMN()-$AF$2-BP$3)&amp;":"&amp;ADDRESS($AF$5, COLUMN()-$AF$1-BP$3)), BP$3, FALSE)+VLOOKUP($AT36, INDIRECT(ADDRESS($AF$4, COLUMN()-$AF$2-BP$3)&amp;":"&amp;ADDRESS($AF$5, COLUMN()-$AF$1-BP$3)), BP$3, FALSE)</f>
        <v>1</v>
      </c>
      <c r="BQ36" cm="1">
        <f t="array" aca="1" ref="BQ36" ca="1">INDIRECT(ADDRESS(ROW(), BQ$3-$AF$1+$AF$3))+VLOOKUP($AS36, INDIRECT(ADDRESS($AF$4, COLUMN()-$AF$2-BQ$3)&amp;":"&amp;ADDRESS($AF$5, COLUMN()-$AF$1-BQ$3)), BQ$3, FALSE)+VLOOKUP($AT36, INDIRECT(ADDRESS($AF$4, COLUMN()-$AF$2-BQ$3)&amp;":"&amp;ADDRESS($AF$5, COLUMN()-$AF$1-BQ$3)), BQ$3, FALSE)</f>
        <v>3</v>
      </c>
      <c r="BR36" cm="1">
        <f t="array" aca="1" ref="BR36" ca="1">INDIRECT(ADDRESS(ROW(), BR$3-$AF$1+$AF$3))+VLOOKUP($AS36, INDIRECT(ADDRESS($AF$4, COLUMN()-$AF$2-BR$3)&amp;":"&amp;ADDRESS($AF$5, COLUMN()-$AF$1-BR$3)), BR$3, FALSE)+VLOOKUP($AT36, INDIRECT(ADDRESS($AF$4, COLUMN()-$AF$2-BR$3)&amp;":"&amp;ADDRESS($AF$5, COLUMN()-$AF$1-BR$3)), BR$3, FALSE)</f>
        <v>0</v>
      </c>
      <c r="BS36" t="str">
        <f>LEFT($AH36, 1)&amp;RIGHT($A36, 1)</f>
        <v>FB</v>
      </c>
      <c r="BT36" t="str">
        <f>RIGHT($A36, 1)&amp;RIGHT($AH36, 1)</f>
        <v>BK</v>
      </c>
      <c r="BU36" t="str">
        <f t="shared" si="44"/>
        <v>FK</v>
      </c>
      <c r="BV36" cm="1">
        <f t="array" aca="1" ref="BV36" ca="1">INDIRECT(ADDRESS(ROW(), BV$3-$AF$1+$AF$3))+VLOOKUP($AS36, INDIRECT(ADDRESS($AF$4, COLUMN()-$AF$2-BV$3)&amp;":"&amp;ADDRESS($AF$5, COLUMN()-$AF$1-BV$3)), BV$3, FALSE)+VLOOKUP($AT36, INDIRECT(ADDRESS($AF$4, COLUMN()-$AF$2-BV$3)&amp;":"&amp;ADDRESS($AF$5, COLUMN()-$AF$1-BV$3)), BV$3, FALSE)</f>
        <v>1</v>
      </c>
      <c r="BW36" cm="1">
        <f t="array" aca="1" ref="BW36" ca="1">INDIRECT(ADDRESS(ROW(), BW$3-$AF$1+$AF$3))+VLOOKUP($AS36, INDIRECT(ADDRESS($AF$4, COLUMN()-$AF$2-BW$3)&amp;":"&amp;ADDRESS($AF$5, COLUMN()-$AF$1-BW$3)), BW$3, FALSE)+VLOOKUP($AT36, INDIRECT(ADDRESS($AF$4, COLUMN()-$AF$2-BW$3)&amp;":"&amp;ADDRESS($AF$5, COLUMN()-$AF$1-BW$3)), BW$3, FALSE)</f>
        <v>1</v>
      </c>
      <c r="BX36" cm="1">
        <f t="array" aca="1" ref="BX36" ca="1">INDIRECT(ADDRESS(ROW(), BX$3-$AF$1+$AF$3))+VLOOKUP($AS36, INDIRECT(ADDRESS($AF$4, COLUMN()-$AF$2-BX$3)&amp;":"&amp;ADDRESS($AF$5, COLUMN()-$AF$1-BX$3)), BX$3, FALSE)+VLOOKUP($AT36, INDIRECT(ADDRESS($AF$4, COLUMN()-$AF$2-BX$3)&amp;":"&amp;ADDRESS($AF$5, COLUMN()-$AF$1-BX$3)), BX$3, FALSE)</f>
        <v>0</v>
      </c>
      <c r="BY36" cm="1">
        <f t="array" aca="1" ref="BY36" ca="1">INDIRECT(ADDRESS(ROW(), BY$3-$AF$1+$AF$3))+VLOOKUP($AS36, INDIRECT(ADDRESS($AF$4, COLUMN()-$AF$2-BY$3)&amp;":"&amp;ADDRESS($AF$5, COLUMN()-$AF$1-BY$3)), BY$3, FALSE)+VLOOKUP($AT36, INDIRECT(ADDRESS($AF$4, COLUMN()-$AF$2-BY$3)&amp;":"&amp;ADDRESS($AF$5, COLUMN()-$AF$1-BY$3)), BY$3, FALSE)</f>
        <v>1</v>
      </c>
      <c r="BZ36" cm="1">
        <f t="array" aca="1" ref="BZ36" ca="1">INDIRECT(ADDRESS(ROW(), BZ$3-$AF$1+$AF$3))+VLOOKUP($AS36, INDIRECT(ADDRESS($AF$4, COLUMN()-$AF$2-BZ$3)&amp;":"&amp;ADDRESS($AF$5, COLUMN()-$AF$1-BZ$3)), BZ$3, FALSE)+VLOOKUP($AT36, INDIRECT(ADDRESS($AF$4, COLUMN()-$AF$2-BZ$3)&amp;":"&amp;ADDRESS($AF$5, COLUMN()-$AF$1-BZ$3)), BZ$3, FALSE)</f>
        <v>3</v>
      </c>
      <c r="CA36" cm="1">
        <f t="array" aca="1" ref="CA36" ca="1">INDIRECT(ADDRESS(ROW(), CA$3-$AF$1+$AF$3))+VLOOKUP($AS36, INDIRECT(ADDRESS($AF$4, COLUMN()-$AF$2-CA$3)&amp;":"&amp;ADDRESS($AF$5, COLUMN()-$AF$1-CA$3)), CA$3, FALSE)+VLOOKUP($AT36, INDIRECT(ADDRESS($AF$4, COLUMN()-$AF$2-CA$3)&amp;":"&amp;ADDRESS($AF$5, COLUMN()-$AF$1-CA$3)), CA$3, FALSE)</f>
        <v>1</v>
      </c>
      <c r="CB36" cm="1">
        <f t="array" aca="1" ref="CB36" ca="1">INDIRECT(ADDRESS(ROW(), CB$3-$AF$1+$AF$3))+VLOOKUP($AS36, INDIRECT(ADDRESS($AF$4, COLUMN()-$AF$2-CB$3)&amp;":"&amp;ADDRESS($AF$5, COLUMN()-$AF$1-CB$3)), CB$3, FALSE)+VLOOKUP($AT36, INDIRECT(ADDRESS($AF$4, COLUMN()-$AF$2-CB$3)&amp;":"&amp;ADDRESS($AF$5, COLUMN()-$AF$1-CB$3)), CB$3, FALSE)</f>
        <v>2</v>
      </c>
      <c r="CC36" cm="1">
        <f t="array" aca="1" ref="CC36" ca="1">INDIRECT(ADDRESS(ROW(), CC$3-$AF$1+$AF$3))+VLOOKUP($AS36, INDIRECT(ADDRESS($AF$4, COLUMN()-$AF$2-CC$3)&amp;":"&amp;ADDRESS($AF$5, COLUMN()-$AF$1-CC$3)), CC$3, FALSE)+VLOOKUP($AT36, INDIRECT(ADDRESS($AF$4, COLUMN()-$AF$2-CC$3)&amp;":"&amp;ADDRESS($AF$5, COLUMN()-$AF$1-CC$3)), CC$3, FALSE)</f>
        <v>2</v>
      </c>
      <c r="CD36" cm="1">
        <f t="array" aca="1" ref="CD36" ca="1">INDIRECT(ADDRESS(ROW(), CD$3-$AF$1+$AF$3))+VLOOKUP($AS36, INDIRECT(ADDRESS($AF$4, COLUMN()-$AF$2-CD$3)&amp;":"&amp;ADDRESS($AF$5, COLUMN()-$AF$1-CD$3)), CD$3, FALSE)+VLOOKUP($AT36, INDIRECT(ADDRESS($AF$4, COLUMN()-$AF$2-CD$3)&amp;":"&amp;ADDRESS($AF$5, COLUMN()-$AF$1-CD$3)), CD$3, FALSE)</f>
        <v>4</v>
      </c>
      <c r="CE36" cm="1">
        <f t="array" aca="1" ref="CE36" ca="1">INDIRECT(ADDRESS(ROW(), CE$3-$AF$1+$AF$3))+VLOOKUP($AS36, INDIRECT(ADDRESS($AF$4, COLUMN()-$AF$2-CE$3)&amp;":"&amp;ADDRESS($AF$5, COLUMN()-$AF$1-CE$3)), CE$3, FALSE)+VLOOKUP($AT36, INDIRECT(ADDRESS($AF$4, COLUMN()-$AF$2-CE$3)&amp;":"&amp;ADDRESS($AF$5, COLUMN()-$AF$1-CE$3)), CE$3, FALSE)</f>
        <v>0</v>
      </c>
      <c r="CF36" t="str">
        <f>LEFT($AH36, 1)&amp;RIGHT($A36, 1)</f>
        <v>FB</v>
      </c>
      <c r="CG36" t="str">
        <f>RIGHT($A36, 1)&amp;RIGHT($AH36, 1)</f>
        <v>BK</v>
      </c>
      <c r="CH36" t="str">
        <f t="shared" si="45"/>
        <v>FK</v>
      </c>
      <c r="CI36" cm="1">
        <f t="array" aca="1" ref="CI36" ca="1">INDIRECT(ADDRESS(ROW(), CI$3-$AF$1+$AF$3))+VLOOKUP($AS36, INDIRECT(ADDRESS($AF$4, COLUMN()-$AF$2-CI$3)&amp;":"&amp;ADDRESS($AF$5, COLUMN()-$AF$1-CI$3)), CI$3, FALSE)+VLOOKUP($AT36, INDIRECT(ADDRESS($AF$4, COLUMN()-$AF$2-CI$3)&amp;":"&amp;ADDRESS($AF$5, COLUMN()-$AF$1-CI$3)), CI$3, FALSE)</f>
        <v>2</v>
      </c>
      <c r="CJ36" cm="1">
        <f t="array" aca="1" ref="CJ36" ca="1">INDIRECT(ADDRESS(ROW(), CJ$3-$AF$1+$AF$3))+VLOOKUP($AS36, INDIRECT(ADDRESS($AF$4, COLUMN()-$AF$2-CJ$3)&amp;":"&amp;ADDRESS($AF$5, COLUMN()-$AF$1-CJ$3)), CJ$3, FALSE)+VLOOKUP($AT36, INDIRECT(ADDRESS($AF$4, COLUMN()-$AF$2-CJ$3)&amp;":"&amp;ADDRESS($AF$5, COLUMN()-$AF$1-CJ$3)), CJ$3, FALSE)</f>
        <v>3</v>
      </c>
      <c r="CK36" cm="1">
        <f t="array" aca="1" ref="CK36" ca="1">INDIRECT(ADDRESS(ROW(), CK$3-$AF$1+$AF$3))+VLOOKUP($AS36, INDIRECT(ADDRESS($AF$4, COLUMN()-$AF$2-CK$3)&amp;":"&amp;ADDRESS($AF$5, COLUMN()-$AF$1-CK$3)), CK$3, FALSE)+VLOOKUP($AT36, INDIRECT(ADDRESS($AF$4, COLUMN()-$AF$2-CK$3)&amp;":"&amp;ADDRESS($AF$5, COLUMN()-$AF$1-CK$3)), CK$3, FALSE)</f>
        <v>1</v>
      </c>
      <c r="CL36" cm="1">
        <f t="array" aca="1" ref="CL36" ca="1">INDIRECT(ADDRESS(ROW(), CL$3-$AF$1+$AF$3))+VLOOKUP($AS36, INDIRECT(ADDRESS($AF$4, COLUMN()-$AF$2-CL$3)&amp;":"&amp;ADDRESS($AF$5, COLUMN()-$AF$1-CL$3)), CL$3, FALSE)+VLOOKUP($AT36, INDIRECT(ADDRESS($AF$4, COLUMN()-$AF$2-CL$3)&amp;":"&amp;ADDRESS($AF$5, COLUMN()-$AF$1-CL$3)), CL$3, FALSE)</f>
        <v>2</v>
      </c>
      <c r="CM36" cm="1">
        <f t="array" aca="1" ref="CM36" ca="1">INDIRECT(ADDRESS(ROW(), CM$3-$AF$1+$AF$3))+VLOOKUP($AS36, INDIRECT(ADDRESS($AF$4, COLUMN()-$AF$2-CM$3)&amp;":"&amp;ADDRESS($AF$5, COLUMN()-$AF$1-CM$3)), CM$3, FALSE)+VLOOKUP($AT36, INDIRECT(ADDRESS($AF$4, COLUMN()-$AF$2-CM$3)&amp;":"&amp;ADDRESS($AF$5, COLUMN()-$AF$1-CM$3)), CM$3, FALSE)</f>
        <v>5</v>
      </c>
      <c r="CN36" cm="1">
        <f t="array" aca="1" ref="CN36" ca="1">INDIRECT(ADDRESS(ROW(), CN$3-$AF$1+$AF$3))+VLOOKUP($AS36, INDIRECT(ADDRESS($AF$4, COLUMN()-$AF$2-CN$3)&amp;":"&amp;ADDRESS($AF$5, COLUMN()-$AF$1-CN$3)), CN$3, FALSE)+VLOOKUP($AT36, INDIRECT(ADDRESS($AF$4, COLUMN()-$AF$2-CN$3)&amp;":"&amp;ADDRESS($AF$5, COLUMN()-$AF$1-CN$3)), CN$3, FALSE)</f>
        <v>2</v>
      </c>
      <c r="CO36" cm="1">
        <f t="array" aca="1" ref="CO36" ca="1">INDIRECT(ADDRESS(ROW(), CO$3-$AF$1+$AF$3))+VLOOKUP($AS36, INDIRECT(ADDRESS($AF$4, COLUMN()-$AF$2-CO$3)&amp;":"&amp;ADDRESS($AF$5, COLUMN()-$AF$1-CO$3)), CO$3, FALSE)+VLOOKUP($AT36, INDIRECT(ADDRESS($AF$4, COLUMN()-$AF$2-CO$3)&amp;":"&amp;ADDRESS($AF$5, COLUMN()-$AF$1-CO$3)), CO$3, FALSE)</f>
        <v>4</v>
      </c>
      <c r="CP36" cm="1">
        <f t="array" aca="1" ref="CP36" ca="1">INDIRECT(ADDRESS(ROW(), CP$3-$AF$1+$AF$3))+VLOOKUP($AS36, INDIRECT(ADDRESS($AF$4, COLUMN()-$AF$2-CP$3)&amp;":"&amp;ADDRESS($AF$5, COLUMN()-$AF$1-CP$3)), CP$3, FALSE)+VLOOKUP($AT36, INDIRECT(ADDRESS($AF$4, COLUMN()-$AF$2-CP$3)&amp;":"&amp;ADDRESS($AF$5, COLUMN()-$AF$1-CP$3)), CP$3, FALSE)</f>
        <v>6</v>
      </c>
      <c r="CQ36" cm="1">
        <f t="array" aca="1" ref="CQ36" ca="1">INDIRECT(ADDRESS(ROW(), CQ$3-$AF$1+$AF$3))+VLOOKUP($AS36, INDIRECT(ADDRESS($AF$4, COLUMN()-$AF$2-CQ$3)&amp;":"&amp;ADDRESS($AF$5, COLUMN()-$AF$1-CQ$3)), CQ$3, FALSE)+VLOOKUP($AT36, INDIRECT(ADDRESS($AF$4, COLUMN()-$AF$2-CQ$3)&amp;":"&amp;ADDRESS($AF$5, COLUMN()-$AF$1-CQ$3)), CQ$3, FALSE)</f>
        <v>6</v>
      </c>
      <c r="CR36" cm="1">
        <f t="array" aca="1" ref="CR36" ca="1">INDIRECT(ADDRESS(ROW(), CR$3-$AF$1+$AF$3))+VLOOKUP($AS36, INDIRECT(ADDRESS($AF$4, COLUMN()-$AF$2-CR$3)&amp;":"&amp;ADDRESS($AF$5, COLUMN()-$AF$1-CR$3)), CR$3, FALSE)+VLOOKUP($AT36, INDIRECT(ADDRESS($AF$4, COLUMN()-$AF$2-CR$3)&amp;":"&amp;ADDRESS($AF$5, COLUMN()-$AF$1-CR$3)), CR$3, FALSE)</f>
        <v>0</v>
      </c>
      <c r="CS36" t="str">
        <f>LEFT($AH36, 1)&amp;RIGHT($A36, 1)</f>
        <v>FB</v>
      </c>
      <c r="CT36" t="str">
        <f>RIGHT($A36, 1)&amp;RIGHT($AH36, 1)</f>
        <v>BK</v>
      </c>
      <c r="CU36" t="str">
        <f t="shared" si="46"/>
        <v>FK</v>
      </c>
      <c r="CV36" cm="1">
        <f t="array" aca="1" ref="CV36" ca="1">INDIRECT(ADDRESS(ROW(), CV$3-$AF$1+$AF$3))+VLOOKUP($AS36, INDIRECT(ADDRESS($AF$4, COLUMN()-$AF$2-CV$3)&amp;":"&amp;ADDRESS($AF$5, COLUMN()-$AF$1-CV$3)), CV$3, FALSE)+VLOOKUP($AT36, INDIRECT(ADDRESS($AF$4, COLUMN()-$AF$2-CV$3)&amp;":"&amp;ADDRESS($AF$5, COLUMN()-$AF$1-CV$3)), CV$3, FALSE)</f>
        <v>3</v>
      </c>
      <c r="CW36" cm="1">
        <f t="array" aca="1" ref="CW36" ca="1">INDIRECT(ADDRESS(ROW(), CW$3-$AF$1+$AF$3))+VLOOKUP($AS36, INDIRECT(ADDRESS($AF$4, COLUMN()-$AF$2-CW$3)&amp;":"&amp;ADDRESS($AF$5, COLUMN()-$AF$1-CW$3)), CW$3, FALSE)+VLOOKUP($AT36, INDIRECT(ADDRESS($AF$4, COLUMN()-$AF$2-CW$3)&amp;":"&amp;ADDRESS($AF$5, COLUMN()-$AF$1-CW$3)), CW$3, FALSE)</f>
        <v>7</v>
      </c>
      <c r="CX36" cm="1">
        <f t="array" aca="1" ref="CX36" ca="1">INDIRECT(ADDRESS(ROW(), CX$3-$AF$1+$AF$3))+VLOOKUP($AS36, INDIRECT(ADDRESS($AF$4, COLUMN()-$AF$2-CX$3)&amp;":"&amp;ADDRESS($AF$5, COLUMN()-$AF$1-CX$3)), CX$3, FALSE)+VLOOKUP($AT36, INDIRECT(ADDRESS($AF$4, COLUMN()-$AF$2-CX$3)&amp;":"&amp;ADDRESS($AF$5, COLUMN()-$AF$1-CX$3)), CX$3, FALSE)</f>
        <v>1</v>
      </c>
      <c r="CY36" cm="1">
        <f t="array" aca="1" ref="CY36" ca="1">INDIRECT(ADDRESS(ROW(), CY$3-$AF$1+$AF$3))+VLOOKUP($AS36, INDIRECT(ADDRESS($AF$4, COLUMN()-$AF$2-CY$3)&amp;":"&amp;ADDRESS($AF$5, COLUMN()-$AF$1-CY$3)), CY$3, FALSE)+VLOOKUP($AT36, INDIRECT(ADDRESS($AF$4, COLUMN()-$AF$2-CY$3)&amp;":"&amp;ADDRESS($AF$5, COLUMN()-$AF$1-CY$3)), CY$3, FALSE)</f>
        <v>4</v>
      </c>
      <c r="CZ36" cm="1">
        <f t="array" aca="1" ref="CZ36" ca="1">INDIRECT(ADDRESS(ROW(), CZ$3-$AF$1+$AF$3))+VLOOKUP($AS36, INDIRECT(ADDRESS($AF$4, COLUMN()-$AF$2-CZ$3)&amp;":"&amp;ADDRESS($AF$5, COLUMN()-$AF$1-CZ$3)), CZ$3, FALSE)+VLOOKUP($AT36, INDIRECT(ADDRESS($AF$4, COLUMN()-$AF$2-CZ$3)&amp;":"&amp;ADDRESS($AF$5, COLUMN()-$AF$1-CZ$3)), CZ$3, FALSE)</f>
        <v>10</v>
      </c>
      <c r="DA36" cm="1">
        <f t="array" aca="1" ref="DA36" ca="1">INDIRECT(ADDRESS(ROW(), DA$3-$AF$1+$AF$3))+VLOOKUP($AS36, INDIRECT(ADDRESS($AF$4, COLUMN()-$AF$2-DA$3)&amp;":"&amp;ADDRESS($AF$5, COLUMN()-$AF$1-DA$3)), DA$3, FALSE)+VLOOKUP($AT36, INDIRECT(ADDRESS($AF$4, COLUMN()-$AF$2-DA$3)&amp;":"&amp;ADDRESS($AF$5, COLUMN()-$AF$1-DA$3)), DA$3, FALSE)</f>
        <v>3</v>
      </c>
      <c r="DB36" cm="1">
        <f t="array" aca="1" ref="DB36" ca="1">INDIRECT(ADDRESS(ROW(), DB$3-$AF$1+$AF$3))+VLOOKUP($AS36, INDIRECT(ADDRESS($AF$4, COLUMN()-$AF$2-DB$3)&amp;":"&amp;ADDRESS($AF$5, COLUMN()-$AF$1-DB$3)), DB$3, FALSE)+VLOOKUP($AT36, INDIRECT(ADDRESS($AF$4, COLUMN()-$AF$2-DB$3)&amp;":"&amp;ADDRESS($AF$5, COLUMN()-$AF$1-DB$3)), DB$3, FALSE)</f>
        <v>9</v>
      </c>
      <c r="DC36" cm="1">
        <f t="array" aca="1" ref="DC36" ca="1">INDIRECT(ADDRESS(ROW(), DC$3-$AF$1+$AF$3))+VLOOKUP($AS36, INDIRECT(ADDRESS($AF$4, COLUMN()-$AF$2-DC$3)&amp;":"&amp;ADDRESS($AF$5, COLUMN()-$AF$1-DC$3)), DC$3, FALSE)+VLOOKUP($AT36, INDIRECT(ADDRESS($AF$4, COLUMN()-$AF$2-DC$3)&amp;":"&amp;ADDRESS($AF$5, COLUMN()-$AF$1-DC$3)), DC$3, FALSE)</f>
        <v>14</v>
      </c>
      <c r="DD36" cm="1">
        <f t="array" aca="1" ref="DD36" ca="1">INDIRECT(ADDRESS(ROW(), DD$3-$AF$1+$AF$3))+VLOOKUP($AS36, INDIRECT(ADDRESS($AF$4, COLUMN()-$AF$2-DD$3)&amp;":"&amp;ADDRESS($AF$5, COLUMN()-$AF$1-DD$3)), DD$3, FALSE)+VLOOKUP($AT36, INDIRECT(ADDRESS($AF$4, COLUMN()-$AF$2-DD$3)&amp;":"&amp;ADDRESS($AF$5, COLUMN()-$AF$1-DD$3)), DD$3, FALSE)</f>
        <v>11</v>
      </c>
      <c r="DE36" cm="1">
        <f t="array" aca="1" ref="DE36" ca="1">INDIRECT(ADDRESS(ROW(), DE$3-$AF$1+$AF$3))+VLOOKUP($AS36, INDIRECT(ADDRESS($AF$4, COLUMN()-$AF$2-DE$3)&amp;":"&amp;ADDRESS($AF$5, COLUMN()-$AF$1-DE$3)), DE$3, FALSE)+VLOOKUP($AT36, INDIRECT(ADDRESS($AF$4, COLUMN()-$AF$2-DE$3)&amp;":"&amp;ADDRESS($AF$5, COLUMN()-$AF$1-DE$3)), DE$3, FALSE)</f>
        <v>1</v>
      </c>
      <c r="DF36" t="str">
        <f>LEFT($AH36, 1)&amp;RIGHT($A36, 1)</f>
        <v>FB</v>
      </c>
      <c r="DG36" t="str">
        <f>RIGHT($A36, 1)&amp;RIGHT($AH36, 1)</f>
        <v>BK</v>
      </c>
      <c r="DH36" t="str">
        <f t="shared" si="47"/>
        <v>FK</v>
      </c>
      <c r="DI36" cm="1">
        <f t="array" aca="1" ref="DI36" ca="1">INDIRECT(ADDRESS(ROW(), DI$3-$AF$1+$AF$3))+VLOOKUP($AS36, INDIRECT(ADDRESS($AF$4, COLUMN()-$AF$2-DI$3)&amp;":"&amp;ADDRESS($AF$5, COLUMN()-$AF$1-DI$3)), DI$3, FALSE)+VLOOKUP($AT36, INDIRECT(ADDRESS($AF$4, COLUMN()-$AF$2-DI$3)&amp;":"&amp;ADDRESS($AF$5, COLUMN()-$AF$1-DI$3)), DI$3, FALSE)</f>
        <v>10</v>
      </c>
      <c r="DJ36" cm="1">
        <f t="array" aca="1" ref="DJ36" ca="1">INDIRECT(ADDRESS(ROW(), DJ$3-$AF$1+$AF$3))+VLOOKUP($AS36, INDIRECT(ADDRESS($AF$4, COLUMN()-$AF$2-DJ$3)&amp;":"&amp;ADDRESS($AF$5, COLUMN()-$AF$1-DJ$3)), DJ$3, FALSE)+VLOOKUP($AT36, INDIRECT(ADDRESS($AF$4, COLUMN()-$AF$2-DJ$3)&amp;":"&amp;ADDRESS($AF$5, COLUMN()-$AF$1-DJ$3)), DJ$3, FALSE)</f>
        <v>15</v>
      </c>
      <c r="DK36" cm="1">
        <f t="array" aca="1" ref="DK36" ca="1">INDIRECT(ADDRESS(ROW(), DK$3-$AF$1+$AF$3))+VLOOKUP($AS36, INDIRECT(ADDRESS($AF$4, COLUMN()-$AF$2-DK$3)&amp;":"&amp;ADDRESS($AF$5, COLUMN()-$AF$1-DK$3)), DK$3, FALSE)+VLOOKUP($AT36, INDIRECT(ADDRESS($AF$4, COLUMN()-$AF$2-DK$3)&amp;":"&amp;ADDRESS($AF$5, COLUMN()-$AF$1-DK$3)), DK$3, FALSE)</f>
        <v>3</v>
      </c>
      <c r="DL36" cm="1">
        <f t="array" aca="1" ref="DL36" ca="1">INDIRECT(ADDRESS(ROW(), DL$3-$AF$1+$AF$3))+VLOOKUP($AS36, INDIRECT(ADDRESS($AF$4, COLUMN()-$AF$2-DL$3)&amp;":"&amp;ADDRESS($AF$5, COLUMN()-$AF$1-DL$3)), DL$3, FALSE)+VLOOKUP($AT36, INDIRECT(ADDRESS($AF$4, COLUMN()-$AF$2-DL$3)&amp;":"&amp;ADDRESS($AF$5, COLUMN()-$AF$1-DL$3)), DL$3, FALSE)</f>
        <v>9</v>
      </c>
      <c r="DM36" cm="1">
        <f t="array" aca="1" ref="DM36" ca="1">INDIRECT(ADDRESS(ROW(), DM$3-$AF$1+$AF$3))+VLOOKUP($AS36, INDIRECT(ADDRESS($AF$4, COLUMN()-$AF$2-DM$3)&amp;":"&amp;ADDRESS($AF$5, COLUMN()-$AF$1-DM$3)), DM$3, FALSE)+VLOOKUP($AT36, INDIRECT(ADDRESS($AF$4, COLUMN()-$AF$2-DM$3)&amp;":"&amp;ADDRESS($AF$5, COLUMN()-$AF$1-DM$3)), DM$3, FALSE)</f>
        <v>18</v>
      </c>
      <c r="DN36" cm="1">
        <f t="array" aca="1" ref="DN36" ca="1">INDIRECT(ADDRESS(ROW(), DN$3-$AF$1+$AF$3))+VLOOKUP($AS36, INDIRECT(ADDRESS($AF$4, COLUMN()-$AF$2-DN$3)&amp;":"&amp;ADDRESS($AF$5, COLUMN()-$AF$1-DN$3)), DN$3, FALSE)+VLOOKUP($AT36, INDIRECT(ADDRESS($AF$4, COLUMN()-$AF$2-DN$3)&amp;":"&amp;ADDRESS($AF$5, COLUMN()-$AF$1-DN$3)), DN$3, FALSE)</f>
        <v>6</v>
      </c>
      <c r="DO36" cm="1">
        <f t="array" aca="1" ref="DO36" ca="1">INDIRECT(ADDRESS(ROW(), DO$3-$AF$1+$AF$3))+VLOOKUP($AS36, INDIRECT(ADDRESS($AF$4, COLUMN()-$AF$2-DO$3)&amp;":"&amp;ADDRESS($AF$5, COLUMN()-$AF$1-DO$3)), DO$3, FALSE)+VLOOKUP($AT36, INDIRECT(ADDRESS($AF$4, COLUMN()-$AF$2-DO$3)&amp;":"&amp;ADDRESS($AF$5, COLUMN()-$AF$1-DO$3)), DO$3, FALSE)</f>
        <v>19</v>
      </c>
      <c r="DP36" cm="1">
        <f t="array" aca="1" ref="DP36" ca="1">INDIRECT(ADDRESS(ROW(), DP$3-$AF$1+$AF$3))+VLOOKUP($AS36, INDIRECT(ADDRESS($AF$4, COLUMN()-$AF$2-DP$3)&amp;":"&amp;ADDRESS($AF$5, COLUMN()-$AF$1-DP$3)), DP$3, FALSE)+VLOOKUP($AT36, INDIRECT(ADDRESS($AF$4, COLUMN()-$AF$2-DP$3)&amp;":"&amp;ADDRESS($AF$5, COLUMN()-$AF$1-DP$3)), DP$3, FALSE)</f>
        <v>26</v>
      </c>
      <c r="DQ36" cm="1">
        <f t="array" aca="1" ref="DQ36" ca="1">INDIRECT(ADDRESS(ROW(), DQ$3-$AF$1+$AF$3))+VLOOKUP($AS36, INDIRECT(ADDRESS($AF$4, COLUMN()-$AF$2-DQ$3)&amp;":"&amp;ADDRESS($AF$5, COLUMN()-$AF$1-DQ$3)), DQ$3, FALSE)+VLOOKUP($AT36, INDIRECT(ADDRESS($AF$4, COLUMN()-$AF$2-DQ$3)&amp;":"&amp;ADDRESS($AF$5, COLUMN()-$AF$1-DQ$3)), DQ$3, FALSE)</f>
        <v>18</v>
      </c>
      <c r="DR36" cm="1">
        <f t="array" aca="1" ref="DR36" ca="1">INDIRECT(ADDRESS(ROW(), DR$3-$AF$1+$AF$3))+VLOOKUP($AS36, INDIRECT(ADDRESS($AF$4, COLUMN()-$AF$2-DR$3)&amp;":"&amp;ADDRESS($AF$5, COLUMN()-$AF$1-DR$3)), DR$3, FALSE)+VLOOKUP($AT36, INDIRECT(ADDRESS($AF$4, COLUMN()-$AF$2-DR$3)&amp;":"&amp;ADDRESS($AF$5, COLUMN()-$AF$1-DR$3)), DR$3, FALSE)</f>
        <v>3</v>
      </c>
      <c r="DS36" t="str">
        <f>LEFT($AH36, 1)&amp;RIGHT($A36, 1)</f>
        <v>FB</v>
      </c>
      <c r="DT36" t="str">
        <f>RIGHT($A36, 1)&amp;RIGHT($AH36, 1)</f>
        <v>BK</v>
      </c>
      <c r="DU36" t="str">
        <f t="shared" si="48"/>
        <v>FK</v>
      </c>
      <c r="DV36" cm="1">
        <f t="array" aca="1" ref="DV36" ca="1">INDIRECT(ADDRESS(ROW(), DV$3-$AF$1+$AF$3))+VLOOKUP($AS36, INDIRECT(ADDRESS($AF$4, COLUMN()-$AF$2-DV$3)&amp;":"&amp;ADDRESS($AF$5, COLUMN()-$AF$1-DV$3)), DV$3, FALSE)+VLOOKUP($AT36, INDIRECT(ADDRESS($AF$4, COLUMN()-$AF$2-DV$3)&amp;":"&amp;ADDRESS($AF$5, COLUMN()-$AF$1-DV$3)), DV$3, FALSE)</f>
        <v>16</v>
      </c>
      <c r="DW36" cm="1">
        <f t="array" aca="1" ref="DW36" ca="1">INDIRECT(ADDRESS(ROW(), DW$3-$AF$1+$AF$3))+VLOOKUP($AS36, INDIRECT(ADDRESS($AF$4, COLUMN()-$AF$2-DW$3)&amp;":"&amp;ADDRESS($AF$5, COLUMN()-$AF$1-DW$3)), DW$3, FALSE)+VLOOKUP($AT36, INDIRECT(ADDRESS($AF$4, COLUMN()-$AF$2-DW$3)&amp;":"&amp;ADDRESS($AF$5, COLUMN()-$AF$1-DW$3)), DW$3, FALSE)</f>
        <v>31</v>
      </c>
      <c r="DX36" cm="1">
        <f t="array" aca="1" ref="DX36" ca="1">INDIRECT(ADDRESS(ROW(), DX$3-$AF$1+$AF$3))+VLOOKUP($AS36, INDIRECT(ADDRESS($AF$4, COLUMN()-$AF$2-DX$3)&amp;":"&amp;ADDRESS($AF$5, COLUMN()-$AF$1-DX$3)), DX$3, FALSE)+VLOOKUP($AT36, INDIRECT(ADDRESS($AF$4, COLUMN()-$AF$2-DX$3)&amp;":"&amp;ADDRESS($AF$5, COLUMN()-$AF$1-DX$3)), DX$3, FALSE)</f>
        <v>9</v>
      </c>
      <c r="DY36" cm="1">
        <f t="array" aca="1" ref="DY36" ca="1">INDIRECT(ADDRESS(ROW(), DY$3-$AF$1+$AF$3))+VLOOKUP($AS36, INDIRECT(ADDRESS($AF$4, COLUMN()-$AF$2-DY$3)&amp;":"&amp;ADDRESS($AF$5, COLUMN()-$AF$1-DY$3)), DY$3, FALSE)+VLOOKUP($AT36, INDIRECT(ADDRESS($AF$4, COLUMN()-$AF$2-DY$3)&amp;":"&amp;ADDRESS($AF$5, COLUMN()-$AF$1-DY$3)), DY$3, FALSE)</f>
        <v>18</v>
      </c>
      <c r="DZ36" cm="1">
        <f t="array" aca="1" ref="DZ36" ca="1">INDIRECT(ADDRESS(ROW(), DZ$3-$AF$1+$AF$3))+VLOOKUP($AS36, INDIRECT(ADDRESS($AF$4, COLUMN()-$AF$2-DZ$3)&amp;":"&amp;ADDRESS($AF$5, COLUMN()-$AF$1-DZ$3)), DZ$3, FALSE)+VLOOKUP($AT36, INDIRECT(ADDRESS($AF$4, COLUMN()-$AF$2-DZ$3)&amp;":"&amp;ADDRESS($AF$5, COLUMN()-$AF$1-DZ$3)), DZ$3, FALSE)</f>
        <v>33</v>
      </c>
      <c r="EA36" cm="1">
        <f t="array" aca="1" ref="EA36" ca="1">INDIRECT(ADDRESS(ROW(), EA$3-$AF$1+$AF$3))+VLOOKUP($AS36, INDIRECT(ADDRESS($AF$4, COLUMN()-$AF$2-EA$3)&amp;":"&amp;ADDRESS($AF$5, COLUMN()-$AF$1-EA$3)), EA$3, FALSE)+VLOOKUP($AT36, INDIRECT(ADDRESS($AF$4, COLUMN()-$AF$2-EA$3)&amp;":"&amp;ADDRESS($AF$5, COLUMN()-$AF$1-EA$3)), EA$3, FALSE)</f>
        <v>14</v>
      </c>
      <c r="EB36" cm="1">
        <f t="array" aca="1" ref="EB36" ca="1">INDIRECT(ADDRESS(ROW(), EB$3-$AF$1+$AF$3))+VLOOKUP($AS36, INDIRECT(ADDRESS($AF$4, COLUMN()-$AF$2-EB$3)&amp;":"&amp;ADDRESS($AF$5, COLUMN()-$AF$1-EB$3)), EB$3, FALSE)+VLOOKUP($AT36, INDIRECT(ADDRESS($AF$4, COLUMN()-$AF$2-EB$3)&amp;":"&amp;ADDRESS($AF$5, COLUMN()-$AF$1-EB$3)), EB$3, FALSE)</f>
        <v>35</v>
      </c>
      <c r="EC36" cm="1">
        <f t="array" aca="1" ref="EC36" ca="1">INDIRECT(ADDRESS(ROW(), EC$3-$AF$1+$AF$3))+VLOOKUP($AS36, INDIRECT(ADDRESS($AF$4, COLUMN()-$AF$2-EC$3)&amp;":"&amp;ADDRESS($AF$5, COLUMN()-$AF$1-EC$3)), EC$3, FALSE)+VLOOKUP($AT36, INDIRECT(ADDRESS($AF$4, COLUMN()-$AF$2-EC$3)&amp;":"&amp;ADDRESS($AF$5, COLUMN()-$AF$1-EC$3)), EC$3, FALSE)</f>
        <v>56</v>
      </c>
      <c r="ED36" cm="1">
        <f t="array" aca="1" ref="ED36" ca="1">INDIRECT(ADDRESS(ROW(), ED$3-$AF$1+$AF$3))+VLOOKUP($AS36, INDIRECT(ADDRESS($AF$4, COLUMN()-$AF$2-ED$3)&amp;":"&amp;ADDRESS($AF$5, COLUMN()-$AF$1-ED$3)), ED$3, FALSE)+VLOOKUP($AT36, INDIRECT(ADDRESS($AF$4, COLUMN()-$AF$2-ED$3)&amp;":"&amp;ADDRESS($AF$5, COLUMN()-$AF$1-ED$3)), ED$3, FALSE)</f>
        <v>37</v>
      </c>
      <c r="EE36" cm="1">
        <f t="array" aca="1" ref="EE36" ca="1">INDIRECT(ADDRESS(ROW(), EE$3-$AF$1+$AF$3))+VLOOKUP($AS36, INDIRECT(ADDRESS($AF$4, COLUMN()-$AF$2-EE$3)&amp;":"&amp;ADDRESS($AF$5, COLUMN()-$AF$1-EE$3)), EE$3, FALSE)+VLOOKUP($AT36, INDIRECT(ADDRESS($AF$4, COLUMN()-$AF$2-EE$3)&amp;":"&amp;ADDRESS($AF$5, COLUMN()-$AF$1-EE$3)), EE$3, FALSE)</f>
        <v>6</v>
      </c>
      <c r="EF36" t="str">
        <f>LEFT($AH36, 1)&amp;RIGHT($A36, 1)</f>
        <v>FB</v>
      </c>
      <c r="EG36" t="str">
        <f>RIGHT($A36, 1)&amp;RIGHT($AH36, 1)</f>
        <v>BK</v>
      </c>
      <c r="EH36" t="str">
        <f t="shared" si="88"/>
        <v>FK</v>
      </c>
      <c r="EI36" cm="1">
        <f t="array" aca="1" ref="EI36" ca="1">INDIRECT(ADDRESS(ROW(), EI$3-$AF$1+$AF$3))+VLOOKUP($AS36, INDIRECT(ADDRESS($AF$4, COLUMN()-$AF$2-EI$3)&amp;":"&amp;ADDRESS($AF$5, COLUMN()-$AF$1-EI$3)), EI$3, FALSE)+VLOOKUP($AT36, INDIRECT(ADDRESS($AF$4, COLUMN()-$AF$2-EI$3)&amp;":"&amp;ADDRESS($AF$5, COLUMN()-$AF$1-EI$3)), EI$3, FALSE)</f>
        <v>32</v>
      </c>
      <c r="EJ36" cm="1">
        <f t="array" aca="1" ref="EJ36" ca="1">INDIRECT(ADDRESS(ROW(), EJ$3-$AF$1+$AF$3))+VLOOKUP($AS36, INDIRECT(ADDRESS($AF$4, COLUMN()-$AF$2-EJ$3)&amp;":"&amp;ADDRESS($AF$5, COLUMN()-$AF$1-EJ$3)), EJ$3, FALSE)+VLOOKUP($AT36, INDIRECT(ADDRESS($AF$4, COLUMN()-$AF$2-EJ$3)&amp;":"&amp;ADDRESS($AF$5, COLUMN()-$AF$1-EJ$3)), EJ$3, FALSE)</f>
        <v>68</v>
      </c>
      <c r="EK36" cm="1">
        <f t="array" aca="1" ref="EK36" ca="1">INDIRECT(ADDRESS(ROW(), EK$3-$AF$1+$AF$3))+VLOOKUP($AS36, INDIRECT(ADDRESS($AF$4, COLUMN()-$AF$2-EK$3)&amp;":"&amp;ADDRESS($AF$5, COLUMN()-$AF$1-EK$3)), EK$3, FALSE)+VLOOKUP($AT36, INDIRECT(ADDRESS($AF$4, COLUMN()-$AF$2-EK$3)&amp;":"&amp;ADDRESS($AF$5, COLUMN()-$AF$1-EK$3)), EK$3, FALSE)</f>
        <v>18</v>
      </c>
      <c r="EL36" cm="1">
        <f t="array" aca="1" ref="EL36" ca="1">INDIRECT(ADDRESS(ROW(), EL$3-$AF$1+$AF$3))+VLOOKUP($AS36, INDIRECT(ADDRESS($AF$4, COLUMN()-$AF$2-EL$3)&amp;":"&amp;ADDRESS($AF$5, COLUMN()-$AF$1-EL$3)), EL$3, FALSE)+VLOOKUP($AT36, INDIRECT(ADDRESS($AF$4, COLUMN()-$AF$2-EL$3)&amp;":"&amp;ADDRESS($AF$5, COLUMN()-$AF$1-EL$3)), EL$3, FALSE)</f>
        <v>37</v>
      </c>
      <c r="EM36" cm="1">
        <f t="array" aca="1" ref="EM36" ca="1">INDIRECT(ADDRESS(ROW(), EM$3-$AF$1+$AF$3))+VLOOKUP($AS36, INDIRECT(ADDRESS($AF$4, COLUMN()-$AF$2-EM$3)&amp;":"&amp;ADDRESS($AF$5, COLUMN()-$AF$1-EM$3)), EM$3, FALSE)+VLOOKUP($AT36, INDIRECT(ADDRESS($AF$4, COLUMN()-$AF$2-EM$3)&amp;":"&amp;ADDRESS($AF$5, COLUMN()-$AF$1-EM$3)), EM$3, FALSE)</f>
        <v>63</v>
      </c>
      <c r="EN36" cm="1">
        <f t="array" aca="1" ref="EN36" ca="1">INDIRECT(ADDRESS(ROW(), EN$3-$AF$1+$AF$3))+VLOOKUP($AS36, INDIRECT(ADDRESS($AF$4, COLUMN()-$AF$2-EN$3)&amp;":"&amp;ADDRESS($AF$5, COLUMN()-$AF$1-EN$3)), EN$3, FALSE)+VLOOKUP($AT36, INDIRECT(ADDRESS($AF$4, COLUMN()-$AF$2-EN$3)&amp;":"&amp;ADDRESS($AF$5, COLUMN()-$AF$1-EN$3)), EN$3, FALSE)</f>
        <v>30</v>
      </c>
      <c r="EO36" cm="1">
        <f t="array" aca="1" ref="EO36" ca="1">INDIRECT(ADDRESS(ROW(), EO$3-$AF$1+$AF$3))+VLOOKUP($AS36, INDIRECT(ADDRESS($AF$4, COLUMN()-$AF$2-EO$3)&amp;":"&amp;ADDRESS($AF$5, COLUMN()-$AF$1-EO$3)), EO$3, FALSE)+VLOOKUP($AT36, INDIRECT(ADDRESS($AF$4, COLUMN()-$AF$2-EO$3)&amp;":"&amp;ADDRESS($AF$5, COLUMN()-$AF$1-EO$3)), EO$3, FALSE)</f>
        <v>72</v>
      </c>
      <c r="EP36" cm="1">
        <f t="array" aca="1" ref="EP36" ca="1">INDIRECT(ADDRESS(ROW(), EP$3-$AF$1+$AF$3))+VLOOKUP($AS36, INDIRECT(ADDRESS($AF$4, COLUMN()-$AF$2-EP$3)&amp;":"&amp;ADDRESS($AF$5, COLUMN()-$AF$1-EP$3)), EP$3, FALSE)+VLOOKUP($AT36, INDIRECT(ADDRESS($AF$4, COLUMN()-$AF$2-EP$3)&amp;":"&amp;ADDRESS($AF$5, COLUMN()-$AF$1-EP$3)), EP$3, FALSE)</f>
        <v>114</v>
      </c>
      <c r="EQ36" cm="1">
        <f t="array" aca="1" ref="EQ36" ca="1">INDIRECT(ADDRESS(ROW(), EQ$3-$AF$1+$AF$3))+VLOOKUP($AS36, INDIRECT(ADDRESS($AF$4, COLUMN()-$AF$2-EQ$3)&amp;":"&amp;ADDRESS($AF$5, COLUMN()-$AF$1-EQ$3)), EQ$3, FALSE)+VLOOKUP($AT36, INDIRECT(ADDRESS($AF$4, COLUMN()-$AF$2-EQ$3)&amp;":"&amp;ADDRESS($AF$5, COLUMN()-$AF$1-EQ$3)), EQ$3, FALSE)</f>
        <v>63</v>
      </c>
      <c r="ER36" cm="1">
        <f t="array" aca="1" ref="ER36" ca="1">INDIRECT(ADDRESS(ROW(), ER$3-$AF$1+$AF$3))+VLOOKUP($AS36, INDIRECT(ADDRESS($AF$4, COLUMN()-$AF$2-ER$3)&amp;":"&amp;ADDRESS($AF$5, COLUMN()-$AF$1-ER$3)), ER$3, FALSE)+VLOOKUP($AT36, INDIRECT(ADDRESS($AF$4, COLUMN()-$AF$2-ER$3)&amp;":"&amp;ADDRESS($AF$5, COLUMN()-$AF$1-ER$3)), ER$3, FALSE)</f>
        <v>14</v>
      </c>
      <c r="ES36" t="str">
        <f>LEFT($AH36, 1)&amp;RIGHT($A36, 1)</f>
        <v>FB</v>
      </c>
      <c r="ET36" t="str">
        <f>RIGHT($A36, 1)&amp;RIGHT($AH36, 1)</f>
        <v>BK</v>
      </c>
      <c r="EU36" t="str">
        <f t="shared" si="89"/>
        <v>FK</v>
      </c>
      <c r="EV36" cm="1">
        <f t="array" aca="1" ref="EV36" ca="1">INDIRECT(ADDRESS(ROW(), EV$3-$AF$1+$AF$3))+VLOOKUP($AS36, INDIRECT(ADDRESS($AF$4, COLUMN()-$AF$2-EV$3)&amp;":"&amp;ADDRESS($AF$5, COLUMN()-$AF$1-EV$3)), EV$3, FALSE)+VLOOKUP($AT36, INDIRECT(ADDRESS($AF$4, COLUMN()-$AF$2-EV$3)&amp;":"&amp;ADDRESS($AF$5, COLUMN()-$AF$1-EV$3)), EV$3, FALSE)</f>
        <v>67</v>
      </c>
      <c r="EW36" cm="1">
        <f t="array" aca="1" ref="EW36" ca="1">INDIRECT(ADDRESS(ROW(), EW$3-$AF$1+$AF$3))+VLOOKUP($AS36, INDIRECT(ADDRESS($AF$4, COLUMN()-$AF$2-EW$3)&amp;":"&amp;ADDRESS($AF$5, COLUMN()-$AF$1-EW$3)), EW$3, FALSE)+VLOOKUP($AT36, INDIRECT(ADDRESS($AF$4, COLUMN()-$AF$2-EW$3)&amp;":"&amp;ADDRESS($AF$5, COLUMN()-$AF$1-EW$3)), EW$3, FALSE)</f>
        <v>145</v>
      </c>
      <c r="EX36" cm="1">
        <f t="array" aca="1" ref="EX36" ca="1">INDIRECT(ADDRESS(ROW(), EX$3-$AF$1+$AF$3))+VLOOKUP($AS36, INDIRECT(ADDRESS($AF$4, COLUMN()-$AF$2-EX$3)&amp;":"&amp;ADDRESS($AF$5, COLUMN()-$AF$1-EX$3)), EX$3, FALSE)+VLOOKUP($AT36, INDIRECT(ADDRESS($AF$4, COLUMN()-$AF$2-EX$3)&amp;":"&amp;ADDRESS($AF$5, COLUMN()-$AF$1-EX$3)), EX$3, FALSE)</f>
        <v>38</v>
      </c>
      <c r="EY36" cm="1">
        <f t="array" aca="1" ref="EY36" ca="1">INDIRECT(ADDRESS(ROW(), EY$3-$AF$1+$AF$3))+VLOOKUP($AS36, INDIRECT(ADDRESS($AF$4, COLUMN()-$AF$2-EY$3)&amp;":"&amp;ADDRESS($AF$5, COLUMN()-$AF$1-EY$3)), EY$3, FALSE)+VLOOKUP($AT36, INDIRECT(ADDRESS($AF$4, COLUMN()-$AF$2-EY$3)&amp;":"&amp;ADDRESS($AF$5, COLUMN()-$AF$1-EY$3)), EY$3, FALSE)</f>
        <v>75</v>
      </c>
      <c r="EZ36" cm="1">
        <f t="array" aca="1" ref="EZ36" ca="1">INDIRECT(ADDRESS(ROW(), EZ$3-$AF$1+$AF$3))+VLOOKUP($AS36, INDIRECT(ADDRESS($AF$4, COLUMN()-$AF$2-EZ$3)&amp;":"&amp;ADDRESS($AF$5, COLUMN()-$AF$1-EZ$3)), EZ$3, FALSE)+VLOOKUP($AT36, INDIRECT(ADDRESS($AF$4, COLUMN()-$AF$2-EZ$3)&amp;":"&amp;ADDRESS($AF$5, COLUMN()-$AF$1-EZ$3)), EZ$3, FALSE)</f>
        <v>113</v>
      </c>
      <c r="FA36" cm="1">
        <f t="array" aca="1" ref="FA36" ca="1">INDIRECT(ADDRESS(ROW(), FA$3-$AF$1+$AF$3))+VLOOKUP($AS36, INDIRECT(ADDRESS($AF$4, COLUMN()-$AF$2-FA$3)&amp;":"&amp;ADDRESS($AF$5, COLUMN()-$AF$1-FA$3)), FA$3, FALSE)+VLOOKUP($AT36, INDIRECT(ADDRESS($AF$4, COLUMN()-$AF$2-FA$3)&amp;":"&amp;ADDRESS($AF$5, COLUMN()-$AF$1-FA$3)), FA$3, FALSE)</f>
        <v>59</v>
      </c>
      <c r="FB36" cm="1">
        <f t="array" aca="1" ref="FB36" ca="1">INDIRECT(ADDRESS(ROW(), FB$3-$AF$1+$AF$3))+VLOOKUP($AS36, INDIRECT(ADDRESS($AF$4, COLUMN()-$AF$2-FB$3)&amp;":"&amp;ADDRESS($AF$5, COLUMN()-$AF$1-FB$3)), FB$3, FALSE)+VLOOKUP($AT36, INDIRECT(ADDRESS($AF$4, COLUMN()-$AF$2-FB$3)&amp;":"&amp;ADDRESS($AF$5, COLUMN()-$AF$1-FB$3)), FB$3, FALSE)</f>
        <v>146</v>
      </c>
      <c r="FC36" cm="1">
        <f t="array" aca="1" ref="FC36" ca="1">INDIRECT(ADDRESS(ROW(), FC$3-$AF$1+$AF$3))+VLOOKUP($AS36, INDIRECT(ADDRESS($AF$4, COLUMN()-$AF$2-FC$3)&amp;":"&amp;ADDRESS($AF$5, COLUMN()-$AF$1-FC$3)), FC$3, FALSE)+VLOOKUP($AT36, INDIRECT(ADDRESS($AF$4, COLUMN()-$AF$2-FC$3)&amp;":"&amp;ADDRESS($AF$5, COLUMN()-$AF$1-FC$3)), FC$3, FALSE)</f>
        <v>228</v>
      </c>
      <c r="FD36" cm="1">
        <f t="array" aca="1" ref="FD36" ca="1">INDIRECT(ADDRESS(ROW(), FD$3-$AF$1+$AF$3))+VLOOKUP($AS36, INDIRECT(ADDRESS($AF$4, COLUMN()-$AF$2-FD$3)&amp;":"&amp;ADDRESS($AF$5, COLUMN()-$AF$1-FD$3)), FD$3, FALSE)+VLOOKUP($AT36, INDIRECT(ADDRESS($AF$4, COLUMN()-$AF$2-FD$3)&amp;":"&amp;ADDRESS($AF$5, COLUMN()-$AF$1-FD$3)), FD$3, FALSE)</f>
        <v>122</v>
      </c>
      <c r="FE36" cm="1">
        <f t="array" aca="1" ref="FE36" ca="1">INDIRECT(ADDRESS(ROW(), FE$3-$AF$1+$AF$3))+VLOOKUP($AS36, INDIRECT(ADDRESS($AF$4, COLUMN()-$AF$2-FE$3)&amp;":"&amp;ADDRESS($AF$5, COLUMN()-$AF$1-FE$3)), FE$3, FALSE)+VLOOKUP($AT36, INDIRECT(ADDRESS($AF$4, COLUMN()-$AF$2-FE$3)&amp;":"&amp;ADDRESS($AF$5, COLUMN()-$AF$1-FE$3)), FE$3, FALSE)</f>
        <v>30</v>
      </c>
      <c r="FF36" t="str">
        <f>LEFT($AH36, 1)&amp;RIGHT($A36, 1)</f>
        <v>FB</v>
      </c>
      <c r="FG36" t="str">
        <f>RIGHT($A36, 1)&amp;RIGHT($AH36, 1)</f>
        <v>BK</v>
      </c>
      <c r="FH36" s="2" t="str">
        <f t="shared" ref="FH36:FH51" si="119">LEFT($A36, 2)</f>
        <v>FK</v>
      </c>
      <c r="FI36" s="2" cm="1">
        <f t="array" aca="1" ref="FI36" ca="1">INDIRECT(ADDRESS(ROW(), FI$3-$AF$1+$AF$3))+VLOOKUP($AS36, INDIRECT(ADDRESS($AF$4, COLUMN()-$AF$2-FI$3)&amp;":"&amp;ADDRESS($AF$5, COLUMN()-$AF$1-FI$3)), FI$3, FALSE)+VLOOKUP($AT36, INDIRECT(ADDRESS($AF$4, COLUMN()-$AF$2-FI$3)&amp;":"&amp;ADDRESS($AF$5, COLUMN()-$AF$1-FI$3)), FI$3, FALSE)</f>
        <v>128</v>
      </c>
      <c r="FJ36" s="2" cm="1">
        <f t="array" aca="1" ref="FJ36" ca="1">INDIRECT(ADDRESS(ROW(), FJ$3-$AF$1+$AF$3))+VLOOKUP($AS36, INDIRECT(ADDRESS($AF$4, COLUMN()-$AF$2-FJ$3)&amp;":"&amp;ADDRESS($AF$5, COLUMN()-$AF$1-FJ$3)), FJ$3, FALSE)+VLOOKUP($AT36, INDIRECT(ADDRESS($AF$4, COLUMN()-$AF$2-FJ$3)&amp;":"&amp;ADDRESS($AF$5, COLUMN()-$AF$1-FJ$3)), FJ$3, FALSE)</f>
        <v>307</v>
      </c>
      <c r="FK36" s="2" cm="1">
        <f t="array" aca="1" ref="FK36" ca="1">INDIRECT(ADDRESS(ROW(), FK$3-$AF$1+$AF$3))+VLOOKUP($AS36, INDIRECT(ADDRESS($AF$4, COLUMN()-$AF$2-FK$3)&amp;":"&amp;ADDRESS($AF$5, COLUMN()-$AF$1-FK$3)), FK$3, FALSE)+VLOOKUP($AT36, INDIRECT(ADDRESS($AF$4, COLUMN()-$AF$2-FK$3)&amp;":"&amp;ADDRESS($AF$5, COLUMN()-$AF$1-FK$3)), FK$3, FALSE)</f>
        <v>85</v>
      </c>
      <c r="FL36" s="2" cm="1">
        <f t="array" aca="1" ref="FL36" ca="1">INDIRECT(ADDRESS(ROW(), FL$3-$AF$1+$AF$3))+VLOOKUP($AS36, INDIRECT(ADDRESS($AF$4, COLUMN()-$AF$2-FL$3)&amp;":"&amp;ADDRESS($AF$5, COLUMN()-$AF$1-FL$3)), FL$3, FALSE)+VLOOKUP($AT36, INDIRECT(ADDRESS($AF$4, COLUMN()-$AF$2-FL$3)&amp;":"&amp;ADDRESS($AF$5, COLUMN()-$AF$1-FL$3)), FL$3, FALSE)</f>
        <v>150</v>
      </c>
      <c r="FM36" s="2" cm="1">
        <f t="array" aca="1" ref="FM36" ca="1">INDIRECT(ADDRESS(ROW(), FM$3-$AF$1+$AF$3))+VLOOKUP($AS36, INDIRECT(ADDRESS($AF$4, COLUMN()-$AF$2-FM$3)&amp;":"&amp;ADDRESS($AF$5, COLUMN()-$AF$1-FM$3)), FM$3, FALSE)+VLOOKUP($AT36, INDIRECT(ADDRESS($AF$4, COLUMN()-$AF$2-FM$3)&amp;":"&amp;ADDRESS($AF$5, COLUMN()-$AF$1-FM$3)), FM$3, FALSE)</f>
        <v>221</v>
      </c>
      <c r="FN36" s="2" cm="1">
        <f t="array" aca="1" ref="FN36" ca="1">INDIRECT(ADDRESS(ROW(), FN$3-$AF$1+$AF$3))+VLOOKUP($AS36, INDIRECT(ADDRESS($AF$4, COLUMN()-$AF$2-FN$3)&amp;":"&amp;ADDRESS($AF$5, COLUMN()-$AF$1-FN$3)), FN$3, FALSE)+VLOOKUP($AT36, INDIRECT(ADDRESS($AF$4, COLUMN()-$AF$2-FN$3)&amp;":"&amp;ADDRESS($AF$5, COLUMN()-$AF$1-FN$3)), FN$3, FALSE)</f>
        <v>126</v>
      </c>
      <c r="FO36" s="2" cm="1">
        <f t="array" aca="1" ref="FO36" ca="1">INDIRECT(ADDRESS(ROW(), FO$3-$AF$1+$AF$3))+VLOOKUP($AS36, INDIRECT(ADDRESS($AF$4, COLUMN()-$AF$2-FO$3)&amp;":"&amp;ADDRESS($AF$5, COLUMN()-$AF$1-FO$3)), FO$3, FALSE)+VLOOKUP($AT36, INDIRECT(ADDRESS($AF$4, COLUMN()-$AF$2-FO$3)&amp;":"&amp;ADDRESS($AF$5, COLUMN()-$AF$1-FO$3)), FO$3, FALSE)</f>
        <v>280</v>
      </c>
      <c r="FP36" s="2" cm="1">
        <f t="array" aca="1" ref="FP36" ca="1">INDIRECT(ADDRESS(ROW(), FP$3-$AF$1+$AF$3))+VLOOKUP($AS36, INDIRECT(ADDRESS($AF$4, COLUMN()-$AF$2-FP$3)&amp;":"&amp;ADDRESS($AF$5, COLUMN()-$AF$1-FP$3)), FP$3, FALSE)+VLOOKUP($AT36, INDIRECT(ADDRESS($AF$4, COLUMN()-$AF$2-FP$3)&amp;":"&amp;ADDRESS($AF$5, COLUMN()-$AF$1-FP$3)), FP$3, FALSE)</f>
        <v>454</v>
      </c>
      <c r="FQ36" s="2" cm="1">
        <f t="array" aca="1" ref="FQ36" ca="1">INDIRECT(ADDRESS(ROW(), FQ$3-$AF$1+$AF$3))+VLOOKUP($AS36, INDIRECT(ADDRESS($AF$4, COLUMN()-$AF$2-FQ$3)&amp;":"&amp;ADDRESS($AF$5, COLUMN()-$AF$1-FQ$3)), FQ$3, FALSE)+VLOOKUP($AT36, INDIRECT(ADDRESS($AF$4, COLUMN()-$AF$2-FQ$3)&amp;":"&amp;ADDRESS($AF$5, COLUMN()-$AF$1-FQ$3)), FQ$3, FALSE)</f>
        <v>232</v>
      </c>
      <c r="FR36" s="2" cm="1">
        <f t="array" aca="1" ref="FR36" ca="1">INDIRECT(ADDRESS(ROW(), FR$3-$AF$1+$AF$3))+VLOOKUP($AS36, INDIRECT(ADDRESS($AF$4, COLUMN()-$AF$2-FR$3)&amp;":"&amp;ADDRESS($AF$5, COLUMN()-$AF$1-FR$3)), FR$3, FALSE)+VLOOKUP($AT36, INDIRECT(ADDRESS($AF$4, COLUMN()-$AF$2-FR$3)&amp;":"&amp;ADDRESS($AF$5, COLUMN()-$AF$1-FR$3)), FR$3, FALSE)</f>
        <v>64</v>
      </c>
      <c r="FS36" s="2" t="str">
        <f>LEFT($AH36, 1)&amp;RIGHT($A36, 1)</f>
        <v>FB</v>
      </c>
      <c r="FT36" s="2" t="str">
        <f>RIGHT($A36, 1)&amp;RIGHT($AH36, 1)</f>
        <v>BK</v>
      </c>
      <c r="FU36" s="2" t="str">
        <f t="shared" ref="FU36:FU51" si="120">LEFT($A36, 2)</f>
        <v>FK</v>
      </c>
      <c r="FV36" s="2" cm="1">
        <f t="array" aca="1" ref="FV36" ca="1">INDIRECT(ADDRESS(ROW(), FV$3-$AF$1+$AF$3))+VLOOKUP($AS36, INDIRECT(ADDRESS($AF$4, COLUMN()-$AF$2-FV$3)&amp;":"&amp;ADDRESS($AF$5, COLUMN()-$AF$1-FV$3)), FV$3, FALSE)+VLOOKUP($AT36, INDIRECT(ADDRESS($AF$4, COLUMN()-$AF$2-FV$3)&amp;":"&amp;ADDRESS($AF$5, COLUMN()-$AF$1-FV$3)), FV$3, FALSE)</f>
        <v>249</v>
      </c>
      <c r="FW36" s="2" cm="1">
        <f t="array" aca="1" ref="FW36" ca="1">INDIRECT(ADDRESS(ROW(), FW$3-$AF$1+$AF$3))+VLOOKUP($AS36, INDIRECT(ADDRESS($AF$4, COLUMN()-$AF$2-FW$3)&amp;":"&amp;ADDRESS($AF$5, COLUMN()-$AF$1-FW$3)), FW$3, FALSE)+VLOOKUP($AT36, INDIRECT(ADDRESS($AF$4, COLUMN()-$AF$2-FW$3)&amp;":"&amp;ADDRESS($AF$5, COLUMN()-$AF$1-FW$3)), FW$3, FALSE)</f>
        <v>641</v>
      </c>
      <c r="FX36" s="2" cm="1">
        <f t="array" aca="1" ref="FX36" ca="1">INDIRECT(ADDRESS(ROW(), FX$3-$AF$1+$AF$3))+VLOOKUP($AS36, INDIRECT(ADDRESS($AF$4, COLUMN()-$AF$2-FX$3)&amp;":"&amp;ADDRESS($AF$5, COLUMN()-$AF$1-FX$3)), FX$3, FALSE)+VLOOKUP($AT36, INDIRECT(ADDRESS($AF$4, COLUMN()-$AF$2-FX$3)&amp;":"&amp;ADDRESS($AF$5, COLUMN()-$AF$1-FX$3)), FX$3, FALSE)</f>
        <v>181</v>
      </c>
      <c r="FY36" s="2" cm="1">
        <f t="array" aca="1" ref="FY36" ca="1">INDIRECT(ADDRESS(ROW(), FY$3-$AF$1+$AF$3))+VLOOKUP($AS36, INDIRECT(ADDRESS($AF$4, COLUMN()-$AF$2-FY$3)&amp;":"&amp;ADDRESS($AF$5, COLUMN()-$AF$1-FY$3)), FY$3, FALSE)+VLOOKUP($AT36, INDIRECT(ADDRESS($AF$4, COLUMN()-$AF$2-FY$3)&amp;":"&amp;ADDRESS($AF$5, COLUMN()-$AF$1-FY$3)), FY$3, FALSE)</f>
        <v>301</v>
      </c>
      <c r="FZ36" s="2" cm="1">
        <f t="array" aca="1" ref="FZ36" ca="1">INDIRECT(ADDRESS(ROW(), FZ$3-$AF$1+$AF$3))+VLOOKUP($AS36, INDIRECT(ADDRESS($AF$4, COLUMN()-$AF$2-FZ$3)&amp;":"&amp;ADDRESS($AF$5, COLUMN()-$AF$1-FZ$3)), FZ$3, FALSE)+VLOOKUP($AT36, INDIRECT(ADDRESS($AF$4, COLUMN()-$AF$2-FZ$3)&amp;":"&amp;ADDRESS($AF$5, COLUMN()-$AF$1-FZ$3)), FZ$3, FALSE)</f>
        <v>424</v>
      </c>
      <c r="GA36" s="2" cm="1">
        <f t="array" aca="1" ref="GA36" ca="1">INDIRECT(ADDRESS(ROW(), GA$3-$AF$1+$AF$3))+VLOOKUP($AS36, INDIRECT(ADDRESS($AF$4, COLUMN()-$AF$2-GA$3)&amp;":"&amp;ADDRESS($AF$5, COLUMN()-$AF$1-GA$3)), GA$3, FALSE)+VLOOKUP($AT36, INDIRECT(ADDRESS($AF$4, COLUMN()-$AF$2-GA$3)&amp;":"&amp;ADDRESS($AF$5, COLUMN()-$AF$1-GA$3)), GA$3, FALSE)</f>
        <v>266</v>
      </c>
      <c r="GB36" s="2" cm="1">
        <f t="array" aca="1" ref="GB36" ca="1">INDIRECT(ADDRESS(ROW(), GB$3-$AF$1+$AF$3))+VLOOKUP($AS36, INDIRECT(ADDRESS($AF$4, COLUMN()-$AF$2-GB$3)&amp;":"&amp;ADDRESS($AF$5, COLUMN()-$AF$1-GB$3)), GB$3, FALSE)+VLOOKUP($AT36, INDIRECT(ADDRESS($AF$4, COLUMN()-$AF$2-GB$3)&amp;":"&amp;ADDRESS($AF$5, COLUMN()-$AF$1-GB$3)), GB$3, FALSE)</f>
        <v>557</v>
      </c>
      <c r="GC36" s="2" cm="1">
        <f t="array" aca="1" ref="GC36" ca="1">INDIRECT(ADDRESS(ROW(), GC$3-$AF$1+$AF$3))+VLOOKUP($AS36, INDIRECT(ADDRESS($AF$4, COLUMN()-$AF$2-GC$3)&amp;":"&amp;ADDRESS($AF$5, COLUMN()-$AF$1-GC$3)), GC$3, FALSE)+VLOOKUP($AT36, INDIRECT(ADDRESS($AF$4, COLUMN()-$AF$2-GC$3)&amp;":"&amp;ADDRESS($AF$5, COLUMN()-$AF$1-GC$3)), GC$3, FALSE)</f>
        <v>906</v>
      </c>
      <c r="GD36" s="2" cm="1">
        <f t="array" aca="1" ref="GD36" ca="1">INDIRECT(ADDRESS(ROW(), GD$3-$AF$1+$AF$3))+VLOOKUP($AS36, INDIRECT(ADDRESS($AF$4, COLUMN()-$AF$2-GD$3)&amp;":"&amp;ADDRESS($AF$5, COLUMN()-$AF$1-GD$3)), GD$3, FALSE)+VLOOKUP($AT36, INDIRECT(ADDRESS($AF$4, COLUMN()-$AF$2-GD$3)&amp;":"&amp;ADDRESS($AF$5, COLUMN()-$AF$1-GD$3)), GD$3, FALSE)</f>
        <v>439</v>
      </c>
      <c r="GE36" s="2" cm="1">
        <f t="array" aca="1" ref="GE36" ca="1">INDIRECT(ADDRESS(ROW(), GE$3-$AF$1+$AF$3))+VLOOKUP($AS36, INDIRECT(ADDRESS($AF$4, COLUMN()-$AF$2-GE$3)&amp;":"&amp;ADDRESS($AF$5, COLUMN()-$AF$1-GE$3)), GE$3, FALSE)+VLOOKUP($AT36, INDIRECT(ADDRESS($AF$4, COLUMN()-$AF$2-GE$3)&amp;":"&amp;ADDRESS($AF$5, COLUMN()-$AF$1-GE$3)), GE$3, FALSE)</f>
        <v>131</v>
      </c>
      <c r="GF36" s="2" t="str">
        <f>LEFT($AH36, 1)&amp;RIGHT($A36, 1)</f>
        <v>FB</v>
      </c>
      <c r="GG36" s="2" t="str">
        <f>RIGHT($A36, 1)&amp;RIGHT($AH36, 1)</f>
        <v>BK</v>
      </c>
      <c r="GH36" s="2" t="str">
        <f t="shared" ref="GH36:GH51" si="121">LEFT($A36, 2)</f>
        <v>FK</v>
      </c>
      <c r="GI36" s="2" cm="1">
        <f t="array" aca="1" ref="GI36" ca="1">INDIRECT(ADDRESS(ROW(), GI$3-$AF$1+$AF$3))+VLOOKUP($AS36, INDIRECT(ADDRESS($AF$4, COLUMN()-$AF$2-GI$3)&amp;":"&amp;ADDRESS($AF$5, COLUMN()-$AF$1-GI$3)), GI$3, FALSE)+VLOOKUP($AT36, INDIRECT(ADDRESS($AF$4, COLUMN()-$AF$2-GI$3)&amp;":"&amp;ADDRESS($AF$5, COLUMN()-$AF$1-GI$3)), GI$3, FALSE)</f>
        <v>493</v>
      </c>
      <c r="GJ36" s="2" cm="1">
        <f t="array" aca="1" ref="GJ36" ca="1">INDIRECT(ADDRESS(ROW(), GJ$3-$AF$1+$AF$3))+VLOOKUP($AS36, INDIRECT(ADDRESS($AF$4, COLUMN()-$AF$2-GJ$3)&amp;":"&amp;ADDRESS($AF$5, COLUMN()-$AF$1-GJ$3)), GJ$3, FALSE)+VLOOKUP($AT36, INDIRECT(ADDRESS($AF$4, COLUMN()-$AF$2-GJ$3)&amp;":"&amp;ADDRESS($AF$5, COLUMN()-$AF$1-GJ$3)), GJ$3, FALSE)</f>
        <v>1336</v>
      </c>
      <c r="GK36" s="2" cm="1">
        <f t="array" aca="1" ref="GK36" ca="1">INDIRECT(ADDRESS(ROW(), GK$3-$AF$1+$AF$3))+VLOOKUP($AS36, INDIRECT(ADDRESS($AF$4, COLUMN()-$AF$2-GK$3)&amp;":"&amp;ADDRESS($AF$5, COLUMN()-$AF$1-GK$3)), GK$3, FALSE)+VLOOKUP($AT36, INDIRECT(ADDRESS($AF$4, COLUMN()-$AF$2-GK$3)&amp;":"&amp;ADDRESS($AF$5, COLUMN()-$AF$1-GK$3)), GK$3, FALSE)</f>
        <v>378</v>
      </c>
      <c r="GL36" s="2" cm="1">
        <f t="array" aca="1" ref="GL36" ca="1">INDIRECT(ADDRESS(ROW(), GL$3-$AF$1+$AF$3))+VLOOKUP($AS36, INDIRECT(ADDRESS($AF$4, COLUMN()-$AF$2-GL$3)&amp;":"&amp;ADDRESS($AF$5, COLUMN()-$AF$1-GL$3)), GL$3, FALSE)+VLOOKUP($AT36, INDIRECT(ADDRESS($AF$4, COLUMN()-$AF$2-GL$3)&amp;":"&amp;ADDRESS($AF$5, COLUMN()-$AF$1-GL$3)), GL$3, FALSE)</f>
        <v>596</v>
      </c>
      <c r="GM36" s="2" cm="1">
        <f t="array" aca="1" ref="GM36" ca="1">INDIRECT(ADDRESS(ROW(), GM$3-$AF$1+$AF$3))+VLOOKUP($AS36, INDIRECT(ADDRESS($AF$4, COLUMN()-$AF$2-GM$3)&amp;":"&amp;ADDRESS($AF$5, COLUMN()-$AF$1-GM$3)), GM$3, FALSE)+VLOOKUP($AT36, INDIRECT(ADDRESS($AF$4, COLUMN()-$AF$2-GM$3)&amp;":"&amp;ADDRESS($AF$5, COLUMN()-$AF$1-GM$3)), GM$3, FALSE)</f>
        <v>817</v>
      </c>
      <c r="GN36" s="2" cm="1">
        <f t="array" aca="1" ref="GN36" ca="1">INDIRECT(ADDRESS(ROW(), GN$3-$AF$1+$AF$3))+VLOOKUP($AS36, INDIRECT(ADDRESS($AF$4, COLUMN()-$AF$2-GN$3)&amp;":"&amp;ADDRESS($AF$5, COLUMN()-$AF$1-GN$3)), GN$3, FALSE)+VLOOKUP($AT36, INDIRECT(ADDRESS($AF$4, COLUMN()-$AF$2-GN$3)&amp;":"&amp;ADDRESS($AF$5, COLUMN()-$AF$1-GN$3)), GN$3, FALSE)</f>
        <v>549</v>
      </c>
      <c r="GO36" s="2" cm="1">
        <f t="array" aca="1" ref="GO36" ca="1">INDIRECT(ADDRESS(ROW(), GO$3-$AF$1+$AF$3))+VLOOKUP($AS36, INDIRECT(ADDRESS($AF$4, COLUMN()-$AF$2-GO$3)&amp;":"&amp;ADDRESS($AF$5, COLUMN()-$AF$1-GO$3)), GO$3, FALSE)+VLOOKUP($AT36, INDIRECT(ADDRESS($AF$4, COLUMN()-$AF$2-GO$3)&amp;":"&amp;ADDRESS($AF$5, COLUMN()-$AF$1-GO$3)), GO$3, FALSE)</f>
        <v>1099</v>
      </c>
      <c r="GP36" s="2" cm="1">
        <f t="array" aca="1" ref="GP36" ca="1">INDIRECT(ADDRESS(ROW(), GP$3-$AF$1+$AF$3))+VLOOKUP($AS36, INDIRECT(ADDRESS($AF$4, COLUMN()-$AF$2-GP$3)&amp;":"&amp;ADDRESS($AF$5, COLUMN()-$AF$1-GP$3)), GP$3, FALSE)+VLOOKUP($AT36, INDIRECT(ADDRESS($AF$4, COLUMN()-$AF$2-GP$3)&amp;":"&amp;ADDRESS($AF$5, COLUMN()-$AF$1-GP$3)), GP$3, FALSE)</f>
        <v>1808</v>
      </c>
      <c r="GQ36" s="2" cm="1">
        <f t="array" aca="1" ref="GQ36" ca="1">INDIRECT(ADDRESS(ROW(), GQ$3-$AF$1+$AF$3))+VLOOKUP($AS36, INDIRECT(ADDRESS($AF$4, COLUMN()-$AF$2-GQ$3)&amp;":"&amp;ADDRESS($AF$5, COLUMN()-$AF$1-GQ$3)), GQ$3, FALSE)+VLOOKUP($AT36, INDIRECT(ADDRESS($AF$4, COLUMN()-$AF$2-GQ$3)&amp;":"&amp;ADDRESS($AF$5, COLUMN()-$AF$1-GQ$3)), GQ$3, FALSE)</f>
        <v>847</v>
      </c>
      <c r="GR36" s="2" cm="1">
        <f t="array" aca="1" ref="GR36" ca="1">INDIRECT(ADDRESS(ROW(), GR$3-$AF$1+$AF$3))+VLOOKUP($AS36, INDIRECT(ADDRESS($AF$4, COLUMN()-$AF$2-GR$3)&amp;":"&amp;ADDRESS($AF$5, COLUMN()-$AF$1-GR$3)), GR$3, FALSE)+VLOOKUP($AT36, INDIRECT(ADDRESS($AF$4, COLUMN()-$AF$2-GR$3)&amp;":"&amp;ADDRESS($AF$5, COLUMN()-$AF$1-GR$3)), GR$3, FALSE)</f>
        <v>268</v>
      </c>
      <c r="GS36" s="2" t="str">
        <f>LEFT($AH36, 1)&amp;RIGHT($A36, 1)</f>
        <v>FB</v>
      </c>
      <c r="GT36" s="2" t="str">
        <f>RIGHT($A36, 1)&amp;RIGHT($AH36, 1)</f>
        <v>BK</v>
      </c>
      <c r="GU36" s="2" t="str">
        <f t="shared" ref="GU36:GU51" si="122">LEFT($A36, 2)</f>
        <v>FK</v>
      </c>
      <c r="GV36" s="2" cm="1">
        <f t="array" aca="1" ref="GV36" ca="1">INDIRECT(ADDRESS(ROW(), GV$3-$AF$1+$AF$3))+VLOOKUP($AS36, INDIRECT(ADDRESS($AF$4, COLUMN()-$AF$2-GV$3)&amp;":"&amp;ADDRESS($AF$5, COLUMN()-$AF$1-GV$3)), GV$3, FALSE)+VLOOKUP($AT36, INDIRECT(ADDRESS($AF$4, COLUMN()-$AF$2-GV$3)&amp;":"&amp;ADDRESS($AF$5, COLUMN()-$AF$1-GV$3)), GV$3, FALSE)</f>
        <v>961</v>
      </c>
      <c r="GW36" s="2" cm="1">
        <f t="array" aca="1" ref="GW36" ca="1">INDIRECT(ADDRESS(ROW(), GW$3-$AF$1+$AF$3))+VLOOKUP($AS36, INDIRECT(ADDRESS($AF$4, COLUMN()-$AF$2-GW$3)&amp;":"&amp;ADDRESS($AF$5, COLUMN()-$AF$1-GW$3)), GW$3, FALSE)+VLOOKUP($AT36, INDIRECT(ADDRESS($AF$4, COLUMN()-$AF$2-GW$3)&amp;":"&amp;ADDRESS($AF$5, COLUMN()-$AF$1-GW$3)), GW$3, FALSE)</f>
        <v>2761</v>
      </c>
      <c r="GX36" s="2" cm="1">
        <f t="array" aca="1" ref="GX36" ca="1">INDIRECT(ADDRESS(ROW(), GX$3-$AF$1+$AF$3))+VLOOKUP($AS36, INDIRECT(ADDRESS($AF$4, COLUMN()-$AF$2-GX$3)&amp;":"&amp;ADDRESS($AF$5, COLUMN()-$AF$1-GX$3)), GX$3, FALSE)+VLOOKUP($AT36, INDIRECT(ADDRESS($AF$4, COLUMN()-$AF$2-GX$3)&amp;":"&amp;ADDRESS($AF$5, COLUMN()-$AF$1-GX$3)), GX$3, FALSE)</f>
        <v>776</v>
      </c>
      <c r="GY36" s="2" cm="1">
        <f t="array" aca="1" ref="GY36" ca="1">INDIRECT(ADDRESS(ROW(), GY$3-$AF$1+$AF$3))+VLOOKUP($AS36, INDIRECT(ADDRESS($AF$4, COLUMN()-$AF$2-GY$3)&amp;":"&amp;ADDRESS($AF$5, COLUMN()-$AF$1-GY$3)), GY$3, FALSE)+VLOOKUP($AT36, INDIRECT(ADDRESS($AF$4, COLUMN()-$AF$2-GY$3)&amp;":"&amp;ADDRESS($AF$5, COLUMN()-$AF$1-GY$3)), GY$3, FALSE)</f>
        <v>1188</v>
      </c>
      <c r="GZ36" s="2" cm="1">
        <f t="array" aca="1" ref="GZ36" ca="1">INDIRECT(ADDRESS(ROW(), GZ$3-$AF$1+$AF$3))+VLOOKUP($AS36, INDIRECT(ADDRESS($AF$4, COLUMN()-$AF$2-GZ$3)&amp;":"&amp;ADDRESS($AF$5, COLUMN()-$AF$1-GZ$3)), GZ$3, FALSE)+VLOOKUP($AT36, INDIRECT(ADDRESS($AF$4, COLUMN()-$AF$2-GZ$3)&amp;":"&amp;ADDRESS($AF$5, COLUMN()-$AF$1-GZ$3)), GZ$3, FALSE)</f>
        <v>1601</v>
      </c>
      <c r="HA36" s="2" cm="1">
        <f t="array" aca="1" ref="HA36" ca="1">INDIRECT(ADDRESS(ROW(), HA$3-$AF$1+$AF$3))+VLOOKUP($AS36, INDIRECT(ADDRESS($AF$4, COLUMN()-$AF$2-HA$3)&amp;":"&amp;ADDRESS($AF$5, COLUMN()-$AF$1-HA$3)), HA$3, FALSE)+VLOOKUP($AT36, INDIRECT(ADDRESS($AF$4, COLUMN()-$AF$2-HA$3)&amp;":"&amp;ADDRESS($AF$5, COLUMN()-$AF$1-HA$3)), HA$3, FALSE)</f>
        <v>1137</v>
      </c>
      <c r="HB36" s="2" cm="1">
        <f t="array" aca="1" ref="HB36" ca="1">INDIRECT(ADDRESS(ROW(), HB$3-$AF$1+$AF$3))+VLOOKUP($AS36, INDIRECT(ADDRESS($AF$4, COLUMN()-$AF$2-HB$3)&amp;":"&amp;ADDRESS($AF$5, COLUMN()-$AF$1-HB$3)), HB$3, FALSE)+VLOOKUP($AT36, INDIRECT(ADDRESS($AF$4, COLUMN()-$AF$2-HB$3)&amp;":"&amp;ADDRESS($AF$5, COLUMN()-$AF$1-HB$3)), HB$3, FALSE)</f>
        <v>2185</v>
      </c>
      <c r="HC36" s="2" cm="1">
        <f t="array" aca="1" ref="HC36" ca="1">INDIRECT(ADDRESS(ROW(), HC$3-$AF$1+$AF$3))+VLOOKUP($AS36, INDIRECT(ADDRESS($AF$4, COLUMN()-$AF$2-HC$3)&amp;":"&amp;ADDRESS($AF$5, COLUMN()-$AF$1-HC$3)), HC$3, FALSE)+VLOOKUP($AT36, INDIRECT(ADDRESS($AF$4, COLUMN()-$AF$2-HC$3)&amp;":"&amp;ADDRESS($AF$5, COLUMN()-$AF$1-HC$3)), HC$3, FALSE)</f>
        <v>3577</v>
      </c>
      <c r="HD36" s="2" cm="1">
        <f t="array" aca="1" ref="HD36" ca="1">INDIRECT(ADDRESS(ROW(), HD$3-$AF$1+$AF$3))+VLOOKUP($AS36, INDIRECT(ADDRESS($AF$4, COLUMN()-$AF$2-HD$3)&amp;":"&amp;ADDRESS($AF$5, COLUMN()-$AF$1-HD$3)), HD$3, FALSE)+VLOOKUP($AT36, INDIRECT(ADDRESS($AF$4, COLUMN()-$AF$2-HD$3)&amp;":"&amp;ADDRESS($AF$5, COLUMN()-$AF$1-HD$3)), HD$3, FALSE)</f>
        <v>1651</v>
      </c>
      <c r="HE36" s="2" cm="1">
        <f t="array" aca="1" ref="HE36" ca="1">INDIRECT(ADDRESS(ROW(), HE$3-$AF$1+$AF$3))+VLOOKUP($AS36, INDIRECT(ADDRESS($AF$4, COLUMN()-$AF$2-HE$3)&amp;":"&amp;ADDRESS($AF$5, COLUMN()-$AF$1-HE$3)), HE$3, FALSE)+VLOOKUP($AT36, INDIRECT(ADDRESS($AF$4, COLUMN()-$AF$2-HE$3)&amp;":"&amp;ADDRESS($AF$5, COLUMN()-$AF$1-HE$3)), HE$3, FALSE)</f>
        <v>546</v>
      </c>
      <c r="HF36" s="2" t="str">
        <f>LEFT($AH36, 1)&amp;RIGHT($A36, 1)</f>
        <v>FB</v>
      </c>
      <c r="HG36" s="2" t="str">
        <f>RIGHT($A36, 1)&amp;RIGHT($AH36, 1)</f>
        <v>BK</v>
      </c>
      <c r="HH36" s="2" t="str">
        <f t="shared" ref="HH36:HH51" si="123">LEFT($A36, 2)</f>
        <v>FK</v>
      </c>
      <c r="HI36" s="2" cm="1">
        <f t="array" aca="1" ref="HI36" ca="1">INDIRECT(ADDRESS(ROW(), HI$3-$AF$1+$AF$3))+VLOOKUP($AS36, INDIRECT(ADDRESS($AF$4, COLUMN()-$AF$2-HI$3)&amp;":"&amp;ADDRESS($AF$5, COLUMN()-$AF$1-HI$3)), HI$3, FALSE)+VLOOKUP($AT36, INDIRECT(ADDRESS($AF$4, COLUMN()-$AF$2-HI$3)&amp;":"&amp;ADDRESS($AF$5, COLUMN()-$AF$1-HI$3)), HI$3, FALSE)</f>
        <v>1903</v>
      </c>
      <c r="HJ36" s="2" cm="1">
        <f t="array" aca="1" ref="HJ36" ca="1">INDIRECT(ADDRESS(ROW(), HJ$3-$AF$1+$AF$3))+VLOOKUP($AS36, INDIRECT(ADDRESS($AF$4, COLUMN()-$AF$2-HJ$3)&amp;":"&amp;ADDRESS($AF$5, COLUMN()-$AF$1-HJ$3)), HJ$3, FALSE)+VLOOKUP($AT36, INDIRECT(ADDRESS($AF$4, COLUMN()-$AF$2-HJ$3)&amp;":"&amp;ADDRESS($AF$5, COLUMN()-$AF$1-HJ$3)), HJ$3, FALSE)</f>
        <v>5672</v>
      </c>
      <c r="HK36" s="2" cm="1">
        <f t="array" aca="1" ref="HK36" ca="1">INDIRECT(ADDRESS(ROW(), HK$3-$AF$1+$AF$3))+VLOOKUP($AS36, INDIRECT(ADDRESS($AF$4, COLUMN()-$AF$2-HK$3)&amp;":"&amp;ADDRESS($AF$5, COLUMN()-$AF$1-HK$3)), HK$3, FALSE)+VLOOKUP($AT36, INDIRECT(ADDRESS($AF$4, COLUMN()-$AF$2-HK$3)&amp;":"&amp;ADDRESS($AF$5, COLUMN()-$AF$1-HK$3)), HK$3, FALSE)</f>
        <v>1617</v>
      </c>
      <c r="HL36" s="2" cm="1">
        <f t="array" aca="1" ref="HL36" ca="1">INDIRECT(ADDRESS(ROW(), HL$3-$AF$1+$AF$3))+VLOOKUP($AS36, INDIRECT(ADDRESS($AF$4, COLUMN()-$AF$2-HL$3)&amp;":"&amp;ADDRESS($AF$5, COLUMN()-$AF$1-HL$3)), HL$3, FALSE)+VLOOKUP($AT36, INDIRECT(ADDRESS($AF$4, COLUMN()-$AF$2-HL$3)&amp;":"&amp;ADDRESS($AF$5, COLUMN()-$AF$1-HL$3)), HL$3, FALSE)</f>
        <v>2383</v>
      </c>
      <c r="HM36" s="2" cm="1">
        <f t="array" aca="1" ref="HM36" ca="1">INDIRECT(ADDRESS(ROW(), HM$3-$AF$1+$AF$3))+VLOOKUP($AS36, INDIRECT(ADDRESS($AF$4, COLUMN()-$AF$2-HM$3)&amp;":"&amp;ADDRESS($AF$5, COLUMN()-$AF$1-HM$3)), HM$3, FALSE)+VLOOKUP($AT36, INDIRECT(ADDRESS($AF$4, COLUMN()-$AF$2-HM$3)&amp;":"&amp;ADDRESS($AF$5, COLUMN()-$AF$1-HM$3)), HM$3, FALSE)</f>
        <v>3142</v>
      </c>
      <c r="HN36" s="2" cm="1">
        <f t="array" aca="1" ref="HN36" ca="1">INDIRECT(ADDRESS(ROW(), HN$3-$AF$1+$AF$3))+VLOOKUP($AS36, INDIRECT(ADDRESS($AF$4, COLUMN()-$AF$2-HN$3)&amp;":"&amp;ADDRESS($AF$5, COLUMN()-$AF$1-HN$3)), HN$3, FALSE)+VLOOKUP($AT36, INDIRECT(ADDRESS($AF$4, COLUMN()-$AF$2-HN$3)&amp;":"&amp;ADDRESS($AF$5, COLUMN()-$AF$1-HN$3)), HN$3, FALSE)</f>
        <v>2339</v>
      </c>
      <c r="HO36" s="2" cm="1">
        <f t="array" aca="1" ref="HO36" ca="1">INDIRECT(ADDRESS(ROW(), HO$3-$AF$1+$AF$3))+VLOOKUP($AS36, INDIRECT(ADDRESS($AF$4, COLUMN()-$AF$2-HO$3)&amp;":"&amp;ADDRESS($AF$5, COLUMN()-$AF$1-HO$3)), HO$3, FALSE)+VLOOKUP($AT36, INDIRECT(ADDRESS($AF$4, COLUMN()-$AF$2-HO$3)&amp;":"&amp;ADDRESS($AF$5, COLUMN()-$AF$1-HO$3)), HO$3, FALSE)</f>
        <v>4305</v>
      </c>
      <c r="HP36" s="2" cm="1">
        <f t="array" aca="1" ref="HP36" ca="1">INDIRECT(ADDRESS(ROW(), HP$3-$AF$1+$AF$3))+VLOOKUP($AS36, INDIRECT(ADDRESS($AF$4, COLUMN()-$AF$2-HP$3)&amp;":"&amp;ADDRESS($AF$5, COLUMN()-$AF$1-HP$3)), HP$3, FALSE)+VLOOKUP($AT36, INDIRECT(ADDRESS($AF$4, COLUMN()-$AF$2-HP$3)&amp;":"&amp;ADDRESS($AF$5, COLUMN()-$AF$1-HP$3)), HP$3, FALSE)</f>
        <v>7097</v>
      </c>
      <c r="HQ36" s="2" cm="1">
        <f t="array" aca="1" ref="HQ36" ca="1">INDIRECT(ADDRESS(ROW(), HQ$3-$AF$1+$AF$3))+VLOOKUP($AS36, INDIRECT(ADDRESS($AF$4, COLUMN()-$AF$2-HQ$3)&amp;":"&amp;ADDRESS($AF$5, COLUMN()-$AF$1-HQ$3)), HQ$3, FALSE)+VLOOKUP($AT36, INDIRECT(ADDRESS($AF$4, COLUMN()-$AF$2-HQ$3)&amp;":"&amp;ADDRESS($AF$5, COLUMN()-$AF$1-HQ$3)), HQ$3, FALSE)</f>
        <v>3218</v>
      </c>
      <c r="HR36" s="2" cm="1">
        <f t="array" aca="1" ref="HR36" ca="1">INDIRECT(ADDRESS(ROW(), HR$3-$AF$1+$AF$3))+VLOOKUP($AS36, INDIRECT(ADDRESS($AF$4, COLUMN()-$AF$2-HR$3)&amp;":"&amp;ADDRESS($AF$5, COLUMN()-$AF$1-HR$3)), HR$3, FALSE)+VLOOKUP($AT36, INDIRECT(ADDRESS($AF$4, COLUMN()-$AF$2-HR$3)&amp;":"&amp;ADDRESS($AF$5, COLUMN()-$AF$1-HR$3)), HR$3, FALSE)</f>
        <v>1091</v>
      </c>
      <c r="HS36" s="2" t="str">
        <f>LEFT($AH36, 1)&amp;RIGHT($A36, 1)</f>
        <v>FB</v>
      </c>
      <c r="HT36" s="2" t="str">
        <f>RIGHT($A36, 1)&amp;RIGHT($AH36, 1)</f>
        <v>BK</v>
      </c>
      <c r="HU36" s="2" t="str">
        <f t="shared" ref="HU36:HU51" si="124">LEFT($A36, 2)</f>
        <v>FK</v>
      </c>
      <c r="HV36" s="2" cm="1">
        <f t="array" aca="1" ref="HV36" ca="1">INDIRECT(ADDRESS(ROW(), HV$3-$AF$1+$AF$3))+VLOOKUP($AS36, INDIRECT(ADDRESS($AF$4, COLUMN()-$AF$2-HV$3)&amp;":"&amp;ADDRESS($AF$5, COLUMN()-$AF$1-HV$3)), HV$3, FALSE)+VLOOKUP($AT36, INDIRECT(ADDRESS($AF$4, COLUMN()-$AF$2-HV$3)&amp;":"&amp;ADDRESS($AF$5, COLUMN()-$AF$1-HV$3)), HV$3, FALSE)</f>
        <v>3712</v>
      </c>
      <c r="HW36" s="2" cm="1">
        <f t="array" aca="1" ref="HW36" ca="1">INDIRECT(ADDRESS(ROW(), HW$3-$AF$1+$AF$3))+VLOOKUP($AS36, INDIRECT(ADDRESS($AF$4, COLUMN()-$AF$2-HW$3)&amp;":"&amp;ADDRESS($AF$5, COLUMN()-$AF$1-HW$3)), HW$3, FALSE)+VLOOKUP($AT36, INDIRECT(ADDRESS($AF$4, COLUMN()-$AF$2-HW$3)&amp;":"&amp;ADDRESS($AF$5, COLUMN()-$AF$1-HW$3)), HW$3, FALSE)</f>
        <v>11603</v>
      </c>
      <c r="HX36" s="2" cm="1">
        <f t="array" aca="1" ref="HX36" ca="1">INDIRECT(ADDRESS(ROW(), HX$3-$AF$1+$AF$3))+VLOOKUP($AS36, INDIRECT(ADDRESS($AF$4, COLUMN()-$AF$2-HX$3)&amp;":"&amp;ADDRESS($AF$5, COLUMN()-$AF$1-HX$3)), HX$3, FALSE)+VLOOKUP($AT36, INDIRECT(ADDRESS($AF$4, COLUMN()-$AF$2-HX$3)&amp;":"&amp;ADDRESS($AF$5, COLUMN()-$AF$1-HX$3)), HX$3, FALSE)</f>
        <v>3303</v>
      </c>
      <c r="HY36" s="2" cm="1">
        <f t="array" aca="1" ref="HY36" ca="1">INDIRECT(ADDRESS(ROW(), HY$3-$AF$1+$AF$3))+VLOOKUP($AS36, INDIRECT(ADDRESS($AF$4, COLUMN()-$AF$2-HY$3)&amp;":"&amp;ADDRESS($AF$5, COLUMN()-$AF$1-HY$3)), HY$3, FALSE)+VLOOKUP($AT36, INDIRECT(ADDRESS($AF$4, COLUMN()-$AF$2-HY$3)&amp;":"&amp;ADDRESS($AF$5, COLUMN()-$AF$1-HY$3)), HY$3, FALSE)</f>
        <v>4737</v>
      </c>
      <c r="HZ36" s="2" cm="1">
        <f t="array" aca="1" ref="HZ36" ca="1">INDIRECT(ADDRESS(ROW(), HZ$3-$AF$1+$AF$3))+VLOOKUP($AS36, INDIRECT(ADDRESS($AF$4, COLUMN()-$AF$2-HZ$3)&amp;":"&amp;ADDRESS($AF$5, COLUMN()-$AF$1-HZ$3)), HZ$3, FALSE)+VLOOKUP($AT36, INDIRECT(ADDRESS($AF$4, COLUMN()-$AF$2-HZ$3)&amp;":"&amp;ADDRESS($AF$5, COLUMN()-$AF$1-HZ$3)), HZ$3, FALSE)</f>
        <v>6188</v>
      </c>
      <c r="IA36" s="2" cm="1">
        <f t="array" aca="1" ref="IA36" ca="1">INDIRECT(ADDRESS(ROW(), IA$3-$AF$1+$AF$3))+VLOOKUP($AS36, INDIRECT(ADDRESS($AF$4, COLUMN()-$AF$2-IA$3)&amp;":"&amp;ADDRESS($AF$5, COLUMN()-$AF$1-IA$3)), IA$3, FALSE)+VLOOKUP($AT36, INDIRECT(ADDRESS($AF$4, COLUMN()-$AF$2-IA$3)&amp;":"&amp;ADDRESS($AF$5, COLUMN()-$AF$1-IA$3)), IA$3, FALSE)</f>
        <v>4814</v>
      </c>
      <c r="IB36" s="2" cm="1">
        <f t="array" aca="1" ref="IB36" ca="1">INDIRECT(ADDRESS(ROW(), IB$3-$AF$1+$AF$3))+VLOOKUP($AS36, INDIRECT(ADDRESS($AF$4, COLUMN()-$AF$2-IB$3)&amp;":"&amp;ADDRESS($AF$5, COLUMN()-$AF$1-IB$3)), IB$3, FALSE)+VLOOKUP($AT36, INDIRECT(ADDRESS($AF$4, COLUMN()-$AF$2-IB$3)&amp;":"&amp;ADDRESS($AF$5, COLUMN()-$AF$1-IB$3)), IB$3, FALSE)</f>
        <v>8556</v>
      </c>
      <c r="IC36" s="2" cm="1">
        <f t="array" aca="1" ref="IC36" ca="1">INDIRECT(ADDRESS(ROW(), IC$3-$AF$1+$AF$3))+VLOOKUP($AS36, INDIRECT(ADDRESS($AF$4, COLUMN()-$AF$2-IC$3)&amp;":"&amp;ADDRESS($AF$5, COLUMN()-$AF$1-IC$3)), IC$3, FALSE)+VLOOKUP($AT36, INDIRECT(ADDRESS($AF$4, COLUMN()-$AF$2-IC$3)&amp;":"&amp;ADDRESS($AF$5, COLUMN()-$AF$1-IC$3)), IC$3, FALSE)</f>
        <v>14095</v>
      </c>
      <c r="ID36" s="2" cm="1">
        <f t="array" aca="1" ref="ID36" ca="1">INDIRECT(ADDRESS(ROW(), ID$3-$AF$1+$AF$3))+VLOOKUP($AS36, INDIRECT(ADDRESS($AF$4, COLUMN()-$AF$2-ID$3)&amp;":"&amp;ADDRESS($AF$5, COLUMN()-$AF$1-ID$3)), ID$3, FALSE)+VLOOKUP($AT36, INDIRECT(ADDRESS($AF$4, COLUMN()-$AF$2-ID$3)&amp;":"&amp;ADDRESS($AF$5, COLUMN()-$AF$1-ID$3)), ID$3, FALSE)</f>
        <v>6340</v>
      </c>
      <c r="IE36" s="2" cm="1">
        <f t="array" aca="1" ref="IE36" ca="1">INDIRECT(ADDRESS(ROW(), IE$3-$AF$1+$AF$3))+VLOOKUP($AS36, INDIRECT(ADDRESS($AF$4, COLUMN()-$AF$2-IE$3)&amp;":"&amp;ADDRESS($AF$5, COLUMN()-$AF$1-IE$3)), IE$3, FALSE)+VLOOKUP($AT36, INDIRECT(ADDRESS($AF$4, COLUMN()-$AF$2-IE$3)&amp;":"&amp;ADDRESS($AF$5, COLUMN()-$AF$1-IE$3)), IE$3, FALSE)</f>
        <v>2187</v>
      </c>
      <c r="IF36" s="2" t="str">
        <f>LEFT($AH36, 1)&amp;RIGHT($A36, 1)</f>
        <v>FB</v>
      </c>
      <c r="IG36" s="2" t="str">
        <f>RIGHT($A36, 1)&amp;RIGHT($AH36, 1)</f>
        <v>BK</v>
      </c>
      <c r="IH36" s="2" t="str">
        <f t="shared" ref="IH36:IH51" si="125">LEFT($A36, 2)</f>
        <v>FK</v>
      </c>
      <c r="II36" s="2" cm="1">
        <f t="array" aca="1" ref="II36" ca="1">INDIRECT(ADDRESS(ROW(), II$3-$AF$1+$AF$3))+VLOOKUP($AS36, INDIRECT(ADDRESS($AF$4, COLUMN()-$AF$2-II$3)&amp;":"&amp;ADDRESS($AF$5, COLUMN()-$AF$1-II$3)), II$3, FALSE)+VLOOKUP($AT36, INDIRECT(ADDRESS($AF$4, COLUMN()-$AF$2-II$3)&amp;":"&amp;ADDRESS($AF$5, COLUMN()-$AF$1-II$3)), II$3, FALSE)</f>
        <v>7383</v>
      </c>
      <c r="IJ36" s="2" cm="1">
        <f t="array" aca="1" ref="IJ36" ca="1">INDIRECT(ADDRESS(ROW(), IJ$3-$AF$1+$AF$3))+VLOOKUP($AS36, INDIRECT(ADDRESS($AF$4, COLUMN()-$AF$2-IJ$3)&amp;":"&amp;ADDRESS($AF$5, COLUMN()-$AF$1-IJ$3)), IJ$3, FALSE)+VLOOKUP($AT36, INDIRECT(ADDRESS($AF$4, COLUMN()-$AF$2-IJ$3)&amp;":"&amp;ADDRESS($AF$5, COLUMN()-$AF$1-IJ$3)), IJ$3, FALSE)</f>
        <v>23604</v>
      </c>
      <c r="IK36" s="2" cm="1">
        <f t="array" aca="1" ref="IK36" ca="1">INDIRECT(ADDRESS(ROW(), IK$3-$AF$1+$AF$3))+VLOOKUP($AS36, INDIRECT(ADDRESS($AF$4, COLUMN()-$AF$2-IK$3)&amp;":"&amp;ADDRESS($AF$5, COLUMN()-$AF$1-IK$3)), IK$3, FALSE)+VLOOKUP($AT36, INDIRECT(ADDRESS($AF$4, COLUMN()-$AF$2-IK$3)&amp;":"&amp;ADDRESS($AF$5, COLUMN()-$AF$1-IK$3)), IK$3, FALSE)</f>
        <v>6733</v>
      </c>
      <c r="IL36" s="2" cm="1">
        <f t="array" aca="1" ref="IL36" ca="1">INDIRECT(ADDRESS(ROW(), IL$3-$AF$1+$AF$3))+VLOOKUP($AS36, INDIRECT(ADDRESS($AF$4, COLUMN()-$AF$2-IL$3)&amp;":"&amp;ADDRESS($AF$5, COLUMN()-$AF$1-IL$3)), IL$3, FALSE)+VLOOKUP($AT36, INDIRECT(ADDRESS($AF$4, COLUMN()-$AF$2-IL$3)&amp;":"&amp;ADDRESS($AF$5, COLUMN()-$AF$1-IL$3)), IL$3, FALSE)</f>
        <v>9461</v>
      </c>
      <c r="IM36" s="2" cm="1">
        <f t="array" aca="1" ref="IM36" ca="1">INDIRECT(ADDRESS(ROW(), IM$3-$AF$1+$AF$3))+VLOOKUP($AS36, INDIRECT(ADDRESS($AF$4, COLUMN()-$AF$2-IM$3)&amp;":"&amp;ADDRESS($AF$5, COLUMN()-$AF$1-IM$3)), IM$3, FALSE)+VLOOKUP($AT36, INDIRECT(ADDRESS($AF$4, COLUMN()-$AF$2-IM$3)&amp;":"&amp;ADDRESS($AF$5, COLUMN()-$AF$1-IM$3)), IM$3, FALSE)</f>
        <v>12278</v>
      </c>
      <c r="IN36" s="2" cm="1">
        <f t="array" aca="1" ref="IN36" ca="1">INDIRECT(ADDRESS(ROW(), IN$3-$AF$1+$AF$3))+VLOOKUP($AS36, INDIRECT(ADDRESS($AF$4, COLUMN()-$AF$2-IN$3)&amp;":"&amp;ADDRESS($AF$5, COLUMN()-$AF$1-IN$3)), IN$3, FALSE)+VLOOKUP($AT36, INDIRECT(ADDRESS($AF$4, COLUMN()-$AF$2-IN$3)&amp;":"&amp;ADDRESS($AF$5, COLUMN()-$AF$1-IN$3)), IN$3, FALSE)</f>
        <v>9846</v>
      </c>
      <c r="IO36" s="2" cm="1">
        <f t="array" aca="1" ref="IO36" ca="1">INDIRECT(ADDRESS(ROW(), IO$3-$AF$1+$AF$3))+VLOOKUP($AS36, INDIRECT(ADDRESS($AF$4, COLUMN()-$AF$2-IO$3)&amp;":"&amp;ADDRESS($AF$5, COLUMN()-$AF$1-IO$3)), IO$3, FALSE)+VLOOKUP($AT36, INDIRECT(ADDRESS($AF$4, COLUMN()-$AF$2-IO$3)&amp;":"&amp;ADDRESS($AF$5, COLUMN()-$AF$1-IO$3)), IO$3, FALSE)</f>
        <v>16978</v>
      </c>
      <c r="IP36" s="2" cm="1">
        <f t="array" aca="1" ref="IP36" ca="1">INDIRECT(ADDRESS(ROW(), IP$3-$AF$1+$AF$3))+VLOOKUP($AS36, INDIRECT(ADDRESS($AF$4, COLUMN()-$AF$2-IP$3)&amp;":"&amp;ADDRESS($AF$5, COLUMN()-$AF$1-IP$3)), IP$3, FALSE)+VLOOKUP($AT36, INDIRECT(ADDRESS($AF$4, COLUMN()-$AF$2-IP$3)&amp;":"&amp;ADDRESS($AF$5, COLUMN()-$AF$1-IP$3)), IP$3, FALSE)</f>
        <v>27959</v>
      </c>
      <c r="IQ36" s="2" cm="1">
        <f t="array" aca="1" ref="IQ36" ca="1">INDIRECT(ADDRESS(ROW(), IQ$3-$AF$1+$AF$3))+VLOOKUP($AS36, INDIRECT(ADDRESS($AF$4, COLUMN()-$AF$2-IQ$3)&amp;":"&amp;ADDRESS($AF$5, COLUMN()-$AF$1-IQ$3)), IQ$3, FALSE)+VLOOKUP($AT36, INDIRECT(ADDRESS($AF$4, COLUMN()-$AF$2-IQ$3)&amp;":"&amp;ADDRESS($AF$5, COLUMN()-$AF$1-IQ$3)), IQ$3, FALSE)</f>
        <v>12465</v>
      </c>
      <c r="IR36" s="2" cm="1">
        <f t="array" aca="1" ref="IR36" ca="1">INDIRECT(ADDRESS(ROW(), IR$3-$AF$1+$AF$3))+VLOOKUP($AS36, INDIRECT(ADDRESS($AF$4, COLUMN()-$AF$2-IR$3)&amp;":"&amp;ADDRESS($AF$5, COLUMN()-$AF$1-IR$3)), IR$3, FALSE)+VLOOKUP($AT36, INDIRECT(ADDRESS($AF$4, COLUMN()-$AF$2-IR$3)&amp;":"&amp;ADDRESS($AF$5, COLUMN()-$AF$1-IR$3)), IR$3, FALSE)</f>
        <v>4364</v>
      </c>
      <c r="IS36" s="2" t="str">
        <f>LEFT($AH36, 1)&amp;RIGHT($A36, 1)</f>
        <v>FB</v>
      </c>
      <c r="IT36" s="2" t="str">
        <f>RIGHT($A36, 1)&amp;RIGHT($AH36, 1)</f>
        <v>BK</v>
      </c>
      <c r="IU36" s="2" t="str">
        <f t="shared" ref="IU36:IU51" si="126">LEFT($A36, 2)</f>
        <v>FK</v>
      </c>
      <c r="IV36" s="2" cm="1">
        <f t="array" aca="1" ref="IV36" ca="1">INDIRECT(ADDRESS(ROW(), IV$3-$AF$1+$AF$3))+VLOOKUP($AS36, INDIRECT(ADDRESS($AF$4, COLUMN()-$AF$2-IV$3)&amp;":"&amp;ADDRESS($AF$5, COLUMN()-$AF$1-IV$3)), IV$3, FALSE)+VLOOKUP($AT36, INDIRECT(ADDRESS($AF$4, COLUMN()-$AF$2-IV$3)&amp;":"&amp;ADDRESS($AF$5, COLUMN()-$AF$1-IV$3)), IV$3, FALSE)</f>
        <v>14609</v>
      </c>
      <c r="IW36" s="2" cm="1">
        <f t="array" aca="1" ref="IW36" ca="1">INDIRECT(ADDRESS(ROW(), IW$3-$AF$1+$AF$3))+VLOOKUP($AS36, INDIRECT(ADDRESS($AF$4, COLUMN()-$AF$2-IW$3)&amp;":"&amp;ADDRESS($AF$5, COLUMN()-$AF$1-IW$3)), IW$3, FALSE)+VLOOKUP($AT36, INDIRECT(ADDRESS($AF$4, COLUMN()-$AF$2-IW$3)&amp;":"&amp;ADDRESS($AF$5, COLUMN()-$AF$1-IW$3)), IW$3, FALSE)</f>
        <v>47921</v>
      </c>
      <c r="IX36" s="2" cm="1">
        <f t="array" aca="1" ref="IX36" ca="1">INDIRECT(ADDRESS(ROW(), IX$3-$AF$1+$AF$3))+VLOOKUP($AS36, INDIRECT(ADDRESS($AF$4, COLUMN()-$AF$2-IX$3)&amp;":"&amp;ADDRESS($AF$5, COLUMN()-$AF$1-IX$3)), IX$3, FALSE)+VLOOKUP($AT36, INDIRECT(ADDRESS($AF$4, COLUMN()-$AF$2-IX$3)&amp;":"&amp;ADDRESS($AF$5, COLUMN()-$AF$1-IX$3)), IX$3, FALSE)</f>
        <v>13662</v>
      </c>
      <c r="IY36" s="2" cm="1">
        <f t="array" aca="1" ref="IY36" ca="1">INDIRECT(ADDRESS(ROW(), IY$3-$AF$1+$AF$3))+VLOOKUP($AS36, INDIRECT(ADDRESS($AF$4, COLUMN()-$AF$2-IY$3)&amp;":"&amp;ADDRESS($AF$5, COLUMN()-$AF$1-IY$3)), IY$3, FALSE)+VLOOKUP($AT36, INDIRECT(ADDRESS($AF$4, COLUMN()-$AF$2-IY$3)&amp;":"&amp;ADDRESS($AF$5, COLUMN()-$AF$1-IY$3)), IY$3, FALSE)</f>
        <v>18915</v>
      </c>
      <c r="IZ36" s="2" cm="1">
        <f t="array" aca="1" ref="IZ36" ca="1">INDIRECT(ADDRESS(ROW(), IZ$3-$AF$1+$AF$3))+VLOOKUP($AS36, INDIRECT(ADDRESS($AF$4, COLUMN()-$AF$2-IZ$3)&amp;":"&amp;ADDRESS($AF$5, COLUMN()-$AF$1-IZ$3)), IZ$3, FALSE)+VLOOKUP($AT36, INDIRECT(ADDRESS($AF$4, COLUMN()-$AF$2-IZ$3)&amp;":"&amp;ADDRESS($AF$5, COLUMN()-$AF$1-IZ$3)), IZ$3, FALSE)</f>
        <v>24346</v>
      </c>
      <c r="JA36" s="2" cm="1">
        <f t="array" aca="1" ref="JA36" ca="1">INDIRECT(ADDRESS(ROW(), JA$3-$AF$1+$AF$3))+VLOOKUP($AS36, INDIRECT(ADDRESS($AF$4, COLUMN()-$AF$2-JA$3)&amp;":"&amp;ADDRESS($AF$5, COLUMN()-$AF$1-JA$3)), JA$3, FALSE)+VLOOKUP($AT36, INDIRECT(ADDRESS($AF$4, COLUMN()-$AF$2-JA$3)&amp;":"&amp;ADDRESS($AF$5, COLUMN()-$AF$1-JA$3)), JA$3, FALSE)</f>
        <v>20087</v>
      </c>
      <c r="JB36" s="2" cm="1">
        <f t="array" aca="1" ref="JB36" ca="1">INDIRECT(ADDRESS(ROW(), JB$3-$AF$1+$AF$3))+VLOOKUP($AS36, INDIRECT(ADDRESS($AF$4, COLUMN()-$AF$2-JB$3)&amp;":"&amp;ADDRESS($AF$5, COLUMN()-$AF$1-JB$3)), JB$3, FALSE)+VLOOKUP($AT36, INDIRECT(ADDRESS($AF$4, COLUMN()-$AF$2-JB$3)&amp;":"&amp;ADDRESS($AF$5, COLUMN()-$AF$1-JB$3)), JB$3, FALSE)</f>
        <v>33769</v>
      </c>
      <c r="JC36" s="2" cm="1">
        <f t="array" aca="1" ref="JC36" ca="1">INDIRECT(ADDRESS(ROW(), JC$3-$AF$1+$AF$3))+VLOOKUP($AS36, INDIRECT(ADDRESS($AF$4, COLUMN()-$AF$2-JC$3)&amp;":"&amp;ADDRESS($AF$5, COLUMN()-$AF$1-JC$3)), JC$3, FALSE)+VLOOKUP($AT36, INDIRECT(ADDRESS($AF$4, COLUMN()-$AF$2-JC$3)&amp;":"&amp;ADDRESS($AF$5, COLUMN()-$AF$1-JC$3)), JC$3, FALSE)</f>
        <v>55462</v>
      </c>
      <c r="JD36" s="2" cm="1">
        <f t="array" aca="1" ref="JD36" ca="1">INDIRECT(ADDRESS(ROW(), JD$3-$AF$1+$AF$3))+VLOOKUP($AS36, INDIRECT(ADDRESS($AF$4, COLUMN()-$AF$2-JD$3)&amp;":"&amp;ADDRESS($AF$5, COLUMN()-$AF$1-JD$3)), JD$3, FALSE)+VLOOKUP($AT36, INDIRECT(ADDRESS($AF$4, COLUMN()-$AF$2-JD$3)&amp;":"&amp;ADDRESS($AF$5, COLUMN()-$AF$1-JD$3)), JD$3, FALSE)</f>
        <v>24692</v>
      </c>
      <c r="JE36" s="2" cm="1">
        <f t="array" aca="1" ref="JE36" ca="1">INDIRECT(ADDRESS(ROW(), JE$3-$AF$1+$AF$3))+VLOOKUP($AS36, INDIRECT(ADDRESS($AF$4, COLUMN()-$AF$2-JE$3)&amp;":"&amp;ADDRESS($AF$5, COLUMN()-$AF$1-JE$3)), JE$3, FALSE)+VLOOKUP($AT36, INDIRECT(ADDRESS($AF$4, COLUMN()-$AF$2-JE$3)&amp;":"&amp;ADDRESS($AF$5, COLUMN()-$AF$1-JE$3)), JE$3, FALSE)</f>
        <v>8680</v>
      </c>
      <c r="JF36" s="2" t="str">
        <f>LEFT($AH36, 1)&amp;RIGHT($A36, 1)</f>
        <v>FB</v>
      </c>
      <c r="JG36" s="2" t="str">
        <f>RIGHT($A36, 1)&amp;RIGHT($AH36, 1)</f>
        <v>BK</v>
      </c>
      <c r="JH36" s="2" t="str">
        <f t="shared" ref="JH36:JH51" si="127">LEFT($A36, 2)</f>
        <v>FK</v>
      </c>
      <c r="JI36" s="2" cm="1">
        <f t="array" aca="1" ref="JI36" ca="1">INDIRECT(ADDRESS(ROW(), JI$3-$AF$1+$AF$3))+VLOOKUP($AS36, INDIRECT(ADDRESS($AF$4, COLUMN()-$AF$2-JI$3)&amp;":"&amp;ADDRESS($AF$5, COLUMN()-$AF$1-JI$3)), JI$3, FALSE)+VLOOKUP($AT36, INDIRECT(ADDRESS($AF$4, COLUMN()-$AF$2-JI$3)&amp;":"&amp;ADDRESS($AF$5, COLUMN()-$AF$1-JI$3)), JI$3, FALSE)</f>
        <v>28975</v>
      </c>
      <c r="JJ36" s="2" cm="1">
        <f t="array" aca="1" ref="JJ36" ca="1">INDIRECT(ADDRESS(ROW(), JJ$3-$AF$1+$AF$3))+VLOOKUP($AS36, INDIRECT(ADDRESS($AF$4, COLUMN()-$AF$2-JJ$3)&amp;":"&amp;ADDRESS($AF$5, COLUMN()-$AF$1-JJ$3)), JJ$3, FALSE)+VLOOKUP($AT36, INDIRECT(ADDRESS($AF$4, COLUMN()-$AF$2-JJ$3)&amp;":"&amp;ADDRESS($AF$5, COLUMN()-$AF$1-JJ$3)), JJ$3, FALSE)</f>
        <v>96913</v>
      </c>
      <c r="JK36" s="2" cm="1">
        <f t="array" aca="1" ref="JK36" ca="1">INDIRECT(ADDRESS(ROW(), JK$3-$AF$1+$AF$3))+VLOOKUP($AS36, INDIRECT(ADDRESS($AF$4, COLUMN()-$AF$2-JK$3)&amp;":"&amp;ADDRESS($AF$5, COLUMN()-$AF$1-JK$3)), JK$3, FALSE)+VLOOKUP($AT36, INDIRECT(ADDRESS($AF$4, COLUMN()-$AF$2-JK$3)&amp;":"&amp;ADDRESS($AF$5, COLUMN()-$AF$1-JK$3)), JK$3, FALSE)</f>
        <v>27687</v>
      </c>
      <c r="JL36" s="2" cm="1">
        <f t="array" aca="1" ref="JL36" ca="1">INDIRECT(ADDRESS(ROW(), JL$3-$AF$1+$AF$3))+VLOOKUP($AS36, INDIRECT(ADDRESS($AF$4, COLUMN()-$AF$2-JL$3)&amp;":"&amp;ADDRESS($AF$5, COLUMN()-$AF$1-JL$3)), JL$3, FALSE)+VLOOKUP($AT36, INDIRECT(ADDRESS($AF$4, COLUMN()-$AF$2-JL$3)&amp;":"&amp;ADDRESS($AF$5, COLUMN()-$AF$1-JL$3)), JL$3, FALSE)</f>
        <v>37790</v>
      </c>
      <c r="JM36" s="2" cm="1">
        <f t="array" aca="1" ref="JM36" ca="1">INDIRECT(ADDRESS(ROW(), JM$3-$AF$1+$AF$3))+VLOOKUP($AS36, INDIRECT(ADDRESS($AF$4, COLUMN()-$AF$2-JM$3)&amp;":"&amp;ADDRESS($AF$5, COLUMN()-$AF$1-JM$3)), JM$3, FALSE)+VLOOKUP($AT36, INDIRECT(ADDRESS($AF$4, COLUMN()-$AF$2-JM$3)&amp;":"&amp;ADDRESS($AF$5, COLUMN()-$AF$1-JM$3)), JM$3, FALSE)</f>
        <v>48545</v>
      </c>
      <c r="JN36" s="2" cm="1">
        <f t="array" aca="1" ref="JN36" ca="1">INDIRECT(ADDRESS(ROW(), JN$3-$AF$1+$AF$3))+VLOOKUP($AS36, INDIRECT(ADDRESS($AF$4, COLUMN()-$AF$2-JN$3)&amp;":"&amp;ADDRESS($AF$5, COLUMN()-$AF$1-JN$3)), JN$3, FALSE)+VLOOKUP($AT36, INDIRECT(ADDRESS($AF$4, COLUMN()-$AF$2-JN$3)&amp;":"&amp;ADDRESS($AF$5, COLUMN()-$AF$1-JN$3)), JN$3, FALSE)</f>
        <v>40861</v>
      </c>
      <c r="JO36" s="2" cm="1">
        <f t="array" aca="1" ref="JO36" ca="1">INDIRECT(ADDRESS(ROW(), JO$3-$AF$1+$AF$3))+VLOOKUP($AS36, INDIRECT(ADDRESS($AF$4, COLUMN()-$AF$2-JO$3)&amp;":"&amp;ADDRESS($AF$5, COLUMN()-$AF$1-JO$3)), JO$3, FALSE)+VLOOKUP($AT36, INDIRECT(ADDRESS($AF$4, COLUMN()-$AF$2-JO$3)&amp;":"&amp;ADDRESS($AF$5, COLUMN()-$AF$1-JO$3)), JO$3, FALSE)</f>
        <v>67104</v>
      </c>
      <c r="JP36" s="2" cm="1">
        <f t="array" aca="1" ref="JP36" ca="1">INDIRECT(ADDRESS(ROW(), JP$3-$AF$1+$AF$3))+VLOOKUP($AS36, INDIRECT(ADDRESS($AF$4, COLUMN()-$AF$2-JP$3)&amp;":"&amp;ADDRESS($AF$5, COLUMN()-$AF$1-JP$3)), JP$3, FALSE)+VLOOKUP($AT36, INDIRECT(ADDRESS($AF$4, COLUMN()-$AF$2-JP$3)&amp;":"&amp;ADDRESS($AF$5, COLUMN()-$AF$1-JP$3)), JP$3, FALSE)</f>
        <v>110194</v>
      </c>
      <c r="JQ36" s="2" cm="1">
        <f t="array" aca="1" ref="JQ36" ca="1">INDIRECT(ADDRESS(ROW(), JQ$3-$AF$1+$AF$3))+VLOOKUP($AS36, INDIRECT(ADDRESS($AF$4, COLUMN()-$AF$2-JQ$3)&amp;":"&amp;ADDRESS($AF$5, COLUMN()-$AF$1-JQ$3)), JQ$3, FALSE)+VLOOKUP($AT36, INDIRECT(ADDRESS($AF$4, COLUMN()-$AF$2-JQ$3)&amp;":"&amp;ADDRESS($AF$5, COLUMN()-$AF$1-JQ$3)), JQ$3, FALSE)</f>
        <v>48942</v>
      </c>
      <c r="JR36" s="2" cm="1">
        <f t="array" aca="1" ref="JR36" ca="1">INDIRECT(ADDRESS(ROW(), JR$3-$AF$1+$AF$3))+VLOOKUP($AS36, INDIRECT(ADDRESS($AF$4, COLUMN()-$AF$2-JR$3)&amp;":"&amp;ADDRESS($AF$5, COLUMN()-$AF$1-JR$3)), JR$3, FALSE)+VLOOKUP($AT36, INDIRECT(ADDRESS($AF$4, COLUMN()-$AF$2-JR$3)&amp;":"&amp;ADDRESS($AF$5, COLUMN()-$AF$1-JR$3)), JR$3, FALSE)</f>
        <v>17276</v>
      </c>
      <c r="JS36" s="2" t="str">
        <f>LEFT($AH36, 1)&amp;RIGHT($A36, 1)</f>
        <v>FB</v>
      </c>
      <c r="JT36" s="2" t="str">
        <f>RIGHT($A36, 1)&amp;RIGHT($AH36, 1)</f>
        <v>BK</v>
      </c>
      <c r="JU36" s="2" t="str">
        <f t="shared" ref="JU36:JU51" si="128">LEFT($A36, 2)</f>
        <v>FK</v>
      </c>
      <c r="JV36" s="2" cm="1">
        <f t="array" aca="1" ref="JV36" ca="1">INDIRECT(ADDRESS(ROW(), JV$3-$AF$1+$AF$3))+VLOOKUP($AS36, INDIRECT(ADDRESS($AF$4, COLUMN()-$AF$2-JV$3)&amp;":"&amp;ADDRESS($AF$5, COLUMN()-$AF$1-JV$3)), JV$3, FALSE)+VLOOKUP($AT36, INDIRECT(ADDRESS($AF$4, COLUMN()-$AF$2-JV$3)&amp;":"&amp;ADDRESS($AF$5, COLUMN()-$AF$1-JV$3)), JV$3, FALSE)</f>
        <v>57638</v>
      </c>
      <c r="JW36" s="2" cm="1">
        <f t="array" aca="1" ref="JW36" ca="1">INDIRECT(ADDRESS(ROW(), JW$3-$AF$1+$AF$3))+VLOOKUP($AS36, INDIRECT(ADDRESS($AF$4, COLUMN()-$AF$2-JW$3)&amp;":"&amp;ADDRESS($AF$5, COLUMN()-$AF$1-JW$3)), JW$3, FALSE)+VLOOKUP($AT36, INDIRECT(ADDRESS($AF$4, COLUMN()-$AF$2-JW$3)&amp;":"&amp;ADDRESS($AF$5, COLUMN()-$AF$1-JW$3)), JW$3, FALSE)</f>
        <v>195643</v>
      </c>
      <c r="JX36" s="2" cm="1">
        <f t="array" aca="1" ref="JX36" ca="1">INDIRECT(ADDRESS(ROW(), JX$3-$AF$1+$AF$3))+VLOOKUP($AS36, INDIRECT(ADDRESS($AF$4, COLUMN()-$AF$2-JX$3)&amp;":"&amp;ADDRESS($AF$5, COLUMN()-$AF$1-JX$3)), JX$3, FALSE)+VLOOKUP($AT36, INDIRECT(ADDRESS($AF$4, COLUMN()-$AF$2-JX$3)&amp;":"&amp;ADDRESS($AF$5, COLUMN()-$AF$1-JX$3)), JX$3, FALSE)</f>
        <v>55843</v>
      </c>
      <c r="JY36" s="2" cm="1">
        <f t="array" aca="1" ref="JY36" ca="1">INDIRECT(ADDRESS(ROW(), JY$3-$AF$1+$AF$3))+VLOOKUP($AS36, INDIRECT(ADDRESS($AF$4, COLUMN()-$AF$2-JY$3)&amp;":"&amp;ADDRESS($AF$5, COLUMN()-$AF$1-JY$3)), JY$3, FALSE)+VLOOKUP($AT36, INDIRECT(ADDRESS($AF$4, COLUMN()-$AF$2-JY$3)&amp;":"&amp;ADDRESS($AF$5, COLUMN()-$AF$1-JY$3)), JY$3, FALSE)</f>
        <v>75564</v>
      </c>
      <c r="JZ36" s="2" cm="1">
        <f t="array" aca="1" ref="JZ36" ca="1">INDIRECT(ADDRESS(ROW(), JZ$3-$AF$1+$AF$3))+VLOOKUP($AS36, INDIRECT(ADDRESS($AF$4, COLUMN()-$AF$2-JZ$3)&amp;":"&amp;ADDRESS($AF$5, COLUMN()-$AF$1-JZ$3)), JZ$3, FALSE)+VLOOKUP($AT36, INDIRECT(ADDRESS($AF$4, COLUMN()-$AF$2-JZ$3)&amp;":"&amp;ADDRESS($AF$5, COLUMN()-$AF$1-JZ$3)), JZ$3, FALSE)</f>
        <v>96826</v>
      </c>
      <c r="KA36" s="2" cm="1">
        <f t="array" aca="1" ref="KA36" ca="1">INDIRECT(ADDRESS(ROW(), KA$3-$AF$1+$AF$3))+VLOOKUP($AS36, INDIRECT(ADDRESS($AF$4, COLUMN()-$AF$2-KA$3)&amp;":"&amp;ADDRESS($AF$5, COLUMN()-$AF$1-KA$3)), KA$3, FALSE)+VLOOKUP($AT36, INDIRECT(ADDRESS($AF$4, COLUMN()-$AF$2-KA$3)&amp;":"&amp;ADDRESS($AF$5, COLUMN()-$AF$1-KA$3)), KA$3, FALSE)</f>
        <v>82893</v>
      </c>
      <c r="KB36" s="2" cm="1">
        <f t="array" aca="1" ref="KB36" ca="1">INDIRECT(ADDRESS(ROW(), KB$3-$AF$1+$AF$3))+VLOOKUP($AS36, INDIRECT(ADDRESS($AF$4, COLUMN()-$AF$2-KB$3)&amp;":"&amp;ADDRESS($AF$5, COLUMN()-$AF$1-KB$3)), KB$3, FALSE)+VLOOKUP($AT36, INDIRECT(ADDRESS($AF$4, COLUMN()-$AF$2-KB$3)&amp;":"&amp;ADDRESS($AF$5, COLUMN()-$AF$1-KB$3)), KB$3, FALSE)</f>
        <v>133708</v>
      </c>
      <c r="KC36" s="2" cm="1">
        <f t="array" aca="1" ref="KC36" ca="1">INDIRECT(ADDRESS(ROW(), KC$3-$AF$1+$AF$3))+VLOOKUP($AS36, INDIRECT(ADDRESS($AF$4, COLUMN()-$AF$2-KC$3)&amp;":"&amp;ADDRESS($AF$5, COLUMN()-$AF$1-KC$3)), KC$3, FALSE)+VLOOKUP($AT36, INDIRECT(ADDRESS($AF$4, COLUMN()-$AF$2-KC$3)&amp;":"&amp;ADDRESS($AF$5, COLUMN()-$AF$1-KC$3)), KC$3, FALSE)</f>
        <v>218922</v>
      </c>
      <c r="KD36" s="2" cm="1">
        <f t="array" aca="1" ref="KD36" ca="1">INDIRECT(ADDRESS(ROW(), KD$3-$AF$1+$AF$3))+VLOOKUP($AS36, INDIRECT(ADDRESS($AF$4, COLUMN()-$AF$2-KD$3)&amp;":"&amp;ADDRESS($AF$5, COLUMN()-$AF$1-KD$3)), KD$3, FALSE)+VLOOKUP($AT36, INDIRECT(ADDRESS($AF$4, COLUMN()-$AF$2-KD$3)&amp;":"&amp;ADDRESS($AF$5, COLUMN()-$AF$1-KD$3)), KD$3, FALSE)</f>
        <v>97197</v>
      </c>
      <c r="KE36" s="2" cm="1">
        <f t="array" aca="1" ref="KE36" ca="1">INDIRECT(ADDRESS(ROW(), KE$3-$AF$1+$AF$3))+VLOOKUP($AS36, INDIRECT(ADDRESS($AF$4, COLUMN()-$AF$2-KE$3)&amp;":"&amp;ADDRESS($AF$5, COLUMN()-$AF$1-KE$3)), KE$3, FALSE)+VLOOKUP($AT36, INDIRECT(ADDRESS($AF$4, COLUMN()-$AF$2-KE$3)&amp;":"&amp;ADDRESS($AF$5, COLUMN()-$AF$1-KE$3)), KE$3, FALSE)</f>
        <v>34341</v>
      </c>
      <c r="KF36" s="2" t="str">
        <f>LEFT($AH36, 1)&amp;RIGHT($A36, 1)</f>
        <v>FB</v>
      </c>
      <c r="KG36" s="2" t="str">
        <f>RIGHT($A36, 1)&amp;RIGHT($AH36, 1)</f>
        <v>BK</v>
      </c>
      <c r="KH36" s="2" t="str">
        <f t="shared" ref="KH36:KH51" si="129">LEFT($A36, 2)</f>
        <v>FK</v>
      </c>
      <c r="KI36" s="2" cm="1">
        <f t="array" aca="1" ref="KI36" ca="1">INDIRECT(ADDRESS(ROW(), KI$3-$AF$1+$AF$3))+VLOOKUP($AS36, INDIRECT(ADDRESS($AF$4, COLUMN()-$AF$2-KI$3)&amp;":"&amp;ADDRESS($AF$5, COLUMN()-$AF$1-KI$3)), KI$3, FALSE)+VLOOKUP($AT36, INDIRECT(ADDRESS($AF$4, COLUMN()-$AF$2-KI$3)&amp;":"&amp;ADDRESS($AF$5, COLUMN()-$AF$1-KI$3)), KI$3, FALSE)</f>
        <v>114890</v>
      </c>
      <c r="KJ36" s="2" cm="1">
        <f t="array" aca="1" ref="KJ36" ca="1">INDIRECT(ADDRESS(ROW(), KJ$3-$AF$1+$AF$3))+VLOOKUP($AS36, INDIRECT(ADDRESS($AF$4, COLUMN()-$AF$2-KJ$3)&amp;":"&amp;ADDRESS($AF$5, COLUMN()-$AF$1-KJ$3)), KJ$3, FALSE)+VLOOKUP($AT36, INDIRECT(ADDRESS($AF$4, COLUMN()-$AF$2-KJ$3)&amp;":"&amp;ADDRESS($AF$5, COLUMN()-$AF$1-KJ$3)), KJ$3, FALSE)</f>
        <v>394023</v>
      </c>
      <c r="KK36" s="2" cm="1">
        <f t="array" aca="1" ref="KK36" ca="1">INDIRECT(ADDRESS(ROW(), KK$3-$AF$1+$AF$3))+VLOOKUP($AS36, INDIRECT(ADDRESS($AF$4, COLUMN()-$AF$2-KK$3)&amp;":"&amp;ADDRESS($AF$5, COLUMN()-$AF$1-KK$3)), KK$3, FALSE)+VLOOKUP($AT36, INDIRECT(ADDRESS($AF$4, COLUMN()-$AF$2-KK$3)&amp;":"&amp;ADDRESS($AF$5, COLUMN()-$AF$1-KK$3)), KK$3, FALSE)</f>
        <v>112531</v>
      </c>
      <c r="KL36" s="2" cm="1">
        <f t="array" aca="1" ref="KL36" ca="1">INDIRECT(ADDRESS(ROW(), KL$3-$AF$1+$AF$3))+VLOOKUP($AS36, INDIRECT(ADDRESS($AF$4, COLUMN()-$AF$2-KL$3)&amp;":"&amp;ADDRESS($AF$5, COLUMN()-$AF$1-KL$3)), KL$3, FALSE)+VLOOKUP($AT36, INDIRECT(ADDRESS($AF$4, COLUMN()-$AF$2-KL$3)&amp;":"&amp;ADDRESS($AF$5, COLUMN()-$AF$1-KL$3)), KL$3, FALSE)</f>
        <v>151065</v>
      </c>
      <c r="KM36" s="2" cm="1">
        <f t="array" aca="1" ref="KM36" ca="1">INDIRECT(ADDRESS(ROW(), KM$3-$AF$1+$AF$3))+VLOOKUP($AS36, INDIRECT(ADDRESS($AF$4, COLUMN()-$AF$2-KM$3)&amp;":"&amp;ADDRESS($AF$5, COLUMN()-$AF$1-KM$3)), KM$3, FALSE)+VLOOKUP($AT36, INDIRECT(ADDRESS($AF$4, COLUMN()-$AF$2-KM$3)&amp;":"&amp;ADDRESS($AF$5, COLUMN()-$AF$1-KM$3)), KM$3, FALSE)</f>
        <v>193484</v>
      </c>
      <c r="KN36" s="2" cm="1">
        <f t="array" aca="1" ref="KN36" ca="1">INDIRECT(ADDRESS(ROW(), KN$3-$AF$1+$AF$3))+VLOOKUP($AS36, INDIRECT(ADDRESS($AF$4, COLUMN()-$AF$2-KN$3)&amp;":"&amp;ADDRESS($AF$5, COLUMN()-$AF$1-KN$3)), KN$3, FALSE)+VLOOKUP($AT36, INDIRECT(ADDRESS($AF$4, COLUMN()-$AF$2-KN$3)&amp;":"&amp;ADDRESS($AF$5, COLUMN()-$AF$1-KN$3)), KN$3, FALSE)</f>
        <v>167744</v>
      </c>
      <c r="KO36" s="2" cm="1">
        <f t="array" aca="1" ref="KO36" ca="1">INDIRECT(ADDRESS(ROW(), KO$3-$AF$1+$AF$3))+VLOOKUP($AS36, INDIRECT(ADDRESS($AF$4, COLUMN()-$AF$2-KO$3)&amp;":"&amp;ADDRESS($AF$5, COLUMN()-$AF$1-KO$3)), KO$3, FALSE)+VLOOKUP($AT36, INDIRECT(ADDRESS($AF$4, COLUMN()-$AF$2-KO$3)&amp;":"&amp;ADDRESS($AF$5, COLUMN()-$AF$1-KO$3)), KO$3, FALSE)</f>
        <v>266290</v>
      </c>
      <c r="KP36" s="2" cm="1">
        <f t="array" aca="1" ref="KP36" ca="1">INDIRECT(ADDRESS(ROW(), KP$3-$AF$1+$AF$3))+VLOOKUP($AS36, INDIRECT(ADDRESS($AF$4, COLUMN()-$AF$2-KP$3)&amp;":"&amp;ADDRESS($AF$5, COLUMN()-$AF$1-KP$3)), KP$3, FALSE)+VLOOKUP($AT36, INDIRECT(ADDRESS($AF$4, COLUMN()-$AF$2-KP$3)&amp;":"&amp;ADDRESS($AF$5, COLUMN()-$AF$1-KP$3)), KP$3, FALSE)</f>
        <v>435355</v>
      </c>
      <c r="KQ36" s="2" cm="1">
        <f t="array" aca="1" ref="KQ36" ca="1">INDIRECT(ADDRESS(ROW(), KQ$3-$AF$1+$AF$3))+VLOOKUP($AS36, INDIRECT(ADDRESS($AF$4, COLUMN()-$AF$2-KQ$3)&amp;":"&amp;ADDRESS($AF$5, COLUMN()-$AF$1-KQ$3)), KQ$3, FALSE)+VLOOKUP($AT36, INDIRECT(ADDRESS($AF$4, COLUMN()-$AF$2-KQ$3)&amp;":"&amp;ADDRESS($AF$5, COLUMN()-$AF$1-KQ$3)), KQ$3, FALSE)</f>
        <v>193491</v>
      </c>
      <c r="KR36" s="2" cm="1">
        <f t="array" aca="1" ref="KR36" ca="1">INDIRECT(ADDRESS(ROW(), KR$3-$AF$1+$AF$3))+VLOOKUP($AS36, INDIRECT(ADDRESS($AF$4, COLUMN()-$AF$2-KR$3)&amp;":"&amp;ADDRESS($AF$5, COLUMN()-$AF$1-KR$3)), KR$3, FALSE)+VLOOKUP($AT36, INDIRECT(ADDRESS($AF$4, COLUMN()-$AF$2-KR$3)&amp;":"&amp;ADDRESS($AF$5, COLUMN()-$AF$1-KR$3)), KR$3, FALSE)</f>
        <v>68278</v>
      </c>
      <c r="KS36" s="2" t="str">
        <f>LEFT($AH36, 1)&amp;RIGHT($A36, 1)</f>
        <v>FB</v>
      </c>
      <c r="KT36" s="2" t="str">
        <f>RIGHT($A36, 1)&amp;RIGHT($AH36, 1)</f>
        <v>BK</v>
      </c>
      <c r="KU36" s="2" t="str">
        <f t="shared" ref="KU36:KU51" si="130">LEFT($A36, 2)</f>
        <v>FK</v>
      </c>
      <c r="KV36" s="2" cm="1">
        <f t="array" aca="1" ref="KV36" ca="1">INDIRECT(ADDRESS(ROW(), KV$3-$AF$1+$AF$3))+VLOOKUP($AS36, INDIRECT(ADDRESS($AF$4, COLUMN()-$AF$2-KV$3)&amp;":"&amp;ADDRESS($AF$5, COLUMN()-$AF$1-KV$3)), KV$3, FALSE)+VLOOKUP($AT36, INDIRECT(ADDRESS($AF$4, COLUMN()-$AF$2-KV$3)&amp;":"&amp;ADDRESS($AF$5, COLUMN()-$AF$1-KV$3)), KV$3, FALSE)</f>
        <v>228941</v>
      </c>
      <c r="KW36" s="2" cm="1">
        <f t="array" aca="1" ref="KW36" ca="1">INDIRECT(ADDRESS(ROW(), KW$3-$AF$1+$AF$3))+VLOOKUP($AS36, INDIRECT(ADDRESS($AF$4, COLUMN()-$AF$2-KW$3)&amp;":"&amp;ADDRESS($AF$5, COLUMN()-$AF$1-KW$3)), KW$3, FALSE)+VLOOKUP($AT36, INDIRECT(ADDRESS($AF$4, COLUMN()-$AF$2-KW$3)&amp;":"&amp;ADDRESS($AF$5, COLUMN()-$AF$1-KW$3)), KW$3, FALSE)</f>
        <v>792521</v>
      </c>
      <c r="KX36" s="2" cm="1">
        <f t="array" aca="1" ref="KX36" ca="1">INDIRECT(ADDRESS(ROW(), KX$3-$AF$1+$AF$3))+VLOOKUP($AS36, INDIRECT(ADDRESS($AF$4, COLUMN()-$AF$2-KX$3)&amp;":"&amp;ADDRESS($AF$5, COLUMN()-$AF$1-KX$3)), KX$3, FALSE)+VLOOKUP($AT36, INDIRECT(ADDRESS($AF$4, COLUMN()-$AF$2-KX$3)&amp;":"&amp;ADDRESS($AF$5, COLUMN()-$AF$1-KX$3)), KX$3, FALSE)</f>
        <v>226199</v>
      </c>
      <c r="KY36" s="2" cm="1">
        <f t="array" aca="1" ref="KY36" ca="1">INDIRECT(ADDRESS(ROW(), KY$3-$AF$1+$AF$3))+VLOOKUP($AS36, INDIRECT(ADDRESS($AF$4, COLUMN()-$AF$2-KY$3)&amp;":"&amp;ADDRESS($AF$5, COLUMN()-$AF$1-KY$3)), KY$3, FALSE)+VLOOKUP($AT36, INDIRECT(ADDRESS($AF$4, COLUMN()-$AF$2-KY$3)&amp;":"&amp;ADDRESS($AF$5, COLUMN()-$AF$1-KY$3)), KY$3, FALSE)</f>
        <v>302167</v>
      </c>
      <c r="KZ36" s="2" cm="1">
        <f t="array" aca="1" ref="KZ36" ca="1">INDIRECT(ADDRESS(ROW(), KZ$3-$AF$1+$AF$3))+VLOOKUP($AS36, INDIRECT(ADDRESS($AF$4, COLUMN()-$AF$2-KZ$3)&amp;":"&amp;ADDRESS($AF$5, COLUMN()-$AF$1-KZ$3)), KZ$3, FALSE)+VLOOKUP($AT36, INDIRECT(ADDRESS($AF$4, COLUMN()-$AF$2-KZ$3)&amp;":"&amp;ADDRESS($AF$5, COLUMN()-$AF$1-KZ$3)), KZ$3, FALSE)</f>
        <v>387131</v>
      </c>
      <c r="LA36" s="2" cm="1">
        <f t="array" aca="1" ref="LA36" ca="1">INDIRECT(ADDRESS(ROW(), LA$3-$AF$1+$AF$3))+VLOOKUP($AS36, INDIRECT(ADDRESS($AF$4, COLUMN()-$AF$2-LA$3)&amp;":"&amp;ADDRESS($AF$5, COLUMN()-$AF$1-LA$3)), LA$3, FALSE)+VLOOKUP($AT36, INDIRECT(ADDRESS($AF$4, COLUMN()-$AF$2-LA$3)&amp;":"&amp;ADDRESS($AF$5, COLUMN()-$AF$1-LA$3)), LA$3, FALSE)</f>
        <v>338815</v>
      </c>
      <c r="LB36" s="2" cm="1">
        <f t="array" aca="1" ref="LB36" ca="1">INDIRECT(ADDRESS(ROW(), LB$3-$AF$1+$AF$3))+VLOOKUP($AS36, INDIRECT(ADDRESS($AF$4, COLUMN()-$AF$2-LB$3)&amp;":"&amp;ADDRESS($AF$5, COLUMN()-$AF$1-LB$3)), LB$3, FALSE)+VLOOKUP($AT36, INDIRECT(ADDRESS($AF$4, COLUMN()-$AF$2-LB$3)&amp;":"&amp;ADDRESS($AF$5, COLUMN()-$AF$1-LB$3)), LB$3, FALSE)</f>
        <v>531041</v>
      </c>
      <c r="LC36" s="2" cm="1">
        <f t="array" aca="1" ref="LC36" ca="1">INDIRECT(ADDRESS(ROW(), LC$3-$AF$1+$AF$3))+VLOOKUP($AS36, INDIRECT(ADDRESS($AF$4, COLUMN()-$AF$2-LC$3)&amp;":"&amp;ADDRESS($AF$5, COLUMN()-$AF$1-LC$3)), LC$3, FALSE)+VLOOKUP($AT36, INDIRECT(ADDRESS($AF$4, COLUMN()-$AF$2-LC$3)&amp;":"&amp;ADDRESS($AF$5, COLUMN()-$AF$1-LC$3)), LC$3, FALSE)</f>
        <v>866061</v>
      </c>
      <c r="LD36" s="2" cm="1">
        <f t="array" aca="1" ref="LD36" ca="1">INDIRECT(ADDRESS(ROW(), LD$3-$AF$1+$AF$3))+VLOOKUP($AS36, INDIRECT(ADDRESS($AF$4, COLUMN()-$AF$2-LD$3)&amp;":"&amp;ADDRESS($AF$5, COLUMN()-$AF$1-LD$3)), LD$3, FALSE)+VLOOKUP($AT36, INDIRECT(ADDRESS($AF$4, COLUMN()-$AF$2-LD$3)&amp;":"&amp;ADDRESS($AF$5, COLUMN()-$AF$1-LD$3)), LD$3, FALSE)</f>
        <v>385645</v>
      </c>
      <c r="LE36" s="2" cm="1">
        <f t="array" aca="1" ref="LE36" ca="1">INDIRECT(ADDRESS(ROW(), LE$3-$AF$1+$AF$3))+VLOOKUP($AS36, INDIRECT(ADDRESS($AF$4, COLUMN()-$AF$2-LE$3)&amp;":"&amp;ADDRESS($AF$5, COLUMN()-$AF$1-LE$3)), LE$3, FALSE)+VLOOKUP($AT36, INDIRECT(ADDRESS($AF$4, COLUMN()-$AF$2-LE$3)&amp;":"&amp;ADDRESS($AF$5, COLUMN()-$AF$1-LE$3)), LE$3, FALSE)</f>
        <v>135782</v>
      </c>
      <c r="LF36" s="2" t="str">
        <f>LEFT($AH36, 1)&amp;RIGHT($A36, 1)</f>
        <v>FB</v>
      </c>
      <c r="LG36" s="2" t="str">
        <f>RIGHT($A36, 1)&amp;RIGHT($AH36, 1)</f>
        <v>BK</v>
      </c>
      <c r="LH36" s="2" t="str">
        <f t="shared" ref="LH36:LH51" si="131">LEFT($A36, 2)</f>
        <v>FK</v>
      </c>
      <c r="LI36" s="2" cm="1">
        <f t="array" aca="1" ref="LI36" ca="1">INDIRECT(ADDRESS(ROW(), LI$3-$AF$1+$AF$3))+VLOOKUP($AS36, INDIRECT(ADDRESS($AF$4, COLUMN()-$AF$2-LI$3)&amp;":"&amp;ADDRESS($AF$5, COLUMN()-$AF$1-LI$3)), LI$3, FALSE)+VLOOKUP($AT36, INDIRECT(ADDRESS($AF$4, COLUMN()-$AF$2-LI$3)&amp;":"&amp;ADDRESS($AF$5, COLUMN()-$AF$1-LI$3)), LI$3, FALSE)</f>
        <v>457333</v>
      </c>
      <c r="LJ36" s="2" cm="1">
        <f t="array" aca="1" ref="LJ36" ca="1">INDIRECT(ADDRESS(ROW(), LJ$3-$AF$1+$AF$3))+VLOOKUP($AS36, INDIRECT(ADDRESS($AF$4, COLUMN()-$AF$2-LJ$3)&amp;":"&amp;ADDRESS($AF$5, COLUMN()-$AF$1-LJ$3)), LJ$3, FALSE)+VLOOKUP($AT36, INDIRECT(ADDRESS($AF$4, COLUMN()-$AF$2-LJ$3)&amp;":"&amp;ADDRESS($AF$5, COLUMN()-$AF$1-LJ$3)), LJ$3, FALSE)</f>
        <v>1591709</v>
      </c>
      <c r="LK36" s="2" cm="1">
        <f t="array" aca="1" ref="LK36" ca="1">INDIRECT(ADDRESS(ROW(), LK$3-$AF$1+$AF$3))+VLOOKUP($AS36, INDIRECT(ADDRESS($AF$4, COLUMN()-$AF$2-LK$3)&amp;":"&amp;ADDRESS($AF$5, COLUMN()-$AF$1-LK$3)), LK$3, FALSE)+VLOOKUP($AT36, INDIRECT(ADDRESS($AF$4, COLUMN()-$AF$2-LK$3)&amp;":"&amp;ADDRESS($AF$5, COLUMN()-$AF$1-LK$3)), LK$3, FALSE)</f>
        <v>454426</v>
      </c>
      <c r="LL36" s="2" cm="1">
        <f t="array" aca="1" ref="LL36" ca="1">INDIRECT(ADDRESS(ROW(), LL$3-$AF$1+$AF$3))+VLOOKUP($AS36, INDIRECT(ADDRESS($AF$4, COLUMN()-$AF$2-LL$3)&amp;":"&amp;ADDRESS($AF$5, COLUMN()-$AF$1-LL$3)), LL$3, FALSE)+VLOOKUP($AT36, INDIRECT(ADDRESS($AF$4, COLUMN()-$AF$2-LL$3)&amp;":"&amp;ADDRESS($AF$5, COLUMN()-$AF$1-LL$3)), LL$3, FALSE)</f>
        <v>604500</v>
      </c>
      <c r="LM36" s="2" cm="1">
        <f t="array" aca="1" ref="LM36" ca="1">INDIRECT(ADDRESS(ROW(), LM$3-$AF$1+$AF$3))+VLOOKUP($AS36, INDIRECT(ADDRESS($AF$4, COLUMN()-$AF$2-LM$3)&amp;":"&amp;ADDRESS($AF$5, COLUMN()-$AF$1-LM$3)), LM$3, FALSE)+VLOOKUP($AT36, INDIRECT(ADDRESS($AF$4, COLUMN()-$AF$2-LM$3)&amp;":"&amp;ADDRESS($AF$5, COLUMN()-$AF$1-LM$3)), LM$3, FALSE)</f>
        <v>774980</v>
      </c>
      <c r="LN36" s="2" cm="1">
        <f t="array" aca="1" ref="LN36" ca="1">INDIRECT(ADDRESS(ROW(), LN$3-$AF$1+$AF$3))+VLOOKUP($AS36, INDIRECT(ADDRESS($AF$4, COLUMN()-$AF$2-LN$3)&amp;":"&amp;ADDRESS($AF$5, COLUMN()-$AF$1-LN$3)), LN$3, FALSE)+VLOOKUP($AT36, INDIRECT(ADDRESS($AF$4, COLUMN()-$AF$2-LN$3)&amp;":"&amp;ADDRESS($AF$5, COLUMN()-$AF$1-LN$3)), LN$3, FALSE)</f>
        <v>682968</v>
      </c>
      <c r="LO36" s="2" cm="1">
        <f t="array" aca="1" ref="LO36" ca="1">INDIRECT(ADDRESS(ROW(), LO$3-$AF$1+$AF$3))+VLOOKUP($AS36, INDIRECT(ADDRESS($AF$4, COLUMN()-$AF$2-LO$3)&amp;":"&amp;ADDRESS($AF$5, COLUMN()-$AF$1-LO$3)), LO$3, FALSE)+VLOOKUP($AT36, INDIRECT(ADDRESS($AF$4, COLUMN()-$AF$2-LO$3)&amp;":"&amp;ADDRESS($AF$5, COLUMN()-$AF$1-LO$3)), LO$3, FALSE)</f>
        <v>1059119</v>
      </c>
      <c r="LP36" s="2" cm="1">
        <f t="array" aca="1" ref="LP36" ca="1">INDIRECT(ADDRESS(ROW(), LP$3-$AF$1+$AF$3))+VLOOKUP($AS36, INDIRECT(ADDRESS($AF$4, COLUMN()-$AF$2-LP$3)&amp;":"&amp;ADDRESS($AF$5, COLUMN()-$AF$1-LP$3)), LP$3, FALSE)+VLOOKUP($AT36, INDIRECT(ADDRESS($AF$4, COLUMN()-$AF$2-LP$3)&amp;":"&amp;ADDRESS($AF$5, COLUMN()-$AF$1-LP$3)), LP$3, FALSE)</f>
        <v>1724202</v>
      </c>
      <c r="LQ36" s="2" cm="1">
        <f t="array" aca="1" ref="LQ36" ca="1">INDIRECT(ADDRESS(ROW(), LQ$3-$AF$1+$AF$3))+VLOOKUP($AS36, INDIRECT(ADDRESS($AF$4, COLUMN()-$AF$2-LQ$3)&amp;":"&amp;ADDRESS($AF$5, COLUMN()-$AF$1-LQ$3)), LQ$3, FALSE)+VLOOKUP($AT36, INDIRECT(ADDRESS($AF$4, COLUMN()-$AF$2-LQ$3)&amp;":"&amp;ADDRESS($AF$5, COLUMN()-$AF$1-LQ$3)), LQ$3, FALSE)</f>
        <v>769299</v>
      </c>
      <c r="LR36" s="2" cm="1">
        <f t="array" aca="1" ref="LR36" ca="1">INDIRECT(ADDRESS(ROW(), LR$3-$AF$1+$AF$3))+VLOOKUP($AS36, INDIRECT(ADDRESS($AF$4, COLUMN()-$AF$2-LR$3)&amp;":"&amp;ADDRESS($AF$5, COLUMN()-$AF$1-LR$3)), LR$3, FALSE)+VLOOKUP($AT36, INDIRECT(ADDRESS($AF$4, COLUMN()-$AF$2-LR$3)&amp;":"&amp;ADDRESS($AF$5, COLUMN()-$AF$1-LR$3)), LR$3, FALSE)</f>
        <v>270071</v>
      </c>
      <c r="LS36" s="2" t="str">
        <f>LEFT($AH36, 1)&amp;RIGHT($A36, 1)</f>
        <v>FB</v>
      </c>
      <c r="LT36" s="2" t="str">
        <f>RIGHT($A36, 1)&amp;RIGHT($AH36, 1)</f>
        <v>BK</v>
      </c>
      <c r="LU36" s="2" t="str">
        <f t="shared" ref="LU36:LU51" si="132">LEFT($A36, 2)</f>
        <v>FK</v>
      </c>
      <c r="LV36" s="2" cm="1">
        <f t="array" aca="1" ref="LV36" ca="1">INDIRECT(ADDRESS(ROW(), LV$3-$AF$1+$AF$3))+VLOOKUP($AS36, INDIRECT(ADDRESS($AF$4, COLUMN()-$AF$2-LV$3)&amp;":"&amp;ADDRESS($AF$5, COLUMN()-$AF$1-LV$3)), LV$3, FALSE)+VLOOKUP($AT36, INDIRECT(ADDRESS($AF$4, COLUMN()-$AF$2-LV$3)&amp;":"&amp;ADDRESS($AF$5, COLUMN()-$AF$1-LV$3)), LV$3, FALSE)</f>
        <v>913165</v>
      </c>
      <c r="LW36" s="2" cm="1">
        <f t="array" aca="1" ref="LW36" ca="1">INDIRECT(ADDRESS(ROW(), LW$3-$AF$1+$AF$3))+VLOOKUP($AS36, INDIRECT(ADDRESS($AF$4, COLUMN()-$AF$2-LW$3)&amp;":"&amp;ADDRESS($AF$5, COLUMN()-$AF$1-LW$3)), LW$3, FALSE)+VLOOKUP($AT36, INDIRECT(ADDRESS($AF$4, COLUMN()-$AF$2-LW$3)&amp;":"&amp;ADDRESS($AF$5, COLUMN()-$AF$1-LW$3)), LW$3, FALSE)</f>
        <v>3193835</v>
      </c>
      <c r="LX36" s="2" cm="1">
        <f t="array" aca="1" ref="LX36" ca="1">INDIRECT(ADDRESS(ROW(), LX$3-$AF$1+$AF$3))+VLOOKUP($AS36, INDIRECT(ADDRESS($AF$4, COLUMN()-$AF$2-LX$3)&amp;":"&amp;ADDRESS($AF$5, COLUMN()-$AF$1-LX$3)), LX$3, FALSE)+VLOOKUP($AT36, INDIRECT(ADDRESS($AF$4, COLUMN()-$AF$2-LX$3)&amp;":"&amp;ADDRESS($AF$5, COLUMN()-$AF$1-LX$3)), LX$3, FALSE)</f>
        <v>911366</v>
      </c>
      <c r="LY36" s="2" cm="1">
        <f t="array" aca="1" ref="LY36" ca="1">INDIRECT(ADDRESS(ROW(), LY$3-$AF$1+$AF$3))+VLOOKUP($AS36, INDIRECT(ADDRESS($AF$4, COLUMN()-$AF$2-LY$3)&amp;":"&amp;ADDRESS($AF$5, COLUMN()-$AF$1-LY$3)), LY$3, FALSE)+VLOOKUP($AT36, INDIRECT(ADDRESS($AF$4, COLUMN()-$AF$2-LY$3)&amp;":"&amp;ADDRESS($AF$5, COLUMN()-$AF$1-LY$3)), LY$3, FALSE)</f>
        <v>1209096</v>
      </c>
      <c r="LZ36" s="2" cm="1">
        <f t="array" aca="1" ref="LZ36" ca="1">INDIRECT(ADDRESS(ROW(), LZ$3-$AF$1+$AF$3))+VLOOKUP($AS36, INDIRECT(ADDRESS($AF$4, COLUMN()-$AF$2-LZ$3)&amp;":"&amp;ADDRESS($AF$5, COLUMN()-$AF$1-LZ$3)), LZ$3, FALSE)+VLOOKUP($AT36, INDIRECT(ADDRESS($AF$4, COLUMN()-$AF$2-LZ$3)&amp;":"&amp;ADDRESS($AF$5, COLUMN()-$AF$1-LZ$3)), LZ$3, FALSE)</f>
        <v>1552176</v>
      </c>
      <c r="MA36" s="2" cm="1">
        <f t="array" aca="1" ref="MA36" ca="1">INDIRECT(ADDRESS(ROW(), MA$3-$AF$1+$AF$3))+VLOOKUP($AS36, INDIRECT(ADDRESS($AF$4, COLUMN()-$AF$2-MA$3)&amp;":"&amp;ADDRESS($AF$5, COLUMN()-$AF$1-MA$3)), MA$3, FALSE)+VLOOKUP($AT36, INDIRECT(ADDRESS($AF$4, COLUMN()-$AF$2-MA$3)&amp;":"&amp;ADDRESS($AF$5, COLUMN()-$AF$1-MA$3)), MA$3, FALSE)</f>
        <v>1374986</v>
      </c>
      <c r="MB36" s="2" cm="1">
        <f t="array" aca="1" ref="MB36" ca="1">INDIRECT(ADDRESS(ROW(), MB$3-$AF$1+$AF$3))+VLOOKUP($AS36, INDIRECT(ADDRESS($AF$4, COLUMN()-$AF$2-MB$3)&amp;":"&amp;ADDRESS($AF$5, COLUMN()-$AF$1-MB$3)), MB$3, FALSE)+VLOOKUP($AT36, INDIRECT(ADDRESS($AF$4, COLUMN()-$AF$2-MB$3)&amp;":"&amp;ADDRESS($AF$5, COLUMN()-$AF$1-MB$3)), MB$3, FALSE)</f>
        <v>2114005</v>
      </c>
      <c r="MC36" s="2" cm="1">
        <f t="array" aca="1" ref="MC36" ca="1">INDIRECT(ADDRESS(ROW(), MC$3-$AF$1+$AF$3))+VLOOKUP($AS36, INDIRECT(ADDRESS($AF$4, COLUMN()-$AF$2-MC$3)&amp;":"&amp;ADDRESS($AF$5, COLUMN()-$AF$1-MC$3)), MC$3, FALSE)+VLOOKUP($AT36, INDIRECT(ADDRESS($AF$4, COLUMN()-$AF$2-MC$3)&amp;":"&amp;ADDRESS($AF$5, COLUMN()-$AF$1-MC$3)), MC$3, FALSE)</f>
        <v>3434538</v>
      </c>
      <c r="MD36" s="2" cm="1">
        <f t="array" aca="1" ref="MD36" ca="1">INDIRECT(ADDRESS(ROW(), MD$3-$AF$1+$AF$3))+VLOOKUP($AS36, INDIRECT(ADDRESS($AF$4, COLUMN()-$AF$2-MD$3)&amp;":"&amp;ADDRESS($AF$5, COLUMN()-$AF$1-MD$3)), MD$3, FALSE)+VLOOKUP($AT36, INDIRECT(ADDRESS($AF$4, COLUMN()-$AF$2-MD$3)&amp;":"&amp;ADDRESS($AF$5, COLUMN()-$AF$1-MD$3)), MD$3, FALSE)</f>
        <v>1536540</v>
      </c>
      <c r="ME36" s="2" cm="1">
        <f t="array" aca="1" ref="ME36" ca="1">INDIRECT(ADDRESS(ROW(), ME$3-$AF$1+$AF$3))+VLOOKUP($AS36, INDIRECT(ADDRESS($AF$4, COLUMN()-$AF$2-ME$3)&amp;":"&amp;ADDRESS($AF$5, COLUMN()-$AF$1-ME$3)), ME$3, FALSE)+VLOOKUP($AT36, INDIRECT(ADDRESS($AF$4, COLUMN()-$AF$2-ME$3)&amp;":"&amp;ADDRESS($AF$5, COLUMN()-$AF$1-ME$3)), ME$3, FALSE)</f>
        <v>537508</v>
      </c>
      <c r="MF36" s="2" t="str">
        <f>LEFT($AH36, 1)&amp;RIGHT($A36, 1)</f>
        <v>FB</v>
      </c>
      <c r="MG36" s="2" t="str">
        <f>RIGHT($A36, 1)&amp;RIGHT($AH36, 1)</f>
        <v>BK</v>
      </c>
      <c r="MH36" s="2" t="str">
        <f t="shared" ref="MH36:MH51" si="133">LEFT($A36, 2)</f>
        <v>FK</v>
      </c>
      <c r="MI36" s="2" cm="1">
        <f t="array" aca="1" ref="MI36" ca="1">INDIRECT(ADDRESS(ROW(), MI$3-$AF$1+$AF$3))+VLOOKUP($AS36, INDIRECT(ADDRESS($AF$4, COLUMN()-$AF$2-MI$3)&amp;":"&amp;ADDRESS($AF$5, COLUMN()-$AF$1-MI$3)), MI$3, FALSE)+VLOOKUP($AT36, INDIRECT(ADDRESS($AF$4, COLUMN()-$AF$2-MI$3)&amp;":"&amp;ADDRESS($AF$5, COLUMN()-$AF$1-MI$3)), MI$3, FALSE)</f>
        <v>1825974</v>
      </c>
      <c r="MJ36" s="2" cm="1">
        <f t="array" aca="1" ref="MJ36" ca="1">INDIRECT(ADDRESS(ROW(), MJ$3-$AF$1+$AF$3))+VLOOKUP($AS36, INDIRECT(ADDRESS($AF$4, COLUMN()-$AF$2-MJ$3)&amp;":"&amp;ADDRESS($AF$5, COLUMN()-$AF$1-MJ$3)), MJ$3, FALSE)+VLOOKUP($AT36, INDIRECT(ADDRESS($AF$4, COLUMN()-$AF$2-MJ$3)&amp;":"&amp;ADDRESS($AF$5, COLUMN()-$AF$1-MJ$3)), MJ$3, FALSE)</f>
        <v>6402496</v>
      </c>
      <c r="MK36" s="2" cm="1">
        <f t="array" aca="1" ref="MK36" ca="1">INDIRECT(ADDRESS(ROW(), MK$3-$AF$1+$AF$3))+VLOOKUP($AS36, INDIRECT(ADDRESS($AF$4, COLUMN()-$AF$2-MK$3)&amp;":"&amp;ADDRESS($AF$5, COLUMN()-$AF$1-MK$3)), MK$3, FALSE)+VLOOKUP($AT36, INDIRECT(ADDRESS($AF$4, COLUMN()-$AF$2-MK$3)&amp;":"&amp;ADDRESS($AF$5, COLUMN()-$AF$1-MK$3)), MK$3, FALSE)</f>
        <v>1826948</v>
      </c>
      <c r="ML36" s="2" cm="1">
        <f t="array" aca="1" ref="ML36" ca="1">INDIRECT(ADDRESS(ROW(), ML$3-$AF$1+$AF$3))+VLOOKUP($AS36, INDIRECT(ADDRESS($AF$4, COLUMN()-$AF$2-ML$3)&amp;":"&amp;ADDRESS($AF$5, COLUMN()-$AF$1-ML$3)), ML$3, FALSE)+VLOOKUP($AT36, INDIRECT(ADDRESS($AF$4, COLUMN()-$AF$2-ML$3)&amp;":"&amp;ADDRESS($AF$5, COLUMN()-$AF$1-ML$3)), ML$3, FALSE)</f>
        <v>2419105</v>
      </c>
      <c r="MM36" s="2" cm="1">
        <f t="array" aca="1" ref="MM36" ca="1">INDIRECT(ADDRESS(ROW(), MM$3-$AF$1+$AF$3))+VLOOKUP($AS36, INDIRECT(ADDRESS($AF$4, COLUMN()-$AF$2-MM$3)&amp;":"&amp;ADDRESS($AF$5, COLUMN()-$AF$1-MM$3)), MM$3, FALSE)+VLOOKUP($AT36, INDIRECT(ADDRESS($AF$4, COLUMN()-$AF$2-MM$3)&amp;":"&amp;ADDRESS($AF$5, COLUMN()-$AF$1-MM$3)), MM$3, FALSE)</f>
        <v>3110254</v>
      </c>
      <c r="MN36" s="2" cm="1">
        <f t="array" aca="1" ref="MN36" ca="1">INDIRECT(ADDRESS(ROW(), MN$3-$AF$1+$AF$3))+VLOOKUP($AS36, INDIRECT(ADDRESS($AF$4, COLUMN()-$AF$2-MN$3)&amp;":"&amp;ADDRESS($AF$5, COLUMN()-$AF$1-MN$3)), MN$3, FALSE)+VLOOKUP($AT36, INDIRECT(ADDRESS($AF$4, COLUMN()-$AF$2-MN$3)&amp;":"&amp;ADDRESS($AF$5, COLUMN()-$AF$1-MN$3)), MN$3, FALSE)</f>
        <v>2764217</v>
      </c>
      <c r="MO36" s="2" cm="1">
        <f t="array" aca="1" ref="MO36" ca="1">INDIRECT(ADDRESS(ROW(), MO$3-$AF$1+$AF$3))+VLOOKUP($AS36, INDIRECT(ADDRESS($AF$4, COLUMN()-$AF$2-MO$3)&amp;":"&amp;ADDRESS($AF$5, COLUMN()-$AF$1-MO$3)), MO$3, FALSE)+VLOOKUP($AT36, INDIRECT(ADDRESS($AF$4, COLUMN()-$AF$2-MO$3)&amp;":"&amp;ADDRESS($AF$5, COLUMN()-$AF$1-MO$3)), MO$3, FALSE)</f>
        <v>4220335</v>
      </c>
      <c r="MP36" s="2" cm="1">
        <f t="array" aca="1" ref="MP36" ca="1">INDIRECT(ADDRESS(ROW(), MP$3-$AF$1+$AF$3))+VLOOKUP($AS36, INDIRECT(ADDRESS($AF$4, COLUMN()-$AF$2-MP$3)&amp;":"&amp;ADDRESS($AF$5, COLUMN()-$AF$1-MP$3)), MP$3, FALSE)+VLOOKUP($AT36, INDIRECT(ADDRESS($AF$4, COLUMN()-$AF$2-MP$3)&amp;":"&amp;ADDRESS($AF$5, COLUMN()-$AF$1-MP$3)), MP$3, FALSE)</f>
        <v>6844788</v>
      </c>
      <c r="MQ36" s="2" cm="1">
        <f t="array" aca="1" ref="MQ36" ca="1">INDIRECT(ADDRESS(ROW(), MQ$3-$AF$1+$AF$3))+VLOOKUP($AS36, INDIRECT(ADDRESS($AF$4, COLUMN()-$AF$2-MQ$3)&amp;":"&amp;ADDRESS($AF$5, COLUMN()-$AF$1-MQ$3)), MQ$3, FALSE)+VLOOKUP($AT36, INDIRECT(ADDRESS($AF$4, COLUMN()-$AF$2-MQ$3)&amp;":"&amp;ADDRESS($AF$5, COLUMN()-$AF$1-MQ$3)), MQ$3, FALSE)</f>
        <v>3070124</v>
      </c>
      <c r="MR36" s="2" cm="1">
        <f t="array" aca="1" ref="MR36" ca="1">INDIRECT(ADDRESS(ROW(), MR$3-$AF$1+$AF$3))+VLOOKUP($AS36, INDIRECT(ADDRESS($AF$4, COLUMN()-$AF$2-MR$3)&amp;":"&amp;ADDRESS($AF$5, COLUMN()-$AF$1-MR$3)), MR$3, FALSE)+VLOOKUP($AT36, INDIRECT(ADDRESS($AF$4, COLUMN()-$AF$2-MR$3)&amp;":"&amp;ADDRESS($AF$5, COLUMN()-$AF$1-MR$3)), MR$3, FALSE)</f>
        <v>1070190</v>
      </c>
      <c r="MS36" s="2" t="str">
        <f>LEFT($AH36, 1)&amp;RIGHT($A36, 1)</f>
        <v>FB</v>
      </c>
      <c r="MT36" s="2" t="str">
        <f>RIGHT($A36, 1)&amp;RIGHT($AH36, 1)</f>
        <v>BK</v>
      </c>
      <c r="MU36" s="2" t="str">
        <f t="shared" ref="MU36:MU51" si="134">LEFT($A36, 2)</f>
        <v>FK</v>
      </c>
      <c r="MV36" s="2" cm="1">
        <f t="array" aca="1" ref="MV36" ca="1">INDIRECT(ADDRESS(ROW(), MV$3-$AF$1+$AF$3))+VLOOKUP($AS36, INDIRECT(ADDRESS($AF$4, COLUMN()-$AF$2-MV$3)&amp;":"&amp;ADDRESS($AF$5, COLUMN()-$AF$1-MV$3)), MV$3, FALSE)+VLOOKUP($AT36, INDIRECT(ADDRESS($AF$4, COLUMN()-$AF$2-MV$3)&amp;":"&amp;ADDRESS($AF$5, COLUMN()-$AF$1-MV$3)), MV$3, FALSE)</f>
        <v>3650887</v>
      </c>
      <c r="MW36" s="2" cm="1">
        <f t="array" aca="1" ref="MW36" ca="1">INDIRECT(ADDRESS(ROW(), MW$3-$AF$1+$AF$3))+VLOOKUP($AS36, INDIRECT(ADDRESS($AF$4, COLUMN()-$AF$2-MW$3)&amp;":"&amp;ADDRESS($AF$5, COLUMN()-$AF$1-MW$3)), MW$3, FALSE)+VLOOKUP($AT36, INDIRECT(ADDRESS($AF$4, COLUMN()-$AF$2-MW$3)&amp;":"&amp;ADDRESS($AF$5, COLUMN()-$AF$1-MW$3)), MW$3, FALSE)</f>
        <v>12827536</v>
      </c>
      <c r="MX36" s="2" cm="1">
        <f t="array" aca="1" ref="MX36" ca="1">INDIRECT(ADDRESS(ROW(), MX$3-$AF$1+$AF$3))+VLOOKUP($AS36, INDIRECT(ADDRESS($AF$4, COLUMN()-$AF$2-MX$3)&amp;":"&amp;ADDRESS($AF$5, COLUMN()-$AF$1-MX$3)), MX$3, FALSE)+VLOOKUP($AT36, INDIRECT(ADDRESS($AF$4, COLUMN()-$AF$2-MX$3)&amp;":"&amp;ADDRESS($AF$5, COLUMN()-$AF$1-MX$3)), MX$3, FALSE)</f>
        <v>3659211</v>
      </c>
      <c r="MY36" s="2" cm="1">
        <f t="array" aca="1" ref="MY36" ca="1">INDIRECT(ADDRESS(ROW(), MY$3-$AF$1+$AF$3))+VLOOKUP($AS36, INDIRECT(ADDRESS($AF$4, COLUMN()-$AF$2-MY$3)&amp;":"&amp;ADDRESS($AF$5, COLUMN()-$AF$1-MY$3)), MY$3, FALSE)+VLOOKUP($AT36, INDIRECT(ADDRESS($AF$4, COLUMN()-$AF$2-MY$3)&amp;":"&amp;ADDRESS($AF$5, COLUMN()-$AF$1-MY$3)), MY$3, FALSE)</f>
        <v>4839608</v>
      </c>
      <c r="MZ36" s="2" cm="1">
        <f t="array" aca="1" ref="MZ36" ca="1">INDIRECT(ADDRESS(ROW(), MZ$3-$AF$1+$AF$3))+VLOOKUP($AS36, INDIRECT(ADDRESS($AF$4, COLUMN()-$AF$2-MZ$3)&amp;":"&amp;ADDRESS($AF$5, COLUMN()-$AF$1-MZ$3)), MZ$3, FALSE)+VLOOKUP($AT36, INDIRECT(ADDRESS($AF$4, COLUMN()-$AF$2-MZ$3)&amp;":"&amp;ADDRESS($AF$5, COLUMN()-$AF$1-MZ$3)), MZ$3, FALSE)</f>
        <v>6231972</v>
      </c>
      <c r="NA36" s="2" cm="1">
        <f t="array" aca="1" ref="NA36" ca="1">INDIRECT(ADDRESS(ROW(), NA$3-$AF$1+$AF$3))+VLOOKUP($AS36, INDIRECT(ADDRESS($AF$4, COLUMN()-$AF$2-NA$3)&amp;":"&amp;ADDRESS($AF$5, COLUMN()-$AF$1-NA$3)), NA$3, FALSE)+VLOOKUP($AT36, INDIRECT(ADDRESS($AF$4, COLUMN()-$AF$2-NA$3)&amp;":"&amp;ADDRESS($AF$5, COLUMN()-$AF$1-NA$3)), NA$3, FALSE)</f>
        <v>5551759</v>
      </c>
      <c r="NB36" s="2" cm="1">
        <f t="array" aca="1" ref="NB36" ca="1">INDIRECT(ADDRESS(ROW(), NB$3-$AF$1+$AF$3))+VLOOKUP($AS36, INDIRECT(ADDRESS($AF$4, COLUMN()-$AF$2-NB$3)&amp;":"&amp;ADDRESS($AF$5, COLUMN()-$AF$1-NB$3)), NB$3, FALSE)+VLOOKUP($AT36, INDIRECT(ADDRESS($AF$4, COLUMN()-$AF$2-NB$3)&amp;":"&amp;ADDRESS($AF$5, COLUMN()-$AF$1-NB$3)), NB$3, FALSE)</f>
        <v>8429435</v>
      </c>
      <c r="NC36" s="2" cm="1">
        <f t="array" aca="1" ref="NC36" ca="1">INDIRECT(ADDRESS(ROW(), NC$3-$AF$1+$AF$3))+VLOOKUP($AS36, INDIRECT(ADDRESS($AF$4, COLUMN()-$AF$2-NC$3)&amp;":"&amp;ADDRESS($AF$5, COLUMN()-$AF$1-NC$3)), NC$3, FALSE)+VLOOKUP($AT36, INDIRECT(ADDRESS($AF$4, COLUMN()-$AF$2-NC$3)&amp;":"&amp;ADDRESS($AF$5, COLUMN()-$AF$1-NC$3)), NC$3, FALSE)</f>
        <v>13647959</v>
      </c>
      <c r="ND36" s="2" cm="1">
        <f t="array" aca="1" ref="ND36" ca="1">INDIRECT(ADDRESS(ROW(), ND$3-$AF$1+$AF$3))+VLOOKUP($AS36, INDIRECT(ADDRESS($AF$4, COLUMN()-$AF$2-ND$3)&amp;":"&amp;ADDRESS($AF$5, COLUMN()-$AF$1-ND$3)), ND$3, FALSE)+VLOOKUP($AT36, INDIRECT(ADDRESS($AF$4, COLUMN()-$AF$2-ND$3)&amp;":"&amp;ADDRESS($AF$5, COLUMN()-$AF$1-ND$3)), ND$3, FALSE)</f>
        <v>6138686</v>
      </c>
      <c r="NE36" s="2" cm="1">
        <f t="array" aca="1" ref="NE36" ca="1">INDIRECT(ADDRESS(ROW(), NE$3-$AF$1+$AF$3))+VLOOKUP($AS36, INDIRECT(ADDRESS($AF$4, COLUMN()-$AF$2-NE$3)&amp;":"&amp;ADDRESS($AF$5, COLUMN()-$AF$1-NE$3)), NE$3, FALSE)+VLOOKUP($AT36, INDIRECT(ADDRESS($AF$4, COLUMN()-$AF$2-NE$3)&amp;":"&amp;ADDRESS($AF$5, COLUMN()-$AF$1-NE$3)), NE$3, FALSE)</f>
        <v>2131810</v>
      </c>
      <c r="NF36" s="2" t="str">
        <f>LEFT($AH36, 1)&amp;RIGHT($A36, 1)</f>
        <v>FB</v>
      </c>
      <c r="NG36" s="2" t="str">
        <f>RIGHT($A36, 1)&amp;RIGHT($AH36, 1)</f>
        <v>BK</v>
      </c>
      <c r="NH36" s="2" t="str">
        <f t="shared" ref="NH36:NH51" si="135">LEFT($A36, 2)</f>
        <v>FK</v>
      </c>
      <c r="NI36" s="2" cm="1">
        <f t="array" aca="1" ref="NI36" ca="1">INDIRECT(ADDRESS(ROW(), NI$3-$AF$1+$AF$3))+VLOOKUP($AS36, INDIRECT(ADDRESS($AF$4, COLUMN()-$AF$2-NI$3)&amp;":"&amp;ADDRESS($AF$5, COLUMN()-$AF$1-NI$3)), NI$3, FALSE)+VLOOKUP($AT36, INDIRECT(ADDRESS($AF$4, COLUMN()-$AF$2-NI$3)&amp;":"&amp;ADDRESS($AF$5, COLUMN()-$AF$1-NI$3)), NI$3, FALSE)</f>
        <v>7303514</v>
      </c>
      <c r="NJ36" s="2" cm="1">
        <f t="array" aca="1" ref="NJ36" ca="1">INDIRECT(ADDRESS(ROW(), NJ$3-$AF$1+$AF$3))+VLOOKUP($AS36, INDIRECT(ADDRESS($AF$4, COLUMN()-$AF$2-NJ$3)&amp;":"&amp;ADDRESS($AF$5, COLUMN()-$AF$1-NJ$3)), NJ$3, FALSE)+VLOOKUP($AT36, INDIRECT(ADDRESS($AF$4, COLUMN()-$AF$2-NJ$3)&amp;":"&amp;ADDRESS($AF$5, COLUMN()-$AF$1-NJ$3)), NJ$3, FALSE)</f>
        <v>25684567</v>
      </c>
      <c r="NK36" s="2" cm="1">
        <f t="array" aca="1" ref="NK36" ca="1">INDIRECT(ADDRESS(ROW(), NK$3-$AF$1+$AF$3))+VLOOKUP($AS36, INDIRECT(ADDRESS($AF$4, COLUMN()-$AF$2-NK$3)&amp;":"&amp;ADDRESS($AF$5, COLUMN()-$AF$1-NK$3)), NK$3, FALSE)+VLOOKUP($AT36, INDIRECT(ADDRESS($AF$4, COLUMN()-$AF$2-NK$3)&amp;":"&amp;ADDRESS($AF$5, COLUMN()-$AF$1-NK$3)), NK$3, FALSE)</f>
        <v>7326604</v>
      </c>
      <c r="NL36" s="2" cm="1">
        <f t="array" aca="1" ref="NL36" ca="1">INDIRECT(ADDRESS(ROW(), NL$3-$AF$1+$AF$3))+VLOOKUP($AS36, INDIRECT(ADDRESS($AF$4, COLUMN()-$AF$2-NL$3)&amp;":"&amp;ADDRESS($AF$5, COLUMN()-$AF$1-NL$3)), NL$3, FALSE)+VLOOKUP($AT36, INDIRECT(ADDRESS($AF$4, COLUMN()-$AF$2-NL$3)&amp;":"&amp;ADDRESS($AF$5, COLUMN()-$AF$1-NL$3)), NL$3, FALSE)</f>
        <v>9682568</v>
      </c>
      <c r="NM36" s="2" cm="1">
        <f t="array" aca="1" ref="NM36" ca="1">INDIRECT(ADDRESS(ROW(), NM$3-$AF$1+$AF$3))+VLOOKUP($AS36, INDIRECT(ADDRESS($AF$4, COLUMN()-$AF$2-NM$3)&amp;":"&amp;ADDRESS($AF$5, COLUMN()-$AF$1-NM$3)), NM$3, FALSE)+VLOOKUP($AT36, INDIRECT(ADDRESS($AF$4, COLUMN()-$AF$2-NM$3)&amp;":"&amp;ADDRESS($AF$5, COLUMN()-$AF$1-NM$3)), NM$3, FALSE)</f>
        <v>12489598</v>
      </c>
      <c r="NN36" s="2" cm="1">
        <f t="array" aca="1" ref="NN36" ca="1">INDIRECT(ADDRESS(ROW(), NN$3-$AF$1+$AF$3))+VLOOKUP($AS36, INDIRECT(ADDRESS($AF$4, COLUMN()-$AF$2-NN$3)&amp;":"&amp;ADDRESS($AF$5, COLUMN()-$AF$1-NN$3)), NN$3, FALSE)+VLOOKUP($AT36, INDIRECT(ADDRESS($AF$4, COLUMN()-$AF$2-NN$3)&amp;":"&amp;ADDRESS($AF$5, COLUMN()-$AF$1-NN$3)), NN$3, FALSE)</f>
        <v>11140003</v>
      </c>
      <c r="NO36" s="2" cm="1">
        <f t="array" aca="1" ref="NO36" ca="1">INDIRECT(ADDRESS(ROW(), NO$3-$AF$1+$AF$3))+VLOOKUP($AS36, INDIRECT(ADDRESS($AF$4, COLUMN()-$AF$2-NO$3)&amp;":"&amp;ADDRESS($AF$5, COLUMN()-$AF$1-NO$3)), NO$3, FALSE)+VLOOKUP($AT36, INDIRECT(ADDRESS($AF$4, COLUMN()-$AF$2-NO$3)&amp;":"&amp;ADDRESS($AF$5, COLUMN()-$AF$1-NO$3)), NO$3, FALSE)</f>
        <v>16839057</v>
      </c>
      <c r="NP36" s="2" cm="1">
        <f t="array" aca="1" ref="NP36" ca="1">INDIRECT(ADDRESS(ROW(), NP$3-$AF$1+$AF$3))+VLOOKUP($AS36, INDIRECT(ADDRESS($AF$4, COLUMN()-$AF$2-NP$3)&amp;":"&amp;ADDRESS($AF$5, COLUMN()-$AF$1-NP$3)), NP$3, FALSE)+VLOOKUP($AT36, INDIRECT(ADDRESS($AF$4, COLUMN()-$AF$2-NP$3)&amp;":"&amp;ADDRESS($AF$5, COLUMN()-$AF$1-NP$3)), NP$3, FALSE)</f>
        <v>27225406</v>
      </c>
      <c r="NQ36" s="2" cm="1">
        <f t="array" aca="1" ref="NQ36" ca="1">INDIRECT(ADDRESS(ROW(), NQ$3-$AF$1+$AF$3))+VLOOKUP($AS36, INDIRECT(ADDRESS($AF$4, COLUMN()-$AF$2-NQ$3)&amp;":"&amp;ADDRESS($AF$5, COLUMN()-$AF$1-NQ$3)), NQ$3, FALSE)+VLOOKUP($AT36, INDIRECT(ADDRESS($AF$4, COLUMN()-$AF$2-NQ$3)&amp;":"&amp;ADDRESS($AF$5, COLUMN()-$AF$1-NQ$3)), NQ$3, FALSE)</f>
        <v>12277594</v>
      </c>
      <c r="NR36" s="2" cm="1">
        <f t="array" aca="1" ref="NR36" ca="1">INDIRECT(ADDRESS(ROW(), NR$3-$AF$1+$AF$3))+VLOOKUP($AS36, INDIRECT(ADDRESS($AF$4, COLUMN()-$AF$2-NR$3)&amp;":"&amp;ADDRESS($AF$5, COLUMN()-$AF$1-NR$3)), NR$3, FALSE)+VLOOKUP($AT36, INDIRECT(ADDRESS($AF$4, COLUMN()-$AF$2-NR$3)&amp;":"&amp;ADDRESS($AF$5, COLUMN()-$AF$1-NR$3)), NR$3, FALSE)</f>
        <v>4248816</v>
      </c>
      <c r="NS36" s="2" t="str">
        <f>LEFT($AH36, 1)&amp;RIGHT($A36, 1)</f>
        <v>FB</v>
      </c>
      <c r="NT36" s="2" t="str">
        <f>RIGHT($A36, 1)&amp;RIGHT($AH36, 1)</f>
        <v>BK</v>
      </c>
      <c r="NU36" s="2" t="str">
        <f t="shared" ref="NU36:NU51" si="136">LEFT($A36, 2)</f>
        <v>FK</v>
      </c>
      <c r="NV36" s="2" cm="1">
        <f t="array" aca="1" ref="NV36" ca="1">INDIRECT(ADDRESS(ROW(), NV$3-$AF$1+$AF$3))+VLOOKUP($AS36, INDIRECT(ADDRESS($AF$4, COLUMN()-$AF$2-NV$3)&amp;":"&amp;ADDRESS($AF$5, COLUMN()-$AF$1-NV$3)), NV$3, FALSE)+VLOOKUP($AT36, INDIRECT(ADDRESS($AF$4, COLUMN()-$AF$2-NV$3)&amp;":"&amp;ADDRESS($AF$5, COLUMN()-$AF$1-NV$3)), NV$3, FALSE)</f>
        <v>14612258</v>
      </c>
      <c r="NW36" s="2" cm="1">
        <f t="array" aca="1" ref="NW36" ca="1">INDIRECT(ADDRESS(ROW(), NW$3-$AF$1+$AF$3))+VLOOKUP($AS36, INDIRECT(ADDRESS($AF$4, COLUMN()-$AF$2-NW$3)&amp;":"&amp;ADDRESS($AF$5, COLUMN()-$AF$1-NW$3)), NW$3, FALSE)+VLOOKUP($AT36, INDIRECT(ADDRESS($AF$4, COLUMN()-$AF$2-NW$3)&amp;":"&amp;ADDRESS($AF$5, COLUMN()-$AF$1-NW$3)), NW$3, FALSE)</f>
        <v>51410467</v>
      </c>
      <c r="NX36" s="2" cm="1">
        <f t="array" aca="1" ref="NX36" ca="1">INDIRECT(ADDRESS(ROW(), NX$3-$AF$1+$AF$3))+VLOOKUP($AS36, INDIRECT(ADDRESS($AF$4, COLUMN()-$AF$2-NX$3)&amp;":"&amp;ADDRESS($AF$5, COLUMN()-$AF$1-NX$3)), NX$3, FALSE)+VLOOKUP($AT36, INDIRECT(ADDRESS($AF$4, COLUMN()-$AF$2-NX$3)&amp;":"&amp;ADDRESS($AF$5, COLUMN()-$AF$1-NX$3)), NX$3, FALSE)</f>
        <v>14661978</v>
      </c>
      <c r="NY36" s="2" cm="1">
        <f t="array" aca="1" ref="NY36" ca="1">INDIRECT(ADDRESS(ROW(), NY$3-$AF$1+$AF$3))+VLOOKUP($AS36, INDIRECT(ADDRESS($AF$4, COLUMN()-$AF$2-NY$3)&amp;":"&amp;ADDRESS($AF$5, COLUMN()-$AF$1-NY$3)), NY$3, FALSE)+VLOOKUP($AT36, INDIRECT(ADDRESS($AF$4, COLUMN()-$AF$2-NY$3)&amp;":"&amp;ADDRESS($AF$5, COLUMN()-$AF$1-NY$3)), NY$3, FALSE)</f>
        <v>19371109</v>
      </c>
      <c r="NZ36" s="2" cm="1">
        <f t="array" aca="1" ref="NZ36" ca="1">INDIRECT(ADDRESS(ROW(), NZ$3-$AF$1+$AF$3))+VLOOKUP($AS36, INDIRECT(ADDRESS($AF$4, COLUMN()-$AF$2-NZ$3)&amp;":"&amp;ADDRESS($AF$5, COLUMN()-$AF$1-NZ$3)), NZ$3, FALSE)+VLOOKUP($AT36, INDIRECT(ADDRESS($AF$4, COLUMN()-$AF$2-NZ$3)&amp;":"&amp;ADDRESS($AF$5, COLUMN()-$AF$1-NZ$3)), NZ$3, FALSE)</f>
        <v>25027077</v>
      </c>
      <c r="OA36" s="2" cm="1">
        <f t="array" aca="1" ref="OA36" ca="1">INDIRECT(ADDRESS(ROW(), OA$3-$AF$1+$AF$3))+VLOOKUP($AS36, INDIRECT(ADDRESS($AF$4, COLUMN()-$AF$2-OA$3)&amp;":"&amp;ADDRESS($AF$5, COLUMN()-$AF$1-OA$3)), OA$3, FALSE)+VLOOKUP($AT36, INDIRECT(ADDRESS($AF$4, COLUMN()-$AF$2-OA$3)&amp;":"&amp;ADDRESS($AF$5, COLUMN()-$AF$1-OA$3)), OA$3, FALSE)</f>
        <v>22338074</v>
      </c>
      <c r="OB36" s="2" cm="1">
        <f t="array" aca="1" ref="OB36" ca="1">INDIRECT(ADDRESS(ROW(), OB$3-$AF$1+$AF$3))+VLOOKUP($AS36, INDIRECT(ADDRESS($AF$4, COLUMN()-$AF$2-OB$3)&amp;":"&amp;ADDRESS($AF$5, COLUMN()-$AF$1-OB$3)), OB$3, FALSE)+VLOOKUP($AT36, INDIRECT(ADDRESS($AF$4, COLUMN()-$AF$2-OB$3)&amp;":"&amp;ADDRESS($AF$5, COLUMN()-$AF$1-OB$3)), OB$3, FALSE)</f>
        <v>33649900</v>
      </c>
      <c r="OC36" s="2" cm="1">
        <f t="array" aca="1" ref="OC36" ca="1">INDIRECT(ADDRESS(ROW(), OC$3-$AF$1+$AF$3))+VLOOKUP($AS36, INDIRECT(ADDRESS($AF$4, COLUMN()-$AF$2-OC$3)&amp;":"&amp;ADDRESS($AF$5, COLUMN()-$AF$1-OC$3)), OC$3, FALSE)+VLOOKUP($AT36, INDIRECT(ADDRESS($AF$4, COLUMN()-$AF$2-OC$3)&amp;":"&amp;ADDRESS($AF$5, COLUMN()-$AF$1-OC$3)), OC$3, FALSE)</f>
        <v>54330140</v>
      </c>
      <c r="OD36" s="2" cm="1">
        <f t="array" aca="1" ref="OD36" ca="1">INDIRECT(ADDRESS(ROW(), OD$3-$AF$1+$AF$3))+VLOOKUP($AS36, INDIRECT(ADDRESS($AF$4, COLUMN()-$AF$2-OD$3)&amp;":"&amp;ADDRESS($AF$5, COLUMN()-$AF$1-OD$3)), OD$3, FALSE)+VLOOKUP($AT36, INDIRECT(ADDRESS($AF$4, COLUMN()-$AF$2-OD$3)&amp;":"&amp;ADDRESS($AF$5, COLUMN()-$AF$1-OD$3)), OD$3, FALSE)</f>
        <v>24562734</v>
      </c>
      <c r="OE36" s="2" cm="1">
        <f t="array" aca="1" ref="OE36" ca="1">INDIRECT(ADDRESS(ROW(), OE$3-$AF$1+$AF$3))+VLOOKUP($AS36, INDIRECT(ADDRESS($AF$4, COLUMN()-$AF$2-OE$3)&amp;":"&amp;ADDRESS($AF$5, COLUMN()-$AF$1-OE$3)), OE$3, FALSE)+VLOOKUP($AT36, INDIRECT(ADDRESS($AF$4, COLUMN()-$AF$2-OE$3)&amp;":"&amp;ADDRESS($AF$5, COLUMN()-$AF$1-OE$3)), OE$3, FALSE)</f>
        <v>8471718</v>
      </c>
      <c r="OF36" s="2" t="str">
        <f>LEFT($AH36, 1)&amp;RIGHT($A36, 1)</f>
        <v>FB</v>
      </c>
      <c r="OG36" s="2" t="str">
        <f>RIGHT($A36, 1)&amp;RIGHT($AH36, 1)</f>
        <v>BK</v>
      </c>
      <c r="OH36" s="2" t="str">
        <f t="shared" ref="OH36:OH51" si="137">LEFT($A36, 2)</f>
        <v>FK</v>
      </c>
      <c r="OI36" s="2" cm="1">
        <f t="array" aca="1" ref="OI36" ca="1">INDIRECT(ADDRESS(ROW(), OI$3-$AF$1+$AF$3))+VLOOKUP($AS36, INDIRECT(ADDRESS($AF$4, COLUMN()-$AF$2-OI$3)&amp;":"&amp;ADDRESS($AF$5, COLUMN()-$AF$1-OI$3)), OI$3, FALSE)+VLOOKUP($AT36, INDIRECT(ADDRESS($AF$4, COLUMN()-$AF$2-OI$3)&amp;":"&amp;ADDRESS($AF$5, COLUMN()-$AF$1-OI$3)), OI$3, FALSE)</f>
        <v>29241038</v>
      </c>
      <c r="OJ36" s="2" cm="1">
        <f t="array" aca="1" ref="OJ36" ca="1">INDIRECT(ADDRESS(ROW(), OJ$3-$AF$1+$AF$3))+VLOOKUP($AS36, INDIRECT(ADDRESS($AF$4, COLUMN()-$AF$2-OJ$3)&amp;":"&amp;ADDRESS($AF$5, COLUMN()-$AF$1-OJ$3)), OJ$3, FALSE)+VLOOKUP($AT36, INDIRECT(ADDRESS($AF$4, COLUMN()-$AF$2-OJ$3)&amp;":"&amp;ADDRESS($AF$5, COLUMN()-$AF$1-OJ$3)), OJ$3, FALSE)</f>
        <v>102866967</v>
      </c>
      <c r="OK36" s="2" cm="1">
        <f t="array" aca="1" ref="OK36" ca="1">INDIRECT(ADDRESS(ROW(), OK$3-$AF$1+$AF$3))+VLOOKUP($AS36, INDIRECT(ADDRESS($AF$4, COLUMN()-$AF$2-OK$3)&amp;":"&amp;ADDRESS($AF$5, COLUMN()-$AF$1-OK$3)), OK$3, FALSE)+VLOOKUP($AT36, INDIRECT(ADDRESS($AF$4, COLUMN()-$AF$2-OK$3)&amp;":"&amp;ADDRESS($AF$5, COLUMN()-$AF$1-OK$3)), OK$3, FALSE)</f>
        <v>29336565</v>
      </c>
      <c r="OL36" s="2" cm="1">
        <f t="array" aca="1" ref="OL36" ca="1">INDIRECT(ADDRESS(ROW(), OL$3-$AF$1+$AF$3))+VLOOKUP($AS36, INDIRECT(ADDRESS($AF$4, COLUMN()-$AF$2-OL$3)&amp;":"&amp;ADDRESS($AF$5, COLUMN()-$AF$1-OL$3)), OL$3, FALSE)+VLOOKUP($AT36, INDIRECT(ADDRESS($AF$4, COLUMN()-$AF$2-OL$3)&amp;":"&amp;ADDRESS($AF$5, COLUMN()-$AF$1-OL$3)), OL$3, FALSE)</f>
        <v>38755034</v>
      </c>
      <c r="OM36" s="2" cm="1">
        <f t="array" aca="1" ref="OM36" ca="1">INDIRECT(ADDRESS(ROW(), OM$3-$AF$1+$AF$3))+VLOOKUP($AS36, INDIRECT(ADDRESS($AF$4, COLUMN()-$AF$2-OM$3)&amp;":"&amp;ADDRESS($AF$5, COLUMN()-$AF$1-OM$3)), OM$3, FALSE)+VLOOKUP($AT36, INDIRECT(ADDRESS($AF$4, COLUMN()-$AF$2-OM$3)&amp;":"&amp;ADDRESS($AF$5, COLUMN()-$AF$1-OM$3)), OM$3, FALSE)</f>
        <v>50148505</v>
      </c>
      <c r="ON36" s="2" cm="1">
        <f t="array" aca="1" ref="ON36" ca="1">INDIRECT(ADDRESS(ROW(), ON$3-$AF$1+$AF$3))+VLOOKUP($AS36, INDIRECT(ADDRESS($AF$4, COLUMN()-$AF$2-ON$3)&amp;":"&amp;ADDRESS($AF$5, COLUMN()-$AF$1-ON$3)), ON$3, FALSE)+VLOOKUP($AT36, INDIRECT(ADDRESS($AF$4, COLUMN()-$AF$2-ON$3)&amp;":"&amp;ADDRESS($AF$5, COLUMN()-$AF$1-ON$3)), ON$3, FALSE)</f>
        <v>44764591</v>
      </c>
      <c r="OO36" s="2" cm="1">
        <f t="array" aca="1" ref="OO36" ca="1">INDIRECT(ADDRESS(ROW(), OO$3-$AF$1+$AF$3))+VLOOKUP($AS36, INDIRECT(ADDRESS($AF$4, COLUMN()-$AF$2-OO$3)&amp;":"&amp;ADDRESS($AF$5, COLUMN()-$AF$1-OO$3)), OO$3, FALSE)+VLOOKUP($AT36, INDIRECT(ADDRESS($AF$4, COLUMN()-$AF$2-OO$3)&amp;":"&amp;ADDRESS($AF$5, COLUMN()-$AF$1-OO$3)), OO$3, FALSE)</f>
        <v>67250776</v>
      </c>
      <c r="OP36" s="2" cm="1">
        <f t="array" aca="1" ref="OP36" ca="1">INDIRECT(ADDRESS(ROW(), OP$3-$AF$1+$AF$3))+VLOOKUP($AS36, INDIRECT(ADDRESS($AF$4, COLUMN()-$AF$2-OP$3)&amp;":"&amp;ADDRESS($AF$5, COLUMN()-$AF$1-OP$3)), OP$3, FALSE)+VLOOKUP($AT36, INDIRECT(ADDRESS($AF$4, COLUMN()-$AF$2-OP$3)&amp;":"&amp;ADDRESS($AF$5, COLUMN()-$AF$1-OP$3)), OP$3, FALSE)</f>
        <v>108458530</v>
      </c>
      <c r="OQ36" s="2" cm="1">
        <f t="array" aca="1" ref="OQ36" ca="1">INDIRECT(ADDRESS(ROW(), OQ$3-$AF$1+$AF$3))+VLOOKUP($AS36, INDIRECT(ADDRESS($AF$4, COLUMN()-$AF$2-OQ$3)&amp;":"&amp;ADDRESS($AF$5, COLUMN()-$AF$1-OQ$3)), OQ$3, FALSE)+VLOOKUP($AT36, INDIRECT(ADDRESS($AF$4, COLUMN()-$AF$2-OQ$3)&amp;":"&amp;ADDRESS($AF$5, COLUMN()-$AF$1-OQ$3)), OQ$3, FALSE)</f>
        <v>49149734</v>
      </c>
      <c r="OR36" s="2" cm="1">
        <f t="array" aca="1" ref="OR36" ca="1">INDIRECT(ADDRESS(ROW(), OR$3-$AF$1+$AF$3))+VLOOKUP($AS36, INDIRECT(ADDRESS($AF$4, COLUMN()-$AF$2-OR$3)&amp;":"&amp;ADDRESS($AF$5, COLUMN()-$AF$1-OR$3)), OR$3, FALSE)+VLOOKUP($AT36, INDIRECT(ADDRESS($AF$4, COLUMN()-$AF$2-OR$3)&amp;":"&amp;ADDRESS($AF$5, COLUMN()-$AF$1-OR$3)), OR$3, FALSE)</f>
        <v>16899171</v>
      </c>
      <c r="OS36" s="2" t="str">
        <f>LEFT($AH36, 1)&amp;RIGHT($A36, 1)</f>
        <v>FB</v>
      </c>
      <c r="OT36" s="2" t="str">
        <f>RIGHT($A36, 1)&amp;RIGHT($AH36, 1)</f>
        <v>BK</v>
      </c>
      <c r="OU36" s="2" t="str">
        <f t="shared" ref="OU36:OU51" si="138">LEFT($A36, 2)</f>
        <v>FK</v>
      </c>
      <c r="OV36" s="2" cm="1">
        <f t="array" aca="1" ref="OV36" ca="1">INDIRECT(ADDRESS(ROW(), OV$3-$AF$1+$AF$3))+VLOOKUP($AS36, INDIRECT(ADDRESS($AF$4, COLUMN()-$AF$2-OV$3)&amp;":"&amp;ADDRESS($AF$5, COLUMN()-$AF$1-OV$3)), OV$3, FALSE)+VLOOKUP($AT36, INDIRECT(ADDRESS($AF$4, COLUMN()-$AF$2-OV$3)&amp;":"&amp;ADDRESS($AF$5, COLUMN()-$AF$1-OV$3)), OV$3, FALSE)</f>
        <v>58514698</v>
      </c>
      <c r="OW36" s="2" cm="1">
        <f t="array" aca="1" ref="OW36" ca="1">INDIRECT(ADDRESS(ROW(), OW$3-$AF$1+$AF$3))+VLOOKUP($AS36, INDIRECT(ADDRESS($AF$4, COLUMN()-$AF$2-OW$3)&amp;":"&amp;ADDRESS($AF$5, COLUMN()-$AF$1-OW$3)), OW$3, FALSE)+VLOOKUP($AT36, INDIRECT(ADDRESS($AF$4, COLUMN()-$AF$2-OW$3)&amp;":"&amp;ADDRESS($AF$5, COLUMN()-$AF$1-OW$3)), OW$3, FALSE)</f>
        <v>205784207</v>
      </c>
      <c r="OX36" s="2" cm="1">
        <f t="array" aca="1" ref="OX36" ca="1">INDIRECT(ADDRESS(ROW(), OX$3-$AF$1+$AF$3))+VLOOKUP($AS36, INDIRECT(ADDRESS($AF$4, COLUMN()-$AF$2-OX$3)&amp;":"&amp;ADDRESS($AF$5, COLUMN()-$AF$1-OX$3)), OX$3, FALSE)+VLOOKUP($AT36, INDIRECT(ADDRESS($AF$4, COLUMN()-$AF$2-OX$3)&amp;":"&amp;ADDRESS($AF$5, COLUMN()-$AF$1-OX$3)), OX$3, FALSE)</f>
        <v>58681638</v>
      </c>
      <c r="OY36" s="2" cm="1">
        <f t="array" aca="1" ref="OY36" ca="1">INDIRECT(ADDRESS(ROW(), OY$3-$AF$1+$AF$3))+VLOOKUP($AS36, INDIRECT(ADDRESS($AF$4, COLUMN()-$AF$2-OY$3)&amp;":"&amp;ADDRESS($AF$5, COLUMN()-$AF$1-OY$3)), OY$3, FALSE)+VLOOKUP($AT36, INDIRECT(ADDRESS($AF$4, COLUMN()-$AF$2-OY$3)&amp;":"&amp;ADDRESS($AF$5, COLUMN()-$AF$1-OY$3)), OY$3, FALSE)</f>
        <v>77531918</v>
      </c>
      <c r="OZ36" s="2" cm="1">
        <f t="array" aca="1" ref="OZ36" ca="1">INDIRECT(ADDRESS(ROW(), OZ$3-$AF$1+$AF$3))+VLOOKUP($AS36, INDIRECT(ADDRESS($AF$4, COLUMN()-$AF$2-OZ$3)&amp;":"&amp;ADDRESS($AF$5, COLUMN()-$AF$1-OZ$3)), OZ$3, FALSE)+VLOOKUP($AT36, INDIRECT(ADDRESS($AF$4, COLUMN()-$AF$2-OZ$3)&amp;":"&amp;ADDRESS($AF$5, COLUMN()-$AF$1-OZ$3)), OZ$3, FALSE)</f>
        <v>100471504</v>
      </c>
      <c r="PA36" s="2" cm="1">
        <f t="array" aca="1" ref="PA36" ca="1">INDIRECT(ADDRESS(ROW(), PA$3-$AF$1+$AF$3))+VLOOKUP($AS36, INDIRECT(ADDRESS($AF$4, COLUMN()-$AF$2-PA$3)&amp;":"&amp;ADDRESS($AF$5, COLUMN()-$AF$1-PA$3)), PA$3, FALSE)+VLOOKUP($AT36, INDIRECT(ADDRESS($AF$4, COLUMN()-$AF$2-PA$3)&amp;":"&amp;ADDRESS($AF$5, COLUMN()-$AF$1-PA$3)), PA$3, FALSE)</f>
        <v>89666277</v>
      </c>
      <c r="PB36" s="2" cm="1">
        <f t="array" aca="1" ref="PB36" ca="1">INDIRECT(ADDRESS(ROW(), PB$3-$AF$1+$AF$3))+VLOOKUP($AS36, INDIRECT(ADDRESS($AF$4, COLUMN()-$AF$2-PB$3)&amp;":"&amp;ADDRESS($AF$5, COLUMN()-$AF$1-PB$3)), PB$3, FALSE)+VLOOKUP($AT36, INDIRECT(ADDRESS($AF$4, COLUMN()-$AF$2-PB$3)&amp;":"&amp;ADDRESS($AF$5, COLUMN()-$AF$1-PB$3)), PB$3, FALSE)</f>
        <v>134432245</v>
      </c>
      <c r="PC36" s="2" cm="1">
        <f t="array" aca="1" ref="PC36" ca="1">INDIRECT(ADDRESS(ROW(), PC$3-$AF$1+$AF$3))+VLOOKUP($AS36, INDIRECT(ADDRESS($AF$4, COLUMN()-$AF$2-PC$3)&amp;":"&amp;ADDRESS($AF$5, COLUMN()-$AF$1-PC$3)), PC$3, FALSE)+VLOOKUP($AT36, INDIRECT(ADDRESS($AF$4, COLUMN()-$AF$2-PC$3)&amp;":"&amp;ADDRESS($AF$5, COLUMN()-$AF$1-PC$3)), PC$3, FALSE)</f>
        <v>216577972</v>
      </c>
      <c r="PD36" s="2" cm="1">
        <f t="array" aca="1" ref="PD36" ca="1">INDIRECT(ADDRESS(ROW(), PD$3-$AF$1+$AF$3))+VLOOKUP($AS36, INDIRECT(ADDRESS($AF$4, COLUMN()-$AF$2-PD$3)&amp;":"&amp;ADDRESS($AF$5, COLUMN()-$AF$1-PD$3)), PD$3, FALSE)+VLOOKUP($AT36, INDIRECT(ADDRESS($AF$4, COLUMN()-$AF$2-PD$3)&amp;":"&amp;ADDRESS($AF$5, COLUMN()-$AF$1-PD$3)), PD$3, FALSE)</f>
        <v>98358097</v>
      </c>
      <c r="PE36" s="2" cm="1">
        <f t="array" aca="1" ref="PE36" ca="1">INDIRECT(ADDRESS(ROW(), PE$3-$AF$1+$AF$3))+VLOOKUP($AS36, INDIRECT(ADDRESS($AF$4, COLUMN()-$AF$2-PE$3)&amp;":"&amp;ADDRESS($AF$5, COLUMN()-$AF$1-PE$3)), PE$3, FALSE)+VLOOKUP($AT36, INDIRECT(ADDRESS($AF$4, COLUMN()-$AF$2-PE$3)&amp;":"&amp;ADDRESS($AF$5, COLUMN()-$AF$1-PE$3)), PE$3, FALSE)</f>
        <v>33723267</v>
      </c>
      <c r="PF36" s="2" t="str">
        <f>LEFT($AH36, 1)&amp;RIGHT($A36, 1)</f>
        <v>FB</v>
      </c>
      <c r="PG36" s="2" t="str">
        <f>RIGHT($A36, 1)&amp;RIGHT($AH36, 1)</f>
        <v>BK</v>
      </c>
      <c r="PH36" s="2" t="str">
        <f t="shared" ref="PH36:PH51" si="139">LEFT($A36, 2)</f>
        <v>FK</v>
      </c>
      <c r="PI36" s="2" cm="1">
        <f t="array" aca="1" ref="PI36" ca="1">INDIRECT(ADDRESS(ROW(), PI$3-$AF$1+$AF$3))+VLOOKUP($AS36, INDIRECT(ADDRESS($AF$4, COLUMN()-$AF$2-PI$3)&amp;":"&amp;ADDRESS($AF$5, COLUMN()-$AF$1-PI$3)), PI$3, FALSE)+VLOOKUP($AT36, INDIRECT(ADDRESS($AF$4, COLUMN()-$AF$2-PI$3)&amp;":"&amp;ADDRESS($AF$5, COLUMN()-$AF$1-PI$3)), PI$3, FALSE)</f>
        <v>117109221</v>
      </c>
      <c r="PJ36" s="2" cm="1">
        <f t="array" aca="1" ref="PJ36" ca="1">INDIRECT(ADDRESS(ROW(), PJ$3-$AF$1+$AF$3))+VLOOKUP($AS36, INDIRECT(ADDRESS($AF$4, COLUMN()-$AF$2-PJ$3)&amp;":"&amp;ADDRESS($AF$5, COLUMN()-$AF$1-PJ$3)), PJ$3, FALSE)+VLOOKUP($AT36, INDIRECT(ADDRESS($AF$4, COLUMN()-$AF$2-PJ$3)&amp;":"&amp;ADDRESS($AF$5, COLUMN()-$AF$1-PJ$3)), PJ$3, FALSE)</f>
        <v>411588059</v>
      </c>
      <c r="PK36" s="2" cm="1">
        <f t="array" aca="1" ref="PK36" ca="1">INDIRECT(ADDRESS(ROW(), PK$3-$AF$1+$AF$3))+VLOOKUP($AS36, INDIRECT(ADDRESS($AF$4, COLUMN()-$AF$2-PK$3)&amp;":"&amp;ADDRESS($AF$5, COLUMN()-$AF$1-PK$3)), PK$3, FALSE)+VLOOKUP($AT36, INDIRECT(ADDRESS($AF$4, COLUMN()-$AF$2-PK$3)&amp;":"&amp;ADDRESS($AF$5, COLUMN()-$AF$1-PK$3)), PK$3, FALSE)</f>
        <v>117370287</v>
      </c>
      <c r="PL36" s="2" cm="1">
        <f t="array" aca="1" ref="PL36" ca="1">INDIRECT(ADDRESS(ROW(), PL$3-$AF$1+$AF$3))+VLOOKUP($AS36, INDIRECT(ADDRESS($AF$4, COLUMN()-$AF$2-PL$3)&amp;":"&amp;ADDRESS($AF$5, COLUMN()-$AF$1-PL$3)), PL$3, FALSE)+VLOOKUP($AT36, INDIRECT(ADDRESS($AF$4, COLUMN()-$AF$2-PL$3)&amp;":"&amp;ADDRESS($AF$5, COLUMN()-$AF$1-PL$3)), PL$3, FALSE)</f>
        <v>155109570</v>
      </c>
      <c r="PM36" s="2" cm="1">
        <f t="array" aca="1" ref="PM36" ca="1">INDIRECT(ADDRESS(ROW(), PM$3-$AF$1+$AF$3))+VLOOKUP($AS36, INDIRECT(ADDRESS($AF$4, COLUMN()-$AF$2-PM$3)&amp;":"&amp;ADDRESS($AF$5, COLUMN()-$AF$1-PM$3)), PM$3, FALSE)+VLOOKUP($AT36, INDIRECT(ADDRESS($AF$4, COLUMN()-$AF$2-PM$3)&amp;":"&amp;ADDRESS($AF$5, COLUMN()-$AF$1-PM$3)), PM$3, FALSE)</f>
        <v>201265950</v>
      </c>
      <c r="PN36" s="2" cm="1">
        <f t="array" aca="1" ref="PN36" ca="1">INDIRECT(ADDRESS(ROW(), PN$3-$AF$1+$AF$3))+VLOOKUP($AS36, INDIRECT(ADDRESS($AF$4, COLUMN()-$AF$2-PN$3)&amp;":"&amp;ADDRESS($AF$5, COLUMN()-$AF$1-PN$3)), PN$3, FALSE)+VLOOKUP($AT36, INDIRECT(ADDRESS($AF$4, COLUMN()-$AF$2-PN$3)&amp;":"&amp;ADDRESS($AF$5, COLUMN()-$AF$1-PN$3)), PN$3, FALSE)</f>
        <v>179533524</v>
      </c>
      <c r="PO36" s="2" cm="1">
        <f t="array" aca="1" ref="PO36" ca="1">INDIRECT(ADDRESS(ROW(), PO$3-$AF$1+$AF$3))+VLOOKUP($AS36, INDIRECT(ADDRESS($AF$4, COLUMN()-$AF$2-PO$3)&amp;":"&amp;ADDRESS($AF$5, COLUMN()-$AF$1-PO$3)), PO$3, FALSE)+VLOOKUP($AT36, INDIRECT(ADDRESS($AF$4, COLUMN()-$AF$2-PO$3)&amp;":"&amp;ADDRESS($AF$5, COLUMN()-$AF$1-PO$3)), PO$3, FALSE)</f>
        <v>268749356</v>
      </c>
      <c r="PP36" s="2" cm="1">
        <f t="array" aca="1" ref="PP36" ca="1">INDIRECT(ADDRESS(ROW(), PP$3-$AF$1+$AF$3))+VLOOKUP($AS36, INDIRECT(ADDRESS($AF$4, COLUMN()-$AF$2-PP$3)&amp;":"&amp;ADDRESS($AF$5, COLUMN()-$AF$1-PP$3)), PP$3, FALSE)+VLOOKUP($AT36, INDIRECT(ADDRESS($AF$4, COLUMN()-$AF$2-PP$3)&amp;":"&amp;ADDRESS($AF$5, COLUMN()-$AF$1-PP$3)), PP$3, FALSE)</f>
        <v>432594473</v>
      </c>
      <c r="PQ36" s="2" cm="1">
        <f t="array" aca="1" ref="PQ36" ca="1">INDIRECT(ADDRESS(ROW(), PQ$3-$AF$1+$AF$3))+VLOOKUP($AS36, INDIRECT(ADDRESS($AF$4, COLUMN()-$AF$2-PQ$3)&amp;":"&amp;ADDRESS($AF$5, COLUMN()-$AF$1-PQ$3)), PQ$3, FALSE)+VLOOKUP($AT36, INDIRECT(ADDRESS($AF$4, COLUMN()-$AF$2-PQ$3)&amp;":"&amp;ADDRESS($AF$5, COLUMN()-$AF$1-PQ$3)), PQ$3, FALSE)</f>
        <v>196843886</v>
      </c>
      <c r="PR36" s="2" cm="1">
        <f t="array" aca="1" ref="PR36" ca="1">INDIRECT(ADDRESS(ROW(), PR$3-$AF$1+$AF$3))+VLOOKUP($AS36, INDIRECT(ADDRESS($AF$4, COLUMN()-$AF$2-PR$3)&amp;":"&amp;ADDRESS($AF$5, COLUMN()-$AF$1-PR$3)), PR$3, FALSE)+VLOOKUP($AT36, INDIRECT(ADDRESS($AF$4, COLUMN()-$AF$2-PR$3)&amp;":"&amp;ADDRESS($AF$5, COLUMN()-$AF$1-PR$3)), PR$3, FALSE)</f>
        <v>67319321</v>
      </c>
      <c r="PS36" s="2" t="str">
        <f>LEFT($AH36, 1)&amp;RIGHT($A36, 1)</f>
        <v>FB</v>
      </c>
      <c r="PT36" s="2" t="str">
        <f>RIGHT($A36, 1)&amp;RIGHT($AH36, 1)</f>
        <v>BK</v>
      </c>
      <c r="PU36" s="2" t="str">
        <f t="shared" ref="PU36:PU51" si="140">LEFT($A36, 2)</f>
        <v>FK</v>
      </c>
      <c r="PV36" s="2" cm="1">
        <f t="array" aca="1" ref="PV36" ca="1">INDIRECT(ADDRESS(ROW(), PV$3-$AF$1+$AF$3))+VLOOKUP($AS36, INDIRECT(ADDRESS($AF$4, COLUMN()-$AF$2-PV$3)&amp;":"&amp;ADDRESS($AF$5, COLUMN()-$AF$1-PV$3)), PV$3, FALSE)+VLOOKUP($AT36, INDIRECT(ADDRESS($AF$4, COLUMN()-$AF$2-PV$3)&amp;":"&amp;ADDRESS($AF$5, COLUMN()-$AF$1-PV$3)), PV$3, FALSE)</f>
        <v>234362351</v>
      </c>
      <c r="PW36" s="2" cm="1">
        <f t="array" aca="1" ref="PW36" ca="1">INDIRECT(ADDRESS(ROW(), PW$3-$AF$1+$AF$3))+VLOOKUP($AS36, INDIRECT(ADDRESS($AF$4, COLUMN()-$AF$2-PW$3)&amp;":"&amp;ADDRESS($AF$5, COLUMN()-$AF$1-PW$3)), PW$3, FALSE)+VLOOKUP($AT36, INDIRECT(ADDRESS($AF$4, COLUMN()-$AF$2-PW$3)&amp;":"&amp;ADDRESS($AF$5, COLUMN()-$AF$1-PW$3)), PW$3, FALSE)</f>
        <v>823126352</v>
      </c>
      <c r="PX36" s="2" cm="1">
        <f t="array" aca="1" ref="PX36" ca="1">INDIRECT(ADDRESS(ROW(), PX$3-$AF$1+$AF$3))+VLOOKUP($AS36, INDIRECT(ADDRESS($AF$4, COLUMN()-$AF$2-PX$3)&amp;":"&amp;ADDRESS($AF$5, COLUMN()-$AF$1-PX$3)), PX$3, FALSE)+VLOOKUP($AT36, INDIRECT(ADDRESS($AF$4, COLUMN()-$AF$2-PX$3)&amp;":"&amp;ADDRESS($AF$5, COLUMN()-$AF$1-PX$3)), PX$3, FALSE)</f>
        <v>234720322</v>
      </c>
      <c r="PY36" s="2" cm="1">
        <f t="array" aca="1" ref="PY36" ca="1">INDIRECT(ADDRESS(ROW(), PY$3-$AF$1+$AF$3))+VLOOKUP($AS36, INDIRECT(ADDRESS($AF$4, COLUMN()-$AF$2-PY$3)&amp;":"&amp;ADDRESS($AF$5, COLUMN()-$AF$1-PY$3)), PY$3, FALSE)+VLOOKUP($AT36, INDIRECT(ADDRESS($AF$4, COLUMN()-$AF$2-PY$3)&amp;":"&amp;ADDRESS($AF$5, COLUMN()-$AF$1-PY$3)), PY$3, FALSE)</f>
        <v>310293949</v>
      </c>
      <c r="PZ36" s="2" cm="1">
        <f t="array" aca="1" ref="PZ36" ca="1">INDIRECT(ADDRESS(ROW(), PZ$3-$AF$1+$AF$3))+VLOOKUP($AS36, INDIRECT(ADDRESS($AF$4, COLUMN()-$AF$2-PZ$3)&amp;":"&amp;ADDRESS($AF$5, COLUMN()-$AF$1-PZ$3)), PZ$3, FALSE)+VLOOKUP($AT36, INDIRECT(ADDRESS($AF$4, COLUMN()-$AF$2-PZ$3)&amp;":"&amp;ADDRESS($AF$5, COLUMN()-$AF$1-PZ$3)), PZ$3, FALSE)</f>
        <v>403112911</v>
      </c>
      <c r="QA36" s="2" cm="1">
        <f t="array" aca="1" ref="QA36" ca="1">INDIRECT(ADDRESS(ROW(), QA$3-$AF$1+$AF$3))+VLOOKUP($AS36, INDIRECT(ADDRESS($AF$4, COLUMN()-$AF$2-QA$3)&amp;":"&amp;ADDRESS($AF$5, COLUMN()-$AF$1-QA$3)), QA$3, FALSE)+VLOOKUP($AT36, INDIRECT(ADDRESS($AF$4, COLUMN()-$AF$2-QA$3)&amp;":"&amp;ADDRESS($AF$5, COLUMN()-$AF$1-QA$3)), QA$3, FALSE)</f>
        <v>359366433</v>
      </c>
      <c r="QB36" s="2" cm="1">
        <f t="array" aca="1" ref="QB36" ca="1">INDIRECT(ADDRESS(ROW(), QB$3-$AF$1+$AF$3))+VLOOKUP($AS36, INDIRECT(ADDRESS($AF$4, COLUMN()-$AF$2-QB$3)&amp;":"&amp;ADDRESS($AF$5, COLUMN()-$AF$1-QB$3)), QB$3, FALSE)+VLOOKUP($AT36, INDIRECT(ADDRESS($AF$4, COLUMN()-$AF$2-QB$3)&amp;":"&amp;ADDRESS($AF$5, COLUMN()-$AF$1-QB$3)), QB$3, FALSE)</f>
        <v>537337981</v>
      </c>
      <c r="QC36" s="2" cm="1">
        <f t="array" aca="1" ref="QC36" ca="1">INDIRECT(ADDRESS(ROW(), QC$3-$AF$1+$AF$3))+VLOOKUP($AS36, INDIRECT(ADDRESS($AF$4, COLUMN()-$AF$2-QC$3)&amp;":"&amp;ADDRESS($AF$5, COLUMN()-$AF$1-QC$3)), QC$3, FALSE)+VLOOKUP($AT36, INDIRECT(ADDRESS($AF$4, COLUMN()-$AF$2-QC$3)&amp;":"&amp;ADDRESS($AF$5, COLUMN()-$AF$1-QC$3)), QC$3, FALSE)</f>
        <v>864262959</v>
      </c>
      <c r="QD36" s="2" cm="1">
        <f t="array" aca="1" ref="QD36" ca="1">INDIRECT(ADDRESS(ROW(), QD$3-$AF$1+$AF$3))+VLOOKUP($AS36, INDIRECT(ADDRESS($AF$4, COLUMN()-$AF$2-QD$3)&amp;":"&amp;ADDRESS($AF$5, COLUMN()-$AF$1-QD$3)), QD$3, FALSE)+VLOOKUP($AT36, INDIRECT(ADDRESS($AF$4, COLUMN()-$AF$2-QD$3)&amp;":"&amp;ADDRESS($AF$5, COLUMN()-$AF$1-QD$3)), QD$3, FALSE)</f>
        <v>393956889</v>
      </c>
      <c r="QE36" s="2" cm="1">
        <f t="array" aca="1" ref="QE36" ca="1">INDIRECT(ADDRESS(ROW(), QE$3-$AF$1+$AF$3))+VLOOKUP($AS36, INDIRECT(ADDRESS($AF$4, COLUMN()-$AF$2-QE$3)&amp;":"&amp;ADDRESS($AF$5, COLUMN()-$AF$1-QE$3)), QE$3, FALSE)+VLOOKUP($AT36, INDIRECT(ADDRESS($AF$4, COLUMN()-$AF$2-QE$3)&amp;":"&amp;ADDRESS($AF$5, COLUMN()-$AF$1-QE$3)), QE$3, FALSE)</f>
        <v>134427148</v>
      </c>
      <c r="QF36" s="2" t="str">
        <f>LEFT($AH36, 1)&amp;RIGHT($A36, 1)</f>
        <v>FB</v>
      </c>
      <c r="QG36" s="2" t="str">
        <f>RIGHT($A36, 1)&amp;RIGHT($AH36, 1)</f>
        <v>BK</v>
      </c>
      <c r="QH36" s="2" t="str">
        <f t="shared" ref="QH36:QH51" si="141">LEFT($A36, 2)</f>
        <v>FK</v>
      </c>
      <c r="QI36" s="2" cm="1">
        <f t="array" aca="1" ref="QI36" ca="1">INDIRECT(ADDRESS(ROW(), QI$3-$AF$1+$AF$3))+VLOOKUP($AS36, INDIRECT(ADDRESS($AF$4, COLUMN()-$AF$2-QI$3)&amp;":"&amp;ADDRESS($AF$5, COLUMN()-$AF$1-QI$3)), QI$3, FALSE)+VLOOKUP($AT36, INDIRECT(ADDRESS($AF$4, COLUMN()-$AF$2-QI$3)&amp;":"&amp;ADDRESS($AF$5, COLUMN()-$AF$1-QI$3)), QI$3, FALSE)</f>
        <v>469030722</v>
      </c>
      <c r="QJ36" s="2" cm="1">
        <f t="array" aca="1" ref="QJ36" ca="1">INDIRECT(ADDRESS(ROW(), QJ$3-$AF$1+$AF$3))+VLOOKUP($AS36, INDIRECT(ADDRESS($AF$4, COLUMN()-$AF$2-QJ$3)&amp;":"&amp;ADDRESS($AF$5, COLUMN()-$AF$1-QJ$3)), QJ$3, FALSE)+VLOOKUP($AT36, INDIRECT(ADDRESS($AF$4, COLUMN()-$AF$2-QJ$3)&amp;":"&amp;ADDRESS($AF$5, COLUMN()-$AF$1-QJ$3)), QJ$3, FALSE)</f>
        <v>1645991017</v>
      </c>
      <c r="QK36" s="2" cm="1">
        <f t="array" aca="1" ref="QK36" ca="1">INDIRECT(ADDRESS(ROW(), QK$3-$AF$1+$AF$3))+VLOOKUP($AS36, INDIRECT(ADDRESS($AF$4, COLUMN()-$AF$2-QK$3)&amp;":"&amp;ADDRESS($AF$5, COLUMN()-$AF$1-QK$3)), QK$3, FALSE)+VLOOKUP($AT36, INDIRECT(ADDRESS($AF$4, COLUMN()-$AF$2-QK$3)&amp;":"&amp;ADDRESS($AF$5, COLUMN()-$AF$1-QK$3)), QK$3, FALSE)</f>
        <v>469384803</v>
      </c>
      <c r="QL36" s="2" cm="1">
        <f t="array" aca="1" ref="QL36" ca="1">INDIRECT(ADDRESS(ROW(), QL$3-$AF$1+$AF$3))+VLOOKUP($AS36, INDIRECT(ADDRESS($AF$4, COLUMN()-$AF$2-QL$3)&amp;":"&amp;ADDRESS($AF$5, COLUMN()-$AF$1-QL$3)), QL$3, FALSE)+VLOOKUP($AT36, INDIRECT(ADDRESS($AF$4, COLUMN()-$AF$2-QL$3)&amp;":"&amp;ADDRESS($AF$5, COLUMN()-$AF$1-QL$3)), QL$3, FALSE)</f>
        <v>620740366</v>
      </c>
      <c r="QM36" s="2" cm="1">
        <f t="array" aca="1" ref="QM36" ca="1">INDIRECT(ADDRESS(ROW(), QM$3-$AF$1+$AF$3))+VLOOKUP($AS36, INDIRECT(ADDRESS($AF$4, COLUMN()-$AF$2-QM$3)&amp;":"&amp;ADDRESS($AF$5, COLUMN()-$AF$1-QM$3)), QM$3, FALSE)+VLOOKUP($AT36, INDIRECT(ADDRESS($AF$4, COLUMN()-$AF$2-QM$3)&amp;":"&amp;ADDRESS($AF$5, COLUMN()-$AF$1-QM$3)), QM$3, FALSE)</f>
        <v>807275971</v>
      </c>
      <c r="QN36" s="2" cm="1">
        <f t="array" aca="1" ref="QN36" ca="1">INDIRECT(ADDRESS(ROW(), QN$3-$AF$1+$AF$3))+VLOOKUP($AS36, INDIRECT(ADDRESS($AF$4, COLUMN()-$AF$2-QN$3)&amp;":"&amp;ADDRESS($AF$5, COLUMN()-$AF$1-QN$3)), QN$3, FALSE)+VLOOKUP($AT36, INDIRECT(ADDRESS($AF$4, COLUMN()-$AF$2-QN$3)&amp;":"&amp;ADDRESS($AF$5, COLUMN()-$AF$1-QN$3)), QN$3, FALSE)</f>
        <v>719146800</v>
      </c>
      <c r="QO36" s="2" cm="1">
        <f t="array" aca="1" ref="QO36" ca="1">INDIRECT(ADDRESS(ROW(), QO$3-$AF$1+$AF$3))+VLOOKUP($AS36, INDIRECT(ADDRESS($AF$4, COLUMN()-$AF$2-QO$3)&amp;":"&amp;ADDRESS($AF$5, COLUMN()-$AF$1-QO$3)), QO$3, FALSE)+VLOOKUP($AT36, INDIRECT(ADDRESS($AF$4, COLUMN()-$AF$2-QO$3)&amp;":"&amp;ADDRESS($AF$5, COLUMN()-$AF$1-QO$3)), QO$3, FALSE)</f>
        <v>1074420375</v>
      </c>
      <c r="QP36" s="2" cm="1">
        <f t="array" aca="1" ref="QP36" ca="1">INDIRECT(ADDRESS(ROW(), QP$3-$AF$1+$AF$3))+VLOOKUP($AS36, INDIRECT(ADDRESS($AF$4, COLUMN()-$AF$2-QP$3)&amp;":"&amp;ADDRESS($AF$5, COLUMN()-$AF$1-QP$3)), QP$3, FALSE)+VLOOKUP($AT36, INDIRECT(ADDRESS($AF$4, COLUMN()-$AF$2-QP$3)&amp;":"&amp;ADDRESS($AF$5, COLUMN()-$AF$1-QP$3)), QP$3, FALSE)</f>
        <v>1727006782</v>
      </c>
      <c r="QQ36" s="2" cm="1">
        <f t="array" aca="1" ref="QQ36" ca="1">INDIRECT(ADDRESS(ROW(), QQ$3-$AF$1+$AF$3))+VLOOKUP($AS36, INDIRECT(ADDRESS($AF$4, COLUMN()-$AF$2-QQ$3)&amp;":"&amp;ADDRESS($AF$5, COLUMN()-$AF$1-QQ$3)), QQ$3, FALSE)+VLOOKUP($AT36, INDIRECT(ADDRESS($AF$4, COLUMN()-$AF$2-QQ$3)&amp;":"&amp;ADDRESS($AF$5, COLUMN()-$AF$1-QQ$3)), QQ$3, FALSE)</f>
        <v>788435635</v>
      </c>
      <c r="QR36" s="2" cm="1">
        <f t="array" aca="1" ref="QR36" ca="1">INDIRECT(ADDRESS(ROW(), QR$3-$AF$1+$AF$3))+VLOOKUP($AS36, INDIRECT(ADDRESS($AF$4, COLUMN()-$AF$2-QR$3)&amp;":"&amp;ADDRESS($AF$5, COLUMN()-$AF$1-QR$3)), QR$3, FALSE)+VLOOKUP($AT36, INDIRECT(ADDRESS($AF$4, COLUMN()-$AF$2-QR$3)&amp;":"&amp;ADDRESS($AF$5, COLUMN()-$AF$1-QR$3)), QR$3, FALSE)</f>
        <v>268502120</v>
      </c>
      <c r="QS36" s="2" t="str">
        <f>LEFT($AH36, 1)&amp;RIGHT($A36, 1)</f>
        <v>FB</v>
      </c>
      <c r="QT36" s="2" t="str">
        <f>RIGHT($A36, 1)&amp;RIGHT($AH36, 1)</f>
        <v>BK</v>
      </c>
      <c r="QU36" s="2" t="str">
        <f t="shared" ref="QU36:QU51" si="142">LEFT($A36, 2)</f>
        <v>FK</v>
      </c>
      <c r="QV36" s="2" cm="1">
        <f t="array" aca="1" ref="QV36" ca="1">INDIRECT(ADDRESS(ROW(), QV$3-$AF$1+$AF$3))+VLOOKUP($AS36, INDIRECT(ADDRESS($AF$4, COLUMN()-$AF$2-QV$3)&amp;":"&amp;ADDRESS($AF$5, COLUMN()-$AF$1-QV$3)), QV$3, FALSE)+VLOOKUP($AT36, INDIRECT(ADDRESS($AF$4, COLUMN()-$AF$2-QV$3)&amp;":"&amp;ADDRESS($AF$5, COLUMN()-$AF$1-QV$3)), QV$3, FALSE)</f>
        <v>938611597</v>
      </c>
      <c r="QW36" s="2" cm="1">
        <f t="array" aca="1" ref="QW36" ca="1">INDIRECT(ADDRESS(ROW(), QW$3-$AF$1+$AF$3))+VLOOKUP($AS36, INDIRECT(ADDRESS($AF$4, COLUMN()-$AF$2-QW$3)&amp;":"&amp;ADDRESS($AF$5, COLUMN()-$AF$1-QW$3)), QW$3, FALSE)+VLOOKUP($AT36, INDIRECT(ADDRESS($AF$4, COLUMN()-$AF$2-QW$3)&amp;":"&amp;ADDRESS($AF$5, COLUMN()-$AF$1-QW$3)), QW$3, FALSE)</f>
        <v>3291305825</v>
      </c>
      <c r="QX36" s="2" cm="1">
        <f t="array" aca="1" ref="QX36" ca="1">INDIRECT(ADDRESS(ROW(), QX$3-$AF$1+$AF$3))+VLOOKUP($AS36, INDIRECT(ADDRESS($AF$4, COLUMN()-$AF$2-QX$3)&amp;":"&amp;ADDRESS($AF$5, COLUMN()-$AF$1-QX$3)), QX$3, FALSE)+VLOOKUP($AT36, INDIRECT(ADDRESS($AF$4, COLUMN()-$AF$2-QX$3)&amp;":"&amp;ADDRESS($AF$5, COLUMN()-$AF$1-QX$3)), QX$3, FALSE)</f>
        <v>938600778</v>
      </c>
      <c r="QY36" s="2" cm="1">
        <f t="array" aca="1" ref="QY36" ca="1">INDIRECT(ADDRESS(ROW(), QY$3-$AF$1+$AF$3))+VLOOKUP($AS36, INDIRECT(ADDRESS($AF$4, COLUMN()-$AF$2-QY$3)&amp;":"&amp;ADDRESS($AF$5, COLUMN()-$AF$1-QY$3)), QY$3, FALSE)+VLOOKUP($AT36, INDIRECT(ADDRESS($AF$4, COLUMN()-$AF$2-QY$3)&amp;":"&amp;ADDRESS($AF$5, COLUMN()-$AF$1-QY$3)), QY$3, FALSE)</f>
        <v>1241735291</v>
      </c>
      <c r="QZ36" s="2" cm="1">
        <f t="array" aca="1" ref="QZ36" ca="1">INDIRECT(ADDRESS(ROW(), QZ$3-$AF$1+$AF$3))+VLOOKUP($AS36, INDIRECT(ADDRESS($AF$4, COLUMN()-$AF$2-QZ$3)&amp;":"&amp;ADDRESS($AF$5, COLUMN()-$AF$1-QZ$3)), QZ$3, FALSE)+VLOOKUP($AT36, INDIRECT(ADDRESS($AF$4, COLUMN()-$AF$2-QZ$3)&amp;":"&amp;ADDRESS($AF$5, COLUMN()-$AF$1-QZ$3)), QZ$3, FALSE)</f>
        <v>1616388059</v>
      </c>
      <c r="RA36" s="2" cm="1">
        <f t="array" aca="1" ref="RA36" ca="1">INDIRECT(ADDRESS(ROW(), RA$3-$AF$1+$AF$3))+VLOOKUP($AS36, INDIRECT(ADDRESS($AF$4, COLUMN()-$AF$2-RA$3)&amp;":"&amp;ADDRESS($AF$5, COLUMN()-$AF$1-RA$3)), RA$3, FALSE)+VLOOKUP($AT36, INDIRECT(ADDRESS($AF$4, COLUMN()-$AF$2-RA$3)&amp;":"&amp;ADDRESS($AF$5, COLUMN()-$AF$1-RA$3)), RA$3, FALSE)</f>
        <v>1438864363</v>
      </c>
      <c r="RB36" s="2" cm="1">
        <f t="array" aca="1" ref="RB36" ca="1">INDIRECT(ADDRESS(ROW(), RB$3-$AF$1+$AF$3))+VLOOKUP($AS36, INDIRECT(ADDRESS($AF$4, COLUMN()-$AF$2-RB$3)&amp;":"&amp;ADDRESS($AF$5, COLUMN()-$AF$1-RB$3)), RB$3, FALSE)+VLOOKUP($AT36, INDIRECT(ADDRESS($AF$4, COLUMN()-$AF$2-RB$3)&amp;":"&amp;ADDRESS($AF$5, COLUMN()-$AF$1-RB$3)), RB$3, FALSE)</f>
        <v>2148498028</v>
      </c>
      <c r="RC36" s="2" cm="1">
        <f t="array" aca="1" ref="RC36" ca="1">INDIRECT(ADDRESS(ROW(), RC$3-$AF$1+$AF$3))+VLOOKUP($AS36, INDIRECT(ADDRESS($AF$4, COLUMN()-$AF$2-RC$3)&amp;":"&amp;ADDRESS($AF$5, COLUMN()-$AF$1-RC$3)), RC$3, FALSE)+VLOOKUP($AT36, INDIRECT(ADDRESS($AF$4, COLUMN()-$AF$2-RC$3)&amp;":"&amp;ADDRESS($AF$5, COLUMN()-$AF$1-RC$3)), RC$3, FALSE)</f>
        <v>3451550662</v>
      </c>
      <c r="RD36" s="2" cm="1">
        <f t="array" aca="1" ref="RD36" ca="1">INDIRECT(ADDRESS(ROW(), RD$3-$AF$1+$AF$3))+VLOOKUP($AS36, INDIRECT(ADDRESS($AF$4, COLUMN()-$AF$2-RD$3)&amp;":"&amp;ADDRESS($AF$5, COLUMN()-$AF$1-RD$3)), RD$3, FALSE)+VLOOKUP($AT36, INDIRECT(ADDRESS($AF$4, COLUMN()-$AF$2-RD$3)&amp;":"&amp;ADDRESS($AF$5, COLUMN()-$AF$1-RD$3)), RD$3, FALSE)</f>
        <v>1577889089</v>
      </c>
      <c r="RE36" s="2" cm="1">
        <f t="array" aca="1" ref="RE36" ca="1">INDIRECT(ADDRESS(ROW(), RE$3-$AF$1+$AF$3))+VLOOKUP($AS36, INDIRECT(ADDRESS($AF$4, COLUMN()-$AF$2-RE$3)&amp;":"&amp;ADDRESS($AF$5, COLUMN()-$AF$1-RE$3)), RE$3, FALSE)+VLOOKUP($AT36, INDIRECT(ADDRESS($AF$4, COLUMN()-$AF$2-RE$3)&amp;":"&amp;ADDRESS($AF$5, COLUMN()-$AF$1-RE$3)), RE$3, FALSE)</f>
        <v>536425491</v>
      </c>
      <c r="RF36" s="2" t="str">
        <f>LEFT($AH36, 1)&amp;RIGHT($A36, 1)</f>
        <v>FB</v>
      </c>
      <c r="RG36" s="2" t="str">
        <f>RIGHT($A36, 1)&amp;RIGHT($AH36, 1)</f>
        <v>BK</v>
      </c>
      <c r="RH36" s="2" t="str">
        <f t="shared" ref="RH36:RH51" si="143">LEFT($A36, 2)</f>
        <v>FK</v>
      </c>
      <c r="RI36" s="2" cm="1">
        <f t="array" aca="1" ref="RI36" ca="1">INDIRECT(ADDRESS(ROW(), RI$3-$AF$1+$AF$3))+VLOOKUP($AS36, INDIRECT(ADDRESS($AF$4, COLUMN()-$AF$2-RI$3)&amp;":"&amp;ADDRESS($AF$5, COLUMN()-$AF$1-RI$3)), RI$3, FALSE)+VLOOKUP($AT36, INDIRECT(ADDRESS($AF$4, COLUMN()-$AF$2-RI$3)&amp;":"&amp;ADDRESS($AF$5, COLUMN()-$AF$1-RI$3)), RI$3, FALSE)</f>
        <v>1878288366</v>
      </c>
      <c r="RJ36" s="2" cm="1">
        <f t="array" aca="1" ref="RJ36" ca="1">INDIRECT(ADDRESS(ROW(), RJ$3-$AF$1+$AF$3))+VLOOKUP($AS36, INDIRECT(ADDRESS($AF$4, COLUMN()-$AF$2-RJ$3)&amp;":"&amp;ADDRESS($AF$5, COLUMN()-$AF$1-RJ$3)), RJ$3, FALSE)+VLOOKUP($AT36, INDIRECT(ADDRESS($AF$4, COLUMN()-$AF$2-RJ$3)&amp;":"&amp;ADDRESS($AF$5, COLUMN()-$AF$1-RJ$3)), RJ$3, FALSE)</f>
        <v>6580992637</v>
      </c>
      <c r="RK36" s="2" cm="1">
        <f t="array" aca="1" ref="RK36" ca="1">INDIRECT(ADDRESS(ROW(), RK$3-$AF$1+$AF$3))+VLOOKUP($AS36, INDIRECT(ADDRESS($AF$4, COLUMN()-$AF$2-RK$3)&amp;":"&amp;ADDRESS($AF$5, COLUMN()-$AF$1-RK$3)), RK$3, FALSE)+VLOOKUP($AT36, INDIRECT(ADDRESS($AF$4, COLUMN()-$AF$2-RK$3)&amp;":"&amp;ADDRESS($AF$5, COLUMN()-$AF$1-RK$3)), RK$3, FALSE)</f>
        <v>1876855420</v>
      </c>
      <c r="RL36" s="2" cm="1">
        <f t="array" aca="1" ref="RL36" ca="1">INDIRECT(ADDRESS(ROW(), RL$3-$AF$1+$AF$3))+VLOOKUP($AS36, INDIRECT(ADDRESS($AF$4, COLUMN()-$AF$2-RL$3)&amp;":"&amp;ADDRESS($AF$5, COLUMN()-$AF$1-RL$3)), RL$3, FALSE)+VLOOKUP($AT36, INDIRECT(ADDRESS($AF$4, COLUMN()-$AF$2-RL$3)&amp;":"&amp;ADDRESS($AF$5, COLUMN()-$AF$1-RL$3)), RL$3, FALSE)</f>
        <v>2483957873</v>
      </c>
      <c r="RM36" s="2" cm="1">
        <f t="array" aca="1" ref="RM36" ca="1">INDIRECT(ADDRESS(ROW(), RM$3-$AF$1+$AF$3))+VLOOKUP($AS36, INDIRECT(ADDRESS($AF$4, COLUMN()-$AF$2-RM$3)&amp;":"&amp;ADDRESS($AF$5, COLUMN()-$AF$1-RM$3)), RM$3, FALSE)+VLOOKUP($AT36, INDIRECT(ADDRESS($AF$4, COLUMN()-$AF$2-RM$3)&amp;":"&amp;ADDRESS($AF$5, COLUMN()-$AF$1-RM$3)), RM$3, FALSE)</f>
        <v>3236026776</v>
      </c>
      <c r="RN36" s="2" cm="1">
        <f t="array" aca="1" ref="RN36" ca="1">INDIRECT(ADDRESS(ROW(), RN$3-$AF$1+$AF$3))+VLOOKUP($AS36, INDIRECT(ADDRESS($AF$4, COLUMN()-$AF$2-RN$3)&amp;":"&amp;ADDRESS($AF$5, COLUMN()-$AF$1-RN$3)), RN$3, FALSE)+VLOOKUP($AT36, INDIRECT(ADDRESS($AF$4, COLUMN()-$AF$2-RN$3)&amp;":"&amp;ADDRESS($AF$5, COLUMN()-$AF$1-RN$3)), RN$3, FALSE)</f>
        <v>2878430926</v>
      </c>
      <c r="RO36" s="2" cm="1">
        <f t="array" aca="1" ref="RO36" ca="1">INDIRECT(ADDRESS(ROW(), RO$3-$AF$1+$AF$3))+VLOOKUP($AS36, INDIRECT(ADDRESS($AF$4, COLUMN()-$AF$2-RO$3)&amp;":"&amp;ADDRESS($AF$5, COLUMN()-$AF$1-RO$3)), RO$3, FALSE)+VLOOKUP($AT36, INDIRECT(ADDRESS($AF$4, COLUMN()-$AF$2-RO$3)&amp;":"&amp;ADDRESS($AF$5, COLUMN()-$AF$1-RO$3)), RO$3, FALSE)</f>
        <v>4296477091</v>
      </c>
      <c r="RP36" s="2" cm="1">
        <f t="array" aca="1" ref="RP36" ca="1">INDIRECT(ADDRESS(ROW(), RP$3-$AF$1+$AF$3))+VLOOKUP($AS36, INDIRECT(ADDRESS($AF$4, COLUMN()-$AF$2-RP$3)&amp;":"&amp;ADDRESS($AF$5, COLUMN()-$AF$1-RP$3)), RP$3, FALSE)+VLOOKUP($AT36, INDIRECT(ADDRESS($AF$4, COLUMN()-$AF$2-RP$3)&amp;":"&amp;ADDRESS($AF$5, COLUMN()-$AF$1-RP$3)), RP$3, FALSE)</f>
        <v>6899130463</v>
      </c>
      <c r="RQ36" s="2" cm="1">
        <f t="array" aca="1" ref="RQ36" ca="1">INDIRECT(ADDRESS(ROW(), RQ$3-$AF$1+$AF$3))+VLOOKUP($AS36, INDIRECT(ADDRESS($AF$4, COLUMN()-$AF$2-RQ$3)&amp;":"&amp;ADDRESS($AF$5, COLUMN()-$AF$1-RQ$3)), RQ$3, FALSE)+VLOOKUP($AT36, INDIRECT(ADDRESS($AF$4, COLUMN()-$AF$2-RQ$3)&amp;":"&amp;ADDRESS($AF$5, COLUMN()-$AF$1-RQ$3)), RQ$3, FALSE)</f>
        <v>3157671953</v>
      </c>
      <c r="RR36" s="2" cm="1">
        <f t="array" aca="1" ref="RR36" ca="1">INDIRECT(ADDRESS(ROW(), RR$3-$AF$1+$AF$3))+VLOOKUP($AS36, INDIRECT(ADDRESS($AF$4, COLUMN()-$AF$2-RR$3)&amp;":"&amp;ADDRESS($AF$5, COLUMN()-$AF$1-RR$3)), RR$3, FALSE)+VLOOKUP($AT36, INDIRECT(ADDRESS($AF$4, COLUMN()-$AF$2-RR$3)&amp;":"&amp;ADDRESS($AF$5, COLUMN()-$AF$1-RR$3)), RR$3, FALSE)</f>
        <v>1071906862</v>
      </c>
      <c r="RS36" s="2" t="str">
        <f>LEFT($AH36, 1)&amp;RIGHT($A36, 1)</f>
        <v>FB</v>
      </c>
      <c r="RT36" s="2" t="str">
        <f>RIGHT($A36, 1)&amp;RIGHT($AH36, 1)</f>
        <v>BK</v>
      </c>
      <c r="RU36" s="2" t="str">
        <f t="shared" ref="RU36:RU51" si="144">LEFT($A36, 2)</f>
        <v>FK</v>
      </c>
      <c r="RV36" s="2" cm="1">
        <f t="array" aca="1" ref="RV36" ca="1">INDIRECT(ADDRESS(ROW(), RV$3-$AF$1+$AF$3))+VLOOKUP($AS36, INDIRECT(ADDRESS($AF$4, COLUMN()-$AF$2-RV$3)&amp;":"&amp;ADDRESS($AF$5, COLUMN()-$AF$1-RV$3)), RV$3, FALSE)+VLOOKUP($AT36, INDIRECT(ADDRESS($AF$4, COLUMN()-$AF$2-RV$3)&amp;":"&amp;ADDRESS($AF$5, COLUMN()-$AF$1-RV$3)), RV$3, FALSE)</f>
        <v>3758488891</v>
      </c>
      <c r="RW36" s="2" cm="1">
        <f t="array" aca="1" ref="RW36" ca="1">INDIRECT(ADDRESS(ROW(), RW$3-$AF$1+$AF$3))+VLOOKUP($AS36, INDIRECT(ADDRESS($AF$4, COLUMN()-$AF$2-RW$3)&amp;":"&amp;ADDRESS($AF$5, COLUMN()-$AF$1-RW$3)), RW$3, FALSE)+VLOOKUP($AT36, INDIRECT(ADDRESS($AF$4, COLUMN()-$AF$2-RW$3)&amp;":"&amp;ADDRESS($AF$5, COLUMN()-$AF$1-RW$3)), RW$3, FALSE)</f>
        <v>13158611848</v>
      </c>
      <c r="RX36" s="2" cm="1">
        <f t="array" aca="1" ref="RX36" ca="1">INDIRECT(ADDRESS(ROW(), RX$3-$AF$1+$AF$3))+VLOOKUP($AS36, INDIRECT(ADDRESS($AF$4, COLUMN()-$AF$2-RX$3)&amp;":"&amp;ADDRESS($AF$5, COLUMN()-$AF$1-RX$3)), RX$3, FALSE)+VLOOKUP($AT36, INDIRECT(ADDRESS($AF$4, COLUMN()-$AF$2-RX$3)&amp;":"&amp;ADDRESS($AF$5, COLUMN()-$AF$1-RX$3)), RX$3, FALSE)</f>
        <v>3752952068</v>
      </c>
      <c r="RY36" s="2" cm="1">
        <f t="array" aca="1" ref="RY36" ca="1">INDIRECT(ADDRESS(ROW(), RY$3-$AF$1+$AF$3))+VLOOKUP($AS36, INDIRECT(ADDRESS($AF$4, COLUMN()-$AF$2-RY$3)&amp;":"&amp;ADDRESS($AF$5, COLUMN()-$AF$1-RY$3)), RY$3, FALSE)+VLOOKUP($AT36, INDIRECT(ADDRESS($AF$4, COLUMN()-$AF$2-RY$3)&amp;":"&amp;ADDRESS($AF$5, COLUMN()-$AF$1-RY$3)), RY$3, FALSE)</f>
        <v>4968749581</v>
      </c>
      <c r="RZ36" s="2" cm="1">
        <f t="array" aca="1" ref="RZ36" ca="1">INDIRECT(ADDRESS(ROW(), RZ$3-$AF$1+$AF$3))+VLOOKUP($AS36, INDIRECT(ADDRESS($AF$4, COLUMN()-$AF$2-RZ$3)&amp;":"&amp;ADDRESS($AF$5, COLUMN()-$AF$1-RZ$3)), RZ$3, FALSE)+VLOOKUP($AT36, INDIRECT(ADDRESS($AF$4, COLUMN()-$AF$2-RZ$3)&amp;":"&amp;ADDRESS($AF$5, COLUMN()-$AF$1-RZ$3)), RZ$3, FALSE)</f>
        <v>6477644113</v>
      </c>
      <c r="SA36" s="2" cm="1">
        <f t="array" aca="1" ref="SA36" ca="1">INDIRECT(ADDRESS(ROW(), SA$3-$AF$1+$AF$3))+VLOOKUP($AS36, INDIRECT(ADDRESS($AF$4, COLUMN()-$AF$2-SA$3)&amp;":"&amp;ADDRESS($AF$5, COLUMN()-$AF$1-SA$3)), SA$3, FALSE)+VLOOKUP($AT36, INDIRECT(ADDRESS($AF$4, COLUMN()-$AF$2-SA$3)&amp;":"&amp;ADDRESS($AF$5, COLUMN()-$AF$1-SA$3)), SA$3, FALSE)</f>
        <v>5757656385</v>
      </c>
      <c r="SB36" s="2" cm="1">
        <f t="array" aca="1" ref="SB36" ca="1">INDIRECT(ADDRESS(ROW(), SB$3-$AF$1+$AF$3))+VLOOKUP($AS36, INDIRECT(ADDRESS($AF$4, COLUMN()-$AF$2-SB$3)&amp;":"&amp;ADDRESS($AF$5, COLUMN()-$AF$1-SB$3)), SB$3, FALSE)+VLOOKUP($AT36, INDIRECT(ADDRESS($AF$4, COLUMN()-$AF$2-SB$3)&amp;":"&amp;ADDRESS($AF$5, COLUMN()-$AF$1-SB$3)), SB$3, FALSE)</f>
        <v>8592320870</v>
      </c>
      <c r="SC36" s="2" cm="1">
        <f t="array" aca="1" ref="SC36" ca="1">INDIRECT(ADDRESS(ROW(), SC$3-$AF$1+$AF$3))+VLOOKUP($AS36, INDIRECT(ADDRESS($AF$4, COLUMN()-$AF$2-SC$3)&amp;":"&amp;ADDRESS($AF$5, COLUMN()-$AF$1-SC$3)), SC$3, FALSE)+VLOOKUP($AT36, INDIRECT(ADDRESS($AF$4, COLUMN()-$AF$2-SC$3)&amp;":"&amp;ADDRESS($AF$5, COLUMN()-$AF$1-SC$3)), SC$3, FALSE)</f>
        <v>13791918405</v>
      </c>
      <c r="SD36" s="2" cm="1">
        <f t="array" aca="1" ref="SD36" ca="1">INDIRECT(ADDRESS(ROW(), SD$3-$AF$1+$AF$3))+VLOOKUP($AS36, INDIRECT(ADDRESS($AF$4, COLUMN()-$AF$2-SD$3)&amp;":"&amp;ADDRESS($AF$5, COLUMN()-$AF$1-SD$3)), SD$3, FALSE)+VLOOKUP($AT36, INDIRECT(ADDRESS($AF$4, COLUMN()-$AF$2-SD$3)&amp;":"&amp;ADDRESS($AF$5, COLUMN()-$AF$1-SD$3)), SD$3, FALSE)</f>
        <v>6318850303</v>
      </c>
      <c r="SE36" s="2" cm="1">
        <f t="array" aca="1" ref="SE36" ca="1">INDIRECT(ADDRESS(ROW(), SE$3-$AF$1+$AF$3))+VLOOKUP($AS36, INDIRECT(ADDRESS($AF$4, COLUMN()-$AF$2-SE$3)&amp;":"&amp;ADDRESS($AF$5, COLUMN()-$AF$1-SE$3)), SE$3, FALSE)+VLOOKUP($AT36, INDIRECT(ADDRESS($AF$4, COLUMN()-$AF$2-SE$3)&amp;":"&amp;ADDRESS($AF$5, COLUMN()-$AF$1-SE$3)), SE$3, FALSE)</f>
        <v>2142284271</v>
      </c>
      <c r="SF36" s="2" t="str">
        <f>LEFT($AH36, 1)&amp;RIGHT($A36, 1)</f>
        <v>FB</v>
      </c>
      <c r="SG36" s="2" t="str">
        <f>RIGHT($A36, 1)&amp;RIGHT($AH36, 1)</f>
        <v>BK</v>
      </c>
      <c r="SH36" s="2" t="str">
        <f t="shared" ref="SH36:SH51" si="145">LEFT($A36, 2)</f>
        <v>FK</v>
      </c>
      <c r="SI36" s="2" cm="1">
        <f t="array" aca="1" ref="SI36" ca="1">INDIRECT(ADDRESS(ROW(), SI$3-$AF$1+$AF$3))+VLOOKUP($AS36, INDIRECT(ADDRESS($AF$4, COLUMN()-$AF$2-SI$3)&amp;":"&amp;ADDRESS($AF$5, COLUMN()-$AF$1-SI$3)), SI$3, FALSE)+VLOOKUP($AT36, INDIRECT(ADDRESS($AF$4, COLUMN()-$AF$2-SI$3)&amp;":"&amp;ADDRESS($AF$5, COLUMN()-$AF$1-SI$3)), SI$3, FALSE)</f>
        <v>7520509342</v>
      </c>
      <c r="SJ36" s="2" cm="1">
        <f t="array" aca="1" ref="SJ36" ca="1">INDIRECT(ADDRESS(ROW(), SJ$3-$AF$1+$AF$3))+VLOOKUP($AS36, INDIRECT(ADDRESS($AF$4, COLUMN()-$AF$2-SJ$3)&amp;":"&amp;ADDRESS($AF$5, COLUMN()-$AF$1-SJ$3)), SJ$3, FALSE)+VLOOKUP($AT36, INDIRECT(ADDRESS($AF$4, COLUMN()-$AF$2-SJ$3)&amp;":"&amp;ADDRESS($AF$5, COLUMN()-$AF$1-SJ$3)), SJ$3, FALSE)</f>
        <v>26310292602</v>
      </c>
      <c r="SK36" s="2" cm="1">
        <f t="array" aca="1" ref="SK36" ca="1">INDIRECT(ADDRESS(ROW(), SK$3-$AF$1+$AF$3))+VLOOKUP($AS36, INDIRECT(ADDRESS($AF$4, COLUMN()-$AF$2-SK$3)&amp;":"&amp;ADDRESS($AF$5, COLUMN()-$AF$1-SK$3)), SK$3, FALSE)+VLOOKUP($AT36, INDIRECT(ADDRESS($AF$4, COLUMN()-$AF$2-SK$3)&amp;":"&amp;ADDRESS($AF$5, COLUMN()-$AF$1-SK$3)), SK$3, FALSE)</f>
        <v>7504483094</v>
      </c>
      <c r="SL36" s="2" cm="1">
        <f t="array" aca="1" ref="SL36" ca="1">INDIRECT(ADDRESS(ROW(), SL$3-$AF$1+$AF$3))+VLOOKUP($AS36, INDIRECT(ADDRESS($AF$4, COLUMN()-$AF$2-SL$3)&amp;":"&amp;ADDRESS($AF$5, COLUMN()-$AF$1-SL$3)), SL$3, FALSE)+VLOOKUP($AT36, INDIRECT(ADDRESS($AF$4, COLUMN()-$AF$2-SL$3)&amp;":"&amp;ADDRESS($AF$5, COLUMN()-$AF$1-SL$3)), SL$3, FALSE)</f>
        <v>9939043319</v>
      </c>
      <c r="SM36" s="2" cm="1">
        <f t="array" aca="1" ref="SM36" ca="1">INDIRECT(ADDRESS(ROW(), SM$3-$AF$1+$AF$3))+VLOOKUP($AS36, INDIRECT(ADDRESS($AF$4, COLUMN()-$AF$2-SM$3)&amp;":"&amp;ADDRESS($AF$5, COLUMN()-$AF$1-SM$3)), SM$3, FALSE)+VLOOKUP($AT36, INDIRECT(ADDRESS($AF$4, COLUMN()-$AF$2-SM$3)&amp;":"&amp;ADDRESS($AF$5, COLUMN()-$AF$1-SM$3)), SM$3, FALSE)</f>
        <v>12964965361</v>
      </c>
      <c r="SN36" s="2" cm="1">
        <f t="array" aca="1" ref="SN36" ca="1">INDIRECT(ADDRESS(ROW(), SN$3-$AF$1+$AF$3))+VLOOKUP($AS36, INDIRECT(ADDRESS($AF$4, COLUMN()-$AF$2-SN$3)&amp;":"&amp;ADDRESS($AF$5, COLUMN()-$AF$1-SN$3)), SN$3, FALSE)+VLOOKUP($AT36, INDIRECT(ADDRESS($AF$4, COLUMN()-$AF$2-SN$3)&amp;":"&amp;ADDRESS($AF$5, COLUMN()-$AF$1-SN$3)), SN$3, FALSE)</f>
        <v>11515911769</v>
      </c>
      <c r="SO36" s="2" cm="1">
        <f t="array" aca="1" ref="SO36" ca="1">INDIRECT(ADDRESS(ROW(), SO$3-$AF$1+$AF$3))+VLOOKUP($AS36, INDIRECT(ADDRESS($AF$4, COLUMN()-$AF$2-SO$3)&amp;":"&amp;ADDRESS($AF$5, COLUMN()-$AF$1-SO$3)), SO$3, FALSE)+VLOOKUP($AT36, INDIRECT(ADDRESS($AF$4, COLUMN()-$AF$2-SO$3)&amp;":"&amp;ADDRESS($AF$5, COLUMN()-$AF$1-SO$3)), SO$3, FALSE)</f>
        <v>17183761448</v>
      </c>
      <c r="SP36" s="2" cm="1">
        <f t="array" aca="1" ref="SP36" ca="1">INDIRECT(ADDRESS(ROW(), SP$3-$AF$1+$AF$3))+VLOOKUP($AS36, INDIRECT(ADDRESS($AF$4, COLUMN()-$AF$2-SP$3)&amp;":"&amp;ADDRESS($AF$5, COLUMN()-$AF$1-SP$3)), SP$3, FALSE)+VLOOKUP($AT36, INDIRECT(ADDRESS($AF$4, COLUMN()-$AF$2-SP$3)&amp;":"&amp;ADDRESS($AF$5, COLUMN()-$AF$1-SP$3)), SP$3, FALSE)</f>
        <v>27573812657</v>
      </c>
      <c r="SQ36" s="2" cm="1">
        <f t="array" aca="1" ref="SQ36" ca="1">INDIRECT(ADDRESS(ROW(), SQ$3-$AF$1+$AF$3))+VLOOKUP($AS36, INDIRECT(ADDRESS($AF$4, COLUMN()-$AF$2-SQ$3)&amp;":"&amp;ADDRESS($AF$5, COLUMN()-$AF$1-SQ$3)), SQ$3, FALSE)+VLOOKUP($AT36, INDIRECT(ADDRESS($AF$4, COLUMN()-$AF$2-SQ$3)&amp;":"&amp;ADDRESS($AF$5, COLUMN()-$AF$1-SQ$3)), SQ$3, FALSE)</f>
        <v>12644057821</v>
      </c>
      <c r="SR36" s="2" cm="1">
        <f t="array" aca="1" ref="SR36" ca="1">INDIRECT(ADDRESS(ROW(), SR$3-$AF$1+$AF$3))+VLOOKUP($AS36, INDIRECT(ADDRESS($AF$4, COLUMN()-$AF$2-SR$3)&amp;":"&amp;ADDRESS($AF$5, COLUMN()-$AF$1-SR$3)), SR$3, FALSE)+VLOOKUP($AT36, INDIRECT(ADDRESS($AF$4, COLUMN()-$AF$2-SR$3)&amp;":"&amp;ADDRESS($AF$5, COLUMN()-$AF$1-SR$3)), SR$3, FALSE)</f>
        <v>4282116058</v>
      </c>
      <c r="SS36" s="2" t="str">
        <f>LEFT($AH36, 1)&amp;RIGHT($A36, 1)</f>
        <v>FB</v>
      </c>
      <c r="ST36" s="2" t="str">
        <f>RIGHT($A36, 1)&amp;RIGHT($AH36, 1)</f>
        <v>BK</v>
      </c>
      <c r="SU36" s="2" t="str">
        <f t="shared" ref="SU36:SU51" si="146">LEFT($A36, 2)</f>
        <v>FK</v>
      </c>
      <c r="SV36" s="2" cm="1">
        <f t="array" aca="1" ref="SV36" ca="1">INDIRECT(ADDRESS(ROW(), SV$3-$AF$1+$AF$3))+VLOOKUP($AS36, INDIRECT(ADDRESS($AF$4, COLUMN()-$AF$2-SV$3)&amp;":"&amp;ADDRESS($AF$5, COLUMN()-$AF$1-SV$3)), SV$3, FALSE)+VLOOKUP($AT36, INDIRECT(ADDRESS($AF$4, COLUMN()-$AF$2-SV$3)&amp;":"&amp;ADDRESS($AF$5, COLUMN()-$AF$1-SV$3)), SV$3, FALSE)</f>
        <v>15047245243</v>
      </c>
      <c r="SW36" s="2" cm="1">
        <f t="array" aca="1" ref="SW36" ca="1">INDIRECT(ADDRESS(ROW(), SW$3-$AF$1+$AF$3))+VLOOKUP($AS36, INDIRECT(ADDRESS($AF$4, COLUMN()-$AF$2-SW$3)&amp;":"&amp;ADDRESS($AF$5, COLUMN()-$AF$1-SW$3)), SW$3, FALSE)+VLOOKUP($AT36, INDIRECT(ADDRESS($AF$4, COLUMN()-$AF$2-SW$3)&amp;":"&amp;ADDRESS($AF$5, COLUMN()-$AF$1-SW$3)), SW$3, FALSE)</f>
        <v>52607192104</v>
      </c>
      <c r="SX36" s="2" cm="1">
        <f t="array" aca="1" ref="SX36" ca="1">INDIRECT(ADDRESS(ROW(), SX$3-$AF$1+$AF$3))+VLOOKUP($AS36, INDIRECT(ADDRESS($AF$4, COLUMN()-$AF$2-SX$3)&amp;":"&amp;ADDRESS($AF$5, COLUMN()-$AF$1-SX$3)), SX$3, FALSE)+VLOOKUP($AT36, INDIRECT(ADDRESS($AF$4, COLUMN()-$AF$2-SX$3)&amp;":"&amp;ADDRESS($AF$5, COLUMN()-$AF$1-SX$3)), SX$3, FALSE)</f>
        <v>15006173477</v>
      </c>
      <c r="SY36" s="2" cm="1">
        <f t="array" aca="1" ref="SY36" ca="1">INDIRECT(ADDRESS(ROW(), SY$3-$AF$1+$AF$3))+VLOOKUP($AS36, INDIRECT(ADDRESS($AF$4, COLUMN()-$AF$2-SY$3)&amp;":"&amp;ADDRESS($AF$5, COLUMN()-$AF$1-SY$3)), SY$3, FALSE)+VLOOKUP($AT36, INDIRECT(ADDRESS($AF$4, COLUMN()-$AF$2-SY$3)&amp;":"&amp;ADDRESS($AF$5, COLUMN()-$AF$1-SY$3)), SY$3, FALSE)</f>
        <v>19880735094</v>
      </c>
      <c r="SZ36" s="2" cm="1">
        <f t="array" aca="1" ref="SZ36" ca="1">INDIRECT(ADDRESS(ROW(), SZ$3-$AF$1+$AF$3))+VLOOKUP($AS36, INDIRECT(ADDRESS($AF$4, COLUMN()-$AF$2-SZ$3)&amp;":"&amp;ADDRESS($AF$5, COLUMN()-$AF$1-SZ$3)), SZ$3, FALSE)+VLOOKUP($AT36, INDIRECT(ADDRESS($AF$4, COLUMN()-$AF$2-SZ$3)&amp;":"&amp;ADDRESS($AF$5, COLUMN()-$AF$1-SZ$3)), SZ$3, FALSE)</f>
        <v>25946362732</v>
      </c>
      <c r="TA36" s="2" cm="1">
        <f t="array" aca="1" ref="TA36" ca="1">INDIRECT(ADDRESS(ROW(), TA$3-$AF$1+$AF$3))+VLOOKUP($AS36, INDIRECT(ADDRESS($AF$4, COLUMN()-$AF$2-TA$3)&amp;":"&amp;ADDRESS($AF$5, COLUMN()-$AF$1-TA$3)), TA$3, FALSE)+VLOOKUP($AT36, INDIRECT(ADDRESS($AF$4, COLUMN()-$AF$2-TA$3)&amp;":"&amp;ADDRESS($AF$5, COLUMN()-$AF$1-TA$3)), TA$3, FALSE)</f>
        <v>23031709155</v>
      </c>
      <c r="TB36" s="2" cm="1">
        <f t="array" aca="1" ref="TB36" ca="1">INDIRECT(ADDRESS(ROW(), TB$3-$AF$1+$AF$3))+VLOOKUP($AS36, INDIRECT(ADDRESS($AF$4, COLUMN()-$AF$2-TB$3)&amp;":"&amp;ADDRESS($AF$5, COLUMN()-$AF$1-TB$3)), TB$3, FALSE)+VLOOKUP($AT36, INDIRECT(ADDRESS($AF$4, COLUMN()-$AF$2-TB$3)&amp;":"&amp;ADDRESS($AF$5, COLUMN()-$AF$1-TB$3)), TB$3, FALSE)</f>
        <v>34366679555</v>
      </c>
      <c r="TC36" s="2" cm="1">
        <f t="array" aca="1" ref="TC36" ca="1">INDIRECT(ADDRESS(ROW(), TC$3-$AF$1+$AF$3))+VLOOKUP($AS36, INDIRECT(ADDRESS($AF$4, COLUMN()-$AF$2-TC$3)&amp;":"&amp;ADDRESS($AF$5, COLUMN()-$AF$1-TC$3)), TC$3, FALSE)+VLOOKUP($AT36, INDIRECT(ADDRESS($AF$4, COLUMN()-$AF$2-TC$3)&amp;":"&amp;ADDRESS($AF$5, COLUMN()-$AF$1-TC$3)), TC$3, FALSE)</f>
        <v>55131951274</v>
      </c>
      <c r="TD36" s="2" cm="1">
        <f t="array" aca="1" ref="TD36" ca="1">INDIRECT(ADDRESS(ROW(), TD$3-$AF$1+$AF$3))+VLOOKUP($AS36, INDIRECT(ADDRESS($AF$4, COLUMN()-$AF$2-TD$3)&amp;":"&amp;ADDRESS($AF$5, COLUMN()-$AF$1-TD$3)), TD$3, FALSE)+VLOOKUP($AT36, INDIRECT(ADDRESS($AF$4, COLUMN()-$AF$2-TD$3)&amp;":"&amp;ADDRESS($AF$5, COLUMN()-$AF$1-TD$3)), TD$3, FALSE)</f>
        <v>25299519481</v>
      </c>
      <c r="TE36" s="2" cm="1">
        <f t="array" aca="1" ref="TE36" ca="1">INDIRECT(ADDRESS(ROW(), TE$3-$AF$1+$AF$3))+VLOOKUP($AS36, INDIRECT(ADDRESS($AF$4, COLUMN()-$AF$2-TE$3)&amp;":"&amp;ADDRESS($AF$5, COLUMN()-$AF$1-TE$3)), TE$3, FALSE)+VLOOKUP($AT36, INDIRECT(ADDRESS($AF$4, COLUMN()-$AF$2-TE$3)&amp;":"&amp;ADDRESS($AF$5, COLUMN()-$AF$1-TE$3)), TE$3, FALSE)</f>
        <v>8560338828</v>
      </c>
      <c r="TF36" s="2" t="str">
        <f>LEFT($AH36, 1)&amp;RIGHT($A36, 1)</f>
        <v>FB</v>
      </c>
      <c r="TG36" s="2" t="str">
        <f>RIGHT($A36, 1)&amp;RIGHT($AH36, 1)</f>
        <v>BK</v>
      </c>
      <c r="TH36" s="2" t="str">
        <f t="shared" ref="TH36:TU51" si="147">LEFT($A36, 2)</f>
        <v>FK</v>
      </c>
      <c r="TI36" s="2" cm="1">
        <f t="array" aca="1" ref="TI36" ca="1">INDIRECT(ADDRESS(ROW(), TI$3-$AF$1+$AF$3))+VLOOKUP($AS36, INDIRECT(ADDRESS($AF$4, COLUMN()-$AF$2-TI$3)&amp;":"&amp;ADDRESS($AF$5, COLUMN()-$AF$1-TI$3)), TI$3, FALSE)+VLOOKUP($AT36, INDIRECT(ADDRESS($AF$4, COLUMN()-$AF$2-TI$3)&amp;":"&amp;ADDRESS($AF$5, COLUMN()-$AF$1-TI$3)), TI$3, FALSE)</f>
        <v>30105732560</v>
      </c>
      <c r="TJ36" s="2" cm="1">
        <f t="array" aca="1" ref="TJ36" ca="1">INDIRECT(ADDRESS(ROW(), TJ$3-$AF$1+$AF$3))+VLOOKUP($AS36, INDIRECT(ADDRESS($AF$4, COLUMN()-$AF$2-TJ$3)&amp;":"&amp;ADDRESS($AF$5, COLUMN()-$AF$1-TJ$3)), TJ$3, FALSE)+VLOOKUP($AT36, INDIRECT(ADDRESS($AF$4, COLUMN()-$AF$2-TJ$3)&amp;":"&amp;ADDRESS($AF$5, COLUMN()-$AF$1-TJ$3)), TJ$3, FALSE)</f>
        <v>105188677754</v>
      </c>
      <c r="TK36" s="2" cm="1">
        <f t="array" aca="1" ref="TK36" ca="1">INDIRECT(ADDRESS(ROW(), TK$3-$AF$1+$AF$3))+VLOOKUP($AS36, INDIRECT(ADDRESS($AF$4, COLUMN()-$AF$2-TK$3)&amp;":"&amp;ADDRESS($AF$5, COLUMN()-$AF$1-TK$3)), TK$3, FALSE)+VLOOKUP($AT36, INDIRECT(ADDRESS($AF$4, COLUMN()-$AF$2-TK$3)&amp;":"&amp;ADDRESS($AF$5, COLUMN()-$AF$1-TK$3)), TK$3, FALSE)</f>
        <v>30007340777</v>
      </c>
      <c r="TL36" s="2" cm="1">
        <f t="array" aca="1" ref="TL36" ca="1">INDIRECT(ADDRESS(ROW(), TL$3-$AF$1+$AF$3))+VLOOKUP($AS36, INDIRECT(ADDRESS($AF$4, COLUMN()-$AF$2-TL$3)&amp;":"&amp;ADDRESS($AF$5, COLUMN()-$AF$1-TL$3)), TL$3, FALSE)+VLOOKUP($AT36, INDIRECT(ADDRESS($AF$4, COLUMN()-$AF$2-TL$3)&amp;":"&amp;ADDRESS($AF$5, COLUMN()-$AF$1-TL$3)), TL$3, FALSE)</f>
        <v>39766296683</v>
      </c>
      <c r="TM36" s="2" cm="1">
        <f t="array" aca="1" ref="TM36" ca="1">INDIRECT(ADDRESS(ROW(), TM$3-$AF$1+$AF$3))+VLOOKUP($AS36, INDIRECT(ADDRESS($AF$4, COLUMN()-$AF$2-TM$3)&amp;":"&amp;ADDRESS($AF$5, COLUMN()-$AF$1-TM$3)), TM$3, FALSE)+VLOOKUP($AT36, INDIRECT(ADDRESS($AF$4, COLUMN()-$AF$2-TM$3)&amp;":"&amp;ADDRESS($AF$5, COLUMN()-$AF$1-TM$3)), TM$3, FALSE)</f>
        <v>51920624578</v>
      </c>
      <c r="TN36" s="2" cm="1">
        <f t="array" aca="1" ref="TN36" ca="1">INDIRECT(ADDRESS(ROW(), TN$3-$AF$1+$AF$3))+VLOOKUP($AS36, INDIRECT(ADDRESS($AF$4, COLUMN()-$AF$2-TN$3)&amp;":"&amp;ADDRESS($AF$5, COLUMN()-$AF$1-TN$3)), TN$3, FALSE)+VLOOKUP($AT36, INDIRECT(ADDRESS($AF$4, COLUMN()-$AF$2-TN$3)&amp;":"&amp;ADDRESS($AF$5, COLUMN()-$AF$1-TN$3)), TN$3, FALSE)</f>
        <v>46061153342</v>
      </c>
      <c r="TO36" s="2" cm="1">
        <f t="array" aca="1" ref="TO36" ca="1">INDIRECT(ADDRESS(ROW(), TO$3-$AF$1+$AF$3))+VLOOKUP($AS36, INDIRECT(ADDRESS($AF$4, COLUMN()-$AF$2-TO$3)&amp;":"&amp;ADDRESS($AF$5, COLUMN()-$AF$1-TO$3)), TO$3, FALSE)+VLOOKUP($AT36, INDIRECT(ADDRESS($AF$4, COLUMN()-$AF$2-TO$3)&amp;":"&amp;ADDRESS($AF$5, COLUMN()-$AF$1-TO$3)), TO$3, FALSE)</f>
        <v>68732520550</v>
      </c>
      <c r="TP36" s="2" cm="1">
        <f t="array" aca="1" ref="TP36" ca="1">INDIRECT(ADDRESS(ROW(), TP$3-$AF$1+$AF$3))+VLOOKUP($AS36, INDIRECT(ADDRESS($AF$4, COLUMN()-$AF$2-TP$3)&amp;":"&amp;ADDRESS($AF$5, COLUMN()-$AF$1-TP$3)), TP$3, FALSE)+VLOOKUP($AT36, INDIRECT(ADDRESS($AF$4, COLUMN()-$AF$2-TP$3)&amp;":"&amp;ADDRESS($AF$5, COLUMN()-$AF$1-TP$3)), TP$3, FALSE)</f>
        <v>110239699190</v>
      </c>
      <c r="TQ36" s="2" cm="1">
        <f t="array" aca="1" ref="TQ36" ca="1">INDIRECT(ADDRESS(ROW(), TQ$3-$AF$1+$AF$3))+VLOOKUP($AS36, INDIRECT(ADDRESS($AF$4, COLUMN()-$AF$2-TQ$3)&amp;":"&amp;ADDRESS($AF$5, COLUMN()-$AF$1-TQ$3)), TQ$3, FALSE)+VLOOKUP($AT36, INDIRECT(ADDRESS($AF$4, COLUMN()-$AF$2-TQ$3)&amp;":"&amp;ADDRESS($AF$5, COLUMN()-$AF$1-TQ$3)), TQ$3, FALSE)</f>
        <v>50619219600</v>
      </c>
      <c r="TR36" s="2" cm="1">
        <f t="array" aca="1" ref="TR36" ca="1">INDIRECT(ADDRESS(ROW(), TR$3-$AF$1+$AF$3))+VLOOKUP($AS36, INDIRECT(ADDRESS($AF$4, COLUMN()-$AF$2-TR$3)&amp;":"&amp;ADDRESS($AF$5, COLUMN()-$AF$1-TR$3)), TR$3, FALSE)+VLOOKUP($AT36, INDIRECT(ADDRESS($AF$4, COLUMN()-$AF$2-TR$3)&amp;":"&amp;ADDRESS($AF$5, COLUMN()-$AF$1-TR$3)), TR$3, FALSE)</f>
        <v>17114548853</v>
      </c>
      <c r="TS36" s="2" t="str">
        <f>LEFT($AH36, 1)&amp;RIGHT($A36, 1)</f>
        <v>FB</v>
      </c>
      <c r="TT36" s="2" t="str">
        <f>RIGHT($A36, 1)&amp;RIGHT($AH36, 1)</f>
        <v>BK</v>
      </c>
      <c r="TU36" s="2" t="str">
        <f t="shared" si="147"/>
        <v>FK</v>
      </c>
      <c r="TV36" s="2" cm="1">
        <f t="array" aca="1" ref="TV36" ca="1">INDIRECT(ADDRESS(ROW(), TV$3-$AF$1+$AF$3))+VLOOKUP($AS36, INDIRECT(ADDRESS($AF$4, COLUMN()-$AF$2-TV$3)&amp;":"&amp;ADDRESS($AF$5, COLUMN()-$AF$1-TV$3)), TV$3, FALSE)+VLOOKUP($AT36, INDIRECT(ADDRESS($AF$4, COLUMN()-$AF$2-TV$3)&amp;":"&amp;ADDRESS($AF$5, COLUMN()-$AF$1-TV$3)), TV$3, FALSE)</f>
        <v>60230952818</v>
      </c>
      <c r="TW36" s="2" cm="1">
        <f t="array" aca="1" ref="TW36" ca="1">INDIRECT(ADDRESS(ROW(), TW$3-$AF$1+$AF$3))+VLOOKUP($AS36, INDIRECT(ADDRESS($AF$4, COLUMN()-$AF$2-TW$3)&amp;":"&amp;ADDRESS($AF$5, COLUMN()-$AF$1-TW$3)), TW$3, FALSE)+VLOOKUP($AT36, INDIRECT(ADDRESS($AF$4, COLUMN()-$AF$2-TW$3)&amp;":"&amp;ADDRESS($AF$5, COLUMN()-$AF$1-TW$3)), TW$3, FALSE)</f>
        <v>210329699291</v>
      </c>
      <c r="TX36" s="2" cm="1">
        <f t="array" aca="1" ref="TX36" ca="1">INDIRECT(ADDRESS(ROW(), TX$3-$AF$1+$AF$3))+VLOOKUP($AS36, INDIRECT(ADDRESS($AF$4, COLUMN()-$AF$2-TX$3)&amp;":"&amp;ADDRESS($AF$5, COLUMN()-$AF$1-TX$3)), TX$3, FALSE)+VLOOKUP($AT36, INDIRECT(ADDRESS($AF$4, COLUMN()-$AF$2-TX$3)&amp;":"&amp;ADDRESS($AF$5, COLUMN()-$AF$1-TX$3)), TX$3, FALSE)</f>
        <v>60005424359</v>
      </c>
      <c r="TY36" s="2" cm="1">
        <f t="array" aca="1" ref="TY36" ca="1">INDIRECT(ADDRESS(ROW(), TY$3-$AF$1+$AF$3))+VLOOKUP($AS36, INDIRECT(ADDRESS($AF$4, COLUMN()-$AF$2-TY$3)&amp;":"&amp;ADDRESS($AF$5, COLUMN()-$AF$1-TY$3)), TY$3, FALSE)+VLOOKUP($AT36, INDIRECT(ADDRESS($AF$4, COLUMN()-$AF$2-TY$3)&amp;":"&amp;ADDRESS($AF$5, COLUMN()-$AF$1-TY$3)), TY$3, FALSE)</f>
        <v>79540853502</v>
      </c>
      <c r="TZ36" s="2" cm="1">
        <f t="array" aca="1" ref="TZ36" ca="1">INDIRECT(ADDRESS(ROW(), TZ$3-$AF$1+$AF$3))+VLOOKUP($AS36, INDIRECT(ADDRESS($AF$4, COLUMN()-$AF$2-TZ$3)&amp;":"&amp;ADDRESS($AF$5, COLUMN()-$AF$1-TZ$3)), TZ$3, FALSE)+VLOOKUP($AT36, INDIRECT(ADDRESS($AF$4, COLUMN()-$AF$2-TZ$3)&amp;":"&amp;ADDRESS($AF$5, COLUMN()-$AF$1-TZ$3)), TZ$3, FALSE)</f>
        <v>103887940524</v>
      </c>
      <c r="UA36" s="2" cm="1">
        <f t="array" aca="1" ref="UA36" ca="1">INDIRECT(ADDRESS(ROW(), UA$3-$AF$1+$AF$3))+VLOOKUP($AS36, INDIRECT(ADDRESS($AF$4, COLUMN()-$AF$2-UA$3)&amp;":"&amp;ADDRESS($AF$5, COLUMN()-$AF$1-UA$3)), UA$3, FALSE)+VLOOKUP($AT36, INDIRECT(ADDRESS($AF$4, COLUMN()-$AF$2-UA$3)&amp;":"&amp;ADDRESS($AF$5, COLUMN()-$AF$1-UA$3)), UA$3, FALSE)</f>
        <v>92115344652</v>
      </c>
      <c r="UB36" s="2" cm="1">
        <f t="array" aca="1" ref="UB36" ca="1">INDIRECT(ADDRESS(ROW(), UB$3-$AF$1+$AF$3))+VLOOKUP($AS36, INDIRECT(ADDRESS($AF$4, COLUMN()-$AF$2-UB$3)&amp;":"&amp;ADDRESS($AF$5, COLUMN()-$AF$1-UB$3)), UB$3, FALSE)+VLOOKUP($AT36, INDIRECT(ADDRESS($AF$4, COLUMN()-$AF$2-UB$3)&amp;":"&amp;ADDRESS($AF$5, COLUMN()-$AF$1-UB$3)), UB$3, FALSE)</f>
        <v>137465267562</v>
      </c>
      <c r="UC36" s="2" cm="1">
        <f t="array" aca="1" ref="UC36" ca="1">INDIRECT(ADDRESS(ROW(), UC$3-$AF$1+$AF$3))+VLOOKUP($AS36, INDIRECT(ADDRESS($AF$4, COLUMN()-$AF$2-UC$3)&amp;":"&amp;ADDRESS($AF$5, COLUMN()-$AF$1-UC$3)), UC$3, FALSE)+VLOOKUP($AT36, INDIRECT(ADDRESS($AF$4, COLUMN()-$AF$2-UC$3)&amp;":"&amp;ADDRESS($AF$5, COLUMN()-$AF$1-UC$3)), UC$3, FALSE)</f>
        <v>220442636754</v>
      </c>
      <c r="UD36" s="2" cm="1">
        <f t="array" aca="1" ref="UD36" ca="1">INDIRECT(ADDRESS(ROW(), UD$3-$AF$1+$AF$3))+VLOOKUP($AS36, INDIRECT(ADDRESS($AF$4, COLUMN()-$AF$2-UD$3)&amp;":"&amp;ADDRESS($AF$5, COLUMN()-$AF$1-UD$3)), UD$3, FALSE)+VLOOKUP($AT36, INDIRECT(ADDRESS($AF$4, COLUMN()-$AF$2-UD$3)&amp;":"&amp;ADDRESS($AF$5, COLUMN()-$AF$1-UD$3)), UD$3, FALSE)</f>
        <v>101273914128</v>
      </c>
      <c r="UE36" s="2" cm="1">
        <f t="array" aca="1" ref="UE36" ca="1">INDIRECT(ADDRESS(ROW(), UE$3-$AF$1+$AF$3))+VLOOKUP($AS36, INDIRECT(ADDRESS($AF$4, COLUMN()-$AF$2-UE$3)&amp;":"&amp;ADDRESS($AF$5, COLUMN()-$AF$1-UE$3)), UE$3, FALSE)+VLOOKUP($AT36, INDIRECT(ADDRESS($AF$4, COLUMN()-$AF$2-UE$3)&amp;":"&amp;ADDRESS($AF$5, COLUMN()-$AF$1-UE$3)), UE$3, FALSE)</f>
        <v>34219594185</v>
      </c>
      <c r="UF36" s="2" t="str">
        <f>LEFT($AH36, 1)&amp;RIGHT($A36, 1)</f>
        <v>FB</v>
      </c>
      <c r="UG36" s="2" t="str">
        <f>RIGHT($A36, 1)&amp;RIGHT($AH36, 1)</f>
        <v>BK</v>
      </c>
    </row>
    <row r="37" spans="1:553" x14ac:dyDescent="0.25">
      <c r="A37" t="s">
        <v>54</v>
      </c>
      <c r="AH37" t="str">
        <f t="shared" si="81"/>
        <v>CF</v>
      </c>
      <c r="AI37">
        <f t="shared" ref="AI37:AR62" si="148">IF(RIGHT($A37, 1)=AI$2, 1, 0)</f>
        <v>0</v>
      </c>
      <c r="AJ37">
        <f t="shared" si="148"/>
        <v>1</v>
      </c>
      <c r="AK37">
        <f t="shared" si="148"/>
        <v>0</v>
      </c>
      <c r="AL37">
        <f t="shared" si="148"/>
        <v>0</v>
      </c>
      <c r="AM37">
        <f t="shared" si="148"/>
        <v>0</v>
      </c>
      <c r="AN37">
        <f t="shared" si="148"/>
        <v>0</v>
      </c>
      <c r="AO37">
        <f t="shared" si="148"/>
        <v>0</v>
      </c>
      <c r="AP37">
        <f t="shared" si="148"/>
        <v>0</v>
      </c>
      <c r="AQ37">
        <f t="shared" si="148"/>
        <v>0</v>
      </c>
      <c r="AR37">
        <f t="shared" si="148"/>
        <v>0</v>
      </c>
      <c r="AS37" t="str">
        <f>LEFT($AH37, 1)&amp;RIGHT($A37, 1)</f>
        <v>CC</v>
      </c>
      <c r="AT37" t="str">
        <f>RIGHT($A37, 1)&amp;RIGHT($AH37, 1)</f>
        <v>CF</v>
      </c>
      <c r="AU37" t="str">
        <f t="shared" si="83"/>
        <v>CF</v>
      </c>
      <c r="AV37" cm="1">
        <f t="array" aca="1" ref="AV37" ca="1">INDIRECT(ADDRESS(ROW(), AV$3-$AF$1+$AF$3))+VLOOKUP($AS37, INDIRECT(ADDRESS($AF$4, COLUMN()-$AF$2-AV$3)&amp;":"&amp;ADDRESS($AF$5, COLUMN()-$AF$1-AV$3)), AV$3, FALSE)+VLOOKUP($AT37, INDIRECT(ADDRESS($AF$4, COLUMN()-$AF$2-AV$3)&amp;":"&amp;ADDRESS($AF$5, COLUMN()-$AF$1-AV$3)), AV$3, FALSE)</f>
        <v>0</v>
      </c>
      <c r="AW37" cm="1">
        <f t="array" aca="1" ref="AW37" ca="1">INDIRECT(ADDRESS(ROW(), AW$3-$AF$1+$AF$3))+VLOOKUP($AS37, INDIRECT(ADDRESS($AF$4, COLUMN()-$AF$2-AW$3)&amp;":"&amp;ADDRESS($AF$5, COLUMN()-$AF$1-AW$3)), AW$3, FALSE)+VLOOKUP($AT37, INDIRECT(ADDRESS($AF$4, COLUMN()-$AF$2-AW$3)&amp;":"&amp;ADDRESS($AF$5, COLUMN()-$AF$1-AW$3)), AW$3, FALSE)</f>
        <v>2</v>
      </c>
      <c r="AX37" cm="1">
        <f t="array" aca="1" ref="AX37" ca="1">INDIRECT(ADDRESS(ROW(), AX$3-$AF$1+$AF$3))+VLOOKUP($AS37, INDIRECT(ADDRESS($AF$4, COLUMN()-$AF$2-AX$3)&amp;":"&amp;ADDRESS($AF$5, COLUMN()-$AF$1-AX$3)), AX$3, FALSE)+VLOOKUP($AT37, INDIRECT(ADDRESS($AF$4, COLUMN()-$AF$2-AX$3)&amp;":"&amp;ADDRESS($AF$5, COLUMN()-$AF$1-AX$3)), AX$3, FALSE)</f>
        <v>0</v>
      </c>
      <c r="AY37" cm="1">
        <f t="array" aca="1" ref="AY37" ca="1">INDIRECT(ADDRESS(ROW(), AY$3-$AF$1+$AF$3))+VLOOKUP($AS37, INDIRECT(ADDRESS($AF$4, COLUMN()-$AF$2-AY$3)&amp;":"&amp;ADDRESS($AF$5, COLUMN()-$AF$1-AY$3)), AY$3, FALSE)+VLOOKUP($AT37, INDIRECT(ADDRESS($AF$4, COLUMN()-$AF$2-AY$3)&amp;":"&amp;ADDRESS($AF$5, COLUMN()-$AF$1-AY$3)), AY$3, FALSE)</f>
        <v>0</v>
      </c>
      <c r="AZ37" cm="1">
        <f t="array" aca="1" ref="AZ37" ca="1">INDIRECT(ADDRESS(ROW(), AZ$3-$AF$1+$AF$3))+VLOOKUP($AS37, INDIRECT(ADDRESS($AF$4, COLUMN()-$AF$2-AZ$3)&amp;":"&amp;ADDRESS($AF$5, COLUMN()-$AF$1-AZ$3)), AZ$3, FALSE)+VLOOKUP($AT37, INDIRECT(ADDRESS($AF$4, COLUMN()-$AF$2-AZ$3)&amp;":"&amp;ADDRESS($AF$5, COLUMN()-$AF$1-AZ$3)), AZ$3, FALSE)</f>
        <v>0</v>
      </c>
      <c r="BA37" cm="1">
        <f t="array" aca="1" ref="BA37" ca="1">INDIRECT(ADDRESS(ROW(), BA$3-$AF$1+$AF$3))+VLOOKUP($AS37, INDIRECT(ADDRESS($AF$4, COLUMN()-$AF$2-BA$3)&amp;":"&amp;ADDRESS($AF$5, COLUMN()-$AF$1-BA$3)), BA$3, FALSE)+VLOOKUP($AT37, INDIRECT(ADDRESS($AF$4, COLUMN()-$AF$2-BA$3)&amp;":"&amp;ADDRESS($AF$5, COLUMN()-$AF$1-BA$3)), BA$3, FALSE)</f>
        <v>1</v>
      </c>
      <c r="BB37" cm="1">
        <f t="array" aca="1" ref="BB37" ca="1">INDIRECT(ADDRESS(ROW(), BB$3-$AF$1+$AF$3))+VLOOKUP($AS37, INDIRECT(ADDRESS($AF$4, COLUMN()-$AF$2-BB$3)&amp;":"&amp;ADDRESS($AF$5, COLUMN()-$AF$1-BB$3)), BB$3, FALSE)+VLOOKUP($AT37, INDIRECT(ADDRESS($AF$4, COLUMN()-$AF$2-BB$3)&amp;":"&amp;ADDRESS($AF$5, COLUMN()-$AF$1-BB$3)), BB$3, FALSE)</f>
        <v>0</v>
      </c>
      <c r="BC37" cm="1">
        <f t="array" aca="1" ref="BC37" ca="1">INDIRECT(ADDRESS(ROW(), BC$3-$AF$1+$AF$3))+VLOOKUP($AS37, INDIRECT(ADDRESS($AF$4, COLUMN()-$AF$2-BC$3)&amp;":"&amp;ADDRESS($AF$5, COLUMN()-$AF$1-BC$3)), BC$3, FALSE)+VLOOKUP($AT37, INDIRECT(ADDRESS($AF$4, COLUMN()-$AF$2-BC$3)&amp;":"&amp;ADDRESS($AF$5, COLUMN()-$AF$1-BC$3)), BC$3, FALSE)</f>
        <v>0</v>
      </c>
      <c r="BD37" cm="1">
        <f t="array" aca="1" ref="BD37" ca="1">INDIRECT(ADDRESS(ROW(), BD$3-$AF$1+$AF$3))+VLOOKUP($AS37, INDIRECT(ADDRESS($AF$4, COLUMN()-$AF$2-BD$3)&amp;":"&amp;ADDRESS($AF$5, COLUMN()-$AF$1-BD$3)), BD$3, FALSE)+VLOOKUP($AT37, INDIRECT(ADDRESS($AF$4, COLUMN()-$AF$2-BD$3)&amp;":"&amp;ADDRESS($AF$5, COLUMN()-$AF$1-BD$3)), BD$3, FALSE)</f>
        <v>0</v>
      </c>
      <c r="BE37" cm="1">
        <f t="array" aca="1" ref="BE37" ca="1">INDIRECT(ADDRESS(ROW(), BE$3-$AF$1+$AF$3))+VLOOKUP($AS37, INDIRECT(ADDRESS($AF$4, COLUMN()-$AF$2-BE$3)&amp;":"&amp;ADDRESS($AF$5, COLUMN()-$AF$1-BE$3)), BE$3, FALSE)+VLOOKUP($AT37, INDIRECT(ADDRESS($AF$4, COLUMN()-$AF$2-BE$3)&amp;":"&amp;ADDRESS($AF$5, COLUMN()-$AF$1-BE$3)), BE$3, FALSE)</f>
        <v>0</v>
      </c>
      <c r="BF37" t="str">
        <f>LEFT($AH37, 1)&amp;RIGHT($A37, 1)</f>
        <v>CC</v>
      </c>
      <c r="BG37" t="str">
        <f>RIGHT($A37, 1)&amp;RIGHT($AH37, 1)</f>
        <v>CF</v>
      </c>
      <c r="BH37" t="str">
        <f t="shared" si="43"/>
        <v>CF</v>
      </c>
      <c r="BI37" cm="1">
        <f t="array" aca="1" ref="BI37" ca="1">INDIRECT(ADDRESS(ROW(), BI$3-$AF$1+$AF$3))+VLOOKUP($AS37, INDIRECT(ADDRESS($AF$4, COLUMN()-$AF$2-BI$3)&amp;":"&amp;ADDRESS($AF$5, COLUMN()-$AF$1-BI$3)), BI$3, FALSE)+VLOOKUP($AT37, INDIRECT(ADDRESS($AF$4, COLUMN()-$AF$2-BI$3)&amp;":"&amp;ADDRESS($AF$5, COLUMN()-$AF$1-BI$3)), BI$3, FALSE)</f>
        <v>0</v>
      </c>
      <c r="BJ37" cm="1">
        <f t="array" aca="1" ref="BJ37" ca="1">INDIRECT(ADDRESS(ROW(), BJ$3-$AF$1+$AF$3))+VLOOKUP($AS37, INDIRECT(ADDRESS($AF$4, COLUMN()-$AF$2-BJ$3)&amp;":"&amp;ADDRESS($AF$5, COLUMN()-$AF$1-BJ$3)), BJ$3, FALSE)+VLOOKUP($AT37, INDIRECT(ADDRESS($AF$4, COLUMN()-$AF$2-BJ$3)&amp;":"&amp;ADDRESS($AF$5, COLUMN()-$AF$1-BJ$3)), BJ$3, FALSE)</f>
        <v>4</v>
      </c>
      <c r="BK37" cm="1">
        <f t="array" aca="1" ref="BK37" ca="1">INDIRECT(ADDRESS(ROW(), BK$3-$AF$1+$AF$3))+VLOOKUP($AS37, INDIRECT(ADDRESS($AF$4, COLUMN()-$AF$2-BK$3)&amp;":"&amp;ADDRESS($AF$5, COLUMN()-$AF$1-BK$3)), BK$3, FALSE)+VLOOKUP($AT37, INDIRECT(ADDRESS($AF$4, COLUMN()-$AF$2-BK$3)&amp;":"&amp;ADDRESS($AF$5, COLUMN()-$AF$1-BK$3)), BK$3, FALSE)</f>
        <v>0</v>
      </c>
      <c r="BL37" cm="1">
        <f t="array" aca="1" ref="BL37" ca="1">INDIRECT(ADDRESS(ROW(), BL$3-$AF$1+$AF$3))+VLOOKUP($AS37, INDIRECT(ADDRESS($AF$4, COLUMN()-$AF$2-BL$3)&amp;":"&amp;ADDRESS($AF$5, COLUMN()-$AF$1-BL$3)), BL$3, FALSE)+VLOOKUP($AT37, INDIRECT(ADDRESS($AF$4, COLUMN()-$AF$2-BL$3)&amp;":"&amp;ADDRESS($AF$5, COLUMN()-$AF$1-BL$3)), BL$3, FALSE)</f>
        <v>0</v>
      </c>
      <c r="BM37" cm="1">
        <f t="array" aca="1" ref="BM37" ca="1">INDIRECT(ADDRESS(ROW(), BM$3-$AF$1+$AF$3))+VLOOKUP($AS37, INDIRECT(ADDRESS($AF$4, COLUMN()-$AF$2-BM$3)&amp;":"&amp;ADDRESS($AF$5, COLUMN()-$AF$1-BM$3)), BM$3, FALSE)+VLOOKUP($AT37, INDIRECT(ADDRESS($AF$4, COLUMN()-$AF$2-BM$3)&amp;":"&amp;ADDRESS($AF$5, COLUMN()-$AF$1-BM$3)), BM$3, FALSE)</f>
        <v>1</v>
      </c>
      <c r="BN37" cm="1">
        <f t="array" aca="1" ref="BN37" ca="1">INDIRECT(ADDRESS(ROW(), BN$3-$AF$1+$AF$3))+VLOOKUP($AS37, INDIRECT(ADDRESS($AF$4, COLUMN()-$AF$2-BN$3)&amp;":"&amp;ADDRESS($AF$5, COLUMN()-$AF$1-BN$3)), BN$3, FALSE)+VLOOKUP($AT37, INDIRECT(ADDRESS($AF$4, COLUMN()-$AF$2-BN$3)&amp;":"&amp;ADDRESS($AF$5, COLUMN()-$AF$1-BN$3)), BN$3, FALSE)</f>
        <v>2</v>
      </c>
      <c r="BO37" cm="1">
        <f t="array" aca="1" ref="BO37" ca="1">INDIRECT(ADDRESS(ROW(), BO$3-$AF$1+$AF$3))+VLOOKUP($AS37, INDIRECT(ADDRESS($AF$4, COLUMN()-$AF$2-BO$3)&amp;":"&amp;ADDRESS($AF$5, COLUMN()-$AF$1-BO$3)), BO$3, FALSE)+VLOOKUP($AT37, INDIRECT(ADDRESS($AF$4, COLUMN()-$AF$2-BO$3)&amp;":"&amp;ADDRESS($AF$5, COLUMN()-$AF$1-BO$3)), BO$3, FALSE)</f>
        <v>0</v>
      </c>
      <c r="BP37" cm="1">
        <f t="array" aca="1" ref="BP37" ca="1">INDIRECT(ADDRESS(ROW(), BP$3-$AF$1+$AF$3))+VLOOKUP($AS37, INDIRECT(ADDRESS($AF$4, COLUMN()-$AF$2-BP$3)&amp;":"&amp;ADDRESS($AF$5, COLUMN()-$AF$1-BP$3)), BP$3, FALSE)+VLOOKUP($AT37, INDIRECT(ADDRESS($AF$4, COLUMN()-$AF$2-BP$3)&amp;":"&amp;ADDRESS($AF$5, COLUMN()-$AF$1-BP$3)), BP$3, FALSE)</f>
        <v>0</v>
      </c>
      <c r="BQ37" cm="1">
        <f t="array" aca="1" ref="BQ37" ca="1">INDIRECT(ADDRESS(ROW(), BQ$3-$AF$1+$AF$3))+VLOOKUP($AS37, INDIRECT(ADDRESS($AF$4, COLUMN()-$AF$2-BQ$3)&amp;":"&amp;ADDRESS($AF$5, COLUMN()-$AF$1-BQ$3)), BQ$3, FALSE)+VLOOKUP($AT37, INDIRECT(ADDRESS($AF$4, COLUMN()-$AF$2-BQ$3)&amp;":"&amp;ADDRESS($AF$5, COLUMN()-$AF$1-BQ$3)), BQ$3, FALSE)</f>
        <v>0</v>
      </c>
      <c r="BR37" cm="1">
        <f t="array" aca="1" ref="BR37" ca="1">INDIRECT(ADDRESS(ROW(), BR$3-$AF$1+$AF$3))+VLOOKUP($AS37, INDIRECT(ADDRESS($AF$4, COLUMN()-$AF$2-BR$3)&amp;":"&amp;ADDRESS($AF$5, COLUMN()-$AF$1-BR$3)), BR$3, FALSE)+VLOOKUP($AT37, INDIRECT(ADDRESS($AF$4, COLUMN()-$AF$2-BR$3)&amp;":"&amp;ADDRESS($AF$5, COLUMN()-$AF$1-BR$3)), BR$3, FALSE)</f>
        <v>0</v>
      </c>
      <c r="BS37" t="str">
        <f>LEFT($AH37, 1)&amp;RIGHT($A37, 1)</f>
        <v>CC</v>
      </c>
      <c r="BT37" t="str">
        <f>RIGHT($A37, 1)&amp;RIGHT($AH37, 1)</f>
        <v>CF</v>
      </c>
      <c r="BU37" t="str">
        <f t="shared" si="44"/>
        <v>CF</v>
      </c>
      <c r="BV37" cm="1">
        <f t="array" aca="1" ref="BV37" ca="1">INDIRECT(ADDRESS(ROW(), BV$3-$AF$1+$AF$3))+VLOOKUP($AS37, INDIRECT(ADDRESS($AF$4, COLUMN()-$AF$2-BV$3)&amp;":"&amp;ADDRESS($AF$5, COLUMN()-$AF$1-BV$3)), BV$3, FALSE)+VLOOKUP($AT37, INDIRECT(ADDRESS($AF$4, COLUMN()-$AF$2-BV$3)&amp;":"&amp;ADDRESS($AF$5, COLUMN()-$AF$1-BV$3)), BV$3, FALSE)</f>
        <v>0</v>
      </c>
      <c r="BW37" cm="1">
        <f t="array" aca="1" ref="BW37" ca="1">INDIRECT(ADDRESS(ROW(), BW$3-$AF$1+$AF$3))+VLOOKUP($AS37, INDIRECT(ADDRESS($AF$4, COLUMN()-$AF$2-BW$3)&amp;":"&amp;ADDRESS($AF$5, COLUMN()-$AF$1-BW$3)), BW$3, FALSE)+VLOOKUP($AT37, INDIRECT(ADDRESS($AF$4, COLUMN()-$AF$2-BW$3)&amp;":"&amp;ADDRESS($AF$5, COLUMN()-$AF$1-BW$3)), BW$3, FALSE)</f>
        <v>8</v>
      </c>
      <c r="BX37" cm="1">
        <f t="array" aca="1" ref="BX37" ca="1">INDIRECT(ADDRESS(ROW(), BX$3-$AF$1+$AF$3))+VLOOKUP($AS37, INDIRECT(ADDRESS($AF$4, COLUMN()-$AF$2-BX$3)&amp;":"&amp;ADDRESS($AF$5, COLUMN()-$AF$1-BX$3)), BX$3, FALSE)+VLOOKUP($AT37, INDIRECT(ADDRESS($AF$4, COLUMN()-$AF$2-BX$3)&amp;":"&amp;ADDRESS($AF$5, COLUMN()-$AF$1-BX$3)), BX$3, FALSE)</f>
        <v>0</v>
      </c>
      <c r="BY37" cm="1">
        <f t="array" aca="1" ref="BY37" ca="1">INDIRECT(ADDRESS(ROW(), BY$3-$AF$1+$AF$3))+VLOOKUP($AS37, INDIRECT(ADDRESS($AF$4, COLUMN()-$AF$2-BY$3)&amp;":"&amp;ADDRESS($AF$5, COLUMN()-$AF$1-BY$3)), BY$3, FALSE)+VLOOKUP($AT37, INDIRECT(ADDRESS($AF$4, COLUMN()-$AF$2-BY$3)&amp;":"&amp;ADDRESS($AF$5, COLUMN()-$AF$1-BY$3)), BY$3, FALSE)</f>
        <v>0</v>
      </c>
      <c r="BZ37" cm="1">
        <f t="array" aca="1" ref="BZ37" ca="1">INDIRECT(ADDRESS(ROW(), BZ$3-$AF$1+$AF$3))+VLOOKUP($AS37, INDIRECT(ADDRESS($AF$4, COLUMN()-$AF$2-BZ$3)&amp;":"&amp;ADDRESS($AF$5, COLUMN()-$AF$1-BZ$3)), BZ$3, FALSE)+VLOOKUP($AT37, INDIRECT(ADDRESS($AF$4, COLUMN()-$AF$2-BZ$3)&amp;":"&amp;ADDRESS($AF$5, COLUMN()-$AF$1-BZ$3)), BZ$3, FALSE)</f>
        <v>2</v>
      </c>
      <c r="CA37" cm="1">
        <f t="array" aca="1" ref="CA37" ca="1">INDIRECT(ADDRESS(ROW(), CA$3-$AF$1+$AF$3))+VLOOKUP($AS37, INDIRECT(ADDRESS($AF$4, COLUMN()-$AF$2-CA$3)&amp;":"&amp;ADDRESS($AF$5, COLUMN()-$AF$1-CA$3)), CA$3, FALSE)+VLOOKUP($AT37, INDIRECT(ADDRESS($AF$4, COLUMN()-$AF$2-CA$3)&amp;":"&amp;ADDRESS($AF$5, COLUMN()-$AF$1-CA$3)), CA$3, FALSE)</f>
        <v>4</v>
      </c>
      <c r="CB37" cm="1">
        <f t="array" aca="1" ref="CB37" ca="1">INDIRECT(ADDRESS(ROW(), CB$3-$AF$1+$AF$3))+VLOOKUP($AS37, INDIRECT(ADDRESS($AF$4, COLUMN()-$AF$2-CB$3)&amp;":"&amp;ADDRESS($AF$5, COLUMN()-$AF$1-CB$3)), CB$3, FALSE)+VLOOKUP($AT37, INDIRECT(ADDRESS($AF$4, COLUMN()-$AF$2-CB$3)&amp;":"&amp;ADDRESS($AF$5, COLUMN()-$AF$1-CB$3)), CB$3, FALSE)</f>
        <v>1</v>
      </c>
      <c r="CC37" cm="1">
        <f t="array" aca="1" ref="CC37" ca="1">INDIRECT(ADDRESS(ROW(), CC$3-$AF$1+$AF$3))+VLOOKUP($AS37, INDIRECT(ADDRESS($AF$4, COLUMN()-$AF$2-CC$3)&amp;":"&amp;ADDRESS($AF$5, COLUMN()-$AF$1-CC$3)), CC$3, FALSE)+VLOOKUP($AT37, INDIRECT(ADDRESS($AF$4, COLUMN()-$AF$2-CC$3)&amp;":"&amp;ADDRESS($AF$5, COLUMN()-$AF$1-CC$3)), CC$3, FALSE)</f>
        <v>0</v>
      </c>
      <c r="CD37" cm="1">
        <f t="array" aca="1" ref="CD37" ca="1">INDIRECT(ADDRESS(ROW(), CD$3-$AF$1+$AF$3))+VLOOKUP($AS37, INDIRECT(ADDRESS($AF$4, COLUMN()-$AF$2-CD$3)&amp;":"&amp;ADDRESS($AF$5, COLUMN()-$AF$1-CD$3)), CD$3, FALSE)+VLOOKUP($AT37, INDIRECT(ADDRESS($AF$4, COLUMN()-$AF$2-CD$3)&amp;":"&amp;ADDRESS($AF$5, COLUMN()-$AF$1-CD$3)), CD$3, FALSE)</f>
        <v>0</v>
      </c>
      <c r="CE37" cm="1">
        <f t="array" aca="1" ref="CE37" ca="1">INDIRECT(ADDRESS(ROW(), CE$3-$AF$1+$AF$3))+VLOOKUP($AS37, INDIRECT(ADDRESS($AF$4, COLUMN()-$AF$2-CE$3)&amp;":"&amp;ADDRESS($AF$5, COLUMN()-$AF$1-CE$3)), CE$3, FALSE)+VLOOKUP($AT37, INDIRECT(ADDRESS($AF$4, COLUMN()-$AF$2-CE$3)&amp;":"&amp;ADDRESS($AF$5, COLUMN()-$AF$1-CE$3)), CE$3, FALSE)</f>
        <v>0</v>
      </c>
      <c r="CF37" t="str">
        <f>LEFT($AH37, 1)&amp;RIGHT($A37, 1)</f>
        <v>CC</v>
      </c>
      <c r="CG37" t="str">
        <f>RIGHT($A37, 1)&amp;RIGHT($AH37, 1)</f>
        <v>CF</v>
      </c>
      <c r="CH37" t="str">
        <f t="shared" si="45"/>
        <v>CF</v>
      </c>
      <c r="CI37" cm="1">
        <f t="array" aca="1" ref="CI37" ca="1">INDIRECT(ADDRESS(ROW(), CI$3-$AF$1+$AF$3))+VLOOKUP($AS37, INDIRECT(ADDRESS($AF$4, COLUMN()-$AF$2-CI$3)&amp;":"&amp;ADDRESS($AF$5, COLUMN()-$AF$1-CI$3)), CI$3, FALSE)+VLOOKUP($AT37, INDIRECT(ADDRESS($AF$4, COLUMN()-$AF$2-CI$3)&amp;":"&amp;ADDRESS($AF$5, COLUMN()-$AF$1-CI$3)), CI$3, FALSE)</f>
        <v>0</v>
      </c>
      <c r="CJ37" cm="1">
        <f t="array" aca="1" ref="CJ37" ca="1">INDIRECT(ADDRESS(ROW(), CJ$3-$AF$1+$AF$3))+VLOOKUP($AS37, INDIRECT(ADDRESS($AF$4, COLUMN()-$AF$2-CJ$3)&amp;":"&amp;ADDRESS($AF$5, COLUMN()-$AF$1-CJ$3)), CJ$3, FALSE)+VLOOKUP($AT37, INDIRECT(ADDRESS($AF$4, COLUMN()-$AF$2-CJ$3)&amp;":"&amp;ADDRESS($AF$5, COLUMN()-$AF$1-CJ$3)), CJ$3, FALSE)</f>
        <v>14</v>
      </c>
      <c r="CK37" cm="1">
        <f t="array" aca="1" ref="CK37" ca="1">INDIRECT(ADDRESS(ROW(), CK$3-$AF$1+$AF$3))+VLOOKUP($AS37, INDIRECT(ADDRESS($AF$4, COLUMN()-$AF$2-CK$3)&amp;":"&amp;ADDRESS($AF$5, COLUMN()-$AF$1-CK$3)), CK$3, FALSE)+VLOOKUP($AT37, INDIRECT(ADDRESS($AF$4, COLUMN()-$AF$2-CK$3)&amp;":"&amp;ADDRESS($AF$5, COLUMN()-$AF$1-CK$3)), CK$3, FALSE)</f>
        <v>0</v>
      </c>
      <c r="CL37" cm="1">
        <f t="array" aca="1" ref="CL37" ca="1">INDIRECT(ADDRESS(ROW(), CL$3-$AF$1+$AF$3))+VLOOKUP($AS37, INDIRECT(ADDRESS($AF$4, COLUMN()-$AF$2-CL$3)&amp;":"&amp;ADDRESS($AF$5, COLUMN()-$AF$1-CL$3)), CL$3, FALSE)+VLOOKUP($AT37, INDIRECT(ADDRESS($AF$4, COLUMN()-$AF$2-CL$3)&amp;":"&amp;ADDRESS($AF$5, COLUMN()-$AF$1-CL$3)), CL$3, FALSE)</f>
        <v>0</v>
      </c>
      <c r="CM37" cm="1">
        <f t="array" aca="1" ref="CM37" ca="1">INDIRECT(ADDRESS(ROW(), CM$3-$AF$1+$AF$3))+VLOOKUP($AS37, INDIRECT(ADDRESS($AF$4, COLUMN()-$AF$2-CM$3)&amp;":"&amp;ADDRESS($AF$5, COLUMN()-$AF$1-CM$3)), CM$3, FALSE)+VLOOKUP($AT37, INDIRECT(ADDRESS($AF$4, COLUMN()-$AF$2-CM$3)&amp;":"&amp;ADDRESS($AF$5, COLUMN()-$AF$1-CM$3)), CM$3, FALSE)</f>
        <v>5</v>
      </c>
      <c r="CN37" cm="1">
        <f t="array" aca="1" ref="CN37" ca="1">INDIRECT(ADDRESS(ROW(), CN$3-$AF$1+$AF$3))+VLOOKUP($AS37, INDIRECT(ADDRESS($AF$4, COLUMN()-$AF$2-CN$3)&amp;":"&amp;ADDRESS($AF$5, COLUMN()-$AF$1-CN$3)), CN$3, FALSE)+VLOOKUP($AT37, INDIRECT(ADDRESS($AF$4, COLUMN()-$AF$2-CN$3)&amp;":"&amp;ADDRESS($AF$5, COLUMN()-$AF$1-CN$3)), CN$3, FALSE)</f>
        <v>7</v>
      </c>
      <c r="CO37" cm="1">
        <f t="array" aca="1" ref="CO37" ca="1">INDIRECT(ADDRESS(ROW(), CO$3-$AF$1+$AF$3))+VLOOKUP($AS37, INDIRECT(ADDRESS($AF$4, COLUMN()-$AF$2-CO$3)&amp;":"&amp;ADDRESS($AF$5, COLUMN()-$AF$1-CO$3)), CO$3, FALSE)+VLOOKUP($AT37, INDIRECT(ADDRESS($AF$4, COLUMN()-$AF$2-CO$3)&amp;":"&amp;ADDRESS($AF$5, COLUMN()-$AF$1-CO$3)), CO$3, FALSE)</f>
        <v>2</v>
      </c>
      <c r="CP37" cm="1">
        <f t="array" aca="1" ref="CP37" ca="1">INDIRECT(ADDRESS(ROW(), CP$3-$AF$1+$AF$3))+VLOOKUP($AS37, INDIRECT(ADDRESS($AF$4, COLUMN()-$AF$2-CP$3)&amp;":"&amp;ADDRESS($AF$5, COLUMN()-$AF$1-CP$3)), CP$3, FALSE)+VLOOKUP($AT37, INDIRECT(ADDRESS($AF$4, COLUMN()-$AF$2-CP$3)&amp;":"&amp;ADDRESS($AF$5, COLUMN()-$AF$1-CP$3)), CP$3, FALSE)</f>
        <v>1</v>
      </c>
      <c r="CQ37" cm="1">
        <f t="array" aca="1" ref="CQ37" ca="1">INDIRECT(ADDRESS(ROW(), CQ$3-$AF$1+$AF$3))+VLOOKUP($AS37, INDIRECT(ADDRESS($AF$4, COLUMN()-$AF$2-CQ$3)&amp;":"&amp;ADDRESS($AF$5, COLUMN()-$AF$1-CQ$3)), CQ$3, FALSE)+VLOOKUP($AT37, INDIRECT(ADDRESS($AF$4, COLUMN()-$AF$2-CQ$3)&amp;":"&amp;ADDRESS($AF$5, COLUMN()-$AF$1-CQ$3)), CQ$3, FALSE)</f>
        <v>2</v>
      </c>
      <c r="CR37" cm="1">
        <f t="array" aca="1" ref="CR37" ca="1">INDIRECT(ADDRESS(ROW(), CR$3-$AF$1+$AF$3))+VLOOKUP($AS37, INDIRECT(ADDRESS($AF$4, COLUMN()-$AF$2-CR$3)&amp;":"&amp;ADDRESS($AF$5, COLUMN()-$AF$1-CR$3)), CR$3, FALSE)+VLOOKUP($AT37, INDIRECT(ADDRESS($AF$4, COLUMN()-$AF$2-CR$3)&amp;":"&amp;ADDRESS($AF$5, COLUMN()-$AF$1-CR$3)), CR$3, FALSE)</f>
        <v>0</v>
      </c>
      <c r="CS37" t="str">
        <f>LEFT($AH37, 1)&amp;RIGHT($A37, 1)</f>
        <v>CC</v>
      </c>
      <c r="CT37" t="str">
        <f>RIGHT($A37, 1)&amp;RIGHT($AH37, 1)</f>
        <v>CF</v>
      </c>
      <c r="CU37" t="str">
        <f t="shared" si="46"/>
        <v>CF</v>
      </c>
      <c r="CV37" cm="1">
        <f t="array" aca="1" ref="CV37" ca="1">INDIRECT(ADDRESS(ROW(), CV$3-$AF$1+$AF$3))+VLOOKUP($AS37, INDIRECT(ADDRESS($AF$4, COLUMN()-$AF$2-CV$3)&amp;":"&amp;ADDRESS($AF$5, COLUMN()-$AF$1-CV$3)), CV$3, FALSE)+VLOOKUP($AT37, INDIRECT(ADDRESS($AF$4, COLUMN()-$AF$2-CV$3)&amp;":"&amp;ADDRESS($AF$5, COLUMN()-$AF$1-CV$3)), CV$3, FALSE)</f>
        <v>1</v>
      </c>
      <c r="CW37" cm="1">
        <f t="array" aca="1" ref="CW37" ca="1">INDIRECT(ADDRESS(ROW(), CW$3-$AF$1+$AF$3))+VLOOKUP($AS37, INDIRECT(ADDRESS($AF$4, COLUMN()-$AF$2-CW$3)&amp;":"&amp;ADDRESS($AF$5, COLUMN()-$AF$1-CW$3)), CW$3, FALSE)+VLOOKUP($AT37, INDIRECT(ADDRESS($AF$4, COLUMN()-$AF$2-CW$3)&amp;":"&amp;ADDRESS($AF$5, COLUMN()-$AF$1-CW$3)), CW$3, FALSE)</f>
        <v>26</v>
      </c>
      <c r="CX37" cm="1">
        <f t="array" aca="1" ref="CX37" ca="1">INDIRECT(ADDRESS(ROW(), CX$3-$AF$1+$AF$3))+VLOOKUP($AS37, INDIRECT(ADDRESS($AF$4, COLUMN()-$AF$2-CX$3)&amp;":"&amp;ADDRESS($AF$5, COLUMN()-$AF$1-CX$3)), CX$3, FALSE)+VLOOKUP($AT37, INDIRECT(ADDRESS($AF$4, COLUMN()-$AF$2-CX$3)&amp;":"&amp;ADDRESS($AF$5, COLUMN()-$AF$1-CX$3)), CX$3, FALSE)</f>
        <v>0</v>
      </c>
      <c r="CY37" cm="1">
        <f t="array" aca="1" ref="CY37" ca="1">INDIRECT(ADDRESS(ROW(), CY$3-$AF$1+$AF$3))+VLOOKUP($AS37, INDIRECT(ADDRESS($AF$4, COLUMN()-$AF$2-CY$3)&amp;":"&amp;ADDRESS($AF$5, COLUMN()-$AF$1-CY$3)), CY$3, FALSE)+VLOOKUP($AT37, INDIRECT(ADDRESS($AF$4, COLUMN()-$AF$2-CY$3)&amp;":"&amp;ADDRESS($AF$5, COLUMN()-$AF$1-CY$3)), CY$3, FALSE)</f>
        <v>1</v>
      </c>
      <c r="CZ37" cm="1">
        <f t="array" aca="1" ref="CZ37" ca="1">INDIRECT(ADDRESS(ROW(), CZ$3-$AF$1+$AF$3))+VLOOKUP($AS37, INDIRECT(ADDRESS($AF$4, COLUMN()-$AF$2-CZ$3)&amp;":"&amp;ADDRESS($AF$5, COLUMN()-$AF$1-CZ$3)), CZ$3, FALSE)+VLOOKUP($AT37, INDIRECT(ADDRESS($AF$4, COLUMN()-$AF$2-CZ$3)&amp;":"&amp;ADDRESS($AF$5, COLUMN()-$AF$1-CZ$3)), CZ$3, FALSE)</f>
        <v>10</v>
      </c>
      <c r="DA37" cm="1">
        <f t="array" aca="1" ref="DA37" ca="1">INDIRECT(ADDRESS(ROW(), DA$3-$AF$1+$AF$3))+VLOOKUP($AS37, INDIRECT(ADDRESS($AF$4, COLUMN()-$AF$2-DA$3)&amp;":"&amp;ADDRESS($AF$5, COLUMN()-$AF$1-DA$3)), DA$3, FALSE)+VLOOKUP($AT37, INDIRECT(ADDRESS($AF$4, COLUMN()-$AF$2-DA$3)&amp;":"&amp;ADDRESS($AF$5, COLUMN()-$AF$1-DA$3)), DA$3, FALSE)</f>
        <v>13</v>
      </c>
      <c r="DB37" cm="1">
        <f t="array" aca="1" ref="DB37" ca="1">INDIRECT(ADDRESS(ROW(), DB$3-$AF$1+$AF$3))+VLOOKUP($AS37, INDIRECT(ADDRESS($AF$4, COLUMN()-$AF$2-DB$3)&amp;":"&amp;ADDRESS($AF$5, COLUMN()-$AF$1-DB$3)), DB$3, FALSE)+VLOOKUP($AT37, INDIRECT(ADDRESS($AF$4, COLUMN()-$AF$2-DB$3)&amp;":"&amp;ADDRESS($AF$5, COLUMN()-$AF$1-DB$3)), DB$3, FALSE)</f>
        <v>6</v>
      </c>
      <c r="DC37" cm="1">
        <f t="array" aca="1" ref="DC37" ca="1">INDIRECT(ADDRESS(ROW(), DC$3-$AF$1+$AF$3))+VLOOKUP($AS37, INDIRECT(ADDRESS($AF$4, COLUMN()-$AF$2-DC$3)&amp;":"&amp;ADDRESS($AF$5, COLUMN()-$AF$1-DC$3)), DC$3, FALSE)+VLOOKUP($AT37, INDIRECT(ADDRESS($AF$4, COLUMN()-$AF$2-DC$3)&amp;":"&amp;ADDRESS($AF$5, COLUMN()-$AF$1-DC$3)), DC$3, FALSE)</f>
        <v>2</v>
      </c>
      <c r="DD37" cm="1">
        <f t="array" aca="1" ref="DD37" ca="1">INDIRECT(ADDRESS(ROW(), DD$3-$AF$1+$AF$3))+VLOOKUP($AS37, INDIRECT(ADDRESS($AF$4, COLUMN()-$AF$2-DD$3)&amp;":"&amp;ADDRESS($AF$5, COLUMN()-$AF$1-DD$3)), DD$3, FALSE)+VLOOKUP($AT37, INDIRECT(ADDRESS($AF$4, COLUMN()-$AF$2-DD$3)&amp;":"&amp;ADDRESS($AF$5, COLUMN()-$AF$1-DD$3)), DD$3, FALSE)</f>
        <v>4</v>
      </c>
      <c r="DE37" cm="1">
        <f t="array" aca="1" ref="DE37" ca="1">INDIRECT(ADDRESS(ROW(), DE$3-$AF$1+$AF$3))+VLOOKUP($AS37, INDIRECT(ADDRESS($AF$4, COLUMN()-$AF$2-DE$3)&amp;":"&amp;ADDRESS($AF$5, COLUMN()-$AF$1-DE$3)), DE$3, FALSE)+VLOOKUP($AT37, INDIRECT(ADDRESS($AF$4, COLUMN()-$AF$2-DE$3)&amp;":"&amp;ADDRESS($AF$5, COLUMN()-$AF$1-DE$3)), DE$3, FALSE)</f>
        <v>0</v>
      </c>
      <c r="DF37" t="str">
        <f>LEFT($AH37, 1)&amp;RIGHT($A37, 1)</f>
        <v>CC</v>
      </c>
      <c r="DG37" t="str">
        <f>RIGHT($A37, 1)&amp;RIGHT($AH37, 1)</f>
        <v>CF</v>
      </c>
      <c r="DH37" t="str">
        <f t="shared" si="47"/>
        <v>CF</v>
      </c>
      <c r="DI37" cm="1">
        <f t="array" aca="1" ref="DI37" ca="1">INDIRECT(ADDRESS(ROW(), DI$3-$AF$1+$AF$3))+VLOOKUP($AS37, INDIRECT(ADDRESS($AF$4, COLUMN()-$AF$2-DI$3)&amp;":"&amp;ADDRESS($AF$5, COLUMN()-$AF$1-DI$3)), DI$3, FALSE)+VLOOKUP($AT37, INDIRECT(ADDRESS($AF$4, COLUMN()-$AF$2-DI$3)&amp;":"&amp;ADDRESS($AF$5, COLUMN()-$AF$1-DI$3)), DI$3, FALSE)</f>
        <v>2</v>
      </c>
      <c r="DJ37" cm="1">
        <f t="array" aca="1" ref="DJ37" ca="1">INDIRECT(ADDRESS(ROW(), DJ$3-$AF$1+$AF$3))+VLOOKUP($AS37, INDIRECT(ADDRESS($AF$4, COLUMN()-$AF$2-DJ$3)&amp;":"&amp;ADDRESS($AF$5, COLUMN()-$AF$1-DJ$3)), DJ$3, FALSE)+VLOOKUP($AT37, INDIRECT(ADDRESS($AF$4, COLUMN()-$AF$2-DJ$3)&amp;":"&amp;ADDRESS($AF$5, COLUMN()-$AF$1-DJ$3)), DJ$3, FALSE)</f>
        <v>45</v>
      </c>
      <c r="DK37" cm="1">
        <f t="array" aca="1" ref="DK37" ca="1">INDIRECT(ADDRESS(ROW(), DK$3-$AF$1+$AF$3))+VLOOKUP($AS37, INDIRECT(ADDRESS($AF$4, COLUMN()-$AF$2-DK$3)&amp;":"&amp;ADDRESS($AF$5, COLUMN()-$AF$1-DK$3)), DK$3, FALSE)+VLOOKUP($AT37, INDIRECT(ADDRESS($AF$4, COLUMN()-$AF$2-DK$3)&amp;":"&amp;ADDRESS($AF$5, COLUMN()-$AF$1-DK$3)), DK$3, FALSE)</f>
        <v>1</v>
      </c>
      <c r="DL37" cm="1">
        <f t="array" aca="1" ref="DL37" ca="1">INDIRECT(ADDRESS(ROW(), DL$3-$AF$1+$AF$3))+VLOOKUP($AS37, INDIRECT(ADDRESS($AF$4, COLUMN()-$AF$2-DL$3)&amp;":"&amp;ADDRESS($AF$5, COLUMN()-$AF$1-DL$3)), DL$3, FALSE)+VLOOKUP($AT37, INDIRECT(ADDRESS($AF$4, COLUMN()-$AF$2-DL$3)&amp;":"&amp;ADDRESS($AF$5, COLUMN()-$AF$1-DL$3)), DL$3, FALSE)</f>
        <v>3</v>
      </c>
      <c r="DM37" cm="1">
        <f t="array" aca="1" ref="DM37" ca="1">INDIRECT(ADDRESS(ROW(), DM$3-$AF$1+$AF$3))+VLOOKUP($AS37, INDIRECT(ADDRESS($AF$4, COLUMN()-$AF$2-DM$3)&amp;":"&amp;ADDRESS($AF$5, COLUMN()-$AF$1-DM$3)), DM$3, FALSE)+VLOOKUP($AT37, INDIRECT(ADDRESS($AF$4, COLUMN()-$AF$2-DM$3)&amp;":"&amp;ADDRESS($AF$5, COLUMN()-$AF$1-DM$3)), DM$3, FALSE)</f>
        <v>20</v>
      </c>
      <c r="DN37" cm="1">
        <f t="array" aca="1" ref="DN37" ca="1">INDIRECT(ADDRESS(ROW(), DN$3-$AF$1+$AF$3))+VLOOKUP($AS37, INDIRECT(ADDRESS($AF$4, COLUMN()-$AF$2-DN$3)&amp;":"&amp;ADDRESS($AF$5, COLUMN()-$AF$1-DN$3)), DN$3, FALSE)+VLOOKUP($AT37, INDIRECT(ADDRESS($AF$4, COLUMN()-$AF$2-DN$3)&amp;":"&amp;ADDRESS($AF$5, COLUMN()-$AF$1-DN$3)), DN$3, FALSE)</f>
        <v>23</v>
      </c>
      <c r="DO37" cm="1">
        <f t="array" aca="1" ref="DO37" ca="1">INDIRECT(ADDRESS(ROW(), DO$3-$AF$1+$AF$3))+VLOOKUP($AS37, INDIRECT(ADDRESS($AF$4, COLUMN()-$AF$2-DO$3)&amp;":"&amp;ADDRESS($AF$5, COLUMN()-$AF$1-DO$3)), DO$3, FALSE)+VLOOKUP($AT37, INDIRECT(ADDRESS($AF$4, COLUMN()-$AF$2-DO$3)&amp;":"&amp;ADDRESS($AF$5, COLUMN()-$AF$1-DO$3)), DO$3, FALSE)</f>
        <v>12</v>
      </c>
      <c r="DP37" cm="1">
        <f t="array" aca="1" ref="DP37" ca="1">INDIRECT(ADDRESS(ROW(), DP$3-$AF$1+$AF$3))+VLOOKUP($AS37, INDIRECT(ADDRESS($AF$4, COLUMN()-$AF$2-DP$3)&amp;":"&amp;ADDRESS($AF$5, COLUMN()-$AF$1-DP$3)), DP$3, FALSE)+VLOOKUP($AT37, INDIRECT(ADDRESS($AF$4, COLUMN()-$AF$2-DP$3)&amp;":"&amp;ADDRESS($AF$5, COLUMN()-$AF$1-DP$3)), DP$3, FALSE)</f>
        <v>8</v>
      </c>
      <c r="DQ37" cm="1">
        <f t="array" aca="1" ref="DQ37" ca="1">INDIRECT(ADDRESS(ROW(), DQ$3-$AF$1+$AF$3))+VLOOKUP($AS37, INDIRECT(ADDRESS($AF$4, COLUMN()-$AF$2-DQ$3)&amp;":"&amp;ADDRESS($AF$5, COLUMN()-$AF$1-DQ$3)), DQ$3, FALSE)+VLOOKUP($AT37, INDIRECT(ADDRESS($AF$4, COLUMN()-$AF$2-DQ$3)&amp;":"&amp;ADDRESS($AF$5, COLUMN()-$AF$1-DQ$3)), DQ$3, FALSE)</f>
        <v>13</v>
      </c>
      <c r="DR37" cm="1">
        <f t="array" aca="1" ref="DR37" ca="1">INDIRECT(ADDRESS(ROW(), DR$3-$AF$1+$AF$3))+VLOOKUP($AS37, INDIRECT(ADDRESS($AF$4, COLUMN()-$AF$2-DR$3)&amp;":"&amp;ADDRESS($AF$5, COLUMN()-$AF$1-DR$3)), DR$3, FALSE)+VLOOKUP($AT37, INDIRECT(ADDRESS($AF$4, COLUMN()-$AF$2-DR$3)&amp;":"&amp;ADDRESS($AF$5, COLUMN()-$AF$1-DR$3)), DR$3, FALSE)</f>
        <v>0</v>
      </c>
      <c r="DS37" t="str">
        <f>LEFT($AH37, 1)&amp;RIGHT($A37, 1)</f>
        <v>CC</v>
      </c>
      <c r="DT37" t="str">
        <f>RIGHT($A37, 1)&amp;RIGHT($AH37, 1)</f>
        <v>CF</v>
      </c>
      <c r="DU37" t="str">
        <f t="shared" si="48"/>
        <v>CF</v>
      </c>
      <c r="DV37" cm="1">
        <f t="array" aca="1" ref="DV37" ca="1">INDIRECT(ADDRESS(ROW(), DV$3-$AF$1+$AF$3))+VLOOKUP($AS37, INDIRECT(ADDRESS($AF$4, COLUMN()-$AF$2-DV$3)&amp;":"&amp;ADDRESS($AF$5, COLUMN()-$AF$1-DV$3)), DV$3, FALSE)+VLOOKUP($AT37, INDIRECT(ADDRESS($AF$4, COLUMN()-$AF$2-DV$3)&amp;":"&amp;ADDRESS($AF$5, COLUMN()-$AF$1-DV$3)), DV$3, FALSE)</f>
        <v>6</v>
      </c>
      <c r="DW37" cm="1">
        <f t="array" aca="1" ref="DW37" ca="1">INDIRECT(ADDRESS(ROW(), DW$3-$AF$1+$AF$3))+VLOOKUP($AS37, INDIRECT(ADDRESS($AF$4, COLUMN()-$AF$2-DW$3)&amp;":"&amp;ADDRESS($AF$5, COLUMN()-$AF$1-DW$3)), DW$3, FALSE)+VLOOKUP($AT37, INDIRECT(ADDRESS($AF$4, COLUMN()-$AF$2-DW$3)&amp;":"&amp;ADDRESS($AF$5, COLUMN()-$AF$1-DW$3)), DW$3, FALSE)</f>
        <v>83</v>
      </c>
      <c r="DX37" cm="1">
        <f t="array" aca="1" ref="DX37" ca="1">INDIRECT(ADDRESS(ROW(), DX$3-$AF$1+$AF$3))+VLOOKUP($AS37, INDIRECT(ADDRESS($AF$4, COLUMN()-$AF$2-DX$3)&amp;":"&amp;ADDRESS($AF$5, COLUMN()-$AF$1-DX$3)), DX$3, FALSE)+VLOOKUP($AT37, INDIRECT(ADDRESS($AF$4, COLUMN()-$AF$2-DX$3)&amp;":"&amp;ADDRESS($AF$5, COLUMN()-$AF$1-DX$3)), DX$3, FALSE)</f>
        <v>2</v>
      </c>
      <c r="DY37" cm="1">
        <f t="array" aca="1" ref="DY37" ca="1">INDIRECT(ADDRESS(ROW(), DY$3-$AF$1+$AF$3))+VLOOKUP($AS37, INDIRECT(ADDRESS($AF$4, COLUMN()-$AF$2-DY$3)&amp;":"&amp;ADDRESS($AF$5, COLUMN()-$AF$1-DY$3)), DY$3, FALSE)+VLOOKUP($AT37, INDIRECT(ADDRESS($AF$4, COLUMN()-$AF$2-DY$3)&amp;":"&amp;ADDRESS($AF$5, COLUMN()-$AF$1-DY$3)), DY$3, FALSE)</f>
        <v>8</v>
      </c>
      <c r="DZ37" cm="1">
        <f t="array" aca="1" ref="DZ37" ca="1">INDIRECT(ADDRESS(ROW(), DZ$3-$AF$1+$AF$3))+VLOOKUP($AS37, INDIRECT(ADDRESS($AF$4, COLUMN()-$AF$2-DZ$3)&amp;":"&amp;ADDRESS($AF$5, COLUMN()-$AF$1-DZ$3)), DZ$3, FALSE)+VLOOKUP($AT37, INDIRECT(ADDRESS($AF$4, COLUMN()-$AF$2-DZ$3)&amp;":"&amp;ADDRESS($AF$5, COLUMN()-$AF$1-DZ$3)), DZ$3, FALSE)</f>
        <v>41</v>
      </c>
      <c r="EA37" cm="1">
        <f t="array" aca="1" ref="EA37" ca="1">INDIRECT(ADDRESS(ROW(), EA$3-$AF$1+$AF$3))+VLOOKUP($AS37, INDIRECT(ADDRESS($AF$4, COLUMN()-$AF$2-EA$3)&amp;":"&amp;ADDRESS($AF$5, COLUMN()-$AF$1-EA$3)), EA$3, FALSE)+VLOOKUP($AT37, INDIRECT(ADDRESS($AF$4, COLUMN()-$AF$2-EA$3)&amp;":"&amp;ADDRESS($AF$5, COLUMN()-$AF$1-EA$3)), EA$3, FALSE)</f>
        <v>43</v>
      </c>
      <c r="EB37" cm="1">
        <f t="array" aca="1" ref="EB37" ca="1">INDIRECT(ADDRESS(ROW(), EB$3-$AF$1+$AF$3))+VLOOKUP($AS37, INDIRECT(ADDRESS($AF$4, COLUMN()-$AF$2-EB$3)&amp;":"&amp;ADDRESS($AF$5, COLUMN()-$AF$1-EB$3)), EB$3, FALSE)+VLOOKUP($AT37, INDIRECT(ADDRESS($AF$4, COLUMN()-$AF$2-EB$3)&amp;":"&amp;ADDRESS($AF$5, COLUMN()-$AF$1-EB$3)), EB$3, FALSE)</f>
        <v>27</v>
      </c>
      <c r="EC37" cm="1">
        <f t="array" aca="1" ref="EC37" ca="1">INDIRECT(ADDRESS(ROW(), EC$3-$AF$1+$AF$3))+VLOOKUP($AS37, INDIRECT(ADDRESS($AF$4, COLUMN()-$AF$2-EC$3)&amp;":"&amp;ADDRESS($AF$5, COLUMN()-$AF$1-EC$3)), EC$3, FALSE)+VLOOKUP($AT37, INDIRECT(ADDRESS($AF$4, COLUMN()-$AF$2-EC$3)&amp;":"&amp;ADDRESS($AF$5, COLUMN()-$AF$1-EC$3)), EC$3, FALSE)</f>
        <v>19</v>
      </c>
      <c r="ED37" cm="1">
        <f t="array" aca="1" ref="ED37" ca="1">INDIRECT(ADDRESS(ROW(), ED$3-$AF$1+$AF$3))+VLOOKUP($AS37, INDIRECT(ADDRESS($AF$4, COLUMN()-$AF$2-ED$3)&amp;":"&amp;ADDRESS($AF$5, COLUMN()-$AF$1-ED$3)), ED$3, FALSE)+VLOOKUP($AT37, INDIRECT(ADDRESS($AF$4, COLUMN()-$AF$2-ED$3)&amp;":"&amp;ADDRESS($AF$5, COLUMN()-$AF$1-ED$3)), ED$3, FALSE)</f>
        <v>25</v>
      </c>
      <c r="EE37" cm="1">
        <f t="array" aca="1" ref="EE37" ca="1">INDIRECT(ADDRESS(ROW(), EE$3-$AF$1+$AF$3))+VLOOKUP($AS37, INDIRECT(ADDRESS($AF$4, COLUMN()-$AF$2-EE$3)&amp;":"&amp;ADDRESS($AF$5, COLUMN()-$AF$1-EE$3)), EE$3, FALSE)+VLOOKUP($AT37, INDIRECT(ADDRESS($AF$4, COLUMN()-$AF$2-EE$3)&amp;":"&amp;ADDRESS($AF$5, COLUMN()-$AF$1-EE$3)), EE$3, FALSE)</f>
        <v>1</v>
      </c>
      <c r="EF37" t="str">
        <f>LEFT($AH37, 1)&amp;RIGHT($A37, 1)</f>
        <v>CC</v>
      </c>
      <c r="EG37" t="str">
        <f>RIGHT($A37, 1)&amp;RIGHT($AH37, 1)</f>
        <v>CF</v>
      </c>
      <c r="EH37" t="str">
        <f t="shared" si="88"/>
        <v>CF</v>
      </c>
      <c r="EI37" cm="1">
        <f t="array" aca="1" ref="EI37" ca="1">INDIRECT(ADDRESS(ROW(), EI$3-$AF$1+$AF$3))+VLOOKUP($AS37, INDIRECT(ADDRESS($AF$4, COLUMN()-$AF$2-EI$3)&amp;":"&amp;ADDRESS($AF$5, COLUMN()-$AF$1-EI$3)), EI$3, FALSE)+VLOOKUP($AT37, INDIRECT(ADDRESS($AF$4, COLUMN()-$AF$2-EI$3)&amp;":"&amp;ADDRESS($AF$5, COLUMN()-$AF$1-EI$3)), EI$3, FALSE)</f>
        <v>17</v>
      </c>
      <c r="EJ37" cm="1">
        <f t="array" aca="1" ref="EJ37" ca="1">INDIRECT(ADDRESS(ROW(), EJ$3-$AF$1+$AF$3))+VLOOKUP($AS37, INDIRECT(ADDRESS($AF$4, COLUMN()-$AF$2-EJ$3)&amp;":"&amp;ADDRESS($AF$5, COLUMN()-$AF$1-EJ$3)), EJ$3, FALSE)+VLOOKUP($AT37, INDIRECT(ADDRESS($AF$4, COLUMN()-$AF$2-EJ$3)&amp;":"&amp;ADDRESS($AF$5, COLUMN()-$AF$1-EJ$3)), EJ$3, FALSE)</f>
        <v>147</v>
      </c>
      <c r="EK37" cm="1">
        <f t="array" aca="1" ref="EK37" ca="1">INDIRECT(ADDRESS(ROW(), EK$3-$AF$1+$AF$3))+VLOOKUP($AS37, INDIRECT(ADDRESS($AF$4, COLUMN()-$AF$2-EK$3)&amp;":"&amp;ADDRESS($AF$5, COLUMN()-$AF$1-EK$3)), EK$3, FALSE)+VLOOKUP($AT37, INDIRECT(ADDRESS($AF$4, COLUMN()-$AF$2-EK$3)&amp;":"&amp;ADDRESS($AF$5, COLUMN()-$AF$1-EK$3)), EK$3, FALSE)</f>
        <v>7</v>
      </c>
      <c r="EL37" cm="1">
        <f t="array" aca="1" ref="EL37" ca="1">INDIRECT(ADDRESS(ROW(), EL$3-$AF$1+$AF$3))+VLOOKUP($AS37, INDIRECT(ADDRESS($AF$4, COLUMN()-$AF$2-EL$3)&amp;":"&amp;ADDRESS($AF$5, COLUMN()-$AF$1-EL$3)), EL$3, FALSE)+VLOOKUP($AT37, INDIRECT(ADDRESS($AF$4, COLUMN()-$AF$2-EL$3)&amp;":"&amp;ADDRESS($AF$5, COLUMN()-$AF$1-EL$3)), EL$3, FALSE)</f>
        <v>20</v>
      </c>
      <c r="EM37" cm="1">
        <f t="array" aca="1" ref="EM37" ca="1">INDIRECT(ADDRESS(ROW(), EM$3-$AF$1+$AF$3))+VLOOKUP($AS37, INDIRECT(ADDRESS($AF$4, COLUMN()-$AF$2-EM$3)&amp;":"&amp;ADDRESS($AF$5, COLUMN()-$AF$1-EM$3)), EM$3, FALSE)+VLOOKUP($AT37, INDIRECT(ADDRESS($AF$4, COLUMN()-$AF$2-EM$3)&amp;":"&amp;ADDRESS($AF$5, COLUMN()-$AF$1-EM$3)), EM$3, FALSE)</f>
        <v>79</v>
      </c>
      <c r="EN37" cm="1">
        <f t="array" aca="1" ref="EN37" ca="1">INDIRECT(ADDRESS(ROW(), EN$3-$AF$1+$AF$3))+VLOOKUP($AS37, INDIRECT(ADDRESS($AF$4, COLUMN()-$AF$2-EN$3)&amp;":"&amp;ADDRESS($AF$5, COLUMN()-$AF$1-EN$3)), EN$3, FALSE)+VLOOKUP($AT37, INDIRECT(ADDRESS($AF$4, COLUMN()-$AF$2-EN$3)&amp;":"&amp;ADDRESS($AF$5, COLUMN()-$AF$1-EN$3)), EN$3, FALSE)</f>
        <v>77</v>
      </c>
      <c r="EO37" cm="1">
        <f t="array" aca="1" ref="EO37" ca="1">INDIRECT(ADDRESS(ROW(), EO$3-$AF$1+$AF$3))+VLOOKUP($AS37, INDIRECT(ADDRESS($AF$4, COLUMN()-$AF$2-EO$3)&amp;":"&amp;ADDRESS($AF$5, COLUMN()-$AF$1-EO$3)), EO$3, FALSE)+VLOOKUP($AT37, INDIRECT(ADDRESS($AF$4, COLUMN()-$AF$2-EO$3)&amp;":"&amp;ADDRESS($AF$5, COLUMN()-$AF$1-EO$3)), EO$3, FALSE)</f>
        <v>57</v>
      </c>
      <c r="EP37" cm="1">
        <f t="array" aca="1" ref="EP37" ca="1">INDIRECT(ADDRESS(ROW(), EP$3-$AF$1+$AF$3))+VLOOKUP($AS37, INDIRECT(ADDRESS($AF$4, COLUMN()-$AF$2-EP$3)&amp;":"&amp;ADDRESS($AF$5, COLUMN()-$AF$1-EP$3)), EP$3, FALSE)+VLOOKUP($AT37, INDIRECT(ADDRESS($AF$4, COLUMN()-$AF$2-EP$3)&amp;":"&amp;ADDRESS($AF$5, COLUMN()-$AF$1-EP$3)), EP$3, FALSE)</f>
        <v>48</v>
      </c>
      <c r="EQ37" cm="1">
        <f t="array" aca="1" ref="EQ37" ca="1">INDIRECT(ADDRESS(ROW(), EQ$3-$AF$1+$AF$3))+VLOOKUP($AS37, INDIRECT(ADDRESS($AF$4, COLUMN()-$AF$2-EQ$3)&amp;":"&amp;ADDRESS($AF$5, COLUMN()-$AF$1-EQ$3)), EQ$3, FALSE)+VLOOKUP($AT37, INDIRECT(ADDRESS($AF$4, COLUMN()-$AF$2-EQ$3)&amp;":"&amp;ADDRESS($AF$5, COLUMN()-$AF$1-EQ$3)), EQ$3, FALSE)</f>
        <v>56</v>
      </c>
      <c r="ER37" cm="1">
        <f t="array" aca="1" ref="ER37" ca="1">INDIRECT(ADDRESS(ROW(), ER$3-$AF$1+$AF$3))+VLOOKUP($AS37, INDIRECT(ADDRESS($AF$4, COLUMN()-$AF$2-ER$3)&amp;":"&amp;ADDRESS($AF$5, COLUMN()-$AF$1-ER$3)), ER$3, FALSE)+VLOOKUP($AT37, INDIRECT(ADDRESS($AF$4, COLUMN()-$AF$2-ER$3)&amp;":"&amp;ADDRESS($AF$5, COLUMN()-$AF$1-ER$3)), ER$3, FALSE)</f>
        <v>3</v>
      </c>
      <c r="ES37" t="str">
        <f>LEFT($AH37, 1)&amp;RIGHT($A37, 1)</f>
        <v>CC</v>
      </c>
      <c r="ET37" t="str">
        <f>RIGHT($A37, 1)&amp;RIGHT($AH37, 1)</f>
        <v>CF</v>
      </c>
      <c r="EU37" t="str">
        <f t="shared" si="89"/>
        <v>CF</v>
      </c>
      <c r="EV37" cm="1">
        <f t="array" aca="1" ref="EV37" ca="1">INDIRECT(ADDRESS(ROW(), EV$3-$AF$1+$AF$3))+VLOOKUP($AS37, INDIRECT(ADDRESS($AF$4, COLUMN()-$AF$2-EV$3)&amp;":"&amp;ADDRESS($AF$5, COLUMN()-$AF$1-EV$3)), EV$3, FALSE)+VLOOKUP($AT37, INDIRECT(ADDRESS($AF$4, COLUMN()-$AF$2-EV$3)&amp;":"&amp;ADDRESS($AF$5, COLUMN()-$AF$1-EV$3)), EV$3, FALSE)</f>
        <v>38</v>
      </c>
      <c r="EW37" cm="1">
        <f t="array" aca="1" ref="EW37" ca="1">INDIRECT(ADDRESS(ROW(), EW$3-$AF$1+$AF$3))+VLOOKUP($AS37, INDIRECT(ADDRESS($AF$4, COLUMN()-$AF$2-EW$3)&amp;":"&amp;ADDRESS($AF$5, COLUMN()-$AF$1-EW$3)), EW$3, FALSE)+VLOOKUP($AT37, INDIRECT(ADDRESS($AF$4, COLUMN()-$AF$2-EW$3)&amp;":"&amp;ADDRESS($AF$5, COLUMN()-$AF$1-EW$3)), EW$3, FALSE)</f>
        <v>273</v>
      </c>
      <c r="EX37" cm="1">
        <f t="array" aca="1" ref="EX37" ca="1">INDIRECT(ADDRESS(ROW(), EX$3-$AF$1+$AF$3))+VLOOKUP($AS37, INDIRECT(ADDRESS($AF$4, COLUMN()-$AF$2-EX$3)&amp;":"&amp;ADDRESS($AF$5, COLUMN()-$AF$1-EX$3)), EX$3, FALSE)+VLOOKUP($AT37, INDIRECT(ADDRESS($AF$4, COLUMN()-$AF$2-EX$3)&amp;":"&amp;ADDRESS($AF$5, COLUMN()-$AF$1-EX$3)), EX$3, FALSE)</f>
        <v>16</v>
      </c>
      <c r="EY37" cm="1">
        <f t="array" aca="1" ref="EY37" ca="1">INDIRECT(ADDRESS(ROW(), EY$3-$AF$1+$AF$3))+VLOOKUP($AS37, INDIRECT(ADDRESS($AF$4, COLUMN()-$AF$2-EY$3)&amp;":"&amp;ADDRESS($AF$5, COLUMN()-$AF$1-EY$3)), EY$3, FALSE)+VLOOKUP($AT37, INDIRECT(ADDRESS($AF$4, COLUMN()-$AF$2-EY$3)&amp;":"&amp;ADDRESS($AF$5, COLUMN()-$AF$1-EY$3)), EY$3, FALSE)</f>
        <v>43</v>
      </c>
      <c r="EZ37" cm="1">
        <f t="array" aca="1" ref="EZ37" ca="1">INDIRECT(ADDRESS(ROW(), EZ$3-$AF$1+$AF$3))+VLOOKUP($AS37, INDIRECT(ADDRESS($AF$4, COLUMN()-$AF$2-EZ$3)&amp;":"&amp;ADDRESS($AF$5, COLUMN()-$AF$1-EZ$3)), EZ$3, FALSE)+VLOOKUP($AT37, INDIRECT(ADDRESS($AF$4, COLUMN()-$AF$2-EZ$3)&amp;":"&amp;ADDRESS($AF$5, COLUMN()-$AF$1-EZ$3)), EZ$3, FALSE)</f>
        <v>157</v>
      </c>
      <c r="FA37" cm="1">
        <f t="array" aca="1" ref="FA37" ca="1">INDIRECT(ADDRESS(ROW(), FA$3-$AF$1+$AF$3))+VLOOKUP($AS37, INDIRECT(ADDRESS($AF$4, COLUMN()-$AF$2-FA$3)&amp;":"&amp;ADDRESS($AF$5, COLUMN()-$AF$1-FA$3)), FA$3, FALSE)+VLOOKUP($AT37, INDIRECT(ADDRESS($AF$4, COLUMN()-$AF$2-FA$3)&amp;":"&amp;ADDRESS($AF$5, COLUMN()-$AF$1-FA$3)), FA$3, FALSE)</f>
        <v>143</v>
      </c>
      <c r="FB37" cm="1">
        <f t="array" aca="1" ref="FB37" ca="1">INDIRECT(ADDRESS(ROW(), FB$3-$AF$1+$AF$3))+VLOOKUP($AS37, INDIRECT(ADDRESS($AF$4, COLUMN()-$AF$2-FB$3)&amp;":"&amp;ADDRESS($AF$5, COLUMN()-$AF$1-FB$3)), FB$3, FALSE)+VLOOKUP($AT37, INDIRECT(ADDRESS($AF$4, COLUMN()-$AF$2-FB$3)&amp;":"&amp;ADDRESS($AF$5, COLUMN()-$AF$1-FB$3)), FB$3, FALSE)</f>
        <v>118</v>
      </c>
      <c r="FC37" cm="1">
        <f t="array" aca="1" ref="FC37" ca="1">INDIRECT(ADDRESS(ROW(), FC$3-$AF$1+$AF$3))+VLOOKUP($AS37, INDIRECT(ADDRESS($AF$4, COLUMN()-$AF$2-FC$3)&amp;":"&amp;ADDRESS($AF$5, COLUMN()-$AF$1-FC$3)), FC$3, FALSE)+VLOOKUP($AT37, INDIRECT(ADDRESS($AF$4, COLUMN()-$AF$2-FC$3)&amp;":"&amp;ADDRESS($AF$5, COLUMN()-$AF$1-FC$3)), FC$3, FALSE)</f>
        <v>112</v>
      </c>
      <c r="FD37" cm="1">
        <f t="array" aca="1" ref="FD37" ca="1">INDIRECT(ADDRESS(ROW(), FD$3-$AF$1+$AF$3))+VLOOKUP($AS37, INDIRECT(ADDRESS($AF$4, COLUMN()-$AF$2-FD$3)&amp;":"&amp;ADDRESS($AF$5, COLUMN()-$AF$1-FD$3)), FD$3, FALSE)+VLOOKUP($AT37, INDIRECT(ADDRESS($AF$4, COLUMN()-$AF$2-FD$3)&amp;":"&amp;ADDRESS($AF$5, COLUMN()-$AF$1-FD$3)), FD$3, FALSE)</f>
        <v>113</v>
      </c>
      <c r="FE37" cm="1">
        <f t="array" aca="1" ref="FE37" ca="1">INDIRECT(ADDRESS(ROW(), FE$3-$AF$1+$AF$3))+VLOOKUP($AS37, INDIRECT(ADDRESS($AF$4, COLUMN()-$AF$2-FE$3)&amp;":"&amp;ADDRESS($AF$5, COLUMN()-$AF$1-FE$3)), FE$3, FALSE)+VLOOKUP($AT37, INDIRECT(ADDRESS($AF$4, COLUMN()-$AF$2-FE$3)&amp;":"&amp;ADDRESS($AF$5, COLUMN()-$AF$1-FE$3)), FE$3, FALSE)</f>
        <v>10</v>
      </c>
      <c r="FF37" t="str">
        <f>LEFT($AH37, 1)&amp;RIGHT($A37, 1)</f>
        <v>CC</v>
      </c>
      <c r="FG37" t="str">
        <f>RIGHT($A37, 1)&amp;RIGHT($AH37, 1)</f>
        <v>CF</v>
      </c>
      <c r="FH37" s="2" t="str">
        <f t="shared" si="119"/>
        <v>CF</v>
      </c>
      <c r="FI37" s="2" cm="1">
        <f t="array" aca="1" ref="FI37" ca="1">INDIRECT(ADDRESS(ROW(), FI$3-$AF$1+$AF$3))+VLOOKUP($AS37, INDIRECT(ADDRESS($AF$4, COLUMN()-$AF$2-FI$3)&amp;":"&amp;ADDRESS($AF$5, COLUMN()-$AF$1-FI$3)), FI$3, FALSE)+VLOOKUP($AT37, INDIRECT(ADDRESS($AF$4, COLUMN()-$AF$2-FI$3)&amp;":"&amp;ADDRESS($AF$5, COLUMN()-$AF$1-FI$3)), FI$3, FALSE)</f>
        <v>89</v>
      </c>
      <c r="FJ37" s="2" cm="1">
        <f t="array" aca="1" ref="FJ37" ca="1">INDIRECT(ADDRESS(ROW(), FJ$3-$AF$1+$AF$3))+VLOOKUP($AS37, INDIRECT(ADDRESS($AF$4, COLUMN()-$AF$2-FJ$3)&amp;":"&amp;ADDRESS($AF$5, COLUMN()-$AF$1-FJ$3)), FJ$3, FALSE)+VLOOKUP($AT37, INDIRECT(ADDRESS($AF$4, COLUMN()-$AF$2-FJ$3)&amp;":"&amp;ADDRESS($AF$5, COLUMN()-$AF$1-FJ$3)), FJ$3, FALSE)</f>
        <v>499</v>
      </c>
      <c r="FK37" s="2" cm="1">
        <f t="array" aca="1" ref="FK37" ca="1">INDIRECT(ADDRESS(ROW(), FK$3-$AF$1+$AF$3))+VLOOKUP($AS37, INDIRECT(ADDRESS($AF$4, COLUMN()-$AF$2-FK$3)&amp;":"&amp;ADDRESS($AF$5, COLUMN()-$AF$1-FK$3)), FK$3, FALSE)+VLOOKUP($AT37, INDIRECT(ADDRESS($AF$4, COLUMN()-$AF$2-FK$3)&amp;":"&amp;ADDRESS($AF$5, COLUMN()-$AF$1-FK$3)), FK$3, FALSE)</f>
        <v>40</v>
      </c>
      <c r="FL37" s="2" cm="1">
        <f t="array" aca="1" ref="FL37" ca="1">INDIRECT(ADDRESS(ROW(), FL$3-$AF$1+$AF$3))+VLOOKUP($AS37, INDIRECT(ADDRESS($AF$4, COLUMN()-$AF$2-FL$3)&amp;":"&amp;ADDRESS($AF$5, COLUMN()-$AF$1-FL$3)), FL$3, FALSE)+VLOOKUP($AT37, INDIRECT(ADDRESS($AF$4, COLUMN()-$AF$2-FL$3)&amp;":"&amp;ADDRESS($AF$5, COLUMN()-$AF$1-FL$3)), FL$3, FALSE)</f>
        <v>99</v>
      </c>
      <c r="FM37" s="2" cm="1">
        <f t="array" aca="1" ref="FM37" ca="1">INDIRECT(ADDRESS(ROW(), FM$3-$AF$1+$AF$3))+VLOOKUP($AS37, INDIRECT(ADDRESS($AF$4, COLUMN()-$AF$2-FM$3)&amp;":"&amp;ADDRESS($AF$5, COLUMN()-$AF$1-FM$3)), FM$3, FALSE)+VLOOKUP($AT37, INDIRECT(ADDRESS($AF$4, COLUMN()-$AF$2-FM$3)&amp;":"&amp;ADDRESS($AF$5, COLUMN()-$AF$1-FM$3)), FM$3, FALSE)</f>
        <v>306</v>
      </c>
      <c r="FN37" s="2" cm="1">
        <f t="array" aca="1" ref="FN37" ca="1">INDIRECT(ADDRESS(ROW(), FN$3-$AF$1+$AF$3))+VLOOKUP($AS37, INDIRECT(ADDRESS($AF$4, COLUMN()-$AF$2-FN$3)&amp;":"&amp;ADDRESS($AF$5, COLUMN()-$AF$1-FN$3)), FN$3, FALSE)+VLOOKUP($AT37, INDIRECT(ADDRESS($AF$4, COLUMN()-$AF$2-FN$3)&amp;":"&amp;ADDRESS($AF$5, COLUMN()-$AF$1-FN$3)), FN$3, FALSE)</f>
        <v>261</v>
      </c>
      <c r="FO37" s="2" cm="1">
        <f t="array" aca="1" ref="FO37" ca="1">INDIRECT(ADDRESS(ROW(), FO$3-$AF$1+$AF$3))+VLOOKUP($AS37, INDIRECT(ADDRESS($AF$4, COLUMN()-$AF$2-FO$3)&amp;":"&amp;ADDRESS($AF$5, COLUMN()-$AF$1-FO$3)), FO$3, FALSE)+VLOOKUP($AT37, INDIRECT(ADDRESS($AF$4, COLUMN()-$AF$2-FO$3)&amp;":"&amp;ADDRESS($AF$5, COLUMN()-$AF$1-FO$3)), FO$3, FALSE)</f>
        <v>246</v>
      </c>
      <c r="FP37" s="2" cm="1">
        <f t="array" aca="1" ref="FP37" ca="1">INDIRECT(ADDRESS(ROW(), FP$3-$AF$1+$AF$3))+VLOOKUP($AS37, INDIRECT(ADDRESS($AF$4, COLUMN()-$AF$2-FP$3)&amp;":"&amp;ADDRESS($AF$5, COLUMN()-$AF$1-FP$3)), FP$3, FALSE)+VLOOKUP($AT37, INDIRECT(ADDRESS($AF$4, COLUMN()-$AF$2-FP$3)&amp;":"&amp;ADDRESS($AF$5, COLUMN()-$AF$1-FP$3)), FP$3, FALSE)</f>
        <v>251</v>
      </c>
      <c r="FQ37" s="2" cm="1">
        <f t="array" aca="1" ref="FQ37" ca="1">INDIRECT(ADDRESS(ROW(), FQ$3-$AF$1+$AF$3))+VLOOKUP($AS37, INDIRECT(ADDRESS($AF$4, COLUMN()-$AF$2-FQ$3)&amp;":"&amp;ADDRESS($AF$5, COLUMN()-$AF$1-FQ$3)), FQ$3, FALSE)+VLOOKUP($AT37, INDIRECT(ADDRESS($AF$4, COLUMN()-$AF$2-FQ$3)&amp;":"&amp;ADDRESS($AF$5, COLUMN()-$AF$1-FQ$3)), FQ$3, FALSE)</f>
        <v>230</v>
      </c>
      <c r="FR37" s="2" cm="1">
        <f t="array" aca="1" ref="FR37" ca="1">INDIRECT(ADDRESS(ROW(), FR$3-$AF$1+$AF$3))+VLOOKUP($AS37, INDIRECT(ADDRESS($AF$4, COLUMN()-$AF$2-FR$3)&amp;":"&amp;ADDRESS($AF$5, COLUMN()-$AF$1-FR$3)), FR$3, FALSE)+VLOOKUP($AT37, INDIRECT(ADDRESS($AF$4, COLUMN()-$AF$2-FR$3)&amp;":"&amp;ADDRESS($AF$5, COLUMN()-$AF$1-FR$3)), FR$3, FALSE)</f>
        <v>26</v>
      </c>
      <c r="FS37" s="2" t="str">
        <f>LEFT($AH37, 1)&amp;RIGHT($A37, 1)</f>
        <v>CC</v>
      </c>
      <c r="FT37" s="2" t="str">
        <f>RIGHT($A37, 1)&amp;RIGHT($AH37, 1)</f>
        <v>CF</v>
      </c>
      <c r="FU37" s="2" t="str">
        <f t="shared" si="120"/>
        <v>CF</v>
      </c>
      <c r="FV37" s="2" cm="1">
        <f t="array" aca="1" ref="FV37" ca="1">INDIRECT(ADDRESS(ROW(), FV$3-$AF$1+$AF$3))+VLOOKUP($AS37, INDIRECT(ADDRESS($AF$4, COLUMN()-$AF$2-FV$3)&amp;":"&amp;ADDRESS($AF$5, COLUMN()-$AF$1-FV$3)), FV$3, FALSE)+VLOOKUP($AT37, INDIRECT(ADDRESS($AF$4, COLUMN()-$AF$2-FV$3)&amp;":"&amp;ADDRESS($AF$5, COLUMN()-$AF$1-FV$3)), FV$3, FALSE)</f>
        <v>191</v>
      </c>
      <c r="FW37" s="2" cm="1">
        <f t="array" aca="1" ref="FW37" ca="1">INDIRECT(ADDRESS(ROW(), FW$3-$AF$1+$AF$3))+VLOOKUP($AS37, INDIRECT(ADDRESS($AF$4, COLUMN()-$AF$2-FW$3)&amp;":"&amp;ADDRESS($AF$5, COLUMN()-$AF$1-FW$3)), FW$3, FALSE)+VLOOKUP($AT37, INDIRECT(ADDRESS($AF$4, COLUMN()-$AF$2-FW$3)&amp;":"&amp;ADDRESS($AF$5, COLUMN()-$AF$1-FW$3)), FW$3, FALSE)</f>
        <v>942</v>
      </c>
      <c r="FX37" s="2" cm="1">
        <f t="array" aca="1" ref="FX37" ca="1">INDIRECT(ADDRESS(ROW(), FX$3-$AF$1+$AF$3))+VLOOKUP($AS37, INDIRECT(ADDRESS($AF$4, COLUMN()-$AF$2-FX$3)&amp;":"&amp;ADDRESS($AF$5, COLUMN()-$AF$1-FX$3)), FX$3, FALSE)+VLOOKUP($AT37, INDIRECT(ADDRESS($AF$4, COLUMN()-$AF$2-FX$3)&amp;":"&amp;ADDRESS($AF$5, COLUMN()-$AF$1-FX$3)), FX$3, FALSE)</f>
        <v>92</v>
      </c>
      <c r="FY37" s="2" cm="1">
        <f t="array" aca="1" ref="FY37" ca="1">INDIRECT(ADDRESS(ROW(), FY$3-$AF$1+$AF$3))+VLOOKUP($AS37, INDIRECT(ADDRESS($AF$4, COLUMN()-$AF$2-FY$3)&amp;":"&amp;ADDRESS($AF$5, COLUMN()-$AF$1-FY$3)), FY$3, FALSE)+VLOOKUP($AT37, INDIRECT(ADDRESS($AF$4, COLUMN()-$AF$2-FY$3)&amp;":"&amp;ADDRESS($AF$5, COLUMN()-$AF$1-FY$3)), FY$3, FALSE)</f>
        <v>208</v>
      </c>
      <c r="FZ37" s="2" cm="1">
        <f t="array" aca="1" ref="FZ37" ca="1">INDIRECT(ADDRESS(ROW(), FZ$3-$AF$1+$AF$3))+VLOOKUP($AS37, INDIRECT(ADDRESS($AF$4, COLUMN()-$AF$2-FZ$3)&amp;":"&amp;ADDRESS($AF$5, COLUMN()-$AF$1-FZ$3)), FZ$3, FALSE)+VLOOKUP($AT37, INDIRECT(ADDRESS($AF$4, COLUMN()-$AF$2-FZ$3)&amp;":"&amp;ADDRESS($AF$5, COLUMN()-$AF$1-FZ$3)), FZ$3, FALSE)</f>
        <v>592</v>
      </c>
      <c r="GA37" s="2" cm="1">
        <f t="array" aca="1" ref="GA37" ca="1">INDIRECT(ADDRESS(ROW(), GA$3-$AF$1+$AF$3))+VLOOKUP($AS37, INDIRECT(ADDRESS($AF$4, COLUMN()-$AF$2-GA$3)&amp;":"&amp;ADDRESS($AF$5, COLUMN()-$AF$1-GA$3)), GA$3, FALSE)+VLOOKUP($AT37, INDIRECT(ADDRESS($AF$4, COLUMN()-$AF$2-GA$3)&amp;":"&amp;ADDRESS($AF$5, COLUMN()-$AF$1-GA$3)), GA$3, FALSE)</f>
        <v>485</v>
      </c>
      <c r="GB37" s="2" cm="1">
        <f t="array" aca="1" ref="GB37" ca="1">INDIRECT(ADDRESS(ROW(), GB$3-$AF$1+$AF$3))+VLOOKUP($AS37, INDIRECT(ADDRESS($AF$4, COLUMN()-$AF$2-GB$3)&amp;":"&amp;ADDRESS($AF$5, COLUMN()-$AF$1-GB$3)), GB$3, FALSE)+VLOOKUP($AT37, INDIRECT(ADDRESS($AF$4, COLUMN()-$AF$2-GB$3)&amp;":"&amp;ADDRESS($AF$5, COLUMN()-$AF$1-GB$3)), GB$3, FALSE)</f>
        <v>501</v>
      </c>
      <c r="GC37" s="2" cm="1">
        <f t="array" aca="1" ref="GC37" ca="1">INDIRECT(ADDRESS(ROW(), GC$3-$AF$1+$AF$3))+VLOOKUP($AS37, INDIRECT(ADDRESS($AF$4, COLUMN()-$AF$2-GC$3)&amp;":"&amp;ADDRESS($AF$5, COLUMN()-$AF$1-GC$3)), GC$3, FALSE)+VLOOKUP($AT37, INDIRECT(ADDRESS($AF$4, COLUMN()-$AF$2-GC$3)&amp;":"&amp;ADDRESS($AF$5, COLUMN()-$AF$1-GC$3)), GC$3, FALSE)</f>
        <v>557</v>
      </c>
      <c r="GD37" s="2" cm="1">
        <f t="array" aca="1" ref="GD37" ca="1">INDIRECT(ADDRESS(ROW(), GD$3-$AF$1+$AF$3))+VLOOKUP($AS37, INDIRECT(ADDRESS($AF$4, COLUMN()-$AF$2-GD$3)&amp;":"&amp;ADDRESS($AF$5, COLUMN()-$AF$1-GD$3)), GD$3, FALSE)+VLOOKUP($AT37, INDIRECT(ADDRESS($AF$4, COLUMN()-$AF$2-GD$3)&amp;":"&amp;ADDRESS($AF$5, COLUMN()-$AF$1-GD$3)), GD$3, FALSE)</f>
        <v>463</v>
      </c>
      <c r="GE37" s="2" cm="1">
        <f t="array" aca="1" ref="GE37" ca="1">INDIRECT(ADDRESS(ROW(), GE$3-$AF$1+$AF$3))+VLOOKUP($AS37, INDIRECT(ADDRESS($AF$4, COLUMN()-$AF$2-GE$3)&amp;":"&amp;ADDRESS($AF$5, COLUMN()-$AF$1-GE$3)), GE$3, FALSE)+VLOOKUP($AT37, INDIRECT(ADDRESS($AF$4, COLUMN()-$AF$2-GE$3)&amp;":"&amp;ADDRESS($AF$5, COLUMN()-$AF$1-GE$3)), GE$3, FALSE)</f>
        <v>64</v>
      </c>
      <c r="GF37" s="2" t="str">
        <f>LEFT($AH37, 1)&amp;RIGHT($A37, 1)</f>
        <v>CC</v>
      </c>
      <c r="GG37" s="2" t="str">
        <f>RIGHT($A37, 1)&amp;RIGHT($AH37, 1)</f>
        <v>CF</v>
      </c>
      <c r="GH37" s="2" t="str">
        <f t="shared" si="121"/>
        <v>CF</v>
      </c>
      <c r="GI37" s="2" cm="1">
        <f t="array" aca="1" ref="GI37" ca="1">INDIRECT(ADDRESS(ROW(), GI$3-$AF$1+$AF$3))+VLOOKUP($AS37, INDIRECT(ADDRESS($AF$4, COLUMN()-$AF$2-GI$3)&amp;":"&amp;ADDRESS($AF$5, COLUMN()-$AF$1-GI$3)), GI$3, FALSE)+VLOOKUP($AT37, INDIRECT(ADDRESS($AF$4, COLUMN()-$AF$2-GI$3)&amp;":"&amp;ADDRESS($AF$5, COLUMN()-$AF$1-GI$3)), GI$3, FALSE)</f>
        <v>403</v>
      </c>
      <c r="GJ37" s="2" cm="1">
        <f t="array" aca="1" ref="GJ37" ca="1">INDIRECT(ADDRESS(ROW(), GJ$3-$AF$1+$AF$3))+VLOOKUP($AS37, INDIRECT(ADDRESS($AF$4, COLUMN()-$AF$2-GJ$3)&amp;":"&amp;ADDRESS($AF$5, COLUMN()-$AF$1-GJ$3)), GJ$3, FALSE)+VLOOKUP($AT37, INDIRECT(ADDRESS($AF$4, COLUMN()-$AF$2-GJ$3)&amp;":"&amp;ADDRESS($AF$5, COLUMN()-$AF$1-GJ$3)), GJ$3, FALSE)</f>
        <v>1774</v>
      </c>
      <c r="GK37" s="2" cm="1">
        <f t="array" aca="1" ref="GK37" ca="1">INDIRECT(ADDRESS(ROW(), GK$3-$AF$1+$AF$3))+VLOOKUP($AS37, INDIRECT(ADDRESS($AF$4, COLUMN()-$AF$2-GK$3)&amp;":"&amp;ADDRESS($AF$5, COLUMN()-$AF$1-GK$3)), GK$3, FALSE)+VLOOKUP($AT37, INDIRECT(ADDRESS($AF$4, COLUMN()-$AF$2-GK$3)&amp;":"&amp;ADDRESS($AF$5, COLUMN()-$AF$1-GK$3)), GK$3, FALSE)</f>
        <v>210</v>
      </c>
      <c r="GL37" s="2" cm="1">
        <f t="array" aca="1" ref="GL37" ca="1">INDIRECT(ADDRESS(ROW(), GL$3-$AF$1+$AF$3))+VLOOKUP($AS37, INDIRECT(ADDRESS($AF$4, COLUMN()-$AF$2-GL$3)&amp;":"&amp;ADDRESS($AF$5, COLUMN()-$AF$1-GL$3)), GL$3, FALSE)+VLOOKUP($AT37, INDIRECT(ADDRESS($AF$4, COLUMN()-$AF$2-GL$3)&amp;":"&amp;ADDRESS($AF$5, COLUMN()-$AF$1-GL$3)), GL$3, FALSE)</f>
        <v>449</v>
      </c>
      <c r="GM37" s="2" cm="1">
        <f t="array" aca="1" ref="GM37" ca="1">INDIRECT(ADDRESS(ROW(), GM$3-$AF$1+$AF$3))+VLOOKUP($AS37, INDIRECT(ADDRESS($AF$4, COLUMN()-$AF$2-GM$3)&amp;":"&amp;ADDRESS($AF$5, COLUMN()-$AF$1-GM$3)), GM$3, FALSE)+VLOOKUP($AT37, INDIRECT(ADDRESS($AF$4, COLUMN()-$AF$2-GM$3)&amp;":"&amp;ADDRESS($AF$5, COLUMN()-$AF$1-GM$3)), GM$3, FALSE)</f>
        <v>1153</v>
      </c>
      <c r="GN37" s="2" cm="1">
        <f t="array" aca="1" ref="GN37" ca="1">INDIRECT(ADDRESS(ROW(), GN$3-$AF$1+$AF$3))+VLOOKUP($AS37, INDIRECT(ADDRESS($AF$4, COLUMN()-$AF$2-GN$3)&amp;":"&amp;ADDRESS($AF$5, COLUMN()-$AF$1-GN$3)), GN$3, FALSE)+VLOOKUP($AT37, INDIRECT(ADDRESS($AF$4, COLUMN()-$AF$2-GN$3)&amp;":"&amp;ADDRESS($AF$5, COLUMN()-$AF$1-GN$3)), GN$3, FALSE)</f>
        <v>903</v>
      </c>
      <c r="GO37" s="2" cm="1">
        <f t="array" aca="1" ref="GO37" ca="1">INDIRECT(ADDRESS(ROW(), GO$3-$AF$1+$AF$3))+VLOOKUP($AS37, INDIRECT(ADDRESS($AF$4, COLUMN()-$AF$2-GO$3)&amp;":"&amp;ADDRESS($AF$5, COLUMN()-$AF$1-GO$3)), GO$3, FALSE)+VLOOKUP($AT37, INDIRECT(ADDRESS($AF$4, COLUMN()-$AF$2-GO$3)&amp;":"&amp;ADDRESS($AF$5, COLUMN()-$AF$1-GO$3)), GO$3, FALSE)</f>
        <v>1023</v>
      </c>
      <c r="GP37" s="2" cm="1">
        <f t="array" aca="1" ref="GP37" ca="1">INDIRECT(ADDRESS(ROW(), GP$3-$AF$1+$AF$3))+VLOOKUP($AS37, INDIRECT(ADDRESS($AF$4, COLUMN()-$AF$2-GP$3)&amp;":"&amp;ADDRESS($AF$5, COLUMN()-$AF$1-GP$3)), GP$3, FALSE)+VLOOKUP($AT37, INDIRECT(ADDRESS($AF$4, COLUMN()-$AF$2-GP$3)&amp;":"&amp;ADDRESS($AF$5, COLUMN()-$AF$1-GP$3)), GP$3, FALSE)</f>
        <v>1197</v>
      </c>
      <c r="GQ37" s="2" cm="1">
        <f t="array" aca="1" ref="GQ37" ca="1">INDIRECT(ADDRESS(ROW(), GQ$3-$AF$1+$AF$3))+VLOOKUP($AS37, INDIRECT(ADDRESS($AF$4, COLUMN()-$AF$2-GQ$3)&amp;":"&amp;ADDRESS($AF$5, COLUMN()-$AF$1-GQ$3)), GQ$3, FALSE)+VLOOKUP($AT37, INDIRECT(ADDRESS($AF$4, COLUMN()-$AF$2-GQ$3)&amp;":"&amp;ADDRESS($AF$5, COLUMN()-$AF$1-GQ$3)), GQ$3, FALSE)</f>
        <v>928</v>
      </c>
      <c r="GR37" s="2" cm="1">
        <f t="array" aca="1" ref="GR37" ca="1">INDIRECT(ADDRESS(ROW(), GR$3-$AF$1+$AF$3))+VLOOKUP($AS37, INDIRECT(ADDRESS($AF$4, COLUMN()-$AF$2-GR$3)&amp;":"&amp;ADDRESS($AF$5, COLUMN()-$AF$1-GR$3)), GR$3, FALSE)+VLOOKUP($AT37, INDIRECT(ADDRESS($AF$4, COLUMN()-$AF$2-GR$3)&amp;":"&amp;ADDRESS($AF$5, COLUMN()-$AF$1-GR$3)), GR$3, FALSE)</f>
        <v>151</v>
      </c>
      <c r="GS37" s="2" t="str">
        <f>LEFT($AH37, 1)&amp;RIGHT($A37, 1)</f>
        <v>CC</v>
      </c>
      <c r="GT37" s="2" t="str">
        <f>RIGHT($A37, 1)&amp;RIGHT($AH37, 1)</f>
        <v>CF</v>
      </c>
      <c r="GU37" s="2" t="str">
        <f t="shared" si="122"/>
        <v>CF</v>
      </c>
      <c r="GV37" s="2" cm="1">
        <f t="array" aca="1" ref="GV37" ca="1">INDIRECT(ADDRESS(ROW(), GV$3-$AF$1+$AF$3))+VLOOKUP($AS37, INDIRECT(ADDRESS($AF$4, COLUMN()-$AF$2-GV$3)&amp;":"&amp;ADDRESS($AF$5, COLUMN()-$AF$1-GV$3)), GV$3, FALSE)+VLOOKUP($AT37, INDIRECT(ADDRESS($AF$4, COLUMN()-$AF$2-GV$3)&amp;":"&amp;ADDRESS($AF$5, COLUMN()-$AF$1-GV$3)), GV$3, FALSE)</f>
        <v>845</v>
      </c>
      <c r="GW37" s="2" cm="1">
        <f t="array" aca="1" ref="GW37" ca="1">INDIRECT(ADDRESS(ROW(), GW$3-$AF$1+$AF$3))+VLOOKUP($AS37, INDIRECT(ADDRESS($AF$4, COLUMN()-$AF$2-GW$3)&amp;":"&amp;ADDRESS($AF$5, COLUMN()-$AF$1-GW$3)), GW$3, FALSE)+VLOOKUP($AT37, INDIRECT(ADDRESS($AF$4, COLUMN()-$AF$2-GW$3)&amp;":"&amp;ADDRESS($AF$5, COLUMN()-$AF$1-GW$3)), GW$3, FALSE)</f>
        <v>3408</v>
      </c>
      <c r="GX37" s="2" cm="1">
        <f t="array" aca="1" ref="GX37" ca="1">INDIRECT(ADDRESS(ROW(), GX$3-$AF$1+$AF$3))+VLOOKUP($AS37, INDIRECT(ADDRESS($AF$4, COLUMN()-$AF$2-GX$3)&amp;":"&amp;ADDRESS($AF$5, COLUMN()-$AF$1-GX$3)), GX$3, FALSE)+VLOOKUP($AT37, INDIRECT(ADDRESS($AF$4, COLUMN()-$AF$2-GX$3)&amp;":"&amp;ADDRESS($AF$5, COLUMN()-$AF$1-GX$3)), GX$3, FALSE)</f>
        <v>469</v>
      </c>
      <c r="GY37" s="2" cm="1">
        <f t="array" aca="1" ref="GY37" ca="1">INDIRECT(ADDRESS(ROW(), GY$3-$AF$1+$AF$3))+VLOOKUP($AS37, INDIRECT(ADDRESS($AF$4, COLUMN()-$AF$2-GY$3)&amp;":"&amp;ADDRESS($AF$5, COLUMN()-$AF$1-GY$3)), GY$3, FALSE)+VLOOKUP($AT37, INDIRECT(ADDRESS($AF$4, COLUMN()-$AF$2-GY$3)&amp;":"&amp;ADDRESS($AF$5, COLUMN()-$AF$1-GY$3)), GY$3, FALSE)</f>
        <v>934</v>
      </c>
      <c r="GZ37" s="2" cm="1">
        <f t="array" aca="1" ref="GZ37" ca="1">INDIRECT(ADDRESS(ROW(), GZ$3-$AF$1+$AF$3))+VLOOKUP($AS37, INDIRECT(ADDRESS($AF$4, COLUMN()-$AF$2-GZ$3)&amp;":"&amp;ADDRESS($AF$5, COLUMN()-$AF$1-GZ$3)), GZ$3, FALSE)+VLOOKUP($AT37, INDIRECT(ADDRESS($AF$4, COLUMN()-$AF$2-GZ$3)&amp;":"&amp;ADDRESS($AF$5, COLUMN()-$AF$1-GZ$3)), GZ$3, FALSE)</f>
        <v>2223</v>
      </c>
      <c r="HA37" s="2" cm="1">
        <f t="array" aca="1" ref="HA37" ca="1">INDIRECT(ADDRESS(ROW(), HA$3-$AF$1+$AF$3))+VLOOKUP($AS37, INDIRECT(ADDRESS($AF$4, COLUMN()-$AF$2-HA$3)&amp;":"&amp;ADDRESS($AF$5, COLUMN()-$AF$1-HA$3)), HA$3, FALSE)+VLOOKUP($AT37, INDIRECT(ADDRESS($AF$4, COLUMN()-$AF$2-HA$3)&amp;":"&amp;ADDRESS($AF$5, COLUMN()-$AF$1-HA$3)), HA$3, FALSE)</f>
        <v>1703</v>
      </c>
      <c r="HB37" s="2" cm="1">
        <f t="array" aca="1" ref="HB37" ca="1">INDIRECT(ADDRESS(ROW(), HB$3-$AF$1+$AF$3))+VLOOKUP($AS37, INDIRECT(ADDRESS($AF$4, COLUMN()-$AF$2-HB$3)&amp;":"&amp;ADDRESS($AF$5, COLUMN()-$AF$1-HB$3)), HB$3, FALSE)+VLOOKUP($AT37, INDIRECT(ADDRESS($AF$4, COLUMN()-$AF$2-HB$3)&amp;":"&amp;ADDRESS($AF$5, COLUMN()-$AF$1-HB$3)), HB$3, FALSE)</f>
        <v>2069</v>
      </c>
      <c r="HC37" s="2" cm="1">
        <f t="array" aca="1" ref="HC37" ca="1">INDIRECT(ADDRESS(ROW(), HC$3-$AF$1+$AF$3))+VLOOKUP($AS37, INDIRECT(ADDRESS($AF$4, COLUMN()-$AF$2-HC$3)&amp;":"&amp;ADDRESS($AF$5, COLUMN()-$AF$1-HC$3)), HC$3, FALSE)+VLOOKUP($AT37, INDIRECT(ADDRESS($AF$4, COLUMN()-$AF$2-HC$3)&amp;":"&amp;ADDRESS($AF$5, COLUMN()-$AF$1-HC$3)), HC$3, FALSE)</f>
        <v>2553</v>
      </c>
      <c r="HD37" s="2" cm="1">
        <f t="array" aca="1" ref="HD37" ca="1">INDIRECT(ADDRESS(ROW(), HD$3-$AF$1+$AF$3))+VLOOKUP($AS37, INDIRECT(ADDRESS($AF$4, COLUMN()-$AF$2-HD$3)&amp;":"&amp;ADDRESS($AF$5, COLUMN()-$AF$1-HD$3)), HD$3, FALSE)+VLOOKUP($AT37, INDIRECT(ADDRESS($AF$4, COLUMN()-$AF$2-HD$3)&amp;":"&amp;ADDRESS($AF$5, COLUMN()-$AF$1-HD$3)), HD$3, FALSE)</f>
        <v>1841</v>
      </c>
      <c r="HE37" s="2" cm="1">
        <f t="array" aca="1" ref="HE37" ca="1">INDIRECT(ADDRESS(ROW(), HE$3-$AF$1+$AF$3))+VLOOKUP($AS37, INDIRECT(ADDRESS($AF$4, COLUMN()-$AF$2-HE$3)&amp;":"&amp;ADDRESS($AF$5, COLUMN()-$AF$1-HE$3)), HE$3, FALSE)+VLOOKUP($AT37, INDIRECT(ADDRESS($AF$4, COLUMN()-$AF$2-HE$3)&amp;":"&amp;ADDRESS($AF$5, COLUMN()-$AF$1-HE$3)), HE$3, FALSE)</f>
        <v>338</v>
      </c>
      <c r="HF37" s="2" t="str">
        <f>LEFT($AH37, 1)&amp;RIGHT($A37, 1)</f>
        <v>CC</v>
      </c>
      <c r="HG37" s="2" t="str">
        <f>RIGHT($A37, 1)&amp;RIGHT($AH37, 1)</f>
        <v>CF</v>
      </c>
      <c r="HH37" s="2" t="str">
        <f t="shared" si="123"/>
        <v>CF</v>
      </c>
      <c r="HI37" s="2" cm="1">
        <f t="array" aca="1" ref="HI37" ca="1">INDIRECT(ADDRESS(ROW(), HI$3-$AF$1+$AF$3))+VLOOKUP($AS37, INDIRECT(ADDRESS($AF$4, COLUMN()-$AF$2-HI$3)&amp;":"&amp;ADDRESS($AF$5, COLUMN()-$AF$1-HI$3)), HI$3, FALSE)+VLOOKUP($AT37, INDIRECT(ADDRESS($AF$4, COLUMN()-$AF$2-HI$3)&amp;":"&amp;ADDRESS($AF$5, COLUMN()-$AF$1-HI$3)), HI$3, FALSE)</f>
        <v>1728</v>
      </c>
      <c r="HJ37" s="2" cm="1">
        <f t="array" aca="1" ref="HJ37" ca="1">INDIRECT(ADDRESS(ROW(), HJ$3-$AF$1+$AF$3))+VLOOKUP($AS37, INDIRECT(ADDRESS($AF$4, COLUMN()-$AF$2-HJ$3)&amp;":"&amp;ADDRESS($AF$5, COLUMN()-$AF$1-HJ$3)), HJ$3, FALSE)+VLOOKUP($AT37, INDIRECT(ADDRESS($AF$4, COLUMN()-$AF$2-HJ$3)&amp;":"&amp;ADDRESS($AF$5, COLUMN()-$AF$1-HJ$3)), HJ$3, FALSE)</f>
        <v>6572</v>
      </c>
      <c r="HK37" s="2" cm="1">
        <f t="array" aca="1" ref="HK37" ca="1">INDIRECT(ADDRESS(ROW(), HK$3-$AF$1+$AF$3))+VLOOKUP($AS37, INDIRECT(ADDRESS($AF$4, COLUMN()-$AF$2-HK$3)&amp;":"&amp;ADDRESS($AF$5, COLUMN()-$AF$1-HK$3)), HK$3, FALSE)+VLOOKUP($AT37, INDIRECT(ADDRESS($AF$4, COLUMN()-$AF$2-HK$3)&amp;":"&amp;ADDRESS($AF$5, COLUMN()-$AF$1-HK$3)), HK$3, FALSE)</f>
        <v>1033</v>
      </c>
      <c r="HL37" s="2" cm="1">
        <f t="array" aca="1" ref="HL37" ca="1">INDIRECT(ADDRESS(ROW(), HL$3-$AF$1+$AF$3))+VLOOKUP($AS37, INDIRECT(ADDRESS($AF$4, COLUMN()-$AF$2-HL$3)&amp;":"&amp;ADDRESS($AF$5, COLUMN()-$AF$1-HL$3)), HL$3, FALSE)+VLOOKUP($AT37, INDIRECT(ADDRESS($AF$4, COLUMN()-$AF$2-HL$3)&amp;":"&amp;ADDRESS($AF$5, COLUMN()-$AF$1-HL$3)), HL$3, FALSE)</f>
        <v>1955</v>
      </c>
      <c r="HM37" s="2" cm="1">
        <f t="array" aca="1" ref="HM37" ca="1">INDIRECT(ADDRESS(ROW(), HM$3-$AF$1+$AF$3))+VLOOKUP($AS37, INDIRECT(ADDRESS($AF$4, COLUMN()-$AF$2-HM$3)&amp;":"&amp;ADDRESS($AF$5, COLUMN()-$AF$1-HM$3)), HM$3, FALSE)+VLOOKUP($AT37, INDIRECT(ADDRESS($AF$4, COLUMN()-$AF$2-HM$3)&amp;":"&amp;ADDRESS($AF$5, COLUMN()-$AF$1-HM$3)), HM$3, FALSE)</f>
        <v>4304</v>
      </c>
      <c r="HN37" s="2" cm="1">
        <f t="array" aca="1" ref="HN37" ca="1">INDIRECT(ADDRESS(ROW(), HN$3-$AF$1+$AF$3))+VLOOKUP($AS37, INDIRECT(ADDRESS($AF$4, COLUMN()-$AF$2-HN$3)&amp;":"&amp;ADDRESS($AF$5, COLUMN()-$AF$1-HN$3)), HN$3, FALSE)+VLOOKUP($AT37, INDIRECT(ADDRESS($AF$4, COLUMN()-$AF$2-HN$3)&amp;":"&amp;ADDRESS($AF$5, COLUMN()-$AF$1-HN$3)), HN$3, FALSE)</f>
        <v>3232</v>
      </c>
      <c r="HO37" s="2" cm="1">
        <f t="array" aca="1" ref="HO37" ca="1">INDIRECT(ADDRESS(ROW(), HO$3-$AF$1+$AF$3))+VLOOKUP($AS37, INDIRECT(ADDRESS($AF$4, COLUMN()-$AF$2-HO$3)&amp;":"&amp;ADDRESS($AF$5, COLUMN()-$AF$1-HO$3)), HO$3, FALSE)+VLOOKUP($AT37, INDIRECT(ADDRESS($AF$4, COLUMN()-$AF$2-HO$3)&amp;":"&amp;ADDRESS($AF$5, COLUMN()-$AF$1-HO$3)), HO$3, FALSE)</f>
        <v>4175</v>
      </c>
      <c r="HP37" s="2" cm="1">
        <f t="array" aca="1" ref="HP37" ca="1">INDIRECT(ADDRESS(ROW(), HP$3-$AF$1+$AF$3))+VLOOKUP($AS37, INDIRECT(ADDRESS($AF$4, COLUMN()-$AF$2-HP$3)&amp;":"&amp;ADDRESS($AF$5, COLUMN()-$AF$1-HP$3)), HP$3, FALSE)+VLOOKUP($AT37, INDIRECT(ADDRESS($AF$4, COLUMN()-$AF$2-HP$3)&amp;":"&amp;ADDRESS($AF$5, COLUMN()-$AF$1-HP$3)), HP$3, FALSE)</f>
        <v>5361</v>
      </c>
      <c r="HQ37" s="2" cm="1">
        <f t="array" aca="1" ref="HQ37" ca="1">INDIRECT(ADDRESS(ROW(), HQ$3-$AF$1+$AF$3))+VLOOKUP($AS37, INDIRECT(ADDRESS($AF$4, COLUMN()-$AF$2-HQ$3)&amp;":"&amp;ADDRESS($AF$5, COLUMN()-$AF$1-HQ$3)), HQ$3, FALSE)+VLOOKUP($AT37, INDIRECT(ADDRESS($AF$4, COLUMN()-$AF$2-HQ$3)&amp;":"&amp;ADDRESS($AF$5, COLUMN()-$AF$1-HQ$3)), HQ$3, FALSE)</f>
        <v>3664</v>
      </c>
      <c r="HR37" s="2" cm="1">
        <f t="array" aca="1" ref="HR37" ca="1">INDIRECT(ADDRESS(ROW(), HR$3-$AF$1+$AF$3))+VLOOKUP($AS37, INDIRECT(ADDRESS($AF$4, COLUMN()-$AF$2-HR$3)&amp;":"&amp;ADDRESS($AF$5, COLUMN()-$AF$1-HR$3)), HR$3, FALSE)+VLOOKUP($AT37, INDIRECT(ADDRESS($AF$4, COLUMN()-$AF$2-HR$3)&amp;":"&amp;ADDRESS($AF$5, COLUMN()-$AF$1-HR$3)), HR$3, FALSE)</f>
        <v>743</v>
      </c>
      <c r="HS37" s="2" t="str">
        <f>LEFT($AH37, 1)&amp;RIGHT($A37, 1)</f>
        <v>CC</v>
      </c>
      <c r="HT37" s="2" t="str">
        <f>RIGHT($A37, 1)&amp;RIGHT($AH37, 1)</f>
        <v>CF</v>
      </c>
      <c r="HU37" s="2" t="str">
        <f t="shared" si="124"/>
        <v>CF</v>
      </c>
      <c r="HV37" s="2" cm="1">
        <f t="array" aca="1" ref="HV37" ca="1">INDIRECT(ADDRESS(ROW(), HV$3-$AF$1+$AF$3))+VLOOKUP($AS37, INDIRECT(ADDRESS($AF$4, COLUMN()-$AF$2-HV$3)&amp;":"&amp;ADDRESS($AF$5, COLUMN()-$AF$1-HV$3)), HV$3, FALSE)+VLOOKUP($AT37, INDIRECT(ADDRESS($AF$4, COLUMN()-$AF$2-HV$3)&amp;":"&amp;ADDRESS($AF$5, COLUMN()-$AF$1-HV$3)), HV$3, FALSE)</f>
        <v>3533</v>
      </c>
      <c r="HW37" s="2" cm="1">
        <f t="array" aca="1" ref="HW37" ca="1">INDIRECT(ADDRESS(ROW(), HW$3-$AF$1+$AF$3))+VLOOKUP($AS37, INDIRECT(ADDRESS($AF$4, COLUMN()-$AF$2-HW$3)&amp;":"&amp;ADDRESS($AF$5, COLUMN()-$AF$1-HW$3)), HW$3, FALSE)+VLOOKUP($AT37, INDIRECT(ADDRESS($AF$4, COLUMN()-$AF$2-HW$3)&amp;":"&amp;ADDRESS($AF$5, COLUMN()-$AF$1-HW$3)), HW$3, FALSE)</f>
        <v>12822</v>
      </c>
      <c r="HX37" s="2" cm="1">
        <f t="array" aca="1" ref="HX37" ca="1">INDIRECT(ADDRESS(ROW(), HX$3-$AF$1+$AF$3))+VLOOKUP($AS37, INDIRECT(ADDRESS($AF$4, COLUMN()-$AF$2-HX$3)&amp;":"&amp;ADDRESS($AF$5, COLUMN()-$AF$1-HX$3)), HX$3, FALSE)+VLOOKUP($AT37, INDIRECT(ADDRESS($AF$4, COLUMN()-$AF$2-HX$3)&amp;":"&amp;ADDRESS($AF$5, COLUMN()-$AF$1-HX$3)), HX$3, FALSE)</f>
        <v>2233</v>
      </c>
      <c r="HY37" s="2" cm="1">
        <f t="array" aca="1" ref="HY37" ca="1">INDIRECT(ADDRESS(ROW(), HY$3-$AF$1+$AF$3))+VLOOKUP($AS37, INDIRECT(ADDRESS($AF$4, COLUMN()-$AF$2-HY$3)&amp;":"&amp;ADDRESS($AF$5, COLUMN()-$AF$1-HY$3)), HY$3, FALSE)+VLOOKUP($AT37, INDIRECT(ADDRESS($AF$4, COLUMN()-$AF$2-HY$3)&amp;":"&amp;ADDRESS($AF$5, COLUMN()-$AF$1-HY$3)), HY$3, FALSE)</f>
        <v>4014</v>
      </c>
      <c r="HZ37" s="2" cm="1">
        <f t="array" aca="1" ref="HZ37" ca="1">INDIRECT(ADDRESS(ROW(), HZ$3-$AF$1+$AF$3))+VLOOKUP($AS37, INDIRECT(ADDRESS($AF$4, COLUMN()-$AF$2-HZ$3)&amp;":"&amp;ADDRESS($AF$5, COLUMN()-$AF$1-HZ$3)), HZ$3, FALSE)+VLOOKUP($AT37, INDIRECT(ADDRESS($AF$4, COLUMN()-$AF$2-HZ$3)&amp;":"&amp;ADDRESS($AF$5, COLUMN()-$AF$1-HZ$3)), HZ$3, FALSE)</f>
        <v>8323</v>
      </c>
      <c r="IA37" s="2" cm="1">
        <f t="array" aca="1" ref="IA37" ca="1">INDIRECT(ADDRESS(ROW(), IA$3-$AF$1+$AF$3))+VLOOKUP($AS37, INDIRECT(ADDRESS($AF$4, COLUMN()-$AF$2-IA$3)&amp;":"&amp;ADDRESS($AF$5, COLUMN()-$AF$1-IA$3)), IA$3, FALSE)+VLOOKUP($AT37, INDIRECT(ADDRESS($AF$4, COLUMN()-$AF$2-IA$3)&amp;":"&amp;ADDRESS($AF$5, COLUMN()-$AF$1-IA$3)), IA$3, FALSE)</f>
        <v>6203</v>
      </c>
      <c r="IB37" s="2" cm="1">
        <f t="array" aca="1" ref="IB37" ca="1">INDIRECT(ADDRESS(ROW(), IB$3-$AF$1+$AF$3))+VLOOKUP($AS37, INDIRECT(ADDRESS($AF$4, COLUMN()-$AF$2-IB$3)&amp;":"&amp;ADDRESS($AF$5, COLUMN()-$AF$1-IB$3)), IB$3, FALSE)+VLOOKUP($AT37, INDIRECT(ADDRESS($AF$4, COLUMN()-$AF$2-IB$3)&amp;":"&amp;ADDRESS($AF$5, COLUMN()-$AF$1-IB$3)), IB$3, FALSE)</f>
        <v>8403</v>
      </c>
      <c r="IC37" s="2" cm="1">
        <f t="array" aca="1" ref="IC37" ca="1">INDIRECT(ADDRESS(ROW(), IC$3-$AF$1+$AF$3))+VLOOKUP($AS37, INDIRECT(ADDRESS($AF$4, COLUMN()-$AF$2-IC$3)&amp;":"&amp;ADDRESS($AF$5, COLUMN()-$AF$1-IC$3)), IC$3, FALSE)+VLOOKUP($AT37, INDIRECT(ADDRESS($AF$4, COLUMN()-$AF$2-IC$3)&amp;":"&amp;ADDRESS($AF$5, COLUMN()-$AF$1-IC$3)), IC$3, FALSE)</f>
        <v>11179</v>
      </c>
      <c r="ID37" s="2" cm="1">
        <f t="array" aca="1" ref="ID37" ca="1">INDIRECT(ADDRESS(ROW(), ID$3-$AF$1+$AF$3))+VLOOKUP($AS37, INDIRECT(ADDRESS($AF$4, COLUMN()-$AF$2-ID$3)&amp;":"&amp;ADDRESS($AF$5, COLUMN()-$AF$1-ID$3)), ID$3, FALSE)+VLOOKUP($AT37, INDIRECT(ADDRESS($AF$4, COLUMN()-$AF$2-ID$3)&amp;":"&amp;ADDRESS($AF$5, COLUMN()-$AF$1-ID$3)), ID$3, FALSE)</f>
        <v>7227</v>
      </c>
      <c r="IE37" s="2" cm="1">
        <f t="array" aca="1" ref="IE37" ca="1">INDIRECT(ADDRESS(ROW(), IE$3-$AF$1+$AF$3))+VLOOKUP($AS37, INDIRECT(ADDRESS($AF$4, COLUMN()-$AF$2-IE$3)&amp;":"&amp;ADDRESS($AF$5, COLUMN()-$AF$1-IE$3)), IE$3, FALSE)+VLOOKUP($AT37, INDIRECT(ADDRESS($AF$4, COLUMN()-$AF$2-IE$3)&amp;":"&amp;ADDRESS($AF$5, COLUMN()-$AF$1-IE$3)), IE$3, FALSE)</f>
        <v>1598</v>
      </c>
      <c r="IF37" s="2" t="str">
        <f>LEFT($AH37, 1)&amp;RIGHT($A37, 1)</f>
        <v>CC</v>
      </c>
      <c r="IG37" s="2" t="str">
        <f>RIGHT($A37, 1)&amp;RIGHT($AH37, 1)</f>
        <v>CF</v>
      </c>
      <c r="IH37" s="2" t="str">
        <f t="shared" si="125"/>
        <v>CF</v>
      </c>
      <c r="II37" s="2" cm="1">
        <f t="array" aca="1" ref="II37" ca="1">INDIRECT(ADDRESS(ROW(), II$3-$AF$1+$AF$3))+VLOOKUP($AS37, INDIRECT(ADDRESS($AF$4, COLUMN()-$AF$2-II$3)&amp;":"&amp;ADDRESS($AF$5, COLUMN()-$AF$1-II$3)), II$3, FALSE)+VLOOKUP($AT37, INDIRECT(ADDRESS($AF$4, COLUMN()-$AF$2-II$3)&amp;":"&amp;ADDRESS($AF$5, COLUMN()-$AF$1-II$3)), II$3, FALSE)</f>
        <v>7165</v>
      </c>
      <c r="IJ37" s="2" cm="1">
        <f t="array" aca="1" ref="IJ37" ca="1">INDIRECT(ADDRESS(ROW(), IJ$3-$AF$1+$AF$3))+VLOOKUP($AS37, INDIRECT(ADDRESS($AF$4, COLUMN()-$AF$2-IJ$3)&amp;":"&amp;ADDRESS($AF$5, COLUMN()-$AF$1-IJ$3)), IJ$3, FALSE)+VLOOKUP($AT37, INDIRECT(ADDRESS($AF$4, COLUMN()-$AF$2-IJ$3)&amp;":"&amp;ADDRESS($AF$5, COLUMN()-$AF$1-IJ$3)), IJ$3, FALSE)</f>
        <v>25135</v>
      </c>
      <c r="IK37" s="2" cm="1">
        <f t="array" aca="1" ref="IK37" ca="1">INDIRECT(ADDRESS(ROW(), IK$3-$AF$1+$AF$3))+VLOOKUP($AS37, INDIRECT(ADDRESS($AF$4, COLUMN()-$AF$2-IK$3)&amp;":"&amp;ADDRESS($AF$5, COLUMN()-$AF$1-IK$3)), IK$3, FALSE)+VLOOKUP($AT37, INDIRECT(ADDRESS($AF$4, COLUMN()-$AF$2-IK$3)&amp;":"&amp;ADDRESS($AF$5, COLUMN()-$AF$1-IK$3)), IK$3, FALSE)</f>
        <v>4794</v>
      </c>
      <c r="IL37" s="2" cm="1">
        <f t="array" aca="1" ref="IL37" ca="1">INDIRECT(ADDRESS(ROW(), IL$3-$AF$1+$AF$3))+VLOOKUP($AS37, INDIRECT(ADDRESS($AF$4, COLUMN()-$AF$2-IL$3)&amp;":"&amp;ADDRESS($AF$5, COLUMN()-$AF$1-IL$3)), IL$3, FALSE)+VLOOKUP($AT37, INDIRECT(ADDRESS($AF$4, COLUMN()-$AF$2-IL$3)&amp;":"&amp;ADDRESS($AF$5, COLUMN()-$AF$1-IL$3)), IL$3, FALSE)</f>
        <v>8282</v>
      </c>
      <c r="IM37" s="2" cm="1">
        <f t="array" aca="1" ref="IM37" ca="1">INDIRECT(ADDRESS(ROW(), IM$3-$AF$1+$AF$3))+VLOOKUP($AS37, INDIRECT(ADDRESS($AF$4, COLUMN()-$AF$2-IM$3)&amp;":"&amp;ADDRESS($AF$5, COLUMN()-$AF$1-IM$3)), IM$3, FALSE)+VLOOKUP($AT37, INDIRECT(ADDRESS($AF$4, COLUMN()-$AF$2-IM$3)&amp;":"&amp;ADDRESS($AF$5, COLUMN()-$AF$1-IM$3)), IM$3, FALSE)</f>
        <v>16113</v>
      </c>
      <c r="IN37" s="2" cm="1">
        <f t="array" aca="1" ref="IN37" ca="1">INDIRECT(ADDRESS(ROW(), IN$3-$AF$1+$AF$3))+VLOOKUP($AS37, INDIRECT(ADDRESS($AF$4, COLUMN()-$AF$2-IN$3)&amp;":"&amp;ADDRESS($AF$5, COLUMN()-$AF$1-IN$3)), IN$3, FALSE)+VLOOKUP($AT37, INDIRECT(ADDRESS($AF$4, COLUMN()-$AF$2-IN$3)&amp;":"&amp;ADDRESS($AF$5, COLUMN()-$AF$1-IN$3)), IN$3, FALSE)</f>
        <v>11967</v>
      </c>
      <c r="IO37" s="2" cm="1">
        <f t="array" aca="1" ref="IO37" ca="1">INDIRECT(ADDRESS(ROW(), IO$3-$AF$1+$AF$3))+VLOOKUP($AS37, INDIRECT(ADDRESS($AF$4, COLUMN()-$AF$2-IO$3)&amp;":"&amp;ADDRESS($AF$5, COLUMN()-$AF$1-IO$3)), IO$3, FALSE)+VLOOKUP($AT37, INDIRECT(ADDRESS($AF$4, COLUMN()-$AF$2-IO$3)&amp;":"&amp;ADDRESS($AF$5, COLUMN()-$AF$1-IO$3)), IO$3, FALSE)</f>
        <v>16863</v>
      </c>
      <c r="IP37" s="2" cm="1">
        <f t="array" aca="1" ref="IP37" ca="1">INDIRECT(ADDRESS(ROW(), IP$3-$AF$1+$AF$3))+VLOOKUP($AS37, INDIRECT(ADDRESS($AF$4, COLUMN()-$AF$2-IP$3)&amp;":"&amp;ADDRESS($AF$5, COLUMN()-$AF$1-IP$3)), IP$3, FALSE)+VLOOKUP($AT37, INDIRECT(ADDRESS($AF$4, COLUMN()-$AF$2-IP$3)&amp;":"&amp;ADDRESS($AF$5, COLUMN()-$AF$1-IP$3)), IP$3, FALSE)</f>
        <v>23086</v>
      </c>
      <c r="IQ37" s="2" cm="1">
        <f t="array" aca="1" ref="IQ37" ca="1">INDIRECT(ADDRESS(ROW(), IQ$3-$AF$1+$AF$3))+VLOOKUP($AS37, INDIRECT(ADDRESS($AF$4, COLUMN()-$AF$2-IQ$3)&amp;":"&amp;ADDRESS($AF$5, COLUMN()-$AF$1-IQ$3)), IQ$3, FALSE)+VLOOKUP($AT37, INDIRECT(ADDRESS($AF$4, COLUMN()-$AF$2-IQ$3)&amp;":"&amp;ADDRESS($AF$5, COLUMN()-$AF$1-IQ$3)), IQ$3, FALSE)</f>
        <v>14286</v>
      </c>
      <c r="IR37" s="2" cm="1">
        <f t="array" aca="1" ref="IR37" ca="1">INDIRECT(ADDRESS(ROW(), IR$3-$AF$1+$AF$3))+VLOOKUP($AS37, INDIRECT(ADDRESS($AF$4, COLUMN()-$AF$2-IR$3)&amp;":"&amp;ADDRESS($AF$5, COLUMN()-$AF$1-IR$3)), IR$3, FALSE)+VLOOKUP($AT37, INDIRECT(ADDRESS($AF$4, COLUMN()-$AF$2-IR$3)&amp;":"&amp;ADDRESS($AF$5, COLUMN()-$AF$1-IR$3)), IR$3, FALSE)</f>
        <v>3380</v>
      </c>
      <c r="IS37" s="2" t="str">
        <f>LEFT($AH37, 1)&amp;RIGHT($A37, 1)</f>
        <v>CC</v>
      </c>
      <c r="IT37" s="2" t="str">
        <f>RIGHT($A37, 1)&amp;RIGHT($AH37, 1)</f>
        <v>CF</v>
      </c>
      <c r="IU37" s="2" t="str">
        <f t="shared" si="126"/>
        <v>CF</v>
      </c>
      <c r="IV37" s="2" cm="1">
        <f t="array" aca="1" ref="IV37" ca="1">INDIRECT(ADDRESS(ROW(), IV$3-$AF$1+$AF$3))+VLOOKUP($AS37, INDIRECT(ADDRESS($AF$4, COLUMN()-$AF$2-IV$3)&amp;":"&amp;ADDRESS($AF$5, COLUMN()-$AF$1-IV$3)), IV$3, FALSE)+VLOOKUP($AT37, INDIRECT(ADDRESS($AF$4, COLUMN()-$AF$2-IV$3)&amp;":"&amp;ADDRESS($AF$5, COLUMN()-$AF$1-IV$3)), IV$3, FALSE)</f>
        <v>14436</v>
      </c>
      <c r="IW37" s="2" cm="1">
        <f t="array" aca="1" ref="IW37" ca="1">INDIRECT(ADDRESS(ROW(), IW$3-$AF$1+$AF$3))+VLOOKUP($AS37, INDIRECT(ADDRESS($AF$4, COLUMN()-$AF$2-IW$3)&amp;":"&amp;ADDRESS($AF$5, COLUMN()-$AF$1-IW$3)), IW$3, FALSE)+VLOOKUP($AT37, INDIRECT(ADDRESS($AF$4, COLUMN()-$AF$2-IW$3)&amp;":"&amp;ADDRESS($AF$5, COLUMN()-$AF$1-IW$3)), IW$3, FALSE)</f>
        <v>49618</v>
      </c>
      <c r="IX37" s="2" cm="1">
        <f t="array" aca="1" ref="IX37" ca="1">INDIRECT(ADDRESS(ROW(), IX$3-$AF$1+$AF$3))+VLOOKUP($AS37, INDIRECT(ADDRESS($AF$4, COLUMN()-$AF$2-IX$3)&amp;":"&amp;ADDRESS($AF$5, COLUMN()-$AF$1-IX$3)), IX$3, FALSE)+VLOOKUP($AT37, INDIRECT(ADDRESS($AF$4, COLUMN()-$AF$2-IX$3)&amp;":"&amp;ADDRESS($AF$5, COLUMN()-$AF$1-IX$3)), IX$3, FALSE)</f>
        <v>10155</v>
      </c>
      <c r="IY37" s="2" cm="1">
        <f t="array" aca="1" ref="IY37" ca="1">INDIRECT(ADDRESS(ROW(), IY$3-$AF$1+$AF$3))+VLOOKUP($AS37, INDIRECT(ADDRESS($AF$4, COLUMN()-$AF$2-IY$3)&amp;":"&amp;ADDRESS($AF$5, COLUMN()-$AF$1-IY$3)), IY$3, FALSE)+VLOOKUP($AT37, INDIRECT(ADDRESS($AF$4, COLUMN()-$AF$2-IY$3)&amp;":"&amp;ADDRESS($AF$5, COLUMN()-$AF$1-IY$3)), IY$3, FALSE)</f>
        <v>16860</v>
      </c>
      <c r="IZ37" s="2" cm="1">
        <f t="array" aca="1" ref="IZ37" ca="1">INDIRECT(ADDRESS(ROW(), IZ$3-$AF$1+$AF$3))+VLOOKUP($AS37, INDIRECT(ADDRESS($AF$4, COLUMN()-$AF$2-IZ$3)&amp;":"&amp;ADDRESS($AF$5, COLUMN()-$AF$1-IZ$3)), IZ$3, FALSE)+VLOOKUP($AT37, INDIRECT(ADDRESS($AF$4, COLUMN()-$AF$2-IZ$3)&amp;":"&amp;ADDRESS($AF$5, COLUMN()-$AF$1-IZ$3)), IZ$3, FALSE)</f>
        <v>31246</v>
      </c>
      <c r="JA37" s="2" cm="1">
        <f t="array" aca="1" ref="JA37" ca="1">INDIRECT(ADDRESS(ROW(), JA$3-$AF$1+$AF$3))+VLOOKUP($AS37, INDIRECT(ADDRESS($AF$4, COLUMN()-$AF$2-JA$3)&amp;":"&amp;ADDRESS($AF$5, COLUMN()-$AF$1-JA$3)), JA$3, FALSE)+VLOOKUP($AT37, INDIRECT(ADDRESS($AF$4, COLUMN()-$AF$2-JA$3)&amp;":"&amp;ADDRESS($AF$5, COLUMN()-$AF$1-JA$3)), JA$3, FALSE)</f>
        <v>23304</v>
      </c>
      <c r="JB37" s="2" cm="1">
        <f t="array" aca="1" ref="JB37" ca="1">INDIRECT(ADDRESS(ROW(), JB$3-$AF$1+$AF$3))+VLOOKUP($AS37, INDIRECT(ADDRESS($AF$4, COLUMN()-$AF$2-JB$3)&amp;":"&amp;ADDRESS($AF$5, COLUMN()-$AF$1-JB$3)), JB$3, FALSE)+VLOOKUP($AT37, INDIRECT(ADDRESS($AF$4, COLUMN()-$AF$2-JB$3)&amp;":"&amp;ADDRESS($AF$5, COLUMN()-$AF$1-JB$3)), JB$3, FALSE)</f>
        <v>33799</v>
      </c>
      <c r="JC37" s="2" cm="1">
        <f t="array" aca="1" ref="JC37" ca="1">INDIRECT(ADDRESS(ROW(), JC$3-$AF$1+$AF$3))+VLOOKUP($AS37, INDIRECT(ADDRESS($AF$4, COLUMN()-$AF$2-JC$3)&amp;":"&amp;ADDRESS($AF$5, COLUMN()-$AF$1-JC$3)), JC$3, FALSE)+VLOOKUP($AT37, INDIRECT(ADDRESS($AF$4, COLUMN()-$AF$2-JC$3)&amp;":"&amp;ADDRESS($AF$5, COLUMN()-$AF$1-JC$3)), JC$3, FALSE)</f>
        <v>47478</v>
      </c>
      <c r="JD37" s="2" cm="1">
        <f t="array" aca="1" ref="JD37" ca="1">INDIRECT(ADDRESS(ROW(), JD$3-$AF$1+$AF$3))+VLOOKUP($AS37, INDIRECT(ADDRESS($AF$4, COLUMN()-$AF$2-JD$3)&amp;":"&amp;ADDRESS($AF$5, COLUMN()-$AF$1-JD$3)), JD$3, FALSE)+VLOOKUP($AT37, INDIRECT(ADDRESS($AF$4, COLUMN()-$AF$2-JD$3)&amp;":"&amp;ADDRESS($AF$5, COLUMN()-$AF$1-JD$3)), JD$3, FALSE)</f>
        <v>28164</v>
      </c>
      <c r="JE37" s="2" cm="1">
        <f t="array" aca="1" ref="JE37" ca="1">INDIRECT(ADDRESS(ROW(), JE$3-$AF$1+$AF$3))+VLOOKUP($AS37, INDIRECT(ADDRESS($AF$4, COLUMN()-$AF$2-JE$3)&amp;":"&amp;ADDRESS($AF$5, COLUMN()-$AF$1-JE$3)), JE$3, FALSE)+VLOOKUP($AT37, INDIRECT(ADDRESS($AF$4, COLUMN()-$AF$2-JE$3)&amp;":"&amp;ADDRESS($AF$5, COLUMN()-$AF$1-JE$3)), JE$3, FALSE)</f>
        <v>7083</v>
      </c>
      <c r="JF37" s="2" t="str">
        <f>LEFT($AH37, 1)&amp;RIGHT($A37, 1)</f>
        <v>CC</v>
      </c>
      <c r="JG37" s="2" t="str">
        <f>RIGHT($A37, 1)&amp;RIGHT($AH37, 1)</f>
        <v>CF</v>
      </c>
      <c r="JH37" s="2" t="str">
        <f t="shared" si="127"/>
        <v>CF</v>
      </c>
      <c r="JI37" s="2" cm="1">
        <f t="array" aca="1" ref="JI37" ca="1">INDIRECT(ADDRESS(ROW(), JI$3-$AF$1+$AF$3))+VLOOKUP($AS37, INDIRECT(ADDRESS($AF$4, COLUMN()-$AF$2-JI$3)&amp;":"&amp;ADDRESS($AF$5, COLUMN()-$AF$1-JI$3)), JI$3, FALSE)+VLOOKUP($AT37, INDIRECT(ADDRESS($AF$4, COLUMN()-$AF$2-JI$3)&amp;":"&amp;ADDRESS($AF$5, COLUMN()-$AF$1-JI$3)), JI$3, FALSE)</f>
        <v>29064</v>
      </c>
      <c r="JJ37" s="2" cm="1">
        <f t="array" aca="1" ref="JJ37" ca="1">INDIRECT(ADDRESS(ROW(), JJ$3-$AF$1+$AF$3))+VLOOKUP($AS37, INDIRECT(ADDRESS($AF$4, COLUMN()-$AF$2-JJ$3)&amp;":"&amp;ADDRESS($AF$5, COLUMN()-$AF$1-JJ$3)), JJ$3, FALSE)+VLOOKUP($AT37, INDIRECT(ADDRESS($AF$4, COLUMN()-$AF$2-JJ$3)&amp;":"&amp;ADDRESS($AF$5, COLUMN()-$AF$1-JJ$3)), JJ$3, FALSE)</f>
        <v>98289</v>
      </c>
      <c r="JK37" s="2" cm="1">
        <f t="array" aca="1" ref="JK37" ca="1">INDIRECT(ADDRESS(ROW(), JK$3-$AF$1+$AF$3))+VLOOKUP($AS37, INDIRECT(ADDRESS($AF$4, COLUMN()-$AF$2-JK$3)&amp;":"&amp;ADDRESS($AF$5, COLUMN()-$AF$1-JK$3)), JK$3, FALSE)+VLOOKUP($AT37, INDIRECT(ADDRESS($AF$4, COLUMN()-$AF$2-JK$3)&amp;":"&amp;ADDRESS($AF$5, COLUMN()-$AF$1-JK$3)), JK$3, FALSE)</f>
        <v>21381</v>
      </c>
      <c r="JL37" s="2" cm="1">
        <f t="array" aca="1" ref="JL37" ca="1">INDIRECT(ADDRESS(ROW(), JL$3-$AF$1+$AF$3))+VLOOKUP($AS37, INDIRECT(ADDRESS($AF$4, COLUMN()-$AF$2-JL$3)&amp;":"&amp;ADDRESS($AF$5, COLUMN()-$AF$1-JL$3)), JL$3, FALSE)+VLOOKUP($AT37, INDIRECT(ADDRESS($AF$4, COLUMN()-$AF$2-JL$3)&amp;":"&amp;ADDRESS($AF$5, COLUMN()-$AF$1-JL$3)), JL$3, FALSE)</f>
        <v>34433</v>
      </c>
      <c r="JM37" s="2" cm="1">
        <f t="array" aca="1" ref="JM37" ca="1">INDIRECT(ADDRESS(ROW(), JM$3-$AF$1+$AF$3))+VLOOKUP($AS37, INDIRECT(ADDRESS($AF$4, COLUMN()-$AF$2-JM$3)&amp;":"&amp;ADDRESS($AF$5, COLUMN()-$AF$1-JM$3)), JM$3, FALSE)+VLOOKUP($AT37, INDIRECT(ADDRESS($AF$4, COLUMN()-$AF$2-JM$3)&amp;":"&amp;ADDRESS($AF$5, COLUMN()-$AF$1-JM$3)), JM$3, FALSE)</f>
        <v>60738</v>
      </c>
      <c r="JN37" s="2" cm="1">
        <f t="array" aca="1" ref="JN37" ca="1">INDIRECT(ADDRESS(ROW(), JN$3-$AF$1+$AF$3))+VLOOKUP($AS37, INDIRECT(ADDRESS($AF$4, COLUMN()-$AF$2-JN$3)&amp;":"&amp;ADDRESS($AF$5, COLUMN()-$AF$1-JN$3)), JN$3, FALSE)+VLOOKUP($AT37, INDIRECT(ADDRESS($AF$4, COLUMN()-$AF$2-JN$3)&amp;":"&amp;ADDRESS($AF$5, COLUMN()-$AF$1-JN$3)), JN$3, FALSE)</f>
        <v>45571</v>
      </c>
      <c r="JO37" s="2" cm="1">
        <f t="array" aca="1" ref="JO37" ca="1">INDIRECT(ADDRESS(ROW(), JO$3-$AF$1+$AF$3))+VLOOKUP($AS37, INDIRECT(ADDRESS($AF$4, COLUMN()-$AF$2-JO$3)&amp;":"&amp;ADDRESS($AF$5, COLUMN()-$AF$1-JO$3)), JO$3, FALSE)+VLOOKUP($AT37, INDIRECT(ADDRESS($AF$4, COLUMN()-$AF$2-JO$3)&amp;":"&amp;ADDRESS($AF$5, COLUMN()-$AF$1-JO$3)), JO$3, FALSE)</f>
        <v>67630</v>
      </c>
      <c r="JP37" s="2" cm="1">
        <f t="array" aca="1" ref="JP37" ca="1">INDIRECT(ADDRESS(ROW(), JP$3-$AF$1+$AF$3))+VLOOKUP($AS37, INDIRECT(ADDRESS($AF$4, COLUMN()-$AF$2-JP$3)&amp;":"&amp;ADDRESS($AF$5, COLUMN()-$AF$1-JP$3)), JP$3, FALSE)+VLOOKUP($AT37, INDIRECT(ADDRESS($AF$4, COLUMN()-$AF$2-JP$3)&amp;":"&amp;ADDRESS($AF$5, COLUMN()-$AF$1-JP$3)), JP$3, FALSE)</f>
        <v>96989</v>
      </c>
      <c r="JQ37" s="2" cm="1">
        <f t="array" aca="1" ref="JQ37" ca="1">INDIRECT(ADDRESS(ROW(), JQ$3-$AF$1+$AF$3))+VLOOKUP($AS37, INDIRECT(ADDRESS($AF$4, COLUMN()-$AF$2-JQ$3)&amp;":"&amp;ADDRESS($AF$5, COLUMN()-$AF$1-JQ$3)), JQ$3, FALSE)+VLOOKUP($AT37, INDIRECT(ADDRESS($AF$4, COLUMN()-$AF$2-JQ$3)&amp;":"&amp;ADDRESS($AF$5, COLUMN()-$AF$1-JQ$3)), JQ$3, FALSE)</f>
        <v>55515</v>
      </c>
      <c r="JR37" s="2" cm="1">
        <f t="array" aca="1" ref="JR37" ca="1">INDIRECT(ADDRESS(ROW(), JR$3-$AF$1+$AF$3))+VLOOKUP($AS37, INDIRECT(ADDRESS($AF$4, COLUMN()-$AF$2-JR$3)&amp;":"&amp;ADDRESS($AF$5, COLUMN()-$AF$1-JR$3)), JR$3, FALSE)+VLOOKUP($AT37, INDIRECT(ADDRESS($AF$4, COLUMN()-$AF$2-JR$3)&amp;":"&amp;ADDRESS($AF$5, COLUMN()-$AF$1-JR$3)), JR$3, FALSE)</f>
        <v>14677</v>
      </c>
      <c r="JS37" s="2" t="str">
        <f>LEFT($AH37, 1)&amp;RIGHT($A37, 1)</f>
        <v>CC</v>
      </c>
      <c r="JT37" s="2" t="str">
        <f>RIGHT($A37, 1)&amp;RIGHT($AH37, 1)</f>
        <v>CF</v>
      </c>
      <c r="JU37" s="2" t="str">
        <f t="shared" si="128"/>
        <v>CF</v>
      </c>
      <c r="JV37" s="2" cm="1">
        <f t="array" aca="1" ref="JV37" ca="1">INDIRECT(ADDRESS(ROW(), JV$3-$AF$1+$AF$3))+VLOOKUP($AS37, INDIRECT(ADDRESS($AF$4, COLUMN()-$AF$2-JV$3)&amp;":"&amp;ADDRESS($AF$5, COLUMN()-$AF$1-JV$3)), JV$3, FALSE)+VLOOKUP($AT37, INDIRECT(ADDRESS($AF$4, COLUMN()-$AF$2-JV$3)&amp;":"&amp;ADDRESS($AF$5, COLUMN()-$AF$1-JV$3)), JV$3, FALSE)</f>
        <v>58268</v>
      </c>
      <c r="JW37" s="2" cm="1">
        <f t="array" aca="1" ref="JW37" ca="1">INDIRECT(ADDRESS(ROW(), JW$3-$AF$1+$AF$3))+VLOOKUP($AS37, INDIRECT(ADDRESS($AF$4, COLUMN()-$AF$2-JW$3)&amp;":"&amp;ADDRESS($AF$5, COLUMN()-$AF$1-JW$3)), JW$3, FALSE)+VLOOKUP($AT37, INDIRECT(ADDRESS($AF$4, COLUMN()-$AF$2-JW$3)&amp;":"&amp;ADDRESS($AF$5, COLUMN()-$AF$1-JW$3)), JW$3, FALSE)</f>
        <v>195533</v>
      </c>
      <c r="JX37" s="2" cm="1">
        <f t="array" aca="1" ref="JX37" ca="1">INDIRECT(ADDRESS(ROW(), JX$3-$AF$1+$AF$3))+VLOOKUP($AS37, INDIRECT(ADDRESS($AF$4, COLUMN()-$AF$2-JX$3)&amp;":"&amp;ADDRESS($AF$5, COLUMN()-$AF$1-JX$3)), JX$3, FALSE)+VLOOKUP($AT37, INDIRECT(ADDRESS($AF$4, COLUMN()-$AF$2-JX$3)&amp;":"&amp;ADDRESS($AF$5, COLUMN()-$AF$1-JX$3)), JX$3, FALSE)</f>
        <v>44632</v>
      </c>
      <c r="JY37" s="2" cm="1">
        <f t="array" aca="1" ref="JY37" ca="1">INDIRECT(ADDRESS(ROW(), JY$3-$AF$1+$AF$3))+VLOOKUP($AS37, INDIRECT(ADDRESS($AF$4, COLUMN()-$AF$2-JY$3)&amp;":"&amp;ADDRESS($AF$5, COLUMN()-$AF$1-JY$3)), JY$3, FALSE)+VLOOKUP($AT37, INDIRECT(ADDRESS($AF$4, COLUMN()-$AF$2-JY$3)&amp;":"&amp;ADDRESS($AF$5, COLUMN()-$AF$1-JY$3)), JY$3, FALSE)</f>
        <v>69770</v>
      </c>
      <c r="JZ37" s="2" cm="1">
        <f t="array" aca="1" ref="JZ37" ca="1">INDIRECT(ADDRESS(ROW(), JZ$3-$AF$1+$AF$3))+VLOOKUP($AS37, INDIRECT(ADDRESS($AF$4, COLUMN()-$AF$2-JZ$3)&amp;":"&amp;ADDRESS($AF$5, COLUMN()-$AF$1-JZ$3)), JZ$3, FALSE)+VLOOKUP($AT37, INDIRECT(ADDRESS($AF$4, COLUMN()-$AF$2-JZ$3)&amp;":"&amp;ADDRESS($AF$5, COLUMN()-$AF$1-JZ$3)), JZ$3, FALSE)</f>
        <v>118220</v>
      </c>
      <c r="KA37" s="2" cm="1">
        <f t="array" aca="1" ref="KA37" ca="1">INDIRECT(ADDRESS(ROW(), KA$3-$AF$1+$AF$3))+VLOOKUP($AS37, INDIRECT(ADDRESS($AF$4, COLUMN()-$AF$2-KA$3)&amp;":"&amp;ADDRESS($AF$5, COLUMN()-$AF$1-KA$3)), KA$3, FALSE)+VLOOKUP($AT37, INDIRECT(ADDRESS($AF$4, COLUMN()-$AF$2-KA$3)&amp;":"&amp;ADDRESS($AF$5, COLUMN()-$AF$1-KA$3)), KA$3, FALSE)</f>
        <v>89682</v>
      </c>
      <c r="KB37" s="2" cm="1">
        <f t="array" aca="1" ref="KB37" ca="1">INDIRECT(ADDRESS(ROW(), KB$3-$AF$1+$AF$3))+VLOOKUP($AS37, INDIRECT(ADDRESS($AF$4, COLUMN()-$AF$2-KB$3)&amp;":"&amp;ADDRESS($AF$5, COLUMN()-$AF$1-KB$3)), KB$3, FALSE)+VLOOKUP($AT37, INDIRECT(ADDRESS($AF$4, COLUMN()-$AF$2-KB$3)&amp;":"&amp;ADDRESS($AF$5, COLUMN()-$AF$1-KB$3)), KB$3, FALSE)</f>
        <v>135241</v>
      </c>
      <c r="KC37" s="2" cm="1">
        <f t="array" aca="1" ref="KC37" ca="1">INDIRECT(ADDRESS(ROW(), KC$3-$AF$1+$AF$3))+VLOOKUP($AS37, INDIRECT(ADDRESS($AF$4, COLUMN()-$AF$2-KC$3)&amp;":"&amp;ADDRESS($AF$5, COLUMN()-$AF$1-KC$3)), KC$3, FALSE)+VLOOKUP($AT37, INDIRECT(ADDRESS($AF$4, COLUMN()-$AF$2-KC$3)&amp;":"&amp;ADDRESS($AF$5, COLUMN()-$AF$1-KC$3)), KC$3, FALSE)</f>
        <v>197546</v>
      </c>
      <c r="KD37" s="2" cm="1">
        <f t="array" aca="1" ref="KD37" ca="1">INDIRECT(ADDRESS(ROW(), KD$3-$AF$1+$AF$3))+VLOOKUP($AS37, INDIRECT(ADDRESS($AF$4, COLUMN()-$AF$2-KD$3)&amp;":"&amp;ADDRESS($AF$5, COLUMN()-$AF$1-KD$3)), KD$3, FALSE)+VLOOKUP($AT37, INDIRECT(ADDRESS($AF$4, COLUMN()-$AF$2-KD$3)&amp;":"&amp;ADDRESS($AF$5, COLUMN()-$AF$1-KD$3)), KD$3, FALSE)</f>
        <v>109467</v>
      </c>
      <c r="KE37" s="2" cm="1">
        <f t="array" aca="1" ref="KE37" ca="1">INDIRECT(ADDRESS(ROW(), KE$3-$AF$1+$AF$3))+VLOOKUP($AS37, INDIRECT(ADDRESS($AF$4, COLUMN()-$AF$2-KE$3)&amp;":"&amp;ADDRESS($AF$5, COLUMN()-$AF$1-KE$3)), KE$3, FALSE)+VLOOKUP($AT37, INDIRECT(ADDRESS($AF$4, COLUMN()-$AF$2-KE$3)&amp;":"&amp;ADDRESS($AF$5, COLUMN()-$AF$1-KE$3)), KE$3, FALSE)</f>
        <v>30216</v>
      </c>
      <c r="KF37" s="2" t="str">
        <f>LEFT($AH37, 1)&amp;RIGHT($A37, 1)</f>
        <v>CC</v>
      </c>
      <c r="KG37" s="2" t="str">
        <f>RIGHT($A37, 1)&amp;RIGHT($AH37, 1)</f>
        <v>CF</v>
      </c>
      <c r="KH37" s="2" t="str">
        <f t="shared" si="129"/>
        <v>CF</v>
      </c>
      <c r="KI37" s="2" cm="1">
        <f t="array" aca="1" ref="KI37" ca="1">INDIRECT(ADDRESS(ROW(), KI$3-$AF$1+$AF$3))+VLOOKUP($AS37, INDIRECT(ADDRESS($AF$4, COLUMN()-$AF$2-KI$3)&amp;":"&amp;ADDRESS($AF$5, COLUMN()-$AF$1-KI$3)), KI$3, FALSE)+VLOOKUP($AT37, INDIRECT(ADDRESS($AF$4, COLUMN()-$AF$2-KI$3)&amp;":"&amp;ADDRESS($AF$5, COLUMN()-$AF$1-KI$3)), KI$3, FALSE)</f>
        <v>116688</v>
      </c>
      <c r="KJ37" s="2" cm="1">
        <f t="array" aca="1" ref="KJ37" ca="1">INDIRECT(ADDRESS(ROW(), KJ$3-$AF$1+$AF$3))+VLOOKUP($AS37, INDIRECT(ADDRESS($AF$4, COLUMN()-$AF$2-KJ$3)&amp;":"&amp;ADDRESS($AF$5, COLUMN()-$AF$1-KJ$3)), KJ$3, FALSE)+VLOOKUP($AT37, INDIRECT(ADDRESS($AF$4, COLUMN()-$AF$2-KJ$3)&amp;":"&amp;ADDRESS($AF$5, COLUMN()-$AF$1-KJ$3)), KJ$3, FALSE)</f>
        <v>389777</v>
      </c>
      <c r="KK37" s="2" cm="1">
        <f t="array" aca="1" ref="KK37" ca="1">INDIRECT(ADDRESS(ROW(), KK$3-$AF$1+$AF$3))+VLOOKUP($AS37, INDIRECT(ADDRESS($AF$4, COLUMN()-$AF$2-KK$3)&amp;":"&amp;ADDRESS($AF$5, COLUMN()-$AF$1-KK$3)), KK$3, FALSE)+VLOOKUP($AT37, INDIRECT(ADDRESS($AF$4, COLUMN()-$AF$2-KK$3)&amp;":"&amp;ADDRESS($AF$5, COLUMN()-$AF$1-KK$3)), KK$3, FALSE)</f>
        <v>92679</v>
      </c>
      <c r="KL37" s="2" cm="1">
        <f t="array" aca="1" ref="KL37" ca="1">INDIRECT(ADDRESS(ROW(), KL$3-$AF$1+$AF$3))+VLOOKUP($AS37, INDIRECT(ADDRESS($AF$4, COLUMN()-$AF$2-KL$3)&amp;":"&amp;ADDRESS($AF$5, COLUMN()-$AF$1-KL$3)), KL$3, FALSE)+VLOOKUP($AT37, INDIRECT(ADDRESS($AF$4, COLUMN()-$AF$2-KL$3)&amp;":"&amp;ADDRESS($AF$5, COLUMN()-$AF$1-KL$3)), KL$3, FALSE)</f>
        <v>141483</v>
      </c>
      <c r="KM37" s="2" cm="1">
        <f t="array" aca="1" ref="KM37" ca="1">INDIRECT(ADDRESS(ROW(), KM$3-$AF$1+$AF$3))+VLOOKUP($AS37, INDIRECT(ADDRESS($AF$4, COLUMN()-$AF$2-KM$3)&amp;":"&amp;ADDRESS($AF$5, COLUMN()-$AF$1-KM$3)), KM$3, FALSE)+VLOOKUP($AT37, INDIRECT(ADDRESS($AF$4, COLUMN()-$AF$2-KM$3)&amp;":"&amp;ADDRESS($AF$5, COLUMN()-$AF$1-KM$3)), KM$3, FALSE)</f>
        <v>230882</v>
      </c>
      <c r="KN37" s="2" cm="1">
        <f t="array" aca="1" ref="KN37" ca="1">INDIRECT(ADDRESS(ROW(), KN$3-$AF$1+$AF$3))+VLOOKUP($AS37, INDIRECT(ADDRESS($AF$4, COLUMN()-$AF$2-KN$3)&amp;":"&amp;ADDRESS($AF$5, COLUMN()-$AF$1-KN$3)), KN$3, FALSE)+VLOOKUP($AT37, INDIRECT(ADDRESS($AF$4, COLUMN()-$AF$2-KN$3)&amp;":"&amp;ADDRESS($AF$5, COLUMN()-$AF$1-KN$3)), KN$3, FALSE)</f>
        <v>177102</v>
      </c>
      <c r="KO37" s="2" cm="1">
        <f t="array" aca="1" ref="KO37" ca="1">INDIRECT(ADDRESS(ROW(), KO$3-$AF$1+$AF$3))+VLOOKUP($AS37, INDIRECT(ADDRESS($AF$4, COLUMN()-$AF$2-KO$3)&amp;":"&amp;ADDRESS($AF$5, COLUMN()-$AF$1-KO$3)), KO$3, FALSE)+VLOOKUP($AT37, INDIRECT(ADDRESS($AF$4, COLUMN()-$AF$2-KO$3)&amp;":"&amp;ADDRESS($AF$5, COLUMN()-$AF$1-KO$3)), KO$3, FALSE)</f>
        <v>270149</v>
      </c>
      <c r="KP37" s="2" cm="1">
        <f t="array" aca="1" ref="KP37" ca="1">INDIRECT(ADDRESS(ROW(), KP$3-$AF$1+$AF$3))+VLOOKUP($AS37, INDIRECT(ADDRESS($AF$4, COLUMN()-$AF$2-KP$3)&amp;":"&amp;ADDRESS($AF$5, COLUMN()-$AF$1-KP$3)), KP$3, FALSE)+VLOOKUP($AT37, INDIRECT(ADDRESS($AF$4, COLUMN()-$AF$2-KP$3)&amp;":"&amp;ADDRESS($AF$5, COLUMN()-$AF$1-KP$3)), KP$3, FALSE)</f>
        <v>400668</v>
      </c>
      <c r="KQ37" s="2" cm="1">
        <f t="array" aca="1" ref="KQ37" ca="1">INDIRECT(ADDRESS(ROW(), KQ$3-$AF$1+$AF$3))+VLOOKUP($AS37, INDIRECT(ADDRESS($AF$4, COLUMN()-$AF$2-KQ$3)&amp;":"&amp;ADDRESS($AF$5, COLUMN()-$AF$1-KQ$3)), KQ$3, FALSE)+VLOOKUP($AT37, INDIRECT(ADDRESS($AF$4, COLUMN()-$AF$2-KQ$3)&amp;":"&amp;ADDRESS($AF$5, COLUMN()-$AF$1-KQ$3)), KQ$3, FALSE)</f>
        <v>215914</v>
      </c>
      <c r="KR37" s="2" cm="1">
        <f t="array" aca="1" ref="KR37" ca="1">INDIRECT(ADDRESS(ROW(), KR$3-$AF$1+$AF$3))+VLOOKUP($AS37, INDIRECT(ADDRESS($AF$4, COLUMN()-$AF$2-KR$3)&amp;":"&amp;ADDRESS($AF$5, COLUMN()-$AF$1-KR$3)), KR$3, FALSE)+VLOOKUP($AT37, INDIRECT(ADDRESS($AF$4, COLUMN()-$AF$2-KR$3)&amp;":"&amp;ADDRESS($AF$5, COLUMN()-$AF$1-KR$3)), KR$3, FALSE)</f>
        <v>61809</v>
      </c>
      <c r="KS37" s="2" t="str">
        <f>LEFT($AH37, 1)&amp;RIGHT($A37, 1)</f>
        <v>CC</v>
      </c>
      <c r="KT37" s="2" t="str">
        <f>RIGHT($A37, 1)&amp;RIGHT($AH37, 1)</f>
        <v>CF</v>
      </c>
      <c r="KU37" s="2" t="str">
        <f t="shared" si="130"/>
        <v>CF</v>
      </c>
      <c r="KV37" s="2" cm="1">
        <f t="array" aca="1" ref="KV37" ca="1">INDIRECT(ADDRESS(ROW(), KV$3-$AF$1+$AF$3))+VLOOKUP($AS37, INDIRECT(ADDRESS($AF$4, COLUMN()-$AF$2-KV$3)&amp;":"&amp;ADDRESS($AF$5, COLUMN()-$AF$1-KV$3)), KV$3, FALSE)+VLOOKUP($AT37, INDIRECT(ADDRESS($AF$4, COLUMN()-$AF$2-KV$3)&amp;":"&amp;ADDRESS($AF$5, COLUMN()-$AF$1-KV$3)), KV$3, FALSE)</f>
        <v>233406</v>
      </c>
      <c r="KW37" s="2" cm="1">
        <f t="array" aca="1" ref="KW37" ca="1">INDIRECT(ADDRESS(ROW(), KW$3-$AF$1+$AF$3))+VLOOKUP($AS37, INDIRECT(ADDRESS($AF$4, COLUMN()-$AF$2-KW$3)&amp;":"&amp;ADDRESS($AF$5, COLUMN()-$AF$1-KW$3)), KW$3, FALSE)+VLOOKUP($AT37, INDIRECT(ADDRESS($AF$4, COLUMN()-$AF$2-KW$3)&amp;":"&amp;ADDRESS($AF$5, COLUMN()-$AF$1-KW$3)), KW$3, FALSE)</f>
        <v>778844</v>
      </c>
      <c r="KX37" s="2" cm="1">
        <f t="array" aca="1" ref="KX37" ca="1">INDIRECT(ADDRESS(ROW(), KX$3-$AF$1+$AF$3))+VLOOKUP($AS37, INDIRECT(ADDRESS($AF$4, COLUMN()-$AF$2-KX$3)&amp;":"&amp;ADDRESS($AF$5, COLUMN()-$AF$1-KX$3)), KX$3, FALSE)+VLOOKUP($AT37, INDIRECT(ADDRESS($AF$4, COLUMN()-$AF$2-KX$3)&amp;":"&amp;ADDRESS($AF$5, COLUMN()-$AF$1-KX$3)), KX$3, FALSE)</f>
        <v>191323</v>
      </c>
      <c r="KY37" s="2" cm="1">
        <f t="array" aca="1" ref="KY37" ca="1">INDIRECT(ADDRESS(ROW(), KY$3-$AF$1+$AF$3))+VLOOKUP($AS37, INDIRECT(ADDRESS($AF$4, COLUMN()-$AF$2-KY$3)&amp;":"&amp;ADDRESS($AF$5, COLUMN()-$AF$1-KY$3)), KY$3, FALSE)+VLOOKUP($AT37, INDIRECT(ADDRESS($AF$4, COLUMN()-$AF$2-KY$3)&amp;":"&amp;ADDRESS($AF$5, COLUMN()-$AF$1-KY$3)), KY$3, FALSE)</f>
        <v>285756</v>
      </c>
      <c r="KZ37" s="2" cm="1">
        <f t="array" aca="1" ref="KZ37" ca="1">INDIRECT(ADDRESS(ROW(), KZ$3-$AF$1+$AF$3))+VLOOKUP($AS37, INDIRECT(ADDRESS($AF$4, COLUMN()-$AF$2-KZ$3)&amp;":"&amp;ADDRESS($AF$5, COLUMN()-$AF$1-KZ$3)), KZ$3, FALSE)+VLOOKUP($AT37, INDIRECT(ADDRESS($AF$4, COLUMN()-$AF$2-KZ$3)&amp;":"&amp;ADDRESS($AF$5, COLUMN()-$AF$1-KZ$3)), KZ$3, FALSE)</f>
        <v>451604</v>
      </c>
      <c r="LA37" s="2" cm="1">
        <f t="array" aca="1" ref="LA37" ca="1">INDIRECT(ADDRESS(ROW(), LA$3-$AF$1+$AF$3))+VLOOKUP($AS37, INDIRECT(ADDRESS($AF$4, COLUMN()-$AF$2-LA$3)&amp;":"&amp;ADDRESS($AF$5, COLUMN()-$AF$1-LA$3)), LA$3, FALSE)+VLOOKUP($AT37, INDIRECT(ADDRESS($AF$4, COLUMN()-$AF$2-LA$3)&amp;":"&amp;ADDRESS($AF$5, COLUMN()-$AF$1-LA$3)), LA$3, FALSE)</f>
        <v>351095</v>
      </c>
      <c r="LB37" s="2" cm="1">
        <f t="array" aca="1" ref="LB37" ca="1">INDIRECT(ADDRESS(ROW(), LB$3-$AF$1+$AF$3))+VLOOKUP($AS37, INDIRECT(ADDRESS($AF$4, COLUMN()-$AF$2-LB$3)&amp;":"&amp;ADDRESS($AF$5, COLUMN()-$AF$1-LB$3)), LB$3, FALSE)+VLOOKUP($AT37, INDIRECT(ADDRESS($AF$4, COLUMN()-$AF$2-LB$3)&amp;":"&amp;ADDRESS($AF$5, COLUMN()-$AF$1-LB$3)), LB$3, FALSE)</f>
        <v>539587</v>
      </c>
      <c r="LC37" s="2" cm="1">
        <f t="array" aca="1" ref="LC37" ca="1">INDIRECT(ADDRESS(ROW(), LC$3-$AF$1+$AF$3))+VLOOKUP($AS37, INDIRECT(ADDRESS($AF$4, COLUMN()-$AF$2-LC$3)&amp;":"&amp;ADDRESS($AF$5, COLUMN()-$AF$1-LC$3)), LC$3, FALSE)+VLOOKUP($AT37, INDIRECT(ADDRESS($AF$4, COLUMN()-$AF$2-LC$3)&amp;":"&amp;ADDRESS($AF$5, COLUMN()-$AF$1-LC$3)), LC$3, FALSE)</f>
        <v>810719</v>
      </c>
      <c r="LD37" s="2" cm="1">
        <f t="array" aca="1" ref="LD37" ca="1">INDIRECT(ADDRESS(ROW(), LD$3-$AF$1+$AF$3))+VLOOKUP($AS37, INDIRECT(ADDRESS($AF$4, COLUMN()-$AF$2-LD$3)&amp;":"&amp;ADDRESS($AF$5, COLUMN()-$AF$1-LD$3)), LD$3, FALSE)+VLOOKUP($AT37, INDIRECT(ADDRESS($AF$4, COLUMN()-$AF$2-LD$3)&amp;":"&amp;ADDRESS($AF$5, COLUMN()-$AF$1-LD$3)), LD$3, FALSE)</f>
        <v>426149</v>
      </c>
      <c r="LE37" s="2" cm="1">
        <f t="array" aca="1" ref="LE37" ca="1">INDIRECT(ADDRESS(ROW(), LE$3-$AF$1+$AF$3))+VLOOKUP($AS37, INDIRECT(ADDRESS($AF$4, COLUMN()-$AF$2-LE$3)&amp;":"&amp;ADDRESS($AF$5, COLUMN()-$AF$1-LE$3)), LE$3, FALSE)+VLOOKUP($AT37, INDIRECT(ADDRESS($AF$4, COLUMN()-$AF$2-LE$3)&amp;":"&amp;ADDRESS($AF$5, COLUMN()-$AF$1-LE$3)), LE$3, FALSE)</f>
        <v>125820</v>
      </c>
      <c r="LF37" s="2" t="str">
        <f>LEFT($AH37, 1)&amp;RIGHT($A37, 1)</f>
        <v>CC</v>
      </c>
      <c r="LG37" s="2" t="str">
        <f>RIGHT($A37, 1)&amp;RIGHT($AH37, 1)</f>
        <v>CF</v>
      </c>
      <c r="LH37" s="2" t="str">
        <f t="shared" si="131"/>
        <v>CF</v>
      </c>
      <c r="LI37" s="2" cm="1">
        <f t="array" aca="1" ref="LI37" ca="1">INDIRECT(ADDRESS(ROW(), LI$3-$AF$1+$AF$3))+VLOOKUP($AS37, INDIRECT(ADDRESS($AF$4, COLUMN()-$AF$2-LI$3)&amp;":"&amp;ADDRESS($AF$5, COLUMN()-$AF$1-LI$3)), LI$3, FALSE)+VLOOKUP($AT37, INDIRECT(ADDRESS($AF$4, COLUMN()-$AF$2-LI$3)&amp;":"&amp;ADDRESS($AF$5, COLUMN()-$AF$1-LI$3)), LI$3, FALSE)</f>
        <v>466422</v>
      </c>
      <c r="LJ37" s="2" cm="1">
        <f t="array" aca="1" ref="LJ37" ca="1">INDIRECT(ADDRESS(ROW(), LJ$3-$AF$1+$AF$3))+VLOOKUP($AS37, INDIRECT(ADDRESS($AF$4, COLUMN()-$AF$2-LJ$3)&amp;":"&amp;ADDRESS($AF$5, COLUMN()-$AF$1-LJ$3)), LJ$3, FALSE)+VLOOKUP($AT37, INDIRECT(ADDRESS($AF$4, COLUMN()-$AF$2-LJ$3)&amp;":"&amp;ADDRESS($AF$5, COLUMN()-$AF$1-LJ$3)), LJ$3, FALSE)</f>
        <v>1557921</v>
      </c>
      <c r="LK37" s="2" cm="1">
        <f t="array" aca="1" ref="LK37" ca="1">INDIRECT(ADDRESS(ROW(), LK$3-$AF$1+$AF$3))+VLOOKUP($AS37, INDIRECT(ADDRESS($AF$4, COLUMN()-$AF$2-LK$3)&amp;":"&amp;ADDRESS($AF$5, COLUMN()-$AF$1-LK$3)), LK$3, FALSE)+VLOOKUP($AT37, INDIRECT(ADDRESS($AF$4, COLUMN()-$AF$2-LK$3)&amp;":"&amp;ADDRESS($AF$5, COLUMN()-$AF$1-LK$3)), LK$3, FALSE)</f>
        <v>393337</v>
      </c>
      <c r="LL37" s="2" cm="1">
        <f t="array" aca="1" ref="LL37" ca="1">INDIRECT(ADDRESS(ROW(), LL$3-$AF$1+$AF$3))+VLOOKUP($AS37, INDIRECT(ADDRESS($AF$4, COLUMN()-$AF$2-LL$3)&amp;":"&amp;ADDRESS($AF$5, COLUMN()-$AF$1-LL$3)), LL$3, FALSE)+VLOOKUP($AT37, INDIRECT(ADDRESS($AF$4, COLUMN()-$AF$2-LL$3)&amp;":"&amp;ADDRESS($AF$5, COLUMN()-$AF$1-LL$3)), LL$3, FALSE)</f>
        <v>576903</v>
      </c>
      <c r="LM37" s="2" cm="1">
        <f t="array" aca="1" ref="LM37" ca="1">INDIRECT(ADDRESS(ROW(), LM$3-$AF$1+$AF$3))+VLOOKUP($AS37, INDIRECT(ADDRESS($AF$4, COLUMN()-$AF$2-LM$3)&amp;":"&amp;ADDRESS($AF$5, COLUMN()-$AF$1-LM$3)), LM$3, FALSE)+VLOOKUP($AT37, INDIRECT(ADDRESS($AF$4, COLUMN()-$AF$2-LM$3)&amp;":"&amp;ADDRESS($AF$5, COLUMN()-$AF$1-LM$3)), LM$3, FALSE)</f>
        <v>885913</v>
      </c>
      <c r="LN37" s="2" cm="1">
        <f t="array" aca="1" ref="LN37" ca="1">INDIRECT(ADDRESS(ROW(), LN$3-$AF$1+$AF$3))+VLOOKUP($AS37, INDIRECT(ADDRESS($AF$4, COLUMN()-$AF$2-LN$3)&amp;":"&amp;ADDRESS($AF$5, COLUMN()-$AF$1-LN$3)), LN$3, FALSE)+VLOOKUP($AT37, INDIRECT(ADDRESS($AF$4, COLUMN()-$AF$2-LN$3)&amp;":"&amp;ADDRESS($AF$5, COLUMN()-$AF$1-LN$3)), LN$3, FALSE)</f>
        <v>697745</v>
      </c>
      <c r="LO37" s="2" cm="1">
        <f t="array" aca="1" ref="LO37" ca="1">INDIRECT(ADDRESS(ROW(), LO$3-$AF$1+$AF$3))+VLOOKUP($AS37, INDIRECT(ADDRESS($AF$4, COLUMN()-$AF$2-LO$3)&amp;":"&amp;ADDRESS($AF$5, COLUMN()-$AF$1-LO$3)), LO$3, FALSE)+VLOOKUP($AT37, INDIRECT(ADDRESS($AF$4, COLUMN()-$AF$2-LO$3)&amp;":"&amp;ADDRESS($AF$5, COLUMN()-$AF$1-LO$3)), LO$3, FALSE)</f>
        <v>1077028</v>
      </c>
      <c r="LP37" s="2" cm="1">
        <f t="array" aca="1" ref="LP37" ca="1">INDIRECT(ADDRESS(ROW(), LP$3-$AF$1+$AF$3))+VLOOKUP($AS37, INDIRECT(ADDRESS($AF$4, COLUMN()-$AF$2-LP$3)&amp;":"&amp;ADDRESS($AF$5, COLUMN()-$AF$1-LP$3)), LP$3, FALSE)+VLOOKUP($AT37, INDIRECT(ADDRESS($AF$4, COLUMN()-$AF$2-LP$3)&amp;":"&amp;ADDRESS($AF$5, COLUMN()-$AF$1-LP$3)), LP$3, FALSE)</f>
        <v>1636211</v>
      </c>
      <c r="LQ37" s="2" cm="1">
        <f t="array" aca="1" ref="LQ37" ca="1">INDIRECT(ADDRESS(ROW(), LQ$3-$AF$1+$AF$3))+VLOOKUP($AS37, INDIRECT(ADDRESS($AF$4, COLUMN()-$AF$2-LQ$3)&amp;":"&amp;ADDRESS($AF$5, COLUMN()-$AF$1-LQ$3)), LQ$3, FALSE)+VLOOKUP($AT37, INDIRECT(ADDRESS($AF$4, COLUMN()-$AF$2-LQ$3)&amp;":"&amp;ADDRESS($AF$5, COLUMN()-$AF$1-LQ$3)), LQ$3, FALSE)</f>
        <v>842010</v>
      </c>
      <c r="LR37" s="2" cm="1">
        <f t="array" aca="1" ref="LR37" ca="1">INDIRECT(ADDRESS(ROW(), LR$3-$AF$1+$AF$3))+VLOOKUP($AS37, INDIRECT(ADDRESS($AF$4, COLUMN()-$AF$2-LR$3)&amp;":"&amp;ADDRESS($AF$5, COLUMN()-$AF$1-LR$3)), LR$3, FALSE)+VLOOKUP($AT37, INDIRECT(ADDRESS($AF$4, COLUMN()-$AF$2-LR$3)&amp;":"&amp;ADDRESS($AF$5, COLUMN()-$AF$1-LR$3)), LR$3, FALSE)</f>
        <v>255117</v>
      </c>
      <c r="LS37" s="2" t="str">
        <f>LEFT($AH37, 1)&amp;RIGHT($A37, 1)</f>
        <v>CC</v>
      </c>
      <c r="LT37" s="2" t="str">
        <f>RIGHT($A37, 1)&amp;RIGHT($AH37, 1)</f>
        <v>CF</v>
      </c>
      <c r="LU37" s="2" t="str">
        <f t="shared" si="132"/>
        <v>CF</v>
      </c>
      <c r="LV37" s="2" cm="1">
        <f t="array" aca="1" ref="LV37" ca="1">INDIRECT(ADDRESS(ROW(), LV$3-$AF$1+$AF$3))+VLOOKUP($AS37, INDIRECT(ADDRESS($AF$4, COLUMN()-$AF$2-LV$3)&amp;":"&amp;ADDRESS($AF$5, COLUMN()-$AF$1-LV$3)), LV$3, FALSE)+VLOOKUP($AT37, INDIRECT(ADDRESS($AF$4, COLUMN()-$AF$2-LV$3)&amp;":"&amp;ADDRESS($AF$5, COLUMN()-$AF$1-LV$3)), LV$3, FALSE)</f>
        <v>931690</v>
      </c>
      <c r="LW37" s="2" cm="1">
        <f t="array" aca="1" ref="LW37" ca="1">INDIRECT(ADDRESS(ROW(), LW$3-$AF$1+$AF$3))+VLOOKUP($AS37, INDIRECT(ADDRESS($AF$4, COLUMN()-$AF$2-LW$3)&amp;":"&amp;ADDRESS($AF$5, COLUMN()-$AF$1-LW$3)), LW$3, FALSE)+VLOOKUP($AT37, INDIRECT(ADDRESS($AF$4, COLUMN()-$AF$2-LW$3)&amp;":"&amp;ADDRESS($AF$5, COLUMN()-$AF$1-LW$3)), LW$3, FALSE)</f>
        <v>3119890</v>
      </c>
      <c r="LX37" s="2" cm="1">
        <f t="array" aca="1" ref="LX37" ca="1">INDIRECT(ADDRESS(ROW(), LX$3-$AF$1+$AF$3))+VLOOKUP($AS37, INDIRECT(ADDRESS($AF$4, COLUMN()-$AF$2-LX$3)&amp;":"&amp;ADDRESS($AF$5, COLUMN()-$AF$1-LX$3)), LX$3, FALSE)+VLOOKUP($AT37, INDIRECT(ADDRESS($AF$4, COLUMN()-$AF$2-LX$3)&amp;":"&amp;ADDRESS($AF$5, COLUMN()-$AF$1-LX$3)), LX$3, FALSE)</f>
        <v>805175</v>
      </c>
      <c r="LY37" s="2" cm="1">
        <f t="array" aca="1" ref="LY37" ca="1">INDIRECT(ADDRESS(ROW(), LY$3-$AF$1+$AF$3))+VLOOKUP($AS37, INDIRECT(ADDRESS($AF$4, COLUMN()-$AF$2-LY$3)&amp;":"&amp;ADDRESS($AF$5, COLUMN()-$AF$1-LY$3)), LY$3, FALSE)+VLOOKUP($AT37, INDIRECT(ADDRESS($AF$4, COLUMN()-$AF$2-LY$3)&amp;":"&amp;ADDRESS($AF$5, COLUMN()-$AF$1-LY$3)), LY$3, FALSE)</f>
        <v>1162131</v>
      </c>
      <c r="LZ37" s="2" cm="1">
        <f t="array" aca="1" ref="LZ37" ca="1">INDIRECT(ADDRESS(ROW(), LZ$3-$AF$1+$AF$3))+VLOOKUP($AS37, INDIRECT(ADDRESS($AF$4, COLUMN()-$AF$2-LZ$3)&amp;":"&amp;ADDRESS($AF$5, COLUMN()-$AF$1-LZ$3)), LZ$3, FALSE)+VLOOKUP($AT37, INDIRECT(ADDRESS($AF$4, COLUMN()-$AF$2-LZ$3)&amp;":"&amp;ADDRESS($AF$5, COLUMN()-$AF$1-LZ$3)), LZ$3, FALSE)</f>
        <v>1741377</v>
      </c>
      <c r="MA37" s="2" cm="1">
        <f t="array" aca="1" ref="MA37" ca="1">INDIRECT(ADDRESS(ROW(), MA$3-$AF$1+$AF$3))+VLOOKUP($AS37, INDIRECT(ADDRESS($AF$4, COLUMN()-$AF$2-MA$3)&amp;":"&amp;ADDRESS($AF$5, COLUMN()-$AF$1-MA$3)), MA$3, FALSE)+VLOOKUP($AT37, INDIRECT(ADDRESS($AF$4, COLUMN()-$AF$2-MA$3)&amp;":"&amp;ADDRESS($AF$5, COLUMN()-$AF$1-MA$3)), MA$3, FALSE)</f>
        <v>1389887</v>
      </c>
      <c r="MB37" s="2" cm="1">
        <f t="array" aca="1" ref="MB37" ca="1">INDIRECT(ADDRESS(ROW(), MB$3-$AF$1+$AF$3))+VLOOKUP($AS37, INDIRECT(ADDRESS($AF$4, COLUMN()-$AF$2-MB$3)&amp;":"&amp;ADDRESS($AF$5, COLUMN()-$AF$1-MB$3)), MB$3, FALSE)+VLOOKUP($AT37, INDIRECT(ADDRESS($AF$4, COLUMN()-$AF$2-MB$3)&amp;":"&amp;ADDRESS($AF$5, COLUMN()-$AF$1-MB$3)), MB$3, FALSE)</f>
        <v>2150021</v>
      </c>
      <c r="MC37" s="2" cm="1">
        <f t="array" aca="1" ref="MC37" ca="1">INDIRECT(ADDRESS(ROW(), MC$3-$AF$1+$AF$3))+VLOOKUP($AS37, INDIRECT(ADDRESS($AF$4, COLUMN()-$AF$2-MC$3)&amp;":"&amp;ADDRESS($AF$5, COLUMN()-$AF$1-MC$3)), MC$3, FALSE)+VLOOKUP($AT37, INDIRECT(ADDRESS($AF$4, COLUMN()-$AF$2-MC$3)&amp;":"&amp;ADDRESS($AF$5, COLUMN()-$AF$1-MC$3)), MC$3, FALSE)</f>
        <v>3296419</v>
      </c>
      <c r="MD37" s="2" cm="1">
        <f t="array" aca="1" ref="MD37" ca="1">INDIRECT(ADDRESS(ROW(), MD$3-$AF$1+$AF$3))+VLOOKUP($AS37, INDIRECT(ADDRESS($AF$4, COLUMN()-$AF$2-MD$3)&amp;":"&amp;ADDRESS($AF$5, COLUMN()-$AF$1-MD$3)), MD$3, FALSE)+VLOOKUP($AT37, INDIRECT(ADDRESS($AF$4, COLUMN()-$AF$2-MD$3)&amp;":"&amp;ADDRESS($AF$5, COLUMN()-$AF$1-MD$3)), MD$3, FALSE)</f>
        <v>1664992</v>
      </c>
      <c r="ME37" s="2" cm="1">
        <f t="array" aca="1" ref="ME37" ca="1">INDIRECT(ADDRESS(ROW(), ME$3-$AF$1+$AF$3))+VLOOKUP($AS37, INDIRECT(ADDRESS($AF$4, COLUMN()-$AF$2-ME$3)&amp;":"&amp;ADDRESS($AF$5, COLUMN()-$AF$1-ME$3)), ME$3, FALSE)+VLOOKUP($AT37, INDIRECT(ADDRESS($AF$4, COLUMN()-$AF$2-ME$3)&amp;":"&amp;ADDRESS($AF$5, COLUMN()-$AF$1-ME$3)), ME$3, FALSE)</f>
        <v>515633</v>
      </c>
      <c r="MF37" s="2" t="str">
        <f>LEFT($AH37, 1)&amp;RIGHT($A37, 1)</f>
        <v>CC</v>
      </c>
      <c r="MG37" s="2" t="str">
        <f>RIGHT($A37, 1)&amp;RIGHT($AH37, 1)</f>
        <v>CF</v>
      </c>
      <c r="MH37" s="2" t="str">
        <f t="shared" si="133"/>
        <v>CF</v>
      </c>
      <c r="MI37" s="2" cm="1">
        <f t="array" aca="1" ref="MI37" ca="1">INDIRECT(ADDRESS(ROW(), MI$3-$AF$1+$AF$3))+VLOOKUP($AS37, INDIRECT(ADDRESS($AF$4, COLUMN()-$AF$2-MI$3)&amp;":"&amp;ADDRESS($AF$5, COLUMN()-$AF$1-MI$3)), MI$3, FALSE)+VLOOKUP($AT37, INDIRECT(ADDRESS($AF$4, COLUMN()-$AF$2-MI$3)&amp;":"&amp;ADDRESS($AF$5, COLUMN()-$AF$1-MI$3)), MI$3, FALSE)</f>
        <v>1860809</v>
      </c>
      <c r="MJ37" s="2" cm="1">
        <f t="array" aca="1" ref="MJ37" ca="1">INDIRECT(ADDRESS(ROW(), MJ$3-$AF$1+$AF$3))+VLOOKUP($AS37, INDIRECT(ADDRESS($AF$4, COLUMN()-$AF$2-MJ$3)&amp;":"&amp;ADDRESS($AF$5, COLUMN()-$AF$1-MJ$3)), MJ$3, FALSE)+VLOOKUP($AT37, INDIRECT(ADDRESS($AF$4, COLUMN()-$AF$2-MJ$3)&amp;":"&amp;ADDRESS($AF$5, COLUMN()-$AF$1-MJ$3)), MJ$3, FALSE)</f>
        <v>6250811</v>
      </c>
      <c r="MK37" s="2" cm="1">
        <f t="array" aca="1" ref="MK37" ca="1">INDIRECT(ADDRESS(ROW(), MK$3-$AF$1+$AF$3))+VLOOKUP($AS37, INDIRECT(ADDRESS($AF$4, COLUMN()-$AF$2-MK$3)&amp;":"&amp;ADDRESS($AF$5, COLUMN()-$AF$1-MK$3)), MK$3, FALSE)+VLOOKUP($AT37, INDIRECT(ADDRESS($AF$4, COLUMN()-$AF$2-MK$3)&amp;":"&amp;ADDRESS($AF$5, COLUMN()-$AF$1-MK$3)), MK$3, FALSE)</f>
        <v>1643145</v>
      </c>
      <c r="ML37" s="2" cm="1">
        <f t="array" aca="1" ref="ML37" ca="1">INDIRECT(ADDRESS(ROW(), ML$3-$AF$1+$AF$3))+VLOOKUP($AS37, INDIRECT(ADDRESS($AF$4, COLUMN()-$AF$2-ML$3)&amp;":"&amp;ADDRESS($AF$5, COLUMN()-$AF$1-ML$3)), ML$3, FALSE)+VLOOKUP($AT37, INDIRECT(ADDRESS($AF$4, COLUMN()-$AF$2-ML$3)&amp;":"&amp;ADDRESS($AF$5, COLUMN()-$AF$1-ML$3)), ML$3, FALSE)</f>
        <v>2339718</v>
      </c>
      <c r="MM37" s="2" cm="1">
        <f t="array" aca="1" ref="MM37" ca="1">INDIRECT(ADDRESS(ROW(), MM$3-$AF$1+$AF$3))+VLOOKUP($AS37, INDIRECT(ADDRESS($AF$4, COLUMN()-$AF$2-MM$3)&amp;":"&amp;ADDRESS($AF$5, COLUMN()-$AF$1-MM$3)), MM$3, FALSE)+VLOOKUP($AT37, INDIRECT(ADDRESS($AF$4, COLUMN()-$AF$2-MM$3)&amp;":"&amp;ADDRESS($AF$5, COLUMN()-$AF$1-MM$3)), MM$3, FALSE)</f>
        <v>3430746</v>
      </c>
      <c r="MN37" s="2" cm="1">
        <f t="array" aca="1" ref="MN37" ca="1">INDIRECT(ADDRESS(ROW(), MN$3-$AF$1+$AF$3))+VLOOKUP($AS37, INDIRECT(ADDRESS($AF$4, COLUMN()-$AF$2-MN$3)&amp;":"&amp;ADDRESS($AF$5, COLUMN()-$AF$1-MN$3)), MN$3, FALSE)+VLOOKUP($AT37, INDIRECT(ADDRESS($AF$4, COLUMN()-$AF$2-MN$3)&amp;":"&amp;ADDRESS($AF$5, COLUMN()-$AF$1-MN$3)), MN$3, FALSE)</f>
        <v>2772733</v>
      </c>
      <c r="MO37" s="2" cm="1">
        <f t="array" aca="1" ref="MO37" ca="1">INDIRECT(ADDRESS(ROW(), MO$3-$AF$1+$AF$3))+VLOOKUP($AS37, INDIRECT(ADDRESS($AF$4, COLUMN()-$AF$2-MO$3)&amp;":"&amp;ADDRESS($AF$5, COLUMN()-$AF$1-MO$3)), MO$3, FALSE)+VLOOKUP($AT37, INDIRECT(ADDRESS($AF$4, COLUMN()-$AF$2-MO$3)&amp;":"&amp;ADDRESS($AF$5, COLUMN()-$AF$1-MO$3)), MO$3, FALSE)</f>
        <v>4290666</v>
      </c>
      <c r="MP37" s="2" cm="1">
        <f t="array" aca="1" ref="MP37" ca="1">INDIRECT(ADDRESS(ROW(), MP$3-$AF$1+$AF$3))+VLOOKUP($AS37, INDIRECT(ADDRESS($AF$4, COLUMN()-$AF$2-MP$3)&amp;":"&amp;ADDRESS($AF$5, COLUMN()-$AF$1-MP$3)), MP$3, FALSE)+VLOOKUP($AT37, INDIRECT(ADDRESS($AF$4, COLUMN()-$AF$2-MP$3)&amp;":"&amp;ADDRESS($AF$5, COLUMN()-$AF$1-MP$3)), MP$3, FALSE)</f>
        <v>6630145</v>
      </c>
      <c r="MQ37" s="2" cm="1">
        <f t="array" aca="1" ref="MQ37" ca="1">INDIRECT(ADDRESS(ROW(), MQ$3-$AF$1+$AF$3))+VLOOKUP($AS37, INDIRECT(ADDRESS($AF$4, COLUMN()-$AF$2-MQ$3)&amp;":"&amp;ADDRESS($AF$5, COLUMN()-$AF$1-MQ$3)), MQ$3, FALSE)+VLOOKUP($AT37, INDIRECT(ADDRESS($AF$4, COLUMN()-$AF$2-MQ$3)&amp;":"&amp;ADDRESS($AF$5, COLUMN()-$AF$1-MQ$3)), MQ$3, FALSE)</f>
        <v>3296233</v>
      </c>
      <c r="MR37" s="2" cm="1">
        <f t="array" aca="1" ref="MR37" ca="1">INDIRECT(ADDRESS(ROW(), MR$3-$AF$1+$AF$3))+VLOOKUP($AS37, INDIRECT(ADDRESS($AF$4, COLUMN()-$AF$2-MR$3)&amp;":"&amp;ADDRESS($AF$5, COLUMN()-$AF$1-MR$3)), MR$3, FALSE)+VLOOKUP($AT37, INDIRECT(ADDRESS($AF$4, COLUMN()-$AF$2-MR$3)&amp;":"&amp;ADDRESS($AF$5, COLUMN()-$AF$1-MR$3)), MR$3, FALSE)</f>
        <v>1039425</v>
      </c>
      <c r="MS37" s="2" t="str">
        <f>LEFT($AH37, 1)&amp;RIGHT($A37, 1)</f>
        <v>CC</v>
      </c>
      <c r="MT37" s="2" t="str">
        <f>RIGHT($A37, 1)&amp;RIGHT($AH37, 1)</f>
        <v>CF</v>
      </c>
      <c r="MU37" s="2" t="str">
        <f t="shared" si="134"/>
        <v>CF</v>
      </c>
      <c r="MV37" s="2" cm="1">
        <f t="array" aca="1" ref="MV37" ca="1">INDIRECT(ADDRESS(ROW(), MV$3-$AF$1+$AF$3))+VLOOKUP($AS37, INDIRECT(ADDRESS($AF$4, COLUMN()-$AF$2-MV$3)&amp;":"&amp;ADDRESS($AF$5, COLUMN()-$AF$1-MV$3)), MV$3, FALSE)+VLOOKUP($AT37, INDIRECT(ADDRESS($AF$4, COLUMN()-$AF$2-MV$3)&amp;":"&amp;ADDRESS($AF$5, COLUMN()-$AF$1-MV$3)), MV$3, FALSE)</f>
        <v>3715275</v>
      </c>
      <c r="MW37" s="2" cm="1">
        <f t="array" aca="1" ref="MW37" ca="1">INDIRECT(ADDRESS(ROW(), MW$3-$AF$1+$AF$3))+VLOOKUP($AS37, INDIRECT(ADDRESS($AF$4, COLUMN()-$AF$2-MW$3)&amp;":"&amp;ADDRESS($AF$5, COLUMN()-$AF$1-MW$3)), MW$3, FALSE)+VLOOKUP($AT37, INDIRECT(ADDRESS($AF$4, COLUMN()-$AF$2-MW$3)&amp;":"&amp;ADDRESS($AF$5, COLUMN()-$AF$1-MW$3)), MW$3, FALSE)</f>
        <v>12529159</v>
      </c>
      <c r="MX37" s="2" cm="1">
        <f t="array" aca="1" ref="MX37" ca="1">INDIRECT(ADDRESS(ROW(), MX$3-$AF$1+$AF$3))+VLOOKUP($AS37, INDIRECT(ADDRESS($AF$4, COLUMN()-$AF$2-MX$3)&amp;":"&amp;ADDRESS($AF$5, COLUMN()-$AF$1-MX$3)), MX$3, FALSE)+VLOOKUP($AT37, INDIRECT(ADDRESS($AF$4, COLUMN()-$AF$2-MX$3)&amp;":"&amp;ADDRESS($AF$5, COLUMN()-$AF$1-MX$3)), MX$3, FALSE)</f>
        <v>3342591</v>
      </c>
      <c r="MY37" s="2" cm="1">
        <f t="array" aca="1" ref="MY37" ca="1">INDIRECT(ADDRESS(ROW(), MY$3-$AF$1+$AF$3))+VLOOKUP($AS37, INDIRECT(ADDRESS($AF$4, COLUMN()-$AF$2-MY$3)&amp;":"&amp;ADDRESS($AF$5, COLUMN()-$AF$1-MY$3)), MY$3, FALSE)+VLOOKUP($AT37, INDIRECT(ADDRESS($AF$4, COLUMN()-$AF$2-MY$3)&amp;":"&amp;ADDRESS($AF$5, COLUMN()-$AF$1-MY$3)), MY$3, FALSE)</f>
        <v>4703920</v>
      </c>
      <c r="MZ37" s="2" cm="1">
        <f t="array" aca="1" ref="MZ37" ca="1">INDIRECT(ADDRESS(ROW(), MZ$3-$AF$1+$AF$3))+VLOOKUP($AS37, INDIRECT(ADDRESS($AF$4, COLUMN()-$AF$2-MZ$3)&amp;":"&amp;ADDRESS($AF$5, COLUMN()-$AF$1-MZ$3)), MZ$3, FALSE)+VLOOKUP($AT37, INDIRECT(ADDRESS($AF$4, COLUMN()-$AF$2-MZ$3)&amp;":"&amp;ADDRESS($AF$5, COLUMN()-$AF$1-MZ$3)), MZ$3, FALSE)</f>
        <v>6772147</v>
      </c>
      <c r="NA37" s="2" cm="1">
        <f t="array" aca="1" ref="NA37" ca="1">INDIRECT(ADDRESS(ROW(), NA$3-$AF$1+$AF$3))+VLOOKUP($AS37, INDIRECT(ADDRESS($AF$4, COLUMN()-$AF$2-NA$3)&amp;":"&amp;ADDRESS($AF$5, COLUMN()-$AF$1-NA$3)), NA$3, FALSE)+VLOOKUP($AT37, INDIRECT(ADDRESS($AF$4, COLUMN()-$AF$2-NA$3)&amp;":"&amp;ADDRESS($AF$5, COLUMN()-$AF$1-NA$3)), NA$3, FALSE)</f>
        <v>5538879</v>
      </c>
      <c r="NB37" s="2" cm="1">
        <f t="array" aca="1" ref="NB37" ca="1">INDIRECT(ADDRESS(ROW(), NB$3-$AF$1+$AF$3))+VLOOKUP($AS37, INDIRECT(ADDRESS($AF$4, COLUMN()-$AF$2-NB$3)&amp;":"&amp;ADDRESS($AF$5, COLUMN()-$AF$1-NB$3)), NB$3, FALSE)+VLOOKUP($AT37, INDIRECT(ADDRESS($AF$4, COLUMN()-$AF$2-NB$3)&amp;":"&amp;ADDRESS($AF$5, COLUMN()-$AF$1-NB$3)), NB$3, FALSE)</f>
        <v>8563948</v>
      </c>
      <c r="NC37" s="2" cm="1">
        <f t="array" aca="1" ref="NC37" ca="1">INDIRECT(ADDRESS(ROW(), NC$3-$AF$1+$AF$3))+VLOOKUP($AS37, INDIRECT(ADDRESS($AF$4, COLUMN()-$AF$2-NC$3)&amp;":"&amp;ADDRESS($AF$5, COLUMN()-$AF$1-NC$3)), NC$3, FALSE)+VLOOKUP($AT37, INDIRECT(ADDRESS($AF$4, COLUMN()-$AF$2-NC$3)&amp;":"&amp;ADDRESS($AF$5, COLUMN()-$AF$1-NC$3)), NC$3, FALSE)</f>
        <v>13319613</v>
      </c>
      <c r="ND37" s="2" cm="1">
        <f t="array" aca="1" ref="ND37" ca="1">INDIRECT(ADDRESS(ROW(), ND$3-$AF$1+$AF$3))+VLOOKUP($AS37, INDIRECT(ADDRESS($AF$4, COLUMN()-$AF$2-ND$3)&amp;":"&amp;ADDRESS($AF$5, COLUMN()-$AF$1-ND$3)), ND$3, FALSE)+VLOOKUP($AT37, INDIRECT(ADDRESS($AF$4, COLUMN()-$AF$2-ND$3)&amp;":"&amp;ADDRESS($AF$5, COLUMN()-$AF$1-ND$3)), ND$3, FALSE)</f>
        <v>6532201</v>
      </c>
      <c r="NE37" s="2" cm="1">
        <f t="array" aca="1" ref="NE37" ca="1">INDIRECT(ADDRESS(ROW(), NE$3-$AF$1+$AF$3))+VLOOKUP($AS37, INDIRECT(ADDRESS($AF$4, COLUMN()-$AF$2-NE$3)&amp;":"&amp;ADDRESS($AF$5, COLUMN()-$AF$1-NE$3)), NE$3, FALSE)+VLOOKUP($AT37, INDIRECT(ADDRESS($AF$4, COLUMN()-$AF$2-NE$3)&amp;":"&amp;ADDRESS($AF$5, COLUMN()-$AF$1-NE$3)), NE$3, FALSE)</f>
        <v>2091130</v>
      </c>
      <c r="NF37" s="2" t="str">
        <f>LEFT($AH37, 1)&amp;RIGHT($A37, 1)</f>
        <v>CC</v>
      </c>
      <c r="NG37" s="2" t="str">
        <f>RIGHT($A37, 1)&amp;RIGHT($AH37, 1)</f>
        <v>CF</v>
      </c>
      <c r="NH37" s="2" t="str">
        <f t="shared" si="135"/>
        <v>CF</v>
      </c>
      <c r="NI37" s="2" cm="1">
        <f t="array" aca="1" ref="NI37" ca="1">INDIRECT(ADDRESS(ROW(), NI$3-$AF$1+$AF$3))+VLOOKUP($AS37, INDIRECT(ADDRESS($AF$4, COLUMN()-$AF$2-NI$3)&amp;":"&amp;ADDRESS($AF$5, COLUMN()-$AF$1-NI$3)), NI$3, FALSE)+VLOOKUP($AT37, INDIRECT(ADDRESS($AF$4, COLUMN()-$AF$2-NI$3)&amp;":"&amp;ADDRESS($AF$5, COLUMN()-$AF$1-NI$3)), NI$3, FALSE)</f>
        <v>7419806</v>
      </c>
      <c r="NJ37" s="2" cm="1">
        <f t="array" aca="1" ref="NJ37" ca="1">INDIRECT(ADDRESS(ROW(), NJ$3-$AF$1+$AF$3))+VLOOKUP($AS37, INDIRECT(ADDRESS($AF$4, COLUMN()-$AF$2-NJ$3)&amp;":"&amp;ADDRESS($AF$5, COLUMN()-$AF$1-NJ$3)), NJ$3, FALSE)+VLOOKUP($AT37, INDIRECT(ADDRESS($AF$4, COLUMN()-$AF$2-NJ$3)&amp;":"&amp;ADDRESS($AF$5, COLUMN()-$AF$1-NJ$3)), NJ$3, FALSE)</f>
        <v>25115979</v>
      </c>
      <c r="NK37" s="2" cm="1">
        <f t="array" aca="1" ref="NK37" ca="1">INDIRECT(ADDRESS(ROW(), NK$3-$AF$1+$AF$3))+VLOOKUP($AS37, INDIRECT(ADDRESS($AF$4, COLUMN()-$AF$2-NK$3)&amp;":"&amp;ADDRESS($AF$5, COLUMN()-$AF$1-NK$3)), NK$3, FALSE)+VLOOKUP($AT37, INDIRECT(ADDRESS($AF$4, COLUMN()-$AF$2-NK$3)&amp;":"&amp;ADDRESS($AF$5, COLUMN()-$AF$1-NK$3)), NK$3, FALSE)</f>
        <v>6783719</v>
      </c>
      <c r="NL37" s="2" cm="1">
        <f t="array" aca="1" ref="NL37" ca="1">INDIRECT(ADDRESS(ROW(), NL$3-$AF$1+$AF$3))+VLOOKUP($AS37, INDIRECT(ADDRESS($AF$4, COLUMN()-$AF$2-NL$3)&amp;":"&amp;ADDRESS($AF$5, COLUMN()-$AF$1-NL$3)), NL$3, FALSE)+VLOOKUP($AT37, INDIRECT(ADDRESS($AF$4, COLUMN()-$AF$2-NL$3)&amp;":"&amp;ADDRESS($AF$5, COLUMN()-$AF$1-NL$3)), NL$3, FALSE)</f>
        <v>9452534</v>
      </c>
      <c r="NM37" s="2" cm="1">
        <f t="array" aca="1" ref="NM37" ca="1">INDIRECT(ADDRESS(ROW(), NM$3-$AF$1+$AF$3))+VLOOKUP($AS37, INDIRECT(ADDRESS($AF$4, COLUMN()-$AF$2-NM$3)&amp;":"&amp;ADDRESS($AF$5, COLUMN()-$AF$1-NM$3)), NM$3, FALSE)+VLOOKUP($AT37, INDIRECT(ADDRESS($AF$4, COLUMN()-$AF$2-NM$3)&amp;":"&amp;ADDRESS($AF$5, COLUMN()-$AF$1-NM$3)), NM$3, FALSE)</f>
        <v>13393314</v>
      </c>
      <c r="NN37" s="2" cm="1">
        <f t="array" aca="1" ref="NN37" ca="1">INDIRECT(ADDRESS(ROW(), NN$3-$AF$1+$AF$3))+VLOOKUP($AS37, INDIRECT(ADDRESS($AF$4, COLUMN()-$AF$2-NN$3)&amp;":"&amp;ADDRESS($AF$5, COLUMN()-$AF$1-NN$3)), NN$3, FALSE)+VLOOKUP($AT37, INDIRECT(ADDRESS($AF$4, COLUMN()-$AF$2-NN$3)&amp;":"&amp;ADDRESS($AF$5, COLUMN()-$AF$1-NN$3)), NN$3, FALSE)</f>
        <v>11073478</v>
      </c>
      <c r="NO37" s="2" cm="1">
        <f t="array" aca="1" ref="NO37" ca="1">INDIRECT(ADDRESS(ROW(), NO$3-$AF$1+$AF$3))+VLOOKUP($AS37, INDIRECT(ADDRESS($AF$4, COLUMN()-$AF$2-NO$3)&amp;":"&amp;ADDRESS($AF$5, COLUMN()-$AF$1-NO$3)), NO$3, FALSE)+VLOOKUP($AT37, INDIRECT(ADDRESS($AF$4, COLUMN()-$AF$2-NO$3)&amp;":"&amp;ADDRESS($AF$5, COLUMN()-$AF$1-NO$3)), NO$3, FALSE)</f>
        <v>17092116</v>
      </c>
      <c r="NP37" s="2" cm="1">
        <f t="array" aca="1" ref="NP37" ca="1">INDIRECT(ADDRESS(ROW(), NP$3-$AF$1+$AF$3))+VLOOKUP($AS37, INDIRECT(ADDRESS($AF$4, COLUMN()-$AF$2-NP$3)&amp;":"&amp;ADDRESS($AF$5, COLUMN()-$AF$1-NP$3)), NP$3, FALSE)+VLOOKUP($AT37, INDIRECT(ADDRESS($AF$4, COLUMN()-$AF$2-NP$3)&amp;":"&amp;ADDRESS($AF$5, COLUMN()-$AF$1-NP$3)), NP$3, FALSE)</f>
        <v>26728952</v>
      </c>
      <c r="NQ37" s="2" cm="1">
        <f t="array" aca="1" ref="NQ37" ca="1">INDIRECT(ADDRESS(ROW(), NQ$3-$AF$1+$AF$3))+VLOOKUP($AS37, INDIRECT(ADDRESS($AF$4, COLUMN()-$AF$2-NQ$3)&amp;":"&amp;ADDRESS($AF$5, COLUMN()-$AF$1-NQ$3)), NQ$3, FALSE)+VLOOKUP($AT37, INDIRECT(ADDRESS($AF$4, COLUMN()-$AF$2-NQ$3)&amp;":"&amp;ADDRESS($AF$5, COLUMN()-$AF$1-NQ$3)), NQ$3, FALSE)</f>
        <v>12958074</v>
      </c>
      <c r="NR37" s="2" cm="1">
        <f t="array" aca="1" ref="NR37" ca="1">INDIRECT(ADDRESS(ROW(), NR$3-$AF$1+$AF$3))+VLOOKUP($AS37, INDIRECT(ADDRESS($AF$4, COLUMN()-$AF$2-NR$3)&amp;":"&amp;ADDRESS($AF$5, COLUMN()-$AF$1-NR$3)), NR$3, FALSE)+VLOOKUP($AT37, INDIRECT(ADDRESS($AF$4, COLUMN()-$AF$2-NR$3)&amp;":"&amp;ADDRESS($AF$5, COLUMN()-$AF$1-NR$3)), NR$3, FALSE)</f>
        <v>4199755</v>
      </c>
      <c r="NS37" s="2" t="str">
        <f>LEFT($AH37, 1)&amp;RIGHT($A37, 1)</f>
        <v>CC</v>
      </c>
      <c r="NT37" s="2" t="str">
        <f>RIGHT($A37, 1)&amp;RIGHT($AH37, 1)</f>
        <v>CF</v>
      </c>
      <c r="NU37" s="2" t="str">
        <f t="shared" si="136"/>
        <v>CF</v>
      </c>
      <c r="NV37" s="2" cm="1">
        <f t="array" aca="1" ref="NV37" ca="1">INDIRECT(ADDRESS(ROW(), NV$3-$AF$1+$AF$3))+VLOOKUP($AS37, INDIRECT(ADDRESS($AF$4, COLUMN()-$AF$2-NV$3)&amp;":"&amp;ADDRESS($AF$5, COLUMN()-$AF$1-NV$3)), NV$3, FALSE)+VLOOKUP($AT37, INDIRECT(ADDRESS($AF$4, COLUMN()-$AF$2-NV$3)&amp;":"&amp;ADDRESS($AF$5, COLUMN()-$AF$1-NV$3)), NV$3, FALSE)</f>
        <v>14816464</v>
      </c>
      <c r="NW37" s="2" cm="1">
        <f t="array" aca="1" ref="NW37" ca="1">INDIRECT(ADDRESS(ROW(), NW$3-$AF$1+$AF$3))+VLOOKUP($AS37, INDIRECT(ADDRESS($AF$4, COLUMN()-$AF$2-NW$3)&amp;":"&amp;ADDRESS($AF$5, COLUMN()-$AF$1-NW$3)), NW$3, FALSE)+VLOOKUP($AT37, INDIRECT(ADDRESS($AF$4, COLUMN()-$AF$2-NW$3)&amp;":"&amp;ADDRESS($AF$5, COLUMN()-$AF$1-NW$3)), NW$3, FALSE)</f>
        <v>50351074</v>
      </c>
      <c r="NX37" s="2" cm="1">
        <f t="array" aca="1" ref="NX37" ca="1">INDIRECT(ADDRESS(ROW(), NX$3-$AF$1+$AF$3))+VLOOKUP($AS37, INDIRECT(ADDRESS($AF$4, COLUMN()-$AF$2-NX$3)&amp;":"&amp;ADDRESS($AF$5, COLUMN()-$AF$1-NX$3)), NX$3, FALSE)+VLOOKUP($AT37, INDIRECT(ADDRESS($AF$4, COLUMN()-$AF$2-NX$3)&amp;":"&amp;ADDRESS($AF$5, COLUMN()-$AF$1-NX$3)), NX$3, FALSE)</f>
        <v>13735739</v>
      </c>
      <c r="NY37" s="2" cm="1">
        <f t="array" aca="1" ref="NY37" ca="1">INDIRECT(ADDRESS(ROW(), NY$3-$AF$1+$AF$3))+VLOOKUP($AS37, INDIRECT(ADDRESS($AF$4, COLUMN()-$AF$2-NY$3)&amp;":"&amp;ADDRESS($AF$5, COLUMN()-$AF$1-NY$3)), NY$3, FALSE)+VLOOKUP($AT37, INDIRECT(ADDRESS($AF$4, COLUMN()-$AF$2-NY$3)&amp;":"&amp;ADDRESS($AF$5, COLUMN()-$AF$1-NY$3)), NY$3, FALSE)</f>
        <v>18977450</v>
      </c>
      <c r="NZ37" s="2" cm="1">
        <f t="array" aca="1" ref="NZ37" ca="1">INDIRECT(ADDRESS(ROW(), NZ$3-$AF$1+$AF$3))+VLOOKUP($AS37, INDIRECT(ADDRESS($AF$4, COLUMN()-$AF$2-NZ$3)&amp;":"&amp;ADDRESS($AF$5, COLUMN()-$AF$1-NZ$3)), NZ$3, FALSE)+VLOOKUP($AT37, INDIRECT(ADDRESS($AF$4, COLUMN()-$AF$2-NZ$3)&amp;":"&amp;ADDRESS($AF$5, COLUMN()-$AF$1-NZ$3)), NZ$3, FALSE)</f>
        <v>26530179</v>
      </c>
      <c r="OA37" s="2" cm="1">
        <f t="array" aca="1" ref="OA37" ca="1">INDIRECT(ADDRESS(ROW(), OA$3-$AF$1+$AF$3))+VLOOKUP($AS37, INDIRECT(ADDRESS($AF$4, COLUMN()-$AF$2-OA$3)&amp;":"&amp;ADDRESS($AF$5, COLUMN()-$AF$1-OA$3)), OA$3, FALSE)+VLOOKUP($AT37, INDIRECT(ADDRESS($AF$4, COLUMN()-$AF$2-OA$3)&amp;":"&amp;ADDRESS($AF$5, COLUMN()-$AF$1-OA$3)), OA$3, FALSE)</f>
        <v>22153823</v>
      </c>
      <c r="OB37" s="2" cm="1">
        <f t="array" aca="1" ref="OB37" ca="1">INDIRECT(ADDRESS(ROW(), OB$3-$AF$1+$AF$3))+VLOOKUP($AS37, INDIRECT(ADDRESS($AF$4, COLUMN()-$AF$2-OB$3)&amp;":"&amp;ADDRESS($AF$5, COLUMN()-$AF$1-OB$3)), OB$3, FALSE)+VLOOKUP($AT37, INDIRECT(ADDRESS($AF$4, COLUMN()-$AF$2-OB$3)&amp;":"&amp;ADDRESS($AF$5, COLUMN()-$AF$1-OB$3)), OB$3, FALSE)</f>
        <v>34118662</v>
      </c>
      <c r="OC37" s="2" cm="1">
        <f t="array" aca="1" ref="OC37" ca="1">INDIRECT(ADDRESS(ROW(), OC$3-$AF$1+$AF$3))+VLOOKUP($AS37, INDIRECT(ADDRESS($AF$4, COLUMN()-$AF$2-OC$3)&amp;":"&amp;ADDRESS($AF$5, COLUMN()-$AF$1-OC$3)), OC$3, FALSE)+VLOOKUP($AT37, INDIRECT(ADDRESS($AF$4, COLUMN()-$AF$2-OC$3)&amp;":"&amp;ADDRESS($AF$5, COLUMN()-$AF$1-OC$3)), OC$3, FALSE)</f>
        <v>53596743</v>
      </c>
      <c r="OD37" s="2" cm="1">
        <f t="array" aca="1" ref="OD37" ca="1">INDIRECT(ADDRESS(ROW(), OD$3-$AF$1+$AF$3))+VLOOKUP($AS37, INDIRECT(ADDRESS($AF$4, COLUMN()-$AF$2-OD$3)&amp;":"&amp;ADDRESS($AF$5, COLUMN()-$AF$1-OD$3)), OD$3, FALSE)+VLOOKUP($AT37, INDIRECT(ADDRESS($AF$4, COLUMN()-$AF$2-OD$3)&amp;":"&amp;ADDRESS($AF$5, COLUMN()-$AF$1-OD$3)), OD$3, FALSE)</f>
        <v>25731368</v>
      </c>
      <c r="OE37" s="2" cm="1">
        <f t="array" aca="1" ref="OE37" ca="1">INDIRECT(ADDRESS(ROW(), OE$3-$AF$1+$AF$3))+VLOOKUP($AS37, INDIRECT(ADDRESS($AF$4, COLUMN()-$AF$2-OE$3)&amp;":"&amp;ADDRESS($AF$5, COLUMN()-$AF$1-OE$3)), OE$3, FALSE)+VLOOKUP($AT37, INDIRECT(ADDRESS($AF$4, COLUMN()-$AF$2-OE$3)&amp;":"&amp;ADDRESS($AF$5, COLUMN()-$AF$1-OE$3)), OE$3, FALSE)</f>
        <v>8423953</v>
      </c>
      <c r="OF37" s="2" t="str">
        <f>LEFT($AH37, 1)&amp;RIGHT($A37, 1)</f>
        <v>CC</v>
      </c>
      <c r="OG37" s="2" t="str">
        <f>RIGHT($A37, 1)&amp;RIGHT($AH37, 1)</f>
        <v>CF</v>
      </c>
      <c r="OH37" s="2" t="str">
        <f t="shared" si="137"/>
        <v>CF</v>
      </c>
      <c r="OI37" s="2" cm="1">
        <f t="array" aca="1" ref="OI37" ca="1">INDIRECT(ADDRESS(ROW(), OI$3-$AF$1+$AF$3))+VLOOKUP($AS37, INDIRECT(ADDRESS($AF$4, COLUMN()-$AF$2-OI$3)&amp;":"&amp;ADDRESS($AF$5, COLUMN()-$AF$1-OI$3)), OI$3, FALSE)+VLOOKUP($AT37, INDIRECT(ADDRESS($AF$4, COLUMN()-$AF$2-OI$3)&amp;":"&amp;ADDRESS($AF$5, COLUMN()-$AF$1-OI$3)), OI$3, FALSE)</f>
        <v>29594383</v>
      </c>
      <c r="OJ37" s="2" cm="1">
        <f t="array" aca="1" ref="OJ37" ca="1">INDIRECT(ADDRESS(ROW(), OJ$3-$AF$1+$AF$3))+VLOOKUP($AS37, INDIRECT(ADDRESS($AF$4, COLUMN()-$AF$2-OJ$3)&amp;":"&amp;ADDRESS($AF$5, COLUMN()-$AF$1-OJ$3)), OJ$3, FALSE)+VLOOKUP($AT37, INDIRECT(ADDRESS($AF$4, COLUMN()-$AF$2-OJ$3)&amp;":"&amp;ADDRESS($AF$5, COLUMN()-$AF$1-OJ$3)), OJ$3, FALSE)</f>
        <v>100930453</v>
      </c>
      <c r="OK37" s="2" cm="1">
        <f t="array" aca="1" ref="OK37" ca="1">INDIRECT(ADDRESS(ROW(), OK$3-$AF$1+$AF$3))+VLOOKUP($AS37, INDIRECT(ADDRESS($AF$4, COLUMN()-$AF$2-OK$3)&amp;":"&amp;ADDRESS($AF$5, COLUMN()-$AF$1-OK$3)), OK$3, FALSE)+VLOOKUP($AT37, INDIRECT(ADDRESS($AF$4, COLUMN()-$AF$2-OK$3)&amp;":"&amp;ADDRESS($AF$5, COLUMN()-$AF$1-OK$3)), OK$3, FALSE)</f>
        <v>27762567</v>
      </c>
      <c r="OL37" s="2" cm="1">
        <f t="array" aca="1" ref="OL37" ca="1">INDIRECT(ADDRESS(ROW(), OL$3-$AF$1+$AF$3))+VLOOKUP($AS37, INDIRECT(ADDRESS($AF$4, COLUMN()-$AF$2-OL$3)&amp;":"&amp;ADDRESS($AF$5, COLUMN()-$AF$1-OL$3)), OL$3, FALSE)+VLOOKUP($AT37, INDIRECT(ADDRESS($AF$4, COLUMN()-$AF$2-OL$3)&amp;":"&amp;ADDRESS($AF$5, COLUMN()-$AF$1-OL$3)), OL$3, FALSE)</f>
        <v>38084450</v>
      </c>
      <c r="OM37" s="2" cm="1">
        <f t="array" aca="1" ref="OM37" ca="1">INDIRECT(ADDRESS(ROW(), OM$3-$AF$1+$AF$3))+VLOOKUP($AS37, INDIRECT(ADDRESS($AF$4, COLUMN()-$AF$2-OM$3)&amp;":"&amp;ADDRESS($AF$5, COLUMN()-$AF$1-OM$3)), OM$3, FALSE)+VLOOKUP($AT37, INDIRECT(ADDRESS($AF$4, COLUMN()-$AF$2-OM$3)&amp;":"&amp;ADDRESS($AF$5, COLUMN()-$AF$1-OM$3)), OM$3, FALSE)</f>
        <v>52633511</v>
      </c>
      <c r="ON37" s="2" cm="1">
        <f t="array" aca="1" ref="ON37" ca="1">INDIRECT(ADDRESS(ROW(), ON$3-$AF$1+$AF$3))+VLOOKUP($AS37, INDIRECT(ADDRESS($AF$4, COLUMN()-$AF$2-ON$3)&amp;":"&amp;ADDRESS($AF$5, COLUMN()-$AF$1-ON$3)), ON$3, FALSE)+VLOOKUP($AT37, INDIRECT(ADDRESS($AF$4, COLUMN()-$AF$2-ON$3)&amp;":"&amp;ADDRESS($AF$5, COLUMN()-$AF$1-ON$3)), ON$3, FALSE)</f>
        <v>44338293</v>
      </c>
      <c r="OO37" s="2" cm="1">
        <f t="array" aca="1" ref="OO37" ca="1">INDIRECT(ADDRESS(ROW(), OO$3-$AF$1+$AF$3))+VLOOKUP($AS37, INDIRECT(ADDRESS($AF$4, COLUMN()-$AF$2-OO$3)&amp;":"&amp;ADDRESS($AF$5, COLUMN()-$AF$1-OO$3)), OO$3, FALSE)+VLOOKUP($AT37, INDIRECT(ADDRESS($AF$4, COLUMN()-$AF$2-OO$3)&amp;":"&amp;ADDRESS($AF$5, COLUMN()-$AF$1-OO$3)), OO$3, FALSE)</f>
        <v>68110064</v>
      </c>
      <c r="OP37" s="2" cm="1">
        <f t="array" aca="1" ref="OP37" ca="1">INDIRECT(ADDRESS(ROW(), OP$3-$AF$1+$AF$3))+VLOOKUP($AS37, INDIRECT(ADDRESS($AF$4, COLUMN()-$AF$2-OP$3)&amp;":"&amp;ADDRESS($AF$5, COLUMN()-$AF$1-OP$3)), OP$3, FALSE)+VLOOKUP($AT37, INDIRECT(ADDRESS($AF$4, COLUMN()-$AF$2-OP$3)&amp;":"&amp;ADDRESS($AF$5, COLUMN()-$AF$1-OP$3)), OP$3, FALSE)</f>
        <v>107396746</v>
      </c>
      <c r="OQ37" s="2" cm="1">
        <f t="array" aca="1" ref="OQ37" ca="1">INDIRECT(ADDRESS(ROW(), OQ$3-$AF$1+$AF$3))+VLOOKUP($AS37, INDIRECT(ADDRESS($AF$4, COLUMN()-$AF$2-OQ$3)&amp;":"&amp;ADDRESS($AF$5, COLUMN()-$AF$1-OQ$3)), OQ$3, FALSE)+VLOOKUP($AT37, INDIRECT(ADDRESS($AF$4, COLUMN()-$AF$2-OQ$3)&amp;":"&amp;ADDRESS($AF$5, COLUMN()-$AF$1-OQ$3)), OQ$3, FALSE)</f>
        <v>51141034</v>
      </c>
      <c r="OR37" s="2" cm="1">
        <f t="array" aca="1" ref="OR37" ca="1">INDIRECT(ADDRESS(ROW(), OR$3-$AF$1+$AF$3))+VLOOKUP($AS37, INDIRECT(ADDRESS($AF$4, COLUMN()-$AF$2-OR$3)&amp;":"&amp;ADDRESS($AF$5, COLUMN()-$AF$1-OR$3)), OR$3, FALSE)+VLOOKUP($AT37, INDIRECT(ADDRESS($AF$4, COLUMN()-$AF$2-OR$3)&amp;":"&amp;ADDRESS($AF$5, COLUMN()-$AF$1-OR$3)), OR$3, FALSE)</f>
        <v>16879410</v>
      </c>
      <c r="OS37" s="2" t="str">
        <f>LEFT($AH37, 1)&amp;RIGHT($A37, 1)</f>
        <v>CC</v>
      </c>
      <c r="OT37" s="2" t="str">
        <f>RIGHT($A37, 1)&amp;RIGHT($AH37, 1)</f>
        <v>CF</v>
      </c>
      <c r="OU37" s="2" t="str">
        <f t="shared" si="138"/>
        <v>CF</v>
      </c>
      <c r="OV37" s="2" cm="1">
        <f t="array" aca="1" ref="OV37" ca="1">INDIRECT(ADDRESS(ROW(), OV$3-$AF$1+$AF$3))+VLOOKUP($AS37, INDIRECT(ADDRESS($AF$4, COLUMN()-$AF$2-OV$3)&amp;":"&amp;ADDRESS($AF$5, COLUMN()-$AF$1-OV$3)), OV$3, FALSE)+VLOOKUP($AT37, INDIRECT(ADDRESS($AF$4, COLUMN()-$AF$2-OV$3)&amp;":"&amp;ADDRESS($AF$5, COLUMN()-$AF$1-OV$3)), OV$3, FALSE)</f>
        <v>59116081</v>
      </c>
      <c r="OW37" s="2" cm="1">
        <f t="array" aca="1" ref="OW37" ca="1">INDIRECT(ADDRESS(ROW(), OW$3-$AF$1+$AF$3))+VLOOKUP($AS37, INDIRECT(ADDRESS($AF$4, COLUMN()-$AF$2-OW$3)&amp;":"&amp;ADDRESS($AF$5, COLUMN()-$AF$1-OW$3)), OW$3, FALSE)+VLOOKUP($AT37, INDIRECT(ADDRESS($AF$4, COLUMN()-$AF$2-OW$3)&amp;":"&amp;ADDRESS($AF$5, COLUMN()-$AF$1-OW$3)), OW$3, FALSE)</f>
        <v>202297782</v>
      </c>
      <c r="OX37" s="2" cm="1">
        <f t="array" aca="1" ref="OX37" ca="1">INDIRECT(ADDRESS(ROW(), OX$3-$AF$1+$AF$3))+VLOOKUP($AS37, INDIRECT(ADDRESS($AF$4, COLUMN()-$AF$2-OX$3)&amp;":"&amp;ADDRESS($AF$5, COLUMN()-$AF$1-OX$3)), OX$3, FALSE)+VLOOKUP($AT37, INDIRECT(ADDRESS($AF$4, COLUMN()-$AF$2-OX$3)&amp;":"&amp;ADDRESS($AF$5, COLUMN()-$AF$1-OX$3)), OX$3, FALSE)</f>
        <v>56019424</v>
      </c>
      <c r="OY37" s="2" cm="1">
        <f t="array" aca="1" ref="OY37" ca="1">INDIRECT(ADDRESS(ROW(), OY$3-$AF$1+$AF$3))+VLOOKUP($AS37, INDIRECT(ADDRESS($AF$4, COLUMN()-$AF$2-OY$3)&amp;":"&amp;ADDRESS($AF$5, COLUMN()-$AF$1-OY$3)), OY$3, FALSE)+VLOOKUP($AT37, INDIRECT(ADDRESS($AF$4, COLUMN()-$AF$2-OY$3)&amp;":"&amp;ADDRESS($AF$5, COLUMN()-$AF$1-OY$3)), OY$3, FALSE)</f>
        <v>76383517</v>
      </c>
      <c r="OZ37" s="2" cm="1">
        <f t="array" aca="1" ref="OZ37" ca="1">INDIRECT(ADDRESS(ROW(), OZ$3-$AF$1+$AF$3))+VLOOKUP($AS37, INDIRECT(ADDRESS($AF$4, COLUMN()-$AF$2-OZ$3)&amp;":"&amp;ADDRESS($AF$5, COLUMN()-$AF$1-OZ$3)), OZ$3, FALSE)+VLOOKUP($AT37, INDIRECT(ADDRESS($AF$4, COLUMN()-$AF$2-OZ$3)&amp;":"&amp;ADDRESS($AF$5, COLUMN()-$AF$1-OZ$3)), OZ$3, FALSE)</f>
        <v>104550302</v>
      </c>
      <c r="PA37" s="2" cm="1">
        <f t="array" aca="1" ref="PA37" ca="1">INDIRECT(ADDRESS(ROW(), PA$3-$AF$1+$AF$3))+VLOOKUP($AS37, INDIRECT(ADDRESS($AF$4, COLUMN()-$AF$2-PA$3)&amp;":"&amp;ADDRESS($AF$5, COLUMN()-$AF$1-PA$3)), PA$3, FALSE)+VLOOKUP($AT37, INDIRECT(ADDRESS($AF$4, COLUMN()-$AF$2-PA$3)&amp;":"&amp;ADDRESS($AF$5, COLUMN()-$AF$1-PA$3)), PA$3, FALSE)</f>
        <v>88764283</v>
      </c>
      <c r="PB37" s="2" cm="1">
        <f t="array" aca="1" ref="PB37" ca="1">INDIRECT(ADDRESS(ROW(), PB$3-$AF$1+$AF$3))+VLOOKUP($AS37, INDIRECT(ADDRESS($AF$4, COLUMN()-$AF$2-PB$3)&amp;":"&amp;ADDRESS($AF$5, COLUMN()-$AF$1-PB$3)), PB$3, FALSE)+VLOOKUP($AT37, INDIRECT(ADDRESS($AF$4, COLUMN()-$AF$2-PB$3)&amp;":"&amp;ADDRESS($AF$5, COLUMN()-$AF$1-PB$3)), PB$3, FALSE)</f>
        <v>135990830</v>
      </c>
      <c r="PC37" s="2" cm="1">
        <f t="array" aca="1" ref="PC37" ca="1">INDIRECT(ADDRESS(ROW(), PC$3-$AF$1+$AF$3))+VLOOKUP($AS37, INDIRECT(ADDRESS($AF$4, COLUMN()-$AF$2-PC$3)&amp;":"&amp;ADDRESS($AF$5, COLUMN()-$AF$1-PC$3)), PC$3, FALSE)+VLOOKUP($AT37, INDIRECT(ADDRESS($AF$4, COLUMN()-$AF$2-PC$3)&amp;":"&amp;ADDRESS($AF$5, COLUMN()-$AF$1-PC$3)), PC$3, FALSE)</f>
        <v>215093842</v>
      </c>
      <c r="PD37" s="2" cm="1">
        <f t="array" aca="1" ref="PD37" ca="1">INDIRECT(ADDRESS(ROW(), PD$3-$AF$1+$AF$3))+VLOOKUP($AS37, INDIRECT(ADDRESS($AF$4, COLUMN()-$AF$2-PD$3)&amp;":"&amp;ADDRESS($AF$5, COLUMN()-$AF$1-PD$3)), PD$3, FALSE)+VLOOKUP($AT37, INDIRECT(ADDRESS($AF$4, COLUMN()-$AF$2-PD$3)&amp;":"&amp;ADDRESS($AF$5, COLUMN()-$AF$1-PD$3)), PD$3, FALSE)</f>
        <v>101730499</v>
      </c>
      <c r="PE37" s="2" cm="1">
        <f t="array" aca="1" ref="PE37" ca="1">INDIRECT(ADDRESS(ROW(), PE$3-$AF$1+$AF$3))+VLOOKUP($AS37, INDIRECT(ADDRESS($AF$4, COLUMN()-$AF$2-PE$3)&amp;":"&amp;ADDRESS($AF$5, COLUMN()-$AF$1-PE$3)), PE$3, FALSE)+VLOOKUP($AT37, INDIRECT(ADDRESS($AF$4, COLUMN()-$AF$2-PE$3)&amp;":"&amp;ADDRESS($AF$5, COLUMN()-$AF$1-PE$3)), PE$3, FALSE)</f>
        <v>33795263</v>
      </c>
      <c r="PF37" s="2" t="str">
        <f>LEFT($AH37, 1)&amp;RIGHT($A37, 1)</f>
        <v>CC</v>
      </c>
      <c r="PG37" s="2" t="str">
        <f>RIGHT($A37, 1)&amp;RIGHT($AH37, 1)</f>
        <v>CF</v>
      </c>
      <c r="PH37" s="2" t="str">
        <f t="shared" si="139"/>
        <v>CF</v>
      </c>
      <c r="PI37" s="2" cm="1">
        <f t="array" aca="1" ref="PI37" ca="1">INDIRECT(ADDRESS(ROW(), PI$3-$AF$1+$AF$3))+VLOOKUP($AS37, INDIRECT(ADDRESS($AF$4, COLUMN()-$AF$2-PI$3)&amp;":"&amp;ADDRESS($AF$5, COLUMN()-$AF$1-PI$3)), PI$3, FALSE)+VLOOKUP($AT37, INDIRECT(ADDRESS($AF$4, COLUMN()-$AF$2-PI$3)&amp;":"&amp;ADDRESS($AF$5, COLUMN()-$AF$1-PI$3)), PI$3, FALSE)</f>
        <v>118111862</v>
      </c>
      <c r="PJ37" s="2" cm="1">
        <f t="array" aca="1" ref="PJ37" ca="1">INDIRECT(ADDRESS(ROW(), PJ$3-$AF$1+$AF$3))+VLOOKUP($AS37, INDIRECT(ADDRESS($AF$4, COLUMN()-$AF$2-PJ$3)&amp;":"&amp;ADDRESS($AF$5, COLUMN()-$AF$1-PJ$3)), PJ$3, FALSE)+VLOOKUP($AT37, INDIRECT(ADDRESS($AF$4, COLUMN()-$AF$2-PJ$3)&amp;":"&amp;ADDRESS($AF$5, COLUMN()-$AF$1-PJ$3)), PJ$3, FALSE)</f>
        <v>405394870</v>
      </c>
      <c r="PK37" s="2" cm="1">
        <f t="array" aca="1" ref="PK37" ca="1">INDIRECT(ADDRESS(ROW(), PK$3-$AF$1+$AF$3))+VLOOKUP($AS37, INDIRECT(ADDRESS($AF$4, COLUMN()-$AF$2-PK$3)&amp;":"&amp;ADDRESS($AF$5, COLUMN()-$AF$1-PK$3)), PK$3, FALSE)+VLOOKUP($AT37, INDIRECT(ADDRESS($AF$4, COLUMN()-$AF$2-PK$3)&amp;":"&amp;ADDRESS($AF$5, COLUMN()-$AF$1-PK$3)), PK$3, FALSE)</f>
        <v>112885579</v>
      </c>
      <c r="PL37" s="2" cm="1">
        <f t="array" aca="1" ref="PL37" ca="1">INDIRECT(ADDRESS(ROW(), PL$3-$AF$1+$AF$3))+VLOOKUP($AS37, INDIRECT(ADDRESS($AF$4, COLUMN()-$AF$2-PL$3)&amp;":"&amp;ADDRESS($AF$5, COLUMN()-$AF$1-PL$3)), PL$3, FALSE)+VLOOKUP($AT37, INDIRECT(ADDRESS($AF$4, COLUMN()-$AF$2-PL$3)&amp;":"&amp;ADDRESS($AF$5, COLUMN()-$AF$1-PL$3)), PL$3, FALSE)</f>
        <v>153145219</v>
      </c>
      <c r="PM37" s="2" cm="1">
        <f t="array" aca="1" ref="PM37" ca="1">INDIRECT(ADDRESS(ROW(), PM$3-$AF$1+$AF$3))+VLOOKUP($AS37, INDIRECT(ADDRESS($AF$4, COLUMN()-$AF$2-PM$3)&amp;":"&amp;ADDRESS($AF$5, COLUMN()-$AF$1-PM$3)), PM$3, FALSE)+VLOOKUP($AT37, INDIRECT(ADDRESS($AF$4, COLUMN()-$AF$2-PM$3)&amp;":"&amp;ADDRESS($AF$5, COLUMN()-$AF$1-PM$3)), PM$3, FALSE)</f>
        <v>207921066</v>
      </c>
      <c r="PN37" s="2" cm="1">
        <f t="array" aca="1" ref="PN37" ca="1">INDIRECT(ADDRESS(ROW(), PN$3-$AF$1+$AF$3))+VLOOKUP($AS37, INDIRECT(ADDRESS($AF$4, COLUMN()-$AF$2-PN$3)&amp;":"&amp;ADDRESS($AF$5, COLUMN()-$AF$1-PN$3)), PN$3, FALSE)+VLOOKUP($AT37, INDIRECT(ADDRESS($AF$4, COLUMN()-$AF$2-PN$3)&amp;":"&amp;ADDRESS($AF$5, COLUMN()-$AF$1-PN$3)), PN$3, FALSE)</f>
        <v>177727064</v>
      </c>
      <c r="PO37" s="2" cm="1">
        <f t="array" aca="1" ref="PO37" ca="1">INDIRECT(ADDRESS(ROW(), PO$3-$AF$1+$AF$3))+VLOOKUP($AS37, INDIRECT(ADDRESS($AF$4, COLUMN()-$AF$2-PO$3)&amp;":"&amp;ADDRESS($AF$5, COLUMN()-$AF$1-PO$3)), PO$3, FALSE)+VLOOKUP($AT37, INDIRECT(ADDRESS($AF$4, COLUMN()-$AF$2-PO$3)&amp;":"&amp;ADDRESS($AF$5, COLUMN()-$AF$1-PO$3)), PO$3, FALSE)</f>
        <v>271551419</v>
      </c>
      <c r="PP37" s="2" cm="1">
        <f t="array" aca="1" ref="PP37" ca="1">INDIRECT(ADDRESS(ROW(), PP$3-$AF$1+$AF$3))+VLOOKUP($AS37, INDIRECT(ADDRESS($AF$4, COLUMN()-$AF$2-PP$3)&amp;":"&amp;ADDRESS($AF$5, COLUMN()-$AF$1-PP$3)), PP$3, FALSE)+VLOOKUP($AT37, INDIRECT(ADDRESS($AF$4, COLUMN()-$AF$2-PP$3)&amp;":"&amp;ADDRESS($AF$5, COLUMN()-$AF$1-PP$3)), PP$3, FALSE)</f>
        <v>430606102</v>
      </c>
      <c r="PQ37" s="2" cm="1">
        <f t="array" aca="1" ref="PQ37" ca="1">INDIRECT(ADDRESS(ROW(), PQ$3-$AF$1+$AF$3))+VLOOKUP($AS37, INDIRECT(ADDRESS($AF$4, COLUMN()-$AF$2-PQ$3)&amp;":"&amp;ADDRESS($AF$5, COLUMN()-$AF$1-PQ$3)), PQ$3, FALSE)+VLOOKUP($AT37, INDIRECT(ADDRESS($AF$4, COLUMN()-$AF$2-PQ$3)&amp;":"&amp;ADDRESS($AF$5, COLUMN()-$AF$1-PQ$3)), PQ$3, FALSE)</f>
        <v>202517725</v>
      </c>
      <c r="PR37" s="2" cm="1">
        <f t="array" aca="1" ref="PR37" ca="1">INDIRECT(ADDRESS(ROW(), PR$3-$AF$1+$AF$3))+VLOOKUP($AS37, INDIRECT(ADDRESS($AF$4, COLUMN()-$AF$2-PR$3)&amp;":"&amp;ADDRESS($AF$5, COLUMN()-$AF$1-PR$3)), PR$3, FALSE)+VLOOKUP($AT37, INDIRECT(ADDRESS($AF$4, COLUMN()-$AF$2-PR$3)&amp;":"&amp;ADDRESS($AF$5, COLUMN()-$AF$1-PR$3)), PR$3, FALSE)</f>
        <v>67622741</v>
      </c>
      <c r="PS37" s="2" t="str">
        <f>LEFT($AH37, 1)&amp;RIGHT($A37, 1)</f>
        <v>CC</v>
      </c>
      <c r="PT37" s="2" t="str">
        <f>RIGHT($A37, 1)&amp;RIGHT($AH37, 1)</f>
        <v>CF</v>
      </c>
      <c r="PU37" s="2" t="str">
        <f t="shared" si="140"/>
        <v>CF</v>
      </c>
      <c r="PV37" s="2" cm="1">
        <f t="array" aca="1" ref="PV37" ca="1">INDIRECT(ADDRESS(ROW(), PV$3-$AF$1+$AF$3))+VLOOKUP($AS37, INDIRECT(ADDRESS($AF$4, COLUMN()-$AF$2-PV$3)&amp;":"&amp;ADDRESS($AF$5, COLUMN()-$AF$1-PV$3)), PV$3, FALSE)+VLOOKUP($AT37, INDIRECT(ADDRESS($AF$4, COLUMN()-$AF$2-PV$3)&amp;":"&amp;ADDRESS($AF$5, COLUMN()-$AF$1-PV$3)), PV$3, FALSE)</f>
        <v>236012550</v>
      </c>
      <c r="PW37" s="2" cm="1">
        <f t="array" aca="1" ref="PW37" ca="1">INDIRECT(ADDRESS(ROW(), PW$3-$AF$1+$AF$3))+VLOOKUP($AS37, INDIRECT(ADDRESS($AF$4, COLUMN()-$AF$2-PW$3)&amp;":"&amp;ADDRESS($AF$5, COLUMN()-$AF$1-PW$3)), PW$3, FALSE)+VLOOKUP($AT37, INDIRECT(ADDRESS($AF$4, COLUMN()-$AF$2-PW$3)&amp;":"&amp;ADDRESS($AF$5, COLUMN()-$AF$1-PW$3)), PW$3, FALSE)</f>
        <v>812252055</v>
      </c>
      <c r="PX37" s="2" cm="1">
        <f t="array" aca="1" ref="PX37" ca="1">INDIRECT(ADDRESS(ROW(), PX$3-$AF$1+$AF$3))+VLOOKUP($AS37, INDIRECT(ADDRESS($AF$4, COLUMN()-$AF$2-PX$3)&amp;":"&amp;ADDRESS($AF$5, COLUMN()-$AF$1-PX$3)), PX$3, FALSE)+VLOOKUP($AT37, INDIRECT(ADDRESS($AF$4, COLUMN()-$AF$2-PX$3)&amp;":"&amp;ADDRESS($AF$5, COLUMN()-$AF$1-PX$3)), PX$3, FALSE)</f>
        <v>227199265</v>
      </c>
      <c r="PY37" s="2" cm="1">
        <f t="array" aca="1" ref="PY37" ca="1">INDIRECT(ADDRESS(ROW(), PY$3-$AF$1+$AF$3))+VLOOKUP($AS37, INDIRECT(ADDRESS($AF$4, COLUMN()-$AF$2-PY$3)&amp;":"&amp;ADDRESS($AF$5, COLUMN()-$AF$1-PY$3)), PY$3, FALSE)+VLOOKUP($AT37, INDIRECT(ADDRESS($AF$4, COLUMN()-$AF$2-PY$3)&amp;":"&amp;ADDRESS($AF$5, COLUMN()-$AF$1-PY$3)), PY$3, FALSE)</f>
        <v>306925952</v>
      </c>
      <c r="PZ37" s="2" cm="1">
        <f t="array" aca="1" ref="PZ37" ca="1">INDIRECT(ADDRESS(ROW(), PZ$3-$AF$1+$AF$3))+VLOOKUP($AS37, INDIRECT(ADDRESS($AF$4, COLUMN()-$AF$2-PZ$3)&amp;":"&amp;ADDRESS($AF$5, COLUMN()-$AF$1-PZ$3)), PZ$3, FALSE)+VLOOKUP($AT37, INDIRECT(ADDRESS($AF$4, COLUMN()-$AF$2-PZ$3)&amp;":"&amp;ADDRESS($AF$5, COLUMN()-$AF$1-PZ$3)), PZ$3, FALSE)</f>
        <v>413891351</v>
      </c>
      <c r="QA37" s="2" cm="1">
        <f t="array" aca="1" ref="QA37" ca="1">INDIRECT(ADDRESS(ROW(), QA$3-$AF$1+$AF$3))+VLOOKUP($AS37, INDIRECT(ADDRESS($AF$4, COLUMN()-$AF$2-QA$3)&amp;":"&amp;ADDRESS($AF$5, COLUMN()-$AF$1-QA$3)), QA$3, FALSE)+VLOOKUP($AT37, INDIRECT(ADDRESS($AF$4, COLUMN()-$AF$2-QA$3)&amp;":"&amp;ADDRESS($AF$5, COLUMN()-$AF$1-QA$3)), QA$3, FALSE)</f>
        <v>355878966</v>
      </c>
      <c r="QB37" s="2" cm="1">
        <f t="array" aca="1" ref="QB37" ca="1">INDIRECT(ADDRESS(ROW(), QB$3-$AF$1+$AF$3))+VLOOKUP($AS37, INDIRECT(ADDRESS($AF$4, COLUMN()-$AF$2-QB$3)&amp;":"&amp;ADDRESS($AF$5, COLUMN()-$AF$1-QB$3)), QB$3, FALSE)+VLOOKUP($AT37, INDIRECT(ADDRESS($AF$4, COLUMN()-$AF$2-QB$3)&amp;":"&amp;ADDRESS($AF$5, COLUMN()-$AF$1-QB$3)), QB$3, FALSE)</f>
        <v>542338037</v>
      </c>
      <c r="QC37" s="2" cm="1">
        <f t="array" aca="1" ref="QC37" ca="1">INDIRECT(ADDRESS(ROW(), QC$3-$AF$1+$AF$3))+VLOOKUP($AS37, INDIRECT(ADDRESS($AF$4, COLUMN()-$AF$2-QC$3)&amp;":"&amp;ADDRESS($AF$5, COLUMN()-$AF$1-QC$3)), QC$3, FALSE)+VLOOKUP($AT37, INDIRECT(ADDRESS($AF$4, COLUMN()-$AF$2-QC$3)&amp;":"&amp;ADDRESS($AF$5, COLUMN()-$AF$1-QC$3)), QC$3, FALSE)</f>
        <v>861784128</v>
      </c>
      <c r="QD37" s="2" cm="1">
        <f t="array" aca="1" ref="QD37" ca="1">INDIRECT(ADDRESS(ROW(), QD$3-$AF$1+$AF$3))+VLOOKUP($AS37, INDIRECT(ADDRESS($AF$4, COLUMN()-$AF$2-QD$3)&amp;":"&amp;ADDRESS($AF$5, COLUMN()-$AF$1-QD$3)), QD$3, FALSE)+VLOOKUP($AT37, INDIRECT(ADDRESS($AF$4, COLUMN()-$AF$2-QD$3)&amp;":"&amp;ADDRESS($AF$5, COLUMN()-$AF$1-QD$3)), QD$3, FALSE)</f>
        <v>403435961</v>
      </c>
      <c r="QE37" s="2" cm="1">
        <f t="array" aca="1" ref="QE37" ca="1">INDIRECT(ADDRESS(ROW(), QE$3-$AF$1+$AF$3))+VLOOKUP($AS37, INDIRECT(ADDRESS($AF$4, COLUMN()-$AF$2-QE$3)&amp;":"&amp;ADDRESS($AF$5, COLUMN()-$AF$1-QE$3)), QE$3, FALSE)+VLOOKUP($AT37, INDIRECT(ADDRESS($AF$4, COLUMN()-$AF$2-QE$3)&amp;":"&amp;ADDRESS($AF$5, COLUMN()-$AF$1-QE$3)), QE$3, FALSE)</f>
        <v>135249030</v>
      </c>
      <c r="QF37" s="2" t="str">
        <f>LEFT($AH37, 1)&amp;RIGHT($A37, 1)</f>
        <v>CC</v>
      </c>
      <c r="QG37" s="2" t="str">
        <f>RIGHT($A37, 1)&amp;RIGHT($AH37, 1)</f>
        <v>CF</v>
      </c>
      <c r="QH37" s="2" t="str">
        <f t="shared" si="141"/>
        <v>CF</v>
      </c>
      <c r="QI37" s="2" cm="1">
        <f t="array" aca="1" ref="QI37" ca="1">INDIRECT(ADDRESS(ROW(), QI$3-$AF$1+$AF$3))+VLOOKUP($AS37, INDIRECT(ADDRESS($AF$4, COLUMN()-$AF$2-QI$3)&amp;":"&amp;ADDRESS($AF$5, COLUMN()-$AF$1-QI$3)), QI$3, FALSE)+VLOOKUP($AT37, INDIRECT(ADDRESS($AF$4, COLUMN()-$AF$2-QI$3)&amp;":"&amp;ADDRESS($AF$5, COLUMN()-$AF$1-QI$3)), QI$3, FALSE)</f>
        <v>471690296</v>
      </c>
      <c r="QJ37" s="2" cm="1">
        <f t="array" aca="1" ref="QJ37" ca="1">INDIRECT(ADDRESS(ROW(), QJ$3-$AF$1+$AF$3))+VLOOKUP($AS37, INDIRECT(ADDRESS($AF$4, COLUMN()-$AF$2-QJ$3)&amp;":"&amp;ADDRESS($AF$5, COLUMN()-$AF$1-QJ$3)), QJ$3, FALSE)+VLOOKUP($AT37, INDIRECT(ADDRESS($AF$4, COLUMN()-$AF$2-QJ$3)&amp;":"&amp;ADDRESS($AF$5, COLUMN()-$AF$1-QJ$3)), QJ$3, FALSE)</f>
        <v>1627100256</v>
      </c>
      <c r="QK37" s="2" cm="1">
        <f t="array" aca="1" ref="QK37" ca="1">INDIRECT(ADDRESS(ROW(), QK$3-$AF$1+$AF$3))+VLOOKUP($AS37, INDIRECT(ADDRESS($AF$4, COLUMN()-$AF$2-QK$3)&amp;":"&amp;ADDRESS($AF$5, COLUMN()-$AF$1-QK$3)), QK$3, FALSE)+VLOOKUP($AT37, INDIRECT(ADDRESS($AF$4, COLUMN()-$AF$2-QK$3)&amp;":"&amp;ADDRESS($AF$5, COLUMN()-$AF$1-QK$3)), QK$3, FALSE)</f>
        <v>456824504</v>
      </c>
      <c r="QL37" s="2" cm="1">
        <f t="array" aca="1" ref="QL37" ca="1">INDIRECT(ADDRESS(ROW(), QL$3-$AF$1+$AF$3))+VLOOKUP($AS37, INDIRECT(ADDRESS($AF$4, COLUMN()-$AF$2-QL$3)&amp;":"&amp;ADDRESS($AF$5, COLUMN()-$AF$1-QL$3)), QL$3, FALSE)+VLOOKUP($AT37, INDIRECT(ADDRESS($AF$4, COLUMN()-$AF$2-QL$3)&amp;":"&amp;ADDRESS($AF$5, COLUMN()-$AF$1-QL$3)), QL$3, FALSE)</f>
        <v>614964765</v>
      </c>
      <c r="QM37" s="2" cm="1">
        <f t="array" aca="1" ref="QM37" ca="1">INDIRECT(ADDRESS(ROW(), QM$3-$AF$1+$AF$3))+VLOOKUP($AS37, INDIRECT(ADDRESS($AF$4, COLUMN()-$AF$2-QM$3)&amp;":"&amp;ADDRESS($AF$5, COLUMN()-$AF$1-QM$3)), QM$3, FALSE)+VLOOKUP($AT37, INDIRECT(ADDRESS($AF$4, COLUMN()-$AF$2-QM$3)&amp;":"&amp;ADDRESS($AF$5, COLUMN()-$AF$1-QM$3)), QM$3, FALSE)</f>
        <v>824604491</v>
      </c>
      <c r="QN37" s="2" cm="1">
        <f t="array" aca="1" ref="QN37" ca="1">INDIRECT(ADDRESS(ROW(), QN$3-$AF$1+$AF$3))+VLOOKUP($AS37, INDIRECT(ADDRESS($AF$4, COLUMN()-$AF$2-QN$3)&amp;":"&amp;ADDRESS($AF$5, COLUMN()-$AF$1-QN$3)), QN$3, FALSE)+VLOOKUP($AT37, INDIRECT(ADDRESS($AF$4, COLUMN()-$AF$2-QN$3)&amp;":"&amp;ADDRESS($AF$5, COLUMN()-$AF$1-QN$3)), QN$3, FALSE)</f>
        <v>712599678</v>
      </c>
      <c r="QO37" s="2" cm="1">
        <f t="array" aca="1" ref="QO37" ca="1">INDIRECT(ADDRESS(ROW(), QO$3-$AF$1+$AF$3))+VLOOKUP($AS37, INDIRECT(ADDRESS($AF$4, COLUMN()-$AF$2-QO$3)&amp;":"&amp;ADDRESS($AF$5, COLUMN()-$AF$1-QO$3)), QO$3, FALSE)+VLOOKUP($AT37, INDIRECT(ADDRESS($AF$4, COLUMN()-$AF$2-QO$3)&amp;":"&amp;ADDRESS($AF$5, COLUMN()-$AF$1-QO$3)), QO$3, FALSE)</f>
        <v>1083276798</v>
      </c>
      <c r="QP37" s="2" cm="1">
        <f t="array" aca="1" ref="QP37" ca="1">INDIRECT(ADDRESS(ROW(), QP$3-$AF$1+$AF$3))+VLOOKUP($AS37, INDIRECT(ADDRESS($AF$4, COLUMN()-$AF$2-QP$3)&amp;":"&amp;ADDRESS($AF$5, COLUMN()-$AF$1-QP$3)), QP$3, FALSE)+VLOOKUP($AT37, INDIRECT(ADDRESS($AF$4, COLUMN()-$AF$2-QP$3)&amp;":"&amp;ADDRESS($AF$5, COLUMN()-$AF$1-QP$3)), QP$3, FALSE)</f>
        <v>1724282231</v>
      </c>
      <c r="QQ37" s="2" cm="1">
        <f t="array" aca="1" ref="QQ37" ca="1">INDIRECT(ADDRESS(ROW(), QQ$3-$AF$1+$AF$3))+VLOOKUP($AS37, INDIRECT(ADDRESS($AF$4, COLUMN()-$AF$2-QQ$3)&amp;":"&amp;ADDRESS($AF$5, COLUMN()-$AF$1-QQ$3)), QQ$3, FALSE)+VLOOKUP($AT37, INDIRECT(ADDRESS($AF$4, COLUMN()-$AF$2-QQ$3)&amp;":"&amp;ADDRESS($AF$5, COLUMN()-$AF$1-QQ$3)), QQ$3, FALSE)</f>
        <v>804175750</v>
      </c>
      <c r="QR37" s="2" cm="1">
        <f t="array" aca="1" ref="QR37" ca="1">INDIRECT(ADDRESS(ROW(), QR$3-$AF$1+$AF$3))+VLOOKUP($AS37, INDIRECT(ADDRESS($AF$4, COLUMN()-$AF$2-QR$3)&amp;":"&amp;ADDRESS($AF$5, COLUMN()-$AF$1-QR$3)), QR$3, FALSE)+VLOOKUP($AT37, INDIRECT(ADDRESS($AF$4, COLUMN()-$AF$2-QR$3)&amp;":"&amp;ADDRESS($AF$5, COLUMN()-$AF$1-QR$3)), QR$3, FALSE)</f>
        <v>270415822</v>
      </c>
      <c r="QS37" s="2" t="str">
        <f>LEFT($AH37, 1)&amp;RIGHT($A37, 1)</f>
        <v>CC</v>
      </c>
      <c r="QT37" s="2" t="str">
        <f>RIGHT($A37, 1)&amp;RIGHT($AH37, 1)</f>
        <v>CF</v>
      </c>
      <c r="QU37" s="2" t="str">
        <f t="shared" si="142"/>
        <v>CF</v>
      </c>
      <c r="QV37" s="2" cm="1">
        <f t="array" aca="1" ref="QV37" ca="1">INDIRECT(ADDRESS(ROW(), QV$3-$AF$1+$AF$3))+VLOOKUP($AS37, INDIRECT(ADDRESS($AF$4, COLUMN()-$AF$2-QV$3)&amp;":"&amp;ADDRESS($AF$5, COLUMN()-$AF$1-QV$3)), QV$3, FALSE)+VLOOKUP($AT37, INDIRECT(ADDRESS($AF$4, COLUMN()-$AF$2-QV$3)&amp;":"&amp;ADDRESS($AF$5, COLUMN()-$AF$1-QV$3)), QV$3, FALSE)</f>
        <v>942816425</v>
      </c>
      <c r="QW37" s="2" cm="1">
        <f t="array" aca="1" ref="QW37" ca="1">INDIRECT(ADDRESS(ROW(), QW$3-$AF$1+$AF$3))+VLOOKUP($AS37, INDIRECT(ADDRESS($AF$4, COLUMN()-$AF$2-QW$3)&amp;":"&amp;ADDRESS($AF$5, COLUMN()-$AF$1-QW$3)), QW$3, FALSE)+VLOOKUP($AT37, INDIRECT(ADDRESS($AF$4, COLUMN()-$AF$2-QW$3)&amp;":"&amp;ADDRESS($AF$5, COLUMN()-$AF$1-QW$3)), QW$3, FALSE)</f>
        <v>3258803940</v>
      </c>
      <c r="QX37" s="2" cm="1">
        <f t="array" aca="1" ref="QX37" ca="1">INDIRECT(ADDRESS(ROW(), QX$3-$AF$1+$AF$3))+VLOOKUP($AS37, INDIRECT(ADDRESS($AF$4, COLUMN()-$AF$2-QX$3)&amp;":"&amp;ADDRESS($AF$5, COLUMN()-$AF$1-QX$3)), QX$3, FALSE)+VLOOKUP($AT37, INDIRECT(ADDRESS($AF$4, COLUMN()-$AF$2-QX$3)&amp;":"&amp;ADDRESS($AF$5, COLUMN()-$AF$1-QX$3)), QX$3, FALSE)</f>
        <v>917713381</v>
      </c>
      <c r="QY37" s="2" cm="1">
        <f t="array" aca="1" ref="QY37" ca="1">INDIRECT(ADDRESS(ROW(), QY$3-$AF$1+$AF$3))+VLOOKUP($AS37, INDIRECT(ADDRESS($AF$4, COLUMN()-$AF$2-QY$3)&amp;":"&amp;ADDRESS($AF$5, COLUMN()-$AF$1-QY$3)), QY$3, FALSE)+VLOOKUP($AT37, INDIRECT(ADDRESS($AF$4, COLUMN()-$AF$2-QY$3)&amp;":"&amp;ADDRESS($AF$5, COLUMN()-$AF$1-QY$3)), QY$3, FALSE)</f>
        <v>1231812134</v>
      </c>
      <c r="QZ37" s="2" cm="1">
        <f t="array" aca="1" ref="QZ37" ca="1">INDIRECT(ADDRESS(ROW(), QZ$3-$AF$1+$AF$3))+VLOOKUP($AS37, INDIRECT(ADDRESS($AF$4, COLUMN()-$AF$2-QZ$3)&amp;":"&amp;ADDRESS($AF$5, COLUMN()-$AF$1-QZ$3)), QZ$3, FALSE)+VLOOKUP($AT37, INDIRECT(ADDRESS($AF$4, COLUMN()-$AF$2-QZ$3)&amp;":"&amp;ADDRESS($AF$5, COLUMN()-$AF$1-QZ$3)), QZ$3, FALSE)</f>
        <v>1644032060</v>
      </c>
      <c r="RA37" s="2" cm="1">
        <f t="array" aca="1" ref="RA37" ca="1">INDIRECT(ADDRESS(ROW(), RA$3-$AF$1+$AF$3))+VLOOKUP($AS37, INDIRECT(ADDRESS($AF$4, COLUMN()-$AF$2-RA$3)&amp;":"&amp;ADDRESS($AF$5, COLUMN()-$AF$1-RA$3)), RA$3, FALSE)+VLOOKUP($AT37, INDIRECT(ADDRESS($AF$4, COLUMN()-$AF$2-RA$3)&amp;":"&amp;ADDRESS($AF$5, COLUMN()-$AF$1-RA$3)), RA$3, FALSE)</f>
        <v>1426836212</v>
      </c>
      <c r="RB37" s="2" cm="1">
        <f t="array" aca="1" ref="RB37" ca="1">INDIRECT(ADDRESS(ROW(), RB$3-$AF$1+$AF$3))+VLOOKUP($AS37, INDIRECT(ADDRESS($AF$4, COLUMN()-$AF$2-RB$3)&amp;":"&amp;ADDRESS($AF$5, COLUMN()-$AF$1-RB$3)), RB$3, FALSE)+VLOOKUP($AT37, INDIRECT(ADDRESS($AF$4, COLUMN()-$AF$2-RB$3)&amp;":"&amp;ADDRESS($AF$5, COLUMN()-$AF$1-RB$3)), RB$3, FALSE)</f>
        <v>2164090100</v>
      </c>
      <c r="RC37" s="2" cm="1">
        <f t="array" aca="1" ref="RC37" ca="1">INDIRECT(ADDRESS(ROW(), RC$3-$AF$1+$AF$3))+VLOOKUP($AS37, INDIRECT(ADDRESS($AF$4, COLUMN()-$AF$2-RC$3)&amp;":"&amp;ADDRESS($AF$5, COLUMN()-$AF$1-RC$3)), RC$3, FALSE)+VLOOKUP($AT37, INDIRECT(ADDRESS($AF$4, COLUMN()-$AF$2-RC$3)&amp;":"&amp;ADDRESS($AF$5, COLUMN()-$AF$1-RC$3)), RC$3, FALSE)</f>
        <v>3449378977</v>
      </c>
      <c r="RD37" s="2" cm="1">
        <f t="array" aca="1" ref="RD37" ca="1">INDIRECT(ADDRESS(ROW(), RD$3-$AF$1+$AF$3))+VLOOKUP($AS37, INDIRECT(ADDRESS($AF$4, COLUMN()-$AF$2-RD$3)&amp;":"&amp;ADDRESS($AF$5, COLUMN()-$AF$1-RD$3)), RD$3, FALSE)+VLOOKUP($AT37, INDIRECT(ADDRESS($AF$4, COLUMN()-$AF$2-RD$3)&amp;":"&amp;ADDRESS($AF$5, COLUMN()-$AF$1-RD$3)), RD$3, FALSE)</f>
        <v>1603841336</v>
      </c>
      <c r="RE37" s="2" cm="1">
        <f t="array" aca="1" ref="RE37" ca="1">INDIRECT(ADDRESS(ROW(), RE$3-$AF$1+$AF$3))+VLOOKUP($AS37, INDIRECT(ADDRESS($AF$4, COLUMN()-$AF$2-RE$3)&amp;":"&amp;ADDRESS($AF$5, COLUMN()-$AF$1-RE$3)), RE$3, FALSE)+VLOOKUP($AT37, INDIRECT(ADDRESS($AF$4, COLUMN()-$AF$2-RE$3)&amp;":"&amp;ADDRESS($AF$5, COLUMN()-$AF$1-RE$3)), RE$3, FALSE)</f>
        <v>540544618</v>
      </c>
      <c r="RF37" s="2" t="str">
        <f>LEFT($AH37, 1)&amp;RIGHT($A37, 1)</f>
        <v>CC</v>
      </c>
      <c r="RG37" s="2" t="str">
        <f>RIGHT($A37, 1)&amp;RIGHT($AH37, 1)</f>
        <v>CF</v>
      </c>
      <c r="RH37" s="2" t="str">
        <f t="shared" si="143"/>
        <v>CF</v>
      </c>
      <c r="RI37" s="2" cm="1">
        <f t="array" aca="1" ref="RI37" ca="1">INDIRECT(ADDRESS(ROW(), RI$3-$AF$1+$AF$3))+VLOOKUP($AS37, INDIRECT(ADDRESS($AF$4, COLUMN()-$AF$2-RI$3)&amp;":"&amp;ADDRESS($AF$5, COLUMN()-$AF$1-RI$3)), RI$3, FALSE)+VLOOKUP($AT37, INDIRECT(ADDRESS($AF$4, COLUMN()-$AF$2-RI$3)&amp;":"&amp;ADDRESS($AF$5, COLUMN()-$AF$1-RI$3)), RI$3, FALSE)</f>
        <v>1884789494</v>
      </c>
      <c r="RJ37" s="2" cm="1">
        <f t="array" aca="1" ref="RJ37" ca="1">INDIRECT(ADDRESS(ROW(), RJ$3-$AF$1+$AF$3))+VLOOKUP($AS37, INDIRECT(ADDRESS($AF$4, COLUMN()-$AF$2-RJ$3)&amp;":"&amp;ADDRESS($AF$5, COLUMN()-$AF$1-RJ$3)), RJ$3, FALSE)+VLOOKUP($AT37, INDIRECT(ADDRESS($AF$4, COLUMN()-$AF$2-RJ$3)&amp;":"&amp;ADDRESS($AF$5, COLUMN()-$AF$1-RJ$3)), RJ$3, FALSE)</f>
        <v>6525592817</v>
      </c>
      <c r="RK37" s="2" cm="1">
        <f t="array" aca="1" ref="RK37" ca="1">INDIRECT(ADDRESS(ROW(), RK$3-$AF$1+$AF$3))+VLOOKUP($AS37, INDIRECT(ADDRESS($AF$4, COLUMN()-$AF$2-RK$3)&amp;":"&amp;ADDRESS($AF$5, COLUMN()-$AF$1-RK$3)), RK$3, FALSE)+VLOOKUP($AT37, INDIRECT(ADDRESS($AF$4, COLUMN()-$AF$2-RK$3)&amp;":"&amp;ADDRESS($AF$5, COLUMN()-$AF$1-RK$3)), RK$3, FALSE)</f>
        <v>1842273799</v>
      </c>
      <c r="RL37" s="2" cm="1">
        <f t="array" aca="1" ref="RL37" ca="1">INDIRECT(ADDRESS(ROW(), RL$3-$AF$1+$AF$3))+VLOOKUP($AS37, INDIRECT(ADDRESS($AF$4, COLUMN()-$AF$2-RL$3)&amp;":"&amp;ADDRESS($AF$5, COLUMN()-$AF$1-RL$3)), RL$3, FALSE)+VLOOKUP($AT37, INDIRECT(ADDRESS($AF$4, COLUMN()-$AF$2-RL$3)&amp;":"&amp;ADDRESS($AF$5, COLUMN()-$AF$1-RL$3)), RL$3, FALSE)</f>
        <v>2466913101</v>
      </c>
      <c r="RM37" s="2" cm="1">
        <f t="array" aca="1" ref="RM37" ca="1">INDIRECT(ADDRESS(ROW(), RM$3-$AF$1+$AF$3))+VLOOKUP($AS37, INDIRECT(ADDRESS($AF$4, COLUMN()-$AF$2-RM$3)&amp;":"&amp;ADDRESS($AF$5, COLUMN()-$AF$1-RM$3)), RM$3, FALSE)+VLOOKUP($AT37, INDIRECT(ADDRESS($AF$4, COLUMN()-$AF$2-RM$3)&amp;":"&amp;ADDRESS($AF$5, COLUMN()-$AF$1-RM$3)), RM$3, FALSE)</f>
        <v>3279738619</v>
      </c>
      <c r="RN37" s="2" cm="1">
        <f t="array" aca="1" ref="RN37" ca="1">INDIRECT(ADDRESS(ROW(), RN$3-$AF$1+$AF$3))+VLOOKUP($AS37, INDIRECT(ADDRESS($AF$4, COLUMN()-$AF$2-RN$3)&amp;":"&amp;ADDRESS($AF$5, COLUMN()-$AF$1-RN$3)), RN$3, FALSE)+VLOOKUP($AT37, INDIRECT(ADDRESS($AF$4, COLUMN()-$AF$2-RN$3)&amp;":"&amp;ADDRESS($AF$5, COLUMN()-$AF$1-RN$3)), RN$3, FALSE)</f>
        <v>2856722865</v>
      </c>
      <c r="RO37" s="2" cm="1">
        <f t="array" aca="1" ref="RO37" ca="1">INDIRECT(ADDRESS(ROW(), RO$3-$AF$1+$AF$3))+VLOOKUP($AS37, INDIRECT(ADDRESS($AF$4, COLUMN()-$AF$2-RO$3)&amp;":"&amp;ADDRESS($AF$5, COLUMN()-$AF$1-RO$3)), RO$3, FALSE)+VLOOKUP($AT37, INDIRECT(ADDRESS($AF$4, COLUMN()-$AF$2-RO$3)&amp;":"&amp;ADDRESS($AF$5, COLUMN()-$AF$1-RO$3)), RO$3, FALSE)</f>
        <v>4323761804</v>
      </c>
      <c r="RP37" s="2" cm="1">
        <f t="array" aca="1" ref="RP37" ca="1">INDIRECT(ADDRESS(ROW(), RP$3-$AF$1+$AF$3))+VLOOKUP($AS37, INDIRECT(ADDRESS($AF$4, COLUMN()-$AF$2-RP$3)&amp;":"&amp;ADDRESS($AF$5, COLUMN()-$AF$1-RP$3)), RP$3, FALSE)+VLOOKUP($AT37, INDIRECT(ADDRESS($AF$4, COLUMN()-$AF$2-RP$3)&amp;":"&amp;ADDRESS($AF$5, COLUMN()-$AF$1-RP$3)), RP$3, FALSE)</f>
        <v>6899428180</v>
      </c>
      <c r="RQ37" s="2" cm="1">
        <f t="array" aca="1" ref="RQ37" ca="1">INDIRECT(ADDRESS(ROW(), RQ$3-$AF$1+$AF$3))+VLOOKUP($AS37, INDIRECT(ADDRESS($AF$4, COLUMN()-$AF$2-RQ$3)&amp;":"&amp;ADDRESS($AF$5, COLUMN()-$AF$1-RQ$3)), RQ$3, FALSE)+VLOOKUP($AT37, INDIRECT(ADDRESS($AF$4, COLUMN()-$AF$2-RQ$3)&amp;":"&amp;ADDRESS($AF$5, COLUMN()-$AF$1-RQ$3)), RQ$3, FALSE)</f>
        <v>3200170640</v>
      </c>
      <c r="RR37" s="2" cm="1">
        <f t="array" aca="1" ref="RR37" ca="1">INDIRECT(ADDRESS(ROW(), RR$3-$AF$1+$AF$3))+VLOOKUP($AS37, INDIRECT(ADDRESS($AF$4, COLUMN()-$AF$2-RR$3)&amp;":"&amp;ADDRESS($AF$5, COLUMN()-$AF$1-RR$3)), RR$3, FALSE)+VLOOKUP($AT37, INDIRECT(ADDRESS($AF$4, COLUMN()-$AF$2-RR$3)&amp;":"&amp;ADDRESS($AF$5, COLUMN()-$AF$1-RR$3)), RR$3, FALSE)</f>
        <v>1080347048</v>
      </c>
      <c r="RS37" s="2" t="str">
        <f>LEFT($AH37, 1)&amp;RIGHT($A37, 1)</f>
        <v>CC</v>
      </c>
      <c r="RT37" s="2" t="str">
        <f>RIGHT($A37, 1)&amp;RIGHT($AH37, 1)</f>
        <v>CF</v>
      </c>
      <c r="RU37" s="2" t="str">
        <f t="shared" si="144"/>
        <v>CF</v>
      </c>
      <c r="RV37" s="2" cm="1">
        <f t="array" aca="1" ref="RV37" ca="1">INDIRECT(ADDRESS(ROW(), RV$3-$AF$1+$AF$3))+VLOOKUP($AS37, INDIRECT(ADDRESS($AF$4, COLUMN()-$AF$2-RV$3)&amp;":"&amp;ADDRESS($AF$5, COLUMN()-$AF$1-RV$3)), RV$3, FALSE)+VLOOKUP($AT37, INDIRECT(ADDRESS($AF$4, COLUMN()-$AF$2-RV$3)&amp;":"&amp;ADDRESS($AF$5, COLUMN()-$AF$1-RV$3)), RV$3, FALSE)</f>
        <v>3768236133</v>
      </c>
      <c r="RW37" s="2" cm="1">
        <f t="array" aca="1" ref="RW37" ca="1">INDIRECT(ADDRESS(ROW(), RW$3-$AF$1+$AF$3))+VLOOKUP($AS37, INDIRECT(ADDRESS($AF$4, COLUMN()-$AF$2-RW$3)&amp;":"&amp;ADDRESS($AF$5, COLUMN()-$AF$1-RW$3)), RW$3, FALSE)+VLOOKUP($AT37, INDIRECT(ADDRESS($AF$4, COLUMN()-$AF$2-RW$3)&amp;":"&amp;ADDRESS($AF$5, COLUMN()-$AF$1-RW$3)), RW$3, FALSE)</f>
        <v>13065007251</v>
      </c>
      <c r="RX37" s="2" cm="1">
        <f t="array" aca="1" ref="RX37" ca="1">INDIRECT(ADDRESS(ROW(), RX$3-$AF$1+$AF$3))+VLOOKUP($AS37, INDIRECT(ADDRESS($AF$4, COLUMN()-$AF$2-RX$3)&amp;":"&amp;ADDRESS($AF$5, COLUMN()-$AF$1-RX$3)), RX$3, FALSE)+VLOOKUP($AT37, INDIRECT(ADDRESS($AF$4, COLUMN()-$AF$2-RX$3)&amp;":"&amp;ADDRESS($AF$5, COLUMN()-$AF$1-RX$3)), RX$3, FALSE)</f>
        <v>3695946664</v>
      </c>
      <c r="RY37" s="2" cm="1">
        <f t="array" aca="1" ref="RY37" ca="1">INDIRECT(ADDRESS(ROW(), RY$3-$AF$1+$AF$3))+VLOOKUP($AS37, INDIRECT(ADDRESS($AF$4, COLUMN()-$AF$2-RY$3)&amp;":"&amp;ADDRESS($AF$5, COLUMN()-$AF$1-RY$3)), RY$3, FALSE)+VLOOKUP($AT37, INDIRECT(ADDRESS($AF$4, COLUMN()-$AF$2-RY$3)&amp;":"&amp;ADDRESS($AF$5, COLUMN()-$AF$1-RY$3)), RY$3, FALSE)</f>
        <v>4939418885</v>
      </c>
      <c r="RZ37" s="2" cm="1">
        <f t="array" aca="1" ref="RZ37" ca="1">INDIRECT(ADDRESS(ROW(), RZ$3-$AF$1+$AF$3))+VLOOKUP($AS37, INDIRECT(ADDRESS($AF$4, COLUMN()-$AF$2-RZ$3)&amp;":"&amp;ADDRESS($AF$5, COLUMN()-$AF$1-RZ$3)), RZ$3, FALSE)+VLOOKUP($AT37, INDIRECT(ADDRESS($AF$4, COLUMN()-$AF$2-RZ$3)&amp;":"&amp;ADDRESS($AF$5, COLUMN()-$AF$1-RZ$3)), RZ$3, FALSE)</f>
        <v>6546112965</v>
      </c>
      <c r="SA37" s="2" cm="1">
        <f t="array" aca="1" ref="SA37" ca="1">INDIRECT(ADDRESS(ROW(), SA$3-$AF$1+$AF$3))+VLOOKUP($AS37, INDIRECT(ADDRESS($AF$4, COLUMN()-$AF$2-SA$3)&amp;":"&amp;ADDRESS($AF$5, COLUMN()-$AF$1-SA$3)), SA$3, FALSE)+VLOOKUP($AT37, INDIRECT(ADDRESS($AF$4, COLUMN()-$AF$2-SA$3)&amp;":"&amp;ADDRESS($AF$5, COLUMN()-$AF$1-SA$3)), SA$3, FALSE)</f>
        <v>5719077362</v>
      </c>
      <c r="SB37" s="2" cm="1">
        <f t="array" aca="1" ref="SB37" ca="1">INDIRECT(ADDRESS(ROW(), SB$3-$AF$1+$AF$3))+VLOOKUP($AS37, INDIRECT(ADDRESS($AF$4, COLUMN()-$AF$2-SB$3)&amp;":"&amp;ADDRESS($AF$5, COLUMN()-$AF$1-SB$3)), SB$3, FALSE)+VLOOKUP($AT37, INDIRECT(ADDRESS($AF$4, COLUMN()-$AF$2-SB$3)&amp;":"&amp;ADDRESS($AF$5, COLUMN()-$AF$1-SB$3)), SB$3, FALSE)</f>
        <v>8639810867</v>
      </c>
      <c r="SC37" s="2" cm="1">
        <f t="array" aca="1" ref="SC37" ca="1">INDIRECT(ADDRESS(ROW(), SC$3-$AF$1+$AF$3))+VLOOKUP($AS37, INDIRECT(ADDRESS($AF$4, COLUMN()-$AF$2-SC$3)&amp;":"&amp;ADDRESS($AF$5, COLUMN()-$AF$1-SC$3)), SC$3, FALSE)+VLOOKUP($AT37, INDIRECT(ADDRESS($AF$4, COLUMN()-$AF$2-SC$3)&amp;":"&amp;ADDRESS($AF$5, COLUMN()-$AF$1-SC$3)), SC$3, FALSE)</f>
        <v>13798900825</v>
      </c>
      <c r="SD37" s="2" cm="1">
        <f t="array" aca="1" ref="SD37" ca="1">INDIRECT(ADDRESS(ROW(), SD$3-$AF$1+$AF$3))+VLOOKUP($AS37, INDIRECT(ADDRESS($AF$4, COLUMN()-$AF$2-SD$3)&amp;":"&amp;ADDRESS($AF$5, COLUMN()-$AF$1-SD$3)), SD$3, FALSE)+VLOOKUP($AT37, INDIRECT(ADDRESS($AF$4, COLUMN()-$AF$2-SD$3)&amp;":"&amp;ADDRESS($AF$5, COLUMN()-$AF$1-SD$3)), SD$3, FALSE)</f>
        <v>6387950966</v>
      </c>
      <c r="SE37" s="2" cm="1">
        <f t="array" aca="1" ref="SE37" ca="1">INDIRECT(ADDRESS(ROW(), SE$3-$AF$1+$AF$3))+VLOOKUP($AS37, INDIRECT(ADDRESS($AF$4, COLUMN()-$AF$2-SE$3)&amp;":"&amp;ADDRESS($AF$5, COLUMN()-$AF$1-SE$3)), SE$3, FALSE)+VLOOKUP($AT37, INDIRECT(ADDRESS($AF$4, COLUMN()-$AF$2-SE$3)&amp;":"&amp;ADDRESS($AF$5, COLUMN()-$AF$1-SE$3)), SE$3, FALSE)</f>
        <v>2159014817</v>
      </c>
      <c r="SF37" s="2" t="str">
        <f>LEFT($AH37, 1)&amp;RIGHT($A37, 1)</f>
        <v>CC</v>
      </c>
      <c r="SG37" s="2" t="str">
        <f>RIGHT($A37, 1)&amp;RIGHT($AH37, 1)</f>
        <v>CF</v>
      </c>
      <c r="SH37" s="2" t="str">
        <f t="shared" si="145"/>
        <v>CF</v>
      </c>
      <c r="SI37" s="2" cm="1">
        <f t="array" aca="1" ref="SI37" ca="1">INDIRECT(ADDRESS(ROW(), SI$3-$AF$1+$AF$3))+VLOOKUP($AS37, INDIRECT(ADDRESS($AF$4, COLUMN()-$AF$2-SI$3)&amp;":"&amp;ADDRESS($AF$5, COLUMN()-$AF$1-SI$3)), SI$3, FALSE)+VLOOKUP($AT37, INDIRECT(ADDRESS($AF$4, COLUMN()-$AF$2-SI$3)&amp;":"&amp;ADDRESS($AF$5, COLUMN()-$AF$1-SI$3)), SI$3, FALSE)</f>
        <v>7534608561</v>
      </c>
      <c r="SJ37" s="2" cm="1">
        <f t="array" aca="1" ref="SJ37" ca="1">INDIRECT(ADDRESS(ROW(), SJ$3-$AF$1+$AF$3))+VLOOKUP($AS37, INDIRECT(ADDRESS($AF$4, COLUMN()-$AF$2-SJ$3)&amp;":"&amp;ADDRESS($AF$5, COLUMN()-$AF$1-SJ$3)), SJ$3, FALSE)+VLOOKUP($AT37, INDIRECT(ADDRESS($AF$4, COLUMN()-$AF$2-SJ$3)&amp;":"&amp;ADDRESS($AF$5, COLUMN()-$AF$1-SJ$3)), SJ$3, FALSE)</f>
        <v>26153511219</v>
      </c>
      <c r="SK37" s="2" cm="1">
        <f t="array" aca="1" ref="SK37" ca="1">INDIRECT(ADDRESS(ROW(), SK$3-$AF$1+$AF$3))+VLOOKUP($AS37, INDIRECT(ADDRESS($AF$4, COLUMN()-$AF$2-SK$3)&amp;":"&amp;ADDRESS($AF$5, COLUMN()-$AF$1-SK$3)), SK$3, FALSE)+VLOOKUP($AT37, INDIRECT(ADDRESS($AF$4, COLUMN()-$AF$2-SK$3)&amp;":"&amp;ADDRESS($AF$5, COLUMN()-$AF$1-SK$3)), SK$3, FALSE)</f>
        <v>7410939183</v>
      </c>
      <c r="SL37" s="2" cm="1">
        <f t="array" aca="1" ref="SL37" ca="1">INDIRECT(ADDRESS(ROW(), SL$3-$AF$1+$AF$3))+VLOOKUP($AS37, INDIRECT(ADDRESS($AF$4, COLUMN()-$AF$2-SL$3)&amp;":"&amp;ADDRESS($AF$5, COLUMN()-$AF$1-SL$3)), SL$3, FALSE)+VLOOKUP($AT37, INDIRECT(ADDRESS($AF$4, COLUMN()-$AF$2-SL$3)&amp;":"&amp;ADDRESS($AF$5, COLUMN()-$AF$1-SL$3)), SL$3, FALSE)</f>
        <v>9888581490</v>
      </c>
      <c r="SM37" s="2" cm="1">
        <f t="array" aca="1" ref="SM37" ca="1">INDIRECT(ADDRESS(ROW(), SM$3-$AF$1+$AF$3))+VLOOKUP($AS37, INDIRECT(ADDRESS($AF$4, COLUMN()-$AF$2-SM$3)&amp;":"&amp;ADDRESS($AF$5, COLUMN()-$AF$1-SM$3)), SM$3, FALSE)+VLOOKUP($AT37, INDIRECT(ADDRESS($AF$4, COLUMN()-$AF$2-SM$3)&amp;":"&amp;ADDRESS($AF$5, COLUMN()-$AF$1-SM$3)), SM$3, FALSE)</f>
        <v>13071074799</v>
      </c>
      <c r="SN37" s="2" cm="1">
        <f t="array" aca="1" ref="SN37" ca="1">INDIRECT(ADDRESS(ROW(), SN$3-$AF$1+$AF$3))+VLOOKUP($AS37, INDIRECT(ADDRESS($AF$4, COLUMN()-$AF$2-SN$3)&amp;":"&amp;ADDRESS($AF$5, COLUMN()-$AF$1-SN$3)), SN$3, FALSE)+VLOOKUP($AT37, INDIRECT(ADDRESS($AF$4, COLUMN()-$AF$2-SN$3)&amp;":"&amp;ADDRESS($AF$5, COLUMN()-$AF$1-SN$3)), SN$3, FALSE)</f>
        <v>11448266935</v>
      </c>
      <c r="SO37" s="2" cm="1">
        <f t="array" aca="1" ref="SO37" ca="1">INDIRECT(ADDRESS(ROW(), SO$3-$AF$1+$AF$3))+VLOOKUP($AS37, INDIRECT(ADDRESS($AF$4, COLUMN()-$AF$2-SO$3)&amp;":"&amp;ADDRESS($AF$5, COLUMN()-$AF$1-SO$3)), SO$3, FALSE)+VLOOKUP($AT37, INDIRECT(ADDRESS($AF$4, COLUMN()-$AF$2-SO$3)&amp;":"&amp;ADDRESS($AF$5, COLUMN()-$AF$1-SO$3)), SO$3, FALSE)</f>
        <v>17265996740</v>
      </c>
      <c r="SP37" s="2" cm="1">
        <f t="array" aca="1" ref="SP37" ca="1">INDIRECT(ADDRESS(ROW(), SP$3-$AF$1+$AF$3))+VLOOKUP($AS37, INDIRECT(ADDRESS($AF$4, COLUMN()-$AF$2-SP$3)&amp;":"&amp;ADDRESS($AF$5, COLUMN()-$AF$1-SP$3)), SP$3, FALSE)+VLOOKUP($AT37, INDIRECT(ADDRESS($AF$4, COLUMN()-$AF$2-SP$3)&amp;":"&amp;ADDRESS($AF$5, COLUMN()-$AF$1-SP$3)), SP$3, FALSE)</f>
        <v>27595974638</v>
      </c>
      <c r="SQ37" s="2" cm="1">
        <f t="array" aca="1" ref="SQ37" ca="1">INDIRECT(ADDRESS(ROW(), SQ$3-$AF$1+$AF$3))+VLOOKUP($AS37, INDIRECT(ADDRESS($AF$4, COLUMN()-$AF$2-SQ$3)&amp;":"&amp;ADDRESS($AF$5, COLUMN()-$AF$1-SQ$3)), SQ$3, FALSE)+VLOOKUP($AT37, INDIRECT(ADDRESS($AF$4, COLUMN()-$AF$2-SQ$3)&amp;":"&amp;ADDRESS($AF$5, COLUMN()-$AF$1-SQ$3)), SQ$3, FALSE)</f>
        <v>12755532198</v>
      </c>
      <c r="SR37" s="2" cm="1">
        <f t="array" aca="1" ref="SR37" ca="1">INDIRECT(ADDRESS(ROW(), SR$3-$AF$1+$AF$3))+VLOOKUP($AS37, INDIRECT(ADDRESS($AF$4, COLUMN()-$AF$2-SR$3)&amp;":"&amp;ADDRESS($AF$5, COLUMN()-$AF$1-SR$3)), SR$3, FALSE)+VLOOKUP($AT37, INDIRECT(ADDRESS($AF$4, COLUMN()-$AF$2-SR$3)&amp;":"&amp;ADDRESS($AF$5, COLUMN()-$AF$1-SR$3)), SR$3, FALSE)</f>
        <v>4314467708</v>
      </c>
      <c r="SS37" s="2" t="str">
        <f>LEFT($AH37, 1)&amp;RIGHT($A37, 1)</f>
        <v>CC</v>
      </c>
      <c r="ST37" s="2" t="str">
        <f>RIGHT($A37, 1)&amp;RIGHT($AH37, 1)</f>
        <v>CF</v>
      </c>
      <c r="SU37" s="2" t="str">
        <f t="shared" si="146"/>
        <v>CF</v>
      </c>
      <c r="SV37" s="2" cm="1">
        <f t="array" aca="1" ref="SV37" ca="1">INDIRECT(ADDRESS(ROW(), SV$3-$AF$1+$AF$3))+VLOOKUP($AS37, INDIRECT(ADDRESS($AF$4, COLUMN()-$AF$2-SV$3)&amp;":"&amp;ADDRESS($AF$5, COLUMN()-$AF$1-SV$3)), SV$3, FALSE)+VLOOKUP($AT37, INDIRECT(ADDRESS($AF$4, COLUMN()-$AF$2-SV$3)&amp;":"&amp;ADDRESS($AF$5, COLUMN()-$AF$1-SV$3)), SV$3, FALSE)</f>
        <v>15066549638</v>
      </c>
      <c r="SW37" s="2" cm="1">
        <f t="array" aca="1" ref="SW37" ca="1">INDIRECT(ADDRESS(ROW(), SW$3-$AF$1+$AF$3))+VLOOKUP($AS37, INDIRECT(ADDRESS($AF$4, COLUMN()-$AF$2-SW$3)&amp;":"&amp;ADDRESS($AF$5, COLUMN()-$AF$1-SW$3)), SW$3, FALSE)+VLOOKUP($AT37, INDIRECT(ADDRESS($AF$4, COLUMN()-$AF$2-SW$3)&amp;":"&amp;ADDRESS($AF$5, COLUMN()-$AF$1-SW$3)), SW$3, FALSE)</f>
        <v>52346858118</v>
      </c>
      <c r="SX37" s="2" cm="1">
        <f t="array" aca="1" ref="SX37" ca="1">INDIRECT(ADDRESS(ROW(), SX$3-$AF$1+$AF$3))+VLOOKUP($AS37, INDIRECT(ADDRESS($AF$4, COLUMN()-$AF$2-SX$3)&amp;":"&amp;ADDRESS($AF$5, COLUMN()-$AF$1-SX$3)), SX$3, FALSE)+VLOOKUP($AT37, INDIRECT(ADDRESS($AF$4, COLUMN()-$AF$2-SX$3)&amp;":"&amp;ADDRESS($AF$5, COLUMN()-$AF$1-SX$3)), SX$3, FALSE)</f>
        <v>14853381607</v>
      </c>
      <c r="SY37" s="2" cm="1">
        <f t="array" aca="1" ref="SY37" ca="1">INDIRECT(ADDRESS(ROW(), SY$3-$AF$1+$AF$3))+VLOOKUP($AS37, INDIRECT(ADDRESS($AF$4, COLUMN()-$AF$2-SY$3)&amp;":"&amp;ADDRESS($AF$5, COLUMN()-$AF$1-SY$3)), SY$3, FALSE)+VLOOKUP($AT37, INDIRECT(ADDRESS($AF$4, COLUMN()-$AF$2-SY$3)&amp;":"&amp;ADDRESS($AF$5, COLUMN()-$AF$1-SY$3)), SY$3, FALSE)</f>
        <v>19793815573</v>
      </c>
      <c r="SZ37" s="2" cm="1">
        <f t="array" aca="1" ref="SZ37" ca="1">INDIRECT(ADDRESS(ROW(), SZ$3-$AF$1+$AF$3))+VLOOKUP($AS37, INDIRECT(ADDRESS($AF$4, COLUMN()-$AF$2-SZ$3)&amp;":"&amp;ADDRESS($AF$5, COLUMN()-$AF$1-SZ$3)), SZ$3, FALSE)+VLOOKUP($AT37, INDIRECT(ADDRESS($AF$4, COLUMN()-$AF$2-SZ$3)&amp;":"&amp;ADDRESS($AF$5, COLUMN()-$AF$1-SZ$3)), SZ$3, FALSE)</f>
        <v>26108761380</v>
      </c>
      <c r="TA37" s="2" cm="1">
        <f t="array" aca="1" ref="TA37" ca="1">INDIRECT(ADDRESS(ROW(), TA$3-$AF$1+$AF$3))+VLOOKUP($AS37, INDIRECT(ADDRESS($AF$4, COLUMN()-$AF$2-TA$3)&amp;":"&amp;ADDRESS($AF$5, COLUMN()-$AF$1-TA$3)), TA$3, FALSE)+VLOOKUP($AT37, INDIRECT(ADDRESS($AF$4, COLUMN()-$AF$2-TA$3)&amp;":"&amp;ADDRESS($AF$5, COLUMN()-$AF$1-TA$3)), TA$3, FALSE)</f>
        <v>22914557666</v>
      </c>
      <c r="TB37" s="2" cm="1">
        <f t="array" aca="1" ref="TB37" ca="1">INDIRECT(ADDRESS(ROW(), TB$3-$AF$1+$AF$3))+VLOOKUP($AS37, INDIRECT(ADDRESS($AF$4, COLUMN()-$AF$2-TB$3)&amp;":"&amp;ADDRESS($AF$5, COLUMN()-$AF$1-TB$3)), TB$3, FALSE)+VLOOKUP($AT37, INDIRECT(ADDRESS($AF$4, COLUMN()-$AF$2-TB$3)&amp;":"&amp;ADDRESS($AF$5, COLUMN()-$AF$1-TB$3)), TB$3, FALSE)</f>
        <v>34508409342</v>
      </c>
      <c r="TC37" s="2" cm="1">
        <f t="array" aca="1" ref="TC37" ca="1">INDIRECT(ADDRESS(ROW(), TC$3-$AF$1+$AF$3))+VLOOKUP($AS37, INDIRECT(ADDRESS($AF$4, COLUMN()-$AF$2-TC$3)&amp;":"&amp;ADDRESS($AF$5, COLUMN()-$AF$1-TC$3)), TC$3, FALSE)+VLOOKUP($AT37, INDIRECT(ADDRESS($AF$4, COLUMN()-$AF$2-TC$3)&amp;":"&amp;ADDRESS($AF$5, COLUMN()-$AF$1-TC$3)), TC$3, FALSE)</f>
        <v>55185937469</v>
      </c>
      <c r="TD37" s="2" cm="1">
        <f t="array" aca="1" ref="TD37" ca="1">INDIRECT(ADDRESS(ROW(), TD$3-$AF$1+$AF$3))+VLOOKUP($AS37, INDIRECT(ADDRESS($AF$4, COLUMN()-$AF$2-TD$3)&amp;":"&amp;ADDRESS($AF$5, COLUMN()-$AF$1-TD$3)), TD$3, FALSE)+VLOOKUP($AT37, INDIRECT(ADDRESS($AF$4, COLUMN()-$AF$2-TD$3)&amp;":"&amp;ADDRESS($AF$5, COLUMN()-$AF$1-TD$3)), TD$3, FALSE)</f>
        <v>25477917435</v>
      </c>
      <c r="TE37" s="2" cm="1">
        <f t="array" aca="1" ref="TE37" ca="1">INDIRECT(ADDRESS(ROW(), TE$3-$AF$1+$AF$3))+VLOOKUP($AS37, INDIRECT(ADDRESS($AF$4, COLUMN()-$AF$2-TE$3)&amp;":"&amp;ADDRESS($AF$5, COLUMN()-$AF$1-TE$3)), TE$3, FALSE)+VLOOKUP($AT37, INDIRECT(ADDRESS($AF$4, COLUMN()-$AF$2-TE$3)&amp;":"&amp;ADDRESS($AF$5, COLUMN()-$AF$1-TE$3)), TE$3, FALSE)</f>
        <v>8621718715</v>
      </c>
      <c r="TF37" s="2" t="str">
        <f>LEFT($AH37, 1)&amp;RIGHT($A37, 1)</f>
        <v>CC</v>
      </c>
      <c r="TG37" s="2" t="str">
        <f>RIGHT($A37, 1)&amp;RIGHT($AH37, 1)</f>
        <v>CF</v>
      </c>
      <c r="TH37" s="2" t="str">
        <f t="shared" si="147"/>
        <v>CF</v>
      </c>
      <c r="TI37" s="2" cm="1">
        <f t="array" aca="1" ref="TI37" ca="1">INDIRECT(ADDRESS(ROW(), TI$3-$AF$1+$AF$3))+VLOOKUP($AS37, INDIRECT(ADDRESS($AF$4, COLUMN()-$AF$2-TI$3)&amp;":"&amp;ADDRESS($AF$5, COLUMN()-$AF$1-TI$3)), TI$3, FALSE)+VLOOKUP($AT37, INDIRECT(ADDRESS($AF$4, COLUMN()-$AF$2-TI$3)&amp;":"&amp;ADDRESS($AF$5, COLUMN()-$AF$1-TI$3)), TI$3, FALSE)</f>
        <v>30129963625</v>
      </c>
      <c r="TJ37" s="2" cm="1">
        <f t="array" aca="1" ref="TJ37" ca="1">INDIRECT(ADDRESS(ROW(), TJ$3-$AF$1+$AF$3))+VLOOKUP($AS37, INDIRECT(ADDRESS($AF$4, COLUMN()-$AF$2-TJ$3)&amp;":"&amp;ADDRESS($AF$5, COLUMN()-$AF$1-TJ$3)), TJ$3, FALSE)+VLOOKUP($AT37, INDIRECT(ADDRESS($AF$4, COLUMN()-$AF$2-TJ$3)&amp;":"&amp;ADDRESS($AF$5, COLUMN()-$AF$1-TJ$3)), TJ$3, FALSE)</f>
        <v>104760180460</v>
      </c>
      <c r="TK37" s="2" cm="1">
        <f t="array" aca="1" ref="TK37" ca="1">INDIRECT(ADDRESS(ROW(), TK$3-$AF$1+$AF$3))+VLOOKUP($AS37, INDIRECT(ADDRESS($AF$4, COLUMN()-$AF$2-TK$3)&amp;":"&amp;ADDRESS($AF$5, COLUMN()-$AF$1-TK$3)), TK$3, FALSE)+VLOOKUP($AT37, INDIRECT(ADDRESS($AF$4, COLUMN()-$AF$2-TK$3)&amp;":"&amp;ADDRESS($AF$5, COLUMN()-$AF$1-TK$3)), TK$3, FALSE)</f>
        <v>29758983159</v>
      </c>
      <c r="TL37" s="2" cm="1">
        <f t="array" aca="1" ref="TL37" ca="1">INDIRECT(ADDRESS(ROW(), TL$3-$AF$1+$AF$3))+VLOOKUP($AS37, INDIRECT(ADDRESS($AF$4, COLUMN()-$AF$2-TL$3)&amp;":"&amp;ADDRESS($AF$5, COLUMN()-$AF$1-TL$3)), TL$3, FALSE)+VLOOKUP($AT37, INDIRECT(ADDRESS($AF$4, COLUMN()-$AF$2-TL$3)&amp;":"&amp;ADDRESS($AF$5, COLUMN()-$AF$1-TL$3)), TL$3, FALSE)</f>
        <v>39616571916</v>
      </c>
      <c r="TM37" s="2" cm="1">
        <f t="array" aca="1" ref="TM37" ca="1">INDIRECT(ADDRESS(ROW(), TM$3-$AF$1+$AF$3))+VLOOKUP($AS37, INDIRECT(ADDRESS($AF$4, COLUMN()-$AF$2-TM$3)&amp;":"&amp;ADDRESS($AF$5, COLUMN()-$AF$1-TM$3)), TM$3, FALSE)+VLOOKUP($AT37, INDIRECT(ADDRESS($AF$4, COLUMN()-$AF$2-TM$3)&amp;":"&amp;ADDRESS($AF$5, COLUMN()-$AF$1-TM$3)), TM$3, FALSE)</f>
        <v>52165656675</v>
      </c>
      <c r="TN37" s="2" cm="1">
        <f t="array" aca="1" ref="TN37" ca="1">INDIRECT(ADDRESS(ROW(), TN$3-$AF$1+$AF$3))+VLOOKUP($AS37, INDIRECT(ADDRESS($AF$4, COLUMN()-$AF$2-TN$3)&amp;":"&amp;ADDRESS($AF$5, COLUMN()-$AF$1-TN$3)), TN$3, FALSE)+VLOOKUP($AT37, INDIRECT(ADDRESS($AF$4, COLUMN()-$AF$2-TN$3)&amp;":"&amp;ADDRESS($AF$5, COLUMN()-$AF$1-TN$3)), TN$3, FALSE)</f>
        <v>45860602061</v>
      </c>
      <c r="TO37" s="2" cm="1">
        <f t="array" aca="1" ref="TO37" ca="1">INDIRECT(ADDRESS(ROW(), TO$3-$AF$1+$AF$3))+VLOOKUP($AS37, INDIRECT(ADDRESS($AF$4, COLUMN()-$AF$2-TO$3)&amp;":"&amp;ADDRESS($AF$5, COLUMN()-$AF$1-TO$3)), TO$3, FALSE)+VLOOKUP($AT37, INDIRECT(ADDRESS($AF$4, COLUMN()-$AF$2-TO$3)&amp;":"&amp;ADDRESS($AF$5, COLUMN()-$AF$1-TO$3)), TO$3, FALSE)</f>
        <v>68975654145</v>
      </c>
      <c r="TP37" s="2" cm="1">
        <f t="array" aca="1" ref="TP37" ca="1">INDIRECT(ADDRESS(ROW(), TP$3-$AF$1+$AF$3))+VLOOKUP($AS37, INDIRECT(ADDRESS($AF$4, COLUMN()-$AF$2-TP$3)&amp;":"&amp;ADDRESS($AF$5, COLUMN()-$AF$1-TP$3)), TP$3, FALSE)+VLOOKUP($AT37, INDIRECT(ADDRESS($AF$4, COLUMN()-$AF$2-TP$3)&amp;":"&amp;ADDRESS($AF$5, COLUMN()-$AF$1-TP$3)), TP$3, FALSE)</f>
        <v>110356802225</v>
      </c>
      <c r="TQ37" s="2" cm="1">
        <f t="array" aca="1" ref="TQ37" ca="1">INDIRECT(ADDRESS(ROW(), TQ$3-$AF$1+$AF$3))+VLOOKUP($AS37, INDIRECT(ADDRESS($AF$4, COLUMN()-$AF$2-TQ$3)&amp;":"&amp;ADDRESS($AF$5, COLUMN()-$AF$1-TQ$3)), TQ$3, FALSE)+VLOOKUP($AT37, INDIRECT(ADDRESS($AF$4, COLUMN()-$AF$2-TQ$3)&amp;":"&amp;ADDRESS($AF$5, COLUMN()-$AF$1-TQ$3)), TQ$3, FALSE)</f>
        <v>50902153420</v>
      </c>
      <c r="TR37" s="2" cm="1">
        <f t="array" aca="1" ref="TR37" ca="1">INDIRECT(ADDRESS(ROW(), TR$3-$AF$1+$AF$3))+VLOOKUP($AS37, INDIRECT(ADDRESS($AF$4, COLUMN()-$AF$2-TR$3)&amp;":"&amp;ADDRESS($AF$5, COLUMN()-$AF$1-TR$3)), TR$3, FALSE)+VLOOKUP($AT37, INDIRECT(ADDRESS($AF$4, COLUMN()-$AF$2-TR$3)&amp;":"&amp;ADDRESS($AF$5, COLUMN()-$AF$1-TR$3)), TR$3, FALSE)</f>
        <v>17229246201</v>
      </c>
      <c r="TS37" s="2" t="str">
        <f>LEFT($AH37, 1)&amp;RIGHT($A37, 1)</f>
        <v>CC</v>
      </c>
      <c r="TT37" s="2" t="str">
        <f>RIGHT($A37, 1)&amp;RIGHT($AH37, 1)</f>
        <v>CF</v>
      </c>
      <c r="TU37" s="2" t="str">
        <f t="shared" si="147"/>
        <v>CF</v>
      </c>
      <c r="TV37" s="2" cm="1">
        <f t="array" aca="1" ref="TV37" ca="1">INDIRECT(ADDRESS(ROW(), TV$3-$AF$1+$AF$3))+VLOOKUP($AS37, INDIRECT(ADDRESS($AF$4, COLUMN()-$AF$2-TV$3)&amp;":"&amp;ADDRESS($AF$5, COLUMN()-$AF$1-TV$3)), TV$3, FALSE)+VLOOKUP($AT37, INDIRECT(ADDRESS($AF$4, COLUMN()-$AF$2-TV$3)&amp;":"&amp;ADDRESS($AF$5, COLUMN()-$AF$1-TV$3)), TV$3, FALSE)</f>
        <v>60256593261</v>
      </c>
      <c r="TW37" s="2" cm="1">
        <f t="array" aca="1" ref="TW37" ca="1">INDIRECT(ADDRESS(ROW(), TW$3-$AF$1+$AF$3))+VLOOKUP($AS37, INDIRECT(ADDRESS($AF$4, COLUMN()-$AF$2-TW$3)&amp;":"&amp;ADDRESS($AF$5, COLUMN()-$AF$1-TW$3)), TW$3, FALSE)+VLOOKUP($AT37, INDIRECT(ADDRESS($AF$4, COLUMN()-$AF$2-TW$3)&amp;":"&amp;ADDRESS($AF$5, COLUMN()-$AF$1-TW$3)), TW$3, FALSE)</f>
        <v>209630828932</v>
      </c>
      <c r="TX37" s="2" cm="1">
        <f t="array" aca="1" ref="TX37" ca="1">INDIRECT(ADDRESS(ROW(), TX$3-$AF$1+$AF$3))+VLOOKUP($AS37, INDIRECT(ADDRESS($AF$4, COLUMN()-$AF$2-TX$3)&amp;":"&amp;ADDRESS($AF$5, COLUMN()-$AF$1-TX$3)), TX$3, FALSE)+VLOOKUP($AT37, INDIRECT(ADDRESS($AF$4, COLUMN()-$AF$2-TX$3)&amp;":"&amp;ADDRESS($AF$5, COLUMN()-$AF$1-TX$3)), TX$3, FALSE)</f>
        <v>59603751494</v>
      </c>
      <c r="TY37" s="2" cm="1">
        <f t="array" aca="1" ref="TY37" ca="1">INDIRECT(ADDRESS(ROW(), TY$3-$AF$1+$AF$3))+VLOOKUP($AS37, INDIRECT(ADDRESS($AF$4, COLUMN()-$AF$2-TY$3)&amp;":"&amp;ADDRESS($AF$5, COLUMN()-$AF$1-TY$3)), TY$3, FALSE)+VLOOKUP($AT37, INDIRECT(ADDRESS($AF$4, COLUMN()-$AF$2-TY$3)&amp;":"&amp;ADDRESS($AF$5, COLUMN()-$AF$1-TY$3)), TY$3, FALSE)</f>
        <v>79282783108</v>
      </c>
      <c r="TZ37" s="2" cm="1">
        <f t="array" aca="1" ref="TZ37" ca="1">INDIRECT(ADDRESS(ROW(), TZ$3-$AF$1+$AF$3))+VLOOKUP($AS37, INDIRECT(ADDRESS($AF$4, COLUMN()-$AF$2-TZ$3)&amp;":"&amp;ADDRESS($AF$5, COLUMN()-$AF$1-TZ$3)), TZ$3, FALSE)+VLOOKUP($AT37, INDIRECT(ADDRESS($AF$4, COLUMN()-$AF$2-TZ$3)&amp;":"&amp;ADDRESS($AF$5, COLUMN()-$AF$1-TZ$3)), TZ$3, FALSE)</f>
        <v>104251175907</v>
      </c>
      <c r="UA37" s="2" cm="1">
        <f t="array" aca="1" ref="UA37" ca="1">INDIRECT(ADDRESS(ROW(), UA$3-$AF$1+$AF$3))+VLOOKUP($AS37, INDIRECT(ADDRESS($AF$4, COLUMN()-$AF$2-UA$3)&amp;":"&amp;ADDRESS($AF$5, COLUMN()-$AF$1-UA$3)), UA$3, FALSE)+VLOOKUP($AT37, INDIRECT(ADDRESS($AF$4, COLUMN()-$AF$2-UA$3)&amp;":"&amp;ADDRESS($AF$5, COLUMN()-$AF$1-UA$3)), UA$3, FALSE)</f>
        <v>91775825759</v>
      </c>
      <c r="UB37" s="2" cm="1">
        <f t="array" aca="1" ref="UB37" ca="1">INDIRECT(ADDRESS(ROW(), UB$3-$AF$1+$AF$3))+VLOOKUP($AS37, INDIRECT(ADDRESS($AF$4, COLUMN()-$AF$2-UB$3)&amp;":"&amp;ADDRESS($AF$5, COLUMN()-$AF$1-UB$3)), UB$3, FALSE)+VLOOKUP($AT37, INDIRECT(ADDRESS($AF$4, COLUMN()-$AF$2-UB$3)&amp;":"&amp;ADDRESS($AF$5, COLUMN()-$AF$1-UB$3)), UB$3, FALSE)</f>
        <v>137880610987</v>
      </c>
      <c r="UC37" s="2" cm="1">
        <f t="array" aca="1" ref="UC37" ca="1">INDIRECT(ADDRESS(ROW(), UC$3-$AF$1+$AF$3))+VLOOKUP($AS37, INDIRECT(ADDRESS($AF$4, COLUMN()-$AF$2-UC$3)&amp;":"&amp;ADDRESS($AF$5, COLUMN()-$AF$1-UC$3)), UC$3, FALSE)+VLOOKUP($AT37, INDIRECT(ADDRESS($AF$4, COLUMN()-$AF$2-UC$3)&amp;":"&amp;ADDRESS($AF$5, COLUMN()-$AF$1-UC$3)), UC$3, FALSE)</f>
        <v>220680610025</v>
      </c>
      <c r="UD37" s="2" cm="1">
        <f t="array" aca="1" ref="UD37" ca="1">INDIRECT(ADDRESS(ROW(), UD$3-$AF$1+$AF$3))+VLOOKUP($AS37, INDIRECT(ADDRESS($AF$4, COLUMN()-$AF$2-UD$3)&amp;":"&amp;ADDRESS($AF$5, COLUMN()-$AF$1-UD$3)), UD$3, FALSE)+VLOOKUP($AT37, INDIRECT(ADDRESS($AF$4, COLUMN()-$AF$2-UD$3)&amp;":"&amp;ADDRESS($AF$5, COLUMN()-$AF$1-UD$3)), UD$3, FALSE)</f>
        <v>101718218610</v>
      </c>
      <c r="UE37" s="2" cm="1">
        <f t="array" aca="1" ref="UE37" ca="1">INDIRECT(ADDRESS(ROW(), UE$3-$AF$1+$AF$3))+VLOOKUP($AS37, INDIRECT(ADDRESS($AF$4, COLUMN()-$AF$2-UE$3)&amp;":"&amp;ADDRESS($AF$5, COLUMN()-$AF$1-UE$3)), UE$3, FALSE)+VLOOKUP($AT37, INDIRECT(ADDRESS($AF$4, COLUMN()-$AF$2-UE$3)&amp;":"&amp;ADDRESS($AF$5, COLUMN()-$AF$1-UE$3)), UE$3, FALSE)</f>
        <v>34431229692</v>
      </c>
      <c r="UF37" s="2" t="str">
        <f>LEFT($AH37, 1)&amp;RIGHT($A37, 1)</f>
        <v>CC</v>
      </c>
      <c r="UG37" s="2" t="str">
        <f>RIGHT($A37, 1)&amp;RIGHT($AH37, 1)</f>
        <v>CF</v>
      </c>
    </row>
    <row r="38" spans="1:553" x14ac:dyDescent="0.25">
      <c r="A38" t="s">
        <v>55</v>
      </c>
      <c r="AH38" t="str">
        <f t="shared" si="81"/>
        <v>HP</v>
      </c>
      <c r="AI38">
        <f t="shared" si="148"/>
        <v>0</v>
      </c>
      <c r="AJ38">
        <f t="shared" si="148"/>
        <v>0</v>
      </c>
      <c r="AK38">
        <f t="shared" si="148"/>
        <v>0</v>
      </c>
      <c r="AL38">
        <f t="shared" si="148"/>
        <v>0</v>
      </c>
      <c r="AM38">
        <f t="shared" si="148"/>
        <v>0</v>
      </c>
      <c r="AN38">
        <f t="shared" si="148"/>
        <v>0</v>
      </c>
      <c r="AO38">
        <f t="shared" si="148"/>
        <v>0</v>
      </c>
      <c r="AP38">
        <f t="shared" si="148"/>
        <v>0</v>
      </c>
      <c r="AQ38">
        <f t="shared" si="148"/>
        <v>0</v>
      </c>
      <c r="AR38">
        <f t="shared" si="148"/>
        <v>1</v>
      </c>
      <c r="AS38" t="str">
        <f>LEFT($AH38, 1)&amp;RIGHT($A38, 1)</f>
        <v>HF</v>
      </c>
      <c r="AT38" t="str">
        <f>RIGHT($A38, 1)&amp;RIGHT($AH38, 1)</f>
        <v>FP</v>
      </c>
      <c r="AU38" t="str">
        <f t="shared" si="83"/>
        <v>HP</v>
      </c>
      <c r="AV38" cm="1">
        <f t="array" aca="1" ref="AV38" ca="1">INDIRECT(ADDRESS(ROW(), AV$3-$AF$1+$AF$3))+VLOOKUP($AS38, INDIRECT(ADDRESS($AF$4, COLUMN()-$AF$2-AV$3)&amp;":"&amp;ADDRESS($AF$5, COLUMN()-$AF$1-AV$3)), AV$3, FALSE)+VLOOKUP($AT38, INDIRECT(ADDRESS($AF$4, COLUMN()-$AF$2-AV$3)&amp;":"&amp;ADDRESS($AF$5, COLUMN()-$AF$1-AV$3)), AV$3, FALSE)</f>
        <v>0</v>
      </c>
      <c r="AW38" cm="1">
        <f t="array" aca="1" ref="AW38" ca="1">INDIRECT(ADDRESS(ROW(), AW$3-$AF$1+$AF$3))+VLOOKUP($AS38, INDIRECT(ADDRESS($AF$4, COLUMN()-$AF$2-AW$3)&amp;":"&amp;ADDRESS($AF$5, COLUMN()-$AF$1-AW$3)), AW$3, FALSE)+VLOOKUP($AT38, INDIRECT(ADDRESS($AF$4, COLUMN()-$AF$2-AW$3)&amp;":"&amp;ADDRESS($AF$5, COLUMN()-$AF$1-AW$3)), AW$3, FALSE)</f>
        <v>0</v>
      </c>
      <c r="AX38" cm="1">
        <f t="array" aca="1" ref="AX38" ca="1">INDIRECT(ADDRESS(ROW(), AX$3-$AF$1+$AF$3))+VLOOKUP($AS38, INDIRECT(ADDRESS($AF$4, COLUMN()-$AF$2-AX$3)&amp;":"&amp;ADDRESS($AF$5, COLUMN()-$AF$1-AX$3)), AX$3, FALSE)+VLOOKUP($AT38, INDIRECT(ADDRESS($AF$4, COLUMN()-$AF$2-AX$3)&amp;":"&amp;ADDRESS($AF$5, COLUMN()-$AF$1-AX$3)), AX$3, FALSE)</f>
        <v>0</v>
      </c>
      <c r="AY38" cm="1">
        <f t="array" aca="1" ref="AY38" ca="1">INDIRECT(ADDRESS(ROW(), AY$3-$AF$1+$AF$3))+VLOOKUP($AS38, INDIRECT(ADDRESS($AF$4, COLUMN()-$AF$2-AY$3)&amp;":"&amp;ADDRESS($AF$5, COLUMN()-$AF$1-AY$3)), AY$3, FALSE)+VLOOKUP($AT38, INDIRECT(ADDRESS($AF$4, COLUMN()-$AF$2-AY$3)&amp;":"&amp;ADDRESS($AF$5, COLUMN()-$AF$1-AY$3)), AY$3, FALSE)</f>
        <v>1</v>
      </c>
      <c r="AZ38" cm="1">
        <f t="array" aca="1" ref="AZ38" ca="1">INDIRECT(ADDRESS(ROW(), AZ$3-$AF$1+$AF$3))+VLOOKUP($AS38, INDIRECT(ADDRESS($AF$4, COLUMN()-$AF$2-AZ$3)&amp;":"&amp;ADDRESS($AF$5, COLUMN()-$AF$1-AZ$3)), AZ$3, FALSE)+VLOOKUP($AT38, INDIRECT(ADDRESS($AF$4, COLUMN()-$AF$2-AZ$3)&amp;":"&amp;ADDRESS($AF$5, COLUMN()-$AF$1-AZ$3)), AZ$3, FALSE)</f>
        <v>0</v>
      </c>
      <c r="BA38" cm="1">
        <f t="array" aca="1" ref="BA38" ca="1">INDIRECT(ADDRESS(ROW(), BA$3-$AF$1+$AF$3))+VLOOKUP($AS38, INDIRECT(ADDRESS($AF$4, COLUMN()-$AF$2-BA$3)&amp;":"&amp;ADDRESS($AF$5, COLUMN()-$AF$1-BA$3)), BA$3, FALSE)+VLOOKUP($AT38, INDIRECT(ADDRESS($AF$4, COLUMN()-$AF$2-BA$3)&amp;":"&amp;ADDRESS($AF$5, COLUMN()-$AF$1-BA$3)), BA$3, FALSE)</f>
        <v>0</v>
      </c>
      <c r="BB38" cm="1">
        <f t="array" aca="1" ref="BB38" ca="1">INDIRECT(ADDRESS(ROW(), BB$3-$AF$1+$AF$3))+VLOOKUP($AS38, INDIRECT(ADDRESS($AF$4, COLUMN()-$AF$2-BB$3)&amp;":"&amp;ADDRESS($AF$5, COLUMN()-$AF$1-BB$3)), BB$3, FALSE)+VLOOKUP($AT38, INDIRECT(ADDRESS($AF$4, COLUMN()-$AF$2-BB$3)&amp;":"&amp;ADDRESS($AF$5, COLUMN()-$AF$1-BB$3)), BB$3, FALSE)</f>
        <v>0</v>
      </c>
      <c r="BC38" cm="1">
        <f t="array" aca="1" ref="BC38" ca="1">INDIRECT(ADDRESS(ROW(), BC$3-$AF$1+$AF$3))+VLOOKUP($AS38, INDIRECT(ADDRESS($AF$4, COLUMN()-$AF$2-BC$3)&amp;":"&amp;ADDRESS($AF$5, COLUMN()-$AF$1-BC$3)), BC$3, FALSE)+VLOOKUP($AT38, INDIRECT(ADDRESS($AF$4, COLUMN()-$AF$2-BC$3)&amp;":"&amp;ADDRESS($AF$5, COLUMN()-$AF$1-BC$3)), BC$3, FALSE)</f>
        <v>1</v>
      </c>
      <c r="BD38" cm="1">
        <f t="array" aca="1" ref="BD38" ca="1">INDIRECT(ADDRESS(ROW(), BD$3-$AF$1+$AF$3))+VLOOKUP($AS38, INDIRECT(ADDRESS($AF$4, COLUMN()-$AF$2-BD$3)&amp;":"&amp;ADDRESS($AF$5, COLUMN()-$AF$1-BD$3)), BD$3, FALSE)+VLOOKUP($AT38, INDIRECT(ADDRESS($AF$4, COLUMN()-$AF$2-BD$3)&amp;":"&amp;ADDRESS($AF$5, COLUMN()-$AF$1-BD$3)), BD$3, FALSE)</f>
        <v>0</v>
      </c>
      <c r="BE38" cm="1">
        <f t="array" aca="1" ref="BE38" ca="1">INDIRECT(ADDRESS(ROW(), BE$3-$AF$1+$AF$3))+VLOOKUP($AS38, INDIRECT(ADDRESS($AF$4, COLUMN()-$AF$2-BE$3)&amp;":"&amp;ADDRESS($AF$5, COLUMN()-$AF$1-BE$3)), BE$3, FALSE)+VLOOKUP($AT38, INDIRECT(ADDRESS($AF$4, COLUMN()-$AF$2-BE$3)&amp;":"&amp;ADDRESS($AF$5, COLUMN()-$AF$1-BE$3)), BE$3, FALSE)</f>
        <v>1</v>
      </c>
      <c r="BF38" t="str">
        <f>LEFT($AH38, 1)&amp;RIGHT($A38, 1)</f>
        <v>HF</v>
      </c>
      <c r="BG38" t="str">
        <f>RIGHT($A38, 1)&amp;RIGHT($AH38, 1)</f>
        <v>FP</v>
      </c>
      <c r="BH38" t="str">
        <f t="shared" si="43"/>
        <v>HP</v>
      </c>
      <c r="BI38" cm="1">
        <f t="array" aca="1" ref="BI38" ca="1">INDIRECT(ADDRESS(ROW(), BI$3-$AF$1+$AF$3))+VLOOKUP($AS38, INDIRECT(ADDRESS($AF$4, COLUMN()-$AF$2-BI$3)&amp;":"&amp;ADDRESS($AF$5, COLUMN()-$AF$1-BI$3)), BI$3, FALSE)+VLOOKUP($AT38, INDIRECT(ADDRESS($AF$4, COLUMN()-$AF$2-BI$3)&amp;":"&amp;ADDRESS($AF$5, COLUMN()-$AF$1-BI$3)), BI$3, FALSE)</f>
        <v>1</v>
      </c>
      <c r="BJ38" cm="1">
        <f t="array" aca="1" ref="BJ38" ca="1">INDIRECT(ADDRESS(ROW(), BJ$3-$AF$1+$AF$3))+VLOOKUP($AS38, INDIRECT(ADDRESS($AF$4, COLUMN()-$AF$2-BJ$3)&amp;":"&amp;ADDRESS($AF$5, COLUMN()-$AF$1-BJ$3)), BJ$3, FALSE)+VLOOKUP($AT38, INDIRECT(ADDRESS($AF$4, COLUMN()-$AF$2-BJ$3)&amp;":"&amp;ADDRESS($AF$5, COLUMN()-$AF$1-BJ$3)), BJ$3, FALSE)</f>
        <v>0</v>
      </c>
      <c r="BK38" cm="1">
        <f t="array" aca="1" ref="BK38" ca="1">INDIRECT(ADDRESS(ROW(), BK$3-$AF$1+$AF$3))+VLOOKUP($AS38, INDIRECT(ADDRESS($AF$4, COLUMN()-$AF$2-BK$3)&amp;":"&amp;ADDRESS($AF$5, COLUMN()-$AF$1-BK$3)), BK$3, FALSE)+VLOOKUP($AT38, INDIRECT(ADDRESS($AF$4, COLUMN()-$AF$2-BK$3)&amp;":"&amp;ADDRESS($AF$5, COLUMN()-$AF$1-BK$3)), BK$3, FALSE)</f>
        <v>2</v>
      </c>
      <c r="BL38" cm="1">
        <f t="array" aca="1" ref="BL38" ca="1">INDIRECT(ADDRESS(ROW(), BL$3-$AF$1+$AF$3))+VLOOKUP($AS38, INDIRECT(ADDRESS($AF$4, COLUMN()-$AF$2-BL$3)&amp;":"&amp;ADDRESS($AF$5, COLUMN()-$AF$1-BL$3)), BL$3, FALSE)+VLOOKUP($AT38, INDIRECT(ADDRESS($AF$4, COLUMN()-$AF$2-BL$3)&amp;":"&amp;ADDRESS($AF$5, COLUMN()-$AF$1-BL$3)), BL$3, FALSE)</f>
        <v>1</v>
      </c>
      <c r="BM38" cm="1">
        <f t="array" aca="1" ref="BM38" ca="1">INDIRECT(ADDRESS(ROW(), BM$3-$AF$1+$AF$3))+VLOOKUP($AS38, INDIRECT(ADDRESS($AF$4, COLUMN()-$AF$2-BM$3)&amp;":"&amp;ADDRESS($AF$5, COLUMN()-$AF$1-BM$3)), BM$3, FALSE)+VLOOKUP($AT38, INDIRECT(ADDRESS($AF$4, COLUMN()-$AF$2-BM$3)&amp;":"&amp;ADDRESS($AF$5, COLUMN()-$AF$1-BM$3)), BM$3, FALSE)</f>
        <v>0</v>
      </c>
      <c r="BN38" cm="1">
        <f t="array" aca="1" ref="BN38" ca="1">INDIRECT(ADDRESS(ROW(), BN$3-$AF$1+$AF$3))+VLOOKUP($AS38, INDIRECT(ADDRESS($AF$4, COLUMN()-$AF$2-BN$3)&amp;":"&amp;ADDRESS($AF$5, COLUMN()-$AF$1-BN$3)), BN$3, FALSE)+VLOOKUP($AT38, INDIRECT(ADDRESS($AF$4, COLUMN()-$AF$2-BN$3)&amp;":"&amp;ADDRESS($AF$5, COLUMN()-$AF$1-BN$3)), BN$3, FALSE)</f>
        <v>0</v>
      </c>
      <c r="BO38" cm="1">
        <f t="array" aca="1" ref="BO38" ca="1">INDIRECT(ADDRESS(ROW(), BO$3-$AF$1+$AF$3))+VLOOKUP($AS38, INDIRECT(ADDRESS($AF$4, COLUMN()-$AF$2-BO$3)&amp;":"&amp;ADDRESS($AF$5, COLUMN()-$AF$1-BO$3)), BO$3, FALSE)+VLOOKUP($AT38, INDIRECT(ADDRESS($AF$4, COLUMN()-$AF$2-BO$3)&amp;":"&amp;ADDRESS($AF$5, COLUMN()-$AF$1-BO$3)), BO$3, FALSE)</f>
        <v>0</v>
      </c>
      <c r="BP38" cm="1">
        <f t="array" aca="1" ref="BP38" ca="1">INDIRECT(ADDRESS(ROW(), BP$3-$AF$1+$AF$3))+VLOOKUP($AS38, INDIRECT(ADDRESS($AF$4, COLUMN()-$AF$2-BP$3)&amp;":"&amp;ADDRESS($AF$5, COLUMN()-$AF$1-BP$3)), BP$3, FALSE)+VLOOKUP($AT38, INDIRECT(ADDRESS($AF$4, COLUMN()-$AF$2-BP$3)&amp;":"&amp;ADDRESS($AF$5, COLUMN()-$AF$1-BP$3)), BP$3, FALSE)</f>
        <v>1</v>
      </c>
      <c r="BQ38" cm="1">
        <f t="array" aca="1" ref="BQ38" ca="1">INDIRECT(ADDRESS(ROW(), BQ$3-$AF$1+$AF$3))+VLOOKUP($AS38, INDIRECT(ADDRESS($AF$4, COLUMN()-$AF$2-BQ$3)&amp;":"&amp;ADDRESS($AF$5, COLUMN()-$AF$1-BQ$3)), BQ$3, FALSE)+VLOOKUP($AT38, INDIRECT(ADDRESS($AF$4, COLUMN()-$AF$2-BQ$3)&amp;":"&amp;ADDRESS($AF$5, COLUMN()-$AF$1-BQ$3)), BQ$3, FALSE)</f>
        <v>0</v>
      </c>
      <c r="BR38" cm="1">
        <f t="array" aca="1" ref="BR38" ca="1">INDIRECT(ADDRESS(ROW(), BR$3-$AF$1+$AF$3))+VLOOKUP($AS38, INDIRECT(ADDRESS($AF$4, COLUMN()-$AF$2-BR$3)&amp;":"&amp;ADDRESS($AF$5, COLUMN()-$AF$1-BR$3)), BR$3, FALSE)+VLOOKUP($AT38, INDIRECT(ADDRESS($AF$4, COLUMN()-$AF$2-BR$3)&amp;":"&amp;ADDRESS($AF$5, COLUMN()-$AF$1-BR$3)), BR$3, FALSE)</f>
        <v>2</v>
      </c>
      <c r="BS38" t="str">
        <f>LEFT($AH38, 1)&amp;RIGHT($A38, 1)</f>
        <v>HF</v>
      </c>
      <c r="BT38" t="str">
        <f>RIGHT($A38, 1)&amp;RIGHT($AH38, 1)</f>
        <v>FP</v>
      </c>
      <c r="BU38" t="str">
        <f t="shared" si="44"/>
        <v>HP</v>
      </c>
      <c r="BV38" cm="1">
        <f t="array" aca="1" ref="BV38" ca="1">INDIRECT(ADDRESS(ROW(), BV$3-$AF$1+$AF$3))+VLOOKUP($AS38, INDIRECT(ADDRESS($AF$4, COLUMN()-$AF$2-BV$3)&amp;":"&amp;ADDRESS($AF$5, COLUMN()-$AF$1-BV$3)), BV$3, FALSE)+VLOOKUP($AT38, INDIRECT(ADDRESS($AF$4, COLUMN()-$AF$2-BV$3)&amp;":"&amp;ADDRESS($AF$5, COLUMN()-$AF$1-BV$3)), BV$3, FALSE)</f>
        <v>2</v>
      </c>
      <c r="BW38" cm="1">
        <f t="array" aca="1" ref="BW38" ca="1">INDIRECT(ADDRESS(ROW(), BW$3-$AF$1+$AF$3))+VLOOKUP($AS38, INDIRECT(ADDRESS($AF$4, COLUMN()-$AF$2-BW$3)&amp;":"&amp;ADDRESS($AF$5, COLUMN()-$AF$1-BW$3)), BW$3, FALSE)+VLOOKUP($AT38, INDIRECT(ADDRESS($AF$4, COLUMN()-$AF$2-BW$3)&amp;":"&amp;ADDRESS($AF$5, COLUMN()-$AF$1-BW$3)), BW$3, FALSE)</f>
        <v>0</v>
      </c>
      <c r="BX38" cm="1">
        <f t="array" aca="1" ref="BX38" ca="1">INDIRECT(ADDRESS(ROW(), BX$3-$AF$1+$AF$3))+VLOOKUP($AS38, INDIRECT(ADDRESS($AF$4, COLUMN()-$AF$2-BX$3)&amp;":"&amp;ADDRESS($AF$5, COLUMN()-$AF$1-BX$3)), BX$3, FALSE)+VLOOKUP($AT38, INDIRECT(ADDRESS($AF$4, COLUMN()-$AF$2-BX$3)&amp;":"&amp;ADDRESS($AF$5, COLUMN()-$AF$1-BX$3)), BX$3, FALSE)</f>
        <v>2</v>
      </c>
      <c r="BY38" cm="1">
        <f t="array" aca="1" ref="BY38" ca="1">INDIRECT(ADDRESS(ROW(), BY$3-$AF$1+$AF$3))+VLOOKUP($AS38, INDIRECT(ADDRESS($AF$4, COLUMN()-$AF$2-BY$3)&amp;":"&amp;ADDRESS($AF$5, COLUMN()-$AF$1-BY$3)), BY$3, FALSE)+VLOOKUP($AT38, INDIRECT(ADDRESS($AF$4, COLUMN()-$AF$2-BY$3)&amp;":"&amp;ADDRESS($AF$5, COLUMN()-$AF$1-BY$3)), BY$3, FALSE)</f>
        <v>2</v>
      </c>
      <c r="BZ38" cm="1">
        <f t="array" aca="1" ref="BZ38" ca="1">INDIRECT(ADDRESS(ROW(), BZ$3-$AF$1+$AF$3))+VLOOKUP($AS38, INDIRECT(ADDRESS($AF$4, COLUMN()-$AF$2-BZ$3)&amp;":"&amp;ADDRESS($AF$5, COLUMN()-$AF$1-BZ$3)), BZ$3, FALSE)+VLOOKUP($AT38, INDIRECT(ADDRESS($AF$4, COLUMN()-$AF$2-BZ$3)&amp;":"&amp;ADDRESS($AF$5, COLUMN()-$AF$1-BZ$3)), BZ$3, FALSE)</f>
        <v>0</v>
      </c>
      <c r="CA38" cm="1">
        <f t="array" aca="1" ref="CA38" ca="1">INDIRECT(ADDRESS(ROW(), CA$3-$AF$1+$AF$3))+VLOOKUP($AS38, INDIRECT(ADDRESS($AF$4, COLUMN()-$AF$2-CA$3)&amp;":"&amp;ADDRESS($AF$5, COLUMN()-$AF$1-CA$3)), CA$3, FALSE)+VLOOKUP($AT38, INDIRECT(ADDRESS($AF$4, COLUMN()-$AF$2-CA$3)&amp;":"&amp;ADDRESS($AF$5, COLUMN()-$AF$1-CA$3)), CA$3, FALSE)</f>
        <v>2</v>
      </c>
      <c r="CB38" cm="1">
        <f t="array" aca="1" ref="CB38" ca="1">INDIRECT(ADDRESS(ROW(), CB$3-$AF$1+$AF$3))+VLOOKUP($AS38, INDIRECT(ADDRESS($AF$4, COLUMN()-$AF$2-CB$3)&amp;":"&amp;ADDRESS($AF$5, COLUMN()-$AF$1-CB$3)), CB$3, FALSE)+VLOOKUP($AT38, INDIRECT(ADDRESS($AF$4, COLUMN()-$AF$2-CB$3)&amp;":"&amp;ADDRESS($AF$5, COLUMN()-$AF$1-CB$3)), CB$3, FALSE)</f>
        <v>0</v>
      </c>
      <c r="CC38" cm="1">
        <f t="array" aca="1" ref="CC38" ca="1">INDIRECT(ADDRESS(ROW(), CC$3-$AF$1+$AF$3))+VLOOKUP($AS38, INDIRECT(ADDRESS($AF$4, COLUMN()-$AF$2-CC$3)&amp;":"&amp;ADDRESS($AF$5, COLUMN()-$AF$1-CC$3)), CC$3, FALSE)+VLOOKUP($AT38, INDIRECT(ADDRESS($AF$4, COLUMN()-$AF$2-CC$3)&amp;":"&amp;ADDRESS($AF$5, COLUMN()-$AF$1-CC$3)), CC$3, FALSE)</f>
        <v>3</v>
      </c>
      <c r="CD38" cm="1">
        <f t="array" aca="1" ref="CD38" ca="1">INDIRECT(ADDRESS(ROW(), CD$3-$AF$1+$AF$3))+VLOOKUP($AS38, INDIRECT(ADDRESS($AF$4, COLUMN()-$AF$2-CD$3)&amp;":"&amp;ADDRESS($AF$5, COLUMN()-$AF$1-CD$3)), CD$3, FALSE)+VLOOKUP($AT38, INDIRECT(ADDRESS($AF$4, COLUMN()-$AF$2-CD$3)&amp;":"&amp;ADDRESS($AF$5, COLUMN()-$AF$1-CD$3)), CD$3, FALSE)</f>
        <v>1</v>
      </c>
      <c r="CE38" cm="1">
        <f t="array" aca="1" ref="CE38" ca="1">INDIRECT(ADDRESS(ROW(), CE$3-$AF$1+$AF$3))+VLOOKUP($AS38, INDIRECT(ADDRESS($AF$4, COLUMN()-$AF$2-CE$3)&amp;":"&amp;ADDRESS($AF$5, COLUMN()-$AF$1-CE$3)), CE$3, FALSE)+VLOOKUP($AT38, INDIRECT(ADDRESS($AF$4, COLUMN()-$AF$2-CE$3)&amp;":"&amp;ADDRESS($AF$5, COLUMN()-$AF$1-CE$3)), CE$3, FALSE)</f>
        <v>3</v>
      </c>
      <c r="CF38" t="str">
        <f>LEFT($AH38, 1)&amp;RIGHT($A38, 1)</f>
        <v>HF</v>
      </c>
      <c r="CG38" t="str">
        <f>RIGHT($A38, 1)&amp;RIGHT($AH38, 1)</f>
        <v>FP</v>
      </c>
      <c r="CH38" t="str">
        <f t="shared" si="45"/>
        <v>HP</v>
      </c>
      <c r="CI38" cm="1">
        <f t="array" aca="1" ref="CI38" ca="1">INDIRECT(ADDRESS(ROW(), CI$3-$AF$1+$AF$3))+VLOOKUP($AS38, INDIRECT(ADDRESS($AF$4, COLUMN()-$AF$2-CI$3)&amp;":"&amp;ADDRESS($AF$5, COLUMN()-$AF$1-CI$3)), CI$3, FALSE)+VLOOKUP($AT38, INDIRECT(ADDRESS($AF$4, COLUMN()-$AF$2-CI$3)&amp;":"&amp;ADDRESS($AF$5, COLUMN()-$AF$1-CI$3)), CI$3, FALSE)</f>
        <v>4</v>
      </c>
      <c r="CJ38" cm="1">
        <f t="array" aca="1" ref="CJ38" ca="1">INDIRECT(ADDRESS(ROW(), CJ$3-$AF$1+$AF$3))+VLOOKUP($AS38, INDIRECT(ADDRESS($AF$4, COLUMN()-$AF$2-CJ$3)&amp;":"&amp;ADDRESS($AF$5, COLUMN()-$AF$1-CJ$3)), CJ$3, FALSE)+VLOOKUP($AT38, INDIRECT(ADDRESS($AF$4, COLUMN()-$AF$2-CJ$3)&amp;":"&amp;ADDRESS($AF$5, COLUMN()-$AF$1-CJ$3)), CJ$3, FALSE)</f>
        <v>2</v>
      </c>
      <c r="CK38" cm="1">
        <f t="array" aca="1" ref="CK38" ca="1">INDIRECT(ADDRESS(ROW(), CK$3-$AF$1+$AF$3))+VLOOKUP($AS38, INDIRECT(ADDRESS($AF$4, COLUMN()-$AF$2-CK$3)&amp;":"&amp;ADDRESS($AF$5, COLUMN()-$AF$1-CK$3)), CK$3, FALSE)+VLOOKUP($AT38, INDIRECT(ADDRESS($AF$4, COLUMN()-$AF$2-CK$3)&amp;":"&amp;ADDRESS($AF$5, COLUMN()-$AF$1-CK$3)), CK$3, FALSE)</f>
        <v>5</v>
      </c>
      <c r="CL38" cm="1">
        <f t="array" aca="1" ref="CL38" ca="1">INDIRECT(ADDRESS(ROW(), CL$3-$AF$1+$AF$3))+VLOOKUP($AS38, INDIRECT(ADDRESS($AF$4, COLUMN()-$AF$2-CL$3)&amp;":"&amp;ADDRESS($AF$5, COLUMN()-$AF$1-CL$3)), CL$3, FALSE)+VLOOKUP($AT38, INDIRECT(ADDRESS($AF$4, COLUMN()-$AF$2-CL$3)&amp;":"&amp;ADDRESS($AF$5, COLUMN()-$AF$1-CL$3)), CL$3, FALSE)</f>
        <v>5</v>
      </c>
      <c r="CM38" cm="1">
        <f t="array" aca="1" ref="CM38" ca="1">INDIRECT(ADDRESS(ROW(), CM$3-$AF$1+$AF$3))+VLOOKUP($AS38, INDIRECT(ADDRESS($AF$4, COLUMN()-$AF$2-CM$3)&amp;":"&amp;ADDRESS($AF$5, COLUMN()-$AF$1-CM$3)), CM$3, FALSE)+VLOOKUP($AT38, INDIRECT(ADDRESS($AF$4, COLUMN()-$AF$2-CM$3)&amp;":"&amp;ADDRESS($AF$5, COLUMN()-$AF$1-CM$3)), CM$3, FALSE)</f>
        <v>1</v>
      </c>
      <c r="CN38" cm="1">
        <f t="array" aca="1" ref="CN38" ca="1">INDIRECT(ADDRESS(ROW(), CN$3-$AF$1+$AF$3))+VLOOKUP($AS38, INDIRECT(ADDRESS($AF$4, COLUMN()-$AF$2-CN$3)&amp;":"&amp;ADDRESS($AF$5, COLUMN()-$AF$1-CN$3)), CN$3, FALSE)+VLOOKUP($AT38, INDIRECT(ADDRESS($AF$4, COLUMN()-$AF$2-CN$3)&amp;":"&amp;ADDRESS($AF$5, COLUMN()-$AF$1-CN$3)), CN$3, FALSE)</f>
        <v>3</v>
      </c>
      <c r="CO38" cm="1">
        <f t="array" aca="1" ref="CO38" ca="1">INDIRECT(ADDRESS(ROW(), CO$3-$AF$1+$AF$3))+VLOOKUP($AS38, INDIRECT(ADDRESS($AF$4, COLUMN()-$AF$2-CO$3)&amp;":"&amp;ADDRESS($AF$5, COLUMN()-$AF$1-CO$3)), CO$3, FALSE)+VLOOKUP($AT38, INDIRECT(ADDRESS($AF$4, COLUMN()-$AF$2-CO$3)&amp;":"&amp;ADDRESS($AF$5, COLUMN()-$AF$1-CO$3)), CO$3, FALSE)</f>
        <v>2</v>
      </c>
      <c r="CP38" cm="1">
        <f t="array" aca="1" ref="CP38" ca="1">INDIRECT(ADDRESS(ROW(), CP$3-$AF$1+$AF$3))+VLOOKUP($AS38, INDIRECT(ADDRESS($AF$4, COLUMN()-$AF$2-CP$3)&amp;":"&amp;ADDRESS($AF$5, COLUMN()-$AF$1-CP$3)), CP$3, FALSE)+VLOOKUP($AT38, INDIRECT(ADDRESS($AF$4, COLUMN()-$AF$2-CP$3)&amp;":"&amp;ADDRESS($AF$5, COLUMN()-$AF$1-CP$3)), CP$3, FALSE)</f>
        <v>3</v>
      </c>
      <c r="CQ38" cm="1">
        <f t="array" aca="1" ref="CQ38" ca="1">INDIRECT(ADDRESS(ROW(), CQ$3-$AF$1+$AF$3))+VLOOKUP($AS38, INDIRECT(ADDRESS($AF$4, COLUMN()-$AF$2-CQ$3)&amp;":"&amp;ADDRESS($AF$5, COLUMN()-$AF$1-CQ$3)), CQ$3, FALSE)+VLOOKUP($AT38, INDIRECT(ADDRESS($AF$4, COLUMN()-$AF$2-CQ$3)&amp;":"&amp;ADDRESS($AF$5, COLUMN()-$AF$1-CQ$3)), CQ$3, FALSE)</f>
        <v>1</v>
      </c>
      <c r="CR38" cm="1">
        <f t="array" aca="1" ref="CR38" ca="1">INDIRECT(ADDRESS(ROW(), CR$3-$AF$1+$AF$3))+VLOOKUP($AS38, INDIRECT(ADDRESS($AF$4, COLUMN()-$AF$2-CR$3)&amp;":"&amp;ADDRESS($AF$5, COLUMN()-$AF$1-CR$3)), CR$3, FALSE)+VLOOKUP($AT38, INDIRECT(ADDRESS($AF$4, COLUMN()-$AF$2-CR$3)&amp;":"&amp;ADDRESS($AF$5, COLUMN()-$AF$1-CR$3)), CR$3, FALSE)</f>
        <v>5</v>
      </c>
      <c r="CS38" t="str">
        <f>LEFT($AH38, 1)&amp;RIGHT($A38, 1)</f>
        <v>HF</v>
      </c>
      <c r="CT38" t="str">
        <f>RIGHT($A38, 1)&amp;RIGHT($AH38, 1)</f>
        <v>FP</v>
      </c>
      <c r="CU38" t="str">
        <f t="shared" si="46"/>
        <v>HP</v>
      </c>
      <c r="CV38" cm="1">
        <f t="array" aca="1" ref="CV38" ca="1">INDIRECT(ADDRESS(ROW(), CV$3-$AF$1+$AF$3))+VLOOKUP($AS38, INDIRECT(ADDRESS($AF$4, COLUMN()-$AF$2-CV$3)&amp;":"&amp;ADDRESS($AF$5, COLUMN()-$AF$1-CV$3)), CV$3, FALSE)+VLOOKUP($AT38, INDIRECT(ADDRESS($AF$4, COLUMN()-$AF$2-CV$3)&amp;":"&amp;ADDRESS($AF$5, COLUMN()-$AF$1-CV$3)), CV$3, FALSE)</f>
        <v>6</v>
      </c>
      <c r="CW38" cm="1">
        <f t="array" aca="1" ref="CW38" ca="1">INDIRECT(ADDRESS(ROW(), CW$3-$AF$1+$AF$3))+VLOOKUP($AS38, INDIRECT(ADDRESS($AF$4, COLUMN()-$AF$2-CW$3)&amp;":"&amp;ADDRESS($AF$5, COLUMN()-$AF$1-CW$3)), CW$3, FALSE)+VLOOKUP($AT38, INDIRECT(ADDRESS($AF$4, COLUMN()-$AF$2-CW$3)&amp;":"&amp;ADDRESS($AF$5, COLUMN()-$AF$1-CW$3)), CW$3, FALSE)</f>
        <v>6</v>
      </c>
      <c r="CX38" cm="1">
        <f t="array" aca="1" ref="CX38" ca="1">INDIRECT(ADDRESS(ROW(), CX$3-$AF$1+$AF$3))+VLOOKUP($AS38, INDIRECT(ADDRESS($AF$4, COLUMN()-$AF$2-CX$3)&amp;":"&amp;ADDRESS($AF$5, COLUMN()-$AF$1-CX$3)), CX$3, FALSE)+VLOOKUP($AT38, INDIRECT(ADDRESS($AF$4, COLUMN()-$AF$2-CX$3)&amp;":"&amp;ADDRESS($AF$5, COLUMN()-$AF$1-CX$3)), CX$3, FALSE)</f>
        <v>7</v>
      </c>
      <c r="CY38" cm="1">
        <f t="array" aca="1" ref="CY38" ca="1">INDIRECT(ADDRESS(ROW(), CY$3-$AF$1+$AF$3))+VLOOKUP($AS38, INDIRECT(ADDRESS($AF$4, COLUMN()-$AF$2-CY$3)&amp;":"&amp;ADDRESS($AF$5, COLUMN()-$AF$1-CY$3)), CY$3, FALSE)+VLOOKUP($AT38, INDIRECT(ADDRESS($AF$4, COLUMN()-$AF$2-CY$3)&amp;":"&amp;ADDRESS($AF$5, COLUMN()-$AF$1-CY$3)), CY$3, FALSE)</f>
        <v>9</v>
      </c>
      <c r="CZ38" cm="1">
        <f t="array" aca="1" ref="CZ38" ca="1">INDIRECT(ADDRESS(ROW(), CZ$3-$AF$1+$AF$3))+VLOOKUP($AS38, INDIRECT(ADDRESS($AF$4, COLUMN()-$AF$2-CZ$3)&amp;":"&amp;ADDRESS($AF$5, COLUMN()-$AF$1-CZ$3)), CZ$3, FALSE)+VLOOKUP($AT38, INDIRECT(ADDRESS($AF$4, COLUMN()-$AF$2-CZ$3)&amp;":"&amp;ADDRESS($AF$5, COLUMN()-$AF$1-CZ$3)), CZ$3, FALSE)</f>
        <v>1</v>
      </c>
      <c r="DA38" cm="1">
        <f t="array" aca="1" ref="DA38" ca="1">INDIRECT(ADDRESS(ROW(), DA$3-$AF$1+$AF$3))+VLOOKUP($AS38, INDIRECT(ADDRESS($AF$4, COLUMN()-$AF$2-DA$3)&amp;":"&amp;ADDRESS($AF$5, COLUMN()-$AF$1-DA$3)), DA$3, FALSE)+VLOOKUP($AT38, INDIRECT(ADDRESS($AF$4, COLUMN()-$AF$2-DA$3)&amp;":"&amp;ADDRESS($AF$5, COLUMN()-$AF$1-DA$3)), DA$3, FALSE)</f>
        <v>6</v>
      </c>
      <c r="DB38" cm="1">
        <f t="array" aca="1" ref="DB38" ca="1">INDIRECT(ADDRESS(ROW(), DB$3-$AF$1+$AF$3))+VLOOKUP($AS38, INDIRECT(ADDRESS($AF$4, COLUMN()-$AF$2-DB$3)&amp;":"&amp;ADDRESS($AF$5, COLUMN()-$AF$1-DB$3)), DB$3, FALSE)+VLOOKUP($AT38, INDIRECT(ADDRESS($AF$4, COLUMN()-$AF$2-DB$3)&amp;":"&amp;ADDRESS($AF$5, COLUMN()-$AF$1-DB$3)), DB$3, FALSE)</f>
        <v>5</v>
      </c>
      <c r="DC38" cm="1">
        <f t="array" aca="1" ref="DC38" ca="1">INDIRECT(ADDRESS(ROW(), DC$3-$AF$1+$AF$3))+VLOOKUP($AS38, INDIRECT(ADDRESS($AF$4, COLUMN()-$AF$2-DC$3)&amp;":"&amp;ADDRESS($AF$5, COLUMN()-$AF$1-DC$3)), DC$3, FALSE)+VLOOKUP($AT38, INDIRECT(ADDRESS($AF$4, COLUMN()-$AF$2-DC$3)&amp;":"&amp;ADDRESS($AF$5, COLUMN()-$AF$1-DC$3)), DC$3, FALSE)</f>
        <v>11</v>
      </c>
      <c r="DD38" cm="1">
        <f t="array" aca="1" ref="DD38" ca="1">INDIRECT(ADDRESS(ROW(), DD$3-$AF$1+$AF$3))+VLOOKUP($AS38, INDIRECT(ADDRESS($AF$4, COLUMN()-$AF$2-DD$3)&amp;":"&amp;ADDRESS($AF$5, COLUMN()-$AF$1-DD$3)), DD$3, FALSE)+VLOOKUP($AT38, INDIRECT(ADDRESS($AF$4, COLUMN()-$AF$2-DD$3)&amp;":"&amp;ADDRESS($AF$5, COLUMN()-$AF$1-DD$3)), DD$3, FALSE)</f>
        <v>4</v>
      </c>
      <c r="DE38" cm="1">
        <f t="array" aca="1" ref="DE38" ca="1">INDIRECT(ADDRESS(ROW(), DE$3-$AF$1+$AF$3))+VLOOKUP($AS38, INDIRECT(ADDRESS($AF$4, COLUMN()-$AF$2-DE$3)&amp;":"&amp;ADDRESS($AF$5, COLUMN()-$AF$1-DE$3)), DE$3, FALSE)+VLOOKUP($AT38, INDIRECT(ADDRESS($AF$4, COLUMN()-$AF$2-DE$3)&amp;":"&amp;ADDRESS($AF$5, COLUMN()-$AF$1-DE$3)), DE$3, FALSE)</f>
        <v>8</v>
      </c>
      <c r="DF38" t="str">
        <f>LEFT($AH38, 1)&amp;RIGHT($A38, 1)</f>
        <v>HF</v>
      </c>
      <c r="DG38" t="str">
        <f>RIGHT($A38, 1)&amp;RIGHT($AH38, 1)</f>
        <v>FP</v>
      </c>
      <c r="DH38" t="str">
        <f t="shared" si="47"/>
        <v>HP</v>
      </c>
      <c r="DI38" cm="1">
        <f t="array" aca="1" ref="DI38" ca="1">INDIRECT(ADDRESS(ROW(), DI$3-$AF$1+$AF$3))+VLOOKUP($AS38, INDIRECT(ADDRESS($AF$4, COLUMN()-$AF$2-DI$3)&amp;":"&amp;ADDRESS($AF$5, COLUMN()-$AF$1-DI$3)), DI$3, FALSE)+VLOOKUP($AT38, INDIRECT(ADDRESS($AF$4, COLUMN()-$AF$2-DI$3)&amp;":"&amp;ADDRESS($AF$5, COLUMN()-$AF$1-DI$3)), DI$3, FALSE)</f>
        <v>12</v>
      </c>
      <c r="DJ38" cm="1">
        <f t="array" aca="1" ref="DJ38" ca="1">INDIRECT(ADDRESS(ROW(), DJ$3-$AF$1+$AF$3))+VLOOKUP($AS38, INDIRECT(ADDRESS($AF$4, COLUMN()-$AF$2-DJ$3)&amp;":"&amp;ADDRESS($AF$5, COLUMN()-$AF$1-DJ$3)), DJ$3, FALSE)+VLOOKUP($AT38, INDIRECT(ADDRESS($AF$4, COLUMN()-$AF$2-DJ$3)&amp;":"&amp;ADDRESS($AF$5, COLUMN()-$AF$1-DJ$3)), DJ$3, FALSE)</f>
        <v>13</v>
      </c>
      <c r="DK38" cm="1">
        <f t="array" aca="1" ref="DK38" ca="1">INDIRECT(ADDRESS(ROW(), DK$3-$AF$1+$AF$3))+VLOOKUP($AS38, INDIRECT(ADDRESS($AF$4, COLUMN()-$AF$2-DK$3)&amp;":"&amp;ADDRESS($AF$5, COLUMN()-$AF$1-DK$3)), DK$3, FALSE)+VLOOKUP($AT38, INDIRECT(ADDRESS($AF$4, COLUMN()-$AF$2-DK$3)&amp;":"&amp;ADDRESS($AF$5, COLUMN()-$AF$1-DK$3)), DK$3, FALSE)</f>
        <v>15</v>
      </c>
      <c r="DL38" cm="1">
        <f t="array" aca="1" ref="DL38" ca="1">INDIRECT(ADDRESS(ROW(), DL$3-$AF$1+$AF$3))+VLOOKUP($AS38, INDIRECT(ADDRESS($AF$4, COLUMN()-$AF$2-DL$3)&amp;":"&amp;ADDRESS($AF$5, COLUMN()-$AF$1-DL$3)), DL$3, FALSE)+VLOOKUP($AT38, INDIRECT(ADDRESS($AF$4, COLUMN()-$AF$2-DL$3)&amp;":"&amp;ADDRESS($AF$5, COLUMN()-$AF$1-DL$3)), DL$3, FALSE)</f>
        <v>17</v>
      </c>
      <c r="DM38" cm="1">
        <f t="array" aca="1" ref="DM38" ca="1">INDIRECT(ADDRESS(ROW(), DM$3-$AF$1+$AF$3))+VLOOKUP($AS38, INDIRECT(ADDRESS($AF$4, COLUMN()-$AF$2-DM$3)&amp;":"&amp;ADDRESS($AF$5, COLUMN()-$AF$1-DM$3)), DM$3, FALSE)+VLOOKUP($AT38, INDIRECT(ADDRESS($AF$4, COLUMN()-$AF$2-DM$3)&amp;":"&amp;ADDRESS($AF$5, COLUMN()-$AF$1-DM$3)), DM$3, FALSE)</f>
        <v>5</v>
      </c>
      <c r="DN38" cm="1">
        <f t="array" aca="1" ref="DN38" ca="1">INDIRECT(ADDRESS(ROW(), DN$3-$AF$1+$AF$3))+VLOOKUP($AS38, INDIRECT(ADDRESS($AF$4, COLUMN()-$AF$2-DN$3)&amp;":"&amp;ADDRESS($AF$5, COLUMN()-$AF$1-DN$3)), DN$3, FALSE)+VLOOKUP($AT38, INDIRECT(ADDRESS($AF$4, COLUMN()-$AF$2-DN$3)&amp;":"&amp;ADDRESS($AF$5, COLUMN()-$AF$1-DN$3)), DN$3, FALSE)</f>
        <v>13</v>
      </c>
      <c r="DO38" cm="1">
        <f t="array" aca="1" ref="DO38" ca="1">INDIRECT(ADDRESS(ROW(), DO$3-$AF$1+$AF$3))+VLOOKUP($AS38, INDIRECT(ADDRESS($AF$4, COLUMN()-$AF$2-DO$3)&amp;":"&amp;ADDRESS($AF$5, COLUMN()-$AF$1-DO$3)), DO$3, FALSE)+VLOOKUP($AT38, INDIRECT(ADDRESS($AF$4, COLUMN()-$AF$2-DO$3)&amp;":"&amp;ADDRESS($AF$5, COLUMN()-$AF$1-DO$3)), DO$3, FALSE)</f>
        <v>12</v>
      </c>
      <c r="DP38" cm="1">
        <f t="array" aca="1" ref="DP38" ca="1">INDIRECT(ADDRESS(ROW(), DP$3-$AF$1+$AF$3))+VLOOKUP($AS38, INDIRECT(ADDRESS($AF$4, COLUMN()-$AF$2-DP$3)&amp;":"&amp;ADDRESS($AF$5, COLUMN()-$AF$1-DP$3)), DP$3, FALSE)+VLOOKUP($AT38, INDIRECT(ADDRESS($AF$4, COLUMN()-$AF$2-DP$3)&amp;":"&amp;ADDRESS($AF$5, COLUMN()-$AF$1-DP$3)), DP$3, FALSE)</f>
        <v>18</v>
      </c>
      <c r="DQ38" cm="1">
        <f t="array" aca="1" ref="DQ38" ca="1">INDIRECT(ADDRESS(ROW(), DQ$3-$AF$1+$AF$3))+VLOOKUP($AS38, INDIRECT(ADDRESS($AF$4, COLUMN()-$AF$2-DQ$3)&amp;":"&amp;ADDRESS($AF$5, COLUMN()-$AF$1-DQ$3)), DQ$3, FALSE)+VLOOKUP($AT38, INDIRECT(ADDRESS($AF$4, COLUMN()-$AF$2-DQ$3)&amp;":"&amp;ADDRESS($AF$5, COLUMN()-$AF$1-DQ$3)), DQ$3, FALSE)</f>
        <v>8</v>
      </c>
      <c r="DR38" cm="1">
        <f t="array" aca="1" ref="DR38" ca="1">INDIRECT(ADDRESS(ROW(), DR$3-$AF$1+$AF$3))+VLOOKUP($AS38, INDIRECT(ADDRESS($AF$4, COLUMN()-$AF$2-DR$3)&amp;":"&amp;ADDRESS($AF$5, COLUMN()-$AF$1-DR$3)), DR$3, FALSE)+VLOOKUP($AT38, INDIRECT(ADDRESS($AF$4, COLUMN()-$AF$2-DR$3)&amp;":"&amp;ADDRESS($AF$5, COLUMN()-$AF$1-DR$3)), DR$3, FALSE)</f>
        <v>14</v>
      </c>
      <c r="DS38" t="str">
        <f>LEFT($AH38, 1)&amp;RIGHT($A38, 1)</f>
        <v>HF</v>
      </c>
      <c r="DT38" t="str">
        <f>RIGHT($A38, 1)&amp;RIGHT($AH38, 1)</f>
        <v>FP</v>
      </c>
      <c r="DU38" t="str">
        <f t="shared" si="48"/>
        <v>HP</v>
      </c>
      <c r="DV38" cm="1">
        <f t="array" aca="1" ref="DV38" ca="1">INDIRECT(ADDRESS(ROW(), DV$3-$AF$1+$AF$3))+VLOOKUP($AS38, INDIRECT(ADDRESS($AF$4, COLUMN()-$AF$2-DV$3)&amp;":"&amp;ADDRESS($AF$5, COLUMN()-$AF$1-DV$3)), DV$3, FALSE)+VLOOKUP($AT38, INDIRECT(ADDRESS($AF$4, COLUMN()-$AF$2-DV$3)&amp;":"&amp;ADDRESS($AF$5, COLUMN()-$AF$1-DV$3)), DV$3, FALSE)</f>
        <v>21</v>
      </c>
      <c r="DW38" cm="1">
        <f t="array" aca="1" ref="DW38" ca="1">INDIRECT(ADDRESS(ROW(), DW$3-$AF$1+$AF$3))+VLOOKUP($AS38, INDIRECT(ADDRESS($AF$4, COLUMN()-$AF$2-DW$3)&amp;":"&amp;ADDRESS($AF$5, COLUMN()-$AF$1-DW$3)), DW$3, FALSE)+VLOOKUP($AT38, INDIRECT(ADDRESS($AF$4, COLUMN()-$AF$2-DW$3)&amp;":"&amp;ADDRESS($AF$5, COLUMN()-$AF$1-DW$3)), DW$3, FALSE)</f>
        <v>31</v>
      </c>
      <c r="DX38" cm="1">
        <f t="array" aca="1" ref="DX38" ca="1">INDIRECT(ADDRESS(ROW(), DX$3-$AF$1+$AF$3))+VLOOKUP($AS38, INDIRECT(ADDRESS($AF$4, COLUMN()-$AF$2-DX$3)&amp;":"&amp;ADDRESS($AF$5, COLUMN()-$AF$1-DX$3)), DX$3, FALSE)+VLOOKUP($AT38, INDIRECT(ADDRESS($AF$4, COLUMN()-$AF$2-DX$3)&amp;":"&amp;ADDRESS($AF$5, COLUMN()-$AF$1-DX$3)), DX$3, FALSE)</f>
        <v>25</v>
      </c>
      <c r="DY38" cm="1">
        <f t="array" aca="1" ref="DY38" ca="1">INDIRECT(ADDRESS(ROW(), DY$3-$AF$1+$AF$3))+VLOOKUP($AS38, INDIRECT(ADDRESS($AF$4, COLUMN()-$AF$2-DY$3)&amp;":"&amp;ADDRESS($AF$5, COLUMN()-$AF$1-DY$3)), DY$3, FALSE)+VLOOKUP($AT38, INDIRECT(ADDRESS($AF$4, COLUMN()-$AF$2-DY$3)&amp;":"&amp;ADDRESS($AF$5, COLUMN()-$AF$1-DY$3)), DY$3, FALSE)</f>
        <v>27</v>
      </c>
      <c r="DZ38" cm="1">
        <f t="array" aca="1" ref="DZ38" ca="1">INDIRECT(ADDRESS(ROW(), DZ$3-$AF$1+$AF$3))+VLOOKUP($AS38, INDIRECT(ADDRESS($AF$4, COLUMN()-$AF$2-DZ$3)&amp;":"&amp;ADDRESS($AF$5, COLUMN()-$AF$1-DZ$3)), DZ$3, FALSE)+VLOOKUP($AT38, INDIRECT(ADDRESS($AF$4, COLUMN()-$AF$2-DZ$3)&amp;":"&amp;ADDRESS($AF$5, COLUMN()-$AF$1-DZ$3)), DZ$3, FALSE)</f>
        <v>12</v>
      </c>
      <c r="EA38" cm="1">
        <f t="array" aca="1" ref="EA38" ca="1">INDIRECT(ADDRESS(ROW(), EA$3-$AF$1+$AF$3))+VLOOKUP($AS38, INDIRECT(ADDRESS($AF$4, COLUMN()-$AF$2-EA$3)&amp;":"&amp;ADDRESS($AF$5, COLUMN()-$AF$1-EA$3)), EA$3, FALSE)+VLOOKUP($AT38, INDIRECT(ADDRESS($AF$4, COLUMN()-$AF$2-EA$3)&amp;":"&amp;ADDRESS($AF$5, COLUMN()-$AF$1-EA$3)), EA$3, FALSE)</f>
        <v>25</v>
      </c>
      <c r="EB38" cm="1">
        <f t="array" aca="1" ref="EB38" ca="1">INDIRECT(ADDRESS(ROW(), EB$3-$AF$1+$AF$3))+VLOOKUP($AS38, INDIRECT(ADDRESS($AF$4, COLUMN()-$AF$2-EB$3)&amp;":"&amp;ADDRESS($AF$5, COLUMN()-$AF$1-EB$3)), EB$3, FALSE)+VLOOKUP($AT38, INDIRECT(ADDRESS($AF$4, COLUMN()-$AF$2-EB$3)&amp;":"&amp;ADDRESS($AF$5, COLUMN()-$AF$1-EB$3)), EB$3, FALSE)</f>
        <v>28</v>
      </c>
      <c r="EC38" cm="1">
        <f t="array" aca="1" ref="EC38" ca="1">INDIRECT(ADDRESS(ROW(), EC$3-$AF$1+$AF$3))+VLOOKUP($AS38, INDIRECT(ADDRESS($AF$4, COLUMN()-$AF$2-EC$3)&amp;":"&amp;ADDRESS($AF$5, COLUMN()-$AF$1-EC$3)), EC$3, FALSE)+VLOOKUP($AT38, INDIRECT(ADDRESS($AF$4, COLUMN()-$AF$2-EC$3)&amp;":"&amp;ADDRESS($AF$5, COLUMN()-$AF$1-EC$3)), EC$3, FALSE)</f>
        <v>43</v>
      </c>
      <c r="ED38" cm="1">
        <f t="array" aca="1" ref="ED38" ca="1">INDIRECT(ADDRESS(ROW(), ED$3-$AF$1+$AF$3))+VLOOKUP($AS38, INDIRECT(ADDRESS($AF$4, COLUMN()-$AF$2-ED$3)&amp;":"&amp;ADDRESS($AF$5, COLUMN()-$AF$1-ED$3)), ED$3, FALSE)+VLOOKUP($AT38, INDIRECT(ADDRESS($AF$4, COLUMN()-$AF$2-ED$3)&amp;":"&amp;ADDRESS($AF$5, COLUMN()-$AF$1-ED$3)), ED$3, FALSE)</f>
        <v>20</v>
      </c>
      <c r="EE38" cm="1">
        <f t="array" aca="1" ref="EE38" ca="1">INDIRECT(ADDRESS(ROW(), EE$3-$AF$1+$AF$3))+VLOOKUP($AS38, INDIRECT(ADDRESS($AF$4, COLUMN()-$AF$2-EE$3)&amp;":"&amp;ADDRESS($AF$5, COLUMN()-$AF$1-EE$3)), EE$3, FALSE)+VLOOKUP($AT38, INDIRECT(ADDRESS($AF$4, COLUMN()-$AF$2-EE$3)&amp;":"&amp;ADDRESS($AF$5, COLUMN()-$AF$1-EE$3)), EE$3, FALSE)</f>
        <v>23</v>
      </c>
      <c r="EF38" t="str">
        <f>LEFT($AH38, 1)&amp;RIGHT($A38, 1)</f>
        <v>HF</v>
      </c>
      <c r="EG38" t="str">
        <f>RIGHT($A38, 1)&amp;RIGHT($AH38, 1)</f>
        <v>FP</v>
      </c>
      <c r="EH38" t="str">
        <f t="shared" si="88"/>
        <v>HP</v>
      </c>
      <c r="EI38" cm="1">
        <f t="array" aca="1" ref="EI38" ca="1">INDIRECT(ADDRESS(ROW(), EI$3-$AF$1+$AF$3))+VLOOKUP($AS38, INDIRECT(ADDRESS($AF$4, COLUMN()-$AF$2-EI$3)&amp;":"&amp;ADDRESS($AF$5, COLUMN()-$AF$1-EI$3)), EI$3, FALSE)+VLOOKUP($AT38, INDIRECT(ADDRESS($AF$4, COLUMN()-$AF$2-EI$3)&amp;":"&amp;ADDRESS($AF$5, COLUMN()-$AF$1-EI$3)), EI$3, FALSE)</f>
        <v>43</v>
      </c>
      <c r="EJ38" cm="1">
        <f t="array" aca="1" ref="EJ38" ca="1">INDIRECT(ADDRESS(ROW(), EJ$3-$AF$1+$AF$3))+VLOOKUP($AS38, INDIRECT(ADDRESS($AF$4, COLUMN()-$AF$2-EJ$3)&amp;":"&amp;ADDRESS($AF$5, COLUMN()-$AF$1-EJ$3)), EJ$3, FALSE)+VLOOKUP($AT38, INDIRECT(ADDRESS($AF$4, COLUMN()-$AF$2-EJ$3)&amp;":"&amp;ADDRESS($AF$5, COLUMN()-$AF$1-EJ$3)), EJ$3, FALSE)</f>
        <v>70</v>
      </c>
      <c r="EK38" cm="1">
        <f t="array" aca="1" ref="EK38" ca="1">INDIRECT(ADDRESS(ROW(), EK$3-$AF$1+$AF$3))+VLOOKUP($AS38, INDIRECT(ADDRESS($AF$4, COLUMN()-$AF$2-EK$3)&amp;":"&amp;ADDRESS($AF$5, COLUMN()-$AF$1-EK$3)), EK$3, FALSE)+VLOOKUP($AT38, INDIRECT(ADDRESS($AF$4, COLUMN()-$AF$2-EK$3)&amp;":"&amp;ADDRESS($AF$5, COLUMN()-$AF$1-EK$3)), EK$3, FALSE)</f>
        <v>52</v>
      </c>
      <c r="EL38" cm="1">
        <f t="array" aca="1" ref="EL38" ca="1">INDIRECT(ADDRESS(ROW(), EL$3-$AF$1+$AF$3))+VLOOKUP($AS38, INDIRECT(ADDRESS($AF$4, COLUMN()-$AF$2-EL$3)&amp;":"&amp;ADDRESS($AF$5, COLUMN()-$AF$1-EL$3)), EL$3, FALSE)+VLOOKUP($AT38, INDIRECT(ADDRESS($AF$4, COLUMN()-$AF$2-EL$3)&amp;":"&amp;ADDRESS($AF$5, COLUMN()-$AF$1-EL$3)), EL$3, FALSE)</f>
        <v>57</v>
      </c>
      <c r="EM38" cm="1">
        <f t="array" aca="1" ref="EM38" ca="1">INDIRECT(ADDRESS(ROW(), EM$3-$AF$1+$AF$3))+VLOOKUP($AS38, INDIRECT(ADDRESS($AF$4, COLUMN()-$AF$2-EM$3)&amp;":"&amp;ADDRESS($AF$5, COLUMN()-$AF$1-EM$3)), EM$3, FALSE)+VLOOKUP($AT38, INDIRECT(ADDRESS($AF$4, COLUMN()-$AF$2-EM$3)&amp;":"&amp;ADDRESS($AF$5, COLUMN()-$AF$1-EM$3)), EM$3, FALSE)</f>
        <v>30</v>
      </c>
      <c r="EN38" cm="1">
        <f t="array" aca="1" ref="EN38" ca="1">INDIRECT(ADDRESS(ROW(), EN$3-$AF$1+$AF$3))+VLOOKUP($AS38, INDIRECT(ADDRESS($AF$4, COLUMN()-$AF$2-EN$3)&amp;":"&amp;ADDRESS($AF$5, COLUMN()-$AF$1-EN$3)), EN$3, FALSE)+VLOOKUP($AT38, INDIRECT(ADDRESS($AF$4, COLUMN()-$AF$2-EN$3)&amp;":"&amp;ADDRESS($AF$5, COLUMN()-$AF$1-EN$3)), EN$3, FALSE)</f>
        <v>50</v>
      </c>
      <c r="EO38" cm="1">
        <f t="array" aca="1" ref="EO38" ca="1">INDIRECT(ADDRESS(ROW(), EO$3-$AF$1+$AF$3))+VLOOKUP($AS38, INDIRECT(ADDRESS($AF$4, COLUMN()-$AF$2-EO$3)&amp;":"&amp;ADDRESS($AF$5, COLUMN()-$AF$1-EO$3)), EO$3, FALSE)+VLOOKUP($AT38, INDIRECT(ADDRESS($AF$4, COLUMN()-$AF$2-EO$3)&amp;":"&amp;ADDRESS($AF$5, COLUMN()-$AF$1-EO$3)), EO$3, FALSE)</f>
        <v>56</v>
      </c>
      <c r="EP38" cm="1">
        <f t="array" aca="1" ref="EP38" ca="1">INDIRECT(ADDRESS(ROW(), EP$3-$AF$1+$AF$3))+VLOOKUP($AS38, INDIRECT(ADDRESS($AF$4, COLUMN()-$AF$2-EP$3)&amp;":"&amp;ADDRESS($AF$5, COLUMN()-$AF$1-EP$3)), EP$3, FALSE)+VLOOKUP($AT38, INDIRECT(ADDRESS($AF$4, COLUMN()-$AF$2-EP$3)&amp;":"&amp;ADDRESS($AF$5, COLUMN()-$AF$1-EP$3)), EP$3, FALSE)</f>
        <v>75</v>
      </c>
      <c r="EQ38" cm="1">
        <f t="array" aca="1" ref="EQ38" ca="1">INDIRECT(ADDRESS(ROW(), EQ$3-$AF$1+$AF$3))+VLOOKUP($AS38, INDIRECT(ADDRESS($AF$4, COLUMN()-$AF$2-EQ$3)&amp;":"&amp;ADDRESS($AF$5, COLUMN()-$AF$1-EQ$3)), EQ$3, FALSE)+VLOOKUP($AT38, INDIRECT(ADDRESS($AF$4, COLUMN()-$AF$2-EQ$3)&amp;":"&amp;ADDRESS($AF$5, COLUMN()-$AF$1-EQ$3)), EQ$3, FALSE)</f>
        <v>38</v>
      </c>
      <c r="ER38" cm="1">
        <f t="array" aca="1" ref="ER38" ca="1">INDIRECT(ADDRESS(ROW(), ER$3-$AF$1+$AF$3))+VLOOKUP($AS38, INDIRECT(ADDRESS($AF$4, COLUMN()-$AF$2-ER$3)&amp;":"&amp;ADDRESS($AF$5, COLUMN()-$AF$1-ER$3)), ER$3, FALSE)+VLOOKUP($AT38, INDIRECT(ADDRESS($AF$4, COLUMN()-$AF$2-ER$3)&amp;":"&amp;ADDRESS($AF$5, COLUMN()-$AF$1-ER$3)), ER$3, FALSE)</f>
        <v>40</v>
      </c>
      <c r="ES38" t="str">
        <f>LEFT($AH38, 1)&amp;RIGHT($A38, 1)</f>
        <v>HF</v>
      </c>
      <c r="ET38" t="str">
        <f>RIGHT($A38, 1)&amp;RIGHT($AH38, 1)</f>
        <v>FP</v>
      </c>
      <c r="EU38" t="str">
        <f t="shared" si="89"/>
        <v>HP</v>
      </c>
      <c r="EV38" cm="1">
        <f t="array" aca="1" ref="EV38" ca="1">INDIRECT(ADDRESS(ROW(), EV$3-$AF$1+$AF$3))+VLOOKUP($AS38, INDIRECT(ADDRESS($AF$4, COLUMN()-$AF$2-EV$3)&amp;":"&amp;ADDRESS($AF$5, COLUMN()-$AF$1-EV$3)), EV$3, FALSE)+VLOOKUP($AT38, INDIRECT(ADDRESS($AF$4, COLUMN()-$AF$2-EV$3)&amp;":"&amp;ADDRESS($AF$5, COLUMN()-$AF$1-EV$3)), EV$3, FALSE)</f>
        <v>68</v>
      </c>
      <c r="EW38" cm="1">
        <f t="array" aca="1" ref="EW38" ca="1">INDIRECT(ADDRESS(ROW(), EW$3-$AF$1+$AF$3))+VLOOKUP($AS38, INDIRECT(ADDRESS($AF$4, COLUMN()-$AF$2-EW$3)&amp;":"&amp;ADDRESS($AF$5, COLUMN()-$AF$1-EW$3)), EW$3, FALSE)+VLOOKUP($AT38, INDIRECT(ADDRESS($AF$4, COLUMN()-$AF$2-EW$3)&amp;":"&amp;ADDRESS($AF$5, COLUMN()-$AF$1-EW$3)), EW$3, FALSE)</f>
        <v>153</v>
      </c>
      <c r="EX38" cm="1">
        <f t="array" aca="1" ref="EX38" ca="1">INDIRECT(ADDRESS(ROW(), EX$3-$AF$1+$AF$3))+VLOOKUP($AS38, INDIRECT(ADDRESS($AF$4, COLUMN()-$AF$2-EX$3)&amp;":"&amp;ADDRESS($AF$5, COLUMN()-$AF$1-EX$3)), EX$3, FALSE)+VLOOKUP($AT38, INDIRECT(ADDRESS($AF$4, COLUMN()-$AF$2-EX$3)&amp;":"&amp;ADDRESS($AF$5, COLUMN()-$AF$1-EX$3)), EX$3, FALSE)</f>
        <v>94</v>
      </c>
      <c r="EY38" cm="1">
        <f t="array" aca="1" ref="EY38" ca="1">INDIRECT(ADDRESS(ROW(), EY$3-$AF$1+$AF$3))+VLOOKUP($AS38, INDIRECT(ADDRESS($AF$4, COLUMN()-$AF$2-EY$3)&amp;":"&amp;ADDRESS($AF$5, COLUMN()-$AF$1-EY$3)), EY$3, FALSE)+VLOOKUP($AT38, INDIRECT(ADDRESS($AF$4, COLUMN()-$AF$2-EY$3)&amp;":"&amp;ADDRESS($AF$5, COLUMN()-$AF$1-EY$3)), EY$3, FALSE)</f>
        <v>95</v>
      </c>
      <c r="EZ38" cm="1">
        <f t="array" aca="1" ref="EZ38" ca="1">INDIRECT(ADDRESS(ROW(), EZ$3-$AF$1+$AF$3))+VLOOKUP($AS38, INDIRECT(ADDRESS($AF$4, COLUMN()-$AF$2-EZ$3)&amp;":"&amp;ADDRESS($AF$5, COLUMN()-$AF$1-EZ$3)), EZ$3, FALSE)+VLOOKUP($AT38, INDIRECT(ADDRESS($AF$4, COLUMN()-$AF$2-EZ$3)&amp;":"&amp;ADDRESS($AF$5, COLUMN()-$AF$1-EZ$3)), EZ$3, FALSE)</f>
        <v>66</v>
      </c>
      <c r="FA38" cm="1">
        <f t="array" aca="1" ref="FA38" ca="1">INDIRECT(ADDRESS(ROW(), FA$3-$AF$1+$AF$3))+VLOOKUP($AS38, INDIRECT(ADDRESS($AF$4, COLUMN()-$AF$2-FA$3)&amp;":"&amp;ADDRESS($AF$5, COLUMN()-$AF$1-FA$3)), FA$3, FALSE)+VLOOKUP($AT38, INDIRECT(ADDRESS($AF$4, COLUMN()-$AF$2-FA$3)&amp;":"&amp;ADDRESS($AF$5, COLUMN()-$AF$1-FA$3)), FA$3, FALSE)</f>
        <v>98</v>
      </c>
      <c r="FB38" cm="1">
        <f t="array" aca="1" ref="FB38" ca="1">INDIRECT(ADDRESS(ROW(), FB$3-$AF$1+$AF$3))+VLOOKUP($AS38, INDIRECT(ADDRESS($AF$4, COLUMN()-$AF$2-FB$3)&amp;":"&amp;ADDRESS($AF$5, COLUMN()-$AF$1-FB$3)), FB$3, FALSE)+VLOOKUP($AT38, INDIRECT(ADDRESS($AF$4, COLUMN()-$AF$2-FB$3)&amp;":"&amp;ADDRESS($AF$5, COLUMN()-$AF$1-FB$3)), FB$3, FALSE)</f>
        <v>120</v>
      </c>
      <c r="FC38" cm="1">
        <f t="array" aca="1" ref="FC38" ca="1">INDIRECT(ADDRESS(ROW(), FC$3-$AF$1+$AF$3))+VLOOKUP($AS38, INDIRECT(ADDRESS($AF$4, COLUMN()-$AF$2-FC$3)&amp;":"&amp;ADDRESS($AF$5, COLUMN()-$AF$1-FC$3)), FC$3, FALSE)+VLOOKUP($AT38, INDIRECT(ADDRESS($AF$4, COLUMN()-$AF$2-FC$3)&amp;":"&amp;ADDRESS($AF$5, COLUMN()-$AF$1-FC$3)), FC$3, FALSE)</f>
        <v>175</v>
      </c>
      <c r="FD38" cm="1">
        <f t="array" aca="1" ref="FD38" ca="1">INDIRECT(ADDRESS(ROW(), FD$3-$AF$1+$AF$3))+VLOOKUP($AS38, INDIRECT(ADDRESS($AF$4, COLUMN()-$AF$2-FD$3)&amp;":"&amp;ADDRESS($AF$5, COLUMN()-$AF$1-FD$3)), FD$3, FALSE)+VLOOKUP($AT38, INDIRECT(ADDRESS($AF$4, COLUMN()-$AF$2-FD$3)&amp;":"&amp;ADDRESS($AF$5, COLUMN()-$AF$1-FD$3)), FD$3, FALSE)</f>
        <v>84</v>
      </c>
      <c r="FE38" cm="1">
        <f t="array" aca="1" ref="FE38" ca="1">INDIRECT(ADDRESS(ROW(), FE$3-$AF$1+$AF$3))+VLOOKUP($AS38, INDIRECT(ADDRESS($AF$4, COLUMN()-$AF$2-FE$3)&amp;":"&amp;ADDRESS($AF$5, COLUMN()-$AF$1-FE$3)), FE$3, FALSE)+VLOOKUP($AT38, INDIRECT(ADDRESS($AF$4, COLUMN()-$AF$2-FE$3)&amp;":"&amp;ADDRESS($AF$5, COLUMN()-$AF$1-FE$3)), FE$3, FALSE)</f>
        <v>70</v>
      </c>
      <c r="FF38" t="str">
        <f>LEFT($AH38, 1)&amp;RIGHT($A38, 1)</f>
        <v>HF</v>
      </c>
      <c r="FG38" t="str">
        <f>RIGHT($A38, 1)&amp;RIGHT($AH38, 1)</f>
        <v>FP</v>
      </c>
      <c r="FH38" s="2" t="str">
        <f t="shared" si="119"/>
        <v>HP</v>
      </c>
      <c r="FI38" s="2" cm="1">
        <f t="array" aca="1" ref="FI38" ca="1">INDIRECT(ADDRESS(ROW(), FI$3-$AF$1+$AF$3))+VLOOKUP($AS38, INDIRECT(ADDRESS($AF$4, COLUMN()-$AF$2-FI$3)&amp;":"&amp;ADDRESS($AF$5, COLUMN()-$AF$1-FI$3)), FI$3, FALSE)+VLOOKUP($AT38, INDIRECT(ADDRESS($AF$4, COLUMN()-$AF$2-FI$3)&amp;":"&amp;ADDRESS($AF$5, COLUMN()-$AF$1-FI$3)), FI$3, FALSE)</f>
        <v>145</v>
      </c>
      <c r="FJ38" s="2" cm="1">
        <f t="array" aca="1" ref="FJ38" ca="1">INDIRECT(ADDRESS(ROW(), FJ$3-$AF$1+$AF$3))+VLOOKUP($AS38, INDIRECT(ADDRESS($AF$4, COLUMN()-$AF$2-FJ$3)&amp;":"&amp;ADDRESS($AF$5, COLUMN()-$AF$1-FJ$3)), FJ$3, FALSE)+VLOOKUP($AT38, INDIRECT(ADDRESS($AF$4, COLUMN()-$AF$2-FJ$3)&amp;":"&amp;ADDRESS($AF$5, COLUMN()-$AF$1-FJ$3)), FJ$3, FALSE)</f>
        <v>323</v>
      </c>
      <c r="FK38" s="2" cm="1">
        <f t="array" aca="1" ref="FK38" ca="1">INDIRECT(ADDRESS(ROW(), FK$3-$AF$1+$AF$3))+VLOOKUP($AS38, INDIRECT(ADDRESS($AF$4, COLUMN()-$AF$2-FK$3)&amp;":"&amp;ADDRESS($AF$5, COLUMN()-$AF$1-FK$3)), FK$3, FALSE)+VLOOKUP($AT38, INDIRECT(ADDRESS($AF$4, COLUMN()-$AF$2-FK$3)&amp;":"&amp;ADDRESS($AF$5, COLUMN()-$AF$1-FK$3)), FK$3, FALSE)</f>
        <v>187</v>
      </c>
      <c r="FL38" s="2" cm="1">
        <f t="array" aca="1" ref="FL38" ca="1">INDIRECT(ADDRESS(ROW(), FL$3-$AF$1+$AF$3))+VLOOKUP($AS38, INDIRECT(ADDRESS($AF$4, COLUMN()-$AF$2-FL$3)&amp;":"&amp;ADDRESS($AF$5, COLUMN()-$AF$1-FL$3)), FL$3, FALSE)+VLOOKUP($AT38, INDIRECT(ADDRESS($AF$4, COLUMN()-$AF$2-FL$3)&amp;":"&amp;ADDRESS($AF$5, COLUMN()-$AF$1-FL$3)), FL$3, FALSE)</f>
        <v>194</v>
      </c>
      <c r="FM38" s="2" cm="1">
        <f t="array" aca="1" ref="FM38" ca="1">INDIRECT(ADDRESS(ROW(), FM$3-$AF$1+$AF$3))+VLOOKUP($AS38, INDIRECT(ADDRESS($AF$4, COLUMN()-$AF$2-FM$3)&amp;":"&amp;ADDRESS($AF$5, COLUMN()-$AF$1-FM$3)), FM$3, FALSE)+VLOOKUP($AT38, INDIRECT(ADDRESS($AF$4, COLUMN()-$AF$2-FM$3)&amp;":"&amp;ADDRESS($AF$5, COLUMN()-$AF$1-FM$3)), FM$3, FALSE)</f>
        <v>149</v>
      </c>
      <c r="FN38" s="2" cm="1">
        <f t="array" aca="1" ref="FN38" ca="1">INDIRECT(ADDRESS(ROW(), FN$3-$AF$1+$AF$3))+VLOOKUP($AS38, INDIRECT(ADDRESS($AF$4, COLUMN()-$AF$2-FN$3)&amp;":"&amp;ADDRESS($AF$5, COLUMN()-$AF$1-FN$3)), FN$3, FALSE)+VLOOKUP($AT38, INDIRECT(ADDRESS($AF$4, COLUMN()-$AF$2-FN$3)&amp;":"&amp;ADDRESS($AF$5, COLUMN()-$AF$1-FN$3)), FN$3, FALSE)</f>
        <v>194</v>
      </c>
      <c r="FO38" s="2" cm="1">
        <f t="array" aca="1" ref="FO38" ca="1">INDIRECT(ADDRESS(ROW(), FO$3-$AF$1+$AF$3))+VLOOKUP($AS38, INDIRECT(ADDRESS($AF$4, COLUMN()-$AF$2-FO$3)&amp;":"&amp;ADDRESS($AF$5, COLUMN()-$AF$1-FO$3)), FO$3, FALSE)+VLOOKUP($AT38, INDIRECT(ADDRESS($AF$4, COLUMN()-$AF$2-FO$3)&amp;":"&amp;ADDRESS($AF$5, COLUMN()-$AF$1-FO$3)), FO$3, FALSE)</f>
        <v>238</v>
      </c>
      <c r="FP38" s="2" cm="1">
        <f t="array" aca="1" ref="FP38" ca="1">INDIRECT(ADDRESS(ROW(), FP$3-$AF$1+$AF$3))+VLOOKUP($AS38, INDIRECT(ADDRESS($AF$4, COLUMN()-$AF$2-FP$3)&amp;":"&amp;ADDRESS($AF$5, COLUMN()-$AF$1-FP$3)), FP$3, FALSE)+VLOOKUP($AT38, INDIRECT(ADDRESS($AF$4, COLUMN()-$AF$2-FP$3)&amp;":"&amp;ADDRESS($AF$5, COLUMN()-$AF$1-FP$3)), FP$3, FALSE)</f>
        <v>333</v>
      </c>
      <c r="FQ38" s="2" cm="1">
        <f t="array" aca="1" ref="FQ38" ca="1">INDIRECT(ADDRESS(ROW(), FQ$3-$AF$1+$AF$3))+VLOOKUP($AS38, INDIRECT(ADDRESS($AF$4, COLUMN()-$AF$2-FQ$3)&amp;":"&amp;ADDRESS($AF$5, COLUMN()-$AF$1-FQ$3)), FQ$3, FALSE)+VLOOKUP($AT38, INDIRECT(ADDRESS($AF$4, COLUMN()-$AF$2-FQ$3)&amp;":"&amp;ADDRESS($AF$5, COLUMN()-$AF$1-FQ$3)), FQ$3, FALSE)</f>
        <v>160</v>
      </c>
      <c r="FR38" s="2" cm="1">
        <f t="array" aca="1" ref="FR38" ca="1">INDIRECT(ADDRESS(ROW(), FR$3-$AF$1+$AF$3))+VLOOKUP($AS38, INDIRECT(ADDRESS($AF$4, COLUMN()-$AF$2-FR$3)&amp;":"&amp;ADDRESS($AF$5, COLUMN()-$AF$1-FR$3)), FR$3, FALSE)+VLOOKUP($AT38, INDIRECT(ADDRESS($AF$4, COLUMN()-$AF$2-FR$3)&amp;":"&amp;ADDRESS($AF$5, COLUMN()-$AF$1-FR$3)), FR$3, FALSE)</f>
        <v>124</v>
      </c>
      <c r="FS38" s="2" t="str">
        <f>LEFT($AH38, 1)&amp;RIGHT($A38, 1)</f>
        <v>HF</v>
      </c>
      <c r="FT38" s="2" t="str">
        <f>RIGHT($A38, 1)&amp;RIGHT($AH38, 1)</f>
        <v>FP</v>
      </c>
      <c r="FU38" s="2" t="str">
        <f t="shared" si="120"/>
        <v>HP</v>
      </c>
      <c r="FV38" s="2" cm="1">
        <f t="array" aca="1" ref="FV38" ca="1">INDIRECT(ADDRESS(ROW(), FV$3-$AF$1+$AF$3))+VLOOKUP($AS38, INDIRECT(ADDRESS($AF$4, COLUMN()-$AF$2-FV$3)&amp;":"&amp;ADDRESS($AF$5, COLUMN()-$AF$1-FV$3)), FV$3, FALSE)+VLOOKUP($AT38, INDIRECT(ADDRESS($AF$4, COLUMN()-$AF$2-FV$3)&amp;":"&amp;ADDRESS($AF$5, COLUMN()-$AF$1-FV$3)), FV$3, FALSE)</f>
        <v>255</v>
      </c>
      <c r="FW38" s="2" cm="1">
        <f t="array" aca="1" ref="FW38" ca="1">INDIRECT(ADDRESS(ROW(), FW$3-$AF$1+$AF$3))+VLOOKUP($AS38, INDIRECT(ADDRESS($AF$4, COLUMN()-$AF$2-FW$3)&amp;":"&amp;ADDRESS($AF$5, COLUMN()-$AF$1-FW$3)), FW$3, FALSE)+VLOOKUP($AT38, INDIRECT(ADDRESS($AF$4, COLUMN()-$AF$2-FW$3)&amp;":"&amp;ADDRESS($AF$5, COLUMN()-$AF$1-FW$3)), FW$3, FALSE)</f>
        <v>678</v>
      </c>
      <c r="FX38" s="2" cm="1">
        <f t="array" aca="1" ref="FX38" ca="1">INDIRECT(ADDRESS(ROW(), FX$3-$AF$1+$AF$3))+VLOOKUP($AS38, INDIRECT(ADDRESS($AF$4, COLUMN()-$AF$2-FX$3)&amp;":"&amp;ADDRESS($AF$5, COLUMN()-$AF$1-FX$3)), FX$3, FALSE)+VLOOKUP($AT38, INDIRECT(ADDRESS($AF$4, COLUMN()-$AF$2-FX$3)&amp;":"&amp;ADDRESS($AF$5, COLUMN()-$AF$1-FX$3)), FX$3, FALSE)</f>
        <v>346</v>
      </c>
      <c r="FY38" s="2" cm="1">
        <f t="array" aca="1" ref="FY38" ca="1">INDIRECT(ADDRESS(ROW(), FY$3-$AF$1+$AF$3))+VLOOKUP($AS38, INDIRECT(ADDRESS($AF$4, COLUMN()-$AF$2-FY$3)&amp;":"&amp;ADDRESS($AF$5, COLUMN()-$AF$1-FY$3)), FY$3, FALSE)+VLOOKUP($AT38, INDIRECT(ADDRESS($AF$4, COLUMN()-$AF$2-FY$3)&amp;":"&amp;ADDRESS($AF$5, COLUMN()-$AF$1-FY$3)), FY$3, FALSE)</f>
        <v>342</v>
      </c>
      <c r="FZ38" s="2" cm="1">
        <f t="array" aca="1" ref="FZ38" ca="1">INDIRECT(ADDRESS(ROW(), FZ$3-$AF$1+$AF$3))+VLOOKUP($AS38, INDIRECT(ADDRESS($AF$4, COLUMN()-$AF$2-FZ$3)&amp;":"&amp;ADDRESS($AF$5, COLUMN()-$AF$1-FZ$3)), FZ$3, FALSE)+VLOOKUP($AT38, INDIRECT(ADDRESS($AF$4, COLUMN()-$AF$2-FZ$3)&amp;":"&amp;ADDRESS($AF$5, COLUMN()-$AF$1-FZ$3)), FZ$3, FALSE)</f>
        <v>308</v>
      </c>
      <c r="GA38" s="2" cm="1">
        <f t="array" aca="1" ref="GA38" ca="1">INDIRECT(ADDRESS(ROW(), GA$3-$AF$1+$AF$3))+VLOOKUP($AS38, INDIRECT(ADDRESS($AF$4, COLUMN()-$AF$2-GA$3)&amp;":"&amp;ADDRESS($AF$5, COLUMN()-$AF$1-GA$3)), GA$3, FALSE)+VLOOKUP($AT38, INDIRECT(ADDRESS($AF$4, COLUMN()-$AF$2-GA$3)&amp;":"&amp;ADDRESS($AF$5, COLUMN()-$AF$1-GA$3)), GA$3, FALSE)</f>
        <v>385</v>
      </c>
      <c r="GB38" s="2" cm="1">
        <f t="array" aca="1" ref="GB38" ca="1">INDIRECT(ADDRESS(ROW(), GB$3-$AF$1+$AF$3))+VLOOKUP($AS38, INDIRECT(ADDRESS($AF$4, COLUMN()-$AF$2-GB$3)&amp;":"&amp;ADDRESS($AF$5, COLUMN()-$AF$1-GB$3)), GB$3, FALSE)+VLOOKUP($AT38, INDIRECT(ADDRESS($AF$4, COLUMN()-$AF$2-GB$3)&amp;":"&amp;ADDRESS($AF$5, COLUMN()-$AF$1-GB$3)), GB$3, FALSE)</f>
        <v>498</v>
      </c>
      <c r="GC38" s="2" cm="1">
        <f t="array" aca="1" ref="GC38" ca="1">INDIRECT(ADDRESS(ROW(), GC$3-$AF$1+$AF$3))+VLOOKUP($AS38, INDIRECT(ADDRESS($AF$4, COLUMN()-$AF$2-GC$3)&amp;":"&amp;ADDRESS($AF$5, COLUMN()-$AF$1-GC$3)), GC$3, FALSE)+VLOOKUP($AT38, INDIRECT(ADDRESS($AF$4, COLUMN()-$AF$2-GC$3)&amp;":"&amp;ADDRESS($AF$5, COLUMN()-$AF$1-GC$3)), GC$3, FALSE)</f>
        <v>712</v>
      </c>
      <c r="GD38" s="2" cm="1">
        <f t="array" aca="1" ref="GD38" ca="1">INDIRECT(ADDRESS(ROW(), GD$3-$AF$1+$AF$3))+VLOOKUP($AS38, INDIRECT(ADDRESS($AF$4, COLUMN()-$AF$2-GD$3)&amp;":"&amp;ADDRESS($AF$5, COLUMN()-$AF$1-GD$3)), GD$3, FALSE)+VLOOKUP($AT38, INDIRECT(ADDRESS($AF$4, COLUMN()-$AF$2-GD$3)&amp;":"&amp;ADDRESS($AF$5, COLUMN()-$AF$1-GD$3)), GD$3, FALSE)</f>
        <v>348</v>
      </c>
      <c r="GE38" s="2" cm="1">
        <f t="array" aca="1" ref="GE38" ca="1">INDIRECT(ADDRESS(ROW(), GE$3-$AF$1+$AF$3))+VLOOKUP($AS38, INDIRECT(ADDRESS($AF$4, COLUMN()-$AF$2-GE$3)&amp;":"&amp;ADDRESS($AF$5, COLUMN()-$AF$1-GE$3)), GE$3, FALSE)+VLOOKUP($AT38, INDIRECT(ADDRESS($AF$4, COLUMN()-$AF$2-GE$3)&amp;":"&amp;ADDRESS($AF$5, COLUMN()-$AF$1-GE$3)), GE$3, FALSE)</f>
        <v>223</v>
      </c>
      <c r="GF38" s="2" t="str">
        <f>LEFT($AH38, 1)&amp;RIGHT($A38, 1)</f>
        <v>HF</v>
      </c>
      <c r="GG38" s="2" t="str">
        <f>RIGHT($A38, 1)&amp;RIGHT($AH38, 1)</f>
        <v>FP</v>
      </c>
      <c r="GH38" s="2" t="str">
        <f t="shared" si="121"/>
        <v>HP</v>
      </c>
      <c r="GI38" s="2" cm="1">
        <f t="array" aca="1" ref="GI38" ca="1">INDIRECT(ADDRESS(ROW(), GI$3-$AF$1+$AF$3))+VLOOKUP($AS38, INDIRECT(ADDRESS($AF$4, COLUMN()-$AF$2-GI$3)&amp;":"&amp;ADDRESS($AF$5, COLUMN()-$AF$1-GI$3)), GI$3, FALSE)+VLOOKUP($AT38, INDIRECT(ADDRESS($AF$4, COLUMN()-$AF$2-GI$3)&amp;":"&amp;ADDRESS($AF$5, COLUMN()-$AF$1-GI$3)), GI$3, FALSE)</f>
        <v>525</v>
      </c>
      <c r="GJ38" s="2" cm="1">
        <f t="array" aca="1" ref="GJ38" ca="1">INDIRECT(ADDRESS(ROW(), GJ$3-$AF$1+$AF$3))+VLOOKUP($AS38, INDIRECT(ADDRESS($AF$4, COLUMN()-$AF$2-GJ$3)&amp;":"&amp;ADDRESS($AF$5, COLUMN()-$AF$1-GJ$3)), GJ$3, FALSE)+VLOOKUP($AT38, INDIRECT(ADDRESS($AF$4, COLUMN()-$AF$2-GJ$3)&amp;":"&amp;ADDRESS($AF$5, COLUMN()-$AF$1-GJ$3)), GJ$3, FALSE)</f>
        <v>1392</v>
      </c>
      <c r="GK38" s="2" cm="1">
        <f t="array" aca="1" ref="GK38" ca="1">INDIRECT(ADDRESS(ROW(), GK$3-$AF$1+$AF$3))+VLOOKUP($AS38, INDIRECT(ADDRESS($AF$4, COLUMN()-$AF$2-GK$3)&amp;":"&amp;ADDRESS($AF$5, COLUMN()-$AF$1-GK$3)), GK$3, FALSE)+VLOOKUP($AT38, INDIRECT(ADDRESS($AF$4, COLUMN()-$AF$2-GK$3)&amp;":"&amp;ADDRESS($AF$5, COLUMN()-$AF$1-GK$3)), GK$3, FALSE)</f>
        <v>686</v>
      </c>
      <c r="GL38" s="2" cm="1">
        <f t="array" aca="1" ref="GL38" ca="1">INDIRECT(ADDRESS(ROW(), GL$3-$AF$1+$AF$3))+VLOOKUP($AS38, INDIRECT(ADDRESS($AF$4, COLUMN()-$AF$2-GL$3)&amp;":"&amp;ADDRESS($AF$5, COLUMN()-$AF$1-GL$3)), GL$3, FALSE)+VLOOKUP($AT38, INDIRECT(ADDRESS($AF$4, COLUMN()-$AF$2-GL$3)&amp;":"&amp;ADDRESS($AF$5, COLUMN()-$AF$1-GL$3)), GL$3, FALSE)</f>
        <v>703</v>
      </c>
      <c r="GM38" s="2" cm="1">
        <f t="array" aca="1" ref="GM38" ca="1">INDIRECT(ADDRESS(ROW(), GM$3-$AF$1+$AF$3))+VLOOKUP($AS38, INDIRECT(ADDRESS($AF$4, COLUMN()-$AF$2-GM$3)&amp;":"&amp;ADDRESS($AF$5, COLUMN()-$AF$1-GM$3)), GM$3, FALSE)+VLOOKUP($AT38, INDIRECT(ADDRESS($AF$4, COLUMN()-$AF$2-GM$3)&amp;":"&amp;ADDRESS($AF$5, COLUMN()-$AF$1-GM$3)), GM$3, FALSE)</f>
        <v>667</v>
      </c>
      <c r="GN38" s="2" cm="1">
        <f t="array" aca="1" ref="GN38" ca="1">INDIRECT(ADDRESS(ROW(), GN$3-$AF$1+$AF$3))+VLOOKUP($AS38, INDIRECT(ADDRESS($AF$4, COLUMN()-$AF$2-GN$3)&amp;":"&amp;ADDRESS($AF$5, COLUMN()-$AF$1-GN$3)), GN$3, FALSE)+VLOOKUP($AT38, INDIRECT(ADDRESS($AF$4, COLUMN()-$AF$2-GN$3)&amp;":"&amp;ADDRESS($AF$5, COLUMN()-$AF$1-GN$3)), GN$3, FALSE)</f>
        <v>759</v>
      </c>
      <c r="GO38" s="2" cm="1">
        <f t="array" aca="1" ref="GO38" ca="1">INDIRECT(ADDRESS(ROW(), GO$3-$AF$1+$AF$3))+VLOOKUP($AS38, INDIRECT(ADDRESS($AF$4, COLUMN()-$AF$2-GO$3)&amp;":"&amp;ADDRESS($AF$5, COLUMN()-$AF$1-GO$3)), GO$3, FALSE)+VLOOKUP($AT38, INDIRECT(ADDRESS($AF$4, COLUMN()-$AF$2-GO$3)&amp;":"&amp;ADDRESS($AF$5, COLUMN()-$AF$1-GO$3)), GO$3, FALSE)</f>
        <v>978</v>
      </c>
      <c r="GP38" s="2" cm="1">
        <f t="array" aca="1" ref="GP38" ca="1">INDIRECT(ADDRESS(ROW(), GP$3-$AF$1+$AF$3))+VLOOKUP($AS38, INDIRECT(ADDRESS($AF$4, COLUMN()-$AF$2-GP$3)&amp;":"&amp;ADDRESS($AF$5, COLUMN()-$AF$1-GP$3)), GP$3, FALSE)+VLOOKUP($AT38, INDIRECT(ADDRESS($AF$4, COLUMN()-$AF$2-GP$3)&amp;":"&amp;ADDRESS($AF$5, COLUMN()-$AF$1-GP$3)), GP$3, FALSE)</f>
        <v>1399</v>
      </c>
      <c r="GQ38" s="2" cm="1">
        <f t="array" aca="1" ref="GQ38" ca="1">INDIRECT(ADDRESS(ROW(), GQ$3-$AF$1+$AF$3))+VLOOKUP($AS38, INDIRECT(ADDRESS($AF$4, COLUMN()-$AF$2-GQ$3)&amp;":"&amp;ADDRESS($AF$5, COLUMN()-$AF$1-GQ$3)), GQ$3, FALSE)+VLOOKUP($AT38, INDIRECT(ADDRESS($AF$4, COLUMN()-$AF$2-GQ$3)&amp;":"&amp;ADDRESS($AF$5, COLUMN()-$AF$1-GQ$3)), GQ$3, FALSE)</f>
        <v>676</v>
      </c>
      <c r="GR38" s="2" cm="1">
        <f t="array" aca="1" ref="GR38" ca="1">INDIRECT(ADDRESS(ROW(), GR$3-$AF$1+$AF$3))+VLOOKUP($AS38, INDIRECT(ADDRESS($AF$4, COLUMN()-$AF$2-GR$3)&amp;":"&amp;ADDRESS($AF$5, COLUMN()-$AF$1-GR$3)), GR$3, FALSE)+VLOOKUP($AT38, INDIRECT(ADDRESS($AF$4, COLUMN()-$AF$2-GR$3)&amp;":"&amp;ADDRESS($AF$5, COLUMN()-$AF$1-GR$3)), GR$3, FALSE)</f>
        <v>406</v>
      </c>
      <c r="GS38" s="2" t="str">
        <f>LEFT($AH38, 1)&amp;RIGHT($A38, 1)</f>
        <v>HF</v>
      </c>
      <c r="GT38" s="2" t="str">
        <f>RIGHT($A38, 1)&amp;RIGHT($AH38, 1)</f>
        <v>FP</v>
      </c>
      <c r="GU38" s="2" t="str">
        <f t="shared" si="122"/>
        <v>HP</v>
      </c>
      <c r="GV38" s="2" cm="1">
        <f t="array" aca="1" ref="GV38" ca="1">INDIRECT(ADDRESS(ROW(), GV$3-$AF$1+$AF$3))+VLOOKUP($AS38, INDIRECT(ADDRESS($AF$4, COLUMN()-$AF$2-GV$3)&amp;":"&amp;ADDRESS($AF$5, COLUMN()-$AF$1-GV$3)), GV$3, FALSE)+VLOOKUP($AT38, INDIRECT(ADDRESS($AF$4, COLUMN()-$AF$2-GV$3)&amp;":"&amp;ADDRESS($AF$5, COLUMN()-$AF$1-GV$3)), GV$3, FALSE)</f>
        <v>974</v>
      </c>
      <c r="GW38" s="2" cm="1">
        <f t="array" aca="1" ref="GW38" ca="1">INDIRECT(ADDRESS(ROW(), GW$3-$AF$1+$AF$3))+VLOOKUP($AS38, INDIRECT(ADDRESS($AF$4, COLUMN()-$AF$2-GW$3)&amp;":"&amp;ADDRESS($AF$5, COLUMN()-$AF$1-GW$3)), GW$3, FALSE)+VLOOKUP($AT38, INDIRECT(ADDRESS($AF$4, COLUMN()-$AF$2-GW$3)&amp;":"&amp;ADDRESS($AF$5, COLUMN()-$AF$1-GW$3)), GW$3, FALSE)</f>
        <v>2871</v>
      </c>
      <c r="GX38" s="2" cm="1">
        <f t="array" aca="1" ref="GX38" ca="1">INDIRECT(ADDRESS(ROW(), GX$3-$AF$1+$AF$3))+VLOOKUP($AS38, INDIRECT(ADDRESS($AF$4, COLUMN()-$AF$2-GX$3)&amp;":"&amp;ADDRESS($AF$5, COLUMN()-$AF$1-GX$3)), GX$3, FALSE)+VLOOKUP($AT38, INDIRECT(ADDRESS($AF$4, COLUMN()-$AF$2-GX$3)&amp;":"&amp;ADDRESS($AF$5, COLUMN()-$AF$1-GX$3)), GX$3, FALSE)</f>
        <v>1290</v>
      </c>
      <c r="GY38" s="2" cm="1">
        <f t="array" aca="1" ref="GY38" ca="1">INDIRECT(ADDRESS(ROW(), GY$3-$AF$1+$AF$3))+VLOOKUP($AS38, INDIRECT(ADDRESS($AF$4, COLUMN()-$AF$2-GY$3)&amp;":"&amp;ADDRESS($AF$5, COLUMN()-$AF$1-GY$3)), GY$3, FALSE)+VLOOKUP($AT38, INDIRECT(ADDRESS($AF$4, COLUMN()-$AF$2-GY$3)&amp;":"&amp;ADDRESS($AF$5, COLUMN()-$AF$1-GY$3)), GY$3, FALSE)</f>
        <v>1308</v>
      </c>
      <c r="GZ38" s="2" cm="1">
        <f t="array" aca="1" ref="GZ38" ca="1">INDIRECT(ADDRESS(ROW(), GZ$3-$AF$1+$AF$3))+VLOOKUP($AS38, INDIRECT(ADDRESS($AF$4, COLUMN()-$AF$2-GZ$3)&amp;":"&amp;ADDRESS($AF$5, COLUMN()-$AF$1-GZ$3)), GZ$3, FALSE)+VLOOKUP($AT38, INDIRECT(ADDRESS($AF$4, COLUMN()-$AF$2-GZ$3)&amp;":"&amp;ADDRESS($AF$5, COLUMN()-$AF$1-GZ$3)), GZ$3, FALSE)</f>
        <v>1343</v>
      </c>
      <c r="HA38" s="2" cm="1">
        <f t="array" aca="1" ref="HA38" ca="1">INDIRECT(ADDRESS(ROW(), HA$3-$AF$1+$AF$3))+VLOOKUP($AS38, INDIRECT(ADDRESS($AF$4, COLUMN()-$AF$2-HA$3)&amp;":"&amp;ADDRESS($AF$5, COLUMN()-$AF$1-HA$3)), HA$3, FALSE)+VLOOKUP($AT38, INDIRECT(ADDRESS($AF$4, COLUMN()-$AF$2-HA$3)&amp;":"&amp;ADDRESS($AF$5, COLUMN()-$AF$1-HA$3)), HA$3, FALSE)</f>
        <v>1512</v>
      </c>
      <c r="HB38" s="2" cm="1">
        <f t="array" aca="1" ref="HB38" ca="1">INDIRECT(ADDRESS(ROW(), HB$3-$AF$1+$AF$3))+VLOOKUP($AS38, INDIRECT(ADDRESS($AF$4, COLUMN()-$AF$2-HB$3)&amp;":"&amp;ADDRESS($AF$5, COLUMN()-$AF$1-HB$3)), HB$3, FALSE)+VLOOKUP($AT38, INDIRECT(ADDRESS($AF$4, COLUMN()-$AF$2-HB$3)&amp;":"&amp;ADDRESS($AF$5, COLUMN()-$AF$1-HB$3)), HB$3, FALSE)</f>
        <v>2012</v>
      </c>
      <c r="HC38" s="2" cm="1">
        <f t="array" aca="1" ref="HC38" ca="1">INDIRECT(ADDRESS(ROW(), HC$3-$AF$1+$AF$3))+VLOOKUP($AS38, INDIRECT(ADDRESS($AF$4, COLUMN()-$AF$2-HC$3)&amp;":"&amp;ADDRESS($AF$5, COLUMN()-$AF$1-HC$3)), HC$3, FALSE)+VLOOKUP($AT38, INDIRECT(ADDRESS($AF$4, COLUMN()-$AF$2-HC$3)&amp;":"&amp;ADDRESS($AF$5, COLUMN()-$AF$1-HC$3)), HC$3, FALSE)</f>
        <v>2917</v>
      </c>
      <c r="HD38" s="2" cm="1">
        <f t="array" aca="1" ref="HD38" ca="1">INDIRECT(ADDRESS(ROW(), HD$3-$AF$1+$AF$3))+VLOOKUP($AS38, INDIRECT(ADDRESS($AF$4, COLUMN()-$AF$2-HD$3)&amp;":"&amp;ADDRESS($AF$5, COLUMN()-$AF$1-HD$3)), HD$3, FALSE)+VLOOKUP($AT38, INDIRECT(ADDRESS($AF$4, COLUMN()-$AF$2-HD$3)&amp;":"&amp;ADDRESS($AF$5, COLUMN()-$AF$1-HD$3)), HD$3, FALSE)</f>
        <v>1406</v>
      </c>
      <c r="HE38" s="2" cm="1">
        <f t="array" aca="1" ref="HE38" ca="1">INDIRECT(ADDRESS(ROW(), HE$3-$AF$1+$AF$3))+VLOOKUP($AS38, INDIRECT(ADDRESS($AF$4, COLUMN()-$AF$2-HE$3)&amp;":"&amp;ADDRESS($AF$5, COLUMN()-$AF$1-HE$3)), HE$3, FALSE)+VLOOKUP($AT38, INDIRECT(ADDRESS($AF$4, COLUMN()-$AF$2-HE$3)&amp;":"&amp;ADDRESS($AF$5, COLUMN()-$AF$1-HE$3)), HE$3, FALSE)</f>
        <v>750</v>
      </c>
      <c r="HF38" s="2" t="str">
        <f>LEFT($AH38, 1)&amp;RIGHT($A38, 1)</f>
        <v>HF</v>
      </c>
      <c r="HG38" s="2" t="str">
        <f>RIGHT($A38, 1)&amp;RIGHT($AH38, 1)</f>
        <v>FP</v>
      </c>
      <c r="HH38" s="2" t="str">
        <f t="shared" si="123"/>
        <v>HP</v>
      </c>
      <c r="HI38" s="2" cm="1">
        <f t="array" aca="1" ref="HI38" ca="1">INDIRECT(ADDRESS(ROW(), HI$3-$AF$1+$AF$3))+VLOOKUP($AS38, INDIRECT(ADDRESS($AF$4, COLUMN()-$AF$2-HI$3)&amp;":"&amp;ADDRESS($AF$5, COLUMN()-$AF$1-HI$3)), HI$3, FALSE)+VLOOKUP($AT38, INDIRECT(ADDRESS($AF$4, COLUMN()-$AF$2-HI$3)&amp;":"&amp;ADDRESS($AF$5, COLUMN()-$AF$1-HI$3)), HI$3, FALSE)</f>
        <v>1978</v>
      </c>
      <c r="HJ38" s="2" cm="1">
        <f t="array" aca="1" ref="HJ38" ca="1">INDIRECT(ADDRESS(ROW(), HJ$3-$AF$1+$AF$3))+VLOOKUP($AS38, INDIRECT(ADDRESS($AF$4, COLUMN()-$AF$2-HJ$3)&amp;":"&amp;ADDRESS($AF$5, COLUMN()-$AF$1-HJ$3)), HJ$3, FALSE)+VLOOKUP($AT38, INDIRECT(ADDRESS($AF$4, COLUMN()-$AF$2-HJ$3)&amp;":"&amp;ADDRESS($AF$5, COLUMN()-$AF$1-HJ$3)), HJ$3, FALSE)</f>
        <v>5812</v>
      </c>
      <c r="HK38" s="2" cm="1">
        <f t="array" aca="1" ref="HK38" ca="1">INDIRECT(ADDRESS(ROW(), HK$3-$AF$1+$AF$3))+VLOOKUP($AS38, INDIRECT(ADDRESS($AF$4, COLUMN()-$AF$2-HK$3)&amp;":"&amp;ADDRESS($AF$5, COLUMN()-$AF$1-HK$3)), HK$3, FALSE)+VLOOKUP($AT38, INDIRECT(ADDRESS($AF$4, COLUMN()-$AF$2-HK$3)&amp;":"&amp;ADDRESS($AF$5, COLUMN()-$AF$1-HK$3)), HK$3, FALSE)</f>
        <v>2526</v>
      </c>
      <c r="HL38" s="2" cm="1">
        <f t="array" aca="1" ref="HL38" ca="1">INDIRECT(ADDRESS(ROW(), HL$3-$AF$1+$AF$3))+VLOOKUP($AS38, INDIRECT(ADDRESS($AF$4, COLUMN()-$AF$2-HL$3)&amp;":"&amp;ADDRESS($AF$5, COLUMN()-$AF$1-HL$3)), HL$3, FALSE)+VLOOKUP($AT38, INDIRECT(ADDRESS($AF$4, COLUMN()-$AF$2-HL$3)&amp;":"&amp;ADDRESS($AF$5, COLUMN()-$AF$1-HL$3)), HL$3, FALSE)</f>
        <v>2648</v>
      </c>
      <c r="HM38" s="2" cm="1">
        <f t="array" aca="1" ref="HM38" ca="1">INDIRECT(ADDRESS(ROW(), HM$3-$AF$1+$AF$3))+VLOOKUP($AS38, INDIRECT(ADDRESS($AF$4, COLUMN()-$AF$2-HM$3)&amp;":"&amp;ADDRESS($AF$5, COLUMN()-$AF$1-HM$3)), HM$3, FALSE)+VLOOKUP($AT38, INDIRECT(ADDRESS($AF$4, COLUMN()-$AF$2-HM$3)&amp;":"&amp;ADDRESS($AF$5, COLUMN()-$AF$1-HM$3)), HM$3, FALSE)</f>
        <v>2819</v>
      </c>
      <c r="HN38" s="2" cm="1">
        <f t="array" aca="1" ref="HN38" ca="1">INDIRECT(ADDRESS(ROW(), HN$3-$AF$1+$AF$3))+VLOOKUP($AS38, INDIRECT(ADDRESS($AF$4, COLUMN()-$AF$2-HN$3)&amp;":"&amp;ADDRESS($AF$5, COLUMN()-$AF$1-HN$3)), HN$3, FALSE)+VLOOKUP($AT38, INDIRECT(ADDRESS($AF$4, COLUMN()-$AF$2-HN$3)&amp;":"&amp;ADDRESS($AF$5, COLUMN()-$AF$1-HN$3)), HN$3, FALSE)</f>
        <v>2985</v>
      </c>
      <c r="HO38" s="2" cm="1">
        <f t="array" aca="1" ref="HO38" ca="1">INDIRECT(ADDRESS(ROW(), HO$3-$AF$1+$AF$3))+VLOOKUP($AS38, INDIRECT(ADDRESS($AF$4, COLUMN()-$AF$2-HO$3)&amp;":"&amp;ADDRESS($AF$5, COLUMN()-$AF$1-HO$3)), HO$3, FALSE)+VLOOKUP($AT38, INDIRECT(ADDRESS($AF$4, COLUMN()-$AF$2-HO$3)&amp;":"&amp;ADDRESS($AF$5, COLUMN()-$AF$1-HO$3)), HO$3, FALSE)</f>
        <v>3965</v>
      </c>
      <c r="HP38" s="2" cm="1">
        <f t="array" aca="1" ref="HP38" ca="1">INDIRECT(ADDRESS(ROW(), HP$3-$AF$1+$AF$3))+VLOOKUP($AS38, INDIRECT(ADDRESS($AF$4, COLUMN()-$AF$2-HP$3)&amp;":"&amp;ADDRESS($AF$5, COLUMN()-$AF$1-HP$3)), HP$3, FALSE)+VLOOKUP($AT38, INDIRECT(ADDRESS($AF$4, COLUMN()-$AF$2-HP$3)&amp;":"&amp;ADDRESS($AF$5, COLUMN()-$AF$1-HP$3)), HP$3, FALSE)</f>
        <v>5839</v>
      </c>
      <c r="HQ38" s="2" cm="1">
        <f t="array" aca="1" ref="HQ38" ca="1">INDIRECT(ADDRESS(ROW(), HQ$3-$AF$1+$AF$3))+VLOOKUP($AS38, INDIRECT(ADDRESS($AF$4, COLUMN()-$AF$2-HQ$3)&amp;":"&amp;ADDRESS($AF$5, COLUMN()-$AF$1-HQ$3)), HQ$3, FALSE)+VLOOKUP($AT38, INDIRECT(ADDRESS($AF$4, COLUMN()-$AF$2-HQ$3)&amp;":"&amp;ADDRESS($AF$5, COLUMN()-$AF$1-HQ$3)), HQ$3, FALSE)</f>
        <v>2791</v>
      </c>
      <c r="HR38" s="2" cm="1">
        <f t="array" aca="1" ref="HR38" ca="1">INDIRECT(ADDRESS(ROW(), HR$3-$AF$1+$AF$3))+VLOOKUP($AS38, INDIRECT(ADDRESS($AF$4, COLUMN()-$AF$2-HR$3)&amp;":"&amp;ADDRESS($AF$5, COLUMN()-$AF$1-HR$3)), HR$3, FALSE)+VLOOKUP($AT38, INDIRECT(ADDRESS($AF$4, COLUMN()-$AF$2-HR$3)&amp;":"&amp;ADDRESS($AF$5, COLUMN()-$AF$1-HR$3)), HR$3, FALSE)</f>
        <v>1404</v>
      </c>
      <c r="HS38" s="2" t="str">
        <f>LEFT($AH38, 1)&amp;RIGHT($A38, 1)</f>
        <v>HF</v>
      </c>
      <c r="HT38" s="2" t="str">
        <f>RIGHT($A38, 1)&amp;RIGHT($AH38, 1)</f>
        <v>FP</v>
      </c>
      <c r="HU38" s="2" t="str">
        <f t="shared" si="124"/>
        <v>HP</v>
      </c>
      <c r="HV38" s="2" cm="1">
        <f t="array" aca="1" ref="HV38" ca="1">INDIRECT(ADDRESS(ROW(), HV$3-$AF$1+$AF$3))+VLOOKUP($AS38, INDIRECT(ADDRESS($AF$4, COLUMN()-$AF$2-HV$3)&amp;":"&amp;ADDRESS($AF$5, COLUMN()-$AF$1-HV$3)), HV$3, FALSE)+VLOOKUP($AT38, INDIRECT(ADDRESS($AF$4, COLUMN()-$AF$2-HV$3)&amp;":"&amp;ADDRESS($AF$5, COLUMN()-$AF$1-HV$3)), HV$3, FALSE)</f>
        <v>3805</v>
      </c>
      <c r="HW38" s="2" cm="1">
        <f t="array" aca="1" ref="HW38" ca="1">INDIRECT(ADDRESS(ROW(), HW$3-$AF$1+$AF$3))+VLOOKUP($AS38, INDIRECT(ADDRESS($AF$4, COLUMN()-$AF$2-HW$3)&amp;":"&amp;ADDRESS($AF$5, COLUMN()-$AF$1-HW$3)), HW$3, FALSE)+VLOOKUP($AT38, INDIRECT(ADDRESS($AF$4, COLUMN()-$AF$2-HW$3)&amp;":"&amp;ADDRESS($AF$5, COLUMN()-$AF$1-HW$3)), HW$3, FALSE)</f>
        <v>11841</v>
      </c>
      <c r="HX38" s="2" cm="1">
        <f t="array" aca="1" ref="HX38" ca="1">INDIRECT(ADDRESS(ROW(), HX$3-$AF$1+$AF$3))+VLOOKUP($AS38, INDIRECT(ADDRESS($AF$4, COLUMN()-$AF$2-HX$3)&amp;":"&amp;ADDRESS($AF$5, COLUMN()-$AF$1-HX$3)), HX$3, FALSE)+VLOOKUP($AT38, INDIRECT(ADDRESS($AF$4, COLUMN()-$AF$2-HX$3)&amp;":"&amp;ADDRESS($AF$5, COLUMN()-$AF$1-HX$3)), HX$3, FALSE)</f>
        <v>4809</v>
      </c>
      <c r="HY38" s="2" cm="1">
        <f t="array" aca="1" ref="HY38" ca="1">INDIRECT(ADDRESS(ROW(), HY$3-$AF$1+$AF$3))+VLOOKUP($AS38, INDIRECT(ADDRESS($AF$4, COLUMN()-$AF$2-HY$3)&amp;":"&amp;ADDRESS($AF$5, COLUMN()-$AF$1-HY$3)), HY$3, FALSE)+VLOOKUP($AT38, INDIRECT(ADDRESS($AF$4, COLUMN()-$AF$2-HY$3)&amp;":"&amp;ADDRESS($AF$5, COLUMN()-$AF$1-HY$3)), HY$3, FALSE)</f>
        <v>5091</v>
      </c>
      <c r="HZ38" s="2" cm="1">
        <f t="array" aca="1" ref="HZ38" ca="1">INDIRECT(ADDRESS(ROW(), HZ$3-$AF$1+$AF$3))+VLOOKUP($AS38, INDIRECT(ADDRESS($AF$4, COLUMN()-$AF$2-HZ$3)&amp;":"&amp;ADDRESS($AF$5, COLUMN()-$AF$1-HZ$3)), HZ$3, FALSE)+VLOOKUP($AT38, INDIRECT(ADDRESS($AF$4, COLUMN()-$AF$2-HZ$3)&amp;":"&amp;ADDRESS($AF$5, COLUMN()-$AF$1-HZ$3)), HZ$3, FALSE)</f>
        <v>5678</v>
      </c>
      <c r="IA38" s="2" cm="1">
        <f t="array" aca="1" ref="IA38" ca="1">INDIRECT(ADDRESS(ROW(), IA$3-$AF$1+$AF$3))+VLOOKUP($AS38, INDIRECT(ADDRESS($AF$4, COLUMN()-$AF$2-IA$3)&amp;":"&amp;ADDRESS($AF$5, COLUMN()-$AF$1-IA$3)), IA$3, FALSE)+VLOOKUP($AT38, INDIRECT(ADDRESS($AF$4, COLUMN()-$AF$2-IA$3)&amp;":"&amp;ADDRESS($AF$5, COLUMN()-$AF$1-IA$3)), IA$3, FALSE)</f>
        <v>5945</v>
      </c>
      <c r="IB38" s="2" cm="1">
        <f t="array" aca="1" ref="IB38" ca="1">INDIRECT(ADDRESS(ROW(), IB$3-$AF$1+$AF$3))+VLOOKUP($AS38, INDIRECT(ADDRESS($AF$4, COLUMN()-$AF$2-IB$3)&amp;":"&amp;ADDRESS($AF$5, COLUMN()-$AF$1-IB$3)), IB$3, FALSE)+VLOOKUP($AT38, INDIRECT(ADDRESS($AF$4, COLUMN()-$AF$2-IB$3)&amp;":"&amp;ADDRESS($AF$5, COLUMN()-$AF$1-IB$3)), IB$3, FALSE)</f>
        <v>8075</v>
      </c>
      <c r="IC38" s="2" cm="1">
        <f t="array" aca="1" ref="IC38" ca="1">INDIRECT(ADDRESS(ROW(), IC$3-$AF$1+$AF$3))+VLOOKUP($AS38, INDIRECT(ADDRESS($AF$4, COLUMN()-$AF$2-IC$3)&amp;":"&amp;ADDRESS($AF$5, COLUMN()-$AF$1-IC$3)), IC$3, FALSE)+VLOOKUP($AT38, INDIRECT(ADDRESS($AF$4, COLUMN()-$AF$2-IC$3)&amp;":"&amp;ADDRESS($AF$5, COLUMN()-$AF$1-IC$3)), IC$3, FALSE)</f>
        <v>11933</v>
      </c>
      <c r="ID38" s="2" cm="1">
        <f t="array" aca="1" ref="ID38" ca="1">INDIRECT(ADDRESS(ROW(), ID$3-$AF$1+$AF$3))+VLOOKUP($AS38, INDIRECT(ADDRESS($AF$4, COLUMN()-$AF$2-ID$3)&amp;":"&amp;ADDRESS($AF$5, COLUMN()-$AF$1-ID$3)), ID$3, FALSE)+VLOOKUP($AT38, INDIRECT(ADDRESS($AF$4, COLUMN()-$AF$2-ID$3)&amp;":"&amp;ADDRESS($AF$5, COLUMN()-$AF$1-ID$3)), ID$3, FALSE)</f>
        <v>5703</v>
      </c>
      <c r="IE38" s="2" cm="1">
        <f t="array" aca="1" ref="IE38" ca="1">INDIRECT(ADDRESS(ROW(), IE$3-$AF$1+$AF$3))+VLOOKUP($AS38, INDIRECT(ADDRESS($AF$4, COLUMN()-$AF$2-IE$3)&amp;":"&amp;ADDRESS($AF$5, COLUMN()-$AF$1-IE$3)), IE$3, FALSE)+VLOOKUP($AT38, INDIRECT(ADDRESS($AF$4, COLUMN()-$AF$2-IE$3)&amp;":"&amp;ADDRESS($AF$5, COLUMN()-$AF$1-IE$3)), IE$3, FALSE)</f>
        <v>2655</v>
      </c>
      <c r="IF38" s="2" t="str">
        <f>LEFT($AH38, 1)&amp;RIGHT($A38, 1)</f>
        <v>HF</v>
      </c>
      <c r="IG38" s="2" t="str">
        <f>RIGHT($A38, 1)&amp;RIGHT($AH38, 1)</f>
        <v>FP</v>
      </c>
      <c r="IH38" s="2" t="str">
        <f t="shared" si="125"/>
        <v>HP</v>
      </c>
      <c r="II38" s="2" cm="1">
        <f t="array" aca="1" ref="II38" ca="1">INDIRECT(ADDRESS(ROW(), II$3-$AF$1+$AF$3))+VLOOKUP($AS38, INDIRECT(ADDRESS($AF$4, COLUMN()-$AF$2-II$3)&amp;":"&amp;ADDRESS($AF$5, COLUMN()-$AF$1-II$3)), II$3, FALSE)+VLOOKUP($AT38, INDIRECT(ADDRESS($AF$4, COLUMN()-$AF$2-II$3)&amp;":"&amp;ADDRESS($AF$5, COLUMN()-$AF$1-II$3)), II$3, FALSE)</f>
        <v>7680</v>
      </c>
      <c r="IJ38" s="2" cm="1">
        <f t="array" aca="1" ref="IJ38" ca="1">INDIRECT(ADDRESS(ROW(), IJ$3-$AF$1+$AF$3))+VLOOKUP($AS38, INDIRECT(ADDRESS($AF$4, COLUMN()-$AF$2-IJ$3)&amp;":"&amp;ADDRESS($AF$5, COLUMN()-$AF$1-IJ$3)), IJ$3, FALSE)+VLOOKUP($AT38, INDIRECT(ADDRESS($AF$4, COLUMN()-$AF$2-IJ$3)&amp;":"&amp;ADDRESS($AF$5, COLUMN()-$AF$1-IJ$3)), IJ$3, FALSE)</f>
        <v>23843</v>
      </c>
      <c r="IK38" s="2" cm="1">
        <f t="array" aca="1" ref="IK38" ca="1">INDIRECT(ADDRESS(ROW(), IK$3-$AF$1+$AF$3))+VLOOKUP($AS38, INDIRECT(ADDRESS($AF$4, COLUMN()-$AF$2-IK$3)&amp;":"&amp;ADDRESS($AF$5, COLUMN()-$AF$1-IK$3)), IK$3, FALSE)+VLOOKUP($AT38, INDIRECT(ADDRESS($AF$4, COLUMN()-$AF$2-IK$3)&amp;":"&amp;ADDRESS($AF$5, COLUMN()-$AF$1-IK$3)), IK$3, FALSE)</f>
        <v>9418</v>
      </c>
      <c r="IL38" s="2" cm="1">
        <f t="array" aca="1" ref="IL38" ca="1">INDIRECT(ADDRESS(ROW(), IL$3-$AF$1+$AF$3))+VLOOKUP($AS38, INDIRECT(ADDRESS($AF$4, COLUMN()-$AF$2-IL$3)&amp;":"&amp;ADDRESS($AF$5, COLUMN()-$AF$1-IL$3)), IL$3, FALSE)+VLOOKUP($AT38, INDIRECT(ADDRESS($AF$4, COLUMN()-$AF$2-IL$3)&amp;":"&amp;ADDRESS($AF$5, COLUMN()-$AF$1-IL$3)), IL$3, FALSE)</f>
        <v>10250</v>
      </c>
      <c r="IM38" s="2" cm="1">
        <f t="array" aca="1" ref="IM38" ca="1">INDIRECT(ADDRESS(ROW(), IM$3-$AF$1+$AF$3))+VLOOKUP($AS38, INDIRECT(ADDRESS($AF$4, COLUMN()-$AF$2-IM$3)&amp;":"&amp;ADDRESS($AF$5, COLUMN()-$AF$1-IM$3)), IM$3, FALSE)+VLOOKUP($AT38, INDIRECT(ADDRESS($AF$4, COLUMN()-$AF$2-IM$3)&amp;":"&amp;ADDRESS($AF$5, COLUMN()-$AF$1-IM$3)), IM$3, FALSE)</f>
        <v>11661</v>
      </c>
      <c r="IN38" s="2" cm="1">
        <f t="array" aca="1" ref="IN38" ca="1">INDIRECT(ADDRESS(ROW(), IN$3-$AF$1+$AF$3))+VLOOKUP($AS38, INDIRECT(ADDRESS($AF$4, COLUMN()-$AF$2-IN$3)&amp;":"&amp;ADDRESS($AF$5, COLUMN()-$AF$1-IN$3)), IN$3, FALSE)+VLOOKUP($AT38, INDIRECT(ADDRESS($AF$4, COLUMN()-$AF$2-IN$3)&amp;":"&amp;ADDRESS($AF$5, COLUMN()-$AF$1-IN$3)), IN$3, FALSE)</f>
        <v>11753</v>
      </c>
      <c r="IO38" s="2" cm="1">
        <f t="array" aca="1" ref="IO38" ca="1">INDIRECT(ADDRESS(ROW(), IO$3-$AF$1+$AF$3))+VLOOKUP($AS38, INDIRECT(ADDRESS($AF$4, COLUMN()-$AF$2-IO$3)&amp;":"&amp;ADDRESS($AF$5, COLUMN()-$AF$1-IO$3)), IO$3, FALSE)+VLOOKUP($AT38, INDIRECT(ADDRESS($AF$4, COLUMN()-$AF$2-IO$3)&amp;":"&amp;ADDRESS($AF$5, COLUMN()-$AF$1-IO$3)), IO$3, FALSE)</f>
        <v>15982</v>
      </c>
      <c r="IP38" s="2" cm="1">
        <f t="array" aca="1" ref="IP38" ca="1">INDIRECT(ADDRESS(ROW(), IP$3-$AF$1+$AF$3))+VLOOKUP($AS38, INDIRECT(ADDRESS($AF$4, COLUMN()-$AF$2-IP$3)&amp;":"&amp;ADDRESS($AF$5, COLUMN()-$AF$1-IP$3)), IP$3, FALSE)+VLOOKUP($AT38, INDIRECT(ADDRESS($AF$4, COLUMN()-$AF$2-IP$3)&amp;":"&amp;ADDRESS($AF$5, COLUMN()-$AF$1-IP$3)), IP$3, FALSE)</f>
        <v>24018</v>
      </c>
      <c r="IQ38" s="2" cm="1">
        <f t="array" aca="1" ref="IQ38" ca="1">INDIRECT(ADDRESS(ROW(), IQ$3-$AF$1+$AF$3))+VLOOKUP($AS38, INDIRECT(ADDRESS($AF$4, COLUMN()-$AF$2-IQ$3)&amp;":"&amp;ADDRESS($AF$5, COLUMN()-$AF$1-IQ$3)), IQ$3, FALSE)+VLOOKUP($AT38, INDIRECT(ADDRESS($AF$4, COLUMN()-$AF$2-IQ$3)&amp;":"&amp;ADDRESS($AF$5, COLUMN()-$AF$1-IQ$3)), IQ$3, FALSE)</f>
        <v>11403</v>
      </c>
      <c r="IR38" s="2" cm="1">
        <f t="array" aca="1" ref="IR38" ca="1">INDIRECT(ADDRESS(ROW(), IR$3-$AF$1+$AF$3))+VLOOKUP($AS38, INDIRECT(ADDRESS($AF$4, COLUMN()-$AF$2-IR$3)&amp;":"&amp;ADDRESS($AF$5, COLUMN()-$AF$1-IR$3)), IR$3, FALSE)+VLOOKUP($AT38, INDIRECT(ADDRESS($AF$4, COLUMN()-$AF$2-IR$3)&amp;":"&amp;ADDRESS($AF$5, COLUMN()-$AF$1-IR$3)), IR$3, FALSE)</f>
        <v>5063</v>
      </c>
      <c r="IS38" s="2" t="str">
        <f>LEFT($AH38, 1)&amp;RIGHT($A38, 1)</f>
        <v>HF</v>
      </c>
      <c r="IT38" s="2" t="str">
        <f>RIGHT($A38, 1)&amp;RIGHT($AH38, 1)</f>
        <v>FP</v>
      </c>
      <c r="IU38" s="2" t="str">
        <f t="shared" si="126"/>
        <v>HP</v>
      </c>
      <c r="IV38" s="2" cm="1">
        <f t="array" aca="1" ref="IV38" ca="1">INDIRECT(ADDRESS(ROW(), IV$3-$AF$1+$AF$3))+VLOOKUP($AS38, INDIRECT(ADDRESS($AF$4, COLUMN()-$AF$2-IV$3)&amp;":"&amp;ADDRESS($AF$5, COLUMN()-$AF$1-IV$3)), IV$3, FALSE)+VLOOKUP($AT38, INDIRECT(ADDRESS($AF$4, COLUMN()-$AF$2-IV$3)&amp;":"&amp;ADDRESS($AF$5, COLUMN()-$AF$1-IV$3)), IV$3, FALSE)</f>
        <v>14986</v>
      </c>
      <c r="IW38" s="2" cm="1">
        <f t="array" aca="1" ref="IW38" ca="1">INDIRECT(ADDRESS(ROW(), IW$3-$AF$1+$AF$3))+VLOOKUP($AS38, INDIRECT(ADDRESS($AF$4, COLUMN()-$AF$2-IW$3)&amp;":"&amp;ADDRESS($AF$5, COLUMN()-$AF$1-IW$3)), IW$3, FALSE)+VLOOKUP($AT38, INDIRECT(ADDRESS($AF$4, COLUMN()-$AF$2-IW$3)&amp;":"&amp;ADDRESS($AF$5, COLUMN()-$AF$1-IW$3)), IW$3, FALSE)</f>
        <v>48227</v>
      </c>
      <c r="IX38" s="2" cm="1">
        <f t="array" aca="1" ref="IX38" ca="1">INDIRECT(ADDRESS(ROW(), IX$3-$AF$1+$AF$3))+VLOOKUP($AS38, INDIRECT(ADDRESS($AF$4, COLUMN()-$AF$2-IX$3)&amp;":"&amp;ADDRESS($AF$5, COLUMN()-$AF$1-IX$3)), IX$3, FALSE)+VLOOKUP($AT38, INDIRECT(ADDRESS($AF$4, COLUMN()-$AF$2-IX$3)&amp;":"&amp;ADDRESS($AF$5, COLUMN()-$AF$1-IX$3)), IX$3, FALSE)</f>
        <v>18094</v>
      </c>
      <c r="IY38" s="2" cm="1">
        <f t="array" aca="1" ref="IY38" ca="1">INDIRECT(ADDRESS(ROW(), IY$3-$AF$1+$AF$3))+VLOOKUP($AS38, INDIRECT(ADDRESS($AF$4, COLUMN()-$AF$2-IY$3)&amp;":"&amp;ADDRESS($AF$5, COLUMN()-$AF$1-IY$3)), IY$3, FALSE)+VLOOKUP($AT38, INDIRECT(ADDRESS($AF$4, COLUMN()-$AF$2-IY$3)&amp;":"&amp;ADDRESS($AF$5, COLUMN()-$AF$1-IY$3)), IY$3, FALSE)</f>
        <v>20038</v>
      </c>
      <c r="IZ38" s="2" cm="1">
        <f t="array" aca="1" ref="IZ38" ca="1">INDIRECT(ADDRESS(ROW(), IZ$3-$AF$1+$AF$3))+VLOOKUP($AS38, INDIRECT(ADDRESS($AF$4, COLUMN()-$AF$2-IZ$3)&amp;":"&amp;ADDRESS($AF$5, COLUMN()-$AF$1-IZ$3)), IZ$3, FALSE)+VLOOKUP($AT38, INDIRECT(ADDRESS($AF$4, COLUMN()-$AF$2-IZ$3)&amp;":"&amp;ADDRESS($AF$5, COLUMN()-$AF$1-IZ$3)), IZ$3, FALSE)</f>
        <v>23457</v>
      </c>
      <c r="JA38" s="2" cm="1">
        <f t="array" aca="1" ref="JA38" ca="1">INDIRECT(ADDRESS(ROW(), JA$3-$AF$1+$AF$3))+VLOOKUP($AS38, INDIRECT(ADDRESS($AF$4, COLUMN()-$AF$2-JA$3)&amp;":"&amp;ADDRESS($AF$5, COLUMN()-$AF$1-JA$3)), JA$3, FALSE)+VLOOKUP($AT38, INDIRECT(ADDRESS($AF$4, COLUMN()-$AF$2-JA$3)&amp;":"&amp;ADDRESS($AF$5, COLUMN()-$AF$1-JA$3)), JA$3, FALSE)</f>
        <v>23404</v>
      </c>
      <c r="JB38" s="2" cm="1">
        <f t="array" aca="1" ref="JB38" ca="1">INDIRECT(ADDRESS(ROW(), JB$3-$AF$1+$AF$3))+VLOOKUP($AS38, INDIRECT(ADDRESS($AF$4, COLUMN()-$AF$2-JB$3)&amp;":"&amp;ADDRESS($AF$5, COLUMN()-$AF$1-JB$3)), JB$3, FALSE)+VLOOKUP($AT38, INDIRECT(ADDRESS($AF$4, COLUMN()-$AF$2-JB$3)&amp;":"&amp;ADDRESS($AF$5, COLUMN()-$AF$1-JB$3)), JB$3, FALSE)</f>
        <v>32329</v>
      </c>
      <c r="JC38" s="2" cm="1">
        <f t="array" aca="1" ref="JC38" ca="1">INDIRECT(ADDRESS(ROW(), JC$3-$AF$1+$AF$3))+VLOOKUP($AS38, INDIRECT(ADDRESS($AF$4, COLUMN()-$AF$2-JC$3)&amp;":"&amp;ADDRESS($AF$5, COLUMN()-$AF$1-JC$3)), JC$3, FALSE)+VLOOKUP($AT38, INDIRECT(ADDRESS($AF$4, COLUMN()-$AF$2-JC$3)&amp;":"&amp;ADDRESS($AF$5, COLUMN()-$AF$1-JC$3)), JC$3, FALSE)</f>
        <v>48752</v>
      </c>
      <c r="JD38" s="2" cm="1">
        <f t="array" aca="1" ref="JD38" ca="1">INDIRECT(ADDRESS(ROW(), JD$3-$AF$1+$AF$3))+VLOOKUP($AS38, INDIRECT(ADDRESS($AF$4, COLUMN()-$AF$2-JD$3)&amp;":"&amp;ADDRESS($AF$5, COLUMN()-$AF$1-JD$3)), JD$3, FALSE)+VLOOKUP($AT38, INDIRECT(ADDRESS($AF$4, COLUMN()-$AF$2-JD$3)&amp;":"&amp;ADDRESS($AF$5, COLUMN()-$AF$1-JD$3)), JD$3, FALSE)</f>
        <v>23107</v>
      </c>
      <c r="JE38" s="2" cm="1">
        <f t="array" aca="1" ref="JE38" ca="1">INDIRECT(ADDRESS(ROW(), JE$3-$AF$1+$AF$3))+VLOOKUP($AS38, INDIRECT(ADDRESS($AF$4, COLUMN()-$AF$2-JE$3)&amp;":"&amp;ADDRESS($AF$5, COLUMN()-$AF$1-JE$3)), JE$3, FALSE)+VLOOKUP($AT38, INDIRECT(ADDRESS($AF$4, COLUMN()-$AF$2-JE$3)&amp;":"&amp;ADDRESS($AF$5, COLUMN()-$AF$1-JE$3)), JE$3, FALSE)</f>
        <v>9749</v>
      </c>
      <c r="JF38" s="2" t="str">
        <f>LEFT($AH38, 1)&amp;RIGHT($A38, 1)</f>
        <v>HF</v>
      </c>
      <c r="JG38" s="2" t="str">
        <f>RIGHT($A38, 1)&amp;RIGHT($AH38, 1)</f>
        <v>FP</v>
      </c>
      <c r="JH38" s="2" t="str">
        <f t="shared" si="127"/>
        <v>HP</v>
      </c>
      <c r="JI38" s="2" cm="1">
        <f t="array" aca="1" ref="JI38" ca="1">INDIRECT(ADDRESS(ROW(), JI$3-$AF$1+$AF$3))+VLOOKUP($AS38, INDIRECT(ADDRESS($AF$4, COLUMN()-$AF$2-JI$3)&amp;":"&amp;ADDRESS($AF$5, COLUMN()-$AF$1-JI$3)), JI$3, FALSE)+VLOOKUP($AT38, INDIRECT(ADDRESS($AF$4, COLUMN()-$AF$2-JI$3)&amp;":"&amp;ADDRESS($AF$5, COLUMN()-$AF$1-JI$3)), JI$3, FALSE)</f>
        <v>30181</v>
      </c>
      <c r="JJ38" s="2" cm="1">
        <f t="array" aca="1" ref="JJ38" ca="1">INDIRECT(ADDRESS(ROW(), JJ$3-$AF$1+$AF$3))+VLOOKUP($AS38, INDIRECT(ADDRESS($AF$4, COLUMN()-$AF$2-JJ$3)&amp;":"&amp;ADDRESS($AF$5, COLUMN()-$AF$1-JJ$3)), JJ$3, FALSE)+VLOOKUP($AT38, INDIRECT(ADDRESS($AF$4, COLUMN()-$AF$2-JJ$3)&amp;":"&amp;ADDRESS($AF$5, COLUMN()-$AF$1-JJ$3)), JJ$3, FALSE)</f>
        <v>96835</v>
      </c>
      <c r="JK38" s="2" cm="1">
        <f t="array" aca="1" ref="JK38" ca="1">INDIRECT(ADDRESS(ROW(), JK$3-$AF$1+$AF$3))+VLOOKUP($AS38, INDIRECT(ADDRESS($AF$4, COLUMN()-$AF$2-JK$3)&amp;":"&amp;ADDRESS($AF$5, COLUMN()-$AF$1-JK$3)), JK$3, FALSE)+VLOOKUP($AT38, INDIRECT(ADDRESS($AF$4, COLUMN()-$AF$2-JK$3)&amp;":"&amp;ADDRESS($AF$5, COLUMN()-$AF$1-JK$3)), JK$3, FALSE)</f>
        <v>35431</v>
      </c>
      <c r="JL38" s="2" cm="1">
        <f t="array" aca="1" ref="JL38" ca="1">INDIRECT(ADDRESS(ROW(), JL$3-$AF$1+$AF$3))+VLOOKUP($AS38, INDIRECT(ADDRESS($AF$4, COLUMN()-$AF$2-JL$3)&amp;":"&amp;ADDRESS($AF$5, COLUMN()-$AF$1-JL$3)), JL$3, FALSE)+VLOOKUP($AT38, INDIRECT(ADDRESS($AF$4, COLUMN()-$AF$2-JL$3)&amp;":"&amp;ADDRESS($AF$5, COLUMN()-$AF$1-JL$3)), JL$3, FALSE)</f>
        <v>40175</v>
      </c>
      <c r="JM38" s="2" cm="1">
        <f t="array" aca="1" ref="JM38" ca="1">INDIRECT(ADDRESS(ROW(), JM$3-$AF$1+$AF$3))+VLOOKUP($AS38, INDIRECT(ADDRESS($AF$4, COLUMN()-$AF$2-JM$3)&amp;":"&amp;ADDRESS($AF$5, COLUMN()-$AF$1-JM$3)), JM$3, FALSE)+VLOOKUP($AT38, INDIRECT(ADDRESS($AF$4, COLUMN()-$AF$2-JM$3)&amp;":"&amp;ADDRESS($AF$5, COLUMN()-$AF$1-JM$3)), JM$3, FALSE)</f>
        <v>47666</v>
      </c>
      <c r="JN38" s="2" cm="1">
        <f t="array" aca="1" ref="JN38" ca="1">INDIRECT(ADDRESS(ROW(), JN$3-$AF$1+$AF$3))+VLOOKUP($AS38, INDIRECT(ADDRESS($AF$4, COLUMN()-$AF$2-JN$3)&amp;":"&amp;ADDRESS($AF$5, COLUMN()-$AF$1-JN$3)), JN$3, FALSE)+VLOOKUP($AT38, INDIRECT(ADDRESS($AF$4, COLUMN()-$AF$2-JN$3)&amp;":"&amp;ADDRESS($AF$5, COLUMN()-$AF$1-JN$3)), JN$3, FALSE)</f>
        <v>46344</v>
      </c>
      <c r="JO38" s="2" cm="1">
        <f t="array" aca="1" ref="JO38" ca="1">INDIRECT(ADDRESS(ROW(), JO$3-$AF$1+$AF$3))+VLOOKUP($AS38, INDIRECT(ADDRESS($AF$4, COLUMN()-$AF$2-JO$3)&amp;":"&amp;ADDRESS($AF$5, COLUMN()-$AF$1-JO$3)), JO$3, FALSE)+VLOOKUP($AT38, INDIRECT(ADDRESS($AF$4, COLUMN()-$AF$2-JO$3)&amp;":"&amp;ADDRESS($AF$5, COLUMN()-$AF$1-JO$3)), JO$3, FALSE)</f>
        <v>64291</v>
      </c>
      <c r="JP38" s="2" cm="1">
        <f t="array" aca="1" ref="JP38" ca="1">INDIRECT(ADDRESS(ROW(), JP$3-$AF$1+$AF$3))+VLOOKUP($AS38, INDIRECT(ADDRESS($AF$4, COLUMN()-$AF$2-JP$3)&amp;":"&amp;ADDRESS($AF$5, COLUMN()-$AF$1-JP$3)), JP$3, FALSE)+VLOOKUP($AT38, INDIRECT(ADDRESS($AF$4, COLUMN()-$AF$2-JP$3)&amp;":"&amp;ADDRESS($AF$5, COLUMN()-$AF$1-JP$3)), JP$3, FALSE)</f>
        <v>98177</v>
      </c>
      <c r="JQ38" s="2" cm="1">
        <f t="array" aca="1" ref="JQ38" ca="1">INDIRECT(ADDRESS(ROW(), JQ$3-$AF$1+$AF$3))+VLOOKUP($AS38, INDIRECT(ADDRESS($AF$4, COLUMN()-$AF$2-JQ$3)&amp;":"&amp;ADDRESS($AF$5, COLUMN()-$AF$1-JQ$3)), JQ$3, FALSE)+VLOOKUP($AT38, INDIRECT(ADDRESS($AF$4, COLUMN()-$AF$2-JQ$3)&amp;":"&amp;ADDRESS($AF$5, COLUMN()-$AF$1-JQ$3)), JQ$3, FALSE)</f>
        <v>46321</v>
      </c>
      <c r="JR38" s="2" cm="1">
        <f t="array" aca="1" ref="JR38" ca="1">INDIRECT(ADDRESS(ROW(), JR$3-$AF$1+$AF$3))+VLOOKUP($AS38, INDIRECT(ADDRESS($AF$4, COLUMN()-$AF$2-JR$3)&amp;":"&amp;ADDRESS($AF$5, COLUMN()-$AF$1-JR$3)), JR$3, FALSE)+VLOOKUP($AT38, INDIRECT(ADDRESS($AF$4, COLUMN()-$AF$2-JR$3)&amp;":"&amp;ADDRESS($AF$5, COLUMN()-$AF$1-JR$3)), JR$3, FALSE)</f>
        <v>18866</v>
      </c>
      <c r="JS38" s="2" t="str">
        <f>LEFT($AH38, 1)&amp;RIGHT($A38, 1)</f>
        <v>HF</v>
      </c>
      <c r="JT38" s="2" t="str">
        <f>RIGHT($A38, 1)&amp;RIGHT($AH38, 1)</f>
        <v>FP</v>
      </c>
      <c r="JU38" s="2" t="str">
        <f t="shared" si="128"/>
        <v>HP</v>
      </c>
      <c r="JV38" s="2" cm="1">
        <f t="array" aca="1" ref="JV38" ca="1">INDIRECT(ADDRESS(ROW(), JV$3-$AF$1+$AF$3))+VLOOKUP($AS38, INDIRECT(ADDRESS($AF$4, COLUMN()-$AF$2-JV$3)&amp;":"&amp;ADDRESS($AF$5, COLUMN()-$AF$1-JV$3)), JV$3, FALSE)+VLOOKUP($AT38, INDIRECT(ADDRESS($AF$4, COLUMN()-$AF$2-JV$3)&amp;":"&amp;ADDRESS($AF$5, COLUMN()-$AF$1-JV$3)), JV$3, FALSE)</f>
        <v>59461</v>
      </c>
      <c r="JW38" s="2" cm="1">
        <f t="array" aca="1" ref="JW38" ca="1">INDIRECT(ADDRESS(ROW(), JW$3-$AF$1+$AF$3))+VLOOKUP($AS38, INDIRECT(ADDRESS($AF$4, COLUMN()-$AF$2-JW$3)&amp;":"&amp;ADDRESS($AF$5, COLUMN()-$AF$1-JW$3)), JW$3, FALSE)+VLOOKUP($AT38, INDIRECT(ADDRESS($AF$4, COLUMN()-$AF$2-JW$3)&amp;":"&amp;ADDRESS($AF$5, COLUMN()-$AF$1-JW$3)), JW$3, FALSE)</f>
        <v>195038</v>
      </c>
      <c r="JX38" s="2" cm="1">
        <f t="array" aca="1" ref="JX38" ca="1">INDIRECT(ADDRESS(ROW(), JX$3-$AF$1+$AF$3))+VLOOKUP($AS38, INDIRECT(ADDRESS($AF$4, COLUMN()-$AF$2-JX$3)&amp;":"&amp;ADDRESS($AF$5, COLUMN()-$AF$1-JX$3)), JX$3, FALSE)+VLOOKUP($AT38, INDIRECT(ADDRESS($AF$4, COLUMN()-$AF$2-JX$3)&amp;":"&amp;ADDRESS($AF$5, COLUMN()-$AF$1-JX$3)), JX$3, FALSE)</f>
        <v>68691</v>
      </c>
      <c r="JY38" s="2" cm="1">
        <f t="array" aca="1" ref="JY38" ca="1">INDIRECT(ADDRESS(ROW(), JY$3-$AF$1+$AF$3))+VLOOKUP($AS38, INDIRECT(ADDRESS($AF$4, COLUMN()-$AF$2-JY$3)&amp;":"&amp;ADDRESS($AF$5, COLUMN()-$AF$1-JY$3)), JY$3, FALSE)+VLOOKUP($AT38, INDIRECT(ADDRESS($AF$4, COLUMN()-$AF$2-JY$3)&amp;":"&amp;ADDRESS($AF$5, COLUMN()-$AF$1-JY$3)), JY$3, FALSE)</f>
        <v>79287</v>
      </c>
      <c r="JZ38" s="2" cm="1">
        <f t="array" aca="1" ref="JZ38" ca="1">INDIRECT(ADDRESS(ROW(), JZ$3-$AF$1+$AF$3))+VLOOKUP($AS38, INDIRECT(ADDRESS($AF$4, COLUMN()-$AF$2-JZ$3)&amp;":"&amp;ADDRESS($AF$5, COLUMN()-$AF$1-JZ$3)), JZ$3, FALSE)+VLOOKUP($AT38, INDIRECT(ADDRESS($AF$4, COLUMN()-$AF$2-JZ$3)&amp;":"&amp;ADDRESS($AF$5, COLUMN()-$AF$1-JZ$3)), JZ$3, FALSE)</f>
        <v>95745</v>
      </c>
      <c r="KA38" s="2" cm="1">
        <f t="array" aca="1" ref="KA38" ca="1">INDIRECT(ADDRESS(ROW(), KA$3-$AF$1+$AF$3))+VLOOKUP($AS38, INDIRECT(ADDRESS($AF$4, COLUMN()-$AF$2-KA$3)&amp;":"&amp;ADDRESS($AF$5, COLUMN()-$AF$1-KA$3)), KA$3, FALSE)+VLOOKUP($AT38, INDIRECT(ADDRESS($AF$4, COLUMN()-$AF$2-KA$3)&amp;":"&amp;ADDRESS($AF$5, COLUMN()-$AF$1-KA$3)), KA$3, FALSE)</f>
        <v>92263</v>
      </c>
      <c r="KB38" s="2" cm="1">
        <f t="array" aca="1" ref="KB38" ca="1">INDIRECT(ADDRESS(ROW(), KB$3-$AF$1+$AF$3))+VLOOKUP($AS38, INDIRECT(ADDRESS($AF$4, COLUMN()-$AF$2-KB$3)&amp;":"&amp;ADDRESS($AF$5, COLUMN()-$AF$1-KB$3)), KB$3, FALSE)+VLOOKUP($AT38, INDIRECT(ADDRESS($AF$4, COLUMN()-$AF$2-KB$3)&amp;":"&amp;ADDRESS($AF$5, COLUMN()-$AF$1-KB$3)), KB$3, FALSE)</f>
        <v>129465</v>
      </c>
      <c r="KC38" s="2" cm="1">
        <f t="array" aca="1" ref="KC38" ca="1">INDIRECT(ADDRESS(ROW(), KC$3-$AF$1+$AF$3))+VLOOKUP($AS38, INDIRECT(ADDRESS($AF$4, COLUMN()-$AF$2-KC$3)&amp;":"&amp;ADDRESS($AF$5, COLUMN()-$AF$1-KC$3)), KC$3, FALSE)+VLOOKUP($AT38, INDIRECT(ADDRESS($AF$4, COLUMN()-$AF$2-KC$3)&amp;":"&amp;ADDRESS($AF$5, COLUMN()-$AF$1-KC$3)), KC$3, FALSE)</f>
        <v>198347</v>
      </c>
      <c r="KD38" s="2" cm="1">
        <f t="array" aca="1" ref="KD38" ca="1">INDIRECT(ADDRESS(ROW(), KD$3-$AF$1+$AF$3))+VLOOKUP($AS38, INDIRECT(ADDRESS($AF$4, COLUMN()-$AF$2-KD$3)&amp;":"&amp;ADDRESS($AF$5, COLUMN()-$AF$1-KD$3)), KD$3, FALSE)+VLOOKUP($AT38, INDIRECT(ADDRESS($AF$4, COLUMN()-$AF$2-KD$3)&amp;":"&amp;ADDRESS($AF$5, COLUMN()-$AF$1-KD$3)), KD$3, FALSE)</f>
        <v>93516</v>
      </c>
      <c r="KE38" s="2" cm="1">
        <f t="array" aca="1" ref="KE38" ca="1">INDIRECT(ADDRESS(ROW(), KE$3-$AF$1+$AF$3))+VLOOKUP($AS38, INDIRECT(ADDRESS($AF$4, COLUMN()-$AF$2-KE$3)&amp;":"&amp;ADDRESS($AF$5, COLUMN()-$AF$1-KE$3)), KE$3, FALSE)+VLOOKUP($AT38, INDIRECT(ADDRESS($AF$4, COLUMN()-$AF$2-KE$3)&amp;":"&amp;ADDRESS($AF$5, COLUMN()-$AF$1-KE$3)), KE$3, FALSE)</f>
        <v>36762</v>
      </c>
      <c r="KF38" s="2" t="str">
        <f>LEFT($AH38, 1)&amp;RIGHT($A38, 1)</f>
        <v>HF</v>
      </c>
      <c r="KG38" s="2" t="str">
        <f>RIGHT($A38, 1)&amp;RIGHT($AH38, 1)</f>
        <v>FP</v>
      </c>
      <c r="KH38" s="2" t="str">
        <f t="shared" si="129"/>
        <v>HP</v>
      </c>
      <c r="KI38" s="2" cm="1">
        <f t="array" aca="1" ref="KI38" ca="1">INDIRECT(ADDRESS(ROW(), KI$3-$AF$1+$AF$3))+VLOOKUP($AS38, INDIRECT(ADDRESS($AF$4, COLUMN()-$AF$2-KI$3)&amp;":"&amp;ADDRESS($AF$5, COLUMN()-$AF$1-KI$3)), KI$3, FALSE)+VLOOKUP($AT38, INDIRECT(ADDRESS($AF$4, COLUMN()-$AF$2-KI$3)&amp;":"&amp;ADDRESS($AF$5, COLUMN()-$AF$1-KI$3)), KI$3, FALSE)</f>
        <v>119318</v>
      </c>
      <c r="KJ38" s="2" cm="1">
        <f t="array" aca="1" ref="KJ38" ca="1">INDIRECT(ADDRESS(ROW(), KJ$3-$AF$1+$AF$3))+VLOOKUP($AS38, INDIRECT(ADDRESS($AF$4, COLUMN()-$AF$2-KJ$3)&amp;":"&amp;ADDRESS($AF$5, COLUMN()-$AF$1-KJ$3)), KJ$3, FALSE)+VLOOKUP($AT38, INDIRECT(ADDRESS($AF$4, COLUMN()-$AF$2-KJ$3)&amp;":"&amp;ADDRESS($AF$5, COLUMN()-$AF$1-KJ$3)), KJ$3, FALSE)</f>
        <v>391033</v>
      </c>
      <c r="KK38" s="2" cm="1">
        <f t="array" aca="1" ref="KK38" ca="1">INDIRECT(ADDRESS(ROW(), KK$3-$AF$1+$AF$3))+VLOOKUP($AS38, INDIRECT(ADDRESS($AF$4, COLUMN()-$AF$2-KK$3)&amp;":"&amp;ADDRESS($AF$5, COLUMN()-$AF$1-KK$3)), KK$3, FALSE)+VLOOKUP($AT38, INDIRECT(ADDRESS($AF$4, COLUMN()-$AF$2-KK$3)&amp;":"&amp;ADDRESS($AF$5, COLUMN()-$AF$1-KK$3)), KK$3, FALSE)</f>
        <v>134835</v>
      </c>
      <c r="KL38" s="2" cm="1">
        <f t="array" aca="1" ref="KL38" ca="1">INDIRECT(ADDRESS(ROW(), KL$3-$AF$1+$AF$3))+VLOOKUP($AS38, INDIRECT(ADDRESS($AF$4, COLUMN()-$AF$2-KL$3)&amp;":"&amp;ADDRESS($AF$5, COLUMN()-$AF$1-KL$3)), KL$3, FALSE)+VLOOKUP($AT38, INDIRECT(ADDRESS($AF$4, COLUMN()-$AF$2-KL$3)&amp;":"&amp;ADDRESS($AF$5, COLUMN()-$AF$1-KL$3)), KL$3, FALSE)</f>
        <v>158575</v>
      </c>
      <c r="KM38" s="2" cm="1">
        <f t="array" aca="1" ref="KM38" ca="1">INDIRECT(ADDRESS(ROW(), KM$3-$AF$1+$AF$3))+VLOOKUP($AS38, INDIRECT(ADDRESS($AF$4, COLUMN()-$AF$2-KM$3)&amp;":"&amp;ADDRESS($AF$5, COLUMN()-$AF$1-KM$3)), KM$3, FALSE)+VLOOKUP($AT38, INDIRECT(ADDRESS($AF$4, COLUMN()-$AF$2-KM$3)&amp;":"&amp;ADDRESS($AF$5, COLUMN()-$AF$1-KM$3)), KM$3, FALSE)</f>
        <v>193409</v>
      </c>
      <c r="KN38" s="2" cm="1">
        <f t="array" aca="1" ref="KN38" ca="1">INDIRECT(ADDRESS(ROW(), KN$3-$AF$1+$AF$3))+VLOOKUP($AS38, INDIRECT(ADDRESS($AF$4, COLUMN()-$AF$2-KN$3)&amp;":"&amp;ADDRESS($AF$5, COLUMN()-$AF$1-KN$3)), KN$3, FALSE)+VLOOKUP($AT38, INDIRECT(ADDRESS($AF$4, COLUMN()-$AF$2-KN$3)&amp;":"&amp;ADDRESS($AF$5, COLUMN()-$AF$1-KN$3)), KN$3, FALSE)</f>
        <v>183082</v>
      </c>
      <c r="KO38" s="2" cm="1">
        <f t="array" aca="1" ref="KO38" ca="1">INDIRECT(ADDRESS(ROW(), KO$3-$AF$1+$AF$3))+VLOOKUP($AS38, INDIRECT(ADDRESS($AF$4, COLUMN()-$AF$2-KO$3)&amp;":"&amp;ADDRESS($AF$5, COLUMN()-$AF$1-KO$3)), KO$3, FALSE)+VLOOKUP($AT38, INDIRECT(ADDRESS($AF$4, COLUMN()-$AF$2-KO$3)&amp;":"&amp;ADDRESS($AF$5, COLUMN()-$AF$1-KO$3)), KO$3, FALSE)</f>
        <v>258197</v>
      </c>
      <c r="KP38" s="2" cm="1">
        <f t="array" aca="1" ref="KP38" ca="1">INDIRECT(ADDRESS(ROW(), KP$3-$AF$1+$AF$3))+VLOOKUP($AS38, INDIRECT(ADDRESS($AF$4, COLUMN()-$AF$2-KP$3)&amp;":"&amp;ADDRESS($AF$5, COLUMN()-$AF$1-KP$3)), KP$3, FALSE)+VLOOKUP($AT38, INDIRECT(ADDRESS($AF$4, COLUMN()-$AF$2-KP$3)&amp;":"&amp;ADDRESS($AF$5, COLUMN()-$AF$1-KP$3)), KP$3, FALSE)</f>
        <v>399230</v>
      </c>
      <c r="KQ38" s="2" cm="1">
        <f t="array" aca="1" ref="KQ38" ca="1">INDIRECT(ADDRESS(ROW(), KQ$3-$AF$1+$AF$3))+VLOOKUP($AS38, INDIRECT(ADDRESS($AF$4, COLUMN()-$AF$2-KQ$3)&amp;":"&amp;ADDRESS($AF$5, COLUMN()-$AF$1-KQ$3)), KQ$3, FALSE)+VLOOKUP($AT38, INDIRECT(ADDRESS($AF$4, COLUMN()-$AF$2-KQ$3)&amp;":"&amp;ADDRESS($AF$5, COLUMN()-$AF$1-KQ$3)), KQ$3, FALSE)</f>
        <v>187568</v>
      </c>
      <c r="KR38" s="2" cm="1">
        <f t="array" aca="1" ref="KR38" ca="1">INDIRECT(ADDRESS(ROW(), KR$3-$AF$1+$AF$3))+VLOOKUP($AS38, INDIRECT(ADDRESS($AF$4, COLUMN()-$AF$2-KR$3)&amp;":"&amp;ADDRESS($AF$5, COLUMN()-$AF$1-KR$3)), KR$3, FALSE)+VLOOKUP($AT38, INDIRECT(ADDRESS($AF$4, COLUMN()-$AF$2-KR$3)&amp;":"&amp;ADDRESS($AF$5, COLUMN()-$AF$1-KR$3)), KR$3, FALSE)</f>
        <v>71904</v>
      </c>
      <c r="KS38" s="2" t="str">
        <f>LEFT($AH38, 1)&amp;RIGHT($A38, 1)</f>
        <v>HF</v>
      </c>
      <c r="KT38" s="2" t="str">
        <f>RIGHT($A38, 1)&amp;RIGHT($AH38, 1)</f>
        <v>FP</v>
      </c>
      <c r="KU38" s="2" t="str">
        <f t="shared" si="130"/>
        <v>HP</v>
      </c>
      <c r="KV38" s="2" cm="1">
        <f t="array" aca="1" ref="KV38" ca="1">INDIRECT(ADDRESS(ROW(), KV$3-$AF$1+$AF$3))+VLOOKUP($AS38, INDIRECT(ADDRESS($AF$4, COLUMN()-$AF$2-KV$3)&amp;":"&amp;ADDRESS($AF$5, COLUMN()-$AF$1-KV$3)), KV$3, FALSE)+VLOOKUP($AT38, INDIRECT(ADDRESS($AF$4, COLUMN()-$AF$2-KV$3)&amp;":"&amp;ADDRESS($AF$5, COLUMN()-$AF$1-KV$3)), KV$3, FALSE)</f>
        <v>236539</v>
      </c>
      <c r="KW38" s="2" cm="1">
        <f t="array" aca="1" ref="KW38" ca="1">INDIRECT(ADDRESS(ROW(), KW$3-$AF$1+$AF$3))+VLOOKUP($AS38, INDIRECT(ADDRESS($AF$4, COLUMN()-$AF$2-KW$3)&amp;":"&amp;ADDRESS($AF$5, COLUMN()-$AF$1-KW$3)), KW$3, FALSE)+VLOOKUP($AT38, INDIRECT(ADDRESS($AF$4, COLUMN()-$AF$2-KW$3)&amp;":"&amp;ADDRESS($AF$5, COLUMN()-$AF$1-KW$3)), KW$3, FALSE)</f>
        <v>785596</v>
      </c>
      <c r="KX38" s="2" cm="1">
        <f t="array" aca="1" ref="KX38" ca="1">INDIRECT(ADDRESS(ROW(), KX$3-$AF$1+$AF$3))+VLOOKUP($AS38, INDIRECT(ADDRESS($AF$4, COLUMN()-$AF$2-KX$3)&amp;":"&amp;ADDRESS($AF$5, COLUMN()-$AF$1-KX$3)), KX$3, FALSE)+VLOOKUP($AT38, INDIRECT(ADDRESS($AF$4, COLUMN()-$AF$2-KX$3)&amp;":"&amp;ADDRESS($AF$5, COLUMN()-$AF$1-KX$3)), KX$3, FALSE)</f>
        <v>263249</v>
      </c>
      <c r="KY38" s="2" cm="1">
        <f t="array" aca="1" ref="KY38" ca="1">INDIRECT(ADDRESS(ROW(), KY$3-$AF$1+$AF$3))+VLOOKUP($AS38, INDIRECT(ADDRESS($AF$4, COLUMN()-$AF$2-KY$3)&amp;":"&amp;ADDRESS($AF$5, COLUMN()-$AF$1-KY$3)), KY$3, FALSE)+VLOOKUP($AT38, INDIRECT(ADDRESS($AF$4, COLUMN()-$AF$2-KY$3)&amp;":"&amp;ADDRESS($AF$5, COLUMN()-$AF$1-KY$3)), KY$3, FALSE)</f>
        <v>314534</v>
      </c>
      <c r="KZ38" s="2" cm="1">
        <f t="array" aca="1" ref="KZ38" ca="1">INDIRECT(ADDRESS(ROW(), KZ$3-$AF$1+$AF$3))+VLOOKUP($AS38, INDIRECT(ADDRESS($AF$4, COLUMN()-$AF$2-KZ$3)&amp;":"&amp;ADDRESS($AF$5, COLUMN()-$AF$1-KZ$3)), KZ$3, FALSE)+VLOOKUP($AT38, INDIRECT(ADDRESS($AF$4, COLUMN()-$AF$2-KZ$3)&amp;":"&amp;ADDRESS($AF$5, COLUMN()-$AF$1-KZ$3)), KZ$3, FALSE)</f>
        <v>388001</v>
      </c>
      <c r="LA38" s="2" cm="1">
        <f t="array" aca="1" ref="LA38" ca="1">INDIRECT(ADDRESS(ROW(), LA$3-$AF$1+$AF$3))+VLOOKUP($AS38, INDIRECT(ADDRESS($AF$4, COLUMN()-$AF$2-LA$3)&amp;":"&amp;ADDRESS($AF$5, COLUMN()-$AF$1-LA$3)), LA$3, FALSE)+VLOOKUP($AT38, INDIRECT(ADDRESS($AF$4, COLUMN()-$AF$2-LA$3)&amp;":"&amp;ADDRESS($AF$5, COLUMN()-$AF$1-LA$3)), LA$3, FALSE)</f>
        <v>364558</v>
      </c>
      <c r="LB38" s="2" cm="1">
        <f t="array" aca="1" ref="LB38" ca="1">INDIRECT(ADDRESS(ROW(), LB$3-$AF$1+$AF$3))+VLOOKUP($AS38, INDIRECT(ADDRESS($AF$4, COLUMN()-$AF$2-LB$3)&amp;":"&amp;ADDRESS($AF$5, COLUMN()-$AF$1-LB$3)), LB$3, FALSE)+VLOOKUP($AT38, INDIRECT(ADDRESS($AF$4, COLUMN()-$AF$2-LB$3)&amp;":"&amp;ADDRESS($AF$5, COLUMN()-$AF$1-LB$3)), LB$3, FALSE)</f>
        <v>518673</v>
      </c>
      <c r="LC38" s="2" cm="1">
        <f t="array" aca="1" ref="LC38" ca="1">INDIRECT(ADDRESS(ROW(), LC$3-$AF$1+$AF$3))+VLOOKUP($AS38, INDIRECT(ADDRESS($AF$4, COLUMN()-$AF$2-LC$3)&amp;":"&amp;ADDRESS($AF$5, COLUMN()-$AF$1-LC$3)), LC$3, FALSE)+VLOOKUP($AT38, INDIRECT(ADDRESS($AF$4, COLUMN()-$AF$2-LC$3)&amp;":"&amp;ADDRESS($AF$5, COLUMN()-$AF$1-LC$3)), LC$3, FALSE)</f>
        <v>804361</v>
      </c>
      <c r="LD38" s="2" cm="1">
        <f t="array" aca="1" ref="LD38" ca="1">INDIRECT(ADDRESS(ROW(), LD$3-$AF$1+$AF$3))+VLOOKUP($AS38, INDIRECT(ADDRESS($AF$4, COLUMN()-$AF$2-LD$3)&amp;":"&amp;ADDRESS($AF$5, COLUMN()-$AF$1-LD$3)), LD$3, FALSE)+VLOOKUP($AT38, INDIRECT(ADDRESS($AF$4, COLUMN()-$AF$2-LD$3)&amp;":"&amp;ADDRESS($AF$5, COLUMN()-$AF$1-LD$3)), LD$3, FALSE)</f>
        <v>377518</v>
      </c>
      <c r="LE38" s="2" cm="1">
        <f t="array" aca="1" ref="LE38" ca="1">INDIRECT(ADDRESS(ROW(), LE$3-$AF$1+$AF$3))+VLOOKUP($AS38, INDIRECT(ADDRESS($AF$4, COLUMN()-$AF$2-LE$3)&amp;":"&amp;ADDRESS($AF$5, COLUMN()-$AF$1-LE$3)), LE$3, FALSE)+VLOOKUP($AT38, INDIRECT(ADDRESS($AF$4, COLUMN()-$AF$2-LE$3)&amp;":"&amp;ADDRESS($AF$5, COLUMN()-$AF$1-LE$3)), LE$3, FALSE)</f>
        <v>141274</v>
      </c>
      <c r="LF38" s="2" t="str">
        <f>LEFT($AH38, 1)&amp;RIGHT($A38, 1)</f>
        <v>HF</v>
      </c>
      <c r="LG38" s="2" t="str">
        <f>RIGHT($A38, 1)&amp;RIGHT($AH38, 1)</f>
        <v>FP</v>
      </c>
      <c r="LH38" s="2" t="str">
        <f t="shared" si="131"/>
        <v>HP</v>
      </c>
      <c r="LI38" s="2" cm="1">
        <f t="array" aca="1" ref="LI38" ca="1">INDIRECT(ADDRESS(ROW(), LI$3-$AF$1+$AF$3))+VLOOKUP($AS38, INDIRECT(ADDRESS($AF$4, COLUMN()-$AF$2-LI$3)&amp;":"&amp;ADDRESS($AF$5, COLUMN()-$AF$1-LI$3)), LI$3, FALSE)+VLOOKUP($AT38, INDIRECT(ADDRESS($AF$4, COLUMN()-$AF$2-LI$3)&amp;":"&amp;ADDRESS($AF$5, COLUMN()-$AF$1-LI$3)), LI$3, FALSE)</f>
        <v>473599</v>
      </c>
      <c r="LJ38" s="2" cm="1">
        <f t="array" aca="1" ref="LJ38" ca="1">INDIRECT(ADDRESS(ROW(), LJ$3-$AF$1+$AF$3))+VLOOKUP($AS38, INDIRECT(ADDRESS($AF$4, COLUMN()-$AF$2-LJ$3)&amp;":"&amp;ADDRESS($AF$5, COLUMN()-$AF$1-LJ$3)), LJ$3, FALSE)+VLOOKUP($AT38, INDIRECT(ADDRESS($AF$4, COLUMN()-$AF$2-LJ$3)&amp;":"&amp;ADDRESS($AF$5, COLUMN()-$AF$1-LJ$3)), LJ$3, FALSE)</f>
        <v>1573831</v>
      </c>
      <c r="LK38" s="2" cm="1">
        <f t="array" aca="1" ref="LK38" ca="1">INDIRECT(ADDRESS(ROW(), LK$3-$AF$1+$AF$3))+VLOOKUP($AS38, INDIRECT(ADDRESS($AF$4, COLUMN()-$AF$2-LK$3)&amp;":"&amp;ADDRESS($AF$5, COLUMN()-$AF$1-LK$3)), LK$3, FALSE)+VLOOKUP($AT38, INDIRECT(ADDRESS($AF$4, COLUMN()-$AF$2-LK$3)&amp;":"&amp;ADDRESS($AF$5, COLUMN()-$AF$1-LK$3)), LK$3, FALSE)</f>
        <v>518215</v>
      </c>
      <c r="LL38" s="2" cm="1">
        <f t="array" aca="1" ref="LL38" ca="1">INDIRECT(ADDRESS(ROW(), LL$3-$AF$1+$AF$3))+VLOOKUP($AS38, INDIRECT(ADDRESS($AF$4, COLUMN()-$AF$2-LL$3)&amp;":"&amp;ADDRESS($AF$5, COLUMN()-$AF$1-LL$3)), LL$3, FALSE)+VLOOKUP($AT38, INDIRECT(ADDRESS($AF$4, COLUMN()-$AF$2-LL$3)&amp;":"&amp;ADDRESS($AF$5, COLUMN()-$AF$1-LL$3)), LL$3, FALSE)</f>
        <v>628265</v>
      </c>
      <c r="LM38" s="2" cm="1">
        <f t="array" aca="1" ref="LM38" ca="1">INDIRECT(ADDRESS(ROW(), LM$3-$AF$1+$AF$3))+VLOOKUP($AS38, INDIRECT(ADDRESS($AF$4, COLUMN()-$AF$2-LM$3)&amp;":"&amp;ADDRESS($AF$5, COLUMN()-$AF$1-LM$3)), LM$3, FALSE)+VLOOKUP($AT38, INDIRECT(ADDRESS($AF$4, COLUMN()-$AF$2-LM$3)&amp;":"&amp;ADDRESS($AF$5, COLUMN()-$AF$1-LM$3)), LM$3, FALSE)</f>
        <v>780876</v>
      </c>
      <c r="LN38" s="2" cm="1">
        <f t="array" aca="1" ref="LN38" ca="1">INDIRECT(ADDRESS(ROW(), LN$3-$AF$1+$AF$3))+VLOOKUP($AS38, INDIRECT(ADDRESS($AF$4, COLUMN()-$AF$2-LN$3)&amp;":"&amp;ADDRESS($AF$5, COLUMN()-$AF$1-LN$3)), LN$3, FALSE)+VLOOKUP($AT38, INDIRECT(ADDRESS($AF$4, COLUMN()-$AF$2-LN$3)&amp;":"&amp;ADDRESS($AF$5, COLUMN()-$AF$1-LN$3)), LN$3, FALSE)</f>
        <v>724677</v>
      </c>
      <c r="LO38" s="2" cm="1">
        <f t="array" aca="1" ref="LO38" ca="1">INDIRECT(ADDRESS(ROW(), LO$3-$AF$1+$AF$3))+VLOOKUP($AS38, INDIRECT(ADDRESS($AF$4, COLUMN()-$AF$2-LO$3)&amp;":"&amp;ADDRESS($AF$5, COLUMN()-$AF$1-LO$3)), LO$3, FALSE)+VLOOKUP($AT38, INDIRECT(ADDRESS($AF$4, COLUMN()-$AF$2-LO$3)&amp;":"&amp;ADDRESS($AF$5, COLUMN()-$AF$1-LO$3)), LO$3, FALSE)</f>
        <v>1036130</v>
      </c>
      <c r="LP38" s="2" cm="1">
        <f t="array" aca="1" ref="LP38" ca="1">INDIRECT(ADDRESS(ROW(), LP$3-$AF$1+$AF$3))+VLOOKUP($AS38, INDIRECT(ADDRESS($AF$4, COLUMN()-$AF$2-LP$3)&amp;":"&amp;ADDRESS($AF$5, COLUMN()-$AF$1-LP$3)), LP$3, FALSE)+VLOOKUP($AT38, INDIRECT(ADDRESS($AF$4, COLUMN()-$AF$2-LP$3)&amp;":"&amp;ADDRESS($AF$5, COLUMN()-$AF$1-LP$3)), LP$3, FALSE)</f>
        <v>1617340</v>
      </c>
      <c r="LQ38" s="2" cm="1">
        <f t="array" aca="1" ref="LQ38" ca="1">INDIRECT(ADDRESS(ROW(), LQ$3-$AF$1+$AF$3))+VLOOKUP($AS38, INDIRECT(ADDRESS($AF$4, COLUMN()-$AF$2-LQ$3)&amp;":"&amp;ADDRESS($AF$5, COLUMN()-$AF$1-LQ$3)), LQ$3, FALSE)+VLOOKUP($AT38, INDIRECT(ADDRESS($AF$4, COLUMN()-$AF$2-LQ$3)&amp;":"&amp;ADDRESS($AF$5, COLUMN()-$AF$1-LQ$3)), LQ$3, FALSE)</f>
        <v>757308</v>
      </c>
      <c r="LR38" s="2" cm="1">
        <f t="array" aca="1" ref="LR38" ca="1">INDIRECT(ADDRESS(ROW(), LR$3-$AF$1+$AF$3))+VLOOKUP($AS38, INDIRECT(ADDRESS($AF$4, COLUMN()-$AF$2-LR$3)&amp;":"&amp;ADDRESS($AF$5, COLUMN()-$AF$1-LR$3)), LR$3, FALSE)+VLOOKUP($AT38, INDIRECT(ADDRESS($AF$4, COLUMN()-$AF$2-LR$3)&amp;":"&amp;ADDRESS($AF$5, COLUMN()-$AF$1-LR$3)), LR$3, FALSE)</f>
        <v>278366</v>
      </c>
      <c r="LS38" s="2" t="str">
        <f>LEFT($AH38, 1)&amp;RIGHT($A38, 1)</f>
        <v>HF</v>
      </c>
      <c r="LT38" s="2" t="str">
        <f>RIGHT($A38, 1)&amp;RIGHT($AH38, 1)</f>
        <v>FP</v>
      </c>
      <c r="LU38" s="2" t="str">
        <f t="shared" si="132"/>
        <v>HP</v>
      </c>
      <c r="LV38" s="2" cm="1">
        <f t="array" aca="1" ref="LV38" ca="1">INDIRECT(ADDRESS(ROW(), LV$3-$AF$1+$AF$3))+VLOOKUP($AS38, INDIRECT(ADDRESS($AF$4, COLUMN()-$AF$2-LV$3)&amp;":"&amp;ADDRESS($AF$5, COLUMN()-$AF$1-LV$3)), LV$3, FALSE)+VLOOKUP($AT38, INDIRECT(ADDRESS($AF$4, COLUMN()-$AF$2-LV$3)&amp;":"&amp;ADDRESS($AF$5, COLUMN()-$AF$1-LV$3)), LV$3, FALSE)</f>
        <v>941933</v>
      </c>
      <c r="LW38" s="2" cm="1">
        <f t="array" aca="1" ref="LW38" ca="1">INDIRECT(ADDRESS(ROW(), LW$3-$AF$1+$AF$3))+VLOOKUP($AS38, INDIRECT(ADDRESS($AF$4, COLUMN()-$AF$2-LW$3)&amp;":"&amp;ADDRESS($AF$5, COLUMN()-$AF$1-LW$3)), LW$3, FALSE)+VLOOKUP($AT38, INDIRECT(ADDRESS($AF$4, COLUMN()-$AF$2-LW$3)&amp;":"&amp;ADDRESS($AF$5, COLUMN()-$AF$1-LW$3)), LW$3, FALSE)</f>
        <v>3156981</v>
      </c>
      <c r="LX38" s="2" cm="1">
        <f t="array" aca="1" ref="LX38" ca="1">INDIRECT(ADDRESS(ROW(), LX$3-$AF$1+$AF$3))+VLOOKUP($AS38, INDIRECT(ADDRESS($AF$4, COLUMN()-$AF$2-LX$3)&amp;":"&amp;ADDRESS($AF$5, COLUMN()-$AF$1-LX$3)), LX$3, FALSE)+VLOOKUP($AT38, INDIRECT(ADDRESS($AF$4, COLUMN()-$AF$2-LX$3)&amp;":"&amp;ADDRESS($AF$5, COLUMN()-$AF$1-LX$3)), LX$3, FALSE)</f>
        <v>1017663</v>
      </c>
      <c r="LY38" s="2" cm="1">
        <f t="array" aca="1" ref="LY38" ca="1">INDIRECT(ADDRESS(ROW(), LY$3-$AF$1+$AF$3))+VLOOKUP($AS38, INDIRECT(ADDRESS($AF$4, COLUMN()-$AF$2-LY$3)&amp;":"&amp;ADDRESS($AF$5, COLUMN()-$AF$1-LY$3)), LY$3, FALSE)+VLOOKUP($AT38, INDIRECT(ADDRESS($AF$4, COLUMN()-$AF$2-LY$3)&amp;":"&amp;ADDRESS($AF$5, COLUMN()-$AF$1-LY$3)), LY$3, FALSE)</f>
        <v>1249681</v>
      </c>
      <c r="LZ38" s="2" cm="1">
        <f t="array" aca="1" ref="LZ38" ca="1">INDIRECT(ADDRESS(ROW(), LZ$3-$AF$1+$AF$3))+VLOOKUP($AS38, INDIRECT(ADDRESS($AF$4, COLUMN()-$AF$2-LZ$3)&amp;":"&amp;ADDRESS($AF$5, COLUMN()-$AF$1-LZ$3)), LZ$3, FALSE)+VLOOKUP($AT38, INDIRECT(ADDRESS($AF$4, COLUMN()-$AF$2-LZ$3)&amp;":"&amp;ADDRESS($AF$5, COLUMN()-$AF$1-LZ$3)), LZ$3, FALSE)</f>
        <v>1565406</v>
      </c>
      <c r="MA38" s="2" cm="1">
        <f t="array" aca="1" ref="MA38" ca="1">INDIRECT(ADDRESS(ROW(), MA$3-$AF$1+$AF$3))+VLOOKUP($AS38, INDIRECT(ADDRESS($AF$4, COLUMN()-$AF$2-MA$3)&amp;":"&amp;ADDRESS($AF$5, COLUMN()-$AF$1-MA$3)), MA$3, FALSE)+VLOOKUP($AT38, INDIRECT(ADDRESS($AF$4, COLUMN()-$AF$2-MA$3)&amp;":"&amp;ADDRESS($AF$5, COLUMN()-$AF$1-MA$3)), MA$3, FALSE)</f>
        <v>1443808</v>
      </c>
      <c r="MB38" s="2" cm="1">
        <f t="array" aca="1" ref="MB38" ca="1">INDIRECT(ADDRESS(ROW(), MB$3-$AF$1+$AF$3))+VLOOKUP($AS38, INDIRECT(ADDRESS($AF$4, COLUMN()-$AF$2-MB$3)&amp;":"&amp;ADDRESS($AF$5, COLUMN()-$AF$1-MB$3)), MB$3, FALSE)+VLOOKUP($AT38, INDIRECT(ADDRESS($AF$4, COLUMN()-$AF$2-MB$3)&amp;":"&amp;ADDRESS($AF$5, COLUMN()-$AF$1-MB$3)), MB$3, FALSE)</f>
        <v>2078223</v>
      </c>
      <c r="MC38" s="2" cm="1">
        <f t="array" aca="1" ref="MC38" ca="1">INDIRECT(ADDRESS(ROW(), MC$3-$AF$1+$AF$3))+VLOOKUP($AS38, INDIRECT(ADDRESS($AF$4, COLUMN()-$AF$2-MC$3)&amp;":"&amp;ADDRESS($AF$5, COLUMN()-$AF$1-MC$3)), MC$3, FALSE)+VLOOKUP($AT38, INDIRECT(ADDRESS($AF$4, COLUMN()-$AF$2-MC$3)&amp;":"&amp;ADDRESS($AF$5, COLUMN()-$AF$1-MC$3)), MC$3, FALSE)</f>
        <v>3252288</v>
      </c>
      <c r="MD38" s="2" cm="1">
        <f t="array" aca="1" ref="MD38" ca="1">INDIRECT(ADDRESS(ROW(), MD$3-$AF$1+$AF$3))+VLOOKUP($AS38, INDIRECT(ADDRESS($AF$4, COLUMN()-$AF$2-MD$3)&amp;":"&amp;ADDRESS($AF$5, COLUMN()-$AF$1-MD$3)), MD$3, FALSE)+VLOOKUP($AT38, INDIRECT(ADDRESS($AF$4, COLUMN()-$AF$2-MD$3)&amp;":"&amp;ADDRESS($AF$5, COLUMN()-$AF$1-MD$3)), MD$3, FALSE)</f>
        <v>1521141</v>
      </c>
      <c r="ME38" s="2" cm="1">
        <f t="array" aca="1" ref="ME38" ca="1">INDIRECT(ADDRESS(ROW(), ME$3-$AF$1+$AF$3))+VLOOKUP($AS38, INDIRECT(ADDRESS($AF$4, COLUMN()-$AF$2-ME$3)&amp;":"&amp;ADDRESS($AF$5, COLUMN()-$AF$1-ME$3)), ME$3, FALSE)+VLOOKUP($AT38, INDIRECT(ADDRESS($AF$4, COLUMN()-$AF$2-ME$3)&amp;":"&amp;ADDRESS($AF$5, COLUMN()-$AF$1-ME$3)), ME$3, FALSE)</f>
        <v>550091</v>
      </c>
      <c r="MF38" s="2" t="str">
        <f>LEFT($AH38, 1)&amp;RIGHT($A38, 1)</f>
        <v>HF</v>
      </c>
      <c r="MG38" s="2" t="str">
        <f>RIGHT($A38, 1)&amp;RIGHT($AH38, 1)</f>
        <v>FP</v>
      </c>
      <c r="MH38" s="2" t="str">
        <f t="shared" si="133"/>
        <v>HP</v>
      </c>
      <c r="MI38" s="2" cm="1">
        <f t="array" aca="1" ref="MI38" ca="1">INDIRECT(ADDRESS(ROW(), MI$3-$AF$1+$AF$3))+VLOOKUP($AS38, INDIRECT(ADDRESS($AF$4, COLUMN()-$AF$2-MI$3)&amp;":"&amp;ADDRESS($AF$5, COLUMN()-$AF$1-MI$3)), MI$3, FALSE)+VLOOKUP($AT38, INDIRECT(ADDRESS($AF$4, COLUMN()-$AF$2-MI$3)&amp;":"&amp;ADDRESS($AF$5, COLUMN()-$AF$1-MI$3)), MI$3, FALSE)</f>
        <v>1883818</v>
      </c>
      <c r="MJ38" s="2" cm="1">
        <f t="array" aca="1" ref="MJ38" ca="1">INDIRECT(ADDRESS(ROW(), MJ$3-$AF$1+$AF$3))+VLOOKUP($AS38, INDIRECT(ADDRESS($AF$4, COLUMN()-$AF$2-MJ$3)&amp;":"&amp;ADDRESS($AF$5, COLUMN()-$AF$1-MJ$3)), MJ$3, FALSE)+VLOOKUP($AT38, INDIRECT(ADDRESS($AF$4, COLUMN()-$AF$2-MJ$3)&amp;":"&amp;ADDRESS($AF$5, COLUMN()-$AF$1-MJ$3)), MJ$3, FALSE)</f>
        <v>6321915</v>
      </c>
      <c r="MK38" s="2" cm="1">
        <f t="array" aca="1" ref="MK38" ca="1">INDIRECT(ADDRESS(ROW(), MK$3-$AF$1+$AF$3))+VLOOKUP($AS38, INDIRECT(ADDRESS($AF$4, COLUMN()-$AF$2-MK$3)&amp;":"&amp;ADDRESS($AF$5, COLUMN()-$AF$1-MK$3)), MK$3, FALSE)+VLOOKUP($AT38, INDIRECT(ADDRESS($AF$4, COLUMN()-$AF$2-MK$3)&amp;":"&amp;ADDRESS($AF$5, COLUMN()-$AF$1-MK$3)), MK$3, FALSE)</f>
        <v>2009376</v>
      </c>
      <c r="ML38" s="2" cm="1">
        <f t="array" aca="1" ref="ML38" ca="1">INDIRECT(ADDRESS(ROW(), ML$3-$AF$1+$AF$3))+VLOOKUP($AS38, INDIRECT(ADDRESS($AF$4, COLUMN()-$AF$2-ML$3)&amp;":"&amp;ADDRESS($AF$5, COLUMN()-$AF$1-ML$3)), ML$3, FALSE)+VLOOKUP($AT38, INDIRECT(ADDRESS($AF$4, COLUMN()-$AF$2-ML$3)&amp;":"&amp;ADDRESS($AF$5, COLUMN()-$AF$1-ML$3)), ML$3, FALSE)</f>
        <v>2495061</v>
      </c>
      <c r="MM38" s="2" cm="1">
        <f t="array" aca="1" ref="MM38" ca="1">INDIRECT(ADDRESS(ROW(), MM$3-$AF$1+$AF$3))+VLOOKUP($AS38, INDIRECT(ADDRESS($AF$4, COLUMN()-$AF$2-MM$3)&amp;":"&amp;ADDRESS($AF$5, COLUMN()-$AF$1-MM$3)), MM$3, FALSE)+VLOOKUP($AT38, INDIRECT(ADDRESS($AF$4, COLUMN()-$AF$2-MM$3)&amp;":"&amp;ADDRESS($AF$5, COLUMN()-$AF$1-MM$3)), MM$3, FALSE)</f>
        <v>3142876</v>
      </c>
      <c r="MN38" s="2" cm="1">
        <f t="array" aca="1" ref="MN38" ca="1">INDIRECT(ADDRESS(ROW(), MN$3-$AF$1+$AF$3))+VLOOKUP($AS38, INDIRECT(ADDRESS($AF$4, COLUMN()-$AF$2-MN$3)&amp;":"&amp;ADDRESS($AF$5, COLUMN()-$AF$1-MN$3)), MN$3, FALSE)+VLOOKUP($AT38, INDIRECT(ADDRESS($AF$4, COLUMN()-$AF$2-MN$3)&amp;":"&amp;ADDRESS($AF$5, COLUMN()-$AF$1-MN$3)), MN$3, FALSE)</f>
        <v>2874200</v>
      </c>
      <c r="MO38" s="2" cm="1">
        <f t="array" aca="1" ref="MO38" ca="1">INDIRECT(ADDRESS(ROW(), MO$3-$AF$1+$AF$3))+VLOOKUP($AS38, INDIRECT(ADDRESS($AF$4, COLUMN()-$AF$2-MO$3)&amp;":"&amp;ADDRESS($AF$5, COLUMN()-$AF$1-MO$3)), MO$3, FALSE)+VLOOKUP($AT38, INDIRECT(ADDRESS($AF$4, COLUMN()-$AF$2-MO$3)&amp;":"&amp;ADDRESS($AF$5, COLUMN()-$AF$1-MO$3)), MO$3, FALSE)</f>
        <v>4155354</v>
      </c>
      <c r="MP38" s="2" cm="1">
        <f t="array" aca="1" ref="MP38" ca="1">INDIRECT(ADDRESS(ROW(), MP$3-$AF$1+$AF$3))+VLOOKUP($AS38, INDIRECT(ADDRESS($AF$4, COLUMN()-$AF$2-MP$3)&amp;":"&amp;ADDRESS($AF$5, COLUMN()-$AF$1-MP$3)), MP$3, FALSE)+VLOOKUP($AT38, INDIRECT(ADDRESS($AF$4, COLUMN()-$AF$2-MP$3)&amp;":"&amp;ADDRESS($AF$5, COLUMN()-$AF$1-MP$3)), MP$3, FALSE)</f>
        <v>6532650</v>
      </c>
      <c r="MQ38" s="2" cm="1">
        <f t="array" aca="1" ref="MQ38" ca="1">INDIRECT(ADDRESS(ROW(), MQ$3-$AF$1+$AF$3))+VLOOKUP($AS38, INDIRECT(ADDRESS($AF$4, COLUMN()-$AF$2-MQ$3)&amp;":"&amp;ADDRESS($AF$5, COLUMN()-$AF$1-MQ$3)), MQ$3, FALSE)+VLOOKUP($AT38, INDIRECT(ADDRESS($AF$4, COLUMN()-$AF$2-MQ$3)&amp;":"&amp;ADDRESS($AF$5, COLUMN()-$AF$1-MQ$3)), MQ$3, FALSE)</f>
        <v>3049937</v>
      </c>
      <c r="MR38" s="2" cm="1">
        <f t="array" aca="1" ref="MR38" ca="1">INDIRECT(ADDRESS(ROW(), MR$3-$AF$1+$AF$3))+VLOOKUP($AS38, INDIRECT(ADDRESS($AF$4, COLUMN()-$AF$2-MR$3)&amp;":"&amp;ADDRESS($AF$5, COLUMN()-$AF$1-MR$3)), MR$3, FALSE)+VLOOKUP($AT38, INDIRECT(ADDRESS($AF$4, COLUMN()-$AF$2-MR$3)&amp;":"&amp;ADDRESS($AF$5, COLUMN()-$AF$1-MR$3)), MR$3, FALSE)</f>
        <v>1089244</v>
      </c>
      <c r="MS38" s="2" t="str">
        <f>LEFT($AH38, 1)&amp;RIGHT($A38, 1)</f>
        <v>HF</v>
      </c>
      <c r="MT38" s="2" t="str">
        <f>RIGHT($A38, 1)&amp;RIGHT($AH38, 1)</f>
        <v>FP</v>
      </c>
      <c r="MU38" s="2" t="str">
        <f t="shared" si="134"/>
        <v>HP</v>
      </c>
      <c r="MV38" s="2" cm="1">
        <f t="array" aca="1" ref="MV38" ca="1">INDIRECT(ADDRESS(ROW(), MV$3-$AF$1+$AF$3))+VLOOKUP($AS38, INDIRECT(ADDRESS($AF$4, COLUMN()-$AF$2-MV$3)&amp;":"&amp;ADDRESS($AF$5, COLUMN()-$AF$1-MV$3)), MV$3, FALSE)+VLOOKUP($AT38, INDIRECT(ADDRESS($AF$4, COLUMN()-$AF$2-MV$3)&amp;":"&amp;ADDRESS($AF$5, COLUMN()-$AF$1-MV$3)), MV$3, FALSE)</f>
        <v>3753364</v>
      </c>
      <c r="MW38" s="2" cm="1">
        <f t="array" aca="1" ref="MW38" ca="1">INDIRECT(ADDRESS(ROW(), MW$3-$AF$1+$AF$3))+VLOOKUP($AS38, INDIRECT(ADDRESS($AF$4, COLUMN()-$AF$2-MW$3)&amp;":"&amp;ADDRESS($AF$5, COLUMN()-$AF$1-MW$3)), MW$3, FALSE)+VLOOKUP($AT38, INDIRECT(ADDRESS($AF$4, COLUMN()-$AF$2-MW$3)&amp;":"&amp;ADDRESS($AF$5, COLUMN()-$AF$1-MW$3)), MW$3, FALSE)</f>
        <v>12669210</v>
      </c>
      <c r="MX38" s="2" cm="1">
        <f t="array" aca="1" ref="MX38" ca="1">INDIRECT(ADDRESS(ROW(), MX$3-$AF$1+$AF$3))+VLOOKUP($AS38, INDIRECT(ADDRESS($AF$4, COLUMN()-$AF$2-MX$3)&amp;":"&amp;ADDRESS($AF$5, COLUMN()-$AF$1-MX$3)), MX$3, FALSE)+VLOOKUP($AT38, INDIRECT(ADDRESS($AF$4, COLUMN()-$AF$2-MX$3)&amp;":"&amp;ADDRESS($AF$5, COLUMN()-$AF$1-MX$3)), MX$3, FALSE)</f>
        <v>3963751</v>
      </c>
      <c r="MY38" s="2" cm="1">
        <f t="array" aca="1" ref="MY38" ca="1">INDIRECT(ADDRESS(ROW(), MY$3-$AF$1+$AF$3))+VLOOKUP($AS38, INDIRECT(ADDRESS($AF$4, COLUMN()-$AF$2-MY$3)&amp;":"&amp;ADDRESS($AF$5, COLUMN()-$AF$1-MY$3)), MY$3, FALSE)+VLOOKUP($AT38, INDIRECT(ADDRESS($AF$4, COLUMN()-$AF$2-MY$3)&amp;":"&amp;ADDRESS($AF$5, COLUMN()-$AF$1-MY$3)), MY$3, FALSE)</f>
        <v>4970643</v>
      </c>
      <c r="MZ38" s="2" cm="1">
        <f t="array" aca="1" ref="MZ38" ca="1">INDIRECT(ADDRESS(ROW(), MZ$3-$AF$1+$AF$3))+VLOOKUP($AS38, INDIRECT(ADDRESS($AF$4, COLUMN()-$AF$2-MZ$3)&amp;":"&amp;ADDRESS($AF$5, COLUMN()-$AF$1-MZ$3)), MZ$3, FALSE)+VLOOKUP($AT38, INDIRECT(ADDRESS($AF$4, COLUMN()-$AF$2-MZ$3)&amp;":"&amp;ADDRESS($AF$5, COLUMN()-$AF$1-MZ$3)), MZ$3, FALSE)</f>
        <v>6296393</v>
      </c>
      <c r="NA38" s="2" cm="1">
        <f t="array" aca="1" ref="NA38" ca="1">INDIRECT(ADDRESS(ROW(), NA$3-$AF$1+$AF$3))+VLOOKUP($AS38, INDIRECT(ADDRESS($AF$4, COLUMN()-$AF$2-NA$3)&amp;":"&amp;ADDRESS($AF$5, COLUMN()-$AF$1-NA$3)), NA$3, FALSE)+VLOOKUP($AT38, INDIRECT(ADDRESS($AF$4, COLUMN()-$AF$2-NA$3)&amp;":"&amp;ADDRESS($AF$5, COLUMN()-$AF$1-NA$3)), NA$3, FALSE)</f>
        <v>5730395</v>
      </c>
      <c r="NB38" s="2" cm="1">
        <f t="array" aca="1" ref="NB38" ca="1">INDIRECT(ADDRESS(ROW(), NB$3-$AF$1+$AF$3))+VLOOKUP($AS38, INDIRECT(ADDRESS($AF$4, COLUMN()-$AF$2-NB$3)&amp;":"&amp;ADDRESS($AF$5, COLUMN()-$AF$1-NB$3)), NB$3, FALSE)+VLOOKUP($AT38, INDIRECT(ADDRESS($AF$4, COLUMN()-$AF$2-NB$3)&amp;":"&amp;ADDRESS($AF$5, COLUMN()-$AF$1-NB$3)), NB$3, FALSE)</f>
        <v>8326926</v>
      </c>
      <c r="NC38" s="2" cm="1">
        <f t="array" aca="1" ref="NC38" ca="1">INDIRECT(ADDRESS(ROW(), NC$3-$AF$1+$AF$3))+VLOOKUP($AS38, INDIRECT(ADDRESS($AF$4, COLUMN()-$AF$2-NC$3)&amp;":"&amp;ADDRESS($AF$5, COLUMN()-$AF$1-NC$3)), NC$3, FALSE)+VLOOKUP($AT38, INDIRECT(ADDRESS($AF$4, COLUMN()-$AF$2-NC$3)&amp;":"&amp;ADDRESS($AF$5, COLUMN()-$AF$1-NC$3)), NC$3, FALSE)</f>
        <v>13118919</v>
      </c>
      <c r="ND38" s="2" cm="1">
        <f t="array" aca="1" ref="ND38" ca="1">INDIRECT(ADDRESS(ROW(), ND$3-$AF$1+$AF$3))+VLOOKUP($AS38, INDIRECT(ADDRESS($AF$4, COLUMN()-$AF$2-ND$3)&amp;":"&amp;ADDRESS($AF$5, COLUMN()-$AF$1-ND$3)), ND$3, FALSE)+VLOOKUP($AT38, INDIRECT(ADDRESS($AF$4, COLUMN()-$AF$2-ND$3)&amp;":"&amp;ADDRESS($AF$5, COLUMN()-$AF$1-ND$3)), ND$3, FALSE)</f>
        <v>6118133</v>
      </c>
      <c r="NE38" s="2" cm="1">
        <f t="array" aca="1" ref="NE38" ca="1">INDIRECT(ADDRESS(ROW(), NE$3-$AF$1+$AF$3))+VLOOKUP($AS38, INDIRECT(ADDRESS($AF$4, COLUMN()-$AF$2-NE$3)&amp;":"&amp;ADDRESS($AF$5, COLUMN()-$AF$1-NE$3)), NE$3, FALSE)+VLOOKUP($AT38, INDIRECT(ADDRESS($AF$4, COLUMN()-$AF$2-NE$3)&amp;":"&amp;ADDRESS($AF$5, COLUMN()-$AF$1-NE$3)), NE$3, FALSE)</f>
        <v>2161129</v>
      </c>
      <c r="NF38" s="2" t="str">
        <f>LEFT($AH38, 1)&amp;RIGHT($A38, 1)</f>
        <v>HF</v>
      </c>
      <c r="NG38" s="2" t="str">
        <f>RIGHT($A38, 1)&amp;RIGHT($AH38, 1)</f>
        <v>FP</v>
      </c>
      <c r="NH38" s="2" t="str">
        <f t="shared" si="135"/>
        <v>HP</v>
      </c>
      <c r="NI38" s="2" cm="1">
        <f t="array" aca="1" ref="NI38" ca="1">INDIRECT(ADDRESS(ROW(), NI$3-$AF$1+$AF$3))+VLOOKUP($AS38, INDIRECT(ADDRESS($AF$4, COLUMN()-$AF$2-NI$3)&amp;":"&amp;ADDRESS($AF$5, COLUMN()-$AF$1-NI$3)), NI$3, FALSE)+VLOOKUP($AT38, INDIRECT(ADDRESS($AF$4, COLUMN()-$AF$2-NI$3)&amp;":"&amp;ADDRESS($AF$5, COLUMN()-$AF$1-NI$3)), NI$3, FALSE)</f>
        <v>7502467</v>
      </c>
      <c r="NJ38" s="2" cm="1">
        <f t="array" aca="1" ref="NJ38" ca="1">INDIRECT(ADDRESS(ROW(), NJ$3-$AF$1+$AF$3))+VLOOKUP($AS38, INDIRECT(ADDRESS($AF$4, COLUMN()-$AF$2-NJ$3)&amp;":"&amp;ADDRESS($AF$5, COLUMN()-$AF$1-NJ$3)), NJ$3, FALSE)+VLOOKUP($AT38, INDIRECT(ADDRESS($AF$4, COLUMN()-$AF$2-NJ$3)&amp;":"&amp;ADDRESS($AF$5, COLUMN()-$AF$1-NJ$3)), NJ$3, FALSE)</f>
        <v>25363804</v>
      </c>
      <c r="NK38" s="2" cm="1">
        <f t="array" aca="1" ref="NK38" ca="1">INDIRECT(ADDRESS(ROW(), NK$3-$AF$1+$AF$3))+VLOOKUP($AS38, INDIRECT(ADDRESS($AF$4, COLUMN()-$AF$2-NK$3)&amp;":"&amp;ADDRESS($AF$5, COLUMN()-$AF$1-NK$3)), NK$3, FALSE)+VLOOKUP($AT38, INDIRECT(ADDRESS($AF$4, COLUMN()-$AF$2-NK$3)&amp;":"&amp;ADDRESS($AF$5, COLUMN()-$AF$1-NK$3)), NK$3, FALSE)</f>
        <v>7847655</v>
      </c>
      <c r="NL38" s="2" cm="1">
        <f t="array" aca="1" ref="NL38" ca="1">INDIRECT(ADDRESS(ROW(), NL$3-$AF$1+$AF$3))+VLOOKUP($AS38, INDIRECT(ADDRESS($AF$4, COLUMN()-$AF$2-NL$3)&amp;":"&amp;ADDRESS($AF$5, COLUMN()-$AF$1-NL$3)), NL$3, FALSE)+VLOOKUP($AT38, INDIRECT(ADDRESS($AF$4, COLUMN()-$AF$2-NL$3)&amp;":"&amp;ADDRESS($AF$5, COLUMN()-$AF$1-NL$3)), NL$3, FALSE)</f>
        <v>9923995</v>
      </c>
      <c r="NM38" s="2" cm="1">
        <f t="array" aca="1" ref="NM38" ca="1">INDIRECT(ADDRESS(ROW(), NM$3-$AF$1+$AF$3))+VLOOKUP($AS38, INDIRECT(ADDRESS($AF$4, COLUMN()-$AF$2-NM$3)&amp;":"&amp;ADDRESS($AF$5, COLUMN()-$AF$1-NM$3)), NM$3, FALSE)+VLOOKUP($AT38, INDIRECT(ADDRESS($AF$4, COLUMN()-$AF$2-NM$3)&amp;":"&amp;ADDRESS($AF$5, COLUMN()-$AF$1-NM$3)), NM$3, FALSE)</f>
        <v>12622963</v>
      </c>
      <c r="NN38" s="2" cm="1">
        <f t="array" aca="1" ref="NN38" ca="1">INDIRECT(ADDRESS(ROW(), NN$3-$AF$1+$AF$3))+VLOOKUP($AS38, INDIRECT(ADDRESS($AF$4, COLUMN()-$AF$2-NN$3)&amp;":"&amp;ADDRESS($AF$5, COLUMN()-$AF$1-NN$3)), NN$3, FALSE)+VLOOKUP($AT38, INDIRECT(ADDRESS($AF$4, COLUMN()-$AF$2-NN$3)&amp;":"&amp;ADDRESS($AF$5, COLUMN()-$AF$1-NN$3)), NN$3, FALSE)</f>
        <v>11420812</v>
      </c>
      <c r="NO38" s="2" cm="1">
        <f t="array" aca="1" ref="NO38" ca="1">INDIRECT(ADDRESS(ROW(), NO$3-$AF$1+$AF$3))+VLOOKUP($AS38, INDIRECT(ADDRESS($AF$4, COLUMN()-$AF$2-NO$3)&amp;":"&amp;ADDRESS($AF$5, COLUMN()-$AF$1-NO$3)), NO$3, FALSE)+VLOOKUP($AT38, INDIRECT(ADDRESS($AF$4, COLUMN()-$AF$2-NO$3)&amp;":"&amp;ADDRESS($AF$5, COLUMN()-$AF$1-NO$3)), NO$3, FALSE)</f>
        <v>16656864</v>
      </c>
      <c r="NP38" s="2" cm="1">
        <f t="array" aca="1" ref="NP38" ca="1">INDIRECT(ADDRESS(ROW(), NP$3-$AF$1+$AF$3))+VLOOKUP($AS38, INDIRECT(ADDRESS($AF$4, COLUMN()-$AF$2-NP$3)&amp;":"&amp;ADDRESS($AF$5, COLUMN()-$AF$1-NP$3)), NP$3, FALSE)+VLOOKUP($AT38, INDIRECT(ADDRESS($AF$4, COLUMN()-$AF$2-NP$3)&amp;":"&amp;ADDRESS($AF$5, COLUMN()-$AF$1-NP$3)), NP$3, FALSE)</f>
        <v>26325865</v>
      </c>
      <c r="NQ38" s="2" cm="1">
        <f t="array" aca="1" ref="NQ38" ca="1">INDIRECT(ADDRESS(ROW(), NQ$3-$AF$1+$AF$3))+VLOOKUP($AS38, INDIRECT(ADDRESS($AF$4, COLUMN()-$AF$2-NQ$3)&amp;":"&amp;ADDRESS($AF$5, COLUMN()-$AF$1-NQ$3)), NQ$3, FALSE)+VLOOKUP($AT38, INDIRECT(ADDRESS($AF$4, COLUMN()-$AF$2-NQ$3)&amp;":"&amp;ADDRESS($AF$5, COLUMN()-$AF$1-NQ$3)), NQ$3, FALSE)</f>
        <v>12259756</v>
      </c>
      <c r="NR38" s="2" cm="1">
        <f t="array" aca="1" ref="NR38" ca="1">INDIRECT(ADDRESS(ROW(), NR$3-$AF$1+$AF$3))+VLOOKUP($AS38, INDIRECT(ADDRESS($AF$4, COLUMN()-$AF$2-NR$3)&amp;":"&amp;ADDRESS($AF$5, COLUMN()-$AF$1-NR$3)), NR$3, FALSE)+VLOOKUP($AT38, INDIRECT(ADDRESS($AF$4, COLUMN()-$AF$2-NR$3)&amp;":"&amp;ADDRESS($AF$5, COLUMN()-$AF$1-NR$3)), NR$3, FALSE)</f>
        <v>4293546</v>
      </c>
      <c r="NS38" s="2" t="str">
        <f>LEFT($AH38, 1)&amp;RIGHT($A38, 1)</f>
        <v>HF</v>
      </c>
      <c r="NT38" s="2" t="str">
        <f>RIGHT($A38, 1)&amp;RIGHT($AH38, 1)</f>
        <v>FP</v>
      </c>
      <c r="NU38" s="2" t="str">
        <f t="shared" si="136"/>
        <v>HP</v>
      </c>
      <c r="NV38" s="2" cm="1">
        <f t="array" aca="1" ref="NV38" ca="1">INDIRECT(ADDRESS(ROW(), NV$3-$AF$1+$AF$3))+VLOOKUP($AS38, INDIRECT(ADDRESS($AF$4, COLUMN()-$AF$2-NV$3)&amp;":"&amp;ADDRESS($AF$5, COLUMN()-$AF$1-NV$3)), NV$3, FALSE)+VLOOKUP($AT38, INDIRECT(ADDRESS($AF$4, COLUMN()-$AF$2-NV$3)&amp;":"&amp;ADDRESS($AF$5, COLUMN()-$AF$1-NV$3)), NV$3, FALSE)</f>
        <v>14964149</v>
      </c>
      <c r="NW38" s="2" cm="1">
        <f t="array" aca="1" ref="NW38" ca="1">INDIRECT(ADDRESS(ROW(), NW$3-$AF$1+$AF$3))+VLOOKUP($AS38, INDIRECT(ADDRESS($AF$4, COLUMN()-$AF$2-NW$3)&amp;":"&amp;ADDRESS($AF$5, COLUMN()-$AF$1-NW$3)), NW$3, FALSE)+VLOOKUP($AT38, INDIRECT(ADDRESS($AF$4, COLUMN()-$AF$2-NW$3)&amp;":"&amp;ADDRESS($AF$5, COLUMN()-$AF$1-NW$3)), NW$3, FALSE)</f>
        <v>50799759</v>
      </c>
      <c r="NX38" s="2" cm="1">
        <f t="array" aca="1" ref="NX38" ca="1">INDIRECT(ADDRESS(ROW(), NX$3-$AF$1+$AF$3))+VLOOKUP($AS38, INDIRECT(ADDRESS($AF$4, COLUMN()-$AF$2-NX$3)&amp;":"&amp;ADDRESS($AF$5, COLUMN()-$AF$1-NX$3)), NX$3, FALSE)+VLOOKUP($AT38, INDIRECT(ADDRESS($AF$4, COLUMN()-$AF$2-NX$3)&amp;":"&amp;ADDRESS($AF$5, COLUMN()-$AF$1-NX$3)), NX$3, FALSE)</f>
        <v>15535087</v>
      </c>
      <c r="NY38" s="2" cm="1">
        <f t="array" aca="1" ref="NY38" ca="1">INDIRECT(ADDRESS(ROW(), NY$3-$AF$1+$AF$3))+VLOOKUP($AS38, INDIRECT(ADDRESS($AF$4, COLUMN()-$AF$2-NY$3)&amp;":"&amp;ADDRESS($AF$5, COLUMN()-$AF$1-NY$3)), NY$3, FALSE)+VLOOKUP($AT38, INDIRECT(ADDRESS($AF$4, COLUMN()-$AF$2-NY$3)&amp;":"&amp;ADDRESS($AF$5, COLUMN()-$AF$1-NY$3)), NY$3, FALSE)</f>
        <v>19790567</v>
      </c>
      <c r="NZ38" s="2" cm="1">
        <f t="array" aca="1" ref="NZ38" ca="1">INDIRECT(ADDRESS(ROW(), NZ$3-$AF$1+$AF$3))+VLOOKUP($AS38, INDIRECT(ADDRESS($AF$4, COLUMN()-$AF$2-NZ$3)&amp;":"&amp;ADDRESS($AF$5, COLUMN()-$AF$1-NZ$3)), NZ$3, FALSE)+VLOOKUP($AT38, INDIRECT(ADDRESS($AF$4, COLUMN()-$AF$2-NZ$3)&amp;":"&amp;ADDRESS($AF$5, COLUMN()-$AF$1-NZ$3)), NZ$3, FALSE)</f>
        <v>25274743</v>
      </c>
      <c r="OA38" s="2" cm="1">
        <f t="array" aca="1" ref="OA38" ca="1">INDIRECT(ADDRESS(ROW(), OA$3-$AF$1+$AF$3))+VLOOKUP($AS38, INDIRECT(ADDRESS($AF$4, COLUMN()-$AF$2-OA$3)&amp;":"&amp;ADDRESS($AF$5, COLUMN()-$AF$1-OA$3)), OA$3, FALSE)+VLOOKUP($AT38, INDIRECT(ADDRESS($AF$4, COLUMN()-$AF$2-OA$3)&amp;":"&amp;ADDRESS($AF$5, COLUMN()-$AF$1-OA$3)), OA$3, FALSE)</f>
        <v>22785416</v>
      </c>
      <c r="OB38" s="2" cm="1">
        <f t="array" aca="1" ref="OB38" ca="1">INDIRECT(ADDRESS(ROW(), OB$3-$AF$1+$AF$3))+VLOOKUP($AS38, INDIRECT(ADDRESS($AF$4, COLUMN()-$AF$2-OB$3)&amp;":"&amp;ADDRESS($AF$5, COLUMN()-$AF$1-OB$3)), OB$3, FALSE)+VLOOKUP($AT38, INDIRECT(ADDRESS($AF$4, COLUMN()-$AF$2-OB$3)&amp;":"&amp;ADDRESS($AF$5, COLUMN()-$AF$1-OB$3)), OB$3, FALSE)</f>
        <v>33358893</v>
      </c>
      <c r="OC38" s="2" cm="1">
        <f t="array" aca="1" ref="OC38" ca="1">INDIRECT(ADDRESS(ROW(), OC$3-$AF$1+$AF$3))+VLOOKUP($AS38, INDIRECT(ADDRESS($AF$4, COLUMN()-$AF$2-OC$3)&amp;":"&amp;ADDRESS($AF$5, COLUMN()-$AF$1-OC$3)), OC$3, FALSE)+VLOOKUP($AT38, INDIRECT(ADDRESS($AF$4, COLUMN()-$AF$2-OC$3)&amp;":"&amp;ADDRESS($AF$5, COLUMN()-$AF$1-OC$3)), OC$3, FALSE)</f>
        <v>52814915</v>
      </c>
      <c r="OD38" s="2" cm="1">
        <f t="array" aca="1" ref="OD38" ca="1">INDIRECT(ADDRESS(ROW(), OD$3-$AF$1+$AF$3))+VLOOKUP($AS38, INDIRECT(ADDRESS($AF$4, COLUMN()-$AF$2-OD$3)&amp;":"&amp;ADDRESS($AF$5, COLUMN()-$AF$1-OD$3)), OD$3, FALSE)+VLOOKUP($AT38, INDIRECT(ADDRESS($AF$4, COLUMN()-$AF$2-OD$3)&amp;":"&amp;ADDRESS($AF$5, COLUMN()-$AF$1-OD$3)), OD$3, FALSE)</f>
        <v>24570417</v>
      </c>
      <c r="OE38" s="2" cm="1">
        <f t="array" aca="1" ref="OE38" ca="1">INDIRECT(ADDRESS(ROW(), OE$3-$AF$1+$AF$3))+VLOOKUP($AS38, INDIRECT(ADDRESS($AF$4, COLUMN()-$AF$2-OE$3)&amp;":"&amp;ADDRESS($AF$5, COLUMN()-$AF$1-OE$3)), OE$3, FALSE)+VLOOKUP($AT38, INDIRECT(ADDRESS($AF$4, COLUMN()-$AF$2-OE$3)&amp;":"&amp;ADDRESS($AF$5, COLUMN()-$AF$1-OE$3)), OE$3, FALSE)</f>
        <v>8541509</v>
      </c>
      <c r="OF38" s="2" t="str">
        <f>LEFT($AH38, 1)&amp;RIGHT($A38, 1)</f>
        <v>HF</v>
      </c>
      <c r="OG38" s="2" t="str">
        <f>RIGHT($A38, 1)&amp;RIGHT($AH38, 1)</f>
        <v>FP</v>
      </c>
      <c r="OH38" s="2" t="str">
        <f t="shared" si="137"/>
        <v>HP</v>
      </c>
      <c r="OI38" s="2" cm="1">
        <f t="array" aca="1" ref="OI38" ca="1">INDIRECT(ADDRESS(ROW(), OI$3-$AF$1+$AF$3))+VLOOKUP($AS38, INDIRECT(ADDRESS($AF$4, COLUMN()-$AF$2-OI$3)&amp;":"&amp;ADDRESS($AF$5, COLUMN()-$AF$1-OI$3)), OI$3, FALSE)+VLOOKUP($AT38, INDIRECT(ADDRESS($AF$4, COLUMN()-$AF$2-OI$3)&amp;":"&amp;ADDRESS($AF$5, COLUMN()-$AF$1-OI$3)), OI$3, FALSE)</f>
        <v>29902939</v>
      </c>
      <c r="OJ38" s="2" cm="1">
        <f t="array" aca="1" ref="OJ38" ca="1">INDIRECT(ADDRESS(ROW(), OJ$3-$AF$1+$AF$3))+VLOOKUP($AS38, INDIRECT(ADDRESS($AF$4, COLUMN()-$AF$2-OJ$3)&amp;":"&amp;ADDRESS($AF$5, COLUMN()-$AF$1-OJ$3)), OJ$3, FALSE)+VLOOKUP($AT38, INDIRECT(ADDRESS($AF$4, COLUMN()-$AF$2-OJ$3)&amp;":"&amp;ADDRESS($AF$5, COLUMN()-$AF$1-OJ$3)), OJ$3, FALSE)</f>
        <v>101682870</v>
      </c>
      <c r="OK38" s="2" cm="1">
        <f t="array" aca="1" ref="OK38" ca="1">INDIRECT(ADDRESS(ROW(), OK$3-$AF$1+$AF$3))+VLOOKUP($AS38, INDIRECT(ADDRESS($AF$4, COLUMN()-$AF$2-OK$3)&amp;":"&amp;ADDRESS($AF$5, COLUMN()-$AF$1-OK$3)), OK$3, FALSE)+VLOOKUP($AT38, INDIRECT(ADDRESS($AF$4, COLUMN()-$AF$2-OK$3)&amp;":"&amp;ADDRESS($AF$5, COLUMN()-$AF$1-OK$3)), OK$3, FALSE)</f>
        <v>30827911</v>
      </c>
      <c r="OL38" s="2" cm="1">
        <f t="array" aca="1" ref="OL38" ca="1">INDIRECT(ADDRESS(ROW(), OL$3-$AF$1+$AF$3))+VLOOKUP($AS38, INDIRECT(ADDRESS($AF$4, COLUMN()-$AF$2-OL$3)&amp;":"&amp;ADDRESS($AF$5, COLUMN()-$AF$1-OL$3)), OL$3, FALSE)+VLOOKUP($AT38, INDIRECT(ADDRESS($AF$4, COLUMN()-$AF$2-OL$3)&amp;":"&amp;ADDRESS($AF$5, COLUMN()-$AF$1-OL$3)), OL$3, FALSE)</f>
        <v>39517330</v>
      </c>
      <c r="OM38" s="2" cm="1">
        <f t="array" aca="1" ref="OM38" ca="1">INDIRECT(ADDRESS(ROW(), OM$3-$AF$1+$AF$3))+VLOOKUP($AS38, INDIRECT(ADDRESS($AF$4, COLUMN()-$AF$2-OM$3)&amp;":"&amp;ADDRESS($AF$5, COLUMN()-$AF$1-OM$3)), OM$3, FALSE)+VLOOKUP($AT38, INDIRECT(ADDRESS($AF$4, COLUMN()-$AF$2-OM$3)&amp;":"&amp;ADDRESS($AF$5, COLUMN()-$AF$1-OM$3)), OM$3, FALSE)</f>
        <v>50624608</v>
      </c>
      <c r="ON38" s="2" cm="1">
        <f t="array" aca="1" ref="ON38" ca="1">INDIRECT(ADDRESS(ROW(), ON$3-$AF$1+$AF$3))+VLOOKUP($AS38, INDIRECT(ADDRESS($AF$4, COLUMN()-$AF$2-ON$3)&amp;":"&amp;ADDRESS($AF$5, COLUMN()-$AF$1-ON$3)), ON$3, FALSE)+VLOOKUP($AT38, INDIRECT(ADDRESS($AF$4, COLUMN()-$AF$2-ON$3)&amp;":"&amp;ADDRESS($AF$5, COLUMN()-$AF$1-ON$3)), ON$3, FALSE)</f>
        <v>45454236</v>
      </c>
      <c r="OO38" s="2" cm="1">
        <f t="array" aca="1" ref="OO38" ca="1">INDIRECT(ADDRESS(ROW(), OO$3-$AF$1+$AF$3))+VLOOKUP($AS38, INDIRECT(ADDRESS($AF$4, COLUMN()-$AF$2-OO$3)&amp;":"&amp;ADDRESS($AF$5, COLUMN()-$AF$1-OO$3)), OO$3, FALSE)+VLOOKUP($AT38, INDIRECT(ADDRESS($AF$4, COLUMN()-$AF$2-OO$3)&amp;":"&amp;ADDRESS($AF$5, COLUMN()-$AF$1-OO$3)), OO$3, FALSE)</f>
        <v>66741673</v>
      </c>
      <c r="OP38" s="2" cm="1">
        <f t="array" aca="1" ref="OP38" ca="1">INDIRECT(ADDRESS(ROW(), OP$3-$AF$1+$AF$3))+VLOOKUP($AS38, INDIRECT(ADDRESS($AF$4, COLUMN()-$AF$2-OP$3)&amp;":"&amp;ADDRESS($AF$5, COLUMN()-$AF$1-OP$3)), OP$3, FALSE)+VLOOKUP($AT38, INDIRECT(ADDRESS($AF$4, COLUMN()-$AF$2-OP$3)&amp;":"&amp;ADDRESS($AF$5, COLUMN()-$AF$1-OP$3)), OP$3, FALSE)</f>
        <v>105902300</v>
      </c>
      <c r="OQ38" s="2" cm="1">
        <f t="array" aca="1" ref="OQ38" ca="1">INDIRECT(ADDRESS(ROW(), OQ$3-$AF$1+$AF$3))+VLOOKUP($AS38, INDIRECT(ADDRESS($AF$4, COLUMN()-$AF$2-OQ$3)&amp;":"&amp;ADDRESS($AF$5, COLUMN()-$AF$1-OQ$3)), OQ$3, FALSE)+VLOOKUP($AT38, INDIRECT(ADDRESS($AF$4, COLUMN()-$AF$2-OQ$3)&amp;":"&amp;ADDRESS($AF$5, COLUMN()-$AF$1-OQ$3)), OQ$3, FALSE)</f>
        <v>49209150</v>
      </c>
      <c r="OR38" s="2" cm="1">
        <f t="array" aca="1" ref="OR38" ca="1">INDIRECT(ADDRESS(ROW(), OR$3-$AF$1+$AF$3))+VLOOKUP($AS38, INDIRECT(ADDRESS($AF$4, COLUMN()-$AF$2-OR$3)&amp;":"&amp;ADDRESS($AF$5, COLUMN()-$AF$1-OR$3)), OR$3, FALSE)+VLOOKUP($AT38, INDIRECT(ADDRESS($AF$4, COLUMN()-$AF$2-OR$3)&amp;":"&amp;ADDRESS($AF$5, COLUMN()-$AF$1-OR$3)), OR$3, FALSE)</f>
        <v>17007894</v>
      </c>
      <c r="OS38" s="2" t="str">
        <f>LEFT($AH38, 1)&amp;RIGHT($A38, 1)</f>
        <v>HF</v>
      </c>
      <c r="OT38" s="2" t="str">
        <f>RIGHT($A38, 1)&amp;RIGHT($AH38, 1)</f>
        <v>FP</v>
      </c>
      <c r="OU38" s="2" t="str">
        <f t="shared" si="138"/>
        <v>HP</v>
      </c>
      <c r="OV38" s="2" cm="1">
        <f t="array" aca="1" ref="OV38" ca="1">INDIRECT(ADDRESS(ROW(), OV$3-$AF$1+$AF$3))+VLOOKUP($AS38, INDIRECT(ADDRESS($AF$4, COLUMN()-$AF$2-OV$3)&amp;":"&amp;ADDRESS($AF$5, COLUMN()-$AF$1-OV$3)), OV$3, FALSE)+VLOOKUP($AT38, INDIRECT(ADDRESS($AF$4, COLUMN()-$AF$2-OV$3)&amp;":"&amp;ADDRESS($AF$5, COLUMN()-$AF$1-OV$3)), OV$3, FALSE)</f>
        <v>59686706</v>
      </c>
      <c r="OW38" s="2" cm="1">
        <f t="array" aca="1" ref="OW38" ca="1">INDIRECT(ADDRESS(ROW(), OW$3-$AF$1+$AF$3))+VLOOKUP($AS38, INDIRECT(ADDRESS($AF$4, COLUMN()-$AF$2-OW$3)&amp;":"&amp;ADDRESS($AF$5, COLUMN()-$AF$1-OW$3)), OW$3, FALSE)+VLOOKUP($AT38, INDIRECT(ADDRESS($AF$4, COLUMN()-$AF$2-OW$3)&amp;":"&amp;ADDRESS($AF$5, COLUMN()-$AF$1-OW$3)), OW$3, FALSE)</f>
        <v>203578932</v>
      </c>
      <c r="OX38" s="2" cm="1">
        <f t="array" aca="1" ref="OX38" ca="1">INDIRECT(ADDRESS(ROW(), OX$3-$AF$1+$AF$3))+VLOOKUP($AS38, INDIRECT(ADDRESS($AF$4, COLUMN()-$AF$2-OX$3)&amp;":"&amp;ADDRESS($AF$5, COLUMN()-$AF$1-OX$3)), OX$3, FALSE)+VLOOKUP($AT38, INDIRECT(ADDRESS($AF$4, COLUMN()-$AF$2-OX$3)&amp;":"&amp;ADDRESS($AF$5, COLUMN()-$AF$1-OX$3)), OX$3, FALSE)</f>
        <v>61188938</v>
      </c>
      <c r="OY38" s="2" cm="1">
        <f t="array" aca="1" ref="OY38" ca="1">INDIRECT(ADDRESS(ROW(), OY$3-$AF$1+$AF$3))+VLOOKUP($AS38, INDIRECT(ADDRESS($AF$4, COLUMN()-$AF$2-OY$3)&amp;":"&amp;ADDRESS($AF$5, COLUMN()-$AF$1-OY$3)), OY$3, FALSE)+VLOOKUP($AT38, INDIRECT(ADDRESS($AF$4, COLUMN()-$AF$2-OY$3)&amp;":"&amp;ADDRESS($AF$5, COLUMN()-$AF$1-OY$3)), OY$3, FALSE)</f>
        <v>78861804</v>
      </c>
      <c r="OZ38" s="2" cm="1">
        <f t="array" aca="1" ref="OZ38" ca="1">INDIRECT(ADDRESS(ROW(), OZ$3-$AF$1+$AF$3))+VLOOKUP($AS38, INDIRECT(ADDRESS($AF$4, COLUMN()-$AF$2-OZ$3)&amp;":"&amp;ADDRESS($AF$5, COLUMN()-$AF$1-OZ$3)), OZ$3, FALSE)+VLOOKUP($AT38, INDIRECT(ADDRESS($AF$4, COLUMN()-$AF$2-OZ$3)&amp;":"&amp;ADDRESS($AF$5, COLUMN()-$AF$1-OZ$3)), OZ$3, FALSE)</f>
        <v>101323312</v>
      </c>
      <c r="PA38" s="2" cm="1">
        <f t="array" aca="1" ref="PA38" ca="1">INDIRECT(ADDRESS(ROW(), PA$3-$AF$1+$AF$3))+VLOOKUP($AS38, INDIRECT(ADDRESS($AF$4, COLUMN()-$AF$2-PA$3)&amp;":"&amp;ADDRESS($AF$5, COLUMN()-$AF$1-PA$3)), PA$3, FALSE)+VLOOKUP($AT38, INDIRECT(ADDRESS($AF$4, COLUMN()-$AF$2-PA$3)&amp;":"&amp;ADDRESS($AF$5, COLUMN()-$AF$1-PA$3)), PA$3, FALSE)</f>
        <v>90738423</v>
      </c>
      <c r="PB38" s="2" cm="1">
        <f t="array" aca="1" ref="PB38" ca="1">INDIRECT(ADDRESS(ROW(), PB$3-$AF$1+$AF$3))+VLOOKUP($AS38, INDIRECT(ADDRESS($AF$4, COLUMN()-$AF$2-PB$3)&amp;":"&amp;ADDRESS($AF$5, COLUMN()-$AF$1-PB$3)), PB$3, FALSE)+VLOOKUP($AT38, INDIRECT(ADDRESS($AF$4, COLUMN()-$AF$2-PB$3)&amp;":"&amp;ADDRESS($AF$5, COLUMN()-$AF$1-PB$3)), PB$3, FALSE)</f>
        <v>133613117</v>
      </c>
      <c r="PC38" s="2" cm="1">
        <f t="array" aca="1" ref="PC38" ca="1">INDIRECT(ADDRESS(ROW(), PC$3-$AF$1+$AF$3))+VLOOKUP($AS38, INDIRECT(ADDRESS($AF$4, COLUMN()-$AF$2-PC$3)&amp;":"&amp;ADDRESS($AF$5, COLUMN()-$AF$1-PC$3)), PC$3, FALSE)+VLOOKUP($AT38, INDIRECT(ADDRESS($AF$4, COLUMN()-$AF$2-PC$3)&amp;":"&amp;ADDRESS($AF$5, COLUMN()-$AF$1-PC$3)), PC$3, FALSE)</f>
        <v>212297916</v>
      </c>
      <c r="PD38" s="2" cm="1">
        <f t="array" aca="1" ref="PD38" ca="1">INDIRECT(ADDRESS(ROW(), PD$3-$AF$1+$AF$3))+VLOOKUP($AS38, INDIRECT(ADDRESS($AF$4, COLUMN()-$AF$2-PD$3)&amp;":"&amp;ADDRESS($AF$5, COLUMN()-$AF$1-PD$3)), PD$3, FALSE)+VLOOKUP($AT38, INDIRECT(ADDRESS($AF$4, COLUMN()-$AF$2-PD$3)&amp;":"&amp;ADDRESS($AF$5, COLUMN()-$AF$1-PD$3)), PD$3, FALSE)</f>
        <v>98556684</v>
      </c>
      <c r="PE38" s="2" cm="1">
        <f t="array" aca="1" ref="PE38" ca="1">INDIRECT(ADDRESS(ROW(), PE$3-$AF$1+$AF$3))+VLOOKUP($AS38, INDIRECT(ADDRESS($AF$4, COLUMN()-$AF$2-PE$3)&amp;":"&amp;ADDRESS($AF$5, COLUMN()-$AF$1-PE$3)), PE$3, FALSE)+VLOOKUP($AT38, INDIRECT(ADDRESS($AF$4, COLUMN()-$AF$2-PE$3)&amp;":"&amp;ADDRESS($AF$5, COLUMN()-$AF$1-PE$3)), PE$3, FALSE)</f>
        <v>33895991</v>
      </c>
      <c r="PF38" s="2" t="str">
        <f>LEFT($AH38, 1)&amp;RIGHT($A38, 1)</f>
        <v>HF</v>
      </c>
      <c r="PG38" s="2" t="str">
        <f>RIGHT($A38, 1)&amp;RIGHT($AH38, 1)</f>
        <v>FP</v>
      </c>
      <c r="PH38" s="2" t="str">
        <f t="shared" si="139"/>
        <v>HP</v>
      </c>
      <c r="PI38" s="2" cm="1">
        <f t="array" aca="1" ref="PI38" ca="1">INDIRECT(ADDRESS(ROW(), PI$3-$AF$1+$AF$3))+VLOOKUP($AS38, INDIRECT(ADDRESS($AF$4, COLUMN()-$AF$2-PI$3)&amp;":"&amp;ADDRESS($AF$5, COLUMN()-$AF$1-PI$3)), PI$3, FALSE)+VLOOKUP($AT38, INDIRECT(ADDRESS($AF$4, COLUMN()-$AF$2-PI$3)&amp;":"&amp;ADDRESS($AF$5, COLUMN()-$AF$1-PI$3)), PI$3, FALSE)</f>
        <v>119261828</v>
      </c>
      <c r="PJ38" s="2" cm="1">
        <f t="array" aca="1" ref="PJ38" ca="1">INDIRECT(ADDRESS(ROW(), PJ$3-$AF$1+$AF$3))+VLOOKUP($AS38, INDIRECT(ADDRESS($AF$4, COLUMN()-$AF$2-PJ$3)&amp;":"&amp;ADDRESS($AF$5, COLUMN()-$AF$1-PJ$3)), PJ$3, FALSE)+VLOOKUP($AT38, INDIRECT(ADDRESS($AF$4, COLUMN()-$AF$2-PJ$3)&amp;":"&amp;ADDRESS($AF$5, COLUMN()-$AF$1-PJ$3)), PJ$3, FALSE)</f>
        <v>407436474</v>
      </c>
      <c r="PK38" s="2" cm="1">
        <f t="array" aca="1" ref="PK38" ca="1">INDIRECT(ADDRESS(ROW(), PK$3-$AF$1+$AF$3))+VLOOKUP($AS38, INDIRECT(ADDRESS($AF$4, COLUMN()-$AF$2-PK$3)&amp;":"&amp;ADDRESS($AF$5, COLUMN()-$AF$1-PK$3)), PK$3, FALSE)+VLOOKUP($AT38, INDIRECT(ADDRESS($AF$4, COLUMN()-$AF$2-PK$3)&amp;":"&amp;ADDRESS($AF$5, COLUMN()-$AF$1-PK$3)), PK$3, FALSE)</f>
        <v>121651111</v>
      </c>
      <c r="PL38" s="2" cm="1">
        <f t="array" aca="1" ref="PL38" ca="1">INDIRECT(ADDRESS(ROW(), PL$3-$AF$1+$AF$3))+VLOOKUP($AS38, INDIRECT(ADDRESS($AF$4, COLUMN()-$AF$2-PL$3)&amp;":"&amp;ADDRESS($AF$5, COLUMN()-$AF$1-PL$3)), PL$3, FALSE)+VLOOKUP($AT38, INDIRECT(ADDRESS($AF$4, COLUMN()-$AF$2-PL$3)&amp;":"&amp;ADDRESS($AF$5, COLUMN()-$AF$1-PL$3)), PL$3, FALSE)</f>
        <v>157501180</v>
      </c>
      <c r="PM38" s="2" cm="1">
        <f t="array" aca="1" ref="PM38" ca="1">INDIRECT(ADDRESS(ROW(), PM$3-$AF$1+$AF$3))+VLOOKUP($AS38, INDIRECT(ADDRESS($AF$4, COLUMN()-$AF$2-PM$3)&amp;":"&amp;ADDRESS($AF$5, COLUMN()-$AF$1-PM$3)), PM$3, FALSE)+VLOOKUP($AT38, INDIRECT(ADDRESS($AF$4, COLUMN()-$AF$2-PM$3)&amp;":"&amp;ADDRESS($AF$5, COLUMN()-$AF$1-PM$3)), PM$3, FALSE)</f>
        <v>202829192</v>
      </c>
      <c r="PN38" s="2" cm="1">
        <f t="array" aca="1" ref="PN38" ca="1">INDIRECT(ADDRESS(ROW(), PN$3-$AF$1+$AF$3))+VLOOKUP($AS38, INDIRECT(ADDRESS($AF$4, COLUMN()-$AF$2-PN$3)&amp;":"&amp;ADDRESS($AF$5, COLUMN()-$AF$1-PN$3)), PN$3, FALSE)+VLOOKUP($AT38, INDIRECT(ADDRESS($AF$4, COLUMN()-$AF$2-PN$3)&amp;":"&amp;ADDRESS($AF$5, COLUMN()-$AF$1-PN$3)), PN$3, FALSE)</f>
        <v>181142435</v>
      </c>
      <c r="PO38" s="2" cm="1">
        <f t="array" aca="1" ref="PO38" ca="1">INDIRECT(ADDRESS(ROW(), PO$3-$AF$1+$AF$3))+VLOOKUP($AS38, INDIRECT(ADDRESS($AF$4, COLUMN()-$AF$2-PO$3)&amp;":"&amp;ADDRESS($AF$5, COLUMN()-$AF$1-PO$3)), PO$3, FALSE)+VLOOKUP($AT38, INDIRECT(ADDRESS($AF$4, COLUMN()-$AF$2-PO$3)&amp;":"&amp;ADDRESS($AF$5, COLUMN()-$AF$1-PO$3)), PO$3, FALSE)</f>
        <v>267331261</v>
      </c>
      <c r="PP38" s="2" cm="1">
        <f t="array" aca="1" ref="PP38" ca="1">INDIRECT(ADDRESS(ROW(), PP$3-$AF$1+$AF$3))+VLOOKUP($AS38, INDIRECT(ADDRESS($AF$4, COLUMN()-$AF$2-PP$3)&amp;":"&amp;ADDRESS($AF$5, COLUMN()-$AF$1-PP$3)), PP$3, FALSE)+VLOOKUP($AT38, INDIRECT(ADDRESS($AF$4, COLUMN()-$AF$2-PP$3)&amp;":"&amp;ADDRESS($AF$5, COLUMN()-$AF$1-PP$3)), PP$3, FALSE)</f>
        <v>425427704</v>
      </c>
      <c r="PQ38" s="2" cm="1">
        <f t="array" aca="1" ref="PQ38" ca="1">INDIRECT(ADDRESS(ROW(), PQ$3-$AF$1+$AF$3))+VLOOKUP($AS38, INDIRECT(ADDRESS($AF$4, COLUMN()-$AF$2-PQ$3)&amp;":"&amp;ADDRESS($AF$5, COLUMN()-$AF$1-PQ$3)), PQ$3, FALSE)+VLOOKUP($AT38, INDIRECT(ADDRESS($AF$4, COLUMN()-$AF$2-PQ$3)&amp;":"&amp;ADDRESS($AF$5, COLUMN()-$AF$1-PQ$3)), PQ$3, FALSE)</f>
        <v>197306801</v>
      </c>
      <c r="PR38" s="2" cm="1">
        <f t="array" aca="1" ref="PR38" ca="1">INDIRECT(ADDRESS(ROW(), PR$3-$AF$1+$AF$3))+VLOOKUP($AS38, INDIRECT(ADDRESS($AF$4, COLUMN()-$AF$2-PR$3)&amp;":"&amp;ADDRESS($AF$5, COLUMN()-$AF$1-PR$3)), PR$3, FALSE)+VLOOKUP($AT38, INDIRECT(ADDRESS($AF$4, COLUMN()-$AF$2-PR$3)&amp;":"&amp;ADDRESS($AF$5, COLUMN()-$AF$1-PR$3)), PR$3, FALSE)</f>
        <v>67595661</v>
      </c>
      <c r="PS38" s="2" t="str">
        <f>LEFT($AH38, 1)&amp;RIGHT($A38, 1)</f>
        <v>HF</v>
      </c>
      <c r="PT38" s="2" t="str">
        <f>RIGHT($A38, 1)&amp;RIGHT($AH38, 1)</f>
        <v>FP</v>
      </c>
      <c r="PU38" s="2" t="str">
        <f t="shared" si="140"/>
        <v>HP</v>
      </c>
      <c r="PV38" s="2" cm="1">
        <f t="array" aca="1" ref="PV38" ca="1">INDIRECT(ADDRESS(ROW(), PV$3-$AF$1+$AF$3))+VLOOKUP($AS38, INDIRECT(ADDRESS($AF$4, COLUMN()-$AF$2-PV$3)&amp;":"&amp;ADDRESS($AF$5, COLUMN()-$AF$1-PV$3)), PV$3, FALSE)+VLOOKUP($AT38, INDIRECT(ADDRESS($AF$4, COLUMN()-$AF$2-PV$3)&amp;":"&amp;ADDRESS($AF$5, COLUMN()-$AF$1-PV$3)), PV$3, FALSE)</f>
        <v>238162517</v>
      </c>
      <c r="PW38" s="2" cm="1">
        <f t="array" aca="1" ref="PW38" ca="1">INDIRECT(ADDRESS(ROW(), PW$3-$AF$1+$AF$3))+VLOOKUP($AS38, INDIRECT(ADDRESS($AF$4, COLUMN()-$AF$2-PW$3)&amp;":"&amp;ADDRESS($AF$5, COLUMN()-$AF$1-PW$3)), PW$3, FALSE)+VLOOKUP($AT38, INDIRECT(ADDRESS($AF$4, COLUMN()-$AF$2-PW$3)&amp;":"&amp;ADDRESS($AF$5, COLUMN()-$AF$1-PW$3)), PW$3, FALSE)</f>
        <v>815523128</v>
      </c>
      <c r="PX38" s="2" cm="1">
        <f t="array" aca="1" ref="PX38" ca="1">INDIRECT(ADDRESS(ROW(), PX$3-$AF$1+$AF$3))+VLOOKUP($AS38, INDIRECT(ADDRESS($AF$4, COLUMN()-$AF$2-PX$3)&amp;":"&amp;ADDRESS($AF$5, COLUMN()-$AF$1-PX$3)), PX$3, FALSE)+VLOOKUP($AT38, INDIRECT(ADDRESS($AF$4, COLUMN()-$AF$2-PX$3)&amp;":"&amp;ADDRESS($AF$5, COLUMN()-$AF$1-PX$3)), PX$3, FALSE)</f>
        <v>241943243</v>
      </c>
      <c r="PY38" s="2" cm="1">
        <f t="array" aca="1" ref="PY38" ca="1">INDIRECT(ADDRESS(ROW(), PY$3-$AF$1+$AF$3))+VLOOKUP($AS38, INDIRECT(ADDRESS($AF$4, COLUMN()-$AF$2-PY$3)&amp;":"&amp;ADDRESS($AF$5, COLUMN()-$AF$1-PY$3)), PY$3, FALSE)+VLOOKUP($AT38, INDIRECT(ADDRESS($AF$4, COLUMN()-$AF$2-PY$3)&amp;":"&amp;ADDRESS($AF$5, COLUMN()-$AF$1-PY$3)), PY$3, FALSE)</f>
        <v>314475234</v>
      </c>
      <c r="PZ38" s="2" cm="1">
        <f t="array" aca="1" ref="PZ38" ca="1">INDIRECT(ADDRESS(ROW(), PZ$3-$AF$1+$AF$3))+VLOOKUP($AS38, INDIRECT(ADDRESS($AF$4, COLUMN()-$AF$2-PZ$3)&amp;":"&amp;ADDRESS($AF$5, COLUMN()-$AF$1-PZ$3)), PZ$3, FALSE)+VLOOKUP($AT38, INDIRECT(ADDRESS($AF$4, COLUMN()-$AF$2-PZ$3)&amp;":"&amp;ADDRESS($AF$5, COLUMN()-$AF$1-PZ$3)), PZ$3, FALSE)</f>
        <v>405842237</v>
      </c>
      <c r="QA38" s="2" cm="1">
        <f t="array" aca="1" ref="QA38" ca="1">INDIRECT(ADDRESS(ROW(), QA$3-$AF$1+$AF$3))+VLOOKUP($AS38, INDIRECT(ADDRESS($AF$4, COLUMN()-$AF$2-QA$3)&amp;":"&amp;ADDRESS($AF$5, COLUMN()-$AF$1-QA$3)), QA$3, FALSE)+VLOOKUP($AT38, INDIRECT(ADDRESS($AF$4, COLUMN()-$AF$2-QA$3)&amp;":"&amp;ADDRESS($AF$5, COLUMN()-$AF$1-QA$3)), QA$3, FALSE)</f>
        <v>361785227</v>
      </c>
      <c r="QB38" s="2" cm="1">
        <f t="array" aca="1" ref="QB38" ca="1">INDIRECT(ADDRESS(ROW(), QB$3-$AF$1+$AF$3))+VLOOKUP($AS38, INDIRECT(ADDRESS($AF$4, COLUMN()-$AF$2-QB$3)&amp;":"&amp;ADDRESS($AF$5, COLUMN()-$AF$1-QB$3)), QB$3, FALSE)+VLOOKUP($AT38, INDIRECT(ADDRESS($AF$4, COLUMN()-$AF$2-QB$3)&amp;":"&amp;ADDRESS($AF$5, COLUMN()-$AF$1-QB$3)), QB$3, FALSE)</f>
        <v>535041255</v>
      </c>
      <c r="QC38" s="2" cm="1">
        <f t="array" aca="1" ref="QC38" ca="1">INDIRECT(ADDRESS(ROW(), QC$3-$AF$1+$AF$3))+VLOOKUP($AS38, INDIRECT(ADDRESS($AF$4, COLUMN()-$AF$2-QC$3)&amp;":"&amp;ADDRESS($AF$5, COLUMN()-$AF$1-QC$3)), QC$3, FALSE)+VLOOKUP($AT38, INDIRECT(ADDRESS($AF$4, COLUMN()-$AF$2-QC$3)&amp;":"&amp;ADDRESS($AF$5, COLUMN()-$AF$1-QC$3)), QC$3, FALSE)</f>
        <v>852336418</v>
      </c>
      <c r="QD38" s="2" cm="1">
        <f t="array" aca="1" ref="QD38" ca="1">INDIRECT(ADDRESS(ROW(), QD$3-$AF$1+$AF$3))+VLOOKUP($AS38, INDIRECT(ADDRESS($AF$4, COLUMN()-$AF$2-QD$3)&amp;":"&amp;ADDRESS($AF$5, COLUMN()-$AF$1-QD$3)), QD$3, FALSE)+VLOOKUP($AT38, INDIRECT(ADDRESS($AF$4, COLUMN()-$AF$2-QD$3)&amp;":"&amp;ADDRESS($AF$5, COLUMN()-$AF$1-QD$3)), QD$3, FALSE)</f>
        <v>394980441</v>
      </c>
      <c r="QE38" s="2" cm="1">
        <f t="array" aca="1" ref="QE38" ca="1">INDIRECT(ADDRESS(ROW(), QE$3-$AF$1+$AF$3))+VLOOKUP($AS38, INDIRECT(ADDRESS($AF$4, COLUMN()-$AF$2-QE$3)&amp;":"&amp;ADDRESS($AF$5, COLUMN()-$AF$1-QE$3)), QE$3, FALSE)+VLOOKUP($AT38, INDIRECT(ADDRESS($AF$4, COLUMN()-$AF$2-QE$3)&amp;":"&amp;ADDRESS($AF$5, COLUMN()-$AF$1-QE$3)), QE$3, FALSE)</f>
        <v>134877595</v>
      </c>
      <c r="QF38" s="2" t="str">
        <f>LEFT($AH38, 1)&amp;RIGHT($A38, 1)</f>
        <v>HF</v>
      </c>
      <c r="QG38" s="2" t="str">
        <f>RIGHT($A38, 1)&amp;RIGHT($AH38, 1)</f>
        <v>FP</v>
      </c>
      <c r="QH38" s="2" t="str">
        <f t="shared" si="141"/>
        <v>HP</v>
      </c>
      <c r="QI38" s="2" cm="1">
        <f t="array" aca="1" ref="QI38" ca="1">INDIRECT(ADDRESS(ROW(), QI$3-$AF$1+$AF$3))+VLOOKUP($AS38, INDIRECT(ADDRESS($AF$4, COLUMN()-$AF$2-QI$3)&amp;":"&amp;ADDRESS($AF$5, COLUMN()-$AF$1-QI$3)), QI$3, FALSE)+VLOOKUP($AT38, INDIRECT(ADDRESS($AF$4, COLUMN()-$AF$2-QI$3)&amp;":"&amp;ADDRESS($AF$5, COLUMN()-$AF$1-QI$3)), QI$3, FALSE)</f>
        <v>475898809</v>
      </c>
      <c r="QJ38" s="2" cm="1">
        <f t="array" aca="1" ref="QJ38" ca="1">INDIRECT(ADDRESS(ROW(), QJ$3-$AF$1+$AF$3))+VLOOKUP($AS38, INDIRECT(ADDRESS($AF$4, COLUMN()-$AF$2-QJ$3)&amp;":"&amp;ADDRESS($AF$5, COLUMN()-$AF$1-QJ$3)), QJ$3, FALSE)+VLOOKUP($AT38, INDIRECT(ADDRESS($AF$4, COLUMN()-$AF$2-QJ$3)&amp;":"&amp;ADDRESS($AF$5, COLUMN()-$AF$1-QJ$3)), QJ$3, FALSE)</f>
        <v>1631981992</v>
      </c>
      <c r="QK38" s="2" cm="1">
        <f t="array" aca="1" ref="QK38" ca="1">INDIRECT(ADDRESS(ROW(), QK$3-$AF$1+$AF$3))+VLOOKUP($AS38, INDIRECT(ADDRESS($AF$4, COLUMN()-$AF$2-QK$3)&amp;":"&amp;ADDRESS($AF$5, COLUMN()-$AF$1-QK$3)), QK$3, FALSE)+VLOOKUP($AT38, INDIRECT(ADDRESS($AF$4, COLUMN()-$AF$2-QK$3)&amp;":"&amp;ADDRESS($AF$5, COLUMN()-$AF$1-QK$3)), QK$3, FALSE)</f>
        <v>481723540</v>
      </c>
      <c r="QL38" s="2" cm="1">
        <f t="array" aca="1" ref="QL38" ca="1">INDIRECT(ADDRESS(ROW(), QL$3-$AF$1+$AF$3))+VLOOKUP($AS38, INDIRECT(ADDRESS($AF$4, COLUMN()-$AF$2-QL$3)&amp;":"&amp;ADDRESS($AF$5, COLUMN()-$AF$1-QL$3)), QL$3, FALSE)+VLOOKUP($AT38, INDIRECT(ADDRESS($AF$4, COLUMN()-$AF$2-QL$3)&amp;":"&amp;ADDRESS($AF$5, COLUMN()-$AF$1-QL$3)), QL$3, FALSE)</f>
        <v>628202599</v>
      </c>
      <c r="QM38" s="2" cm="1">
        <f t="array" aca="1" ref="QM38" ca="1">INDIRECT(ADDRESS(ROW(), QM$3-$AF$1+$AF$3))+VLOOKUP($AS38, INDIRECT(ADDRESS($AF$4, COLUMN()-$AF$2-QM$3)&amp;":"&amp;ADDRESS($AF$5, COLUMN()-$AF$1-QM$3)), QM$3, FALSE)+VLOOKUP($AT38, INDIRECT(ADDRESS($AF$4, COLUMN()-$AF$2-QM$3)&amp;":"&amp;ADDRESS($AF$5, COLUMN()-$AF$1-QM$3)), QM$3, FALSE)</f>
        <v>812111644</v>
      </c>
      <c r="QN38" s="2" cm="1">
        <f t="array" aca="1" ref="QN38" ca="1">INDIRECT(ADDRESS(ROW(), QN$3-$AF$1+$AF$3))+VLOOKUP($AS38, INDIRECT(ADDRESS($AF$4, COLUMN()-$AF$2-QN$3)&amp;":"&amp;ADDRESS($AF$5, COLUMN()-$AF$1-QN$3)), QN$3, FALSE)+VLOOKUP($AT38, INDIRECT(ADDRESS($AF$4, COLUMN()-$AF$2-QN$3)&amp;":"&amp;ADDRESS($AF$5, COLUMN()-$AF$1-QN$3)), QN$3, FALSE)</f>
        <v>722627393</v>
      </c>
      <c r="QO38" s="2" cm="1">
        <f t="array" aca="1" ref="QO38" ca="1">INDIRECT(ADDRESS(ROW(), QO$3-$AF$1+$AF$3))+VLOOKUP($AS38, INDIRECT(ADDRESS($AF$4, COLUMN()-$AF$2-QO$3)&amp;":"&amp;ADDRESS($AF$5, COLUMN()-$AF$1-QO$3)), QO$3, FALSE)+VLOOKUP($AT38, INDIRECT(ADDRESS($AF$4, COLUMN()-$AF$2-QO$3)&amp;":"&amp;ADDRESS($AF$5, COLUMN()-$AF$1-QO$3)), QO$3, FALSE)</f>
        <v>1070474260</v>
      </c>
      <c r="QP38" s="2" cm="1">
        <f t="array" aca="1" ref="QP38" ca="1">INDIRECT(ADDRESS(ROW(), QP$3-$AF$1+$AF$3))+VLOOKUP($AS38, INDIRECT(ADDRESS($AF$4, COLUMN()-$AF$2-QP$3)&amp;":"&amp;ADDRESS($AF$5, COLUMN()-$AF$1-QP$3)), QP$3, FALSE)+VLOOKUP($AT38, INDIRECT(ADDRESS($AF$4, COLUMN()-$AF$2-QP$3)&amp;":"&amp;ADDRESS($AF$5, COLUMN()-$AF$1-QP$3)), QP$3, FALSE)</f>
        <v>1707183345</v>
      </c>
      <c r="QQ38" s="2" cm="1">
        <f t="array" aca="1" ref="QQ38" ca="1">INDIRECT(ADDRESS(ROW(), QQ$3-$AF$1+$AF$3))+VLOOKUP($AS38, INDIRECT(ADDRESS($AF$4, COLUMN()-$AF$2-QQ$3)&amp;":"&amp;ADDRESS($AF$5, COLUMN()-$AF$1-QQ$3)), QQ$3, FALSE)+VLOOKUP($AT38, INDIRECT(ADDRESS($AF$4, COLUMN()-$AF$2-QQ$3)&amp;":"&amp;ADDRESS($AF$5, COLUMN()-$AF$1-QQ$3)), QQ$3, FALSE)</f>
        <v>790488223</v>
      </c>
      <c r="QR38" s="2" cm="1">
        <f t="array" aca="1" ref="QR38" ca="1">INDIRECT(ADDRESS(ROW(), QR$3-$AF$1+$AF$3))+VLOOKUP($AS38, INDIRECT(ADDRESS($AF$4, COLUMN()-$AF$2-QR$3)&amp;":"&amp;ADDRESS($AF$5, COLUMN()-$AF$1-QR$3)), QR$3, FALSE)+VLOOKUP($AT38, INDIRECT(ADDRESS($AF$4, COLUMN()-$AF$2-QR$3)&amp;":"&amp;ADDRESS($AF$5, COLUMN()-$AF$1-QR$3)), QR$3, FALSE)</f>
        <v>269242786</v>
      </c>
      <c r="QS38" s="2" t="str">
        <f>LEFT($AH38, 1)&amp;RIGHT($A38, 1)</f>
        <v>HF</v>
      </c>
      <c r="QT38" s="2" t="str">
        <f>RIGHT($A38, 1)&amp;RIGHT($AH38, 1)</f>
        <v>FP</v>
      </c>
      <c r="QU38" s="2" t="str">
        <f t="shared" si="142"/>
        <v>HP</v>
      </c>
      <c r="QV38" s="2" cm="1">
        <f t="array" aca="1" ref="QV38" ca="1">INDIRECT(ADDRESS(ROW(), QV$3-$AF$1+$AF$3))+VLOOKUP($AS38, INDIRECT(ADDRESS($AF$4, COLUMN()-$AF$2-QV$3)&amp;":"&amp;ADDRESS($AF$5, COLUMN()-$AF$1-QV$3)), QV$3, FALSE)+VLOOKUP($AT38, INDIRECT(ADDRESS($AF$4, COLUMN()-$AF$2-QV$3)&amp;":"&amp;ADDRESS($AF$5, COLUMN()-$AF$1-QV$3)), QV$3, FALSE)</f>
        <v>950675956</v>
      </c>
      <c r="QW38" s="2" cm="1">
        <f t="array" aca="1" ref="QW38" ca="1">INDIRECT(ADDRESS(ROW(), QW$3-$AF$1+$AF$3))+VLOOKUP($AS38, INDIRECT(ADDRESS($AF$4, COLUMN()-$AF$2-QW$3)&amp;":"&amp;ADDRESS($AF$5, COLUMN()-$AF$1-QW$3)), QW$3, FALSE)+VLOOKUP($AT38, INDIRECT(ADDRESS($AF$4, COLUMN()-$AF$2-QW$3)&amp;":"&amp;ADDRESS($AF$5, COLUMN()-$AF$1-QW$3)), QW$3, FALSE)</f>
        <v>3265993027</v>
      </c>
      <c r="QX38" s="2" cm="1">
        <f t="array" aca="1" ref="QX38" ca="1">INDIRECT(ADDRESS(ROW(), QX$3-$AF$1+$AF$3))+VLOOKUP($AS38, INDIRECT(ADDRESS($AF$4, COLUMN()-$AF$2-QX$3)&amp;":"&amp;ADDRESS($AF$5, COLUMN()-$AF$1-QX$3)), QX$3, FALSE)+VLOOKUP($AT38, INDIRECT(ADDRESS($AF$4, COLUMN()-$AF$2-QX$3)&amp;":"&amp;ADDRESS($AF$5, COLUMN()-$AF$1-QX$3)), QX$3, FALSE)</f>
        <v>959491671</v>
      </c>
      <c r="QY38" s="2" cm="1">
        <f t="array" aca="1" ref="QY38" ca="1">INDIRECT(ADDRESS(ROW(), QY$3-$AF$1+$AF$3))+VLOOKUP($AS38, INDIRECT(ADDRESS($AF$4, COLUMN()-$AF$2-QY$3)&amp;":"&amp;ADDRESS($AF$5, COLUMN()-$AF$1-QY$3)), QY$3, FALSE)+VLOOKUP($AT38, INDIRECT(ADDRESS($AF$4, COLUMN()-$AF$2-QY$3)&amp;":"&amp;ADDRESS($AF$5, COLUMN()-$AF$1-QY$3)), QY$3, FALSE)</f>
        <v>1254783243</v>
      </c>
      <c r="QZ38" s="2" cm="1">
        <f t="array" aca="1" ref="QZ38" ca="1">INDIRECT(ADDRESS(ROW(), QZ$3-$AF$1+$AF$3))+VLOOKUP($AS38, INDIRECT(ADDRESS($AF$4, COLUMN()-$AF$2-QZ$3)&amp;":"&amp;ADDRESS($AF$5, COLUMN()-$AF$1-QZ$3)), QZ$3, FALSE)+VLOOKUP($AT38, INDIRECT(ADDRESS($AF$4, COLUMN()-$AF$2-QZ$3)&amp;":"&amp;ADDRESS($AF$5, COLUMN()-$AF$1-QZ$3)), QZ$3, FALSE)</f>
        <v>1624656908</v>
      </c>
      <c r="RA38" s="2" cm="1">
        <f t="array" aca="1" ref="RA38" ca="1">INDIRECT(ADDRESS(ROW(), RA$3-$AF$1+$AF$3))+VLOOKUP($AS38, INDIRECT(ADDRESS($AF$4, COLUMN()-$AF$2-RA$3)&amp;":"&amp;ADDRESS($AF$5, COLUMN()-$AF$1-RA$3)), RA$3, FALSE)+VLOOKUP($AT38, INDIRECT(ADDRESS($AF$4, COLUMN()-$AF$2-RA$3)&amp;":"&amp;ADDRESS($AF$5, COLUMN()-$AF$1-RA$3)), RA$3, FALSE)</f>
        <v>1443824924</v>
      </c>
      <c r="RB38" s="2" cm="1">
        <f t="array" aca="1" ref="RB38" ca="1">INDIRECT(ADDRESS(ROW(), RB$3-$AF$1+$AF$3))+VLOOKUP($AS38, INDIRECT(ADDRESS($AF$4, COLUMN()-$AF$2-RB$3)&amp;":"&amp;ADDRESS($AF$5, COLUMN()-$AF$1-RB$3)), RB$3, FALSE)+VLOOKUP($AT38, INDIRECT(ADDRESS($AF$4, COLUMN()-$AF$2-RB$3)&amp;":"&amp;ADDRESS($AF$5, COLUMN()-$AF$1-RB$3)), RB$3, FALSE)</f>
        <v>2142063378</v>
      </c>
      <c r="RC38" s="2" cm="1">
        <f t="array" aca="1" ref="RC38" ca="1">INDIRECT(ADDRESS(ROW(), RC$3-$AF$1+$AF$3))+VLOOKUP($AS38, INDIRECT(ADDRESS($AF$4, COLUMN()-$AF$2-RC$3)&amp;":"&amp;ADDRESS($AF$5, COLUMN()-$AF$1-RC$3)), RC$3, FALSE)+VLOOKUP($AT38, INDIRECT(ADDRESS($AF$4, COLUMN()-$AF$2-RC$3)&amp;":"&amp;ADDRESS($AF$5, COLUMN()-$AF$1-RC$3)), RC$3, FALSE)</f>
        <v>3418780151</v>
      </c>
      <c r="RD38" s="2" cm="1">
        <f t="array" aca="1" ref="RD38" ca="1">INDIRECT(ADDRESS(ROW(), RD$3-$AF$1+$AF$3))+VLOOKUP($AS38, INDIRECT(ADDRESS($AF$4, COLUMN()-$AF$2-RD$3)&amp;":"&amp;ADDRESS($AF$5, COLUMN()-$AF$1-RD$3)), RD$3, FALSE)+VLOOKUP($AT38, INDIRECT(ADDRESS($AF$4, COLUMN()-$AF$2-RD$3)&amp;":"&amp;ADDRESS($AF$5, COLUMN()-$AF$1-RD$3)), RD$3, FALSE)</f>
        <v>1581932347</v>
      </c>
      <c r="RE38" s="2" cm="1">
        <f t="array" aca="1" ref="RE38" ca="1">INDIRECT(ADDRESS(ROW(), RE$3-$AF$1+$AF$3))+VLOOKUP($AS38, INDIRECT(ADDRESS($AF$4, COLUMN()-$AF$2-RE$3)&amp;":"&amp;ADDRESS($AF$5, COLUMN()-$AF$1-RE$3)), RE$3, FALSE)+VLOOKUP($AT38, INDIRECT(ADDRESS($AF$4, COLUMN()-$AF$2-RE$3)&amp;":"&amp;ADDRESS($AF$5, COLUMN()-$AF$1-RE$3)), RE$3, FALSE)</f>
        <v>537667578</v>
      </c>
      <c r="RF38" s="2" t="str">
        <f>LEFT($AH38, 1)&amp;RIGHT($A38, 1)</f>
        <v>HF</v>
      </c>
      <c r="RG38" s="2" t="str">
        <f>RIGHT($A38, 1)&amp;RIGHT($AH38, 1)</f>
        <v>FP</v>
      </c>
      <c r="RH38" s="2" t="str">
        <f t="shared" si="143"/>
        <v>HP</v>
      </c>
      <c r="RI38" s="2" cm="1">
        <f t="array" aca="1" ref="RI38" ca="1">INDIRECT(ADDRESS(ROW(), RI$3-$AF$1+$AF$3))+VLOOKUP($AS38, INDIRECT(ADDRESS($AF$4, COLUMN()-$AF$2-RI$3)&amp;":"&amp;ADDRESS($AF$5, COLUMN()-$AF$1-RI$3)), RI$3, FALSE)+VLOOKUP($AT38, INDIRECT(ADDRESS($AF$4, COLUMN()-$AF$2-RI$3)&amp;":"&amp;ADDRESS($AF$5, COLUMN()-$AF$1-RI$3)), RI$3, FALSE)</f>
        <v>1899832153</v>
      </c>
      <c r="RJ38" s="2" cm="1">
        <f t="array" aca="1" ref="RJ38" ca="1">INDIRECT(ADDRESS(ROW(), RJ$3-$AF$1+$AF$3))+VLOOKUP($AS38, INDIRECT(ADDRESS($AF$4, COLUMN()-$AF$2-RJ$3)&amp;":"&amp;ADDRESS($AF$5, COLUMN()-$AF$1-RJ$3)), RJ$3, FALSE)+VLOOKUP($AT38, INDIRECT(ADDRESS($AF$4, COLUMN()-$AF$2-RJ$3)&amp;":"&amp;ADDRESS($AF$5, COLUMN()-$AF$1-RJ$3)), RJ$3, FALSE)</f>
        <v>6535119675</v>
      </c>
      <c r="RK38" s="2" cm="1">
        <f t="array" aca="1" ref="RK38" ca="1">INDIRECT(ADDRESS(ROW(), RK$3-$AF$1+$AF$3))+VLOOKUP($AS38, INDIRECT(ADDRESS($AF$4, COLUMN()-$AF$2-RK$3)&amp;":"&amp;ADDRESS($AF$5, COLUMN()-$AF$1-RK$3)), RK$3, FALSE)+VLOOKUP($AT38, INDIRECT(ADDRESS($AF$4, COLUMN()-$AF$2-RK$3)&amp;":"&amp;ADDRESS($AF$5, COLUMN()-$AF$1-RK$3)), RK$3, FALSE)</f>
        <v>1912584214</v>
      </c>
      <c r="RL38" s="2" cm="1">
        <f t="array" aca="1" ref="RL38" ca="1">INDIRECT(ADDRESS(ROW(), RL$3-$AF$1+$AF$3))+VLOOKUP($AS38, INDIRECT(ADDRESS($AF$4, COLUMN()-$AF$2-RL$3)&amp;":"&amp;ADDRESS($AF$5, COLUMN()-$AF$1-RL$3)), RL$3, FALSE)+VLOOKUP($AT38, INDIRECT(ADDRESS($AF$4, COLUMN()-$AF$2-RL$3)&amp;":"&amp;ADDRESS($AF$5, COLUMN()-$AF$1-RL$3)), RL$3, FALSE)</f>
        <v>2507115710</v>
      </c>
      <c r="RM38" s="2" cm="1">
        <f t="array" aca="1" ref="RM38" ca="1">INDIRECT(ADDRESS(ROW(), RM$3-$AF$1+$AF$3))+VLOOKUP($AS38, INDIRECT(ADDRESS($AF$4, COLUMN()-$AF$2-RM$3)&amp;":"&amp;ADDRESS($AF$5, COLUMN()-$AF$1-RM$3)), RM$3, FALSE)+VLOOKUP($AT38, INDIRECT(ADDRESS($AF$4, COLUMN()-$AF$2-RM$3)&amp;":"&amp;ADDRESS($AF$5, COLUMN()-$AF$1-RM$3)), RM$3, FALSE)</f>
        <v>3250275896</v>
      </c>
      <c r="RN38" s="2" cm="1">
        <f t="array" aca="1" ref="RN38" ca="1">INDIRECT(ADDRESS(ROW(), RN$3-$AF$1+$AF$3))+VLOOKUP($AS38, INDIRECT(ADDRESS($AF$4, COLUMN()-$AF$2-RN$3)&amp;":"&amp;ADDRESS($AF$5, COLUMN()-$AF$1-RN$3)), RN$3, FALSE)+VLOOKUP($AT38, INDIRECT(ADDRESS($AF$4, COLUMN()-$AF$2-RN$3)&amp;":"&amp;ADDRESS($AF$5, COLUMN()-$AF$1-RN$3)), RN$3, FALSE)</f>
        <v>2885036577</v>
      </c>
      <c r="RO38" s="2" cm="1">
        <f t="array" aca="1" ref="RO38" ca="1">INDIRECT(ADDRESS(ROW(), RO$3-$AF$1+$AF$3))+VLOOKUP($AS38, INDIRECT(ADDRESS($AF$4, COLUMN()-$AF$2-RO$3)&amp;":"&amp;ADDRESS($AF$5, COLUMN()-$AF$1-RO$3)), RO$3, FALSE)+VLOOKUP($AT38, INDIRECT(ADDRESS($AF$4, COLUMN()-$AF$2-RO$3)&amp;":"&amp;ADDRESS($AF$5, COLUMN()-$AF$1-RO$3)), RO$3, FALSE)</f>
        <v>4285473600</v>
      </c>
      <c r="RP38" s="2" cm="1">
        <f t="array" aca="1" ref="RP38" ca="1">INDIRECT(ADDRESS(ROW(), RP$3-$AF$1+$AF$3))+VLOOKUP($AS38, INDIRECT(ADDRESS($AF$4, COLUMN()-$AF$2-RP$3)&amp;":"&amp;ADDRESS($AF$5, COLUMN()-$AF$1-RP$3)), RP$3, FALSE)+VLOOKUP($AT38, INDIRECT(ADDRESS($AF$4, COLUMN()-$AF$2-RP$3)&amp;":"&amp;ADDRESS($AF$5, COLUMN()-$AF$1-RP$3)), RP$3, FALSE)</f>
        <v>6845047674</v>
      </c>
      <c r="RQ38" s="2" cm="1">
        <f t="array" aca="1" ref="RQ38" ca="1">INDIRECT(ADDRESS(ROW(), RQ$3-$AF$1+$AF$3))+VLOOKUP($AS38, INDIRECT(ADDRESS($AF$4, COLUMN()-$AF$2-RQ$3)&amp;":"&amp;ADDRESS($AF$5, COLUMN()-$AF$1-RQ$3)), RQ$3, FALSE)+VLOOKUP($AT38, INDIRECT(ADDRESS($AF$4, COLUMN()-$AF$2-RQ$3)&amp;":"&amp;ADDRESS($AF$5, COLUMN()-$AF$1-RQ$3)), RQ$3, FALSE)</f>
        <v>3165251122</v>
      </c>
      <c r="RR38" s="2" cm="1">
        <f t="array" aca="1" ref="RR38" ca="1">INDIRECT(ADDRESS(ROW(), RR$3-$AF$1+$AF$3))+VLOOKUP($AS38, INDIRECT(ADDRESS($AF$4, COLUMN()-$AF$2-RR$3)&amp;":"&amp;ADDRESS($AF$5, COLUMN()-$AF$1-RR$3)), RR$3, FALSE)+VLOOKUP($AT38, INDIRECT(ADDRESS($AF$4, COLUMN()-$AF$2-RR$3)&amp;":"&amp;ADDRESS($AF$5, COLUMN()-$AF$1-RR$3)), RR$3, FALSE)</f>
        <v>1074001746</v>
      </c>
      <c r="RS38" s="2" t="str">
        <f>LEFT($AH38, 1)&amp;RIGHT($A38, 1)</f>
        <v>HF</v>
      </c>
      <c r="RT38" s="2" t="str">
        <f>RIGHT($A38, 1)&amp;RIGHT($AH38, 1)</f>
        <v>FP</v>
      </c>
      <c r="RU38" s="2" t="str">
        <f t="shared" si="144"/>
        <v>HP</v>
      </c>
      <c r="RV38" s="2" cm="1">
        <f t="array" aca="1" ref="RV38" ca="1">INDIRECT(ADDRESS(ROW(), RV$3-$AF$1+$AF$3))+VLOOKUP($AS38, INDIRECT(ADDRESS($AF$4, COLUMN()-$AF$2-RV$3)&amp;":"&amp;ADDRESS($AF$5, COLUMN()-$AF$1-RV$3)), RV$3, FALSE)+VLOOKUP($AT38, INDIRECT(ADDRESS($AF$4, COLUMN()-$AF$2-RV$3)&amp;":"&amp;ADDRESS($AF$5, COLUMN()-$AF$1-RV$3)), RV$3, FALSE)</f>
        <v>3796142973</v>
      </c>
      <c r="RW38" s="2" cm="1">
        <f t="array" aca="1" ref="RW38" ca="1">INDIRECT(ADDRESS(ROW(), RW$3-$AF$1+$AF$3))+VLOOKUP($AS38, INDIRECT(ADDRESS($AF$4, COLUMN()-$AF$2-RW$3)&amp;":"&amp;ADDRESS($AF$5, COLUMN()-$AF$1-RW$3)), RW$3, FALSE)+VLOOKUP($AT38, INDIRECT(ADDRESS($AF$4, COLUMN()-$AF$2-RW$3)&amp;":"&amp;ADDRESS($AF$5, COLUMN()-$AF$1-RW$3)), RW$3, FALSE)</f>
        <v>13076666543</v>
      </c>
      <c r="RX38" s="2" cm="1">
        <f t="array" aca="1" ref="RX38" ca="1">INDIRECT(ADDRESS(ROW(), RX$3-$AF$1+$AF$3))+VLOOKUP($AS38, INDIRECT(ADDRESS($AF$4, COLUMN()-$AF$2-RX$3)&amp;":"&amp;ADDRESS($AF$5, COLUMN()-$AF$1-RX$3)), RX$3, FALSE)+VLOOKUP($AT38, INDIRECT(ADDRESS($AF$4, COLUMN()-$AF$2-RX$3)&amp;":"&amp;ADDRESS($AF$5, COLUMN()-$AF$1-RX$3)), RX$3, FALSE)</f>
        <v>3813662442</v>
      </c>
      <c r="RY38" s="2" cm="1">
        <f t="array" aca="1" ref="RY38" ca="1">INDIRECT(ADDRESS(ROW(), RY$3-$AF$1+$AF$3))+VLOOKUP($AS38, INDIRECT(ADDRESS($AF$4, COLUMN()-$AF$2-RY$3)&amp;":"&amp;ADDRESS($AF$5, COLUMN()-$AF$1-RY$3)), RY$3, FALSE)+VLOOKUP($AT38, INDIRECT(ADDRESS($AF$4, COLUMN()-$AF$2-RY$3)&amp;":"&amp;ADDRESS($AF$5, COLUMN()-$AF$1-RY$3)), RY$3, FALSE)</f>
        <v>5009223854</v>
      </c>
      <c r="RZ38" s="2" cm="1">
        <f t="array" aca="1" ref="RZ38" ca="1">INDIRECT(ADDRESS(ROW(), RZ$3-$AF$1+$AF$3))+VLOOKUP($AS38, INDIRECT(ADDRESS($AF$4, COLUMN()-$AF$2-RZ$3)&amp;":"&amp;ADDRESS($AF$5, COLUMN()-$AF$1-RZ$3)), RZ$3, FALSE)+VLOOKUP($AT38, INDIRECT(ADDRESS($AF$4, COLUMN()-$AF$2-RZ$3)&amp;":"&amp;ADDRESS($AF$5, COLUMN()-$AF$1-RZ$3)), RZ$3, FALSE)</f>
        <v>6501500439</v>
      </c>
      <c r="SA38" s="2" cm="1">
        <f t="array" aca="1" ref="SA38" ca="1">INDIRECT(ADDRESS(ROW(), SA$3-$AF$1+$AF$3))+VLOOKUP($AS38, INDIRECT(ADDRESS($AF$4, COLUMN()-$AF$2-SA$3)&amp;":"&amp;ADDRESS($AF$5, COLUMN()-$AF$1-SA$3)), SA$3, FALSE)+VLOOKUP($AT38, INDIRECT(ADDRESS($AF$4, COLUMN()-$AF$2-SA$3)&amp;":"&amp;ADDRESS($AF$5, COLUMN()-$AF$1-SA$3)), SA$3, FALSE)</f>
        <v>5766080493</v>
      </c>
      <c r="SB38" s="2" cm="1">
        <f t="array" aca="1" ref="SB38" ca="1">INDIRECT(ADDRESS(ROW(), SB$3-$AF$1+$AF$3))+VLOOKUP($AS38, INDIRECT(ADDRESS($AF$4, COLUMN()-$AF$2-SB$3)&amp;":"&amp;ADDRESS($AF$5, COLUMN()-$AF$1-SB$3)), SB$3, FALSE)+VLOOKUP($AT38, INDIRECT(ADDRESS($AF$4, COLUMN()-$AF$2-SB$3)&amp;":"&amp;ADDRESS($AF$5, COLUMN()-$AF$1-SB$3)), SB$3, FALSE)</f>
        <v>8574242196</v>
      </c>
      <c r="SC38" s="2" cm="1">
        <f t="array" aca="1" ref="SC38" ca="1">INDIRECT(ADDRESS(ROW(), SC$3-$AF$1+$AF$3))+VLOOKUP($AS38, INDIRECT(ADDRESS($AF$4, COLUMN()-$AF$2-SC$3)&amp;":"&amp;ADDRESS($AF$5, COLUMN()-$AF$1-SC$3)), SC$3, FALSE)+VLOOKUP($AT38, INDIRECT(ADDRESS($AF$4, COLUMN()-$AF$2-SC$3)&amp;":"&amp;ADDRESS($AF$5, COLUMN()-$AF$1-SC$3)), SC$3, FALSE)</f>
        <v>13703141006</v>
      </c>
      <c r="SD38" s="2" cm="1">
        <f t="array" aca="1" ref="SD38" ca="1">INDIRECT(ADDRESS(ROW(), SD$3-$AF$1+$AF$3))+VLOOKUP($AS38, INDIRECT(ADDRESS($AF$4, COLUMN()-$AF$2-SD$3)&amp;":"&amp;ADDRESS($AF$5, COLUMN()-$AF$1-SD$3)), SD$3, FALSE)+VLOOKUP($AT38, INDIRECT(ADDRESS($AF$4, COLUMN()-$AF$2-SD$3)&amp;":"&amp;ADDRESS($AF$5, COLUMN()-$AF$1-SD$3)), SD$3, FALSE)</f>
        <v>6332938854</v>
      </c>
      <c r="SE38" s="2" cm="1">
        <f t="array" aca="1" ref="SE38" ca="1">INDIRECT(ADDRESS(ROW(), SE$3-$AF$1+$AF$3))+VLOOKUP($AS38, INDIRECT(ADDRESS($AF$4, COLUMN()-$AF$2-SE$3)&amp;":"&amp;ADDRESS($AF$5, COLUMN()-$AF$1-SE$3)), SE$3, FALSE)+VLOOKUP($AT38, INDIRECT(ADDRESS($AF$4, COLUMN()-$AF$2-SE$3)&amp;":"&amp;ADDRESS($AF$5, COLUMN()-$AF$1-SE$3)), SE$3, FALSE)</f>
        <v>2145877935</v>
      </c>
      <c r="SF38" s="2" t="str">
        <f>LEFT($AH38, 1)&amp;RIGHT($A38, 1)</f>
        <v>HF</v>
      </c>
      <c r="SG38" s="2" t="str">
        <f>RIGHT($A38, 1)&amp;RIGHT($AH38, 1)</f>
        <v>FP</v>
      </c>
      <c r="SH38" s="2" t="str">
        <f t="shared" si="145"/>
        <v>HP</v>
      </c>
      <c r="SI38" s="2" cm="1">
        <f t="array" aca="1" ref="SI38" ca="1">INDIRECT(ADDRESS(ROW(), SI$3-$AF$1+$AF$3))+VLOOKUP($AS38, INDIRECT(ADDRESS($AF$4, COLUMN()-$AF$2-SI$3)&amp;":"&amp;ADDRESS($AF$5, COLUMN()-$AF$1-SI$3)), SI$3, FALSE)+VLOOKUP($AT38, INDIRECT(ADDRESS($AF$4, COLUMN()-$AF$2-SI$3)&amp;":"&amp;ADDRESS($AF$5, COLUMN()-$AF$1-SI$3)), SI$3, FALSE)</f>
        <v>7587075322</v>
      </c>
      <c r="SJ38" s="2" cm="1">
        <f t="array" aca="1" ref="SJ38" ca="1">INDIRECT(ADDRESS(ROW(), SJ$3-$AF$1+$AF$3))+VLOOKUP($AS38, INDIRECT(ADDRESS($AF$4, COLUMN()-$AF$2-SJ$3)&amp;":"&amp;ADDRESS($AF$5, COLUMN()-$AF$1-SJ$3)), SJ$3, FALSE)+VLOOKUP($AT38, INDIRECT(ADDRESS($AF$4, COLUMN()-$AF$2-SJ$3)&amp;":"&amp;ADDRESS($AF$5, COLUMN()-$AF$1-SJ$3)), SJ$3, FALSE)</f>
        <v>26163744854</v>
      </c>
      <c r="SK38" s="2" cm="1">
        <f t="array" aca="1" ref="SK38" ca="1">INDIRECT(ADDRESS(ROW(), SK$3-$AF$1+$AF$3))+VLOOKUP($AS38, INDIRECT(ADDRESS($AF$4, COLUMN()-$AF$2-SK$3)&amp;":"&amp;ADDRESS($AF$5, COLUMN()-$AF$1-SK$3)), SK$3, FALSE)+VLOOKUP($AT38, INDIRECT(ADDRESS($AF$4, COLUMN()-$AF$2-SK$3)&amp;":"&amp;ADDRESS($AF$5, COLUMN()-$AF$1-SK$3)), SK$3, FALSE)</f>
        <v>7608469504</v>
      </c>
      <c r="SL38" s="2" cm="1">
        <f t="array" aca="1" ref="SL38" ca="1">INDIRECT(ADDRESS(ROW(), SL$3-$AF$1+$AF$3))+VLOOKUP($AS38, INDIRECT(ADDRESS($AF$4, COLUMN()-$AF$2-SL$3)&amp;":"&amp;ADDRESS($AF$5, COLUMN()-$AF$1-SL$3)), SL$3, FALSE)+VLOOKUP($AT38, INDIRECT(ADDRESS($AF$4, COLUMN()-$AF$2-SL$3)&amp;":"&amp;ADDRESS($AF$5, COLUMN()-$AF$1-SL$3)), SL$3, FALSE)</f>
        <v>10010542904</v>
      </c>
      <c r="SM38" s="2" cm="1">
        <f t="array" aca="1" ref="SM38" ca="1">INDIRECT(ADDRESS(ROW(), SM$3-$AF$1+$AF$3))+VLOOKUP($AS38, INDIRECT(ADDRESS($AF$4, COLUMN()-$AF$2-SM$3)&amp;":"&amp;ADDRESS($AF$5, COLUMN()-$AF$1-SM$3)), SM$3, FALSE)+VLOOKUP($AT38, INDIRECT(ADDRESS($AF$4, COLUMN()-$AF$2-SM$3)&amp;":"&amp;ADDRESS($AF$5, COLUMN()-$AF$1-SM$3)), SM$3, FALSE)</f>
        <v>13005061668</v>
      </c>
      <c r="SN38" s="2" cm="1">
        <f t="array" aca="1" ref="SN38" ca="1">INDIRECT(ADDRESS(ROW(), SN$3-$AF$1+$AF$3))+VLOOKUP($AS38, INDIRECT(ADDRESS($AF$4, COLUMN()-$AF$2-SN$3)&amp;":"&amp;ADDRESS($AF$5, COLUMN()-$AF$1-SN$3)), SN$3, FALSE)+VLOOKUP($AT38, INDIRECT(ADDRESS($AF$4, COLUMN()-$AF$2-SN$3)&amp;":"&amp;ADDRESS($AF$5, COLUMN()-$AF$1-SN$3)), SN$3, FALSE)</f>
        <v>11525062907</v>
      </c>
      <c r="SO38" s="2" cm="1">
        <f t="array" aca="1" ref="SO38" ca="1">INDIRECT(ADDRESS(ROW(), SO$3-$AF$1+$AF$3))+VLOOKUP($AS38, INDIRECT(ADDRESS($AF$4, COLUMN()-$AF$2-SO$3)&amp;":"&amp;ADDRESS($AF$5, COLUMN()-$AF$1-SO$3)), SO$3, FALSE)+VLOOKUP($AT38, INDIRECT(ADDRESS($AF$4, COLUMN()-$AF$2-SO$3)&amp;":"&amp;ADDRESS($AF$5, COLUMN()-$AF$1-SO$3)), SO$3, FALSE)</f>
        <v>17152899096</v>
      </c>
      <c r="SP38" s="2" cm="1">
        <f t="array" aca="1" ref="SP38" ca="1">INDIRECT(ADDRESS(ROW(), SP$3-$AF$1+$AF$3))+VLOOKUP($AS38, INDIRECT(ADDRESS($AF$4, COLUMN()-$AF$2-SP$3)&amp;":"&amp;ADDRESS($AF$5, COLUMN()-$AF$1-SP$3)), SP$3, FALSE)+VLOOKUP($AT38, INDIRECT(ADDRESS($AF$4, COLUMN()-$AF$2-SP$3)&amp;":"&amp;ADDRESS($AF$5, COLUMN()-$AF$1-SP$3)), SP$3, FALSE)</f>
        <v>27428387336</v>
      </c>
      <c r="SQ38" s="2" cm="1">
        <f t="array" aca="1" ref="SQ38" ca="1">INDIRECT(ADDRESS(ROW(), SQ$3-$AF$1+$AF$3))+VLOOKUP($AS38, INDIRECT(ADDRESS($AF$4, COLUMN()-$AF$2-SQ$3)&amp;":"&amp;ADDRESS($AF$5, COLUMN()-$AF$1-SQ$3)), SQ$3, FALSE)+VLOOKUP($AT38, INDIRECT(ADDRESS($AF$4, COLUMN()-$AF$2-SQ$3)&amp;":"&amp;ADDRESS($AF$5, COLUMN()-$AF$1-SQ$3)), SQ$3, FALSE)</f>
        <v>12669408108</v>
      </c>
      <c r="SR38" s="2" cm="1">
        <f t="array" aca="1" ref="SR38" ca="1">INDIRECT(ADDRESS(ROW(), SR$3-$AF$1+$AF$3))+VLOOKUP($AS38, INDIRECT(ADDRESS($AF$4, COLUMN()-$AF$2-SR$3)&amp;":"&amp;ADDRESS($AF$5, COLUMN()-$AF$1-SR$3)), SR$3, FALSE)+VLOOKUP($AT38, INDIRECT(ADDRESS($AF$4, COLUMN()-$AF$2-SR$3)&amp;":"&amp;ADDRESS($AF$5, COLUMN()-$AF$1-SR$3)), SR$3, FALSE)</f>
        <v>4288301772</v>
      </c>
      <c r="SS38" s="2" t="str">
        <f>LEFT($AH38, 1)&amp;RIGHT($A38, 1)</f>
        <v>HF</v>
      </c>
      <c r="ST38" s="2" t="str">
        <f>RIGHT($A38, 1)&amp;RIGHT($AH38, 1)</f>
        <v>FP</v>
      </c>
      <c r="SU38" s="2" t="str">
        <f t="shared" si="146"/>
        <v>HP</v>
      </c>
      <c r="SV38" s="2" cm="1">
        <f t="array" aca="1" ref="SV38" ca="1">INDIRECT(ADDRESS(ROW(), SV$3-$AF$1+$AF$3))+VLOOKUP($AS38, INDIRECT(ADDRESS($AF$4, COLUMN()-$AF$2-SV$3)&amp;":"&amp;ADDRESS($AF$5, COLUMN()-$AF$1-SV$3)), SV$3, FALSE)+VLOOKUP($AT38, INDIRECT(ADDRESS($AF$4, COLUMN()-$AF$2-SV$3)&amp;":"&amp;ADDRESS($AF$5, COLUMN()-$AF$1-SV$3)), SV$3, FALSE)</f>
        <v>15163076205</v>
      </c>
      <c r="SW38" s="2" cm="1">
        <f t="array" aca="1" ref="SW38" ca="1">INDIRECT(ADDRESS(ROW(), SW$3-$AF$1+$AF$3))+VLOOKUP($AS38, INDIRECT(ADDRESS($AF$4, COLUMN()-$AF$2-SW$3)&amp;":"&amp;ADDRESS($AF$5, COLUMN()-$AF$1-SW$3)), SW$3, FALSE)+VLOOKUP($AT38, INDIRECT(ADDRESS($AF$4, COLUMN()-$AF$2-SW$3)&amp;":"&amp;ADDRESS($AF$5, COLUMN()-$AF$1-SW$3)), SW$3, FALSE)</f>
        <v>52347992397</v>
      </c>
      <c r="SX38" s="2" cm="1">
        <f t="array" aca="1" ref="SX38" ca="1">INDIRECT(ADDRESS(ROW(), SX$3-$AF$1+$AF$3))+VLOOKUP($AS38, INDIRECT(ADDRESS($AF$4, COLUMN()-$AF$2-SX$3)&amp;":"&amp;ADDRESS($AF$5, COLUMN()-$AF$1-SX$3)), SX$3, FALSE)+VLOOKUP($AT38, INDIRECT(ADDRESS($AF$4, COLUMN()-$AF$2-SX$3)&amp;":"&amp;ADDRESS($AF$5, COLUMN()-$AF$1-SX$3)), SX$3, FALSE)</f>
        <v>15183470308</v>
      </c>
      <c r="SY38" s="2" cm="1">
        <f t="array" aca="1" ref="SY38" ca="1">INDIRECT(ADDRESS(ROW(), SY$3-$AF$1+$AF$3))+VLOOKUP($AS38, INDIRECT(ADDRESS($AF$4, COLUMN()-$AF$2-SY$3)&amp;":"&amp;ADDRESS($AF$5, COLUMN()-$AF$1-SY$3)), SY$3, FALSE)+VLOOKUP($AT38, INDIRECT(ADDRESS($AF$4, COLUMN()-$AF$2-SY$3)&amp;":"&amp;ADDRESS($AF$5, COLUMN()-$AF$1-SY$3)), SY$3, FALSE)</f>
        <v>20005618983</v>
      </c>
      <c r="SZ38" s="2" cm="1">
        <f t="array" aca="1" ref="SZ38" ca="1">INDIRECT(ADDRESS(ROW(), SZ$3-$AF$1+$AF$3))+VLOOKUP($AS38, INDIRECT(ADDRESS($AF$4, COLUMN()-$AF$2-SZ$3)&amp;":"&amp;ADDRESS($AF$5, COLUMN()-$AF$1-SZ$3)), SZ$3, FALSE)+VLOOKUP($AT38, INDIRECT(ADDRESS($AF$4, COLUMN()-$AF$2-SZ$3)&amp;":"&amp;ADDRESS($AF$5, COLUMN()-$AF$1-SZ$3)), SZ$3, FALSE)</f>
        <v>26012000919</v>
      </c>
      <c r="TA38" s="2" cm="1">
        <f t="array" aca="1" ref="TA38" ca="1">INDIRECT(ADDRESS(ROW(), TA$3-$AF$1+$AF$3))+VLOOKUP($AS38, INDIRECT(ADDRESS($AF$4, COLUMN()-$AF$2-TA$3)&amp;":"&amp;ADDRESS($AF$5, COLUMN()-$AF$1-TA$3)), TA$3, FALSE)+VLOOKUP($AT38, INDIRECT(ADDRESS($AF$4, COLUMN()-$AF$2-TA$3)&amp;":"&amp;ADDRESS($AF$5, COLUMN()-$AF$1-TA$3)), TA$3, FALSE)</f>
        <v>23039248748</v>
      </c>
      <c r="TB38" s="2" cm="1">
        <f t="array" aca="1" ref="TB38" ca="1">INDIRECT(ADDRESS(ROW(), TB$3-$AF$1+$AF$3))+VLOOKUP($AS38, INDIRECT(ADDRESS($AF$4, COLUMN()-$AF$2-TB$3)&amp;":"&amp;ADDRESS($AF$5, COLUMN()-$AF$1-TB$3)), TB$3, FALSE)+VLOOKUP($AT38, INDIRECT(ADDRESS($AF$4, COLUMN()-$AF$2-TB$3)&amp;":"&amp;ADDRESS($AF$5, COLUMN()-$AF$1-TB$3)), TB$3, FALSE)</f>
        <v>34315560221</v>
      </c>
      <c r="TC38" s="2" cm="1">
        <f t="array" aca="1" ref="TC38" ca="1">INDIRECT(ADDRESS(ROW(), TC$3-$AF$1+$AF$3))+VLOOKUP($AS38, INDIRECT(ADDRESS($AF$4, COLUMN()-$AF$2-TC$3)&amp;":"&amp;ADDRESS($AF$5, COLUMN()-$AF$1-TC$3)), TC$3, FALSE)+VLOOKUP($AT38, INDIRECT(ADDRESS($AF$4, COLUMN()-$AF$2-TC$3)&amp;":"&amp;ADDRESS($AF$5, COLUMN()-$AF$1-TC$3)), TC$3, FALSE)</f>
        <v>54894979900</v>
      </c>
      <c r="TD38" s="2" cm="1">
        <f t="array" aca="1" ref="TD38" ca="1">INDIRECT(ADDRESS(ROW(), TD$3-$AF$1+$AF$3))+VLOOKUP($AS38, INDIRECT(ADDRESS($AF$4, COLUMN()-$AF$2-TD$3)&amp;":"&amp;ADDRESS($AF$5, COLUMN()-$AF$1-TD$3)), TD$3, FALSE)+VLOOKUP($AT38, INDIRECT(ADDRESS($AF$4, COLUMN()-$AF$2-TD$3)&amp;":"&amp;ADDRESS($AF$5, COLUMN()-$AF$1-TD$3)), TD$3, FALSE)</f>
        <v>25344859570</v>
      </c>
      <c r="TE38" s="2" cm="1">
        <f t="array" aca="1" ref="TE38" ca="1">INDIRECT(ADDRESS(ROW(), TE$3-$AF$1+$AF$3))+VLOOKUP($AS38, INDIRECT(ADDRESS($AF$4, COLUMN()-$AF$2-TE$3)&amp;":"&amp;ADDRESS($AF$5, COLUMN()-$AF$1-TE$3)), TE$3, FALSE)+VLOOKUP($AT38, INDIRECT(ADDRESS($AF$4, COLUMN()-$AF$2-TE$3)&amp;":"&amp;ADDRESS($AF$5, COLUMN()-$AF$1-TE$3)), TE$3, FALSE)</f>
        <v>8571099692</v>
      </c>
      <c r="TF38" s="2" t="str">
        <f>LEFT($AH38, 1)&amp;RIGHT($A38, 1)</f>
        <v>HF</v>
      </c>
      <c r="TG38" s="2" t="str">
        <f>RIGHT($A38, 1)&amp;RIGHT($AH38, 1)</f>
        <v>FP</v>
      </c>
      <c r="TH38" s="2" t="str">
        <f t="shared" si="147"/>
        <v>HP</v>
      </c>
      <c r="TI38" s="2" cm="1">
        <f t="array" aca="1" ref="TI38" ca="1">INDIRECT(ADDRESS(ROW(), TI$3-$AF$1+$AF$3))+VLOOKUP($AS38, INDIRECT(ADDRESS($AF$4, COLUMN()-$AF$2-TI$3)&amp;":"&amp;ADDRESS($AF$5, COLUMN()-$AF$1-TI$3)), TI$3, FALSE)+VLOOKUP($AT38, INDIRECT(ADDRESS($AF$4, COLUMN()-$AF$2-TI$3)&amp;":"&amp;ADDRESS($AF$5, COLUMN()-$AF$1-TI$3)), TI$3, FALSE)</f>
        <v>30308773352</v>
      </c>
      <c r="TJ38" s="2" cm="1">
        <f t="array" aca="1" ref="TJ38" ca="1">INDIRECT(ADDRESS(ROW(), TJ$3-$AF$1+$AF$3))+VLOOKUP($AS38, INDIRECT(ADDRESS($AF$4, COLUMN()-$AF$2-TJ$3)&amp;":"&amp;ADDRESS($AF$5, COLUMN()-$AF$1-TJ$3)), TJ$3, FALSE)+VLOOKUP($AT38, INDIRECT(ADDRESS($AF$4, COLUMN()-$AF$2-TJ$3)&amp;":"&amp;ADDRESS($AF$5, COLUMN()-$AF$1-TJ$3)), TJ$3, FALSE)</f>
        <v>104730248651</v>
      </c>
      <c r="TK38" s="2" cm="1">
        <f t="array" aca="1" ref="TK38" ca="1">INDIRECT(ADDRESS(ROW(), TK$3-$AF$1+$AF$3))+VLOOKUP($AS38, INDIRECT(ADDRESS($AF$4, COLUMN()-$AF$2-TK$3)&amp;":"&amp;ADDRESS($AF$5, COLUMN()-$AF$1-TK$3)), TK$3, FALSE)+VLOOKUP($AT38, INDIRECT(ADDRESS($AF$4, COLUMN()-$AF$2-TK$3)&amp;":"&amp;ADDRESS($AF$5, COLUMN()-$AF$1-TK$3)), TK$3, FALSE)</f>
        <v>30311557882</v>
      </c>
      <c r="TL38" s="2" cm="1">
        <f t="array" aca="1" ref="TL38" ca="1">INDIRECT(ADDRESS(ROW(), TL$3-$AF$1+$AF$3))+VLOOKUP($AS38, INDIRECT(ADDRESS($AF$4, COLUMN()-$AF$2-TL$3)&amp;":"&amp;ADDRESS($AF$5, COLUMN()-$AF$1-TL$3)), TL$3, FALSE)+VLOOKUP($AT38, INDIRECT(ADDRESS($AF$4, COLUMN()-$AF$2-TL$3)&amp;":"&amp;ADDRESS($AF$5, COLUMN()-$AF$1-TL$3)), TL$3, FALSE)</f>
        <v>39986054243</v>
      </c>
      <c r="TM38" s="2" cm="1">
        <f t="array" aca="1" ref="TM38" ca="1">INDIRECT(ADDRESS(ROW(), TM$3-$AF$1+$AF$3))+VLOOKUP($AS38, INDIRECT(ADDRESS($AF$4, COLUMN()-$AF$2-TM$3)&amp;":"&amp;ADDRESS($AF$5, COLUMN()-$AF$1-TM$3)), TM$3, FALSE)+VLOOKUP($AT38, INDIRECT(ADDRESS($AF$4, COLUMN()-$AF$2-TM$3)&amp;":"&amp;ADDRESS($AF$5, COLUMN()-$AF$1-TM$3)), TM$3, FALSE)</f>
        <v>52028092869</v>
      </c>
      <c r="TN38" s="2" cm="1">
        <f t="array" aca="1" ref="TN38" ca="1">INDIRECT(ADDRESS(ROW(), TN$3-$AF$1+$AF$3))+VLOOKUP($AS38, INDIRECT(ADDRESS($AF$4, COLUMN()-$AF$2-TN$3)&amp;":"&amp;ADDRESS($AF$5, COLUMN()-$AF$1-TN$3)), TN$3, FALSE)+VLOOKUP($AT38, INDIRECT(ADDRESS($AF$4, COLUMN()-$AF$2-TN$3)&amp;":"&amp;ADDRESS($AF$5, COLUMN()-$AF$1-TN$3)), TN$3, FALSE)</f>
        <v>46059638027</v>
      </c>
      <c r="TO38" s="2" cm="1">
        <f t="array" aca="1" ref="TO38" ca="1">INDIRECT(ADDRESS(ROW(), TO$3-$AF$1+$AF$3))+VLOOKUP($AS38, INDIRECT(ADDRESS($AF$4, COLUMN()-$AF$2-TO$3)&amp;":"&amp;ADDRESS($AF$5, COLUMN()-$AF$1-TO$3)), TO$3, FALSE)+VLOOKUP($AT38, INDIRECT(ADDRESS($AF$4, COLUMN()-$AF$2-TO$3)&amp;":"&amp;ADDRESS($AF$5, COLUMN()-$AF$1-TO$3)), TO$3, FALSE)</f>
        <v>68645143795</v>
      </c>
      <c r="TP38" s="2" cm="1">
        <f t="array" aca="1" ref="TP38" ca="1">INDIRECT(ADDRESS(ROW(), TP$3-$AF$1+$AF$3))+VLOOKUP($AS38, INDIRECT(ADDRESS($AF$4, COLUMN()-$AF$2-TP$3)&amp;":"&amp;ADDRESS($AF$5, COLUMN()-$AF$1-TP$3)), TP$3, FALSE)+VLOOKUP($AT38, INDIRECT(ADDRESS($AF$4, COLUMN()-$AF$2-TP$3)&amp;":"&amp;ADDRESS($AF$5, COLUMN()-$AF$1-TP$3)), TP$3, FALSE)</f>
        <v>109854577340</v>
      </c>
      <c r="TQ38" s="2" cm="1">
        <f t="array" aca="1" ref="TQ38" ca="1">INDIRECT(ADDRESS(ROW(), TQ$3-$AF$1+$AF$3))+VLOOKUP($AS38, INDIRECT(ADDRESS($AF$4, COLUMN()-$AF$2-TQ$3)&amp;":"&amp;ADDRESS($AF$5, COLUMN()-$AF$1-TQ$3)), TQ$3, FALSE)+VLOOKUP($AT38, INDIRECT(ADDRESS($AF$4, COLUMN()-$AF$2-TQ$3)&amp;":"&amp;ADDRESS($AF$5, COLUMN()-$AF$1-TQ$3)), TQ$3, FALSE)</f>
        <v>50698438057</v>
      </c>
      <c r="TR38" s="2" cm="1">
        <f t="array" aca="1" ref="TR38" ca="1">INDIRECT(ADDRESS(ROW(), TR$3-$AF$1+$AF$3))+VLOOKUP($AS38, INDIRECT(ADDRESS($AF$4, COLUMN()-$AF$2-TR$3)&amp;":"&amp;ADDRESS($AF$5, COLUMN()-$AF$1-TR$3)), TR$3, FALSE)+VLOOKUP($AT38, INDIRECT(ADDRESS($AF$4, COLUMN()-$AF$2-TR$3)&amp;":"&amp;ADDRESS($AF$5, COLUMN()-$AF$1-TR$3)), TR$3, FALSE)</f>
        <v>17133289671</v>
      </c>
      <c r="TS38" s="2" t="str">
        <f>LEFT($AH38, 1)&amp;RIGHT($A38, 1)</f>
        <v>HF</v>
      </c>
      <c r="TT38" s="2" t="str">
        <f>RIGHT($A38, 1)&amp;RIGHT($AH38, 1)</f>
        <v>FP</v>
      </c>
      <c r="TU38" s="2" t="str">
        <f t="shared" si="147"/>
        <v>HP</v>
      </c>
      <c r="TV38" s="2" cm="1">
        <f t="array" aca="1" ref="TV38" ca="1">INDIRECT(ADDRESS(ROW(), TV$3-$AF$1+$AF$3))+VLOOKUP($AS38, INDIRECT(ADDRESS($AF$4, COLUMN()-$AF$2-TV$3)&amp;":"&amp;ADDRESS($AF$5, COLUMN()-$AF$1-TV$3)), TV$3, FALSE)+VLOOKUP($AT38, INDIRECT(ADDRESS($AF$4, COLUMN()-$AF$2-TV$3)&amp;":"&amp;ADDRESS($AF$5, COLUMN()-$AF$1-TV$3)), TV$3, FALSE)</f>
        <v>60582734897</v>
      </c>
      <c r="TW38" s="2" cm="1">
        <f t="array" aca="1" ref="TW38" ca="1">INDIRECT(ADDRESS(ROW(), TW$3-$AF$1+$AF$3))+VLOOKUP($AS38, INDIRECT(ADDRESS($AF$4, COLUMN()-$AF$2-TW$3)&amp;":"&amp;ADDRESS($AF$5, COLUMN()-$AF$1-TW$3)), TW$3, FALSE)+VLOOKUP($AT38, INDIRECT(ADDRESS($AF$4, COLUMN()-$AF$2-TW$3)&amp;":"&amp;ADDRESS($AF$5, COLUMN()-$AF$1-TW$3)), TW$3, FALSE)</f>
        <v>209525960164</v>
      </c>
      <c r="TX38" s="2" cm="1">
        <f t="array" aca="1" ref="TX38" ca="1">INDIRECT(ADDRESS(ROW(), TX$3-$AF$1+$AF$3))+VLOOKUP($AS38, INDIRECT(ADDRESS($AF$4, COLUMN()-$AF$2-TX$3)&amp;":"&amp;ADDRESS($AF$5, COLUMN()-$AF$1-TX$3)), TX$3, FALSE)+VLOOKUP($AT38, INDIRECT(ADDRESS($AF$4, COLUMN()-$AF$2-TX$3)&amp;":"&amp;ADDRESS($AF$5, COLUMN()-$AF$1-TX$3)), TX$3, FALSE)</f>
        <v>60525745286</v>
      </c>
      <c r="TY38" s="2" cm="1">
        <f t="array" aca="1" ref="TY38" ca="1">INDIRECT(ADDRESS(ROW(), TY$3-$AF$1+$AF$3))+VLOOKUP($AS38, INDIRECT(ADDRESS($AF$4, COLUMN()-$AF$2-TY$3)&amp;":"&amp;ADDRESS($AF$5, COLUMN()-$AF$1-TY$3)), TY$3, FALSE)+VLOOKUP($AT38, INDIRECT(ADDRESS($AF$4, COLUMN()-$AF$2-TY$3)&amp;":"&amp;ADDRESS($AF$5, COLUMN()-$AF$1-TY$3)), TY$3, FALSE)</f>
        <v>79924350263</v>
      </c>
      <c r="TZ38" s="2" cm="1">
        <f t="array" aca="1" ref="TZ38" ca="1">INDIRECT(ADDRESS(ROW(), TZ$3-$AF$1+$AF$3))+VLOOKUP($AS38, INDIRECT(ADDRESS($AF$4, COLUMN()-$AF$2-TZ$3)&amp;":"&amp;ADDRESS($AF$5, COLUMN()-$AF$1-TZ$3)), TZ$3, FALSE)+VLOOKUP($AT38, INDIRECT(ADDRESS($AF$4, COLUMN()-$AF$2-TZ$3)&amp;":"&amp;ADDRESS($AF$5, COLUMN()-$AF$1-TZ$3)), TZ$3, FALSE)</f>
        <v>104059355827</v>
      </c>
      <c r="UA38" s="2" cm="1">
        <f t="array" aca="1" ref="UA38" ca="1">INDIRECT(ADDRESS(ROW(), UA$3-$AF$1+$AF$3))+VLOOKUP($AS38, INDIRECT(ADDRESS($AF$4, COLUMN()-$AF$2-UA$3)&amp;":"&amp;ADDRESS($AF$5, COLUMN()-$AF$1-UA$3)), UA$3, FALSE)+VLOOKUP($AT38, INDIRECT(ADDRESS($AF$4, COLUMN()-$AF$2-UA$3)&amp;":"&amp;ADDRESS($AF$5, COLUMN()-$AF$1-UA$3)), UA$3, FALSE)</f>
        <v>92090438461</v>
      </c>
      <c r="UB38" s="2" cm="1">
        <f t="array" aca="1" ref="UB38" ca="1">INDIRECT(ADDRESS(ROW(), UB$3-$AF$1+$AF$3))+VLOOKUP($AS38, INDIRECT(ADDRESS($AF$4, COLUMN()-$AF$2-UB$3)&amp;":"&amp;ADDRESS($AF$5, COLUMN()-$AF$1-UB$3)), UB$3, FALSE)+VLOOKUP($AT38, INDIRECT(ADDRESS($AF$4, COLUMN()-$AF$2-UB$3)&amp;":"&amp;ADDRESS($AF$5, COLUMN()-$AF$1-UB$3)), UB$3, FALSE)</f>
        <v>137319226327</v>
      </c>
      <c r="UC38" s="2" cm="1">
        <f t="array" aca="1" ref="UC38" ca="1">INDIRECT(ADDRESS(ROW(), UC$3-$AF$1+$AF$3))+VLOOKUP($AS38, INDIRECT(ADDRESS($AF$4, COLUMN()-$AF$2-UC$3)&amp;":"&amp;ADDRESS($AF$5, COLUMN()-$AF$1-UC$3)), UC$3, FALSE)+VLOOKUP($AT38, INDIRECT(ADDRESS($AF$4, COLUMN()-$AF$2-UC$3)&amp;":"&amp;ADDRESS($AF$5, COLUMN()-$AF$1-UC$3)), UC$3, FALSE)</f>
        <v>219820019543</v>
      </c>
      <c r="UD38" s="2" cm="1">
        <f t="array" aca="1" ref="UD38" ca="1">INDIRECT(ADDRESS(ROW(), UD$3-$AF$1+$AF$3))+VLOOKUP($AS38, INDIRECT(ADDRESS($AF$4, COLUMN()-$AF$2-UD$3)&amp;":"&amp;ADDRESS($AF$5, COLUMN()-$AF$1-UD$3)), UD$3, FALSE)+VLOOKUP($AT38, INDIRECT(ADDRESS($AF$4, COLUMN()-$AF$2-UD$3)&amp;":"&amp;ADDRESS($AF$5, COLUMN()-$AF$1-UD$3)), UD$3, FALSE)</f>
        <v>101411404668</v>
      </c>
      <c r="UE38" s="2" cm="1">
        <f t="array" aca="1" ref="UE38" ca="1">INDIRECT(ADDRESS(ROW(), UE$3-$AF$1+$AF$3))+VLOOKUP($AS38, INDIRECT(ADDRESS($AF$4, COLUMN()-$AF$2-UE$3)&amp;":"&amp;ADDRESS($AF$5, COLUMN()-$AF$1-UE$3)), UE$3, FALSE)+VLOOKUP($AT38, INDIRECT(ADDRESS($AF$4, COLUMN()-$AF$2-UE$3)&amp;":"&amp;ADDRESS($AF$5, COLUMN()-$AF$1-UE$3)), UE$3, FALSE)</f>
        <v>34252392339</v>
      </c>
      <c r="UF38" s="2" t="str">
        <f>LEFT($AH38, 1)&amp;RIGHT($A38, 1)</f>
        <v>HF</v>
      </c>
      <c r="UG38" s="2" t="str">
        <f>RIGHT($A38, 1)&amp;RIGHT($AH38, 1)</f>
        <v>FP</v>
      </c>
    </row>
    <row r="39" spans="1:553" x14ac:dyDescent="0.25">
      <c r="A39" t="s">
        <v>56</v>
      </c>
      <c r="AH39" t="str">
        <f t="shared" si="81"/>
        <v>BF</v>
      </c>
      <c r="AI39">
        <f t="shared" si="148"/>
        <v>0</v>
      </c>
      <c r="AJ39">
        <f t="shared" si="148"/>
        <v>0</v>
      </c>
      <c r="AK39">
        <f t="shared" si="148"/>
        <v>1</v>
      </c>
      <c r="AL39">
        <f t="shared" si="148"/>
        <v>0</v>
      </c>
      <c r="AM39">
        <f t="shared" si="148"/>
        <v>0</v>
      </c>
      <c r="AN39">
        <f t="shared" si="148"/>
        <v>0</v>
      </c>
      <c r="AO39">
        <f t="shared" si="148"/>
        <v>0</v>
      </c>
      <c r="AP39">
        <f t="shared" si="148"/>
        <v>0</v>
      </c>
      <c r="AQ39">
        <f t="shared" si="148"/>
        <v>0</v>
      </c>
      <c r="AR39">
        <f t="shared" si="148"/>
        <v>0</v>
      </c>
      <c r="AS39" t="str">
        <f>LEFT($AH39, 1)&amp;RIGHT($A39, 1)</f>
        <v>BO</v>
      </c>
      <c r="AT39" t="str">
        <f>RIGHT($A39, 1)&amp;RIGHT($AH39, 1)</f>
        <v>OF</v>
      </c>
      <c r="AU39" t="str">
        <f t="shared" si="83"/>
        <v>BF</v>
      </c>
      <c r="AV39" cm="1">
        <f t="array" aca="1" ref="AV39" ca="1">INDIRECT(ADDRESS(ROW(), AV$3-$AF$1+$AF$3))+VLOOKUP($AS39, INDIRECT(ADDRESS($AF$4, COLUMN()-$AF$2-AV$3)&amp;":"&amp;ADDRESS($AF$5, COLUMN()-$AF$1-AV$3)), AV$3, FALSE)+VLOOKUP($AT39, INDIRECT(ADDRESS($AF$4, COLUMN()-$AF$2-AV$3)&amp;":"&amp;ADDRESS($AF$5, COLUMN()-$AF$1-AV$3)), AV$3, FALSE)</f>
        <v>0</v>
      </c>
      <c r="AW39" cm="1">
        <f t="array" aca="1" ref="AW39" ca="1">INDIRECT(ADDRESS(ROW(), AW$3-$AF$1+$AF$3))+VLOOKUP($AS39, INDIRECT(ADDRESS($AF$4, COLUMN()-$AF$2-AW$3)&amp;":"&amp;ADDRESS($AF$5, COLUMN()-$AF$1-AW$3)), AW$3, FALSE)+VLOOKUP($AT39, INDIRECT(ADDRESS($AF$4, COLUMN()-$AF$2-AW$3)&amp;":"&amp;ADDRESS($AF$5, COLUMN()-$AF$1-AW$3)), AW$3, FALSE)</f>
        <v>1</v>
      </c>
      <c r="AX39" cm="1">
        <f t="array" aca="1" ref="AX39" ca="1">INDIRECT(ADDRESS(ROW(), AX$3-$AF$1+$AF$3))+VLOOKUP($AS39, INDIRECT(ADDRESS($AF$4, COLUMN()-$AF$2-AX$3)&amp;":"&amp;ADDRESS($AF$5, COLUMN()-$AF$1-AX$3)), AX$3, FALSE)+VLOOKUP($AT39, INDIRECT(ADDRESS($AF$4, COLUMN()-$AF$2-AX$3)&amp;":"&amp;ADDRESS($AF$5, COLUMN()-$AF$1-AX$3)), AX$3, FALSE)</f>
        <v>1</v>
      </c>
      <c r="AY39" cm="1">
        <f t="array" aca="1" ref="AY39" ca="1">INDIRECT(ADDRESS(ROW(), AY$3-$AF$1+$AF$3))+VLOOKUP($AS39, INDIRECT(ADDRESS($AF$4, COLUMN()-$AF$2-AY$3)&amp;":"&amp;ADDRESS($AF$5, COLUMN()-$AF$1-AY$3)), AY$3, FALSE)+VLOOKUP($AT39, INDIRECT(ADDRESS($AF$4, COLUMN()-$AF$2-AY$3)&amp;":"&amp;ADDRESS($AF$5, COLUMN()-$AF$1-AY$3)), AY$3, FALSE)</f>
        <v>0</v>
      </c>
      <c r="AZ39" cm="1">
        <f t="array" aca="1" ref="AZ39" ca="1">INDIRECT(ADDRESS(ROW(), AZ$3-$AF$1+$AF$3))+VLOOKUP($AS39, INDIRECT(ADDRESS($AF$4, COLUMN()-$AF$2-AZ$3)&amp;":"&amp;ADDRESS($AF$5, COLUMN()-$AF$1-AZ$3)), AZ$3, FALSE)+VLOOKUP($AT39, INDIRECT(ADDRESS($AF$4, COLUMN()-$AF$2-AZ$3)&amp;":"&amp;ADDRESS($AF$5, COLUMN()-$AF$1-AZ$3)), AZ$3, FALSE)</f>
        <v>0</v>
      </c>
      <c r="BA39" cm="1">
        <f t="array" aca="1" ref="BA39" ca="1">INDIRECT(ADDRESS(ROW(), BA$3-$AF$1+$AF$3))+VLOOKUP($AS39, INDIRECT(ADDRESS($AF$4, COLUMN()-$AF$2-BA$3)&amp;":"&amp;ADDRESS($AF$5, COLUMN()-$AF$1-BA$3)), BA$3, FALSE)+VLOOKUP($AT39, INDIRECT(ADDRESS($AF$4, COLUMN()-$AF$2-BA$3)&amp;":"&amp;ADDRESS($AF$5, COLUMN()-$AF$1-BA$3)), BA$3, FALSE)</f>
        <v>1</v>
      </c>
      <c r="BB39" cm="1">
        <f t="array" aca="1" ref="BB39" ca="1">INDIRECT(ADDRESS(ROW(), BB$3-$AF$1+$AF$3))+VLOOKUP($AS39, INDIRECT(ADDRESS($AF$4, COLUMN()-$AF$2-BB$3)&amp;":"&amp;ADDRESS($AF$5, COLUMN()-$AF$1-BB$3)), BB$3, FALSE)+VLOOKUP($AT39, INDIRECT(ADDRESS($AF$4, COLUMN()-$AF$2-BB$3)&amp;":"&amp;ADDRESS($AF$5, COLUMN()-$AF$1-BB$3)), BB$3, FALSE)</f>
        <v>0</v>
      </c>
      <c r="BC39" cm="1">
        <f t="array" aca="1" ref="BC39" ca="1">INDIRECT(ADDRESS(ROW(), BC$3-$AF$1+$AF$3))+VLOOKUP($AS39, INDIRECT(ADDRESS($AF$4, COLUMN()-$AF$2-BC$3)&amp;":"&amp;ADDRESS($AF$5, COLUMN()-$AF$1-BC$3)), BC$3, FALSE)+VLOOKUP($AT39, INDIRECT(ADDRESS($AF$4, COLUMN()-$AF$2-BC$3)&amp;":"&amp;ADDRESS($AF$5, COLUMN()-$AF$1-BC$3)), BC$3, FALSE)</f>
        <v>0</v>
      </c>
      <c r="BD39" cm="1">
        <f t="array" aca="1" ref="BD39" ca="1">INDIRECT(ADDRESS(ROW(), BD$3-$AF$1+$AF$3))+VLOOKUP($AS39, INDIRECT(ADDRESS($AF$4, COLUMN()-$AF$2-BD$3)&amp;":"&amp;ADDRESS($AF$5, COLUMN()-$AF$1-BD$3)), BD$3, FALSE)+VLOOKUP($AT39, INDIRECT(ADDRESS($AF$4, COLUMN()-$AF$2-BD$3)&amp;":"&amp;ADDRESS($AF$5, COLUMN()-$AF$1-BD$3)), BD$3, FALSE)</f>
        <v>0</v>
      </c>
      <c r="BE39" cm="1">
        <f t="array" aca="1" ref="BE39" ca="1">INDIRECT(ADDRESS(ROW(), BE$3-$AF$1+$AF$3))+VLOOKUP($AS39, INDIRECT(ADDRESS($AF$4, COLUMN()-$AF$2-BE$3)&amp;":"&amp;ADDRESS($AF$5, COLUMN()-$AF$1-BE$3)), BE$3, FALSE)+VLOOKUP($AT39, INDIRECT(ADDRESS($AF$4, COLUMN()-$AF$2-BE$3)&amp;":"&amp;ADDRESS($AF$5, COLUMN()-$AF$1-BE$3)), BE$3, FALSE)</f>
        <v>0</v>
      </c>
      <c r="BF39" t="str">
        <f>LEFT($AH39, 1)&amp;RIGHT($A39, 1)</f>
        <v>BO</v>
      </c>
      <c r="BG39" t="str">
        <f>RIGHT($A39, 1)&amp;RIGHT($AH39, 1)</f>
        <v>OF</v>
      </c>
      <c r="BH39" t="str">
        <f t="shared" si="43"/>
        <v>BF</v>
      </c>
      <c r="BI39" cm="1">
        <f t="array" aca="1" ref="BI39" ca="1">INDIRECT(ADDRESS(ROW(), BI$3-$AF$1+$AF$3))+VLOOKUP($AS39, INDIRECT(ADDRESS($AF$4, COLUMN()-$AF$2-BI$3)&amp;":"&amp;ADDRESS($AF$5, COLUMN()-$AF$1-BI$3)), BI$3, FALSE)+VLOOKUP($AT39, INDIRECT(ADDRESS($AF$4, COLUMN()-$AF$2-BI$3)&amp;":"&amp;ADDRESS($AF$5, COLUMN()-$AF$1-BI$3)), BI$3, FALSE)</f>
        <v>0</v>
      </c>
      <c r="BJ39" cm="1">
        <f t="array" aca="1" ref="BJ39" ca="1">INDIRECT(ADDRESS(ROW(), BJ$3-$AF$1+$AF$3))+VLOOKUP($AS39, INDIRECT(ADDRESS($AF$4, COLUMN()-$AF$2-BJ$3)&amp;":"&amp;ADDRESS($AF$5, COLUMN()-$AF$1-BJ$3)), BJ$3, FALSE)+VLOOKUP($AT39, INDIRECT(ADDRESS($AF$4, COLUMN()-$AF$2-BJ$3)&amp;":"&amp;ADDRESS($AF$5, COLUMN()-$AF$1-BJ$3)), BJ$3, FALSE)</f>
        <v>2</v>
      </c>
      <c r="BK39" cm="1">
        <f t="array" aca="1" ref="BK39" ca="1">INDIRECT(ADDRESS(ROW(), BK$3-$AF$1+$AF$3))+VLOOKUP($AS39, INDIRECT(ADDRESS($AF$4, COLUMN()-$AF$2-BK$3)&amp;":"&amp;ADDRESS($AF$5, COLUMN()-$AF$1-BK$3)), BK$3, FALSE)+VLOOKUP($AT39, INDIRECT(ADDRESS($AF$4, COLUMN()-$AF$2-BK$3)&amp;":"&amp;ADDRESS($AF$5, COLUMN()-$AF$1-BK$3)), BK$3, FALSE)</f>
        <v>2</v>
      </c>
      <c r="BL39" cm="1">
        <f t="array" aca="1" ref="BL39" ca="1">INDIRECT(ADDRESS(ROW(), BL$3-$AF$1+$AF$3))+VLOOKUP($AS39, INDIRECT(ADDRESS($AF$4, COLUMN()-$AF$2-BL$3)&amp;":"&amp;ADDRESS($AF$5, COLUMN()-$AF$1-BL$3)), BL$3, FALSE)+VLOOKUP($AT39, INDIRECT(ADDRESS($AF$4, COLUMN()-$AF$2-BL$3)&amp;":"&amp;ADDRESS($AF$5, COLUMN()-$AF$1-BL$3)), BL$3, FALSE)</f>
        <v>0</v>
      </c>
      <c r="BM39" cm="1">
        <f t="array" aca="1" ref="BM39" ca="1">INDIRECT(ADDRESS(ROW(), BM$3-$AF$1+$AF$3))+VLOOKUP($AS39, INDIRECT(ADDRESS($AF$4, COLUMN()-$AF$2-BM$3)&amp;":"&amp;ADDRESS($AF$5, COLUMN()-$AF$1-BM$3)), BM$3, FALSE)+VLOOKUP($AT39, INDIRECT(ADDRESS($AF$4, COLUMN()-$AF$2-BM$3)&amp;":"&amp;ADDRESS($AF$5, COLUMN()-$AF$1-BM$3)), BM$3, FALSE)</f>
        <v>1</v>
      </c>
      <c r="BN39" cm="1">
        <f t="array" aca="1" ref="BN39" ca="1">INDIRECT(ADDRESS(ROW(), BN$3-$AF$1+$AF$3))+VLOOKUP($AS39, INDIRECT(ADDRESS($AF$4, COLUMN()-$AF$2-BN$3)&amp;":"&amp;ADDRESS($AF$5, COLUMN()-$AF$1-BN$3)), BN$3, FALSE)+VLOOKUP($AT39, INDIRECT(ADDRESS($AF$4, COLUMN()-$AF$2-BN$3)&amp;":"&amp;ADDRESS($AF$5, COLUMN()-$AF$1-BN$3)), BN$3, FALSE)</f>
        <v>2</v>
      </c>
      <c r="BO39" cm="1">
        <f t="array" aca="1" ref="BO39" ca="1">INDIRECT(ADDRESS(ROW(), BO$3-$AF$1+$AF$3))+VLOOKUP($AS39, INDIRECT(ADDRESS($AF$4, COLUMN()-$AF$2-BO$3)&amp;":"&amp;ADDRESS($AF$5, COLUMN()-$AF$1-BO$3)), BO$3, FALSE)+VLOOKUP($AT39, INDIRECT(ADDRESS($AF$4, COLUMN()-$AF$2-BO$3)&amp;":"&amp;ADDRESS($AF$5, COLUMN()-$AF$1-BO$3)), BO$3, FALSE)</f>
        <v>0</v>
      </c>
      <c r="BP39" cm="1">
        <f t="array" aca="1" ref="BP39" ca="1">INDIRECT(ADDRESS(ROW(), BP$3-$AF$1+$AF$3))+VLOOKUP($AS39, INDIRECT(ADDRESS($AF$4, COLUMN()-$AF$2-BP$3)&amp;":"&amp;ADDRESS($AF$5, COLUMN()-$AF$1-BP$3)), BP$3, FALSE)+VLOOKUP($AT39, INDIRECT(ADDRESS($AF$4, COLUMN()-$AF$2-BP$3)&amp;":"&amp;ADDRESS($AF$5, COLUMN()-$AF$1-BP$3)), BP$3, FALSE)</f>
        <v>0</v>
      </c>
      <c r="BQ39" cm="1">
        <f t="array" aca="1" ref="BQ39" ca="1">INDIRECT(ADDRESS(ROW(), BQ$3-$AF$1+$AF$3))+VLOOKUP($AS39, INDIRECT(ADDRESS($AF$4, COLUMN()-$AF$2-BQ$3)&amp;":"&amp;ADDRESS($AF$5, COLUMN()-$AF$1-BQ$3)), BQ$3, FALSE)+VLOOKUP($AT39, INDIRECT(ADDRESS($AF$4, COLUMN()-$AF$2-BQ$3)&amp;":"&amp;ADDRESS($AF$5, COLUMN()-$AF$1-BQ$3)), BQ$3, FALSE)</f>
        <v>0</v>
      </c>
      <c r="BR39" cm="1">
        <f t="array" aca="1" ref="BR39" ca="1">INDIRECT(ADDRESS(ROW(), BR$3-$AF$1+$AF$3))+VLOOKUP($AS39, INDIRECT(ADDRESS($AF$4, COLUMN()-$AF$2-BR$3)&amp;":"&amp;ADDRESS($AF$5, COLUMN()-$AF$1-BR$3)), BR$3, FALSE)+VLOOKUP($AT39, INDIRECT(ADDRESS($AF$4, COLUMN()-$AF$2-BR$3)&amp;":"&amp;ADDRESS($AF$5, COLUMN()-$AF$1-BR$3)), BR$3, FALSE)</f>
        <v>0</v>
      </c>
      <c r="BS39" t="str">
        <f>LEFT($AH39, 1)&amp;RIGHT($A39, 1)</f>
        <v>BO</v>
      </c>
      <c r="BT39" t="str">
        <f>RIGHT($A39, 1)&amp;RIGHT($AH39, 1)</f>
        <v>OF</v>
      </c>
      <c r="BU39" t="str">
        <f t="shared" si="44"/>
        <v>BF</v>
      </c>
      <c r="BV39" cm="1">
        <f t="array" aca="1" ref="BV39" ca="1">INDIRECT(ADDRESS(ROW(), BV$3-$AF$1+$AF$3))+VLOOKUP($AS39, INDIRECT(ADDRESS($AF$4, COLUMN()-$AF$2-BV$3)&amp;":"&amp;ADDRESS($AF$5, COLUMN()-$AF$1-BV$3)), BV$3, FALSE)+VLOOKUP($AT39, INDIRECT(ADDRESS($AF$4, COLUMN()-$AF$2-BV$3)&amp;":"&amp;ADDRESS($AF$5, COLUMN()-$AF$1-BV$3)), BV$3, FALSE)</f>
        <v>0</v>
      </c>
      <c r="BW39" cm="1">
        <f t="array" aca="1" ref="BW39" ca="1">INDIRECT(ADDRESS(ROW(), BW$3-$AF$1+$AF$3))+VLOOKUP($AS39, INDIRECT(ADDRESS($AF$4, COLUMN()-$AF$2-BW$3)&amp;":"&amp;ADDRESS($AF$5, COLUMN()-$AF$1-BW$3)), BW$3, FALSE)+VLOOKUP($AT39, INDIRECT(ADDRESS($AF$4, COLUMN()-$AF$2-BW$3)&amp;":"&amp;ADDRESS($AF$5, COLUMN()-$AF$1-BW$3)), BW$3, FALSE)</f>
        <v>5</v>
      </c>
      <c r="BX39" cm="1">
        <f t="array" aca="1" ref="BX39" ca="1">INDIRECT(ADDRESS(ROW(), BX$3-$AF$1+$AF$3))+VLOOKUP($AS39, INDIRECT(ADDRESS($AF$4, COLUMN()-$AF$2-BX$3)&amp;":"&amp;ADDRESS($AF$5, COLUMN()-$AF$1-BX$3)), BX$3, FALSE)+VLOOKUP($AT39, INDIRECT(ADDRESS($AF$4, COLUMN()-$AF$2-BX$3)&amp;":"&amp;ADDRESS($AF$5, COLUMN()-$AF$1-BX$3)), BX$3, FALSE)</f>
        <v>4</v>
      </c>
      <c r="BY39" cm="1">
        <f t="array" aca="1" ref="BY39" ca="1">INDIRECT(ADDRESS(ROW(), BY$3-$AF$1+$AF$3))+VLOOKUP($AS39, INDIRECT(ADDRESS($AF$4, COLUMN()-$AF$2-BY$3)&amp;":"&amp;ADDRESS($AF$5, COLUMN()-$AF$1-BY$3)), BY$3, FALSE)+VLOOKUP($AT39, INDIRECT(ADDRESS($AF$4, COLUMN()-$AF$2-BY$3)&amp;":"&amp;ADDRESS($AF$5, COLUMN()-$AF$1-BY$3)), BY$3, FALSE)</f>
        <v>0</v>
      </c>
      <c r="BZ39" cm="1">
        <f t="array" aca="1" ref="BZ39" ca="1">INDIRECT(ADDRESS(ROW(), BZ$3-$AF$1+$AF$3))+VLOOKUP($AS39, INDIRECT(ADDRESS($AF$4, COLUMN()-$AF$2-BZ$3)&amp;":"&amp;ADDRESS($AF$5, COLUMN()-$AF$1-BZ$3)), BZ$3, FALSE)+VLOOKUP($AT39, INDIRECT(ADDRESS($AF$4, COLUMN()-$AF$2-BZ$3)&amp;":"&amp;ADDRESS($AF$5, COLUMN()-$AF$1-BZ$3)), BZ$3, FALSE)</f>
        <v>1</v>
      </c>
      <c r="CA39" cm="1">
        <f t="array" aca="1" ref="CA39" ca="1">INDIRECT(ADDRESS(ROW(), CA$3-$AF$1+$AF$3))+VLOOKUP($AS39, INDIRECT(ADDRESS($AF$4, COLUMN()-$AF$2-CA$3)&amp;":"&amp;ADDRESS($AF$5, COLUMN()-$AF$1-CA$3)), CA$3, FALSE)+VLOOKUP($AT39, INDIRECT(ADDRESS($AF$4, COLUMN()-$AF$2-CA$3)&amp;":"&amp;ADDRESS($AF$5, COLUMN()-$AF$1-CA$3)), CA$3, FALSE)</f>
        <v>3</v>
      </c>
      <c r="CB39" cm="1">
        <f t="array" aca="1" ref="CB39" ca="1">INDIRECT(ADDRESS(ROW(), CB$3-$AF$1+$AF$3))+VLOOKUP($AS39, INDIRECT(ADDRESS($AF$4, COLUMN()-$AF$2-CB$3)&amp;":"&amp;ADDRESS($AF$5, COLUMN()-$AF$1-CB$3)), CB$3, FALSE)+VLOOKUP($AT39, INDIRECT(ADDRESS($AF$4, COLUMN()-$AF$2-CB$3)&amp;":"&amp;ADDRESS($AF$5, COLUMN()-$AF$1-CB$3)), CB$3, FALSE)</f>
        <v>1</v>
      </c>
      <c r="CC39" cm="1">
        <f t="array" aca="1" ref="CC39" ca="1">INDIRECT(ADDRESS(ROW(), CC$3-$AF$1+$AF$3))+VLOOKUP($AS39, INDIRECT(ADDRESS($AF$4, COLUMN()-$AF$2-CC$3)&amp;":"&amp;ADDRESS($AF$5, COLUMN()-$AF$1-CC$3)), CC$3, FALSE)+VLOOKUP($AT39, INDIRECT(ADDRESS($AF$4, COLUMN()-$AF$2-CC$3)&amp;":"&amp;ADDRESS($AF$5, COLUMN()-$AF$1-CC$3)), CC$3, FALSE)</f>
        <v>0</v>
      </c>
      <c r="CD39" cm="1">
        <f t="array" aca="1" ref="CD39" ca="1">INDIRECT(ADDRESS(ROW(), CD$3-$AF$1+$AF$3))+VLOOKUP($AS39, INDIRECT(ADDRESS($AF$4, COLUMN()-$AF$2-CD$3)&amp;":"&amp;ADDRESS($AF$5, COLUMN()-$AF$1-CD$3)), CD$3, FALSE)+VLOOKUP($AT39, INDIRECT(ADDRESS($AF$4, COLUMN()-$AF$2-CD$3)&amp;":"&amp;ADDRESS($AF$5, COLUMN()-$AF$1-CD$3)), CD$3, FALSE)</f>
        <v>1</v>
      </c>
      <c r="CE39" cm="1">
        <f t="array" aca="1" ref="CE39" ca="1">INDIRECT(ADDRESS(ROW(), CE$3-$AF$1+$AF$3))+VLOOKUP($AS39, INDIRECT(ADDRESS($AF$4, COLUMN()-$AF$2-CE$3)&amp;":"&amp;ADDRESS($AF$5, COLUMN()-$AF$1-CE$3)), CE$3, FALSE)+VLOOKUP($AT39, INDIRECT(ADDRESS($AF$4, COLUMN()-$AF$2-CE$3)&amp;":"&amp;ADDRESS($AF$5, COLUMN()-$AF$1-CE$3)), CE$3, FALSE)</f>
        <v>0</v>
      </c>
      <c r="CF39" t="str">
        <f>LEFT($AH39, 1)&amp;RIGHT($A39, 1)</f>
        <v>BO</v>
      </c>
      <c r="CG39" t="str">
        <f>RIGHT($A39, 1)&amp;RIGHT($AH39, 1)</f>
        <v>OF</v>
      </c>
      <c r="CH39" t="str">
        <f t="shared" si="45"/>
        <v>BF</v>
      </c>
      <c r="CI39" cm="1">
        <f t="array" aca="1" ref="CI39" ca="1">INDIRECT(ADDRESS(ROW(), CI$3-$AF$1+$AF$3))+VLOOKUP($AS39, INDIRECT(ADDRESS($AF$4, COLUMN()-$AF$2-CI$3)&amp;":"&amp;ADDRESS($AF$5, COLUMN()-$AF$1-CI$3)), CI$3, FALSE)+VLOOKUP($AT39, INDIRECT(ADDRESS($AF$4, COLUMN()-$AF$2-CI$3)&amp;":"&amp;ADDRESS($AF$5, COLUMN()-$AF$1-CI$3)), CI$3, FALSE)</f>
        <v>1</v>
      </c>
      <c r="CJ39" cm="1">
        <f t="array" aca="1" ref="CJ39" ca="1">INDIRECT(ADDRESS(ROW(), CJ$3-$AF$1+$AF$3))+VLOOKUP($AS39, INDIRECT(ADDRESS($AF$4, COLUMN()-$AF$2-CJ$3)&amp;":"&amp;ADDRESS($AF$5, COLUMN()-$AF$1-CJ$3)), CJ$3, FALSE)+VLOOKUP($AT39, INDIRECT(ADDRESS($AF$4, COLUMN()-$AF$2-CJ$3)&amp;":"&amp;ADDRESS($AF$5, COLUMN()-$AF$1-CJ$3)), CJ$3, FALSE)</f>
        <v>8</v>
      </c>
      <c r="CK39" cm="1">
        <f t="array" aca="1" ref="CK39" ca="1">INDIRECT(ADDRESS(ROW(), CK$3-$AF$1+$AF$3))+VLOOKUP($AS39, INDIRECT(ADDRESS($AF$4, COLUMN()-$AF$2-CK$3)&amp;":"&amp;ADDRESS($AF$5, COLUMN()-$AF$1-CK$3)), CK$3, FALSE)+VLOOKUP($AT39, INDIRECT(ADDRESS($AF$4, COLUMN()-$AF$2-CK$3)&amp;":"&amp;ADDRESS($AF$5, COLUMN()-$AF$1-CK$3)), CK$3, FALSE)</f>
        <v>7</v>
      </c>
      <c r="CL39" cm="1">
        <f t="array" aca="1" ref="CL39" ca="1">INDIRECT(ADDRESS(ROW(), CL$3-$AF$1+$AF$3))+VLOOKUP($AS39, INDIRECT(ADDRESS($AF$4, COLUMN()-$AF$2-CL$3)&amp;":"&amp;ADDRESS($AF$5, COLUMN()-$AF$1-CL$3)), CL$3, FALSE)+VLOOKUP($AT39, INDIRECT(ADDRESS($AF$4, COLUMN()-$AF$2-CL$3)&amp;":"&amp;ADDRESS($AF$5, COLUMN()-$AF$1-CL$3)), CL$3, FALSE)</f>
        <v>1</v>
      </c>
      <c r="CM39" cm="1">
        <f t="array" aca="1" ref="CM39" ca="1">INDIRECT(ADDRESS(ROW(), CM$3-$AF$1+$AF$3))+VLOOKUP($AS39, INDIRECT(ADDRESS($AF$4, COLUMN()-$AF$2-CM$3)&amp;":"&amp;ADDRESS($AF$5, COLUMN()-$AF$1-CM$3)), CM$3, FALSE)+VLOOKUP($AT39, INDIRECT(ADDRESS($AF$4, COLUMN()-$AF$2-CM$3)&amp;":"&amp;ADDRESS($AF$5, COLUMN()-$AF$1-CM$3)), CM$3, FALSE)</f>
        <v>2</v>
      </c>
      <c r="CN39" cm="1">
        <f t="array" aca="1" ref="CN39" ca="1">INDIRECT(ADDRESS(ROW(), CN$3-$AF$1+$AF$3))+VLOOKUP($AS39, INDIRECT(ADDRESS($AF$4, COLUMN()-$AF$2-CN$3)&amp;":"&amp;ADDRESS($AF$5, COLUMN()-$AF$1-CN$3)), CN$3, FALSE)+VLOOKUP($AT39, INDIRECT(ADDRESS($AF$4, COLUMN()-$AF$2-CN$3)&amp;":"&amp;ADDRESS($AF$5, COLUMN()-$AF$1-CN$3)), CN$3, FALSE)</f>
        <v>8</v>
      </c>
      <c r="CO39" cm="1">
        <f t="array" aca="1" ref="CO39" ca="1">INDIRECT(ADDRESS(ROW(), CO$3-$AF$1+$AF$3))+VLOOKUP($AS39, INDIRECT(ADDRESS($AF$4, COLUMN()-$AF$2-CO$3)&amp;":"&amp;ADDRESS($AF$5, COLUMN()-$AF$1-CO$3)), CO$3, FALSE)+VLOOKUP($AT39, INDIRECT(ADDRESS($AF$4, COLUMN()-$AF$2-CO$3)&amp;":"&amp;ADDRESS($AF$5, COLUMN()-$AF$1-CO$3)), CO$3, FALSE)</f>
        <v>2</v>
      </c>
      <c r="CP39" cm="1">
        <f t="array" aca="1" ref="CP39" ca="1">INDIRECT(ADDRESS(ROW(), CP$3-$AF$1+$AF$3))+VLOOKUP($AS39, INDIRECT(ADDRESS($AF$4, COLUMN()-$AF$2-CP$3)&amp;":"&amp;ADDRESS($AF$5, COLUMN()-$AF$1-CP$3)), CP$3, FALSE)+VLOOKUP($AT39, INDIRECT(ADDRESS($AF$4, COLUMN()-$AF$2-CP$3)&amp;":"&amp;ADDRESS($AF$5, COLUMN()-$AF$1-CP$3)), CP$3, FALSE)</f>
        <v>1</v>
      </c>
      <c r="CQ39" cm="1">
        <f t="array" aca="1" ref="CQ39" ca="1">INDIRECT(ADDRESS(ROW(), CQ$3-$AF$1+$AF$3))+VLOOKUP($AS39, INDIRECT(ADDRESS($AF$4, COLUMN()-$AF$2-CQ$3)&amp;":"&amp;ADDRESS($AF$5, COLUMN()-$AF$1-CQ$3)), CQ$3, FALSE)+VLOOKUP($AT39, INDIRECT(ADDRESS($AF$4, COLUMN()-$AF$2-CQ$3)&amp;":"&amp;ADDRESS($AF$5, COLUMN()-$AF$1-CQ$3)), CQ$3, FALSE)</f>
        <v>1</v>
      </c>
      <c r="CR39" cm="1">
        <f t="array" aca="1" ref="CR39" ca="1">INDIRECT(ADDRESS(ROW(), CR$3-$AF$1+$AF$3))+VLOOKUP($AS39, INDIRECT(ADDRESS($AF$4, COLUMN()-$AF$2-CR$3)&amp;":"&amp;ADDRESS($AF$5, COLUMN()-$AF$1-CR$3)), CR$3, FALSE)+VLOOKUP($AT39, INDIRECT(ADDRESS($AF$4, COLUMN()-$AF$2-CR$3)&amp;":"&amp;ADDRESS($AF$5, COLUMN()-$AF$1-CR$3)), CR$3, FALSE)</f>
        <v>0</v>
      </c>
      <c r="CS39" t="str">
        <f>LEFT($AH39, 1)&amp;RIGHT($A39, 1)</f>
        <v>BO</v>
      </c>
      <c r="CT39" t="str">
        <f>RIGHT($A39, 1)&amp;RIGHT($AH39, 1)</f>
        <v>OF</v>
      </c>
      <c r="CU39" t="str">
        <f t="shared" si="46"/>
        <v>BF</v>
      </c>
      <c r="CV39" cm="1">
        <f t="array" aca="1" ref="CV39" ca="1">INDIRECT(ADDRESS(ROW(), CV$3-$AF$1+$AF$3))+VLOOKUP($AS39, INDIRECT(ADDRESS($AF$4, COLUMN()-$AF$2-CV$3)&amp;":"&amp;ADDRESS($AF$5, COLUMN()-$AF$1-CV$3)), CV$3, FALSE)+VLOOKUP($AT39, INDIRECT(ADDRESS($AF$4, COLUMN()-$AF$2-CV$3)&amp;":"&amp;ADDRESS($AF$5, COLUMN()-$AF$1-CV$3)), CV$3, FALSE)</f>
        <v>1</v>
      </c>
      <c r="CW39" cm="1">
        <f t="array" aca="1" ref="CW39" ca="1">INDIRECT(ADDRESS(ROW(), CW$3-$AF$1+$AF$3))+VLOOKUP($AS39, INDIRECT(ADDRESS($AF$4, COLUMN()-$AF$2-CW$3)&amp;":"&amp;ADDRESS($AF$5, COLUMN()-$AF$1-CW$3)), CW$3, FALSE)+VLOOKUP($AT39, INDIRECT(ADDRESS($AF$4, COLUMN()-$AF$2-CW$3)&amp;":"&amp;ADDRESS($AF$5, COLUMN()-$AF$1-CW$3)), CW$3, FALSE)</f>
        <v>14</v>
      </c>
      <c r="CX39" cm="1">
        <f t="array" aca="1" ref="CX39" ca="1">INDIRECT(ADDRESS(ROW(), CX$3-$AF$1+$AF$3))+VLOOKUP($AS39, INDIRECT(ADDRESS($AF$4, COLUMN()-$AF$2-CX$3)&amp;":"&amp;ADDRESS($AF$5, COLUMN()-$AF$1-CX$3)), CX$3, FALSE)+VLOOKUP($AT39, INDIRECT(ADDRESS($AF$4, COLUMN()-$AF$2-CX$3)&amp;":"&amp;ADDRESS($AF$5, COLUMN()-$AF$1-CX$3)), CX$3, FALSE)</f>
        <v>12</v>
      </c>
      <c r="CY39" cm="1">
        <f t="array" aca="1" ref="CY39" ca="1">INDIRECT(ADDRESS(ROW(), CY$3-$AF$1+$AF$3))+VLOOKUP($AS39, INDIRECT(ADDRESS($AF$4, COLUMN()-$AF$2-CY$3)&amp;":"&amp;ADDRESS($AF$5, COLUMN()-$AF$1-CY$3)), CY$3, FALSE)+VLOOKUP($AT39, INDIRECT(ADDRESS($AF$4, COLUMN()-$AF$2-CY$3)&amp;":"&amp;ADDRESS($AF$5, COLUMN()-$AF$1-CY$3)), CY$3, FALSE)</f>
        <v>5</v>
      </c>
      <c r="CZ39" cm="1">
        <f t="array" aca="1" ref="CZ39" ca="1">INDIRECT(ADDRESS(ROW(), CZ$3-$AF$1+$AF$3))+VLOOKUP($AS39, INDIRECT(ADDRESS($AF$4, COLUMN()-$AF$2-CZ$3)&amp;":"&amp;ADDRESS($AF$5, COLUMN()-$AF$1-CZ$3)), CZ$3, FALSE)+VLOOKUP($AT39, INDIRECT(ADDRESS($AF$4, COLUMN()-$AF$2-CZ$3)&amp;":"&amp;ADDRESS($AF$5, COLUMN()-$AF$1-CZ$3)), CZ$3, FALSE)</f>
        <v>5</v>
      </c>
      <c r="DA39" cm="1">
        <f t="array" aca="1" ref="DA39" ca="1">INDIRECT(ADDRESS(ROW(), DA$3-$AF$1+$AF$3))+VLOOKUP($AS39, INDIRECT(ADDRESS($AF$4, COLUMN()-$AF$2-DA$3)&amp;":"&amp;ADDRESS($AF$5, COLUMN()-$AF$1-DA$3)), DA$3, FALSE)+VLOOKUP($AT39, INDIRECT(ADDRESS($AF$4, COLUMN()-$AF$2-DA$3)&amp;":"&amp;ADDRESS($AF$5, COLUMN()-$AF$1-DA$3)), DA$3, FALSE)</f>
        <v>14</v>
      </c>
      <c r="DB39" cm="1">
        <f t="array" aca="1" ref="DB39" ca="1">INDIRECT(ADDRESS(ROW(), DB$3-$AF$1+$AF$3))+VLOOKUP($AS39, INDIRECT(ADDRESS($AF$4, COLUMN()-$AF$2-DB$3)&amp;":"&amp;ADDRESS($AF$5, COLUMN()-$AF$1-DB$3)), DB$3, FALSE)+VLOOKUP($AT39, INDIRECT(ADDRESS($AF$4, COLUMN()-$AF$2-DB$3)&amp;":"&amp;ADDRESS($AF$5, COLUMN()-$AF$1-DB$3)), DB$3, FALSE)</f>
        <v>6</v>
      </c>
      <c r="DC39" cm="1">
        <f t="array" aca="1" ref="DC39" ca="1">INDIRECT(ADDRESS(ROW(), DC$3-$AF$1+$AF$3))+VLOOKUP($AS39, INDIRECT(ADDRESS($AF$4, COLUMN()-$AF$2-DC$3)&amp;":"&amp;ADDRESS($AF$5, COLUMN()-$AF$1-DC$3)), DC$3, FALSE)+VLOOKUP($AT39, INDIRECT(ADDRESS($AF$4, COLUMN()-$AF$2-DC$3)&amp;":"&amp;ADDRESS($AF$5, COLUMN()-$AF$1-DC$3)), DC$3, FALSE)</f>
        <v>3</v>
      </c>
      <c r="DD39" cm="1">
        <f t="array" aca="1" ref="DD39" ca="1">INDIRECT(ADDRESS(ROW(), DD$3-$AF$1+$AF$3))+VLOOKUP($AS39, INDIRECT(ADDRESS($AF$4, COLUMN()-$AF$2-DD$3)&amp;":"&amp;ADDRESS($AF$5, COLUMN()-$AF$1-DD$3)), DD$3, FALSE)+VLOOKUP($AT39, INDIRECT(ADDRESS($AF$4, COLUMN()-$AF$2-DD$3)&amp;":"&amp;ADDRESS($AF$5, COLUMN()-$AF$1-DD$3)), DD$3, FALSE)</f>
        <v>3</v>
      </c>
      <c r="DE39" cm="1">
        <f t="array" aca="1" ref="DE39" ca="1">INDIRECT(ADDRESS(ROW(), DE$3-$AF$1+$AF$3))+VLOOKUP($AS39, INDIRECT(ADDRESS($AF$4, COLUMN()-$AF$2-DE$3)&amp;":"&amp;ADDRESS($AF$5, COLUMN()-$AF$1-DE$3)), DE$3, FALSE)+VLOOKUP($AT39, INDIRECT(ADDRESS($AF$4, COLUMN()-$AF$2-DE$3)&amp;":"&amp;ADDRESS($AF$5, COLUMN()-$AF$1-DE$3)), DE$3, FALSE)</f>
        <v>0</v>
      </c>
      <c r="DF39" t="str">
        <f>LEFT($AH39, 1)&amp;RIGHT($A39, 1)</f>
        <v>BO</v>
      </c>
      <c r="DG39" t="str">
        <f>RIGHT($A39, 1)&amp;RIGHT($AH39, 1)</f>
        <v>OF</v>
      </c>
      <c r="DH39" t="str">
        <f t="shared" si="47"/>
        <v>BF</v>
      </c>
      <c r="DI39" cm="1">
        <f t="array" aca="1" ref="DI39" ca="1">INDIRECT(ADDRESS(ROW(), DI$3-$AF$1+$AF$3))+VLOOKUP($AS39, INDIRECT(ADDRESS($AF$4, COLUMN()-$AF$2-DI$3)&amp;":"&amp;ADDRESS($AF$5, COLUMN()-$AF$1-DI$3)), DI$3, FALSE)+VLOOKUP($AT39, INDIRECT(ADDRESS($AF$4, COLUMN()-$AF$2-DI$3)&amp;":"&amp;ADDRESS($AF$5, COLUMN()-$AF$1-DI$3)), DI$3, FALSE)</f>
        <v>5</v>
      </c>
      <c r="DJ39" cm="1">
        <f t="array" aca="1" ref="DJ39" ca="1">INDIRECT(ADDRESS(ROW(), DJ$3-$AF$1+$AF$3))+VLOOKUP($AS39, INDIRECT(ADDRESS($AF$4, COLUMN()-$AF$2-DJ$3)&amp;":"&amp;ADDRESS($AF$5, COLUMN()-$AF$1-DJ$3)), DJ$3, FALSE)+VLOOKUP($AT39, INDIRECT(ADDRESS($AF$4, COLUMN()-$AF$2-DJ$3)&amp;":"&amp;ADDRESS($AF$5, COLUMN()-$AF$1-DJ$3)), DJ$3, FALSE)</f>
        <v>28</v>
      </c>
      <c r="DK39" cm="1">
        <f t="array" aca="1" ref="DK39" ca="1">INDIRECT(ADDRESS(ROW(), DK$3-$AF$1+$AF$3))+VLOOKUP($AS39, INDIRECT(ADDRESS($AF$4, COLUMN()-$AF$2-DK$3)&amp;":"&amp;ADDRESS($AF$5, COLUMN()-$AF$1-DK$3)), DK$3, FALSE)+VLOOKUP($AT39, INDIRECT(ADDRESS($AF$4, COLUMN()-$AF$2-DK$3)&amp;":"&amp;ADDRESS($AF$5, COLUMN()-$AF$1-DK$3)), DK$3, FALSE)</f>
        <v>21</v>
      </c>
      <c r="DL39" cm="1">
        <f t="array" aca="1" ref="DL39" ca="1">INDIRECT(ADDRESS(ROW(), DL$3-$AF$1+$AF$3))+VLOOKUP($AS39, INDIRECT(ADDRESS($AF$4, COLUMN()-$AF$2-DL$3)&amp;":"&amp;ADDRESS($AF$5, COLUMN()-$AF$1-DL$3)), DL$3, FALSE)+VLOOKUP($AT39, INDIRECT(ADDRESS($AF$4, COLUMN()-$AF$2-DL$3)&amp;":"&amp;ADDRESS($AF$5, COLUMN()-$AF$1-DL$3)), DL$3, FALSE)</f>
        <v>9</v>
      </c>
      <c r="DM39" cm="1">
        <f t="array" aca="1" ref="DM39" ca="1">INDIRECT(ADDRESS(ROW(), DM$3-$AF$1+$AF$3))+VLOOKUP($AS39, INDIRECT(ADDRESS($AF$4, COLUMN()-$AF$2-DM$3)&amp;":"&amp;ADDRESS($AF$5, COLUMN()-$AF$1-DM$3)), DM$3, FALSE)+VLOOKUP($AT39, INDIRECT(ADDRESS($AF$4, COLUMN()-$AF$2-DM$3)&amp;":"&amp;ADDRESS($AF$5, COLUMN()-$AF$1-DM$3)), DM$3, FALSE)</f>
        <v>10</v>
      </c>
      <c r="DN39" cm="1">
        <f t="array" aca="1" ref="DN39" ca="1">INDIRECT(ADDRESS(ROW(), DN$3-$AF$1+$AF$3))+VLOOKUP($AS39, INDIRECT(ADDRESS($AF$4, COLUMN()-$AF$2-DN$3)&amp;":"&amp;ADDRESS($AF$5, COLUMN()-$AF$1-DN$3)), DN$3, FALSE)+VLOOKUP($AT39, INDIRECT(ADDRESS($AF$4, COLUMN()-$AF$2-DN$3)&amp;":"&amp;ADDRESS($AF$5, COLUMN()-$AF$1-DN$3)), DN$3, FALSE)</f>
        <v>25</v>
      </c>
      <c r="DO39" cm="1">
        <f t="array" aca="1" ref="DO39" ca="1">INDIRECT(ADDRESS(ROW(), DO$3-$AF$1+$AF$3))+VLOOKUP($AS39, INDIRECT(ADDRESS($AF$4, COLUMN()-$AF$2-DO$3)&amp;":"&amp;ADDRESS($AF$5, COLUMN()-$AF$1-DO$3)), DO$3, FALSE)+VLOOKUP($AT39, INDIRECT(ADDRESS($AF$4, COLUMN()-$AF$2-DO$3)&amp;":"&amp;ADDRESS($AF$5, COLUMN()-$AF$1-DO$3)), DO$3, FALSE)</f>
        <v>13</v>
      </c>
      <c r="DP39" cm="1">
        <f t="array" aca="1" ref="DP39" ca="1">INDIRECT(ADDRESS(ROW(), DP$3-$AF$1+$AF$3))+VLOOKUP($AS39, INDIRECT(ADDRESS($AF$4, COLUMN()-$AF$2-DP$3)&amp;":"&amp;ADDRESS($AF$5, COLUMN()-$AF$1-DP$3)), DP$3, FALSE)+VLOOKUP($AT39, INDIRECT(ADDRESS($AF$4, COLUMN()-$AF$2-DP$3)&amp;":"&amp;ADDRESS($AF$5, COLUMN()-$AF$1-DP$3)), DP$3, FALSE)</f>
        <v>9</v>
      </c>
      <c r="DQ39" cm="1">
        <f t="array" aca="1" ref="DQ39" ca="1">INDIRECT(ADDRESS(ROW(), DQ$3-$AF$1+$AF$3))+VLOOKUP($AS39, INDIRECT(ADDRESS($AF$4, COLUMN()-$AF$2-DQ$3)&amp;":"&amp;ADDRESS($AF$5, COLUMN()-$AF$1-DQ$3)), DQ$3, FALSE)+VLOOKUP($AT39, INDIRECT(ADDRESS($AF$4, COLUMN()-$AF$2-DQ$3)&amp;":"&amp;ADDRESS($AF$5, COLUMN()-$AF$1-DQ$3)), DQ$3, FALSE)</f>
        <v>5</v>
      </c>
      <c r="DR39" cm="1">
        <f t="array" aca="1" ref="DR39" ca="1">INDIRECT(ADDRESS(ROW(), DR$3-$AF$1+$AF$3))+VLOOKUP($AS39, INDIRECT(ADDRESS($AF$4, COLUMN()-$AF$2-DR$3)&amp;":"&amp;ADDRESS($AF$5, COLUMN()-$AF$1-DR$3)), DR$3, FALSE)+VLOOKUP($AT39, INDIRECT(ADDRESS($AF$4, COLUMN()-$AF$2-DR$3)&amp;":"&amp;ADDRESS($AF$5, COLUMN()-$AF$1-DR$3)), DR$3, FALSE)</f>
        <v>2</v>
      </c>
      <c r="DS39" t="str">
        <f>LEFT($AH39, 1)&amp;RIGHT($A39, 1)</f>
        <v>BO</v>
      </c>
      <c r="DT39" t="str">
        <f>RIGHT($A39, 1)&amp;RIGHT($AH39, 1)</f>
        <v>OF</v>
      </c>
      <c r="DU39" t="str">
        <f t="shared" si="48"/>
        <v>BF</v>
      </c>
      <c r="DV39" cm="1">
        <f t="array" aca="1" ref="DV39" ca="1">INDIRECT(ADDRESS(ROW(), DV$3-$AF$1+$AF$3))+VLOOKUP($AS39, INDIRECT(ADDRESS($AF$4, COLUMN()-$AF$2-DV$3)&amp;":"&amp;ADDRESS($AF$5, COLUMN()-$AF$1-DV$3)), DV$3, FALSE)+VLOOKUP($AT39, INDIRECT(ADDRESS($AF$4, COLUMN()-$AF$2-DV$3)&amp;":"&amp;ADDRESS($AF$5, COLUMN()-$AF$1-DV$3)), DV$3, FALSE)</f>
        <v>12</v>
      </c>
      <c r="DW39" cm="1">
        <f t="array" aca="1" ref="DW39" ca="1">INDIRECT(ADDRESS(ROW(), DW$3-$AF$1+$AF$3))+VLOOKUP($AS39, INDIRECT(ADDRESS($AF$4, COLUMN()-$AF$2-DW$3)&amp;":"&amp;ADDRESS($AF$5, COLUMN()-$AF$1-DW$3)), DW$3, FALSE)+VLOOKUP($AT39, INDIRECT(ADDRESS($AF$4, COLUMN()-$AF$2-DW$3)&amp;":"&amp;ADDRESS($AF$5, COLUMN()-$AF$1-DW$3)), DW$3, FALSE)</f>
        <v>50</v>
      </c>
      <c r="DX39" cm="1">
        <f t="array" aca="1" ref="DX39" ca="1">INDIRECT(ADDRESS(ROW(), DX$3-$AF$1+$AF$3))+VLOOKUP($AS39, INDIRECT(ADDRESS($AF$4, COLUMN()-$AF$2-DX$3)&amp;":"&amp;ADDRESS($AF$5, COLUMN()-$AF$1-DX$3)), DX$3, FALSE)+VLOOKUP($AT39, INDIRECT(ADDRESS($AF$4, COLUMN()-$AF$2-DX$3)&amp;":"&amp;ADDRESS($AF$5, COLUMN()-$AF$1-DX$3)), DX$3, FALSE)</f>
        <v>38</v>
      </c>
      <c r="DY39" cm="1">
        <f t="array" aca="1" ref="DY39" ca="1">INDIRECT(ADDRESS(ROW(), DY$3-$AF$1+$AF$3))+VLOOKUP($AS39, INDIRECT(ADDRESS($AF$4, COLUMN()-$AF$2-DY$3)&amp;":"&amp;ADDRESS($AF$5, COLUMN()-$AF$1-DY$3)), DY$3, FALSE)+VLOOKUP($AT39, INDIRECT(ADDRESS($AF$4, COLUMN()-$AF$2-DY$3)&amp;":"&amp;ADDRESS($AF$5, COLUMN()-$AF$1-DY$3)), DY$3, FALSE)</f>
        <v>21</v>
      </c>
      <c r="DZ39" cm="1">
        <f t="array" aca="1" ref="DZ39" ca="1">INDIRECT(ADDRESS(ROW(), DZ$3-$AF$1+$AF$3))+VLOOKUP($AS39, INDIRECT(ADDRESS($AF$4, COLUMN()-$AF$2-DZ$3)&amp;":"&amp;ADDRESS($AF$5, COLUMN()-$AF$1-DZ$3)), DZ$3, FALSE)+VLOOKUP($AT39, INDIRECT(ADDRESS($AF$4, COLUMN()-$AF$2-DZ$3)&amp;":"&amp;ADDRESS($AF$5, COLUMN()-$AF$1-DZ$3)), DZ$3, FALSE)</f>
        <v>22</v>
      </c>
      <c r="EA39" cm="1">
        <f t="array" aca="1" ref="EA39" ca="1">INDIRECT(ADDRESS(ROW(), EA$3-$AF$1+$AF$3))+VLOOKUP($AS39, INDIRECT(ADDRESS($AF$4, COLUMN()-$AF$2-EA$3)&amp;":"&amp;ADDRESS($AF$5, COLUMN()-$AF$1-EA$3)), EA$3, FALSE)+VLOOKUP($AT39, INDIRECT(ADDRESS($AF$4, COLUMN()-$AF$2-EA$3)&amp;":"&amp;ADDRESS($AF$5, COLUMN()-$AF$1-EA$3)), EA$3, FALSE)</f>
        <v>44</v>
      </c>
      <c r="EB39" cm="1">
        <f t="array" aca="1" ref="EB39" ca="1">INDIRECT(ADDRESS(ROW(), EB$3-$AF$1+$AF$3))+VLOOKUP($AS39, INDIRECT(ADDRESS($AF$4, COLUMN()-$AF$2-EB$3)&amp;":"&amp;ADDRESS($AF$5, COLUMN()-$AF$1-EB$3)), EB$3, FALSE)+VLOOKUP($AT39, INDIRECT(ADDRESS($AF$4, COLUMN()-$AF$2-EB$3)&amp;":"&amp;ADDRESS($AF$5, COLUMN()-$AF$1-EB$3)), EB$3, FALSE)</f>
        <v>28</v>
      </c>
      <c r="EC39" cm="1">
        <f t="array" aca="1" ref="EC39" ca="1">INDIRECT(ADDRESS(ROW(), EC$3-$AF$1+$AF$3))+VLOOKUP($AS39, INDIRECT(ADDRESS($AF$4, COLUMN()-$AF$2-EC$3)&amp;":"&amp;ADDRESS($AF$5, COLUMN()-$AF$1-EC$3)), EC$3, FALSE)+VLOOKUP($AT39, INDIRECT(ADDRESS($AF$4, COLUMN()-$AF$2-EC$3)&amp;":"&amp;ADDRESS($AF$5, COLUMN()-$AF$1-EC$3)), EC$3, FALSE)</f>
        <v>21</v>
      </c>
      <c r="ED39" cm="1">
        <f t="array" aca="1" ref="ED39" ca="1">INDIRECT(ADDRESS(ROW(), ED$3-$AF$1+$AF$3))+VLOOKUP($AS39, INDIRECT(ADDRESS($AF$4, COLUMN()-$AF$2-ED$3)&amp;":"&amp;ADDRESS($AF$5, COLUMN()-$AF$1-ED$3)), ED$3, FALSE)+VLOOKUP($AT39, INDIRECT(ADDRESS($AF$4, COLUMN()-$AF$2-ED$3)&amp;":"&amp;ADDRESS($AF$5, COLUMN()-$AF$1-ED$3)), ED$3, FALSE)</f>
        <v>14</v>
      </c>
      <c r="EE39" cm="1">
        <f t="array" aca="1" ref="EE39" ca="1">INDIRECT(ADDRESS(ROW(), EE$3-$AF$1+$AF$3))+VLOOKUP($AS39, INDIRECT(ADDRESS($AF$4, COLUMN()-$AF$2-EE$3)&amp;":"&amp;ADDRESS($AF$5, COLUMN()-$AF$1-EE$3)), EE$3, FALSE)+VLOOKUP($AT39, INDIRECT(ADDRESS($AF$4, COLUMN()-$AF$2-EE$3)&amp;":"&amp;ADDRESS($AF$5, COLUMN()-$AF$1-EE$3)), EE$3, FALSE)</f>
        <v>5</v>
      </c>
      <c r="EF39" t="str">
        <f>LEFT($AH39, 1)&amp;RIGHT($A39, 1)</f>
        <v>BO</v>
      </c>
      <c r="EG39" t="str">
        <f>RIGHT($A39, 1)&amp;RIGHT($AH39, 1)</f>
        <v>OF</v>
      </c>
      <c r="EH39" t="str">
        <f t="shared" si="88"/>
        <v>BF</v>
      </c>
      <c r="EI39" cm="1">
        <f t="array" aca="1" ref="EI39" ca="1">INDIRECT(ADDRESS(ROW(), EI$3-$AF$1+$AF$3))+VLOOKUP($AS39, INDIRECT(ADDRESS($AF$4, COLUMN()-$AF$2-EI$3)&amp;":"&amp;ADDRESS($AF$5, COLUMN()-$AF$1-EI$3)), EI$3, FALSE)+VLOOKUP($AT39, INDIRECT(ADDRESS($AF$4, COLUMN()-$AF$2-EI$3)&amp;":"&amp;ADDRESS($AF$5, COLUMN()-$AF$1-EI$3)), EI$3, FALSE)</f>
        <v>31</v>
      </c>
      <c r="EJ39" cm="1">
        <f t="array" aca="1" ref="EJ39" ca="1">INDIRECT(ADDRESS(ROW(), EJ$3-$AF$1+$AF$3))+VLOOKUP($AS39, INDIRECT(ADDRESS($AF$4, COLUMN()-$AF$2-EJ$3)&amp;":"&amp;ADDRESS($AF$5, COLUMN()-$AF$1-EJ$3)), EJ$3, FALSE)+VLOOKUP($AT39, INDIRECT(ADDRESS($AF$4, COLUMN()-$AF$2-EJ$3)&amp;":"&amp;ADDRESS($AF$5, COLUMN()-$AF$1-EJ$3)), EJ$3, FALSE)</f>
        <v>97</v>
      </c>
      <c r="EK39" cm="1">
        <f t="array" aca="1" ref="EK39" ca="1">INDIRECT(ADDRESS(ROW(), EK$3-$AF$1+$AF$3))+VLOOKUP($AS39, INDIRECT(ADDRESS($AF$4, COLUMN()-$AF$2-EK$3)&amp;":"&amp;ADDRESS($AF$5, COLUMN()-$AF$1-EK$3)), EK$3, FALSE)+VLOOKUP($AT39, INDIRECT(ADDRESS($AF$4, COLUMN()-$AF$2-EK$3)&amp;":"&amp;ADDRESS($AF$5, COLUMN()-$AF$1-EK$3)), EK$3, FALSE)</f>
        <v>68</v>
      </c>
      <c r="EL39" cm="1">
        <f t="array" aca="1" ref="EL39" ca="1">INDIRECT(ADDRESS(ROW(), EL$3-$AF$1+$AF$3))+VLOOKUP($AS39, INDIRECT(ADDRESS($AF$4, COLUMN()-$AF$2-EL$3)&amp;":"&amp;ADDRESS($AF$5, COLUMN()-$AF$1-EL$3)), EL$3, FALSE)+VLOOKUP($AT39, INDIRECT(ADDRESS($AF$4, COLUMN()-$AF$2-EL$3)&amp;":"&amp;ADDRESS($AF$5, COLUMN()-$AF$1-EL$3)), EL$3, FALSE)</f>
        <v>40</v>
      </c>
      <c r="EM39" cm="1">
        <f t="array" aca="1" ref="EM39" ca="1">INDIRECT(ADDRESS(ROW(), EM$3-$AF$1+$AF$3))+VLOOKUP($AS39, INDIRECT(ADDRESS($AF$4, COLUMN()-$AF$2-EM$3)&amp;":"&amp;ADDRESS($AF$5, COLUMN()-$AF$1-EM$3)), EM$3, FALSE)+VLOOKUP($AT39, INDIRECT(ADDRESS($AF$4, COLUMN()-$AF$2-EM$3)&amp;":"&amp;ADDRESS($AF$5, COLUMN()-$AF$1-EM$3)), EM$3, FALSE)</f>
        <v>44</v>
      </c>
      <c r="EN39" cm="1">
        <f t="array" aca="1" ref="EN39" ca="1">INDIRECT(ADDRESS(ROW(), EN$3-$AF$1+$AF$3))+VLOOKUP($AS39, INDIRECT(ADDRESS($AF$4, COLUMN()-$AF$2-EN$3)&amp;":"&amp;ADDRESS($AF$5, COLUMN()-$AF$1-EN$3)), EN$3, FALSE)+VLOOKUP($AT39, INDIRECT(ADDRESS($AF$4, COLUMN()-$AF$2-EN$3)&amp;":"&amp;ADDRESS($AF$5, COLUMN()-$AF$1-EN$3)), EN$3, FALSE)</f>
        <v>81</v>
      </c>
      <c r="EO39" cm="1">
        <f t="array" aca="1" ref="EO39" ca="1">INDIRECT(ADDRESS(ROW(), EO$3-$AF$1+$AF$3))+VLOOKUP($AS39, INDIRECT(ADDRESS($AF$4, COLUMN()-$AF$2-EO$3)&amp;":"&amp;ADDRESS($AF$5, COLUMN()-$AF$1-EO$3)), EO$3, FALSE)+VLOOKUP($AT39, INDIRECT(ADDRESS($AF$4, COLUMN()-$AF$2-EO$3)&amp;":"&amp;ADDRESS($AF$5, COLUMN()-$AF$1-EO$3)), EO$3, FALSE)</f>
        <v>57</v>
      </c>
      <c r="EP39" cm="1">
        <f t="array" aca="1" ref="EP39" ca="1">INDIRECT(ADDRESS(ROW(), EP$3-$AF$1+$AF$3))+VLOOKUP($AS39, INDIRECT(ADDRESS($AF$4, COLUMN()-$AF$2-EP$3)&amp;":"&amp;ADDRESS($AF$5, COLUMN()-$AF$1-EP$3)), EP$3, FALSE)+VLOOKUP($AT39, INDIRECT(ADDRESS($AF$4, COLUMN()-$AF$2-EP$3)&amp;":"&amp;ADDRESS($AF$5, COLUMN()-$AF$1-EP$3)), EP$3, FALSE)</f>
        <v>53</v>
      </c>
      <c r="EQ39" cm="1">
        <f t="array" aca="1" ref="EQ39" ca="1">INDIRECT(ADDRESS(ROW(), EQ$3-$AF$1+$AF$3))+VLOOKUP($AS39, INDIRECT(ADDRESS($AF$4, COLUMN()-$AF$2-EQ$3)&amp;":"&amp;ADDRESS($AF$5, COLUMN()-$AF$1-EQ$3)), EQ$3, FALSE)+VLOOKUP($AT39, INDIRECT(ADDRESS($AF$4, COLUMN()-$AF$2-EQ$3)&amp;":"&amp;ADDRESS($AF$5, COLUMN()-$AF$1-EQ$3)), EQ$3, FALSE)</f>
        <v>28</v>
      </c>
      <c r="ER39" cm="1">
        <f t="array" aca="1" ref="ER39" ca="1">INDIRECT(ADDRESS(ROW(), ER$3-$AF$1+$AF$3))+VLOOKUP($AS39, INDIRECT(ADDRESS($AF$4, COLUMN()-$AF$2-ER$3)&amp;":"&amp;ADDRESS($AF$5, COLUMN()-$AF$1-ER$3)), ER$3, FALSE)+VLOOKUP($AT39, INDIRECT(ADDRESS($AF$4, COLUMN()-$AF$2-ER$3)&amp;":"&amp;ADDRESS($AF$5, COLUMN()-$AF$1-ER$3)), ER$3, FALSE)</f>
        <v>12</v>
      </c>
      <c r="ES39" t="str">
        <f>LEFT($AH39, 1)&amp;RIGHT($A39, 1)</f>
        <v>BO</v>
      </c>
      <c r="ET39" t="str">
        <f>RIGHT($A39, 1)&amp;RIGHT($AH39, 1)</f>
        <v>OF</v>
      </c>
      <c r="EU39" t="str">
        <f t="shared" si="89"/>
        <v>BF</v>
      </c>
      <c r="EV39" cm="1">
        <f t="array" aca="1" ref="EV39" ca="1">INDIRECT(ADDRESS(ROW(), EV$3-$AF$1+$AF$3))+VLOOKUP($AS39, INDIRECT(ADDRESS($AF$4, COLUMN()-$AF$2-EV$3)&amp;":"&amp;ADDRESS($AF$5, COLUMN()-$AF$1-EV$3)), EV$3, FALSE)+VLOOKUP($AT39, INDIRECT(ADDRESS($AF$4, COLUMN()-$AF$2-EV$3)&amp;":"&amp;ADDRESS($AF$5, COLUMN()-$AF$1-EV$3)), EV$3, FALSE)</f>
        <v>60</v>
      </c>
      <c r="EW39" cm="1">
        <f t="array" aca="1" ref="EW39" ca="1">INDIRECT(ADDRESS(ROW(), EW$3-$AF$1+$AF$3))+VLOOKUP($AS39, INDIRECT(ADDRESS($AF$4, COLUMN()-$AF$2-EW$3)&amp;":"&amp;ADDRESS($AF$5, COLUMN()-$AF$1-EW$3)), EW$3, FALSE)+VLOOKUP($AT39, INDIRECT(ADDRESS($AF$4, COLUMN()-$AF$2-EW$3)&amp;":"&amp;ADDRESS($AF$5, COLUMN()-$AF$1-EW$3)), EW$3, FALSE)</f>
        <v>185</v>
      </c>
      <c r="EX39" cm="1">
        <f t="array" aca="1" ref="EX39" ca="1">INDIRECT(ADDRESS(ROW(), EX$3-$AF$1+$AF$3))+VLOOKUP($AS39, INDIRECT(ADDRESS($AF$4, COLUMN()-$AF$2-EX$3)&amp;":"&amp;ADDRESS($AF$5, COLUMN()-$AF$1-EX$3)), EX$3, FALSE)+VLOOKUP($AT39, INDIRECT(ADDRESS($AF$4, COLUMN()-$AF$2-EX$3)&amp;":"&amp;ADDRESS($AF$5, COLUMN()-$AF$1-EX$3)), EX$3, FALSE)</f>
        <v>120</v>
      </c>
      <c r="EY39" cm="1">
        <f t="array" aca="1" ref="EY39" ca="1">INDIRECT(ADDRESS(ROW(), EY$3-$AF$1+$AF$3))+VLOOKUP($AS39, INDIRECT(ADDRESS($AF$4, COLUMN()-$AF$2-EY$3)&amp;":"&amp;ADDRESS($AF$5, COLUMN()-$AF$1-EY$3)), EY$3, FALSE)+VLOOKUP($AT39, INDIRECT(ADDRESS($AF$4, COLUMN()-$AF$2-EY$3)&amp;":"&amp;ADDRESS($AF$5, COLUMN()-$AF$1-EY$3)), EY$3, FALSE)</f>
        <v>85</v>
      </c>
      <c r="EZ39" cm="1">
        <f t="array" aca="1" ref="EZ39" ca="1">INDIRECT(ADDRESS(ROW(), EZ$3-$AF$1+$AF$3))+VLOOKUP($AS39, INDIRECT(ADDRESS($AF$4, COLUMN()-$AF$2-EZ$3)&amp;":"&amp;ADDRESS($AF$5, COLUMN()-$AF$1-EZ$3)), EZ$3, FALSE)+VLOOKUP($AT39, INDIRECT(ADDRESS($AF$4, COLUMN()-$AF$2-EZ$3)&amp;":"&amp;ADDRESS($AF$5, COLUMN()-$AF$1-EZ$3)), EZ$3, FALSE)</f>
        <v>93</v>
      </c>
      <c r="FA39" cm="1">
        <f t="array" aca="1" ref="FA39" ca="1">INDIRECT(ADDRESS(ROW(), FA$3-$AF$1+$AF$3))+VLOOKUP($AS39, INDIRECT(ADDRESS($AF$4, COLUMN()-$AF$2-FA$3)&amp;":"&amp;ADDRESS($AF$5, COLUMN()-$AF$1-FA$3)), FA$3, FALSE)+VLOOKUP($AT39, INDIRECT(ADDRESS($AF$4, COLUMN()-$AF$2-FA$3)&amp;":"&amp;ADDRESS($AF$5, COLUMN()-$AF$1-FA$3)), FA$3, FALSE)</f>
        <v>145</v>
      </c>
      <c r="FB39" cm="1">
        <f t="array" aca="1" ref="FB39" ca="1">INDIRECT(ADDRESS(ROW(), FB$3-$AF$1+$AF$3))+VLOOKUP($AS39, INDIRECT(ADDRESS($AF$4, COLUMN()-$AF$2-FB$3)&amp;":"&amp;ADDRESS($AF$5, COLUMN()-$AF$1-FB$3)), FB$3, FALSE)+VLOOKUP($AT39, INDIRECT(ADDRESS($AF$4, COLUMN()-$AF$2-FB$3)&amp;":"&amp;ADDRESS($AF$5, COLUMN()-$AF$1-FB$3)), FB$3, FALSE)</f>
        <v>120</v>
      </c>
      <c r="FC39" cm="1">
        <f t="array" aca="1" ref="FC39" ca="1">INDIRECT(ADDRESS(ROW(), FC$3-$AF$1+$AF$3))+VLOOKUP($AS39, INDIRECT(ADDRESS($AF$4, COLUMN()-$AF$2-FC$3)&amp;":"&amp;ADDRESS($AF$5, COLUMN()-$AF$1-FC$3)), FC$3, FALSE)+VLOOKUP($AT39, INDIRECT(ADDRESS($AF$4, COLUMN()-$AF$2-FC$3)&amp;":"&amp;ADDRESS($AF$5, COLUMN()-$AF$1-FC$3)), FC$3, FALSE)</f>
        <v>117</v>
      </c>
      <c r="FD39" cm="1">
        <f t="array" aca="1" ref="FD39" ca="1">INDIRECT(ADDRESS(ROW(), FD$3-$AF$1+$AF$3))+VLOOKUP($AS39, INDIRECT(ADDRESS($AF$4, COLUMN()-$AF$2-FD$3)&amp;":"&amp;ADDRESS($AF$5, COLUMN()-$AF$1-FD$3)), FD$3, FALSE)+VLOOKUP($AT39, INDIRECT(ADDRESS($AF$4, COLUMN()-$AF$2-FD$3)&amp;":"&amp;ADDRESS($AF$5, COLUMN()-$AF$1-FD$3)), FD$3, FALSE)</f>
        <v>70</v>
      </c>
      <c r="FE39" cm="1">
        <f t="array" aca="1" ref="FE39" ca="1">INDIRECT(ADDRESS(ROW(), FE$3-$AF$1+$AF$3))+VLOOKUP($AS39, INDIRECT(ADDRESS($AF$4, COLUMN()-$AF$2-FE$3)&amp;":"&amp;ADDRESS($AF$5, COLUMN()-$AF$1-FE$3)), FE$3, FALSE)+VLOOKUP($AT39, INDIRECT(ADDRESS($AF$4, COLUMN()-$AF$2-FE$3)&amp;":"&amp;ADDRESS($AF$5, COLUMN()-$AF$1-FE$3)), FE$3, FALSE)</f>
        <v>28</v>
      </c>
      <c r="FF39" t="str">
        <f>LEFT($AH39, 1)&amp;RIGHT($A39, 1)</f>
        <v>BO</v>
      </c>
      <c r="FG39" t="str">
        <f>RIGHT($A39, 1)&amp;RIGHT($AH39, 1)</f>
        <v>OF</v>
      </c>
      <c r="FH39" s="2" t="str">
        <f t="shared" si="119"/>
        <v>BF</v>
      </c>
      <c r="FI39" s="2" cm="1">
        <f t="array" aca="1" ref="FI39" ca="1">INDIRECT(ADDRESS(ROW(), FI$3-$AF$1+$AF$3))+VLOOKUP($AS39, INDIRECT(ADDRESS($AF$4, COLUMN()-$AF$2-FI$3)&amp;":"&amp;ADDRESS($AF$5, COLUMN()-$AF$1-FI$3)), FI$3, FALSE)+VLOOKUP($AT39, INDIRECT(ADDRESS($AF$4, COLUMN()-$AF$2-FI$3)&amp;":"&amp;ADDRESS($AF$5, COLUMN()-$AF$1-FI$3)), FI$3, FALSE)</f>
        <v>131</v>
      </c>
      <c r="FJ39" s="2" cm="1">
        <f t="array" aca="1" ref="FJ39" ca="1">INDIRECT(ADDRESS(ROW(), FJ$3-$AF$1+$AF$3))+VLOOKUP($AS39, INDIRECT(ADDRESS($AF$4, COLUMN()-$AF$2-FJ$3)&amp;":"&amp;ADDRESS($AF$5, COLUMN()-$AF$1-FJ$3)), FJ$3, FALSE)+VLOOKUP($AT39, INDIRECT(ADDRESS($AF$4, COLUMN()-$AF$2-FJ$3)&amp;":"&amp;ADDRESS($AF$5, COLUMN()-$AF$1-FJ$3)), FJ$3, FALSE)</f>
        <v>367</v>
      </c>
      <c r="FK39" s="2" cm="1">
        <f t="array" aca="1" ref="FK39" ca="1">INDIRECT(ADDRESS(ROW(), FK$3-$AF$1+$AF$3))+VLOOKUP($AS39, INDIRECT(ADDRESS($AF$4, COLUMN()-$AF$2-FK$3)&amp;":"&amp;ADDRESS($AF$5, COLUMN()-$AF$1-FK$3)), FK$3, FALSE)+VLOOKUP($AT39, INDIRECT(ADDRESS($AF$4, COLUMN()-$AF$2-FK$3)&amp;":"&amp;ADDRESS($AF$5, COLUMN()-$AF$1-FK$3)), FK$3, FALSE)</f>
        <v>222</v>
      </c>
      <c r="FL39" s="2" cm="1">
        <f t="array" aca="1" ref="FL39" ca="1">INDIRECT(ADDRESS(ROW(), FL$3-$AF$1+$AF$3))+VLOOKUP($AS39, INDIRECT(ADDRESS($AF$4, COLUMN()-$AF$2-FL$3)&amp;":"&amp;ADDRESS($AF$5, COLUMN()-$AF$1-FL$3)), FL$3, FALSE)+VLOOKUP($AT39, INDIRECT(ADDRESS($AF$4, COLUMN()-$AF$2-FL$3)&amp;":"&amp;ADDRESS($AF$5, COLUMN()-$AF$1-FL$3)), FL$3, FALSE)</f>
        <v>171</v>
      </c>
      <c r="FM39" s="2" cm="1">
        <f t="array" aca="1" ref="FM39" ca="1">INDIRECT(ADDRESS(ROW(), FM$3-$AF$1+$AF$3))+VLOOKUP($AS39, INDIRECT(ADDRESS($AF$4, COLUMN()-$AF$2-FM$3)&amp;":"&amp;ADDRESS($AF$5, COLUMN()-$AF$1-FM$3)), FM$3, FALSE)+VLOOKUP($AT39, INDIRECT(ADDRESS($AF$4, COLUMN()-$AF$2-FM$3)&amp;":"&amp;ADDRESS($AF$5, COLUMN()-$AF$1-FM$3)), FM$3, FALSE)</f>
        <v>193</v>
      </c>
      <c r="FN39" s="2" cm="1">
        <f t="array" aca="1" ref="FN39" ca="1">INDIRECT(ADDRESS(ROW(), FN$3-$AF$1+$AF$3))+VLOOKUP($AS39, INDIRECT(ADDRESS($AF$4, COLUMN()-$AF$2-FN$3)&amp;":"&amp;ADDRESS($AF$5, COLUMN()-$AF$1-FN$3)), FN$3, FALSE)+VLOOKUP($AT39, INDIRECT(ADDRESS($AF$4, COLUMN()-$AF$2-FN$3)&amp;":"&amp;ADDRESS($AF$5, COLUMN()-$AF$1-FN$3)), FN$3, FALSE)</f>
        <v>265</v>
      </c>
      <c r="FO39" s="2" cm="1">
        <f t="array" aca="1" ref="FO39" ca="1">INDIRECT(ADDRESS(ROW(), FO$3-$AF$1+$AF$3))+VLOOKUP($AS39, INDIRECT(ADDRESS($AF$4, COLUMN()-$AF$2-FO$3)&amp;":"&amp;ADDRESS($AF$5, COLUMN()-$AF$1-FO$3)), FO$3, FALSE)+VLOOKUP($AT39, INDIRECT(ADDRESS($AF$4, COLUMN()-$AF$2-FO$3)&amp;":"&amp;ADDRESS($AF$5, COLUMN()-$AF$1-FO$3)), FO$3, FALSE)</f>
        <v>238</v>
      </c>
      <c r="FP39" s="2" cm="1">
        <f t="array" aca="1" ref="FP39" ca="1">INDIRECT(ADDRESS(ROW(), FP$3-$AF$1+$AF$3))+VLOOKUP($AS39, INDIRECT(ADDRESS($AF$4, COLUMN()-$AF$2-FP$3)&amp;":"&amp;ADDRESS($AF$5, COLUMN()-$AF$1-FP$3)), FP$3, FALSE)+VLOOKUP($AT39, INDIRECT(ADDRESS($AF$4, COLUMN()-$AF$2-FP$3)&amp;":"&amp;ADDRESS($AF$5, COLUMN()-$AF$1-FP$3)), FP$3, FALSE)</f>
        <v>257</v>
      </c>
      <c r="FQ39" s="2" cm="1">
        <f t="array" aca="1" ref="FQ39" ca="1">INDIRECT(ADDRESS(ROW(), FQ$3-$AF$1+$AF$3))+VLOOKUP($AS39, INDIRECT(ADDRESS($AF$4, COLUMN()-$AF$2-FQ$3)&amp;":"&amp;ADDRESS($AF$5, COLUMN()-$AF$1-FQ$3)), FQ$3, FALSE)+VLOOKUP($AT39, INDIRECT(ADDRESS($AF$4, COLUMN()-$AF$2-FQ$3)&amp;":"&amp;ADDRESS($AF$5, COLUMN()-$AF$1-FQ$3)), FQ$3, FALSE)</f>
        <v>142</v>
      </c>
      <c r="FR39" s="2" cm="1">
        <f t="array" aca="1" ref="FR39" ca="1">INDIRECT(ADDRESS(ROW(), FR$3-$AF$1+$AF$3))+VLOOKUP($AS39, INDIRECT(ADDRESS($AF$4, COLUMN()-$AF$2-FR$3)&amp;":"&amp;ADDRESS($AF$5, COLUMN()-$AF$1-FR$3)), FR$3, FALSE)+VLOOKUP($AT39, INDIRECT(ADDRESS($AF$4, COLUMN()-$AF$2-FR$3)&amp;":"&amp;ADDRESS($AF$5, COLUMN()-$AF$1-FR$3)), FR$3, FALSE)</f>
        <v>61</v>
      </c>
      <c r="FS39" s="2" t="str">
        <f>LEFT($AH39, 1)&amp;RIGHT($A39, 1)</f>
        <v>BO</v>
      </c>
      <c r="FT39" s="2" t="str">
        <f>RIGHT($A39, 1)&amp;RIGHT($AH39, 1)</f>
        <v>OF</v>
      </c>
      <c r="FU39" s="2" t="str">
        <f t="shared" si="120"/>
        <v>BF</v>
      </c>
      <c r="FV39" s="2" cm="1">
        <f t="array" aca="1" ref="FV39" ca="1">INDIRECT(ADDRESS(ROW(), FV$3-$AF$1+$AF$3))+VLOOKUP($AS39, INDIRECT(ADDRESS($AF$4, COLUMN()-$AF$2-FV$3)&amp;":"&amp;ADDRESS($AF$5, COLUMN()-$AF$1-FV$3)), FV$3, FALSE)+VLOOKUP($AT39, INDIRECT(ADDRESS($AF$4, COLUMN()-$AF$2-FV$3)&amp;":"&amp;ADDRESS($AF$5, COLUMN()-$AF$1-FV$3)), FV$3, FALSE)</f>
        <v>252</v>
      </c>
      <c r="FW39" s="2" cm="1">
        <f t="array" aca="1" ref="FW39" ca="1">INDIRECT(ADDRESS(ROW(), FW$3-$AF$1+$AF$3))+VLOOKUP($AS39, INDIRECT(ADDRESS($AF$4, COLUMN()-$AF$2-FW$3)&amp;":"&amp;ADDRESS($AF$5, COLUMN()-$AF$1-FW$3)), FW$3, FALSE)+VLOOKUP($AT39, INDIRECT(ADDRESS($AF$4, COLUMN()-$AF$2-FW$3)&amp;":"&amp;ADDRESS($AF$5, COLUMN()-$AF$1-FW$3)), FW$3, FALSE)</f>
        <v>722</v>
      </c>
      <c r="FX39" s="2" cm="1">
        <f t="array" aca="1" ref="FX39" ca="1">INDIRECT(ADDRESS(ROW(), FX$3-$AF$1+$AF$3))+VLOOKUP($AS39, INDIRECT(ADDRESS($AF$4, COLUMN()-$AF$2-FX$3)&amp;":"&amp;ADDRESS($AF$5, COLUMN()-$AF$1-FX$3)), FX$3, FALSE)+VLOOKUP($AT39, INDIRECT(ADDRESS($AF$4, COLUMN()-$AF$2-FX$3)&amp;":"&amp;ADDRESS($AF$5, COLUMN()-$AF$1-FX$3)), FX$3, FALSE)</f>
        <v>408</v>
      </c>
      <c r="FY39" s="2" cm="1">
        <f t="array" aca="1" ref="FY39" ca="1">INDIRECT(ADDRESS(ROW(), FY$3-$AF$1+$AF$3))+VLOOKUP($AS39, INDIRECT(ADDRESS($AF$4, COLUMN()-$AF$2-FY$3)&amp;":"&amp;ADDRESS($AF$5, COLUMN()-$AF$1-FY$3)), FY$3, FALSE)+VLOOKUP($AT39, INDIRECT(ADDRESS($AF$4, COLUMN()-$AF$2-FY$3)&amp;":"&amp;ADDRESS($AF$5, COLUMN()-$AF$1-FY$3)), FY$3, FALSE)</f>
        <v>346</v>
      </c>
      <c r="FZ39" s="2" cm="1">
        <f t="array" aca="1" ref="FZ39" ca="1">INDIRECT(ADDRESS(ROW(), FZ$3-$AF$1+$AF$3))+VLOOKUP($AS39, INDIRECT(ADDRESS($AF$4, COLUMN()-$AF$2-FZ$3)&amp;":"&amp;ADDRESS($AF$5, COLUMN()-$AF$1-FZ$3)), FZ$3, FALSE)+VLOOKUP($AT39, INDIRECT(ADDRESS($AF$4, COLUMN()-$AF$2-FZ$3)&amp;":"&amp;ADDRESS($AF$5, COLUMN()-$AF$1-FZ$3)), FZ$3, FALSE)</f>
        <v>390</v>
      </c>
      <c r="GA39" s="2" cm="1">
        <f t="array" aca="1" ref="GA39" ca="1">INDIRECT(ADDRESS(ROW(), GA$3-$AF$1+$AF$3))+VLOOKUP($AS39, INDIRECT(ADDRESS($AF$4, COLUMN()-$AF$2-GA$3)&amp;":"&amp;ADDRESS($AF$5, COLUMN()-$AF$1-GA$3)), GA$3, FALSE)+VLOOKUP($AT39, INDIRECT(ADDRESS($AF$4, COLUMN()-$AF$2-GA$3)&amp;":"&amp;ADDRESS($AF$5, COLUMN()-$AF$1-GA$3)), GA$3, FALSE)</f>
        <v>493</v>
      </c>
      <c r="GB39" s="2" cm="1">
        <f t="array" aca="1" ref="GB39" ca="1">INDIRECT(ADDRESS(ROW(), GB$3-$AF$1+$AF$3))+VLOOKUP($AS39, INDIRECT(ADDRESS($AF$4, COLUMN()-$AF$2-GB$3)&amp;":"&amp;ADDRESS($AF$5, COLUMN()-$AF$1-GB$3)), GB$3, FALSE)+VLOOKUP($AT39, INDIRECT(ADDRESS($AF$4, COLUMN()-$AF$2-GB$3)&amp;":"&amp;ADDRESS($AF$5, COLUMN()-$AF$1-GB$3)), GB$3, FALSE)</f>
        <v>484</v>
      </c>
      <c r="GC39" s="2" cm="1">
        <f t="array" aca="1" ref="GC39" ca="1">INDIRECT(ADDRESS(ROW(), GC$3-$AF$1+$AF$3))+VLOOKUP($AS39, INDIRECT(ADDRESS($AF$4, COLUMN()-$AF$2-GC$3)&amp;":"&amp;ADDRESS($AF$5, COLUMN()-$AF$1-GC$3)), GC$3, FALSE)+VLOOKUP($AT39, INDIRECT(ADDRESS($AF$4, COLUMN()-$AF$2-GC$3)&amp;":"&amp;ADDRESS($AF$5, COLUMN()-$AF$1-GC$3)), GC$3, FALSE)</f>
        <v>555</v>
      </c>
      <c r="GD39" s="2" cm="1">
        <f t="array" aca="1" ref="GD39" ca="1">INDIRECT(ADDRESS(ROW(), GD$3-$AF$1+$AF$3))+VLOOKUP($AS39, INDIRECT(ADDRESS($AF$4, COLUMN()-$AF$2-GD$3)&amp;":"&amp;ADDRESS($AF$5, COLUMN()-$AF$1-GD$3)), GD$3, FALSE)+VLOOKUP($AT39, INDIRECT(ADDRESS($AF$4, COLUMN()-$AF$2-GD$3)&amp;":"&amp;ADDRESS($AF$5, COLUMN()-$AF$1-GD$3)), GD$3, FALSE)</f>
        <v>316</v>
      </c>
      <c r="GE39" s="2" cm="1">
        <f t="array" aca="1" ref="GE39" ca="1">INDIRECT(ADDRESS(ROW(), GE$3-$AF$1+$AF$3))+VLOOKUP($AS39, INDIRECT(ADDRESS($AF$4, COLUMN()-$AF$2-GE$3)&amp;":"&amp;ADDRESS($AF$5, COLUMN()-$AF$1-GE$3)), GE$3, FALSE)+VLOOKUP($AT39, INDIRECT(ADDRESS($AF$4, COLUMN()-$AF$2-GE$3)&amp;":"&amp;ADDRESS($AF$5, COLUMN()-$AF$1-GE$3)), GE$3, FALSE)</f>
        <v>129</v>
      </c>
      <c r="GF39" s="2" t="str">
        <f>LEFT($AH39, 1)&amp;RIGHT($A39, 1)</f>
        <v>BO</v>
      </c>
      <c r="GG39" s="2" t="str">
        <f>RIGHT($A39, 1)&amp;RIGHT($AH39, 1)</f>
        <v>OF</v>
      </c>
      <c r="GH39" s="2" t="str">
        <f t="shared" si="121"/>
        <v>BF</v>
      </c>
      <c r="GI39" s="2" cm="1">
        <f t="array" aca="1" ref="GI39" ca="1">INDIRECT(ADDRESS(ROW(), GI$3-$AF$1+$AF$3))+VLOOKUP($AS39, INDIRECT(ADDRESS($AF$4, COLUMN()-$AF$2-GI$3)&amp;":"&amp;ADDRESS($AF$5, COLUMN()-$AF$1-GI$3)), GI$3, FALSE)+VLOOKUP($AT39, INDIRECT(ADDRESS($AF$4, COLUMN()-$AF$2-GI$3)&amp;":"&amp;ADDRESS($AF$5, COLUMN()-$AF$1-GI$3)), GI$3, FALSE)</f>
        <v>517</v>
      </c>
      <c r="GJ39" s="2" cm="1">
        <f t="array" aca="1" ref="GJ39" ca="1">INDIRECT(ADDRESS(ROW(), GJ$3-$AF$1+$AF$3))+VLOOKUP($AS39, INDIRECT(ADDRESS($AF$4, COLUMN()-$AF$2-GJ$3)&amp;":"&amp;ADDRESS($AF$5, COLUMN()-$AF$1-GJ$3)), GJ$3, FALSE)+VLOOKUP($AT39, INDIRECT(ADDRESS($AF$4, COLUMN()-$AF$2-GJ$3)&amp;":"&amp;ADDRESS($AF$5, COLUMN()-$AF$1-GJ$3)), GJ$3, FALSE)</f>
        <v>1435</v>
      </c>
      <c r="GK39" s="2" cm="1">
        <f t="array" aca="1" ref="GK39" ca="1">INDIRECT(ADDRESS(ROW(), GK$3-$AF$1+$AF$3))+VLOOKUP($AS39, INDIRECT(ADDRESS($AF$4, COLUMN()-$AF$2-GK$3)&amp;":"&amp;ADDRESS($AF$5, COLUMN()-$AF$1-GK$3)), GK$3, FALSE)+VLOOKUP($AT39, INDIRECT(ADDRESS($AF$4, COLUMN()-$AF$2-GK$3)&amp;":"&amp;ADDRESS($AF$5, COLUMN()-$AF$1-GK$3)), GK$3, FALSE)</f>
        <v>760</v>
      </c>
      <c r="GL39" s="2" cm="1">
        <f t="array" aca="1" ref="GL39" ca="1">INDIRECT(ADDRESS(ROW(), GL$3-$AF$1+$AF$3))+VLOOKUP($AS39, INDIRECT(ADDRESS($AF$4, COLUMN()-$AF$2-GL$3)&amp;":"&amp;ADDRESS($AF$5, COLUMN()-$AF$1-GL$3)), GL$3, FALSE)+VLOOKUP($AT39, INDIRECT(ADDRESS($AF$4, COLUMN()-$AF$2-GL$3)&amp;":"&amp;ADDRESS($AF$5, COLUMN()-$AF$1-GL$3)), GL$3, FALSE)</f>
        <v>674</v>
      </c>
      <c r="GM39" s="2" cm="1">
        <f t="array" aca="1" ref="GM39" ca="1">INDIRECT(ADDRESS(ROW(), GM$3-$AF$1+$AF$3))+VLOOKUP($AS39, INDIRECT(ADDRESS($AF$4, COLUMN()-$AF$2-GM$3)&amp;":"&amp;ADDRESS($AF$5, COLUMN()-$AF$1-GM$3)), GM$3, FALSE)+VLOOKUP($AT39, INDIRECT(ADDRESS($AF$4, COLUMN()-$AF$2-GM$3)&amp;":"&amp;ADDRESS($AF$5, COLUMN()-$AF$1-GM$3)), GM$3, FALSE)</f>
        <v>800</v>
      </c>
      <c r="GN39" s="2" cm="1">
        <f t="array" aca="1" ref="GN39" ca="1">INDIRECT(ADDRESS(ROW(), GN$3-$AF$1+$AF$3))+VLOOKUP($AS39, INDIRECT(ADDRESS($AF$4, COLUMN()-$AF$2-GN$3)&amp;":"&amp;ADDRESS($AF$5, COLUMN()-$AF$1-GN$3)), GN$3, FALSE)+VLOOKUP($AT39, INDIRECT(ADDRESS($AF$4, COLUMN()-$AF$2-GN$3)&amp;":"&amp;ADDRESS($AF$5, COLUMN()-$AF$1-GN$3)), GN$3, FALSE)</f>
        <v>925</v>
      </c>
      <c r="GO39" s="2" cm="1">
        <f t="array" aca="1" ref="GO39" ca="1">INDIRECT(ADDRESS(ROW(), GO$3-$AF$1+$AF$3))+VLOOKUP($AS39, INDIRECT(ADDRESS($AF$4, COLUMN()-$AF$2-GO$3)&amp;":"&amp;ADDRESS($AF$5, COLUMN()-$AF$1-GO$3)), GO$3, FALSE)+VLOOKUP($AT39, INDIRECT(ADDRESS($AF$4, COLUMN()-$AF$2-GO$3)&amp;":"&amp;ADDRESS($AF$5, COLUMN()-$AF$1-GO$3)), GO$3, FALSE)</f>
        <v>970</v>
      </c>
      <c r="GP39" s="2" cm="1">
        <f t="array" aca="1" ref="GP39" ca="1">INDIRECT(ADDRESS(ROW(), GP$3-$AF$1+$AF$3))+VLOOKUP($AS39, INDIRECT(ADDRESS($AF$4, COLUMN()-$AF$2-GP$3)&amp;":"&amp;ADDRESS($AF$5, COLUMN()-$AF$1-GP$3)), GP$3, FALSE)+VLOOKUP($AT39, INDIRECT(ADDRESS($AF$4, COLUMN()-$AF$2-GP$3)&amp;":"&amp;ADDRESS($AF$5, COLUMN()-$AF$1-GP$3)), GP$3, FALSE)</f>
        <v>1192</v>
      </c>
      <c r="GQ39" s="2" cm="1">
        <f t="array" aca="1" ref="GQ39" ca="1">INDIRECT(ADDRESS(ROW(), GQ$3-$AF$1+$AF$3))+VLOOKUP($AS39, INDIRECT(ADDRESS($AF$4, COLUMN()-$AF$2-GQ$3)&amp;":"&amp;ADDRESS($AF$5, COLUMN()-$AF$1-GQ$3)), GQ$3, FALSE)+VLOOKUP($AT39, INDIRECT(ADDRESS($AF$4, COLUMN()-$AF$2-GQ$3)&amp;":"&amp;ADDRESS($AF$5, COLUMN()-$AF$1-GQ$3)), GQ$3, FALSE)</f>
        <v>650</v>
      </c>
      <c r="GR39" s="2" cm="1">
        <f t="array" aca="1" ref="GR39" ca="1">INDIRECT(ADDRESS(ROW(), GR$3-$AF$1+$AF$3))+VLOOKUP($AS39, INDIRECT(ADDRESS($AF$4, COLUMN()-$AF$2-GR$3)&amp;":"&amp;ADDRESS($AF$5, COLUMN()-$AF$1-GR$3)), GR$3, FALSE)+VLOOKUP($AT39, INDIRECT(ADDRESS($AF$4, COLUMN()-$AF$2-GR$3)&amp;":"&amp;ADDRESS($AF$5, COLUMN()-$AF$1-GR$3)), GR$3, FALSE)</f>
        <v>268</v>
      </c>
      <c r="GS39" s="2" t="str">
        <f>LEFT($AH39, 1)&amp;RIGHT($A39, 1)</f>
        <v>BO</v>
      </c>
      <c r="GT39" s="2" t="str">
        <f>RIGHT($A39, 1)&amp;RIGHT($AH39, 1)</f>
        <v>OF</v>
      </c>
      <c r="GU39" s="2" t="str">
        <f t="shared" si="122"/>
        <v>BF</v>
      </c>
      <c r="GV39" s="2" cm="1">
        <f t="array" aca="1" ref="GV39" ca="1">INDIRECT(ADDRESS(ROW(), GV$3-$AF$1+$AF$3))+VLOOKUP($AS39, INDIRECT(ADDRESS($AF$4, COLUMN()-$AF$2-GV$3)&amp;":"&amp;ADDRESS($AF$5, COLUMN()-$AF$1-GV$3)), GV$3, FALSE)+VLOOKUP($AT39, INDIRECT(ADDRESS($AF$4, COLUMN()-$AF$2-GV$3)&amp;":"&amp;ADDRESS($AF$5, COLUMN()-$AF$1-GV$3)), GV$3, FALSE)</f>
        <v>1033</v>
      </c>
      <c r="GW39" s="2" cm="1">
        <f t="array" aca="1" ref="GW39" ca="1">INDIRECT(ADDRESS(ROW(), GW$3-$AF$1+$AF$3))+VLOOKUP($AS39, INDIRECT(ADDRESS($AF$4, COLUMN()-$AF$2-GW$3)&amp;":"&amp;ADDRESS($AF$5, COLUMN()-$AF$1-GW$3)), GW$3, FALSE)+VLOOKUP($AT39, INDIRECT(ADDRESS($AF$4, COLUMN()-$AF$2-GW$3)&amp;":"&amp;ADDRESS($AF$5, COLUMN()-$AF$1-GW$3)), GW$3, FALSE)</f>
        <v>2868</v>
      </c>
      <c r="GX39" s="2" cm="1">
        <f t="array" aca="1" ref="GX39" ca="1">INDIRECT(ADDRESS(ROW(), GX$3-$AF$1+$AF$3))+VLOOKUP($AS39, INDIRECT(ADDRESS($AF$4, COLUMN()-$AF$2-GX$3)&amp;":"&amp;ADDRESS($AF$5, COLUMN()-$AF$1-GX$3)), GX$3, FALSE)+VLOOKUP($AT39, INDIRECT(ADDRESS($AF$4, COLUMN()-$AF$2-GX$3)&amp;":"&amp;ADDRESS($AF$5, COLUMN()-$AF$1-GX$3)), GX$3, FALSE)</f>
        <v>1415</v>
      </c>
      <c r="GY39" s="2" cm="1">
        <f t="array" aca="1" ref="GY39" ca="1">INDIRECT(ADDRESS(ROW(), GY$3-$AF$1+$AF$3))+VLOOKUP($AS39, INDIRECT(ADDRESS($AF$4, COLUMN()-$AF$2-GY$3)&amp;":"&amp;ADDRESS($AF$5, COLUMN()-$AF$1-GY$3)), GY$3, FALSE)+VLOOKUP($AT39, INDIRECT(ADDRESS($AF$4, COLUMN()-$AF$2-GY$3)&amp;":"&amp;ADDRESS($AF$5, COLUMN()-$AF$1-GY$3)), GY$3, FALSE)</f>
        <v>1349</v>
      </c>
      <c r="GZ39" s="2" cm="1">
        <f t="array" aca="1" ref="GZ39" ca="1">INDIRECT(ADDRESS(ROW(), GZ$3-$AF$1+$AF$3))+VLOOKUP($AS39, INDIRECT(ADDRESS($AF$4, COLUMN()-$AF$2-GZ$3)&amp;":"&amp;ADDRESS($AF$5, COLUMN()-$AF$1-GZ$3)), GZ$3, FALSE)+VLOOKUP($AT39, INDIRECT(ADDRESS($AF$4, COLUMN()-$AF$2-GZ$3)&amp;":"&amp;ADDRESS($AF$5, COLUMN()-$AF$1-GZ$3)), GZ$3, FALSE)</f>
        <v>1601</v>
      </c>
      <c r="HA39" s="2" cm="1">
        <f t="array" aca="1" ref="HA39" ca="1">INDIRECT(ADDRESS(ROW(), HA$3-$AF$1+$AF$3))+VLOOKUP($AS39, INDIRECT(ADDRESS($AF$4, COLUMN()-$AF$2-HA$3)&amp;":"&amp;ADDRESS($AF$5, COLUMN()-$AF$1-HA$3)), HA$3, FALSE)+VLOOKUP($AT39, INDIRECT(ADDRESS($AF$4, COLUMN()-$AF$2-HA$3)&amp;":"&amp;ADDRESS($AF$5, COLUMN()-$AF$1-HA$3)), HA$3, FALSE)</f>
        <v>1748</v>
      </c>
      <c r="HB39" s="2" cm="1">
        <f t="array" aca="1" ref="HB39" ca="1">INDIRECT(ADDRESS(ROW(), HB$3-$AF$1+$AF$3))+VLOOKUP($AS39, INDIRECT(ADDRESS($AF$4, COLUMN()-$AF$2-HB$3)&amp;":"&amp;ADDRESS($AF$5, COLUMN()-$AF$1-HB$3)), HB$3, FALSE)+VLOOKUP($AT39, INDIRECT(ADDRESS($AF$4, COLUMN()-$AF$2-HB$3)&amp;":"&amp;ADDRESS($AF$5, COLUMN()-$AF$1-HB$3)), HB$3, FALSE)</f>
        <v>1973</v>
      </c>
      <c r="HC39" s="2" cm="1">
        <f t="array" aca="1" ref="HC39" ca="1">INDIRECT(ADDRESS(ROW(), HC$3-$AF$1+$AF$3))+VLOOKUP($AS39, INDIRECT(ADDRESS($AF$4, COLUMN()-$AF$2-HC$3)&amp;":"&amp;ADDRESS($AF$5, COLUMN()-$AF$1-HC$3)), HC$3, FALSE)+VLOOKUP($AT39, INDIRECT(ADDRESS($AF$4, COLUMN()-$AF$2-HC$3)&amp;":"&amp;ADDRESS($AF$5, COLUMN()-$AF$1-HC$3)), HC$3, FALSE)</f>
        <v>2486</v>
      </c>
      <c r="HD39" s="2" cm="1">
        <f t="array" aca="1" ref="HD39" ca="1">INDIRECT(ADDRESS(ROW(), HD$3-$AF$1+$AF$3))+VLOOKUP($AS39, INDIRECT(ADDRESS($AF$4, COLUMN()-$AF$2-HD$3)&amp;":"&amp;ADDRESS($AF$5, COLUMN()-$AF$1-HD$3)), HD$3, FALSE)+VLOOKUP($AT39, INDIRECT(ADDRESS($AF$4, COLUMN()-$AF$2-HD$3)&amp;":"&amp;ADDRESS($AF$5, COLUMN()-$AF$1-HD$3)), HD$3, FALSE)</f>
        <v>1367</v>
      </c>
      <c r="HE39" s="2" cm="1">
        <f t="array" aca="1" ref="HE39" ca="1">INDIRECT(ADDRESS(ROW(), HE$3-$AF$1+$AF$3))+VLOOKUP($AS39, INDIRECT(ADDRESS($AF$4, COLUMN()-$AF$2-HE$3)&amp;":"&amp;ADDRESS($AF$5, COLUMN()-$AF$1-HE$3)), HE$3, FALSE)+VLOOKUP($AT39, INDIRECT(ADDRESS($AF$4, COLUMN()-$AF$2-HE$3)&amp;":"&amp;ADDRESS($AF$5, COLUMN()-$AF$1-HE$3)), HE$3, FALSE)</f>
        <v>543</v>
      </c>
      <c r="HF39" s="2" t="str">
        <f>LEFT($AH39, 1)&amp;RIGHT($A39, 1)</f>
        <v>BO</v>
      </c>
      <c r="HG39" s="2" t="str">
        <f>RIGHT($A39, 1)&amp;RIGHT($AH39, 1)</f>
        <v>OF</v>
      </c>
      <c r="HH39" s="2" t="str">
        <f t="shared" si="123"/>
        <v>BF</v>
      </c>
      <c r="HI39" s="2" cm="1">
        <f t="array" aca="1" ref="HI39" ca="1">INDIRECT(ADDRESS(ROW(), HI$3-$AF$1+$AF$3))+VLOOKUP($AS39, INDIRECT(ADDRESS($AF$4, COLUMN()-$AF$2-HI$3)&amp;":"&amp;ADDRESS($AF$5, COLUMN()-$AF$1-HI$3)), HI$3, FALSE)+VLOOKUP($AT39, INDIRECT(ADDRESS($AF$4, COLUMN()-$AF$2-HI$3)&amp;":"&amp;ADDRESS($AF$5, COLUMN()-$AF$1-HI$3)), HI$3, FALSE)</f>
        <v>2057</v>
      </c>
      <c r="HJ39" s="2" cm="1">
        <f t="array" aca="1" ref="HJ39" ca="1">INDIRECT(ADDRESS(ROW(), HJ$3-$AF$1+$AF$3))+VLOOKUP($AS39, INDIRECT(ADDRESS($AF$4, COLUMN()-$AF$2-HJ$3)&amp;":"&amp;ADDRESS($AF$5, COLUMN()-$AF$1-HJ$3)), HJ$3, FALSE)+VLOOKUP($AT39, INDIRECT(ADDRESS($AF$4, COLUMN()-$AF$2-HJ$3)&amp;":"&amp;ADDRESS($AF$5, COLUMN()-$AF$1-HJ$3)), HJ$3, FALSE)</f>
        <v>5736</v>
      </c>
      <c r="HK39" s="2" cm="1">
        <f t="array" aca="1" ref="HK39" ca="1">INDIRECT(ADDRESS(ROW(), HK$3-$AF$1+$AF$3))+VLOOKUP($AS39, INDIRECT(ADDRESS($AF$4, COLUMN()-$AF$2-HK$3)&amp;":"&amp;ADDRESS($AF$5, COLUMN()-$AF$1-HK$3)), HK$3, FALSE)+VLOOKUP($AT39, INDIRECT(ADDRESS($AF$4, COLUMN()-$AF$2-HK$3)&amp;":"&amp;ADDRESS($AF$5, COLUMN()-$AF$1-HK$3)), HK$3, FALSE)</f>
        <v>2679</v>
      </c>
      <c r="HL39" s="2" cm="1">
        <f t="array" aca="1" ref="HL39" ca="1">INDIRECT(ADDRESS(ROW(), HL$3-$AF$1+$AF$3))+VLOOKUP($AS39, INDIRECT(ADDRESS($AF$4, COLUMN()-$AF$2-HL$3)&amp;":"&amp;ADDRESS($AF$5, COLUMN()-$AF$1-HL$3)), HL$3, FALSE)+VLOOKUP($AT39, INDIRECT(ADDRESS($AF$4, COLUMN()-$AF$2-HL$3)&amp;":"&amp;ADDRESS($AF$5, COLUMN()-$AF$1-HL$3)), HL$3, FALSE)</f>
        <v>2650</v>
      </c>
      <c r="HM39" s="2" cm="1">
        <f t="array" aca="1" ref="HM39" ca="1">INDIRECT(ADDRESS(ROW(), HM$3-$AF$1+$AF$3))+VLOOKUP($AS39, INDIRECT(ADDRESS($AF$4, COLUMN()-$AF$2-HM$3)&amp;":"&amp;ADDRESS($AF$5, COLUMN()-$AF$1-HM$3)), HM$3, FALSE)+VLOOKUP($AT39, INDIRECT(ADDRESS($AF$4, COLUMN()-$AF$2-HM$3)&amp;":"&amp;ADDRESS($AF$5, COLUMN()-$AF$1-HM$3)), HM$3, FALSE)</f>
        <v>3225</v>
      </c>
      <c r="HN39" s="2" cm="1">
        <f t="array" aca="1" ref="HN39" ca="1">INDIRECT(ADDRESS(ROW(), HN$3-$AF$1+$AF$3))+VLOOKUP($AS39, INDIRECT(ADDRESS($AF$4, COLUMN()-$AF$2-HN$3)&amp;":"&amp;ADDRESS($AF$5, COLUMN()-$AF$1-HN$3)), HN$3, FALSE)+VLOOKUP($AT39, INDIRECT(ADDRESS($AF$4, COLUMN()-$AF$2-HN$3)&amp;":"&amp;ADDRESS($AF$5, COLUMN()-$AF$1-HN$3)), HN$3, FALSE)</f>
        <v>3340</v>
      </c>
      <c r="HO39" s="2" cm="1">
        <f t="array" aca="1" ref="HO39" ca="1">INDIRECT(ADDRESS(ROW(), HO$3-$AF$1+$AF$3))+VLOOKUP($AS39, INDIRECT(ADDRESS($AF$4, COLUMN()-$AF$2-HO$3)&amp;":"&amp;ADDRESS($AF$5, COLUMN()-$AF$1-HO$3)), HO$3, FALSE)+VLOOKUP($AT39, INDIRECT(ADDRESS($AF$4, COLUMN()-$AF$2-HO$3)&amp;":"&amp;ADDRESS($AF$5, COLUMN()-$AF$1-HO$3)), HO$3, FALSE)</f>
        <v>3946</v>
      </c>
      <c r="HP39" s="2" cm="1">
        <f t="array" aca="1" ref="HP39" ca="1">INDIRECT(ADDRESS(ROW(), HP$3-$AF$1+$AF$3))+VLOOKUP($AS39, INDIRECT(ADDRESS($AF$4, COLUMN()-$AF$2-HP$3)&amp;":"&amp;ADDRESS($AF$5, COLUMN()-$AF$1-HP$3)), HP$3, FALSE)+VLOOKUP($AT39, INDIRECT(ADDRESS($AF$4, COLUMN()-$AF$2-HP$3)&amp;":"&amp;ADDRESS($AF$5, COLUMN()-$AF$1-HP$3)), HP$3, FALSE)</f>
        <v>5221</v>
      </c>
      <c r="HQ39" s="2" cm="1">
        <f t="array" aca="1" ref="HQ39" ca="1">INDIRECT(ADDRESS(ROW(), HQ$3-$AF$1+$AF$3))+VLOOKUP($AS39, INDIRECT(ADDRESS($AF$4, COLUMN()-$AF$2-HQ$3)&amp;":"&amp;ADDRESS($AF$5, COLUMN()-$AF$1-HQ$3)), HQ$3, FALSE)+VLOOKUP($AT39, INDIRECT(ADDRESS($AF$4, COLUMN()-$AF$2-HQ$3)&amp;":"&amp;ADDRESS($AF$5, COLUMN()-$AF$1-HQ$3)), HQ$3, FALSE)</f>
        <v>2816</v>
      </c>
      <c r="HR39" s="2" cm="1">
        <f t="array" aca="1" ref="HR39" ca="1">INDIRECT(ADDRESS(ROW(), HR$3-$AF$1+$AF$3))+VLOOKUP($AS39, INDIRECT(ADDRESS($AF$4, COLUMN()-$AF$2-HR$3)&amp;":"&amp;ADDRESS($AF$5, COLUMN()-$AF$1-HR$3)), HR$3, FALSE)+VLOOKUP($AT39, INDIRECT(ADDRESS($AF$4, COLUMN()-$AF$2-HR$3)&amp;":"&amp;ADDRESS($AF$5, COLUMN()-$AF$1-HR$3)), HR$3, FALSE)</f>
        <v>1097</v>
      </c>
      <c r="HS39" s="2" t="str">
        <f>LEFT($AH39, 1)&amp;RIGHT($A39, 1)</f>
        <v>BO</v>
      </c>
      <c r="HT39" s="2" t="str">
        <f>RIGHT($A39, 1)&amp;RIGHT($AH39, 1)</f>
        <v>OF</v>
      </c>
      <c r="HU39" s="2" t="str">
        <f t="shared" si="124"/>
        <v>BF</v>
      </c>
      <c r="HV39" s="2" cm="1">
        <f t="array" aca="1" ref="HV39" ca="1">INDIRECT(ADDRESS(ROW(), HV$3-$AF$1+$AF$3))+VLOOKUP($AS39, INDIRECT(ADDRESS($AF$4, COLUMN()-$AF$2-HV$3)&amp;":"&amp;ADDRESS($AF$5, COLUMN()-$AF$1-HV$3)), HV$3, FALSE)+VLOOKUP($AT39, INDIRECT(ADDRESS($AF$4, COLUMN()-$AF$2-HV$3)&amp;":"&amp;ADDRESS($AF$5, COLUMN()-$AF$1-HV$3)), HV$3, FALSE)</f>
        <v>4065</v>
      </c>
      <c r="HW39" s="2" cm="1">
        <f t="array" aca="1" ref="HW39" ca="1">INDIRECT(ADDRESS(ROW(), HW$3-$AF$1+$AF$3))+VLOOKUP($AS39, INDIRECT(ADDRESS($AF$4, COLUMN()-$AF$2-HW$3)&amp;":"&amp;ADDRESS($AF$5, COLUMN()-$AF$1-HW$3)), HW$3, FALSE)+VLOOKUP($AT39, INDIRECT(ADDRESS($AF$4, COLUMN()-$AF$2-HW$3)&amp;":"&amp;ADDRESS($AF$5, COLUMN()-$AF$1-HW$3)), HW$3, FALSE)</f>
        <v>11516</v>
      </c>
      <c r="HX39" s="2" cm="1">
        <f t="array" aca="1" ref="HX39" ca="1">INDIRECT(ADDRESS(ROW(), HX$3-$AF$1+$AF$3))+VLOOKUP($AS39, INDIRECT(ADDRESS($AF$4, COLUMN()-$AF$2-HX$3)&amp;":"&amp;ADDRESS($AF$5, COLUMN()-$AF$1-HX$3)), HX$3, FALSE)+VLOOKUP($AT39, INDIRECT(ADDRESS($AF$4, COLUMN()-$AF$2-HX$3)&amp;":"&amp;ADDRESS($AF$5, COLUMN()-$AF$1-HX$3)), HX$3, FALSE)</f>
        <v>5071</v>
      </c>
      <c r="HY39" s="2" cm="1">
        <f t="array" aca="1" ref="HY39" ca="1">INDIRECT(ADDRESS(ROW(), HY$3-$AF$1+$AF$3))+VLOOKUP($AS39, INDIRECT(ADDRESS($AF$4, COLUMN()-$AF$2-HY$3)&amp;":"&amp;ADDRESS($AF$5, COLUMN()-$AF$1-HY$3)), HY$3, FALSE)+VLOOKUP($AT39, INDIRECT(ADDRESS($AF$4, COLUMN()-$AF$2-HY$3)&amp;":"&amp;ADDRESS($AF$5, COLUMN()-$AF$1-HY$3)), HY$3, FALSE)</f>
        <v>5273</v>
      </c>
      <c r="HZ39" s="2" cm="1">
        <f t="array" aca="1" ref="HZ39" ca="1">INDIRECT(ADDRESS(ROW(), HZ$3-$AF$1+$AF$3))+VLOOKUP($AS39, INDIRECT(ADDRESS($AF$4, COLUMN()-$AF$2-HZ$3)&amp;":"&amp;ADDRESS($AF$5, COLUMN()-$AF$1-HZ$3)), HZ$3, FALSE)+VLOOKUP($AT39, INDIRECT(ADDRESS($AF$4, COLUMN()-$AF$2-HZ$3)&amp;":"&amp;ADDRESS($AF$5, COLUMN()-$AF$1-HZ$3)), HZ$3, FALSE)</f>
        <v>6459</v>
      </c>
      <c r="IA39" s="2" cm="1">
        <f t="array" aca="1" ref="IA39" ca="1">INDIRECT(ADDRESS(ROW(), IA$3-$AF$1+$AF$3))+VLOOKUP($AS39, INDIRECT(ADDRESS($AF$4, COLUMN()-$AF$2-IA$3)&amp;":"&amp;ADDRESS($AF$5, COLUMN()-$AF$1-IA$3)), IA$3, FALSE)+VLOOKUP($AT39, INDIRECT(ADDRESS($AF$4, COLUMN()-$AF$2-IA$3)&amp;":"&amp;ADDRESS($AF$5, COLUMN()-$AF$1-IA$3)), IA$3, FALSE)</f>
        <v>6428</v>
      </c>
      <c r="IB39" s="2" cm="1">
        <f t="array" aca="1" ref="IB39" ca="1">INDIRECT(ADDRESS(ROW(), IB$3-$AF$1+$AF$3))+VLOOKUP($AS39, INDIRECT(ADDRESS($AF$4, COLUMN()-$AF$2-IB$3)&amp;":"&amp;ADDRESS($AF$5, COLUMN()-$AF$1-IB$3)), IB$3, FALSE)+VLOOKUP($AT39, INDIRECT(ADDRESS($AF$4, COLUMN()-$AF$2-IB$3)&amp;":"&amp;ADDRESS($AF$5, COLUMN()-$AF$1-IB$3)), IB$3, FALSE)</f>
        <v>7969</v>
      </c>
      <c r="IC39" s="2" cm="1">
        <f t="array" aca="1" ref="IC39" ca="1">INDIRECT(ADDRESS(ROW(), IC$3-$AF$1+$AF$3))+VLOOKUP($AS39, INDIRECT(ADDRESS($AF$4, COLUMN()-$AF$2-IC$3)&amp;":"&amp;ADDRESS($AF$5, COLUMN()-$AF$1-IC$3)), IC$3, FALSE)+VLOOKUP($AT39, INDIRECT(ADDRESS($AF$4, COLUMN()-$AF$2-IC$3)&amp;":"&amp;ADDRESS($AF$5, COLUMN()-$AF$1-IC$3)), IC$3, FALSE)</f>
        <v>10791</v>
      </c>
      <c r="ID39" s="2" cm="1">
        <f t="array" aca="1" ref="ID39" ca="1">INDIRECT(ADDRESS(ROW(), ID$3-$AF$1+$AF$3))+VLOOKUP($AS39, INDIRECT(ADDRESS($AF$4, COLUMN()-$AF$2-ID$3)&amp;":"&amp;ADDRESS($AF$5, COLUMN()-$AF$1-ID$3)), ID$3, FALSE)+VLOOKUP($AT39, INDIRECT(ADDRESS($AF$4, COLUMN()-$AF$2-ID$3)&amp;":"&amp;ADDRESS($AF$5, COLUMN()-$AF$1-ID$3)), ID$3, FALSE)</f>
        <v>5764</v>
      </c>
      <c r="IE39" s="2" cm="1">
        <f t="array" aca="1" ref="IE39" ca="1">INDIRECT(ADDRESS(ROW(), IE$3-$AF$1+$AF$3))+VLOOKUP($AS39, INDIRECT(ADDRESS($AF$4, COLUMN()-$AF$2-IE$3)&amp;":"&amp;ADDRESS($AF$5, COLUMN()-$AF$1-IE$3)), IE$3, FALSE)+VLOOKUP($AT39, INDIRECT(ADDRESS($AF$4, COLUMN()-$AF$2-IE$3)&amp;":"&amp;ADDRESS($AF$5, COLUMN()-$AF$1-IE$3)), IE$3, FALSE)</f>
        <v>2199</v>
      </c>
      <c r="IF39" s="2" t="str">
        <f>LEFT($AH39, 1)&amp;RIGHT($A39, 1)</f>
        <v>BO</v>
      </c>
      <c r="IG39" s="2" t="str">
        <f>RIGHT($A39, 1)&amp;RIGHT($AH39, 1)</f>
        <v>OF</v>
      </c>
      <c r="IH39" s="2" t="str">
        <f t="shared" si="125"/>
        <v>BF</v>
      </c>
      <c r="II39" s="2" cm="1">
        <f t="array" aca="1" ref="II39" ca="1">INDIRECT(ADDRESS(ROW(), II$3-$AF$1+$AF$3))+VLOOKUP($AS39, INDIRECT(ADDRESS($AF$4, COLUMN()-$AF$2-II$3)&amp;":"&amp;ADDRESS($AF$5, COLUMN()-$AF$1-II$3)), II$3, FALSE)+VLOOKUP($AT39, INDIRECT(ADDRESS($AF$4, COLUMN()-$AF$2-II$3)&amp;":"&amp;ADDRESS($AF$5, COLUMN()-$AF$1-II$3)), II$3, FALSE)</f>
        <v>8100</v>
      </c>
      <c r="IJ39" s="2" cm="1">
        <f t="array" aca="1" ref="IJ39" ca="1">INDIRECT(ADDRESS(ROW(), IJ$3-$AF$1+$AF$3))+VLOOKUP($AS39, INDIRECT(ADDRESS($AF$4, COLUMN()-$AF$2-IJ$3)&amp;":"&amp;ADDRESS($AF$5, COLUMN()-$AF$1-IJ$3)), IJ$3, FALSE)+VLOOKUP($AT39, INDIRECT(ADDRESS($AF$4, COLUMN()-$AF$2-IJ$3)&amp;":"&amp;ADDRESS($AF$5, COLUMN()-$AF$1-IJ$3)), IJ$3, FALSE)</f>
        <v>23118</v>
      </c>
      <c r="IK39" s="2" cm="1">
        <f t="array" aca="1" ref="IK39" ca="1">INDIRECT(ADDRESS(ROW(), IK$3-$AF$1+$AF$3))+VLOOKUP($AS39, INDIRECT(ADDRESS($AF$4, COLUMN()-$AF$2-IK$3)&amp;":"&amp;ADDRESS($AF$5, COLUMN()-$AF$1-IK$3)), IK$3, FALSE)+VLOOKUP($AT39, INDIRECT(ADDRESS($AF$4, COLUMN()-$AF$2-IK$3)&amp;":"&amp;ADDRESS($AF$5, COLUMN()-$AF$1-IK$3)), IK$3, FALSE)</f>
        <v>9706</v>
      </c>
      <c r="IL39" s="2" cm="1">
        <f t="array" aca="1" ref="IL39" ca="1">INDIRECT(ADDRESS(ROW(), IL$3-$AF$1+$AF$3))+VLOOKUP($AS39, INDIRECT(ADDRESS($AF$4, COLUMN()-$AF$2-IL$3)&amp;":"&amp;ADDRESS($AF$5, COLUMN()-$AF$1-IL$3)), IL$3, FALSE)+VLOOKUP($AT39, INDIRECT(ADDRESS($AF$4, COLUMN()-$AF$2-IL$3)&amp;":"&amp;ADDRESS($AF$5, COLUMN()-$AF$1-IL$3)), IL$3, FALSE)</f>
        <v>10399</v>
      </c>
      <c r="IM39" s="2" cm="1">
        <f t="array" aca="1" ref="IM39" ca="1">INDIRECT(ADDRESS(ROW(), IM$3-$AF$1+$AF$3))+VLOOKUP($AS39, INDIRECT(ADDRESS($AF$4, COLUMN()-$AF$2-IM$3)&amp;":"&amp;ADDRESS($AF$5, COLUMN()-$AF$1-IM$3)), IM$3, FALSE)+VLOOKUP($AT39, INDIRECT(ADDRESS($AF$4, COLUMN()-$AF$2-IM$3)&amp;":"&amp;ADDRESS($AF$5, COLUMN()-$AF$1-IM$3)), IM$3, FALSE)</f>
        <v>12897</v>
      </c>
      <c r="IN39" s="2" cm="1">
        <f t="array" aca="1" ref="IN39" ca="1">INDIRECT(ADDRESS(ROW(), IN$3-$AF$1+$AF$3))+VLOOKUP($AS39, INDIRECT(ADDRESS($AF$4, COLUMN()-$AF$2-IN$3)&amp;":"&amp;ADDRESS($AF$5, COLUMN()-$AF$1-IN$3)), IN$3, FALSE)+VLOOKUP($AT39, INDIRECT(ADDRESS($AF$4, COLUMN()-$AF$2-IN$3)&amp;":"&amp;ADDRESS($AF$5, COLUMN()-$AF$1-IN$3)), IN$3, FALSE)</f>
        <v>12452</v>
      </c>
      <c r="IO39" s="2" cm="1">
        <f t="array" aca="1" ref="IO39" ca="1">INDIRECT(ADDRESS(ROW(), IO$3-$AF$1+$AF$3))+VLOOKUP($AS39, INDIRECT(ADDRESS($AF$4, COLUMN()-$AF$2-IO$3)&amp;":"&amp;ADDRESS($AF$5, COLUMN()-$AF$1-IO$3)), IO$3, FALSE)+VLOOKUP($AT39, INDIRECT(ADDRESS($AF$4, COLUMN()-$AF$2-IO$3)&amp;":"&amp;ADDRESS($AF$5, COLUMN()-$AF$1-IO$3)), IO$3, FALSE)</f>
        <v>15974</v>
      </c>
      <c r="IP39" s="2" cm="1">
        <f t="array" aca="1" ref="IP39" ca="1">INDIRECT(ADDRESS(ROW(), IP$3-$AF$1+$AF$3))+VLOOKUP($AS39, INDIRECT(ADDRESS($AF$4, COLUMN()-$AF$2-IP$3)&amp;":"&amp;ADDRESS($AF$5, COLUMN()-$AF$1-IP$3)), IP$3, FALSE)+VLOOKUP($AT39, INDIRECT(ADDRESS($AF$4, COLUMN()-$AF$2-IP$3)&amp;":"&amp;ADDRESS($AF$5, COLUMN()-$AF$1-IP$3)), IP$3, FALSE)</f>
        <v>22315</v>
      </c>
      <c r="IQ39" s="2" cm="1">
        <f t="array" aca="1" ref="IQ39" ca="1">INDIRECT(ADDRESS(ROW(), IQ$3-$AF$1+$AF$3))+VLOOKUP($AS39, INDIRECT(ADDRESS($AF$4, COLUMN()-$AF$2-IQ$3)&amp;":"&amp;ADDRESS($AF$5, COLUMN()-$AF$1-IQ$3)), IQ$3, FALSE)+VLOOKUP($AT39, INDIRECT(ADDRESS($AF$4, COLUMN()-$AF$2-IQ$3)&amp;":"&amp;ADDRESS($AF$5, COLUMN()-$AF$1-IQ$3)), IQ$3, FALSE)</f>
        <v>11716</v>
      </c>
      <c r="IR39" s="2" cm="1">
        <f t="array" aca="1" ref="IR39" ca="1">INDIRECT(ADDRESS(ROW(), IR$3-$AF$1+$AF$3))+VLOOKUP($AS39, INDIRECT(ADDRESS($AF$4, COLUMN()-$AF$2-IR$3)&amp;":"&amp;ADDRESS($AF$5, COLUMN()-$AF$1-IR$3)), IR$3, FALSE)+VLOOKUP($AT39, INDIRECT(ADDRESS($AF$4, COLUMN()-$AF$2-IR$3)&amp;":"&amp;ADDRESS($AF$5, COLUMN()-$AF$1-IR$3)), IR$3, FALSE)</f>
        <v>4394</v>
      </c>
      <c r="IS39" s="2" t="str">
        <f>LEFT($AH39, 1)&amp;RIGHT($A39, 1)</f>
        <v>BO</v>
      </c>
      <c r="IT39" s="2" t="str">
        <f>RIGHT($A39, 1)&amp;RIGHT($AH39, 1)</f>
        <v>OF</v>
      </c>
      <c r="IU39" s="2" t="str">
        <f t="shared" si="126"/>
        <v>BF</v>
      </c>
      <c r="IV39" s="2" cm="1">
        <f t="array" aca="1" ref="IV39" ca="1">INDIRECT(ADDRESS(ROW(), IV$3-$AF$1+$AF$3))+VLOOKUP($AS39, INDIRECT(ADDRESS($AF$4, COLUMN()-$AF$2-IV$3)&amp;":"&amp;ADDRESS($AF$5, COLUMN()-$AF$1-IV$3)), IV$3, FALSE)+VLOOKUP($AT39, INDIRECT(ADDRESS($AF$4, COLUMN()-$AF$2-IV$3)&amp;":"&amp;ADDRESS($AF$5, COLUMN()-$AF$1-IV$3)), IV$3, FALSE)</f>
        <v>15973</v>
      </c>
      <c r="IW39" s="2" cm="1">
        <f t="array" aca="1" ref="IW39" ca="1">INDIRECT(ADDRESS(ROW(), IW$3-$AF$1+$AF$3))+VLOOKUP($AS39, INDIRECT(ADDRESS($AF$4, COLUMN()-$AF$2-IW$3)&amp;":"&amp;ADDRESS($AF$5, COLUMN()-$AF$1-IW$3)), IW$3, FALSE)+VLOOKUP($AT39, INDIRECT(ADDRESS($AF$4, COLUMN()-$AF$2-IW$3)&amp;":"&amp;ADDRESS($AF$5, COLUMN()-$AF$1-IW$3)), IW$3, FALSE)</f>
        <v>46498</v>
      </c>
      <c r="IX39" s="2" cm="1">
        <f t="array" aca="1" ref="IX39" ca="1">INDIRECT(ADDRESS(ROW(), IX$3-$AF$1+$AF$3))+VLOOKUP($AS39, INDIRECT(ADDRESS($AF$4, COLUMN()-$AF$2-IX$3)&amp;":"&amp;ADDRESS($AF$5, COLUMN()-$AF$1-IX$3)), IX$3, FALSE)+VLOOKUP($AT39, INDIRECT(ADDRESS($AF$4, COLUMN()-$AF$2-IX$3)&amp;":"&amp;ADDRESS($AF$5, COLUMN()-$AF$1-IX$3)), IX$3, FALSE)</f>
        <v>18617</v>
      </c>
      <c r="IY39" s="2" cm="1">
        <f t="array" aca="1" ref="IY39" ca="1">INDIRECT(ADDRESS(ROW(), IY$3-$AF$1+$AF$3))+VLOOKUP($AS39, INDIRECT(ADDRESS($AF$4, COLUMN()-$AF$2-IY$3)&amp;":"&amp;ADDRESS($AF$5, COLUMN()-$AF$1-IY$3)), IY$3, FALSE)+VLOOKUP($AT39, INDIRECT(ADDRESS($AF$4, COLUMN()-$AF$2-IY$3)&amp;":"&amp;ADDRESS($AF$5, COLUMN()-$AF$1-IY$3)), IY$3, FALSE)</f>
        <v>20638</v>
      </c>
      <c r="IZ39" s="2" cm="1">
        <f t="array" aca="1" ref="IZ39" ca="1">INDIRECT(ADDRESS(ROW(), IZ$3-$AF$1+$AF$3))+VLOOKUP($AS39, INDIRECT(ADDRESS($AF$4, COLUMN()-$AF$2-IZ$3)&amp;":"&amp;ADDRESS($AF$5, COLUMN()-$AF$1-IZ$3)), IZ$3, FALSE)+VLOOKUP($AT39, INDIRECT(ADDRESS($AF$4, COLUMN()-$AF$2-IZ$3)&amp;":"&amp;ADDRESS($AF$5, COLUMN()-$AF$1-IZ$3)), IZ$3, FALSE)</f>
        <v>25766</v>
      </c>
      <c r="JA39" s="2" cm="1">
        <f t="array" aca="1" ref="JA39" ca="1">INDIRECT(ADDRESS(ROW(), JA$3-$AF$1+$AF$3))+VLOOKUP($AS39, INDIRECT(ADDRESS($AF$4, COLUMN()-$AF$2-JA$3)&amp;":"&amp;ADDRESS($AF$5, COLUMN()-$AF$1-JA$3)), JA$3, FALSE)+VLOOKUP($AT39, INDIRECT(ADDRESS($AF$4, COLUMN()-$AF$2-JA$3)&amp;":"&amp;ADDRESS($AF$5, COLUMN()-$AF$1-JA$3)), JA$3, FALSE)</f>
        <v>24280</v>
      </c>
      <c r="JB39" s="2" cm="1">
        <f t="array" aca="1" ref="JB39" ca="1">INDIRECT(ADDRESS(ROW(), JB$3-$AF$1+$AF$3))+VLOOKUP($AS39, INDIRECT(ADDRESS($AF$4, COLUMN()-$AF$2-JB$3)&amp;":"&amp;ADDRESS($AF$5, COLUMN()-$AF$1-JB$3)), JB$3, FALSE)+VLOOKUP($AT39, INDIRECT(ADDRESS($AF$4, COLUMN()-$AF$2-JB$3)&amp;":"&amp;ADDRESS($AF$5, COLUMN()-$AF$1-JB$3)), JB$3, FALSE)</f>
        <v>32115</v>
      </c>
      <c r="JC39" s="2" cm="1">
        <f t="array" aca="1" ref="JC39" ca="1">INDIRECT(ADDRESS(ROW(), JC$3-$AF$1+$AF$3))+VLOOKUP($AS39, INDIRECT(ADDRESS($AF$4, COLUMN()-$AF$2-JC$3)&amp;":"&amp;ADDRESS($AF$5, COLUMN()-$AF$1-JC$3)), JC$3, FALSE)+VLOOKUP($AT39, INDIRECT(ADDRESS($AF$4, COLUMN()-$AF$2-JC$3)&amp;":"&amp;ADDRESS($AF$5, COLUMN()-$AF$1-JC$3)), JC$3, FALSE)</f>
        <v>45732</v>
      </c>
      <c r="JD39" s="2" cm="1">
        <f t="array" aca="1" ref="JD39" ca="1">INDIRECT(ADDRESS(ROW(), JD$3-$AF$1+$AF$3))+VLOOKUP($AS39, INDIRECT(ADDRESS($AF$4, COLUMN()-$AF$2-JD$3)&amp;":"&amp;ADDRESS($AF$5, COLUMN()-$AF$1-JD$3)), JD$3, FALSE)+VLOOKUP($AT39, INDIRECT(ADDRESS($AF$4, COLUMN()-$AF$2-JD$3)&amp;":"&amp;ADDRESS($AF$5, COLUMN()-$AF$1-JD$3)), JD$3, FALSE)</f>
        <v>23761</v>
      </c>
      <c r="JE39" s="2" cm="1">
        <f t="array" aca="1" ref="JE39" ca="1">INDIRECT(ADDRESS(ROW(), JE$3-$AF$1+$AF$3))+VLOOKUP($AS39, INDIRECT(ADDRESS($AF$4, COLUMN()-$AF$2-JE$3)&amp;":"&amp;ADDRESS($AF$5, COLUMN()-$AF$1-JE$3)), JE$3, FALSE)+VLOOKUP($AT39, INDIRECT(ADDRESS($AF$4, COLUMN()-$AF$2-JE$3)&amp;":"&amp;ADDRESS($AF$5, COLUMN()-$AF$1-JE$3)), JE$3, FALSE)</f>
        <v>8763</v>
      </c>
      <c r="JF39" s="2" t="str">
        <f>LEFT($AH39, 1)&amp;RIGHT($A39, 1)</f>
        <v>BO</v>
      </c>
      <c r="JG39" s="2" t="str">
        <f>RIGHT($A39, 1)&amp;RIGHT($AH39, 1)</f>
        <v>OF</v>
      </c>
      <c r="JH39" s="2" t="str">
        <f t="shared" si="127"/>
        <v>BF</v>
      </c>
      <c r="JI39" s="2" cm="1">
        <f t="array" aca="1" ref="JI39" ca="1">INDIRECT(ADDRESS(ROW(), JI$3-$AF$1+$AF$3))+VLOOKUP($AS39, INDIRECT(ADDRESS($AF$4, COLUMN()-$AF$2-JI$3)&amp;":"&amp;ADDRESS($AF$5, COLUMN()-$AF$1-JI$3)), JI$3, FALSE)+VLOOKUP($AT39, INDIRECT(ADDRESS($AF$4, COLUMN()-$AF$2-JI$3)&amp;":"&amp;ADDRESS($AF$5, COLUMN()-$AF$1-JI$3)), JI$3, FALSE)</f>
        <v>31738</v>
      </c>
      <c r="JJ39" s="2" cm="1">
        <f t="array" aca="1" ref="JJ39" ca="1">INDIRECT(ADDRESS(ROW(), JJ$3-$AF$1+$AF$3))+VLOOKUP($AS39, INDIRECT(ADDRESS($AF$4, COLUMN()-$AF$2-JJ$3)&amp;":"&amp;ADDRESS($AF$5, COLUMN()-$AF$1-JJ$3)), JJ$3, FALSE)+VLOOKUP($AT39, INDIRECT(ADDRESS($AF$4, COLUMN()-$AF$2-JJ$3)&amp;":"&amp;ADDRESS($AF$5, COLUMN()-$AF$1-JJ$3)), JJ$3, FALSE)</f>
        <v>93504</v>
      </c>
      <c r="JK39" s="2" cm="1">
        <f t="array" aca="1" ref="JK39" ca="1">INDIRECT(ADDRESS(ROW(), JK$3-$AF$1+$AF$3))+VLOOKUP($AS39, INDIRECT(ADDRESS($AF$4, COLUMN()-$AF$2-JK$3)&amp;":"&amp;ADDRESS($AF$5, COLUMN()-$AF$1-JK$3)), JK$3, FALSE)+VLOOKUP($AT39, INDIRECT(ADDRESS($AF$4, COLUMN()-$AF$2-JK$3)&amp;":"&amp;ADDRESS($AF$5, COLUMN()-$AF$1-JK$3)), JK$3, FALSE)</f>
        <v>36001</v>
      </c>
      <c r="JL39" s="2" cm="1">
        <f t="array" aca="1" ref="JL39" ca="1">INDIRECT(ADDRESS(ROW(), JL$3-$AF$1+$AF$3))+VLOOKUP($AS39, INDIRECT(ADDRESS($AF$4, COLUMN()-$AF$2-JL$3)&amp;":"&amp;ADDRESS($AF$5, COLUMN()-$AF$1-JL$3)), JL$3, FALSE)+VLOOKUP($AT39, INDIRECT(ADDRESS($AF$4, COLUMN()-$AF$2-JL$3)&amp;":"&amp;ADDRESS($AF$5, COLUMN()-$AF$1-JL$3)), JL$3, FALSE)</f>
        <v>40874</v>
      </c>
      <c r="JM39" s="2" cm="1">
        <f t="array" aca="1" ref="JM39" ca="1">INDIRECT(ADDRESS(ROW(), JM$3-$AF$1+$AF$3))+VLOOKUP($AS39, INDIRECT(ADDRESS($AF$4, COLUMN()-$AF$2-JM$3)&amp;":"&amp;ADDRESS($AF$5, COLUMN()-$AF$1-JM$3)), JM$3, FALSE)+VLOOKUP($AT39, INDIRECT(ADDRESS($AF$4, COLUMN()-$AF$2-JM$3)&amp;":"&amp;ADDRESS($AF$5, COLUMN()-$AF$1-JM$3)), JM$3, FALSE)</f>
        <v>51388</v>
      </c>
      <c r="JN39" s="2" cm="1">
        <f t="array" aca="1" ref="JN39" ca="1">INDIRECT(ADDRESS(ROW(), JN$3-$AF$1+$AF$3))+VLOOKUP($AS39, INDIRECT(ADDRESS($AF$4, COLUMN()-$AF$2-JN$3)&amp;":"&amp;ADDRESS($AF$5, COLUMN()-$AF$1-JN$3)), JN$3, FALSE)+VLOOKUP($AT39, INDIRECT(ADDRESS($AF$4, COLUMN()-$AF$2-JN$3)&amp;":"&amp;ADDRESS($AF$5, COLUMN()-$AF$1-JN$3)), JN$3, FALSE)</f>
        <v>47531</v>
      </c>
      <c r="JO39" s="2" cm="1">
        <f t="array" aca="1" ref="JO39" ca="1">INDIRECT(ADDRESS(ROW(), JO$3-$AF$1+$AF$3))+VLOOKUP($AS39, INDIRECT(ADDRESS($AF$4, COLUMN()-$AF$2-JO$3)&amp;":"&amp;ADDRESS($AF$5, COLUMN()-$AF$1-JO$3)), JO$3, FALSE)+VLOOKUP($AT39, INDIRECT(ADDRESS($AF$4, COLUMN()-$AF$2-JO$3)&amp;":"&amp;ADDRESS($AF$5, COLUMN()-$AF$1-JO$3)), JO$3, FALSE)</f>
        <v>64375</v>
      </c>
      <c r="JP39" s="2" cm="1">
        <f t="array" aca="1" ref="JP39" ca="1">INDIRECT(ADDRESS(ROW(), JP$3-$AF$1+$AF$3))+VLOOKUP($AS39, INDIRECT(ADDRESS($AF$4, COLUMN()-$AF$2-JP$3)&amp;":"&amp;ADDRESS($AF$5, COLUMN()-$AF$1-JP$3)), JP$3, FALSE)+VLOOKUP($AT39, INDIRECT(ADDRESS($AF$4, COLUMN()-$AF$2-JP$3)&amp;":"&amp;ADDRESS($AF$5, COLUMN()-$AF$1-JP$3)), JP$3, FALSE)</f>
        <v>93575</v>
      </c>
      <c r="JQ39" s="2" cm="1">
        <f t="array" aca="1" ref="JQ39" ca="1">INDIRECT(ADDRESS(ROW(), JQ$3-$AF$1+$AF$3))+VLOOKUP($AS39, INDIRECT(ADDRESS($AF$4, COLUMN()-$AF$2-JQ$3)&amp;":"&amp;ADDRESS($AF$5, COLUMN()-$AF$1-JQ$3)), JQ$3, FALSE)+VLOOKUP($AT39, INDIRECT(ADDRESS($AF$4, COLUMN()-$AF$2-JQ$3)&amp;":"&amp;ADDRESS($AF$5, COLUMN()-$AF$1-JQ$3)), JQ$3, FALSE)</f>
        <v>47863</v>
      </c>
      <c r="JR39" s="2" cm="1">
        <f t="array" aca="1" ref="JR39" ca="1">INDIRECT(ADDRESS(ROW(), JR$3-$AF$1+$AF$3))+VLOOKUP($AS39, INDIRECT(ADDRESS($AF$4, COLUMN()-$AF$2-JR$3)&amp;":"&amp;ADDRESS($AF$5, COLUMN()-$AF$1-JR$3)), JR$3, FALSE)+VLOOKUP($AT39, INDIRECT(ADDRESS($AF$4, COLUMN()-$AF$2-JR$3)&amp;":"&amp;ADDRESS($AF$5, COLUMN()-$AF$1-JR$3)), JR$3, FALSE)</f>
        <v>17438</v>
      </c>
      <c r="JS39" s="2" t="str">
        <f>LEFT($AH39, 1)&amp;RIGHT($A39, 1)</f>
        <v>BO</v>
      </c>
      <c r="JT39" s="2" t="str">
        <f>RIGHT($A39, 1)&amp;RIGHT($AH39, 1)</f>
        <v>OF</v>
      </c>
      <c r="JU39" s="2" t="str">
        <f t="shared" si="128"/>
        <v>BF</v>
      </c>
      <c r="JV39" s="2" cm="1">
        <f t="array" aca="1" ref="JV39" ca="1">INDIRECT(ADDRESS(ROW(), JV$3-$AF$1+$AF$3))+VLOOKUP($AS39, INDIRECT(ADDRESS($AF$4, COLUMN()-$AF$2-JV$3)&amp;":"&amp;ADDRESS($AF$5, COLUMN()-$AF$1-JV$3)), JV$3, FALSE)+VLOOKUP($AT39, INDIRECT(ADDRESS($AF$4, COLUMN()-$AF$2-JV$3)&amp;":"&amp;ADDRESS($AF$5, COLUMN()-$AF$1-JV$3)), JV$3, FALSE)</f>
        <v>62733</v>
      </c>
      <c r="JW39" s="2" cm="1">
        <f t="array" aca="1" ref="JW39" ca="1">INDIRECT(ADDRESS(ROW(), JW$3-$AF$1+$AF$3))+VLOOKUP($AS39, INDIRECT(ADDRESS($AF$4, COLUMN()-$AF$2-JW$3)&amp;":"&amp;ADDRESS($AF$5, COLUMN()-$AF$1-JW$3)), JW$3, FALSE)+VLOOKUP($AT39, INDIRECT(ADDRESS($AF$4, COLUMN()-$AF$2-JW$3)&amp;":"&amp;ADDRESS($AF$5, COLUMN()-$AF$1-JW$3)), JW$3, FALSE)</f>
        <v>188172</v>
      </c>
      <c r="JX39" s="2" cm="1">
        <f t="array" aca="1" ref="JX39" ca="1">INDIRECT(ADDRESS(ROW(), JX$3-$AF$1+$AF$3))+VLOOKUP($AS39, INDIRECT(ADDRESS($AF$4, COLUMN()-$AF$2-JX$3)&amp;":"&amp;ADDRESS($AF$5, COLUMN()-$AF$1-JX$3)), JX$3, FALSE)+VLOOKUP($AT39, INDIRECT(ADDRESS($AF$4, COLUMN()-$AF$2-JX$3)&amp;":"&amp;ADDRESS($AF$5, COLUMN()-$AF$1-JX$3)), JX$3, FALSE)</f>
        <v>69781</v>
      </c>
      <c r="JY39" s="2" cm="1">
        <f t="array" aca="1" ref="JY39" ca="1">INDIRECT(ADDRESS(ROW(), JY$3-$AF$1+$AF$3))+VLOOKUP($AS39, INDIRECT(ADDRESS($AF$4, COLUMN()-$AF$2-JY$3)&amp;":"&amp;ADDRESS($AF$5, COLUMN()-$AF$1-JY$3)), JY$3, FALSE)+VLOOKUP($AT39, INDIRECT(ADDRESS($AF$4, COLUMN()-$AF$2-JY$3)&amp;":"&amp;ADDRESS($AF$5, COLUMN()-$AF$1-JY$3)), JY$3, FALSE)</f>
        <v>81140</v>
      </c>
      <c r="JZ39" s="2" cm="1">
        <f t="array" aca="1" ref="JZ39" ca="1">INDIRECT(ADDRESS(ROW(), JZ$3-$AF$1+$AF$3))+VLOOKUP($AS39, INDIRECT(ADDRESS($AF$4, COLUMN()-$AF$2-JZ$3)&amp;":"&amp;ADDRESS($AF$5, COLUMN()-$AF$1-JZ$3)), JZ$3, FALSE)+VLOOKUP($AT39, INDIRECT(ADDRESS($AF$4, COLUMN()-$AF$2-JZ$3)&amp;":"&amp;ADDRESS($AF$5, COLUMN()-$AF$1-JZ$3)), JZ$3, FALSE)</f>
        <v>102407</v>
      </c>
      <c r="KA39" s="2" cm="1">
        <f t="array" aca="1" ref="KA39" ca="1">INDIRECT(ADDRESS(ROW(), KA$3-$AF$1+$AF$3))+VLOOKUP($AS39, INDIRECT(ADDRESS($AF$4, COLUMN()-$AF$2-KA$3)&amp;":"&amp;ADDRESS($AF$5, COLUMN()-$AF$1-KA$3)), KA$3, FALSE)+VLOOKUP($AT39, INDIRECT(ADDRESS($AF$4, COLUMN()-$AF$2-KA$3)&amp;":"&amp;ADDRESS($AF$5, COLUMN()-$AF$1-KA$3)), KA$3, FALSE)</f>
        <v>93475</v>
      </c>
      <c r="KB39" s="2" cm="1">
        <f t="array" aca="1" ref="KB39" ca="1">INDIRECT(ADDRESS(ROW(), KB$3-$AF$1+$AF$3))+VLOOKUP($AS39, INDIRECT(ADDRESS($AF$4, COLUMN()-$AF$2-KB$3)&amp;":"&amp;ADDRESS($AF$5, COLUMN()-$AF$1-KB$3)), KB$3, FALSE)+VLOOKUP($AT39, INDIRECT(ADDRESS($AF$4, COLUMN()-$AF$2-KB$3)&amp;":"&amp;ADDRESS($AF$5, COLUMN()-$AF$1-KB$3)), KB$3, FALSE)</f>
        <v>129182</v>
      </c>
      <c r="KC39" s="2" cm="1">
        <f t="array" aca="1" ref="KC39" ca="1">INDIRECT(ADDRESS(ROW(), KC$3-$AF$1+$AF$3))+VLOOKUP($AS39, INDIRECT(ADDRESS($AF$4, COLUMN()-$AF$2-KC$3)&amp;":"&amp;ADDRESS($AF$5, COLUMN()-$AF$1-KC$3)), KC$3, FALSE)+VLOOKUP($AT39, INDIRECT(ADDRESS($AF$4, COLUMN()-$AF$2-KC$3)&amp;":"&amp;ADDRESS($AF$5, COLUMN()-$AF$1-KC$3)), KC$3, FALSE)</f>
        <v>190593</v>
      </c>
      <c r="KD39" s="2" cm="1">
        <f t="array" aca="1" ref="KD39" ca="1">INDIRECT(ADDRESS(ROW(), KD$3-$AF$1+$AF$3))+VLOOKUP($AS39, INDIRECT(ADDRESS($AF$4, COLUMN()-$AF$2-KD$3)&amp;":"&amp;ADDRESS($AF$5, COLUMN()-$AF$1-KD$3)), KD$3, FALSE)+VLOOKUP($AT39, INDIRECT(ADDRESS($AF$4, COLUMN()-$AF$2-KD$3)&amp;":"&amp;ADDRESS($AF$5, COLUMN()-$AF$1-KD$3)), KD$3, FALSE)</f>
        <v>96405</v>
      </c>
      <c r="KE39" s="2" cm="1">
        <f t="array" aca="1" ref="KE39" ca="1">INDIRECT(ADDRESS(ROW(), KE$3-$AF$1+$AF$3))+VLOOKUP($AS39, INDIRECT(ADDRESS($AF$4, COLUMN()-$AF$2-KE$3)&amp;":"&amp;ADDRESS($AF$5, COLUMN()-$AF$1-KE$3)), KE$3, FALSE)+VLOOKUP($AT39, INDIRECT(ADDRESS($AF$4, COLUMN()-$AF$2-KE$3)&amp;":"&amp;ADDRESS($AF$5, COLUMN()-$AF$1-KE$3)), KE$3, FALSE)</f>
        <v>34687</v>
      </c>
      <c r="KF39" s="2" t="str">
        <f>LEFT($AH39, 1)&amp;RIGHT($A39, 1)</f>
        <v>BO</v>
      </c>
      <c r="KG39" s="2" t="str">
        <f>RIGHT($A39, 1)&amp;RIGHT($AH39, 1)</f>
        <v>OF</v>
      </c>
      <c r="KH39" s="2" t="str">
        <f t="shared" si="129"/>
        <v>BF</v>
      </c>
      <c r="KI39" s="2" cm="1">
        <f t="array" aca="1" ref="KI39" ca="1">INDIRECT(ADDRESS(ROW(), KI$3-$AF$1+$AF$3))+VLOOKUP($AS39, INDIRECT(ADDRESS($AF$4, COLUMN()-$AF$2-KI$3)&amp;":"&amp;ADDRESS($AF$5, COLUMN()-$AF$1-KI$3)), KI$3, FALSE)+VLOOKUP($AT39, INDIRECT(ADDRESS($AF$4, COLUMN()-$AF$2-KI$3)&amp;":"&amp;ADDRESS($AF$5, COLUMN()-$AF$1-KI$3)), KI$3, FALSE)</f>
        <v>124491</v>
      </c>
      <c r="KJ39" s="2" cm="1">
        <f t="array" aca="1" ref="KJ39" ca="1">INDIRECT(ADDRESS(ROW(), KJ$3-$AF$1+$AF$3))+VLOOKUP($AS39, INDIRECT(ADDRESS($AF$4, COLUMN()-$AF$2-KJ$3)&amp;":"&amp;ADDRESS($AF$5, COLUMN()-$AF$1-KJ$3)), KJ$3, FALSE)+VLOOKUP($AT39, INDIRECT(ADDRESS($AF$4, COLUMN()-$AF$2-KJ$3)&amp;":"&amp;ADDRESS($AF$5, COLUMN()-$AF$1-KJ$3)), KJ$3, FALSE)</f>
        <v>378446</v>
      </c>
      <c r="KK39" s="2" cm="1">
        <f t="array" aca="1" ref="KK39" ca="1">INDIRECT(ADDRESS(ROW(), KK$3-$AF$1+$AF$3))+VLOOKUP($AS39, INDIRECT(ADDRESS($AF$4, COLUMN()-$AF$2-KK$3)&amp;":"&amp;ADDRESS($AF$5, COLUMN()-$AF$1-KK$3)), KK$3, FALSE)+VLOOKUP($AT39, INDIRECT(ADDRESS($AF$4, COLUMN()-$AF$2-KK$3)&amp;":"&amp;ADDRESS($AF$5, COLUMN()-$AF$1-KK$3)), KK$3, FALSE)</f>
        <v>135956</v>
      </c>
      <c r="KL39" s="2" cm="1">
        <f t="array" aca="1" ref="KL39" ca="1">INDIRECT(ADDRESS(ROW(), KL$3-$AF$1+$AF$3))+VLOOKUP($AS39, INDIRECT(ADDRESS($AF$4, COLUMN()-$AF$2-KL$3)&amp;":"&amp;ADDRESS($AF$5, COLUMN()-$AF$1-KL$3)), KL$3, FALSE)+VLOOKUP($AT39, INDIRECT(ADDRESS($AF$4, COLUMN()-$AF$2-KL$3)&amp;":"&amp;ADDRESS($AF$5, COLUMN()-$AF$1-KL$3)), KL$3, FALSE)</f>
        <v>160997</v>
      </c>
      <c r="KM39" s="2" cm="1">
        <f t="array" aca="1" ref="KM39" ca="1">INDIRECT(ADDRESS(ROW(), KM$3-$AF$1+$AF$3))+VLOOKUP($AS39, INDIRECT(ADDRESS($AF$4, COLUMN()-$AF$2-KM$3)&amp;":"&amp;ADDRESS($AF$5, COLUMN()-$AF$1-KM$3)), KM$3, FALSE)+VLOOKUP($AT39, INDIRECT(ADDRESS($AF$4, COLUMN()-$AF$2-KM$3)&amp;":"&amp;ADDRESS($AF$5, COLUMN()-$AF$1-KM$3)), KM$3, FALSE)</f>
        <v>204196</v>
      </c>
      <c r="KN39" s="2" cm="1">
        <f t="array" aca="1" ref="KN39" ca="1">INDIRECT(ADDRESS(ROW(), KN$3-$AF$1+$AF$3))+VLOOKUP($AS39, INDIRECT(ADDRESS($AF$4, COLUMN()-$AF$2-KN$3)&amp;":"&amp;ADDRESS($AF$5, COLUMN()-$AF$1-KN$3)), KN$3, FALSE)+VLOOKUP($AT39, INDIRECT(ADDRESS($AF$4, COLUMN()-$AF$2-KN$3)&amp;":"&amp;ADDRESS($AF$5, COLUMN()-$AF$1-KN$3)), KN$3, FALSE)</f>
        <v>184369</v>
      </c>
      <c r="KO39" s="2" cm="1">
        <f t="array" aca="1" ref="KO39" ca="1">INDIRECT(ADDRESS(ROW(), KO$3-$AF$1+$AF$3))+VLOOKUP($AS39, INDIRECT(ADDRESS($AF$4, COLUMN()-$AF$2-KO$3)&amp;":"&amp;ADDRESS($AF$5, COLUMN()-$AF$1-KO$3)), KO$3, FALSE)+VLOOKUP($AT39, INDIRECT(ADDRESS($AF$4, COLUMN()-$AF$2-KO$3)&amp;":"&amp;ADDRESS($AF$5, COLUMN()-$AF$1-KO$3)), KO$3, FALSE)</f>
        <v>258863</v>
      </c>
      <c r="KP39" s="2" cm="1">
        <f t="array" aca="1" ref="KP39" ca="1">INDIRECT(ADDRESS(ROW(), KP$3-$AF$1+$AF$3))+VLOOKUP($AS39, INDIRECT(ADDRESS($AF$4, COLUMN()-$AF$2-KP$3)&amp;":"&amp;ADDRESS($AF$5, COLUMN()-$AF$1-KP$3)), KP$3, FALSE)+VLOOKUP($AT39, INDIRECT(ADDRESS($AF$4, COLUMN()-$AF$2-KP$3)&amp;":"&amp;ADDRESS($AF$5, COLUMN()-$AF$1-KP$3)), KP$3, FALSE)</f>
        <v>387376</v>
      </c>
      <c r="KQ39" s="2" cm="1">
        <f t="array" aca="1" ref="KQ39" ca="1">INDIRECT(ADDRESS(ROW(), KQ$3-$AF$1+$AF$3))+VLOOKUP($AS39, INDIRECT(ADDRESS($AF$4, COLUMN()-$AF$2-KQ$3)&amp;":"&amp;ADDRESS($AF$5, COLUMN()-$AF$1-KQ$3)), KQ$3, FALSE)+VLOOKUP($AT39, INDIRECT(ADDRESS($AF$4, COLUMN()-$AF$2-KQ$3)&amp;":"&amp;ADDRESS($AF$5, COLUMN()-$AF$1-KQ$3)), KQ$3, FALSE)</f>
        <v>193467</v>
      </c>
      <c r="KR39" s="2" cm="1">
        <f t="array" aca="1" ref="KR39" ca="1">INDIRECT(ADDRESS(ROW(), KR$3-$AF$1+$AF$3))+VLOOKUP($AS39, INDIRECT(ADDRESS($AF$4, COLUMN()-$AF$2-KR$3)&amp;":"&amp;ADDRESS($AF$5, COLUMN()-$AF$1-KR$3)), KR$3, FALSE)+VLOOKUP($AT39, INDIRECT(ADDRESS($AF$4, COLUMN()-$AF$2-KR$3)&amp;":"&amp;ADDRESS($AF$5, COLUMN()-$AF$1-KR$3)), KR$3, FALSE)</f>
        <v>68990</v>
      </c>
      <c r="KS39" s="2" t="str">
        <f>LEFT($AH39, 1)&amp;RIGHT($A39, 1)</f>
        <v>BO</v>
      </c>
      <c r="KT39" s="2" t="str">
        <f>RIGHT($A39, 1)&amp;RIGHT($AH39, 1)</f>
        <v>OF</v>
      </c>
      <c r="KU39" s="2" t="str">
        <f t="shared" si="130"/>
        <v>BF</v>
      </c>
      <c r="KV39" s="2" cm="1">
        <f t="array" aca="1" ref="KV39" ca="1">INDIRECT(ADDRESS(ROW(), KV$3-$AF$1+$AF$3))+VLOOKUP($AS39, INDIRECT(ADDRESS($AF$4, COLUMN()-$AF$2-KV$3)&amp;":"&amp;ADDRESS($AF$5, COLUMN()-$AF$1-KV$3)), KV$3, FALSE)+VLOOKUP($AT39, INDIRECT(ADDRESS($AF$4, COLUMN()-$AF$2-KV$3)&amp;":"&amp;ADDRESS($AF$5, COLUMN()-$AF$1-KV$3)), KV$3, FALSE)</f>
        <v>246764</v>
      </c>
      <c r="KW39" s="2" cm="1">
        <f t="array" aca="1" ref="KW39" ca="1">INDIRECT(ADDRESS(ROW(), KW$3-$AF$1+$AF$3))+VLOOKUP($AS39, INDIRECT(ADDRESS($AF$4, COLUMN()-$AF$2-KW$3)&amp;":"&amp;ADDRESS($AF$5, COLUMN()-$AF$1-KW$3)), KW$3, FALSE)+VLOOKUP($AT39, INDIRECT(ADDRESS($AF$4, COLUMN()-$AF$2-KW$3)&amp;":"&amp;ADDRESS($AF$5, COLUMN()-$AF$1-KW$3)), KW$3, FALSE)</f>
        <v>761335</v>
      </c>
      <c r="KX39" s="2" cm="1">
        <f t="array" aca="1" ref="KX39" ca="1">INDIRECT(ADDRESS(ROW(), KX$3-$AF$1+$AF$3))+VLOOKUP($AS39, INDIRECT(ADDRESS($AF$4, COLUMN()-$AF$2-KX$3)&amp;":"&amp;ADDRESS($AF$5, COLUMN()-$AF$1-KX$3)), KX$3, FALSE)+VLOOKUP($AT39, INDIRECT(ADDRESS($AF$4, COLUMN()-$AF$2-KX$3)&amp;":"&amp;ADDRESS($AF$5, COLUMN()-$AF$1-KX$3)), KX$3, FALSE)</f>
        <v>265610</v>
      </c>
      <c r="KY39" s="2" cm="1">
        <f t="array" aca="1" ref="KY39" ca="1">INDIRECT(ADDRESS(ROW(), KY$3-$AF$1+$AF$3))+VLOOKUP($AS39, INDIRECT(ADDRESS($AF$4, COLUMN()-$AF$2-KY$3)&amp;":"&amp;ADDRESS($AF$5, COLUMN()-$AF$1-KY$3)), KY$3, FALSE)+VLOOKUP($AT39, INDIRECT(ADDRESS($AF$4, COLUMN()-$AF$2-KY$3)&amp;":"&amp;ADDRESS($AF$5, COLUMN()-$AF$1-KY$3)), KY$3, FALSE)</f>
        <v>320050</v>
      </c>
      <c r="KZ39" s="2" cm="1">
        <f t="array" aca="1" ref="KZ39" ca="1">INDIRECT(ADDRESS(ROW(), KZ$3-$AF$1+$AF$3))+VLOOKUP($AS39, INDIRECT(ADDRESS($AF$4, COLUMN()-$AF$2-KZ$3)&amp;":"&amp;ADDRESS($AF$5, COLUMN()-$AF$1-KZ$3)), KZ$3, FALSE)+VLOOKUP($AT39, INDIRECT(ADDRESS($AF$4, COLUMN()-$AF$2-KZ$3)&amp;":"&amp;ADDRESS($AF$5, COLUMN()-$AF$1-KZ$3)), KZ$3, FALSE)</f>
        <v>406851</v>
      </c>
      <c r="LA39" s="2" cm="1">
        <f t="array" aca="1" ref="LA39" ca="1">INDIRECT(ADDRESS(ROW(), LA$3-$AF$1+$AF$3))+VLOOKUP($AS39, INDIRECT(ADDRESS($AF$4, COLUMN()-$AF$2-LA$3)&amp;":"&amp;ADDRESS($AF$5, COLUMN()-$AF$1-LA$3)), LA$3, FALSE)+VLOOKUP($AT39, INDIRECT(ADDRESS($AF$4, COLUMN()-$AF$2-LA$3)&amp;":"&amp;ADDRESS($AF$5, COLUMN()-$AF$1-LA$3)), LA$3, FALSE)</f>
        <v>364698</v>
      </c>
      <c r="LB39" s="2" cm="1">
        <f t="array" aca="1" ref="LB39" ca="1">INDIRECT(ADDRESS(ROW(), LB$3-$AF$1+$AF$3))+VLOOKUP($AS39, INDIRECT(ADDRESS($AF$4, COLUMN()-$AF$2-LB$3)&amp;":"&amp;ADDRESS($AF$5, COLUMN()-$AF$1-LB$3)), LB$3, FALSE)+VLOOKUP($AT39, INDIRECT(ADDRESS($AF$4, COLUMN()-$AF$2-LB$3)&amp;":"&amp;ADDRESS($AF$5, COLUMN()-$AF$1-LB$3)), LB$3, FALSE)</f>
        <v>518898</v>
      </c>
      <c r="LC39" s="2" cm="1">
        <f t="array" aca="1" ref="LC39" ca="1">INDIRECT(ADDRESS(ROW(), LC$3-$AF$1+$AF$3))+VLOOKUP($AS39, INDIRECT(ADDRESS($AF$4, COLUMN()-$AF$2-LC$3)&amp;":"&amp;ADDRESS($AF$5, COLUMN()-$AF$1-LC$3)), LC$3, FALSE)+VLOOKUP($AT39, INDIRECT(ADDRESS($AF$4, COLUMN()-$AF$2-LC$3)&amp;":"&amp;ADDRESS($AF$5, COLUMN()-$AF$1-LC$3)), LC$3, FALSE)</f>
        <v>784884</v>
      </c>
      <c r="LD39" s="2" cm="1">
        <f t="array" aca="1" ref="LD39" ca="1">INDIRECT(ADDRESS(ROW(), LD$3-$AF$1+$AF$3))+VLOOKUP($AS39, INDIRECT(ADDRESS($AF$4, COLUMN()-$AF$2-LD$3)&amp;":"&amp;ADDRESS($AF$5, COLUMN()-$AF$1-LD$3)), LD$3, FALSE)+VLOOKUP($AT39, INDIRECT(ADDRESS($AF$4, COLUMN()-$AF$2-LD$3)&amp;":"&amp;ADDRESS($AF$5, COLUMN()-$AF$1-LD$3)), LD$3, FALSE)</f>
        <v>388048</v>
      </c>
      <c r="LE39" s="2" cm="1">
        <f t="array" aca="1" ref="LE39" ca="1">INDIRECT(ADDRESS(ROW(), LE$3-$AF$1+$AF$3))+VLOOKUP($AS39, INDIRECT(ADDRESS($AF$4, COLUMN()-$AF$2-LE$3)&amp;":"&amp;ADDRESS($AF$5, COLUMN()-$AF$1-LE$3)), LE$3, FALSE)+VLOOKUP($AT39, INDIRECT(ADDRESS($AF$4, COLUMN()-$AF$2-LE$3)&amp;":"&amp;ADDRESS($AF$5, COLUMN()-$AF$1-LE$3)), LE$3, FALSE)</f>
        <v>137165</v>
      </c>
      <c r="LF39" s="2" t="str">
        <f>LEFT($AH39, 1)&amp;RIGHT($A39, 1)</f>
        <v>BO</v>
      </c>
      <c r="LG39" s="2" t="str">
        <f>RIGHT($A39, 1)&amp;RIGHT($AH39, 1)</f>
        <v>OF</v>
      </c>
      <c r="LH39" s="2" t="str">
        <f t="shared" si="131"/>
        <v>BF</v>
      </c>
      <c r="LI39" s="2" cm="1">
        <f t="array" aca="1" ref="LI39" ca="1">INDIRECT(ADDRESS(ROW(), LI$3-$AF$1+$AF$3))+VLOOKUP($AS39, INDIRECT(ADDRESS($AF$4, COLUMN()-$AF$2-LI$3)&amp;":"&amp;ADDRESS($AF$5, COLUMN()-$AF$1-LI$3)), LI$3, FALSE)+VLOOKUP($AT39, INDIRECT(ADDRESS($AF$4, COLUMN()-$AF$2-LI$3)&amp;":"&amp;ADDRESS($AF$5, COLUMN()-$AF$1-LI$3)), LI$3, FALSE)</f>
        <v>489806</v>
      </c>
      <c r="LJ39" s="2" cm="1">
        <f t="array" aca="1" ref="LJ39" ca="1">INDIRECT(ADDRESS(ROW(), LJ$3-$AF$1+$AF$3))+VLOOKUP($AS39, INDIRECT(ADDRESS($AF$4, COLUMN()-$AF$2-LJ$3)&amp;":"&amp;ADDRESS($AF$5, COLUMN()-$AF$1-LJ$3)), LJ$3, FALSE)+VLOOKUP($AT39, INDIRECT(ADDRESS($AF$4, COLUMN()-$AF$2-LJ$3)&amp;":"&amp;ADDRESS($AF$5, COLUMN()-$AF$1-LJ$3)), LJ$3, FALSE)</f>
        <v>1530618</v>
      </c>
      <c r="LK39" s="2" cm="1">
        <f t="array" aca="1" ref="LK39" ca="1">INDIRECT(ADDRESS(ROW(), LK$3-$AF$1+$AF$3))+VLOOKUP($AS39, INDIRECT(ADDRESS($AF$4, COLUMN()-$AF$2-LK$3)&amp;":"&amp;ADDRESS($AF$5, COLUMN()-$AF$1-LK$3)), LK$3, FALSE)+VLOOKUP($AT39, INDIRECT(ADDRESS($AF$4, COLUMN()-$AF$2-LK$3)&amp;":"&amp;ADDRESS($AF$5, COLUMN()-$AF$1-LK$3)), LK$3, FALSE)</f>
        <v>520833</v>
      </c>
      <c r="LL39" s="2" cm="1">
        <f t="array" aca="1" ref="LL39" ca="1">INDIRECT(ADDRESS(ROW(), LL$3-$AF$1+$AF$3))+VLOOKUP($AS39, INDIRECT(ADDRESS($AF$4, COLUMN()-$AF$2-LL$3)&amp;":"&amp;ADDRESS($AF$5, COLUMN()-$AF$1-LL$3)), LL$3, FALSE)+VLOOKUP($AT39, INDIRECT(ADDRESS($AF$4, COLUMN()-$AF$2-LL$3)&amp;":"&amp;ADDRESS($AF$5, COLUMN()-$AF$1-LL$3)), LL$3, FALSE)</f>
        <v>636134</v>
      </c>
      <c r="LM39" s="2" cm="1">
        <f t="array" aca="1" ref="LM39" ca="1">INDIRECT(ADDRESS(ROW(), LM$3-$AF$1+$AF$3))+VLOOKUP($AS39, INDIRECT(ADDRESS($AF$4, COLUMN()-$AF$2-LM$3)&amp;":"&amp;ADDRESS($AF$5, COLUMN()-$AF$1-LM$3)), LM$3, FALSE)+VLOOKUP($AT39, INDIRECT(ADDRESS($AF$4, COLUMN()-$AF$2-LM$3)&amp;":"&amp;ADDRESS($AF$5, COLUMN()-$AF$1-LM$3)), LM$3, FALSE)</f>
        <v>811103</v>
      </c>
      <c r="LN39" s="2" cm="1">
        <f t="array" aca="1" ref="LN39" ca="1">INDIRECT(ADDRESS(ROW(), LN$3-$AF$1+$AF$3))+VLOOKUP($AS39, INDIRECT(ADDRESS($AF$4, COLUMN()-$AF$2-LN$3)&amp;":"&amp;ADDRESS($AF$5, COLUMN()-$AF$1-LN$3)), LN$3, FALSE)+VLOOKUP($AT39, INDIRECT(ADDRESS($AF$4, COLUMN()-$AF$2-LN$3)&amp;":"&amp;ADDRESS($AF$5, COLUMN()-$AF$1-LN$3)), LN$3, FALSE)</f>
        <v>722921</v>
      </c>
      <c r="LO39" s="2" cm="1">
        <f t="array" aca="1" ref="LO39" ca="1">INDIRECT(ADDRESS(ROW(), LO$3-$AF$1+$AF$3))+VLOOKUP($AS39, INDIRECT(ADDRESS($AF$4, COLUMN()-$AF$2-LO$3)&amp;":"&amp;ADDRESS($AF$5, COLUMN()-$AF$1-LO$3)), LO$3, FALSE)+VLOOKUP($AT39, INDIRECT(ADDRESS($AF$4, COLUMN()-$AF$2-LO$3)&amp;":"&amp;ADDRESS($AF$5, COLUMN()-$AF$1-LO$3)), LO$3, FALSE)</f>
        <v>1039228</v>
      </c>
      <c r="LP39" s="2" cm="1">
        <f t="array" aca="1" ref="LP39" ca="1">INDIRECT(ADDRESS(ROW(), LP$3-$AF$1+$AF$3))+VLOOKUP($AS39, INDIRECT(ADDRESS($AF$4, COLUMN()-$AF$2-LP$3)&amp;":"&amp;ADDRESS($AF$5, COLUMN()-$AF$1-LP$3)), LP$3, FALSE)+VLOOKUP($AT39, INDIRECT(ADDRESS($AF$4, COLUMN()-$AF$2-LP$3)&amp;":"&amp;ADDRESS($AF$5, COLUMN()-$AF$1-LP$3)), LP$3, FALSE)</f>
        <v>1587887</v>
      </c>
      <c r="LQ39" s="2" cm="1">
        <f t="array" aca="1" ref="LQ39" ca="1">INDIRECT(ADDRESS(ROW(), LQ$3-$AF$1+$AF$3))+VLOOKUP($AS39, INDIRECT(ADDRESS($AF$4, COLUMN()-$AF$2-LQ$3)&amp;":"&amp;ADDRESS($AF$5, COLUMN()-$AF$1-LQ$3)), LQ$3, FALSE)+VLOOKUP($AT39, INDIRECT(ADDRESS($AF$4, COLUMN()-$AF$2-LQ$3)&amp;":"&amp;ADDRESS($AF$5, COLUMN()-$AF$1-LQ$3)), LQ$3, FALSE)</f>
        <v>777209</v>
      </c>
      <c r="LR39" s="2" cm="1">
        <f t="array" aca="1" ref="LR39" ca="1">INDIRECT(ADDRESS(ROW(), LR$3-$AF$1+$AF$3))+VLOOKUP($AS39, INDIRECT(ADDRESS($AF$4, COLUMN()-$AF$2-LR$3)&amp;":"&amp;ADDRESS($AF$5, COLUMN()-$AF$1-LR$3)), LR$3, FALSE)+VLOOKUP($AT39, INDIRECT(ADDRESS($AF$4, COLUMN()-$AF$2-LR$3)&amp;":"&amp;ADDRESS($AF$5, COLUMN()-$AF$1-LR$3)), LR$3, FALSE)</f>
        <v>272868</v>
      </c>
      <c r="LS39" s="2" t="str">
        <f>LEFT($AH39, 1)&amp;RIGHT($A39, 1)</f>
        <v>BO</v>
      </c>
      <c r="LT39" s="2" t="str">
        <f>RIGHT($A39, 1)&amp;RIGHT($AH39, 1)</f>
        <v>OF</v>
      </c>
      <c r="LU39" s="2" t="str">
        <f t="shared" si="132"/>
        <v>BF</v>
      </c>
      <c r="LV39" s="2" cm="1">
        <f t="array" aca="1" ref="LV39" ca="1">INDIRECT(ADDRESS(ROW(), LV$3-$AF$1+$AF$3))+VLOOKUP($AS39, INDIRECT(ADDRESS($AF$4, COLUMN()-$AF$2-LV$3)&amp;":"&amp;ADDRESS($AF$5, COLUMN()-$AF$1-LV$3)), LV$3, FALSE)+VLOOKUP($AT39, INDIRECT(ADDRESS($AF$4, COLUMN()-$AF$2-LV$3)&amp;":"&amp;ADDRESS($AF$5, COLUMN()-$AF$1-LV$3)), LV$3, FALSE)</f>
        <v>972462</v>
      </c>
      <c r="LW39" s="2" cm="1">
        <f t="array" aca="1" ref="LW39" ca="1">INDIRECT(ADDRESS(ROW(), LW$3-$AF$1+$AF$3))+VLOOKUP($AS39, INDIRECT(ADDRESS($AF$4, COLUMN()-$AF$2-LW$3)&amp;":"&amp;ADDRESS($AF$5, COLUMN()-$AF$1-LW$3)), LW$3, FALSE)+VLOOKUP($AT39, INDIRECT(ADDRESS($AF$4, COLUMN()-$AF$2-LW$3)&amp;":"&amp;ADDRESS($AF$5, COLUMN()-$AF$1-LW$3)), LW$3, FALSE)</f>
        <v>3076913</v>
      </c>
      <c r="LX39" s="2" cm="1">
        <f t="array" aca="1" ref="LX39" ca="1">INDIRECT(ADDRESS(ROW(), LX$3-$AF$1+$AF$3))+VLOOKUP($AS39, INDIRECT(ADDRESS($AF$4, COLUMN()-$AF$2-LX$3)&amp;":"&amp;ADDRESS($AF$5, COLUMN()-$AF$1-LX$3)), LX$3, FALSE)+VLOOKUP($AT39, INDIRECT(ADDRESS($AF$4, COLUMN()-$AF$2-LX$3)&amp;":"&amp;ADDRESS($AF$5, COLUMN()-$AF$1-LX$3)), LX$3, FALSE)</f>
        <v>1023469</v>
      </c>
      <c r="LY39" s="2" cm="1">
        <f t="array" aca="1" ref="LY39" ca="1">INDIRECT(ADDRESS(ROW(), LY$3-$AF$1+$AF$3))+VLOOKUP($AS39, INDIRECT(ADDRESS($AF$4, COLUMN()-$AF$2-LY$3)&amp;":"&amp;ADDRESS($AF$5, COLUMN()-$AF$1-LY$3)), LY$3, FALSE)+VLOOKUP($AT39, INDIRECT(ADDRESS($AF$4, COLUMN()-$AF$2-LY$3)&amp;":"&amp;ADDRESS($AF$5, COLUMN()-$AF$1-LY$3)), LY$3, FALSE)</f>
        <v>1265850</v>
      </c>
      <c r="LZ39" s="2" cm="1">
        <f t="array" aca="1" ref="LZ39" ca="1">INDIRECT(ADDRESS(ROW(), LZ$3-$AF$1+$AF$3))+VLOOKUP($AS39, INDIRECT(ADDRESS($AF$4, COLUMN()-$AF$2-LZ$3)&amp;":"&amp;ADDRESS($AF$5, COLUMN()-$AF$1-LZ$3)), LZ$3, FALSE)+VLOOKUP($AT39, INDIRECT(ADDRESS($AF$4, COLUMN()-$AF$2-LZ$3)&amp;":"&amp;ADDRESS($AF$5, COLUMN()-$AF$1-LZ$3)), LZ$3, FALSE)</f>
        <v>1617022</v>
      </c>
      <c r="MA39" s="2" cm="1">
        <f t="array" aca="1" ref="MA39" ca="1">INDIRECT(ADDRESS(ROW(), MA$3-$AF$1+$AF$3))+VLOOKUP($AS39, INDIRECT(ADDRESS($AF$4, COLUMN()-$AF$2-MA$3)&amp;":"&amp;ADDRESS($AF$5, COLUMN()-$AF$1-MA$3)), MA$3, FALSE)+VLOOKUP($AT39, INDIRECT(ADDRESS($AF$4, COLUMN()-$AF$2-MA$3)&amp;":"&amp;ADDRESS($AF$5, COLUMN()-$AF$1-MA$3)), MA$3, FALSE)</f>
        <v>1435787</v>
      </c>
      <c r="MB39" s="2" cm="1">
        <f t="array" aca="1" ref="MB39" ca="1">INDIRECT(ADDRESS(ROW(), MB$3-$AF$1+$AF$3))+VLOOKUP($AS39, INDIRECT(ADDRESS($AF$4, COLUMN()-$AF$2-MB$3)&amp;":"&amp;ADDRESS($AF$5, COLUMN()-$AF$1-MB$3)), MB$3, FALSE)+VLOOKUP($AT39, INDIRECT(ADDRESS($AF$4, COLUMN()-$AF$2-MB$3)&amp;":"&amp;ADDRESS($AF$5, COLUMN()-$AF$1-MB$3)), MB$3, FALSE)</f>
        <v>2081670</v>
      </c>
      <c r="MC39" s="2" cm="1">
        <f t="array" aca="1" ref="MC39" ca="1">INDIRECT(ADDRESS(ROW(), MC$3-$AF$1+$AF$3))+VLOOKUP($AS39, INDIRECT(ADDRESS($AF$4, COLUMN()-$AF$2-MC$3)&amp;":"&amp;ADDRESS($AF$5, COLUMN()-$AF$1-MC$3)), MC$3, FALSE)+VLOOKUP($AT39, INDIRECT(ADDRESS($AF$4, COLUMN()-$AF$2-MC$3)&amp;":"&amp;ADDRESS($AF$5, COLUMN()-$AF$1-MC$3)), MC$3, FALSE)</f>
        <v>3205532</v>
      </c>
      <c r="MD39" s="2" cm="1">
        <f t="array" aca="1" ref="MD39" ca="1">INDIRECT(ADDRESS(ROW(), MD$3-$AF$1+$AF$3))+VLOOKUP($AS39, INDIRECT(ADDRESS($AF$4, COLUMN()-$AF$2-MD$3)&amp;":"&amp;ADDRESS($AF$5, COLUMN()-$AF$1-MD$3)), MD$3, FALSE)+VLOOKUP($AT39, INDIRECT(ADDRESS($AF$4, COLUMN()-$AF$2-MD$3)&amp;":"&amp;ADDRESS($AF$5, COLUMN()-$AF$1-MD$3)), MD$3, FALSE)</f>
        <v>1555587</v>
      </c>
      <c r="ME39" s="2" cm="1">
        <f t="array" aca="1" ref="ME39" ca="1">INDIRECT(ADDRESS(ROW(), ME$3-$AF$1+$AF$3))+VLOOKUP($AS39, INDIRECT(ADDRESS($AF$4, COLUMN()-$AF$2-ME$3)&amp;":"&amp;ADDRESS($AF$5, COLUMN()-$AF$1-ME$3)), ME$3, FALSE)+VLOOKUP($AT39, INDIRECT(ADDRESS($AF$4, COLUMN()-$AF$2-ME$3)&amp;":"&amp;ADDRESS($AF$5, COLUMN()-$AF$1-ME$3)), ME$3, FALSE)</f>
        <v>542923</v>
      </c>
      <c r="MF39" s="2" t="str">
        <f>LEFT($AH39, 1)&amp;RIGHT($A39, 1)</f>
        <v>BO</v>
      </c>
      <c r="MG39" s="2" t="str">
        <f>RIGHT($A39, 1)&amp;RIGHT($AH39, 1)</f>
        <v>OF</v>
      </c>
      <c r="MH39" s="2" t="str">
        <f t="shared" si="133"/>
        <v>BF</v>
      </c>
      <c r="MI39" s="2" cm="1">
        <f t="array" aca="1" ref="MI39" ca="1">INDIRECT(ADDRESS(ROW(), MI$3-$AF$1+$AF$3))+VLOOKUP($AS39, INDIRECT(ADDRESS($AF$4, COLUMN()-$AF$2-MI$3)&amp;":"&amp;ADDRESS($AF$5, COLUMN()-$AF$1-MI$3)), MI$3, FALSE)+VLOOKUP($AT39, INDIRECT(ADDRESS($AF$4, COLUMN()-$AF$2-MI$3)&amp;":"&amp;ADDRESS($AF$5, COLUMN()-$AF$1-MI$3)), MI$3, FALSE)</f>
        <v>1932845</v>
      </c>
      <c r="MJ39" s="2" cm="1">
        <f t="array" aca="1" ref="MJ39" ca="1">INDIRECT(ADDRESS(ROW(), MJ$3-$AF$1+$AF$3))+VLOOKUP($AS39, INDIRECT(ADDRESS($AF$4, COLUMN()-$AF$2-MJ$3)&amp;":"&amp;ADDRESS($AF$5, COLUMN()-$AF$1-MJ$3)), MJ$3, FALSE)+VLOOKUP($AT39, INDIRECT(ADDRESS($AF$4, COLUMN()-$AF$2-MJ$3)&amp;":"&amp;ADDRESS($AF$5, COLUMN()-$AF$1-MJ$3)), MJ$3, FALSE)</f>
        <v>6181909</v>
      </c>
      <c r="MK39" s="2" cm="1">
        <f t="array" aca="1" ref="MK39" ca="1">INDIRECT(ADDRESS(ROW(), MK$3-$AF$1+$AF$3))+VLOOKUP($AS39, INDIRECT(ADDRESS($AF$4, COLUMN()-$AF$2-MK$3)&amp;":"&amp;ADDRESS($AF$5, COLUMN()-$AF$1-MK$3)), MK$3, FALSE)+VLOOKUP($AT39, INDIRECT(ADDRESS($AF$4, COLUMN()-$AF$2-MK$3)&amp;":"&amp;ADDRESS($AF$5, COLUMN()-$AF$1-MK$3)), MK$3, FALSE)</f>
        <v>2016676</v>
      </c>
      <c r="ML39" s="2" cm="1">
        <f t="array" aca="1" ref="ML39" ca="1">INDIRECT(ADDRESS(ROW(), ML$3-$AF$1+$AF$3))+VLOOKUP($AS39, INDIRECT(ADDRESS($AF$4, COLUMN()-$AF$2-ML$3)&amp;":"&amp;ADDRESS($AF$5, COLUMN()-$AF$1-ML$3)), ML$3, FALSE)+VLOOKUP($AT39, INDIRECT(ADDRESS($AF$4, COLUMN()-$AF$2-ML$3)&amp;":"&amp;ADDRESS($AF$5, COLUMN()-$AF$1-ML$3)), ML$3, FALSE)</f>
        <v>2519556</v>
      </c>
      <c r="MM39" s="2" cm="1">
        <f t="array" aca="1" ref="MM39" ca="1">INDIRECT(ADDRESS(ROW(), MM$3-$AF$1+$AF$3))+VLOOKUP($AS39, INDIRECT(ADDRESS($AF$4, COLUMN()-$AF$2-MM$3)&amp;":"&amp;ADDRESS($AF$5, COLUMN()-$AF$1-MM$3)), MM$3, FALSE)+VLOOKUP($AT39, INDIRECT(ADDRESS($AF$4, COLUMN()-$AF$2-MM$3)&amp;":"&amp;ADDRESS($AF$5, COLUMN()-$AF$1-MM$3)), MM$3, FALSE)</f>
        <v>3224728</v>
      </c>
      <c r="MN39" s="2" cm="1">
        <f t="array" aca="1" ref="MN39" ca="1">INDIRECT(ADDRESS(ROW(), MN$3-$AF$1+$AF$3))+VLOOKUP($AS39, INDIRECT(ADDRESS($AF$4, COLUMN()-$AF$2-MN$3)&amp;":"&amp;ADDRESS($AF$5, COLUMN()-$AF$1-MN$3)), MN$3, FALSE)+VLOOKUP($AT39, INDIRECT(ADDRESS($AF$4, COLUMN()-$AF$2-MN$3)&amp;":"&amp;ADDRESS($AF$5, COLUMN()-$AF$1-MN$3)), MN$3, FALSE)</f>
        <v>2855467</v>
      </c>
      <c r="MO39" s="2" cm="1">
        <f t="array" aca="1" ref="MO39" ca="1">INDIRECT(ADDRESS(ROW(), MO$3-$AF$1+$AF$3))+VLOOKUP($AS39, INDIRECT(ADDRESS($AF$4, COLUMN()-$AF$2-MO$3)&amp;":"&amp;ADDRESS($AF$5, COLUMN()-$AF$1-MO$3)), MO$3, FALSE)+VLOOKUP($AT39, INDIRECT(ADDRESS($AF$4, COLUMN()-$AF$2-MO$3)&amp;":"&amp;ADDRESS($AF$5, COLUMN()-$AF$1-MO$3)), MO$3, FALSE)</f>
        <v>4167587</v>
      </c>
      <c r="MP39" s="2" cm="1">
        <f t="array" aca="1" ref="MP39" ca="1">INDIRECT(ADDRESS(ROW(), MP$3-$AF$1+$AF$3))+VLOOKUP($AS39, INDIRECT(ADDRESS($AF$4, COLUMN()-$AF$2-MP$3)&amp;":"&amp;ADDRESS($AF$5, COLUMN()-$AF$1-MP$3)), MP$3, FALSE)+VLOOKUP($AT39, INDIRECT(ADDRESS($AF$4, COLUMN()-$AF$2-MP$3)&amp;":"&amp;ADDRESS($AF$5, COLUMN()-$AF$1-MP$3)), MP$3, FALSE)</f>
        <v>6463024</v>
      </c>
      <c r="MQ39" s="2" cm="1">
        <f t="array" aca="1" ref="MQ39" ca="1">INDIRECT(ADDRESS(ROW(), MQ$3-$AF$1+$AF$3))+VLOOKUP($AS39, INDIRECT(ADDRESS($AF$4, COLUMN()-$AF$2-MQ$3)&amp;":"&amp;ADDRESS($AF$5, COLUMN()-$AF$1-MQ$3)), MQ$3, FALSE)+VLOOKUP($AT39, INDIRECT(ADDRESS($AF$4, COLUMN()-$AF$2-MQ$3)&amp;":"&amp;ADDRESS($AF$5, COLUMN()-$AF$1-MQ$3)), MQ$3, FALSE)</f>
        <v>3111914</v>
      </c>
      <c r="MR39" s="2" cm="1">
        <f t="array" aca="1" ref="MR39" ca="1">INDIRECT(ADDRESS(ROW(), MR$3-$AF$1+$AF$3))+VLOOKUP($AS39, INDIRECT(ADDRESS($AF$4, COLUMN()-$AF$2-MR$3)&amp;":"&amp;ADDRESS($AF$5, COLUMN()-$AF$1-MR$3)), MR$3, FALSE)+VLOOKUP($AT39, INDIRECT(ADDRESS($AF$4, COLUMN()-$AF$2-MR$3)&amp;":"&amp;ADDRESS($AF$5, COLUMN()-$AF$1-MR$3)), MR$3, FALSE)</f>
        <v>1080725</v>
      </c>
      <c r="MS39" s="2" t="str">
        <f>LEFT($AH39, 1)&amp;RIGHT($A39, 1)</f>
        <v>BO</v>
      </c>
      <c r="MT39" s="2" t="str">
        <f>RIGHT($A39, 1)&amp;RIGHT($AH39, 1)</f>
        <v>OF</v>
      </c>
      <c r="MU39" s="2" t="str">
        <f t="shared" si="134"/>
        <v>BF</v>
      </c>
      <c r="MV39" s="2" cm="1">
        <f t="array" aca="1" ref="MV39" ca="1">INDIRECT(ADDRESS(ROW(), MV$3-$AF$1+$AF$3))+VLOOKUP($AS39, INDIRECT(ADDRESS($AF$4, COLUMN()-$AF$2-MV$3)&amp;":"&amp;ADDRESS($AF$5, COLUMN()-$AF$1-MV$3)), MV$3, FALSE)+VLOOKUP($AT39, INDIRECT(ADDRESS($AF$4, COLUMN()-$AF$2-MV$3)&amp;":"&amp;ADDRESS($AF$5, COLUMN()-$AF$1-MV$3)), MV$3, FALSE)</f>
        <v>3842383</v>
      </c>
      <c r="MW39" s="2" cm="1">
        <f t="array" aca="1" ref="MW39" ca="1">INDIRECT(ADDRESS(ROW(), MW$3-$AF$1+$AF$3))+VLOOKUP($AS39, INDIRECT(ADDRESS($AF$4, COLUMN()-$AF$2-MW$3)&amp;":"&amp;ADDRESS($AF$5, COLUMN()-$AF$1-MW$3)), MW$3, FALSE)+VLOOKUP($AT39, INDIRECT(ADDRESS($AF$4, COLUMN()-$AF$2-MW$3)&amp;":"&amp;ADDRESS($AF$5, COLUMN()-$AF$1-MW$3)), MW$3, FALSE)</f>
        <v>12416958</v>
      </c>
      <c r="MX39" s="2" cm="1">
        <f t="array" aca="1" ref="MX39" ca="1">INDIRECT(ADDRESS(ROW(), MX$3-$AF$1+$AF$3))+VLOOKUP($AS39, INDIRECT(ADDRESS($AF$4, COLUMN()-$AF$2-MX$3)&amp;":"&amp;ADDRESS($AF$5, COLUMN()-$AF$1-MX$3)), MX$3, FALSE)+VLOOKUP($AT39, INDIRECT(ADDRESS($AF$4, COLUMN()-$AF$2-MX$3)&amp;":"&amp;ADDRESS($AF$5, COLUMN()-$AF$1-MX$3)), MX$3, FALSE)</f>
        <v>3980608</v>
      </c>
      <c r="MY39" s="2" cm="1">
        <f t="array" aca="1" ref="MY39" ca="1">INDIRECT(ADDRESS(ROW(), MY$3-$AF$1+$AF$3))+VLOOKUP($AS39, INDIRECT(ADDRESS($AF$4, COLUMN()-$AF$2-MY$3)&amp;":"&amp;ADDRESS($AF$5, COLUMN()-$AF$1-MY$3)), MY$3, FALSE)+VLOOKUP($AT39, INDIRECT(ADDRESS($AF$4, COLUMN()-$AF$2-MY$3)&amp;":"&amp;ADDRESS($AF$5, COLUMN()-$AF$1-MY$3)), MY$3, FALSE)</f>
        <v>5018253</v>
      </c>
      <c r="MZ39" s="2" cm="1">
        <f t="array" aca="1" ref="MZ39" ca="1">INDIRECT(ADDRESS(ROW(), MZ$3-$AF$1+$AF$3))+VLOOKUP($AS39, INDIRECT(ADDRESS($AF$4, COLUMN()-$AF$2-MZ$3)&amp;":"&amp;ADDRESS($AF$5, COLUMN()-$AF$1-MZ$3)), MZ$3, FALSE)+VLOOKUP($AT39, INDIRECT(ADDRESS($AF$4, COLUMN()-$AF$2-MZ$3)&amp;":"&amp;ADDRESS($AF$5, COLUMN()-$AF$1-MZ$3)), MZ$3, FALSE)</f>
        <v>6432817</v>
      </c>
      <c r="NA39" s="2" cm="1">
        <f t="array" aca="1" ref="NA39" ca="1">INDIRECT(ADDRESS(ROW(), NA$3-$AF$1+$AF$3))+VLOOKUP($AS39, INDIRECT(ADDRESS($AF$4, COLUMN()-$AF$2-NA$3)&amp;":"&amp;ADDRESS($AF$5, COLUMN()-$AF$1-NA$3)), NA$3, FALSE)+VLOOKUP($AT39, INDIRECT(ADDRESS($AF$4, COLUMN()-$AF$2-NA$3)&amp;":"&amp;ADDRESS($AF$5, COLUMN()-$AF$1-NA$3)), NA$3, FALSE)</f>
        <v>5686328</v>
      </c>
      <c r="NB39" s="2" cm="1">
        <f t="array" aca="1" ref="NB39" ca="1">INDIRECT(ADDRESS(ROW(), NB$3-$AF$1+$AF$3))+VLOOKUP($AS39, INDIRECT(ADDRESS($AF$4, COLUMN()-$AF$2-NB$3)&amp;":"&amp;ADDRESS($AF$5, COLUMN()-$AF$1-NB$3)), NB$3, FALSE)+VLOOKUP($AT39, INDIRECT(ADDRESS($AF$4, COLUMN()-$AF$2-NB$3)&amp;":"&amp;ADDRESS($AF$5, COLUMN()-$AF$1-NB$3)), NB$3, FALSE)</f>
        <v>8343723</v>
      </c>
      <c r="NC39" s="2" cm="1">
        <f t="array" aca="1" ref="NC39" ca="1">INDIRECT(ADDRESS(ROW(), NC$3-$AF$1+$AF$3))+VLOOKUP($AS39, INDIRECT(ADDRESS($AF$4, COLUMN()-$AF$2-NC$3)&amp;":"&amp;ADDRESS($AF$5, COLUMN()-$AF$1-NC$3)), NC$3, FALSE)+VLOOKUP($AT39, INDIRECT(ADDRESS($AF$4, COLUMN()-$AF$2-NC$3)&amp;":"&amp;ADDRESS($AF$5, COLUMN()-$AF$1-NC$3)), NC$3, FALSE)</f>
        <v>13012203</v>
      </c>
      <c r="ND39" s="2" cm="1">
        <f t="array" aca="1" ref="ND39" ca="1">INDIRECT(ADDRESS(ROW(), ND$3-$AF$1+$AF$3))+VLOOKUP($AS39, INDIRECT(ADDRESS($AF$4, COLUMN()-$AF$2-ND$3)&amp;":"&amp;ADDRESS($AF$5, COLUMN()-$AF$1-ND$3)), ND$3, FALSE)+VLOOKUP($AT39, INDIRECT(ADDRESS($AF$4, COLUMN()-$AF$2-ND$3)&amp;":"&amp;ADDRESS($AF$5, COLUMN()-$AF$1-ND$3)), ND$3, FALSE)</f>
        <v>6223364</v>
      </c>
      <c r="NE39" s="2" cm="1">
        <f t="array" aca="1" ref="NE39" ca="1">INDIRECT(ADDRESS(ROW(), NE$3-$AF$1+$AF$3))+VLOOKUP($AS39, INDIRECT(ADDRESS($AF$4, COLUMN()-$AF$2-NE$3)&amp;":"&amp;ADDRESS($AF$5, COLUMN()-$AF$1-NE$3)), NE$3, FALSE)+VLOOKUP($AT39, INDIRECT(ADDRESS($AF$4, COLUMN()-$AF$2-NE$3)&amp;":"&amp;ADDRESS($AF$5, COLUMN()-$AF$1-NE$3)), NE$3, FALSE)</f>
        <v>2152226</v>
      </c>
      <c r="NF39" s="2" t="str">
        <f>LEFT($AH39, 1)&amp;RIGHT($A39, 1)</f>
        <v>BO</v>
      </c>
      <c r="NG39" s="2" t="str">
        <f>RIGHT($A39, 1)&amp;RIGHT($AH39, 1)</f>
        <v>OF</v>
      </c>
      <c r="NH39" s="2" t="str">
        <f t="shared" si="135"/>
        <v>BF</v>
      </c>
      <c r="NI39" s="2" cm="1">
        <f t="array" aca="1" ref="NI39" ca="1">INDIRECT(ADDRESS(ROW(), NI$3-$AF$1+$AF$3))+VLOOKUP($AS39, INDIRECT(ADDRESS($AF$4, COLUMN()-$AF$2-NI$3)&amp;":"&amp;ADDRESS($AF$5, COLUMN()-$AF$1-NI$3)), NI$3, FALSE)+VLOOKUP($AT39, INDIRECT(ADDRESS($AF$4, COLUMN()-$AF$2-NI$3)&amp;":"&amp;ADDRESS($AF$5, COLUMN()-$AF$1-NI$3)), NI$3, FALSE)</f>
        <v>7645979</v>
      </c>
      <c r="NJ39" s="2" cm="1">
        <f t="array" aca="1" ref="NJ39" ca="1">INDIRECT(ADDRESS(ROW(), NJ$3-$AF$1+$AF$3))+VLOOKUP($AS39, INDIRECT(ADDRESS($AF$4, COLUMN()-$AF$2-NJ$3)&amp;":"&amp;ADDRESS($AF$5, COLUMN()-$AF$1-NJ$3)), NJ$3, FALSE)+VLOOKUP($AT39, INDIRECT(ADDRESS($AF$4, COLUMN()-$AF$2-NJ$3)&amp;":"&amp;ADDRESS($AF$5, COLUMN()-$AF$1-NJ$3)), NJ$3, FALSE)</f>
        <v>24928719</v>
      </c>
      <c r="NK39" s="2" cm="1">
        <f t="array" aca="1" ref="NK39" ca="1">INDIRECT(ADDRESS(ROW(), NK$3-$AF$1+$AF$3))+VLOOKUP($AS39, INDIRECT(ADDRESS($AF$4, COLUMN()-$AF$2-NK$3)&amp;":"&amp;ADDRESS($AF$5, COLUMN()-$AF$1-NK$3)), NK$3, FALSE)+VLOOKUP($AT39, INDIRECT(ADDRESS($AF$4, COLUMN()-$AF$2-NK$3)&amp;":"&amp;ADDRESS($AF$5, COLUMN()-$AF$1-NK$3)), NK$3, FALSE)</f>
        <v>7872582</v>
      </c>
      <c r="NL39" s="2" cm="1">
        <f t="array" aca="1" ref="NL39" ca="1">INDIRECT(ADDRESS(ROW(), NL$3-$AF$1+$AF$3))+VLOOKUP($AS39, INDIRECT(ADDRESS($AF$4, COLUMN()-$AF$2-NL$3)&amp;":"&amp;ADDRESS($AF$5, COLUMN()-$AF$1-NL$3)), NL$3, FALSE)+VLOOKUP($AT39, INDIRECT(ADDRESS($AF$4, COLUMN()-$AF$2-NL$3)&amp;":"&amp;ADDRESS($AF$5, COLUMN()-$AF$1-NL$3)), NL$3, FALSE)</f>
        <v>9998937</v>
      </c>
      <c r="NM39" s="2" cm="1">
        <f t="array" aca="1" ref="NM39" ca="1">INDIRECT(ADDRESS(ROW(), NM$3-$AF$1+$AF$3))+VLOOKUP($AS39, INDIRECT(ADDRESS($AF$4, COLUMN()-$AF$2-NM$3)&amp;":"&amp;ADDRESS($AF$5, COLUMN()-$AF$1-NM$3)), NM$3, FALSE)+VLOOKUP($AT39, INDIRECT(ADDRESS($AF$4, COLUMN()-$AF$2-NM$3)&amp;":"&amp;ADDRESS($AF$5, COLUMN()-$AF$1-NM$3)), NM$3, FALSE)</f>
        <v>12836280</v>
      </c>
      <c r="NN39" s="2" cm="1">
        <f t="array" aca="1" ref="NN39" ca="1">INDIRECT(ADDRESS(ROW(), NN$3-$AF$1+$AF$3))+VLOOKUP($AS39, INDIRECT(ADDRESS($AF$4, COLUMN()-$AF$2-NN$3)&amp;":"&amp;ADDRESS($AF$5, COLUMN()-$AF$1-NN$3)), NN$3, FALSE)+VLOOKUP($AT39, INDIRECT(ADDRESS($AF$4, COLUMN()-$AF$2-NN$3)&amp;":"&amp;ADDRESS($AF$5, COLUMN()-$AF$1-NN$3)), NN$3, FALSE)</f>
        <v>11333476</v>
      </c>
      <c r="NO39" s="2" cm="1">
        <f t="array" aca="1" ref="NO39" ca="1">INDIRECT(ADDRESS(ROW(), NO$3-$AF$1+$AF$3))+VLOOKUP($AS39, INDIRECT(ADDRESS($AF$4, COLUMN()-$AF$2-NO$3)&amp;":"&amp;ADDRESS($AF$5, COLUMN()-$AF$1-NO$3)), NO$3, FALSE)+VLOOKUP($AT39, INDIRECT(ADDRESS($AF$4, COLUMN()-$AF$2-NO$3)&amp;":"&amp;ADDRESS($AF$5, COLUMN()-$AF$1-NO$3)), NO$3, FALSE)</f>
        <v>16699904</v>
      </c>
      <c r="NP39" s="2" cm="1">
        <f t="array" aca="1" ref="NP39" ca="1">INDIRECT(ADDRESS(ROW(), NP$3-$AF$1+$AF$3))+VLOOKUP($AS39, INDIRECT(ADDRESS($AF$4, COLUMN()-$AF$2-NP$3)&amp;":"&amp;ADDRESS($AF$5, COLUMN()-$AF$1-NP$3)), NP$3, FALSE)+VLOOKUP($AT39, INDIRECT(ADDRESS($AF$4, COLUMN()-$AF$2-NP$3)&amp;":"&amp;ADDRESS($AF$5, COLUMN()-$AF$1-NP$3)), NP$3, FALSE)</f>
        <v>26171971</v>
      </c>
      <c r="NQ39" s="2" cm="1">
        <f t="array" aca="1" ref="NQ39" ca="1">INDIRECT(ADDRESS(ROW(), NQ$3-$AF$1+$AF$3))+VLOOKUP($AS39, INDIRECT(ADDRESS($AF$4, COLUMN()-$AF$2-NQ$3)&amp;":"&amp;ADDRESS($AF$5, COLUMN()-$AF$1-NQ$3)), NQ$3, FALSE)+VLOOKUP($AT39, INDIRECT(ADDRESS($AF$4, COLUMN()-$AF$2-NQ$3)&amp;":"&amp;ADDRESS($AF$5, COLUMN()-$AF$1-NQ$3)), NQ$3, FALSE)</f>
        <v>12442142</v>
      </c>
      <c r="NR39" s="2" cm="1">
        <f t="array" aca="1" ref="NR39" ca="1">INDIRECT(ADDRESS(ROW(), NR$3-$AF$1+$AF$3))+VLOOKUP($AS39, INDIRECT(ADDRESS($AF$4, COLUMN()-$AF$2-NR$3)&amp;":"&amp;ADDRESS($AF$5, COLUMN()-$AF$1-NR$3)), NR$3, FALSE)+VLOOKUP($AT39, INDIRECT(ADDRESS($AF$4, COLUMN()-$AF$2-NR$3)&amp;":"&amp;ADDRESS($AF$5, COLUMN()-$AF$1-NR$3)), NR$3, FALSE)</f>
        <v>4287737</v>
      </c>
      <c r="NS39" s="2" t="str">
        <f>LEFT($AH39, 1)&amp;RIGHT($A39, 1)</f>
        <v>BO</v>
      </c>
      <c r="NT39" s="2" t="str">
        <f>RIGHT($A39, 1)&amp;RIGHT($AH39, 1)</f>
        <v>OF</v>
      </c>
      <c r="NU39" s="2" t="str">
        <f t="shared" si="136"/>
        <v>BF</v>
      </c>
      <c r="NV39" s="2" cm="1">
        <f t="array" aca="1" ref="NV39" ca="1">INDIRECT(ADDRESS(ROW(), NV$3-$AF$1+$AF$3))+VLOOKUP($AS39, INDIRECT(ADDRESS($AF$4, COLUMN()-$AF$2-NV$3)&amp;":"&amp;ADDRESS($AF$5, COLUMN()-$AF$1-NV$3)), NV$3, FALSE)+VLOOKUP($AT39, INDIRECT(ADDRESS($AF$4, COLUMN()-$AF$2-NV$3)&amp;":"&amp;ADDRESS($AF$5, COLUMN()-$AF$1-NV$3)), NV$3, FALSE)</f>
        <v>15219002</v>
      </c>
      <c r="NW39" s="2" cm="1">
        <f t="array" aca="1" ref="NW39" ca="1">INDIRECT(ADDRESS(ROW(), NW$3-$AF$1+$AF$3))+VLOOKUP($AS39, INDIRECT(ADDRESS($AF$4, COLUMN()-$AF$2-NW$3)&amp;":"&amp;ADDRESS($AF$5, COLUMN()-$AF$1-NW$3)), NW$3, FALSE)+VLOOKUP($AT39, INDIRECT(ADDRESS($AF$4, COLUMN()-$AF$2-NW$3)&amp;":"&amp;ADDRESS($AF$5, COLUMN()-$AF$1-NW$3)), NW$3, FALSE)</f>
        <v>50032254</v>
      </c>
      <c r="NX39" s="2" cm="1">
        <f t="array" aca="1" ref="NX39" ca="1">INDIRECT(ADDRESS(ROW(), NX$3-$AF$1+$AF$3))+VLOOKUP($AS39, INDIRECT(ADDRESS($AF$4, COLUMN()-$AF$2-NX$3)&amp;":"&amp;ADDRESS($AF$5, COLUMN()-$AF$1-NX$3)), NX$3, FALSE)+VLOOKUP($AT39, INDIRECT(ADDRESS($AF$4, COLUMN()-$AF$2-NX$3)&amp;":"&amp;ADDRESS($AF$5, COLUMN()-$AF$1-NX$3)), NX$3, FALSE)</f>
        <v>15591162</v>
      </c>
      <c r="NY39" s="2" cm="1">
        <f t="array" aca="1" ref="NY39" ca="1">INDIRECT(ADDRESS(ROW(), NY$3-$AF$1+$AF$3))+VLOOKUP($AS39, INDIRECT(ADDRESS($AF$4, COLUMN()-$AF$2-NY$3)&amp;":"&amp;ADDRESS($AF$5, COLUMN()-$AF$1-NY$3)), NY$3, FALSE)+VLOOKUP($AT39, INDIRECT(ADDRESS($AF$4, COLUMN()-$AF$2-NY$3)&amp;":"&amp;ADDRESS($AF$5, COLUMN()-$AF$1-NY$3)), NY$3, FALSE)</f>
        <v>19931276</v>
      </c>
      <c r="NZ39" s="2" cm="1">
        <f t="array" aca="1" ref="NZ39" ca="1">INDIRECT(ADDRESS(ROW(), NZ$3-$AF$1+$AF$3))+VLOOKUP($AS39, INDIRECT(ADDRESS($AF$4, COLUMN()-$AF$2-NZ$3)&amp;":"&amp;ADDRESS($AF$5, COLUMN()-$AF$1-NZ$3)), NZ$3, FALSE)+VLOOKUP($AT39, INDIRECT(ADDRESS($AF$4, COLUMN()-$AF$2-NZ$3)&amp;":"&amp;ADDRESS($AF$5, COLUMN()-$AF$1-NZ$3)), NZ$3, FALSE)</f>
        <v>25620711</v>
      </c>
      <c r="OA39" s="2" cm="1">
        <f t="array" aca="1" ref="OA39" ca="1">INDIRECT(ADDRESS(ROW(), OA$3-$AF$1+$AF$3))+VLOOKUP($AS39, INDIRECT(ADDRESS($AF$4, COLUMN()-$AF$2-OA$3)&amp;":"&amp;ADDRESS($AF$5, COLUMN()-$AF$1-OA$3)), OA$3, FALSE)+VLOOKUP($AT39, INDIRECT(ADDRESS($AF$4, COLUMN()-$AF$2-OA$3)&amp;":"&amp;ADDRESS($AF$5, COLUMN()-$AF$1-OA$3)), OA$3, FALSE)</f>
        <v>22607953</v>
      </c>
      <c r="OB39" s="2" cm="1">
        <f t="array" aca="1" ref="OB39" ca="1">INDIRECT(ADDRESS(ROW(), OB$3-$AF$1+$AF$3))+VLOOKUP($AS39, INDIRECT(ADDRESS($AF$4, COLUMN()-$AF$2-OB$3)&amp;":"&amp;ADDRESS($AF$5, COLUMN()-$AF$1-OB$3)), OB$3, FALSE)+VLOOKUP($AT39, INDIRECT(ADDRESS($AF$4, COLUMN()-$AF$2-OB$3)&amp;":"&amp;ADDRESS($AF$5, COLUMN()-$AF$1-OB$3)), OB$3, FALSE)</f>
        <v>33423221</v>
      </c>
      <c r="OC39" s="2" cm="1">
        <f t="array" aca="1" ref="OC39" ca="1">INDIRECT(ADDRESS(ROW(), OC$3-$AF$1+$AF$3))+VLOOKUP($AS39, INDIRECT(ADDRESS($AF$4, COLUMN()-$AF$2-OC$3)&amp;":"&amp;ADDRESS($AF$5, COLUMN()-$AF$1-OC$3)), OC$3, FALSE)+VLOOKUP($AT39, INDIRECT(ADDRESS($AF$4, COLUMN()-$AF$2-OC$3)&amp;":"&amp;ADDRESS($AF$5, COLUMN()-$AF$1-OC$3)), OC$3, FALSE)</f>
        <v>52590019</v>
      </c>
      <c r="OD39" s="2" cm="1">
        <f t="array" aca="1" ref="OD39" ca="1">INDIRECT(ADDRESS(ROW(), OD$3-$AF$1+$AF$3))+VLOOKUP($AS39, INDIRECT(ADDRESS($AF$4, COLUMN()-$AF$2-OD$3)&amp;":"&amp;ADDRESS($AF$5, COLUMN()-$AF$1-OD$3)), OD$3, FALSE)+VLOOKUP($AT39, INDIRECT(ADDRESS($AF$4, COLUMN()-$AF$2-OD$3)&amp;":"&amp;ADDRESS($AF$5, COLUMN()-$AF$1-OD$3)), OD$3, FALSE)</f>
        <v>24873998</v>
      </c>
      <c r="OE39" s="2" cm="1">
        <f t="array" aca="1" ref="OE39" ca="1">INDIRECT(ADDRESS(ROW(), OE$3-$AF$1+$AF$3))+VLOOKUP($AS39, INDIRECT(ADDRESS($AF$4, COLUMN()-$AF$2-OE$3)&amp;":"&amp;ADDRESS($AF$5, COLUMN()-$AF$1-OE$3)), OE$3, FALSE)+VLOOKUP($AT39, INDIRECT(ADDRESS($AF$4, COLUMN()-$AF$2-OE$3)&amp;":"&amp;ADDRESS($AF$5, COLUMN()-$AF$1-OE$3)), OE$3, FALSE)</f>
        <v>8545859</v>
      </c>
      <c r="OF39" s="2" t="str">
        <f>LEFT($AH39, 1)&amp;RIGHT($A39, 1)</f>
        <v>BO</v>
      </c>
      <c r="OG39" s="2" t="str">
        <f>RIGHT($A39, 1)&amp;RIGHT($AH39, 1)</f>
        <v>OF</v>
      </c>
      <c r="OH39" s="2" t="str">
        <f t="shared" si="137"/>
        <v>BF</v>
      </c>
      <c r="OI39" s="2" cm="1">
        <f t="array" aca="1" ref="OI39" ca="1">INDIRECT(ADDRESS(ROW(), OI$3-$AF$1+$AF$3))+VLOOKUP($AS39, INDIRECT(ADDRESS($AF$4, COLUMN()-$AF$2-OI$3)&amp;":"&amp;ADDRESS($AF$5, COLUMN()-$AF$1-OI$3)), OI$3, FALSE)+VLOOKUP($AT39, INDIRECT(ADDRESS($AF$4, COLUMN()-$AF$2-OI$3)&amp;":"&amp;ADDRESS($AF$5, COLUMN()-$AF$1-OI$3)), OI$3, FALSE)</f>
        <v>30313878</v>
      </c>
      <c r="OJ39" s="2" cm="1">
        <f t="array" aca="1" ref="OJ39" ca="1">INDIRECT(ADDRESS(ROW(), OJ$3-$AF$1+$AF$3))+VLOOKUP($AS39, INDIRECT(ADDRESS($AF$4, COLUMN()-$AF$2-OJ$3)&amp;":"&amp;ADDRESS($AF$5, COLUMN()-$AF$1-OJ$3)), OJ$3, FALSE)+VLOOKUP($AT39, INDIRECT(ADDRESS($AF$4, COLUMN()-$AF$2-OJ$3)&amp;":"&amp;ADDRESS($AF$5, COLUMN()-$AF$1-OJ$3)), OJ$3, FALSE)</f>
        <v>100374180</v>
      </c>
      <c r="OK39" s="2" cm="1">
        <f t="array" aca="1" ref="OK39" ca="1">INDIRECT(ADDRESS(ROW(), OK$3-$AF$1+$AF$3))+VLOOKUP($AS39, INDIRECT(ADDRESS($AF$4, COLUMN()-$AF$2-OK$3)&amp;":"&amp;ADDRESS($AF$5, COLUMN()-$AF$1-OK$3)), OK$3, FALSE)+VLOOKUP($AT39, INDIRECT(ADDRESS($AF$4, COLUMN()-$AF$2-OK$3)&amp;":"&amp;ADDRESS($AF$5, COLUMN()-$AF$1-OK$3)), OK$3, FALSE)</f>
        <v>30921090</v>
      </c>
      <c r="OL39" s="2" cm="1">
        <f t="array" aca="1" ref="OL39" ca="1">INDIRECT(ADDRESS(ROW(), OL$3-$AF$1+$AF$3))+VLOOKUP($AS39, INDIRECT(ADDRESS($AF$4, COLUMN()-$AF$2-OL$3)&amp;":"&amp;ADDRESS($AF$5, COLUMN()-$AF$1-OL$3)), OL$3, FALSE)+VLOOKUP($AT39, INDIRECT(ADDRESS($AF$4, COLUMN()-$AF$2-OL$3)&amp;":"&amp;ADDRESS($AF$5, COLUMN()-$AF$1-OL$3)), OL$3, FALSE)</f>
        <v>39744434</v>
      </c>
      <c r="OM39" s="2" cm="1">
        <f t="array" aca="1" ref="OM39" ca="1">INDIRECT(ADDRESS(ROW(), OM$3-$AF$1+$AF$3))+VLOOKUP($AS39, INDIRECT(ADDRESS($AF$4, COLUMN()-$AF$2-OM$3)&amp;":"&amp;ADDRESS($AF$5, COLUMN()-$AF$1-OM$3)), OM$3, FALSE)+VLOOKUP($AT39, INDIRECT(ADDRESS($AF$4, COLUMN()-$AF$2-OM$3)&amp;":"&amp;ADDRESS($AF$5, COLUMN()-$AF$1-OM$3)), OM$3, FALSE)</f>
        <v>51154664</v>
      </c>
      <c r="ON39" s="2" cm="1">
        <f t="array" aca="1" ref="ON39" ca="1">INDIRECT(ADDRESS(ROW(), ON$3-$AF$1+$AF$3))+VLOOKUP($AS39, INDIRECT(ADDRESS($AF$4, COLUMN()-$AF$2-ON$3)&amp;":"&amp;ADDRESS($AF$5, COLUMN()-$AF$1-ON$3)), ON$3, FALSE)+VLOOKUP($AT39, INDIRECT(ADDRESS($AF$4, COLUMN()-$AF$2-ON$3)&amp;":"&amp;ADDRESS($AF$5, COLUMN()-$AF$1-ON$3)), ON$3, FALSE)</f>
        <v>45123738</v>
      </c>
      <c r="OO39" s="2" cm="1">
        <f t="array" aca="1" ref="OO39" ca="1">INDIRECT(ADDRESS(ROW(), OO$3-$AF$1+$AF$3))+VLOOKUP($AS39, INDIRECT(ADDRESS($AF$4, COLUMN()-$AF$2-OO$3)&amp;":"&amp;ADDRESS($AF$5, COLUMN()-$AF$1-OO$3)), OO$3, FALSE)+VLOOKUP($AT39, INDIRECT(ADDRESS($AF$4, COLUMN()-$AF$2-OO$3)&amp;":"&amp;ADDRESS($AF$5, COLUMN()-$AF$1-OO$3)), OO$3, FALSE)</f>
        <v>66882306</v>
      </c>
      <c r="OP39" s="2" cm="1">
        <f t="array" aca="1" ref="OP39" ca="1">INDIRECT(ADDRESS(ROW(), OP$3-$AF$1+$AF$3))+VLOOKUP($AS39, INDIRECT(ADDRESS($AF$4, COLUMN()-$AF$2-OP$3)&amp;":"&amp;ADDRESS($AF$5, COLUMN()-$AF$1-OP$3)), OP$3, FALSE)+VLOOKUP($AT39, INDIRECT(ADDRESS($AF$4, COLUMN()-$AF$2-OP$3)&amp;":"&amp;ADDRESS($AF$5, COLUMN()-$AF$1-OP$3)), OP$3, FALSE)</f>
        <v>105595915</v>
      </c>
      <c r="OQ39" s="2" cm="1">
        <f t="array" aca="1" ref="OQ39" ca="1">INDIRECT(ADDRESS(ROW(), OQ$3-$AF$1+$AF$3))+VLOOKUP($AS39, INDIRECT(ADDRESS($AF$4, COLUMN()-$AF$2-OQ$3)&amp;":"&amp;ADDRESS($AF$5, COLUMN()-$AF$1-OQ$3)), OQ$3, FALSE)+VLOOKUP($AT39, INDIRECT(ADDRESS($AF$4, COLUMN()-$AF$2-OQ$3)&amp;":"&amp;ADDRESS($AF$5, COLUMN()-$AF$1-OQ$3)), OQ$3, FALSE)</f>
        <v>49721589</v>
      </c>
      <c r="OR39" s="2" cm="1">
        <f t="array" aca="1" ref="OR39" ca="1">INDIRECT(ADDRESS(ROW(), OR$3-$AF$1+$AF$3))+VLOOKUP($AS39, INDIRECT(ADDRESS($AF$4, COLUMN()-$AF$2-OR$3)&amp;":"&amp;ADDRESS($AF$5, COLUMN()-$AF$1-OR$3)), OR$3, FALSE)+VLOOKUP($AT39, INDIRECT(ADDRESS($AF$4, COLUMN()-$AF$2-OR$3)&amp;":"&amp;ADDRESS($AF$5, COLUMN()-$AF$1-OR$3)), OR$3, FALSE)</f>
        <v>17039117</v>
      </c>
      <c r="OS39" s="2" t="str">
        <f>LEFT($AH39, 1)&amp;RIGHT($A39, 1)</f>
        <v>BO</v>
      </c>
      <c r="OT39" s="2" t="str">
        <f>RIGHT($A39, 1)&amp;RIGHT($AH39, 1)</f>
        <v>OF</v>
      </c>
      <c r="OU39" s="2" t="str">
        <f t="shared" si="138"/>
        <v>BF</v>
      </c>
      <c r="OV39" s="2" cm="1">
        <f t="array" aca="1" ref="OV39" ca="1">INDIRECT(ADDRESS(ROW(), OV$3-$AF$1+$AF$3))+VLOOKUP($AS39, INDIRECT(ADDRESS($AF$4, COLUMN()-$AF$2-OV$3)&amp;":"&amp;ADDRESS($AF$5, COLUMN()-$AF$1-OV$3)), OV$3, FALSE)+VLOOKUP($AT39, INDIRECT(ADDRESS($AF$4, COLUMN()-$AF$2-OV$3)&amp;":"&amp;ADDRESS($AF$5, COLUMN()-$AF$1-OV$3)), OV$3, FALSE)</f>
        <v>60403075</v>
      </c>
      <c r="OW39" s="2" cm="1">
        <f t="array" aca="1" ref="OW39" ca="1">INDIRECT(ADDRESS(ROW(), OW$3-$AF$1+$AF$3))+VLOOKUP($AS39, INDIRECT(ADDRESS($AF$4, COLUMN()-$AF$2-OW$3)&amp;":"&amp;ADDRESS($AF$5, COLUMN()-$AF$1-OW$3)), OW$3, FALSE)+VLOOKUP($AT39, INDIRECT(ADDRESS($AF$4, COLUMN()-$AF$2-OW$3)&amp;":"&amp;ADDRESS($AF$5, COLUMN()-$AF$1-OW$3)), OW$3, FALSE)</f>
        <v>201309657</v>
      </c>
      <c r="OX39" s="2" cm="1">
        <f t="array" aca="1" ref="OX39" ca="1">INDIRECT(ADDRESS(ROW(), OX$3-$AF$1+$AF$3))+VLOOKUP($AS39, INDIRECT(ADDRESS($AF$4, COLUMN()-$AF$2-OX$3)&amp;":"&amp;ADDRESS($AF$5, COLUMN()-$AF$1-OX$3)), OX$3, FALSE)+VLOOKUP($AT39, INDIRECT(ADDRESS($AF$4, COLUMN()-$AF$2-OX$3)&amp;":"&amp;ADDRESS($AF$5, COLUMN()-$AF$1-OX$3)), OX$3, FALSE)</f>
        <v>61389887</v>
      </c>
      <c r="OY39" s="2" cm="1">
        <f t="array" aca="1" ref="OY39" ca="1">INDIRECT(ADDRESS(ROW(), OY$3-$AF$1+$AF$3))+VLOOKUP($AS39, INDIRECT(ADDRESS($AF$4, COLUMN()-$AF$2-OY$3)&amp;":"&amp;ADDRESS($AF$5, COLUMN()-$AF$1-OY$3)), OY$3, FALSE)+VLOOKUP($AT39, INDIRECT(ADDRESS($AF$4, COLUMN()-$AF$2-OY$3)&amp;":"&amp;ADDRESS($AF$5, COLUMN()-$AF$1-OY$3)), OY$3, FALSE)</f>
        <v>79279419</v>
      </c>
      <c r="OZ39" s="2" cm="1">
        <f t="array" aca="1" ref="OZ39" ca="1">INDIRECT(ADDRESS(ROW(), OZ$3-$AF$1+$AF$3))+VLOOKUP($AS39, INDIRECT(ADDRESS($AF$4, COLUMN()-$AF$2-OZ$3)&amp;":"&amp;ADDRESS($AF$5, COLUMN()-$AF$1-OZ$3)), OZ$3, FALSE)+VLOOKUP($AT39, INDIRECT(ADDRESS($AF$4, COLUMN()-$AF$2-OZ$3)&amp;":"&amp;ADDRESS($AF$5, COLUMN()-$AF$1-OZ$3)), OZ$3, FALSE)</f>
        <v>102157684</v>
      </c>
      <c r="PA39" s="2" cm="1">
        <f t="array" aca="1" ref="PA39" ca="1">INDIRECT(ADDRESS(ROW(), PA$3-$AF$1+$AF$3))+VLOOKUP($AS39, INDIRECT(ADDRESS($AF$4, COLUMN()-$AF$2-PA$3)&amp;":"&amp;ADDRESS($AF$5, COLUMN()-$AF$1-PA$3)), PA$3, FALSE)+VLOOKUP($AT39, INDIRECT(ADDRESS($AF$4, COLUMN()-$AF$2-PA$3)&amp;":"&amp;ADDRESS($AF$5, COLUMN()-$AF$1-PA$3)), PA$3, FALSE)</f>
        <v>90110445</v>
      </c>
      <c r="PB39" s="2" cm="1">
        <f t="array" aca="1" ref="PB39" ca="1">INDIRECT(ADDRESS(ROW(), PB$3-$AF$1+$AF$3))+VLOOKUP($AS39, INDIRECT(ADDRESS($AF$4, COLUMN()-$AF$2-PB$3)&amp;":"&amp;ADDRESS($AF$5, COLUMN()-$AF$1-PB$3)), PB$3, FALSE)+VLOOKUP($AT39, INDIRECT(ADDRESS($AF$4, COLUMN()-$AF$2-PB$3)&amp;":"&amp;ADDRESS($AF$5, COLUMN()-$AF$1-PB$3)), PB$3, FALSE)</f>
        <v>133830411</v>
      </c>
      <c r="PC39" s="2" cm="1">
        <f t="array" aca="1" ref="PC39" ca="1">INDIRECT(ADDRESS(ROW(), PC$3-$AF$1+$AF$3))+VLOOKUP($AS39, INDIRECT(ADDRESS($AF$4, COLUMN()-$AF$2-PC$3)&amp;":"&amp;ADDRESS($AF$5, COLUMN()-$AF$1-PC$3)), PC$3, FALSE)+VLOOKUP($AT39, INDIRECT(ADDRESS($AF$4, COLUMN()-$AF$2-PC$3)&amp;":"&amp;ADDRESS($AF$5, COLUMN()-$AF$1-PC$3)), PC$3, FALSE)</f>
        <v>211883994</v>
      </c>
      <c r="PD39" s="2" cm="1">
        <f t="array" aca="1" ref="PD39" ca="1">INDIRECT(ADDRESS(ROW(), PD$3-$AF$1+$AF$3))+VLOOKUP($AS39, INDIRECT(ADDRESS($AF$4, COLUMN()-$AF$2-PD$3)&amp;":"&amp;ADDRESS($AF$5, COLUMN()-$AF$1-PD$3)), PD$3, FALSE)+VLOOKUP($AT39, INDIRECT(ADDRESS($AF$4, COLUMN()-$AF$2-PD$3)&amp;":"&amp;ADDRESS($AF$5, COLUMN()-$AF$1-PD$3)), PD$3, FALSE)</f>
        <v>99392079</v>
      </c>
      <c r="PE39" s="2" cm="1">
        <f t="array" aca="1" ref="PE39" ca="1">INDIRECT(ADDRESS(ROW(), PE$3-$AF$1+$AF$3))+VLOOKUP($AS39, INDIRECT(ADDRESS($AF$4, COLUMN()-$AF$2-PE$3)&amp;":"&amp;ADDRESS($AF$5, COLUMN()-$AF$1-PE$3)), PE$3, FALSE)+VLOOKUP($AT39, INDIRECT(ADDRESS($AF$4, COLUMN()-$AF$2-PE$3)&amp;":"&amp;ADDRESS($AF$5, COLUMN()-$AF$1-PE$3)), PE$3, FALSE)</f>
        <v>33985172</v>
      </c>
      <c r="PF39" s="2" t="str">
        <f>LEFT($AH39, 1)&amp;RIGHT($A39, 1)</f>
        <v>BO</v>
      </c>
      <c r="PG39" s="2" t="str">
        <f>RIGHT($A39, 1)&amp;RIGHT($AH39, 1)</f>
        <v>OF</v>
      </c>
      <c r="PH39" s="2" t="str">
        <f t="shared" si="139"/>
        <v>BF</v>
      </c>
      <c r="PI39" s="2" cm="1">
        <f t="array" aca="1" ref="PI39" ca="1">INDIRECT(ADDRESS(ROW(), PI$3-$AF$1+$AF$3))+VLOOKUP($AS39, INDIRECT(ADDRESS($AF$4, COLUMN()-$AF$2-PI$3)&amp;":"&amp;ADDRESS($AF$5, COLUMN()-$AF$1-PI$3)), PI$3, FALSE)+VLOOKUP($AT39, INDIRECT(ADDRESS($AF$4, COLUMN()-$AF$2-PI$3)&amp;":"&amp;ADDRESS($AF$5, COLUMN()-$AF$1-PI$3)), PI$3, FALSE)</f>
        <v>120416571</v>
      </c>
      <c r="PJ39" s="2" cm="1">
        <f t="array" aca="1" ref="PJ39" ca="1">INDIRECT(ADDRESS(ROW(), PJ$3-$AF$1+$AF$3))+VLOOKUP($AS39, INDIRECT(ADDRESS($AF$4, COLUMN()-$AF$2-PJ$3)&amp;":"&amp;ADDRESS($AF$5, COLUMN()-$AF$1-PJ$3)), PJ$3, FALSE)+VLOOKUP($AT39, INDIRECT(ADDRESS($AF$4, COLUMN()-$AF$2-PJ$3)&amp;":"&amp;ADDRESS($AF$5, COLUMN()-$AF$1-PJ$3)), PJ$3, FALSE)</f>
        <v>403607290</v>
      </c>
      <c r="PK39" s="2" cm="1">
        <f t="array" aca="1" ref="PK39" ca="1">INDIRECT(ADDRESS(ROW(), PK$3-$AF$1+$AF$3))+VLOOKUP($AS39, INDIRECT(ADDRESS($AF$4, COLUMN()-$AF$2-PK$3)&amp;":"&amp;ADDRESS($AF$5, COLUMN()-$AF$1-PK$3)), PK$3, FALSE)+VLOOKUP($AT39, INDIRECT(ADDRESS($AF$4, COLUMN()-$AF$2-PK$3)&amp;":"&amp;ADDRESS($AF$5, COLUMN()-$AF$1-PK$3)), PK$3, FALSE)</f>
        <v>122007569</v>
      </c>
      <c r="PL39" s="2" cm="1">
        <f t="array" aca="1" ref="PL39" ca="1">INDIRECT(ADDRESS(ROW(), PL$3-$AF$1+$AF$3))+VLOOKUP($AS39, INDIRECT(ADDRESS($AF$4, COLUMN()-$AF$2-PL$3)&amp;":"&amp;ADDRESS($AF$5, COLUMN()-$AF$1-PL$3)), PL$3, FALSE)+VLOOKUP($AT39, INDIRECT(ADDRESS($AF$4, COLUMN()-$AF$2-PL$3)&amp;":"&amp;ADDRESS($AF$5, COLUMN()-$AF$1-PL$3)), PL$3, FALSE)</f>
        <v>158187083</v>
      </c>
      <c r="PM39" s="2" cm="1">
        <f t="array" aca="1" ref="PM39" ca="1">INDIRECT(ADDRESS(ROW(), PM$3-$AF$1+$AF$3))+VLOOKUP($AS39, INDIRECT(ADDRESS($AF$4, COLUMN()-$AF$2-PM$3)&amp;":"&amp;ADDRESS($AF$5, COLUMN()-$AF$1-PM$3)), PM$3, FALSE)+VLOOKUP($AT39, INDIRECT(ADDRESS($AF$4, COLUMN()-$AF$2-PM$3)&amp;":"&amp;ADDRESS($AF$5, COLUMN()-$AF$1-PM$3)), PM$3, FALSE)</f>
        <v>204067022</v>
      </c>
      <c r="PN39" s="2" cm="1">
        <f t="array" aca="1" ref="PN39" ca="1">INDIRECT(ADDRESS(ROW(), PN$3-$AF$1+$AF$3))+VLOOKUP($AS39, INDIRECT(ADDRESS($AF$4, COLUMN()-$AF$2-PN$3)&amp;":"&amp;ADDRESS($AF$5, COLUMN()-$AF$1-PN$3)), PN$3, FALSE)+VLOOKUP($AT39, INDIRECT(ADDRESS($AF$4, COLUMN()-$AF$2-PN$3)&amp;":"&amp;ADDRESS($AF$5, COLUMN()-$AF$1-PN$3)), PN$3, FALSE)</f>
        <v>180012863</v>
      </c>
      <c r="PO39" s="2" cm="1">
        <f t="array" aca="1" ref="PO39" ca="1">INDIRECT(ADDRESS(ROW(), PO$3-$AF$1+$AF$3))+VLOOKUP($AS39, INDIRECT(ADDRESS($AF$4, COLUMN()-$AF$2-PO$3)&amp;":"&amp;ADDRESS($AF$5, COLUMN()-$AF$1-PO$3)), PO$3, FALSE)+VLOOKUP($AT39, INDIRECT(ADDRESS($AF$4, COLUMN()-$AF$2-PO$3)&amp;":"&amp;ADDRESS($AF$5, COLUMN()-$AF$1-PO$3)), PO$3, FALSE)</f>
        <v>267764354</v>
      </c>
      <c r="PP39" s="2" cm="1">
        <f t="array" aca="1" ref="PP39" ca="1">INDIRECT(ADDRESS(ROW(), PP$3-$AF$1+$AF$3))+VLOOKUP($AS39, INDIRECT(ADDRESS($AF$4, COLUMN()-$AF$2-PP$3)&amp;":"&amp;ADDRESS($AF$5, COLUMN()-$AF$1-PP$3)), PP$3, FALSE)+VLOOKUP($AT39, INDIRECT(ADDRESS($AF$4, COLUMN()-$AF$2-PP$3)&amp;":"&amp;ADDRESS($AF$5, COLUMN()-$AF$1-PP$3)), PP$3, FALSE)</f>
        <v>424931188</v>
      </c>
      <c r="PQ39" s="2" cm="1">
        <f t="array" aca="1" ref="PQ39" ca="1">INDIRECT(ADDRESS(ROW(), PQ$3-$AF$1+$AF$3))+VLOOKUP($AS39, INDIRECT(ADDRESS($AF$4, COLUMN()-$AF$2-PQ$3)&amp;":"&amp;ADDRESS($AF$5, COLUMN()-$AF$1-PQ$3)), PQ$3, FALSE)+VLOOKUP($AT39, INDIRECT(ADDRESS($AF$4, COLUMN()-$AF$2-PQ$3)&amp;":"&amp;ADDRESS($AF$5, COLUMN()-$AF$1-PQ$3)), PQ$3, FALSE)</f>
        <v>198682457</v>
      </c>
      <c r="PR39" s="2" cm="1">
        <f t="array" aca="1" ref="PR39" ca="1">INDIRECT(ADDRESS(ROW(), PR$3-$AF$1+$AF$3))+VLOOKUP($AS39, INDIRECT(ADDRESS($AF$4, COLUMN()-$AF$2-PR$3)&amp;":"&amp;ADDRESS($AF$5, COLUMN()-$AF$1-PR$3)), PR$3, FALSE)+VLOOKUP($AT39, INDIRECT(ADDRESS($AF$4, COLUMN()-$AF$2-PR$3)&amp;":"&amp;ADDRESS($AF$5, COLUMN()-$AF$1-PR$3)), PR$3, FALSE)</f>
        <v>67807250</v>
      </c>
      <c r="PS39" s="2" t="str">
        <f>LEFT($AH39, 1)&amp;RIGHT($A39, 1)</f>
        <v>BO</v>
      </c>
      <c r="PT39" s="2" t="str">
        <f>RIGHT($A39, 1)&amp;RIGHT($AH39, 1)</f>
        <v>OF</v>
      </c>
      <c r="PU39" s="2" t="str">
        <f t="shared" si="140"/>
        <v>BF</v>
      </c>
      <c r="PV39" s="2" cm="1">
        <f t="array" aca="1" ref="PV39" ca="1">INDIRECT(ADDRESS(ROW(), PV$3-$AF$1+$AF$3))+VLOOKUP($AS39, INDIRECT(ADDRESS($AF$4, COLUMN()-$AF$2-PV$3)&amp;":"&amp;ADDRESS($AF$5, COLUMN()-$AF$1-PV$3)), PV$3, FALSE)+VLOOKUP($AT39, INDIRECT(ADDRESS($AF$4, COLUMN()-$AF$2-PV$3)&amp;":"&amp;ADDRESS($AF$5, COLUMN()-$AF$1-PV$3)), PV$3, FALSE)</f>
        <v>240142607</v>
      </c>
      <c r="PW39" s="2" cm="1">
        <f t="array" aca="1" ref="PW39" ca="1">INDIRECT(ADDRESS(ROW(), PW$3-$AF$1+$AF$3))+VLOOKUP($AS39, INDIRECT(ADDRESS($AF$4, COLUMN()-$AF$2-PW$3)&amp;":"&amp;ADDRESS($AF$5, COLUMN()-$AF$1-PW$3)), PW$3, FALSE)+VLOOKUP($AT39, INDIRECT(ADDRESS($AF$4, COLUMN()-$AF$2-PW$3)&amp;":"&amp;ADDRESS($AF$5, COLUMN()-$AF$1-PW$3)), PW$3, FALSE)</f>
        <v>808979538</v>
      </c>
      <c r="PX39" s="2" cm="1">
        <f t="array" aca="1" ref="PX39" ca="1">INDIRECT(ADDRESS(ROW(), PX$3-$AF$1+$AF$3))+VLOOKUP($AS39, INDIRECT(ADDRESS($AF$4, COLUMN()-$AF$2-PX$3)&amp;":"&amp;ADDRESS($AF$5, COLUMN()-$AF$1-PX$3)), PX$3, FALSE)+VLOOKUP($AT39, INDIRECT(ADDRESS($AF$4, COLUMN()-$AF$2-PX$3)&amp;":"&amp;ADDRESS($AF$5, COLUMN()-$AF$1-PX$3)), PX$3, FALSE)</f>
        <v>242677899</v>
      </c>
      <c r="PY39" s="2" cm="1">
        <f t="array" aca="1" ref="PY39" ca="1">INDIRECT(ADDRESS(ROW(), PY$3-$AF$1+$AF$3))+VLOOKUP($AS39, INDIRECT(ADDRESS($AF$4, COLUMN()-$AF$2-PY$3)&amp;":"&amp;ADDRESS($AF$5, COLUMN()-$AF$1-PY$3)), PY$3, FALSE)+VLOOKUP($AT39, INDIRECT(ADDRESS($AF$4, COLUMN()-$AF$2-PY$3)&amp;":"&amp;ADDRESS($AF$5, COLUMN()-$AF$1-PY$3)), PY$3, FALSE)</f>
        <v>315715940</v>
      </c>
      <c r="PZ39" s="2" cm="1">
        <f t="array" aca="1" ref="PZ39" ca="1">INDIRECT(ADDRESS(ROW(), PZ$3-$AF$1+$AF$3))+VLOOKUP($AS39, INDIRECT(ADDRESS($AF$4, COLUMN()-$AF$2-PZ$3)&amp;":"&amp;ADDRESS($AF$5, COLUMN()-$AF$1-PZ$3)), PZ$3, FALSE)+VLOOKUP($AT39, INDIRECT(ADDRESS($AF$4, COLUMN()-$AF$2-PZ$3)&amp;":"&amp;ADDRESS($AF$5, COLUMN()-$AF$1-PZ$3)), PZ$3, FALSE)</f>
        <v>407714897</v>
      </c>
      <c r="QA39" s="2" cm="1">
        <f t="array" aca="1" ref="QA39" ca="1">INDIRECT(ADDRESS(ROW(), QA$3-$AF$1+$AF$3))+VLOOKUP($AS39, INDIRECT(ADDRESS($AF$4, COLUMN()-$AF$2-QA$3)&amp;":"&amp;ADDRESS($AF$5, COLUMN()-$AF$1-QA$3)), QA$3, FALSE)+VLOOKUP($AT39, INDIRECT(ADDRESS($AF$4, COLUMN()-$AF$2-QA$3)&amp;":"&amp;ADDRESS($AF$5, COLUMN()-$AF$1-QA$3)), QA$3, FALSE)</f>
        <v>359724219</v>
      </c>
      <c r="QB39" s="2" cm="1">
        <f t="array" aca="1" ref="QB39" ca="1">INDIRECT(ADDRESS(ROW(), QB$3-$AF$1+$AF$3))+VLOOKUP($AS39, INDIRECT(ADDRESS($AF$4, COLUMN()-$AF$2-QB$3)&amp;":"&amp;ADDRESS($AF$5, COLUMN()-$AF$1-QB$3)), QB$3, FALSE)+VLOOKUP($AT39, INDIRECT(ADDRESS($AF$4, COLUMN()-$AF$2-QB$3)&amp;":"&amp;ADDRESS($AF$5, COLUMN()-$AF$1-QB$3)), QB$3, FALSE)</f>
        <v>535717642</v>
      </c>
      <c r="QC39" s="2" cm="1">
        <f t="array" aca="1" ref="QC39" ca="1">INDIRECT(ADDRESS(ROW(), QC$3-$AF$1+$AF$3))+VLOOKUP($AS39, INDIRECT(ADDRESS($AF$4, COLUMN()-$AF$2-QC$3)&amp;":"&amp;ADDRESS($AF$5, COLUMN()-$AF$1-QC$3)), QC$3, FALSE)+VLOOKUP($AT39, INDIRECT(ADDRESS($AF$4, COLUMN()-$AF$2-QC$3)&amp;":"&amp;ADDRESS($AF$5, COLUMN()-$AF$1-QC$3)), QC$3, FALSE)</f>
        <v>851790732</v>
      </c>
      <c r="QD39" s="2" cm="1">
        <f t="array" aca="1" ref="QD39" ca="1">INDIRECT(ADDRESS(ROW(), QD$3-$AF$1+$AF$3))+VLOOKUP($AS39, INDIRECT(ADDRESS($AF$4, COLUMN()-$AF$2-QD$3)&amp;":"&amp;ADDRESS($AF$5, COLUMN()-$AF$1-QD$3)), QD$3, FALSE)+VLOOKUP($AT39, INDIRECT(ADDRESS($AF$4, COLUMN()-$AF$2-QD$3)&amp;":"&amp;ADDRESS($AF$5, COLUMN()-$AF$1-QD$3)), QD$3, FALSE)</f>
        <v>397175748</v>
      </c>
      <c r="QE39" s="2" cm="1">
        <f t="array" aca="1" ref="QE39" ca="1">INDIRECT(ADDRESS(ROW(), QE$3-$AF$1+$AF$3))+VLOOKUP($AS39, INDIRECT(ADDRESS($AF$4, COLUMN()-$AF$2-QE$3)&amp;":"&amp;ADDRESS($AF$5, COLUMN()-$AF$1-QE$3)), QE$3, FALSE)+VLOOKUP($AT39, INDIRECT(ADDRESS($AF$4, COLUMN()-$AF$2-QE$3)&amp;":"&amp;ADDRESS($AF$5, COLUMN()-$AF$1-QE$3)), QE$3, FALSE)</f>
        <v>135328073</v>
      </c>
      <c r="QF39" s="2" t="str">
        <f>LEFT($AH39, 1)&amp;RIGHT($A39, 1)</f>
        <v>BO</v>
      </c>
      <c r="QG39" s="2" t="str">
        <f>RIGHT($A39, 1)&amp;RIGHT($AH39, 1)</f>
        <v>OF</v>
      </c>
      <c r="QH39" s="2" t="str">
        <f t="shared" si="141"/>
        <v>BF</v>
      </c>
      <c r="QI39" s="2" cm="1">
        <f t="array" aca="1" ref="QI39" ca="1">INDIRECT(ADDRESS(ROW(), QI$3-$AF$1+$AF$3))+VLOOKUP($AS39, INDIRECT(ADDRESS($AF$4, COLUMN()-$AF$2-QI$3)&amp;":"&amp;ADDRESS($AF$5, COLUMN()-$AF$1-QI$3)), QI$3, FALSE)+VLOOKUP($AT39, INDIRECT(ADDRESS($AF$4, COLUMN()-$AF$2-QI$3)&amp;":"&amp;ADDRESS($AF$5, COLUMN()-$AF$1-QI$3)), QI$3, FALSE)</f>
        <v>479087778</v>
      </c>
      <c r="QJ39" s="2" cm="1">
        <f t="array" aca="1" ref="QJ39" ca="1">INDIRECT(ADDRESS(ROW(), QJ$3-$AF$1+$AF$3))+VLOOKUP($AS39, INDIRECT(ADDRESS($AF$4, COLUMN()-$AF$2-QJ$3)&amp;":"&amp;ADDRESS($AF$5, COLUMN()-$AF$1-QJ$3)), QJ$3, FALSE)+VLOOKUP($AT39, INDIRECT(ADDRESS($AF$4, COLUMN()-$AF$2-QJ$3)&amp;":"&amp;ADDRESS($AF$5, COLUMN()-$AF$1-QJ$3)), QJ$3, FALSE)</f>
        <v>1621050174</v>
      </c>
      <c r="QK39" s="2" cm="1">
        <f t="array" aca="1" ref="QK39" ca="1">INDIRECT(ADDRESS(ROW(), QK$3-$AF$1+$AF$3))+VLOOKUP($AS39, INDIRECT(ADDRESS($AF$4, COLUMN()-$AF$2-QK$3)&amp;":"&amp;ADDRESS($AF$5, COLUMN()-$AF$1-QK$3)), QK$3, FALSE)+VLOOKUP($AT39, INDIRECT(ADDRESS($AF$4, COLUMN()-$AF$2-QK$3)&amp;":"&amp;ADDRESS($AF$5, COLUMN()-$AF$1-QK$3)), QK$3, FALSE)</f>
        <v>483064284</v>
      </c>
      <c r="QL39" s="2" cm="1">
        <f t="array" aca="1" ref="QL39" ca="1">INDIRECT(ADDRESS(ROW(), QL$3-$AF$1+$AF$3))+VLOOKUP($AS39, INDIRECT(ADDRESS($AF$4, COLUMN()-$AF$2-QL$3)&amp;":"&amp;ADDRESS($AF$5, COLUMN()-$AF$1-QL$3)), QL$3, FALSE)+VLOOKUP($AT39, INDIRECT(ADDRESS($AF$4, COLUMN()-$AF$2-QL$3)&amp;":"&amp;ADDRESS($AF$5, COLUMN()-$AF$1-QL$3)), QL$3, FALSE)</f>
        <v>630268379</v>
      </c>
      <c r="QM39" s="2" cm="1">
        <f t="array" aca="1" ref="QM39" ca="1">INDIRECT(ADDRESS(ROW(), QM$3-$AF$1+$AF$3))+VLOOKUP($AS39, INDIRECT(ADDRESS($AF$4, COLUMN()-$AF$2-QM$3)&amp;":"&amp;ADDRESS($AF$5, COLUMN()-$AF$1-QM$3)), QM$3, FALSE)+VLOOKUP($AT39, INDIRECT(ADDRESS($AF$4, COLUMN()-$AF$2-QM$3)&amp;":"&amp;ADDRESS($AF$5, COLUMN()-$AF$1-QM$3)), QM$3, FALSE)</f>
        <v>814750116</v>
      </c>
      <c r="QN39" s="2" cm="1">
        <f t="array" aca="1" ref="QN39" ca="1">INDIRECT(ADDRESS(ROW(), QN$3-$AF$1+$AF$3))+VLOOKUP($AS39, INDIRECT(ADDRESS($AF$4, COLUMN()-$AF$2-QN$3)&amp;":"&amp;ADDRESS($AF$5, COLUMN()-$AF$1-QN$3)), QN$3, FALSE)+VLOOKUP($AT39, INDIRECT(ADDRESS($AF$4, COLUMN()-$AF$2-QN$3)&amp;":"&amp;ADDRESS($AF$5, COLUMN()-$AF$1-QN$3)), QN$3, FALSE)</f>
        <v>719006037</v>
      </c>
      <c r="QO39" s="2" cm="1">
        <f t="array" aca="1" ref="QO39" ca="1">INDIRECT(ADDRESS(ROW(), QO$3-$AF$1+$AF$3))+VLOOKUP($AS39, INDIRECT(ADDRESS($AF$4, COLUMN()-$AF$2-QO$3)&amp;":"&amp;ADDRESS($AF$5, COLUMN()-$AF$1-QO$3)), QO$3, FALSE)+VLOOKUP($AT39, INDIRECT(ADDRESS($AF$4, COLUMN()-$AF$2-QO$3)&amp;":"&amp;ADDRESS($AF$5, COLUMN()-$AF$1-QO$3)), QO$3, FALSE)</f>
        <v>1071740975</v>
      </c>
      <c r="QP39" s="2" cm="1">
        <f t="array" aca="1" ref="QP39" ca="1">INDIRECT(ADDRESS(ROW(), QP$3-$AF$1+$AF$3))+VLOOKUP($AS39, INDIRECT(ADDRESS($AF$4, COLUMN()-$AF$2-QP$3)&amp;":"&amp;ADDRESS($AF$5, COLUMN()-$AF$1-QP$3)), QP$3, FALSE)+VLOOKUP($AT39, INDIRECT(ADDRESS($AF$4, COLUMN()-$AF$2-QP$3)&amp;":"&amp;ADDRESS($AF$5, COLUMN()-$AF$1-QP$3)), QP$3, FALSE)</f>
        <v>1706801412</v>
      </c>
      <c r="QQ39" s="2" cm="1">
        <f t="array" aca="1" ref="QQ39" ca="1">INDIRECT(ADDRESS(ROW(), QQ$3-$AF$1+$AF$3))+VLOOKUP($AS39, INDIRECT(ADDRESS($AF$4, COLUMN()-$AF$2-QQ$3)&amp;":"&amp;ADDRESS($AF$5, COLUMN()-$AF$1-QQ$3)), QQ$3, FALSE)+VLOOKUP($AT39, INDIRECT(ADDRESS($AF$4, COLUMN()-$AF$2-QQ$3)&amp;":"&amp;ADDRESS($AF$5, COLUMN()-$AF$1-QQ$3)), QQ$3, FALSE)</f>
        <v>794009479</v>
      </c>
      <c r="QR39" s="2" cm="1">
        <f t="array" aca="1" ref="QR39" ca="1">INDIRECT(ADDRESS(ROW(), QR$3-$AF$1+$AF$3))+VLOOKUP($AS39, INDIRECT(ADDRESS($AF$4, COLUMN()-$AF$2-QR$3)&amp;":"&amp;ADDRESS($AF$5, COLUMN()-$AF$1-QR$3)), QR$3, FALSE)+VLOOKUP($AT39, INDIRECT(ADDRESS($AF$4, COLUMN()-$AF$2-QR$3)&amp;":"&amp;ADDRESS($AF$5, COLUMN()-$AF$1-QR$3)), QR$3, FALSE)</f>
        <v>270155957</v>
      </c>
      <c r="QS39" s="2" t="str">
        <f>LEFT($AH39, 1)&amp;RIGHT($A39, 1)</f>
        <v>BO</v>
      </c>
      <c r="QT39" s="2" t="str">
        <f>RIGHT($A39, 1)&amp;RIGHT($AH39, 1)</f>
        <v>OF</v>
      </c>
      <c r="QU39" s="2" t="str">
        <f t="shared" si="142"/>
        <v>BF</v>
      </c>
      <c r="QV39" s="2" cm="1">
        <f t="array" aca="1" ref="QV39" ca="1">INDIRECT(ADDRESS(ROW(), QV$3-$AF$1+$AF$3))+VLOOKUP($AS39, INDIRECT(ADDRESS($AF$4, COLUMN()-$AF$2-QV$3)&amp;":"&amp;ADDRESS($AF$5, COLUMN()-$AF$1-QV$3)), QV$3, FALSE)+VLOOKUP($AT39, INDIRECT(ADDRESS($AF$4, COLUMN()-$AF$2-QV$3)&amp;":"&amp;ADDRESS($AF$5, COLUMN()-$AF$1-QV$3)), QV$3, FALSE)</f>
        <v>956063984</v>
      </c>
      <c r="QW39" s="2" cm="1">
        <f t="array" aca="1" ref="QW39" ca="1">INDIRECT(ADDRESS(ROW(), QW$3-$AF$1+$AF$3))+VLOOKUP($AS39, INDIRECT(ADDRESS($AF$4, COLUMN()-$AF$2-QW$3)&amp;":"&amp;ADDRESS($AF$5, COLUMN()-$AF$1-QW$3)), QW$3, FALSE)+VLOOKUP($AT39, INDIRECT(ADDRESS($AF$4, COLUMN()-$AF$2-QW$3)&amp;":"&amp;ADDRESS($AF$5, COLUMN()-$AF$1-QW$3)), QW$3, FALSE)</f>
        <v>3247558021</v>
      </c>
      <c r="QX39" s="2" cm="1">
        <f t="array" aca="1" ref="QX39" ca="1">INDIRECT(ADDRESS(ROW(), QX$3-$AF$1+$AF$3))+VLOOKUP($AS39, INDIRECT(ADDRESS($AF$4, COLUMN()-$AF$2-QX$3)&amp;":"&amp;ADDRESS($AF$5, COLUMN()-$AF$1-QX$3)), QX$3, FALSE)+VLOOKUP($AT39, INDIRECT(ADDRESS($AF$4, COLUMN()-$AF$2-QX$3)&amp;":"&amp;ADDRESS($AF$5, COLUMN()-$AF$1-QX$3)), QX$3, FALSE)</f>
        <v>962159034</v>
      </c>
      <c r="QY39" s="2" cm="1">
        <f t="array" aca="1" ref="QY39" ca="1">INDIRECT(ADDRESS(ROW(), QY$3-$AF$1+$AF$3))+VLOOKUP($AS39, INDIRECT(ADDRESS($AF$4, COLUMN()-$AF$2-QY$3)&amp;":"&amp;ADDRESS($AF$5, COLUMN()-$AF$1-QY$3)), QY$3, FALSE)+VLOOKUP($AT39, INDIRECT(ADDRESS($AF$4, COLUMN()-$AF$2-QY$3)&amp;":"&amp;ADDRESS($AF$5, COLUMN()-$AF$1-QY$3)), QY$3, FALSE)</f>
        <v>1258474300</v>
      </c>
      <c r="QZ39" s="2" cm="1">
        <f t="array" aca="1" ref="QZ39" ca="1">INDIRECT(ADDRESS(ROW(), QZ$3-$AF$1+$AF$3))+VLOOKUP($AS39, INDIRECT(ADDRESS($AF$4, COLUMN()-$AF$2-QZ$3)&amp;":"&amp;ADDRESS($AF$5, COLUMN()-$AF$1-QZ$3)), QZ$3, FALSE)+VLOOKUP($AT39, INDIRECT(ADDRESS($AF$4, COLUMN()-$AF$2-QZ$3)&amp;":"&amp;ADDRESS($AF$5, COLUMN()-$AF$1-QZ$3)), QZ$3, FALSE)</f>
        <v>1628392778</v>
      </c>
      <c r="RA39" s="2" cm="1">
        <f t="array" aca="1" ref="RA39" ca="1">INDIRECT(ADDRESS(ROW(), RA$3-$AF$1+$AF$3))+VLOOKUP($AS39, INDIRECT(ADDRESS($AF$4, COLUMN()-$AF$2-RA$3)&amp;":"&amp;ADDRESS($AF$5, COLUMN()-$AF$1-RA$3)), RA$3, FALSE)+VLOOKUP($AT39, INDIRECT(ADDRESS($AF$4, COLUMN()-$AF$2-RA$3)&amp;":"&amp;ADDRESS($AF$5, COLUMN()-$AF$1-RA$3)), RA$3, FALSE)</f>
        <v>1437401182</v>
      </c>
      <c r="RB39" s="2" cm="1">
        <f t="array" aca="1" ref="RB39" ca="1">INDIRECT(ADDRESS(ROW(), RB$3-$AF$1+$AF$3))+VLOOKUP($AS39, INDIRECT(ADDRESS($AF$4, COLUMN()-$AF$2-RB$3)&amp;":"&amp;ADDRESS($AF$5, COLUMN()-$AF$1-RB$3)), RB$3, FALSE)+VLOOKUP($AT39, INDIRECT(ADDRESS($AF$4, COLUMN()-$AF$2-RB$3)&amp;":"&amp;ADDRESS($AF$5, COLUMN()-$AF$1-RB$3)), RB$3, FALSE)</f>
        <v>2144034638</v>
      </c>
      <c r="RC39" s="2" cm="1">
        <f t="array" aca="1" ref="RC39" ca="1">INDIRECT(ADDRESS(ROW(), RC$3-$AF$1+$AF$3))+VLOOKUP($AS39, INDIRECT(ADDRESS($AF$4, COLUMN()-$AF$2-RC$3)&amp;":"&amp;ADDRESS($AF$5, COLUMN()-$AF$1-RC$3)), RC$3, FALSE)+VLOOKUP($AT39, INDIRECT(ADDRESS($AF$4, COLUMN()-$AF$2-RC$3)&amp;":"&amp;ADDRESS($AF$5, COLUMN()-$AF$1-RC$3)), RC$3, FALSE)</f>
        <v>3418930152</v>
      </c>
      <c r="RD39" s="2" cm="1">
        <f t="array" aca="1" ref="RD39" ca="1">INDIRECT(ADDRESS(ROW(), RD$3-$AF$1+$AF$3))+VLOOKUP($AS39, INDIRECT(ADDRESS($AF$4, COLUMN()-$AF$2-RD$3)&amp;":"&amp;ADDRESS($AF$5, COLUMN()-$AF$1-RD$3)), RD$3, FALSE)+VLOOKUP($AT39, INDIRECT(ADDRESS($AF$4, COLUMN()-$AF$2-RD$3)&amp;":"&amp;ADDRESS($AF$5, COLUMN()-$AF$1-RD$3)), RD$3, FALSE)</f>
        <v>1587413600</v>
      </c>
      <c r="RE39" s="2" cm="1">
        <f t="array" aca="1" ref="RE39" ca="1">INDIRECT(ADDRESS(ROW(), RE$3-$AF$1+$AF$3))+VLOOKUP($AS39, INDIRECT(ADDRESS($AF$4, COLUMN()-$AF$2-RE$3)&amp;":"&amp;ADDRESS($AF$5, COLUMN()-$AF$1-RE$3)), RE$3, FALSE)+VLOOKUP($AT39, INDIRECT(ADDRESS($AF$4, COLUMN()-$AF$2-RE$3)&amp;":"&amp;ADDRESS($AF$5, COLUMN()-$AF$1-RE$3)), RE$3, FALSE)</f>
        <v>539441494</v>
      </c>
      <c r="RF39" s="2" t="str">
        <f>LEFT($AH39, 1)&amp;RIGHT($A39, 1)</f>
        <v>BO</v>
      </c>
      <c r="RG39" s="2" t="str">
        <f>RIGHT($A39, 1)&amp;RIGHT($AH39, 1)</f>
        <v>OF</v>
      </c>
      <c r="RH39" s="2" t="str">
        <f t="shared" si="143"/>
        <v>BF</v>
      </c>
      <c r="RI39" s="2" cm="1">
        <f t="array" aca="1" ref="RI39" ca="1">INDIRECT(ADDRESS(ROW(), RI$3-$AF$1+$AF$3))+VLOOKUP($AS39, INDIRECT(ADDRESS($AF$4, COLUMN()-$AF$2-RI$3)&amp;":"&amp;ADDRESS($AF$5, COLUMN()-$AF$1-RI$3)), RI$3, FALSE)+VLOOKUP($AT39, INDIRECT(ADDRESS($AF$4, COLUMN()-$AF$2-RI$3)&amp;":"&amp;ADDRESS($AF$5, COLUMN()-$AF$1-RI$3)), RI$3, FALSE)</f>
        <v>1908485489</v>
      </c>
      <c r="RJ39" s="2" cm="1">
        <f t="array" aca="1" ref="RJ39" ca="1">INDIRECT(ADDRESS(ROW(), RJ$3-$AF$1+$AF$3))+VLOOKUP($AS39, INDIRECT(ADDRESS($AF$4, COLUMN()-$AF$2-RJ$3)&amp;":"&amp;ADDRESS($AF$5, COLUMN()-$AF$1-RJ$3)), RJ$3, FALSE)+VLOOKUP($AT39, INDIRECT(ADDRESS($AF$4, COLUMN()-$AF$2-RJ$3)&amp;":"&amp;ADDRESS($AF$5, COLUMN()-$AF$1-RJ$3)), RJ$3, FALSE)</f>
        <v>6504623501</v>
      </c>
      <c r="RK39" s="2" cm="1">
        <f t="array" aca="1" ref="RK39" ca="1">INDIRECT(ADDRESS(ROW(), RK$3-$AF$1+$AF$3))+VLOOKUP($AS39, INDIRECT(ADDRESS($AF$4, COLUMN()-$AF$2-RK$3)&amp;":"&amp;ADDRESS($AF$5, COLUMN()-$AF$1-RK$3)), RK$3, FALSE)+VLOOKUP($AT39, INDIRECT(ADDRESS($AF$4, COLUMN()-$AF$2-RK$3)&amp;":"&amp;ADDRESS($AF$5, COLUMN()-$AF$1-RK$3)), RK$3, FALSE)</f>
        <v>1917492421</v>
      </c>
      <c r="RL39" s="2" cm="1">
        <f t="array" aca="1" ref="RL39" ca="1">INDIRECT(ADDRESS(ROW(), RL$3-$AF$1+$AF$3))+VLOOKUP($AS39, INDIRECT(ADDRESS($AF$4, COLUMN()-$AF$2-RL$3)&amp;":"&amp;ADDRESS($AF$5, COLUMN()-$AF$1-RL$3)), RL$3, FALSE)+VLOOKUP($AT39, INDIRECT(ADDRESS($AF$4, COLUMN()-$AF$2-RL$3)&amp;":"&amp;ADDRESS($AF$5, COLUMN()-$AF$1-RL$3)), RL$3, FALSE)</f>
        <v>2513318297</v>
      </c>
      <c r="RM39" s="2" cm="1">
        <f t="array" aca="1" ref="RM39" ca="1">INDIRECT(ADDRESS(ROW(), RM$3-$AF$1+$AF$3))+VLOOKUP($AS39, INDIRECT(ADDRESS($AF$4, COLUMN()-$AF$2-RM$3)&amp;":"&amp;ADDRESS($AF$5, COLUMN()-$AF$1-RM$3)), RM$3, FALSE)+VLOOKUP($AT39, INDIRECT(ADDRESS($AF$4, COLUMN()-$AF$2-RM$3)&amp;":"&amp;ADDRESS($AF$5, COLUMN()-$AF$1-RM$3)), RM$3, FALSE)</f>
        <v>3255028783</v>
      </c>
      <c r="RN39" s="2" cm="1">
        <f t="array" aca="1" ref="RN39" ca="1">INDIRECT(ADDRESS(ROW(), RN$3-$AF$1+$AF$3))+VLOOKUP($AS39, INDIRECT(ADDRESS($AF$4, COLUMN()-$AF$2-RN$3)&amp;":"&amp;ADDRESS($AF$5, COLUMN()-$AF$1-RN$3)), RN$3, FALSE)+VLOOKUP($AT39, INDIRECT(ADDRESS($AF$4, COLUMN()-$AF$2-RN$3)&amp;":"&amp;ADDRESS($AF$5, COLUMN()-$AF$1-RN$3)), RN$3, FALSE)</f>
        <v>2873956326</v>
      </c>
      <c r="RO39" s="2" cm="1">
        <f t="array" aca="1" ref="RO39" ca="1">INDIRECT(ADDRESS(ROW(), RO$3-$AF$1+$AF$3))+VLOOKUP($AS39, INDIRECT(ADDRESS($AF$4, COLUMN()-$AF$2-RO$3)&amp;":"&amp;ADDRESS($AF$5, COLUMN()-$AF$1-RO$3)), RO$3, FALSE)+VLOOKUP($AT39, INDIRECT(ADDRESS($AF$4, COLUMN()-$AF$2-RO$3)&amp;":"&amp;ADDRESS($AF$5, COLUMN()-$AF$1-RO$3)), RO$3, FALSE)</f>
        <v>4288993148</v>
      </c>
      <c r="RP39" s="2" cm="1">
        <f t="array" aca="1" ref="RP39" ca="1">INDIRECT(ADDRESS(ROW(), RP$3-$AF$1+$AF$3))+VLOOKUP($AS39, INDIRECT(ADDRESS($AF$4, COLUMN()-$AF$2-RP$3)&amp;":"&amp;ADDRESS($AF$5, COLUMN()-$AF$1-RP$3)), RP$3, FALSE)+VLOOKUP($AT39, INDIRECT(ADDRESS($AF$4, COLUMN()-$AF$2-RP$3)&amp;":"&amp;ADDRESS($AF$5, COLUMN()-$AF$1-RP$3)), RP$3, FALSE)</f>
        <v>6846699948</v>
      </c>
      <c r="RQ39" s="2" cm="1">
        <f t="array" aca="1" ref="RQ39" ca="1">INDIRECT(ADDRESS(ROW(), RQ$3-$AF$1+$AF$3))+VLOOKUP($AS39, INDIRECT(ADDRESS($AF$4, COLUMN()-$AF$2-RQ$3)&amp;":"&amp;ADDRESS($AF$5, COLUMN()-$AF$1-RQ$3)), RQ$3, FALSE)+VLOOKUP($AT39, INDIRECT(ADDRESS($AF$4, COLUMN()-$AF$2-RQ$3)&amp;":"&amp;ADDRESS($AF$5, COLUMN()-$AF$1-RQ$3)), RQ$3, FALSE)</f>
        <v>3173771719</v>
      </c>
      <c r="RR39" s="2" cm="1">
        <f t="array" aca="1" ref="RR39" ca="1">INDIRECT(ADDRESS(ROW(), RR$3-$AF$1+$AF$3))+VLOOKUP($AS39, INDIRECT(ADDRESS($AF$4, COLUMN()-$AF$2-RR$3)&amp;":"&amp;ADDRESS($AF$5, COLUMN()-$AF$1-RR$3)), RR$3, FALSE)+VLOOKUP($AT39, INDIRECT(ADDRESS($AF$4, COLUMN()-$AF$2-RR$3)&amp;":"&amp;ADDRESS($AF$5, COLUMN()-$AF$1-RR$3)), RR$3, FALSE)</f>
        <v>1077368735</v>
      </c>
      <c r="RS39" s="2" t="str">
        <f>LEFT($AH39, 1)&amp;RIGHT($A39, 1)</f>
        <v>BO</v>
      </c>
      <c r="RT39" s="2" t="str">
        <f>RIGHT($A39, 1)&amp;RIGHT($AH39, 1)</f>
        <v>OF</v>
      </c>
      <c r="RU39" s="2" t="str">
        <f t="shared" si="144"/>
        <v>BF</v>
      </c>
      <c r="RV39" s="2" cm="1">
        <f t="array" aca="1" ref="RV39" ca="1">INDIRECT(ADDRESS(ROW(), RV$3-$AF$1+$AF$3))+VLOOKUP($AS39, INDIRECT(ADDRESS($AF$4, COLUMN()-$AF$2-RV$3)&amp;":"&amp;ADDRESS($AF$5, COLUMN()-$AF$1-RV$3)), RV$3, FALSE)+VLOOKUP($AT39, INDIRECT(ADDRESS($AF$4, COLUMN()-$AF$2-RV$3)&amp;":"&amp;ADDRESS($AF$5, COLUMN()-$AF$1-RV$3)), RV$3, FALSE)</f>
        <v>3810584022</v>
      </c>
      <c r="RW39" s="2" cm="1">
        <f t="array" aca="1" ref="RW39" ca="1">INDIRECT(ADDRESS(ROW(), RW$3-$AF$1+$AF$3))+VLOOKUP($AS39, INDIRECT(ADDRESS($AF$4, COLUMN()-$AF$2-RW$3)&amp;":"&amp;ADDRESS($AF$5, COLUMN()-$AF$1-RW$3)), RW$3, FALSE)+VLOOKUP($AT39, INDIRECT(ADDRESS($AF$4, COLUMN()-$AF$2-RW$3)&amp;":"&amp;ADDRESS($AF$5, COLUMN()-$AF$1-RW$3)), RW$3, FALSE)</f>
        <v>13025881276</v>
      </c>
      <c r="RX39" s="2" cm="1">
        <f t="array" aca="1" ref="RX39" ca="1">INDIRECT(ADDRESS(ROW(), RX$3-$AF$1+$AF$3))+VLOOKUP($AS39, INDIRECT(ADDRESS($AF$4, COLUMN()-$AF$2-RX$3)&amp;":"&amp;ADDRESS($AF$5, COLUMN()-$AF$1-RX$3)), RX$3, FALSE)+VLOOKUP($AT39, INDIRECT(ADDRESS($AF$4, COLUMN()-$AF$2-RX$3)&amp;":"&amp;ADDRESS($AF$5, COLUMN()-$AF$1-RX$3)), RX$3, FALSE)</f>
        <v>3823158360</v>
      </c>
      <c r="RY39" s="2" cm="1">
        <f t="array" aca="1" ref="RY39" ca="1">INDIRECT(ADDRESS(ROW(), RY$3-$AF$1+$AF$3))+VLOOKUP($AS39, INDIRECT(ADDRESS($AF$4, COLUMN()-$AF$2-RY$3)&amp;":"&amp;ADDRESS($AF$5, COLUMN()-$AF$1-RY$3)), RY$3, FALSE)+VLOOKUP($AT39, INDIRECT(ADDRESS($AF$4, COLUMN()-$AF$2-RY$3)&amp;":"&amp;ADDRESS($AF$5, COLUMN()-$AF$1-RY$3)), RY$3, FALSE)</f>
        <v>5020206544</v>
      </c>
      <c r="RZ39" s="2" cm="1">
        <f t="array" aca="1" ref="RZ39" ca="1">INDIRECT(ADDRESS(ROW(), RZ$3-$AF$1+$AF$3))+VLOOKUP($AS39, INDIRECT(ADDRESS($AF$4, COLUMN()-$AF$2-RZ$3)&amp;":"&amp;ADDRESS($AF$5, COLUMN()-$AF$1-RZ$3)), RZ$3, FALSE)+VLOOKUP($AT39, INDIRECT(ADDRESS($AF$4, COLUMN()-$AF$2-RZ$3)&amp;":"&amp;ADDRESS($AF$5, COLUMN()-$AF$1-RZ$3)), RZ$3, FALSE)</f>
        <v>6507277773</v>
      </c>
      <c r="SA39" s="2" cm="1">
        <f t="array" aca="1" ref="SA39" ca="1">INDIRECT(ADDRESS(ROW(), SA$3-$AF$1+$AF$3))+VLOOKUP($AS39, INDIRECT(ADDRESS($AF$4, COLUMN()-$AF$2-SA$3)&amp;":"&amp;ADDRESS($AF$5, COLUMN()-$AF$1-SA$3)), SA$3, FALSE)+VLOOKUP($AT39, INDIRECT(ADDRESS($AF$4, COLUMN()-$AF$2-SA$3)&amp;":"&amp;ADDRESS($AF$5, COLUMN()-$AF$1-SA$3)), SA$3, FALSE)</f>
        <v>5746848425</v>
      </c>
      <c r="SB39" s="2" cm="1">
        <f t="array" aca="1" ref="SB39" ca="1">INDIRECT(ADDRESS(ROW(), SB$3-$AF$1+$AF$3))+VLOOKUP($AS39, INDIRECT(ADDRESS($AF$4, COLUMN()-$AF$2-SB$3)&amp;":"&amp;ADDRESS($AF$5, COLUMN()-$AF$1-SB$3)), SB$3, FALSE)+VLOOKUP($AT39, INDIRECT(ADDRESS($AF$4, COLUMN()-$AF$2-SB$3)&amp;":"&amp;ADDRESS($AF$5, COLUMN()-$AF$1-SB$3)), SB$3, FALSE)</f>
        <v>8579648313</v>
      </c>
      <c r="SC39" s="2" cm="1">
        <f t="array" aca="1" ref="SC39" ca="1">INDIRECT(ADDRESS(ROW(), SC$3-$AF$1+$AF$3))+VLOOKUP($AS39, INDIRECT(ADDRESS($AF$4, COLUMN()-$AF$2-SC$3)&amp;":"&amp;ADDRESS($AF$5, COLUMN()-$AF$1-SC$3)), SC$3, FALSE)+VLOOKUP($AT39, INDIRECT(ADDRESS($AF$4, COLUMN()-$AF$2-SC$3)&amp;":"&amp;ADDRESS($AF$5, COLUMN()-$AF$1-SC$3)), SC$3, FALSE)</f>
        <v>13707992902</v>
      </c>
      <c r="SD39" s="2" cm="1">
        <f t="array" aca="1" ref="SD39" ca="1">INDIRECT(ADDRESS(ROW(), SD$3-$AF$1+$AF$3))+VLOOKUP($AS39, INDIRECT(ADDRESS($AF$4, COLUMN()-$AF$2-SD$3)&amp;":"&amp;ADDRESS($AF$5, COLUMN()-$AF$1-SD$3)), SD$3, FALSE)+VLOOKUP($AT39, INDIRECT(ADDRESS($AF$4, COLUMN()-$AF$2-SD$3)&amp;":"&amp;ADDRESS($AF$5, COLUMN()-$AF$1-SD$3)), SD$3, FALSE)</f>
        <v>6345761811</v>
      </c>
      <c r="SE39" s="2" cm="1">
        <f t="array" aca="1" ref="SE39" ca="1">INDIRECT(ADDRESS(ROW(), SE$3-$AF$1+$AF$3))+VLOOKUP($AS39, INDIRECT(ADDRESS($AF$4, COLUMN()-$AF$2-SE$3)&amp;":"&amp;ADDRESS($AF$5, COLUMN()-$AF$1-SE$3)), SE$3, FALSE)+VLOOKUP($AT39, INDIRECT(ADDRESS($AF$4, COLUMN()-$AF$2-SE$3)&amp;":"&amp;ADDRESS($AF$5, COLUMN()-$AF$1-SE$3)), SE$3, FALSE)</f>
        <v>2152117309</v>
      </c>
      <c r="SF39" s="2" t="str">
        <f>LEFT($AH39, 1)&amp;RIGHT($A39, 1)</f>
        <v>BO</v>
      </c>
      <c r="SG39" s="2" t="str">
        <f>RIGHT($A39, 1)&amp;RIGHT($AH39, 1)</f>
        <v>OF</v>
      </c>
      <c r="SH39" s="2" t="str">
        <f t="shared" si="145"/>
        <v>BF</v>
      </c>
      <c r="SI39" s="2" cm="1">
        <f t="array" aca="1" ref="SI39" ca="1">INDIRECT(ADDRESS(ROW(), SI$3-$AF$1+$AF$3))+VLOOKUP($AS39, INDIRECT(ADDRESS($AF$4, COLUMN()-$AF$2-SI$3)&amp;":"&amp;ADDRESS($AF$5, COLUMN()-$AF$1-SI$3)), SI$3, FALSE)+VLOOKUP($AT39, INDIRECT(ADDRESS($AF$4, COLUMN()-$AF$2-SI$3)&amp;":"&amp;ADDRESS($AF$5, COLUMN()-$AF$1-SI$3)), SI$3, FALSE)</f>
        <v>7610163418</v>
      </c>
      <c r="SJ39" s="2" cm="1">
        <f t="array" aca="1" ref="SJ39" ca="1">INDIRECT(ADDRESS(ROW(), SJ$3-$AF$1+$AF$3))+VLOOKUP($AS39, INDIRECT(ADDRESS($AF$4, COLUMN()-$AF$2-SJ$3)&amp;":"&amp;ADDRESS($AF$5, COLUMN()-$AF$1-SJ$3)), SJ$3, FALSE)+VLOOKUP($AT39, INDIRECT(ADDRESS($AF$4, COLUMN()-$AF$2-SJ$3)&amp;":"&amp;ADDRESS($AF$5, COLUMN()-$AF$1-SJ$3)), SJ$3, FALSE)</f>
        <v>26080580418</v>
      </c>
      <c r="SK39" s="2" cm="1">
        <f t="array" aca="1" ref="SK39" ca="1">INDIRECT(ADDRESS(ROW(), SK$3-$AF$1+$AF$3))+VLOOKUP($AS39, INDIRECT(ADDRESS($AF$4, COLUMN()-$AF$2-SK$3)&amp;":"&amp;ADDRESS($AF$5, COLUMN()-$AF$1-SK$3)), SK$3, FALSE)+VLOOKUP($AT39, INDIRECT(ADDRESS($AF$4, COLUMN()-$AF$2-SK$3)&amp;":"&amp;ADDRESS($AF$5, COLUMN()-$AF$1-SK$3)), SK$3, FALSE)</f>
        <v>7625925984</v>
      </c>
      <c r="SL39" s="2" cm="1">
        <f t="array" aca="1" ref="SL39" ca="1">INDIRECT(ADDRESS(ROW(), SL$3-$AF$1+$AF$3))+VLOOKUP($AS39, INDIRECT(ADDRESS($AF$4, COLUMN()-$AF$2-SL$3)&amp;":"&amp;ADDRESS($AF$5, COLUMN()-$AF$1-SL$3)), SL$3, FALSE)+VLOOKUP($AT39, INDIRECT(ADDRESS($AF$4, COLUMN()-$AF$2-SL$3)&amp;":"&amp;ADDRESS($AF$5, COLUMN()-$AF$1-SL$3)), SL$3, FALSE)</f>
        <v>10029117015</v>
      </c>
      <c r="SM39" s="2" cm="1">
        <f t="array" aca="1" ref="SM39" ca="1">INDIRECT(ADDRESS(ROW(), SM$3-$AF$1+$AF$3))+VLOOKUP($AS39, INDIRECT(ADDRESS($AF$4, COLUMN()-$AF$2-SM$3)&amp;":"&amp;ADDRESS($AF$5, COLUMN()-$AF$1-SM$3)), SM$3, FALSE)+VLOOKUP($AT39, INDIRECT(ADDRESS($AF$4, COLUMN()-$AF$2-SM$3)&amp;":"&amp;ADDRESS($AF$5, COLUMN()-$AF$1-SM$3)), SM$3, FALSE)</f>
        <v>13010311087</v>
      </c>
      <c r="SN39" s="2" cm="1">
        <f t="array" aca="1" ref="SN39" ca="1">INDIRECT(ADDRESS(ROW(), SN$3-$AF$1+$AF$3))+VLOOKUP($AS39, INDIRECT(ADDRESS($AF$4, COLUMN()-$AF$2-SN$3)&amp;":"&amp;ADDRESS($AF$5, COLUMN()-$AF$1-SN$3)), SN$3, FALSE)+VLOOKUP($AT39, INDIRECT(ADDRESS($AF$4, COLUMN()-$AF$2-SN$3)&amp;":"&amp;ADDRESS($AF$5, COLUMN()-$AF$1-SN$3)), SN$3, FALSE)</f>
        <v>11492411772</v>
      </c>
      <c r="SO39" s="2" cm="1">
        <f t="array" aca="1" ref="SO39" ca="1">INDIRECT(ADDRESS(ROW(), SO$3-$AF$1+$AF$3))+VLOOKUP($AS39, INDIRECT(ADDRESS($AF$4, COLUMN()-$AF$2-SO$3)&amp;":"&amp;ADDRESS($AF$5, COLUMN()-$AF$1-SO$3)), SO$3, FALSE)+VLOOKUP($AT39, INDIRECT(ADDRESS($AF$4, COLUMN()-$AF$2-SO$3)&amp;":"&amp;ADDRESS($AF$5, COLUMN()-$AF$1-SO$3)), SO$3, FALSE)</f>
        <v>17162143616</v>
      </c>
      <c r="SP39" s="2" cm="1">
        <f t="array" aca="1" ref="SP39" ca="1">INDIRECT(ADDRESS(ROW(), SP$3-$AF$1+$AF$3))+VLOOKUP($AS39, INDIRECT(ADDRESS($AF$4, COLUMN()-$AF$2-SP$3)&amp;":"&amp;ADDRESS($AF$5, COLUMN()-$AF$1-SP$3)), SP$3, FALSE)+VLOOKUP($AT39, INDIRECT(ADDRESS($AF$4, COLUMN()-$AF$2-SP$3)&amp;":"&amp;ADDRESS($AF$5, COLUMN()-$AF$1-SP$3)), SP$3, FALSE)</f>
        <v>27440079621</v>
      </c>
      <c r="SQ39" s="2" cm="1">
        <f t="array" aca="1" ref="SQ39" ca="1">INDIRECT(ADDRESS(ROW(), SQ$3-$AF$1+$AF$3))+VLOOKUP($AS39, INDIRECT(ADDRESS($AF$4, COLUMN()-$AF$2-SQ$3)&amp;":"&amp;ADDRESS($AF$5, COLUMN()-$AF$1-SQ$3)), SQ$3, FALSE)+VLOOKUP($AT39, INDIRECT(ADDRESS($AF$4, COLUMN()-$AF$2-SQ$3)&amp;":"&amp;ADDRESS($AF$5, COLUMN()-$AF$1-SQ$3)), SQ$3, FALSE)</f>
        <v>12688516314</v>
      </c>
      <c r="SR39" s="2" cm="1">
        <f t="array" aca="1" ref="SR39" ca="1">INDIRECT(ADDRESS(ROW(), SR$3-$AF$1+$AF$3))+VLOOKUP($AS39, INDIRECT(ADDRESS($AF$4, COLUMN()-$AF$2-SR$3)&amp;":"&amp;ADDRESS($AF$5, COLUMN()-$AF$1-SR$3)), SR$3, FALSE)+VLOOKUP($AT39, INDIRECT(ADDRESS($AF$4, COLUMN()-$AF$2-SR$3)&amp;":"&amp;ADDRESS($AF$5, COLUMN()-$AF$1-SR$3)), SR$3, FALSE)</f>
        <v>4299704226</v>
      </c>
      <c r="SS39" s="2" t="str">
        <f>LEFT($AH39, 1)&amp;RIGHT($A39, 1)</f>
        <v>BO</v>
      </c>
      <c r="ST39" s="2" t="str">
        <f>RIGHT($A39, 1)&amp;RIGHT($AH39, 1)</f>
        <v>OF</v>
      </c>
      <c r="SU39" s="2" t="str">
        <f t="shared" si="146"/>
        <v>BF</v>
      </c>
      <c r="SV39" s="2" cm="1">
        <f t="array" aca="1" ref="SV39" ca="1">INDIRECT(ADDRESS(ROW(), SV$3-$AF$1+$AF$3))+VLOOKUP($AS39, INDIRECT(ADDRESS($AF$4, COLUMN()-$AF$2-SV$3)&amp;":"&amp;ADDRESS($AF$5, COLUMN()-$AF$1-SV$3)), SV$3, FALSE)+VLOOKUP($AT39, INDIRECT(ADDRESS($AF$4, COLUMN()-$AF$2-SV$3)&amp;":"&amp;ADDRESS($AF$5, COLUMN()-$AF$1-SV$3)), SV$3, FALSE)</f>
        <v>15201175905</v>
      </c>
      <c r="SW39" s="2" cm="1">
        <f t="array" aca="1" ref="SW39" ca="1">INDIRECT(ADDRESS(ROW(), SW$3-$AF$1+$AF$3))+VLOOKUP($AS39, INDIRECT(ADDRESS($AF$4, COLUMN()-$AF$2-SW$3)&amp;":"&amp;ADDRESS($AF$5, COLUMN()-$AF$1-SW$3)), SW$3, FALSE)+VLOOKUP($AT39, INDIRECT(ADDRESS($AF$4, COLUMN()-$AF$2-SW$3)&amp;":"&amp;ADDRESS($AF$5, COLUMN()-$AF$1-SW$3)), SW$3, FALSE)</f>
        <v>52211205697</v>
      </c>
      <c r="SX39" s="2" cm="1">
        <f t="array" aca="1" ref="SX39" ca="1">INDIRECT(ADDRESS(ROW(), SX$3-$AF$1+$AF$3))+VLOOKUP($AS39, INDIRECT(ADDRESS($AF$4, COLUMN()-$AF$2-SX$3)&amp;":"&amp;ADDRESS($AF$5, COLUMN()-$AF$1-SX$3)), SX$3, FALSE)+VLOOKUP($AT39, INDIRECT(ADDRESS($AF$4, COLUMN()-$AF$2-SX$3)&amp;":"&amp;ADDRESS($AF$5, COLUMN()-$AF$1-SX$3)), SX$3, FALSE)</f>
        <v>15216515350</v>
      </c>
      <c r="SY39" s="2" cm="1">
        <f t="array" aca="1" ref="SY39" ca="1">INDIRECT(ADDRESS(ROW(), SY$3-$AF$1+$AF$3))+VLOOKUP($AS39, INDIRECT(ADDRESS($AF$4, COLUMN()-$AF$2-SY$3)&amp;":"&amp;ADDRESS($AF$5, COLUMN()-$AF$1-SY$3)), SY$3, FALSE)+VLOOKUP($AT39, INDIRECT(ADDRESS($AF$4, COLUMN()-$AF$2-SY$3)&amp;":"&amp;ADDRESS($AF$5, COLUMN()-$AF$1-SY$3)), SY$3, FALSE)</f>
        <v>20038284800</v>
      </c>
      <c r="SZ39" s="2" cm="1">
        <f t="array" aca="1" ref="SZ39" ca="1">INDIRECT(ADDRESS(ROW(), SZ$3-$AF$1+$AF$3))+VLOOKUP($AS39, INDIRECT(ADDRESS($AF$4, COLUMN()-$AF$2-SZ$3)&amp;":"&amp;ADDRESS($AF$5, COLUMN()-$AF$1-SZ$3)), SZ$3, FALSE)+VLOOKUP($AT39, INDIRECT(ADDRESS($AF$4, COLUMN()-$AF$2-SZ$3)&amp;":"&amp;ADDRESS($AF$5, COLUMN()-$AF$1-SZ$3)), SZ$3, FALSE)</f>
        <v>26014158970</v>
      </c>
      <c r="TA39" s="2" cm="1">
        <f t="array" aca="1" ref="TA39" ca="1">INDIRECT(ADDRESS(ROW(), TA$3-$AF$1+$AF$3))+VLOOKUP($AS39, INDIRECT(ADDRESS($AF$4, COLUMN()-$AF$2-TA$3)&amp;":"&amp;ADDRESS($AF$5, COLUMN()-$AF$1-TA$3)), TA$3, FALSE)+VLOOKUP($AT39, INDIRECT(ADDRESS($AF$4, COLUMN()-$AF$2-TA$3)&amp;":"&amp;ADDRESS($AF$5, COLUMN()-$AF$1-TA$3)), TA$3, FALSE)</f>
        <v>22983606488</v>
      </c>
      <c r="TB39" s="2" cm="1">
        <f t="array" aca="1" ref="TB39" ca="1">INDIRECT(ADDRESS(ROW(), TB$3-$AF$1+$AF$3))+VLOOKUP($AS39, INDIRECT(ADDRESS($AF$4, COLUMN()-$AF$2-TB$3)&amp;":"&amp;ADDRESS($AF$5, COLUMN()-$AF$1-TB$3)), TB$3, FALSE)+VLOOKUP($AT39, INDIRECT(ADDRESS($AF$4, COLUMN()-$AF$2-TB$3)&amp;":"&amp;ADDRESS($AF$5, COLUMN()-$AF$1-TB$3)), TB$3, FALSE)</f>
        <v>34329419384</v>
      </c>
      <c r="TC39" s="2" cm="1">
        <f t="array" aca="1" ref="TC39" ca="1">INDIRECT(ADDRESS(ROW(), TC$3-$AF$1+$AF$3))+VLOOKUP($AS39, INDIRECT(ADDRESS($AF$4, COLUMN()-$AF$2-TC$3)&amp;":"&amp;ADDRESS($AF$5, COLUMN()-$AF$1-TC$3)), TC$3, FALSE)+VLOOKUP($AT39, INDIRECT(ADDRESS($AF$4, COLUMN()-$AF$2-TC$3)&amp;":"&amp;ADDRESS($AF$5, COLUMN()-$AF$1-TC$3)), TC$3, FALSE)</f>
        <v>54919817490</v>
      </c>
      <c r="TD39" s="2" cm="1">
        <f t="array" aca="1" ref="TD39" ca="1">INDIRECT(ADDRESS(ROW(), TD$3-$AF$1+$AF$3))+VLOOKUP($AS39, INDIRECT(ADDRESS($AF$4, COLUMN()-$AF$2-TD$3)&amp;":"&amp;ADDRESS($AF$5, COLUMN()-$AF$1-TD$3)), TD$3, FALSE)+VLOOKUP($AT39, INDIRECT(ADDRESS($AF$4, COLUMN()-$AF$2-TD$3)&amp;":"&amp;ADDRESS($AF$5, COLUMN()-$AF$1-TD$3)), TD$3, FALSE)</f>
        <v>25372120179</v>
      </c>
      <c r="TE39" s="2" cm="1">
        <f t="array" aca="1" ref="TE39" ca="1">INDIRECT(ADDRESS(ROW(), TE$3-$AF$1+$AF$3))+VLOOKUP($AS39, INDIRECT(ADDRESS($AF$4, COLUMN()-$AF$2-TE$3)&amp;":"&amp;ADDRESS($AF$5, COLUMN()-$AF$1-TE$3)), TE$3, FALSE)+VLOOKUP($AT39, INDIRECT(ADDRESS($AF$4, COLUMN()-$AF$2-TE$3)&amp;":"&amp;ADDRESS($AF$5, COLUMN()-$AF$1-TE$3)), TE$3, FALSE)</f>
        <v>8591602680</v>
      </c>
      <c r="TF39" s="2" t="str">
        <f>LEFT($AH39, 1)&amp;RIGHT($A39, 1)</f>
        <v>BO</v>
      </c>
      <c r="TG39" s="2" t="str">
        <f>RIGHT($A39, 1)&amp;RIGHT($AH39, 1)</f>
        <v>OF</v>
      </c>
      <c r="TH39" s="2" t="str">
        <f t="shared" si="147"/>
        <v>BF</v>
      </c>
      <c r="TI39" s="2" cm="1">
        <f t="array" aca="1" ref="TI39" ca="1">INDIRECT(ADDRESS(ROW(), TI$3-$AF$1+$AF$3))+VLOOKUP($AS39, INDIRECT(ADDRESS($AF$4, COLUMN()-$AF$2-TI$3)&amp;":"&amp;ADDRESS($AF$5, COLUMN()-$AF$1-TI$3)), TI$3, FALSE)+VLOOKUP($AT39, INDIRECT(ADDRESS($AF$4, COLUMN()-$AF$2-TI$3)&amp;":"&amp;ADDRESS($AF$5, COLUMN()-$AF$1-TI$3)), TI$3, FALSE)</f>
        <v>30369367943</v>
      </c>
      <c r="TJ39" s="2" cm="1">
        <f t="array" aca="1" ref="TJ39" ca="1">INDIRECT(ADDRESS(ROW(), TJ$3-$AF$1+$AF$3))+VLOOKUP($AS39, INDIRECT(ADDRESS($AF$4, COLUMN()-$AF$2-TJ$3)&amp;":"&amp;ADDRESS($AF$5, COLUMN()-$AF$1-TJ$3)), TJ$3, FALSE)+VLOOKUP($AT39, INDIRECT(ADDRESS($AF$4, COLUMN()-$AF$2-TJ$3)&amp;":"&amp;ADDRESS($AF$5, COLUMN()-$AF$1-TJ$3)), TJ$3, FALSE)</f>
        <v>104508656417</v>
      </c>
      <c r="TK39" s="2" cm="1">
        <f t="array" aca="1" ref="TK39" ca="1">INDIRECT(ADDRESS(ROW(), TK$3-$AF$1+$AF$3))+VLOOKUP($AS39, INDIRECT(ADDRESS($AF$4, COLUMN()-$AF$2-TK$3)&amp;":"&amp;ADDRESS($AF$5, COLUMN()-$AF$1-TK$3)), TK$3, FALSE)+VLOOKUP($AT39, INDIRECT(ADDRESS($AF$4, COLUMN()-$AF$2-TK$3)&amp;":"&amp;ADDRESS($AF$5, COLUMN()-$AF$1-TK$3)), TK$3, FALSE)</f>
        <v>30371987085</v>
      </c>
      <c r="TL39" s="2" cm="1">
        <f t="array" aca="1" ref="TL39" ca="1">INDIRECT(ADDRESS(ROW(), TL$3-$AF$1+$AF$3))+VLOOKUP($AS39, INDIRECT(ADDRESS($AF$4, COLUMN()-$AF$2-TL$3)&amp;":"&amp;ADDRESS($AF$5, COLUMN()-$AF$1-TL$3)), TL$3, FALSE)+VLOOKUP($AT39, INDIRECT(ADDRESS($AF$4, COLUMN()-$AF$2-TL$3)&amp;":"&amp;ADDRESS($AF$5, COLUMN()-$AF$1-TL$3)), TL$3, FALSE)</f>
        <v>40041548941</v>
      </c>
      <c r="TM39" s="2" cm="1">
        <f t="array" aca="1" ref="TM39" ca="1">INDIRECT(ADDRESS(ROW(), TM$3-$AF$1+$AF$3))+VLOOKUP($AS39, INDIRECT(ADDRESS($AF$4, COLUMN()-$AF$2-TM$3)&amp;":"&amp;ADDRESS($AF$5, COLUMN()-$AF$1-TM$3)), TM$3, FALSE)+VLOOKUP($AT39, INDIRECT(ADDRESS($AF$4, COLUMN()-$AF$2-TM$3)&amp;":"&amp;ADDRESS($AF$5, COLUMN()-$AF$1-TM$3)), TM$3, FALSE)</f>
        <v>52018973092</v>
      </c>
      <c r="TN39" s="2" cm="1">
        <f t="array" aca="1" ref="TN39" ca="1">INDIRECT(ADDRESS(ROW(), TN$3-$AF$1+$AF$3))+VLOOKUP($AS39, INDIRECT(ADDRESS($AF$4, COLUMN()-$AF$2-TN$3)&amp;":"&amp;ADDRESS($AF$5, COLUMN()-$AF$1-TN$3)), TN$3, FALSE)+VLOOKUP($AT39, INDIRECT(ADDRESS($AF$4, COLUMN()-$AF$2-TN$3)&amp;":"&amp;ADDRESS($AF$5, COLUMN()-$AF$1-TN$3)), TN$3, FALSE)</f>
        <v>45966543703</v>
      </c>
      <c r="TO39" s="2" cm="1">
        <f t="array" aca="1" ref="TO39" ca="1">INDIRECT(ADDRESS(ROW(), TO$3-$AF$1+$AF$3))+VLOOKUP($AS39, INDIRECT(ADDRESS($AF$4, COLUMN()-$AF$2-TO$3)&amp;":"&amp;ADDRESS($AF$5, COLUMN()-$AF$1-TO$3)), TO$3, FALSE)+VLOOKUP($AT39, INDIRECT(ADDRESS($AF$4, COLUMN()-$AF$2-TO$3)&amp;":"&amp;ADDRESS($AF$5, COLUMN()-$AF$1-TO$3)), TO$3, FALSE)</f>
        <v>68667785045</v>
      </c>
      <c r="TP39" s="2" cm="1">
        <f t="array" aca="1" ref="TP39" ca="1">INDIRECT(ADDRESS(ROW(), TP$3-$AF$1+$AF$3))+VLOOKUP($AS39, INDIRECT(ADDRESS($AF$4, COLUMN()-$AF$2-TP$3)&amp;":"&amp;ADDRESS($AF$5, COLUMN()-$AF$1-TP$3)), TP$3, FALSE)+VLOOKUP($AT39, INDIRECT(ADDRESS($AF$4, COLUMN()-$AF$2-TP$3)&amp;":"&amp;ADDRESS($AF$5, COLUMN()-$AF$1-TP$3)), TP$3, FALSE)</f>
        <v>109904882381</v>
      </c>
      <c r="TQ39" s="2" cm="1">
        <f t="array" aca="1" ref="TQ39" ca="1">INDIRECT(ADDRESS(ROW(), TQ$3-$AF$1+$AF$3))+VLOOKUP($AS39, INDIRECT(ADDRESS($AF$4, COLUMN()-$AF$2-TQ$3)&amp;":"&amp;ADDRESS($AF$5, COLUMN()-$AF$1-TQ$3)), TQ$3, FALSE)+VLOOKUP($AT39, INDIRECT(ADDRESS($AF$4, COLUMN()-$AF$2-TQ$3)&amp;":"&amp;ADDRESS($AF$5, COLUMN()-$AF$1-TQ$3)), TQ$3, FALSE)</f>
        <v>50736277588</v>
      </c>
      <c r="TR39" s="2" cm="1">
        <f t="array" aca="1" ref="TR39" ca="1">INDIRECT(ADDRESS(ROW(), TR$3-$AF$1+$AF$3))+VLOOKUP($AS39, INDIRECT(ADDRESS($AF$4, COLUMN()-$AF$2-TR$3)&amp;":"&amp;ADDRESS($AF$5, COLUMN()-$AF$1-TR$3)), TR$3, FALSE)+VLOOKUP($AT39, INDIRECT(ADDRESS($AF$4, COLUMN()-$AF$2-TR$3)&amp;":"&amp;ADDRESS($AF$5, COLUMN()-$AF$1-TR$3)), TR$3, FALSE)</f>
        <v>17169791692</v>
      </c>
      <c r="TS39" s="2" t="str">
        <f>LEFT($AH39, 1)&amp;RIGHT($A39, 1)</f>
        <v>BO</v>
      </c>
      <c r="TT39" s="2" t="str">
        <f>RIGHT($A39, 1)&amp;RIGHT($AH39, 1)</f>
        <v>OF</v>
      </c>
      <c r="TU39" s="2" t="str">
        <f t="shared" si="147"/>
        <v>BF</v>
      </c>
      <c r="TV39" s="2" cm="1">
        <f t="array" aca="1" ref="TV39" ca="1">INDIRECT(ADDRESS(ROW(), TV$3-$AF$1+$AF$3))+VLOOKUP($AS39, INDIRECT(ADDRESS($AF$4, COLUMN()-$AF$2-TV$3)&amp;":"&amp;ADDRESS($AF$5, COLUMN()-$AF$1-TV$3)), TV$3, FALSE)+VLOOKUP($AT39, INDIRECT(ADDRESS($AF$4, COLUMN()-$AF$2-TV$3)&amp;":"&amp;ADDRESS($AF$5, COLUMN()-$AF$1-TV$3)), TV$3, FALSE)</f>
        <v>60681661557</v>
      </c>
      <c r="TW39" s="2" cm="1">
        <f t="array" aca="1" ref="TW39" ca="1">INDIRECT(ADDRESS(ROW(), TW$3-$AF$1+$AF$3))+VLOOKUP($AS39, INDIRECT(ADDRESS($AF$4, COLUMN()-$AF$2-TW$3)&amp;":"&amp;ADDRESS($AF$5, COLUMN()-$AF$1-TW$3)), TW$3, FALSE)+VLOOKUP($AT39, INDIRECT(ADDRESS($AF$4, COLUMN()-$AF$2-TW$3)&amp;":"&amp;ADDRESS($AF$5, COLUMN()-$AF$1-TW$3)), TW$3, FALSE)</f>
        <v>209166110966</v>
      </c>
      <c r="TX39" s="2" cm="1">
        <f t="array" aca="1" ref="TX39" ca="1">INDIRECT(ADDRESS(ROW(), TX$3-$AF$1+$AF$3))+VLOOKUP($AS39, INDIRECT(ADDRESS($AF$4, COLUMN()-$AF$2-TX$3)&amp;":"&amp;ADDRESS($AF$5, COLUMN()-$AF$1-TX$3)), TX$3, FALSE)+VLOOKUP($AT39, INDIRECT(ADDRESS($AF$4, COLUMN()-$AF$2-TX$3)&amp;":"&amp;ADDRESS($AF$5, COLUMN()-$AF$1-TX$3)), TX$3, FALSE)</f>
        <v>60638153046</v>
      </c>
      <c r="TY39" s="2" cm="1">
        <f t="array" aca="1" ref="TY39" ca="1">INDIRECT(ADDRESS(ROW(), TY$3-$AF$1+$AF$3))+VLOOKUP($AS39, INDIRECT(ADDRESS($AF$4, COLUMN()-$AF$2-TY$3)&amp;":"&amp;ADDRESS($AF$5, COLUMN()-$AF$1-TY$3)), TY$3, FALSE)+VLOOKUP($AT39, INDIRECT(ADDRESS($AF$4, COLUMN()-$AF$2-TY$3)&amp;":"&amp;ADDRESS($AF$5, COLUMN()-$AF$1-TY$3)), TY$3, FALSE)</f>
        <v>80021429768</v>
      </c>
      <c r="TZ39" s="2" cm="1">
        <f t="array" aca="1" ref="TZ39" ca="1">INDIRECT(ADDRESS(ROW(), TZ$3-$AF$1+$AF$3))+VLOOKUP($AS39, INDIRECT(ADDRESS($AF$4, COLUMN()-$AF$2-TZ$3)&amp;":"&amp;ADDRESS($AF$5, COLUMN()-$AF$1-TZ$3)), TZ$3, FALSE)+VLOOKUP($AT39, INDIRECT(ADDRESS($AF$4, COLUMN()-$AF$2-TZ$3)&amp;":"&amp;ADDRESS($AF$5, COLUMN()-$AF$1-TZ$3)), TZ$3, FALSE)</f>
        <v>104024703409</v>
      </c>
      <c r="UA39" s="2" cm="1">
        <f t="array" aca="1" ref="UA39" ca="1">INDIRECT(ADDRESS(ROW(), UA$3-$AF$1+$AF$3))+VLOOKUP($AS39, INDIRECT(ADDRESS($AF$4, COLUMN()-$AF$2-UA$3)&amp;":"&amp;ADDRESS($AF$5, COLUMN()-$AF$1-UA$3)), UA$3, FALSE)+VLOOKUP($AT39, INDIRECT(ADDRESS($AF$4, COLUMN()-$AF$2-UA$3)&amp;":"&amp;ADDRESS($AF$5, COLUMN()-$AF$1-UA$3)), UA$3, FALSE)</f>
        <v>91934418622</v>
      </c>
      <c r="UB39" s="2" cm="1">
        <f t="array" aca="1" ref="UB39" ca="1">INDIRECT(ADDRESS(ROW(), UB$3-$AF$1+$AF$3))+VLOOKUP($AS39, INDIRECT(ADDRESS($AF$4, COLUMN()-$AF$2-UB$3)&amp;":"&amp;ADDRESS($AF$5, COLUMN()-$AF$1-UB$3)), UB$3, FALSE)+VLOOKUP($AT39, INDIRECT(ADDRESS($AF$4, COLUMN()-$AF$2-UB$3)&amp;":"&amp;ADDRESS($AF$5, COLUMN()-$AF$1-UB$3)), UB$3, FALSE)</f>
        <v>137351757852</v>
      </c>
      <c r="UC39" s="2" cm="1">
        <f t="array" aca="1" ref="UC39" ca="1">INDIRECT(ADDRESS(ROW(), UC$3-$AF$1+$AF$3))+VLOOKUP($AS39, INDIRECT(ADDRESS($AF$4, COLUMN()-$AF$2-UC$3)&amp;":"&amp;ADDRESS($AF$5, COLUMN()-$AF$1-UC$3)), UC$3, FALSE)+VLOOKUP($AT39, INDIRECT(ADDRESS($AF$4, COLUMN()-$AF$2-UC$3)&amp;":"&amp;ADDRESS($AF$5, COLUMN()-$AF$1-UC$3)), UC$3, FALSE)</f>
        <v>219916824214</v>
      </c>
      <c r="UD39" s="2" cm="1">
        <f t="array" aca="1" ref="UD39" ca="1">INDIRECT(ADDRESS(ROW(), UD$3-$AF$1+$AF$3))+VLOOKUP($AS39, INDIRECT(ADDRESS($AF$4, COLUMN()-$AF$2-UD$3)&amp;":"&amp;ADDRESS($AF$5, COLUMN()-$AF$1-UD$3)), UD$3, FALSE)+VLOOKUP($AT39, INDIRECT(ADDRESS($AF$4, COLUMN()-$AF$2-UD$3)&amp;":"&amp;ADDRESS($AF$5, COLUMN()-$AF$1-UD$3)), UD$3, FALSE)</f>
        <v>101459975261</v>
      </c>
      <c r="UE39" s="2" cm="1">
        <f t="array" aca="1" ref="UE39" ca="1">INDIRECT(ADDRESS(ROW(), UE$3-$AF$1+$AF$3))+VLOOKUP($AS39, INDIRECT(ADDRESS($AF$4, COLUMN()-$AF$2-UE$3)&amp;":"&amp;ADDRESS($AF$5, COLUMN()-$AF$1-UE$3)), UE$3, FALSE)+VLOOKUP($AT39, INDIRECT(ADDRESS($AF$4, COLUMN()-$AF$2-UE$3)&amp;":"&amp;ADDRESS($AF$5, COLUMN()-$AF$1-UE$3)), UE$3, FALSE)</f>
        <v>34316593080</v>
      </c>
      <c r="UF39" s="2" t="str">
        <f>LEFT($AH39, 1)&amp;RIGHT($A39, 1)</f>
        <v>BO</v>
      </c>
      <c r="UG39" s="2" t="str">
        <f>RIGHT($A39, 1)&amp;RIGHT($AH39, 1)</f>
        <v>OF</v>
      </c>
    </row>
    <row r="40" spans="1:553" x14ac:dyDescent="0.25">
      <c r="A40" t="s">
        <v>57</v>
      </c>
      <c r="AH40" t="str">
        <f t="shared" si="81"/>
        <v>KC</v>
      </c>
      <c r="AI40">
        <f t="shared" si="148"/>
        <v>0</v>
      </c>
      <c r="AJ40">
        <f t="shared" si="148"/>
        <v>1</v>
      </c>
      <c r="AK40">
        <f t="shared" si="148"/>
        <v>0</v>
      </c>
      <c r="AL40">
        <f t="shared" si="148"/>
        <v>0</v>
      </c>
      <c r="AM40">
        <f t="shared" si="148"/>
        <v>0</v>
      </c>
      <c r="AN40">
        <f t="shared" si="148"/>
        <v>0</v>
      </c>
      <c r="AO40">
        <f t="shared" si="148"/>
        <v>0</v>
      </c>
      <c r="AP40">
        <f t="shared" si="148"/>
        <v>0</v>
      </c>
      <c r="AQ40">
        <f t="shared" si="148"/>
        <v>0</v>
      </c>
      <c r="AR40">
        <f t="shared" si="148"/>
        <v>0</v>
      </c>
      <c r="AS40" t="str">
        <f>LEFT($AH40, 1)&amp;RIGHT($A40, 1)</f>
        <v>KC</v>
      </c>
      <c r="AT40" t="str">
        <f>RIGHT($A40, 1)&amp;RIGHT($AH40, 1)</f>
        <v>CC</v>
      </c>
      <c r="AU40" t="str">
        <f t="shared" si="83"/>
        <v>KC</v>
      </c>
      <c r="AV40" cm="1">
        <f t="array" aca="1" ref="AV40" ca="1">INDIRECT(ADDRESS(ROW(), AV$3-$AF$1+$AF$3))+VLOOKUP($AS40, INDIRECT(ADDRESS($AF$4, COLUMN()-$AF$2-AV$3)&amp;":"&amp;ADDRESS($AF$5, COLUMN()-$AF$1-AV$3)), AV$3, FALSE)+VLOOKUP($AT40, INDIRECT(ADDRESS($AF$4, COLUMN()-$AF$2-AV$3)&amp;":"&amp;ADDRESS($AF$5, COLUMN()-$AF$1-AV$3)), AV$3, FALSE)</f>
        <v>0</v>
      </c>
      <c r="AW40" cm="1">
        <f t="array" aca="1" ref="AW40" ca="1">INDIRECT(ADDRESS(ROW(), AW$3-$AF$1+$AF$3))+VLOOKUP($AS40, INDIRECT(ADDRESS($AF$4, COLUMN()-$AF$2-AW$3)&amp;":"&amp;ADDRESS($AF$5, COLUMN()-$AF$1-AW$3)), AW$3, FALSE)+VLOOKUP($AT40, INDIRECT(ADDRESS($AF$4, COLUMN()-$AF$2-AW$3)&amp;":"&amp;ADDRESS($AF$5, COLUMN()-$AF$1-AW$3)), AW$3, FALSE)</f>
        <v>2</v>
      </c>
      <c r="AX40" cm="1">
        <f t="array" aca="1" ref="AX40" ca="1">INDIRECT(ADDRESS(ROW(), AX$3-$AF$1+$AF$3))+VLOOKUP($AS40, INDIRECT(ADDRESS($AF$4, COLUMN()-$AF$2-AX$3)&amp;":"&amp;ADDRESS($AF$5, COLUMN()-$AF$1-AX$3)), AX$3, FALSE)+VLOOKUP($AT40, INDIRECT(ADDRESS($AF$4, COLUMN()-$AF$2-AX$3)&amp;":"&amp;ADDRESS($AF$5, COLUMN()-$AF$1-AX$3)), AX$3, FALSE)</f>
        <v>0</v>
      </c>
      <c r="AY40" cm="1">
        <f t="array" aca="1" ref="AY40" ca="1">INDIRECT(ADDRESS(ROW(), AY$3-$AF$1+$AF$3))+VLOOKUP($AS40, INDIRECT(ADDRESS($AF$4, COLUMN()-$AF$2-AY$3)&amp;":"&amp;ADDRESS($AF$5, COLUMN()-$AF$1-AY$3)), AY$3, FALSE)+VLOOKUP($AT40, INDIRECT(ADDRESS($AF$4, COLUMN()-$AF$2-AY$3)&amp;":"&amp;ADDRESS($AF$5, COLUMN()-$AF$1-AY$3)), AY$3, FALSE)</f>
        <v>0</v>
      </c>
      <c r="AZ40" cm="1">
        <f t="array" aca="1" ref="AZ40" ca="1">INDIRECT(ADDRESS(ROW(), AZ$3-$AF$1+$AF$3))+VLOOKUP($AS40, INDIRECT(ADDRESS($AF$4, COLUMN()-$AF$2-AZ$3)&amp;":"&amp;ADDRESS($AF$5, COLUMN()-$AF$1-AZ$3)), AZ$3, FALSE)+VLOOKUP($AT40, INDIRECT(ADDRESS($AF$4, COLUMN()-$AF$2-AZ$3)&amp;":"&amp;ADDRESS($AF$5, COLUMN()-$AF$1-AZ$3)), AZ$3, FALSE)</f>
        <v>0</v>
      </c>
      <c r="BA40" cm="1">
        <f t="array" aca="1" ref="BA40" ca="1">INDIRECT(ADDRESS(ROW(), BA$3-$AF$1+$AF$3))+VLOOKUP($AS40, INDIRECT(ADDRESS($AF$4, COLUMN()-$AF$2-BA$3)&amp;":"&amp;ADDRESS($AF$5, COLUMN()-$AF$1-BA$3)), BA$3, FALSE)+VLOOKUP($AT40, INDIRECT(ADDRESS($AF$4, COLUMN()-$AF$2-BA$3)&amp;":"&amp;ADDRESS($AF$5, COLUMN()-$AF$1-BA$3)), BA$3, FALSE)</f>
        <v>1</v>
      </c>
      <c r="BB40" cm="1">
        <f t="array" aca="1" ref="BB40" ca="1">INDIRECT(ADDRESS(ROW(), BB$3-$AF$1+$AF$3))+VLOOKUP($AS40, INDIRECT(ADDRESS($AF$4, COLUMN()-$AF$2-BB$3)&amp;":"&amp;ADDRESS($AF$5, COLUMN()-$AF$1-BB$3)), BB$3, FALSE)+VLOOKUP($AT40, INDIRECT(ADDRESS($AF$4, COLUMN()-$AF$2-BB$3)&amp;":"&amp;ADDRESS($AF$5, COLUMN()-$AF$1-BB$3)), BB$3, FALSE)</f>
        <v>0</v>
      </c>
      <c r="BC40" cm="1">
        <f t="array" aca="1" ref="BC40" ca="1">INDIRECT(ADDRESS(ROW(), BC$3-$AF$1+$AF$3))+VLOOKUP($AS40, INDIRECT(ADDRESS($AF$4, COLUMN()-$AF$2-BC$3)&amp;":"&amp;ADDRESS($AF$5, COLUMN()-$AF$1-BC$3)), BC$3, FALSE)+VLOOKUP($AT40, INDIRECT(ADDRESS($AF$4, COLUMN()-$AF$2-BC$3)&amp;":"&amp;ADDRESS($AF$5, COLUMN()-$AF$1-BC$3)), BC$3, FALSE)</f>
        <v>0</v>
      </c>
      <c r="BD40" cm="1">
        <f t="array" aca="1" ref="BD40" ca="1">INDIRECT(ADDRESS(ROW(), BD$3-$AF$1+$AF$3))+VLOOKUP($AS40, INDIRECT(ADDRESS($AF$4, COLUMN()-$AF$2-BD$3)&amp;":"&amp;ADDRESS($AF$5, COLUMN()-$AF$1-BD$3)), BD$3, FALSE)+VLOOKUP($AT40, INDIRECT(ADDRESS($AF$4, COLUMN()-$AF$2-BD$3)&amp;":"&amp;ADDRESS($AF$5, COLUMN()-$AF$1-BD$3)), BD$3, FALSE)</f>
        <v>0</v>
      </c>
      <c r="BE40" cm="1">
        <f t="array" aca="1" ref="BE40" ca="1">INDIRECT(ADDRESS(ROW(), BE$3-$AF$1+$AF$3))+VLOOKUP($AS40, INDIRECT(ADDRESS($AF$4, COLUMN()-$AF$2-BE$3)&amp;":"&amp;ADDRESS($AF$5, COLUMN()-$AF$1-BE$3)), BE$3, FALSE)+VLOOKUP($AT40, INDIRECT(ADDRESS($AF$4, COLUMN()-$AF$2-BE$3)&amp;":"&amp;ADDRESS($AF$5, COLUMN()-$AF$1-BE$3)), BE$3, FALSE)</f>
        <v>0</v>
      </c>
      <c r="BF40" t="str">
        <f>LEFT($AH40, 1)&amp;RIGHT($A40, 1)</f>
        <v>KC</v>
      </c>
      <c r="BG40" t="str">
        <f>RIGHT($A40, 1)&amp;RIGHT($AH40, 1)</f>
        <v>CC</v>
      </c>
      <c r="BH40" t="str">
        <f t="shared" si="43"/>
        <v>KC</v>
      </c>
      <c r="BI40" cm="1">
        <f t="array" aca="1" ref="BI40" ca="1">INDIRECT(ADDRESS(ROW(), BI$3-$AF$1+$AF$3))+VLOOKUP($AS40, INDIRECT(ADDRESS($AF$4, COLUMN()-$AF$2-BI$3)&amp;":"&amp;ADDRESS($AF$5, COLUMN()-$AF$1-BI$3)), BI$3, FALSE)+VLOOKUP($AT40, INDIRECT(ADDRESS($AF$4, COLUMN()-$AF$2-BI$3)&amp;":"&amp;ADDRESS($AF$5, COLUMN()-$AF$1-BI$3)), BI$3, FALSE)</f>
        <v>0</v>
      </c>
      <c r="BJ40" cm="1">
        <f t="array" aca="1" ref="BJ40" ca="1">INDIRECT(ADDRESS(ROW(), BJ$3-$AF$1+$AF$3))+VLOOKUP($AS40, INDIRECT(ADDRESS($AF$4, COLUMN()-$AF$2-BJ$3)&amp;":"&amp;ADDRESS($AF$5, COLUMN()-$AF$1-BJ$3)), BJ$3, FALSE)+VLOOKUP($AT40, INDIRECT(ADDRESS($AF$4, COLUMN()-$AF$2-BJ$3)&amp;":"&amp;ADDRESS($AF$5, COLUMN()-$AF$1-BJ$3)), BJ$3, FALSE)</f>
        <v>4</v>
      </c>
      <c r="BK40" cm="1">
        <f t="array" aca="1" ref="BK40" ca="1">INDIRECT(ADDRESS(ROW(), BK$3-$AF$1+$AF$3))+VLOOKUP($AS40, INDIRECT(ADDRESS($AF$4, COLUMN()-$AF$2-BK$3)&amp;":"&amp;ADDRESS($AF$5, COLUMN()-$AF$1-BK$3)), BK$3, FALSE)+VLOOKUP($AT40, INDIRECT(ADDRESS($AF$4, COLUMN()-$AF$2-BK$3)&amp;":"&amp;ADDRESS($AF$5, COLUMN()-$AF$1-BK$3)), BK$3, FALSE)</f>
        <v>0</v>
      </c>
      <c r="BL40" cm="1">
        <f t="array" aca="1" ref="BL40" ca="1">INDIRECT(ADDRESS(ROW(), BL$3-$AF$1+$AF$3))+VLOOKUP($AS40, INDIRECT(ADDRESS($AF$4, COLUMN()-$AF$2-BL$3)&amp;":"&amp;ADDRESS($AF$5, COLUMN()-$AF$1-BL$3)), BL$3, FALSE)+VLOOKUP($AT40, INDIRECT(ADDRESS($AF$4, COLUMN()-$AF$2-BL$3)&amp;":"&amp;ADDRESS($AF$5, COLUMN()-$AF$1-BL$3)), BL$3, FALSE)</f>
        <v>0</v>
      </c>
      <c r="BM40" cm="1">
        <f t="array" aca="1" ref="BM40" ca="1">INDIRECT(ADDRESS(ROW(), BM$3-$AF$1+$AF$3))+VLOOKUP($AS40, INDIRECT(ADDRESS($AF$4, COLUMN()-$AF$2-BM$3)&amp;":"&amp;ADDRESS($AF$5, COLUMN()-$AF$1-BM$3)), BM$3, FALSE)+VLOOKUP($AT40, INDIRECT(ADDRESS($AF$4, COLUMN()-$AF$2-BM$3)&amp;":"&amp;ADDRESS($AF$5, COLUMN()-$AF$1-BM$3)), BM$3, FALSE)</f>
        <v>1</v>
      </c>
      <c r="BN40" cm="1">
        <f t="array" aca="1" ref="BN40" ca="1">INDIRECT(ADDRESS(ROW(), BN$3-$AF$1+$AF$3))+VLOOKUP($AS40, INDIRECT(ADDRESS($AF$4, COLUMN()-$AF$2-BN$3)&amp;":"&amp;ADDRESS($AF$5, COLUMN()-$AF$1-BN$3)), BN$3, FALSE)+VLOOKUP($AT40, INDIRECT(ADDRESS($AF$4, COLUMN()-$AF$2-BN$3)&amp;":"&amp;ADDRESS($AF$5, COLUMN()-$AF$1-BN$3)), BN$3, FALSE)</f>
        <v>2</v>
      </c>
      <c r="BO40" cm="1">
        <f t="array" aca="1" ref="BO40" ca="1">INDIRECT(ADDRESS(ROW(), BO$3-$AF$1+$AF$3))+VLOOKUP($AS40, INDIRECT(ADDRESS($AF$4, COLUMN()-$AF$2-BO$3)&amp;":"&amp;ADDRESS($AF$5, COLUMN()-$AF$1-BO$3)), BO$3, FALSE)+VLOOKUP($AT40, INDIRECT(ADDRESS($AF$4, COLUMN()-$AF$2-BO$3)&amp;":"&amp;ADDRESS($AF$5, COLUMN()-$AF$1-BO$3)), BO$3, FALSE)</f>
        <v>0</v>
      </c>
      <c r="BP40" cm="1">
        <f t="array" aca="1" ref="BP40" ca="1">INDIRECT(ADDRESS(ROW(), BP$3-$AF$1+$AF$3))+VLOOKUP($AS40, INDIRECT(ADDRESS($AF$4, COLUMN()-$AF$2-BP$3)&amp;":"&amp;ADDRESS($AF$5, COLUMN()-$AF$1-BP$3)), BP$3, FALSE)+VLOOKUP($AT40, INDIRECT(ADDRESS($AF$4, COLUMN()-$AF$2-BP$3)&amp;":"&amp;ADDRESS($AF$5, COLUMN()-$AF$1-BP$3)), BP$3, FALSE)</f>
        <v>0</v>
      </c>
      <c r="BQ40" cm="1">
        <f t="array" aca="1" ref="BQ40" ca="1">INDIRECT(ADDRESS(ROW(), BQ$3-$AF$1+$AF$3))+VLOOKUP($AS40, INDIRECT(ADDRESS($AF$4, COLUMN()-$AF$2-BQ$3)&amp;":"&amp;ADDRESS($AF$5, COLUMN()-$AF$1-BQ$3)), BQ$3, FALSE)+VLOOKUP($AT40, INDIRECT(ADDRESS($AF$4, COLUMN()-$AF$2-BQ$3)&amp;":"&amp;ADDRESS($AF$5, COLUMN()-$AF$1-BQ$3)), BQ$3, FALSE)</f>
        <v>0</v>
      </c>
      <c r="BR40" cm="1">
        <f t="array" aca="1" ref="BR40" ca="1">INDIRECT(ADDRESS(ROW(), BR$3-$AF$1+$AF$3))+VLOOKUP($AS40, INDIRECT(ADDRESS($AF$4, COLUMN()-$AF$2-BR$3)&amp;":"&amp;ADDRESS($AF$5, COLUMN()-$AF$1-BR$3)), BR$3, FALSE)+VLOOKUP($AT40, INDIRECT(ADDRESS($AF$4, COLUMN()-$AF$2-BR$3)&amp;":"&amp;ADDRESS($AF$5, COLUMN()-$AF$1-BR$3)), BR$3, FALSE)</f>
        <v>0</v>
      </c>
      <c r="BS40" t="str">
        <f>LEFT($AH40, 1)&amp;RIGHT($A40, 1)</f>
        <v>KC</v>
      </c>
      <c r="BT40" t="str">
        <f>RIGHT($A40, 1)&amp;RIGHT($AH40, 1)</f>
        <v>CC</v>
      </c>
      <c r="BU40" t="str">
        <f t="shared" si="44"/>
        <v>KC</v>
      </c>
      <c r="BV40" cm="1">
        <f t="array" aca="1" ref="BV40" ca="1">INDIRECT(ADDRESS(ROW(), BV$3-$AF$1+$AF$3))+VLOOKUP($AS40, INDIRECT(ADDRESS($AF$4, COLUMN()-$AF$2-BV$3)&amp;":"&amp;ADDRESS($AF$5, COLUMN()-$AF$1-BV$3)), BV$3, FALSE)+VLOOKUP($AT40, INDIRECT(ADDRESS($AF$4, COLUMN()-$AF$2-BV$3)&amp;":"&amp;ADDRESS($AF$5, COLUMN()-$AF$1-BV$3)), BV$3, FALSE)</f>
        <v>0</v>
      </c>
      <c r="BW40" cm="1">
        <f t="array" aca="1" ref="BW40" ca="1">INDIRECT(ADDRESS(ROW(), BW$3-$AF$1+$AF$3))+VLOOKUP($AS40, INDIRECT(ADDRESS($AF$4, COLUMN()-$AF$2-BW$3)&amp;":"&amp;ADDRESS($AF$5, COLUMN()-$AF$1-BW$3)), BW$3, FALSE)+VLOOKUP($AT40, INDIRECT(ADDRESS($AF$4, COLUMN()-$AF$2-BW$3)&amp;":"&amp;ADDRESS($AF$5, COLUMN()-$AF$1-BW$3)), BW$3, FALSE)</f>
        <v>8</v>
      </c>
      <c r="BX40" cm="1">
        <f t="array" aca="1" ref="BX40" ca="1">INDIRECT(ADDRESS(ROW(), BX$3-$AF$1+$AF$3))+VLOOKUP($AS40, INDIRECT(ADDRESS($AF$4, COLUMN()-$AF$2-BX$3)&amp;":"&amp;ADDRESS($AF$5, COLUMN()-$AF$1-BX$3)), BX$3, FALSE)+VLOOKUP($AT40, INDIRECT(ADDRESS($AF$4, COLUMN()-$AF$2-BX$3)&amp;":"&amp;ADDRESS($AF$5, COLUMN()-$AF$1-BX$3)), BX$3, FALSE)</f>
        <v>0</v>
      </c>
      <c r="BY40" cm="1">
        <f t="array" aca="1" ref="BY40" ca="1">INDIRECT(ADDRESS(ROW(), BY$3-$AF$1+$AF$3))+VLOOKUP($AS40, INDIRECT(ADDRESS($AF$4, COLUMN()-$AF$2-BY$3)&amp;":"&amp;ADDRESS($AF$5, COLUMN()-$AF$1-BY$3)), BY$3, FALSE)+VLOOKUP($AT40, INDIRECT(ADDRESS($AF$4, COLUMN()-$AF$2-BY$3)&amp;":"&amp;ADDRESS($AF$5, COLUMN()-$AF$1-BY$3)), BY$3, FALSE)</f>
        <v>0</v>
      </c>
      <c r="BZ40" cm="1">
        <f t="array" aca="1" ref="BZ40" ca="1">INDIRECT(ADDRESS(ROW(), BZ$3-$AF$1+$AF$3))+VLOOKUP($AS40, INDIRECT(ADDRESS($AF$4, COLUMN()-$AF$2-BZ$3)&amp;":"&amp;ADDRESS($AF$5, COLUMN()-$AF$1-BZ$3)), BZ$3, FALSE)+VLOOKUP($AT40, INDIRECT(ADDRESS($AF$4, COLUMN()-$AF$2-BZ$3)&amp;":"&amp;ADDRESS($AF$5, COLUMN()-$AF$1-BZ$3)), BZ$3, FALSE)</f>
        <v>2</v>
      </c>
      <c r="CA40" cm="1">
        <f t="array" aca="1" ref="CA40" ca="1">INDIRECT(ADDRESS(ROW(), CA$3-$AF$1+$AF$3))+VLOOKUP($AS40, INDIRECT(ADDRESS($AF$4, COLUMN()-$AF$2-CA$3)&amp;":"&amp;ADDRESS($AF$5, COLUMN()-$AF$1-CA$3)), CA$3, FALSE)+VLOOKUP($AT40, INDIRECT(ADDRESS($AF$4, COLUMN()-$AF$2-CA$3)&amp;":"&amp;ADDRESS($AF$5, COLUMN()-$AF$1-CA$3)), CA$3, FALSE)</f>
        <v>4</v>
      </c>
      <c r="CB40" cm="1">
        <f t="array" aca="1" ref="CB40" ca="1">INDIRECT(ADDRESS(ROW(), CB$3-$AF$1+$AF$3))+VLOOKUP($AS40, INDIRECT(ADDRESS($AF$4, COLUMN()-$AF$2-CB$3)&amp;":"&amp;ADDRESS($AF$5, COLUMN()-$AF$1-CB$3)), CB$3, FALSE)+VLOOKUP($AT40, INDIRECT(ADDRESS($AF$4, COLUMN()-$AF$2-CB$3)&amp;":"&amp;ADDRESS($AF$5, COLUMN()-$AF$1-CB$3)), CB$3, FALSE)</f>
        <v>1</v>
      </c>
      <c r="CC40" cm="1">
        <f t="array" aca="1" ref="CC40" ca="1">INDIRECT(ADDRESS(ROW(), CC$3-$AF$1+$AF$3))+VLOOKUP($AS40, INDIRECT(ADDRESS($AF$4, COLUMN()-$AF$2-CC$3)&amp;":"&amp;ADDRESS($AF$5, COLUMN()-$AF$1-CC$3)), CC$3, FALSE)+VLOOKUP($AT40, INDIRECT(ADDRESS($AF$4, COLUMN()-$AF$2-CC$3)&amp;":"&amp;ADDRESS($AF$5, COLUMN()-$AF$1-CC$3)), CC$3, FALSE)</f>
        <v>0</v>
      </c>
      <c r="CD40" cm="1">
        <f t="array" aca="1" ref="CD40" ca="1">INDIRECT(ADDRESS(ROW(), CD$3-$AF$1+$AF$3))+VLOOKUP($AS40, INDIRECT(ADDRESS($AF$4, COLUMN()-$AF$2-CD$3)&amp;":"&amp;ADDRESS($AF$5, COLUMN()-$AF$1-CD$3)), CD$3, FALSE)+VLOOKUP($AT40, INDIRECT(ADDRESS($AF$4, COLUMN()-$AF$2-CD$3)&amp;":"&amp;ADDRESS($AF$5, COLUMN()-$AF$1-CD$3)), CD$3, FALSE)</f>
        <v>0</v>
      </c>
      <c r="CE40" cm="1">
        <f t="array" aca="1" ref="CE40" ca="1">INDIRECT(ADDRESS(ROW(), CE$3-$AF$1+$AF$3))+VLOOKUP($AS40, INDIRECT(ADDRESS($AF$4, COLUMN()-$AF$2-CE$3)&amp;":"&amp;ADDRESS($AF$5, COLUMN()-$AF$1-CE$3)), CE$3, FALSE)+VLOOKUP($AT40, INDIRECT(ADDRESS($AF$4, COLUMN()-$AF$2-CE$3)&amp;":"&amp;ADDRESS($AF$5, COLUMN()-$AF$1-CE$3)), CE$3, FALSE)</f>
        <v>0</v>
      </c>
      <c r="CF40" t="str">
        <f>LEFT($AH40, 1)&amp;RIGHT($A40, 1)</f>
        <v>KC</v>
      </c>
      <c r="CG40" t="str">
        <f>RIGHT($A40, 1)&amp;RIGHT($AH40, 1)</f>
        <v>CC</v>
      </c>
      <c r="CH40" t="str">
        <f t="shared" si="45"/>
        <v>KC</v>
      </c>
      <c r="CI40" cm="1">
        <f t="array" aca="1" ref="CI40" ca="1">INDIRECT(ADDRESS(ROW(), CI$3-$AF$1+$AF$3))+VLOOKUP($AS40, INDIRECT(ADDRESS($AF$4, COLUMN()-$AF$2-CI$3)&amp;":"&amp;ADDRESS($AF$5, COLUMN()-$AF$1-CI$3)), CI$3, FALSE)+VLOOKUP($AT40, INDIRECT(ADDRESS($AF$4, COLUMN()-$AF$2-CI$3)&amp;":"&amp;ADDRESS($AF$5, COLUMN()-$AF$1-CI$3)), CI$3, FALSE)</f>
        <v>0</v>
      </c>
      <c r="CJ40" cm="1">
        <f t="array" aca="1" ref="CJ40" ca="1">INDIRECT(ADDRESS(ROW(), CJ$3-$AF$1+$AF$3))+VLOOKUP($AS40, INDIRECT(ADDRESS($AF$4, COLUMN()-$AF$2-CJ$3)&amp;":"&amp;ADDRESS($AF$5, COLUMN()-$AF$1-CJ$3)), CJ$3, FALSE)+VLOOKUP($AT40, INDIRECT(ADDRESS($AF$4, COLUMN()-$AF$2-CJ$3)&amp;":"&amp;ADDRESS($AF$5, COLUMN()-$AF$1-CJ$3)), CJ$3, FALSE)</f>
        <v>14</v>
      </c>
      <c r="CK40" cm="1">
        <f t="array" aca="1" ref="CK40" ca="1">INDIRECT(ADDRESS(ROW(), CK$3-$AF$1+$AF$3))+VLOOKUP($AS40, INDIRECT(ADDRESS($AF$4, COLUMN()-$AF$2-CK$3)&amp;":"&amp;ADDRESS($AF$5, COLUMN()-$AF$1-CK$3)), CK$3, FALSE)+VLOOKUP($AT40, INDIRECT(ADDRESS($AF$4, COLUMN()-$AF$2-CK$3)&amp;":"&amp;ADDRESS($AF$5, COLUMN()-$AF$1-CK$3)), CK$3, FALSE)</f>
        <v>0</v>
      </c>
      <c r="CL40" cm="1">
        <f t="array" aca="1" ref="CL40" ca="1">INDIRECT(ADDRESS(ROW(), CL$3-$AF$1+$AF$3))+VLOOKUP($AS40, INDIRECT(ADDRESS($AF$4, COLUMN()-$AF$2-CL$3)&amp;":"&amp;ADDRESS($AF$5, COLUMN()-$AF$1-CL$3)), CL$3, FALSE)+VLOOKUP($AT40, INDIRECT(ADDRESS($AF$4, COLUMN()-$AF$2-CL$3)&amp;":"&amp;ADDRESS($AF$5, COLUMN()-$AF$1-CL$3)), CL$3, FALSE)</f>
        <v>0</v>
      </c>
      <c r="CM40" cm="1">
        <f t="array" aca="1" ref="CM40" ca="1">INDIRECT(ADDRESS(ROW(), CM$3-$AF$1+$AF$3))+VLOOKUP($AS40, INDIRECT(ADDRESS($AF$4, COLUMN()-$AF$2-CM$3)&amp;":"&amp;ADDRESS($AF$5, COLUMN()-$AF$1-CM$3)), CM$3, FALSE)+VLOOKUP($AT40, INDIRECT(ADDRESS($AF$4, COLUMN()-$AF$2-CM$3)&amp;":"&amp;ADDRESS($AF$5, COLUMN()-$AF$1-CM$3)), CM$3, FALSE)</f>
        <v>5</v>
      </c>
      <c r="CN40" cm="1">
        <f t="array" aca="1" ref="CN40" ca="1">INDIRECT(ADDRESS(ROW(), CN$3-$AF$1+$AF$3))+VLOOKUP($AS40, INDIRECT(ADDRESS($AF$4, COLUMN()-$AF$2-CN$3)&amp;":"&amp;ADDRESS($AF$5, COLUMN()-$AF$1-CN$3)), CN$3, FALSE)+VLOOKUP($AT40, INDIRECT(ADDRESS($AF$4, COLUMN()-$AF$2-CN$3)&amp;":"&amp;ADDRESS($AF$5, COLUMN()-$AF$1-CN$3)), CN$3, FALSE)</f>
        <v>7</v>
      </c>
      <c r="CO40" cm="1">
        <f t="array" aca="1" ref="CO40" ca="1">INDIRECT(ADDRESS(ROW(), CO$3-$AF$1+$AF$3))+VLOOKUP($AS40, INDIRECT(ADDRESS($AF$4, COLUMN()-$AF$2-CO$3)&amp;":"&amp;ADDRESS($AF$5, COLUMN()-$AF$1-CO$3)), CO$3, FALSE)+VLOOKUP($AT40, INDIRECT(ADDRESS($AF$4, COLUMN()-$AF$2-CO$3)&amp;":"&amp;ADDRESS($AF$5, COLUMN()-$AF$1-CO$3)), CO$3, FALSE)</f>
        <v>2</v>
      </c>
      <c r="CP40" cm="1">
        <f t="array" aca="1" ref="CP40" ca="1">INDIRECT(ADDRESS(ROW(), CP$3-$AF$1+$AF$3))+VLOOKUP($AS40, INDIRECT(ADDRESS($AF$4, COLUMN()-$AF$2-CP$3)&amp;":"&amp;ADDRESS($AF$5, COLUMN()-$AF$1-CP$3)), CP$3, FALSE)+VLOOKUP($AT40, INDIRECT(ADDRESS($AF$4, COLUMN()-$AF$2-CP$3)&amp;":"&amp;ADDRESS($AF$5, COLUMN()-$AF$1-CP$3)), CP$3, FALSE)</f>
        <v>1</v>
      </c>
      <c r="CQ40" cm="1">
        <f t="array" aca="1" ref="CQ40" ca="1">INDIRECT(ADDRESS(ROW(), CQ$3-$AF$1+$AF$3))+VLOOKUP($AS40, INDIRECT(ADDRESS($AF$4, COLUMN()-$AF$2-CQ$3)&amp;":"&amp;ADDRESS($AF$5, COLUMN()-$AF$1-CQ$3)), CQ$3, FALSE)+VLOOKUP($AT40, INDIRECT(ADDRESS($AF$4, COLUMN()-$AF$2-CQ$3)&amp;":"&amp;ADDRESS($AF$5, COLUMN()-$AF$1-CQ$3)), CQ$3, FALSE)</f>
        <v>2</v>
      </c>
      <c r="CR40" cm="1">
        <f t="array" aca="1" ref="CR40" ca="1">INDIRECT(ADDRESS(ROW(), CR$3-$AF$1+$AF$3))+VLOOKUP($AS40, INDIRECT(ADDRESS($AF$4, COLUMN()-$AF$2-CR$3)&amp;":"&amp;ADDRESS($AF$5, COLUMN()-$AF$1-CR$3)), CR$3, FALSE)+VLOOKUP($AT40, INDIRECT(ADDRESS($AF$4, COLUMN()-$AF$2-CR$3)&amp;":"&amp;ADDRESS($AF$5, COLUMN()-$AF$1-CR$3)), CR$3, FALSE)</f>
        <v>0</v>
      </c>
      <c r="CS40" t="str">
        <f>LEFT($AH40, 1)&amp;RIGHT($A40, 1)</f>
        <v>KC</v>
      </c>
      <c r="CT40" t="str">
        <f>RIGHT($A40, 1)&amp;RIGHT($AH40, 1)</f>
        <v>CC</v>
      </c>
      <c r="CU40" t="str">
        <f t="shared" si="46"/>
        <v>KC</v>
      </c>
      <c r="CV40" cm="1">
        <f t="array" aca="1" ref="CV40" ca="1">INDIRECT(ADDRESS(ROW(), CV$3-$AF$1+$AF$3))+VLOOKUP($AS40, INDIRECT(ADDRESS($AF$4, COLUMN()-$AF$2-CV$3)&amp;":"&amp;ADDRESS($AF$5, COLUMN()-$AF$1-CV$3)), CV$3, FALSE)+VLOOKUP($AT40, INDIRECT(ADDRESS($AF$4, COLUMN()-$AF$2-CV$3)&amp;":"&amp;ADDRESS($AF$5, COLUMN()-$AF$1-CV$3)), CV$3, FALSE)</f>
        <v>1</v>
      </c>
      <c r="CW40" cm="1">
        <f t="array" aca="1" ref="CW40" ca="1">INDIRECT(ADDRESS(ROW(), CW$3-$AF$1+$AF$3))+VLOOKUP($AS40, INDIRECT(ADDRESS($AF$4, COLUMN()-$AF$2-CW$3)&amp;":"&amp;ADDRESS($AF$5, COLUMN()-$AF$1-CW$3)), CW$3, FALSE)+VLOOKUP($AT40, INDIRECT(ADDRESS($AF$4, COLUMN()-$AF$2-CW$3)&amp;":"&amp;ADDRESS($AF$5, COLUMN()-$AF$1-CW$3)), CW$3, FALSE)</f>
        <v>26</v>
      </c>
      <c r="CX40" cm="1">
        <f t="array" aca="1" ref="CX40" ca="1">INDIRECT(ADDRESS(ROW(), CX$3-$AF$1+$AF$3))+VLOOKUP($AS40, INDIRECT(ADDRESS($AF$4, COLUMN()-$AF$2-CX$3)&amp;":"&amp;ADDRESS($AF$5, COLUMN()-$AF$1-CX$3)), CX$3, FALSE)+VLOOKUP($AT40, INDIRECT(ADDRESS($AF$4, COLUMN()-$AF$2-CX$3)&amp;":"&amp;ADDRESS($AF$5, COLUMN()-$AF$1-CX$3)), CX$3, FALSE)</f>
        <v>0</v>
      </c>
      <c r="CY40" cm="1">
        <f t="array" aca="1" ref="CY40" ca="1">INDIRECT(ADDRESS(ROW(), CY$3-$AF$1+$AF$3))+VLOOKUP($AS40, INDIRECT(ADDRESS($AF$4, COLUMN()-$AF$2-CY$3)&amp;":"&amp;ADDRESS($AF$5, COLUMN()-$AF$1-CY$3)), CY$3, FALSE)+VLOOKUP($AT40, INDIRECT(ADDRESS($AF$4, COLUMN()-$AF$2-CY$3)&amp;":"&amp;ADDRESS($AF$5, COLUMN()-$AF$1-CY$3)), CY$3, FALSE)</f>
        <v>1</v>
      </c>
      <c r="CZ40" cm="1">
        <f t="array" aca="1" ref="CZ40" ca="1">INDIRECT(ADDRESS(ROW(), CZ$3-$AF$1+$AF$3))+VLOOKUP($AS40, INDIRECT(ADDRESS($AF$4, COLUMN()-$AF$2-CZ$3)&amp;":"&amp;ADDRESS($AF$5, COLUMN()-$AF$1-CZ$3)), CZ$3, FALSE)+VLOOKUP($AT40, INDIRECT(ADDRESS($AF$4, COLUMN()-$AF$2-CZ$3)&amp;":"&amp;ADDRESS($AF$5, COLUMN()-$AF$1-CZ$3)), CZ$3, FALSE)</f>
        <v>10</v>
      </c>
      <c r="DA40" cm="1">
        <f t="array" aca="1" ref="DA40" ca="1">INDIRECT(ADDRESS(ROW(), DA$3-$AF$1+$AF$3))+VLOOKUP($AS40, INDIRECT(ADDRESS($AF$4, COLUMN()-$AF$2-DA$3)&amp;":"&amp;ADDRESS($AF$5, COLUMN()-$AF$1-DA$3)), DA$3, FALSE)+VLOOKUP($AT40, INDIRECT(ADDRESS($AF$4, COLUMN()-$AF$2-DA$3)&amp;":"&amp;ADDRESS($AF$5, COLUMN()-$AF$1-DA$3)), DA$3, FALSE)</f>
        <v>13</v>
      </c>
      <c r="DB40" cm="1">
        <f t="array" aca="1" ref="DB40" ca="1">INDIRECT(ADDRESS(ROW(), DB$3-$AF$1+$AF$3))+VLOOKUP($AS40, INDIRECT(ADDRESS($AF$4, COLUMN()-$AF$2-DB$3)&amp;":"&amp;ADDRESS($AF$5, COLUMN()-$AF$1-DB$3)), DB$3, FALSE)+VLOOKUP($AT40, INDIRECT(ADDRESS($AF$4, COLUMN()-$AF$2-DB$3)&amp;":"&amp;ADDRESS($AF$5, COLUMN()-$AF$1-DB$3)), DB$3, FALSE)</f>
        <v>6</v>
      </c>
      <c r="DC40" cm="1">
        <f t="array" aca="1" ref="DC40" ca="1">INDIRECT(ADDRESS(ROW(), DC$3-$AF$1+$AF$3))+VLOOKUP($AS40, INDIRECT(ADDRESS($AF$4, COLUMN()-$AF$2-DC$3)&amp;":"&amp;ADDRESS($AF$5, COLUMN()-$AF$1-DC$3)), DC$3, FALSE)+VLOOKUP($AT40, INDIRECT(ADDRESS($AF$4, COLUMN()-$AF$2-DC$3)&amp;":"&amp;ADDRESS($AF$5, COLUMN()-$AF$1-DC$3)), DC$3, FALSE)</f>
        <v>2</v>
      </c>
      <c r="DD40" cm="1">
        <f t="array" aca="1" ref="DD40" ca="1">INDIRECT(ADDRESS(ROW(), DD$3-$AF$1+$AF$3))+VLOOKUP($AS40, INDIRECT(ADDRESS($AF$4, COLUMN()-$AF$2-DD$3)&amp;":"&amp;ADDRESS($AF$5, COLUMN()-$AF$1-DD$3)), DD$3, FALSE)+VLOOKUP($AT40, INDIRECT(ADDRESS($AF$4, COLUMN()-$AF$2-DD$3)&amp;":"&amp;ADDRESS($AF$5, COLUMN()-$AF$1-DD$3)), DD$3, FALSE)</f>
        <v>4</v>
      </c>
      <c r="DE40" cm="1">
        <f t="array" aca="1" ref="DE40" ca="1">INDIRECT(ADDRESS(ROW(), DE$3-$AF$1+$AF$3))+VLOOKUP($AS40, INDIRECT(ADDRESS($AF$4, COLUMN()-$AF$2-DE$3)&amp;":"&amp;ADDRESS($AF$5, COLUMN()-$AF$1-DE$3)), DE$3, FALSE)+VLOOKUP($AT40, INDIRECT(ADDRESS($AF$4, COLUMN()-$AF$2-DE$3)&amp;":"&amp;ADDRESS($AF$5, COLUMN()-$AF$1-DE$3)), DE$3, FALSE)</f>
        <v>0</v>
      </c>
      <c r="DF40" t="str">
        <f>LEFT($AH40, 1)&amp;RIGHT($A40, 1)</f>
        <v>KC</v>
      </c>
      <c r="DG40" t="str">
        <f>RIGHT($A40, 1)&amp;RIGHT($AH40, 1)</f>
        <v>CC</v>
      </c>
      <c r="DH40" t="str">
        <f t="shared" si="47"/>
        <v>KC</v>
      </c>
      <c r="DI40" cm="1">
        <f t="array" aca="1" ref="DI40" ca="1">INDIRECT(ADDRESS(ROW(), DI$3-$AF$1+$AF$3))+VLOOKUP($AS40, INDIRECT(ADDRESS($AF$4, COLUMN()-$AF$2-DI$3)&amp;":"&amp;ADDRESS($AF$5, COLUMN()-$AF$1-DI$3)), DI$3, FALSE)+VLOOKUP($AT40, INDIRECT(ADDRESS($AF$4, COLUMN()-$AF$2-DI$3)&amp;":"&amp;ADDRESS($AF$5, COLUMN()-$AF$1-DI$3)), DI$3, FALSE)</f>
        <v>2</v>
      </c>
      <c r="DJ40" cm="1">
        <f t="array" aca="1" ref="DJ40" ca="1">INDIRECT(ADDRESS(ROW(), DJ$3-$AF$1+$AF$3))+VLOOKUP($AS40, INDIRECT(ADDRESS($AF$4, COLUMN()-$AF$2-DJ$3)&amp;":"&amp;ADDRESS($AF$5, COLUMN()-$AF$1-DJ$3)), DJ$3, FALSE)+VLOOKUP($AT40, INDIRECT(ADDRESS($AF$4, COLUMN()-$AF$2-DJ$3)&amp;":"&amp;ADDRESS($AF$5, COLUMN()-$AF$1-DJ$3)), DJ$3, FALSE)</f>
        <v>45</v>
      </c>
      <c r="DK40" cm="1">
        <f t="array" aca="1" ref="DK40" ca="1">INDIRECT(ADDRESS(ROW(), DK$3-$AF$1+$AF$3))+VLOOKUP($AS40, INDIRECT(ADDRESS($AF$4, COLUMN()-$AF$2-DK$3)&amp;":"&amp;ADDRESS($AF$5, COLUMN()-$AF$1-DK$3)), DK$3, FALSE)+VLOOKUP($AT40, INDIRECT(ADDRESS($AF$4, COLUMN()-$AF$2-DK$3)&amp;":"&amp;ADDRESS($AF$5, COLUMN()-$AF$1-DK$3)), DK$3, FALSE)</f>
        <v>1</v>
      </c>
      <c r="DL40" cm="1">
        <f t="array" aca="1" ref="DL40" ca="1">INDIRECT(ADDRESS(ROW(), DL$3-$AF$1+$AF$3))+VLOOKUP($AS40, INDIRECT(ADDRESS($AF$4, COLUMN()-$AF$2-DL$3)&amp;":"&amp;ADDRESS($AF$5, COLUMN()-$AF$1-DL$3)), DL$3, FALSE)+VLOOKUP($AT40, INDIRECT(ADDRESS($AF$4, COLUMN()-$AF$2-DL$3)&amp;":"&amp;ADDRESS($AF$5, COLUMN()-$AF$1-DL$3)), DL$3, FALSE)</f>
        <v>3</v>
      </c>
      <c r="DM40" cm="1">
        <f t="array" aca="1" ref="DM40" ca="1">INDIRECT(ADDRESS(ROW(), DM$3-$AF$1+$AF$3))+VLOOKUP($AS40, INDIRECT(ADDRESS($AF$4, COLUMN()-$AF$2-DM$3)&amp;":"&amp;ADDRESS($AF$5, COLUMN()-$AF$1-DM$3)), DM$3, FALSE)+VLOOKUP($AT40, INDIRECT(ADDRESS($AF$4, COLUMN()-$AF$2-DM$3)&amp;":"&amp;ADDRESS($AF$5, COLUMN()-$AF$1-DM$3)), DM$3, FALSE)</f>
        <v>20</v>
      </c>
      <c r="DN40" cm="1">
        <f t="array" aca="1" ref="DN40" ca="1">INDIRECT(ADDRESS(ROW(), DN$3-$AF$1+$AF$3))+VLOOKUP($AS40, INDIRECT(ADDRESS($AF$4, COLUMN()-$AF$2-DN$3)&amp;":"&amp;ADDRESS($AF$5, COLUMN()-$AF$1-DN$3)), DN$3, FALSE)+VLOOKUP($AT40, INDIRECT(ADDRESS($AF$4, COLUMN()-$AF$2-DN$3)&amp;":"&amp;ADDRESS($AF$5, COLUMN()-$AF$1-DN$3)), DN$3, FALSE)</f>
        <v>23</v>
      </c>
      <c r="DO40" cm="1">
        <f t="array" aca="1" ref="DO40" ca="1">INDIRECT(ADDRESS(ROW(), DO$3-$AF$1+$AF$3))+VLOOKUP($AS40, INDIRECT(ADDRESS($AF$4, COLUMN()-$AF$2-DO$3)&amp;":"&amp;ADDRESS($AF$5, COLUMN()-$AF$1-DO$3)), DO$3, FALSE)+VLOOKUP($AT40, INDIRECT(ADDRESS($AF$4, COLUMN()-$AF$2-DO$3)&amp;":"&amp;ADDRESS($AF$5, COLUMN()-$AF$1-DO$3)), DO$3, FALSE)</f>
        <v>12</v>
      </c>
      <c r="DP40" cm="1">
        <f t="array" aca="1" ref="DP40" ca="1">INDIRECT(ADDRESS(ROW(), DP$3-$AF$1+$AF$3))+VLOOKUP($AS40, INDIRECT(ADDRESS($AF$4, COLUMN()-$AF$2-DP$3)&amp;":"&amp;ADDRESS($AF$5, COLUMN()-$AF$1-DP$3)), DP$3, FALSE)+VLOOKUP($AT40, INDIRECT(ADDRESS($AF$4, COLUMN()-$AF$2-DP$3)&amp;":"&amp;ADDRESS($AF$5, COLUMN()-$AF$1-DP$3)), DP$3, FALSE)</f>
        <v>8</v>
      </c>
      <c r="DQ40" cm="1">
        <f t="array" aca="1" ref="DQ40" ca="1">INDIRECT(ADDRESS(ROW(), DQ$3-$AF$1+$AF$3))+VLOOKUP($AS40, INDIRECT(ADDRESS($AF$4, COLUMN()-$AF$2-DQ$3)&amp;":"&amp;ADDRESS($AF$5, COLUMN()-$AF$1-DQ$3)), DQ$3, FALSE)+VLOOKUP($AT40, INDIRECT(ADDRESS($AF$4, COLUMN()-$AF$2-DQ$3)&amp;":"&amp;ADDRESS($AF$5, COLUMN()-$AF$1-DQ$3)), DQ$3, FALSE)</f>
        <v>13</v>
      </c>
      <c r="DR40" cm="1">
        <f t="array" aca="1" ref="DR40" ca="1">INDIRECT(ADDRESS(ROW(), DR$3-$AF$1+$AF$3))+VLOOKUP($AS40, INDIRECT(ADDRESS($AF$4, COLUMN()-$AF$2-DR$3)&amp;":"&amp;ADDRESS($AF$5, COLUMN()-$AF$1-DR$3)), DR$3, FALSE)+VLOOKUP($AT40, INDIRECT(ADDRESS($AF$4, COLUMN()-$AF$2-DR$3)&amp;":"&amp;ADDRESS($AF$5, COLUMN()-$AF$1-DR$3)), DR$3, FALSE)</f>
        <v>0</v>
      </c>
      <c r="DS40" t="str">
        <f>LEFT($AH40, 1)&amp;RIGHT($A40, 1)</f>
        <v>KC</v>
      </c>
      <c r="DT40" t="str">
        <f>RIGHT($A40, 1)&amp;RIGHT($AH40, 1)</f>
        <v>CC</v>
      </c>
      <c r="DU40" t="str">
        <f t="shared" si="48"/>
        <v>KC</v>
      </c>
      <c r="DV40" cm="1">
        <f t="array" aca="1" ref="DV40" ca="1">INDIRECT(ADDRESS(ROW(), DV$3-$AF$1+$AF$3))+VLOOKUP($AS40, INDIRECT(ADDRESS($AF$4, COLUMN()-$AF$2-DV$3)&amp;":"&amp;ADDRESS($AF$5, COLUMN()-$AF$1-DV$3)), DV$3, FALSE)+VLOOKUP($AT40, INDIRECT(ADDRESS($AF$4, COLUMN()-$AF$2-DV$3)&amp;":"&amp;ADDRESS($AF$5, COLUMN()-$AF$1-DV$3)), DV$3, FALSE)</f>
        <v>6</v>
      </c>
      <c r="DW40" cm="1">
        <f t="array" aca="1" ref="DW40" ca="1">INDIRECT(ADDRESS(ROW(), DW$3-$AF$1+$AF$3))+VLOOKUP($AS40, INDIRECT(ADDRESS($AF$4, COLUMN()-$AF$2-DW$3)&amp;":"&amp;ADDRESS($AF$5, COLUMN()-$AF$1-DW$3)), DW$3, FALSE)+VLOOKUP($AT40, INDIRECT(ADDRESS($AF$4, COLUMN()-$AF$2-DW$3)&amp;":"&amp;ADDRESS($AF$5, COLUMN()-$AF$1-DW$3)), DW$3, FALSE)</f>
        <v>83</v>
      </c>
      <c r="DX40" cm="1">
        <f t="array" aca="1" ref="DX40" ca="1">INDIRECT(ADDRESS(ROW(), DX$3-$AF$1+$AF$3))+VLOOKUP($AS40, INDIRECT(ADDRESS($AF$4, COLUMN()-$AF$2-DX$3)&amp;":"&amp;ADDRESS($AF$5, COLUMN()-$AF$1-DX$3)), DX$3, FALSE)+VLOOKUP($AT40, INDIRECT(ADDRESS($AF$4, COLUMN()-$AF$2-DX$3)&amp;":"&amp;ADDRESS($AF$5, COLUMN()-$AF$1-DX$3)), DX$3, FALSE)</f>
        <v>2</v>
      </c>
      <c r="DY40" cm="1">
        <f t="array" aca="1" ref="DY40" ca="1">INDIRECT(ADDRESS(ROW(), DY$3-$AF$1+$AF$3))+VLOOKUP($AS40, INDIRECT(ADDRESS($AF$4, COLUMN()-$AF$2-DY$3)&amp;":"&amp;ADDRESS($AF$5, COLUMN()-$AF$1-DY$3)), DY$3, FALSE)+VLOOKUP($AT40, INDIRECT(ADDRESS($AF$4, COLUMN()-$AF$2-DY$3)&amp;":"&amp;ADDRESS($AF$5, COLUMN()-$AF$1-DY$3)), DY$3, FALSE)</f>
        <v>8</v>
      </c>
      <c r="DZ40" cm="1">
        <f t="array" aca="1" ref="DZ40" ca="1">INDIRECT(ADDRESS(ROW(), DZ$3-$AF$1+$AF$3))+VLOOKUP($AS40, INDIRECT(ADDRESS($AF$4, COLUMN()-$AF$2-DZ$3)&amp;":"&amp;ADDRESS($AF$5, COLUMN()-$AF$1-DZ$3)), DZ$3, FALSE)+VLOOKUP($AT40, INDIRECT(ADDRESS($AF$4, COLUMN()-$AF$2-DZ$3)&amp;":"&amp;ADDRESS($AF$5, COLUMN()-$AF$1-DZ$3)), DZ$3, FALSE)</f>
        <v>41</v>
      </c>
      <c r="EA40" cm="1">
        <f t="array" aca="1" ref="EA40" ca="1">INDIRECT(ADDRESS(ROW(), EA$3-$AF$1+$AF$3))+VLOOKUP($AS40, INDIRECT(ADDRESS($AF$4, COLUMN()-$AF$2-EA$3)&amp;":"&amp;ADDRESS($AF$5, COLUMN()-$AF$1-EA$3)), EA$3, FALSE)+VLOOKUP($AT40, INDIRECT(ADDRESS($AF$4, COLUMN()-$AF$2-EA$3)&amp;":"&amp;ADDRESS($AF$5, COLUMN()-$AF$1-EA$3)), EA$3, FALSE)</f>
        <v>43</v>
      </c>
      <c r="EB40" cm="1">
        <f t="array" aca="1" ref="EB40" ca="1">INDIRECT(ADDRESS(ROW(), EB$3-$AF$1+$AF$3))+VLOOKUP($AS40, INDIRECT(ADDRESS($AF$4, COLUMN()-$AF$2-EB$3)&amp;":"&amp;ADDRESS($AF$5, COLUMN()-$AF$1-EB$3)), EB$3, FALSE)+VLOOKUP($AT40, INDIRECT(ADDRESS($AF$4, COLUMN()-$AF$2-EB$3)&amp;":"&amp;ADDRESS($AF$5, COLUMN()-$AF$1-EB$3)), EB$3, FALSE)</f>
        <v>27</v>
      </c>
      <c r="EC40" cm="1">
        <f t="array" aca="1" ref="EC40" ca="1">INDIRECT(ADDRESS(ROW(), EC$3-$AF$1+$AF$3))+VLOOKUP($AS40, INDIRECT(ADDRESS($AF$4, COLUMN()-$AF$2-EC$3)&amp;":"&amp;ADDRESS($AF$5, COLUMN()-$AF$1-EC$3)), EC$3, FALSE)+VLOOKUP($AT40, INDIRECT(ADDRESS($AF$4, COLUMN()-$AF$2-EC$3)&amp;":"&amp;ADDRESS($AF$5, COLUMN()-$AF$1-EC$3)), EC$3, FALSE)</f>
        <v>19</v>
      </c>
      <c r="ED40" cm="1">
        <f t="array" aca="1" ref="ED40" ca="1">INDIRECT(ADDRESS(ROW(), ED$3-$AF$1+$AF$3))+VLOOKUP($AS40, INDIRECT(ADDRESS($AF$4, COLUMN()-$AF$2-ED$3)&amp;":"&amp;ADDRESS($AF$5, COLUMN()-$AF$1-ED$3)), ED$3, FALSE)+VLOOKUP($AT40, INDIRECT(ADDRESS($AF$4, COLUMN()-$AF$2-ED$3)&amp;":"&amp;ADDRESS($AF$5, COLUMN()-$AF$1-ED$3)), ED$3, FALSE)</f>
        <v>25</v>
      </c>
      <c r="EE40" cm="1">
        <f t="array" aca="1" ref="EE40" ca="1">INDIRECT(ADDRESS(ROW(), EE$3-$AF$1+$AF$3))+VLOOKUP($AS40, INDIRECT(ADDRESS($AF$4, COLUMN()-$AF$2-EE$3)&amp;":"&amp;ADDRESS($AF$5, COLUMN()-$AF$1-EE$3)), EE$3, FALSE)+VLOOKUP($AT40, INDIRECT(ADDRESS($AF$4, COLUMN()-$AF$2-EE$3)&amp;":"&amp;ADDRESS($AF$5, COLUMN()-$AF$1-EE$3)), EE$3, FALSE)</f>
        <v>1</v>
      </c>
      <c r="EF40" t="str">
        <f>LEFT($AH40, 1)&amp;RIGHT($A40, 1)</f>
        <v>KC</v>
      </c>
      <c r="EG40" t="str">
        <f>RIGHT($A40, 1)&amp;RIGHT($AH40, 1)</f>
        <v>CC</v>
      </c>
      <c r="EH40" t="str">
        <f t="shared" si="88"/>
        <v>KC</v>
      </c>
      <c r="EI40" cm="1">
        <f t="array" aca="1" ref="EI40" ca="1">INDIRECT(ADDRESS(ROW(), EI$3-$AF$1+$AF$3))+VLOOKUP($AS40, INDIRECT(ADDRESS($AF$4, COLUMN()-$AF$2-EI$3)&amp;":"&amp;ADDRESS($AF$5, COLUMN()-$AF$1-EI$3)), EI$3, FALSE)+VLOOKUP($AT40, INDIRECT(ADDRESS($AF$4, COLUMN()-$AF$2-EI$3)&amp;":"&amp;ADDRESS($AF$5, COLUMN()-$AF$1-EI$3)), EI$3, FALSE)</f>
        <v>17</v>
      </c>
      <c r="EJ40" cm="1">
        <f t="array" aca="1" ref="EJ40" ca="1">INDIRECT(ADDRESS(ROW(), EJ$3-$AF$1+$AF$3))+VLOOKUP($AS40, INDIRECT(ADDRESS($AF$4, COLUMN()-$AF$2-EJ$3)&amp;":"&amp;ADDRESS($AF$5, COLUMN()-$AF$1-EJ$3)), EJ$3, FALSE)+VLOOKUP($AT40, INDIRECT(ADDRESS($AF$4, COLUMN()-$AF$2-EJ$3)&amp;":"&amp;ADDRESS($AF$5, COLUMN()-$AF$1-EJ$3)), EJ$3, FALSE)</f>
        <v>147</v>
      </c>
      <c r="EK40" cm="1">
        <f t="array" aca="1" ref="EK40" ca="1">INDIRECT(ADDRESS(ROW(), EK$3-$AF$1+$AF$3))+VLOOKUP($AS40, INDIRECT(ADDRESS($AF$4, COLUMN()-$AF$2-EK$3)&amp;":"&amp;ADDRESS($AF$5, COLUMN()-$AF$1-EK$3)), EK$3, FALSE)+VLOOKUP($AT40, INDIRECT(ADDRESS($AF$4, COLUMN()-$AF$2-EK$3)&amp;":"&amp;ADDRESS($AF$5, COLUMN()-$AF$1-EK$3)), EK$3, FALSE)</f>
        <v>7</v>
      </c>
      <c r="EL40" cm="1">
        <f t="array" aca="1" ref="EL40" ca="1">INDIRECT(ADDRESS(ROW(), EL$3-$AF$1+$AF$3))+VLOOKUP($AS40, INDIRECT(ADDRESS($AF$4, COLUMN()-$AF$2-EL$3)&amp;":"&amp;ADDRESS($AF$5, COLUMN()-$AF$1-EL$3)), EL$3, FALSE)+VLOOKUP($AT40, INDIRECT(ADDRESS($AF$4, COLUMN()-$AF$2-EL$3)&amp;":"&amp;ADDRESS($AF$5, COLUMN()-$AF$1-EL$3)), EL$3, FALSE)</f>
        <v>20</v>
      </c>
      <c r="EM40" cm="1">
        <f t="array" aca="1" ref="EM40" ca="1">INDIRECT(ADDRESS(ROW(), EM$3-$AF$1+$AF$3))+VLOOKUP($AS40, INDIRECT(ADDRESS($AF$4, COLUMN()-$AF$2-EM$3)&amp;":"&amp;ADDRESS($AF$5, COLUMN()-$AF$1-EM$3)), EM$3, FALSE)+VLOOKUP($AT40, INDIRECT(ADDRESS($AF$4, COLUMN()-$AF$2-EM$3)&amp;":"&amp;ADDRESS($AF$5, COLUMN()-$AF$1-EM$3)), EM$3, FALSE)</f>
        <v>79</v>
      </c>
      <c r="EN40" cm="1">
        <f t="array" aca="1" ref="EN40" ca="1">INDIRECT(ADDRESS(ROW(), EN$3-$AF$1+$AF$3))+VLOOKUP($AS40, INDIRECT(ADDRESS($AF$4, COLUMN()-$AF$2-EN$3)&amp;":"&amp;ADDRESS($AF$5, COLUMN()-$AF$1-EN$3)), EN$3, FALSE)+VLOOKUP($AT40, INDIRECT(ADDRESS($AF$4, COLUMN()-$AF$2-EN$3)&amp;":"&amp;ADDRESS($AF$5, COLUMN()-$AF$1-EN$3)), EN$3, FALSE)</f>
        <v>77</v>
      </c>
      <c r="EO40" cm="1">
        <f t="array" aca="1" ref="EO40" ca="1">INDIRECT(ADDRESS(ROW(), EO$3-$AF$1+$AF$3))+VLOOKUP($AS40, INDIRECT(ADDRESS($AF$4, COLUMN()-$AF$2-EO$3)&amp;":"&amp;ADDRESS($AF$5, COLUMN()-$AF$1-EO$3)), EO$3, FALSE)+VLOOKUP($AT40, INDIRECT(ADDRESS($AF$4, COLUMN()-$AF$2-EO$3)&amp;":"&amp;ADDRESS($AF$5, COLUMN()-$AF$1-EO$3)), EO$3, FALSE)</f>
        <v>57</v>
      </c>
      <c r="EP40" cm="1">
        <f t="array" aca="1" ref="EP40" ca="1">INDIRECT(ADDRESS(ROW(), EP$3-$AF$1+$AF$3))+VLOOKUP($AS40, INDIRECT(ADDRESS($AF$4, COLUMN()-$AF$2-EP$3)&amp;":"&amp;ADDRESS($AF$5, COLUMN()-$AF$1-EP$3)), EP$3, FALSE)+VLOOKUP($AT40, INDIRECT(ADDRESS($AF$4, COLUMN()-$AF$2-EP$3)&amp;":"&amp;ADDRESS($AF$5, COLUMN()-$AF$1-EP$3)), EP$3, FALSE)</f>
        <v>48</v>
      </c>
      <c r="EQ40" cm="1">
        <f t="array" aca="1" ref="EQ40" ca="1">INDIRECT(ADDRESS(ROW(), EQ$3-$AF$1+$AF$3))+VLOOKUP($AS40, INDIRECT(ADDRESS($AF$4, COLUMN()-$AF$2-EQ$3)&amp;":"&amp;ADDRESS($AF$5, COLUMN()-$AF$1-EQ$3)), EQ$3, FALSE)+VLOOKUP($AT40, INDIRECT(ADDRESS($AF$4, COLUMN()-$AF$2-EQ$3)&amp;":"&amp;ADDRESS($AF$5, COLUMN()-$AF$1-EQ$3)), EQ$3, FALSE)</f>
        <v>56</v>
      </c>
      <c r="ER40" cm="1">
        <f t="array" aca="1" ref="ER40" ca="1">INDIRECT(ADDRESS(ROW(), ER$3-$AF$1+$AF$3))+VLOOKUP($AS40, INDIRECT(ADDRESS($AF$4, COLUMN()-$AF$2-ER$3)&amp;":"&amp;ADDRESS($AF$5, COLUMN()-$AF$1-ER$3)), ER$3, FALSE)+VLOOKUP($AT40, INDIRECT(ADDRESS($AF$4, COLUMN()-$AF$2-ER$3)&amp;":"&amp;ADDRESS($AF$5, COLUMN()-$AF$1-ER$3)), ER$3, FALSE)</f>
        <v>3</v>
      </c>
      <c r="ES40" t="str">
        <f>LEFT($AH40, 1)&amp;RIGHT($A40, 1)</f>
        <v>KC</v>
      </c>
      <c r="ET40" t="str">
        <f>RIGHT($A40, 1)&amp;RIGHT($AH40, 1)</f>
        <v>CC</v>
      </c>
      <c r="EU40" t="str">
        <f t="shared" si="89"/>
        <v>KC</v>
      </c>
      <c r="EV40" cm="1">
        <f t="array" aca="1" ref="EV40" ca="1">INDIRECT(ADDRESS(ROW(), EV$3-$AF$1+$AF$3))+VLOOKUP($AS40, INDIRECT(ADDRESS($AF$4, COLUMN()-$AF$2-EV$3)&amp;":"&amp;ADDRESS($AF$5, COLUMN()-$AF$1-EV$3)), EV$3, FALSE)+VLOOKUP($AT40, INDIRECT(ADDRESS($AF$4, COLUMN()-$AF$2-EV$3)&amp;":"&amp;ADDRESS($AF$5, COLUMN()-$AF$1-EV$3)), EV$3, FALSE)</f>
        <v>38</v>
      </c>
      <c r="EW40" cm="1">
        <f t="array" aca="1" ref="EW40" ca="1">INDIRECT(ADDRESS(ROW(), EW$3-$AF$1+$AF$3))+VLOOKUP($AS40, INDIRECT(ADDRESS($AF$4, COLUMN()-$AF$2-EW$3)&amp;":"&amp;ADDRESS($AF$5, COLUMN()-$AF$1-EW$3)), EW$3, FALSE)+VLOOKUP($AT40, INDIRECT(ADDRESS($AF$4, COLUMN()-$AF$2-EW$3)&amp;":"&amp;ADDRESS($AF$5, COLUMN()-$AF$1-EW$3)), EW$3, FALSE)</f>
        <v>273</v>
      </c>
      <c r="EX40" cm="1">
        <f t="array" aca="1" ref="EX40" ca="1">INDIRECT(ADDRESS(ROW(), EX$3-$AF$1+$AF$3))+VLOOKUP($AS40, INDIRECT(ADDRESS($AF$4, COLUMN()-$AF$2-EX$3)&amp;":"&amp;ADDRESS($AF$5, COLUMN()-$AF$1-EX$3)), EX$3, FALSE)+VLOOKUP($AT40, INDIRECT(ADDRESS($AF$4, COLUMN()-$AF$2-EX$3)&amp;":"&amp;ADDRESS($AF$5, COLUMN()-$AF$1-EX$3)), EX$3, FALSE)</f>
        <v>16</v>
      </c>
      <c r="EY40" cm="1">
        <f t="array" aca="1" ref="EY40" ca="1">INDIRECT(ADDRESS(ROW(), EY$3-$AF$1+$AF$3))+VLOOKUP($AS40, INDIRECT(ADDRESS($AF$4, COLUMN()-$AF$2-EY$3)&amp;":"&amp;ADDRESS($AF$5, COLUMN()-$AF$1-EY$3)), EY$3, FALSE)+VLOOKUP($AT40, INDIRECT(ADDRESS($AF$4, COLUMN()-$AF$2-EY$3)&amp;":"&amp;ADDRESS($AF$5, COLUMN()-$AF$1-EY$3)), EY$3, FALSE)</f>
        <v>43</v>
      </c>
      <c r="EZ40" cm="1">
        <f t="array" aca="1" ref="EZ40" ca="1">INDIRECT(ADDRESS(ROW(), EZ$3-$AF$1+$AF$3))+VLOOKUP($AS40, INDIRECT(ADDRESS($AF$4, COLUMN()-$AF$2-EZ$3)&amp;":"&amp;ADDRESS($AF$5, COLUMN()-$AF$1-EZ$3)), EZ$3, FALSE)+VLOOKUP($AT40, INDIRECT(ADDRESS($AF$4, COLUMN()-$AF$2-EZ$3)&amp;":"&amp;ADDRESS($AF$5, COLUMN()-$AF$1-EZ$3)), EZ$3, FALSE)</f>
        <v>157</v>
      </c>
      <c r="FA40" cm="1">
        <f t="array" aca="1" ref="FA40" ca="1">INDIRECT(ADDRESS(ROW(), FA$3-$AF$1+$AF$3))+VLOOKUP($AS40, INDIRECT(ADDRESS($AF$4, COLUMN()-$AF$2-FA$3)&amp;":"&amp;ADDRESS($AF$5, COLUMN()-$AF$1-FA$3)), FA$3, FALSE)+VLOOKUP($AT40, INDIRECT(ADDRESS($AF$4, COLUMN()-$AF$2-FA$3)&amp;":"&amp;ADDRESS($AF$5, COLUMN()-$AF$1-FA$3)), FA$3, FALSE)</f>
        <v>143</v>
      </c>
      <c r="FB40" cm="1">
        <f t="array" aca="1" ref="FB40" ca="1">INDIRECT(ADDRESS(ROW(), FB$3-$AF$1+$AF$3))+VLOOKUP($AS40, INDIRECT(ADDRESS($AF$4, COLUMN()-$AF$2-FB$3)&amp;":"&amp;ADDRESS($AF$5, COLUMN()-$AF$1-FB$3)), FB$3, FALSE)+VLOOKUP($AT40, INDIRECT(ADDRESS($AF$4, COLUMN()-$AF$2-FB$3)&amp;":"&amp;ADDRESS($AF$5, COLUMN()-$AF$1-FB$3)), FB$3, FALSE)</f>
        <v>118</v>
      </c>
      <c r="FC40" cm="1">
        <f t="array" aca="1" ref="FC40" ca="1">INDIRECT(ADDRESS(ROW(), FC$3-$AF$1+$AF$3))+VLOOKUP($AS40, INDIRECT(ADDRESS($AF$4, COLUMN()-$AF$2-FC$3)&amp;":"&amp;ADDRESS($AF$5, COLUMN()-$AF$1-FC$3)), FC$3, FALSE)+VLOOKUP($AT40, INDIRECT(ADDRESS($AF$4, COLUMN()-$AF$2-FC$3)&amp;":"&amp;ADDRESS($AF$5, COLUMN()-$AF$1-FC$3)), FC$3, FALSE)</f>
        <v>112</v>
      </c>
      <c r="FD40" cm="1">
        <f t="array" aca="1" ref="FD40" ca="1">INDIRECT(ADDRESS(ROW(), FD$3-$AF$1+$AF$3))+VLOOKUP($AS40, INDIRECT(ADDRESS($AF$4, COLUMN()-$AF$2-FD$3)&amp;":"&amp;ADDRESS($AF$5, COLUMN()-$AF$1-FD$3)), FD$3, FALSE)+VLOOKUP($AT40, INDIRECT(ADDRESS($AF$4, COLUMN()-$AF$2-FD$3)&amp;":"&amp;ADDRESS($AF$5, COLUMN()-$AF$1-FD$3)), FD$3, FALSE)</f>
        <v>113</v>
      </c>
      <c r="FE40" cm="1">
        <f t="array" aca="1" ref="FE40" ca="1">INDIRECT(ADDRESS(ROW(), FE$3-$AF$1+$AF$3))+VLOOKUP($AS40, INDIRECT(ADDRESS($AF$4, COLUMN()-$AF$2-FE$3)&amp;":"&amp;ADDRESS($AF$5, COLUMN()-$AF$1-FE$3)), FE$3, FALSE)+VLOOKUP($AT40, INDIRECT(ADDRESS($AF$4, COLUMN()-$AF$2-FE$3)&amp;":"&amp;ADDRESS($AF$5, COLUMN()-$AF$1-FE$3)), FE$3, FALSE)</f>
        <v>10</v>
      </c>
      <c r="FF40" t="str">
        <f>LEFT($AH40, 1)&amp;RIGHT($A40, 1)</f>
        <v>KC</v>
      </c>
      <c r="FG40" t="str">
        <f>RIGHT($A40, 1)&amp;RIGHT($AH40, 1)</f>
        <v>CC</v>
      </c>
      <c r="FH40" s="2" t="str">
        <f t="shared" si="119"/>
        <v>KC</v>
      </c>
      <c r="FI40" s="2" cm="1">
        <f t="array" aca="1" ref="FI40" ca="1">INDIRECT(ADDRESS(ROW(), FI$3-$AF$1+$AF$3))+VLOOKUP($AS40, INDIRECT(ADDRESS($AF$4, COLUMN()-$AF$2-FI$3)&amp;":"&amp;ADDRESS($AF$5, COLUMN()-$AF$1-FI$3)), FI$3, FALSE)+VLOOKUP($AT40, INDIRECT(ADDRESS($AF$4, COLUMN()-$AF$2-FI$3)&amp;":"&amp;ADDRESS($AF$5, COLUMN()-$AF$1-FI$3)), FI$3, FALSE)</f>
        <v>89</v>
      </c>
      <c r="FJ40" s="2" cm="1">
        <f t="array" aca="1" ref="FJ40" ca="1">INDIRECT(ADDRESS(ROW(), FJ$3-$AF$1+$AF$3))+VLOOKUP($AS40, INDIRECT(ADDRESS($AF$4, COLUMN()-$AF$2-FJ$3)&amp;":"&amp;ADDRESS($AF$5, COLUMN()-$AF$1-FJ$3)), FJ$3, FALSE)+VLOOKUP($AT40, INDIRECT(ADDRESS($AF$4, COLUMN()-$AF$2-FJ$3)&amp;":"&amp;ADDRESS($AF$5, COLUMN()-$AF$1-FJ$3)), FJ$3, FALSE)</f>
        <v>499</v>
      </c>
      <c r="FK40" s="2" cm="1">
        <f t="array" aca="1" ref="FK40" ca="1">INDIRECT(ADDRESS(ROW(), FK$3-$AF$1+$AF$3))+VLOOKUP($AS40, INDIRECT(ADDRESS($AF$4, COLUMN()-$AF$2-FK$3)&amp;":"&amp;ADDRESS($AF$5, COLUMN()-$AF$1-FK$3)), FK$3, FALSE)+VLOOKUP($AT40, INDIRECT(ADDRESS($AF$4, COLUMN()-$AF$2-FK$3)&amp;":"&amp;ADDRESS($AF$5, COLUMN()-$AF$1-FK$3)), FK$3, FALSE)</f>
        <v>40</v>
      </c>
      <c r="FL40" s="2" cm="1">
        <f t="array" aca="1" ref="FL40" ca="1">INDIRECT(ADDRESS(ROW(), FL$3-$AF$1+$AF$3))+VLOOKUP($AS40, INDIRECT(ADDRESS($AF$4, COLUMN()-$AF$2-FL$3)&amp;":"&amp;ADDRESS($AF$5, COLUMN()-$AF$1-FL$3)), FL$3, FALSE)+VLOOKUP($AT40, INDIRECT(ADDRESS($AF$4, COLUMN()-$AF$2-FL$3)&amp;":"&amp;ADDRESS($AF$5, COLUMN()-$AF$1-FL$3)), FL$3, FALSE)</f>
        <v>99</v>
      </c>
      <c r="FM40" s="2" cm="1">
        <f t="array" aca="1" ref="FM40" ca="1">INDIRECT(ADDRESS(ROW(), FM$3-$AF$1+$AF$3))+VLOOKUP($AS40, INDIRECT(ADDRESS($AF$4, COLUMN()-$AF$2-FM$3)&amp;":"&amp;ADDRESS($AF$5, COLUMN()-$AF$1-FM$3)), FM$3, FALSE)+VLOOKUP($AT40, INDIRECT(ADDRESS($AF$4, COLUMN()-$AF$2-FM$3)&amp;":"&amp;ADDRESS($AF$5, COLUMN()-$AF$1-FM$3)), FM$3, FALSE)</f>
        <v>306</v>
      </c>
      <c r="FN40" s="2" cm="1">
        <f t="array" aca="1" ref="FN40" ca="1">INDIRECT(ADDRESS(ROW(), FN$3-$AF$1+$AF$3))+VLOOKUP($AS40, INDIRECT(ADDRESS($AF$4, COLUMN()-$AF$2-FN$3)&amp;":"&amp;ADDRESS($AF$5, COLUMN()-$AF$1-FN$3)), FN$3, FALSE)+VLOOKUP($AT40, INDIRECT(ADDRESS($AF$4, COLUMN()-$AF$2-FN$3)&amp;":"&amp;ADDRESS($AF$5, COLUMN()-$AF$1-FN$3)), FN$3, FALSE)</f>
        <v>261</v>
      </c>
      <c r="FO40" s="2" cm="1">
        <f t="array" aca="1" ref="FO40" ca="1">INDIRECT(ADDRESS(ROW(), FO$3-$AF$1+$AF$3))+VLOOKUP($AS40, INDIRECT(ADDRESS($AF$4, COLUMN()-$AF$2-FO$3)&amp;":"&amp;ADDRESS($AF$5, COLUMN()-$AF$1-FO$3)), FO$3, FALSE)+VLOOKUP($AT40, INDIRECT(ADDRESS($AF$4, COLUMN()-$AF$2-FO$3)&amp;":"&amp;ADDRESS($AF$5, COLUMN()-$AF$1-FO$3)), FO$3, FALSE)</f>
        <v>246</v>
      </c>
      <c r="FP40" s="2" cm="1">
        <f t="array" aca="1" ref="FP40" ca="1">INDIRECT(ADDRESS(ROW(), FP$3-$AF$1+$AF$3))+VLOOKUP($AS40, INDIRECT(ADDRESS($AF$4, COLUMN()-$AF$2-FP$3)&amp;":"&amp;ADDRESS($AF$5, COLUMN()-$AF$1-FP$3)), FP$3, FALSE)+VLOOKUP($AT40, INDIRECT(ADDRESS($AF$4, COLUMN()-$AF$2-FP$3)&amp;":"&amp;ADDRESS($AF$5, COLUMN()-$AF$1-FP$3)), FP$3, FALSE)</f>
        <v>251</v>
      </c>
      <c r="FQ40" s="2" cm="1">
        <f t="array" aca="1" ref="FQ40" ca="1">INDIRECT(ADDRESS(ROW(), FQ$3-$AF$1+$AF$3))+VLOOKUP($AS40, INDIRECT(ADDRESS($AF$4, COLUMN()-$AF$2-FQ$3)&amp;":"&amp;ADDRESS($AF$5, COLUMN()-$AF$1-FQ$3)), FQ$3, FALSE)+VLOOKUP($AT40, INDIRECT(ADDRESS($AF$4, COLUMN()-$AF$2-FQ$3)&amp;":"&amp;ADDRESS($AF$5, COLUMN()-$AF$1-FQ$3)), FQ$3, FALSE)</f>
        <v>230</v>
      </c>
      <c r="FR40" s="2" cm="1">
        <f t="array" aca="1" ref="FR40" ca="1">INDIRECT(ADDRESS(ROW(), FR$3-$AF$1+$AF$3))+VLOOKUP($AS40, INDIRECT(ADDRESS($AF$4, COLUMN()-$AF$2-FR$3)&amp;":"&amp;ADDRESS($AF$5, COLUMN()-$AF$1-FR$3)), FR$3, FALSE)+VLOOKUP($AT40, INDIRECT(ADDRESS($AF$4, COLUMN()-$AF$2-FR$3)&amp;":"&amp;ADDRESS($AF$5, COLUMN()-$AF$1-FR$3)), FR$3, FALSE)</f>
        <v>26</v>
      </c>
      <c r="FS40" s="2" t="str">
        <f>LEFT($AH40, 1)&amp;RIGHT($A40, 1)</f>
        <v>KC</v>
      </c>
      <c r="FT40" s="2" t="str">
        <f>RIGHT($A40, 1)&amp;RIGHT($AH40, 1)</f>
        <v>CC</v>
      </c>
      <c r="FU40" s="2" t="str">
        <f t="shared" si="120"/>
        <v>KC</v>
      </c>
      <c r="FV40" s="2" cm="1">
        <f t="array" aca="1" ref="FV40" ca="1">INDIRECT(ADDRESS(ROW(), FV$3-$AF$1+$AF$3))+VLOOKUP($AS40, INDIRECT(ADDRESS($AF$4, COLUMN()-$AF$2-FV$3)&amp;":"&amp;ADDRESS($AF$5, COLUMN()-$AF$1-FV$3)), FV$3, FALSE)+VLOOKUP($AT40, INDIRECT(ADDRESS($AF$4, COLUMN()-$AF$2-FV$3)&amp;":"&amp;ADDRESS($AF$5, COLUMN()-$AF$1-FV$3)), FV$3, FALSE)</f>
        <v>191</v>
      </c>
      <c r="FW40" s="2" cm="1">
        <f t="array" aca="1" ref="FW40" ca="1">INDIRECT(ADDRESS(ROW(), FW$3-$AF$1+$AF$3))+VLOOKUP($AS40, INDIRECT(ADDRESS($AF$4, COLUMN()-$AF$2-FW$3)&amp;":"&amp;ADDRESS($AF$5, COLUMN()-$AF$1-FW$3)), FW$3, FALSE)+VLOOKUP($AT40, INDIRECT(ADDRESS($AF$4, COLUMN()-$AF$2-FW$3)&amp;":"&amp;ADDRESS($AF$5, COLUMN()-$AF$1-FW$3)), FW$3, FALSE)</f>
        <v>942</v>
      </c>
      <c r="FX40" s="2" cm="1">
        <f t="array" aca="1" ref="FX40" ca="1">INDIRECT(ADDRESS(ROW(), FX$3-$AF$1+$AF$3))+VLOOKUP($AS40, INDIRECT(ADDRESS($AF$4, COLUMN()-$AF$2-FX$3)&amp;":"&amp;ADDRESS($AF$5, COLUMN()-$AF$1-FX$3)), FX$3, FALSE)+VLOOKUP($AT40, INDIRECT(ADDRESS($AF$4, COLUMN()-$AF$2-FX$3)&amp;":"&amp;ADDRESS($AF$5, COLUMN()-$AF$1-FX$3)), FX$3, FALSE)</f>
        <v>92</v>
      </c>
      <c r="FY40" s="2" cm="1">
        <f t="array" aca="1" ref="FY40" ca="1">INDIRECT(ADDRESS(ROW(), FY$3-$AF$1+$AF$3))+VLOOKUP($AS40, INDIRECT(ADDRESS($AF$4, COLUMN()-$AF$2-FY$3)&amp;":"&amp;ADDRESS($AF$5, COLUMN()-$AF$1-FY$3)), FY$3, FALSE)+VLOOKUP($AT40, INDIRECT(ADDRESS($AF$4, COLUMN()-$AF$2-FY$3)&amp;":"&amp;ADDRESS($AF$5, COLUMN()-$AF$1-FY$3)), FY$3, FALSE)</f>
        <v>208</v>
      </c>
      <c r="FZ40" s="2" cm="1">
        <f t="array" aca="1" ref="FZ40" ca="1">INDIRECT(ADDRESS(ROW(), FZ$3-$AF$1+$AF$3))+VLOOKUP($AS40, INDIRECT(ADDRESS($AF$4, COLUMN()-$AF$2-FZ$3)&amp;":"&amp;ADDRESS($AF$5, COLUMN()-$AF$1-FZ$3)), FZ$3, FALSE)+VLOOKUP($AT40, INDIRECT(ADDRESS($AF$4, COLUMN()-$AF$2-FZ$3)&amp;":"&amp;ADDRESS($AF$5, COLUMN()-$AF$1-FZ$3)), FZ$3, FALSE)</f>
        <v>592</v>
      </c>
      <c r="GA40" s="2" cm="1">
        <f t="array" aca="1" ref="GA40" ca="1">INDIRECT(ADDRESS(ROW(), GA$3-$AF$1+$AF$3))+VLOOKUP($AS40, INDIRECT(ADDRESS($AF$4, COLUMN()-$AF$2-GA$3)&amp;":"&amp;ADDRESS($AF$5, COLUMN()-$AF$1-GA$3)), GA$3, FALSE)+VLOOKUP($AT40, INDIRECT(ADDRESS($AF$4, COLUMN()-$AF$2-GA$3)&amp;":"&amp;ADDRESS($AF$5, COLUMN()-$AF$1-GA$3)), GA$3, FALSE)</f>
        <v>485</v>
      </c>
      <c r="GB40" s="2" cm="1">
        <f t="array" aca="1" ref="GB40" ca="1">INDIRECT(ADDRESS(ROW(), GB$3-$AF$1+$AF$3))+VLOOKUP($AS40, INDIRECT(ADDRESS($AF$4, COLUMN()-$AF$2-GB$3)&amp;":"&amp;ADDRESS($AF$5, COLUMN()-$AF$1-GB$3)), GB$3, FALSE)+VLOOKUP($AT40, INDIRECT(ADDRESS($AF$4, COLUMN()-$AF$2-GB$3)&amp;":"&amp;ADDRESS($AF$5, COLUMN()-$AF$1-GB$3)), GB$3, FALSE)</f>
        <v>501</v>
      </c>
      <c r="GC40" s="2" cm="1">
        <f t="array" aca="1" ref="GC40" ca="1">INDIRECT(ADDRESS(ROW(), GC$3-$AF$1+$AF$3))+VLOOKUP($AS40, INDIRECT(ADDRESS($AF$4, COLUMN()-$AF$2-GC$3)&amp;":"&amp;ADDRESS($AF$5, COLUMN()-$AF$1-GC$3)), GC$3, FALSE)+VLOOKUP($AT40, INDIRECT(ADDRESS($AF$4, COLUMN()-$AF$2-GC$3)&amp;":"&amp;ADDRESS($AF$5, COLUMN()-$AF$1-GC$3)), GC$3, FALSE)</f>
        <v>557</v>
      </c>
      <c r="GD40" s="2" cm="1">
        <f t="array" aca="1" ref="GD40" ca="1">INDIRECT(ADDRESS(ROW(), GD$3-$AF$1+$AF$3))+VLOOKUP($AS40, INDIRECT(ADDRESS($AF$4, COLUMN()-$AF$2-GD$3)&amp;":"&amp;ADDRESS($AF$5, COLUMN()-$AF$1-GD$3)), GD$3, FALSE)+VLOOKUP($AT40, INDIRECT(ADDRESS($AF$4, COLUMN()-$AF$2-GD$3)&amp;":"&amp;ADDRESS($AF$5, COLUMN()-$AF$1-GD$3)), GD$3, FALSE)</f>
        <v>463</v>
      </c>
      <c r="GE40" s="2" cm="1">
        <f t="array" aca="1" ref="GE40" ca="1">INDIRECT(ADDRESS(ROW(), GE$3-$AF$1+$AF$3))+VLOOKUP($AS40, INDIRECT(ADDRESS($AF$4, COLUMN()-$AF$2-GE$3)&amp;":"&amp;ADDRESS($AF$5, COLUMN()-$AF$1-GE$3)), GE$3, FALSE)+VLOOKUP($AT40, INDIRECT(ADDRESS($AF$4, COLUMN()-$AF$2-GE$3)&amp;":"&amp;ADDRESS($AF$5, COLUMN()-$AF$1-GE$3)), GE$3, FALSE)</f>
        <v>64</v>
      </c>
      <c r="GF40" s="2" t="str">
        <f>LEFT($AH40, 1)&amp;RIGHT($A40, 1)</f>
        <v>KC</v>
      </c>
      <c r="GG40" s="2" t="str">
        <f>RIGHT($A40, 1)&amp;RIGHT($AH40, 1)</f>
        <v>CC</v>
      </c>
      <c r="GH40" s="2" t="str">
        <f t="shared" si="121"/>
        <v>KC</v>
      </c>
      <c r="GI40" s="2" cm="1">
        <f t="array" aca="1" ref="GI40" ca="1">INDIRECT(ADDRESS(ROW(), GI$3-$AF$1+$AF$3))+VLOOKUP($AS40, INDIRECT(ADDRESS($AF$4, COLUMN()-$AF$2-GI$3)&amp;":"&amp;ADDRESS($AF$5, COLUMN()-$AF$1-GI$3)), GI$3, FALSE)+VLOOKUP($AT40, INDIRECT(ADDRESS($AF$4, COLUMN()-$AF$2-GI$3)&amp;":"&amp;ADDRESS($AF$5, COLUMN()-$AF$1-GI$3)), GI$3, FALSE)</f>
        <v>403</v>
      </c>
      <c r="GJ40" s="2" cm="1">
        <f t="array" aca="1" ref="GJ40" ca="1">INDIRECT(ADDRESS(ROW(), GJ$3-$AF$1+$AF$3))+VLOOKUP($AS40, INDIRECT(ADDRESS($AF$4, COLUMN()-$AF$2-GJ$3)&amp;":"&amp;ADDRESS($AF$5, COLUMN()-$AF$1-GJ$3)), GJ$3, FALSE)+VLOOKUP($AT40, INDIRECT(ADDRESS($AF$4, COLUMN()-$AF$2-GJ$3)&amp;":"&amp;ADDRESS($AF$5, COLUMN()-$AF$1-GJ$3)), GJ$3, FALSE)</f>
        <v>1774</v>
      </c>
      <c r="GK40" s="2" cm="1">
        <f t="array" aca="1" ref="GK40" ca="1">INDIRECT(ADDRESS(ROW(), GK$3-$AF$1+$AF$3))+VLOOKUP($AS40, INDIRECT(ADDRESS($AF$4, COLUMN()-$AF$2-GK$3)&amp;":"&amp;ADDRESS($AF$5, COLUMN()-$AF$1-GK$3)), GK$3, FALSE)+VLOOKUP($AT40, INDIRECT(ADDRESS($AF$4, COLUMN()-$AF$2-GK$3)&amp;":"&amp;ADDRESS($AF$5, COLUMN()-$AF$1-GK$3)), GK$3, FALSE)</f>
        <v>210</v>
      </c>
      <c r="GL40" s="2" cm="1">
        <f t="array" aca="1" ref="GL40" ca="1">INDIRECT(ADDRESS(ROW(), GL$3-$AF$1+$AF$3))+VLOOKUP($AS40, INDIRECT(ADDRESS($AF$4, COLUMN()-$AF$2-GL$3)&amp;":"&amp;ADDRESS($AF$5, COLUMN()-$AF$1-GL$3)), GL$3, FALSE)+VLOOKUP($AT40, INDIRECT(ADDRESS($AF$4, COLUMN()-$AF$2-GL$3)&amp;":"&amp;ADDRESS($AF$5, COLUMN()-$AF$1-GL$3)), GL$3, FALSE)</f>
        <v>449</v>
      </c>
      <c r="GM40" s="2" cm="1">
        <f t="array" aca="1" ref="GM40" ca="1">INDIRECT(ADDRESS(ROW(), GM$3-$AF$1+$AF$3))+VLOOKUP($AS40, INDIRECT(ADDRESS($AF$4, COLUMN()-$AF$2-GM$3)&amp;":"&amp;ADDRESS($AF$5, COLUMN()-$AF$1-GM$3)), GM$3, FALSE)+VLOOKUP($AT40, INDIRECT(ADDRESS($AF$4, COLUMN()-$AF$2-GM$3)&amp;":"&amp;ADDRESS($AF$5, COLUMN()-$AF$1-GM$3)), GM$3, FALSE)</f>
        <v>1153</v>
      </c>
      <c r="GN40" s="2" cm="1">
        <f t="array" aca="1" ref="GN40" ca="1">INDIRECT(ADDRESS(ROW(), GN$3-$AF$1+$AF$3))+VLOOKUP($AS40, INDIRECT(ADDRESS($AF$4, COLUMN()-$AF$2-GN$3)&amp;":"&amp;ADDRESS($AF$5, COLUMN()-$AF$1-GN$3)), GN$3, FALSE)+VLOOKUP($AT40, INDIRECT(ADDRESS($AF$4, COLUMN()-$AF$2-GN$3)&amp;":"&amp;ADDRESS($AF$5, COLUMN()-$AF$1-GN$3)), GN$3, FALSE)</f>
        <v>903</v>
      </c>
      <c r="GO40" s="2" cm="1">
        <f t="array" aca="1" ref="GO40" ca="1">INDIRECT(ADDRESS(ROW(), GO$3-$AF$1+$AF$3))+VLOOKUP($AS40, INDIRECT(ADDRESS($AF$4, COLUMN()-$AF$2-GO$3)&amp;":"&amp;ADDRESS($AF$5, COLUMN()-$AF$1-GO$3)), GO$3, FALSE)+VLOOKUP($AT40, INDIRECT(ADDRESS($AF$4, COLUMN()-$AF$2-GO$3)&amp;":"&amp;ADDRESS($AF$5, COLUMN()-$AF$1-GO$3)), GO$3, FALSE)</f>
        <v>1023</v>
      </c>
      <c r="GP40" s="2" cm="1">
        <f t="array" aca="1" ref="GP40" ca="1">INDIRECT(ADDRESS(ROW(), GP$3-$AF$1+$AF$3))+VLOOKUP($AS40, INDIRECT(ADDRESS($AF$4, COLUMN()-$AF$2-GP$3)&amp;":"&amp;ADDRESS($AF$5, COLUMN()-$AF$1-GP$3)), GP$3, FALSE)+VLOOKUP($AT40, INDIRECT(ADDRESS($AF$4, COLUMN()-$AF$2-GP$3)&amp;":"&amp;ADDRESS($AF$5, COLUMN()-$AF$1-GP$3)), GP$3, FALSE)</f>
        <v>1197</v>
      </c>
      <c r="GQ40" s="2" cm="1">
        <f t="array" aca="1" ref="GQ40" ca="1">INDIRECT(ADDRESS(ROW(), GQ$3-$AF$1+$AF$3))+VLOOKUP($AS40, INDIRECT(ADDRESS($AF$4, COLUMN()-$AF$2-GQ$3)&amp;":"&amp;ADDRESS($AF$5, COLUMN()-$AF$1-GQ$3)), GQ$3, FALSE)+VLOOKUP($AT40, INDIRECT(ADDRESS($AF$4, COLUMN()-$AF$2-GQ$3)&amp;":"&amp;ADDRESS($AF$5, COLUMN()-$AF$1-GQ$3)), GQ$3, FALSE)</f>
        <v>928</v>
      </c>
      <c r="GR40" s="2" cm="1">
        <f t="array" aca="1" ref="GR40" ca="1">INDIRECT(ADDRESS(ROW(), GR$3-$AF$1+$AF$3))+VLOOKUP($AS40, INDIRECT(ADDRESS($AF$4, COLUMN()-$AF$2-GR$3)&amp;":"&amp;ADDRESS($AF$5, COLUMN()-$AF$1-GR$3)), GR$3, FALSE)+VLOOKUP($AT40, INDIRECT(ADDRESS($AF$4, COLUMN()-$AF$2-GR$3)&amp;":"&amp;ADDRESS($AF$5, COLUMN()-$AF$1-GR$3)), GR$3, FALSE)</f>
        <v>151</v>
      </c>
      <c r="GS40" s="2" t="str">
        <f>LEFT($AH40, 1)&amp;RIGHT($A40, 1)</f>
        <v>KC</v>
      </c>
      <c r="GT40" s="2" t="str">
        <f>RIGHT($A40, 1)&amp;RIGHT($AH40, 1)</f>
        <v>CC</v>
      </c>
      <c r="GU40" s="2" t="str">
        <f t="shared" si="122"/>
        <v>KC</v>
      </c>
      <c r="GV40" s="2" cm="1">
        <f t="array" aca="1" ref="GV40" ca="1">INDIRECT(ADDRESS(ROW(), GV$3-$AF$1+$AF$3))+VLOOKUP($AS40, INDIRECT(ADDRESS($AF$4, COLUMN()-$AF$2-GV$3)&amp;":"&amp;ADDRESS($AF$5, COLUMN()-$AF$1-GV$3)), GV$3, FALSE)+VLOOKUP($AT40, INDIRECT(ADDRESS($AF$4, COLUMN()-$AF$2-GV$3)&amp;":"&amp;ADDRESS($AF$5, COLUMN()-$AF$1-GV$3)), GV$3, FALSE)</f>
        <v>845</v>
      </c>
      <c r="GW40" s="2" cm="1">
        <f t="array" aca="1" ref="GW40" ca="1">INDIRECT(ADDRESS(ROW(), GW$3-$AF$1+$AF$3))+VLOOKUP($AS40, INDIRECT(ADDRESS($AF$4, COLUMN()-$AF$2-GW$3)&amp;":"&amp;ADDRESS($AF$5, COLUMN()-$AF$1-GW$3)), GW$3, FALSE)+VLOOKUP($AT40, INDIRECT(ADDRESS($AF$4, COLUMN()-$AF$2-GW$3)&amp;":"&amp;ADDRESS($AF$5, COLUMN()-$AF$1-GW$3)), GW$3, FALSE)</f>
        <v>3408</v>
      </c>
      <c r="GX40" s="2" cm="1">
        <f t="array" aca="1" ref="GX40" ca="1">INDIRECT(ADDRESS(ROW(), GX$3-$AF$1+$AF$3))+VLOOKUP($AS40, INDIRECT(ADDRESS($AF$4, COLUMN()-$AF$2-GX$3)&amp;":"&amp;ADDRESS($AF$5, COLUMN()-$AF$1-GX$3)), GX$3, FALSE)+VLOOKUP($AT40, INDIRECT(ADDRESS($AF$4, COLUMN()-$AF$2-GX$3)&amp;":"&amp;ADDRESS($AF$5, COLUMN()-$AF$1-GX$3)), GX$3, FALSE)</f>
        <v>469</v>
      </c>
      <c r="GY40" s="2" cm="1">
        <f t="array" aca="1" ref="GY40" ca="1">INDIRECT(ADDRESS(ROW(), GY$3-$AF$1+$AF$3))+VLOOKUP($AS40, INDIRECT(ADDRESS($AF$4, COLUMN()-$AF$2-GY$3)&amp;":"&amp;ADDRESS($AF$5, COLUMN()-$AF$1-GY$3)), GY$3, FALSE)+VLOOKUP($AT40, INDIRECT(ADDRESS($AF$4, COLUMN()-$AF$2-GY$3)&amp;":"&amp;ADDRESS($AF$5, COLUMN()-$AF$1-GY$3)), GY$3, FALSE)</f>
        <v>934</v>
      </c>
      <c r="GZ40" s="2" cm="1">
        <f t="array" aca="1" ref="GZ40" ca="1">INDIRECT(ADDRESS(ROW(), GZ$3-$AF$1+$AF$3))+VLOOKUP($AS40, INDIRECT(ADDRESS($AF$4, COLUMN()-$AF$2-GZ$3)&amp;":"&amp;ADDRESS($AF$5, COLUMN()-$AF$1-GZ$3)), GZ$3, FALSE)+VLOOKUP($AT40, INDIRECT(ADDRESS($AF$4, COLUMN()-$AF$2-GZ$3)&amp;":"&amp;ADDRESS($AF$5, COLUMN()-$AF$1-GZ$3)), GZ$3, FALSE)</f>
        <v>2223</v>
      </c>
      <c r="HA40" s="2" cm="1">
        <f t="array" aca="1" ref="HA40" ca="1">INDIRECT(ADDRESS(ROW(), HA$3-$AF$1+$AF$3))+VLOOKUP($AS40, INDIRECT(ADDRESS($AF$4, COLUMN()-$AF$2-HA$3)&amp;":"&amp;ADDRESS($AF$5, COLUMN()-$AF$1-HA$3)), HA$3, FALSE)+VLOOKUP($AT40, INDIRECT(ADDRESS($AF$4, COLUMN()-$AF$2-HA$3)&amp;":"&amp;ADDRESS($AF$5, COLUMN()-$AF$1-HA$3)), HA$3, FALSE)</f>
        <v>1703</v>
      </c>
      <c r="HB40" s="2" cm="1">
        <f t="array" aca="1" ref="HB40" ca="1">INDIRECT(ADDRESS(ROW(), HB$3-$AF$1+$AF$3))+VLOOKUP($AS40, INDIRECT(ADDRESS($AF$4, COLUMN()-$AF$2-HB$3)&amp;":"&amp;ADDRESS($AF$5, COLUMN()-$AF$1-HB$3)), HB$3, FALSE)+VLOOKUP($AT40, INDIRECT(ADDRESS($AF$4, COLUMN()-$AF$2-HB$3)&amp;":"&amp;ADDRESS($AF$5, COLUMN()-$AF$1-HB$3)), HB$3, FALSE)</f>
        <v>2069</v>
      </c>
      <c r="HC40" s="2" cm="1">
        <f t="array" aca="1" ref="HC40" ca="1">INDIRECT(ADDRESS(ROW(), HC$3-$AF$1+$AF$3))+VLOOKUP($AS40, INDIRECT(ADDRESS($AF$4, COLUMN()-$AF$2-HC$3)&amp;":"&amp;ADDRESS($AF$5, COLUMN()-$AF$1-HC$3)), HC$3, FALSE)+VLOOKUP($AT40, INDIRECT(ADDRESS($AF$4, COLUMN()-$AF$2-HC$3)&amp;":"&amp;ADDRESS($AF$5, COLUMN()-$AF$1-HC$3)), HC$3, FALSE)</f>
        <v>2553</v>
      </c>
      <c r="HD40" s="2" cm="1">
        <f t="array" aca="1" ref="HD40" ca="1">INDIRECT(ADDRESS(ROW(), HD$3-$AF$1+$AF$3))+VLOOKUP($AS40, INDIRECT(ADDRESS($AF$4, COLUMN()-$AF$2-HD$3)&amp;":"&amp;ADDRESS($AF$5, COLUMN()-$AF$1-HD$3)), HD$3, FALSE)+VLOOKUP($AT40, INDIRECT(ADDRESS($AF$4, COLUMN()-$AF$2-HD$3)&amp;":"&amp;ADDRESS($AF$5, COLUMN()-$AF$1-HD$3)), HD$3, FALSE)</f>
        <v>1841</v>
      </c>
      <c r="HE40" s="2" cm="1">
        <f t="array" aca="1" ref="HE40" ca="1">INDIRECT(ADDRESS(ROW(), HE$3-$AF$1+$AF$3))+VLOOKUP($AS40, INDIRECT(ADDRESS($AF$4, COLUMN()-$AF$2-HE$3)&amp;":"&amp;ADDRESS($AF$5, COLUMN()-$AF$1-HE$3)), HE$3, FALSE)+VLOOKUP($AT40, INDIRECT(ADDRESS($AF$4, COLUMN()-$AF$2-HE$3)&amp;":"&amp;ADDRESS($AF$5, COLUMN()-$AF$1-HE$3)), HE$3, FALSE)</f>
        <v>338</v>
      </c>
      <c r="HF40" s="2" t="str">
        <f>LEFT($AH40, 1)&amp;RIGHT($A40, 1)</f>
        <v>KC</v>
      </c>
      <c r="HG40" s="2" t="str">
        <f>RIGHT($A40, 1)&amp;RIGHT($AH40, 1)</f>
        <v>CC</v>
      </c>
      <c r="HH40" s="2" t="str">
        <f t="shared" si="123"/>
        <v>KC</v>
      </c>
      <c r="HI40" s="2" cm="1">
        <f t="array" aca="1" ref="HI40" ca="1">INDIRECT(ADDRESS(ROW(), HI$3-$AF$1+$AF$3))+VLOOKUP($AS40, INDIRECT(ADDRESS($AF$4, COLUMN()-$AF$2-HI$3)&amp;":"&amp;ADDRESS($AF$5, COLUMN()-$AF$1-HI$3)), HI$3, FALSE)+VLOOKUP($AT40, INDIRECT(ADDRESS($AF$4, COLUMN()-$AF$2-HI$3)&amp;":"&amp;ADDRESS($AF$5, COLUMN()-$AF$1-HI$3)), HI$3, FALSE)</f>
        <v>1728</v>
      </c>
      <c r="HJ40" s="2" cm="1">
        <f t="array" aca="1" ref="HJ40" ca="1">INDIRECT(ADDRESS(ROW(), HJ$3-$AF$1+$AF$3))+VLOOKUP($AS40, INDIRECT(ADDRESS($AF$4, COLUMN()-$AF$2-HJ$3)&amp;":"&amp;ADDRESS($AF$5, COLUMN()-$AF$1-HJ$3)), HJ$3, FALSE)+VLOOKUP($AT40, INDIRECT(ADDRESS($AF$4, COLUMN()-$AF$2-HJ$3)&amp;":"&amp;ADDRESS($AF$5, COLUMN()-$AF$1-HJ$3)), HJ$3, FALSE)</f>
        <v>6572</v>
      </c>
      <c r="HK40" s="2" cm="1">
        <f t="array" aca="1" ref="HK40" ca="1">INDIRECT(ADDRESS(ROW(), HK$3-$AF$1+$AF$3))+VLOOKUP($AS40, INDIRECT(ADDRESS($AF$4, COLUMN()-$AF$2-HK$3)&amp;":"&amp;ADDRESS($AF$5, COLUMN()-$AF$1-HK$3)), HK$3, FALSE)+VLOOKUP($AT40, INDIRECT(ADDRESS($AF$4, COLUMN()-$AF$2-HK$3)&amp;":"&amp;ADDRESS($AF$5, COLUMN()-$AF$1-HK$3)), HK$3, FALSE)</f>
        <v>1033</v>
      </c>
      <c r="HL40" s="2" cm="1">
        <f t="array" aca="1" ref="HL40" ca="1">INDIRECT(ADDRESS(ROW(), HL$3-$AF$1+$AF$3))+VLOOKUP($AS40, INDIRECT(ADDRESS($AF$4, COLUMN()-$AF$2-HL$3)&amp;":"&amp;ADDRESS($AF$5, COLUMN()-$AF$1-HL$3)), HL$3, FALSE)+VLOOKUP($AT40, INDIRECT(ADDRESS($AF$4, COLUMN()-$AF$2-HL$3)&amp;":"&amp;ADDRESS($AF$5, COLUMN()-$AF$1-HL$3)), HL$3, FALSE)</f>
        <v>1955</v>
      </c>
      <c r="HM40" s="2" cm="1">
        <f t="array" aca="1" ref="HM40" ca="1">INDIRECT(ADDRESS(ROW(), HM$3-$AF$1+$AF$3))+VLOOKUP($AS40, INDIRECT(ADDRESS($AF$4, COLUMN()-$AF$2-HM$3)&amp;":"&amp;ADDRESS($AF$5, COLUMN()-$AF$1-HM$3)), HM$3, FALSE)+VLOOKUP($AT40, INDIRECT(ADDRESS($AF$4, COLUMN()-$AF$2-HM$3)&amp;":"&amp;ADDRESS($AF$5, COLUMN()-$AF$1-HM$3)), HM$3, FALSE)</f>
        <v>4304</v>
      </c>
      <c r="HN40" s="2" cm="1">
        <f t="array" aca="1" ref="HN40" ca="1">INDIRECT(ADDRESS(ROW(), HN$3-$AF$1+$AF$3))+VLOOKUP($AS40, INDIRECT(ADDRESS($AF$4, COLUMN()-$AF$2-HN$3)&amp;":"&amp;ADDRESS($AF$5, COLUMN()-$AF$1-HN$3)), HN$3, FALSE)+VLOOKUP($AT40, INDIRECT(ADDRESS($AF$4, COLUMN()-$AF$2-HN$3)&amp;":"&amp;ADDRESS($AF$5, COLUMN()-$AF$1-HN$3)), HN$3, FALSE)</f>
        <v>3232</v>
      </c>
      <c r="HO40" s="2" cm="1">
        <f t="array" aca="1" ref="HO40" ca="1">INDIRECT(ADDRESS(ROW(), HO$3-$AF$1+$AF$3))+VLOOKUP($AS40, INDIRECT(ADDRESS($AF$4, COLUMN()-$AF$2-HO$3)&amp;":"&amp;ADDRESS($AF$5, COLUMN()-$AF$1-HO$3)), HO$3, FALSE)+VLOOKUP($AT40, INDIRECT(ADDRESS($AF$4, COLUMN()-$AF$2-HO$3)&amp;":"&amp;ADDRESS($AF$5, COLUMN()-$AF$1-HO$3)), HO$3, FALSE)</f>
        <v>4175</v>
      </c>
      <c r="HP40" s="2" cm="1">
        <f t="array" aca="1" ref="HP40" ca="1">INDIRECT(ADDRESS(ROW(), HP$3-$AF$1+$AF$3))+VLOOKUP($AS40, INDIRECT(ADDRESS($AF$4, COLUMN()-$AF$2-HP$3)&amp;":"&amp;ADDRESS($AF$5, COLUMN()-$AF$1-HP$3)), HP$3, FALSE)+VLOOKUP($AT40, INDIRECT(ADDRESS($AF$4, COLUMN()-$AF$2-HP$3)&amp;":"&amp;ADDRESS($AF$5, COLUMN()-$AF$1-HP$3)), HP$3, FALSE)</f>
        <v>5361</v>
      </c>
      <c r="HQ40" s="2" cm="1">
        <f t="array" aca="1" ref="HQ40" ca="1">INDIRECT(ADDRESS(ROW(), HQ$3-$AF$1+$AF$3))+VLOOKUP($AS40, INDIRECT(ADDRESS($AF$4, COLUMN()-$AF$2-HQ$3)&amp;":"&amp;ADDRESS($AF$5, COLUMN()-$AF$1-HQ$3)), HQ$3, FALSE)+VLOOKUP($AT40, INDIRECT(ADDRESS($AF$4, COLUMN()-$AF$2-HQ$3)&amp;":"&amp;ADDRESS($AF$5, COLUMN()-$AF$1-HQ$3)), HQ$3, FALSE)</f>
        <v>3664</v>
      </c>
      <c r="HR40" s="2" cm="1">
        <f t="array" aca="1" ref="HR40" ca="1">INDIRECT(ADDRESS(ROW(), HR$3-$AF$1+$AF$3))+VLOOKUP($AS40, INDIRECT(ADDRESS($AF$4, COLUMN()-$AF$2-HR$3)&amp;":"&amp;ADDRESS($AF$5, COLUMN()-$AF$1-HR$3)), HR$3, FALSE)+VLOOKUP($AT40, INDIRECT(ADDRESS($AF$4, COLUMN()-$AF$2-HR$3)&amp;":"&amp;ADDRESS($AF$5, COLUMN()-$AF$1-HR$3)), HR$3, FALSE)</f>
        <v>743</v>
      </c>
      <c r="HS40" s="2" t="str">
        <f>LEFT($AH40, 1)&amp;RIGHT($A40, 1)</f>
        <v>KC</v>
      </c>
      <c r="HT40" s="2" t="str">
        <f>RIGHT($A40, 1)&amp;RIGHT($AH40, 1)</f>
        <v>CC</v>
      </c>
      <c r="HU40" s="2" t="str">
        <f t="shared" si="124"/>
        <v>KC</v>
      </c>
      <c r="HV40" s="2" cm="1">
        <f t="array" aca="1" ref="HV40" ca="1">INDIRECT(ADDRESS(ROW(), HV$3-$AF$1+$AF$3))+VLOOKUP($AS40, INDIRECT(ADDRESS($AF$4, COLUMN()-$AF$2-HV$3)&amp;":"&amp;ADDRESS($AF$5, COLUMN()-$AF$1-HV$3)), HV$3, FALSE)+VLOOKUP($AT40, INDIRECT(ADDRESS($AF$4, COLUMN()-$AF$2-HV$3)&amp;":"&amp;ADDRESS($AF$5, COLUMN()-$AF$1-HV$3)), HV$3, FALSE)</f>
        <v>3533</v>
      </c>
      <c r="HW40" s="2" cm="1">
        <f t="array" aca="1" ref="HW40" ca="1">INDIRECT(ADDRESS(ROW(), HW$3-$AF$1+$AF$3))+VLOOKUP($AS40, INDIRECT(ADDRESS($AF$4, COLUMN()-$AF$2-HW$3)&amp;":"&amp;ADDRESS($AF$5, COLUMN()-$AF$1-HW$3)), HW$3, FALSE)+VLOOKUP($AT40, INDIRECT(ADDRESS($AF$4, COLUMN()-$AF$2-HW$3)&amp;":"&amp;ADDRESS($AF$5, COLUMN()-$AF$1-HW$3)), HW$3, FALSE)</f>
        <v>12822</v>
      </c>
      <c r="HX40" s="2" cm="1">
        <f t="array" aca="1" ref="HX40" ca="1">INDIRECT(ADDRESS(ROW(), HX$3-$AF$1+$AF$3))+VLOOKUP($AS40, INDIRECT(ADDRESS($AF$4, COLUMN()-$AF$2-HX$3)&amp;":"&amp;ADDRESS($AF$5, COLUMN()-$AF$1-HX$3)), HX$3, FALSE)+VLOOKUP($AT40, INDIRECT(ADDRESS($AF$4, COLUMN()-$AF$2-HX$3)&amp;":"&amp;ADDRESS($AF$5, COLUMN()-$AF$1-HX$3)), HX$3, FALSE)</f>
        <v>2233</v>
      </c>
      <c r="HY40" s="2" cm="1">
        <f t="array" aca="1" ref="HY40" ca="1">INDIRECT(ADDRESS(ROW(), HY$3-$AF$1+$AF$3))+VLOOKUP($AS40, INDIRECT(ADDRESS($AF$4, COLUMN()-$AF$2-HY$3)&amp;":"&amp;ADDRESS($AF$5, COLUMN()-$AF$1-HY$3)), HY$3, FALSE)+VLOOKUP($AT40, INDIRECT(ADDRESS($AF$4, COLUMN()-$AF$2-HY$3)&amp;":"&amp;ADDRESS($AF$5, COLUMN()-$AF$1-HY$3)), HY$3, FALSE)</f>
        <v>4014</v>
      </c>
      <c r="HZ40" s="2" cm="1">
        <f t="array" aca="1" ref="HZ40" ca="1">INDIRECT(ADDRESS(ROW(), HZ$3-$AF$1+$AF$3))+VLOOKUP($AS40, INDIRECT(ADDRESS($AF$4, COLUMN()-$AF$2-HZ$3)&amp;":"&amp;ADDRESS($AF$5, COLUMN()-$AF$1-HZ$3)), HZ$3, FALSE)+VLOOKUP($AT40, INDIRECT(ADDRESS($AF$4, COLUMN()-$AF$2-HZ$3)&amp;":"&amp;ADDRESS($AF$5, COLUMN()-$AF$1-HZ$3)), HZ$3, FALSE)</f>
        <v>8323</v>
      </c>
      <c r="IA40" s="2" cm="1">
        <f t="array" aca="1" ref="IA40" ca="1">INDIRECT(ADDRESS(ROW(), IA$3-$AF$1+$AF$3))+VLOOKUP($AS40, INDIRECT(ADDRESS($AF$4, COLUMN()-$AF$2-IA$3)&amp;":"&amp;ADDRESS($AF$5, COLUMN()-$AF$1-IA$3)), IA$3, FALSE)+VLOOKUP($AT40, INDIRECT(ADDRESS($AF$4, COLUMN()-$AF$2-IA$3)&amp;":"&amp;ADDRESS($AF$5, COLUMN()-$AF$1-IA$3)), IA$3, FALSE)</f>
        <v>6203</v>
      </c>
      <c r="IB40" s="2" cm="1">
        <f t="array" aca="1" ref="IB40" ca="1">INDIRECT(ADDRESS(ROW(), IB$3-$AF$1+$AF$3))+VLOOKUP($AS40, INDIRECT(ADDRESS($AF$4, COLUMN()-$AF$2-IB$3)&amp;":"&amp;ADDRESS($AF$5, COLUMN()-$AF$1-IB$3)), IB$3, FALSE)+VLOOKUP($AT40, INDIRECT(ADDRESS($AF$4, COLUMN()-$AF$2-IB$3)&amp;":"&amp;ADDRESS($AF$5, COLUMN()-$AF$1-IB$3)), IB$3, FALSE)</f>
        <v>8403</v>
      </c>
      <c r="IC40" s="2" cm="1">
        <f t="array" aca="1" ref="IC40" ca="1">INDIRECT(ADDRESS(ROW(), IC$3-$AF$1+$AF$3))+VLOOKUP($AS40, INDIRECT(ADDRESS($AF$4, COLUMN()-$AF$2-IC$3)&amp;":"&amp;ADDRESS($AF$5, COLUMN()-$AF$1-IC$3)), IC$3, FALSE)+VLOOKUP($AT40, INDIRECT(ADDRESS($AF$4, COLUMN()-$AF$2-IC$3)&amp;":"&amp;ADDRESS($AF$5, COLUMN()-$AF$1-IC$3)), IC$3, FALSE)</f>
        <v>11179</v>
      </c>
      <c r="ID40" s="2" cm="1">
        <f t="array" aca="1" ref="ID40" ca="1">INDIRECT(ADDRESS(ROW(), ID$3-$AF$1+$AF$3))+VLOOKUP($AS40, INDIRECT(ADDRESS($AF$4, COLUMN()-$AF$2-ID$3)&amp;":"&amp;ADDRESS($AF$5, COLUMN()-$AF$1-ID$3)), ID$3, FALSE)+VLOOKUP($AT40, INDIRECT(ADDRESS($AF$4, COLUMN()-$AF$2-ID$3)&amp;":"&amp;ADDRESS($AF$5, COLUMN()-$AF$1-ID$3)), ID$3, FALSE)</f>
        <v>7227</v>
      </c>
      <c r="IE40" s="2" cm="1">
        <f t="array" aca="1" ref="IE40" ca="1">INDIRECT(ADDRESS(ROW(), IE$3-$AF$1+$AF$3))+VLOOKUP($AS40, INDIRECT(ADDRESS($AF$4, COLUMN()-$AF$2-IE$3)&amp;":"&amp;ADDRESS($AF$5, COLUMN()-$AF$1-IE$3)), IE$3, FALSE)+VLOOKUP($AT40, INDIRECT(ADDRESS($AF$4, COLUMN()-$AF$2-IE$3)&amp;":"&amp;ADDRESS($AF$5, COLUMN()-$AF$1-IE$3)), IE$3, FALSE)</f>
        <v>1598</v>
      </c>
      <c r="IF40" s="2" t="str">
        <f>LEFT($AH40, 1)&amp;RIGHT($A40, 1)</f>
        <v>KC</v>
      </c>
      <c r="IG40" s="2" t="str">
        <f>RIGHT($A40, 1)&amp;RIGHT($AH40, 1)</f>
        <v>CC</v>
      </c>
      <c r="IH40" s="2" t="str">
        <f t="shared" si="125"/>
        <v>KC</v>
      </c>
      <c r="II40" s="2" cm="1">
        <f t="array" aca="1" ref="II40" ca="1">INDIRECT(ADDRESS(ROW(), II$3-$AF$1+$AF$3))+VLOOKUP($AS40, INDIRECT(ADDRESS($AF$4, COLUMN()-$AF$2-II$3)&amp;":"&amp;ADDRESS($AF$5, COLUMN()-$AF$1-II$3)), II$3, FALSE)+VLOOKUP($AT40, INDIRECT(ADDRESS($AF$4, COLUMN()-$AF$2-II$3)&amp;":"&amp;ADDRESS($AF$5, COLUMN()-$AF$1-II$3)), II$3, FALSE)</f>
        <v>7165</v>
      </c>
      <c r="IJ40" s="2" cm="1">
        <f t="array" aca="1" ref="IJ40" ca="1">INDIRECT(ADDRESS(ROW(), IJ$3-$AF$1+$AF$3))+VLOOKUP($AS40, INDIRECT(ADDRESS($AF$4, COLUMN()-$AF$2-IJ$3)&amp;":"&amp;ADDRESS($AF$5, COLUMN()-$AF$1-IJ$3)), IJ$3, FALSE)+VLOOKUP($AT40, INDIRECT(ADDRESS($AF$4, COLUMN()-$AF$2-IJ$3)&amp;":"&amp;ADDRESS($AF$5, COLUMN()-$AF$1-IJ$3)), IJ$3, FALSE)</f>
        <v>25135</v>
      </c>
      <c r="IK40" s="2" cm="1">
        <f t="array" aca="1" ref="IK40" ca="1">INDIRECT(ADDRESS(ROW(), IK$3-$AF$1+$AF$3))+VLOOKUP($AS40, INDIRECT(ADDRESS($AF$4, COLUMN()-$AF$2-IK$3)&amp;":"&amp;ADDRESS($AF$5, COLUMN()-$AF$1-IK$3)), IK$3, FALSE)+VLOOKUP($AT40, INDIRECT(ADDRESS($AF$4, COLUMN()-$AF$2-IK$3)&amp;":"&amp;ADDRESS($AF$5, COLUMN()-$AF$1-IK$3)), IK$3, FALSE)</f>
        <v>4794</v>
      </c>
      <c r="IL40" s="2" cm="1">
        <f t="array" aca="1" ref="IL40" ca="1">INDIRECT(ADDRESS(ROW(), IL$3-$AF$1+$AF$3))+VLOOKUP($AS40, INDIRECT(ADDRESS($AF$4, COLUMN()-$AF$2-IL$3)&amp;":"&amp;ADDRESS($AF$5, COLUMN()-$AF$1-IL$3)), IL$3, FALSE)+VLOOKUP($AT40, INDIRECT(ADDRESS($AF$4, COLUMN()-$AF$2-IL$3)&amp;":"&amp;ADDRESS($AF$5, COLUMN()-$AF$1-IL$3)), IL$3, FALSE)</f>
        <v>8282</v>
      </c>
      <c r="IM40" s="2" cm="1">
        <f t="array" aca="1" ref="IM40" ca="1">INDIRECT(ADDRESS(ROW(), IM$3-$AF$1+$AF$3))+VLOOKUP($AS40, INDIRECT(ADDRESS($AF$4, COLUMN()-$AF$2-IM$3)&amp;":"&amp;ADDRESS($AF$5, COLUMN()-$AF$1-IM$3)), IM$3, FALSE)+VLOOKUP($AT40, INDIRECT(ADDRESS($AF$4, COLUMN()-$AF$2-IM$3)&amp;":"&amp;ADDRESS($AF$5, COLUMN()-$AF$1-IM$3)), IM$3, FALSE)</f>
        <v>16113</v>
      </c>
      <c r="IN40" s="2" cm="1">
        <f t="array" aca="1" ref="IN40" ca="1">INDIRECT(ADDRESS(ROW(), IN$3-$AF$1+$AF$3))+VLOOKUP($AS40, INDIRECT(ADDRESS($AF$4, COLUMN()-$AF$2-IN$3)&amp;":"&amp;ADDRESS($AF$5, COLUMN()-$AF$1-IN$3)), IN$3, FALSE)+VLOOKUP($AT40, INDIRECT(ADDRESS($AF$4, COLUMN()-$AF$2-IN$3)&amp;":"&amp;ADDRESS($AF$5, COLUMN()-$AF$1-IN$3)), IN$3, FALSE)</f>
        <v>11967</v>
      </c>
      <c r="IO40" s="2" cm="1">
        <f t="array" aca="1" ref="IO40" ca="1">INDIRECT(ADDRESS(ROW(), IO$3-$AF$1+$AF$3))+VLOOKUP($AS40, INDIRECT(ADDRESS($AF$4, COLUMN()-$AF$2-IO$3)&amp;":"&amp;ADDRESS($AF$5, COLUMN()-$AF$1-IO$3)), IO$3, FALSE)+VLOOKUP($AT40, INDIRECT(ADDRESS($AF$4, COLUMN()-$AF$2-IO$3)&amp;":"&amp;ADDRESS($AF$5, COLUMN()-$AF$1-IO$3)), IO$3, FALSE)</f>
        <v>16863</v>
      </c>
      <c r="IP40" s="2" cm="1">
        <f t="array" aca="1" ref="IP40" ca="1">INDIRECT(ADDRESS(ROW(), IP$3-$AF$1+$AF$3))+VLOOKUP($AS40, INDIRECT(ADDRESS($AF$4, COLUMN()-$AF$2-IP$3)&amp;":"&amp;ADDRESS($AF$5, COLUMN()-$AF$1-IP$3)), IP$3, FALSE)+VLOOKUP($AT40, INDIRECT(ADDRESS($AF$4, COLUMN()-$AF$2-IP$3)&amp;":"&amp;ADDRESS($AF$5, COLUMN()-$AF$1-IP$3)), IP$3, FALSE)</f>
        <v>23086</v>
      </c>
      <c r="IQ40" s="2" cm="1">
        <f t="array" aca="1" ref="IQ40" ca="1">INDIRECT(ADDRESS(ROW(), IQ$3-$AF$1+$AF$3))+VLOOKUP($AS40, INDIRECT(ADDRESS($AF$4, COLUMN()-$AF$2-IQ$3)&amp;":"&amp;ADDRESS($AF$5, COLUMN()-$AF$1-IQ$3)), IQ$3, FALSE)+VLOOKUP($AT40, INDIRECT(ADDRESS($AF$4, COLUMN()-$AF$2-IQ$3)&amp;":"&amp;ADDRESS($AF$5, COLUMN()-$AF$1-IQ$3)), IQ$3, FALSE)</f>
        <v>14286</v>
      </c>
      <c r="IR40" s="2" cm="1">
        <f t="array" aca="1" ref="IR40" ca="1">INDIRECT(ADDRESS(ROW(), IR$3-$AF$1+$AF$3))+VLOOKUP($AS40, INDIRECT(ADDRESS($AF$4, COLUMN()-$AF$2-IR$3)&amp;":"&amp;ADDRESS($AF$5, COLUMN()-$AF$1-IR$3)), IR$3, FALSE)+VLOOKUP($AT40, INDIRECT(ADDRESS($AF$4, COLUMN()-$AF$2-IR$3)&amp;":"&amp;ADDRESS($AF$5, COLUMN()-$AF$1-IR$3)), IR$3, FALSE)</f>
        <v>3380</v>
      </c>
      <c r="IS40" s="2" t="str">
        <f>LEFT($AH40, 1)&amp;RIGHT($A40, 1)</f>
        <v>KC</v>
      </c>
      <c r="IT40" s="2" t="str">
        <f>RIGHT($A40, 1)&amp;RIGHT($AH40, 1)</f>
        <v>CC</v>
      </c>
      <c r="IU40" s="2" t="str">
        <f t="shared" si="126"/>
        <v>KC</v>
      </c>
      <c r="IV40" s="2" cm="1">
        <f t="array" aca="1" ref="IV40" ca="1">INDIRECT(ADDRESS(ROW(), IV$3-$AF$1+$AF$3))+VLOOKUP($AS40, INDIRECT(ADDRESS($AF$4, COLUMN()-$AF$2-IV$3)&amp;":"&amp;ADDRESS($AF$5, COLUMN()-$AF$1-IV$3)), IV$3, FALSE)+VLOOKUP($AT40, INDIRECT(ADDRESS($AF$4, COLUMN()-$AF$2-IV$3)&amp;":"&amp;ADDRESS($AF$5, COLUMN()-$AF$1-IV$3)), IV$3, FALSE)</f>
        <v>14436</v>
      </c>
      <c r="IW40" s="2" cm="1">
        <f t="array" aca="1" ref="IW40" ca="1">INDIRECT(ADDRESS(ROW(), IW$3-$AF$1+$AF$3))+VLOOKUP($AS40, INDIRECT(ADDRESS($AF$4, COLUMN()-$AF$2-IW$3)&amp;":"&amp;ADDRESS($AF$5, COLUMN()-$AF$1-IW$3)), IW$3, FALSE)+VLOOKUP($AT40, INDIRECT(ADDRESS($AF$4, COLUMN()-$AF$2-IW$3)&amp;":"&amp;ADDRESS($AF$5, COLUMN()-$AF$1-IW$3)), IW$3, FALSE)</f>
        <v>49618</v>
      </c>
      <c r="IX40" s="2" cm="1">
        <f t="array" aca="1" ref="IX40" ca="1">INDIRECT(ADDRESS(ROW(), IX$3-$AF$1+$AF$3))+VLOOKUP($AS40, INDIRECT(ADDRESS($AF$4, COLUMN()-$AF$2-IX$3)&amp;":"&amp;ADDRESS($AF$5, COLUMN()-$AF$1-IX$3)), IX$3, FALSE)+VLOOKUP($AT40, INDIRECT(ADDRESS($AF$4, COLUMN()-$AF$2-IX$3)&amp;":"&amp;ADDRESS($AF$5, COLUMN()-$AF$1-IX$3)), IX$3, FALSE)</f>
        <v>10155</v>
      </c>
      <c r="IY40" s="2" cm="1">
        <f t="array" aca="1" ref="IY40" ca="1">INDIRECT(ADDRESS(ROW(), IY$3-$AF$1+$AF$3))+VLOOKUP($AS40, INDIRECT(ADDRESS($AF$4, COLUMN()-$AF$2-IY$3)&amp;":"&amp;ADDRESS($AF$5, COLUMN()-$AF$1-IY$3)), IY$3, FALSE)+VLOOKUP($AT40, INDIRECT(ADDRESS($AF$4, COLUMN()-$AF$2-IY$3)&amp;":"&amp;ADDRESS($AF$5, COLUMN()-$AF$1-IY$3)), IY$3, FALSE)</f>
        <v>16860</v>
      </c>
      <c r="IZ40" s="2" cm="1">
        <f t="array" aca="1" ref="IZ40" ca="1">INDIRECT(ADDRESS(ROW(), IZ$3-$AF$1+$AF$3))+VLOOKUP($AS40, INDIRECT(ADDRESS($AF$4, COLUMN()-$AF$2-IZ$3)&amp;":"&amp;ADDRESS($AF$5, COLUMN()-$AF$1-IZ$3)), IZ$3, FALSE)+VLOOKUP($AT40, INDIRECT(ADDRESS($AF$4, COLUMN()-$AF$2-IZ$3)&amp;":"&amp;ADDRESS($AF$5, COLUMN()-$AF$1-IZ$3)), IZ$3, FALSE)</f>
        <v>31246</v>
      </c>
      <c r="JA40" s="2" cm="1">
        <f t="array" aca="1" ref="JA40" ca="1">INDIRECT(ADDRESS(ROW(), JA$3-$AF$1+$AF$3))+VLOOKUP($AS40, INDIRECT(ADDRESS($AF$4, COLUMN()-$AF$2-JA$3)&amp;":"&amp;ADDRESS($AF$5, COLUMN()-$AF$1-JA$3)), JA$3, FALSE)+VLOOKUP($AT40, INDIRECT(ADDRESS($AF$4, COLUMN()-$AF$2-JA$3)&amp;":"&amp;ADDRESS($AF$5, COLUMN()-$AF$1-JA$3)), JA$3, FALSE)</f>
        <v>23304</v>
      </c>
      <c r="JB40" s="2" cm="1">
        <f t="array" aca="1" ref="JB40" ca="1">INDIRECT(ADDRESS(ROW(), JB$3-$AF$1+$AF$3))+VLOOKUP($AS40, INDIRECT(ADDRESS($AF$4, COLUMN()-$AF$2-JB$3)&amp;":"&amp;ADDRESS($AF$5, COLUMN()-$AF$1-JB$3)), JB$3, FALSE)+VLOOKUP($AT40, INDIRECT(ADDRESS($AF$4, COLUMN()-$AF$2-JB$3)&amp;":"&amp;ADDRESS($AF$5, COLUMN()-$AF$1-JB$3)), JB$3, FALSE)</f>
        <v>33799</v>
      </c>
      <c r="JC40" s="2" cm="1">
        <f t="array" aca="1" ref="JC40" ca="1">INDIRECT(ADDRESS(ROW(), JC$3-$AF$1+$AF$3))+VLOOKUP($AS40, INDIRECT(ADDRESS($AF$4, COLUMN()-$AF$2-JC$3)&amp;":"&amp;ADDRESS($AF$5, COLUMN()-$AF$1-JC$3)), JC$3, FALSE)+VLOOKUP($AT40, INDIRECT(ADDRESS($AF$4, COLUMN()-$AF$2-JC$3)&amp;":"&amp;ADDRESS($AF$5, COLUMN()-$AF$1-JC$3)), JC$3, FALSE)</f>
        <v>47478</v>
      </c>
      <c r="JD40" s="2" cm="1">
        <f t="array" aca="1" ref="JD40" ca="1">INDIRECT(ADDRESS(ROW(), JD$3-$AF$1+$AF$3))+VLOOKUP($AS40, INDIRECT(ADDRESS($AF$4, COLUMN()-$AF$2-JD$3)&amp;":"&amp;ADDRESS($AF$5, COLUMN()-$AF$1-JD$3)), JD$3, FALSE)+VLOOKUP($AT40, INDIRECT(ADDRESS($AF$4, COLUMN()-$AF$2-JD$3)&amp;":"&amp;ADDRESS($AF$5, COLUMN()-$AF$1-JD$3)), JD$3, FALSE)</f>
        <v>28164</v>
      </c>
      <c r="JE40" s="2" cm="1">
        <f t="array" aca="1" ref="JE40" ca="1">INDIRECT(ADDRESS(ROW(), JE$3-$AF$1+$AF$3))+VLOOKUP($AS40, INDIRECT(ADDRESS($AF$4, COLUMN()-$AF$2-JE$3)&amp;":"&amp;ADDRESS($AF$5, COLUMN()-$AF$1-JE$3)), JE$3, FALSE)+VLOOKUP($AT40, INDIRECT(ADDRESS($AF$4, COLUMN()-$AF$2-JE$3)&amp;":"&amp;ADDRESS($AF$5, COLUMN()-$AF$1-JE$3)), JE$3, FALSE)</f>
        <v>7083</v>
      </c>
      <c r="JF40" s="2" t="str">
        <f>LEFT($AH40, 1)&amp;RIGHT($A40, 1)</f>
        <v>KC</v>
      </c>
      <c r="JG40" s="2" t="str">
        <f>RIGHT($A40, 1)&amp;RIGHT($AH40, 1)</f>
        <v>CC</v>
      </c>
      <c r="JH40" s="2" t="str">
        <f t="shared" si="127"/>
        <v>KC</v>
      </c>
      <c r="JI40" s="2" cm="1">
        <f t="array" aca="1" ref="JI40" ca="1">INDIRECT(ADDRESS(ROW(), JI$3-$AF$1+$AF$3))+VLOOKUP($AS40, INDIRECT(ADDRESS($AF$4, COLUMN()-$AF$2-JI$3)&amp;":"&amp;ADDRESS($AF$5, COLUMN()-$AF$1-JI$3)), JI$3, FALSE)+VLOOKUP($AT40, INDIRECT(ADDRESS($AF$4, COLUMN()-$AF$2-JI$3)&amp;":"&amp;ADDRESS($AF$5, COLUMN()-$AF$1-JI$3)), JI$3, FALSE)</f>
        <v>29064</v>
      </c>
      <c r="JJ40" s="2" cm="1">
        <f t="array" aca="1" ref="JJ40" ca="1">INDIRECT(ADDRESS(ROW(), JJ$3-$AF$1+$AF$3))+VLOOKUP($AS40, INDIRECT(ADDRESS($AF$4, COLUMN()-$AF$2-JJ$3)&amp;":"&amp;ADDRESS($AF$5, COLUMN()-$AF$1-JJ$3)), JJ$3, FALSE)+VLOOKUP($AT40, INDIRECT(ADDRESS($AF$4, COLUMN()-$AF$2-JJ$3)&amp;":"&amp;ADDRESS($AF$5, COLUMN()-$AF$1-JJ$3)), JJ$3, FALSE)</f>
        <v>98289</v>
      </c>
      <c r="JK40" s="2" cm="1">
        <f t="array" aca="1" ref="JK40" ca="1">INDIRECT(ADDRESS(ROW(), JK$3-$AF$1+$AF$3))+VLOOKUP($AS40, INDIRECT(ADDRESS($AF$4, COLUMN()-$AF$2-JK$3)&amp;":"&amp;ADDRESS($AF$5, COLUMN()-$AF$1-JK$3)), JK$3, FALSE)+VLOOKUP($AT40, INDIRECT(ADDRESS($AF$4, COLUMN()-$AF$2-JK$3)&amp;":"&amp;ADDRESS($AF$5, COLUMN()-$AF$1-JK$3)), JK$3, FALSE)</f>
        <v>21381</v>
      </c>
      <c r="JL40" s="2" cm="1">
        <f t="array" aca="1" ref="JL40" ca="1">INDIRECT(ADDRESS(ROW(), JL$3-$AF$1+$AF$3))+VLOOKUP($AS40, INDIRECT(ADDRESS($AF$4, COLUMN()-$AF$2-JL$3)&amp;":"&amp;ADDRESS($AF$5, COLUMN()-$AF$1-JL$3)), JL$3, FALSE)+VLOOKUP($AT40, INDIRECT(ADDRESS($AF$4, COLUMN()-$AF$2-JL$3)&amp;":"&amp;ADDRESS($AF$5, COLUMN()-$AF$1-JL$3)), JL$3, FALSE)</f>
        <v>34433</v>
      </c>
      <c r="JM40" s="2" cm="1">
        <f t="array" aca="1" ref="JM40" ca="1">INDIRECT(ADDRESS(ROW(), JM$3-$AF$1+$AF$3))+VLOOKUP($AS40, INDIRECT(ADDRESS($AF$4, COLUMN()-$AF$2-JM$3)&amp;":"&amp;ADDRESS($AF$5, COLUMN()-$AF$1-JM$3)), JM$3, FALSE)+VLOOKUP($AT40, INDIRECT(ADDRESS($AF$4, COLUMN()-$AF$2-JM$3)&amp;":"&amp;ADDRESS($AF$5, COLUMN()-$AF$1-JM$3)), JM$3, FALSE)</f>
        <v>60738</v>
      </c>
      <c r="JN40" s="2" cm="1">
        <f t="array" aca="1" ref="JN40" ca="1">INDIRECT(ADDRESS(ROW(), JN$3-$AF$1+$AF$3))+VLOOKUP($AS40, INDIRECT(ADDRESS($AF$4, COLUMN()-$AF$2-JN$3)&amp;":"&amp;ADDRESS($AF$5, COLUMN()-$AF$1-JN$3)), JN$3, FALSE)+VLOOKUP($AT40, INDIRECT(ADDRESS($AF$4, COLUMN()-$AF$2-JN$3)&amp;":"&amp;ADDRESS($AF$5, COLUMN()-$AF$1-JN$3)), JN$3, FALSE)</f>
        <v>45571</v>
      </c>
      <c r="JO40" s="2" cm="1">
        <f t="array" aca="1" ref="JO40" ca="1">INDIRECT(ADDRESS(ROW(), JO$3-$AF$1+$AF$3))+VLOOKUP($AS40, INDIRECT(ADDRESS($AF$4, COLUMN()-$AF$2-JO$3)&amp;":"&amp;ADDRESS($AF$5, COLUMN()-$AF$1-JO$3)), JO$3, FALSE)+VLOOKUP($AT40, INDIRECT(ADDRESS($AF$4, COLUMN()-$AF$2-JO$3)&amp;":"&amp;ADDRESS($AF$5, COLUMN()-$AF$1-JO$3)), JO$3, FALSE)</f>
        <v>67630</v>
      </c>
      <c r="JP40" s="2" cm="1">
        <f t="array" aca="1" ref="JP40" ca="1">INDIRECT(ADDRESS(ROW(), JP$3-$AF$1+$AF$3))+VLOOKUP($AS40, INDIRECT(ADDRESS($AF$4, COLUMN()-$AF$2-JP$3)&amp;":"&amp;ADDRESS($AF$5, COLUMN()-$AF$1-JP$3)), JP$3, FALSE)+VLOOKUP($AT40, INDIRECT(ADDRESS($AF$4, COLUMN()-$AF$2-JP$3)&amp;":"&amp;ADDRESS($AF$5, COLUMN()-$AF$1-JP$3)), JP$3, FALSE)</f>
        <v>96989</v>
      </c>
      <c r="JQ40" s="2" cm="1">
        <f t="array" aca="1" ref="JQ40" ca="1">INDIRECT(ADDRESS(ROW(), JQ$3-$AF$1+$AF$3))+VLOOKUP($AS40, INDIRECT(ADDRESS($AF$4, COLUMN()-$AF$2-JQ$3)&amp;":"&amp;ADDRESS($AF$5, COLUMN()-$AF$1-JQ$3)), JQ$3, FALSE)+VLOOKUP($AT40, INDIRECT(ADDRESS($AF$4, COLUMN()-$AF$2-JQ$3)&amp;":"&amp;ADDRESS($AF$5, COLUMN()-$AF$1-JQ$3)), JQ$3, FALSE)</f>
        <v>55515</v>
      </c>
      <c r="JR40" s="2" cm="1">
        <f t="array" aca="1" ref="JR40" ca="1">INDIRECT(ADDRESS(ROW(), JR$3-$AF$1+$AF$3))+VLOOKUP($AS40, INDIRECT(ADDRESS($AF$4, COLUMN()-$AF$2-JR$3)&amp;":"&amp;ADDRESS($AF$5, COLUMN()-$AF$1-JR$3)), JR$3, FALSE)+VLOOKUP($AT40, INDIRECT(ADDRESS($AF$4, COLUMN()-$AF$2-JR$3)&amp;":"&amp;ADDRESS($AF$5, COLUMN()-$AF$1-JR$3)), JR$3, FALSE)</f>
        <v>14677</v>
      </c>
      <c r="JS40" s="2" t="str">
        <f>LEFT($AH40, 1)&amp;RIGHT($A40, 1)</f>
        <v>KC</v>
      </c>
      <c r="JT40" s="2" t="str">
        <f>RIGHT($A40, 1)&amp;RIGHT($AH40, 1)</f>
        <v>CC</v>
      </c>
      <c r="JU40" s="2" t="str">
        <f t="shared" si="128"/>
        <v>KC</v>
      </c>
      <c r="JV40" s="2" cm="1">
        <f t="array" aca="1" ref="JV40" ca="1">INDIRECT(ADDRESS(ROW(), JV$3-$AF$1+$AF$3))+VLOOKUP($AS40, INDIRECT(ADDRESS($AF$4, COLUMN()-$AF$2-JV$3)&amp;":"&amp;ADDRESS($AF$5, COLUMN()-$AF$1-JV$3)), JV$3, FALSE)+VLOOKUP($AT40, INDIRECT(ADDRESS($AF$4, COLUMN()-$AF$2-JV$3)&amp;":"&amp;ADDRESS($AF$5, COLUMN()-$AF$1-JV$3)), JV$3, FALSE)</f>
        <v>58268</v>
      </c>
      <c r="JW40" s="2" cm="1">
        <f t="array" aca="1" ref="JW40" ca="1">INDIRECT(ADDRESS(ROW(), JW$3-$AF$1+$AF$3))+VLOOKUP($AS40, INDIRECT(ADDRESS($AF$4, COLUMN()-$AF$2-JW$3)&amp;":"&amp;ADDRESS($AF$5, COLUMN()-$AF$1-JW$3)), JW$3, FALSE)+VLOOKUP($AT40, INDIRECT(ADDRESS($AF$4, COLUMN()-$AF$2-JW$3)&amp;":"&amp;ADDRESS($AF$5, COLUMN()-$AF$1-JW$3)), JW$3, FALSE)</f>
        <v>195533</v>
      </c>
      <c r="JX40" s="2" cm="1">
        <f t="array" aca="1" ref="JX40" ca="1">INDIRECT(ADDRESS(ROW(), JX$3-$AF$1+$AF$3))+VLOOKUP($AS40, INDIRECT(ADDRESS($AF$4, COLUMN()-$AF$2-JX$3)&amp;":"&amp;ADDRESS($AF$5, COLUMN()-$AF$1-JX$3)), JX$3, FALSE)+VLOOKUP($AT40, INDIRECT(ADDRESS($AF$4, COLUMN()-$AF$2-JX$3)&amp;":"&amp;ADDRESS($AF$5, COLUMN()-$AF$1-JX$3)), JX$3, FALSE)</f>
        <v>44632</v>
      </c>
      <c r="JY40" s="2" cm="1">
        <f t="array" aca="1" ref="JY40" ca="1">INDIRECT(ADDRESS(ROW(), JY$3-$AF$1+$AF$3))+VLOOKUP($AS40, INDIRECT(ADDRESS($AF$4, COLUMN()-$AF$2-JY$3)&amp;":"&amp;ADDRESS($AF$5, COLUMN()-$AF$1-JY$3)), JY$3, FALSE)+VLOOKUP($AT40, INDIRECT(ADDRESS($AF$4, COLUMN()-$AF$2-JY$3)&amp;":"&amp;ADDRESS($AF$5, COLUMN()-$AF$1-JY$3)), JY$3, FALSE)</f>
        <v>69770</v>
      </c>
      <c r="JZ40" s="2" cm="1">
        <f t="array" aca="1" ref="JZ40" ca="1">INDIRECT(ADDRESS(ROW(), JZ$3-$AF$1+$AF$3))+VLOOKUP($AS40, INDIRECT(ADDRESS($AF$4, COLUMN()-$AF$2-JZ$3)&amp;":"&amp;ADDRESS($AF$5, COLUMN()-$AF$1-JZ$3)), JZ$3, FALSE)+VLOOKUP($AT40, INDIRECT(ADDRESS($AF$4, COLUMN()-$AF$2-JZ$3)&amp;":"&amp;ADDRESS($AF$5, COLUMN()-$AF$1-JZ$3)), JZ$3, FALSE)</f>
        <v>118220</v>
      </c>
      <c r="KA40" s="2" cm="1">
        <f t="array" aca="1" ref="KA40" ca="1">INDIRECT(ADDRESS(ROW(), KA$3-$AF$1+$AF$3))+VLOOKUP($AS40, INDIRECT(ADDRESS($AF$4, COLUMN()-$AF$2-KA$3)&amp;":"&amp;ADDRESS($AF$5, COLUMN()-$AF$1-KA$3)), KA$3, FALSE)+VLOOKUP($AT40, INDIRECT(ADDRESS($AF$4, COLUMN()-$AF$2-KA$3)&amp;":"&amp;ADDRESS($AF$5, COLUMN()-$AF$1-KA$3)), KA$3, FALSE)</f>
        <v>89682</v>
      </c>
      <c r="KB40" s="2" cm="1">
        <f t="array" aca="1" ref="KB40" ca="1">INDIRECT(ADDRESS(ROW(), KB$3-$AF$1+$AF$3))+VLOOKUP($AS40, INDIRECT(ADDRESS($AF$4, COLUMN()-$AF$2-KB$3)&amp;":"&amp;ADDRESS($AF$5, COLUMN()-$AF$1-KB$3)), KB$3, FALSE)+VLOOKUP($AT40, INDIRECT(ADDRESS($AF$4, COLUMN()-$AF$2-KB$3)&amp;":"&amp;ADDRESS($AF$5, COLUMN()-$AF$1-KB$3)), KB$3, FALSE)</f>
        <v>135241</v>
      </c>
      <c r="KC40" s="2" cm="1">
        <f t="array" aca="1" ref="KC40" ca="1">INDIRECT(ADDRESS(ROW(), KC$3-$AF$1+$AF$3))+VLOOKUP($AS40, INDIRECT(ADDRESS($AF$4, COLUMN()-$AF$2-KC$3)&amp;":"&amp;ADDRESS($AF$5, COLUMN()-$AF$1-KC$3)), KC$3, FALSE)+VLOOKUP($AT40, INDIRECT(ADDRESS($AF$4, COLUMN()-$AF$2-KC$3)&amp;":"&amp;ADDRESS($AF$5, COLUMN()-$AF$1-KC$3)), KC$3, FALSE)</f>
        <v>197546</v>
      </c>
      <c r="KD40" s="2" cm="1">
        <f t="array" aca="1" ref="KD40" ca="1">INDIRECT(ADDRESS(ROW(), KD$3-$AF$1+$AF$3))+VLOOKUP($AS40, INDIRECT(ADDRESS($AF$4, COLUMN()-$AF$2-KD$3)&amp;":"&amp;ADDRESS($AF$5, COLUMN()-$AF$1-KD$3)), KD$3, FALSE)+VLOOKUP($AT40, INDIRECT(ADDRESS($AF$4, COLUMN()-$AF$2-KD$3)&amp;":"&amp;ADDRESS($AF$5, COLUMN()-$AF$1-KD$3)), KD$3, FALSE)</f>
        <v>109467</v>
      </c>
      <c r="KE40" s="2" cm="1">
        <f t="array" aca="1" ref="KE40" ca="1">INDIRECT(ADDRESS(ROW(), KE$3-$AF$1+$AF$3))+VLOOKUP($AS40, INDIRECT(ADDRESS($AF$4, COLUMN()-$AF$2-KE$3)&amp;":"&amp;ADDRESS($AF$5, COLUMN()-$AF$1-KE$3)), KE$3, FALSE)+VLOOKUP($AT40, INDIRECT(ADDRESS($AF$4, COLUMN()-$AF$2-KE$3)&amp;":"&amp;ADDRESS($AF$5, COLUMN()-$AF$1-KE$3)), KE$3, FALSE)</f>
        <v>30216</v>
      </c>
      <c r="KF40" s="2" t="str">
        <f>LEFT($AH40, 1)&amp;RIGHT($A40, 1)</f>
        <v>KC</v>
      </c>
      <c r="KG40" s="2" t="str">
        <f>RIGHT($A40, 1)&amp;RIGHT($AH40, 1)</f>
        <v>CC</v>
      </c>
      <c r="KH40" s="2" t="str">
        <f t="shared" si="129"/>
        <v>KC</v>
      </c>
      <c r="KI40" s="2" cm="1">
        <f t="array" aca="1" ref="KI40" ca="1">INDIRECT(ADDRESS(ROW(), KI$3-$AF$1+$AF$3))+VLOOKUP($AS40, INDIRECT(ADDRESS($AF$4, COLUMN()-$AF$2-KI$3)&amp;":"&amp;ADDRESS($AF$5, COLUMN()-$AF$1-KI$3)), KI$3, FALSE)+VLOOKUP($AT40, INDIRECT(ADDRESS($AF$4, COLUMN()-$AF$2-KI$3)&amp;":"&amp;ADDRESS($AF$5, COLUMN()-$AF$1-KI$3)), KI$3, FALSE)</f>
        <v>116688</v>
      </c>
      <c r="KJ40" s="2" cm="1">
        <f t="array" aca="1" ref="KJ40" ca="1">INDIRECT(ADDRESS(ROW(), KJ$3-$AF$1+$AF$3))+VLOOKUP($AS40, INDIRECT(ADDRESS($AF$4, COLUMN()-$AF$2-KJ$3)&amp;":"&amp;ADDRESS($AF$5, COLUMN()-$AF$1-KJ$3)), KJ$3, FALSE)+VLOOKUP($AT40, INDIRECT(ADDRESS($AF$4, COLUMN()-$AF$2-KJ$3)&amp;":"&amp;ADDRESS($AF$5, COLUMN()-$AF$1-KJ$3)), KJ$3, FALSE)</f>
        <v>389777</v>
      </c>
      <c r="KK40" s="2" cm="1">
        <f t="array" aca="1" ref="KK40" ca="1">INDIRECT(ADDRESS(ROW(), KK$3-$AF$1+$AF$3))+VLOOKUP($AS40, INDIRECT(ADDRESS($AF$4, COLUMN()-$AF$2-KK$3)&amp;":"&amp;ADDRESS($AF$5, COLUMN()-$AF$1-KK$3)), KK$3, FALSE)+VLOOKUP($AT40, INDIRECT(ADDRESS($AF$4, COLUMN()-$AF$2-KK$3)&amp;":"&amp;ADDRESS($AF$5, COLUMN()-$AF$1-KK$3)), KK$3, FALSE)</f>
        <v>92679</v>
      </c>
      <c r="KL40" s="2" cm="1">
        <f t="array" aca="1" ref="KL40" ca="1">INDIRECT(ADDRESS(ROW(), KL$3-$AF$1+$AF$3))+VLOOKUP($AS40, INDIRECT(ADDRESS($AF$4, COLUMN()-$AF$2-KL$3)&amp;":"&amp;ADDRESS($AF$5, COLUMN()-$AF$1-KL$3)), KL$3, FALSE)+VLOOKUP($AT40, INDIRECT(ADDRESS($AF$4, COLUMN()-$AF$2-KL$3)&amp;":"&amp;ADDRESS($AF$5, COLUMN()-$AF$1-KL$3)), KL$3, FALSE)</f>
        <v>141483</v>
      </c>
      <c r="KM40" s="2" cm="1">
        <f t="array" aca="1" ref="KM40" ca="1">INDIRECT(ADDRESS(ROW(), KM$3-$AF$1+$AF$3))+VLOOKUP($AS40, INDIRECT(ADDRESS($AF$4, COLUMN()-$AF$2-KM$3)&amp;":"&amp;ADDRESS($AF$5, COLUMN()-$AF$1-KM$3)), KM$3, FALSE)+VLOOKUP($AT40, INDIRECT(ADDRESS($AF$4, COLUMN()-$AF$2-KM$3)&amp;":"&amp;ADDRESS($AF$5, COLUMN()-$AF$1-KM$3)), KM$3, FALSE)</f>
        <v>230882</v>
      </c>
      <c r="KN40" s="2" cm="1">
        <f t="array" aca="1" ref="KN40" ca="1">INDIRECT(ADDRESS(ROW(), KN$3-$AF$1+$AF$3))+VLOOKUP($AS40, INDIRECT(ADDRESS($AF$4, COLUMN()-$AF$2-KN$3)&amp;":"&amp;ADDRESS($AF$5, COLUMN()-$AF$1-KN$3)), KN$3, FALSE)+VLOOKUP($AT40, INDIRECT(ADDRESS($AF$4, COLUMN()-$AF$2-KN$3)&amp;":"&amp;ADDRESS($AF$5, COLUMN()-$AF$1-KN$3)), KN$3, FALSE)</f>
        <v>177102</v>
      </c>
      <c r="KO40" s="2" cm="1">
        <f t="array" aca="1" ref="KO40" ca="1">INDIRECT(ADDRESS(ROW(), KO$3-$AF$1+$AF$3))+VLOOKUP($AS40, INDIRECT(ADDRESS($AF$4, COLUMN()-$AF$2-KO$3)&amp;":"&amp;ADDRESS($AF$5, COLUMN()-$AF$1-KO$3)), KO$3, FALSE)+VLOOKUP($AT40, INDIRECT(ADDRESS($AF$4, COLUMN()-$AF$2-KO$3)&amp;":"&amp;ADDRESS($AF$5, COLUMN()-$AF$1-KO$3)), KO$3, FALSE)</f>
        <v>270149</v>
      </c>
      <c r="KP40" s="2" cm="1">
        <f t="array" aca="1" ref="KP40" ca="1">INDIRECT(ADDRESS(ROW(), KP$3-$AF$1+$AF$3))+VLOOKUP($AS40, INDIRECT(ADDRESS($AF$4, COLUMN()-$AF$2-KP$3)&amp;":"&amp;ADDRESS($AF$5, COLUMN()-$AF$1-KP$3)), KP$3, FALSE)+VLOOKUP($AT40, INDIRECT(ADDRESS($AF$4, COLUMN()-$AF$2-KP$3)&amp;":"&amp;ADDRESS($AF$5, COLUMN()-$AF$1-KP$3)), KP$3, FALSE)</f>
        <v>400668</v>
      </c>
      <c r="KQ40" s="2" cm="1">
        <f t="array" aca="1" ref="KQ40" ca="1">INDIRECT(ADDRESS(ROW(), KQ$3-$AF$1+$AF$3))+VLOOKUP($AS40, INDIRECT(ADDRESS($AF$4, COLUMN()-$AF$2-KQ$3)&amp;":"&amp;ADDRESS($AF$5, COLUMN()-$AF$1-KQ$3)), KQ$3, FALSE)+VLOOKUP($AT40, INDIRECT(ADDRESS($AF$4, COLUMN()-$AF$2-KQ$3)&amp;":"&amp;ADDRESS($AF$5, COLUMN()-$AF$1-KQ$3)), KQ$3, FALSE)</f>
        <v>215914</v>
      </c>
      <c r="KR40" s="2" cm="1">
        <f t="array" aca="1" ref="KR40" ca="1">INDIRECT(ADDRESS(ROW(), KR$3-$AF$1+$AF$3))+VLOOKUP($AS40, INDIRECT(ADDRESS($AF$4, COLUMN()-$AF$2-KR$3)&amp;":"&amp;ADDRESS($AF$5, COLUMN()-$AF$1-KR$3)), KR$3, FALSE)+VLOOKUP($AT40, INDIRECT(ADDRESS($AF$4, COLUMN()-$AF$2-KR$3)&amp;":"&amp;ADDRESS($AF$5, COLUMN()-$AF$1-KR$3)), KR$3, FALSE)</f>
        <v>61809</v>
      </c>
      <c r="KS40" s="2" t="str">
        <f>LEFT($AH40, 1)&amp;RIGHT($A40, 1)</f>
        <v>KC</v>
      </c>
      <c r="KT40" s="2" t="str">
        <f>RIGHT($A40, 1)&amp;RIGHT($AH40, 1)</f>
        <v>CC</v>
      </c>
      <c r="KU40" s="2" t="str">
        <f t="shared" si="130"/>
        <v>KC</v>
      </c>
      <c r="KV40" s="2" cm="1">
        <f t="array" aca="1" ref="KV40" ca="1">INDIRECT(ADDRESS(ROW(), KV$3-$AF$1+$AF$3))+VLOOKUP($AS40, INDIRECT(ADDRESS($AF$4, COLUMN()-$AF$2-KV$3)&amp;":"&amp;ADDRESS($AF$5, COLUMN()-$AF$1-KV$3)), KV$3, FALSE)+VLOOKUP($AT40, INDIRECT(ADDRESS($AF$4, COLUMN()-$AF$2-KV$3)&amp;":"&amp;ADDRESS($AF$5, COLUMN()-$AF$1-KV$3)), KV$3, FALSE)</f>
        <v>233406</v>
      </c>
      <c r="KW40" s="2" cm="1">
        <f t="array" aca="1" ref="KW40" ca="1">INDIRECT(ADDRESS(ROW(), KW$3-$AF$1+$AF$3))+VLOOKUP($AS40, INDIRECT(ADDRESS($AF$4, COLUMN()-$AF$2-KW$3)&amp;":"&amp;ADDRESS($AF$5, COLUMN()-$AF$1-KW$3)), KW$3, FALSE)+VLOOKUP($AT40, INDIRECT(ADDRESS($AF$4, COLUMN()-$AF$2-KW$3)&amp;":"&amp;ADDRESS($AF$5, COLUMN()-$AF$1-KW$3)), KW$3, FALSE)</f>
        <v>778844</v>
      </c>
      <c r="KX40" s="2" cm="1">
        <f t="array" aca="1" ref="KX40" ca="1">INDIRECT(ADDRESS(ROW(), KX$3-$AF$1+$AF$3))+VLOOKUP($AS40, INDIRECT(ADDRESS($AF$4, COLUMN()-$AF$2-KX$3)&amp;":"&amp;ADDRESS($AF$5, COLUMN()-$AF$1-KX$3)), KX$3, FALSE)+VLOOKUP($AT40, INDIRECT(ADDRESS($AF$4, COLUMN()-$AF$2-KX$3)&amp;":"&amp;ADDRESS($AF$5, COLUMN()-$AF$1-KX$3)), KX$3, FALSE)</f>
        <v>191323</v>
      </c>
      <c r="KY40" s="2" cm="1">
        <f t="array" aca="1" ref="KY40" ca="1">INDIRECT(ADDRESS(ROW(), KY$3-$AF$1+$AF$3))+VLOOKUP($AS40, INDIRECT(ADDRESS($AF$4, COLUMN()-$AF$2-KY$3)&amp;":"&amp;ADDRESS($AF$5, COLUMN()-$AF$1-KY$3)), KY$3, FALSE)+VLOOKUP($AT40, INDIRECT(ADDRESS($AF$4, COLUMN()-$AF$2-KY$3)&amp;":"&amp;ADDRESS($AF$5, COLUMN()-$AF$1-KY$3)), KY$3, FALSE)</f>
        <v>285756</v>
      </c>
      <c r="KZ40" s="2" cm="1">
        <f t="array" aca="1" ref="KZ40" ca="1">INDIRECT(ADDRESS(ROW(), KZ$3-$AF$1+$AF$3))+VLOOKUP($AS40, INDIRECT(ADDRESS($AF$4, COLUMN()-$AF$2-KZ$3)&amp;":"&amp;ADDRESS($AF$5, COLUMN()-$AF$1-KZ$3)), KZ$3, FALSE)+VLOOKUP($AT40, INDIRECT(ADDRESS($AF$4, COLUMN()-$AF$2-KZ$3)&amp;":"&amp;ADDRESS($AF$5, COLUMN()-$AF$1-KZ$3)), KZ$3, FALSE)</f>
        <v>451604</v>
      </c>
      <c r="LA40" s="2" cm="1">
        <f t="array" aca="1" ref="LA40" ca="1">INDIRECT(ADDRESS(ROW(), LA$3-$AF$1+$AF$3))+VLOOKUP($AS40, INDIRECT(ADDRESS($AF$4, COLUMN()-$AF$2-LA$3)&amp;":"&amp;ADDRESS($AF$5, COLUMN()-$AF$1-LA$3)), LA$3, FALSE)+VLOOKUP($AT40, INDIRECT(ADDRESS($AF$4, COLUMN()-$AF$2-LA$3)&amp;":"&amp;ADDRESS($AF$5, COLUMN()-$AF$1-LA$3)), LA$3, FALSE)</f>
        <v>351095</v>
      </c>
      <c r="LB40" s="2" cm="1">
        <f t="array" aca="1" ref="LB40" ca="1">INDIRECT(ADDRESS(ROW(), LB$3-$AF$1+$AF$3))+VLOOKUP($AS40, INDIRECT(ADDRESS($AF$4, COLUMN()-$AF$2-LB$3)&amp;":"&amp;ADDRESS($AF$5, COLUMN()-$AF$1-LB$3)), LB$3, FALSE)+VLOOKUP($AT40, INDIRECT(ADDRESS($AF$4, COLUMN()-$AF$2-LB$3)&amp;":"&amp;ADDRESS($AF$5, COLUMN()-$AF$1-LB$3)), LB$3, FALSE)</f>
        <v>539587</v>
      </c>
      <c r="LC40" s="2" cm="1">
        <f t="array" aca="1" ref="LC40" ca="1">INDIRECT(ADDRESS(ROW(), LC$3-$AF$1+$AF$3))+VLOOKUP($AS40, INDIRECT(ADDRESS($AF$4, COLUMN()-$AF$2-LC$3)&amp;":"&amp;ADDRESS($AF$5, COLUMN()-$AF$1-LC$3)), LC$3, FALSE)+VLOOKUP($AT40, INDIRECT(ADDRESS($AF$4, COLUMN()-$AF$2-LC$3)&amp;":"&amp;ADDRESS($AF$5, COLUMN()-$AF$1-LC$3)), LC$3, FALSE)</f>
        <v>810719</v>
      </c>
      <c r="LD40" s="2" cm="1">
        <f t="array" aca="1" ref="LD40" ca="1">INDIRECT(ADDRESS(ROW(), LD$3-$AF$1+$AF$3))+VLOOKUP($AS40, INDIRECT(ADDRESS($AF$4, COLUMN()-$AF$2-LD$3)&amp;":"&amp;ADDRESS($AF$5, COLUMN()-$AF$1-LD$3)), LD$3, FALSE)+VLOOKUP($AT40, INDIRECT(ADDRESS($AF$4, COLUMN()-$AF$2-LD$3)&amp;":"&amp;ADDRESS($AF$5, COLUMN()-$AF$1-LD$3)), LD$3, FALSE)</f>
        <v>426149</v>
      </c>
      <c r="LE40" s="2" cm="1">
        <f t="array" aca="1" ref="LE40" ca="1">INDIRECT(ADDRESS(ROW(), LE$3-$AF$1+$AF$3))+VLOOKUP($AS40, INDIRECT(ADDRESS($AF$4, COLUMN()-$AF$2-LE$3)&amp;":"&amp;ADDRESS($AF$5, COLUMN()-$AF$1-LE$3)), LE$3, FALSE)+VLOOKUP($AT40, INDIRECT(ADDRESS($AF$4, COLUMN()-$AF$2-LE$3)&amp;":"&amp;ADDRESS($AF$5, COLUMN()-$AF$1-LE$3)), LE$3, FALSE)</f>
        <v>125820</v>
      </c>
      <c r="LF40" s="2" t="str">
        <f>LEFT($AH40, 1)&amp;RIGHT($A40, 1)</f>
        <v>KC</v>
      </c>
      <c r="LG40" s="2" t="str">
        <f>RIGHT($A40, 1)&amp;RIGHT($AH40, 1)</f>
        <v>CC</v>
      </c>
      <c r="LH40" s="2" t="str">
        <f t="shared" si="131"/>
        <v>KC</v>
      </c>
      <c r="LI40" s="2" cm="1">
        <f t="array" aca="1" ref="LI40" ca="1">INDIRECT(ADDRESS(ROW(), LI$3-$AF$1+$AF$3))+VLOOKUP($AS40, INDIRECT(ADDRESS($AF$4, COLUMN()-$AF$2-LI$3)&amp;":"&amp;ADDRESS($AF$5, COLUMN()-$AF$1-LI$3)), LI$3, FALSE)+VLOOKUP($AT40, INDIRECT(ADDRESS($AF$4, COLUMN()-$AF$2-LI$3)&amp;":"&amp;ADDRESS($AF$5, COLUMN()-$AF$1-LI$3)), LI$3, FALSE)</f>
        <v>466422</v>
      </c>
      <c r="LJ40" s="2" cm="1">
        <f t="array" aca="1" ref="LJ40" ca="1">INDIRECT(ADDRESS(ROW(), LJ$3-$AF$1+$AF$3))+VLOOKUP($AS40, INDIRECT(ADDRESS($AF$4, COLUMN()-$AF$2-LJ$3)&amp;":"&amp;ADDRESS($AF$5, COLUMN()-$AF$1-LJ$3)), LJ$3, FALSE)+VLOOKUP($AT40, INDIRECT(ADDRESS($AF$4, COLUMN()-$AF$2-LJ$3)&amp;":"&amp;ADDRESS($AF$5, COLUMN()-$AF$1-LJ$3)), LJ$3, FALSE)</f>
        <v>1557921</v>
      </c>
      <c r="LK40" s="2" cm="1">
        <f t="array" aca="1" ref="LK40" ca="1">INDIRECT(ADDRESS(ROW(), LK$3-$AF$1+$AF$3))+VLOOKUP($AS40, INDIRECT(ADDRESS($AF$4, COLUMN()-$AF$2-LK$3)&amp;":"&amp;ADDRESS($AF$5, COLUMN()-$AF$1-LK$3)), LK$3, FALSE)+VLOOKUP($AT40, INDIRECT(ADDRESS($AF$4, COLUMN()-$AF$2-LK$3)&amp;":"&amp;ADDRESS($AF$5, COLUMN()-$AF$1-LK$3)), LK$3, FALSE)</f>
        <v>393337</v>
      </c>
      <c r="LL40" s="2" cm="1">
        <f t="array" aca="1" ref="LL40" ca="1">INDIRECT(ADDRESS(ROW(), LL$3-$AF$1+$AF$3))+VLOOKUP($AS40, INDIRECT(ADDRESS($AF$4, COLUMN()-$AF$2-LL$3)&amp;":"&amp;ADDRESS($AF$5, COLUMN()-$AF$1-LL$3)), LL$3, FALSE)+VLOOKUP($AT40, INDIRECT(ADDRESS($AF$4, COLUMN()-$AF$2-LL$3)&amp;":"&amp;ADDRESS($AF$5, COLUMN()-$AF$1-LL$3)), LL$3, FALSE)</f>
        <v>576903</v>
      </c>
      <c r="LM40" s="2" cm="1">
        <f t="array" aca="1" ref="LM40" ca="1">INDIRECT(ADDRESS(ROW(), LM$3-$AF$1+$AF$3))+VLOOKUP($AS40, INDIRECT(ADDRESS($AF$4, COLUMN()-$AF$2-LM$3)&amp;":"&amp;ADDRESS($AF$5, COLUMN()-$AF$1-LM$3)), LM$3, FALSE)+VLOOKUP($AT40, INDIRECT(ADDRESS($AF$4, COLUMN()-$AF$2-LM$3)&amp;":"&amp;ADDRESS($AF$5, COLUMN()-$AF$1-LM$3)), LM$3, FALSE)</f>
        <v>885913</v>
      </c>
      <c r="LN40" s="2" cm="1">
        <f t="array" aca="1" ref="LN40" ca="1">INDIRECT(ADDRESS(ROW(), LN$3-$AF$1+$AF$3))+VLOOKUP($AS40, INDIRECT(ADDRESS($AF$4, COLUMN()-$AF$2-LN$3)&amp;":"&amp;ADDRESS($AF$5, COLUMN()-$AF$1-LN$3)), LN$3, FALSE)+VLOOKUP($AT40, INDIRECT(ADDRESS($AF$4, COLUMN()-$AF$2-LN$3)&amp;":"&amp;ADDRESS($AF$5, COLUMN()-$AF$1-LN$3)), LN$3, FALSE)</f>
        <v>697745</v>
      </c>
      <c r="LO40" s="2" cm="1">
        <f t="array" aca="1" ref="LO40" ca="1">INDIRECT(ADDRESS(ROW(), LO$3-$AF$1+$AF$3))+VLOOKUP($AS40, INDIRECT(ADDRESS($AF$4, COLUMN()-$AF$2-LO$3)&amp;":"&amp;ADDRESS($AF$5, COLUMN()-$AF$1-LO$3)), LO$3, FALSE)+VLOOKUP($AT40, INDIRECT(ADDRESS($AF$4, COLUMN()-$AF$2-LO$3)&amp;":"&amp;ADDRESS($AF$5, COLUMN()-$AF$1-LO$3)), LO$3, FALSE)</f>
        <v>1077028</v>
      </c>
      <c r="LP40" s="2" cm="1">
        <f t="array" aca="1" ref="LP40" ca="1">INDIRECT(ADDRESS(ROW(), LP$3-$AF$1+$AF$3))+VLOOKUP($AS40, INDIRECT(ADDRESS($AF$4, COLUMN()-$AF$2-LP$3)&amp;":"&amp;ADDRESS($AF$5, COLUMN()-$AF$1-LP$3)), LP$3, FALSE)+VLOOKUP($AT40, INDIRECT(ADDRESS($AF$4, COLUMN()-$AF$2-LP$3)&amp;":"&amp;ADDRESS($AF$5, COLUMN()-$AF$1-LP$3)), LP$3, FALSE)</f>
        <v>1636211</v>
      </c>
      <c r="LQ40" s="2" cm="1">
        <f t="array" aca="1" ref="LQ40" ca="1">INDIRECT(ADDRESS(ROW(), LQ$3-$AF$1+$AF$3))+VLOOKUP($AS40, INDIRECT(ADDRESS($AF$4, COLUMN()-$AF$2-LQ$3)&amp;":"&amp;ADDRESS($AF$5, COLUMN()-$AF$1-LQ$3)), LQ$3, FALSE)+VLOOKUP($AT40, INDIRECT(ADDRESS($AF$4, COLUMN()-$AF$2-LQ$3)&amp;":"&amp;ADDRESS($AF$5, COLUMN()-$AF$1-LQ$3)), LQ$3, FALSE)</f>
        <v>842010</v>
      </c>
      <c r="LR40" s="2" cm="1">
        <f t="array" aca="1" ref="LR40" ca="1">INDIRECT(ADDRESS(ROW(), LR$3-$AF$1+$AF$3))+VLOOKUP($AS40, INDIRECT(ADDRESS($AF$4, COLUMN()-$AF$2-LR$3)&amp;":"&amp;ADDRESS($AF$5, COLUMN()-$AF$1-LR$3)), LR$3, FALSE)+VLOOKUP($AT40, INDIRECT(ADDRESS($AF$4, COLUMN()-$AF$2-LR$3)&amp;":"&amp;ADDRESS($AF$5, COLUMN()-$AF$1-LR$3)), LR$3, FALSE)</f>
        <v>255117</v>
      </c>
      <c r="LS40" s="2" t="str">
        <f>LEFT($AH40, 1)&amp;RIGHT($A40, 1)</f>
        <v>KC</v>
      </c>
      <c r="LT40" s="2" t="str">
        <f>RIGHT($A40, 1)&amp;RIGHT($AH40, 1)</f>
        <v>CC</v>
      </c>
      <c r="LU40" s="2" t="str">
        <f t="shared" si="132"/>
        <v>KC</v>
      </c>
      <c r="LV40" s="2" cm="1">
        <f t="array" aca="1" ref="LV40" ca="1">INDIRECT(ADDRESS(ROW(), LV$3-$AF$1+$AF$3))+VLOOKUP($AS40, INDIRECT(ADDRESS($AF$4, COLUMN()-$AF$2-LV$3)&amp;":"&amp;ADDRESS($AF$5, COLUMN()-$AF$1-LV$3)), LV$3, FALSE)+VLOOKUP($AT40, INDIRECT(ADDRESS($AF$4, COLUMN()-$AF$2-LV$3)&amp;":"&amp;ADDRESS($AF$5, COLUMN()-$AF$1-LV$3)), LV$3, FALSE)</f>
        <v>931690</v>
      </c>
      <c r="LW40" s="2" cm="1">
        <f t="array" aca="1" ref="LW40" ca="1">INDIRECT(ADDRESS(ROW(), LW$3-$AF$1+$AF$3))+VLOOKUP($AS40, INDIRECT(ADDRESS($AF$4, COLUMN()-$AF$2-LW$3)&amp;":"&amp;ADDRESS($AF$5, COLUMN()-$AF$1-LW$3)), LW$3, FALSE)+VLOOKUP($AT40, INDIRECT(ADDRESS($AF$4, COLUMN()-$AF$2-LW$3)&amp;":"&amp;ADDRESS($AF$5, COLUMN()-$AF$1-LW$3)), LW$3, FALSE)</f>
        <v>3119890</v>
      </c>
      <c r="LX40" s="2" cm="1">
        <f t="array" aca="1" ref="LX40" ca="1">INDIRECT(ADDRESS(ROW(), LX$3-$AF$1+$AF$3))+VLOOKUP($AS40, INDIRECT(ADDRESS($AF$4, COLUMN()-$AF$2-LX$3)&amp;":"&amp;ADDRESS($AF$5, COLUMN()-$AF$1-LX$3)), LX$3, FALSE)+VLOOKUP($AT40, INDIRECT(ADDRESS($AF$4, COLUMN()-$AF$2-LX$3)&amp;":"&amp;ADDRESS($AF$5, COLUMN()-$AF$1-LX$3)), LX$3, FALSE)</f>
        <v>805175</v>
      </c>
      <c r="LY40" s="2" cm="1">
        <f t="array" aca="1" ref="LY40" ca="1">INDIRECT(ADDRESS(ROW(), LY$3-$AF$1+$AF$3))+VLOOKUP($AS40, INDIRECT(ADDRESS($AF$4, COLUMN()-$AF$2-LY$3)&amp;":"&amp;ADDRESS($AF$5, COLUMN()-$AF$1-LY$3)), LY$3, FALSE)+VLOOKUP($AT40, INDIRECT(ADDRESS($AF$4, COLUMN()-$AF$2-LY$3)&amp;":"&amp;ADDRESS($AF$5, COLUMN()-$AF$1-LY$3)), LY$3, FALSE)</f>
        <v>1162131</v>
      </c>
      <c r="LZ40" s="2" cm="1">
        <f t="array" aca="1" ref="LZ40" ca="1">INDIRECT(ADDRESS(ROW(), LZ$3-$AF$1+$AF$3))+VLOOKUP($AS40, INDIRECT(ADDRESS($AF$4, COLUMN()-$AF$2-LZ$3)&amp;":"&amp;ADDRESS($AF$5, COLUMN()-$AF$1-LZ$3)), LZ$3, FALSE)+VLOOKUP($AT40, INDIRECT(ADDRESS($AF$4, COLUMN()-$AF$2-LZ$3)&amp;":"&amp;ADDRESS($AF$5, COLUMN()-$AF$1-LZ$3)), LZ$3, FALSE)</f>
        <v>1741377</v>
      </c>
      <c r="MA40" s="2" cm="1">
        <f t="array" aca="1" ref="MA40" ca="1">INDIRECT(ADDRESS(ROW(), MA$3-$AF$1+$AF$3))+VLOOKUP($AS40, INDIRECT(ADDRESS($AF$4, COLUMN()-$AF$2-MA$3)&amp;":"&amp;ADDRESS($AF$5, COLUMN()-$AF$1-MA$3)), MA$3, FALSE)+VLOOKUP($AT40, INDIRECT(ADDRESS($AF$4, COLUMN()-$AF$2-MA$3)&amp;":"&amp;ADDRESS($AF$5, COLUMN()-$AF$1-MA$3)), MA$3, FALSE)</f>
        <v>1389887</v>
      </c>
      <c r="MB40" s="2" cm="1">
        <f t="array" aca="1" ref="MB40" ca="1">INDIRECT(ADDRESS(ROW(), MB$3-$AF$1+$AF$3))+VLOOKUP($AS40, INDIRECT(ADDRESS($AF$4, COLUMN()-$AF$2-MB$3)&amp;":"&amp;ADDRESS($AF$5, COLUMN()-$AF$1-MB$3)), MB$3, FALSE)+VLOOKUP($AT40, INDIRECT(ADDRESS($AF$4, COLUMN()-$AF$2-MB$3)&amp;":"&amp;ADDRESS($AF$5, COLUMN()-$AF$1-MB$3)), MB$3, FALSE)</f>
        <v>2150021</v>
      </c>
      <c r="MC40" s="2" cm="1">
        <f t="array" aca="1" ref="MC40" ca="1">INDIRECT(ADDRESS(ROW(), MC$3-$AF$1+$AF$3))+VLOOKUP($AS40, INDIRECT(ADDRESS($AF$4, COLUMN()-$AF$2-MC$3)&amp;":"&amp;ADDRESS($AF$5, COLUMN()-$AF$1-MC$3)), MC$3, FALSE)+VLOOKUP($AT40, INDIRECT(ADDRESS($AF$4, COLUMN()-$AF$2-MC$3)&amp;":"&amp;ADDRESS($AF$5, COLUMN()-$AF$1-MC$3)), MC$3, FALSE)</f>
        <v>3296419</v>
      </c>
      <c r="MD40" s="2" cm="1">
        <f t="array" aca="1" ref="MD40" ca="1">INDIRECT(ADDRESS(ROW(), MD$3-$AF$1+$AF$3))+VLOOKUP($AS40, INDIRECT(ADDRESS($AF$4, COLUMN()-$AF$2-MD$3)&amp;":"&amp;ADDRESS($AF$5, COLUMN()-$AF$1-MD$3)), MD$3, FALSE)+VLOOKUP($AT40, INDIRECT(ADDRESS($AF$4, COLUMN()-$AF$2-MD$3)&amp;":"&amp;ADDRESS($AF$5, COLUMN()-$AF$1-MD$3)), MD$3, FALSE)</f>
        <v>1664992</v>
      </c>
      <c r="ME40" s="2" cm="1">
        <f t="array" aca="1" ref="ME40" ca="1">INDIRECT(ADDRESS(ROW(), ME$3-$AF$1+$AF$3))+VLOOKUP($AS40, INDIRECT(ADDRESS($AF$4, COLUMN()-$AF$2-ME$3)&amp;":"&amp;ADDRESS($AF$5, COLUMN()-$AF$1-ME$3)), ME$3, FALSE)+VLOOKUP($AT40, INDIRECT(ADDRESS($AF$4, COLUMN()-$AF$2-ME$3)&amp;":"&amp;ADDRESS($AF$5, COLUMN()-$AF$1-ME$3)), ME$3, FALSE)</f>
        <v>515633</v>
      </c>
      <c r="MF40" s="2" t="str">
        <f>LEFT($AH40, 1)&amp;RIGHT($A40, 1)</f>
        <v>KC</v>
      </c>
      <c r="MG40" s="2" t="str">
        <f>RIGHT($A40, 1)&amp;RIGHT($AH40, 1)</f>
        <v>CC</v>
      </c>
      <c r="MH40" s="2" t="str">
        <f t="shared" si="133"/>
        <v>KC</v>
      </c>
      <c r="MI40" s="2" cm="1">
        <f t="array" aca="1" ref="MI40" ca="1">INDIRECT(ADDRESS(ROW(), MI$3-$AF$1+$AF$3))+VLOOKUP($AS40, INDIRECT(ADDRESS($AF$4, COLUMN()-$AF$2-MI$3)&amp;":"&amp;ADDRESS($AF$5, COLUMN()-$AF$1-MI$3)), MI$3, FALSE)+VLOOKUP($AT40, INDIRECT(ADDRESS($AF$4, COLUMN()-$AF$2-MI$3)&amp;":"&amp;ADDRESS($AF$5, COLUMN()-$AF$1-MI$3)), MI$3, FALSE)</f>
        <v>1860809</v>
      </c>
      <c r="MJ40" s="2" cm="1">
        <f t="array" aca="1" ref="MJ40" ca="1">INDIRECT(ADDRESS(ROW(), MJ$3-$AF$1+$AF$3))+VLOOKUP($AS40, INDIRECT(ADDRESS($AF$4, COLUMN()-$AF$2-MJ$3)&amp;":"&amp;ADDRESS($AF$5, COLUMN()-$AF$1-MJ$3)), MJ$3, FALSE)+VLOOKUP($AT40, INDIRECT(ADDRESS($AF$4, COLUMN()-$AF$2-MJ$3)&amp;":"&amp;ADDRESS($AF$5, COLUMN()-$AF$1-MJ$3)), MJ$3, FALSE)</f>
        <v>6250811</v>
      </c>
      <c r="MK40" s="2" cm="1">
        <f t="array" aca="1" ref="MK40" ca="1">INDIRECT(ADDRESS(ROW(), MK$3-$AF$1+$AF$3))+VLOOKUP($AS40, INDIRECT(ADDRESS($AF$4, COLUMN()-$AF$2-MK$3)&amp;":"&amp;ADDRESS($AF$5, COLUMN()-$AF$1-MK$3)), MK$3, FALSE)+VLOOKUP($AT40, INDIRECT(ADDRESS($AF$4, COLUMN()-$AF$2-MK$3)&amp;":"&amp;ADDRESS($AF$5, COLUMN()-$AF$1-MK$3)), MK$3, FALSE)</f>
        <v>1643145</v>
      </c>
      <c r="ML40" s="2" cm="1">
        <f t="array" aca="1" ref="ML40" ca="1">INDIRECT(ADDRESS(ROW(), ML$3-$AF$1+$AF$3))+VLOOKUP($AS40, INDIRECT(ADDRESS($AF$4, COLUMN()-$AF$2-ML$3)&amp;":"&amp;ADDRESS($AF$5, COLUMN()-$AF$1-ML$3)), ML$3, FALSE)+VLOOKUP($AT40, INDIRECT(ADDRESS($AF$4, COLUMN()-$AF$2-ML$3)&amp;":"&amp;ADDRESS($AF$5, COLUMN()-$AF$1-ML$3)), ML$3, FALSE)</f>
        <v>2339718</v>
      </c>
      <c r="MM40" s="2" cm="1">
        <f t="array" aca="1" ref="MM40" ca="1">INDIRECT(ADDRESS(ROW(), MM$3-$AF$1+$AF$3))+VLOOKUP($AS40, INDIRECT(ADDRESS($AF$4, COLUMN()-$AF$2-MM$3)&amp;":"&amp;ADDRESS($AF$5, COLUMN()-$AF$1-MM$3)), MM$3, FALSE)+VLOOKUP($AT40, INDIRECT(ADDRESS($AF$4, COLUMN()-$AF$2-MM$3)&amp;":"&amp;ADDRESS($AF$5, COLUMN()-$AF$1-MM$3)), MM$3, FALSE)</f>
        <v>3430746</v>
      </c>
      <c r="MN40" s="2" cm="1">
        <f t="array" aca="1" ref="MN40" ca="1">INDIRECT(ADDRESS(ROW(), MN$3-$AF$1+$AF$3))+VLOOKUP($AS40, INDIRECT(ADDRESS($AF$4, COLUMN()-$AF$2-MN$3)&amp;":"&amp;ADDRESS($AF$5, COLUMN()-$AF$1-MN$3)), MN$3, FALSE)+VLOOKUP($AT40, INDIRECT(ADDRESS($AF$4, COLUMN()-$AF$2-MN$3)&amp;":"&amp;ADDRESS($AF$5, COLUMN()-$AF$1-MN$3)), MN$3, FALSE)</f>
        <v>2772733</v>
      </c>
      <c r="MO40" s="2" cm="1">
        <f t="array" aca="1" ref="MO40" ca="1">INDIRECT(ADDRESS(ROW(), MO$3-$AF$1+$AF$3))+VLOOKUP($AS40, INDIRECT(ADDRESS($AF$4, COLUMN()-$AF$2-MO$3)&amp;":"&amp;ADDRESS($AF$5, COLUMN()-$AF$1-MO$3)), MO$3, FALSE)+VLOOKUP($AT40, INDIRECT(ADDRESS($AF$4, COLUMN()-$AF$2-MO$3)&amp;":"&amp;ADDRESS($AF$5, COLUMN()-$AF$1-MO$3)), MO$3, FALSE)</f>
        <v>4290666</v>
      </c>
      <c r="MP40" s="2" cm="1">
        <f t="array" aca="1" ref="MP40" ca="1">INDIRECT(ADDRESS(ROW(), MP$3-$AF$1+$AF$3))+VLOOKUP($AS40, INDIRECT(ADDRESS($AF$4, COLUMN()-$AF$2-MP$3)&amp;":"&amp;ADDRESS($AF$5, COLUMN()-$AF$1-MP$3)), MP$3, FALSE)+VLOOKUP($AT40, INDIRECT(ADDRESS($AF$4, COLUMN()-$AF$2-MP$3)&amp;":"&amp;ADDRESS($AF$5, COLUMN()-$AF$1-MP$3)), MP$3, FALSE)</f>
        <v>6630145</v>
      </c>
      <c r="MQ40" s="2" cm="1">
        <f t="array" aca="1" ref="MQ40" ca="1">INDIRECT(ADDRESS(ROW(), MQ$3-$AF$1+$AF$3))+VLOOKUP($AS40, INDIRECT(ADDRESS($AF$4, COLUMN()-$AF$2-MQ$3)&amp;":"&amp;ADDRESS($AF$5, COLUMN()-$AF$1-MQ$3)), MQ$3, FALSE)+VLOOKUP($AT40, INDIRECT(ADDRESS($AF$4, COLUMN()-$AF$2-MQ$3)&amp;":"&amp;ADDRESS($AF$5, COLUMN()-$AF$1-MQ$3)), MQ$3, FALSE)</f>
        <v>3296233</v>
      </c>
      <c r="MR40" s="2" cm="1">
        <f t="array" aca="1" ref="MR40" ca="1">INDIRECT(ADDRESS(ROW(), MR$3-$AF$1+$AF$3))+VLOOKUP($AS40, INDIRECT(ADDRESS($AF$4, COLUMN()-$AF$2-MR$3)&amp;":"&amp;ADDRESS($AF$5, COLUMN()-$AF$1-MR$3)), MR$3, FALSE)+VLOOKUP($AT40, INDIRECT(ADDRESS($AF$4, COLUMN()-$AF$2-MR$3)&amp;":"&amp;ADDRESS($AF$5, COLUMN()-$AF$1-MR$3)), MR$3, FALSE)</f>
        <v>1039425</v>
      </c>
      <c r="MS40" s="2" t="str">
        <f>LEFT($AH40, 1)&amp;RIGHT($A40, 1)</f>
        <v>KC</v>
      </c>
      <c r="MT40" s="2" t="str">
        <f>RIGHT($A40, 1)&amp;RIGHT($AH40, 1)</f>
        <v>CC</v>
      </c>
      <c r="MU40" s="2" t="str">
        <f t="shared" si="134"/>
        <v>KC</v>
      </c>
      <c r="MV40" s="2" cm="1">
        <f t="array" aca="1" ref="MV40" ca="1">INDIRECT(ADDRESS(ROW(), MV$3-$AF$1+$AF$3))+VLOOKUP($AS40, INDIRECT(ADDRESS($AF$4, COLUMN()-$AF$2-MV$3)&amp;":"&amp;ADDRESS($AF$5, COLUMN()-$AF$1-MV$3)), MV$3, FALSE)+VLOOKUP($AT40, INDIRECT(ADDRESS($AF$4, COLUMN()-$AF$2-MV$3)&amp;":"&amp;ADDRESS($AF$5, COLUMN()-$AF$1-MV$3)), MV$3, FALSE)</f>
        <v>3715275</v>
      </c>
      <c r="MW40" s="2" cm="1">
        <f t="array" aca="1" ref="MW40" ca="1">INDIRECT(ADDRESS(ROW(), MW$3-$AF$1+$AF$3))+VLOOKUP($AS40, INDIRECT(ADDRESS($AF$4, COLUMN()-$AF$2-MW$3)&amp;":"&amp;ADDRESS($AF$5, COLUMN()-$AF$1-MW$3)), MW$3, FALSE)+VLOOKUP($AT40, INDIRECT(ADDRESS($AF$4, COLUMN()-$AF$2-MW$3)&amp;":"&amp;ADDRESS($AF$5, COLUMN()-$AF$1-MW$3)), MW$3, FALSE)</f>
        <v>12529159</v>
      </c>
      <c r="MX40" s="2" cm="1">
        <f t="array" aca="1" ref="MX40" ca="1">INDIRECT(ADDRESS(ROW(), MX$3-$AF$1+$AF$3))+VLOOKUP($AS40, INDIRECT(ADDRESS($AF$4, COLUMN()-$AF$2-MX$3)&amp;":"&amp;ADDRESS($AF$5, COLUMN()-$AF$1-MX$3)), MX$3, FALSE)+VLOOKUP($AT40, INDIRECT(ADDRESS($AF$4, COLUMN()-$AF$2-MX$3)&amp;":"&amp;ADDRESS($AF$5, COLUMN()-$AF$1-MX$3)), MX$3, FALSE)</f>
        <v>3342591</v>
      </c>
      <c r="MY40" s="2" cm="1">
        <f t="array" aca="1" ref="MY40" ca="1">INDIRECT(ADDRESS(ROW(), MY$3-$AF$1+$AF$3))+VLOOKUP($AS40, INDIRECT(ADDRESS($AF$4, COLUMN()-$AF$2-MY$3)&amp;":"&amp;ADDRESS($AF$5, COLUMN()-$AF$1-MY$3)), MY$3, FALSE)+VLOOKUP($AT40, INDIRECT(ADDRESS($AF$4, COLUMN()-$AF$2-MY$3)&amp;":"&amp;ADDRESS($AF$5, COLUMN()-$AF$1-MY$3)), MY$3, FALSE)</f>
        <v>4703920</v>
      </c>
      <c r="MZ40" s="2" cm="1">
        <f t="array" aca="1" ref="MZ40" ca="1">INDIRECT(ADDRESS(ROW(), MZ$3-$AF$1+$AF$3))+VLOOKUP($AS40, INDIRECT(ADDRESS($AF$4, COLUMN()-$AF$2-MZ$3)&amp;":"&amp;ADDRESS($AF$5, COLUMN()-$AF$1-MZ$3)), MZ$3, FALSE)+VLOOKUP($AT40, INDIRECT(ADDRESS($AF$4, COLUMN()-$AF$2-MZ$3)&amp;":"&amp;ADDRESS($AF$5, COLUMN()-$AF$1-MZ$3)), MZ$3, FALSE)</f>
        <v>6772147</v>
      </c>
      <c r="NA40" s="2" cm="1">
        <f t="array" aca="1" ref="NA40" ca="1">INDIRECT(ADDRESS(ROW(), NA$3-$AF$1+$AF$3))+VLOOKUP($AS40, INDIRECT(ADDRESS($AF$4, COLUMN()-$AF$2-NA$3)&amp;":"&amp;ADDRESS($AF$5, COLUMN()-$AF$1-NA$3)), NA$3, FALSE)+VLOOKUP($AT40, INDIRECT(ADDRESS($AF$4, COLUMN()-$AF$2-NA$3)&amp;":"&amp;ADDRESS($AF$5, COLUMN()-$AF$1-NA$3)), NA$3, FALSE)</f>
        <v>5538879</v>
      </c>
      <c r="NB40" s="2" cm="1">
        <f t="array" aca="1" ref="NB40" ca="1">INDIRECT(ADDRESS(ROW(), NB$3-$AF$1+$AF$3))+VLOOKUP($AS40, INDIRECT(ADDRESS($AF$4, COLUMN()-$AF$2-NB$3)&amp;":"&amp;ADDRESS($AF$5, COLUMN()-$AF$1-NB$3)), NB$3, FALSE)+VLOOKUP($AT40, INDIRECT(ADDRESS($AF$4, COLUMN()-$AF$2-NB$3)&amp;":"&amp;ADDRESS($AF$5, COLUMN()-$AF$1-NB$3)), NB$3, FALSE)</f>
        <v>8563948</v>
      </c>
      <c r="NC40" s="2" cm="1">
        <f t="array" aca="1" ref="NC40" ca="1">INDIRECT(ADDRESS(ROW(), NC$3-$AF$1+$AF$3))+VLOOKUP($AS40, INDIRECT(ADDRESS($AF$4, COLUMN()-$AF$2-NC$3)&amp;":"&amp;ADDRESS($AF$5, COLUMN()-$AF$1-NC$3)), NC$3, FALSE)+VLOOKUP($AT40, INDIRECT(ADDRESS($AF$4, COLUMN()-$AF$2-NC$3)&amp;":"&amp;ADDRESS($AF$5, COLUMN()-$AF$1-NC$3)), NC$3, FALSE)</f>
        <v>13319613</v>
      </c>
      <c r="ND40" s="2" cm="1">
        <f t="array" aca="1" ref="ND40" ca="1">INDIRECT(ADDRESS(ROW(), ND$3-$AF$1+$AF$3))+VLOOKUP($AS40, INDIRECT(ADDRESS($AF$4, COLUMN()-$AF$2-ND$3)&amp;":"&amp;ADDRESS($AF$5, COLUMN()-$AF$1-ND$3)), ND$3, FALSE)+VLOOKUP($AT40, INDIRECT(ADDRESS($AF$4, COLUMN()-$AF$2-ND$3)&amp;":"&amp;ADDRESS($AF$5, COLUMN()-$AF$1-ND$3)), ND$3, FALSE)</f>
        <v>6532201</v>
      </c>
      <c r="NE40" s="2" cm="1">
        <f t="array" aca="1" ref="NE40" ca="1">INDIRECT(ADDRESS(ROW(), NE$3-$AF$1+$AF$3))+VLOOKUP($AS40, INDIRECT(ADDRESS($AF$4, COLUMN()-$AF$2-NE$3)&amp;":"&amp;ADDRESS($AF$5, COLUMN()-$AF$1-NE$3)), NE$3, FALSE)+VLOOKUP($AT40, INDIRECT(ADDRESS($AF$4, COLUMN()-$AF$2-NE$3)&amp;":"&amp;ADDRESS($AF$5, COLUMN()-$AF$1-NE$3)), NE$3, FALSE)</f>
        <v>2091130</v>
      </c>
      <c r="NF40" s="2" t="str">
        <f>LEFT($AH40, 1)&amp;RIGHT($A40, 1)</f>
        <v>KC</v>
      </c>
      <c r="NG40" s="2" t="str">
        <f>RIGHT($A40, 1)&amp;RIGHT($AH40, 1)</f>
        <v>CC</v>
      </c>
      <c r="NH40" s="2" t="str">
        <f t="shared" si="135"/>
        <v>KC</v>
      </c>
      <c r="NI40" s="2" cm="1">
        <f t="array" aca="1" ref="NI40" ca="1">INDIRECT(ADDRESS(ROW(), NI$3-$AF$1+$AF$3))+VLOOKUP($AS40, INDIRECT(ADDRESS($AF$4, COLUMN()-$AF$2-NI$3)&amp;":"&amp;ADDRESS($AF$5, COLUMN()-$AF$1-NI$3)), NI$3, FALSE)+VLOOKUP($AT40, INDIRECT(ADDRESS($AF$4, COLUMN()-$AF$2-NI$3)&amp;":"&amp;ADDRESS($AF$5, COLUMN()-$AF$1-NI$3)), NI$3, FALSE)</f>
        <v>7419806</v>
      </c>
      <c r="NJ40" s="2" cm="1">
        <f t="array" aca="1" ref="NJ40" ca="1">INDIRECT(ADDRESS(ROW(), NJ$3-$AF$1+$AF$3))+VLOOKUP($AS40, INDIRECT(ADDRESS($AF$4, COLUMN()-$AF$2-NJ$3)&amp;":"&amp;ADDRESS($AF$5, COLUMN()-$AF$1-NJ$3)), NJ$3, FALSE)+VLOOKUP($AT40, INDIRECT(ADDRESS($AF$4, COLUMN()-$AF$2-NJ$3)&amp;":"&amp;ADDRESS($AF$5, COLUMN()-$AF$1-NJ$3)), NJ$3, FALSE)</f>
        <v>25115979</v>
      </c>
      <c r="NK40" s="2" cm="1">
        <f t="array" aca="1" ref="NK40" ca="1">INDIRECT(ADDRESS(ROW(), NK$3-$AF$1+$AF$3))+VLOOKUP($AS40, INDIRECT(ADDRESS($AF$4, COLUMN()-$AF$2-NK$3)&amp;":"&amp;ADDRESS($AF$5, COLUMN()-$AF$1-NK$3)), NK$3, FALSE)+VLOOKUP($AT40, INDIRECT(ADDRESS($AF$4, COLUMN()-$AF$2-NK$3)&amp;":"&amp;ADDRESS($AF$5, COLUMN()-$AF$1-NK$3)), NK$3, FALSE)</f>
        <v>6783719</v>
      </c>
      <c r="NL40" s="2" cm="1">
        <f t="array" aca="1" ref="NL40" ca="1">INDIRECT(ADDRESS(ROW(), NL$3-$AF$1+$AF$3))+VLOOKUP($AS40, INDIRECT(ADDRESS($AF$4, COLUMN()-$AF$2-NL$3)&amp;":"&amp;ADDRESS($AF$5, COLUMN()-$AF$1-NL$3)), NL$3, FALSE)+VLOOKUP($AT40, INDIRECT(ADDRESS($AF$4, COLUMN()-$AF$2-NL$3)&amp;":"&amp;ADDRESS($AF$5, COLUMN()-$AF$1-NL$3)), NL$3, FALSE)</f>
        <v>9452534</v>
      </c>
      <c r="NM40" s="2" cm="1">
        <f t="array" aca="1" ref="NM40" ca="1">INDIRECT(ADDRESS(ROW(), NM$3-$AF$1+$AF$3))+VLOOKUP($AS40, INDIRECT(ADDRESS($AF$4, COLUMN()-$AF$2-NM$3)&amp;":"&amp;ADDRESS($AF$5, COLUMN()-$AF$1-NM$3)), NM$3, FALSE)+VLOOKUP($AT40, INDIRECT(ADDRESS($AF$4, COLUMN()-$AF$2-NM$3)&amp;":"&amp;ADDRESS($AF$5, COLUMN()-$AF$1-NM$3)), NM$3, FALSE)</f>
        <v>13393314</v>
      </c>
      <c r="NN40" s="2" cm="1">
        <f t="array" aca="1" ref="NN40" ca="1">INDIRECT(ADDRESS(ROW(), NN$3-$AF$1+$AF$3))+VLOOKUP($AS40, INDIRECT(ADDRESS($AF$4, COLUMN()-$AF$2-NN$3)&amp;":"&amp;ADDRESS($AF$5, COLUMN()-$AF$1-NN$3)), NN$3, FALSE)+VLOOKUP($AT40, INDIRECT(ADDRESS($AF$4, COLUMN()-$AF$2-NN$3)&amp;":"&amp;ADDRESS($AF$5, COLUMN()-$AF$1-NN$3)), NN$3, FALSE)</f>
        <v>11073478</v>
      </c>
      <c r="NO40" s="2" cm="1">
        <f t="array" aca="1" ref="NO40" ca="1">INDIRECT(ADDRESS(ROW(), NO$3-$AF$1+$AF$3))+VLOOKUP($AS40, INDIRECT(ADDRESS($AF$4, COLUMN()-$AF$2-NO$3)&amp;":"&amp;ADDRESS($AF$5, COLUMN()-$AF$1-NO$3)), NO$3, FALSE)+VLOOKUP($AT40, INDIRECT(ADDRESS($AF$4, COLUMN()-$AF$2-NO$3)&amp;":"&amp;ADDRESS($AF$5, COLUMN()-$AF$1-NO$3)), NO$3, FALSE)</f>
        <v>17092116</v>
      </c>
      <c r="NP40" s="2" cm="1">
        <f t="array" aca="1" ref="NP40" ca="1">INDIRECT(ADDRESS(ROW(), NP$3-$AF$1+$AF$3))+VLOOKUP($AS40, INDIRECT(ADDRESS($AF$4, COLUMN()-$AF$2-NP$3)&amp;":"&amp;ADDRESS($AF$5, COLUMN()-$AF$1-NP$3)), NP$3, FALSE)+VLOOKUP($AT40, INDIRECT(ADDRESS($AF$4, COLUMN()-$AF$2-NP$3)&amp;":"&amp;ADDRESS($AF$5, COLUMN()-$AF$1-NP$3)), NP$3, FALSE)</f>
        <v>26728952</v>
      </c>
      <c r="NQ40" s="2" cm="1">
        <f t="array" aca="1" ref="NQ40" ca="1">INDIRECT(ADDRESS(ROW(), NQ$3-$AF$1+$AF$3))+VLOOKUP($AS40, INDIRECT(ADDRESS($AF$4, COLUMN()-$AF$2-NQ$3)&amp;":"&amp;ADDRESS($AF$5, COLUMN()-$AF$1-NQ$3)), NQ$3, FALSE)+VLOOKUP($AT40, INDIRECT(ADDRESS($AF$4, COLUMN()-$AF$2-NQ$3)&amp;":"&amp;ADDRESS($AF$5, COLUMN()-$AF$1-NQ$3)), NQ$3, FALSE)</f>
        <v>12958074</v>
      </c>
      <c r="NR40" s="2" cm="1">
        <f t="array" aca="1" ref="NR40" ca="1">INDIRECT(ADDRESS(ROW(), NR$3-$AF$1+$AF$3))+VLOOKUP($AS40, INDIRECT(ADDRESS($AF$4, COLUMN()-$AF$2-NR$3)&amp;":"&amp;ADDRESS($AF$5, COLUMN()-$AF$1-NR$3)), NR$3, FALSE)+VLOOKUP($AT40, INDIRECT(ADDRESS($AF$4, COLUMN()-$AF$2-NR$3)&amp;":"&amp;ADDRESS($AF$5, COLUMN()-$AF$1-NR$3)), NR$3, FALSE)</f>
        <v>4199755</v>
      </c>
      <c r="NS40" s="2" t="str">
        <f>LEFT($AH40, 1)&amp;RIGHT($A40, 1)</f>
        <v>KC</v>
      </c>
      <c r="NT40" s="2" t="str">
        <f>RIGHT($A40, 1)&amp;RIGHT($AH40, 1)</f>
        <v>CC</v>
      </c>
      <c r="NU40" s="2" t="str">
        <f t="shared" si="136"/>
        <v>KC</v>
      </c>
      <c r="NV40" s="2" cm="1">
        <f t="array" aca="1" ref="NV40" ca="1">INDIRECT(ADDRESS(ROW(), NV$3-$AF$1+$AF$3))+VLOOKUP($AS40, INDIRECT(ADDRESS($AF$4, COLUMN()-$AF$2-NV$3)&amp;":"&amp;ADDRESS($AF$5, COLUMN()-$AF$1-NV$3)), NV$3, FALSE)+VLOOKUP($AT40, INDIRECT(ADDRESS($AF$4, COLUMN()-$AF$2-NV$3)&amp;":"&amp;ADDRESS($AF$5, COLUMN()-$AF$1-NV$3)), NV$3, FALSE)</f>
        <v>14816464</v>
      </c>
      <c r="NW40" s="2" cm="1">
        <f t="array" aca="1" ref="NW40" ca="1">INDIRECT(ADDRESS(ROW(), NW$3-$AF$1+$AF$3))+VLOOKUP($AS40, INDIRECT(ADDRESS($AF$4, COLUMN()-$AF$2-NW$3)&amp;":"&amp;ADDRESS($AF$5, COLUMN()-$AF$1-NW$3)), NW$3, FALSE)+VLOOKUP($AT40, INDIRECT(ADDRESS($AF$4, COLUMN()-$AF$2-NW$3)&amp;":"&amp;ADDRESS($AF$5, COLUMN()-$AF$1-NW$3)), NW$3, FALSE)</f>
        <v>50351074</v>
      </c>
      <c r="NX40" s="2" cm="1">
        <f t="array" aca="1" ref="NX40" ca="1">INDIRECT(ADDRESS(ROW(), NX$3-$AF$1+$AF$3))+VLOOKUP($AS40, INDIRECT(ADDRESS($AF$4, COLUMN()-$AF$2-NX$3)&amp;":"&amp;ADDRESS($AF$5, COLUMN()-$AF$1-NX$3)), NX$3, FALSE)+VLOOKUP($AT40, INDIRECT(ADDRESS($AF$4, COLUMN()-$AF$2-NX$3)&amp;":"&amp;ADDRESS($AF$5, COLUMN()-$AF$1-NX$3)), NX$3, FALSE)</f>
        <v>13735739</v>
      </c>
      <c r="NY40" s="2" cm="1">
        <f t="array" aca="1" ref="NY40" ca="1">INDIRECT(ADDRESS(ROW(), NY$3-$AF$1+$AF$3))+VLOOKUP($AS40, INDIRECT(ADDRESS($AF$4, COLUMN()-$AF$2-NY$3)&amp;":"&amp;ADDRESS($AF$5, COLUMN()-$AF$1-NY$3)), NY$3, FALSE)+VLOOKUP($AT40, INDIRECT(ADDRESS($AF$4, COLUMN()-$AF$2-NY$3)&amp;":"&amp;ADDRESS($AF$5, COLUMN()-$AF$1-NY$3)), NY$3, FALSE)</f>
        <v>18977450</v>
      </c>
      <c r="NZ40" s="2" cm="1">
        <f t="array" aca="1" ref="NZ40" ca="1">INDIRECT(ADDRESS(ROW(), NZ$3-$AF$1+$AF$3))+VLOOKUP($AS40, INDIRECT(ADDRESS($AF$4, COLUMN()-$AF$2-NZ$3)&amp;":"&amp;ADDRESS($AF$5, COLUMN()-$AF$1-NZ$3)), NZ$3, FALSE)+VLOOKUP($AT40, INDIRECT(ADDRESS($AF$4, COLUMN()-$AF$2-NZ$3)&amp;":"&amp;ADDRESS($AF$5, COLUMN()-$AF$1-NZ$3)), NZ$3, FALSE)</f>
        <v>26530179</v>
      </c>
      <c r="OA40" s="2" cm="1">
        <f t="array" aca="1" ref="OA40" ca="1">INDIRECT(ADDRESS(ROW(), OA$3-$AF$1+$AF$3))+VLOOKUP($AS40, INDIRECT(ADDRESS($AF$4, COLUMN()-$AF$2-OA$3)&amp;":"&amp;ADDRESS($AF$5, COLUMN()-$AF$1-OA$3)), OA$3, FALSE)+VLOOKUP($AT40, INDIRECT(ADDRESS($AF$4, COLUMN()-$AF$2-OA$3)&amp;":"&amp;ADDRESS($AF$5, COLUMN()-$AF$1-OA$3)), OA$3, FALSE)</f>
        <v>22153823</v>
      </c>
      <c r="OB40" s="2" cm="1">
        <f t="array" aca="1" ref="OB40" ca="1">INDIRECT(ADDRESS(ROW(), OB$3-$AF$1+$AF$3))+VLOOKUP($AS40, INDIRECT(ADDRESS($AF$4, COLUMN()-$AF$2-OB$3)&amp;":"&amp;ADDRESS($AF$5, COLUMN()-$AF$1-OB$3)), OB$3, FALSE)+VLOOKUP($AT40, INDIRECT(ADDRESS($AF$4, COLUMN()-$AF$2-OB$3)&amp;":"&amp;ADDRESS($AF$5, COLUMN()-$AF$1-OB$3)), OB$3, FALSE)</f>
        <v>34118662</v>
      </c>
      <c r="OC40" s="2" cm="1">
        <f t="array" aca="1" ref="OC40" ca="1">INDIRECT(ADDRESS(ROW(), OC$3-$AF$1+$AF$3))+VLOOKUP($AS40, INDIRECT(ADDRESS($AF$4, COLUMN()-$AF$2-OC$3)&amp;":"&amp;ADDRESS($AF$5, COLUMN()-$AF$1-OC$3)), OC$3, FALSE)+VLOOKUP($AT40, INDIRECT(ADDRESS($AF$4, COLUMN()-$AF$2-OC$3)&amp;":"&amp;ADDRESS($AF$5, COLUMN()-$AF$1-OC$3)), OC$3, FALSE)</f>
        <v>53596743</v>
      </c>
      <c r="OD40" s="2" cm="1">
        <f t="array" aca="1" ref="OD40" ca="1">INDIRECT(ADDRESS(ROW(), OD$3-$AF$1+$AF$3))+VLOOKUP($AS40, INDIRECT(ADDRESS($AF$4, COLUMN()-$AF$2-OD$3)&amp;":"&amp;ADDRESS($AF$5, COLUMN()-$AF$1-OD$3)), OD$3, FALSE)+VLOOKUP($AT40, INDIRECT(ADDRESS($AF$4, COLUMN()-$AF$2-OD$3)&amp;":"&amp;ADDRESS($AF$5, COLUMN()-$AF$1-OD$3)), OD$3, FALSE)</f>
        <v>25731368</v>
      </c>
      <c r="OE40" s="2" cm="1">
        <f t="array" aca="1" ref="OE40" ca="1">INDIRECT(ADDRESS(ROW(), OE$3-$AF$1+$AF$3))+VLOOKUP($AS40, INDIRECT(ADDRESS($AF$4, COLUMN()-$AF$2-OE$3)&amp;":"&amp;ADDRESS($AF$5, COLUMN()-$AF$1-OE$3)), OE$3, FALSE)+VLOOKUP($AT40, INDIRECT(ADDRESS($AF$4, COLUMN()-$AF$2-OE$3)&amp;":"&amp;ADDRESS($AF$5, COLUMN()-$AF$1-OE$3)), OE$3, FALSE)</f>
        <v>8423953</v>
      </c>
      <c r="OF40" s="2" t="str">
        <f>LEFT($AH40, 1)&amp;RIGHT($A40, 1)</f>
        <v>KC</v>
      </c>
      <c r="OG40" s="2" t="str">
        <f>RIGHT($A40, 1)&amp;RIGHT($AH40, 1)</f>
        <v>CC</v>
      </c>
      <c r="OH40" s="2" t="str">
        <f t="shared" si="137"/>
        <v>KC</v>
      </c>
      <c r="OI40" s="2" cm="1">
        <f t="array" aca="1" ref="OI40" ca="1">INDIRECT(ADDRESS(ROW(), OI$3-$AF$1+$AF$3))+VLOOKUP($AS40, INDIRECT(ADDRESS($AF$4, COLUMN()-$AF$2-OI$3)&amp;":"&amp;ADDRESS($AF$5, COLUMN()-$AF$1-OI$3)), OI$3, FALSE)+VLOOKUP($AT40, INDIRECT(ADDRESS($AF$4, COLUMN()-$AF$2-OI$3)&amp;":"&amp;ADDRESS($AF$5, COLUMN()-$AF$1-OI$3)), OI$3, FALSE)</f>
        <v>29594383</v>
      </c>
      <c r="OJ40" s="2" cm="1">
        <f t="array" aca="1" ref="OJ40" ca="1">INDIRECT(ADDRESS(ROW(), OJ$3-$AF$1+$AF$3))+VLOOKUP($AS40, INDIRECT(ADDRESS($AF$4, COLUMN()-$AF$2-OJ$3)&amp;":"&amp;ADDRESS($AF$5, COLUMN()-$AF$1-OJ$3)), OJ$3, FALSE)+VLOOKUP($AT40, INDIRECT(ADDRESS($AF$4, COLUMN()-$AF$2-OJ$3)&amp;":"&amp;ADDRESS($AF$5, COLUMN()-$AF$1-OJ$3)), OJ$3, FALSE)</f>
        <v>100930453</v>
      </c>
      <c r="OK40" s="2" cm="1">
        <f t="array" aca="1" ref="OK40" ca="1">INDIRECT(ADDRESS(ROW(), OK$3-$AF$1+$AF$3))+VLOOKUP($AS40, INDIRECT(ADDRESS($AF$4, COLUMN()-$AF$2-OK$3)&amp;":"&amp;ADDRESS($AF$5, COLUMN()-$AF$1-OK$3)), OK$3, FALSE)+VLOOKUP($AT40, INDIRECT(ADDRESS($AF$4, COLUMN()-$AF$2-OK$3)&amp;":"&amp;ADDRESS($AF$5, COLUMN()-$AF$1-OK$3)), OK$3, FALSE)</f>
        <v>27762567</v>
      </c>
      <c r="OL40" s="2" cm="1">
        <f t="array" aca="1" ref="OL40" ca="1">INDIRECT(ADDRESS(ROW(), OL$3-$AF$1+$AF$3))+VLOOKUP($AS40, INDIRECT(ADDRESS($AF$4, COLUMN()-$AF$2-OL$3)&amp;":"&amp;ADDRESS($AF$5, COLUMN()-$AF$1-OL$3)), OL$3, FALSE)+VLOOKUP($AT40, INDIRECT(ADDRESS($AF$4, COLUMN()-$AF$2-OL$3)&amp;":"&amp;ADDRESS($AF$5, COLUMN()-$AF$1-OL$3)), OL$3, FALSE)</f>
        <v>38084450</v>
      </c>
      <c r="OM40" s="2" cm="1">
        <f t="array" aca="1" ref="OM40" ca="1">INDIRECT(ADDRESS(ROW(), OM$3-$AF$1+$AF$3))+VLOOKUP($AS40, INDIRECT(ADDRESS($AF$4, COLUMN()-$AF$2-OM$3)&amp;":"&amp;ADDRESS($AF$5, COLUMN()-$AF$1-OM$3)), OM$3, FALSE)+VLOOKUP($AT40, INDIRECT(ADDRESS($AF$4, COLUMN()-$AF$2-OM$3)&amp;":"&amp;ADDRESS($AF$5, COLUMN()-$AF$1-OM$3)), OM$3, FALSE)</f>
        <v>52633511</v>
      </c>
      <c r="ON40" s="2" cm="1">
        <f t="array" aca="1" ref="ON40" ca="1">INDIRECT(ADDRESS(ROW(), ON$3-$AF$1+$AF$3))+VLOOKUP($AS40, INDIRECT(ADDRESS($AF$4, COLUMN()-$AF$2-ON$3)&amp;":"&amp;ADDRESS($AF$5, COLUMN()-$AF$1-ON$3)), ON$3, FALSE)+VLOOKUP($AT40, INDIRECT(ADDRESS($AF$4, COLUMN()-$AF$2-ON$3)&amp;":"&amp;ADDRESS($AF$5, COLUMN()-$AF$1-ON$3)), ON$3, FALSE)</f>
        <v>44338293</v>
      </c>
      <c r="OO40" s="2" cm="1">
        <f t="array" aca="1" ref="OO40" ca="1">INDIRECT(ADDRESS(ROW(), OO$3-$AF$1+$AF$3))+VLOOKUP($AS40, INDIRECT(ADDRESS($AF$4, COLUMN()-$AF$2-OO$3)&amp;":"&amp;ADDRESS($AF$5, COLUMN()-$AF$1-OO$3)), OO$3, FALSE)+VLOOKUP($AT40, INDIRECT(ADDRESS($AF$4, COLUMN()-$AF$2-OO$3)&amp;":"&amp;ADDRESS($AF$5, COLUMN()-$AF$1-OO$3)), OO$3, FALSE)</f>
        <v>68110064</v>
      </c>
      <c r="OP40" s="2" cm="1">
        <f t="array" aca="1" ref="OP40" ca="1">INDIRECT(ADDRESS(ROW(), OP$3-$AF$1+$AF$3))+VLOOKUP($AS40, INDIRECT(ADDRESS($AF$4, COLUMN()-$AF$2-OP$3)&amp;":"&amp;ADDRESS($AF$5, COLUMN()-$AF$1-OP$3)), OP$3, FALSE)+VLOOKUP($AT40, INDIRECT(ADDRESS($AF$4, COLUMN()-$AF$2-OP$3)&amp;":"&amp;ADDRESS($AF$5, COLUMN()-$AF$1-OP$3)), OP$3, FALSE)</f>
        <v>107396746</v>
      </c>
      <c r="OQ40" s="2" cm="1">
        <f t="array" aca="1" ref="OQ40" ca="1">INDIRECT(ADDRESS(ROW(), OQ$3-$AF$1+$AF$3))+VLOOKUP($AS40, INDIRECT(ADDRESS($AF$4, COLUMN()-$AF$2-OQ$3)&amp;":"&amp;ADDRESS($AF$5, COLUMN()-$AF$1-OQ$3)), OQ$3, FALSE)+VLOOKUP($AT40, INDIRECT(ADDRESS($AF$4, COLUMN()-$AF$2-OQ$3)&amp;":"&amp;ADDRESS($AF$5, COLUMN()-$AF$1-OQ$3)), OQ$3, FALSE)</f>
        <v>51141034</v>
      </c>
      <c r="OR40" s="2" cm="1">
        <f t="array" aca="1" ref="OR40" ca="1">INDIRECT(ADDRESS(ROW(), OR$3-$AF$1+$AF$3))+VLOOKUP($AS40, INDIRECT(ADDRESS($AF$4, COLUMN()-$AF$2-OR$3)&amp;":"&amp;ADDRESS($AF$5, COLUMN()-$AF$1-OR$3)), OR$3, FALSE)+VLOOKUP($AT40, INDIRECT(ADDRESS($AF$4, COLUMN()-$AF$2-OR$3)&amp;":"&amp;ADDRESS($AF$5, COLUMN()-$AF$1-OR$3)), OR$3, FALSE)</f>
        <v>16879410</v>
      </c>
      <c r="OS40" s="2" t="str">
        <f>LEFT($AH40, 1)&amp;RIGHT($A40, 1)</f>
        <v>KC</v>
      </c>
      <c r="OT40" s="2" t="str">
        <f>RIGHT($A40, 1)&amp;RIGHT($AH40, 1)</f>
        <v>CC</v>
      </c>
      <c r="OU40" s="2" t="str">
        <f t="shared" si="138"/>
        <v>KC</v>
      </c>
      <c r="OV40" s="2" cm="1">
        <f t="array" aca="1" ref="OV40" ca="1">INDIRECT(ADDRESS(ROW(), OV$3-$AF$1+$AF$3))+VLOOKUP($AS40, INDIRECT(ADDRESS($AF$4, COLUMN()-$AF$2-OV$3)&amp;":"&amp;ADDRESS($AF$5, COLUMN()-$AF$1-OV$3)), OV$3, FALSE)+VLOOKUP($AT40, INDIRECT(ADDRESS($AF$4, COLUMN()-$AF$2-OV$3)&amp;":"&amp;ADDRESS($AF$5, COLUMN()-$AF$1-OV$3)), OV$3, FALSE)</f>
        <v>59116081</v>
      </c>
      <c r="OW40" s="2" cm="1">
        <f t="array" aca="1" ref="OW40" ca="1">INDIRECT(ADDRESS(ROW(), OW$3-$AF$1+$AF$3))+VLOOKUP($AS40, INDIRECT(ADDRESS($AF$4, COLUMN()-$AF$2-OW$3)&amp;":"&amp;ADDRESS($AF$5, COLUMN()-$AF$1-OW$3)), OW$3, FALSE)+VLOOKUP($AT40, INDIRECT(ADDRESS($AF$4, COLUMN()-$AF$2-OW$3)&amp;":"&amp;ADDRESS($AF$5, COLUMN()-$AF$1-OW$3)), OW$3, FALSE)</f>
        <v>202297782</v>
      </c>
      <c r="OX40" s="2" cm="1">
        <f t="array" aca="1" ref="OX40" ca="1">INDIRECT(ADDRESS(ROW(), OX$3-$AF$1+$AF$3))+VLOOKUP($AS40, INDIRECT(ADDRESS($AF$4, COLUMN()-$AF$2-OX$3)&amp;":"&amp;ADDRESS($AF$5, COLUMN()-$AF$1-OX$3)), OX$3, FALSE)+VLOOKUP($AT40, INDIRECT(ADDRESS($AF$4, COLUMN()-$AF$2-OX$3)&amp;":"&amp;ADDRESS($AF$5, COLUMN()-$AF$1-OX$3)), OX$3, FALSE)</f>
        <v>56019424</v>
      </c>
      <c r="OY40" s="2" cm="1">
        <f t="array" aca="1" ref="OY40" ca="1">INDIRECT(ADDRESS(ROW(), OY$3-$AF$1+$AF$3))+VLOOKUP($AS40, INDIRECT(ADDRESS($AF$4, COLUMN()-$AF$2-OY$3)&amp;":"&amp;ADDRESS($AF$5, COLUMN()-$AF$1-OY$3)), OY$3, FALSE)+VLOOKUP($AT40, INDIRECT(ADDRESS($AF$4, COLUMN()-$AF$2-OY$3)&amp;":"&amp;ADDRESS($AF$5, COLUMN()-$AF$1-OY$3)), OY$3, FALSE)</f>
        <v>76383517</v>
      </c>
      <c r="OZ40" s="2" cm="1">
        <f t="array" aca="1" ref="OZ40" ca="1">INDIRECT(ADDRESS(ROW(), OZ$3-$AF$1+$AF$3))+VLOOKUP($AS40, INDIRECT(ADDRESS($AF$4, COLUMN()-$AF$2-OZ$3)&amp;":"&amp;ADDRESS($AF$5, COLUMN()-$AF$1-OZ$3)), OZ$3, FALSE)+VLOOKUP($AT40, INDIRECT(ADDRESS($AF$4, COLUMN()-$AF$2-OZ$3)&amp;":"&amp;ADDRESS($AF$5, COLUMN()-$AF$1-OZ$3)), OZ$3, FALSE)</f>
        <v>104550302</v>
      </c>
      <c r="PA40" s="2" cm="1">
        <f t="array" aca="1" ref="PA40" ca="1">INDIRECT(ADDRESS(ROW(), PA$3-$AF$1+$AF$3))+VLOOKUP($AS40, INDIRECT(ADDRESS($AF$4, COLUMN()-$AF$2-PA$3)&amp;":"&amp;ADDRESS($AF$5, COLUMN()-$AF$1-PA$3)), PA$3, FALSE)+VLOOKUP($AT40, INDIRECT(ADDRESS($AF$4, COLUMN()-$AF$2-PA$3)&amp;":"&amp;ADDRESS($AF$5, COLUMN()-$AF$1-PA$3)), PA$3, FALSE)</f>
        <v>88764283</v>
      </c>
      <c r="PB40" s="2" cm="1">
        <f t="array" aca="1" ref="PB40" ca="1">INDIRECT(ADDRESS(ROW(), PB$3-$AF$1+$AF$3))+VLOOKUP($AS40, INDIRECT(ADDRESS($AF$4, COLUMN()-$AF$2-PB$3)&amp;":"&amp;ADDRESS($AF$5, COLUMN()-$AF$1-PB$3)), PB$3, FALSE)+VLOOKUP($AT40, INDIRECT(ADDRESS($AF$4, COLUMN()-$AF$2-PB$3)&amp;":"&amp;ADDRESS($AF$5, COLUMN()-$AF$1-PB$3)), PB$3, FALSE)</f>
        <v>135990830</v>
      </c>
      <c r="PC40" s="2" cm="1">
        <f t="array" aca="1" ref="PC40" ca="1">INDIRECT(ADDRESS(ROW(), PC$3-$AF$1+$AF$3))+VLOOKUP($AS40, INDIRECT(ADDRESS($AF$4, COLUMN()-$AF$2-PC$3)&amp;":"&amp;ADDRESS($AF$5, COLUMN()-$AF$1-PC$3)), PC$3, FALSE)+VLOOKUP($AT40, INDIRECT(ADDRESS($AF$4, COLUMN()-$AF$2-PC$3)&amp;":"&amp;ADDRESS($AF$5, COLUMN()-$AF$1-PC$3)), PC$3, FALSE)</f>
        <v>215093842</v>
      </c>
      <c r="PD40" s="2" cm="1">
        <f t="array" aca="1" ref="PD40" ca="1">INDIRECT(ADDRESS(ROW(), PD$3-$AF$1+$AF$3))+VLOOKUP($AS40, INDIRECT(ADDRESS($AF$4, COLUMN()-$AF$2-PD$3)&amp;":"&amp;ADDRESS($AF$5, COLUMN()-$AF$1-PD$3)), PD$3, FALSE)+VLOOKUP($AT40, INDIRECT(ADDRESS($AF$4, COLUMN()-$AF$2-PD$3)&amp;":"&amp;ADDRESS($AF$5, COLUMN()-$AF$1-PD$3)), PD$3, FALSE)</f>
        <v>101730499</v>
      </c>
      <c r="PE40" s="2" cm="1">
        <f t="array" aca="1" ref="PE40" ca="1">INDIRECT(ADDRESS(ROW(), PE$3-$AF$1+$AF$3))+VLOOKUP($AS40, INDIRECT(ADDRESS($AF$4, COLUMN()-$AF$2-PE$3)&amp;":"&amp;ADDRESS($AF$5, COLUMN()-$AF$1-PE$3)), PE$3, FALSE)+VLOOKUP($AT40, INDIRECT(ADDRESS($AF$4, COLUMN()-$AF$2-PE$3)&amp;":"&amp;ADDRESS($AF$5, COLUMN()-$AF$1-PE$3)), PE$3, FALSE)</f>
        <v>33795263</v>
      </c>
      <c r="PF40" s="2" t="str">
        <f>LEFT($AH40, 1)&amp;RIGHT($A40, 1)</f>
        <v>KC</v>
      </c>
      <c r="PG40" s="2" t="str">
        <f>RIGHT($A40, 1)&amp;RIGHT($AH40, 1)</f>
        <v>CC</v>
      </c>
      <c r="PH40" s="2" t="str">
        <f t="shared" si="139"/>
        <v>KC</v>
      </c>
      <c r="PI40" s="2" cm="1">
        <f t="array" aca="1" ref="PI40" ca="1">INDIRECT(ADDRESS(ROW(), PI$3-$AF$1+$AF$3))+VLOOKUP($AS40, INDIRECT(ADDRESS($AF$4, COLUMN()-$AF$2-PI$3)&amp;":"&amp;ADDRESS($AF$5, COLUMN()-$AF$1-PI$3)), PI$3, FALSE)+VLOOKUP($AT40, INDIRECT(ADDRESS($AF$4, COLUMN()-$AF$2-PI$3)&amp;":"&amp;ADDRESS($AF$5, COLUMN()-$AF$1-PI$3)), PI$3, FALSE)</f>
        <v>118111862</v>
      </c>
      <c r="PJ40" s="2" cm="1">
        <f t="array" aca="1" ref="PJ40" ca="1">INDIRECT(ADDRESS(ROW(), PJ$3-$AF$1+$AF$3))+VLOOKUP($AS40, INDIRECT(ADDRESS($AF$4, COLUMN()-$AF$2-PJ$3)&amp;":"&amp;ADDRESS($AF$5, COLUMN()-$AF$1-PJ$3)), PJ$3, FALSE)+VLOOKUP($AT40, INDIRECT(ADDRESS($AF$4, COLUMN()-$AF$2-PJ$3)&amp;":"&amp;ADDRESS($AF$5, COLUMN()-$AF$1-PJ$3)), PJ$3, FALSE)</f>
        <v>405394870</v>
      </c>
      <c r="PK40" s="2" cm="1">
        <f t="array" aca="1" ref="PK40" ca="1">INDIRECT(ADDRESS(ROW(), PK$3-$AF$1+$AF$3))+VLOOKUP($AS40, INDIRECT(ADDRESS($AF$4, COLUMN()-$AF$2-PK$3)&amp;":"&amp;ADDRESS($AF$5, COLUMN()-$AF$1-PK$3)), PK$3, FALSE)+VLOOKUP($AT40, INDIRECT(ADDRESS($AF$4, COLUMN()-$AF$2-PK$3)&amp;":"&amp;ADDRESS($AF$5, COLUMN()-$AF$1-PK$3)), PK$3, FALSE)</f>
        <v>112885579</v>
      </c>
      <c r="PL40" s="2" cm="1">
        <f t="array" aca="1" ref="PL40" ca="1">INDIRECT(ADDRESS(ROW(), PL$3-$AF$1+$AF$3))+VLOOKUP($AS40, INDIRECT(ADDRESS($AF$4, COLUMN()-$AF$2-PL$3)&amp;":"&amp;ADDRESS($AF$5, COLUMN()-$AF$1-PL$3)), PL$3, FALSE)+VLOOKUP($AT40, INDIRECT(ADDRESS($AF$4, COLUMN()-$AF$2-PL$3)&amp;":"&amp;ADDRESS($AF$5, COLUMN()-$AF$1-PL$3)), PL$3, FALSE)</f>
        <v>153145219</v>
      </c>
      <c r="PM40" s="2" cm="1">
        <f t="array" aca="1" ref="PM40" ca="1">INDIRECT(ADDRESS(ROW(), PM$3-$AF$1+$AF$3))+VLOOKUP($AS40, INDIRECT(ADDRESS($AF$4, COLUMN()-$AF$2-PM$3)&amp;":"&amp;ADDRESS($AF$5, COLUMN()-$AF$1-PM$3)), PM$3, FALSE)+VLOOKUP($AT40, INDIRECT(ADDRESS($AF$4, COLUMN()-$AF$2-PM$3)&amp;":"&amp;ADDRESS($AF$5, COLUMN()-$AF$1-PM$3)), PM$3, FALSE)</f>
        <v>207921066</v>
      </c>
      <c r="PN40" s="2" cm="1">
        <f t="array" aca="1" ref="PN40" ca="1">INDIRECT(ADDRESS(ROW(), PN$3-$AF$1+$AF$3))+VLOOKUP($AS40, INDIRECT(ADDRESS($AF$4, COLUMN()-$AF$2-PN$3)&amp;":"&amp;ADDRESS($AF$5, COLUMN()-$AF$1-PN$3)), PN$3, FALSE)+VLOOKUP($AT40, INDIRECT(ADDRESS($AF$4, COLUMN()-$AF$2-PN$3)&amp;":"&amp;ADDRESS($AF$5, COLUMN()-$AF$1-PN$3)), PN$3, FALSE)</f>
        <v>177727064</v>
      </c>
      <c r="PO40" s="2" cm="1">
        <f t="array" aca="1" ref="PO40" ca="1">INDIRECT(ADDRESS(ROW(), PO$3-$AF$1+$AF$3))+VLOOKUP($AS40, INDIRECT(ADDRESS($AF$4, COLUMN()-$AF$2-PO$3)&amp;":"&amp;ADDRESS($AF$5, COLUMN()-$AF$1-PO$3)), PO$3, FALSE)+VLOOKUP($AT40, INDIRECT(ADDRESS($AF$4, COLUMN()-$AF$2-PO$3)&amp;":"&amp;ADDRESS($AF$5, COLUMN()-$AF$1-PO$3)), PO$3, FALSE)</f>
        <v>271551419</v>
      </c>
      <c r="PP40" s="2" cm="1">
        <f t="array" aca="1" ref="PP40" ca="1">INDIRECT(ADDRESS(ROW(), PP$3-$AF$1+$AF$3))+VLOOKUP($AS40, INDIRECT(ADDRESS($AF$4, COLUMN()-$AF$2-PP$3)&amp;":"&amp;ADDRESS($AF$5, COLUMN()-$AF$1-PP$3)), PP$3, FALSE)+VLOOKUP($AT40, INDIRECT(ADDRESS($AF$4, COLUMN()-$AF$2-PP$3)&amp;":"&amp;ADDRESS($AF$5, COLUMN()-$AF$1-PP$3)), PP$3, FALSE)</f>
        <v>430606102</v>
      </c>
      <c r="PQ40" s="2" cm="1">
        <f t="array" aca="1" ref="PQ40" ca="1">INDIRECT(ADDRESS(ROW(), PQ$3-$AF$1+$AF$3))+VLOOKUP($AS40, INDIRECT(ADDRESS($AF$4, COLUMN()-$AF$2-PQ$3)&amp;":"&amp;ADDRESS($AF$5, COLUMN()-$AF$1-PQ$3)), PQ$3, FALSE)+VLOOKUP($AT40, INDIRECT(ADDRESS($AF$4, COLUMN()-$AF$2-PQ$3)&amp;":"&amp;ADDRESS($AF$5, COLUMN()-$AF$1-PQ$3)), PQ$3, FALSE)</f>
        <v>202517725</v>
      </c>
      <c r="PR40" s="2" cm="1">
        <f t="array" aca="1" ref="PR40" ca="1">INDIRECT(ADDRESS(ROW(), PR$3-$AF$1+$AF$3))+VLOOKUP($AS40, INDIRECT(ADDRESS($AF$4, COLUMN()-$AF$2-PR$3)&amp;":"&amp;ADDRESS($AF$5, COLUMN()-$AF$1-PR$3)), PR$3, FALSE)+VLOOKUP($AT40, INDIRECT(ADDRESS($AF$4, COLUMN()-$AF$2-PR$3)&amp;":"&amp;ADDRESS($AF$5, COLUMN()-$AF$1-PR$3)), PR$3, FALSE)</f>
        <v>67622741</v>
      </c>
      <c r="PS40" s="2" t="str">
        <f>LEFT($AH40, 1)&amp;RIGHT($A40, 1)</f>
        <v>KC</v>
      </c>
      <c r="PT40" s="2" t="str">
        <f>RIGHT($A40, 1)&amp;RIGHT($AH40, 1)</f>
        <v>CC</v>
      </c>
      <c r="PU40" s="2" t="str">
        <f t="shared" si="140"/>
        <v>KC</v>
      </c>
      <c r="PV40" s="2" cm="1">
        <f t="array" aca="1" ref="PV40" ca="1">INDIRECT(ADDRESS(ROW(), PV$3-$AF$1+$AF$3))+VLOOKUP($AS40, INDIRECT(ADDRESS($AF$4, COLUMN()-$AF$2-PV$3)&amp;":"&amp;ADDRESS($AF$5, COLUMN()-$AF$1-PV$3)), PV$3, FALSE)+VLOOKUP($AT40, INDIRECT(ADDRESS($AF$4, COLUMN()-$AF$2-PV$3)&amp;":"&amp;ADDRESS($AF$5, COLUMN()-$AF$1-PV$3)), PV$3, FALSE)</f>
        <v>236012550</v>
      </c>
      <c r="PW40" s="2" cm="1">
        <f t="array" aca="1" ref="PW40" ca="1">INDIRECT(ADDRESS(ROW(), PW$3-$AF$1+$AF$3))+VLOOKUP($AS40, INDIRECT(ADDRESS($AF$4, COLUMN()-$AF$2-PW$3)&amp;":"&amp;ADDRESS($AF$5, COLUMN()-$AF$1-PW$3)), PW$3, FALSE)+VLOOKUP($AT40, INDIRECT(ADDRESS($AF$4, COLUMN()-$AF$2-PW$3)&amp;":"&amp;ADDRESS($AF$5, COLUMN()-$AF$1-PW$3)), PW$3, FALSE)</f>
        <v>812252055</v>
      </c>
      <c r="PX40" s="2" cm="1">
        <f t="array" aca="1" ref="PX40" ca="1">INDIRECT(ADDRESS(ROW(), PX$3-$AF$1+$AF$3))+VLOOKUP($AS40, INDIRECT(ADDRESS($AF$4, COLUMN()-$AF$2-PX$3)&amp;":"&amp;ADDRESS($AF$5, COLUMN()-$AF$1-PX$3)), PX$3, FALSE)+VLOOKUP($AT40, INDIRECT(ADDRESS($AF$4, COLUMN()-$AF$2-PX$3)&amp;":"&amp;ADDRESS($AF$5, COLUMN()-$AF$1-PX$3)), PX$3, FALSE)</f>
        <v>227199265</v>
      </c>
      <c r="PY40" s="2" cm="1">
        <f t="array" aca="1" ref="PY40" ca="1">INDIRECT(ADDRESS(ROW(), PY$3-$AF$1+$AF$3))+VLOOKUP($AS40, INDIRECT(ADDRESS($AF$4, COLUMN()-$AF$2-PY$3)&amp;":"&amp;ADDRESS($AF$5, COLUMN()-$AF$1-PY$3)), PY$3, FALSE)+VLOOKUP($AT40, INDIRECT(ADDRESS($AF$4, COLUMN()-$AF$2-PY$3)&amp;":"&amp;ADDRESS($AF$5, COLUMN()-$AF$1-PY$3)), PY$3, FALSE)</f>
        <v>306925952</v>
      </c>
      <c r="PZ40" s="2" cm="1">
        <f t="array" aca="1" ref="PZ40" ca="1">INDIRECT(ADDRESS(ROW(), PZ$3-$AF$1+$AF$3))+VLOOKUP($AS40, INDIRECT(ADDRESS($AF$4, COLUMN()-$AF$2-PZ$3)&amp;":"&amp;ADDRESS($AF$5, COLUMN()-$AF$1-PZ$3)), PZ$3, FALSE)+VLOOKUP($AT40, INDIRECT(ADDRESS($AF$4, COLUMN()-$AF$2-PZ$3)&amp;":"&amp;ADDRESS($AF$5, COLUMN()-$AF$1-PZ$3)), PZ$3, FALSE)</f>
        <v>413891351</v>
      </c>
      <c r="QA40" s="2" cm="1">
        <f t="array" aca="1" ref="QA40" ca="1">INDIRECT(ADDRESS(ROW(), QA$3-$AF$1+$AF$3))+VLOOKUP($AS40, INDIRECT(ADDRESS($AF$4, COLUMN()-$AF$2-QA$3)&amp;":"&amp;ADDRESS($AF$5, COLUMN()-$AF$1-QA$3)), QA$3, FALSE)+VLOOKUP($AT40, INDIRECT(ADDRESS($AF$4, COLUMN()-$AF$2-QA$3)&amp;":"&amp;ADDRESS($AF$5, COLUMN()-$AF$1-QA$3)), QA$3, FALSE)</f>
        <v>355878966</v>
      </c>
      <c r="QB40" s="2" cm="1">
        <f t="array" aca="1" ref="QB40" ca="1">INDIRECT(ADDRESS(ROW(), QB$3-$AF$1+$AF$3))+VLOOKUP($AS40, INDIRECT(ADDRESS($AF$4, COLUMN()-$AF$2-QB$3)&amp;":"&amp;ADDRESS($AF$5, COLUMN()-$AF$1-QB$3)), QB$3, FALSE)+VLOOKUP($AT40, INDIRECT(ADDRESS($AF$4, COLUMN()-$AF$2-QB$3)&amp;":"&amp;ADDRESS($AF$5, COLUMN()-$AF$1-QB$3)), QB$3, FALSE)</f>
        <v>542338037</v>
      </c>
      <c r="QC40" s="2" cm="1">
        <f t="array" aca="1" ref="QC40" ca="1">INDIRECT(ADDRESS(ROW(), QC$3-$AF$1+$AF$3))+VLOOKUP($AS40, INDIRECT(ADDRESS($AF$4, COLUMN()-$AF$2-QC$3)&amp;":"&amp;ADDRESS($AF$5, COLUMN()-$AF$1-QC$3)), QC$3, FALSE)+VLOOKUP($AT40, INDIRECT(ADDRESS($AF$4, COLUMN()-$AF$2-QC$3)&amp;":"&amp;ADDRESS($AF$5, COLUMN()-$AF$1-QC$3)), QC$3, FALSE)</f>
        <v>861784128</v>
      </c>
      <c r="QD40" s="2" cm="1">
        <f t="array" aca="1" ref="QD40" ca="1">INDIRECT(ADDRESS(ROW(), QD$3-$AF$1+$AF$3))+VLOOKUP($AS40, INDIRECT(ADDRESS($AF$4, COLUMN()-$AF$2-QD$3)&amp;":"&amp;ADDRESS($AF$5, COLUMN()-$AF$1-QD$3)), QD$3, FALSE)+VLOOKUP($AT40, INDIRECT(ADDRESS($AF$4, COLUMN()-$AF$2-QD$3)&amp;":"&amp;ADDRESS($AF$5, COLUMN()-$AF$1-QD$3)), QD$3, FALSE)</f>
        <v>403435961</v>
      </c>
      <c r="QE40" s="2" cm="1">
        <f t="array" aca="1" ref="QE40" ca="1">INDIRECT(ADDRESS(ROW(), QE$3-$AF$1+$AF$3))+VLOOKUP($AS40, INDIRECT(ADDRESS($AF$4, COLUMN()-$AF$2-QE$3)&amp;":"&amp;ADDRESS($AF$5, COLUMN()-$AF$1-QE$3)), QE$3, FALSE)+VLOOKUP($AT40, INDIRECT(ADDRESS($AF$4, COLUMN()-$AF$2-QE$3)&amp;":"&amp;ADDRESS($AF$5, COLUMN()-$AF$1-QE$3)), QE$3, FALSE)</f>
        <v>135249030</v>
      </c>
      <c r="QF40" s="2" t="str">
        <f>LEFT($AH40, 1)&amp;RIGHT($A40, 1)</f>
        <v>KC</v>
      </c>
      <c r="QG40" s="2" t="str">
        <f>RIGHT($A40, 1)&amp;RIGHT($AH40, 1)</f>
        <v>CC</v>
      </c>
      <c r="QH40" s="2" t="str">
        <f t="shared" si="141"/>
        <v>KC</v>
      </c>
      <c r="QI40" s="2" cm="1">
        <f t="array" aca="1" ref="QI40" ca="1">INDIRECT(ADDRESS(ROW(), QI$3-$AF$1+$AF$3))+VLOOKUP($AS40, INDIRECT(ADDRESS($AF$4, COLUMN()-$AF$2-QI$3)&amp;":"&amp;ADDRESS($AF$5, COLUMN()-$AF$1-QI$3)), QI$3, FALSE)+VLOOKUP($AT40, INDIRECT(ADDRESS($AF$4, COLUMN()-$AF$2-QI$3)&amp;":"&amp;ADDRESS($AF$5, COLUMN()-$AF$1-QI$3)), QI$3, FALSE)</f>
        <v>471690296</v>
      </c>
      <c r="QJ40" s="2" cm="1">
        <f t="array" aca="1" ref="QJ40" ca="1">INDIRECT(ADDRESS(ROW(), QJ$3-$AF$1+$AF$3))+VLOOKUP($AS40, INDIRECT(ADDRESS($AF$4, COLUMN()-$AF$2-QJ$3)&amp;":"&amp;ADDRESS($AF$5, COLUMN()-$AF$1-QJ$3)), QJ$3, FALSE)+VLOOKUP($AT40, INDIRECT(ADDRESS($AF$4, COLUMN()-$AF$2-QJ$3)&amp;":"&amp;ADDRESS($AF$5, COLUMN()-$AF$1-QJ$3)), QJ$3, FALSE)</f>
        <v>1627100256</v>
      </c>
      <c r="QK40" s="2" cm="1">
        <f t="array" aca="1" ref="QK40" ca="1">INDIRECT(ADDRESS(ROW(), QK$3-$AF$1+$AF$3))+VLOOKUP($AS40, INDIRECT(ADDRESS($AF$4, COLUMN()-$AF$2-QK$3)&amp;":"&amp;ADDRESS($AF$5, COLUMN()-$AF$1-QK$3)), QK$3, FALSE)+VLOOKUP($AT40, INDIRECT(ADDRESS($AF$4, COLUMN()-$AF$2-QK$3)&amp;":"&amp;ADDRESS($AF$5, COLUMN()-$AF$1-QK$3)), QK$3, FALSE)</f>
        <v>456824504</v>
      </c>
      <c r="QL40" s="2" cm="1">
        <f t="array" aca="1" ref="QL40" ca="1">INDIRECT(ADDRESS(ROW(), QL$3-$AF$1+$AF$3))+VLOOKUP($AS40, INDIRECT(ADDRESS($AF$4, COLUMN()-$AF$2-QL$3)&amp;":"&amp;ADDRESS($AF$5, COLUMN()-$AF$1-QL$3)), QL$3, FALSE)+VLOOKUP($AT40, INDIRECT(ADDRESS($AF$4, COLUMN()-$AF$2-QL$3)&amp;":"&amp;ADDRESS($AF$5, COLUMN()-$AF$1-QL$3)), QL$3, FALSE)</f>
        <v>614964765</v>
      </c>
      <c r="QM40" s="2" cm="1">
        <f t="array" aca="1" ref="QM40" ca="1">INDIRECT(ADDRESS(ROW(), QM$3-$AF$1+$AF$3))+VLOOKUP($AS40, INDIRECT(ADDRESS($AF$4, COLUMN()-$AF$2-QM$3)&amp;":"&amp;ADDRESS($AF$5, COLUMN()-$AF$1-QM$3)), QM$3, FALSE)+VLOOKUP($AT40, INDIRECT(ADDRESS($AF$4, COLUMN()-$AF$2-QM$3)&amp;":"&amp;ADDRESS($AF$5, COLUMN()-$AF$1-QM$3)), QM$3, FALSE)</f>
        <v>824604491</v>
      </c>
      <c r="QN40" s="2" cm="1">
        <f t="array" aca="1" ref="QN40" ca="1">INDIRECT(ADDRESS(ROW(), QN$3-$AF$1+$AF$3))+VLOOKUP($AS40, INDIRECT(ADDRESS($AF$4, COLUMN()-$AF$2-QN$3)&amp;":"&amp;ADDRESS($AF$5, COLUMN()-$AF$1-QN$3)), QN$3, FALSE)+VLOOKUP($AT40, INDIRECT(ADDRESS($AF$4, COLUMN()-$AF$2-QN$3)&amp;":"&amp;ADDRESS($AF$5, COLUMN()-$AF$1-QN$3)), QN$3, FALSE)</f>
        <v>712599678</v>
      </c>
      <c r="QO40" s="2" cm="1">
        <f t="array" aca="1" ref="QO40" ca="1">INDIRECT(ADDRESS(ROW(), QO$3-$AF$1+$AF$3))+VLOOKUP($AS40, INDIRECT(ADDRESS($AF$4, COLUMN()-$AF$2-QO$3)&amp;":"&amp;ADDRESS($AF$5, COLUMN()-$AF$1-QO$3)), QO$3, FALSE)+VLOOKUP($AT40, INDIRECT(ADDRESS($AF$4, COLUMN()-$AF$2-QO$3)&amp;":"&amp;ADDRESS($AF$5, COLUMN()-$AF$1-QO$3)), QO$3, FALSE)</f>
        <v>1083276798</v>
      </c>
      <c r="QP40" s="2" cm="1">
        <f t="array" aca="1" ref="QP40" ca="1">INDIRECT(ADDRESS(ROW(), QP$3-$AF$1+$AF$3))+VLOOKUP($AS40, INDIRECT(ADDRESS($AF$4, COLUMN()-$AF$2-QP$3)&amp;":"&amp;ADDRESS($AF$5, COLUMN()-$AF$1-QP$3)), QP$3, FALSE)+VLOOKUP($AT40, INDIRECT(ADDRESS($AF$4, COLUMN()-$AF$2-QP$3)&amp;":"&amp;ADDRESS($AF$5, COLUMN()-$AF$1-QP$3)), QP$3, FALSE)</f>
        <v>1724282231</v>
      </c>
      <c r="QQ40" s="2" cm="1">
        <f t="array" aca="1" ref="QQ40" ca="1">INDIRECT(ADDRESS(ROW(), QQ$3-$AF$1+$AF$3))+VLOOKUP($AS40, INDIRECT(ADDRESS($AF$4, COLUMN()-$AF$2-QQ$3)&amp;":"&amp;ADDRESS($AF$5, COLUMN()-$AF$1-QQ$3)), QQ$3, FALSE)+VLOOKUP($AT40, INDIRECT(ADDRESS($AF$4, COLUMN()-$AF$2-QQ$3)&amp;":"&amp;ADDRESS($AF$5, COLUMN()-$AF$1-QQ$3)), QQ$3, FALSE)</f>
        <v>804175750</v>
      </c>
      <c r="QR40" s="2" cm="1">
        <f t="array" aca="1" ref="QR40" ca="1">INDIRECT(ADDRESS(ROW(), QR$3-$AF$1+$AF$3))+VLOOKUP($AS40, INDIRECT(ADDRESS($AF$4, COLUMN()-$AF$2-QR$3)&amp;":"&amp;ADDRESS($AF$5, COLUMN()-$AF$1-QR$3)), QR$3, FALSE)+VLOOKUP($AT40, INDIRECT(ADDRESS($AF$4, COLUMN()-$AF$2-QR$3)&amp;":"&amp;ADDRESS($AF$5, COLUMN()-$AF$1-QR$3)), QR$3, FALSE)</f>
        <v>270415822</v>
      </c>
      <c r="QS40" s="2" t="str">
        <f>LEFT($AH40, 1)&amp;RIGHT($A40, 1)</f>
        <v>KC</v>
      </c>
      <c r="QT40" s="2" t="str">
        <f>RIGHT($A40, 1)&amp;RIGHT($AH40, 1)</f>
        <v>CC</v>
      </c>
      <c r="QU40" s="2" t="str">
        <f t="shared" si="142"/>
        <v>KC</v>
      </c>
      <c r="QV40" s="2" cm="1">
        <f t="array" aca="1" ref="QV40" ca="1">INDIRECT(ADDRESS(ROW(), QV$3-$AF$1+$AF$3))+VLOOKUP($AS40, INDIRECT(ADDRESS($AF$4, COLUMN()-$AF$2-QV$3)&amp;":"&amp;ADDRESS($AF$5, COLUMN()-$AF$1-QV$3)), QV$3, FALSE)+VLOOKUP($AT40, INDIRECT(ADDRESS($AF$4, COLUMN()-$AF$2-QV$3)&amp;":"&amp;ADDRESS($AF$5, COLUMN()-$AF$1-QV$3)), QV$3, FALSE)</f>
        <v>942816425</v>
      </c>
      <c r="QW40" s="2" cm="1">
        <f t="array" aca="1" ref="QW40" ca="1">INDIRECT(ADDRESS(ROW(), QW$3-$AF$1+$AF$3))+VLOOKUP($AS40, INDIRECT(ADDRESS($AF$4, COLUMN()-$AF$2-QW$3)&amp;":"&amp;ADDRESS($AF$5, COLUMN()-$AF$1-QW$3)), QW$3, FALSE)+VLOOKUP($AT40, INDIRECT(ADDRESS($AF$4, COLUMN()-$AF$2-QW$3)&amp;":"&amp;ADDRESS($AF$5, COLUMN()-$AF$1-QW$3)), QW$3, FALSE)</f>
        <v>3258803940</v>
      </c>
      <c r="QX40" s="2" cm="1">
        <f t="array" aca="1" ref="QX40" ca="1">INDIRECT(ADDRESS(ROW(), QX$3-$AF$1+$AF$3))+VLOOKUP($AS40, INDIRECT(ADDRESS($AF$4, COLUMN()-$AF$2-QX$3)&amp;":"&amp;ADDRESS($AF$5, COLUMN()-$AF$1-QX$3)), QX$3, FALSE)+VLOOKUP($AT40, INDIRECT(ADDRESS($AF$4, COLUMN()-$AF$2-QX$3)&amp;":"&amp;ADDRESS($AF$5, COLUMN()-$AF$1-QX$3)), QX$3, FALSE)</f>
        <v>917713381</v>
      </c>
      <c r="QY40" s="2" cm="1">
        <f t="array" aca="1" ref="QY40" ca="1">INDIRECT(ADDRESS(ROW(), QY$3-$AF$1+$AF$3))+VLOOKUP($AS40, INDIRECT(ADDRESS($AF$4, COLUMN()-$AF$2-QY$3)&amp;":"&amp;ADDRESS($AF$5, COLUMN()-$AF$1-QY$3)), QY$3, FALSE)+VLOOKUP($AT40, INDIRECT(ADDRESS($AF$4, COLUMN()-$AF$2-QY$3)&amp;":"&amp;ADDRESS($AF$5, COLUMN()-$AF$1-QY$3)), QY$3, FALSE)</f>
        <v>1231812134</v>
      </c>
      <c r="QZ40" s="2" cm="1">
        <f t="array" aca="1" ref="QZ40" ca="1">INDIRECT(ADDRESS(ROW(), QZ$3-$AF$1+$AF$3))+VLOOKUP($AS40, INDIRECT(ADDRESS($AF$4, COLUMN()-$AF$2-QZ$3)&amp;":"&amp;ADDRESS($AF$5, COLUMN()-$AF$1-QZ$3)), QZ$3, FALSE)+VLOOKUP($AT40, INDIRECT(ADDRESS($AF$4, COLUMN()-$AF$2-QZ$3)&amp;":"&amp;ADDRESS($AF$5, COLUMN()-$AF$1-QZ$3)), QZ$3, FALSE)</f>
        <v>1644032060</v>
      </c>
      <c r="RA40" s="2" cm="1">
        <f t="array" aca="1" ref="RA40" ca="1">INDIRECT(ADDRESS(ROW(), RA$3-$AF$1+$AF$3))+VLOOKUP($AS40, INDIRECT(ADDRESS($AF$4, COLUMN()-$AF$2-RA$3)&amp;":"&amp;ADDRESS($AF$5, COLUMN()-$AF$1-RA$3)), RA$3, FALSE)+VLOOKUP($AT40, INDIRECT(ADDRESS($AF$4, COLUMN()-$AF$2-RA$3)&amp;":"&amp;ADDRESS($AF$5, COLUMN()-$AF$1-RA$3)), RA$3, FALSE)</f>
        <v>1426836212</v>
      </c>
      <c r="RB40" s="2" cm="1">
        <f t="array" aca="1" ref="RB40" ca="1">INDIRECT(ADDRESS(ROW(), RB$3-$AF$1+$AF$3))+VLOOKUP($AS40, INDIRECT(ADDRESS($AF$4, COLUMN()-$AF$2-RB$3)&amp;":"&amp;ADDRESS($AF$5, COLUMN()-$AF$1-RB$3)), RB$3, FALSE)+VLOOKUP($AT40, INDIRECT(ADDRESS($AF$4, COLUMN()-$AF$2-RB$3)&amp;":"&amp;ADDRESS($AF$5, COLUMN()-$AF$1-RB$3)), RB$3, FALSE)</f>
        <v>2164090100</v>
      </c>
      <c r="RC40" s="2" cm="1">
        <f t="array" aca="1" ref="RC40" ca="1">INDIRECT(ADDRESS(ROW(), RC$3-$AF$1+$AF$3))+VLOOKUP($AS40, INDIRECT(ADDRESS($AF$4, COLUMN()-$AF$2-RC$3)&amp;":"&amp;ADDRESS($AF$5, COLUMN()-$AF$1-RC$3)), RC$3, FALSE)+VLOOKUP($AT40, INDIRECT(ADDRESS($AF$4, COLUMN()-$AF$2-RC$3)&amp;":"&amp;ADDRESS($AF$5, COLUMN()-$AF$1-RC$3)), RC$3, FALSE)</f>
        <v>3449378977</v>
      </c>
      <c r="RD40" s="2" cm="1">
        <f t="array" aca="1" ref="RD40" ca="1">INDIRECT(ADDRESS(ROW(), RD$3-$AF$1+$AF$3))+VLOOKUP($AS40, INDIRECT(ADDRESS($AF$4, COLUMN()-$AF$2-RD$3)&amp;":"&amp;ADDRESS($AF$5, COLUMN()-$AF$1-RD$3)), RD$3, FALSE)+VLOOKUP($AT40, INDIRECT(ADDRESS($AF$4, COLUMN()-$AF$2-RD$3)&amp;":"&amp;ADDRESS($AF$5, COLUMN()-$AF$1-RD$3)), RD$3, FALSE)</f>
        <v>1603841336</v>
      </c>
      <c r="RE40" s="2" cm="1">
        <f t="array" aca="1" ref="RE40" ca="1">INDIRECT(ADDRESS(ROW(), RE$3-$AF$1+$AF$3))+VLOOKUP($AS40, INDIRECT(ADDRESS($AF$4, COLUMN()-$AF$2-RE$3)&amp;":"&amp;ADDRESS($AF$5, COLUMN()-$AF$1-RE$3)), RE$3, FALSE)+VLOOKUP($AT40, INDIRECT(ADDRESS($AF$4, COLUMN()-$AF$2-RE$3)&amp;":"&amp;ADDRESS($AF$5, COLUMN()-$AF$1-RE$3)), RE$3, FALSE)</f>
        <v>540544618</v>
      </c>
      <c r="RF40" s="2" t="str">
        <f>LEFT($AH40, 1)&amp;RIGHT($A40, 1)</f>
        <v>KC</v>
      </c>
      <c r="RG40" s="2" t="str">
        <f>RIGHT($A40, 1)&amp;RIGHT($AH40, 1)</f>
        <v>CC</v>
      </c>
      <c r="RH40" s="2" t="str">
        <f t="shared" si="143"/>
        <v>KC</v>
      </c>
      <c r="RI40" s="2" cm="1">
        <f t="array" aca="1" ref="RI40" ca="1">INDIRECT(ADDRESS(ROW(), RI$3-$AF$1+$AF$3))+VLOOKUP($AS40, INDIRECT(ADDRESS($AF$4, COLUMN()-$AF$2-RI$3)&amp;":"&amp;ADDRESS($AF$5, COLUMN()-$AF$1-RI$3)), RI$3, FALSE)+VLOOKUP($AT40, INDIRECT(ADDRESS($AF$4, COLUMN()-$AF$2-RI$3)&amp;":"&amp;ADDRESS($AF$5, COLUMN()-$AF$1-RI$3)), RI$3, FALSE)</f>
        <v>1884789494</v>
      </c>
      <c r="RJ40" s="2" cm="1">
        <f t="array" aca="1" ref="RJ40" ca="1">INDIRECT(ADDRESS(ROW(), RJ$3-$AF$1+$AF$3))+VLOOKUP($AS40, INDIRECT(ADDRESS($AF$4, COLUMN()-$AF$2-RJ$3)&amp;":"&amp;ADDRESS($AF$5, COLUMN()-$AF$1-RJ$3)), RJ$3, FALSE)+VLOOKUP($AT40, INDIRECT(ADDRESS($AF$4, COLUMN()-$AF$2-RJ$3)&amp;":"&amp;ADDRESS($AF$5, COLUMN()-$AF$1-RJ$3)), RJ$3, FALSE)</f>
        <v>6525592817</v>
      </c>
      <c r="RK40" s="2" cm="1">
        <f t="array" aca="1" ref="RK40" ca="1">INDIRECT(ADDRESS(ROW(), RK$3-$AF$1+$AF$3))+VLOOKUP($AS40, INDIRECT(ADDRESS($AF$4, COLUMN()-$AF$2-RK$3)&amp;":"&amp;ADDRESS($AF$5, COLUMN()-$AF$1-RK$3)), RK$3, FALSE)+VLOOKUP($AT40, INDIRECT(ADDRESS($AF$4, COLUMN()-$AF$2-RK$3)&amp;":"&amp;ADDRESS($AF$5, COLUMN()-$AF$1-RK$3)), RK$3, FALSE)</f>
        <v>1842273799</v>
      </c>
      <c r="RL40" s="2" cm="1">
        <f t="array" aca="1" ref="RL40" ca="1">INDIRECT(ADDRESS(ROW(), RL$3-$AF$1+$AF$3))+VLOOKUP($AS40, INDIRECT(ADDRESS($AF$4, COLUMN()-$AF$2-RL$3)&amp;":"&amp;ADDRESS($AF$5, COLUMN()-$AF$1-RL$3)), RL$3, FALSE)+VLOOKUP($AT40, INDIRECT(ADDRESS($AF$4, COLUMN()-$AF$2-RL$3)&amp;":"&amp;ADDRESS($AF$5, COLUMN()-$AF$1-RL$3)), RL$3, FALSE)</f>
        <v>2466913101</v>
      </c>
      <c r="RM40" s="2" cm="1">
        <f t="array" aca="1" ref="RM40" ca="1">INDIRECT(ADDRESS(ROW(), RM$3-$AF$1+$AF$3))+VLOOKUP($AS40, INDIRECT(ADDRESS($AF$4, COLUMN()-$AF$2-RM$3)&amp;":"&amp;ADDRESS($AF$5, COLUMN()-$AF$1-RM$3)), RM$3, FALSE)+VLOOKUP($AT40, INDIRECT(ADDRESS($AF$4, COLUMN()-$AF$2-RM$3)&amp;":"&amp;ADDRESS($AF$5, COLUMN()-$AF$1-RM$3)), RM$3, FALSE)</f>
        <v>3279738619</v>
      </c>
      <c r="RN40" s="2" cm="1">
        <f t="array" aca="1" ref="RN40" ca="1">INDIRECT(ADDRESS(ROW(), RN$3-$AF$1+$AF$3))+VLOOKUP($AS40, INDIRECT(ADDRESS($AF$4, COLUMN()-$AF$2-RN$3)&amp;":"&amp;ADDRESS($AF$5, COLUMN()-$AF$1-RN$3)), RN$3, FALSE)+VLOOKUP($AT40, INDIRECT(ADDRESS($AF$4, COLUMN()-$AF$2-RN$3)&amp;":"&amp;ADDRESS($AF$5, COLUMN()-$AF$1-RN$3)), RN$3, FALSE)</f>
        <v>2856722865</v>
      </c>
      <c r="RO40" s="2" cm="1">
        <f t="array" aca="1" ref="RO40" ca="1">INDIRECT(ADDRESS(ROW(), RO$3-$AF$1+$AF$3))+VLOOKUP($AS40, INDIRECT(ADDRESS($AF$4, COLUMN()-$AF$2-RO$3)&amp;":"&amp;ADDRESS($AF$5, COLUMN()-$AF$1-RO$3)), RO$3, FALSE)+VLOOKUP($AT40, INDIRECT(ADDRESS($AF$4, COLUMN()-$AF$2-RO$3)&amp;":"&amp;ADDRESS($AF$5, COLUMN()-$AF$1-RO$3)), RO$3, FALSE)</f>
        <v>4323761804</v>
      </c>
      <c r="RP40" s="2" cm="1">
        <f t="array" aca="1" ref="RP40" ca="1">INDIRECT(ADDRESS(ROW(), RP$3-$AF$1+$AF$3))+VLOOKUP($AS40, INDIRECT(ADDRESS($AF$4, COLUMN()-$AF$2-RP$3)&amp;":"&amp;ADDRESS($AF$5, COLUMN()-$AF$1-RP$3)), RP$3, FALSE)+VLOOKUP($AT40, INDIRECT(ADDRESS($AF$4, COLUMN()-$AF$2-RP$3)&amp;":"&amp;ADDRESS($AF$5, COLUMN()-$AF$1-RP$3)), RP$3, FALSE)</f>
        <v>6899428180</v>
      </c>
      <c r="RQ40" s="2" cm="1">
        <f t="array" aca="1" ref="RQ40" ca="1">INDIRECT(ADDRESS(ROW(), RQ$3-$AF$1+$AF$3))+VLOOKUP($AS40, INDIRECT(ADDRESS($AF$4, COLUMN()-$AF$2-RQ$3)&amp;":"&amp;ADDRESS($AF$5, COLUMN()-$AF$1-RQ$3)), RQ$3, FALSE)+VLOOKUP($AT40, INDIRECT(ADDRESS($AF$4, COLUMN()-$AF$2-RQ$3)&amp;":"&amp;ADDRESS($AF$5, COLUMN()-$AF$1-RQ$3)), RQ$3, FALSE)</f>
        <v>3200170640</v>
      </c>
      <c r="RR40" s="2" cm="1">
        <f t="array" aca="1" ref="RR40" ca="1">INDIRECT(ADDRESS(ROW(), RR$3-$AF$1+$AF$3))+VLOOKUP($AS40, INDIRECT(ADDRESS($AF$4, COLUMN()-$AF$2-RR$3)&amp;":"&amp;ADDRESS($AF$5, COLUMN()-$AF$1-RR$3)), RR$3, FALSE)+VLOOKUP($AT40, INDIRECT(ADDRESS($AF$4, COLUMN()-$AF$2-RR$3)&amp;":"&amp;ADDRESS($AF$5, COLUMN()-$AF$1-RR$3)), RR$3, FALSE)</f>
        <v>1080347048</v>
      </c>
      <c r="RS40" s="2" t="str">
        <f>LEFT($AH40, 1)&amp;RIGHT($A40, 1)</f>
        <v>KC</v>
      </c>
      <c r="RT40" s="2" t="str">
        <f>RIGHT($A40, 1)&amp;RIGHT($AH40, 1)</f>
        <v>CC</v>
      </c>
      <c r="RU40" s="2" t="str">
        <f t="shared" si="144"/>
        <v>KC</v>
      </c>
      <c r="RV40" s="2" cm="1">
        <f t="array" aca="1" ref="RV40" ca="1">INDIRECT(ADDRESS(ROW(), RV$3-$AF$1+$AF$3))+VLOOKUP($AS40, INDIRECT(ADDRESS($AF$4, COLUMN()-$AF$2-RV$3)&amp;":"&amp;ADDRESS($AF$5, COLUMN()-$AF$1-RV$3)), RV$3, FALSE)+VLOOKUP($AT40, INDIRECT(ADDRESS($AF$4, COLUMN()-$AF$2-RV$3)&amp;":"&amp;ADDRESS($AF$5, COLUMN()-$AF$1-RV$3)), RV$3, FALSE)</f>
        <v>3768236133</v>
      </c>
      <c r="RW40" s="2" cm="1">
        <f t="array" aca="1" ref="RW40" ca="1">INDIRECT(ADDRESS(ROW(), RW$3-$AF$1+$AF$3))+VLOOKUP($AS40, INDIRECT(ADDRESS($AF$4, COLUMN()-$AF$2-RW$3)&amp;":"&amp;ADDRESS($AF$5, COLUMN()-$AF$1-RW$3)), RW$3, FALSE)+VLOOKUP($AT40, INDIRECT(ADDRESS($AF$4, COLUMN()-$AF$2-RW$3)&amp;":"&amp;ADDRESS($AF$5, COLUMN()-$AF$1-RW$3)), RW$3, FALSE)</f>
        <v>13065007251</v>
      </c>
      <c r="RX40" s="2" cm="1">
        <f t="array" aca="1" ref="RX40" ca="1">INDIRECT(ADDRESS(ROW(), RX$3-$AF$1+$AF$3))+VLOOKUP($AS40, INDIRECT(ADDRESS($AF$4, COLUMN()-$AF$2-RX$3)&amp;":"&amp;ADDRESS($AF$5, COLUMN()-$AF$1-RX$3)), RX$3, FALSE)+VLOOKUP($AT40, INDIRECT(ADDRESS($AF$4, COLUMN()-$AF$2-RX$3)&amp;":"&amp;ADDRESS($AF$5, COLUMN()-$AF$1-RX$3)), RX$3, FALSE)</f>
        <v>3695946664</v>
      </c>
      <c r="RY40" s="2" cm="1">
        <f t="array" aca="1" ref="RY40" ca="1">INDIRECT(ADDRESS(ROW(), RY$3-$AF$1+$AF$3))+VLOOKUP($AS40, INDIRECT(ADDRESS($AF$4, COLUMN()-$AF$2-RY$3)&amp;":"&amp;ADDRESS($AF$5, COLUMN()-$AF$1-RY$3)), RY$3, FALSE)+VLOOKUP($AT40, INDIRECT(ADDRESS($AF$4, COLUMN()-$AF$2-RY$3)&amp;":"&amp;ADDRESS($AF$5, COLUMN()-$AF$1-RY$3)), RY$3, FALSE)</f>
        <v>4939418885</v>
      </c>
      <c r="RZ40" s="2" cm="1">
        <f t="array" aca="1" ref="RZ40" ca="1">INDIRECT(ADDRESS(ROW(), RZ$3-$AF$1+$AF$3))+VLOOKUP($AS40, INDIRECT(ADDRESS($AF$4, COLUMN()-$AF$2-RZ$3)&amp;":"&amp;ADDRESS($AF$5, COLUMN()-$AF$1-RZ$3)), RZ$3, FALSE)+VLOOKUP($AT40, INDIRECT(ADDRESS($AF$4, COLUMN()-$AF$2-RZ$3)&amp;":"&amp;ADDRESS($AF$5, COLUMN()-$AF$1-RZ$3)), RZ$3, FALSE)</f>
        <v>6546112965</v>
      </c>
      <c r="SA40" s="2" cm="1">
        <f t="array" aca="1" ref="SA40" ca="1">INDIRECT(ADDRESS(ROW(), SA$3-$AF$1+$AF$3))+VLOOKUP($AS40, INDIRECT(ADDRESS($AF$4, COLUMN()-$AF$2-SA$3)&amp;":"&amp;ADDRESS($AF$5, COLUMN()-$AF$1-SA$3)), SA$3, FALSE)+VLOOKUP($AT40, INDIRECT(ADDRESS($AF$4, COLUMN()-$AF$2-SA$3)&amp;":"&amp;ADDRESS($AF$5, COLUMN()-$AF$1-SA$3)), SA$3, FALSE)</f>
        <v>5719077362</v>
      </c>
      <c r="SB40" s="2" cm="1">
        <f t="array" aca="1" ref="SB40" ca="1">INDIRECT(ADDRESS(ROW(), SB$3-$AF$1+$AF$3))+VLOOKUP($AS40, INDIRECT(ADDRESS($AF$4, COLUMN()-$AF$2-SB$3)&amp;":"&amp;ADDRESS($AF$5, COLUMN()-$AF$1-SB$3)), SB$3, FALSE)+VLOOKUP($AT40, INDIRECT(ADDRESS($AF$4, COLUMN()-$AF$2-SB$3)&amp;":"&amp;ADDRESS($AF$5, COLUMN()-$AF$1-SB$3)), SB$3, FALSE)</f>
        <v>8639810867</v>
      </c>
      <c r="SC40" s="2" cm="1">
        <f t="array" aca="1" ref="SC40" ca="1">INDIRECT(ADDRESS(ROW(), SC$3-$AF$1+$AF$3))+VLOOKUP($AS40, INDIRECT(ADDRESS($AF$4, COLUMN()-$AF$2-SC$3)&amp;":"&amp;ADDRESS($AF$5, COLUMN()-$AF$1-SC$3)), SC$3, FALSE)+VLOOKUP($AT40, INDIRECT(ADDRESS($AF$4, COLUMN()-$AF$2-SC$3)&amp;":"&amp;ADDRESS($AF$5, COLUMN()-$AF$1-SC$3)), SC$3, FALSE)</f>
        <v>13798900825</v>
      </c>
      <c r="SD40" s="2" cm="1">
        <f t="array" aca="1" ref="SD40" ca="1">INDIRECT(ADDRESS(ROW(), SD$3-$AF$1+$AF$3))+VLOOKUP($AS40, INDIRECT(ADDRESS($AF$4, COLUMN()-$AF$2-SD$3)&amp;":"&amp;ADDRESS($AF$5, COLUMN()-$AF$1-SD$3)), SD$3, FALSE)+VLOOKUP($AT40, INDIRECT(ADDRESS($AF$4, COLUMN()-$AF$2-SD$3)&amp;":"&amp;ADDRESS($AF$5, COLUMN()-$AF$1-SD$3)), SD$3, FALSE)</f>
        <v>6387950966</v>
      </c>
      <c r="SE40" s="2" cm="1">
        <f t="array" aca="1" ref="SE40" ca="1">INDIRECT(ADDRESS(ROW(), SE$3-$AF$1+$AF$3))+VLOOKUP($AS40, INDIRECT(ADDRESS($AF$4, COLUMN()-$AF$2-SE$3)&amp;":"&amp;ADDRESS($AF$5, COLUMN()-$AF$1-SE$3)), SE$3, FALSE)+VLOOKUP($AT40, INDIRECT(ADDRESS($AF$4, COLUMN()-$AF$2-SE$3)&amp;":"&amp;ADDRESS($AF$5, COLUMN()-$AF$1-SE$3)), SE$3, FALSE)</f>
        <v>2159014817</v>
      </c>
      <c r="SF40" s="2" t="str">
        <f>LEFT($AH40, 1)&amp;RIGHT($A40, 1)</f>
        <v>KC</v>
      </c>
      <c r="SG40" s="2" t="str">
        <f>RIGHT($A40, 1)&amp;RIGHT($AH40, 1)</f>
        <v>CC</v>
      </c>
      <c r="SH40" s="2" t="str">
        <f t="shared" si="145"/>
        <v>KC</v>
      </c>
      <c r="SI40" s="2" cm="1">
        <f t="array" aca="1" ref="SI40" ca="1">INDIRECT(ADDRESS(ROW(), SI$3-$AF$1+$AF$3))+VLOOKUP($AS40, INDIRECT(ADDRESS($AF$4, COLUMN()-$AF$2-SI$3)&amp;":"&amp;ADDRESS($AF$5, COLUMN()-$AF$1-SI$3)), SI$3, FALSE)+VLOOKUP($AT40, INDIRECT(ADDRESS($AF$4, COLUMN()-$AF$2-SI$3)&amp;":"&amp;ADDRESS($AF$5, COLUMN()-$AF$1-SI$3)), SI$3, FALSE)</f>
        <v>7534608561</v>
      </c>
      <c r="SJ40" s="2" cm="1">
        <f t="array" aca="1" ref="SJ40" ca="1">INDIRECT(ADDRESS(ROW(), SJ$3-$AF$1+$AF$3))+VLOOKUP($AS40, INDIRECT(ADDRESS($AF$4, COLUMN()-$AF$2-SJ$3)&amp;":"&amp;ADDRESS($AF$5, COLUMN()-$AF$1-SJ$3)), SJ$3, FALSE)+VLOOKUP($AT40, INDIRECT(ADDRESS($AF$4, COLUMN()-$AF$2-SJ$3)&amp;":"&amp;ADDRESS($AF$5, COLUMN()-$AF$1-SJ$3)), SJ$3, FALSE)</f>
        <v>26153511219</v>
      </c>
      <c r="SK40" s="2" cm="1">
        <f t="array" aca="1" ref="SK40" ca="1">INDIRECT(ADDRESS(ROW(), SK$3-$AF$1+$AF$3))+VLOOKUP($AS40, INDIRECT(ADDRESS($AF$4, COLUMN()-$AF$2-SK$3)&amp;":"&amp;ADDRESS($AF$5, COLUMN()-$AF$1-SK$3)), SK$3, FALSE)+VLOOKUP($AT40, INDIRECT(ADDRESS($AF$4, COLUMN()-$AF$2-SK$3)&amp;":"&amp;ADDRESS($AF$5, COLUMN()-$AF$1-SK$3)), SK$3, FALSE)</f>
        <v>7410939183</v>
      </c>
      <c r="SL40" s="2" cm="1">
        <f t="array" aca="1" ref="SL40" ca="1">INDIRECT(ADDRESS(ROW(), SL$3-$AF$1+$AF$3))+VLOOKUP($AS40, INDIRECT(ADDRESS($AF$4, COLUMN()-$AF$2-SL$3)&amp;":"&amp;ADDRESS($AF$5, COLUMN()-$AF$1-SL$3)), SL$3, FALSE)+VLOOKUP($AT40, INDIRECT(ADDRESS($AF$4, COLUMN()-$AF$2-SL$3)&amp;":"&amp;ADDRESS($AF$5, COLUMN()-$AF$1-SL$3)), SL$3, FALSE)</f>
        <v>9888581490</v>
      </c>
      <c r="SM40" s="2" cm="1">
        <f t="array" aca="1" ref="SM40" ca="1">INDIRECT(ADDRESS(ROW(), SM$3-$AF$1+$AF$3))+VLOOKUP($AS40, INDIRECT(ADDRESS($AF$4, COLUMN()-$AF$2-SM$3)&amp;":"&amp;ADDRESS($AF$5, COLUMN()-$AF$1-SM$3)), SM$3, FALSE)+VLOOKUP($AT40, INDIRECT(ADDRESS($AF$4, COLUMN()-$AF$2-SM$3)&amp;":"&amp;ADDRESS($AF$5, COLUMN()-$AF$1-SM$3)), SM$3, FALSE)</f>
        <v>13071074799</v>
      </c>
      <c r="SN40" s="2" cm="1">
        <f t="array" aca="1" ref="SN40" ca="1">INDIRECT(ADDRESS(ROW(), SN$3-$AF$1+$AF$3))+VLOOKUP($AS40, INDIRECT(ADDRESS($AF$4, COLUMN()-$AF$2-SN$3)&amp;":"&amp;ADDRESS($AF$5, COLUMN()-$AF$1-SN$3)), SN$3, FALSE)+VLOOKUP($AT40, INDIRECT(ADDRESS($AF$4, COLUMN()-$AF$2-SN$3)&amp;":"&amp;ADDRESS($AF$5, COLUMN()-$AF$1-SN$3)), SN$3, FALSE)</f>
        <v>11448266935</v>
      </c>
      <c r="SO40" s="2" cm="1">
        <f t="array" aca="1" ref="SO40" ca="1">INDIRECT(ADDRESS(ROW(), SO$3-$AF$1+$AF$3))+VLOOKUP($AS40, INDIRECT(ADDRESS($AF$4, COLUMN()-$AF$2-SO$3)&amp;":"&amp;ADDRESS($AF$5, COLUMN()-$AF$1-SO$3)), SO$3, FALSE)+VLOOKUP($AT40, INDIRECT(ADDRESS($AF$4, COLUMN()-$AF$2-SO$3)&amp;":"&amp;ADDRESS($AF$5, COLUMN()-$AF$1-SO$3)), SO$3, FALSE)</f>
        <v>17265996740</v>
      </c>
      <c r="SP40" s="2" cm="1">
        <f t="array" aca="1" ref="SP40" ca="1">INDIRECT(ADDRESS(ROW(), SP$3-$AF$1+$AF$3))+VLOOKUP($AS40, INDIRECT(ADDRESS($AF$4, COLUMN()-$AF$2-SP$3)&amp;":"&amp;ADDRESS($AF$5, COLUMN()-$AF$1-SP$3)), SP$3, FALSE)+VLOOKUP($AT40, INDIRECT(ADDRESS($AF$4, COLUMN()-$AF$2-SP$3)&amp;":"&amp;ADDRESS($AF$5, COLUMN()-$AF$1-SP$3)), SP$3, FALSE)</f>
        <v>27595974638</v>
      </c>
      <c r="SQ40" s="2" cm="1">
        <f t="array" aca="1" ref="SQ40" ca="1">INDIRECT(ADDRESS(ROW(), SQ$3-$AF$1+$AF$3))+VLOOKUP($AS40, INDIRECT(ADDRESS($AF$4, COLUMN()-$AF$2-SQ$3)&amp;":"&amp;ADDRESS($AF$5, COLUMN()-$AF$1-SQ$3)), SQ$3, FALSE)+VLOOKUP($AT40, INDIRECT(ADDRESS($AF$4, COLUMN()-$AF$2-SQ$3)&amp;":"&amp;ADDRESS($AF$5, COLUMN()-$AF$1-SQ$3)), SQ$3, FALSE)</f>
        <v>12755532198</v>
      </c>
      <c r="SR40" s="2" cm="1">
        <f t="array" aca="1" ref="SR40" ca="1">INDIRECT(ADDRESS(ROW(), SR$3-$AF$1+$AF$3))+VLOOKUP($AS40, INDIRECT(ADDRESS($AF$4, COLUMN()-$AF$2-SR$3)&amp;":"&amp;ADDRESS($AF$5, COLUMN()-$AF$1-SR$3)), SR$3, FALSE)+VLOOKUP($AT40, INDIRECT(ADDRESS($AF$4, COLUMN()-$AF$2-SR$3)&amp;":"&amp;ADDRESS($AF$5, COLUMN()-$AF$1-SR$3)), SR$3, FALSE)</f>
        <v>4314467708</v>
      </c>
      <c r="SS40" s="2" t="str">
        <f>LEFT($AH40, 1)&amp;RIGHT($A40, 1)</f>
        <v>KC</v>
      </c>
      <c r="ST40" s="2" t="str">
        <f>RIGHT($A40, 1)&amp;RIGHT($AH40, 1)</f>
        <v>CC</v>
      </c>
      <c r="SU40" s="2" t="str">
        <f t="shared" si="146"/>
        <v>KC</v>
      </c>
      <c r="SV40" s="2" cm="1">
        <f t="array" aca="1" ref="SV40" ca="1">INDIRECT(ADDRESS(ROW(), SV$3-$AF$1+$AF$3))+VLOOKUP($AS40, INDIRECT(ADDRESS($AF$4, COLUMN()-$AF$2-SV$3)&amp;":"&amp;ADDRESS($AF$5, COLUMN()-$AF$1-SV$3)), SV$3, FALSE)+VLOOKUP($AT40, INDIRECT(ADDRESS($AF$4, COLUMN()-$AF$2-SV$3)&amp;":"&amp;ADDRESS($AF$5, COLUMN()-$AF$1-SV$3)), SV$3, FALSE)</f>
        <v>15066549638</v>
      </c>
      <c r="SW40" s="2" cm="1">
        <f t="array" aca="1" ref="SW40" ca="1">INDIRECT(ADDRESS(ROW(), SW$3-$AF$1+$AF$3))+VLOOKUP($AS40, INDIRECT(ADDRESS($AF$4, COLUMN()-$AF$2-SW$3)&amp;":"&amp;ADDRESS($AF$5, COLUMN()-$AF$1-SW$3)), SW$3, FALSE)+VLOOKUP($AT40, INDIRECT(ADDRESS($AF$4, COLUMN()-$AF$2-SW$3)&amp;":"&amp;ADDRESS($AF$5, COLUMN()-$AF$1-SW$3)), SW$3, FALSE)</f>
        <v>52346858118</v>
      </c>
      <c r="SX40" s="2" cm="1">
        <f t="array" aca="1" ref="SX40" ca="1">INDIRECT(ADDRESS(ROW(), SX$3-$AF$1+$AF$3))+VLOOKUP($AS40, INDIRECT(ADDRESS($AF$4, COLUMN()-$AF$2-SX$3)&amp;":"&amp;ADDRESS($AF$5, COLUMN()-$AF$1-SX$3)), SX$3, FALSE)+VLOOKUP($AT40, INDIRECT(ADDRESS($AF$4, COLUMN()-$AF$2-SX$3)&amp;":"&amp;ADDRESS($AF$5, COLUMN()-$AF$1-SX$3)), SX$3, FALSE)</f>
        <v>14853381607</v>
      </c>
      <c r="SY40" s="2" cm="1">
        <f t="array" aca="1" ref="SY40" ca="1">INDIRECT(ADDRESS(ROW(), SY$3-$AF$1+$AF$3))+VLOOKUP($AS40, INDIRECT(ADDRESS($AF$4, COLUMN()-$AF$2-SY$3)&amp;":"&amp;ADDRESS($AF$5, COLUMN()-$AF$1-SY$3)), SY$3, FALSE)+VLOOKUP($AT40, INDIRECT(ADDRESS($AF$4, COLUMN()-$AF$2-SY$3)&amp;":"&amp;ADDRESS($AF$5, COLUMN()-$AF$1-SY$3)), SY$3, FALSE)</f>
        <v>19793815573</v>
      </c>
      <c r="SZ40" s="2" cm="1">
        <f t="array" aca="1" ref="SZ40" ca="1">INDIRECT(ADDRESS(ROW(), SZ$3-$AF$1+$AF$3))+VLOOKUP($AS40, INDIRECT(ADDRESS($AF$4, COLUMN()-$AF$2-SZ$3)&amp;":"&amp;ADDRESS($AF$5, COLUMN()-$AF$1-SZ$3)), SZ$3, FALSE)+VLOOKUP($AT40, INDIRECT(ADDRESS($AF$4, COLUMN()-$AF$2-SZ$3)&amp;":"&amp;ADDRESS($AF$5, COLUMN()-$AF$1-SZ$3)), SZ$3, FALSE)</f>
        <v>26108761380</v>
      </c>
      <c r="TA40" s="2" cm="1">
        <f t="array" aca="1" ref="TA40" ca="1">INDIRECT(ADDRESS(ROW(), TA$3-$AF$1+$AF$3))+VLOOKUP($AS40, INDIRECT(ADDRESS($AF$4, COLUMN()-$AF$2-TA$3)&amp;":"&amp;ADDRESS($AF$5, COLUMN()-$AF$1-TA$3)), TA$3, FALSE)+VLOOKUP($AT40, INDIRECT(ADDRESS($AF$4, COLUMN()-$AF$2-TA$3)&amp;":"&amp;ADDRESS($AF$5, COLUMN()-$AF$1-TA$3)), TA$3, FALSE)</f>
        <v>22914557666</v>
      </c>
      <c r="TB40" s="2" cm="1">
        <f t="array" aca="1" ref="TB40" ca="1">INDIRECT(ADDRESS(ROW(), TB$3-$AF$1+$AF$3))+VLOOKUP($AS40, INDIRECT(ADDRESS($AF$4, COLUMN()-$AF$2-TB$3)&amp;":"&amp;ADDRESS($AF$5, COLUMN()-$AF$1-TB$3)), TB$3, FALSE)+VLOOKUP($AT40, INDIRECT(ADDRESS($AF$4, COLUMN()-$AF$2-TB$3)&amp;":"&amp;ADDRESS($AF$5, COLUMN()-$AF$1-TB$3)), TB$3, FALSE)</f>
        <v>34508409342</v>
      </c>
      <c r="TC40" s="2" cm="1">
        <f t="array" aca="1" ref="TC40" ca="1">INDIRECT(ADDRESS(ROW(), TC$3-$AF$1+$AF$3))+VLOOKUP($AS40, INDIRECT(ADDRESS($AF$4, COLUMN()-$AF$2-TC$3)&amp;":"&amp;ADDRESS($AF$5, COLUMN()-$AF$1-TC$3)), TC$3, FALSE)+VLOOKUP($AT40, INDIRECT(ADDRESS($AF$4, COLUMN()-$AF$2-TC$3)&amp;":"&amp;ADDRESS($AF$5, COLUMN()-$AF$1-TC$3)), TC$3, FALSE)</f>
        <v>55185937469</v>
      </c>
      <c r="TD40" s="2" cm="1">
        <f t="array" aca="1" ref="TD40" ca="1">INDIRECT(ADDRESS(ROW(), TD$3-$AF$1+$AF$3))+VLOOKUP($AS40, INDIRECT(ADDRESS($AF$4, COLUMN()-$AF$2-TD$3)&amp;":"&amp;ADDRESS($AF$5, COLUMN()-$AF$1-TD$3)), TD$3, FALSE)+VLOOKUP($AT40, INDIRECT(ADDRESS($AF$4, COLUMN()-$AF$2-TD$3)&amp;":"&amp;ADDRESS($AF$5, COLUMN()-$AF$1-TD$3)), TD$3, FALSE)</f>
        <v>25477917435</v>
      </c>
      <c r="TE40" s="2" cm="1">
        <f t="array" aca="1" ref="TE40" ca="1">INDIRECT(ADDRESS(ROW(), TE$3-$AF$1+$AF$3))+VLOOKUP($AS40, INDIRECT(ADDRESS($AF$4, COLUMN()-$AF$2-TE$3)&amp;":"&amp;ADDRESS($AF$5, COLUMN()-$AF$1-TE$3)), TE$3, FALSE)+VLOOKUP($AT40, INDIRECT(ADDRESS($AF$4, COLUMN()-$AF$2-TE$3)&amp;":"&amp;ADDRESS($AF$5, COLUMN()-$AF$1-TE$3)), TE$3, FALSE)</f>
        <v>8621718715</v>
      </c>
      <c r="TF40" s="2" t="str">
        <f>LEFT($AH40, 1)&amp;RIGHT($A40, 1)</f>
        <v>KC</v>
      </c>
      <c r="TG40" s="2" t="str">
        <f>RIGHT($A40, 1)&amp;RIGHT($AH40, 1)</f>
        <v>CC</v>
      </c>
      <c r="TH40" s="2" t="str">
        <f t="shared" si="147"/>
        <v>KC</v>
      </c>
      <c r="TI40" s="2" cm="1">
        <f t="array" aca="1" ref="TI40" ca="1">INDIRECT(ADDRESS(ROW(), TI$3-$AF$1+$AF$3))+VLOOKUP($AS40, INDIRECT(ADDRESS($AF$4, COLUMN()-$AF$2-TI$3)&amp;":"&amp;ADDRESS($AF$5, COLUMN()-$AF$1-TI$3)), TI$3, FALSE)+VLOOKUP($AT40, INDIRECT(ADDRESS($AF$4, COLUMN()-$AF$2-TI$3)&amp;":"&amp;ADDRESS($AF$5, COLUMN()-$AF$1-TI$3)), TI$3, FALSE)</f>
        <v>30129963625</v>
      </c>
      <c r="TJ40" s="2" cm="1">
        <f t="array" aca="1" ref="TJ40" ca="1">INDIRECT(ADDRESS(ROW(), TJ$3-$AF$1+$AF$3))+VLOOKUP($AS40, INDIRECT(ADDRESS($AF$4, COLUMN()-$AF$2-TJ$3)&amp;":"&amp;ADDRESS($AF$5, COLUMN()-$AF$1-TJ$3)), TJ$3, FALSE)+VLOOKUP($AT40, INDIRECT(ADDRESS($AF$4, COLUMN()-$AF$2-TJ$3)&amp;":"&amp;ADDRESS($AF$5, COLUMN()-$AF$1-TJ$3)), TJ$3, FALSE)</f>
        <v>104760180460</v>
      </c>
      <c r="TK40" s="2" cm="1">
        <f t="array" aca="1" ref="TK40" ca="1">INDIRECT(ADDRESS(ROW(), TK$3-$AF$1+$AF$3))+VLOOKUP($AS40, INDIRECT(ADDRESS($AF$4, COLUMN()-$AF$2-TK$3)&amp;":"&amp;ADDRESS($AF$5, COLUMN()-$AF$1-TK$3)), TK$3, FALSE)+VLOOKUP($AT40, INDIRECT(ADDRESS($AF$4, COLUMN()-$AF$2-TK$3)&amp;":"&amp;ADDRESS($AF$5, COLUMN()-$AF$1-TK$3)), TK$3, FALSE)</f>
        <v>29758983159</v>
      </c>
      <c r="TL40" s="2" cm="1">
        <f t="array" aca="1" ref="TL40" ca="1">INDIRECT(ADDRESS(ROW(), TL$3-$AF$1+$AF$3))+VLOOKUP($AS40, INDIRECT(ADDRESS($AF$4, COLUMN()-$AF$2-TL$3)&amp;":"&amp;ADDRESS($AF$5, COLUMN()-$AF$1-TL$3)), TL$3, FALSE)+VLOOKUP($AT40, INDIRECT(ADDRESS($AF$4, COLUMN()-$AF$2-TL$3)&amp;":"&amp;ADDRESS($AF$5, COLUMN()-$AF$1-TL$3)), TL$3, FALSE)</f>
        <v>39616571916</v>
      </c>
      <c r="TM40" s="2" cm="1">
        <f t="array" aca="1" ref="TM40" ca="1">INDIRECT(ADDRESS(ROW(), TM$3-$AF$1+$AF$3))+VLOOKUP($AS40, INDIRECT(ADDRESS($AF$4, COLUMN()-$AF$2-TM$3)&amp;":"&amp;ADDRESS($AF$5, COLUMN()-$AF$1-TM$3)), TM$3, FALSE)+VLOOKUP($AT40, INDIRECT(ADDRESS($AF$4, COLUMN()-$AF$2-TM$3)&amp;":"&amp;ADDRESS($AF$5, COLUMN()-$AF$1-TM$3)), TM$3, FALSE)</f>
        <v>52165656675</v>
      </c>
      <c r="TN40" s="2" cm="1">
        <f t="array" aca="1" ref="TN40" ca="1">INDIRECT(ADDRESS(ROW(), TN$3-$AF$1+$AF$3))+VLOOKUP($AS40, INDIRECT(ADDRESS($AF$4, COLUMN()-$AF$2-TN$3)&amp;":"&amp;ADDRESS($AF$5, COLUMN()-$AF$1-TN$3)), TN$3, FALSE)+VLOOKUP($AT40, INDIRECT(ADDRESS($AF$4, COLUMN()-$AF$2-TN$3)&amp;":"&amp;ADDRESS($AF$5, COLUMN()-$AF$1-TN$3)), TN$3, FALSE)</f>
        <v>45860602061</v>
      </c>
      <c r="TO40" s="2" cm="1">
        <f t="array" aca="1" ref="TO40" ca="1">INDIRECT(ADDRESS(ROW(), TO$3-$AF$1+$AF$3))+VLOOKUP($AS40, INDIRECT(ADDRESS($AF$4, COLUMN()-$AF$2-TO$3)&amp;":"&amp;ADDRESS($AF$5, COLUMN()-$AF$1-TO$3)), TO$3, FALSE)+VLOOKUP($AT40, INDIRECT(ADDRESS($AF$4, COLUMN()-$AF$2-TO$3)&amp;":"&amp;ADDRESS($AF$5, COLUMN()-$AF$1-TO$3)), TO$3, FALSE)</f>
        <v>68975654145</v>
      </c>
      <c r="TP40" s="2" cm="1">
        <f t="array" aca="1" ref="TP40" ca="1">INDIRECT(ADDRESS(ROW(), TP$3-$AF$1+$AF$3))+VLOOKUP($AS40, INDIRECT(ADDRESS($AF$4, COLUMN()-$AF$2-TP$3)&amp;":"&amp;ADDRESS($AF$5, COLUMN()-$AF$1-TP$3)), TP$3, FALSE)+VLOOKUP($AT40, INDIRECT(ADDRESS($AF$4, COLUMN()-$AF$2-TP$3)&amp;":"&amp;ADDRESS($AF$5, COLUMN()-$AF$1-TP$3)), TP$3, FALSE)</f>
        <v>110356802225</v>
      </c>
      <c r="TQ40" s="2" cm="1">
        <f t="array" aca="1" ref="TQ40" ca="1">INDIRECT(ADDRESS(ROW(), TQ$3-$AF$1+$AF$3))+VLOOKUP($AS40, INDIRECT(ADDRESS($AF$4, COLUMN()-$AF$2-TQ$3)&amp;":"&amp;ADDRESS($AF$5, COLUMN()-$AF$1-TQ$3)), TQ$3, FALSE)+VLOOKUP($AT40, INDIRECT(ADDRESS($AF$4, COLUMN()-$AF$2-TQ$3)&amp;":"&amp;ADDRESS($AF$5, COLUMN()-$AF$1-TQ$3)), TQ$3, FALSE)</f>
        <v>50902153420</v>
      </c>
      <c r="TR40" s="2" cm="1">
        <f t="array" aca="1" ref="TR40" ca="1">INDIRECT(ADDRESS(ROW(), TR$3-$AF$1+$AF$3))+VLOOKUP($AS40, INDIRECT(ADDRESS($AF$4, COLUMN()-$AF$2-TR$3)&amp;":"&amp;ADDRESS($AF$5, COLUMN()-$AF$1-TR$3)), TR$3, FALSE)+VLOOKUP($AT40, INDIRECT(ADDRESS($AF$4, COLUMN()-$AF$2-TR$3)&amp;":"&amp;ADDRESS($AF$5, COLUMN()-$AF$1-TR$3)), TR$3, FALSE)</f>
        <v>17229246201</v>
      </c>
      <c r="TS40" s="2" t="str">
        <f>LEFT($AH40, 1)&amp;RIGHT($A40, 1)</f>
        <v>KC</v>
      </c>
      <c r="TT40" s="2" t="str">
        <f>RIGHT($A40, 1)&amp;RIGHT($AH40, 1)</f>
        <v>CC</v>
      </c>
      <c r="TU40" s="2" t="str">
        <f t="shared" si="147"/>
        <v>KC</v>
      </c>
      <c r="TV40" s="2" cm="1">
        <f t="array" aca="1" ref="TV40" ca="1">INDIRECT(ADDRESS(ROW(), TV$3-$AF$1+$AF$3))+VLOOKUP($AS40, INDIRECT(ADDRESS($AF$4, COLUMN()-$AF$2-TV$3)&amp;":"&amp;ADDRESS($AF$5, COLUMN()-$AF$1-TV$3)), TV$3, FALSE)+VLOOKUP($AT40, INDIRECT(ADDRESS($AF$4, COLUMN()-$AF$2-TV$3)&amp;":"&amp;ADDRESS($AF$5, COLUMN()-$AF$1-TV$3)), TV$3, FALSE)</f>
        <v>60256593261</v>
      </c>
      <c r="TW40" s="2" cm="1">
        <f t="array" aca="1" ref="TW40" ca="1">INDIRECT(ADDRESS(ROW(), TW$3-$AF$1+$AF$3))+VLOOKUP($AS40, INDIRECT(ADDRESS($AF$4, COLUMN()-$AF$2-TW$3)&amp;":"&amp;ADDRESS($AF$5, COLUMN()-$AF$1-TW$3)), TW$3, FALSE)+VLOOKUP($AT40, INDIRECT(ADDRESS($AF$4, COLUMN()-$AF$2-TW$3)&amp;":"&amp;ADDRESS($AF$5, COLUMN()-$AF$1-TW$3)), TW$3, FALSE)</f>
        <v>209630828932</v>
      </c>
      <c r="TX40" s="2" cm="1">
        <f t="array" aca="1" ref="TX40" ca="1">INDIRECT(ADDRESS(ROW(), TX$3-$AF$1+$AF$3))+VLOOKUP($AS40, INDIRECT(ADDRESS($AF$4, COLUMN()-$AF$2-TX$3)&amp;":"&amp;ADDRESS($AF$5, COLUMN()-$AF$1-TX$3)), TX$3, FALSE)+VLOOKUP($AT40, INDIRECT(ADDRESS($AF$4, COLUMN()-$AF$2-TX$3)&amp;":"&amp;ADDRESS($AF$5, COLUMN()-$AF$1-TX$3)), TX$3, FALSE)</f>
        <v>59603751494</v>
      </c>
      <c r="TY40" s="2" cm="1">
        <f t="array" aca="1" ref="TY40" ca="1">INDIRECT(ADDRESS(ROW(), TY$3-$AF$1+$AF$3))+VLOOKUP($AS40, INDIRECT(ADDRESS($AF$4, COLUMN()-$AF$2-TY$3)&amp;":"&amp;ADDRESS($AF$5, COLUMN()-$AF$1-TY$3)), TY$3, FALSE)+VLOOKUP($AT40, INDIRECT(ADDRESS($AF$4, COLUMN()-$AF$2-TY$3)&amp;":"&amp;ADDRESS($AF$5, COLUMN()-$AF$1-TY$3)), TY$3, FALSE)</f>
        <v>79282783108</v>
      </c>
      <c r="TZ40" s="2" cm="1">
        <f t="array" aca="1" ref="TZ40" ca="1">INDIRECT(ADDRESS(ROW(), TZ$3-$AF$1+$AF$3))+VLOOKUP($AS40, INDIRECT(ADDRESS($AF$4, COLUMN()-$AF$2-TZ$3)&amp;":"&amp;ADDRESS($AF$5, COLUMN()-$AF$1-TZ$3)), TZ$3, FALSE)+VLOOKUP($AT40, INDIRECT(ADDRESS($AF$4, COLUMN()-$AF$2-TZ$3)&amp;":"&amp;ADDRESS($AF$5, COLUMN()-$AF$1-TZ$3)), TZ$3, FALSE)</f>
        <v>104251175907</v>
      </c>
      <c r="UA40" s="2" cm="1">
        <f t="array" aca="1" ref="UA40" ca="1">INDIRECT(ADDRESS(ROW(), UA$3-$AF$1+$AF$3))+VLOOKUP($AS40, INDIRECT(ADDRESS($AF$4, COLUMN()-$AF$2-UA$3)&amp;":"&amp;ADDRESS($AF$5, COLUMN()-$AF$1-UA$3)), UA$3, FALSE)+VLOOKUP($AT40, INDIRECT(ADDRESS($AF$4, COLUMN()-$AF$2-UA$3)&amp;":"&amp;ADDRESS($AF$5, COLUMN()-$AF$1-UA$3)), UA$3, FALSE)</f>
        <v>91775825759</v>
      </c>
      <c r="UB40" s="2" cm="1">
        <f t="array" aca="1" ref="UB40" ca="1">INDIRECT(ADDRESS(ROW(), UB$3-$AF$1+$AF$3))+VLOOKUP($AS40, INDIRECT(ADDRESS($AF$4, COLUMN()-$AF$2-UB$3)&amp;":"&amp;ADDRESS($AF$5, COLUMN()-$AF$1-UB$3)), UB$3, FALSE)+VLOOKUP($AT40, INDIRECT(ADDRESS($AF$4, COLUMN()-$AF$2-UB$3)&amp;":"&amp;ADDRESS($AF$5, COLUMN()-$AF$1-UB$3)), UB$3, FALSE)</f>
        <v>137880610987</v>
      </c>
      <c r="UC40" s="2" cm="1">
        <f t="array" aca="1" ref="UC40" ca="1">INDIRECT(ADDRESS(ROW(), UC$3-$AF$1+$AF$3))+VLOOKUP($AS40, INDIRECT(ADDRESS($AF$4, COLUMN()-$AF$2-UC$3)&amp;":"&amp;ADDRESS($AF$5, COLUMN()-$AF$1-UC$3)), UC$3, FALSE)+VLOOKUP($AT40, INDIRECT(ADDRESS($AF$4, COLUMN()-$AF$2-UC$3)&amp;":"&amp;ADDRESS($AF$5, COLUMN()-$AF$1-UC$3)), UC$3, FALSE)</f>
        <v>220680610025</v>
      </c>
      <c r="UD40" s="2" cm="1">
        <f t="array" aca="1" ref="UD40" ca="1">INDIRECT(ADDRESS(ROW(), UD$3-$AF$1+$AF$3))+VLOOKUP($AS40, INDIRECT(ADDRESS($AF$4, COLUMN()-$AF$2-UD$3)&amp;":"&amp;ADDRESS($AF$5, COLUMN()-$AF$1-UD$3)), UD$3, FALSE)+VLOOKUP($AT40, INDIRECT(ADDRESS($AF$4, COLUMN()-$AF$2-UD$3)&amp;":"&amp;ADDRESS($AF$5, COLUMN()-$AF$1-UD$3)), UD$3, FALSE)</f>
        <v>101718218610</v>
      </c>
      <c r="UE40" s="2" cm="1">
        <f t="array" aca="1" ref="UE40" ca="1">INDIRECT(ADDRESS(ROW(), UE$3-$AF$1+$AF$3))+VLOOKUP($AS40, INDIRECT(ADDRESS($AF$4, COLUMN()-$AF$2-UE$3)&amp;":"&amp;ADDRESS($AF$5, COLUMN()-$AF$1-UE$3)), UE$3, FALSE)+VLOOKUP($AT40, INDIRECT(ADDRESS($AF$4, COLUMN()-$AF$2-UE$3)&amp;":"&amp;ADDRESS($AF$5, COLUMN()-$AF$1-UE$3)), UE$3, FALSE)</f>
        <v>34431229692</v>
      </c>
      <c r="UF40" s="2" t="str">
        <f>LEFT($AH40, 1)&amp;RIGHT($A40, 1)</f>
        <v>KC</v>
      </c>
      <c r="UG40" s="2" t="str">
        <f>RIGHT($A40, 1)&amp;RIGHT($AH40, 1)</f>
        <v>CC</v>
      </c>
    </row>
    <row r="41" spans="1:553" x14ac:dyDescent="0.25">
      <c r="A41" t="s">
        <v>58</v>
      </c>
      <c r="AH41" t="str">
        <f t="shared" si="81"/>
        <v>VP</v>
      </c>
      <c r="AI41">
        <f t="shared" si="148"/>
        <v>0</v>
      </c>
      <c r="AJ41">
        <f t="shared" si="148"/>
        <v>0</v>
      </c>
      <c r="AK41">
        <f t="shared" si="148"/>
        <v>1</v>
      </c>
      <c r="AL41">
        <f t="shared" si="148"/>
        <v>0</v>
      </c>
      <c r="AM41">
        <f t="shared" si="148"/>
        <v>0</v>
      </c>
      <c r="AN41">
        <f t="shared" si="148"/>
        <v>0</v>
      </c>
      <c r="AO41">
        <f t="shared" si="148"/>
        <v>0</v>
      </c>
      <c r="AP41">
        <f t="shared" si="148"/>
        <v>0</v>
      </c>
      <c r="AQ41">
        <f t="shared" si="148"/>
        <v>0</v>
      </c>
      <c r="AR41">
        <f t="shared" si="148"/>
        <v>0</v>
      </c>
      <c r="AS41" t="str">
        <f>LEFT($AH41, 1)&amp;RIGHT($A41, 1)</f>
        <v>VO</v>
      </c>
      <c r="AT41" t="str">
        <f>RIGHT($A41, 1)&amp;RIGHT($AH41, 1)</f>
        <v>OP</v>
      </c>
      <c r="AU41" t="str">
        <f t="shared" si="83"/>
        <v>VP</v>
      </c>
      <c r="AV41" cm="1">
        <f t="array" aca="1" ref="AV41" ca="1">INDIRECT(ADDRESS(ROW(), AV$3-$AF$1+$AF$3))+VLOOKUP($AS41, INDIRECT(ADDRESS($AF$4, COLUMN()-$AF$2-AV$3)&amp;":"&amp;ADDRESS($AF$5, COLUMN()-$AF$1-AV$3)), AV$3, FALSE)+VLOOKUP($AT41, INDIRECT(ADDRESS($AF$4, COLUMN()-$AF$2-AV$3)&amp;":"&amp;ADDRESS($AF$5, COLUMN()-$AF$1-AV$3)), AV$3, FALSE)</f>
        <v>0</v>
      </c>
      <c r="AW41" cm="1">
        <f t="array" aca="1" ref="AW41" ca="1">INDIRECT(ADDRESS(ROW(), AW$3-$AF$1+$AF$3))+VLOOKUP($AS41, INDIRECT(ADDRESS($AF$4, COLUMN()-$AF$2-AW$3)&amp;":"&amp;ADDRESS($AF$5, COLUMN()-$AF$1-AW$3)), AW$3, FALSE)+VLOOKUP($AT41, INDIRECT(ADDRESS($AF$4, COLUMN()-$AF$2-AW$3)&amp;":"&amp;ADDRESS($AF$5, COLUMN()-$AF$1-AW$3)), AW$3, FALSE)</f>
        <v>0</v>
      </c>
      <c r="AX41" cm="1">
        <f t="array" aca="1" ref="AX41" ca="1">INDIRECT(ADDRESS(ROW(), AX$3-$AF$1+$AF$3))+VLOOKUP($AS41, INDIRECT(ADDRESS($AF$4, COLUMN()-$AF$2-AX$3)&amp;":"&amp;ADDRESS($AF$5, COLUMN()-$AF$1-AX$3)), AX$3, FALSE)+VLOOKUP($AT41, INDIRECT(ADDRESS($AF$4, COLUMN()-$AF$2-AX$3)&amp;":"&amp;ADDRESS($AF$5, COLUMN()-$AF$1-AX$3)), AX$3, FALSE)</f>
        <v>1</v>
      </c>
      <c r="AY41" cm="1">
        <f t="array" aca="1" ref="AY41" ca="1">INDIRECT(ADDRESS(ROW(), AY$3-$AF$1+$AF$3))+VLOOKUP($AS41, INDIRECT(ADDRESS($AF$4, COLUMN()-$AF$2-AY$3)&amp;":"&amp;ADDRESS($AF$5, COLUMN()-$AF$1-AY$3)), AY$3, FALSE)+VLOOKUP($AT41, INDIRECT(ADDRESS($AF$4, COLUMN()-$AF$2-AY$3)&amp;":"&amp;ADDRESS($AF$5, COLUMN()-$AF$1-AY$3)), AY$3, FALSE)</f>
        <v>0</v>
      </c>
      <c r="AZ41" cm="1">
        <f t="array" aca="1" ref="AZ41" ca="1">INDIRECT(ADDRESS(ROW(), AZ$3-$AF$1+$AF$3))+VLOOKUP($AS41, INDIRECT(ADDRESS($AF$4, COLUMN()-$AF$2-AZ$3)&amp;":"&amp;ADDRESS($AF$5, COLUMN()-$AF$1-AZ$3)), AZ$3, FALSE)+VLOOKUP($AT41, INDIRECT(ADDRESS($AF$4, COLUMN()-$AF$2-AZ$3)&amp;":"&amp;ADDRESS($AF$5, COLUMN()-$AF$1-AZ$3)), AZ$3, FALSE)</f>
        <v>0</v>
      </c>
      <c r="BA41" cm="1">
        <f t="array" aca="1" ref="BA41" ca="1">INDIRECT(ADDRESS(ROW(), BA$3-$AF$1+$AF$3))+VLOOKUP($AS41, INDIRECT(ADDRESS($AF$4, COLUMN()-$AF$2-BA$3)&amp;":"&amp;ADDRESS($AF$5, COLUMN()-$AF$1-BA$3)), BA$3, FALSE)+VLOOKUP($AT41, INDIRECT(ADDRESS($AF$4, COLUMN()-$AF$2-BA$3)&amp;":"&amp;ADDRESS($AF$5, COLUMN()-$AF$1-BA$3)), BA$3, FALSE)</f>
        <v>0</v>
      </c>
      <c r="BB41" cm="1">
        <f t="array" aca="1" ref="BB41" ca="1">INDIRECT(ADDRESS(ROW(), BB$3-$AF$1+$AF$3))+VLOOKUP($AS41, INDIRECT(ADDRESS($AF$4, COLUMN()-$AF$2-BB$3)&amp;":"&amp;ADDRESS($AF$5, COLUMN()-$AF$1-BB$3)), BB$3, FALSE)+VLOOKUP($AT41, INDIRECT(ADDRESS($AF$4, COLUMN()-$AF$2-BB$3)&amp;":"&amp;ADDRESS($AF$5, COLUMN()-$AF$1-BB$3)), BB$3, FALSE)</f>
        <v>1</v>
      </c>
      <c r="BC41" cm="1">
        <f t="array" aca="1" ref="BC41" ca="1">INDIRECT(ADDRESS(ROW(), BC$3-$AF$1+$AF$3))+VLOOKUP($AS41, INDIRECT(ADDRESS($AF$4, COLUMN()-$AF$2-BC$3)&amp;":"&amp;ADDRESS($AF$5, COLUMN()-$AF$1-BC$3)), BC$3, FALSE)+VLOOKUP($AT41, INDIRECT(ADDRESS($AF$4, COLUMN()-$AF$2-BC$3)&amp;":"&amp;ADDRESS($AF$5, COLUMN()-$AF$1-BC$3)), BC$3, FALSE)</f>
        <v>1</v>
      </c>
      <c r="BD41" cm="1">
        <f t="array" aca="1" ref="BD41" ca="1">INDIRECT(ADDRESS(ROW(), BD$3-$AF$1+$AF$3))+VLOOKUP($AS41, INDIRECT(ADDRESS($AF$4, COLUMN()-$AF$2-BD$3)&amp;":"&amp;ADDRESS($AF$5, COLUMN()-$AF$1-BD$3)), BD$3, FALSE)+VLOOKUP($AT41, INDIRECT(ADDRESS($AF$4, COLUMN()-$AF$2-BD$3)&amp;":"&amp;ADDRESS($AF$5, COLUMN()-$AF$1-BD$3)), BD$3, FALSE)</f>
        <v>0</v>
      </c>
      <c r="BE41" cm="1">
        <f t="array" aca="1" ref="BE41" ca="1">INDIRECT(ADDRESS(ROW(), BE$3-$AF$1+$AF$3))+VLOOKUP($AS41, INDIRECT(ADDRESS($AF$4, COLUMN()-$AF$2-BE$3)&amp;":"&amp;ADDRESS($AF$5, COLUMN()-$AF$1-BE$3)), BE$3, FALSE)+VLOOKUP($AT41, INDIRECT(ADDRESS($AF$4, COLUMN()-$AF$2-BE$3)&amp;":"&amp;ADDRESS($AF$5, COLUMN()-$AF$1-BE$3)), BE$3, FALSE)</f>
        <v>0</v>
      </c>
      <c r="BF41" t="str">
        <f>LEFT($AH41, 1)&amp;RIGHT($A41, 1)</f>
        <v>VO</v>
      </c>
      <c r="BG41" t="str">
        <f>RIGHT($A41, 1)&amp;RIGHT($AH41, 1)</f>
        <v>OP</v>
      </c>
      <c r="BH41" t="str">
        <f t="shared" si="43"/>
        <v>VP</v>
      </c>
      <c r="BI41" cm="1">
        <f t="array" aca="1" ref="BI41" ca="1">INDIRECT(ADDRESS(ROW(), BI$3-$AF$1+$AF$3))+VLOOKUP($AS41, INDIRECT(ADDRESS($AF$4, COLUMN()-$AF$2-BI$3)&amp;":"&amp;ADDRESS($AF$5, COLUMN()-$AF$1-BI$3)), BI$3, FALSE)+VLOOKUP($AT41, INDIRECT(ADDRESS($AF$4, COLUMN()-$AF$2-BI$3)&amp;":"&amp;ADDRESS($AF$5, COLUMN()-$AF$1-BI$3)), BI$3, FALSE)</f>
        <v>3</v>
      </c>
      <c r="BJ41" cm="1">
        <f t="array" aca="1" ref="BJ41" ca="1">INDIRECT(ADDRESS(ROW(), BJ$3-$AF$1+$AF$3))+VLOOKUP($AS41, INDIRECT(ADDRESS($AF$4, COLUMN()-$AF$2-BJ$3)&amp;":"&amp;ADDRESS($AF$5, COLUMN()-$AF$1-BJ$3)), BJ$3, FALSE)+VLOOKUP($AT41, INDIRECT(ADDRESS($AF$4, COLUMN()-$AF$2-BJ$3)&amp;":"&amp;ADDRESS($AF$5, COLUMN()-$AF$1-BJ$3)), BJ$3, FALSE)</f>
        <v>0</v>
      </c>
      <c r="BK41" cm="1">
        <f t="array" aca="1" ref="BK41" ca="1">INDIRECT(ADDRESS(ROW(), BK$3-$AF$1+$AF$3))+VLOOKUP($AS41, INDIRECT(ADDRESS($AF$4, COLUMN()-$AF$2-BK$3)&amp;":"&amp;ADDRESS($AF$5, COLUMN()-$AF$1-BK$3)), BK$3, FALSE)+VLOOKUP($AT41, INDIRECT(ADDRESS($AF$4, COLUMN()-$AF$2-BK$3)&amp;":"&amp;ADDRESS($AF$5, COLUMN()-$AF$1-BK$3)), BK$3, FALSE)</f>
        <v>1</v>
      </c>
      <c r="BL41" cm="1">
        <f t="array" aca="1" ref="BL41" ca="1">INDIRECT(ADDRESS(ROW(), BL$3-$AF$1+$AF$3))+VLOOKUP($AS41, INDIRECT(ADDRESS($AF$4, COLUMN()-$AF$2-BL$3)&amp;":"&amp;ADDRESS($AF$5, COLUMN()-$AF$1-BL$3)), BL$3, FALSE)+VLOOKUP($AT41, INDIRECT(ADDRESS($AF$4, COLUMN()-$AF$2-BL$3)&amp;":"&amp;ADDRESS($AF$5, COLUMN()-$AF$1-BL$3)), BL$3, FALSE)</f>
        <v>0</v>
      </c>
      <c r="BM41" cm="1">
        <f t="array" aca="1" ref="BM41" ca="1">INDIRECT(ADDRESS(ROW(), BM$3-$AF$1+$AF$3))+VLOOKUP($AS41, INDIRECT(ADDRESS($AF$4, COLUMN()-$AF$2-BM$3)&amp;":"&amp;ADDRESS($AF$5, COLUMN()-$AF$1-BM$3)), BM$3, FALSE)+VLOOKUP($AT41, INDIRECT(ADDRESS($AF$4, COLUMN()-$AF$2-BM$3)&amp;":"&amp;ADDRESS($AF$5, COLUMN()-$AF$1-BM$3)), BM$3, FALSE)</f>
        <v>0</v>
      </c>
      <c r="BN41" cm="1">
        <f t="array" aca="1" ref="BN41" ca="1">INDIRECT(ADDRESS(ROW(), BN$3-$AF$1+$AF$3))+VLOOKUP($AS41, INDIRECT(ADDRESS($AF$4, COLUMN()-$AF$2-BN$3)&amp;":"&amp;ADDRESS($AF$5, COLUMN()-$AF$1-BN$3)), BN$3, FALSE)+VLOOKUP($AT41, INDIRECT(ADDRESS($AF$4, COLUMN()-$AF$2-BN$3)&amp;":"&amp;ADDRESS($AF$5, COLUMN()-$AF$1-BN$3)), BN$3, FALSE)</f>
        <v>0</v>
      </c>
      <c r="BO41" cm="1">
        <f t="array" aca="1" ref="BO41" ca="1">INDIRECT(ADDRESS(ROW(), BO$3-$AF$1+$AF$3))+VLOOKUP($AS41, INDIRECT(ADDRESS($AF$4, COLUMN()-$AF$2-BO$3)&amp;":"&amp;ADDRESS($AF$5, COLUMN()-$AF$1-BO$3)), BO$3, FALSE)+VLOOKUP($AT41, INDIRECT(ADDRESS($AF$4, COLUMN()-$AF$2-BO$3)&amp;":"&amp;ADDRESS($AF$5, COLUMN()-$AF$1-BO$3)), BO$3, FALSE)</f>
        <v>2</v>
      </c>
      <c r="BP41" cm="1">
        <f t="array" aca="1" ref="BP41" ca="1">INDIRECT(ADDRESS(ROW(), BP$3-$AF$1+$AF$3))+VLOOKUP($AS41, INDIRECT(ADDRESS($AF$4, COLUMN()-$AF$2-BP$3)&amp;":"&amp;ADDRESS($AF$5, COLUMN()-$AF$1-BP$3)), BP$3, FALSE)+VLOOKUP($AT41, INDIRECT(ADDRESS($AF$4, COLUMN()-$AF$2-BP$3)&amp;":"&amp;ADDRESS($AF$5, COLUMN()-$AF$1-BP$3)), BP$3, FALSE)</f>
        <v>1</v>
      </c>
      <c r="BQ41" cm="1">
        <f t="array" aca="1" ref="BQ41" ca="1">INDIRECT(ADDRESS(ROW(), BQ$3-$AF$1+$AF$3))+VLOOKUP($AS41, INDIRECT(ADDRESS($AF$4, COLUMN()-$AF$2-BQ$3)&amp;":"&amp;ADDRESS($AF$5, COLUMN()-$AF$1-BQ$3)), BQ$3, FALSE)+VLOOKUP($AT41, INDIRECT(ADDRESS($AF$4, COLUMN()-$AF$2-BQ$3)&amp;":"&amp;ADDRESS($AF$5, COLUMN()-$AF$1-BQ$3)), BQ$3, FALSE)</f>
        <v>0</v>
      </c>
      <c r="BR41" cm="1">
        <f t="array" aca="1" ref="BR41" ca="1">INDIRECT(ADDRESS(ROW(), BR$3-$AF$1+$AF$3))+VLOOKUP($AS41, INDIRECT(ADDRESS($AF$4, COLUMN()-$AF$2-BR$3)&amp;":"&amp;ADDRESS($AF$5, COLUMN()-$AF$1-BR$3)), BR$3, FALSE)+VLOOKUP($AT41, INDIRECT(ADDRESS($AF$4, COLUMN()-$AF$2-BR$3)&amp;":"&amp;ADDRESS($AF$5, COLUMN()-$AF$1-BR$3)), BR$3, FALSE)</f>
        <v>0</v>
      </c>
      <c r="BS41" t="str">
        <f>LEFT($AH41, 1)&amp;RIGHT($A41, 1)</f>
        <v>VO</v>
      </c>
      <c r="BT41" t="str">
        <f>RIGHT($A41, 1)&amp;RIGHT($AH41, 1)</f>
        <v>OP</v>
      </c>
      <c r="BU41" t="str">
        <f t="shared" si="44"/>
        <v>VP</v>
      </c>
      <c r="BV41" cm="1">
        <f t="array" aca="1" ref="BV41" ca="1">INDIRECT(ADDRESS(ROW(), BV$3-$AF$1+$AF$3))+VLOOKUP($AS41, INDIRECT(ADDRESS($AF$4, COLUMN()-$AF$2-BV$3)&amp;":"&amp;ADDRESS($AF$5, COLUMN()-$AF$1-BV$3)), BV$3, FALSE)+VLOOKUP($AT41, INDIRECT(ADDRESS($AF$4, COLUMN()-$AF$2-BV$3)&amp;":"&amp;ADDRESS($AF$5, COLUMN()-$AF$1-BV$3)), BV$3, FALSE)</f>
        <v>4</v>
      </c>
      <c r="BW41" cm="1">
        <f t="array" aca="1" ref="BW41" ca="1">INDIRECT(ADDRESS(ROW(), BW$3-$AF$1+$AF$3))+VLOOKUP($AS41, INDIRECT(ADDRESS($AF$4, COLUMN()-$AF$2-BW$3)&amp;":"&amp;ADDRESS($AF$5, COLUMN()-$AF$1-BW$3)), BW$3, FALSE)+VLOOKUP($AT41, INDIRECT(ADDRESS($AF$4, COLUMN()-$AF$2-BW$3)&amp;":"&amp;ADDRESS($AF$5, COLUMN()-$AF$1-BW$3)), BW$3, FALSE)</f>
        <v>1</v>
      </c>
      <c r="BX41" cm="1">
        <f t="array" aca="1" ref="BX41" ca="1">INDIRECT(ADDRESS(ROW(), BX$3-$AF$1+$AF$3))+VLOOKUP($AS41, INDIRECT(ADDRESS($AF$4, COLUMN()-$AF$2-BX$3)&amp;":"&amp;ADDRESS($AF$5, COLUMN()-$AF$1-BX$3)), BX$3, FALSE)+VLOOKUP($AT41, INDIRECT(ADDRESS($AF$4, COLUMN()-$AF$2-BX$3)&amp;":"&amp;ADDRESS($AF$5, COLUMN()-$AF$1-BX$3)), BX$3, FALSE)</f>
        <v>2</v>
      </c>
      <c r="BY41" cm="1">
        <f t="array" aca="1" ref="BY41" ca="1">INDIRECT(ADDRESS(ROW(), BY$3-$AF$1+$AF$3))+VLOOKUP($AS41, INDIRECT(ADDRESS($AF$4, COLUMN()-$AF$2-BY$3)&amp;":"&amp;ADDRESS($AF$5, COLUMN()-$AF$1-BY$3)), BY$3, FALSE)+VLOOKUP($AT41, INDIRECT(ADDRESS($AF$4, COLUMN()-$AF$2-BY$3)&amp;":"&amp;ADDRESS($AF$5, COLUMN()-$AF$1-BY$3)), BY$3, FALSE)</f>
        <v>1</v>
      </c>
      <c r="BZ41" cm="1">
        <f t="array" aca="1" ref="BZ41" ca="1">INDIRECT(ADDRESS(ROW(), BZ$3-$AF$1+$AF$3))+VLOOKUP($AS41, INDIRECT(ADDRESS($AF$4, COLUMN()-$AF$2-BZ$3)&amp;":"&amp;ADDRESS($AF$5, COLUMN()-$AF$1-BZ$3)), BZ$3, FALSE)+VLOOKUP($AT41, INDIRECT(ADDRESS($AF$4, COLUMN()-$AF$2-BZ$3)&amp;":"&amp;ADDRESS($AF$5, COLUMN()-$AF$1-BZ$3)), BZ$3, FALSE)</f>
        <v>1</v>
      </c>
      <c r="CA41" cm="1">
        <f t="array" aca="1" ref="CA41" ca="1">INDIRECT(ADDRESS(ROW(), CA$3-$AF$1+$AF$3))+VLOOKUP($AS41, INDIRECT(ADDRESS($AF$4, COLUMN()-$AF$2-CA$3)&amp;":"&amp;ADDRESS($AF$5, COLUMN()-$AF$1-CA$3)), CA$3, FALSE)+VLOOKUP($AT41, INDIRECT(ADDRESS($AF$4, COLUMN()-$AF$2-CA$3)&amp;":"&amp;ADDRESS($AF$5, COLUMN()-$AF$1-CA$3)), CA$3, FALSE)</f>
        <v>0</v>
      </c>
      <c r="CB41" cm="1">
        <f t="array" aca="1" ref="CB41" ca="1">INDIRECT(ADDRESS(ROW(), CB$3-$AF$1+$AF$3))+VLOOKUP($AS41, INDIRECT(ADDRESS($AF$4, COLUMN()-$AF$2-CB$3)&amp;":"&amp;ADDRESS($AF$5, COLUMN()-$AF$1-CB$3)), CB$3, FALSE)+VLOOKUP($AT41, INDIRECT(ADDRESS($AF$4, COLUMN()-$AF$2-CB$3)&amp;":"&amp;ADDRESS($AF$5, COLUMN()-$AF$1-CB$3)), CB$3, FALSE)</f>
        <v>3</v>
      </c>
      <c r="CC41" cm="1">
        <f t="array" aca="1" ref="CC41" ca="1">INDIRECT(ADDRESS(ROW(), CC$3-$AF$1+$AF$3))+VLOOKUP($AS41, INDIRECT(ADDRESS($AF$4, COLUMN()-$AF$2-CC$3)&amp;":"&amp;ADDRESS($AF$5, COLUMN()-$AF$1-CC$3)), CC$3, FALSE)+VLOOKUP($AT41, INDIRECT(ADDRESS($AF$4, COLUMN()-$AF$2-CC$3)&amp;":"&amp;ADDRESS($AF$5, COLUMN()-$AF$1-CC$3)), CC$3, FALSE)</f>
        <v>2</v>
      </c>
      <c r="CD41" cm="1">
        <f t="array" aca="1" ref="CD41" ca="1">INDIRECT(ADDRESS(ROW(), CD$3-$AF$1+$AF$3))+VLOOKUP($AS41, INDIRECT(ADDRESS($AF$4, COLUMN()-$AF$2-CD$3)&amp;":"&amp;ADDRESS($AF$5, COLUMN()-$AF$1-CD$3)), CD$3, FALSE)+VLOOKUP($AT41, INDIRECT(ADDRESS($AF$4, COLUMN()-$AF$2-CD$3)&amp;":"&amp;ADDRESS($AF$5, COLUMN()-$AF$1-CD$3)), CD$3, FALSE)</f>
        <v>1</v>
      </c>
      <c r="CE41" cm="1">
        <f t="array" aca="1" ref="CE41" ca="1">INDIRECT(ADDRESS(ROW(), CE$3-$AF$1+$AF$3))+VLOOKUP($AS41, INDIRECT(ADDRESS($AF$4, COLUMN()-$AF$2-CE$3)&amp;":"&amp;ADDRESS($AF$5, COLUMN()-$AF$1-CE$3)), CE$3, FALSE)+VLOOKUP($AT41, INDIRECT(ADDRESS($AF$4, COLUMN()-$AF$2-CE$3)&amp;":"&amp;ADDRESS($AF$5, COLUMN()-$AF$1-CE$3)), CE$3, FALSE)</f>
        <v>0</v>
      </c>
      <c r="CF41" t="str">
        <f>LEFT($AH41, 1)&amp;RIGHT($A41, 1)</f>
        <v>VO</v>
      </c>
      <c r="CG41" t="str">
        <f>RIGHT($A41, 1)&amp;RIGHT($AH41, 1)</f>
        <v>OP</v>
      </c>
      <c r="CH41" t="str">
        <f t="shared" si="45"/>
        <v>VP</v>
      </c>
      <c r="CI41" cm="1">
        <f t="array" aca="1" ref="CI41" ca="1">INDIRECT(ADDRESS(ROW(), CI$3-$AF$1+$AF$3))+VLOOKUP($AS41, INDIRECT(ADDRESS($AF$4, COLUMN()-$AF$2-CI$3)&amp;":"&amp;ADDRESS($AF$5, COLUMN()-$AF$1-CI$3)), CI$3, FALSE)+VLOOKUP($AT41, INDIRECT(ADDRESS($AF$4, COLUMN()-$AF$2-CI$3)&amp;":"&amp;ADDRESS($AF$5, COLUMN()-$AF$1-CI$3)), CI$3, FALSE)</f>
        <v>6</v>
      </c>
      <c r="CJ41" cm="1">
        <f t="array" aca="1" ref="CJ41" ca="1">INDIRECT(ADDRESS(ROW(), CJ$3-$AF$1+$AF$3))+VLOOKUP($AS41, INDIRECT(ADDRESS($AF$4, COLUMN()-$AF$2-CJ$3)&amp;":"&amp;ADDRESS($AF$5, COLUMN()-$AF$1-CJ$3)), CJ$3, FALSE)+VLOOKUP($AT41, INDIRECT(ADDRESS($AF$4, COLUMN()-$AF$2-CJ$3)&amp;":"&amp;ADDRESS($AF$5, COLUMN()-$AF$1-CJ$3)), CJ$3, FALSE)</f>
        <v>2</v>
      </c>
      <c r="CK41" cm="1">
        <f t="array" aca="1" ref="CK41" ca="1">INDIRECT(ADDRESS(ROW(), CK$3-$AF$1+$AF$3))+VLOOKUP($AS41, INDIRECT(ADDRESS($AF$4, COLUMN()-$AF$2-CK$3)&amp;":"&amp;ADDRESS($AF$5, COLUMN()-$AF$1-CK$3)), CK$3, FALSE)+VLOOKUP($AT41, INDIRECT(ADDRESS($AF$4, COLUMN()-$AF$2-CK$3)&amp;":"&amp;ADDRESS($AF$5, COLUMN()-$AF$1-CK$3)), CK$3, FALSE)</f>
        <v>4</v>
      </c>
      <c r="CL41" cm="1">
        <f t="array" aca="1" ref="CL41" ca="1">INDIRECT(ADDRESS(ROW(), CL$3-$AF$1+$AF$3))+VLOOKUP($AS41, INDIRECT(ADDRESS($AF$4, COLUMN()-$AF$2-CL$3)&amp;":"&amp;ADDRESS($AF$5, COLUMN()-$AF$1-CL$3)), CL$3, FALSE)+VLOOKUP($AT41, INDIRECT(ADDRESS($AF$4, COLUMN()-$AF$2-CL$3)&amp;":"&amp;ADDRESS($AF$5, COLUMN()-$AF$1-CL$3)), CL$3, FALSE)</f>
        <v>3</v>
      </c>
      <c r="CM41" cm="1">
        <f t="array" aca="1" ref="CM41" ca="1">INDIRECT(ADDRESS(ROW(), CM$3-$AF$1+$AF$3))+VLOOKUP($AS41, INDIRECT(ADDRESS($AF$4, COLUMN()-$AF$2-CM$3)&amp;":"&amp;ADDRESS($AF$5, COLUMN()-$AF$1-CM$3)), CM$3, FALSE)+VLOOKUP($AT41, INDIRECT(ADDRESS($AF$4, COLUMN()-$AF$2-CM$3)&amp;":"&amp;ADDRESS($AF$5, COLUMN()-$AF$1-CM$3)), CM$3, FALSE)</f>
        <v>4</v>
      </c>
      <c r="CN41" cm="1">
        <f t="array" aca="1" ref="CN41" ca="1">INDIRECT(ADDRESS(ROW(), CN$3-$AF$1+$AF$3))+VLOOKUP($AS41, INDIRECT(ADDRESS($AF$4, COLUMN()-$AF$2-CN$3)&amp;":"&amp;ADDRESS($AF$5, COLUMN()-$AF$1-CN$3)), CN$3, FALSE)+VLOOKUP($AT41, INDIRECT(ADDRESS($AF$4, COLUMN()-$AF$2-CN$3)&amp;":"&amp;ADDRESS($AF$5, COLUMN()-$AF$1-CN$3)), CN$3, FALSE)</f>
        <v>0</v>
      </c>
      <c r="CO41" cm="1">
        <f t="array" aca="1" ref="CO41" ca="1">INDIRECT(ADDRESS(ROW(), CO$3-$AF$1+$AF$3))+VLOOKUP($AS41, INDIRECT(ADDRESS($AF$4, COLUMN()-$AF$2-CO$3)&amp;":"&amp;ADDRESS($AF$5, COLUMN()-$AF$1-CO$3)), CO$3, FALSE)+VLOOKUP($AT41, INDIRECT(ADDRESS($AF$4, COLUMN()-$AF$2-CO$3)&amp;":"&amp;ADDRESS($AF$5, COLUMN()-$AF$1-CO$3)), CO$3, FALSE)</f>
        <v>4</v>
      </c>
      <c r="CP41" cm="1">
        <f t="array" aca="1" ref="CP41" ca="1">INDIRECT(ADDRESS(ROW(), CP$3-$AF$1+$AF$3))+VLOOKUP($AS41, INDIRECT(ADDRESS($AF$4, COLUMN()-$AF$2-CP$3)&amp;":"&amp;ADDRESS($AF$5, COLUMN()-$AF$1-CP$3)), CP$3, FALSE)+VLOOKUP($AT41, INDIRECT(ADDRESS($AF$4, COLUMN()-$AF$2-CP$3)&amp;":"&amp;ADDRESS($AF$5, COLUMN()-$AF$1-CP$3)), CP$3, FALSE)</f>
        <v>6</v>
      </c>
      <c r="CQ41" cm="1">
        <f t="array" aca="1" ref="CQ41" ca="1">INDIRECT(ADDRESS(ROW(), CQ$3-$AF$1+$AF$3))+VLOOKUP($AS41, INDIRECT(ADDRESS($AF$4, COLUMN()-$AF$2-CQ$3)&amp;":"&amp;ADDRESS($AF$5, COLUMN()-$AF$1-CQ$3)), CQ$3, FALSE)+VLOOKUP($AT41, INDIRECT(ADDRESS($AF$4, COLUMN()-$AF$2-CQ$3)&amp;":"&amp;ADDRESS($AF$5, COLUMN()-$AF$1-CQ$3)), CQ$3, FALSE)</f>
        <v>1</v>
      </c>
      <c r="CR41" cm="1">
        <f t="array" aca="1" ref="CR41" ca="1">INDIRECT(ADDRESS(ROW(), CR$3-$AF$1+$AF$3))+VLOOKUP($AS41, INDIRECT(ADDRESS($AF$4, COLUMN()-$AF$2-CR$3)&amp;":"&amp;ADDRESS($AF$5, COLUMN()-$AF$1-CR$3)), CR$3, FALSE)+VLOOKUP($AT41, INDIRECT(ADDRESS($AF$4, COLUMN()-$AF$2-CR$3)&amp;":"&amp;ADDRESS($AF$5, COLUMN()-$AF$1-CR$3)), CR$3, FALSE)</f>
        <v>1</v>
      </c>
      <c r="CS41" t="str">
        <f>LEFT($AH41, 1)&amp;RIGHT($A41, 1)</f>
        <v>VO</v>
      </c>
      <c r="CT41" t="str">
        <f>RIGHT($A41, 1)&amp;RIGHT($AH41, 1)</f>
        <v>OP</v>
      </c>
      <c r="CU41" t="str">
        <f t="shared" si="46"/>
        <v>VP</v>
      </c>
      <c r="CV41" cm="1">
        <f t="array" aca="1" ref="CV41" ca="1">INDIRECT(ADDRESS(ROW(), CV$3-$AF$1+$AF$3))+VLOOKUP($AS41, INDIRECT(ADDRESS($AF$4, COLUMN()-$AF$2-CV$3)&amp;":"&amp;ADDRESS($AF$5, COLUMN()-$AF$1-CV$3)), CV$3, FALSE)+VLOOKUP($AT41, INDIRECT(ADDRESS($AF$4, COLUMN()-$AF$2-CV$3)&amp;":"&amp;ADDRESS($AF$5, COLUMN()-$AF$1-CV$3)), CV$3, FALSE)</f>
        <v>9</v>
      </c>
      <c r="CW41" cm="1">
        <f t="array" aca="1" ref="CW41" ca="1">INDIRECT(ADDRESS(ROW(), CW$3-$AF$1+$AF$3))+VLOOKUP($AS41, INDIRECT(ADDRESS($AF$4, COLUMN()-$AF$2-CW$3)&amp;":"&amp;ADDRESS($AF$5, COLUMN()-$AF$1-CW$3)), CW$3, FALSE)+VLOOKUP($AT41, INDIRECT(ADDRESS($AF$4, COLUMN()-$AF$2-CW$3)&amp;":"&amp;ADDRESS($AF$5, COLUMN()-$AF$1-CW$3)), CW$3, FALSE)</f>
        <v>7</v>
      </c>
      <c r="CX41" cm="1">
        <f t="array" aca="1" ref="CX41" ca="1">INDIRECT(ADDRESS(ROW(), CX$3-$AF$1+$AF$3))+VLOOKUP($AS41, INDIRECT(ADDRESS($AF$4, COLUMN()-$AF$2-CX$3)&amp;":"&amp;ADDRESS($AF$5, COLUMN()-$AF$1-CX$3)), CX$3, FALSE)+VLOOKUP($AT41, INDIRECT(ADDRESS($AF$4, COLUMN()-$AF$2-CX$3)&amp;":"&amp;ADDRESS($AF$5, COLUMN()-$AF$1-CX$3)), CX$3, FALSE)</f>
        <v>6</v>
      </c>
      <c r="CY41" cm="1">
        <f t="array" aca="1" ref="CY41" ca="1">INDIRECT(ADDRESS(ROW(), CY$3-$AF$1+$AF$3))+VLOOKUP($AS41, INDIRECT(ADDRESS($AF$4, COLUMN()-$AF$2-CY$3)&amp;":"&amp;ADDRESS($AF$5, COLUMN()-$AF$1-CY$3)), CY$3, FALSE)+VLOOKUP($AT41, INDIRECT(ADDRESS($AF$4, COLUMN()-$AF$2-CY$3)&amp;":"&amp;ADDRESS($AF$5, COLUMN()-$AF$1-CY$3)), CY$3, FALSE)</f>
        <v>5</v>
      </c>
      <c r="CZ41" cm="1">
        <f t="array" aca="1" ref="CZ41" ca="1">INDIRECT(ADDRESS(ROW(), CZ$3-$AF$1+$AF$3))+VLOOKUP($AS41, INDIRECT(ADDRESS($AF$4, COLUMN()-$AF$2-CZ$3)&amp;":"&amp;ADDRESS($AF$5, COLUMN()-$AF$1-CZ$3)), CZ$3, FALSE)+VLOOKUP($AT41, INDIRECT(ADDRESS($AF$4, COLUMN()-$AF$2-CZ$3)&amp;":"&amp;ADDRESS($AF$5, COLUMN()-$AF$1-CZ$3)), CZ$3, FALSE)</f>
        <v>8</v>
      </c>
      <c r="DA41" cm="1">
        <f t="array" aca="1" ref="DA41" ca="1">INDIRECT(ADDRESS(ROW(), DA$3-$AF$1+$AF$3))+VLOOKUP($AS41, INDIRECT(ADDRESS($AF$4, COLUMN()-$AF$2-DA$3)&amp;":"&amp;ADDRESS($AF$5, COLUMN()-$AF$1-DA$3)), DA$3, FALSE)+VLOOKUP($AT41, INDIRECT(ADDRESS($AF$4, COLUMN()-$AF$2-DA$3)&amp;":"&amp;ADDRESS($AF$5, COLUMN()-$AF$1-DA$3)), DA$3, FALSE)</f>
        <v>2</v>
      </c>
      <c r="DB41" cm="1">
        <f t="array" aca="1" ref="DB41" ca="1">INDIRECT(ADDRESS(ROW(), DB$3-$AF$1+$AF$3))+VLOOKUP($AS41, INDIRECT(ADDRESS($AF$4, COLUMN()-$AF$2-DB$3)&amp;":"&amp;ADDRESS($AF$5, COLUMN()-$AF$1-DB$3)), DB$3, FALSE)+VLOOKUP($AT41, INDIRECT(ADDRESS($AF$4, COLUMN()-$AF$2-DB$3)&amp;":"&amp;ADDRESS($AF$5, COLUMN()-$AF$1-DB$3)), DB$3, FALSE)</f>
        <v>8</v>
      </c>
      <c r="DC41" cm="1">
        <f t="array" aca="1" ref="DC41" ca="1">INDIRECT(ADDRESS(ROW(), DC$3-$AF$1+$AF$3))+VLOOKUP($AS41, INDIRECT(ADDRESS($AF$4, COLUMN()-$AF$2-DC$3)&amp;":"&amp;ADDRESS($AF$5, COLUMN()-$AF$1-DC$3)), DC$3, FALSE)+VLOOKUP($AT41, INDIRECT(ADDRESS($AF$4, COLUMN()-$AF$2-DC$3)&amp;":"&amp;ADDRESS($AF$5, COLUMN()-$AF$1-DC$3)), DC$3, FALSE)</f>
        <v>12</v>
      </c>
      <c r="DD41" cm="1">
        <f t="array" aca="1" ref="DD41" ca="1">INDIRECT(ADDRESS(ROW(), DD$3-$AF$1+$AF$3))+VLOOKUP($AS41, INDIRECT(ADDRESS($AF$4, COLUMN()-$AF$2-DD$3)&amp;":"&amp;ADDRESS($AF$5, COLUMN()-$AF$1-DD$3)), DD$3, FALSE)+VLOOKUP($AT41, INDIRECT(ADDRESS($AF$4, COLUMN()-$AF$2-DD$3)&amp;":"&amp;ADDRESS($AF$5, COLUMN()-$AF$1-DD$3)), DD$3, FALSE)</f>
        <v>3</v>
      </c>
      <c r="DE41" cm="1">
        <f t="array" aca="1" ref="DE41" ca="1">INDIRECT(ADDRESS(ROW(), DE$3-$AF$1+$AF$3))+VLOOKUP($AS41, INDIRECT(ADDRESS($AF$4, COLUMN()-$AF$2-DE$3)&amp;":"&amp;ADDRESS($AF$5, COLUMN()-$AF$1-DE$3)), DE$3, FALSE)+VLOOKUP($AT41, INDIRECT(ADDRESS($AF$4, COLUMN()-$AF$2-DE$3)&amp;":"&amp;ADDRESS($AF$5, COLUMN()-$AF$1-DE$3)), DE$3, FALSE)</f>
        <v>3</v>
      </c>
      <c r="DF41" t="str">
        <f>LEFT($AH41, 1)&amp;RIGHT($A41, 1)</f>
        <v>VO</v>
      </c>
      <c r="DG41" t="str">
        <f>RIGHT($A41, 1)&amp;RIGHT($AH41, 1)</f>
        <v>OP</v>
      </c>
      <c r="DH41" t="str">
        <f t="shared" si="47"/>
        <v>VP</v>
      </c>
      <c r="DI41" cm="1">
        <f t="array" aca="1" ref="DI41" ca="1">INDIRECT(ADDRESS(ROW(), DI$3-$AF$1+$AF$3))+VLOOKUP($AS41, INDIRECT(ADDRESS($AF$4, COLUMN()-$AF$2-DI$3)&amp;":"&amp;ADDRESS($AF$5, COLUMN()-$AF$1-DI$3)), DI$3, FALSE)+VLOOKUP($AT41, INDIRECT(ADDRESS($AF$4, COLUMN()-$AF$2-DI$3)&amp;":"&amp;ADDRESS($AF$5, COLUMN()-$AF$1-DI$3)), DI$3, FALSE)</f>
        <v>14</v>
      </c>
      <c r="DJ41" cm="1">
        <f t="array" aca="1" ref="DJ41" ca="1">INDIRECT(ADDRESS(ROW(), DJ$3-$AF$1+$AF$3))+VLOOKUP($AS41, INDIRECT(ADDRESS($AF$4, COLUMN()-$AF$2-DJ$3)&amp;":"&amp;ADDRESS($AF$5, COLUMN()-$AF$1-DJ$3)), DJ$3, FALSE)+VLOOKUP($AT41, INDIRECT(ADDRESS($AF$4, COLUMN()-$AF$2-DJ$3)&amp;":"&amp;ADDRESS($AF$5, COLUMN()-$AF$1-DJ$3)), DJ$3, FALSE)</f>
        <v>15</v>
      </c>
      <c r="DK41" cm="1">
        <f t="array" aca="1" ref="DK41" ca="1">INDIRECT(ADDRESS(ROW(), DK$3-$AF$1+$AF$3))+VLOOKUP($AS41, INDIRECT(ADDRESS($AF$4, COLUMN()-$AF$2-DK$3)&amp;":"&amp;ADDRESS($AF$5, COLUMN()-$AF$1-DK$3)), DK$3, FALSE)+VLOOKUP($AT41, INDIRECT(ADDRESS($AF$4, COLUMN()-$AF$2-DK$3)&amp;":"&amp;ADDRESS($AF$5, COLUMN()-$AF$1-DK$3)), DK$3, FALSE)</f>
        <v>13</v>
      </c>
      <c r="DL41" cm="1">
        <f t="array" aca="1" ref="DL41" ca="1">INDIRECT(ADDRESS(ROW(), DL$3-$AF$1+$AF$3))+VLOOKUP($AS41, INDIRECT(ADDRESS($AF$4, COLUMN()-$AF$2-DL$3)&amp;":"&amp;ADDRESS($AF$5, COLUMN()-$AF$1-DL$3)), DL$3, FALSE)+VLOOKUP($AT41, INDIRECT(ADDRESS($AF$4, COLUMN()-$AF$2-DL$3)&amp;":"&amp;ADDRESS($AF$5, COLUMN()-$AF$1-DL$3)), DL$3, FALSE)</f>
        <v>11</v>
      </c>
      <c r="DM41" cm="1">
        <f t="array" aca="1" ref="DM41" ca="1">INDIRECT(ADDRESS(ROW(), DM$3-$AF$1+$AF$3))+VLOOKUP($AS41, INDIRECT(ADDRESS($AF$4, COLUMN()-$AF$2-DM$3)&amp;":"&amp;ADDRESS($AF$5, COLUMN()-$AF$1-DM$3)), DM$3, FALSE)+VLOOKUP($AT41, INDIRECT(ADDRESS($AF$4, COLUMN()-$AF$2-DM$3)&amp;":"&amp;ADDRESS($AF$5, COLUMN()-$AF$1-DM$3)), DM$3, FALSE)</f>
        <v>18</v>
      </c>
      <c r="DN41" cm="1">
        <f t="array" aca="1" ref="DN41" ca="1">INDIRECT(ADDRESS(ROW(), DN$3-$AF$1+$AF$3))+VLOOKUP($AS41, INDIRECT(ADDRESS($AF$4, COLUMN()-$AF$2-DN$3)&amp;":"&amp;ADDRESS($AF$5, COLUMN()-$AF$1-DN$3)), DN$3, FALSE)+VLOOKUP($AT41, INDIRECT(ADDRESS($AF$4, COLUMN()-$AF$2-DN$3)&amp;":"&amp;ADDRESS($AF$5, COLUMN()-$AF$1-DN$3)), DN$3, FALSE)</f>
        <v>4</v>
      </c>
      <c r="DO41" cm="1">
        <f t="array" aca="1" ref="DO41" ca="1">INDIRECT(ADDRESS(ROW(), DO$3-$AF$1+$AF$3))+VLOOKUP($AS41, INDIRECT(ADDRESS($AF$4, COLUMN()-$AF$2-DO$3)&amp;":"&amp;ADDRESS($AF$5, COLUMN()-$AF$1-DO$3)), DO$3, FALSE)+VLOOKUP($AT41, INDIRECT(ADDRESS($AF$4, COLUMN()-$AF$2-DO$3)&amp;":"&amp;ADDRESS($AF$5, COLUMN()-$AF$1-DO$3)), DO$3, FALSE)</f>
        <v>13</v>
      </c>
      <c r="DP41" cm="1">
        <f t="array" aca="1" ref="DP41" ca="1">INDIRECT(ADDRESS(ROW(), DP$3-$AF$1+$AF$3))+VLOOKUP($AS41, INDIRECT(ADDRESS($AF$4, COLUMN()-$AF$2-DP$3)&amp;":"&amp;ADDRESS($AF$5, COLUMN()-$AF$1-DP$3)), DP$3, FALSE)+VLOOKUP($AT41, INDIRECT(ADDRESS($AF$4, COLUMN()-$AF$2-DP$3)&amp;":"&amp;ADDRESS($AF$5, COLUMN()-$AF$1-DP$3)), DP$3, FALSE)</f>
        <v>23</v>
      </c>
      <c r="DQ41" cm="1">
        <f t="array" aca="1" ref="DQ41" ca="1">INDIRECT(ADDRESS(ROW(), DQ$3-$AF$1+$AF$3))+VLOOKUP($AS41, INDIRECT(ADDRESS($AF$4, COLUMN()-$AF$2-DQ$3)&amp;":"&amp;ADDRESS($AF$5, COLUMN()-$AF$1-DQ$3)), DQ$3, FALSE)+VLOOKUP($AT41, INDIRECT(ADDRESS($AF$4, COLUMN()-$AF$2-DQ$3)&amp;":"&amp;ADDRESS($AF$5, COLUMN()-$AF$1-DQ$3)), DQ$3, FALSE)</f>
        <v>10</v>
      </c>
      <c r="DR41" cm="1">
        <f t="array" aca="1" ref="DR41" ca="1">INDIRECT(ADDRESS(ROW(), DR$3-$AF$1+$AF$3))+VLOOKUP($AS41, INDIRECT(ADDRESS($AF$4, COLUMN()-$AF$2-DR$3)&amp;":"&amp;ADDRESS($AF$5, COLUMN()-$AF$1-DR$3)), DR$3, FALSE)+VLOOKUP($AT41, INDIRECT(ADDRESS($AF$4, COLUMN()-$AF$2-DR$3)&amp;":"&amp;ADDRESS($AF$5, COLUMN()-$AF$1-DR$3)), DR$3, FALSE)</f>
        <v>6</v>
      </c>
      <c r="DS41" t="str">
        <f>LEFT($AH41, 1)&amp;RIGHT($A41, 1)</f>
        <v>VO</v>
      </c>
      <c r="DT41" t="str">
        <f>RIGHT($A41, 1)&amp;RIGHT($AH41, 1)</f>
        <v>OP</v>
      </c>
      <c r="DU41" t="str">
        <f t="shared" si="48"/>
        <v>VP</v>
      </c>
      <c r="DV41" cm="1">
        <f t="array" aca="1" ref="DV41" ca="1">INDIRECT(ADDRESS(ROW(), DV$3-$AF$1+$AF$3))+VLOOKUP($AS41, INDIRECT(ADDRESS($AF$4, COLUMN()-$AF$2-DV$3)&amp;":"&amp;ADDRESS($AF$5, COLUMN()-$AF$1-DV$3)), DV$3, FALSE)+VLOOKUP($AT41, INDIRECT(ADDRESS($AF$4, COLUMN()-$AF$2-DV$3)&amp;":"&amp;ADDRESS($AF$5, COLUMN()-$AF$1-DV$3)), DV$3, FALSE)</f>
        <v>21</v>
      </c>
      <c r="DW41" cm="1">
        <f t="array" aca="1" ref="DW41" ca="1">INDIRECT(ADDRESS(ROW(), DW$3-$AF$1+$AF$3))+VLOOKUP($AS41, INDIRECT(ADDRESS($AF$4, COLUMN()-$AF$2-DW$3)&amp;":"&amp;ADDRESS($AF$5, COLUMN()-$AF$1-DW$3)), DW$3, FALSE)+VLOOKUP($AT41, INDIRECT(ADDRESS($AF$4, COLUMN()-$AF$2-DW$3)&amp;":"&amp;ADDRESS($AF$5, COLUMN()-$AF$1-DW$3)), DW$3, FALSE)</f>
        <v>39</v>
      </c>
      <c r="DX41" cm="1">
        <f t="array" aca="1" ref="DX41" ca="1">INDIRECT(ADDRESS(ROW(), DX$3-$AF$1+$AF$3))+VLOOKUP($AS41, INDIRECT(ADDRESS($AF$4, COLUMN()-$AF$2-DX$3)&amp;":"&amp;ADDRESS($AF$5, COLUMN()-$AF$1-DX$3)), DX$3, FALSE)+VLOOKUP($AT41, INDIRECT(ADDRESS($AF$4, COLUMN()-$AF$2-DX$3)&amp;":"&amp;ADDRESS($AF$5, COLUMN()-$AF$1-DX$3)), DX$3, FALSE)</f>
        <v>24</v>
      </c>
      <c r="DY41" cm="1">
        <f t="array" aca="1" ref="DY41" ca="1">INDIRECT(ADDRESS(ROW(), DY$3-$AF$1+$AF$3))+VLOOKUP($AS41, INDIRECT(ADDRESS($AF$4, COLUMN()-$AF$2-DY$3)&amp;":"&amp;ADDRESS($AF$5, COLUMN()-$AF$1-DY$3)), DY$3, FALSE)+VLOOKUP($AT41, INDIRECT(ADDRESS($AF$4, COLUMN()-$AF$2-DY$3)&amp;":"&amp;ADDRESS($AF$5, COLUMN()-$AF$1-DY$3)), DY$3, FALSE)</f>
        <v>20</v>
      </c>
      <c r="DZ41" cm="1">
        <f t="array" aca="1" ref="DZ41" ca="1">INDIRECT(ADDRESS(ROW(), DZ$3-$AF$1+$AF$3))+VLOOKUP($AS41, INDIRECT(ADDRESS($AF$4, COLUMN()-$AF$2-DZ$3)&amp;":"&amp;ADDRESS($AF$5, COLUMN()-$AF$1-DZ$3)), DZ$3, FALSE)+VLOOKUP($AT41, INDIRECT(ADDRESS($AF$4, COLUMN()-$AF$2-DZ$3)&amp;":"&amp;ADDRESS($AF$5, COLUMN()-$AF$1-DZ$3)), DZ$3, FALSE)</f>
        <v>33</v>
      </c>
      <c r="EA41" cm="1">
        <f t="array" aca="1" ref="EA41" ca="1">INDIRECT(ADDRESS(ROW(), EA$3-$AF$1+$AF$3))+VLOOKUP($AS41, INDIRECT(ADDRESS($AF$4, COLUMN()-$AF$2-EA$3)&amp;":"&amp;ADDRESS($AF$5, COLUMN()-$AF$1-EA$3)), EA$3, FALSE)+VLOOKUP($AT41, INDIRECT(ADDRESS($AF$4, COLUMN()-$AF$2-EA$3)&amp;":"&amp;ADDRESS($AF$5, COLUMN()-$AF$1-EA$3)), EA$3, FALSE)</f>
        <v>12</v>
      </c>
      <c r="EB41" cm="1">
        <f t="array" aca="1" ref="EB41" ca="1">INDIRECT(ADDRESS(ROW(), EB$3-$AF$1+$AF$3))+VLOOKUP($AS41, INDIRECT(ADDRESS($AF$4, COLUMN()-$AF$2-EB$3)&amp;":"&amp;ADDRESS($AF$5, COLUMN()-$AF$1-EB$3)), EB$3, FALSE)+VLOOKUP($AT41, INDIRECT(ADDRESS($AF$4, COLUMN()-$AF$2-EB$3)&amp;":"&amp;ADDRESS($AF$5, COLUMN()-$AF$1-EB$3)), EB$3, FALSE)</f>
        <v>28</v>
      </c>
      <c r="EC41" cm="1">
        <f t="array" aca="1" ref="EC41" ca="1">INDIRECT(ADDRESS(ROW(), EC$3-$AF$1+$AF$3))+VLOOKUP($AS41, INDIRECT(ADDRESS($AF$4, COLUMN()-$AF$2-EC$3)&amp;":"&amp;ADDRESS($AF$5, COLUMN()-$AF$1-EC$3)), EC$3, FALSE)+VLOOKUP($AT41, INDIRECT(ADDRESS($AF$4, COLUMN()-$AF$2-EC$3)&amp;":"&amp;ADDRESS($AF$5, COLUMN()-$AF$1-EC$3)), EC$3, FALSE)</f>
        <v>44</v>
      </c>
      <c r="ED41" cm="1">
        <f t="array" aca="1" ref="ED41" ca="1">INDIRECT(ADDRESS(ROW(), ED$3-$AF$1+$AF$3))+VLOOKUP($AS41, INDIRECT(ADDRESS($AF$4, COLUMN()-$AF$2-ED$3)&amp;":"&amp;ADDRESS($AF$5, COLUMN()-$AF$1-ED$3)), ED$3, FALSE)+VLOOKUP($AT41, INDIRECT(ADDRESS($AF$4, COLUMN()-$AF$2-ED$3)&amp;":"&amp;ADDRESS($AF$5, COLUMN()-$AF$1-ED$3)), ED$3, FALSE)</f>
        <v>23</v>
      </c>
      <c r="EE41" cm="1">
        <f t="array" aca="1" ref="EE41" ca="1">INDIRECT(ADDRESS(ROW(), EE$3-$AF$1+$AF$3))+VLOOKUP($AS41, INDIRECT(ADDRESS($AF$4, COLUMN()-$AF$2-EE$3)&amp;":"&amp;ADDRESS($AF$5, COLUMN()-$AF$1-EE$3)), EE$3, FALSE)+VLOOKUP($AT41, INDIRECT(ADDRESS($AF$4, COLUMN()-$AF$2-EE$3)&amp;":"&amp;ADDRESS($AF$5, COLUMN()-$AF$1-EE$3)), EE$3, FALSE)</f>
        <v>11</v>
      </c>
      <c r="EF41" t="str">
        <f>LEFT($AH41, 1)&amp;RIGHT($A41, 1)</f>
        <v>VO</v>
      </c>
      <c r="EG41" t="str">
        <f>RIGHT($A41, 1)&amp;RIGHT($AH41, 1)</f>
        <v>OP</v>
      </c>
      <c r="EH41" t="str">
        <f t="shared" si="88"/>
        <v>VP</v>
      </c>
      <c r="EI41" cm="1">
        <f t="array" aca="1" ref="EI41" ca="1">INDIRECT(ADDRESS(ROW(), EI$3-$AF$1+$AF$3))+VLOOKUP($AS41, INDIRECT(ADDRESS($AF$4, COLUMN()-$AF$2-EI$3)&amp;":"&amp;ADDRESS($AF$5, COLUMN()-$AF$1-EI$3)), EI$3, FALSE)+VLOOKUP($AT41, INDIRECT(ADDRESS($AF$4, COLUMN()-$AF$2-EI$3)&amp;":"&amp;ADDRESS($AF$5, COLUMN()-$AF$1-EI$3)), EI$3, FALSE)</f>
        <v>40</v>
      </c>
      <c r="EJ41" cm="1">
        <f t="array" aca="1" ref="EJ41" ca="1">INDIRECT(ADDRESS(ROW(), EJ$3-$AF$1+$AF$3))+VLOOKUP($AS41, INDIRECT(ADDRESS($AF$4, COLUMN()-$AF$2-EJ$3)&amp;":"&amp;ADDRESS($AF$5, COLUMN()-$AF$1-EJ$3)), EJ$3, FALSE)+VLOOKUP($AT41, INDIRECT(ADDRESS($AF$4, COLUMN()-$AF$2-EJ$3)&amp;":"&amp;ADDRESS($AF$5, COLUMN()-$AF$1-EJ$3)), EJ$3, FALSE)</f>
        <v>77</v>
      </c>
      <c r="EK41" cm="1">
        <f t="array" aca="1" ref="EK41" ca="1">INDIRECT(ADDRESS(ROW(), EK$3-$AF$1+$AF$3))+VLOOKUP($AS41, INDIRECT(ADDRESS($AF$4, COLUMN()-$AF$2-EK$3)&amp;":"&amp;ADDRESS($AF$5, COLUMN()-$AF$1-EK$3)), EK$3, FALSE)+VLOOKUP($AT41, INDIRECT(ADDRESS($AF$4, COLUMN()-$AF$2-EK$3)&amp;":"&amp;ADDRESS($AF$5, COLUMN()-$AF$1-EK$3)), EK$3, FALSE)</f>
        <v>48</v>
      </c>
      <c r="EL41" cm="1">
        <f t="array" aca="1" ref="EL41" ca="1">INDIRECT(ADDRESS(ROW(), EL$3-$AF$1+$AF$3))+VLOOKUP($AS41, INDIRECT(ADDRESS($AF$4, COLUMN()-$AF$2-EL$3)&amp;":"&amp;ADDRESS($AF$5, COLUMN()-$AF$1-EL$3)), EL$3, FALSE)+VLOOKUP($AT41, INDIRECT(ADDRESS($AF$4, COLUMN()-$AF$2-EL$3)&amp;":"&amp;ADDRESS($AF$5, COLUMN()-$AF$1-EL$3)), EL$3, FALSE)</f>
        <v>42</v>
      </c>
      <c r="EM41" cm="1">
        <f t="array" aca="1" ref="EM41" ca="1">INDIRECT(ADDRESS(ROW(), EM$3-$AF$1+$AF$3))+VLOOKUP($AS41, INDIRECT(ADDRESS($AF$4, COLUMN()-$AF$2-EM$3)&amp;":"&amp;ADDRESS($AF$5, COLUMN()-$AF$1-EM$3)), EM$3, FALSE)+VLOOKUP($AT41, INDIRECT(ADDRESS($AF$4, COLUMN()-$AF$2-EM$3)&amp;":"&amp;ADDRESS($AF$5, COLUMN()-$AF$1-EM$3)), EM$3, FALSE)</f>
        <v>61</v>
      </c>
      <c r="EN41" cm="1">
        <f t="array" aca="1" ref="EN41" ca="1">INDIRECT(ADDRESS(ROW(), EN$3-$AF$1+$AF$3))+VLOOKUP($AS41, INDIRECT(ADDRESS($AF$4, COLUMN()-$AF$2-EN$3)&amp;":"&amp;ADDRESS($AF$5, COLUMN()-$AF$1-EN$3)), EN$3, FALSE)+VLOOKUP($AT41, INDIRECT(ADDRESS($AF$4, COLUMN()-$AF$2-EN$3)&amp;":"&amp;ADDRESS($AF$5, COLUMN()-$AF$1-EN$3)), EN$3, FALSE)</f>
        <v>27</v>
      </c>
      <c r="EO41" cm="1">
        <f t="array" aca="1" ref="EO41" ca="1">INDIRECT(ADDRESS(ROW(), EO$3-$AF$1+$AF$3))+VLOOKUP($AS41, INDIRECT(ADDRESS($AF$4, COLUMN()-$AF$2-EO$3)&amp;":"&amp;ADDRESS($AF$5, COLUMN()-$AF$1-EO$3)), EO$3, FALSE)+VLOOKUP($AT41, INDIRECT(ADDRESS($AF$4, COLUMN()-$AF$2-EO$3)&amp;":"&amp;ADDRESS($AF$5, COLUMN()-$AF$1-EO$3)), EO$3, FALSE)</f>
        <v>56</v>
      </c>
      <c r="EP41" cm="1">
        <f t="array" aca="1" ref="EP41" ca="1">INDIRECT(ADDRESS(ROW(), EP$3-$AF$1+$AF$3))+VLOOKUP($AS41, INDIRECT(ADDRESS($AF$4, COLUMN()-$AF$2-EP$3)&amp;":"&amp;ADDRESS($AF$5, COLUMN()-$AF$1-EP$3)), EP$3, FALSE)+VLOOKUP($AT41, INDIRECT(ADDRESS($AF$4, COLUMN()-$AF$2-EP$3)&amp;":"&amp;ADDRESS($AF$5, COLUMN()-$AF$1-EP$3)), EP$3, FALSE)</f>
        <v>91</v>
      </c>
      <c r="EQ41" cm="1">
        <f t="array" aca="1" ref="EQ41" ca="1">INDIRECT(ADDRESS(ROW(), EQ$3-$AF$1+$AF$3))+VLOOKUP($AS41, INDIRECT(ADDRESS($AF$4, COLUMN()-$AF$2-EQ$3)&amp;":"&amp;ADDRESS($AF$5, COLUMN()-$AF$1-EQ$3)), EQ$3, FALSE)+VLOOKUP($AT41, INDIRECT(ADDRESS($AF$4, COLUMN()-$AF$2-EQ$3)&amp;":"&amp;ADDRESS($AF$5, COLUMN()-$AF$1-EQ$3)), EQ$3, FALSE)</f>
        <v>50</v>
      </c>
      <c r="ER41" cm="1">
        <f t="array" aca="1" ref="ER41" ca="1">INDIRECT(ADDRESS(ROW(), ER$3-$AF$1+$AF$3))+VLOOKUP($AS41, INDIRECT(ADDRESS($AF$4, COLUMN()-$AF$2-ER$3)&amp;":"&amp;ADDRESS($AF$5, COLUMN()-$AF$1-ER$3)), ER$3, FALSE)+VLOOKUP($AT41, INDIRECT(ADDRESS($AF$4, COLUMN()-$AF$2-ER$3)&amp;":"&amp;ADDRESS($AF$5, COLUMN()-$AF$1-ER$3)), ER$3, FALSE)</f>
        <v>19</v>
      </c>
      <c r="ES41" t="str">
        <f>LEFT($AH41, 1)&amp;RIGHT($A41, 1)</f>
        <v>VO</v>
      </c>
      <c r="ET41" t="str">
        <f>RIGHT($A41, 1)&amp;RIGHT($AH41, 1)</f>
        <v>OP</v>
      </c>
      <c r="EU41" t="str">
        <f t="shared" si="89"/>
        <v>VP</v>
      </c>
      <c r="EV41" cm="1">
        <f t="array" aca="1" ref="EV41" ca="1">INDIRECT(ADDRESS(ROW(), EV$3-$AF$1+$AF$3))+VLOOKUP($AS41, INDIRECT(ADDRESS($AF$4, COLUMN()-$AF$2-EV$3)&amp;":"&amp;ADDRESS($AF$5, COLUMN()-$AF$1-EV$3)), EV$3, FALSE)+VLOOKUP($AT41, INDIRECT(ADDRESS($AF$4, COLUMN()-$AF$2-EV$3)&amp;":"&amp;ADDRESS($AF$5, COLUMN()-$AF$1-EV$3)), EV$3, FALSE)</f>
        <v>71</v>
      </c>
      <c r="EW41" cm="1">
        <f t="array" aca="1" ref="EW41" ca="1">INDIRECT(ADDRESS(ROW(), EW$3-$AF$1+$AF$3))+VLOOKUP($AS41, INDIRECT(ADDRESS($AF$4, COLUMN()-$AF$2-EW$3)&amp;":"&amp;ADDRESS($AF$5, COLUMN()-$AF$1-EW$3)), EW$3, FALSE)+VLOOKUP($AT41, INDIRECT(ADDRESS($AF$4, COLUMN()-$AF$2-EW$3)&amp;":"&amp;ADDRESS($AF$5, COLUMN()-$AF$1-EW$3)), EW$3, FALSE)</f>
        <v>166</v>
      </c>
      <c r="EX41" cm="1">
        <f t="array" aca="1" ref="EX41" ca="1">INDIRECT(ADDRESS(ROW(), EX$3-$AF$1+$AF$3))+VLOOKUP($AS41, INDIRECT(ADDRESS($AF$4, COLUMN()-$AF$2-EX$3)&amp;":"&amp;ADDRESS($AF$5, COLUMN()-$AF$1-EX$3)), EX$3, FALSE)+VLOOKUP($AT41, INDIRECT(ADDRESS($AF$4, COLUMN()-$AF$2-EX$3)&amp;":"&amp;ADDRESS($AF$5, COLUMN()-$AF$1-EX$3)), EX$3, FALSE)</f>
        <v>84</v>
      </c>
      <c r="EY41" cm="1">
        <f t="array" aca="1" ref="EY41" ca="1">INDIRECT(ADDRESS(ROW(), EY$3-$AF$1+$AF$3))+VLOOKUP($AS41, INDIRECT(ADDRESS($AF$4, COLUMN()-$AF$2-EY$3)&amp;":"&amp;ADDRESS($AF$5, COLUMN()-$AF$1-EY$3)), EY$3, FALSE)+VLOOKUP($AT41, INDIRECT(ADDRESS($AF$4, COLUMN()-$AF$2-EY$3)&amp;":"&amp;ADDRESS($AF$5, COLUMN()-$AF$1-EY$3)), EY$3, FALSE)</f>
        <v>78</v>
      </c>
      <c r="EZ41" cm="1">
        <f t="array" aca="1" ref="EZ41" ca="1">INDIRECT(ADDRESS(ROW(), EZ$3-$AF$1+$AF$3))+VLOOKUP($AS41, INDIRECT(ADDRESS($AF$4, COLUMN()-$AF$2-EZ$3)&amp;":"&amp;ADDRESS($AF$5, COLUMN()-$AF$1-EZ$3)), EZ$3, FALSE)+VLOOKUP($AT41, INDIRECT(ADDRESS($AF$4, COLUMN()-$AF$2-EZ$3)&amp;":"&amp;ADDRESS($AF$5, COLUMN()-$AF$1-EZ$3)), EZ$3, FALSE)</f>
        <v>112</v>
      </c>
      <c r="FA41" cm="1">
        <f t="array" aca="1" ref="FA41" ca="1">INDIRECT(ADDRESS(ROW(), FA$3-$AF$1+$AF$3))+VLOOKUP($AS41, INDIRECT(ADDRESS($AF$4, COLUMN()-$AF$2-FA$3)&amp;":"&amp;ADDRESS($AF$5, COLUMN()-$AF$1-FA$3)), FA$3, FALSE)+VLOOKUP($AT41, INDIRECT(ADDRESS($AF$4, COLUMN()-$AF$2-FA$3)&amp;":"&amp;ADDRESS($AF$5, COLUMN()-$AF$1-FA$3)), FA$3, FALSE)</f>
        <v>66</v>
      </c>
      <c r="FB41" cm="1">
        <f t="array" aca="1" ref="FB41" ca="1">INDIRECT(ADDRESS(ROW(), FB$3-$AF$1+$AF$3))+VLOOKUP($AS41, INDIRECT(ADDRESS($AF$4, COLUMN()-$AF$2-FB$3)&amp;":"&amp;ADDRESS($AF$5, COLUMN()-$AF$1-FB$3)), FB$3, FALSE)+VLOOKUP($AT41, INDIRECT(ADDRESS($AF$4, COLUMN()-$AF$2-FB$3)&amp;":"&amp;ADDRESS($AF$5, COLUMN()-$AF$1-FB$3)), FB$3, FALSE)</f>
        <v>121</v>
      </c>
      <c r="FC41" cm="1">
        <f t="array" aca="1" ref="FC41" ca="1">INDIRECT(ADDRESS(ROW(), FC$3-$AF$1+$AF$3))+VLOOKUP($AS41, INDIRECT(ADDRESS($AF$4, COLUMN()-$AF$2-FC$3)&amp;":"&amp;ADDRESS($AF$5, COLUMN()-$AF$1-FC$3)), FC$3, FALSE)+VLOOKUP($AT41, INDIRECT(ADDRESS($AF$4, COLUMN()-$AF$2-FC$3)&amp;":"&amp;ADDRESS($AF$5, COLUMN()-$AF$1-FC$3)), FC$3, FALSE)</f>
        <v>183</v>
      </c>
      <c r="FD41" cm="1">
        <f t="array" aca="1" ref="FD41" ca="1">INDIRECT(ADDRESS(ROW(), FD$3-$AF$1+$AF$3))+VLOOKUP($AS41, INDIRECT(ADDRESS($AF$4, COLUMN()-$AF$2-FD$3)&amp;":"&amp;ADDRESS($AF$5, COLUMN()-$AF$1-FD$3)), FD$3, FALSE)+VLOOKUP($AT41, INDIRECT(ADDRESS($AF$4, COLUMN()-$AF$2-FD$3)&amp;":"&amp;ADDRESS($AF$5, COLUMN()-$AF$1-FD$3)), FD$3, FALSE)</f>
        <v>107</v>
      </c>
      <c r="FE41" cm="1">
        <f t="array" aca="1" ref="FE41" ca="1">INDIRECT(ADDRESS(ROW(), FE$3-$AF$1+$AF$3))+VLOOKUP($AS41, INDIRECT(ADDRESS($AF$4, COLUMN()-$AF$2-FE$3)&amp;":"&amp;ADDRESS($AF$5, COLUMN()-$AF$1-FE$3)), FE$3, FALSE)+VLOOKUP($AT41, INDIRECT(ADDRESS($AF$4, COLUMN()-$AF$2-FE$3)&amp;":"&amp;ADDRESS($AF$5, COLUMN()-$AF$1-FE$3)), FE$3, FALSE)</f>
        <v>35</v>
      </c>
      <c r="FF41" t="str">
        <f>LEFT($AH41, 1)&amp;RIGHT($A41, 1)</f>
        <v>VO</v>
      </c>
      <c r="FG41" t="str">
        <f>RIGHT($A41, 1)&amp;RIGHT($AH41, 1)</f>
        <v>OP</v>
      </c>
      <c r="FH41" s="2" t="str">
        <f t="shared" si="119"/>
        <v>VP</v>
      </c>
      <c r="FI41" s="2" cm="1">
        <f t="array" aca="1" ref="FI41" ca="1">INDIRECT(ADDRESS(ROW(), FI$3-$AF$1+$AF$3))+VLOOKUP($AS41, INDIRECT(ADDRESS($AF$4, COLUMN()-$AF$2-FI$3)&amp;":"&amp;ADDRESS($AF$5, COLUMN()-$AF$1-FI$3)), FI$3, FALSE)+VLOOKUP($AT41, INDIRECT(ADDRESS($AF$4, COLUMN()-$AF$2-FI$3)&amp;":"&amp;ADDRESS($AF$5, COLUMN()-$AF$1-FI$3)), FI$3, FALSE)</f>
        <v>143</v>
      </c>
      <c r="FJ41" s="2" cm="1">
        <f t="array" aca="1" ref="FJ41" ca="1">INDIRECT(ADDRESS(ROW(), FJ$3-$AF$1+$AF$3))+VLOOKUP($AS41, INDIRECT(ADDRESS($AF$4, COLUMN()-$AF$2-FJ$3)&amp;":"&amp;ADDRESS($AF$5, COLUMN()-$AF$1-FJ$3)), FJ$3, FALSE)+VLOOKUP($AT41, INDIRECT(ADDRESS($AF$4, COLUMN()-$AF$2-FJ$3)&amp;":"&amp;ADDRESS($AF$5, COLUMN()-$AF$1-FJ$3)), FJ$3, FALSE)</f>
        <v>331</v>
      </c>
      <c r="FK41" s="2" cm="1">
        <f t="array" aca="1" ref="FK41" ca="1">INDIRECT(ADDRESS(ROW(), FK$3-$AF$1+$AF$3))+VLOOKUP($AS41, INDIRECT(ADDRESS($AF$4, COLUMN()-$AF$2-FK$3)&amp;":"&amp;ADDRESS($AF$5, COLUMN()-$AF$1-FK$3)), FK$3, FALSE)+VLOOKUP($AT41, INDIRECT(ADDRESS($AF$4, COLUMN()-$AF$2-FK$3)&amp;":"&amp;ADDRESS($AF$5, COLUMN()-$AF$1-FK$3)), FK$3, FALSE)</f>
        <v>165</v>
      </c>
      <c r="FL41" s="2" cm="1">
        <f t="array" aca="1" ref="FL41" ca="1">INDIRECT(ADDRESS(ROW(), FL$3-$AF$1+$AF$3))+VLOOKUP($AS41, INDIRECT(ADDRESS($AF$4, COLUMN()-$AF$2-FL$3)&amp;":"&amp;ADDRESS($AF$5, COLUMN()-$AF$1-FL$3)), FL$3, FALSE)+VLOOKUP($AT41, INDIRECT(ADDRESS($AF$4, COLUMN()-$AF$2-FL$3)&amp;":"&amp;ADDRESS($AF$5, COLUMN()-$AF$1-FL$3)), FL$3, FALSE)</f>
        <v>171</v>
      </c>
      <c r="FM41" s="2" cm="1">
        <f t="array" aca="1" ref="FM41" ca="1">INDIRECT(ADDRESS(ROW(), FM$3-$AF$1+$AF$3))+VLOOKUP($AS41, INDIRECT(ADDRESS($AF$4, COLUMN()-$AF$2-FM$3)&amp;":"&amp;ADDRESS($AF$5, COLUMN()-$AF$1-FM$3)), FM$3, FALSE)+VLOOKUP($AT41, INDIRECT(ADDRESS($AF$4, COLUMN()-$AF$2-FM$3)&amp;":"&amp;ADDRESS($AF$5, COLUMN()-$AF$1-FM$3)), FM$3, FALSE)</f>
        <v>219</v>
      </c>
      <c r="FN41" s="2" cm="1">
        <f t="array" aca="1" ref="FN41" ca="1">INDIRECT(ADDRESS(ROW(), FN$3-$AF$1+$AF$3))+VLOOKUP($AS41, INDIRECT(ADDRESS($AF$4, COLUMN()-$AF$2-FN$3)&amp;":"&amp;ADDRESS($AF$5, COLUMN()-$AF$1-FN$3)), FN$3, FALSE)+VLOOKUP($AT41, INDIRECT(ADDRESS($AF$4, COLUMN()-$AF$2-FN$3)&amp;":"&amp;ADDRESS($AF$5, COLUMN()-$AF$1-FN$3)), FN$3, FALSE)</f>
        <v>139</v>
      </c>
      <c r="FO41" s="2" cm="1">
        <f t="array" aca="1" ref="FO41" ca="1">INDIRECT(ADDRESS(ROW(), FO$3-$AF$1+$AF$3))+VLOOKUP($AS41, INDIRECT(ADDRESS($AF$4, COLUMN()-$AF$2-FO$3)&amp;":"&amp;ADDRESS($AF$5, COLUMN()-$AF$1-FO$3)), FO$3, FALSE)+VLOOKUP($AT41, INDIRECT(ADDRESS($AF$4, COLUMN()-$AF$2-FO$3)&amp;":"&amp;ADDRESS($AF$5, COLUMN()-$AF$1-FO$3)), FO$3, FALSE)</f>
        <v>237</v>
      </c>
      <c r="FP41" s="2" cm="1">
        <f t="array" aca="1" ref="FP41" ca="1">INDIRECT(ADDRESS(ROW(), FP$3-$AF$1+$AF$3))+VLOOKUP($AS41, INDIRECT(ADDRESS($AF$4, COLUMN()-$AF$2-FP$3)&amp;":"&amp;ADDRESS($AF$5, COLUMN()-$AF$1-FP$3)), FP$3, FALSE)+VLOOKUP($AT41, INDIRECT(ADDRESS($AF$4, COLUMN()-$AF$2-FP$3)&amp;":"&amp;ADDRESS($AF$5, COLUMN()-$AF$1-FP$3)), FP$3, FALSE)</f>
        <v>366</v>
      </c>
      <c r="FQ41" s="2" cm="1">
        <f t="array" aca="1" ref="FQ41" ca="1">INDIRECT(ADDRESS(ROW(), FQ$3-$AF$1+$AF$3))+VLOOKUP($AS41, INDIRECT(ADDRESS($AF$4, COLUMN()-$AF$2-FQ$3)&amp;":"&amp;ADDRESS($AF$5, COLUMN()-$AF$1-FQ$3)), FQ$3, FALSE)+VLOOKUP($AT41, INDIRECT(ADDRESS($AF$4, COLUMN()-$AF$2-FQ$3)&amp;":"&amp;ADDRESS($AF$5, COLUMN()-$AF$1-FQ$3)), FQ$3, FALSE)</f>
        <v>211</v>
      </c>
      <c r="FR41" s="2" cm="1">
        <f t="array" aca="1" ref="FR41" ca="1">INDIRECT(ADDRESS(ROW(), FR$3-$AF$1+$AF$3))+VLOOKUP($AS41, INDIRECT(ADDRESS($AF$4, COLUMN()-$AF$2-FR$3)&amp;":"&amp;ADDRESS($AF$5, COLUMN()-$AF$1-FR$3)), FR$3, FALSE)+VLOOKUP($AT41, INDIRECT(ADDRESS($AF$4, COLUMN()-$AF$2-FR$3)&amp;":"&amp;ADDRESS($AF$5, COLUMN()-$AF$1-FR$3)), FR$3, FALSE)</f>
        <v>65</v>
      </c>
      <c r="FS41" s="2" t="str">
        <f>LEFT($AH41, 1)&amp;RIGHT($A41, 1)</f>
        <v>VO</v>
      </c>
      <c r="FT41" s="2" t="str">
        <f>RIGHT($A41, 1)&amp;RIGHT($AH41, 1)</f>
        <v>OP</v>
      </c>
      <c r="FU41" s="2" t="str">
        <f t="shared" si="120"/>
        <v>VP</v>
      </c>
      <c r="FV41" s="2" cm="1">
        <f t="array" aca="1" ref="FV41" ca="1">INDIRECT(ADDRESS(ROW(), FV$3-$AF$1+$AF$3))+VLOOKUP($AS41, INDIRECT(ADDRESS($AF$4, COLUMN()-$AF$2-FV$3)&amp;":"&amp;ADDRESS($AF$5, COLUMN()-$AF$1-FV$3)), FV$3, FALSE)+VLOOKUP($AT41, INDIRECT(ADDRESS($AF$4, COLUMN()-$AF$2-FV$3)&amp;":"&amp;ADDRESS($AF$5, COLUMN()-$AF$1-FV$3)), FV$3, FALSE)</f>
        <v>263</v>
      </c>
      <c r="FW41" s="2" cm="1">
        <f t="array" aca="1" ref="FW41" ca="1">INDIRECT(ADDRESS(ROW(), FW$3-$AF$1+$AF$3))+VLOOKUP($AS41, INDIRECT(ADDRESS($AF$4, COLUMN()-$AF$2-FW$3)&amp;":"&amp;ADDRESS($AF$5, COLUMN()-$AF$1-FW$3)), FW$3, FALSE)+VLOOKUP($AT41, INDIRECT(ADDRESS($AF$4, COLUMN()-$AF$2-FW$3)&amp;":"&amp;ADDRESS($AF$5, COLUMN()-$AF$1-FW$3)), FW$3, FALSE)</f>
        <v>690</v>
      </c>
      <c r="FX41" s="2" cm="1">
        <f t="array" aca="1" ref="FX41" ca="1">INDIRECT(ADDRESS(ROW(), FX$3-$AF$1+$AF$3))+VLOOKUP($AS41, INDIRECT(ADDRESS($AF$4, COLUMN()-$AF$2-FX$3)&amp;":"&amp;ADDRESS($AF$5, COLUMN()-$AF$1-FX$3)), FX$3, FALSE)+VLOOKUP($AT41, INDIRECT(ADDRESS($AF$4, COLUMN()-$AF$2-FX$3)&amp;":"&amp;ADDRESS($AF$5, COLUMN()-$AF$1-FX$3)), FX$3, FALSE)</f>
        <v>312</v>
      </c>
      <c r="FY41" s="2" cm="1">
        <f t="array" aca="1" ref="FY41" ca="1">INDIRECT(ADDRESS(ROW(), FY$3-$AF$1+$AF$3))+VLOOKUP($AS41, INDIRECT(ADDRESS($AF$4, COLUMN()-$AF$2-FY$3)&amp;":"&amp;ADDRESS($AF$5, COLUMN()-$AF$1-FY$3)), FY$3, FALSE)+VLOOKUP($AT41, INDIRECT(ADDRESS($AF$4, COLUMN()-$AF$2-FY$3)&amp;":"&amp;ADDRESS($AF$5, COLUMN()-$AF$1-FY$3)), FY$3, FALSE)</f>
        <v>333</v>
      </c>
      <c r="FZ41" s="2" cm="1">
        <f t="array" aca="1" ref="FZ41" ca="1">INDIRECT(ADDRESS(ROW(), FZ$3-$AF$1+$AF$3))+VLOOKUP($AS41, INDIRECT(ADDRESS($AF$4, COLUMN()-$AF$2-FZ$3)&amp;":"&amp;ADDRESS($AF$5, COLUMN()-$AF$1-FZ$3)), FZ$3, FALSE)+VLOOKUP($AT41, INDIRECT(ADDRESS($AF$4, COLUMN()-$AF$2-FZ$3)&amp;":"&amp;ADDRESS($AF$5, COLUMN()-$AF$1-FZ$3)), FZ$3, FALSE)</f>
        <v>411</v>
      </c>
      <c r="GA41" s="2" cm="1">
        <f t="array" aca="1" ref="GA41" ca="1">INDIRECT(ADDRESS(ROW(), GA$3-$AF$1+$AF$3))+VLOOKUP($AS41, INDIRECT(ADDRESS($AF$4, COLUMN()-$AF$2-GA$3)&amp;":"&amp;ADDRESS($AF$5, COLUMN()-$AF$1-GA$3)), GA$3, FALSE)+VLOOKUP($AT41, INDIRECT(ADDRESS($AF$4, COLUMN()-$AF$2-GA$3)&amp;":"&amp;ADDRESS($AF$5, COLUMN()-$AF$1-GA$3)), GA$3, FALSE)</f>
        <v>302</v>
      </c>
      <c r="GB41" s="2" cm="1">
        <f t="array" aca="1" ref="GB41" ca="1">INDIRECT(ADDRESS(ROW(), GB$3-$AF$1+$AF$3))+VLOOKUP($AS41, INDIRECT(ADDRESS($AF$4, COLUMN()-$AF$2-GB$3)&amp;":"&amp;ADDRESS($AF$5, COLUMN()-$AF$1-GB$3)), GB$3, FALSE)+VLOOKUP($AT41, INDIRECT(ADDRESS($AF$4, COLUMN()-$AF$2-GB$3)&amp;":"&amp;ADDRESS($AF$5, COLUMN()-$AF$1-GB$3)), GB$3, FALSE)</f>
        <v>486</v>
      </c>
      <c r="GC41" s="2" cm="1">
        <f t="array" aca="1" ref="GC41" ca="1">INDIRECT(ADDRESS(ROW(), GC$3-$AF$1+$AF$3))+VLOOKUP($AS41, INDIRECT(ADDRESS($AF$4, COLUMN()-$AF$2-GC$3)&amp;":"&amp;ADDRESS($AF$5, COLUMN()-$AF$1-GC$3)), GC$3, FALSE)+VLOOKUP($AT41, INDIRECT(ADDRESS($AF$4, COLUMN()-$AF$2-GC$3)&amp;":"&amp;ADDRESS($AF$5, COLUMN()-$AF$1-GC$3)), GC$3, FALSE)</f>
        <v>753</v>
      </c>
      <c r="GD41" s="2" cm="1">
        <f t="array" aca="1" ref="GD41" ca="1">INDIRECT(ADDRESS(ROW(), GD$3-$AF$1+$AF$3))+VLOOKUP($AS41, INDIRECT(ADDRESS($AF$4, COLUMN()-$AF$2-GD$3)&amp;":"&amp;ADDRESS($AF$5, COLUMN()-$AF$1-GD$3)), GD$3, FALSE)+VLOOKUP($AT41, INDIRECT(ADDRESS($AF$4, COLUMN()-$AF$2-GD$3)&amp;":"&amp;ADDRESS($AF$5, COLUMN()-$AF$1-GD$3)), GD$3, FALSE)</f>
        <v>418</v>
      </c>
      <c r="GE41" s="2" cm="1">
        <f t="array" aca="1" ref="GE41" ca="1">INDIRECT(ADDRESS(ROW(), GE$3-$AF$1+$AF$3))+VLOOKUP($AS41, INDIRECT(ADDRESS($AF$4, COLUMN()-$AF$2-GE$3)&amp;":"&amp;ADDRESS($AF$5, COLUMN()-$AF$1-GE$3)), GE$3, FALSE)+VLOOKUP($AT41, INDIRECT(ADDRESS($AF$4, COLUMN()-$AF$2-GE$3)&amp;":"&amp;ADDRESS($AF$5, COLUMN()-$AF$1-GE$3)), GE$3, FALSE)</f>
        <v>127</v>
      </c>
      <c r="GF41" s="2" t="str">
        <f>LEFT($AH41, 1)&amp;RIGHT($A41, 1)</f>
        <v>VO</v>
      </c>
      <c r="GG41" s="2" t="str">
        <f>RIGHT($A41, 1)&amp;RIGHT($AH41, 1)</f>
        <v>OP</v>
      </c>
      <c r="GH41" s="2" t="str">
        <f t="shared" si="121"/>
        <v>VP</v>
      </c>
      <c r="GI41" s="2" cm="1">
        <f t="array" aca="1" ref="GI41" ca="1">INDIRECT(ADDRESS(ROW(), GI$3-$AF$1+$AF$3))+VLOOKUP($AS41, INDIRECT(ADDRESS($AF$4, COLUMN()-$AF$2-GI$3)&amp;":"&amp;ADDRESS($AF$5, COLUMN()-$AF$1-GI$3)), GI$3, FALSE)+VLOOKUP($AT41, INDIRECT(ADDRESS($AF$4, COLUMN()-$AF$2-GI$3)&amp;":"&amp;ADDRESS($AF$5, COLUMN()-$AF$1-GI$3)), GI$3, FALSE)</f>
        <v>526</v>
      </c>
      <c r="GJ41" s="2" cm="1">
        <f t="array" aca="1" ref="GJ41" ca="1">INDIRECT(ADDRESS(ROW(), GJ$3-$AF$1+$AF$3))+VLOOKUP($AS41, INDIRECT(ADDRESS($AF$4, COLUMN()-$AF$2-GJ$3)&amp;":"&amp;ADDRESS($AF$5, COLUMN()-$AF$1-GJ$3)), GJ$3, FALSE)+VLOOKUP($AT41, INDIRECT(ADDRESS($AF$4, COLUMN()-$AF$2-GJ$3)&amp;":"&amp;ADDRESS($AF$5, COLUMN()-$AF$1-GJ$3)), GJ$3, FALSE)</f>
        <v>1385</v>
      </c>
      <c r="GK41" s="2" cm="1">
        <f t="array" aca="1" ref="GK41" ca="1">INDIRECT(ADDRESS(ROW(), GK$3-$AF$1+$AF$3))+VLOOKUP($AS41, INDIRECT(ADDRESS($AF$4, COLUMN()-$AF$2-GK$3)&amp;":"&amp;ADDRESS($AF$5, COLUMN()-$AF$1-GK$3)), GK$3, FALSE)+VLOOKUP($AT41, INDIRECT(ADDRESS($AF$4, COLUMN()-$AF$2-GK$3)&amp;":"&amp;ADDRESS($AF$5, COLUMN()-$AF$1-GK$3)), GK$3, FALSE)</f>
        <v>605</v>
      </c>
      <c r="GL41" s="2" cm="1">
        <f t="array" aca="1" ref="GL41" ca="1">INDIRECT(ADDRESS(ROW(), GL$3-$AF$1+$AF$3))+VLOOKUP($AS41, INDIRECT(ADDRESS($AF$4, COLUMN()-$AF$2-GL$3)&amp;":"&amp;ADDRESS($AF$5, COLUMN()-$AF$1-GL$3)), GL$3, FALSE)+VLOOKUP($AT41, INDIRECT(ADDRESS($AF$4, COLUMN()-$AF$2-GL$3)&amp;":"&amp;ADDRESS($AF$5, COLUMN()-$AF$1-GL$3)), GL$3, FALSE)</f>
        <v>676</v>
      </c>
      <c r="GM41" s="2" cm="1">
        <f t="array" aca="1" ref="GM41" ca="1">INDIRECT(ADDRESS(ROW(), GM$3-$AF$1+$AF$3))+VLOOKUP($AS41, INDIRECT(ADDRESS($AF$4, COLUMN()-$AF$2-GM$3)&amp;":"&amp;ADDRESS($AF$5, COLUMN()-$AF$1-GM$3)), GM$3, FALSE)+VLOOKUP($AT41, INDIRECT(ADDRESS($AF$4, COLUMN()-$AF$2-GM$3)&amp;":"&amp;ADDRESS($AF$5, COLUMN()-$AF$1-GM$3)), GM$3, FALSE)</f>
        <v>816</v>
      </c>
      <c r="GN41" s="2" cm="1">
        <f t="array" aca="1" ref="GN41" ca="1">INDIRECT(ADDRESS(ROW(), GN$3-$AF$1+$AF$3))+VLOOKUP($AS41, INDIRECT(ADDRESS($AF$4, COLUMN()-$AF$2-GN$3)&amp;":"&amp;ADDRESS($AF$5, COLUMN()-$AF$1-GN$3)), GN$3, FALSE)+VLOOKUP($AT41, INDIRECT(ADDRESS($AF$4, COLUMN()-$AF$2-GN$3)&amp;":"&amp;ADDRESS($AF$5, COLUMN()-$AF$1-GN$3)), GN$3, FALSE)</f>
        <v>623</v>
      </c>
      <c r="GO41" s="2" cm="1">
        <f t="array" aca="1" ref="GO41" ca="1">INDIRECT(ADDRESS(ROW(), GO$3-$AF$1+$AF$3))+VLOOKUP($AS41, INDIRECT(ADDRESS($AF$4, COLUMN()-$AF$2-GO$3)&amp;":"&amp;ADDRESS($AF$5, COLUMN()-$AF$1-GO$3)), GO$3, FALSE)+VLOOKUP($AT41, INDIRECT(ADDRESS($AF$4, COLUMN()-$AF$2-GO$3)&amp;":"&amp;ADDRESS($AF$5, COLUMN()-$AF$1-GO$3)), GO$3, FALSE)</f>
        <v>962</v>
      </c>
      <c r="GP41" s="2" cm="1">
        <f t="array" aca="1" ref="GP41" ca="1">INDIRECT(ADDRESS(ROW(), GP$3-$AF$1+$AF$3))+VLOOKUP($AS41, INDIRECT(ADDRESS($AF$4, COLUMN()-$AF$2-GP$3)&amp;":"&amp;ADDRESS($AF$5, COLUMN()-$AF$1-GP$3)), GP$3, FALSE)+VLOOKUP($AT41, INDIRECT(ADDRESS($AF$4, COLUMN()-$AF$2-GP$3)&amp;":"&amp;ADDRESS($AF$5, COLUMN()-$AF$1-GP$3)), GP$3, FALSE)</f>
        <v>1539</v>
      </c>
      <c r="GQ41" s="2" cm="1">
        <f t="array" aca="1" ref="GQ41" ca="1">INDIRECT(ADDRESS(ROW(), GQ$3-$AF$1+$AF$3))+VLOOKUP($AS41, INDIRECT(ADDRESS($AF$4, COLUMN()-$AF$2-GQ$3)&amp;":"&amp;ADDRESS($AF$5, COLUMN()-$AF$1-GQ$3)), GQ$3, FALSE)+VLOOKUP($AT41, INDIRECT(ADDRESS($AF$4, COLUMN()-$AF$2-GQ$3)&amp;":"&amp;ADDRESS($AF$5, COLUMN()-$AF$1-GQ$3)), GQ$3, FALSE)</f>
        <v>807</v>
      </c>
      <c r="GR41" s="2" cm="1">
        <f t="array" aca="1" ref="GR41" ca="1">INDIRECT(ADDRESS(ROW(), GR$3-$AF$1+$AF$3))+VLOOKUP($AS41, INDIRECT(ADDRESS($AF$4, COLUMN()-$AF$2-GR$3)&amp;":"&amp;ADDRESS($AF$5, COLUMN()-$AF$1-GR$3)), GR$3, FALSE)+VLOOKUP($AT41, INDIRECT(ADDRESS($AF$4, COLUMN()-$AF$2-GR$3)&amp;":"&amp;ADDRESS($AF$5, COLUMN()-$AF$1-GR$3)), GR$3, FALSE)</f>
        <v>252</v>
      </c>
      <c r="GS41" s="2" t="str">
        <f>LEFT($AH41, 1)&amp;RIGHT($A41, 1)</f>
        <v>VO</v>
      </c>
      <c r="GT41" s="2" t="str">
        <f>RIGHT($A41, 1)&amp;RIGHT($AH41, 1)</f>
        <v>OP</v>
      </c>
      <c r="GU41" s="2" t="str">
        <f t="shared" si="122"/>
        <v>VP</v>
      </c>
      <c r="GV41" s="2" cm="1">
        <f t="array" aca="1" ref="GV41" ca="1">INDIRECT(ADDRESS(ROW(), GV$3-$AF$1+$AF$3))+VLOOKUP($AS41, INDIRECT(ADDRESS($AF$4, COLUMN()-$AF$2-GV$3)&amp;":"&amp;ADDRESS($AF$5, COLUMN()-$AF$1-GV$3)), GV$3, FALSE)+VLOOKUP($AT41, INDIRECT(ADDRESS($AF$4, COLUMN()-$AF$2-GV$3)&amp;":"&amp;ADDRESS($AF$5, COLUMN()-$AF$1-GV$3)), GV$3, FALSE)</f>
        <v>1025</v>
      </c>
      <c r="GW41" s="2" cm="1">
        <f t="array" aca="1" ref="GW41" ca="1">INDIRECT(ADDRESS(ROW(), GW$3-$AF$1+$AF$3))+VLOOKUP($AS41, INDIRECT(ADDRESS($AF$4, COLUMN()-$AF$2-GW$3)&amp;":"&amp;ADDRESS($AF$5, COLUMN()-$AF$1-GW$3)), GW$3, FALSE)+VLOOKUP($AT41, INDIRECT(ADDRESS($AF$4, COLUMN()-$AF$2-GW$3)&amp;":"&amp;ADDRESS($AF$5, COLUMN()-$AF$1-GW$3)), GW$3, FALSE)</f>
        <v>2842</v>
      </c>
      <c r="GX41" s="2" cm="1">
        <f t="array" aca="1" ref="GX41" ca="1">INDIRECT(ADDRESS(ROW(), GX$3-$AF$1+$AF$3))+VLOOKUP($AS41, INDIRECT(ADDRESS($AF$4, COLUMN()-$AF$2-GX$3)&amp;":"&amp;ADDRESS($AF$5, COLUMN()-$AF$1-GX$3)), GX$3, FALSE)+VLOOKUP($AT41, INDIRECT(ADDRESS($AF$4, COLUMN()-$AF$2-GX$3)&amp;":"&amp;ADDRESS($AF$5, COLUMN()-$AF$1-GX$3)), GX$3, FALSE)</f>
        <v>1147</v>
      </c>
      <c r="GY41" s="2" cm="1">
        <f t="array" aca="1" ref="GY41" ca="1">INDIRECT(ADDRESS(ROW(), GY$3-$AF$1+$AF$3))+VLOOKUP($AS41, INDIRECT(ADDRESS($AF$4, COLUMN()-$AF$2-GY$3)&amp;":"&amp;ADDRESS($AF$5, COLUMN()-$AF$1-GY$3)), GY$3, FALSE)+VLOOKUP($AT41, INDIRECT(ADDRESS($AF$4, COLUMN()-$AF$2-GY$3)&amp;":"&amp;ADDRESS($AF$5, COLUMN()-$AF$1-GY$3)), GY$3, FALSE)</f>
        <v>1327</v>
      </c>
      <c r="GZ41" s="2" cm="1">
        <f t="array" aca="1" ref="GZ41" ca="1">INDIRECT(ADDRESS(ROW(), GZ$3-$AF$1+$AF$3))+VLOOKUP($AS41, INDIRECT(ADDRESS($AF$4, COLUMN()-$AF$2-GZ$3)&amp;":"&amp;ADDRESS($AF$5, COLUMN()-$AF$1-GZ$3)), GZ$3, FALSE)+VLOOKUP($AT41, INDIRECT(ADDRESS($AF$4, COLUMN()-$AF$2-GZ$3)&amp;":"&amp;ADDRESS($AF$5, COLUMN()-$AF$1-GZ$3)), GZ$3, FALSE)</f>
        <v>1581</v>
      </c>
      <c r="HA41" s="2" cm="1">
        <f t="array" aca="1" ref="HA41" ca="1">INDIRECT(ADDRESS(ROW(), HA$3-$AF$1+$AF$3))+VLOOKUP($AS41, INDIRECT(ADDRESS($AF$4, COLUMN()-$AF$2-HA$3)&amp;":"&amp;ADDRESS($AF$5, COLUMN()-$AF$1-HA$3)), HA$3, FALSE)+VLOOKUP($AT41, INDIRECT(ADDRESS($AF$4, COLUMN()-$AF$2-HA$3)&amp;":"&amp;ADDRESS($AF$5, COLUMN()-$AF$1-HA$3)), HA$3, FALSE)</f>
        <v>1287</v>
      </c>
      <c r="HB41" s="2" cm="1">
        <f t="array" aca="1" ref="HB41" ca="1">INDIRECT(ADDRESS(ROW(), HB$3-$AF$1+$AF$3))+VLOOKUP($AS41, INDIRECT(ADDRESS($AF$4, COLUMN()-$AF$2-HB$3)&amp;":"&amp;ADDRESS($AF$5, COLUMN()-$AF$1-HB$3)), HB$3, FALSE)+VLOOKUP($AT41, INDIRECT(ADDRESS($AF$4, COLUMN()-$AF$2-HB$3)&amp;":"&amp;ADDRESS($AF$5, COLUMN()-$AF$1-HB$3)), HB$3, FALSE)</f>
        <v>1966</v>
      </c>
      <c r="HC41" s="2" cm="1">
        <f t="array" aca="1" ref="HC41" ca="1">INDIRECT(ADDRESS(ROW(), HC$3-$AF$1+$AF$3))+VLOOKUP($AS41, INDIRECT(ADDRESS($AF$4, COLUMN()-$AF$2-HC$3)&amp;":"&amp;ADDRESS($AF$5, COLUMN()-$AF$1-HC$3)), HC$3, FALSE)+VLOOKUP($AT41, INDIRECT(ADDRESS($AF$4, COLUMN()-$AF$2-HC$3)&amp;":"&amp;ADDRESS($AF$5, COLUMN()-$AF$1-HC$3)), HC$3, FALSE)</f>
        <v>3120</v>
      </c>
      <c r="HD41" s="2" cm="1">
        <f t="array" aca="1" ref="HD41" ca="1">INDIRECT(ADDRESS(ROW(), HD$3-$AF$1+$AF$3))+VLOOKUP($AS41, INDIRECT(ADDRESS($AF$4, COLUMN()-$AF$2-HD$3)&amp;":"&amp;ADDRESS($AF$5, COLUMN()-$AF$1-HD$3)), HD$3, FALSE)+VLOOKUP($AT41, INDIRECT(ADDRESS($AF$4, COLUMN()-$AF$2-HD$3)&amp;":"&amp;ADDRESS($AF$5, COLUMN()-$AF$1-HD$3)), HD$3, FALSE)</f>
        <v>1588</v>
      </c>
      <c r="HE41" s="2" cm="1">
        <f t="array" aca="1" ref="HE41" ca="1">INDIRECT(ADDRESS(ROW(), HE$3-$AF$1+$AF$3))+VLOOKUP($AS41, INDIRECT(ADDRESS($AF$4, COLUMN()-$AF$2-HE$3)&amp;":"&amp;ADDRESS($AF$5, COLUMN()-$AF$1-HE$3)), HE$3, FALSE)+VLOOKUP($AT41, INDIRECT(ADDRESS($AF$4, COLUMN()-$AF$2-HE$3)&amp;":"&amp;ADDRESS($AF$5, COLUMN()-$AF$1-HE$3)), HE$3, FALSE)</f>
        <v>500</v>
      </c>
      <c r="HF41" s="2" t="str">
        <f>LEFT($AH41, 1)&amp;RIGHT($A41, 1)</f>
        <v>VO</v>
      </c>
      <c r="HG41" s="2" t="str">
        <f>RIGHT($A41, 1)&amp;RIGHT($AH41, 1)</f>
        <v>OP</v>
      </c>
      <c r="HH41" s="2" t="str">
        <f t="shared" si="123"/>
        <v>VP</v>
      </c>
      <c r="HI41" s="2" cm="1">
        <f t="array" aca="1" ref="HI41" ca="1">INDIRECT(ADDRESS(ROW(), HI$3-$AF$1+$AF$3))+VLOOKUP($AS41, INDIRECT(ADDRESS($AF$4, COLUMN()-$AF$2-HI$3)&amp;":"&amp;ADDRESS($AF$5, COLUMN()-$AF$1-HI$3)), HI$3, FALSE)+VLOOKUP($AT41, INDIRECT(ADDRESS($AF$4, COLUMN()-$AF$2-HI$3)&amp;":"&amp;ADDRESS($AF$5, COLUMN()-$AF$1-HI$3)), HI$3, FALSE)</f>
        <v>2030</v>
      </c>
      <c r="HJ41" s="2" cm="1">
        <f t="array" aca="1" ref="HJ41" ca="1">INDIRECT(ADDRESS(ROW(), HJ$3-$AF$1+$AF$3))+VLOOKUP($AS41, INDIRECT(ADDRESS($AF$4, COLUMN()-$AF$2-HJ$3)&amp;":"&amp;ADDRESS($AF$5, COLUMN()-$AF$1-HJ$3)), HJ$3, FALSE)+VLOOKUP($AT41, INDIRECT(ADDRESS($AF$4, COLUMN()-$AF$2-HJ$3)&amp;":"&amp;ADDRESS($AF$5, COLUMN()-$AF$1-HJ$3)), HJ$3, FALSE)</f>
        <v>5734</v>
      </c>
      <c r="HK41" s="2" cm="1">
        <f t="array" aca="1" ref="HK41" ca="1">INDIRECT(ADDRESS(ROW(), HK$3-$AF$1+$AF$3))+VLOOKUP($AS41, INDIRECT(ADDRESS($AF$4, COLUMN()-$AF$2-HK$3)&amp;":"&amp;ADDRESS($AF$5, COLUMN()-$AF$1-HK$3)), HK$3, FALSE)+VLOOKUP($AT41, INDIRECT(ADDRESS($AF$4, COLUMN()-$AF$2-HK$3)&amp;":"&amp;ADDRESS($AF$5, COLUMN()-$AF$1-HK$3)), HK$3, FALSE)</f>
        <v>2243</v>
      </c>
      <c r="HL41" s="2" cm="1">
        <f t="array" aca="1" ref="HL41" ca="1">INDIRECT(ADDRESS(ROW(), HL$3-$AF$1+$AF$3))+VLOOKUP($AS41, INDIRECT(ADDRESS($AF$4, COLUMN()-$AF$2-HL$3)&amp;":"&amp;ADDRESS($AF$5, COLUMN()-$AF$1-HL$3)), HL$3, FALSE)+VLOOKUP($AT41, INDIRECT(ADDRESS($AF$4, COLUMN()-$AF$2-HL$3)&amp;":"&amp;ADDRESS($AF$5, COLUMN()-$AF$1-HL$3)), HL$3, FALSE)</f>
        <v>2665</v>
      </c>
      <c r="HM41" s="2" cm="1">
        <f t="array" aca="1" ref="HM41" ca="1">INDIRECT(ADDRESS(ROW(), HM$3-$AF$1+$AF$3))+VLOOKUP($AS41, INDIRECT(ADDRESS($AF$4, COLUMN()-$AF$2-HM$3)&amp;":"&amp;ADDRESS($AF$5, COLUMN()-$AF$1-HM$3)), HM$3, FALSE)+VLOOKUP($AT41, INDIRECT(ADDRESS($AF$4, COLUMN()-$AF$2-HM$3)&amp;":"&amp;ADDRESS($AF$5, COLUMN()-$AF$1-HM$3)), HM$3, FALSE)</f>
        <v>3150</v>
      </c>
      <c r="HN41" s="2" cm="1">
        <f t="array" aca="1" ref="HN41" ca="1">INDIRECT(ADDRESS(ROW(), HN$3-$AF$1+$AF$3))+VLOOKUP($AS41, INDIRECT(ADDRESS($AF$4, COLUMN()-$AF$2-HN$3)&amp;":"&amp;ADDRESS($AF$5, COLUMN()-$AF$1-HN$3)), HN$3, FALSE)+VLOOKUP($AT41, INDIRECT(ADDRESS($AF$4, COLUMN()-$AF$2-HN$3)&amp;":"&amp;ADDRESS($AF$5, COLUMN()-$AF$1-HN$3)), HN$3, FALSE)</f>
        <v>2594</v>
      </c>
      <c r="HO41" s="2" cm="1">
        <f t="array" aca="1" ref="HO41" ca="1">INDIRECT(ADDRESS(ROW(), HO$3-$AF$1+$AF$3))+VLOOKUP($AS41, INDIRECT(ADDRESS($AF$4, COLUMN()-$AF$2-HO$3)&amp;":"&amp;ADDRESS($AF$5, COLUMN()-$AF$1-HO$3)), HO$3, FALSE)+VLOOKUP($AT41, INDIRECT(ADDRESS($AF$4, COLUMN()-$AF$2-HO$3)&amp;":"&amp;ADDRESS($AF$5, COLUMN()-$AF$1-HO$3)), HO$3, FALSE)</f>
        <v>3911</v>
      </c>
      <c r="HP41" s="2" cm="1">
        <f t="array" aca="1" ref="HP41" ca="1">INDIRECT(ADDRESS(ROW(), HP$3-$AF$1+$AF$3))+VLOOKUP($AS41, INDIRECT(ADDRESS($AF$4, COLUMN()-$AF$2-HP$3)&amp;":"&amp;ADDRESS($AF$5, COLUMN()-$AF$1-HP$3)), HP$3, FALSE)+VLOOKUP($AT41, INDIRECT(ADDRESS($AF$4, COLUMN()-$AF$2-HP$3)&amp;":"&amp;ADDRESS($AF$5, COLUMN()-$AF$1-HP$3)), HP$3, FALSE)</f>
        <v>6312</v>
      </c>
      <c r="HQ41" s="2" cm="1">
        <f t="array" aca="1" ref="HQ41" ca="1">INDIRECT(ADDRESS(ROW(), HQ$3-$AF$1+$AF$3))+VLOOKUP($AS41, INDIRECT(ADDRESS($AF$4, COLUMN()-$AF$2-HQ$3)&amp;":"&amp;ADDRESS($AF$5, COLUMN()-$AF$1-HQ$3)), HQ$3, FALSE)+VLOOKUP($AT41, INDIRECT(ADDRESS($AF$4, COLUMN()-$AF$2-HQ$3)&amp;":"&amp;ADDRESS($AF$5, COLUMN()-$AF$1-HQ$3)), HQ$3, FALSE)</f>
        <v>3130</v>
      </c>
      <c r="HR41" s="2" cm="1">
        <f t="array" aca="1" ref="HR41" ca="1">INDIRECT(ADDRESS(ROW(), HR$3-$AF$1+$AF$3))+VLOOKUP($AS41, INDIRECT(ADDRESS($AF$4, COLUMN()-$AF$2-HR$3)&amp;":"&amp;ADDRESS($AF$5, COLUMN()-$AF$1-HR$3)), HR$3, FALSE)+VLOOKUP($AT41, INDIRECT(ADDRESS($AF$4, COLUMN()-$AF$2-HR$3)&amp;":"&amp;ADDRESS($AF$5, COLUMN()-$AF$1-HR$3)), HR$3, FALSE)</f>
        <v>998</v>
      </c>
      <c r="HS41" s="2" t="str">
        <f>LEFT($AH41, 1)&amp;RIGHT($A41, 1)</f>
        <v>VO</v>
      </c>
      <c r="HT41" s="2" t="str">
        <f>RIGHT($A41, 1)&amp;RIGHT($AH41, 1)</f>
        <v>OP</v>
      </c>
      <c r="HU41" s="2" t="str">
        <f t="shared" si="124"/>
        <v>VP</v>
      </c>
      <c r="HV41" s="2" cm="1">
        <f t="array" aca="1" ref="HV41" ca="1">INDIRECT(ADDRESS(ROW(), HV$3-$AF$1+$AF$3))+VLOOKUP($AS41, INDIRECT(ADDRESS($AF$4, COLUMN()-$AF$2-HV$3)&amp;":"&amp;ADDRESS($AF$5, COLUMN()-$AF$1-HV$3)), HV$3, FALSE)+VLOOKUP($AT41, INDIRECT(ADDRESS($AF$4, COLUMN()-$AF$2-HV$3)&amp;":"&amp;ADDRESS($AF$5, COLUMN()-$AF$1-HV$3)), HV$3, FALSE)</f>
        <v>3966</v>
      </c>
      <c r="HW41" s="2" cm="1">
        <f t="array" aca="1" ref="HW41" ca="1">INDIRECT(ADDRESS(ROW(), HW$3-$AF$1+$AF$3))+VLOOKUP($AS41, INDIRECT(ADDRESS($AF$4, COLUMN()-$AF$2-HW$3)&amp;":"&amp;ADDRESS($AF$5, COLUMN()-$AF$1-HW$3)), HW$3, FALSE)+VLOOKUP($AT41, INDIRECT(ADDRESS($AF$4, COLUMN()-$AF$2-HW$3)&amp;":"&amp;ADDRESS($AF$5, COLUMN()-$AF$1-HW$3)), HW$3, FALSE)</f>
        <v>11665</v>
      </c>
      <c r="HX41" s="2" cm="1">
        <f t="array" aca="1" ref="HX41" ca="1">INDIRECT(ADDRESS(ROW(), HX$3-$AF$1+$AF$3))+VLOOKUP($AS41, INDIRECT(ADDRESS($AF$4, COLUMN()-$AF$2-HX$3)&amp;":"&amp;ADDRESS($AF$5, COLUMN()-$AF$1-HX$3)), HX$3, FALSE)+VLOOKUP($AT41, INDIRECT(ADDRESS($AF$4, COLUMN()-$AF$2-HX$3)&amp;":"&amp;ADDRESS($AF$5, COLUMN()-$AF$1-HX$3)), HX$3, FALSE)</f>
        <v>4323</v>
      </c>
      <c r="HY41" s="2" cm="1">
        <f t="array" aca="1" ref="HY41" ca="1">INDIRECT(ADDRESS(ROW(), HY$3-$AF$1+$AF$3))+VLOOKUP($AS41, INDIRECT(ADDRESS($AF$4, COLUMN()-$AF$2-HY$3)&amp;":"&amp;ADDRESS($AF$5, COLUMN()-$AF$1-HY$3)), HY$3, FALSE)+VLOOKUP($AT41, INDIRECT(ADDRESS($AF$4, COLUMN()-$AF$2-HY$3)&amp;":"&amp;ADDRESS($AF$5, COLUMN()-$AF$1-HY$3)), HY$3, FALSE)</f>
        <v>5252</v>
      </c>
      <c r="HZ41" s="2" cm="1">
        <f t="array" aca="1" ref="HZ41" ca="1">INDIRECT(ADDRESS(ROW(), HZ$3-$AF$1+$AF$3))+VLOOKUP($AS41, INDIRECT(ADDRESS($AF$4, COLUMN()-$AF$2-HZ$3)&amp;":"&amp;ADDRESS($AF$5, COLUMN()-$AF$1-HZ$3)), HZ$3, FALSE)+VLOOKUP($AT41, INDIRECT(ADDRESS($AF$4, COLUMN()-$AF$2-HZ$3)&amp;":"&amp;ADDRESS($AF$5, COLUMN()-$AF$1-HZ$3)), HZ$3, FALSE)</f>
        <v>6212</v>
      </c>
      <c r="IA41" s="2" cm="1">
        <f t="array" aca="1" ref="IA41" ca="1">INDIRECT(ADDRESS(ROW(), IA$3-$AF$1+$AF$3))+VLOOKUP($AS41, INDIRECT(ADDRESS($AF$4, COLUMN()-$AF$2-IA$3)&amp;":"&amp;ADDRESS($AF$5, COLUMN()-$AF$1-IA$3)), IA$3, FALSE)+VLOOKUP($AT41, INDIRECT(ADDRESS($AF$4, COLUMN()-$AF$2-IA$3)&amp;":"&amp;ADDRESS($AF$5, COLUMN()-$AF$1-IA$3)), IA$3, FALSE)</f>
        <v>5260</v>
      </c>
      <c r="IB41" s="2" cm="1">
        <f t="array" aca="1" ref="IB41" ca="1">INDIRECT(ADDRESS(ROW(), IB$3-$AF$1+$AF$3))+VLOOKUP($AS41, INDIRECT(ADDRESS($AF$4, COLUMN()-$AF$2-IB$3)&amp;":"&amp;ADDRESS($AF$5, COLUMN()-$AF$1-IB$3)), IB$3, FALSE)+VLOOKUP($AT41, INDIRECT(ADDRESS($AF$4, COLUMN()-$AF$2-IB$3)&amp;":"&amp;ADDRESS($AF$5, COLUMN()-$AF$1-IB$3)), IB$3, FALSE)</f>
        <v>7929</v>
      </c>
      <c r="IC41" s="2" cm="1">
        <f t="array" aca="1" ref="IC41" ca="1">INDIRECT(ADDRESS(ROW(), IC$3-$AF$1+$AF$3))+VLOOKUP($AS41, INDIRECT(ADDRESS($AF$4, COLUMN()-$AF$2-IC$3)&amp;":"&amp;ADDRESS($AF$5, COLUMN()-$AF$1-IC$3)), IC$3, FALSE)+VLOOKUP($AT41, INDIRECT(ADDRESS($AF$4, COLUMN()-$AF$2-IC$3)&amp;":"&amp;ADDRESS($AF$5, COLUMN()-$AF$1-IC$3)), IC$3, FALSE)</f>
        <v>12751</v>
      </c>
      <c r="ID41" s="2" cm="1">
        <f t="array" aca="1" ref="ID41" ca="1">INDIRECT(ADDRESS(ROW(), ID$3-$AF$1+$AF$3))+VLOOKUP($AS41, INDIRECT(ADDRESS($AF$4, COLUMN()-$AF$2-ID$3)&amp;":"&amp;ADDRESS($AF$5, COLUMN()-$AF$1-ID$3)), ID$3, FALSE)+VLOOKUP($AT41, INDIRECT(ADDRESS($AF$4, COLUMN()-$AF$2-ID$3)&amp;":"&amp;ADDRESS($AF$5, COLUMN()-$AF$1-ID$3)), ID$3, FALSE)</f>
        <v>6180</v>
      </c>
      <c r="IE41" s="2" cm="1">
        <f t="array" aca="1" ref="IE41" ca="1">INDIRECT(ADDRESS(ROW(), IE$3-$AF$1+$AF$3))+VLOOKUP($AS41, INDIRECT(ADDRESS($AF$4, COLUMN()-$AF$2-IE$3)&amp;":"&amp;ADDRESS($AF$5, COLUMN()-$AF$1-IE$3)), IE$3, FALSE)+VLOOKUP($AT41, INDIRECT(ADDRESS($AF$4, COLUMN()-$AF$2-IE$3)&amp;":"&amp;ADDRESS($AF$5, COLUMN()-$AF$1-IE$3)), IE$3, FALSE)</f>
        <v>1997</v>
      </c>
      <c r="IF41" s="2" t="str">
        <f>LEFT($AH41, 1)&amp;RIGHT($A41, 1)</f>
        <v>VO</v>
      </c>
      <c r="IG41" s="2" t="str">
        <f>RIGHT($A41, 1)&amp;RIGHT($AH41, 1)</f>
        <v>OP</v>
      </c>
      <c r="IH41" s="2" t="str">
        <f t="shared" si="125"/>
        <v>VP</v>
      </c>
      <c r="II41" s="2" cm="1">
        <f t="array" aca="1" ref="II41" ca="1">INDIRECT(ADDRESS(ROW(), II$3-$AF$1+$AF$3))+VLOOKUP($AS41, INDIRECT(ADDRESS($AF$4, COLUMN()-$AF$2-II$3)&amp;":"&amp;ADDRESS($AF$5, COLUMN()-$AF$1-II$3)), II$3, FALSE)+VLOOKUP($AT41, INDIRECT(ADDRESS($AF$4, COLUMN()-$AF$2-II$3)&amp;":"&amp;ADDRESS($AF$5, COLUMN()-$AF$1-II$3)), II$3, FALSE)</f>
        <v>7906</v>
      </c>
      <c r="IJ41" s="2" cm="1">
        <f t="array" aca="1" ref="IJ41" ca="1">INDIRECT(ADDRESS(ROW(), IJ$3-$AF$1+$AF$3))+VLOOKUP($AS41, INDIRECT(ADDRESS($AF$4, COLUMN()-$AF$2-IJ$3)&amp;":"&amp;ADDRESS($AF$5, COLUMN()-$AF$1-IJ$3)), IJ$3, FALSE)+VLOOKUP($AT41, INDIRECT(ADDRESS($AF$4, COLUMN()-$AF$2-IJ$3)&amp;":"&amp;ADDRESS($AF$5, COLUMN()-$AF$1-IJ$3)), IJ$3, FALSE)</f>
        <v>23505</v>
      </c>
      <c r="IK41" s="2" cm="1">
        <f t="array" aca="1" ref="IK41" ca="1">INDIRECT(ADDRESS(ROW(), IK$3-$AF$1+$AF$3))+VLOOKUP($AS41, INDIRECT(ADDRESS($AF$4, COLUMN()-$AF$2-IK$3)&amp;":"&amp;ADDRESS($AF$5, COLUMN()-$AF$1-IK$3)), IK$3, FALSE)+VLOOKUP($AT41, INDIRECT(ADDRESS($AF$4, COLUMN()-$AF$2-IK$3)&amp;":"&amp;ADDRESS($AF$5, COLUMN()-$AF$1-IK$3)), IK$3, FALSE)</f>
        <v>8466</v>
      </c>
      <c r="IL41" s="2" cm="1">
        <f t="array" aca="1" ref="IL41" ca="1">INDIRECT(ADDRESS(ROW(), IL$3-$AF$1+$AF$3))+VLOOKUP($AS41, INDIRECT(ADDRESS($AF$4, COLUMN()-$AF$2-IL$3)&amp;":"&amp;ADDRESS($AF$5, COLUMN()-$AF$1-IL$3)), IL$3, FALSE)+VLOOKUP($AT41, INDIRECT(ADDRESS($AF$4, COLUMN()-$AF$2-IL$3)&amp;":"&amp;ADDRESS($AF$5, COLUMN()-$AF$1-IL$3)), IL$3, FALSE)</f>
        <v>10462</v>
      </c>
      <c r="IM41" s="2" cm="1">
        <f t="array" aca="1" ref="IM41" ca="1">INDIRECT(ADDRESS(ROW(), IM$3-$AF$1+$AF$3))+VLOOKUP($AS41, INDIRECT(ADDRESS($AF$4, COLUMN()-$AF$2-IM$3)&amp;":"&amp;ADDRESS($AF$5, COLUMN()-$AF$1-IM$3)), IM$3, FALSE)+VLOOKUP($AT41, INDIRECT(ADDRESS($AF$4, COLUMN()-$AF$2-IM$3)&amp;":"&amp;ADDRESS($AF$5, COLUMN()-$AF$1-IM$3)), IM$3, FALSE)</f>
        <v>12375</v>
      </c>
      <c r="IN41" s="2" cm="1">
        <f t="array" aca="1" ref="IN41" ca="1">INDIRECT(ADDRESS(ROW(), IN$3-$AF$1+$AF$3))+VLOOKUP($AS41, INDIRECT(ADDRESS($AF$4, COLUMN()-$AF$2-IN$3)&amp;":"&amp;ADDRESS($AF$5, COLUMN()-$AF$1-IN$3)), IN$3, FALSE)+VLOOKUP($AT41, INDIRECT(ADDRESS($AF$4, COLUMN()-$AF$2-IN$3)&amp;":"&amp;ADDRESS($AF$5, COLUMN()-$AF$1-IN$3)), IN$3, FALSE)</f>
        <v>10552</v>
      </c>
      <c r="IO41" s="2" cm="1">
        <f t="array" aca="1" ref="IO41" ca="1">INDIRECT(ADDRESS(ROW(), IO$3-$AF$1+$AF$3))+VLOOKUP($AS41, INDIRECT(ADDRESS($AF$4, COLUMN()-$AF$2-IO$3)&amp;":"&amp;ADDRESS($AF$5, COLUMN()-$AF$1-IO$3)), IO$3, FALSE)+VLOOKUP($AT41, INDIRECT(ADDRESS($AF$4, COLUMN()-$AF$2-IO$3)&amp;":"&amp;ADDRESS($AF$5, COLUMN()-$AF$1-IO$3)), IO$3, FALSE)</f>
        <v>15850</v>
      </c>
      <c r="IP41" s="2" cm="1">
        <f t="array" aca="1" ref="IP41" ca="1">INDIRECT(ADDRESS(ROW(), IP$3-$AF$1+$AF$3))+VLOOKUP($AS41, INDIRECT(ADDRESS($AF$4, COLUMN()-$AF$2-IP$3)&amp;":"&amp;ADDRESS($AF$5, COLUMN()-$AF$1-IP$3)), IP$3, FALSE)+VLOOKUP($AT41, INDIRECT(ADDRESS($AF$4, COLUMN()-$AF$2-IP$3)&amp;":"&amp;ADDRESS($AF$5, COLUMN()-$AF$1-IP$3)), IP$3, FALSE)</f>
        <v>25705</v>
      </c>
      <c r="IQ41" s="2" cm="1">
        <f t="array" aca="1" ref="IQ41" ca="1">INDIRECT(ADDRESS(ROW(), IQ$3-$AF$1+$AF$3))+VLOOKUP($AS41, INDIRECT(ADDRESS($AF$4, COLUMN()-$AF$2-IQ$3)&amp;":"&amp;ADDRESS($AF$5, COLUMN()-$AF$1-IQ$3)), IQ$3, FALSE)+VLOOKUP($AT41, INDIRECT(ADDRESS($AF$4, COLUMN()-$AF$2-IQ$3)&amp;":"&amp;ADDRESS($AF$5, COLUMN()-$AF$1-IQ$3)), IQ$3, FALSE)</f>
        <v>12259</v>
      </c>
      <c r="IR41" s="2" cm="1">
        <f t="array" aca="1" ref="IR41" ca="1">INDIRECT(ADDRESS(ROW(), IR$3-$AF$1+$AF$3))+VLOOKUP($AS41, INDIRECT(ADDRESS($AF$4, COLUMN()-$AF$2-IR$3)&amp;":"&amp;ADDRESS($AF$5, COLUMN()-$AF$1-IR$3)), IR$3, FALSE)+VLOOKUP($AT41, INDIRECT(ADDRESS($AF$4, COLUMN()-$AF$2-IR$3)&amp;":"&amp;ADDRESS($AF$5, COLUMN()-$AF$1-IR$3)), IR$3, FALSE)</f>
        <v>3991</v>
      </c>
      <c r="IS41" s="2" t="str">
        <f>LEFT($AH41, 1)&amp;RIGHT($A41, 1)</f>
        <v>VO</v>
      </c>
      <c r="IT41" s="2" t="str">
        <f>RIGHT($A41, 1)&amp;RIGHT($AH41, 1)</f>
        <v>OP</v>
      </c>
      <c r="IU41" s="2" t="str">
        <f t="shared" si="126"/>
        <v>VP</v>
      </c>
      <c r="IV41" s="2" cm="1">
        <f t="array" aca="1" ref="IV41" ca="1">INDIRECT(ADDRESS(ROW(), IV$3-$AF$1+$AF$3))+VLOOKUP($AS41, INDIRECT(ADDRESS($AF$4, COLUMN()-$AF$2-IV$3)&amp;":"&amp;ADDRESS($AF$5, COLUMN()-$AF$1-IV$3)), IV$3, FALSE)+VLOOKUP($AT41, INDIRECT(ADDRESS($AF$4, COLUMN()-$AF$2-IV$3)&amp;":"&amp;ADDRESS($AF$5, COLUMN()-$AF$1-IV$3)), IV$3, FALSE)</f>
        <v>15532</v>
      </c>
      <c r="IW41" s="2" cm="1">
        <f t="array" aca="1" ref="IW41" ca="1">INDIRECT(ADDRESS(ROW(), IW$3-$AF$1+$AF$3))+VLOOKUP($AS41, INDIRECT(ADDRESS($AF$4, COLUMN()-$AF$2-IW$3)&amp;":"&amp;ADDRESS($AF$5, COLUMN()-$AF$1-IW$3)), IW$3, FALSE)+VLOOKUP($AT41, INDIRECT(ADDRESS($AF$4, COLUMN()-$AF$2-IW$3)&amp;":"&amp;ADDRESS($AF$5, COLUMN()-$AF$1-IW$3)), IW$3, FALSE)</f>
        <v>47553</v>
      </c>
      <c r="IX41" s="2" cm="1">
        <f t="array" aca="1" ref="IX41" ca="1">INDIRECT(ADDRESS(ROW(), IX$3-$AF$1+$AF$3))+VLOOKUP($AS41, INDIRECT(ADDRESS($AF$4, COLUMN()-$AF$2-IX$3)&amp;":"&amp;ADDRESS($AF$5, COLUMN()-$AF$1-IX$3)), IX$3, FALSE)+VLOOKUP($AT41, INDIRECT(ADDRESS($AF$4, COLUMN()-$AF$2-IX$3)&amp;":"&amp;ADDRESS($AF$5, COLUMN()-$AF$1-IX$3)), IX$3, FALSE)</f>
        <v>16463</v>
      </c>
      <c r="IY41" s="2" cm="1">
        <f t="array" aca="1" ref="IY41" ca="1">INDIRECT(ADDRESS(ROW(), IY$3-$AF$1+$AF$3))+VLOOKUP($AS41, INDIRECT(ADDRESS($AF$4, COLUMN()-$AF$2-IY$3)&amp;":"&amp;ADDRESS($AF$5, COLUMN()-$AF$1-IY$3)), IY$3, FALSE)+VLOOKUP($AT41, INDIRECT(ADDRESS($AF$4, COLUMN()-$AF$2-IY$3)&amp;":"&amp;ADDRESS($AF$5, COLUMN()-$AF$1-IY$3)), IY$3, FALSE)</f>
        <v>20646</v>
      </c>
      <c r="IZ41" s="2" cm="1">
        <f t="array" aca="1" ref="IZ41" ca="1">INDIRECT(ADDRESS(ROW(), IZ$3-$AF$1+$AF$3))+VLOOKUP($AS41, INDIRECT(ADDRESS($AF$4, COLUMN()-$AF$2-IZ$3)&amp;":"&amp;ADDRESS($AF$5, COLUMN()-$AF$1-IZ$3)), IZ$3, FALSE)+VLOOKUP($AT41, INDIRECT(ADDRESS($AF$4, COLUMN()-$AF$2-IZ$3)&amp;":"&amp;ADDRESS($AF$5, COLUMN()-$AF$1-IZ$3)), IZ$3, FALSE)</f>
        <v>24606</v>
      </c>
      <c r="JA41" s="2" cm="1">
        <f t="array" aca="1" ref="JA41" ca="1">INDIRECT(ADDRESS(ROW(), JA$3-$AF$1+$AF$3))+VLOOKUP($AS41, INDIRECT(ADDRESS($AF$4, COLUMN()-$AF$2-JA$3)&amp;":"&amp;ADDRESS($AF$5, COLUMN()-$AF$1-JA$3)), JA$3, FALSE)+VLOOKUP($AT41, INDIRECT(ADDRESS($AF$4, COLUMN()-$AF$2-JA$3)&amp;":"&amp;ADDRESS($AF$5, COLUMN()-$AF$1-JA$3)), JA$3, FALSE)</f>
        <v>21259</v>
      </c>
      <c r="JB41" s="2" cm="1">
        <f t="array" aca="1" ref="JB41" ca="1">INDIRECT(ADDRESS(ROW(), JB$3-$AF$1+$AF$3))+VLOOKUP($AS41, INDIRECT(ADDRESS($AF$4, COLUMN()-$AF$2-JB$3)&amp;":"&amp;ADDRESS($AF$5, COLUMN()-$AF$1-JB$3)), JB$3, FALSE)+VLOOKUP($AT41, INDIRECT(ADDRESS($AF$4, COLUMN()-$AF$2-JB$3)&amp;":"&amp;ADDRESS($AF$5, COLUMN()-$AF$1-JB$3)), JB$3, FALSE)</f>
        <v>31960</v>
      </c>
      <c r="JC41" s="2" cm="1">
        <f t="array" aca="1" ref="JC41" ca="1">INDIRECT(ADDRESS(ROW(), JC$3-$AF$1+$AF$3))+VLOOKUP($AS41, INDIRECT(ADDRESS($AF$4, COLUMN()-$AF$2-JC$3)&amp;":"&amp;ADDRESS($AF$5, COLUMN()-$AF$1-JC$3)), JC$3, FALSE)+VLOOKUP($AT41, INDIRECT(ADDRESS($AF$4, COLUMN()-$AF$2-JC$3)&amp;":"&amp;ADDRESS($AF$5, COLUMN()-$AF$1-JC$3)), JC$3, FALSE)</f>
        <v>51709</v>
      </c>
      <c r="JD41" s="2" cm="1">
        <f t="array" aca="1" ref="JD41" ca="1">INDIRECT(ADDRESS(ROW(), JD$3-$AF$1+$AF$3))+VLOOKUP($AS41, INDIRECT(ADDRESS($AF$4, COLUMN()-$AF$2-JD$3)&amp;":"&amp;ADDRESS($AF$5, COLUMN()-$AF$1-JD$3)), JD$3, FALSE)+VLOOKUP($AT41, INDIRECT(ADDRESS($AF$4, COLUMN()-$AF$2-JD$3)&amp;":"&amp;ADDRESS($AF$5, COLUMN()-$AF$1-JD$3)), JD$3, FALSE)</f>
        <v>24416</v>
      </c>
      <c r="JE41" s="2" cm="1">
        <f t="array" aca="1" ref="JE41" ca="1">INDIRECT(ADDRESS(ROW(), JE$3-$AF$1+$AF$3))+VLOOKUP($AS41, INDIRECT(ADDRESS($AF$4, COLUMN()-$AF$2-JE$3)&amp;":"&amp;ADDRESS($AF$5, COLUMN()-$AF$1-JE$3)), JE$3, FALSE)+VLOOKUP($AT41, INDIRECT(ADDRESS($AF$4, COLUMN()-$AF$2-JE$3)&amp;":"&amp;ADDRESS($AF$5, COLUMN()-$AF$1-JE$3)), JE$3, FALSE)</f>
        <v>7999</v>
      </c>
      <c r="JF41" s="2" t="str">
        <f>LEFT($AH41, 1)&amp;RIGHT($A41, 1)</f>
        <v>VO</v>
      </c>
      <c r="JG41" s="2" t="str">
        <f>RIGHT($A41, 1)&amp;RIGHT($AH41, 1)</f>
        <v>OP</v>
      </c>
      <c r="JH41" s="2" t="str">
        <f t="shared" si="127"/>
        <v>VP</v>
      </c>
      <c r="JI41" s="2" cm="1">
        <f t="array" aca="1" ref="JI41" ca="1">INDIRECT(ADDRESS(ROW(), JI$3-$AF$1+$AF$3))+VLOOKUP($AS41, INDIRECT(ADDRESS($AF$4, COLUMN()-$AF$2-JI$3)&amp;":"&amp;ADDRESS($AF$5, COLUMN()-$AF$1-JI$3)), JI$3, FALSE)+VLOOKUP($AT41, INDIRECT(ADDRESS($AF$4, COLUMN()-$AF$2-JI$3)&amp;":"&amp;ADDRESS($AF$5, COLUMN()-$AF$1-JI$3)), JI$3, FALSE)</f>
        <v>30935</v>
      </c>
      <c r="JJ41" s="2" cm="1">
        <f t="array" aca="1" ref="JJ41" ca="1">INDIRECT(ADDRESS(ROW(), JJ$3-$AF$1+$AF$3))+VLOOKUP($AS41, INDIRECT(ADDRESS($AF$4, COLUMN()-$AF$2-JJ$3)&amp;":"&amp;ADDRESS($AF$5, COLUMN()-$AF$1-JJ$3)), JJ$3, FALSE)+VLOOKUP($AT41, INDIRECT(ADDRESS($AF$4, COLUMN()-$AF$2-JJ$3)&amp;":"&amp;ADDRESS($AF$5, COLUMN()-$AF$1-JJ$3)), JJ$3, FALSE)</f>
        <v>95712</v>
      </c>
      <c r="JK41" s="2" cm="1">
        <f t="array" aca="1" ref="JK41" ca="1">INDIRECT(ADDRESS(ROW(), JK$3-$AF$1+$AF$3))+VLOOKUP($AS41, INDIRECT(ADDRESS($AF$4, COLUMN()-$AF$2-JK$3)&amp;":"&amp;ADDRESS($AF$5, COLUMN()-$AF$1-JK$3)), JK$3, FALSE)+VLOOKUP($AT41, INDIRECT(ADDRESS($AF$4, COLUMN()-$AF$2-JK$3)&amp;":"&amp;ADDRESS($AF$5, COLUMN()-$AF$1-JK$3)), JK$3, FALSE)</f>
        <v>32403</v>
      </c>
      <c r="JL41" s="2" cm="1">
        <f t="array" aca="1" ref="JL41" ca="1">INDIRECT(ADDRESS(ROW(), JL$3-$AF$1+$AF$3))+VLOOKUP($AS41, INDIRECT(ADDRESS($AF$4, COLUMN()-$AF$2-JL$3)&amp;":"&amp;ADDRESS($AF$5, COLUMN()-$AF$1-JL$3)), JL$3, FALSE)+VLOOKUP($AT41, INDIRECT(ADDRESS($AF$4, COLUMN()-$AF$2-JL$3)&amp;":"&amp;ADDRESS($AF$5, COLUMN()-$AF$1-JL$3)), JL$3, FALSE)</f>
        <v>41081</v>
      </c>
      <c r="JM41" s="2" cm="1">
        <f t="array" aca="1" ref="JM41" ca="1">INDIRECT(ADDRESS(ROW(), JM$3-$AF$1+$AF$3))+VLOOKUP($AS41, INDIRECT(ADDRESS($AF$4, COLUMN()-$AF$2-JM$3)&amp;":"&amp;ADDRESS($AF$5, COLUMN()-$AF$1-JM$3)), JM$3, FALSE)+VLOOKUP($AT41, INDIRECT(ADDRESS($AF$4, COLUMN()-$AF$2-JM$3)&amp;":"&amp;ADDRESS($AF$5, COLUMN()-$AF$1-JM$3)), JM$3, FALSE)</f>
        <v>49184</v>
      </c>
      <c r="JN41" s="2" cm="1">
        <f t="array" aca="1" ref="JN41" ca="1">INDIRECT(ADDRESS(ROW(), JN$3-$AF$1+$AF$3))+VLOOKUP($AS41, INDIRECT(ADDRESS($AF$4, COLUMN()-$AF$2-JN$3)&amp;":"&amp;ADDRESS($AF$5, COLUMN()-$AF$1-JN$3)), JN$3, FALSE)+VLOOKUP($AT41, INDIRECT(ADDRESS($AF$4, COLUMN()-$AF$2-JN$3)&amp;":"&amp;ADDRESS($AF$5, COLUMN()-$AF$1-JN$3)), JN$3, FALSE)</f>
        <v>42593</v>
      </c>
      <c r="JO41" s="2" cm="1">
        <f t="array" aca="1" ref="JO41" ca="1">INDIRECT(ADDRESS(ROW(), JO$3-$AF$1+$AF$3))+VLOOKUP($AS41, INDIRECT(ADDRESS($AF$4, COLUMN()-$AF$2-JO$3)&amp;":"&amp;ADDRESS($AF$5, COLUMN()-$AF$1-JO$3)), JO$3, FALSE)+VLOOKUP($AT41, INDIRECT(ADDRESS($AF$4, COLUMN()-$AF$2-JO$3)&amp;":"&amp;ADDRESS($AF$5, COLUMN()-$AF$1-JO$3)), JO$3, FALSE)</f>
        <v>63954</v>
      </c>
      <c r="JP41" s="2" cm="1">
        <f t="array" aca="1" ref="JP41" ca="1">INDIRECT(ADDRESS(ROW(), JP$3-$AF$1+$AF$3))+VLOOKUP($AS41, INDIRECT(ADDRESS($AF$4, COLUMN()-$AF$2-JP$3)&amp;":"&amp;ADDRESS($AF$5, COLUMN()-$AF$1-JP$3)), JP$3, FALSE)+VLOOKUP($AT41, INDIRECT(ADDRESS($AF$4, COLUMN()-$AF$2-JP$3)&amp;":"&amp;ADDRESS($AF$5, COLUMN()-$AF$1-JP$3)), JP$3, FALSE)</f>
        <v>103840</v>
      </c>
      <c r="JQ41" s="2" cm="1">
        <f t="array" aca="1" ref="JQ41" ca="1">INDIRECT(ADDRESS(ROW(), JQ$3-$AF$1+$AF$3))+VLOOKUP($AS41, INDIRECT(ADDRESS($AF$4, COLUMN()-$AF$2-JQ$3)&amp;":"&amp;ADDRESS($AF$5, COLUMN()-$AF$1-JQ$3)), JQ$3, FALSE)+VLOOKUP($AT41, INDIRECT(ADDRESS($AF$4, COLUMN()-$AF$2-JQ$3)&amp;":"&amp;ADDRESS($AF$5, COLUMN()-$AF$1-JQ$3)), JQ$3, FALSE)</f>
        <v>48580</v>
      </c>
      <c r="JR41" s="2" cm="1">
        <f t="array" aca="1" ref="JR41" ca="1">INDIRECT(ADDRESS(ROW(), JR$3-$AF$1+$AF$3))+VLOOKUP($AS41, INDIRECT(ADDRESS($AF$4, COLUMN()-$AF$2-JR$3)&amp;":"&amp;ADDRESS($AF$5, COLUMN()-$AF$1-JR$3)), JR$3, FALSE)+VLOOKUP($AT41, INDIRECT(ADDRESS($AF$4, COLUMN()-$AF$2-JR$3)&amp;":"&amp;ADDRESS($AF$5, COLUMN()-$AF$1-JR$3)), JR$3, FALSE)</f>
        <v>16005</v>
      </c>
      <c r="JS41" s="2" t="str">
        <f>LEFT($AH41, 1)&amp;RIGHT($A41, 1)</f>
        <v>VO</v>
      </c>
      <c r="JT41" s="2" t="str">
        <f>RIGHT($A41, 1)&amp;RIGHT($AH41, 1)</f>
        <v>OP</v>
      </c>
      <c r="JU41" s="2" t="str">
        <f t="shared" si="128"/>
        <v>VP</v>
      </c>
      <c r="JV41" s="2" cm="1">
        <f t="array" aca="1" ref="JV41" ca="1">INDIRECT(ADDRESS(ROW(), JV$3-$AF$1+$AF$3))+VLOOKUP($AS41, INDIRECT(ADDRESS($AF$4, COLUMN()-$AF$2-JV$3)&amp;":"&amp;ADDRESS($AF$5, COLUMN()-$AF$1-JV$3)), JV$3, FALSE)+VLOOKUP($AT41, INDIRECT(ADDRESS($AF$4, COLUMN()-$AF$2-JV$3)&amp;":"&amp;ADDRESS($AF$5, COLUMN()-$AF$1-JV$3)), JV$3, FALSE)</f>
        <v>61075</v>
      </c>
      <c r="JW41" s="2" cm="1">
        <f t="array" aca="1" ref="JW41" ca="1">INDIRECT(ADDRESS(ROW(), JW$3-$AF$1+$AF$3))+VLOOKUP($AS41, INDIRECT(ADDRESS($AF$4, COLUMN()-$AF$2-JW$3)&amp;":"&amp;ADDRESS($AF$5, COLUMN()-$AF$1-JW$3)), JW$3, FALSE)+VLOOKUP($AT41, INDIRECT(ADDRESS($AF$4, COLUMN()-$AF$2-JW$3)&amp;":"&amp;ADDRESS($AF$5, COLUMN()-$AF$1-JW$3)), JW$3, FALSE)</f>
        <v>192980</v>
      </c>
      <c r="JX41" s="2" cm="1">
        <f t="array" aca="1" ref="JX41" ca="1">INDIRECT(ADDRESS(ROW(), JX$3-$AF$1+$AF$3))+VLOOKUP($AS41, INDIRECT(ADDRESS($AF$4, COLUMN()-$AF$2-JX$3)&amp;":"&amp;ADDRESS($AF$5, COLUMN()-$AF$1-JX$3)), JX$3, FALSE)+VLOOKUP($AT41, INDIRECT(ADDRESS($AF$4, COLUMN()-$AF$2-JX$3)&amp;":"&amp;ADDRESS($AF$5, COLUMN()-$AF$1-JX$3)), JX$3, FALSE)</f>
        <v>63538</v>
      </c>
      <c r="JY41" s="2" cm="1">
        <f t="array" aca="1" ref="JY41" ca="1">INDIRECT(ADDRESS(ROW(), JY$3-$AF$1+$AF$3))+VLOOKUP($AS41, INDIRECT(ADDRESS($AF$4, COLUMN()-$AF$2-JY$3)&amp;":"&amp;ADDRESS($AF$5, COLUMN()-$AF$1-JY$3)), JY$3, FALSE)+VLOOKUP($AT41, INDIRECT(ADDRESS($AF$4, COLUMN()-$AF$2-JY$3)&amp;":"&amp;ADDRESS($AF$5, COLUMN()-$AF$1-JY$3)), JY$3, FALSE)</f>
        <v>81252</v>
      </c>
      <c r="JZ41" s="2" cm="1">
        <f t="array" aca="1" ref="JZ41" ca="1">INDIRECT(ADDRESS(ROW(), JZ$3-$AF$1+$AF$3))+VLOOKUP($AS41, INDIRECT(ADDRESS($AF$4, COLUMN()-$AF$2-JZ$3)&amp;":"&amp;ADDRESS($AF$5, COLUMN()-$AF$1-JZ$3)), JZ$3, FALSE)+VLOOKUP($AT41, INDIRECT(ADDRESS($AF$4, COLUMN()-$AF$2-JZ$3)&amp;":"&amp;ADDRESS($AF$5, COLUMN()-$AF$1-JZ$3)), JZ$3, FALSE)</f>
        <v>98063</v>
      </c>
      <c r="KA41" s="2" cm="1">
        <f t="array" aca="1" ref="KA41" ca="1">INDIRECT(ADDRESS(ROW(), KA$3-$AF$1+$AF$3))+VLOOKUP($AS41, INDIRECT(ADDRESS($AF$4, COLUMN()-$AF$2-KA$3)&amp;":"&amp;ADDRESS($AF$5, COLUMN()-$AF$1-KA$3)), KA$3, FALSE)+VLOOKUP($AT41, INDIRECT(ADDRESS($AF$4, COLUMN()-$AF$2-KA$3)&amp;":"&amp;ADDRESS($AF$5, COLUMN()-$AF$1-KA$3)), KA$3, FALSE)</f>
        <v>85587</v>
      </c>
      <c r="KB41" s="2" cm="1">
        <f t="array" aca="1" ref="KB41" ca="1">INDIRECT(ADDRESS(ROW(), KB$3-$AF$1+$AF$3))+VLOOKUP($AS41, INDIRECT(ADDRESS($AF$4, COLUMN()-$AF$2-KB$3)&amp;":"&amp;ADDRESS($AF$5, COLUMN()-$AF$1-KB$3)), KB$3, FALSE)+VLOOKUP($AT41, INDIRECT(ADDRESS($AF$4, COLUMN()-$AF$2-KB$3)&amp;":"&amp;ADDRESS($AF$5, COLUMN()-$AF$1-KB$3)), KB$3, FALSE)</f>
        <v>128554</v>
      </c>
      <c r="KC41" s="2" cm="1">
        <f t="array" aca="1" ref="KC41" ca="1">INDIRECT(ADDRESS(ROW(), KC$3-$AF$1+$AF$3))+VLOOKUP($AS41, INDIRECT(ADDRESS($AF$4, COLUMN()-$AF$2-KC$3)&amp;":"&amp;ADDRESS($AF$5, COLUMN()-$AF$1-KC$3)), KC$3, FALSE)+VLOOKUP($AT41, INDIRECT(ADDRESS($AF$4, COLUMN()-$AF$2-KC$3)&amp;":"&amp;ADDRESS($AF$5, COLUMN()-$AF$1-KC$3)), KC$3, FALSE)</f>
        <v>208491</v>
      </c>
      <c r="KD41" s="2" cm="1">
        <f t="array" aca="1" ref="KD41" ca="1">INDIRECT(ADDRESS(ROW(), KD$3-$AF$1+$AF$3))+VLOOKUP($AS41, INDIRECT(ADDRESS($AF$4, COLUMN()-$AF$2-KD$3)&amp;":"&amp;ADDRESS($AF$5, COLUMN()-$AF$1-KD$3)), KD$3, FALSE)+VLOOKUP($AT41, INDIRECT(ADDRESS($AF$4, COLUMN()-$AF$2-KD$3)&amp;":"&amp;ADDRESS($AF$5, COLUMN()-$AF$1-KD$3)), KD$3, FALSE)</f>
        <v>96968</v>
      </c>
      <c r="KE41" s="2" cm="1">
        <f t="array" aca="1" ref="KE41" ca="1">INDIRECT(ADDRESS(ROW(), KE$3-$AF$1+$AF$3))+VLOOKUP($AS41, INDIRECT(ADDRESS($AF$4, COLUMN()-$AF$2-KE$3)&amp;":"&amp;ADDRESS($AF$5, COLUMN()-$AF$1-KE$3)), KE$3, FALSE)+VLOOKUP($AT41, INDIRECT(ADDRESS($AF$4, COLUMN()-$AF$2-KE$3)&amp;":"&amp;ADDRESS($AF$5, COLUMN()-$AF$1-KE$3)), KE$3, FALSE)</f>
        <v>32067</v>
      </c>
      <c r="KF41" s="2" t="str">
        <f>LEFT($AH41, 1)&amp;RIGHT($A41, 1)</f>
        <v>VO</v>
      </c>
      <c r="KG41" s="2" t="str">
        <f>RIGHT($A41, 1)&amp;RIGHT($AH41, 1)</f>
        <v>OP</v>
      </c>
      <c r="KH41" s="2" t="str">
        <f t="shared" si="129"/>
        <v>VP</v>
      </c>
      <c r="KI41" s="2" cm="1">
        <f t="array" aca="1" ref="KI41" ca="1">INDIRECT(ADDRESS(ROW(), KI$3-$AF$1+$AF$3))+VLOOKUP($AS41, INDIRECT(ADDRESS($AF$4, COLUMN()-$AF$2-KI$3)&amp;":"&amp;ADDRESS($AF$5, COLUMN()-$AF$1-KI$3)), KI$3, FALSE)+VLOOKUP($AT41, INDIRECT(ADDRESS($AF$4, COLUMN()-$AF$2-KI$3)&amp;":"&amp;ADDRESS($AF$5, COLUMN()-$AF$1-KI$3)), KI$3, FALSE)</f>
        <v>121530</v>
      </c>
      <c r="KJ41" s="2" cm="1">
        <f t="array" aca="1" ref="KJ41" ca="1">INDIRECT(ADDRESS(ROW(), KJ$3-$AF$1+$AF$3))+VLOOKUP($AS41, INDIRECT(ADDRESS($AF$4, COLUMN()-$AF$2-KJ$3)&amp;":"&amp;ADDRESS($AF$5, COLUMN()-$AF$1-KJ$3)), KJ$3, FALSE)+VLOOKUP($AT41, INDIRECT(ADDRESS($AF$4, COLUMN()-$AF$2-KJ$3)&amp;":"&amp;ADDRESS($AF$5, COLUMN()-$AF$1-KJ$3)), KJ$3, FALSE)</f>
        <v>387857</v>
      </c>
      <c r="KK41" s="2" cm="1">
        <f t="array" aca="1" ref="KK41" ca="1">INDIRECT(ADDRESS(ROW(), KK$3-$AF$1+$AF$3))+VLOOKUP($AS41, INDIRECT(ADDRESS($AF$4, COLUMN()-$AF$2-KK$3)&amp;":"&amp;ADDRESS($AF$5, COLUMN()-$AF$1-KK$3)), KK$3, FALSE)+VLOOKUP($AT41, INDIRECT(ADDRESS($AF$4, COLUMN()-$AF$2-KK$3)&amp;":"&amp;ADDRESS($AF$5, COLUMN()-$AF$1-KK$3)), KK$3, FALSE)</f>
        <v>125402</v>
      </c>
      <c r="KL41" s="2" cm="1">
        <f t="array" aca="1" ref="KL41" ca="1">INDIRECT(ADDRESS(ROW(), KL$3-$AF$1+$AF$3))+VLOOKUP($AS41, INDIRECT(ADDRESS($AF$4, COLUMN()-$AF$2-KL$3)&amp;":"&amp;ADDRESS($AF$5, COLUMN()-$AF$1-KL$3)), KL$3, FALSE)+VLOOKUP($AT41, INDIRECT(ADDRESS($AF$4, COLUMN()-$AF$2-KL$3)&amp;":"&amp;ADDRESS($AF$5, COLUMN()-$AF$1-KL$3)), KL$3, FALSE)</f>
        <v>161473</v>
      </c>
      <c r="KM41" s="2" cm="1">
        <f t="array" aca="1" ref="KM41" ca="1">INDIRECT(ADDRESS(ROW(), KM$3-$AF$1+$AF$3))+VLOOKUP($AS41, INDIRECT(ADDRESS($AF$4, COLUMN()-$AF$2-KM$3)&amp;":"&amp;ADDRESS($AF$5, COLUMN()-$AF$1-KM$3)), KM$3, FALSE)+VLOOKUP($AT41, INDIRECT(ADDRESS($AF$4, COLUMN()-$AF$2-KM$3)&amp;":"&amp;ADDRESS($AF$5, COLUMN()-$AF$1-KM$3)), KM$3, FALSE)</f>
        <v>196300</v>
      </c>
      <c r="KN41" s="2" cm="1">
        <f t="array" aca="1" ref="KN41" ca="1">INDIRECT(ADDRESS(ROW(), KN$3-$AF$1+$AF$3))+VLOOKUP($AS41, INDIRECT(ADDRESS($AF$4, COLUMN()-$AF$2-KN$3)&amp;":"&amp;ADDRESS($AF$5, COLUMN()-$AF$1-KN$3)), KN$3, FALSE)+VLOOKUP($AT41, INDIRECT(ADDRESS($AF$4, COLUMN()-$AF$2-KN$3)&amp;":"&amp;ADDRESS($AF$5, COLUMN()-$AF$1-KN$3)), KN$3, FALSE)</f>
        <v>171505</v>
      </c>
      <c r="KO41" s="2" cm="1">
        <f t="array" aca="1" ref="KO41" ca="1">INDIRECT(ADDRESS(ROW(), KO$3-$AF$1+$AF$3))+VLOOKUP($AS41, INDIRECT(ADDRESS($AF$4, COLUMN()-$AF$2-KO$3)&amp;":"&amp;ADDRESS($AF$5, COLUMN()-$AF$1-KO$3)), KO$3, FALSE)+VLOOKUP($AT41, INDIRECT(ADDRESS($AF$4, COLUMN()-$AF$2-KO$3)&amp;":"&amp;ADDRESS($AF$5, COLUMN()-$AF$1-KO$3)), KO$3, FALSE)</f>
        <v>257391</v>
      </c>
      <c r="KP41" s="2" cm="1">
        <f t="array" aca="1" ref="KP41" ca="1">INDIRECT(ADDRESS(ROW(), KP$3-$AF$1+$AF$3))+VLOOKUP($AS41, INDIRECT(ADDRESS($AF$4, COLUMN()-$AF$2-KP$3)&amp;":"&amp;ADDRESS($AF$5, COLUMN()-$AF$1-KP$3)), KP$3, FALSE)+VLOOKUP($AT41, INDIRECT(ADDRESS($AF$4, COLUMN()-$AF$2-KP$3)&amp;":"&amp;ADDRESS($AF$5, COLUMN()-$AF$1-KP$3)), KP$3, FALSE)</f>
        <v>418027</v>
      </c>
      <c r="KQ41" s="2" cm="1">
        <f t="array" aca="1" ref="KQ41" ca="1">INDIRECT(ADDRESS(ROW(), KQ$3-$AF$1+$AF$3))+VLOOKUP($AS41, INDIRECT(ADDRESS($AF$4, COLUMN()-$AF$2-KQ$3)&amp;":"&amp;ADDRESS($AF$5, COLUMN()-$AF$1-KQ$3)), KQ$3, FALSE)+VLOOKUP($AT41, INDIRECT(ADDRESS($AF$4, COLUMN()-$AF$2-KQ$3)&amp;":"&amp;ADDRESS($AF$5, COLUMN()-$AF$1-KQ$3)), KQ$3, FALSE)</f>
        <v>193445</v>
      </c>
      <c r="KR41" s="2" cm="1">
        <f t="array" aca="1" ref="KR41" ca="1">INDIRECT(ADDRESS(ROW(), KR$3-$AF$1+$AF$3))+VLOOKUP($AS41, INDIRECT(ADDRESS($AF$4, COLUMN()-$AF$2-KR$3)&amp;":"&amp;ADDRESS($AF$5, COLUMN()-$AF$1-KR$3)), KR$3, FALSE)+VLOOKUP($AT41, INDIRECT(ADDRESS($AF$4, COLUMN()-$AF$2-KR$3)&amp;":"&amp;ADDRESS($AF$5, COLUMN()-$AF$1-KR$3)), KR$3, FALSE)</f>
        <v>64221</v>
      </c>
      <c r="KS41" s="2" t="str">
        <f>LEFT($AH41, 1)&amp;RIGHT($A41, 1)</f>
        <v>VO</v>
      </c>
      <c r="KT41" s="2" t="str">
        <f>RIGHT($A41, 1)&amp;RIGHT($AH41, 1)</f>
        <v>OP</v>
      </c>
      <c r="KU41" s="2" t="str">
        <f t="shared" si="130"/>
        <v>VP</v>
      </c>
      <c r="KV41" s="2" cm="1">
        <f t="array" aca="1" ref="KV41" ca="1">INDIRECT(ADDRESS(ROW(), KV$3-$AF$1+$AF$3))+VLOOKUP($AS41, INDIRECT(ADDRESS($AF$4, COLUMN()-$AF$2-KV$3)&amp;":"&amp;ADDRESS($AF$5, COLUMN()-$AF$1-KV$3)), KV$3, FALSE)+VLOOKUP($AT41, INDIRECT(ADDRESS($AF$4, COLUMN()-$AF$2-KV$3)&amp;":"&amp;ADDRESS($AF$5, COLUMN()-$AF$1-KV$3)), KV$3, FALSE)</f>
        <v>240942</v>
      </c>
      <c r="KW41" s="2" cm="1">
        <f t="array" aca="1" ref="KW41" ca="1">INDIRECT(ADDRESS(ROW(), KW$3-$AF$1+$AF$3))+VLOOKUP($AS41, INDIRECT(ADDRESS($AF$4, COLUMN()-$AF$2-KW$3)&amp;":"&amp;ADDRESS($AF$5, COLUMN()-$AF$1-KW$3)), KW$3, FALSE)+VLOOKUP($AT41, INDIRECT(ADDRESS($AF$4, COLUMN()-$AF$2-KW$3)&amp;":"&amp;ADDRESS($AF$5, COLUMN()-$AF$1-KW$3)), KW$3, FALSE)</f>
        <v>780183</v>
      </c>
      <c r="KX41" s="2" cm="1">
        <f t="array" aca="1" ref="KX41" ca="1">INDIRECT(ADDRESS(ROW(), KX$3-$AF$1+$AF$3))+VLOOKUP($AS41, INDIRECT(ADDRESS($AF$4, COLUMN()-$AF$2-KX$3)&amp;":"&amp;ADDRESS($AF$5, COLUMN()-$AF$1-KX$3)), KX$3, FALSE)+VLOOKUP($AT41, INDIRECT(ADDRESS($AF$4, COLUMN()-$AF$2-KX$3)&amp;":"&amp;ADDRESS($AF$5, COLUMN()-$AF$1-KX$3)), KX$3, FALSE)</f>
        <v>247238</v>
      </c>
      <c r="KY41" s="2" cm="1">
        <f t="array" aca="1" ref="KY41" ca="1">INDIRECT(ADDRESS(ROW(), KY$3-$AF$1+$AF$3))+VLOOKUP($AS41, INDIRECT(ADDRESS($AF$4, COLUMN()-$AF$2-KY$3)&amp;":"&amp;ADDRESS($AF$5, COLUMN()-$AF$1-KY$3)), KY$3, FALSE)+VLOOKUP($AT41, INDIRECT(ADDRESS($AF$4, COLUMN()-$AF$2-KY$3)&amp;":"&amp;ADDRESS($AF$5, COLUMN()-$AF$1-KY$3)), KY$3, FALSE)</f>
        <v>320191</v>
      </c>
      <c r="KZ41" s="2" cm="1">
        <f t="array" aca="1" ref="KZ41" ca="1">INDIRECT(ADDRESS(ROW(), KZ$3-$AF$1+$AF$3))+VLOOKUP($AS41, INDIRECT(ADDRESS($AF$4, COLUMN()-$AF$2-KZ$3)&amp;":"&amp;ADDRESS($AF$5, COLUMN()-$AF$1-KZ$3)), KZ$3, FALSE)+VLOOKUP($AT41, INDIRECT(ADDRESS($AF$4, COLUMN()-$AF$2-KZ$3)&amp;":"&amp;ADDRESS($AF$5, COLUMN()-$AF$1-KZ$3)), KZ$3, FALSE)</f>
        <v>392214</v>
      </c>
      <c r="LA41" s="2" cm="1">
        <f t="array" aca="1" ref="LA41" ca="1">INDIRECT(ADDRESS(ROW(), LA$3-$AF$1+$AF$3))+VLOOKUP($AS41, INDIRECT(ADDRESS($AF$4, COLUMN()-$AF$2-LA$3)&amp;":"&amp;ADDRESS($AF$5, COLUMN()-$AF$1-LA$3)), LA$3, FALSE)+VLOOKUP($AT41, INDIRECT(ADDRESS($AF$4, COLUMN()-$AF$2-LA$3)&amp;":"&amp;ADDRESS($AF$5, COLUMN()-$AF$1-LA$3)), LA$3, FALSE)</f>
        <v>344098</v>
      </c>
      <c r="LB41" s="2" cm="1">
        <f t="array" aca="1" ref="LB41" ca="1">INDIRECT(ADDRESS(ROW(), LB$3-$AF$1+$AF$3))+VLOOKUP($AS41, INDIRECT(ADDRESS($AF$4, COLUMN()-$AF$2-LB$3)&amp;":"&amp;ADDRESS($AF$5, COLUMN()-$AF$1-LB$3)), LB$3, FALSE)+VLOOKUP($AT41, INDIRECT(ADDRESS($AF$4, COLUMN()-$AF$2-LB$3)&amp;":"&amp;ADDRESS($AF$5, COLUMN()-$AF$1-LB$3)), LB$3, FALSE)</f>
        <v>516539</v>
      </c>
      <c r="LC41" s="2" cm="1">
        <f t="array" aca="1" ref="LC41" ca="1">INDIRECT(ADDRESS(ROW(), LC$3-$AF$1+$AF$3))+VLOOKUP($AS41, INDIRECT(ADDRESS($AF$4, COLUMN()-$AF$2-LC$3)&amp;":"&amp;ADDRESS($AF$5, COLUMN()-$AF$1-LC$3)), LC$3, FALSE)+VLOOKUP($AT41, INDIRECT(ADDRESS($AF$4, COLUMN()-$AF$2-LC$3)&amp;":"&amp;ADDRESS($AF$5, COLUMN()-$AF$1-LC$3)), LC$3, FALSE)</f>
        <v>837749</v>
      </c>
      <c r="LD41" s="2" cm="1">
        <f t="array" aca="1" ref="LD41" ca="1">INDIRECT(ADDRESS(ROW(), LD$3-$AF$1+$AF$3))+VLOOKUP($AS41, INDIRECT(ADDRESS($AF$4, COLUMN()-$AF$2-LD$3)&amp;":"&amp;ADDRESS($AF$5, COLUMN()-$AF$1-LD$3)), LD$3, FALSE)+VLOOKUP($AT41, INDIRECT(ADDRESS($AF$4, COLUMN()-$AF$2-LD$3)&amp;":"&amp;ADDRESS($AF$5, COLUMN()-$AF$1-LD$3)), LD$3, FALSE)</f>
        <v>386541</v>
      </c>
      <c r="LE41" s="2" cm="1">
        <f t="array" aca="1" ref="LE41" ca="1">INDIRECT(ADDRESS(ROW(), LE$3-$AF$1+$AF$3))+VLOOKUP($AS41, INDIRECT(ADDRESS($AF$4, COLUMN()-$AF$2-LE$3)&amp;":"&amp;ADDRESS($AF$5, COLUMN()-$AF$1-LE$3)), LE$3, FALSE)+VLOOKUP($AT41, INDIRECT(ADDRESS($AF$4, COLUMN()-$AF$2-LE$3)&amp;":"&amp;ADDRESS($AF$5, COLUMN()-$AF$1-LE$3)), LE$3, FALSE)</f>
        <v>128608</v>
      </c>
      <c r="LF41" s="2" t="str">
        <f>LEFT($AH41, 1)&amp;RIGHT($A41, 1)</f>
        <v>VO</v>
      </c>
      <c r="LG41" s="2" t="str">
        <f>RIGHT($A41, 1)&amp;RIGHT($AH41, 1)</f>
        <v>OP</v>
      </c>
      <c r="LH41" s="2" t="str">
        <f t="shared" si="131"/>
        <v>VP</v>
      </c>
      <c r="LI41" s="2" cm="1">
        <f t="array" aca="1" ref="LI41" ca="1">INDIRECT(ADDRESS(ROW(), LI$3-$AF$1+$AF$3))+VLOOKUP($AS41, INDIRECT(ADDRESS($AF$4, COLUMN()-$AF$2-LI$3)&amp;":"&amp;ADDRESS($AF$5, COLUMN()-$AF$1-LI$3)), LI$3, FALSE)+VLOOKUP($AT41, INDIRECT(ADDRESS($AF$4, COLUMN()-$AF$2-LI$3)&amp;":"&amp;ADDRESS($AF$5, COLUMN()-$AF$1-LI$3)), LI$3, FALSE)</f>
        <v>479429</v>
      </c>
      <c r="LJ41" s="2" cm="1">
        <f t="array" aca="1" ref="LJ41" ca="1">INDIRECT(ADDRESS(ROW(), LJ$3-$AF$1+$AF$3))+VLOOKUP($AS41, INDIRECT(ADDRESS($AF$4, COLUMN()-$AF$2-LJ$3)&amp;":"&amp;ADDRESS($AF$5, COLUMN()-$AF$1-LJ$3)), LJ$3, FALSE)+VLOOKUP($AT41, INDIRECT(ADDRESS($AF$4, COLUMN()-$AF$2-LJ$3)&amp;":"&amp;ADDRESS($AF$5, COLUMN()-$AF$1-LJ$3)), LJ$3, FALSE)</f>
        <v>1566277</v>
      </c>
      <c r="LK41" s="2" cm="1">
        <f t="array" aca="1" ref="LK41" ca="1">INDIRECT(ADDRESS(ROW(), LK$3-$AF$1+$AF$3))+VLOOKUP($AS41, INDIRECT(ADDRESS($AF$4, COLUMN()-$AF$2-LK$3)&amp;":"&amp;ADDRESS($AF$5, COLUMN()-$AF$1-LK$3)), LK$3, FALSE)+VLOOKUP($AT41, INDIRECT(ADDRESS($AF$4, COLUMN()-$AF$2-LK$3)&amp;":"&amp;ADDRESS($AF$5, COLUMN()-$AF$1-LK$3)), LK$3, FALSE)</f>
        <v>489568</v>
      </c>
      <c r="LL41" s="2" cm="1">
        <f t="array" aca="1" ref="LL41" ca="1">INDIRECT(ADDRESS(ROW(), LL$3-$AF$1+$AF$3))+VLOOKUP($AS41, INDIRECT(ADDRESS($AF$4, COLUMN()-$AF$2-LL$3)&amp;":"&amp;ADDRESS($AF$5, COLUMN()-$AF$1-LL$3)), LL$3, FALSE)+VLOOKUP($AT41, INDIRECT(ADDRESS($AF$4, COLUMN()-$AF$2-LL$3)&amp;":"&amp;ADDRESS($AF$5, COLUMN()-$AF$1-LL$3)), LL$3, FALSE)</f>
        <v>636684</v>
      </c>
      <c r="LM41" s="2" cm="1">
        <f t="array" aca="1" ref="LM41" ca="1">INDIRECT(ADDRESS(ROW(), LM$3-$AF$1+$AF$3))+VLOOKUP($AS41, INDIRECT(ADDRESS($AF$4, COLUMN()-$AF$2-LM$3)&amp;":"&amp;ADDRESS($AF$5, COLUMN()-$AF$1-LM$3)), LM$3, FALSE)+VLOOKUP($AT41, INDIRECT(ADDRESS($AF$4, COLUMN()-$AF$2-LM$3)&amp;":"&amp;ADDRESS($AF$5, COLUMN()-$AF$1-LM$3)), LM$3, FALSE)</f>
        <v>785254</v>
      </c>
      <c r="LN41" s="2" cm="1">
        <f t="array" aca="1" ref="LN41" ca="1">INDIRECT(ADDRESS(ROW(), LN$3-$AF$1+$AF$3))+VLOOKUP($AS41, INDIRECT(ADDRESS($AF$4, COLUMN()-$AF$2-LN$3)&amp;":"&amp;ADDRESS($AF$5, COLUMN()-$AF$1-LN$3)), LN$3, FALSE)+VLOOKUP($AT41, INDIRECT(ADDRESS($AF$4, COLUMN()-$AF$2-LN$3)&amp;":"&amp;ADDRESS($AF$5, COLUMN()-$AF$1-LN$3)), LN$3, FALSE)</f>
        <v>689439</v>
      </c>
      <c r="LO41" s="2" cm="1">
        <f t="array" aca="1" ref="LO41" ca="1">INDIRECT(ADDRESS(ROW(), LO$3-$AF$1+$AF$3))+VLOOKUP($AS41, INDIRECT(ADDRESS($AF$4, COLUMN()-$AF$2-LO$3)&amp;":"&amp;ADDRESS($AF$5, COLUMN()-$AF$1-LO$3)), LO$3, FALSE)+VLOOKUP($AT41, INDIRECT(ADDRESS($AF$4, COLUMN()-$AF$2-LO$3)&amp;":"&amp;ADDRESS($AF$5, COLUMN()-$AF$1-LO$3)), LO$3, FALSE)</f>
        <v>1034184</v>
      </c>
      <c r="LP41" s="2" cm="1">
        <f t="array" aca="1" ref="LP41" ca="1">INDIRECT(ADDRESS(ROW(), LP$3-$AF$1+$AF$3))+VLOOKUP($AS41, INDIRECT(ADDRESS($AF$4, COLUMN()-$AF$2-LP$3)&amp;":"&amp;ADDRESS($AF$5, COLUMN()-$AF$1-LP$3)), LP$3, FALSE)+VLOOKUP($AT41, INDIRECT(ADDRESS($AF$4, COLUMN()-$AF$2-LP$3)&amp;":"&amp;ADDRESS($AF$5, COLUMN()-$AF$1-LP$3)), LP$3, FALSE)</f>
        <v>1677905</v>
      </c>
      <c r="LQ41" s="2" cm="1">
        <f t="array" aca="1" ref="LQ41" ca="1">INDIRECT(ADDRESS(ROW(), LQ$3-$AF$1+$AF$3))+VLOOKUP($AS41, INDIRECT(ADDRESS($AF$4, COLUMN()-$AF$2-LQ$3)&amp;":"&amp;ADDRESS($AF$5, COLUMN()-$AF$1-LQ$3)), LQ$3, FALSE)+VLOOKUP($AT41, INDIRECT(ADDRESS($AF$4, COLUMN()-$AF$2-LQ$3)&amp;":"&amp;ADDRESS($AF$5, COLUMN()-$AF$1-LQ$3)), LQ$3, FALSE)</f>
        <v>772341</v>
      </c>
      <c r="LR41" s="2" cm="1">
        <f t="array" aca="1" ref="LR41" ca="1">INDIRECT(ADDRESS(ROW(), LR$3-$AF$1+$AF$3))+VLOOKUP($AS41, INDIRECT(ADDRESS($AF$4, COLUMN()-$AF$2-LR$3)&amp;":"&amp;ADDRESS($AF$5, COLUMN()-$AF$1-LR$3)), LR$3, FALSE)+VLOOKUP($AT41, INDIRECT(ADDRESS($AF$4, COLUMN()-$AF$2-LR$3)&amp;":"&amp;ADDRESS($AF$5, COLUMN()-$AF$1-LR$3)), LR$3, FALSE)</f>
        <v>257526</v>
      </c>
      <c r="LS41" s="2" t="str">
        <f>LEFT($AH41, 1)&amp;RIGHT($A41, 1)</f>
        <v>VO</v>
      </c>
      <c r="LT41" s="2" t="str">
        <f>RIGHT($A41, 1)&amp;RIGHT($AH41, 1)</f>
        <v>OP</v>
      </c>
      <c r="LU41" s="2" t="str">
        <f t="shared" si="132"/>
        <v>VP</v>
      </c>
      <c r="LV41" s="2" cm="1">
        <f t="array" aca="1" ref="LV41" ca="1">INDIRECT(ADDRESS(ROW(), LV$3-$AF$1+$AF$3))+VLOOKUP($AS41, INDIRECT(ADDRESS($AF$4, COLUMN()-$AF$2-LV$3)&amp;":"&amp;ADDRESS($AF$5, COLUMN()-$AF$1-LV$3)), LV$3, FALSE)+VLOOKUP($AT41, INDIRECT(ADDRESS($AF$4, COLUMN()-$AF$2-LV$3)&amp;":"&amp;ADDRESS($AF$5, COLUMN()-$AF$1-LV$3)), LV$3, FALSE)</f>
        <v>952602</v>
      </c>
      <c r="LW41" s="2" cm="1">
        <f t="array" aca="1" ref="LW41" ca="1">INDIRECT(ADDRESS(ROW(), LW$3-$AF$1+$AF$3))+VLOOKUP($AS41, INDIRECT(ADDRESS($AF$4, COLUMN()-$AF$2-LW$3)&amp;":"&amp;ADDRESS($AF$5, COLUMN()-$AF$1-LW$3)), LW$3, FALSE)+VLOOKUP($AT41, INDIRECT(ADDRESS($AF$4, COLUMN()-$AF$2-LW$3)&amp;":"&amp;ADDRESS($AF$5, COLUMN()-$AF$1-LW$3)), LW$3, FALSE)</f>
        <v>3145180</v>
      </c>
      <c r="LX41" s="2" cm="1">
        <f t="array" aca="1" ref="LX41" ca="1">INDIRECT(ADDRESS(ROW(), LX$3-$AF$1+$AF$3))+VLOOKUP($AS41, INDIRECT(ADDRESS($AF$4, COLUMN()-$AF$2-LX$3)&amp;":"&amp;ADDRESS($AF$5, COLUMN()-$AF$1-LX$3)), LX$3, FALSE)+VLOOKUP($AT41, INDIRECT(ADDRESS($AF$4, COLUMN()-$AF$2-LX$3)&amp;":"&amp;ADDRESS($AF$5, COLUMN()-$AF$1-LX$3)), LX$3, FALSE)</f>
        <v>968983</v>
      </c>
      <c r="LY41" s="2" cm="1">
        <f t="array" aca="1" ref="LY41" ca="1">INDIRECT(ADDRESS(ROW(), LY$3-$AF$1+$AF$3))+VLOOKUP($AS41, INDIRECT(ADDRESS($AF$4, COLUMN()-$AF$2-LY$3)&amp;":"&amp;ADDRESS($AF$5, COLUMN()-$AF$1-LY$3)), LY$3, FALSE)+VLOOKUP($AT41, INDIRECT(ADDRESS($AF$4, COLUMN()-$AF$2-LY$3)&amp;":"&amp;ADDRESS($AF$5, COLUMN()-$AF$1-LY$3)), LY$3, FALSE)</f>
        <v>1264849</v>
      </c>
      <c r="LZ41" s="2" cm="1">
        <f t="array" aca="1" ref="LZ41" ca="1">INDIRECT(ADDRESS(ROW(), LZ$3-$AF$1+$AF$3))+VLOOKUP($AS41, INDIRECT(ADDRESS($AF$4, COLUMN()-$AF$2-LZ$3)&amp;":"&amp;ADDRESS($AF$5, COLUMN()-$AF$1-LZ$3)), LZ$3, FALSE)+VLOOKUP($AT41, INDIRECT(ADDRESS($AF$4, COLUMN()-$AF$2-LZ$3)&amp;":"&amp;ADDRESS($AF$5, COLUMN()-$AF$1-LZ$3)), LZ$3, FALSE)</f>
        <v>1570690</v>
      </c>
      <c r="MA41" s="2" cm="1">
        <f t="array" aca="1" ref="MA41" ca="1">INDIRECT(ADDRESS(ROW(), MA$3-$AF$1+$AF$3))+VLOOKUP($AS41, INDIRECT(ADDRESS($AF$4, COLUMN()-$AF$2-MA$3)&amp;":"&amp;ADDRESS($AF$5, COLUMN()-$AF$1-MA$3)), MA$3, FALSE)+VLOOKUP($AT41, INDIRECT(ADDRESS($AF$4, COLUMN()-$AF$2-MA$3)&amp;":"&amp;ADDRESS($AF$5, COLUMN()-$AF$1-MA$3)), MA$3, FALSE)</f>
        <v>1382262</v>
      </c>
      <c r="MB41" s="2" cm="1">
        <f t="array" aca="1" ref="MB41" ca="1">INDIRECT(ADDRESS(ROW(), MB$3-$AF$1+$AF$3))+VLOOKUP($AS41, INDIRECT(ADDRESS($AF$4, COLUMN()-$AF$2-MB$3)&amp;":"&amp;ADDRESS($AF$5, COLUMN()-$AF$1-MB$3)), MB$3, FALSE)+VLOOKUP($AT41, INDIRECT(ADDRESS($AF$4, COLUMN()-$AF$2-MB$3)&amp;":"&amp;ADDRESS($AF$5, COLUMN()-$AF$1-MB$3)), MB$3, FALSE)</f>
        <v>2073288</v>
      </c>
      <c r="MC41" s="2" cm="1">
        <f t="array" aca="1" ref="MC41" ca="1">INDIRECT(ADDRESS(ROW(), MC$3-$AF$1+$AF$3))+VLOOKUP($AS41, INDIRECT(ADDRESS($AF$4, COLUMN()-$AF$2-MC$3)&amp;":"&amp;ADDRESS($AF$5, COLUMN()-$AF$1-MC$3)), MC$3, FALSE)+VLOOKUP($AT41, INDIRECT(ADDRESS($AF$4, COLUMN()-$AF$2-MC$3)&amp;":"&amp;ADDRESS($AF$5, COLUMN()-$AF$1-MC$3)), MC$3, FALSE)</f>
        <v>3359654</v>
      </c>
      <c r="MD41" s="2" cm="1">
        <f t="array" aca="1" ref="MD41" ca="1">INDIRECT(ADDRESS(ROW(), MD$3-$AF$1+$AF$3))+VLOOKUP($AS41, INDIRECT(ADDRESS($AF$4, COLUMN()-$AF$2-MD$3)&amp;":"&amp;ADDRESS($AF$5, COLUMN()-$AF$1-MD$3)), MD$3, FALSE)+VLOOKUP($AT41, INDIRECT(ADDRESS($AF$4, COLUMN()-$AF$2-MD$3)&amp;":"&amp;ADDRESS($AF$5, COLUMN()-$AF$1-MD$3)), MD$3, FALSE)</f>
        <v>1544067</v>
      </c>
      <c r="ME41" s="2" cm="1">
        <f t="array" aca="1" ref="ME41" ca="1">INDIRECT(ADDRESS(ROW(), ME$3-$AF$1+$AF$3))+VLOOKUP($AS41, INDIRECT(ADDRESS($AF$4, COLUMN()-$AF$2-ME$3)&amp;":"&amp;ADDRESS($AF$5, COLUMN()-$AF$1-ME$3)), ME$3, FALSE)+VLOOKUP($AT41, INDIRECT(ADDRESS($AF$4, COLUMN()-$AF$2-ME$3)&amp;":"&amp;ADDRESS($AF$5, COLUMN()-$AF$1-ME$3)), ME$3, FALSE)</f>
        <v>515640</v>
      </c>
      <c r="MF41" s="2" t="str">
        <f>LEFT($AH41, 1)&amp;RIGHT($A41, 1)</f>
        <v>VO</v>
      </c>
      <c r="MG41" s="2" t="str">
        <f>RIGHT($A41, 1)&amp;RIGHT($AH41, 1)</f>
        <v>OP</v>
      </c>
      <c r="MH41" s="2" t="str">
        <f t="shared" si="133"/>
        <v>VP</v>
      </c>
      <c r="MI41" s="2" cm="1">
        <f t="array" aca="1" ref="MI41" ca="1">INDIRECT(ADDRESS(ROW(), MI$3-$AF$1+$AF$3))+VLOOKUP($AS41, INDIRECT(ADDRESS($AF$4, COLUMN()-$AF$2-MI$3)&amp;":"&amp;ADDRESS($AF$5, COLUMN()-$AF$1-MI$3)), MI$3, FALSE)+VLOOKUP($AT41, INDIRECT(ADDRESS($AF$4, COLUMN()-$AF$2-MI$3)&amp;":"&amp;ADDRESS($AF$5, COLUMN()-$AF$1-MI$3)), MI$3, FALSE)</f>
        <v>1897491</v>
      </c>
      <c r="MJ41" s="2" cm="1">
        <f t="array" aca="1" ref="MJ41" ca="1">INDIRECT(ADDRESS(ROW(), MJ$3-$AF$1+$AF$3))+VLOOKUP($AS41, INDIRECT(ADDRESS($AF$4, COLUMN()-$AF$2-MJ$3)&amp;":"&amp;ADDRESS($AF$5, COLUMN()-$AF$1-MJ$3)), MJ$3, FALSE)+VLOOKUP($AT41, INDIRECT(ADDRESS($AF$4, COLUMN()-$AF$2-MJ$3)&amp;":"&amp;ADDRESS($AF$5, COLUMN()-$AF$1-MJ$3)), MJ$3, FALSE)</f>
        <v>6308142</v>
      </c>
      <c r="MK41" s="2" cm="1">
        <f t="array" aca="1" ref="MK41" ca="1">INDIRECT(ADDRESS(ROW(), MK$3-$AF$1+$AF$3))+VLOOKUP($AS41, INDIRECT(ADDRESS($AF$4, COLUMN()-$AF$2-MK$3)&amp;":"&amp;ADDRESS($AF$5, COLUMN()-$AF$1-MK$3)), MK$3, FALSE)+VLOOKUP($AT41, INDIRECT(ADDRESS($AF$4, COLUMN()-$AF$2-MK$3)&amp;":"&amp;ADDRESS($AF$5, COLUMN()-$AF$1-MK$3)), MK$3, FALSE)</f>
        <v>1923216</v>
      </c>
      <c r="ML41" s="2" cm="1">
        <f t="array" aca="1" ref="ML41" ca="1">INDIRECT(ADDRESS(ROW(), ML$3-$AF$1+$AF$3))+VLOOKUP($AS41, INDIRECT(ADDRESS($AF$4, COLUMN()-$AF$2-ML$3)&amp;":"&amp;ADDRESS($AF$5, COLUMN()-$AF$1-ML$3)), ML$3, FALSE)+VLOOKUP($AT41, INDIRECT(ADDRESS($AF$4, COLUMN()-$AF$2-ML$3)&amp;":"&amp;ADDRESS($AF$5, COLUMN()-$AF$1-ML$3)), ML$3, FALSE)</f>
        <v>2517533</v>
      </c>
      <c r="MM41" s="2" cm="1">
        <f t="array" aca="1" ref="MM41" ca="1">INDIRECT(ADDRESS(ROW(), MM$3-$AF$1+$AF$3))+VLOOKUP($AS41, INDIRECT(ADDRESS($AF$4, COLUMN()-$AF$2-MM$3)&amp;":"&amp;ADDRESS($AF$5, COLUMN()-$AF$1-MM$3)), MM$3, FALSE)+VLOOKUP($AT41, INDIRECT(ADDRESS($AF$4, COLUMN()-$AF$2-MM$3)&amp;":"&amp;ADDRESS($AF$5, COLUMN()-$AF$1-MM$3)), MM$3, FALSE)</f>
        <v>3144505</v>
      </c>
      <c r="MN41" s="2" cm="1">
        <f t="array" aca="1" ref="MN41" ca="1">INDIRECT(ADDRESS(ROW(), MN$3-$AF$1+$AF$3))+VLOOKUP($AS41, INDIRECT(ADDRESS($AF$4, COLUMN()-$AF$2-MN$3)&amp;":"&amp;ADDRESS($AF$5, COLUMN()-$AF$1-MN$3)), MN$3, FALSE)+VLOOKUP($AT41, INDIRECT(ADDRESS($AF$4, COLUMN()-$AF$2-MN$3)&amp;":"&amp;ADDRESS($AF$5, COLUMN()-$AF$1-MN$3)), MN$3, FALSE)</f>
        <v>2768930</v>
      </c>
      <c r="MO41" s="2" cm="1">
        <f t="array" aca="1" ref="MO41" ca="1">INDIRECT(ADDRESS(ROW(), MO$3-$AF$1+$AF$3))+VLOOKUP($AS41, INDIRECT(ADDRESS($AF$4, COLUMN()-$AF$2-MO$3)&amp;":"&amp;ADDRESS($AF$5, COLUMN()-$AF$1-MO$3)), MO$3, FALSE)+VLOOKUP($AT41, INDIRECT(ADDRESS($AF$4, COLUMN()-$AF$2-MO$3)&amp;":"&amp;ADDRESS($AF$5, COLUMN()-$AF$1-MO$3)), MO$3, FALSE)</f>
        <v>4150891</v>
      </c>
      <c r="MP41" s="2" cm="1">
        <f t="array" aca="1" ref="MP41" ca="1">INDIRECT(ADDRESS(ROW(), MP$3-$AF$1+$AF$3))+VLOOKUP($AS41, INDIRECT(ADDRESS($AF$4, COLUMN()-$AF$2-MP$3)&amp;":"&amp;ADDRESS($AF$5, COLUMN()-$AF$1-MP$3)), MP$3, FALSE)+VLOOKUP($AT41, INDIRECT(ADDRESS($AF$4, COLUMN()-$AF$2-MP$3)&amp;":"&amp;ADDRESS($AF$5, COLUMN()-$AF$1-MP$3)), MP$3, FALSE)</f>
        <v>6724310</v>
      </c>
      <c r="MQ41" s="2" cm="1">
        <f t="array" aca="1" ref="MQ41" ca="1">INDIRECT(ADDRESS(ROW(), MQ$3-$AF$1+$AF$3))+VLOOKUP($AS41, INDIRECT(ADDRESS($AF$4, COLUMN()-$AF$2-MQ$3)&amp;":"&amp;ADDRESS($AF$5, COLUMN()-$AF$1-MQ$3)), MQ$3, FALSE)+VLOOKUP($AT41, INDIRECT(ADDRESS($AF$4, COLUMN()-$AF$2-MQ$3)&amp;":"&amp;ADDRESS($AF$5, COLUMN()-$AF$1-MQ$3)), MQ$3, FALSE)</f>
        <v>3087173</v>
      </c>
      <c r="MR41" s="2" cm="1">
        <f t="array" aca="1" ref="MR41" ca="1">INDIRECT(ADDRESS(ROW(), MR$3-$AF$1+$AF$3))+VLOOKUP($AS41, INDIRECT(ADDRESS($AF$4, COLUMN()-$AF$2-MR$3)&amp;":"&amp;ADDRESS($AF$5, COLUMN()-$AF$1-MR$3)), MR$3, FALSE)+VLOOKUP($AT41, INDIRECT(ADDRESS($AF$4, COLUMN()-$AF$2-MR$3)&amp;":"&amp;ADDRESS($AF$5, COLUMN()-$AF$1-MR$3)), MR$3, FALSE)</f>
        <v>1032240</v>
      </c>
      <c r="MS41" s="2" t="str">
        <f>LEFT($AH41, 1)&amp;RIGHT($A41, 1)</f>
        <v>VO</v>
      </c>
      <c r="MT41" s="2" t="str">
        <f>RIGHT($A41, 1)&amp;RIGHT($AH41, 1)</f>
        <v>OP</v>
      </c>
      <c r="MU41" s="2" t="str">
        <f t="shared" si="134"/>
        <v>VP</v>
      </c>
      <c r="MV41" s="2" cm="1">
        <f t="array" aca="1" ref="MV41" ca="1">INDIRECT(ADDRESS(ROW(), MV$3-$AF$1+$AF$3))+VLOOKUP($AS41, INDIRECT(ADDRESS($AF$4, COLUMN()-$AF$2-MV$3)&amp;":"&amp;ADDRESS($AF$5, COLUMN()-$AF$1-MV$3)), MV$3, FALSE)+VLOOKUP($AT41, INDIRECT(ADDRESS($AF$4, COLUMN()-$AF$2-MV$3)&amp;":"&amp;ADDRESS($AF$5, COLUMN()-$AF$1-MV$3)), MV$3, FALSE)</f>
        <v>3776337</v>
      </c>
      <c r="MW41" s="2" cm="1">
        <f t="array" aca="1" ref="MW41" ca="1">INDIRECT(ADDRESS(ROW(), MW$3-$AF$1+$AF$3))+VLOOKUP($AS41, INDIRECT(ADDRESS($AF$4, COLUMN()-$AF$2-MW$3)&amp;":"&amp;ADDRESS($AF$5, COLUMN()-$AF$1-MW$3)), MW$3, FALSE)+VLOOKUP($AT41, INDIRECT(ADDRESS($AF$4, COLUMN()-$AF$2-MW$3)&amp;":"&amp;ADDRESS($AF$5, COLUMN()-$AF$1-MW$3)), MW$3, FALSE)</f>
        <v>12651882</v>
      </c>
      <c r="MX41" s="2" cm="1">
        <f t="array" aca="1" ref="MX41" ca="1">INDIRECT(ADDRESS(ROW(), MX$3-$AF$1+$AF$3))+VLOOKUP($AS41, INDIRECT(ADDRESS($AF$4, COLUMN()-$AF$2-MX$3)&amp;":"&amp;ADDRESS($AF$5, COLUMN()-$AF$1-MX$3)), MX$3, FALSE)+VLOOKUP($AT41, INDIRECT(ADDRESS($AF$4, COLUMN()-$AF$2-MX$3)&amp;":"&amp;ADDRESS($AF$5, COLUMN()-$AF$1-MX$3)), MX$3, FALSE)</f>
        <v>3817453</v>
      </c>
      <c r="MY41" s="2" cm="1">
        <f t="array" aca="1" ref="MY41" ca="1">INDIRECT(ADDRESS(ROW(), MY$3-$AF$1+$AF$3))+VLOOKUP($AS41, INDIRECT(ADDRESS($AF$4, COLUMN()-$AF$2-MY$3)&amp;":"&amp;ADDRESS($AF$5, COLUMN()-$AF$1-MY$3)), MY$3, FALSE)+VLOOKUP($AT41, INDIRECT(ADDRESS($AF$4, COLUMN()-$AF$2-MY$3)&amp;":"&amp;ADDRESS($AF$5, COLUMN()-$AF$1-MY$3)), MY$3, FALSE)</f>
        <v>5009278</v>
      </c>
      <c r="MZ41" s="2" cm="1">
        <f t="array" aca="1" ref="MZ41" ca="1">INDIRECT(ADDRESS(ROW(), MZ$3-$AF$1+$AF$3))+VLOOKUP($AS41, INDIRECT(ADDRESS($AF$4, COLUMN()-$AF$2-MZ$3)&amp;":"&amp;ADDRESS($AF$5, COLUMN()-$AF$1-MZ$3)), MZ$3, FALSE)+VLOOKUP($AT41, INDIRECT(ADDRESS($AF$4, COLUMN()-$AF$2-MZ$3)&amp;":"&amp;ADDRESS($AF$5, COLUMN()-$AF$1-MZ$3)), MZ$3, FALSE)</f>
        <v>6292439</v>
      </c>
      <c r="NA41" s="2" cm="1">
        <f t="array" aca="1" ref="NA41" ca="1">INDIRECT(ADDRESS(ROW(), NA$3-$AF$1+$AF$3))+VLOOKUP($AS41, INDIRECT(ADDRESS($AF$4, COLUMN()-$AF$2-NA$3)&amp;":"&amp;ADDRESS($AF$5, COLUMN()-$AF$1-NA$3)), NA$3, FALSE)+VLOOKUP($AT41, INDIRECT(ADDRESS($AF$4, COLUMN()-$AF$2-NA$3)&amp;":"&amp;ADDRESS($AF$5, COLUMN()-$AF$1-NA$3)), NA$3, FALSE)</f>
        <v>5548447</v>
      </c>
      <c r="NB41" s="2" cm="1">
        <f t="array" aca="1" ref="NB41" ca="1">INDIRECT(ADDRESS(ROW(), NB$3-$AF$1+$AF$3))+VLOOKUP($AS41, INDIRECT(ADDRESS($AF$4, COLUMN()-$AF$2-NB$3)&amp;":"&amp;ADDRESS($AF$5, COLUMN()-$AF$1-NB$3)), NB$3, FALSE)+VLOOKUP($AT41, INDIRECT(ADDRESS($AF$4, COLUMN()-$AF$2-NB$3)&amp;":"&amp;ADDRESS($AF$5, COLUMN()-$AF$1-NB$3)), NB$3, FALSE)</f>
        <v>8315606</v>
      </c>
      <c r="NC41" s="2" cm="1">
        <f t="array" aca="1" ref="NC41" ca="1">INDIRECT(ADDRESS(ROW(), NC$3-$AF$1+$AF$3))+VLOOKUP($AS41, INDIRECT(ADDRESS($AF$4, COLUMN()-$AF$2-NC$3)&amp;":"&amp;ADDRESS($AF$5, COLUMN()-$AF$1-NC$3)), NC$3, FALSE)+VLOOKUP($AT41, INDIRECT(ADDRESS($AF$4, COLUMN()-$AF$2-NC$3)&amp;":"&amp;ADDRESS($AF$5, COLUMN()-$AF$1-NC$3)), NC$3, FALSE)</f>
        <v>13456471</v>
      </c>
      <c r="ND41" s="2" cm="1">
        <f t="array" aca="1" ref="ND41" ca="1">INDIRECT(ADDRESS(ROW(), ND$3-$AF$1+$AF$3))+VLOOKUP($AS41, INDIRECT(ADDRESS($AF$4, COLUMN()-$AF$2-ND$3)&amp;":"&amp;ADDRESS($AF$5, COLUMN()-$AF$1-ND$3)), ND$3, FALSE)+VLOOKUP($AT41, INDIRECT(ADDRESS($AF$4, COLUMN()-$AF$2-ND$3)&amp;":"&amp;ADDRESS($AF$5, COLUMN()-$AF$1-ND$3)), ND$3, FALSE)</f>
        <v>6174489</v>
      </c>
      <c r="NE41" s="2" cm="1">
        <f t="array" aca="1" ref="NE41" ca="1">INDIRECT(ADDRESS(ROW(), NE$3-$AF$1+$AF$3))+VLOOKUP($AS41, INDIRECT(ADDRESS($AF$4, COLUMN()-$AF$2-NE$3)&amp;":"&amp;ADDRESS($AF$5, COLUMN()-$AF$1-NE$3)), NE$3, FALSE)+VLOOKUP($AT41, INDIRECT(ADDRESS($AF$4, COLUMN()-$AF$2-NE$3)&amp;":"&amp;ADDRESS($AF$5, COLUMN()-$AF$1-NE$3)), NE$3, FALSE)</f>
        <v>2066461</v>
      </c>
      <c r="NF41" s="2" t="str">
        <f>LEFT($AH41, 1)&amp;RIGHT($A41, 1)</f>
        <v>VO</v>
      </c>
      <c r="NG41" s="2" t="str">
        <f>RIGHT($A41, 1)&amp;RIGHT($AH41, 1)</f>
        <v>OP</v>
      </c>
      <c r="NH41" s="2" t="str">
        <f t="shared" si="135"/>
        <v>VP</v>
      </c>
      <c r="NI41" s="2" cm="1">
        <f t="array" aca="1" ref="NI41" ca="1">INDIRECT(ADDRESS(ROW(), NI$3-$AF$1+$AF$3))+VLOOKUP($AS41, INDIRECT(ADDRESS($AF$4, COLUMN()-$AF$2-NI$3)&amp;":"&amp;ADDRESS($AF$5, COLUMN()-$AF$1-NI$3)), NI$3, FALSE)+VLOOKUP($AT41, INDIRECT(ADDRESS($AF$4, COLUMN()-$AF$2-NI$3)&amp;":"&amp;ADDRESS($AF$5, COLUMN()-$AF$1-NI$3)), NI$3, FALSE)</f>
        <v>7528529</v>
      </c>
      <c r="NJ41" s="2" cm="1">
        <f t="array" aca="1" ref="NJ41" ca="1">INDIRECT(ADDRESS(ROW(), NJ$3-$AF$1+$AF$3))+VLOOKUP($AS41, INDIRECT(ADDRESS($AF$4, COLUMN()-$AF$2-NJ$3)&amp;":"&amp;ADDRESS($AF$5, COLUMN()-$AF$1-NJ$3)), NJ$3, FALSE)+VLOOKUP($AT41, INDIRECT(ADDRESS($AF$4, COLUMN()-$AF$2-NJ$3)&amp;":"&amp;ADDRESS($AF$5, COLUMN()-$AF$1-NJ$3)), NJ$3, FALSE)</f>
        <v>25355922</v>
      </c>
      <c r="NK41" s="2" cm="1">
        <f t="array" aca="1" ref="NK41" ca="1">INDIRECT(ADDRESS(ROW(), NK$3-$AF$1+$AF$3))+VLOOKUP($AS41, INDIRECT(ADDRESS($AF$4, COLUMN()-$AF$2-NK$3)&amp;":"&amp;ADDRESS($AF$5, COLUMN()-$AF$1-NK$3)), NK$3, FALSE)+VLOOKUP($AT41, INDIRECT(ADDRESS($AF$4, COLUMN()-$AF$2-NK$3)&amp;":"&amp;ADDRESS($AF$5, COLUMN()-$AF$1-NK$3)), NK$3, FALSE)</f>
        <v>7591206</v>
      </c>
      <c r="NL41" s="2" cm="1">
        <f t="array" aca="1" ref="NL41" ca="1">INDIRECT(ADDRESS(ROW(), NL$3-$AF$1+$AF$3))+VLOOKUP($AS41, INDIRECT(ADDRESS($AF$4, COLUMN()-$AF$2-NL$3)&amp;":"&amp;ADDRESS($AF$5, COLUMN()-$AF$1-NL$3)), NL$3, FALSE)+VLOOKUP($AT41, INDIRECT(ADDRESS($AF$4, COLUMN()-$AF$2-NL$3)&amp;":"&amp;ADDRESS($AF$5, COLUMN()-$AF$1-NL$3)), NL$3, FALSE)</f>
        <v>9980411</v>
      </c>
      <c r="NM41" s="2" cm="1">
        <f t="array" aca="1" ref="NM41" ca="1">INDIRECT(ADDRESS(ROW(), NM$3-$AF$1+$AF$3))+VLOOKUP($AS41, INDIRECT(ADDRESS($AF$4, COLUMN()-$AF$2-NM$3)&amp;":"&amp;ADDRESS($AF$5, COLUMN()-$AF$1-NM$3)), NM$3, FALSE)+VLOOKUP($AT41, INDIRECT(ADDRESS($AF$4, COLUMN()-$AF$2-NM$3)&amp;":"&amp;ADDRESS($AF$5, COLUMN()-$AF$1-NM$3)), NM$3, FALSE)</f>
        <v>12596920</v>
      </c>
      <c r="NN41" s="2" cm="1">
        <f t="array" aca="1" ref="NN41" ca="1">INDIRECT(ADDRESS(ROW(), NN$3-$AF$1+$AF$3))+VLOOKUP($AS41, INDIRECT(ADDRESS($AF$4, COLUMN()-$AF$2-NN$3)&amp;":"&amp;ADDRESS($AF$5, COLUMN()-$AF$1-NN$3)), NN$3, FALSE)+VLOOKUP($AT41, INDIRECT(ADDRESS($AF$4, COLUMN()-$AF$2-NN$3)&amp;":"&amp;ADDRESS($AF$5, COLUMN()-$AF$1-NN$3)), NN$3, FALSE)</f>
        <v>11111986</v>
      </c>
      <c r="NO41" s="2" cm="1">
        <f t="array" aca="1" ref="NO41" ca="1">INDIRECT(ADDRESS(ROW(), NO$3-$AF$1+$AF$3))+VLOOKUP($AS41, INDIRECT(ADDRESS($AF$4, COLUMN()-$AF$2-NO$3)&amp;":"&amp;ADDRESS($AF$5, COLUMN()-$AF$1-NO$3)), NO$3, FALSE)+VLOOKUP($AT41, INDIRECT(ADDRESS($AF$4, COLUMN()-$AF$2-NO$3)&amp;":"&amp;ADDRESS($AF$5, COLUMN()-$AF$1-NO$3)), NO$3, FALSE)</f>
        <v>16646291</v>
      </c>
      <c r="NP41" s="2" cm="1">
        <f t="array" aca="1" ref="NP41" ca="1">INDIRECT(ADDRESS(ROW(), NP$3-$AF$1+$AF$3))+VLOOKUP($AS41, INDIRECT(ADDRESS($AF$4, COLUMN()-$AF$2-NP$3)&amp;":"&amp;ADDRESS($AF$5, COLUMN()-$AF$1-NP$3)), NP$3, FALSE)+VLOOKUP($AT41, INDIRECT(ADDRESS($AF$4, COLUMN()-$AF$2-NP$3)&amp;":"&amp;ADDRESS($AF$5, COLUMN()-$AF$1-NP$3)), NP$3, FALSE)</f>
        <v>26922171</v>
      </c>
      <c r="NQ41" s="2" cm="1">
        <f t="array" aca="1" ref="NQ41" ca="1">INDIRECT(ADDRESS(ROW(), NQ$3-$AF$1+$AF$3))+VLOOKUP($AS41, INDIRECT(ADDRESS($AF$4, COLUMN()-$AF$2-NQ$3)&amp;":"&amp;ADDRESS($AF$5, COLUMN()-$AF$1-NQ$3)), NQ$3, FALSE)+VLOOKUP($AT41, INDIRECT(ADDRESS($AF$4, COLUMN()-$AF$2-NQ$3)&amp;":"&amp;ADDRESS($AF$5, COLUMN()-$AF$1-NQ$3)), NQ$3, FALSE)</f>
        <v>12348141</v>
      </c>
      <c r="NR41" s="2" cm="1">
        <f t="array" aca="1" ref="NR41" ca="1">INDIRECT(ADDRESS(ROW(), NR$3-$AF$1+$AF$3))+VLOOKUP($AS41, INDIRECT(ADDRESS($AF$4, COLUMN()-$AF$2-NR$3)&amp;":"&amp;ADDRESS($AF$5, COLUMN()-$AF$1-NR$3)), NR$3, FALSE)+VLOOKUP($AT41, INDIRECT(ADDRESS($AF$4, COLUMN()-$AF$2-NR$3)&amp;":"&amp;ADDRESS($AF$5, COLUMN()-$AF$1-NR$3)), NR$3, FALSE)</f>
        <v>4136150</v>
      </c>
      <c r="NS41" s="2" t="str">
        <f>LEFT($AH41, 1)&amp;RIGHT($A41, 1)</f>
        <v>VO</v>
      </c>
      <c r="NT41" s="2" t="str">
        <f>RIGHT($A41, 1)&amp;RIGHT($AH41, 1)</f>
        <v>OP</v>
      </c>
      <c r="NU41" s="2" t="str">
        <f t="shared" si="136"/>
        <v>VP</v>
      </c>
      <c r="NV41" s="2" cm="1">
        <f t="array" aca="1" ref="NV41" ca="1">INDIRECT(ADDRESS(ROW(), NV$3-$AF$1+$AF$3))+VLOOKUP($AS41, INDIRECT(ADDRESS($AF$4, COLUMN()-$AF$2-NV$3)&amp;":"&amp;ADDRESS($AF$5, COLUMN()-$AF$1-NV$3)), NV$3, FALSE)+VLOOKUP($AT41, INDIRECT(ADDRESS($AF$4, COLUMN()-$AF$2-NV$3)&amp;":"&amp;ADDRESS($AF$5, COLUMN()-$AF$1-NV$3)), NV$3, FALSE)</f>
        <v>15003500</v>
      </c>
      <c r="NW41" s="2" cm="1">
        <f t="array" aca="1" ref="NW41" ca="1">INDIRECT(ADDRESS(ROW(), NW$3-$AF$1+$AF$3))+VLOOKUP($AS41, INDIRECT(ADDRESS($AF$4, COLUMN()-$AF$2-NW$3)&amp;":"&amp;ADDRESS($AF$5, COLUMN()-$AF$1-NW$3)), NW$3, FALSE)+VLOOKUP($AT41, INDIRECT(ADDRESS($AF$4, COLUMN()-$AF$2-NW$3)&amp;":"&amp;ADDRESS($AF$5, COLUMN()-$AF$1-NW$3)), NW$3, FALSE)</f>
        <v>50811611</v>
      </c>
      <c r="NX41" s="2" cm="1">
        <f t="array" aca="1" ref="NX41" ca="1">INDIRECT(ADDRESS(ROW(), NX$3-$AF$1+$AF$3))+VLOOKUP($AS41, INDIRECT(ADDRESS($AF$4, COLUMN()-$AF$2-NX$3)&amp;":"&amp;ADDRESS($AF$5, COLUMN()-$AF$1-NX$3)), NX$3, FALSE)+VLOOKUP($AT41, INDIRECT(ADDRESS($AF$4, COLUMN()-$AF$2-NX$3)&amp;":"&amp;ADDRESS($AF$5, COLUMN()-$AF$1-NX$3)), NX$3, FALSE)</f>
        <v>15099044</v>
      </c>
      <c r="NY41" s="2" cm="1">
        <f t="array" aca="1" ref="NY41" ca="1">INDIRECT(ADDRESS(ROW(), NY$3-$AF$1+$AF$3))+VLOOKUP($AS41, INDIRECT(ADDRESS($AF$4, COLUMN()-$AF$2-NY$3)&amp;":"&amp;ADDRESS($AF$5, COLUMN()-$AF$1-NY$3)), NY$3, FALSE)+VLOOKUP($AT41, INDIRECT(ADDRESS($AF$4, COLUMN()-$AF$2-NY$3)&amp;":"&amp;ADDRESS($AF$5, COLUMN()-$AF$1-NY$3)), NY$3, FALSE)</f>
        <v>19883688</v>
      </c>
      <c r="NZ41" s="2" cm="1">
        <f t="array" aca="1" ref="NZ41" ca="1">INDIRECT(ADDRESS(ROW(), NZ$3-$AF$1+$AF$3))+VLOOKUP($AS41, INDIRECT(ADDRESS($AF$4, COLUMN()-$AF$2-NZ$3)&amp;":"&amp;ADDRESS($AF$5, COLUMN()-$AF$1-NZ$3)), NZ$3, FALSE)+VLOOKUP($AT41, INDIRECT(ADDRESS($AF$4, COLUMN()-$AF$2-NZ$3)&amp;":"&amp;ADDRESS($AF$5, COLUMN()-$AF$1-NZ$3)), NZ$3, FALSE)</f>
        <v>25209646</v>
      </c>
      <c r="OA41" s="2" cm="1">
        <f t="array" aca="1" ref="OA41" ca="1">INDIRECT(ADDRESS(ROW(), OA$3-$AF$1+$AF$3))+VLOOKUP($AS41, INDIRECT(ADDRESS($AF$4, COLUMN()-$AF$2-OA$3)&amp;":"&amp;ADDRESS($AF$5, COLUMN()-$AF$1-OA$3)), OA$3, FALSE)+VLOOKUP($AT41, INDIRECT(ADDRESS($AF$4, COLUMN()-$AF$2-OA$3)&amp;":"&amp;ADDRESS($AF$5, COLUMN()-$AF$1-OA$3)), OA$3, FALSE)</f>
        <v>22256870</v>
      </c>
      <c r="OB41" s="2" cm="1">
        <f t="array" aca="1" ref="OB41" ca="1">INDIRECT(ADDRESS(ROW(), OB$3-$AF$1+$AF$3))+VLOOKUP($AS41, INDIRECT(ADDRESS($AF$4, COLUMN()-$AF$2-OB$3)&amp;":"&amp;ADDRESS($AF$5, COLUMN()-$AF$1-OB$3)), OB$3, FALSE)+VLOOKUP($AT41, INDIRECT(ADDRESS($AF$4, COLUMN()-$AF$2-OB$3)&amp;":"&amp;ADDRESS($AF$5, COLUMN()-$AF$1-OB$3)), OB$3, FALSE)</f>
        <v>33332716</v>
      </c>
      <c r="OC41" s="2" cm="1">
        <f t="array" aca="1" ref="OC41" ca="1">INDIRECT(ADDRESS(ROW(), OC$3-$AF$1+$AF$3))+VLOOKUP($AS41, INDIRECT(ADDRESS($AF$4, COLUMN()-$AF$2-OC$3)&amp;":"&amp;ADDRESS($AF$5, COLUMN()-$AF$1-OC$3)), OC$3, FALSE)+VLOOKUP($AT41, INDIRECT(ADDRESS($AF$4, COLUMN()-$AF$2-OC$3)&amp;":"&amp;ADDRESS($AF$5, COLUMN()-$AF$1-OC$3)), OC$3, FALSE)</f>
        <v>53859134</v>
      </c>
      <c r="OD41" s="2" cm="1">
        <f t="array" aca="1" ref="OD41" ca="1">INDIRECT(ADDRESS(ROW(), OD$3-$AF$1+$AF$3))+VLOOKUP($AS41, INDIRECT(ADDRESS($AF$4, COLUMN()-$AF$2-OD$3)&amp;":"&amp;ADDRESS($AF$5, COLUMN()-$AF$1-OD$3)), OD$3, FALSE)+VLOOKUP($AT41, INDIRECT(ADDRESS($AF$4, COLUMN()-$AF$2-OD$3)&amp;":"&amp;ADDRESS($AF$5, COLUMN()-$AF$1-OD$3)), OD$3, FALSE)</f>
        <v>24700416</v>
      </c>
      <c r="OE41" s="2" cm="1">
        <f t="array" aca="1" ref="OE41" ca="1">INDIRECT(ADDRESS(ROW(), OE$3-$AF$1+$AF$3))+VLOOKUP($AS41, INDIRECT(ADDRESS($AF$4, COLUMN()-$AF$2-OE$3)&amp;":"&amp;ADDRESS($AF$5, COLUMN()-$AF$1-OE$3)), OE$3, FALSE)+VLOOKUP($AT41, INDIRECT(ADDRESS($AF$4, COLUMN()-$AF$2-OE$3)&amp;":"&amp;ADDRESS($AF$5, COLUMN()-$AF$1-OE$3)), OE$3, FALSE)</f>
        <v>8278830</v>
      </c>
      <c r="OF41" s="2" t="str">
        <f>LEFT($AH41, 1)&amp;RIGHT($A41, 1)</f>
        <v>VO</v>
      </c>
      <c r="OG41" s="2" t="str">
        <f>RIGHT($A41, 1)&amp;RIGHT($AH41, 1)</f>
        <v>OP</v>
      </c>
      <c r="OH41" s="2" t="str">
        <f t="shared" si="137"/>
        <v>VP</v>
      </c>
      <c r="OI41" s="2" cm="1">
        <f t="array" aca="1" ref="OI41" ca="1">INDIRECT(ADDRESS(ROW(), OI$3-$AF$1+$AF$3))+VLOOKUP($AS41, INDIRECT(ADDRESS($AF$4, COLUMN()-$AF$2-OI$3)&amp;":"&amp;ADDRESS($AF$5, COLUMN()-$AF$1-OI$3)), OI$3, FALSE)+VLOOKUP($AT41, INDIRECT(ADDRESS($AF$4, COLUMN()-$AF$2-OI$3)&amp;":"&amp;ADDRESS($AF$5, COLUMN()-$AF$1-OI$3)), OI$3, FALSE)</f>
        <v>29932523</v>
      </c>
      <c r="OJ41" s="2" cm="1">
        <f t="array" aca="1" ref="OJ41" ca="1">INDIRECT(ADDRESS(ROW(), OJ$3-$AF$1+$AF$3))+VLOOKUP($AS41, INDIRECT(ADDRESS($AF$4, COLUMN()-$AF$2-OJ$3)&amp;":"&amp;ADDRESS($AF$5, COLUMN()-$AF$1-OJ$3)), OJ$3, FALSE)+VLOOKUP($AT41, INDIRECT(ADDRESS($AF$4, COLUMN()-$AF$2-OJ$3)&amp;":"&amp;ADDRESS($AF$5, COLUMN()-$AF$1-OJ$3)), OJ$3, FALSE)</f>
        <v>101772986</v>
      </c>
      <c r="OK41" s="2" cm="1">
        <f t="array" aca="1" ref="OK41" ca="1">INDIRECT(ADDRESS(ROW(), OK$3-$AF$1+$AF$3))+VLOOKUP($AS41, INDIRECT(ADDRESS($AF$4, COLUMN()-$AF$2-OK$3)&amp;":"&amp;ADDRESS($AF$5, COLUMN()-$AF$1-OK$3)), OK$3, FALSE)+VLOOKUP($AT41, INDIRECT(ADDRESS($AF$4, COLUMN()-$AF$2-OK$3)&amp;":"&amp;ADDRESS($AF$5, COLUMN()-$AF$1-OK$3)), OK$3, FALSE)</f>
        <v>30067994</v>
      </c>
      <c r="OL41" s="2" cm="1">
        <f t="array" aca="1" ref="OL41" ca="1">INDIRECT(ADDRESS(ROW(), OL$3-$AF$1+$AF$3))+VLOOKUP($AS41, INDIRECT(ADDRESS($AF$4, COLUMN()-$AF$2-OL$3)&amp;":"&amp;ADDRESS($AF$5, COLUMN()-$AF$1-OL$3)), OL$3, FALSE)+VLOOKUP($AT41, INDIRECT(ADDRESS($AF$4, COLUMN()-$AF$2-OL$3)&amp;":"&amp;ADDRESS($AF$5, COLUMN()-$AF$1-OL$3)), OL$3, FALSE)</f>
        <v>39649220</v>
      </c>
      <c r="OM41" s="2" cm="1">
        <f t="array" aca="1" ref="OM41" ca="1">INDIRECT(ADDRESS(ROW(), OM$3-$AF$1+$AF$3))+VLOOKUP($AS41, INDIRECT(ADDRESS($AF$4, COLUMN()-$AF$2-OM$3)&amp;":"&amp;ADDRESS($AF$5, COLUMN()-$AF$1-OM$3)), OM$3, FALSE)+VLOOKUP($AT41, INDIRECT(ADDRESS($AF$4, COLUMN()-$AF$2-OM$3)&amp;":"&amp;ADDRESS($AF$5, COLUMN()-$AF$1-OM$3)), OM$3, FALSE)</f>
        <v>50462951</v>
      </c>
      <c r="ON41" s="2" cm="1">
        <f t="array" aca="1" ref="ON41" ca="1">INDIRECT(ADDRESS(ROW(), ON$3-$AF$1+$AF$3))+VLOOKUP($AS41, INDIRECT(ADDRESS($AF$4, COLUMN()-$AF$2-ON$3)&amp;":"&amp;ADDRESS($AF$5, COLUMN()-$AF$1-ON$3)), ON$3, FALSE)+VLOOKUP($AT41, INDIRECT(ADDRESS($AF$4, COLUMN()-$AF$2-ON$3)&amp;":"&amp;ADDRESS($AF$5, COLUMN()-$AF$1-ON$3)), ON$3, FALSE)</f>
        <v>44563530</v>
      </c>
      <c r="OO41" s="2" cm="1">
        <f t="array" aca="1" ref="OO41" ca="1">INDIRECT(ADDRESS(ROW(), OO$3-$AF$1+$AF$3))+VLOOKUP($AS41, INDIRECT(ADDRESS($AF$4, COLUMN()-$AF$2-OO$3)&amp;":"&amp;ADDRESS($AF$5, COLUMN()-$AF$1-OO$3)), OO$3, FALSE)+VLOOKUP($AT41, INDIRECT(ADDRESS($AF$4, COLUMN()-$AF$2-OO$3)&amp;":"&amp;ADDRESS($AF$5, COLUMN()-$AF$1-OO$3)), OO$3, FALSE)</f>
        <v>66715693</v>
      </c>
      <c r="OP41" s="2" cm="1">
        <f t="array" aca="1" ref="OP41" ca="1">INDIRECT(ADDRESS(ROW(), OP$3-$AF$1+$AF$3))+VLOOKUP($AS41, INDIRECT(ADDRESS($AF$4, COLUMN()-$AF$2-OP$3)&amp;":"&amp;ADDRESS($AF$5, COLUMN()-$AF$1-OP$3)), OP$3, FALSE)+VLOOKUP($AT41, INDIRECT(ADDRESS($AF$4, COLUMN()-$AF$2-OP$3)&amp;":"&amp;ADDRESS($AF$5, COLUMN()-$AF$1-OP$3)), OP$3, FALSE)</f>
        <v>107731693</v>
      </c>
      <c r="OQ41" s="2" cm="1">
        <f t="array" aca="1" ref="OQ41" ca="1">INDIRECT(ADDRESS(ROW(), OQ$3-$AF$1+$AF$3))+VLOOKUP($AS41, INDIRECT(ADDRESS($AF$4, COLUMN()-$AF$2-OQ$3)&amp;":"&amp;ADDRESS($AF$5, COLUMN()-$AF$1-OQ$3)), OQ$3, FALSE)+VLOOKUP($AT41, INDIRECT(ADDRESS($AF$4, COLUMN()-$AF$2-OQ$3)&amp;":"&amp;ADDRESS($AF$5, COLUMN()-$AF$1-OQ$3)), OQ$3, FALSE)</f>
        <v>49405184</v>
      </c>
      <c r="OR41" s="2" cm="1">
        <f t="array" aca="1" ref="OR41" ca="1">INDIRECT(ADDRESS(ROW(), OR$3-$AF$1+$AF$3))+VLOOKUP($AS41, INDIRECT(ADDRESS($AF$4, COLUMN()-$AF$2-OR$3)&amp;":"&amp;ADDRESS($AF$5, COLUMN()-$AF$1-OR$3)), OR$3, FALSE)+VLOOKUP($AT41, INDIRECT(ADDRESS($AF$4, COLUMN()-$AF$2-OR$3)&amp;":"&amp;ADDRESS($AF$5, COLUMN()-$AF$1-OR$3)), OR$3, FALSE)</f>
        <v>16569137</v>
      </c>
      <c r="OS41" s="2" t="str">
        <f>LEFT($AH41, 1)&amp;RIGHT($A41, 1)</f>
        <v>VO</v>
      </c>
      <c r="OT41" s="2" t="str">
        <f>RIGHT($A41, 1)&amp;RIGHT($AH41, 1)</f>
        <v>OP</v>
      </c>
      <c r="OU41" s="2" t="str">
        <f t="shared" si="138"/>
        <v>VP</v>
      </c>
      <c r="OV41" s="2" cm="1">
        <f t="array" aca="1" ref="OV41" ca="1">INDIRECT(ADDRESS(ROW(), OV$3-$AF$1+$AF$3))+VLOOKUP($AS41, INDIRECT(ADDRESS($AF$4, COLUMN()-$AF$2-OV$3)&amp;":"&amp;ADDRESS($AF$5, COLUMN()-$AF$1-OV$3)), OV$3, FALSE)+VLOOKUP($AT41, INDIRECT(ADDRESS($AF$4, COLUMN()-$AF$2-OV$3)&amp;":"&amp;ADDRESS($AF$5, COLUMN()-$AF$1-OV$3)), OV$3, FALSE)</f>
        <v>59713184</v>
      </c>
      <c r="OW41" s="2" cm="1">
        <f t="array" aca="1" ref="OW41" ca="1">INDIRECT(ADDRESS(ROW(), OW$3-$AF$1+$AF$3))+VLOOKUP($AS41, INDIRECT(ADDRESS($AF$4, COLUMN()-$AF$2-OW$3)&amp;":"&amp;ADDRESS($AF$5, COLUMN()-$AF$1-OW$3)), OW$3, FALSE)+VLOOKUP($AT41, INDIRECT(ADDRESS($AF$4, COLUMN()-$AF$2-OW$3)&amp;":"&amp;ADDRESS($AF$5, COLUMN()-$AF$1-OW$3)), OW$3, FALSE)</f>
        <v>203823820</v>
      </c>
      <c r="OX41" s="2" cm="1">
        <f t="array" aca="1" ref="OX41" ca="1">INDIRECT(ADDRESS(ROW(), OX$3-$AF$1+$AF$3))+VLOOKUP($AS41, INDIRECT(ADDRESS($AF$4, COLUMN()-$AF$2-OX$3)&amp;":"&amp;ADDRESS($AF$5, COLUMN()-$AF$1-OX$3)), OX$3, FALSE)+VLOOKUP($AT41, INDIRECT(ADDRESS($AF$4, COLUMN()-$AF$2-OX$3)&amp;":"&amp;ADDRESS($AF$5, COLUMN()-$AF$1-OX$3)), OX$3, FALSE)</f>
        <v>59895358</v>
      </c>
      <c r="OY41" s="2" cm="1">
        <f t="array" aca="1" ref="OY41" ca="1">INDIRECT(ADDRESS(ROW(), OY$3-$AF$1+$AF$3))+VLOOKUP($AS41, INDIRECT(ADDRESS($AF$4, COLUMN()-$AF$2-OY$3)&amp;":"&amp;ADDRESS($AF$5, COLUMN()-$AF$1-OY$3)), OY$3, FALSE)+VLOOKUP($AT41, INDIRECT(ADDRESS($AF$4, COLUMN()-$AF$2-OY$3)&amp;":"&amp;ADDRESS($AF$5, COLUMN()-$AF$1-OY$3)), OY$3, FALSE)</f>
        <v>79071068</v>
      </c>
      <c r="OZ41" s="2" cm="1">
        <f t="array" aca="1" ref="OZ41" ca="1">INDIRECT(ADDRESS(ROW(), OZ$3-$AF$1+$AF$3))+VLOOKUP($AS41, INDIRECT(ADDRESS($AF$4, COLUMN()-$AF$2-OZ$3)&amp;":"&amp;ADDRESS($AF$5, COLUMN()-$AF$1-OZ$3)), OZ$3, FALSE)+VLOOKUP($AT41, INDIRECT(ADDRESS($AF$4, COLUMN()-$AF$2-OZ$3)&amp;":"&amp;ADDRESS($AF$5, COLUMN()-$AF$1-OZ$3)), OZ$3, FALSE)</f>
        <v>100988979</v>
      </c>
      <c r="PA41" s="2" cm="1">
        <f t="array" aca="1" ref="PA41" ca="1">INDIRECT(ADDRESS(ROW(), PA$3-$AF$1+$AF$3))+VLOOKUP($AS41, INDIRECT(ADDRESS($AF$4, COLUMN()-$AF$2-PA$3)&amp;":"&amp;ADDRESS($AF$5, COLUMN()-$AF$1-PA$3)), PA$3, FALSE)+VLOOKUP($AT41, INDIRECT(ADDRESS($AF$4, COLUMN()-$AF$2-PA$3)&amp;":"&amp;ADDRESS($AF$5, COLUMN()-$AF$1-PA$3)), PA$3, FALSE)</f>
        <v>89227429</v>
      </c>
      <c r="PB41" s="2" cm="1">
        <f t="array" aca="1" ref="PB41" ca="1">INDIRECT(ADDRESS(ROW(), PB$3-$AF$1+$AF$3))+VLOOKUP($AS41, INDIRECT(ADDRESS($AF$4, COLUMN()-$AF$2-PB$3)&amp;":"&amp;ADDRESS($AF$5, COLUMN()-$AF$1-PB$3)), PB$3, FALSE)+VLOOKUP($AT41, INDIRECT(ADDRESS($AF$4, COLUMN()-$AF$2-PB$3)&amp;":"&amp;ADDRESS($AF$5, COLUMN()-$AF$1-PB$3)), PB$3, FALSE)</f>
        <v>133549745</v>
      </c>
      <c r="PC41" s="2" cm="1">
        <f t="array" aca="1" ref="PC41" ca="1">INDIRECT(ADDRESS(ROW(), PC$3-$AF$1+$AF$3))+VLOOKUP($AS41, INDIRECT(ADDRESS($AF$4, COLUMN()-$AF$2-PC$3)&amp;":"&amp;ADDRESS($AF$5, COLUMN()-$AF$1-PC$3)), PC$3, FALSE)+VLOOKUP($AT41, INDIRECT(ADDRESS($AF$4, COLUMN()-$AF$2-PC$3)&amp;":"&amp;ADDRESS($AF$5, COLUMN()-$AF$1-PC$3)), PC$3, FALSE)</f>
        <v>215481855</v>
      </c>
      <c r="PD41" s="2" cm="1">
        <f t="array" aca="1" ref="PD41" ca="1">INDIRECT(ADDRESS(ROW(), PD$3-$AF$1+$AF$3))+VLOOKUP($AS41, INDIRECT(ADDRESS($AF$4, COLUMN()-$AF$2-PD$3)&amp;":"&amp;ADDRESS($AF$5, COLUMN()-$AF$1-PD$3)), PD$3, FALSE)+VLOOKUP($AT41, INDIRECT(ADDRESS($AF$4, COLUMN()-$AF$2-PD$3)&amp;":"&amp;ADDRESS($AF$5, COLUMN()-$AF$1-PD$3)), PD$3, FALSE)</f>
        <v>98830130</v>
      </c>
      <c r="PE41" s="2" cm="1">
        <f t="array" aca="1" ref="PE41" ca="1">INDIRECT(ADDRESS(ROW(), PE$3-$AF$1+$AF$3))+VLOOKUP($AS41, INDIRECT(ADDRESS($AF$4, COLUMN()-$AF$2-PE$3)&amp;":"&amp;ADDRESS($AF$5, COLUMN()-$AF$1-PE$3)), PE$3, FALSE)+VLOOKUP($AT41, INDIRECT(ADDRESS($AF$4, COLUMN()-$AF$2-PE$3)&amp;":"&amp;ADDRESS($AF$5, COLUMN()-$AF$1-PE$3)), PE$3, FALSE)</f>
        <v>33160255</v>
      </c>
      <c r="PF41" s="2" t="str">
        <f>LEFT($AH41, 1)&amp;RIGHT($A41, 1)</f>
        <v>VO</v>
      </c>
      <c r="PG41" s="2" t="str">
        <f>RIGHT($A41, 1)&amp;RIGHT($AH41, 1)</f>
        <v>OP</v>
      </c>
      <c r="PH41" s="2" t="str">
        <f t="shared" si="139"/>
        <v>VP</v>
      </c>
      <c r="PI41" s="2" cm="1">
        <f t="array" aca="1" ref="PI41" ca="1">INDIRECT(ADDRESS(ROW(), PI$3-$AF$1+$AF$3))+VLOOKUP($AS41, INDIRECT(ADDRESS($AF$4, COLUMN()-$AF$2-PI$3)&amp;":"&amp;ADDRESS($AF$5, COLUMN()-$AF$1-PI$3)), PI$3, FALSE)+VLOOKUP($AT41, INDIRECT(ADDRESS($AF$4, COLUMN()-$AF$2-PI$3)&amp;":"&amp;ADDRESS($AF$5, COLUMN()-$AF$1-PI$3)), PI$3, FALSE)</f>
        <v>119201703</v>
      </c>
      <c r="PJ41" s="2" cm="1">
        <f t="array" aca="1" ref="PJ41" ca="1">INDIRECT(ADDRESS(ROW(), PJ$3-$AF$1+$AF$3))+VLOOKUP($AS41, INDIRECT(ADDRESS($AF$4, COLUMN()-$AF$2-PJ$3)&amp;":"&amp;ADDRESS($AF$5, COLUMN()-$AF$1-PJ$3)), PJ$3, FALSE)+VLOOKUP($AT41, INDIRECT(ADDRESS($AF$4, COLUMN()-$AF$2-PJ$3)&amp;":"&amp;ADDRESS($AF$5, COLUMN()-$AF$1-PJ$3)), PJ$3, FALSE)</f>
        <v>408071988</v>
      </c>
      <c r="PK41" s="2" cm="1">
        <f t="array" aca="1" ref="PK41" ca="1">INDIRECT(ADDRESS(ROW(), PK$3-$AF$1+$AF$3))+VLOOKUP($AS41, INDIRECT(ADDRESS($AF$4, COLUMN()-$AF$2-PK$3)&amp;":"&amp;ADDRESS($AF$5, COLUMN()-$AF$1-PK$3)), PK$3, FALSE)+VLOOKUP($AT41, INDIRECT(ADDRESS($AF$4, COLUMN()-$AF$2-PK$3)&amp;":"&amp;ADDRESS($AF$5, COLUMN()-$AF$1-PK$3)), PK$3, FALSE)</f>
        <v>119406422</v>
      </c>
      <c r="PL41" s="2" cm="1">
        <f t="array" aca="1" ref="PL41" ca="1">INDIRECT(ADDRESS(ROW(), PL$3-$AF$1+$AF$3))+VLOOKUP($AS41, INDIRECT(ADDRESS($AF$4, COLUMN()-$AF$2-PL$3)&amp;":"&amp;ADDRESS($AF$5, COLUMN()-$AF$1-PL$3)), PL$3, FALSE)+VLOOKUP($AT41, INDIRECT(ADDRESS($AF$4, COLUMN()-$AF$2-PL$3)&amp;":"&amp;ADDRESS($AF$5, COLUMN()-$AF$1-PL$3)), PL$3, FALSE)</f>
        <v>157781899</v>
      </c>
      <c r="PM41" s="2" cm="1">
        <f t="array" aca="1" ref="PM41" ca="1">INDIRECT(ADDRESS(ROW(), PM$3-$AF$1+$AF$3))+VLOOKUP($AS41, INDIRECT(ADDRESS($AF$4, COLUMN()-$AF$2-PM$3)&amp;":"&amp;ADDRESS($AF$5, COLUMN()-$AF$1-PM$3)), PM$3, FALSE)+VLOOKUP($AT41, INDIRECT(ADDRESS($AF$4, COLUMN()-$AF$2-PM$3)&amp;":"&amp;ADDRESS($AF$5, COLUMN()-$AF$1-PM$3)), PM$3, FALSE)</f>
        <v>202125424</v>
      </c>
      <c r="PN41" s="2" cm="1">
        <f t="array" aca="1" ref="PN41" ca="1">INDIRECT(ADDRESS(ROW(), PN$3-$AF$1+$AF$3))+VLOOKUP($AS41, INDIRECT(ADDRESS($AF$4, COLUMN()-$AF$2-PN$3)&amp;":"&amp;ADDRESS($AF$5, COLUMN()-$AF$1-PN$3)), PN$3, FALSE)+VLOOKUP($AT41, INDIRECT(ADDRESS($AF$4, COLUMN()-$AF$2-PN$3)&amp;":"&amp;ADDRESS($AF$5, COLUMN()-$AF$1-PN$3)), PN$3, FALSE)</f>
        <v>178613278</v>
      </c>
      <c r="PO41" s="2" cm="1">
        <f t="array" aca="1" ref="PO41" ca="1">INDIRECT(ADDRESS(ROW(), PO$3-$AF$1+$AF$3))+VLOOKUP($AS41, INDIRECT(ADDRESS($AF$4, COLUMN()-$AF$2-PO$3)&amp;":"&amp;ADDRESS($AF$5, COLUMN()-$AF$1-PO$3)), PO$3, FALSE)+VLOOKUP($AT41, INDIRECT(ADDRESS($AF$4, COLUMN()-$AF$2-PO$3)&amp;":"&amp;ADDRESS($AF$5, COLUMN()-$AF$1-PO$3)), PO$3, FALSE)</f>
        <v>267261639</v>
      </c>
      <c r="PP41" s="2" cm="1">
        <f t="array" aca="1" ref="PP41" ca="1">INDIRECT(ADDRESS(ROW(), PP$3-$AF$1+$AF$3))+VLOOKUP($AS41, INDIRECT(ADDRESS($AF$4, COLUMN()-$AF$2-PP$3)&amp;":"&amp;ADDRESS($AF$5, COLUMN()-$AF$1-PP$3)), PP$3, FALSE)+VLOOKUP($AT41, INDIRECT(ADDRESS($AF$4, COLUMN()-$AF$2-PP$3)&amp;":"&amp;ADDRESS($AF$5, COLUMN()-$AF$1-PP$3)), PP$3, FALSE)</f>
        <v>430968967</v>
      </c>
      <c r="PQ41" s="2" cm="1">
        <f t="array" aca="1" ref="PQ41" ca="1">INDIRECT(ADDRESS(ROW(), PQ$3-$AF$1+$AF$3))+VLOOKUP($AS41, INDIRECT(ADDRESS($AF$4, COLUMN()-$AF$2-PQ$3)&amp;":"&amp;ADDRESS($AF$5, COLUMN()-$AF$1-PQ$3)), PQ$3, FALSE)+VLOOKUP($AT41, INDIRECT(ADDRESS($AF$4, COLUMN()-$AF$2-PQ$3)&amp;":"&amp;ADDRESS($AF$5, COLUMN()-$AF$1-PQ$3)), PQ$3, FALSE)</f>
        <v>197691571</v>
      </c>
      <c r="PR41" s="2" cm="1">
        <f t="array" aca="1" ref="PR41" ca="1">INDIRECT(ADDRESS(ROW(), PR$3-$AF$1+$AF$3))+VLOOKUP($AS41, INDIRECT(ADDRESS($AF$4, COLUMN()-$AF$2-PR$3)&amp;":"&amp;ADDRESS($AF$5, COLUMN()-$AF$1-PR$3)), PR$3, FALSE)+VLOOKUP($AT41, INDIRECT(ADDRESS($AF$4, COLUMN()-$AF$2-PR$3)&amp;":"&amp;ADDRESS($AF$5, COLUMN()-$AF$1-PR$3)), PR$3, FALSE)</f>
        <v>66360756</v>
      </c>
      <c r="PS41" s="2" t="str">
        <f>LEFT($AH41, 1)&amp;RIGHT($A41, 1)</f>
        <v>VO</v>
      </c>
      <c r="PT41" s="2" t="str">
        <f>RIGHT($A41, 1)&amp;RIGHT($AH41, 1)</f>
        <v>OP</v>
      </c>
      <c r="PU41" s="2" t="str">
        <f t="shared" si="140"/>
        <v>VP</v>
      </c>
      <c r="PV41" s="2" cm="1">
        <f t="array" aca="1" ref="PV41" ca="1">INDIRECT(ADDRESS(ROW(), PV$3-$AF$1+$AF$3))+VLOOKUP($AS41, INDIRECT(ADDRESS($AF$4, COLUMN()-$AF$2-PV$3)&amp;":"&amp;ADDRESS($AF$5, COLUMN()-$AF$1-PV$3)), PV$3, FALSE)+VLOOKUP($AT41, INDIRECT(ADDRESS($AF$4, COLUMN()-$AF$2-PV$3)&amp;":"&amp;ADDRESS($AF$5, COLUMN()-$AF$1-PV$3)), PV$3, FALSE)</f>
        <v>237970636</v>
      </c>
      <c r="PW41" s="2" cm="1">
        <f t="array" aca="1" ref="PW41" ca="1">INDIRECT(ADDRESS(ROW(), PW$3-$AF$1+$AF$3))+VLOOKUP($AS41, INDIRECT(ADDRESS($AF$4, COLUMN()-$AF$2-PW$3)&amp;":"&amp;ADDRESS($AF$5, COLUMN()-$AF$1-PW$3)), PW$3, FALSE)+VLOOKUP($AT41, INDIRECT(ADDRESS($AF$4, COLUMN()-$AF$2-PW$3)&amp;":"&amp;ADDRESS($AF$5, COLUMN()-$AF$1-PW$3)), PW$3, FALSE)</f>
        <v>816910412</v>
      </c>
      <c r="PX41" s="2" cm="1">
        <f t="array" aca="1" ref="PX41" ca="1">INDIRECT(ADDRESS(ROW(), PX$3-$AF$1+$AF$3))+VLOOKUP($AS41, INDIRECT(ADDRESS($AF$4, COLUMN()-$AF$2-PX$3)&amp;":"&amp;ADDRESS($AF$5, COLUMN()-$AF$1-PX$3)), PX$3, FALSE)+VLOOKUP($AT41, INDIRECT(ADDRESS($AF$4, COLUMN()-$AF$2-PX$3)&amp;":"&amp;ADDRESS($AF$5, COLUMN()-$AF$1-PX$3)), PX$3, FALSE)</f>
        <v>238114162</v>
      </c>
      <c r="PY41" s="2" cm="1">
        <f t="array" aca="1" ref="PY41" ca="1">INDIRECT(ADDRESS(ROW(), PY$3-$AF$1+$AF$3))+VLOOKUP($AS41, INDIRECT(ADDRESS($AF$4, COLUMN()-$AF$2-PY$3)&amp;":"&amp;ADDRESS($AF$5, COLUMN()-$AF$1-PY$3)), PY$3, FALSE)+VLOOKUP($AT41, INDIRECT(ADDRESS($AF$4, COLUMN()-$AF$2-PY$3)&amp;":"&amp;ADDRESS($AF$5, COLUMN()-$AF$1-PY$3)), PY$3, FALSE)</f>
        <v>314892442</v>
      </c>
      <c r="PZ41" s="2" cm="1">
        <f t="array" aca="1" ref="PZ41" ca="1">INDIRECT(ADDRESS(ROW(), PZ$3-$AF$1+$AF$3))+VLOOKUP($AS41, INDIRECT(ADDRESS($AF$4, COLUMN()-$AF$2-PZ$3)&amp;":"&amp;ADDRESS($AF$5, COLUMN()-$AF$1-PZ$3)), PZ$3, FALSE)+VLOOKUP($AT41, INDIRECT(ADDRESS($AF$4, COLUMN()-$AF$2-PZ$3)&amp;":"&amp;ADDRESS($AF$5, COLUMN()-$AF$1-PZ$3)), PZ$3, FALSE)</f>
        <v>404482977</v>
      </c>
      <c r="QA41" s="2" cm="1">
        <f t="array" aca="1" ref="QA41" ca="1">INDIRECT(ADDRESS(ROW(), QA$3-$AF$1+$AF$3))+VLOOKUP($AS41, INDIRECT(ADDRESS($AF$4, COLUMN()-$AF$2-QA$3)&amp;":"&amp;ADDRESS($AF$5, COLUMN()-$AF$1-QA$3)), QA$3, FALSE)+VLOOKUP($AT41, INDIRECT(ADDRESS($AF$4, COLUMN()-$AF$2-QA$3)&amp;":"&amp;ADDRESS($AF$5, COLUMN()-$AF$1-QA$3)), QA$3, FALSE)</f>
        <v>357530642</v>
      </c>
      <c r="QB41" s="2" cm="1">
        <f t="array" aca="1" ref="QB41" ca="1">INDIRECT(ADDRESS(ROW(), QB$3-$AF$1+$AF$3))+VLOOKUP($AS41, INDIRECT(ADDRESS($AF$4, COLUMN()-$AF$2-QB$3)&amp;":"&amp;ADDRESS($AF$5, COLUMN()-$AF$1-QB$3)), QB$3, FALSE)+VLOOKUP($AT41, INDIRECT(ADDRESS($AF$4, COLUMN()-$AF$2-QB$3)&amp;":"&amp;ADDRESS($AF$5, COLUMN()-$AF$1-QB$3)), QB$3, FALSE)</f>
        <v>534876439</v>
      </c>
      <c r="QC41" s="2" cm="1">
        <f t="array" aca="1" ref="QC41" ca="1">INDIRECT(ADDRESS(ROW(), QC$3-$AF$1+$AF$3))+VLOOKUP($AS41, INDIRECT(ADDRESS($AF$4, COLUMN()-$AF$2-QC$3)&amp;":"&amp;ADDRESS($AF$5, COLUMN()-$AF$1-QC$3)), QC$3, FALSE)+VLOOKUP($AT41, INDIRECT(ADDRESS($AF$4, COLUMN()-$AF$2-QC$3)&amp;":"&amp;ADDRESS($AF$5, COLUMN()-$AF$1-QC$3)), QC$3, FALSE)</f>
        <v>861929377</v>
      </c>
      <c r="QD41" s="2" cm="1">
        <f t="array" aca="1" ref="QD41" ca="1">INDIRECT(ADDRESS(ROW(), QD$3-$AF$1+$AF$3))+VLOOKUP($AS41, INDIRECT(ADDRESS($AF$4, COLUMN()-$AF$2-QD$3)&amp;":"&amp;ADDRESS($AF$5, COLUMN()-$AF$1-QD$3)), QD$3, FALSE)+VLOOKUP($AT41, INDIRECT(ADDRESS($AF$4, COLUMN()-$AF$2-QD$3)&amp;":"&amp;ADDRESS($AF$5, COLUMN()-$AF$1-QD$3)), QD$3, FALSE)</f>
        <v>395462411</v>
      </c>
      <c r="QE41" s="2" cm="1">
        <f t="array" aca="1" ref="QE41" ca="1">INDIRECT(ADDRESS(ROW(), QE$3-$AF$1+$AF$3))+VLOOKUP($AS41, INDIRECT(ADDRESS($AF$4, COLUMN()-$AF$2-QE$3)&amp;":"&amp;ADDRESS($AF$5, COLUMN()-$AF$1-QE$3)), QE$3, FALSE)+VLOOKUP($AT41, INDIRECT(ADDRESS($AF$4, COLUMN()-$AF$2-QE$3)&amp;":"&amp;ADDRESS($AF$5, COLUMN()-$AF$1-QE$3)), QE$3, FALSE)</f>
        <v>132797797</v>
      </c>
      <c r="QF41" s="2" t="str">
        <f>LEFT($AH41, 1)&amp;RIGHT($A41, 1)</f>
        <v>VO</v>
      </c>
      <c r="QG41" s="2" t="str">
        <f>RIGHT($A41, 1)&amp;RIGHT($AH41, 1)</f>
        <v>OP</v>
      </c>
      <c r="QH41" s="2" t="str">
        <f t="shared" si="141"/>
        <v>VP</v>
      </c>
      <c r="QI41" s="2" cm="1">
        <f t="array" aca="1" ref="QI41" ca="1">INDIRECT(ADDRESS(ROW(), QI$3-$AF$1+$AF$3))+VLOOKUP($AS41, INDIRECT(ADDRESS($AF$4, COLUMN()-$AF$2-QI$3)&amp;":"&amp;ADDRESS($AF$5, COLUMN()-$AF$1-QI$3)), QI$3, FALSE)+VLOOKUP($AT41, INDIRECT(ADDRESS($AF$4, COLUMN()-$AF$2-QI$3)&amp;":"&amp;ADDRESS($AF$5, COLUMN()-$AF$1-QI$3)), QI$3, FALSE)</f>
        <v>475282118</v>
      </c>
      <c r="QJ41" s="2" cm="1">
        <f t="array" aca="1" ref="QJ41" ca="1">INDIRECT(ADDRESS(ROW(), QJ$3-$AF$1+$AF$3))+VLOOKUP($AS41, INDIRECT(ADDRESS($AF$4, COLUMN()-$AF$2-QJ$3)&amp;":"&amp;ADDRESS($AF$5, COLUMN()-$AF$1-QJ$3)), QJ$3, FALSE)+VLOOKUP($AT41, INDIRECT(ADDRESS($AF$4, COLUMN()-$AF$2-QJ$3)&amp;":"&amp;ADDRESS($AF$5, COLUMN()-$AF$1-QJ$3)), QJ$3, FALSE)</f>
        <v>1635008621</v>
      </c>
      <c r="QK41" s="2" cm="1">
        <f t="array" aca="1" ref="QK41" ca="1">INDIRECT(ADDRESS(ROW(), QK$3-$AF$1+$AF$3))+VLOOKUP($AS41, INDIRECT(ADDRESS($AF$4, COLUMN()-$AF$2-QK$3)&amp;":"&amp;ADDRESS($AF$5, COLUMN()-$AF$1-QK$3)), QK$3, FALSE)+VLOOKUP($AT41, INDIRECT(ADDRESS($AF$4, COLUMN()-$AF$2-QK$3)&amp;":"&amp;ADDRESS($AF$5, COLUMN()-$AF$1-QK$3)), QK$3, FALSE)</f>
        <v>475095469</v>
      </c>
      <c r="QL41" s="2" cm="1">
        <f t="array" aca="1" ref="QL41" ca="1">INDIRECT(ADDRESS(ROW(), QL$3-$AF$1+$AF$3))+VLOOKUP($AS41, INDIRECT(ADDRESS($AF$4, COLUMN()-$AF$2-QL$3)&amp;":"&amp;ADDRESS($AF$5, COLUMN()-$AF$1-QL$3)), QL$3, FALSE)+VLOOKUP($AT41, INDIRECT(ADDRESS($AF$4, COLUMN()-$AF$2-QL$3)&amp;":"&amp;ADDRESS($AF$5, COLUMN()-$AF$1-QL$3)), QL$3, FALSE)</f>
        <v>628700535</v>
      </c>
      <c r="QM41" s="2" cm="1">
        <f t="array" aca="1" ref="QM41" ca="1">INDIRECT(ADDRESS(ROW(), QM$3-$AF$1+$AF$3))+VLOOKUP($AS41, INDIRECT(ADDRESS($AF$4, COLUMN()-$AF$2-QM$3)&amp;":"&amp;ADDRESS($AF$5, COLUMN()-$AF$1-QM$3)), QM$3, FALSE)+VLOOKUP($AT41, INDIRECT(ADDRESS($AF$4, COLUMN()-$AF$2-QM$3)&amp;":"&amp;ADDRESS($AF$5, COLUMN()-$AF$1-QM$3)), QM$3, FALSE)</f>
        <v>809451481</v>
      </c>
      <c r="QN41" s="2" cm="1">
        <f t="array" aca="1" ref="QN41" ca="1">INDIRECT(ADDRESS(ROW(), QN$3-$AF$1+$AF$3))+VLOOKUP($AS41, INDIRECT(ADDRESS($AF$4, COLUMN()-$AF$2-QN$3)&amp;":"&amp;ADDRESS($AF$5, COLUMN()-$AF$1-QN$3)), QN$3, FALSE)+VLOOKUP($AT41, INDIRECT(ADDRESS($AF$4, COLUMN()-$AF$2-QN$3)&amp;":"&amp;ADDRESS($AF$5, COLUMN()-$AF$1-QN$3)), QN$3, FALSE)</f>
        <v>715550921</v>
      </c>
      <c r="QO41" s="2" cm="1">
        <f t="array" aca="1" ref="QO41" ca="1">INDIRECT(ADDRESS(ROW(), QO$3-$AF$1+$AF$3))+VLOOKUP($AS41, INDIRECT(ADDRESS($AF$4, COLUMN()-$AF$2-QO$3)&amp;":"&amp;ADDRESS($AF$5, COLUMN()-$AF$1-QO$3)), QO$3, FALSE)+VLOOKUP($AT41, INDIRECT(ADDRESS($AF$4, COLUMN()-$AF$2-QO$3)&amp;":"&amp;ADDRESS($AF$5, COLUMN()-$AF$1-QO$3)), QO$3, FALSE)</f>
        <v>1070269678</v>
      </c>
      <c r="QP41" s="2" cm="1">
        <f t="array" aca="1" ref="QP41" ca="1">INDIRECT(ADDRESS(ROW(), QP$3-$AF$1+$AF$3))+VLOOKUP($AS41, INDIRECT(ADDRESS($AF$4, COLUMN()-$AF$2-QP$3)&amp;":"&amp;ADDRESS($AF$5, COLUMN()-$AF$1-QP$3)), QP$3, FALSE)+VLOOKUP($AT41, INDIRECT(ADDRESS($AF$4, COLUMN()-$AF$2-QP$3)&amp;":"&amp;ADDRESS($AF$5, COLUMN()-$AF$1-QP$3)), QP$3, FALSE)</f>
        <v>1723777075</v>
      </c>
      <c r="QQ41" s="2" cm="1">
        <f t="array" aca="1" ref="QQ41" ca="1">INDIRECT(ADDRESS(ROW(), QQ$3-$AF$1+$AF$3))+VLOOKUP($AS41, INDIRECT(ADDRESS($AF$4, COLUMN()-$AF$2-QQ$3)&amp;":"&amp;ADDRESS($AF$5, COLUMN()-$AF$1-QQ$3)), QQ$3, FALSE)+VLOOKUP($AT41, INDIRECT(ADDRESS($AF$4, COLUMN()-$AF$2-QQ$3)&amp;":"&amp;ADDRESS($AF$5, COLUMN()-$AF$1-QQ$3)), QQ$3, FALSE)</f>
        <v>791063656</v>
      </c>
      <c r="QR41" s="2" cm="1">
        <f t="array" aca="1" ref="QR41" ca="1">INDIRECT(ADDRESS(ROW(), QR$3-$AF$1+$AF$3))+VLOOKUP($AS41, INDIRECT(ADDRESS($AF$4, COLUMN()-$AF$2-QR$3)&amp;":"&amp;ADDRESS($AF$5, COLUMN()-$AF$1-QR$3)), QR$3, FALSE)+VLOOKUP($AT41, INDIRECT(ADDRESS($AF$4, COLUMN()-$AF$2-QR$3)&amp;":"&amp;ADDRESS($AF$5, COLUMN()-$AF$1-QR$3)), QR$3, FALSE)</f>
        <v>265735037</v>
      </c>
      <c r="QS41" s="2" t="str">
        <f>LEFT($AH41, 1)&amp;RIGHT($A41, 1)</f>
        <v>VO</v>
      </c>
      <c r="QT41" s="2" t="str">
        <f>RIGHT($A41, 1)&amp;RIGHT($AH41, 1)</f>
        <v>OP</v>
      </c>
      <c r="QU41" s="2" t="str">
        <f t="shared" si="142"/>
        <v>VP</v>
      </c>
      <c r="QV41" s="2" cm="1">
        <f t="array" aca="1" ref="QV41" ca="1">INDIRECT(ADDRESS(ROW(), QV$3-$AF$1+$AF$3))+VLOOKUP($AS41, INDIRECT(ADDRESS($AF$4, COLUMN()-$AF$2-QV$3)&amp;":"&amp;ADDRESS($AF$5, COLUMN()-$AF$1-QV$3)), QV$3, FALSE)+VLOOKUP($AT41, INDIRECT(ADDRESS($AF$4, COLUMN()-$AF$2-QV$3)&amp;":"&amp;ADDRESS($AF$5, COLUMN()-$AF$1-QV$3)), QV$3, FALSE)</f>
        <v>949325945</v>
      </c>
      <c r="QW41" s="2" cm="1">
        <f t="array" aca="1" ref="QW41" ca="1">INDIRECT(ADDRESS(ROW(), QW$3-$AF$1+$AF$3))+VLOOKUP($AS41, INDIRECT(ADDRESS($AF$4, COLUMN()-$AF$2-QW$3)&amp;":"&amp;ADDRESS($AF$5, COLUMN()-$AF$1-QW$3)), QW$3, FALSE)+VLOOKUP($AT41, INDIRECT(ADDRESS($AF$4, COLUMN()-$AF$2-QW$3)&amp;":"&amp;ADDRESS($AF$5, COLUMN()-$AF$1-QW$3)), QW$3, FALSE)</f>
        <v>3272116316</v>
      </c>
      <c r="QX41" s="2" cm="1">
        <f t="array" aca="1" ref="QX41" ca="1">INDIRECT(ADDRESS(ROW(), QX$3-$AF$1+$AF$3))+VLOOKUP($AS41, INDIRECT(ADDRESS($AF$4, COLUMN()-$AF$2-QX$3)&amp;":"&amp;ADDRESS($AF$5, COLUMN()-$AF$1-QX$3)), QX$3, FALSE)+VLOOKUP($AT41, INDIRECT(ADDRESS($AF$4, COLUMN()-$AF$2-QX$3)&amp;":"&amp;ADDRESS($AF$5, COLUMN()-$AF$1-QX$3)), QX$3, FALSE)</f>
        <v>948162801</v>
      </c>
      <c r="QY41" s="2" cm="1">
        <f t="array" aca="1" ref="QY41" ca="1">INDIRECT(ADDRESS(ROW(), QY$3-$AF$1+$AF$3))+VLOOKUP($AS41, INDIRECT(ADDRESS($AF$4, COLUMN()-$AF$2-QY$3)&amp;":"&amp;ADDRESS($AF$5, COLUMN()-$AF$1-QY$3)), QY$3, FALSE)+VLOOKUP($AT41, INDIRECT(ADDRESS($AF$4, COLUMN()-$AF$2-QY$3)&amp;":"&amp;ADDRESS($AF$5, COLUMN()-$AF$1-QY$3)), QY$3, FALSE)</f>
        <v>1255420410</v>
      </c>
      <c r="QZ41" s="2" cm="1">
        <f t="array" aca="1" ref="QZ41" ca="1">INDIRECT(ADDRESS(ROW(), QZ$3-$AF$1+$AF$3))+VLOOKUP($AS41, INDIRECT(ADDRESS($AF$4, COLUMN()-$AF$2-QZ$3)&amp;":"&amp;ADDRESS($AF$5, COLUMN()-$AF$1-QZ$3)), QZ$3, FALSE)+VLOOKUP($AT41, INDIRECT(ADDRESS($AF$4, COLUMN()-$AF$2-QZ$3)&amp;":"&amp;ADDRESS($AF$5, COLUMN()-$AF$1-QZ$3)), QZ$3, FALSE)</f>
        <v>1619705315</v>
      </c>
      <c r="RA41" s="2" cm="1">
        <f t="array" aca="1" ref="RA41" ca="1">INDIRECT(ADDRESS(ROW(), RA$3-$AF$1+$AF$3))+VLOOKUP($AS41, INDIRECT(ADDRESS($AF$4, COLUMN()-$AF$2-RA$3)&amp;":"&amp;ADDRESS($AF$5, COLUMN()-$AF$1-RA$3)), RA$3, FALSE)+VLOOKUP($AT41, INDIRECT(ADDRESS($AF$4, COLUMN()-$AF$2-RA$3)&amp;":"&amp;ADDRESS($AF$5, COLUMN()-$AF$1-RA$3)), RA$3, FALSE)</f>
        <v>1432013559</v>
      </c>
      <c r="RB41" s="2" cm="1">
        <f t="array" aca="1" ref="RB41" ca="1">INDIRECT(ADDRESS(ROW(), RB$3-$AF$1+$AF$3))+VLOOKUP($AS41, INDIRECT(ADDRESS($AF$4, COLUMN()-$AF$2-RB$3)&amp;":"&amp;ADDRESS($AF$5, COLUMN()-$AF$1-RB$3)), RB$3, FALSE)+VLOOKUP($AT41, INDIRECT(ADDRESS($AF$4, COLUMN()-$AF$2-RB$3)&amp;":"&amp;ADDRESS($AF$5, COLUMN()-$AF$1-RB$3)), RB$3, FALSE)</f>
        <v>2141596403</v>
      </c>
      <c r="RC41" s="2" cm="1">
        <f t="array" aca="1" ref="RC41" ca="1">INDIRECT(ADDRESS(ROW(), RC$3-$AF$1+$AF$3))+VLOOKUP($AS41, INDIRECT(ADDRESS($AF$4, COLUMN()-$AF$2-RC$3)&amp;":"&amp;ADDRESS($AF$5, COLUMN()-$AF$1-RC$3)), RC$3, FALSE)+VLOOKUP($AT41, INDIRECT(ADDRESS($AF$4, COLUMN()-$AF$2-RC$3)&amp;":"&amp;ADDRESS($AF$5, COLUMN()-$AF$1-RC$3)), RC$3, FALSE)</f>
        <v>3447365009</v>
      </c>
      <c r="RD41" s="2" cm="1">
        <f t="array" aca="1" ref="RD41" ca="1">INDIRECT(ADDRESS(ROW(), RD$3-$AF$1+$AF$3))+VLOOKUP($AS41, INDIRECT(ADDRESS($AF$4, COLUMN()-$AF$2-RD$3)&amp;":"&amp;ADDRESS($AF$5, COLUMN()-$AF$1-RD$3)), RD$3, FALSE)+VLOOKUP($AT41, INDIRECT(ADDRESS($AF$4, COLUMN()-$AF$2-RD$3)&amp;":"&amp;ADDRESS($AF$5, COLUMN()-$AF$1-RD$3)), RD$3, FALSE)</f>
        <v>1582429398</v>
      </c>
      <c r="RE41" s="2" cm="1">
        <f t="array" aca="1" ref="RE41" ca="1">INDIRECT(ADDRESS(ROW(), RE$3-$AF$1+$AF$3))+VLOOKUP($AS41, INDIRECT(ADDRESS($AF$4, COLUMN()-$AF$2-RE$3)&amp;":"&amp;ADDRESS($AF$5, COLUMN()-$AF$1-RE$3)), RE$3, FALSE)+VLOOKUP($AT41, INDIRECT(ADDRESS($AF$4, COLUMN()-$AF$2-RE$3)&amp;":"&amp;ADDRESS($AF$5, COLUMN()-$AF$1-RE$3)), RE$3, FALSE)</f>
        <v>531734027</v>
      </c>
      <c r="RF41" s="2" t="str">
        <f>LEFT($AH41, 1)&amp;RIGHT($A41, 1)</f>
        <v>VO</v>
      </c>
      <c r="RG41" s="2" t="str">
        <f>RIGHT($A41, 1)&amp;RIGHT($AH41, 1)</f>
        <v>OP</v>
      </c>
      <c r="RH41" s="2" t="str">
        <f t="shared" si="143"/>
        <v>VP</v>
      </c>
      <c r="RI41" s="2" cm="1">
        <f t="array" aca="1" ref="RI41" ca="1">INDIRECT(ADDRESS(ROW(), RI$3-$AF$1+$AF$3))+VLOOKUP($AS41, INDIRECT(ADDRESS($AF$4, COLUMN()-$AF$2-RI$3)&amp;":"&amp;ADDRESS($AF$5, COLUMN()-$AF$1-RI$3)), RI$3, FALSE)+VLOOKUP($AT41, INDIRECT(ADDRESS($AF$4, COLUMN()-$AF$2-RI$3)&amp;":"&amp;ADDRESS($AF$5, COLUMN()-$AF$1-RI$3)), RI$3, FALSE)</f>
        <v>1896733123</v>
      </c>
      <c r="RJ41" s="2" cm="1">
        <f t="array" aca="1" ref="RJ41" ca="1">INDIRECT(ADDRESS(ROW(), RJ$3-$AF$1+$AF$3))+VLOOKUP($AS41, INDIRECT(ADDRESS($AF$4, COLUMN()-$AF$2-RJ$3)&amp;":"&amp;ADDRESS($AF$5, COLUMN()-$AF$1-RJ$3)), RJ$3, FALSE)+VLOOKUP($AT41, INDIRECT(ADDRESS($AF$4, COLUMN()-$AF$2-RJ$3)&amp;":"&amp;ADDRESS($AF$5, COLUMN()-$AF$1-RJ$3)), RJ$3, FALSE)</f>
        <v>6547517245</v>
      </c>
      <c r="RK41" s="2" cm="1">
        <f t="array" aca="1" ref="RK41" ca="1">INDIRECT(ADDRESS(ROW(), RK$3-$AF$1+$AF$3))+VLOOKUP($AS41, INDIRECT(ADDRESS($AF$4, COLUMN()-$AF$2-RK$3)&amp;":"&amp;ADDRESS($AF$5, COLUMN()-$AF$1-RK$3)), RK$3, FALSE)+VLOOKUP($AT41, INDIRECT(ADDRESS($AF$4, COLUMN()-$AF$2-RK$3)&amp;":"&amp;ADDRESS($AF$5, COLUMN()-$AF$1-RK$3)), RK$3, FALSE)</f>
        <v>1892996710</v>
      </c>
      <c r="RL41" s="2" cm="1">
        <f t="array" aca="1" ref="RL41" ca="1">INDIRECT(ADDRESS(ROW(), RL$3-$AF$1+$AF$3))+VLOOKUP($AS41, INDIRECT(ADDRESS($AF$4, COLUMN()-$AF$2-RL$3)&amp;":"&amp;ADDRESS($AF$5, COLUMN()-$AF$1-RL$3)), RL$3, FALSE)+VLOOKUP($AT41, INDIRECT(ADDRESS($AF$4, COLUMN()-$AF$2-RL$3)&amp;":"&amp;ADDRESS($AF$5, COLUMN()-$AF$1-RL$3)), RL$3, FALSE)</f>
        <v>2507596793</v>
      </c>
      <c r="RM41" s="2" cm="1">
        <f t="array" aca="1" ref="RM41" ca="1">INDIRECT(ADDRESS(ROW(), RM$3-$AF$1+$AF$3))+VLOOKUP($AS41, INDIRECT(ADDRESS($AF$4, COLUMN()-$AF$2-RM$3)&amp;":"&amp;ADDRESS($AF$5, COLUMN()-$AF$1-RM$3)), RM$3, FALSE)+VLOOKUP($AT41, INDIRECT(ADDRESS($AF$4, COLUMN()-$AF$2-RM$3)&amp;":"&amp;ADDRESS($AF$5, COLUMN()-$AF$1-RM$3)), RM$3, FALSE)</f>
        <v>3240989598</v>
      </c>
      <c r="RN41" s="2" cm="1">
        <f t="array" aca="1" ref="RN41" ca="1">INDIRECT(ADDRESS(ROW(), RN$3-$AF$1+$AF$3))+VLOOKUP($AS41, INDIRECT(ADDRESS($AF$4, COLUMN()-$AF$2-RN$3)&amp;":"&amp;ADDRESS($AF$5, COLUMN()-$AF$1-RN$3)), RN$3, FALSE)+VLOOKUP($AT41, INDIRECT(ADDRESS($AF$4, COLUMN()-$AF$2-RN$3)&amp;":"&amp;ADDRESS($AF$5, COLUMN()-$AF$1-RN$3)), RN$3, FALSE)</f>
        <v>2865515754</v>
      </c>
      <c r="RO41" s="2" cm="1">
        <f t="array" aca="1" ref="RO41" ca="1">INDIRECT(ADDRESS(ROW(), RO$3-$AF$1+$AF$3))+VLOOKUP($AS41, INDIRECT(ADDRESS($AF$4, COLUMN()-$AF$2-RO$3)&amp;":"&amp;ADDRESS($AF$5, COLUMN()-$AF$1-RO$3)), RO$3, FALSE)+VLOOKUP($AT41, INDIRECT(ADDRESS($AF$4, COLUMN()-$AF$2-RO$3)&amp;":"&amp;ADDRESS($AF$5, COLUMN()-$AF$1-RO$3)), RO$3, FALSE)</f>
        <v>4284821338</v>
      </c>
      <c r="RP41" s="2" cm="1">
        <f t="array" aca="1" ref="RP41" ca="1">INDIRECT(ADDRESS(ROW(), RP$3-$AF$1+$AF$3))+VLOOKUP($AS41, INDIRECT(ADDRESS($AF$4, COLUMN()-$AF$2-RP$3)&amp;":"&amp;ADDRESS($AF$5, COLUMN()-$AF$1-RP$3)), RP$3, FALSE)+VLOOKUP($AT41, INDIRECT(ADDRESS($AF$4, COLUMN()-$AF$2-RP$3)&amp;":"&amp;ADDRESS($AF$5, COLUMN()-$AF$1-RP$3)), RP$3, FALSE)</f>
        <v>6894231870</v>
      </c>
      <c r="RQ41" s="2" cm="1">
        <f t="array" aca="1" ref="RQ41" ca="1">INDIRECT(ADDRESS(ROW(), RQ$3-$AF$1+$AF$3))+VLOOKUP($AS41, INDIRECT(ADDRESS($AF$4, COLUMN()-$AF$2-RQ$3)&amp;":"&amp;ADDRESS($AF$5, COLUMN()-$AF$1-RQ$3)), RQ$3, FALSE)+VLOOKUP($AT41, INDIRECT(ADDRESS($AF$4, COLUMN()-$AF$2-RQ$3)&amp;":"&amp;ADDRESS($AF$5, COLUMN()-$AF$1-RQ$3)), RQ$3, FALSE)</f>
        <v>3165386068</v>
      </c>
      <c r="RR41" s="2" cm="1">
        <f t="array" aca="1" ref="RR41" ca="1">INDIRECT(ADDRESS(ROW(), RR$3-$AF$1+$AF$3))+VLOOKUP($AS41, INDIRECT(ADDRESS($AF$4, COLUMN()-$AF$2-RR$3)&amp;":"&amp;ADDRESS($AF$5, COLUMN()-$AF$1-RR$3)), RR$3, FALSE)+VLOOKUP($AT41, INDIRECT(ADDRESS($AF$4, COLUMN()-$AF$2-RR$3)&amp;":"&amp;ADDRESS($AF$5, COLUMN()-$AF$1-RR$3)), RR$3, FALSE)</f>
        <v>1063949868</v>
      </c>
      <c r="RS41" s="2" t="str">
        <f>LEFT($AH41, 1)&amp;RIGHT($A41, 1)</f>
        <v>VO</v>
      </c>
      <c r="RT41" s="2" t="str">
        <f>RIGHT($A41, 1)&amp;RIGHT($AH41, 1)</f>
        <v>OP</v>
      </c>
      <c r="RU41" s="2" t="str">
        <f t="shared" si="144"/>
        <v>VP</v>
      </c>
      <c r="RV41" s="2" cm="1">
        <f t="array" aca="1" ref="RV41" ca="1">INDIRECT(ADDRESS(ROW(), RV$3-$AF$1+$AF$3))+VLOOKUP($AS41, INDIRECT(ADDRESS($AF$4, COLUMN()-$AF$2-RV$3)&amp;":"&amp;ADDRESS($AF$5, COLUMN()-$AF$1-RV$3)), RV$3, FALSE)+VLOOKUP($AT41, INDIRECT(ADDRESS($AF$4, COLUMN()-$AF$2-RV$3)&amp;":"&amp;ADDRESS($AF$5, COLUMN()-$AF$1-RV$3)), RV$3, FALSE)</f>
        <v>3789940871</v>
      </c>
      <c r="RW41" s="2" cm="1">
        <f t="array" aca="1" ref="RW41" ca="1">INDIRECT(ADDRESS(ROW(), RW$3-$AF$1+$AF$3))+VLOOKUP($AS41, INDIRECT(ADDRESS($AF$4, COLUMN()-$AF$2-RW$3)&amp;":"&amp;ADDRESS($AF$5, COLUMN()-$AF$1-RW$3)), RW$3, FALSE)+VLOOKUP($AT41, INDIRECT(ADDRESS($AF$4, COLUMN()-$AF$2-RW$3)&amp;":"&amp;ADDRESS($AF$5, COLUMN()-$AF$1-RW$3)), RW$3, FALSE)</f>
        <v>13100741345</v>
      </c>
      <c r="RX41" s="2" cm="1">
        <f t="array" aca="1" ref="RX41" ca="1">INDIRECT(ADDRESS(ROW(), RX$3-$AF$1+$AF$3))+VLOOKUP($AS41, INDIRECT(ADDRESS($AF$4, COLUMN()-$AF$2-RX$3)&amp;":"&amp;ADDRESS($AF$5, COLUMN()-$AF$1-RX$3)), RX$3, FALSE)+VLOOKUP($AT41, INDIRECT(ADDRESS($AF$4, COLUMN()-$AF$2-RX$3)&amp;":"&amp;ADDRESS($AF$5, COLUMN()-$AF$1-RX$3)), RX$3, FALSE)</f>
        <v>3780104919</v>
      </c>
      <c r="RY41" s="2" cm="1">
        <f t="array" aca="1" ref="RY41" ca="1">INDIRECT(ADDRESS(ROW(), RY$3-$AF$1+$AF$3))+VLOOKUP($AS41, INDIRECT(ADDRESS($AF$4, COLUMN()-$AF$2-RY$3)&amp;":"&amp;ADDRESS($AF$5, COLUMN()-$AF$1-RY$3)), RY$3, FALSE)+VLOOKUP($AT41, INDIRECT(ADDRESS($AF$4, COLUMN()-$AF$2-RY$3)&amp;":"&amp;ADDRESS($AF$5, COLUMN()-$AF$1-RY$3)), RY$3, FALSE)</f>
        <v>5009354964</v>
      </c>
      <c r="RZ41" s="2" cm="1">
        <f t="array" aca="1" ref="RZ41" ca="1">INDIRECT(ADDRESS(ROW(), RZ$3-$AF$1+$AF$3))+VLOOKUP($AS41, INDIRECT(ADDRESS($AF$4, COLUMN()-$AF$2-RZ$3)&amp;":"&amp;ADDRESS($AF$5, COLUMN()-$AF$1-RZ$3)), RZ$3, FALSE)+VLOOKUP($AT41, INDIRECT(ADDRESS($AF$4, COLUMN()-$AF$2-RZ$3)&amp;":"&amp;ADDRESS($AF$5, COLUMN()-$AF$1-RZ$3)), RZ$3, FALSE)</f>
        <v>6484636924</v>
      </c>
      <c r="SA41" s="2" cm="1">
        <f t="array" aca="1" ref="SA41" ca="1">INDIRECT(ADDRESS(ROW(), SA$3-$AF$1+$AF$3))+VLOOKUP($AS41, INDIRECT(ADDRESS($AF$4, COLUMN()-$AF$2-SA$3)&amp;":"&amp;ADDRESS($AF$5, COLUMN()-$AF$1-SA$3)), SA$3, FALSE)+VLOOKUP($AT41, INDIRECT(ADDRESS($AF$4, COLUMN()-$AF$2-SA$3)&amp;":"&amp;ADDRESS($AF$5, COLUMN()-$AF$1-SA$3)), SA$3, FALSE)</f>
        <v>5733740114</v>
      </c>
      <c r="SB41" s="2" cm="1">
        <f t="array" aca="1" ref="SB41" ca="1">INDIRECT(ADDRESS(ROW(), SB$3-$AF$1+$AF$3))+VLOOKUP($AS41, INDIRECT(ADDRESS($AF$4, COLUMN()-$AF$2-SB$3)&amp;":"&amp;ADDRESS($AF$5, COLUMN()-$AF$1-SB$3)), SB$3, FALSE)+VLOOKUP($AT41, INDIRECT(ADDRESS($AF$4, COLUMN()-$AF$2-SB$3)&amp;":"&amp;ADDRESS($AF$5, COLUMN()-$AF$1-SB$3)), SB$3, FALSE)</f>
        <v>8572826546</v>
      </c>
      <c r="SC41" s="2" cm="1">
        <f t="array" aca="1" ref="SC41" ca="1">INDIRECT(ADDRESS(ROW(), SC$3-$AF$1+$AF$3))+VLOOKUP($AS41, INDIRECT(ADDRESS($AF$4, COLUMN()-$AF$2-SC$3)&amp;":"&amp;ADDRESS($AF$5, COLUMN()-$AF$1-SC$3)), SC$3, FALSE)+VLOOKUP($AT41, INDIRECT(ADDRESS($AF$4, COLUMN()-$AF$2-SC$3)&amp;":"&amp;ADDRESS($AF$5, COLUMN()-$AF$1-SC$3)), SC$3, FALSE)</f>
        <v>13787473906</v>
      </c>
      <c r="SD41" s="2" cm="1">
        <f t="array" aca="1" ref="SD41" ca="1">INDIRECT(ADDRESS(ROW(), SD$3-$AF$1+$AF$3))+VLOOKUP($AS41, INDIRECT(ADDRESS($AF$4, COLUMN()-$AF$2-SD$3)&amp;":"&amp;ADDRESS($AF$5, COLUMN()-$AF$1-SD$3)), SD$3, FALSE)+VLOOKUP($AT41, INDIRECT(ADDRESS($AF$4, COLUMN()-$AF$2-SD$3)&amp;":"&amp;ADDRESS($AF$5, COLUMN()-$AF$1-SD$3)), SD$3, FALSE)</f>
        <v>6331854444</v>
      </c>
      <c r="SE41" s="2" cm="1">
        <f t="array" aca="1" ref="SE41" ca="1">INDIRECT(ADDRESS(ROW(), SE$3-$AF$1+$AF$3))+VLOOKUP($AS41, INDIRECT(ADDRESS($AF$4, COLUMN()-$AF$2-SE$3)&amp;":"&amp;ADDRESS($AF$5, COLUMN()-$AF$1-SE$3)), SE$3, FALSE)+VLOOKUP($AT41, INDIRECT(ADDRESS($AF$4, COLUMN()-$AF$2-SE$3)&amp;":"&amp;ADDRESS($AF$5, COLUMN()-$AF$1-SE$3)), SE$3, FALSE)</f>
        <v>2128802702</v>
      </c>
      <c r="SF41" s="2" t="str">
        <f>LEFT($AH41, 1)&amp;RIGHT($A41, 1)</f>
        <v>VO</v>
      </c>
      <c r="SG41" s="2" t="str">
        <f>RIGHT($A41, 1)&amp;RIGHT($AH41, 1)</f>
        <v>OP</v>
      </c>
      <c r="SH41" s="2" t="str">
        <f t="shared" si="145"/>
        <v>VP</v>
      </c>
      <c r="SI41" s="2" cm="1">
        <f t="array" aca="1" ref="SI41" ca="1">INDIRECT(ADDRESS(ROW(), SI$3-$AF$1+$AF$3))+VLOOKUP($AS41, INDIRECT(ADDRESS($AF$4, COLUMN()-$AF$2-SI$3)&amp;":"&amp;ADDRESS($AF$5, COLUMN()-$AF$1-SI$3)), SI$3, FALSE)+VLOOKUP($AT41, INDIRECT(ADDRESS($AF$4, COLUMN()-$AF$2-SI$3)&amp;":"&amp;ADDRESS($AF$5, COLUMN()-$AF$1-SI$3)), SI$3, FALSE)</f>
        <v>7574310575</v>
      </c>
      <c r="SJ41" s="2" cm="1">
        <f t="array" aca="1" ref="SJ41" ca="1">INDIRECT(ADDRESS(ROW(), SJ$3-$AF$1+$AF$3))+VLOOKUP($AS41, INDIRECT(ADDRESS($AF$4, COLUMN()-$AF$2-SJ$3)&amp;":"&amp;ADDRESS($AF$5, COLUMN()-$AF$1-SJ$3)), SJ$3, FALSE)+VLOOKUP($AT41, INDIRECT(ADDRESS($AF$4, COLUMN()-$AF$2-SJ$3)&amp;":"&amp;ADDRESS($AF$5, COLUMN()-$AF$1-SJ$3)), SJ$3, FALSE)</f>
        <v>26210466538</v>
      </c>
      <c r="SK41" s="2" cm="1">
        <f t="array" aca="1" ref="SK41" ca="1">INDIRECT(ADDRESS(ROW(), SK$3-$AF$1+$AF$3))+VLOOKUP($AS41, INDIRECT(ADDRESS($AF$4, COLUMN()-$AF$2-SK$3)&amp;":"&amp;ADDRESS($AF$5, COLUMN()-$AF$1-SK$3)), SK$3, FALSE)+VLOOKUP($AT41, INDIRECT(ADDRESS($AF$4, COLUMN()-$AF$2-SK$3)&amp;":"&amp;ADDRESS($AF$5, COLUMN()-$AF$1-SK$3)), SK$3, FALSE)</f>
        <v>7550460513</v>
      </c>
      <c r="SL41" s="2" cm="1">
        <f t="array" aca="1" ref="SL41" ca="1">INDIRECT(ADDRESS(ROW(), SL$3-$AF$1+$AF$3))+VLOOKUP($AS41, INDIRECT(ADDRESS($AF$4, COLUMN()-$AF$2-SL$3)&amp;":"&amp;ADDRESS($AF$5, COLUMN()-$AF$1-SL$3)), SL$3, FALSE)+VLOOKUP($AT41, INDIRECT(ADDRESS($AF$4, COLUMN()-$AF$2-SL$3)&amp;":"&amp;ADDRESS($AF$5, COLUMN()-$AF$1-SL$3)), SL$3, FALSE)</f>
        <v>10009038853</v>
      </c>
      <c r="SM41" s="2" cm="1">
        <f t="array" aca="1" ref="SM41" ca="1">INDIRECT(ADDRESS(ROW(), SM$3-$AF$1+$AF$3))+VLOOKUP($AS41, INDIRECT(ADDRESS($AF$4, COLUMN()-$AF$2-SM$3)&amp;":"&amp;ADDRESS($AF$5, COLUMN()-$AF$1-SM$3)), SM$3, FALSE)+VLOOKUP($AT41, INDIRECT(ADDRESS($AF$4, COLUMN()-$AF$2-SM$3)&amp;":"&amp;ADDRESS($AF$5, COLUMN()-$AF$1-SM$3)), SM$3, FALSE)</f>
        <v>12974333194</v>
      </c>
      <c r="SN41" s="2" cm="1">
        <f t="array" aca="1" ref="SN41" ca="1">INDIRECT(ADDRESS(ROW(), SN$3-$AF$1+$AF$3))+VLOOKUP($AS41, INDIRECT(ADDRESS($AF$4, COLUMN()-$AF$2-SN$3)&amp;":"&amp;ADDRESS($AF$5, COLUMN()-$AF$1-SN$3)), SN$3, FALSE)+VLOOKUP($AT41, INDIRECT(ADDRESS($AF$4, COLUMN()-$AF$2-SN$3)&amp;":"&amp;ADDRESS($AF$5, COLUMN()-$AF$1-SN$3)), SN$3, FALSE)</f>
        <v>11471951645</v>
      </c>
      <c r="SO41" s="2" cm="1">
        <f t="array" aca="1" ref="SO41" ca="1">INDIRECT(ADDRESS(ROW(), SO$3-$AF$1+$AF$3))+VLOOKUP($AS41, INDIRECT(ADDRESS($AF$4, COLUMN()-$AF$2-SO$3)&amp;":"&amp;ADDRESS($AF$5, COLUMN()-$AF$1-SO$3)), SO$3, FALSE)+VLOOKUP($AT41, INDIRECT(ADDRESS($AF$4, COLUMN()-$AF$2-SO$3)&amp;":"&amp;ADDRESS($AF$5, COLUMN()-$AF$1-SO$3)), SO$3, FALSE)</f>
        <v>17150732780</v>
      </c>
      <c r="SP41" s="2" cm="1">
        <f t="array" aca="1" ref="SP41" ca="1">INDIRECT(ADDRESS(ROW(), SP$3-$AF$1+$AF$3))+VLOOKUP($AS41, INDIRECT(ADDRESS($AF$4, COLUMN()-$AF$2-SP$3)&amp;":"&amp;ADDRESS($AF$5, COLUMN()-$AF$1-SP$3)), SP$3, FALSE)+VLOOKUP($AT41, INDIRECT(ADDRESS($AF$4, COLUMN()-$AF$2-SP$3)&amp;":"&amp;ADDRESS($AF$5, COLUMN()-$AF$1-SP$3)), SP$3, FALSE)</f>
        <v>27572797989</v>
      </c>
      <c r="SQ41" s="2" cm="1">
        <f t="array" aca="1" ref="SQ41" ca="1">INDIRECT(ADDRESS(ROW(), SQ$3-$AF$1+$AF$3))+VLOOKUP($AS41, INDIRECT(ADDRESS($AF$4, COLUMN()-$AF$2-SQ$3)&amp;":"&amp;ADDRESS($AF$5, COLUMN()-$AF$1-SQ$3)), SQ$3, FALSE)+VLOOKUP($AT41, INDIRECT(ADDRESS($AF$4, COLUMN()-$AF$2-SQ$3)&amp;":"&amp;ADDRESS($AF$5, COLUMN()-$AF$1-SQ$3)), SQ$3, FALSE)</f>
        <v>12665604696</v>
      </c>
      <c r="SR41" s="2" cm="1">
        <f t="array" aca="1" ref="SR41" ca="1">INDIRECT(ADDRESS(ROW(), SR$3-$AF$1+$AF$3))+VLOOKUP($AS41, INDIRECT(ADDRESS($AF$4, COLUMN()-$AF$2-SR$3)&amp;":"&amp;ADDRESS($AF$5, COLUMN()-$AF$1-SR$3)), SR$3, FALSE)+VLOOKUP($AT41, INDIRECT(ADDRESS($AF$4, COLUMN()-$AF$2-SR$3)&amp;":"&amp;ADDRESS($AF$5, COLUMN()-$AF$1-SR$3)), SR$3, FALSE)</f>
        <v>4259256688</v>
      </c>
      <c r="SS41" s="2" t="str">
        <f>LEFT($AH41, 1)&amp;RIGHT($A41, 1)</f>
        <v>VO</v>
      </c>
      <c r="ST41" s="2" t="str">
        <f>RIGHT($A41, 1)&amp;RIGHT($AH41, 1)</f>
        <v>OP</v>
      </c>
      <c r="SU41" s="2" t="str">
        <f t="shared" si="146"/>
        <v>VP</v>
      </c>
      <c r="SV41" s="2" cm="1">
        <f t="array" aca="1" ref="SV41" ca="1">INDIRECT(ADDRESS(ROW(), SV$3-$AF$1+$AF$3))+VLOOKUP($AS41, INDIRECT(ADDRESS($AF$4, COLUMN()-$AF$2-SV$3)&amp;":"&amp;ADDRESS($AF$5, COLUMN()-$AF$1-SV$3)), SV$3, FALSE)+VLOOKUP($AT41, INDIRECT(ADDRESS($AF$4, COLUMN()-$AF$2-SV$3)&amp;":"&amp;ADDRESS($AF$5, COLUMN()-$AF$1-SV$3)), SV$3, FALSE)</f>
        <v>15138598345</v>
      </c>
      <c r="SW41" s="2" cm="1">
        <f t="array" aca="1" ref="SW41" ca="1">INDIRECT(ADDRESS(ROW(), SW$3-$AF$1+$AF$3))+VLOOKUP($AS41, INDIRECT(ADDRESS($AF$4, COLUMN()-$AF$2-SW$3)&amp;":"&amp;ADDRESS($AF$5, COLUMN()-$AF$1-SW$3)), SW$3, FALSE)+VLOOKUP($AT41, INDIRECT(ADDRESS($AF$4, COLUMN()-$AF$2-SW$3)&amp;":"&amp;ADDRESS($AF$5, COLUMN()-$AF$1-SW$3)), SW$3, FALSE)</f>
        <v>52436331898</v>
      </c>
      <c r="SX41" s="2" cm="1">
        <f t="array" aca="1" ref="SX41" ca="1">INDIRECT(ADDRESS(ROW(), SX$3-$AF$1+$AF$3))+VLOOKUP($AS41, INDIRECT(ADDRESS($AF$4, COLUMN()-$AF$2-SX$3)&amp;":"&amp;ADDRESS($AF$5, COLUMN()-$AF$1-SX$3)), SX$3, FALSE)+VLOOKUP($AT41, INDIRECT(ADDRESS($AF$4, COLUMN()-$AF$2-SX$3)&amp;":"&amp;ADDRESS($AF$5, COLUMN()-$AF$1-SX$3)), SX$3, FALSE)</f>
        <v>15083848467</v>
      </c>
      <c r="SY41" s="2" cm="1">
        <f t="array" aca="1" ref="SY41" ca="1">INDIRECT(ADDRESS(ROW(), SY$3-$AF$1+$AF$3))+VLOOKUP($AS41, INDIRECT(ADDRESS($AF$4, COLUMN()-$AF$2-SY$3)&amp;":"&amp;ADDRESS($AF$5, COLUMN()-$AF$1-SY$3)), SY$3, FALSE)+VLOOKUP($AT41, INDIRECT(ADDRESS($AF$4, COLUMN()-$AF$2-SY$3)&amp;":"&amp;ADDRESS($AF$5, COLUMN()-$AF$1-SY$3)), SY$3, FALSE)</f>
        <v>20000886539</v>
      </c>
      <c r="SZ41" s="2" cm="1">
        <f t="array" aca="1" ref="SZ41" ca="1">INDIRECT(ADDRESS(ROW(), SZ$3-$AF$1+$AF$3))+VLOOKUP($AS41, INDIRECT(ADDRESS($AF$4, COLUMN()-$AF$2-SZ$3)&amp;":"&amp;ADDRESS($AF$5, COLUMN()-$AF$1-SZ$3)), SZ$3, FALSE)+VLOOKUP($AT41, INDIRECT(ADDRESS($AF$4, COLUMN()-$AF$2-SZ$3)&amp;":"&amp;ADDRESS($AF$5, COLUMN()-$AF$1-SZ$3)), SZ$3, FALSE)</f>
        <v>25957257555</v>
      </c>
      <c r="TA41" s="2" cm="1">
        <f t="array" aca="1" ref="TA41" ca="1">INDIRECT(ADDRESS(ROW(), TA$3-$AF$1+$AF$3))+VLOOKUP($AS41, INDIRECT(ADDRESS($AF$4, COLUMN()-$AF$2-TA$3)&amp;":"&amp;ADDRESS($AF$5, COLUMN()-$AF$1-TA$3)), TA$3, FALSE)+VLOOKUP($AT41, INDIRECT(ADDRESS($AF$4, COLUMN()-$AF$2-TA$3)&amp;":"&amp;ADDRESS($AF$5, COLUMN()-$AF$1-TA$3)), TA$3, FALSE)</f>
        <v>22951897091</v>
      </c>
      <c r="TB41" s="2" cm="1">
        <f t="array" aca="1" ref="TB41" ca="1">INDIRECT(ADDRESS(ROW(), TB$3-$AF$1+$AF$3))+VLOOKUP($AS41, INDIRECT(ADDRESS($AF$4, COLUMN()-$AF$2-TB$3)&amp;":"&amp;ADDRESS($AF$5, COLUMN()-$AF$1-TB$3)), TB$3, FALSE)+VLOOKUP($AT41, INDIRECT(ADDRESS($AF$4, COLUMN()-$AF$2-TB$3)&amp;":"&amp;ADDRESS($AF$5, COLUMN()-$AF$1-TB$3)), TB$3, FALSE)</f>
        <v>34311089492</v>
      </c>
      <c r="TC41" s="2" cm="1">
        <f t="array" aca="1" ref="TC41" ca="1">INDIRECT(ADDRESS(ROW(), TC$3-$AF$1+$AF$3))+VLOOKUP($AS41, INDIRECT(ADDRESS($AF$4, COLUMN()-$AF$2-TC$3)&amp;":"&amp;ADDRESS($AF$5, COLUMN()-$AF$1-TC$3)), TC$3, FALSE)+VLOOKUP($AT41, INDIRECT(ADDRESS($AF$4, COLUMN()-$AF$2-TC$3)&amp;":"&amp;ADDRESS($AF$5, COLUMN()-$AF$1-TC$3)), TC$3, FALSE)</f>
        <v>55141519505</v>
      </c>
      <c r="TD41" s="2" cm="1">
        <f t="array" aca="1" ref="TD41" ca="1">INDIRECT(ADDRESS(ROW(), TD$3-$AF$1+$AF$3))+VLOOKUP($AS41, INDIRECT(ADDRESS($AF$4, COLUMN()-$AF$2-TD$3)&amp;":"&amp;ADDRESS($AF$5, COLUMN()-$AF$1-TD$3)), TD$3, FALSE)+VLOOKUP($AT41, INDIRECT(ADDRESS($AF$4, COLUMN()-$AF$2-TD$3)&amp;":"&amp;ADDRESS($AF$5, COLUMN()-$AF$1-TD$3)), TD$3, FALSE)</f>
        <v>25334905568</v>
      </c>
      <c r="TE41" s="2" cm="1">
        <f t="array" aca="1" ref="TE41" ca="1">INDIRECT(ADDRESS(ROW(), TE$3-$AF$1+$AF$3))+VLOOKUP($AS41, INDIRECT(ADDRESS($AF$4, COLUMN()-$AF$2-TE$3)&amp;":"&amp;ADDRESS($AF$5, COLUMN()-$AF$1-TE$3)), TE$3, FALSE)+VLOOKUP($AT41, INDIRECT(ADDRESS($AF$4, COLUMN()-$AF$2-TE$3)&amp;":"&amp;ADDRESS($AF$5, COLUMN()-$AF$1-TE$3)), TE$3, FALSE)</f>
        <v>8521572483</v>
      </c>
      <c r="TF41" s="2" t="str">
        <f>LEFT($AH41, 1)&amp;RIGHT($A41, 1)</f>
        <v>VO</v>
      </c>
      <c r="TG41" s="2" t="str">
        <f>RIGHT($A41, 1)&amp;RIGHT($AH41, 1)</f>
        <v>OP</v>
      </c>
      <c r="TH41" s="2" t="str">
        <f t="shared" si="147"/>
        <v>VP</v>
      </c>
      <c r="TI41" s="2" cm="1">
        <f t="array" aca="1" ref="TI41" ca="1">INDIRECT(ADDRESS(ROW(), TI$3-$AF$1+$AF$3))+VLOOKUP($AS41, INDIRECT(ADDRESS($AF$4, COLUMN()-$AF$2-TI$3)&amp;":"&amp;ADDRESS($AF$5, COLUMN()-$AF$1-TI$3)), TI$3, FALSE)+VLOOKUP($AT41, INDIRECT(ADDRESS($AF$4, COLUMN()-$AF$2-TI$3)&amp;":"&amp;ADDRESS($AF$5, COLUMN()-$AF$1-TI$3)), TI$3, FALSE)</f>
        <v>30261082454</v>
      </c>
      <c r="TJ41" s="2" cm="1">
        <f t="array" aca="1" ref="TJ41" ca="1">INDIRECT(ADDRESS(ROW(), TJ$3-$AF$1+$AF$3))+VLOOKUP($AS41, INDIRECT(ADDRESS($AF$4, COLUMN()-$AF$2-TJ$3)&amp;":"&amp;ADDRESS($AF$5, COLUMN()-$AF$1-TJ$3)), TJ$3, FALSE)+VLOOKUP($AT41, INDIRECT(ADDRESS($AF$4, COLUMN()-$AF$2-TJ$3)&amp;":"&amp;ADDRESS($AF$5, COLUMN()-$AF$1-TJ$3)), TJ$3, FALSE)</f>
        <v>104896993090</v>
      </c>
      <c r="TK41" s="2" cm="1">
        <f t="array" aca="1" ref="TK41" ca="1">INDIRECT(ADDRESS(ROW(), TK$3-$AF$1+$AF$3))+VLOOKUP($AS41, INDIRECT(ADDRESS($AF$4, COLUMN()-$AF$2-TK$3)&amp;":"&amp;ADDRESS($AF$5, COLUMN()-$AF$1-TK$3)), TK$3, FALSE)+VLOOKUP($AT41, INDIRECT(ADDRESS($AF$4, COLUMN()-$AF$2-TK$3)&amp;":"&amp;ADDRESS($AF$5, COLUMN()-$AF$1-TK$3)), TK$3, FALSE)</f>
        <v>30139259070</v>
      </c>
      <c r="TL41" s="2" cm="1">
        <f t="array" aca="1" ref="TL41" ca="1">INDIRECT(ADDRESS(ROW(), TL$3-$AF$1+$AF$3))+VLOOKUP($AS41, INDIRECT(ADDRESS($AF$4, COLUMN()-$AF$2-TL$3)&amp;":"&amp;ADDRESS($AF$5, COLUMN()-$AF$1-TL$3)), TL$3, FALSE)+VLOOKUP($AT41, INDIRECT(ADDRESS($AF$4, COLUMN()-$AF$2-TL$3)&amp;":"&amp;ADDRESS($AF$5, COLUMN()-$AF$1-TL$3)), TL$3, FALSE)</f>
        <v>39973026496</v>
      </c>
      <c r="TM41" s="2" cm="1">
        <f t="array" aca="1" ref="TM41" ca="1">INDIRECT(ADDRESS(ROW(), TM$3-$AF$1+$AF$3))+VLOOKUP($AS41, INDIRECT(ADDRESS($AF$4, COLUMN()-$AF$2-TM$3)&amp;":"&amp;ADDRESS($AF$5, COLUMN()-$AF$1-TM$3)), TM$3, FALSE)+VLOOKUP($AT41, INDIRECT(ADDRESS($AF$4, COLUMN()-$AF$2-TM$3)&amp;":"&amp;ADDRESS($AF$5, COLUMN()-$AF$1-TM$3)), TM$3, FALSE)</f>
        <v>51930449573</v>
      </c>
      <c r="TN41" s="2" cm="1">
        <f t="array" aca="1" ref="TN41" ca="1">INDIRECT(ADDRESS(ROW(), TN$3-$AF$1+$AF$3))+VLOOKUP($AS41, INDIRECT(ADDRESS($AF$4, COLUMN()-$AF$2-TN$3)&amp;":"&amp;ADDRESS($AF$5, COLUMN()-$AF$1-TN$3)), TN$3, FALSE)+VLOOKUP($AT41, INDIRECT(ADDRESS($AF$4, COLUMN()-$AF$2-TN$3)&amp;":"&amp;ADDRESS($AF$5, COLUMN()-$AF$1-TN$3)), TN$3, FALSE)</f>
        <v>45917104548</v>
      </c>
      <c r="TO41" s="2" cm="1">
        <f t="array" aca="1" ref="TO41" ca="1">INDIRECT(ADDRESS(ROW(), TO$3-$AF$1+$AF$3))+VLOOKUP($AS41, INDIRECT(ADDRESS($AF$4, COLUMN()-$AF$2-TO$3)&amp;":"&amp;ADDRESS($AF$5, COLUMN()-$AF$1-TO$3)), TO$3, FALSE)+VLOOKUP($AT41, INDIRECT(ADDRESS($AF$4, COLUMN()-$AF$2-TO$3)&amp;":"&amp;ADDRESS($AF$5, COLUMN()-$AF$1-TO$3)), TO$3, FALSE)</f>
        <v>68637909140</v>
      </c>
      <c r="TP41" s="2" cm="1">
        <f t="array" aca="1" ref="TP41" ca="1">INDIRECT(ADDRESS(ROW(), TP$3-$AF$1+$AF$3))+VLOOKUP($AS41, INDIRECT(ADDRESS($AF$4, COLUMN()-$AF$2-TP$3)&amp;":"&amp;ADDRESS($AF$5, COLUMN()-$AF$1-TP$3)), TP$3, FALSE)+VLOOKUP($AT41, INDIRECT(ADDRESS($AF$4, COLUMN()-$AF$2-TP$3)&amp;":"&amp;ADDRESS($AF$5, COLUMN()-$AF$1-TP$3)), TP$3, FALSE)</f>
        <v>110274915467</v>
      </c>
      <c r="TQ41" s="2" cm="1">
        <f t="array" aca="1" ref="TQ41" ca="1">INDIRECT(ADDRESS(ROW(), TQ$3-$AF$1+$AF$3))+VLOOKUP($AS41, INDIRECT(ADDRESS($AF$4, COLUMN()-$AF$2-TQ$3)&amp;":"&amp;ADDRESS($AF$5, COLUMN()-$AF$1-TQ$3)), TQ$3, FALSE)+VLOOKUP($AT41, INDIRECT(ADDRESS($AF$4, COLUMN()-$AF$2-TQ$3)&amp;":"&amp;ADDRESS($AF$5, COLUMN()-$AF$1-TQ$3)), TQ$3, FALSE)</f>
        <v>50676338911</v>
      </c>
      <c r="TR41" s="2" cm="1">
        <f t="array" aca="1" ref="TR41" ca="1">INDIRECT(ADDRESS(ROW(), TR$3-$AF$1+$AF$3))+VLOOKUP($AS41, INDIRECT(ADDRESS($AF$4, COLUMN()-$AF$2-TR$3)&amp;":"&amp;ADDRESS($AF$5, COLUMN()-$AF$1-TR$3)), TR$3, FALSE)+VLOOKUP($AT41, INDIRECT(ADDRESS($AF$4, COLUMN()-$AF$2-TR$3)&amp;":"&amp;ADDRESS($AF$5, COLUMN()-$AF$1-TR$3)), TR$3, FALSE)</f>
        <v>17048735138</v>
      </c>
      <c r="TS41" s="2" t="str">
        <f>LEFT($AH41, 1)&amp;RIGHT($A41, 1)</f>
        <v>VO</v>
      </c>
      <c r="TT41" s="2" t="str">
        <f>RIGHT($A41, 1)&amp;RIGHT($AH41, 1)</f>
        <v>OP</v>
      </c>
      <c r="TU41" s="2" t="str">
        <f t="shared" si="147"/>
        <v>VP</v>
      </c>
      <c r="TV41" s="2" cm="1">
        <f t="array" aca="1" ref="TV41" ca="1">INDIRECT(ADDRESS(ROW(), TV$3-$AF$1+$AF$3))+VLOOKUP($AS41, INDIRECT(ADDRESS($AF$4, COLUMN()-$AF$2-TV$3)&amp;":"&amp;ADDRESS($AF$5, COLUMN()-$AF$1-TV$3)), TV$3, FALSE)+VLOOKUP($AT41, INDIRECT(ADDRESS($AF$4, COLUMN()-$AF$2-TV$3)&amp;":"&amp;ADDRESS($AF$5, COLUMN()-$AF$1-TV$3)), TV$3, FALSE)</f>
        <v>60493622391</v>
      </c>
      <c r="TW41" s="2" cm="1">
        <f t="array" aca="1" ref="TW41" ca="1">INDIRECT(ADDRESS(ROW(), TW$3-$AF$1+$AF$3))+VLOOKUP($AS41, INDIRECT(ADDRESS($AF$4, COLUMN()-$AF$2-TW$3)&amp;":"&amp;ADDRESS($AF$5, COLUMN()-$AF$1-TW$3)), TW$3, FALSE)+VLOOKUP($AT41, INDIRECT(ADDRESS($AF$4, COLUMN()-$AF$2-TW$3)&amp;":"&amp;ADDRESS($AF$5, COLUMN()-$AF$1-TW$3)), TW$3, FALSE)</f>
        <v>209835200730</v>
      </c>
      <c r="TX41" s="2" cm="1">
        <f t="array" aca="1" ref="TX41" ca="1">INDIRECT(ADDRESS(ROW(), TX$3-$AF$1+$AF$3))+VLOOKUP($AS41, INDIRECT(ADDRESS($AF$4, COLUMN()-$AF$2-TX$3)&amp;":"&amp;ADDRESS($AF$5, COLUMN()-$AF$1-TX$3)), TX$3, FALSE)+VLOOKUP($AT41, INDIRECT(ADDRESS($AF$4, COLUMN()-$AF$2-TX$3)&amp;":"&amp;ADDRESS($AF$5, COLUMN()-$AF$1-TX$3)), TX$3, FALSE)</f>
        <v>60229101804</v>
      </c>
      <c r="TY41" s="2" cm="1">
        <f t="array" aca="1" ref="TY41" ca="1">INDIRECT(ADDRESS(ROW(), TY$3-$AF$1+$AF$3))+VLOOKUP($AS41, INDIRECT(ADDRESS($AF$4, COLUMN()-$AF$2-TY$3)&amp;":"&amp;ADDRESS($AF$5, COLUMN()-$AF$1-TY$3)), TY$3, FALSE)+VLOOKUP($AT41, INDIRECT(ADDRESS($AF$4, COLUMN()-$AF$2-TY$3)&amp;":"&amp;ADDRESS($AF$5, COLUMN()-$AF$1-TY$3)), TY$3, FALSE)</f>
        <v>79895432019</v>
      </c>
      <c r="TZ41" s="2" cm="1">
        <f t="array" aca="1" ref="TZ41" ca="1">INDIRECT(ADDRESS(ROW(), TZ$3-$AF$1+$AF$3))+VLOOKUP($AS41, INDIRECT(ADDRESS($AF$4, COLUMN()-$AF$2-TZ$3)&amp;":"&amp;ADDRESS($AF$5, COLUMN()-$AF$1-TZ$3)), TZ$3, FALSE)+VLOOKUP($AT41, INDIRECT(ADDRESS($AF$4, COLUMN()-$AF$2-TZ$3)&amp;":"&amp;ADDRESS($AF$5, COLUMN()-$AF$1-TZ$3)), TZ$3, FALSE)</f>
        <v>103888157818</v>
      </c>
      <c r="UA41" s="2" cm="1">
        <f t="array" aca="1" ref="UA41" ca="1">INDIRECT(ADDRESS(ROW(), UA$3-$AF$1+$AF$3))+VLOOKUP($AS41, INDIRECT(ADDRESS($AF$4, COLUMN()-$AF$2-UA$3)&amp;":"&amp;ADDRESS($AF$5, COLUMN()-$AF$1-UA$3)), UA$3, FALSE)+VLOOKUP($AT41, INDIRECT(ADDRESS($AF$4, COLUMN()-$AF$2-UA$3)&amp;":"&amp;ADDRESS($AF$5, COLUMN()-$AF$1-UA$3)), UA$3, FALSE)</f>
        <v>91857710301</v>
      </c>
      <c r="UB41" s="2" cm="1">
        <f t="array" aca="1" ref="UB41" ca="1">INDIRECT(ADDRESS(ROW(), UB$3-$AF$1+$AF$3))+VLOOKUP($AS41, INDIRECT(ADDRESS($AF$4, COLUMN()-$AF$2-UB$3)&amp;":"&amp;ADDRESS($AF$5, COLUMN()-$AF$1-UB$3)), UB$3, FALSE)+VLOOKUP($AT41, INDIRECT(ADDRESS($AF$4, COLUMN()-$AF$2-UB$3)&amp;":"&amp;ADDRESS($AF$5, COLUMN()-$AF$1-UB$3)), UB$3, FALSE)</f>
        <v>137304957787</v>
      </c>
      <c r="UC41" s="2" cm="1">
        <f t="array" aca="1" ref="UC41" ca="1">INDIRECT(ADDRESS(ROW(), UC$3-$AF$1+$AF$3))+VLOOKUP($AS41, INDIRECT(ADDRESS($AF$4, COLUMN()-$AF$2-UC$3)&amp;":"&amp;ADDRESS($AF$5, COLUMN()-$AF$1-UC$3)), UC$3, FALSE)+VLOOKUP($AT41, INDIRECT(ADDRESS($AF$4, COLUMN()-$AF$2-UC$3)&amp;":"&amp;ADDRESS($AF$5, COLUMN()-$AF$1-UC$3)), UC$3, FALSE)</f>
        <v>220534757440</v>
      </c>
      <c r="UD41" s="2" cm="1">
        <f t="array" aca="1" ref="UD41" ca="1">INDIRECT(ADDRESS(ROW(), UD$3-$AF$1+$AF$3))+VLOOKUP($AS41, INDIRECT(ADDRESS($AF$4, COLUMN()-$AF$2-UD$3)&amp;":"&amp;ADDRESS($AF$5, COLUMN()-$AF$1-UD$3)), UD$3, FALSE)+VLOOKUP($AT41, INDIRECT(ADDRESS($AF$4, COLUMN()-$AF$2-UD$3)&amp;":"&amp;ADDRESS($AF$5, COLUMN()-$AF$1-UD$3)), UD$3, FALSE)</f>
        <v>101364942907</v>
      </c>
      <c r="UE41" s="2" cm="1">
        <f t="array" aca="1" ref="UE41" ca="1">INDIRECT(ADDRESS(ROW(), UE$3-$AF$1+$AF$3))+VLOOKUP($AS41, INDIRECT(ADDRESS($AF$4, COLUMN()-$AF$2-UE$3)&amp;":"&amp;ADDRESS($AF$5, COLUMN()-$AF$1-UE$3)), UE$3, FALSE)+VLOOKUP($AT41, INDIRECT(ADDRESS($AF$4, COLUMN()-$AF$2-UE$3)&amp;":"&amp;ADDRESS($AF$5, COLUMN()-$AF$1-UE$3)), UE$3, FALSE)</f>
        <v>34107744578</v>
      </c>
      <c r="UF41" s="2" t="str">
        <f>LEFT($AH41, 1)&amp;RIGHT($A41, 1)</f>
        <v>VO</v>
      </c>
      <c r="UG41" s="2" t="str">
        <f>RIGHT($A41, 1)&amp;RIGHT($AH41, 1)</f>
        <v>OP</v>
      </c>
    </row>
    <row r="42" spans="1:553" x14ac:dyDescent="0.25">
      <c r="A42" t="s">
        <v>59</v>
      </c>
      <c r="AH42" t="str">
        <f t="shared" si="81"/>
        <v>BP</v>
      </c>
      <c r="AI42">
        <f t="shared" si="148"/>
        <v>0</v>
      </c>
      <c r="AJ42">
        <f t="shared" si="148"/>
        <v>0</v>
      </c>
      <c r="AK42">
        <f t="shared" si="148"/>
        <v>0</v>
      </c>
      <c r="AL42">
        <f t="shared" si="148"/>
        <v>1</v>
      </c>
      <c r="AM42">
        <f t="shared" si="148"/>
        <v>0</v>
      </c>
      <c r="AN42">
        <f t="shared" si="148"/>
        <v>0</v>
      </c>
      <c r="AO42">
        <f t="shared" si="148"/>
        <v>0</v>
      </c>
      <c r="AP42">
        <f t="shared" si="148"/>
        <v>0</v>
      </c>
      <c r="AQ42">
        <f t="shared" si="148"/>
        <v>0</v>
      </c>
      <c r="AR42">
        <f t="shared" si="148"/>
        <v>0</v>
      </c>
      <c r="AS42" t="str">
        <f>LEFT($AH42, 1)&amp;RIGHT($A42, 1)</f>
        <v>BP</v>
      </c>
      <c r="AT42" t="str">
        <f>RIGHT($A42, 1)&amp;RIGHT($AH42, 1)</f>
        <v>PP</v>
      </c>
      <c r="AU42" t="str">
        <f t="shared" si="83"/>
        <v>BP</v>
      </c>
      <c r="AV42" cm="1">
        <f t="array" aca="1" ref="AV42" ca="1">INDIRECT(ADDRESS(ROW(), AV$3-$AF$1+$AF$3))+VLOOKUP($AS42, INDIRECT(ADDRESS($AF$4, COLUMN()-$AF$2-AV$3)&amp;":"&amp;ADDRESS($AF$5, COLUMN()-$AF$1-AV$3)), AV$3, FALSE)+VLOOKUP($AT42, INDIRECT(ADDRESS($AF$4, COLUMN()-$AF$2-AV$3)&amp;":"&amp;ADDRESS($AF$5, COLUMN()-$AF$1-AV$3)), AV$3, FALSE)</f>
        <v>0</v>
      </c>
      <c r="AW42" cm="1">
        <f t="array" aca="1" ref="AW42" ca="1">INDIRECT(ADDRESS(ROW(), AW$3-$AF$1+$AF$3))+VLOOKUP($AS42, INDIRECT(ADDRESS($AF$4, COLUMN()-$AF$2-AW$3)&amp;":"&amp;ADDRESS($AF$5, COLUMN()-$AF$1-AW$3)), AW$3, FALSE)+VLOOKUP($AT42, INDIRECT(ADDRESS($AF$4, COLUMN()-$AF$2-AW$3)&amp;":"&amp;ADDRESS($AF$5, COLUMN()-$AF$1-AW$3)), AW$3, FALSE)</f>
        <v>0</v>
      </c>
      <c r="AX42" cm="1">
        <f t="array" aca="1" ref="AX42" ca="1">INDIRECT(ADDRESS(ROW(), AX$3-$AF$1+$AF$3))+VLOOKUP($AS42, INDIRECT(ADDRESS($AF$4, COLUMN()-$AF$2-AX$3)&amp;":"&amp;ADDRESS($AF$5, COLUMN()-$AF$1-AX$3)), AX$3, FALSE)+VLOOKUP($AT42, INDIRECT(ADDRESS($AF$4, COLUMN()-$AF$2-AX$3)&amp;":"&amp;ADDRESS($AF$5, COLUMN()-$AF$1-AX$3)), AX$3, FALSE)</f>
        <v>1</v>
      </c>
      <c r="AY42" cm="1">
        <f t="array" aca="1" ref="AY42" ca="1">INDIRECT(ADDRESS(ROW(), AY$3-$AF$1+$AF$3))+VLOOKUP($AS42, INDIRECT(ADDRESS($AF$4, COLUMN()-$AF$2-AY$3)&amp;":"&amp;ADDRESS($AF$5, COLUMN()-$AF$1-AY$3)), AY$3, FALSE)+VLOOKUP($AT42, INDIRECT(ADDRESS($AF$4, COLUMN()-$AF$2-AY$3)&amp;":"&amp;ADDRESS($AF$5, COLUMN()-$AF$1-AY$3)), AY$3, FALSE)</f>
        <v>2</v>
      </c>
      <c r="AZ42" cm="1">
        <f t="array" aca="1" ref="AZ42" ca="1">INDIRECT(ADDRESS(ROW(), AZ$3-$AF$1+$AF$3))+VLOOKUP($AS42, INDIRECT(ADDRESS($AF$4, COLUMN()-$AF$2-AZ$3)&amp;":"&amp;ADDRESS($AF$5, COLUMN()-$AF$1-AZ$3)), AZ$3, FALSE)+VLOOKUP($AT42, INDIRECT(ADDRESS($AF$4, COLUMN()-$AF$2-AZ$3)&amp;":"&amp;ADDRESS($AF$5, COLUMN()-$AF$1-AZ$3)), AZ$3, FALSE)</f>
        <v>0</v>
      </c>
      <c r="BA42" cm="1">
        <f t="array" aca="1" ref="BA42" ca="1">INDIRECT(ADDRESS(ROW(), BA$3-$AF$1+$AF$3))+VLOOKUP($AS42, INDIRECT(ADDRESS($AF$4, COLUMN()-$AF$2-BA$3)&amp;":"&amp;ADDRESS($AF$5, COLUMN()-$AF$1-BA$3)), BA$3, FALSE)+VLOOKUP($AT42, INDIRECT(ADDRESS($AF$4, COLUMN()-$AF$2-BA$3)&amp;":"&amp;ADDRESS($AF$5, COLUMN()-$AF$1-BA$3)), BA$3, FALSE)</f>
        <v>0</v>
      </c>
      <c r="BB42" cm="1">
        <f t="array" aca="1" ref="BB42" ca="1">INDIRECT(ADDRESS(ROW(), BB$3-$AF$1+$AF$3))+VLOOKUP($AS42, INDIRECT(ADDRESS($AF$4, COLUMN()-$AF$2-BB$3)&amp;":"&amp;ADDRESS($AF$5, COLUMN()-$AF$1-BB$3)), BB$3, FALSE)+VLOOKUP($AT42, INDIRECT(ADDRESS($AF$4, COLUMN()-$AF$2-BB$3)&amp;":"&amp;ADDRESS($AF$5, COLUMN()-$AF$1-BB$3)), BB$3, FALSE)</f>
        <v>0</v>
      </c>
      <c r="BC42" cm="1">
        <f t="array" aca="1" ref="BC42" ca="1">INDIRECT(ADDRESS(ROW(), BC$3-$AF$1+$AF$3))+VLOOKUP($AS42, INDIRECT(ADDRESS($AF$4, COLUMN()-$AF$2-BC$3)&amp;":"&amp;ADDRESS($AF$5, COLUMN()-$AF$1-BC$3)), BC$3, FALSE)+VLOOKUP($AT42, INDIRECT(ADDRESS($AF$4, COLUMN()-$AF$2-BC$3)&amp;":"&amp;ADDRESS($AF$5, COLUMN()-$AF$1-BC$3)), BC$3, FALSE)</f>
        <v>0</v>
      </c>
      <c r="BD42" cm="1">
        <f t="array" aca="1" ref="BD42" ca="1">INDIRECT(ADDRESS(ROW(), BD$3-$AF$1+$AF$3))+VLOOKUP($AS42, INDIRECT(ADDRESS($AF$4, COLUMN()-$AF$2-BD$3)&amp;":"&amp;ADDRESS($AF$5, COLUMN()-$AF$1-BD$3)), BD$3, FALSE)+VLOOKUP($AT42, INDIRECT(ADDRESS($AF$4, COLUMN()-$AF$2-BD$3)&amp;":"&amp;ADDRESS($AF$5, COLUMN()-$AF$1-BD$3)), BD$3, FALSE)</f>
        <v>0</v>
      </c>
      <c r="BE42" cm="1">
        <f t="array" aca="1" ref="BE42" ca="1">INDIRECT(ADDRESS(ROW(), BE$3-$AF$1+$AF$3))+VLOOKUP($AS42, INDIRECT(ADDRESS($AF$4, COLUMN()-$AF$2-BE$3)&amp;":"&amp;ADDRESS($AF$5, COLUMN()-$AF$1-BE$3)), BE$3, FALSE)+VLOOKUP($AT42, INDIRECT(ADDRESS($AF$4, COLUMN()-$AF$2-BE$3)&amp;":"&amp;ADDRESS($AF$5, COLUMN()-$AF$1-BE$3)), BE$3, FALSE)</f>
        <v>0</v>
      </c>
      <c r="BF42" t="str">
        <f>LEFT($AH42, 1)&amp;RIGHT($A42, 1)</f>
        <v>BP</v>
      </c>
      <c r="BG42" t="str">
        <f>RIGHT($A42, 1)&amp;RIGHT($AH42, 1)</f>
        <v>PP</v>
      </c>
      <c r="BH42" t="str">
        <f t="shared" si="43"/>
        <v>BP</v>
      </c>
      <c r="BI42" cm="1">
        <f t="array" aca="1" ref="BI42" ca="1">INDIRECT(ADDRESS(ROW(), BI$3-$AF$1+$AF$3))+VLOOKUP($AS42, INDIRECT(ADDRESS($AF$4, COLUMN()-$AF$2-BI$3)&amp;":"&amp;ADDRESS($AF$5, COLUMN()-$AF$1-BI$3)), BI$3, FALSE)+VLOOKUP($AT42, INDIRECT(ADDRESS($AF$4, COLUMN()-$AF$2-BI$3)&amp;":"&amp;ADDRESS($AF$5, COLUMN()-$AF$1-BI$3)), BI$3, FALSE)</f>
        <v>0</v>
      </c>
      <c r="BJ42" cm="1">
        <f t="array" aca="1" ref="BJ42" ca="1">INDIRECT(ADDRESS(ROW(), BJ$3-$AF$1+$AF$3))+VLOOKUP($AS42, INDIRECT(ADDRESS($AF$4, COLUMN()-$AF$2-BJ$3)&amp;":"&amp;ADDRESS($AF$5, COLUMN()-$AF$1-BJ$3)), BJ$3, FALSE)+VLOOKUP($AT42, INDIRECT(ADDRESS($AF$4, COLUMN()-$AF$2-BJ$3)&amp;":"&amp;ADDRESS($AF$5, COLUMN()-$AF$1-BJ$3)), BJ$3, FALSE)</f>
        <v>0</v>
      </c>
      <c r="BK42" cm="1">
        <f t="array" aca="1" ref="BK42" ca="1">INDIRECT(ADDRESS(ROW(), BK$3-$AF$1+$AF$3))+VLOOKUP($AS42, INDIRECT(ADDRESS($AF$4, COLUMN()-$AF$2-BK$3)&amp;":"&amp;ADDRESS($AF$5, COLUMN()-$AF$1-BK$3)), BK$3, FALSE)+VLOOKUP($AT42, INDIRECT(ADDRESS($AF$4, COLUMN()-$AF$2-BK$3)&amp;":"&amp;ADDRESS($AF$5, COLUMN()-$AF$1-BK$3)), BK$3, FALSE)</f>
        <v>2</v>
      </c>
      <c r="BL42" cm="1">
        <f t="array" aca="1" ref="BL42" ca="1">INDIRECT(ADDRESS(ROW(), BL$3-$AF$1+$AF$3))+VLOOKUP($AS42, INDIRECT(ADDRESS($AF$4, COLUMN()-$AF$2-BL$3)&amp;":"&amp;ADDRESS($AF$5, COLUMN()-$AF$1-BL$3)), BL$3, FALSE)+VLOOKUP($AT42, INDIRECT(ADDRESS($AF$4, COLUMN()-$AF$2-BL$3)&amp;":"&amp;ADDRESS($AF$5, COLUMN()-$AF$1-BL$3)), BL$3, FALSE)</f>
        <v>3</v>
      </c>
      <c r="BM42" cm="1">
        <f t="array" aca="1" ref="BM42" ca="1">INDIRECT(ADDRESS(ROW(), BM$3-$AF$1+$AF$3))+VLOOKUP($AS42, INDIRECT(ADDRESS($AF$4, COLUMN()-$AF$2-BM$3)&amp;":"&amp;ADDRESS($AF$5, COLUMN()-$AF$1-BM$3)), BM$3, FALSE)+VLOOKUP($AT42, INDIRECT(ADDRESS($AF$4, COLUMN()-$AF$2-BM$3)&amp;":"&amp;ADDRESS($AF$5, COLUMN()-$AF$1-BM$3)), BM$3, FALSE)</f>
        <v>0</v>
      </c>
      <c r="BN42" cm="1">
        <f t="array" aca="1" ref="BN42" ca="1">INDIRECT(ADDRESS(ROW(), BN$3-$AF$1+$AF$3))+VLOOKUP($AS42, INDIRECT(ADDRESS($AF$4, COLUMN()-$AF$2-BN$3)&amp;":"&amp;ADDRESS($AF$5, COLUMN()-$AF$1-BN$3)), BN$3, FALSE)+VLOOKUP($AT42, INDIRECT(ADDRESS($AF$4, COLUMN()-$AF$2-BN$3)&amp;":"&amp;ADDRESS($AF$5, COLUMN()-$AF$1-BN$3)), BN$3, FALSE)</f>
        <v>1</v>
      </c>
      <c r="BO42" cm="1">
        <f t="array" aca="1" ref="BO42" ca="1">INDIRECT(ADDRESS(ROW(), BO$3-$AF$1+$AF$3))+VLOOKUP($AS42, INDIRECT(ADDRESS($AF$4, COLUMN()-$AF$2-BO$3)&amp;":"&amp;ADDRESS($AF$5, COLUMN()-$AF$1-BO$3)), BO$3, FALSE)+VLOOKUP($AT42, INDIRECT(ADDRESS($AF$4, COLUMN()-$AF$2-BO$3)&amp;":"&amp;ADDRESS($AF$5, COLUMN()-$AF$1-BO$3)), BO$3, FALSE)</f>
        <v>0</v>
      </c>
      <c r="BP42" cm="1">
        <f t="array" aca="1" ref="BP42" ca="1">INDIRECT(ADDRESS(ROW(), BP$3-$AF$1+$AF$3))+VLOOKUP($AS42, INDIRECT(ADDRESS($AF$4, COLUMN()-$AF$2-BP$3)&amp;":"&amp;ADDRESS($AF$5, COLUMN()-$AF$1-BP$3)), BP$3, FALSE)+VLOOKUP($AT42, INDIRECT(ADDRESS($AF$4, COLUMN()-$AF$2-BP$3)&amp;":"&amp;ADDRESS($AF$5, COLUMN()-$AF$1-BP$3)), BP$3, FALSE)</f>
        <v>1</v>
      </c>
      <c r="BQ42" cm="1">
        <f t="array" aca="1" ref="BQ42" ca="1">INDIRECT(ADDRESS(ROW(), BQ$3-$AF$1+$AF$3))+VLOOKUP($AS42, INDIRECT(ADDRESS($AF$4, COLUMN()-$AF$2-BQ$3)&amp;":"&amp;ADDRESS($AF$5, COLUMN()-$AF$1-BQ$3)), BQ$3, FALSE)+VLOOKUP($AT42, INDIRECT(ADDRESS($AF$4, COLUMN()-$AF$2-BQ$3)&amp;":"&amp;ADDRESS($AF$5, COLUMN()-$AF$1-BQ$3)), BQ$3, FALSE)</f>
        <v>0</v>
      </c>
      <c r="BR42" cm="1">
        <f t="array" aca="1" ref="BR42" ca="1">INDIRECT(ADDRESS(ROW(), BR$3-$AF$1+$AF$3))+VLOOKUP($AS42, INDIRECT(ADDRESS($AF$4, COLUMN()-$AF$2-BR$3)&amp;":"&amp;ADDRESS($AF$5, COLUMN()-$AF$1-BR$3)), BR$3, FALSE)+VLOOKUP($AT42, INDIRECT(ADDRESS($AF$4, COLUMN()-$AF$2-BR$3)&amp;":"&amp;ADDRESS($AF$5, COLUMN()-$AF$1-BR$3)), BR$3, FALSE)</f>
        <v>0</v>
      </c>
      <c r="BS42" t="str">
        <f>LEFT($AH42, 1)&amp;RIGHT($A42, 1)</f>
        <v>BP</v>
      </c>
      <c r="BT42" t="str">
        <f>RIGHT($A42, 1)&amp;RIGHT($AH42, 1)</f>
        <v>PP</v>
      </c>
      <c r="BU42" t="str">
        <f t="shared" si="44"/>
        <v>BP</v>
      </c>
      <c r="BV42" cm="1">
        <f t="array" aca="1" ref="BV42" ca="1">INDIRECT(ADDRESS(ROW(), BV$3-$AF$1+$AF$3))+VLOOKUP($AS42, INDIRECT(ADDRESS($AF$4, COLUMN()-$AF$2-BV$3)&amp;":"&amp;ADDRESS($AF$5, COLUMN()-$AF$1-BV$3)), BV$3, FALSE)+VLOOKUP($AT42, INDIRECT(ADDRESS($AF$4, COLUMN()-$AF$2-BV$3)&amp;":"&amp;ADDRESS($AF$5, COLUMN()-$AF$1-BV$3)), BV$3, FALSE)</f>
        <v>2</v>
      </c>
      <c r="BW42" cm="1">
        <f t="array" aca="1" ref="BW42" ca="1">INDIRECT(ADDRESS(ROW(), BW$3-$AF$1+$AF$3))+VLOOKUP($AS42, INDIRECT(ADDRESS($AF$4, COLUMN()-$AF$2-BW$3)&amp;":"&amp;ADDRESS($AF$5, COLUMN()-$AF$1-BW$3)), BW$3, FALSE)+VLOOKUP($AT42, INDIRECT(ADDRESS($AF$4, COLUMN()-$AF$2-BW$3)&amp;":"&amp;ADDRESS($AF$5, COLUMN()-$AF$1-BW$3)), BW$3, FALSE)</f>
        <v>0</v>
      </c>
      <c r="BX42" cm="1">
        <f t="array" aca="1" ref="BX42" ca="1">INDIRECT(ADDRESS(ROW(), BX$3-$AF$1+$AF$3))+VLOOKUP($AS42, INDIRECT(ADDRESS($AF$4, COLUMN()-$AF$2-BX$3)&amp;":"&amp;ADDRESS($AF$5, COLUMN()-$AF$1-BX$3)), BX$3, FALSE)+VLOOKUP($AT42, INDIRECT(ADDRESS($AF$4, COLUMN()-$AF$2-BX$3)&amp;":"&amp;ADDRESS($AF$5, COLUMN()-$AF$1-BX$3)), BX$3, FALSE)</f>
        <v>3</v>
      </c>
      <c r="BY42" cm="1">
        <f t="array" aca="1" ref="BY42" ca="1">INDIRECT(ADDRESS(ROW(), BY$3-$AF$1+$AF$3))+VLOOKUP($AS42, INDIRECT(ADDRESS($AF$4, COLUMN()-$AF$2-BY$3)&amp;":"&amp;ADDRESS($AF$5, COLUMN()-$AF$1-BY$3)), BY$3, FALSE)+VLOOKUP($AT42, INDIRECT(ADDRESS($AF$4, COLUMN()-$AF$2-BY$3)&amp;":"&amp;ADDRESS($AF$5, COLUMN()-$AF$1-BY$3)), BY$3, FALSE)</f>
        <v>5</v>
      </c>
      <c r="BZ42" cm="1">
        <f t="array" aca="1" ref="BZ42" ca="1">INDIRECT(ADDRESS(ROW(), BZ$3-$AF$1+$AF$3))+VLOOKUP($AS42, INDIRECT(ADDRESS($AF$4, COLUMN()-$AF$2-BZ$3)&amp;":"&amp;ADDRESS($AF$5, COLUMN()-$AF$1-BZ$3)), BZ$3, FALSE)+VLOOKUP($AT42, INDIRECT(ADDRESS($AF$4, COLUMN()-$AF$2-BZ$3)&amp;":"&amp;ADDRESS($AF$5, COLUMN()-$AF$1-BZ$3)), BZ$3, FALSE)</f>
        <v>0</v>
      </c>
      <c r="CA42" cm="1">
        <f t="array" aca="1" ref="CA42" ca="1">INDIRECT(ADDRESS(ROW(), CA$3-$AF$1+$AF$3))+VLOOKUP($AS42, INDIRECT(ADDRESS($AF$4, COLUMN()-$AF$2-CA$3)&amp;":"&amp;ADDRESS($AF$5, COLUMN()-$AF$1-CA$3)), CA$3, FALSE)+VLOOKUP($AT42, INDIRECT(ADDRESS($AF$4, COLUMN()-$AF$2-CA$3)&amp;":"&amp;ADDRESS($AF$5, COLUMN()-$AF$1-CA$3)), CA$3, FALSE)</f>
        <v>2</v>
      </c>
      <c r="CB42" cm="1">
        <f t="array" aca="1" ref="CB42" ca="1">INDIRECT(ADDRESS(ROW(), CB$3-$AF$1+$AF$3))+VLOOKUP($AS42, INDIRECT(ADDRESS($AF$4, COLUMN()-$AF$2-CB$3)&amp;":"&amp;ADDRESS($AF$5, COLUMN()-$AF$1-CB$3)), CB$3, FALSE)+VLOOKUP($AT42, INDIRECT(ADDRESS($AF$4, COLUMN()-$AF$2-CB$3)&amp;":"&amp;ADDRESS($AF$5, COLUMN()-$AF$1-CB$3)), CB$3, FALSE)</f>
        <v>1</v>
      </c>
      <c r="CC42" cm="1">
        <f t="array" aca="1" ref="CC42" ca="1">INDIRECT(ADDRESS(ROW(), CC$3-$AF$1+$AF$3))+VLOOKUP($AS42, INDIRECT(ADDRESS($AF$4, COLUMN()-$AF$2-CC$3)&amp;":"&amp;ADDRESS($AF$5, COLUMN()-$AF$1-CC$3)), CC$3, FALSE)+VLOOKUP($AT42, INDIRECT(ADDRESS($AF$4, COLUMN()-$AF$2-CC$3)&amp;":"&amp;ADDRESS($AF$5, COLUMN()-$AF$1-CC$3)), CC$3, FALSE)</f>
        <v>2</v>
      </c>
      <c r="CD42" cm="1">
        <f t="array" aca="1" ref="CD42" ca="1">INDIRECT(ADDRESS(ROW(), CD$3-$AF$1+$AF$3))+VLOOKUP($AS42, INDIRECT(ADDRESS($AF$4, COLUMN()-$AF$2-CD$3)&amp;":"&amp;ADDRESS($AF$5, COLUMN()-$AF$1-CD$3)), CD$3, FALSE)+VLOOKUP($AT42, INDIRECT(ADDRESS($AF$4, COLUMN()-$AF$2-CD$3)&amp;":"&amp;ADDRESS($AF$5, COLUMN()-$AF$1-CD$3)), CD$3, FALSE)</f>
        <v>0</v>
      </c>
      <c r="CE42" cm="1">
        <f t="array" aca="1" ref="CE42" ca="1">INDIRECT(ADDRESS(ROW(), CE$3-$AF$1+$AF$3))+VLOOKUP($AS42, INDIRECT(ADDRESS($AF$4, COLUMN()-$AF$2-CE$3)&amp;":"&amp;ADDRESS($AF$5, COLUMN()-$AF$1-CE$3)), CE$3, FALSE)+VLOOKUP($AT42, INDIRECT(ADDRESS($AF$4, COLUMN()-$AF$2-CE$3)&amp;":"&amp;ADDRESS($AF$5, COLUMN()-$AF$1-CE$3)), CE$3, FALSE)</f>
        <v>0</v>
      </c>
      <c r="CF42" t="str">
        <f>LEFT($AH42, 1)&amp;RIGHT($A42, 1)</f>
        <v>BP</v>
      </c>
      <c r="CG42" t="str">
        <f>RIGHT($A42, 1)&amp;RIGHT($AH42, 1)</f>
        <v>PP</v>
      </c>
      <c r="CH42" t="str">
        <f t="shared" si="45"/>
        <v>BP</v>
      </c>
      <c r="CI42" cm="1">
        <f t="array" aca="1" ref="CI42" ca="1">INDIRECT(ADDRESS(ROW(), CI$3-$AF$1+$AF$3))+VLOOKUP($AS42, INDIRECT(ADDRESS($AF$4, COLUMN()-$AF$2-CI$3)&amp;":"&amp;ADDRESS($AF$5, COLUMN()-$AF$1-CI$3)), CI$3, FALSE)+VLOOKUP($AT42, INDIRECT(ADDRESS($AF$4, COLUMN()-$AF$2-CI$3)&amp;":"&amp;ADDRESS($AF$5, COLUMN()-$AF$1-CI$3)), CI$3, FALSE)</f>
        <v>4</v>
      </c>
      <c r="CJ42" cm="1">
        <f t="array" aca="1" ref="CJ42" ca="1">INDIRECT(ADDRESS(ROW(), CJ$3-$AF$1+$AF$3))+VLOOKUP($AS42, INDIRECT(ADDRESS($AF$4, COLUMN()-$AF$2-CJ$3)&amp;":"&amp;ADDRESS($AF$5, COLUMN()-$AF$1-CJ$3)), CJ$3, FALSE)+VLOOKUP($AT42, INDIRECT(ADDRESS($AF$4, COLUMN()-$AF$2-CJ$3)&amp;":"&amp;ADDRESS($AF$5, COLUMN()-$AF$1-CJ$3)), CJ$3, FALSE)</f>
        <v>1</v>
      </c>
      <c r="CK42" cm="1">
        <f t="array" aca="1" ref="CK42" ca="1">INDIRECT(ADDRESS(ROW(), CK$3-$AF$1+$AF$3))+VLOOKUP($AS42, INDIRECT(ADDRESS($AF$4, COLUMN()-$AF$2-CK$3)&amp;":"&amp;ADDRESS($AF$5, COLUMN()-$AF$1-CK$3)), CK$3, FALSE)+VLOOKUP($AT42, INDIRECT(ADDRESS($AF$4, COLUMN()-$AF$2-CK$3)&amp;":"&amp;ADDRESS($AF$5, COLUMN()-$AF$1-CK$3)), CK$3, FALSE)</f>
        <v>5</v>
      </c>
      <c r="CL42" cm="1">
        <f t="array" aca="1" ref="CL42" ca="1">INDIRECT(ADDRESS(ROW(), CL$3-$AF$1+$AF$3))+VLOOKUP($AS42, INDIRECT(ADDRESS($AF$4, COLUMN()-$AF$2-CL$3)&amp;":"&amp;ADDRESS($AF$5, COLUMN()-$AF$1-CL$3)), CL$3, FALSE)+VLOOKUP($AT42, INDIRECT(ADDRESS($AF$4, COLUMN()-$AF$2-CL$3)&amp;":"&amp;ADDRESS($AF$5, COLUMN()-$AF$1-CL$3)), CL$3, FALSE)</f>
        <v>10</v>
      </c>
      <c r="CM42" cm="1">
        <f t="array" aca="1" ref="CM42" ca="1">INDIRECT(ADDRESS(ROW(), CM$3-$AF$1+$AF$3))+VLOOKUP($AS42, INDIRECT(ADDRESS($AF$4, COLUMN()-$AF$2-CM$3)&amp;":"&amp;ADDRESS($AF$5, COLUMN()-$AF$1-CM$3)), CM$3, FALSE)+VLOOKUP($AT42, INDIRECT(ADDRESS($AF$4, COLUMN()-$AF$2-CM$3)&amp;":"&amp;ADDRESS($AF$5, COLUMN()-$AF$1-CM$3)), CM$3, FALSE)</f>
        <v>0</v>
      </c>
      <c r="CN42" cm="1">
        <f t="array" aca="1" ref="CN42" ca="1">INDIRECT(ADDRESS(ROW(), CN$3-$AF$1+$AF$3))+VLOOKUP($AS42, INDIRECT(ADDRESS($AF$4, COLUMN()-$AF$2-CN$3)&amp;":"&amp;ADDRESS($AF$5, COLUMN()-$AF$1-CN$3)), CN$3, FALSE)+VLOOKUP($AT42, INDIRECT(ADDRESS($AF$4, COLUMN()-$AF$2-CN$3)&amp;":"&amp;ADDRESS($AF$5, COLUMN()-$AF$1-CN$3)), CN$3, FALSE)</f>
        <v>3</v>
      </c>
      <c r="CO42" cm="1">
        <f t="array" aca="1" ref="CO42" ca="1">INDIRECT(ADDRESS(ROW(), CO$3-$AF$1+$AF$3))+VLOOKUP($AS42, INDIRECT(ADDRESS($AF$4, COLUMN()-$AF$2-CO$3)&amp;":"&amp;ADDRESS($AF$5, COLUMN()-$AF$1-CO$3)), CO$3, FALSE)+VLOOKUP($AT42, INDIRECT(ADDRESS($AF$4, COLUMN()-$AF$2-CO$3)&amp;":"&amp;ADDRESS($AF$5, COLUMN()-$AF$1-CO$3)), CO$3, FALSE)</f>
        <v>3</v>
      </c>
      <c r="CP42" cm="1">
        <f t="array" aca="1" ref="CP42" ca="1">INDIRECT(ADDRESS(ROW(), CP$3-$AF$1+$AF$3))+VLOOKUP($AS42, INDIRECT(ADDRESS($AF$4, COLUMN()-$AF$2-CP$3)&amp;":"&amp;ADDRESS($AF$5, COLUMN()-$AF$1-CP$3)), CP$3, FALSE)+VLOOKUP($AT42, INDIRECT(ADDRESS($AF$4, COLUMN()-$AF$2-CP$3)&amp;":"&amp;ADDRESS($AF$5, COLUMN()-$AF$1-CP$3)), CP$3, FALSE)</f>
        <v>4</v>
      </c>
      <c r="CQ42" cm="1">
        <f t="array" aca="1" ref="CQ42" ca="1">INDIRECT(ADDRESS(ROW(), CQ$3-$AF$1+$AF$3))+VLOOKUP($AS42, INDIRECT(ADDRESS($AF$4, COLUMN()-$AF$2-CQ$3)&amp;":"&amp;ADDRESS($AF$5, COLUMN()-$AF$1-CQ$3)), CQ$3, FALSE)+VLOOKUP($AT42, INDIRECT(ADDRESS($AF$4, COLUMN()-$AF$2-CQ$3)&amp;":"&amp;ADDRESS($AF$5, COLUMN()-$AF$1-CQ$3)), CQ$3, FALSE)</f>
        <v>1</v>
      </c>
      <c r="CR42" cm="1">
        <f t="array" aca="1" ref="CR42" ca="1">INDIRECT(ADDRESS(ROW(), CR$3-$AF$1+$AF$3))+VLOOKUP($AS42, INDIRECT(ADDRESS($AF$4, COLUMN()-$AF$2-CR$3)&amp;":"&amp;ADDRESS($AF$5, COLUMN()-$AF$1-CR$3)), CR$3, FALSE)+VLOOKUP($AT42, INDIRECT(ADDRESS($AF$4, COLUMN()-$AF$2-CR$3)&amp;":"&amp;ADDRESS($AF$5, COLUMN()-$AF$1-CR$3)), CR$3, FALSE)</f>
        <v>0</v>
      </c>
      <c r="CS42" t="str">
        <f>LEFT($AH42, 1)&amp;RIGHT($A42, 1)</f>
        <v>BP</v>
      </c>
      <c r="CT42" t="str">
        <f>RIGHT($A42, 1)&amp;RIGHT($AH42, 1)</f>
        <v>PP</v>
      </c>
      <c r="CU42" t="str">
        <f t="shared" si="46"/>
        <v>BP</v>
      </c>
      <c r="CV42" cm="1">
        <f t="array" aca="1" ref="CV42" ca="1">INDIRECT(ADDRESS(ROW(), CV$3-$AF$1+$AF$3))+VLOOKUP($AS42, INDIRECT(ADDRESS($AF$4, COLUMN()-$AF$2-CV$3)&amp;":"&amp;ADDRESS($AF$5, COLUMN()-$AF$1-CV$3)), CV$3, FALSE)+VLOOKUP($AT42, INDIRECT(ADDRESS($AF$4, COLUMN()-$AF$2-CV$3)&amp;":"&amp;ADDRESS($AF$5, COLUMN()-$AF$1-CV$3)), CV$3, FALSE)</f>
        <v>8</v>
      </c>
      <c r="CW42" cm="1">
        <f t="array" aca="1" ref="CW42" ca="1">INDIRECT(ADDRESS(ROW(), CW$3-$AF$1+$AF$3))+VLOOKUP($AS42, INDIRECT(ADDRESS($AF$4, COLUMN()-$AF$2-CW$3)&amp;":"&amp;ADDRESS($AF$5, COLUMN()-$AF$1-CW$3)), CW$3, FALSE)+VLOOKUP($AT42, INDIRECT(ADDRESS($AF$4, COLUMN()-$AF$2-CW$3)&amp;":"&amp;ADDRESS($AF$5, COLUMN()-$AF$1-CW$3)), CW$3, FALSE)</f>
        <v>2</v>
      </c>
      <c r="CX42" cm="1">
        <f t="array" aca="1" ref="CX42" ca="1">INDIRECT(ADDRESS(ROW(), CX$3-$AF$1+$AF$3))+VLOOKUP($AS42, INDIRECT(ADDRESS($AF$4, COLUMN()-$AF$2-CX$3)&amp;":"&amp;ADDRESS($AF$5, COLUMN()-$AF$1-CX$3)), CX$3, FALSE)+VLOOKUP($AT42, INDIRECT(ADDRESS($AF$4, COLUMN()-$AF$2-CX$3)&amp;":"&amp;ADDRESS($AF$5, COLUMN()-$AF$1-CX$3)), CX$3, FALSE)</f>
        <v>9</v>
      </c>
      <c r="CY42" cm="1">
        <f t="array" aca="1" ref="CY42" ca="1">INDIRECT(ADDRESS(ROW(), CY$3-$AF$1+$AF$3))+VLOOKUP($AS42, INDIRECT(ADDRESS($AF$4, COLUMN()-$AF$2-CY$3)&amp;":"&amp;ADDRESS($AF$5, COLUMN()-$AF$1-CY$3)), CY$3, FALSE)+VLOOKUP($AT42, INDIRECT(ADDRESS($AF$4, COLUMN()-$AF$2-CY$3)&amp;":"&amp;ADDRESS($AF$5, COLUMN()-$AF$1-CY$3)), CY$3, FALSE)</f>
        <v>18</v>
      </c>
      <c r="CZ42" cm="1">
        <f t="array" aca="1" ref="CZ42" ca="1">INDIRECT(ADDRESS(ROW(), CZ$3-$AF$1+$AF$3))+VLOOKUP($AS42, INDIRECT(ADDRESS($AF$4, COLUMN()-$AF$2-CZ$3)&amp;":"&amp;ADDRESS($AF$5, COLUMN()-$AF$1-CZ$3)), CZ$3, FALSE)+VLOOKUP($AT42, INDIRECT(ADDRESS($AF$4, COLUMN()-$AF$2-CZ$3)&amp;":"&amp;ADDRESS($AF$5, COLUMN()-$AF$1-CZ$3)), CZ$3, FALSE)</f>
        <v>1</v>
      </c>
      <c r="DA42" cm="1">
        <f t="array" aca="1" ref="DA42" ca="1">INDIRECT(ADDRESS(ROW(), DA$3-$AF$1+$AF$3))+VLOOKUP($AS42, INDIRECT(ADDRESS($AF$4, COLUMN()-$AF$2-DA$3)&amp;":"&amp;ADDRESS($AF$5, COLUMN()-$AF$1-DA$3)), DA$3, FALSE)+VLOOKUP($AT42, INDIRECT(ADDRESS($AF$4, COLUMN()-$AF$2-DA$3)&amp;":"&amp;ADDRESS($AF$5, COLUMN()-$AF$1-DA$3)), DA$3, FALSE)</f>
        <v>5</v>
      </c>
      <c r="DB42" cm="1">
        <f t="array" aca="1" ref="DB42" ca="1">INDIRECT(ADDRESS(ROW(), DB$3-$AF$1+$AF$3))+VLOOKUP($AS42, INDIRECT(ADDRESS($AF$4, COLUMN()-$AF$2-DB$3)&amp;":"&amp;ADDRESS($AF$5, COLUMN()-$AF$1-DB$3)), DB$3, FALSE)+VLOOKUP($AT42, INDIRECT(ADDRESS($AF$4, COLUMN()-$AF$2-DB$3)&amp;":"&amp;ADDRESS($AF$5, COLUMN()-$AF$1-DB$3)), DB$3, FALSE)</f>
        <v>6</v>
      </c>
      <c r="DC42" cm="1">
        <f t="array" aca="1" ref="DC42" ca="1">INDIRECT(ADDRESS(ROW(), DC$3-$AF$1+$AF$3))+VLOOKUP($AS42, INDIRECT(ADDRESS($AF$4, COLUMN()-$AF$2-DC$3)&amp;":"&amp;ADDRESS($AF$5, COLUMN()-$AF$1-DC$3)), DC$3, FALSE)+VLOOKUP($AT42, INDIRECT(ADDRESS($AF$4, COLUMN()-$AF$2-DC$3)&amp;":"&amp;ADDRESS($AF$5, COLUMN()-$AF$1-DC$3)), DC$3, FALSE)</f>
        <v>11</v>
      </c>
      <c r="DD42" cm="1">
        <f t="array" aca="1" ref="DD42" ca="1">INDIRECT(ADDRESS(ROW(), DD$3-$AF$1+$AF$3))+VLOOKUP($AS42, INDIRECT(ADDRESS($AF$4, COLUMN()-$AF$2-DD$3)&amp;":"&amp;ADDRESS($AF$5, COLUMN()-$AF$1-DD$3)), DD$3, FALSE)+VLOOKUP($AT42, INDIRECT(ADDRESS($AF$4, COLUMN()-$AF$2-DD$3)&amp;":"&amp;ADDRESS($AF$5, COLUMN()-$AF$1-DD$3)), DD$3, FALSE)</f>
        <v>2</v>
      </c>
      <c r="DE42" cm="1">
        <f t="array" aca="1" ref="DE42" ca="1">INDIRECT(ADDRESS(ROW(), DE$3-$AF$1+$AF$3))+VLOOKUP($AS42, INDIRECT(ADDRESS($AF$4, COLUMN()-$AF$2-DE$3)&amp;":"&amp;ADDRESS($AF$5, COLUMN()-$AF$1-DE$3)), DE$3, FALSE)+VLOOKUP($AT42, INDIRECT(ADDRESS($AF$4, COLUMN()-$AF$2-DE$3)&amp;":"&amp;ADDRESS($AF$5, COLUMN()-$AF$1-DE$3)), DE$3, FALSE)</f>
        <v>1</v>
      </c>
      <c r="DF42" t="str">
        <f>LEFT($AH42, 1)&amp;RIGHT($A42, 1)</f>
        <v>BP</v>
      </c>
      <c r="DG42" t="str">
        <f>RIGHT($A42, 1)&amp;RIGHT($AH42, 1)</f>
        <v>PP</v>
      </c>
      <c r="DH42" t="str">
        <f t="shared" si="47"/>
        <v>BP</v>
      </c>
      <c r="DI42" cm="1">
        <f t="array" aca="1" ref="DI42" ca="1">INDIRECT(ADDRESS(ROW(), DI$3-$AF$1+$AF$3))+VLOOKUP($AS42, INDIRECT(ADDRESS($AF$4, COLUMN()-$AF$2-DI$3)&amp;":"&amp;ADDRESS($AF$5, COLUMN()-$AF$1-DI$3)), DI$3, FALSE)+VLOOKUP($AT42, INDIRECT(ADDRESS($AF$4, COLUMN()-$AF$2-DI$3)&amp;":"&amp;ADDRESS($AF$5, COLUMN()-$AF$1-DI$3)), DI$3, FALSE)</f>
        <v>18</v>
      </c>
      <c r="DJ42" cm="1">
        <f t="array" aca="1" ref="DJ42" ca="1">INDIRECT(ADDRESS(ROW(), DJ$3-$AF$1+$AF$3))+VLOOKUP($AS42, INDIRECT(ADDRESS($AF$4, COLUMN()-$AF$2-DJ$3)&amp;":"&amp;ADDRESS($AF$5, COLUMN()-$AF$1-DJ$3)), DJ$3, FALSE)+VLOOKUP($AT42, INDIRECT(ADDRESS($AF$4, COLUMN()-$AF$2-DJ$3)&amp;":"&amp;ADDRESS($AF$5, COLUMN()-$AF$1-DJ$3)), DJ$3, FALSE)</f>
        <v>6</v>
      </c>
      <c r="DK42" cm="1">
        <f t="array" aca="1" ref="DK42" ca="1">INDIRECT(ADDRESS(ROW(), DK$3-$AF$1+$AF$3))+VLOOKUP($AS42, INDIRECT(ADDRESS($AF$4, COLUMN()-$AF$2-DK$3)&amp;":"&amp;ADDRESS($AF$5, COLUMN()-$AF$1-DK$3)), DK$3, FALSE)+VLOOKUP($AT42, INDIRECT(ADDRESS($AF$4, COLUMN()-$AF$2-DK$3)&amp;":"&amp;ADDRESS($AF$5, COLUMN()-$AF$1-DK$3)), DK$3, FALSE)</f>
        <v>16</v>
      </c>
      <c r="DL42" cm="1">
        <f t="array" aca="1" ref="DL42" ca="1">INDIRECT(ADDRESS(ROW(), DL$3-$AF$1+$AF$3))+VLOOKUP($AS42, INDIRECT(ADDRESS($AF$4, COLUMN()-$AF$2-DL$3)&amp;":"&amp;ADDRESS($AF$5, COLUMN()-$AF$1-DL$3)), DL$3, FALSE)+VLOOKUP($AT42, INDIRECT(ADDRESS($AF$4, COLUMN()-$AF$2-DL$3)&amp;":"&amp;ADDRESS($AF$5, COLUMN()-$AF$1-DL$3)), DL$3, FALSE)</f>
        <v>29</v>
      </c>
      <c r="DM42" cm="1">
        <f t="array" aca="1" ref="DM42" ca="1">INDIRECT(ADDRESS(ROW(), DM$3-$AF$1+$AF$3))+VLOOKUP($AS42, INDIRECT(ADDRESS($AF$4, COLUMN()-$AF$2-DM$3)&amp;":"&amp;ADDRESS($AF$5, COLUMN()-$AF$1-DM$3)), DM$3, FALSE)+VLOOKUP($AT42, INDIRECT(ADDRESS($AF$4, COLUMN()-$AF$2-DM$3)&amp;":"&amp;ADDRESS($AF$5, COLUMN()-$AF$1-DM$3)), DM$3, FALSE)</f>
        <v>3</v>
      </c>
      <c r="DN42" cm="1">
        <f t="array" aca="1" ref="DN42" ca="1">INDIRECT(ADDRESS(ROW(), DN$3-$AF$1+$AF$3))+VLOOKUP($AS42, INDIRECT(ADDRESS($AF$4, COLUMN()-$AF$2-DN$3)&amp;":"&amp;ADDRESS($AF$5, COLUMN()-$AF$1-DN$3)), DN$3, FALSE)+VLOOKUP($AT42, INDIRECT(ADDRESS($AF$4, COLUMN()-$AF$2-DN$3)&amp;":"&amp;ADDRESS($AF$5, COLUMN()-$AF$1-DN$3)), DN$3, FALSE)</f>
        <v>9</v>
      </c>
      <c r="DO42" cm="1">
        <f t="array" aca="1" ref="DO42" ca="1">INDIRECT(ADDRESS(ROW(), DO$3-$AF$1+$AF$3))+VLOOKUP($AS42, INDIRECT(ADDRESS($AF$4, COLUMN()-$AF$2-DO$3)&amp;":"&amp;ADDRESS($AF$5, COLUMN()-$AF$1-DO$3)), DO$3, FALSE)+VLOOKUP($AT42, INDIRECT(ADDRESS($AF$4, COLUMN()-$AF$2-DO$3)&amp;":"&amp;ADDRESS($AF$5, COLUMN()-$AF$1-DO$3)), DO$3, FALSE)</f>
        <v>13</v>
      </c>
      <c r="DP42" cm="1">
        <f t="array" aca="1" ref="DP42" ca="1">INDIRECT(ADDRESS(ROW(), DP$3-$AF$1+$AF$3))+VLOOKUP($AS42, INDIRECT(ADDRESS($AF$4, COLUMN()-$AF$2-DP$3)&amp;":"&amp;ADDRESS($AF$5, COLUMN()-$AF$1-DP$3)), DP$3, FALSE)+VLOOKUP($AT42, INDIRECT(ADDRESS($AF$4, COLUMN()-$AF$2-DP$3)&amp;":"&amp;ADDRESS($AF$5, COLUMN()-$AF$1-DP$3)), DP$3, FALSE)</f>
        <v>25</v>
      </c>
      <c r="DQ42" cm="1">
        <f t="array" aca="1" ref="DQ42" ca="1">INDIRECT(ADDRESS(ROW(), DQ$3-$AF$1+$AF$3))+VLOOKUP($AS42, INDIRECT(ADDRESS($AF$4, COLUMN()-$AF$2-DQ$3)&amp;":"&amp;ADDRESS($AF$5, COLUMN()-$AF$1-DQ$3)), DQ$3, FALSE)+VLOOKUP($AT42, INDIRECT(ADDRESS($AF$4, COLUMN()-$AF$2-DQ$3)&amp;":"&amp;ADDRESS($AF$5, COLUMN()-$AF$1-DQ$3)), DQ$3, FALSE)</f>
        <v>5</v>
      </c>
      <c r="DR42" cm="1">
        <f t="array" aca="1" ref="DR42" ca="1">INDIRECT(ADDRESS(ROW(), DR$3-$AF$1+$AF$3))+VLOOKUP($AS42, INDIRECT(ADDRESS($AF$4, COLUMN()-$AF$2-DR$3)&amp;":"&amp;ADDRESS($AF$5, COLUMN()-$AF$1-DR$3)), DR$3, FALSE)+VLOOKUP($AT42, INDIRECT(ADDRESS($AF$4, COLUMN()-$AF$2-DR$3)&amp;":"&amp;ADDRESS($AF$5, COLUMN()-$AF$1-DR$3)), DR$3, FALSE)</f>
        <v>3</v>
      </c>
      <c r="DS42" t="str">
        <f>LEFT($AH42, 1)&amp;RIGHT($A42, 1)</f>
        <v>BP</v>
      </c>
      <c r="DT42" t="str">
        <f>RIGHT($A42, 1)&amp;RIGHT($AH42, 1)</f>
        <v>PP</v>
      </c>
      <c r="DU42" t="str">
        <f t="shared" si="48"/>
        <v>BP</v>
      </c>
      <c r="DV42" cm="1">
        <f t="array" aca="1" ref="DV42" ca="1">INDIRECT(ADDRESS(ROW(), DV$3-$AF$1+$AF$3))+VLOOKUP($AS42, INDIRECT(ADDRESS($AF$4, COLUMN()-$AF$2-DV$3)&amp;":"&amp;ADDRESS($AF$5, COLUMN()-$AF$1-DV$3)), DV$3, FALSE)+VLOOKUP($AT42, INDIRECT(ADDRESS($AF$4, COLUMN()-$AF$2-DV$3)&amp;":"&amp;ADDRESS($AF$5, COLUMN()-$AF$1-DV$3)), DV$3, FALSE)</f>
        <v>35</v>
      </c>
      <c r="DW42" cm="1">
        <f t="array" aca="1" ref="DW42" ca="1">INDIRECT(ADDRESS(ROW(), DW$3-$AF$1+$AF$3))+VLOOKUP($AS42, INDIRECT(ADDRESS($AF$4, COLUMN()-$AF$2-DW$3)&amp;":"&amp;ADDRESS($AF$5, COLUMN()-$AF$1-DW$3)), DW$3, FALSE)+VLOOKUP($AT42, INDIRECT(ADDRESS($AF$4, COLUMN()-$AF$2-DW$3)&amp;":"&amp;ADDRESS($AF$5, COLUMN()-$AF$1-DW$3)), DW$3, FALSE)</f>
        <v>16</v>
      </c>
      <c r="DX42" cm="1">
        <f t="array" aca="1" ref="DX42" ca="1">INDIRECT(ADDRESS(ROW(), DX$3-$AF$1+$AF$3))+VLOOKUP($AS42, INDIRECT(ADDRESS($AF$4, COLUMN()-$AF$2-DX$3)&amp;":"&amp;ADDRESS($AF$5, COLUMN()-$AF$1-DX$3)), DX$3, FALSE)+VLOOKUP($AT42, INDIRECT(ADDRESS($AF$4, COLUMN()-$AF$2-DX$3)&amp;":"&amp;ADDRESS($AF$5, COLUMN()-$AF$1-DX$3)), DX$3, FALSE)</f>
        <v>29</v>
      </c>
      <c r="DY42" cm="1">
        <f t="array" aca="1" ref="DY42" ca="1">INDIRECT(ADDRESS(ROW(), DY$3-$AF$1+$AF$3))+VLOOKUP($AS42, INDIRECT(ADDRESS($AF$4, COLUMN()-$AF$2-DY$3)&amp;":"&amp;ADDRESS($AF$5, COLUMN()-$AF$1-DY$3)), DY$3, FALSE)+VLOOKUP($AT42, INDIRECT(ADDRESS($AF$4, COLUMN()-$AF$2-DY$3)&amp;":"&amp;ADDRESS($AF$5, COLUMN()-$AF$1-DY$3)), DY$3, FALSE)</f>
        <v>50</v>
      </c>
      <c r="DZ42" cm="1">
        <f t="array" aca="1" ref="DZ42" ca="1">INDIRECT(ADDRESS(ROW(), DZ$3-$AF$1+$AF$3))+VLOOKUP($AS42, INDIRECT(ADDRESS($AF$4, COLUMN()-$AF$2-DZ$3)&amp;":"&amp;ADDRESS($AF$5, COLUMN()-$AF$1-DZ$3)), DZ$3, FALSE)+VLOOKUP($AT42, INDIRECT(ADDRESS($AF$4, COLUMN()-$AF$2-DZ$3)&amp;":"&amp;ADDRESS($AF$5, COLUMN()-$AF$1-DZ$3)), DZ$3, FALSE)</f>
        <v>11</v>
      </c>
      <c r="EA42" cm="1">
        <f t="array" aca="1" ref="EA42" ca="1">INDIRECT(ADDRESS(ROW(), EA$3-$AF$1+$AF$3))+VLOOKUP($AS42, INDIRECT(ADDRESS($AF$4, COLUMN()-$AF$2-EA$3)&amp;":"&amp;ADDRESS($AF$5, COLUMN()-$AF$1-EA$3)), EA$3, FALSE)+VLOOKUP($AT42, INDIRECT(ADDRESS($AF$4, COLUMN()-$AF$2-EA$3)&amp;":"&amp;ADDRESS($AF$5, COLUMN()-$AF$1-EA$3)), EA$3, FALSE)</f>
        <v>16</v>
      </c>
      <c r="EB42" cm="1">
        <f t="array" aca="1" ref="EB42" ca="1">INDIRECT(ADDRESS(ROW(), EB$3-$AF$1+$AF$3))+VLOOKUP($AS42, INDIRECT(ADDRESS($AF$4, COLUMN()-$AF$2-EB$3)&amp;":"&amp;ADDRESS($AF$5, COLUMN()-$AF$1-EB$3)), EB$3, FALSE)+VLOOKUP($AT42, INDIRECT(ADDRESS($AF$4, COLUMN()-$AF$2-EB$3)&amp;":"&amp;ADDRESS($AF$5, COLUMN()-$AF$1-EB$3)), EB$3, FALSE)</f>
        <v>25</v>
      </c>
      <c r="EC42" cm="1">
        <f t="array" aca="1" ref="EC42" ca="1">INDIRECT(ADDRESS(ROW(), EC$3-$AF$1+$AF$3))+VLOOKUP($AS42, INDIRECT(ADDRESS($AF$4, COLUMN()-$AF$2-EC$3)&amp;":"&amp;ADDRESS($AF$5, COLUMN()-$AF$1-EC$3)), EC$3, FALSE)+VLOOKUP($AT42, INDIRECT(ADDRESS($AF$4, COLUMN()-$AF$2-EC$3)&amp;":"&amp;ADDRESS($AF$5, COLUMN()-$AF$1-EC$3)), EC$3, FALSE)</f>
        <v>52</v>
      </c>
      <c r="ED42" cm="1">
        <f t="array" aca="1" ref="ED42" ca="1">INDIRECT(ADDRESS(ROW(), ED$3-$AF$1+$AF$3))+VLOOKUP($AS42, INDIRECT(ADDRESS($AF$4, COLUMN()-$AF$2-ED$3)&amp;":"&amp;ADDRESS($AF$5, COLUMN()-$AF$1-ED$3)), ED$3, FALSE)+VLOOKUP($AT42, INDIRECT(ADDRESS($AF$4, COLUMN()-$AF$2-ED$3)&amp;":"&amp;ADDRESS($AF$5, COLUMN()-$AF$1-ED$3)), ED$3, FALSE)</f>
        <v>14</v>
      </c>
      <c r="EE42" cm="1">
        <f t="array" aca="1" ref="EE42" ca="1">INDIRECT(ADDRESS(ROW(), EE$3-$AF$1+$AF$3))+VLOOKUP($AS42, INDIRECT(ADDRESS($AF$4, COLUMN()-$AF$2-EE$3)&amp;":"&amp;ADDRESS($AF$5, COLUMN()-$AF$1-EE$3)), EE$3, FALSE)+VLOOKUP($AT42, INDIRECT(ADDRESS($AF$4, COLUMN()-$AF$2-EE$3)&amp;":"&amp;ADDRESS($AF$5, COLUMN()-$AF$1-EE$3)), EE$3, FALSE)</f>
        <v>7</v>
      </c>
      <c r="EF42" t="str">
        <f>LEFT($AH42, 1)&amp;RIGHT($A42, 1)</f>
        <v>BP</v>
      </c>
      <c r="EG42" t="str">
        <f>RIGHT($A42, 1)&amp;RIGHT($AH42, 1)</f>
        <v>PP</v>
      </c>
      <c r="EH42" t="str">
        <f t="shared" si="88"/>
        <v>BP</v>
      </c>
      <c r="EI42" cm="1">
        <f t="array" aca="1" ref="EI42" ca="1">INDIRECT(ADDRESS(ROW(), EI$3-$AF$1+$AF$3))+VLOOKUP($AS42, INDIRECT(ADDRESS($AF$4, COLUMN()-$AF$2-EI$3)&amp;":"&amp;ADDRESS($AF$5, COLUMN()-$AF$1-EI$3)), EI$3, FALSE)+VLOOKUP($AT42, INDIRECT(ADDRESS($AF$4, COLUMN()-$AF$2-EI$3)&amp;":"&amp;ADDRESS($AF$5, COLUMN()-$AF$1-EI$3)), EI$3, FALSE)</f>
        <v>62</v>
      </c>
      <c r="EJ42" cm="1">
        <f t="array" aca="1" ref="EJ42" ca="1">INDIRECT(ADDRESS(ROW(), EJ$3-$AF$1+$AF$3))+VLOOKUP($AS42, INDIRECT(ADDRESS($AF$4, COLUMN()-$AF$2-EJ$3)&amp;":"&amp;ADDRESS($AF$5, COLUMN()-$AF$1-EJ$3)), EJ$3, FALSE)+VLOOKUP($AT42, INDIRECT(ADDRESS($AF$4, COLUMN()-$AF$2-EJ$3)&amp;":"&amp;ADDRESS($AF$5, COLUMN()-$AF$1-EJ$3)), EJ$3, FALSE)</f>
        <v>44</v>
      </c>
      <c r="EK42" cm="1">
        <f t="array" aca="1" ref="EK42" ca="1">INDIRECT(ADDRESS(ROW(), EK$3-$AF$1+$AF$3))+VLOOKUP($AS42, INDIRECT(ADDRESS($AF$4, COLUMN()-$AF$2-EK$3)&amp;":"&amp;ADDRESS($AF$5, COLUMN()-$AF$1-EK$3)), EK$3, FALSE)+VLOOKUP($AT42, INDIRECT(ADDRESS($AF$4, COLUMN()-$AF$2-EK$3)&amp;":"&amp;ADDRESS($AF$5, COLUMN()-$AF$1-EK$3)), EK$3, FALSE)</f>
        <v>53</v>
      </c>
      <c r="EL42" cm="1">
        <f t="array" aca="1" ref="EL42" ca="1">INDIRECT(ADDRESS(ROW(), EL$3-$AF$1+$AF$3))+VLOOKUP($AS42, INDIRECT(ADDRESS($AF$4, COLUMN()-$AF$2-EL$3)&amp;":"&amp;ADDRESS($AF$5, COLUMN()-$AF$1-EL$3)), EL$3, FALSE)+VLOOKUP($AT42, INDIRECT(ADDRESS($AF$4, COLUMN()-$AF$2-EL$3)&amp;":"&amp;ADDRESS($AF$5, COLUMN()-$AF$1-EL$3)), EL$3, FALSE)</f>
        <v>88</v>
      </c>
      <c r="EM42" cm="1">
        <f t="array" aca="1" ref="EM42" ca="1">INDIRECT(ADDRESS(ROW(), EM$3-$AF$1+$AF$3))+VLOOKUP($AS42, INDIRECT(ADDRESS($AF$4, COLUMN()-$AF$2-EM$3)&amp;":"&amp;ADDRESS($AF$5, COLUMN()-$AF$1-EM$3)), EM$3, FALSE)+VLOOKUP($AT42, INDIRECT(ADDRESS($AF$4, COLUMN()-$AF$2-EM$3)&amp;":"&amp;ADDRESS($AF$5, COLUMN()-$AF$1-EM$3)), EM$3, FALSE)</f>
        <v>29</v>
      </c>
      <c r="EN42" cm="1">
        <f t="array" aca="1" ref="EN42" ca="1">INDIRECT(ADDRESS(ROW(), EN$3-$AF$1+$AF$3))+VLOOKUP($AS42, INDIRECT(ADDRESS($AF$4, COLUMN()-$AF$2-EN$3)&amp;":"&amp;ADDRESS($AF$5, COLUMN()-$AF$1-EN$3)), EN$3, FALSE)+VLOOKUP($AT42, INDIRECT(ADDRESS($AF$4, COLUMN()-$AF$2-EN$3)&amp;":"&amp;ADDRESS($AF$5, COLUMN()-$AF$1-EN$3)), EN$3, FALSE)</f>
        <v>31</v>
      </c>
      <c r="EO42" cm="1">
        <f t="array" aca="1" ref="EO42" ca="1">INDIRECT(ADDRESS(ROW(), EO$3-$AF$1+$AF$3))+VLOOKUP($AS42, INDIRECT(ADDRESS($AF$4, COLUMN()-$AF$2-EO$3)&amp;":"&amp;ADDRESS($AF$5, COLUMN()-$AF$1-EO$3)), EO$3, FALSE)+VLOOKUP($AT42, INDIRECT(ADDRESS($AF$4, COLUMN()-$AF$2-EO$3)&amp;":"&amp;ADDRESS($AF$5, COLUMN()-$AF$1-EO$3)), EO$3, FALSE)</f>
        <v>52</v>
      </c>
      <c r="EP42" cm="1">
        <f t="array" aca="1" ref="EP42" ca="1">INDIRECT(ADDRESS(ROW(), EP$3-$AF$1+$AF$3))+VLOOKUP($AS42, INDIRECT(ADDRESS($AF$4, COLUMN()-$AF$2-EP$3)&amp;":"&amp;ADDRESS($AF$5, COLUMN()-$AF$1-EP$3)), EP$3, FALSE)+VLOOKUP($AT42, INDIRECT(ADDRESS($AF$4, COLUMN()-$AF$2-EP$3)&amp;":"&amp;ADDRESS($AF$5, COLUMN()-$AF$1-EP$3)), EP$3, FALSE)</f>
        <v>104</v>
      </c>
      <c r="EQ42" cm="1">
        <f t="array" aca="1" ref="EQ42" ca="1">INDIRECT(ADDRESS(ROW(), EQ$3-$AF$1+$AF$3))+VLOOKUP($AS42, INDIRECT(ADDRESS($AF$4, COLUMN()-$AF$2-EQ$3)&amp;":"&amp;ADDRESS($AF$5, COLUMN()-$AF$1-EQ$3)), EQ$3, FALSE)+VLOOKUP($AT42, INDIRECT(ADDRESS($AF$4, COLUMN()-$AF$2-EQ$3)&amp;":"&amp;ADDRESS($AF$5, COLUMN()-$AF$1-EQ$3)), EQ$3, FALSE)</f>
        <v>32</v>
      </c>
      <c r="ER42" cm="1">
        <f t="array" aca="1" ref="ER42" ca="1">INDIRECT(ADDRESS(ROW(), ER$3-$AF$1+$AF$3))+VLOOKUP($AS42, INDIRECT(ADDRESS($AF$4, COLUMN()-$AF$2-ER$3)&amp;":"&amp;ADDRESS($AF$5, COLUMN()-$AF$1-ER$3)), ER$3, FALSE)+VLOOKUP($AT42, INDIRECT(ADDRESS($AF$4, COLUMN()-$AF$2-ER$3)&amp;":"&amp;ADDRESS($AF$5, COLUMN()-$AF$1-ER$3)), ER$3, FALSE)</f>
        <v>16</v>
      </c>
      <c r="ES42" t="str">
        <f>LEFT($AH42, 1)&amp;RIGHT($A42, 1)</f>
        <v>BP</v>
      </c>
      <c r="ET42" t="str">
        <f>RIGHT($A42, 1)&amp;RIGHT($AH42, 1)</f>
        <v>PP</v>
      </c>
      <c r="EU42" t="str">
        <f t="shared" si="89"/>
        <v>BP</v>
      </c>
      <c r="EV42" cm="1">
        <f t="array" aca="1" ref="EV42" ca="1">INDIRECT(ADDRESS(ROW(), EV$3-$AF$1+$AF$3))+VLOOKUP($AS42, INDIRECT(ADDRESS($AF$4, COLUMN()-$AF$2-EV$3)&amp;":"&amp;ADDRESS($AF$5, COLUMN()-$AF$1-EV$3)), EV$3, FALSE)+VLOOKUP($AT42, INDIRECT(ADDRESS($AF$4, COLUMN()-$AF$2-EV$3)&amp;":"&amp;ADDRESS($AF$5, COLUMN()-$AF$1-EV$3)), EV$3, FALSE)</f>
        <v>112</v>
      </c>
      <c r="EW42" cm="1">
        <f t="array" aca="1" ref="EW42" ca="1">INDIRECT(ADDRESS(ROW(), EW$3-$AF$1+$AF$3))+VLOOKUP($AS42, INDIRECT(ADDRESS($AF$4, COLUMN()-$AF$2-EW$3)&amp;":"&amp;ADDRESS($AF$5, COLUMN()-$AF$1-EW$3)), EW$3, FALSE)+VLOOKUP($AT42, INDIRECT(ADDRESS($AF$4, COLUMN()-$AF$2-EW$3)&amp;":"&amp;ADDRESS($AF$5, COLUMN()-$AF$1-EW$3)), EW$3, FALSE)</f>
        <v>106</v>
      </c>
      <c r="EX42" cm="1">
        <f t="array" aca="1" ref="EX42" ca="1">INDIRECT(ADDRESS(ROW(), EX$3-$AF$1+$AF$3))+VLOOKUP($AS42, INDIRECT(ADDRESS($AF$4, COLUMN()-$AF$2-EX$3)&amp;":"&amp;ADDRESS($AF$5, COLUMN()-$AF$1-EX$3)), EX$3, FALSE)+VLOOKUP($AT42, INDIRECT(ADDRESS($AF$4, COLUMN()-$AF$2-EX$3)&amp;":"&amp;ADDRESS($AF$5, COLUMN()-$AF$1-EX$3)), EX$3, FALSE)</f>
        <v>102</v>
      </c>
      <c r="EY42" cm="1">
        <f t="array" aca="1" ref="EY42" ca="1">INDIRECT(ADDRESS(ROW(), EY$3-$AF$1+$AF$3))+VLOOKUP($AS42, INDIRECT(ADDRESS($AF$4, COLUMN()-$AF$2-EY$3)&amp;":"&amp;ADDRESS($AF$5, COLUMN()-$AF$1-EY$3)), EY$3, FALSE)+VLOOKUP($AT42, INDIRECT(ADDRESS($AF$4, COLUMN()-$AF$2-EY$3)&amp;":"&amp;ADDRESS($AF$5, COLUMN()-$AF$1-EY$3)), EY$3, FALSE)</f>
        <v>157</v>
      </c>
      <c r="EZ42" cm="1">
        <f t="array" aca="1" ref="EZ42" ca="1">INDIRECT(ADDRESS(ROW(), EZ$3-$AF$1+$AF$3))+VLOOKUP($AS42, INDIRECT(ADDRESS($AF$4, COLUMN()-$AF$2-EZ$3)&amp;":"&amp;ADDRESS($AF$5, COLUMN()-$AF$1-EZ$3)), EZ$3, FALSE)+VLOOKUP($AT42, INDIRECT(ADDRESS($AF$4, COLUMN()-$AF$2-EZ$3)&amp;":"&amp;ADDRESS($AF$5, COLUMN()-$AF$1-EZ$3)), EZ$3, FALSE)</f>
        <v>67</v>
      </c>
      <c r="FA42" cm="1">
        <f t="array" aca="1" ref="FA42" ca="1">INDIRECT(ADDRESS(ROW(), FA$3-$AF$1+$AF$3))+VLOOKUP($AS42, INDIRECT(ADDRESS($AF$4, COLUMN()-$AF$2-FA$3)&amp;":"&amp;ADDRESS($AF$5, COLUMN()-$AF$1-FA$3)), FA$3, FALSE)+VLOOKUP($AT42, INDIRECT(ADDRESS($AF$4, COLUMN()-$AF$2-FA$3)&amp;":"&amp;ADDRESS($AF$5, COLUMN()-$AF$1-FA$3)), FA$3, FALSE)</f>
        <v>58</v>
      </c>
      <c r="FB42" cm="1">
        <f t="array" aca="1" ref="FB42" ca="1">INDIRECT(ADDRESS(ROW(), FB$3-$AF$1+$AF$3))+VLOOKUP($AS42, INDIRECT(ADDRESS($AF$4, COLUMN()-$AF$2-FB$3)&amp;":"&amp;ADDRESS($AF$5, COLUMN()-$AF$1-FB$3)), FB$3, FALSE)+VLOOKUP($AT42, INDIRECT(ADDRESS($AF$4, COLUMN()-$AF$2-FB$3)&amp;":"&amp;ADDRESS($AF$5, COLUMN()-$AF$1-FB$3)), FB$3, FALSE)</f>
        <v>104</v>
      </c>
      <c r="FC42" cm="1">
        <f t="array" aca="1" ref="FC42" ca="1">INDIRECT(ADDRESS(ROW(), FC$3-$AF$1+$AF$3))+VLOOKUP($AS42, INDIRECT(ADDRESS($AF$4, COLUMN()-$AF$2-FC$3)&amp;":"&amp;ADDRESS($AF$5, COLUMN()-$AF$1-FC$3)), FC$3, FALSE)+VLOOKUP($AT42, INDIRECT(ADDRESS($AF$4, COLUMN()-$AF$2-FC$3)&amp;":"&amp;ADDRESS($AF$5, COLUMN()-$AF$1-FC$3)), FC$3, FALSE)</f>
        <v>213</v>
      </c>
      <c r="FD42" cm="1">
        <f t="array" aca="1" ref="FD42" ca="1">INDIRECT(ADDRESS(ROW(), FD$3-$AF$1+$AF$3))+VLOOKUP($AS42, INDIRECT(ADDRESS($AF$4, COLUMN()-$AF$2-FD$3)&amp;":"&amp;ADDRESS($AF$5, COLUMN()-$AF$1-FD$3)), FD$3, FALSE)+VLOOKUP($AT42, INDIRECT(ADDRESS($AF$4, COLUMN()-$AF$2-FD$3)&amp;":"&amp;ADDRESS($AF$5, COLUMN()-$AF$1-FD$3)), FD$3, FALSE)</f>
        <v>71</v>
      </c>
      <c r="FE42" cm="1">
        <f t="array" aca="1" ref="FE42" ca="1">INDIRECT(ADDRESS(ROW(), FE$3-$AF$1+$AF$3))+VLOOKUP($AS42, INDIRECT(ADDRESS($AF$4, COLUMN()-$AF$2-FE$3)&amp;":"&amp;ADDRESS($AF$5, COLUMN()-$AF$1-FE$3)), FE$3, FALSE)+VLOOKUP($AT42, INDIRECT(ADDRESS($AF$4, COLUMN()-$AF$2-FE$3)&amp;":"&amp;ADDRESS($AF$5, COLUMN()-$AF$1-FE$3)), FE$3, FALSE)</f>
        <v>33</v>
      </c>
      <c r="FF42" t="str">
        <f>LEFT($AH42, 1)&amp;RIGHT($A42, 1)</f>
        <v>BP</v>
      </c>
      <c r="FG42" t="str">
        <f>RIGHT($A42, 1)&amp;RIGHT($AH42, 1)</f>
        <v>PP</v>
      </c>
      <c r="FH42" s="2" t="str">
        <f t="shared" si="119"/>
        <v>BP</v>
      </c>
      <c r="FI42" s="2" cm="1">
        <f t="array" aca="1" ref="FI42" ca="1">INDIRECT(ADDRESS(ROW(), FI$3-$AF$1+$AF$3))+VLOOKUP($AS42, INDIRECT(ADDRESS($AF$4, COLUMN()-$AF$2-FI$3)&amp;":"&amp;ADDRESS($AF$5, COLUMN()-$AF$1-FI$3)), FI$3, FALSE)+VLOOKUP($AT42, INDIRECT(ADDRESS($AF$4, COLUMN()-$AF$2-FI$3)&amp;":"&amp;ADDRESS($AF$5, COLUMN()-$AF$1-FI$3)), FI$3, FALSE)</f>
        <v>201</v>
      </c>
      <c r="FJ42" s="2" cm="1">
        <f t="array" aca="1" ref="FJ42" ca="1">INDIRECT(ADDRESS(ROW(), FJ$3-$AF$1+$AF$3))+VLOOKUP($AS42, INDIRECT(ADDRESS($AF$4, COLUMN()-$AF$2-FJ$3)&amp;":"&amp;ADDRESS($AF$5, COLUMN()-$AF$1-FJ$3)), FJ$3, FALSE)+VLOOKUP($AT42, INDIRECT(ADDRESS($AF$4, COLUMN()-$AF$2-FJ$3)&amp;":"&amp;ADDRESS($AF$5, COLUMN()-$AF$1-FJ$3)), FJ$3, FALSE)</f>
        <v>246</v>
      </c>
      <c r="FK42" s="2" cm="1">
        <f t="array" aca="1" ref="FK42" ca="1">INDIRECT(ADDRESS(ROW(), FK$3-$AF$1+$AF$3))+VLOOKUP($AS42, INDIRECT(ADDRESS($AF$4, COLUMN()-$AF$2-FK$3)&amp;":"&amp;ADDRESS($AF$5, COLUMN()-$AF$1-FK$3)), FK$3, FALSE)+VLOOKUP($AT42, INDIRECT(ADDRESS($AF$4, COLUMN()-$AF$2-FK$3)&amp;":"&amp;ADDRESS($AF$5, COLUMN()-$AF$1-FK$3)), FK$3, FALSE)</f>
        <v>190</v>
      </c>
      <c r="FL42" s="2" cm="1">
        <f t="array" aca="1" ref="FL42" ca="1">INDIRECT(ADDRESS(ROW(), FL$3-$AF$1+$AF$3))+VLOOKUP($AS42, INDIRECT(ADDRESS($AF$4, COLUMN()-$AF$2-FL$3)&amp;":"&amp;ADDRESS($AF$5, COLUMN()-$AF$1-FL$3)), FL$3, FALSE)+VLOOKUP($AT42, INDIRECT(ADDRESS($AF$4, COLUMN()-$AF$2-FL$3)&amp;":"&amp;ADDRESS($AF$5, COLUMN()-$AF$1-FL$3)), FL$3, FALSE)</f>
        <v>276</v>
      </c>
      <c r="FM42" s="2" cm="1">
        <f t="array" aca="1" ref="FM42" ca="1">INDIRECT(ADDRESS(ROW(), FM$3-$AF$1+$AF$3))+VLOOKUP($AS42, INDIRECT(ADDRESS($AF$4, COLUMN()-$AF$2-FM$3)&amp;":"&amp;ADDRESS($AF$5, COLUMN()-$AF$1-FM$3)), FM$3, FALSE)+VLOOKUP($AT42, INDIRECT(ADDRESS($AF$4, COLUMN()-$AF$2-FM$3)&amp;":"&amp;ADDRESS($AF$5, COLUMN()-$AF$1-FM$3)), FM$3, FALSE)</f>
        <v>146</v>
      </c>
      <c r="FN42" s="2" cm="1">
        <f t="array" aca="1" ref="FN42" ca="1">INDIRECT(ADDRESS(ROW(), FN$3-$AF$1+$AF$3))+VLOOKUP($AS42, INDIRECT(ADDRESS($AF$4, COLUMN()-$AF$2-FN$3)&amp;":"&amp;ADDRESS($AF$5, COLUMN()-$AF$1-FN$3)), FN$3, FALSE)+VLOOKUP($AT42, INDIRECT(ADDRESS($AF$4, COLUMN()-$AF$2-FN$3)&amp;":"&amp;ADDRESS($AF$5, COLUMN()-$AF$1-FN$3)), FN$3, FALSE)</f>
        <v>120</v>
      </c>
      <c r="FO42" s="2" cm="1">
        <f t="array" aca="1" ref="FO42" ca="1">INDIRECT(ADDRESS(ROW(), FO$3-$AF$1+$AF$3))+VLOOKUP($AS42, INDIRECT(ADDRESS($AF$4, COLUMN()-$AF$2-FO$3)&amp;":"&amp;ADDRESS($AF$5, COLUMN()-$AF$1-FO$3)), FO$3, FALSE)+VLOOKUP($AT42, INDIRECT(ADDRESS($AF$4, COLUMN()-$AF$2-FO$3)&amp;":"&amp;ADDRESS($AF$5, COLUMN()-$AF$1-FO$3)), FO$3, FALSE)</f>
        <v>215</v>
      </c>
      <c r="FP42" s="2" cm="1">
        <f t="array" aca="1" ref="FP42" ca="1">INDIRECT(ADDRESS(ROW(), FP$3-$AF$1+$AF$3))+VLOOKUP($AS42, INDIRECT(ADDRESS($AF$4, COLUMN()-$AF$2-FP$3)&amp;":"&amp;ADDRESS($AF$5, COLUMN()-$AF$1-FP$3)), FP$3, FALSE)+VLOOKUP($AT42, INDIRECT(ADDRESS($AF$4, COLUMN()-$AF$2-FP$3)&amp;":"&amp;ADDRESS($AF$5, COLUMN()-$AF$1-FP$3)), FP$3, FALSE)</f>
        <v>429</v>
      </c>
      <c r="FQ42" s="2" cm="1">
        <f t="array" aca="1" ref="FQ42" ca="1">INDIRECT(ADDRESS(ROW(), FQ$3-$AF$1+$AF$3))+VLOOKUP($AS42, INDIRECT(ADDRESS($AF$4, COLUMN()-$AF$2-FQ$3)&amp;":"&amp;ADDRESS($AF$5, COLUMN()-$AF$1-FQ$3)), FQ$3, FALSE)+VLOOKUP($AT42, INDIRECT(ADDRESS($AF$4, COLUMN()-$AF$2-FQ$3)&amp;":"&amp;ADDRESS($AF$5, COLUMN()-$AF$1-FQ$3)), FQ$3, FALSE)</f>
        <v>157</v>
      </c>
      <c r="FR42" s="2" cm="1">
        <f t="array" aca="1" ref="FR42" ca="1">INDIRECT(ADDRESS(ROW(), FR$3-$AF$1+$AF$3))+VLOOKUP($AS42, INDIRECT(ADDRESS($AF$4, COLUMN()-$AF$2-FR$3)&amp;":"&amp;ADDRESS($AF$5, COLUMN()-$AF$1-FR$3)), FR$3, FALSE)+VLOOKUP($AT42, INDIRECT(ADDRESS($AF$4, COLUMN()-$AF$2-FR$3)&amp;":"&amp;ADDRESS($AF$5, COLUMN()-$AF$1-FR$3)), FR$3, FALSE)</f>
        <v>67</v>
      </c>
      <c r="FS42" s="2" t="str">
        <f>LEFT($AH42, 1)&amp;RIGHT($A42, 1)</f>
        <v>BP</v>
      </c>
      <c r="FT42" s="2" t="str">
        <f>RIGHT($A42, 1)&amp;RIGHT($AH42, 1)</f>
        <v>PP</v>
      </c>
      <c r="FU42" s="2" t="str">
        <f t="shared" si="120"/>
        <v>BP</v>
      </c>
      <c r="FV42" s="2" cm="1">
        <f t="array" aca="1" ref="FV42" ca="1">INDIRECT(ADDRESS(ROW(), FV$3-$AF$1+$AF$3))+VLOOKUP($AS42, INDIRECT(ADDRESS($AF$4, COLUMN()-$AF$2-FV$3)&amp;":"&amp;ADDRESS($AF$5, COLUMN()-$AF$1-FV$3)), FV$3, FALSE)+VLOOKUP($AT42, INDIRECT(ADDRESS($AF$4, COLUMN()-$AF$2-FV$3)&amp;":"&amp;ADDRESS($AF$5, COLUMN()-$AF$1-FV$3)), FV$3, FALSE)</f>
        <v>372</v>
      </c>
      <c r="FW42" s="2" cm="1">
        <f t="array" aca="1" ref="FW42" ca="1">INDIRECT(ADDRESS(ROW(), FW$3-$AF$1+$AF$3))+VLOOKUP($AS42, INDIRECT(ADDRESS($AF$4, COLUMN()-$AF$2-FW$3)&amp;":"&amp;ADDRESS($AF$5, COLUMN()-$AF$1-FW$3)), FW$3, FALSE)+VLOOKUP($AT42, INDIRECT(ADDRESS($AF$4, COLUMN()-$AF$2-FW$3)&amp;":"&amp;ADDRESS($AF$5, COLUMN()-$AF$1-FW$3)), FW$3, FALSE)</f>
        <v>539</v>
      </c>
      <c r="FX42" s="2" cm="1">
        <f t="array" aca="1" ref="FX42" ca="1">INDIRECT(ADDRESS(ROW(), FX$3-$AF$1+$AF$3))+VLOOKUP($AS42, INDIRECT(ADDRESS($AF$4, COLUMN()-$AF$2-FX$3)&amp;":"&amp;ADDRESS($AF$5, COLUMN()-$AF$1-FX$3)), FX$3, FALSE)+VLOOKUP($AT42, INDIRECT(ADDRESS($AF$4, COLUMN()-$AF$2-FX$3)&amp;":"&amp;ADDRESS($AF$5, COLUMN()-$AF$1-FX$3)), FX$3, FALSE)</f>
        <v>362</v>
      </c>
      <c r="FY42" s="2" cm="1">
        <f t="array" aca="1" ref="FY42" ca="1">INDIRECT(ADDRESS(ROW(), FY$3-$AF$1+$AF$3))+VLOOKUP($AS42, INDIRECT(ADDRESS($AF$4, COLUMN()-$AF$2-FY$3)&amp;":"&amp;ADDRESS($AF$5, COLUMN()-$AF$1-FY$3)), FY$3, FALSE)+VLOOKUP($AT42, INDIRECT(ADDRESS($AF$4, COLUMN()-$AF$2-FY$3)&amp;":"&amp;ADDRESS($AF$5, COLUMN()-$AF$1-FY$3)), FY$3, FALSE)</f>
        <v>503</v>
      </c>
      <c r="FZ42" s="2" cm="1">
        <f t="array" aca="1" ref="FZ42" ca="1">INDIRECT(ADDRESS(ROW(), FZ$3-$AF$1+$AF$3))+VLOOKUP($AS42, INDIRECT(ADDRESS($AF$4, COLUMN()-$AF$2-FZ$3)&amp;":"&amp;ADDRESS($AF$5, COLUMN()-$AF$1-FZ$3)), FZ$3, FALSE)+VLOOKUP($AT42, INDIRECT(ADDRESS($AF$4, COLUMN()-$AF$2-FZ$3)&amp;":"&amp;ADDRESS($AF$5, COLUMN()-$AF$1-FZ$3)), FZ$3, FALSE)</f>
        <v>314</v>
      </c>
      <c r="GA42" s="2" cm="1">
        <f t="array" aca="1" ref="GA42" ca="1">INDIRECT(ADDRESS(ROW(), GA$3-$AF$1+$AF$3))+VLOOKUP($AS42, INDIRECT(ADDRESS($AF$4, COLUMN()-$AF$2-GA$3)&amp;":"&amp;ADDRESS($AF$5, COLUMN()-$AF$1-GA$3)), GA$3, FALSE)+VLOOKUP($AT42, INDIRECT(ADDRESS($AF$4, COLUMN()-$AF$2-GA$3)&amp;":"&amp;ADDRESS($AF$5, COLUMN()-$AF$1-GA$3)), GA$3, FALSE)</f>
        <v>247</v>
      </c>
      <c r="GB42" s="2" cm="1">
        <f t="array" aca="1" ref="GB42" ca="1">INDIRECT(ADDRESS(ROW(), GB$3-$AF$1+$AF$3))+VLOOKUP($AS42, INDIRECT(ADDRESS($AF$4, COLUMN()-$AF$2-GB$3)&amp;":"&amp;ADDRESS($AF$5, COLUMN()-$AF$1-GB$3)), GB$3, FALSE)+VLOOKUP($AT42, INDIRECT(ADDRESS($AF$4, COLUMN()-$AF$2-GB$3)&amp;":"&amp;ADDRESS($AF$5, COLUMN()-$AF$1-GB$3)), GB$3, FALSE)</f>
        <v>438</v>
      </c>
      <c r="GC42" s="2" cm="1">
        <f t="array" aca="1" ref="GC42" ca="1">INDIRECT(ADDRESS(ROW(), GC$3-$AF$1+$AF$3))+VLOOKUP($AS42, INDIRECT(ADDRESS($AF$4, COLUMN()-$AF$2-GC$3)&amp;":"&amp;ADDRESS($AF$5, COLUMN()-$AF$1-GC$3)), GC$3, FALSE)+VLOOKUP($AT42, INDIRECT(ADDRESS($AF$4, COLUMN()-$AF$2-GC$3)&amp;":"&amp;ADDRESS($AF$5, COLUMN()-$AF$1-GC$3)), GC$3, FALSE)</f>
        <v>854</v>
      </c>
      <c r="GD42" s="2" cm="1">
        <f t="array" aca="1" ref="GD42" ca="1">INDIRECT(ADDRESS(ROW(), GD$3-$AF$1+$AF$3))+VLOOKUP($AS42, INDIRECT(ADDRESS($AF$4, COLUMN()-$AF$2-GD$3)&amp;":"&amp;ADDRESS($AF$5, COLUMN()-$AF$1-GD$3)), GD$3, FALSE)+VLOOKUP($AT42, INDIRECT(ADDRESS($AF$4, COLUMN()-$AF$2-GD$3)&amp;":"&amp;ADDRESS($AF$5, COLUMN()-$AF$1-GD$3)), GD$3, FALSE)</f>
        <v>335</v>
      </c>
      <c r="GE42" s="2" cm="1">
        <f t="array" aca="1" ref="GE42" ca="1">INDIRECT(ADDRESS(ROW(), GE$3-$AF$1+$AF$3))+VLOOKUP($AS42, INDIRECT(ADDRESS($AF$4, COLUMN()-$AF$2-GE$3)&amp;":"&amp;ADDRESS($AF$5, COLUMN()-$AF$1-GE$3)), GE$3, FALSE)+VLOOKUP($AT42, INDIRECT(ADDRESS($AF$4, COLUMN()-$AF$2-GE$3)&amp;":"&amp;ADDRESS($AF$5, COLUMN()-$AF$1-GE$3)), GE$3, FALSE)</f>
        <v>131</v>
      </c>
      <c r="GF42" s="2" t="str">
        <f>LEFT($AH42, 1)&amp;RIGHT($A42, 1)</f>
        <v>BP</v>
      </c>
      <c r="GG42" s="2" t="str">
        <f>RIGHT($A42, 1)&amp;RIGHT($AH42, 1)</f>
        <v>PP</v>
      </c>
      <c r="GH42" s="2" t="str">
        <f t="shared" si="121"/>
        <v>BP</v>
      </c>
      <c r="GI42" s="2" cm="1">
        <f t="array" aca="1" ref="GI42" ca="1">INDIRECT(ADDRESS(ROW(), GI$3-$AF$1+$AF$3))+VLOOKUP($AS42, INDIRECT(ADDRESS($AF$4, COLUMN()-$AF$2-GI$3)&amp;":"&amp;ADDRESS($AF$5, COLUMN()-$AF$1-GI$3)), GI$3, FALSE)+VLOOKUP($AT42, INDIRECT(ADDRESS($AF$4, COLUMN()-$AF$2-GI$3)&amp;":"&amp;ADDRESS($AF$5, COLUMN()-$AF$1-GI$3)), GI$3, FALSE)</f>
        <v>684</v>
      </c>
      <c r="GJ42" s="2" cm="1">
        <f t="array" aca="1" ref="GJ42" ca="1">INDIRECT(ADDRESS(ROW(), GJ$3-$AF$1+$AF$3))+VLOOKUP($AS42, INDIRECT(ADDRESS($AF$4, COLUMN()-$AF$2-GJ$3)&amp;":"&amp;ADDRESS($AF$5, COLUMN()-$AF$1-GJ$3)), GJ$3, FALSE)+VLOOKUP($AT42, INDIRECT(ADDRESS($AF$4, COLUMN()-$AF$2-GJ$3)&amp;":"&amp;ADDRESS($AF$5, COLUMN()-$AF$1-GJ$3)), GJ$3, FALSE)</f>
        <v>1174</v>
      </c>
      <c r="GK42" s="2" cm="1">
        <f t="array" aca="1" ref="GK42" ca="1">INDIRECT(ADDRESS(ROW(), GK$3-$AF$1+$AF$3))+VLOOKUP($AS42, INDIRECT(ADDRESS($AF$4, COLUMN()-$AF$2-GK$3)&amp;":"&amp;ADDRESS($AF$5, COLUMN()-$AF$1-GK$3)), GK$3, FALSE)+VLOOKUP($AT42, INDIRECT(ADDRESS($AF$4, COLUMN()-$AF$2-GK$3)&amp;":"&amp;ADDRESS($AF$5, COLUMN()-$AF$1-GK$3)), GK$3, FALSE)</f>
        <v>689</v>
      </c>
      <c r="GL42" s="2" cm="1">
        <f t="array" aca="1" ref="GL42" ca="1">INDIRECT(ADDRESS(ROW(), GL$3-$AF$1+$AF$3))+VLOOKUP($AS42, INDIRECT(ADDRESS($AF$4, COLUMN()-$AF$2-GL$3)&amp;":"&amp;ADDRESS($AF$5, COLUMN()-$AF$1-GL$3)), GL$3, FALSE)+VLOOKUP($AT42, INDIRECT(ADDRESS($AF$4, COLUMN()-$AF$2-GL$3)&amp;":"&amp;ADDRESS($AF$5, COLUMN()-$AF$1-GL$3)), GL$3, FALSE)</f>
        <v>926</v>
      </c>
      <c r="GM42" s="2" cm="1">
        <f t="array" aca="1" ref="GM42" ca="1">INDIRECT(ADDRESS(ROW(), GM$3-$AF$1+$AF$3))+VLOOKUP($AS42, INDIRECT(ADDRESS($AF$4, COLUMN()-$AF$2-GM$3)&amp;":"&amp;ADDRESS($AF$5, COLUMN()-$AF$1-GM$3)), GM$3, FALSE)+VLOOKUP($AT42, INDIRECT(ADDRESS($AF$4, COLUMN()-$AF$2-GM$3)&amp;":"&amp;ADDRESS($AF$5, COLUMN()-$AF$1-GM$3)), GM$3, FALSE)</f>
        <v>647</v>
      </c>
      <c r="GN42" s="2" cm="1">
        <f t="array" aca="1" ref="GN42" ca="1">INDIRECT(ADDRESS(ROW(), GN$3-$AF$1+$AF$3))+VLOOKUP($AS42, INDIRECT(ADDRESS($AF$4, COLUMN()-$AF$2-GN$3)&amp;":"&amp;ADDRESS($AF$5, COLUMN()-$AF$1-GN$3)), GN$3, FALSE)+VLOOKUP($AT42, INDIRECT(ADDRESS($AF$4, COLUMN()-$AF$2-GN$3)&amp;":"&amp;ADDRESS($AF$5, COLUMN()-$AF$1-GN$3)), GN$3, FALSE)</f>
        <v>515</v>
      </c>
      <c r="GO42" s="2" cm="1">
        <f t="array" aca="1" ref="GO42" ca="1">INDIRECT(ADDRESS(ROW(), GO$3-$AF$1+$AF$3))+VLOOKUP($AS42, INDIRECT(ADDRESS($AF$4, COLUMN()-$AF$2-GO$3)&amp;":"&amp;ADDRESS($AF$5, COLUMN()-$AF$1-GO$3)), GO$3, FALSE)+VLOOKUP($AT42, INDIRECT(ADDRESS($AF$4, COLUMN()-$AF$2-GO$3)&amp;":"&amp;ADDRESS($AF$5, COLUMN()-$AF$1-GO$3)), GO$3, FALSE)</f>
        <v>900</v>
      </c>
      <c r="GP42" s="2" cm="1">
        <f t="array" aca="1" ref="GP42" ca="1">INDIRECT(ADDRESS(ROW(), GP$3-$AF$1+$AF$3))+VLOOKUP($AS42, INDIRECT(ADDRESS($AF$4, COLUMN()-$AF$2-GP$3)&amp;":"&amp;ADDRESS($AF$5, COLUMN()-$AF$1-GP$3)), GP$3, FALSE)+VLOOKUP($AT42, INDIRECT(ADDRESS($AF$4, COLUMN()-$AF$2-GP$3)&amp;":"&amp;ADDRESS($AF$5, COLUMN()-$AF$1-GP$3)), GP$3, FALSE)</f>
        <v>1700</v>
      </c>
      <c r="GQ42" s="2" cm="1">
        <f t="array" aca="1" ref="GQ42" ca="1">INDIRECT(ADDRESS(ROW(), GQ$3-$AF$1+$AF$3))+VLOOKUP($AS42, INDIRECT(ADDRESS($AF$4, COLUMN()-$AF$2-GQ$3)&amp;":"&amp;ADDRESS($AF$5, COLUMN()-$AF$1-GQ$3)), GQ$3, FALSE)+VLOOKUP($AT42, INDIRECT(ADDRESS($AF$4, COLUMN()-$AF$2-GQ$3)&amp;":"&amp;ADDRESS($AF$5, COLUMN()-$AF$1-GQ$3)), GQ$3, FALSE)</f>
        <v>700</v>
      </c>
      <c r="GR42" s="2" cm="1">
        <f t="array" aca="1" ref="GR42" ca="1">INDIRECT(ADDRESS(ROW(), GR$3-$AF$1+$AF$3))+VLOOKUP($AS42, INDIRECT(ADDRESS($AF$4, COLUMN()-$AF$2-GR$3)&amp;":"&amp;ADDRESS($AF$5, COLUMN()-$AF$1-GR$3)), GR$3, FALSE)+VLOOKUP($AT42, INDIRECT(ADDRESS($AF$4, COLUMN()-$AF$2-GR$3)&amp;":"&amp;ADDRESS($AF$5, COLUMN()-$AF$1-GR$3)), GR$3, FALSE)</f>
        <v>256</v>
      </c>
      <c r="GS42" s="2" t="str">
        <f>LEFT($AH42, 1)&amp;RIGHT($A42, 1)</f>
        <v>BP</v>
      </c>
      <c r="GT42" s="2" t="str">
        <f>RIGHT($A42, 1)&amp;RIGHT($AH42, 1)</f>
        <v>PP</v>
      </c>
      <c r="GU42" s="2" t="str">
        <f t="shared" si="122"/>
        <v>BP</v>
      </c>
      <c r="GV42" s="2" cm="1">
        <f t="array" aca="1" ref="GV42" ca="1">INDIRECT(ADDRESS(ROW(), GV$3-$AF$1+$AF$3))+VLOOKUP($AS42, INDIRECT(ADDRESS($AF$4, COLUMN()-$AF$2-GV$3)&amp;":"&amp;ADDRESS($AF$5, COLUMN()-$AF$1-GV$3)), GV$3, FALSE)+VLOOKUP($AT42, INDIRECT(ADDRESS($AF$4, COLUMN()-$AF$2-GV$3)&amp;":"&amp;ADDRESS($AF$5, COLUMN()-$AF$1-GV$3)), GV$3, FALSE)</f>
        <v>1278</v>
      </c>
      <c r="GW42" s="2" cm="1">
        <f t="array" aca="1" ref="GW42" ca="1">INDIRECT(ADDRESS(ROW(), GW$3-$AF$1+$AF$3))+VLOOKUP($AS42, INDIRECT(ADDRESS($AF$4, COLUMN()-$AF$2-GW$3)&amp;":"&amp;ADDRESS($AF$5, COLUMN()-$AF$1-GW$3)), GW$3, FALSE)+VLOOKUP($AT42, INDIRECT(ADDRESS($AF$4, COLUMN()-$AF$2-GW$3)&amp;":"&amp;ADDRESS($AF$5, COLUMN()-$AF$1-GW$3)), GW$3, FALSE)</f>
        <v>2483</v>
      </c>
      <c r="GX42" s="2" cm="1">
        <f t="array" aca="1" ref="GX42" ca="1">INDIRECT(ADDRESS(ROW(), GX$3-$AF$1+$AF$3))+VLOOKUP($AS42, INDIRECT(ADDRESS($AF$4, COLUMN()-$AF$2-GX$3)&amp;":"&amp;ADDRESS($AF$5, COLUMN()-$AF$1-GX$3)), GX$3, FALSE)+VLOOKUP($AT42, INDIRECT(ADDRESS($AF$4, COLUMN()-$AF$2-GX$3)&amp;":"&amp;ADDRESS($AF$5, COLUMN()-$AF$1-GX$3)), GX$3, FALSE)</f>
        <v>1320</v>
      </c>
      <c r="GY42" s="2" cm="1">
        <f t="array" aca="1" ref="GY42" ca="1">INDIRECT(ADDRESS(ROW(), GY$3-$AF$1+$AF$3))+VLOOKUP($AS42, INDIRECT(ADDRESS($AF$4, COLUMN()-$AF$2-GY$3)&amp;":"&amp;ADDRESS($AF$5, COLUMN()-$AF$1-GY$3)), GY$3, FALSE)+VLOOKUP($AT42, INDIRECT(ADDRESS($AF$4, COLUMN()-$AF$2-GY$3)&amp;":"&amp;ADDRESS($AF$5, COLUMN()-$AF$1-GY$3)), GY$3, FALSE)</f>
        <v>1733</v>
      </c>
      <c r="GZ42" s="2" cm="1">
        <f t="array" aca="1" ref="GZ42" ca="1">INDIRECT(ADDRESS(ROW(), GZ$3-$AF$1+$AF$3))+VLOOKUP($AS42, INDIRECT(ADDRESS($AF$4, COLUMN()-$AF$2-GZ$3)&amp;":"&amp;ADDRESS($AF$5, COLUMN()-$AF$1-GZ$3)), GZ$3, FALSE)+VLOOKUP($AT42, INDIRECT(ADDRESS($AF$4, COLUMN()-$AF$2-GZ$3)&amp;":"&amp;ADDRESS($AF$5, COLUMN()-$AF$1-GZ$3)), GZ$3, FALSE)</f>
        <v>1335</v>
      </c>
      <c r="HA42" s="2" cm="1">
        <f t="array" aca="1" ref="HA42" ca="1">INDIRECT(ADDRESS(ROW(), HA$3-$AF$1+$AF$3))+VLOOKUP($AS42, INDIRECT(ADDRESS($AF$4, COLUMN()-$AF$2-HA$3)&amp;":"&amp;ADDRESS($AF$5, COLUMN()-$AF$1-HA$3)), HA$3, FALSE)+VLOOKUP($AT42, INDIRECT(ADDRESS($AF$4, COLUMN()-$AF$2-HA$3)&amp;":"&amp;ADDRESS($AF$5, COLUMN()-$AF$1-HA$3)), HA$3, FALSE)</f>
        <v>1072</v>
      </c>
      <c r="HB42" s="2" cm="1">
        <f t="array" aca="1" ref="HB42" ca="1">INDIRECT(ADDRESS(ROW(), HB$3-$AF$1+$AF$3))+VLOOKUP($AS42, INDIRECT(ADDRESS($AF$4, COLUMN()-$AF$2-HB$3)&amp;":"&amp;ADDRESS($AF$5, COLUMN()-$AF$1-HB$3)), HB$3, FALSE)+VLOOKUP($AT42, INDIRECT(ADDRESS($AF$4, COLUMN()-$AF$2-HB$3)&amp;":"&amp;ADDRESS($AF$5, COLUMN()-$AF$1-HB$3)), HB$3, FALSE)</f>
        <v>1826</v>
      </c>
      <c r="HC42" s="2" cm="1">
        <f t="array" aca="1" ref="HC42" ca="1">INDIRECT(ADDRESS(ROW(), HC$3-$AF$1+$AF$3))+VLOOKUP($AS42, INDIRECT(ADDRESS($AF$4, COLUMN()-$AF$2-HC$3)&amp;":"&amp;ADDRESS($AF$5, COLUMN()-$AF$1-HC$3)), HC$3, FALSE)+VLOOKUP($AT42, INDIRECT(ADDRESS($AF$4, COLUMN()-$AF$2-HC$3)&amp;":"&amp;ADDRESS($AF$5, COLUMN()-$AF$1-HC$3)), HC$3, FALSE)</f>
        <v>3401</v>
      </c>
      <c r="HD42" s="2" cm="1">
        <f t="array" aca="1" ref="HD42" ca="1">INDIRECT(ADDRESS(ROW(), HD$3-$AF$1+$AF$3))+VLOOKUP($AS42, INDIRECT(ADDRESS($AF$4, COLUMN()-$AF$2-HD$3)&amp;":"&amp;ADDRESS($AF$5, COLUMN()-$AF$1-HD$3)), HD$3, FALSE)+VLOOKUP($AT42, INDIRECT(ADDRESS($AF$4, COLUMN()-$AF$2-HD$3)&amp;":"&amp;ADDRESS($AF$5, COLUMN()-$AF$1-HD$3)), HD$3, FALSE)</f>
        <v>1431</v>
      </c>
      <c r="HE42" s="2" cm="1">
        <f t="array" aca="1" ref="HE42" ca="1">INDIRECT(ADDRESS(ROW(), HE$3-$AF$1+$AF$3))+VLOOKUP($AS42, INDIRECT(ADDRESS($AF$4, COLUMN()-$AF$2-HE$3)&amp;":"&amp;ADDRESS($AF$5, COLUMN()-$AF$1-HE$3)), HE$3, FALSE)+VLOOKUP($AT42, INDIRECT(ADDRESS($AF$4, COLUMN()-$AF$2-HE$3)&amp;":"&amp;ADDRESS($AF$5, COLUMN()-$AF$1-HE$3)), HE$3, FALSE)</f>
        <v>504</v>
      </c>
      <c r="HF42" s="2" t="str">
        <f>LEFT($AH42, 1)&amp;RIGHT($A42, 1)</f>
        <v>BP</v>
      </c>
      <c r="HG42" s="2" t="str">
        <f>RIGHT($A42, 1)&amp;RIGHT($AH42, 1)</f>
        <v>PP</v>
      </c>
      <c r="HH42" s="2" t="str">
        <f t="shared" si="123"/>
        <v>BP</v>
      </c>
      <c r="HI42" s="2" cm="1">
        <f t="array" aca="1" ref="HI42" ca="1">INDIRECT(ADDRESS(ROW(), HI$3-$AF$1+$AF$3))+VLOOKUP($AS42, INDIRECT(ADDRESS($AF$4, COLUMN()-$AF$2-HI$3)&amp;":"&amp;ADDRESS($AF$5, COLUMN()-$AF$1-HI$3)), HI$3, FALSE)+VLOOKUP($AT42, INDIRECT(ADDRESS($AF$4, COLUMN()-$AF$2-HI$3)&amp;":"&amp;ADDRESS($AF$5, COLUMN()-$AF$1-HI$3)), HI$3, FALSE)</f>
        <v>2412</v>
      </c>
      <c r="HJ42" s="2" cm="1">
        <f t="array" aca="1" ref="HJ42" ca="1">INDIRECT(ADDRESS(ROW(), HJ$3-$AF$1+$AF$3))+VLOOKUP($AS42, INDIRECT(ADDRESS($AF$4, COLUMN()-$AF$2-HJ$3)&amp;":"&amp;ADDRESS($AF$5, COLUMN()-$AF$1-HJ$3)), HJ$3, FALSE)+VLOOKUP($AT42, INDIRECT(ADDRESS($AF$4, COLUMN()-$AF$2-HJ$3)&amp;":"&amp;ADDRESS($AF$5, COLUMN()-$AF$1-HJ$3)), HJ$3, FALSE)</f>
        <v>5209</v>
      </c>
      <c r="HK42" s="2" cm="1">
        <f t="array" aca="1" ref="HK42" ca="1">INDIRECT(ADDRESS(ROW(), HK$3-$AF$1+$AF$3))+VLOOKUP($AS42, INDIRECT(ADDRESS($AF$4, COLUMN()-$AF$2-HK$3)&amp;":"&amp;ADDRESS($AF$5, COLUMN()-$AF$1-HK$3)), HK$3, FALSE)+VLOOKUP($AT42, INDIRECT(ADDRESS($AF$4, COLUMN()-$AF$2-HK$3)&amp;":"&amp;ADDRESS($AF$5, COLUMN()-$AF$1-HK$3)), HK$3, FALSE)</f>
        <v>2524</v>
      </c>
      <c r="HL42" s="2" cm="1">
        <f t="array" aca="1" ref="HL42" ca="1">INDIRECT(ADDRESS(ROW(), HL$3-$AF$1+$AF$3))+VLOOKUP($AS42, INDIRECT(ADDRESS($AF$4, COLUMN()-$AF$2-HL$3)&amp;":"&amp;ADDRESS($AF$5, COLUMN()-$AF$1-HL$3)), HL$3, FALSE)+VLOOKUP($AT42, INDIRECT(ADDRESS($AF$4, COLUMN()-$AF$2-HL$3)&amp;":"&amp;ADDRESS($AF$5, COLUMN()-$AF$1-HL$3)), HL$3, FALSE)</f>
        <v>3269</v>
      </c>
      <c r="HM42" s="2" cm="1">
        <f t="array" aca="1" ref="HM42" ca="1">INDIRECT(ADDRESS(ROW(), HM$3-$AF$1+$AF$3))+VLOOKUP($AS42, INDIRECT(ADDRESS($AF$4, COLUMN()-$AF$2-HM$3)&amp;":"&amp;ADDRESS($AF$5, COLUMN()-$AF$1-HM$3)), HM$3, FALSE)+VLOOKUP($AT42, INDIRECT(ADDRESS($AF$4, COLUMN()-$AF$2-HM$3)&amp;":"&amp;ADDRESS($AF$5, COLUMN()-$AF$1-HM$3)), HM$3, FALSE)</f>
        <v>2718</v>
      </c>
      <c r="HN42" s="2" cm="1">
        <f t="array" aca="1" ref="HN42" ca="1">INDIRECT(ADDRESS(ROW(), HN$3-$AF$1+$AF$3))+VLOOKUP($AS42, INDIRECT(ADDRESS($AF$4, COLUMN()-$AF$2-HN$3)&amp;":"&amp;ADDRESS($AF$5, COLUMN()-$AF$1-HN$3)), HN$3, FALSE)+VLOOKUP($AT42, INDIRECT(ADDRESS($AF$4, COLUMN()-$AF$2-HN$3)&amp;":"&amp;ADDRESS($AF$5, COLUMN()-$AF$1-HN$3)), HN$3, FALSE)</f>
        <v>2233</v>
      </c>
      <c r="HO42" s="2" cm="1">
        <f t="array" aca="1" ref="HO42" ca="1">INDIRECT(ADDRESS(ROW(), HO$3-$AF$1+$AF$3))+VLOOKUP($AS42, INDIRECT(ADDRESS($AF$4, COLUMN()-$AF$2-HO$3)&amp;":"&amp;ADDRESS($AF$5, COLUMN()-$AF$1-HO$3)), HO$3, FALSE)+VLOOKUP($AT42, INDIRECT(ADDRESS($AF$4, COLUMN()-$AF$2-HO$3)&amp;":"&amp;ADDRESS($AF$5, COLUMN()-$AF$1-HO$3)), HO$3, FALSE)</f>
        <v>3720</v>
      </c>
      <c r="HP42" s="2" cm="1">
        <f t="array" aca="1" ref="HP42" ca="1">INDIRECT(ADDRESS(ROW(), HP$3-$AF$1+$AF$3))+VLOOKUP($AS42, INDIRECT(ADDRESS($AF$4, COLUMN()-$AF$2-HP$3)&amp;":"&amp;ADDRESS($AF$5, COLUMN()-$AF$1-HP$3)), HP$3, FALSE)+VLOOKUP($AT42, INDIRECT(ADDRESS($AF$4, COLUMN()-$AF$2-HP$3)&amp;":"&amp;ADDRESS($AF$5, COLUMN()-$AF$1-HP$3)), HP$3, FALSE)</f>
        <v>6788</v>
      </c>
      <c r="HQ42" s="2" cm="1">
        <f t="array" aca="1" ref="HQ42" ca="1">INDIRECT(ADDRESS(ROW(), HQ$3-$AF$1+$AF$3))+VLOOKUP($AS42, INDIRECT(ADDRESS($AF$4, COLUMN()-$AF$2-HQ$3)&amp;":"&amp;ADDRESS($AF$5, COLUMN()-$AF$1-HQ$3)), HQ$3, FALSE)+VLOOKUP($AT42, INDIRECT(ADDRESS($AF$4, COLUMN()-$AF$2-HQ$3)&amp;":"&amp;ADDRESS($AF$5, COLUMN()-$AF$1-HQ$3)), HQ$3, FALSE)</f>
        <v>2901</v>
      </c>
      <c r="HR42" s="2" cm="1">
        <f t="array" aca="1" ref="HR42" ca="1">INDIRECT(ADDRESS(ROW(), HR$3-$AF$1+$AF$3))+VLOOKUP($AS42, INDIRECT(ADDRESS($AF$4, COLUMN()-$AF$2-HR$3)&amp;":"&amp;ADDRESS($AF$5, COLUMN()-$AF$1-HR$3)), HR$3, FALSE)+VLOOKUP($AT42, INDIRECT(ADDRESS($AF$4, COLUMN()-$AF$2-HR$3)&amp;":"&amp;ADDRESS($AF$5, COLUMN()-$AF$1-HR$3)), HR$3, FALSE)</f>
        <v>993</v>
      </c>
      <c r="HS42" s="2" t="str">
        <f>LEFT($AH42, 1)&amp;RIGHT($A42, 1)</f>
        <v>BP</v>
      </c>
      <c r="HT42" s="2" t="str">
        <f>RIGHT($A42, 1)&amp;RIGHT($AH42, 1)</f>
        <v>PP</v>
      </c>
      <c r="HU42" s="2" t="str">
        <f t="shared" si="124"/>
        <v>BP</v>
      </c>
      <c r="HV42" s="2" cm="1">
        <f t="array" aca="1" ref="HV42" ca="1">INDIRECT(ADDRESS(ROW(), HV$3-$AF$1+$AF$3))+VLOOKUP($AS42, INDIRECT(ADDRESS($AF$4, COLUMN()-$AF$2-HV$3)&amp;":"&amp;ADDRESS($AF$5, COLUMN()-$AF$1-HV$3)), HV$3, FALSE)+VLOOKUP($AT42, INDIRECT(ADDRESS($AF$4, COLUMN()-$AF$2-HV$3)&amp;":"&amp;ADDRESS($AF$5, COLUMN()-$AF$1-HV$3)), HV$3, FALSE)</f>
        <v>4601</v>
      </c>
      <c r="HW42" s="2" cm="1">
        <f t="array" aca="1" ref="HW42" ca="1">INDIRECT(ADDRESS(ROW(), HW$3-$AF$1+$AF$3))+VLOOKUP($AS42, INDIRECT(ADDRESS($AF$4, COLUMN()-$AF$2-HW$3)&amp;":"&amp;ADDRESS($AF$5, COLUMN()-$AF$1-HW$3)), HW$3, FALSE)+VLOOKUP($AT42, INDIRECT(ADDRESS($AF$4, COLUMN()-$AF$2-HW$3)&amp;":"&amp;ADDRESS($AF$5, COLUMN()-$AF$1-HW$3)), HW$3, FALSE)</f>
        <v>10792</v>
      </c>
      <c r="HX42" s="2" cm="1">
        <f t="array" aca="1" ref="HX42" ca="1">INDIRECT(ADDRESS(ROW(), HX$3-$AF$1+$AF$3))+VLOOKUP($AS42, INDIRECT(ADDRESS($AF$4, COLUMN()-$AF$2-HX$3)&amp;":"&amp;ADDRESS($AF$5, COLUMN()-$AF$1-HX$3)), HX$3, FALSE)+VLOOKUP($AT42, INDIRECT(ADDRESS($AF$4, COLUMN()-$AF$2-HX$3)&amp;":"&amp;ADDRESS($AF$5, COLUMN()-$AF$1-HX$3)), HX$3, FALSE)</f>
        <v>4863</v>
      </c>
      <c r="HY42" s="2" cm="1">
        <f t="array" aca="1" ref="HY42" ca="1">INDIRECT(ADDRESS(ROW(), HY$3-$AF$1+$AF$3))+VLOOKUP($AS42, INDIRECT(ADDRESS($AF$4, COLUMN()-$AF$2-HY$3)&amp;":"&amp;ADDRESS($AF$5, COLUMN()-$AF$1-HY$3)), HY$3, FALSE)+VLOOKUP($AT42, INDIRECT(ADDRESS($AF$4, COLUMN()-$AF$2-HY$3)&amp;":"&amp;ADDRESS($AF$5, COLUMN()-$AF$1-HY$3)), HY$3, FALSE)</f>
        <v>6236</v>
      </c>
      <c r="HZ42" s="2" cm="1">
        <f t="array" aca="1" ref="HZ42" ca="1">INDIRECT(ADDRESS(ROW(), HZ$3-$AF$1+$AF$3))+VLOOKUP($AS42, INDIRECT(ADDRESS($AF$4, COLUMN()-$AF$2-HZ$3)&amp;":"&amp;ADDRESS($AF$5, COLUMN()-$AF$1-HZ$3)), HZ$3, FALSE)+VLOOKUP($AT42, INDIRECT(ADDRESS($AF$4, COLUMN()-$AF$2-HZ$3)&amp;":"&amp;ADDRESS($AF$5, COLUMN()-$AF$1-HZ$3)), HZ$3, FALSE)</f>
        <v>5533</v>
      </c>
      <c r="IA42" s="2" cm="1">
        <f t="array" aca="1" ref="IA42" ca="1">INDIRECT(ADDRESS(ROW(), IA$3-$AF$1+$AF$3))+VLOOKUP($AS42, INDIRECT(ADDRESS($AF$4, COLUMN()-$AF$2-IA$3)&amp;":"&amp;ADDRESS($AF$5, COLUMN()-$AF$1-IA$3)), IA$3, FALSE)+VLOOKUP($AT42, INDIRECT(ADDRESS($AF$4, COLUMN()-$AF$2-IA$3)&amp;":"&amp;ADDRESS($AF$5, COLUMN()-$AF$1-IA$3)), IA$3, FALSE)</f>
        <v>4616</v>
      </c>
      <c r="IB42" s="2" cm="1">
        <f t="array" aca="1" ref="IB42" ca="1">INDIRECT(ADDRESS(ROW(), IB$3-$AF$1+$AF$3))+VLOOKUP($AS42, INDIRECT(ADDRESS($AF$4, COLUMN()-$AF$2-IB$3)&amp;":"&amp;ADDRESS($AF$5, COLUMN()-$AF$1-IB$3)), IB$3, FALSE)+VLOOKUP($AT42, INDIRECT(ADDRESS($AF$4, COLUMN()-$AF$2-IB$3)&amp;":"&amp;ADDRESS($AF$5, COLUMN()-$AF$1-IB$3)), IB$3, FALSE)</f>
        <v>7522</v>
      </c>
      <c r="IC42" s="2" cm="1">
        <f t="array" aca="1" ref="IC42" ca="1">INDIRECT(ADDRESS(ROW(), IC$3-$AF$1+$AF$3))+VLOOKUP($AS42, INDIRECT(ADDRESS($AF$4, COLUMN()-$AF$2-IC$3)&amp;":"&amp;ADDRESS($AF$5, COLUMN()-$AF$1-IC$3)), IC$3, FALSE)+VLOOKUP($AT42, INDIRECT(ADDRESS($AF$4, COLUMN()-$AF$2-IC$3)&amp;":"&amp;ADDRESS($AF$5, COLUMN()-$AF$1-IC$3)), IC$3, FALSE)</f>
        <v>13551</v>
      </c>
      <c r="ID42" s="2" cm="1">
        <f t="array" aca="1" ref="ID42" ca="1">INDIRECT(ADDRESS(ROW(), ID$3-$AF$1+$AF$3))+VLOOKUP($AS42, INDIRECT(ADDRESS($AF$4, COLUMN()-$AF$2-ID$3)&amp;":"&amp;ADDRESS($AF$5, COLUMN()-$AF$1-ID$3)), ID$3, FALSE)+VLOOKUP($AT42, INDIRECT(ADDRESS($AF$4, COLUMN()-$AF$2-ID$3)&amp;":"&amp;ADDRESS($AF$5, COLUMN()-$AF$1-ID$3)), ID$3, FALSE)</f>
        <v>5854</v>
      </c>
      <c r="IE42" s="2" cm="1">
        <f t="array" aca="1" ref="IE42" ca="1">INDIRECT(ADDRESS(ROW(), IE$3-$AF$1+$AF$3))+VLOOKUP($AS42, INDIRECT(ADDRESS($AF$4, COLUMN()-$AF$2-IE$3)&amp;":"&amp;ADDRESS($AF$5, COLUMN()-$AF$1-IE$3)), IE$3, FALSE)+VLOOKUP($AT42, INDIRECT(ADDRESS($AF$4, COLUMN()-$AF$2-IE$3)&amp;":"&amp;ADDRESS($AF$5, COLUMN()-$AF$1-IE$3)), IE$3, FALSE)</f>
        <v>1967</v>
      </c>
      <c r="IF42" s="2" t="str">
        <f>LEFT($AH42, 1)&amp;RIGHT($A42, 1)</f>
        <v>BP</v>
      </c>
      <c r="IG42" s="2" t="str">
        <f>RIGHT($A42, 1)&amp;RIGHT($AH42, 1)</f>
        <v>PP</v>
      </c>
      <c r="IH42" s="2" t="str">
        <f t="shared" si="125"/>
        <v>BP</v>
      </c>
      <c r="II42" s="2" cm="1">
        <f t="array" aca="1" ref="II42" ca="1">INDIRECT(ADDRESS(ROW(), II$3-$AF$1+$AF$3))+VLOOKUP($AS42, INDIRECT(ADDRESS($AF$4, COLUMN()-$AF$2-II$3)&amp;":"&amp;ADDRESS($AF$5, COLUMN()-$AF$1-II$3)), II$3, FALSE)+VLOOKUP($AT42, INDIRECT(ADDRESS($AF$4, COLUMN()-$AF$2-II$3)&amp;":"&amp;ADDRESS($AF$5, COLUMN()-$AF$1-II$3)), II$3, FALSE)</f>
        <v>8818</v>
      </c>
      <c r="IJ42" s="2" cm="1">
        <f t="array" aca="1" ref="IJ42" ca="1">INDIRECT(ADDRESS(ROW(), IJ$3-$AF$1+$AF$3))+VLOOKUP($AS42, INDIRECT(ADDRESS($AF$4, COLUMN()-$AF$2-IJ$3)&amp;":"&amp;ADDRESS($AF$5, COLUMN()-$AF$1-IJ$3)), IJ$3, FALSE)+VLOOKUP($AT42, INDIRECT(ADDRESS($AF$4, COLUMN()-$AF$2-IJ$3)&amp;":"&amp;ADDRESS($AF$5, COLUMN()-$AF$1-IJ$3)), IJ$3, FALSE)</f>
        <v>22240</v>
      </c>
      <c r="IK42" s="2" cm="1">
        <f t="array" aca="1" ref="IK42" ca="1">INDIRECT(ADDRESS(ROW(), IK$3-$AF$1+$AF$3))+VLOOKUP($AS42, INDIRECT(ADDRESS($AF$4, COLUMN()-$AF$2-IK$3)&amp;":"&amp;ADDRESS($AF$5, COLUMN()-$AF$1-IK$3)), IK$3, FALSE)+VLOOKUP($AT42, INDIRECT(ADDRESS($AF$4, COLUMN()-$AF$2-IK$3)&amp;":"&amp;ADDRESS($AF$5, COLUMN()-$AF$1-IK$3)), IK$3, FALSE)</f>
        <v>9378</v>
      </c>
      <c r="IL42" s="2" cm="1">
        <f t="array" aca="1" ref="IL42" ca="1">INDIRECT(ADDRESS(ROW(), IL$3-$AF$1+$AF$3))+VLOOKUP($AS42, INDIRECT(ADDRESS($AF$4, COLUMN()-$AF$2-IL$3)&amp;":"&amp;ADDRESS($AF$5, COLUMN()-$AF$1-IL$3)), IL$3, FALSE)+VLOOKUP($AT42, INDIRECT(ADDRESS($AF$4, COLUMN()-$AF$2-IL$3)&amp;":"&amp;ADDRESS($AF$5, COLUMN()-$AF$1-IL$3)), IL$3, FALSE)</f>
        <v>11982</v>
      </c>
      <c r="IM42" s="2" cm="1">
        <f t="array" aca="1" ref="IM42" ca="1">INDIRECT(ADDRESS(ROW(), IM$3-$AF$1+$AF$3))+VLOOKUP($AS42, INDIRECT(ADDRESS($AF$4, COLUMN()-$AF$2-IM$3)&amp;":"&amp;ADDRESS($AF$5, COLUMN()-$AF$1-IM$3)), IM$3, FALSE)+VLOOKUP($AT42, INDIRECT(ADDRESS($AF$4, COLUMN()-$AF$2-IM$3)&amp;":"&amp;ADDRESS($AF$5, COLUMN()-$AF$1-IM$3)), IM$3, FALSE)</f>
        <v>11212</v>
      </c>
      <c r="IN42" s="2" cm="1">
        <f t="array" aca="1" ref="IN42" ca="1">INDIRECT(ADDRESS(ROW(), IN$3-$AF$1+$AF$3))+VLOOKUP($AS42, INDIRECT(ADDRESS($AF$4, COLUMN()-$AF$2-IN$3)&amp;":"&amp;ADDRESS($AF$5, COLUMN()-$AF$1-IN$3)), IN$3, FALSE)+VLOOKUP($AT42, INDIRECT(ADDRESS($AF$4, COLUMN()-$AF$2-IN$3)&amp;":"&amp;ADDRESS($AF$5, COLUMN()-$AF$1-IN$3)), IN$3, FALSE)</f>
        <v>9509</v>
      </c>
      <c r="IO42" s="2" cm="1">
        <f t="array" aca="1" ref="IO42" ca="1">INDIRECT(ADDRESS(ROW(), IO$3-$AF$1+$AF$3))+VLOOKUP($AS42, INDIRECT(ADDRESS($AF$4, COLUMN()-$AF$2-IO$3)&amp;":"&amp;ADDRESS($AF$5, COLUMN()-$AF$1-IO$3)), IO$3, FALSE)+VLOOKUP($AT42, INDIRECT(ADDRESS($AF$4, COLUMN()-$AF$2-IO$3)&amp;":"&amp;ADDRESS($AF$5, COLUMN()-$AF$1-IO$3)), IO$3, FALSE)</f>
        <v>15234</v>
      </c>
      <c r="IP42" s="2" cm="1">
        <f t="array" aca="1" ref="IP42" ca="1">INDIRECT(ADDRESS(ROW(), IP$3-$AF$1+$AF$3))+VLOOKUP($AS42, INDIRECT(ADDRESS($AF$4, COLUMN()-$AF$2-IP$3)&amp;":"&amp;ADDRESS($AF$5, COLUMN()-$AF$1-IP$3)), IP$3, FALSE)+VLOOKUP($AT42, INDIRECT(ADDRESS($AF$4, COLUMN()-$AF$2-IP$3)&amp;":"&amp;ADDRESS($AF$5, COLUMN()-$AF$1-IP$3)), IP$3, FALSE)</f>
        <v>27040</v>
      </c>
      <c r="IQ42" s="2" cm="1">
        <f t="array" aca="1" ref="IQ42" ca="1">INDIRECT(ADDRESS(ROW(), IQ$3-$AF$1+$AF$3))+VLOOKUP($AS42, INDIRECT(ADDRESS($AF$4, COLUMN()-$AF$2-IQ$3)&amp;":"&amp;ADDRESS($AF$5, COLUMN()-$AF$1-IQ$3)), IQ$3, FALSE)+VLOOKUP($AT42, INDIRECT(ADDRESS($AF$4, COLUMN()-$AF$2-IQ$3)&amp;":"&amp;ADDRESS($AF$5, COLUMN()-$AF$1-IQ$3)), IQ$3, FALSE)</f>
        <v>11748</v>
      </c>
      <c r="IR42" s="2" cm="1">
        <f t="array" aca="1" ref="IR42" ca="1">INDIRECT(ADDRESS(ROW(), IR$3-$AF$1+$AF$3))+VLOOKUP($AS42, INDIRECT(ADDRESS($AF$4, COLUMN()-$AF$2-IR$3)&amp;":"&amp;ADDRESS($AF$5, COLUMN()-$AF$1-IR$3)), IR$3, FALSE)+VLOOKUP($AT42, INDIRECT(ADDRESS($AF$4, COLUMN()-$AF$2-IR$3)&amp;":"&amp;ADDRESS($AF$5, COLUMN()-$AF$1-IR$3)), IR$3, FALSE)</f>
        <v>3910</v>
      </c>
      <c r="IS42" s="2" t="str">
        <f>LEFT($AH42, 1)&amp;RIGHT($A42, 1)</f>
        <v>BP</v>
      </c>
      <c r="IT42" s="2" t="str">
        <f>RIGHT($A42, 1)&amp;RIGHT($AH42, 1)</f>
        <v>PP</v>
      </c>
      <c r="IU42" s="2" t="str">
        <f t="shared" si="126"/>
        <v>BP</v>
      </c>
      <c r="IV42" s="2" cm="1">
        <f t="array" aca="1" ref="IV42" ca="1">INDIRECT(ADDRESS(ROW(), IV$3-$AF$1+$AF$3))+VLOOKUP($AS42, INDIRECT(ADDRESS($AF$4, COLUMN()-$AF$2-IV$3)&amp;":"&amp;ADDRESS($AF$5, COLUMN()-$AF$1-IV$3)), IV$3, FALSE)+VLOOKUP($AT42, INDIRECT(ADDRESS($AF$4, COLUMN()-$AF$2-IV$3)&amp;":"&amp;ADDRESS($AF$5, COLUMN()-$AF$1-IV$3)), IV$3, FALSE)</f>
        <v>17073</v>
      </c>
      <c r="IW42" s="2" cm="1">
        <f t="array" aca="1" ref="IW42" ca="1">INDIRECT(ADDRESS(ROW(), IW$3-$AF$1+$AF$3))+VLOOKUP($AS42, INDIRECT(ADDRESS($AF$4, COLUMN()-$AF$2-IW$3)&amp;":"&amp;ADDRESS($AF$5, COLUMN()-$AF$1-IW$3)), IW$3, FALSE)+VLOOKUP($AT42, INDIRECT(ADDRESS($AF$4, COLUMN()-$AF$2-IW$3)&amp;":"&amp;ADDRESS($AF$5, COLUMN()-$AF$1-IW$3)), IW$3, FALSE)</f>
        <v>45508</v>
      </c>
      <c r="IX42" s="2" cm="1">
        <f t="array" aca="1" ref="IX42" ca="1">INDIRECT(ADDRESS(ROW(), IX$3-$AF$1+$AF$3))+VLOOKUP($AS42, INDIRECT(ADDRESS($AF$4, COLUMN()-$AF$2-IX$3)&amp;":"&amp;ADDRESS($AF$5, COLUMN()-$AF$1-IX$3)), IX$3, FALSE)+VLOOKUP($AT42, INDIRECT(ADDRESS($AF$4, COLUMN()-$AF$2-IX$3)&amp;":"&amp;ADDRESS($AF$5, COLUMN()-$AF$1-IX$3)), IX$3, FALSE)</f>
        <v>18175</v>
      </c>
      <c r="IY42" s="2" cm="1">
        <f t="array" aca="1" ref="IY42" ca="1">INDIRECT(ADDRESS(ROW(), IY$3-$AF$1+$AF$3))+VLOOKUP($AS42, INDIRECT(ADDRESS($AF$4, COLUMN()-$AF$2-IY$3)&amp;":"&amp;ADDRESS($AF$5, COLUMN()-$AF$1-IY$3)), IY$3, FALSE)+VLOOKUP($AT42, INDIRECT(ADDRESS($AF$4, COLUMN()-$AF$2-IY$3)&amp;":"&amp;ADDRESS($AF$5, COLUMN()-$AF$1-IY$3)), IY$3, FALSE)</f>
        <v>23188</v>
      </c>
      <c r="IZ42" s="2" cm="1">
        <f t="array" aca="1" ref="IZ42" ca="1">INDIRECT(ADDRESS(ROW(), IZ$3-$AF$1+$AF$3))+VLOOKUP($AS42, INDIRECT(ADDRESS($AF$4, COLUMN()-$AF$2-IZ$3)&amp;":"&amp;ADDRESS($AF$5, COLUMN()-$AF$1-IZ$3)), IZ$3, FALSE)+VLOOKUP($AT42, INDIRECT(ADDRESS($AF$4, COLUMN()-$AF$2-IZ$3)&amp;":"&amp;ADDRESS($AF$5, COLUMN()-$AF$1-IZ$3)), IZ$3, FALSE)</f>
        <v>22676</v>
      </c>
      <c r="JA42" s="2" cm="1">
        <f t="array" aca="1" ref="JA42" ca="1">INDIRECT(ADDRESS(ROW(), JA$3-$AF$1+$AF$3))+VLOOKUP($AS42, INDIRECT(ADDRESS($AF$4, COLUMN()-$AF$2-JA$3)&amp;":"&amp;ADDRESS($AF$5, COLUMN()-$AF$1-JA$3)), JA$3, FALSE)+VLOOKUP($AT42, INDIRECT(ADDRESS($AF$4, COLUMN()-$AF$2-JA$3)&amp;":"&amp;ADDRESS($AF$5, COLUMN()-$AF$1-JA$3)), JA$3, FALSE)</f>
        <v>19468</v>
      </c>
      <c r="JB42" s="2" cm="1">
        <f t="array" aca="1" ref="JB42" ca="1">INDIRECT(ADDRESS(ROW(), JB$3-$AF$1+$AF$3))+VLOOKUP($AS42, INDIRECT(ADDRESS($AF$4, COLUMN()-$AF$2-JB$3)&amp;":"&amp;ADDRESS($AF$5, COLUMN()-$AF$1-JB$3)), JB$3, FALSE)+VLOOKUP($AT42, INDIRECT(ADDRESS($AF$4, COLUMN()-$AF$2-JB$3)&amp;":"&amp;ADDRESS($AF$5, COLUMN()-$AF$1-JB$3)), JB$3, FALSE)</f>
        <v>30735</v>
      </c>
      <c r="JC42" s="2" cm="1">
        <f t="array" aca="1" ref="JC42" ca="1">INDIRECT(ADDRESS(ROW(), JC$3-$AF$1+$AF$3))+VLOOKUP($AS42, INDIRECT(ADDRESS($AF$4, COLUMN()-$AF$2-JC$3)&amp;":"&amp;ADDRESS($AF$5, COLUMN()-$AF$1-JC$3)), JC$3, FALSE)+VLOOKUP($AT42, INDIRECT(ADDRESS($AF$4, COLUMN()-$AF$2-JC$3)&amp;":"&amp;ADDRESS($AF$5, COLUMN()-$AF$1-JC$3)), JC$3, FALSE)</f>
        <v>53990</v>
      </c>
      <c r="JD42" s="2" cm="1">
        <f t="array" aca="1" ref="JD42" ca="1">INDIRECT(ADDRESS(ROW(), JD$3-$AF$1+$AF$3))+VLOOKUP($AS42, INDIRECT(ADDRESS($AF$4, COLUMN()-$AF$2-JD$3)&amp;":"&amp;ADDRESS($AF$5, COLUMN()-$AF$1-JD$3)), JD$3, FALSE)+VLOOKUP($AT42, INDIRECT(ADDRESS($AF$4, COLUMN()-$AF$2-JD$3)&amp;":"&amp;ADDRESS($AF$5, COLUMN()-$AF$1-JD$3)), JD$3, FALSE)</f>
        <v>23540</v>
      </c>
      <c r="JE42" s="2" cm="1">
        <f t="array" aca="1" ref="JE42" ca="1">INDIRECT(ADDRESS(ROW(), JE$3-$AF$1+$AF$3))+VLOOKUP($AS42, INDIRECT(ADDRESS($AF$4, COLUMN()-$AF$2-JE$3)&amp;":"&amp;ADDRESS($AF$5, COLUMN()-$AF$1-JE$3)), JE$3, FALSE)+VLOOKUP($AT42, INDIRECT(ADDRESS($AF$4, COLUMN()-$AF$2-JE$3)&amp;":"&amp;ADDRESS($AF$5, COLUMN()-$AF$1-JE$3)), JE$3, FALSE)</f>
        <v>7790</v>
      </c>
      <c r="JF42" s="2" t="str">
        <f>LEFT($AH42, 1)&amp;RIGHT($A42, 1)</f>
        <v>BP</v>
      </c>
      <c r="JG42" s="2" t="str">
        <f>RIGHT($A42, 1)&amp;RIGHT($AH42, 1)</f>
        <v>PP</v>
      </c>
      <c r="JH42" s="2" t="str">
        <f t="shared" si="127"/>
        <v>BP</v>
      </c>
      <c r="JI42" s="2" cm="1">
        <f t="array" aca="1" ref="JI42" ca="1">INDIRECT(ADDRESS(ROW(), JI$3-$AF$1+$AF$3))+VLOOKUP($AS42, INDIRECT(ADDRESS($AF$4, COLUMN()-$AF$2-JI$3)&amp;":"&amp;ADDRESS($AF$5, COLUMN()-$AF$1-JI$3)), JI$3, FALSE)+VLOOKUP($AT42, INDIRECT(ADDRESS($AF$4, COLUMN()-$AF$2-JI$3)&amp;":"&amp;ADDRESS($AF$5, COLUMN()-$AF$1-JI$3)), JI$3, FALSE)</f>
        <v>33143</v>
      </c>
      <c r="JJ42" s="2" cm="1">
        <f t="array" aca="1" ref="JJ42" ca="1">INDIRECT(ADDRESS(ROW(), JJ$3-$AF$1+$AF$3))+VLOOKUP($AS42, INDIRECT(ADDRESS($AF$4, COLUMN()-$AF$2-JJ$3)&amp;":"&amp;ADDRESS($AF$5, COLUMN()-$AF$1-JJ$3)), JJ$3, FALSE)+VLOOKUP($AT42, INDIRECT(ADDRESS($AF$4, COLUMN()-$AF$2-JJ$3)&amp;":"&amp;ADDRESS($AF$5, COLUMN()-$AF$1-JJ$3)), JJ$3, FALSE)</f>
        <v>92772</v>
      </c>
      <c r="JK42" s="2" cm="1">
        <f t="array" aca="1" ref="JK42" ca="1">INDIRECT(ADDRESS(ROW(), JK$3-$AF$1+$AF$3))+VLOOKUP($AS42, INDIRECT(ADDRESS($AF$4, COLUMN()-$AF$2-JK$3)&amp;":"&amp;ADDRESS($AF$5, COLUMN()-$AF$1-JK$3)), JK$3, FALSE)+VLOOKUP($AT42, INDIRECT(ADDRESS($AF$4, COLUMN()-$AF$2-JK$3)&amp;":"&amp;ADDRESS($AF$5, COLUMN()-$AF$1-JK$3)), JK$3, FALSE)</f>
        <v>35259</v>
      </c>
      <c r="JL42" s="2" cm="1">
        <f t="array" aca="1" ref="JL42" ca="1">INDIRECT(ADDRESS(ROW(), JL$3-$AF$1+$AF$3))+VLOOKUP($AS42, INDIRECT(ADDRESS($AF$4, COLUMN()-$AF$2-JL$3)&amp;":"&amp;ADDRESS($AF$5, COLUMN()-$AF$1-JL$3)), JL$3, FALSE)+VLOOKUP($AT42, INDIRECT(ADDRESS($AF$4, COLUMN()-$AF$2-JL$3)&amp;":"&amp;ADDRESS($AF$5, COLUMN()-$AF$1-JL$3)), JL$3, FALSE)</f>
        <v>45050</v>
      </c>
      <c r="JM42" s="2" cm="1">
        <f t="array" aca="1" ref="JM42" ca="1">INDIRECT(ADDRESS(ROW(), JM$3-$AF$1+$AF$3))+VLOOKUP($AS42, INDIRECT(ADDRESS($AF$4, COLUMN()-$AF$2-JM$3)&amp;":"&amp;ADDRESS($AF$5, COLUMN()-$AF$1-JM$3)), JM$3, FALSE)+VLOOKUP($AT42, INDIRECT(ADDRESS($AF$4, COLUMN()-$AF$2-JM$3)&amp;":"&amp;ADDRESS($AF$5, COLUMN()-$AF$1-JM$3)), JM$3, FALSE)</f>
        <v>45791</v>
      </c>
      <c r="JN42" s="2" cm="1">
        <f t="array" aca="1" ref="JN42" ca="1">INDIRECT(ADDRESS(ROW(), JN$3-$AF$1+$AF$3))+VLOOKUP($AS42, INDIRECT(ADDRESS($AF$4, COLUMN()-$AF$2-JN$3)&amp;":"&amp;ADDRESS($AF$5, COLUMN()-$AF$1-JN$3)), JN$3, FALSE)+VLOOKUP($AT42, INDIRECT(ADDRESS($AF$4, COLUMN()-$AF$2-JN$3)&amp;":"&amp;ADDRESS($AF$5, COLUMN()-$AF$1-JN$3)), JN$3, FALSE)</f>
        <v>39742</v>
      </c>
      <c r="JO42" s="2" cm="1">
        <f t="array" aca="1" ref="JO42" ca="1">INDIRECT(ADDRESS(ROW(), JO$3-$AF$1+$AF$3))+VLOOKUP($AS42, INDIRECT(ADDRESS($AF$4, COLUMN()-$AF$2-JO$3)&amp;":"&amp;ADDRESS($AF$5, COLUMN()-$AF$1-JO$3)), JO$3, FALSE)+VLOOKUP($AT42, INDIRECT(ADDRESS($AF$4, COLUMN()-$AF$2-JO$3)&amp;":"&amp;ADDRESS($AF$5, COLUMN()-$AF$1-JO$3)), JO$3, FALSE)</f>
        <v>62025</v>
      </c>
      <c r="JP42" s="2" cm="1">
        <f t="array" aca="1" ref="JP42" ca="1">INDIRECT(ADDRESS(ROW(), JP$3-$AF$1+$AF$3))+VLOOKUP($AS42, INDIRECT(ADDRESS($AF$4, COLUMN()-$AF$2-JP$3)&amp;":"&amp;ADDRESS($AF$5, COLUMN()-$AF$1-JP$3)), JP$3, FALSE)+VLOOKUP($AT42, INDIRECT(ADDRESS($AF$4, COLUMN()-$AF$2-JP$3)&amp;":"&amp;ADDRESS($AF$5, COLUMN()-$AF$1-JP$3)), JP$3, FALSE)</f>
        <v>107773</v>
      </c>
      <c r="JQ42" s="2" cm="1">
        <f t="array" aca="1" ref="JQ42" ca="1">INDIRECT(ADDRESS(ROW(), JQ$3-$AF$1+$AF$3))+VLOOKUP($AS42, INDIRECT(ADDRESS($AF$4, COLUMN()-$AF$2-JQ$3)&amp;":"&amp;ADDRESS($AF$5, COLUMN()-$AF$1-JQ$3)), JQ$3, FALSE)+VLOOKUP($AT42, INDIRECT(ADDRESS($AF$4, COLUMN()-$AF$2-JQ$3)&amp;":"&amp;ADDRESS($AF$5, COLUMN()-$AF$1-JQ$3)), JQ$3, FALSE)</f>
        <v>47170</v>
      </c>
      <c r="JR42" s="2" cm="1">
        <f t="array" aca="1" ref="JR42" ca="1">INDIRECT(ADDRESS(ROW(), JR$3-$AF$1+$AF$3))+VLOOKUP($AS42, INDIRECT(ADDRESS($AF$4, COLUMN()-$AF$2-JR$3)&amp;":"&amp;ADDRESS($AF$5, COLUMN()-$AF$1-JR$3)), JR$3, FALSE)+VLOOKUP($AT42, INDIRECT(ADDRESS($AF$4, COLUMN()-$AF$2-JR$3)&amp;":"&amp;ADDRESS($AF$5, COLUMN()-$AF$1-JR$3)), JR$3, FALSE)</f>
        <v>15562</v>
      </c>
      <c r="JS42" s="2" t="str">
        <f>LEFT($AH42, 1)&amp;RIGHT($A42, 1)</f>
        <v>BP</v>
      </c>
      <c r="JT42" s="2" t="str">
        <f>RIGHT($A42, 1)&amp;RIGHT($AH42, 1)</f>
        <v>PP</v>
      </c>
      <c r="JU42" s="2" t="str">
        <f t="shared" si="128"/>
        <v>BP</v>
      </c>
      <c r="JV42" s="2" cm="1">
        <f t="array" aca="1" ref="JV42" ca="1">INDIRECT(ADDRESS(ROW(), JV$3-$AF$1+$AF$3))+VLOOKUP($AS42, INDIRECT(ADDRESS($AF$4, COLUMN()-$AF$2-JV$3)&amp;":"&amp;ADDRESS($AF$5, COLUMN()-$AF$1-JV$3)), JV$3, FALSE)+VLOOKUP($AT42, INDIRECT(ADDRESS($AF$4, COLUMN()-$AF$2-JV$3)&amp;":"&amp;ADDRESS($AF$5, COLUMN()-$AF$1-JV$3)), JV$3, FALSE)</f>
        <v>64824</v>
      </c>
      <c r="JW42" s="2" cm="1">
        <f t="array" aca="1" ref="JW42" ca="1">INDIRECT(ADDRESS(ROW(), JW$3-$AF$1+$AF$3))+VLOOKUP($AS42, INDIRECT(ADDRESS($AF$4, COLUMN()-$AF$2-JW$3)&amp;":"&amp;ADDRESS($AF$5, COLUMN()-$AF$1-JW$3)), JW$3, FALSE)+VLOOKUP($AT42, INDIRECT(ADDRESS($AF$4, COLUMN()-$AF$2-JW$3)&amp;":"&amp;ADDRESS($AF$5, COLUMN()-$AF$1-JW$3)), JW$3, FALSE)</f>
        <v>188312</v>
      </c>
      <c r="JX42" s="2" cm="1">
        <f t="array" aca="1" ref="JX42" ca="1">INDIRECT(ADDRESS(ROW(), JX$3-$AF$1+$AF$3))+VLOOKUP($AS42, INDIRECT(ADDRESS($AF$4, COLUMN()-$AF$2-JX$3)&amp;":"&amp;ADDRESS($AF$5, COLUMN()-$AF$1-JX$3)), JX$3, FALSE)+VLOOKUP($AT42, INDIRECT(ADDRESS($AF$4, COLUMN()-$AF$2-JX$3)&amp;":"&amp;ADDRESS($AF$5, COLUMN()-$AF$1-JX$3)), JX$3, FALSE)</f>
        <v>68711</v>
      </c>
      <c r="JY42" s="2" cm="1">
        <f t="array" aca="1" ref="JY42" ca="1">INDIRECT(ADDRESS(ROW(), JY$3-$AF$1+$AF$3))+VLOOKUP($AS42, INDIRECT(ADDRESS($AF$4, COLUMN()-$AF$2-JY$3)&amp;":"&amp;ADDRESS($AF$5, COLUMN()-$AF$1-JY$3)), JY$3, FALSE)+VLOOKUP($AT42, INDIRECT(ADDRESS($AF$4, COLUMN()-$AF$2-JY$3)&amp;":"&amp;ADDRESS($AF$5, COLUMN()-$AF$1-JY$3)), JY$3, FALSE)</f>
        <v>88009</v>
      </c>
      <c r="JZ42" s="2" cm="1">
        <f t="array" aca="1" ref="JZ42" ca="1">INDIRECT(ADDRESS(ROW(), JZ$3-$AF$1+$AF$3))+VLOOKUP($AS42, INDIRECT(ADDRESS($AF$4, COLUMN()-$AF$2-JZ$3)&amp;":"&amp;ADDRESS($AF$5, COLUMN()-$AF$1-JZ$3)), JZ$3, FALSE)+VLOOKUP($AT42, INDIRECT(ADDRESS($AF$4, COLUMN()-$AF$2-JZ$3)&amp;":"&amp;ADDRESS($AF$5, COLUMN()-$AF$1-JZ$3)), JZ$3, FALSE)</f>
        <v>92426</v>
      </c>
      <c r="KA42" s="2" cm="1">
        <f t="array" aca="1" ref="KA42" ca="1">INDIRECT(ADDRESS(ROW(), KA$3-$AF$1+$AF$3))+VLOOKUP($AS42, INDIRECT(ADDRESS($AF$4, COLUMN()-$AF$2-KA$3)&amp;":"&amp;ADDRESS($AF$5, COLUMN()-$AF$1-KA$3)), KA$3, FALSE)+VLOOKUP($AT42, INDIRECT(ADDRESS($AF$4, COLUMN()-$AF$2-KA$3)&amp;":"&amp;ADDRESS($AF$5, COLUMN()-$AF$1-KA$3)), KA$3, FALSE)</f>
        <v>80774</v>
      </c>
      <c r="KB42" s="2" cm="1">
        <f t="array" aca="1" ref="KB42" ca="1">INDIRECT(ADDRESS(ROW(), KB$3-$AF$1+$AF$3))+VLOOKUP($AS42, INDIRECT(ADDRESS($AF$4, COLUMN()-$AF$2-KB$3)&amp;":"&amp;ADDRESS($AF$5, COLUMN()-$AF$1-KB$3)), KB$3, FALSE)+VLOOKUP($AT42, INDIRECT(ADDRESS($AF$4, COLUMN()-$AF$2-KB$3)&amp;":"&amp;ADDRESS($AF$5, COLUMN()-$AF$1-KB$3)), KB$3, FALSE)</f>
        <v>124890</v>
      </c>
      <c r="KC42" s="2" cm="1">
        <f t="array" aca="1" ref="KC42" ca="1">INDIRECT(ADDRESS(ROW(), KC$3-$AF$1+$AF$3))+VLOOKUP($AS42, INDIRECT(ADDRESS($AF$4, COLUMN()-$AF$2-KC$3)&amp;":"&amp;ADDRESS($AF$5, COLUMN()-$AF$1-KC$3)), KC$3, FALSE)+VLOOKUP($AT42, INDIRECT(ADDRESS($AF$4, COLUMN()-$AF$2-KC$3)&amp;":"&amp;ADDRESS($AF$5, COLUMN()-$AF$1-KC$3)), KC$3, FALSE)</f>
        <v>215080</v>
      </c>
      <c r="KD42" s="2" cm="1">
        <f t="array" aca="1" ref="KD42" ca="1">INDIRECT(ADDRESS(ROW(), KD$3-$AF$1+$AF$3))+VLOOKUP($AS42, INDIRECT(ADDRESS($AF$4, COLUMN()-$AF$2-KD$3)&amp;":"&amp;ADDRESS($AF$5, COLUMN()-$AF$1-KD$3)), KD$3, FALSE)+VLOOKUP($AT42, INDIRECT(ADDRESS($AF$4, COLUMN()-$AF$2-KD$3)&amp;":"&amp;ADDRESS($AF$5, COLUMN()-$AF$1-KD$3)), KD$3, FALSE)</f>
        <v>94429</v>
      </c>
      <c r="KE42" s="2" cm="1">
        <f t="array" aca="1" ref="KE42" ca="1">INDIRECT(ADDRESS(ROW(), KE$3-$AF$1+$AF$3))+VLOOKUP($AS42, INDIRECT(ADDRESS($AF$4, COLUMN()-$AF$2-KE$3)&amp;":"&amp;ADDRESS($AF$5, COLUMN()-$AF$1-KE$3)), KE$3, FALSE)+VLOOKUP($AT42, INDIRECT(ADDRESS($AF$4, COLUMN()-$AF$2-KE$3)&amp;":"&amp;ADDRESS($AF$5, COLUMN()-$AF$1-KE$3)), KE$3, FALSE)</f>
        <v>31120</v>
      </c>
      <c r="KF42" s="2" t="str">
        <f>LEFT($AH42, 1)&amp;RIGHT($A42, 1)</f>
        <v>BP</v>
      </c>
      <c r="KG42" s="2" t="str">
        <f>RIGHT($A42, 1)&amp;RIGHT($AH42, 1)</f>
        <v>PP</v>
      </c>
      <c r="KH42" s="2" t="str">
        <f t="shared" si="129"/>
        <v>BP</v>
      </c>
      <c r="KI42" s="2" cm="1">
        <f t="array" aca="1" ref="KI42" ca="1">INDIRECT(ADDRESS(ROW(), KI$3-$AF$1+$AF$3))+VLOOKUP($AS42, INDIRECT(ADDRESS($AF$4, COLUMN()-$AF$2-KI$3)&amp;":"&amp;ADDRESS($AF$5, COLUMN()-$AF$1-KI$3)), KI$3, FALSE)+VLOOKUP($AT42, INDIRECT(ADDRESS($AF$4, COLUMN()-$AF$2-KI$3)&amp;":"&amp;ADDRESS($AF$5, COLUMN()-$AF$1-KI$3)), KI$3, FALSE)</f>
        <v>127065</v>
      </c>
      <c r="KJ42" s="2" cm="1">
        <f t="array" aca="1" ref="KJ42" ca="1">INDIRECT(ADDRESS(ROW(), KJ$3-$AF$1+$AF$3))+VLOOKUP($AS42, INDIRECT(ADDRESS($AF$4, COLUMN()-$AF$2-KJ$3)&amp;":"&amp;ADDRESS($AF$5, COLUMN()-$AF$1-KJ$3)), KJ$3, FALSE)+VLOOKUP($AT42, INDIRECT(ADDRESS($AF$4, COLUMN()-$AF$2-KJ$3)&amp;":"&amp;ADDRESS($AF$5, COLUMN()-$AF$1-KJ$3)), KJ$3, FALSE)</f>
        <v>381326</v>
      </c>
      <c r="KK42" s="2" cm="1">
        <f t="array" aca="1" ref="KK42" ca="1">INDIRECT(ADDRESS(ROW(), KK$3-$AF$1+$AF$3))+VLOOKUP($AS42, INDIRECT(ADDRESS($AF$4, COLUMN()-$AF$2-KK$3)&amp;":"&amp;ADDRESS($AF$5, COLUMN()-$AF$1-KK$3)), KK$3, FALSE)+VLOOKUP($AT42, INDIRECT(ADDRESS($AF$4, COLUMN()-$AF$2-KK$3)&amp;":"&amp;ADDRESS($AF$5, COLUMN()-$AF$1-KK$3)), KK$3, FALSE)</f>
        <v>134153</v>
      </c>
      <c r="KL42" s="2" cm="1">
        <f t="array" aca="1" ref="KL42" ca="1">INDIRECT(ADDRESS(ROW(), KL$3-$AF$1+$AF$3))+VLOOKUP($AS42, INDIRECT(ADDRESS($AF$4, COLUMN()-$AF$2-KL$3)&amp;":"&amp;ADDRESS($AF$5, COLUMN()-$AF$1-KL$3)), KL$3, FALSE)+VLOOKUP($AT42, INDIRECT(ADDRESS($AF$4, COLUMN()-$AF$2-KL$3)&amp;":"&amp;ADDRESS($AF$5, COLUMN()-$AF$1-KL$3)), KL$3, FALSE)</f>
        <v>172395</v>
      </c>
      <c r="KM42" s="2" cm="1">
        <f t="array" aca="1" ref="KM42" ca="1">INDIRECT(ADDRESS(ROW(), KM$3-$AF$1+$AF$3))+VLOOKUP($AS42, INDIRECT(ADDRESS($AF$4, COLUMN()-$AF$2-KM$3)&amp;":"&amp;ADDRESS($AF$5, COLUMN()-$AF$1-KM$3)), KM$3, FALSE)+VLOOKUP($AT42, INDIRECT(ADDRESS($AF$4, COLUMN()-$AF$2-KM$3)&amp;":"&amp;ADDRESS($AF$5, COLUMN()-$AF$1-KM$3)), KM$3, FALSE)</f>
        <v>186237</v>
      </c>
      <c r="KN42" s="2" cm="1">
        <f t="array" aca="1" ref="KN42" ca="1">INDIRECT(ADDRESS(ROW(), KN$3-$AF$1+$AF$3))+VLOOKUP($AS42, INDIRECT(ADDRESS($AF$4, COLUMN()-$AF$2-KN$3)&amp;":"&amp;ADDRESS($AF$5, COLUMN()-$AF$1-KN$3)), KN$3, FALSE)+VLOOKUP($AT42, INDIRECT(ADDRESS($AF$4, COLUMN()-$AF$2-KN$3)&amp;":"&amp;ADDRESS($AF$5, COLUMN()-$AF$1-KN$3)), KN$3, FALSE)</f>
        <v>163815</v>
      </c>
      <c r="KO42" s="2" cm="1">
        <f t="array" aca="1" ref="KO42" ca="1">INDIRECT(ADDRESS(ROW(), KO$3-$AF$1+$AF$3))+VLOOKUP($AS42, INDIRECT(ADDRESS($AF$4, COLUMN()-$AF$2-KO$3)&amp;":"&amp;ADDRESS($AF$5, COLUMN()-$AF$1-KO$3)), KO$3, FALSE)+VLOOKUP($AT42, INDIRECT(ADDRESS($AF$4, COLUMN()-$AF$2-KO$3)&amp;":"&amp;ADDRESS($AF$5, COLUMN()-$AF$1-KO$3)), KO$3, FALSE)</f>
        <v>251416</v>
      </c>
      <c r="KP42" s="2" cm="1">
        <f t="array" aca="1" ref="KP42" ca="1">INDIRECT(ADDRESS(ROW(), KP$3-$AF$1+$AF$3))+VLOOKUP($AS42, INDIRECT(ADDRESS($AF$4, COLUMN()-$AF$2-KP$3)&amp;":"&amp;ADDRESS($AF$5, COLUMN()-$AF$1-KP$3)), KP$3, FALSE)+VLOOKUP($AT42, INDIRECT(ADDRESS($AF$4, COLUMN()-$AF$2-KP$3)&amp;":"&amp;ADDRESS($AF$5, COLUMN()-$AF$1-KP$3)), KP$3, FALSE)</f>
        <v>429315</v>
      </c>
      <c r="KQ42" s="2" cm="1">
        <f t="array" aca="1" ref="KQ42" ca="1">INDIRECT(ADDRESS(ROW(), KQ$3-$AF$1+$AF$3))+VLOOKUP($AS42, INDIRECT(ADDRESS($AF$4, COLUMN()-$AF$2-KQ$3)&amp;":"&amp;ADDRESS($AF$5, COLUMN()-$AF$1-KQ$3)), KQ$3, FALSE)+VLOOKUP($AT42, INDIRECT(ADDRESS($AF$4, COLUMN()-$AF$2-KQ$3)&amp;":"&amp;ADDRESS($AF$5, COLUMN()-$AF$1-KQ$3)), KQ$3, FALSE)</f>
        <v>189119</v>
      </c>
      <c r="KR42" s="2" cm="1">
        <f t="array" aca="1" ref="KR42" ca="1">INDIRECT(ADDRESS(ROW(), KR$3-$AF$1+$AF$3))+VLOOKUP($AS42, INDIRECT(ADDRESS($AF$4, COLUMN()-$AF$2-KR$3)&amp;":"&amp;ADDRESS($AF$5, COLUMN()-$AF$1-KR$3)), KR$3, FALSE)+VLOOKUP($AT42, INDIRECT(ADDRESS($AF$4, COLUMN()-$AF$2-KR$3)&amp;":"&amp;ADDRESS($AF$5, COLUMN()-$AF$1-KR$3)), KR$3, FALSE)</f>
        <v>62310</v>
      </c>
      <c r="KS42" s="2" t="str">
        <f>LEFT($AH42, 1)&amp;RIGHT($A42, 1)</f>
        <v>BP</v>
      </c>
      <c r="KT42" s="2" t="str">
        <f>RIGHT($A42, 1)&amp;RIGHT($AH42, 1)</f>
        <v>PP</v>
      </c>
      <c r="KU42" s="2" t="str">
        <f t="shared" si="130"/>
        <v>BP</v>
      </c>
      <c r="KV42" s="2" cm="1">
        <f t="array" aca="1" ref="KV42" ca="1">INDIRECT(ADDRESS(ROW(), KV$3-$AF$1+$AF$3))+VLOOKUP($AS42, INDIRECT(ADDRESS($AF$4, COLUMN()-$AF$2-KV$3)&amp;":"&amp;ADDRESS($AF$5, COLUMN()-$AF$1-KV$3)), KV$3, FALSE)+VLOOKUP($AT42, INDIRECT(ADDRESS($AF$4, COLUMN()-$AF$2-KV$3)&amp;":"&amp;ADDRESS($AF$5, COLUMN()-$AF$1-KV$3)), KV$3, FALSE)</f>
        <v>250156</v>
      </c>
      <c r="KW42" s="2" cm="1">
        <f t="array" aca="1" ref="KW42" ca="1">INDIRECT(ADDRESS(ROW(), KW$3-$AF$1+$AF$3))+VLOOKUP($AS42, INDIRECT(ADDRESS($AF$4, COLUMN()-$AF$2-KW$3)&amp;":"&amp;ADDRESS($AF$5, COLUMN()-$AF$1-KW$3)), KW$3, FALSE)+VLOOKUP($AT42, INDIRECT(ADDRESS($AF$4, COLUMN()-$AF$2-KW$3)&amp;":"&amp;ADDRESS($AF$5, COLUMN()-$AF$1-KW$3)), KW$3, FALSE)</f>
        <v>770041</v>
      </c>
      <c r="KX42" s="2" cm="1">
        <f t="array" aca="1" ref="KX42" ca="1">INDIRECT(ADDRESS(ROW(), KX$3-$AF$1+$AF$3))+VLOOKUP($AS42, INDIRECT(ADDRESS($AF$4, COLUMN()-$AF$2-KX$3)&amp;":"&amp;ADDRESS($AF$5, COLUMN()-$AF$1-KX$3)), KX$3, FALSE)+VLOOKUP($AT42, INDIRECT(ADDRESS($AF$4, COLUMN()-$AF$2-KX$3)&amp;":"&amp;ADDRESS($AF$5, COLUMN()-$AF$1-KX$3)), KX$3, FALSE)</f>
        <v>262760</v>
      </c>
      <c r="KY42" s="2" cm="1">
        <f t="array" aca="1" ref="KY42" ca="1">INDIRECT(ADDRESS(ROW(), KY$3-$AF$1+$AF$3))+VLOOKUP($AS42, INDIRECT(ADDRESS($AF$4, COLUMN()-$AF$2-KY$3)&amp;":"&amp;ADDRESS($AF$5, COLUMN()-$AF$1-KY$3)), KY$3, FALSE)+VLOOKUP($AT42, INDIRECT(ADDRESS($AF$4, COLUMN()-$AF$2-KY$3)&amp;":"&amp;ADDRESS($AF$5, COLUMN()-$AF$1-KY$3)), KY$3, FALSE)</f>
        <v>338863</v>
      </c>
      <c r="KZ42" s="2" cm="1">
        <f t="array" aca="1" ref="KZ42" ca="1">INDIRECT(ADDRESS(ROW(), KZ$3-$AF$1+$AF$3))+VLOOKUP($AS42, INDIRECT(ADDRESS($AF$4, COLUMN()-$AF$2-KZ$3)&amp;":"&amp;ADDRESS($AF$5, COLUMN()-$AF$1-KZ$3)), KZ$3, FALSE)+VLOOKUP($AT42, INDIRECT(ADDRESS($AF$4, COLUMN()-$AF$2-KZ$3)&amp;":"&amp;ADDRESS($AF$5, COLUMN()-$AF$1-KZ$3)), KZ$3, FALSE)</f>
        <v>375243</v>
      </c>
      <c r="LA42" s="2" cm="1">
        <f t="array" aca="1" ref="LA42" ca="1">INDIRECT(ADDRESS(ROW(), LA$3-$AF$1+$AF$3))+VLOOKUP($AS42, INDIRECT(ADDRESS($AF$4, COLUMN()-$AF$2-LA$3)&amp;":"&amp;ADDRESS($AF$5, COLUMN()-$AF$1-LA$3)), LA$3, FALSE)+VLOOKUP($AT42, INDIRECT(ADDRESS($AF$4, COLUMN()-$AF$2-LA$3)&amp;":"&amp;ADDRESS($AF$5, COLUMN()-$AF$1-LA$3)), LA$3, FALSE)</f>
        <v>331320</v>
      </c>
      <c r="LB42" s="2" cm="1">
        <f t="array" aca="1" ref="LB42" ca="1">INDIRECT(ADDRESS(ROW(), LB$3-$AF$1+$AF$3))+VLOOKUP($AS42, INDIRECT(ADDRESS($AF$4, COLUMN()-$AF$2-LB$3)&amp;":"&amp;ADDRESS($AF$5, COLUMN()-$AF$1-LB$3)), LB$3, FALSE)+VLOOKUP($AT42, INDIRECT(ADDRESS($AF$4, COLUMN()-$AF$2-LB$3)&amp;":"&amp;ADDRESS($AF$5, COLUMN()-$AF$1-LB$3)), LB$3, FALSE)</f>
        <v>505417</v>
      </c>
      <c r="LC42" s="2" cm="1">
        <f t="array" aca="1" ref="LC42" ca="1">INDIRECT(ADDRESS(ROW(), LC$3-$AF$1+$AF$3))+VLOOKUP($AS42, INDIRECT(ADDRESS($AF$4, COLUMN()-$AF$2-LC$3)&amp;":"&amp;ADDRESS($AF$5, COLUMN()-$AF$1-LC$3)), LC$3, FALSE)+VLOOKUP($AT42, INDIRECT(ADDRESS($AF$4, COLUMN()-$AF$2-LC$3)&amp;":"&amp;ADDRESS($AF$5, COLUMN()-$AF$1-LC$3)), LC$3, FALSE)</f>
        <v>856975</v>
      </c>
      <c r="LD42" s="2" cm="1">
        <f t="array" aca="1" ref="LD42" ca="1">INDIRECT(ADDRESS(ROW(), LD$3-$AF$1+$AF$3))+VLOOKUP($AS42, INDIRECT(ADDRESS($AF$4, COLUMN()-$AF$2-LD$3)&amp;":"&amp;ADDRESS($AF$5, COLUMN()-$AF$1-LD$3)), LD$3, FALSE)+VLOOKUP($AT42, INDIRECT(ADDRESS($AF$4, COLUMN()-$AF$2-LD$3)&amp;":"&amp;ADDRESS($AF$5, COLUMN()-$AF$1-LD$3)), LD$3, FALSE)</f>
        <v>378670</v>
      </c>
      <c r="LE42" s="2" cm="1">
        <f t="array" aca="1" ref="LE42" ca="1">INDIRECT(ADDRESS(ROW(), LE$3-$AF$1+$AF$3))+VLOOKUP($AS42, INDIRECT(ADDRESS($AF$4, COLUMN()-$AF$2-LE$3)&amp;":"&amp;ADDRESS($AF$5, COLUMN()-$AF$1-LE$3)), LE$3, FALSE)+VLOOKUP($AT42, INDIRECT(ADDRESS($AF$4, COLUMN()-$AF$2-LE$3)&amp;":"&amp;ADDRESS($AF$5, COLUMN()-$AF$1-LE$3)), LE$3, FALSE)</f>
        <v>124858</v>
      </c>
      <c r="LF42" s="2" t="str">
        <f>LEFT($AH42, 1)&amp;RIGHT($A42, 1)</f>
        <v>BP</v>
      </c>
      <c r="LG42" s="2" t="str">
        <f>RIGHT($A42, 1)&amp;RIGHT($AH42, 1)</f>
        <v>PP</v>
      </c>
      <c r="LH42" s="2" t="str">
        <f t="shared" si="131"/>
        <v>BP</v>
      </c>
      <c r="LI42" s="2" cm="1">
        <f t="array" aca="1" ref="LI42" ca="1">INDIRECT(ADDRESS(ROW(), LI$3-$AF$1+$AF$3))+VLOOKUP($AS42, INDIRECT(ADDRESS($AF$4, COLUMN()-$AF$2-LI$3)&amp;":"&amp;ADDRESS($AF$5, COLUMN()-$AF$1-LI$3)), LI$3, FALSE)+VLOOKUP($AT42, INDIRECT(ADDRESS($AF$4, COLUMN()-$AF$2-LI$3)&amp;":"&amp;ADDRESS($AF$5, COLUMN()-$AF$1-LI$3)), LI$3, FALSE)</f>
        <v>493560</v>
      </c>
      <c r="LJ42" s="2" cm="1">
        <f t="array" aca="1" ref="LJ42" ca="1">INDIRECT(ADDRESS(ROW(), LJ$3-$AF$1+$AF$3))+VLOOKUP($AS42, INDIRECT(ADDRESS($AF$4, COLUMN()-$AF$2-LJ$3)&amp;":"&amp;ADDRESS($AF$5, COLUMN()-$AF$1-LJ$3)), LJ$3, FALSE)+VLOOKUP($AT42, INDIRECT(ADDRESS($AF$4, COLUMN()-$AF$2-LJ$3)&amp;":"&amp;ADDRESS($AF$5, COLUMN()-$AF$1-LJ$3)), LJ$3, FALSE)</f>
        <v>1552545</v>
      </c>
      <c r="LK42" s="2" cm="1">
        <f t="array" aca="1" ref="LK42" ca="1">INDIRECT(ADDRESS(ROW(), LK$3-$AF$1+$AF$3))+VLOOKUP($AS42, INDIRECT(ADDRESS($AF$4, COLUMN()-$AF$2-LK$3)&amp;":"&amp;ADDRESS($AF$5, COLUMN()-$AF$1-LK$3)), LK$3, FALSE)+VLOOKUP($AT42, INDIRECT(ADDRESS($AF$4, COLUMN()-$AF$2-LK$3)&amp;":"&amp;ADDRESS($AF$5, COLUMN()-$AF$1-LK$3)), LK$3, FALSE)</f>
        <v>515638</v>
      </c>
      <c r="LL42" s="2" cm="1">
        <f t="array" aca="1" ref="LL42" ca="1">INDIRECT(ADDRESS(ROW(), LL$3-$AF$1+$AF$3))+VLOOKUP($AS42, INDIRECT(ADDRESS($AF$4, COLUMN()-$AF$2-LL$3)&amp;":"&amp;ADDRESS($AF$5, COLUMN()-$AF$1-LL$3)), LL$3, FALSE)+VLOOKUP($AT42, INDIRECT(ADDRESS($AF$4, COLUMN()-$AF$2-LL$3)&amp;":"&amp;ADDRESS($AF$5, COLUMN()-$AF$1-LL$3)), LL$3, FALSE)</f>
        <v>667468</v>
      </c>
      <c r="LM42" s="2" cm="1">
        <f t="array" aca="1" ref="LM42" ca="1">INDIRECT(ADDRESS(ROW(), LM$3-$AF$1+$AF$3))+VLOOKUP($AS42, INDIRECT(ADDRESS($AF$4, COLUMN()-$AF$2-LM$3)&amp;":"&amp;ADDRESS($AF$5, COLUMN()-$AF$1-LM$3)), LM$3, FALSE)+VLOOKUP($AT42, INDIRECT(ADDRESS($AF$4, COLUMN()-$AF$2-LM$3)&amp;":"&amp;ADDRESS($AF$5, COLUMN()-$AF$1-LM$3)), LM$3, FALSE)</f>
        <v>755223</v>
      </c>
      <c r="LN42" s="2" cm="1">
        <f t="array" aca="1" ref="LN42" ca="1">INDIRECT(ADDRESS(ROW(), LN$3-$AF$1+$AF$3))+VLOOKUP($AS42, INDIRECT(ADDRESS($AF$4, COLUMN()-$AF$2-LN$3)&amp;":"&amp;ADDRESS($AF$5, COLUMN()-$AF$1-LN$3)), LN$3, FALSE)+VLOOKUP($AT42, INDIRECT(ADDRESS($AF$4, COLUMN()-$AF$2-LN$3)&amp;":"&amp;ADDRESS($AF$5, COLUMN()-$AF$1-LN$3)), LN$3, FALSE)</f>
        <v>668986</v>
      </c>
      <c r="LO42" s="2" cm="1">
        <f t="array" aca="1" ref="LO42" ca="1">INDIRECT(ADDRESS(ROW(), LO$3-$AF$1+$AF$3))+VLOOKUP($AS42, INDIRECT(ADDRESS($AF$4, COLUMN()-$AF$2-LO$3)&amp;":"&amp;ADDRESS($AF$5, COLUMN()-$AF$1-LO$3)), LO$3, FALSE)+VLOOKUP($AT42, INDIRECT(ADDRESS($AF$4, COLUMN()-$AF$2-LO$3)&amp;":"&amp;ADDRESS($AF$5, COLUMN()-$AF$1-LO$3)), LO$3, FALSE)</f>
        <v>1015767</v>
      </c>
      <c r="LP42" s="2" cm="1">
        <f t="array" aca="1" ref="LP42" ca="1">INDIRECT(ADDRESS(ROW(), LP$3-$AF$1+$AF$3))+VLOOKUP($AS42, INDIRECT(ADDRESS($AF$4, COLUMN()-$AF$2-LP$3)&amp;":"&amp;ADDRESS($AF$5, COLUMN()-$AF$1-LP$3)), LP$3, FALSE)+VLOOKUP($AT42, INDIRECT(ADDRESS($AF$4, COLUMN()-$AF$2-LP$3)&amp;":"&amp;ADDRESS($AF$5, COLUMN()-$AF$1-LP$3)), LP$3, FALSE)</f>
        <v>1710727</v>
      </c>
      <c r="LQ42" s="2" cm="1">
        <f t="array" aca="1" ref="LQ42" ca="1">INDIRECT(ADDRESS(ROW(), LQ$3-$AF$1+$AF$3))+VLOOKUP($AS42, INDIRECT(ADDRESS($AF$4, COLUMN()-$AF$2-LQ$3)&amp;":"&amp;ADDRESS($AF$5, COLUMN()-$AF$1-LQ$3)), LQ$3, FALSE)+VLOOKUP($AT42, INDIRECT(ADDRESS($AF$4, COLUMN()-$AF$2-LQ$3)&amp;":"&amp;ADDRESS($AF$5, COLUMN()-$AF$1-LQ$3)), LQ$3, FALSE)</f>
        <v>758395</v>
      </c>
      <c r="LR42" s="2" cm="1">
        <f t="array" aca="1" ref="LR42" ca="1">INDIRECT(ADDRESS(ROW(), LR$3-$AF$1+$AF$3))+VLOOKUP($AS42, INDIRECT(ADDRESS($AF$4, COLUMN()-$AF$2-LR$3)&amp;":"&amp;ADDRESS($AF$5, COLUMN()-$AF$1-LR$3)), LR$3, FALSE)+VLOOKUP($AT42, INDIRECT(ADDRESS($AF$4, COLUMN()-$AF$2-LR$3)&amp;":"&amp;ADDRESS($AF$5, COLUMN()-$AF$1-LR$3)), LR$3, FALSE)</f>
        <v>250298</v>
      </c>
      <c r="LS42" s="2" t="str">
        <f>LEFT($AH42, 1)&amp;RIGHT($A42, 1)</f>
        <v>BP</v>
      </c>
      <c r="LT42" s="2" t="str">
        <f>RIGHT($A42, 1)&amp;RIGHT($AH42, 1)</f>
        <v>PP</v>
      </c>
      <c r="LU42" s="2" t="str">
        <f t="shared" si="132"/>
        <v>BP</v>
      </c>
      <c r="LV42" s="2" cm="1">
        <f t="array" aca="1" ref="LV42" ca="1">INDIRECT(ADDRESS(ROW(), LV$3-$AF$1+$AF$3))+VLOOKUP($AS42, INDIRECT(ADDRESS($AF$4, COLUMN()-$AF$2-LV$3)&amp;":"&amp;ADDRESS($AF$5, COLUMN()-$AF$1-LV$3)), LV$3, FALSE)+VLOOKUP($AT42, INDIRECT(ADDRESS($AF$4, COLUMN()-$AF$2-LV$3)&amp;":"&amp;ADDRESS($AF$5, COLUMN()-$AF$1-LV$3)), LV$3, FALSE)</f>
        <v>976324</v>
      </c>
      <c r="LW42" s="2" cm="1">
        <f t="array" aca="1" ref="LW42" ca="1">INDIRECT(ADDRESS(ROW(), LW$3-$AF$1+$AF$3))+VLOOKUP($AS42, INDIRECT(ADDRESS($AF$4, COLUMN()-$AF$2-LW$3)&amp;":"&amp;ADDRESS($AF$5, COLUMN()-$AF$1-LW$3)), LW$3, FALSE)+VLOOKUP($AT42, INDIRECT(ADDRESS($AF$4, COLUMN()-$AF$2-LW$3)&amp;":"&amp;ADDRESS($AF$5, COLUMN()-$AF$1-LW$3)), LW$3, FALSE)</f>
        <v>3124727</v>
      </c>
      <c r="LX42" s="2" cm="1">
        <f t="array" aca="1" ref="LX42" ca="1">INDIRECT(ADDRESS(ROW(), LX$3-$AF$1+$AF$3))+VLOOKUP($AS42, INDIRECT(ADDRESS($AF$4, COLUMN()-$AF$2-LX$3)&amp;":"&amp;ADDRESS($AF$5, COLUMN()-$AF$1-LX$3)), LX$3, FALSE)+VLOOKUP($AT42, INDIRECT(ADDRESS($AF$4, COLUMN()-$AF$2-LX$3)&amp;":"&amp;ADDRESS($AF$5, COLUMN()-$AF$1-LX$3)), LX$3, FALSE)</f>
        <v>1014600</v>
      </c>
      <c r="LY42" s="2" cm="1">
        <f t="array" aca="1" ref="LY42" ca="1">INDIRECT(ADDRESS(ROW(), LY$3-$AF$1+$AF$3))+VLOOKUP($AS42, INDIRECT(ADDRESS($AF$4, COLUMN()-$AF$2-LY$3)&amp;":"&amp;ADDRESS($AF$5, COLUMN()-$AF$1-LY$3)), LY$3, FALSE)+VLOOKUP($AT42, INDIRECT(ADDRESS($AF$4, COLUMN()-$AF$2-LY$3)&amp;":"&amp;ADDRESS($AF$5, COLUMN()-$AF$1-LY$3)), LY$3, FALSE)</f>
        <v>1317841</v>
      </c>
      <c r="LZ42" s="2" cm="1">
        <f t="array" aca="1" ref="LZ42" ca="1">INDIRECT(ADDRESS(ROW(), LZ$3-$AF$1+$AF$3))+VLOOKUP($AS42, INDIRECT(ADDRESS($AF$4, COLUMN()-$AF$2-LZ$3)&amp;":"&amp;ADDRESS($AF$5, COLUMN()-$AF$1-LZ$3)), LZ$3, FALSE)+VLOOKUP($AT42, INDIRECT(ADDRESS($AF$4, COLUMN()-$AF$2-LZ$3)&amp;":"&amp;ADDRESS($AF$5, COLUMN()-$AF$1-LZ$3)), LZ$3, FALSE)</f>
        <v>1519541</v>
      </c>
      <c r="MA42" s="2" cm="1">
        <f t="array" aca="1" ref="MA42" ca="1">INDIRECT(ADDRESS(ROW(), MA$3-$AF$1+$AF$3))+VLOOKUP($AS42, INDIRECT(ADDRESS($AF$4, COLUMN()-$AF$2-MA$3)&amp;":"&amp;ADDRESS($AF$5, COLUMN()-$AF$1-MA$3)), MA$3, FALSE)+VLOOKUP($AT42, INDIRECT(ADDRESS($AF$4, COLUMN()-$AF$2-MA$3)&amp;":"&amp;ADDRESS($AF$5, COLUMN()-$AF$1-MA$3)), MA$3, FALSE)</f>
        <v>1348383</v>
      </c>
      <c r="MB42" s="2" cm="1">
        <f t="array" aca="1" ref="MB42" ca="1">INDIRECT(ADDRESS(ROW(), MB$3-$AF$1+$AF$3))+VLOOKUP($AS42, INDIRECT(ADDRESS($AF$4, COLUMN()-$AF$2-MB$3)&amp;":"&amp;ADDRESS($AF$5, COLUMN()-$AF$1-MB$3)), MB$3, FALSE)+VLOOKUP($AT42, INDIRECT(ADDRESS($AF$4, COLUMN()-$AF$2-MB$3)&amp;":"&amp;ADDRESS($AF$5, COLUMN()-$AF$1-MB$3)), MB$3, FALSE)</f>
        <v>2039479</v>
      </c>
      <c r="MC42" s="2" cm="1">
        <f t="array" aca="1" ref="MC42" ca="1">INDIRECT(ADDRESS(ROW(), MC$3-$AF$1+$AF$3))+VLOOKUP($AS42, INDIRECT(ADDRESS($AF$4, COLUMN()-$AF$2-MC$3)&amp;":"&amp;ADDRESS($AF$5, COLUMN()-$AF$1-MC$3)), MC$3, FALSE)+VLOOKUP($AT42, INDIRECT(ADDRESS($AF$4, COLUMN()-$AF$2-MC$3)&amp;":"&amp;ADDRESS($AF$5, COLUMN()-$AF$1-MC$3)), MC$3, FALSE)</f>
        <v>3415387</v>
      </c>
      <c r="MD42" s="2" cm="1">
        <f t="array" aca="1" ref="MD42" ca="1">INDIRECT(ADDRESS(ROW(), MD$3-$AF$1+$AF$3))+VLOOKUP($AS42, INDIRECT(ADDRESS($AF$4, COLUMN()-$AF$2-MD$3)&amp;":"&amp;ADDRESS($AF$5, COLUMN()-$AF$1-MD$3)), MD$3, FALSE)+VLOOKUP($AT42, INDIRECT(ADDRESS($AF$4, COLUMN()-$AF$2-MD$3)&amp;":"&amp;ADDRESS($AF$5, COLUMN()-$AF$1-MD$3)), MD$3, FALSE)</f>
        <v>1519018</v>
      </c>
      <c r="ME42" s="2" cm="1">
        <f t="array" aca="1" ref="ME42" ca="1">INDIRECT(ADDRESS(ROW(), ME$3-$AF$1+$AF$3))+VLOOKUP($AS42, INDIRECT(ADDRESS($AF$4, COLUMN()-$AF$2-ME$3)&amp;":"&amp;ADDRESS($AF$5, COLUMN()-$AF$1-ME$3)), ME$3, FALSE)+VLOOKUP($AT42, INDIRECT(ADDRESS($AF$4, COLUMN()-$AF$2-ME$3)&amp;":"&amp;ADDRESS($AF$5, COLUMN()-$AF$1-ME$3)), ME$3, FALSE)</f>
        <v>501915</v>
      </c>
      <c r="MF42" s="2" t="str">
        <f>LEFT($AH42, 1)&amp;RIGHT($A42, 1)</f>
        <v>BP</v>
      </c>
      <c r="MG42" s="2" t="str">
        <f>RIGHT($A42, 1)&amp;RIGHT($AH42, 1)</f>
        <v>PP</v>
      </c>
      <c r="MH42" s="2" t="str">
        <f t="shared" si="133"/>
        <v>BP</v>
      </c>
      <c r="MI42" s="2" cm="1">
        <f t="array" aca="1" ref="MI42" ca="1">INDIRECT(ADDRESS(ROW(), MI$3-$AF$1+$AF$3))+VLOOKUP($AS42, INDIRECT(ADDRESS($AF$4, COLUMN()-$AF$2-MI$3)&amp;":"&amp;ADDRESS($AF$5, COLUMN()-$AF$1-MI$3)), MI$3, FALSE)+VLOOKUP($AT42, INDIRECT(ADDRESS($AF$4, COLUMN()-$AF$2-MI$3)&amp;":"&amp;ADDRESS($AF$5, COLUMN()-$AF$1-MI$3)), MI$3, FALSE)</f>
        <v>1934234</v>
      </c>
      <c r="MJ42" s="2" cm="1">
        <f t="array" aca="1" ref="MJ42" ca="1">INDIRECT(ADDRESS(ROW(), MJ$3-$AF$1+$AF$3))+VLOOKUP($AS42, INDIRECT(ADDRESS($AF$4, COLUMN()-$AF$2-MJ$3)&amp;":"&amp;ADDRESS($AF$5, COLUMN()-$AF$1-MJ$3)), MJ$3, FALSE)+VLOOKUP($AT42, INDIRECT(ADDRESS($AF$4, COLUMN()-$AF$2-MJ$3)&amp;":"&amp;ADDRESS($AF$5, COLUMN()-$AF$1-MJ$3)), MJ$3, FALSE)</f>
        <v>6282174</v>
      </c>
      <c r="MK42" s="2" cm="1">
        <f t="array" aca="1" ref="MK42" ca="1">INDIRECT(ADDRESS(ROW(), MK$3-$AF$1+$AF$3))+VLOOKUP($AS42, INDIRECT(ADDRESS($AF$4, COLUMN()-$AF$2-MK$3)&amp;":"&amp;ADDRESS($AF$5, COLUMN()-$AF$1-MK$3)), MK$3, FALSE)+VLOOKUP($AT42, INDIRECT(ADDRESS($AF$4, COLUMN()-$AF$2-MK$3)&amp;":"&amp;ADDRESS($AF$5, COLUMN()-$AF$1-MK$3)), MK$3, FALSE)</f>
        <v>1999790</v>
      </c>
      <c r="ML42" s="2" cm="1">
        <f t="array" aca="1" ref="ML42" ca="1">INDIRECT(ADDRESS(ROW(), ML$3-$AF$1+$AF$3))+VLOOKUP($AS42, INDIRECT(ADDRESS($AF$4, COLUMN()-$AF$2-ML$3)&amp;":"&amp;ADDRESS($AF$5, COLUMN()-$AF$1-ML$3)), ML$3, FALSE)+VLOOKUP($AT42, INDIRECT(ADDRESS($AF$4, COLUMN()-$AF$2-ML$3)&amp;":"&amp;ADDRESS($AF$5, COLUMN()-$AF$1-ML$3)), ML$3, FALSE)</f>
        <v>2605945</v>
      </c>
      <c r="MM42" s="2" cm="1">
        <f t="array" aca="1" ref="MM42" ca="1">INDIRECT(ADDRESS(ROW(), MM$3-$AF$1+$AF$3))+VLOOKUP($AS42, INDIRECT(ADDRESS($AF$4, COLUMN()-$AF$2-MM$3)&amp;":"&amp;ADDRESS($AF$5, COLUMN()-$AF$1-MM$3)), MM$3, FALSE)+VLOOKUP($AT42, INDIRECT(ADDRESS($AF$4, COLUMN()-$AF$2-MM$3)&amp;":"&amp;ADDRESS($AF$5, COLUMN()-$AF$1-MM$3)), MM$3, FALSE)</f>
        <v>3055135</v>
      </c>
      <c r="MN42" s="2" cm="1">
        <f t="array" aca="1" ref="MN42" ca="1">INDIRECT(ADDRESS(ROW(), MN$3-$AF$1+$AF$3))+VLOOKUP($AS42, INDIRECT(ADDRESS($AF$4, COLUMN()-$AF$2-MN$3)&amp;":"&amp;ADDRESS($AF$5, COLUMN()-$AF$1-MN$3)), MN$3, FALSE)+VLOOKUP($AT42, INDIRECT(ADDRESS($AF$4, COLUMN()-$AF$2-MN$3)&amp;":"&amp;ADDRESS($AF$5, COLUMN()-$AF$1-MN$3)), MN$3, FALSE)</f>
        <v>2714611</v>
      </c>
      <c r="MO42" s="2" cm="1">
        <f t="array" aca="1" ref="MO42" ca="1">INDIRECT(ADDRESS(ROW(), MO$3-$AF$1+$AF$3))+VLOOKUP($AS42, INDIRECT(ADDRESS($AF$4, COLUMN()-$AF$2-MO$3)&amp;":"&amp;ADDRESS($AF$5, COLUMN()-$AF$1-MO$3)), MO$3, FALSE)+VLOOKUP($AT42, INDIRECT(ADDRESS($AF$4, COLUMN()-$AF$2-MO$3)&amp;":"&amp;ADDRESS($AF$5, COLUMN()-$AF$1-MO$3)), MO$3, FALSE)</f>
        <v>4093874</v>
      </c>
      <c r="MP42" s="2" cm="1">
        <f t="array" aca="1" ref="MP42" ca="1">INDIRECT(ADDRESS(ROW(), MP$3-$AF$1+$AF$3))+VLOOKUP($AS42, INDIRECT(ADDRESS($AF$4, COLUMN()-$AF$2-MP$3)&amp;":"&amp;ADDRESS($AF$5, COLUMN()-$AF$1-MP$3)), MP$3, FALSE)+VLOOKUP($AT42, INDIRECT(ADDRESS($AF$4, COLUMN()-$AF$2-MP$3)&amp;":"&amp;ADDRESS($AF$5, COLUMN()-$AF$1-MP$3)), MP$3, FALSE)</f>
        <v>6819456</v>
      </c>
      <c r="MQ42" s="2" cm="1">
        <f t="array" aca="1" ref="MQ42" ca="1">INDIRECT(ADDRESS(ROW(), MQ$3-$AF$1+$AF$3))+VLOOKUP($AS42, INDIRECT(ADDRESS($AF$4, COLUMN()-$AF$2-MQ$3)&amp;":"&amp;ADDRESS($AF$5, COLUMN()-$AF$1-MQ$3)), MQ$3, FALSE)+VLOOKUP($AT42, INDIRECT(ADDRESS($AF$4, COLUMN()-$AF$2-MQ$3)&amp;":"&amp;ADDRESS($AF$5, COLUMN()-$AF$1-MQ$3)), MQ$3, FALSE)</f>
        <v>3042600</v>
      </c>
      <c r="MR42" s="2" cm="1">
        <f t="array" aca="1" ref="MR42" ca="1">INDIRECT(ADDRESS(ROW(), MR$3-$AF$1+$AF$3))+VLOOKUP($AS42, INDIRECT(ADDRESS($AF$4, COLUMN()-$AF$2-MR$3)&amp;":"&amp;ADDRESS($AF$5, COLUMN()-$AF$1-MR$3)), MR$3, FALSE)+VLOOKUP($AT42, INDIRECT(ADDRESS($AF$4, COLUMN()-$AF$2-MR$3)&amp;":"&amp;ADDRESS($AF$5, COLUMN()-$AF$1-MR$3)), MR$3, FALSE)</f>
        <v>1006612</v>
      </c>
      <c r="MS42" s="2" t="str">
        <f>LEFT($AH42, 1)&amp;RIGHT($A42, 1)</f>
        <v>BP</v>
      </c>
      <c r="MT42" s="2" t="str">
        <f>RIGHT($A42, 1)&amp;RIGHT($AH42, 1)</f>
        <v>PP</v>
      </c>
      <c r="MU42" s="2" t="str">
        <f t="shared" si="134"/>
        <v>BP</v>
      </c>
      <c r="MV42" s="2" cm="1">
        <f t="array" aca="1" ref="MV42" ca="1">INDIRECT(ADDRESS(ROW(), MV$3-$AF$1+$AF$3))+VLOOKUP($AS42, INDIRECT(ADDRESS($AF$4, COLUMN()-$AF$2-MV$3)&amp;":"&amp;ADDRESS($AF$5, COLUMN()-$AF$1-MV$3)), MV$3, FALSE)+VLOOKUP($AT42, INDIRECT(ADDRESS($AF$4, COLUMN()-$AF$2-MV$3)&amp;":"&amp;ADDRESS($AF$5, COLUMN()-$AF$1-MV$3)), MV$3, FALSE)</f>
        <v>3839010</v>
      </c>
      <c r="MW42" s="2" cm="1">
        <f t="array" aca="1" ref="MW42" ca="1">INDIRECT(ADDRESS(ROW(), MW$3-$AF$1+$AF$3))+VLOOKUP($AS42, INDIRECT(ADDRESS($AF$4, COLUMN()-$AF$2-MW$3)&amp;":"&amp;ADDRESS($AF$5, COLUMN()-$AF$1-MW$3)), MW$3, FALSE)+VLOOKUP($AT42, INDIRECT(ADDRESS($AF$4, COLUMN()-$AF$2-MW$3)&amp;":"&amp;ADDRESS($AF$5, COLUMN()-$AF$1-MW$3)), MW$3, FALSE)</f>
        <v>12615999</v>
      </c>
      <c r="MX42" s="2" cm="1">
        <f t="array" aca="1" ref="MX42" ca="1">INDIRECT(ADDRESS(ROW(), MX$3-$AF$1+$AF$3))+VLOOKUP($AS42, INDIRECT(ADDRESS($AF$4, COLUMN()-$AF$2-MX$3)&amp;":"&amp;ADDRESS($AF$5, COLUMN()-$AF$1-MX$3)), MX$3, FALSE)+VLOOKUP($AT42, INDIRECT(ADDRESS($AF$4, COLUMN()-$AF$2-MX$3)&amp;":"&amp;ADDRESS($AF$5, COLUMN()-$AF$1-MX$3)), MX$3, FALSE)</f>
        <v>3949744</v>
      </c>
      <c r="MY42" s="2" cm="1">
        <f t="array" aca="1" ref="MY42" ca="1">INDIRECT(ADDRESS(ROW(), MY$3-$AF$1+$AF$3))+VLOOKUP($AS42, INDIRECT(ADDRESS($AF$4, COLUMN()-$AF$2-MY$3)&amp;":"&amp;ADDRESS($AF$5, COLUMN()-$AF$1-MY$3)), MY$3, FALSE)+VLOOKUP($AT42, INDIRECT(ADDRESS($AF$4, COLUMN()-$AF$2-MY$3)&amp;":"&amp;ADDRESS($AF$5, COLUMN()-$AF$1-MY$3)), MY$3, FALSE)</f>
        <v>5161897</v>
      </c>
      <c r="MZ42" s="2" cm="1">
        <f t="array" aca="1" ref="MZ42" ca="1">INDIRECT(ADDRESS(ROW(), MZ$3-$AF$1+$AF$3))+VLOOKUP($AS42, INDIRECT(ADDRESS($AF$4, COLUMN()-$AF$2-MZ$3)&amp;":"&amp;ADDRESS($AF$5, COLUMN()-$AF$1-MZ$3)), MZ$3, FALSE)+VLOOKUP($AT42, INDIRECT(ADDRESS($AF$4, COLUMN()-$AF$2-MZ$3)&amp;":"&amp;ADDRESS($AF$5, COLUMN()-$AF$1-MZ$3)), MZ$3, FALSE)</f>
        <v>6139920</v>
      </c>
      <c r="NA42" s="2" cm="1">
        <f t="array" aca="1" ref="NA42" ca="1">INDIRECT(ADDRESS(ROW(), NA$3-$AF$1+$AF$3))+VLOOKUP($AS42, INDIRECT(ADDRESS($AF$4, COLUMN()-$AF$2-NA$3)&amp;":"&amp;ADDRESS($AF$5, COLUMN()-$AF$1-NA$3)), NA$3, FALSE)+VLOOKUP($AT42, INDIRECT(ADDRESS($AF$4, COLUMN()-$AF$2-NA$3)&amp;":"&amp;ADDRESS($AF$5, COLUMN()-$AF$1-NA$3)), NA$3, FALSE)</f>
        <v>5458544</v>
      </c>
      <c r="NB42" s="2" cm="1">
        <f t="array" aca="1" ref="NB42" ca="1">INDIRECT(ADDRESS(ROW(), NB$3-$AF$1+$AF$3))+VLOOKUP($AS42, INDIRECT(ADDRESS($AF$4, COLUMN()-$AF$2-NB$3)&amp;":"&amp;ADDRESS($AF$5, COLUMN()-$AF$1-NB$3)), NB$3, FALSE)+VLOOKUP($AT42, INDIRECT(ADDRESS($AF$4, COLUMN()-$AF$2-NB$3)&amp;":"&amp;ADDRESS($AF$5, COLUMN()-$AF$1-NB$3)), NB$3, FALSE)</f>
        <v>8212536</v>
      </c>
      <c r="NC42" s="2" cm="1">
        <f t="array" aca="1" ref="NC42" ca="1">INDIRECT(ADDRESS(ROW(), NC$3-$AF$1+$AF$3))+VLOOKUP($AS42, INDIRECT(ADDRESS($AF$4, COLUMN()-$AF$2-NC$3)&amp;":"&amp;ADDRESS($AF$5, COLUMN()-$AF$1-NC$3)), NC$3, FALSE)+VLOOKUP($AT42, INDIRECT(ADDRESS($AF$4, COLUMN()-$AF$2-NC$3)&amp;":"&amp;ADDRESS($AF$5, COLUMN()-$AF$1-NC$3)), NC$3, FALSE)</f>
        <v>13617957</v>
      </c>
      <c r="ND42" s="2" cm="1">
        <f t="array" aca="1" ref="ND42" ca="1">INDIRECT(ADDRESS(ROW(), ND$3-$AF$1+$AF$3))+VLOOKUP($AS42, INDIRECT(ADDRESS($AF$4, COLUMN()-$AF$2-ND$3)&amp;":"&amp;ADDRESS($AF$5, COLUMN()-$AF$1-ND$3)), ND$3, FALSE)+VLOOKUP($AT42, INDIRECT(ADDRESS($AF$4, COLUMN()-$AF$2-ND$3)&amp;":"&amp;ADDRESS($AF$5, COLUMN()-$AF$1-ND$3)), ND$3, FALSE)</f>
        <v>6094474</v>
      </c>
      <c r="NE42" s="2" cm="1">
        <f t="array" aca="1" ref="NE42" ca="1">INDIRECT(ADDRESS(ROW(), NE$3-$AF$1+$AF$3))+VLOOKUP($AS42, INDIRECT(ADDRESS($AF$4, COLUMN()-$AF$2-NE$3)&amp;":"&amp;ADDRESS($AF$5, COLUMN()-$AF$1-NE$3)), NE$3, FALSE)+VLOOKUP($AT42, INDIRECT(ADDRESS($AF$4, COLUMN()-$AF$2-NE$3)&amp;":"&amp;ADDRESS($AF$5, COLUMN()-$AF$1-NE$3)), NE$3, FALSE)</f>
        <v>2018782</v>
      </c>
      <c r="NF42" s="2" t="str">
        <f>LEFT($AH42, 1)&amp;RIGHT($A42, 1)</f>
        <v>BP</v>
      </c>
      <c r="NG42" s="2" t="str">
        <f>RIGHT($A42, 1)&amp;RIGHT($AH42, 1)</f>
        <v>PP</v>
      </c>
      <c r="NH42" s="2" t="str">
        <f t="shared" si="135"/>
        <v>BP</v>
      </c>
      <c r="NI42" s="2" cm="1">
        <f t="array" aca="1" ref="NI42" ca="1">INDIRECT(ADDRESS(ROW(), NI$3-$AF$1+$AF$3))+VLOOKUP($AS42, INDIRECT(ADDRESS($AF$4, COLUMN()-$AF$2-NI$3)&amp;":"&amp;ADDRESS($AF$5, COLUMN()-$AF$1-NI$3)), NI$3, FALSE)+VLOOKUP($AT42, INDIRECT(ADDRESS($AF$4, COLUMN()-$AF$2-NI$3)&amp;":"&amp;ADDRESS($AF$5, COLUMN()-$AF$1-NI$3)), NI$3, FALSE)</f>
        <v>7627149</v>
      </c>
      <c r="NJ42" s="2" cm="1">
        <f t="array" aca="1" ref="NJ42" ca="1">INDIRECT(ADDRESS(ROW(), NJ$3-$AF$1+$AF$3))+VLOOKUP($AS42, INDIRECT(ADDRESS($AF$4, COLUMN()-$AF$2-NJ$3)&amp;":"&amp;ADDRESS($AF$5, COLUMN()-$AF$1-NJ$3)), NJ$3, FALSE)+VLOOKUP($AT42, INDIRECT(ADDRESS($AF$4, COLUMN()-$AF$2-NJ$3)&amp;":"&amp;ADDRESS($AF$5, COLUMN()-$AF$1-NJ$3)), NJ$3, FALSE)</f>
        <v>25317110</v>
      </c>
      <c r="NK42" s="2" cm="1">
        <f t="array" aca="1" ref="NK42" ca="1">INDIRECT(ADDRESS(ROW(), NK$3-$AF$1+$AF$3))+VLOOKUP($AS42, INDIRECT(ADDRESS($AF$4, COLUMN()-$AF$2-NK$3)&amp;":"&amp;ADDRESS($AF$5, COLUMN()-$AF$1-NK$3)), NK$3, FALSE)+VLOOKUP($AT42, INDIRECT(ADDRESS($AF$4, COLUMN()-$AF$2-NK$3)&amp;":"&amp;ADDRESS($AF$5, COLUMN()-$AF$1-NK$3)), NK$3, FALSE)</f>
        <v>7812449</v>
      </c>
      <c r="NL42" s="2" cm="1">
        <f t="array" aca="1" ref="NL42" ca="1">INDIRECT(ADDRESS(ROW(), NL$3-$AF$1+$AF$3))+VLOOKUP($AS42, INDIRECT(ADDRESS($AF$4, COLUMN()-$AF$2-NL$3)&amp;":"&amp;ADDRESS($AF$5, COLUMN()-$AF$1-NL$3)), NL$3, FALSE)+VLOOKUP($AT42, INDIRECT(ADDRESS($AF$4, COLUMN()-$AF$2-NL$3)&amp;":"&amp;ADDRESS($AF$5, COLUMN()-$AF$1-NL$3)), NL$3, FALSE)</f>
        <v>10236610</v>
      </c>
      <c r="NM42" s="2" cm="1">
        <f t="array" aca="1" ref="NM42" ca="1">INDIRECT(ADDRESS(ROW(), NM$3-$AF$1+$AF$3))+VLOOKUP($AS42, INDIRECT(ADDRESS($AF$4, COLUMN()-$AF$2-NM$3)&amp;":"&amp;ADDRESS($AF$5, COLUMN()-$AF$1-NM$3)), NM$3, FALSE)+VLOOKUP($AT42, INDIRECT(ADDRESS($AF$4, COLUMN()-$AF$2-NM$3)&amp;":"&amp;ADDRESS($AF$5, COLUMN()-$AF$1-NM$3)), NM$3, FALSE)</f>
        <v>12332523</v>
      </c>
      <c r="NN42" s="2" cm="1">
        <f t="array" aca="1" ref="NN42" ca="1">INDIRECT(ADDRESS(ROW(), NN$3-$AF$1+$AF$3))+VLOOKUP($AS42, INDIRECT(ADDRESS($AF$4, COLUMN()-$AF$2-NN$3)&amp;":"&amp;ADDRESS($AF$5, COLUMN()-$AF$1-NN$3)), NN$3, FALSE)+VLOOKUP($AT42, INDIRECT(ADDRESS($AF$4, COLUMN()-$AF$2-NN$3)&amp;":"&amp;ADDRESS($AF$5, COLUMN()-$AF$1-NN$3)), NN$3, FALSE)</f>
        <v>10967165</v>
      </c>
      <c r="NO42" s="2" cm="1">
        <f t="array" aca="1" ref="NO42" ca="1">INDIRECT(ADDRESS(ROW(), NO$3-$AF$1+$AF$3))+VLOOKUP($AS42, INDIRECT(ADDRESS($AF$4, COLUMN()-$AF$2-NO$3)&amp;":"&amp;ADDRESS($AF$5, COLUMN()-$AF$1-NO$3)), NO$3, FALSE)+VLOOKUP($AT42, INDIRECT(ADDRESS($AF$4, COLUMN()-$AF$2-NO$3)&amp;":"&amp;ADDRESS($AF$5, COLUMN()-$AF$1-NO$3)), NO$3, FALSE)</f>
        <v>16470613</v>
      </c>
      <c r="NP42" s="2" cm="1">
        <f t="array" aca="1" ref="NP42" ca="1">INDIRECT(ADDRESS(ROW(), NP$3-$AF$1+$AF$3))+VLOOKUP($AS42, INDIRECT(ADDRESS($AF$4, COLUMN()-$AF$2-NP$3)&amp;":"&amp;ADDRESS($AF$5, COLUMN()-$AF$1-NP$3)), NP$3, FALSE)+VLOOKUP($AT42, INDIRECT(ADDRESS($AF$4, COLUMN()-$AF$2-NP$3)&amp;":"&amp;ADDRESS($AF$5, COLUMN()-$AF$1-NP$3)), NP$3, FALSE)</f>
        <v>27197684</v>
      </c>
      <c r="NQ42" s="2" cm="1">
        <f t="array" aca="1" ref="NQ42" ca="1">INDIRECT(ADDRESS(ROW(), NQ$3-$AF$1+$AF$3))+VLOOKUP($AS42, INDIRECT(ADDRESS($AF$4, COLUMN()-$AF$2-NQ$3)&amp;":"&amp;ADDRESS($AF$5, COLUMN()-$AF$1-NQ$3)), NQ$3, FALSE)+VLOOKUP($AT42, INDIRECT(ADDRESS($AF$4, COLUMN()-$AF$2-NQ$3)&amp;":"&amp;ADDRESS($AF$5, COLUMN()-$AF$1-NQ$3)), NQ$3, FALSE)</f>
        <v>12207790</v>
      </c>
      <c r="NR42" s="2" cm="1">
        <f t="array" aca="1" ref="NR42" ca="1">INDIRECT(ADDRESS(ROW(), NR$3-$AF$1+$AF$3))+VLOOKUP($AS42, INDIRECT(ADDRESS($AF$4, COLUMN()-$AF$2-NR$3)&amp;":"&amp;ADDRESS($AF$5, COLUMN()-$AF$1-NR$3)), NR$3, FALSE)+VLOOKUP($AT42, INDIRECT(ADDRESS($AF$4, COLUMN()-$AF$2-NR$3)&amp;":"&amp;ADDRESS($AF$5, COLUMN()-$AF$1-NR$3)), NR$3, FALSE)</f>
        <v>4048634</v>
      </c>
      <c r="NS42" s="2" t="str">
        <f>LEFT($AH42, 1)&amp;RIGHT($A42, 1)</f>
        <v>BP</v>
      </c>
      <c r="NT42" s="2" t="str">
        <f>RIGHT($A42, 1)&amp;RIGHT($AH42, 1)</f>
        <v>PP</v>
      </c>
      <c r="NU42" s="2" t="str">
        <f t="shared" si="136"/>
        <v>BP</v>
      </c>
      <c r="NV42" s="2" cm="1">
        <f t="array" aca="1" ref="NV42" ca="1">INDIRECT(ADDRESS(ROW(), NV$3-$AF$1+$AF$3))+VLOOKUP($AS42, INDIRECT(ADDRESS($AF$4, COLUMN()-$AF$2-NV$3)&amp;":"&amp;ADDRESS($AF$5, COLUMN()-$AF$1-NV$3)), NV$3, FALSE)+VLOOKUP($AT42, INDIRECT(ADDRESS($AF$4, COLUMN()-$AF$2-NV$3)&amp;":"&amp;ADDRESS($AF$5, COLUMN()-$AF$1-NV$3)), NV$3, FALSE)</f>
        <v>15172288</v>
      </c>
      <c r="NW42" s="2" cm="1">
        <f t="array" aca="1" ref="NW42" ca="1">INDIRECT(ADDRESS(ROW(), NW$3-$AF$1+$AF$3))+VLOOKUP($AS42, INDIRECT(ADDRESS($AF$4, COLUMN()-$AF$2-NW$3)&amp;":"&amp;ADDRESS($AF$5, COLUMN()-$AF$1-NW$3)), NW$3, FALSE)+VLOOKUP($AT42, INDIRECT(ADDRESS($AF$4, COLUMN()-$AF$2-NW$3)&amp;":"&amp;ADDRESS($AF$5, COLUMN()-$AF$1-NW$3)), NW$3, FALSE)</f>
        <v>50768341</v>
      </c>
      <c r="NX42" s="2" cm="1">
        <f t="array" aca="1" ref="NX42" ca="1">INDIRECT(ADDRESS(ROW(), NX$3-$AF$1+$AF$3))+VLOOKUP($AS42, INDIRECT(ADDRESS($AF$4, COLUMN()-$AF$2-NX$3)&amp;":"&amp;ADDRESS($AF$5, COLUMN()-$AF$1-NX$3)), NX$3, FALSE)+VLOOKUP($AT42, INDIRECT(ADDRESS($AF$4, COLUMN()-$AF$2-NX$3)&amp;":"&amp;ADDRESS($AF$5, COLUMN()-$AF$1-NX$3)), NX$3, FALSE)</f>
        <v>15477478</v>
      </c>
      <c r="NY42" s="2" cm="1">
        <f t="array" aca="1" ref="NY42" ca="1">INDIRECT(ADDRESS(ROW(), NY$3-$AF$1+$AF$3))+VLOOKUP($AS42, INDIRECT(ADDRESS($AF$4, COLUMN()-$AF$2-NY$3)&amp;":"&amp;ADDRESS($AF$5, COLUMN()-$AF$1-NY$3)), NY$3, FALSE)+VLOOKUP($AT42, INDIRECT(ADDRESS($AF$4, COLUMN()-$AF$2-NY$3)&amp;":"&amp;ADDRESS($AF$5, COLUMN()-$AF$1-NY$3)), NY$3, FALSE)</f>
        <v>20326040</v>
      </c>
      <c r="NZ42" s="2" cm="1">
        <f t="array" aca="1" ref="NZ42" ca="1">INDIRECT(ADDRESS(ROW(), NZ$3-$AF$1+$AF$3))+VLOOKUP($AS42, INDIRECT(ADDRESS($AF$4, COLUMN()-$AF$2-NZ$3)&amp;":"&amp;ADDRESS($AF$5, COLUMN()-$AF$1-NZ$3)), NZ$3, FALSE)+VLOOKUP($AT42, INDIRECT(ADDRESS($AF$4, COLUMN()-$AF$2-NZ$3)&amp;":"&amp;ADDRESS($AF$5, COLUMN()-$AF$1-NZ$3)), NZ$3, FALSE)</f>
        <v>24760996</v>
      </c>
      <c r="OA42" s="2" cm="1">
        <f t="array" aca="1" ref="OA42" ca="1">INDIRECT(ADDRESS(ROW(), OA$3-$AF$1+$AF$3))+VLOOKUP($AS42, INDIRECT(ADDRESS($AF$4, COLUMN()-$AF$2-OA$3)&amp;":"&amp;ADDRESS($AF$5, COLUMN()-$AF$1-OA$3)), OA$3, FALSE)+VLOOKUP($AT42, INDIRECT(ADDRESS($AF$4, COLUMN()-$AF$2-OA$3)&amp;":"&amp;ADDRESS($AF$5, COLUMN()-$AF$1-OA$3)), OA$3, FALSE)</f>
        <v>22016956</v>
      </c>
      <c r="OB42" s="2" cm="1">
        <f t="array" aca="1" ref="OB42" ca="1">INDIRECT(ADDRESS(ROW(), OB$3-$AF$1+$AF$3))+VLOOKUP($AS42, INDIRECT(ADDRESS($AF$4, COLUMN()-$AF$2-OB$3)&amp;":"&amp;ADDRESS($AF$5, COLUMN()-$AF$1-OB$3)), OB$3, FALSE)+VLOOKUP($AT42, INDIRECT(ADDRESS($AF$4, COLUMN()-$AF$2-OB$3)&amp;":"&amp;ADDRESS($AF$5, COLUMN()-$AF$1-OB$3)), OB$3, FALSE)</f>
        <v>33018377</v>
      </c>
      <c r="OC42" s="2" cm="1">
        <f t="array" aca="1" ref="OC42" ca="1">INDIRECT(ADDRESS(ROW(), OC$3-$AF$1+$AF$3))+VLOOKUP($AS42, INDIRECT(ADDRESS($AF$4, COLUMN()-$AF$2-OC$3)&amp;":"&amp;ADDRESS($AF$5, COLUMN()-$AF$1-OC$3)), OC$3, FALSE)+VLOOKUP($AT42, INDIRECT(ADDRESS($AF$4, COLUMN()-$AF$2-OC$3)&amp;":"&amp;ADDRESS($AF$5, COLUMN()-$AF$1-OC$3)), OC$3, FALSE)</f>
        <v>54325303</v>
      </c>
      <c r="OD42" s="2" cm="1">
        <f t="array" aca="1" ref="OD42" ca="1">INDIRECT(ADDRESS(ROW(), OD$3-$AF$1+$AF$3))+VLOOKUP($AS42, INDIRECT(ADDRESS($AF$4, COLUMN()-$AF$2-OD$3)&amp;":"&amp;ADDRESS($AF$5, COLUMN()-$AF$1-OD$3)), OD$3, FALSE)+VLOOKUP($AT42, INDIRECT(ADDRESS($AF$4, COLUMN()-$AF$2-OD$3)&amp;":"&amp;ADDRESS($AF$5, COLUMN()-$AF$1-OD$3)), OD$3, FALSE)</f>
        <v>24451227</v>
      </c>
      <c r="OE42" s="2" cm="1">
        <f t="array" aca="1" ref="OE42" ca="1">INDIRECT(ADDRESS(ROW(), OE$3-$AF$1+$AF$3))+VLOOKUP($AS42, INDIRECT(ADDRESS($AF$4, COLUMN()-$AF$2-OE$3)&amp;":"&amp;ADDRESS($AF$5, COLUMN()-$AF$1-OE$3)), OE$3, FALSE)+VLOOKUP($AT42, INDIRECT(ADDRESS($AF$4, COLUMN()-$AF$2-OE$3)&amp;":"&amp;ADDRESS($AF$5, COLUMN()-$AF$1-OE$3)), OE$3, FALSE)</f>
        <v>8118449</v>
      </c>
      <c r="OF42" s="2" t="str">
        <f>LEFT($AH42, 1)&amp;RIGHT($A42, 1)</f>
        <v>BP</v>
      </c>
      <c r="OG42" s="2" t="str">
        <f>RIGHT($A42, 1)&amp;RIGHT($AH42, 1)</f>
        <v>PP</v>
      </c>
      <c r="OH42" s="2" t="str">
        <f t="shared" si="137"/>
        <v>BP</v>
      </c>
      <c r="OI42" s="2" cm="1">
        <f t="array" aca="1" ref="OI42" ca="1">INDIRECT(ADDRESS(ROW(), OI$3-$AF$1+$AF$3))+VLOOKUP($AS42, INDIRECT(ADDRESS($AF$4, COLUMN()-$AF$2-OI$3)&amp;":"&amp;ADDRESS($AF$5, COLUMN()-$AF$1-OI$3)), OI$3, FALSE)+VLOOKUP($AT42, INDIRECT(ADDRESS($AF$4, COLUMN()-$AF$2-OI$3)&amp;":"&amp;ADDRESS($AF$5, COLUMN()-$AF$1-OI$3)), OI$3, FALSE)</f>
        <v>30203424</v>
      </c>
      <c r="OJ42" s="2" cm="1">
        <f t="array" aca="1" ref="OJ42" ca="1">INDIRECT(ADDRESS(ROW(), OJ$3-$AF$1+$AF$3))+VLOOKUP($AS42, INDIRECT(ADDRESS($AF$4, COLUMN()-$AF$2-OJ$3)&amp;":"&amp;ADDRESS($AF$5, COLUMN()-$AF$1-OJ$3)), OJ$3, FALSE)+VLOOKUP($AT42, INDIRECT(ADDRESS($AF$4, COLUMN()-$AF$2-OJ$3)&amp;":"&amp;ADDRESS($AF$5, COLUMN()-$AF$1-OJ$3)), OJ$3, FALSE)</f>
        <v>101755488</v>
      </c>
      <c r="OK42" s="2" cm="1">
        <f t="array" aca="1" ref="OK42" ca="1">INDIRECT(ADDRESS(ROW(), OK$3-$AF$1+$AF$3))+VLOOKUP($AS42, INDIRECT(ADDRESS($AF$4, COLUMN()-$AF$2-OK$3)&amp;":"&amp;ADDRESS($AF$5, COLUMN()-$AF$1-OK$3)), OK$3, FALSE)+VLOOKUP($AT42, INDIRECT(ADDRESS($AF$4, COLUMN()-$AF$2-OK$3)&amp;":"&amp;ADDRESS($AF$5, COLUMN()-$AF$1-OK$3)), OK$3, FALSE)</f>
        <v>30699446</v>
      </c>
      <c r="OL42" s="2" cm="1">
        <f t="array" aca="1" ref="OL42" ca="1">INDIRECT(ADDRESS(ROW(), OL$3-$AF$1+$AF$3))+VLOOKUP($AS42, INDIRECT(ADDRESS($AF$4, COLUMN()-$AF$2-OL$3)&amp;":"&amp;ADDRESS($AF$5, COLUMN()-$AF$1-OL$3)), OL$3, FALSE)+VLOOKUP($AT42, INDIRECT(ADDRESS($AF$4, COLUMN()-$AF$2-OL$3)&amp;":"&amp;ADDRESS($AF$5, COLUMN()-$AF$1-OL$3)), OL$3, FALSE)</f>
        <v>40395691</v>
      </c>
      <c r="OM42" s="2" cm="1">
        <f t="array" aca="1" ref="OM42" ca="1">INDIRECT(ADDRESS(ROW(), OM$3-$AF$1+$AF$3))+VLOOKUP($AS42, INDIRECT(ADDRESS($AF$4, COLUMN()-$AF$2-OM$3)&amp;":"&amp;ADDRESS($AF$5, COLUMN()-$AF$1-OM$3)), OM$3, FALSE)+VLOOKUP($AT42, INDIRECT(ADDRESS($AF$4, COLUMN()-$AF$2-OM$3)&amp;":"&amp;ADDRESS($AF$5, COLUMN()-$AF$1-OM$3)), OM$3, FALSE)</f>
        <v>49690408</v>
      </c>
      <c r="ON42" s="2" cm="1">
        <f t="array" aca="1" ref="ON42" ca="1">INDIRECT(ADDRESS(ROW(), ON$3-$AF$1+$AF$3))+VLOOKUP($AS42, INDIRECT(ADDRESS($AF$4, COLUMN()-$AF$2-ON$3)&amp;":"&amp;ADDRESS($AF$5, COLUMN()-$AF$1-ON$3)), ON$3, FALSE)+VLOOKUP($AT42, INDIRECT(ADDRESS($AF$4, COLUMN()-$AF$2-ON$3)&amp;":"&amp;ADDRESS($AF$5, COLUMN()-$AF$1-ON$3)), ON$3, FALSE)</f>
        <v>44174520</v>
      </c>
      <c r="OO42" s="2" cm="1">
        <f t="array" aca="1" ref="OO42" ca="1">INDIRECT(ADDRESS(ROW(), OO$3-$AF$1+$AF$3))+VLOOKUP($AS42, INDIRECT(ADDRESS($AF$4, COLUMN()-$AF$2-OO$3)&amp;":"&amp;ADDRESS($AF$5, COLUMN()-$AF$1-OO$3)), OO$3, FALSE)+VLOOKUP($AT42, INDIRECT(ADDRESS($AF$4, COLUMN()-$AF$2-OO$3)&amp;":"&amp;ADDRESS($AF$5, COLUMN()-$AF$1-OO$3)), OO$3, FALSE)</f>
        <v>66176810</v>
      </c>
      <c r="OP42" s="2" cm="1">
        <f t="array" aca="1" ref="OP42" ca="1">INDIRECT(ADDRESS(ROW(), OP$3-$AF$1+$AF$3))+VLOOKUP($AS42, INDIRECT(ADDRESS($AF$4, COLUMN()-$AF$2-OP$3)&amp;":"&amp;ADDRESS($AF$5, COLUMN()-$AF$1-OP$3)), OP$3, FALSE)+VLOOKUP($AT42, INDIRECT(ADDRESS($AF$4, COLUMN()-$AF$2-OP$3)&amp;":"&amp;ADDRESS($AF$5, COLUMN()-$AF$1-OP$3)), OP$3, FALSE)</f>
        <v>108525587</v>
      </c>
      <c r="OQ42" s="2" cm="1">
        <f t="array" aca="1" ref="OQ42" ca="1">INDIRECT(ADDRESS(ROW(), OQ$3-$AF$1+$AF$3))+VLOOKUP($AS42, INDIRECT(ADDRESS($AF$4, COLUMN()-$AF$2-OQ$3)&amp;":"&amp;ADDRESS($AF$5, COLUMN()-$AF$1-OQ$3)), OQ$3, FALSE)+VLOOKUP($AT42, INDIRECT(ADDRESS($AF$4, COLUMN()-$AF$2-OQ$3)&amp;":"&amp;ADDRESS($AF$5, COLUMN()-$AF$1-OQ$3)), OQ$3, FALSE)</f>
        <v>48972054</v>
      </c>
      <c r="OR42" s="2" cm="1">
        <f t="array" aca="1" ref="OR42" ca="1">INDIRECT(ADDRESS(ROW(), OR$3-$AF$1+$AF$3))+VLOOKUP($AS42, INDIRECT(ADDRESS($AF$4, COLUMN()-$AF$2-OR$3)&amp;":"&amp;ADDRESS($AF$5, COLUMN()-$AF$1-OR$3)), OR$3, FALSE)+VLOOKUP($AT42, INDIRECT(ADDRESS($AF$4, COLUMN()-$AF$2-OR$3)&amp;":"&amp;ADDRESS($AF$5, COLUMN()-$AF$1-OR$3)), OR$3, FALSE)</f>
        <v>16277483</v>
      </c>
      <c r="OS42" s="2" t="str">
        <f>LEFT($AH42, 1)&amp;RIGHT($A42, 1)</f>
        <v>BP</v>
      </c>
      <c r="OT42" s="2" t="str">
        <f>RIGHT($A42, 1)&amp;RIGHT($AH42, 1)</f>
        <v>PP</v>
      </c>
      <c r="OU42" s="2" t="str">
        <f t="shared" si="138"/>
        <v>BP</v>
      </c>
      <c r="OV42" s="2" cm="1">
        <f t="array" aca="1" ref="OV42" ca="1">INDIRECT(ADDRESS(ROW(), OV$3-$AF$1+$AF$3))+VLOOKUP($AS42, INDIRECT(ADDRESS($AF$4, COLUMN()-$AF$2-OV$3)&amp;":"&amp;ADDRESS($AF$5, COLUMN()-$AF$1-OV$3)), OV$3, FALSE)+VLOOKUP($AT42, INDIRECT(ADDRESS($AF$4, COLUMN()-$AF$2-OV$3)&amp;":"&amp;ADDRESS($AF$5, COLUMN()-$AF$1-OV$3)), OV$3, FALSE)</f>
        <v>60176058</v>
      </c>
      <c r="OW42" s="2" cm="1">
        <f t="array" aca="1" ref="OW42" ca="1">INDIRECT(ADDRESS(ROW(), OW$3-$AF$1+$AF$3))+VLOOKUP($AS42, INDIRECT(ADDRESS($AF$4, COLUMN()-$AF$2-OW$3)&amp;":"&amp;ADDRESS($AF$5, COLUMN()-$AF$1-OW$3)), OW$3, FALSE)+VLOOKUP($AT42, INDIRECT(ADDRESS($AF$4, COLUMN()-$AF$2-OW$3)&amp;":"&amp;ADDRESS($AF$5, COLUMN()-$AF$1-OW$3)), OW$3, FALSE)</f>
        <v>203854140</v>
      </c>
      <c r="OX42" s="2" cm="1">
        <f t="array" aca="1" ref="OX42" ca="1">INDIRECT(ADDRESS(ROW(), OX$3-$AF$1+$AF$3))+VLOOKUP($AS42, INDIRECT(ADDRESS($AF$4, COLUMN()-$AF$2-OX$3)&amp;":"&amp;ADDRESS($AF$5, COLUMN()-$AF$1-OX$3)), OX$3, FALSE)+VLOOKUP($AT42, INDIRECT(ADDRESS($AF$4, COLUMN()-$AF$2-OX$3)&amp;":"&amp;ADDRESS($AF$5, COLUMN()-$AF$1-OX$3)), OX$3, FALSE)</f>
        <v>60965532</v>
      </c>
      <c r="OY42" s="2" cm="1">
        <f t="array" aca="1" ref="OY42" ca="1">INDIRECT(ADDRESS(ROW(), OY$3-$AF$1+$AF$3))+VLOOKUP($AS42, INDIRECT(ADDRESS($AF$4, COLUMN()-$AF$2-OY$3)&amp;":"&amp;ADDRESS($AF$5, COLUMN()-$AF$1-OY$3)), OY$3, FALSE)+VLOOKUP($AT42, INDIRECT(ADDRESS($AF$4, COLUMN()-$AF$2-OY$3)&amp;":"&amp;ADDRESS($AF$5, COLUMN()-$AF$1-OY$3)), OY$3, FALSE)</f>
        <v>80356163</v>
      </c>
      <c r="OZ42" s="2" cm="1">
        <f t="array" aca="1" ref="OZ42" ca="1">INDIRECT(ADDRESS(ROW(), OZ$3-$AF$1+$AF$3))+VLOOKUP($AS42, INDIRECT(ADDRESS($AF$4, COLUMN()-$AF$2-OZ$3)&amp;":"&amp;ADDRESS($AF$5, COLUMN()-$AF$1-OZ$3)), OZ$3, FALSE)+VLOOKUP($AT42, INDIRECT(ADDRESS($AF$4, COLUMN()-$AF$2-OZ$3)&amp;":"&amp;ADDRESS($AF$5, COLUMN()-$AF$1-OZ$3)), OZ$3, FALSE)</f>
        <v>99684373</v>
      </c>
      <c r="PA42" s="2" cm="1">
        <f t="array" aca="1" ref="PA42" ca="1">INDIRECT(ADDRESS(ROW(), PA$3-$AF$1+$AF$3))+VLOOKUP($AS42, INDIRECT(ADDRESS($AF$4, COLUMN()-$AF$2-PA$3)&amp;":"&amp;ADDRESS($AF$5, COLUMN()-$AF$1-PA$3)), PA$3, FALSE)+VLOOKUP($AT42, INDIRECT(ADDRESS($AF$4, COLUMN()-$AF$2-PA$3)&amp;":"&amp;ADDRESS($AF$5, COLUMN()-$AF$1-PA$3)), PA$3, FALSE)</f>
        <v>88582090</v>
      </c>
      <c r="PB42" s="2" cm="1">
        <f t="array" aca="1" ref="PB42" ca="1">INDIRECT(ADDRESS(ROW(), PB$3-$AF$1+$AF$3))+VLOOKUP($AS42, INDIRECT(ADDRESS($AF$4, COLUMN()-$AF$2-PB$3)&amp;":"&amp;ADDRESS($AF$5, COLUMN()-$AF$1-PB$3)), PB$3, FALSE)+VLOOKUP($AT42, INDIRECT(ADDRESS($AF$4, COLUMN()-$AF$2-PB$3)&amp;":"&amp;ADDRESS($AF$5, COLUMN()-$AF$1-PB$3)), PB$3, FALSE)</f>
        <v>132593593</v>
      </c>
      <c r="PC42" s="2" cm="1">
        <f t="array" aca="1" ref="PC42" ca="1">INDIRECT(ADDRESS(ROW(), PC$3-$AF$1+$AF$3))+VLOOKUP($AS42, INDIRECT(ADDRESS($AF$4, COLUMN()-$AF$2-PC$3)&amp;":"&amp;ADDRESS($AF$5, COLUMN()-$AF$1-PC$3)), PC$3, FALSE)+VLOOKUP($AT42, INDIRECT(ADDRESS($AF$4, COLUMN()-$AF$2-PC$3)&amp;":"&amp;ADDRESS($AF$5, COLUMN()-$AF$1-PC$3)), PC$3, FALSE)</f>
        <v>216825679</v>
      </c>
      <c r="PD42" s="2" cm="1">
        <f t="array" aca="1" ref="PD42" ca="1">INDIRECT(ADDRESS(ROW(), PD$3-$AF$1+$AF$3))+VLOOKUP($AS42, INDIRECT(ADDRESS($AF$4, COLUMN()-$AF$2-PD$3)&amp;":"&amp;ADDRESS($AF$5, COLUMN()-$AF$1-PD$3)), PD$3, FALSE)+VLOOKUP($AT42, INDIRECT(ADDRESS($AF$4, COLUMN()-$AF$2-PD$3)&amp;":"&amp;ADDRESS($AF$5, COLUMN()-$AF$1-PD$3)), PD$3, FALSE)</f>
        <v>98072759</v>
      </c>
      <c r="PE42" s="2" cm="1">
        <f t="array" aca="1" ref="PE42" ca="1">INDIRECT(ADDRESS(ROW(), PE$3-$AF$1+$AF$3))+VLOOKUP($AS42, INDIRECT(ADDRESS($AF$4, COLUMN()-$AF$2-PE$3)&amp;":"&amp;ADDRESS($AF$5, COLUMN()-$AF$1-PE$3)), PE$3, FALSE)+VLOOKUP($AT42, INDIRECT(ADDRESS($AF$4, COLUMN()-$AF$2-PE$3)&amp;":"&amp;ADDRESS($AF$5, COLUMN()-$AF$1-PE$3)), PE$3, FALSE)</f>
        <v>32631436</v>
      </c>
      <c r="PF42" s="2" t="str">
        <f>LEFT($AH42, 1)&amp;RIGHT($A42, 1)</f>
        <v>BP</v>
      </c>
      <c r="PG42" s="2" t="str">
        <f>RIGHT($A42, 1)&amp;RIGHT($AH42, 1)</f>
        <v>PP</v>
      </c>
      <c r="PH42" s="2" t="str">
        <f t="shared" si="139"/>
        <v>BP</v>
      </c>
      <c r="PI42" s="2" cm="1">
        <f t="array" aca="1" ref="PI42" ca="1">INDIRECT(ADDRESS(ROW(), PI$3-$AF$1+$AF$3))+VLOOKUP($AS42, INDIRECT(ADDRESS($AF$4, COLUMN()-$AF$2-PI$3)&amp;":"&amp;ADDRESS($AF$5, COLUMN()-$AF$1-PI$3)), PI$3, FALSE)+VLOOKUP($AT42, INDIRECT(ADDRESS($AF$4, COLUMN()-$AF$2-PI$3)&amp;":"&amp;ADDRESS($AF$5, COLUMN()-$AF$1-PI$3)), PI$3, FALSE)</f>
        <v>119957949</v>
      </c>
      <c r="PJ42" s="2" cm="1">
        <f t="array" aca="1" ref="PJ42" ca="1">INDIRECT(ADDRESS(ROW(), PJ$3-$AF$1+$AF$3))+VLOOKUP($AS42, INDIRECT(ADDRESS($AF$4, COLUMN()-$AF$2-PJ$3)&amp;":"&amp;ADDRESS($AF$5, COLUMN()-$AF$1-PJ$3)), PJ$3, FALSE)+VLOOKUP($AT42, INDIRECT(ADDRESS($AF$4, COLUMN()-$AF$2-PJ$3)&amp;":"&amp;ADDRESS($AF$5, COLUMN()-$AF$1-PJ$3)), PJ$3, FALSE)</f>
        <v>408262819</v>
      </c>
      <c r="PK42" s="2" cm="1">
        <f t="array" aca="1" ref="PK42" ca="1">INDIRECT(ADDRESS(ROW(), PK$3-$AF$1+$AF$3))+VLOOKUP($AS42, INDIRECT(ADDRESS($AF$4, COLUMN()-$AF$2-PK$3)&amp;":"&amp;ADDRESS($AF$5, COLUMN()-$AF$1-PK$3)), PK$3, FALSE)+VLOOKUP($AT42, INDIRECT(ADDRESS($AF$4, COLUMN()-$AF$2-PK$3)&amp;":"&amp;ADDRESS($AF$5, COLUMN()-$AF$1-PK$3)), PK$3, FALSE)</f>
        <v>121184832</v>
      </c>
      <c r="PL42" s="2" cm="1">
        <f t="array" aca="1" ref="PL42" ca="1">INDIRECT(ADDRESS(ROW(), PL$3-$AF$1+$AF$3))+VLOOKUP($AS42, INDIRECT(ADDRESS($AF$4, COLUMN()-$AF$2-PL$3)&amp;":"&amp;ADDRESS($AF$5, COLUMN()-$AF$1-PL$3)), PL$3, FALSE)+VLOOKUP($AT42, INDIRECT(ADDRESS($AF$4, COLUMN()-$AF$2-PL$3)&amp;":"&amp;ADDRESS($AF$5, COLUMN()-$AF$1-PL$3)), PL$3, FALSE)</f>
        <v>159957716</v>
      </c>
      <c r="PM42" s="2" cm="1">
        <f t="array" aca="1" ref="PM42" ca="1">INDIRECT(ADDRESS(ROW(), PM$3-$AF$1+$AF$3))+VLOOKUP($AS42, INDIRECT(ADDRESS($AF$4, COLUMN()-$AF$2-PM$3)&amp;":"&amp;ADDRESS($AF$5, COLUMN()-$AF$1-PM$3)), PM$3, FALSE)+VLOOKUP($AT42, INDIRECT(ADDRESS($AF$4, COLUMN()-$AF$2-PM$3)&amp;":"&amp;ADDRESS($AF$5, COLUMN()-$AF$1-PM$3)), PM$3, FALSE)</f>
        <v>199898199</v>
      </c>
      <c r="PN42" s="2" cm="1">
        <f t="array" aca="1" ref="PN42" ca="1">INDIRECT(ADDRESS(ROW(), PN$3-$AF$1+$AF$3))+VLOOKUP($AS42, INDIRECT(ADDRESS($AF$4, COLUMN()-$AF$2-PN$3)&amp;":"&amp;ADDRESS($AF$5, COLUMN()-$AF$1-PN$3)), PN$3, FALSE)+VLOOKUP($AT42, INDIRECT(ADDRESS($AF$4, COLUMN()-$AF$2-PN$3)&amp;":"&amp;ADDRESS($AF$5, COLUMN()-$AF$1-PN$3)), PN$3, FALSE)</f>
        <v>177558993</v>
      </c>
      <c r="PO42" s="2" cm="1">
        <f t="array" aca="1" ref="PO42" ca="1">INDIRECT(ADDRESS(ROW(), PO$3-$AF$1+$AF$3))+VLOOKUP($AS42, INDIRECT(ADDRESS($AF$4, COLUMN()-$AF$2-PO$3)&amp;":"&amp;ADDRESS($AF$5, COLUMN()-$AF$1-PO$3)), PO$3, FALSE)+VLOOKUP($AT42, INDIRECT(ADDRESS($AF$4, COLUMN()-$AF$2-PO$3)&amp;":"&amp;ADDRESS($AF$5, COLUMN()-$AF$1-PO$3)), PO$3, FALSE)</f>
        <v>265618994</v>
      </c>
      <c r="PP42" s="2" cm="1">
        <f t="array" aca="1" ref="PP42" ca="1">INDIRECT(ADDRESS(ROW(), PP$3-$AF$1+$AF$3))+VLOOKUP($AS42, INDIRECT(ADDRESS($AF$4, COLUMN()-$AF$2-PP$3)&amp;":"&amp;ADDRESS($AF$5, COLUMN()-$AF$1-PP$3)), PP$3, FALSE)+VLOOKUP($AT42, INDIRECT(ADDRESS($AF$4, COLUMN()-$AF$2-PP$3)&amp;":"&amp;ADDRESS($AF$5, COLUMN()-$AF$1-PP$3)), PP$3, FALSE)</f>
        <v>433251556</v>
      </c>
      <c r="PQ42" s="2" cm="1">
        <f t="array" aca="1" ref="PQ42" ca="1">INDIRECT(ADDRESS(ROW(), PQ$3-$AF$1+$AF$3))+VLOOKUP($AS42, INDIRECT(ADDRESS($AF$4, COLUMN()-$AF$2-PQ$3)&amp;":"&amp;ADDRESS($AF$5, COLUMN()-$AF$1-PQ$3)), PQ$3, FALSE)+VLOOKUP($AT42, INDIRECT(ADDRESS($AF$4, COLUMN()-$AF$2-PQ$3)&amp;":"&amp;ADDRESS($AF$5, COLUMN()-$AF$1-PQ$3)), PQ$3, FALSE)</f>
        <v>196386466</v>
      </c>
      <c r="PR42" s="2" cm="1">
        <f t="array" aca="1" ref="PR42" ca="1">INDIRECT(ADDRESS(ROW(), PR$3-$AF$1+$AF$3))+VLOOKUP($AS42, INDIRECT(ADDRESS($AF$4, COLUMN()-$AF$2-PR$3)&amp;":"&amp;ADDRESS($AF$5, COLUMN()-$AF$1-PR$3)), PR$3, FALSE)+VLOOKUP($AT42, INDIRECT(ADDRESS($AF$4, COLUMN()-$AF$2-PR$3)&amp;":"&amp;ADDRESS($AF$5, COLUMN()-$AF$1-PR$3)), PR$3, FALSE)</f>
        <v>65406123</v>
      </c>
      <c r="PS42" s="2" t="str">
        <f>LEFT($AH42, 1)&amp;RIGHT($A42, 1)</f>
        <v>BP</v>
      </c>
      <c r="PT42" s="2" t="str">
        <f>RIGHT($A42, 1)&amp;RIGHT($AH42, 1)</f>
        <v>PP</v>
      </c>
      <c r="PU42" s="2" t="str">
        <f t="shared" si="140"/>
        <v>BP</v>
      </c>
      <c r="PV42" s="2" cm="1">
        <f t="array" aca="1" ref="PV42" ca="1">INDIRECT(ADDRESS(ROW(), PV$3-$AF$1+$AF$3))+VLOOKUP($AS42, INDIRECT(ADDRESS($AF$4, COLUMN()-$AF$2-PV$3)&amp;":"&amp;ADDRESS($AF$5, COLUMN()-$AF$1-PV$3)), PV$3, FALSE)+VLOOKUP($AT42, INDIRECT(ADDRESS($AF$4, COLUMN()-$AF$2-PV$3)&amp;":"&amp;ADDRESS($AF$5, COLUMN()-$AF$1-PV$3)), PV$3, FALSE)</f>
        <v>239264096</v>
      </c>
      <c r="PW42" s="2" cm="1">
        <f t="array" aca="1" ref="PW42" ca="1">INDIRECT(ADDRESS(ROW(), PW$3-$AF$1+$AF$3))+VLOOKUP($AS42, INDIRECT(ADDRESS($AF$4, COLUMN()-$AF$2-PW$3)&amp;":"&amp;ADDRESS($AF$5, COLUMN()-$AF$1-PW$3)), PW$3, FALSE)+VLOOKUP($AT42, INDIRECT(ADDRESS($AF$4, COLUMN()-$AF$2-PW$3)&amp;":"&amp;ADDRESS($AF$5, COLUMN()-$AF$1-PW$3)), PW$3, FALSE)</f>
        <v>817390344</v>
      </c>
      <c r="PX42" s="2" cm="1">
        <f t="array" aca="1" ref="PX42" ca="1">INDIRECT(ADDRESS(ROW(), PX$3-$AF$1+$AF$3))+VLOOKUP($AS42, INDIRECT(ADDRESS($AF$4, COLUMN()-$AF$2-PX$3)&amp;":"&amp;ADDRESS($AF$5, COLUMN()-$AF$1-PX$3)), PX$3, FALSE)+VLOOKUP($AT42, INDIRECT(ADDRESS($AF$4, COLUMN()-$AF$2-PX$3)&amp;":"&amp;ADDRESS($AF$5, COLUMN()-$AF$1-PX$3)), PX$3, FALSE)</f>
        <v>241105565</v>
      </c>
      <c r="PY42" s="2" cm="1">
        <f t="array" aca="1" ref="PY42" ca="1">INDIRECT(ADDRESS(ROW(), PY$3-$AF$1+$AF$3))+VLOOKUP($AS42, INDIRECT(ADDRESS($AF$4, COLUMN()-$AF$2-PY$3)&amp;":"&amp;ADDRESS($AF$5, COLUMN()-$AF$1-PY$3)), PY$3, FALSE)+VLOOKUP($AT42, INDIRECT(ADDRESS($AF$4, COLUMN()-$AF$2-PY$3)&amp;":"&amp;ADDRESS($AF$5, COLUMN()-$AF$1-PY$3)), PY$3, FALSE)</f>
        <v>318629894</v>
      </c>
      <c r="PZ42" s="2" cm="1">
        <f t="array" aca="1" ref="PZ42" ca="1">INDIRECT(ADDRESS(ROW(), PZ$3-$AF$1+$AF$3))+VLOOKUP($AS42, INDIRECT(ADDRESS($AF$4, COLUMN()-$AF$2-PZ$3)&amp;":"&amp;ADDRESS($AF$5, COLUMN()-$AF$1-PZ$3)), PZ$3, FALSE)+VLOOKUP($AT42, INDIRECT(ADDRESS($AF$4, COLUMN()-$AF$2-PZ$3)&amp;":"&amp;ADDRESS($AF$5, COLUMN()-$AF$1-PZ$3)), PZ$3, FALSE)</f>
        <v>400737154</v>
      </c>
      <c r="QA42" s="2" cm="1">
        <f t="array" aca="1" ref="QA42" ca="1">INDIRECT(ADDRESS(ROW(), QA$3-$AF$1+$AF$3))+VLOOKUP($AS42, INDIRECT(ADDRESS($AF$4, COLUMN()-$AF$2-QA$3)&amp;":"&amp;ADDRESS($AF$5, COLUMN()-$AF$1-QA$3)), QA$3, FALSE)+VLOOKUP($AT42, INDIRECT(ADDRESS($AF$4, COLUMN()-$AF$2-QA$3)&amp;":"&amp;ADDRESS($AF$5, COLUMN()-$AF$1-QA$3)), QA$3, FALSE)</f>
        <v>355774625</v>
      </c>
      <c r="QB42" s="2" cm="1">
        <f t="array" aca="1" ref="QB42" ca="1">INDIRECT(ADDRESS(ROW(), QB$3-$AF$1+$AF$3))+VLOOKUP($AS42, INDIRECT(ADDRESS($AF$4, COLUMN()-$AF$2-QB$3)&amp;":"&amp;ADDRESS($AF$5, COLUMN()-$AF$1-QB$3)), QB$3, FALSE)+VLOOKUP($AT42, INDIRECT(ADDRESS($AF$4, COLUMN()-$AF$2-QB$3)&amp;":"&amp;ADDRESS($AF$5, COLUMN()-$AF$1-QB$3)), QB$3, FALSE)</f>
        <v>531981880</v>
      </c>
      <c r="QC42" s="2" cm="1">
        <f t="array" aca="1" ref="QC42" ca="1">INDIRECT(ADDRESS(ROW(), QC$3-$AF$1+$AF$3))+VLOOKUP($AS42, INDIRECT(ADDRESS($AF$4, COLUMN()-$AF$2-QC$3)&amp;":"&amp;ADDRESS($AF$5, COLUMN()-$AF$1-QC$3)), QC$3, FALSE)+VLOOKUP($AT42, INDIRECT(ADDRESS($AF$4, COLUMN()-$AF$2-QC$3)&amp;":"&amp;ADDRESS($AF$5, COLUMN()-$AF$1-QC$3)), QC$3, FALSE)</f>
        <v>865793177</v>
      </c>
      <c r="QD42" s="2" cm="1">
        <f t="array" aca="1" ref="QD42" ca="1">INDIRECT(ADDRESS(ROW(), QD$3-$AF$1+$AF$3))+VLOOKUP($AS42, INDIRECT(ADDRESS($AF$4, COLUMN()-$AF$2-QD$3)&amp;":"&amp;ADDRESS($AF$5, COLUMN()-$AF$1-QD$3)), QD$3, FALSE)+VLOOKUP($AT42, INDIRECT(ADDRESS($AF$4, COLUMN()-$AF$2-QD$3)&amp;":"&amp;ADDRESS($AF$5, COLUMN()-$AF$1-QD$3)), QD$3, FALSE)</f>
        <v>393211758</v>
      </c>
      <c r="QE42" s="2" cm="1">
        <f t="array" aca="1" ref="QE42" ca="1">INDIRECT(ADDRESS(ROW(), QE$3-$AF$1+$AF$3))+VLOOKUP($AS42, INDIRECT(ADDRESS($AF$4, COLUMN()-$AF$2-QE$3)&amp;":"&amp;ADDRESS($AF$5, COLUMN()-$AF$1-QE$3)), QE$3, FALSE)+VLOOKUP($AT42, INDIRECT(ADDRESS($AF$4, COLUMN()-$AF$2-QE$3)&amp;":"&amp;ADDRESS($AF$5, COLUMN()-$AF$1-QE$3)), QE$3, FALSE)</f>
        <v>131078802</v>
      </c>
      <c r="QF42" s="2" t="str">
        <f>LEFT($AH42, 1)&amp;RIGHT($A42, 1)</f>
        <v>BP</v>
      </c>
      <c r="QG42" s="2" t="str">
        <f>RIGHT($A42, 1)&amp;RIGHT($AH42, 1)</f>
        <v>PP</v>
      </c>
      <c r="QH42" s="2" t="str">
        <f t="shared" si="141"/>
        <v>BP</v>
      </c>
      <c r="QI42" s="2" cm="1">
        <f t="array" aca="1" ref="QI42" ca="1">INDIRECT(ADDRESS(ROW(), QI$3-$AF$1+$AF$3))+VLOOKUP($AS42, INDIRECT(ADDRESS($AF$4, COLUMN()-$AF$2-QI$3)&amp;":"&amp;ADDRESS($AF$5, COLUMN()-$AF$1-QI$3)), QI$3, FALSE)+VLOOKUP($AT42, INDIRECT(ADDRESS($AF$4, COLUMN()-$AF$2-QI$3)&amp;":"&amp;ADDRESS($AF$5, COLUMN()-$AF$1-QI$3)), QI$3, FALSE)</f>
        <v>477417796</v>
      </c>
      <c r="QJ42" s="2" cm="1">
        <f t="array" aca="1" ref="QJ42" ca="1">INDIRECT(ADDRESS(ROW(), QJ$3-$AF$1+$AF$3))+VLOOKUP($AS42, INDIRECT(ADDRESS($AF$4, COLUMN()-$AF$2-QJ$3)&amp;":"&amp;ADDRESS($AF$5, COLUMN()-$AF$1-QJ$3)), QJ$3, FALSE)+VLOOKUP($AT42, INDIRECT(ADDRESS($AF$4, COLUMN()-$AF$2-QJ$3)&amp;":"&amp;ADDRESS($AF$5, COLUMN()-$AF$1-QJ$3)), QJ$3, FALSE)</f>
        <v>1636162676</v>
      </c>
      <c r="QK42" s="2" cm="1">
        <f t="array" aca="1" ref="QK42" ca="1">INDIRECT(ADDRESS(ROW(), QK$3-$AF$1+$AF$3))+VLOOKUP($AS42, INDIRECT(ADDRESS($AF$4, COLUMN()-$AF$2-QK$3)&amp;":"&amp;ADDRESS($AF$5, COLUMN()-$AF$1-QK$3)), QK$3, FALSE)+VLOOKUP($AT42, INDIRECT(ADDRESS($AF$4, COLUMN()-$AF$2-QK$3)&amp;":"&amp;ADDRESS($AF$5, COLUMN()-$AF$1-QK$3)), QK$3, FALSE)</f>
        <v>480044079</v>
      </c>
      <c r="QL42" s="2" cm="1">
        <f t="array" aca="1" ref="QL42" ca="1">INDIRECT(ADDRESS(ROW(), QL$3-$AF$1+$AF$3))+VLOOKUP($AS42, INDIRECT(ADDRESS($AF$4, COLUMN()-$AF$2-QL$3)&amp;":"&amp;ADDRESS($AF$5, COLUMN()-$AF$1-QL$3)), QL$3, FALSE)+VLOOKUP($AT42, INDIRECT(ADDRESS($AF$4, COLUMN()-$AF$2-QL$3)&amp;":"&amp;ADDRESS($AF$5, COLUMN()-$AF$1-QL$3)), QL$3, FALSE)</f>
        <v>635037017</v>
      </c>
      <c r="QM42" s="2" cm="1">
        <f t="array" aca="1" ref="QM42" ca="1">INDIRECT(ADDRESS(ROW(), QM$3-$AF$1+$AF$3))+VLOOKUP($AS42, INDIRECT(ADDRESS($AF$4, COLUMN()-$AF$2-QM$3)&amp;":"&amp;ADDRESS($AF$5, COLUMN()-$AF$1-QM$3)), QM$3, FALSE)+VLOOKUP($AT42, INDIRECT(ADDRESS($AF$4, COLUMN()-$AF$2-QM$3)&amp;":"&amp;ADDRESS($AF$5, COLUMN()-$AF$1-QM$3)), QM$3, FALSE)</f>
        <v>803109061</v>
      </c>
      <c r="QN42" s="2" cm="1">
        <f t="array" aca="1" ref="QN42" ca="1">INDIRECT(ADDRESS(ROW(), QN$3-$AF$1+$AF$3))+VLOOKUP($AS42, INDIRECT(ADDRESS($AF$4, COLUMN()-$AF$2-QN$3)&amp;":"&amp;ADDRESS($AF$5, COLUMN()-$AF$1-QN$3)), QN$3, FALSE)+VLOOKUP($AT42, INDIRECT(ADDRESS($AF$4, COLUMN()-$AF$2-QN$3)&amp;":"&amp;ADDRESS($AF$5, COLUMN()-$AF$1-QN$3)), QN$3, FALSE)</f>
        <v>712659605</v>
      </c>
      <c r="QO42" s="2" cm="1">
        <f t="array" aca="1" ref="QO42" ca="1">INDIRECT(ADDRESS(ROW(), QO$3-$AF$1+$AF$3))+VLOOKUP($AS42, INDIRECT(ADDRESS($AF$4, COLUMN()-$AF$2-QO$3)&amp;":"&amp;ADDRESS($AF$5, COLUMN()-$AF$1-QO$3)), QO$3, FALSE)+VLOOKUP($AT42, INDIRECT(ADDRESS($AF$4, COLUMN()-$AF$2-QO$3)&amp;":"&amp;ADDRESS($AF$5, COLUMN()-$AF$1-QO$3)), QO$3, FALSE)</f>
        <v>1065293151</v>
      </c>
      <c r="QP42" s="2" cm="1">
        <f t="array" aca="1" ref="QP42" ca="1">INDIRECT(ADDRESS(ROW(), QP$3-$AF$1+$AF$3))+VLOOKUP($AS42, INDIRECT(ADDRESS($AF$4, COLUMN()-$AF$2-QP$3)&amp;":"&amp;ADDRESS($AF$5, COLUMN()-$AF$1-QP$3)), QP$3, FALSE)+VLOOKUP($AT42, INDIRECT(ADDRESS($AF$4, COLUMN()-$AF$2-QP$3)&amp;":"&amp;ADDRESS($AF$5, COLUMN()-$AF$1-QP$3)), QP$3, FALSE)</f>
        <v>1730337656</v>
      </c>
      <c r="QQ42" s="2" cm="1">
        <f t="array" aca="1" ref="QQ42" ca="1">INDIRECT(ADDRESS(ROW(), QQ$3-$AF$1+$AF$3))+VLOOKUP($AS42, INDIRECT(ADDRESS($AF$4, COLUMN()-$AF$2-QQ$3)&amp;":"&amp;ADDRESS($AF$5, COLUMN()-$AF$1-QQ$3)), QQ$3, FALSE)+VLOOKUP($AT42, INDIRECT(ADDRESS($AF$4, COLUMN()-$AF$2-QQ$3)&amp;":"&amp;ADDRESS($AF$5, COLUMN()-$AF$1-QQ$3)), QQ$3, FALSE)</f>
        <v>787222036</v>
      </c>
      <c r="QR42" s="2" cm="1">
        <f t="array" aca="1" ref="QR42" ca="1">INDIRECT(ADDRESS(ROW(), QR$3-$AF$1+$AF$3))+VLOOKUP($AS42, INDIRECT(ADDRESS($AF$4, COLUMN()-$AF$2-QR$3)&amp;":"&amp;ADDRESS($AF$5, COLUMN()-$AF$1-QR$3)), QR$3, FALSE)+VLOOKUP($AT42, INDIRECT(ADDRESS($AF$4, COLUMN()-$AF$2-QR$3)&amp;":"&amp;ADDRESS($AF$5, COLUMN()-$AF$1-QR$3)), QR$3, FALSE)</f>
        <v>262651514</v>
      </c>
      <c r="QS42" s="2" t="str">
        <f>LEFT($AH42, 1)&amp;RIGHT($A42, 1)</f>
        <v>BP</v>
      </c>
      <c r="QT42" s="2" t="str">
        <f>RIGHT($A42, 1)&amp;RIGHT($AH42, 1)</f>
        <v>PP</v>
      </c>
      <c r="QU42" s="2" t="str">
        <f t="shared" si="142"/>
        <v>BP</v>
      </c>
      <c r="QV42" s="2" cm="1">
        <f t="array" aca="1" ref="QV42" ca="1">INDIRECT(ADDRESS(ROW(), QV$3-$AF$1+$AF$3))+VLOOKUP($AS42, INDIRECT(ADDRESS($AF$4, COLUMN()-$AF$2-QV$3)&amp;":"&amp;ADDRESS($AF$5, COLUMN()-$AF$1-QV$3)), QV$3, FALSE)+VLOOKUP($AT42, INDIRECT(ADDRESS($AF$4, COLUMN()-$AF$2-QV$3)&amp;":"&amp;ADDRESS($AF$5, COLUMN()-$AF$1-QV$3)), QV$3, FALSE)</f>
        <v>952992427</v>
      </c>
      <c r="QW42" s="2" cm="1">
        <f t="array" aca="1" ref="QW42" ca="1">INDIRECT(ADDRESS(ROW(), QW$3-$AF$1+$AF$3))+VLOOKUP($AS42, INDIRECT(ADDRESS($AF$4, COLUMN()-$AF$2-QW$3)&amp;":"&amp;ADDRESS($AF$5, COLUMN()-$AF$1-QW$3)), QW$3, FALSE)+VLOOKUP($AT42, INDIRECT(ADDRESS($AF$4, COLUMN()-$AF$2-QW$3)&amp;":"&amp;ADDRESS($AF$5, COLUMN()-$AF$1-QW$3)), QW$3, FALSE)</f>
        <v>3274465625</v>
      </c>
      <c r="QX42" s="2" cm="1">
        <f t="array" aca="1" ref="QX42" ca="1">INDIRECT(ADDRESS(ROW(), QX$3-$AF$1+$AF$3))+VLOOKUP($AS42, INDIRECT(ADDRESS($AF$4, COLUMN()-$AF$2-QX$3)&amp;":"&amp;ADDRESS($AF$5, COLUMN()-$AF$1-QX$3)), QX$3, FALSE)+VLOOKUP($AT42, INDIRECT(ADDRESS($AF$4, COLUMN()-$AF$2-QX$3)&amp;":"&amp;ADDRESS($AF$5, COLUMN()-$AF$1-QX$3)), QX$3, FALSE)</f>
        <v>956422239</v>
      </c>
      <c r="QY42" s="2" cm="1">
        <f t="array" aca="1" ref="QY42" ca="1">INDIRECT(ADDRESS(ROW(), QY$3-$AF$1+$AF$3))+VLOOKUP($AS42, INDIRECT(ADDRESS($AF$4, COLUMN()-$AF$2-QY$3)&amp;":"&amp;ADDRESS($AF$5, COLUMN()-$AF$1-QY$3)), QY$3, FALSE)+VLOOKUP($AT42, INDIRECT(ADDRESS($AF$4, COLUMN()-$AF$2-QY$3)&amp;":"&amp;ADDRESS($AF$5, COLUMN()-$AF$1-QY$3)), QY$3, FALSE)</f>
        <v>1266282963</v>
      </c>
      <c r="QZ42" s="2" cm="1">
        <f t="array" aca="1" ref="QZ42" ca="1">INDIRECT(ADDRESS(ROW(), QZ$3-$AF$1+$AF$3))+VLOOKUP($AS42, INDIRECT(ADDRESS($AF$4, COLUMN()-$AF$2-QZ$3)&amp;":"&amp;ADDRESS($AF$5, COLUMN()-$AF$1-QZ$3)), QZ$3, FALSE)+VLOOKUP($AT42, INDIRECT(ADDRESS($AF$4, COLUMN()-$AF$2-QZ$3)&amp;":"&amp;ADDRESS($AF$5, COLUMN()-$AF$1-QZ$3)), QZ$3, FALSE)</f>
        <v>1609086828</v>
      </c>
      <c r="RA42" s="2" cm="1">
        <f t="array" aca="1" ref="RA42" ca="1">INDIRECT(ADDRESS(ROW(), RA$3-$AF$1+$AF$3))+VLOOKUP($AS42, INDIRECT(ADDRESS($AF$4, COLUMN()-$AF$2-RA$3)&amp;":"&amp;ADDRESS($AF$5, COLUMN()-$AF$1-RA$3)), RA$3, FALSE)+VLOOKUP($AT42, INDIRECT(ADDRESS($AF$4, COLUMN()-$AF$2-RA$3)&amp;":"&amp;ADDRESS($AF$5, COLUMN()-$AF$1-RA$3)), RA$3, FALSE)</f>
        <v>1427169179</v>
      </c>
      <c r="RB42" s="2" cm="1">
        <f t="array" aca="1" ref="RB42" ca="1">INDIRECT(ADDRESS(ROW(), RB$3-$AF$1+$AF$3))+VLOOKUP($AS42, INDIRECT(ADDRESS($AF$4, COLUMN()-$AF$2-RB$3)&amp;":"&amp;ADDRESS($AF$5, COLUMN()-$AF$1-RB$3)), RB$3, FALSE)+VLOOKUP($AT42, INDIRECT(ADDRESS($AF$4, COLUMN()-$AF$2-RB$3)&amp;":"&amp;ADDRESS($AF$5, COLUMN()-$AF$1-RB$3)), RB$3, FALSE)</f>
        <v>2132885629</v>
      </c>
      <c r="RC42" s="2" cm="1">
        <f t="array" aca="1" ref="RC42" ca="1">INDIRECT(ADDRESS(ROW(), RC$3-$AF$1+$AF$3))+VLOOKUP($AS42, INDIRECT(ADDRESS($AF$4, COLUMN()-$AF$2-RC$3)&amp;":"&amp;ADDRESS($AF$5, COLUMN()-$AF$1-RC$3)), RC$3, FALSE)+VLOOKUP($AT42, INDIRECT(ADDRESS($AF$4, COLUMN()-$AF$2-RC$3)&amp;":"&amp;ADDRESS($AF$5, COLUMN()-$AF$1-RC$3)), RC$3, FALSE)</f>
        <v>3458476639</v>
      </c>
      <c r="RD42" s="2" cm="1">
        <f t="array" aca="1" ref="RD42" ca="1">INDIRECT(ADDRESS(ROW(), RD$3-$AF$1+$AF$3))+VLOOKUP($AS42, INDIRECT(ADDRESS($AF$4, COLUMN()-$AF$2-RD$3)&amp;":"&amp;ADDRESS($AF$5, COLUMN()-$AF$1-RD$3)), RD$3, FALSE)+VLOOKUP($AT42, INDIRECT(ADDRESS($AF$4, COLUMN()-$AF$2-RD$3)&amp;":"&amp;ADDRESS($AF$5, COLUMN()-$AF$1-RD$3)), RD$3, FALSE)</f>
        <v>1575875313</v>
      </c>
      <c r="RE42" s="2" cm="1">
        <f t="array" aca="1" ref="RE42" ca="1">INDIRECT(ADDRESS(ROW(), RE$3-$AF$1+$AF$3))+VLOOKUP($AS42, INDIRECT(ADDRESS($AF$4, COLUMN()-$AF$2-RE$3)&amp;":"&amp;ADDRESS($AF$5, COLUMN()-$AF$1-RE$3)), RE$3, FALSE)+VLOOKUP($AT42, INDIRECT(ADDRESS($AF$4, COLUMN()-$AF$2-RE$3)&amp;":"&amp;ADDRESS($AF$5, COLUMN()-$AF$1-RE$3)), RE$3, FALSE)</f>
        <v>526212341</v>
      </c>
      <c r="RF42" s="2" t="str">
        <f>LEFT($AH42, 1)&amp;RIGHT($A42, 1)</f>
        <v>BP</v>
      </c>
      <c r="RG42" s="2" t="str">
        <f>RIGHT($A42, 1)&amp;RIGHT($AH42, 1)</f>
        <v>PP</v>
      </c>
      <c r="RH42" s="2" t="str">
        <f t="shared" si="143"/>
        <v>BP</v>
      </c>
      <c r="RI42" s="2" cm="1">
        <f t="array" aca="1" ref="RI42" ca="1">INDIRECT(ADDRESS(ROW(), RI$3-$AF$1+$AF$3))+VLOOKUP($AS42, INDIRECT(ADDRESS($AF$4, COLUMN()-$AF$2-RI$3)&amp;":"&amp;ADDRESS($AF$5, COLUMN()-$AF$1-RI$3)), RI$3, FALSE)+VLOOKUP($AT42, INDIRECT(ADDRESS($AF$4, COLUMN()-$AF$2-RI$3)&amp;":"&amp;ADDRESS($AF$5, COLUMN()-$AF$1-RI$3)), RI$3, FALSE)</f>
        <v>1902841263</v>
      </c>
      <c r="RJ42" s="2" cm="1">
        <f t="array" aca="1" ref="RJ42" ca="1">INDIRECT(ADDRESS(ROW(), RJ$3-$AF$1+$AF$3))+VLOOKUP($AS42, INDIRECT(ADDRESS($AF$4, COLUMN()-$AF$2-RJ$3)&amp;":"&amp;ADDRESS($AF$5, COLUMN()-$AF$1-RJ$3)), RJ$3, FALSE)+VLOOKUP($AT42, INDIRECT(ADDRESS($AF$4, COLUMN()-$AF$2-RJ$3)&amp;":"&amp;ADDRESS($AF$5, COLUMN()-$AF$1-RJ$3)), RJ$3, FALSE)</f>
        <v>6552312934</v>
      </c>
      <c r="RK42" s="2" cm="1">
        <f t="array" aca="1" ref="RK42" ca="1">INDIRECT(ADDRESS(ROW(), RK$3-$AF$1+$AF$3))+VLOOKUP($AS42, INDIRECT(ADDRESS($AF$4, COLUMN()-$AF$2-RK$3)&amp;":"&amp;ADDRESS($AF$5, COLUMN()-$AF$1-RK$3)), RK$3, FALSE)+VLOOKUP($AT42, INDIRECT(ADDRESS($AF$4, COLUMN()-$AF$2-RK$3)&amp;":"&amp;ADDRESS($AF$5, COLUMN()-$AF$1-RK$3)), RK$3, FALSE)</f>
        <v>1906588374</v>
      </c>
      <c r="RL42" s="2" cm="1">
        <f t="array" aca="1" ref="RL42" ca="1">INDIRECT(ADDRESS(ROW(), RL$3-$AF$1+$AF$3))+VLOOKUP($AS42, INDIRECT(ADDRESS($AF$4, COLUMN()-$AF$2-RL$3)&amp;":"&amp;ADDRESS($AF$5, COLUMN()-$AF$1-RL$3)), RL$3, FALSE)+VLOOKUP($AT42, INDIRECT(ADDRESS($AF$4, COLUMN()-$AF$2-RL$3)&amp;":"&amp;ADDRESS($AF$5, COLUMN()-$AF$1-RL$3)), RL$3, FALSE)</f>
        <v>2526024909</v>
      </c>
      <c r="RM42" s="2" cm="1">
        <f t="array" aca="1" ref="RM42" ca="1">INDIRECT(ADDRESS(ROW(), RM$3-$AF$1+$AF$3))+VLOOKUP($AS42, INDIRECT(ADDRESS($AF$4, COLUMN()-$AF$2-RM$3)&amp;":"&amp;ADDRESS($AF$5, COLUMN()-$AF$1-RM$3)), RM$3, FALSE)+VLOOKUP($AT42, INDIRECT(ADDRESS($AF$4, COLUMN()-$AF$2-RM$3)&amp;":"&amp;ADDRESS($AF$5, COLUMN()-$AF$1-RM$3)), RM$3, FALSE)</f>
        <v>3223134405</v>
      </c>
      <c r="RN42" s="2" cm="1">
        <f t="array" aca="1" ref="RN42" ca="1">INDIRECT(ADDRESS(ROW(), RN$3-$AF$1+$AF$3))+VLOOKUP($AS42, INDIRECT(ADDRESS($AF$4, COLUMN()-$AF$2-RN$3)&amp;":"&amp;ADDRESS($AF$5, COLUMN()-$AF$1-RN$3)), RN$3, FALSE)+VLOOKUP($AT42, INDIRECT(ADDRESS($AF$4, COLUMN()-$AF$2-RN$3)&amp;":"&amp;ADDRESS($AF$5, COLUMN()-$AF$1-RN$3)), RN$3, FALSE)</f>
        <v>2857464309</v>
      </c>
      <c r="RO42" s="2" cm="1">
        <f t="array" aca="1" ref="RO42" ca="1">INDIRECT(ADDRESS(ROW(), RO$3-$AF$1+$AF$3))+VLOOKUP($AS42, INDIRECT(ADDRESS($AF$4, COLUMN()-$AF$2-RO$3)&amp;":"&amp;ADDRESS($AF$5, COLUMN()-$AF$1-RO$3)), RO$3, FALSE)+VLOOKUP($AT42, INDIRECT(ADDRESS($AF$4, COLUMN()-$AF$2-RO$3)&amp;":"&amp;ADDRESS($AF$5, COLUMN()-$AF$1-RO$3)), RO$3, FALSE)</f>
        <v>4269850611</v>
      </c>
      <c r="RP42" s="2" cm="1">
        <f t="array" aca="1" ref="RP42" ca="1">INDIRECT(ADDRESS(ROW(), RP$3-$AF$1+$AF$3))+VLOOKUP($AS42, INDIRECT(ADDRESS($AF$4, COLUMN()-$AF$2-RP$3)&amp;":"&amp;ADDRESS($AF$5, COLUMN()-$AF$1-RP$3)), RP$3, FALSE)+VLOOKUP($AT42, INDIRECT(ADDRESS($AF$4, COLUMN()-$AF$2-RP$3)&amp;":"&amp;ADDRESS($AF$5, COLUMN()-$AF$1-RP$3)), RP$3, FALSE)</f>
        <v>6913112678</v>
      </c>
      <c r="RQ42" s="2" cm="1">
        <f t="array" aca="1" ref="RQ42" ca="1">INDIRECT(ADDRESS(ROW(), RQ$3-$AF$1+$AF$3))+VLOOKUP($AS42, INDIRECT(ADDRESS($AF$4, COLUMN()-$AF$2-RQ$3)&amp;":"&amp;ADDRESS($AF$5, COLUMN()-$AF$1-RQ$3)), RQ$3, FALSE)+VLOOKUP($AT42, INDIRECT(ADDRESS($AF$4, COLUMN()-$AF$2-RQ$3)&amp;":"&amp;ADDRESS($AF$5, COLUMN()-$AF$1-RQ$3)), RQ$3, FALSE)</f>
        <v>3154312773</v>
      </c>
      <c r="RR42" s="2" cm="1">
        <f t="array" aca="1" ref="RR42" ca="1">INDIRECT(ADDRESS(ROW(), RR$3-$AF$1+$AF$3))+VLOOKUP($AS42, INDIRECT(ADDRESS($AF$4, COLUMN()-$AF$2-RR$3)&amp;":"&amp;ADDRESS($AF$5, COLUMN()-$AF$1-RR$3)), RR$3, FALSE)+VLOOKUP($AT42, INDIRECT(ADDRESS($AF$4, COLUMN()-$AF$2-RR$3)&amp;":"&amp;ADDRESS($AF$5, COLUMN()-$AF$1-RR$3)), RR$3, FALSE)</f>
        <v>1054096111</v>
      </c>
      <c r="RS42" s="2" t="str">
        <f>LEFT($AH42, 1)&amp;RIGHT($A42, 1)</f>
        <v>BP</v>
      </c>
      <c r="RT42" s="2" t="str">
        <f>RIGHT($A42, 1)&amp;RIGHT($AH42, 1)</f>
        <v>PP</v>
      </c>
      <c r="RU42" s="2" t="str">
        <f t="shared" si="144"/>
        <v>BP</v>
      </c>
      <c r="RV42" s="2" cm="1">
        <f t="array" aca="1" ref="RV42" ca="1">INDIRECT(ADDRESS(ROW(), RV$3-$AF$1+$AF$3))+VLOOKUP($AS42, INDIRECT(ADDRESS($AF$4, COLUMN()-$AF$2-RV$3)&amp;":"&amp;ADDRESS($AF$5, COLUMN()-$AF$1-RV$3)), RV$3, FALSE)+VLOOKUP($AT42, INDIRECT(ADDRESS($AF$4, COLUMN()-$AF$2-RV$3)&amp;":"&amp;ADDRESS($AF$5, COLUMN()-$AF$1-RV$3)), RV$3, FALSE)</f>
        <v>3800445397</v>
      </c>
      <c r="RW42" s="2" cm="1">
        <f t="array" aca="1" ref="RW42" ca="1">INDIRECT(ADDRESS(ROW(), RW$3-$AF$1+$AF$3))+VLOOKUP($AS42, INDIRECT(ADDRESS($AF$4, COLUMN()-$AF$2-RW$3)&amp;":"&amp;ADDRESS($AF$5, COLUMN()-$AF$1-RW$3)), RW$3, FALSE)+VLOOKUP($AT42, INDIRECT(ADDRESS($AF$4, COLUMN()-$AF$2-RW$3)&amp;":"&amp;ADDRESS($AF$5, COLUMN()-$AF$1-RW$3)), RW$3, FALSE)</f>
        <v>13109816136</v>
      </c>
      <c r="RX42" s="2" cm="1">
        <f t="array" aca="1" ref="RX42" ca="1">INDIRECT(ADDRESS(ROW(), RX$3-$AF$1+$AF$3))+VLOOKUP($AS42, INDIRECT(ADDRESS($AF$4, COLUMN()-$AF$2-RX$3)&amp;":"&amp;ADDRESS($AF$5, COLUMN()-$AF$1-RX$3)), RX$3, FALSE)+VLOOKUP($AT42, INDIRECT(ADDRESS($AF$4, COLUMN()-$AF$2-RX$3)&amp;":"&amp;ADDRESS($AF$5, COLUMN()-$AF$1-RX$3)), RX$3, FALSE)</f>
        <v>3802612200</v>
      </c>
      <c r="RY42" s="2" cm="1">
        <f t="array" aca="1" ref="RY42" ca="1">INDIRECT(ADDRESS(ROW(), RY$3-$AF$1+$AF$3))+VLOOKUP($AS42, INDIRECT(ADDRESS($AF$4, COLUMN()-$AF$2-RY$3)&amp;":"&amp;ADDRESS($AF$5, COLUMN()-$AF$1-RY$3)), RY$3, FALSE)+VLOOKUP($AT42, INDIRECT(ADDRESS($AF$4, COLUMN()-$AF$2-RY$3)&amp;":"&amp;ADDRESS($AF$5, COLUMN()-$AF$1-RY$3)), RY$3, FALSE)</f>
        <v>5040887425</v>
      </c>
      <c r="RZ42" s="2" cm="1">
        <f t="array" aca="1" ref="RZ42" ca="1">INDIRECT(ADDRESS(ROW(), RZ$3-$AF$1+$AF$3))+VLOOKUP($AS42, INDIRECT(ADDRESS($AF$4, COLUMN()-$AF$2-RZ$3)&amp;":"&amp;ADDRESS($AF$5, COLUMN()-$AF$1-RZ$3)), RZ$3, FALSE)+VLOOKUP($AT42, INDIRECT(ADDRESS($AF$4, COLUMN()-$AF$2-RZ$3)&amp;":"&amp;ADDRESS($AF$5, COLUMN()-$AF$1-RZ$3)), RZ$3, FALSE)</f>
        <v>6454897039</v>
      </c>
      <c r="SA42" s="2" cm="1">
        <f t="array" aca="1" ref="SA42" ca="1">INDIRECT(ADDRESS(ROW(), SA$3-$AF$1+$AF$3))+VLOOKUP($AS42, INDIRECT(ADDRESS($AF$4, COLUMN()-$AF$2-SA$3)&amp;":"&amp;ADDRESS($AF$5, COLUMN()-$AF$1-SA$3)), SA$3, FALSE)+VLOOKUP($AT42, INDIRECT(ADDRESS($AF$4, COLUMN()-$AF$2-SA$3)&amp;":"&amp;ADDRESS($AF$5, COLUMN()-$AF$1-SA$3)), SA$3, FALSE)</f>
        <v>5720149700</v>
      </c>
      <c r="SB42" s="2" cm="1">
        <f t="array" aca="1" ref="SB42" ca="1">INDIRECT(ADDRESS(ROW(), SB$3-$AF$1+$AF$3))+VLOOKUP($AS42, INDIRECT(ADDRESS($AF$4, COLUMN()-$AF$2-SB$3)&amp;":"&amp;ADDRESS($AF$5, COLUMN()-$AF$1-SB$3)), SB$3, FALSE)+VLOOKUP($AT42, INDIRECT(ADDRESS($AF$4, COLUMN()-$AF$2-SB$3)&amp;":"&amp;ADDRESS($AF$5, COLUMN()-$AF$1-SB$3)), SB$3, FALSE)</f>
        <v>8546772015</v>
      </c>
      <c r="SC42" s="2" cm="1">
        <f t="array" aca="1" ref="SC42" ca="1">INDIRECT(ADDRESS(ROW(), SC$3-$AF$1+$AF$3))+VLOOKUP($AS42, INDIRECT(ADDRESS($AF$4, COLUMN()-$AF$2-SC$3)&amp;":"&amp;ADDRESS($AF$5, COLUMN()-$AF$1-SC$3)), SC$3, FALSE)+VLOOKUP($AT42, INDIRECT(ADDRESS($AF$4, COLUMN()-$AF$2-SC$3)&amp;":"&amp;ADDRESS($AF$5, COLUMN()-$AF$1-SC$3)), SC$3, FALSE)</f>
        <v>13819503853</v>
      </c>
      <c r="SD42" s="2" cm="1">
        <f t="array" aca="1" ref="SD42" ca="1">INDIRECT(ADDRESS(ROW(), SD$3-$AF$1+$AF$3))+VLOOKUP($AS42, INDIRECT(ADDRESS($AF$4, COLUMN()-$AF$2-SD$3)&amp;":"&amp;ADDRESS($AF$5, COLUMN()-$AF$1-SD$3)), SD$3, FALSE)+VLOOKUP($AT42, INDIRECT(ADDRESS($AF$4, COLUMN()-$AF$2-SD$3)&amp;":"&amp;ADDRESS($AF$5, COLUMN()-$AF$1-SD$3)), SD$3, FALSE)</f>
        <v>6313146471</v>
      </c>
      <c r="SE42" s="2" cm="1">
        <f t="array" aca="1" ref="SE42" ca="1">INDIRECT(ADDRESS(ROW(), SE$3-$AF$1+$AF$3))+VLOOKUP($AS42, INDIRECT(ADDRESS($AF$4, COLUMN()-$AF$2-SE$3)&amp;":"&amp;ADDRESS($AF$5, COLUMN()-$AF$1-SE$3)), SE$3, FALSE)+VLOOKUP($AT42, INDIRECT(ADDRESS($AF$4, COLUMN()-$AF$2-SE$3)&amp;":"&amp;ADDRESS($AF$5, COLUMN()-$AF$1-SE$3)), SE$3, FALSE)</f>
        <v>2111246499</v>
      </c>
      <c r="SF42" s="2" t="str">
        <f>LEFT($AH42, 1)&amp;RIGHT($A42, 1)</f>
        <v>BP</v>
      </c>
      <c r="SG42" s="2" t="str">
        <f>RIGHT($A42, 1)&amp;RIGHT($AH42, 1)</f>
        <v>PP</v>
      </c>
      <c r="SH42" s="2" t="str">
        <f t="shared" si="145"/>
        <v>BP</v>
      </c>
      <c r="SI42" s="2" cm="1">
        <f t="array" aca="1" ref="SI42" ca="1">INDIRECT(ADDRESS(ROW(), SI$3-$AF$1+$AF$3))+VLOOKUP($AS42, INDIRECT(ADDRESS($AF$4, COLUMN()-$AF$2-SI$3)&amp;":"&amp;ADDRESS($AF$5, COLUMN()-$AF$1-SI$3)), SI$3, FALSE)+VLOOKUP($AT42, INDIRECT(ADDRESS($AF$4, COLUMN()-$AF$2-SI$3)&amp;":"&amp;ADDRESS($AF$5, COLUMN()-$AF$1-SI$3)), SI$3, FALSE)</f>
        <v>7591964414</v>
      </c>
      <c r="SJ42" s="2" cm="1">
        <f t="array" aca="1" ref="SJ42" ca="1">INDIRECT(ADDRESS(ROW(), SJ$3-$AF$1+$AF$3))+VLOOKUP($AS42, INDIRECT(ADDRESS($AF$4, COLUMN()-$AF$2-SJ$3)&amp;":"&amp;ADDRESS($AF$5, COLUMN()-$AF$1-SJ$3)), SJ$3, FALSE)+VLOOKUP($AT42, INDIRECT(ADDRESS($AF$4, COLUMN()-$AF$2-SJ$3)&amp;":"&amp;ADDRESS($AF$5, COLUMN()-$AF$1-SJ$3)), SJ$3, FALSE)</f>
        <v>26227733488</v>
      </c>
      <c r="SK42" s="2" cm="1">
        <f t="array" aca="1" ref="SK42" ca="1">INDIRECT(ADDRESS(ROW(), SK$3-$AF$1+$AF$3))+VLOOKUP($AS42, INDIRECT(ADDRESS($AF$4, COLUMN()-$AF$2-SK$3)&amp;":"&amp;ADDRESS($AF$5, COLUMN()-$AF$1-SK$3)), SK$3, FALSE)+VLOOKUP($AT42, INDIRECT(ADDRESS($AF$4, COLUMN()-$AF$2-SK$3)&amp;":"&amp;ADDRESS($AF$5, COLUMN()-$AF$1-SK$3)), SK$3, FALSE)</f>
        <v>7587270484</v>
      </c>
      <c r="SL42" s="2" cm="1">
        <f t="array" aca="1" ref="SL42" ca="1">INDIRECT(ADDRESS(ROW(), SL$3-$AF$1+$AF$3))+VLOOKUP($AS42, INDIRECT(ADDRESS($AF$4, COLUMN()-$AF$2-SL$3)&amp;":"&amp;ADDRESS($AF$5, COLUMN()-$AF$1-SL$3)), SL$3, FALSE)+VLOOKUP($AT42, INDIRECT(ADDRESS($AF$4, COLUMN()-$AF$2-SL$3)&amp;":"&amp;ADDRESS($AF$5, COLUMN()-$AF$1-SL$3)), SL$3, FALSE)</f>
        <v>10062552939</v>
      </c>
      <c r="SM42" s="2" cm="1">
        <f t="array" aca="1" ref="SM42" ca="1">INDIRECT(ADDRESS(ROW(), SM$3-$AF$1+$AF$3))+VLOOKUP($AS42, INDIRECT(ADDRESS($AF$4, COLUMN()-$AF$2-SM$3)&amp;":"&amp;ADDRESS($AF$5, COLUMN()-$AF$1-SM$3)), SM$3, FALSE)+VLOOKUP($AT42, INDIRECT(ADDRESS($AF$4, COLUMN()-$AF$2-SM$3)&amp;":"&amp;ADDRESS($AF$5, COLUMN()-$AF$1-SM$3)), SM$3, FALSE)</f>
        <v>12924624112</v>
      </c>
      <c r="SN42" s="2" cm="1">
        <f t="array" aca="1" ref="SN42" ca="1">INDIRECT(ADDRESS(ROW(), SN$3-$AF$1+$AF$3))+VLOOKUP($AS42, INDIRECT(ADDRESS($AF$4, COLUMN()-$AF$2-SN$3)&amp;":"&amp;ADDRESS($AF$5, COLUMN()-$AF$1-SN$3)), SN$3, FALSE)+VLOOKUP($AT42, INDIRECT(ADDRESS($AF$4, COLUMN()-$AF$2-SN$3)&amp;":"&amp;ADDRESS($AF$5, COLUMN()-$AF$1-SN$3)), SN$3, FALSE)</f>
        <v>11449122458</v>
      </c>
      <c r="SO42" s="2" cm="1">
        <f t="array" aca="1" ref="SO42" ca="1">INDIRECT(ADDRESS(ROW(), SO$3-$AF$1+$AF$3))+VLOOKUP($AS42, INDIRECT(ADDRESS($AF$4, COLUMN()-$AF$2-SO$3)&amp;":"&amp;ADDRESS($AF$5, COLUMN()-$AF$1-SO$3)), SO$3, FALSE)+VLOOKUP($AT42, INDIRECT(ADDRESS($AF$4, COLUMN()-$AF$2-SO$3)&amp;":"&amp;ADDRESS($AF$5, COLUMN()-$AF$1-SO$3)), SO$3, FALSE)</f>
        <v>17106015968</v>
      </c>
      <c r="SP42" s="2" cm="1">
        <f t="array" aca="1" ref="SP42" ca="1">INDIRECT(ADDRESS(ROW(), SP$3-$AF$1+$AF$3))+VLOOKUP($AS42, INDIRECT(ADDRESS($AF$4, COLUMN()-$AF$2-SP$3)&amp;":"&amp;ADDRESS($AF$5, COLUMN()-$AF$1-SP$3)), SP$3, FALSE)+VLOOKUP($AT42, INDIRECT(ADDRESS($AF$4, COLUMN()-$AF$2-SP$3)&amp;":"&amp;ADDRESS($AF$5, COLUMN()-$AF$1-SP$3)), SP$3, FALSE)</f>
        <v>27627323249</v>
      </c>
      <c r="SQ42" s="2" cm="1">
        <f t="array" aca="1" ref="SQ42" ca="1">INDIRECT(ADDRESS(ROW(), SQ$3-$AF$1+$AF$3))+VLOOKUP($AS42, INDIRECT(ADDRESS($AF$4, COLUMN()-$AF$2-SQ$3)&amp;":"&amp;ADDRESS($AF$5, COLUMN()-$AF$1-SQ$3)), SQ$3, FALSE)+VLOOKUP($AT42, INDIRECT(ADDRESS($AF$4, COLUMN()-$AF$2-SQ$3)&amp;":"&amp;ADDRESS($AF$5, COLUMN()-$AF$1-SQ$3)), SQ$3, FALSE)</f>
        <v>12634280691</v>
      </c>
      <c r="SR42" s="2" cm="1">
        <f t="array" aca="1" ref="SR42" ca="1">INDIRECT(ADDRESS(ROW(), SR$3-$AF$1+$AF$3))+VLOOKUP($AS42, INDIRECT(ADDRESS($AF$4, COLUMN()-$AF$2-SR$3)&amp;":"&amp;ADDRESS($AF$5, COLUMN()-$AF$1-SR$3)), SR$3, FALSE)+VLOOKUP($AT42, INDIRECT(ADDRESS($AF$4, COLUMN()-$AF$2-SR$3)&amp;":"&amp;ADDRESS($AF$5, COLUMN()-$AF$1-SR$3)), SR$3, FALSE)</f>
        <v>4228065668</v>
      </c>
      <c r="SS42" s="2" t="str">
        <f>LEFT($AH42, 1)&amp;RIGHT($A42, 1)</f>
        <v>BP</v>
      </c>
      <c r="ST42" s="2" t="str">
        <f>RIGHT($A42, 1)&amp;RIGHT($AH42, 1)</f>
        <v>PP</v>
      </c>
      <c r="SU42" s="2" t="str">
        <f t="shared" si="146"/>
        <v>BP</v>
      </c>
      <c r="SV42" s="2" cm="1">
        <f t="array" aca="1" ref="SV42" ca="1">INDIRECT(ADDRESS(ROW(), SV$3-$AF$1+$AF$3))+VLOOKUP($AS42, INDIRECT(ADDRESS($AF$4, COLUMN()-$AF$2-SV$3)&amp;":"&amp;ADDRESS($AF$5, COLUMN()-$AF$1-SV$3)), SV$3, FALSE)+VLOOKUP($AT42, INDIRECT(ADDRESS($AF$4, COLUMN()-$AF$2-SV$3)&amp;":"&amp;ADDRESS($AF$5, COLUMN()-$AF$1-SV$3)), SV$3, FALSE)</f>
        <v>15168984110</v>
      </c>
      <c r="SW42" s="2" cm="1">
        <f t="array" aca="1" ref="SW42" ca="1">INDIRECT(ADDRESS(ROW(), SW$3-$AF$1+$AF$3))+VLOOKUP($AS42, INDIRECT(ADDRESS($AF$4, COLUMN()-$AF$2-SW$3)&amp;":"&amp;ADDRESS($AF$5, COLUMN()-$AF$1-SW$3)), SW$3, FALSE)+VLOOKUP($AT42, INDIRECT(ADDRESS($AF$4, COLUMN()-$AF$2-SW$3)&amp;":"&amp;ADDRESS($AF$5, COLUMN()-$AF$1-SW$3)), SW$3, FALSE)</f>
        <v>52467760384</v>
      </c>
      <c r="SX42" s="2" cm="1">
        <f t="array" aca="1" ref="SX42" ca="1">INDIRECT(ADDRESS(ROW(), SX$3-$AF$1+$AF$3))+VLOOKUP($AS42, INDIRECT(ADDRESS($AF$4, COLUMN()-$AF$2-SX$3)&amp;":"&amp;ADDRESS($AF$5, COLUMN()-$AF$1-SX$3)), SX$3, FALSE)+VLOOKUP($AT42, INDIRECT(ADDRESS($AF$4, COLUMN()-$AF$2-SX$3)&amp;":"&amp;ADDRESS($AF$5, COLUMN()-$AF$1-SX$3)), SX$3, FALSE)</f>
        <v>15144285308</v>
      </c>
      <c r="SY42" s="2" cm="1">
        <f t="array" aca="1" ref="SY42" ca="1">INDIRECT(ADDRESS(ROW(), SY$3-$AF$1+$AF$3))+VLOOKUP($AS42, INDIRECT(ADDRESS($AF$4, COLUMN()-$AF$2-SY$3)&amp;":"&amp;ADDRESS($AF$5, COLUMN()-$AF$1-SY$3)), SY$3, FALSE)+VLOOKUP($AT42, INDIRECT(ADDRESS($AF$4, COLUMN()-$AF$2-SY$3)&amp;":"&amp;ADDRESS($AF$5, COLUMN()-$AF$1-SY$3)), SY$3, FALSE)</f>
        <v>20092286085</v>
      </c>
      <c r="SZ42" s="2" cm="1">
        <f t="array" aca="1" ref="SZ42" ca="1">INDIRECT(ADDRESS(ROW(), SZ$3-$AF$1+$AF$3))+VLOOKUP($AS42, INDIRECT(ADDRESS($AF$4, COLUMN()-$AF$2-SZ$3)&amp;":"&amp;ADDRESS($AF$5, COLUMN()-$AF$1-SZ$3)), SZ$3, FALSE)+VLOOKUP($AT42, INDIRECT(ADDRESS($AF$4, COLUMN()-$AF$2-SZ$3)&amp;":"&amp;ADDRESS($AF$5, COLUMN()-$AF$1-SZ$3)), SZ$3, FALSE)</f>
        <v>25874860341</v>
      </c>
      <c r="TA42" s="2" cm="1">
        <f t="array" aca="1" ref="TA42" ca="1">INDIRECT(ADDRESS(ROW(), TA$3-$AF$1+$AF$3))+VLOOKUP($AS42, INDIRECT(ADDRESS($AF$4, COLUMN()-$AF$2-TA$3)&amp;":"&amp;ADDRESS($AF$5, COLUMN()-$AF$1-TA$3)), TA$3, FALSE)+VLOOKUP($AT42, INDIRECT(ADDRESS($AF$4, COLUMN()-$AF$2-TA$3)&amp;":"&amp;ADDRESS($AF$5, COLUMN()-$AF$1-TA$3)), TA$3, FALSE)</f>
        <v>22913031058</v>
      </c>
      <c r="TB42" s="2" cm="1">
        <f t="array" aca="1" ref="TB42" ca="1">INDIRECT(ADDRESS(ROW(), TB$3-$AF$1+$AF$3))+VLOOKUP($AS42, INDIRECT(ADDRESS($AF$4, COLUMN()-$AF$2-TB$3)&amp;":"&amp;ADDRESS($AF$5, COLUMN()-$AF$1-TB$3)), TB$3, FALSE)+VLOOKUP($AT42, INDIRECT(ADDRESS($AF$4, COLUMN()-$AF$2-TB$3)&amp;":"&amp;ADDRESS($AF$5, COLUMN()-$AF$1-TB$3)), TB$3, FALSE)</f>
        <v>34233656281</v>
      </c>
      <c r="TC42" s="2" cm="1">
        <f t="array" aca="1" ref="TC42" ca="1">INDIRECT(ADDRESS(ROW(), TC$3-$AF$1+$AF$3))+VLOOKUP($AS42, INDIRECT(ADDRESS($AF$4, COLUMN()-$AF$2-TC$3)&amp;":"&amp;ADDRESS($AF$5, COLUMN()-$AF$1-TC$3)), TC$3, FALSE)+VLOOKUP($AT42, INDIRECT(ADDRESS($AF$4, COLUMN()-$AF$2-TC$3)&amp;":"&amp;ADDRESS($AF$5, COLUMN()-$AF$1-TC$3)), TC$3, FALSE)</f>
        <v>55234287298</v>
      </c>
      <c r="TD42" s="2" cm="1">
        <f t="array" aca="1" ref="TD42" ca="1">INDIRECT(ADDRESS(ROW(), TD$3-$AF$1+$AF$3))+VLOOKUP($AS42, INDIRECT(ADDRESS($AF$4, COLUMN()-$AF$2-TD$3)&amp;":"&amp;ADDRESS($AF$5, COLUMN()-$AF$1-TD$3)), TD$3, FALSE)+VLOOKUP($AT42, INDIRECT(ADDRESS($AF$4, COLUMN()-$AF$2-TD$3)&amp;":"&amp;ADDRESS($AF$5, COLUMN()-$AF$1-TD$3)), TD$3, FALSE)</f>
        <v>25282500696</v>
      </c>
      <c r="TE42" s="2" cm="1">
        <f t="array" aca="1" ref="TE42" ca="1">INDIRECT(ADDRESS(ROW(), TE$3-$AF$1+$AF$3))+VLOOKUP($AS42, INDIRECT(ADDRESS($AF$4, COLUMN()-$AF$2-TE$3)&amp;":"&amp;ADDRESS($AF$5, COLUMN()-$AF$1-TE$3)), TE$3, FALSE)+VLOOKUP($AT42, INDIRECT(ADDRESS($AF$4, COLUMN()-$AF$2-TE$3)&amp;":"&amp;ADDRESS($AF$5, COLUMN()-$AF$1-TE$3)), TE$3, FALSE)</f>
        <v>8466255382</v>
      </c>
      <c r="TF42" s="2" t="str">
        <f>LEFT($AH42, 1)&amp;RIGHT($A42, 1)</f>
        <v>BP</v>
      </c>
      <c r="TG42" s="2" t="str">
        <f>RIGHT($A42, 1)&amp;RIGHT($AH42, 1)</f>
        <v>PP</v>
      </c>
      <c r="TH42" s="2" t="str">
        <f t="shared" si="147"/>
        <v>BP</v>
      </c>
      <c r="TI42" s="2" cm="1">
        <f t="array" aca="1" ref="TI42" ca="1">INDIRECT(ADDRESS(ROW(), TI$3-$AF$1+$AF$3))+VLOOKUP($AS42, INDIRECT(ADDRESS($AF$4, COLUMN()-$AF$2-TI$3)&amp;":"&amp;ADDRESS($AF$5, COLUMN()-$AF$1-TI$3)), TI$3, FALSE)+VLOOKUP($AT42, INDIRECT(ADDRESS($AF$4, COLUMN()-$AF$2-TI$3)&amp;":"&amp;ADDRESS($AF$5, COLUMN()-$AF$1-TI$3)), TI$3, FALSE)</f>
        <v>30312518585</v>
      </c>
      <c r="TJ42" s="2" cm="1">
        <f t="array" aca="1" ref="TJ42" ca="1">INDIRECT(ADDRESS(ROW(), TJ$3-$AF$1+$AF$3))+VLOOKUP($AS42, INDIRECT(ADDRESS($AF$4, COLUMN()-$AF$2-TJ$3)&amp;":"&amp;ADDRESS($AF$5, COLUMN()-$AF$1-TJ$3)), TJ$3, FALSE)+VLOOKUP($AT42, INDIRECT(ADDRESS($AF$4, COLUMN()-$AF$2-TJ$3)&amp;":"&amp;ADDRESS($AF$5, COLUMN()-$AF$1-TJ$3)), TJ$3, FALSE)</f>
        <v>104954447943</v>
      </c>
      <c r="TK42" s="2" cm="1">
        <f t="array" aca="1" ref="TK42" ca="1">INDIRECT(ADDRESS(ROW(), TK$3-$AF$1+$AF$3))+VLOOKUP($AS42, INDIRECT(ADDRESS($AF$4, COLUMN()-$AF$2-TK$3)&amp;":"&amp;ADDRESS($AF$5, COLUMN()-$AF$1-TK$3)), TK$3, FALSE)+VLOOKUP($AT42, INDIRECT(ADDRESS($AF$4, COLUMN()-$AF$2-TK$3)&amp;":"&amp;ADDRESS($AF$5, COLUMN()-$AF$1-TK$3)), TK$3, FALSE)</f>
        <v>30237363627</v>
      </c>
      <c r="TL42" s="2" cm="1">
        <f t="array" aca="1" ref="TL42" ca="1">INDIRECT(ADDRESS(ROW(), TL$3-$AF$1+$AF$3))+VLOOKUP($AS42, INDIRECT(ADDRESS($AF$4, COLUMN()-$AF$2-TL$3)&amp;":"&amp;ADDRESS($AF$5, COLUMN()-$AF$1-TL$3)), TL$3, FALSE)+VLOOKUP($AT42, INDIRECT(ADDRESS($AF$4, COLUMN()-$AF$2-TL$3)&amp;":"&amp;ADDRESS($AF$5, COLUMN()-$AF$1-TL$3)), TL$3, FALSE)</f>
        <v>40128166230</v>
      </c>
      <c r="TM42" s="2" cm="1">
        <f t="array" aca="1" ref="TM42" ca="1">INDIRECT(ADDRESS(ROW(), TM$3-$AF$1+$AF$3))+VLOOKUP($AS42, INDIRECT(ADDRESS($AF$4, COLUMN()-$AF$2-TM$3)&amp;":"&amp;ADDRESS($AF$5, COLUMN()-$AF$1-TM$3)), TM$3, FALSE)+VLOOKUP($AT42, INDIRECT(ADDRESS($AF$4, COLUMN()-$AF$2-TM$3)&amp;":"&amp;ADDRESS($AF$5, COLUMN()-$AF$1-TM$3)), TM$3, FALSE)</f>
        <v>51793508967</v>
      </c>
      <c r="TN42" s="2" cm="1">
        <f t="array" aca="1" ref="TN42" ca="1">INDIRECT(ADDRESS(ROW(), TN$3-$AF$1+$AF$3))+VLOOKUP($AS42, INDIRECT(ADDRESS($AF$4, COLUMN()-$AF$2-TN$3)&amp;":"&amp;ADDRESS($AF$5, COLUMN()-$AF$1-TN$3)), TN$3, FALSE)+VLOOKUP($AT42, INDIRECT(ADDRESS($AF$4, COLUMN()-$AF$2-TN$3)&amp;":"&amp;ADDRESS($AF$5, COLUMN()-$AF$1-TN$3)), TN$3, FALSE)</f>
        <v>45851078871</v>
      </c>
      <c r="TO42" s="2" cm="1">
        <f t="array" aca="1" ref="TO42" ca="1">INDIRECT(ADDRESS(ROW(), TO$3-$AF$1+$AF$3))+VLOOKUP($AS42, INDIRECT(ADDRESS($AF$4, COLUMN()-$AF$2-TO$3)&amp;":"&amp;ADDRESS($AF$5, COLUMN()-$AF$1-TO$3)), TO$3, FALSE)+VLOOKUP($AT42, INDIRECT(ADDRESS($AF$4, COLUMN()-$AF$2-TO$3)&amp;":"&amp;ADDRESS($AF$5, COLUMN()-$AF$1-TO$3)), TO$3, FALSE)</f>
        <v>68505268896</v>
      </c>
      <c r="TP42" s="2" cm="1">
        <f t="array" aca="1" ref="TP42" ca="1">INDIRECT(ADDRESS(ROW(), TP$3-$AF$1+$AF$3))+VLOOKUP($AS42, INDIRECT(ADDRESS($AF$4, COLUMN()-$AF$2-TP$3)&amp;":"&amp;ADDRESS($AF$5, COLUMN()-$AF$1-TP$3)), TP$3, FALSE)+VLOOKUP($AT42, INDIRECT(ADDRESS($AF$4, COLUMN()-$AF$2-TP$3)&amp;":"&amp;ADDRESS($AF$5, COLUMN()-$AF$1-TP$3)), TP$3, FALSE)</f>
        <v>110433267431</v>
      </c>
      <c r="TQ42" s="2" cm="1">
        <f t="array" aca="1" ref="TQ42" ca="1">INDIRECT(ADDRESS(ROW(), TQ$3-$AF$1+$AF$3))+VLOOKUP($AS42, INDIRECT(ADDRESS($AF$4, COLUMN()-$AF$2-TQ$3)&amp;":"&amp;ADDRESS($AF$5, COLUMN()-$AF$1-TQ$3)), TQ$3, FALSE)+VLOOKUP($AT42, INDIRECT(ADDRESS($AF$4, COLUMN()-$AF$2-TQ$3)&amp;":"&amp;ADDRESS($AF$5, COLUMN()-$AF$1-TQ$3)), TQ$3, FALSE)</f>
        <v>50589330413</v>
      </c>
      <c r="TR42" s="2" cm="1">
        <f t="array" aca="1" ref="TR42" ca="1">INDIRECT(ADDRESS(ROW(), TR$3-$AF$1+$AF$3))+VLOOKUP($AS42, INDIRECT(ADDRESS($AF$4, COLUMN()-$AF$2-TR$3)&amp;":"&amp;ADDRESS($AF$5, COLUMN()-$AF$1-TR$3)), TR$3, FALSE)+VLOOKUP($AT42, INDIRECT(ADDRESS($AF$4, COLUMN()-$AF$2-TR$3)&amp;":"&amp;ADDRESS($AF$5, COLUMN()-$AF$1-TR$3)), TR$3, FALSE)</f>
        <v>16950862924</v>
      </c>
      <c r="TS42" s="2" t="str">
        <f>LEFT($AH42, 1)&amp;RIGHT($A42, 1)</f>
        <v>BP</v>
      </c>
      <c r="TT42" s="2" t="str">
        <f>RIGHT($A42, 1)&amp;RIGHT($AH42, 1)</f>
        <v>PP</v>
      </c>
      <c r="TU42" s="2" t="str">
        <f t="shared" si="147"/>
        <v>BP</v>
      </c>
      <c r="TV42" s="2" cm="1">
        <f t="array" aca="1" ref="TV42" ca="1">INDIRECT(ADDRESS(ROW(), TV$3-$AF$1+$AF$3))+VLOOKUP($AS42, INDIRECT(ADDRESS($AF$4, COLUMN()-$AF$2-TV$3)&amp;":"&amp;ADDRESS($AF$5, COLUMN()-$AF$1-TV$3)), TV$3, FALSE)+VLOOKUP($AT42, INDIRECT(ADDRESS($AF$4, COLUMN()-$AF$2-TV$3)&amp;":"&amp;ADDRESS($AF$5, COLUMN()-$AF$1-TV$3)), TV$3, FALSE)</f>
        <v>60582236231</v>
      </c>
      <c r="TW42" s="2" cm="1">
        <f t="array" aca="1" ref="TW42" ca="1">INDIRECT(ADDRESS(ROW(), TW$3-$AF$1+$AF$3))+VLOOKUP($AS42, INDIRECT(ADDRESS($AF$4, COLUMN()-$AF$2-TW$3)&amp;":"&amp;ADDRESS($AF$5, COLUMN()-$AF$1-TW$3)), TW$3, FALSE)+VLOOKUP($AT42, INDIRECT(ADDRESS($AF$4, COLUMN()-$AF$2-TW$3)&amp;":"&amp;ADDRESS($AF$5, COLUMN()-$AF$1-TW$3)), TW$3, FALSE)</f>
        <v>209937216062</v>
      </c>
      <c r="TX42" s="2" cm="1">
        <f t="array" aca="1" ref="TX42" ca="1">INDIRECT(ADDRESS(ROW(), TX$3-$AF$1+$AF$3))+VLOOKUP($AS42, INDIRECT(ADDRESS($AF$4, COLUMN()-$AF$2-TX$3)&amp;":"&amp;ADDRESS($AF$5, COLUMN()-$AF$1-TX$3)), TX$3, FALSE)+VLOOKUP($AT42, INDIRECT(ADDRESS($AF$4, COLUMN()-$AF$2-TX$3)&amp;":"&amp;ADDRESS($AF$5, COLUMN()-$AF$1-TX$3)), TX$3, FALSE)</f>
        <v>60388655093</v>
      </c>
      <c r="TY42" s="2" cm="1">
        <f t="array" aca="1" ref="TY42" ca="1">INDIRECT(ADDRESS(ROW(), TY$3-$AF$1+$AF$3))+VLOOKUP($AS42, INDIRECT(ADDRESS($AF$4, COLUMN()-$AF$2-TY$3)&amp;":"&amp;ADDRESS($AF$5, COLUMN()-$AF$1-TY$3)), TY$3, FALSE)+VLOOKUP($AT42, INDIRECT(ADDRESS($AF$4, COLUMN()-$AF$2-TY$3)&amp;":"&amp;ADDRESS($AF$5, COLUMN()-$AF$1-TY$3)), TY$3, FALSE)</f>
        <v>80159989571</v>
      </c>
      <c r="TZ42" s="2" cm="1">
        <f t="array" aca="1" ref="TZ42" ca="1">INDIRECT(ADDRESS(ROW(), TZ$3-$AF$1+$AF$3))+VLOOKUP($AS42, INDIRECT(ADDRESS($AF$4, COLUMN()-$AF$2-TZ$3)&amp;":"&amp;ADDRESS($AF$5, COLUMN()-$AF$1-TZ$3)), TZ$3, FALSE)+VLOOKUP($AT42, INDIRECT(ADDRESS($AF$4, COLUMN()-$AF$2-TZ$3)&amp;":"&amp;ADDRESS($AF$5, COLUMN()-$AF$1-TZ$3)), TZ$3, FALSE)</f>
        <v>103662138148</v>
      </c>
      <c r="UA42" s="2" cm="1">
        <f t="array" aca="1" ref="UA42" ca="1">INDIRECT(ADDRESS(ROW(), UA$3-$AF$1+$AF$3))+VLOOKUP($AS42, INDIRECT(ADDRESS($AF$4, COLUMN()-$AF$2-UA$3)&amp;":"&amp;ADDRESS($AF$5, COLUMN()-$AF$1-UA$3)), UA$3, FALSE)+VLOOKUP($AT42, INDIRECT(ADDRESS($AF$4, COLUMN()-$AF$2-UA$3)&amp;":"&amp;ADDRESS($AF$5, COLUMN()-$AF$1-UA$3)), UA$3, FALSE)</f>
        <v>91744256105</v>
      </c>
      <c r="UB42" s="2" cm="1">
        <f t="array" aca="1" ref="UB42" ca="1">INDIRECT(ADDRESS(ROW(), UB$3-$AF$1+$AF$3))+VLOOKUP($AS42, INDIRECT(ADDRESS($AF$4, COLUMN()-$AF$2-UB$3)&amp;":"&amp;ADDRESS($AF$5, COLUMN()-$AF$1-UB$3)), UB$3, FALSE)+VLOOKUP($AT42, INDIRECT(ADDRESS($AF$4, COLUMN()-$AF$2-UB$3)&amp;":"&amp;ADDRESS($AF$5, COLUMN()-$AF$1-UB$3)), UB$3, FALSE)</f>
        <v>137076298937</v>
      </c>
      <c r="UC42" s="2" cm="1">
        <f t="array" aca="1" ref="UC42" ca="1">INDIRECT(ADDRESS(ROW(), UC$3-$AF$1+$AF$3))+VLOOKUP($AS42, INDIRECT(ADDRESS($AF$4, COLUMN()-$AF$2-UC$3)&amp;":"&amp;ADDRESS($AF$5, COLUMN()-$AF$1-UC$3)), UC$3, FALSE)+VLOOKUP($AT42, INDIRECT(ADDRESS($AF$4, COLUMN()-$AF$2-UC$3)&amp;":"&amp;ADDRESS($AF$5, COLUMN()-$AF$1-UC$3)), UC$3, FALSE)</f>
        <v>220805207181</v>
      </c>
      <c r="UD42" s="2" cm="1">
        <f t="array" aca="1" ref="UD42" ca="1">INDIRECT(ADDRESS(ROW(), UD$3-$AF$1+$AF$3))+VLOOKUP($AS42, INDIRECT(ADDRESS($AF$4, COLUMN()-$AF$2-UD$3)&amp;":"&amp;ADDRESS($AF$5, COLUMN()-$AF$1-UD$3)), UD$3, FALSE)+VLOOKUP($AT42, INDIRECT(ADDRESS($AF$4, COLUMN()-$AF$2-UD$3)&amp;":"&amp;ADDRESS($AF$5, COLUMN()-$AF$1-UD$3)), UD$3, FALSE)</f>
        <v>101220744355</v>
      </c>
      <c r="UE42" s="2" cm="1">
        <f t="array" aca="1" ref="UE42" ca="1">INDIRECT(ADDRESS(ROW(), UE$3-$AF$1+$AF$3))+VLOOKUP($AS42, INDIRECT(ADDRESS($AF$4, COLUMN()-$AF$2-UE$3)&amp;":"&amp;ADDRESS($AF$5, COLUMN()-$AF$1-UE$3)), UE$3, FALSE)+VLOOKUP($AT42, INDIRECT(ADDRESS($AF$4, COLUMN()-$AF$2-UE$3)&amp;":"&amp;ADDRESS($AF$5, COLUMN()-$AF$1-UE$3)), UE$3, FALSE)</f>
        <v>33934886092</v>
      </c>
      <c r="UF42" s="2" t="str">
        <f>LEFT($AH42, 1)&amp;RIGHT($A42, 1)</f>
        <v>BP</v>
      </c>
      <c r="UG42" s="2" t="str">
        <f>RIGHT($A42, 1)&amp;RIGHT($AH42, 1)</f>
        <v>PP</v>
      </c>
    </row>
    <row r="43" spans="1:553" x14ac:dyDescent="0.25">
      <c r="A43" t="s">
        <v>60</v>
      </c>
      <c r="AH43" t="str">
        <f t="shared" si="81"/>
        <v>FF</v>
      </c>
      <c r="AI43">
        <f t="shared" si="148"/>
        <v>0</v>
      </c>
      <c r="AJ43">
        <f t="shared" si="148"/>
        <v>0</v>
      </c>
      <c r="AK43">
        <f t="shared" si="148"/>
        <v>0</v>
      </c>
      <c r="AL43">
        <f t="shared" si="148"/>
        <v>0</v>
      </c>
      <c r="AM43">
        <f t="shared" si="148"/>
        <v>0</v>
      </c>
      <c r="AN43">
        <f t="shared" si="148"/>
        <v>0</v>
      </c>
      <c r="AO43">
        <f t="shared" si="148"/>
        <v>1</v>
      </c>
      <c r="AP43">
        <f t="shared" si="148"/>
        <v>0</v>
      </c>
      <c r="AQ43">
        <f t="shared" si="148"/>
        <v>0</v>
      </c>
      <c r="AR43">
        <f t="shared" si="148"/>
        <v>0</v>
      </c>
      <c r="AS43" t="str">
        <f>LEFT($AH43, 1)&amp;RIGHT($A43, 1)</f>
        <v>FV</v>
      </c>
      <c r="AT43" t="str">
        <f>RIGHT($A43, 1)&amp;RIGHT($AH43, 1)</f>
        <v>VF</v>
      </c>
      <c r="AU43" t="str">
        <f t="shared" si="83"/>
        <v>FF</v>
      </c>
      <c r="AV43" cm="1">
        <f t="array" aca="1" ref="AV43" ca="1">INDIRECT(ADDRESS(ROW(), AV$3-$AF$1+$AF$3))+VLOOKUP($AS43, INDIRECT(ADDRESS($AF$4, COLUMN()-$AF$2-AV$3)&amp;":"&amp;ADDRESS($AF$5, COLUMN()-$AF$1-AV$3)), AV$3, FALSE)+VLOOKUP($AT43, INDIRECT(ADDRESS($AF$4, COLUMN()-$AF$2-AV$3)&amp;":"&amp;ADDRESS($AF$5, COLUMN()-$AF$1-AV$3)), AV$3, FALSE)</f>
        <v>0</v>
      </c>
      <c r="AW43" cm="1">
        <f t="array" aca="1" ref="AW43" ca="1">INDIRECT(ADDRESS(ROW(), AW$3-$AF$1+$AF$3))+VLOOKUP($AS43, INDIRECT(ADDRESS($AF$4, COLUMN()-$AF$2-AW$3)&amp;":"&amp;ADDRESS($AF$5, COLUMN()-$AF$1-AW$3)), AW$3, FALSE)+VLOOKUP($AT43, INDIRECT(ADDRESS($AF$4, COLUMN()-$AF$2-AW$3)&amp;":"&amp;ADDRESS($AF$5, COLUMN()-$AF$1-AW$3)), AW$3, FALSE)</f>
        <v>0</v>
      </c>
      <c r="AX43" cm="1">
        <f t="array" aca="1" ref="AX43" ca="1">INDIRECT(ADDRESS(ROW(), AX$3-$AF$1+$AF$3))+VLOOKUP($AS43, INDIRECT(ADDRESS($AF$4, COLUMN()-$AF$2-AX$3)&amp;":"&amp;ADDRESS($AF$5, COLUMN()-$AF$1-AX$3)), AX$3, FALSE)+VLOOKUP($AT43, INDIRECT(ADDRESS($AF$4, COLUMN()-$AF$2-AX$3)&amp;":"&amp;ADDRESS($AF$5, COLUMN()-$AF$1-AX$3)), AX$3, FALSE)</f>
        <v>0</v>
      </c>
      <c r="AY43" cm="1">
        <f t="array" aca="1" ref="AY43" ca="1">INDIRECT(ADDRESS(ROW(), AY$3-$AF$1+$AF$3))+VLOOKUP($AS43, INDIRECT(ADDRESS($AF$4, COLUMN()-$AF$2-AY$3)&amp;":"&amp;ADDRESS($AF$5, COLUMN()-$AF$1-AY$3)), AY$3, FALSE)+VLOOKUP($AT43, INDIRECT(ADDRESS($AF$4, COLUMN()-$AF$2-AY$3)&amp;":"&amp;ADDRESS($AF$5, COLUMN()-$AF$1-AY$3)), AY$3, FALSE)</f>
        <v>0</v>
      </c>
      <c r="AZ43" cm="1">
        <f t="array" aca="1" ref="AZ43" ca="1">INDIRECT(ADDRESS(ROW(), AZ$3-$AF$1+$AF$3))+VLOOKUP($AS43, INDIRECT(ADDRESS($AF$4, COLUMN()-$AF$2-AZ$3)&amp;":"&amp;ADDRESS($AF$5, COLUMN()-$AF$1-AZ$3)), AZ$3, FALSE)+VLOOKUP($AT43, INDIRECT(ADDRESS($AF$4, COLUMN()-$AF$2-AZ$3)&amp;":"&amp;ADDRESS($AF$5, COLUMN()-$AF$1-AZ$3)), AZ$3, FALSE)</f>
        <v>0</v>
      </c>
      <c r="BA43" cm="1">
        <f t="array" aca="1" ref="BA43" ca="1">INDIRECT(ADDRESS(ROW(), BA$3-$AF$1+$AF$3))+VLOOKUP($AS43, INDIRECT(ADDRESS($AF$4, COLUMN()-$AF$2-BA$3)&amp;":"&amp;ADDRESS($AF$5, COLUMN()-$AF$1-BA$3)), BA$3, FALSE)+VLOOKUP($AT43, INDIRECT(ADDRESS($AF$4, COLUMN()-$AF$2-BA$3)&amp;":"&amp;ADDRESS($AF$5, COLUMN()-$AF$1-BA$3)), BA$3, FALSE)</f>
        <v>0</v>
      </c>
      <c r="BB43" cm="1">
        <f t="array" aca="1" ref="BB43" ca="1">INDIRECT(ADDRESS(ROW(), BB$3-$AF$1+$AF$3))+VLOOKUP($AS43, INDIRECT(ADDRESS($AF$4, COLUMN()-$AF$2-BB$3)&amp;":"&amp;ADDRESS($AF$5, COLUMN()-$AF$1-BB$3)), BB$3, FALSE)+VLOOKUP($AT43, INDIRECT(ADDRESS($AF$4, COLUMN()-$AF$2-BB$3)&amp;":"&amp;ADDRESS($AF$5, COLUMN()-$AF$1-BB$3)), BB$3, FALSE)</f>
        <v>1</v>
      </c>
      <c r="BC43" cm="1">
        <f t="array" aca="1" ref="BC43" ca="1">INDIRECT(ADDRESS(ROW(), BC$3-$AF$1+$AF$3))+VLOOKUP($AS43, INDIRECT(ADDRESS($AF$4, COLUMN()-$AF$2-BC$3)&amp;":"&amp;ADDRESS($AF$5, COLUMN()-$AF$1-BC$3)), BC$3, FALSE)+VLOOKUP($AT43, INDIRECT(ADDRESS($AF$4, COLUMN()-$AF$2-BC$3)&amp;":"&amp;ADDRESS($AF$5, COLUMN()-$AF$1-BC$3)), BC$3, FALSE)</f>
        <v>0</v>
      </c>
      <c r="BD43" cm="1">
        <f t="array" aca="1" ref="BD43" ca="1">INDIRECT(ADDRESS(ROW(), BD$3-$AF$1+$AF$3))+VLOOKUP($AS43, INDIRECT(ADDRESS($AF$4, COLUMN()-$AF$2-BD$3)&amp;":"&amp;ADDRESS($AF$5, COLUMN()-$AF$1-BD$3)), BD$3, FALSE)+VLOOKUP($AT43, INDIRECT(ADDRESS($AF$4, COLUMN()-$AF$2-BD$3)&amp;":"&amp;ADDRESS($AF$5, COLUMN()-$AF$1-BD$3)), BD$3, FALSE)</f>
        <v>1</v>
      </c>
      <c r="BE43" cm="1">
        <f t="array" aca="1" ref="BE43" ca="1">INDIRECT(ADDRESS(ROW(), BE$3-$AF$1+$AF$3))+VLOOKUP($AS43, INDIRECT(ADDRESS($AF$4, COLUMN()-$AF$2-BE$3)&amp;":"&amp;ADDRESS($AF$5, COLUMN()-$AF$1-BE$3)), BE$3, FALSE)+VLOOKUP($AT43, INDIRECT(ADDRESS($AF$4, COLUMN()-$AF$2-BE$3)&amp;":"&amp;ADDRESS($AF$5, COLUMN()-$AF$1-BE$3)), BE$3, FALSE)</f>
        <v>1</v>
      </c>
      <c r="BF43" t="str">
        <f>LEFT($AH43, 1)&amp;RIGHT($A43, 1)</f>
        <v>FV</v>
      </c>
      <c r="BG43" t="str">
        <f>RIGHT($A43, 1)&amp;RIGHT($AH43, 1)</f>
        <v>VF</v>
      </c>
      <c r="BH43" t="str">
        <f t="shared" si="43"/>
        <v>FF</v>
      </c>
      <c r="BI43" cm="1">
        <f t="array" aca="1" ref="BI43" ca="1">INDIRECT(ADDRESS(ROW(), BI$3-$AF$1+$AF$3))+VLOOKUP($AS43, INDIRECT(ADDRESS($AF$4, COLUMN()-$AF$2-BI$3)&amp;":"&amp;ADDRESS($AF$5, COLUMN()-$AF$1-BI$3)), BI$3, FALSE)+VLOOKUP($AT43, INDIRECT(ADDRESS($AF$4, COLUMN()-$AF$2-BI$3)&amp;":"&amp;ADDRESS($AF$5, COLUMN()-$AF$1-BI$3)), BI$3, FALSE)</f>
        <v>0</v>
      </c>
      <c r="BJ43" cm="1">
        <f t="array" aca="1" ref="BJ43" ca="1">INDIRECT(ADDRESS(ROW(), BJ$3-$AF$1+$AF$3))+VLOOKUP($AS43, INDIRECT(ADDRESS($AF$4, COLUMN()-$AF$2-BJ$3)&amp;":"&amp;ADDRESS($AF$5, COLUMN()-$AF$1-BJ$3)), BJ$3, FALSE)+VLOOKUP($AT43, INDIRECT(ADDRESS($AF$4, COLUMN()-$AF$2-BJ$3)&amp;":"&amp;ADDRESS($AF$5, COLUMN()-$AF$1-BJ$3)), BJ$3, FALSE)</f>
        <v>1</v>
      </c>
      <c r="BK43" cm="1">
        <f t="array" aca="1" ref="BK43" ca="1">INDIRECT(ADDRESS(ROW(), BK$3-$AF$1+$AF$3))+VLOOKUP($AS43, INDIRECT(ADDRESS($AF$4, COLUMN()-$AF$2-BK$3)&amp;":"&amp;ADDRESS($AF$5, COLUMN()-$AF$1-BK$3)), BK$3, FALSE)+VLOOKUP($AT43, INDIRECT(ADDRESS($AF$4, COLUMN()-$AF$2-BK$3)&amp;":"&amp;ADDRESS($AF$5, COLUMN()-$AF$1-BK$3)), BK$3, FALSE)</f>
        <v>1</v>
      </c>
      <c r="BL43" cm="1">
        <f t="array" aca="1" ref="BL43" ca="1">INDIRECT(ADDRESS(ROW(), BL$3-$AF$1+$AF$3))+VLOOKUP($AS43, INDIRECT(ADDRESS($AF$4, COLUMN()-$AF$2-BL$3)&amp;":"&amp;ADDRESS($AF$5, COLUMN()-$AF$1-BL$3)), BL$3, FALSE)+VLOOKUP($AT43, INDIRECT(ADDRESS($AF$4, COLUMN()-$AF$2-BL$3)&amp;":"&amp;ADDRESS($AF$5, COLUMN()-$AF$1-BL$3)), BL$3, FALSE)</f>
        <v>0</v>
      </c>
      <c r="BM43" cm="1">
        <f t="array" aca="1" ref="BM43" ca="1">INDIRECT(ADDRESS(ROW(), BM$3-$AF$1+$AF$3))+VLOOKUP($AS43, INDIRECT(ADDRESS($AF$4, COLUMN()-$AF$2-BM$3)&amp;":"&amp;ADDRESS($AF$5, COLUMN()-$AF$1-BM$3)), BM$3, FALSE)+VLOOKUP($AT43, INDIRECT(ADDRESS($AF$4, COLUMN()-$AF$2-BM$3)&amp;":"&amp;ADDRESS($AF$5, COLUMN()-$AF$1-BM$3)), BM$3, FALSE)</f>
        <v>0</v>
      </c>
      <c r="BN43" cm="1">
        <f t="array" aca="1" ref="BN43" ca="1">INDIRECT(ADDRESS(ROW(), BN$3-$AF$1+$AF$3))+VLOOKUP($AS43, INDIRECT(ADDRESS($AF$4, COLUMN()-$AF$2-BN$3)&amp;":"&amp;ADDRESS($AF$5, COLUMN()-$AF$1-BN$3)), BN$3, FALSE)+VLOOKUP($AT43, INDIRECT(ADDRESS($AF$4, COLUMN()-$AF$2-BN$3)&amp;":"&amp;ADDRESS($AF$5, COLUMN()-$AF$1-BN$3)), BN$3, FALSE)</f>
        <v>0</v>
      </c>
      <c r="BO43" cm="1">
        <f t="array" aca="1" ref="BO43" ca="1">INDIRECT(ADDRESS(ROW(), BO$3-$AF$1+$AF$3))+VLOOKUP($AS43, INDIRECT(ADDRESS($AF$4, COLUMN()-$AF$2-BO$3)&amp;":"&amp;ADDRESS($AF$5, COLUMN()-$AF$1-BO$3)), BO$3, FALSE)+VLOOKUP($AT43, INDIRECT(ADDRESS($AF$4, COLUMN()-$AF$2-BO$3)&amp;":"&amp;ADDRESS($AF$5, COLUMN()-$AF$1-BO$3)), BO$3, FALSE)</f>
        <v>2</v>
      </c>
      <c r="BP43" cm="1">
        <f t="array" aca="1" ref="BP43" ca="1">INDIRECT(ADDRESS(ROW(), BP$3-$AF$1+$AF$3))+VLOOKUP($AS43, INDIRECT(ADDRESS($AF$4, COLUMN()-$AF$2-BP$3)&amp;":"&amp;ADDRESS($AF$5, COLUMN()-$AF$1-BP$3)), BP$3, FALSE)+VLOOKUP($AT43, INDIRECT(ADDRESS($AF$4, COLUMN()-$AF$2-BP$3)&amp;":"&amp;ADDRESS($AF$5, COLUMN()-$AF$1-BP$3)), BP$3, FALSE)</f>
        <v>0</v>
      </c>
      <c r="BQ43" cm="1">
        <f t="array" aca="1" ref="BQ43" ca="1">INDIRECT(ADDRESS(ROW(), BQ$3-$AF$1+$AF$3))+VLOOKUP($AS43, INDIRECT(ADDRESS($AF$4, COLUMN()-$AF$2-BQ$3)&amp;":"&amp;ADDRESS($AF$5, COLUMN()-$AF$1-BQ$3)), BQ$3, FALSE)+VLOOKUP($AT43, INDIRECT(ADDRESS($AF$4, COLUMN()-$AF$2-BQ$3)&amp;":"&amp;ADDRESS($AF$5, COLUMN()-$AF$1-BQ$3)), BQ$3, FALSE)</f>
        <v>1</v>
      </c>
      <c r="BR43" cm="1">
        <f t="array" aca="1" ref="BR43" ca="1">INDIRECT(ADDRESS(ROW(), BR$3-$AF$1+$AF$3))+VLOOKUP($AS43, INDIRECT(ADDRESS($AF$4, COLUMN()-$AF$2-BR$3)&amp;":"&amp;ADDRESS($AF$5, COLUMN()-$AF$1-BR$3)), BR$3, FALSE)+VLOOKUP($AT43, INDIRECT(ADDRESS($AF$4, COLUMN()-$AF$2-BR$3)&amp;":"&amp;ADDRESS($AF$5, COLUMN()-$AF$1-BR$3)), BR$3, FALSE)</f>
        <v>2</v>
      </c>
      <c r="BS43" t="str">
        <f>LEFT($AH43, 1)&amp;RIGHT($A43, 1)</f>
        <v>FV</v>
      </c>
      <c r="BT43" t="str">
        <f>RIGHT($A43, 1)&amp;RIGHT($AH43, 1)</f>
        <v>VF</v>
      </c>
      <c r="BU43" t="str">
        <f t="shared" si="44"/>
        <v>FF</v>
      </c>
      <c r="BV43" cm="1">
        <f t="array" aca="1" ref="BV43" ca="1">INDIRECT(ADDRESS(ROW(), BV$3-$AF$1+$AF$3))+VLOOKUP($AS43, INDIRECT(ADDRESS($AF$4, COLUMN()-$AF$2-BV$3)&amp;":"&amp;ADDRESS($AF$5, COLUMN()-$AF$1-BV$3)), BV$3, FALSE)+VLOOKUP($AT43, INDIRECT(ADDRESS($AF$4, COLUMN()-$AF$2-BV$3)&amp;":"&amp;ADDRESS($AF$5, COLUMN()-$AF$1-BV$3)), BV$3, FALSE)</f>
        <v>0</v>
      </c>
      <c r="BW43" cm="1">
        <f t="array" aca="1" ref="BW43" ca="1">INDIRECT(ADDRESS(ROW(), BW$3-$AF$1+$AF$3))+VLOOKUP($AS43, INDIRECT(ADDRESS($AF$4, COLUMN()-$AF$2-BW$3)&amp;":"&amp;ADDRESS($AF$5, COLUMN()-$AF$1-BW$3)), BW$3, FALSE)+VLOOKUP($AT43, INDIRECT(ADDRESS($AF$4, COLUMN()-$AF$2-BW$3)&amp;":"&amp;ADDRESS($AF$5, COLUMN()-$AF$1-BW$3)), BW$3, FALSE)</f>
        <v>3</v>
      </c>
      <c r="BX43" cm="1">
        <f t="array" aca="1" ref="BX43" ca="1">INDIRECT(ADDRESS(ROW(), BX$3-$AF$1+$AF$3))+VLOOKUP($AS43, INDIRECT(ADDRESS($AF$4, COLUMN()-$AF$2-BX$3)&amp;":"&amp;ADDRESS($AF$5, COLUMN()-$AF$1-BX$3)), BX$3, FALSE)+VLOOKUP($AT43, INDIRECT(ADDRESS($AF$4, COLUMN()-$AF$2-BX$3)&amp;":"&amp;ADDRESS($AF$5, COLUMN()-$AF$1-BX$3)), BX$3, FALSE)</f>
        <v>1</v>
      </c>
      <c r="BY43" cm="1">
        <f t="array" aca="1" ref="BY43" ca="1">INDIRECT(ADDRESS(ROW(), BY$3-$AF$1+$AF$3))+VLOOKUP($AS43, INDIRECT(ADDRESS($AF$4, COLUMN()-$AF$2-BY$3)&amp;":"&amp;ADDRESS($AF$5, COLUMN()-$AF$1-BY$3)), BY$3, FALSE)+VLOOKUP($AT43, INDIRECT(ADDRESS($AF$4, COLUMN()-$AF$2-BY$3)&amp;":"&amp;ADDRESS($AF$5, COLUMN()-$AF$1-BY$3)), BY$3, FALSE)</f>
        <v>0</v>
      </c>
      <c r="BZ43" cm="1">
        <f t="array" aca="1" ref="BZ43" ca="1">INDIRECT(ADDRESS(ROW(), BZ$3-$AF$1+$AF$3))+VLOOKUP($AS43, INDIRECT(ADDRESS($AF$4, COLUMN()-$AF$2-BZ$3)&amp;":"&amp;ADDRESS($AF$5, COLUMN()-$AF$1-BZ$3)), BZ$3, FALSE)+VLOOKUP($AT43, INDIRECT(ADDRESS($AF$4, COLUMN()-$AF$2-BZ$3)&amp;":"&amp;ADDRESS($AF$5, COLUMN()-$AF$1-BZ$3)), BZ$3, FALSE)</f>
        <v>0</v>
      </c>
      <c r="CA43" cm="1">
        <f t="array" aca="1" ref="CA43" ca="1">INDIRECT(ADDRESS(ROW(), CA$3-$AF$1+$AF$3))+VLOOKUP($AS43, INDIRECT(ADDRESS($AF$4, COLUMN()-$AF$2-CA$3)&amp;":"&amp;ADDRESS($AF$5, COLUMN()-$AF$1-CA$3)), CA$3, FALSE)+VLOOKUP($AT43, INDIRECT(ADDRESS($AF$4, COLUMN()-$AF$2-CA$3)&amp;":"&amp;ADDRESS($AF$5, COLUMN()-$AF$1-CA$3)), CA$3, FALSE)</f>
        <v>1</v>
      </c>
      <c r="CB43" cm="1">
        <f t="array" aca="1" ref="CB43" ca="1">INDIRECT(ADDRESS(ROW(), CB$3-$AF$1+$AF$3))+VLOOKUP($AS43, INDIRECT(ADDRESS($AF$4, COLUMN()-$AF$2-CB$3)&amp;":"&amp;ADDRESS($AF$5, COLUMN()-$AF$1-CB$3)), CB$3, FALSE)+VLOOKUP($AT43, INDIRECT(ADDRESS($AF$4, COLUMN()-$AF$2-CB$3)&amp;":"&amp;ADDRESS($AF$5, COLUMN()-$AF$1-CB$3)), CB$3, FALSE)</f>
        <v>3</v>
      </c>
      <c r="CC43" cm="1">
        <f t="array" aca="1" ref="CC43" ca="1">INDIRECT(ADDRESS(ROW(), CC$3-$AF$1+$AF$3))+VLOOKUP($AS43, INDIRECT(ADDRESS($AF$4, COLUMN()-$AF$2-CC$3)&amp;":"&amp;ADDRESS($AF$5, COLUMN()-$AF$1-CC$3)), CC$3, FALSE)+VLOOKUP($AT43, INDIRECT(ADDRESS($AF$4, COLUMN()-$AF$2-CC$3)&amp;":"&amp;ADDRESS($AF$5, COLUMN()-$AF$1-CC$3)), CC$3, FALSE)</f>
        <v>1</v>
      </c>
      <c r="CD43" cm="1">
        <f t="array" aca="1" ref="CD43" ca="1">INDIRECT(ADDRESS(ROW(), CD$3-$AF$1+$AF$3))+VLOOKUP($AS43, INDIRECT(ADDRESS($AF$4, COLUMN()-$AF$2-CD$3)&amp;":"&amp;ADDRESS($AF$5, COLUMN()-$AF$1-CD$3)), CD$3, FALSE)+VLOOKUP($AT43, INDIRECT(ADDRESS($AF$4, COLUMN()-$AF$2-CD$3)&amp;":"&amp;ADDRESS($AF$5, COLUMN()-$AF$1-CD$3)), CD$3, FALSE)</f>
        <v>2</v>
      </c>
      <c r="CE43" cm="1">
        <f t="array" aca="1" ref="CE43" ca="1">INDIRECT(ADDRESS(ROW(), CE$3-$AF$1+$AF$3))+VLOOKUP($AS43, INDIRECT(ADDRESS($AF$4, COLUMN()-$AF$2-CE$3)&amp;":"&amp;ADDRESS($AF$5, COLUMN()-$AF$1-CE$3)), CE$3, FALSE)+VLOOKUP($AT43, INDIRECT(ADDRESS($AF$4, COLUMN()-$AF$2-CE$3)&amp;":"&amp;ADDRESS($AF$5, COLUMN()-$AF$1-CE$3)), CE$3, FALSE)</f>
        <v>4</v>
      </c>
      <c r="CF43" t="str">
        <f>LEFT($AH43, 1)&amp;RIGHT($A43, 1)</f>
        <v>FV</v>
      </c>
      <c r="CG43" t="str">
        <f>RIGHT($A43, 1)&amp;RIGHT($AH43, 1)</f>
        <v>VF</v>
      </c>
      <c r="CH43" t="str">
        <f t="shared" si="45"/>
        <v>FF</v>
      </c>
      <c r="CI43" cm="1">
        <f t="array" aca="1" ref="CI43" ca="1">INDIRECT(ADDRESS(ROW(), CI$3-$AF$1+$AF$3))+VLOOKUP($AS43, INDIRECT(ADDRESS($AF$4, COLUMN()-$AF$2-CI$3)&amp;":"&amp;ADDRESS($AF$5, COLUMN()-$AF$1-CI$3)), CI$3, FALSE)+VLOOKUP($AT43, INDIRECT(ADDRESS($AF$4, COLUMN()-$AF$2-CI$3)&amp;":"&amp;ADDRESS($AF$5, COLUMN()-$AF$1-CI$3)), CI$3, FALSE)</f>
        <v>0</v>
      </c>
      <c r="CJ43" cm="1">
        <f t="array" aca="1" ref="CJ43" ca="1">INDIRECT(ADDRESS(ROW(), CJ$3-$AF$1+$AF$3))+VLOOKUP($AS43, INDIRECT(ADDRESS($AF$4, COLUMN()-$AF$2-CJ$3)&amp;":"&amp;ADDRESS($AF$5, COLUMN()-$AF$1-CJ$3)), CJ$3, FALSE)+VLOOKUP($AT43, INDIRECT(ADDRESS($AF$4, COLUMN()-$AF$2-CJ$3)&amp;":"&amp;ADDRESS($AF$5, COLUMN()-$AF$1-CJ$3)), CJ$3, FALSE)</f>
        <v>6</v>
      </c>
      <c r="CK43" cm="1">
        <f t="array" aca="1" ref="CK43" ca="1">INDIRECT(ADDRESS(ROW(), CK$3-$AF$1+$AF$3))+VLOOKUP($AS43, INDIRECT(ADDRESS($AF$4, COLUMN()-$AF$2-CK$3)&amp;":"&amp;ADDRESS($AF$5, COLUMN()-$AF$1-CK$3)), CK$3, FALSE)+VLOOKUP($AT43, INDIRECT(ADDRESS($AF$4, COLUMN()-$AF$2-CK$3)&amp;":"&amp;ADDRESS($AF$5, COLUMN()-$AF$1-CK$3)), CK$3, FALSE)</f>
        <v>3</v>
      </c>
      <c r="CL43" cm="1">
        <f t="array" aca="1" ref="CL43" ca="1">INDIRECT(ADDRESS(ROW(), CL$3-$AF$1+$AF$3))+VLOOKUP($AS43, INDIRECT(ADDRESS($AF$4, COLUMN()-$AF$2-CL$3)&amp;":"&amp;ADDRESS($AF$5, COLUMN()-$AF$1-CL$3)), CL$3, FALSE)+VLOOKUP($AT43, INDIRECT(ADDRESS($AF$4, COLUMN()-$AF$2-CL$3)&amp;":"&amp;ADDRESS($AF$5, COLUMN()-$AF$1-CL$3)), CL$3, FALSE)</f>
        <v>1</v>
      </c>
      <c r="CM43" cm="1">
        <f t="array" aca="1" ref="CM43" ca="1">INDIRECT(ADDRESS(ROW(), CM$3-$AF$1+$AF$3))+VLOOKUP($AS43, INDIRECT(ADDRESS($AF$4, COLUMN()-$AF$2-CM$3)&amp;":"&amp;ADDRESS($AF$5, COLUMN()-$AF$1-CM$3)), CM$3, FALSE)+VLOOKUP($AT43, INDIRECT(ADDRESS($AF$4, COLUMN()-$AF$2-CM$3)&amp;":"&amp;ADDRESS($AF$5, COLUMN()-$AF$1-CM$3)), CM$3, FALSE)</f>
        <v>1</v>
      </c>
      <c r="CN43" cm="1">
        <f t="array" aca="1" ref="CN43" ca="1">INDIRECT(ADDRESS(ROW(), CN$3-$AF$1+$AF$3))+VLOOKUP($AS43, INDIRECT(ADDRESS($AF$4, COLUMN()-$AF$2-CN$3)&amp;":"&amp;ADDRESS($AF$5, COLUMN()-$AF$1-CN$3)), CN$3, FALSE)+VLOOKUP($AT43, INDIRECT(ADDRESS($AF$4, COLUMN()-$AF$2-CN$3)&amp;":"&amp;ADDRESS($AF$5, COLUMN()-$AF$1-CN$3)), CN$3, FALSE)</f>
        <v>3</v>
      </c>
      <c r="CO43" cm="1">
        <f t="array" aca="1" ref="CO43" ca="1">INDIRECT(ADDRESS(ROW(), CO$3-$AF$1+$AF$3))+VLOOKUP($AS43, INDIRECT(ADDRESS($AF$4, COLUMN()-$AF$2-CO$3)&amp;":"&amp;ADDRESS($AF$5, COLUMN()-$AF$1-CO$3)), CO$3, FALSE)+VLOOKUP($AT43, INDIRECT(ADDRESS($AF$4, COLUMN()-$AF$2-CO$3)&amp;":"&amp;ADDRESS($AF$5, COLUMN()-$AF$1-CO$3)), CO$3, FALSE)</f>
        <v>5</v>
      </c>
      <c r="CP43" cm="1">
        <f t="array" aca="1" ref="CP43" ca="1">INDIRECT(ADDRESS(ROW(), CP$3-$AF$1+$AF$3))+VLOOKUP($AS43, INDIRECT(ADDRESS($AF$4, COLUMN()-$AF$2-CP$3)&amp;":"&amp;ADDRESS($AF$5, COLUMN()-$AF$1-CP$3)), CP$3, FALSE)+VLOOKUP($AT43, INDIRECT(ADDRESS($AF$4, COLUMN()-$AF$2-CP$3)&amp;":"&amp;ADDRESS($AF$5, COLUMN()-$AF$1-CP$3)), CP$3, FALSE)</f>
        <v>2</v>
      </c>
      <c r="CQ43" cm="1">
        <f t="array" aca="1" ref="CQ43" ca="1">INDIRECT(ADDRESS(ROW(), CQ$3-$AF$1+$AF$3))+VLOOKUP($AS43, INDIRECT(ADDRESS($AF$4, COLUMN()-$AF$2-CQ$3)&amp;":"&amp;ADDRESS($AF$5, COLUMN()-$AF$1-CQ$3)), CQ$3, FALSE)+VLOOKUP($AT43, INDIRECT(ADDRESS($AF$4, COLUMN()-$AF$2-CQ$3)&amp;":"&amp;ADDRESS($AF$5, COLUMN()-$AF$1-CQ$3)), CQ$3, FALSE)</f>
        <v>3</v>
      </c>
      <c r="CR43" cm="1">
        <f t="array" aca="1" ref="CR43" ca="1">INDIRECT(ADDRESS(ROW(), CR$3-$AF$1+$AF$3))+VLOOKUP($AS43, INDIRECT(ADDRESS($AF$4, COLUMN()-$AF$2-CR$3)&amp;":"&amp;ADDRESS($AF$5, COLUMN()-$AF$1-CR$3)), CR$3, FALSE)+VLOOKUP($AT43, INDIRECT(ADDRESS($AF$4, COLUMN()-$AF$2-CR$3)&amp;":"&amp;ADDRESS($AF$5, COLUMN()-$AF$1-CR$3)), CR$3, FALSE)</f>
        <v>7</v>
      </c>
      <c r="CS43" t="str">
        <f>LEFT($AH43, 1)&amp;RIGHT($A43, 1)</f>
        <v>FV</v>
      </c>
      <c r="CT43" t="str">
        <f>RIGHT($A43, 1)&amp;RIGHT($AH43, 1)</f>
        <v>VF</v>
      </c>
      <c r="CU43" t="str">
        <f t="shared" si="46"/>
        <v>FF</v>
      </c>
      <c r="CV43" cm="1">
        <f t="array" aca="1" ref="CV43" ca="1">INDIRECT(ADDRESS(ROW(), CV$3-$AF$1+$AF$3))+VLOOKUP($AS43, INDIRECT(ADDRESS($AF$4, COLUMN()-$AF$2-CV$3)&amp;":"&amp;ADDRESS($AF$5, COLUMN()-$AF$1-CV$3)), CV$3, FALSE)+VLOOKUP($AT43, INDIRECT(ADDRESS($AF$4, COLUMN()-$AF$2-CV$3)&amp;":"&amp;ADDRESS($AF$5, COLUMN()-$AF$1-CV$3)), CV$3, FALSE)</f>
        <v>0</v>
      </c>
      <c r="CW43" cm="1">
        <f t="array" aca="1" ref="CW43" ca="1">INDIRECT(ADDRESS(ROW(), CW$3-$AF$1+$AF$3))+VLOOKUP($AS43, INDIRECT(ADDRESS($AF$4, COLUMN()-$AF$2-CW$3)&amp;":"&amp;ADDRESS($AF$5, COLUMN()-$AF$1-CW$3)), CW$3, FALSE)+VLOOKUP($AT43, INDIRECT(ADDRESS($AF$4, COLUMN()-$AF$2-CW$3)&amp;":"&amp;ADDRESS($AF$5, COLUMN()-$AF$1-CW$3)), CW$3, FALSE)</f>
        <v>15</v>
      </c>
      <c r="CX43" cm="1">
        <f t="array" aca="1" ref="CX43" ca="1">INDIRECT(ADDRESS(ROW(), CX$3-$AF$1+$AF$3))+VLOOKUP($AS43, INDIRECT(ADDRESS($AF$4, COLUMN()-$AF$2-CX$3)&amp;":"&amp;ADDRESS($AF$5, COLUMN()-$AF$1-CX$3)), CX$3, FALSE)+VLOOKUP($AT43, INDIRECT(ADDRESS($AF$4, COLUMN()-$AF$2-CX$3)&amp;":"&amp;ADDRESS($AF$5, COLUMN()-$AF$1-CX$3)), CX$3, FALSE)</f>
        <v>7</v>
      </c>
      <c r="CY43" cm="1">
        <f t="array" aca="1" ref="CY43" ca="1">INDIRECT(ADDRESS(ROW(), CY$3-$AF$1+$AF$3))+VLOOKUP($AS43, INDIRECT(ADDRESS($AF$4, COLUMN()-$AF$2-CY$3)&amp;":"&amp;ADDRESS($AF$5, COLUMN()-$AF$1-CY$3)), CY$3, FALSE)+VLOOKUP($AT43, INDIRECT(ADDRESS($AF$4, COLUMN()-$AF$2-CY$3)&amp;":"&amp;ADDRESS($AF$5, COLUMN()-$AF$1-CY$3)), CY$3, FALSE)</f>
        <v>1</v>
      </c>
      <c r="CZ43" cm="1">
        <f t="array" aca="1" ref="CZ43" ca="1">INDIRECT(ADDRESS(ROW(), CZ$3-$AF$1+$AF$3))+VLOOKUP($AS43, INDIRECT(ADDRESS($AF$4, COLUMN()-$AF$2-CZ$3)&amp;":"&amp;ADDRESS($AF$5, COLUMN()-$AF$1-CZ$3)), CZ$3, FALSE)+VLOOKUP($AT43, INDIRECT(ADDRESS($AF$4, COLUMN()-$AF$2-CZ$3)&amp;":"&amp;ADDRESS($AF$5, COLUMN()-$AF$1-CZ$3)), CZ$3, FALSE)</f>
        <v>2</v>
      </c>
      <c r="DA43" cm="1">
        <f t="array" aca="1" ref="DA43" ca="1">INDIRECT(ADDRESS(ROW(), DA$3-$AF$1+$AF$3))+VLOOKUP($AS43, INDIRECT(ADDRESS($AF$4, COLUMN()-$AF$2-DA$3)&amp;":"&amp;ADDRESS($AF$5, COLUMN()-$AF$1-DA$3)), DA$3, FALSE)+VLOOKUP($AT43, INDIRECT(ADDRESS($AF$4, COLUMN()-$AF$2-DA$3)&amp;":"&amp;ADDRESS($AF$5, COLUMN()-$AF$1-DA$3)), DA$3, FALSE)</f>
        <v>6</v>
      </c>
      <c r="DB43" cm="1">
        <f t="array" aca="1" ref="DB43" ca="1">INDIRECT(ADDRESS(ROW(), DB$3-$AF$1+$AF$3))+VLOOKUP($AS43, INDIRECT(ADDRESS($AF$4, COLUMN()-$AF$2-DB$3)&amp;":"&amp;ADDRESS($AF$5, COLUMN()-$AF$1-DB$3)), DB$3, FALSE)+VLOOKUP($AT43, INDIRECT(ADDRESS($AF$4, COLUMN()-$AF$2-DB$3)&amp;":"&amp;ADDRESS($AF$5, COLUMN()-$AF$1-DB$3)), DB$3, FALSE)</f>
        <v>9</v>
      </c>
      <c r="DC43" cm="1">
        <f t="array" aca="1" ref="DC43" ca="1">INDIRECT(ADDRESS(ROW(), DC$3-$AF$1+$AF$3))+VLOOKUP($AS43, INDIRECT(ADDRESS($AF$4, COLUMN()-$AF$2-DC$3)&amp;":"&amp;ADDRESS($AF$5, COLUMN()-$AF$1-DC$3)), DC$3, FALSE)+VLOOKUP($AT43, INDIRECT(ADDRESS($AF$4, COLUMN()-$AF$2-DC$3)&amp;":"&amp;ADDRESS($AF$5, COLUMN()-$AF$1-DC$3)), DC$3, FALSE)</f>
        <v>5</v>
      </c>
      <c r="DD43" cm="1">
        <f t="array" aca="1" ref="DD43" ca="1">INDIRECT(ADDRESS(ROW(), DD$3-$AF$1+$AF$3))+VLOOKUP($AS43, INDIRECT(ADDRESS($AF$4, COLUMN()-$AF$2-DD$3)&amp;":"&amp;ADDRESS($AF$5, COLUMN()-$AF$1-DD$3)), DD$3, FALSE)+VLOOKUP($AT43, INDIRECT(ADDRESS($AF$4, COLUMN()-$AF$2-DD$3)&amp;":"&amp;ADDRESS($AF$5, COLUMN()-$AF$1-DD$3)), DD$3, FALSE)</f>
        <v>6</v>
      </c>
      <c r="DE43" cm="1">
        <f t="array" aca="1" ref="DE43" ca="1">INDIRECT(ADDRESS(ROW(), DE$3-$AF$1+$AF$3))+VLOOKUP($AS43, INDIRECT(ADDRESS($AF$4, COLUMN()-$AF$2-DE$3)&amp;":"&amp;ADDRESS($AF$5, COLUMN()-$AF$1-DE$3)), DE$3, FALSE)+VLOOKUP($AT43, INDIRECT(ADDRESS($AF$4, COLUMN()-$AF$2-DE$3)&amp;":"&amp;ADDRESS($AF$5, COLUMN()-$AF$1-DE$3)), DE$3, FALSE)</f>
        <v>12</v>
      </c>
      <c r="DF43" t="str">
        <f>LEFT($AH43, 1)&amp;RIGHT($A43, 1)</f>
        <v>FV</v>
      </c>
      <c r="DG43" t="str">
        <f>RIGHT($A43, 1)&amp;RIGHT($AH43, 1)</f>
        <v>VF</v>
      </c>
      <c r="DH43" t="str">
        <f t="shared" si="47"/>
        <v>FF</v>
      </c>
      <c r="DI43" cm="1">
        <f t="array" aca="1" ref="DI43" ca="1">INDIRECT(ADDRESS(ROW(), DI$3-$AF$1+$AF$3))+VLOOKUP($AS43, INDIRECT(ADDRESS($AF$4, COLUMN()-$AF$2-DI$3)&amp;":"&amp;ADDRESS($AF$5, COLUMN()-$AF$1-DI$3)), DI$3, FALSE)+VLOOKUP($AT43, INDIRECT(ADDRESS($AF$4, COLUMN()-$AF$2-DI$3)&amp;":"&amp;ADDRESS($AF$5, COLUMN()-$AF$1-DI$3)), DI$3, FALSE)</f>
        <v>1</v>
      </c>
      <c r="DJ43" cm="1">
        <f t="array" aca="1" ref="DJ43" ca="1">INDIRECT(ADDRESS(ROW(), DJ$3-$AF$1+$AF$3))+VLOOKUP($AS43, INDIRECT(ADDRESS($AF$4, COLUMN()-$AF$2-DJ$3)&amp;":"&amp;ADDRESS($AF$5, COLUMN()-$AF$1-DJ$3)), DJ$3, FALSE)+VLOOKUP($AT43, INDIRECT(ADDRESS($AF$4, COLUMN()-$AF$2-DJ$3)&amp;":"&amp;ADDRESS($AF$5, COLUMN()-$AF$1-DJ$3)), DJ$3, FALSE)</f>
        <v>30</v>
      </c>
      <c r="DK43" cm="1">
        <f t="array" aca="1" ref="DK43" ca="1">INDIRECT(ADDRESS(ROW(), DK$3-$AF$1+$AF$3))+VLOOKUP($AS43, INDIRECT(ADDRESS($AF$4, COLUMN()-$AF$2-DK$3)&amp;":"&amp;ADDRESS($AF$5, COLUMN()-$AF$1-DK$3)), DK$3, FALSE)+VLOOKUP($AT43, INDIRECT(ADDRESS($AF$4, COLUMN()-$AF$2-DK$3)&amp;":"&amp;ADDRESS($AF$5, COLUMN()-$AF$1-DK$3)), DK$3, FALSE)</f>
        <v>13</v>
      </c>
      <c r="DL43" cm="1">
        <f t="array" aca="1" ref="DL43" ca="1">INDIRECT(ADDRESS(ROW(), DL$3-$AF$1+$AF$3))+VLOOKUP($AS43, INDIRECT(ADDRESS($AF$4, COLUMN()-$AF$2-DL$3)&amp;":"&amp;ADDRESS($AF$5, COLUMN()-$AF$1-DL$3)), DL$3, FALSE)+VLOOKUP($AT43, INDIRECT(ADDRESS($AF$4, COLUMN()-$AF$2-DL$3)&amp;":"&amp;ADDRESS($AF$5, COLUMN()-$AF$1-DL$3)), DL$3, FALSE)</f>
        <v>3</v>
      </c>
      <c r="DM43" cm="1">
        <f t="array" aca="1" ref="DM43" ca="1">INDIRECT(ADDRESS(ROW(), DM$3-$AF$1+$AF$3))+VLOOKUP($AS43, INDIRECT(ADDRESS($AF$4, COLUMN()-$AF$2-DM$3)&amp;":"&amp;ADDRESS($AF$5, COLUMN()-$AF$1-DM$3)), DM$3, FALSE)+VLOOKUP($AT43, INDIRECT(ADDRESS($AF$4, COLUMN()-$AF$2-DM$3)&amp;":"&amp;ADDRESS($AF$5, COLUMN()-$AF$1-DM$3)), DM$3, FALSE)</f>
        <v>5</v>
      </c>
      <c r="DN43" cm="1">
        <f t="array" aca="1" ref="DN43" ca="1">INDIRECT(ADDRESS(ROW(), DN$3-$AF$1+$AF$3))+VLOOKUP($AS43, INDIRECT(ADDRESS($AF$4, COLUMN()-$AF$2-DN$3)&amp;":"&amp;ADDRESS($AF$5, COLUMN()-$AF$1-DN$3)), DN$3, FALSE)+VLOOKUP($AT43, INDIRECT(ADDRESS($AF$4, COLUMN()-$AF$2-DN$3)&amp;":"&amp;ADDRESS($AF$5, COLUMN()-$AF$1-DN$3)), DN$3, FALSE)</f>
        <v>16</v>
      </c>
      <c r="DO43" cm="1">
        <f t="array" aca="1" ref="DO43" ca="1">INDIRECT(ADDRESS(ROW(), DO$3-$AF$1+$AF$3))+VLOOKUP($AS43, INDIRECT(ADDRESS($AF$4, COLUMN()-$AF$2-DO$3)&amp;":"&amp;ADDRESS($AF$5, COLUMN()-$AF$1-DO$3)), DO$3, FALSE)+VLOOKUP($AT43, INDIRECT(ADDRESS($AF$4, COLUMN()-$AF$2-DO$3)&amp;":"&amp;ADDRESS($AF$5, COLUMN()-$AF$1-DO$3)), DO$3, FALSE)</f>
        <v>18</v>
      </c>
      <c r="DP43" cm="1">
        <f t="array" aca="1" ref="DP43" ca="1">INDIRECT(ADDRESS(ROW(), DP$3-$AF$1+$AF$3))+VLOOKUP($AS43, INDIRECT(ADDRESS($AF$4, COLUMN()-$AF$2-DP$3)&amp;":"&amp;ADDRESS($AF$5, COLUMN()-$AF$1-DP$3)), DP$3, FALSE)+VLOOKUP($AT43, INDIRECT(ADDRESS($AF$4, COLUMN()-$AF$2-DP$3)&amp;":"&amp;ADDRESS($AF$5, COLUMN()-$AF$1-DP$3)), DP$3, FALSE)</f>
        <v>12</v>
      </c>
      <c r="DQ43" cm="1">
        <f t="array" aca="1" ref="DQ43" ca="1">INDIRECT(ADDRESS(ROW(), DQ$3-$AF$1+$AF$3))+VLOOKUP($AS43, INDIRECT(ADDRESS($AF$4, COLUMN()-$AF$2-DQ$3)&amp;":"&amp;ADDRESS($AF$5, COLUMN()-$AF$1-DQ$3)), DQ$3, FALSE)+VLOOKUP($AT43, INDIRECT(ADDRESS($AF$4, COLUMN()-$AF$2-DQ$3)&amp;":"&amp;ADDRESS($AF$5, COLUMN()-$AF$1-DQ$3)), DQ$3, FALSE)</f>
        <v>9</v>
      </c>
      <c r="DR43" cm="1">
        <f t="array" aca="1" ref="DR43" ca="1">INDIRECT(ADDRESS(ROW(), DR$3-$AF$1+$AF$3))+VLOOKUP($AS43, INDIRECT(ADDRESS($AF$4, COLUMN()-$AF$2-DR$3)&amp;":"&amp;ADDRESS($AF$5, COLUMN()-$AF$1-DR$3)), DR$3, FALSE)+VLOOKUP($AT43, INDIRECT(ADDRESS($AF$4, COLUMN()-$AF$2-DR$3)&amp;":"&amp;ADDRESS($AF$5, COLUMN()-$AF$1-DR$3)), DR$3, FALSE)</f>
        <v>20</v>
      </c>
      <c r="DS43" t="str">
        <f>LEFT($AH43, 1)&amp;RIGHT($A43, 1)</f>
        <v>FV</v>
      </c>
      <c r="DT43" t="str">
        <f>RIGHT($A43, 1)&amp;RIGHT($AH43, 1)</f>
        <v>VF</v>
      </c>
      <c r="DU43" t="str">
        <f t="shared" si="48"/>
        <v>FF</v>
      </c>
      <c r="DV43" cm="1">
        <f t="array" aca="1" ref="DV43" ca="1">INDIRECT(ADDRESS(ROW(), DV$3-$AF$1+$AF$3))+VLOOKUP($AS43, INDIRECT(ADDRESS($AF$4, COLUMN()-$AF$2-DV$3)&amp;":"&amp;ADDRESS($AF$5, COLUMN()-$AF$1-DV$3)), DV$3, FALSE)+VLOOKUP($AT43, INDIRECT(ADDRESS($AF$4, COLUMN()-$AF$2-DV$3)&amp;":"&amp;ADDRESS($AF$5, COLUMN()-$AF$1-DV$3)), DV$3, FALSE)</f>
        <v>4</v>
      </c>
      <c r="DW43" cm="1">
        <f t="array" aca="1" ref="DW43" ca="1">INDIRECT(ADDRESS(ROW(), DW$3-$AF$1+$AF$3))+VLOOKUP($AS43, INDIRECT(ADDRESS($AF$4, COLUMN()-$AF$2-DW$3)&amp;":"&amp;ADDRESS($AF$5, COLUMN()-$AF$1-DW$3)), DW$3, FALSE)+VLOOKUP($AT43, INDIRECT(ADDRESS($AF$4, COLUMN()-$AF$2-DW$3)&amp;":"&amp;ADDRESS($AF$5, COLUMN()-$AF$1-DW$3)), DW$3, FALSE)</f>
        <v>60</v>
      </c>
      <c r="DX43" cm="1">
        <f t="array" aca="1" ref="DX43" ca="1">INDIRECT(ADDRESS(ROW(), DX$3-$AF$1+$AF$3))+VLOOKUP($AS43, INDIRECT(ADDRESS($AF$4, COLUMN()-$AF$2-DX$3)&amp;":"&amp;ADDRESS($AF$5, COLUMN()-$AF$1-DX$3)), DX$3, FALSE)+VLOOKUP($AT43, INDIRECT(ADDRESS($AF$4, COLUMN()-$AF$2-DX$3)&amp;":"&amp;ADDRESS($AF$5, COLUMN()-$AF$1-DX$3)), DX$3, FALSE)</f>
        <v>25</v>
      </c>
      <c r="DY43" cm="1">
        <f t="array" aca="1" ref="DY43" ca="1">INDIRECT(ADDRESS(ROW(), DY$3-$AF$1+$AF$3))+VLOOKUP($AS43, INDIRECT(ADDRESS($AF$4, COLUMN()-$AF$2-DY$3)&amp;":"&amp;ADDRESS($AF$5, COLUMN()-$AF$1-DY$3)), DY$3, FALSE)+VLOOKUP($AT43, INDIRECT(ADDRESS($AF$4, COLUMN()-$AF$2-DY$3)&amp;":"&amp;ADDRESS($AF$5, COLUMN()-$AF$1-DY$3)), DY$3, FALSE)</f>
        <v>9</v>
      </c>
      <c r="DZ43" cm="1">
        <f t="array" aca="1" ref="DZ43" ca="1">INDIRECT(ADDRESS(ROW(), DZ$3-$AF$1+$AF$3))+VLOOKUP($AS43, INDIRECT(ADDRESS($AF$4, COLUMN()-$AF$2-DZ$3)&amp;":"&amp;ADDRESS($AF$5, COLUMN()-$AF$1-DZ$3)), DZ$3, FALSE)+VLOOKUP($AT43, INDIRECT(ADDRESS($AF$4, COLUMN()-$AF$2-DZ$3)&amp;":"&amp;ADDRESS($AF$5, COLUMN()-$AF$1-DZ$3)), DZ$3, FALSE)</f>
        <v>13</v>
      </c>
      <c r="EA43" cm="1">
        <f t="array" aca="1" ref="EA43" ca="1">INDIRECT(ADDRESS(ROW(), EA$3-$AF$1+$AF$3))+VLOOKUP($AS43, INDIRECT(ADDRESS($AF$4, COLUMN()-$AF$2-EA$3)&amp;":"&amp;ADDRESS($AF$5, COLUMN()-$AF$1-EA$3)), EA$3, FALSE)+VLOOKUP($AT43, INDIRECT(ADDRESS($AF$4, COLUMN()-$AF$2-EA$3)&amp;":"&amp;ADDRESS($AF$5, COLUMN()-$AF$1-EA$3)), EA$3, FALSE)</f>
        <v>31</v>
      </c>
      <c r="EB43" cm="1">
        <f t="array" aca="1" ref="EB43" ca="1">INDIRECT(ADDRESS(ROW(), EB$3-$AF$1+$AF$3))+VLOOKUP($AS43, INDIRECT(ADDRESS($AF$4, COLUMN()-$AF$2-EB$3)&amp;":"&amp;ADDRESS($AF$5, COLUMN()-$AF$1-EB$3)), EB$3, FALSE)+VLOOKUP($AT43, INDIRECT(ADDRESS($AF$4, COLUMN()-$AF$2-EB$3)&amp;":"&amp;ADDRESS($AF$5, COLUMN()-$AF$1-EB$3)), EB$3, FALSE)</f>
        <v>35</v>
      </c>
      <c r="EC43" cm="1">
        <f t="array" aca="1" ref="EC43" ca="1">INDIRECT(ADDRESS(ROW(), EC$3-$AF$1+$AF$3))+VLOOKUP($AS43, INDIRECT(ADDRESS($AF$4, COLUMN()-$AF$2-EC$3)&amp;":"&amp;ADDRESS($AF$5, COLUMN()-$AF$1-EC$3)), EC$3, FALSE)+VLOOKUP($AT43, INDIRECT(ADDRESS($AF$4, COLUMN()-$AF$2-EC$3)&amp;":"&amp;ADDRESS($AF$5, COLUMN()-$AF$1-EC$3)), EC$3, FALSE)</f>
        <v>25</v>
      </c>
      <c r="ED43" cm="1">
        <f t="array" aca="1" ref="ED43" ca="1">INDIRECT(ADDRESS(ROW(), ED$3-$AF$1+$AF$3))+VLOOKUP($AS43, INDIRECT(ADDRESS($AF$4, COLUMN()-$AF$2-ED$3)&amp;":"&amp;ADDRESS($AF$5, COLUMN()-$AF$1-ED$3)), ED$3, FALSE)+VLOOKUP($AT43, INDIRECT(ADDRESS($AF$4, COLUMN()-$AF$2-ED$3)&amp;":"&amp;ADDRESS($AF$5, COLUMN()-$AF$1-ED$3)), ED$3, FALSE)</f>
        <v>20</v>
      </c>
      <c r="EE43" cm="1">
        <f t="array" aca="1" ref="EE43" ca="1">INDIRECT(ADDRESS(ROW(), EE$3-$AF$1+$AF$3))+VLOOKUP($AS43, INDIRECT(ADDRESS($AF$4, COLUMN()-$AF$2-EE$3)&amp;":"&amp;ADDRESS($AF$5, COLUMN()-$AF$1-EE$3)), EE$3, FALSE)+VLOOKUP($AT43, INDIRECT(ADDRESS($AF$4, COLUMN()-$AF$2-EE$3)&amp;":"&amp;ADDRESS($AF$5, COLUMN()-$AF$1-EE$3)), EE$3, FALSE)</f>
        <v>33</v>
      </c>
      <c r="EF43" t="str">
        <f>LEFT($AH43, 1)&amp;RIGHT($A43, 1)</f>
        <v>FV</v>
      </c>
      <c r="EG43" t="str">
        <f>RIGHT($A43, 1)&amp;RIGHT($AH43, 1)</f>
        <v>VF</v>
      </c>
      <c r="EH43" t="str">
        <f t="shared" si="88"/>
        <v>FF</v>
      </c>
      <c r="EI43" cm="1">
        <f t="array" aca="1" ref="EI43" ca="1">INDIRECT(ADDRESS(ROW(), EI$3-$AF$1+$AF$3))+VLOOKUP($AS43, INDIRECT(ADDRESS($AF$4, COLUMN()-$AF$2-EI$3)&amp;":"&amp;ADDRESS($AF$5, COLUMN()-$AF$1-EI$3)), EI$3, FALSE)+VLOOKUP($AT43, INDIRECT(ADDRESS($AF$4, COLUMN()-$AF$2-EI$3)&amp;":"&amp;ADDRESS($AF$5, COLUMN()-$AF$1-EI$3)), EI$3, FALSE)</f>
        <v>11</v>
      </c>
      <c r="EJ43" cm="1">
        <f t="array" aca="1" ref="EJ43" ca="1">INDIRECT(ADDRESS(ROW(), EJ$3-$AF$1+$AF$3))+VLOOKUP($AS43, INDIRECT(ADDRESS($AF$4, COLUMN()-$AF$2-EJ$3)&amp;":"&amp;ADDRESS($AF$5, COLUMN()-$AF$1-EJ$3)), EJ$3, FALSE)+VLOOKUP($AT43, INDIRECT(ADDRESS($AF$4, COLUMN()-$AF$2-EJ$3)&amp;":"&amp;ADDRESS($AF$5, COLUMN()-$AF$1-EJ$3)), EJ$3, FALSE)</f>
        <v>123</v>
      </c>
      <c r="EK43" cm="1">
        <f t="array" aca="1" ref="EK43" ca="1">INDIRECT(ADDRESS(ROW(), EK$3-$AF$1+$AF$3))+VLOOKUP($AS43, INDIRECT(ADDRESS($AF$4, COLUMN()-$AF$2-EK$3)&amp;":"&amp;ADDRESS($AF$5, COLUMN()-$AF$1-EK$3)), EK$3, FALSE)+VLOOKUP($AT43, INDIRECT(ADDRESS($AF$4, COLUMN()-$AF$2-EK$3)&amp;":"&amp;ADDRESS($AF$5, COLUMN()-$AF$1-EK$3)), EK$3, FALSE)</f>
        <v>49</v>
      </c>
      <c r="EL43" cm="1">
        <f t="array" aca="1" ref="EL43" ca="1">INDIRECT(ADDRESS(ROW(), EL$3-$AF$1+$AF$3))+VLOOKUP($AS43, INDIRECT(ADDRESS($AF$4, COLUMN()-$AF$2-EL$3)&amp;":"&amp;ADDRESS($AF$5, COLUMN()-$AF$1-EL$3)), EL$3, FALSE)+VLOOKUP($AT43, INDIRECT(ADDRESS($AF$4, COLUMN()-$AF$2-EL$3)&amp;":"&amp;ADDRESS($AF$5, COLUMN()-$AF$1-EL$3)), EL$3, FALSE)</f>
        <v>20</v>
      </c>
      <c r="EM43" cm="1">
        <f t="array" aca="1" ref="EM43" ca="1">INDIRECT(ADDRESS(ROW(), EM$3-$AF$1+$AF$3))+VLOOKUP($AS43, INDIRECT(ADDRESS($AF$4, COLUMN()-$AF$2-EM$3)&amp;":"&amp;ADDRESS($AF$5, COLUMN()-$AF$1-EM$3)), EM$3, FALSE)+VLOOKUP($AT43, INDIRECT(ADDRESS($AF$4, COLUMN()-$AF$2-EM$3)&amp;":"&amp;ADDRESS($AF$5, COLUMN()-$AF$1-EM$3)), EM$3, FALSE)</f>
        <v>29</v>
      </c>
      <c r="EN43" cm="1">
        <f t="array" aca="1" ref="EN43" ca="1">INDIRECT(ADDRESS(ROW(), EN$3-$AF$1+$AF$3))+VLOOKUP($AS43, INDIRECT(ADDRESS($AF$4, COLUMN()-$AF$2-EN$3)&amp;":"&amp;ADDRESS($AF$5, COLUMN()-$AF$1-EN$3)), EN$3, FALSE)+VLOOKUP($AT43, INDIRECT(ADDRESS($AF$4, COLUMN()-$AF$2-EN$3)&amp;":"&amp;ADDRESS($AF$5, COLUMN()-$AF$1-EN$3)), EN$3, FALSE)</f>
        <v>65</v>
      </c>
      <c r="EO43" cm="1">
        <f t="array" aca="1" ref="EO43" ca="1">INDIRECT(ADDRESS(ROW(), EO$3-$AF$1+$AF$3))+VLOOKUP($AS43, INDIRECT(ADDRESS($AF$4, COLUMN()-$AF$2-EO$3)&amp;":"&amp;ADDRESS($AF$5, COLUMN()-$AF$1-EO$3)), EO$3, FALSE)+VLOOKUP($AT43, INDIRECT(ADDRESS($AF$4, COLUMN()-$AF$2-EO$3)&amp;":"&amp;ADDRESS($AF$5, COLUMN()-$AF$1-EO$3)), EO$3, FALSE)</f>
        <v>68</v>
      </c>
      <c r="EP43" cm="1">
        <f t="array" aca="1" ref="EP43" ca="1">INDIRECT(ADDRESS(ROW(), EP$3-$AF$1+$AF$3))+VLOOKUP($AS43, INDIRECT(ADDRESS($AF$4, COLUMN()-$AF$2-EP$3)&amp;":"&amp;ADDRESS($AF$5, COLUMN()-$AF$1-EP$3)), EP$3, FALSE)+VLOOKUP($AT43, INDIRECT(ADDRESS($AF$4, COLUMN()-$AF$2-EP$3)&amp;":"&amp;ADDRESS($AF$5, COLUMN()-$AF$1-EP$3)), EP$3, FALSE)</f>
        <v>54</v>
      </c>
      <c r="EQ43" cm="1">
        <f t="array" aca="1" ref="EQ43" ca="1">INDIRECT(ADDRESS(ROW(), EQ$3-$AF$1+$AF$3))+VLOOKUP($AS43, INDIRECT(ADDRESS($AF$4, COLUMN()-$AF$2-EQ$3)&amp;":"&amp;ADDRESS($AF$5, COLUMN()-$AF$1-EQ$3)), EQ$3, FALSE)+VLOOKUP($AT43, INDIRECT(ADDRESS($AF$4, COLUMN()-$AF$2-EQ$3)&amp;":"&amp;ADDRESS($AF$5, COLUMN()-$AF$1-EQ$3)), EQ$3, FALSE)</f>
        <v>36</v>
      </c>
      <c r="ER43" cm="1">
        <f t="array" aca="1" ref="ER43" ca="1">INDIRECT(ADDRESS(ROW(), ER$3-$AF$1+$AF$3))+VLOOKUP($AS43, INDIRECT(ADDRESS($AF$4, COLUMN()-$AF$2-ER$3)&amp;":"&amp;ADDRESS($AF$5, COLUMN()-$AF$1-ER$3)), ER$3, FALSE)+VLOOKUP($AT43, INDIRECT(ADDRESS($AF$4, COLUMN()-$AF$2-ER$3)&amp;":"&amp;ADDRESS($AF$5, COLUMN()-$AF$1-ER$3)), ER$3, FALSE)</f>
        <v>56</v>
      </c>
      <c r="ES43" t="str">
        <f>LEFT($AH43, 1)&amp;RIGHT($A43, 1)</f>
        <v>FV</v>
      </c>
      <c r="ET43" t="str">
        <f>RIGHT($A43, 1)&amp;RIGHT($AH43, 1)</f>
        <v>VF</v>
      </c>
      <c r="EU43" t="str">
        <f t="shared" si="89"/>
        <v>FF</v>
      </c>
      <c r="EV43" cm="1">
        <f t="array" aca="1" ref="EV43" ca="1">INDIRECT(ADDRESS(ROW(), EV$3-$AF$1+$AF$3))+VLOOKUP($AS43, INDIRECT(ADDRESS($AF$4, COLUMN()-$AF$2-EV$3)&amp;":"&amp;ADDRESS($AF$5, COLUMN()-$AF$1-EV$3)), EV$3, FALSE)+VLOOKUP($AT43, INDIRECT(ADDRESS($AF$4, COLUMN()-$AF$2-EV$3)&amp;":"&amp;ADDRESS($AF$5, COLUMN()-$AF$1-EV$3)), EV$3, FALSE)</f>
        <v>25</v>
      </c>
      <c r="EW43" cm="1">
        <f t="array" aca="1" ref="EW43" ca="1">INDIRECT(ADDRESS(ROW(), EW$3-$AF$1+$AF$3))+VLOOKUP($AS43, INDIRECT(ADDRESS($AF$4, COLUMN()-$AF$2-EW$3)&amp;":"&amp;ADDRESS($AF$5, COLUMN()-$AF$1-EW$3)), EW$3, FALSE)+VLOOKUP($AT43, INDIRECT(ADDRESS($AF$4, COLUMN()-$AF$2-EW$3)&amp;":"&amp;ADDRESS($AF$5, COLUMN()-$AF$1-EW$3)), EW$3, FALSE)</f>
        <v>237</v>
      </c>
      <c r="EX43" cm="1">
        <f t="array" aca="1" ref="EX43" ca="1">INDIRECT(ADDRESS(ROW(), EX$3-$AF$1+$AF$3))+VLOOKUP($AS43, INDIRECT(ADDRESS($AF$4, COLUMN()-$AF$2-EX$3)&amp;":"&amp;ADDRESS($AF$5, COLUMN()-$AF$1-EX$3)), EX$3, FALSE)+VLOOKUP($AT43, INDIRECT(ADDRESS($AF$4, COLUMN()-$AF$2-EX$3)&amp;":"&amp;ADDRESS($AF$5, COLUMN()-$AF$1-EX$3)), EX$3, FALSE)</f>
        <v>96</v>
      </c>
      <c r="EY43" cm="1">
        <f t="array" aca="1" ref="EY43" ca="1">INDIRECT(ADDRESS(ROW(), EY$3-$AF$1+$AF$3))+VLOOKUP($AS43, INDIRECT(ADDRESS($AF$4, COLUMN()-$AF$2-EY$3)&amp;":"&amp;ADDRESS($AF$5, COLUMN()-$AF$1-EY$3)), EY$3, FALSE)+VLOOKUP($AT43, INDIRECT(ADDRESS($AF$4, COLUMN()-$AF$2-EY$3)&amp;":"&amp;ADDRESS($AF$5, COLUMN()-$AF$1-EY$3)), EY$3, FALSE)</f>
        <v>49</v>
      </c>
      <c r="EZ43" cm="1">
        <f t="array" aca="1" ref="EZ43" ca="1">INDIRECT(ADDRESS(ROW(), EZ$3-$AF$1+$AF$3))+VLOOKUP($AS43, INDIRECT(ADDRESS($AF$4, COLUMN()-$AF$2-EZ$3)&amp;":"&amp;ADDRESS($AF$5, COLUMN()-$AF$1-EZ$3)), EZ$3, FALSE)+VLOOKUP($AT43, INDIRECT(ADDRESS($AF$4, COLUMN()-$AF$2-EZ$3)&amp;":"&amp;ADDRESS($AF$5, COLUMN()-$AF$1-EZ$3)), EZ$3, FALSE)</f>
        <v>67</v>
      </c>
      <c r="FA43" cm="1">
        <f t="array" aca="1" ref="FA43" ca="1">INDIRECT(ADDRESS(ROW(), FA$3-$AF$1+$AF$3))+VLOOKUP($AS43, INDIRECT(ADDRESS($AF$4, COLUMN()-$AF$2-FA$3)&amp;":"&amp;ADDRESS($AF$5, COLUMN()-$AF$1-FA$3)), FA$3, FALSE)+VLOOKUP($AT43, INDIRECT(ADDRESS($AF$4, COLUMN()-$AF$2-FA$3)&amp;":"&amp;ADDRESS($AF$5, COLUMN()-$AF$1-FA$3)), FA$3, FALSE)</f>
        <v>128</v>
      </c>
      <c r="FB43" cm="1">
        <f t="array" aca="1" ref="FB43" ca="1">INDIRECT(ADDRESS(ROW(), FB$3-$AF$1+$AF$3))+VLOOKUP($AS43, INDIRECT(ADDRESS($AF$4, COLUMN()-$AF$2-FB$3)&amp;":"&amp;ADDRESS($AF$5, COLUMN()-$AF$1-FB$3)), FB$3, FALSE)+VLOOKUP($AT43, INDIRECT(ADDRESS($AF$4, COLUMN()-$AF$2-FB$3)&amp;":"&amp;ADDRESS($AF$5, COLUMN()-$AF$1-FB$3)), FB$3, FALSE)</f>
        <v>131</v>
      </c>
      <c r="FC43" cm="1">
        <f t="array" aca="1" ref="FC43" ca="1">INDIRECT(ADDRESS(ROW(), FC$3-$AF$1+$AF$3))+VLOOKUP($AS43, INDIRECT(ADDRESS($AF$4, COLUMN()-$AF$2-FC$3)&amp;":"&amp;ADDRESS($AF$5, COLUMN()-$AF$1-FC$3)), FC$3, FALSE)+VLOOKUP($AT43, INDIRECT(ADDRESS($AF$4, COLUMN()-$AF$2-FC$3)&amp;":"&amp;ADDRESS($AF$5, COLUMN()-$AF$1-FC$3)), FC$3, FALSE)</f>
        <v>119</v>
      </c>
      <c r="FD43" cm="1">
        <f t="array" aca="1" ref="FD43" ca="1">INDIRECT(ADDRESS(ROW(), FD$3-$AF$1+$AF$3))+VLOOKUP($AS43, INDIRECT(ADDRESS($AF$4, COLUMN()-$AF$2-FD$3)&amp;":"&amp;ADDRESS($AF$5, COLUMN()-$AF$1-FD$3)), FD$3, FALSE)+VLOOKUP($AT43, INDIRECT(ADDRESS($AF$4, COLUMN()-$AF$2-FD$3)&amp;":"&amp;ADDRESS($AF$5, COLUMN()-$AF$1-FD$3)), FD$3, FALSE)</f>
        <v>77</v>
      </c>
      <c r="FE43" cm="1">
        <f t="array" aca="1" ref="FE43" ca="1">INDIRECT(ADDRESS(ROW(), FE$3-$AF$1+$AF$3))+VLOOKUP($AS43, INDIRECT(ADDRESS($AF$4, COLUMN()-$AF$2-FE$3)&amp;":"&amp;ADDRESS($AF$5, COLUMN()-$AF$1-FE$3)), FE$3, FALSE)+VLOOKUP($AT43, INDIRECT(ADDRESS($AF$4, COLUMN()-$AF$2-FE$3)&amp;":"&amp;ADDRESS($AF$5, COLUMN()-$AF$1-FE$3)), FE$3, FALSE)</f>
        <v>94</v>
      </c>
      <c r="FF43" t="str">
        <f>LEFT($AH43, 1)&amp;RIGHT($A43, 1)</f>
        <v>FV</v>
      </c>
      <c r="FG43" t="str">
        <f>RIGHT($A43, 1)&amp;RIGHT($AH43, 1)</f>
        <v>VF</v>
      </c>
      <c r="FH43" s="2" t="str">
        <f t="shared" si="119"/>
        <v>FF</v>
      </c>
      <c r="FI43" s="2" cm="1">
        <f t="array" aca="1" ref="FI43" ca="1">INDIRECT(ADDRESS(ROW(), FI$3-$AF$1+$AF$3))+VLOOKUP($AS43, INDIRECT(ADDRESS($AF$4, COLUMN()-$AF$2-FI$3)&amp;":"&amp;ADDRESS($AF$5, COLUMN()-$AF$1-FI$3)), FI$3, FALSE)+VLOOKUP($AT43, INDIRECT(ADDRESS($AF$4, COLUMN()-$AF$2-FI$3)&amp;":"&amp;ADDRESS($AF$5, COLUMN()-$AF$1-FI$3)), FI$3, FALSE)</f>
        <v>65</v>
      </c>
      <c r="FJ43" s="2" cm="1">
        <f t="array" aca="1" ref="FJ43" ca="1">INDIRECT(ADDRESS(ROW(), FJ$3-$AF$1+$AF$3))+VLOOKUP($AS43, INDIRECT(ADDRESS($AF$4, COLUMN()-$AF$2-FJ$3)&amp;":"&amp;ADDRESS($AF$5, COLUMN()-$AF$1-FJ$3)), FJ$3, FALSE)+VLOOKUP($AT43, INDIRECT(ADDRESS($AF$4, COLUMN()-$AF$2-FJ$3)&amp;":"&amp;ADDRESS($AF$5, COLUMN()-$AF$1-FJ$3)), FJ$3, FALSE)</f>
        <v>474</v>
      </c>
      <c r="FK43" s="2" cm="1">
        <f t="array" aca="1" ref="FK43" ca="1">INDIRECT(ADDRESS(ROW(), FK$3-$AF$1+$AF$3))+VLOOKUP($AS43, INDIRECT(ADDRESS($AF$4, COLUMN()-$AF$2-FK$3)&amp;":"&amp;ADDRESS($AF$5, COLUMN()-$AF$1-FK$3)), FK$3, FALSE)+VLOOKUP($AT43, INDIRECT(ADDRESS($AF$4, COLUMN()-$AF$2-FK$3)&amp;":"&amp;ADDRESS($AF$5, COLUMN()-$AF$1-FK$3)), FK$3, FALSE)</f>
        <v>181</v>
      </c>
      <c r="FL43" s="2" cm="1">
        <f t="array" aca="1" ref="FL43" ca="1">INDIRECT(ADDRESS(ROW(), FL$3-$AF$1+$AF$3))+VLOOKUP($AS43, INDIRECT(ADDRESS($AF$4, COLUMN()-$AF$2-FL$3)&amp;":"&amp;ADDRESS($AF$5, COLUMN()-$AF$1-FL$3)), FL$3, FALSE)+VLOOKUP($AT43, INDIRECT(ADDRESS($AF$4, COLUMN()-$AF$2-FL$3)&amp;":"&amp;ADDRESS($AF$5, COLUMN()-$AF$1-FL$3)), FL$3, FALSE)</f>
        <v>102</v>
      </c>
      <c r="FM43" s="2" cm="1">
        <f t="array" aca="1" ref="FM43" ca="1">INDIRECT(ADDRESS(ROW(), FM$3-$AF$1+$AF$3))+VLOOKUP($AS43, INDIRECT(ADDRESS($AF$4, COLUMN()-$AF$2-FM$3)&amp;":"&amp;ADDRESS($AF$5, COLUMN()-$AF$1-FM$3)), FM$3, FALSE)+VLOOKUP($AT43, INDIRECT(ADDRESS($AF$4, COLUMN()-$AF$2-FM$3)&amp;":"&amp;ADDRESS($AF$5, COLUMN()-$AF$1-FM$3)), FM$3, FALSE)</f>
        <v>144</v>
      </c>
      <c r="FN43" s="2" cm="1">
        <f t="array" aca="1" ref="FN43" ca="1">INDIRECT(ADDRESS(ROW(), FN$3-$AF$1+$AF$3))+VLOOKUP($AS43, INDIRECT(ADDRESS($AF$4, COLUMN()-$AF$2-FN$3)&amp;":"&amp;ADDRESS($AF$5, COLUMN()-$AF$1-FN$3)), FN$3, FALSE)+VLOOKUP($AT43, INDIRECT(ADDRESS($AF$4, COLUMN()-$AF$2-FN$3)&amp;":"&amp;ADDRESS($AF$5, COLUMN()-$AF$1-FN$3)), FN$3, FALSE)</f>
        <v>258</v>
      </c>
      <c r="FO43" s="2" cm="1">
        <f t="array" aca="1" ref="FO43" ca="1">INDIRECT(ADDRESS(ROW(), FO$3-$AF$1+$AF$3))+VLOOKUP($AS43, INDIRECT(ADDRESS($AF$4, COLUMN()-$AF$2-FO$3)&amp;":"&amp;ADDRESS($AF$5, COLUMN()-$AF$1-FO$3)), FO$3, FALSE)+VLOOKUP($AT43, INDIRECT(ADDRESS($AF$4, COLUMN()-$AF$2-FO$3)&amp;":"&amp;ADDRESS($AF$5, COLUMN()-$AF$1-FO$3)), FO$3, FALSE)</f>
        <v>260</v>
      </c>
      <c r="FP43" s="2" cm="1">
        <f t="array" aca="1" ref="FP43" ca="1">INDIRECT(ADDRESS(ROW(), FP$3-$AF$1+$AF$3))+VLOOKUP($AS43, INDIRECT(ADDRESS($AF$4, COLUMN()-$AF$2-FP$3)&amp;":"&amp;ADDRESS($AF$5, COLUMN()-$AF$1-FP$3)), FP$3, FALSE)+VLOOKUP($AT43, INDIRECT(ADDRESS($AF$4, COLUMN()-$AF$2-FP$3)&amp;":"&amp;ADDRESS($AF$5, COLUMN()-$AF$1-FP$3)), FP$3, FALSE)</f>
        <v>255</v>
      </c>
      <c r="FQ43" s="2" cm="1">
        <f t="array" aca="1" ref="FQ43" ca="1">INDIRECT(ADDRESS(ROW(), FQ$3-$AF$1+$AF$3))+VLOOKUP($AS43, INDIRECT(ADDRESS($AF$4, COLUMN()-$AF$2-FQ$3)&amp;":"&amp;ADDRESS($AF$5, COLUMN()-$AF$1-FQ$3)), FQ$3, FALSE)+VLOOKUP($AT43, INDIRECT(ADDRESS($AF$4, COLUMN()-$AF$2-FQ$3)&amp;":"&amp;ADDRESS($AF$5, COLUMN()-$AF$1-FQ$3)), FQ$3, FALSE)</f>
        <v>146</v>
      </c>
      <c r="FR43" s="2" cm="1">
        <f t="array" aca="1" ref="FR43" ca="1">INDIRECT(ADDRESS(ROW(), FR$3-$AF$1+$AF$3))+VLOOKUP($AS43, INDIRECT(ADDRESS($AF$4, COLUMN()-$AF$2-FR$3)&amp;":"&amp;ADDRESS($AF$5, COLUMN()-$AF$1-FR$3)), FR$3, FALSE)+VLOOKUP($AT43, INDIRECT(ADDRESS($AF$4, COLUMN()-$AF$2-FR$3)&amp;":"&amp;ADDRESS($AF$5, COLUMN()-$AF$1-FR$3)), FR$3, FALSE)</f>
        <v>162</v>
      </c>
      <c r="FS43" s="2" t="str">
        <f>LEFT($AH43, 1)&amp;RIGHT($A43, 1)</f>
        <v>FV</v>
      </c>
      <c r="FT43" s="2" t="str">
        <f>RIGHT($A43, 1)&amp;RIGHT($AH43, 1)</f>
        <v>VF</v>
      </c>
      <c r="FU43" s="2" t="str">
        <f t="shared" si="120"/>
        <v>FF</v>
      </c>
      <c r="FV43" s="2" cm="1">
        <f t="array" aca="1" ref="FV43" ca="1">INDIRECT(ADDRESS(ROW(), FV$3-$AF$1+$AF$3))+VLOOKUP($AS43, INDIRECT(ADDRESS($AF$4, COLUMN()-$AF$2-FV$3)&amp;":"&amp;ADDRESS($AF$5, COLUMN()-$AF$1-FV$3)), FV$3, FALSE)+VLOOKUP($AT43, INDIRECT(ADDRESS($AF$4, COLUMN()-$AF$2-FV$3)&amp;":"&amp;ADDRESS($AF$5, COLUMN()-$AF$1-FV$3)), FV$3, FALSE)</f>
        <v>143</v>
      </c>
      <c r="FW43" s="2" cm="1">
        <f t="array" aca="1" ref="FW43" ca="1">INDIRECT(ADDRESS(ROW(), FW$3-$AF$1+$AF$3))+VLOOKUP($AS43, INDIRECT(ADDRESS($AF$4, COLUMN()-$AF$2-FW$3)&amp;":"&amp;ADDRESS($AF$5, COLUMN()-$AF$1-FW$3)), FW$3, FALSE)+VLOOKUP($AT43, INDIRECT(ADDRESS($AF$4, COLUMN()-$AF$2-FW$3)&amp;":"&amp;ADDRESS($AF$5, COLUMN()-$AF$1-FW$3)), FW$3, FALSE)</f>
        <v>918</v>
      </c>
      <c r="FX43" s="2" cm="1">
        <f t="array" aca="1" ref="FX43" ca="1">INDIRECT(ADDRESS(ROW(), FX$3-$AF$1+$AF$3))+VLOOKUP($AS43, INDIRECT(ADDRESS($AF$4, COLUMN()-$AF$2-FX$3)&amp;":"&amp;ADDRESS($AF$5, COLUMN()-$AF$1-FX$3)), FX$3, FALSE)+VLOOKUP($AT43, INDIRECT(ADDRESS($AF$4, COLUMN()-$AF$2-FX$3)&amp;":"&amp;ADDRESS($AF$5, COLUMN()-$AF$1-FX$3)), FX$3, FALSE)</f>
        <v>348</v>
      </c>
      <c r="FY43" s="2" cm="1">
        <f t="array" aca="1" ref="FY43" ca="1">INDIRECT(ADDRESS(ROW(), FY$3-$AF$1+$AF$3))+VLOOKUP($AS43, INDIRECT(ADDRESS($AF$4, COLUMN()-$AF$2-FY$3)&amp;":"&amp;ADDRESS($AF$5, COLUMN()-$AF$1-FY$3)), FY$3, FALSE)+VLOOKUP($AT43, INDIRECT(ADDRESS($AF$4, COLUMN()-$AF$2-FY$3)&amp;":"&amp;ADDRESS($AF$5, COLUMN()-$AF$1-FY$3)), FY$3, FALSE)</f>
        <v>228</v>
      </c>
      <c r="FZ43" s="2" cm="1">
        <f t="array" aca="1" ref="FZ43" ca="1">INDIRECT(ADDRESS(ROW(), FZ$3-$AF$1+$AF$3))+VLOOKUP($AS43, INDIRECT(ADDRESS($AF$4, COLUMN()-$AF$2-FZ$3)&amp;":"&amp;ADDRESS($AF$5, COLUMN()-$AF$1-FZ$3)), FZ$3, FALSE)+VLOOKUP($AT43, INDIRECT(ADDRESS($AF$4, COLUMN()-$AF$2-FZ$3)&amp;":"&amp;ADDRESS($AF$5, COLUMN()-$AF$1-FZ$3)), FZ$3, FALSE)</f>
        <v>313</v>
      </c>
      <c r="GA43" s="2" cm="1">
        <f t="array" aca="1" ref="GA43" ca="1">INDIRECT(ADDRESS(ROW(), GA$3-$AF$1+$AF$3))+VLOOKUP($AS43, INDIRECT(ADDRESS($AF$4, COLUMN()-$AF$2-GA$3)&amp;":"&amp;ADDRESS($AF$5, COLUMN()-$AF$1-GA$3)), GA$3, FALSE)+VLOOKUP($AT43, INDIRECT(ADDRESS($AF$4, COLUMN()-$AF$2-GA$3)&amp;":"&amp;ADDRESS($AF$5, COLUMN()-$AF$1-GA$3)), GA$3, FALSE)</f>
        <v>499</v>
      </c>
      <c r="GB43" s="2" cm="1">
        <f t="array" aca="1" ref="GB43" ca="1">INDIRECT(ADDRESS(ROW(), GB$3-$AF$1+$AF$3))+VLOOKUP($AS43, INDIRECT(ADDRESS($AF$4, COLUMN()-$AF$2-GB$3)&amp;":"&amp;ADDRESS($AF$5, COLUMN()-$AF$1-GB$3)), GB$3, FALSE)+VLOOKUP($AT43, INDIRECT(ADDRESS($AF$4, COLUMN()-$AF$2-GB$3)&amp;":"&amp;ADDRESS($AF$5, COLUMN()-$AF$1-GB$3)), GB$3, FALSE)</f>
        <v>514</v>
      </c>
      <c r="GC43" s="2" cm="1">
        <f t="array" aca="1" ref="GC43" ca="1">INDIRECT(ADDRESS(ROW(), GC$3-$AF$1+$AF$3))+VLOOKUP($AS43, INDIRECT(ADDRESS($AF$4, COLUMN()-$AF$2-GC$3)&amp;":"&amp;ADDRESS($AF$5, COLUMN()-$AF$1-GC$3)), GC$3, FALSE)+VLOOKUP($AT43, INDIRECT(ADDRESS($AF$4, COLUMN()-$AF$2-GC$3)&amp;":"&amp;ADDRESS($AF$5, COLUMN()-$AF$1-GC$3)), GC$3, FALSE)</f>
        <v>538</v>
      </c>
      <c r="GD43" s="2" cm="1">
        <f t="array" aca="1" ref="GD43" ca="1">INDIRECT(ADDRESS(ROW(), GD$3-$AF$1+$AF$3))+VLOOKUP($AS43, INDIRECT(ADDRESS($AF$4, COLUMN()-$AF$2-GD$3)&amp;":"&amp;ADDRESS($AF$5, COLUMN()-$AF$1-GD$3)), GD$3, FALSE)+VLOOKUP($AT43, INDIRECT(ADDRESS($AF$4, COLUMN()-$AF$2-GD$3)&amp;":"&amp;ADDRESS($AF$5, COLUMN()-$AF$1-GD$3)), GD$3, FALSE)</f>
        <v>313</v>
      </c>
      <c r="GE43" s="2" cm="1">
        <f t="array" aca="1" ref="GE43" ca="1">INDIRECT(ADDRESS(ROW(), GE$3-$AF$1+$AF$3))+VLOOKUP($AS43, INDIRECT(ADDRESS($AF$4, COLUMN()-$AF$2-GE$3)&amp;":"&amp;ADDRESS($AF$5, COLUMN()-$AF$1-GE$3)), GE$3, FALSE)+VLOOKUP($AT43, INDIRECT(ADDRESS($AF$4, COLUMN()-$AF$2-GE$3)&amp;":"&amp;ADDRESS($AF$5, COLUMN()-$AF$1-GE$3)), GE$3, FALSE)</f>
        <v>281</v>
      </c>
      <c r="GF43" s="2" t="str">
        <f>LEFT($AH43, 1)&amp;RIGHT($A43, 1)</f>
        <v>FV</v>
      </c>
      <c r="GG43" s="2" t="str">
        <f>RIGHT($A43, 1)&amp;RIGHT($AH43, 1)</f>
        <v>VF</v>
      </c>
      <c r="GH43" s="2" t="str">
        <f t="shared" si="121"/>
        <v>FF</v>
      </c>
      <c r="GI43" s="2" cm="1">
        <f t="array" aca="1" ref="GI43" ca="1">INDIRECT(ADDRESS(ROW(), GI$3-$AF$1+$AF$3))+VLOOKUP($AS43, INDIRECT(ADDRESS($AF$4, COLUMN()-$AF$2-GI$3)&amp;":"&amp;ADDRESS($AF$5, COLUMN()-$AF$1-GI$3)), GI$3, FALSE)+VLOOKUP($AT43, INDIRECT(ADDRESS($AF$4, COLUMN()-$AF$2-GI$3)&amp;":"&amp;ADDRESS($AF$5, COLUMN()-$AF$1-GI$3)), GI$3, FALSE)</f>
        <v>322</v>
      </c>
      <c r="GJ43" s="2" cm="1">
        <f t="array" aca="1" ref="GJ43" ca="1">INDIRECT(ADDRESS(ROW(), GJ$3-$AF$1+$AF$3))+VLOOKUP($AS43, INDIRECT(ADDRESS($AF$4, COLUMN()-$AF$2-GJ$3)&amp;":"&amp;ADDRESS($AF$5, COLUMN()-$AF$1-GJ$3)), GJ$3, FALSE)+VLOOKUP($AT43, INDIRECT(ADDRESS($AF$4, COLUMN()-$AF$2-GJ$3)&amp;":"&amp;ADDRESS($AF$5, COLUMN()-$AF$1-GJ$3)), GJ$3, FALSE)</f>
        <v>1816</v>
      </c>
      <c r="GK43" s="2" cm="1">
        <f t="array" aca="1" ref="GK43" ca="1">INDIRECT(ADDRESS(ROW(), GK$3-$AF$1+$AF$3))+VLOOKUP($AS43, INDIRECT(ADDRESS($AF$4, COLUMN()-$AF$2-GK$3)&amp;":"&amp;ADDRESS($AF$5, COLUMN()-$AF$1-GK$3)), GK$3, FALSE)+VLOOKUP($AT43, INDIRECT(ADDRESS($AF$4, COLUMN()-$AF$2-GK$3)&amp;":"&amp;ADDRESS($AF$5, COLUMN()-$AF$1-GK$3)), GK$3, FALSE)</f>
        <v>667</v>
      </c>
      <c r="GL43" s="2" cm="1">
        <f t="array" aca="1" ref="GL43" ca="1">INDIRECT(ADDRESS(ROW(), GL$3-$AF$1+$AF$3))+VLOOKUP($AS43, INDIRECT(ADDRESS($AF$4, COLUMN()-$AF$2-GL$3)&amp;":"&amp;ADDRESS($AF$5, COLUMN()-$AF$1-GL$3)), GL$3, FALSE)+VLOOKUP($AT43, INDIRECT(ADDRESS($AF$4, COLUMN()-$AF$2-GL$3)&amp;":"&amp;ADDRESS($AF$5, COLUMN()-$AF$1-GL$3)), GL$3, FALSE)</f>
        <v>476</v>
      </c>
      <c r="GM43" s="2" cm="1">
        <f t="array" aca="1" ref="GM43" ca="1">INDIRECT(ADDRESS(ROW(), GM$3-$AF$1+$AF$3))+VLOOKUP($AS43, INDIRECT(ADDRESS($AF$4, COLUMN()-$AF$2-GM$3)&amp;":"&amp;ADDRESS($AF$5, COLUMN()-$AF$1-GM$3)), GM$3, FALSE)+VLOOKUP($AT43, INDIRECT(ADDRESS($AF$4, COLUMN()-$AF$2-GM$3)&amp;":"&amp;ADDRESS($AF$5, COLUMN()-$AF$1-GM$3)), GM$3, FALSE)</f>
        <v>665</v>
      </c>
      <c r="GN43" s="2" cm="1">
        <f t="array" aca="1" ref="GN43" ca="1">INDIRECT(ADDRESS(ROW(), GN$3-$AF$1+$AF$3))+VLOOKUP($AS43, INDIRECT(ADDRESS($AF$4, COLUMN()-$AF$2-GN$3)&amp;":"&amp;ADDRESS($AF$5, COLUMN()-$AF$1-GN$3)), GN$3, FALSE)+VLOOKUP($AT43, INDIRECT(ADDRESS($AF$4, COLUMN()-$AF$2-GN$3)&amp;":"&amp;ADDRESS($AF$5, COLUMN()-$AF$1-GN$3)), GN$3, FALSE)</f>
        <v>979</v>
      </c>
      <c r="GO43" s="2" cm="1">
        <f t="array" aca="1" ref="GO43" ca="1">INDIRECT(ADDRESS(ROW(), GO$3-$AF$1+$AF$3))+VLOOKUP($AS43, INDIRECT(ADDRESS($AF$4, COLUMN()-$AF$2-GO$3)&amp;":"&amp;ADDRESS($AF$5, COLUMN()-$AF$1-GO$3)), GO$3, FALSE)+VLOOKUP($AT43, INDIRECT(ADDRESS($AF$4, COLUMN()-$AF$2-GO$3)&amp;":"&amp;ADDRESS($AF$5, COLUMN()-$AF$1-GO$3)), GO$3, FALSE)</f>
        <v>1015</v>
      </c>
      <c r="GP43" s="2" cm="1">
        <f t="array" aca="1" ref="GP43" ca="1">INDIRECT(ADDRESS(ROW(), GP$3-$AF$1+$AF$3))+VLOOKUP($AS43, INDIRECT(ADDRESS($AF$4, COLUMN()-$AF$2-GP$3)&amp;":"&amp;ADDRESS($AF$5, COLUMN()-$AF$1-GP$3)), GP$3, FALSE)+VLOOKUP($AT43, INDIRECT(ADDRESS($AF$4, COLUMN()-$AF$2-GP$3)&amp;":"&amp;ADDRESS($AF$5, COLUMN()-$AF$1-GP$3)), GP$3, FALSE)</f>
        <v>1133</v>
      </c>
      <c r="GQ43" s="2" cm="1">
        <f t="array" aca="1" ref="GQ43" ca="1">INDIRECT(ADDRESS(ROW(), GQ$3-$AF$1+$AF$3))+VLOOKUP($AS43, INDIRECT(ADDRESS($AF$4, COLUMN()-$AF$2-GQ$3)&amp;":"&amp;ADDRESS($AF$5, COLUMN()-$AF$1-GQ$3)), GQ$3, FALSE)+VLOOKUP($AT43, INDIRECT(ADDRESS($AF$4, COLUMN()-$AF$2-GQ$3)&amp;":"&amp;ADDRESS($AF$5, COLUMN()-$AF$1-GQ$3)), GQ$3, FALSE)</f>
        <v>622</v>
      </c>
      <c r="GR43" s="2" cm="1">
        <f t="array" aca="1" ref="GR43" ca="1">INDIRECT(ADDRESS(ROW(), GR$3-$AF$1+$AF$3))+VLOOKUP($AS43, INDIRECT(ADDRESS($AF$4, COLUMN()-$AF$2-GR$3)&amp;":"&amp;ADDRESS($AF$5, COLUMN()-$AF$1-GR$3)), GR$3, FALSE)+VLOOKUP($AT43, INDIRECT(ADDRESS($AF$4, COLUMN()-$AF$2-GR$3)&amp;":"&amp;ADDRESS($AF$5, COLUMN()-$AF$1-GR$3)), GR$3, FALSE)</f>
        <v>496</v>
      </c>
      <c r="GS43" s="2" t="str">
        <f>LEFT($AH43, 1)&amp;RIGHT($A43, 1)</f>
        <v>FV</v>
      </c>
      <c r="GT43" s="2" t="str">
        <f>RIGHT($A43, 1)&amp;RIGHT($AH43, 1)</f>
        <v>VF</v>
      </c>
      <c r="GU43" s="2" t="str">
        <f t="shared" si="122"/>
        <v>FF</v>
      </c>
      <c r="GV43" s="2" cm="1">
        <f t="array" aca="1" ref="GV43" ca="1">INDIRECT(ADDRESS(ROW(), GV$3-$AF$1+$AF$3))+VLOOKUP($AS43, INDIRECT(ADDRESS($AF$4, COLUMN()-$AF$2-GV$3)&amp;":"&amp;ADDRESS($AF$5, COLUMN()-$AF$1-GV$3)), GV$3, FALSE)+VLOOKUP($AT43, INDIRECT(ADDRESS($AF$4, COLUMN()-$AF$2-GV$3)&amp;":"&amp;ADDRESS($AF$5, COLUMN()-$AF$1-GV$3)), GV$3, FALSE)</f>
        <v>686</v>
      </c>
      <c r="GW43" s="2" cm="1">
        <f t="array" aca="1" ref="GW43" ca="1">INDIRECT(ADDRESS(ROW(), GW$3-$AF$1+$AF$3))+VLOOKUP($AS43, INDIRECT(ADDRESS($AF$4, COLUMN()-$AF$2-GW$3)&amp;":"&amp;ADDRESS($AF$5, COLUMN()-$AF$1-GW$3)), GW$3, FALSE)+VLOOKUP($AT43, INDIRECT(ADDRESS($AF$4, COLUMN()-$AF$2-GW$3)&amp;":"&amp;ADDRESS($AF$5, COLUMN()-$AF$1-GW$3)), GW$3, FALSE)</f>
        <v>3536</v>
      </c>
      <c r="GX43" s="2" cm="1">
        <f t="array" aca="1" ref="GX43" ca="1">INDIRECT(ADDRESS(ROW(), GX$3-$AF$1+$AF$3))+VLOOKUP($AS43, INDIRECT(ADDRESS($AF$4, COLUMN()-$AF$2-GX$3)&amp;":"&amp;ADDRESS($AF$5, COLUMN()-$AF$1-GX$3)), GX$3, FALSE)+VLOOKUP($AT43, INDIRECT(ADDRESS($AF$4, COLUMN()-$AF$2-GX$3)&amp;":"&amp;ADDRESS($AF$5, COLUMN()-$AF$1-GX$3)), GX$3, FALSE)</f>
        <v>1280</v>
      </c>
      <c r="GY43" s="2" cm="1">
        <f t="array" aca="1" ref="GY43" ca="1">INDIRECT(ADDRESS(ROW(), GY$3-$AF$1+$AF$3))+VLOOKUP($AS43, INDIRECT(ADDRESS($AF$4, COLUMN()-$AF$2-GY$3)&amp;":"&amp;ADDRESS($AF$5, COLUMN()-$AF$1-GY$3)), GY$3, FALSE)+VLOOKUP($AT43, INDIRECT(ADDRESS($AF$4, COLUMN()-$AF$2-GY$3)&amp;":"&amp;ADDRESS($AF$5, COLUMN()-$AF$1-GY$3)), GY$3, FALSE)</f>
        <v>1011</v>
      </c>
      <c r="GZ43" s="2" cm="1">
        <f t="array" aca="1" ref="GZ43" ca="1">INDIRECT(ADDRESS(ROW(), GZ$3-$AF$1+$AF$3))+VLOOKUP($AS43, INDIRECT(ADDRESS($AF$4, COLUMN()-$AF$2-GZ$3)&amp;":"&amp;ADDRESS($AF$5, COLUMN()-$AF$1-GZ$3)), GZ$3, FALSE)+VLOOKUP($AT43, INDIRECT(ADDRESS($AF$4, COLUMN()-$AF$2-GZ$3)&amp;":"&amp;ADDRESS($AF$5, COLUMN()-$AF$1-GZ$3)), GZ$3, FALSE)</f>
        <v>1389</v>
      </c>
      <c r="HA43" s="2" cm="1">
        <f t="array" aca="1" ref="HA43" ca="1">INDIRECT(ADDRESS(ROW(), HA$3-$AF$1+$AF$3))+VLOOKUP($AS43, INDIRECT(ADDRESS($AF$4, COLUMN()-$AF$2-HA$3)&amp;":"&amp;ADDRESS($AF$5, COLUMN()-$AF$1-HA$3)), HA$3, FALSE)+VLOOKUP($AT43, INDIRECT(ADDRESS($AF$4, COLUMN()-$AF$2-HA$3)&amp;":"&amp;ADDRESS($AF$5, COLUMN()-$AF$1-HA$3)), HA$3, FALSE)</f>
        <v>1897</v>
      </c>
      <c r="HB43" s="2" cm="1">
        <f t="array" aca="1" ref="HB43" ca="1">INDIRECT(ADDRESS(ROW(), HB$3-$AF$1+$AF$3))+VLOOKUP($AS43, INDIRECT(ADDRESS($AF$4, COLUMN()-$AF$2-HB$3)&amp;":"&amp;ADDRESS($AF$5, COLUMN()-$AF$1-HB$3)), HB$3, FALSE)+VLOOKUP($AT43, INDIRECT(ADDRESS($AF$4, COLUMN()-$AF$2-HB$3)&amp;":"&amp;ADDRESS($AF$5, COLUMN()-$AF$1-HB$3)), HB$3, FALSE)</f>
        <v>2027</v>
      </c>
      <c r="HC43" s="2" cm="1">
        <f t="array" aca="1" ref="HC43" ca="1">INDIRECT(ADDRESS(ROW(), HC$3-$AF$1+$AF$3))+VLOOKUP($AS43, INDIRECT(ADDRESS($AF$4, COLUMN()-$AF$2-HC$3)&amp;":"&amp;ADDRESS($AF$5, COLUMN()-$AF$1-HC$3)), HC$3, FALSE)+VLOOKUP($AT43, INDIRECT(ADDRESS($AF$4, COLUMN()-$AF$2-HC$3)&amp;":"&amp;ADDRESS($AF$5, COLUMN()-$AF$1-HC$3)), HC$3, FALSE)</f>
        <v>2373</v>
      </c>
      <c r="HD43" s="2" cm="1">
        <f t="array" aca="1" ref="HD43" ca="1">INDIRECT(ADDRESS(ROW(), HD$3-$AF$1+$AF$3))+VLOOKUP($AS43, INDIRECT(ADDRESS($AF$4, COLUMN()-$AF$2-HD$3)&amp;":"&amp;ADDRESS($AF$5, COLUMN()-$AF$1-HD$3)), HD$3, FALSE)+VLOOKUP($AT43, INDIRECT(ADDRESS($AF$4, COLUMN()-$AF$2-HD$3)&amp;":"&amp;ADDRESS($AF$5, COLUMN()-$AF$1-HD$3)), HD$3, FALSE)</f>
        <v>1297</v>
      </c>
      <c r="HE43" s="2" cm="1">
        <f t="array" aca="1" ref="HE43" ca="1">INDIRECT(ADDRESS(ROW(), HE$3-$AF$1+$AF$3))+VLOOKUP($AS43, INDIRECT(ADDRESS($AF$4, COLUMN()-$AF$2-HE$3)&amp;":"&amp;ADDRESS($AF$5, COLUMN()-$AF$1-HE$3)), HE$3, FALSE)+VLOOKUP($AT43, INDIRECT(ADDRESS($AF$4, COLUMN()-$AF$2-HE$3)&amp;":"&amp;ADDRESS($AF$5, COLUMN()-$AF$1-HE$3)), HE$3, FALSE)</f>
        <v>887</v>
      </c>
      <c r="HF43" s="2" t="str">
        <f>LEFT($AH43, 1)&amp;RIGHT($A43, 1)</f>
        <v>FV</v>
      </c>
      <c r="HG43" s="2" t="str">
        <f>RIGHT($A43, 1)&amp;RIGHT($AH43, 1)</f>
        <v>VF</v>
      </c>
      <c r="HH43" s="2" t="str">
        <f t="shared" si="123"/>
        <v>FF</v>
      </c>
      <c r="HI43" s="2" cm="1">
        <f t="array" aca="1" ref="HI43" ca="1">INDIRECT(ADDRESS(ROW(), HI$3-$AF$1+$AF$3))+VLOOKUP($AS43, INDIRECT(ADDRESS($AF$4, COLUMN()-$AF$2-HI$3)&amp;":"&amp;ADDRESS($AF$5, COLUMN()-$AF$1-HI$3)), HI$3, FALSE)+VLOOKUP($AT43, INDIRECT(ADDRESS($AF$4, COLUMN()-$AF$2-HI$3)&amp;":"&amp;ADDRESS($AF$5, COLUMN()-$AF$1-HI$3)), HI$3, FALSE)</f>
        <v>1471</v>
      </c>
      <c r="HJ43" s="2" cm="1">
        <f t="array" aca="1" ref="HJ43" ca="1">INDIRECT(ADDRESS(ROW(), HJ$3-$AF$1+$AF$3))+VLOOKUP($AS43, INDIRECT(ADDRESS($AF$4, COLUMN()-$AF$2-HJ$3)&amp;":"&amp;ADDRESS($AF$5, COLUMN()-$AF$1-HJ$3)), HJ$3, FALSE)+VLOOKUP($AT43, INDIRECT(ADDRESS($AF$4, COLUMN()-$AF$2-HJ$3)&amp;":"&amp;ADDRESS($AF$5, COLUMN()-$AF$1-HJ$3)), HJ$3, FALSE)</f>
        <v>6957</v>
      </c>
      <c r="HK43" s="2" cm="1">
        <f t="array" aca="1" ref="HK43" ca="1">INDIRECT(ADDRESS(ROW(), HK$3-$AF$1+$AF$3))+VLOOKUP($AS43, INDIRECT(ADDRESS($AF$4, COLUMN()-$AF$2-HK$3)&amp;":"&amp;ADDRESS($AF$5, COLUMN()-$AF$1-HK$3)), HK$3, FALSE)+VLOOKUP($AT43, INDIRECT(ADDRESS($AF$4, COLUMN()-$AF$2-HK$3)&amp;":"&amp;ADDRESS($AF$5, COLUMN()-$AF$1-HK$3)), HK$3, FALSE)</f>
        <v>2452</v>
      </c>
      <c r="HL43" s="2" cm="1">
        <f t="array" aca="1" ref="HL43" ca="1">INDIRECT(ADDRESS(ROW(), HL$3-$AF$1+$AF$3))+VLOOKUP($AS43, INDIRECT(ADDRESS($AF$4, COLUMN()-$AF$2-HL$3)&amp;":"&amp;ADDRESS($AF$5, COLUMN()-$AF$1-HL$3)), HL$3, FALSE)+VLOOKUP($AT43, INDIRECT(ADDRESS($AF$4, COLUMN()-$AF$2-HL$3)&amp;":"&amp;ADDRESS($AF$5, COLUMN()-$AF$1-HL$3)), HL$3, FALSE)</f>
        <v>2068</v>
      </c>
      <c r="HM43" s="2" cm="1">
        <f t="array" aca="1" ref="HM43" ca="1">INDIRECT(ADDRESS(ROW(), HM$3-$AF$1+$AF$3))+VLOOKUP($AS43, INDIRECT(ADDRESS($AF$4, COLUMN()-$AF$2-HM$3)&amp;":"&amp;ADDRESS($AF$5, COLUMN()-$AF$1-HM$3)), HM$3, FALSE)+VLOOKUP($AT43, INDIRECT(ADDRESS($AF$4, COLUMN()-$AF$2-HM$3)&amp;":"&amp;ADDRESS($AF$5, COLUMN()-$AF$1-HM$3)), HM$3, FALSE)</f>
        <v>2887</v>
      </c>
      <c r="HN43" s="2" cm="1">
        <f t="array" aca="1" ref="HN43" ca="1">INDIRECT(ADDRESS(ROW(), HN$3-$AF$1+$AF$3))+VLOOKUP($AS43, INDIRECT(ADDRESS($AF$4, COLUMN()-$AF$2-HN$3)&amp;":"&amp;ADDRESS($AF$5, COLUMN()-$AF$1-HN$3)), HN$3, FALSE)+VLOOKUP($AT43, INDIRECT(ADDRESS($AF$4, COLUMN()-$AF$2-HN$3)&amp;":"&amp;ADDRESS($AF$5, COLUMN()-$AF$1-HN$3)), HN$3, FALSE)</f>
        <v>3687</v>
      </c>
      <c r="HO43" s="2" cm="1">
        <f t="array" aca="1" ref="HO43" ca="1">INDIRECT(ADDRESS(ROW(), HO$3-$AF$1+$AF$3))+VLOOKUP($AS43, INDIRECT(ADDRESS($AF$4, COLUMN()-$AF$2-HO$3)&amp;":"&amp;ADDRESS($AF$5, COLUMN()-$AF$1-HO$3)), HO$3, FALSE)+VLOOKUP($AT43, INDIRECT(ADDRESS($AF$4, COLUMN()-$AF$2-HO$3)&amp;":"&amp;ADDRESS($AF$5, COLUMN()-$AF$1-HO$3)), HO$3, FALSE)</f>
        <v>4039</v>
      </c>
      <c r="HP43" s="2" cm="1">
        <f t="array" aca="1" ref="HP43" ca="1">INDIRECT(ADDRESS(ROW(), HP$3-$AF$1+$AF$3))+VLOOKUP($AS43, INDIRECT(ADDRESS($AF$4, COLUMN()-$AF$2-HP$3)&amp;":"&amp;ADDRESS($AF$5, COLUMN()-$AF$1-HP$3)), HP$3, FALSE)+VLOOKUP($AT43, INDIRECT(ADDRESS($AF$4, COLUMN()-$AF$2-HP$3)&amp;":"&amp;ADDRESS($AF$5, COLUMN()-$AF$1-HP$3)), HP$3, FALSE)</f>
        <v>4952</v>
      </c>
      <c r="HQ43" s="2" cm="1">
        <f t="array" aca="1" ref="HQ43" ca="1">INDIRECT(ADDRESS(ROW(), HQ$3-$AF$1+$AF$3))+VLOOKUP($AS43, INDIRECT(ADDRESS($AF$4, COLUMN()-$AF$2-HQ$3)&amp;":"&amp;ADDRESS($AF$5, COLUMN()-$AF$1-HQ$3)), HQ$3, FALSE)+VLOOKUP($AT43, INDIRECT(ADDRESS($AF$4, COLUMN()-$AF$2-HQ$3)&amp;":"&amp;ADDRESS($AF$5, COLUMN()-$AF$1-HQ$3)), HQ$3, FALSE)</f>
        <v>2640</v>
      </c>
      <c r="HR43" s="2" cm="1">
        <f t="array" aca="1" ref="HR43" ca="1">INDIRECT(ADDRESS(ROW(), HR$3-$AF$1+$AF$3))+VLOOKUP($AS43, INDIRECT(ADDRESS($AF$4, COLUMN()-$AF$2-HR$3)&amp;":"&amp;ADDRESS($AF$5, COLUMN()-$AF$1-HR$3)), HR$3, FALSE)+VLOOKUP($AT43, INDIRECT(ADDRESS($AF$4, COLUMN()-$AF$2-HR$3)&amp;":"&amp;ADDRESS($AF$5, COLUMN()-$AF$1-HR$3)), HR$3, FALSE)</f>
        <v>1614</v>
      </c>
      <c r="HS43" s="2" t="str">
        <f>LEFT($AH43, 1)&amp;RIGHT($A43, 1)</f>
        <v>FV</v>
      </c>
      <c r="HT43" s="2" t="str">
        <f>RIGHT($A43, 1)&amp;RIGHT($AH43, 1)</f>
        <v>VF</v>
      </c>
      <c r="HU43" s="2" t="str">
        <f t="shared" si="124"/>
        <v>FF</v>
      </c>
      <c r="HV43" s="2" cm="1">
        <f t="array" aca="1" ref="HV43" ca="1">INDIRECT(ADDRESS(ROW(), HV$3-$AF$1+$AF$3))+VLOOKUP($AS43, INDIRECT(ADDRESS($AF$4, COLUMN()-$AF$2-HV$3)&amp;":"&amp;ADDRESS($AF$5, COLUMN()-$AF$1-HV$3)), HV$3, FALSE)+VLOOKUP($AT43, INDIRECT(ADDRESS($AF$4, COLUMN()-$AF$2-HV$3)&amp;":"&amp;ADDRESS($AF$5, COLUMN()-$AF$1-HV$3)), HV$3, FALSE)</f>
        <v>3087</v>
      </c>
      <c r="HW43" s="2" cm="1">
        <f t="array" aca="1" ref="HW43" ca="1">INDIRECT(ADDRESS(ROW(), HW$3-$AF$1+$AF$3))+VLOOKUP($AS43, INDIRECT(ADDRESS($AF$4, COLUMN()-$AF$2-HW$3)&amp;":"&amp;ADDRESS($AF$5, COLUMN()-$AF$1-HW$3)), HW$3, FALSE)+VLOOKUP($AT43, INDIRECT(ADDRESS($AF$4, COLUMN()-$AF$2-HW$3)&amp;":"&amp;ADDRESS($AF$5, COLUMN()-$AF$1-HW$3)), HW$3, FALSE)</f>
        <v>13635</v>
      </c>
      <c r="HX43" s="2" cm="1">
        <f t="array" aca="1" ref="HX43" ca="1">INDIRECT(ADDRESS(ROW(), HX$3-$AF$1+$AF$3))+VLOOKUP($AS43, INDIRECT(ADDRESS($AF$4, COLUMN()-$AF$2-HX$3)&amp;":"&amp;ADDRESS($AF$5, COLUMN()-$AF$1-HX$3)), HX$3, FALSE)+VLOOKUP($AT43, INDIRECT(ADDRESS($AF$4, COLUMN()-$AF$2-HX$3)&amp;":"&amp;ADDRESS($AF$5, COLUMN()-$AF$1-HX$3)), HX$3, FALSE)</f>
        <v>4723</v>
      </c>
      <c r="HY43" s="2" cm="1">
        <f t="array" aca="1" ref="HY43" ca="1">INDIRECT(ADDRESS(ROW(), HY$3-$AF$1+$AF$3))+VLOOKUP($AS43, INDIRECT(ADDRESS($AF$4, COLUMN()-$AF$2-HY$3)&amp;":"&amp;ADDRESS($AF$5, COLUMN()-$AF$1-HY$3)), HY$3, FALSE)+VLOOKUP($AT43, INDIRECT(ADDRESS($AF$4, COLUMN()-$AF$2-HY$3)&amp;":"&amp;ADDRESS($AF$5, COLUMN()-$AF$1-HY$3)), HY$3, FALSE)</f>
        <v>4302</v>
      </c>
      <c r="HZ43" s="2" cm="1">
        <f t="array" aca="1" ref="HZ43" ca="1">INDIRECT(ADDRESS(ROW(), HZ$3-$AF$1+$AF$3))+VLOOKUP($AS43, INDIRECT(ADDRESS($AF$4, COLUMN()-$AF$2-HZ$3)&amp;":"&amp;ADDRESS($AF$5, COLUMN()-$AF$1-HZ$3)), HZ$3, FALSE)+VLOOKUP($AT43, INDIRECT(ADDRESS($AF$4, COLUMN()-$AF$2-HZ$3)&amp;":"&amp;ADDRESS($AF$5, COLUMN()-$AF$1-HZ$3)), HZ$3, FALSE)</f>
        <v>5937</v>
      </c>
      <c r="IA43" s="2" cm="1">
        <f t="array" aca="1" ref="IA43" ca="1">INDIRECT(ADDRESS(ROW(), IA$3-$AF$1+$AF$3))+VLOOKUP($AS43, INDIRECT(ADDRESS($AF$4, COLUMN()-$AF$2-IA$3)&amp;":"&amp;ADDRESS($AF$5, COLUMN()-$AF$1-IA$3)), IA$3, FALSE)+VLOOKUP($AT43, INDIRECT(ADDRESS($AF$4, COLUMN()-$AF$2-IA$3)&amp;":"&amp;ADDRESS($AF$5, COLUMN()-$AF$1-IA$3)), IA$3, FALSE)</f>
        <v>7139</v>
      </c>
      <c r="IB43" s="2" cm="1">
        <f t="array" aca="1" ref="IB43" ca="1">INDIRECT(ADDRESS(ROW(), IB$3-$AF$1+$AF$3))+VLOOKUP($AS43, INDIRECT(ADDRESS($AF$4, COLUMN()-$AF$2-IB$3)&amp;":"&amp;ADDRESS($AF$5, COLUMN()-$AF$1-IB$3)), IB$3, FALSE)+VLOOKUP($AT43, INDIRECT(ADDRESS($AF$4, COLUMN()-$AF$2-IB$3)&amp;":"&amp;ADDRESS($AF$5, COLUMN()-$AF$1-IB$3)), IB$3, FALSE)</f>
        <v>8084</v>
      </c>
      <c r="IC43" s="2" cm="1">
        <f t="array" aca="1" ref="IC43" ca="1">INDIRECT(ADDRESS(ROW(), IC$3-$AF$1+$AF$3))+VLOOKUP($AS43, INDIRECT(ADDRESS($AF$4, COLUMN()-$AF$2-IC$3)&amp;":"&amp;ADDRESS($AF$5, COLUMN()-$AF$1-IC$3)), IC$3, FALSE)+VLOOKUP($AT43, INDIRECT(ADDRESS($AF$4, COLUMN()-$AF$2-IC$3)&amp;":"&amp;ADDRESS($AF$5, COLUMN()-$AF$1-IC$3)), IC$3, FALSE)</f>
        <v>10224</v>
      </c>
      <c r="ID43" s="2" cm="1">
        <f t="array" aca="1" ref="ID43" ca="1">INDIRECT(ADDRESS(ROW(), ID$3-$AF$1+$AF$3))+VLOOKUP($AS43, INDIRECT(ADDRESS($AF$4, COLUMN()-$AF$2-ID$3)&amp;":"&amp;ADDRESS($AF$5, COLUMN()-$AF$1-ID$3)), ID$3, FALSE)+VLOOKUP($AT43, INDIRECT(ADDRESS($AF$4, COLUMN()-$AF$2-ID$3)&amp;":"&amp;ADDRESS($AF$5, COLUMN()-$AF$1-ID$3)), ID$3, FALSE)</f>
        <v>5433</v>
      </c>
      <c r="IE43" s="2" cm="1">
        <f t="array" aca="1" ref="IE43" ca="1">INDIRECT(ADDRESS(ROW(), IE$3-$AF$1+$AF$3))+VLOOKUP($AS43, INDIRECT(ADDRESS($AF$4, COLUMN()-$AF$2-IE$3)&amp;":"&amp;ADDRESS($AF$5, COLUMN()-$AF$1-IE$3)), IE$3, FALSE)+VLOOKUP($AT43, INDIRECT(ADDRESS($AF$4, COLUMN()-$AF$2-IE$3)&amp;":"&amp;ADDRESS($AF$5, COLUMN()-$AF$1-IE$3)), IE$3, FALSE)</f>
        <v>2971</v>
      </c>
      <c r="IF43" s="2" t="str">
        <f>LEFT($AH43, 1)&amp;RIGHT($A43, 1)</f>
        <v>FV</v>
      </c>
      <c r="IG43" s="2" t="str">
        <f>RIGHT($A43, 1)&amp;RIGHT($AH43, 1)</f>
        <v>VF</v>
      </c>
      <c r="IH43" s="2" t="str">
        <f t="shared" si="125"/>
        <v>FF</v>
      </c>
      <c r="II43" s="2" cm="1">
        <f t="array" aca="1" ref="II43" ca="1">INDIRECT(ADDRESS(ROW(), II$3-$AF$1+$AF$3))+VLOOKUP($AS43, INDIRECT(ADDRESS($AF$4, COLUMN()-$AF$2-II$3)&amp;":"&amp;ADDRESS($AF$5, COLUMN()-$AF$1-II$3)), II$3, FALSE)+VLOOKUP($AT43, INDIRECT(ADDRESS($AF$4, COLUMN()-$AF$2-II$3)&amp;":"&amp;ADDRESS($AF$5, COLUMN()-$AF$1-II$3)), II$3, FALSE)</f>
        <v>6409</v>
      </c>
      <c r="IJ43" s="2" cm="1">
        <f t="array" aca="1" ref="IJ43" ca="1">INDIRECT(ADDRESS(ROW(), IJ$3-$AF$1+$AF$3))+VLOOKUP($AS43, INDIRECT(ADDRESS($AF$4, COLUMN()-$AF$2-IJ$3)&amp;":"&amp;ADDRESS($AF$5, COLUMN()-$AF$1-IJ$3)), IJ$3, FALSE)+VLOOKUP($AT43, INDIRECT(ADDRESS($AF$4, COLUMN()-$AF$2-IJ$3)&amp;":"&amp;ADDRESS($AF$5, COLUMN()-$AF$1-IJ$3)), IJ$3, FALSE)</f>
        <v>26850</v>
      </c>
      <c r="IK43" s="2" cm="1">
        <f t="array" aca="1" ref="IK43" ca="1">INDIRECT(ADDRESS(ROW(), IK$3-$AF$1+$AF$3))+VLOOKUP($AS43, INDIRECT(ADDRESS($AF$4, COLUMN()-$AF$2-IK$3)&amp;":"&amp;ADDRESS($AF$5, COLUMN()-$AF$1-IK$3)), IK$3, FALSE)+VLOOKUP($AT43, INDIRECT(ADDRESS($AF$4, COLUMN()-$AF$2-IK$3)&amp;":"&amp;ADDRESS($AF$5, COLUMN()-$AF$1-IK$3)), IK$3, FALSE)</f>
        <v>9129</v>
      </c>
      <c r="IL43" s="2" cm="1">
        <f t="array" aca="1" ref="IL43" ca="1">INDIRECT(ADDRESS(ROW(), IL$3-$AF$1+$AF$3))+VLOOKUP($AS43, INDIRECT(ADDRESS($AF$4, COLUMN()-$AF$2-IL$3)&amp;":"&amp;ADDRESS($AF$5, COLUMN()-$AF$1-IL$3)), IL$3, FALSE)+VLOOKUP($AT43, INDIRECT(ADDRESS($AF$4, COLUMN()-$AF$2-IL$3)&amp;":"&amp;ADDRESS($AF$5, COLUMN()-$AF$1-IL$3)), IL$3, FALSE)</f>
        <v>8744</v>
      </c>
      <c r="IM43" s="2" cm="1">
        <f t="array" aca="1" ref="IM43" ca="1">INDIRECT(ADDRESS(ROW(), IM$3-$AF$1+$AF$3))+VLOOKUP($AS43, INDIRECT(ADDRESS($AF$4, COLUMN()-$AF$2-IM$3)&amp;":"&amp;ADDRESS($AF$5, COLUMN()-$AF$1-IM$3)), IM$3, FALSE)+VLOOKUP($AT43, INDIRECT(ADDRESS($AF$4, COLUMN()-$AF$2-IM$3)&amp;":"&amp;ADDRESS($AF$5, COLUMN()-$AF$1-IM$3)), IM$3, FALSE)</f>
        <v>12129</v>
      </c>
      <c r="IN43" s="2" cm="1">
        <f t="array" aca="1" ref="IN43" ca="1">INDIRECT(ADDRESS(ROW(), IN$3-$AF$1+$AF$3))+VLOOKUP($AS43, INDIRECT(ADDRESS($AF$4, COLUMN()-$AF$2-IN$3)&amp;":"&amp;ADDRESS($AF$5, COLUMN()-$AF$1-IN$3)), IN$3, FALSE)+VLOOKUP($AT43, INDIRECT(ADDRESS($AF$4, COLUMN()-$AF$2-IN$3)&amp;":"&amp;ADDRESS($AF$5, COLUMN()-$AF$1-IN$3)), IN$3, FALSE)</f>
        <v>13875</v>
      </c>
      <c r="IO43" s="2" cm="1">
        <f t="array" aca="1" ref="IO43" ca="1">INDIRECT(ADDRESS(ROW(), IO$3-$AF$1+$AF$3))+VLOOKUP($AS43, INDIRECT(ADDRESS($AF$4, COLUMN()-$AF$2-IO$3)&amp;":"&amp;ADDRESS($AF$5, COLUMN()-$AF$1-IO$3)), IO$3, FALSE)+VLOOKUP($AT43, INDIRECT(ADDRESS($AF$4, COLUMN()-$AF$2-IO$3)&amp;":"&amp;ADDRESS($AF$5, COLUMN()-$AF$1-IO$3)), IO$3, FALSE)</f>
        <v>16144</v>
      </c>
      <c r="IP43" s="2" cm="1">
        <f t="array" aca="1" ref="IP43" ca="1">INDIRECT(ADDRESS(ROW(), IP$3-$AF$1+$AF$3))+VLOOKUP($AS43, INDIRECT(ADDRESS($AF$4, COLUMN()-$AF$2-IP$3)&amp;":"&amp;ADDRESS($AF$5, COLUMN()-$AF$1-IP$3)), IP$3, FALSE)+VLOOKUP($AT43, INDIRECT(ADDRESS($AF$4, COLUMN()-$AF$2-IP$3)&amp;":"&amp;ADDRESS($AF$5, COLUMN()-$AF$1-IP$3)), IP$3, FALSE)</f>
        <v>21160</v>
      </c>
      <c r="IQ43" s="2" cm="1">
        <f t="array" aca="1" ref="IQ43" ca="1">INDIRECT(ADDRESS(ROW(), IQ$3-$AF$1+$AF$3))+VLOOKUP($AS43, INDIRECT(ADDRESS($AF$4, COLUMN()-$AF$2-IQ$3)&amp;":"&amp;ADDRESS($AF$5, COLUMN()-$AF$1-IQ$3)), IQ$3, FALSE)+VLOOKUP($AT43, INDIRECT(ADDRESS($AF$4, COLUMN()-$AF$2-IQ$3)&amp;":"&amp;ADDRESS($AF$5, COLUMN()-$AF$1-IQ$3)), IQ$3, FALSE)</f>
        <v>11084</v>
      </c>
      <c r="IR43" s="2" cm="1">
        <f t="array" aca="1" ref="IR43" ca="1">INDIRECT(ADDRESS(ROW(), IR$3-$AF$1+$AF$3))+VLOOKUP($AS43, INDIRECT(ADDRESS($AF$4, COLUMN()-$AF$2-IR$3)&amp;":"&amp;ADDRESS($AF$5, COLUMN()-$AF$1-IR$3)), IR$3, FALSE)+VLOOKUP($AT43, INDIRECT(ADDRESS($AF$4, COLUMN()-$AF$2-IR$3)&amp;":"&amp;ADDRESS($AF$5, COLUMN()-$AF$1-IR$3)), IR$3, FALSE)</f>
        <v>5547</v>
      </c>
      <c r="IS43" s="2" t="str">
        <f>LEFT($AH43, 1)&amp;RIGHT($A43, 1)</f>
        <v>FV</v>
      </c>
      <c r="IT43" s="2" t="str">
        <f>RIGHT($A43, 1)&amp;RIGHT($AH43, 1)</f>
        <v>VF</v>
      </c>
      <c r="IU43" s="2" t="str">
        <f t="shared" si="126"/>
        <v>FF</v>
      </c>
      <c r="IV43" s="2" cm="1">
        <f t="array" aca="1" ref="IV43" ca="1">INDIRECT(ADDRESS(ROW(), IV$3-$AF$1+$AF$3))+VLOOKUP($AS43, INDIRECT(ADDRESS($AF$4, COLUMN()-$AF$2-IV$3)&amp;":"&amp;ADDRESS($AF$5, COLUMN()-$AF$1-IV$3)), IV$3, FALSE)+VLOOKUP($AT43, INDIRECT(ADDRESS($AF$4, COLUMN()-$AF$2-IV$3)&amp;":"&amp;ADDRESS($AF$5, COLUMN()-$AF$1-IV$3)), IV$3, FALSE)</f>
        <v>13201</v>
      </c>
      <c r="IW43" s="2" cm="1">
        <f t="array" aca="1" ref="IW43" ca="1">INDIRECT(ADDRESS(ROW(), IW$3-$AF$1+$AF$3))+VLOOKUP($AS43, INDIRECT(ADDRESS($AF$4, COLUMN()-$AF$2-IW$3)&amp;":"&amp;ADDRESS($AF$5, COLUMN()-$AF$1-IW$3)), IW$3, FALSE)+VLOOKUP($AT43, INDIRECT(ADDRESS($AF$4, COLUMN()-$AF$2-IW$3)&amp;":"&amp;ADDRESS($AF$5, COLUMN()-$AF$1-IW$3)), IW$3, FALSE)</f>
        <v>52878</v>
      </c>
      <c r="IX43" s="2" cm="1">
        <f t="array" aca="1" ref="IX43" ca="1">INDIRECT(ADDRESS(ROW(), IX$3-$AF$1+$AF$3))+VLOOKUP($AS43, INDIRECT(ADDRESS($AF$4, COLUMN()-$AF$2-IX$3)&amp;":"&amp;ADDRESS($AF$5, COLUMN()-$AF$1-IX$3)), IX$3, FALSE)+VLOOKUP($AT43, INDIRECT(ADDRESS($AF$4, COLUMN()-$AF$2-IX$3)&amp;":"&amp;ADDRESS($AF$5, COLUMN()-$AF$1-IX$3)), IX$3, FALSE)</f>
        <v>17676</v>
      </c>
      <c r="IY43" s="2" cm="1">
        <f t="array" aca="1" ref="IY43" ca="1">INDIRECT(ADDRESS(ROW(), IY$3-$AF$1+$AF$3))+VLOOKUP($AS43, INDIRECT(ADDRESS($AF$4, COLUMN()-$AF$2-IY$3)&amp;":"&amp;ADDRESS($AF$5, COLUMN()-$AF$1-IY$3)), IY$3, FALSE)+VLOOKUP($AT43, INDIRECT(ADDRESS($AF$4, COLUMN()-$AF$2-IY$3)&amp;":"&amp;ADDRESS($AF$5, COLUMN()-$AF$1-IY$3)), IY$3, FALSE)</f>
        <v>17879</v>
      </c>
      <c r="IZ43" s="2" cm="1">
        <f t="array" aca="1" ref="IZ43" ca="1">INDIRECT(ADDRESS(ROW(), IZ$3-$AF$1+$AF$3))+VLOOKUP($AS43, INDIRECT(ADDRESS($AF$4, COLUMN()-$AF$2-IZ$3)&amp;":"&amp;ADDRESS($AF$5, COLUMN()-$AF$1-IZ$3)), IZ$3, FALSE)+VLOOKUP($AT43, INDIRECT(ADDRESS($AF$4, COLUMN()-$AF$2-IZ$3)&amp;":"&amp;ADDRESS($AF$5, COLUMN()-$AF$1-IZ$3)), IZ$3, FALSE)</f>
        <v>24676</v>
      </c>
      <c r="JA43" s="2" cm="1">
        <f t="array" aca="1" ref="JA43" ca="1">INDIRECT(ADDRESS(ROW(), JA$3-$AF$1+$AF$3))+VLOOKUP($AS43, INDIRECT(ADDRESS($AF$4, COLUMN()-$AF$2-JA$3)&amp;":"&amp;ADDRESS($AF$5, COLUMN()-$AF$1-JA$3)), JA$3, FALSE)+VLOOKUP($AT43, INDIRECT(ADDRESS($AF$4, COLUMN()-$AF$2-JA$3)&amp;":"&amp;ADDRESS($AF$5, COLUMN()-$AF$1-JA$3)), JA$3, FALSE)</f>
        <v>26958</v>
      </c>
      <c r="JB43" s="2" cm="1">
        <f t="array" aca="1" ref="JB43" ca="1">INDIRECT(ADDRESS(ROW(), JB$3-$AF$1+$AF$3))+VLOOKUP($AS43, INDIRECT(ADDRESS($AF$4, COLUMN()-$AF$2-JB$3)&amp;":"&amp;ADDRESS($AF$5, COLUMN()-$AF$1-JB$3)), JB$3, FALSE)+VLOOKUP($AT43, INDIRECT(ADDRESS($AF$4, COLUMN()-$AF$2-JB$3)&amp;":"&amp;ADDRESS($AF$5, COLUMN()-$AF$1-JB$3)), JB$3, FALSE)</f>
        <v>32347</v>
      </c>
      <c r="JC43" s="2" cm="1">
        <f t="array" aca="1" ref="JC43" ca="1">INDIRECT(ADDRESS(ROW(), JC$3-$AF$1+$AF$3))+VLOOKUP($AS43, INDIRECT(ADDRESS($AF$4, COLUMN()-$AF$2-JC$3)&amp;":"&amp;ADDRESS($AF$5, COLUMN()-$AF$1-JC$3)), JC$3, FALSE)+VLOOKUP($AT43, INDIRECT(ADDRESS($AF$4, COLUMN()-$AF$2-JC$3)&amp;":"&amp;ADDRESS($AF$5, COLUMN()-$AF$1-JC$3)), JC$3, FALSE)</f>
        <v>43452</v>
      </c>
      <c r="JD43" s="2" cm="1">
        <f t="array" aca="1" ref="JD43" ca="1">INDIRECT(ADDRESS(ROW(), JD$3-$AF$1+$AF$3))+VLOOKUP($AS43, INDIRECT(ADDRESS($AF$4, COLUMN()-$AF$2-JD$3)&amp;":"&amp;ADDRESS($AF$5, COLUMN()-$AF$1-JD$3)), JD$3, FALSE)+VLOOKUP($AT43, INDIRECT(ADDRESS($AF$4, COLUMN()-$AF$2-JD$3)&amp;":"&amp;ADDRESS($AF$5, COLUMN()-$AF$1-JD$3)), JD$3, FALSE)</f>
        <v>22601</v>
      </c>
      <c r="JE43" s="2" cm="1">
        <f t="array" aca="1" ref="JE43" ca="1">INDIRECT(ADDRESS(ROW(), JE$3-$AF$1+$AF$3))+VLOOKUP($AS43, INDIRECT(ADDRESS($AF$4, COLUMN()-$AF$2-JE$3)&amp;":"&amp;ADDRESS($AF$5, COLUMN()-$AF$1-JE$3)), JE$3, FALSE)+VLOOKUP($AT43, INDIRECT(ADDRESS($AF$4, COLUMN()-$AF$2-JE$3)&amp;":"&amp;ADDRESS($AF$5, COLUMN()-$AF$1-JE$3)), JE$3, FALSE)</f>
        <v>10475</v>
      </c>
      <c r="JF43" s="2" t="str">
        <f>LEFT($AH43, 1)&amp;RIGHT($A43, 1)</f>
        <v>FV</v>
      </c>
      <c r="JG43" s="2" t="str">
        <f>RIGHT($A43, 1)&amp;RIGHT($AH43, 1)</f>
        <v>VF</v>
      </c>
      <c r="JH43" s="2" t="str">
        <f t="shared" si="127"/>
        <v>FF</v>
      </c>
      <c r="JI43" s="2" cm="1">
        <f t="array" aca="1" ref="JI43" ca="1">INDIRECT(ADDRESS(ROW(), JI$3-$AF$1+$AF$3))+VLOOKUP($AS43, INDIRECT(ADDRESS($AF$4, COLUMN()-$AF$2-JI$3)&amp;":"&amp;ADDRESS($AF$5, COLUMN()-$AF$1-JI$3)), JI$3, FALSE)+VLOOKUP($AT43, INDIRECT(ADDRESS($AF$4, COLUMN()-$AF$2-JI$3)&amp;":"&amp;ADDRESS($AF$5, COLUMN()-$AF$1-JI$3)), JI$3, FALSE)</f>
        <v>27082</v>
      </c>
      <c r="JJ43" s="2" cm="1">
        <f t="array" aca="1" ref="JJ43" ca="1">INDIRECT(ADDRESS(ROW(), JJ$3-$AF$1+$AF$3))+VLOOKUP($AS43, INDIRECT(ADDRESS($AF$4, COLUMN()-$AF$2-JJ$3)&amp;":"&amp;ADDRESS($AF$5, COLUMN()-$AF$1-JJ$3)), JJ$3, FALSE)+VLOOKUP($AT43, INDIRECT(ADDRESS($AF$4, COLUMN()-$AF$2-JJ$3)&amp;":"&amp;ADDRESS($AF$5, COLUMN()-$AF$1-JJ$3)), JJ$3, FALSE)</f>
        <v>104451</v>
      </c>
      <c r="JK43" s="2" cm="1">
        <f t="array" aca="1" ref="JK43" ca="1">INDIRECT(ADDRESS(ROW(), JK$3-$AF$1+$AF$3))+VLOOKUP($AS43, INDIRECT(ADDRESS($AF$4, COLUMN()-$AF$2-JK$3)&amp;":"&amp;ADDRESS($AF$5, COLUMN()-$AF$1-JK$3)), JK$3, FALSE)+VLOOKUP($AT43, INDIRECT(ADDRESS($AF$4, COLUMN()-$AF$2-JK$3)&amp;":"&amp;ADDRESS($AF$5, COLUMN()-$AF$1-JK$3)), JK$3, FALSE)</f>
        <v>34356</v>
      </c>
      <c r="JL43" s="2" cm="1">
        <f t="array" aca="1" ref="JL43" ca="1">INDIRECT(ADDRESS(ROW(), JL$3-$AF$1+$AF$3))+VLOOKUP($AS43, INDIRECT(ADDRESS($AF$4, COLUMN()-$AF$2-JL$3)&amp;":"&amp;ADDRESS($AF$5, COLUMN()-$AF$1-JL$3)), JL$3, FALSE)+VLOOKUP($AT43, INDIRECT(ADDRESS($AF$4, COLUMN()-$AF$2-JL$3)&amp;":"&amp;ADDRESS($AF$5, COLUMN()-$AF$1-JL$3)), JL$3, FALSE)</f>
        <v>36158</v>
      </c>
      <c r="JM43" s="2" cm="1">
        <f t="array" aca="1" ref="JM43" ca="1">INDIRECT(ADDRESS(ROW(), JM$3-$AF$1+$AF$3))+VLOOKUP($AS43, INDIRECT(ADDRESS($AF$4, COLUMN()-$AF$2-JM$3)&amp;":"&amp;ADDRESS($AF$5, COLUMN()-$AF$1-JM$3)), JM$3, FALSE)+VLOOKUP($AT43, INDIRECT(ADDRESS($AF$4, COLUMN()-$AF$2-JM$3)&amp;":"&amp;ADDRESS($AF$5, COLUMN()-$AF$1-JM$3)), JM$3, FALSE)</f>
        <v>49908</v>
      </c>
      <c r="JN43" s="2" cm="1">
        <f t="array" aca="1" ref="JN43" ca="1">INDIRECT(ADDRESS(ROW(), JN$3-$AF$1+$AF$3))+VLOOKUP($AS43, INDIRECT(ADDRESS($AF$4, COLUMN()-$AF$2-JN$3)&amp;":"&amp;ADDRESS($AF$5, COLUMN()-$AF$1-JN$3)), JN$3, FALSE)+VLOOKUP($AT43, INDIRECT(ADDRESS($AF$4, COLUMN()-$AF$2-JN$3)&amp;":"&amp;ADDRESS($AF$5, COLUMN()-$AF$1-JN$3)), JN$3, FALSE)</f>
        <v>52531</v>
      </c>
      <c r="JO43" s="2" cm="1">
        <f t="array" aca="1" ref="JO43" ca="1">INDIRECT(ADDRESS(ROW(), JO$3-$AF$1+$AF$3))+VLOOKUP($AS43, INDIRECT(ADDRESS($AF$4, COLUMN()-$AF$2-JO$3)&amp;":"&amp;ADDRESS($AF$5, COLUMN()-$AF$1-JO$3)), JO$3, FALSE)+VLOOKUP($AT43, INDIRECT(ADDRESS($AF$4, COLUMN()-$AF$2-JO$3)&amp;":"&amp;ADDRESS($AF$5, COLUMN()-$AF$1-JO$3)), JO$3, FALSE)</f>
        <v>64752</v>
      </c>
      <c r="JP43" s="2" cm="1">
        <f t="array" aca="1" ref="JP43" ca="1">INDIRECT(ADDRESS(ROW(), JP$3-$AF$1+$AF$3))+VLOOKUP($AS43, INDIRECT(ADDRESS($AF$4, COLUMN()-$AF$2-JP$3)&amp;":"&amp;ADDRESS($AF$5, COLUMN()-$AF$1-JP$3)), JP$3, FALSE)+VLOOKUP($AT43, INDIRECT(ADDRESS($AF$4, COLUMN()-$AF$2-JP$3)&amp;":"&amp;ADDRESS($AF$5, COLUMN()-$AF$1-JP$3)), JP$3, FALSE)</f>
        <v>89165</v>
      </c>
      <c r="JQ43" s="2" cm="1">
        <f t="array" aca="1" ref="JQ43" ca="1">INDIRECT(ADDRESS(ROW(), JQ$3-$AF$1+$AF$3))+VLOOKUP($AS43, INDIRECT(ADDRESS($AF$4, COLUMN()-$AF$2-JQ$3)&amp;":"&amp;ADDRESS($AF$5, COLUMN()-$AF$1-JQ$3)), JQ$3, FALSE)+VLOOKUP($AT43, INDIRECT(ADDRESS($AF$4, COLUMN()-$AF$2-JQ$3)&amp;":"&amp;ADDRESS($AF$5, COLUMN()-$AF$1-JQ$3)), JQ$3, FALSE)</f>
        <v>45902</v>
      </c>
      <c r="JR43" s="2" cm="1">
        <f t="array" aca="1" ref="JR43" ca="1">INDIRECT(ADDRESS(ROW(), JR$3-$AF$1+$AF$3))+VLOOKUP($AS43, INDIRECT(ADDRESS($AF$4, COLUMN()-$AF$2-JR$3)&amp;":"&amp;ADDRESS($AF$5, COLUMN()-$AF$1-JR$3)), JR$3, FALSE)+VLOOKUP($AT43, INDIRECT(ADDRESS($AF$4, COLUMN()-$AF$2-JR$3)&amp;":"&amp;ADDRESS($AF$5, COLUMN()-$AF$1-JR$3)), JR$3, FALSE)</f>
        <v>19982</v>
      </c>
      <c r="JS43" s="2" t="str">
        <f>LEFT($AH43, 1)&amp;RIGHT($A43, 1)</f>
        <v>FV</v>
      </c>
      <c r="JT43" s="2" t="str">
        <f>RIGHT($A43, 1)&amp;RIGHT($AH43, 1)</f>
        <v>VF</v>
      </c>
      <c r="JU43" s="2" t="str">
        <f t="shared" si="128"/>
        <v>FF</v>
      </c>
      <c r="JV43" s="2" cm="1">
        <f t="array" aca="1" ref="JV43" ca="1">INDIRECT(ADDRESS(ROW(), JV$3-$AF$1+$AF$3))+VLOOKUP($AS43, INDIRECT(ADDRESS($AF$4, COLUMN()-$AF$2-JV$3)&amp;":"&amp;ADDRESS($AF$5, COLUMN()-$AF$1-JV$3)), JV$3, FALSE)+VLOOKUP($AT43, INDIRECT(ADDRESS($AF$4, COLUMN()-$AF$2-JV$3)&amp;":"&amp;ADDRESS($AF$5, COLUMN()-$AF$1-JV$3)), JV$3, FALSE)</f>
        <v>55103</v>
      </c>
      <c r="JW43" s="2" cm="1">
        <f t="array" aca="1" ref="JW43" ca="1">INDIRECT(ADDRESS(ROW(), JW$3-$AF$1+$AF$3))+VLOOKUP($AS43, INDIRECT(ADDRESS($AF$4, COLUMN()-$AF$2-JW$3)&amp;":"&amp;ADDRESS($AF$5, COLUMN()-$AF$1-JW$3)), JW$3, FALSE)+VLOOKUP($AT43, INDIRECT(ADDRESS($AF$4, COLUMN()-$AF$2-JW$3)&amp;":"&amp;ADDRESS($AF$5, COLUMN()-$AF$1-JW$3)), JW$3, FALSE)</f>
        <v>206584</v>
      </c>
      <c r="JX43" s="2" cm="1">
        <f t="array" aca="1" ref="JX43" ca="1">INDIRECT(ADDRESS(ROW(), JX$3-$AF$1+$AF$3))+VLOOKUP($AS43, INDIRECT(ADDRESS($AF$4, COLUMN()-$AF$2-JX$3)&amp;":"&amp;ADDRESS($AF$5, COLUMN()-$AF$1-JX$3)), JX$3, FALSE)+VLOOKUP($AT43, INDIRECT(ADDRESS($AF$4, COLUMN()-$AF$2-JX$3)&amp;":"&amp;ADDRESS($AF$5, COLUMN()-$AF$1-JX$3)), JX$3, FALSE)</f>
        <v>66991</v>
      </c>
      <c r="JY43" s="2" cm="1">
        <f t="array" aca="1" ref="JY43" ca="1">INDIRECT(ADDRESS(ROW(), JY$3-$AF$1+$AF$3))+VLOOKUP($AS43, INDIRECT(ADDRESS($AF$4, COLUMN()-$AF$2-JY$3)&amp;":"&amp;ADDRESS($AF$5, COLUMN()-$AF$1-JY$3)), JY$3, FALSE)+VLOOKUP($AT43, INDIRECT(ADDRESS($AF$4, COLUMN()-$AF$2-JY$3)&amp;":"&amp;ADDRESS($AF$5, COLUMN()-$AF$1-JY$3)), JY$3, FALSE)</f>
        <v>73287</v>
      </c>
      <c r="JZ43" s="2" cm="1">
        <f t="array" aca="1" ref="JZ43" ca="1">INDIRECT(ADDRESS(ROW(), JZ$3-$AF$1+$AF$3))+VLOOKUP($AS43, INDIRECT(ADDRESS($AF$4, COLUMN()-$AF$2-JZ$3)&amp;":"&amp;ADDRESS($AF$5, COLUMN()-$AF$1-JZ$3)), JZ$3, FALSE)+VLOOKUP($AT43, INDIRECT(ADDRESS($AF$4, COLUMN()-$AF$2-JZ$3)&amp;":"&amp;ADDRESS($AF$5, COLUMN()-$AF$1-JZ$3)), JZ$3, FALSE)</f>
        <v>100737</v>
      </c>
      <c r="KA43" s="2" cm="1">
        <f t="array" aca="1" ref="KA43" ca="1">INDIRECT(ADDRESS(ROW(), KA$3-$AF$1+$AF$3))+VLOOKUP($AS43, INDIRECT(ADDRESS($AF$4, COLUMN()-$AF$2-KA$3)&amp;":"&amp;ADDRESS($AF$5, COLUMN()-$AF$1-KA$3)), KA$3, FALSE)+VLOOKUP($AT43, INDIRECT(ADDRESS($AF$4, COLUMN()-$AF$2-KA$3)&amp;":"&amp;ADDRESS($AF$5, COLUMN()-$AF$1-KA$3)), KA$3, FALSE)</f>
        <v>102512</v>
      </c>
      <c r="KB43" s="2" cm="1">
        <f t="array" aca="1" ref="KB43" ca="1">INDIRECT(ADDRESS(ROW(), KB$3-$AF$1+$AF$3))+VLOOKUP($AS43, INDIRECT(ADDRESS($AF$4, COLUMN()-$AF$2-KB$3)&amp;":"&amp;ADDRESS($AF$5, COLUMN()-$AF$1-KB$3)), KB$3, FALSE)+VLOOKUP($AT43, INDIRECT(ADDRESS($AF$4, COLUMN()-$AF$2-KB$3)&amp;":"&amp;ADDRESS($AF$5, COLUMN()-$AF$1-KB$3)), KB$3, FALSE)</f>
        <v>129694</v>
      </c>
      <c r="KC43" s="2" cm="1">
        <f t="array" aca="1" ref="KC43" ca="1">INDIRECT(ADDRESS(ROW(), KC$3-$AF$1+$AF$3))+VLOOKUP($AS43, INDIRECT(ADDRESS($AF$4, COLUMN()-$AF$2-KC$3)&amp;":"&amp;ADDRESS($AF$5, COLUMN()-$AF$1-KC$3)), KC$3, FALSE)+VLOOKUP($AT43, INDIRECT(ADDRESS($AF$4, COLUMN()-$AF$2-KC$3)&amp;":"&amp;ADDRESS($AF$5, COLUMN()-$AF$1-KC$3)), KC$3, FALSE)</f>
        <v>182115</v>
      </c>
      <c r="KD43" s="2" cm="1">
        <f t="array" aca="1" ref="KD43" ca="1">INDIRECT(ADDRESS(ROW(), KD$3-$AF$1+$AF$3))+VLOOKUP($AS43, INDIRECT(ADDRESS($AF$4, COLUMN()-$AF$2-KD$3)&amp;":"&amp;ADDRESS($AF$5, COLUMN()-$AF$1-KD$3)), KD$3, FALSE)+VLOOKUP($AT43, INDIRECT(ADDRESS($AF$4, COLUMN()-$AF$2-KD$3)&amp;":"&amp;ADDRESS($AF$5, COLUMN()-$AF$1-KD$3)), KD$3, FALSE)</f>
        <v>93102</v>
      </c>
      <c r="KE43" s="2" cm="1">
        <f t="array" aca="1" ref="KE43" ca="1">INDIRECT(ADDRESS(ROW(), KE$3-$AF$1+$AF$3))+VLOOKUP($AS43, INDIRECT(ADDRESS($AF$4, COLUMN()-$AF$2-KE$3)&amp;":"&amp;ADDRESS($AF$5, COLUMN()-$AF$1-KE$3)), KE$3, FALSE)+VLOOKUP($AT43, INDIRECT(ADDRESS($AF$4, COLUMN()-$AF$2-KE$3)&amp;":"&amp;ADDRESS($AF$5, COLUMN()-$AF$1-KE$3)), KE$3, FALSE)</f>
        <v>38450</v>
      </c>
      <c r="KF43" s="2" t="str">
        <f>LEFT($AH43, 1)&amp;RIGHT($A43, 1)</f>
        <v>FV</v>
      </c>
      <c r="KG43" s="2" t="str">
        <f>RIGHT($A43, 1)&amp;RIGHT($AH43, 1)</f>
        <v>VF</v>
      </c>
      <c r="KH43" s="2" t="str">
        <f t="shared" si="129"/>
        <v>FF</v>
      </c>
      <c r="KI43" s="2" cm="1">
        <f t="array" aca="1" ref="KI43" ca="1">INDIRECT(ADDRESS(ROW(), KI$3-$AF$1+$AF$3))+VLOOKUP($AS43, INDIRECT(ADDRESS($AF$4, COLUMN()-$AF$2-KI$3)&amp;":"&amp;ADDRESS($AF$5, COLUMN()-$AF$1-KI$3)), KI$3, FALSE)+VLOOKUP($AT43, INDIRECT(ADDRESS($AF$4, COLUMN()-$AF$2-KI$3)&amp;":"&amp;ADDRESS($AF$5, COLUMN()-$AF$1-KI$3)), KI$3, FALSE)</f>
        <v>111877</v>
      </c>
      <c r="KJ43" s="2" cm="1">
        <f t="array" aca="1" ref="KJ43" ca="1">INDIRECT(ADDRESS(ROW(), KJ$3-$AF$1+$AF$3))+VLOOKUP($AS43, INDIRECT(ADDRESS($AF$4, COLUMN()-$AF$2-KJ$3)&amp;":"&amp;ADDRESS($AF$5, COLUMN()-$AF$1-KJ$3)), KJ$3, FALSE)+VLOOKUP($AT43, INDIRECT(ADDRESS($AF$4, COLUMN()-$AF$2-KJ$3)&amp;":"&amp;ADDRESS($AF$5, COLUMN()-$AF$1-KJ$3)), KJ$3, FALSE)</f>
        <v>409480</v>
      </c>
      <c r="KK43" s="2" cm="1">
        <f t="array" aca="1" ref="KK43" ca="1">INDIRECT(ADDRESS(ROW(), KK$3-$AF$1+$AF$3))+VLOOKUP($AS43, INDIRECT(ADDRESS($AF$4, COLUMN()-$AF$2-KK$3)&amp;":"&amp;ADDRESS($AF$5, COLUMN()-$AF$1-KK$3)), KK$3, FALSE)+VLOOKUP($AT43, INDIRECT(ADDRESS($AF$4, COLUMN()-$AF$2-KK$3)&amp;":"&amp;ADDRESS($AF$5, COLUMN()-$AF$1-KK$3)), KK$3, FALSE)</f>
        <v>131020</v>
      </c>
      <c r="KL43" s="2" cm="1">
        <f t="array" aca="1" ref="KL43" ca="1">INDIRECT(ADDRESS(ROW(), KL$3-$AF$1+$AF$3))+VLOOKUP($AS43, INDIRECT(ADDRESS($AF$4, COLUMN()-$AF$2-KL$3)&amp;":"&amp;ADDRESS($AF$5, COLUMN()-$AF$1-KL$3)), KL$3, FALSE)+VLOOKUP($AT43, INDIRECT(ADDRESS($AF$4, COLUMN()-$AF$2-KL$3)&amp;":"&amp;ADDRESS($AF$5, COLUMN()-$AF$1-KL$3)), KL$3, FALSE)</f>
        <v>147668</v>
      </c>
      <c r="KM43" s="2" cm="1">
        <f t="array" aca="1" ref="KM43" ca="1">INDIRECT(ADDRESS(ROW(), KM$3-$AF$1+$AF$3))+VLOOKUP($AS43, INDIRECT(ADDRESS($AF$4, COLUMN()-$AF$2-KM$3)&amp;":"&amp;ADDRESS($AF$5, COLUMN()-$AF$1-KM$3)), KM$3, FALSE)+VLOOKUP($AT43, INDIRECT(ADDRESS($AF$4, COLUMN()-$AF$2-KM$3)&amp;":"&amp;ADDRESS($AF$5, COLUMN()-$AF$1-KM$3)), KM$3, FALSE)</f>
        <v>202587</v>
      </c>
      <c r="KN43" s="2" cm="1">
        <f t="array" aca="1" ref="KN43" ca="1">INDIRECT(ADDRESS(ROW(), KN$3-$AF$1+$AF$3))+VLOOKUP($AS43, INDIRECT(ADDRESS($AF$4, COLUMN()-$AF$2-KN$3)&amp;":"&amp;ADDRESS($AF$5, COLUMN()-$AF$1-KN$3)), KN$3, FALSE)+VLOOKUP($AT43, INDIRECT(ADDRESS($AF$4, COLUMN()-$AF$2-KN$3)&amp;":"&amp;ADDRESS($AF$5, COLUMN()-$AF$1-KN$3)), KN$3, FALSE)</f>
        <v>200603</v>
      </c>
      <c r="KO43" s="2" cm="1">
        <f t="array" aca="1" ref="KO43" ca="1">INDIRECT(ADDRESS(ROW(), KO$3-$AF$1+$AF$3))+VLOOKUP($AS43, INDIRECT(ADDRESS($AF$4, COLUMN()-$AF$2-KO$3)&amp;":"&amp;ADDRESS($AF$5, COLUMN()-$AF$1-KO$3)), KO$3, FALSE)+VLOOKUP($AT43, INDIRECT(ADDRESS($AF$4, COLUMN()-$AF$2-KO$3)&amp;":"&amp;ADDRESS($AF$5, COLUMN()-$AF$1-KO$3)), KO$3, FALSE)</f>
        <v>259770</v>
      </c>
      <c r="KP43" s="2" cm="1">
        <f t="array" aca="1" ref="KP43" ca="1">INDIRECT(ADDRESS(ROW(), KP$3-$AF$1+$AF$3))+VLOOKUP($AS43, INDIRECT(ADDRESS($AF$4, COLUMN()-$AF$2-KP$3)&amp;":"&amp;ADDRESS($AF$5, COLUMN()-$AF$1-KP$3)), KP$3, FALSE)+VLOOKUP($AT43, INDIRECT(ADDRESS($AF$4, COLUMN()-$AF$2-KP$3)&amp;":"&amp;ADDRESS($AF$5, COLUMN()-$AF$1-KP$3)), KP$3, FALSE)</f>
        <v>371478</v>
      </c>
      <c r="KQ43" s="2" cm="1">
        <f t="array" aca="1" ref="KQ43" ca="1">INDIRECT(ADDRESS(ROW(), KQ$3-$AF$1+$AF$3))+VLOOKUP($AS43, INDIRECT(ADDRESS($AF$4, COLUMN()-$AF$2-KQ$3)&amp;":"&amp;ADDRESS($AF$5, COLUMN()-$AF$1-KQ$3)), KQ$3, FALSE)+VLOOKUP($AT43, INDIRECT(ADDRESS($AF$4, COLUMN()-$AF$2-KQ$3)&amp;":"&amp;ADDRESS($AF$5, COLUMN()-$AF$1-KQ$3)), KQ$3, FALSE)</f>
        <v>188130</v>
      </c>
      <c r="KR43" s="2" cm="1">
        <f t="array" aca="1" ref="KR43" ca="1">INDIRECT(ADDRESS(ROW(), KR$3-$AF$1+$AF$3))+VLOOKUP($AS43, INDIRECT(ADDRESS($AF$4, COLUMN()-$AF$2-KR$3)&amp;":"&amp;ADDRESS($AF$5, COLUMN()-$AF$1-KR$3)), KR$3, FALSE)+VLOOKUP($AT43, INDIRECT(ADDRESS($AF$4, COLUMN()-$AF$2-KR$3)&amp;":"&amp;ADDRESS($AF$5, COLUMN()-$AF$1-KR$3)), KR$3, FALSE)</f>
        <v>74538</v>
      </c>
      <c r="KS43" s="2" t="str">
        <f>LEFT($AH43, 1)&amp;RIGHT($A43, 1)</f>
        <v>FV</v>
      </c>
      <c r="KT43" s="2" t="str">
        <f>RIGHT($A43, 1)&amp;RIGHT($AH43, 1)</f>
        <v>VF</v>
      </c>
      <c r="KU43" s="2" t="str">
        <f t="shared" si="130"/>
        <v>FF</v>
      </c>
      <c r="KV43" s="2" cm="1">
        <f t="array" aca="1" ref="KV43" ca="1">INDIRECT(ADDRESS(ROW(), KV$3-$AF$1+$AF$3))+VLOOKUP($AS43, INDIRECT(ADDRESS($AF$4, COLUMN()-$AF$2-KV$3)&amp;":"&amp;ADDRESS($AF$5, COLUMN()-$AF$1-KV$3)), KV$3, FALSE)+VLOOKUP($AT43, INDIRECT(ADDRESS($AF$4, COLUMN()-$AF$2-KV$3)&amp;":"&amp;ADDRESS($AF$5, COLUMN()-$AF$1-KV$3)), KV$3, FALSE)</f>
        <v>226165</v>
      </c>
      <c r="KW43" s="2" cm="1">
        <f t="array" aca="1" ref="KW43" ca="1">INDIRECT(ADDRESS(ROW(), KW$3-$AF$1+$AF$3))+VLOOKUP($AS43, INDIRECT(ADDRESS($AF$4, COLUMN()-$AF$2-KW$3)&amp;":"&amp;ADDRESS($AF$5, COLUMN()-$AF$1-KW$3)), KW$3, FALSE)+VLOOKUP($AT43, INDIRECT(ADDRESS($AF$4, COLUMN()-$AF$2-KW$3)&amp;":"&amp;ADDRESS($AF$5, COLUMN()-$AF$1-KW$3)), KW$3, FALSE)</f>
        <v>812736</v>
      </c>
      <c r="KX43" s="2" cm="1">
        <f t="array" aca="1" ref="KX43" ca="1">INDIRECT(ADDRESS(ROW(), KX$3-$AF$1+$AF$3))+VLOOKUP($AS43, INDIRECT(ADDRESS($AF$4, COLUMN()-$AF$2-KX$3)&amp;":"&amp;ADDRESS($AF$5, COLUMN()-$AF$1-KX$3)), KX$3, FALSE)+VLOOKUP($AT43, INDIRECT(ADDRESS($AF$4, COLUMN()-$AF$2-KX$3)&amp;":"&amp;ADDRESS($AF$5, COLUMN()-$AF$1-KX$3)), KX$3, FALSE)</f>
        <v>256955</v>
      </c>
      <c r="KY43" s="2" cm="1">
        <f t="array" aca="1" ref="KY43" ca="1">INDIRECT(ADDRESS(ROW(), KY$3-$AF$1+$AF$3))+VLOOKUP($AS43, INDIRECT(ADDRESS($AF$4, COLUMN()-$AF$2-KY$3)&amp;":"&amp;ADDRESS($AF$5, COLUMN()-$AF$1-KY$3)), KY$3, FALSE)+VLOOKUP($AT43, INDIRECT(ADDRESS($AF$4, COLUMN()-$AF$2-KY$3)&amp;":"&amp;ADDRESS($AF$5, COLUMN()-$AF$1-KY$3)), KY$3, FALSE)</f>
        <v>297677</v>
      </c>
      <c r="KZ43" s="2" cm="1">
        <f t="array" aca="1" ref="KZ43" ca="1">INDIRECT(ADDRESS(ROW(), KZ$3-$AF$1+$AF$3))+VLOOKUP($AS43, INDIRECT(ADDRESS($AF$4, COLUMN()-$AF$2-KZ$3)&amp;":"&amp;ADDRESS($AF$5, COLUMN()-$AF$1-KZ$3)), KZ$3, FALSE)+VLOOKUP($AT43, INDIRECT(ADDRESS($AF$4, COLUMN()-$AF$2-KZ$3)&amp;":"&amp;ADDRESS($AF$5, COLUMN()-$AF$1-KZ$3)), KZ$3, FALSE)</f>
        <v>406709</v>
      </c>
      <c r="LA43" s="2" cm="1">
        <f t="array" aca="1" ref="LA43" ca="1">INDIRECT(ADDRESS(ROW(), LA$3-$AF$1+$AF$3))+VLOOKUP($AS43, INDIRECT(ADDRESS($AF$4, COLUMN()-$AF$2-LA$3)&amp;":"&amp;ADDRESS($AF$5, COLUMN()-$AF$1-LA$3)), LA$3, FALSE)+VLOOKUP($AT43, INDIRECT(ADDRESS($AF$4, COLUMN()-$AF$2-LA$3)&amp;":"&amp;ADDRESS($AF$5, COLUMN()-$AF$1-LA$3)), LA$3, FALSE)</f>
        <v>393312</v>
      </c>
      <c r="LB43" s="2" cm="1">
        <f t="array" aca="1" ref="LB43" ca="1">INDIRECT(ADDRESS(ROW(), LB$3-$AF$1+$AF$3))+VLOOKUP($AS43, INDIRECT(ADDRESS($AF$4, COLUMN()-$AF$2-LB$3)&amp;":"&amp;ADDRESS($AF$5, COLUMN()-$AF$1-LB$3)), LB$3, FALSE)+VLOOKUP($AT43, INDIRECT(ADDRESS($AF$4, COLUMN()-$AF$2-LB$3)&amp;":"&amp;ADDRESS($AF$5, COLUMN()-$AF$1-LB$3)), LB$3, FALSE)</f>
        <v>520289</v>
      </c>
      <c r="LC43" s="2" cm="1">
        <f t="array" aca="1" ref="LC43" ca="1">INDIRECT(ADDRESS(ROW(), LC$3-$AF$1+$AF$3))+VLOOKUP($AS43, INDIRECT(ADDRESS($AF$4, COLUMN()-$AF$2-LC$3)&amp;":"&amp;ADDRESS($AF$5, COLUMN()-$AF$1-LC$3)), LC$3, FALSE)+VLOOKUP($AT43, INDIRECT(ADDRESS($AF$4, COLUMN()-$AF$2-LC$3)&amp;":"&amp;ADDRESS($AF$5, COLUMN()-$AF$1-LC$3)), LC$3, FALSE)</f>
        <v>755376</v>
      </c>
      <c r="LD43" s="2" cm="1">
        <f t="array" aca="1" ref="LD43" ca="1">INDIRECT(ADDRESS(ROW(), LD$3-$AF$1+$AF$3))+VLOOKUP($AS43, INDIRECT(ADDRESS($AF$4, COLUMN()-$AF$2-LD$3)&amp;":"&amp;ADDRESS($AF$5, COLUMN()-$AF$1-LD$3)), LD$3, FALSE)+VLOOKUP($AT43, INDIRECT(ADDRESS($AF$4, COLUMN()-$AF$2-LD$3)&amp;":"&amp;ADDRESS($AF$5, COLUMN()-$AF$1-LD$3)), LD$3, FALSE)</f>
        <v>379729</v>
      </c>
      <c r="LE43" s="2" cm="1">
        <f t="array" aca="1" ref="LE43" ca="1">INDIRECT(ADDRESS(ROW(), LE$3-$AF$1+$AF$3))+VLOOKUP($AS43, INDIRECT(ADDRESS($AF$4, COLUMN()-$AF$2-LE$3)&amp;":"&amp;ADDRESS($AF$5, COLUMN()-$AF$1-LE$3)), LE$3, FALSE)+VLOOKUP($AT43, INDIRECT(ADDRESS($AF$4, COLUMN()-$AF$2-LE$3)&amp;":"&amp;ADDRESS($AF$5, COLUMN()-$AF$1-LE$3)), LE$3, FALSE)</f>
        <v>145355</v>
      </c>
      <c r="LF43" s="2" t="str">
        <f>LEFT($AH43, 1)&amp;RIGHT($A43, 1)</f>
        <v>FV</v>
      </c>
      <c r="LG43" s="2" t="str">
        <f>RIGHT($A43, 1)&amp;RIGHT($AH43, 1)</f>
        <v>VF</v>
      </c>
      <c r="LH43" s="2" t="str">
        <f t="shared" si="131"/>
        <v>FF</v>
      </c>
      <c r="LI43" s="2" cm="1">
        <f t="array" aca="1" ref="LI43" ca="1">INDIRECT(ADDRESS(ROW(), LI$3-$AF$1+$AF$3))+VLOOKUP($AS43, INDIRECT(ADDRESS($AF$4, COLUMN()-$AF$2-LI$3)&amp;":"&amp;ADDRESS($AF$5, COLUMN()-$AF$1-LI$3)), LI$3, FALSE)+VLOOKUP($AT43, INDIRECT(ADDRESS($AF$4, COLUMN()-$AF$2-LI$3)&amp;":"&amp;ADDRESS($AF$5, COLUMN()-$AF$1-LI$3)), LI$3, FALSE)</f>
        <v>456196</v>
      </c>
      <c r="LJ43" s="2" cm="1">
        <f t="array" aca="1" ref="LJ43" ca="1">INDIRECT(ADDRESS(ROW(), LJ$3-$AF$1+$AF$3))+VLOOKUP($AS43, INDIRECT(ADDRESS($AF$4, COLUMN()-$AF$2-LJ$3)&amp;":"&amp;ADDRESS($AF$5, COLUMN()-$AF$1-LJ$3)), LJ$3, FALSE)+VLOOKUP($AT43, INDIRECT(ADDRESS($AF$4, COLUMN()-$AF$2-LJ$3)&amp;":"&amp;ADDRESS($AF$5, COLUMN()-$AF$1-LJ$3)), LJ$3, FALSE)</f>
        <v>1615740</v>
      </c>
      <c r="LK43" s="2" cm="1">
        <f t="array" aca="1" ref="LK43" ca="1">INDIRECT(ADDRESS(ROW(), LK$3-$AF$1+$AF$3))+VLOOKUP($AS43, INDIRECT(ADDRESS($AF$4, COLUMN()-$AF$2-LK$3)&amp;":"&amp;ADDRESS($AF$5, COLUMN()-$AF$1-LK$3)), LK$3, FALSE)+VLOOKUP($AT43, INDIRECT(ADDRESS($AF$4, COLUMN()-$AF$2-LK$3)&amp;":"&amp;ADDRESS($AF$5, COLUMN()-$AF$1-LK$3)), LK$3, FALSE)</f>
        <v>505199</v>
      </c>
      <c r="LL43" s="2" cm="1">
        <f t="array" aca="1" ref="LL43" ca="1">INDIRECT(ADDRESS(ROW(), LL$3-$AF$1+$AF$3))+VLOOKUP($AS43, INDIRECT(ADDRESS($AF$4, COLUMN()-$AF$2-LL$3)&amp;":"&amp;ADDRESS($AF$5, COLUMN()-$AF$1-LL$3)), LL$3, FALSE)+VLOOKUP($AT43, INDIRECT(ADDRESS($AF$4, COLUMN()-$AF$2-LL$3)&amp;":"&amp;ADDRESS($AF$5, COLUMN()-$AF$1-LL$3)), LL$3, FALSE)</f>
        <v>598178</v>
      </c>
      <c r="LM43" s="2" cm="1">
        <f t="array" aca="1" ref="LM43" ca="1">INDIRECT(ADDRESS(ROW(), LM$3-$AF$1+$AF$3))+VLOOKUP($AS43, INDIRECT(ADDRESS($AF$4, COLUMN()-$AF$2-LM$3)&amp;":"&amp;ADDRESS($AF$5, COLUMN()-$AF$1-LM$3)), LM$3, FALSE)+VLOOKUP($AT43, INDIRECT(ADDRESS($AF$4, COLUMN()-$AF$2-LM$3)&amp;":"&amp;ADDRESS($AF$5, COLUMN()-$AF$1-LM$3)), LM$3, FALSE)</f>
        <v>814996</v>
      </c>
      <c r="LN43" s="2" cm="1">
        <f t="array" aca="1" ref="LN43" ca="1">INDIRECT(ADDRESS(ROW(), LN$3-$AF$1+$AF$3))+VLOOKUP($AS43, INDIRECT(ADDRESS($AF$4, COLUMN()-$AF$2-LN$3)&amp;":"&amp;ADDRESS($AF$5, COLUMN()-$AF$1-LN$3)), LN$3, FALSE)+VLOOKUP($AT43, INDIRECT(ADDRESS($AF$4, COLUMN()-$AF$2-LN$3)&amp;":"&amp;ADDRESS($AF$5, COLUMN()-$AF$1-LN$3)), LN$3, FALSE)</f>
        <v>773095</v>
      </c>
      <c r="LO43" s="2" cm="1">
        <f t="array" aca="1" ref="LO43" ca="1">INDIRECT(ADDRESS(ROW(), LO$3-$AF$1+$AF$3))+VLOOKUP($AS43, INDIRECT(ADDRESS($AF$4, COLUMN()-$AF$2-LO$3)&amp;":"&amp;ADDRESS($AF$5, COLUMN()-$AF$1-LO$3)), LO$3, FALSE)+VLOOKUP($AT43, INDIRECT(ADDRESS($AF$4, COLUMN()-$AF$2-LO$3)&amp;":"&amp;ADDRESS($AF$5, COLUMN()-$AF$1-LO$3)), LO$3, FALSE)</f>
        <v>1042040</v>
      </c>
      <c r="LP43" s="2" cm="1">
        <f t="array" aca="1" ref="LP43" ca="1">INDIRECT(ADDRESS(ROW(), LP$3-$AF$1+$AF$3))+VLOOKUP($AS43, INDIRECT(ADDRESS($AF$4, COLUMN()-$AF$2-LP$3)&amp;":"&amp;ADDRESS($AF$5, COLUMN()-$AF$1-LP$3)), LP$3, FALSE)+VLOOKUP($AT43, INDIRECT(ADDRESS($AF$4, COLUMN()-$AF$2-LP$3)&amp;":"&amp;ADDRESS($AF$5, COLUMN()-$AF$1-LP$3)), LP$3, FALSE)</f>
        <v>1533588</v>
      </c>
      <c r="LQ43" s="2" cm="1">
        <f t="array" aca="1" ref="LQ43" ca="1">INDIRECT(ADDRESS(ROW(), LQ$3-$AF$1+$AF$3))+VLOOKUP($AS43, INDIRECT(ADDRESS($AF$4, COLUMN()-$AF$2-LQ$3)&amp;":"&amp;ADDRESS($AF$5, COLUMN()-$AF$1-LQ$3)), LQ$3, FALSE)+VLOOKUP($AT43, INDIRECT(ADDRESS($AF$4, COLUMN()-$AF$2-LQ$3)&amp;":"&amp;ADDRESS($AF$5, COLUMN()-$AF$1-LQ$3)), LQ$3, FALSE)</f>
        <v>764650</v>
      </c>
      <c r="LR43" s="2" cm="1">
        <f t="array" aca="1" ref="LR43" ca="1">INDIRECT(ADDRESS(ROW(), LR$3-$AF$1+$AF$3))+VLOOKUP($AS43, INDIRECT(ADDRESS($AF$4, COLUMN()-$AF$2-LR$3)&amp;":"&amp;ADDRESS($AF$5, COLUMN()-$AF$1-LR$3)), LR$3, FALSE)+VLOOKUP($AT43, INDIRECT(ADDRESS($AF$4, COLUMN()-$AF$2-LR$3)&amp;":"&amp;ADDRESS($AF$5, COLUMN()-$AF$1-LR$3)), LR$3, FALSE)</f>
        <v>284925</v>
      </c>
      <c r="LS43" s="2" t="str">
        <f>LEFT($AH43, 1)&amp;RIGHT($A43, 1)</f>
        <v>FV</v>
      </c>
      <c r="LT43" s="2" t="str">
        <f>RIGHT($A43, 1)&amp;RIGHT($AH43, 1)</f>
        <v>VF</v>
      </c>
      <c r="LU43" s="2" t="str">
        <f t="shared" si="132"/>
        <v>FF</v>
      </c>
      <c r="LV43" s="2" cm="1">
        <f t="array" aca="1" ref="LV43" ca="1">INDIRECT(ADDRESS(ROW(), LV$3-$AF$1+$AF$3))+VLOOKUP($AS43, INDIRECT(ADDRESS($AF$4, COLUMN()-$AF$2-LV$3)&amp;":"&amp;ADDRESS($AF$5, COLUMN()-$AF$1-LV$3)), LV$3, FALSE)+VLOOKUP($AT43, INDIRECT(ADDRESS($AF$4, COLUMN()-$AF$2-LV$3)&amp;":"&amp;ADDRESS($AF$5, COLUMN()-$AF$1-LV$3)), LV$3, FALSE)</f>
        <v>918109</v>
      </c>
      <c r="LW43" s="2" cm="1">
        <f t="array" aca="1" ref="LW43" ca="1">INDIRECT(ADDRESS(ROW(), LW$3-$AF$1+$AF$3))+VLOOKUP($AS43, INDIRECT(ADDRESS($AF$4, COLUMN()-$AF$2-LW$3)&amp;":"&amp;ADDRESS($AF$5, COLUMN()-$AF$1-LW$3)), LW$3, FALSE)+VLOOKUP($AT43, INDIRECT(ADDRESS($AF$4, COLUMN()-$AF$2-LW$3)&amp;":"&amp;ADDRESS($AF$5, COLUMN()-$AF$1-LW$3)), LW$3, FALSE)</f>
        <v>3215868</v>
      </c>
      <c r="LX43" s="2" cm="1">
        <f t="array" aca="1" ref="LX43" ca="1">INDIRECT(ADDRESS(ROW(), LX$3-$AF$1+$AF$3))+VLOOKUP($AS43, INDIRECT(ADDRESS($AF$4, COLUMN()-$AF$2-LX$3)&amp;":"&amp;ADDRESS($AF$5, COLUMN()-$AF$1-LX$3)), LX$3, FALSE)+VLOOKUP($AT43, INDIRECT(ADDRESS($AF$4, COLUMN()-$AF$2-LX$3)&amp;":"&amp;ADDRESS($AF$5, COLUMN()-$AF$1-LX$3)), LX$3, FALSE)</f>
        <v>995741</v>
      </c>
      <c r="LY43" s="2" cm="1">
        <f t="array" aca="1" ref="LY43" ca="1">INDIRECT(ADDRESS(ROW(), LY$3-$AF$1+$AF$3))+VLOOKUP($AS43, INDIRECT(ADDRESS($AF$4, COLUMN()-$AF$2-LY$3)&amp;":"&amp;ADDRESS($AF$5, COLUMN()-$AF$1-LY$3)), LY$3, FALSE)+VLOOKUP($AT43, INDIRECT(ADDRESS($AF$4, COLUMN()-$AF$2-LY$3)&amp;":"&amp;ADDRESS($AF$5, COLUMN()-$AF$1-LY$3)), LY$3, FALSE)</f>
        <v>1202128</v>
      </c>
      <c r="LZ43" s="2" cm="1">
        <f t="array" aca="1" ref="LZ43" ca="1">INDIRECT(ADDRESS(ROW(), LZ$3-$AF$1+$AF$3))+VLOOKUP($AS43, INDIRECT(ADDRESS($AF$4, COLUMN()-$AF$2-LZ$3)&amp;":"&amp;ADDRESS($AF$5, COLUMN()-$AF$1-LZ$3)), LZ$3, FALSE)+VLOOKUP($AT43, INDIRECT(ADDRESS($AF$4, COLUMN()-$AF$2-LZ$3)&amp;":"&amp;ADDRESS($AF$5, COLUMN()-$AF$1-LZ$3)), LZ$3, FALSE)</f>
        <v>1631255</v>
      </c>
      <c r="MA43" s="2" cm="1">
        <f t="array" aca="1" ref="MA43" ca="1">INDIRECT(ADDRESS(ROW(), MA$3-$AF$1+$AF$3))+VLOOKUP($AS43, INDIRECT(ADDRESS($AF$4, COLUMN()-$AF$2-MA$3)&amp;":"&amp;ADDRESS($AF$5, COLUMN()-$AF$1-MA$3)), MA$3, FALSE)+VLOOKUP($AT43, INDIRECT(ADDRESS($AF$4, COLUMN()-$AF$2-MA$3)&amp;":"&amp;ADDRESS($AF$5, COLUMN()-$AF$1-MA$3)), MA$3, FALSE)</f>
        <v>1522520</v>
      </c>
      <c r="MB43" s="2" cm="1">
        <f t="array" aca="1" ref="MB43" ca="1">INDIRECT(ADDRESS(ROW(), MB$3-$AF$1+$AF$3))+VLOOKUP($AS43, INDIRECT(ADDRESS($AF$4, COLUMN()-$AF$2-MB$3)&amp;":"&amp;ADDRESS($AF$5, COLUMN()-$AF$1-MB$3)), MB$3, FALSE)+VLOOKUP($AT43, INDIRECT(ADDRESS($AF$4, COLUMN()-$AF$2-MB$3)&amp;":"&amp;ADDRESS($AF$5, COLUMN()-$AF$1-MB$3)), MB$3, FALSE)</f>
        <v>2086574</v>
      </c>
      <c r="MC43" s="2" cm="1">
        <f t="array" aca="1" ref="MC43" ca="1">INDIRECT(ADDRESS(ROW(), MC$3-$AF$1+$AF$3))+VLOOKUP($AS43, INDIRECT(ADDRESS($AF$4, COLUMN()-$AF$2-MC$3)&amp;":"&amp;ADDRESS($AF$5, COLUMN()-$AF$1-MC$3)), MC$3, FALSE)+VLOOKUP($AT43, INDIRECT(ADDRESS($AF$4, COLUMN()-$AF$2-MC$3)&amp;":"&amp;ADDRESS($AF$5, COLUMN()-$AF$1-MC$3)), MC$3, FALSE)</f>
        <v>3106602</v>
      </c>
      <c r="MD43" s="2" cm="1">
        <f t="array" aca="1" ref="MD43" ca="1">INDIRECT(ADDRESS(ROW(), MD$3-$AF$1+$AF$3))+VLOOKUP($AS43, INDIRECT(ADDRESS($AF$4, COLUMN()-$AF$2-MD$3)&amp;":"&amp;ADDRESS($AF$5, COLUMN()-$AF$1-MD$3)), MD$3, FALSE)+VLOOKUP($AT43, INDIRECT(ADDRESS($AF$4, COLUMN()-$AF$2-MD$3)&amp;":"&amp;ADDRESS($AF$5, COLUMN()-$AF$1-MD$3)), MD$3, FALSE)</f>
        <v>1537770</v>
      </c>
      <c r="ME43" s="2" cm="1">
        <f t="array" aca="1" ref="ME43" ca="1">INDIRECT(ADDRESS(ROW(), ME$3-$AF$1+$AF$3))+VLOOKUP($AS43, INDIRECT(ADDRESS($AF$4, COLUMN()-$AF$2-ME$3)&amp;":"&amp;ADDRESS($AF$5, COLUMN()-$AF$1-ME$3)), ME$3, FALSE)+VLOOKUP($AT43, INDIRECT(ADDRESS($AF$4, COLUMN()-$AF$2-ME$3)&amp;":"&amp;ADDRESS($AF$5, COLUMN()-$AF$1-ME$3)), ME$3, FALSE)</f>
        <v>560648</v>
      </c>
      <c r="MF43" s="2" t="str">
        <f>LEFT($AH43, 1)&amp;RIGHT($A43, 1)</f>
        <v>FV</v>
      </c>
      <c r="MG43" s="2" t="str">
        <f>RIGHT($A43, 1)&amp;RIGHT($AH43, 1)</f>
        <v>VF</v>
      </c>
      <c r="MH43" s="2" t="str">
        <f t="shared" si="133"/>
        <v>FF</v>
      </c>
      <c r="MI43" s="2" cm="1">
        <f t="array" aca="1" ref="MI43" ca="1">INDIRECT(ADDRESS(ROW(), MI$3-$AF$1+$AF$3))+VLOOKUP($AS43, INDIRECT(ADDRESS($AF$4, COLUMN()-$AF$2-MI$3)&amp;":"&amp;ADDRESS($AF$5, COLUMN()-$AF$1-MI$3)), MI$3, FALSE)+VLOOKUP($AT43, INDIRECT(ADDRESS($AF$4, COLUMN()-$AF$2-MI$3)&amp;":"&amp;ADDRESS($AF$5, COLUMN()-$AF$1-MI$3)), MI$3, FALSE)</f>
        <v>1844541</v>
      </c>
      <c r="MJ43" s="2" cm="1">
        <f t="array" aca="1" ref="MJ43" ca="1">INDIRECT(ADDRESS(ROW(), MJ$3-$AF$1+$AF$3))+VLOOKUP($AS43, INDIRECT(ADDRESS($AF$4, COLUMN()-$AF$2-MJ$3)&amp;":"&amp;ADDRESS($AF$5, COLUMN()-$AF$1-MJ$3)), MJ$3, FALSE)+VLOOKUP($AT43, INDIRECT(ADDRESS($AF$4, COLUMN()-$AF$2-MJ$3)&amp;":"&amp;ADDRESS($AF$5, COLUMN()-$AF$1-MJ$3)), MJ$3, FALSE)</f>
        <v>6408106</v>
      </c>
      <c r="MK43" s="2" cm="1">
        <f t="array" aca="1" ref="MK43" ca="1">INDIRECT(ADDRESS(ROW(), MK$3-$AF$1+$AF$3))+VLOOKUP($AS43, INDIRECT(ADDRESS($AF$4, COLUMN()-$AF$2-MK$3)&amp;":"&amp;ADDRESS($AF$5, COLUMN()-$AF$1-MK$3)), MK$3, FALSE)+VLOOKUP($AT43, INDIRECT(ADDRESS($AF$4, COLUMN()-$AF$2-MK$3)&amp;":"&amp;ADDRESS($AF$5, COLUMN()-$AF$1-MK$3)), MK$3, FALSE)</f>
        <v>1966446</v>
      </c>
      <c r="ML43" s="2" cm="1">
        <f t="array" aca="1" ref="ML43" ca="1">INDIRECT(ADDRESS(ROW(), ML$3-$AF$1+$AF$3))+VLOOKUP($AS43, INDIRECT(ADDRESS($AF$4, COLUMN()-$AF$2-ML$3)&amp;":"&amp;ADDRESS($AF$5, COLUMN()-$AF$1-ML$3)), ML$3, FALSE)+VLOOKUP($AT43, INDIRECT(ADDRESS($AF$4, COLUMN()-$AF$2-ML$3)&amp;":"&amp;ADDRESS($AF$5, COLUMN()-$AF$1-ML$3)), ML$3, FALSE)</f>
        <v>2411333</v>
      </c>
      <c r="MM43" s="2" cm="1">
        <f t="array" aca="1" ref="MM43" ca="1">INDIRECT(ADDRESS(ROW(), MM$3-$AF$1+$AF$3))+VLOOKUP($AS43, INDIRECT(ADDRESS($AF$4, COLUMN()-$AF$2-MM$3)&amp;":"&amp;ADDRESS($AF$5, COLUMN()-$AF$1-MM$3)), MM$3, FALSE)+VLOOKUP($AT43, INDIRECT(ADDRESS($AF$4, COLUMN()-$AF$2-MM$3)&amp;":"&amp;ADDRESS($AF$5, COLUMN()-$AF$1-MM$3)), MM$3, FALSE)</f>
        <v>3261514</v>
      </c>
      <c r="MN43" s="2" cm="1">
        <f t="array" aca="1" ref="MN43" ca="1">INDIRECT(ADDRESS(ROW(), MN$3-$AF$1+$AF$3))+VLOOKUP($AS43, INDIRECT(ADDRESS($AF$4, COLUMN()-$AF$2-MN$3)&amp;":"&amp;ADDRESS($AF$5, COLUMN()-$AF$1-MN$3)), MN$3, FALSE)+VLOOKUP($AT43, INDIRECT(ADDRESS($AF$4, COLUMN()-$AF$2-MN$3)&amp;":"&amp;ADDRESS($AF$5, COLUMN()-$AF$1-MN$3)), MN$3, FALSE)</f>
        <v>3004900</v>
      </c>
      <c r="MO43" s="2" cm="1">
        <f t="array" aca="1" ref="MO43" ca="1">INDIRECT(ADDRESS(ROW(), MO$3-$AF$1+$AF$3))+VLOOKUP($AS43, INDIRECT(ADDRESS($AF$4, COLUMN()-$AF$2-MO$3)&amp;":"&amp;ADDRESS($AF$5, COLUMN()-$AF$1-MO$3)), MO$3, FALSE)+VLOOKUP($AT43, INDIRECT(ADDRESS($AF$4, COLUMN()-$AF$2-MO$3)&amp;":"&amp;ADDRESS($AF$5, COLUMN()-$AF$1-MO$3)), MO$3, FALSE)</f>
        <v>4177861</v>
      </c>
      <c r="MP43" s="2" cm="1">
        <f t="array" aca="1" ref="MP43" ca="1">INDIRECT(ADDRESS(ROW(), MP$3-$AF$1+$AF$3))+VLOOKUP($AS43, INDIRECT(ADDRESS($AF$4, COLUMN()-$AF$2-MP$3)&amp;":"&amp;ADDRESS($AF$5, COLUMN()-$AF$1-MP$3)), MP$3, FALSE)+VLOOKUP($AT43, INDIRECT(ADDRESS($AF$4, COLUMN()-$AF$2-MP$3)&amp;":"&amp;ADDRESS($AF$5, COLUMN()-$AF$1-MP$3)), MP$3, FALSE)</f>
        <v>6284572</v>
      </c>
      <c r="MQ43" s="2" cm="1">
        <f t="array" aca="1" ref="MQ43" ca="1">INDIRECT(ADDRESS(ROW(), MQ$3-$AF$1+$AF$3))+VLOOKUP($AS43, INDIRECT(ADDRESS($AF$4, COLUMN()-$AF$2-MQ$3)&amp;":"&amp;ADDRESS($AF$5, COLUMN()-$AF$1-MQ$3)), MQ$3, FALSE)+VLOOKUP($AT43, INDIRECT(ADDRESS($AF$4, COLUMN()-$AF$2-MQ$3)&amp;":"&amp;ADDRESS($AF$5, COLUMN()-$AF$1-MQ$3)), MQ$3, FALSE)</f>
        <v>3088207</v>
      </c>
      <c r="MR43" s="2" cm="1">
        <f t="array" aca="1" ref="MR43" ca="1">INDIRECT(ADDRESS(ROW(), MR$3-$AF$1+$AF$3))+VLOOKUP($AS43, INDIRECT(ADDRESS($AF$4, COLUMN()-$AF$2-MR$3)&amp;":"&amp;ADDRESS($AF$5, COLUMN()-$AF$1-MR$3)), MR$3, FALSE)+VLOOKUP($AT43, INDIRECT(ADDRESS($AF$4, COLUMN()-$AF$2-MR$3)&amp;":"&amp;ADDRESS($AF$5, COLUMN()-$AF$1-MR$3)), MR$3, FALSE)</f>
        <v>1106951</v>
      </c>
      <c r="MS43" s="2" t="str">
        <f>LEFT($AH43, 1)&amp;RIGHT($A43, 1)</f>
        <v>FV</v>
      </c>
      <c r="MT43" s="2" t="str">
        <f>RIGHT($A43, 1)&amp;RIGHT($AH43, 1)</f>
        <v>VF</v>
      </c>
      <c r="MU43" s="2" t="str">
        <f t="shared" si="134"/>
        <v>FF</v>
      </c>
      <c r="MV43" s="2" cm="1">
        <f t="array" aca="1" ref="MV43" ca="1">INDIRECT(ADDRESS(ROW(), MV$3-$AF$1+$AF$3))+VLOOKUP($AS43, INDIRECT(ADDRESS($AF$4, COLUMN()-$AF$2-MV$3)&amp;":"&amp;ADDRESS($AF$5, COLUMN()-$AF$1-MV$3)), MV$3, FALSE)+VLOOKUP($AT43, INDIRECT(ADDRESS($AF$4, COLUMN()-$AF$2-MV$3)&amp;":"&amp;ADDRESS($AF$5, COLUMN()-$AF$1-MV$3)), MV$3, FALSE)</f>
        <v>3701192</v>
      </c>
      <c r="MW43" s="2" cm="1">
        <f t="array" aca="1" ref="MW43" ca="1">INDIRECT(ADDRESS(ROW(), MW$3-$AF$1+$AF$3))+VLOOKUP($AS43, INDIRECT(ADDRESS($AF$4, COLUMN()-$AF$2-MW$3)&amp;":"&amp;ADDRESS($AF$5, COLUMN()-$AF$1-MW$3)), MW$3, FALSE)+VLOOKUP($AT43, INDIRECT(ADDRESS($AF$4, COLUMN()-$AF$2-MW$3)&amp;":"&amp;ADDRESS($AF$5, COLUMN()-$AF$1-MW$3)), MW$3, FALSE)</f>
        <v>12780193</v>
      </c>
      <c r="MX43" s="2" cm="1">
        <f t="array" aca="1" ref="MX43" ca="1">INDIRECT(ADDRESS(ROW(), MX$3-$AF$1+$AF$3))+VLOOKUP($AS43, INDIRECT(ADDRESS($AF$4, COLUMN()-$AF$2-MX$3)&amp;":"&amp;ADDRESS($AF$5, COLUMN()-$AF$1-MX$3)), MX$3, FALSE)+VLOOKUP($AT43, INDIRECT(ADDRESS($AF$4, COLUMN()-$AF$2-MX$3)&amp;":"&amp;ADDRESS($AF$5, COLUMN()-$AF$1-MX$3)), MX$3, FALSE)</f>
        <v>3890753</v>
      </c>
      <c r="MY43" s="2" cm="1">
        <f t="array" aca="1" ref="MY43" ca="1">INDIRECT(ADDRESS(ROW(), MY$3-$AF$1+$AF$3))+VLOOKUP($AS43, INDIRECT(ADDRESS($AF$4, COLUMN()-$AF$2-MY$3)&amp;":"&amp;ADDRESS($AF$5, COLUMN()-$AF$1-MY$3)), MY$3, FALSE)+VLOOKUP($AT43, INDIRECT(ADDRESS($AF$4, COLUMN()-$AF$2-MY$3)&amp;":"&amp;ADDRESS($AF$5, COLUMN()-$AF$1-MY$3)), MY$3, FALSE)</f>
        <v>4836184</v>
      </c>
      <c r="MZ43" s="2" cm="1">
        <f t="array" aca="1" ref="MZ43" ca="1">INDIRECT(ADDRESS(ROW(), MZ$3-$AF$1+$AF$3))+VLOOKUP($AS43, INDIRECT(ADDRESS($AF$4, COLUMN()-$AF$2-MZ$3)&amp;":"&amp;ADDRESS($AF$5, COLUMN()-$AF$1-MZ$3)), MZ$3, FALSE)+VLOOKUP($AT43, INDIRECT(ADDRESS($AF$4, COLUMN()-$AF$2-MZ$3)&amp;":"&amp;ADDRESS($AF$5, COLUMN()-$AF$1-MZ$3)), MZ$3, FALSE)</f>
        <v>6517426</v>
      </c>
      <c r="NA43" s="2" cm="1">
        <f t="array" aca="1" ref="NA43" ca="1">INDIRECT(ADDRESS(ROW(), NA$3-$AF$1+$AF$3))+VLOOKUP($AS43, INDIRECT(ADDRESS($AF$4, COLUMN()-$AF$2-NA$3)&amp;":"&amp;ADDRESS($AF$5, COLUMN()-$AF$1-NA$3)), NA$3, FALSE)+VLOOKUP($AT43, INDIRECT(ADDRESS($AF$4, COLUMN()-$AF$2-NA$3)&amp;":"&amp;ADDRESS($AF$5, COLUMN()-$AF$1-NA$3)), NA$3, FALSE)</f>
        <v>5940886</v>
      </c>
      <c r="NB43" s="2" cm="1">
        <f t="array" aca="1" ref="NB43" ca="1">INDIRECT(ADDRESS(ROW(), NB$3-$AF$1+$AF$3))+VLOOKUP($AS43, INDIRECT(ADDRESS($AF$4, COLUMN()-$AF$2-NB$3)&amp;":"&amp;ADDRESS($AF$5, COLUMN()-$AF$1-NB$3)), NB$3, FALSE)+VLOOKUP($AT43, INDIRECT(ADDRESS($AF$4, COLUMN()-$AF$2-NB$3)&amp;":"&amp;ADDRESS($AF$5, COLUMN()-$AF$1-NB$3)), NB$3, FALSE)</f>
        <v>8363471</v>
      </c>
      <c r="NC43" s="2" cm="1">
        <f t="array" aca="1" ref="NC43" ca="1">INDIRECT(ADDRESS(ROW(), NC$3-$AF$1+$AF$3))+VLOOKUP($AS43, INDIRECT(ADDRESS($AF$4, COLUMN()-$AF$2-NC$3)&amp;":"&amp;ADDRESS($AF$5, COLUMN()-$AF$1-NC$3)), NC$3, FALSE)+VLOOKUP($AT43, INDIRECT(ADDRESS($AF$4, COLUMN()-$AF$2-NC$3)&amp;":"&amp;ADDRESS($AF$5, COLUMN()-$AF$1-NC$3)), NC$3, FALSE)</f>
        <v>12692243</v>
      </c>
      <c r="ND43" s="2" cm="1">
        <f t="array" aca="1" ref="ND43" ca="1">INDIRECT(ADDRESS(ROW(), ND$3-$AF$1+$AF$3))+VLOOKUP($AS43, INDIRECT(ADDRESS($AF$4, COLUMN()-$AF$2-ND$3)&amp;":"&amp;ADDRESS($AF$5, COLUMN()-$AF$1-ND$3)), ND$3, FALSE)+VLOOKUP($AT43, INDIRECT(ADDRESS($AF$4, COLUMN()-$AF$2-ND$3)&amp;":"&amp;ADDRESS($AF$5, COLUMN()-$AF$1-ND$3)), ND$3, FALSE)</f>
        <v>6195458</v>
      </c>
      <c r="NE43" s="2" cm="1">
        <f t="array" aca="1" ref="NE43" ca="1">INDIRECT(ADDRESS(ROW(), NE$3-$AF$1+$AF$3))+VLOOKUP($AS43, INDIRECT(ADDRESS($AF$4, COLUMN()-$AF$2-NE$3)&amp;":"&amp;ADDRESS($AF$5, COLUMN()-$AF$1-NE$3)), NE$3, FALSE)+VLOOKUP($AT43, INDIRECT(ADDRESS($AF$4, COLUMN()-$AF$2-NE$3)&amp;":"&amp;ADDRESS($AF$5, COLUMN()-$AF$1-NE$3)), NE$3, FALSE)</f>
        <v>2191057</v>
      </c>
      <c r="NF43" s="2" t="str">
        <f>LEFT($AH43, 1)&amp;RIGHT($A43, 1)</f>
        <v>FV</v>
      </c>
      <c r="NG43" s="2" t="str">
        <f>RIGHT($A43, 1)&amp;RIGHT($AH43, 1)</f>
        <v>VF</v>
      </c>
      <c r="NH43" s="2" t="str">
        <f t="shared" si="135"/>
        <v>FF</v>
      </c>
      <c r="NI43" s="2" cm="1">
        <f t="array" aca="1" ref="NI43" ca="1">INDIRECT(ADDRESS(ROW(), NI$3-$AF$1+$AF$3))+VLOOKUP($AS43, INDIRECT(ADDRESS($AF$4, COLUMN()-$AF$2-NI$3)&amp;":"&amp;ADDRESS($AF$5, COLUMN()-$AF$1-NI$3)), NI$3, FALSE)+VLOOKUP($AT43, INDIRECT(ADDRESS($AF$4, COLUMN()-$AF$2-NI$3)&amp;":"&amp;ADDRESS($AF$5, COLUMN()-$AF$1-NI$3)), NI$3, FALSE)</f>
        <v>7418687</v>
      </c>
      <c r="NJ43" s="2" cm="1">
        <f t="array" aca="1" ref="NJ43" ca="1">INDIRECT(ADDRESS(ROW(), NJ$3-$AF$1+$AF$3))+VLOOKUP($AS43, INDIRECT(ADDRESS($AF$4, COLUMN()-$AF$2-NJ$3)&amp;":"&amp;ADDRESS($AF$5, COLUMN()-$AF$1-NJ$3)), NJ$3, FALSE)+VLOOKUP($AT43, INDIRECT(ADDRESS($AF$4, COLUMN()-$AF$2-NJ$3)&amp;":"&amp;ADDRESS($AF$5, COLUMN()-$AF$1-NJ$3)), NJ$3, FALSE)</f>
        <v>25509209</v>
      </c>
      <c r="NK43" s="2" cm="1">
        <f t="array" aca="1" ref="NK43" ca="1">INDIRECT(ADDRESS(ROW(), NK$3-$AF$1+$AF$3))+VLOOKUP($AS43, INDIRECT(ADDRESS($AF$4, COLUMN()-$AF$2-NK$3)&amp;":"&amp;ADDRESS($AF$5, COLUMN()-$AF$1-NK$3)), NK$3, FALSE)+VLOOKUP($AT43, INDIRECT(ADDRESS($AF$4, COLUMN()-$AF$2-NK$3)&amp;":"&amp;ADDRESS($AF$5, COLUMN()-$AF$1-NK$3)), NK$3, FALSE)</f>
        <v>7710168</v>
      </c>
      <c r="NL43" s="2" cm="1">
        <f t="array" aca="1" ref="NL43" ca="1">INDIRECT(ADDRESS(ROW(), NL$3-$AF$1+$AF$3))+VLOOKUP($AS43, INDIRECT(ADDRESS($AF$4, COLUMN()-$AF$2-NL$3)&amp;":"&amp;ADDRESS($AF$5, COLUMN()-$AF$1-NL$3)), NL$3, FALSE)+VLOOKUP($AT43, INDIRECT(ADDRESS($AF$4, COLUMN()-$AF$2-NL$3)&amp;":"&amp;ADDRESS($AF$5, COLUMN()-$AF$1-NL$3)), NL$3, FALSE)</f>
        <v>9689778</v>
      </c>
      <c r="NM43" s="2" cm="1">
        <f t="array" aca="1" ref="NM43" ca="1">INDIRECT(ADDRESS(ROW(), NM$3-$AF$1+$AF$3))+VLOOKUP($AS43, INDIRECT(ADDRESS($AF$4, COLUMN()-$AF$2-NM$3)&amp;":"&amp;ADDRESS($AF$5, COLUMN()-$AF$1-NM$3)), NM$3, FALSE)+VLOOKUP($AT43, INDIRECT(ADDRESS($AF$4, COLUMN()-$AF$2-NM$3)&amp;":"&amp;ADDRESS($AF$5, COLUMN()-$AF$1-NM$3)), NM$3, FALSE)</f>
        <v>13015991</v>
      </c>
      <c r="NN43" s="2" cm="1">
        <f t="array" aca="1" ref="NN43" ca="1">INDIRECT(ADDRESS(ROW(), NN$3-$AF$1+$AF$3))+VLOOKUP($AS43, INDIRECT(ADDRESS($AF$4, COLUMN()-$AF$2-NN$3)&amp;":"&amp;ADDRESS($AF$5, COLUMN()-$AF$1-NN$3)), NN$3, FALSE)+VLOOKUP($AT43, INDIRECT(ADDRESS($AF$4, COLUMN()-$AF$2-NN$3)&amp;":"&amp;ADDRESS($AF$5, COLUMN()-$AF$1-NN$3)), NN$3, FALSE)</f>
        <v>11765692</v>
      </c>
      <c r="NO43" s="2" cm="1">
        <f t="array" aca="1" ref="NO43" ca="1">INDIRECT(ADDRESS(ROW(), NO$3-$AF$1+$AF$3))+VLOOKUP($AS43, INDIRECT(ADDRESS($AF$4, COLUMN()-$AF$2-NO$3)&amp;":"&amp;ADDRESS($AF$5, COLUMN()-$AF$1-NO$3)), NO$3, FALSE)+VLOOKUP($AT43, INDIRECT(ADDRESS($AF$4, COLUMN()-$AF$2-NO$3)&amp;":"&amp;ADDRESS($AF$5, COLUMN()-$AF$1-NO$3)), NO$3, FALSE)</f>
        <v>16740894</v>
      </c>
      <c r="NP43" s="2" cm="1">
        <f t="array" aca="1" ref="NP43" ca="1">INDIRECT(ADDRESS(ROW(), NP$3-$AF$1+$AF$3))+VLOOKUP($AS43, INDIRECT(ADDRESS($AF$4, COLUMN()-$AF$2-NP$3)&amp;":"&amp;ADDRESS($AF$5, COLUMN()-$AF$1-NP$3)), NP$3, FALSE)+VLOOKUP($AT43, INDIRECT(ADDRESS($AF$4, COLUMN()-$AF$2-NP$3)&amp;":"&amp;ADDRESS($AF$5, COLUMN()-$AF$1-NP$3)), NP$3, FALSE)</f>
        <v>25603159</v>
      </c>
      <c r="NQ43" s="2" cm="1">
        <f t="array" aca="1" ref="NQ43" ca="1">INDIRECT(ADDRESS(ROW(), NQ$3-$AF$1+$AF$3))+VLOOKUP($AS43, INDIRECT(ADDRESS($AF$4, COLUMN()-$AF$2-NQ$3)&amp;":"&amp;ADDRESS($AF$5, COLUMN()-$AF$1-NQ$3)), NQ$3, FALSE)+VLOOKUP($AT43, INDIRECT(ADDRESS($AF$4, COLUMN()-$AF$2-NQ$3)&amp;":"&amp;ADDRESS($AF$5, COLUMN()-$AF$1-NQ$3)), NQ$3, FALSE)</f>
        <v>12418171</v>
      </c>
      <c r="NR43" s="2" cm="1">
        <f t="array" aca="1" ref="NR43" ca="1">INDIRECT(ADDRESS(ROW(), NR$3-$AF$1+$AF$3))+VLOOKUP($AS43, INDIRECT(ADDRESS($AF$4, COLUMN()-$AF$2-NR$3)&amp;":"&amp;ADDRESS($AF$5, COLUMN()-$AF$1-NR$3)), NR$3, FALSE)+VLOOKUP($AT43, INDIRECT(ADDRESS($AF$4, COLUMN()-$AF$2-NR$3)&amp;":"&amp;ADDRESS($AF$5, COLUMN()-$AF$1-NR$3)), NR$3, FALSE)</f>
        <v>4345978</v>
      </c>
      <c r="NS43" s="2" t="str">
        <f>LEFT($AH43, 1)&amp;RIGHT($A43, 1)</f>
        <v>FV</v>
      </c>
      <c r="NT43" s="2" t="str">
        <f>RIGHT($A43, 1)&amp;RIGHT($AH43, 1)</f>
        <v>VF</v>
      </c>
      <c r="NU43" s="2" t="str">
        <f t="shared" si="136"/>
        <v>FF</v>
      </c>
      <c r="NV43" s="2" cm="1">
        <f t="array" aca="1" ref="NV43" ca="1">INDIRECT(ADDRESS(ROW(), NV$3-$AF$1+$AF$3))+VLOOKUP($AS43, INDIRECT(ADDRESS($AF$4, COLUMN()-$AF$2-NV$3)&amp;":"&amp;ADDRESS($AF$5, COLUMN()-$AF$1-NV$3)), NV$3, FALSE)+VLOOKUP($AT43, INDIRECT(ADDRESS($AF$4, COLUMN()-$AF$2-NV$3)&amp;":"&amp;ADDRESS($AF$5, COLUMN()-$AF$1-NV$3)), NV$3, FALSE)</f>
        <v>14858062</v>
      </c>
      <c r="NW43" s="2" cm="1">
        <f t="array" aca="1" ref="NW43" ca="1">INDIRECT(ADDRESS(ROW(), NW$3-$AF$1+$AF$3))+VLOOKUP($AS43, INDIRECT(ADDRESS($AF$4, COLUMN()-$AF$2-NW$3)&amp;":"&amp;ADDRESS($AF$5, COLUMN()-$AF$1-NW$3)), NW$3, FALSE)+VLOOKUP($AT43, INDIRECT(ADDRESS($AF$4, COLUMN()-$AF$2-NW$3)&amp;":"&amp;ADDRESS($AF$5, COLUMN()-$AF$1-NW$3)), NW$3, FALSE)</f>
        <v>50946835</v>
      </c>
      <c r="NX43" s="2" cm="1">
        <f t="array" aca="1" ref="NX43" ca="1">INDIRECT(ADDRESS(ROW(), NX$3-$AF$1+$AF$3))+VLOOKUP($AS43, INDIRECT(ADDRESS($AF$4, COLUMN()-$AF$2-NX$3)&amp;":"&amp;ADDRESS($AF$5, COLUMN()-$AF$1-NX$3)), NX$3, FALSE)+VLOOKUP($AT43, INDIRECT(ADDRESS($AF$4, COLUMN()-$AF$2-NX$3)&amp;":"&amp;ADDRESS($AF$5, COLUMN()-$AF$1-NX$3)), NX$3, FALSE)</f>
        <v>15300752</v>
      </c>
      <c r="NY43" s="2" cm="1">
        <f t="array" aca="1" ref="NY43" ca="1">INDIRECT(ADDRESS(ROW(), NY$3-$AF$1+$AF$3))+VLOOKUP($AS43, INDIRECT(ADDRESS($AF$4, COLUMN()-$AF$2-NY$3)&amp;":"&amp;ADDRESS($AF$5, COLUMN()-$AF$1-NY$3)), NY$3, FALSE)+VLOOKUP($AT43, INDIRECT(ADDRESS($AF$4, COLUMN()-$AF$2-NY$3)&amp;":"&amp;ADDRESS($AF$5, COLUMN()-$AF$1-NY$3)), NY$3, FALSE)</f>
        <v>19410243</v>
      </c>
      <c r="NZ43" s="2" cm="1">
        <f t="array" aca="1" ref="NZ43" ca="1">INDIRECT(ADDRESS(ROW(), NZ$3-$AF$1+$AF$3))+VLOOKUP($AS43, INDIRECT(ADDRESS($AF$4, COLUMN()-$AF$2-NZ$3)&amp;":"&amp;ADDRESS($AF$5, COLUMN()-$AF$1-NZ$3)), NZ$3, FALSE)+VLOOKUP($AT43, INDIRECT(ADDRESS($AF$4, COLUMN()-$AF$2-NZ$3)&amp;":"&amp;ADDRESS($AF$5, COLUMN()-$AF$1-NZ$3)), NZ$3, FALSE)</f>
        <v>25988667</v>
      </c>
      <c r="OA43" s="2" cm="1">
        <f t="array" aca="1" ref="OA43" ca="1">INDIRECT(ADDRESS(ROW(), OA$3-$AF$1+$AF$3))+VLOOKUP($AS43, INDIRECT(ADDRESS($AF$4, COLUMN()-$AF$2-OA$3)&amp;":"&amp;ADDRESS($AF$5, COLUMN()-$AF$1-OA$3)), OA$3, FALSE)+VLOOKUP($AT43, INDIRECT(ADDRESS($AF$4, COLUMN()-$AF$2-OA$3)&amp;":"&amp;ADDRESS($AF$5, COLUMN()-$AF$1-OA$3)), OA$3, FALSE)</f>
        <v>23335244</v>
      </c>
      <c r="OB43" s="2" cm="1">
        <f t="array" aca="1" ref="OB43" ca="1">INDIRECT(ADDRESS(ROW(), OB$3-$AF$1+$AF$3))+VLOOKUP($AS43, INDIRECT(ADDRESS($AF$4, COLUMN()-$AF$2-OB$3)&amp;":"&amp;ADDRESS($AF$5, COLUMN()-$AF$1-OB$3)), OB$3, FALSE)+VLOOKUP($AT43, INDIRECT(ADDRESS($AF$4, COLUMN()-$AF$2-OB$3)&amp;":"&amp;ADDRESS($AF$5, COLUMN()-$AF$1-OB$3)), OB$3, FALSE)</f>
        <v>33503614</v>
      </c>
      <c r="OC43" s="2" cm="1">
        <f t="array" aca="1" ref="OC43" ca="1">INDIRECT(ADDRESS(ROW(), OC$3-$AF$1+$AF$3))+VLOOKUP($AS43, INDIRECT(ADDRESS($AF$4, COLUMN()-$AF$2-OC$3)&amp;":"&amp;ADDRESS($AF$5, COLUMN()-$AF$1-OC$3)), OC$3, FALSE)+VLOOKUP($AT43, INDIRECT(ADDRESS($AF$4, COLUMN()-$AF$2-OC$3)&amp;":"&amp;ADDRESS($AF$5, COLUMN()-$AF$1-OC$3)), OC$3, FALSE)</f>
        <v>51583917</v>
      </c>
      <c r="OD43" s="2" cm="1">
        <f t="array" aca="1" ref="OD43" ca="1">INDIRECT(ADDRESS(ROW(), OD$3-$AF$1+$AF$3))+VLOOKUP($AS43, INDIRECT(ADDRESS($AF$4, COLUMN()-$AF$2-OD$3)&amp;":"&amp;ADDRESS($AF$5, COLUMN()-$AF$1-OD$3)), OD$3, FALSE)+VLOOKUP($AT43, INDIRECT(ADDRESS($AF$4, COLUMN()-$AF$2-OD$3)&amp;":"&amp;ADDRESS($AF$5, COLUMN()-$AF$1-OD$3)), OD$3, FALSE)</f>
        <v>24873865</v>
      </c>
      <c r="OE43" s="2" cm="1">
        <f t="array" aca="1" ref="OE43" ca="1">INDIRECT(ADDRESS(ROW(), OE$3-$AF$1+$AF$3))+VLOOKUP($AS43, INDIRECT(ADDRESS($AF$4, COLUMN()-$AF$2-OE$3)&amp;":"&amp;ADDRESS($AF$5, COLUMN()-$AF$1-OE$3)), OE$3, FALSE)+VLOOKUP($AT43, INDIRECT(ADDRESS($AF$4, COLUMN()-$AF$2-OE$3)&amp;":"&amp;ADDRESS($AF$5, COLUMN()-$AF$1-OE$3)), OE$3, FALSE)</f>
        <v>8634256</v>
      </c>
      <c r="OF43" s="2" t="str">
        <f>LEFT($AH43, 1)&amp;RIGHT($A43, 1)</f>
        <v>FV</v>
      </c>
      <c r="OG43" s="2" t="str">
        <f>RIGHT($A43, 1)&amp;RIGHT($AH43, 1)</f>
        <v>VF</v>
      </c>
      <c r="OH43" s="2" t="str">
        <f t="shared" si="137"/>
        <v>FF</v>
      </c>
      <c r="OI43" s="2" cm="1">
        <f t="array" aca="1" ref="OI43" ca="1">INDIRECT(ADDRESS(ROW(), OI$3-$AF$1+$AF$3))+VLOOKUP($AS43, INDIRECT(ADDRESS($AF$4, COLUMN()-$AF$2-OI$3)&amp;":"&amp;ADDRESS($AF$5, COLUMN()-$AF$1-OI$3)), OI$3, FALSE)+VLOOKUP($AT43, INDIRECT(ADDRESS($AF$4, COLUMN()-$AF$2-OI$3)&amp;":"&amp;ADDRESS($AF$5, COLUMN()-$AF$1-OI$3)), OI$3, FALSE)</f>
        <v>29739332</v>
      </c>
      <c r="OJ43" s="2" cm="1">
        <f t="array" aca="1" ref="OJ43" ca="1">INDIRECT(ADDRESS(ROW(), OJ$3-$AF$1+$AF$3))+VLOOKUP($AS43, INDIRECT(ADDRESS($AF$4, COLUMN()-$AF$2-OJ$3)&amp;":"&amp;ADDRESS($AF$5, COLUMN()-$AF$1-OJ$3)), OJ$3, FALSE)+VLOOKUP($AT43, INDIRECT(ADDRESS($AF$4, COLUMN()-$AF$2-OJ$3)&amp;":"&amp;ADDRESS($AF$5, COLUMN()-$AF$1-OJ$3)), OJ$3, FALSE)</f>
        <v>101804369</v>
      </c>
      <c r="OK43" s="2" cm="1">
        <f t="array" aca="1" ref="OK43" ca="1">INDIRECT(ADDRESS(ROW(), OK$3-$AF$1+$AF$3))+VLOOKUP($AS43, INDIRECT(ADDRESS($AF$4, COLUMN()-$AF$2-OK$3)&amp;":"&amp;ADDRESS($AF$5, COLUMN()-$AF$1-OK$3)), OK$3, FALSE)+VLOOKUP($AT43, INDIRECT(ADDRESS($AF$4, COLUMN()-$AF$2-OK$3)&amp;":"&amp;ADDRESS($AF$5, COLUMN()-$AF$1-OK$3)), OK$3, FALSE)</f>
        <v>30399240</v>
      </c>
      <c r="OL43" s="2" cm="1">
        <f t="array" aca="1" ref="OL43" ca="1">INDIRECT(ADDRESS(ROW(), OL$3-$AF$1+$AF$3))+VLOOKUP($AS43, INDIRECT(ADDRESS($AF$4, COLUMN()-$AF$2-OL$3)&amp;":"&amp;ADDRESS($AF$5, COLUMN()-$AF$1-OL$3)), OL$3, FALSE)+VLOOKUP($AT43, INDIRECT(ADDRESS($AF$4, COLUMN()-$AF$2-OL$3)&amp;":"&amp;ADDRESS($AF$5, COLUMN()-$AF$1-OL$3)), OL$3, FALSE)</f>
        <v>38860431</v>
      </c>
      <c r="OM43" s="2" cm="1">
        <f t="array" aca="1" ref="OM43" ca="1">INDIRECT(ADDRESS(ROW(), OM$3-$AF$1+$AF$3))+VLOOKUP($AS43, INDIRECT(ADDRESS($AF$4, COLUMN()-$AF$2-OM$3)&amp;":"&amp;ADDRESS($AF$5, COLUMN()-$AF$1-OM$3)), OM$3, FALSE)+VLOOKUP($AT43, INDIRECT(ADDRESS($AF$4, COLUMN()-$AF$2-OM$3)&amp;":"&amp;ADDRESS($AF$5, COLUMN()-$AF$1-OM$3)), OM$3, FALSE)</f>
        <v>51878712</v>
      </c>
      <c r="ON43" s="2" cm="1">
        <f t="array" aca="1" ref="ON43" ca="1">INDIRECT(ADDRESS(ROW(), ON$3-$AF$1+$AF$3))+VLOOKUP($AS43, INDIRECT(ADDRESS($AF$4, COLUMN()-$AF$2-ON$3)&amp;":"&amp;ADDRESS($AF$5, COLUMN()-$AF$1-ON$3)), ON$3, FALSE)+VLOOKUP($AT43, INDIRECT(ADDRESS($AF$4, COLUMN()-$AF$2-ON$3)&amp;":"&amp;ADDRESS($AF$5, COLUMN()-$AF$1-ON$3)), ON$3, FALSE)</f>
        <v>46343096</v>
      </c>
      <c r="OO43" s="2" cm="1">
        <f t="array" aca="1" ref="OO43" ca="1">INDIRECT(ADDRESS(ROW(), OO$3-$AF$1+$AF$3))+VLOOKUP($AS43, INDIRECT(ADDRESS($AF$4, COLUMN()-$AF$2-OO$3)&amp;":"&amp;ADDRESS($AF$5, COLUMN()-$AF$1-OO$3)), OO$3, FALSE)+VLOOKUP($AT43, INDIRECT(ADDRESS($AF$4, COLUMN()-$AF$2-OO$3)&amp;":"&amp;ADDRESS($AF$5, COLUMN()-$AF$1-OO$3)), OO$3, FALSE)</f>
        <v>67045683</v>
      </c>
      <c r="OP43" s="2" cm="1">
        <f t="array" aca="1" ref="OP43" ca="1">INDIRECT(ADDRESS(ROW(), OP$3-$AF$1+$AF$3))+VLOOKUP($AS43, INDIRECT(ADDRESS($AF$4, COLUMN()-$AF$2-OP$3)&amp;":"&amp;ADDRESS($AF$5, COLUMN()-$AF$1-OP$3)), OP$3, FALSE)+VLOOKUP($AT43, INDIRECT(ADDRESS($AF$4, COLUMN()-$AF$2-OP$3)&amp;":"&amp;ADDRESS($AF$5, COLUMN()-$AF$1-OP$3)), OP$3, FALSE)</f>
        <v>103829418</v>
      </c>
      <c r="OQ43" s="2" cm="1">
        <f t="array" aca="1" ref="OQ43" ca="1">INDIRECT(ADDRESS(ROW(), OQ$3-$AF$1+$AF$3))+VLOOKUP($AS43, INDIRECT(ADDRESS($AF$4, COLUMN()-$AF$2-OQ$3)&amp;":"&amp;ADDRESS($AF$5, COLUMN()-$AF$1-OQ$3)), OQ$3, FALSE)+VLOOKUP($AT43, INDIRECT(ADDRESS($AF$4, COLUMN()-$AF$2-OQ$3)&amp;":"&amp;ADDRESS($AF$5, COLUMN()-$AF$1-OQ$3)), OQ$3, FALSE)</f>
        <v>49794561</v>
      </c>
      <c r="OR43" s="2" cm="1">
        <f t="array" aca="1" ref="OR43" ca="1">INDIRECT(ADDRESS(ROW(), OR$3-$AF$1+$AF$3))+VLOOKUP($AS43, INDIRECT(ADDRESS($AF$4, COLUMN()-$AF$2-OR$3)&amp;":"&amp;ADDRESS($AF$5, COLUMN()-$AF$1-OR$3)), OR$3, FALSE)+VLOOKUP($AT43, INDIRECT(ADDRESS($AF$4, COLUMN()-$AF$2-OR$3)&amp;":"&amp;ADDRESS($AF$5, COLUMN()-$AF$1-OR$3)), OR$3, FALSE)</f>
        <v>17176069</v>
      </c>
      <c r="OS43" s="2" t="str">
        <f>LEFT($AH43, 1)&amp;RIGHT($A43, 1)</f>
        <v>FV</v>
      </c>
      <c r="OT43" s="2" t="str">
        <f>RIGHT($A43, 1)&amp;RIGHT($AH43, 1)</f>
        <v>VF</v>
      </c>
      <c r="OU43" s="2" t="str">
        <f t="shared" si="138"/>
        <v>FF</v>
      </c>
      <c r="OV43" s="2" cm="1">
        <f t="array" aca="1" ref="OV43" ca="1">INDIRECT(ADDRESS(ROW(), OV$3-$AF$1+$AF$3))+VLOOKUP($AS43, INDIRECT(ADDRESS($AF$4, COLUMN()-$AF$2-OV$3)&amp;":"&amp;ADDRESS($AF$5, COLUMN()-$AF$1-OV$3)), OV$3, FALSE)+VLOOKUP($AT43, INDIRECT(ADDRESS($AF$4, COLUMN()-$AF$2-OV$3)&amp;":"&amp;ADDRESS($AF$5, COLUMN()-$AF$1-OV$3)), OV$3, FALSE)</f>
        <v>59498155</v>
      </c>
      <c r="OW43" s="2" cm="1">
        <f t="array" aca="1" ref="OW43" ca="1">INDIRECT(ADDRESS(ROW(), OW$3-$AF$1+$AF$3))+VLOOKUP($AS43, INDIRECT(ADDRESS($AF$4, COLUMN()-$AF$2-OW$3)&amp;":"&amp;ADDRESS($AF$5, COLUMN()-$AF$1-OW$3)), OW$3, FALSE)+VLOOKUP($AT43, INDIRECT(ADDRESS($AF$4, COLUMN()-$AF$2-OW$3)&amp;":"&amp;ADDRESS($AF$5, COLUMN()-$AF$1-OW$3)), OW$3, FALSE)</f>
        <v>203509222</v>
      </c>
      <c r="OX43" s="2" cm="1">
        <f t="array" aca="1" ref="OX43" ca="1">INDIRECT(ADDRESS(ROW(), OX$3-$AF$1+$AF$3))+VLOOKUP($AS43, INDIRECT(ADDRESS($AF$4, COLUMN()-$AF$2-OX$3)&amp;":"&amp;ADDRESS($AF$5, COLUMN()-$AF$1-OX$3)), OX$3, FALSE)+VLOOKUP($AT43, INDIRECT(ADDRESS($AF$4, COLUMN()-$AF$2-OX$3)&amp;":"&amp;ADDRESS($AF$5, COLUMN()-$AF$1-OX$3)), OX$3, FALSE)</f>
        <v>60460047</v>
      </c>
      <c r="OY43" s="2" cm="1">
        <f t="array" aca="1" ref="OY43" ca="1">INDIRECT(ADDRESS(ROW(), OY$3-$AF$1+$AF$3))+VLOOKUP($AS43, INDIRECT(ADDRESS($AF$4, COLUMN()-$AF$2-OY$3)&amp;":"&amp;ADDRESS($AF$5, COLUMN()-$AF$1-OY$3)), OY$3, FALSE)+VLOOKUP($AT43, INDIRECT(ADDRESS($AF$4, COLUMN()-$AF$2-OY$3)&amp;":"&amp;ADDRESS($AF$5, COLUMN()-$AF$1-OY$3)), OY$3, FALSE)</f>
        <v>77786732</v>
      </c>
      <c r="OZ43" s="2" cm="1">
        <f t="array" aca="1" ref="OZ43" ca="1">INDIRECT(ADDRESS(ROW(), OZ$3-$AF$1+$AF$3))+VLOOKUP($AS43, INDIRECT(ADDRESS($AF$4, COLUMN()-$AF$2-OZ$3)&amp;":"&amp;ADDRESS($AF$5, COLUMN()-$AF$1-OZ$3)), OZ$3, FALSE)+VLOOKUP($AT43, INDIRECT(ADDRESS($AF$4, COLUMN()-$AF$2-OZ$3)&amp;":"&amp;ADDRESS($AF$5, COLUMN()-$AF$1-OZ$3)), OZ$3, FALSE)</f>
        <v>103556710</v>
      </c>
      <c r="PA43" s="2" cm="1">
        <f t="array" aca="1" ref="PA43" ca="1">INDIRECT(ADDRESS(ROW(), PA$3-$AF$1+$AF$3))+VLOOKUP($AS43, INDIRECT(ADDRESS($AF$4, COLUMN()-$AF$2-PA$3)&amp;":"&amp;ADDRESS($AF$5, COLUMN()-$AF$1-PA$3)), PA$3, FALSE)+VLOOKUP($AT43, INDIRECT(ADDRESS($AF$4, COLUMN()-$AF$2-PA$3)&amp;":"&amp;ADDRESS($AF$5, COLUMN()-$AF$1-PA$3)), PA$3, FALSE)</f>
        <v>92139697</v>
      </c>
      <c r="PB43" s="2" cm="1">
        <f t="array" aca="1" ref="PB43" ca="1">INDIRECT(ADDRESS(ROW(), PB$3-$AF$1+$AF$3))+VLOOKUP($AS43, INDIRECT(ADDRESS($AF$4, COLUMN()-$AF$2-PB$3)&amp;":"&amp;ADDRESS($AF$5, COLUMN()-$AF$1-PB$3)), PB$3, FALSE)+VLOOKUP($AT43, INDIRECT(ADDRESS($AF$4, COLUMN()-$AF$2-PB$3)&amp;":"&amp;ADDRESS($AF$5, COLUMN()-$AF$1-PB$3)), PB$3, FALSE)</f>
        <v>134149207</v>
      </c>
      <c r="PC43" s="2" cm="1">
        <f t="array" aca="1" ref="PC43" ca="1">INDIRECT(ADDRESS(ROW(), PC$3-$AF$1+$AF$3))+VLOOKUP($AS43, INDIRECT(ADDRESS($AF$4, COLUMN()-$AF$2-PC$3)&amp;":"&amp;ADDRESS($AF$5, COLUMN()-$AF$1-PC$3)), PC$3, FALSE)+VLOOKUP($AT43, INDIRECT(ADDRESS($AF$4, COLUMN()-$AF$2-PC$3)&amp;":"&amp;ADDRESS($AF$5, COLUMN()-$AF$1-PC$3)), PC$3, FALSE)</f>
        <v>208797294</v>
      </c>
      <c r="PD43" s="2" cm="1">
        <f t="array" aca="1" ref="PD43" ca="1">INDIRECT(ADDRESS(ROW(), PD$3-$AF$1+$AF$3))+VLOOKUP($AS43, INDIRECT(ADDRESS($AF$4, COLUMN()-$AF$2-PD$3)&amp;":"&amp;ADDRESS($AF$5, COLUMN()-$AF$1-PD$3)), PD$3, FALSE)+VLOOKUP($AT43, INDIRECT(ADDRESS($AF$4, COLUMN()-$AF$2-PD$3)&amp;":"&amp;ADDRESS($AF$5, COLUMN()-$AF$1-PD$3)), PD$3, FALSE)</f>
        <v>99641988</v>
      </c>
      <c r="PE43" s="2" cm="1">
        <f t="array" aca="1" ref="PE43" ca="1">INDIRECT(ADDRESS(ROW(), PE$3-$AF$1+$AF$3))+VLOOKUP($AS43, INDIRECT(ADDRESS($AF$4, COLUMN()-$AF$2-PE$3)&amp;":"&amp;ADDRESS($AF$5, COLUMN()-$AF$1-PE$3)), PE$3, FALSE)+VLOOKUP($AT43, INDIRECT(ADDRESS($AF$4, COLUMN()-$AF$2-PE$3)&amp;":"&amp;ADDRESS($AF$5, COLUMN()-$AF$1-PE$3)), PE$3, FALSE)</f>
        <v>34202771</v>
      </c>
      <c r="PF43" s="2" t="str">
        <f>LEFT($AH43, 1)&amp;RIGHT($A43, 1)</f>
        <v>FV</v>
      </c>
      <c r="PG43" s="2" t="str">
        <f>RIGHT($A43, 1)&amp;RIGHT($AH43, 1)</f>
        <v>VF</v>
      </c>
      <c r="PH43" s="2" t="str">
        <f t="shared" si="139"/>
        <v>FF</v>
      </c>
      <c r="PI43" s="2" cm="1">
        <f t="array" aca="1" ref="PI43" ca="1">INDIRECT(ADDRESS(ROW(), PI$3-$AF$1+$AF$3))+VLOOKUP($AS43, INDIRECT(ADDRESS($AF$4, COLUMN()-$AF$2-PI$3)&amp;":"&amp;ADDRESS($AF$5, COLUMN()-$AF$1-PI$3)), PI$3, FALSE)+VLOOKUP($AT43, INDIRECT(ADDRESS($AF$4, COLUMN()-$AF$2-PI$3)&amp;":"&amp;ADDRESS($AF$5, COLUMN()-$AF$1-PI$3)), PI$3, FALSE)</f>
        <v>118991602</v>
      </c>
      <c r="PJ43" s="2" cm="1">
        <f t="array" aca="1" ref="PJ43" ca="1">INDIRECT(ADDRESS(ROW(), PJ$3-$AF$1+$AF$3))+VLOOKUP($AS43, INDIRECT(ADDRESS($AF$4, COLUMN()-$AF$2-PJ$3)&amp;":"&amp;ADDRESS($AF$5, COLUMN()-$AF$1-PJ$3)), PJ$3, FALSE)+VLOOKUP($AT43, INDIRECT(ADDRESS($AF$4, COLUMN()-$AF$2-PJ$3)&amp;":"&amp;ADDRESS($AF$5, COLUMN()-$AF$1-PJ$3)), PJ$3, FALSE)</f>
        <v>406950354</v>
      </c>
      <c r="PK43" s="2" cm="1">
        <f t="array" aca="1" ref="PK43" ca="1">INDIRECT(ADDRESS(ROW(), PK$3-$AF$1+$AF$3))+VLOOKUP($AS43, INDIRECT(ADDRESS($AF$4, COLUMN()-$AF$2-PK$3)&amp;":"&amp;ADDRESS($AF$5, COLUMN()-$AF$1-PK$3)), PK$3, FALSE)+VLOOKUP($AT43, INDIRECT(ADDRESS($AF$4, COLUMN()-$AF$2-PK$3)&amp;":"&amp;ADDRESS($AF$5, COLUMN()-$AF$1-PK$3)), PK$3, FALSE)</f>
        <v>120348362</v>
      </c>
      <c r="PL43" s="2" cm="1">
        <f t="array" aca="1" ref="PL43" ca="1">INDIRECT(ADDRESS(ROW(), PL$3-$AF$1+$AF$3))+VLOOKUP($AS43, INDIRECT(ADDRESS($AF$4, COLUMN()-$AF$2-PL$3)&amp;":"&amp;ADDRESS($AF$5, COLUMN()-$AF$1-PL$3)), PL$3, FALSE)+VLOOKUP($AT43, INDIRECT(ADDRESS($AF$4, COLUMN()-$AF$2-PL$3)&amp;":"&amp;ADDRESS($AF$5, COLUMN()-$AF$1-PL$3)), PL$3, FALSE)</f>
        <v>155656227</v>
      </c>
      <c r="PM43" s="2" cm="1">
        <f t="array" aca="1" ref="PM43" ca="1">INDIRECT(ADDRESS(ROW(), PM$3-$AF$1+$AF$3))+VLOOKUP($AS43, INDIRECT(ADDRESS($AF$4, COLUMN()-$AF$2-PM$3)&amp;":"&amp;ADDRESS($AF$5, COLUMN()-$AF$1-PM$3)), PM$3, FALSE)+VLOOKUP($AT43, INDIRECT(ADDRESS($AF$4, COLUMN()-$AF$2-PM$3)&amp;":"&amp;ADDRESS($AF$5, COLUMN()-$AF$1-PM$3)), PM$3, FALSE)</f>
        <v>206709236</v>
      </c>
      <c r="PN43" s="2" cm="1">
        <f t="array" aca="1" ref="PN43" ca="1">INDIRECT(ADDRESS(ROW(), PN$3-$AF$1+$AF$3))+VLOOKUP($AS43, INDIRECT(ADDRESS($AF$4, COLUMN()-$AF$2-PN$3)&amp;":"&amp;ADDRESS($AF$5, COLUMN()-$AF$1-PN$3)), PN$3, FALSE)+VLOOKUP($AT43, INDIRECT(ADDRESS($AF$4, COLUMN()-$AF$2-PN$3)&amp;":"&amp;ADDRESS($AF$5, COLUMN()-$AF$1-PN$3)), PN$3, FALSE)</f>
        <v>183376523</v>
      </c>
      <c r="PO43" s="2" cm="1">
        <f t="array" aca="1" ref="PO43" ca="1">INDIRECT(ADDRESS(ROW(), PO$3-$AF$1+$AF$3))+VLOOKUP($AS43, INDIRECT(ADDRESS($AF$4, COLUMN()-$AF$2-PO$3)&amp;":"&amp;ADDRESS($AF$5, COLUMN()-$AF$1-PO$3)), PO$3, FALSE)+VLOOKUP($AT43, INDIRECT(ADDRESS($AF$4, COLUMN()-$AF$2-PO$3)&amp;":"&amp;ADDRESS($AF$5, COLUMN()-$AF$1-PO$3)), PO$3, FALSE)</f>
        <v>268396012</v>
      </c>
      <c r="PP43" s="2" cm="1">
        <f t="array" aca="1" ref="PP43" ca="1">INDIRECT(ADDRESS(ROW(), PP$3-$AF$1+$AF$3))+VLOOKUP($AS43, INDIRECT(ADDRESS($AF$4, COLUMN()-$AF$2-PP$3)&amp;":"&amp;ADDRESS($AF$5, COLUMN()-$AF$1-PP$3)), PP$3, FALSE)+VLOOKUP($AT43, INDIRECT(ADDRESS($AF$4, COLUMN()-$AF$2-PP$3)&amp;":"&amp;ADDRESS($AF$5, COLUMN()-$AF$1-PP$3)), PP$3, FALSE)</f>
        <v>419568364</v>
      </c>
      <c r="PQ43" s="2" cm="1">
        <f t="array" aca="1" ref="PQ43" ca="1">INDIRECT(ADDRESS(ROW(), PQ$3-$AF$1+$AF$3))+VLOOKUP($AS43, INDIRECT(ADDRESS($AF$4, COLUMN()-$AF$2-PQ$3)&amp;":"&amp;ADDRESS($AF$5, COLUMN()-$AF$1-PQ$3)), PQ$3, FALSE)+VLOOKUP($AT43, INDIRECT(ADDRESS($AF$4, COLUMN()-$AF$2-PQ$3)&amp;":"&amp;ADDRESS($AF$5, COLUMN()-$AF$1-PQ$3)), PQ$3, FALSE)</f>
        <v>199323765</v>
      </c>
      <c r="PR43" s="2" cm="1">
        <f t="array" aca="1" ref="PR43" ca="1">INDIRECT(ADDRESS(ROW(), PR$3-$AF$1+$AF$3))+VLOOKUP($AS43, INDIRECT(ADDRESS($AF$4, COLUMN()-$AF$2-PR$3)&amp;":"&amp;ADDRESS($AF$5, COLUMN()-$AF$1-PR$3)), PR$3, FALSE)+VLOOKUP($AT43, INDIRECT(ADDRESS($AF$4, COLUMN()-$AF$2-PR$3)&amp;":"&amp;ADDRESS($AF$5, COLUMN()-$AF$1-PR$3)), PR$3, FALSE)</f>
        <v>68163202</v>
      </c>
      <c r="PS43" s="2" t="str">
        <f>LEFT($AH43, 1)&amp;RIGHT($A43, 1)</f>
        <v>FV</v>
      </c>
      <c r="PT43" s="2" t="str">
        <f>RIGHT($A43, 1)&amp;RIGHT($AH43, 1)</f>
        <v>VF</v>
      </c>
      <c r="PU43" s="2" t="str">
        <f t="shared" si="140"/>
        <v>FF</v>
      </c>
      <c r="PV43" s="2" cm="1">
        <f t="array" aca="1" ref="PV43" ca="1">INDIRECT(ADDRESS(ROW(), PV$3-$AF$1+$AF$3))+VLOOKUP($AS43, INDIRECT(ADDRESS($AF$4, COLUMN()-$AF$2-PV$3)&amp;":"&amp;ADDRESS($AF$5, COLUMN()-$AF$1-PV$3)), PV$3, FALSE)+VLOOKUP($AT43, INDIRECT(ADDRESS($AF$4, COLUMN()-$AF$2-PV$3)&amp;":"&amp;ADDRESS($AF$5, COLUMN()-$AF$1-PV$3)), PV$3, FALSE)</f>
        <v>237921865</v>
      </c>
      <c r="PW43" s="2" cm="1">
        <f t="array" aca="1" ref="PW43" ca="1">INDIRECT(ADDRESS(ROW(), PW$3-$AF$1+$AF$3))+VLOOKUP($AS43, INDIRECT(ADDRESS($AF$4, COLUMN()-$AF$2-PW$3)&amp;":"&amp;ADDRESS($AF$5, COLUMN()-$AF$1-PW$3)), PW$3, FALSE)+VLOOKUP($AT43, INDIRECT(ADDRESS($AF$4, COLUMN()-$AF$2-PW$3)&amp;":"&amp;ADDRESS($AF$5, COLUMN()-$AF$1-PW$3)), PW$3, FALSE)</f>
        <v>813951231</v>
      </c>
      <c r="PX43" s="2" cm="1">
        <f t="array" aca="1" ref="PX43" ca="1">INDIRECT(ADDRESS(ROW(), PX$3-$AF$1+$AF$3))+VLOOKUP($AS43, INDIRECT(ADDRESS($AF$4, COLUMN()-$AF$2-PX$3)&amp;":"&amp;ADDRESS($AF$5, COLUMN()-$AF$1-PX$3)), PX$3, FALSE)+VLOOKUP($AT43, INDIRECT(ADDRESS($AF$4, COLUMN()-$AF$2-PX$3)&amp;":"&amp;ADDRESS($AF$5, COLUMN()-$AF$1-PX$3)), PX$3, FALSE)</f>
        <v>239740338</v>
      </c>
      <c r="PY43" s="2" cm="1">
        <f t="array" aca="1" ref="PY43" ca="1">INDIRECT(ADDRESS(ROW(), PY$3-$AF$1+$AF$3))+VLOOKUP($AS43, INDIRECT(ADDRESS($AF$4, COLUMN()-$AF$2-PY$3)&amp;":"&amp;ADDRESS($AF$5, COLUMN()-$AF$1-PY$3)), PY$3, FALSE)+VLOOKUP($AT43, INDIRECT(ADDRESS($AF$4, COLUMN()-$AF$2-PY$3)&amp;":"&amp;ADDRESS($AF$5, COLUMN()-$AF$1-PY$3)), PY$3, FALSE)</f>
        <v>311439550</v>
      </c>
      <c r="PZ43" s="2" cm="1">
        <f t="array" aca="1" ref="PZ43" ca="1">INDIRECT(ADDRESS(ROW(), PZ$3-$AF$1+$AF$3))+VLOOKUP($AS43, INDIRECT(ADDRESS($AF$4, COLUMN()-$AF$2-PZ$3)&amp;":"&amp;ADDRESS($AF$5, COLUMN()-$AF$1-PZ$3)), PZ$3, FALSE)+VLOOKUP($AT43, INDIRECT(ADDRESS($AF$4, COLUMN()-$AF$2-PZ$3)&amp;":"&amp;ADDRESS($AF$5, COLUMN()-$AF$1-PZ$3)), PZ$3, FALSE)</f>
        <v>412640919</v>
      </c>
      <c r="QA43" s="2" cm="1">
        <f t="array" aca="1" ref="QA43" ca="1">INDIRECT(ADDRESS(ROW(), QA$3-$AF$1+$AF$3))+VLOOKUP($AS43, INDIRECT(ADDRESS($AF$4, COLUMN()-$AF$2-QA$3)&amp;":"&amp;ADDRESS($AF$5, COLUMN()-$AF$1-QA$3)), QA$3, FALSE)+VLOOKUP($AT43, INDIRECT(ADDRESS($AF$4, COLUMN()-$AF$2-QA$3)&amp;":"&amp;ADDRESS($AF$5, COLUMN()-$AF$1-QA$3)), QA$3, FALSE)</f>
        <v>365262451</v>
      </c>
      <c r="QB43" s="2" cm="1">
        <f t="array" aca="1" ref="QB43" ca="1">INDIRECT(ADDRESS(ROW(), QB$3-$AF$1+$AF$3))+VLOOKUP($AS43, INDIRECT(ADDRESS($AF$4, COLUMN()-$AF$2-QB$3)&amp;":"&amp;ADDRESS($AF$5, COLUMN()-$AF$1-QB$3)), QB$3, FALSE)+VLOOKUP($AT43, INDIRECT(ADDRESS($AF$4, COLUMN()-$AF$2-QB$3)&amp;":"&amp;ADDRESS($AF$5, COLUMN()-$AF$1-QB$3)), QB$3, FALSE)</f>
        <v>536933570</v>
      </c>
      <c r="QC43" s="2" cm="1">
        <f t="array" aca="1" ref="QC43" ca="1">INDIRECT(ADDRESS(ROW(), QC$3-$AF$1+$AF$3))+VLOOKUP($AS43, INDIRECT(ADDRESS($AF$4, COLUMN()-$AF$2-QC$3)&amp;":"&amp;ADDRESS($AF$5, COLUMN()-$AF$1-QC$3)), QC$3, FALSE)+VLOOKUP($AT43, INDIRECT(ADDRESS($AF$4, COLUMN()-$AF$2-QC$3)&amp;":"&amp;ADDRESS($AF$5, COLUMN()-$AF$1-QC$3)), QC$3, FALSE)</f>
        <v>842516801</v>
      </c>
      <c r="QD43" s="2" cm="1">
        <f t="array" aca="1" ref="QD43" ca="1">INDIRECT(ADDRESS(ROW(), QD$3-$AF$1+$AF$3))+VLOOKUP($AS43, INDIRECT(ADDRESS($AF$4, COLUMN()-$AF$2-QD$3)&amp;":"&amp;ADDRESS($AF$5, COLUMN()-$AF$1-QD$3)), QD$3, FALSE)+VLOOKUP($AT43, INDIRECT(ADDRESS($AF$4, COLUMN()-$AF$2-QD$3)&amp;":"&amp;ADDRESS($AF$5, COLUMN()-$AF$1-QD$3)), QD$3, FALSE)</f>
        <v>398632052</v>
      </c>
      <c r="QE43" s="2" cm="1">
        <f t="array" aca="1" ref="QE43" ca="1">INDIRECT(ADDRESS(ROW(), QE$3-$AF$1+$AF$3))+VLOOKUP($AS43, INDIRECT(ADDRESS($AF$4, COLUMN()-$AF$2-QE$3)&amp;":"&amp;ADDRESS($AF$5, COLUMN()-$AF$1-QE$3)), QE$3, FALSE)+VLOOKUP($AT43, INDIRECT(ADDRESS($AF$4, COLUMN()-$AF$2-QE$3)&amp;":"&amp;ADDRESS($AF$5, COLUMN()-$AF$1-QE$3)), QE$3, FALSE)</f>
        <v>135928518</v>
      </c>
      <c r="QF43" s="2" t="str">
        <f>LEFT($AH43, 1)&amp;RIGHT($A43, 1)</f>
        <v>FV</v>
      </c>
      <c r="QG43" s="2" t="str">
        <f>RIGHT($A43, 1)&amp;RIGHT($AH43, 1)</f>
        <v>VF</v>
      </c>
      <c r="QH43" s="2" t="str">
        <f t="shared" si="141"/>
        <v>FF</v>
      </c>
      <c r="QI43" s="2" cm="1">
        <f t="array" aca="1" ref="QI43" ca="1">INDIRECT(ADDRESS(ROW(), QI$3-$AF$1+$AF$3))+VLOOKUP($AS43, INDIRECT(ADDRESS($AF$4, COLUMN()-$AF$2-QI$3)&amp;":"&amp;ADDRESS($AF$5, COLUMN()-$AF$1-QI$3)), QI$3, FALSE)+VLOOKUP($AT43, INDIRECT(ADDRESS($AF$4, COLUMN()-$AF$2-QI$3)&amp;":"&amp;ADDRESS($AF$5, COLUMN()-$AF$1-QI$3)), QI$3, FALSE)</f>
        <v>475627370</v>
      </c>
      <c r="QJ43" s="2" cm="1">
        <f t="array" aca="1" ref="QJ43" ca="1">INDIRECT(ADDRESS(ROW(), QJ$3-$AF$1+$AF$3))+VLOOKUP($AS43, INDIRECT(ADDRESS($AF$4, COLUMN()-$AF$2-QJ$3)&amp;":"&amp;ADDRESS($AF$5, COLUMN()-$AF$1-QJ$3)), QJ$3, FALSE)+VLOOKUP($AT43, INDIRECT(ADDRESS($AF$4, COLUMN()-$AF$2-QJ$3)&amp;":"&amp;ADDRESS($AF$5, COLUMN()-$AF$1-QJ$3)), QJ$3, FALSE)</f>
        <v>1628294914</v>
      </c>
      <c r="QK43" s="2" cm="1">
        <f t="array" aca="1" ref="QK43" ca="1">INDIRECT(ADDRESS(ROW(), QK$3-$AF$1+$AF$3))+VLOOKUP($AS43, INDIRECT(ADDRESS($AF$4, COLUMN()-$AF$2-QK$3)&amp;":"&amp;ADDRESS($AF$5, COLUMN()-$AF$1-QK$3)), QK$3, FALSE)+VLOOKUP($AT43, INDIRECT(ADDRESS($AF$4, COLUMN()-$AF$2-QK$3)&amp;":"&amp;ADDRESS($AF$5, COLUMN()-$AF$1-QK$3)), QK$3, FALSE)</f>
        <v>477863598</v>
      </c>
      <c r="QL43" s="2" cm="1">
        <f t="array" aca="1" ref="QL43" ca="1">INDIRECT(ADDRESS(ROW(), QL$3-$AF$1+$AF$3))+VLOOKUP($AS43, INDIRECT(ADDRESS($AF$4, COLUMN()-$AF$2-QL$3)&amp;":"&amp;ADDRESS($AF$5, COLUMN()-$AF$1-QL$3)), QL$3, FALSE)+VLOOKUP($AT43, INDIRECT(ADDRESS($AF$4, COLUMN()-$AF$2-QL$3)&amp;":"&amp;ADDRESS($AF$5, COLUMN()-$AF$1-QL$3)), QL$3, FALSE)</f>
        <v>623018577</v>
      </c>
      <c r="QM43" s="2" cm="1">
        <f t="array" aca="1" ref="QM43" ca="1">INDIRECT(ADDRESS(ROW(), QM$3-$AF$1+$AF$3))+VLOOKUP($AS43, INDIRECT(ADDRESS($AF$4, COLUMN()-$AF$2-QM$3)&amp;":"&amp;ADDRESS($AF$5, COLUMN()-$AF$1-QM$3)), QM$3, FALSE)+VLOOKUP($AT43, INDIRECT(ADDRESS($AF$4, COLUMN()-$AF$2-QM$3)&amp;":"&amp;ADDRESS($AF$5, COLUMN()-$AF$1-QM$3)), QM$3, FALSE)</f>
        <v>823800177</v>
      </c>
      <c r="QN43" s="2" cm="1">
        <f t="array" aca="1" ref="QN43" ca="1">INDIRECT(ADDRESS(ROW(), QN$3-$AF$1+$AF$3))+VLOOKUP($AS43, INDIRECT(ADDRESS($AF$4, COLUMN()-$AF$2-QN$3)&amp;":"&amp;ADDRESS($AF$5, COLUMN()-$AF$1-QN$3)), QN$3, FALSE)+VLOOKUP($AT43, INDIRECT(ADDRESS($AF$4, COLUMN()-$AF$2-QN$3)&amp;":"&amp;ADDRESS($AF$5, COLUMN()-$AF$1-QN$3)), QN$3, FALSE)</f>
        <v>728088655</v>
      </c>
      <c r="QO43" s="2" cm="1">
        <f t="array" aca="1" ref="QO43" ca="1">INDIRECT(ADDRESS(ROW(), QO$3-$AF$1+$AF$3))+VLOOKUP($AS43, INDIRECT(ADDRESS($AF$4, COLUMN()-$AF$2-QO$3)&amp;":"&amp;ADDRESS($AF$5, COLUMN()-$AF$1-QO$3)), QO$3, FALSE)+VLOOKUP($AT43, INDIRECT(ADDRESS($AF$4, COLUMN()-$AF$2-QO$3)&amp;":"&amp;ADDRESS($AF$5, COLUMN()-$AF$1-QO$3)), QO$3, FALSE)</f>
        <v>1074094093</v>
      </c>
      <c r="QP43" s="2" cm="1">
        <f t="array" aca="1" ref="QP43" ca="1">INDIRECT(ADDRESS(ROW(), QP$3-$AF$1+$AF$3))+VLOOKUP($AS43, INDIRECT(ADDRESS($AF$4, COLUMN()-$AF$2-QP$3)&amp;":"&amp;ADDRESS($AF$5, COLUMN()-$AF$1-QP$3)), QP$3, FALSE)+VLOOKUP($AT43, INDIRECT(ADDRESS($AF$4, COLUMN()-$AF$2-QP$3)&amp;":"&amp;ADDRESS($AF$5, COLUMN()-$AF$1-QP$3)), QP$3, FALSE)</f>
        <v>1690845950</v>
      </c>
      <c r="QQ43" s="2" cm="1">
        <f t="array" aca="1" ref="QQ43" ca="1">INDIRECT(ADDRESS(ROW(), QQ$3-$AF$1+$AF$3))+VLOOKUP($AS43, INDIRECT(ADDRESS($AF$4, COLUMN()-$AF$2-QQ$3)&amp;":"&amp;ADDRESS($AF$5, COLUMN()-$AF$1-QQ$3)), QQ$3, FALSE)+VLOOKUP($AT43, INDIRECT(ADDRESS($AF$4, COLUMN()-$AF$2-QQ$3)&amp;":"&amp;ADDRESS($AF$5, COLUMN()-$AF$1-QQ$3)), QQ$3, FALSE)</f>
        <v>797100111</v>
      </c>
      <c r="QR43" s="2" cm="1">
        <f t="array" aca="1" ref="QR43" ca="1">INDIRECT(ADDRESS(ROW(), QR$3-$AF$1+$AF$3))+VLOOKUP($AS43, INDIRECT(ADDRESS($AF$4, COLUMN()-$AF$2-QR$3)&amp;":"&amp;ADDRESS($AF$5, COLUMN()-$AF$1-QR$3)), QR$3, FALSE)+VLOOKUP($AT43, INDIRECT(ADDRESS($AF$4, COLUMN()-$AF$2-QR$3)&amp;":"&amp;ADDRESS($AF$5, COLUMN()-$AF$1-QR$3)), QR$3, FALSE)</f>
        <v>271201146</v>
      </c>
      <c r="QS43" s="2" t="str">
        <f>LEFT($AH43, 1)&amp;RIGHT($A43, 1)</f>
        <v>FV</v>
      </c>
      <c r="QT43" s="2" t="str">
        <f>RIGHT($A43, 1)&amp;RIGHT($AH43, 1)</f>
        <v>VF</v>
      </c>
      <c r="QU43" s="2" t="str">
        <f t="shared" si="142"/>
        <v>FF</v>
      </c>
      <c r="QV43" s="2" cm="1">
        <f t="array" aca="1" ref="QV43" ca="1">INDIRECT(ADDRESS(ROW(), QV$3-$AF$1+$AF$3))+VLOOKUP($AS43, INDIRECT(ADDRESS($AF$4, COLUMN()-$AF$2-QV$3)&amp;":"&amp;ADDRESS($AF$5, COLUMN()-$AF$1-QV$3)), QV$3, FALSE)+VLOOKUP($AT43, INDIRECT(ADDRESS($AF$4, COLUMN()-$AF$2-QV$3)&amp;":"&amp;ADDRESS($AF$5, COLUMN()-$AF$1-QV$3)), QV$3, FALSE)</f>
        <v>950737661</v>
      </c>
      <c r="QW43" s="2" cm="1">
        <f t="array" aca="1" ref="QW43" ca="1">INDIRECT(ADDRESS(ROW(), QW$3-$AF$1+$AF$3))+VLOOKUP($AS43, INDIRECT(ADDRESS($AF$4, COLUMN()-$AF$2-QW$3)&amp;":"&amp;ADDRESS($AF$5, COLUMN()-$AF$1-QW$3)), QW$3, FALSE)+VLOOKUP($AT43, INDIRECT(ADDRESS($AF$4, COLUMN()-$AF$2-QW$3)&amp;":"&amp;ADDRESS($AF$5, COLUMN()-$AF$1-QW$3)), QW$3, FALSE)</f>
        <v>3257760885</v>
      </c>
      <c r="QX43" s="2" cm="1">
        <f t="array" aca="1" ref="QX43" ca="1">INDIRECT(ADDRESS(ROW(), QX$3-$AF$1+$AF$3))+VLOOKUP($AS43, INDIRECT(ADDRESS($AF$4, COLUMN()-$AF$2-QX$3)&amp;":"&amp;ADDRESS($AF$5, COLUMN()-$AF$1-QX$3)), QX$3, FALSE)+VLOOKUP($AT43, INDIRECT(ADDRESS($AF$4, COLUMN()-$AF$2-QX$3)&amp;":"&amp;ADDRESS($AF$5, COLUMN()-$AF$1-QX$3)), QX$3, FALSE)</f>
        <v>953015602</v>
      </c>
      <c r="QY43" s="2" cm="1">
        <f t="array" aca="1" ref="QY43" ca="1">INDIRECT(ADDRESS(ROW(), QY$3-$AF$1+$AF$3))+VLOOKUP($AS43, INDIRECT(ADDRESS($AF$4, COLUMN()-$AF$2-QY$3)&amp;":"&amp;ADDRESS($AF$5, COLUMN()-$AF$1-QY$3)), QY$3, FALSE)+VLOOKUP($AT43, INDIRECT(ADDRESS($AF$4, COLUMN()-$AF$2-QY$3)&amp;":"&amp;ADDRESS($AF$5, COLUMN()-$AF$1-QY$3)), QY$3, FALSE)</f>
        <v>1246219996</v>
      </c>
      <c r="QZ43" s="2" cm="1">
        <f t="array" aca="1" ref="QZ43" ca="1">INDIRECT(ADDRESS(ROW(), QZ$3-$AF$1+$AF$3))+VLOOKUP($AS43, INDIRECT(ADDRESS($AF$4, COLUMN()-$AF$2-QZ$3)&amp;":"&amp;ADDRESS($AF$5, COLUMN()-$AF$1-QZ$3)), QZ$3, FALSE)+VLOOKUP($AT43, INDIRECT(ADDRESS($AF$4, COLUMN()-$AF$2-QZ$3)&amp;":"&amp;ADDRESS($AF$5, COLUMN()-$AF$1-QZ$3)), QZ$3, FALSE)</f>
        <v>1644857999</v>
      </c>
      <c r="RA43" s="2" cm="1">
        <f t="array" aca="1" ref="RA43" ca="1">INDIRECT(ADDRESS(ROW(), RA$3-$AF$1+$AF$3))+VLOOKUP($AS43, INDIRECT(ADDRESS($AF$4, COLUMN()-$AF$2-RA$3)&amp;":"&amp;ADDRESS($AF$5, COLUMN()-$AF$1-RA$3)), RA$3, FALSE)+VLOOKUP($AT43, INDIRECT(ADDRESS($AF$4, COLUMN()-$AF$2-RA$3)&amp;":"&amp;ADDRESS($AF$5, COLUMN()-$AF$1-RA$3)), RA$3, FALSE)</f>
        <v>1452200255</v>
      </c>
      <c r="RB43" s="2" cm="1">
        <f t="array" aca="1" ref="RB43" ca="1">INDIRECT(ADDRESS(ROW(), RB$3-$AF$1+$AF$3))+VLOOKUP($AS43, INDIRECT(ADDRESS($AF$4, COLUMN()-$AF$2-RB$3)&amp;":"&amp;ADDRESS($AF$5, COLUMN()-$AF$1-RB$3)), RB$3, FALSE)+VLOOKUP($AT43, INDIRECT(ADDRESS($AF$4, COLUMN()-$AF$2-RB$3)&amp;":"&amp;ADDRESS($AF$5, COLUMN()-$AF$1-RB$3)), RB$3, FALSE)</f>
        <v>2148498412</v>
      </c>
      <c r="RC43" s="2" cm="1">
        <f t="array" aca="1" ref="RC43" ca="1">INDIRECT(ADDRESS(ROW(), RC$3-$AF$1+$AF$3))+VLOOKUP($AS43, INDIRECT(ADDRESS($AF$4, COLUMN()-$AF$2-RC$3)&amp;":"&amp;ADDRESS($AF$5, COLUMN()-$AF$1-RC$3)), RC$3, FALSE)+VLOOKUP($AT43, INDIRECT(ADDRESS($AF$4, COLUMN()-$AF$2-RC$3)&amp;":"&amp;ADDRESS($AF$5, COLUMN()-$AF$1-RC$3)), RC$3, FALSE)</f>
        <v>3391589636</v>
      </c>
      <c r="RD43" s="2" cm="1">
        <f t="array" aca="1" ref="RD43" ca="1">INDIRECT(ADDRESS(ROW(), RD$3-$AF$1+$AF$3))+VLOOKUP($AS43, INDIRECT(ADDRESS($AF$4, COLUMN()-$AF$2-RD$3)&amp;":"&amp;ADDRESS($AF$5, COLUMN()-$AF$1-RD$3)), RD$3, FALSE)+VLOOKUP($AT43, INDIRECT(ADDRESS($AF$4, COLUMN()-$AF$2-RD$3)&amp;":"&amp;ADDRESS($AF$5, COLUMN()-$AF$1-RD$3)), RD$3, FALSE)</f>
        <v>1593681071</v>
      </c>
      <c r="RE43" s="2" cm="1">
        <f t="array" aca="1" ref="RE43" ca="1">INDIRECT(ADDRESS(ROW(), RE$3-$AF$1+$AF$3))+VLOOKUP($AS43, INDIRECT(ADDRESS($AF$4, COLUMN()-$AF$2-RE$3)&amp;":"&amp;ADDRESS($AF$5, COLUMN()-$AF$1-RE$3)), RE$3, FALSE)+VLOOKUP($AT43, INDIRECT(ADDRESS($AF$4, COLUMN()-$AF$2-RE$3)&amp;":"&amp;ADDRESS($AF$5, COLUMN()-$AF$1-RE$3)), RE$3, FALSE)</f>
        <v>541307666</v>
      </c>
      <c r="RF43" s="2" t="str">
        <f>LEFT($AH43, 1)&amp;RIGHT($A43, 1)</f>
        <v>FV</v>
      </c>
      <c r="RG43" s="2" t="str">
        <f>RIGHT($A43, 1)&amp;RIGHT($AH43, 1)</f>
        <v>VF</v>
      </c>
      <c r="RH43" s="2" t="str">
        <f t="shared" si="143"/>
        <v>FF</v>
      </c>
      <c r="RI43" s="2" cm="1">
        <f t="array" aca="1" ref="RI43" ca="1">INDIRECT(ADDRESS(ROW(), RI$3-$AF$1+$AF$3))+VLOOKUP($AS43, INDIRECT(ADDRESS($AF$4, COLUMN()-$AF$2-RI$3)&amp;":"&amp;ADDRESS($AF$5, COLUMN()-$AF$1-RI$3)), RI$3, FALSE)+VLOOKUP($AT43, INDIRECT(ADDRESS($AF$4, COLUMN()-$AF$2-RI$3)&amp;":"&amp;ADDRESS($AF$5, COLUMN()-$AF$1-RI$3)), RI$3, FALSE)</f>
        <v>1900287615</v>
      </c>
      <c r="RJ43" s="2" cm="1">
        <f t="array" aca="1" ref="RJ43" ca="1">INDIRECT(ADDRESS(ROW(), RJ$3-$AF$1+$AF$3))+VLOOKUP($AS43, INDIRECT(ADDRESS($AF$4, COLUMN()-$AF$2-RJ$3)&amp;":"&amp;ADDRESS($AF$5, COLUMN()-$AF$1-RJ$3)), RJ$3, FALSE)+VLOOKUP($AT43, INDIRECT(ADDRESS($AF$4, COLUMN()-$AF$2-RJ$3)&amp;":"&amp;ADDRESS($AF$5, COLUMN()-$AF$1-RJ$3)), RJ$3, FALSE)</f>
        <v>6518419849</v>
      </c>
      <c r="RK43" s="2" cm="1">
        <f t="array" aca="1" ref="RK43" ca="1">INDIRECT(ADDRESS(ROW(), RK$3-$AF$1+$AF$3))+VLOOKUP($AS43, INDIRECT(ADDRESS($AF$4, COLUMN()-$AF$2-RK$3)&amp;":"&amp;ADDRESS($AF$5, COLUMN()-$AF$1-RK$3)), RK$3, FALSE)+VLOOKUP($AT43, INDIRECT(ADDRESS($AF$4, COLUMN()-$AF$2-RK$3)&amp;":"&amp;ADDRESS($AF$5, COLUMN()-$AF$1-RK$3)), RK$3, FALSE)</f>
        <v>1901440404</v>
      </c>
      <c r="RL43" s="2" cm="1">
        <f t="array" aca="1" ref="RL43" ca="1">INDIRECT(ADDRESS(ROW(), RL$3-$AF$1+$AF$3))+VLOOKUP($AS43, INDIRECT(ADDRESS($AF$4, COLUMN()-$AF$2-RL$3)&amp;":"&amp;ADDRESS($AF$5, COLUMN()-$AF$1-RL$3)), RL$3, FALSE)+VLOOKUP($AT43, INDIRECT(ADDRESS($AF$4, COLUMN()-$AF$2-RL$3)&amp;":"&amp;ADDRESS($AF$5, COLUMN()-$AF$1-RL$3)), RL$3, FALSE)</f>
        <v>2492549841</v>
      </c>
      <c r="RM43" s="2" cm="1">
        <f t="array" aca="1" ref="RM43" ca="1">INDIRECT(ADDRESS(ROW(), RM$3-$AF$1+$AF$3))+VLOOKUP($AS43, INDIRECT(ADDRESS($AF$4, COLUMN()-$AF$2-RM$3)&amp;":"&amp;ADDRESS($AF$5, COLUMN()-$AF$1-RM$3)), RM$3, FALSE)+VLOOKUP($AT43, INDIRECT(ADDRESS($AF$4, COLUMN()-$AF$2-RM$3)&amp;":"&amp;ADDRESS($AF$5, COLUMN()-$AF$1-RM$3)), RM$3, FALSE)</f>
        <v>3284660189</v>
      </c>
      <c r="RN43" s="2" cm="1">
        <f t="array" aca="1" ref="RN43" ca="1">INDIRECT(ADDRESS(ROW(), RN$3-$AF$1+$AF$3))+VLOOKUP($AS43, INDIRECT(ADDRESS($AF$4, COLUMN()-$AF$2-RN$3)&amp;":"&amp;ADDRESS($AF$5, COLUMN()-$AF$1-RN$3)), RN$3, FALSE)+VLOOKUP($AT43, INDIRECT(ADDRESS($AF$4, COLUMN()-$AF$2-RN$3)&amp;":"&amp;ADDRESS($AF$5, COLUMN()-$AF$1-RN$3)), RN$3, FALSE)</f>
        <v>2897970322</v>
      </c>
      <c r="RO43" s="2" cm="1">
        <f t="array" aca="1" ref="RO43" ca="1">INDIRECT(ADDRESS(ROW(), RO$3-$AF$1+$AF$3))+VLOOKUP($AS43, INDIRECT(ADDRESS($AF$4, COLUMN()-$AF$2-RO$3)&amp;":"&amp;ADDRESS($AF$5, COLUMN()-$AF$1-RO$3)), RO$3, FALSE)+VLOOKUP($AT43, INDIRECT(ADDRESS($AF$4, COLUMN()-$AF$2-RO$3)&amp;":"&amp;ADDRESS($AF$5, COLUMN()-$AF$1-RO$3)), RO$3, FALSE)</f>
        <v>4297459817</v>
      </c>
      <c r="RP43" s="2" cm="1">
        <f t="array" aca="1" ref="RP43" ca="1">INDIRECT(ADDRESS(ROW(), RP$3-$AF$1+$AF$3))+VLOOKUP($AS43, INDIRECT(ADDRESS($AF$4, COLUMN()-$AF$2-RP$3)&amp;":"&amp;ADDRESS($AF$5, COLUMN()-$AF$1-RP$3)), RP$3, FALSE)+VLOOKUP($AT43, INDIRECT(ADDRESS($AF$4, COLUMN()-$AF$2-RP$3)&amp;":"&amp;ADDRESS($AF$5, COLUMN()-$AF$1-RP$3)), RP$3, FALSE)</f>
        <v>6800069647</v>
      </c>
      <c r="RQ43" s="2" cm="1">
        <f t="array" aca="1" ref="RQ43" ca="1">INDIRECT(ADDRESS(ROW(), RQ$3-$AF$1+$AF$3))+VLOOKUP($AS43, INDIRECT(ADDRESS($AF$4, COLUMN()-$AF$2-RQ$3)&amp;":"&amp;ADDRESS($AF$5, COLUMN()-$AF$1-RQ$3)), RQ$3, FALSE)+VLOOKUP($AT43, INDIRECT(ADDRESS($AF$4, COLUMN()-$AF$2-RQ$3)&amp;":"&amp;ADDRESS($AF$5, COLUMN()-$AF$1-RQ$3)), RQ$3, FALSE)</f>
        <v>3186103559</v>
      </c>
      <c r="RR43" s="2" cm="1">
        <f t="array" aca="1" ref="RR43" ca="1">INDIRECT(ADDRESS(ROW(), RR$3-$AF$1+$AF$3))+VLOOKUP($AS43, INDIRECT(ADDRESS($AF$4, COLUMN()-$AF$2-RR$3)&amp;":"&amp;ADDRESS($AF$5, COLUMN()-$AF$1-RR$3)), RR$3, FALSE)+VLOOKUP($AT43, INDIRECT(ADDRESS($AF$4, COLUMN()-$AF$2-RR$3)&amp;":"&amp;ADDRESS($AF$5, COLUMN()-$AF$1-RR$3)), RR$3, FALSE)</f>
        <v>1080777124</v>
      </c>
      <c r="RS43" s="2" t="str">
        <f>LEFT($AH43, 1)&amp;RIGHT($A43, 1)</f>
        <v>FV</v>
      </c>
      <c r="RT43" s="2" t="str">
        <f>RIGHT($A43, 1)&amp;RIGHT($AH43, 1)</f>
        <v>VF</v>
      </c>
      <c r="RU43" s="2" t="str">
        <f t="shared" si="144"/>
        <v>FF</v>
      </c>
      <c r="RV43" s="2" cm="1">
        <f t="array" aca="1" ref="RV43" ca="1">INDIRECT(ADDRESS(ROW(), RV$3-$AF$1+$AF$3))+VLOOKUP($AS43, INDIRECT(ADDRESS($AF$4, COLUMN()-$AF$2-RV$3)&amp;":"&amp;ADDRESS($AF$5, COLUMN()-$AF$1-RV$3)), RV$3, FALSE)+VLOOKUP($AT43, INDIRECT(ADDRESS($AF$4, COLUMN()-$AF$2-RV$3)&amp;":"&amp;ADDRESS($AF$5, COLUMN()-$AF$1-RV$3)), RV$3, FALSE)</f>
        <v>3798127632</v>
      </c>
      <c r="RW43" s="2" cm="1">
        <f t="array" aca="1" ref="RW43" ca="1">INDIRECT(ADDRESS(ROW(), RW$3-$AF$1+$AF$3))+VLOOKUP($AS43, INDIRECT(ADDRESS($AF$4, COLUMN()-$AF$2-RW$3)&amp;":"&amp;ADDRESS($AF$5, COLUMN()-$AF$1-RW$3)), RW$3, FALSE)+VLOOKUP($AT43, INDIRECT(ADDRESS($AF$4, COLUMN()-$AF$2-RW$3)&amp;":"&amp;ADDRESS($AF$5, COLUMN()-$AF$1-RW$3)), RW$3, FALSE)</f>
        <v>13043241975</v>
      </c>
      <c r="RX43" s="2" cm="1">
        <f t="array" aca="1" ref="RX43" ca="1">INDIRECT(ADDRESS(ROW(), RX$3-$AF$1+$AF$3))+VLOOKUP($AS43, INDIRECT(ADDRESS($AF$4, COLUMN()-$AF$2-RX$3)&amp;":"&amp;ADDRESS($AF$5, COLUMN()-$AF$1-RX$3)), RX$3, FALSE)+VLOOKUP($AT43, INDIRECT(ADDRESS($AF$4, COLUMN()-$AF$2-RX$3)&amp;":"&amp;ADDRESS($AF$5, COLUMN()-$AF$1-RX$3)), RX$3, FALSE)</f>
        <v>3795151999</v>
      </c>
      <c r="RY43" s="2" cm="1">
        <f t="array" aca="1" ref="RY43" ca="1">INDIRECT(ADDRESS(ROW(), RY$3-$AF$1+$AF$3))+VLOOKUP($AS43, INDIRECT(ADDRESS($AF$4, COLUMN()-$AF$2-RY$3)&amp;":"&amp;ADDRESS($AF$5, COLUMN()-$AF$1-RY$3)), RY$3, FALSE)+VLOOKUP($AT43, INDIRECT(ADDRESS($AF$4, COLUMN()-$AF$2-RY$3)&amp;":"&amp;ADDRESS($AF$5, COLUMN()-$AF$1-RY$3)), RY$3, FALSE)</f>
        <v>4985090774</v>
      </c>
      <c r="RZ43" s="2" cm="1">
        <f t="array" aca="1" ref="RZ43" ca="1">INDIRECT(ADDRESS(ROW(), RZ$3-$AF$1+$AF$3))+VLOOKUP($AS43, INDIRECT(ADDRESS($AF$4, COLUMN()-$AF$2-RZ$3)&amp;":"&amp;ADDRESS($AF$5, COLUMN()-$AF$1-RZ$3)), RZ$3, FALSE)+VLOOKUP($AT43, INDIRECT(ADDRESS($AF$4, COLUMN()-$AF$2-RZ$3)&amp;":"&amp;ADDRESS($AF$5, COLUMN()-$AF$1-RZ$3)), RZ$3, FALSE)</f>
        <v>6560203728</v>
      </c>
      <c r="SA43" s="2" cm="1">
        <f t="array" aca="1" ref="SA43" ca="1">INDIRECT(ADDRESS(ROW(), SA$3-$AF$1+$AF$3))+VLOOKUP($AS43, INDIRECT(ADDRESS($AF$4, COLUMN()-$AF$2-SA$3)&amp;":"&amp;ADDRESS($AF$5, COLUMN()-$AF$1-SA$3)), SA$3, FALSE)+VLOOKUP($AT43, INDIRECT(ADDRESS($AF$4, COLUMN()-$AF$2-SA$3)&amp;":"&amp;ADDRESS($AF$5, COLUMN()-$AF$1-SA$3)), SA$3, FALSE)</f>
        <v>5785570762</v>
      </c>
      <c r="SB43" s="2" cm="1">
        <f t="array" aca="1" ref="SB43" ca="1">INDIRECT(ADDRESS(ROW(), SB$3-$AF$1+$AF$3))+VLOOKUP($AS43, INDIRECT(ADDRESS($AF$4, COLUMN()-$AF$2-SB$3)&amp;":"&amp;ADDRESS($AF$5, COLUMN()-$AF$1-SB$3)), SB$3, FALSE)+VLOOKUP($AT43, INDIRECT(ADDRESS($AF$4, COLUMN()-$AF$2-SB$3)&amp;":"&amp;ADDRESS($AF$5, COLUMN()-$AF$1-SB$3)), SB$3, FALSE)</f>
        <v>8595477143</v>
      </c>
      <c r="SC43" s="2" cm="1">
        <f t="array" aca="1" ref="SC43" ca="1">INDIRECT(ADDRESS(ROW(), SC$3-$AF$1+$AF$3))+VLOOKUP($AS43, INDIRECT(ADDRESS($AF$4, COLUMN()-$AF$2-SC$3)&amp;":"&amp;ADDRESS($AF$5, COLUMN()-$AF$1-SC$3)), SC$3, FALSE)+VLOOKUP($AT43, INDIRECT(ADDRESS($AF$4, COLUMN()-$AF$2-SC$3)&amp;":"&amp;ADDRESS($AF$5, COLUMN()-$AF$1-SC$3)), SC$3, FALSE)</f>
        <v>13628755165</v>
      </c>
      <c r="SD43" s="2" cm="1">
        <f t="array" aca="1" ref="SD43" ca="1">INDIRECT(ADDRESS(ROW(), SD$3-$AF$1+$AF$3))+VLOOKUP($AS43, INDIRECT(ADDRESS($AF$4, COLUMN()-$AF$2-SD$3)&amp;":"&amp;ADDRESS($AF$5, COLUMN()-$AF$1-SD$3)), SD$3, FALSE)+VLOOKUP($AT43, INDIRECT(ADDRESS($AF$4, COLUMN()-$AF$2-SD$3)&amp;":"&amp;ADDRESS($AF$5, COLUMN()-$AF$1-SD$3)), SD$3, FALSE)</f>
        <v>6369420538</v>
      </c>
      <c r="SE43" s="2" cm="1">
        <f t="array" aca="1" ref="SE43" ca="1">INDIRECT(ADDRESS(ROW(), SE$3-$AF$1+$AF$3))+VLOOKUP($AS43, INDIRECT(ADDRESS($AF$4, COLUMN()-$AF$2-SE$3)&amp;":"&amp;ADDRESS($AF$5, COLUMN()-$AF$1-SE$3)), SE$3, FALSE)+VLOOKUP($AT43, INDIRECT(ADDRESS($AF$4, COLUMN()-$AF$2-SE$3)&amp;":"&amp;ADDRESS($AF$5, COLUMN()-$AF$1-SE$3)), SE$3, FALSE)</f>
        <v>2158437019</v>
      </c>
      <c r="SF43" s="2" t="str">
        <f>LEFT($AH43, 1)&amp;RIGHT($A43, 1)</f>
        <v>FV</v>
      </c>
      <c r="SG43" s="2" t="str">
        <f>RIGHT($A43, 1)&amp;RIGHT($AH43, 1)</f>
        <v>VF</v>
      </c>
      <c r="SH43" s="2" t="str">
        <f t="shared" si="145"/>
        <v>FF</v>
      </c>
      <c r="SI43" s="2" cm="1">
        <f t="array" aca="1" ref="SI43" ca="1">INDIRECT(ADDRESS(ROW(), SI$3-$AF$1+$AF$3))+VLOOKUP($AS43, INDIRECT(ADDRESS($AF$4, COLUMN()-$AF$2-SI$3)&amp;":"&amp;ADDRESS($AF$5, COLUMN()-$AF$1-SI$3)), SI$3, FALSE)+VLOOKUP($AT43, INDIRECT(ADDRESS($AF$4, COLUMN()-$AF$2-SI$3)&amp;":"&amp;ADDRESS($AF$5, COLUMN()-$AF$1-SI$3)), SI$3, FALSE)</f>
        <v>7591270675</v>
      </c>
      <c r="SJ43" s="2" cm="1">
        <f t="array" aca="1" ref="SJ43" ca="1">INDIRECT(ADDRESS(ROW(), SJ$3-$AF$1+$AF$3))+VLOOKUP($AS43, INDIRECT(ADDRESS($AF$4, COLUMN()-$AF$2-SJ$3)&amp;":"&amp;ADDRESS($AF$5, COLUMN()-$AF$1-SJ$3)), SJ$3, FALSE)+VLOOKUP($AT43, INDIRECT(ADDRESS($AF$4, COLUMN()-$AF$2-SJ$3)&amp;":"&amp;ADDRESS($AF$5, COLUMN()-$AF$1-SJ$3)), SJ$3, FALSE)</f>
        <v>26099974796</v>
      </c>
      <c r="SK43" s="2" cm="1">
        <f t="array" aca="1" ref="SK43" ca="1">INDIRECT(ADDRESS(ROW(), SK$3-$AF$1+$AF$3))+VLOOKUP($AS43, INDIRECT(ADDRESS($AF$4, COLUMN()-$AF$2-SK$3)&amp;":"&amp;ADDRESS($AF$5, COLUMN()-$AF$1-SK$3)), SK$3, FALSE)+VLOOKUP($AT43, INDIRECT(ADDRESS($AF$4, COLUMN()-$AF$2-SK$3)&amp;":"&amp;ADDRESS($AF$5, COLUMN()-$AF$1-SK$3)), SK$3, FALSE)</f>
        <v>7577173837</v>
      </c>
      <c r="SL43" s="2" cm="1">
        <f t="array" aca="1" ref="SL43" ca="1">INDIRECT(ADDRESS(ROW(), SL$3-$AF$1+$AF$3))+VLOOKUP($AS43, INDIRECT(ADDRESS($AF$4, COLUMN()-$AF$2-SL$3)&amp;":"&amp;ADDRESS($AF$5, COLUMN()-$AF$1-SL$3)), SL$3, FALSE)+VLOOKUP($AT43, INDIRECT(ADDRESS($AF$4, COLUMN()-$AF$2-SL$3)&amp;":"&amp;ADDRESS($AF$5, COLUMN()-$AF$1-SL$3)), SL$3, FALSE)</f>
        <v>9969625144</v>
      </c>
      <c r="SM43" s="2" cm="1">
        <f t="array" aca="1" ref="SM43" ca="1">INDIRECT(ADDRESS(ROW(), SM$3-$AF$1+$AF$3))+VLOOKUP($AS43, INDIRECT(ADDRESS($AF$4, COLUMN()-$AF$2-SM$3)&amp;":"&amp;ADDRESS($AF$5, COLUMN()-$AF$1-SM$3)), SM$3, FALSE)+VLOOKUP($AT43, INDIRECT(ADDRESS($AF$4, COLUMN()-$AF$2-SM$3)&amp;":"&amp;ADDRESS($AF$5, COLUMN()-$AF$1-SM$3)), SM$3, FALSE)</f>
        <v>13104015729</v>
      </c>
      <c r="SN43" s="2" cm="1">
        <f t="array" aca="1" ref="SN43" ca="1">INDIRECT(ADDRESS(ROW(), SN$3-$AF$1+$AF$3))+VLOOKUP($AS43, INDIRECT(ADDRESS($AF$4, COLUMN()-$AF$2-SN$3)&amp;":"&amp;ADDRESS($AF$5, COLUMN()-$AF$1-SN$3)), SN$3, FALSE)+VLOOKUP($AT43, INDIRECT(ADDRESS($AF$4, COLUMN()-$AF$2-SN$3)&amp;":"&amp;ADDRESS($AF$5, COLUMN()-$AF$1-SN$3)), SN$3, FALSE)</f>
        <v>11554573557</v>
      </c>
      <c r="SO43" s="2" cm="1">
        <f t="array" aca="1" ref="SO43" ca="1">INDIRECT(ADDRESS(ROW(), SO$3-$AF$1+$AF$3))+VLOOKUP($AS43, INDIRECT(ADDRESS($AF$4, COLUMN()-$AF$2-SO$3)&amp;":"&amp;ADDRESS($AF$5, COLUMN()-$AF$1-SO$3)), SO$3, FALSE)+VLOOKUP($AT43, INDIRECT(ADDRESS($AF$4, COLUMN()-$AF$2-SO$3)&amp;":"&amp;ADDRESS($AF$5, COLUMN()-$AF$1-SO$3)), SO$3, FALSE)</f>
        <v>17191673203</v>
      </c>
      <c r="SP43" s="2" cm="1">
        <f t="array" aca="1" ref="SP43" ca="1">INDIRECT(ADDRESS(ROW(), SP$3-$AF$1+$AF$3))+VLOOKUP($AS43, INDIRECT(ADDRESS($AF$4, COLUMN()-$AF$2-SP$3)&amp;":"&amp;ADDRESS($AF$5, COLUMN()-$AF$1-SP$3)), SP$3, FALSE)+VLOOKUP($AT43, INDIRECT(ADDRESS($AF$4, COLUMN()-$AF$2-SP$3)&amp;":"&amp;ADDRESS($AF$5, COLUMN()-$AF$1-SP$3)), SP$3, FALSE)</f>
        <v>27305998169</v>
      </c>
      <c r="SQ43" s="2" cm="1">
        <f t="array" aca="1" ref="SQ43" ca="1">INDIRECT(ADDRESS(ROW(), SQ$3-$AF$1+$AF$3))+VLOOKUP($AS43, INDIRECT(ADDRESS($AF$4, COLUMN()-$AF$2-SQ$3)&amp;":"&amp;ADDRESS($AF$5, COLUMN()-$AF$1-SQ$3)), SQ$3, FALSE)+VLOOKUP($AT43, INDIRECT(ADDRESS($AF$4, COLUMN()-$AF$2-SQ$3)&amp;":"&amp;ADDRESS($AF$5, COLUMN()-$AF$1-SQ$3)), SQ$3, FALSE)</f>
        <v>12733099285</v>
      </c>
      <c r="SR43" s="2" cm="1">
        <f t="array" aca="1" ref="SR43" ca="1">INDIRECT(ADDRESS(ROW(), SR$3-$AF$1+$AF$3))+VLOOKUP($AS43, INDIRECT(ADDRESS($AF$4, COLUMN()-$AF$2-SR$3)&amp;":"&amp;ADDRESS($AF$5, COLUMN()-$AF$1-SR$3)), SR$3, FALSE)+VLOOKUP($AT43, INDIRECT(ADDRESS($AF$4, COLUMN()-$AF$2-SR$3)&amp;":"&amp;ADDRESS($AF$5, COLUMN()-$AF$1-SR$3)), SR$3, FALSE)</f>
        <v>4311549076</v>
      </c>
      <c r="SS43" s="2" t="str">
        <f>LEFT($AH43, 1)&amp;RIGHT($A43, 1)</f>
        <v>FV</v>
      </c>
      <c r="ST43" s="2" t="str">
        <f>RIGHT($A43, 1)&amp;RIGHT($AH43, 1)</f>
        <v>VF</v>
      </c>
      <c r="SU43" s="2" t="str">
        <f t="shared" si="146"/>
        <v>FF</v>
      </c>
      <c r="SV43" s="2" cm="1">
        <f t="array" aca="1" ref="SV43" ca="1">INDIRECT(ADDRESS(ROW(), SV$3-$AF$1+$AF$3))+VLOOKUP($AS43, INDIRECT(ADDRESS($AF$4, COLUMN()-$AF$2-SV$3)&amp;":"&amp;ADDRESS($AF$5, COLUMN()-$AF$1-SV$3)), SV$3, FALSE)+VLOOKUP($AT43, INDIRECT(ADDRESS($AF$4, COLUMN()-$AF$2-SV$3)&amp;":"&amp;ADDRESS($AF$5, COLUMN()-$AF$1-SV$3)), SV$3, FALSE)</f>
        <v>15172884439</v>
      </c>
      <c r="SW43" s="2" cm="1">
        <f t="array" aca="1" ref="SW43" ca="1">INDIRECT(ADDRESS(ROW(), SW$3-$AF$1+$AF$3))+VLOOKUP($AS43, INDIRECT(ADDRESS($AF$4, COLUMN()-$AF$2-SW$3)&amp;":"&amp;ADDRESS($AF$5, COLUMN()-$AF$1-SW$3)), SW$3, FALSE)+VLOOKUP($AT43, INDIRECT(ADDRESS($AF$4, COLUMN()-$AF$2-SW$3)&amp;":"&amp;ADDRESS($AF$5, COLUMN()-$AF$1-SW$3)), SW$3, FALSE)</f>
        <v>52227092372</v>
      </c>
      <c r="SX43" s="2" cm="1">
        <f t="array" aca="1" ref="SX43" ca="1">INDIRECT(ADDRESS(ROW(), SX$3-$AF$1+$AF$3))+VLOOKUP($AS43, INDIRECT(ADDRESS($AF$4, COLUMN()-$AF$2-SX$3)&amp;":"&amp;ADDRESS($AF$5, COLUMN()-$AF$1-SX$3)), SX$3, FALSE)+VLOOKUP($AT43, INDIRECT(ADDRESS($AF$4, COLUMN()-$AF$2-SX$3)&amp;":"&amp;ADDRESS($AF$5, COLUMN()-$AF$1-SX$3)), SX$3, FALSE)</f>
        <v>15132131429</v>
      </c>
      <c r="SY43" s="2" cm="1">
        <f t="array" aca="1" ref="SY43" ca="1">INDIRECT(ADDRESS(ROW(), SY$3-$AF$1+$AF$3))+VLOOKUP($AS43, INDIRECT(ADDRESS($AF$4, COLUMN()-$AF$2-SY$3)&amp;":"&amp;ADDRESS($AF$5, COLUMN()-$AF$1-SY$3)), SY$3, FALSE)+VLOOKUP($AT43, INDIRECT(ADDRESS($AF$4, COLUMN()-$AF$2-SY$3)&amp;":"&amp;ADDRESS($AF$5, COLUMN()-$AF$1-SY$3)), SY$3, FALSE)</f>
        <v>19937668798</v>
      </c>
      <c r="SZ43" s="2" cm="1">
        <f t="array" aca="1" ref="SZ43" ca="1">INDIRECT(ADDRESS(ROW(), SZ$3-$AF$1+$AF$3))+VLOOKUP($AS43, INDIRECT(ADDRESS($AF$4, COLUMN()-$AF$2-SZ$3)&amp;":"&amp;ADDRESS($AF$5, COLUMN()-$AF$1-SZ$3)), SZ$3, FALSE)+VLOOKUP($AT43, INDIRECT(ADDRESS($AF$4, COLUMN()-$AF$2-SZ$3)&amp;":"&amp;ADDRESS($AF$5, COLUMN()-$AF$1-SZ$3)), SZ$3, FALSE)</f>
        <v>26179032852</v>
      </c>
      <c r="TA43" s="2" cm="1">
        <f t="array" aca="1" ref="TA43" ca="1">INDIRECT(ADDRESS(ROW(), TA$3-$AF$1+$AF$3))+VLOOKUP($AS43, INDIRECT(ADDRESS($AF$4, COLUMN()-$AF$2-TA$3)&amp;":"&amp;ADDRESS($AF$5, COLUMN()-$AF$1-TA$3)), TA$3, FALSE)+VLOOKUP($AT43, INDIRECT(ADDRESS($AF$4, COLUMN()-$AF$2-TA$3)&amp;":"&amp;ADDRESS($AF$5, COLUMN()-$AF$1-TA$3)), TA$3, FALSE)</f>
        <v>23082774784</v>
      </c>
      <c r="TB43" s="2" cm="1">
        <f t="array" aca="1" ref="TB43" ca="1">INDIRECT(ADDRESS(ROW(), TB$3-$AF$1+$AF$3))+VLOOKUP($AS43, INDIRECT(ADDRESS($AF$4, COLUMN()-$AF$2-TB$3)&amp;":"&amp;ADDRESS($AF$5, COLUMN()-$AF$1-TB$3)), TB$3, FALSE)+VLOOKUP($AT43, INDIRECT(ADDRESS($AF$4, COLUMN()-$AF$2-TB$3)&amp;":"&amp;ADDRESS($AF$5, COLUMN()-$AF$1-TB$3)), TB$3, FALSE)</f>
        <v>34383897139</v>
      </c>
      <c r="TC43" s="2" cm="1">
        <f t="array" aca="1" ref="TC43" ca="1">INDIRECT(ADDRESS(ROW(), TC$3-$AF$1+$AF$3))+VLOOKUP($AS43, INDIRECT(ADDRESS($AF$4, COLUMN()-$AF$2-TC$3)&amp;":"&amp;ADDRESS($AF$5, COLUMN()-$AF$1-TC$3)), TC$3, FALSE)+VLOOKUP($AT43, INDIRECT(ADDRESS($AF$4, COLUMN()-$AF$2-TC$3)&amp;":"&amp;ADDRESS($AF$5, COLUMN()-$AF$1-TC$3)), TC$3, FALSE)</f>
        <v>54693711810</v>
      </c>
      <c r="TD43" s="2" cm="1">
        <f t="array" aca="1" ref="TD43" ca="1">INDIRECT(ADDRESS(ROW(), TD$3-$AF$1+$AF$3))+VLOOKUP($AS43, INDIRECT(ADDRESS($AF$4, COLUMN()-$AF$2-TD$3)&amp;":"&amp;ADDRESS($AF$5, COLUMN()-$AF$1-TD$3)), TD$3, FALSE)+VLOOKUP($AT43, INDIRECT(ADDRESS($AF$4, COLUMN()-$AF$2-TD$3)&amp;":"&amp;ADDRESS($AF$5, COLUMN()-$AF$1-TD$3)), TD$3, FALSE)</f>
        <v>25454783363</v>
      </c>
      <c r="TE43" s="2" cm="1">
        <f t="array" aca="1" ref="TE43" ca="1">INDIRECT(ADDRESS(ROW(), TE$3-$AF$1+$AF$3))+VLOOKUP($AS43, INDIRECT(ADDRESS($AF$4, COLUMN()-$AF$2-TE$3)&amp;":"&amp;ADDRESS($AF$5, COLUMN()-$AF$1-TE$3)), TE$3, FALSE)+VLOOKUP($AT43, INDIRECT(ADDRESS($AF$4, COLUMN()-$AF$2-TE$3)&amp;":"&amp;ADDRESS($AF$5, COLUMN()-$AF$1-TE$3)), TE$3, FALSE)</f>
        <v>8613929957</v>
      </c>
      <c r="TF43" s="2" t="str">
        <f>LEFT($AH43, 1)&amp;RIGHT($A43, 1)</f>
        <v>FV</v>
      </c>
      <c r="TG43" s="2" t="str">
        <f>RIGHT($A43, 1)&amp;RIGHT($AH43, 1)</f>
        <v>VF</v>
      </c>
      <c r="TH43" s="2" t="str">
        <f t="shared" si="147"/>
        <v>FF</v>
      </c>
      <c r="TI43" s="2" cm="1">
        <f t="array" aca="1" ref="TI43" ca="1">INDIRECT(ADDRESS(ROW(), TI$3-$AF$1+$AF$3))+VLOOKUP($AS43, INDIRECT(ADDRESS($AF$4, COLUMN()-$AF$2-TI$3)&amp;":"&amp;ADDRESS($AF$5, COLUMN()-$AF$1-TI$3)), TI$3, FALSE)+VLOOKUP($AT43, INDIRECT(ADDRESS($AF$4, COLUMN()-$AF$2-TI$3)&amp;":"&amp;ADDRESS($AF$5, COLUMN()-$AF$1-TI$3)), TI$3, FALSE)</f>
        <v>30327147282</v>
      </c>
      <c r="TJ43" s="2" cm="1">
        <f t="array" aca="1" ref="TJ43" ca="1">INDIRECT(ADDRESS(ROW(), TJ$3-$AF$1+$AF$3))+VLOOKUP($AS43, INDIRECT(ADDRESS($AF$4, COLUMN()-$AF$2-TJ$3)&amp;":"&amp;ADDRESS($AF$5, COLUMN()-$AF$1-TJ$3)), TJ$3, FALSE)+VLOOKUP($AT43, INDIRECT(ADDRESS($AF$4, COLUMN()-$AF$2-TJ$3)&amp;":"&amp;ADDRESS($AF$5, COLUMN()-$AF$1-TJ$3)), TJ$3, FALSE)</f>
        <v>104507615526</v>
      </c>
      <c r="TK43" s="2" cm="1">
        <f t="array" aca="1" ref="TK43" ca="1">INDIRECT(ADDRESS(ROW(), TK$3-$AF$1+$AF$3))+VLOOKUP($AS43, INDIRECT(ADDRESS($AF$4, COLUMN()-$AF$2-TK$3)&amp;":"&amp;ADDRESS($AF$5, COLUMN()-$AF$1-TK$3)), TK$3, FALSE)+VLOOKUP($AT43, INDIRECT(ADDRESS($AF$4, COLUMN()-$AF$2-TK$3)&amp;":"&amp;ADDRESS($AF$5, COLUMN()-$AF$1-TK$3)), TK$3, FALSE)</f>
        <v>30226347712</v>
      </c>
      <c r="TL43" s="2" cm="1">
        <f t="array" aca="1" ref="TL43" ca="1">INDIRECT(ADDRESS(ROW(), TL$3-$AF$1+$AF$3))+VLOOKUP($AS43, INDIRECT(ADDRESS($AF$4, COLUMN()-$AF$2-TL$3)&amp;":"&amp;ADDRESS($AF$5, COLUMN()-$AF$1-TL$3)), TL$3, FALSE)+VLOOKUP($AT43, INDIRECT(ADDRESS($AF$4, COLUMN()-$AF$2-TL$3)&amp;":"&amp;ADDRESS($AF$5, COLUMN()-$AF$1-TL$3)), TL$3, FALSE)</f>
        <v>39871144162</v>
      </c>
      <c r="TM43" s="2" cm="1">
        <f t="array" aca="1" ref="TM43" ca="1">INDIRECT(ADDRESS(ROW(), TM$3-$AF$1+$AF$3))+VLOOKUP($AS43, INDIRECT(ADDRESS($AF$4, COLUMN()-$AF$2-TM$3)&amp;":"&amp;ADDRESS($AF$5, COLUMN()-$AF$1-TM$3)), TM$3, FALSE)+VLOOKUP($AT43, INDIRECT(ADDRESS($AF$4, COLUMN()-$AF$2-TM$3)&amp;":"&amp;ADDRESS($AF$5, COLUMN()-$AF$1-TM$3)), TM$3, FALSE)</f>
        <v>52306964946</v>
      </c>
      <c r="TN43" s="2" cm="1">
        <f t="array" aca="1" ref="TN43" ca="1">INDIRECT(ADDRESS(ROW(), TN$3-$AF$1+$AF$3))+VLOOKUP($AS43, INDIRECT(ADDRESS($AF$4, COLUMN()-$AF$2-TN$3)&amp;":"&amp;ADDRESS($AF$5, COLUMN()-$AF$1-TN$3)), TN$3, FALSE)+VLOOKUP($AT43, INDIRECT(ADDRESS($AF$4, COLUMN()-$AF$2-TN$3)&amp;":"&amp;ADDRESS($AF$5, COLUMN()-$AF$1-TN$3)), TN$3, FALSE)</f>
        <v>46123989765</v>
      </c>
      <c r="TO43" s="2" cm="1">
        <f t="array" aca="1" ref="TO43" ca="1">INDIRECT(ADDRESS(ROW(), TO$3-$AF$1+$AF$3))+VLOOKUP($AS43, INDIRECT(ADDRESS($AF$4, COLUMN()-$AF$2-TO$3)&amp;":"&amp;ADDRESS($AF$5, COLUMN()-$AF$1-TO$3)), TO$3, FALSE)+VLOOKUP($AT43, INDIRECT(ADDRESS($AF$4, COLUMN()-$AF$2-TO$3)&amp;":"&amp;ADDRESS($AF$5, COLUMN()-$AF$1-TO$3)), TO$3, FALSE)</f>
        <v>68767991743</v>
      </c>
      <c r="TP43" s="2" cm="1">
        <f t="array" aca="1" ref="TP43" ca="1">INDIRECT(ADDRESS(ROW(), TP$3-$AF$1+$AF$3))+VLOOKUP($AS43, INDIRECT(ADDRESS($AF$4, COLUMN()-$AF$2-TP$3)&amp;":"&amp;ADDRESS($AF$5, COLUMN()-$AF$1-TP$3)), TP$3, FALSE)+VLOOKUP($AT43, INDIRECT(ADDRESS($AF$4, COLUMN()-$AF$2-TP$3)&amp;":"&amp;ADDRESS($AF$5, COLUMN()-$AF$1-TP$3)), TP$3, FALSE)</f>
        <v>109525015315</v>
      </c>
      <c r="TQ43" s="2" cm="1">
        <f t="array" aca="1" ref="TQ43" ca="1">INDIRECT(ADDRESS(ROW(), TQ$3-$AF$1+$AF$3))+VLOOKUP($AS43, INDIRECT(ADDRESS($AF$4, COLUMN()-$AF$2-TQ$3)&amp;":"&amp;ADDRESS($AF$5, COLUMN()-$AF$1-TQ$3)), TQ$3, FALSE)+VLOOKUP($AT43, INDIRECT(ADDRESS($AF$4, COLUMN()-$AF$2-TQ$3)&amp;":"&amp;ADDRESS($AF$5, COLUMN()-$AF$1-TQ$3)), TQ$3, FALSE)</f>
        <v>50887615146</v>
      </c>
      <c r="TR43" s="2" cm="1">
        <f t="array" aca="1" ref="TR43" ca="1">INDIRECT(ADDRESS(ROW(), TR$3-$AF$1+$AF$3))+VLOOKUP($AS43, INDIRECT(ADDRESS($AF$4, COLUMN()-$AF$2-TR$3)&amp;":"&amp;ADDRESS($AF$5, COLUMN()-$AF$1-TR$3)), TR$3, FALSE)+VLOOKUP($AT43, INDIRECT(ADDRESS($AF$4, COLUMN()-$AF$2-TR$3)&amp;":"&amp;ADDRESS($AF$5, COLUMN()-$AF$1-TR$3)), TR$3, FALSE)</f>
        <v>17211982290</v>
      </c>
      <c r="TS43" s="2" t="str">
        <f>LEFT($AH43, 1)&amp;RIGHT($A43, 1)</f>
        <v>FV</v>
      </c>
      <c r="TT43" s="2" t="str">
        <f>RIGHT($A43, 1)&amp;RIGHT($AH43, 1)</f>
        <v>VF</v>
      </c>
      <c r="TU43" s="2" t="str">
        <f t="shared" si="147"/>
        <v>FF</v>
      </c>
      <c r="TV43" s="2" cm="1">
        <f t="array" aca="1" ref="TV43" ca="1">INDIRECT(ADDRESS(ROW(), TV$3-$AF$1+$AF$3))+VLOOKUP($AS43, INDIRECT(ADDRESS($AF$4, COLUMN()-$AF$2-TV$3)&amp;":"&amp;ADDRESS($AF$5, COLUMN()-$AF$1-TV$3)), TV$3, FALSE)+VLOOKUP($AT43, INDIRECT(ADDRESS($AF$4, COLUMN()-$AF$2-TV$3)&amp;":"&amp;ADDRESS($AF$5, COLUMN()-$AF$1-TV$3)), TV$3, FALSE)</f>
        <v>60619499499</v>
      </c>
      <c r="TW43" s="2" cm="1">
        <f t="array" aca="1" ref="TW43" ca="1">INDIRECT(ADDRESS(ROW(), TW$3-$AF$1+$AF$3))+VLOOKUP($AS43, INDIRECT(ADDRESS($AF$4, COLUMN()-$AF$2-TW$3)&amp;":"&amp;ADDRESS($AF$5, COLUMN()-$AF$1-TW$3)), TW$3, FALSE)+VLOOKUP($AT43, INDIRECT(ADDRESS($AF$4, COLUMN()-$AF$2-TW$3)&amp;":"&amp;ADDRESS($AF$5, COLUMN()-$AF$1-TW$3)), TW$3, FALSE)</f>
        <v>209117744522</v>
      </c>
      <c r="TX43" s="2" cm="1">
        <f t="array" aca="1" ref="TX43" ca="1">INDIRECT(ADDRESS(ROW(), TX$3-$AF$1+$AF$3))+VLOOKUP($AS43, INDIRECT(ADDRESS($AF$4, COLUMN()-$AF$2-TX$3)&amp;":"&amp;ADDRESS($AF$5, COLUMN()-$AF$1-TX$3)), TX$3, FALSE)+VLOOKUP($AT43, INDIRECT(ADDRESS($AF$4, COLUMN()-$AF$2-TX$3)&amp;":"&amp;ADDRESS($AF$5, COLUMN()-$AF$1-TX$3)), TX$3, FALSE)</f>
        <v>60388148311</v>
      </c>
      <c r="TY43" s="2" cm="1">
        <f t="array" aca="1" ref="TY43" ca="1">INDIRECT(ADDRESS(ROW(), TY$3-$AF$1+$AF$3))+VLOOKUP($AS43, INDIRECT(ADDRESS($AF$4, COLUMN()-$AF$2-TY$3)&amp;":"&amp;ADDRESS($AF$5, COLUMN()-$AF$1-TY$3)), TY$3, FALSE)+VLOOKUP($AT43, INDIRECT(ADDRESS($AF$4, COLUMN()-$AF$2-TY$3)&amp;":"&amp;ADDRESS($AF$5, COLUMN()-$AF$1-TY$3)), TY$3, FALSE)</f>
        <v>79733197843</v>
      </c>
      <c r="TZ43" s="2" cm="1">
        <f t="array" aca="1" ref="TZ43" ca="1">INDIRECT(ADDRESS(ROW(), TZ$3-$AF$1+$AF$3))+VLOOKUP($AS43, INDIRECT(ADDRESS($AF$4, COLUMN()-$AF$2-TZ$3)&amp;":"&amp;ADDRESS($AF$5, COLUMN()-$AF$1-TZ$3)), TZ$3, FALSE)+VLOOKUP($AT43, INDIRECT(ADDRESS($AF$4, COLUMN()-$AF$2-TZ$3)&amp;":"&amp;ADDRESS($AF$5, COLUMN()-$AF$1-TZ$3)), TZ$3, FALSE)</f>
        <v>104524965184</v>
      </c>
      <c r="UA43" s="2" cm="1">
        <f t="array" aca="1" ref="UA43" ca="1">INDIRECT(ADDRESS(ROW(), UA$3-$AF$1+$AF$3))+VLOOKUP($AS43, INDIRECT(ADDRESS($AF$4, COLUMN()-$AF$2-UA$3)&amp;":"&amp;ADDRESS($AF$5, COLUMN()-$AF$1-UA$3)), UA$3, FALSE)+VLOOKUP($AT43, INDIRECT(ADDRESS($AF$4, COLUMN()-$AF$2-UA$3)&amp;":"&amp;ADDRESS($AF$5, COLUMN()-$AF$1-UA$3)), UA$3, FALSE)</f>
        <v>92182805158</v>
      </c>
      <c r="UB43" s="2" cm="1">
        <f t="array" aca="1" ref="UB43" ca="1">INDIRECT(ADDRESS(ROW(), UB$3-$AF$1+$AF$3))+VLOOKUP($AS43, INDIRECT(ADDRESS($AF$4, COLUMN()-$AF$2-UB$3)&amp;":"&amp;ADDRESS($AF$5, COLUMN()-$AF$1-UB$3)), UB$3, FALSE)+VLOOKUP($AT43, INDIRECT(ADDRESS($AF$4, COLUMN()-$AF$2-UB$3)&amp;":"&amp;ADDRESS($AF$5, COLUMN()-$AF$1-UB$3)), UB$3, FALSE)</f>
        <v>137534452077</v>
      </c>
      <c r="UC43" s="2" cm="1">
        <f t="array" aca="1" ref="UC43" ca="1">INDIRECT(ADDRESS(ROW(), UC$3-$AF$1+$AF$3))+VLOOKUP($AS43, INDIRECT(ADDRESS($AF$4, COLUMN()-$AF$2-UC$3)&amp;":"&amp;ADDRESS($AF$5, COLUMN()-$AF$1-UC$3)), UC$3, FALSE)+VLOOKUP($AT43, INDIRECT(ADDRESS($AF$4, COLUMN()-$AF$2-UC$3)&amp;":"&amp;ADDRESS($AF$5, COLUMN()-$AF$1-UC$3)), UC$3, FALSE)</f>
        <v>219280681894</v>
      </c>
      <c r="UD43" s="2" cm="1">
        <f t="array" aca="1" ref="UD43" ca="1">INDIRECT(ADDRESS(ROW(), UD$3-$AF$1+$AF$3))+VLOOKUP($AS43, INDIRECT(ADDRESS($AF$4, COLUMN()-$AF$2-UD$3)&amp;":"&amp;ADDRESS($AF$5, COLUMN()-$AF$1-UD$3)), UD$3, FALSE)+VLOOKUP($AT43, INDIRECT(ADDRESS($AF$4, COLUMN()-$AF$2-UD$3)&amp;":"&amp;ADDRESS($AF$5, COLUMN()-$AF$1-UD$3)), UD$3, FALSE)</f>
        <v>101733841835</v>
      </c>
      <c r="UE43" s="2" cm="1">
        <f t="array" aca="1" ref="UE43" ca="1">INDIRECT(ADDRESS(ROW(), UE$3-$AF$1+$AF$3))+VLOOKUP($AS43, INDIRECT(ADDRESS($AF$4, COLUMN()-$AF$2-UE$3)&amp;":"&amp;ADDRESS($AF$5, COLUMN()-$AF$1-UE$3)), UE$3, FALSE)+VLOOKUP($AT43, INDIRECT(ADDRESS($AF$4, COLUMN()-$AF$2-UE$3)&amp;":"&amp;ADDRESS($AF$5, COLUMN()-$AF$1-UE$3)), UE$3, FALSE)</f>
        <v>34396291452</v>
      </c>
      <c r="UF43" s="2" t="str">
        <f>LEFT($AH43, 1)&amp;RIGHT($A43, 1)</f>
        <v>FV</v>
      </c>
      <c r="UG43" s="2" t="str">
        <f>RIGHT($A43, 1)&amp;RIGHT($AH43, 1)</f>
        <v>VF</v>
      </c>
    </row>
    <row r="44" spans="1:553" x14ac:dyDescent="0.25">
      <c r="A44" t="s">
        <v>61</v>
      </c>
      <c r="AH44" t="str">
        <f t="shared" si="81"/>
        <v>NO</v>
      </c>
      <c r="AI44">
        <f t="shared" si="148"/>
        <v>0</v>
      </c>
      <c r="AJ44">
        <f t="shared" si="148"/>
        <v>1</v>
      </c>
      <c r="AK44">
        <f t="shared" si="148"/>
        <v>0</v>
      </c>
      <c r="AL44">
        <f t="shared" si="148"/>
        <v>0</v>
      </c>
      <c r="AM44">
        <f t="shared" si="148"/>
        <v>0</v>
      </c>
      <c r="AN44">
        <f t="shared" si="148"/>
        <v>0</v>
      </c>
      <c r="AO44">
        <f t="shared" si="148"/>
        <v>0</v>
      </c>
      <c r="AP44">
        <f t="shared" si="148"/>
        <v>0</v>
      </c>
      <c r="AQ44">
        <f t="shared" si="148"/>
        <v>0</v>
      </c>
      <c r="AR44">
        <f t="shared" si="148"/>
        <v>0</v>
      </c>
      <c r="AS44" t="str">
        <f>LEFT($AH44, 1)&amp;RIGHT($A44, 1)</f>
        <v>NC</v>
      </c>
      <c r="AT44" t="str">
        <f>RIGHT($A44, 1)&amp;RIGHT($AH44, 1)</f>
        <v>CO</v>
      </c>
      <c r="AU44" t="str">
        <f t="shared" si="83"/>
        <v>NO</v>
      </c>
      <c r="AV44" cm="1">
        <f t="array" aca="1" ref="AV44" ca="1">INDIRECT(ADDRESS(ROW(), AV$3-$AF$1+$AF$3))+VLOOKUP($AS44, INDIRECT(ADDRESS($AF$4, COLUMN()-$AF$2-AV$3)&amp;":"&amp;ADDRESS($AF$5, COLUMN()-$AF$1-AV$3)), AV$3, FALSE)+VLOOKUP($AT44, INDIRECT(ADDRESS($AF$4, COLUMN()-$AF$2-AV$3)&amp;":"&amp;ADDRESS($AF$5, COLUMN()-$AF$1-AV$3)), AV$3, FALSE)</f>
        <v>0</v>
      </c>
      <c r="AW44" cm="1">
        <f t="array" aca="1" ref="AW44" ca="1">INDIRECT(ADDRESS(ROW(), AW$3-$AF$1+$AF$3))+VLOOKUP($AS44, INDIRECT(ADDRESS($AF$4, COLUMN()-$AF$2-AW$3)&amp;":"&amp;ADDRESS($AF$5, COLUMN()-$AF$1-AW$3)), AW$3, FALSE)+VLOOKUP($AT44, INDIRECT(ADDRESS($AF$4, COLUMN()-$AF$2-AW$3)&amp;":"&amp;ADDRESS($AF$5, COLUMN()-$AF$1-AW$3)), AW$3, FALSE)</f>
        <v>1</v>
      </c>
      <c r="AX44" cm="1">
        <f t="array" aca="1" ref="AX44" ca="1">INDIRECT(ADDRESS(ROW(), AX$3-$AF$1+$AF$3))+VLOOKUP($AS44, INDIRECT(ADDRESS($AF$4, COLUMN()-$AF$2-AX$3)&amp;":"&amp;ADDRESS($AF$5, COLUMN()-$AF$1-AX$3)), AX$3, FALSE)+VLOOKUP($AT44, INDIRECT(ADDRESS($AF$4, COLUMN()-$AF$2-AX$3)&amp;":"&amp;ADDRESS($AF$5, COLUMN()-$AF$1-AX$3)), AX$3, FALSE)</f>
        <v>1</v>
      </c>
      <c r="AY44" cm="1">
        <f t="array" aca="1" ref="AY44" ca="1">INDIRECT(ADDRESS(ROW(), AY$3-$AF$1+$AF$3))+VLOOKUP($AS44, INDIRECT(ADDRESS($AF$4, COLUMN()-$AF$2-AY$3)&amp;":"&amp;ADDRESS($AF$5, COLUMN()-$AF$1-AY$3)), AY$3, FALSE)+VLOOKUP($AT44, INDIRECT(ADDRESS($AF$4, COLUMN()-$AF$2-AY$3)&amp;":"&amp;ADDRESS($AF$5, COLUMN()-$AF$1-AY$3)), AY$3, FALSE)</f>
        <v>0</v>
      </c>
      <c r="AZ44" cm="1">
        <f t="array" aca="1" ref="AZ44" ca="1">INDIRECT(ADDRESS(ROW(), AZ$3-$AF$1+$AF$3))+VLOOKUP($AS44, INDIRECT(ADDRESS($AF$4, COLUMN()-$AF$2-AZ$3)&amp;":"&amp;ADDRESS($AF$5, COLUMN()-$AF$1-AZ$3)), AZ$3, FALSE)+VLOOKUP($AT44, INDIRECT(ADDRESS($AF$4, COLUMN()-$AF$2-AZ$3)&amp;":"&amp;ADDRESS($AF$5, COLUMN()-$AF$1-AZ$3)), AZ$3, FALSE)</f>
        <v>1</v>
      </c>
      <c r="BA44" cm="1">
        <f t="array" aca="1" ref="BA44" ca="1">INDIRECT(ADDRESS(ROW(), BA$3-$AF$1+$AF$3))+VLOOKUP($AS44, INDIRECT(ADDRESS($AF$4, COLUMN()-$AF$2-BA$3)&amp;":"&amp;ADDRESS($AF$5, COLUMN()-$AF$1-BA$3)), BA$3, FALSE)+VLOOKUP($AT44, INDIRECT(ADDRESS($AF$4, COLUMN()-$AF$2-BA$3)&amp;":"&amp;ADDRESS($AF$5, COLUMN()-$AF$1-BA$3)), BA$3, FALSE)</f>
        <v>0</v>
      </c>
      <c r="BB44" cm="1">
        <f t="array" aca="1" ref="BB44" ca="1">INDIRECT(ADDRESS(ROW(), BB$3-$AF$1+$AF$3))+VLOOKUP($AS44, INDIRECT(ADDRESS($AF$4, COLUMN()-$AF$2-BB$3)&amp;":"&amp;ADDRESS($AF$5, COLUMN()-$AF$1-BB$3)), BB$3, FALSE)+VLOOKUP($AT44, INDIRECT(ADDRESS($AF$4, COLUMN()-$AF$2-BB$3)&amp;":"&amp;ADDRESS($AF$5, COLUMN()-$AF$1-BB$3)), BB$3, FALSE)</f>
        <v>0</v>
      </c>
      <c r="BC44" cm="1">
        <f t="array" aca="1" ref="BC44" ca="1">INDIRECT(ADDRESS(ROW(), BC$3-$AF$1+$AF$3))+VLOOKUP($AS44, INDIRECT(ADDRESS($AF$4, COLUMN()-$AF$2-BC$3)&amp;":"&amp;ADDRESS($AF$5, COLUMN()-$AF$1-BC$3)), BC$3, FALSE)+VLOOKUP($AT44, INDIRECT(ADDRESS($AF$4, COLUMN()-$AF$2-BC$3)&amp;":"&amp;ADDRESS($AF$5, COLUMN()-$AF$1-BC$3)), BC$3, FALSE)</f>
        <v>0</v>
      </c>
      <c r="BD44" cm="1">
        <f t="array" aca="1" ref="BD44" ca="1">INDIRECT(ADDRESS(ROW(), BD$3-$AF$1+$AF$3))+VLOOKUP($AS44, INDIRECT(ADDRESS($AF$4, COLUMN()-$AF$2-BD$3)&amp;":"&amp;ADDRESS($AF$5, COLUMN()-$AF$1-BD$3)), BD$3, FALSE)+VLOOKUP($AT44, INDIRECT(ADDRESS($AF$4, COLUMN()-$AF$2-BD$3)&amp;":"&amp;ADDRESS($AF$5, COLUMN()-$AF$1-BD$3)), BD$3, FALSE)</f>
        <v>0</v>
      </c>
      <c r="BE44" cm="1">
        <f t="array" aca="1" ref="BE44" ca="1">INDIRECT(ADDRESS(ROW(), BE$3-$AF$1+$AF$3))+VLOOKUP($AS44, INDIRECT(ADDRESS($AF$4, COLUMN()-$AF$2-BE$3)&amp;":"&amp;ADDRESS($AF$5, COLUMN()-$AF$1-BE$3)), BE$3, FALSE)+VLOOKUP($AT44, INDIRECT(ADDRESS($AF$4, COLUMN()-$AF$2-BE$3)&amp;":"&amp;ADDRESS($AF$5, COLUMN()-$AF$1-BE$3)), BE$3, FALSE)</f>
        <v>0</v>
      </c>
      <c r="BF44" t="str">
        <f>LEFT($AH44, 1)&amp;RIGHT($A44, 1)</f>
        <v>NC</v>
      </c>
      <c r="BG44" t="str">
        <f>RIGHT($A44, 1)&amp;RIGHT($AH44, 1)</f>
        <v>CO</v>
      </c>
      <c r="BH44" t="str">
        <f t="shared" si="43"/>
        <v>NO</v>
      </c>
      <c r="BI44" cm="1">
        <f t="array" aca="1" ref="BI44" ca="1">INDIRECT(ADDRESS(ROW(), BI$3-$AF$1+$AF$3))+VLOOKUP($AS44, INDIRECT(ADDRESS($AF$4, COLUMN()-$AF$2-BI$3)&amp;":"&amp;ADDRESS($AF$5, COLUMN()-$AF$1-BI$3)), BI$3, FALSE)+VLOOKUP($AT44, INDIRECT(ADDRESS($AF$4, COLUMN()-$AF$2-BI$3)&amp;":"&amp;ADDRESS($AF$5, COLUMN()-$AF$1-BI$3)), BI$3, FALSE)</f>
        <v>0</v>
      </c>
      <c r="BJ44" cm="1">
        <f t="array" aca="1" ref="BJ44" ca="1">INDIRECT(ADDRESS(ROW(), BJ$3-$AF$1+$AF$3))+VLOOKUP($AS44, INDIRECT(ADDRESS($AF$4, COLUMN()-$AF$2-BJ$3)&amp;":"&amp;ADDRESS($AF$5, COLUMN()-$AF$1-BJ$3)), BJ$3, FALSE)+VLOOKUP($AT44, INDIRECT(ADDRESS($AF$4, COLUMN()-$AF$2-BJ$3)&amp;":"&amp;ADDRESS($AF$5, COLUMN()-$AF$1-BJ$3)), BJ$3, FALSE)</f>
        <v>2</v>
      </c>
      <c r="BK44" cm="1">
        <f t="array" aca="1" ref="BK44" ca="1">INDIRECT(ADDRESS(ROW(), BK$3-$AF$1+$AF$3))+VLOOKUP($AS44, INDIRECT(ADDRESS($AF$4, COLUMN()-$AF$2-BK$3)&amp;":"&amp;ADDRESS($AF$5, COLUMN()-$AF$1-BK$3)), BK$3, FALSE)+VLOOKUP($AT44, INDIRECT(ADDRESS($AF$4, COLUMN()-$AF$2-BK$3)&amp;":"&amp;ADDRESS($AF$5, COLUMN()-$AF$1-BK$3)), BK$3, FALSE)</f>
        <v>2</v>
      </c>
      <c r="BL44" cm="1">
        <f t="array" aca="1" ref="BL44" ca="1">INDIRECT(ADDRESS(ROW(), BL$3-$AF$1+$AF$3))+VLOOKUP($AS44, INDIRECT(ADDRESS($AF$4, COLUMN()-$AF$2-BL$3)&amp;":"&amp;ADDRESS($AF$5, COLUMN()-$AF$1-BL$3)), BL$3, FALSE)+VLOOKUP($AT44, INDIRECT(ADDRESS($AF$4, COLUMN()-$AF$2-BL$3)&amp;":"&amp;ADDRESS($AF$5, COLUMN()-$AF$1-BL$3)), BL$3, FALSE)</f>
        <v>0</v>
      </c>
      <c r="BM44" cm="1">
        <f t="array" aca="1" ref="BM44" ca="1">INDIRECT(ADDRESS(ROW(), BM$3-$AF$1+$AF$3))+VLOOKUP($AS44, INDIRECT(ADDRESS($AF$4, COLUMN()-$AF$2-BM$3)&amp;":"&amp;ADDRESS($AF$5, COLUMN()-$AF$1-BM$3)), BM$3, FALSE)+VLOOKUP($AT44, INDIRECT(ADDRESS($AF$4, COLUMN()-$AF$2-BM$3)&amp;":"&amp;ADDRESS($AF$5, COLUMN()-$AF$1-BM$3)), BM$3, FALSE)</f>
        <v>2</v>
      </c>
      <c r="BN44" cm="1">
        <f t="array" aca="1" ref="BN44" ca="1">INDIRECT(ADDRESS(ROW(), BN$3-$AF$1+$AF$3))+VLOOKUP($AS44, INDIRECT(ADDRESS($AF$4, COLUMN()-$AF$2-BN$3)&amp;":"&amp;ADDRESS($AF$5, COLUMN()-$AF$1-BN$3)), BN$3, FALSE)+VLOOKUP($AT44, INDIRECT(ADDRESS($AF$4, COLUMN()-$AF$2-BN$3)&amp;":"&amp;ADDRESS($AF$5, COLUMN()-$AF$1-BN$3)), BN$3, FALSE)</f>
        <v>0</v>
      </c>
      <c r="BO44" cm="1">
        <f t="array" aca="1" ref="BO44" ca="1">INDIRECT(ADDRESS(ROW(), BO$3-$AF$1+$AF$3))+VLOOKUP($AS44, INDIRECT(ADDRESS($AF$4, COLUMN()-$AF$2-BO$3)&amp;":"&amp;ADDRESS($AF$5, COLUMN()-$AF$1-BO$3)), BO$3, FALSE)+VLOOKUP($AT44, INDIRECT(ADDRESS($AF$4, COLUMN()-$AF$2-BO$3)&amp;":"&amp;ADDRESS($AF$5, COLUMN()-$AF$1-BO$3)), BO$3, FALSE)</f>
        <v>0</v>
      </c>
      <c r="BP44" cm="1">
        <f t="array" aca="1" ref="BP44" ca="1">INDIRECT(ADDRESS(ROW(), BP$3-$AF$1+$AF$3))+VLOOKUP($AS44, INDIRECT(ADDRESS($AF$4, COLUMN()-$AF$2-BP$3)&amp;":"&amp;ADDRESS($AF$5, COLUMN()-$AF$1-BP$3)), BP$3, FALSE)+VLOOKUP($AT44, INDIRECT(ADDRESS($AF$4, COLUMN()-$AF$2-BP$3)&amp;":"&amp;ADDRESS($AF$5, COLUMN()-$AF$1-BP$3)), BP$3, FALSE)</f>
        <v>0</v>
      </c>
      <c r="BQ44" cm="1">
        <f t="array" aca="1" ref="BQ44" ca="1">INDIRECT(ADDRESS(ROW(), BQ$3-$AF$1+$AF$3))+VLOOKUP($AS44, INDIRECT(ADDRESS($AF$4, COLUMN()-$AF$2-BQ$3)&amp;":"&amp;ADDRESS($AF$5, COLUMN()-$AF$1-BQ$3)), BQ$3, FALSE)+VLOOKUP($AT44, INDIRECT(ADDRESS($AF$4, COLUMN()-$AF$2-BQ$3)&amp;":"&amp;ADDRESS($AF$5, COLUMN()-$AF$1-BQ$3)), BQ$3, FALSE)</f>
        <v>1</v>
      </c>
      <c r="BR44" cm="1">
        <f t="array" aca="1" ref="BR44" ca="1">INDIRECT(ADDRESS(ROW(), BR$3-$AF$1+$AF$3))+VLOOKUP($AS44, INDIRECT(ADDRESS($AF$4, COLUMN()-$AF$2-BR$3)&amp;":"&amp;ADDRESS($AF$5, COLUMN()-$AF$1-BR$3)), BR$3, FALSE)+VLOOKUP($AT44, INDIRECT(ADDRESS($AF$4, COLUMN()-$AF$2-BR$3)&amp;":"&amp;ADDRESS($AF$5, COLUMN()-$AF$1-BR$3)), BR$3, FALSE)</f>
        <v>0</v>
      </c>
      <c r="BS44" t="str">
        <f>LEFT($AH44, 1)&amp;RIGHT($A44, 1)</f>
        <v>NC</v>
      </c>
      <c r="BT44" t="str">
        <f>RIGHT($A44, 1)&amp;RIGHT($AH44, 1)</f>
        <v>CO</v>
      </c>
      <c r="BU44" t="str">
        <f t="shared" si="44"/>
        <v>NO</v>
      </c>
      <c r="BV44" cm="1">
        <f t="array" aca="1" ref="BV44" ca="1">INDIRECT(ADDRESS(ROW(), BV$3-$AF$1+$AF$3))+VLOOKUP($AS44, INDIRECT(ADDRESS($AF$4, COLUMN()-$AF$2-BV$3)&amp;":"&amp;ADDRESS($AF$5, COLUMN()-$AF$1-BV$3)), BV$3, FALSE)+VLOOKUP($AT44, INDIRECT(ADDRESS($AF$4, COLUMN()-$AF$2-BV$3)&amp;":"&amp;ADDRESS($AF$5, COLUMN()-$AF$1-BV$3)), BV$3, FALSE)</f>
        <v>1</v>
      </c>
      <c r="BW44" cm="1">
        <f t="array" aca="1" ref="BW44" ca="1">INDIRECT(ADDRESS(ROW(), BW$3-$AF$1+$AF$3))+VLOOKUP($AS44, INDIRECT(ADDRESS($AF$4, COLUMN()-$AF$2-BW$3)&amp;":"&amp;ADDRESS($AF$5, COLUMN()-$AF$1-BW$3)), BW$3, FALSE)+VLOOKUP($AT44, INDIRECT(ADDRESS($AF$4, COLUMN()-$AF$2-BW$3)&amp;":"&amp;ADDRESS($AF$5, COLUMN()-$AF$1-BW$3)), BW$3, FALSE)</f>
        <v>4</v>
      </c>
      <c r="BX44" cm="1">
        <f t="array" aca="1" ref="BX44" ca="1">INDIRECT(ADDRESS(ROW(), BX$3-$AF$1+$AF$3))+VLOOKUP($AS44, INDIRECT(ADDRESS($AF$4, COLUMN()-$AF$2-BX$3)&amp;":"&amp;ADDRESS($AF$5, COLUMN()-$AF$1-BX$3)), BX$3, FALSE)+VLOOKUP($AT44, INDIRECT(ADDRESS($AF$4, COLUMN()-$AF$2-BX$3)&amp;":"&amp;ADDRESS($AF$5, COLUMN()-$AF$1-BX$3)), BX$3, FALSE)</f>
        <v>4</v>
      </c>
      <c r="BY44" cm="1">
        <f t="array" aca="1" ref="BY44" ca="1">INDIRECT(ADDRESS(ROW(), BY$3-$AF$1+$AF$3))+VLOOKUP($AS44, INDIRECT(ADDRESS($AF$4, COLUMN()-$AF$2-BY$3)&amp;":"&amp;ADDRESS($AF$5, COLUMN()-$AF$1-BY$3)), BY$3, FALSE)+VLOOKUP($AT44, INDIRECT(ADDRESS($AF$4, COLUMN()-$AF$2-BY$3)&amp;":"&amp;ADDRESS($AF$5, COLUMN()-$AF$1-BY$3)), BY$3, FALSE)</f>
        <v>1</v>
      </c>
      <c r="BZ44" cm="1">
        <f t="array" aca="1" ref="BZ44" ca="1">INDIRECT(ADDRESS(ROW(), BZ$3-$AF$1+$AF$3))+VLOOKUP($AS44, INDIRECT(ADDRESS($AF$4, COLUMN()-$AF$2-BZ$3)&amp;":"&amp;ADDRESS($AF$5, COLUMN()-$AF$1-BZ$3)), BZ$3, FALSE)+VLOOKUP($AT44, INDIRECT(ADDRESS($AF$4, COLUMN()-$AF$2-BZ$3)&amp;":"&amp;ADDRESS($AF$5, COLUMN()-$AF$1-BZ$3)), BZ$3, FALSE)</f>
        <v>4</v>
      </c>
      <c r="CA44" cm="1">
        <f t="array" aca="1" ref="CA44" ca="1">INDIRECT(ADDRESS(ROW(), CA$3-$AF$1+$AF$3))+VLOOKUP($AS44, INDIRECT(ADDRESS($AF$4, COLUMN()-$AF$2-CA$3)&amp;":"&amp;ADDRESS($AF$5, COLUMN()-$AF$1-CA$3)), CA$3, FALSE)+VLOOKUP($AT44, INDIRECT(ADDRESS($AF$4, COLUMN()-$AF$2-CA$3)&amp;":"&amp;ADDRESS($AF$5, COLUMN()-$AF$1-CA$3)), CA$3, FALSE)</f>
        <v>0</v>
      </c>
      <c r="CB44" cm="1">
        <f t="array" aca="1" ref="CB44" ca="1">INDIRECT(ADDRESS(ROW(), CB$3-$AF$1+$AF$3))+VLOOKUP($AS44, INDIRECT(ADDRESS($AF$4, COLUMN()-$AF$2-CB$3)&amp;":"&amp;ADDRESS($AF$5, COLUMN()-$AF$1-CB$3)), CB$3, FALSE)+VLOOKUP($AT44, INDIRECT(ADDRESS($AF$4, COLUMN()-$AF$2-CB$3)&amp;":"&amp;ADDRESS($AF$5, COLUMN()-$AF$1-CB$3)), CB$3, FALSE)</f>
        <v>0</v>
      </c>
      <c r="CC44" cm="1">
        <f t="array" aca="1" ref="CC44" ca="1">INDIRECT(ADDRESS(ROW(), CC$3-$AF$1+$AF$3))+VLOOKUP($AS44, INDIRECT(ADDRESS($AF$4, COLUMN()-$AF$2-CC$3)&amp;":"&amp;ADDRESS($AF$5, COLUMN()-$AF$1-CC$3)), CC$3, FALSE)+VLOOKUP($AT44, INDIRECT(ADDRESS($AF$4, COLUMN()-$AF$2-CC$3)&amp;":"&amp;ADDRESS($AF$5, COLUMN()-$AF$1-CC$3)), CC$3, FALSE)</f>
        <v>0</v>
      </c>
      <c r="CD44" cm="1">
        <f t="array" aca="1" ref="CD44" ca="1">INDIRECT(ADDRESS(ROW(), CD$3-$AF$1+$AF$3))+VLOOKUP($AS44, INDIRECT(ADDRESS($AF$4, COLUMN()-$AF$2-CD$3)&amp;":"&amp;ADDRESS($AF$5, COLUMN()-$AF$1-CD$3)), CD$3, FALSE)+VLOOKUP($AT44, INDIRECT(ADDRESS($AF$4, COLUMN()-$AF$2-CD$3)&amp;":"&amp;ADDRESS($AF$5, COLUMN()-$AF$1-CD$3)), CD$3, FALSE)</f>
        <v>1</v>
      </c>
      <c r="CE44" cm="1">
        <f t="array" aca="1" ref="CE44" ca="1">INDIRECT(ADDRESS(ROW(), CE$3-$AF$1+$AF$3))+VLOOKUP($AS44, INDIRECT(ADDRESS($AF$4, COLUMN()-$AF$2-CE$3)&amp;":"&amp;ADDRESS($AF$5, COLUMN()-$AF$1-CE$3)), CE$3, FALSE)+VLOOKUP($AT44, INDIRECT(ADDRESS($AF$4, COLUMN()-$AF$2-CE$3)&amp;":"&amp;ADDRESS($AF$5, COLUMN()-$AF$1-CE$3)), CE$3, FALSE)</f>
        <v>0</v>
      </c>
      <c r="CF44" t="str">
        <f>LEFT($AH44, 1)&amp;RIGHT($A44, 1)</f>
        <v>NC</v>
      </c>
      <c r="CG44" t="str">
        <f>RIGHT($A44, 1)&amp;RIGHT($AH44, 1)</f>
        <v>CO</v>
      </c>
      <c r="CH44" t="str">
        <f t="shared" si="45"/>
        <v>NO</v>
      </c>
      <c r="CI44" cm="1">
        <f t="array" aca="1" ref="CI44" ca="1">INDIRECT(ADDRESS(ROW(), CI$3-$AF$1+$AF$3))+VLOOKUP($AS44, INDIRECT(ADDRESS($AF$4, COLUMN()-$AF$2-CI$3)&amp;":"&amp;ADDRESS($AF$5, COLUMN()-$AF$1-CI$3)), CI$3, FALSE)+VLOOKUP($AT44, INDIRECT(ADDRESS($AF$4, COLUMN()-$AF$2-CI$3)&amp;":"&amp;ADDRESS($AF$5, COLUMN()-$AF$1-CI$3)), CI$3, FALSE)</f>
        <v>1</v>
      </c>
      <c r="CJ44" cm="1">
        <f t="array" aca="1" ref="CJ44" ca="1">INDIRECT(ADDRESS(ROW(), CJ$3-$AF$1+$AF$3))+VLOOKUP($AS44, INDIRECT(ADDRESS($AF$4, COLUMN()-$AF$2-CJ$3)&amp;":"&amp;ADDRESS($AF$5, COLUMN()-$AF$1-CJ$3)), CJ$3, FALSE)+VLOOKUP($AT44, INDIRECT(ADDRESS($AF$4, COLUMN()-$AF$2-CJ$3)&amp;":"&amp;ADDRESS($AF$5, COLUMN()-$AF$1-CJ$3)), CJ$3, FALSE)</f>
        <v>7</v>
      </c>
      <c r="CK44" cm="1">
        <f t="array" aca="1" ref="CK44" ca="1">INDIRECT(ADDRESS(ROW(), CK$3-$AF$1+$AF$3))+VLOOKUP($AS44, INDIRECT(ADDRESS($AF$4, COLUMN()-$AF$2-CK$3)&amp;":"&amp;ADDRESS($AF$5, COLUMN()-$AF$1-CK$3)), CK$3, FALSE)+VLOOKUP($AT44, INDIRECT(ADDRESS($AF$4, COLUMN()-$AF$2-CK$3)&amp;":"&amp;ADDRESS($AF$5, COLUMN()-$AF$1-CK$3)), CK$3, FALSE)</f>
        <v>7</v>
      </c>
      <c r="CL44" cm="1">
        <f t="array" aca="1" ref="CL44" ca="1">INDIRECT(ADDRESS(ROW(), CL$3-$AF$1+$AF$3))+VLOOKUP($AS44, INDIRECT(ADDRESS($AF$4, COLUMN()-$AF$2-CL$3)&amp;":"&amp;ADDRESS($AF$5, COLUMN()-$AF$1-CL$3)), CL$3, FALSE)+VLOOKUP($AT44, INDIRECT(ADDRESS($AF$4, COLUMN()-$AF$2-CL$3)&amp;":"&amp;ADDRESS($AF$5, COLUMN()-$AF$1-CL$3)), CL$3, FALSE)</f>
        <v>2</v>
      </c>
      <c r="CM44" cm="1">
        <f t="array" aca="1" ref="CM44" ca="1">INDIRECT(ADDRESS(ROW(), CM$3-$AF$1+$AF$3))+VLOOKUP($AS44, INDIRECT(ADDRESS($AF$4, COLUMN()-$AF$2-CM$3)&amp;":"&amp;ADDRESS($AF$5, COLUMN()-$AF$1-CM$3)), CM$3, FALSE)+VLOOKUP($AT44, INDIRECT(ADDRESS($AF$4, COLUMN()-$AF$2-CM$3)&amp;":"&amp;ADDRESS($AF$5, COLUMN()-$AF$1-CM$3)), CM$3, FALSE)</f>
        <v>6</v>
      </c>
      <c r="CN44" cm="1">
        <f t="array" aca="1" ref="CN44" ca="1">INDIRECT(ADDRESS(ROW(), CN$3-$AF$1+$AF$3))+VLOOKUP($AS44, INDIRECT(ADDRESS($AF$4, COLUMN()-$AF$2-CN$3)&amp;":"&amp;ADDRESS($AF$5, COLUMN()-$AF$1-CN$3)), CN$3, FALSE)+VLOOKUP($AT44, INDIRECT(ADDRESS($AF$4, COLUMN()-$AF$2-CN$3)&amp;":"&amp;ADDRESS($AF$5, COLUMN()-$AF$1-CN$3)), CN$3, FALSE)</f>
        <v>1</v>
      </c>
      <c r="CO44" cm="1">
        <f t="array" aca="1" ref="CO44" ca="1">INDIRECT(ADDRESS(ROW(), CO$3-$AF$1+$AF$3))+VLOOKUP($AS44, INDIRECT(ADDRESS($AF$4, COLUMN()-$AF$2-CO$3)&amp;":"&amp;ADDRESS($AF$5, COLUMN()-$AF$1-CO$3)), CO$3, FALSE)+VLOOKUP($AT44, INDIRECT(ADDRESS($AF$4, COLUMN()-$AF$2-CO$3)&amp;":"&amp;ADDRESS($AF$5, COLUMN()-$AF$1-CO$3)), CO$3, FALSE)</f>
        <v>2</v>
      </c>
      <c r="CP44" cm="1">
        <f t="array" aca="1" ref="CP44" ca="1">INDIRECT(ADDRESS(ROW(), CP$3-$AF$1+$AF$3))+VLOOKUP($AS44, INDIRECT(ADDRESS($AF$4, COLUMN()-$AF$2-CP$3)&amp;":"&amp;ADDRESS($AF$5, COLUMN()-$AF$1-CP$3)), CP$3, FALSE)+VLOOKUP($AT44, INDIRECT(ADDRESS($AF$4, COLUMN()-$AF$2-CP$3)&amp;":"&amp;ADDRESS($AF$5, COLUMN()-$AF$1-CP$3)), CP$3, FALSE)</f>
        <v>1</v>
      </c>
      <c r="CQ44" cm="1">
        <f t="array" aca="1" ref="CQ44" ca="1">INDIRECT(ADDRESS(ROW(), CQ$3-$AF$1+$AF$3))+VLOOKUP($AS44, INDIRECT(ADDRESS($AF$4, COLUMN()-$AF$2-CQ$3)&amp;":"&amp;ADDRESS($AF$5, COLUMN()-$AF$1-CQ$3)), CQ$3, FALSE)+VLOOKUP($AT44, INDIRECT(ADDRESS($AF$4, COLUMN()-$AF$2-CQ$3)&amp;":"&amp;ADDRESS($AF$5, COLUMN()-$AF$1-CQ$3)), CQ$3, FALSE)</f>
        <v>4</v>
      </c>
      <c r="CR44" cm="1">
        <f t="array" aca="1" ref="CR44" ca="1">INDIRECT(ADDRESS(ROW(), CR$3-$AF$1+$AF$3))+VLOOKUP($AS44, INDIRECT(ADDRESS($AF$4, COLUMN()-$AF$2-CR$3)&amp;":"&amp;ADDRESS($AF$5, COLUMN()-$AF$1-CR$3)), CR$3, FALSE)+VLOOKUP($AT44, INDIRECT(ADDRESS($AF$4, COLUMN()-$AF$2-CR$3)&amp;":"&amp;ADDRESS($AF$5, COLUMN()-$AF$1-CR$3)), CR$3, FALSE)</f>
        <v>0</v>
      </c>
      <c r="CS44" t="str">
        <f>LEFT($AH44, 1)&amp;RIGHT($A44, 1)</f>
        <v>NC</v>
      </c>
      <c r="CT44" t="str">
        <f>RIGHT($A44, 1)&amp;RIGHT($AH44, 1)</f>
        <v>CO</v>
      </c>
      <c r="CU44" t="str">
        <f t="shared" si="46"/>
        <v>NO</v>
      </c>
      <c r="CV44" cm="1">
        <f t="array" aca="1" ref="CV44" ca="1">INDIRECT(ADDRESS(ROW(), CV$3-$AF$1+$AF$3))+VLOOKUP($AS44, INDIRECT(ADDRESS($AF$4, COLUMN()-$AF$2-CV$3)&amp;":"&amp;ADDRESS($AF$5, COLUMN()-$AF$1-CV$3)), CV$3, FALSE)+VLOOKUP($AT44, INDIRECT(ADDRESS($AF$4, COLUMN()-$AF$2-CV$3)&amp;":"&amp;ADDRESS($AF$5, COLUMN()-$AF$1-CV$3)), CV$3, FALSE)</f>
        <v>5</v>
      </c>
      <c r="CW44" cm="1">
        <f t="array" aca="1" ref="CW44" ca="1">INDIRECT(ADDRESS(ROW(), CW$3-$AF$1+$AF$3))+VLOOKUP($AS44, INDIRECT(ADDRESS($AF$4, COLUMN()-$AF$2-CW$3)&amp;":"&amp;ADDRESS($AF$5, COLUMN()-$AF$1-CW$3)), CW$3, FALSE)+VLOOKUP($AT44, INDIRECT(ADDRESS($AF$4, COLUMN()-$AF$2-CW$3)&amp;":"&amp;ADDRESS($AF$5, COLUMN()-$AF$1-CW$3)), CW$3, FALSE)</f>
        <v>13</v>
      </c>
      <c r="CX44" cm="1">
        <f t="array" aca="1" ref="CX44" ca="1">INDIRECT(ADDRESS(ROW(), CX$3-$AF$1+$AF$3))+VLOOKUP($AS44, INDIRECT(ADDRESS($AF$4, COLUMN()-$AF$2-CX$3)&amp;":"&amp;ADDRESS($AF$5, COLUMN()-$AF$1-CX$3)), CX$3, FALSE)+VLOOKUP($AT44, INDIRECT(ADDRESS($AF$4, COLUMN()-$AF$2-CX$3)&amp;":"&amp;ADDRESS($AF$5, COLUMN()-$AF$1-CX$3)), CX$3, FALSE)</f>
        <v>12</v>
      </c>
      <c r="CY44" cm="1">
        <f t="array" aca="1" ref="CY44" ca="1">INDIRECT(ADDRESS(ROW(), CY$3-$AF$1+$AF$3))+VLOOKUP($AS44, INDIRECT(ADDRESS($AF$4, COLUMN()-$AF$2-CY$3)&amp;":"&amp;ADDRESS($AF$5, COLUMN()-$AF$1-CY$3)), CY$3, FALSE)+VLOOKUP($AT44, INDIRECT(ADDRESS($AF$4, COLUMN()-$AF$2-CY$3)&amp;":"&amp;ADDRESS($AF$5, COLUMN()-$AF$1-CY$3)), CY$3, FALSE)</f>
        <v>5</v>
      </c>
      <c r="CZ44" cm="1">
        <f t="array" aca="1" ref="CZ44" ca="1">INDIRECT(ADDRESS(ROW(), CZ$3-$AF$1+$AF$3))+VLOOKUP($AS44, INDIRECT(ADDRESS($AF$4, COLUMN()-$AF$2-CZ$3)&amp;":"&amp;ADDRESS($AF$5, COLUMN()-$AF$1-CZ$3)), CZ$3, FALSE)+VLOOKUP($AT44, INDIRECT(ADDRESS($AF$4, COLUMN()-$AF$2-CZ$3)&amp;":"&amp;ADDRESS($AF$5, COLUMN()-$AF$1-CZ$3)), CZ$3, FALSE)</f>
        <v>11</v>
      </c>
      <c r="DA44" cm="1">
        <f t="array" aca="1" ref="DA44" ca="1">INDIRECT(ADDRESS(ROW(), DA$3-$AF$1+$AF$3))+VLOOKUP($AS44, INDIRECT(ADDRESS($AF$4, COLUMN()-$AF$2-DA$3)&amp;":"&amp;ADDRESS($AF$5, COLUMN()-$AF$1-DA$3)), DA$3, FALSE)+VLOOKUP($AT44, INDIRECT(ADDRESS($AF$4, COLUMN()-$AF$2-DA$3)&amp;":"&amp;ADDRESS($AF$5, COLUMN()-$AF$1-DA$3)), DA$3, FALSE)</f>
        <v>3</v>
      </c>
      <c r="DB44" cm="1">
        <f t="array" aca="1" ref="DB44" ca="1">INDIRECT(ADDRESS(ROW(), DB$3-$AF$1+$AF$3))+VLOOKUP($AS44, INDIRECT(ADDRESS($AF$4, COLUMN()-$AF$2-DB$3)&amp;":"&amp;ADDRESS($AF$5, COLUMN()-$AF$1-DB$3)), DB$3, FALSE)+VLOOKUP($AT44, INDIRECT(ADDRESS($AF$4, COLUMN()-$AF$2-DB$3)&amp;":"&amp;ADDRESS($AF$5, COLUMN()-$AF$1-DB$3)), DB$3, FALSE)</f>
        <v>3</v>
      </c>
      <c r="DC44" cm="1">
        <f t="array" aca="1" ref="DC44" ca="1">INDIRECT(ADDRESS(ROW(), DC$3-$AF$1+$AF$3))+VLOOKUP($AS44, INDIRECT(ADDRESS($AF$4, COLUMN()-$AF$2-DC$3)&amp;":"&amp;ADDRESS($AF$5, COLUMN()-$AF$1-DC$3)), DC$3, FALSE)+VLOOKUP($AT44, INDIRECT(ADDRESS($AF$4, COLUMN()-$AF$2-DC$3)&amp;":"&amp;ADDRESS($AF$5, COLUMN()-$AF$1-DC$3)), DC$3, FALSE)</f>
        <v>4</v>
      </c>
      <c r="DD44" cm="1">
        <f t="array" aca="1" ref="DD44" ca="1">INDIRECT(ADDRESS(ROW(), DD$3-$AF$1+$AF$3))+VLOOKUP($AS44, INDIRECT(ADDRESS($AF$4, COLUMN()-$AF$2-DD$3)&amp;":"&amp;ADDRESS($AF$5, COLUMN()-$AF$1-DD$3)), DD$3, FALSE)+VLOOKUP($AT44, INDIRECT(ADDRESS($AF$4, COLUMN()-$AF$2-DD$3)&amp;":"&amp;ADDRESS($AF$5, COLUMN()-$AF$1-DD$3)), DD$3, FALSE)</f>
        <v>7</v>
      </c>
      <c r="DE44" cm="1">
        <f t="array" aca="1" ref="DE44" ca="1">INDIRECT(ADDRESS(ROW(), DE$3-$AF$1+$AF$3))+VLOOKUP($AS44, INDIRECT(ADDRESS($AF$4, COLUMN()-$AF$2-DE$3)&amp;":"&amp;ADDRESS($AF$5, COLUMN()-$AF$1-DE$3)), DE$3, FALSE)+VLOOKUP($AT44, INDIRECT(ADDRESS($AF$4, COLUMN()-$AF$2-DE$3)&amp;":"&amp;ADDRESS($AF$5, COLUMN()-$AF$1-DE$3)), DE$3, FALSE)</f>
        <v>0</v>
      </c>
      <c r="DF44" t="str">
        <f>LEFT($AH44, 1)&amp;RIGHT($A44, 1)</f>
        <v>NC</v>
      </c>
      <c r="DG44" t="str">
        <f>RIGHT($A44, 1)&amp;RIGHT($AH44, 1)</f>
        <v>CO</v>
      </c>
      <c r="DH44" t="str">
        <f t="shared" si="47"/>
        <v>NO</v>
      </c>
      <c r="DI44" cm="1">
        <f t="array" aca="1" ref="DI44" ca="1">INDIRECT(ADDRESS(ROW(), DI$3-$AF$1+$AF$3))+VLOOKUP($AS44, INDIRECT(ADDRESS($AF$4, COLUMN()-$AF$2-DI$3)&amp;":"&amp;ADDRESS($AF$5, COLUMN()-$AF$1-DI$3)), DI$3, FALSE)+VLOOKUP($AT44, INDIRECT(ADDRESS($AF$4, COLUMN()-$AF$2-DI$3)&amp;":"&amp;ADDRESS($AF$5, COLUMN()-$AF$1-DI$3)), DI$3, FALSE)</f>
        <v>9</v>
      </c>
      <c r="DJ44" cm="1">
        <f t="array" aca="1" ref="DJ44" ca="1">INDIRECT(ADDRESS(ROW(), DJ$3-$AF$1+$AF$3))+VLOOKUP($AS44, INDIRECT(ADDRESS($AF$4, COLUMN()-$AF$2-DJ$3)&amp;":"&amp;ADDRESS($AF$5, COLUMN()-$AF$1-DJ$3)), DJ$3, FALSE)+VLOOKUP($AT44, INDIRECT(ADDRESS($AF$4, COLUMN()-$AF$2-DJ$3)&amp;":"&amp;ADDRESS($AF$5, COLUMN()-$AF$1-DJ$3)), DJ$3, FALSE)</f>
        <v>24</v>
      </c>
      <c r="DK44" cm="1">
        <f t="array" aca="1" ref="DK44" ca="1">INDIRECT(ADDRESS(ROW(), DK$3-$AF$1+$AF$3))+VLOOKUP($AS44, INDIRECT(ADDRESS($AF$4, COLUMN()-$AF$2-DK$3)&amp;":"&amp;ADDRESS($AF$5, COLUMN()-$AF$1-DK$3)), DK$3, FALSE)+VLOOKUP($AT44, INDIRECT(ADDRESS($AF$4, COLUMN()-$AF$2-DK$3)&amp;":"&amp;ADDRESS($AF$5, COLUMN()-$AF$1-DK$3)), DK$3, FALSE)</f>
        <v>21</v>
      </c>
      <c r="DL44" cm="1">
        <f t="array" aca="1" ref="DL44" ca="1">INDIRECT(ADDRESS(ROW(), DL$3-$AF$1+$AF$3))+VLOOKUP($AS44, INDIRECT(ADDRESS($AF$4, COLUMN()-$AF$2-DL$3)&amp;":"&amp;ADDRESS($AF$5, COLUMN()-$AF$1-DL$3)), DL$3, FALSE)+VLOOKUP($AT44, INDIRECT(ADDRESS($AF$4, COLUMN()-$AF$2-DL$3)&amp;":"&amp;ADDRESS($AF$5, COLUMN()-$AF$1-DL$3)), DL$3, FALSE)</f>
        <v>14</v>
      </c>
      <c r="DM44" cm="1">
        <f t="array" aca="1" ref="DM44" ca="1">INDIRECT(ADDRESS(ROW(), DM$3-$AF$1+$AF$3))+VLOOKUP($AS44, INDIRECT(ADDRESS($AF$4, COLUMN()-$AF$2-DM$3)&amp;":"&amp;ADDRESS($AF$5, COLUMN()-$AF$1-DM$3)), DM$3, FALSE)+VLOOKUP($AT44, INDIRECT(ADDRESS($AF$4, COLUMN()-$AF$2-DM$3)&amp;":"&amp;ADDRESS($AF$5, COLUMN()-$AF$1-DM$3)), DM$3, FALSE)</f>
        <v>17</v>
      </c>
      <c r="DN44" cm="1">
        <f t="array" aca="1" ref="DN44" ca="1">INDIRECT(ADDRESS(ROW(), DN$3-$AF$1+$AF$3))+VLOOKUP($AS44, INDIRECT(ADDRESS($AF$4, COLUMN()-$AF$2-DN$3)&amp;":"&amp;ADDRESS($AF$5, COLUMN()-$AF$1-DN$3)), DN$3, FALSE)+VLOOKUP($AT44, INDIRECT(ADDRESS($AF$4, COLUMN()-$AF$2-DN$3)&amp;":"&amp;ADDRESS($AF$5, COLUMN()-$AF$1-DN$3)), DN$3, FALSE)</f>
        <v>7</v>
      </c>
      <c r="DO44" cm="1">
        <f t="array" aca="1" ref="DO44" ca="1">INDIRECT(ADDRESS(ROW(), DO$3-$AF$1+$AF$3))+VLOOKUP($AS44, INDIRECT(ADDRESS($AF$4, COLUMN()-$AF$2-DO$3)&amp;":"&amp;ADDRESS($AF$5, COLUMN()-$AF$1-DO$3)), DO$3, FALSE)+VLOOKUP($AT44, INDIRECT(ADDRESS($AF$4, COLUMN()-$AF$2-DO$3)&amp;":"&amp;ADDRESS($AF$5, COLUMN()-$AF$1-DO$3)), DO$3, FALSE)</f>
        <v>10</v>
      </c>
      <c r="DP44" cm="1">
        <f t="array" aca="1" ref="DP44" ca="1">INDIRECT(ADDRESS(ROW(), DP$3-$AF$1+$AF$3))+VLOOKUP($AS44, INDIRECT(ADDRESS($AF$4, COLUMN()-$AF$2-DP$3)&amp;":"&amp;ADDRESS($AF$5, COLUMN()-$AF$1-DP$3)), DP$3, FALSE)+VLOOKUP($AT44, INDIRECT(ADDRESS($AF$4, COLUMN()-$AF$2-DP$3)&amp;":"&amp;ADDRESS($AF$5, COLUMN()-$AF$1-DP$3)), DP$3, FALSE)</f>
        <v>9</v>
      </c>
      <c r="DQ44" cm="1">
        <f t="array" aca="1" ref="DQ44" ca="1">INDIRECT(ADDRESS(ROW(), DQ$3-$AF$1+$AF$3))+VLOOKUP($AS44, INDIRECT(ADDRESS($AF$4, COLUMN()-$AF$2-DQ$3)&amp;":"&amp;ADDRESS($AF$5, COLUMN()-$AF$1-DQ$3)), DQ$3, FALSE)+VLOOKUP($AT44, INDIRECT(ADDRESS($AF$4, COLUMN()-$AF$2-DQ$3)&amp;":"&amp;ADDRESS($AF$5, COLUMN()-$AF$1-DQ$3)), DQ$3, FALSE)</f>
        <v>16</v>
      </c>
      <c r="DR44" cm="1">
        <f t="array" aca="1" ref="DR44" ca="1">INDIRECT(ADDRESS(ROW(), DR$3-$AF$1+$AF$3))+VLOOKUP($AS44, INDIRECT(ADDRESS($AF$4, COLUMN()-$AF$2-DR$3)&amp;":"&amp;ADDRESS($AF$5, COLUMN()-$AF$1-DR$3)), DR$3, FALSE)+VLOOKUP($AT44, INDIRECT(ADDRESS($AF$4, COLUMN()-$AF$2-DR$3)&amp;":"&amp;ADDRESS($AF$5, COLUMN()-$AF$1-DR$3)), DR$3, FALSE)</f>
        <v>0</v>
      </c>
      <c r="DS44" t="str">
        <f>LEFT($AH44, 1)&amp;RIGHT($A44, 1)</f>
        <v>NC</v>
      </c>
      <c r="DT44" t="str">
        <f>RIGHT($A44, 1)&amp;RIGHT($AH44, 1)</f>
        <v>CO</v>
      </c>
      <c r="DU44" t="str">
        <f t="shared" si="48"/>
        <v>NO</v>
      </c>
      <c r="DV44" cm="1">
        <f t="array" aca="1" ref="DV44" ca="1">INDIRECT(ADDRESS(ROW(), DV$3-$AF$1+$AF$3))+VLOOKUP($AS44, INDIRECT(ADDRESS($AF$4, COLUMN()-$AF$2-DV$3)&amp;":"&amp;ADDRESS($AF$5, COLUMN()-$AF$1-DV$3)), DV$3, FALSE)+VLOOKUP($AT44, INDIRECT(ADDRESS($AF$4, COLUMN()-$AF$2-DV$3)&amp;":"&amp;ADDRESS($AF$5, COLUMN()-$AF$1-DV$3)), DV$3, FALSE)</f>
        <v>19</v>
      </c>
      <c r="DW44" cm="1">
        <f t="array" aca="1" ref="DW44" ca="1">INDIRECT(ADDRESS(ROW(), DW$3-$AF$1+$AF$3))+VLOOKUP($AS44, INDIRECT(ADDRESS($AF$4, COLUMN()-$AF$2-DW$3)&amp;":"&amp;ADDRESS($AF$5, COLUMN()-$AF$1-DW$3)), DW$3, FALSE)+VLOOKUP($AT44, INDIRECT(ADDRESS($AF$4, COLUMN()-$AF$2-DW$3)&amp;":"&amp;ADDRESS($AF$5, COLUMN()-$AF$1-DW$3)), DW$3, FALSE)</f>
        <v>45</v>
      </c>
      <c r="DX44" cm="1">
        <f t="array" aca="1" ref="DX44" ca="1">INDIRECT(ADDRESS(ROW(), DX$3-$AF$1+$AF$3))+VLOOKUP($AS44, INDIRECT(ADDRESS($AF$4, COLUMN()-$AF$2-DX$3)&amp;":"&amp;ADDRESS($AF$5, COLUMN()-$AF$1-DX$3)), DX$3, FALSE)+VLOOKUP($AT44, INDIRECT(ADDRESS($AF$4, COLUMN()-$AF$2-DX$3)&amp;":"&amp;ADDRESS($AF$5, COLUMN()-$AF$1-DX$3)), DX$3, FALSE)</f>
        <v>39</v>
      </c>
      <c r="DY44" cm="1">
        <f t="array" aca="1" ref="DY44" ca="1">INDIRECT(ADDRESS(ROW(), DY$3-$AF$1+$AF$3))+VLOOKUP($AS44, INDIRECT(ADDRESS($AF$4, COLUMN()-$AF$2-DY$3)&amp;":"&amp;ADDRESS($AF$5, COLUMN()-$AF$1-DY$3)), DY$3, FALSE)+VLOOKUP($AT44, INDIRECT(ADDRESS($AF$4, COLUMN()-$AF$2-DY$3)&amp;":"&amp;ADDRESS($AF$5, COLUMN()-$AF$1-DY$3)), DY$3, FALSE)</f>
        <v>28</v>
      </c>
      <c r="DZ44" cm="1">
        <f t="array" aca="1" ref="DZ44" ca="1">INDIRECT(ADDRESS(ROW(), DZ$3-$AF$1+$AF$3))+VLOOKUP($AS44, INDIRECT(ADDRESS($AF$4, COLUMN()-$AF$2-DZ$3)&amp;":"&amp;ADDRESS($AF$5, COLUMN()-$AF$1-DZ$3)), DZ$3, FALSE)+VLOOKUP($AT44, INDIRECT(ADDRESS($AF$4, COLUMN()-$AF$2-DZ$3)&amp;":"&amp;ADDRESS($AF$5, COLUMN()-$AF$1-DZ$3)), DZ$3, FALSE)</f>
        <v>32</v>
      </c>
      <c r="EA44" cm="1">
        <f t="array" aca="1" ref="EA44" ca="1">INDIRECT(ADDRESS(ROW(), EA$3-$AF$1+$AF$3))+VLOOKUP($AS44, INDIRECT(ADDRESS($AF$4, COLUMN()-$AF$2-EA$3)&amp;":"&amp;ADDRESS($AF$5, COLUMN()-$AF$1-EA$3)), EA$3, FALSE)+VLOOKUP($AT44, INDIRECT(ADDRESS($AF$4, COLUMN()-$AF$2-EA$3)&amp;":"&amp;ADDRESS($AF$5, COLUMN()-$AF$1-EA$3)), EA$3, FALSE)</f>
        <v>18</v>
      </c>
      <c r="EB44" cm="1">
        <f t="array" aca="1" ref="EB44" ca="1">INDIRECT(ADDRESS(ROW(), EB$3-$AF$1+$AF$3))+VLOOKUP($AS44, INDIRECT(ADDRESS($AF$4, COLUMN()-$AF$2-EB$3)&amp;":"&amp;ADDRESS($AF$5, COLUMN()-$AF$1-EB$3)), EB$3, FALSE)+VLOOKUP($AT44, INDIRECT(ADDRESS($AF$4, COLUMN()-$AF$2-EB$3)&amp;":"&amp;ADDRESS($AF$5, COLUMN()-$AF$1-EB$3)), EB$3, FALSE)</f>
        <v>16</v>
      </c>
      <c r="EC44" cm="1">
        <f t="array" aca="1" ref="EC44" ca="1">INDIRECT(ADDRESS(ROW(), EC$3-$AF$1+$AF$3))+VLOOKUP($AS44, INDIRECT(ADDRESS($AF$4, COLUMN()-$AF$2-EC$3)&amp;":"&amp;ADDRESS($AF$5, COLUMN()-$AF$1-EC$3)), EC$3, FALSE)+VLOOKUP($AT44, INDIRECT(ADDRESS($AF$4, COLUMN()-$AF$2-EC$3)&amp;":"&amp;ADDRESS($AF$5, COLUMN()-$AF$1-EC$3)), EC$3, FALSE)</f>
        <v>28</v>
      </c>
      <c r="ED44" cm="1">
        <f t="array" aca="1" ref="ED44" ca="1">INDIRECT(ADDRESS(ROW(), ED$3-$AF$1+$AF$3))+VLOOKUP($AS44, INDIRECT(ADDRESS($AF$4, COLUMN()-$AF$2-ED$3)&amp;":"&amp;ADDRESS($AF$5, COLUMN()-$AF$1-ED$3)), ED$3, FALSE)+VLOOKUP($AT44, INDIRECT(ADDRESS($AF$4, COLUMN()-$AF$2-ED$3)&amp;":"&amp;ADDRESS($AF$5, COLUMN()-$AF$1-ED$3)), ED$3, FALSE)</f>
        <v>29</v>
      </c>
      <c r="EE44" cm="1">
        <f t="array" aca="1" ref="EE44" ca="1">INDIRECT(ADDRESS(ROW(), EE$3-$AF$1+$AF$3))+VLOOKUP($AS44, INDIRECT(ADDRESS($AF$4, COLUMN()-$AF$2-EE$3)&amp;":"&amp;ADDRESS($AF$5, COLUMN()-$AF$1-EE$3)), EE$3, FALSE)+VLOOKUP($AT44, INDIRECT(ADDRESS($AF$4, COLUMN()-$AF$2-EE$3)&amp;":"&amp;ADDRESS($AF$5, COLUMN()-$AF$1-EE$3)), EE$3, FALSE)</f>
        <v>1</v>
      </c>
      <c r="EF44" t="str">
        <f>LEFT($AH44, 1)&amp;RIGHT($A44, 1)</f>
        <v>NC</v>
      </c>
      <c r="EG44" t="str">
        <f>RIGHT($A44, 1)&amp;RIGHT($AH44, 1)</f>
        <v>CO</v>
      </c>
      <c r="EH44" t="str">
        <f t="shared" si="88"/>
        <v>NO</v>
      </c>
      <c r="EI44" cm="1">
        <f t="array" aca="1" ref="EI44" ca="1">INDIRECT(ADDRESS(ROW(), EI$3-$AF$1+$AF$3))+VLOOKUP($AS44, INDIRECT(ADDRESS($AF$4, COLUMN()-$AF$2-EI$3)&amp;":"&amp;ADDRESS($AF$5, COLUMN()-$AF$1-EI$3)), EI$3, FALSE)+VLOOKUP($AT44, INDIRECT(ADDRESS($AF$4, COLUMN()-$AF$2-EI$3)&amp;":"&amp;ADDRESS($AF$5, COLUMN()-$AF$1-EI$3)), EI$3, FALSE)</f>
        <v>37</v>
      </c>
      <c r="EJ44" cm="1">
        <f t="array" aca="1" ref="EJ44" ca="1">INDIRECT(ADDRESS(ROW(), EJ$3-$AF$1+$AF$3))+VLOOKUP($AS44, INDIRECT(ADDRESS($AF$4, COLUMN()-$AF$2-EJ$3)&amp;":"&amp;ADDRESS($AF$5, COLUMN()-$AF$1-EJ$3)), EJ$3, FALSE)+VLOOKUP($AT44, INDIRECT(ADDRESS($AF$4, COLUMN()-$AF$2-EJ$3)&amp;":"&amp;ADDRESS($AF$5, COLUMN()-$AF$1-EJ$3)), EJ$3, FALSE)</f>
        <v>88</v>
      </c>
      <c r="EK44" cm="1">
        <f t="array" aca="1" ref="EK44" ca="1">INDIRECT(ADDRESS(ROW(), EK$3-$AF$1+$AF$3))+VLOOKUP($AS44, INDIRECT(ADDRESS($AF$4, COLUMN()-$AF$2-EK$3)&amp;":"&amp;ADDRESS($AF$5, COLUMN()-$AF$1-EK$3)), EK$3, FALSE)+VLOOKUP($AT44, INDIRECT(ADDRESS($AF$4, COLUMN()-$AF$2-EK$3)&amp;":"&amp;ADDRESS($AF$5, COLUMN()-$AF$1-EK$3)), EK$3, FALSE)</f>
        <v>67</v>
      </c>
      <c r="EL44" cm="1">
        <f t="array" aca="1" ref="EL44" ca="1">INDIRECT(ADDRESS(ROW(), EL$3-$AF$1+$AF$3))+VLOOKUP($AS44, INDIRECT(ADDRESS($AF$4, COLUMN()-$AF$2-EL$3)&amp;":"&amp;ADDRESS($AF$5, COLUMN()-$AF$1-EL$3)), EL$3, FALSE)+VLOOKUP($AT44, INDIRECT(ADDRESS($AF$4, COLUMN()-$AF$2-EL$3)&amp;":"&amp;ADDRESS($AF$5, COLUMN()-$AF$1-EL$3)), EL$3, FALSE)</f>
        <v>61</v>
      </c>
      <c r="EM44" cm="1">
        <f t="array" aca="1" ref="EM44" ca="1">INDIRECT(ADDRESS(ROW(), EM$3-$AF$1+$AF$3))+VLOOKUP($AS44, INDIRECT(ADDRESS($AF$4, COLUMN()-$AF$2-EM$3)&amp;":"&amp;ADDRESS($AF$5, COLUMN()-$AF$1-EM$3)), EM$3, FALSE)+VLOOKUP($AT44, INDIRECT(ADDRESS($AF$4, COLUMN()-$AF$2-EM$3)&amp;":"&amp;ADDRESS($AF$5, COLUMN()-$AF$1-EM$3)), EM$3, FALSE)</f>
        <v>58</v>
      </c>
      <c r="EN44" cm="1">
        <f t="array" aca="1" ref="EN44" ca="1">INDIRECT(ADDRESS(ROW(), EN$3-$AF$1+$AF$3))+VLOOKUP($AS44, INDIRECT(ADDRESS($AF$4, COLUMN()-$AF$2-EN$3)&amp;":"&amp;ADDRESS($AF$5, COLUMN()-$AF$1-EN$3)), EN$3, FALSE)+VLOOKUP($AT44, INDIRECT(ADDRESS($AF$4, COLUMN()-$AF$2-EN$3)&amp;":"&amp;ADDRESS($AF$5, COLUMN()-$AF$1-EN$3)), EN$3, FALSE)</f>
        <v>40</v>
      </c>
      <c r="EO44" cm="1">
        <f t="array" aca="1" ref="EO44" ca="1">INDIRECT(ADDRESS(ROW(), EO$3-$AF$1+$AF$3))+VLOOKUP($AS44, INDIRECT(ADDRESS($AF$4, COLUMN()-$AF$2-EO$3)&amp;":"&amp;ADDRESS($AF$5, COLUMN()-$AF$1-EO$3)), EO$3, FALSE)+VLOOKUP($AT44, INDIRECT(ADDRESS($AF$4, COLUMN()-$AF$2-EO$3)&amp;":"&amp;ADDRESS($AF$5, COLUMN()-$AF$1-EO$3)), EO$3, FALSE)</f>
        <v>41</v>
      </c>
      <c r="EP44" cm="1">
        <f t="array" aca="1" ref="EP44" ca="1">INDIRECT(ADDRESS(ROW(), EP$3-$AF$1+$AF$3))+VLOOKUP($AS44, INDIRECT(ADDRESS($AF$4, COLUMN()-$AF$2-EP$3)&amp;":"&amp;ADDRESS($AF$5, COLUMN()-$AF$1-EP$3)), EP$3, FALSE)+VLOOKUP($AT44, INDIRECT(ADDRESS($AF$4, COLUMN()-$AF$2-EP$3)&amp;":"&amp;ADDRESS($AF$5, COLUMN()-$AF$1-EP$3)), EP$3, FALSE)</f>
        <v>62</v>
      </c>
      <c r="EQ44" cm="1">
        <f t="array" aca="1" ref="EQ44" ca="1">INDIRECT(ADDRESS(ROW(), EQ$3-$AF$1+$AF$3))+VLOOKUP($AS44, INDIRECT(ADDRESS($AF$4, COLUMN()-$AF$2-EQ$3)&amp;":"&amp;ADDRESS($AF$5, COLUMN()-$AF$1-EQ$3)), EQ$3, FALSE)+VLOOKUP($AT44, INDIRECT(ADDRESS($AF$4, COLUMN()-$AF$2-EQ$3)&amp;":"&amp;ADDRESS($AF$5, COLUMN()-$AF$1-EQ$3)), EQ$3, FALSE)</f>
        <v>54</v>
      </c>
      <c r="ER44" cm="1">
        <f t="array" aca="1" ref="ER44" ca="1">INDIRECT(ADDRESS(ROW(), ER$3-$AF$1+$AF$3))+VLOOKUP($AS44, INDIRECT(ADDRESS($AF$4, COLUMN()-$AF$2-ER$3)&amp;":"&amp;ADDRESS($AF$5, COLUMN()-$AF$1-ER$3)), ER$3, FALSE)+VLOOKUP($AT44, INDIRECT(ADDRESS($AF$4, COLUMN()-$AF$2-ER$3)&amp;":"&amp;ADDRESS($AF$5, COLUMN()-$AF$1-ER$3)), ER$3, FALSE)</f>
        <v>3</v>
      </c>
      <c r="ES44" t="str">
        <f>LEFT($AH44, 1)&amp;RIGHT($A44, 1)</f>
        <v>NC</v>
      </c>
      <c r="ET44" t="str">
        <f>RIGHT($A44, 1)&amp;RIGHT($AH44, 1)</f>
        <v>CO</v>
      </c>
      <c r="EU44" t="str">
        <f t="shared" si="89"/>
        <v>NO</v>
      </c>
      <c r="EV44" cm="1">
        <f t="array" aca="1" ref="EV44" ca="1">INDIRECT(ADDRESS(ROW(), EV$3-$AF$1+$AF$3))+VLOOKUP($AS44, INDIRECT(ADDRESS($AF$4, COLUMN()-$AF$2-EV$3)&amp;":"&amp;ADDRESS($AF$5, COLUMN()-$AF$1-EV$3)), EV$3, FALSE)+VLOOKUP($AT44, INDIRECT(ADDRESS($AF$4, COLUMN()-$AF$2-EV$3)&amp;":"&amp;ADDRESS($AF$5, COLUMN()-$AF$1-EV$3)), EV$3, FALSE)</f>
        <v>81</v>
      </c>
      <c r="EW44" cm="1">
        <f t="array" aca="1" ref="EW44" ca="1">INDIRECT(ADDRESS(ROW(), EW$3-$AF$1+$AF$3))+VLOOKUP($AS44, INDIRECT(ADDRESS($AF$4, COLUMN()-$AF$2-EW$3)&amp;":"&amp;ADDRESS($AF$5, COLUMN()-$AF$1-EW$3)), EW$3, FALSE)+VLOOKUP($AT44, INDIRECT(ADDRESS($AF$4, COLUMN()-$AF$2-EW$3)&amp;":"&amp;ADDRESS($AF$5, COLUMN()-$AF$1-EW$3)), EW$3, FALSE)</f>
        <v>172</v>
      </c>
      <c r="EX44" cm="1">
        <f t="array" aca="1" ref="EX44" ca="1">INDIRECT(ADDRESS(ROW(), EX$3-$AF$1+$AF$3))+VLOOKUP($AS44, INDIRECT(ADDRESS($AF$4, COLUMN()-$AF$2-EX$3)&amp;":"&amp;ADDRESS($AF$5, COLUMN()-$AF$1-EX$3)), EX$3, FALSE)+VLOOKUP($AT44, INDIRECT(ADDRESS($AF$4, COLUMN()-$AF$2-EX$3)&amp;":"&amp;ADDRESS($AF$5, COLUMN()-$AF$1-EX$3)), EX$3, FALSE)</f>
        <v>123</v>
      </c>
      <c r="EY44" cm="1">
        <f t="array" aca="1" ref="EY44" ca="1">INDIRECT(ADDRESS(ROW(), EY$3-$AF$1+$AF$3))+VLOOKUP($AS44, INDIRECT(ADDRESS($AF$4, COLUMN()-$AF$2-EY$3)&amp;":"&amp;ADDRESS($AF$5, COLUMN()-$AF$1-EY$3)), EY$3, FALSE)+VLOOKUP($AT44, INDIRECT(ADDRESS($AF$4, COLUMN()-$AF$2-EY$3)&amp;":"&amp;ADDRESS($AF$5, COLUMN()-$AF$1-EY$3)), EY$3, FALSE)</f>
        <v>117</v>
      </c>
      <c r="EZ44" cm="1">
        <f t="array" aca="1" ref="EZ44" ca="1">INDIRECT(ADDRESS(ROW(), EZ$3-$AF$1+$AF$3))+VLOOKUP($AS44, INDIRECT(ADDRESS($AF$4, COLUMN()-$AF$2-EZ$3)&amp;":"&amp;ADDRESS($AF$5, COLUMN()-$AF$1-EZ$3)), EZ$3, FALSE)+VLOOKUP($AT44, INDIRECT(ADDRESS($AF$4, COLUMN()-$AF$2-EZ$3)&amp;":"&amp;ADDRESS($AF$5, COLUMN()-$AF$1-EZ$3)), EZ$3, FALSE)</f>
        <v>109</v>
      </c>
      <c r="FA44" cm="1">
        <f t="array" aca="1" ref="FA44" ca="1">INDIRECT(ADDRESS(ROW(), FA$3-$AF$1+$AF$3))+VLOOKUP($AS44, INDIRECT(ADDRESS($AF$4, COLUMN()-$AF$2-FA$3)&amp;":"&amp;ADDRESS($AF$5, COLUMN()-$AF$1-FA$3)), FA$3, FALSE)+VLOOKUP($AT44, INDIRECT(ADDRESS($AF$4, COLUMN()-$AF$2-FA$3)&amp;":"&amp;ADDRESS($AF$5, COLUMN()-$AF$1-FA$3)), FA$3, FALSE)</f>
        <v>81</v>
      </c>
      <c r="FB44" cm="1">
        <f t="array" aca="1" ref="FB44" ca="1">INDIRECT(ADDRESS(ROW(), FB$3-$AF$1+$AF$3))+VLOOKUP($AS44, INDIRECT(ADDRESS($AF$4, COLUMN()-$AF$2-FB$3)&amp;":"&amp;ADDRESS($AF$5, COLUMN()-$AF$1-FB$3)), FB$3, FALSE)+VLOOKUP($AT44, INDIRECT(ADDRESS($AF$4, COLUMN()-$AF$2-FB$3)&amp;":"&amp;ADDRESS($AF$5, COLUMN()-$AF$1-FB$3)), FB$3, FALSE)</f>
        <v>82</v>
      </c>
      <c r="FC44" cm="1">
        <f t="array" aca="1" ref="FC44" ca="1">INDIRECT(ADDRESS(ROW(), FC$3-$AF$1+$AF$3))+VLOOKUP($AS44, INDIRECT(ADDRESS($AF$4, COLUMN()-$AF$2-FC$3)&amp;":"&amp;ADDRESS($AF$5, COLUMN()-$AF$1-FC$3)), FC$3, FALSE)+VLOOKUP($AT44, INDIRECT(ADDRESS($AF$4, COLUMN()-$AF$2-FC$3)&amp;":"&amp;ADDRESS($AF$5, COLUMN()-$AF$1-FC$3)), FC$3, FALSE)</f>
        <v>146</v>
      </c>
      <c r="FD44" cm="1">
        <f t="array" aca="1" ref="FD44" ca="1">INDIRECT(ADDRESS(ROW(), FD$3-$AF$1+$AF$3))+VLOOKUP($AS44, INDIRECT(ADDRESS($AF$4, COLUMN()-$AF$2-FD$3)&amp;":"&amp;ADDRESS($AF$5, COLUMN()-$AF$1-FD$3)), FD$3, FALSE)+VLOOKUP($AT44, INDIRECT(ADDRESS($AF$4, COLUMN()-$AF$2-FD$3)&amp;":"&amp;ADDRESS($AF$5, COLUMN()-$AF$1-FD$3)), FD$3, FALSE)</f>
        <v>103</v>
      </c>
      <c r="FE44" cm="1">
        <f t="array" aca="1" ref="FE44" ca="1">INDIRECT(ADDRESS(ROW(), FE$3-$AF$1+$AF$3))+VLOOKUP($AS44, INDIRECT(ADDRESS($AF$4, COLUMN()-$AF$2-FE$3)&amp;":"&amp;ADDRESS($AF$5, COLUMN()-$AF$1-FE$3)), FE$3, FALSE)+VLOOKUP($AT44, INDIRECT(ADDRESS($AF$4, COLUMN()-$AF$2-FE$3)&amp;":"&amp;ADDRESS($AF$5, COLUMN()-$AF$1-FE$3)), FE$3, FALSE)</f>
        <v>9</v>
      </c>
      <c r="FF44" t="str">
        <f>LEFT($AH44, 1)&amp;RIGHT($A44, 1)</f>
        <v>NC</v>
      </c>
      <c r="FG44" t="str">
        <f>RIGHT($A44, 1)&amp;RIGHT($AH44, 1)</f>
        <v>CO</v>
      </c>
      <c r="FH44" s="2" t="str">
        <f t="shared" si="119"/>
        <v>NO</v>
      </c>
      <c r="FI44" s="2" cm="1">
        <f t="array" aca="1" ref="FI44" ca="1">INDIRECT(ADDRESS(ROW(), FI$3-$AF$1+$AF$3))+VLOOKUP($AS44, INDIRECT(ADDRESS($AF$4, COLUMN()-$AF$2-FI$3)&amp;":"&amp;ADDRESS($AF$5, COLUMN()-$AF$1-FI$3)), FI$3, FALSE)+VLOOKUP($AT44, INDIRECT(ADDRESS($AF$4, COLUMN()-$AF$2-FI$3)&amp;":"&amp;ADDRESS($AF$5, COLUMN()-$AF$1-FI$3)), FI$3, FALSE)</f>
        <v>153</v>
      </c>
      <c r="FJ44" s="2" cm="1">
        <f t="array" aca="1" ref="FJ44" ca="1">INDIRECT(ADDRESS(ROW(), FJ$3-$AF$1+$AF$3))+VLOOKUP($AS44, INDIRECT(ADDRESS($AF$4, COLUMN()-$AF$2-FJ$3)&amp;":"&amp;ADDRESS($AF$5, COLUMN()-$AF$1-FJ$3)), FJ$3, FALSE)+VLOOKUP($AT44, INDIRECT(ADDRESS($AF$4, COLUMN()-$AF$2-FJ$3)&amp;":"&amp;ADDRESS($AF$5, COLUMN()-$AF$1-FJ$3)), FJ$3, FALSE)</f>
        <v>345</v>
      </c>
      <c r="FK44" s="2" cm="1">
        <f t="array" aca="1" ref="FK44" ca="1">INDIRECT(ADDRESS(ROW(), FK$3-$AF$1+$AF$3))+VLOOKUP($AS44, INDIRECT(ADDRESS($AF$4, COLUMN()-$AF$2-FK$3)&amp;":"&amp;ADDRESS($AF$5, COLUMN()-$AF$1-FK$3)), FK$3, FALSE)+VLOOKUP($AT44, INDIRECT(ADDRESS($AF$4, COLUMN()-$AF$2-FK$3)&amp;":"&amp;ADDRESS($AF$5, COLUMN()-$AF$1-FK$3)), FK$3, FALSE)</f>
        <v>217</v>
      </c>
      <c r="FL44" s="2" cm="1">
        <f t="array" aca="1" ref="FL44" ca="1">INDIRECT(ADDRESS(ROW(), FL$3-$AF$1+$AF$3))+VLOOKUP($AS44, INDIRECT(ADDRESS($AF$4, COLUMN()-$AF$2-FL$3)&amp;":"&amp;ADDRESS($AF$5, COLUMN()-$AF$1-FL$3)), FL$3, FALSE)+VLOOKUP($AT44, INDIRECT(ADDRESS($AF$4, COLUMN()-$AF$2-FL$3)&amp;":"&amp;ADDRESS($AF$5, COLUMN()-$AF$1-FL$3)), FL$3, FALSE)</f>
        <v>235</v>
      </c>
      <c r="FM44" s="2" cm="1">
        <f t="array" aca="1" ref="FM44" ca="1">INDIRECT(ADDRESS(ROW(), FM$3-$AF$1+$AF$3))+VLOOKUP($AS44, INDIRECT(ADDRESS($AF$4, COLUMN()-$AF$2-FM$3)&amp;":"&amp;ADDRESS($AF$5, COLUMN()-$AF$1-FM$3)), FM$3, FALSE)+VLOOKUP($AT44, INDIRECT(ADDRESS($AF$4, COLUMN()-$AF$2-FM$3)&amp;":"&amp;ADDRESS($AF$5, COLUMN()-$AF$1-FM$3)), FM$3, FALSE)</f>
        <v>212</v>
      </c>
      <c r="FN44" s="2" cm="1">
        <f t="array" aca="1" ref="FN44" ca="1">INDIRECT(ADDRESS(ROW(), FN$3-$AF$1+$AF$3))+VLOOKUP($AS44, INDIRECT(ADDRESS($AF$4, COLUMN()-$AF$2-FN$3)&amp;":"&amp;ADDRESS($AF$5, COLUMN()-$AF$1-FN$3)), FN$3, FALSE)+VLOOKUP($AT44, INDIRECT(ADDRESS($AF$4, COLUMN()-$AF$2-FN$3)&amp;":"&amp;ADDRESS($AF$5, COLUMN()-$AF$1-FN$3)), FN$3, FALSE)</f>
        <v>164</v>
      </c>
      <c r="FO44" s="2" cm="1">
        <f t="array" aca="1" ref="FO44" ca="1">INDIRECT(ADDRESS(ROW(), FO$3-$AF$1+$AF$3))+VLOOKUP($AS44, INDIRECT(ADDRESS($AF$4, COLUMN()-$AF$2-FO$3)&amp;":"&amp;ADDRESS($AF$5, COLUMN()-$AF$1-FO$3)), FO$3, FALSE)+VLOOKUP($AT44, INDIRECT(ADDRESS($AF$4, COLUMN()-$AF$2-FO$3)&amp;":"&amp;ADDRESS($AF$5, COLUMN()-$AF$1-FO$3)), FO$3, FALSE)</f>
        <v>185</v>
      </c>
      <c r="FP44" s="2" cm="1">
        <f t="array" aca="1" ref="FP44" ca="1">INDIRECT(ADDRESS(ROW(), FP$3-$AF$1+$AF$3))+VLOOKUP($AS44, INDIRECT(ADDRESS($AF$4, COLUMN()-$AF$2-FP$3)&amp;":"&amp;ADDRESS($AF$5, COLUMN()-$AF$1-FP$3)), FP$3, FALSE)+VLOOKUP($AT44, INDIRECT(ADDRESS($AF$4, COLUMN()-$AF$2-FP$3)&amp;":"&amp;ADDRESS($AF$5, COLUMN()-$AF$1-FP$3)), FP$3, FALSE)</f>
        <v>310</v>
      </c>
      <c r="FQ44" s="2" cm="1">
        <f t="array" aca="1" ref="FQ44" ca="1">INDIRECT(ADDRESS(ROW(), FQ$3-$AF$1+$AF$3))+VLOOKUP($AS44, INDIRECT(ADDRESS($AF$4, COLUMN()-$AF$2-FQ$3)&amp;":"&amp;ADDRESS($AF$5, COLUMN()-$AF$1-FQ$3)), FQ$3, FALSE)+VLOOKUP($AT44, INDIRECT(ADDRESS($AF$4, COLUMN()-$AF$2-FQ$3)&amp;":"&amp;ADDRESS($AF$5, COLUMN()-$AF$1-FQ$3)), FQ$3, FALSE)</f>
        <v>202</v>
      </c>
      <c r="FR44" s="2" cm="1">
        <f t="array" aca="1" ref="FR44" ca="1">INDIRECT(ADDRESS(ROW(), FR$3-$AF$1+$AF$3))+VLOOKUP($AS44, INDIRECT(ADDRESS($AF$4, COLUMN()-$AF$2-FR$3)&amp;":"&amp;ADDRESS($AF$5, COLUMN()-$AF$1-FR$3)), FR$3, FALSE)+VLOOKUP($AT44, INDIRECT(ADDRESS($AF$4, COLUMN()-$AF$2-FR$3)&amp;":"&amp;ADDRESS($AF$5, COLUMN()-$AF$1-FR$3)), FR$3, FALSE)</f>
        <v>24</v>
      </c>
      <c r="FS44" s="2" t="str">
        <f>LEFT($AH44, 1)&amp;RIGHT($A44, 1)</f>
        <v>NC</v>
      </c>
      <c r="FT44" s="2" t="str">
        <f>RIGHT($A44, 1)&amp;RIGHT($AH44, 1)</f>
        <v>CO</v>
      </c>
      <c r="FU44" s="2" t="str">
        <f t="shared" si="120"/>
        <v>NO</v>
      </c>
      <c r="FV44" s="2" cm="1">
        <f t="array" aca="1" ref="FV44" ca="1">INDIRECT(ADDRESS(ROW(), FV$3-$AF$1+$AF$3))+VLOOKUP($AS44, INDIRECT(ADDRESS($AF$4, COLUMN()-$AF$2-FV$3)&amp;":"&amp;ADDRESS($AF$5, COLUMN()-$AF$1-FV$3)), FV$3, FALSE)+VLOOKUP($AT44, INDIRECT(ADDRESS($AF$4, COLUMN()-$AF$2-FV$3)&amp;":"&amp;ADDRESS($AF$5, COLUMN()-$AF$1-FV$3)), FV$3, FALSE)</f>
        <v>321</v>
      </c>
      <c r="FW44" s="2" cm="1">
        <f t="array" aca="1" ref="FW44" ca="1">INDIRECT(ADDRESS(ROW(), FW$3-$AF$1+$AF$3))+VLOOKUP($AS44, INDIRECT(ADDRESS($AF$4, COLUMN()-$AF$2-FW$3)&amp;":"&amp;ADDRESS($AF$5, COLUMN()-$AF$1-FW$3)), FW$3, FALSE)+VLOOKUP($AT44, INDIRECT(ADDRESS($AF$4, COLUMN()-$AF$2-FW$3)&amp;":"&amp;ADDRESS($AF$5, COLUMN()-$AF$1-FW$3)), FW$3, FALSE)</f>
        <v>683</v>
      </c>
      <c r="FX44" s="2" cm="1">
        <f t="array" aca="1" ref="FX44" ca="1">INDIRECT(ADDRESS(ROW(), FX$3-$AF$1+$AF$3))+VLOOKUP($AS44, INDIRECT(ADDRESS($AF$4, COLUMN()-$AF$2-FX$3)&amp;":"&amp;ADDRESS($AF$5, COLUMN()-$AF$1-FX$3)), FX$3, FALSE)+VLOOKUP($AT44, INDIRECT(ADDRESS($AF$4, COLUMN()-$AF$2-FX$3)&amp;":"&amp;ADDRESS($AF$5, COLUMN()-$AF$1-FX$3)), FX$3, FALSE)</f>
        <v>404</v>
      </c>
      <c r="FY44" s="2" cm="1">
        <f t="array" aca="1" ref="FY44" ca="1">INDIRECT(ADDRESS(ROW(), FY$3-$AF$1+$AF$3))+VLOOKUP($AS44, INDIRECT(ADDRESS($AF$4, COLUMN()-$AF$2-FY$3)&amp;":"&amp;ADDRESS($AF$5, COLUMN()-$AF$1-FY$3)), FY$3, FALSE)+VLOOKUP($AT44, INDIRECT(ADDRESS($AF$4, COLUMN()-$AF$2-FY$3)&amp;":"&amp;ADDRESS($AF$5, COLUMN()-$AF$1-FY$3)), FY$3, FALSE)</f>
        <v>453</v>
      </c>
      <c r="FZ44" s="2" cm="1">
        <f t="array" aca="1" ref="FZ44" ca="1">INDIRECT(ADDRESS(ROW(), FZ$3-$AF$1+$AF$3))+VLOOKUP($AS44, INDIRECT(ADDRESS($AF$4, COLUMN()-$AF$2-FZ$3)&amp;":"&amp;ADDRESS($AF$5, COLUMN()-$AF$1-FZ$3)), FZ$3, FALSE)+VLOOKUP($AT44, INDIRECT(ADDRESS($AF$4, COLUMN()-$AF$2-FZ$3)&amp;":"&amp;ADDRESS($AF$5, COLUMN()-$AF$1-FZ$3)), FZ$3, FALSE)</f>
        <v>411</v>
      </c>
      <c r="GA44" s="2" cm="1">
        <f t="array" aca="1" ref="GA44" ca="1">INDIRECT(ADDRESS(ROW(), GA$3-$AF$1+$AF$3))+VLOOKUP($AS44, INDIRECT(ADDRESS($AF$4, COLUMN()-$AF$2-GA$3)&amp;":"&amp;ADDRESS($AF$5, COLUMN()-$AF$1-GA$3)), GA$3, FALSE)+VLOOKUP($AT44, INDIRECT(ADDRESS($AF$4, COLUMN()-$AF$2-GA$3)&amp;":"&amp;ADDRESS($AF$5, COLUMN()-$AF$1-GA$3)), GA$3, FALSE)</f>
        <v>324</v>
      </c>
      <c r="GB44" s="2" cm="1">
        <f t="array" aca="1" ref="GB44" ca="1">INDIRECT(ADDRESS(ROW(), GB$3-$AF$1+$AF$3))+VLOOKUP($AS44, INDIRECT(ADDRESS($AF$4, COLUMN()-$AF$2-GB$3)&amp;":"&amp;ADDRESS($AF$5, COLUMN()-$AF$1-GB$3)), GB$3, FALSE)+VLOOKUP($AT44, INDIRECT(ADDRESS($AF$4, COLUMN()-$AF$2-GB$3)&amp;":"&amp;ADDRESS($AF$5, COLUMN()-$AF$1-GB$3)), GB$3, FALSE)</f>
        <v>379</v>
      </c>
      <c r="GC44" s="2" cm="1">
        <f t="array" aca="1" ref="GC44" ca="1">INDIRECT(ADDRESS(ROW(), GC$3-$AF$1+$AF$3))+VLOOKUP($AS44, INDIRECT(ADDRESS($AF$4, COLUMN()-$AF$2-GC$3)&amp;":"&amp;ADDRESS($AF$5, COLUMN()-$AF$1-GC$3)), GC$3, FALSE)+VLOOKUP($AT44, INDIRECT(ADDRESS($AF$4, COLUMN()-$AF$2-GC$3)&amp;":"&amp;ADDRESS($AF$5, COLUMN()-$AF$1-GC$3)), GC$3, FALSE)</f>
        <v>674</v>
      </c>
      <c r="GD44" s="2" cm="1">
        <f t="array" aca="1" ref="GD44" ca="1">INDIRECT(ADDRESS(ROW(), GD$3-$AF$1+$AF$3))+VLOOKUP($AS44, INDIRECT(ADDRESS($AF$4, COLUMN()-$AF$2-GD$3)&amp;":"&amp;ADDRESS($AF$5, COLUMN()-$AF$1-GD$3)), GD$3, FALSE)+VLOOKUP($AT44, INDIRECT(ADDRESS($AF$4, COLUMN()-$AF$2-GD$3)&amp;":"&amp;ADDRESS($AF$5, COLUMN()-$AF$1-GD$3)), GD$3, FALSE)</f>
        <v>390</v>
      </c>
      <c r="GE44" s="2" cm="1">
        <f t="array" aca="1" ref="GE44" ca="1">INDIRECT(ADDRESS(ROW(), GE$3-$AF$1+$AF$3))+VLOOKUP($AS44, INDIRECT(ADDRESS($AF$4, COLUMN()-$AF$2-GE$3)&amp;":"&amp;ADDRESS($AF$5, COLUMN()-$AF$1-GE$3)), GE$3, FALSE)+VLOOKUP($AT44, INDIRECT(ADDRESS($AF$4, COLUMN()-$AF$2-GE$3)&amp;":"&amp;ADDRESS($AF$5, COLUMN()-$AF$1-GE$3)), GE$3, FALSE)</f>
        <v>56</v>
      </c>
      <c r="GF44" s="2" t="str">
        <f>LEFT($AH44, 1)&amp;RIGHT($A44, 1)</f>
        <v>NC</v>
      </c>
      <c r="GG44" s="2" t="str">
        <f>RIGHT($A44, 1)&amp;RIGHT($AH44, 1)</f>
        <v>CO</v>
      </c>
      <c r="GH44" s="2" t="str">
        <f t="shared" si="121"/>
        <v>NO</v>
      </c>
      <c r="GI44" s="2" cm="1">
        <f t="array" aca="1" ref="GI44" ca="1">INDIRECT(ADDRESS(ROW(), GI$3-$AF$1+$AF$3))+VLOOKUP($AS44, INDIRECT(ADDRESS($AF$4, COLUMN()-$AF$2-GI$3)&amp;":"&amp;ADDRESS($AF$5, COLUMN()-$AF$1-GI$3)), GI$3, FALSE)+VLOOKUP($AT44, INDIRECT(ADDRESS($AF$4, COLUMN()-$AF$2-GI$3)&amp;":"&amp;ADDRESS($AF$5, COLUMN()-$AF$1-GI$3)), GI$3, FALSE)</f>
        <v>606</v>
      </c>
      <c r="GJ44" s="2" cm="1">
        <f t="array" aca="1" ref="GJ44" ca="1">INDIRECT(ADDRESS(ROW(), GJ$3-$AF$1+$AF$3))+VLOOKUP($AS44, INDIRECT(ADDRESS($AF$4, COLUMN()-$AF$2-GJ$3)&amp;":"&amp;ADDRESS($AF$5, COLUMN()-$AF$1-GJ$3)), GJ$3, FALSE)+VLOOKUP($AT44, INDIRECT(ADDRESS($AF$4, COLUMN()-$AF$2-GJ$3)&amp;":"&amp;ADDRESS($AF$5, COLUMN()-$AF$1-GJ$3)), GJ$3, FALSE)</f>
        <v>1381</v>
      </c>
      <c r="GK44" s="2" cm="1">
        <f t="array" aca="1" ref="GK44" ca="1">INDIRECT(ADDRESS(ROW(), GK$3-$AF$1+$AF$3))+VLOOKUP($AS44, INDIRECT(ADDRESS($AF$4, COLUMN()-$AF$2-GK$3)&amp;":"&amp;ADDRESS($AF$5, COLUMN()-$AF$1-GK$3)), GK$3, FALSE)+VLOOKUP($AT44, INDIRECT(ADDRESS($AF$4, COLUMN()-$AF$2-GK$3)&amp;":"&amp;ADDRESS($AF$5, COLUMN()-$AF$1-GK$3)), GK$3, FALSE)</f>
        <v>731</v>
      </c>
      <c r="GL44" s="2" cm="1">
        <f t="array" aca="1" ref="GL44" ca="1">INDIRECT(ADDRESS(ROW(), GL$3-$AF$1+$AF$3))+VLOOKUP($AS44, INDIRECT(ADDRESS($AF$4, COLUMN()-$AF$2-GL$3)&amp;":"&amp;ADDRESS($AF$5, COLUMN()-$AF$1-GL$3)), GL$3, FALSE)+VLOOKUP($AT44, INDIRECT(ADDRESS($AF$4, COLUMN()-$AF$2-GL$3)&amp;":"&amp;ADDRESS($AF$5, COLUMN()-$AF$1-GL$3)), GL$3, FALSE)</f>
        <v>879</v>
      </c>
      <c r="GM44" s="2" cm="1">
        <f t="array" aca="1" ref="GM44" ca="1">INDIRECT(ADDRESS(ROW(), GM$3-$AF$1+$AF$3))+VLOOKUP($AS44, INDIRECT(ADDRESS($AF$4, COLUMN()-$AF$2-GM$3)&amp;":"&amp;ADDRESS($AF$5, COLUMN()-$AF$1-GM$3)), GM$3, FALSE)+VLOOKUP($AT44, INDIRECT(ADDRESS($AF$4, COLUMN()-$AF$2-GM$3)&amp;":"&amp;ADDRESS($AF$5, COLUMN()-$AF$1-GM$3)), GM$3, FALSE)</f>
        <v>806</v>
      </c>
      <c r="GN44" s="2" cm="1">
        <f t="array" aca="1" ref="GN44" ca="1">INDIRECT(ADDRESS(ROW(), GN$3-$AF$1+$AF$3))+VLOOKUP($AS44, INDIRECT(ADDRESS($AF$4, COLUMN()-$AF$2-GN$3)&amp;":"&amp;ADDRESS($AF$5, COLUMN()-$AF$1-GN$3)), GN$3, FALSE)+VLOOKUP($AT44, INDIRECT(ADDRESS($AF$4, COLUMN()-$AF$2-GN$3)&amp;":"&amp;ADDRESS($AF$5, COLUMN()-$AF$1-GN$3)), GN$3, FALSE)</f>
        <v>646</v>
      </c>
      <c r="GO44" s="2" cm="1">
        <f t="array" aca="1" ref="GO44" ca="1">INDIRECT(ADDRESS(ROW(), GO$3-$AF$1+$AF$3))+VLOOKUP($AS44, INDIRECT(ADDRESS($AF$4, COLUMN()-$AF$2-GO$3)&amp;":"&amp;ADDRESS($AF$5, COLUMN()-$AF$1-GO$3)), GO$3, FALSE)+VLOOKUP($AT44, INDIRECT(ADDRESS($AF$4, COLUMN()-$AF$2-GO$3)&amp;":"&amp;ADDRESS($AF$5, COLUMN()-$AF$1-GO$3)), GO$3, FALSE)</f>
        <v>811</v>
      </c>
      <c r="GP44" s="2" cm="1">
        <f t="array" aca="1" ref="GP44" ca="1">INDIRECT(ADDRESS(ROW(), GP$3-$AF$1+$AF$3))+VLOOKUP($AS44, INDIRECT(ADDRESS($AF$4, COLUMN()-$AF$2-GP$3)&amp;":"&amp;ADDRESS($AF$5, COLUMN()-$AF$1-GP$3)), GP$3, FALSE)+VLOOKUP($AT44, INDIRECT(ADDRESS($AF$4, COLUMN()-$AF$2-GP$3)&amp;":"&amp;ADDRESS($AF$5, COLUMN()-$AF$1-GP$3)), GP$3, FALSE)</f>
        <v>1412</v>
      </c>
      <c r="GQ44" s="2" cm="1">
        <f t="array" aca="1" ref="GQ44" ca="1">INDIRECT(ADDRESS(ROW(), GQ$3-$AF$1+$AF$3))+VLOOKUP($AS44, INDIRECT(ADDRESS($AF$4, COLUMN()-$AF$2-GQ$3)&amp;":"&amp;ADDRESS($AF$5, COLUMN()-$AF$1-GQ$3)), GQ$3, FALSE)+VLOOKUP($AT44, INDIRECT(ADDRESS($AF$4, COLUMN()-$AF$2-GQ$3)&amp;":"&amp;ADDRESS($AF$5, COLUMN()-$AF$1-GQ$3)), GQ$3, FALSE)</f>
        <v>789</v>
      </c>
      <c r="GR44" s="2" cm="1">
        <f t="array" aca="1" ref="GR44" ca="1">INDIRECT(ADDRESS(ROW(), GR$3-$AF$1+$AF$3))+VLOOKUP($AS44, INDIRECT(ADDRESS($AF$4, COLUMN()-$AF$2-GR$3)&amp;":"&amp;ADDRESS($AF$5, COLUMN()-$AF$1-GR$3)), GR$3, FALSE)+VLOOKUP($AT44, INDIRECT(ADDRESS($AF$4, COLUMN()-$AF$2-GR$3)&amp;":"&amp;ADDRESS($AF$5, COLUMN()-$AF$1-GR$3)), GR$3, FALSE)</f>
        <v>130</v>
      </c>
      <c r="GS44" s="2" t="str">
        <f>LEFT($AH44, 1)&amp;RIGHT($A44, 1)</f>
        <v>NC</v>
      </c>
      <c r="GT44" s="2" t="str">
        <f>RIGHT($A44, 1)&amp;RIGHT($AH44, 1)</f>
        <v>CO</v>
      </c>
      <c r="GU44" s="2" t="str">
        <f t="shared" si="122"/>
        <v>NO</v>
      </c>
      <c r="GV44" s="2" cm="1">
        <f t="array" aca="1" ref="GV44" ca="1">INDIRECT(ADDRESS(ROW(), GV$3-$AF$1+$AF$3))+VLOOKUP($AS44, INDIRECT(ADDRESS($AF$4, COLUMN()-$AF$2-GV$3)&amp;":"&amp;ADDRESS($AF$5, COLUMN()-$AF$1-GV$3)), GV$3, FALSE)+VLOOKUP($AT44, INDIRECT(ADDRESS($AF$4, COLUMN()-$AF$2-GV$3)&amp;":"&amp;ADDRESS($AF$5, COLUMN()-$AF$1-GV$3)), GV$3, FALSE)</f>
        <v>1220</v>
      </c>
      <c r="GW44" s="2" cm="1">
        <f t="array" aca="1" ref="GW44" ca="1">INDIRECT(ADDRESS(ROW(), GW$3-$AF$1+$AF$3))+VLOOKUP($AS44, INDIRECT(ADDRESS($AF$4, COLUMN()-$AF$2-GW$3)&amp;":"&amp;ADDRESS($AF$5, COLUMN()-$AF$1-GW$3)), GW$3, FALSE)+VLOOKUP($AT44, INDIRECT(ADDRESS($AF$4, COLUMN()-$AF$2-GW$3)&amp;":"&amp;ADDRESS($AF$5, COLUMN()-$AF$1-GW$3)), GW$3, FALSE)</f>
        <v>2763</v>
      </c>
      <c r="GX44" s="2" cm="1">
        <f t="array" aca="1" ref="GX44" ca="1">INDIRECT(ADDRESS(ROW(), GX$3-$AF$1+$AF$3))+VLOOKUP($AS44, INDIRECT(ADDRESS($AF$4, COLUMN()-$AF$2-GX$3)&amp;":"&amp;ADDRESS($AF$5, COLUMN()-$AF$1-GX$3)), GX$3, FALSE)+VLOOKUP($AT44, INDIRECT(ADDRESS($AF$4, COLUMN()-$AF$2-GX$3)&amp;":"&amp;ADDRESS($AF$5, COLUMN()-$AF$1-GX$3)), GX$3, FALSE)</f>
        <v>1372</v>
      </c>
      <c r="GY44" s="2" cm="1">
        <f t="array" aca="1" ref="GY44" ca="1">INDIRECT(ADDRESS(ROW(), GY$3-$AF$1+$AF$3))+VLOOKUP($AS44, INDIRECT(ADDRESS($AF$4, COLUMN()-$AF$2-GY$3)&amp;":"&amp;ADDRESS($AF$5, COLUMN()-$AF$1-GY$3)), GY$3, FALSE)+VLOOKUP($AT44, INDIRECT(ADDRESS($AF$4, COLUMN()-$AF$2-GY$3)&amp;":"&amp;ADDRESS($AF$5, COLUMN()-$AF$1-GY$3)), GY$3, FALSE)</f>
        <v>1696</v>
      </c>
      <c r="GZ44" s="2" cm="1">
        <f t="array" aca="1" ref="GZ44" ca="1">INDIRECT(ADDRESS(ROW(), GZ$3-$AF$1+$AF$3))+VLOOKUP($AS44, INDIRECT(ADDRESS($AF$4, COLUMN()-$AF$2-GZ$3)&amp;":"&amp;ADDRESS($AF$5, COLUMN()-$AF$1-GZ$3)), GZ$3, FALSE)+VLOOKUP($AT44, INDIRECT(ADDRESS($AF$4, COLUMN()-$AF$2-GZ$3)&amp;":"&amp;ADDRESS($AF$5, COLUMN()-$AF$1-GZ$3)), GZ$3, FALSE)</f>
        <v>1607</v>
      </c>
      <c r="HA44" s="2" cm="1">
        <f t="array" aca="1" ref="HA44" ca="1">INDIRECT(ADDRESS(ROW(), HA$3-$AF$1+$AF$3))+VLOOKUP($AS44, INDIRECT(ADDRESS($AF$4, COLUMN()-$AF$2-HA$3)&amp;":"&amp;ADDRESS($AF$5, COLUMN()-$AF$1-HA$3)), HA$3, FALSE)+VLOOKUP($AT44, INDIRECT(ADDRESS($AF$4, COLUMN()-$AF$2-HA$3)&amp;":"&amp;ADDRESS($AF$5, COLUMN()-$AF$1-HA$3)), HA$3, FALSE)</f>
        <v>1274</v>
      </c>
      <c r="HB44" s="2" cm="1">
        <f t="array" aca="1" ref="HB44" ca="1">INDIRECT(ADDRESS(ROW(), HB$3-$AF$1+$AF$3))+VLOOKUP($AS44, INDIRECT(ADDRESS($AF$4, COLUMN()-$AF$2-HB$3)&amp;":"&amp;ADDRESS($AF$5, COLUMN()-$AF$1-HB$3)), HB$3, FALSE)+VLOOKUP($AT44, INDIRECT(ADDRESS($AF$4, COLUMN()-$AF$2-HB$3)&amp;":"&amp;ADDRESS($AF$5, COLUMN()-$AF$1-HB$3)), HB$3, FALSE)</f>
        <v>1667</v>
      </c>
      <c r="HC44" s="2" cm="1">
        <f t="array" aca="1" ref="HC44" ca="1">INDIRECT(ADDRESS(ROW(), HC$3-$AF$1+$AF$3))+VLOOKUP($AS44, INDIRECT(ADDRESS($AF$4, COLUMN()-$AF$2-HC$3)&amp;":"&amp;ADDRESS($AF$5, COLUMN()-$AF$1-HC$3)), HC$3, FALSE)+VLOOKUP($AT44, INDIRECT(ADDRESS($AF$4, COLUMN()-$AF$2-HC$3)&amp;":"&amp;ADDRESS($AF$5, COLUMN()-$AF$1-HC$3)), HC$3, FALSE)</f>
        <v>2940</v>
      </c>
      <c r="HD44" s="2" cm="1">
        <f t="array" aca="1" ref="HD44" ca="1">INDIRECT(ADDRESS(ROW(), HD$3-$AF$1+$AF$3))+VLOOKUP($AS44, INDIRECT(ADDRESS($AF$4, COLUMN()-$AF$2-HD$3)&amp;":"&amp;ADDRESS($AF$5, COLUMN()-$AF$1-HD$3)), HD$3, FALSE)+VLOOKUP($AT44, INDIRECT(ADDRESS($AF$4, COLUMN()-$AF$2-HD$3)&amp;":"&amp;ADDRESS($AF$5, COLUMN()-$AF$1-HD$3)), HD$3, FALSE)</f>
        <v>1552</v>
      </c>
      <c r="HE44" s="2" cm="1">
        <f t="array" aca="1" ref="HE44" ca="1">INDIRECT(ADDRESS(ROW(), HE$3-$AF$1+$AF$3))+VLOOKUP($AS44, INDIRECT(ADDRESS($AF$4, COLUMN()-$AF$2-HE$3)&amp;":"&amp;ADDRESS($AF$5, COLUMN()-$AF$1-HE$3)), HE$3, FALSE)+VLOOKUP($AT44, INDIRECT(ADDRESS($AF$4, COLUMN()-$AF$2-HE$3)&amp;":"&amp;ADDRESS($AF$5, COLUMN()-$AF$1-HE$3)), HE$3, FALSE)</f>
        <v>292</v>
      </c>
      <c r="HF44" s="2" t="str">
        <f>LEFT($AH44, 1)&amp;RIGHT($A44, 1)</f>
        <v>NC</v>
      </c>
      <c r="HG44" s="2" t="str">
        <f>RIGHT($A44, 1)&amp;RIGHT($AH44, 1)</f>
        <v>CO</v>
      </c>
      <c r="HH44" s="2" t="str">
        <f t="shared" si="123"/>
        <v>NO</v>
      </c>
      <c r="HI44" s="2" cm="1">
        <f t="array" aca="1" ref="HI44" ca="1">INDIRECT(ADDRESS(ROW(), HI$3-$AF$1+$AF$3))+VLOOKUP($AS44, INDIRECT(ADDRESS($AF$4, COLUMN()-$AF$2-HI$3)&amp;":"&amp;ADDRESS($AF$5, COLUMN()-$AF$1-HI$3)), HI$3, FALSE)+VLOOKUP($AT44, INDIRECT(ADDRESS($AF$4, COLUMN()-$AF$2-HI$3)&amp;":"&amp;ADDRESS($AF$5, COLUMN()-$AF$1-HI$3)), HI$3, FALSE)</f>
        <v>2346</v>
      </c>
      <c r="HJ44" s="2" cm="1">
        <f t="array" aca="1" ref="HJ44" ca="1">INDIRECT(ADDRESS(ROW(), HJ$3-$AF$1+$AF$3))+VLOOKUP($AS44, INDIRECT(ADDRESS($AF$4, COLUMN()-$AF$2-HJ$3)&amp;":"&amp;ADDRESS($AF$5, COLUMN()-$AF$1-HJ$3)), HJ$3, FALSE)+VLOOKUP($AT44, INDIRECT(ADDRESS($AF$4, COLUMN()-$AF$2-HJ$3)&amp;":"&amp;ADDRESS($AF$5, COLUMN()-$AF$1-HJ$3)), HJ$3, FALSE)</f>
        <v>5603</v>
      </c>
      <c r="HK44" s="2" cm="1">
        <f t="array" aca="1" ref="HK44" ca="1">INDIRECT(ADDRESS(ROW(), HK$3-$AF$1+$AF$3))+VLOOKUP($AS44, INDIRECT(ADDRESS($AF$4, COLUMN()-$AF$2-HK$3)&amp;":"&amp;ADDRESS($AF$5, COLUMN()-$AF$1-HK$3)), HK$3, FALSE)+VLOOKUP($AT44, INDIRECT(ADDRESS($AF$4, COLUMN()-$AF$2-HK$3)&amp;":"&amp;ADDRESS($AF$5, COLUMN()-$AF$1-HK$3)), HK$3, FALSE)</f>
        <v>2560</v>
      </c>
      <c r="HL44" s="2" cm="1">
        <f t="array" aca="1" ref="HL44" ca="1">INDIRECT(ADDRESS(ROW(), HL$3-$AF$1+$AF$3))+VLOOKUP($AS44, INDIRECT(ADDRESS($AF$4, COLUMN()-$AF$2-HL$3)&amp;":"&amp;ADDRESS($AF$5, COLUMN()-$AF$1-HL$3)), HL$3, FALSE)+VLOOKUP($AT44, INDIRECT(ADDRESS($AF$4, COLUMN()-$AF$2-HL$3)&amp;":"&amp;ADDRESS($AF$5, COLUMN()-$AF$1-HL$3)), HL$3, FALSE)</f>
        <v>3284</v>
      </c>
      <c r="HM44" s="2" cm="1">
        <f t="array" aca="1" ref="HM44" ca="1">INDIRECT(ADDRESS(ROW(), HM$3-$AF$1+$AF$3))+VLOOKUP($AS44, INDIRECT(ADDRESS($AF$4, COLUMN()-$AF$2-HM$3)&amp;":"&amp;ADDRESS($AF$5, COLUMN()-$AF$1-HM$3)), HM$3, FALSE)+VLOOKUP($AT44, INDIRECT(ADDRESS($AF$4, COLUMN()-$AF$2-HM$3)&amp;":"&amp;ADDRESS($AF$5, COLUMN()-$AF$1-HM$3)), HM$3, FALSE)</f>
        <v>3167</v>
      </c>
      <c r="HN44" s="2" cm="1">
        <f t="array" aca="1" ref="HN44" ca="1">INDIRECT(ADDRESS(ROW(), HN$3-$AF$1+$AF$3))+VLOOKUP($AS44, INDIRECT(ADDRESS($AF$4, COLUMN()-$AF$2-HN$3)&amp;":"&amp;ADDRESS($AF$5, COLUMN()-$AF$1-HN$3)), HN$3, FALSE)+VLOOKUP($AT44, INDIRECT(ADDRESS($AF$4, COLUMN()-$AF$2-HN$3)&amp;":"&amp;ADDRESS($AF$5, COLUMN()-$AF$1-HN$3)), HN$3, FALSE)</f>
        <v>2541</v>
      </c>
      <c r="HO44" s="2" cm="1">
        <f t="array" aca="1" ref="HO44" ca="1">INDIRECT(ADDRESS(ROW(), HO$3-$AF$1+$AF$3))+VLOOKUP($AS44, INDIRECT(ADDRESS($AF$4, COLUMN()-$AF$2-HO$3)&amp;":"&amp;ADDRESS($AF$5, COLUMN()-$AF$1-HO$3)), HO$3, FALSE)+VLOOKUP($AT44, INDIRECT(ADDRESS($AF$4, COLUMN()-$AF$2-HO$3)&amp;":"&amp;ADDRESS($AF$5, COLUMN()-$AF$1-HO$3)), HO$3, FALSE)</f>
        <v>3469</v>
      </c>
      <c r="HP44" s="2" cm="1">
        <f t="array" aca="1" ref="HP44" ca="1">INDIRECT(ADDRESS(ROW(), HP$3-$AF$1+$AF$3))+VLOOKUP($AS44, INDIRECT(ADDRESS($AF$4, COLUMN()-$AF$2-HP$3)&amp;":"&amp;ADDRESS($AF$5, COLUMN()-$AF$1-HP$3)), HP$3, FALSE)+VLOOKUP($AT44, INDIRECT(ADDRESS($AF$4, COLUMN()-$AF$2-HP$3)&amp;":"&amp;ADDRESS($AF$5, COLUMN()-$AF$1-HP$3)), HP$3, FALSE)</f>
        <v>6041</v>
      </c>
      <c r="HQ44" s="2" cm="1">
        <f t="array" aca="1" ref="HQ44" ca="1">INDIRECT(ADDRESS(ROW(), HQ$3-$AF$1+$AF$3))+VLOOKUP($AS44, INDIRECT(ADDRESS($AF$4, COLUMN()-$AF$2-HQ$3)&amp;":"&amp;ADDRESS($AF$5, COLUMN()-$AF$1-HQ$3)), HQ$3, FALSE)+VLOOKUP($AT44, INDIRECT(ADDRESS($AF$4, COLUMN()-$AF$2-HQ$3)&amp;":"&amp;ADDRESS($AF$5, COLUMN()-$AF$1-HQ$3)), HQ$3, FALSE)</f>
        <v>3121</v>
      </c>
      <c r="HR44" s="2" cm="1">
        <f t="array" aca="1" ref="HR44" ca="1">INDIRECT(ADDRESS(ROW(), HR$3-$AF$1+$AF$3))+VLOOKUP($AS44, INDIRECT(ADDRESS($AF$4, COLUMN()-$AF$2-HR$3)&amp;":"&amp;ADDRESS($AF$5, COLUMN()-$AF$1-HR$3)), HR$3, FALSE)+VLOOKUP($AT44, INDIRECT(ADDRESS($AF$4, COLUMN()-$AF$2-HR$3)&amp;":"&amp;ADDRESS($AF$5, COLUMN()-$AF$1-HR$3)), HR$3, FALSE)</f>
        <v>635</v>
      </c>
      <c r="HS44" s="2" t="str">
        <f>LEFT($AH44, 1)&amp;RIGHT($A44, 1)</f>
        <v>NC</v>
      </c>
      <c r="HT44" s="2" t="str">
        <f>RIGHT($A44, 1)&amp;RIGHT($AH44, 1)</f>
        <v>CO</v>
      </c>
      <c r="HU44" s="2" t="str">
        <f t="shared" si="124"/>
        <v>NO</v>
      </c>
      <c r="HV44" s="2" cm="1">
        <f t="array" aca="1" ref="HV44" ca="1">INDIRECT(ADDRESS(ROW(), HV$3-$AF$1+$AF$3))+VLOOKUP($AS44, INDIRECT(ADDRESS($AF$4, COLUMN()-$AF$2-HV$3)&amp;":"&amp;ADDRESS($AF$5, COLUMN()-$AF$1-HV$3)), HV$3, FALSE)+VLOOKUP($AT44, INDIRECT(ADDRESS($AF$4, COLUMN()-$AF$2-HV$3)&amp;":"&amp;ADDRESS($AF$5, COLUMN()-$AF$1-HV$3)), HV$3, FALSE)</f>
        <v>4607</v>
      </c>
      <c r="HW44" s="2" cm="1">
        <f t="array" aca="1" ref="HW44" ca="1">INDIRECT(ADDRESS(ROW(), HW$3-$AF$1+$AF$3))+VLOOKUP($AS44, INDIRECT(ADDRESS($AF$4, COLUMN()-$AF$2-HW$3)&amp;":"&amp;ADDRESS($AF$5, COLUMN()-$AF$1-HW$3)), HW$3, FALSE)+VLOOKUP($AT44, INDIRECT(ADDRESS($AF$4, COLUMN()-$AF$2-HW$3)&amp;":"&amp;ADDRESS($AF$5, COLUMN()-$AF$1-HW$3)), HW$3, FALSE)</f>
        <v>11268</v>
      </c>
      <c r="HX44" s="2" cm="1">
        <f t="array" aca="1" ref="HX44" ca="1">INDIRECT(ADDRESS(ROW(), HX$3-$AF$1+$AF$3))+VLOOKUP($AS44, INDIRECT(ADDRESS($AF$4, COLUMN()-$AF$2-HX$3)&amp;":"&amp;ADDRESS($AF$5, COLUMN()-$AF$1-HX$3)), HX$3, FALSE)+VLOOKUP($AT44, INDIRECT(ADDRESS($AF$4, COLUMN()-$AF$2-HX$3)&amp;":"&amp;ADDRESS($AF$5, COLUMN()-$AF$1-HX$3)), HX$3, FALSE)</f>
        <v>4874</v>
      </c>
      <c r="HY44" s="2" cm="1">
        <f t="array" aca="1" ref="HY44" ca="1">INDIRECT(ADDRESS(ROW(), HY$3-$AF$1+$AF$3))+VLOOKUP($AS44, INDIRECT(ADDRESS($AF$4, COLUMN()-$AF$2-HY$3)&amp;":"&amp;ADDRESS($AF$5, COLUMN()-$AF$1-HY$3)), HY$3, FALSE)+VLOOKUP($AT44, INDIRECT(ADDRESS($AF$4, COLUMN()-$AF$2-HY$3)&amp;":"&amp;ADDRESS($AF$5, COLUMN()-$AF$1-HY$3)), HY$3, FALSE)</f>
        <v>6333</v>
      </c>
      <c r="HZ44" s="2" cm="1">
        <f t="array" aca="1" ref="HZ44" ca="1">INDIRECT(ADDRESS(ROW(), HZ$3-$AF$1+$AF$3))+VLOOKUP($AS44, INDIRECT(ADDRESS($AF$4, COLUMN()-$AF$2-HZ$3)&amp;":"&amp;ADDRESS($AF$5, COLUMN()-$AF$1-HZ$3)), HZ$3, FALSE)+VLOOKUP($AT44, INDIRECT(ADDRESS($AF$4, COLUMN()-$AF$2-HZ$3)&amp;":"&amp;ADDRESS($AF$5, COLUMN()-$AF$1-HZ$3)), HZ$3, FALSE)</f>
        <v>6333</v>
      </c>
      <c r="IA44" s="2" cm="1">
        <f t="array" aca="1" ref="IA44" ca="1">INDIRECT(ADDRESS(ROW(), IA$3-$AF$1+$AF$3))+VLOOKUP($AS44, INDIRECT(ADDRESS($AF$4, COLUMN()-$AF$2-IA$3)&amp;":"&amp;ADDRESS($AF$5, COLUMN()-$AF$1-IA$3)), IA$3, FALSE)+VLOOKUP($AT44, INDIRECT(ADDRESS($AF$4, COLUMN()-$AF$2-IA$3)&amp;":"&amp;ADDRESS($AF$5, COLUMN()-$AF$1-IA$3)), IA$3, FALSE)</f>
        <v>5057</v>
      </c>
      <c r="IB44" s="2" cm="1">
        <f t="array" aca="1" ref="IB44" ca="1">INDIRECT(ADDRESS(ROW(), IB$3-$AF$1+$AF$3))+VLOOKUP($AS44, INDIRECT(ADDRESS($AF$4, COLUMN()-$AF$2-IB$3)&amp;":"&amp;ADDRESS($AF$5, COLUMN()-$AF$1-IB$3)), IB$3, FALSE)+VLOOKUP($AT44, INDIRECT(ADDRESS($AF$4, COLUMN()-$AF$2-IB$3)&amp;":"&amp;ADDRESS($AF$5, COLUMN()-$AF$1-IB$3)), IB$3, FALSE)</f>
        <v>7081</v>
      </c>
      <c r="IC44" s="2" cm="1">
        <f t="array" aca="1" ref="IC44" ca="1">INDIRECT(ADDRESS(ROW(), IC$3-$AF$1+$AF$3))+VLOOKUP($AS44, INDIRECT(ADDRESS($AF$4, COLUMN()-$AF$2-IC$3)&amp;":"&amp;ADDRESS($AF$5, COLUMN()-$AF$1-IC$3)), IC$3, FALSE)+VLOOKUP($AT44, INDIRECT(ADDRESS($AF$4, COLUMN()-$AF$2-IC$3)&amp;":"&amp;ADDRESS($AF$5, COLUMN()-$AF$1-IC$3)), IC$3, FALSE)</f>
        <v>12399</v>
      </c>
      <c r="ID44" s="2" cm="1">
        <f t="array" aca="1" ref="ID44" ca="1">INDIRECT(ADDRESS(ROW(), ID$3-$AF$1+$AF$3))+VLOOKUP($AS44, INDIRECT(ADDRESS($AF$4, COLUMN()-$AF$2-ID$3)&amp;":"&amp;ADDRESS($AF$5, COLUMN()-$AF$1-ID$3)), ID$3, FALSE)+VLOOKUP($AT44, INDIRECT(ADDRESS($AF$4, COLUMN()-$AF$2-ID$3)&amp;":"&amp;ADDRESS($AF$5, COLUMN()-$AF$1-ID$3)), ID$3, FALSE)</f>
        <v>6211</v>
      </c>
      <c r="IE44" s="2" cm="1">
        <f t="array" aca="1" ref="IE44" ca="1">INDIRECT(ADDRESS(ROW(), IE$3-$AF$1+$AF$3))+VLOOKUP($AS44, INDIRECT(ADDRESS($AF$4, COLUMN()-$AF$2-IE$3)&amp;":"&amp;ADDRESS($AF$5, COLUMN()-$AF$1-IE$3)), IE$3, FALSE)+VLOOKUP($AT44, INDIRECT(ADDRESS($AF$4, COLUMN()-$AF$2-IE$3)&amp;":"&amp;ADDRESS($AF$5, COLUMN()-$AF$1-IE$3)), IE$3, FALSE)</f>
        <v>1372</v>
      </c>
      <c r="IF44" s="2" t="str">
        <f>LEFT($AH44, 1)&amp;RIGHT($A44, 1)</f>
        <v>NC</v>
      </c>
      <c r="IG44" s="2" t="str">
        <f>RIGHT($A44, 1)&amp;RIGHT($AH44, 1)</f>
        <v>CO</v>
      </c>
      <c r="IH44" s="2" t="str">
        <f t="shared" si="125"/>
        <v>NO</v>
      </c>
      <c r="II44" s="2" cm="1">
        <f t="array" aca="1" ref="II44" ca="1">INDIRECT(ADDRESS(ROW(), II$3-$AF$1+$AF$3))+VLOOKUP($AS44, INDIRECT(ADDRESS($AF$4, COLUMN()-$AF$2-II$3)&amp;":"&amp;ADDRESS($AF$5, COLUMN()-$AF$1-II$3)), II$3, FALSE)+VLOOKUP($AT44, INDIRECT(ADDRESS($AF$4, COLUMN()-$AF$2-II$3)&amp;":"&amp;ADDRESS($AF$5, COLUMN()-$AF$1-II$3)), II$3, FALSE)</f>
        <v>8951</v>
      </c>
      <c r="IJ44" s="2" cm="1">
        <f t="array" aca="1" ref="IJ44" ca="1">INDIRECT(ADDRESS(ROW(), IJ$3-$AF$1+$AF$3))+VLOOKUP($AS44, INDIRECT(ADDRESS($AF$4, COLUMN()-$AF$2-IJ$3)&amp;":"&amp;ADDRESS($AF$5, COLUMN()-$AF$1-IJ$3)), IJ$3, FALSE)+VLOOKUP($AT44, INDIRECT(ADDRESS($AF$4, COLUMN()-$AF$2-IJ$3)&amp;":"&amp;ADDRESS($AF$5, COLUMN()-$AF$1-IJ$3)), IJ$3, FALSE)</f>
        <v>22822</v>
      </c>
      <c r="IK44" s="2" cm="1">
        <f t="array" aca="1" ref="IK44" ca="1">INDIRECT(ADDRESS(ROW(), IK$3-$AF$1+$AF$3))+VLOOKUP($AS44, INDIRECT(ADDRESS($AF$4, COLUMN()-$AF$2-IK$3)&amp;":"&amp;ADDRESS($AF$5, COLUMN()-$AF$1-IK$3)), IK$3, FALSE)+VLOOKUP($AT44, INDIRECT(ADDRESS($AF$4, COLUMN()-$AF$2-IK$3)&amp;":"&amp;ADDRESS($AF$5, COLUMN()-$AF$1-IK$3)), IK$3, FALSE)</f>
        <v>9247</v>
      </c>
      <c r="IL44" s="2" cm="1">
        <f t="array" aca="1" ref="IL44" ca="1">INDIRECT(ADDRESS(ROW(), IL$3-$AF$1+$AF$3))+VLOOKUP($AS44, INDIRECT(ADDRESS($AF$4, COLUMN()-$AF$2-IL$3)&amp;":"&amp;ADDRESS($AF$5, COLUMN()-$AF$1-IL$3)), IL$3, FALSE)+VLOOKUP($AT44, INDIRECT(ADDRESS($AF$4, COLUMN()-$AF$2-IL$3)&amp;":"&amp;ADDRESS($AF$5, COLUMN()-$AF$1-IL$3)), IL$3, FALSE)</f>
        <v>12266</v>
      </c>
      <c r="IM44" s="2" cm="1">
        <f t="array" aca="1" ref="IM44" ca="1">INDIRECT(ADDRESS(ROW(), IM$3-$AF$1+$AF$3))+VLOOKUP($AS44, INDIRECT(ADDRESS($AF$4, COLUMN()-$AF$2-IM$3)&amp;":"&amp;ADDRESS($AF$5, COLUMN()-$AF$1-IM$3)), IM$3, FALSE)+VLOOKUP($AT44, INDIRECT(ADDRESS($AF$4, COLUMN()-$AF$2-IM$3)&amp;":"&amp;ADDRESS($AF$5, COLUMN()-$AF$1-IM$3)), IM$3, FALSE)</f>
        <v>12578</v>
      </c>
      <c r="IN44" s="2" cm="1">
        <f t="array" aca="1" ref="IN44" ca="1">INDIRECT(ADDRESS(ROW(), IN$3-$AF$1+$AF$3))+VLOOKUP($AS44, INDIRECT(ADDRESS($AF$4, COLUMN()-$AF$2-IN$3)&amp;":"&amp;ADDRESS($AF$5, COLUMN()-$AF$1-IN$3)), IN$3, FALSE)+VLOOKUP($AT44, INDIRECT(ADDRESS($AF$4, COLUMN()-$AF$2-IN$3)&amp;":"&amp;ADDRESS($AF$5, COLUMN()-$AF$1-IN$3)), IN$3, FALSE)</f>
        <v>10123</v>
      </c>
      <c r="IO44" s="2" cm="1">
        <f t="array" aca="1" ref="IO44" ca="1">INDIRECT(ADDRESS(ROW(), IO$3-$AF$1+$AF$3))+VLOOKUP($AS44, INDIRECT(ADDRESS($AF$4, COLUMN()-$AF$2-IO$3)&amp;":"&amp;ADDRESS($AF$5, COLUMN()-$AF$1-IO$3)), IO$3, FALSE)+VLOOKUP($AT44, INDIRECT(ADDRESS($AF$4, COLUMN()-$AF$2-IO$3)&amp;":"&amp;ADDRESS($AF$5, COLUMN()-$AF$1-IO$3)), IO$3, FALSE)</f>
        <v>14567</v>
      </c>
      <c r="IP44" s="2" cm="1">
        <f t="array" aca="1" ref="IP44" ca="1">INDIRECT(ADDRESS(ROW(), IP$3-$AF$1+$AF$3))+VLOOKUP($AS44, INDIRECT(ADDRESS($AF$4, COLUMN()-$AF$2-IP$3)&amp;":"&amp;ADDRESS($AF$5, COLUMN()-$AF$1-IP$3)), IP$3, FALSE)+VLOOKUP($AT44, INDIRECT(ADDRESS($AF$4, COLUMN()-$AF$2-IP$3)&amp;":"&amp;ADDRESS($AF$5, COLUMN()-$AF$1-IP$3)), IP$3, FALSE)</f>
        <v>25192</v>
      </c>
      <c r="IQ44" s="2" cm="1">
        <f t="array" aca="1" ref="IQ44" ca="1">INDIRECT(ADDRESS(ROW(), IQ$3-$AF$1+$AF$3))+VLOOKUP($AS44, INDIRECT(ADDRESS($AF$4, COLUMN()-$AF$2-IQ$3)&amp;":"&amp;ADDRESS($AF$5, COLUMN()-$AF$1-IQ$3)), IQ$3, FALSE)+VLOOKUP($AT44, INDIRECT(ADDRESS($AF$4, COLUMN()-$AF$2-IQ$3)&amp;":"&amp;ADDRESS($AF$5, COLUMN()-$AF$1-IQ$3)), IQ$3, FALSE)</f>
        <v>12416</v>
      </c>
      <c r="IR44" s="2" cm="1">
        <f t="array" aca="1" ref="IR44" ca="1">INDIRECT(ADDRESS(ROW(), IR$3-$AF$1+$AF$3))+VLOOKUP($AS44, INDIRECT(ADDRESS($AF$4, COLUMN()-$AF$2-IR$3)&amp;":"&amp;ADDRESS($AF$5, COLUMN()-$AF$1-IR$3)), IR$3, FALSE)+VLOOKUP($AT44, INDIRECT(ADDRESS($AF$4, COLUMN()-$AF$2-IR$3)&amp;":"&amp;ADDRESS($AF$5, COLUMN()-$AF$1-IR$3)), IR$3, FALSE)</f>
        <v>2909</v>
      </c>
      <c r="IS44" s="2" t="str">
        <f>LEFT($AH44, 1)&amp;RIGHT($A44, 1)</f>
        <v>NC</v>
      </c>
      <c r="IT44" s="2" t="str">
        <f>RIGHT($A44, 1)&amp;RIGHT($AH44, 1)</f>
        <v>CO</v>
      </c>
      <c r="IU44" s="2" t="str">
        <f t="shared" si="126"/>
        <v>NO</v>
      </c>
      <c r="IV44" s="2" cm="1">
        <f t="array" aca="1" ref="IV44" ca="1">INDIRECT(ADDRESS(ROW(), IV$3-$AF$1+$AF$3))+VLOOKUP($AS44, INDIRECT(ADDRESS($AF$4, COLUMN()-$AF$2-IV$3)&amp;":"&amp;ADDRESS($AF$5, COLUMN()-$AF$1-IV$3)), IV$3, FALSE)+VLOOKUP($AT44, INDIRECT(ADDRESS($AF$4, COLUMN()-$AF$2-IV$3)&amp;":"&amp;ADDRESS($AF$5, COLUMN()-$AF$1-IV$3)), IV$3, FALSE)</f>
        <v>17558</v>
      </c>
      <c r="IW44" s="2" cm="1">
        <f t="array" aca="1" ref="IW44" ca="1">INDIRECT(ADDRESS(ROW(), IW$3-$AF$1+$AF$3))+VLOOKUP($AS44, INDIRECT(ADDRESS($AF$4, COLUMN()-$AF$2-IW$3)&amp;":"&amp;ADDRESS($AF$5, COLUMN()-$AF$1-IW$3)), IW$3, FALSE)+VLOOKUP($AT44, INDIRECT(ADDRESS($AF$4, COLUMN()-$AF$2-IW$3)&amp;":"&amp;ADDRESS($AF$5, COLUMN()-$AF$1-IW$3)), IW$3, FALSE)</f>
        <v>45992</v>
      </c>
      <c r="IX44" s="2" cm="1">
        <f t="array" aca="1" ref="IX44" ca="1">INDIRECT(ADDRESS(ROW(), IX$3-$AF$1+$AF$3))+VLOOKUP($AS44, INDIRECT(ADDRESS($AF$4, COLUMN()-$AF$2-IX$3)&amp;":"&amp;ADDRESS($AF$5, COLUMN()-$AF$1-IX$3)), IX$3, FALSE)+VLOOKUP($AT44, INDIRECT(ADDRESS($AF$4, COLUMN()-$AF$2-IX$3)&amp;":"&amp;ADDRESS($AF$5, COLUMN()-$AF$1-IX$3)), IX$3, FALSE)</f>
        <v>17826</v>
      </c>
      <c r="IY44" s="2" cm="1">
        <f t="array" aca="1" ref="IY44" ca="1">INDIRECT(ADDRESS(ROW(), IY$3-$AF$1+$AF$3))+VLOOKUP($AS44, INDIRECT(ADDRESS($AF$4, COLUMN()-$AF$2-IY$3)&amp;":"&amp;ADDRESS($AF$5, COLUMN()-$AF$1-IY$3)), IY$3, FALSE)+VLOOKUP($AT44, INDIRECT(ADDRESS($AF$4, COLUMN()-$AF$2-IY$3)&amp;":"&amp;ADDRESS($AF$5, COLUMN()-$AF$1-IY$3)), IY$3, FALSE)</f>
        <v>23802</v>
      </c>
      <c r="IZ44" s="2" cm="1">
        <f t="array" aca="1" ref="IZ44" ca="1">INDIRECT(ADDRESS(ROW(), IZ$3-$AF$1+$AF$3))+VLOOKUP($AS44, INDIRECT(ADDRESS($AF$4, COLUMN()-$AF$2-IZ$3)&amp;":"&amp;ADDRESS($AF$5, COLUMN()-$AF$1-IZ$3)), IZ$3, FALSE)+VLOOKUP($AT44, INDIRECT(ADDRESS($AF$4, COLUMN()-$AF$2-IZ$3)&amp;":"&amp;ADDRESS($AF$5, COLUMN()-$AF$1-IZ$3)), IZ$3, FALSE)</f>
        <v>25102</v>
      </c>
      <c r="JA44" s="2" cm="1">
        <f t="array" aca="1" ref="JA44" ca="1">INDIRECT(ADDRESS(ROW(), JA$3-$AF$1+$AF$3))+VLOOKUP($AS44, INDIRECT(ADDRESS($AF$4, COLUMN()-$AF$2-JA$3)&amp;":"&amp;ADDRESS($AF$5, COLUMN()-$AF$1-JA$3)), JA$3, FALSE)+VLOOKUP($AT44, INDIRECT(ADDRESS($AF$4, COLUMN()-$AF$2-JA$3)&amp;":"&amp;ADDRESS($AF$5, COLUMN()-$AF$1-JA$3)), JA$3, FALSE)</f>
        <v>20233</v>
      </c>
      <c r="JB44" s="2" cm="1">
        <f t="array" aca="1" ref="JB44" ca="1">INDIRECT(ADDRESS(ROW(), JB$3-$AF$1+$AF$3))+VLOOKUP($AS44, INDIRECT(ADDRESS($AF$4, COLUMN()-$AF$2-JB$3)&amp;":"&amp;ADDRESS($AF$5, COLUMN()-$AF$1-JB$3)), JB$3, FALSE)+VLOOKUP($AT44, INDIRECT(ADDRESS($AF$4, COLUMN()-$AF$2-JB$3)&amp;":"&amp;ADDRESS($AF$5, COLUMN()-$AF$1-JB$3)), JB$3, FALSE)</f>
        <v>29592</v>
      </c>
      <c r="JC44" s="2" cm="1">
        <f t="array" aca="1" ref="JC44" ca="1">INDIRECT(ADDRESS(ROW(), JC$3-$AF$1+$AF$3))+VLOOKUP($AS44, INDIRECT(ADDRESS($AF$4, COLUMN()-$AF$2-JC$3)&amp;":"&amp;ADDRESS($AF$5, COLUMN()-$AF$1-JC$3)), JC$3, FALSE)+VLOOKUP($AT44, INDIRECT(ADDRESS($AF$4, COLUMN()-$AF$2-JC$3)&amp;":"&amp;ADDRESS($AF$5, COLUMN()-$AF$1-JC$3)), JC$3, FALSE)</f>
        <v>51126</v>
      </c>
      <c r="JD44" s="2" cm="1">
        <f t="array" aca="1" ref="JD44" ca="1">INDIRECT(ADDRESS(ROW(), JD$3-$AF$1+$AF$3))+VLOOKUP($AS44, INDIRECT(ADDRESS($AF$4, COLUMN()-$AF$2-JD$3)&amp;":"&amp;ADDRESS($AF$5, COLUMN()-$AF$1-JD$3)), JD$3, FALSE)+VLOOKUP($AT44, INDIRECT(ADDRESS($AF$4, COLUMN()-$AF$2-JD$3)&amp;":"&amp;ADDRESS($AF$5, COLUMN()-$AF$1-JD$3)), JD$3, FALSE)</f>
        <v>24793</v>
      </c>
      <c r="JE44" s="2" cm="1">
        <f t="array" aca="1" ref="JE44" ca="1">INDIRECT(ADDRESS(ROW(), JE$3-$AF$1+$AF$3))+VLOOKUP($AS44, INDIRECT(ADDRESS($AF$4, COLUMN()-$AF$2-JE$3)&amp;":"&amp;ADDRESS($AF$5, COLUMN()-$AF$1-JE$3)), JE$3, FALSE)+VLOOKUP($AT44, INDIRECT(ADDRESS($AF$4, COLUMN()-$AF$2-JE$3)&amp;":"&amp;ADDRESS($AF$5, COLUMN()-$AF$1-JE$3)), JE$3, FALSE)</f>
        <v>6119</v>
      </c>
      <c r="JF44" s="2" t="str">
        <f>LEFT($AH44, 1)&amp;RIGHT($A44, 1)</f>
        <v>NC</v>
      </c>
      <c r="JG44" s="2" t="str">
        <f>RIGHT($A44, 1)&amp;RIGHT($AH44, 1)</f>
        <v>CO</v>
      </c>
      <c r="JH44" s="2" t="str">
        <f t="shared" si="127"/>
        <v>NO</v>
      </c>
      <c r="JI44" s="2" cm="1">
        <f t="array" aca="1" ref="JI44" ca="1">INDIRECT(ADDRESS(ROW(), JI$3-$AF$1+$AF$3))+VLOOKUP($AS44, INDIRECT(ADDRESS($AF$4, COLUMN()-$AF$2-JI$3)&amp;":"&amp;ADDRESS($AF$5, COLUMN()-$AF$1-JI$3)), JI$3, FALSE)+VLOOKUP($AT44, INDIRECT(ADDRESS($AF$4, COLUMN()-$AF$2-JI$3)&amp;":"&amp;ADDRESS($AF$5, COLUMN()-$AF$1-JI$3)), JI$3, FALSE)</f>
        <v>34183</v>
      </c>
      <c r="JJ44" s="2" cm="1">
        <f t="array" aca="1" ref="JJ44" ca="1">INDIRECT(ADDRESS(ROW(), JJ$3-$AF$1+$AF$3))+VLOOKUP($AS44, INDIRECT(ADDRESS($AF$4, COLUMN()-$AF$2-JJ$3)&amp;":"&amp;ADDRESS($AF$5, COLUMN()-$AF$1-JJ$3)), JJ$3, FALSE)+VLOOKUP($AT44, INDIRECT(ADDRESS($AF$4, COLUMN()-$AF$2-JJ$3)&amp;":"&amp;ADDRESS($AF$5, COLUMN()-$AF$1-JJ$3)), JJ$3, FALSE)</f>
        <v>92974</v>
      </c>
      <c r="JK44" s="2" cm="1">
        <f t="array" aca="1" ref="JK44" ca="1">INDIRECT(ADDRESS(ROW(), JK$3-$AF$1+$AF$3))+VLOOKUP($AS44, INDIRECT(ADDRESS($AF$4, COLUMN()-$AF$2-JK$3)&amp;":"&amp;ADDRESS($AF$5, COLUMN()-$AF$1-JK$3)), JK$3, FALSE)+VLOOKUP($AT44, INDIRECT(ADDRESS($AF$4, COLUMN()-$AF$2-JK$3)&amp;":"&amp;ADDRESS($AF$5, COLUMN()-$AF$1-JK$3)), JK$3, FALSE)</f>
        <v>34335</v>
      </c>
      <c r="JL44" s="2" cm="1">
        <f t="array" aca="1" ref="JL44" ca="1">INDIRECT(ADDRESS(ROW(), JL$3-$AF$1+$AF$3))+VLOOKUP($AS44, INDIRECT(ADDRESS($AF$4, COLUMN()-$AF$2-JL$3)&amp;":"&amp;ADDRESS($AF$5, COLUMN()-$AF$1-JL$3)), JL$3, FALSE)+VLOOKUP($AT44, INDIRECT(ADDRESS($AF$4, COLUMN()-$AF$2-JL$3)&amp;":"&amp;ADDRESS($AF$5, COLUMN()-$AF$1-JL$3)), JL$3, FALSE)</f>
        <v>46280</v>
      </c>
      <c r="JM44" s="2" cm="1">
        <f t="array" aca="1" ref="JM44" ca="1">INDIRECT(ADDRESS(ROW(), JM$3-$AF$1+$AF$3))+VLOOKUP($AS44, INDIRECT(ADDRESS($AF$4, COLUMN()-$AF$2-JM$3)&amp;":"&amp;ADDRESS($AF$5, COLUMN()-$AF$1-JM$3)), JM$3, FALSE)+VLOOKUP($AT44, INDIRECT(ADDRESS($AF$4, COLUMN()-$AF$2-JM$3)&amp;":"&amp;ADDRESS($AF$5, COLUMN()-$AF$1-JM$3)), JM$3, FALSE)</f>
        <v>50024</v>
      </c>
      <c r="JN44" s="2" cm="1">
        <f t="array" aca="1" ref="JN44" ca="1">INDIRECT(ADDRESS(ROW(), JN$3-$AF$1+$AF$3))+VLOOKUP($AS44, INDIRECT(ADDRESS($AF$4, COLUMN()-$AF$2-JN$3)&amp;":"&amp;ADDRESS($AF$5, COLUMN()-$AF$1-JN$3)), JN$3, FALSE)+VLOOKUP($AT44, INDIRECT(ADDRESS($AF$4, COLUMN()-$AF$2-JN$3)&amp;":"&amp;ADDRESS($AF$5, COLUMN()-$AF$1-JN$3)), JN$3, FALSE)</f>
        <v>40635</v>
      </c>
      <c r="JO44" s="2" cm="1">
        <f t="array" aca="1" ref="JO44" ca="1">INDIRECT(ADDRESS(ROW(), JO$3-$AF$1+$AF$3))+VLOOKUP($AS44, INDIRECT(ADDRESS($AF$4, COLUMN()-$AF$2-JO$3)&amp;":"&amp;ADDRESS($AF$5, COLUMN()-$AF$1-JO$3)), JO$3, FALSE)+VLOOKUP($AT44, INDIRECT(ADDRESS($AF$4, COLUMN()-$AF$2-JO$3)&amp;":"&amp;ADDRESS($AF$5, COLUMN()-$AF$1-JO$3)), JO$3, FALSE)</f>
        <v>60290</v>
      </c>
      <c r="JP44" s="2" cm="1">
        <f t="array" aca="1" ref="JP44" ca="1">INDIRECT(ADDRESS(ROW(), JP$3-$AF$1+$AF$3))+VLOOKUP($AS44, INDIRECT(ADDRESS($AF$4, COLUMN()-$AF$2-JP$3)&amp;":"&amp;ADDRESS($AF$5, COLUMN()-$AF$1-JP$3)), JP$3, FALSE)+VLOOKUP($AT44, INDIRECT(ADDRESS($AF$4, COLUMN()-$AF$2-JP$3)&amp;":"&amp;ADDRESS($AF$5, COLUMN()-$AF$1-JP$3)), JP$3, FALSE)</f>
        <v>103269</v>
      </c>
      <c r="JQ44" s="2" cm="1">
        <f t="array" aca="1" ref="JQ44" ca="1">INDIRECT(ADDRESS(ROW(), JQ$3-$AF$1+$AF$3))+VLOOKUP($AS44, INDIRECT(ADDRESS($AF$4, COLUMN()-$AF$2-JQ$3)&amp;":"&amp;ADDRESS($AF$5, COLUMN()-$AF$1-JQ$3)), JQ$3, FALSE)+VLOOKUP($AT44, INDIRECT(ADDRESS($AF$4, COLUMN()-$AF$2-JQ$3)&amp;":"&amp;ADDRESS($AF$5, COLUMN()-$AF$1-JQ$3)), JQ$3, FALSE)</f>
        <v>49526</v>
      </c>
      <c r="JR44" s="2" cm="1">
        <f t="array" aca="1" ref="JR44" ca="1">INDIRECT(ADDRESS(ROW(), JR$3-$AF$1+$AF$3))+VLOOKUP($AS44, INDIRECT(ADDRESS($AF$4, COLUMN()-$AF$2-JR$3)&amp;":"&amp;ADDRESS($AF$5, COLUMN()-$AF$1-JR$3)), JR$3, FALSE)+VLOOKUP($AT44, INDIRECT(ADDRESS($AF$4, COLUMN()-$AF$2-JR$3)&amp;":"&amp;ADDRESS($AF$5, COLUMN()-$AF$1-JR$3)), JR$3, FALSE)</f>
        <v>12771</v>
      </c>
      <c r="JS44" s="2" t="str">
        <f>LEFT($AH44, 1)&amp;RIGHT($A44, 1)</f>
        <v>NC</v>
      </c>
      <c r="JT44" s="2" t="str">
        <f>RIGHT($A44, 1)&amp;RIGHT($AH44, 1)</f>
        <v>CO</v>
      </c>
      <c r="JU44" s="2" t="str">
        <f t="shared" si="128"/>
        <v>NO</v>
      </c>
      <c r="JV44" s="2" cm="1">
        <f t="array" aca="1" ref="JV44" ca="1">INDIRECT(ADDRESS(ROW(), JV$3-$AF$1+$AF$3))+VLOOKUP($AS44, INDIRECT(ADDRESS($AF$4, COLUMN()-$AF$2-JV$3)&amp;":"&amp;ADDRESS($AF$5, COLUMN()-$AF$1-JV$3)), JV$3, FALSE)+VLOOKUP($AT44, INDIRECT(ADDRESS($AF$4, COLUMN()-$AF$2-JV$3)&amp;":"&amp;ADDRESS($AF$5, COLUMN()-$AF$1-JV$3)), JV$3, FALSE)</f>
        <v>67189</v>
      </c>
      <c r="JW44" s="2" cm="1">
        <f t="array" aca="1" ref="JW44" ca="1">INDIRECT(ADDRESS(ROW(), JW$3-$AF$1+$AF$3))+VLOOKUP($AS44, INDIRECT(ADDRESS($AF$4, COLUMN()-$AF$2-JW$3)&amp;":"&amp;ADDRESS($AF$5, COLUMN()-$AF$1-JW$3)), JW$3, FALSE)+VLOOKUP($AT44, INDIRECT(ADDRESS($AF$4, COLUMN()-$AF$2-JW$3)&amp;":"&amp;ADDRESS($AF$5, COLUMN()-$AF$1-JW$3)), JW$3, FALSE)</f>
        <v>187367</v>
      </c>
      <c r="JX44" s="2" cm="1">
        <f t="array" aca="1" ref="JX44" ca="1">INDIRECT(ADDRESS(ROW(), JX$3-$AF$1+$AF$3))+VLOOKUP($AS44, INDIRECT(ADDRESS($AF$4, COLUMN()-$AF$2-JX$3)&amp;":"&amp;ADDRESS($AF$5, COLUMN()-$AF$1-JX$3)), JX$3, FALSE)+VLOOKUP($AT44, INDIRECT(ADDRESS($AF$4, COLUMN()-$AF$2-JX$3)&amp;":"&amp;ADDRESS($AF$5, COLUMN()-$AF$1-JX$3)), JX$3, FALSE)</f>
        <v>66821</v>
      </c>
      <c r="JY44" s="2" cm="1">
        <f t="array" aca="1" ref="JY44" ca="1">INDIRECT(ADDRESS(ROW(), JY$3-$AF$1+$AF$3))+VLOOKUP($AS44, INDIRECT(ADDRESS($AF$4, COLUMN()-$AF$2-JY$3)&amp;":"&amp;ADDRESS($AF$5, COLUMN()-$AF$1-JY$3)), JY$3, FALSE)+VLOOKUP($AT44, INDIRECT(ADDRESS($AF$4, COLUMN()-$AF$2-JY$3)&amp;":"&amp;ADDRESS($AF$5, COLUMN()-$AF$1-JY$3)), JY$3, FALSE)</f>
        <v>90346</v>
      </c>
      <c r="JZ44" s="2" cm="1">
        <f t="array" aca="1" ref="JZ44" ca="1">INDIRECT(ADDRESS(ROW(), JZ$3-$AF$1+$AF$3))+VLOOKUP($AS44, INDIRECT(ADDRESS($AF$4, COLUMN()-$AF$2-JZ$3)&amp;":"&amp;ADDRESS($AF$5, COLUMN()-$AF$1-JZ$3)), JZ$3, FALSE)+VLOOKUP($AT44, INDIRECT(ADDRESS($AF$4, COLUMN()-$AF$2-JZ$3)&amp;":"&amp;ADDRESS($AF$5, COLUMN()-$AF$1-JZ$3)), JZ$3, FALSE)</f>
        <v>99836</v>
      </c>
      <c r="KA44" s="2" cm="1">
        <f t="array" aca="1" ref="KA44" ca="1">INDIRECT(ADDRESS(ROW(), KA$3-$AF$1+$AF$3))+VLOOKUP($AS44, INDIRECT(ADDRESS($AF$4, COLUMN()-$AF$2-KA$3)&amp;":"&amp;ADDRESS($AF$5, COLUMN()-$AF$1-KA$3)), KA$3, FALSE)+VLOOKUP($AT44, INDIRECT(ADDRESS($AF$4, COLUMN()-$AF$2-KA$3)&amp;":"&amp;ADDRESS($AF$5, COLUMN()-$AF$1-KA$3)), KA$3, FALSE)</f>
        <v>81475</v>
      </c>
      <c r="KB44" s="2" cm="1">
        <f t="array" aca="1" ref="KB44" ca="1">INDIRECT(ADDRESS(ROW(), KB$3-$AF$1+$AF$3))+VLOOKUP($AS44, INDIRECT(ADDRESS($AF$4, COLUMN()-$AF$2-KB$3)&amp;":"&amp;ADDRESS($AF$5, COLUMN()-$AF$1-KB$3)), KB$3, FALSE)+VLOOKUP($AT44, INDIRECT(ADDRESS($AF$4, COLUMN()-$AF$2-KB$3)&amp;":"&amp;ADDRESS($AF$5, COLUMN()-$AF$1-KB$3)), KB$3, FALSE)</f>
        <v>122020</v>
      </c>
      <c r="KC44" s="2" cm="1">
        <f t="array" aca="1" ref="KC44" ca="1">INDIRECT(ADDRESS(ROW(), KC$3-$AF$1+$AF$3))+VLOOKUP($AS44, INDIRECT(ADDRESS($AF$4, COLUMN()-$AF$2-KC$3)&amp;":"&amp;ADDRESS($AF$5, COLUMN()-$AF$1-KC$3)), KC$3, FALSE)+VLOOKUP($AT44, INDIRECT(ADDRESS($AF$4, COLUMN()-$AF$2-KC$3)&amp;":"&amp;ADDRESS($AF$5, COLUMN()-$AF$1-KC$3)), KC$3, FALSE)</f>
        <v>208274</v>
      </c>
      <c r="KD44" s="2" cm="1">
        <f t="array" aca="1" ref="KD44" ca="1">INDIRECT(ADDRESS(ROW(), KD$3-$AF$1+$AF$3))+VLOOKUP($AS44, INDIRECT(ADDRESS($AF$4, COLUMN()-$AF$2-KD$3)&amp;":"&amp;ADDRESS($AF$5, COLUMN()-$AF$1-KD$3)), KD$3, FALSE)+VLOOKUP($AT44, INDIRECT(ADDRESS($AF$4, COLUMN()-$AF$2-KD$3)&amp;":"&amp;ADDRESS($AF$5, COLUMN()-$AF$1-KD$3)), KD$3, FALSE)</f>
        <v>98789</v>
      </c>
      <c r="KE44" s="2" cm="1">
        <f t="array" aca="1" ref="KE44" ca="1">INDIRECT(ADDRESS(ROW(), KE$3-$AF$1+$AF$3))+VLOOKUP($AS44, INDIRECT(ADDRESS($AF$4, COLUMN()-$AF$2-KE$3)&amp;":"&amp;ADDRESS($AF$5, COLUMN()-$AF$1-KE$3)), KE$3, FALSE)+VLOOKUP($AT44, INDIRECT(ADDRESS($AF$4, COLUMN()-$AF$2-KE$3)&amp;":"&amp;ADDRESS($AF$5, COLUMN()-$AF$1-KE$3)), KE$3, FALSE)</f>
        <v>26458</v>
      </c>
      <c r="KF44" s="2" t="str">
        <f>LEFT($AH44, 1)&amp;RIGHT($A44, 1)</f>
        <v>NC</v>
      </c>
      <c r="KG44" s="2" t="str">
        <f>RIGHT($A44, 1)&amp;RIGHT($AH44, 1)</f>
        <v>CO</v>
      </c>
      <c r="KH44" s="2" t="str">
        <f t="shared" si="129"/>
        <v>NO</v>
      </c>
      <c r="KI44" s="2" cm="1">
        <f t="array" aca="1" ref="KI44" ca="1">INDIRECT(ADDRESS(ROW(), KI$3-$AF$1+$AF$3))+VLOOKUP($AS44, INDIRECT(ADDRESS($AF$4, COLUMN()-$AF$2-KI$3)&amp;":"&amp;ADDRESS($AF$5, COLUMN()-$AF$1-KI$3)), KI$3, FALSE)+VLOOKUP($AT44, INDIRECT(ADDRESS($AF$4, COLUMN()-$AF$2-KI$3)&amp;":"&amp;ADDRESS($AF$5, COLUMN()-$AF$1-KI$3)), KI$3, FALSE)</f>
        <v>131471</v>
      </c>
      <c r="KJ44" s="2" cm="1">
        <f t="array" aca="1" ref="KJ44" ca="1">INDIRECT(ADDRESS(ROW(), KJ$3-$AF$1+$AF$3))+VLOOKUP($AS44, INDIRECT(ADDRESS($AF$4, COLUMN()-$AF$2-KJ$3)&amp;":"&amp;ADDRESS($AF$5, COLUMN()-$AF$1-KJ$3)), KJ$3, FALSE)+VLOOKUP($AT44, INDIRECT(ADDRESS($AF$4, COLUMN()-$AF$2-KJ$3)&amp;":"&amp;ADDRESS($AF$5, COLUMN()-$AF$1-KJ$3)), KJ$3, FALSE)</f>
        <v>378060</v>
      </c>
      <c r="KK44" s="2" cm="1">
        <f t="array" aca="1" ref="KK44" ca="1">INDIRECT(ADDRESS(ROW(), KK$3-$AF$1+$AF$3))+VLOOKUP($AS44, INDIRECT(ADDRESS($AF$4, COLUMN()-$AF$2-KK$3)&amp;":"&amp;ADDRESS($AF$5, COLUMN()-$AF$1-KK$3)), KK$3, FALSE)+VLOOKUP($AT44, INDIRECT(ADDRESS($AF$4, COLUMN()-$AF$2-KK$3)&amp;":"&amp;ADDRESS($AF$5, COLUMN()-$AF$1-KK$3)), KK$3, FALSE)</f>
        <v>130124</v>
      </c>
      <c r="KL44" s="2" cm="1">
        <f t="array" aca="1" ref="KL44" ca="1">INDIRECT(ADDRESS(ROW(), KL$3-$AF$1+$AF$3))+VLOOKUP($AS44, INDIRECT(ADDRESS($AF$4, COLUMN()-$AF$2-KL$3)&amp;":"&amp;ADDRESS($AF$5, COLUMN()-$AF$1-KL$3)), KL$3, FALSE)+VLOOKUP($AT44, INDIRECT(ADDRESS($AF$4, COLUMN()-$AF$2-KL$3)&amp;":"&amp;ADDRESS($AF$5, COLUMN()-$AF$1-KL$3)), KL$3, FALSE)</f>
        <v>176537</v>
      </c>
      <c r="KM44" s="2" cm="1">
        <f t="array" aca="1" ref="KM44" ca="1">INDIRECT(ADDRESS(ROW(), KM$3-$AF$1+$AF$3))+VLOOKUP($AS44, INDIRECT(ADDRESS($AF$4, COLUMN()-$AF$2-KM$3)&amp;":"&amp;ADDRESS($AF$5, COLUMN()-$AF$1-KM$3)), KM$3, FALSE)+VLOOKUP($AT44, INDIRECT(ADDRESS($AF$4, COLUMN()-$AF$2-KM$3)&amp;":"&amp;ADDRESS($AF$5, COLUMN()-$AF$1-KM$3)), KM$3, FALSE)</f>
        <v>199078</v>
      </c>
      <c r="KN44" s="2" cm="1">
        <f t="array" aca="1" ref="KN44" ca="1">INDIRECT(ADDRESS(ROW(), KN$3-$AF$1+$AF$3))+VLOOKUP($AS44, INDIRECT(ADDRESS($AF$4, COLUMN()-$AF$2-KN$3)&amp;":"&amp;ADDRESS($AF$5, COLUMN()-$AF$1-KN$3)), KN$3, FALSE)+VLOOKUP($AT44, INDIRECT(ADDRESS($AF$4, COLUMN()-$AF$2-KN$3)&amp;":"&amp;ADDRESS($AF$5, COLUMN()-$AF$1-KN$3)), KN$3, FALSE)</f>
        <v>163842</v>
      </c>
      <c r="KO44" s="2" cm="1">
        <f t="array" aca="1" ref="KO44" ca="1">INDIRECT(ADDRESS(ROW(), KO$3-$AF$1+$AF$3))+VLOOKUP($AS44, INDIRECT(ADDRESS($AF$4, COLUMN()-$AF$2-KO$3)&amp;":"&amp;ADDRESS($AF$5, COLUMN()-$AF$1-KO$3)), KO$3, FALSE)+VLOOKUP($AT44, INDIRECT(ADDRESS($AF$4, COLUMN()-$AF$2-KO$3)&amp;":"&amp;ADDRESS($AF$5, COLUMN()-$AF$1-KO$3)), KO$3, FALSE)</f>
        <v>247114</v>
      </c>
      <c r="KP44" s="2" cm="1">
        <f t="array" aca="1" ref="KP44" ca="1">INDIRECT(ADDRESS(ROW(), KP$3-$AF$1+$AF$3))+VLOOKUP($AS44, INDIRECT(ADDRESS($AF$4, COLUMN()-$AF$2-KP$3)&amp;":"&amp;ADDRESS($AF$5, COLUMN()-$AF$1-KP$3)), KP$3, FALSE)+VLOOKUP($AT44, INDIRECT(ADDRESS($AF$4, COLUMN()-$AF$2-KP$3)&amp;":"&amp;ADDRESS($AF$5, COLUMN()-$AF$1-KP$3)), KP$3, FALSE)</f>
        <v>419023</v>
      </c>
      <c r="KQ44" s="2" cm="1">
        <f t="array" aca="1" ref="KQ44" ca="1">INDIRECT(ADDRESS(ROW(), KQ$3-$AF$1+$AF$3))+VLOOKUP($AS44, INDIRECT(ADDRESS($AF$4, COLUMN()-$AF$2-KQ$3)&amp;":"&amp;ADDRESS($AF$5, COLUMN()-$AF$1-KQ$3)), KQ$3, FALSE)+VLOOKUP($AT44, INDIRECT(ADDRESS($AF$4, COLUMN()-$AF$2-KQ$3)&amp;":"&amp;ADDRESS($AF$5, COLUMN()-$AF$1-KQ$3)), KQ$3, FALSE)</f>
        <v>197335</v>
      </c>
      <c r="KR44" s="2" cm="1">
        <f t="array" aca="1" ref="KR44" ca="1">INDIRECT(ADDRESS(ROW(), KR$3-$AF$1+$AF$3))+VLOOKUP($AS44, INDIRECT(ADDRESS($AF$4, COLUMN()-$AF$2-KR$3)&amp;":"&amp;ADDRESS($AF$5, COLUMN()-$AF$1-KR$3)), KR$3, FALSE)+VLOOKUP($AT44, INDIRECT(ADDRESS($AF$4, COLUMN()-$AF$2-KR$3)&amp;":"&amp;ADDRESS($AF$5, COLUMN()-$AF$1-KR$3)), KR$3, FALSE)</f>
        <v>54567</v>
      </c>
      <c r="KS44" s="2" t="str">
        <f>LEFT($AH44, 1)&amp;RIGHT($A44, 1)</f>
        <v>NC</v>
      </c>
      <c r="KT44" s="2" t="str">
        <f>RIGHT($A44, 1)&amp;RIGHT($AH44, 1)</f>
        <v>CO</v>
      </c>
      <c r="KU44" s="2" t="str">
        <f t="shared" si="130"/>
        <v>NO</v>
      </c>
      <c r="KV44" s="2" cm="1">
        <f t="array" aca="1" ref="KV44" ca="1">INDIRECT(ADDRESS(ROW(), KV$3-$AF$1+$AF$3))+VLOOKUP($AS44, INDIRECT(ADDRESS($AF$4, COLUMN()-$AF$2-KV$3)&amp;":"&amp;ADDRESS($AF$5, COLUMN()-$AF$1-KV$3)), KV$3, FALSE)+VLOOKUP($AT44, INDIRECT(ADDRESS($AF$4, COLUMN()-$AF$2-KV$3)&amp;":"&amp;ADDRESS($AF$5, COLUMN()-$AF$1-KV$3)), KV$3, FALSE)</f>
        <v>258883</v>
      </c>
      <c r="KW44" s="2" cm="1">
        <f t="array" aca="1" ref="KW44" ca="1">INDIRECT(ADDRESS(ROW(), KW$3-$AF$1+$AF$3))+VLOOKUP($AS44, INDIRECT(ADDRESS($AF$4, COLUMN()-$AF$2-KW$3)&amp;":"&amp;ADDRESS($AF$5, COLUMN()-$AF$1-KW$3)), KW$3, FALSE)+VLOOKUP($AT44, INDIRECT(ADDRESS($AF$4, COLUMN()-$AF$2-KW$3)&amp;":"&amp;ADDRESS($AF$5, COLUMN()-$AF$1-KW$3)), KW$3, FALSE)</f>
        <v>761240</v>
      </c>
      <c r="KX44" s="2" cm="1">
        <f t="array" aca="1" ref="KX44" ca="1">INDIRECT(ADDRESS(ROW(), KX$3-$AF$1+$AF$3))+VLOOKUP($AS44, INDIRECT(ADDRESS($AF$4, COLUMN()-$AF$2-KX$3)&amp;":"&amp;ADDRESS($AF$5, COLUMN()-$AF$1-KX$3)), KX$3, FALSE)+VLOOKUP($AT44, INDIRECT(ADDRESS($AF$4, COLUMN()-$AF$2-KX$3)&amp;":"&amp;ADDRESS($AF$5, COLUMN()-$AF$1-KX$3)), KX$3, FALSE)</f>
        <v>255132</v>
      </c>
      <c r="KY44" s="2" cm="1">
        <f t="array" aca="1" ref="KY44" ca="1">INDIRECT(ADDRESS(ROW(), KY$3-$AF$1+$AF$3))+VLOOKUP($AS44, INDIRECT(ADDRESS($AF$4, COLUMN()-$AF$2-KY$3)&amp;":"&amp;ADDRESS($AF$5, COLUMN()-$AF$1-KY$3)), KY$3, FALSE)+VLOOKUP($AT44, INDIRECT(ADDRESS($AF$4, COLUMN()-$AF$2-KY$3)&amp;":"&amp;ADDRESS($AF$5, COLUMN()-$AF$1-KY$3)), KY$3, FALSE)</f>
        <v>346374</v>
      </c>
      <c r="KZ44" s="2" cm="1">
        <f t="array" aca="1" ref="KZ44" ca="1">INDIRECT(ADDRESS(ROW(), KZ$3-$AF$1+$AF$3))+VLOOKUP($AS44, INDIRECT(ADDRESS($AF$4, COLUMN()-$AF$2-KZ$3)&amp;":"&amp;ADDRESS($AF$5, COLUMN()-$AF$1-KZ$3)), KZ$3, FALSE)+VLOOKUP($AT44, INDIRECT(ADDRESS($AF$4, COLUMN()-$AF$2-KZ$3)&amp;":"&amp;ADDRESS($AF$5, COLUMN()-$AF$1-KZ$3)), KZ$3, FALSE)</f>
        <v>397632</v>
      </c>
      <c r="LA44" s="2" cm="1">
        <f t="array" aca="1" ref="LA44" ca="1">INDIRECT(ADDRESS(ROW(), LA$3-$AF$1+$AF$3))+VLOOKUP($AS44, INDIRECT(ADDRESS($AF$4, COLUMN()-$AF$2-LA$3)&amp;":"&amp;ADDRESS($AF$5, COLUMN()-$AF$1-LA$3)), LA$3, FALSE)+VLOOKUP($AT44, INDIRECT(ADDRESS($AF$4, COLUMN()-$AF$2-LA$3)&amp;":"&amp;ADDRESS($AF$5, COLUMN()-$AF$1-LA$3)), LA$3, FALSE)</f>
        <v>329104</v>
      </c>
      <c r="LB44" s="2" cm="1">
        <f t="array" aca="1" ref="LB44" ca="1">INDIRECT(ADDRESS(ROW(), LB$3-$AF$1+$AF$3))+VLOOKUP($AS44, INDIRECT(ADDRESS($AF$4, COLUMN()-$AF$2-LB$3)&amp;":"&amp;ADDRESS($AF$5, COLUMN()-$AF$1-LB$3)), LB$3, FALSE)+VLOOKUP($AT44, INDIRECT(ADDRESS($AF$4, COLUMN()-$AF$2-LB$3)&amp;":"&amp;ADDRESS($AF$5, COLUMN()-$AF$1-LB$3)), LB$3, FALSE)</f>
        <v>498506</v>
      </c>
      <c r="LC44" s="2" cm="1">
        <f t="array" aca="1" ref="LC44" ca="1">INDIRECT(ADDRESS(ROW(), LC$3-$AF$1+$AF$3))+VLOOKUP($AS44, INDIRECT(ADDRESS($AF$4, COLUMN()-$AF$2-LC$3)&amp;":"&amp;ADDRESS($AF$5, COLUMN()-$AF$1-LC$3)), LC$3, FALSE)+VLOOKUP($AT44, INDIRECT(ADDRESS($AF$4, COLUMN()-$AF$2-LC$3)&amp;":"&amp;ADDRESS($AF$5, COLUMN()-$AF$1-LC$3)), LC$3, FALSE)</f>
        <v>841850</v>
      </c>
      <c r="LD44" s="2" cm="1">
        <f t="array" aca="1" ref="LD44" ca="1">INDIRECT(ADDRESS(ROW(), LD$3-$AF$1+$AF$3))+VLOOKUP($AS44, INDIRECT(ADDRESS($AF$4, COLUMN()-$AF$2-LD$3)&amp;":"&amp;ADDRESS($AF$5, COLUMN()-$AF$1-LD$3)), LD$3, FALSE)+VLOOKUP($AT44, INDIRECT(ADDRESS($AF$4, COLUMN()-$AF$2-LD$3)&amp;":"&amp;ADDRESS($AF$5, COLUMN()-$AF$1-LD$3)), LD$3, FALSE)</f>
        <v>393611</v>
      </c>
      <c r="LE44" s="2" cm="1">
        <f t="array" aca="1" ref="LE44" ca="1">INDIRECT(ADDRESS(ROW(), LE$3-$AF$1+$AF$3))+VLOOKUP($AS44, INDIRECT(ADDRESS($AF$4, COLUMN()-$AF$2-LE$3)&amp;":"&amp;ADDRESS($AF$5, COLUMN()-$AF$1-LE$3)), LE$3, FALSE)+VLOOKUP($AT44, INDIRECT(ADDRESS($AF$4, COLUMN()-$AF$2-LE$3)&amp;":"&amp;ADDRESS($AF$5, COLUMN()-$AF$1-LE$3)), LE$3, FALSE)</f>
        <v>111971</v>
      </c>
      <c r="LF44" s="2" t="str">
        <f>LEFT($AH44, 1)&amp;RIGHT($A44, 1)</f>
        <v>NC</v>
      </c>
      <c r="LG44" s="2" t="str">
        <f>RIGHT($A44, 1)&amp;RIGHT($AH44, 1)</f>
        <v>CO</v>
      </c>
      <c r="LH44" s="2" t="str">
        <f t="shared" si="131"/>
        <v>NO</v>
      </c>
      <c r="LI44" s="2" cm="1">
        <f t="array" aca="1" ref="LI44" ca="1">INDIRECT(ADDRESS(ROW(), LI$3-$AF$1+$AF$3))+VLOOKUP($AS44, INDIRECT(ADDRESS($AF$4, COLUMN()-$AF$2-LI$3)&amp;":"&amp;ADDRESS($AF$5, COLUMN()-$AF$1-LI$3)), LI$3, FALSE)+VLOOKUP($AT44, INDIRECT(ADDRESS($AF$4, COLUMN()-$AF$2-LI$3)&amp;":"&amp;ADDRESS($AF$5, COLUMN()-$AF$1-LI$3)), LI$3, FALSE)</f>
        <v>509160</v>
      </c>
      <c r="LJ44" s="2" cm="1">
        <f t="array" aca="1" ref="LJ44" ca="1">INDIRECT(ADDRESS(ROW(), LJ$3-$AF$1+$AF$3))+VLOOKUP($AS44, INDIRECT(ADDRESS($AF$4, COLUMN()-$AF$2-LJ$3)&amp;":"&amp;ADDRESS($AF$5, COLUMN()-$AF$1-LJ$3)), LJ$3, FALSE)+VLOOKUP($AT44, INDIRECT(ADDRESS($AF$4, COLUMN()-$AF$2-LJ$3)&amp;":"&amp;ADDRESS($AF$5, COLUMN()-$AF$1-LJ$3)), LJ$3, FALSE)</f>
        <v>1533379</v>
      </c>
      <c r="LK44" s="2" cm="1">
        <f t="array" aca="1" ref="LK44" ca="1">INDIRECT(ADDRESS(ROW(), LK$3-$AF$1+$AF$3))+VLOOKUP($AS44, INDIRECT(ADDRESS($AF$4, COLUMN()-$AF$2-LK$3)&amp;":"&amp;ADDRESS($AF$5, COLUMN()-$AF$1-LK$3)), LK$3, FALSE)+VLOOKUP($AT44, INDIRECT(ADDRESS($AF$4, COLUMN()-$AF$2-LK$3)&amp;":"&amp;ADDRESS($AF$5, COLUMN()-$AF$1-LK$3)), LK$3, FALSE)</f>
        <v>500890</v>
      </c>
      <c r="LL44" s="2" cm="1">
        <f t="array" aca="1" ref="LL44" ca="1">INDIRECT(ADDRESS(ROW(), LL$3-$AF$1+$AF$3))+VLOOKUP($AS44, INDIRECT(ADDRESS($AF$4, COLUMN()-$AF$2-LL$3)&amp;":"&amp;ADDRESS($AF$5, COLUMN()-$AF$1-LL$3)), LL$3, FALSE)+VLOOKUP($AT44, INDIRECT(ADDRESS($AF$4, COLUMN()-$AF$2-LL$3)&amp;":"&amp;ADDRESS($AF$5, COLUMN()-$AF$1-LL$3)), LL$3, FALSE)</f>
        <v>680368</v>
      </c>
      <c r="LM44" s="2" cm="1">
        <f t="array" aca="1" ref="LM44" ca="1">INDIRECT(ADDRESS(ROW(), LM$3-$AF$1+$AF$3))+VLOOKUP($AS44, INDIRECT(ADDRESS($AF$4, COLUMN()-$AF$2-LM$3)&amp;":"&amp;ADDRESS($AF$5, COLUMN()-$AF$1-LM$3)), LM$3, FALSE)+VLOOKUP($AT44, INDIRECT(ADDRESS($AF$4, COLUMN()-$AF$2-LM$3)&amp;":"&amp;ADDRESS($AF$5, COLUMN()-$AF$1-LM$3)), LM$3, FALSE)</f>
        <v>793381</v>
      </c>
      <c r="LN44" s="2" cm="1">
        <f t="array" aca="1" ref="LN44" ca="1">INDIRECT(ADDRESS(ROW(), LN$3-$AF$1+$AF$3))+VLOOKUP($AS44, INDIRECT(ADDRESS($AF$4, COLUMN()-$AF$2-LN$3)&amp;":"&amp;ADDRESS($AF$5, COLUMN()-$AF$1-LN$3)), LN$3, FALSE)+VLOOKUP($AT44, INDIRECT(ADDRESS($AF$4, COLUMN()-$AF$2-LN$3)&amp;":"&amp;ADDRESS($AF$5, COLUMN()-$AF$1-LN$3)), LN$3, FALSE)</f>
        <v>661926</v>
      </c>
      <c r="LO44" s="2" cm="1">
        <f t="array" aca="1" ref="LO44" ca="1">INDIRECT(ADDRESS(ROW(), LO$3-$AF$1+$AF$3))+VLOOKUP($AS44, INDIRECT(ADDRESS($AF$4, COLUMN()-$AF$2-LO$3)&amp;":"&amp;ADDRESS($AF$5, COLUMN()-$AF$1-LO$3)), LO$3, FALSE)+VLOOKUP($AT44, INDIRECT(ADDRESS($AF$4, COLUMN()-$AF$2-LO$3)&amp;":"&amp;ADDRESS($AF$5, COLUMN()-$AF$1-LO$3)), LO$3, FALSE)</f>
        <v>1005621</v>
      </c>
      <c r="LP44" s="2" cm="1">
        <f t="array" aca="1" ref="LP44" ca="1">INDIRECT(ADDRESS(ROW(), LP$3-$AF$1+$AF$3))+VLOOKUP($AS44, INDIRECT(ADDRESS($AF$4, COLUMN()-$AF$2-LP$3)&amp;":"&amp;ADDRESS($AF$5, COLUMN()-$AF$1-LP$3)), LP$3, FALSE)+VLOOKUP($AT44, INDIRECT(ADDRESS($AF$4, COLUMN()-$AF$2-LP$3)&amp;":"&amp;ADDRESS($AF$5, COLUMN()-$AF$1-LP$3)), LP$3, FALSE)</f>
        <v>1689141</v>
      </c>
      <c r="LQ44" s="2" cm="1">
        <f t="array" aca="1" ref="LQ44" ca="1">INDIRECT(ADDRESS(ROW(), LQ$3-$AF$1+$AF$3))+VLOOKUP($AS44, INDIRECT(ADDRESS($AF$4, COLUMN()-$AF$2-LQ$3)&amp;":"&amp;ADDRESS($AF$5, COLUMN()-$AF$1-LQ$3)), LQ$3, FALSE)+VLOOKUP($AT44, INDIRECT(ADDRESS($AF$4, COLUMN()-$AF$2-LQ$3)&amp;":"&amp;ADDRESS($AF$5, COLUMN()-$AF$1-LQ$3)), LQ$3, FALSE)</f>
        <v>785816</v>
      </c>
      <c r="LR44" s="2" cm="1">
        <f t="array" aca="1" ref="LR44" ca="1">INDIRECT(ADDRESS(ROW(), LR$3-$AF$1+$AF$3))+VLOOKUP($AS44, INDIRECT(ADDRESS($AF$4, COLUMN()-$AF$2-LR$3)&amp;":"&amp;ADDRESS($AF$5, COLUMN()-$AF$1-LR$3)), LR$3, FALSE)+VLOOKUP($AT44, INDIRECT(ADDRESS($AF$4, COLUMN()-$AF$2-LR$3)&amp;":"&amp;ADDRESS($AF$5, COLUMN()-$AF$1-LR$3)), LR$3, FALSE)</f>
        <v>228925</v>
      </c>
      <c r="LS44" s="2" t="str">
        <f>LEFT($AH44, 1)&amp;RIGHT($A44, 1)</f>
        <v>NC</v>
      </c>
      <c r="LT44" s="2" t="str">
        <f>RIGHT($A44, 1)&amp;RIGHT($AH44, 1)</f>
        <v>CO</v>
      </c>
      <c r="LU44" s="2" t="str">
        <f t="shared" si="132"/>
        <v>NO</v>
      </c>
      <c r="LV44" s="2" cm="1">
        <f t="array" aca="1" ref="LV44" ca="1">INDIRECT(ADDRESS(ROW(), LV$3-$AF$1+$AF$3))+VLOOKUP($AS44, INDIRECT(ADDRESS($AF$4, COLUMN()-$AF$2-LV$3)&amp;":"&amp;ADDRESS($AF$5, COLUMN()-$AF$1-LV$3)), LV$3, FALSE)+VLOOKUP($AT44, INDIRECT(ADDRESS($AF$4, COLUMN()-$AF$2-LV$3)&amp;":"&amp;ADDRESS($AF$5, COLUMN()-$AF$1-LV$3)), LV$3, FALSE)</f>
        <v>1005016</v>
      </c>
      <c r="LW44" s="2" cm="1">
        <f t="array" aca="1" ref="LW44" ca="1">INDIRECT(ADDRESS(ROW(), LW$3-$AF$1+$AF$3))+VLOOKUP($AS44, INDIRECT(ADDRESS($AF$4, COLUMN()-$AF$2-LW$3)&amp;":"&amp;ADDRESS($AF$5, COLUMN()-$AF$1-LW$3)), LW$3, FALSE)+VLOOKUP($AT44, INDIRECT(ADDRESS($AF$4, COLUMN()-$AF$2-LW$3)&amp;":"&amp;ADDRESS($AF$5, COLUMN()-$AF$1-LW$3)), LW$3, FALSE)</f>
        <v>3084120</v>
      </c>
      <c r="LX44" s="2" cm="1">
        <f t="array" aca="1" ref="LX44" ca="1">INDIRECT(ADDRESS(ROW(), LX$3-$AF$1+$AF$3))+VLOOKUP($AS44, INDIRECT(ADDRESS($AF$4, COLUMN()-$AF$2-LX$3)&amp;":"&amp;ADDRESS($AF$5, COLUMN()-$AF$1-LX$3)), LX$3, FALSE)+VLOOKUP($AT44, INDIRECT(ADDRESS($AF$4, COLUMN()-$AF$2-LX$3)&amp;":"&amp;ADDRESS($AF$5, COLUMN()-$AF$1-LX$3)), LX$3, FALSE)</f>
        <v>987581</v>
      </c>
      <c r="LY44" s="2" cm="1">
        <f t="array" aca="1" ref="LY44" ca="1">INDIRECT(ADDRESS(ROW(), LY$3-$AF$1+$AF$3))+VLOOKUP($AS44, INDIRECT(ADDRESS($AF$4, COLUMN()-$AF$2-LY$3)&amp;":"&amp;ADDRESS($AF$5, COLUMN()-$AF$1-LY$3)), LY$3, FALSE)+VLOOKUP($AT44, INDIRECT(ADDRESS($AF$4, COLUMN()-$AF$2-LY$3)&amp;":"&amp;ADDRESS($AF$5, COLUMN()-$AF$1-LY$3)), LY$3, FALSE)</f>
        <v>1340372</v>
      </c>
      <c r="LZ44" s="2" cm="1">
        <f t="array" aca="1" ref="LZ44" ca="1">INDIRECT(ADDRESS(ROW(), LZ$3-$AF$1+$AF$3))+VLOOKUP($AS44, INDIRECT(ADDRESS($AF$4, COLUMN()-$AF$2-LZ$3)&amp;":"&amp;ADDRESS($AF$5, COLUMN()-$AF$1-LZ$3)), LZ$3, FALSE)+VLOOKUP($AT44, INDIRECT(ADDRESS($AF$4, COLUMN()-$AF$2-LZ$3)&amp;":"&amp;ADDRESS($AF$5, COLUMN()-$AF$1-LZ$3)), LZ$3, FALSE)</f>
        <v>1585145</v>
      </c>
      <c r="MA44" s="2" cm="1">
        <f t="array" aca="1" ref="MA44" ca="1">INDIRECT(ADDRESS(ROW(), MA$3-$AF$1+$AF$3))+VLOOKUP($AS44, INDIRECT(ADDRESS($AF$4, COLUMN()-$AF$2-MA$3)&amp;":"&amp;ADDRESS($AF$5, COLUMN()-$AF$1-MA$3)), MA$3, FALSE)+VLOOKUP($AT44, INDIRECT(ADDRESS($AF$4, COLUMN()-$AF$2-MA$3)&amp;":"&amp;ADDRESS($AF$5, COLUMN()-$AF$1-MA$3)), MA$3, FALSE)</f>
        <v>1330361</v>
      </c>
      <c r="MB44" s="2" cm="1">
        <f t="array" aca="1" ref="MB44" ca="1">INDIRECT(ADDRESS(ROW(), MB$3-$AF$1+$AF$3))+VLOOKUP($AS44, INDIRECT(ADDRESS($AF$4, COLUMN()-$AF$2-MB$3)&amp;":"&amp;ADDRESS($AF$5, COLUMN()-$AF$1-MB$3)), MB$3, FALSE)+VLOOKUP($AT44, INDIRECT(ADDRESS($AF$4, COLUMN()-$AF$2-MB$3)&amp;":"&amp;ADDRESS($AF$5, COLUMN()-$AF$1-MB$3)), MB$3, FALSE)</f>
        <v>2023714</v>
      </c>
      <c r="MC44" s="2" cm="1">
        <f t="array" aca="1" ref="MC44" ca="1">INDIRECT(ADDRESS(ROW(), MC$3-$AF$1+$AF$3))+VLOOKUP($AS44, INDIRECT(ADDRESS($AF$4, COLUMN()-$AF$2-MC$3)&amp;":"&amp;ADDRESS($AF$5, COLUMN()-$AF$1-MC$3)), MC$3, FALSE)+VLOOKUP($AT44, INDIRECT(ADDRESS($AF$4, COLUMN()-$AF$2-MC$3)&amp;":"&amp;ADDRESS($AF$5, COLUMN()-$AF$1-MC$3)), MC$3, FALSE)</f>
        <v>3386229</v>
      </c>
      <c r="MD44" s="2" cm="1">
        <f t="array" aca="1" ref="MD44" ca="1">INDIRECT(ADDRESS(ROW(), MD$3-$AF$1+$AF$3))+VLOOKUP($AS44, INDIRECT(ADDRESS($AF$4, COLUMN()-$AF$2-MD$3)&amp;":"&amp;ADDRESS($AF$5, COLUMN()-$AF$1-MD$3)), MD$3, FALSE)+VLOOKUP($AT44, INDIRECT(ADDRESS($AF$4, COLUMN()-$AF$2-MD$3)&amp;":"&amp;ADDRESS($AF$5, COLUMN()-$AF$1-MD$3)), MD$3, FALSE)</f>
        <v>1568121</v>
      </c>
      <c r="ME44" s="2" cm="1">
        <f t="array" aca="1" ref="ME44" ca="1">INDIRECT(ADDRESS(ROW(), ME$3-$AF$1+$AF$3))+VLOOKUP($AS44, INDIRECT(ADDRESS($AF$4, COLUMN()-$AF$2-ME$3)&amp;":"&amp;ADDRESS($AF$5, COLUMN()-$AF$1-ME$3)), ME$3, FALSE)+VLOOKUP($AT44, INDIRECT(ADDRESS($AF$4, COLUMN()-$AF$2-ME$3)&amp;":"&amp;ADDRESS($AF$5, COLUMN()-$AF$1-ME$3)), ME$3, FALSE)</f>
        <v>466556</v>
      </c>
      <c r="MF44" s="2" t="str">
        <f>LEFT($AH44, 1)&amp;RIGHT($A44, 1)</f>
        <v>NC</v>
      </c>
      <c r="MG44" s="2" t="str">
        <f>RIGHT($A44, 1)&amp;RIGHT($AH44, 1)</f>
        <v>CO</v>
      </c>
      <c r="MH44" s="2" t="str">
        <f t="shared" si="133"/>
        <v>NO</v>
      </c>
      <c r="MI44" s="2" cm="1">
        <f t="array" aca="1" ref="MI44" ca="1">INDIRECT(ADDRESS(ROW(), MI$3-$AF$1+$AF$3))+VLOOKUP($AS44, INDIRECT(ADDRESS($AF$4, COLUMN()-$AF$2-MI$3)&amp;":"&amp;ADDRESS($AF$5, COLUMN()-$AF$1-MI$3)), MI$3, FALSE)+VLOOKUP($AT44, INDIRECT(ADDRESS($AF$4, COLUMN()-$AF$2-MI$3)&amp;":"&amp;ADDRESS($AF$5, COLUMN()-$AF$1-MI$3)), MI$3, FALSE)</f>
        <v>1984652</v>
      </c>
      <c r="MJ44" s="2" cm="1">
        <f t="array" aca="1" ref="MJ44" ca="1">INDIRECT(ADDRESS(ROW(), MJ$3-$AF$1+$AF$3))+VLOOKUP($AS44, INDIRECT(ADDRESS($AF$4, COLUMN()-$AF$2-MJ$3)&amp;":"&amp;ADDRESS($AF$5, COLUMN()-$AF$1-MJ$3)), MJ$3, FALSE)+VLOOKUP($AT44, INDIRECT(ADDRESS($AF$4, COLUMN()-$AF$2-MJ$3)&amp;":"&amp;ADDRESS($AF$5, COLUMN()-$AF$1-MJ$3)), MJ$3, FALSE)</f>
        <v>6202783</v>
      </c>
      <c r="MK44" s="2" cm="1">
        <f t="array" aca="1" ref="MK44" ca="1">INDIRECT(ADDRESS(ROW(), MK$3-$AF$1+$AF$3))+VLOOKUP($AS44, INDIRECT(ADDRESS($AF$4, COLUMN()-$AF$2-MK$3)&amp;":"&amp;ADDRESS($AF$5, COLUMN()-$AF$1-MK$3)), MK$3, FALSE)+VLOOKUP($AT44, INDIRECT(ADDRESS($AF$4, COLUMN()-$AF$2-MK$3)&amp;":"&amp;ADDRESS($AF$5, COLUMN()-$AF$1-MK$3)), MK$3, FALSE)</f>
        <v>1949731</v>
      </c>
      <c r="ML44" s="2" cm="1">
        <f t="array" aca="1" ref="ML44" ca="1">INDIRECT(ADDRESS(ROW(), ML$3-$AF$1+$AF$3))+VLOOKUP($AS44, INDIRECT(ADDRESS($AF$4, COLUMN()-$AF$2-ML$3)&amp;":"&amp;ADDRESS($AF$5, COLUMN()-$AF$1-ML$3)), ML$3, FALSE)+VLOOKUP($AT44, INDIRECT(ADDRESS($AF$4, COLUMN()-$AF$2-ML$3)&amp;":"&amp;ADDRESS($AF$5, COLUMN()-$AF$1-ML$3)), ML$3, FALSE)</f>
        <v>2644181</v>
      </c>
      <c r="MM44" s="2" cm="1">
        <f t="array" aca="1" ref="MM44" ca="1">INDIRECT(ADDRESS(ROW(), MM$3-$AF$1+$AF$3))+VLOOKUP($AS44, INDIRECT(ADDRESS($AF$4, COLUMN()-$AF$2-MM$3)&amp;":"&amp;ADDRESS($AF$5, COLUMN()-$AF$1-MM$3)), MM$3, FALSE)+VLOOKUP($AT44, INDIRECT(ADDRESS($AF$4, COLUMN()-$AF$2-MM$3)&amp;":"&amp;ADDRESS($AF$5, COLUMN()-$AF$1-MM$3)), MM$3, FALSE)</f>
        <v>3165551</v>
      </c>
      <c r="MN44" s="2" cm="1">
        <f t="array" aca="1" ref="MN44" ca="1">INDIRECT(ADDRESS(ROW(), MN$3-$AF$1+$AF$3))+VLOOKUP($AS44, INDIRECT(ADDRESS($AF$4, COLUMN()-$AF$2-MN$3)&amp;":"&amp;ADDRESS($AF$5, COLUMN()-$AF$1-MN$3)), MN$3, FALSE)+VLOOKUP($AT44, INDIRECT(ADDRESS($AF$4, COLUMN()-$AF$2-MN$3)&amp;":"&amp;ADDRESS($AF$5, COLUMN()-$AF$1-MN$3)), MN$3, FALSE)</f>
        <v>2674896</v>
      </c>
      <c r="MO44" s="2" cm="1">
        <f t="array" aca="1" ref="MO44" ca="1">INDIRECT(ADDRESS(ROW(), MO$3-$AF$1+$AF$3))+VLOOKUP($AS44, INDIRECT(ADDRESS($AF$4, COLUMN()-$AF$2-MO$3)&amp;":"&amp;ADDRESS($AF$5, COLUMN()-$AF$1-MO$3)), MO$3, FALSE)+VLOOKUP($AT44, INDIRECT(ADDRESS($AF$4, COLUMN()-$AF$2-MO$3)&amp;":"&amp;ADDRESS($AF$5, COLUMN()-$AF$1-MO$3)), MO$3, FALSE)</f>
        <v>4071648</v>
      </c>
      <c r="MP44" s="2" cm="1">
        <f t="array" aca="1" ref="MP44" ca="1">INDIRECT(ADDRESS(ROW(), MP$3-$AF$1+$AF$3))+VLOOKUP($AS44, INDIRECT(ADDRESS($AF$4, COLUMN()-$AF$2-MP$3)&amp;":"&amp;ADDRESS($AF$5, COLUMN()-$AF$1-MP$3)), MP$3, FALSE)+VLOOKUP($AT44, INDIRECT(ADDRESS($AF$4, COLUMN()-$AF$2-MP$3)&amp;":"&amp;ADDRESS($AF$5, COLUMN()-$AF$1-MP$3)), MP$3, FALSE)</f>
        <v>6782468</v>
      </c>
      <c r="MQ44" s="2" cm="1">
        <f t="array" aca="1" ref="MQ44" ca="1">INDIRECT(ADDRESS(ROW(), MQ$3-$AF$1+$AF$3))+VLOOKUP($AS44, INDIRECT(ADDRESS($AF$4, COLUMN()-$AF$2-MQ$3)&amp;":"&amp;ADDRESS($AF$5, COLUMN()-$AF$1-MQ$3)), MQ$3, FALSE)+VLOOKUP($AT44, INDIRECT(ADDRESS($AF$4, COLUMN()-$AF$2-MQ$3)&amp;":"&amp;ADDRESS($AF$5, COLUMN()-$AF$1-MQ$3)), MQ$3, FALSE)</f>
        <v>3130332</v>
      </c>
      <c r="MR44" s="2" cm="1">
        <f t="array" aca="1" ref="MR44" ca="1">INDIRECT(ADDRESS(ROW(), MR$3-$AF$1+$AF$3))+VLOOKUP($AS44, INDIRECT(ADDRESS($AF$4, COLUMN()-$AF$2-MR$3)&amp;":"&amp;ADDRESS($AF$5, COLUMN()-$AF$1-MR$3)), MR$3, FALSE)+VLOOKUP($AT44, INDIRECT(ADDRESS($AF$4, COLUMN()-$AF$2-MR$3)&amp;":"&amp;ADDRESS($AF$5, COLUMN()-$AF$1-MR$3)), MR$3, FALSE)</f>
        <v>948189</v>
      </c>
      <c r="MS44" s="2" t="str">
        <f>LEFT($AH44, 1)&amp;RIGHT($A44, 1)</f>
        <v>NC</v>
      </c>
      <c r="MT44" s="2" t="str">
        <f>RIGHT($A44, 1)&amp;RIGHT($AH44, 1)</f>
        <v>CO</v>
      </c>
      <c r="MU44" s="2" t="str">
        <f t="shared" si="134"/>
        <v>NO</v>
      </c>
      <c r="MV44" s="2" cm="1">
        <f t="array" aca="1" ref="MV44" ca="1">INDIRECT(ADDRESS(ROW(), MV$3-$AF$1+$AF$3))+VLOOKUP($AS44, INDIRECT(ADDRESS($AF$4, COLUMN()-$AF$2-MV$3)&amp;":"&amp;ADDRESS($AF$5, COLUMN()-$AF$1-MV$3)), MV$3, FALSE)+VLOOKUP($AT44, INDIRECT(ADDRESS($AF$4, COLUMN()-$AF$2-MV$3)&amp;":"&amp;ADDRESS($AF$5, COLUMN()-$AF$1-MV$3)), MV$3, FALSE)</f>
        <v>3928364</v>
      </c>
      <c r="MW44" s="2" cm="1">
        <f t="array" aca="1" ref="MW44" ca="1">INDIRECT(ADDRESS(ROW(), MW$3-$AF$1+$AF$3))+VLOOKUP($AS44, INDIRECT(ADDRESS($AF$4, COLUMN()-$AF$2-MW$3)&amp;":"&amp;ADDRESS($AF$5, COLUMN()-$AF$1-MW$3)), MW$3, FALSE)+VLOOKUP($AT44, INDIRECT(ADDRESS($AF$4, COLUMN()-$AF$2-MW$3)&amp;":"&amp;ADDRESS($AF$5, COLUMN()-$AF$1-MW$3)), MW$3, FALSE)</f>
        <v>12462184</v>
      </c>
      <c r="MX44" s="2" cm="1">
        <f t="array" aca="1" ref="MX44" ca="1">INDIRECT(ADDRESS(ROW(), MX$3-$AF$1+$AF$3))+VLOOKUP($AS44, INDIRECT(ADDRESS($AF$4, COLUMN()-$AF$2-MX$3)&amp;":"&amp;ADDRESS($AF$5, COLUMN()-$AF$1-MX$3)), MX$3, FALSE)+VLOOKUP($AT44, INDIRECT(ADDRESS($AF$4, COLUMN()-$AF$2-MX$3)&amp;":"&amp;ADDRESS($AF$5, COLUMN()-$AF$1-MX$3)), MX$3, FALSE)</f>
        <v>3860335</v>
      </c>
      <c r="MY44" s="2" cm="1">
        <f t="array" aca="1" ref="MY44" ca="1">INDIRECT(ADDRESS(ROW(), MY$3-$AF$1+$AF$3))+VLOOKUP($AS44, INDIRECT(ADDRESS($AF$4, COLUMN()-$AF$2-MY$3)&amp;":"&amp;ADDRESS($AF$5, COLUMN()-$AF$1-MY$3)), MY$3, FALSE)+VLOOKUP($AT44, INDIRECT(ADDRESS($AF$4, COLUMN()-$AF$2-MY$3)&amp;":"&amp;ADDRESS($AF$5, COLUMN()-$AF$1-MY$3)), MY$3, FALSE)</f>
        <v>5227658</v>
      </c>
      <c r="MZ44" s="2" cm="1">
        <f t="array" aca="1" ref="MZ44" ca="1">INDIRECT(ADDRESS(ROW(), MZ$3-$AF$1+$AF$3))+VLOOKUP($AS44, INDIRECT(ADDRESS($AF$4, COLUMN()-$AF$2-MZ$3)&amp;":"&amp;ADDRESS($AF$5, COLUMN()-$AF$1-MZ$3)), MZ$3, FALSE)+VLOOKUP($AT44, INDIRECT(ADDRESS($AF$4, COLUMN()-$AF$2-MZ$3)&amp;":"&amp;ADDRESS($AF$5, COLUMN()-$AF$1-MZ$3)), MZ$3, FALSE)</f>
        <v>6326256</v>
      </c>
      <c r="NA44" s="2" cm="1">
        <f t="array" aca="1" ref="NA44" ca="1">INDIRECT(ADDRESS(ROW(), NA$3-$AF$1+$AF$3))+VLOOKUP($AS44, INDIRECT(ADDRESS($AF$4, COLUMN()-$AF$2-NA$3)&amp;":"&amp;ADDRESS($AF$5, COLUMN()-$AF$1-NA$3)), NA$3, FALSE)+VLOOKUP($AT44, INDIRECT(ADDRESS($AF$4, COLUMN()-$AF$2-NA$3)&amp;":"&amp;ADDRESS($AF$5, COLUMN()-$AF$1-NA$3)), NA$3, FALSE)</f>
        <v>5375063</v>
      </c>
      <c r="NB44" s="2" cm="1">
        <f t="array" aca="1" ref="NB44" ca="1">INDIRECT(ADDRESS(ROW(), NB$3-$AF$1+$AF$3))+VLOOKUP($AS44, INDIRECT(ADDRESS($AF$4, COLUMN()-$AF$2-NB$3)&amp;":"&amp;ADDRESS($AF$5, COLUMN()-$AF$1-NB$3)), NB$3, FALSE)+VLOOKUP($AT44, INDIRECT(ADDRESS($AF$4, COLUMN()-$AF$2-NB$3)&amp;":"&amp;ADDRESS($AF$5, COLUMN()-$AF$1-NB$3)), NB$3, FALSE)</f>
        <v>8179286</v>
      </c>
      <c r="NC44" s="2" cm="1">
        <f t="array" aca="1" ref="NC44" ca="1">INDIRECT(ADDRESS(ROW(), NC$3-$AF$1+$AF$3))+VLOOKUP($AS44, INDIRECT(ADDRESS($AF$4, COLUMN()-$AF$2-NC$3)&amp;":"&amp;ADDRESS($AF$5, COLUMN()-$AF$1-NC$3)), NC$3, FALSE)+VLOOKUP($AT44, INDIRECT(ADDRESS($AF$4, COLUMN()-$AF$2-NC$3)&amp;":"&amp;ADDRESS($AF$5, COLUMN()-$AF$1-NC$3)), NC$3, FALSE)</f>
        <v>13577977</v>
      </c>
      <c r="ND44" s="2" cm="1">
        <f t="array" aca="1" ref="ND44" ca="1">INDIRECT(ADDRESS(ROW(), ND$3-$AF$1+$AF$3))+VLOOKUP($AS44, INDIRECT(ADDRESS($AF$4, COLUMN()-$AF$2-ND$3)&amp;":"&amp;ADDRESS($AF$5, COLUMN()-$AF$1-ND$3)), ND$3, FALSE)+VLOOKUP($AT44, INDIRECT(ADDRESS($AF$4, COLUMN()-$AF$2-ND$3)&amp;":"&amp;ADDRESS($AF$5, COLUMN()-$AF$1-ND$3)), ND$3, FALSE)</f>
        <v>6249184</v>
      </c>
      <c r="NE44" s="2" cm="1">
        <f t="array" aca="1" ref="NE44" ca="1">INDIRECT(ADDRESS(ROW(), NE$3-$AF$1+$AF$3))+VLOOKUP($AS44, INDIRECT(ADDRESS($AF$4, COLUMN()-$AF$2-NE$3)&amp;":"&amp;ADDRESS($AF$5, COLUMN()-$AF$1-NE$3)), NE$3, FALSE)+VLOOKUP($AT44, INDIRECT(ADDRESS($AF$4, COLUMN()-$AF$2-NE$3)&amp;":"&amp;ADDRESS($AF$5, COLUMN()-$AF$1-NE$3)), NE$3, FALSE)</f>
        <v>1922556</v>
      </c>
      <c r="NF44" s="2" t="str">
        <f>LEFT($AH44, 1)&amp;RIGHT($A44, 1)</f>
        <v>NC</v>
      </c>
      <c r="NG44" s="2" t="str">
        <f>RIGHT($A44, 1)&amp;RIGHT($AH44, 1)</f>
        <v>CO</v>
      </c>
      <c r="NH44" s="2" t="str">
        <f t="shared" si="135"/>
        <v>NO</v>
      </c>
      <c r="NI44" s="2" cm="1">
        <f t="array" aca="1" ref="NI44" ca="1">INDIRECT(ADDRESS(ROW(), NI$3-$AF$1+$AF$3))+VLOOKUP($AS44, INDIRECT(ADDRESS($AF$4, COLUMN()-$AF$2-NI$3)&amp;":"&amp;ADDRESS($AF$5, COLUMN()-$AF$1-NI$3)), NI$3, FALSE)+VLOOKUP($AT44, INDIRECT(ADDRESS($AF$4, COLUMN()-$AF$2-NI$3)&amp;":"&amp;ADDRESS($AF$5, COLUMN()-$AF$1-NI$3)), NI$3, FALSE)</f>
        <v>7780868</v>
      </c>
      <c r="NJ44" s="2" cm="1">
        <f t="array" aca="1" ref="NJ44" ca="1">INDIRECT(ADDRESS(ROW(), NJ$3-$AF$1+$AF$3))+VLOOKUP($AS44, INDIRECT(ADDRESS($AF$4, COLUMN()-$AF$2-NJ$3)&amp;":"&amp;ADDRESS($AF$5, COLUMN()-$AF$1-NJ$3)), NJ$3, FALSE)+VLOOKUP($AT44, INDIRECT(ADDRESS($AF$4, COLUMN()-$AF$2-NJ$3)&amp;":"&amp;ADDRESS($AF$5, COLUMN()-$AF$1-NJ$3)), NJ$3, FALSE)</f>
        <v>25031409</v>
      </c>
      <c r="NK44" s="2" cm="1">
        <f t="array" aca="1" ref="NK44" ca="1">INDIRECT(ADDRESS(ROW(), NK$3-$AF$1+$AF$3))+VLOOKUP($AS44, INDIRECT(ADDRESS($AF$4, COLUMN()-$AF$2-NK$3)&amp;":"&amp;ADDRESS($AF$5, COLUMN()-$AF$1-NK$3)), NK$3, FALSE)+VLOOKUP($AT44, INDIRECT(ADDRESS($AF$4, COLUMN()-$AF$2-NK$3)&amp;":"&amp;ADDRESS($AF$5, COLUMN()-$AF$1-NK$3)), NK$3, FALSE)</f>
        <v>7651352</v>
      </c>
      <c r="NL44" s="2" cm="1">
        <f t="array" aca="1" ref="NL44" ca="1">INDIRECT(ADDRESS(ROW(), NL$3-$AF$1+$AF$3))+VLOOKUP($AS44, INDIRECT(ADDRESS($AF$4, COLUMN()-$AF$2-NL$3)&amp;":"&amp;ADDRESS($AF$5, COLUMN()-$AF$1-NL$3)), NL$3, FALSE)+VLOOKUP($AT44, INDIRECT(ADDRESS($AF$4, COLUMN()-$AF$2-NL$3)&amp;":"&amp;ADDRESS($AF$5, COLUMN()-$AF$1-NL$3)), NL$3, FALSE)</f>
        <v>10347247</v>
      </c>
      <c r="NM44" s="2" cm="1">
        <f t="array" aca="1" ref="NM44" ca="1">INDIRECT(ADDRESS(ROW(), NM$3-$AF$1+$AF$3))+VLOOKUP($AS44, INDIRECT(ADDRESS($AF$4, COLUMN()-$AF$2-NM$3)&amp;":"&amp;ADDRESS($AF$5, COLUMN()-$AF$1-NM$3)), NM$3, FALSE)+VLOOKUP($AT44, INDIRECT(ADDRESS($AF$4, COLUMN()-$AF$2-NM$3)&amp;":"&amp;ADDRESS($AF$5, COLUMN()-$AF$1-NM$3)), NM$3, FALSE)</f>
        <v>12642034</v>
      </c>
      <c r="NN44" s="2" cm="1">
        <f t="array" aca="1" ref="NN44" ca="1">INDIRECT(ADDRESS(ROW(), NN$3-$AF$1+$AF$3))+VLOOKUP($AS44, INDIRECT(ADDRESS($AF$4, COLUMN()-$AF$2-NN$3)&amp;":"&amp;ADDRESS($AF$5, COLUMN()-$AF$1-NN$3)), NN$3, FALSE)+VLOOKUP($AT44, INDIRECT(ADDRESS($AF$4, COLUMN()-$AF$2-NN$3)&amp;":"&amp;ADDRESS($AF$5, COLUMN()-$AF$1-NN$3)), NN$3, FALSE)</f>
        <v>10801161</v>
      </c>
      <c r="NO44" s="2" cm="1">
        <f t="array" aca="1" ref="NO44" ca="1">INDIRECT(ADDRESS(ROW(), NO$3-$AF$1+$AF$3))+VLOOKUP($AS44, INDIRECT(ADDRESS($AF$4, COLUMN()-$AF$2-NO$3)&amp;":"&amp;ADDRESS($AF$5, COLUMN()-$AF$1-NO$3)), NO$3, FALSE)+VLOOKUP($AT44, INDIRECT(ADDRESS($AF$4, COLUMN()-$AF$2-NO$3)&amp;":"&amp;ADDRESS($AF$5, COLUMN()-$AF$1-NO$3)), NO$3, FALSE)</f>
        <v>16426346</v>
      </c>
      <c r="NP44" s="2" cm="1">
        <f t="array" aca="1" ref="NP44" ca="1">INDIRECT(ADDRESS(ROW(), NP$3-$AF$1+$AF$3))+VLOOKUP($AS44, INDIRECT(ADDRESS($AF$4, COLUMN()-$AF$2-NP$3)&amp;":"&amp;ADDRESS($AF$5, COLUMN()-$AF$1-NP$3)), NP$3, FALSE)+VLOOKUP($AT44, INDIRECT(ADDRESS($AF$4, COLUMN()-$AF$2-NP$3)&amp;":"&amp;ADDRESS($AF$5, COLUMN()-$AF$1-NP$3)), NP$3, FALSE)</f>
        <v>27168474</v>
      </c>
      <c r="NQ44" s="2" cm="1">
        <f t="array" aca="1" ref="NQ44" ca="1">INDIRECT(ADDRESS(ROW(), NQ$3-$AF$1+$AF$3))+VLOOKUP($AS44, INDIRECT(ADDRESS($AF$4, COLUMN()-$AF$2-NQ$3)&amp;":"&amp;ADDRESS($AF$5, COLUMN()-$AF$1-NQ$3)), NQ$3, FALSE)+VLOOKUP($AT44, INDIRECT(ADDRESS($AF$4, COLUMN()-$AF$2-NQ$3)&amp;":"&amp;ADDRESS($AF$5, COLUMN()-$AF$1-NQ$3)), NQ$3, FALSE)</f>
        <v>12478236</v>
      </c>
      <c r="NR44" s="2" cm="1">
        <f t="array" aca="1" ref="NR44" ca="1">INDIRECT(ADDRESS(ROW(), NR$3-$AF$1+$AF$3))+VLOOKUP($AS44, INDIRECT(ADDRESS($AF$4, COLUMN()-$AF$2-NR$3)&amp;":"&amp;ADDRESS($AF$5, COLUMN()-$AF$1-NR$3)), NR$3, FALSE)+VLOOKUP($AT44, INDIRECT(ADDRESS($AF$4, COLUMN()-$AF$2-NR$3)&amp;":"&amp;ADDRESS($AF$5, COLUMN()-$AF$1-NR$3)), NR$3, FALSE)</f>
        <v>3890600</v>
      </c>
      <c r="NS44" s="2" t="str">
        <f>LEFT($AH44, 1)&amp;RIGHT($A44, 1)</f>
        <v>NC</v>
      </c>
      <c r="NT44" s="2" t="str">
        <f>RIGHT($A44, 1)&amp;RIGHT($AH44, 1)</f>
        <v>CO</v>
      </c>
      <c r="NU44" s="2" t="str">
        <f t="shared" si="136"/>
        <v>NO</v>
      </c>
      <c r="NV44" s="2" cm="1">
        <f t="array" aca="1" ref="NV44" ca="1">INDIRECT(ADDRESS(ROW(), NV$3-$AF$1+$AF$3))+VLOOKUP($AS44, INDIRECT(ADDRESS($AF$4, COLUMN()-$AF$2-NV$3)&amp;":"&amp;ADDRESS($AF$5, COLUMN()-$AF$1-NV$3)), NV$3, FALSE)+VLOOKUP($AT44, INDIRECT(ADDRESS($AF$4, COLUMN()-$AF$2-NV$3)&amp;":"&amp;ADDRESS($AF$5, COLUMN()-$AF$1-NV$3)), NV$3, FALSE)</f>
        <v>15439618</v>
      </c>
      <c r="NW44" s="2" cm="1">
        <f t="array" aca="1" ref="NW44" ca="1">INDIRECT(ADDRESS(ROW(), NW$3-$AF$1+$AF$3))+VLOOKUP($AS44, INDIRECT(ADDRESS($AF$4, COLUMN()-$AF$2-NW$3)&amp;":"&amp;ADDRESS($AF$5, COLUMN()-$AF$1-NW$3)), NW$3, FALSE)+VLOOKUP($AT44, INDIRECT(ADDRESS($AF$4, COLUMN()-$AF$2-NW$3)&amp;":"&amp;ADDRESS($AF$5, COLUMN()-$AF$1-NW$3)), NW$3, FALSE)</f>
        <v>50240980</v>
      </c>
      <c r="NX44" s="2" cm="1">
        <f t="array" aca="1" ref="NX44" ca="1">INDIRECT(ADDRESS(ROW(), NX$3-$AF$1+$AF$3))+VLOOKUP($AS44, INDIRECT(ADDRESS($AF$4, COLUMN()-$AF$2-NX$3)&amp;":"&amp;ADDRESS($AF$5, COLUMN()-$AF$1-NX$3)), NX$3, FALSE)+VLOOKUP($AT44, INDIRECT(ADDRESS($AF$4, COLUMN()-$AF$2-NX$3)&amp;":"&amp;ADDRESS($AF$5, COLUMN()-$AF$1-NX$3)), NX$3, FALSE)</f>
        <v>15194208</v>
      </c>
      <c r="NY44" s="2" cm="1">
        <f t="array" aca="1" ref="NY44" ca="1">INDIRECT(ADDRESS(ROW(), NY$3-$AF$1+$AF$3))+VLOOKUP($AS44, INDIRECT(ADDRESS($AF$4, COLUMN()-$AF$2-NY$3)&amp;":"&amp;ADDRESS($AF$5, COLUMN()-$AF$1-NY$3)), NY$3, FALSE)+VLOOKUP($AT44, INDIRECT(ADDRESS($AF$4, COLUMN()-$AF$2-NY$3)&amp;":"&amp;ADDRESS($AF$5, COLUMN()-$AF$1-NY$3)), NY$3, FALSE)</f>
        <v>20514777</v>
      </c>
      <c r="NZ44" s="2" cm="1">
        <f t="array" aca="1" ref="NZ44" ca="1">INDIRECT(ADDRESS(ROW(), NZ$3-$AF$1+$AF$3))+VLOOKUP($AS44, INDIRECT(ADDRESS($AF$4, COLUMN()-$AF$2-NZ$3)&amp;":"&amp;ADDRESS($AF$5, COLUMN()-$AF$1-NZ$3)), NZ$3, FALSE)+VLOOKUP($AT44, INDIRECT(ADDRESS($AF$4, COLUMN()-$AF$2-NZ$3)&amp;":"&amp;ADDRESS($AF$5, COLUMN()-$AF$1-NZ$3)), NZ$3, FALSE)</f>
        <v>25273444</v>
      </c>
      <c r="OA44" s="2" cm="1">
        <f t="array" aca="1" ref="OA44" ca="1">INDIRECT(ADDRESS(ROW(), OA$3-$AF$1+$AF$3))+VLOOKUP($AS44, INDIRECT(ADDRESS($AF$4, COLUMN()-$AF$2-OA$3)&amp;":"&amp;ADDRESS($AF$5, COLUMN()-$AF$1-OA$3)), OA$3, FALSE)+VLOOKUP($AT44, INDIRECT(ADDRESS($AF$4, COLUMN()-$AF$2-OA$3)&amp;":"&amp;ADDRESS($AF$5, COLUMN()-$AF$1-OA$3)), OA$3, FALSE)</f>
        <v>21693120</v>
      </c>
      <c r="OB44" s="2" cm="1">
        <f t="array" aca="1" ref="OB44" ca="1">INDIRECT(ADDRESS(ROW(), OB$3-$AF$1+$AF$3))+VLOOKUP($AS44, INDIRECT(ADDRESS($AF$4, COLUMN()-$AF$2-OB$3)&amp;":"&amp;ADDRESS($AF$5, COLUMN()-$AF$1-OB$3)), OB$3, FALSE)+VLOOKUP($AT44, INDIRECT(ADDRESS($AF$4, COLUMN()-$AF$2-OB$3)&amp;":"&amp;ADDRESS($AF$5, COLUMN()-$AF$1-OB$3)), OB$3, FALSE)</f>
        <v>32956673</v>
      </c>
      <c r="OC44" s="2" cm="1">
        <f t="array" aca="1" ref="OC44" ca="1">INDIRECT(ADDRESS(ROW(), OC$3-$AF$1+$AF$3))+VLOOKUP($AS44, INDIRECT(ADDRESS($AF$4, COLUMN()-$AF$2-OC$3)&amp;":"&amp;ADDRESS($AF$5, COLUMN()-$AF$1-OC$3)), OC$3, FALSE)+VLOOKUP($AT44, INDIRECT(ADDRESS($AF$4, COLUMN()-$AF$2-OC$3)&amp;":"&amp;ADDRESS($AF$5, COLUMN()-$AF$1-OC$3)), OC$3, FALSE)</f>
        <v>54343983</v>
      </c>
      <c r="OD44" s="2" cm="1">
        <f t="array" aca="1" ref="OD44" ca="1">INDIRECT(ADDRESS(ROW(), OD$3-$AF$1+$AF$3))+VLOOKUP($AS44, INDIRECT(ADDRESS($AF$4, COLUMN()-$AF$2-OD$3)&amp;":"&amp;ADDRESS($AF$5, COLUMN()-$AF$1-OD$3)), OD$3, FALSE)+VLOOKUP($AT44, INDIRECT(ADDRESS($AF$4, COLUMN()-$AF$2-OD$3)&amp;":"&amp;ADDRESS($AF$5, COLUMN()-$AF$1-OD$3)), OD$3, FALSE)</f>
        <v>24919214</v>
      </c>
      <c r="OE44" s="2" cm="1">
        <f t="array" aca="1" ref="OE44" ca="1">INDIRECT(ADDRESS(ROW(), OE$3-$AF$1+$AF$3))+VLOOKUP($AS44, INDIRECT(ADDRESS($AF$4, COLUMN()-$AF$2-OE$3)&amp;":"&amp;ADDRESS($AF$5, COLUMN()-$AF$1-OE$3)), OE$3, FALSE)+VLOOKUP($AT44, INDIRECT(ADDRESS($AF$4, COLUMN()-$AF$2-OE$3)&amp;":"&amp;ADDRESS($AF$5, COLUMN()-$AF$1-OE$3)), OE$3, FALSE)</f>
        <v>7859438</v>
      </c>
      <c r="OF44" s="2" t="str">
        <f>LEFT($AH44, 1)&amp;RIGHT($A44, 1)</f>
        <v>NC</v>
      </c>
      <c r="OG44" s="2" t="str">
        <f>RIGHT($A44, 1)&amp;RIGHT($AH44, 1)</f>
        <v>CO</v>
      </c>
      <c r="OH44" s="2" t="str">
        <f t="shared" si="137"/>
        <v>NO</v>
      </c>
      <c r="OI44" s="2" cm="1">
        <f t="array" aca="1" ref="OI44" ca="1">INDIRECT(ADDRESS(ROW(), OI$3-$AF$1+$AF$3))+VLOOKUP($AS44, INDIRECT(ADDRESS($AF$4, COLUMN()-$AF$2-OI$3)&amp;":"&amp;ADDRESS($AF$5, COLUMN()-$AF$1-OI$3)), OI$3, FALSE)+VLOOKUP($AT44, INDIRECT(ADDRESS($AF$4, COLUMN()-$AF$2-OI$3)&amp;":"&amp;ADDRESS($AF$5, COLUMN()-$AF$1-OI$3)), OI$3, FALSE)</f>
        <v>30655812</v>
      </c>
      <c r="OJ44" s="2" cm="1">
        <f t="array" aca="1" ref="OJ44" ca="1">INDIRECT(ADDRESS(ROW(), OJ$3-$AF$1+$AF$3))+VLOOKUP($AS44, INDIRECT(ADDRESS($AF$4, COLUMN()-$AF$2-OJ$3)&amp;":"&amp;ADDRESS($AF$5, COLUMN()-$AF$1-OJ$3)), OJ$3, FALSE)+VLOOKUP($AT44, INDIRECT(ADDRESS($AF$4, COLUMN()-$AF$2-OJ$3)&amp;":"&amp;ADDRESS($AF$5, COLUMN()-$AF$1-OJ$3)), OJ$3, FALSE)</f>
        <v>100807606</v>
      </c>
      <c r="OK44" s="2" cm="1">
        <f t="array" aca="1" ref="OK44" ca="1">INDIRECT(ADDRESS(ROW(), OK$3-$AF$1+$AF$3))+VLOOKUP($AS44, INDIRECT(ADDRESS($AF$4, COLUMN()-$AF$2-OK$3)&amp;":"&amp;ADDRESS($AF$5, COLUMN()-$AF$1-OK$3)), OK$3, FALSE)+VLOOKUP($AT44, INDIRECT(ADDRESS($AF$4, COLUMN()-$AF$2-OK$3)&amp;":"&amp;ADDRESS($AF$5, COLUMN()-$AF$1-OK$3)), OK$3, FALSE)</f>
        <v>30198685</v>
      </c>
      <c r="OL44" s="2" cm="1">
        <f t="array" aca="1" ref="OL44" ca="1">INDIRECT(ADDRESS(ROW(), OL$3-$AF$1+$AF$3))+VLOOKUP($AS44, INDIRECT(ADDRESS($AF$4, COLUMN()-$AF$2-OL$3)&amp;":"&amp;ADDRESS($AF$5, COLUMN()-$AF$1-OL$3)), OL$3, FALSE)+VLOOKUP($AT44, INDIRECT(ADDRESS($AF$4, COLUMN()-$AF$2-OL$3)&amp;":"&amp;ADDRESS($AF$5, COLUMN()-$AF$1-OL$3)), OL$3, FALSE)</f>
        <v>40711390</v>
      </c>
      <c r="OM44" s="2" cm="1">
        <f t="array" aca="1" ref="OM44" ca="1">INDIRECT(ADDRESS(ROW(), OM$3-$AF$1+$AF$3))+VLOOKUP($AS44, INDIRECT(ADDRESS($AF$4, COLUMN()-$AF$2-OM$3)&amp;":"&amp;ADDRESS($AF$5, COLUMN()-$AF$1-OM$3)), OM$3, FALSE)+VLOOKUP($AT44, INDIRECT(ADDRESS($AF$4, COLUMN()-$AF$2-OM$3)&amp;":"&amp;ADDRESS($AF$5, COLUMN()-$AF$1-OM$3)), OM$3, FALSE)</f>
        <v>50527474</v>
      </c>
      <c r="ON44" s="2" cm="1">
        <f t="array" aca="1" ref="ON44" ca="1">INDIRECT(ADDRESS(ROW(), ON$3-$AF$1+$AF$3))+VLOOKUP($AS44, INDIRECT(ADDRESS($AF$4, COLUMN()-$AF$2-ON$3)&amp;":"&amp;ADDRESS($AF$5, COLUMN()-$AF$1-ON$3)), ON$3, FALSE)+VLOOKUP($AT44, INDIRECT(ADDRESS($AF$4, COLUMN()-$AF$2-ON$3)&amp;":"&amp;ADDRESS($AF$5, COLUMN()-$AF$1-ON$3)), ON$3, FALSE)</f>
        <v>43561526</v>
      </c>
      <c r="OO44" s="2" cm="1">
        <f t="array" aca="1" ref="OO44" ca="1">INDIRECT(ADDRESS(ROW(), OO$3-$AF$1+$AF$3))+VLOOKUP($AS44, INDIRECT(ADDRESS($AF$4, COLUMN()-$AF$2-OO$3)&amp;":"&amp;ADDRESS($AF$5, COLUMN()-$AF$1-OO$3)), OO$3, FALSE)+VLOOKUP($AT44, INDIRECT(ADDRESS($AF$4, COLUMN()-$AF$2-OO$3)&amp;":"&amp;ADDRESS($AF$5, COLUMN()-$AF$1-OO$3)), OO$3, FALSE)</f>
        <v>66103330</v>
      </c>
      <c r="OP44" s="2" cm="1">
        <f t="array" aca="1" ref="OP44" ca="1">INDIRECT(ADDRESS(ROW(), OP$3-$AF$1+$AF$3))+VLOOKUP($AS44, INDIRECT(ADDRESS($AF$4, COLUMN()-$AF$2-OP$3)&amp;":"&amp;ADDRESS($AF$5, COLUMN()-$AF$1-OP$3)), OP$3, FALSE)+VLOOKUP($AT44, INDIRECT(ADDRESS($AF$4, COLUMN()-$AF$2-OP$3)&amp;":"&amp;ADDRESS($AF$5, COLUMN()-$AF$1-OP$3)), OP$3, FALSE)</f>
        <v>108673619</v>
      </c>
      <c r="OQ44" s="2" cm="1">
        <f t="array" aca="1" ref="OQ44" ca="1">INDIRECT(ADDRESS(ROW(), OQ$3-$AF$1+$AF$3))+VLOOKUP($AS44, INDIRECT(ADDRESS($AF$4, COLUMN()-$AF$2-OQ$3)&amp;":"&amp;ADDRESS($AF$5, COLUMN()-$AF$1-OQ$3)), OQ$3, FALSE)+VLOOKUP($AT44, INDIRECT(ADDRESS($AF$4, COLUMN()-$AF$2-OQ$3)&amp;":"&amp;ADDRESS($AF$5, COLUMN()-$AF$1-OQ$3)), OQ$3, FALSE)</f>
        <v>49776807</v>
      </c>
      <c r="OR44" s="2" cm="1">
        <f t="array" aca="1" ref="OR44" ca="1">INDIRECT(ADDRESS(ROW(), OR$3-$AF$1+$AF$3))+VLOOKUP($AS44, INDIRECT(ADDRESS($AF$4, COLUMN()-$AF$2-OR$3)&amp;":"&amp;ADDRESS($AF$5, COLUMN()-$AF$1-OR$3)), OR$3, FALSE)+VLOOKUP($AT44, INDIRECT(ADDRESS($AF$4, COLUMN()-$AF$2-OR$3)&amp;":"&amp;ADDRESS($AF$5, COLUMN()-$AF$1-OR$3)), OR$3, FALSE)</f>
        <v>15854662</v>
      </c>
      <c r="OS44" s="2" t="str">
        <f>LEFT($AH44, 1)&amp;RIGHT($A44, 1)</f>
        <v>NC</v>
      </c>
      <c r="OT44" s="2" t="str">
        <f>RIGHT($A44, 1)&amp;RIGHT($AH44, 1)</f>
        <v>CO</v>
      </c>
      <c r="OU44" s="2" t="str">
        <f t="shared" si="138"/>
        <v>NO</v>
      </c>
      <c r="OV44" s="2" cm="1">
        <f t="array" aca="1" ref="OV44" ca="1">INDIRECT(ADDRESS(ROW(), OV$3-$AF$1+$AF$3))+VLOOKUP($AS44, INDIRECT(ADDRESS($AF$4, COLUMN()-$AF$2-OV$3)&amp;":"&amp;ADDRESS($AF$5, COLUMN()-$AF$1-OV$3)), OV$3, FALSE)+VLOOKUP($AT44, INDIRECT(ADDRESS($AF$4, COLUMN()-$AF$2-OV$3)&amp;":"&amp;ADDRESS($AF$5, COLUMN()-$AF$1-OV$3)), OV$3, FALSE)</f>
        <v>60949171</v>
      </c>
      <c r="OW44" s="2" cm="1">
        <f t="array" aca="1" ref="OW44" ca="1">INDIRECT(ADDRESS(ROW(), OW$3-$AF$1+$AF$3))+VLOOKUP($AS44, INDIRECT(ADDRESS($AF$4, COLUMN()-$AF$2-OW$3)&amp;":"&amp;ADDRESS($AF$5, COLUMN()-$AF$1-OW$3)), OW$3, FALSE)+VLOOKUP($AT44, INDIRECT(ADDRESS($AF$4, COLUMN()-$AF$2-OW$3)&amp;":"&amp;ADDRESS($AF$5, COLUMN()-$AF$1-OW$3)), OW$3, FALSE)</f>
        <v>202159808</v>
      </c>
      <c r="OX44" s="2" cm="1">
        <f t="array" aca="1" ref="OX44" ca="1">INDIRECT(ADDRESS(ROW(), OX$3-$AF$1+$AF$3))+VLOOKUP($AS44, INDIRECT(ADDRESS($AF$4, COLUMN()-$AF$2-OX$3)&amp;":"&amp;ADDRESS($AF$5, COLUMN()-$AF$1-OX$3)), OX$3, FALSE)+VLOOKUP($AT44, INDIRECT(ADDRESS($AF$4, COLUMN()-$AF$2-OX$3)&amp;":"&amp;ADDRESS($AF$5, COLUMN()-$AF$1-OX$3)), OX$3, FALSE)</f>
        <v>60095922</v>
      </c>
      <c r="OY44" s="2" cm="1">
        <f t="array" aca="1" ref="OY44" ca="1">INDIRECT(ADDRESS(ROW(), OY$3-$AF$1+$AF$3))+VLOOKUP($AS44, INDIRECT(ADDRESS($AF$4, COLUMN()-$AF$2-OY$3)&amp;":"&amp;ADDRESS($AF$5, COLUMN()-$AF$1-OY$3)), OY$3, FALSE)+VLOOKUP($AT44, INDIRECT(ADDRESS($AF$4, COLUMN()-$AF$2-OY$3)&amp;":"&amp;ADDRESS($AF$5, COLUMN()-$AF$1-OY$3)), OY$3, FALSE)</f>
        <v>80891819</v>
      </c>
      <c r="OZ44" s="2" cm="1">
        <f t="array" aca="1" ref="OZ44" ca="1">INDIRECT(ADDRESS(ROW(), OZ$3-$AF$1+$AF$3))+VLOOKUP($AS44, INDIRECT(ADDRESS($AF$4, COLUMN()-$AF$2-OZ$3)&amp;":"&amp;ADDRESS($AF$5, COLUMN()-$AF$1-OZ$3)), OZ$3, FALSE)+VLOOKUP($AT44, INDIRECT(ADDRESS($AF$4, COLUMN()-$AF$2-OZ$3)&amp;":"&amp;ADDRESS($AF$5, COLUMN()-$AF$1-OZ$3)), OZ$3, FALSE)</f>
        <v>101044848</v>
      </c>
      <c r="PA44" s="2" cm="1">
        <f t="array" aca="1" ref="PA44" ca="1">INDIRECT(ADDRESS(ROW(), PA$3-$AF$1+$AF$3))+VLOOKUP($AS44, INDIRECT(ADDRESS($AF$4, COLUMN()-$AF$2-PA$3)&amp;":"&amp;ADDRESS($AF$5, COLUMN()-$AF$1-PA$3)), PA$3, FALSE)+VLOOKUP($AT44, INDIRECT(ADDRESS($AF$4, COLUMN()-$AF$2-PA$3)&amp;":"&amp;ADDRESS($AF$5, COLUMN()-$AF$1-PA$3)), PA$3, FALSE)</f>
        <v>87434381</v>
      </c>
      <c r="PB44" s="2" cm="1">
        <f t="array" aca="1" ref="PB44" ca="1">INDIRECT(ADDRESS(ROW(), PB$3-$AF$1+$AF$3))+VLOOKUP($AS44, INDIRECT(ADDRESS($AF$4, COLUMN()-$AF$2-PB$3)&amp;":"&amp;ADDRESS($AF$5, COLUMN()-$AF$1-PB$3)), PB$3, FALSE)+VLOOKUP($AT44, INDIRECT(ADDRESS($AF$4, COLUMN()-$AF$2-PB$3)&amp;":"&amp;ADDRESS($AF$5, COLUMN()-$AF$1-PB$3)), PB$3, FALSE)</f>
        <v>132505686</v>
      </c>
      <c r="PC44" s="2" cm="1">
        <f t="array" aca="1" ref="PC44" ca="1">INDIRECT(ADDRESS(ROW(), PC$3-$AF$1+$AF$3))+VLOOKUP($AS44, INDIRECT(ADDRESS($AF$4, COLUMN()-$AF$2-PC$3)&amp;":"&amp;ADDRESS($AF$5, COLUMN()-$AF$1-PC$3)), PC$3, FALSE)+VLOOKUP($AT44, INDIRECT(ADDRESS($AF$4, COLUMN()-$AF$2-PC$3)&amp;":"&amp;ADDRESS($AF$5, COLUMN()-$AF$1-PC$3)), PC$3, FALSE)</f>
        <v>217276612</v>
      </c>
      <c r="PD44" s="2" cm="1">
        <f t="array" aca="1" ref="PD44" ca="1">INDIRECT(ADDRESS(ROW(), PD$3-$AF$1+$AF$3))+VLOOKUP($AS44, INDIRECT(ADDRESS($AF$4, COLUMN()-$AF$2-PD$3)&amp;":"&amp;ADDRESS($AF$5, COLUMN()-$AF$1-PD$3)), PD$3, FALSE)+VLOOKUP($AT44, INDIRECT(ADDRESS($AF$4, COLUMN()-$AF$2-PD$3)&amp;":"&amp;ADDRESS($AF$5, COLUMN()-$AF$1-PD$3)), PD$3, FALSE)</f>
        <v>99441087</v>
      </c>
      <c r="PE44" s="2" cm="1">
        <f t="array" aca="1" ref="PE44" ca="1">INDIRECT(ADDRESS(ROW(), PE$3-$AF$1+$AF$3))+VLOOKUP($AS44, INDIRECT(ADDRESS($AF$4, COLUMN()-$AF$2-PE$3)&amp;":"&amp;ADDRESS($AF$5, COLUMN()-$AF$1-PE$3)), PE$3, FALSE)+VLOOKUP($AT44, INDIRECT(ADDRESS($AF$4, COLUMN()-$AF$2-PE$3)&amp;":"&amp;ADDRESS($AF$5, COLUMN()-$AF$1-PE$3)), PE$3, FALSE)</f>
        <v>31942489</v>
      </c>
      <c r="PF44" s="2" t="str">
        <f>LEFT($AH44, 1)&amp;RIGHT($A44, 1)</f>
        <v>NC</v>
      </c>
      <c r="PG44" s="2" t="str">
        <f>RIGHT($A44, 1)&amp;RIGHT($AH44, 1)</f>
        <v>CO</v>
      </c>
      <c r="PH44" s="2" t="str">
        <f t="shared" si="139"/>
        <v>NO</v>
      </c>
      <c r="PI44" s="2" cm="1">
        <f t="array" aca="1" ref="PI44" ca="1">INDIRECT(ADDRESS(ROW(), PI$3-$AF$1+$AF$3))+VLOOKUP($AS44, INDIRECT(ADDRESS($AF$4, COLUMN()-$AF$2-PI$3)&amp;":"&amp;ADDRESS($AF$5, COLUMN()-$AF$1-PI$3)), PI$3, FALSE)+VLOOKUP($AT44, INDIRECT(ADDRESS($AF$4, COLUMN()-$AF$2-PI$3)&amp;":"&amp;ADDRESS($AF$5, COLUMN()-$AF$1-PI$3)), PI$3, FALSE)</f>
        <v>121250687</v>
      </c>
      <c r="PJ44" s="2" cm="1">
        <f t="array" aca="1" ref="PJ44" ca="1">INDIRECT(ADDRESS(ROW(), PJ$3-$AF$1+$AF$3))+VLOOKUP($AS44, INDIRECT(ADDRESS($AF$4, COLUMN()-$AF$2-PJ$3)&amp;":"&amp;ADDRESS($AF$5, COLUMN()-$AF$1-PJ$3)), PJ$3, FALSE)+VLOOKUP($AT44, INDIRECT(ADDRESS($AF$4, COLUMN()-$AF$2-PJ$3)&amp;":"&amp;ADDRESS($AF$5, COLUMN()-$AF$1-PJ$3)), PJ$3, FALSE)</f>
        <v>405291883</v>
      </c>
      <c r="PK44" s="2" cm="1">
        <f t="array" aca="1" ref="PK44" ca="1">INDIRECT(ADDRESS(ROW(), PK$3-$AF$1+$AF$3))+VLOOKUP($AS44, INDIRECT(ADDRESS($AF$4, COLUMN()-$AF$2-PK$3)&amp;":"&amp;ADDRESS($AF$5, COLUMN()-$AF$1-PK$3)), PK$3, FALSE)+VLOOKUP($AT44, INDIRECT(ADDRESS($AF$4, COLUMN()-$AF$2-PK$3)&amp;":"&amp;ADDRESS($AF$5, COLUMN()-$AF$1-PK$3)), PK$3, FALSE)</f>
        <v>119670053</v>
      </c>
      <c r="PL44" s="2" cm="1">
        <f t="array" aca="1" ref="PL44" ca="1">INDIRECT(ADDRESS(ROW(), PL$3-$AF$1+$AF$3))+VLOOKUP($AS44, INDIRECT(ADDRESS($AF$4, COLUMN()-$AF$2-PL$3)&amp;":"&amp;ADDRESS($AF$5, COLUMN()-$AF$1-PL$3)), PL$3, FALSE)+VLOOKUP($AT44, INDIRECT(ADDRESS($AF$4, COLUMN()-$AF$2-PL$3)&amp;":"&amp;ADDRESS($AF$5, COLUMN()-$AF$1-PL$3)), PL$3, FALSE)</f>
        <v>160850937</v>
      </c>
      <c r="PM44" s="2" cm="1">
        <f t="array" aca="1" ref="PM44" ca="1">INDIRECT(ADDRESS(ROW(), PM$3-$AF$1+$AF$3))+VLOOKUP($AS44, INDIRECT(ADDRESS($AF$4, COLUMN()-$AF$2-PM$3)&amp;":"&amp;ADDRESS($AF$5, COLUMN()-$AF$1-PM$3)), PM$3, FALSE)+VLOOKUP($AT44, INDIRECT(ADDRESS($AF$4, COLUMN()-$AF$2-PM$3)&amp;":"&amp;ADDRESS($AF$5, COLUMN()-$AF$1-PM$3)), PM$3, FALSE)</f>
        <v>202075120</v>
      </c>
      <c r="PN44" s="2" cm="1">
        <f t="array" aca="1" ref="PN44" ca="1">INDIRECT(ADDRESS(ROW(), PN$3-$AF$1+$AF$3))+VLOOKUP($AS44, INDIRECT(ADDRESS($AF$4, COLUMN()-$AF$2-PN$3)&amp;":"&amp;ADDRESS($AF$5, COLUMN()-$AF$1-PN$3)), PN$3, FALSE)+VLOOKUP($AT44, INDIRECT(ADDRESS($AF$4, COLUMN()-$AF$2-PN$3)&amp;":"&amp;ADDRESS($AF$5, COLUMN()-$AF$1-PN$3)), PN$3, FALSE)</f>
        <v>175450566</v>
      </c>
      <c r="PO44" s="2" cm="1">
        <f t="array" aca="1" ref="PO44" ca="1">INDIRECT(ADDRESS(ROW(), PO$3-$AF$1+$AF$3))+VLOOKUP($AS44, INDIRECT(ADDRESS($AF$4, COLUMN()-$AF$2-PO$3)&amp;":"&amp;ADDRESS($AF$5, COLUMN()-$AF$1-PO$3)), PO$3, FALSE)+VLOOKUP($AT44, INDIRECT(ADDRESS($AF$4, COLUMN()-$AF$2-PO$3)&amp;":"&amp;ADDRESS($AF$5, COLUMN()-$AF$1-PO$3)), PO$3, FALSE)</f>
        <v>265547953</v>
      </c>
      <c r="PP44" s="2" cm="1">
        <f t="array" aca="1" ref="PP44" ca="1">INDIRECT(ADDRESS(ROW(), PP$3-$AF$1+$AF$3))+VLOOKUP($AS44, INDIRECT(ADDRESS($AF$4, COLUMN()-$AF$2-PP$3)&amp;":"&amp;ADDRESS($AF$5, COLUMN()-$AF$1-PP$3)), PP$3, FALSE)+VLOOKUP($AT44, INDIRECT(ADDRESS($AF$4, COLUMN()-$AF$2-PP$3)&amp;":"&amp;ADDRESS($AF$5, COLUMN()-$AF$1-PP$3)), PP$3, FALSE)</f>
        <v>434357947</v>
      </c>
      <c r="PQ44" s="2" cm="1">
        <f t="array" aca="1" ref="PQ44" ca="1">INDIRECT(ADDRESS(ROW(), PQ$3-$AF$1+$AF$3))+VLOOKUP($AS44, INDIRECT(ADDRESS($AF$4, COLUMN()-$AF$2-PQ$3)&amp;":"&amp;ADDRESS($AF$5, COLUMN()-$AF$1-PQ$3)), PQ$3, FALSE)+VLOOKUP($AT44, INDIRECT(ADDRESS($AF$4, COLUMN()-$AF$2-PQ$3)&amp;":"&amp;ADDRESS($AF$5, COLUMN()-$AF$1-PQ$3)), PQ$3, FALSE)</f>
        <v>198700981</v>
      </c>
      <c r="PR44" s="2" cm="1">
        <f t="array" aca="1" ref="PR44" ca="1">INDIRECT(ADDRESS(ROW(), PR$3-$AF$1+$AF$3))+VLOOKUP($AS44, INDIRECT(ADDRESS($AF$4, COLUMN()-$AF$2-PR$3)&amp;":"&amp;ADDRESS($AF$5, COLUMN()-$AF$1-PR$3)), PR$3, FALSE)+VLOOKUP($AT44, INDIRECT(ADDRESS($AF$4, COLUMN()-$AF$2-PR$3)&amp;":"&amp;ADDRESS($AF$5, COLUMN()-$AF$1-PR$3)), PR$3, FALSE)</f>
        <v>64287520</v>
      </c>
      <c r="PS44" s="2" t="str">
        <f>LEFT($AH44, 1)&amp;RIGHT($A44, 1)</f>
        <v>NC</v>
      </c>
      <c r="PT44" s="2" t="str">
        <f>RIGHT($A44, 1)&amp;RIGHT($AH44, 1)</f>
        <v>CO</v>
      </c>
      <c r="PU44" s="2" t="str">
        <f t="shared" si="140"/>
        <v>NO</v>
      </c>
      <c r="PV44" s="2" cm="1">
        <f t="array" aca="1" ref="PV44" ca="1">INDIRECT(ADDRESS(ROW(), PV$3-$AF$1+$AF$3))+VLOOKUP($AS44, INDIRECT(ADDRESS($AF$4, COLUMN()-$AF$2-PV$3)&amp;":"&amp;ADDRESS($AF$5, COLUMN()-$AF$1-PV$3)), PV$3, FALSE)+VLOOKUP($AT44, INDIRECT(ADDRESS($AF$4, COLUMN()-$AF$2-PV$3)&amp;":"&amp;ADDRESS($AF$5, COLUMN()-$AF$1-PV$3)), PV$3, FALSE)</f>
        <v>241436578</v>
      </c>
      <c r="PW44" s="2" cm="1">
        <f t="array" aca="1" ref="PW44" ca="1">INDIRECT(ADDRESS(ROW(), PW$3-$AF$1+$AF$3))+VLOOKUP($AS44, INDIRECT(ADDRESS($AF$4, COLUMN()-$AF$2-PW$3)&amp;":"&amp;ADDRESS($AF$5, COLUMN()-$AF$1-PW$3)), PW$3, FALSE)+VLOOKUP($AT44, INDIRECT(ADDRESS($AF$4, COLUMN()-$AF$2-PW$3)&amp;":"&amp;ADDRESS($AF$5, COLUMN()-$AF$1-PW$3)), PW$3, FALSE)</f>
        <v>812208341</v>
      </c>
      <c r="PX44" s="2" cm="1">
        <f t="array" aca="1" ref="PX44" ca="1">INDIRECT(ADDRESS(ROW(), PX$3-$AF$1+$AF$3))+VLOOKUP($AS44, INDIRECT(ADDRESS($AF$4, COLUMN()-$AF$2-PX$3)&amp;":"&amp;ADDRESS($AF$5, COLUMN()-$AF$1-PX$3)), PX$3, FALSE)+VLOOKUP($AT44, INDIRECT(ADDRESS($AF$4, COLUMN()-$AF$2-PX$3)&amp;":"&amp;ADDRESS($AF$5, COLUMN()-$AF$1-PX$3)), PX$3, FALSE)</f>
        <v>238500288</v>
      </c>
      <c r="PY44" s="2" cm="1">
        <f t="array" aca="1" ref="PY44" ca="1">INDIRECT(ADDRESS(ROW(), PY$3-$AF$1+$AF$3))+VLOOKUP($AS44, INDIRECT(ADDRESS($AF$4, COLUMN()-$AF$2-PY$3)&amp;":"&amp;ADDRESS($AF$5, COLUMN()-$AF$1-PY$3)), PY$3, FALSE)+VLOOKUP($AT44, INDIRECT(ADDRESS($AF$4, COLUMN()-$AF$2-PY$3)&amp;":"&amp;ADDRESS($AF$5, COLUMN()-$AF$1-PY$3)), PY$3, FALSE)</f>
        <v>320135545</v>
      </c>
      <c r="PZ44" s="2" cm="1">
        <f t="array" aca="1" ref="PZ44" ca="1">INDIRECT(ADDRESS(ROW(), PZ$3-$AF$1+$AF$3))+VLOOKUP($AS44, INDIRECT(ADDRESS($AF$4, COLUMN()-$AF$2-PZ$3)&amp;":"&amp;ADDRESS($AF$5, COLUMN()-$AF$1-PZ$3)), PZ$3, FALSE)+VLOOKUP($AT44, INDIRECT(ADDRESS($AF$4, COLUMN()-$AF$2-PZ$3)&amp;":"&amp;ADDRESS($AF$5, COLUMN()-$AF$1-PZ$3)), PZ$3, FALSE)</f>
        <v>404198442</v>
      </c>
      <c r="QA44" s="2" cm="1">
        <f t="array" aca="1" ref="QA44" ca="1">INDIRECT(ADDRESS(ROW(), QA$3-$AF$1+$AF$3))+VLOOKUP($AS44, INDIRECT(ADDRESS($AF$4, COLUMN()-$AF$2-QA$3)&amp;":"&amp;ADDRESS($AF$5, COLUMN()-$AF$1-QA$3)), QA$3, FALSE)+VLOOKUP($AT44, INDIRECT(ADDRESS($AF$4, COLUMN()-$AF$2-QA$3)&amp;":"&amp;ADDRESS($AF$5, COLUMN()-$AF$1-QA$3)), QA$3, FALSE)</f>
        <v>351932199</v>
      </c>
      <c r="QB44" s="2" cm="1">
        <f t="array" aca="1" ref="QB44" ca="1">INDIRECT(ADDRESS(ROW(), QB$3-$AF$1+$AF$3))+VLOOKUP($AS44, INDIRECT(ADDRESS($AF$4, COLUMN()-$AF$2-QB$3)&amp;":"&amp;ADDRESS($AF$5, COLUMN()-$AF$1-QB$3)), QB$3, FALSE)+VLOOKUP($AT44, INDIRECT(ADDRESS($AF$4, COLUMN()-$AF$2-QB$3)&amp;":"&amp;ADDRESS($AF$5, COLUMN()-$AF$1-QB$3)), QB$3, FALSE)</f>
        <v>531955347</v>
      </c>
      <c r="QC44" s="2" cm="1">
        <f t="array" aca="1" ref="QC44" ca="1">INDIRECT(ADDRESS(ROW(), QC$3-$AF$1+$AF$3))+VLOOKUP($AS44, INDIRECT(ADDRESS($AF$4, COLUMN()-$AF$2-QC$3)&amp;":"&amp;ADDRESS($AF$5, COLUMN()-$AF$1-QC$3)), QC$3, FALSE)+VLOOKUP($AT44, INDIRECT(ADDRESS($AF$4, COLUMN()-$AF$2-QC$3)&amp;":"&amp;ADDRESS($AF$5, COLUMN()-$AF$1-QC$3)), QC$3, FALSE)</f>
        <v>868246731</v>
      </c>
      <c r="QD44" s="2" cm="1">
        <f t="array" aca="1" ref="QD44" ca="1">INDIRECT(ADDRESS(ROW(), QD$3-$AF$1+$AF$3))+VLOOKUP($AS44, INDIRECT(ADDRESS($AF$4, COLUMN()-$AF$2-QD$3)&amp;":"&amp;ADDRESS($AF$5, COLUMN()-$AF$1-QD$3)), QD$3, FALSE)+VLOOKUP($AT44, INDIRECT(ADDRESS($AF$4, COLUMN()-$AF$2-QD$3)&amp;":"&amp;ADDRESS($AF$5, COLUMN()-$AF$1-QD$3)), QD$3, FALSE)</f>
        <v>397086876</v>
      </c>
      <c r="QE44" s="2" cm="1">
        <f t="array" aca="1" ref="QE44" ca="1">INDIRECT(ADDRESS(ROW(), QE$3-$AF$1+$AF$3))+VLOOKUP($AS44, INDIRECT(ADDRESS($AF$4, COLUMN()-$AF$2-QE$3)&amp;":"&amp;ADDRESS($AF$5, COLUMN()-$AF$1-QE$3)), QE$3, FALSE)+VLOOKUP($AT44, INDIRECT(ADDRESS($AF$4, COLUMN()-$AF$2-QE$3)&amp;":"&amp;ADDRESS($AF$5, COLUMN()-$AF$1-QE$3)), QE$3, FALSE)</f>
        <v>129266948</v>
      </c>
      <c r="QF44" s="2" t="str">
        <f>LEFT($AH44, 1)&amp;RIGHT($A44, 1)</f>
        <v>NC</v>
      </c>
      <c r="QG44" s="2" t="str">
        <f>RIGHT($A44, 1)&amp;RIGHT($AH44, 1)</f>
        <v>CO</v>
      </c>
      <c r="QH44" s="2" t="str">
        <f t="shared" si="141"/>
        <v>NO</v>
      </c>
      <c r="QI44" s="2" cm="1">
        <f t="array" aca="1" ref="QI44" ca="1">INDIRECT(ADDRESS(ROW(), QI$3-$AF$1+$AF$3))+VLOOKUP($AS44, INDIRECT(ADDRESS($AF$4, COLUMN()-$AF$2-QI$3)&amp;":"&amp;ADDRESS($AF$5, COLUMN()-$AF$1-QI$3)), QI$3, FALSE)+VLOOKUP($AT44, INDIRECT(ADDRESS($AF$4, COLUMN()-$AF$2-QI$3)&amp;":"&amp;ADDRESS($AF$5, COLUMN()-$AF$1-QI$3)), QI$3, FALSE)</f>
        <v>481009096</v>
      </c>
      <c r="QJ44" s="2" cm="1">
        <f t="array" aca="1" ref="QJ44" ca="1">INDIRECT(ADDRESS(ROW(), QJ$3-$AF$1+$AF$3))+VLOOKUP($AS44, INDIRECT(ADDRESS($AF$4, COLUMN()-$AF$2-QJ$3)&amp;":"&amp;ADDRESS($AF$5, COLUMN()-$AF$1-QJ$3)), QJ$3, FALSE)+VLOOKUP($AT44, INDIRECT(ADDRESS($AF$4, COLUMN()-$AF$2-QJ$3)&amp;":"&amp;ADDRESS($AF$5, COLUMN()-$AF$1-QJ$3)), QJ$3, FALSE)</f>
        <v>1627262924</v>
      </c>
      <c r="QK44" s="2" cm="1">
        <f t="array" aca="1" ref="QK44" ca="1">INDIRECT(ADDRESS(ROW(), QK$3-$AF$1+$AF$3))+VLOOKUP($AS44, INDIRECT(ADDRESS($AF$4, COLUMN()-$AF$2-QK$3)&amp;":"&amp;ADDRESS($AF$5, COLUMN()-$AF$1-QK$3)), QK$3, FALSE)+VLOOKUP($AT44, INDIRECT(ADDRESS($AF$4, COLUMN()-$AF$2-QK$3)&amp;":"&amp;ADDRESS($AF$5, COLUMN()-$AF$1-QK$3)), QK$3, FALSE)</f>
        <v>475557469</v>
      </c>
      <c r="QL44" s="2" cm="1">
        <f t="array" aca="1" ref="QL44" ca="1">INDIRECT(ADDRESS(ROW(), QL$3-$AF$1+$AF$3))+VLOOKUP($AS44, INDIRECT(ADDRESS($AF$4, COLUMN()-$AF$2-QL$3)&amp;":"&amp;ADDRESS($AF$5, COLUMN()-$AF$1-QL$3)), QL$3, FALSE)+VLOOKUP($AT44, INDIRECT(ADDRESS($AF$4, COLUMN()-$AF$2-QL$3)&amp;":"&amp;ADDRESS($AF$5, COLUMN()-$AF$1-QL$3)), QL$3, FALSE)</f>
        <v>637542222</v>
      </c>
      <c r="QM44" s="2" cm="1">
        <f t="array" aca="1" ref="QM44" ca="1">INDIRECT(ADDRESS(ROW(), QM$3-$AF$1+$AF$3))+VLOOKUP($AS44, INDIRECT(ADDRESS($AF$4, COLUMN()-$AF$2-QM$3)&amp;":"&amp;ADDRESS($AF$5, COLUMN()-$AF$1-QM$3)), QM$3, FALSE)+VLOOKUP($AT44, INDIRECT(ADDRESS($AF$4, COLUMN()-$AF$2-QM$3)&amp;":"&amp;ADDRESS($AF$5, COLUMN()-$AF$1-QM$3)), QM$3, FALSE)</f>
        <v>808513455</v>
      </c>
      <c r="QN44" s="2" cm="1">
        <f t="array" aca="1" ref="QN44" ca="1">INDIRECT(ADDRESS(ROW(), QN$3-$AF$1+$AF$3))+VLOOKUP($AS44, INDIRECT(ADDRESS($AF$4, COLUMN()-$AF$2-QN$3)&amp;":"&amp;ADDRESS($AF$5, COLUMN()-$AF$1-QN$3)), QN$3, FALSE)+VLOOKUP($AT44, INDIRECT(ADDRESS($AF$4, COLUMN()-$AF$2-QN$3)&amp;":"&amp;ADDRESS($AF$5, COLUMN()-$AF$1-QN$3)), QN$3, FALSE)</f>
        <v>705747608</v>
      </c>
      <c r="QO44" s="2" cm="1">
        <f t="array" aca="1" ref="QO44" ca="1">INDIRECT(ADDRESS(ROW(), QO$3-$AF$1+$AF$3))+VLOOKUP($AS44, INDIRECT(ADDRESS($AF$4, COLUMN()-$AF$2-QO$3)&amp;":"&amp;ADDRESS($AF$5, COLUMN()-$AF$1-QO$3)), QO$3, FALSE)+VLOOKUP($AT44, INDIRECT(ADDRESS($AF$4, COLUMN()-$AF$2-QO$3)&amp;":"&amp;ADDRESS($AF$5, COLUMN()-$AF$1-QO$3)), QO$3, FALSE)</f>
        <v>1065436330</v>
      </c>
      <c r="QP44" s="2" cm="1">
        <f t="array" aca="1" ref="QP44" ca="1">INDIRECT(ADDRESS(ROW(), QP$3-$AF$1+$AF$3))+VLOOKUP($AS44, INDIRECT(ADDRESS($AF$4, COLUMN()-$AF$2-QP$3)&amp;":"&amp;ADDRESS($AF$5, COLUMN()-$AF$1-QP$3)), QP$3, FALSE)+VLOOKUP($AT44, INDIRECT(ADDRESS($AF$4, COLUMN()-$AF$2-QP$3)&amp;":"&amp;ADDRESS($AF$5, COLUMN()-$AF$1-QP$3)), QP$3, FALSE)</f>
        <v>1735471274</v>
      </c>
      <c r="QQ44" s="2" cm="1">
        <f t="array" aca="1" ref="QQ44" ca="1">INDIRECT(ADDRESS(ROW(), QQ$3-$AF$1+$AF$3))+VLOOKUP($AS44, INDIRECT(ADDRESS($AF$4, COLUMN()-$AF$2-QQ$3)&amp;":"&amp;ADDRESS($AF$5, COLUMN()-$AF$1-QQ$3)), QQ$3, FALSE)+VLOOKUP($AT44, INDIRECT(ADDRESS($AF$4, COLUMN()-$AF$2-QQ$3)&amp;":"&amp;ADDRESS($AF$5, COLUMN()-$AF$1-QQ$3)), QQ$3, FALSE)</f>
        <v>793669693</v>
      </c>
      <c r="QR44" s="2" cm="1">
        <f t="array" aca="1" ref="QR44" ca="1">INDIRECT(ADDRESS(ROW(), QR$3-$AF$1+$AF$3))+VLOOKUP($AS44, INDIRECT(ADDRESS($AF$4, COLUMN()-$AF$2-QR$3)&amp;":"&amp;ADDRESS($AF$5, COLUMN()-$AF$1-QR$3)), QR$3, FALSE)+VLOOKUP($AT44, INDIRECT(ADDRESS($AF$4, COLUMN()-$AF$2-QR$3)&amp;":"&amp;ADDRESS($AF$5, COLUMN()-$AF$1-QR$3)), QR$3, FALSE)</f>
        <v>259724520</v>
      </c>
      <c r="QS44" s="2" t="str">
        <f>LEFT($AH44, 1)&amp;RIGHT($A44, 1)</f>
        <v>NC</v>
      </c>
      <c r="QT44" s="2" t="str">
        <f>RIGHT($A44, 1)&amp;RIGHT($AH44, 1)</f>
        <v>CO</v>
      </c>
      <c r="QU44" s="2" t="str">
        <f t="shared" si="142"/>
        <v>NO</v>
      </c>
      <c r="QV44" s="2" cm="1">
        <f t="array" aca="1" ref="QV44" ca="1">INDIRECT(ADDRESS(ROW(), QV$3-$AF$1+$AF$3))+VLOOKUP($AS44, INDIRECT(ADDRESS($AF$4, COLUMN()-$AF$2-QV$3)&amp;":"&amp;ADDRESS($AF$5, COLUMN()-$AF$1-QV$3)), QV$3, FALSE)+VLOOKUP($AT44, INDIRECT(ADDRESS($AF$4, COLUMN()-$AF$2-QV$3)&amp;":"&amp;ADDRESS($AF$5, COLUMN()-$AF$1-QV$3)), QV$3, FALSE)</f>
        <v>958933886</v>
      </c>
      <c r="QW44" s="2" cm="1">
        <f t="array" aca="1" ref="QW44" ca="1">INDIRECT(ADDRESS(ROW(), QW$3-$AF$1+$AF$3))+VLOOKUP($AS44, INDIRECT(ADDRESS($AF$4, COLUMN()-$AF$2-QW$3)&amp;":"&amp;ADDRESS($AF$5, COLUMN()-$AF$1-QW$3)), QW$3, FALSE)+VLOOKUP($AT44, INDIRECT(ADDRESS($AF$4, COLUMN()-$AF$2-QW$3)&amp;":"&amp;ADDRESS($AF$5, COLUMN()-$AF$1-QW$3)), QW$3, FALSE)</f>
        <v>3259267279</v>
      </c>
      <c r="QX44" s="2" cm="1">
        <f t="array" aca="1" ref="QX44" ca="1">INDIRECT(ADDRESS(ROW(), QX$3-$AF$1+$AF$3))+VLOOKUP($AS44, INDIRECT(ADDRESS($AF$4, COLUMN()-$AF$2-QX$3)&amp;":"&amp;ADDRESS($AF$5, COLUMN()-$AF$1-QX$3)), QX$3, FALSE)+VLOOKUP($AT44, INDIRECT(ADDRESS($AF$4, COLUMN()-$AF$2-QX$3)&amp;":"&amp;ADDRESS($AF$5, COLUMN()-$AF$1-QX$3)), QX$3, FALSE)</f>
        <v>948772136</v>
      </c>
      <c r="QY44" s="2" cm="1">
        <f t="array" aca="1" ref="QY44" ca="1">INDIRECT(ADDRESS(ROW(), QY$3-$AF$1+$AF$3))+VLOOKUP($AS44, INDIRECT(ADDRESS($AF$4, COLUMN()-$AF$2-QY$3)&amp;":"&amp;ADDRESS($AF$5, COLUMN()-$AF$1-QY$3)), QY$3, FALSE)+VLOOKUP($AT44, INDIRECT(ADDRESS($AF$4, COLUMN()-$AF$2-QY$3)&amp;":"&amp;ADDRESS($AF$5, COLUMN()-$AF$1-QY$3)), QY$3, FALSE)</f>
        <v>1270481601</v>
      </c>
      <c r="QZ44" s="2" cm="1">
        <f t="array" aca="1" ref="QZ44" ca="1">INDIRECT(ADDRESS(ROW(), QZ$3-$AF$1+$AF$3))+VLOOKUP($AS44, INDIRECT(ADDRESS($AF$4, COLUMN()-$AF$2-QZ$3)&amp;":"&amp;ADDRESS($AF$5, COLUMN()-$AF$1-QZ$3)), QZ$3, FALSE)+VLOOKUP($AT44, INDIRECT(ADDRESS($AF$4, COLUMN()-$AF$2-QZ$3)&amp;":"&amp;ADDRESS($AF$5, COLUMN()-$AF$1-QZ$3)), QZ$3, FALSE)</f>
        <v>1617434546</v>
      </c>
      <c r="RA44" s="2" cm="1">
        <f t="array" aca="1" ref="RA44" ca="1">INDIRECT(ADDRESS(ROW(), RA$3-$AF$1+$AF$3))+VLOOKUP($AS44, INDIRECT(ADDRESS($AF$4, COLUMN()-$AF$2-RA$3)&amp;":"&amp;ADDRESS($AF$5, COLUMN()-$AF$1-RA$3)), RA$3, FALSE)+VLOOKUP($AT44, INDIRECT(ADDRESS($AF$4, COLUMN()-$AF$2-RA$3)&amp;":"&amp;ADDRESS($AF$5, COLUMN()-$AF$1-RA$3)), RA$3, FALSE)</f>
        <v>1414816831</v>
      </c>
      <c r="RB44" s="2" cm="1">
        <f t="array" aca="1" ref="RB44" ca="1">INDIRECT(ADDRESS(ROW(), RB$3-$AF$1+$AF$3))+VLOOKUP($AS44, INDIRECT(ADDRESS($AF$4, COLUMN()-$AF$2-RB$3)&amp;":"&amp;ADDRESS($AF$5, COLUMN()-$AF$1-RB$3)), RB$3, FALSE)+VLOOKUP($AT44, INDIRECT(ADDRESS($AF$4, COLUMN()-$AF$2-RB$3)&amp;":"&amp;ADDRESS($AF$5, COLUMN()-$AF$1-RB$3)), RB$3, FALSE)</f>
        <v>2133351119</v>
      </c>
      <c r="RC44" s="2" cm="1">
        <f t="array" aca="1" ref="RC44" ca="1">INDIRECT(ADDRESS(ROW(), RC$3-$AF$1+$AF$3))+VLOOKUP($AS44, INDIRECT(ADDRESS($AF$4, COLUMN()-$AF$2-RC$3)&amp;":"&amp;ADDRESS($AF$5, COLUMN()-$AF$1-RC$3)), RC$3, FALSE)+VLOOKUP($AT44, INDIRECT(ADDRESS($AF$4, COLUMN()-$AF$2-RC$3)&amp;":"&amp;ADDRESS($AF$5, COLUMN()-$AF$1-RC$3)), RC$3, FALSE)</f>
        <v>3468811239</v>
      </c>
      <c r="RD44" s="2" cm="1">
        <f t="array" aca="1" ref="RD44" ca="1">INDIRECT(ADDRESS(ROW(), RD$3-$AF$1+$AF$3))+VLOOKUP($AS44, INDIRECT(ADDRESS($AF$4, COLUMN()-$AF$2-RD$3)&amp;":"&amp;ADDRESS($AF$5, COLUMN()-$AF$1-RD$3)), RD$3, FALSE)+VLOOKUP($AT44, INDIRECT(ADDRESS($AF$4, COLUMN()-$AF$2-RD$3)&amp;":"&amp;ADDRESS($AF$5, COLUMN()-$AF$1-RD$3)), RD$3, FALSE)</f>
        <v>1586506001</v>
      </c>
      <c r="RE44" s="2" cm="1">
        <f t="array" aca="1" ref="RE44" ca="1">INDIRECT(ADDRESS(ROW(), RE$3-$AF$1+$AF$3))+VLOOKUP($AS44, INDIRECT(ADDRESS($AF$4, COLUMN()-$AF$2-RE$3)&amp;":"&amp;ADDRESS($AF$5, COLUMN()-$AF$1-RE$3)), RE$3, FALSE)+VLOOKUP($AT44, INDIRECT(ADDRESS($AF$4, COLUMN()-$AF$2-RE$3)&amp;":"&amp;ADDRESS($AF$5, COLUMN()-$AF$1-RE$3)), RE$3, FALSE)</f>
        <v>521494545</v>
      </c>
      <c r="RF44" s="2" t="str">
        <f>LEFT($AH44, 1)&amp;RIGHT($A44, 1)</f>
        <v>NC</v>
      </c>
      <c r="RG44" s="2" t="str">
        <f>RIGHT($A44, 1)&amp;RIGHT($AH44, 1)</f>
        <v>CO</v>
      </c>
      <c r="RH44" s="2" t="str">
        <f t="shared" si="143"/>
        <v>NO</v>
      </c>
      <c r="RI44" s="2" cm="1">
        <f t="array" aca="1" ref="RI44" ca="1">INDIRECT(ADDRESS(ROW(), RI$3-$AF$1+$AF$3))+VLOOKUP($AS44, INDIRECT(ADDRESS($AF$4, COLUMN()-$AF$2-RI$3)&amp;":"&amp;ADDRESS($AF$5, COLUMN()-$AF$1-RI$3)), RI$3, FALSE)+VLOOKUP($AT44, INDIRECT(ADDRESS($AF$4, COLUMN()-$AF$2-RI$3)&amp;":"&amp;ADDRESS($AF$5, COLUMN()-$AF$1-RI$3)), RI$3, FALSE)</f>
        <v>1912529638</v>
      </c>
      <c r="RJ44" s="2" cm="1">
        <f t="array" aca="1" ref="RJ44" ca="1">INDIRECT(ADDRESS(ROW(), RJ$3-$AF$1+$AF$3))+VLOOKUP($AS44, INDIRECT(ADDRESS($AF$4, COLUMN()-$AF$2-RJ$3)&amp;":"&amp;ADDRESS($AF$5, COLUMN()-$AF$1-RJ$3)), RJ$3, FALSE)+VLOOKUP($AT44, INDIRECT(ADDRESS($AF$4, COLUMN()-$AF$2-RJ$3)&amp;":"&amp;ADDRESS($AF$5, COLUMN()-$AF$1-RJ$3)), RJ$3, FALSE)</f>
        <v>6526703560</v>
      </c>
      <c r="RK44" s="2" cm="1">
        <f t="array" aca="1" ref="RK44" ca="1">INDIRECT(ADDRESS(ROW(), RK$3-$AF$1+$AF$3))+VLOOKUP($AS44, INDIRECT(ADDRESS($AF$4, COLUMN()-$AF$2-RK$3)&amp;":"&amp;ADDRESS($AF$5, COLUMN()-$AF$1-RK$3)), RK$3, FALSE)+VLOOKUP($AT44, INDIRECT(ADDRESS($AF$4, COLUMN()-$AF$2-RK$3)&amp;":"&amp;ADDRESS($AF$5, COLUMN()-$AF$1-RK$3)), RK$3, FALSE)</f>
        <v>1893535152</v>
      </c>
      <c r="RL44" s="2" cm="1">
        <f t="array" aca="1" ref="RL44" ca="1">INDIRECT(ADDRESS(ROW(), RL$3-$AF$1+$AF$3))+VLOOKUP($AS44, INDIRECT(ADDRESS($AF$4, COLUMN()-$AF$2-RL$3)&amp;":"&amp;ADDRESS($AF$5, COLUMN()-$AF$1-RL$3)), RL$3, FALSE)+VLOOKUP($AT44, INDIRECT(ADDRESS($AF$4, COLUMN()-$AF$2-RL$3)&amp;":"&amp;ADDRESS($AF$5, COLUMN()-$AF$1-RL$3)), RL$3, FALSE)</f>
        <v>2532984686</v>
      </c>
      <c r="RM44" s="2" cm="1">
        <f t="array" aca="1" ref="RM44" ca="1">INDIRECT(ADDRESS(ROW(), RM$3-$AF$1+$AF$3))+VLOOKUP($AS44, INDIRECT(ADDRESS($AF$4, COLUMN()-$AF$2-RM$3)&amp;":"&amp;ADDRESS($AF$5, COLUMN()-$AF$1-RM$3)), RM$3, FALSE)+VLOOKUP($AT44, INDIRECT(ADDRESS($AF$4, COLUMN()-$AF$2-RM$3)&amp;":"&amp;ADDRESS($AF$5, COLUMN()-$AF$1-RM$3)), RM$3, FALSE)</f>
        <v>3235743938</v>
      </c>
      <c r="RN44" s="2" cm="1">
        <f t="array" aca="1" ref="RN44" ca="1">INDIRECT(ADDRESS(ROW(), RN$3-$AF$1+$AF$3))+VLOOKUP($AS44, INDIRECT(ADDRESS($AF$4, COLUMN()-$AF$2-RN$3)&amp;":"&amp;ADDRESS($AF$5, COLUMN()-$AF$1-RN$3)), RN$3, FALSE)+VLOOKUP($AT44, INDIRECT(ADDRESS($AF$4, COLUMN()-$AF$2-RN$3)&amp;":"&amp;ADDRESS($AF$5, COLUMN()-$AF$1-RN$3)), RN$3, FALSE)</f>
        <v>2835606557</v>
      </c>
      <c r="RO44" s="2" cm="1">
        <f t="array" aca="1" ref="RO44" ca="1">INDIRECT(ADDRESS(ROW(), RO$3-$AF$1+$AF$3))+VLOOKUP($AS44, INDIRECT(ADDRESS($AF$4, COLUMN()-$AF$2-RO$3)&amp;":"&amp;ADDRESS($AF$5, COLUMN()-$AF$1-RO$3)), RO$3, FALSE)+VLOOKUP($AT44, INDIRECT(ADDRESS($AF$4, COLUMN()-$AF$2-RO$3)&amp;":"&amp;ADDRESS($AF$5, COLUMN()-$AF$1-RO$3)), RO$3, FALSE)</f>
        <v>4271067756</v>
      </c>
      <c r="RP44" s="2" cm="1">
        <f t="array" aca="1" ref="RP44" ca="1">INDIRECT(ADDRESS(ROW(), RP$3-$AF$1+$AF$3))+VLOOKUP($AS44, INDIRECT(ADDRESS($AF$4, COLUMN()-$AF$2-RP$3)&amp;":"&amp;ADDRESS($AF$5, COLUMN()-$AF$1-RP$3)), RP$3, FALSE)+VLOOKUP($AT44, INDIRECT(ADDRESS($AF$4, COLUMN()-$AF$2-RP$3)&amp;":"&amp;ADDRESS($AF$5, COLUMN()-$AF$1-RP$3)), RP$3, FALSE)</f>
        <v>6933349441</v>
      </c>
      <c r="RQ44" s="2" cm="1">
        <f t="array" aca="1" ref="RQ44" ca="1">INDIRECT(ADDRESS(ROW(), RQ$3-$AF$1+$AF$3))+VLOOKUP($AS44, INDIRECT(ADDRESS($AF$4, COLUMN()-$AF$2-RQ$3)&amp;":"&amp;ADDRESS($AF$5, COLUMN()-$AF$1-RQ$3)), RQ$3, FALSE)+VLOOKUP($AT44, INDIRECT(ADDRESS($AF$4, COLUMN()-$AF$2-RQ$3)&amp;":"&amp;ADDRESS($AF$5, COLUMN()-$AF$1-RQ$3)), RQ$3, FALSE)</f>
        <v>3171709094</v>
      </c>
      <c r="RR44" s="2" cm="1">
        <f t="array" aca="1" ref="RR44" ca="1">INDIRECT(ADDRESS(ROW(), RR$3-$AF$1+$AF$3))+VLOOKUP($AS44, INDIRECT(ADDRESS($AF$4, COLUMN()-$AF$2-RR$3)&amp;":"&amp;ADDRESS($AF$5, COLUMN()-$AF$1-RR$3)), RR$3, FALSE)+VLOOKUP($AT44, INDIRECT(ADDRESS($AF$4, COLUMN()-$AF$2-RR$3)&amp;":"&amp;ADDRESS($AF$5, COLUMN()-$AF$1-RR$3)), RR$3, FALSE)</f>
        <v>1046508545</v>
      </c>
      <c r="RS44" s="2" t="str">
        <f>LEFT($AH44, 1)&amp;RIGHT($A44, 1)</f>
        <v>NC</v>
      </c>
      <c r="RT44" s="2" t="str">
        <f>RIGHT($A44, 1)&amp;RIGHT($AH44, 1)</f>
        <v>CO</v>
      </c>
      <c r="RU44" s="2" t="str">
        <f t="shared" si="144"/>
        <v>NO</v>
      </c>
      <c r="RV44" s="2" cm="1">
        <f t="array" aca="1" ref="RV44" ca="1">INDIRECT(ADDRESS(ROW(), RV$3-$AF$1+$AF$3))+VLOOKUP($AS44, INDIRECT(ADDRESS($AF$4, COLUMN()-$AF$2-RV$3)&amp;":"&amp;ADDRESS($AF$5, COLUMN()-$AF$1-RV$3)), RV$3, FALSE)+VLOOKUP($AT44, INDIRECT(ADDRESS($AF$4, COLUMN()-$AF$2-RV$3)&amp;":"&amp;ADDRESS($AF$5, COLUMN()-$AF$1-RV$3)), RV$3, FALSE)</f>
        <v>3816229373</v>
      </c>
      <c r="RW44" s="2" cm="1">
        <f t="array" aca="1" ref="RW44" ca="1">INDIRECT(ADDRESS(ROW(), RW$3-$AF$1+$AF$3))+VLOOKUP($AS44, INDIRECT(ADDRESS($AF$4, COLUMN()-$AF$2-RW$3)&amp;":"&amp;ADDRESS($AF$5, COLUMN()-$AF$1-RW$3)), RW$3, FALSE)+VLOOKUP($AT44, INDIRECT(ADDRESS($AF$4, COLUMN()-$AF$2-RW$3)&amp;":"&amp;ADDRESS($AF$5, COLUMN()-$AF$1-RW$3)), RW$3, FALSE)</f>
        <v>13066947206</v>
      </c>
      <c r="RX44" s="2" cm="1">
        <f t="array" aca="1" ref="RX44" ca="1">INDIRECT(ADDRESS(ROW(), RX$3-$AF$1+$AF$3))+VLOOKUP($AS44, INDIRECT(ADDRESS($AF$4, COLUMN()-$AF$2-RX$3)&amp;":"&amp;ADDRESS($AF$5, COLUMN()-$AF$1-RX$3)), RX$3, FALSE)+VLOOKUP($AT44, INDIRECT(ADDRESS($AF$4, COLUMN()-$AF$2-RX$3)&amp;":"&amp;ADDRESS($AF$5, COLUMN()-$AF$1-RX$3)), RX$3, FALSE)</f>
        <v>3780516590</v>
      </c>
      <c r="RY44" s="2" cm="1">
        <f t="array" aca="1" ref="RY44" ca="1">INDIRECT(ADDRESS(ROW(), RY$3-$AF$1+$AF$3))+VLOOKUP($AS44, INDIRECT(ADDRESS($AF$4, COLUMN()-$AF$2-RY$3)&amp;":"&amp;ADDRESS($AF$5, COLUMN()-$AF$1-RY$3)), RY$3, FALSE)+VLOOKUP($AT44, INDIRECT(ADDRESS($AF$4, COLUMN()-$AF$2-RY$3)&amp;":"&amp;ADDRESS($AF$5, COLUMN()-$AF$1-RY$3)), RY$3, FALSE)</f>
        <v>5052487627</v>
      </c>
      <c r="RZ44" s="2" cm="1">
        <f t="array" aca="1" ref="RZ44" ca="1">INDIRECT(ADDRESS(ROW(), RZ$3-$AF$1+$AF$3))+VLOOKUP($AS44, INDIRECT(ADDRESS($AF$4, COLUMN()-$AF$2-RZ$3)&amp;":"&amp;ADDRESS($AF$5, COLUMN()-$AF$1-RZ$3)), RZ$3, FALSE)+VLOOKUP($AT44, INDIRECT(ADDRESS($AF$4, COLUMN()-$AF$2-RZ$3)&amp;":"&amp;ADDRESS($AF$5, COLUMN()-$AF$1-RZ$3)), RZ$3, FALSE)</f>
        <v>6473579738</v>
      </c>
      <c r="SA44" s="2" cm="1">
        <f t="array" aca="1" ref="SA44" ca="1">INDIRECT(ADDRESS(ROW(), SA$3-$AF$1+$AF$3))+VLOOKUP($AS44, INDIRECT(ADDRESS($AF$4, COLUMN()-$AF$2-SA$3)&amp;":"&amp;ADDRESS($AF$5, COLUMN()-$AF$1-SA$3)), SA$3, FALSE)+VLOOKUP($AT44, INDIRECT(ADDRESS($AF$4, COLUMN()-$AF$2-SA$3)&amp;":"&amp;ADDRESS($AF$5, COLUMN()-$AF$1-SA$3)), SA$3, FALSE)</f>
        <v>5681685286</v>
      </c>
      <c r="SB44" s="2" cm="1">
        <f t="array" aca="1" ref="SB44" ca="1">INDIRECT(ADDRESS(ROW(), SB$3-$AF$1+$AF$3))+VLOOKUP($AS44, INDIRECT(ADDRESS($AF$4, COLUMN()-$AF$2-SB$3)&amp;":"&amp;ADDRESS($AF$5, COLUMN()-$AF$1-SB$3)), SB$3, FALSE)+VLOOKUP($AT44, INDIRECT(ADDRESS($AF$4, COLUMN()-$AF$2-SB$3)&amp;":"&amp;ADDRESS($AF$5, COLUMN()-$AF$1-SB$3)), SB$3, FALSE)</f>
        <v>8549323095</v>
      </c>
      <c r="SC44" s="2" cm="1">
        <f t="array" aca="1" ref="SC44" ca="1">INDIRECT(ADDRESS(ROW(), SC$3-$AF$1+$AF$3))+VLOOKUP($AS44, INDIRECT(ADDRESS($AF$4, COLUMN()-$AF$2-SC$3)&amp;":"&amp;ADDRESS($AF$5, COLUMN()-$AF$1-SC$3)), SC$3, FALSE)+VLOOKUP($AT44, INDIRECT(ADDRESS($AF$4, COLUMN()-$AF$2-SC$3)&amp;":"&amp;ADDRESS($AF$5, COLUMN()-$AF$1-SC$3)), SC$3, FALSE)</f>
        <v>13858298028</v>
      </c>
      <c r="SD44" s="2" cm="1">
        <f t="array" aca="1" ref="SD44" ca="1">INDIRECT(ADDRESS(ROW(), SD$3-$AF$1+$AF$3))+VLOOKUP($AS44, INDIRECT(ADDRESS($AF$4, COLUMN()-$AF$2-SD$3)&amp;":"&amp;ADDRESS($AF$5, COLUMN()-$AF$1-SD$3)), SD$3, FALSE)+VLOOKUP($AT44, INDIRECT(ADDRESS($AF$4, COLUMN()-$AF$2-SD$3)&amp;":"&amp;ADDRESS($AF$5, COLUMN()-$AF$1-SD$3)), SD$3, FALSE)</f>
        <v>6341349929</v>
      </c>
      <c r="SE44" s="2" cm="1">
        <f t="array" aca="1" ref="SE44" ca="1">INDIRECT(ADDRESS(ROW(), SE$3-$AF$1+$AF$3))+VLOOKUP($AS44, INDIRECT(ADDRESS($AF$4, COLUMN()-$AF$2-SE$3)&amp;":"&amp;ADDRESS($AF$5, COLUMN()-$AF$1-SE$3)), SE$3, FALSE)+VLOOKUP($AT44, INDIRECT(ADDRESS($AF$4, COLUMN()-$AF$2-SE$3)&amp;":"&amp;ADDRESS($AF$5, COLUMN()-$AF$1-SE$3)), SE$3, FALSE)</f>
        <v>2099059863</v>
      </c>
      <c r="SF44" s="2" t="str">
        <f>LEFT($AH44, 1)&amp;RIGHT($A44, 1)</f>
        <v>NC</v>
      </c>
      <c r="SG44" s="2" t="str">
        <f>RIGHT($A44, 1)&amp;RIGHT($AH44, 1)</f>
        <v>CO</v>
      </c>
      <c r="SH44" s="2" t="str">
        <f t="shared" si="145"/>
        <v>NO</v>
      </c>
      <c r="SI44" s="2" cm="1">
        <f t="array" aca="1" ref="SI44" ca="1">INDIRECT(ADDRESS(ROW(), SI$3-$AF$1+$AF$3))+VLOOKUP($AS44, INDIRECT(ADDRESS($AF$4, COLUMN()-$AF$2-SI$3)&amp;":"&amp;ADDRESS($AF$5, COLUMN()-$AF$1-SI$3)), SI$3, FALSE)+VLOOKUP($AT44, INDIRECT(ADDRESS($AF$4, COLUMN()-$AF$2-SI$3)&amp;":"&amp;ADDRESS($AF$5, COLUMN()-$AF$1-SI$3)), SI$3, FALSE)</f>
        <v>7617293023</v>
      </c>
      <c r="SJ44" s="2" cm="1">
        <f t="array" aca="1" ref="SJ44" ca="1">INDIRECT(ADDRESS(ROW(), SJ$3-$AF$1+$AF$3))+VLOOKUP($AS44, INDIRECT(ADDRESS($AF$4, COLUMN()-$AF$2-SJ$3)&amp;":"&amp;ADDRESS($AF$5, COLUMN()-$AF$1-SJ$3)), SJ$3, FALSE)+VLOOKUP($AT44, INDIRECT(ADDRESS($AF$4, COLUMN()-$AF$2-SJ$3)&amp;":"&amp;ADDRESS($AF$5, COLUMN()-$AF$1-SJ$3)), SJ$3, FALSE)</f>
        <v>26156877783</v>
      </c>
      <c r="SK44" s="2" cm="1">
        <f t="array" aca="1" ref="SK44" ca="1">INDIRECT(ADDRESS(ROW(), SK$3-$AF$1+$AF$3))+VLOOKUP($AS44, INDIRECT(ADDRESS($AF$4, COLUMN()-$AF$2-SK$3)&amp;":"&amp;ADDRESS($AF$5, COLUMN()-$AF$1-SK$3)), SK$3, FALSE)+VLOOKUP($AT44, INDIRECT(ADDRESS($AF$4, COLUMN()-$AF$2-SK$3)&amp;":"&amp;ADDRESS($AF$5, COLUMN()-$AF$1-SK$3)), SK$3, FALSE)</f>
        <v>7549862564</v>
      </c>
      <c r="SL44" s="2" cm="1">
        <f t="array" aca="1" ref="SL44" ca="1">INDIRECT(ADDRESS(ROW(), SL$3-$AF$1+$AF$3))+VLOOKUP($AS44, INDIRECT(ADDRESS($AF$4, COLUMN()-$AF$2-SL$3)&amp;":"&amp;ADDRESS($AF$5, COLUMN()-$AF$1-SL$3)), SL$3, FALSE)+VLOOKUP($AT44, INDIRECT(ADDRESS($AF$4, COLUMN()-$AF$2-SL$3)&amp;":"&amp;ADDRESS($AF$5, COLUMN()-$AF$1-SL$3)), SL$3, FALSE)</f>
        <v>10081691400</v>
      </c>
      <c r="SM44" s="2" cm="1">
        <f t="array" aca="1" ref="SM44" ca="1">INDIRECT(ADDRESS(ROW(), SM$3-$AF$1+$AF$3))+VLOOKUP($AS44, INDIRECT(ADDRESS($AF$4, COLUMN()-$AF$2-SM$3)&amp;":"&amp;ADDRESS($AF$5, COLUMN()-$AF$1-SM$3)), SM$3, FALSE)+VLOOKUP($AT44, INDIRECT(ADDRESS($AF$4, COLUMN()-$AF$2-SM$3)&amp;":"&amp;ADDRESS($AF$5, COLUMN()-$AF$1-SM$3)), SM$3, FALSE)</f>
        <v>12951397359</v>
      </c>
      <c r="SN44" s="2" cm="1">
        <f t="array" aca="1" ref="SN44" ca="1">INDIRECT(ADDRESS(ROW(), SN$3-$AF$1+$AF$3))+VLOOKUP($AS44, INDIRECT(ADDRESS($AF$4, COLUMN()-$AF$2-SN$3)&amp;":"&amp;ADDRESS($AF$5, COLUMN()-$AF$1-SN$3)), SN$3, FALSE)+VLOOKUP($AT44, INDIRECT(ADDRESS($AF$4, COLUMN()-$AF$2-SN$3)&amp;":"&amp;ADDRESS($AF$5, COLUMN()-$AF$1-SN$3)), SN$3, FALSE)</f>
        <v>11381976498</v>
      </c>
      <c r="SO44" s="2" cm="1">
        <f t="array" aca="1" ref="SO44" ca="1">INDIRECT(ADDRESS(ROW(), SO$3-$AF$1+$AF$3))+VLOOKUP($AS44, INDIRECT(ADDRESS($AF$4, COLUMN()-$AF$2-SO$3)&amp;":"&amp;ADDRESS($AF$5, COLUMN()-$AF$1-SO$3)), SO$3, FALSE)+VLOOKUP($AT44, INDIRECT(ADDRESS($AF$4, COLUMN()-$AF$2-SO$3)&amp;":"&amp;ADDRESS($AF$5, COLUMN()-$AF$1-SO$3)), SO$3, FALSE)</f>
        <v>17111228976</v>
      </c>
      <c r="SP44" s="2" cm="1">
        <f t="array" aca="1" ref="SP44" ca="1">INDIRECT(ADDRESS(ROW(), SP$3-$AF$1+$AF$3))+VLOOKUP($AS44, INDIRECT(ADDRESS($AF$4, COLUMN()-$AF$2-SP$3)&amp;":"&amp;ADDRESS($AF$5, COLUMN()-$AF$1-SP$3)), SP$3, FALSE)+VLOOKUP($AT44, INDIRECT(ADDRESS($AF$4, COLUMN()-$AF$2-SP$3)&amp;":"&amp;ADDRESS($AF$5, COLUMN()-$AF$1-SP$3)), SP$3, FALSE)</f>
        <v>27700481449</v>
      </c>
      <c r="SQ44" s="2" cm="1">
        <f t="array" aca="1" ref="SQ44" ca="1">INDIRECT(ADDRESS(ROW(), SQ$3-$AF$1+$AF$3))+VLOOKUP($AS44, INDIRECT(ADDRESS($AF$4, COLUMN()-$AF$2-SQ$3)&amp;":"&amp;ADDRESS($AF$5, COLUMN()-$AF$1-SQ$3)), SQ$3, FALSE)+VLOOKUP($AT44, INDIRECT(ADDRESS($AF$4, COLUMN()-$AF$2-SQ$3)&amp;":"&amp;ADDRESS($AF$5, COLUMN()-$AF$1-SQ$3)), SQ$3, FALSE)</f>
        <v>12679621736</v>
      </c>
      <c r="SR44" s="2" cm="1">
        <f t="array" aca="1" ref="SR44" ca="1">INDIRECT(ADDRESS(ROW(), SR$3-$AF$1+$AF$3))+VLOOKUP($AS44, INDIRECT(ADDRESS($AF$4, COLUMN()-$AF$2-SR$3)&amp;":"&amp;ADDRESS($AF$5, COLUMN()-$AF$1-SR$3)), SR$3, FALSE)+VLOOKUP($AT44, INDIRECT(ADDRESS($AF$4, COLUMN()-$AF$2-SR$3)&amp;":"&amp;ADDRESS($AF$5, COLUMN()-$AF$1-SR$3)), SR$3, FALSE)</f>
        <v>4208522683</v>
      </c>
      <c r="SS44" s="2" t="str">
        <f>LEFT($AH44, 1)&amp;RIGHT($A44, 1)</f>
        <v>NC</v>
      </c>
      <c r="ST44" s="2" t="str">
        <f>RIGHT($A44, 1)&amp;RIGHT($AH44, 1)</f>
        <v>CO</v>
      </c>
      <c r="SU44" s="2" t="str">
        <f t="shared" si="146"/>
        <v>NO</v>
      </c>
      <c r="SV44" s="2" cm="1">
        <f t="array" aca="1" ref="SV44" ca="1">INDIRECT(ADDRESS(ROW(), SV$3-$AF$1+$AF$3))+VLOOKUP($AS44, INDIRECT(ADDRESS($AF$4, COLUMN()-$AF$2-SV$3)&amp;":"&amp;ADDRESS($AF$5, COLUMN()-$AF$1-SV$3)), SV$3, FALSE)+VLOOKUP($AT44, INDIRECT(ADDRESS($AF$4, COLUMN()-$AF$2-SV$3)&amp;":"&amp;ADDRESS($AF$5, COLUMN()-$AF$1-SV$3)), SV$3, FALSE)</f>
        <v>15209514351</v>
      </c>
      <c r="SW44" s="2" cm="1">
        <f t="array" aca="1" ref="SW44" ca="1">INDIRECT(ADDRESS(ROW(), SW$3-$AF$1+$AF$3))+VLOOKUP($AS44, INDIRECT(ADDRESS($AF$4, COLUMN()-$AF$2-SW$3)&amp;":"&amp;ADDRESS($AF$5, COLUMN()-$AF$1-SW$3)), SW$3, FALSE)+VLOOKUP($AT44, INDIRECT(ADDRESS($AF$4, COLUMN()-$AF$2-SW$3)&amp;":"&amp;ADDRESS($AF$5, COLUMN()-$AF$1-SW$3)), SW$3, FALSE)</f>
        <v>52351572847</v>
      </c>
      <c r="SX44" s="2" cm="1">
        <f t="array" aca="1" ref="SX44" ca="1">INDIRECT(ADDRESS(ROW(), SX$3-$AF$1+$AF$3))+VLOOKUP($AS44, INDIRECT(ADDRESS($AF$4, COLUMN()-$AF$2-SX$3)&amp;":"&amp;ADDRESS($AF$5, COLUMN()-$AF$1-SX$3)), SX$3, FALSE)+VLOOKUP($AT44, INDIRECT(ADDRESS($AF$4, COLUMN()-$AF$2-SX$3)&amp;":"&amp;ADDRESS($AF$5, COLUMN()-$AF$1-SX$3)), SX$3, FALSE)</f>
        <v>15081357377</v>
      </c>
      <c r="SY44" s="2" cm="1">
        <f t="array" aca="1" ref="SY44" ca="1">INDIRECT(ADDRESS(ROW(), SY$3-$AF$1+$AF$3))+VLOOKUP($AS44, INDIRECT(ADDRESS($AF$4, COLUMN()-$AF$2-SY$3)&amp;":"&amp;ADDRESS($AF$5, COLUMN()-$AF$1-SY$3)), SY$3, FALSE)+VLOOKUP($AT44, INDIRECT(ADDRESS($AF$4, COLUMN()-$AF$2-SY$3)&amp;":"&amp;ADDRESS($AF$5, COLUMN()-$AF$1-SY$3)), SY$3, FALSE)</f>
        <v>20123990322</v>
      </c>
      <c r="SZ44" s="2" cm="1">
        <f t="array" aca="1" ref="SZ44" ca="1">INDIRECT(ADDRESS(ROW(), SZ$3-$AF$1+$AF$3))+VLOOKUP($AS44, INDIRECT(ADDRESS($AF$4, COLUMN()-$AF$2-SZ$3)&amp;":"&amp;ADDRESS($AF$5, COLUMN()-$AF$1-SZ$3)), SZ$3, FALSE)+VLOOKUP($AT44, INDIRECT(ADDRESS($AF$4, COLUMN()-$AF$2-SZ$3)&amp;":"&amp;ADDRESS($AF$5, COLUMN()-$AF$1-SZ$3)), SZ$3, FALSE)</f>
        <v>25911800753</v>
      </c>
      <c r="TA44" s="2" cm="1">
        <f t="array" aca="1" ref="TA44" ca="1">INDIRECT(ADDRESS(ROW(), TA$3-$AF$1+$AF$3))+VLOOKUP($AS44, INDIRECT(ADDRESS($AF$4, COLUMN()-$AF$2-TA$3)&amp;":"&amp;ADDRESS($AF$5, COLUMN()-$AF$1-TA$3)), TA$3, FALSE)+VLOOKUP($AT44, INDIRECT(ADDRESS($AF$4, COLUMN()-$AF$2-TA$3)&amp;":"&amp;ADDRESS($AF$5, COLUMN()-$AF$1-TA$3)), TA$3, FALSE)</f>
        <v>22796394125</v>
      </c>
      <c r="TB44" s="2" cm="1">
        <f t="array" aca="1" ref="TB44" ca="1">INDIRECT(ADDRESS(ROW(), TB$3-$AF$1+$AF$3))+VLOOKUP($AS44, INDIRECT(ADDRESS($AF$4, COLUMN()-$AF$2-TB$3)&amp;":"&amp;ADDRESS($AF$5, COLUMN()-$AF$1-TB$3)), TB$3, FALSE)+VLOOKUP($AT44, INDIRECT(ADDRESS($AF$4, COLUMN()-$AF$2-TB$3)&amp;":"&amp;ADDRESS($AF$5, COLUMN()-$AF$1-TB$3)), TB$3, FALSE)</f>
        <v>34243416821</v>
      </c>
      <c r="TC44" s="2" cm="1">
        <f t="array" aca="1" ref="TC44" ca="1">INDIRECT(ADDRESS(ROW(), TC$3-$AF$1+$AF$3))+VLOOKUP($AS44, INDIRECT(ADDRESS($AF$4, COLUMN()-$AF$2-TC$3)&amp;":"&amp;ADDRESS($AF$5, COLUMN()-$AF$1-TC$3)), TC$3, FALSE)+VLOOKUP($AT44, INDIRECT(ADDRESS($AF$4, COLUMN()-$AF$2-TC$3)&amp;":"&amp;ADDRESS($AF$5, COLUMN()-$AF$1-TC$3)), TC$3, FALSE)</f>
        <v>55370340011</v>
      </c>
      <c r="TD44" s="2" cm="1">
        <f t="array" aca="1" ref="TD44" ca="1">INDIRECT(ADDRESS(ROW(), TD$3-$AF$1+$AF$3))+VLOOKUP($AS44, INDIRECT(ADDRESS($AF$4, COLUMN()-$AF$2-TD$3)&amp;":"&amp;ADDRESS($AF$5, COLUMN()-$AF$1-TD$3)), TD$3, FALSE)+VLOOKUP($AT44, INDIRECT(ADDRESS($AF$4, COLUMN()-$AF$2-TD$3)&amp;":"&amp;ADDRESS($AF$5, COLUMN()-$AF$1-TD$3)), TD$3, FALSE)</f>
        <v>25354597296</v>
      </c>
      <c r="TE44" s="2" cm="1">
        <f t="array" aca="1" ref="TE44" ca="1">INDIRECT(ADDRESS(ROW(), TE$3-$AF$1+$AF$3))+VLOOKUP($AS44, INDIRECT(ADDRESS($AF$4, COLUMN()-$AF$2-TE$3)&amp;":"&amp;ADDRESS($AF$5, COLUMN()-$AF$1-TE$3)), TE$3, FALSE)+VLOOKUP($AT44, INDIRECT(ADDRESS($AF$4, COLUMN()-$AF$2-TE$3)&amp;":"&amp;ADDRESS($AF$5, COLUMN()-$AF$1-TE$3)), TE$3, FALSE)</f>
        <v>8434923040</v>
      </c>
      <c r="TF44" s="2" t="str">
        <f>LEFT($AH44, 1)&amp;RIGHT($A44, 1)</f>
        <v>NC</v>
      </c>
      <c r="TG44" s="2" t="str">
        <f>RIGHT($A44, 1)&amp;RIGHT($AH44, 1)</f>
        <v>CO</v>
      </c>
      <c r="TH44" s="2" t="str">
        <f t="shared" si="147"/>
        <v>NO</v>
      </c>
      <c r="TI44" s="2" cm="1">
        <f t="array" aca="1" ref="TI44" ca="1">INDIRECT(ADDRESS(ROW(), TI$3-$AF$1+$AF$3))+VLOOKUP($AS44, INDIRECT(ADDRESS($AF$4, COLUMN()-$AF$2-TI$3)&amp;":"&amp;ADDRESS($AF$5, COLUMN()-$AF$1-TI$3)), TI$3, FALSE)+VLOOKUP($AT44, INDIRECT(ADDRESS($AF$4, COLUMN()-$AF$2-TI$3)&amp;":"&amp;ADDRESS($AF$5, COLUMN()-$AF$1-TI$3)), TI$3, FALSE)</f>
        <v>30376327814</v>
      </c>
      <c r="TJ44" s="2" cm="1">
        <f t="array" aca="1" ref="TJ44" ca="1">INDIRECT(ADDRESS(ROW(), TJ$3-$AF$1+$AF$3))+VLOOKUP($AS44, INDIRECT(ADDRESS($AF$4, COLUMN()-$AF$2-TJ$3)&amp;":"&amp;ADDRESS($AF$5, COLUMN()-$AF$1-TJ$3)), TJ$3, FALSE)+VLOOKUP($AT44, INDIRECT(ADDRESS($AF$4, COLUMN()-$AF$2-TJ$3)&amp;":"&amp;ADDRESS($AF$5, COLUMN()-$AF$1-TJ$3)), TJ$3, FALSE)</f>
        <v>104766446575</v>
      </c>
      <c r="TK44" s="2" cm="1">
        <f t="array" aca="1" ref="TK44" ca="1">INDIRECT(ADDRESS(ROW(), TK$3-$AF$1+$AF$3))+VLOOKUP($AS44, INDIRECT(ADDRESS($AF$4, COLUMN()-$AF$2-TK$3)&amp;":"&amp;ADDRESS($AF$5, COLUMN()-$AF$1-TK$3)), TK$3, FALSE)+VLOOKUP($AT44, INDIRECT(ADDRESS($AF$4, COLUMN()-$AF$2-TK$3)&amp;":"&amp;ADDRESS($AF$5, COLUMN()-$AF$1-TK$3)), TK$3, FALSE)</f>
        <v>30131518907</v>
      </c>
      <c r="TL44" s="2" cm="1">
        <f t="array" aca="1" ref="TL44" ca="1">INDIRECT(ADDRESS(ROW(), TL$3-$AF$1+$AF$3))+VLOOKUP($AS44, INDIRECT(ADDRESS($AF$4, COLUMN()-$AF$2-TL$3)&amp;":"&amp;ADDRESS($AF$5, COLUMN()-$AF$1-TL$3)), TL$3, FALSE)+VLOOKUP($AT44, INDIRECT(ADDRESS($AF$4, COLUMN()-$AF$2-TL$3)&amp;":"&amp;ADDRESS($AF$5, COLUMN()-$AF$1-TL$3)), TL$3, FALSE)</f>
        <v>40180185423</v>
      </c>
      <c r="TM44" s="2" cm="1">
        <f t="array" aca="1" ref="TM44" ca="1">INDIRECT(ADDRESS(ROW(), TM$3-$AF$1+$AF$3))+VLOOKUP($AS44, INDIRECT(ADDRESS($AF$4, COLUMN()-$AF$2-TM$3)&amp;":"&amp;ADDRESS($AF$5, COLUMN()-$AF$1-TM$3)), TM$3, FALSE)+VLOOKUP($AT44, INDIRECT(ADDRESS($AF$4, COLUMN()-$AF$2-TM$3)&amp;":"&amp;ADDRESS($AF$5, COLUMN()-$AF$1-TM$3)), TM$3, FALSE)</f>
        <v>51841146178</v>
      </c>
      <c r="TN44" s="2" cm="1">
        <f t="array" aca="1" ref="TN44" ca="1">INDIRECT(ADDRESS(ROW(), TN$3-$AF$1+$AF$3))+VLOOKUP($AS44, INDIRECT(ADDRESS($AF$4, COLUMN()-$AF$2-TN$3)&amp;":"&amp;ADDRESS($AF$5, COLUMN()-$AF$1-TN$3)), TN$3, FALSE)+VLOOKUP($AT44, INDIRECT(ADDRESS($AF$4, COLUMN()-$AF$2-TN$3)&amp;":"&amp;ADDRESS($AF$5, COLUMN()-$AF$1-TN$3)), TN$3, FALSE)</f>
        <v>45649850891</v>
      </c>
      <c r="TO44" s="2" cm="1">
        <f t="array" aca="1" ref="TO44" ca="1">INDIRECT(ADDRESS(ROW(), TO$3-$AF$1+$AF$3))+VLOOKUP($AS44, INDIRECT(ADDRESS($AF$4, COLUMN()-$AF$2-TO$3)&amp;":"&amp;ADDRESS($AF$5, COLUMN()-$AF$1-TO$3)), TO$3, FALSE)+VLOOKUP($AT44, INDIRECT(ADDRESS($AF$4, COLUMN()-$AF$2-TO$3)&amp;":"&amp;ADDRESS($AF$5, COLUMN()-$AF$1-TO$3)), TO$3, FALSE)</f>
        <v>68523397006</v>
      </c>
      <c r="TP44" s="2" cm="1">
        <f t="array" aca="1" ref="TP44" ca="1">INDIRECT(ADDRESS(ROW(), TP$3-$AF$1+$AF$3))+VLOOKUP($AS44, INDIRECT(ADDRESS($AF$4, COLUMN()-$AF$2-TP$3)&amp;":"&amp;ADDRESS($AF$5, COLUMN()-$AF$1-TP$3)), TP$3, FALSE)+VLOOKUP($AT44, INDIRECT(ADDRESS($AF$4, COLUMN()-$AF$2-TP$3)&amp;":"&amp;ADDRESS($AF$5, COLUMN()-$AF$1-TP$3)), TP$3, FALSE)</f>
        <v>110683485645</v>
      </c>
      <c r="TQ44" s="2" cm="1">
        <f t="array" aca="1" ref="TQ44" ca="1">INDIRECT(ADDRESS(ROW(), TQ$3-$AF$1+$AF$3))+VLOOKUP($AS44, INDIRECT(ADDRESS($AF$4, COLUMN()-$AF$2-TQ$3)&amp;":"&amp;ADDRESS($AF$5, COLUMN()-$AF$1-TQ$3)), TQ$3, FALSE)+VLOOKUP($AT44, INDIRECT(ADDRESS($AF$4, COLUMN()-$AF$2-TQ$3)&amp;":"&amp;ADDRESS($AF$5, COLUMN()-$AF$1-TQ$3)), TQ$3, FALSE)</f>
        <v>50702813252</v>
      </c>
      <c r="TR44" s="2" cm="1">
        <f t="array" aca="1" ref="TR44" ca="1">INDIRECT(ADDRESS(ROW(), TR$3-$AF$1+$AF$3))+VLOOKUP($AS44, INDIRECT(ADDRESS($AF$4, COLUMN()-$AF$2-TR$3)&amp;":"&amp;ADDRESS($AF$5, COLUMN()-$AF$1-TR$3)), TR$3, FALSE)+VLOOKUP($AT44, INDIRECT(ADDRESS($AF$4, COLUMN()-$AF$2-TR$3)&amp;":"&amp;ADDRESS($AF$5, COLUMN()-$AF$1-TR$3)), TR$3, FALSE)</f>
        <v>16900642196</v>
      </c>
      <c r="TS44" s="2" t="str">
        <f>LEFT($AH44, 1)&amp;RIGHT($A44, 1)</f>
        <v>NC</v>
      </c>
      <c r="TT44" s="2" t="str">
        <f>RIGHT($A44, 1)&amp;RIGHT($AH44, 1)</f>
        <v>CO</v>
      </c>
      <c r="TU44" s="2" t="str">
        <f t="shared" si="147"/>
        <v>NO</v>
      </c>
      <c r="TV44" s="2" cm="1">
        <f t="array" aca="1" ref="TV44" ca="1">INDIRECT(ADDRESS(ROW(), TV$3-$AF$1+$AF$3))+VLOOKUP($AS44, INDIRECT(ADDRESS($AF$4, COLUMN()-$AF$2-TV$3)&amp;":"&amp;ADDRESS($AF$5, COLUMN()-$AF$1-TV$3)), TV$3, FALSE)+VLOOKUP($AT44, INDIRECT(ADDRESS($AF$4, COLUMN()-$AF$2-TV$3)&amp;":"&amp;ADDRESS($AF$5, COLUMN()-$AF$1-TV$3)), TV$3, FALSE)</f>
        <v>60682051615</v>
      </c>
      <c r="TW44" s="2" cm="1">
        <f t="array" aca="1" ref="TW44" ca="1">INDIRECT(ADDRESS(ROW(), TW$3-$AF$1+$AF$3))+VLOOKUP($AS44, INDIRECT(ADDRESS($AF$4, COLUMN()-$AF$2-TW$3)&amp;":"&amp;ADDRESS($AF$5, COLUMN()-$AF$1-TW$3)), TW$3, FALSE)+VLOOKUP($AT44, INDIRECT(ADDRESS($AF$4, COLUMN()-$AF$2-TW$3)&amp;":"&amp;ADDRESS($AF$5, COLUMN()-$AF$1-TW$3)), TW$3, FALSE)</f>
        <v>209636084445</v>
      </c>
      <c r="TX44" s="2" cm="1">
        <f t="array" aca="1" ref="TX44" ca="1">INDIRECT(ADDRESS(ROW(), TX$3-$AF$1+$AF$3))+VLOOKUP($AS44, INDIRECT(ADDRESS($AF$4, COLUMN()-$AF$2-TX$3)&amp;":"&amp;ADDRESS($AF$5, COLUMN()-$AF$1-TX$3)), TX$3, FALSE)+VLOOKUP($AT44, INDIRECT(ADDRESS($AF$4, COLUMN()-$AF$2-TX$3)&amp;":"&amp;ADDRESS($AF$5, COLUMN()-$AF$1-TX$3)), TX$3, FALSE)</f>
        <v>60211523384</v>
      </c>
      <c r="TY44" s="2" cm="1">
        <f t="array" aca="1" ref="TY44" ca="1">INDIRECT(ADDRESS(ROW(), TY$3-$AF$1+$AF$3))+VLOOKUP($AS44, INDIRECT(ADDRESS($AF$4, COLUMN()-$AF$2-TY$3)&amp;":"&amp;ADDRESS($AF$5, COLUMN()-$AF$1-TY$3)), TY$3, FALSE)+VLOOKUP($AT44, INDIRECT(ADDRESS($AF$4, COLUMN()-$AF$2-TY$3)&amp;":"&amp;ADDRESS($AF$5, COLUMN()-$AF$1-TY$3)), TY$3, FALSE)</f>
        <v>80245544518</v>
      </c>
      <c r="TZ44" s="2" cm="1">
        <f t="array" aca="1" ref="TZ44" ca="1">INDIRECT(ADDRESS(ROW(), TZ$3-$AF$1+$AF$3))+VLOOKUP($AS44, INDIRECT(ADDRESS($AF$4, COLUMN()-$AF$2-TZ$3)&amp;":"&amp;ADDRESS($AF$5, COLUMN()-$AF$1-TZ$3)), TZ$3, FALSE)+VLOOKUP($AT44, INDIRECT(ADDRESS($AF$4, COLUMN()-$AF$2-TZ$3)&amp;":"&amp;ADDRESS($AF$5, COLUMN()-$AF$1-TZ$3)), TZ$3, FALSE)</f>
        <v>103717432434</v>
      </c>
      <c r="UA44" s="2" cm="1">
        <f t="array" aca="1" ref="UA44" ca="1">INDIRECT(ADDRESS(ROW(), UA$3-$AF$1+$AF$3))+VLOOKUP($AS44, INDIRECT(ADDRESS($AF$4, COLUMN()-$AF$2-UA$3)&amp;":"&amp;ADDRESS($AF$5, COLUMN()-$AF$1-UA$3)), UA$3, FALSE)+VLOOKUP($AT44, INDIRECT(ADDRESS($AF$4, COLUMN()-$AF$2-UA$3)&amp;":"&amp;ADDRESS($AF$5, COLUMN()-$AF$1-UA$3)), UA$3, FALSE)</f>
        <v>91398688400</v>
      </c>
      <c r="UB44" s="2" cm="1">
        <f t="array" aca="1" ref="UB44" ca="1">INDIRECT(ADDRESS(ROW(), UB$3-$AF$1+$AF$3))+VLOOKUP($AS44, INDIRECT(ADDRESS($AF$4, COLUMN()-$AF$2-UB$3)&amp;":"&amp;ADDRESS($AF$5, COLUMN()-$AF$1-UB$3)), UB$3, FALSE)+VLOOKUP($AT44, INDIRECT(ADDRESS($AF$4, COLUMN()-$AF$2-UB$3)&amp;":"&amp;ADDRESS($AF$5, COLUMN()-$AF$1-UB$3)), UB$3, FALSE)</f>
        <v>137108258895</v>
      </c>
      <c r="UC44" s="2" cm="1">
        <f t="array" aca="1" ref="UC44" ca="1">INDIRECT(ADDRESS(ROW(), UC$3-$AF$1+$AF$3))+VLOOKUP($AS44, INDIRECT(ADDRESS($AF$4, COLUMN()-$AF$2-UC$3)&amp;":"&amp;ADDRESS($AF$5, COLUMN()-$AF$1-UC$3)), UC$3, FALSE)+VLOOKUP($AT44, INDIRECT(ADDRESS($AF$4, COLUMN()-$AF$2-UC$3)&amp;":"&amp;ADDRESS($AF$5, COLUMN()-$AF$1-UC$3)), UC$3, FALSE)</f>
        <v>221260775443</v>
      </c>
      <c r="UD44" s="2" cm="1">
        <f t="array" aca="1" ref="UD44" ca="1">INDIRECT(ADDRESS(ROW(), UD$3-$AF$1+$AF$3))+VLOOKUP($AS44, INDIRECT(ADDRESS($AF$4, COLUMN()-$AF$2-UD$3)&amp;":"&amp;ADDRESS($AF$5, COLUMN()-$AF$1-UD$3)), UD$3, FALSE)+VLOOKUP($AT44, INDIRECT(ADDRESS($AF$4, COLUMN()-$AF$2-UD$3)&amp;":"&amp;ADDRESS($AF$5, COLUMN()-$AF$1-UD$3)), UD$3, FALSE)</f>
        <v>101396963144</v>
      </c>
      <c r="UE44" s="2" cm="1">
        <f t="array" aca="1" ref="UE44" ca="1">INDIRECT(ADDRESS(ROW(), UE$3-$AF$1+$AF$3))+VLOOKUP($AS44, INDIRECT(ADDRESS($AF$4, COLUMN()-$AF$2-UE$3)&amp;":"&amp;ADDRESS($AF$5, COLUMN()-$AF$1-UE$3)), UE$3, FALSE)+VLOOKUP($AT44, INDIRECT(ADDRESS($AF$4, COLUMN()-$AF$2-UE$3)&amp;":"&amp;ADDRESS($AF$5, COLUMN()-$AF$1-UE$3)), UE$3, FALSE)</f>
        <v>33854305497</v>
      </c>
      <c r="UF44" s="2" t="str">
        <f>LEFT($AH44, 1)&amp;RIGHT($A44, 1)</f>
        <v>NC</v>
      </c>
      <c r="UG44" s="2" t="str">
        <f>RIGHT($A44, 1)&amp;RIGHT($AH44, 1)</f>
        <v>CO</v>
      </c>
    </row>
    <row r="45" spans="1:553" x14ac:dyDescent="0.25">
      <c r="A45" t="s">
        <v>62</v>
      </c>
      <c r="AH45" t="str">
        <f t="shared" si="81"/>
        <v>HK</v>
      </c>
      <c r="AI45">
        <f t="shared" si="148"/>
        <v>0</v>
      </c>
      <c r="AJ45">
        <f t="shared" si="148"/>
        <v>1</v>
      </c>
      <c r="AK45">
        <f t="shared" si="148"/>
        <v>0</v>
      </c>
      <c r="AL45">
        <f t="shared" si="148"/>
        <v>0</v>
      </c>
      <c r="AM45">
        <f t="shared" si="148"/>
        <v>0</v>
      </c>
      <c r="AN45">
        <f t="shared" si="148"/>
        <v>0</v>
      </c>
      <c r="AO45">
        <f t="shared" si="148"/>
        <v>0</v>
      </c>
      <c r="AP45">
        <f t="shared" si="148"/>
        <v>0</v>
      </c>
      <c r="AQ45">
        <f t="shared" si="148"/>
        <v>0</v>
      </c>
      <c r="AR45">
        <f t="shared" si="148"/>
        <v>0</v>
      </c>
      <c r="AS45" t="str">
        <f>LEFT($AH45, 1)&amp;RIGHT($A45, 1)</f>
        <v>HC</v>
      </c>
      <c r="AT45" t="str">
        <f>RIGHT($A45, 1)&amp;RIGHT($AH45, 1)</f>
        <v>CK</v>
      </c>
      <c r="AU45" t="str">
        <f t="shared" si="83"/>
        <v>HK</v>
      </c>
      <c r="AV45" cm="1">
        <f t="array" aca="1" ref="AV45" ca="1">INDIRECT(ADDRESS(ROW(), AV$3-$AF$1+$AF$3))+VLOOKUP($AS45, INDIRECT(ADDRESS($AF$4, COLUMN()-$AF$2-AV$3)&amp;":"&amp;ADDRESS($AF$5, COLUMN()-$AF$1-AV$3)), AV$3, FALSE)+VLOOKUP($AT45, INDIRECT(ADDRESS($AF$4, COLUMN()-$AF$2-AV$3)&amp;":"&amp;ADDRESS($AF$5, COLUMN()-$AF$1-AV$3)), AV$3, FALSE)</f>
        <v>0</v>
      </c>
      <c r="AW45" cm="1">
        <f t="array" aca="1" ref="AW45" ca="1">INDIRECT(ADDRESS(ROW(), AW$3-$AF$1+$AF$3))+VLOOKUP($AS45, INDIRECT(ADDRESS($AF$4, COLUMN()-$AF$2-AW$3)&amp;":"&amp;ADDRESS($AF$5, COLUMN()-$AF$1-AW$3)), AW$3, FALSE)+VLOOKUP($AT45, INDIRECT(ADDRESS($AF$4, COLUMN()-$AF$2-AW$3)&amp;":"&amp;ADDRESS($AF$5, COLUMN()-$AF$1-AW$3)), AW$3, FALSE)</f>
        <v>1</v>
      </c>
      <c r="AX45" cm="1">
        <f t="array" aca="1" ref="AX45" ca="1">INDIRECT(ADDRESS(ROW(), AX$3-$AF$1+$AF$3))+VLOOKUP($AS45, INDIRECT(ADDRESS($AF$4, COLUMN()-$AF$2-AX$3)&amp;":"&amp;ADDRESS($AF$5, COLUMN()-$AF$1-AX$3)), AX$3, FALSE)+VLOOKUP($AT45, INDIRECT(ADDRESS($AF$4, COLUMN()-$AF$2-AX$3)&amp;":"&amp;ADDRESS($AF$5, COLUMN()-$AF$1-AX$3)), AX$3, FALSE)</f>
        <v>0</v>
      </c>
      <c r="AY45" cm="1">
        <f t="array" aca="1" ref="AY45" ca="1">INDIRECT(ADDRESS(ROW(), AY$3-$AF$1+$AF$3))+VLOOKUP($AS45, INDIRECT(ADDRESS($AF$4, COLUMN()-$AF$2-AY$3)&amp;":"&amp;ADDRESS($AF$5, COLUMN()-$AF$1-AY$3)), AY$3, FALSE)+VLOOKUP($AT45, INDIRECT(ADDRESS($AF$4, COLUMN()-$AF$2-AY$3)&amp;":"&amp;ADDRESS($AF$5, COLUMN()-$AF$1-AY$3)), AY$3, FALSE)</f>
        <v>0</v>
      </c>
      <c r="AZ45" cm="1">
        <f t="array" aca="1" ref="AZ45" ca="1">INDIRECT(ADDRESS(ROW(), AZ$3-$AF$1+$AF$3))+VLOOKUP($AS45, INDIRECT(ADDRESS($AF$4, COLUMN()-$AF$2-AZ$3)&amp;":"&amp;ADDRESS($AF$5, COLUMN()-$AF$1-AZ$3)), AZ$3, FALSE)+VLOOKUP($AT45, INDIRECT(ADDRESS($AF$4, COLUMN()-$AF$2-AZ$3)&amp;":"&amp;ADDRESS($AF$5, COLUMN()-$AF$1-AZ$3)), AZ$3, FALSE)</f>
        <v>1</v>
      </c>
      <c r="BA45" cm="1">
        <f t="array" aca="1" ref="BA45" ca="1">INDIRECT(ADDRESS(ROW(), BA$3-$AF$1+$AF$3))+VLOOKUP($AS45, INDIRECT(ADDRESS($AF$4, COLUMN()-$AF$2-BA$3)&amp;":"&amp;ADDRESS($AF$5, COLUMN()-$AF$1-BA$3)), BA$3, FALSE)+VLOOKUP($AT45, INDIRECT(ADDRESS($AF$4, COLUMN()-$AF$2-BA$3)&amp;":"&amp;ADDRESS($AF$5, COLUMN()-$AF$1-BA$3)), BA$3, FALSE)</f>
        <v>0</v>
      </c>
      <c r="BB45" cm="1">
        <f t="array" aca="1" ref="BB45" ca="1">INDIRECT(ADDRESS(ROW(), BB$3-$AF$1+$AF$3))+VLOOKUP($AS45, INDIRECT(ADDRESS($AF$4, COLUMN()-$AF$2-BB$3)&amp;":"&amp;ADDRESS($AF$5, COLUMN()-$AF$1-BB$3)), BB$3, FALSE)+VLOOKUP($AT45, INDIRECT(ADDRESS($AF$4, COLUMN()-$AF$2-BB$3)&amp;":"&amp;ADDRESS($AF$5, COLUMN()-$AF$1-BB$3)), BB$3, FALSE)</f>
        <v>0</v>
      </c>
      <c r="BC45" cm="1">
        <f t="array" aca="1" ref="BC45" ca="1">INDIRECT(ADDRESS(ROW(), BC$3-$AF$1+$AF$3))+VLOOKUP($AS45, INDIRECT(ADDRESS($AF$4, COLUMN()-$AF$2-BC$3)&amp;":"&amp;ADDRESS($AF$5, COLUMN()-$AF$1-BC$3)), BC$3, FALSE)+VLOOKUP($AT45, INDIRECT(ADDRESS($AF$4, COLUMN()-$AF$2-BC$3)&amp;":"&amp;ADDRESS($AF$5, COLUMN()-$AF$1-BC$3)), BC$3, FALSE)</f>
        <v>0</v>
      </c>
      <c r="BD45" cm="1">
        <f t="array" aca="1" ref="BD45" ca="1">INDIRECT(ADDRESS(ROW(), BD$3-$AF$1+$AF$3))+VLOOKUP($AS45, INDIRECT(ADDRESS($AF$4, COLUMN()-$AF$2-BD$3)&amp;":"&amp;ADDRESS($AF$5, COLUMN()-$AF$1-BD$3)), BD$3, FALSE)+VLOOKUP($AT45, INDIRECT(ADDRESS($AF$4, COLUMN()-$AF$2-BD$3)&amp;":"&amp;ADDRESS($AF$5, COLUMN()-$AF$1-BD$3)), BD$3, FALSE)</f>
        <v>1</v>
      </c>
      <c r="BE45" cm="1">
        <f t="array" aca="1" ref="BE45" ca="1">INDIRECT(ADDRESS(ROW(), BE$3-$AF$1+$AF$3))+VLOOKUP($AS45, INDIRECT(ADDRESS($AF$4, COLUMN()-$AF$2-BE$3)&amp;":"&amp;ADDRESS($AF$5, COLUMN()-$AF$1-BE$3)), BE$3, FALSE)+VLOOKUP($AT45, INDIRECT(ADDRESS($AF$4, COLUMN()-$AF$2-BE$3)&amp;":"&amp;ADDRESS($AF$5, COLUMN()-$AF$1-BE$3)), BE$3, FALSE)</f>
        <v>0</v>
      </c>
      <c r="BF45" t="str">
        <f>LEFT($AH45, 1)&amp;RIGHT($A45, 1)</f>
        <v>HC</v>
      </c>
      <c r="BG45" t="str">
        <f>RIGHT($A45, 1)&amp;RIGHT($AH45, 1)</f>
        <v>CK</v>
      </c>
      <c r="BH45" t="str">
        <f t="shared" si="43"/>
        <v>HK</v>
      </c>
      <c r="BI45" cm="1">
        <f t="array" aca="1" ref="BI45" ca="1">INDIRECT(ADDRESS(ROW(), BI$3-$AF$1+$AF$3))+VLOOKUP($AS45, INDIRECT(ADDRESS($AF$4, COLUMN()-$AF$2-BI$3)&amp;":"&amp;ADDRESS($AF$5, COLUMN()-$AF$1-BI$3)), BI$3, FALSE)+VLOOKUP($AT45, INDIRECT(ADDRESS($AF$4, COLUMN()-$AF$2-BI$3)&amp;":"&amp;ADDRESS($AF$5, COLUMN()-$AF$1-BI$3)), BI$3, FALSE)</f>
        <v>1</v>
      </c>
      <c r="BJ45" cm="1">
        <f t="array" aca="1" ref="BJ45" ca="1">INDIRECT(ADDRESS(ROW(), BJ$3-$AF$1+$AF$3))+VLOOKUP($AS45, INDIRECT(ADDRESS($AF$4, COLUMN()-$AF$2-BJ$3)&amp;":"&amp;ADDRESS($AF$5, COLUMN()-$AF$1-BJ$3)), BJ$3, FALSE)+VLOOKUP($AT45, INDIRECT(ADDRESS($AF$4, COLUMN()-$AF$2-BJ$3)&amp;":"&amp;ADDRESS($AF$5, COLUMN()-$AF$1-BJ$3)), BJ$3, FALSE)</f>
        <v>2</v>
      </c>
      <c r="BK45" cm="1">
        <f t="array" aca="1" ref="BK45" ca="1">INDIRECT(ADDRESS(ROW(), BK$3-$AF$1+$AF$3))+VLOOKUP($AS45, INDIRECT(ADDRESS($AF$4, COLUMN()-$AF$2-BK$3)&amp;":"&amp;ADDRESS($AF$5, COLUMN()-$AF$1-BK$3)), BK$3, FALSE)+VLOOKUP($AT45, INDIRECT(ADDRESS($AF$4, COLUMN()-$AF$2-BK$3)&amp;":"&amp;ADDRESS($AF$5, COLUMN()-$AF$1-BK$3)), BK$3, FALSE)</f>
        <v>0</v>
      </c>
      <c r="BL45" cm="1">
        <f t="array" aca="1" ref="BL45" ca="1">INDIRECT(ADDRESS(ROW(), BL$3-$AF$1+$AF$3))+VLOOKUP($AS45, INDIRECT(ADDRESS($AF$4, COLUMN()-$AF$2-BL$3)&amp;":"&amp;ADDRESS($AF$5, COLUMN()-$AF$1-BL$3)), BL$3, FALSE)+VLOOKUP($AT45, INDIRECT(ADDRESS($AF$4, COLUMN()-$AF$2-BL$3)&amp;":"&amp;ADDRESS($AF$5, COLUMN()-$AF$1-BL$3)), BL$3, FALSE)</f>
        <v>0</v>
      </c>
      <c r="BM45" cm="1">
        <f t="array" aca="1" ref="BM45" ca="1">INDIRECT(ADDRESS(ROW(), BM$3-$AF$1+$AF$3))+VLOOKUP($AS45, INDIRECT(ADDRESS($AF$4, COLUMN()-$AF$2-BM$3)&amp;":"&amp;ADDRESS($AF$5, COLUMN()-$AF$1-BM$3)), BM$3, FALSE)+VLOOKUP($AT45, INDIRECT(ADDRESS($AF$4, COLUMN()-$AF$2-BM$3)&amp;":"&amp;ADDRESS($AF$5, COLUMN()-$AF$1-BM$3)), BM$3, FALSE)</f>
        <v>2</v>
      </c>
      <c r="BN45" cm="1">
        <f t="array" aca="1" ref="BN45" ca="1">INDIRECT(ADDRESS(ROW(), BN$3-$AF$1+$AF$3))+VLOOKUP($AS45, INDIRECT(ADDRESS($AF$4, COLUMN()-$AF$2-BN$3)&amp;":"&amp;ADDRESS($AF$5, COLUMN()-$AF$1-BN$3)), BN$3, FALSE)+VLOOKUP($AT45, INDIRECT(ADDRESS($AF$4, COLUMN()-$AF$2-BN$3)&amp;":"&amp;ADDRESS($AF$5, COLUMN()-$AF$1-BN$3)), BN$3, FALSE)</f>
        <v>0</v>
      </c>
      <c r="BO45" cm="1">
        <f t="array" aca="1" ref="BO45" ca="1">INDIRECT(ADDRESS(ROW(), BO$3-$AF$1+$AF$3))+VLOOKUP($AS45, INDIRECT(ADDRESS($AF$4, COLUMN()-$AF$2-BO$3)&amp;":"&amp;ADDRESS($AF$5, COLUMN()-$AF$1-BO$3)), BO$3, FALSE)+VLOOKUP($AT45, INDIRECT(ADDRESS($AF$4, COLUMN()-$AF$2-BO$3)&amp;":"&amp;ADDRESS($AF$5, COLUMN()-$AF$1-BO$3)), BO$3, FALSE)</f>
        <v>1</v>
      </c>
      <c r="BP45" cm="1">
        <f t="array" aca="1" ref="BP45" ca="1">INDIRECT(ADDRESS(ROW(), BP$3-$AF$1+$AF$3))+VLOOKUP($AS45, INDIRECT(ADDRESS($AF$4, COLUMN()-$AF$2-BP$3)&amp;":"&amp;ADDRESS($AF$5, COLUMN()-$AF$1-BP$3)), BP$3, FALSE)+VLOOKUP($AT45, INDIRECT(ADDRESS($AF$4, COLUMN()-$AF$2-BP$3)&amp;":"&amp;ADDRESS($AF$5, COLUMN()-$AF$1-BP$3)), BP$3, FALSE)</f>
        <v>0</v>
      </c>
      <c r="BQ45" cm="1">
        <f t="array" aca="1" ref="BQ45" ca="1">INDIRECT(ADDRESS(ROW(), BQ$3-$AF$1+$AF$3))+VLOOKUP($AS45, INDIRECT(ADDRESS($AF$4, COLUMN()-$AF$2-BQ$3)&amp;":"&amp;ADDRESS($AF$5, COLUMN()-$AF$1-BQ$3)), BQ$3, FALSE)+VLOOKUP($AT45, INDIRECT(ADDRESS($AF$4, COLUMN()-$AF$2-BQ$3)&amp;":"&amp;ADDRESS($AF$5, COLUMN()-$AF$1-BQ$3)), BQ$3, FALSE)</f>
        <v>1</v>
      </c>
      <c r="BR45" cm="1">
        <f t="array" aca="1" ref="BR45" ca="1">INDIRECT(ADDRESS(ROW(), BR$3-$AF$1+$AF$3))+VLOOKUP($AS45, INDIRECT(ADDRESS($AF$4, COLUMN()-$AF$2-BR$3)&amp;":"&amp;ADDRESS($AF$5, COLUMN()-$AF$1-BR$3)), BR$3, FALSE)+VLOOKUP($AT45, INDIRECT(ADDRESS($AF$4, COLUMN()-$AF$2-BR$3)&amp;":"&amp;ADDRESS($AF$5, COLUMN()-$AF$1-BR$3)), BR$3, FALSE)</f>
        <v>0</v>
      </c>
      <c r="BS45" t="str">
        <f>LEFT($AH45, 1)&amp;RIGHT($A45, 1)</f>
        <v>HC</v>
      </c>
      <c r="BT45" t="str">
        <f>RIGHT($A45, 1)&amp;RIGHT($AH45, 1)</f>
        <v>CK</v>
      </c>
      <c r="BU45" t="str">
        <f t="shared" si="44"/>
        <v>HK</v>
      </c>
      <c r="BV45" cm="1">
        <f t="array" aca="1" ref="BV45" ca="1">INDIRECT(ADDRESS(ROW(), BV$3-$AF$1+$AF$3))+VLOOKUP($AS45, INDIRECT(ADDRESS($AF$4, COLUMN()-$AF$2-BV$3)&amp;":"&amp;ADDRESS($AF$5, COLUMN()-$AF$1-BV$3)), BV$3, FALSE)+VLOOKUP($AT45, INDIRECT(ADDRESS($AF$4, COLUMN()-$AF$2-BV$3)&amp;":"&amp;ADDRESS($AF$5, COLUMN()-$AF$1-BV$3)), BV$3, FALSE)</f>
        <v>1</v>
      </c>
      <c r="BW45" cm="1">
        <f t="array" aca="1" ref="BW45" ca="1">INDIRECT(ADDRESS(ROW(), BW$3-$AF$1+$AF$3))+VLOOKUP($AS45, INDIRECT(ADDRESS($AF$4, COLUMN()-$AF$2-BW$3)&amp;":"&amp;ADDRESS($AF$5, COLUMN()-$AF$1-BW$3)), BW$3, FALSE)+VLOOKUP($AT45, INDIRECT(ADDRESS($AF$4, COLUMN()-$AF$2-BW$3)&amp;":"&amp;ADDRESS($AF$5, COLUMN()-$AF$1-BW$3)), BW$3, FALSE)</f>
        <v>2</v>
      </c>
      <c r="BX45" cm="1">
        <f t="array" aca="1" ref="BX45" ca="1">INDIRECT(ADDRESS(ROW(), BX$3-$AF$1+$AF$3))+VLOOKUP($AS45, INDIRECT(ADDRESS($AF$4, COLUMN()-$AF$2-BX$3)&amp;":"&amp;ADDRESS($AF$5, COLUMN()-$AF$1-BX$3)), BX$3, FALSE)+VLOOKUP($AT45, INDIRECT(ADDRESS($AF$4, COLUMN()-$AF$2-BX$3)&amp;":"&amp;ADDRESS($AF$5, COLUMN()-$AF$1-BX$3)), BX$3, FALSE)</f>
        <v>0</v>
      </c>
      <c r="BY45" cm="1">
        <f t="array" aca="1" ref="BY45" ca="1">INDIRECT(ADDRESS(ROW(), BY$3-$AF$1+$AF$3))+VLOOKUP($AS45, INDIRECT(ADDRESS($AF$4, COLUMN()-$AF$2-BY$3)&amp;":"&amp;ADDRESS($AF$5, COLUMN()-$AF$1-BY$3)), BY$3, FALSE)+VLOOKUP($AT45, INDIRECT(ADDRESS($AF$4, COLUMN()-$AF$2-BY$3)&amp;":"&amp;ADDRESS($AF$5, COLUMN()-$AF$1-BY$3)), BY$3, FALSE)</f>
        <v>0</v>
      </c>
      <c r="BZ45" cm="1">
        <f t="array" aca="1" ref="BZ45" ca="1">INDIRECT(ADDRESS(ROW(), BZ$3-$AF$1+$AF$3))+VLOOKUP($AS45, INDIRECT(ADDRESS($AF$4, COLUMN()-$AF$2-BZ$3)&amp;":"&amp;ADDRESS($AF$5, COLUMN()-$AF$1-BZ$3)), BZ$3, FALSE)+VLOOKUP($AT45, INDIRECT(ADDRESS($AF$4, COLUMN()-$AF$2-BZ$3)&amp;":"&amp;ADDRESS($AF$5, COLUMN()-$AF$1-BZ$3)), BZ$3, FALSE)</f>
        <v>4</v>
      </c>
      <c r="CA45" cm="1">
        <f t="array" aca="1" ref="CA45" ca="1">INDIRECT(ADDRESS(ROW(), CA$3-$AF$1+$AF$3))+VLOOKUP($AS45, INDIRECT(ADDRESS($AF$4, COLUMN()-$AF$2-CA$3)&amp;":"&amp;ADDRESS($AF$5, COLUMN()-$AF$1-CA$3)), CA$3, FALSE)+VLOOKUP($AT45, INDIRECT(ADDRESS($AF$4, COLUMN()-$AF$2-CA$3)&amp;":"&amp;ADDRESS($AF$5, COLUMN()-$AF$1-CA$3)), CA$3, FALSE)</f>
        <v>0</v>
      </c>
      <c r="CB45" cm="1">
        <f t="array" aca="1" ref="CB45" ca="1">INDIRECT(ADDRESS(ROW(), CB$3-$AF$1+$AF$3))+VLOOKUP($AS45, INDIRECT(ADDRESS($AF$4, COLUMN()-$AF$2-CB$3)&amp;":"&amp;ADDRESS($AF$5, COLUMN()-$AF$1-CB$3)), CB$3, FALSE)+VLOOKUP($AT45, INDIRECT(ADDRESS($AF$4, COLUMN()-$AF$2-CB$3)&amp;":"&amp;ADDRESS($AF$5, COLUMN()-$AF$1-CB$3)), CB$3, FALSE)</f>
        <v>2</v>
      </c>
      <c r="CC45" cm="1">
        <f t="array" aca="1" ref="CC45" ca="1">INDIRECT(ADDRESS(ROW(), CC$3-$AF$1+$AF$3))+VLOOKUP($AS45, INDIRECT(ADDRESS($AF$4, COLUMN()-$AF$2-CC$3)&amp;":"&amp;ADDRESS($AF$5, COLUMN()-$AF$1-CC$3)), CC$3, FALSE)+VLOOKUP($AT45, INDIRECT(ADDRESS($AF$4, COLUMN()-$AF$2-CC$3)&amp;":"&amp;ADDRESS($AF$5, COLUMN()-$AF$1-CC$3)), CC$3, FALSE)</f>
        <v>1</v>
      </c>
      <c r="CD45" cm="1">
        <f t="array" aca="1" ref="CD45" ca="1">INDIRECT(ADDRESS(ROW(), CD$3-$AF$1+$AF$3))+VLOOKUP($AS45, INDIRECT(ADDRESS($AF$4, COLUMN()-$AF$2-CD$3)&amp;":"&amp;ADDRESS($AF$5, COLUMN()-$AF$1-CD$3)), CD$3, FALSE)+VLOOKUP($AT45, INDIRECT(ADDRESS($AF$4, COLUMN()-$AF$2-CD$3)&amp;":"&amp;ADDRESS($AF$5, COLUMN()-$AF$1-CD$3)), CD$3, FALSE)</f>
        <v>5</v>
      </c>
      <c r="CE45" cm="1">
        <f t="array" aca="1" ref="CE45" ca="1">INDIRECT(ADDRESS(ROW(), CE$3-$AF$1+$AF$3))+VLOOKUP($AS45, INDIRECT(ADDRESS($AF$4, COLUMN()-$AF$2-CE$3)&amp;":"&amp;ADDRESS($AF$5, COLUMN()-$AF$1-CE$3)), CE$3, FALSE)+VLOOKUP($AT45, INDIRECT(ADDRESS($AF$4, COLUMN()-$AF$2-CE$3)&amp;":"&amp;ADDRESS($AF$5, COLUMN()-$AF$1-CE$3)), CE$3, FALSE)</f>
        <v>0</v>
      </c>
      <c r="CF45" t="str">
        <f>LEFT($AH45, 1)&amp;RIGHT($A45, 1)</f>
        <v>HC</v>
      </c>
      <c r="CG45" t="str">
        <f>RIGHT($A45, 1)&amp;RIGHT($AH45, 1)</f>
        <v>CK</v>
      </c>
      <c r="CH45" t="str">
        <f t="shared" si="45"/>
        <v>HK</v>
      </c>
      <c r="CI45" cm="1">
        <f t="array" aca="1" ref="CI45" ca="1">INDIRECT(ADDRESS(ROW(), CI$3-$AF$1+$AF$3))+VLOOKUP($AS45, INDIRECT(ADDRESS($AF$4, COLUMN()-$AF$2-CI$3)&amp;":"&amp;ADDRESS($AF$5, COLUMN()-$AF$1-CI$3)), CI$3, FALSE)+VLOOKUP($AT45, INDIRECT(ADDRESS($AF$4, COLUMN()-$AF$2-CI$3)&amp;":"&amp;ADDRESS($AF$5, COLUMN()-$AF$1-CI$3)), CI$3, FALSE)</f>
        <v>3</v>
      </c>
      <c r="CJ45" cm="1">
        <f t="array" aca="1" ref="CJ45" ca="1">INDIRECT(ADDRESS(ROW(), CJ$3-$AF$1+$AF$3))+VLOOKUP($AS45, INDIRECT(ADDRESS($AF$4, COLUMN()-$AF$2-CJ$3)&amp;":"&amp;ADDRESS($AF$5, COLUMN()-$AF$1-CJ$3)), CJ$3, FALSE)+VLOOKUP($AT45, INDIRECT(ADDRESS($AF$4, COLUMN()-$AF$2-CJ$3)&amp;":"&amp;ADDRESS($AF$5, COLUMN()-$AF$1-CJ$3)), CJ$3, FALSE)</f>
        <v>5</v>
      </c>
      <c r="CK45" cm="1">
        <f t="array" aca="1" ref="CK45" ca="1">INDIRECT(ADDRESS(ROW(), CK$3-$AF$1+$AF$3))+VLOOKUP($AS45, INDIRECT(ADDRESS($AF$4, COLUMN()-$AF$2-CK$3)&amp;":"&amp;ADDRESS($AF$5, COLUMN()-$AF$1-CK$3)), CK$3, FALSE)+VLOOKUP($AT45, INDIRECT(ADDRESS($AF$4, COLUMN()-$AF$2-CK$3)&amp;":"&amp;ADDRESS($AF$5, COLUMN()-$AF$1-CK$3)), CK$3, FALSE)</f>
        <v>0</v>
      </c>
      <c r="CL45" cm="1">
        <f t="array" aca="1" ref="CL45" ca="1">INDIRECT(ADDRESS(ROW(), CL$3-$AF$1+$AF$3))+VLOOKUP($AS45, INDIRECT(ADDRESS($AF$4, COLUMN()-$AF$2-CL$3)&amp;":"&amp;ADDRESS($AF$5, COLUMN()-$AF$1-CL$3)), CL$3, FALSE)+VLOOKUP($AT45, INDIRECT(ADDRESS($AF$4, COLUMN()-$AF$2-CL$3)&amp;":"&amp;ADDRESS($AF$5, COLUMN()-$AF$1-CL$3)), CL$3, FALSE)</f>
        <v>1</v>
      </c>
      <c r="CM45" cm="1">
        <f t="array" aca="1" ref="CM45" ca="1">INDIRECT(ADDRESS(ROW(), CM$3-$AF$1+$AF$3))+VLOOKUP($AS45, INDIRECT(ADDRESS($AF$4, COLUMN()-$AF$2-CM$3)&amp;":"&amp;ADDRESS($AF$5, COLUMN()-$AF$1-CM$3)), CM$3, FALSE)+VLOOKUP($AT45, INDIRECT(ADDRESS($AF$4, COLUMN()-$AF$2-CM$3)&amp;":"&amp;ADDRESS($AF$5, COLUMN()-$AF$1-CM$3)), CM$3, FALSE)</f>
        <v>8</v>
      </c>
      <c r="CN45" cm="1">
        <f t="array" aca="1" ref="CN45" ca="1">INDIRECT(ADDRESS(ROW(), CN$3-$AF$1+$AF$3))+VLOOKUP($AS45, INDIRECT(ADDRESS($AF$4, COLUMN()-$AF$2-CN$3)&amp;":"&amp;ADDRESS($AF$5, COLUMN()-$AF$1-CN$3)), CN$3, FALSE)+VLOOKUP($AT45, INDIRECT(ADDRESS($AF$4, COLUMN()-$AF$2-CN$3)&amp;":"&amp;ADDRESS($AF$5, COLUMN()-$AF$1-CN$3)), CN$3, FALSE)</f>
        <v>2</v>
      </c>
      <c r="CO45" cm="1">
        <f t="array" aca="1" ref="CO45" ca="1">INDIRECT(ADDRESS(ROW(), CO$3-$AF$1+$AF$3))+VLOOKUP($AS45, INDIRECT(ADDRESS($AF$4, COLUMN()-$AF$2-CO$3)&amp;":"&amp;ADDRESS($AF$5, COLUMN()-$AF$1-CO$3)), CO$3, FALSE)+VLOOKUP($AT45, INDIRECT(ADDRESS($AF$4, COLUMN()-$AF$2-CO$3)&amp;":"&amp;ADDRESS($AF$5, COLUMN()-$AF$1-CO$3)), CO$3, FALSE)</f>
        <v>4</v>
      </c>
      <c r="CP45" cm="1">
        <f t="array" aca="1" ref="CP45" ca="1">INDIRECT(ADDRESS(ROW(), CP$3-$AF$1+$AF$3))+VLOOKUP($AS45, INDIRECT(ADDRESS($AF$4, COLUMN()-$AF$2-CP$3)&amp;":"&amp;ADDRESS($AF$5, COLUMN()-$AF$1-CP$3)), CP$3, FALSE)+VLOOKUP($AT45, INDIRECT(ADDRESS($AF$4, COLUMN()-$AF$2-CP$3)&amp;":"&amp;ADDRESS($AF$5, COLUMN()-$AF$1-CP$3)), CP$3, FALSE)</f>
        <v>2</v>
      </c>
      <c r="CQ45" cm="1">
        <f t="array" aca="1" ref="CQ45" ca="1">INDIRECT(ADDRESS(ROW(), CQ$3-$AF$1+$AF$3))+VLOOKUP($AS45, INDIRECT(ADDRESS($AF$4, COLUMN()-$AF$2-CQ$3)&amp;":"&amp;ADDRESS($AF$5, COLUMN()-$AF$1-CQ$3)), CQ$3, FALSE)+VLOOKUP($AT45, INDIRECT(ADDRESS($AF$4, COLUMN()-$AF$2-CQ$3)&amp;":"&amp;ADDRESS($AF$5, COLUMN()-$AF$1-CQ$3)), CQ$3, FALSE)</f>
        <v>6</v>
      </c>
      <c r="CR45" cm="1">
        <f t="array" aca="1" ref="CR45" ca="1">INDIRECT(ADDRESS(ROW(), CR$3-$AF$1+$AF$3))+VLOOKUP($AS45, INDIRECT(ADDRESS($AF$4, COLUMN()-$AF$2-CR$3)&amp;":"&amp;ADDRESS($AF$5, COLUMN()-$AF$1-CR$3)), CR$3, FALSE)+VLOOKUP($AT45, INDIRECT(ADDRESS($AF$4, COLUMN()-$AF$2-CR$3)&amp;":"&amp;ADDRESS($AF$5, COLUMN()-$AF$1-CR$3)), CR$3, FALSE)</f>
        <v>0</v>
      </c>
      <c r="CS45" t="str">
        <f>LEFT($AH45, 1)&amp;RIGHT($A45, 1)</f>
        <v>HC</v>
      </c>
      <c r="CT45" t="str">
        <f>RIGHT($A45, 1)&amp;RIGHT($AH45, 1)</f>
        <v>CK</v>
      </c>
      <c r="CU45" t="str">
        <f t="shared" si="46"/>
        <v>HK</v>
      </c>
      <c r="CV45" cm="1">
        <f t="array" aca="1" ref="CV45" ca="1">INDIRECT(ADDRESS(ROW(), CV$3-$AF$1+$AF$3))+VLOOKUP($AS45, INDIRECT(ADDRESS($AF$4, COLUMN()-$AF$2-CV$3)&amp;":"&amp;ADDRESS($AF$5, COLUMN()-$AF$1-CV$3)), CV$3, FALSE)+VLOOKUP($AT45, INDIRECT(ADDRESS($AF$4, COLUMN()-$AF$2-CV$3)&amp;":"&amp;ADDRESS($AF$5, COLUMN()-$AF$1-CV$3)), CV$3, FALSE)</f>
        <v>4</v>
      </c>
      <c r="CW45" cm="1">
        <f t="array" aca="1" ref="CW45" ca="1">INDIRECT(ADDRESS(ROW(), CW$3-$AF$1+$AF$3))+VLOOKUP($AS45, INDIRECT(ADDRESS($AF$4, COLUMN()-$AF$2-CW$3)&amp;":"&amp;ADDRESS($AF$5, COLUMN()-$AF$1-CW$3)), CW$3, FALSE)+VLOOKUP($AT45, INDIRECT(ADDRESS($AF$4, COLUMN()-$AF$2-CW$3)&amp;":"&amp;ADDRESS($AF$5, COLUMN()-$AF$1-CW$3)), CW$3, FALSE)</f>
        <v>7</v>
      </c>
      <c r="CX45" cm="1">
        <f t="array" aca="1" ref="CX45" ca="1">INDIRECT(ADDRESS(ROW(), CX$3-$AF$1+$AF$3))+VLOOKUP($AS45, INDIRECT(ADDRESS($AF$4, COLUMN()-$AF$2-CX$3)&amp;":"&amp;ADDRESS($AF$5, COLUMN()-$AF$1-CX$3)), CX$3, FALSE)+VLOOKUP($AT45, INDIRECT(ADDRESS($AF$4, COLUMN()-$AF$2-CX$3)&amp;":"&amp;ADDRESS($AF$5, COLUMN()-$AF$1-CX$3)), CX$3, FALSE)</f>
        <v>1</v>
      </c>
      <c r="CY45" cm="1">
        <f t="array" aca="1" ref="CY45" ca="1">INDIRECT(ADDRESS(ROW(), CY$3-$AF$1+$AF$3))+VLOOKUP($AS45, INDIRECT(ADDRESS($AF$4, COLUMN()-$AF$2-CY$3)&amp;":"&amp;ADDRESS($AF$5, COLUMN()-$AF$1-CY$3)), CY$3, FALSE)+VLOOKUP($AT45, INDIRECT(ADDRESS($AF$4, COLUMN()-$AF$2-CY$3)&amp;":"&amp;ADDRESS($AF$5, COLUMN()-$AF$1-CY$3)), CY$3, FALSE)</f>
        <v>4</v>
      </c>
      <c r="CZ45" cm="1">
        <f t="array" aca="1" ref="CZ45" ca="1">INDIRECT(ADDRESS(ROW(), CZ$3-$AF$1+$AF$3))+VLOOKUP($AS45, INDIRECT(ADDRESS($AF$4, COLUMN()-$AF$2-CZ$3)&amp;":"&amp;ADDRESS($AF$5, COLUMN()-$AF$1-CZ$3)), CZ$3, FALSE)+VLOOKUP($AT45, INDIRECT(ADDRESS($AF$4, COLUMN()-$AF$2-CZ$3)&amp;":"&amp;ADDRESS($AF$5, COLUMN()-$AF$1-CZ$3)), CZ$3, FALSE)</f>
        <v>13</v>
      </c>
      <c r="DA45" cm="1">
        <f t="array" aca="1" ref="DA45" ca="1">INDIRECT(ADDRESS(ROW(), DA$3-$AF$1+$AF$3))+VLOOKUP($AS45, INDIRECT(ADDRESS($AF$4, COLUMN()-$AF$2-DA$3)&amp;":"&amp;ADDRESS($AF$5, COLUMN()-$AF$1-DA$3)), DA$3, FALSE)+VLOOKUP($AT45, INDIRECT(ADDRESS($AF$4, COLUMN()-$AF$2-DA$3)&amp;":"&amp;ADDRESS($AF$5, COLUMN()-$AF$1-DA$3)), DA$3, FALSE)</f>
        <v>3</v>
      </c>
      <c r="DB45" cm="1">
        <f t="array" aca="1" ref="DB45" ca="1">INDIRECT(ADDRESS(ROW(), DB$3-$AF$1+$AF$3))+VLOOKUP($AS45, INDIRECT(ADDRESS($AF$4, COLUMN()-$AF$2-DB$3)&amp;":"&amp;ADDRESS($AF$5, COLUMN()-$AF$1-DB$3)), DB$3, FALSE)+VLOOKUP($AT45, INDIRECT(ADDRESS($AF$4, COLUMN()-$AF$2-DB$3)&amp;":"&amp;ADDRESS($AF$5, COLUMN()-$AF$1-DB$3)), DB$3, FALSE)</f>
        <v>9</v>
      </c>
      <c r="DC45" cm="1">
        <f t="array" aca="1" ref="DC45" ca="1">INDIRECT(ADDRESS(ROW(), DC$3-$AF$1+$AF$3))+VLOOKUP($AS45, INDIRECT(ADDRESS($AF$4, COLUMN()-$AF$2-DC$3)&amp;":"&amp;ADDRESS($AF$5, COLUMN()-$AF$1-DC$3)), DC$3, FALSE)+VLOOKUP($AT45, INDIRECT(ADDRESS($AF$4, COLUMN()-$AF$2-DC$3)&amp;":"&amp;ADDRESS($AF$5, COLUMN()-$AF$1-DC$3)), DC$3, FALSE)</f>
        <v>7</v>
      </c>
      <c r="DD45" cm="1">
        <f t="array" aca="1" ref="DD45" ca="1">INDIRECT(ADDRESS(ROW(), DD$3-$AF$1+$AF$3))+VLOOKUP($AS45, INDIRECT(ADDRESS($AF$4, COLUMN()-$AF$2-DD$3)&amp;":"&amp;ADDRESS($AF$5, COLUMN()-$AF$1-DD$3)), DD$3, FALSE)+VLOOKUP($AT45, INDIRECT(ADDRESS($AF$4, COLUMN()-$AF$2-DD$3)&amp;":"&amp;ADDRESS($AF$5, COLUMN()-$AF$1-DD$3)), DD$3, FALSE)</f>
        <v>15</v>
      </c>
      <c r="DE45" cm="1">
        <f t="array" aca="1" ref="DE45" ca="1">INDIRECT(ADDRESS(ROW(), DE$3-$AF$1+$AF$3))+VLOOKUP($AS45, INDIRECT(ADDRESS($AF$4, COLUMN()-$AF$2-DE$3)&amp;":"&amp;ADDRESS($AF$5, COLUMN()-$AF$1-DE$3)), DE$3, FALSE)+VLOOKUP($AT45, INDIRECT(ADDRESS($AF$4, COLUMN()-$AF$2-DE$3)&amp;":"&amp;ADDRESS($AF$5, COLUMN()-$AF$1-DE$3)), DE$3, FALSE)</f>
        <v>0</v>
      </c>
      <c r="DF45" t="str">
        <f>LEFT($AH45, 1)&amp;RIGHT($A45, 1)</f>
        <v>HC</v>
      </c>
      <c r="DG45" t="str">
        <f>RIGHT($A45, 1)&amp;RIGHT($AH45, 1)</f>
        <v>CK</v>
      </c>
      <c r="DH45" t="str">
        <f t="shared" si="47"/>
        <v>HK</v>
      </c>
      <c r="DI45" cm="1">
        <f t="array" aca="1" ref="DI45" ca="1">INDIRECT(ADDRESS(ROW(), DI$3-$AF$1+$AF$3))+VLOOKUP($AS45, INDIRECT(ADDRESS($AF$4, COLUMN()-$AF$2-DI$3)&amp;":"&amp;ADDRESS($AF$5, COLUMN()-$AF$1-DI$3)), DI$3, FALSE)+VLOOKUP($AT45, INDIRECT(ADDRESS($AF$4, COLUMN()-$AF$2-DI$3)&amp;":"&amp;ADDRESS($AF$5, COLUMN()-$AF$1-DI$3)), DI$3, FALSE)</f>
        <v>9</v>
      </c>
      <c r="DJ45" cm="1">
        <f t="array" aca="1" ref="DJ45" ca="1">INDIRECT(ADDRESS(ROW(), DJ$3-$AF$1+$AF$3))+VLOOKUP($AS45, INDIRECT(ADDRESS($AF$4, COLUMN()-$AF$2-DJ$3)&amp;":"&amp;ADDRESS($AF$5, COLUMN()-$AF$1-DJ$3)), DJ$3, FALSE)+VLOOKUP($AT45, INDIRECT(ADDRESS($AF$4, COLUMN()-$AF$2-DJ$3)&amp;":"&amp;ADDRESS($AF$5, COLUMN()-$AF$1-DJ$3)), DJ$3, FALSE)</f>
        <v>17</v>
      </c>
      <c r="DK45" cm="1">
        <f t="array" aca="1" ref="DK45" ca="1">INDIRECT(ADDRESS(ROW(), DK$3-$AF$1+$AF$3))+VLOOKUP($AS45, INDIRECT(ADDRESS($AF$4, COLUMN()-$AF$2-DK$3)&amp;":"&amp;ADDRESS($AF$5, COLUMN()-$AF$1-DK$3)), DK$3, FALSE)+VLOOKUP($AT45, INDIRECT(ADDRESS($AF$4, COLUMN()-$AF$2-DK$3)&amp;":"&amp;ADDRESS($AF$5, COLUMN()-$AF$1-DK$3)), DK$3, FALSE)</f>
        <v>2</v>
      </c>
      <c r="DL45" cm="1">
        <f t="array" aca="1" ref="DL45" ca="1">INDIRECT(ADDRESS(ROW(), DL$3-$AF$1+$AF$3))+VLOOKUP($AS45, INDIRECT(ADDRESS($AF$4, COLUMN()-$AF$2-DL$3)&amp;":"&amp;ADDRESS($AF$5, COLUMN()-$AF$1-DL$3)), DL$3, FALSE)+VLOOKUP($AT45, INDIRECT(ADDRESS($AF$4, COLUMN()-$AF$2-DL$3)&amp;":"&amp;ADDRESS($AF$5, COLUMN()-$AF$1-DL$3)), DL$3, FALSE)</f>
        <v>6</v>
      </c>
      <c r="DM45" cm="1">
        <f t="array" aca="1" ref="DM45" ca="1">INDIRECT(ADDRESS(ROW(), DM$3-$AF$1+$AF$3))+VLOOKUP($AS45, INDIRECT(ADDRESS($AF$4, COLUMN()-$AF$2-DM$3)&amp;":"&amp;ADDRESS($AF$5, COLUMN()-$AF$1-DM$3)), DM$3, FALSE)+VLOOKUP($AT45, INDIRECT(ADDRESS($AF$4, COLUMN()-$AF$2-DM$3)&amp;":"&amp;ADDRESS($AF$5, COLUMN()-$AF$1-DM$3)), DM$3, FALSE)</f>
        <v>26</v>
      </c>
      <c r="DN45" cm="1">
        <f t="array" aca="1" ref="DN45" ca="1">INDIRECT(ADDRESS(ROW(), DN$3-$AF$1+$AF$3))+VLOOKUP($AS45, INDIRECT(ADDRESS($AF$4, COLUMN()-$AF$2-DN$3)&amp;":"&amp;ADDRESS($AF$5, COLUMN()-$AF$1-DN$3)), DN$3, FALSE)+VLOOKUP($AT45, INDIRECT(ADDRESS($AF$4, COLUMN()-$AF$2-DN$3)&amp;":"&amp;ADDRESS($AF$5, COLUMN()-$AF$1-DN$3)), DN$3, FALSE)</f>
        <v>9</v>
      </c>
      <c r="DO45" cm="1">
        <f t="array" aca="1" ref="DO45" ca="1">INDIRECT(ADDRESS(ROW(), DO$3-$AF$1+$AF$3))+VLOOKUP($AS45, INDIRECT(ADDRESS($AF$4, COLUMN()-$AF$2-DO$3)&amp;":"&amp;ADDRESS($AF$5, COLUMN()-$AF$1-DO$3)), DO$3, FALSE)+VLOOKUP($AT45, INDIRECT(ADDRESS($AF$4, COLUMN()-$AF$2-DO$3)&amp;":"&amp;ADDRESS($AF$5, COLUMN()-$AF$1-DO$3)), DO$3, FALSE)</f>
        <v>17</v>
      </c>
      <c r="DP45" cm="1">
        <f t="array" aca="1" ref="DP45" ca="1">INDIRECT(ADDRESS(ROW(), DP$3-$AF$1+$AF$3))+VLOOKUP($AS45, INDIRECT(ADDRESS($AF$4, COLUMN()-$AF$2-DP$3)&amp;":"&amp;ADDRESS($AF$5, COLUMN()-$AF$1-DP$3)), DP$3, FALSE)+VLOOKUP($AT45, INDIRECT(ADDRESS($AF$4, COLUMN()-$AF$2-DP$3)&amp;":"&amp;ADDRESS($AF$5, COLUMN()-$AF$1-DP$3)), DP$3, FALSE)</f>
        <v>17</v>
      </c>
      <c r="DQ45" cm="1">
        <f t="array" aca="1" ref="DQ45" ca="1">INDIRECT(ADDRESS(ROW(), DQ$3-$AF$1+$AF$3))+VLOOKUP($AS45, INDIRECT(ADDRESS($AF$4, COLUMN()-$AF$2-DQ$3)&amp;":"&amp;ADDRESS($AF$5, COLUMN()-$AF$1-DQ$3)), DQ$3, FALSE)+VLOOKUP($AT45, INDIRECT(ADDRESS($AF$4, COLUMN()-$AF$2-DQ$3)&amp;":"&amp;ADDRESS($AF$5, COLUMN()-$AF$1-DQ$3)), DQ$3, FALSE)</f>
        <v>22</v>
      </c>
      <c r="DR45" cm="1">
        <f t="array" aca="1" ref="DR45" ca="1">INDIRECT(ADDRESS(ROW(), DR$3-$AF$1+$AF$3))+VLOOKUP($AS45, INDIRECT(ADDRESS($AF$4, COLUMN()-$AF$2-DR$3)&amp;":"&amp;ADDRESS($AF$5, COLUMN()-$AF$1-DR$3)), DR$3, FALSE)+VLOOKUP($AT45, INDIRECT(ADDRESS($AF$4, COLUMN()-$AF$2-DR$3)&amp;":"&amp;ADDRESS($AF$5, COLUMN()-$AF$1-DR$3)), DR$3, FALSE)</f>
        <v>2</v>
      </c>
      <c r="DS45" t="str">
        <f>LEFT($AH45, 1)&amp;RIGHT($A45, 1)</f>
        <v>HC</v>
      </c>
      <c r="DT45" t="str">
        <f>RIGHT($A45, 1)&amp;RIGHT($AH45, 1)</f>
        <v>CK</v>
      </c>
      <c r="DU45" t="str">
        <f t="shared" si="48"/>
        <v>HK</v>
      </c>
      <c r="DV45" cm="1">
        <f t="array" aca="1" ref="DV45" ca="1">INDIRECT(ADDRESS(ROW(), DV$3-$AF$1+$AF$3))+VLOOKUP($AS45, INDIRECT(ADDRESS($AF$4, COLUMN()-$AF$2-DV$3)&amp;":"&amp;ADDRESS($AF$5, COLUMN()-$AF$1-DV$3)), DV$3, FALSE)+VLOOKUP($AT45, INDIRECT(ADDRESS($AF$4, COLUMN()-$AF$2-DV$3)&amp;":"&amp;ADDRESS($AF$5, COLUMN()-$AF$1-DV$3)), DV$3, FALSE)</f>
        <v>19</v>
      </c>
      <c r="DW45" cm="1">
        <f t="array" aca="1" ref="DW45" ca="1">INDIRECT(ADDRESS(ROW(), DW$3-$AF$1+$AF$3))+VLOOKUP($AS45, INDIRECT(ADDRESS($AF$4, COLUMN()-$AF$2-DW$3)&amp;":"&amp;ADDRESS($AF$5, COLUMN()-$AF$1-DW$3)), DW$3, FALSE)+VLOOKUP($AT45, INDIRECT(ADDRESS($AF$4, COLUMN()-$AF$2-DW$3)&amp;":"&amp;ADDRESS($AF$5, COLUMN()-$AF$1-DW$3)), DW$3, FALSE)</f>
        <v>29</v>
      </c>
      <c r="DX45" cm="1">
        <f t="array" aca="1" ref="DX45" ca="1">INDIRECT(ADDRESS(ROW(), DX$3-$AF$1+$AF$3))+VLOOKUP($AS45, INDIRECT(ADDRESS($AF$4, COLUMN()-$AF$2-DX$3)&amp;":"&amp;ADDRESS($AF$5, COLUMN()-$AF$1-DX$3)), DX$3, FALSE)+VLOOKUP($AT45, INDIRECT(ADDRESS($AF$4, COLUMN()-$AF$2-DX$3)&amp;":"&amp;ADDRESS($AF$5, COLUMN()-$AF$1-DX$3)), DX$3, FALSE)</f>
        <v>6</v>
      </c>
      <c r="DY45" cm="1">
        <f t="array" aca="1" ref="DY45" ca="1">INDIRECT(ADDRESS(ROW(), DY$3-$AF$1+$AF$3))+VLOOKUP($AS45, INDIRECT(ADDRESS($AF$4, COLUMN()-$AF$2-DY$3)&amp;":"&amp;ADDRESS($AF$5, COLUMN()-$AF$1-DY$3)), DY$3, FALSE)+VLOOKUP($AT45, INDIRECT(ADDRESS($AF$4, COLUMN()-$AF$2-DY$3)&amp;":"&amp;ADDRESS($AF$5, COLUMN()-$AF$1-DY$3)), DY$3, FALSE)</f>
        <v>18</v>
      </c>
      <c r="DZ45" cm="1">
        <f t="array" aca="1" ref="DZ45" ca="1">INDIRECT(ADDRESS(ROW(), DZ$3-$AF$1+$AF$3))+VLOOKUP($AS45, INDIRECT(ADDRESS($AF$4, COLUMN()-$AF$2-DZ$3)&amp;":"&amp;ADDRESS($AF$5, COLUMN()-$AF$1-DZ$3)), DZ$3, FALSE)+VLOOKUP($AT45, INDIRECT(ADDRESS($AF$4, COLUMN()-$AF$2-DZ$3)&amp;":"&amp;ADDRESS($AF$5, COLUMN()-$AF$1-DZ$3)), DZ$3, FALSE)</f>
        <v>45</v>
      </c>
      <c r="EA45" cm="1">
        <f t="array" aca="1" ref="EA45" ca="1">INDIRECT(ADDRESS(ROW(), EA$3-$AF$1+$AF$3))+VLOOKUP($AS45, INDIRECT(ADDRESS($AF$4, COLUMN()-$AF$2-EA$3)&amp;":"&amp;ADDRESS($AF$5, COLUMN()-$AF$1-EA$3)), EA$3, FALSE)+VLOOKUP($AT45, INDIRECT(ADDRESS($AF$4, COLUMN()-$AF$2-EA$3)&amp;":"&amp;ADDRESS($AF$5, COLUMN()-$AF$1-EA$3)), EA$3, FALSE)</f>
        <v>17</v>
      </c>
      <c r="EB45" cm="1">
        <f t="array" aca="1" ref="EB45" ca="1">INDIRECT(ADDRESS(ROW(), EB$3-$AF$1+$AF$3))+VLOOKUP($AS45, INDIRECT(ADDRESS($AF$4, COLUMN()-$AF$2-EB$3)&amp;":"&amp;ADDRESS($AF$5, COLUMN()-$AF$1-EB$3)), EB$3, FALSE)+VLOOKUP($AT45, INDIRECT(ADDRESS($AF$4, COLUMN()-$AF$2-EB$3)&amp;":"&amp;ADDRESS($AF$5, COLUMN()-$AF$1-EB$3)), EB$3, FALSE)</f>
        <v>37</v>
      </c>
      <c r="EC45" cm="1">
        <f t="array" aca="1" ref="EC45" ca="1">INDIRECT(ADDRESS(ROW(), EC$3-$AF$1+$AF$3))+VLOOKUP($AS45, INDIRECT(ADDRESS($AF$4, COLUMN()-$AF$2-EC$3)&amp;":"&amp;ADDRESS($AF$5, COLUMN()-$AF$1-EC$3)), EC$3, FALSE)+VLOOKUP($AT45, INDIRECT(ADDRESS($AF$4, COLUMN()-$AF$2-EC$3)&amp;":"&amp;ADDRESS($AF$5, COLUMN()-$AF$1-EC$3)), EC$3, FALSE)</f>
        <v>37</v>
      </c>
      <c r="ED45" cm="1">
        <f t="array" aca="1" ref="ED45" ca="1">INDIRECT(ADDRESS(ROW(), ED$3-$AF$1+$AF$3))+VLOOKUP($AS45, INDIRECT(ADDRESS($AF$4, COLUMN()-$AF$2-ED$3)&amp;":"&amp;ADDRESS($AF$5, COLUMN()-$AF$1-ED$3)), ED$3, FALSE)+VLOOKUP($AT45, INDIRECT(ADDRESS($AF$4, COLUMN()-$AF$2-ED$3)&amp;":"&amp;ADDRESS($AF$5, COLUMN()-$AF$1-ED$3)), ED$3, FALSE)</f>
        <v>43</v>
      </c>
      <c r="EE45" cm="1">
        <f t="array" aca="1" ref="EE45" ca="1">INDIRECT(ADDRESS(ROW(), EE$3-$AF$1+$AF$3))+VLOOKUP($AS45, INDIRECT(ADDRESS($AF$4, COLUMN()-$AF$2-EE$3)&amp;":"&amp;ADDRESS($AF$5, COLUMN()-$AF$1-EE$3)), EE$3, FALSE)+VLOOKUP($AT45, INDIRECT(ADDRESS($AF$4, COLUMN()-$AF$2-EE$3)&amp;":"&amp;ADDRESS($AF$5, COLUMN()-$AF$1-EE$3)), EE$3, FALSE)</f>
        <v>4</v>
      </c>
      <c r="EF45" t="str">
        <f>LEFT($AH45, 1)&amp;RIGHT($A45, 1)</f>
        <v>HC</v>
      </c>
      <c r="EG45" t="str">
        <f>RIGHT($A45, 1)&amp;RIGHT($AH45, 1)</f>
        <v>CK</v>
      </c>
      <c r="EH45" t="str">
        <f t="shared" si="88"/>
        <v>HK</v>
      </c>
      <c r="EI45" cm="1">
        <f t="array" aca="1" ref="EI45" ca="1">INDIRECT(ADDRESS(ROW(), EI$3-$AF$1+$AF$3))+VLOOKUP($AS45, INDIRECT(ADDRESS($AF$4, COLUMN()-$AF$2-EI$3)&amp;":"&amp;ADDRESS($AF$5, COLUMN()-$AF$1-EI$3)), EI$3, FALSE)+VLOOKUP($AT45, INDIRECT(ADDRESS($AF$4, COLUMN()-$AF$2-EI$3)&amp;":"&amp;ADDRESS($AF$5, COLUMN()-$AF$1-EI$3)), EI$3, FALSE)</f>
        <v>36</v>
      </c>
      <c r="EJ45" cm="1">
        <f t="array" aca="1" ref="EJ45" ca="1">INDIRECT(ADDRESS(ROW(), EJ$3-$AF$1+$AF$3))+VLOOKUP($AS45, INDIRECT(ADDRESS($AF$4, COLUMN()-$AF$2-EJ$3)&amp;":"&amp;ADDRESS($AF$5, COLUMN()-$AF$1-EJ$3)), EJ$3, FALSE)+VLOOKUP($AT45, INDIRECT(ADDRESS($AF$4, COLUMN()-$AF$2-EJ$3)&amp;":"&amp;ADDRESS($AF$5, COLUMN()-$AF$1-EJ$3)), EJ$3, FALSE)</f>
        <v>67</v>
      </c>
      <c r="EK45" cm="1">
        <f t="array" aca="1" ref="EK45" ca="1">INDIRECT(ADDRESS(ROW(), EK$3-$AF$1+$AF$3))+VLOOKUP($AS45, INDIRECT(ADDRESS($AF$4, COLUMN()-$AF$2-EK$3)&amp;":"&amp;ADDRESS($AF$5, COLUMN()-$AF$1-EK$3)), EK$3, FALSE)+VLOOKUP($AT45, INDIRECT(ADDRESS($AF$4, COLUMN()-$AF$2-EK$3)&amp;":"&amp;ADDRESS($AF$5, COLUMN()-$AF$1-EK$3)), EK$3, FALSE)</f>
        <v>14</v>
      </c>
      <c r="EL45" cm="1">
        <f t="array" aca="1" ref="EL45" ca="1">INDIRECT(ADDRESS(ROW(), EL$3-$AF$1+$AF$3))+VLOOKUP($AS45, INDIRECT(ADDRESS($AF$4, COLUMN()-$AF$2-EL$3)&amp;":"&amp;ADDRESS($AF$5, COLUMN()-$AF$1-EL$3)), EL$3, FALSE)+VLOOKUP($AT45, INDIRECT(ADDRESS($AF$4, COLUMN()-$AF$2-EL$3)&amp;":"&amp;ADDRESS($AF$5, COLUMN()-$AF$1-EL$3)), EL$3, FALSE)</f>
        <v>30</v>
      </c>
      <c r="EM45" cm="1">
        <f t="array" aca="1" ref="EM45" ca="1">INDIRECT(ADDRESS(ROW(), EM$3-$AF$1+$AF$3))+VLOOKUP($AS45, INDIRECT(ADDRESS($AF$4, COLUMN()-$AF$2-EM$3)&amp;":"&amp;ADDRESS($AF$5, COLUMN()-$AF$1-EM$3)), EM$3, FALSE)+VLOOKUP($AT45, INDIRECT(ADDRESS($AF$4, COLUMN()-$AF$2-EM$3)&amp;":"&amp;ADDRESS($AF$5, COLUMN()-$AF$1-EM$3)), EM$3, FALSE)</f>
        <v>83</v>
      </c>
      <c r="EN45" cm="1">
        <f t="array" aca="1" ref="EN45" ca="1">INDIRECT(ADDRESS(ROW(), EN$3-$AF$1+$AF$3))+VLOOKUP($AS45, INDIRECT(ADDRESS($AF$4, COLUMN()-$AF$2-EN$3)&amp;":"&amp;ADDRESS($AF$5, COLUMN()-$AF$1-EN$3)), EN$3, FALSE)+VLOOKUP($AT45, INDIRECT(ADDRESS($AF$4, COLUMN()-$AF$2-EN$3)&amp;":"&amp;ADDRESS($AF$5, COLUMN()-$AF$1-EN$3)), EN$3, FALSE)</f>
        <v>37</v>
      </c>
      <c r="EO45" cm="1">
        <f t="array" aca="1" ref="EO45" ca="1">INDIRECT(ADDRESS(ROW(), EO$3-$AF$1+$AF$3))+VLOOKUP($AS45, INDIRECT(ADDRESS($AF$4, COLUMN()-$AF$2-EO$3)&amp;":"&amp;ADDRESS($AF$5, COLUMN()-$AF$1-EO$3)), EO$3, FALSE)+VLOOKUP($AT45, INDIRECT(ADDRESS($AF$4, COLUMN()-$AF$2-EO$3)&amp;":"&amp;ADDRESS($AF$5, COLUMN()-$AF$1-EO$3)), EO$3, FALSE)</f>
        <v>69</v>
      </c>
      <c r="EP45" cm="1">
        <f t="array" aca="1" ref="EP45" ca="1">INDIRECT(ADDRESS(ROW(), EP$3-$AF$1+$AF$3))+VLOOKUP($AS45, INDIRECT(ADDRESS($AF$4, COLUMN()-$AF$2-EP$3)&amp;":"&amp;ADDRESS($AF$5, COLUMN()-$AF$1-EP$3)), EP$3, FALSE)+VLOOKUP($AT45, INDIRECT(ADDRESS($AF$4, COLUMN()-$AF$2-EP$3)&amp;":"&amp;ADDRESS($AF$5, COLUMN()-$AF$1-EP$3)), EP$3, FALSE)</f>
        <v>87</v>
      </c>
      <c r="EQ45" cm="1">
        <f t="array" aca="1" ref="EQ45" ca="1">INDIRECT(ADDRESS(ROW(), EQ$3-$AF$1+$AF$3))+VLOOKUP($AS45, INDIRECT(ADDRESS($AF$4, COLUMN()-$AF$2-EQ$3)&amp;":"&amp;ADDRESS($AF$5, COLUMN()-$AF$1-EQ$3)), EQ$3, FALSE)+VLOOKUP($AT45, INDIRECT(ADDRESS($AF$4, COLUMN()-$AF$2-EQ$3)&amp;":"&amp;ADDRESS($AF$5, COLUMN()-$AF$1-EQ$3)), EQ$3, FALSE)</f>
        <v>77</v>
      </c>
      <c r="ER45" cm="1">
        <f t="array" aca="1" ref="ER45" ca="1">INDIRECT(ADDRESS(ROW(), ER$3-$AF$1+$AF$3))+VLOOKUP($AS45, INDIRECT(ADDRESS($AF$4, COLUMN()-$AF$2-ER$3)&amp;":"&amp;ADDRESS($AF$5, COLUMN()-$AF$1-ER$3)), ER$3, FALSE)+VLOOKUP($AT45, INDIRECT(ADDRESS($AF$4, COLUMN()-$AF$2-ER$3)&amp;":"&amp;ADDRESS($AF$5, COLUMN()-$AF$1-ER$3)), ER$3, FALSE)</f>
        <v>11</v>
      </c>
      <c r="ES45" t="str">
        <f>LEFT($AH45, 1)&amp;RIGHT($A45, 1)</f>
        <v>HC</v>
      </c>
      <c r="ET45" t="str">
        <f>RIGHT($A45, 1)&amp;RIGHT($AH45, 1)</f>
        <v>CK</v>
      </c>
      <c r="EU45" t="str">
        <f t="shared" si="89"/>
        <v>HK</v>
      </c>
      <c r="EV45" cm="1">
        <f t="array" aca="1" ref="EV45" ca="1">INDIRECT(ADDRESS(ROW(), EV$3-$AF$1+$AF$3))+VLOOKUP($AS45, INDIRECT(ADDRESS($AF$4, COLUMN()-$AF$2-EV$3)&amp;":"&amp;ADDRESS($AF$5, COLUMN()-$AF$1-EV$3)), EV$3, FALSE)+VLOOKUP($AT45, INDIRECT(ADDRESS($AF$4, COLUMN()-$AF$2-EV$3)&amp;":"&amp;ADDRESS($AF$5, COLUMN()-$AF$1-EV$3)), EV$3, FALSE)</f>
        <v>69</v>
      </c>
      <c r="EW45" cm="1">
        <f t="array" aca="1" ref="EW45" ca="1">INDIRECT(ADDRESS(ROW(), EW$3-$AF$1+$AF$3))+VLOOKUP($AS45, INDIRECT(ADDRESS($AF$4, COLUMN()-$AF$2-EW$3)&amp;":"&amp;ADDRESS($AF$5, COLUMN()-$AF$1-EW$3)), EW$3, FALSE)+VLOOKUP($AT45, INDIRECT(ADDRESS($AF$4, COLUMN()-$AF$2-EW$3)&amp;":"&amp;ADDRESS($AF$5, COLUMN()-$AF$1-EW$3)), EW$3, FALSE)</f>
        <v>132</v>
      </c>
      <c r="EX45" cm="1">
        <f t="array" aca="1" ref="EX45" ca="1">INDIRECT(ADDRESS(ROW(), EX$3-$AF$1+$AF$3))+VLOOKUP($AS45, INDIRECT(ADDRESS($AF$4, COLUMN()-$AF$2-EX$3)&amp;":"&amp;ADDRESS($AF$5, COLUMN()-$AF$1-EX$3)), EX$3, FALSE)+VLOOKUP($AT45, INDIRECT(ADDRESS($AF$4, COLUMN()-$AF$2-EX$3)&amp;":"&amp;ADDRESS($AF$5, COLUMN()-$AF$1-EX$3)), EX$3, FALSE)</f>
        <v>30</v>
      </c>
      <c r="EY45" cm="1">
        <f t="array" aca="1" ref="EY45" ca="1">INDIRECT(ADDRESS(ROW(), EY$3-$AF$1+$AF$3))+VLOOKUP($AS45, INDIRECT(ADDRESS($AF$4, COLUMN()-$AF$2-EY$3)&amp;":"&amp;ADDRESS($AF$5, COLUMN()-$AF$1-EY$3)), EY$3, FALSE)+VLOOKUP($AT45, INDIRECT(ADDRESS($AF$4, COLUMN()-$AF$2-EY$3)&amp;":"&amp;ADDRESS($AF$5, COLUMN()-$AF$1-EY$3)), EY$3, FALSE)</f>
        <v>72</v>
      </c>
      <c r="EZ45" cm="1">
        <f t="array" aca="1" ref="EZ45" ca="1">INDIRECT(ADDRESS(ROW(), EZ$3-$AF$1+$AF$3))+VLOOKUP($AS45, INDIRECT(ADDRESS($AF$4, COLUMN()-$AF$2-EZ$3)&amp;":"&amp;ADDRESS($AF$5, COLUMN()-$AF$1-EZ$3)), EZ$3, FALSE)+VLOOKUP($AT45, INDIRECT(ADDRESS($AF$4, COLUMN()-$AF$2-EZ$3)&amp;":"&amp;ADDRESS($AF$5, COLUMN()-$AF$1-EZ$3)), EZ$3, FALSE)</f>
        <v>156</v>
      </c>
      <c r="FA45" cm="1">
        <f t="array" aca="1" ref="FA45" ca="1">INDIRECT(ADDRESS(ROW(), FA$3-$AF$1+$AF$3))+VLOOKUP($AS45, INDIRECT(ADDRESS($AF$4, COLUMN()-$AF$2-FA$3)&amp;":"&amp;ADDRESS($AF$5, COLUMN()-$AF$1-FA$3)), FA$3, FALSE)+VLOOKUP($AT45, INDIRECT(ADDRESS($AF$4, COLUMN()-$AF$2-FA$3)&amp;":"&amp;ADDRESS($AF$5, COLUMN()-$AF$1-FA$3)), FA$3, FALSE)</f>
        <v>70</v>
      </c>
      <c r="FB45" cm="1">
        <f t="array" aca="1" ref="FB45" ca="1">INDIRECT(ADDRESS(ROW(), FB$3-$AF$1+$AF$3))+VLOOKUP($AS45, INDIRECT(ADDRESS($AF$4, COLUMN()-$AF$2-FB$3)&amp;":"&amp;ADDRESS($AF$5, COLUMN()-$AF$1-FB$3)), FB$3, FALSE)+VLOOKUP($AT45, INDIRECT(ADDRESS($AF$4, COLUMN()-$AF$2-FB$3)&amp;":"&amp;ADDRESS($AF$5, COLUMN()-$AF$1-FB$3)), FB$3, FALSE)</f>
        <v>147</v>
      </c>
      <c r="FC45" cm="1">
        <f t="array" aca="1" ref="FC45" ca="1">INDIRECT(ADDRESS(ROW(), FC$3-$AF$1+$AF$3))+VLOOKUP($AS45, INDIRECT(ADDRESS($AF$4, COLUMN()-$AF$2-FC$3)&amp;":"&amp;ADDRESS($AF$5, COLUMN()-$AF$1-FC$3)), FC$3, FALSE)+VLOOKUP($AT45, INDIRECT(ADDRESS($AF$4, COLUMN()-$AF$2-FC$3)&amp;":"&amp;ADDRESS($AF$5, COLUMN()-$AF$1-FC$3)), FC$3, FALSE)</f>
        <v>177</v>
      </c>
      <c r="FD45" cm="1">
        <f t="array" aca="1" ref="FD45" ca="1">INDIRECT(ADDRESS(ROW(), FD$3-$AF$1+$AF$3))+VLOOKUP($AS45, INDIRECT(ADDRESS($AF$4, COLUMN()-$AF$2-FD$3)&amp;":"&amp;ADDRESS($AF$5, COLUMN()-$AF$1-FD$3)), FD$3, FALSE)+VLOOKUP($AT45, INDIRECT(ADDRESS($AF$4, COLUMN()-$AF$2-FD$3)&amp;":"&amp;ADDRESS($AF$5, COLUMN()-$AF$1-FD$3)), FD$3, FALSE)</f>
        <v>144</v>
      </c>
      <c r="FE45" cm="1">
        <f t="array" aca="1" ref="FE45" ca="1">INDIRECT(ADDRESS(ROW(), FE$3-$AF$1+$AF$3))+VLOOKUP($AS45, INDIRECT(ADDRESS($AF$4, COLUMN()-$AF$2-FE$3)&amp;":"&amp;ADDRESS($AF$5, COLUMN()-$AF$1-FE$3)), FE$3, FALSE)+VLOOKUP($AT45, INDIRECT(ADDRESS($AF$4, COLUMN()-$AF$2-FE$3)&amp;":"&amp;ADDRESS($AF$5, COLUMN()-$AF$1-FE$3)), FE$3, FALSE)</f>
        <v>26</v>
      </c>
      <c r="FF45" t="str">
        <f>LEFT($AH45, 1)&amp;RIGHT($A45, 1)</f>
        <v>HC</v>
      </c>
      <c r="FG45" t="str">
        <f>RIGHT($A45, 1)&amp;RIGHT($AH45, 1)</f>
        <v>CK</v>
      </c>
      <c r="FH45" s="2" t="str">
        <f t="shared" si="119"/>
        <v>HK</v>
      </c>
      <c r="FI45" s="2" cm="1">
        <f t="array" aca="1" ref="FI45" ca="1">INDIRECT(ADDRESS(ROW(), FI$3-$AF$1+$AF$3))+VLOOKUP($AS45, INDIRECT(ADDRESS($AF$4, COLUMN()-$AF$2-FI$3)&amp;":"&amp;ADDRESS($AF$5, COLUMN()-$AF$1-FI$3)), FI$3, FALSE)+VLOOKUP($AT45, INDIRECT(ADDRESS($AF$4, COLUMN()-$AF$2-FI$3)&amp;":"&amp;ADDRESS($AF$5, COLUMN()-$AF$1-FI$3)), FI$3, FALSE)</f>
        <v>145</v>
      </c>
      <c r="FJ45" s="2" cm="1">
        <f t="array" aca="1" ref="FJ45" ca="1">INDIRECT(ADDRESS(ROW(), FJ$3-$AF$1+$AF$3))+VLOOKUP($AS45, INDIRECT(ADDRESS($AF$4, COLUMN()-$AF$2-FJ$3)&amp;":"&amp;ADDRESS($AF$5, COLUMN()-$AF$1-FJ$3)), FJ$3, FALSE)+VLOOKUP($AT45, INDIRECT(ADDRESS($AF$4, COLUMN()-$AF$2-FJ$3)&amp;":"&amp;ADDRESS($AF$5, COLUMN()-$AF$1-FJ$3)), FJ$3, FALSE)</f>
        <v>285</v>
      </c>
      <c r="FK45" s="2" cm="1">
        <f t="array" aca="1" ref="FK45" ca="1">INDIRECT(ADDRESS(ROW(), FK$3-$AF$1+$AF$3))+VLOOKUP($AS45, INDIRECT(ADDRESS($AF$4, COLUMN()-$AF$2-FK$3)&amp;":"&amp;ADDRESS($AF$5, COLUMN()-$AF$1-FK$3)), FK$3, FALSE)+VLOOKUP($AT45, INDIRECT(ADDRESS($AF$4, COLUMN()-$AF$2-FK$3)&amp;":"&amp;ADDRESS($AF$5, COLUMN()-$AF$1-FK$3)), FK$3, FALSE)</f>
        <v>71</v>
      </c>
      <c r="FL45" s="2" cm="1">
        <f t="array" aca="1" ref="FL45" ca="1">INDIRECT(ADDRESS(ROW(), FL$3-$AF$1+$AF$3))+VLOOKUP($AS45, INDIRECT(ADDRESS($AF$4, COLUMN()-$AF$2-FL$3)&amp;":"&amp;ADDRESS($AF$5, COLUMN()-$AF$1-FL$3)), FL$3, FALSE)+VLOOKUP($AT45, INDIRECT(ADDRESS($AF$4, COLUMN()-$AF$2-FL$3)&amp;":"&amp;ADDRESS($AF$5, COLUMN()-$AF$1-FL$3)), FL$3, FALSE)</f>
        <v>136</v>
      </c>
      <c r="FM45" s="2" cm="1">
        <f t="array" aca="1" ref="FM45" ca="1">INDIRECT(ADDRESS(ROW(), FM$3-$AF$1+$AF$3))+VLOOKUP($AS45, INDIRECT(ADDRESS($AF$4, COLUMN()-$AF$2-FM$3)&amp;":"&amp;ADDRESS($AF$5, COLUMN()-$AF$1-FM$3)), FM$3, FALSE)+VLOOKUP($AT45, INDIRECT(ADDRESS($AF$4, COLUMN()-$AF$2-FM$3)&amp;":"&amp;ADDRESS($AF$5, COLUMN()-$AF$1-FM$3)), FM$3, FALSE)</f>
        <v>282</v>
      </c>
      <c r="FN45" s="2" cm="1">
        <f t="array" aca="1" ref="FN45" ca="1">INDIRECT(ADDRESS(ROW(), FN$3-$AF$1+$AF$3))+VLOOKUP($AS45, INDIRECT(ADDRESS($AF$4, COLUMN()-$AF$2-FN$3)&amp;":"&amp;ADDRESS($AF$5, COLUMN()-$AF$1-FN$3)), FN$3, FALSE)+VLOOKUP($AT45, INDIRECT(ADDRESS($AF$4, COLUMN()-$AF$2-FN$3)&amp;":"&amp;ADDRESS($AF$5, COLUMN()-$AF$1-FN$3)), FN$3, FALSE)</f>
        <v>142</v>
      </c>
      <c r="FO45" s="2" cm="1">
        <f t="array" aca="1" ref="FO45" ca="1">INDIRECT(ADDRESS(ROW(), FO$3-$AF$1+$AF$3))+VLOOKUP($AS45, INDIRECT(ADDRESS($AF$4, COLUMN()-$AF$2-FO$3)&amp;":"&amp;ADDRESS($AF$5, COLUMN()-$AF$1-FO$3)), FO$3, FALSE)+VLOOKUP($AT45, INDIRECT(ADDRESS($AF$4, COLUMN()-$AF$2-FO$3)&amp;":"&amp;ADDRESS($AF$5, COLUMN()-$AF$1-FO$3)), FO$3, FALSE)</f>
        <v>282</v>
      </c>
      <c r="FP45" s="2" cm="1">
        <f t="array" aca="1" ref="FP45" ca="1">INDIRECT(ADDRESS(ROW(), FP$3-$AF$1+$AF$3))+VLOOKUP($AS45, INDIRECT(ADDRESS($AF$4, COLUMN()-$AF$2-FP$3)&amp;":"&amp;ADDRESS($AF$5, COLUMN()-$AF$1-FP$3)), FP$3, FALSE)+VLOOKUP($AT45, INDIRECT(ADDRESS($AF$4, COLUMN()-$AF$2-FP$3)&amp;":"&amp;ADDRESS($AF$5, COLUMN()-$AF$1-FP$3)), FP$3, FALSE)</f>
        <v>382</v>
      </c>
      <c r="FQ45" s="2" cm="1">
        <f t="array" aca="1" ref="FQ45" ca="1">INDIRECT(ADDRESS(ROW(), FQ$3-$AF$1+$AF$3))+VLOOKUP($AS45, INDIRECT(ADDRESS($AF$4, COLUMN()-$AF$2-FQ$3)&amp;":"&amp;ADDRESS($AF$5, COLUMN()-$AF$1-FQ$3)), FQ$3, FALSE)+VLOOKUP($AT45, INDIRECT(ADDRESS($AF$4, COLUMN()-$AF$2-FQ$3)&amp;":"&amp;ADDRESS($AF$5, COLUMN()-$AF$1-FQ$3)), FQ$3, FALSE)</f>
        <v>266</v>
      </c>
      <c r="FR45" s="2" cm="1">
        <f t="array" aca="1" ref="FR45" ca="1">INDIRECT(ADDRESS(ROW(), FR$3-$AF$1+$AF$3))+VLOOKUP($AS45, INDIRECT(ADDRESS($AF$4, COLUMN()-$AF$2-FR$3)&amp;":"&amp;ADDRESS($AF$5, COLUMN()-$AF$1-FR$3)), FR$3, FALSE)+VLOOKUP($AT45, INDIRECT(ADDRESS($AF$4, COLUMN()-$AF$2-FR$3)&amp;":"&amp;ADDRESS($AF$5, COLUMN()-$AF$1-FR$3)), FR$3, FALSE)</f>
        <v>56</v>
      </c>
      <c r="FS45" s="2" t="str">
        <f>LEFT($AH45, 1)&amp;RIGHT($A45, 1)</f>
        <v>HC</v>
      </c>
      <c r="FT45" s="2" t="str">
        <f>RIGHT($A45, 1)&amp;RIGHT($AH45, 1)</f>
        <v>CK</v>
      </c>
      <c r="FU45" s="2" t="str">
        <f t="shared" si="120"/>
        <v>HK</v>
      </c>
      <c r="FV45" s="2" cm="1">
        <f t="array" aca="1" ref="FV45" ca="1">INDIRECT(ADDRESS(ROW(), FV$3-$AF$1+$AF$3))+VLOOKUP($AS45, INDIRECT(ADDRESS($AF$4, COLUMN()-$AF$2-FV$3)&amp;":"&amp;ADDRESS($AF$5, COLUMN()-$AF$1-FV$3)), FV$3, FALSE)+VLOOKUP($AT45, INDIRECT(ADDRESS($AF$4, COLUMN()-$AF$2-FV$3)&amp;":"&amp;ADDRESS($AF$5, COLUMN()-$AF$1-FV$3)), FV$3, FALSE)</f>
        <v>261</v>
      </c>
      <c r="FW45" s="2" cm="1">
        <f t="array" aca="1" ref="FW45" ca="1">INDIRECT(ADDRESS(ROW(), FW$3-$AF$1+$AF$3))+VLOOKUP($AS45, INDIRECT(ADDRESS($AF$4, COLUMN()-$AF$2-FW$3)&amp;":"&amp;ADDRESS($AF$5, COLUMN()-$AF$1-FW$3)), FW$3, FALSE)+VLOOKUP($AT45, INDIRECT(ADDRESS($AF$4, COLUMN()-$AF$2-FW$3)&amp;":"&amp;ADDRESS($AF$5, COLUMN()-$AF$1-FW$3)), FW$3, FALSE)</f>
        <v>585</v>
      </c>
      <c r="FX45" s="2" cm="1">
        <f t="array" aca="1" ref="FX45" ca="1">INDIRECT(ADDRESS(ROW(), FX$3-$AF$1+$AF$3))+VLOOKUP($AS45, INDIRECT(ADDRESS($AF$4, COLUMN()-$AF$2-FX$3)&amp;":"&amp;ADDRESS($AF$5, COLUMN()-$AF$1-FX$3)), FX$3, FALSE)+VLOOKUP($AT45, INDIRECT(ADDRESS($AF$4, COLUMN()-$AF$2-FX$3)&amp;":"&amp;ADDRESS($AF$5, COLUMN()-$AF$1-FX$3)), FX$3, FALSE)</f>
        <v>150</v>
      </c>
      <c r="FY45" s="2" cm="1">
        <f t="array" aca="1" ref="FY45" ca="1">INDIRECT(ADDRESS(ROW(), FY$3-$AF$1+$AF$3))+VLOOKUP($AS45, INDIRECT(ADDRESS($AF$4, COLUMN()-$AF$2-FY$3)&amp;":"&amp;ADDRESS($AF$5, COLUMN()-$AF$1-FY$3)), FY$3, FALSE)+VLOOKUP($AT45, INDIRECT(ADDRESS($AF$4, COLUMN()-$AF$2-FY$3)&amp;":"&amp;ADDRESS($AF$5, COLUMN()-$AF$1-FY$3)), FY$3, FALSE)</f>
        <v>289</v>
      </c>
      <c r="FZ45" s="2" cm="1">
        <f t="array" aca="1" ref="FZ45" ca="1">INDIRECT(ADDRESS(ROW(), FZ$3-$AF$1+$AF$3))+VLOOKUP($AS45, INDIRECT(ADDRESS($AF$4, COLUMN()-$AF$2-FZ$3)&amp;":"&amp;ADDRESS($AF$5, COLUMN()-$AF$1-FZ$3)), FZ$3, FALSE)+VLOOKUP($AT45, INDIRECT(ADDRESS($AF$4, COLUMN()-$AF$2-FZ$3)&amp;":"&amp;ADDRESS($AF$5, COLUMN()-$AF$1-FZ$3)), FZ$3, FALSE)</f>
        <v>537</v>
      </c>
      <c r="GA45" s="2" cm="1">
        <f t="array" aca="1" ref="GA45" ca="1">INDIRECT(ADDRESS(ROW(), GA$3-$AF$1+$AF$3))+VLOOKUP($AS45, INDIRECT(ADDRESS($AF$4, COLUMN()-$AF$2-GA$3)&amp;":"&amp;ADDRESS($AF$5, COLUMN()-$AF$1-GA$3)), GA$3, FALSE)+VLOOKUP($AT45, INDIRECT(ADDRESS($AF$4, COLUMN()-$AF$2-GA$3)&amp;":"&amp;ADDRESS($AF$5, COLUMN()-$AF$1-GA$3)), GA$3, FALSE)</f>
        <v>285</v>
      </c>
      <c r="GB45" s="2" cm="1">
        <f t="array" aca="1" ref="GB45" ca="1">INDIRECT(ADDRESS(ROW(), GB$3-$AF$1+$AF$3))+VLOOKUP($AS45, INDIRECT(ADDRESS($AF$4, COLUMN()-$AF$2-GB$3)&amp;":"&amp;ADDRESS($AF$5, COLUMN()-$AF$1-GB$3)), GB$3, FALSE)+VLOOKUP($AT45, INDIRECT(ADDRESS($AF$4, COLUMN()-$AF$2-GB$3)&amp;":"&amp;ADDRESS($AF$5, COLUMN()-$AF$1-GB$3)), GB$3, FALSE)</f>
        <v>568</v>
      </c>
      <c r="GC45" s="2" cm="1">
        <f t="array" aca="1" ref="GC45" ca="1">INDIRECT(ADDRESS(ROW(), GC$3-$AF$1+$AF$3))+VLOOKUP($AS45, INDIRECT(ADDRESS($AF$4, COLUMN()-$AF$2-GC$3)&amp;":"&amp;ADDRESS($AF$5, COLUMN()-$AF$1-GC$3)), GC$3, FALSE)+VLOOKUP($AT45, INDIRECT(ADDRESS($AF$4, COLUMN()-$AF$2-GC$3)&amp;":"&amp;ADDRESS($AF$5, COLUMN()-$AF$1-GC$3)), GC$3, FALSE)</f>
        <v>780</v>
      </c>
      <c r="GD45" s="2" cm="1">
        <f t="array" aca="1" ref="GD45" ca="1">INDIRECT(ADDRESS(ROW(), GD$3-$AF$1+$AF$3))+VLOOKUP($AS45, INDIRECT(ADDRESS($AF$4, COLUMN()-$AF$2-GD$3)&amp;":"&amp;ADDRESS($AF$5, COLUMN()-$AF$1-GD$3)), GD$3, FALSE)+VLOOKUP($AT45, INDIRECT(ADDRESS($AF$4, COLUMN()-$AF$2-GD$3)&amp;":"&amp;ADDRESS($AF$5, COLUMN()-$AF$1-GD$3)), GD$3, FALSE)</f>
        <v>518</v>
      </c>
      <c r="GE45" s="2" cm="1">
        <f t="array" aca="1" ref="GE45" ca="1">INDIRECT(ADDRESS(ROW(), GE$3-$AF$1+$AF$3))+VLOOKUP($AS45, INDIRECT(ADDRESS($AF$4, COLUMN()-$AF$2-GE$3)&amp;":"&amp;ADDRESS($AF$5, COLUMN()-$AF$1-GE$3)), GE$3, FALSE)+VLOOKUP($AT45, INDIRECT(ADDRESS($AF$4, COLUMN()-$AF$2-GE$3)&amp;":"&amp;ADDRESS($AF$5, COLUMN()-$AF$1-GE$3)), GE$3, FALSE)</f>
        <v>122</v>
      </c>
      <c r="GF45" s="2" t="str">
        <f>LEFT($AH45, 1)&amp;RIGHT($A45, 1)</f>
        <v>HC</v>
      </c>
      <c r="GG45" s="2" t="str">
        <f>RIGHT($A45, 1)&amp;RIGHT($AH45, 1)</f>
        <v>CK</v>
      </c>
      <c r="GH45" s="2" t="str">
        <f t="shared" si="121"/>
        <v>HK</v>
      </c>
      <c r="GI45" s="2" cm="1">
        <f t="array" aca="1" ref="GI45" ca="1">INDIRECT(ADDRESS(ROW(), GI$3-$AF$1+$AF$3))+VLOOKUP($AS45, INDIRECT(ADDRESS($AF$4, COLUMN()-$AF$2-GI$3)&amp;":"&amp;ADDRESS($AF$5, COLUMN()-$AF$1-GI$3)), GI$3, FALSE)+VLOOKUP($AT45, INDIRECT(ADDRESS($AF$4, COLUMN()-$AF$2-GI$3)&amp;":"&amp;ADDRESS($AF$5, COLUMN()-$AF$1-GI$3)), GI$3, FALSE)</f>
        <v>537</v>
      </c>
      <c r="GJ45" s="2" cm="1">
        <f t="array" aca="1" ref="GJ45" ca="1">INDIRECT(ADDRESS(ROW(), GJ$3-$AF$1+$AF$3))+VLOOKUP($AS45, INDIRECT(ADDRESS($AF$4, COLUMN()-$AF$2-GJ$3)&amp;":"&amp;ADDRESS($AF$5, COLUMN()-$AF$1-GJ$3)), GJ$3, FALSE)+VLOOKUP($AT45, INDIRECT(ADDRESS($AF$4, COLUMN()-$AF$2-GJ$3)&amp;":"&amp;ADDRESS($AF$5, COLUMN()-$AF$1-GJ$3)), GJ$3, FALSE)</f>
        <v>1229</v>
      </c>
      <c r="GK45" s="2" cm="1">
        <f t="array" aca="1" ref="GK45" ca="1">INDIRECT(ADDRESS(ROW(), GK$3-$AF$1+$AF$3))+VLOOKUP($AS45, INDIRECT(ADDRESS($AF$4, COLUMN()-$AF$2-GK$3)&amp;":"&amp;ADDRESS($AF$5, COLUMN()-$AF$1-GK$3)), GK$3, FALSE)+VLOOKUP($AT45, INDIRECT(ADDRESS($AF$4, COLUMN()-$AF$2-GK$3)&amp;":"&amp;ADDRESS($AF$5, COLUMN()-$AF$1-GK$3)), GK$3, FALSE)</f>
        <v>329</v>
      </c>
      <c r="GL45" s="2" cm="1">
        <f t="array" aca="1" ref="GL45" ca="1">INDIRECT(ADDRESS(ROW(), GL$3-$AF$1+$AF$3))+VLOOKUP($AS45, INDIRECT(ADDRESS($AF$4, COLUMN()-$AF$2-GL$3)&amp;":"&amp;ADDRESS($AF$5, COLUMN()-$AF$1-GL$3)), GL$3, FALSE)+VLOOKUP($AT45, INDIRECT(ADDRESS($AF$4, COLUMN()-$AF$2-GL$3)&amp;":"&amp;ADDRESS($AF$5, COLUMN()-$AF$1-GL$3)), GL$3, FALSE)</f>
        <v>567</v>
      </c>
      <c r="GM45" s="2" cm="1">
        <f t="array" aca="1" ref="GM45" ca="1">INDIRECT(ADDRESS(ROW(), GM$3-$AF$1+$AF$3))+VLOOKUP($AS45, INDIRECT(ADDRESS($AF$4, COLUMN()-$AF$2-GM$3)&amp;":"&amp;ADDRESS($AF$5, COLUMN()-$AF$1-GM$3)), GM$3, FALSE)+VLOOKUP($AT45, INDIRECT(ADDRESS($AF$4, COLUMN()-$AF$2-GM$3)&amp;":"&amp;ADDRESS($AF$5, COLUMN()-$AF$1-GM$3)), GM$3, FALSE)</f>
        <v>1010</v>
      </c>
      <c r="GN45" s="2" cm="1">
        <f t="array" aca="1" ref="GN45" ca="1">INDIRECT(ADDRESS(ROW(), GN$3-$AF$1+$AF$3))+VLOOKUP($AS45, INDIRECT(ADDRESS($AF$4, COLUMN()-$AF$2-GN$3)&amp;":"&amp;ADDRESS($AF$5, COLUMN()-$AF$1-GN$3)), GN$3, FALSE)+VLOOKUP($AT45, INDIRECT(ADDRESS($AF$4, COLUMN()-$AF$2-GN$3)&amp;":"&amp;ADDRESS($AF$5, COLUMN()-$AF$1-GN$3)), GN$3, FALSE)</f>
        <v>575</v>
      </c>
      <c r="GO45" s="2" cm="1">
        <f t="array" aca="1" ref="GO45" ca="1">INDIRECT(ADDRESS(ROW(), GO$3-$AF$1+$AF$3))+VLOOKUP($AS45, INDIRECT(ADDRESS($AF$4, COLUMN()-$AF$2-GO$3)&amp;":"&amp;ADDRESS($AF$5, COLUMN()-$AF$1-GO$3)), GO$3, FALSE)+VLOOKUP($AT45, INDIRECT(ADDRESS($AF$4, COLUMN()-$AF$2-GO$3)&amp;":"&amp;ADDRESS($AF$5, COLUMN()-$AF$1-GO$3)), GO$3, FALSE)</f>
        <v>1117</v>
      </c>
      <c r="GP45" s="2" cm="1">
        <f t="array" aca="1" ref="GP45" ca="1">INDIRECT(ADDRESS(ROW(), GP$3-$AF$1+$AF$3))+VLOOKUP($AS45, INDIRECT(ADDRESS($AF$4, COLUMN()-$AF$2-GP$3)&amp;":"&amp;ADDRESS($AF$5, COLUMN()-$AF$1-GP$3)), GP$3, FALSE)+VLOOKUP($AT45, INDIRECT(ADDRESS($AF$4, COLUMN()-$AF$2-GP$3)&amp;":"&amp;ADDRESS($AF$5, COLUMN()-$AF$1-GP$3)), GP$3, FALSE)</f>
        <v>1610</v>
      </c>
      <c r="GQ45" s="2" cm="1">
        <f t="array" aca="1" ref="GQ45" ca="1">INDIRECT(ADDRESS(ROW(), GQ$3-$AF$1+$AF$3))+VLOOKUP($AS45, INDIRECT(ADDRESS($AF$4, COLUMN()-$AF$2-GQ$3)&amp;":"&amp;ADDRESS($AF$5, COLUMN()-$AF$1-GQ$3)), GQ$3, FALSE)+VLOOKUP($AT45, INDIRECT(ADDRESS($AF$4, COLUMN()-$AF$2-GQ$3)&amp;":"&amp;ADDRESS($AF$5, COLUMN()-$AF$1-GQ$3)), GQ$3, FALSE)</f>
        <v>963</v>
      </c>
      <c r="GR45" s="2" cm="1">
        <f t="array" aca="1" ref="GR45" ca="1">INDIRECT(ADDRESS(ROW(), GR$3-$AF$1+$AF$3))+VLOOKUP($AS45, INDIRECT(ADDRESS($AF$4, COLUMN()-$AF$2-GR$3)&amp;":"&amp;ADDRESS($AF$5, COLUMN()-$AF$1-GR$3)), GR$3, FALSE)+VLOOKUP($AT45, INDIRECT(ADDRESS($AF$4, COLUMN()-$AF$2-GR$3)&amp;":"&amp;ADDRESS($AF$5, COLUMN()-$AF$1-GR$3)), GR$3, FALSE)</f>
        <v>254</v>
      </c>
      <c r="GS45" s="2" t="str">
        <f>LEFT($AH45, 1)&amp;RIGHT($A45, 1)</f>
        <v>HC</v>
      </c>
      <c r="GT45" s="2" t="str">
        <f>RIGHT($A45, 1)&amp;RIGHT($AH45, 1)</f>
        <v>CK</v>
      </c>
      <c r="GU45" s="2" t="str">
        <f t="shared" si="122"/>
        <v>HK</v>
      </c>
      <c r="GV45" s="2" cm="1">
        <f t="array" aca="1" ref="GV45" ca="1">INDIRECT(ADDRESS(ROW(), GV$3-$AF$1+$AF$3))+VLOOKUP($AS45, INDIRECT(ADDRESS($AF$4, COLUMN()-$AF$2-GV$3)&amp;":"&amp;ADDRESS($AF$5, COLUMN()-$AF$1-GV$3)), GV$3, FALSE)+VLOOKUP($AT45, INDIRECT(ADDRESS($AF$4, COLUMN()-$AF$2-GV$3)&amp;":"&amp;ADDRESS($AF$5, COLUMN()-$AF$1-GV$3)), GV$3, FALSE)</f>
        <v>1021</v>
      </c>
      <c r="GW45" s="2" cm="1">
        <f t="array" aca="1" ref="GW45" ca="1">INDIRECT(ADDRESS(ROW(), GW$3-$AF$1+$AF$3))+VLOOKUP($AS45, INDIRECT(ADDRESS($AF$4, COLUMN()-$AF$2-GW$3)&amp;":"&amp;ADDRESS($AF$5, COLUMN()-$AF$1-GW$3)), GW$3, FALSE)+VLOOKUP($AT45, INDIRECT(ADDRESS($AF$4, COLUMN()-$AF$2-GW$3)&amp;":"&amp;ADDRESS($AF$5, COLUMN()-$AF$1-GW$3)), GW$3, FALSE)</f>
        <v>2545</v>
      </c>
      <c r="GX45" s="2" cm="1">
        <f t="array" aca="1" ref="GX45" ca="1">INDIRECT(ADDRESS(ROW(), GX$3-$AF$1+$AF$3))+VLOOKUP($AS45, INDIRECT(ADDRESS($AF$4, COLUMN()-$AF$2-GX$3)&amp;":"&amp;ADDRESS($AF$5, COLUMN()-$AF$1-GX$3)), GX$3, FALSE)+VLOOKUP($AT45, INDIRECT(ADDRESS($AF$4, COLUMN()-$AF$2-GX$3)&amp;":"&amp;ADDRESS($AF$5, COLUMN()-$AF$1-GX$3)), GX$3, FALSE)</f>
        <v>694</v>
      </c>
      <c r="GY45" s="2" cm="1">
        <f t="array" aca="1" ref="GY45" ca="1">INDIRECT(ADDRESS(ROW(), GY$3-$AF$1+$AF$3))+VLOOKUP($AS45, INDIRECT(ADDRESS($AF$4, COLUMN()-$AF$2-GY$3)&amp;":"&amp;ADDRESS($AF$5, COLUMN()-$AF$1-GY$3)), GY$3, FALSE)+VLOOKUP($AT45, INDIRECT(ADDRESS($AF$4, COLUMN()-$AF$2-GY$3)&amp;":"&amp;ADDRESS($AF$5, COLUMN()-$AF$1-GY$3)), GY$3, FALSE)</f>
        <v>1168</v>
      </c>
      <c r="GZ45" s="2" cm="1">
        <f t="array" aca="1" ref="GZ45" ca="1">INDIRECT(ADDRESS(ROW(), GZ$3-$AF$1+$AF$3))+VLOOKUP($AS45, INDIRECT(ADDRESS($AF$4, COLUMN()-$AF$2-GZ$3)&amp;":"&amp;ADDRESS($AF$5, COLUMN()-$AF$1-GZ$3)), GZ$3, FALSE)+VLOOKUP($AT45, INDIRECT(ADDRESS($AF$4, COLUMN()-$AF$2-GZ$3)&amp;":"&amp;ADDRESS($AF$5, COLUMN()-$AF$1-GZ$3)), GZ$3, FALSE)</f>
        <v>1913</v>
      </c>
      <c r="HA45" s="2" cm="1">
        <f t="array" aca="1" ref="HA45" ca="1">INDIRECT(ADDRESS(ROW(), HA$3-$AF$1+$AF$3))+VLOOKUP($AS45, INDIRECT(ADDRESS($AF$4, COLUMN()-$AF$2-HA$3)&amp;":"&amp;ADDRESS($AF$5, COLUMN()-$AF$1-HA$3)), HA$3, FALSE)+VLOOKUP($AT45, INDIRECT(ADDRESS($AF$4, COLUMN()-$AF$2-HA$3)&amp;":"&amp;ADDRESS($AF$5, COLUMN()-$AF$1-HA$3)), HA$3, FALSE)</f>
        <v>1160</v>
      </c>
      <c r="HB45" s="2" cm="1">
        <f t="array" aca="1" ref="HB45" ca="1">INDIRECT(ADDRESS(ROW(), HB$3-$AF$1+$AF$3))+VLOOKUP($AS45, INDIRECT(ADDRESS($AF$4, COLUMN()-$AF$2-HB$3)&amp;":"&amp;ADDRESS($AF$5, COLUMN()-$AF$1-HB$3)), HB$3, FALSE)+VLOOKUP($AT45, INDIRECT(ADDRESS($AF$4, COLUMN()-$AF$2-HB$3)&amp;":"&amp;ADDRESS($AF$5, COLUMN()-$AF$1-HB$3)), HB$3, FALSE)</f>
        <v>2224</v>
      </c>
      <c r="HC45" s="2" cm="1">
        <f t="array" aca="1" ref="HC45" ca="1">INDIRECT(ADDRESS(ROW(), HC$3-$AF$1+$AF$3))+VLOOKUP($AS45, INDIRECT(ADDRESS($AF$4, COLUMN()-$AF$2-HC$3)&amp;":"&amp;ADDRESS($AF$5, COLUMN()-$AF$1-HC$3)), HC$3, FALSE)+VLOOKUP($AT45, INDIRECT(ADDRESS($AF$4, COLUMN()-$AF$2-HC$3)&amp;":"&amp;ADDRESS($AF$5, COLUMN()-$AF$1-HC$3)), HC$3, FALSE)</f>
        <v>3253</v>
      </c>
      <c r="HD45" s="2" cm="1">
        <f t="array" aca="1" ref="HD45" ca="1">INDIRECT(ADDRESS(ROW(), HD$3-$AF$1+$AF$3))+VLOOKUP($AS45, INDIRECT(ADDRESS($AF$4, COLUMN()-$AF$2-HD$3)&amp;":"&amp;ADDRESS($AF$5, COLUMN()-$AF$1-HD$3)), HD$3, FALSE)+VLOOKUP($AT45, INDIRECT(ADDRESS($AF$4, COLUMN()-$AF$2-HD$3)&amp;":"&amp;ADDRESS($AF$5, COLUMN()-$AF$1-HD$3)), HD$3, FALSE)</f>
        <v>1882</v>
      </c>
      <c r="HE45" s="2" cm="1">
        <f t="array" aca="1" ref="HE45" ca="1">INDIRECT(ADDRESS(ROW(), HE$3-$AF$1+$AF$3))+VLOOKUP($AS45, INDIRECT(ADDRESS($AF$4, COLUMN()-$AF$2-HE$3)&amp;":"&amp;ADDRESS($AF$5, COLUMN()-$AF$1-HE$3)), HE$3, FALSE)+VLOOKUP($AT45, INDIRECT(ADDRESS($AF$4, COLUMN()-$AF$2-HE$3)&amp;":"&amp;ADDRESS($AF$5, COLUMN()-$AF$1-HE$3)), HE$3, FALSE)</f>
        <v>523</v>
      </c>
      <c r="HF45" s="2" t="str">
        <f>LEFT($AH45, 1)&amp;RIGHT($A45, 1)</f>
        <v>HC</v>
      </c>
      <c r="HG45" s="2" t="str">
        <f>RIGHT($A45, 1)&amp;RIGHT($AH45, 1)</f>
        <v>CK</v>
      </c>
      <c r="HH45" s="2" t="str">
        <f t="shared" si="123"/>
        <v>HK</v>
      </c>
      <c r="HI45" s="2" cm="1">
        <f t="array" aca="1" ref="HI45" ca="1">INDIRECT(ADDRESS(ROW(), HI$3-$AF$1+$AF$3))+VLOOKUP($AS45, INDIRECT(ADDRESS($AF$4, COLUMN()-$AF$2-HI$3)&amp;":"&amp;ADDRESS($AF$5, COLUMN()-$AF$1-HI$3)), HI$3, FALSE)+VLOOKUP($AT45, INDIRECT(ADDRESS($AF$4, COLUMN()-$AF$2-HI$3)&amp;":"&amp;ADDRESS($AF$5, COLUMN()-$AF$1-HI$3)), HI$3, FALSE)</f>
        <v>2016</v>
      </c>
      <c r="HJ45" s="2" cm="1">
        <f t="array" aca="1" ref="HJ45" ca="1">INDIRECT(ADDRESS(ROW(), HJ$3-$AF$1+$AF$3))+VLOOKUP($AS45, INDIRECT(ADDRESS($AF$4, COLUMN()-$AF$2-HJ$3)&amp;":"&amp;ADDRESS($AF$5, COLUMN()-$AF$1-HJ$3)), HJ$3, FALSE)+VLOOKUP($AT45, INDIRECT(ADDRESS($AF$4, COLUMN()-$AF$2-HJ$3)&amp;":"&amp;ADDRESS($AF$5, COLUMN()-$AF$1-HJ$3)), HJ$3, FALSE)</f>
        <v>5259</v>
      </c>
      <c r="HK45" s="2" cm="1">
        <f t="array" aca="1" ref="HK45" ca="1">INDIRECT(ADDRESS(ROW(), HK$3-$AF$1+$AF$3))+VLOOKUP($AS45, INDIRECT(ADDRESS($AF$4, COLUMN()-$AF$2-HK$3)&amp;":"&amp;ADDRESS($AF$5, COLUMN()-$AF$1-HK$3)), HK$3, FALSE)+VLOOKUP($AT45, INDIRECT(ADDRESS($AF$4, COLUMN()-$AF$2-HK$3)&amp;":"&amp;ADDRESS($AF$5, COLUMN()-$AF$1-HK$3)), HK$3, FALSE)</f>
        <v>1464</v>
      </c>
      <c r="HL45" s="2" cm="1">
        <f t="array" aca="1" ref="HL45" ca="1">INDIRECT(ADDRESS(ROW(), HL$3-$AF$1+$AF$3))+VLOOKUP($AS45, INDIRECT(ADDRESS($AF$4, COLUMN()-$AF$2-HL$3)&amp;":"&amp;ADDRESS($AF$5, COLUMN()-$AF$1-HL$3)), HL$3, FALSE)+VLOOKUP($AT45, INDIRECT(ADDRESS($AF$4, COLUMN()-$AF$2-HL$3)&amp;":"&amp;ADDRESS($AF$5, COLUMN()-$AF$1-HL$3)), HL$3, FALSE)</f>
        <v>2300</v>
      </c>
      <c r="HM45" s="2" cm="1">
        <f t="array" aca="1" ref="HM45" ca="1">INDIRECT(ADDRESS(ROW(), HM$3-$AF$1+$AF$3))+VLOOKUP($AS45, INDIRECT(ADDRESS($AF$4, COLUMN()-$AF$2-HM$3)&amp;":"&amp;ADDRESS($AF$5, COLUMN()-$AF$1-HM$3)), HM$3, FALSE)+VLOOKUP($AT45, INDIRECT(ADDRESS($AF$4, COLUMN()-$AF$2-HM$3)&amp;":"&amp;ADDRESS($AF$5, COLUMN()-$AF$1-HM$3)), HM$3, FALSE)</f>
        <v>3683</v>
      </c>
      <c r="HN45" s="2" cm="1">
        <f t="array" aca="1" ref="HN45" ca="1">INDIRECT(ADDRESS(ROW(), HN$3-$AF$1+$AF$3))+VLOOKUP($AS45, INDIRECT(ADDRESS($AF$4, COLUMN()-$AF$2-HN$3)&amp;":"&amp;ADDRESS($AF$5, COLUMN()-$AF$1-HN$3)), HN$3, FALSE)+VLOOKUP($AT45, INDIRECT(ADDRESS($AF$4, COLUMN()-$AF$2-HN$3)&amp;":"&amp;ADDRESS($AF$5, COLUMN()-$AF$1-HN$3)), HN$3, FALSE)</f>
        <v>2367</v>
      </c>
      <c r="HO45" s="2" cm="1">
        <f t="array" aca="1" ref="HO45" ca="1">INDIRECT(ADDRESS(ROW(), HO$3-$AF$1+$AF$3))+VLOOKUP($AS45, INDIRECT(ADDRESS($AF$4, COLUMN()-$AF$2-HO$3)&amp;":"&amp;ADDRESS($AF$5, COLUMN()-$AF$1-HO$3)), HO$3, FALSE)+VLOOKUP($AT45, INDIRECT(ADDRESS($AF$4, COLUMN()-$AF$2-HO$3)&amp;":"&amp;ADDRESS($AF$5, COLUMN()-$AF$1-HO$3)), HO$3, FALSE)</f>
        <v>4389</v>
      </c>
      <c r="HP45" s="2" cm="1">
        <f t="array" aca="1" ref="HP45" ca="1">INDIRECT(ADDRESS(ROW(), HP$3-$AF$1+$AF$3))+VLOOKUP($AS45, INDIRECT(ADDRESS($AF$4, COLUMN()-$AF$2-HP$3)&amp;":"&amp;ADDRESS($AF$5, COLUMN()-$AF$1-HP$3)), HP$3, FALSE)+VLOOKUP($AT45, INDIRECT(ADDRESS($AF$4, COLUMN()-$AF$2-HP$3)&amp;":"&amp;ADDRESS($AF$5, COLUMN()-$AF$1-HP$3)), HP$3, FALSE)</f>
        <v>6621</v>
      </c>
      <c r="HQ45" s="2" cm="1">
        <f t="array" aca="1" ref="HQ45" ca="1">INDIRECT(ADDRESS(ROW(), HQ$3-$AF$1+$AF$3))+VLOOKUP($AS45, INDIRECT(ADDRESS($AF$4, COLUMN()-$AF$2-HQ$3)&amp;":"&amp;ADDRESS($AF$5, COLUMN()-$AF$1-HQ$3)), HQ$3, FALSE)+VLOOKUP($AT45, INDIRECT(ADDRESS($AF$4, COLUMN()-$AF$2-HQ$3)&amp;":"&amp;ADDRESS($AF$5, COLUMN()-$AF$1-HQ$3)), HQ$3, FALSE)</f>
        <v>3596</v>
      </c>
      <c r="HR45" s="2" cm="1">
        <f t="array" aca="1" ref="HR45" ca="1">INDIRECT(ADDRESS(ROW(), HR$3-$AF$1+$AF$3))+VLOOKUP($AS45, INDIRECT(ADDRESS($AF$4, COLUMN()-$AF$2-HR$3)&amp;":"&amp;ADDRESS($AF$5, COLUMN()-$AF$1-HR$3)), HR$3, FALSE)+VLOOKUP($AT45, INDIRECT(ADDRESS($AF$4, COLUMN()-$AF$2-HR$3)&amp;":"&amp;ADDRESS($AF$5, COLUMN()-$AF$1-HR$3)), HR$3, FALSE)</f>
        <v>1072</v>
      </c>
      <c r="HS45" s="2" t="str">
        <f>LEFT($AH45, 1)&amp;RIGHT($A45, 1)</f>
        <v>HC</v>
      </c>
      <c r="HT45" s="2" t="str">
        <f>RIGHT($A45, 1)&amp;RIGHT($AH45, 1)</f>
        <v>CK</v>
      </c>
      <c r="HU45" s="2" t="str">
        <f t="shared" si="124"/>
        <v>HK</v>
      </c>
      <c r="HV45" s="2" cm="1">
        <f t="array" aca="1" ref="HV45" ca="1">INDIRECT(ADDRESS(ROW(), HV$3-$AF$1+$AF$3))+VLOOKUP($AS45, INDIRECT(ADDRESS($AF$4, COLUMN()-$AF$2-HV$3)&amp;":"&amp;ADDRESS($AF$5, COLUMN()-$AF$1-HV$3)), HV$3, FALSE)+VLOOKUP($AT45, INDIRECT(ADDRESS($AF$4, COLUMN()-$AF$2-HV$3)&amp;":"&amp;ADDRESS($AF$5, COLUMN()-$AF$1-HV$3)), HV$3, FALSE)</f>
        <v>3947</v>
      </c>
      <c r="HW45" s="2" cm="1">
        <f t="array" aca="1" ref="HW45" ca="1">INDIRECT(ADDRESS(ROW(), HW$3-$AF$1+$AF$3))+VLOOKUP($AS45, INDIRECT(ADDRESS($AF$4, COLUMN()-$AF$2-HW$3)&amp;":"&amp;ADDRESS($AF$5, COLUMN()-$AF$1-HW$3)), HW$3, FALSE)+VLOOKUP($AT45, INDIRECT(ADDRESS($AF$4, COLUMN()-$AF$2-HW$3)&amp;":"&amp;ADDRESS($AF$5, COLUMN()-$AF$1-HW$3)), HW$3, FALSE)</f>
        <v>10827</v>
      </c>
      <c r="HX45" s="2" cm="1">
        <f t="array" aca="1" ref="HX45" ca="1">INDIRECT(ADDRESS(ROW(), HX$3-$AF$1+$AF$3))+VLOOKUP($AS45, INDIRECT(ADDRESS($AF$4, COLUMN()-$AF$2-HX$3)&amp;":"&amp;ADDRESS($AF$5, COLUMN()-$AF$1-HX$3)), HX$3, FALSE)+VLOOKUP($AT45, INDIRECT(ADDRESS($AF$4, COLUMN()-$AF$2-HX$3)&amp;":"&amp;ADDRESS($AF$5, COLUMN()-$AF$1-HX$3)), HX$3, FALSE)</f>
        <v>3039</v>
      </c>
      <c r="HY45" s="2" cm="1">
        <f t="array" aca="1" ref="HY45" ca="1">INDIRECT(ADDRESS(ROW(), HY$3-$AF$1+$AF$3))+VLOOKUP($AS45, INDIRECT(ADDRESS($AF$4, COLUMN()-$AF$2-HY$3)&amp;":"&amp;ADDRESS($AF$5, COLUMN()-$AF$1-HY$3)), HY$3, FALSE)+VLOOKUP($AT45, INDIRECT(ADDRESS($AF$4, COLUMN()-$AF$2-HY$3)&amp;":"&amp;ADDRESS($AF$5, COLUMN()-$AF$1-HY$3)), HY$3, FALSE)</f>
        <v>4689</v>
      </c>
      <c r="HZ45" s="2" cm="1">
        <f t="array" aca="1" ref="HZ45" ca="1">INDIRECT(ADDRESS(ROW(), HZ$3-$AF$1+$AF$3))+VLOOKUP($AS45, INDIRECT(ADDRESS($AF$4, COLUMN()-$AF$2-HZ$3)&amp;":"&amp;ADDRESS($AF$5, COLUMN()-$AF$1-HZ$3)), HZ$3, FALSE)+VLOOKUP($AT45, INDIRECT(ADDRESS($AF$4, COLUMN()-$AF$2-HZ$3)&amp;":"&amp;ADDRESS($AF$5, COLUMN()-$AF$1-HZ$3)), HZ$3, FALSE)</f>
        <v>7083</v>
      </c>
      <c r="IA45" s="2" cm="1">
        <f t="array" aca="1" ref="IA45" ca="1">INDIRECT(ADDRESS(ROW(), IA$3-$AF$1+$AF$3))+VLOOKUP($AS45, INDIRECT(ADDRESS($AF$4, COLUMN()-$AF$2-IA$3)&amp;":"&amp;ADDRESS($AF$5, COLUMN()-$AF$1-IA$3)), IA$3, FALSE)+VLOOKUP($AT45, INDIRECT(ADDRESS($AF$4, COLUMN()-$AF$2-IA$3)&amp;":"&amp;ADDRESS($AF$5, COLUMN()-$AF$1-IA$3)), IA$3, FALSE)</f>
        <v>4790</v>
      </c>
      <c r="IB45" s="2" cm="1">
        <f t="array" aca="1" ref="IB45" ca="1">INDIRECT(ADDRESS(ROW(), IB$3-$AF$1+$AF$3))+VLOOKUP($AS45, INDIRECT(ADDRESS($AF$4, COLUMN()-$AF$2-IB$3)&amp;":"&amp;ADDRESS($AF$5, COLUMN()-$AF$1-IB$3)), IB$3, FALSE)+VLOOKUP($AT45, INDIRECT(ADDRESS($AF$4, COLUMN()-$AF$2-IB$3)&amp;":"&amp;ADDRESS($AF$5, COLUMN()-$AF$1-IB$3)), IB$3, FALSE)</f>
        <v>8731</v>
      </c>
      <c r="IC45" s="2" cm="1">
        <f t="array" aca="1" ref="IC45" ca="1">INDIRECT(ADDRESS(ROW(), IC$3-$AF$1+$AF$3))+VLOOKUP($AS45, INDIRECT(ADDRESS($AF$4, COLUMN()-$AF$2-IC$3)&amp;":"&amp;ADDRESS($AF$5, COLUMN()-$AF$1-IC$3)), IC$3, FALSE)+VLOOKUP($AT45, INDIRECT(ADDRESS($AF$4, COLUMN()-$AF$2-IC$3)&amp;":"&amp;ADDRESS($AF$5, COLUMN()-$AF$1-IC$3)), IC$3, FALSE)</f>
        <v>13276</v>
      </c>
      <c r="ID45" s="2" cm="1">
        <f t="array" aca="1" ref="ID45" ca="1">INDIRECT(ADDRESS(ROW(), ID$3-$AF$1+$AF$3))+VLOOKUP($AS45, INDIRECT(ADDRESS($AF$4, COLUMN()-$AF$2-ID$3)&amp;":"&amp;ADDRESS($AF$5, COLUMN()-$AF$1-ID$3)), ID$3, FALSE)+VLOOKUP($AT45, INDIRECT(ADDRESS($AF$4, COLUMN()-$AF$2-ID$3)&amp;":"&amp;ADDRESS($AF$5, COLUMN()-$AF$1-ID$3)), ID$3, FALSE)</f>
        <v>6995</v>
      </c>
      <c r="IE45" s="2" cm="1">
        <f t="array" aca="1" ref="IE45" ca="1">INDIRECT(ADDRESS(ROW(), IE$3-$AF$1+$AF$3))+VLOOKUP($AS45, INDIRECT(ADDRESS($AF$4, COLUMN()-$AF$2-IE$3)&amp;":"&amp;ADDRESS($AF$5, COLUMN()-$AF$1-IE$3)), IE$3, FALSE)+VLOOKUP($AT45, INDIRECT(ADDRESS($AF$4, COLUMN()-$AF$2-IE$3)&amp;":"&amp;ADDRESS($AF$5, COLUMN()-$AF$1-IE$3)), IE$3, FALSE)</f>
        <v>2158</v>
      </c>
      <c r="IF45" s="2" t="str">
        <f>LEFT($AH45, 1)&amp;RIGHT($A45, 1)</f>
        <v>HC</v>
      </c>
      <c r="IG45" s="2" t="str">
        <f>RIGHT($A45, 1)&amp;RIGHT($AH45, 1)</f>
        <v>CK</v>
      </c>
      <c r="IH45" s="2" t="str">
        <f t="shared" si="125"/>
        <v>HK</v>
      </c>
      <c r="II45" s="2" cm="1">
        <f t="array" aca="1" ref="II45" ca="1">INDIRECT(ADDRESS(ROW(), II$3-$AF$1+$AF$3))+VLOOKUP($AS45, INDIRECT(ADDRESS($AF$4, COLUMN()-$AF$2-II$3)&amp;":"&amp;ADDRESS($AF$5, COLUMN()-$AF$1-II$3)), II$3, FALSE)+VLOOKUP($AT45, INDIRECT(ADDRESS($AF$4, COLUMN()-$AF$2-II$3)&amp;":"&amp;ADDRESS($AF$5, COLUMN()-$AF$1-II$3)), II$3, FALSE)</f>
        <v>7762</v>
      </c>
      <c r="IJ45" s="2" cm="1">
        <f t="array" aca="1" ref="IJ45" ca="1">INDIRECT(ADDRESS(ROW(), IJ$3-$AF$1+$AF$3))+VLOOKUP($AS45, INDIRECT(ADDRESS($AF$4, COLUMN()-$AF$2-IJ$3)&amp;":"&amp;ADDRESS($AF$5, COLUMN()-$AF$1-IJ$3)), IJ$3, FALSE)+VLOOKUP($AT45, INDIRECT(ADDRESS($AF$4, COLUMN()-$AF$2-IJ$3)&amp;":"&amp;ADDRESS($AF$5, COLUMN()-$AF$1-IJ$3)), IJ$3, FALSE)</f>
        <v>22190</v>
      </c>
      <c r="IK45" s="2" cm="1">
        <f t="array" aca="1" ref="IK45" ca="1">INDIRECT(ADDRESS(ROW(), IK$3-$AF$1+$AF$3))+VLOOKUP($AS45, INDIRECT(ADDRESS($AF$4, COLUMN()-$AF$2-IK$3)&amp;":"&amp;ADDRESS($AF$5, COLUMN()-$AF$1-IK$3)), IK$3, FALSE)+VLOOKUP($AT45, INDIRECT(ADDRESS($AF$4, COLUMN()-$AF$2-IK$3)&amp;":"&amp;ADDRESS($AF$5, COLUMN()-$AF$1-IK$3)), IK$3, FALSE)</f>
        <v>6296</v>
      </c>
      <c r="IL45" s="2" cm="1">
        <f t="array" aca="1" ref="IL45" ca="1">INDIRECT(ADDRESS(ROW(), IL$3-$AF$1+$AF$3))+VLOOKUP($AS45, INDIRECT(ADDRESS($AF$4, COLUMN()-$AF$2-IL$3)&amp;":"&amp;ADDRESS($AF$5, COLUMN()-$AF$1-IL$3)), IL$3, FALSE)+VLOOKUP($AT45, INDIRECT(ADDRESS($AF$4, COLUMN()-$AF$2-IL$3)&amp;":"&amp;ADDRESS($AF$5, COLUMN()-$AF$1-IL$3)), IL$3, FALSE)</f>
        <v>9292</v>
      </c>
      <c r="IM45" s="2" cm="1">
        <f t="array" aca="1" ref="IM45" ca="1">INDIRECT(ADDRESS(ROW(), IM$3-$AF$1+$AF$3))+VLOOKUP($AS45, INDIRECT(ADDRESS($AF$4, COLUMN()-$AF$2-IM$3)&amp;":"&amp;ADDRESS($AF$5, COLUMN()-$AF$1-IM$3)), IM$3, FALSE)+VLOOKUP($AT45, INDIRECT(ADDRESS($AF$4, COLUMN()-$AF$2-IM$3)&amp;":"&amp;ADDRESS($AF$5, COLUMN()-$AF$1-IM$3)), IM$3, FALSE)</f>
        <v>13740</v>
      </c>
      <c r="IN45" s="2" cm="1">
        <f t="array" aca="1" ref="IN45" ca="1">INDIRECT(ADDRESS(ROW(), IN$3-$AF$1+$AF$3))+VLOOKUP($AS45, INDIRECT(ADDRESS($AF$4, COLUMN()-$AF$2-IN$3)&amp;":"&amp;ADDRESS($AF$5, COLUMN()-$AF$1-IN$3)), IN$3, FALSE)+VLOOKUP($AT45, INDIRECT(ADDRESS($AF$4, COLUMN()-$AF$2-IN$3)&amp;":"&amp;ADDRESS($AF$5, COLUMN()-$AF$1-IN$3)), IN$3, FALSE)</f>
        <v>9753</v>
      </c>
      <c r="IO45" s="2" cm="1">
        <f t="array" aca="1" ref="IO45" ca="1">INDIRECT(ADDRESS(ROW(), IO$3-$AF$1+$AF$3))+VLOOKUP($AS45, INDIRECT(ADDRESS($AF$4, COLUMN()-$AF$2-IO$3)&amp;":"&amp;ADDRESS($AF$5, COLUMN()-$AF$1-IO$3)), IO$3, FALSE)+VLOOKUP($AT45, INDIRECT(ADDRESS($AF$4, COLUMN()-$AF$2-IO$3)&amp;":"&amp;ADDRESS($AF$5, COLUMN()-$AF$1-IO$3)), IO$3, FALSE)</f>
        <v>17285</v>
      </c>
      <c r="IP45" s="2" cm="1">
        <f t="array" aca="1" ref="IP45" ca="1">INDIRECT(ADDRESS(ROW(), IP$3-$AF$1+$AF$3))+VLOOKUP($AS45, INDIRECT(ADDRESS($AF$4, COLUMN()-$AF$2-IP$3)&amp;":"&amp;ADDRESS($AF$5, COLUMN()-$AF$1-IP$3)), IP$3, FALSE)+VLOOKUP($AT45, INDIRECT(ADDRESS($AF$4, COLUMN()-$AF$2-IP$3)&amp;":"&amp;ADDRESS($AF$5, COLUMN()-$AF$1-IP$3)), IP$3, FALSE)</f>
        <v>26782</v>
      </c>
      <c r="IQ45" s="2" cm="1">
        <f t="array" aca="1" ref="IQ45" ca="1">INDIRECT(ADDRESS(ROW(), IQ$3-$AF$1+$AF$3))+VLOOKUP($AS45, INDIRECT(ADDRESS($AF$4, COLUMN()-$AF$2-IQ$3)&amp;":"&amp;ADDRESS($AF$5, COLUMN()-$AF$1-IQ$3)), IQ$3, FALSE)+VLOOKUP($AT45, INDIRECT(ADDRESS($AF$4, COLUMN()-$AF$2-IQ$3)&amp;":"&amp;ADDRESS($AF$5, COLUMN()-$AF$1-IQ$3)), IQ$3, FALSE)</f>
        <v>13614</v>
      </c>
      <c r="IR45" s="2" cm="1">
        <f t="array" aca="1" ref="IR45" ca="1">INDIRECT(ADDRESS(ROW(), IR$3-$AF$1+$AF$3))+VLOOKUP($AS45, INDIRECT(ADDRESS($AF$4, COLUMN()-$AF$2-IR$3)&amp;":"&amp;ADDRESS($AF$5, COLUMN()-$AF$1-IR$3)), IR$3, FALSE)+VLOOKUP($AT45, INDIRECT(ADDRESS($AF$4, COLUMN()-$AF$2-IR$3)&amp;":"&amp;ADDRESS($AF$5, COLUMN()-$AF$1-IR$3)), IR$3, FALSE)</f>
        <v>4357</v>
      </c>
      <c r="IS45" s="2" t="str">
        <f>LEFT($AH45, 1)&amp;RIGHT($A45, 1)</f>
        <v>HC</v>
      </c>
      <c r="IT45" s="2" t="str">
        <f>RIGHT($A45, 1)&amp;RIGHT($AH45, 1)</f>
        <v>CK</v>
      </c>
      <c r="IU45" s="2" t="str">
        <f t="shared" si="126"/>
        <v>HK</v>
      </c>
      <c r="IV45" s="2" cm="1">
        <f t="array" aca="1" ref="IV45" ca="1">INDIRECT(ADDRESS(ROW(), IV$3-$AF$1+$AF$3))+VLOOKUP($AS45, INDIRECT(ADDRESS($AF$4, COLUMN()-$AF$2-IV$3)&amp;":"&amp;ADDRESS($AF$5, COLUMN()-$AF$1-IV$3)), IV$3, FALSE)+VLOOKUP($AT45, INDIRECT(ADDRESS($AF$4, COLUMN()-$AF$2-IV$3)&amp;":"&amp;ADDRESS($AF$5, COLUMN()-$AF$1-IV$3)), IV$3, FALSE)</f>
        <v>15264</v>
      </c>
      <c r="IW45" s="2" cm="1">
        <f t="array" aca="1" ref="IW45" ca="1">INDIRECT(ADDRESS(ROW(), IW$3-$AF$1+$AF$3))+VLOOKUP($AS45, INDIRECT(ADDRESS($AF$4, COLUMN()-$AF$2-IW$3)&amp;":"&amp;ADDRESS($AF$5, COLUMN()-$AF$1-IW$3)), IW$3, FALSE)+VLOOKUP($AT45, INDIRECT(ADDRESS($AF$4, COLUMN()-$AF$2-IW$3)&amp;":"&amp;ADDRESS($AF$5, COLUMN()-$AF$1-IW$3)), IW$3, FALSE)</f>
        <v>45325</v>
      </c>
      <c r="IX45" s="2" cm="1">
        <f t="array" aca="1" ref="IX45" ca="1">INDIRECT(ADDRESS(ROW(), IX$3-$AF$1+$AF$3))+VLOOKUP($AS45, INDIRECT(ADDRESS($AF$4, COLUMN()-$AF$2-IX$3)&amp;":"&amp;ADDRESS($AF$5, COLUMN()-$AF$1-IX$3)), IX$3, FALSE)+VLOOKUP($AT45, INDIRECT(ADDRESS($AF$4, COLUMN()-$AF$2-IX$3)&amp;":"&amp;ADDRESS($AF$5, COLUMN()-$AF$1-IX$3)), IX$3, FALSE)</f>
        <v>12907</v>
      </c>
      <c r="IY45" s="2" cm="1">
        <f t="array" aca="1" ref="IY45" ca="1">INDIRECT(ADDRESS(ROW(), IY$3-$AF$1+$AF$3))+VLOOKUP($AS45, INDIRECT(ADDRESS($AF$4, COLUMN()-$AF$2-IY$3)&amp;":"&amp;ADDRESS($AF$5, COLUMN()-$AF$1-IY$3)), IY$3, FALSE)+VLOOKUP($AT45, INDIRECT(ADDRESS($AF$4, COLUMN()-$AF$2-IY$3)&amp;":"&amp;ADDRESS($AF$5, COLUMN()-$AF$1-IY$3)), IY$3, FALSE)</f>
        <v>18760</v>
      </c>
      <c r="IZ45" s="2" cm="1">
        <f t="array" aca="1" ref="IZ45" ca="1">INDIRECT(ADDRESS(ROW(), IZ$3-$AF$1+$AF$3))+VLOOKUP($AS45, INDIRECT(ADDRESS($AF$4, COLUMN()-$AF$2-IZ$3)&amp;":"&amp;ADDRESS($AF$5, COLUMN()-$AF$1-IZ$3)), IZ$3, FALSE)+VLOOKUP($AT45, INDIRECT(ADDRESS($AF$4, COLUMN()-$AF$2-IZ$3)&amp;":"&amp;ADDRESS($AF$5, COLUMN()-$AF$1-IZ$3)), IZ$3, FALSE)</f>
        <v>26838</v>
      </c>
      <c r="JA45" s="2" cm="1">
        <f t="array" aca="1" ref="JA45" ca="1">INDIRECT(ADDRESS(ROW(), JA$3-$AF$1+$AF$3))+VLOOKUP($AS45, INDIRECT(ADDRESS($AF$4, COLUMN()-$AF$2-JA$3)&amp;":"&amp;ADDRESS($AF$5, COLUMN()-$AF$1-JA$3)), JA$3, FALSE)+VLOOKUP($AT45, INDIRECT(ADDRESS($AF$4, COLUMN()-$AF$2-JA$3)&amp;":"&amp;ADDRESS($AF$5, COLUMN()-$AF$1-JA$3)), JA$3, FALSE)</f>
        <v>19788</v>
      </c>
      <c r="JB45" s="2" cm="1">
        <f t="array" aca="1" ref="JB45" ca="1">INDIRECT(ADDRESS(ROW(), JB$3-$AF$1+$AF$3))+VLOOKUP($AS45, INDIRECT(ADDRESS($AF$4, COLUMN()-$AF$2-JB$3)&amp;":"&amp;ADDRESS($AF$5, COLUMN()-$AF$1-JB$3)), JB$3, FALSE)+VLOOKUP($AT45, INDIRECT(ADDRESS($AF$4, COLUMN()-$AF$2-JB$3)&amp;":"&amp;ADDRESS($AF$5, COLUMN()-$AF$1-JB$3)), JB$3, FALSE)</f>
        <v>34364</v>
      </c>
      <c r="JC45" s="2" cm="1">
        <f t="array" aca="1" ref="JC45" ca="1">INDIRECT(ADDRESS(ROW(), JC$3-$AF$1+$AF$3))+VLOOKUP($AS45, INDIRECT(ADDRESS($AF$4, COLUMN()-$AF$2-JC$3)&amp;":"&amp;ADDRESS($AF$5, COLUMN()-$AF$1-JC$3)), JC$3, FALSE)+VLOOKUP($AT45, INDIRECT(ADDRESS($AF$4, COLUMN()-$AF$2-JC$3)&amp;":"&amp;ADDRESS($AF$5, COLUMN()-$AF$1-JC$3)), JC$3, FALSE)</f>
        <v>53564</v>
      </c>
      <c r="JD45" s="2" cm="1">
        <f t="array" aca="1" ref="JD45" ca="1">INDIRECT(ADDRESS(ROW(), JD$3-$AF$1+$AF$3))+VLOOKUP($AS45, INDIRECT(ADDRESS($AF$4, COLUMN()-$AF$2-JD$3)&amp;":"&amp;ADDRESS($AF$5, COLUMN()-$AF$1-JD$3)), JD$3, FALSE)+VLOOKUP($AT45, INDIRECT(ADDRESS($AF$4, COLUMN()-$AF$2-JD$3)&amp;":"&amp;ADDRESS($AF$5, COLUMN()-$AF$1-JD$3)), JD$3, FALSE)</f>
        <v>26610</v>
      </c>
      <c r="JE45" s="2" cm="1">
        <f t="array" aca="1" ref="JE45" ca="1">INDIRECT(ADDRESS(ROW(), JE$3-$AF$1+$AF$3))+VLOOKUP($AS45, INDIRECT(ADDRESS($AF$4, COLUMN()-$AF$2-JE$3)&amp;":"&amp;ADDRESS($AF$5, COLUMN()-$AF$1-JE$3)), JE$3, FALSE)+VLOOKUP($AT45, INDIRECT(ADDRESS($AF$4, COLUMN()-$AF$2-JE$3)&amp;":"&amp;ADDRESS($AF$5, COLUMN()-$AF$1-JE$3)), JE$3, FALSE)</f>
        <v>8723</v>
      </c>
      <c r="JF45" s="2" t="str">
        <f>LEFT($AH45, 1)&amp;RIGHT($A45, 1)</f>
        <v>HC</v>
      </c>
      <c r="JG45" s="2" t="str">
        <f>RIGHT($A45, 1)&amp;RIGHT($AH45, 1)</f>
        <v>CK</v>
      </c>
      <c r="JH45" s="2" t="str">
        <f t="shared" si="127"/>
        <v>HK</v>
      </c>
      <c r="JI45" s="2" cm="1">
        <f t="array" aca="1" ref="JI45" ca="1">INDIRECT(ADDRESS(ROW(), JI$3-$AF$1+$AF$3))+VLOOKUP($AS45, INDIRECT(ADDRESS($AF$4, COLUMN()-$AF$2-JI$3)&amp;":"&amp;ADDRESS($AF$5, COLUMN()-$AF$1-JI$3)), JI$3, FALSE)+VLOOKUP($AT45, INDIRECT(ADDRESS($AF$4, COLUMN()-$AF$2-JI$3)&amp;":"&amp;ADDRESS($AF$5, COLUMN()-$AF$1-JI$3)), JI$3, FALSE)</f>
        <v>30226</v>
      </c>
      <c r="JJ45" s="2" cm="1">
        <f t="array" aca="1" ref="JJ45" ca="1">INDIRECT(ADDRESS(ROW(), JJ$3-$AF$1+$AF$3))+VLOOKUP($AS45, INDIRECT(ADDRESS($AF$4, COLUMN()-$AF$2-JJ$3)&amp;":"&amp;ADDRESS($AF$5, COLUMN()-$AF$1-JJ$3)), JJ$3, FALSE)+VLOOKUP($AT45, INDIRECT(ADDRESS($AF$4, COLUMN()-$AF$2-JJ$3)&amp;":"&amp;ADDRESS($AF$5, COLUMN()-$AF$1-JJ$3)), JJ$3, FALSE)</f>
        <v>92299</v>
      </c>
      <c r="JK45" s="2" cm="1">
        <f t="array" aca="1" ref="JK45" ca="1">INDIRECT(ADDRESS(ROW(), JK$3-$AF$1+$AF$3))+VLOOKUP($AS45, INDIRECT(ADDRESS($AF$4, COLUMN()-$AF$2-JK$3)&amp;":"&amp;ADDRESS($AF$5, COLUMN()-$AF$1-JK$3)), JK$3, FALSE)+VLOOKUP($AT45, INDIRECT(ADDRESS($AF$4, COLUMN()-$AF$2-JK$3)&amp;":"&amp;ADDRESS($AF$5, COLUMN()-$AF$1-JK$3)), JK$3, FALSE)</f>
        <v>26428</v>
      </c>
      <c r="JL45" s="2" cm="1">
        <f t="array" aca="1" ref="JL45" ca="1">INDIRECT(ADDRESS(ROW(), JL$3-$AF$1+$AF$3))+VLOOKUP($AS45, INDIRECT(ADDRESS($AF$4, COLUMN()-$AF$2-JL$3)&amp;":"&amp;ADDRESS($AF$5, COLUMN()-$AF$1-JL$3)), JL$3, FALSE)+VLOOKUP($AT45, INDIRECT(ADDRESS($AF$4, COLUMN()-$AF$2-JL$3)&amp;":"&amp;ADDRESS($AF$5, COLUMN()-$AF$1-JL$3)), JL$3, FALSE)</f>
        <v>37422</v>
      </c>
      <c r="JM45" s="2" cm="1">
        <f t="array" aca="1" ref="JM45" ca="1">INDIRECT(ADDRESS(ROW(), JM$3-$AF$1+$AF$3))+VLOOKUP($AS45, INDIRECT(ADDRESS($AF$4, COLUMN()-$AF$2-JM$3)&amp;":"&amp;ADDRESS($AF$5, COLUMN()-$AF$1-JM$3)), JM$3, FALSE)+VLOOKUP($AT45, INDIRECT(ADDRESS($AF$4, COLUMN()-$AF$2-JM$3)&amp;":"&amp;ADDRESS($AF$5, COLUMN()-$AF$1-JM$3)), JM$3, FALSE)</f>
        <v>52500</v>
      </c>
      <c r="JN45" s="2" cm="1">
        <f t="array" aca="1" ref="JN45" ca="1">INDIRECT(ADDRESS(ROW(), JN$3-$AF$1+$AF$3))+VLOOKUP($AS45, INDIRECT(ADDRESS($AF$4, COLUMN()-$AF$2-JN$3)&amp;":"&amp;ADDRESS($AF$5, COLUMN()-$AF$1-JN$3)), JN$3, FALSE)+VLOOKUP($AT45, INDIRECT(ADDRESS($AF$4, COLUMN()-$AF$2-JN$3)&amp;":"&amp;ADDRESS($AF$5, COLUMN()-$AF$1-JN$3)), JN$3, FALSE)</f>
        <v>40153</v>
      </c>
      <c r="JO45" s="2" cm="1">
        <f t="array" aca="1" ref="JO45" ca="1">INDIRECT(ADDRESS(ROW(), JO$3-$AF$1+$AF$3))+VLOOKUP($AS45, INDIRECT(ADDRESS($AF$4, COLUMN()-$AF$2-JO$3)&amp;":"&amp;ADDRESS($AF$5, COLUMN()-$AF$1-JO$3)), JO$3, FALSE)+VLOOKUP($AT45, INDIRECT(ADDRESS($AF$4, COLUMN()-$AF$2-JO$3)&amp;":"&amp;ADDRESS($AF$5, COLUMN()-$AF$1-JO$3)), JO$3, FALSE)</f>
        <v>68223</v>
      </c>
      <c r="JP45" s="2" cm="1">
        <f t="array" aca="1" ref="JP45" ca="1">INDIRECT(ADDRESS(ROW(), JP$3-$AF$1+$AF$3))+VLOOKUP($AS45, INDIRECT(ADDRESS($AF$4, COLUMN()-$AF$2-JP$3)&amp;":"&amp;ADDRESS($AF$5, COLUMN()-$AF$1-JP$3)), JP$3, FALSE)+VLOOKUP($AT45, INDIRECT(ADDRESS($AF$4, COLUMN()-$AF$2-JP$3)&amp;":"&amp;ADDRESS($AF$5, COLUMN()-$AF$1-JP$3)), JP$3, FALSE)</f>
        <v>107425</v>
      </c>
      <c r="JQ45" s="2" cm="1">
        <f t="array" aca="1" ref="JQ45" ca="1">INDIRECT(ADDRESS(ROW(), JQ$3-$AF$1+$AF$3))+VLOOKUP($AS45, INDIRECT(ADDRESS($AF$4, COLUMN()-$AF$2-JQ$3)&amp;":"&amp;ADDRESS($AF$5, COLUMN()-$AF$1-JQ$3)), JQ$3, FALSE)+VLOOKUP($AT45, INDIRECT(ADDRESS($AF$4, COLUMN()-$AF$2-JQ$3)&amp;":"&amp;ADDRESS($AF$5, COLUMN()-$AF$1-JQ$3)), JQ$3, FALSE)</f>
        <v>52176</v>
      </c>
      <c r="JR45" s="2" cm="1">
        <f t="array" aca="1" ref="JR45" ca="1">INDIRECT(ADDRESS(ROW(), JR$3-$AF$1+$AF$3))+VLOOKUP($AS45, INDIRECT(ADDRESS($AF$4, COLUMN()-$AF$2-JR$3)&amp;":"&amp;ADDRESS($AF$5, COLUMN()-$AF$1-JR$3)), JR$3, FALSE)+VLOOKUP($AT45, INDIRECT(ADDRESS($AF$4, COLUMN()-$AF$2-JR$3)&amp;":"&amp;ADDRESS($AF$5, COLUMN()-$AF$1-JR$3)), JR$3, FALSE)</f>
        <v>17435</v>
      </c>
      <c r="JS45" s="2" t="str">
        <f>LEFT($AH45, 1)&amp;RIGHT($A45, 1)</f>
        <v>HC</v>
      </c>
      <c r="JT45" s="2" t="str">
        <f>RIGHT($A45, 1)&amp;RIGHT($AH45, 1)</f>
        <v>CK</v>
      </c>
      <c r="JU45" s="2" t="str">
        <f t="shared" si="128"/>
        <v>HK</v>
      </c>
      <c r="JV45" s="2" cm="1">
        <f t="array" aca="1" ref="JV45" ca="1">INDIRECT(ADDRESS(ROW(), JV$3-$AF$1+$AF$3))+VLOOKUP($AS45, INDIRECT(ADDRESS($AF$4, COLUMN()-$AF$2-JV$3)&amp;":"&amp;ADDRESS($AF$5, COLUMN()-$AF$1-JV$3)), JV$3, FALSE)+VLOOKUP($AT45, INDIRECT(ADDRESS($AF$4, COLUMN()-$AF$2-JV$3)&amp;":"&amp;ADDRESS($AF$5, COLUMN()-$AF$1-JV$3)), JV$3, FALSE)</f>
        <v>59606</v>
      </c>
      <c r="JW45" s="2" cm="1">
        <f t="array" aca="1" ref="JW45" ca="1">INDIRECT(ADDRESS(ROW(), JW$3-$AF$1+$AF$3))+VLOOKUP($AS45, INDIRECT(ADDRESS($AF$4, COLUMN()-$AF$2-JW$3)&amp;":"&amp;ADDRESS($AF$5, COLUMN()-$AF$1-JW$3)), JW$3, FALSE)+VLOOKUP($AT45, INDIRECT(ADDRESS($AF$4, COLUMN()-$AF$2-JW$3)&amp;":"&amp;ADDRESS($AF$5, COLUMN()-$AF$1-JW$3)), JW$3, FALSE)</f>
        <v>187415</v>
      </c>
      <c r="JX45" s="2" cm="1">
        <f t="array" aca="1" ref="JX45" ca="1">INDIRECT(ADDRESS(ROW(), JX$3-$AF$1+$AF$3))+VLOOKUP($AS45, INDIRECT(ADDRESS($AF$4, COLUMN()-$AF$2-JX$3)&amp;":"&amp;ADDRESS($AF$5, COLUMN()-$AF$1-JX$3)), JX$3, FALSE)+VLOOKUP($AT45, INDIRECT(ADDRESS($AF$4, COLUMN()-$AF$2-JX$3)&amp;":"&amp;ADDRESS($AF$5, COLUMN()-$AF$1-JX$3)), JX$3, FALSE)</f>
        <v>53734</v>
      </c>
      <c r="JY45" s="2" cm="1">
        <f t="array" aca="1" ref="JY45" ca="1">INDIRECT(ADDRESS(ROW(), JY$3-$AF$1+$AF$3))+VLOOKUP($AS45, INDIRECT(ADDRESS($AF$4, COLUMN()-$AF$2-JY$3)&amp;":"&amp;ADDRESS($AF$5, COLUMN()-$AF$1-JY$3)), JY$3, FALSE)+VLOOKUP($AT45, INDIRECT(ADDRESS($AF$4, COLUMN()-$AF$2-JY$3)&amp;":"&amp;ADDRESS($AF$5, COLUMN()-$AF$1-JY$3)), JY$3, FALSE)</f>
        <v>75117</v>
      </c>
      <c r="JZ45" s="2" cm="1">
        <f t="array" aca="1" ref="JZ45" ca="1">INDIRECT(ADDRESS(ROW(), JZ$3-$AF$1+$AF$3))+VLOOKUP($AS45, INDIRECT(ADDRESS($AF$4, COLUMN()-$AF$2-JZ$3)&amp;":"&amp;ADDRESS($AF$5, COLUMN()-$AF$1-JZ$3)), JZ$3, FALSE)+VLOOKUP($AT45, INDIRECT(ADDRESS($AF$4, COLUMN()-$AF$2-JZ$3)&amp;":"&amp;ADDRESS($AF$5, COLUMN()-$AF$1-JZ$3)), JZ$3, FALSE)</f>
        <v>103404</v>
      </c>
      <c r="KA45" s="2" cm="1">
        <f t="array" aca="1" ref="KA45" ca="1">INDIRECT(ADDRESS(ROW(), KA$3-$AF$1+$AF$3))+VLOOKUP($AS45, INDIRECT(ADDRESS($AF$4, COLUMN()-$AF$2-KA$3)&amp;":"&amp;ADDRESS($AF$5, COLUMN()-$AF$1-KA$3)), KA$3, FALSE)+VLOOKUP($AT45, INDIRECT(ADDRESS($AF$4, COLUMN()-$AF$2-KA$3)&amp;":"&amp;ADDRESS($AF$5, COLUMN()-$AF$1-KA$3)), KA$3, FALSE)</f>
        <v>81371</v>
      </c>
      <c r="KB45" s="2" cm="1">
        <f t="array" aca="1" ref="KB45" ca="1">INDIRECT(ADDRESS(ROW(), KB$3-$AF$1+$AF$3))+VLOOKUP($AS45, INDIRECT(ADDRESS($AF$4, COLUMN()-$AF$2-KB$3)&amp;":"&amp;ADDRESS($AF$5, COLUMN()-$AF$1-KB$3)), KB$3, FALSE)+VLOOKUP($AT45, INDIRECT(ADDRESS($AF$4, COLUMN()-$AF$2-KB$3)&amp;":"&amp;ADDRESS($AF$5, COLUMN()-$AF$1-KB$3)), KB$3, FALSE)</f>
        <v>135690</v>
      </c>
      <c r="KC45" s="2" cm="1">
        <f t="array" aca="1" ref="KC45" ca="1">INDIRECT(ADDRESS(ROW(), KC$3-$AF$1+$AF$3))+VLOOKUP($AS45, INDIRECT(ADDRESS($AF$4, COLUMN()-$AF$2-KC$3)&amp;":"&amp;ADDRESS($AF$5, COLUMN()-$AF$1-KC$3)), KC$3, FALSE)+VLOOKUP($AT45, INDIRECT(ADDRESS($AF$4, COLUMN()-$AF$2-KC$3)&amp;":"&amp;ADDRESS($AF$5, COLUMN()-$AF$1-KC$3)), KC$3, FALSE)</f>
        <v>214674</v>
      </c>
      <c r="KD45" s="2" cm="1">
        <f t="array" aca="1" ref="KD45" ca="1">INDIRECT(ADDRESS(ROW(), KD$3-$AF$1+$AF$3))+VLOOKUP($AS45, INDIRECT(ADDRESS($AF$4, COLUMN()-$AF$2-KD$3)&amp;":"&amp;ADDRESS($AF$5, COLUMN()-$AF$1-KD$3)), KD$3, FALSE)+VLOOKUP($AT45, INDIRECT(ADDRESS($AF$4, COLUMN()-$AF$2-KD$3)&amp;":"&amp;ADDRESS($AF$5, COLUMN()-$AF$1-KD$3)), KD$3, FALSE)</f>
        <v>102769</v>
      </c>
      <c r="KE45" s="2" cm="1">
        <f t="array" aca="1" ref="KE45" ca="1">INDIRECT(ADDRESS(ROW(), KE$3-$AF$1+$AF$3))+VLOOKUP($AS45, INDIRECT(ADDRESS($AF$4, COLUMN()-$AF$2-KE$3)&amp;":"&amp;ADDRESS($AF$5, COLUMN()-$AF$1-KE$3)), KE$3, FALSE)+VLOOKUP($AT45, INDIRECT(ADDRESS($AF$4, COLUMN()-$AF$2-KE$3)&amp;":"&amp;ADDRESS($AF$5, COLUMN()-$AF$1-KE$3)), KE$3, FALSE)</f>
        <v>34795</v>
      </c>
      <c r="KF45" s="2" t="str">
        <f>LEFT($AH45, 1)&amp;RIGHT($A45, 1)</f>
        <v>HC</v>
      </c>
      <c r="KG45" s="2" t="str">
        <f>RIGHT($A45, 1)&amp;RIGHT($AH45, 1)</f>
        <v>CK</v>
      </c>
      <c r="KH45" s="2" t="str">
        <f t="shared" si="129"/>
        <v>HK</v>
      </c>
      <c r="KI45" s="2" cm="1">
        <f t="array" aca="1" ref="KI45" ca="1">INDIRECT(ADDRESS(ROW(), KI$3-$AF$1+$AF$3))+VLOOKUP($AS45, INDIRECT(ADDRESS($AF$4, COLUMN()-$AF$2-KI$3)&amp;":"&amp;ADDRESS($AF$5, COLUMN()-$AF$1-KI$3)), KI$3, FALSE)+VLOOKUP($AT45, INDIRECT(ADDRESS($AF$4, COLUMN()-$AF$2-KI$3)&amp;":"&amp;ADDRESS($AF$5, COLUMN()-$AF$1-KI$3)), KI$3, FALSE)</f>
        <v>118437</v>
      </c>
      <c r="KJ45" s="2" cm="1">
        <f t="array" aca="1" ref="KJ45" ca="1">INDIRECT(ADDRESS(ROW(), KJ$3-$AF$1+$AF$3))+VLOOKUP($AS45, INDIRECT(ADDRESS($AF$4, COLUMN()-$AF$2-KJ$3)&amp;":"&amp;ADDRESS($AF$5, COLUMN()-$AF$1-KJ$3)), KJ$3, FALSE)+VLOOKUP($AT45, INDIRECT(ADDRESS($AF$4, COLUMN()-$AF$2-KJ$3)&amp;":"&amp;ADDRESS($AF$5, COLUMN()-$AF$1-KJ$3)), KJ$3, FALSE)</f>
        <v>379620</v>
      </c>
      <c r="KK45" s="2" cm="1">
        <f t="array" aca="1" ref="KK45" ca="1">INDIRECT(ADDRESS(ROW(), KK$3-$AF$1+$AF$3))+VLOOKUP($AS45, INDIRECT(ADDRESS($AF$4, COLUMN()-$AF$2-KK$3)&amp;":"&amp;ADDRESS($AF$5, COLUMN()-$AF$1-KK$3)), KK$3, FALSE)+VLOOKUP($AT45, INDIRECT(ADDRESS($AF$4, COLUMN()-$AF$2-KK$3)&amp;":"&amp;ADDRESS($AF$5, COLUMN()-$AF$1-KK$3)), KK$3, FALSE)</f>
        <v>109087</v>
      </c>
      <c r="KL45" s="2" cm="1">
        <f t="array" aca="1" ref="KL45" ca="1">INDIRECT(ADDRESS(ROW(), KL$3-$AF$1+$AF$3))+VLOOKUP($AS45, INDIRECT(ADDRESS($AF$4, COLUMN()-$AF$2-KL$3)&amp;":"&amp;ADDRESS($AF$5, COLUMN()-$AF$1-KL$3)), KL$3, FALSE)+VLOOKUP($AT45, INDIRECT(ADDRESS($AF$4, COLUMN()-$AF$2-KL$3)&amp;":"&amp;ADDRESS($AF$5, COLUMN()-$AF$1-KL$3)), KL$3, FALSE)</f>
        <v>150228</v>
      </c>
      <c r="KM45" s="2" cm="1">
        <f t="array" aca="1" ref="KM45" ca="1">INDIRECT(ADDRESS(ROW(), KM$3-$AF$1+$AF$3))+VLOOKUP($AS45, INDIRECT(ADDRESS($AF$4, COLUMN()-$AF$2-KM$3)&amp;":"&amp;ADDRESS($AF$5, COLUMN()-$AF$1-KM$3)), KM$3, FALSE)+VLOOKUP($AT45, INDIRECT(ADDRESS($AF$4, COLUMN()-$AF$2-KM$3)&amp;":"&amp;ADDRESS($AF$5, COLUMN()-$AF$1-KM$3)), KM$3, FALSE)</f>
        <v>204071</v>
      </c>
      <c r="KN45" s="2" cm="1">
        <f t="array" aca="1" ref="KN45" ca="1">INDIRECT(ADDRESS(ROW(), KN$3-$AF$1+$AF$3))+VLOOKUP($AS45, INDIRECT(ADDRESS($AF$4, COLUMN()-$AF$2-KN$3)&amp;":"&amp;ADDRESS($AF$5, COLUMN()-$AF$1-KN$3)), KN$3, FALSE)+VLOOKUP($AT45, INDIRECT(ADDRESS($AF$4, COLUMN()-$AF$2-KN$3)&amp;":"&amp;ADDRESS($AF$5, COLUMN()-$AF$1-KN$3)), KN$3, FALSE)</f>
        <v>164640</v>
      </c>
      <c r="KO45" s="2" cm="1">
        <f t="array" aca="1" ref="KO45" ca="1">INDIRECT(ADDRESS(ROW(), KO$3-$AF$1+$AF$3))+VLOOKUP($AS45, INDIRECT(ADDRESS($AF$4, COLUMN()-$AF$2-KO$3)&amp;":"&amp;ADDRESS($AF$5, COLUMN()-$AF$1-KO$3)), KO$3, FALSE)+VLOOKUP($AT45, INDIRECT(ADDRESS($AF$4, COLUMN()-$AF$2-KO$3)&amp;":"&amp;ADDRESS($AF$5, COLUMN()-$AF$1-KO$3)), KO$3, FALSE)</f>
        <v>269940</v>
      </c>
      <c r="KP45" s="2" cm="1">
        <f t="array" aca="1" ref="KP45" ca="1">INDIRECT(ADDRESS(ROW(), KP$3-$AF$1+$AF$3))+VLOOKUP($AS45, INDIRECT(ADDRESS($AF$4, COLUMN()-$AF$2-KP$3)&amp;":"&amp;ADDRESS($AF$5, COLUMN()-$AF$1-KP$3)), KP$3, FALSE)+VLOOKUP($AT45, INDIRECT(ADDRESS($AF$4, COLUMN()-$AF$2-KP$3)&amp;":"&amp;ADDRESS($AF$5, COLUMN()-$AF$1-KP$3)), KP$3, FALSE)</f>
        <v>429236</v>
      </c>
      <c r="KQ45" s="2" cm="1">
        <f t="array" aca="1" ref="KQ45" ca="1">INDIRECT(ADDRESS(ROW(), KQ$3-$AF$1+$AF$3))+VLOOKUP($AS45, INDIRECT(ADDRESS($AF$4, COLUMN()-$AF$2-KQ$3)&amp;":"&amp;ADDRESS($AF$5, COLUMN()-$AF$1-KQ$3)), KQ$3, FALSE)+VLOOKUP($AT45, INDIRECT(ADDRESS($AF$4, COLUMN()-$AF$2-KQ$3)&amp;":"&amp;ADDRESS($AF$5, COLUMN()-$AF$1-KQ$3)), KQ$3, FALSE)</f>
        <v>202577</v>
      </c>
      <c r="KR45" s="2" cm="1">
        <f t="array" aca="1" ref="KR45" ca="1">INDIRECT(ADDRESS(ROW(), KR$3-$AF$1+$AF$3))+VLOOKUP($AS45, INDIRECT(ADDRESS($AF$4, COLUMN()-$AF$2-KR$3)&amp;":"&amp;ADDRESS($AF$5, COLUMN()-$AF$1-KR$3)), KR$3, FALSE)+VLOOKUP($AT45, INDIRECT(ADDRESS($AF$4, COLUMN()-$AF$2-KR$3)&amp;":"&amp;ADDRESS($AF$5, COLUMN()-$AF$1-KR$3)), KR$3, FALSE)</f>
        <v>69315</v>
      </c>
      <c r="KS45" s="2" t="str">
        <f>LEFT($AH45, 1)&amp;RIGHT($A45, 1)</f>
        <v>HC</v>
      </c>
      <c r="KT45" s="2" t="str">
        <f>RIGHT($A45, 1)&amp;RIGHT($AH45, 1)</f>
        <v>CK</v>
      </c>
      <c r="KU45" s="2" t="str">
        <f t="shared" si="130"/>
        <v>HK</v>
      </c>
      <c r="KV45" s="2" cm="1">
        <f t="array" aca="1" ref="KV45" ca="1">INDIRECT(ADDRESS(ROW(), KV$3-$AF$1+$AF$3))+VLOOKUP($AS45, INDIRECT(ADDRESS($AF$4, COLUMN()-$AF$2-KV$3)&amp;":"&amp;ADDRESS($AF$5, COLUMN()-$AF$1-KV$3)), KV$3, FALSE)+VLOOKUP($AT45, INDIRECT(ADDRESS($AF$4, COLUMN()-$AF$2-KV$3)&amp;":"&amp;ADDRESS($AF$5, COLUMN()-$AF$1-KV$3)), KV$3, FALSE)</f>
        <v>234820</v>
      </c>
      <c r="KW45" s="2" cm="1">
        <f t="array" aca="1" ref="KW45" ca="1">INDIRECT(ADDRESS(ROW(), KW$3-$AF$1+$AF$3))+VLOOKUP($AS45, INDIRECT(ADDRESS($AF$4, COLUMN()-$AF$2-KW$3)&amp;":"&amp;ADDRESS($AF$5, COLUMN()-$AF$1-KW$3)), KW$3, FALSE)+VLOOKUP($AT45, INDIRECT(ADDRESS($AF$4, COLUMN()-$AF$2-KW$3)&amp;":"&amp;ADDRESS($AF$5, COLUMN()-$AF$1-KW$3)), KW$3, FALSE)</f>
        <v>767426</v>
      </c>
      <c r="KX45" s="2" cm="1">
        <f t="array" aca="1" ref="KX45" ca="1">INDIRECT(ADDRESS(ROW(), KX$3-$AF$1+$AF$3))+VLOOKUP($AS45, INDIRECT(ADDRESS($AF$4, COLUMN()-$AF$2-KX$3)&amp;":"&amp;ADDRESS($AF$5, COLUMN()-$AF$1-KX$3)), KX$3, FALSE)+VLOOKUP($AT45, INDIRECT(ADDRESS($AF$4, COLUMN()-$AF$2-KX$3)&amp;":"&amp;ADDRESS($AF$5, COLUMN()-$AF$1-KX$3)), KX$3, FALSE)</f>
        <v>220612</v>
      </c>
      <c r="KY45" s="2" cm="1">
        <f t="array" aca="1" ref="KY45" ca="1">INDIRECT(ADDRESS(ROW(), KY$3-$AF$1+$AF$3))+VLOOKUP($AS45, INDIRECT(ADDRESS($AF$4, COLUMN()-$AF$2-KY$3)&amp;":"&amp;ADDRESS($AF$5, COLUMN()-$AF$1-KY$3)), KY$3, FALSE)+VLOOKUP($AT45, INDIRECT(ADDRESS($AF$4, COLUMN()-$AF$2-KY$3)&amp;":"&amp;ADDRESS($AF$5, COLUMN()-$AF$1-KY$3)), KY$3, FALSE)</f>
        <v>301044</v>
      </c>
      <c r="KZ45" s="2" cm="1">
        <f t="array" aca="1" ref="KZ45" ca="1">INDIRECT(ADDRESS(ROW(), KZ$3-$AF$1+$AF$3))+VLOOKUP($AS45, INDIRECT(ADDRESS($AF$4, COLUMN()-$AF$2-KZ$3)&amp;":"&amp;ADDRESS($AF$5, COLUMN()-$AF$1-KZ$3)), KZ$3, FALSE)+VLOOKUP($AT45, INDIRECT(ADDRESS($AF$4, COLUMN()-$AF$2-KZ$3)&amp;":"&amp;ADDRESS($AF$5, COLUMN()-$AF$1-KZ$3)), KZ$3, FALSE)</f>
        <v>404015</v>
      </c>
      <c r="LA45" s="2" cm="1">
        <f t="array" aca="1" ref="LA45" ca="1">INDIRECT(ADDRESS(ROW(), LA$3-$AF$1+$AF$3))+VLOOKUP($AS45, INDIRECT(ADDRESS($AF$4, COLUMN()-$AF$2-LA$3)&amp;":"&amp;ADDRESS($AF$5, COLUMN()-$AF$1-LA$3)), LA$3, FALSE)+VLOOKUP($AT45, INDIRECT(ADDRESS($AF$4, COLUMN()-$AF$2-LA$3)&amp;":"&amp;ADDRESS($AF$5, COLUMN()-$AF$1-LA$3)), LA$3, FALSE)</f>
        <v>332756</v>
      </c>
      <c r="LB45" s="2" cm="1">
        <f t="array" aca="1" ref="LB45" ca="1">INDIRECT(ADDRESS(ROW(), LB$3-$AF$1+$AF$3))+VLOOKUP($AS45, INDIRECT(ADDRESS($AF$4, COLUMN()-$AF$2-LB$3)&amp;":"&amp;ADDRESS($AF$5, COLUMN()-$AF$1-LB$3)), LB$3, FALSE)+VLOOKUP($AT45, INDIRECT(ADDRESS($AF$4, COLUMN()-$AF$2-LB$3)&amp;":"&amp;ADDRESS($AF$5, COLUMN()-$AF$1-LB$3)), LB$3, FALSE)</f>
        <v>537451</v>
      </c>
      <c r="LC45" s="2" cm="1">
        <f t="array" aca="1" ref="LC45" ca="1">INDIRECT(ADDRESS(ROW(), LC$3-$AF$1+$AF$3))+VLOOKUP($AS45, INDIRECT(ADDRESS($AF$4, COLUMN()-$AF$2-LC$3)&amp;":"&amp;ADDRESS($AF$5, COLUMN()-$AF$1-LC$3)), LC$3, FALSE)+VLOOKUP($AT45, INDIRECT(ADDRESS($AF$4, COLUMN()-$AF$2-LC$3)&amp;":"&amp;ADDRESS($AF$5, COLUMN()-$AF$1-LC$3)), LC$3, FALSE)</f>
        <v>857172</v>
      </c>
      <c r="LD45" s="2" cm="1">
        <f t="array" aca="1" ref="LD45" ca="1">INDIRECT(ADDRESS(ROW(), LD$3-$AF$1+$AF$3))+VLOOKUP($AS45, INDIRECT(ADDRESS($AF$4, COLUMN()-$AF$2-LD$3)&amp;":"&amp;ADDRESS($AF$5, COLUMN()-$AF$1-LD$3)), LD$3, FALSE)+VLOOKUP($AT45, INDIRECT(ADDRESS($AF$4, COLUMN()-$AF$2-LD$3)&amp;":"&amp;ADDRESS($AF$5, COLUMN()-$AF$1-LD$3)), LD$3, FALSE)</f>
        <v>401009</v>
      </c>
      <c r="LE45" s="2" cm="1">
        <f t="array" aca="1" ref="LE45" ca="1">INDIRECT(ADDRESS(ROW(), LE$3-$AF$1+$AF$3))+VLOOKUP($AS45, INDIRECT(ADDRESS($AF$4, COLUMN()-$AF$2-LE$3)&amp;":"&amp;ADDRESS($AF$5, COLUMN()-$AF$1-LE$3)), LE$3, FALSE)+VLOOKUP($AT45, INDIRECT(ADDRESS($AF$4, COLUMN()-$AF$2-LE$3)&amp;":"&amp;ADDRESS($AF$5, COLUMN()-$AF$1-LE$3)), LE$3, FALSE)</f>
        <v>137998</v>
      </c>
      <c r="LF45" s="2" t="str">
        <f>LEFT($AH45, 1)&amp;RIGHT($A45, 1)</f>
        <v>HC</v>
      </c>
      <c r="LG45" s="2" t="str">
        <f>RIGHT($A45, 1)&amp;RIGHT($AH45, 1)</f>
        <v>CK</v>
      </c>
      <c r="LH45" s="2" t="str">
        <f t="shared" si="131"/>
        <v>HK</v>
      </c>
      <c r="LI45" s="2" cm="1">
        <f t="array" aca="1" ref="LI45" ca="1">INDIRECT(ADDRESS(ROW(), LI$3-$AF$1+$AF$3))+VLOOKUP($AS45, INDIRECT(ADDRESS($AF$4, COLUMN()-$AF$2-LI$3)&amp;":"&amp;ADDRESS($AF$5, COLUMN()-$AF$1-LI$3)), LI$3, FALSE)+VLOOKUP($AT45, INDIRECT(ADDRESS($AF$4, COLUMN()-$AF$2-LI$3)&amp;":"&amp;ADDRESS($AF$5, COLUMN()-$AF$1-LI$3)), LI$3, FALSE)</f>
        <v>467103</v>
      </c>
      <c r="LJ45" s="2" cm="1">
        <f t="array" aca="1" ref="LJ45" ca="1">INDIRECT(ADDRESS(ROW(), LJ$3-$AF$1+$AF$3))+VLOOKUP($AS45, INDIRECT(ADDRESS($AF$4, COLUMN()-$AF$2-LJ$3)&amp;":"&amp;ADDRESS($AF$5, COLUMN()-$AF$1-LJ$3)), LJ$3, FALSE)+VLOOKUP($AT45, INDIRECT(ADDRESS($AF$4, COLUMN()-$AF$2-LJ$3)&amp;":"&amp;ADDRESS($AF$5, COLUMN()-$AF$1-LJ$3)), LJ$3, FALSE)</f>
        <v>1548291</v>
      </c>
      <c r="LK45" s="2" cm="1">
        <f t="array" aca="1" ref="LK45" ca="1">INDIRECT(ADDRESS(ROW(), LK$3-$AF$1+$AF$3))+VLOOKUP($AS45, INDIRECT(ADDRESS($AF$4, COLUMN()-$AF$2-LK$3)&amp;":"&amp;ADDRESS($AF$5, COLUMN()-$AF$1-LK$3)), LK$3, FALSE)+VLOOKUP($AT45, INDIRECT(ADDRESS($AF$4, COLUMN()-$AF$2-LK$3)&amp;":"&amp;ADDRESS($AF$5, COLUMN()-$AF$1-LK$3)), LK$3, FALSE)</f>
        <v>445346</v>
      </c>
      <c r="LL45" s="2" cm="1">
        <f t="array" aca="1" ref="LL45" ca="1">INDIRECT(ADDRESS(ROW(), LL$3-$AF$1+$AF$3))+VLOOKUP($AS45, INDIRECT(ADDRESS($AF$4, COLUMN()-$AF$2-LL$3)&amp;":"&amp;ADDRESS($AF$5, COLUMN()-$AF$1-LL$3)), LL$3, FALSE)+VLOOKUP($AT45, INDIRECT(ADDRESS($AF$4, COLUMN()-$AF$2-LL$3)&amp;":"&amp;ADDRESS($AF$5, COLUMN()-$AF$1-LL$3)), LL$3, FALSE)</f>
        <v>602283</v>
      </c>
      <c r="LM45" s="2" cm="1">
        <f t="array" aca="1" ref="LM45" ca="1">INDIRECT(ADDRESS(ROW(), LM$3-$AF$1+$AF$3))+VLOOKUP($AS45, INDIRECT(ADDRESS($AF$4, COLUMN()-$AF$2-LM$3)&amp;":"&amp;ADDRESS($AF$5, COLUMN()-$AF$1-LM$3)), LM$3, FALSE)+VLOOKUP($AT45, INDIRECT(ADDRESS($AF$4, COLUMN()-$AF$2-LM$3)&amp;":"&amp;ADDRESS($AF$5, COLUMN()-$AF$1-LM$3)), LM$3, FALSE)</f>
        <v>802040</v>
      </c>
      <c r="LN45" s="2" cm="1">
        <f t="array" aca="1" ref="LN45" ca="1">INDIRECT(ADDRESS(ROW(), LN$3-$AF$1+$AF$3))+VLOOKUP($AS45, INDIRECT(ADDRESS($AF$4, COLUMN()-$AF$2-LN$3)&amp;":"&amp;ADDRESS($AF$5, COLUMN()-$AF$1-LN$3)), LN$3, FALSE)+VLOOKUP($AT45, INDIRECT(ADDRESS($AF$4, COLUMN()-$AF$2-LN$3)&amp;":"&amp;ADDRESS($AF$5, COLUMN()-$AF$1-LN$3)), LN$3, FALSE)</f>
        <v>671580</v>
      </c>
      <c r="LO45" s="2" cm="1">
        <f t="array" aca="1" ref="LO45" ca="1">INDIRECT(ADDRESS(ROW(), LO$3-$AF$1+$AF$3))+VLOOKUP($AS45, INDIRECT(ADDRESS($AF$4, COLUMN()-$AF$2-LO$3)&amp;":"&amp;ADDRESS($AF$5, COLUMN()-$AF$1-LO$3)), LO$3, FALSE)+VLOOKUP($AT45, INDIRECT(ADDRESS($AF$4, COLUMN()-$AF$2-LO$3)&amp;":"&amp;ADDRESS($AF$5, COLUMN()-$AF$1-LO$3)), LO$3, FALSE)</f>
        <v>1070600</v>
      </c>
      <c r="LP45" s="2" cm="1">
        <f t="array" aca="1" ref="LP45" ca="1">INDIRECT(ADDRESS(ROW(), LP$3-$AF$1+$AF$3))+VLOOKUP($AS45, INDIRECT(ADDRESS($AF$4, COLUMN()-$AF$2-LP$3)&amp;":"&amp;ADDRESS($AF$5, COLUMN()-$AF$1-LP$3)), LP$3, FALSE)+VLOOKUP($AT45, INDIRECT(ADDRESS($AF$4, COLUMN()-$AF$2-LP$3)&amp;":"&amp;ADDRESS($AF$5, COLUMN()-$AF$1-LP$3)), LP$3, FALSE)</f>
        <v>1712167</v>
      </c>
      <c r="LQ45" s="2" cm="1">
        <f t="array" aca="1" ref="LQ45" ca="1">INDIRECT(ADDRESS(ROW(), LQ$3-$AF$1+$AF$3))+VLOOKUP($AS45, INDIRECT(ADDRESS($AF$4, COLUMN()-$AF$2-LQ$3)&amp;":"&amp;ADDRESS($AF$5, COLUMN()-$AF$1-LQ$3)), LQ$3, FALSE)+VLOOKUP($AT45, INDIRECT(ADDRESS($AF$4, COLUMN()-$AF$2-LQ$3)&amp;":"&amp;ADDRESS($AF$5, COLUMN()-$AF$1-LQ$3)), LQ$3, FALSE)</f>
        <v>794506</v>
      </c>
      <c r="LR45" s="2" cm="1">
        <f t="array" aca="1" ref="LR45" ca="1">INDIRECT(ADDRESS(ROW(), LR$3-$AF$1+$AF$3))+VLOOKUP($AS45, INDIRECT(ADDRESS($AF$4, COLUMN()-$AF$2-LR$3)&amp;":"&amp;ADDRESS($AF$5, COLUMN()-$AF$1-LR$3)), LR$3, FALSE)+VLOOKUP($AT45, INDIRECT(ADDRESS($AF$4, COLUMN()-$AF$2-LR$3)&amp;":"&amp;ADDRESS($AF$5, COLUMN()-$AF$1-LR$3)), LR$3, FALSE)</f>
        <v>274691</v>
      </c>
      <c r="LS45" s="2" t="str">
        <f>LEFT($AH45, 1)&amp;RIGHT($A45, 1)</f>
        <v>HC</v>
      </c>
      <c r="LT45" s="2" t="str">
        <f>RIGHT($A45, 1)&amp;RIGHT($AH45, 1)</f>
        <v>CK</v>
      </c>
      <c r="LU45" s="2" t="str">
        <f t="shared" si="132"/>
        <v>HK</v>
      </c>
      <c r="LV45" s="2" cm="1">
        <f t="array" aca="1" ref="LV45" ca="1">INDIRECT(ADDRESS(ROW(), LV$3-$AF$1+$AF$3))+VLOOKUP($AS45, INDIRECT(ADDRESS($AF$4, COLUMN()-$AF$2-LV$3)&amp;":"&amp;ADDRESS($AF$5, COLUMN()-$AF$1-LV$3)), LV$3, FALSE)+VLOOKUP($AT45, INDIRECT(ADDRESS($AF$4, COLUMN()-$AF$2-LV$3)&amp;":"&amp;ADDRESS($AF$5, COLUMN()-$AF$1-LV$3)), LV$3, FALSE)</f>
        <v>929827</v>
      </c>
      <c r="LW45" s="2" cm="1">
        <f t="array" aca="1" ref="LW45" ca="1">INDIRECT(ADDRESS(ROW(), LW$3-$AF$1+$AF$3))+VLOOKUP($AS45, INDIRECT(ADDRESS($AF$4, COLUMN()-$AF$2-LW$3)&amp;":"&amp;ADDRESS($AF$5, COLUMN()-$AF$1-LW$3)), LW$3, FALSE)+VLOOKUP($AT45, INDIRECT(ADDRESS($AF$4, COLUMN()-$AF$2-LW$3)&amp;":"&amp;ADDRESS($AF$5, COLUMN()-$AF$1-LW$3)), LW$3, FALSE)</f>
        <v>3119464</v>
      </c>
      <c r="LX45" s="2" cm="1">
        <f t="array" aca="1" ref="LX45" ca="1">INDIRECT(ADDRESS(ROW(), LX$3-$AF$1+$AF$3))+VLOOKUP($AS45, INDIRECT(ADDRESS($AF$4, COLUMN()-$AF$2-LX$3)&amp;":"&amp;ADDRESS($AF$5, COLUMN()-$AF$1-LX$3)), LX$3, FALSE)+VLOOKUP($AT45, INDIRECT(ADDRESS($AF$4, COLUMN()-$AF$2-LX$3)&amp;":"&amp;ADDRESS($AF$5, COLUMN()-$AF$1-LX$3)), LX$3, FALSE)</f>
        <v>897052</v>
      </c>
      <c r="LY45" s="2" cm="1">
        <f t="array" aca="1" ref="LY45" ca="1">INDIRECT(ADDRESS(ROW(), LY$3-$AF$1+$AF$3))+VLOOKUP($AS45, INDIRECT(ADDRESS($AF$4, COLUMN()-$AF$2-LY$3)&amp;":"&amp;ADDRESS($AF$5, COLUMN()-$AF$1-LY$3)), LY$3, FALSE)+VLOOKUP($AT45, INDIRECT(ADDRESS($AF$4, COLUMN()-$AF$2-LY$3)&amp;":"&amp;ADDRESS($AF$5, COLUMN()-$AF$1-LY$3)), LY$3, FALSE)</f>
        <v>1206270</v>
      </c>
      <c r="LZ45" s="2" cm="1">
        <f t="array" aca="1" ref="LZ45" ca="1">INDIRECT(ADDRESS(ROW(), LZ$3-$AF$1+$AF$3))+VLOOKUP($AS45, INDIRECT(ADDRESS($AF$4, COLUMN()-$AF$2-LZ$3)&amp;":"&amp;ADDRESS($AF$5, COLUMN()-$AF$1-LZ$3)), LZ$3, FALSE)+VLOOKUP($AT45, INDIRECT(ADDRESS($AF$4, COLUMN()-$AF$2-LZ$3)&amp;":"&amp;ADDRESS($AF$5, COLUMN()-$AF$1-LZ$3)), LZ$3, FALSE)</f>
        <v>1594644</v>
      </c>
      <c r="MA45" s="2" cm="1">
        <f t="array" aca="1" ref="MA45" ca="1">INDIRECT(ADDRESS(ROW(), MA$3-$AF$1+$AF$3))+VLOOKUP($AS45, INDIRECT(ADDRESS($AF$4, COLUMN()-$AF$2-MA$3)&amp;":"&amp;ADDRESS($AF$5, COLUMN()-$AF$1-MA$3)), MA$3, FALSE)+VLOOKUP($AT45, INDIRECT(ADDRESS($AF$4, COLUMN()-$AF$2-MA$3)&amp;":"&amp;ADDRESS($AF$5, COLUMN()-$AF$1-MA$3)), MA$3, FALSE)</f>
        <v>1353756</v>
      </c>
      <c r="MB45" s="2" cm="1">
        <f t="array" aca="1" ref="MB45" ca="1">INDIRECT(ADDRESS(ROW(), MB$3-$AF$1+$AF$3))+VLOOKUP($AS45, INDIRECT(ADDRESS($AF$4, COLUMN()-$AF$2-MB$3)&amp;":"&amp;ADDRESS($AF$5, COLUMN()-$AF$1-MB$3)), MB$3, FALSE)+VLOOKUP($AT45, INDIRECT(ADDRESS($AF$4, COLUMN()-$AF$2-MB$3)&amp;":"&amp;ADDRESS($AF$5, COLUMN()-$AF$1-MB$3)), MB$3, FALSE)</f>
        <v>2134047</v>
      </c>
      <c r="MC45" s="2" cm="1">
        <f t="array" aca="1" ref="MC45" ca="1">INDIRECT(ADDRESS(ROW(), MC$3-$AF$1+$AF$3))+VLOOKUP($AS45, INDIRECT(ADDRESS($AF$4, COLUMN()-$AF$2-MC$3)&amp;":"&amp;ADDRESS($AF$5, COLUMN()-$AF$1-MC$3)), MC$3, FALSE)+VLOOKUP($AT45, INDIRECT(ADDRESS($AF$4, COLUMN()-$AF$2-MC$3)&amp;":"&amp;ADDRESS($AF$5, COLUMN()-$AF$1-MC$3)), MC$3, FALSE)</f>
        <v>3417826</v>
      </c>
      <c r="MD45" s="2" cm="1">
        <f t="array" aca="1" ref="MD45" ca="1">INDIRECT(ADDRESS(ROW(), MD$3-$AF$1+$AF$3))+VLOOKUP($AS45, INDIRECT(ADDRESS($AF$4, COLUMN()-$AF$2-MD$3)&amp;":"&amp;ADDRESS($AF$5, COLUMN()-$AF$1-MD$3)), MD$3, FALSE)+VLOOKUP($AT45, INDIRECT(ADDRESS($AF$4, COLUMN()-$AF$2-MD$3)&amp;":"&amp;ADDRESS($AF$5, COLUMN()-$AF$1-MD$3)), MD$3, FALSE)</f>
        <v>1577791</v>
      </c>
      <c r="ME45" s="2" cm="1">
        <f t="array" aca="1" ref="ME45" ca="1">INDIRECT(ADDRESS(ROW(), ME$3-$AF$1+$AF$3))+VLOOKUP($AS45, INDIRECT(ADDRESS($AF$4, COLUMN()-$AF$2-ME$3)&amp;":"&amp;ADDRESS($AF$5, COLUMN()-$AF$1-ME$3)), ME$3, FALSE)+VLOOKUP($AT45, INDIRECT(ADDRESS($AF$4, COLUMN()-$AF$2-ME$3)&amp;":"&amp;ADDRESS($AF$5, COLUMN()-$AF$1-ME$3)), ME$3, FALSE)</f>
        <v>546538</v>
      </c>
      <c r="MF45" s="2" t="str">
        <f>LEFT($AH45, 1)&amp;RIGHT($A45, 1)</f>
        <v>HC</v>
      </c>
      <c r="MG45" s="2" t="str">
        <f>RIGHT($A45, 1)&amp;RIGHT($AH45, 1)</f>
        <v>CK</v>
      </c>
      <c r="MH45" s="2" t="str">
        <f t="shared" si="133"/>
        <v>HK</v>
      </c>
      <c r="MI45" s="2" cm="1">
        <f t="array" aca="1" ref="MI45" ca="1">INDIRECT(ADDRESS(ROW(), MI$3-$AF$1+$AF$3))+VLOOKUP($AS45, INDIRECT(ADDRESS($AF$4, COLUMN()-$AF$2-MI$3)&amp;":"&amp;ADDRESS($AF$5, COLUMN()-$AF$1-MI$3)), MI$3, FALSE)+VLOOKUP($AT45, INDIRECT(ADDRESS($AF$4, COLUMN()-$AF$2-MI$3)&amp;":"&amp;ADDRESS($AF$5, COLUMN()-$AF$1-MI$3)), MI$3, FALSE)</f>
        <v>1852742</v>
      </c>
      <c r="MJ45" s="2" cm="1">
        <f t="array" aca="1" ref="MJ45" ca="1">INDIRECT(ADDRESS(ROW(), MJ$3-$AF$1+$AF$3))+VLOOKUP($AS45, INDIRECT(ADDRESS($AF$4, COLUMN()-$AF$2-MJ$3)&amp;":"&amp;ADDRESS($AF$5, COLUMN()-$AF$1-MJ$3)), MJ$3, FALSE)+VLOOKUP($AT45, INDIRECT(ADDRESS($AF$4, COLUMN()-$AF$2-MJ$3)&amp;":"&amp;ADDRESS($AF$5, COLUMN()-$AF$1-MJ$3)), MJ$3, FALSE)</f>
        <v>6275793</v>
      </c>
      <c r="MK45" s="2" cm="1">
        <f t="array" aca="1" ref="MK45" ca="1">INDIRECT(ADDRESS(ROW(), MK$3-$AF$1+$AF$3))+VLOOKUP($AS45, INDIRECT(ADDRESS($AF$4, COLUMN()-$AF$2-MK$3)&amp;":"&amp;ADDRESS($AF$5, COLUMN()-$AF$1-MK$3)), MK$3, FALSE)+VLOOKUP($AT45, INDIRECT(ADDRESS($AF$4, COLUMN()-$AF$2-MK$3)&amp;":"&amp;ADDRESS($AF$5, COLUMN()-$AF$1-MK$3)), MK$3, FALSE)</f>
        <v>1804499</v>
      </c>
      <c r="ML45" s="2" cm="1">
        <f t="array" aca="1" ref="ML45" ca="1">INDIRECT(ADDRESS(ROW(), ML$3-$AF$1+$AF$3))+VLOOKUP($AS45, INDIRECT(ADDRESS($AF$4, COLUMN()-$AF$2-ML$3)&amp;":"&amp;ADDRESS($AF$5, COLUMN()-$AF$1-ML$3)), ML$3, FALSE)+VLOOKUP($AT45, INDIRECT(ADDRESS($AF$4, COLUMN()-$AF$2-ML$3)&amp;":"&amp;ADDRESS($AF$5, COLUMN()-$AF$1-ML$3)), ML$3, FALSE)</f>
        <v>2413573</v>
      </c>
      <c r="MM45" s="2" cm="1">
        <f t="array" aca="1" ref="MM45" ca="1">INDIRECT(ADDRESS(ROW(), MM$3-$AF$1+$AF$3))+VLOOKUP($AS45, INDIRECT(ADDRESS($AF$4, COLUMN()-$AF$2-MM$3)&amp;":"&amp;ADDRESS($AF$5, COLUMN()-$AF$1-MM$3)), MM$3, FALSE)+VLOOKUP($AT45, INDIRECT(ADDRESS($AF$4, COLUMN()-$AF$2-MM$3)&amp;":"&amp;ADDRESS($AF$5, COLUMN()-$AF$1-MM$3)), MM$3, FALSE)</f>
        <v>3176252</v>
      </c>
      <c r="MN45" s="2" cm="1">
        <f t="array" aca="1" ref="MN45" ca="1">INDIRECT(ADDRESS(ROW(), MN$3-$AF$1+$AF$3))+VLOOKUP($AS45, INDIRECT(ADDRESS($AF$4, COLUMN()-$AF$2-MN$3)&amp;":"&amp;ADDRESS($AF$5, COLUMN()-$AF$1-MN$3)), MN$3, FALSE)+VLOOKUP($AT45, INDIRECT(ADDRESS($AF$4, COLUMN()-$AF$2-MN$3)&amp;":"&amp;ADDRESS($AF$5, COLUMN()-$AF$1-MN$3)), MN$3, FALSE)</f>
        <v>2725851</v>
      </c>
      <c r="MO45" s="2" cm="1">
        <f t="array" aca="1" ref="MO45" ca="1">INDIRECT(ADDRESS(ROW(), MO$3-$AF$1+$AF$3))+VLOOKUP($AS45, INDIRECT(ADDRESS($AF$4, COLUMN()-$AF$2-MO$3)&amp;":"&amp;ADDRESS($AF$5, COLUMN()-$AF$1-MO$3)), MO$3, FALSE)+VLOOKUP($AT45, INDIRECT(ADDRESS($AF$4, COLUMN()-$AF$2-MO$3)&amp;":"&amp;ADDRESS($AF$5, COLUMN()-$AF$1-MO$3)), MO$3, FALSE)</f>
        <v>4255340</v>
      </c>
      <c r="MP45" s="2" cm="1">
        <f t="array" aca="1" ref="MP45" ca="1">INDIRECT(ADDRESS(ROW(), MP$3-$AF$1+$AF$3))+VLOOKUP($AS45, INDIRECT(ADDRESS($AF$4, COLUMN()-$AF$2-MP$3)&amp;":"&amp;ADDRESS($AF$5, COLUMN()-$AF$1-MP$3)), MP$3, FALSE)+VLOOKUP($AT45, INDIRECT(ADDRESS($AF$4, COLUMN()-$AF$2-MP$3)&amp;":"&amp;ADDRESS($AF$5, COLUMN()-$AF$1-MP$3)), MP$3, FALSE)</f>
        <v>6824940</v>
      </c>
      <c r="MQ45" s="2" cm="1">
        <f t="array" aca="1" ref="MQ45" ca="1">INDIRECT(ADDRESS(ROW(), MQ$3-$AF$1+$AF$3))+VLOOKUP($AS45, INDIRECT(ADDRESS($AF$4, COLUMN()-$AF$2-MQ$3)&amp;":"&amp;ADDRESS($AF$5, COLUMN()-$AF$1-MQ$3)), MQ$3, FALSE)+VLOOKUP($AT45, INDIRECT(ADDRESS($AF$4, COLUMN()-$AF$2-MQ$3)&amp;":"&amp;ADDRESS($AF$5, COLUMN()-$AF$1-MQ$3)), MQ$3, FALSE)</f>
        <v>3137648</v>
      </c>
      <c r="MR45" s="2" cm="1">
        <f t="array" aca="1" ref="MR45" ca="1">INDIRECT(ADDRESS(ROW(), MR$3-$AF$1+$AF$3))+VLOOKUP($AS45, INDIRECT(ADDRESS($AF$4, COLUMN()-$AF$2-MR$3)&amp;":"&amp;ADDRESS($AF$5, COLUMN()-$AF$1-MR$3)), MR$3, FALSE)+VLOOKUP($AT45, INDIRECT(ADDRESS($AF$4, COLUMN()-$AF$2-MR$3)&amp;":"&amp;ADDRESS($AF$5, COLUMN()-$AF$1-MR$3)), MR$3, FALSE)</f>
        <v>1087793</v>
      </c>
      <c r="MS45" s="2" t="str">
        <f>LEFT($AH45, 1)&amp;RIGHT($A45, 1)</f>
        <v>HC</v>
      </c>
      <c r="MT45" s="2" t="str">
        <f>RIGHT($A45, 1)&amp;RIGHT($AH45, 1)</f>
        <v>CK</v>
      </c>
      <c r="MU45" s="2" t="str">
        <f t="shared" si="134"/>
        <v>HK</v>
      </c>
      <c r="MV45" s="2" cm="1">
        <f t="array" aca="1" ref="MV45" ca="1">INDIRECT(ADDRESS(ROW(), MV$3-$AF$1+$AF$3))+VLOOKUP($AS45, INDIRECT(ADDRESS($AF$4, COLUMN()-$AF$2-MV$3)&amp;":"&amp;ADDRESS($AF$5, COLUMN()-$AF$1-MV$3)), MV$3, FALSE)+VLOOKUP($AT45, INDIRECT(ADDRESS($AF$4, COLUMN()-$AF$2-MV$3)&amp;":"&amp;ADDRESS($AF$5, COLUMN()-$AF$1-MV$3)), MV$3, FALSE)</f>
        <v>3695246</v>
      </c>
      <c r="MW45" s="2" cm="1">
        <f t="array" aca="1" ref="MW45" ca="1">INDIRECT(ADDRESS(ROW(), MW$3-$AF$1+$AF$3))+VLOOKUP($AS45, INDIRECT(ADDRESS($AF$4, COLUMN()-$AF$2-MW$3)&amp;":"&amp;ADDRESS($AF$5, COLUMN()-$AF$1-MW$3)), MW$3, FALSE)+VLOOKUP($AT45, INDIRECT(ADDRESS($AF$4, COLUMN()-$AF$2-MW$3)&amp;":"&amp;ADDRESS($AF$5, COLUMN()-$AF$1-MW$3)), MW$3, FALSE)</f>
        <v>12613060</v>
      </c>
      <c r="MX45" s="2" cm="1">
        <f t="array" aca="1" ref="MX45" ca="1">INDIRECT(ADDRESS(ROW(), MX$3-$AF$1+$AF$3))+VLOOKUP($AS45, INDIRECT(ADDRESS($AF$4, COLUMN()-$AF$2-MX$3)&amp;":"&amp;ADDRESS($AF$5, COLUMN()-$AF$1-MX$3)), MX$3, FALSE)+VLOOKUP($AT45, INDIRECT(ADDRESS($AF$4, COLUMN()-$AF$2-MX$3)&amp;":"&amp;ADDRESS($AF$5, COLUMN()-$AF$1-MX$3)), MX$3, FALSE)</f>
        <v>3624690</v>
      </c>
      <c r="MY45" s="2" cm="1">
        <f t="array" aca="1" ref="MY45" ca="1">INDIRECT(ADDRESS(ROW(), MY$3-$AF$1+$AF$3))+VLOOKUP($AS45, INDIRECT(ADDRESS($AF$4, COLUMN()-$AF$2-MY$3)&amp;":"&amp;ADDRESS($AF$5, COLUMN()-$AF$1-MY$3)), MY$3, FALSE)+VLOOKUP($AT45, INDIRECT(ADDRESS($AF$4, COLUMN()-$AF$2-MY$3)&amp;":"&amp;ADDRESS($AF$5, COLUMN()-$AF$1-MY$3)), MY$3, FALSE)</f>
        <v>4831830</v>
      </c>
      <c r="MZ45" s="2" cm="1">
        <f t="array" aca="1" ref="MZ45" ca="1">INDIRECT(ADDRESS(ROW(), MZ$3-$AF$1+$AF$3))+VLOOKUP($AS45, INDIRECT(ADDRESS($AF$4, COLUMN()-$AF$2-MZ$3)&amp;":"&amp;ADDRESS($AF$5, COLUMN()-$AF$1-MZ$3)), MZ$3, FALSE)+VLOOKUP($AT45, INDIRECT(ADDRESS($AF$4, COLUMN()-$AF$2-MZ$3)&amp;":"&amp;ADDRESS($AF$5, COLUMN()-$AF$1-MZ$3)), MZ$3, FALSE)</f>
        <v>6334204</v>
      </c>
      <c r="NA45" s="2" cm="1">
        <f t="array" aca="1" ref="NA45" ca="1">INDIRECT(ADDRESS(ROW(), NA$3-$AF$1+$AF$3))+VLOOKUP($AS45, INDIRECT(ADDRESS($AF$4, COLUMN()-$AF$2-NA$3)&amp;":"&amp;ADDRESS($AF$5, COLUMN()-$AF$1-NA$3)), NA$3, FALSE)+VLOOKUP($AT45, INDIRECT(ADDRESS($AF$4, COLUMN()-$AF$2-NA$3)&amp;":"&amp;ADDRESS($AF$5, COLUMN()-$AF$1-NA$3)), NA$3, FALSE)</f>
        <v>5483033</v>
      </c>
      <c r="NB45" s="2" cm="1">
        <f t="array" aca="1" ref="NB45" ca="1">INDIRECT(ADDRESS(ROW(), NB$3-$AF$1+$AF$3))+VLOOKUP($AS45, INDIRECT(ADDRESS($AF$4, COLUMN()-$AF$2-NB$3)&amp;":"&amp;ADDRESS($AF$5, COLUMN()-$AF$1-NB$3)), NB$3, FALSE)+VLOOKUP($AT45, INDIRECT(ADDRESS($AF$4, COLUMN()-$AF$2-NB$3)&amp;":"&amp;ADDRESS($AF$5, COLUMN()-$AF$1-NB$3)), NB$3, FALSE)</f>
        <v>8489870</v>
      </c>
      <c r="NC45" s="2" cm="1">
        <f t="array" aca="1" ref="NC45" ca="1">INDIRECT(ADDRESS(ROW(), NC$3-$AF$1+$AF$3))+VLOOKUP($AS45, INDIRECT(ADDRESS($AF$4, COLUMN()-$AF$2-NC$3)&amp;":"&amp;ADDRESS($AF$5, COLUMN()-$AF$1-NC$3)), NC$3, FALSE)+VLOOKUP($AT45, INDIRECT(ADDRESS($AF$4, COLUMN()-$AF$2-NC$3)&amp;":"&amp;ADDRESS($AF$5, COLUMN()-$AF$1-NC$3)), NC$3, FALSE)</f>
        <v>13624752</v>
      </c>
      <c r="ND45" s="2" cm="1">
        <f t="array" aca="1" ref="ND45" ca="1">INDIRECT(ADDRESS(ROW(), ND$3-$AF$1+$AF$3))+VLOOKUP($AS45, INDIRECT(ADDRESS($AF$4, COLUMN()-$AF$2-ND$3)&amp;":"&amp;ADDRESS($AF$5, COLUMN()-$AF$1-ND$3)), ND$3, FALSE)+VLOOKUP($AT45, INDIRECT(ADDRESS($AF$4, COLUMN()-$AF$2-ND$3)&amp;":"&amp;ADDRESS($AF$5, COLUMN()-$AF$1-ND$3)), ND$3, FALSE)</f>
        <v>6246973</v>
      </c>
      <c r="NE45" s="2" cm="1">
        <f t="array" aca="1" ref="NE45" ca="1">INDIRECT(ADDRESS(ROW(), NE$3-$AF$1+$AF$3))+VLOOKUP($AS45, INDIRECT(ADDRESS($AF$4, COLUMN()-$AF$2-NE$3)&amp;":"&amp;ADDRESS($AF$5, COLUMN()-$AF$1-NE$3)), NE$3, FALSE)+VLOOKUP($AT45, INDIRECT(ADDRESS($AF$4, COLUMN()-$AF$2-NE$3)&amp;":"&amp;ADDRESS($AF$5, COLUMN()-$AF$1-NE$3)), NE$3, FALSE)</f>
        <v>2165205</v>
      </c>
      <c r="NF45" s="2" t="str">
        <f>LEFT($AH45, 1)&amp;RIGHT($A45, 1)</f>
        <v>HC</v>
      </c>
      <c r="NG45" s="2" t="str">
        <f>RIGHT($A45, 1)&amp;RIGHT($AH45, 1)</f>
        <v>CK</v>
      </c>
      <c r="NH45" s="2" t="str">
        <f t="shared" si="135"/>
        <v>HK</v>
      </c>
      <c r="NI45" s="2" cm="1">
        <f t="array" aca="1" ref="NI45" ca="1">INDIRECT(ADDRESS(ROW(), NI$3-$AF$1+$AF$3))+VLOOKUP($AS45, INDIRECT(ADDRESS($AF$4, COLUMN()-$AF$2-NI$3)&amp;":"&amp;ADDRESS($AF$5, COLUMN()-$AF$1-NI$3)), NI$3, FALSE)+VLOOKUP($AT45, INDIRECT(ADDRESS($AF$4, COLUMN()-$AF$2-NI$3)&amp;":"&amp;ADDRESS($AF$5, COLUMN()-$AF$1-NI$3)), NI$3, FALSE)</f>
        <v>7375395</v>
      </c>
      <c r="NJ45" s="2" cm="1">
        <f t="array" aca="1" ref="NJ45" ca="1">INDIRECT(ADDRESS(ROW(), NJ$3-$AF$1+$AF$3))+VLOOKUP($AS45, INDIRECT(ADDRESS($AF$4, COLUMN()-$AF$2-NJ$3)&amp;":"&amp;ADDRESS($AF$5, COLUMN()-$AF$1-NJ$3)), NJ$3, FALSE)+VLOOKUP($AT45, INDIRECT(ADDRESS($AF$4, COLUMN()-$AF$2-NJ$3)&amp;":"&amp;ADDRESS($AF$5, COLUMN()-$AF$1-NJ$3)), NJ$3, FALSE)</f>
        <v>25324407</v>
      </c>
      <c r="NK45" s="2" cm="1">
        <f t="array" aca="1" ref="NK45" ca="1">INDIRECT(ADDRESS(ROW(), NK$3-$AF$1+$AF$3))+VLOOKUP($AS45, INDIRECT(ADDRESS($AF$4, COLUMN()-$AF$2-NK$3)&amp;":"&amp;ADDRESS($AF$5, COLUMN()-$AF$1-NK$3)), NK$3, FALSE)+VLOOKUP($AT45, INDIRECT(ADDRESS($AF$4, COLUMN()-$AF$2-NK$3)&amp;":"&amp;ADDRESS($AF$5, COLUMN()-$AF$1-NK$3)), NK$3, FALSE)</f>
        <v>7274499</v>
      </c>
      <c r="NL45" s="2" cm="1">
        <f t="array" aca="1" ref="NL45" ca="1">INDIRECT(ADDRESS(ROW(), NL$3-$AF$1+$AF$3))+VLOOKUP($AS45, INDIRECT(ADDRESS($AF$4, COLUMN()-$AF$2-NL$3)&amp;":"&amp;ADDRESS($AF$5, COLUMN()-$AF$1-NL$3)), NL$3, FALSE)+VLOOKUP($AT45, INDIRECT(ADDRESS($AF$4, COLUMN()-$AF$2-NL$3)&amp;":"&amp;ADDRESS($AF$5, COLUMN()-$AF$1-NL$3)), NL$3, FALSE)</f>
        <v>9668607</v>
      </c>
      <c r="NM45" s="2" cm="1">
        <f t="array" aca="1" ref="NM45" ca="1">INDIRECT(ADDRESS(ROW(), NM$3-$AF$1+$AF$3))+VLOOKUP($AS45, INDIRECT(ADDRESS($AF$4, COLUMN()-$AF$2-NM$3)&amp;":"&amp;ADDRESS($AF$5, COLUMN()-$AF$1-NM$3)), NM$3, FALSE)+VLOOKUP($AT45, INDIRECT(ADDRESS($AF$4, COLUMN()-$AF$2-NM$3)&amp;":"&amp;ADDRESS($AF$5, COLUMN()-$AF$1-NM$3)), NM$3, FALSE)</f>
        <v>12643210</v>
      </c>
      <c r="NN45" s="2" cm="1">
        <f t="array" aca="1" ref="NN45" ca="1">INDIRECT(ADDRESS(ROW(), NN$3-$AF$1+$AF$3))+VLOOKUP($AS45, INDIRECT(ADDRESS($AF$4, COLUMN()-$AF$2-NN$3)&amp;":"&amp;ADDRESS($AF$5, COLUMN()-$AF$1-NN$3)), NN$3, FALSE)+VLOOKUP($AT45, INDIRECT(ADDRESS($AF$4, COLUMN()-$AF$2-NN$3)&amp;":"&amp;ADDRESS($AF$5, COLUMN()-$AF$1-NN$3)), NN$3, FALSE)</f>
        <v>11018823</v>
      </c>
      <c r="NO45" s="2" cm="1">
        <f t="array" aca="1" ref="NO45" ca="1">INDIRECT(ADDRESS(ROW(), NO$3-$AF$1+$AF$3))+VLOOKUP($AS45, INDIRECT(ADDRESS($AF$4, COLUMN()-$AF$2-NO$3)&amp;":"&amp;ADDRESS($AF$5, COLUMN()-$AF$1-NO$3)), NO$3, FALSE)+VLOOKUP($AT45, INDIRECT(ADDRESS($AF$4, COLUMN()-$AF$2-NO$3)&amp;":"&amp;ADDRESS($AF$5, COLUMN()-$AF$1-NO$3)), NO$3, FALSE)</f>
        <v>16943547</v>
      </c>
      <c r="NP45" s="2" cm="1">
        <f t="array" aca="1" ref="NP45" ca="1">INDIRECT(ADDRESS(ROW(), NP$3-$AF$1+$AF$3))+VLOOKUP($AS45, INDIRECT(ADDRESS($AF$4, COLUMN()-$AF$2-NP$3)&amp;":"&amp;ADDRESS($AF$5, COLUMN()-$AF$1-NP$3)), NP$3, FALSE)+VLOOKUP($AT45, INDIRECT(ADDRESS($AF$4, COLUMN()-$AF$2-NP$3)&amp;":"&amp;ADDRESS($AF$5, COLUMN()-$AF$1-NP$3)), NP$3, FALSE)</f>
        <v>27206730</v>
      </c>
      <c r="NQ45" s="2" cm="1">
        <f t="array" aca="1" ref="NQ45" ca="1">INDIRECT(ADDRESS(ROW(), NQ$3-$AF$1+$AF$3))+VLOOKUP($AS45, INDIRECT(ADDRESS($AF$4, COLUMN()-$AF$2-NQ$3)&amp;":"&amp;ADDRESS($AF$5, COLUMN()-$AF$1-NQ$3)), NQ$3, FALSE)+VLOOKUP($AT45, INDIRECT(ADDRESS($AF$4, COLUMN()-$AF$2-NQ$3)&amp;":"&amp;ADDRESS($AF$5, COLUMN()-$AF$1-NQ$3)), NQ$3, FALSE)</f>
        <v>12451373</v>
      </c>
      <c r="NR45" s="2" cm="1">
        <f t="array" aca="1" ref="NR45" ca="1">INDIRECT(ADDRESS(ROW(), NR$3-$AF$1+$AF$3))+VLOOKUP($AS45, INDIRECT(ADDRESS($AF$4, COLUMN()-$AF$2-NR$3)&amp;":"&amp;ADDRESS($AF$5, COLUMN()-$AF$1-NR$3)), NR$3, FALSE)+VLOOKUP($AT45, INDIRECT(ADDRESS($AF$4, COLUMN()-$AF$2-NR$3)&amp;":"&amp;ADDRESS($AF$5, COLUMN()-$AF$1-NR$3)), NR$3, FALSE)</f>
        <v>4311136</v>
      </c>
      <c r="NS45" s="2" t="str">
        <f>LEFT($AH45, 1)&amp;RIGHT($A45, 1)</f>
        <v>HC</v>
      </c>
      <c r="NT45" s="2" t="str">
        <f>RIGHT($A45, 1)&amp;RIGHT($AH45, 1)</f>
        <v>CK</v>
      </c>
      <c r="NU45" s="2" t="str">
        <f t="shared" si="136"/>
        <v>HK</v>
      </c>
      <c r="NV45" s="2" cm="1">
        <f t="array" aca="1" ref="NV45" ca="1">INDIRECT(ADDRESS(ROW(), NV$3-$AF$1+$AF$3))+VLOOKUP($AS45, INDIRECT(ADDRESS($AF$4, COLUMN()-$AF$2-NV$3)&amp;":"&amp;ADDRESS($AF$5, COLUMN()-$AF$1-NV$3)), NV$3, FALSE)+VLOOKUP($AT45, INDIRECT(ADDRESS($AF$4, COLUMN()-$AF$2-NV$3)&amp;":"&amp;ADDRESS($AF$5, COLUMN()-$AF$1-NV$3)), NV$3, FALSE)</f>
        <v>14727040</v>
      </c>
      <c r="NW45" s="2" cm="1">
        <f t="array" aca="1" ref="NW45" ca="1">INDIRECT(ADDRESS(ROW(), NW$3-$AF$1+$AF$3))+VLOOKUP($AS45, INDIRECT(ADDRESS($AF$4, COLUMN()-$AF$2-NW$3)&amp;":"&amp;ADDRESS($AF$5, COLUMN()-$AF$1-NW$3)), NW$3, FALSE)+VLOOKUP($AT45, INDIRECT(ADDRESS($AF$4, COLUMN()-$AF$2-NW$3)&amp;":"&amp;ADDRESS($AF$5, COLUMN()-$AF$1-NW$3)), NW$3, FALSE)</f>
        <v>50808484</v>
      </c>
      <c r="NX45" s="2" cm="1">
        <f t="array" aca="1" ref="NX45" ca="1">INDIRECT(ADDRESS(ROW(), NX$3-$AF$1+$AF$3))+VLOOKUP($AS45, INDIRECT(ADDRESS($AF$4, COLUMN()-$AF$2-NX$3)&amp;":"&amp;ADDRESS($AF$5, COLUMN()-$AF$1-NX$3)), NX$3, FALSE)+VLOOKUP($AT45, INDIRECT(ADDRESS($AF$4, COLUMN()-$AF$2-NX$3)&amp;":"&amp;ADDRESS($AF$5, COLUMN()-$AF$1-NX$3)), NX$3, FALSE)</f>
        <v>14585947</v>
      </c>
      <c r="NY45" s="2" cm="1">
        <f t="array" aca="1" ref="NY45" ca="1">INDIRECT(ADDRESS(ROW(), NY$3-$AF$1+$AF$3))+VLOOKUP($AS45, INDIRECT(ADDRESS($AF$4, COLUMN()-$AF$2-NY$3)&amp;":"&amp;ADDRESS($AF$5, COLUMN()-$AF$1-NY$3)), NY$3, FALSE)+VLOOKUP($AT45, INDIRECT(ADDRESS($AF$4, COLUMN()-$AF$2-NY$3)&amp;":"&amp;ADDRESS($AF$5, COLUMN()-$AF$1-NY$3)), NY$3, FALSE)</f>
        <v>19349913</v>
      </c>
      <c r="NZ45" s="2" cm="1">
        <f t="array" aca="1" ref="NZ45" ca="1">INDIRECT(ADDRESS(ROW(), NZ$3-$AF$1+$AF$3))+VLOOKUP($AS45, INDIRECT(ADDRESS($AF$4, COLUMN()-$AF$2-NZ$3)&amp;":"&amp;ADDRESS($AF$5, COLUMN()-$AF$1-NZ$3)), NZ$3, FALSE)+VLOOKUP($AT45, INDIRECT(ADDRESS($AF$4, COLUMN()-$AF$2-NZ$3)&amp;":"&amp;ADDRESS($AF$5, COLUMN()-$AF$1-NZ$3)), NZ$3, FALSE)</f>
        <v>25257380</v>
      </c>
      <c r="OA45" s="2" cm="1">
        <f t="array" aca="1" ref="OA45" ca="1">INDIRECT(ADDRESS(ROW(), OA$3-$AF$1+$AF$3))+VLOOKUP($AS45, INDIRECT(ADDRESS($AF$4, COLUMN()-$AF$2-OA$3)&amp;":"&amp;ADDRESS($AF$5, COLUMN()-$AF$1-OA$3)), OA$3, FALSE)+VLOOKUP($AT45, INDIRECT(ADDRESS($AF$4, COLUMN()-$AF$2-OA$3)&amp;":"&amp;ADDRESS($AF$5, COLUMN()-$AF$1-OA$3)), OA$3, FALSE)</f>
        <v>22126889</v>
      </c>
      <c r="OB45" s="2" cm="1">
        <f t="array" aca="1" ref="OB45" ca="1">INDIRECT(ADDRESS(ROW(), OB$3-$AF$1+$AF$3))+VLOOKUP($AS45, INDIRECT(ADDRESS($AF$4, COLUMN()-$AF$2-OB$3)&amp;":"&amp;ADDRESS($AF$5, COLUMN()-$AF$1-OB$3)), OB$3, FALSE)+VLOOKUP($AT45, INDIRECT(ADDRESS($AF$4, COLUMN()-$AF$2-OB$3)&amp;":"&amp;ADDRESS($AF$5, COLUMN()-$AF$1-OB$3)), OB$3, FALSE)</f>
        <v>33827276</v>
      </c>
      <c r="OC45" s="2" cm="1">
        <f t="array" aca="1" ref="OC45" ca="1">INDIRECT(ADDRESS(ROW(), OC$3-$AF$1+$AF$3))+VLOOKUP($AS45, INDIRECT(ADDRESS($AF$4, COLUMN()-$AF$2-OC$3)&amp;":"&amp;ADDRESS($AF$5, COLUMN()-$AF$1-OC$3)), OC$3, FALSE)+VLOOKUP($AT45, INDIRECT(ADDRESS($AF$4, COLUMN()-$AF$2-OC$3)&amp;":"&amp;ADDRESS($AF$5, COLUMN()-$AF$1-OC$3)), OC$3, FALSE)</f>
        <v>54327243</v>
      </c>
      <c r="OD45" s="2" cm="1">
        <f t="array" aca="1" ref="OD45" ca="1">INDIRECT(ADDRESS(ROW(), OD$3-$AF$1+$AF$3))+VLOOKUP($AS45, INDIRECT(ADDRESS($AF$4, COLUMN()-$AF$2-OD$3)&amp;":"&amp;ADDRESS($AF$5, COLUMN()-$AF$1-OD$3)), OD$3, FALSE)+VLOOKUP($AT45, INDIRECT(ADDRESS($AF$4, COLUMN()-$AF$2-OD$3)&amp;":"&amp;ADDRESS($AF$5, COLUMN()-$AF$1-OD$3)), OD$3, FALSE)</f>
        <v>24838276</v>
      </c>
      <c r="OE45" s="2" cm="1">
        <f t="array" aca="1" ref="OE45" ca="1">INDIRECT(ADDRESS(ROW(), OE$3-$AF$1+$AF$3))+VLOOKUP($AS45, INDIRECT(ADDRESS($AF$4, COLUMN()-$AF$2-OE$3)&amp;":"&amp;ADDRESS($AF$5, COLUMN()-$AF$1-OE$3)), OE$3, FALSE)+VLOOKUP($AT45, INDIRECT(ADDRESS($AF$4, COLUMN()-$AF$2-OE$3)&amp;":"&amp;ADDRESS($AF$5, COLUMN()-$AF$1-OE$3)), OE$3, FALSE)</f>
        <v>8587007</v>
      </c>
      <c r="OF45" s="2" t="str">
        <f>LEFT($AH45, 1)&amp;RIGHT($A45, 1)</f>
        <v>HC</v>
      </c>
      <c r="OG45" s="2" t="str">
        <f>RIGHT($A45, 1)&amp;RIGHT($AH45, 1)</f>
        <v>CK</v>
      </c>
      <c r="OH45" s="2" t="str">
        <f t="shared" si="137"/>
        <v>HK</v>
      </c>
      <c r="OI45" s="2" cm="1">
        <f t="array" aca="1" ref="OI45" ca="1">INDIRECT(ADDRESS(ROW(), OI$3-$AF$1+$AF$3))+VLOOKUP($AS45, INDIRECT(ADDRESS($AF$4, COLUMN()-$AF$2-OI$3)&amp;":"&amp;ADDRESS($AF$5, COLUMN()-$AF$1-OI$3)), OI$3, FALSE)+VLOOKUP($AT45, INDIRECT(ADDRESS($AF$4, COLUMN()-$AF$2-OI$3)&amp;":"&amp;ADDRESS($AF$5, COLUMN()-$AF$1-OI$3)), OI$3, FALSE)</f>
        <v>29424319</v>
      </c>
      <c r="OJ45" s="2" cm="1">
        <f t="array" aca="1" ref="OJ45" ca="1">INDIRECT(ADDRESS(ROW(), OJ$3-$AF$1+$AF$3))+VLOOKUP($AS45, INDIRECT(ADDRESS($AF$4, COLUMN()-$AF$2-OJ$3)&amp;":"&amp;ADDRESS($AF$5, COLUMN()-$AF$1-OJ$3)), OJ$3, FALSE)+VLOOKUP($AT45, INDIRECT(ADDRESS($AF$4, COLUMN()-$AF$2-OJ$3)&amp;":"&amp;ADDRESS($AF$5, COLUMN()-$AF$1-OJ$3)), OJ$3, FALSE)</f>
        <v>101869013</v>
      </c>
      <c r="OK45" s="2" cm="1">
        <f t="array" aca="1" ref="OK45" ca="1">INDIRECT(ADDRESS(ROW(), OK$3-$AF$1+$AF$3))+VLOOKUP($AS45, INDIRECT(ADDRESS($AF$4, COLUMN()-$AF$2-OK$3)&amp;":"&amp;ADDRESS($AF$5, COLUMN()-$AF$1-OK$3)), OK$3, FALSE)+VLOOKUP($AT45, INDIRECT(ADDRESS($AF$4, COLUMN()-$AF$2-OK$3)&amp;":"&amp;ADDRESS($AF$5, COLUMN()-$AF$1-OK$3)), OK$3, FALSE)</f>
        <v>29228653</v>
      </c>
      <c r="OL45" s="2" cm="1">
        <f t="array" aca="1" ref="OL45" ca="1">INDIRECT(ADDRESS(ROW(), OL$3-$AF$1+$AF$3))+VLOOKUP($AS45, INDIRECT(ADDRESS($AF$4, COLUMN()-$AF$2-OL$3)&amp;":"&amp;ADDRESS($AF$5, COLUMN()-$AF$1-OL$3)), OL$3, FALSE)+VLOOKUP($AT45, INDIRECT(ADDRESS($AF$4, COLUMN()-$AF$2-OL$3)&amp;":"&amp;ADDRESS($AF$5, COLUMN()-$AF$1-OL$3)), OL$3, FALSE)</f>
        <v>38718525</v>
      </c>
      <c r="OM45" s="2" cm="1">
        <f t="array" aca="1" ref="OM45" ca="1">INDIRECT(ADDRESS(ROW(), OM$3-$AF$1+$AF$3))+VLOOKUP($AS45, INDIRECT(ADDRESS($AF$4, COLUMN()-$AF$2-OM$3)&amp;":"&amp;ADDRESS($AF$5, COLUMN()-$AF$1-OM$3)), OM$3, FALSE)+VLOOKUP($AT45, INDIRECT(ADDRESS($AF$4, COLUMN()-$AF$2-OM$3)&amp;":"&amp;ADDRESS($AF$5, COLUMN()-$AF$1-OM$3)), OM$3, FALSE)</f>
        <v>50482125</v>
      </c>
      <c r="ON45" s="2" cm="1">
        <f t="array" aca="1" ref="ON45" ca="1">INDIRECT(ADDRESS(ROW(), ON$3-$AF$1+$AF$3))+VLOOKUP($AS45, INDIRECT(ADDRESS($AF$4, COLUMN()-$AF$2-ON$3)&amp;":"&amp;ADDRESS($AF$5, COLUMN()-$AF$1-ON$3)), ON$3, FALSE)+VLOOKUP($AT45, INDIRECT(ADDRESS($AF$4, COLUMN()-$AF$2-ON$3)&amp;":"&amp;ADDRESS($AF$5, COLUMN()-$AF$1-ON$3)), ON$3, FALSE)</f>
        <v>44400692</v>
      </c>
      <c r="OO45" s="2" cm="1">
        <f t="array" aca="1" ref="OO45" ca="1">INDIRECT(ADDRESS(ROW(), OO$3-$AF$1+$AF$3))+VLOOKUP($AS45, INDIRECT(ADDRESS($AF$4, COLUMN()-$AF$2-OO$3)&amp;":"&amp;ADDRESS($AF$5, COLUMN()-$AF$1-OO$3)), OO$3, FALSE)+VLOOKUP($AT45, INDIRECT(ADDRESS($AF$4, COLUMN()-$AF$2-OO$3)&amp;":"&amp;ADDRESS($AF$5, COLUMN()-$AF$1-OO$3)), OO$3, FALSE)</f>
        <v>67554201</v>
      </c>
      <c r="OP45" s="2" cm="1">
        <f t="array" aca="1" ref="OP45" ca="1">INDIRECT(ADDRESS(ROW(), OP$3-$AF$1+$AF$3))+VLOOKUP($AS45, INDIRECT(ADDRESS($AF$4, COLUMN()-$AF$2-OP$3)&amp;":"&amp;ADDRESS($AF$5, COLUMN()-$AF$1-OP$3)), OP$3, FALSE)+VLOOKUP($AT45, INDIRECT(ADDRESS($AF$4, COLUMN()-$AF$2-OP$3)&amp;":"&amp;ADDRESS($AF$5, COLUMN()-$AF$1-OP$3)), OP$3, FALSE)</f>
        <v>108503560</v>
      </c>
      <c r="OQ45" s="2" cm="1">
        <f t="array" aca="1" ref="OQ45" ca="1">INDIRECT(ADDRESS(ROW(), OQ$3-$AF$1+$AF$3))+VLOOKUP($AS45, INDIRECT(ADDRESS($AF$4, COLUMN()-$AF$2-OQ$3)&amp;":"&amp;ADDRESS($AF$5, COLUMN()-$AF$1-OQ$3)), OQ$3, FALSE)+VLOOKUP($AT45, INDIRECT(ADDRESS($AF$4, COLUMN()-$AF$2-OQ$3)&amp;":"&amp;ADDRESS($AF$5, COLUMN()-$AF$1-OQ$3)), OQ$3, FALSE)</f>
        <v>49580340</v>
      </c>
      <c r="OR45" s="2" cm="1">
        <f t="array" aca="1" ref="OR45" ca="1">INDIRECT(ADDRESS(ROW(), OR$3-$AF$1+$AF$3))+VLOOKUP($AS45, INDIRECT(ADDRESS($AF$4, COLUMN()-$AF$2-OR$3)&amp;":"&amp;ADDRESS($AF$5, COLUMN()-$AF$1-OR$3)), OR$3, FALSE)+VLOOKUP($AT45, INDIRECT(ADDRESS($AF$4, COLUMN()-$AF$2-OR$3)&amp;":"&amp;ADDRESS($AF$5, COLUMN()-$AF$1-OR$3)), OR$3, FALSE)</f>
        <v>17109483</v>
      </c>
      <c r="OS45" s="2" t="str">
        <f>LEFT($AH45, 1)&amp;RIGHT($A45, 1)</f>
        <v>HC</v>
      </c>
      <c r="OT45" s="2" t="str">
        <f>RIGHT($A45, 1)&amp;RIGHT($AH45, 1)</f>
        <v>CK</v>
      </c>
      <c r="OU45" s="2" t="str">
        <f t="shared" si="138"/>
        <v>HK</v>
      </c>
      <c r="OV45" s="2" cm="1">
        <f t="array" aca="1" ref="OV45" ca="1">INDIRECT(ADDRESS(ROW(), OV$3-$AF$1+$AF$3))+VLOOKUP($AS45, INDIRECT(ADDRESS($AF$4, COLUMN()-$AF$2-OV$3)&amp;":"&amp;ADDRESS($AF$5, COLUMN()-$AF$1-OV$3)), OV$3, FALSE)+VLOOKUP($AT45, INDIRECT(ADDRESS($AF$4, COLUMN()-$AF$2-OV$3)&amp;":"&amp;ADDRESS($AF$5, COLUMN()-$AF$1-OV$3)), OV$3, FALSE)</f>
        <v>58803462</v>
      </c>
      <c r="OW45" s="2" cm="1">
        <f t="array" aca="1" ref="OW45" ca="1">INDIRECT(ADDRESS(ROW(), OW$3-$AF$1+$AF$3))+VLOOKUP($AS45, INDIRECT(ADDRESS($AF$4, COLUMN()-$AF$2-OW$3)&amp;":"&amp;ADDRESS($AF$5, COLUMN()-$AF$1-OW$3)), OW$3, FALSE)+VLOOKUP($AT45, INDIRECT(ADDRESS($AF$4, COLUMN()-$AF$2-OW$3)&amp;":"&amp;ADDRESS($AF$5, COLUMN()-$AF$1-OW$3)), OW$3, FALSE)</f>
        <v>204138106</v>
      </c>
      <c r="OX45" s="2" cm="1">
        <f t="array" aca="1" ref="OX45" ca="1">INDIRECT(ADDRESS(ROW(), OX$3-$AF$1+$AF$3))+VLOOKUP($AS45, INDIRECT(ADDRESS($AF$4, COLUMN()-$AF$2-OX$3)&amp;":"&amp;ADDRESS($AF$5, COLUMN()-$AF$1-OX$3)), OX$3, FALSE)+VLOOKUP($AT45, INDIRECT(ADDRESS($AF$4, COLUMN()-$AF$2-OX$3)&amp;":"&amp;ADDRESS($AF$5, COLUMN()-$AF$1-OX$3)), OX$3, FALSE)</f>
        <v>58538703</v>
      </c>
      <c r="OY45" s="2" cm="1">
        <f t="array" aca="1" ref="OY45" ca="1">INDIRECT(ADDRESS(ROW(), OY$3-$AF$1+$AF$3))+VLOOKUP($AS45, INDIRECT(ADDRESS($AF$4, COLUMN()-$AF$2-OY$3)&amp;":"&amp;ADDRESS($AF$5, COLUMN()-$AF$1-OY$3)), OY$3, FALSE)+VLOOKUP($AT45, INDIRECT(ADDRESS($AF$4, COLUMN()-$AF$2-OY$3)&amp;":"&amp;ADDRESS($AF$5, COLUMN()-$AF$1-OY$3)), OY$3, FALSE)</f>
        <v>77475009</v>
      </c>
      <c r="OZ45" s="2" cm="1">
        <f t="array" aca="1" ref="OZ45" ca="1">INDIRECT(ADDRESS(ROW(), OZ$3-$AF$1+$AF$3))+VLOOKUP($AS45, INDIRECT(ADDRESS($AF$4, COLUMN()-$AF$2-OZ$3)&amp;":"&amp;ADDRESS($AF$5, COLUMN()-$AF$1-OZ$3)), OZ$3, FALSE)+VLOOKUP($AT45, INDIRECT(ADDRESS($AF$4, COLUMN()-$AF$2-OZ$3)&amp;":"&amp;ADDRESS($AF$5, COLUMN()-$AF$1-OZ$3)), OZ$3, FALSE)</f>
        <v>100942670</v>
      </c>
      <c r="PA45" s="2" cm="1">
        <f t="array" aca="1" ref="PA45" ca="1">INDIRECT(ADDRESS(ROW(), PA$3-$AF$1+$AF$3))+VLOOKUP($AS45, INDIRECT(ADDRESS($AF$4, COLUMN()-$AF$2-PA$3)&amp;":"&amp;ADDRESS($AF$5, COLUMN()-$AF$1-PA$3)), PA$3, FALSE)+VLOOKUP($AT45, INDIRECT(ADDRESS($AF$4, COLUMN()-$AF$2-PA$3)&amp;":"&amp;ADDRESS($AF$5, COLUMN()-$AF$1-PA$3)), PA$3, FALSE)</f>
        <v>89045185</v>
      </c>
      <c r="PB45" s="2" cm="1">
        <f t="array" aca="1" ref="PB45" ca="1">INDIRECT(ADDRESS(ROW(), PB$3-$AF$1+$AF$3))+VLOOKUP($AS45, INDIRECT(ADDRESS($AF$4, COLUMN()-$AF$2-PB$3)&amp;":"&amp;ADDRESS($AF$5, COLUMN()-$AF$1-PB$3)), PB$3, FALSE)+VLOOKUP($AT45, INDIRECT(ADDRESS($AF$4, COLUMN()-$AF$2-PB$3)&amp;":"&amp;ADDRESS($AF$5, COLUMN()-$AF$1-PB$3)), PB$3, FALSE)</f>
        <v>134941672</v>
      </c>
      <c r="PC45" s="2" cm="1">
        <f t="array" aca="1" ref="PC45" ca="1">INDIRECT(ADDRESS(ROW(), PC$3-$AF$1+$AF$3))+VLOOKUP($AS45, INDIRECT(ADDRESS($AF$4, COLUMN()-$AF$2-PC$3)&amp;":"&amp;ADDRESS($AF$5, COLUMN()-$AF$1-PC$3)), PC$3, FALSE)+VLOOKUP($AT45, INDIRECT(ADDRESS($AF$4, COLUMN()-$AF$2-PC$3)&amp;":"&amp;ADDRESS($AF$5, COLUMN()-$AF$1-PC$3)), PC$3, FALSE)</f>
        <v>216726992</v>
      </c>
      <c r="PD45" s="2" cm="1">
        <f t="array" aca="1" ref="PD45" ca="1">INDIRECT(ADDRESS(ROW(), PD$3-$AF$1+$AF$3))+VLOOKUP($AS45, INDIRECT(ADDRESS($AF$4, COLUMN()-$AF$2-PD$3)&amp;":"&amp;ADDRESS($AF$5, COLUMN()-$AF$1-PD$3)), PD$3, FALSE)+VLOOKUP($AT45, INDIRECT(ADDRESS($AF$4, COLUMN()-$AF$2-PD$3)&amp;":"&amp;ADDRESS($AF$5, COLUMN()-$AF$1-PD$3)), PD$3, FALSE)</f>
        <v>99026371</v>
      </c>
      <c r="PE45" s="2" cm="1">
        <f t="array" aca="1" ref="PE45" ca="1">INDIRECT(ADDRESS(ROW(), PE$3-$AF$1+$AF$3))+VLOOKUP($AS45, INDIRECT(ADDRESS($AF$4, COLUMN()-$AF$2-PE$3)&amp;":"&amp;ADDRESS($AF$5, COLUMN()-$AF$1-PE$3)), PE$3, FALSE)+VLOOKUP($AT45, INDIRECT(ADDRESS($AF$4, COLUMN()-$AF$2-PE$3)&amp;":"&amp;ADDRESS($AF$5, COLUMN()-$AF$1-PE$3)), PE$3, FALSE)</f>
        <v>34103653</v>
      </c>
      <c r="PF45" s="2" t="str">
        <f>LEFT($AH45, 1)&amp;RIGHT($A45, 1)</f>
        <v>HC</v>
      </c>
      <c r="PG45" s="2" t="str">
        <f>RIGHT($A45, 1)&amp;RIGHT($AH45, 1)</f>
        <v>CK</v>
      </c>
      <c r="PH45" s="2" t="str">
        <f t="shared" si="139"/>
        <v>HK</v>
      </c>
      <c r="PI45" s="2" cm="1">
        <f t="array" aca="1" ref="PI45" ca="1">INDIRECT(ADDRESS(ROW(), PI$3-$AF$1+$AF$3))+VLOOKUP($AS45, INDIRECT(ADDRESS($AF$4, COLUMN()-$AF$2-PI$3)&amp;":"&amp;ADDRESS($AF$5, COLUMN()-$AF$1-PI$3)), PI$3, FALSE)+VLOOKUP($AT45, INDIRECT(ADDRESS($AF$4, COLUMN()-$AF$2-PI$3)&amp;":"&amp;ADDRESS($AF$5, COLUMN()-$AF$1-PI$3)), PI$3, FALSE)</f>
        <v>117555054</v>
      </c>
      <c r="PJ45" s="2" cm="1">
        <f t="array" aca="1" ref="PJ45" ca="1">INDIRECT(ADDRESS(ROW(), PJ$3-$AF$1+$AF$3))+VLOOKUP($AS45, INDIRECT(ADDRESS($AF$4, COLUMN()-$AF$2-PJ$3)&amp;":"&amp;ADDRESS($AF$5, COLUMN()-$AF$1-PJ$3)), PJ$3, FALSE)+VLOOKUP($AT45, INDIRECT(ADDRESS($AF$4, COLUMN()-$AF$2-PJ$3)&amp;":"&amp;ADDRESS($AF$5, COLUMN()-$AF$1-PJ$3)), PJ$3, FALSE)</f>
        <v>408893936</v>
      </c>
      <c r="PK45" s="2" cm="1">
        <f t="array" aca="1" ref="PK45" ca="1">INDIRECT(ADDRESS(ROW(), PK$3-$AF$1+$AF$3))+VLOOKUP($AS45, INDIRECT(ADDRESS($AF$4, COLUMN()-$AF$2-PK$3)&amp;":"&amp;ADDRESS($AF$5, COLUMN()-$AF$1-PK$3)), PK$3, FALSE)+VLOOKUP($AT45, INDIRECT(ADDRESS($AF$4, COLUMN()-$AF$2-PK$3)&amp;":"&amp;ADDRESS($AF$5, COLUMN()-$AF$1-PK$3)), PK$3, FALSE)</f>
        <v>117193995</v>
      </c>
      <c r="PL45" s="2" cm="1">
        <f t="array" aca="1" ref="PL45" ca="1">INDIRECT(ADDRESS(ROW(), PL$3-$AF$1+$AF$3))+VLOOKUP($AS45, INDIRECT(ADDRESS($AF$4, COLUMN()-$AF$2-PL$3)&amp;":"&amp;ADDRESS($AF$5, COLUMN()-$AF$1-PL$3)), PL$3, FALSE)+VLOOKUP($AT45, INDIRECT(ADDRESS($AF$4, COLUMN()-$AF$2-PL$3)&amp;":"&amp;ADDRESS($AF$5, COLUMN()-$AF$1-PL$3)), PL$3, FALSE)</f>
        <v>155010842</v>
      </c>
      <c r="PM45" s="2" cm="1">
        <f t="array" aca="1" ref="PM45" ca="1">INDIRECT(ADDRESS(ROW(), PM$3-$AF$1+$AF$3))+VLOOKUP($AS45, INDIRECT(ADDRESS($AF$4, COLUMN()-$AF$2-PM$3)&amp;":"&amp;ADDRESS($AF$5, COLUMN()-$AF$1-PM$3)), PM$3, FALSE)+VLOOKUP($AT45, INDIRECT(ADDRESS($AF$4, COLUMN()-$AF$2-PM$3)&amp;":"&amp;ADDRESS($AF$5, COLUMN()-$AF$1-PM$3)), PM$3, FALSE)</f>
        <v>201903531</v>
      </c>
      <c r="PN45" s="2" cm="1">
        <f t="array" aca="1" ref="PN45" ca="1">INDIRECT(ADDRESS(ROW(), PN$3-$AF$1+$AF$3))+VLOOKUP($AS45, INDIRECT(ADDRESS($AF$4, COLUMN()-$AF$2-PN$3)&amp;":"&amp;ADDRESS($AF$5, COLUMN()-$AF$1-PN$3)), PN$3, FALSE)+VLOOKUP($AT45, INDIRECT(ADDRESS($AF$4, COLUMN()-$AF$2-PN$3)&amp;":"&amp;ADDRESS($AF$5, COLUMN()-$AF$1-PN$3)), PN$3, FALSE)</f>
        <v>178486144</v>
      </c>
      <c r="PO45" s="2" cm="1">
        <f t="array" aca="1" ref="PO45" ca="1">INDIRECT(ADDRESS(ROW(), PO$3-$AF$1+$AF$3))+VLOOKUP($AS45, INDIRECT(ADDRESS($AF$4, COLUMN()-$AF$2-PO$3)&amp;":"&amp;ADDRESS($AF$5, COLUMN()-$AF$1-PO$3)), PO$3, FALSE)+VLOOKUP($AT45, INDIRECT(ADDRESS($AF$4, COLUMN()-$AF$2-PO$3)&amp;":"&amp;ADDRESS($AF$5, COLUMN()-$AF$1-PO$3)), PO$3, FALSE)</f>
        <v>269609002</v>
      </c>
      <c r="PP45" s="2" cm="1">
        <f t="array" aca="1" ref="PP45" ca="1">INDIRECT(ADDRESS(ROW(), PP$3-$AF$1+$AF$3))+VLOOKUP($AS45, INDIRECT(ADDRESS($AF$4, COLUMN()-$AF$2-PP$3)&amp;":"&amp;ADDRESS($AF$5, COLUMN()-$AF$1-PP$3)), PP$3, FALSE)+VLOOKUP($AT45, INDIRECT(ADDRESS($AF$4, COLUMN()-$AF$2-PP$3)&amp;":"&amp;ADDRESS($AF$5, COLUMN()-$AF$1-PP$3)), PP$3, FALSE)</f>
        <v>432966051</v>
      </c>
      <c r="PQ45" s="2" cm="1">
        <f t="array" aca="1" ref="PQ45" ca="1">INDIRECT(ADDRESS(ROW(), PQ$3-$AF$1+$AF$3))+VLOOKUP($AS45, INDIRECT(ADDRESS($AF$4, COLUMN()-$AF$2-PQ$3)&amp;":"&amp;ADDRESS($AF$5, COLUMN()-$AF$1-PQ$3)), PQ$3, FALSE)+VLOOKUP($AT45, INDIRECT(ADDRESS($AF$4, COLUMN()-$AF$2-PQ$3)&amp;":"&amp;ADDRESS($AF$5, COLUMN()-$AF$1-PQ$3)), PQ$3, FALSE)</f>
        <v>197862764</v>
      </c>
      <c r="PR45" s="2" cm="1">
        <f t="array" aca="1" ref="PR45" ca="1">INDIRECT(ADDRESS(ROW(), PR$3-$AF$1+$AF$3))+VLOOKUP($AS45, INDIRECT(ADDRESS($AF$4, COLUMN()-$AF$2-PR$3)&amp;":"&amp;ADDRESS($AF$5, COLUMN()-$AF$1-PR$3)), PR$3, FALSE)+VLOOKUP($AT45, INDIRECT(ADDRESS($AF$4, COLUMN()-$AF$2-PR$3)&amp;":"&amp;ADDRESS($AF$5, COLUMN()-$AF$1-PR$3)), PR$3, FALSE)</f>
        <v>68002328</v>
      </c>
      <c r="PS45" s="2" t="str">
        <f>LEFT($AH45, 1)&amp;RIGHT($A45, 1)</f>
        <v>HC</v>
      </c>
      <c r="PT45" s="2" t="str">
        <f>RIGHT($A45, 1)&amp;RIGHT($AH45, 1)</f>
        <v>CK</v>
      </c>
      <c r="PU45" s="2" t="str">
        <f t="shared" si="140"/>
        <v>HK</v>
      </c>
      <c r="PV45" s="2" cm="1">
        <f t="array" aca="1" ref="PV45" ca="1">INDIRECT(ADDRESS(ROW(), PV$3-$AF$1+$AF$3))+VLOOKUP($AS45, INDIRECT(ADDRESS($AF$4, COLUMN()-$AF$2-PV$3)&amp;":"&amp;ADDRESS($AF$5, COLUMN()-$AF$1-PV$3)), PV$3, FALSE)+VLOOKUP($AT45, INDIRECT(ADDRESS($AF$4, COLUMN()-$AF$2-PV$3)&amp;":"&amp;ADDRESS($AF$5, COLUMN()-$AF$1-PV$3)), PV$3, FALSE)</f>
        <v>235053586</v>
      </c>
      <c r="PW45" s="2" cm="1">
        <f t="array" aca="1" ref="PW45" ca="1">INDIRECT(ADDRESS(ROW(), PW$3-$AF$1+$AF$3))+VLOOKUP($AS45, INDIRECT(ADDRESS($AF$4, COLUMN()-$AF$2-PW$3)&amp;":"&amp;ADDRESS($AF$5, COLUMN()-$AF$1-PW$3)), PW$3, FALSE)+VLOOKUP($AT45, INDIRECT(ADDRESS($AF$4, COLUMN()-$AF$2-PW$3)&amp;":"&amp;ADDRESS($AF$5, COLUMN()-$AF$1-PW$3)), PW$3, FALSE)</f>
        <v>818742972</v>
      </c>
      <c r="PX45" s="2" cm="1">
        <f t="array" aca="1" ref="PX45" ca="1">INDIRECT(ADDRESS(ROW(), PX$3-$AF$1+$AF$3))+VLOOKUP($AS45, INDIRECT(ADDRESS($AF$4, COLUMN()-$AF$2-PX$3)&amp;":"&amp;ADDRESS($AF$5, COLUMN()-$AF$1-PX$3)), PX$3, FALSE)+VLOOKUP($AT45, INDIRECT(ADDRESS($AF$4, COLUMN()-$AF$2-PX$3)&amp;":"&amp;ADDRESS($AF$5, COLUMN()-$AF$1-PX$3)), PX$3, FALSE)</f>
        <v>234545998</v>
      </c>
      <c r="PY45" s="2" cm="1">
        <f t="array" aca="1" ref="PY45" ca="1">INDIRECT(ADDRESS(ROW(), PY$3-$AF$1+$AF$3))+VLOOKUP($AS45, INDIRECT(ADDRESS($AF$4, COLUMN()-$AF$2-PY$3)&amp;":"&amp;ADDRESS($AF$5, COLUMN()-$AF$1-PY$3)), PY$3, FALSE)+VLOOKUP($AT45, INDIRECT(ADDRESS($AF$4, COLUMN()-$AF$2-PY$3)&amp;":"&amp;ADDRESS($AF$5, COLUMN()-$AF$1-PY$3)), PY$3, FALSE)</f>
        <v>310140829</v>
      </c>
      <c r="PZ45" s="2" cm="1">
        <f t="array" aca="1" ref="PZ45" ca="1">INDIRECT(ADDRESS(ROW(), PZ$3-$AF$1+$AF$3))+VLOOKUP($AS45, INDIRECT(ADDRESS($AF$4, COLUMN()-$AF$2-PZ$3)&amp;":"&amp;ADDRESS($AF$5, COLUMN()-$AF$1-PZ$3)), PZ$3, FALSE)+VLOOKUP($AT45, INDIRECT(ADDRESS($AF$4, COLUMN()-$AF$2-PZ$3)&amp;":"&amp;ADDRESS($AF$5, COLUMN()-$AF$1-PZ$3)), PZ$3, FALSE)</f>
        <v>403920459</v>
      </c>
      <c r="QA45" s="2" cm="1">
        <f t="array" aca="1" ref="QA45" ca="1">INDIRECT(ADDRESS(ROW(), QA$3-$AF$1+$AF$3))+VLOOKUP($AS45, INDIRECT(ADDRESS($AF$4, COLUMN()-$AF$2-QA$3)&amp;":"&amp;ADDRESS($AF$5, COLUMN()-$AF$1-QA$3)), QA$3, FALSE)+VLOOKUP($AT45, INDIRECT(ADDRESS($AF$4, COLUMN()-$AF$2-QA$3)&amp;":"&amp;ADDRESS($AF$5, COLUMN()-$AF$1-QA$3)), QA$3, FALSE)</f>
        <v>357612852</v>
      </c>
      <c r="QB45" s="2" cm="1">
        <f t="array" aca="1" ref="QB45" ca="1">INDIRECT(ADDRESS(ROW(), QB$3-$AF$1+$AF$3))+VLOOKUP($AS45, INDIRECT(ADDRESS($AF$4, COLUMN()-$AF$2-QB$3)&amp;":"&amp;ADDRESS($AF$5, COLUMN()-$AF$1-QB$3)), QB$3, FALSE)+VLOOKUP($AT45, INDIRECT(ADDRESS($AF$4, COLUMN()-$AF$2-QB$3)&amp;":"&amp;ADDRESS($AF$5, COLUMN()-$AF$1-QB$3)), QB$3, FALSE)</f>
        <v>538767370</v>
      </c>
      <c r="QC45" s="2" cm="1">
        <f t="array" aca="1" ref="QC45" ca="1">INDIRECT(ADDRESS(ROW(), QC$3-$AF$1+$AF$3))+VLOOKUP($AS45, INDIRECT(ADDRESS($AF$4, COLUMN()-$AF$2-QC$3)&amp;":"&amp;ADDRESS($AF$5, COLUMN()-$AF$1-QC$3)), QC$3, FALSE)+VLOOKUP($AT45, INDIRECT(ADDRESS($AF$4, COLUMN()-$AF$2-QC$3)&amp;":"&amp;ADDRESS($AF$5, COLUMN()-$AF$1-QC$3)), QC$3, FALSE)</f>
        <v>865058787</v>
      </c>
      <c r="QD45" s="2" cm="1">
        <f t="array" aca="1" ref="QD45" ca="1">INDIRECT(ADDRESS(ROW(), QD$3-$AF$1+$AF$3))+VLOOKUP($AS45, INDIRECT(ADDRESS($AF$4, COLUMN()-$AF$2-QD$3)&amp;":"&amp;ADDRESS($AF$5, COLUMN()-$AF$1-QD$3)), QD$3, FALSE)+VLOOKUP($AT45, INDIRECT(ADDRESS($AF$4, COLUMN()-$AF$2-QD$3)&amp;":"&amp;ADDRESS($AF$5, COLUMN()-$AF$1-QD$3)), QD$3, FALSE)</f>
        <v>395482327</v>
      </c>
      <c r="QE45" s="2" cm="1">
        <f t="array" aca="1" ref="QE45" ca="1">INDIRECT(ADDRESS(ROW(), QE$3-$AF$1+$AF$3))+VLOOKUP($AS45, INDIRECT(ADDRESS($AF$4, COLUMN()-$AF$2-QE$3)&amp;":"&amp;ADDRESS($AF$5, COLUMN()-$AF$1-QE$3)), QE$3, FALSE)+VLOOKUP($AT45, INDIRECT(ADDRESS($AF$4, COLUMN()-$AF$2-QE$3)&amp;":"&amp;ADDRESS($AF$5, COLUMN()-$AF$1-QE$3)), QE$3, FALSE)</f>
        <v>135642115</v>
      </c>
      <c r="QF45" s="2" t="str">
        <f>LEFT($AH45, 1)&amp;RIGHT($A45, 1)</f>
        <v>HC</v>
      </c>
      <c r="QG45" s="2" t="str">
        <f>RIGHT($A45, 1)&amp;RIGHT($AH45, 1)</f>
        <v>CK</v>
      </c>
      <c r="QH45" s="2" t="str">
        <f t="shared" si="141"/>
        <v>HK</v>
      </c>
      <c r="QI45" s="2" cm="1">
        <f t="array" aca="1" ref="QI45" ca="1">INDIRECT(ADDRESS(ROW(), QI$3-$AF$1+$AF$3))+VLOOKUP($AS45, INDIRECT(ADDRESS($AF$4, COLUMN()-$AF$2-QI$3)&amp;":"&amp;ADDRESS($AF$5, COLUMN()-$AF$1-QI$3)), QI$3, FALSE)+VLOOKUP($AT45, INDIRECT(ADDRESS($AF$4, COLUMN()-$AF$2-QI$3)&amp;":"&amp;ADDRESS($AF$5, COLUMN()-$AF$1-QI$3)), QI$3, FALSE)</f>
        <v>470061668</v>
      </c>
      <c r="QJ45" s="2" cm="1">
        <f t="array" aca="1" ref="QJ45" ca="1">INDIRECT(ADDRESS(ROW(), QJ$3-$AF$1+$AF$3))+VLOOKUP($AS45, INDIRECT(ADDRESS($AF$4, COLUMN()-$AF$2-QJ$3)&amp;":"&amp;ADDRESS($AF$5, COLUMN()-$AF$1-QJ$3)), QJ$3, FALSE)+VLOOKUP($AT45, INDIRECT(ADDRESS($AF$4, COLUMN()-$AF$2-QJ$3)&amp;":"&amp;ADDRESS($AF$5, COLUMN()-$AF$1-QJ$3)), QJ$3, FALSE)</f>
        <v>1638917521</v>
      </c>
      <c r="QK45" s="2" cm="1">
        <f t="array" aca="1" ref="QK45" ca="1">INDIRECT(ADDRESS(ROW(), QK$3-$AF$1+$AF$3))+VLOOKUP($AS45, INDIRECT(ADDRESS($AF$4, COLUMN()-$AF$2-QK$3)&amp;":"&amp;ADDRESS($AF$5, COLUMN()-$AF$1-QK$3)), QK$3, FALSE)+VLOOKUP($AT45, INDIRECT(ADDRESS($AF$4, COLUMN()-$AF$2-QK$3)&amp;":"&amp;ADDRESS($AF$5, COLUMN()-$AF$1-QK$3)), QK$3, FALSE)</f>
        <v>469294210</v>
      </c>
      <c r="QL45" s="2" cm="1">
        <f t="array" aca="1" ref="QL45" ca="1">INDIRECT(ADDRESS(ROW(), QL$3-$AF$1+$AF$3))+VLOOKUP($AS45, INDIRECT(ADDRESS($AF$4, COLUMN()-$AF$2-QL$3)&amp;":"&amp;ADDRESS($AF$5, COLUMN()-$AF$1-QL$3)), QL$3, FALSE)+VLOOKUP($AT45, INDIRECT(ADDRESS($AF$4, COLUMN()-$AF$2-QL$3)&amp;":"&amp;ADDRESS($AF$5, COLUMN()-$AF$1-QL$3)), QL$3, FALSE)</f>
        <v>620474117</v>
      </c>
      <c r="QM45" s="2" cm="1">
        <f t="array" aca="1" ref="QM45" ca="1">INDIRECT(ADDRESS(ROW(), QM$3-$AF$1+$AF$3))+VLOOKUP($AS45, INDIRECT(ADDRESS($AF$4, COLUMN()-$AF$2-QM$3)&amp;":"&amp;ADDRESS($AF$5, COLUMN()-$AF$1-QM$3)), QM$3, FALSE)+VLOOKUP($AT45, INDIRECT(ADDRESS($AF$4, COLUMN()-$AF$2-QM$3)&amp;":"&amp;ADDRESS($AF$5, COLUMN()-$AF$1-QM$3)), QM$3, FALSE)</f>
        <v>808181952</v>
      </c>
      <c r="QN45" s="2" cm="1">
        <f t="array" aca="1" ref="QN45" ca="1">INDIRECT(ADDRESS(ROW(), QN$3-$AF$1+$AF$3))+VLOOKUP($AS45, INDIRECT(ADDRESS($AF$4, COLUMN()-$AF$2-QN$3)&amp;":"&amp;ADDRESS($AF$5, COLUMN()-$AF$1-QN$3)), QN$3, FALSE)+VLOOKUP($AT45, INDIRECT(ADDRESS($AF$4, COLUMN()-$AF$2-QN$3)&amp;":"&amp;ADDRESS($AF$5, COLUMN()-$AF$1-QN$3)), QN$3, FALSE)</f>
        <v>716248463</v>
      </c>
      <c r="QO45" s="2" cm="1">
        <f t="array" aca="1" ref="QO45" ca="1">INDIRECT(ADDRESS(ROW(), QO$3-$AF$1+$AF$3))+VLOOKUP($AS45, INDIRECT(ADDRESS($AF$4, COLUMN()-$AF$2-QO$3)&amp;":"&amp;ADDRESS($AF$5, COLUMN()-$AF$1-QO$3)), QO$3, FALSE)+VLOOKUP($AT45, INDIRECT(ADDRESS($AF$4, COLUMN()-$AF$2-QO$3)&amp;":"&amp;ADDRESS($AF$5, COLUMN()-$AF$1-QO$3)), QO$3, FALSE)</f>
        <v>1076800116</v>
      </c>
      <c r="QP45" s="2" cm="1">
        <f t="array" aca="1" ref="QP45" ca="1">INDIRECT(ADDRESS(ROW(), QP$3-$AF$1+$AF$3))+VLOOKUP($AS45, INDIRECT(ADDRESS($AF$4, COLUMN()-$AF$2-QP$3)&amp;":"&amp;ADDRESS($AF$5, COLUMN()-$AF$1-QP$3)), QP$3, FALSE)+VLOOKUP($AT45, INDIRECT(ADDRESS($AF$4, COLUMN()-$AF$2-QP$3)&amp;":"&amp;ADDRESS($AF$5, COLUMN()-$AF$1-QP$3)), QP$3, FALSE)</f>
        <v>1728625109</v>
      </c>
      <c r="QQ45" s="2" cm="1">
        <f t="array" aca="1" ref="QQ45" ca="1">INDIRECT(ADDRESS(ROW(), QQ$3-$AF$1+$AF$3))+VLOOKUP($AS45, INDIRECT(ADDRESS($AF$4, COLUMN()-$AF$2-QQ$3)&amp;":"&amp;ADDRESS($AF$5, COLUMN()-$AF$1-QQ$3)), QQ$3, FALSE)+VLOOKUP($AT45, INDIRECT(ADDRESS($AF$4, COLUMN()-$AF$2-QQ$3)&amp;":"&amp;ADDRESS($AF$5, COLUMN()-$AF$1-QQ$3)), QQ$3, FALSE)</f>
        <v>790678960</v>
      </c>
      <c r="QR45" s="2" cm="1">
        <f t="array" aca="1" ref="QR45" ca="1">INDIRECT(ADDRESS(ROW(), QR$3-$AF$1+$AF$3))+VLOOKUP($AS45, INDIRECT(ADDRESS($AF$4, COLUMN()-$AF$2-QR$3)&amp;":"&amp;ADDRESS($AF$5, COLUMN()-$AF$1-QR$3)), QR$3, FALSE)+VLOOKUP($AT45, INDIRECT(ADDRESS($AF$4, COLUMN()-$AF$2-QR$3)&amp;":"&amp;ADDRESS($AF$5, COLUMN()-$AF$1-QR$3)), QR$3, FALSE)</f>
        <v>270652475</v>
      </c>
      <c r="QS45" s="2" t="str">
        <f>LEFT($AH45, 1)&amp;RIGHT($A45, 1)</f>
        <v>HC</v>
      </c>
      <c r="QT45" s="2" t="str">
        <f>RIGHT($A45, 1)&amp;RIGHT($AH45, 1)</f>
        <v>CK</v>
      </c>
      <c r="QU45" s="2" t="str">
        <f t="shared" si="142"/>
        <v>HK</v>
      </c>
      <c r="QV45" s="2" cm="1">
        <f t="array" aca="1" ref="QV45" ca="1">INDIRECT(ADDRESS(ROW(), QV$3-$AF$1+$AF$3))+VLOOKUP($AS45, INDIRECT(ADDRESS($AF$4, COLUMN()-$AF$2-QV$3)&amp;":"&amp;ADDRESS($AF$5, COLUMN()-$AF$1-QV$3)), QV$3, FALSE)+VLOOKUP($AT45, INDIRECT(ADDRESS($AF$4, COLUMN()-$AF$2-QV$3)&amp;":"&amp;ADDRESS($AF$5, COLUMN()-$AF$1-QV$3)), QV$3, FALSE)</f>
        <v>940152444</v>
      </c>
      <c r="QW45" s="2" cm="1">
        <f t="array" aca="1" ref="QW45" ca="1">INDIRECT(ADDRESS(ROW(), QW$3-$AF$1+$AF$3))+VLOOKUP($AS45, INDIRECT(ADDRESS($AF$4, COLUMN()-$AF$2-QW$3)&amp;":"&amp;ADDRESS($AF$5, COLUMN()-$AF$1-QW$3)), QW$3, FALSE)+VLOOKUP($AT45, INDIRECT(ADDRESS($AF$4, COLUMN()-$AF$2-QW$3)&amp;":"&amp;ADDRESS($AF$5, COLUMN()-$AF$1-QW$3)), QW$3, FALSE)</f>
        <v>3279963664</v>
      </c>
      <c r="QX45" s="2" cm="1">
        <f t="array" aca="1" ref="QX45" ca="1">INDIRECT(ADDRESS(ROW(), QX$3-$AF$1+$AF$3))+VLOOKUP($AS45, INDIRECT(ADDRESS($AF$4, COLUMN()-$AF$2-QX$3)&amp;":"&amp;ADDRESS($AF$5, COLUMN()-$AF$1-QX$3)), QX$3, FALSE)+VLOOKUP($AT45, INDIRECT(ADDRESS($AF$4, COLUMN()-$AF$2-QX$3)&amp;":"&amp;ADDRESS($AF$5, COLUMN()-$AF$1-QX$3)), QX$3, FALSE)</f>
        <v>938818278</v>
      </c>
      <c r="QY45" s="2" cm="1">
        <f t="array" aca="1" ref="QY45" ca="1">INDIRECT(ADDRESS(ROW(), QY$3-$AF$1+$AF$3))+VLOOKUP($AS45, INDIRECT(ADDRESS($AF$4, COLUMN()-$AF$2-QY$3)&amp;":"&amp;ADDRESS($AF$5, COLUMN()-$AF$1-QY$3)), QY$3, FALSE)+VLOOKUP($AT45, INDIRECT(ADDRESS($AF$4, COLUMN()-$AF$2-QY$3)&amp;":"&amp;ADDRESS($AF$5, COLUMN()-$AF$1-QY$3)), QY$3, FALSE)</f>
        <v>1241315538</v>
      </c>
      <c r="QZ45" s="2" cm="1">
        <f t="array" aca="1" ref="QZ45" ca="1">INDIRECT(ADDRESS(ROW(), QZ$3-$AF$1+$AF$3))+VLOOKUP($AS45, INDIRECT(ADDRESS($AF$4, COLUMN()-$AF$2-QZ$3)&amp;":"&amp;ADDRESS($AF$5, COLUMN()-$AF$1-QZ$3)), QZ$3, FALSE)+VLOOKUP($AT45, INDIRECT(ADDRESS($AF$4, COLUMN()-$AF$2-QZ$3)&amp;":"&amp;ADDRESS($AF$5, COLUMN()-$AF$1-QZ$3)), QZ$3, FALSE)</f>
        <v>1617170289</v>
      </c>
      <c r="RA45" s="2" cm="1">
        <f t="array" aca="1" ref="RA45" ca="1">INDIRECT(ADDRESS(ROW(), RA$3-$AF$1+$AF$3))+VLOOKUP($AS45, INDIRECT(ADDRESS($AF$4, COLUMN()-$AF$2-RA$3)&amp;":"&amp;ADDRESS($AF$5, COLUMN()-$AF$1-RA$3)), RA$3, FALSE)+VLOOKUP($AT45, INDIRECT(ADDRESS($AF$4, COLUMN()-$AF$2-RA$3)&amp;":"&amp;ADDRESS($AF$5, COLUMN()-$AF$1-RA$3)), RA$3, FALSE)</f>
        <v>1434111780</v>
      </c>
      <c r="RB45" s="2" cm="1">
        <f t="array" aca="1" ref="RB45" ca="1">INDIRECT(ADDRESS(ROW(), RB$3-$AF$1+$AF$3))+VLOOKUP($AS45, INDIRECT(ADDRESS($AF$4, COLUMN()-$AF$2-RB$3)&amp;":"&amp;ADDRESS($AF$5, COLUMN()-$AF$1-RB$3)), RB$3, FALSE)+VLOOKUP($AT45, INDIRECT(ADDRESS($AF$4, COLUMN()-$AF$2-RB$3)&amp;":"&amp;ADDRESS($AF$5, COLUMN()-$AF$1-RB$3)), RB$3, FALSE)</f>
        <v>2152411842</v>
      </c>
      <c r="RC45" s="2" cm="1">
        <f t="array" aca="1" ref="RC45" ca="1">INDIRECT(ADDRESS(ROW(), RC$3-$AF$1+$AF$3))+VLOOKUP($AS45, INDIRECT(ADDRESS($AF$4, COLUMN()-$AF$2-RC$3)&amp;":"&amp;ADDRESS($AF$5, COLUMN()-$AF$1-RC$3)), RC$3, FALSE)+VLOOKUP($AT45, INDIRECT(ADDRESS($AF$4, COLUMN()-$AF$2-RC$3)&amp;":"&amp;ADDRESS($AF$5, COLUMN()-$AF$1-RC$3)), RC$3, FALSE)</f>
        <v>3454644836</v>
      </c>
      <c r="RD45" s="2" cm="1">
        <f t="array" aca="1" ref="RD45" ca="1">INDIRECT(ADDRESS(ROW(), RD$3-$AF$1+$AF$3))+VLOOKUP($AS45, INDIRECT(ADDRESS($AF$4, COLUMN()-$AF$2-RD$3)&amp;":"&amp;ADDRESS($AF$5, COLUMN()-$AF$1-RD$3)), RD$3, FALSE)+VLOOKUP($AT45, INDIRECT(ADDRESS($AF$4, COLUMN()-$AF$2-RD$3)&amp;":"&amp;ADDRESS($AF$5, COLUMN()-$AF$1-RD$3)), RD$3, FALSE)</f>
        <v>1581076083</v>
      </c>
      <c r="RE45" s="2" cm="1">
        <f t="array" aca="1" ref="RE45" ca="1">INDIRECT(ADDRESS(ROW(), RE$3-$AF$1+$AF$3))+VLOOKUP($AS45, INDIRECT(ADDRESS($AF$4, COLUMN()-$AF$2-RE$3)&amp;":"&amp;ADDRESS($AF$5, COLUMN()-$AF$1-RE$3)), RE$3, FALSE)+VLOOKUP($AT45, INDIRECT(ADDRESS($AF$4, COLUMN()-$AF$2-RE$3)&amp;":"&amp;ADDRESS($AF$5, COLUMN()-$AF$1-RE$3)), RE$3, FALSE)</f>
        <v>540204429</v>
      </c>
      <c r="RF45" s="2" t="str">
        <f>LEFT($AH45, 1)&amp;RIGHT($A45, 1)</f>
        <v>HC</v>
      </c>
      <c r="RG45" s="2" t="str">
        <f>RIGHT($A45, 1)&amp;RIGHT($AH45, 1)</f>
        <v>CK</v>
      </c>
      <c r="RH45" s="2" t="str">
        <f t="shared" si="143"/>
        <v>HK</v>
      </c>
      <c r="RI45" s="2" cm="1">
        <f t="array" aca="1" ref="RI45" ca="1">INDIRECT(ADDRESS(ROW(), RI$3-$AF$1+$AF$3))+VLOOKUP($AS45, INDIRECT(ADDRESS($AF$4, COLUMN()-$AF$2-RI$3)&amp;":"&amp;ADDRESS($AF$5, COLUMN()-$AF$1-RI$3)), RI$3, FALSE)+VLOOKUP($AT45, INDIRECT(ADDRESS($AF$4, COLUMN()-$AF$2-RI$3)&amp;":"&amp;ADDRESS($AF$5, COLUMN()-$AF$1-RI$3)), RI$3, FALSE)</f>
        <v>1880497968</v>
      </c>
      <c r="RJ45" s="2" cm="1">
        <f t="array" aca="1" ref="RJ45" ca="1">INDIRECT(ADDRESS(ROW(), RJ$3-$AF$1+$AF$3))+VLOOKUP($AS45, INDIRECT(ADDRESS($AF$4, COLUMN()-$AF$2-RJ$3)&amp;":"&amp;ADDRESS($AF$5, COLUMN()-$AF$1-RJ$3)), RJ$3, FALSE)+VLOOKUP($AT45, INDIRECT(ADDRESS($AF$4, COLUMN()-$AF$2-RJ$3)&amp;":"&amp;ADDRESS($AF$5, COLUMN()-$AF$1-RJ$3)), RJ$3, FALSE)</f>
        <v>6562980498</v>
      </c>
      <c r="RK45" s="2" cm="1">
        <f t="array" aca="1" ref="RK45" ca="1">INDIRECT(ADDRESS(ROW(), RK$3-$AF$1+$AF$3))+VLOOKUP($AS45, INDIRECT(ADDRESS($AF$4, COLUMN()-$AF$2-RK$3)&amp;":"&amp;ADDRESS($AF$5, COLUMN()-$AF$1-RK$3)), RK$3, FALSE)+VLOOKUP($AT45, INDIRECT(ADDRESS($AF$4, COLUMN()-$AF$2-RK$3)&amp;":"&amp;ADDRESS($AF$5, COLUMN()-$AF$1-RK$3)), RK$3, FALSE)</f>
        <v>1877840866</v>
      </c>
      <c r="RL45" s="2" cm="1">
        <f t="array" aca="1" ref="RL45" ca="1">INDIRECT(ADDRESS(ROW(), RL$3-$AF$1+$AF$3))+VLOOKUP($AS45, INDIRECT(ADDRESS($AF$4, COLUMN()-$AF$2-RL$3)&amp;":"&amp;ADDRESS($AF$5, COLUMN()-$AF$1-RL$3)), RL$3, FALSE)+VLOOKUP($AT45, INDIRECT(ADDRESS($AF$4, COLUMN()-$AF$2-RL$3)&amp;":"&amp;ADDRESS($AF$5, COLUMN()-$AF$1-RL$3)), RL$3, FALSE)</f>
        <v>2483242111</v>
      </c>
      <c r="RM45" s="2" cm="1">
        <f t="array" aca="1" ref="RM45" ca="1">INDIRECT(ADDRESS(ROW(), RM$3-$AF$1+$AF$3))+VLOOKUP($AS45, INDIRECT(ADDRESS($AF$4, COLUMN()-$AF$2-RM$3)&amp;":"&amp;ADDRESS($AF$5, COLUMN()-$AF$1-RM$3)), RM$3, FALSE)+VLOOKUP($AT45, INDIRECT(ADDRESS($AF$4, COLUMN()-$AF$2-RM$3)&amp;":"&amp;ADDRESS($AF$5, COLUMN()-$AF$1-RM$3)), RM$3, FALSE)</f>
        <v>3236065445</v>
      </c>
      <c r="RN45" s="2" cm="1">
        <f t="array" aca="1" ref="RN45" ca="1">INDIRECT(ADDRESS(ROW(), RN$3-$AF$1+$AF$3))+VLOOKUP($AS45, INDIRECT(ADDRESS($AF$4, COLUMN()-$AF$2-RN$3)&amp;":"&amp;ADDRESS($AF$5, COLUMN()-$AF$1-RN$3)), RN$3, FALSE)+VLOOKUP($AT45, INDIRECT(ADDRESS($AF$4, COLUMN()-$AF$2-RN$3)&amp;":"&amp;ADDRESS($AF$5, COLUMN()-$AF$1-RN$3)), RN$3, FALSE)</f>
        <v>2870736360</v>
      </c>
      <c r="RO45" s="2" cm="1">
        <f t="array" aca="1" ref="RO45" ca="1">INDIRECT(ADDRESS(ROW(), RO$3-$AF$1+$AF$3))+VLOOKUP($AS45, INDIRECT(ADDRESS($AF$4, COLUMN()-$AF$2-RO$3)&amp;":"&amp;ADDRESS($AF$5, COLUMN()-$AF$1-RO$3)), RO$3, FALSE)+VLOOKUP($AT45, INDIRECT(ADDRESS($AF$4, COLUMN()-$AF$2-RO$3)&amp;":"&amp;ADDRESS($AF$5, COLUMN()-$AF$1-RO$3)), RO$3, FALSE)</f>
        <v>4302912080</v>
      </c>
      <c r="RP45" s="2" cm="1">
        <f t="array" aca="1" ref="RP45" ca="1">INDIRECT(ADDRESS(ROW(), RP$3-$AF$1+$AF$3))+VLOOKUP($AS45, INDIRECT(ADDRESS($AF$4, COLUMN()-$AF$2-RP$3)&amp;":"&amp;ADDRESS($AF$5, COLUMN()-$AF$1-RP$3)), RP$3, FALSE)+VLOOKUP($AT45, INDIRECT(ADDRESS($AF$4, COLUMN()-$AF$2-RP$3)&amp;":"&amp;ADDRESS($AF$5, COLUMN()-$AF$1-RP$3)), RP$3, FALSE)</f>
        <v>6904904035</v>
      </c>
      <c r="RQ45" s="2" cm="1">
        <f t="array" aca="1" ref="RQ45" ca="1">INDIRECT(ADDRESS(ROW(), RQ$3-$AF$1+$AF$3))+VLOOKUP($AS45, INDIRECT(ADDRESS($AF$4, COLUMN()-$AF$2-RQ$3)&amp;":"&amp;ADDRESS($AF$5, COLUMN()-$AF$1-RQ$3)), RQ$3, FALSE)+VLOOKUP($AT45, INDIRECT(ADDRESS($AF$4, COLUMN()-$AF$2-RQ$3)&amp;":"&amp;ADDRESS($AF$5, COLUMN()-$AF$1-RQ$3)), RQ$3, FALSE)</f>
        <v>3162047980</v>
      </c>
      <c r="RR45" s="2" cm="1">
        <f t="array" aca="1" ref="RR45" ca="1">INDIRECT(ADDRESS(ROW(), RR$3-$AF$1+$AF$3))+VLOOKUP($AS45, INDIRECT(ADDRESS($AF$4, COLUMN()-$AF$2-RR$3)&amp;":"&amp;ADDRESS($AF$5, COLUMN()-$AF$1-RR$3)), RR$3, FALSE)+VLOOKUP($AT45, INDIRECT(ADDRESS($AF$4, COLUMN()-$AF$2-RR$3)&amp;":"&amp;ADDRESS($AF$5, COLUMN()-$AF$1-RR$3)), RR$3, FALSE)</f>
        <v>1078511024</v>
      </c>
      <c r="RS45" s="2" t="str">
        <f>LEFT($AH45, 1)&amp;RIGHT($A45, 1)</f>
        <v>HC</v>
      </c>
      <c r="RT45" s="2" t="str">
        <f>RIGHT($A45, 1)&amp;RIGHT($AH45, 1)</f>
        <v>CK</v>
      </c>
      <c r="RU45" s="2" t="str">
        <f t="shared" si="144"/>
        <v>HK</v>
      </c>
      <c r="RV45" s="2" cm="1">
        <f t="array" aca="1" ref="RV45" ca="1">INDIRECT(ADDRESS(ROW(), RV$3-$AF$1+$AF$3))+VLOOKUP($AS45, INDIRECT(ADDRESS($AF$4, COLUMN()-$AF$2-RV$3)&amp;":"&amp;ADDRESS($AF$5, COLUMN()-$AF$1-RV$3)), RV$3, FALSE)+VLOOKUP($AT45, INDIRECT(ADDRESS($AF$4, COLUMN()-$AF$2-RV$3)&amp;":"&amp;ADDRESS($AF$5, COLUMN()-$AF$1-RV$3)), RV$3, FALSE)</f>
        <v>3761588815</v>
      </c>
      <c r="RW45" s="2" cm="1">
        <f t="array" aca="1" ref="RW45" ca="1">INDIRECT(ADDRESS(ROW(), RW$3-$AF$1+$AF$3))+VLOOKUP($AS45, INDIRECT(ADDRESS($AF$4, COLUMN()-$AF$2-RW$3)&amp;":"&amp;ADDRESS($AF$5, COLUMN()-$AF$1-RW$3)), RW$3, FALSE)+VLOOKUP($AT45, INDIRECT(ADDRESS($AF$4, COLUMN()-$AF$2-RW$3)&amp;":"&amp;ADDRESS($AF$5, COLUMN()-$AF$1-RW$3)), RW$3, FALSE)</f>
        <v>13130217128</v>
      </c>
      <c r="RX45" s="2" cm="1">
        <f t="array" aca="1" ref="RX45" ca="1">INDIRECT(ADDRESS(ROW(), RX$3-$AF$1+$AF$3))+VLOOKUP($AS45, INDIRECT(ADDRESS($AF$4, COLUMN()-$AF$2-RX$3)&amp;":"&amp;ADDRESS($AF$5, COLUMN()-$AF$1-RX$3)), RX$3, FALSE)+VLOOKUP($AT45, INDIRECT(ADDRESS($AF$4, COLUMN()-$AF$2-RX$3)&amp;":"&amp;ADDRESS($AF$5, COLUMN()-$AF$1-RX$3)), RX$3, FALSE)</f>
        <v>3755711593</v>
      </c>
      <c r="RY45" s="2" cm="1">
        <f t="array" aca="1" ref="RY45" ca="1">INDIRECT(ADDRESS(ROW(), RY$3-$AF$1+$AF$3))+VLOOKUP($AS45, INDIRECT(ADDRESS($AF$4, COLUMN()-$AF$2-RY$3)&amp;":"&amp;ADDRESS($AF$5, COLUMN()-$AF$1-RY$3)), RY$3, FALSE)+VLOOKUP($AT45, INDIRECT(ADDRESS($AF$4, COLUMN()-$AF$2-RY$3)&amp;":"&amp;ADDRESS($AF$5, COLUMN()-$AF$1-RY$3)), RY$3, FALSE)</f>
        <v>4967601609</v>
      </c>
      <c r="RZ45" s="2" cm="1">
        <f t="array" aca="1" ref="RZ45" ca="1">INDIRECT(ADDRESS(ROW(), RZ$3-$AF$1+$AF$3))+VLOOKUP($AS45, INDIRECT(ADDRESS($AF$4, COLUMN()-$AF$2-RZ$3)&amp;":"&amp;ADDRESS($AF$5, COLUMN()-$AF$1-RZ$3)), RZ$3, FALSE)+VLOOKUP($AT45, INDIRECT(ADDRESS($AF$4, COLUMN()-$AF$2-RZ$3)&amp;":"&amp;ADDRESS($AF$5, COLUMN()-$AF$1-RZ$3)), RZ$3, FALSE)</f>
        <v>6475663105</v>
      </c>
      <c r="SA45" s="2" cm="1">
        <f t="array" aca="1" ref="SA45" ca="1">INDIRECT(ADDRESS(ROW(), SA$3-$AF$1+$AF$3))+VLOOKUP($AS45, INDIRECT(ADDRESS($AF$4, COLUMN()-$AF$2-SA$3)&amp;":"&amp;ADDRESS($AF$5, COLUMN()-$AF$1-SA$3)), SA$3, FALSE)+VLOOKUP($AT45, INDIRECT(ADDRESS($AF$4, COLUMN()-$AF$2-SA$3)&amp;":"&amp;ADDRESS($AF$5, COLUMN()-$AF$1-SA$3)), SA$3, FALSE)</f>
        <v>5745328267</v>
      </c>
      <c r="SB45" s="2" cm="1">
        <f t="array" aca="1" ref="SB45" ca="1">INDIRECT(ADDRESS(ROW(), SB$3-$AF$1+$AF$3))+VLOOKUP($AS45, INDIRECT(ADDRESS($AF$4, COLUMN()-$AF$2-SB$3)&amp;":"&amp;ADDRESS($AF$5, COLUMN()-$AF$1-SB$3)), SB$3, FALSE)+VLOOKUP($AT45, INDIRECT(ADDRESS($AF$4, COLUMN()-$AF$2-SB$3)&amp;":"&amp;ADDRESS($AF$5, COLUMN()-$AF$1-SB$3)), SB$3, FALSE)</f>
        <v>8602767673</v>
      </c>
      <c r="SC45" s="2" cm="1">
        <f t="array" aca="1" ref="SC45" ca="1">INDIRECT(ADDRESS(ROW(), SC$3-$AF$1+$AF$3))+VLOOKUP($AS45, INDIRECT(ADDRESS($AF$4, COLUMN()-$AF$2-SC$3)&amp;":"&amp;ADDRESS($AF$5, COLUMN()-$AF$1-SC$3)), SC$3, FALSE)+VLOOKUP($AT45, INDIRECT(ADDRESS($AF$4, COLUMN()-$AF$2-SC$3)&amp;":"&amp;ADDRESS($AF$5, COLUMN()-$AF$1-SC$3)), SC$3, FALSE)</f>
        <v>13802345674</v>
      </c>
      <c r="SD45" s="2" cm="1">
        <f t="array" aca="1" ref="SD45" ca="1">INDIRECT(ADDRESS(ROW(), SD$3-$AF$1+$AF$3))+VLOOKUP($AS45, INDIRECT(ADDRESS($AF$4, COLUMN()-$AF$2-SD$3)&amp;":"&amp;ADDRESS($AF$5, COLUMN()-$AF$1-SD$3)), SD$3, FALSE)+VLOOKUP($AT45, INDIRECT(ADDRESS($AF$4, COLUMN()-$AF$2-SD$3)&amp;":"&amp;ADDRESS($AF$5, COLUMN()-$AF$1-SD$3)), SD$3, FALSE)</f>
        <v>6324485983</v>
      </c>
      <c r="SE45" s="2" cm="1">
        <f t="array" aca="1" ref="SE45" ca="1">INDIRECT(ADDRESS(ROW(), SE$3-$AF$1+$AF$3))+VLOOKUP($AS45, INDIRECT(ADDRESS($AF$4, COLUMN()-$AF$2-SE$3)&amp;":"&amp;ADDRESS($AF$5, COLUMN()-$AF$1-SE$3)), SE$3, FALSE)+VLOOKUP($AT45, INDIRECT(ADDRESS($AF$4, COLUMN()-$AF$2-SE$3)&amp;":"&amp;ADDRESS($AF$5, COLUMN()-$AF$1-SE$3)), SE$3, FALSE)</f>
        <v>2153766888</v>
      </c>
      <c r="SF45" s="2" t="str">
        <f>LEFT($AH45, 1)&amp;RIGHT($A45, 1)</f>
        <v>HC</v>
      </c>
      <c r="SG45" s="2" t="str">
        <f>RIGHT($A45, 1)&amp;RIGHT($AH45, 1)</f>
        <v>CK</v>
      </c>
      <c r="SH45" s="2" t="str">
        <f t="shared" si="145"/>
        <v>HK</v>
      </c>
      <c r="SI45" s="2" cm="1">
        <f t="array" aca="1" ref="SI45" ca="1">INDIRECT(ADDRESS(ROW(), SI$3-$AF$1+$AF$3))+VLOOKUP($AS45, INDIRECT(ADDRESS($AF$4, COLUMN()-$AF$2-SI$3)&amp;":"&amp;ADDRESS($AF$5, COLUMN()-$AF$1-SI$3)), SI$3, FALSE)+VLOOKUP($AT45, INDIRECT(ADDRESS($AF$4, COLUMN()-$AF$2-SI$3)&amp;":"&amp;ADDRESS($AF$5, COLUMN()-$AF$1-SI$3)), SI$3, FALSE)</f>
        <v>7524622373</v>
      </c>
      <c r="SJ45" s="2" cm="1">
        <f t="array" aca="1" ref="SJ45" ca="1">INDIRECT(ADDRESS(ROW(), SJ$3-$AF$1+$AF$3))+VLOOKUP($AS45, INDIRECT(ADDRESS($AF$4, COLUMN()-$AF$2-SJ$3)&amp;":"&amp;ADDRESS($AF$5, COLUMN()-$AF$1-SJ$3)), SJ$3, FALSE)+VLOOKUP($AT45, INDIRECT(ADDRESS($AF$4, COLUMN()-$AF$2-SJ$3)&amp;":"&amp;ADDRESS($AF$5, COLUMN()-$AF$1-SJ$3)), SJ$3, FALSE)</f>
        <v>26266039487</v>
      </c>
      <c r="SK45" s="2" cm="1">
        <f t="array" aca="1" ref="SK45" ca="1">INDIRECT(ADDRESS(ROW(), SK$3-$AF$1+$AF$3))+VLOOKUP($AS45, INDIRECT(ADDRESS($AF$4, COLUMN()-$AF$2-SK$3)&amp;":"&amp;ADDRESS($AF$5, COLUMN()-$AF$1-SK$3)), SK$3, FALSE)+VLOOKUP($AT45, INDIRECT(ADDRESS($AF$4, COLUMN()-$AF$2-SK$3)&amp;":"&amp;ADDRESS($AF$5, COLUMN()-$AF$1-SK$3)), SK$3, FALSE)</f>
        <v>7510957963</v>
      </c>
      <c r="SL45" s="2" cm="1">
        <f t="array" aca="1" ref="SL45" ca="1">INDIRECT(ADDRESS(ROW(), SL$3-$AF$1+$AF$3))+VLOOKUP($AS45, INDIRECT(ADDRESS($AF$4, COLUMN()-$AF$2-SL$3)&amp;":"&amp;ADDRESS($AF$5, COLUMN()-$AF$1-SL$3)), SL$3, FALSE)+VLOOKUP($AT45, INDIRECT(ADDRESS($AF$4, COLUMN()-$AF$2-SL$3)&amp;":"&amp;ADDRESS($AF$5, COLUMN()-$AF$1-SL$3)), SL$3, FALSE)</f>
        <v>9937115136</v>
      </c>
      <c r="SM45" s="2" cm="1">
        <f t="array" aca="1" ref="SM45" ca="1">INDIRECT(ADDRESS(ROW(), SM$3-$AF$1+$AF$3))+VLOOKUP($AS45, INDIRECT(ADDRESS($AF$4, COLUMN()-$AF$2-SM$3)&amp;":"&amp;ADDRESS($AF$5, COLUMN()-$AF$1-SM$3)), SM$3, FALSE)+VLOOKUP($AT45, INDIRECT(ADDRESS($AF$4, COLUMN()-$AF$2-SM$3)&amp;":"&amp;ADDRESS($AF$5, COLUMN()-$AF$1-SM$3)), SM$3, FALSE)</f>
        <v>12958183773</v>
      </c>
      <c r="SN45" s="2" cm="1">
        <f t="array" aca="1" ref="SN45" ca="1">INDIRECT(ADDRESS(ROW(), SN$3-$AF$1+$AF$3))+VLOOKUP($AS45, INDIRECT(ADDRESS($AF$4, COLUMN()-$AF$2-SN$3)&amp;":"&amp;ADDRESS($AF$5, COLUMN()-$AF$1-SN$3)), SN$3, FALSE)+VLOOKUP($AT45, INDIRECT(ADDRESS($AF$4, COLUMN()-$AF$2-SN$3)&amp;":"&amp;ADDRESS($AF$5, COLUMN()-$AF$1-SN$3)), SN$3, FALSE)</f>
        <v>11496441356</v>
      </c>
      <c r="SO45" s="2" cm="1">
        <f t="array" aca="1" ref="SO45" ca="1">INDIRECT(ADDRESS(ROW(), SO$3-$AF$1+$AF$3))+VLOOKUP($AS45, INDIRECT(ADDRESS($AF$4, COLUMN()-$AF$2-SO$3)&amp;":"&amp;ADDRESS($AF$5, COLUMN()-$AF$1-SO$3)), SO$3, FALSE)+VLOOKUP($AT45, INDIRECT(ADDRESS($AF$4, COLUMN()-$AF$2-SO$3)&amp;":"&amp;ADDRESS($AF$5, COLUMN()-$AF$1-SO$3)), SO$3, FALSE)</f>
        <v>17200710625</v>
      </c>
      <c r="SP45" s="2" cm="1">
        <f t="array" aca="1" ref="SP45" ca="1">INDIRECT(ADDRESS(ROW(), SP$3-$AF$1+$AF$3))+VLOOKUP($AS45, INDIRECT(ADDRESS($AF$4, COLUMN()-$AF$2-SP$3)&amp;":"&amp;ADDRESS($AF$5, COLUMN()-$AF$1-SP$3)), SP$3, FALSE)+VLOOKUP($AT45, INDIRECT(ADDRESS($AF$4, COLUMN()-$AF$2-SP$3)&amp;":"&amp;ADDRESS($AF$5, COLUMN()-$AF$1-SP$3)), SP$3, FALSE)</f>
        <v>27592294478</v>
      </c>
      <c r="SQ45" s="2" cm="1">
        <f t="array" aca="1" ref="SQ45" ca="1">INDIRECT(ADDRESS(ROW(), SQ$3-$AF$1+$AF$3))+VLOOKUP($AS45, INDIRECT(ADDRESS($AF$4, COLUMN()-$AF$2-SQ$3)&amp;":"&amp;ADDRESS($AF$5, COLUMN()-$AF$1-SQ$3)), SQ$3, FALSE)+VLOOKUP($AT45, INDIRECT(ADDRESS($AF$4, COLUMN()-$AF$2-SQ$3)&amp;":"&amp;ADDRESS($AF$5, COLUMN()-$AF$1-SQ$3)), SQ$3, FALSE)</f>
        <v>12650612832</v>
      </c>
      <c r="SR45" s="2" cm="1">
        <f t="array" aca="1" ref="SR45" ca="1">INDIRECT(ADDRESS(ROW(), SR$3-$AF$1+$AF$3))+VLOOKUP($AS45, INDIRECT(ADDRESS($AF$4, COLUMN()-$AF$2-SR$3)&amp;":"&amp;ADDRESS($AF$5, COLUMN()-$AF$1-SR$3)), SR$3, FALSE)+VLOOKUP($AT45, INDIRECT(ADDRESS($AF$4, COLUMN()-$AF$2-SR$3)&amp;":"&amp;ADDRESS($AF$5, COLUMN()-$AF$1-SR$3)), SR$3, FALSE)</f>
        <v>4301975448</v>
      </c>
      <c r="SS45" s="2" t="str">
        <f>LEFT($AH45, 1)&amp;RIGHT($A45, 1)</f>
        <v>HC</v>
      </c>
      <c r="ST45" s="2" t="str">
        <f>RIGHT($A45, 1)&amp;RIGHT($AH45, 1)</f>
        <v>CK</v>
      </c>
      <c r="SU45" s="2" t="str">
        <f t="shared" si="146"/>
        <v>HK</v>
      </c>
      <c r="SV45" s="2" cm="1">
        <f t="array" aca="1" ref="SV45" ca="1">INDIRECT(ADDRESS(ROW(), SV$3-$AF$1+$AF$3))+VLOOKUP($AS45, INDIRECT(ADDRESS($AF$4, COLUMN()-$AF$2-SV$3)&amp;":"&amp;ADDRESS($AF$5, COLUMN()-$AF$1-SV$3)), SV$3, FALSE)+VLOOKUP($AT45, INDIRECT(ADDRESS($AF$4, COLUMN()-$AF$2-SV$3)&amp;":"&amp;ADDRESS($AF$5, COLUMN()-$AF$1-SV$3)), SV$3, FALSE)</f>
        <v>15052371506</v>
      </c>
      <c r="SW45" s="2" cm="1">
        <f t="array" aca="1" ref="SW45" ca="1">INDIRECT(ADDRESS(ROW(), SW$3-$AF$1+$AF$3))+VLOOKUP($AS45, INDIRECT(ADDRESS($AF$4, COLUMN()-$AF$2-SW$3)&amp;":"&amp;ADDRESS($AF$5, COLUMN()-$AF$1-SW$3)), SW$3, FALSE)+VLOOKUP($AT45, INDIRECT(ADDRESS($AF$4, COLUMN()-$AF$2-SW$3)&amp;":"&amp;ADDRESS($AF$5, COLUMN()-$AF$1-SW$3)), SW$3, FALSE)</f>
        <v>52538888258</v>
      </c>
      <c r="SX45" s="2" cm="1">
        <f t="array" aca="1" ref="SX45" ca="1">INDIRECT(ADDRESS(ROW(), SX$3-$AF$1+$AF$3))+VLOOKUP($AS45, INDIRECT(ADDRESS($AF$4, COLUMN()-$AF$2-SX$3)&amp;":"&amp;ADDRESS($AF$5, COLUMN()-$AF$1-SX$3)), SX$3, FALSE)+VLOOKUP($AT45, INDIRECT(ADDRESS($AF$4, COLUMN()-$AF$2-SX$3)&amp;":"&amp;ADDRESS($AF$5, COLUMN()-$AF$1-SX$3)), SX$3, FALSE)</f>
        <v>15020277434</v>
      </c>
      <c r="SY45" s="2" cm="1">
        <f t="array" aca="1" ref="SY45" ca="1">INDIRECT(ADDRESS(ROW(), SY$3-$AF$1+$AF$3))+VLOOKUP($AS45, INDIRECT(ADDRESS($AF$4, COLUMN()-$AF$2-SY$3)&amp;":"&amp;ADDRESS($AF$5, COLUMN()-$AF$1-SY$3)), SY$3, FALSE)+VLOOKUP($AT45, INDIRECT(ADDRESS($AF$4, COLUMN()-$AF$2-SY$3)&amp;":"&amp;ADDRESS($AF$5, COLUMN()-$AF$1-SY$3)), SY$3, FALSE)</f>
        <v>19877634355</v>
      </c>
      <c r="SZ45" s="2" cm="1">
        <f t="array" aca="1" ref="SZ45" ca="1">INDIRECT(ADDRESS(ROW(), SZ$3-$AF$1+$AF$3))+VLOOKUP($AS45, INDIRECT(ADDRESS($AF$4, COLUMN()-$AF$2-SZ$3)&amp;":"&amp;ADDRESS($AF$5, COLUMN()-$AF$1-SZ$3)), SZ$3, FALSE)+VLOOKUP($AT45, INDIRECT(ADDRESS($AF$4, COLUMN()-$AF$2-SZ$3)&amp;":"&amp;ADDRESS($AF$5, COLUMN()-$AF$1-SZ$3)), SZ$3, FALSE)</f>
        <v>25929435654</v>
      </c>
      <c r="TA45" s="2" cm="1">
        <f t="array" aca="1" ref="TA45" ca="1">INDIRECT(ADDRESS(ROW(), TA$3-$AF$1+$AF$3))+VLOOKUP($AS45, INDIRECT(ADDRESS($AF$4, COLUMN()-$AF$2-TA$3)&amp;":"&amp;ADDRESS($AF$5, COLUMN()-$AF$1-TA$3)), TA$3, FALSE)+VLOOKUP($AT45, INDIRECT(ADDRESS($AF$4, COLUMN()-$AF$2-TA$3)&amp;":"&amp;ADDRESS($AF$5, COLUMN()-$AF$1-TA$3)), TA$3, FALSE)</f>
        <v>23001377834</v>
      </c>
      <c r="TB45" s="2" cm="1">
        <f t="array" aca="1" ref="TB45" ca="1">INDIRECT(ADDRESS(ROW(), TB$3-$AF$1+$AF$3))+VLOOKUP($AS45, INDIRECT(ADDRESS($AF$4, COLUMN()-$AF$2-TB$3)&amp;":"&amp;ADDRESS($AF$5, COLUMN()-$AF$1-TB$3)), TB$3, FALSE)+VLOOKUP($AT45, INDIRECT(ADDRESS($AF$4, COLUMN()-$AF$2-TB$3)&amp;":"&amp;ADDRESS($AF$5, COLUMN()-$AF$1-TB$3)), TB$3, FALSE)</f>
        <v>34393810671</v>
      </c>
      <c r="TC45" s="2" cm="1">
        <f t="array" aca="1" ref="TC45" ca="1">INDIRECT(ADDRESS(ROW(), TC$3-$AF$1+$AF$3))+VLOOKUP($AS45, INDIRECT(ADDRESS($AF$4, COLUMN()-$AF$2-TC$3)&amp;":"&amp;ADDRESS($AF$5, COLUMN()-$AF$1-TC$3)), TC$3, FALSE)+VLOOKUP($AT45, INDIRECT(ADDRESS($AF$4, COLUMN()-$AF$2-TC$3)&amp;":"&amp;ADDRESS($AF$5, COLUMN()-$AF$1-TC$3)), TC$3, FALSE)</f>
        <v>55163995044</v>
      </c>
      <c r="TD45" s="2" cm="1">
        <f t="array" aca="1" ref="TD45" ca="1">INDIRECT(ADDRESS(ROW(), TD$3-$AF$1+$AF$3))+VLOOKUP($AS45, INDIRECT(ADDRESS($AF$4, COLUMN()-$AF$2-TD$3)&amp;":"&amp;ADDRESS($AF$5, COLUMN()-$AF$1-TD$3)), TD$3, FALSE)+VLOOKUP($AT45, INDIRECT(ADDRESS($AF$4, COLUMN()-$AF$2-TD$3)&amp;":"&amp;ADDRESS($AF$5, COLUMN()-$AF$1-TD$3)), TD$3, FALSE)</f>
        <v>25305590850</v>
      </c>
      <c r="TE45" s="2" cm="1">
        <f t="array" aca="1" ref="TE45" ca="1">INDIRECT(ADDRESS(ROW(), TE$3-$AF$1+$AF$3))+VLOOKUP($AS45, INDIRECT(ADDRESS($AF$4, COLUMN()-$AF$2-TE$3)&amp;":"&amp;ADDRESS($AF$5, COLUMN()-$AF$1-TE$3)), TE$3, FALSE)+VLOOKUP($AT45, INDIRECT(ADDRESS($AF$4, COLUMN()-$AF$2-TE$3)&amp;":"&amp;ADDRESS($AF$5, COLUMN()-$AF$1-TE$3)), TE$3, FALSE)</f>
        <v>8594525337</v>
      </c>
      <c r="TF45" s="2" t="str">
        <f>LEFT($AH45, 1)&amp;RIGHT($A45, 1)</f>
        <v>HC</v>
      </c>
      <c r="TG45" s="2" t="str">
        <f>RIGHT($A45, 1)&amp;RIGHT($AH45, 1)</f>
        <v>CK</v>
      </c>
      <c r="TH45" s="2" t="str">
        <f t="shared" si="147"/>
        <v>HK</v>
      </c>
      <c r="TI45" s="2" cm="1">
        <f t="array" aca="1" ref="TI45" ca="1">INDIRECT(ADDRESS(ROW(), TI$3-$AF$1+$AF$3))+VLOOKUP($AS45, INDIRECT(ADDRESS($AF$4, COLUMN()-$AF$2-TI$3)&amp;":"&amp;ADDRESS($AF$5, COLUMN()-$AF$1-TI$3)), TI$3, FALSE)+VLOOKUP($AT45, INDIRECT(ADDRESS($AF$4, COLUMN()-$AF$2-TI$3)&amp;":"&amp;ADDRESS($AF$5, COLUMN()-$AF$1-TI$3)), TI$3, FALSE)</f>
        <v>30111188694</v>
      </c>
      <c r="TJ45" s="2" cm="1">
        <f t="array" aca="1" ref="TJ45" ca="1">INDIRECT(ADDRESS(ROW(), TJ$3-$AF$1+$AF$3))+VLOOKUP($AS45, INDIRECT(ADDRESS($AF$4, COLUMN()-$AF$2-TJ$3)&amp;":"&amp;ADDRESS($AF$5, COLUMN()-$AF$1-TJ$3)), TJ$3, FALSE)+VLOOKUP($AT45, INDIRECT(ADDRESS($AF$4, COLUMN()-$AF$2-TJ$3)&amp;":"&amp;ADDRESS($AF$5, COLUMN()-$AF$1-TJ$3)), TJ$3, FALSE)</f>
        <v>105084742639</v>
      </c>
      <c r="TK45" s="2" cm="1">
        <f t="array" aca="1" ref="TK45" ca="1">INDIRECT(ADDRESS(ROW(), TK$3-$AF$1+$AF$3))+VLOOKUP($AS45, INDIRECT(ADDRESS($AF$4, COLUMN()-$AF$2-TK$3)&amp;":"&amp;ADDRESS($AF$5, COLUMN()-$AF$1-TK$3)), TK$3, FALSE)+VLOOKUP($AT45, INDIRECT(ADDRESS($AF$4, COLUMN()-$AF$2-TK$3)&amp;":"&amp;ADDRESS($AF$5, COLUMN()-$AF$1-TK$3)), TK$3, FALSE)</f>
        <v>30036367156</v>
      </c>
      <c r="TL45" s="2" cm="1">
        <f t="array" aca="1" ref="TL45" ca="1">INDIRECT(ADDRESS(ROW(), TL$3-$AF$1+$AF$3))+VLOOKUP($AS45, INDIRECT(ADDRESS($AF$4, COLUMN()-$AF$2-TL$3)&amp;":"&amp;ADDRESS($AF$5, COLUMN()-$AF$1-TL$3)), TL$3, FALSE)+VLOOKUP($AT45, INDIRECT(ADDRESS($AF$4, COLUMN()-$AF$2-TL$3)&amp;":"&amp;ADDRESS($AF$5, COLUMN()-$AF$1-TL$3)), TL$3, FALSE)</f>
        <v>39761134050</v>
      </c>
      <c r="TM45" s="2" cm="1">
        <f t="array" aca="1" ref="TM45" ca="1">INDIRECT(ADDRESS(ROW(), TM$3-$AF$1+$AF$3))+VLOOKUP($AS45, INDIRECT(ADDRESS($AF$4, COLUMN()-$AF$2-TM$3)&amp;":"&amp;ADDRESS($AF$5, COLUMN()-$AF$1-TM$3)), TM$3, FALSE)+VLOOKUP($AT45, INDIRECT(ADDRESS($AF$4, COLUMN()-$AF$2-TM$3)&amp;":"&amp;ADDRESS($AF$5, COLUMN()-$AF$1-TM$3)), TM$3, FALSE)</f>
        <v>51883130898</v>
      </c>
      <c r="TN45" s="2" cm="1">
        <f t="array" aca="1" ref="TN45" ca="1">INDIRECT(ADDRESS(ROW(), TN$3-$AF$1+$AF$3))+VLOOKUP($AS45, INDIRECT(ADDRESS($AF$4, COLUMN()-$AF$2-TN$3)&amp;":"&amp;ADDRESS($AF$5, COLUMN()-$AF$1-TN$3)), TN$3, FALSE)+VLOOKUP($AT45, INDIRECT(ADDRESS($AF$4, COLUMN()-$AF$2-TN$3)&amp;":"&amp;ADDRESS($AF$5, COLUMN()-$AF$1-TN$3)), TN$3, FALSE)</f>
        <v>46014802115</v>
      </c>
      <c r="TO45" s="2" cm="1">
        <f t="array" aca="1" ref="TO45" ca="1">INDIRECT(ADDRESS(ROW(), TO$3-$AF$1+$AF$3))+VLOOKUP($AS45, INDIRECT(ADDRESS($AF$4, COLUMN()-$AF$2-TO$3)&amp;":"&amp;ADDRESS($AF$5, COLUMN()-$AF$1-TO$3)), TO$3, FALSE)+VLOOKUP($AT45, INDIRECT(ADDRESS($AF$4, COLUMN()-$AF$2-TO$3)&amp;":"&amp;ADDRESS($AF$5, COLUMN()-$AF$1-TO$3)), TO$3, FALSE)</f>
        <v>68775846192</v>
      </c>
      <c r="TP45" s="2" cm="1">
        <f t="array" aca="1" ref="TP45" ca="1">INDIRECT(ADDRESS(ROW(), TP$3-$AF$1+$AF$3))+VLOOKUP($AS45, INDIRECT(ADDRESS($AF$4, COLUMN()-$AF$2-TP$3)&amp;":"&amp;ADDRESS($AF$5, COLUMN()-$AF$1-TP$3)), TP$3, FALSE)+VLOOKUP($AT45, INDIRECT(ADDRESS($AF$4, COLUMN()-$AF$2-TP$3)&amp;":"&amp;ADDRESS($AF$5, COLUMN()-$AF$1-TP$3)), TP$3, FALSE)</f>
        <v>110294354006</v>
      </c>
      <c r="TQ45" s="2" cm="1">
        <f t="array" aca="1" ref="TQ45" ca="1">INDIRECT(ADDRESS(ROW(), TQ$3-$AF$1+$AF$3))+VLOOKUP($AS45, INDIRECT(ADDRESS($AF$4, COLUMN()-$AF$2-TQ$3)&amp;":"&amp;ADDRESS($AF$5, COLUMN()-$AF$1-TQ$3)), TQ$3, FALSE)+VLOOKUP($AT45, INDIRECT(ADDRESS($AF$4, COLUMN()-$AF$2-TQ$3)&amp;":"&amp;ADDRESS($AF$5, COLUMN()-$AF$1-TQ$3)), TQ$3, FALSE)</f>
        <v>50621110499</v>
      </c>
      <c r="TR45" s="2" cm="1">
        <f t="array" aca="1" ref="TR45" ca="1">INDIRECT(ADDRESS(ROW(), TR$3-$AF$1+$AF$3))+VLOOKUP($AS45, INDIRECT(ADDRESS($AF$4, COLUMN()-$AF$2-TR$3)&amp;":"&amp;ADDRESS($AF$5, COLUMN()-$AF$1-TR$3)), TR$3, FALSE)+VLOOKUP($AT45, INDIRECT(ADDRESS($AF$4, COLUMN()-$AF$2-TR$3)&amp;":"&amp;ADDRESS($AF$5, COLUMN()-$AF$1-TR$3)), TR$3, FALSE)</f>
        <v>17173137638</v>
      </c>
      <c r="TS45" s="2" t="str">
        <f>LEFT($AH45, 1)&amp;RIGHT($A45, 1)</f>
        <v>HC</v>
      </c>
      <c r="TT45" s="2" t="str">
        <f>RIGHT($A45, 1)&amp;RIGHT($AH45, 1)</f>
        <v>CK</v>
      </c>
      <c r="TU45" s="2" t="str">
        <f t="shared" si="147"/>
        <v>HK</v>
      </c>
      <c r="TV45" s="2" cm="1">
        <f t="array" aca="1" ref="TV45" ca="1">INDIRECT(ADDRESS(ROW(), TV$3-$AF$1+$AF$3))+VLOOKUP($AS45, INDIRECT(ADDRESS($AF$4, COLUMN()-$AF$2-TV$3)&amp;":"&amp;ADDRESS($AF$5, COLUMN()-$AF$1-TV$3)), TV$3, FALSE)+VLOOKUP($AT45, INDIRECT(ADDRESS($AF$4, COLUMN()-$AF$2-TV$3)&amp;":"&amp;ADDRESS($AF$5, COLUMN()-$AF$1-TV$3)), TV$3, FALSE)</f>
        <v>60235165190</v>
      </c>
      <c r="TW45" s="2" cm="1">
        <f t="array" aca="1" ref="TW45" ca="1">INDIRECT(ADDRESS(ROW(), TW$3-$AF$1+$AF$3))+VLOOKUP($AS45, INDIRECT(ADDRESS($AF$4, COLUMN()-$AF$2-TW$3)&amp;":"&amp;ADDRESS($AF$5, COLUMN()-$AF$1-TW$3)), TW$3, FALSE)+VLOOKUP($AT45, INDIRECT(ADDRESS($AF$4, COLUMN()-$AF$2-TW$3)&amp;":"&amp;ADDRESS($AF$5, COLUMN()-$AF$1-TW$3)), TW$3, FALSE)</f>
        <v>210173714388</v>
      </c>
      <c r="TX45" s="2" cm="1">
        <f t="array" aca="1" ref="TX45" ca="1">INDIRECT(ADDRESS(ROW(), TX$3-$AF$1+$AF$3))+VLOOKUP($AS45, INDIRECT(ADDRESS($AF$4, COLUMN()-$AF$2-TX$3)&amp;":"&amp;ADDRESS($AF$5, COLUMN()-$AF$1-TX$3)), TX$3, FALSE)+VLOOKUP($AT45, INDIRECT(ADDRESS($AF$4, COLUMN()-$AF$2-TX$3)&amp;":"&amp;ADDRESS($AF$5, COLUMN()-$AF$1-TX$3)), TX$3, FALSE)</f>
        <v>60063412040</v>
      </c>
      <c r="TY45" s="2" cm="1">
        <f t="array" aca="1" ref="TY45" ca="1">INDIRECT(ADDRESS(ROW(), TY$3-$AF$1+$AF$3))+VLOOKUP($AS45, INDIRECT(ADDRESS($AF$4, COLUMN()-$AF$2-TY$3)&amp;":"&amp;ADDRESS($AF$5, COLUMN()-$AF$1-TY$3)), TY$3, FALSE)+VLOOKUP($AT45, INDIRECT(ADDRESS($AF$4, COLUMN()-$AF$2-TY$3)&amp;":"&amp;ADDRESS($AF$5, COLUMN()-$AF$1-TY$3)), TY$3, FALSE)</f>
        <v>79532619379</v>
      </c>
      <c r="TZ45" s="2" cm="1">
        <f t="array" aca="1" ref="TZ45" ca="1">INDIRECT(ADDRESS(ROW(), TZ$3-$AF$1+$AF$3))+VLOOKUP($AS45, INDIRECT(ADDRESS($AF$4, COLUMN()-$AF$2-TZ$3)&amp;":"&amp;ADDRESS($AF$5, COLUMN()-$AF$1-TZ$3)), TZ$3, FALSE)+VLOOKUP($AT45, INDIRECT(ADDRESS($AF$4, COLUMN()-$AF$2-TZ$3)&amp;":"&amp;ADDRESS($AF$5, COLUMN()-$AF$1-TZ$3)), TZ$3, FALSE)</f>
        <v>103810555334</v>
      </c>
      <c r="UA45" s="2" cm="1">
        <f t="array" aca="1" ref="UA45" ca="1">INDIRECT(ADDRESS(ROW(), UA$3-$AF$1+$AF$3))+VLOOKUP($AS45, INDIRECT(ADDRESS($AF$4, COLUMN()-$AF$2-UA$3)&amp;":"&amp;ADDRESS($AF$5, COLUMN()-$AF$1-UA$3)), UA$3, FALSE)+VLOOKUP($AT45, INDIRECT(ADDRESS($AF$4, COLUMN()-$AF$2-UA$3)&amp;":"&amp;ADDRESS($AF$5, COLUMN()-$AF$1-UA$3)), UA$3, FALSE)</f>
        <v>92045921011</v>
      </c>
      <c r="UB45" s="2" cm="1">
        <f t="array" aca="1" ref="UB45" ca="1">INDIRECT(ADDRESS(ROW(), UB$3-$AF$1+$AF$3))+VLOOKUP($AS45, INDIRECT(ADDRESS($AF$4, COLUMN()-$AF$2-UB$3)&amp;":"&amp;ADDRESS($AF$5, COLUMN()-$AF$1-UB$3)), UB$3, FALSE)+VLOOKUP($AT45, INDIRECT(ADDRESS($AF$4, COLUMN()-$AF$2-UB$3)&amp;":"&amp;ADDRESS($AF$5, COLUMN()-$AF$1-UB$3)), UB$3, FALSE)</f>
        <v>137533494655</v>
      </c>
      <c r="UC45" s="2" cm="1">
        <f t="array" aca="1" ref="UC45" ca="1">INDIRECT(ADDRESS(ROW(), UC$3-$AF$1+$AF$3))+VLOOKUP($AS45, INDIRECT(ADDRESS($AF$4, COLUMN()-$AF$2-UC$3)&amp;":"&amp;ADDRESS($AF$5, COLUMN()-$AF$1-UC$3)), UC$3, FALSE)+VLOOKUP($AT45, INDIRECT(ADDRESS($AF$4, COLUMN()-$AF$2-UC$3)&amp;":"&amp;ADDRESS($AF$5, COLUMN()-$AF$1-UC$3)), UC$3, FALSE)</f>
        <v>220534056102</v>
      </c>
      <c r="UD45" s="2" cm="1">
        <f t="array" aca="1" ref="UD45" ca="1">INDIRECT(ADDRESS(ROW(), UD$3-$AF$1+$AF$3))+VLOOKUP($AS45, INDIRECT(ADDRESS($AF$4, COLUMN()-$AF$2-UD$3)&amp;":"&amp;ADDRESS($AF$5, COLUMN()-$AF$1-UD$3)), UD$3, FALSE)+VLOOKUP($AT45, INDIRECT(ADDRESS($AF$4, COLUMN()-$AF$2-UD$3)&amp;":"&amp;ADDRESS($AF$5, COLUMN()-$AF$1-UD$3)), UD$3, FALSE)</f>
        <v>101263148538</v>
      </c>
      <c r="UE45" s="2" cm="1">
        <f t="array" aca="1" ref="UE45" ca="1">INDIRECT(ADDRESS(ROW(), UE$3-$AF$1+$AF$3))+VLOOKUP($AS45, INDIRECT(ADDRESS($AF$4, COLUMN()-$AF$2-UE$3)&amp;":"&amp;ADDRESS($AF$5, COLUMN()-$AF$1-UE$3)), UE$3, FALSE)+VLOOKUP($AT45, INDIRECT(ADDRESS($AF$4, COLUMN()-$AF$2-UE$3)&amp;":"&amp;ADDRESS($AF$5, COLUMN()-$AF$1-UE$3)), UE$3, FALSE)</f>
        <v>34319541138</v>
      </c>
      <c r="UF45" s="2" t="str">
        <f>LEFT($AH45, 1)&amp;RIGHT($A45, 1)</f>
        <v>HC</v>
      </c>
      <c r="UG45" s="2" t="str">
        <f>RIGHT($A45, 1)&amp;RIGHT($AH45, 1)</f>
        <v>CK</v>
      </c>
    </row>
    <row r="46" spans="1:553" x14ac:dyDescent="0.25">
      <c r="A46" t="s">
        <v>63</v>
      </c>
      <c r="AH46" t="str">
        <f t="shared" si="81"/>
        <v>HV</v>
      </c>
      <c r="AI46">
        <f t="shared" si="148"/>
        <v>0</v>
      </c>
      <c r="AJ46">
        <f t="shared" si="148"/>
        <v>0</v>
      </c>
      <c r="AK46">
        <f t="shared" si="148"/>
        <v>0</v>
      </c>
      <c r="AL46">
        <f t="shared" si="148"/>
        <v>0</v>
      </c>
      <c r="AM46">
        <f t="shared" si="148"/>
        <v>0</v>
      </c>
      <c r="AN46">
        <f t="shared" si="148"/>
        <v>0</v>
      </c>
      <c r="AO46">
        <f t="shared" si="148"/>
        <v>0</v>
      </c>
      <c r="AP46">
        <f t="shared" si="148"/>
        <v>0</v>
      </c>
      <c r="AQ46">
        <f t="shared" si="148"/>
        <v>1</v>
      </c>
      <c r="AR46">
        <f t="shared" si="148"/>
        <v>0</v>
      </c>
      <c r="AS46" t="str">
        <f>LEFT($AH46, 1)&amp;RIGHT($A46, 1)</f>
        <v>HB</v>
      </c>
      <c r="AT46" t="str">
        <f>RIGHT($A46, 1)&amp;RIGHT($AH46, 1)</f>
        <v>BV</v>
      </c>
      <c r="AU46" t="str">
        <f t="shared" si="83"/>
        <v>HV</v>
      </c>
      <c r="AV46" cm="1">
        <f t="array" aca="1" ref="AV46" ca="1">INDIRECT(ADDRESS(ROW(), AV$3-$AF$1+$AF$3))+VLOOKUP($AS46, INDIRECT(ADDRESS($AF$4, COLUMN()-$AF$2-AV$3)&amp;":"&amp;ADDRESS($AF$5, COLUMN()-$AF$1-AV$3)), AV$3, FALSE)+VLOOKUP($AT46, INDIRECT(ADDRESS($AF$4, COLUMN()-$AF$2-AV$3)&amp;":"&amp;ADDRESS($AF$5, COLUMN()-$AF$1-AV$3)), AV$3, FALSE)</f>
        <v>1</v>
      </c>
      <c r="AW46" cm="1">
        <f t="array" aca="1" ref="AW46" ca="1">INDIRECT(ADDRESS(ROW(), AW$3-$AF$1+$AF$3))+VLOOKUP($AS46, INDIRECT(ADDRESS($AF$4, COLUMN()-$AF$2-AW$3)&amp;":"&amp;ADDRESS($AF$5, COLUMN()-$AF$1-AW$3)), AW$3, FALSE)+VLOOKUP($AT46, INDIRECT(ADDRESS($AF$4, COLUMN()-$AF$2-AW$3)&amp;":"&amp;ADDRESS($AF$5, COLUMN()-$AF$1-AW$3)), AW$3, FALSE)</f>
        <v>0</v>
      </c>
      <c r="AX46" cm="1">
        <f t="array" aca="1" ref="AX46" ca="1">INDIRECT(ADDRESS(ROW(), AX$3-$AF$1+$AF$3))+VLOOKUP($AS46, INDIRECT(ADDRESS($AF$4, COLUMN()-$AF$2-AX$3)&amp;":"&amp;ADDRESS($AF$5, COLUMN()-$AF$1-AX$3)), AX$3, FALSE)+VLOOKUP($AT46, INDIRECT(ADDRESS($AF$4, COLUMN()-$AF$2-AX$3)&amp;":"&amp;ADDRESS($AF$5, COLUMN()-$AF$1-AX$3)), AX$3, FALSE)</f>
        <v>0</v>
      </c>
      <c r="AY46" cm="1">
        <f t="array" aca="1" ref="AY46" ca="1">INDIRECT(ADDRESS(ROW(), AY$3-$AF$1+$AF$3))+VLOOKUP($AS46, INDIRECT(ADDRESS($AF$4, COLUMN()-$AF$2-AY$3)&amp;":"&amp;ADDRESS($AF$5, COLUMN()-$AF$1-AY$3)), AY$3, FALSE)+VLOOKUP($AT46, INDIRECT(ADDRESS($AF$4, COLUMN()-$AF$2-AY$3)&amp;":"&amp;ADDRESS($AF$5, COLUMN()-$AF$1-AY$3)), AY$3, FALSE)</f>
        <v>0</v>
      </c>
      <c r="AZ46" cm="1">
        <f t="array" aca="1" ref="AZ46" ca="1">INDIRECT(ADDRESS(ROW(), AZ$3-$AF$1+$AF$3))+VLOOKUP($AS46, INDIRECT(ADDRESS($AF$4, COLUMN()-$AF$2-AZ$3)&amp;":"&amp;ADDRESS($AF$5, COLUMN()-$AF$1-AZ$3)), AZ$3, FALSE)+VLOOKUP($AT46, INDIRECT(ADDRESS($AF$4, COLUMN()-$AF$2-AZ$3)&amp;":"&amp;ADDRESS($AF$5, COLUMN()-$AF$1-AZ$3)), AZ$3, FALSE)</f>
        <v>0</v>
      </c>
      <c r="BA46" cm="1">
        <f t="array" aca="1" ref="BA46" ca="1">INDIRECT(ADDRESS(ROW(), BA$3-$AF$1+$AF$3))+VLOOKUP($AS46, INDIRECT(ADDRESS($AF$4, COLUMN()-$AF$2-BA$3)&amp;":"&amp;ADDRESS($AF$5, COLUMN()-$AF$1-BA$3)), BA$3, FALSE)+VLOOKUP($AT46, INDIRECT(ADDRESS($AF$4, COLUMN()-$AF$2-BA$3)&amp;":"&amp;ADDRESS($AF$5, COLUMN()-$AF$1-BA$3)), BA$3, FALSE)</f>
        <v>1</v>
      </c>
      <c r="BB46" cm="1">
        <f t="array" aca="1" ref="BB46" ca="1">INDIRECT(ADDRESS(ROW(), BB$3-$AF$1+$AF$3))+VLOOKUP($AS46, INDIRECT(ADDRESS($AF$4, COLUMN()-$AF$2-BB$3)&amp;":"&amp;ADDRESS($AF$5, COLUMN()-$AF$1-BB$3)), BB$3, FALSE)+VLOOKUP($AT46, INDIRECT(ADDRESS($AF$4, COLUMN()-$AF$2-BB$3)&amp;":"&amp;ADDRESS($AF$5, COLUMN()-$AF$1-BB$3)), BB$3, FALSE)</f>
        <v>0</v>
      </c>
      <c r="BC46" cm="1">
        <f t="array" aca="1" ref="BC46" ca="1">INDIRECT(ADDRESS(ROW(), BC$3-$AF$1+$AF$3))+VLOOKUP($AS46, INDIRECT(ADDRESS($AF$4, COLUMN()-$AF$2-BC$3)&amp;":"&amp;ADDRESS($AF$5, COLUMN()-$AF$1-BC$3)), BC$3, FALSE)+VLOOKUP($AT46, INDIRECT(ADDRESS($AF$4, COLUMN()-$AF$2-BC$3)&amp;":"&amp;ADDRESS($AF$5, COLUMN()-$AF$1-BC$3)), BC$3, FALSE)</f>
        <v>0</v>
      </c>
      <c r="BD46" cm="1">
        <f t="array" aca="1" ref="BD46" ca="1">INDIRECT(ADDRESS(ROW(), BD$3-$AF$1+$AF$3))+VLOOKUP($AS46, INDIRECT(ADDRESS($AF$4, COLUMN()-$AF$2-BD$3)&amp;":"&amp;ADDRESS($AF$5, COLUMN()-$AF$1-BD$3)), BD$3, FALSE)+VLOOKUP($AT46, INDIRECT(ADDRESS($AF$4, COLUMN()-$AF$2-BD$3)&amp;":"&amp;ADDRESS($AF$5, COLUMN()-$AF$1-BD$3)), BD$3, FALSE)</f>
        <v>1</v>
      </c>
      <c r="BE46" cm="1">
        <f t="array" aca="1" ref="BE46" ca="1">INDIRECT(ADDRESS(ROW(), BE$3-$AF$1+$AF$3))+VLOOKUP($AS46, INDIRECT(ADDRESS($AF$4, COLUMN()-$AF$2-BE$3)&amp;":"&amp;ADDRESS($AF$5, COLUMN()-$AF$1-BE$3)), BE$3, FALSE)+VLOOKUP($AT46, INDIRECT(ADDRESS($AF$4, COLUMN()-$AF$2-BE$3)&amp;":"&amp;ADDRESS($AF$5, COLUMN()-$AF$1-BE$3)), BE$3, FALSE)</f>
        <v>0</v>
      </c>
      <c r="BF46" t="str">
        <f>LEFT($AH46, 1)&amp;RIGHT($A46, 1)</f>
        <v>HB</v>
      </c>
      <c r="BG46" t="str">
        <f>RIGHT($A46, 1)&amp;RIGHT($AH46, 1)</f>
        <v>BV</v>
      </c>
      <c r="BH46" t="str">
        <f t="shared" si="43"/>
        <v>HV</v>
      </c>
      <c r="BI46" cm="1">
        <f t="array" aca="1" ref="BI46" ca="1">INDIRECT(ADDRESS(ROW(), BI$3-$AF$1+$AF$3))+VLOOKUP($AS46, INDIRECT(ADDRESS($AF$4, COLUMN()-$AF$2-BI$3)&amp;":"&amp;ADDRESS($AF$5, COLUMN()-$AF$1-BI$3)), BI$3, FALSE)+VLOOKUP($AT46, INDIRECT(ADDRESS($AF$4, COLUMN()-$AF$2-BI$3)&amp;":"&amp;ADDRESS($AF$5, COLUMN()-$AF$1-BI$3)), BI$3, FALSE)</f>
        <v>1</v>
      </c>
      <c r="BJ46" cm="1">
        <f t="array" aca="1" ref="BJ46" ca="1">INDIRECT(ADDRESS(ROW(), BJ$3-$AF$1+$AF$3))+VLOOKUP($AS46, INDIRECT(ADDRESS($AF$4, COLUMN()-$AF$2-BJ$3)&amp;":"&amp;ADDRESS($AF$5, COLUMN()-$AF$1-BJ$3)), BJ$3, FALSE)+VLOOKUP($AT46, INDIRECT(ADDRESS($AF$4, COLUMN()-$AF$2-BJ$3)&amp;":"&amp;ADDRESS($AF$5, COLUMN()-$AF$1-BJ$3)), BJ$3, FALSE)</f>
        <v>0</v>
      </c>
      <c r="BK46" cm="1">
        <f t="array" aca="1" ref="BK46" ca="1">INDIRECT(ADDRESS(ROW(), BK$3-$AF$1+$AF$3))+VLOOKUP($AS46, INDIRECT(ADDRESS($AF$4, COLUMN()-$AF$2-BK$3)&amp;":"&amp;ADDRESS($AF$5, COLUMN()-$AF$1-BK$3)), BK$3, FALSE)+VLOOKUP($AT46, INDIRECT(ADDRESS($AF$4, COLUMN()-$AF$2-BK$3)&amp;":"&amp;ADDRESS($AF$5, COLUMN()-$AF$1-BK$3)), BK$3, FALSE)</f>
        <v>0</v>
      </c>
      <c r="BL46" cm="1">
        <f t="array" aca="1" ref="BL46" ca="1">INDIRECT(ADDRESS(ROW(), BL$3-$AF$1+$AF$3))+VLOOKUP($AS46, INDIRECT(ADDRESS($AF$4, COLUMN()-$AF$2-BL$3)&amp;":"&amp;ADDRESS($AF$5, COLUMN()-$AF$1-BL$3)), BL$3, FALSE)+VLOOKUP($AT46, INDIRECT(ADDRESS($AF$4, COLUMN()-$AF$2-BL$3)&amp;":"&amp;ADDRESS($AF$5, COLUMN()-$AF$1-BL$3)), BL$3, FALSE)</f>
        <v>1</v>
      </c>
      <c r="BM46" cm="1">
        <f t="array" aca="1" ref="BM46" ca="1">INDIRECT(ADDRESS(ROW(), BM$3-$AF$1+$AF$3))+VLOOKUP($AS46, INDIRECT(ADDRESS($AF$4, COLUMN()-$AF$2-BM$3)&amp;":"&amp;ADDRESS($AF$5, COLUMN()-$AF$1-BM$3)), BM$3, FALSE)+VLOOKUP($AT46, INDIRECT(ADDRESS($AF$4, COLUMN()-$AF$2-BM$3)&amp;":"&amp;ADDRESS($AF$5, COLUMN()-$AF$1-BM$3)), BM$3, FALSE)</f>
        <v>1</v>
      </c>
      <c r="BN46" cm="1">
        <f t="array" aca="1" ref="BN46" ca="1">INDIRECT(ADDRESS(ROW(), BN$3-$AF$1+$AF$3))+VLOOKUP($AS46, INDIRECT(ADDRESS($AF$4, COLUMN()-$AF$2-BN$3)&amp;":"&amp;ADDRESS($AF$5, COLUMN()-$AF$1-BN$3)), BN$3, FALSE)+VLOOKUP($AT46, INDIRECT(ADDRESS($AF$4, COLUMN()-$AF$2-BN$3)&amp;":"&amp;ADDRESS($AF$5, COLUMN()-$AF$1-BN$3)), BN$3, FALSE)</f>
        <v>1</v>
      </c>
      <c r="BO46" cm="1">
        <f t="array" aca="1" ref="BO46" ca="1">INDIRECT(ADDRESS(ROW(), BO$3-$AF$1+$AF$3))+VLOOKUP($AS46, INDIRECT(ADDRESS($AF$4, COLUMN()-$AF$2-BO$3)&amp;":"&amp;ADDRESS($AF$5, COLUMN()-$AF$1-BO$3)), BO$3, FALSE)+VLOOKUP($AT46, INDIRECT(ADDRESS($AF$4, COLUMN()-$AF$2-BO$3)&amp;":"&amp;ADDRESS($AF$5, COLUMN()-$AF$1-BO$3)), BO$3, FALSE)</f>
        <v>0</v>
      </c>
      <c r="BP46" cm="1">
        <f t="array" aca="1" ref="BP46" ca="1">INDIRECT(ADDRESS(ROW(), BP$3-$AF$1+$AF$3))+VLOOKUP($AS46, INDIRECT(ADDRESS($AF$4, COLUMN()-$AF$2-BP$3)&amp;":"&amp;ADDRESS($AF$5, COLUMN()-$AF$1-BP$3)), BP$3, FALSE)+VLOOKUP($AT46, INDIRECT(ADDRESS($AF$4, COLUMN()-$AF$2-BP$3)&amp;":"&amp;ADDRESS($AF$5, COLUMN()-$AF$1-BP$3)), BP$3, FALSE)</f>
        <v>1</v>
      </c>
      <c r="BQ46" cm="1">
        <f t="array" aca="1" ref="BQ46" ca="1">INDIRECT(ADDRESS(ROW(), BQ$3-$AF$1+$AF$3))+VLOOKUP($AS46, INDIRECT(ADDRESS($AF$4, COLUMN()-$AF$2-BQ$3)&amp;":"&amp;ADDRESS($AF$5, COLUMN()-$AF$1-BQ$3)), BQ$3, FALSE)+VLOOKUP($AT46, INDIRECT(ADDRESS($AF$4, COLUMN()-$AF$2-BQ$3)&amp;":"&amp;ADDRESS($AF$5, COLUMN()-$AF$1-BQ$3)), BQ$3, FALSE)</f>
        <v>2</v>
      </c>
      <c r="BR46" cm="1">
        <f t="array" aca="1" ref="BR46" ca="1">INDIRECT(ADDRESS(ROW(), BR$3-$AF$1+$AF$3))+VLOOKUP($AS46, INDIRECT(ADDRESS($AF$4, COLUMN()-$AF$2-BR$3)&amp;":"&amp;ADDRESS($AF$5, COLUMN()-$AF$1-BR$3)), BR$3, FALSE)+VLOOKUP($AT46, INDIRECT(ADDRESS($AF$4, COLUMN()-$AF$2-BR$3)&amp;":"&amp;ADDRESS($AF$5, COLUMN()-$AF$1-BR$3)), BR$3, FALSE)</f>
        <v>0</v>
      </c>
      <c r="BS46" t="str">
        <f>LEFT($AH46, 1)&amp;RIGHT($A46, 1)</f>
        <v>HB</v>
      </c>
      <c r="BT46" t="str">
        <f>RIGHT($A46, 1)&amp;RIGHT($AH46, 1)</f>
        <v>BV</v>
      </c>
      <c r="BU46" t="str">
        <f t="shared" si="44"/>
        <v>HV</v>
      </c>
      <c r="BV46" cm="1">
        <f t="array" aca="1" ref="BV46" ca="1">INDIRECT(ADDRESS(ROW(), BV$3-$AF$1+$AF$3))+VLOOKUP($AS46, INDIRECT(ADDRESS($AF$4, COLUMN()-$AF$2-BV$3)&amp;":"&amp;ADDRESS($AF$5, COLUMN()-$AF$1-BV$3)), BV$3, FALSE)+VLOOKUP($AT46, INDIRECT(ADDRESS($AF$4, COLUMN()-$AF$2-BV$3)&amp;":"&amp;ADDRESS($AF$5, COLUMN()-$AF$1-BV$3)), BV$3, FALSE)</f>
        <v>1</v>
      </c>
      <c r="BW46" cm="1">
        <f t="array" aca="1" ref="BW46" ca="1">INDIRECT(ADDRESS(ROW(), BW$3-$AF$1+$AF$3))+VLOOKUP($AS46, INDIRECT(ADDRESS($AF$4, COLUMN()-$AF$2-BW$3)&amp;":"&amp;ADDRESS($AF$5, COLUMN()-$AF$1-BW$3)), BW$3, FALSE)+VLOOKUP($AT46, INDIRECT(ADDRESS($AF$4, COLUMN()-$AF$2-BW$3)&amp;":"&amp;ADDRESS($AF$5, COLUMN()-$AF$1-BW$3)), BW$3, FALSE)</f>
        <v>2</v>
      </c>
      <c r="BX46" cm="1">
        <f t="array" aca="1" ref="BX46" ca="1">INDIRECT(ADDRESS(ROW(), BX$3-$AF$1+$AF$3))+VLOOKUP($AS46, INDIRECT(ADDRESS($AF$4, COLUMN()-$AF$2-BX$3)&amp;":"&amp;ADDRESS($AF$5, COLUMN()-$AF$1-BX$3)), BX$3, FALSE)+VLOOKUP($AT46, INDIRECT(ADDRESS($AF$4, COLUMN()-$AF$2-BX$3)&amp;":"&amp;ADDRESS($AF$5, COLUMN()-$AF$1-BX$3)), BX$3, FALSE)</f>
        <v>0</v>
      </c>
      <c r="BY46" cm="1">
        <f t="array" aca="1" ref="BY46" ca="1">INDIRECT(ADDRESS(ROW(), BY$3-$AF$1+$AF$3))+VLOOKUP($AS46, INDIRECT(ADDRESS($AF$4, COLUMN()-$AF$2-BY$3)&amp;":"&amp;ADDRESS($AF$5, COLUMN()-$AF$1-BY$3)), BY$3, FALSE)+VLOOKUP($AT46, INDIRECT(ADDRESS($AF$4, COLUMN()-$AF$2-BY$3)&amp;":"&amp;ADDRESS($AF$5, COLUMN()-$AF$1-BY$3)), BY$3, FALSE)</f>
        <v>1</v>
      </c>
      <c r="BZ46" cm="1">
        <f t="array" aca="1" ref="BZ46" ca="1">INDIRECT(ADDRESS(ROW(), BZ$3-$AF$1+$AF$3))+VLOOKUP($AS46, INDIRECT(ADDRESS($AF$4, COLUMN()-$AF$2-BZ$3)&amp;":"&amp;ADDRESS($AF$5, COLUMN()-$AF$1-BZ$3)), BZ$3, FALSE)+VLOOKUP($AT46, INDIRECT(ADDRESS($AF$4, COLUMN()-$AF$2-BZ$3)&amp;":"&amp;ADDRESS($AF$5, COLUMN()-$AF$1-BZ$3)), BZ$3, FALSE)</f>
        <v>3</v>
      </c>
      <c r="CA46" cm="1">
        <f t="array" aca="1" ref="CA46" ca="1">INDIRECT(ADDRESS(ROW(), CA$3-$AF$1+$AF$3))+VLOOKUP($AS46, INDIRECT(ADDRESS($AF$4, COLUMN()-$AF$2-CA$3)&amp;":"&amp;ADDRESS($AF$5, COLUMN()-$AF$1-CA$3)), CA$3, FALSE)+VLOOKUP($AT46, INDIRECT(ADDRESS($AF$4, COLUMN()-$AF$2-CA$3)&amp;":"&amp;ADDRESS($AF$5, COLUMN()-$AF$1-CA$3)), CA$3, FALSE)</f>
        <v>1</v>
      </c>
      <c r="CB46" cm="1">
        <f t="array" aca="1" ref="CB46" ca="1">INDIRECT(ADDRESS(ROW(), CB$3-$AF$1+$AF$3))+VLOOKUP($AS46, INDIRECT(ADDRESS($AF$4, COLUMN()-$AF$2-CB$3)&amp;":"&amp;ADDRESS($AF$5, COLUMN()-$AF$1-CB$3)), CB$3, FALSE)+VLOOKUP($AT46, INDIRECT(ADDRESS($AF$4, COLUMN()-$AF$2-CB$3)&amp;":"&amp;ADDRESS($AF$5, COLUMN()-$AF$1-CB$3)), CB$3, FALSE)</f>
        <v>1</v>
      </c>
      <c r="CC46" cm="1">
        <f t="array" aca="1" ref="CC46" ca="1">INDIRECT(ADDRESS(ROW(), CC$3-$AF$1+$AF$3))+VLOOKUP($AS46, INDIRECT(ADDRESS($AF$4, COLUMN()-$AF$2-CC$3)&amp;":"&amp;ADDRESS($AF$5, COLUMN()-$AF$1-CC$3)), CC$3, FALSE)+VLOOKUP($AT46, INDIRECT(ADDRESS($AF$4, COLUMN()-$AF$2-CC$3)&amp;":"&amp;ADDRESS($AF$5, COLUMN()-$AF$1-CC$3)), CC$3, FALSE)</f>
        <v>2</v>
      </c>
      <c r="CD46" cm="1">
        <f t="array" aca="1" ref="CD46" ca="1">INDIRECT(ADDRESS(ROW(), CD$3-$AF$1+$AF$3))+VLOOKUP($AS46, INDIRECT(ADDRESS($AF$4, COLUMN()-$AF$2-CD$3)&amp;":"&amp;ADDRESS($AF$5, COLUMN()-$AF$1-CD$3)), CD$3, FALSE)+VLOOKUP($AT46, INDIRECT(ADDRESS($AF$4, COLUMN()-$AF$2-CD$3)&amp;":"&amp;ADDRESS($AF$5, COLUMN()-$AF$1-CD$3)), CD$3, FALSE)</f>
        <v>3</v>
      </c>
      <c r="CE46" cm="1">
        <f t="array" aca="1" ref="CE46" ca="1">INDIRECT(ADDRESS(ROW(), CE$3-$AF$1+$AF$3))+VLOOKUP($AS46, INDIRECT(ADDRESS($AF$4, COLUMN()-$AF$2-CE$3)&amp;":"&amp;ADDRESS($AF$5, COLUMN()-$AF$1-CE$3)), CE$3, FALSE)+VLOOKUP($AT46, INDIRECT(ADDRESS($AF$4, COLUMN()-$AF$2-CE$3)&amp;":"&amp;ADDRESS($AF$5, COLUMN()-$AF$1-CE$3)), CE$3, FALSE)</f>
        <v>1</v>
      </c>
      <c r="CF46" t="str">
        <f>LEFT($AH46, 1)&amp;RIGHT($A46, 1)</f>
        <v>HB</v>
      </c>
      <c r="CG46" t="str">
        <f>RIGHT($A46, 1)&amp;RIGHT($AH46, 1)</f>
        <v>BV</v>
      </c>
      <c r="CH46" t="str">
        <f t="shared" si="45"/>
        <v>HV</v>
      </c>
      <c r="CI46" cm="1">
        <f t="array" aca="1" ref="CI46" ca="1">INDIRECT(ADDRESS(ROW(), CI$3-$AF$1+$AF$3))+VLOOKUP($AS46, INDIRECT(ADDRESS($AF$4, COLUMN()-$AF$2-CI$3)&amp;":"&amp;ADDRESS($AF$5, COLUMN()-$AF$1-CI$3)), CI$3, FALSE)+VLOOKUP($AT46, INDIRECT(ADDRESS($AF$4, COLUMN()-$AF$2-CI$3)&amp;":"&amp;ADDRESS($AF$5, COLUMN()-$AF$1-CI$3)), CI$3, FALSE)</f>
        <v>3</v>
      </c>
      <c r="CJ46" cm="1">
        <f t="array" aca="1" ref="CJ46" ca="1">INDIRECT(ADDRESS(ROW(), CJ$3-$AF$1+$AF$3))+VLOOKUP($AS46, INDIRECT(ADDRESS($AF$4, COLUMN()-$AF$2-CJ$3)&amp;":"&amp;ADDRESS($AF$5, COLUMN()-$AF$1-CJ$3)), CJ$3, FALSE)+VLOOKUP($AT46, INDIRECT(ADDRESS($AF$4, COLUMN()-$AF$2-CJ$3)&amp;":"&amp;ADDRESS($AF$5, COLUMN()-$AF$1-CJ$3)), CJ$3, FALSE)</f>
        <v>3</v>
      </c>
      <c r="CK46" cm="1">
        <f t="array" aca="1" ref="CK46" ca="1">INDIRECT(ADDRESS(ROW(), CK$3-$AF$1+$AF$3))+VLOOKUP($AS46, INDIRECT(ADDRESS($AF$4, COLUMN()-$AF$2-CK$3)&amp;":"&amp;ADDRESS($AF$5, COLUMN()-$AF$1-CK$3)), CK$3, FALSE)+VLOOKUP($AT46, INDIRECT(ADDRESS($AF$4, COLUMN()-$AF$2-CK$3)&amp;":"&amp;ADDRESS($AF$5, COLUMN()-$AF$1-CK$3)), CK$3, FALSE)</f>
        <v>1</v>
      </c>
      <c r="CL46" cm="1">
        <f t="array" aca="1" ref="CL46" ca="1">INDIRECT(ADDRESS(ROW(), CL$3-$AF$1+$AF$3))+VLOOKUP($AS46, INDIRECT(ADDRESS($AF$4, COLUMN()-$AF$2-CL$3)&amp;":"&amp;ADDRESS($AF$5, COLUMN()-$AF$1-CL$3)), CL$3, FALSE)+VLOOKUP($AT46, INDIRECT(ADDRESS($AF$4, COLUMN()-$AF$2-CL$3)&amp;":"&amp;ADDRESS($AF$5, COLUMN()-$AF$1-CL$3)), CL$3, FALSE)</f>
        <v>2</v>
      </c>
      <c r="CM46" cm="1">
        <f t="array" aca="1" ref="CM46" ca="1">INDIRECT(ADDRESS(ROW(), CM$3-$AF$1+$AF$3))+VLOOKUP($AS46, INDIRECT(ADDRESS($AF$4, COLUMN()-$AF$2-CM$3)&amp;":"&amp;ADDRESS($AF$5, COLUMN()-$AF$1-CM$3)), CM$3, FALSE)+VLOOKUP($AT46, INDIRECT(ADDRESS($AF$4, COLUMN()-$AF$2-CM$3)&amp;":"&amp;ADDRESS($AF$5, COLUMN()-$AF$1-CM$3)), CM$3, FALSE)</f>
        <v>6</v>
      </c>
      <c r="CN46" cm="1">
        <f t="array" aca="1" ref="CN46" ca="1">INDIRECT(ADDRESS(ROW(), CN$3-$AF$1+$AF$3))+VLOOKUP($AS46, INDIRECT(ADDRESS($AF$4, COLUMN()-$AF$2-CN$3)&amp;":"&amp;ADDRESS($AF$5, COLUMN()-$AF$1-CN$3)), CN$3, FALSE)+VLOOKUP($AT46, INDIRECT(ADDRESS($AF$4, COLUMN()-$AF$2-CN$3)&amp;":"&amp;ADDRESS($AF$5, COLUMN()-$AF$1-CN$3)), CN$3, FALSE)</f>
        <v>2</v>
      </c>
      <c r="CO46" cm="1">
        <f t="array" aca="1" ref="CO46" ca="1">INDIRECT(ADDRESS(ROW(), CO$3-$AF$1+$AF$3))+VLOOKUP($AS46, INDIRECT(ADDRESS($AF$4, COLUMN()-$AF$2-CO$3)&amp;":"&amp;ADDRESS($AF$5, COLUMN()-$AF$1-CO$3)), CO$3, FALSE)+VLOOKUP($AT46, INDIRECT(ADDRESS($AF$4, COLUMN()-$AF$2-CO$3)&amp;":"&amp;ADDRESS($AF$5, COLUMN()-$AF$1-CO$3)), CO$3, FALSE)</f>
        <v>3</v>
      </c>
      <c r="CP46" cm="1">
        <f t="array" aca="1" ref="CP46" ca="1">INDIRECT(ADDRESS(ROW(), CP$3-$AF$1+$AF$3))+VLOOKUP($AS46, INDIRECT(ADDRESS($AF$4, COLUMN()-$AF$2-CP$3)&amp;":"&amp;ADDRESS($AF$5, COLUMN()-$AF$1-CP$3)), CP$3, FALSE)+VLOOKUP($AT46, INDIRECT(ADDRESS($AF$4, COLUMN()-$AF$2-CP$3)&amp;":"&amp;ADDRESS($AF$5, COLUMN()-$AF$1-CP$3)), CP$3, FALSE)</f>
        <v>4</v>
      </c>
      <c r="CQ46" cm="1">
        <f t="array" aca="1" ref="CQ46" ca="1">INDIRECT(ADDRESS(ROW(), CQ$3-$AF$1+$AF$3))+VLOOKUP($AS46, INDIRECT(ADDRESS($AF$4, COLUMN()-$AF$2-CQ$3)&amp;":"&amp;ADDRESS($AF$5, COLUMN()-$AF$1-CQ$3)), CQ$3, FALSE)+VLOOKUP($AT46, INDIRECT(ADDRESS($AF$4, COLUMN()-$AF$2-CQ$3)&amp;":"&amp;ADDRESS($AF$5, COLUMN()-$AF$1-CQ$3)), CQ$3, FALSE)</f>
        <v>5</v>
      </c>
      <c r="CR46" cm="1">
        <f t="array" aca="1" ref="CR46" ca="1">INDIRECT(ADDRESS(ROW(), CR$3-$AF$1+$AF$3))+VLOOKUP($AS46, INDIRECT(ADDRESS($AF$4, COLUMN()-$AF$2-CR$3)&amp;":"&amp;ADDRESS($AF$5, COLUMN()-$AF$1-CR$3)), CR$3, FALSE)+VLOOKUP($AT46, INDIRECT(ADDRESS($AF$4, COLUMN()-$AF$2-CR$3)&amp;":"&amp;ADDRESS($AF$5, COLUMN()-$AF$1-CR$3)), CR$3, FALSE)</f>
        <v>2</v>
      </c>
      <c r="CS46" t="str">
        <f>LEFT($AH46, 1)&amp;RIGHT($A46, 1)</f>
        <v>HB</v>
      </c>
      <c r="CT46" t="str">
        <f>RIGHT($A46, 1)&amp;RIGHT($AH46, 1)</f>
        <v>BV</v>
      </c>
      <c r="CU46" t="str">
        <f t="shared" si="46"/>
        <v>HV</v>
      </c>
      <c r="CV46" cm="1">
        <f t="array" aca="1" ref="CV46" ca="1">INDIRECT(ADDRESS(ROW(), CV$3-$AF$1+$AF$3))+VLOOKUP($AS46, INDIRECT(ADDRESS($AF$4, COLUMN()-$AF$2-CV$3)&amp;":"&amp;ADDRESS($AF$5, COLUMN()-$AF$1-CV$3)), CV$3, FALSE)+VLOOKUP($AT46, INDIRECT(ADDRESS($AF$4, COLUMN()-$AF$2-CV$3)&amp;":"&amp;ADDRESS($AF$5, COLUMN()-$AF$1-CV$3)), CV$3, FALSE)</f>
        <v>5</v>
      </c>
      <c r="CW46" cm="1">
        <f t="array" aca="1" ref="CW46" ca="1">INDIRECT(ADDRESS(ROW(), CW$3-$AF$1+$AF$3))+VLOOKUP($AS46, INDIRECT(ADDRESS($AF$4, COLUMN()-$AF$2-CW$3)&amp;":"&amp;ADDRESS($AF$5, COLUMN()-$AF$1-CW$3)), CW$3, FALSE)+VLOOKUP($AT46, INDIRECT(ADDRESS($AF$4, COLUMN()-$AF$2-CW$3)&amp;":"&amp;ADDRESS($AF$5, COLUMN()-$AF$1-CW$3)), CW$3, FALSE)</f>
        <v>7</v>
      </c>
      <c r="CX46" cm="1">
        <f t="array" aca="1" ref="CX46" ca="1">INDIRECT(ADDRESS(ROW(), CX$3-$AF$1+$AF$3))+VLOOKUP($AS46, INDIRECT(ADDRESS($AF$4, COLUMN()-$AF$2-CX$3)&amp;":"&amp;ADDRESS($AF$5, COLUMN()-$AF$1-CX$3)), CX$3, FALSE)+VLOOKUP($AT46, INDIRECT(ADDRESS($AF$4, COLUMN()-$AF$2-CX$3)&amp;":"&amp;ADDRESS($AF$5, COLUMN()-$AF$1-CX$3)), CX$3, FALSE)</f>
        <v>2</v>
      </c>
      <c r="CY46" cm="1">
        <f t="array" aca="1" ref="CY46" ca="1">INDIRECT(ADDRESS(ROW(), CY$3-$AF$1+$AF$3))+VLOOKUP($AS46, INDIRECT(ADDRESS($AF$4, COLUMN()-$AF$2-CY$3)&amp;":"&amp;ADDRESS($AF$5, COLUMN()-$AF$1-CY$3)), CY$3, FALSE)+VLOOKUP($AT46, INDIRECT(ADDRESS($AF$4, COLUMN()-$AF$2-CY$3)&amp;":"&amp;ADDRESS($AF$5, COLUMN()-$AF$1-CY$3)), CY$3, FALSE)</f>
        <v>3</v>
      </c>
      <c r="CZ46" cm="1">
        <f t="array" aca="1" ref="CZ46" ca="1">INDIRECT(ADDRESS(ROW(), CZ$3-$AF$1+$AF$3))+VLOOKUP($AS46, INDIRECT(ADDRESS($AF$4, COLUMN()-$AF$2-CZ$3)&amp;":"&amp;ADDRESS($AF$5, COLUMN()-$AF$1-CZ$3)), CZ$3, FALSE)+VLOOKUP($AT46, INDIRECT(ADDRESS($AF$4, COLUMN()-$AF$2-CZ$3)&amp;":"&amp;ADDRESS($AF$5, COLUMN()-$AF$1-CZ$3)), CZ$3, FALSE)</f>
        <v>10</v>
      </c>
      <c r="DA46" cm="1">
        <f t="array" aca="1" ref="DA46" ca="1">INDIRECT(ADDRESS(ROW(), DA$3-$AF$1+$AF$3))+VLOOKUP($AS46, INDIRECT(ADDRESS($AF$4, COLUMN()-$AF$2-DA$3)&amp;":"&amp;ADDRESS($AF$5, COLUMN()-$AF$1-DA$3)), DA$3, FALSE)+VLOOKUP($AT46, INDIRECT(ADDRESS($AF$4, COLUMN()-$AF$2-DA$3)&amp;":"&amp;ADDRESS($AF$5, COLUMN()-$AF$1-DA$3)), DA$3, FALSE)</f>
        <v>5</v>
      </c>
      <c r="DB46" cm="1">
        <f t="array" aca="1" ref="DB46" ca="1">INDIRECT(ADDRESS(ROW(), DB$3-$AF$1+$AF$3))+VLOOKUP($AS46, INDIRECT(ADDRESS($AF$4, COLUMN()-$AF$2-DB$3)&amp;":"&amp;ADDRESS($AF$5, COLUMN()-$AF$1-DB$3)), DB$3, FALSE)+VLOOKUP($AT46, INDIRECT(ADDRESS($AF$4, COLUMN()-$AF$2-DB$3)&amp;":"&amp;ADDRESS($AF$5, COLUMN()-$AF$1-DB$3)), DB$3, FALSE)</f>
        <v>7</v>
      </c>
      <c r="DC46" cm="1">
        <f t="array" aca="1" ref="DC46" ca="1">INDIRECT(ADDRESS(ROW(), DC$3-$AF$1+$AF$3))+VLOOKUP($AS46, INDIRECT(ADDRESS($AF$4, COLUMN()-$AF$2-DC$3)&amp;":"&amp;ADDRESS($AF$5, COLUMN()-$AF$1-DC$3)), DC$3, FALSE)+VLOOKUP($AT46, INDIRECT(ADDRESS($AF$4, COLUMN()-$AF$2-DC$3)&amp;":"&amp;ADDRESS($AF$5, COLUMN()-$AF$1-DC$3)), DC$3, FALSE)</f>
        <v>11</v>
      </c>
      <c r="DD46" cm="1">
        <f t="array" aca="1" ref="DD46" ca="1">INDIRECT(ADDRESS(ROW(), DD$3-$AF$1+$AF$3))+VLOOKUP($AS46, INDIRECT(ADDRESS($AF$4, COLUMN()-$AF$2-DD$3)&amp;":"&amp;ADDRESS($AF$5, COLUMN()-$AF$1-DD$3)), DD$3, FALSE)+VLOOKUP($AT46, INDIRECT(ADDRESS($AF$4, COLUMN()-$AF$2-DD$3)&amp;":"&amp;ADDRESS($AF$5, COLUMN()-$AF$1-DD$3)), DD$3, FALSE)</f>
        <v>10</v>
      </c>
      <c r="DE46" cm="1">
        <f t="array" aca="1" ref="DE46" ca="1">INDIRECT(ADDRESS(ROW(), DE$3-$AF$1+$AF$3))+VLOOKUP($AS46, INDIRECT(ADDRESS($AF$4, COLUMN()-$AF$2-DE$3)&amp;":"&amp;ADDRESS($AF$5, COLUMN()-$AF$1-DE$3)), DE$3, FALSE)+VLOOKUP($AT46, INDIRECT(ADDRESS($AF$4, COLUMN()-$AF$2-DE$3)&amp;":"&amp;ADDRESS($AF$5, COLUMN()-$AF$1-DE$3)), DE$3, FALSE)</f>
        <v>3</v>
      </c>
      <c r="DF46" t="str">
        <f>LEFT($AH46, 1)&amp;RIGHT($A46, 1)</f>
        <v>HB</v>
      </c>
      <c r="DG46" t="str">
        <f>RIGHT($A46, 1)&amp;RIGHT($AH46, 1)</f>
        <v>BV</v>
      </c>
      <c r="DH46" t="str">
        <f t="shared" si="47"/>
        <v>HV</v>
      </c>
      <c r="DI46" cm="1">
        <f t="array" aca="1" ref="DI46" ca="1">INDIRECT(ADDRESS(ROW(), DI$3-$AF$1+$AF$3))+VLOOKUP($AS46, INDIRECT(ADDRESS($AF$4, COLUMN()-$AF$2-DI$3)&amp;":"&amp;ADDRESS($AF$5, COLUMN()-$AF$1-DI$3)), DI$3, FALSE)+VLOOKUP($AT46, INDIRECT(ADDRESS($AF$4, COLUMN()-$AF$2-DI$3)&amp;":"&amp;ADDRESS($AF$5, COLUMN()-$AF$1-DI$3)), DI$3, FALSE)</f>
        <v>8</v>
      </c>
      <c r="DJ46" cm="1">
        <f t="array" aca="1" ref="DJ46" ca="1">INDIRECT(ADDRESS(ROW(), DJ$3-$AF$1+$AF$3))+VLOOKUP($AS46, INDIRECT(ADDRESS($AF$4, COLUMN()-$AF$2-DJ$3)&amp;":"&amp;ADDRESS($AF$5, COLUMN()-$AF$1-DJ$3)), DJ$3, FALSE)+VLOOKUP($AT46, INDIRECT(ADDRESS($AF$4, COLUMN()-$AF$2-DJ$3)&amp;":"&amp;ADDRESS($AF$5, COLUMN()-$AF$1-DJ$3)), DJ$3, FALSE)</f>
        <v>15</v>
      </c>
      <c r="DK46" cm="1">
        <f t="array" aca="1" ref="DK46" ca="1">INDIRECT(ADDRESS(ROW(), DK$3-$AF$1+$AF$3))+VLOOKUP($AS46, INDIRECT(ADDRESS($AF$4, COLUMN()-$AF$2-DK$3)&amp;":"&amp;ADDRESS($AF$5, COLUMN()-$AF$1-DK$3)), DK$3, FALSE)+VLOOKUP($AT46, INDIRECT(ADDRESS($AF$4, COLUMN()-$AF$2-DK$3)&amp;":"&amp;ADDRESS($AF$5, COLUMN()-$AF$1-DK$3)), DK$3, FALSE)</f>
        <v>3</v>
      </c>
      <c r="DL46" cm="1">
        <f t="array" aca="1" ref="DL46" ca="1">INDIRECT(ADDRESS(ROW(), DL$3-$AF$1+$AF$3))+VLOOKUP($AS46, INDIRECT(ADDRESS($AF$4, COLUMN()-$AF$2-DL$3)&amp;":"&amp;ADDRESS($AF$5, COLUMN()-$AF$1-DL$3)), DL$3, FALSE)+VLOOKUP($AT46, INDIRECT(ADDRESS($AF$4, COLUMN()-$AF$2-DL$3)&amp;":"&amp;ADDRESS($AF$5, COLUMN()-$AF$1-DL$3)), DL$3, FALSE)</f>
        <v>8</v>
      </c>
      <c r="DM46" cm="1">
        <f t="array" aca="1" ref="DM46" ca="1">INDIRECT(ADDRESS(ROW(), DM$3-$AF$1+$AF$3))+VLOOKUP($AS46, INDIRECT(ADDRESS($AF$4, COLUMN()-$AF$2-DM$3)&amp;":"&amp;ADDRESS($AF$5, COLUMN()-$AF$1-DM$3)), DM$3, FALSE)+VLOOKUP($AT46, INDIRECT(ADDRESS($AF$4, COLUMN()-$AF$2-DM$3)&amp;":"&amp;ADDRESS($AF$5, COLUMN()-$AF$1-DM$3)), DM$3, FALSE)</f>
        <v>19</v>
      </c>
      <c r="DN46" cm="1">
        <f t="array" aca="1" ref="DN46" ca="1">INDIRECT(ADDRESS(ROW(), DN$3-$AF$1+$AF$3))+VLOOKUP($AS46, INDIRECT(ADDRESS($AF$4, COLUMN()-$AF$2-DN$3)&amp;":"&amp;ADDRESS($AF$5, COLUMN()-$AF$1-DN$3)), DN$3, FALSE)+VLOOKUP($AT46, INDIRECT(ADDRESS($AF$4, COLUMN()-$AF$2-DN$3)&amp;":"&amp;ADDRESS($AF$5, COLUMN()-$AF$1-DN$3)), DN$3, FALSE)</f>
        <v>8</v>
      </c>
      <c r="DO46" cm="1">
        <f t="array" aca="1" ref="DO46" ca="1">INDIRECT(ADDRESS(ROW(), DO$3-$AF$1+$AF$3))+VLOOKUP($AS46, INDIRECT(ADDRESS($AF$4, COLUMN()-$AF$2-DO$3)&amp;":"&amp;ADDRESS($AF$5, COLUMN()-$AF$1-DO$3)), DO$3, FALSE)+VLOOKUP($AT46, INDIRECT(ADDRESS($AF$4, COLUMN()-$AF$2-DO$3)&amp;":"&amp;ADDRESS($AF$5, COLUMN()-$AF$1-DO$3)), DO$3, FALSE)</f>
        <v>18</v>
      </c>
      <c r="DP46" cm="1">
        <f t="array" aca="1" ref="DP46" ca="1">INDIRECT(ADDRESS(ROW(), DP$3-$AF$1+$AF$3))+VLOOKUP($AS46, INDIRECT(ADDRESS($AF$4, COLUMN()-$AF$2-DP$3)&amp;":"&amp;ADDRESS($AF$5, COLUMN()-$AF$1-DP$3)), DP$3, FALSE)+VLOOKUP($AT46, INDIRECT(ADDRESS($AF$4, COLUMN()-$AF$2-DP$3)&amp;":"&amp;ADDRESS($AF$5, COLUMN()-$AF$1-DP$3)), DP$3, FALSE)</f>
        <v>22</v>
      </c>
      <c r="DQ46" cm="1">
        <f t="array" aca="1" ref="DQ46" ca="1">INDIRECT(ADDRESS(ROW(), DQ$3-$AF$1+$AF$3))+VLOOKUP($AS46, INDIRECT(ADDRESS($AF$4, COLUMN()-$AF$2-DQ$3)&amp;":"&amp;ADDRESS($AF$5, COLUMN()-$AF$1-DQ$3)), DQ$3, FALSE)+VLOOKUP($AT46, INDIRECT(ADDRESS($AF$4, COLUMN()-$AF$2-DQ$3)&amp;":"&amp;ADDRESS($AF$5, COLUMN()-$AF$1-DQ$3)), DQ$3, FALSE)</f>
        <v>20</v>
      </c>
      <c r="DR46" cm="1">
        <f t="array" aca="1" ref="DR46" ca="1">INDIRECT(ADDRESS(ROW(), DR$3-$AF$1+$AF$3))+VLOOKUP($AS46, INDIRECT(ADDRESS($AF$4, COLUMN()-$AF$2-DR$3)&amp;":"&amp;ADDRESS($AF$5, COLUMN()-$AF$1-DR$3)), DR$3, FALSE)+VLOOKUP($AT46, INDIRECT(ADDRESS($AF$4, COLUMN()-$AF$2-DR$3)&amp;":"&amp;ADDRESS($AF$5, COLUMN()-$AF$1-DR$3)), DR$3, FALSE)</f>
        <v>6</v>
      </c>
      <c r="DS46" t="str">
        <f>LEFT($AH46, 1)&amp;RIGHT($A46, 1)</f>
        <v>HB</v>
      </c>
      <c r="DT46" t="str">
        <f>RIGHT($A46, 1)&amp;RIGHT($AH46, 1)</f>
        <v>BV</v>
      </c>
      <c r="DU46" t="str">
        <f t="shared" si="48"/>
        <v>HV</v>
      </c>
      <c r="DV46" cm="1">
        <f t="array" aca="1" ref="DV46" ca="1">INDIRECT(ADDRESS(ROW(), DV$3-$AF$1+$AF$3))+VLOOKUP($AS46, INDIRECT(ADDRESS($AF$4, COLUMN()-$AF$2-DV$3)&amp;":"&amp;ADDRESS($AF$5, COLUMN()-$AF$1-DV$3)), DV$3, FALSE)+VLOOKUP($AT46, INDIRECT(ADDRESS($AF$4, COLUMN()-$AF$2-DV$3)&amp;":"&amp;ADDRESS($AF$5, COLUMN()-$AF$1-DV$3)), DV$3, FALSE)</f>
        <v>18</v>
      </c>
      <c r="DW46" cm="1">
        <f t="array" aca="1" ref="DW46" ca="1">INDIRECT(ADDRESS(ROW(), DW$3-$AF$1+$AF$3))+VLOOKUP($AS46, INDIRECT(ADDRESS($AF$4, COLUMN()-$AF$2-DW$3)&amp;":"&amp;ADDRESS($AF$5, COLUMN()-$AF$1-DW$3)), DW$3, FALSE)+VLOOKUP($AT46, INDIRECT(ADDRESS($AF$4, COLUMN()-$AF$2-DW$3)&amp;":"&amp;ADDRESS($AF$5, COLUMN()-$AF$1-DW$3)), DW$3, FALSE)</f>
        <v>34</v>
      </c>
      <c r="DX46" cm="1">
        <f t="array" aca="1" ref="DX46" ca="1">INDIRECT(ADDRESS(ROW(), DX$3-$AF$1+$AF$3))+VLOOKUP($AS46, INDIRECT(ADDRESS($AF$4, COLUMN()-$AF$2-DX$3)&amp;":"&amp;ADDRESS($AF$5, COLUMN()-$AF$1-DX$3)), DX$3, FALSE)+VLOOKUP($AT46, INDIRECT(ADDRESS($AF$4, COLUMN()-$AF$2-DX$3)&amp;":"&amp;ADDRESS($AF$5, COLUMN()-$AF$1-DX$3)), DX$3, FALSE)</f>
        <v>9</v>
      </c>
      <c r="DY46" cm="1">
        <f t="array" aca="1" ref="DY46" ca="1">INDIRECT(ADDRESS(ROW(), DY$3-$AF$1+$AF$3))+VLOOKUP($AS46, INDIRECT(ADDRESS($AF$4, COLUMN()-$AF$2-DY$3)&amp;":"&amp;ADDRESS($AF$5, COLUMN()-$AF$1-DY$3)), DY$3, FALSE)+VLOOKUP($AT46, INDIRECT(ADDRESS($AF$4, COLUMN()-$AF$2-DY$3)&amp;":"&amp;ADDRESS($AF$5, COLUMN()-$AF$1-DY$3)), DY$3, FALSE)</f>
        <v>18</v>
      </c>
      <c r="DZ46" cm="1">
        <f t="array" aca="1" ref="DZ46" ca="1">INDIRECT(ADDRESS(ROW(), DZ$3-$AF$1+$AF$3))+VLOOKUP($AS46, INDIRECT(ADDRESS($AF$4, COLUMN()-$AF$2-DZ$3)&amp;":"&amp;ADDRESS($AF$5, COLUMN()-$AF$1-DZ$3)), DZ$3, FALSE)+VLOOKUP($AT46, INDIRECT(ADDRESS($AF$4, COLUMN()-$AF$2-DZ$3)&amp;":"&amp;ADDRESS($AF$5, COLUMN()-$AF$1-DZ$3)), DZ$3, FALSE)</f>
        <v>33</v>
      </c>
      <c r="EA46" cm="1">
        <f t="array" aca="1" ref="EA46" ca="1">INDIRECT(ADDRESS(ROW(), EA$3-$AF$1+$AF$3))+VLOOKUP($AS46, INDIRECT(ADDRESS($AF$4, COLUMN()-$AF$2-EA$3)&amp;":"&amp;ADDRESS($AF$5, COLUMN()-$AF$1-EA$3)), EA$3, FALSE)+VLOOKUP($AT46, INDIRECT(ADDRESS($AF$4, COLUMN()-$AF$2-EA$3)&amp;":"&amp;ADDRESS($AF$5, COLUMN()-$AF$1-EA$3)), EA$3, FALSE)</f>
        <v>15</v>
      </c>
      <c r="EB46" cm="1">
        <f t="array" aca="1" ref="EB46" ca="1">INDIRECT(ADDRESS(ROW(), EB$3-$AF$1+$AF$3))+VLOOKUP($AS46, INDIRECT(ADDRESS($AF$4, COLUMN()-$AF$2-EB$3)&amp;":"&amp;ADDRESS($AF$5, COLUMN()-$AF$1-EB$3)), EB$3, FALSE)+VLOOKUP($AT46, INDIRECT(ADDRESS($AF$4, COLUMN()-$AF$2-EB$3)&amp;":"&amp;ADDRESS($AF$5, COLUMN()-$AF$1-EB$3)), EB$3, FALSE)</f>
        <v>36</v>
      </c>
      <c r="EC46" cm="1">
        <f t="array" aca="1" ref="EC46" ca="1">INDIRECT(ADDRESS(ROW(), EC$3-$AF$1+$AF$3))+VLOOKUP($AS46, INDIRECT(ADDRESS($AF$4, COLUMN()-$AF$2-EC$3)&amp;":"&amp;ADDRESS($AF$5, COLUMN()-$AF$1-EC$3)), EC$3, FALSE)+VLOOKUP($AT46, INDIRECT(ADDRESS($AF$4, COLUMN()-$AF$2-EC$3)&amp;":"&amp;ADDRESS($AF$5, COLUMN()-$AF$1-EC$3)), EC$3, FALSE)</f>
        <v>45</v>
      </c>
      <c r="ED46" cm="1">
        <f t="array" aca="1" ref="ED46" ca="1">INDIRECT(ADDRESS(ROW(), ED$3-$AF$1+$AF$3))+VLOOKUP($AS46, INDIRECT(ADDRESS($AF$4, COLUMN()-$AF$2-ED$3)&amp;":"&amp;ADDRESS($AF$5, COLUMN()-$AF$1-ED$3)), ED$3, FALSE)+VLOOKUP($AT46, INDIRECT(ADDRESS($AF$4, COLUMN()-$AF$2-ED$3)&amp;":"&amp;ADDRESS($AF$5, COLUMN()-$AF$1-ED$3)), ED$3, FALSE)</f>
        <v>36</v>
      </c>
      <c r="EE46" cm="1">
        <f t="array" aca="1" ref="EE46" ca="1">INDIRECT(ADDRESS(ROW(), EE$3-$AF$1+$AF$3))+VLOOKUP($AS46, INDIRECT(ADDRESS($AF$4, COLUMN()-$AF$2-EE$3)&amp;":"&amp;ADDRESS($AF$5, COLUMN()-$AF$1-EE$3)), EE$3, FALSE)+VLOOKUP($AT46, INDIRECT(ADDRESS($AF$4, COLUMN()-$AF$2-EE$3)&amp;":"&amp;ADDRESS($AF$5, COLUMN()-$AF$1-EE$3)), EE$3, FALSE)</f>
        <v>11</v>
      </c>
      <c r="EF46" t="str">
        <f>LEFT($AH46, 1)&amp;RIGHT($A46, 1)</f>
        <v>HB</v>
      </c>
      <c r="EG46" t="str">
        <f>RIGHT($A46, 1)&amp;RIGHT($AH46, 1)</f>
        <v>BV</v>
      </c>
      <c r="EH46" t="str">
        <f t="shared" si="88"/>
        <v>HV</v>
      </c>
      <c r="EI46" cm="1">
        <f t="array" aca="1" ref="EI46" ca="1">INDIRECT(ADDRESS(ROW(), EI$3-$AF$1+$AF$3))+VLOOKUP($AS46, INDIRECT(ADDRESS($AF$4, COLUMN()-$AF$2-EI$3)&amp;":"&amp;ADDRESS($AF$5, COLUMN()-$AF$1-EI$3)), EI$3, FALSE)+VLOOKUP($AT46, INDIRECT(ADDRESS($AF$4, COLUMN()-$AF$2-EI$3)&amp;":"&amp;ADDRESS($AF$5, COLUMN()-$AF$1-EI$3)), EI$3, FALSE)</f>
        <v>30</v>
      </c>
      <c r="EJ46" cm="1">
        <f t="array" aca="1" ref="EJ46" ca="1">INDIRECT(ADDRESS(ROW(), EJ$3-$AF$1+$AF$3))+VLOOKUP($AS46, INDIRECT(ADDRESS($AF$4, COLUMN()-$AF$2-EJ$3)&amp;":"&amp;ADDRESS($AF$5, COLUMN()-$AF$1-EJ$3)), EJ$3, FALSE)+VLOOKUP($AT46, INDIRECT(ADDRESS($AF$4, COLUMN()-$AF$2-EJ$3)&amp;":"&amp;ADDRESS($AF$5, COLUMN()-$AF$1-EJ$3)), EJ$3, FALSE)</f>
        <v>69</v>
      </c>
      <c r="EK46" cm="1">
        <f t="array" aca="1" ref="EK46" ca="1">INDIRECT(ADDRESS(ROW(), EK$3-$AF$1+$AF$3))+VLOOKUP($AS46, INDIRECT(ADDRESS($AF$4, COLUMN()-$AF$2-EK$3)&amp;":"&amp;ADDRESS($AF$5, COLUMN()-$AF$1-EK$3)), EK$3, FALSE)+VLOOKUP($AT46, INDIRECT(ADDRESS($AF$4, COLUMN()-$AF$2-EK$3)&amp;":"&amp;ADDRESS($AF$5, COLUMN()-$AF$1-EK$3)), EK$3, FALSE)</f>
        <v>22</v>
      </c>
      <c r="EL46" cm="1">
        <f t="array" aca="1" ref="EL46" ca="1">INDIRECT(ADDRESS(ROW(), EL$3-$AF$1+$AF$3))+VLOOKUP($AS46, INDIRECT(ADDRESS($AF$4, COLUMN()-$AF$2-EL$3)&amp;":"&amp;ADDRESS($AF$5, COLUMN()-$AF$1-EL$3)), EL$3, FALSE)+VLOOKUP($AT46, INDIRECT(ADDRESS($AF$4, COLUMN()-$AF$2-EL$3)&amp;":"&amp;ADDRESS($AF$5, COLUMN()-$AF$1-EL$3)), EL$3, FALSE)</f>
        <v>37</v>
      </c>
      <c r="EM46" cm="1">
        <f t="array" aca="1" ref="EM46" ca="1">INDIRECT(ADDRESS(ROW(), EM$3-$AF$1+$AF$3))+VLOOKUP($AS46, INDIRECT(ADDRESS($AF$4, COLUMN()-$AF$2-EM$3)&amp;":"&amp;ADDRESS($AF$5, COLUMN()-$AF$1-EM$3)), EM$3, FALSE)+VLOOKUP($AT46, INDIRECT(ADDRESS($AF$4, COLUMN()-$AF$2-EM$3)&amp;":"&amp;ADDRESS($AF$5, COLUMN()-$AF$1-EM$3)), EM$3, FALSE)</f>
        <v>62</v>
      </c>
      <c r="EN46" cm="1">
        <f t="array" aca="1" ref="EN46" ca="1">INDIRECT(ADDRESS(ROW(), EN$3-$AF$1+$AF$3))+VLOOKUP($AS46, INDIRECT(ADDRESS($AF$4, COLUMN()-$AF$2-EN$3)&amp;":"&amp;ADDRESS($AF$5, COLUMN()-$AF$1-EN$3)), EN$3, FALSE)+VLOOKUP($AT46, INDIRECT(ADDRESS($AF$4, COLUMN()-$AF$2-EN$3)&amp;":"&amp;ADDRESS($AF$5, COLUMN()-$AF$1-EN$3)), EN$3, FALSE)</f>
        <v>35</v>
      </c>
      <c r="EO46" cm="1">
        <f t="array" aca="1" ref="EO46" ca="1">INDIRECT(ADDRESS(ROW(), EO$3-$AF$1+$AF$3))+VLOOKUP($AS46, INDIRECT(ADDRESS($AF$4, COLUMN()-$AF$2-EO$3)&amp;":"&amp;ADDRESS($AF$5, COLUMN()-$AF$1-EO$3)), EO$3, FALSE)+VLOOKUP($AT46, INDIRECT(ADDRESS($AF$4, COLUMN()-$AF$2-EO$3)&amp;":"&amp;ADDRESS($AF$5, COLUMN()-$AF$1-EO$3)), EO$3, FALSE)</f>
        <v>69</v>
      </c>
      <c r="EP46" cm="1">
        <f t="array" aca="1" ref="EP46" ca="1">INDIRECT(ADDRESS(ROW(), EP$3-$AF$1+$AF$3))+VLOOKUP($AS46, INDIRECT(ADDRESS($AF$4, COLUMN()-$AF$2-EP$3)&amp;":"&amp;ADDRESS($AF$5, COLUMN()-$AF$1-EP$3)), EP$3, FALSE)+VLOOKUP($AT46, INDIRECT(ADDRESS($AF$4, COLUMN()-$AF$2-EP$3)&amp;":"&amp;ADDRESS($AF$5, COLUMN()-$AF$1-EP$3)), EP$3, FALSE)</f>
        <v>96</v>
      </c>
      <c r="EQ46" cm="1">
        <f t="array" aca="1" ref="EQ46" ca="1">INDIRECT(ADDRESS(ROW(), EQ$3-$AF$1+$AF$3))+VLOOKUP($AS46, INDIRECT(ADDRESS($AF$4, COLUMN()-$AF$2-EQ$3)&amp;":"&amp;ADDRESS($AF$5, COLUMN()-$AF$1-EQ$3)), EQ$3, FALSE)+VLOOKUP($AT46, INDIRECT(ADDRESS($AF$4, COLUMN()-$AF$2-EQ$3)&amp;":"&amp;ADDRESS($AF$5, COLUMN()-$AF$1-EQ$3)), EQ$3, FALSE)</f>
        <v>70</v>
      </c>
      <c r="ER46" cm="1">
        <f t="array" aca="1" ref="ER46" ca="1">INDIRECT(ADDRESS(ROW(), ER$3-$AF$1+$AF$3))+VLOOKUP($AS46, INDIRECT(ADDRESS($AF$4, COLUMN()-$AF$2-ER$3)&amp;":"&amp;ADDRESS($AF$5, COLUMN()-$AF$1-ER$3)), ER$3, FALSE)+VLOOKUP($AT46, INDIRECT(ADDRESS($AF$4, COLUMN()-$AF$2-ER$3)&amp;":"&amp;ADDRESS($AF$5, COLUMN()-$AF$1-ER$3)), ER$3, FALSE)</f>
        <v>21</v>
      </c>
      <c r="ES46" t="str">
        <f>LEFT($AH46, 1)&amp;RIGHT($A46, 1)</f>
        <v>HB</v>
      </c>
      <c r="ET46" t="str">
        <f>RIGHT($A46, 1)&amp;RIGHT($AH46, 1)</f>
        <v>BV</v>
      </c>
      <c r="EU46" t="str">
        <f t="shared" si="89"/>
        <v>HV</v>
      </c>
      <c r="EV46" cm="1">
        <f t="array" aca="1" ref="EV46" ca="1">INDIRECT(ADDRESS(ROW(), EV$3-$AF$1+$AF$3))+VLOOKUP($AS46, INDIRECT(ADDRESS($AF$4, COLUMN()-$AF$2-EV$3)&amp;":"&amp;ADDRESS($AF$5, COLUMN()-$AF$1-EV$3)), EV$3, FALSE)+VLOOKUP($AT46, INDIRECT(ADDRESS($AF$4, COLUMN()-$AF$2-EV$3)&amp;":"&amp;ADDRESS($AF$5, COLUMN()-$AF$1-EV$3)), EV$3, FALSE)</f>
        <v>62</v>
      </c>
      <c r="EW46" cm="1">
        <f t="array" aca="1" ref="EW46" ca="1">INDIRECT(ADDRESS(ROW(), EW$3-$AF$1+$AF$3))+VLOOKUP($AS46, INDIRECT(ADDRESS($AF$4, COLUMN()-$AF$2-EW$3)&amp;":"&amp;ADDRESS($AF$5, COLUMN()-$AF$1-EW$3)), EW$3, FALSE)+VLOOKUP($AT46, INDIRECT(ADDRESS($AF$4, COLUMN()-$AF$2-EW$3)&amp;":"&amp;ADDRESS($AF$5, COLUMN()-$AF$1-EW$3)), EW$3, FALSE)</f>
        <v>146</v>
      </c>
      <c r="EX46" cm="1">
        <f t="array" aca="1" ref="EX46" ca="1">INDIRECT(ADDRESS(ROW(), EX$3-$AF$1+$AF$3))+VLOOKUP($AS46, INDIRECT(ADDRESS($AF$4, COLUMN()-$AF$2-EX$3)&amp;":"&amp;ADDRESS($AF$5, COLUMN()-$AF$1-EX$3)), EX$3, FALSE)+VLOOKUP($AT46, INDIRECT(ADDRESS($AF$4, COLUMN()-$AF$2-EX$3)&amp;":"&amp;ADDRESS($AF$5, COLUMN()-$AF$1-EX$3)), EX$3, FALSE)</f>
        <v>45</v>
      </c>
      <c r="EY46" cm="1">
        <f t="array" aca="1" ref="EY46" ca="1">INDIRECT(ADDRESS(ROW(), EY$3-$AF$1+$AF$3))+VLOOKUP($AS46, INDIRECT(ADDRESS($AF$4, COLUMN()-$AF$2-EY$3)&amp;":"&amp;ADDRESS($AF$5, COLUMN()-$AF$1-EY$3)), EY$3, FALSE)+VLOOKUP($AT46, INDIRECT(ADDRESS($AF$4, COLUMN()-$AF$2-EY$3)&amp;":"&amp;ADDRESS($AF$5, COLUMN()-$AF$1-EY$3)), EY$3, FALSE)</f>
        <v>71</v>
      </c>
      <c r="EZ46" cm="1">
        <f t="array" aca="1" ref="EZ46" ca="1">INDIRECT(ADDRESS(ROW(), EZ$3-$AF$1+$AF$3))+VLOOKUP($AS46, INDIRECT(ADDRESS($AF$4, COLUMN()-$AF$2-EZ$3)&amp;":"&amp;ADDRESS($AF$5, COLUMN()-$AF$1-EZ$3)), EZ$3, FALSE)+VLOOKUP($AT46, INDIRECT(ADDRESS($AF$4, COLUMN()-$AF$2-EZ$3)&amp;":"&amp;ADDRESS($AF$5, COLUMN()-$AF$1-EZ$3)), EZ$3, FALSE)</f>
        <v>119</v>
      </c>
      <c r="FA46" cm="1">
        <f t="array" aca="1" ref="FA46" ca="1">INDIRECT(ADDRESS(ROW(), FA$3-$AF$1+$AF$3))+VLOOKUP($AS46, INDIRECT(ADDRESS($AF$4, COLUMN()-$AF$2-FA$3)&amp;":"&amp;ADDRESS($AF$5, COLUMN()-$AF$1-FA$3)), FA$3, FALSE)+VLOOKUP($AT46, INDIRECT(ADDRESS($AF$4, COLUMN()-$AF$2-FA$3)&amp;":"&amp;ADDRESS($AF$5, COLUMN()-$AF$1-FA$3)), FA$3, FALSE)</f>
        <v>74</v>
      </c>
      <c r="FB46" cm="1">
        <f t="array" aca="1" ref="FB46" ca="1">INDIRECT(ADDRESS(ROW(), FB$3-$AF$1+$AF$3))+VLOOKUP($AS46, INDIRECT(ADDRESS($AF$4, COLUMN()-$AF$2-FB$3)&amp;":"&amp;ADDRESS($AF$5, COLUMN()-$AF$1-FB$3)), FB$3, FALSE)+VLOOKUP($AT46, INDIRECT(ADDRESS($AF$4, COLUMN()-$AF$2-FB$3)&amp;":"&amp;ADDRESS($AF$5, COLUMN()-$AF$1-FB$3)), FB$3, FALSE)</f>
        <v>141</v>
      </c>
      <c r="FC46" cm="1">
        <f t="array" aca="1" ref="FC46" ca="1">INDIRECT(ADDRESS(ROW(), FC$3-$AF$1+$AF$3))+VLOOKUP($AS46, INDIRECT(ADDRESS($AF$4, COLUMN()-$AF$2-FC$3)&amp;":"&amp;ADDRESS($AF$5, COLUMN()-$AF$1-FC$3)), FC$3, FALSE)+VLOOKUP($AT46, INDIRECT(ADDRESS($AF$4, COLUMN()-$AF$2-FC$3)&amp;":"&amp;ADDRESS($AF$5, COLUMN()-$AF$1-FC$3)), FC$3, FALSE)</f>
        <v>201</v>
      </c>
      <c r="FD46" cm="1">
        <f t="array" aca="1" ref="FD46" ca="1">INDIRECT(ADDRESS(ROW(), FD$3-$AF$1+$AF$3))+VLOOKUP($AS46, INDIRECT(ADDRESS($AF$4, COLUMN()-$AF$2-FD$3)&amp;":"&amp;ADDRESS($AF$5, COLUMN()-$AF$1-FD$3)), FD$3, FALSE)+VLOOKUP($AT46, INDIRECT(ADDRESS($AF$4, COLUMN()-$AF$2-FD$3)&amp;":"&amp;ADDRESS($AF$5, COLUMN()-$AF$1-FD$3)), FD$3, FALSE)</f>
        <v>123</v>
      </c>
      <c r="FE46" cm="1">
        <f t="array" aca="1" ref="FE46" ca="1">INDIRECT(ADDRESS(ROW(), FE$3-$AF$1+$AF$3))+VLOOKUP($AS46, INDIRECT(ADDRESS($AF$4, COLUMN()-$AF$2-FE$3)&amp;":"&amp;ADDRESS($AF$5, COLUMN()-$AF$1-FE$3)), FE$3, FALSE)+VLOOKUP($AT46, INDIRECT(ADDRESS($AF$4, COLUMN()-$AF$2-FE$3)&amp;":"&amp;ADDRESS($AF$5, COLUMN()-$AF$1-FE$3)), FE$3, FALSE)</f>
        <v>41</v>
      </c>
      <c r="FF46" t="str">
        <f>LEFT($AH46, 1)&amp;RIGHT($A46, 1)</f>
        <v>HB</v>
      </c>
      <c r="FG46" t="str">
        <f>RIGHT($A46, 1)&amp;RIGHT($AH46, 1)</f>
        <v>BV</v>
      </c>
      <c r="FH46" s="2" t="str">
        <f t="shared" si="119"/>
        <v>HV</v>
      </c>
      <c r="FI46" s="2" cm="1">
        <f t="array" aca="1" ref="FI46" ca="1">INDIRECT(ADDRESS(ROW(), FI$3-$AF$1+$AF$3))+VLOOKUP($AS46, INDIRECT(ADDRESS($AF$4, COLUMN()-$AF$2-FI$3)&amp;":"&amp;ADDRESS($AF$5, COLUMN()-$AF$1-FI$3)), FI$3, FALSE)+VLOOKUP($AT46, INDIRECT(ADDRESS($AF$4, COLUMN()-$AF$2-FI$3)&amp;":"&amp;ADDRESS($AF$5, COLUMN()-$AF$1-FI$3)), FI$3, FALSE)</f>
        <v>129</v>
      </c>
      <c r="FJ46" s="2" cm="1">
        <f t="array" aca="1" ref="FJ46" ca="1">INDIRECT(ADDRESS(ROW(), FJ$3-$AF$1+$AF$3))+VLOOKUP($AS46, INDIRECT(ADDRESS($AF$4, COLUMN()-$AF$2-FJ$3)&amp;":"&amp;ADDRESS($AF$5, COLUMN()-$AF$1-FJ$3)), FJ$3, FALSE)+VLOOKUP($AT46, INDIRECT(ADDRESS($AF$4, COLUMN()-$AF$2-FJ$3)&amp;":"&amp;ADDRESS($AF$5, COLUMN()-$AF$1-FJ$3)), FJ$3, FALSE)</f>
        <v>308</v>
      </c>
      <c r="FK46" s="2" cm="1">
        <f t="array" aca="1" ref="FK46" ca="1">INDIRECT(ADDRESS(ROW(), FK$3-$AF$1+$AF$3))+VLOOKUP($AS46, INDIRECT(ADDRESS($AF$4, COLUMN()-$AF$2-FK$3)&amp;":"&amp;ADDRESS($AF$5, COLUMN()-$AF$1-FK$3)), FK$3, FALSE)+VLOOKUP($AT46, INDIRECT(ADDRESS($AF$4, COLUMN()-$AF$2-FK$3)&amp;":"&amp;ADDRESS($AF$5, COLUMN()-$AF$1-FK$3)), FK$3, FALSE)</f>
        <v>94</v>
      </c>
      <c r="FL46" s="2" cm="1">
        <f t="array" aca="1" ref="FL46" ca="1">INDIRECT(ADDRESS(ROW(), FL$3-$AF$1+$AF$3))+VLOOKUP($AS46, INDIRECT(ADDRESS($AF$4, COLUMN()-$AF$2-FL$3)&amp;":"&amp;ADDRESS($AF$5, COLUMN()-$AF$1-FL$3)), FL$3, FALSE)+VLOOKUP($AT46, INDIRECT(ADDRESS($AF$4, COLUMN()-$AF$2-FL$3)&amp;":"&amp;ADDRESS($AF$5, COLUMN()-$AF$1-FL$3)), FL$3, FALSE)</f>
        <v>148</v>
      </c>
      <c r="FM46" s="2" cm="1">
        <f t="array" aca="1" ref="FM46" ca="1">INDIRECT(ADDRESS(ROW(), FM$3-$AF$1+$AF$3))+VLOOKUP($AS46, INDIRECT(ADDRESS($AF$4, COLUMN()-$AF$2-FM$3)&amp;":"&amp;ADDRESS($AF$5, COLUMN()-$AF$1-FM$3)), FM$3, FALSE)+VLOOKUP($AT46, INDIRECT(ADDRESS($AF$4, COLUMN()-$AF$2-FM$3)&amp;":"&amp;ADDRESS($AF$5, COLUMN()-$AF$1-FM$3)), FM$3, FALSE)</f>
        <v>222</v>
      </c>
      <c r="FN46" s="2" cm="1">
        <f t="array" aca="1" ref="FN46" ca="1">INDIRECT(ADDRESS(ROW(), FN$3-$AF$1+$AF$3))+VLOOKUP($AS46, INDIRECT(ADDRESS($AF$4, COLUMN()-$AF$2-FN$3)&amp;":"&amp;ADDRESS($AF$5, COLUMN()-$AF$1-FN$3)), FN$3, FALSE)+VLOOKUP($AT46, INDIRECT(ADDRESS($AF$4, COLUMN()-$AF$2-FN$3)&amp;":"&amp;ADDRESS($AF$5, COLUMN()-$AF$1-FN$3)), FN$3, FALSE)</f>
        <v>146</v>
      </c>
      <c r="FO46" s="2" cm="1">
        <f t="array" aca="1" ref="FO46" ca="1">INDIRECT(ADDRESS(ROW(), FO$3-$AF$1+$AF$3))+VLOOKUP($AS46, INDIRECT(ADDRESS($AF$4, COLUMN()-$AF$2-FO$3)&amp;":"&amp;ADDRESS($AF$5, COLUMN()-$AF$1-FO$3)), FO$3, FALSE)+VLOOKUP($AT46, INDIRECT(ADDRESS($AF$4, COLUMN()-$AF$2-FO$3)&amp;":"&amp;ADDRESS($AF$5, COLUMN()-$AF$1-FO$3)), FO$3, FALSE)</f>
        <v>283</v>
      </c>
      <c r="FP46" s="2" cm="1">
        <f t="array" aca="1" ref="FP46" ca="1">INDIRECT(ADDRESS(ROW(), FP$3-$AF$1+$AF$3))+VLOOKUP($AS46, INDIRECT(ADDRESS($AF$4, COLUMN()-$AF$2-FP$3)&amp;":"&amp;ADDRESS($AF$5, COLUMN()-$AF$1-FP$3)), FP$3, FALSE)+VLOOKUP($AT46, INDIRECT(ADDRESS($AF$4, COLUMN()-$AF$2-FP$3)&amp;":"&amp;ADDRESS($AF$5, COLUMN()-$AF$1-FP$3)), FP$3, FALSE)</f>
        <v>402</v>
      </c>
      <c r="FQ46" s="2" cm="1">
        <f t="array" aca="1" ref="FQ46" ca="1">INDIRECT(ADDRESS(ROW(), FQ$3-$AF$1+$AF$3))+VLOOKUP($AS46, INDIRECT(ADDRESS($AF$4, COLUMN()-$AF$2-FQ$3)&amp;":"&amp;ADDRESS($AF$5, COLUMN()-$AF$1-FQ$3)), FQ$3, FALSE)+VLOOKUP($AT46, INDIRECT(ADDRESS($AF$4, COLUMN()-$AF$2-FQ$3)&amp;":"&amp;ADDRESS($AF$5, COLUMN()-$AF$1-FQ$3)), FQ$3, FALSE)</f>
        <v>235</v>
      </c>
      <c r="FR46" s="2" cm="1">
        <f t="array" aca="1" ref="FR46" ca="1">INDIRECT(ADDRESS(ROW(), FR$3-$AF$1+$AF$3))+VLOOKUP($AS46, INDIRECT(ADDRESS($AF$4, COLUMN()-$AF$2-FR$3)&amp;":"&amp;ADDRESS($AF$5, COLUMN()-$AF$1-FR$3)), FR$3, FALSE)+VLOOKUP($AT46, INDIRECT(ADDRESS($AF$4, COLUMN()-$AF$2-FR$3)&amp;":"&amp;ADDRESS($AF$5, COLUMN()-$AF$1-FR$3)), FR$3, FALSE)</f>
        <v>80</v>
      </c>
      <c r="FS46" s="2" t="str">
        <f>LEFT($AH46, 1)&amp;RIGHT($A46, 1)</f>
        <v>HB</v>
      </c>
      <c r="FT46" s="2" t="str">
        <f>RIGHT($A46, 1)&amp;RIGHT($AH46, 1)</f>
        <v>BV</v>
      </c>
      <c r="FU46" s="2" t="str">
        <f t="shared" si="120"/>
        <v>HV</v>
      </c>
      <c r="FV46" s="2" cm="1">
        <f t="array" aca="1" ref="FV46" ca="1">INDIRECT(ADDRESS(ROW(), FV$3-$AF$1+$AF$3))+VLOOKUP($AS46, INDIRECT(ADDRESS($AF$4, COLUMN()-$AF$2-FV$3)&amp;":"&amp;ADDRESS($AF$5, COLUMN()-$AF$1-FV$3)), FV$3, FALSE)+VLOOKUP($AT46, INDIRECT(ADDRESS($AF$4, COLUMN()-$AF$2-FV$3)&amp;":"&amp;ADDRESS($AF$5, COLUMN()-$AF$1-FV$3)), FV$3, FALSE)</f>
        <v>246</v>
      </c>
      <c r="FW46" s="2" cm="1">
        <f t="array" aca="1" ref="FW46" ca="1">INDIRECT(ADDRESS(ROW(), FW$3-$AF$1+$AF$3))+VLOOKUP($AS46, INDIRECT(ADDRESS($AF$4, COLUMN()-$AF$2-FW$3)&amp;":"&amp;ADDRESS($AF$5, COLUMN()-$AF$1-FW$3)), FW$3, FALSE)+VLOOKUP($AT46, INDIRECT(ADDRESS($AF$4, COLUMN()-$AF$2-FW$3)&amp;":"&amp;ADDRESS($AF$5, COLUMN()-$AF$1-FW$3)), FW$3, FALSE)</f>
        <v>644</v>
      </c>
      <c r="FX46" s="2" cm="1">
        <f t="array" aca="1" ref="FX46" ca="1">INDIRECT(ADDRESS(ROW(), FX$3-$AF$1+$AF$3))+VLOOKUP($AS46, INDIRECT(ADDRESS($AF$4, COLUMN()-$AF$2-FX$3)&amp;":"&amp;ADDRESS($AF$5, COLUMN()-$AF$1-FX$3)), FX$3, FALSE)+VLOOKUP($AT46, INDIRECT(ADDRESS($AF$4, COLUMN()-$AF$2-FX$3)&amp;":"&amp;ADDRESS($AF$5, COLUMN()-$AF$1-FX$3)), FX$3, FALSE)</f>
        <v>198</v>
      </c>
      <c r="FY46" s="2" cm="1">
        <f t="array" aca="1" ref="FY46" ca="1">INDIRECT(ADDRESS(ROW(), FY$3-$AF$1+$AF$3))+VLOOKUP($AS46, INDIRECT(ADDRESS($AF$4, COLUMN()-$AF$2-FY$3)&amp;":"&amp;ADDRESS($AF$5, COLUMN()-$AF$1-FY$3)), FY$3, FALSE)+VLOOKUP($AT46, INDIRECT(ADDRESS($AF$4, COLUMN()-$AF$2-FY$3)&amp;":"&amp;ADDRESS($AF$5, COLUMN()-$AF$1-FY$3)), FY$3, FALSE)</f>
        <v>290</v>
      </c>
      <c r="FZ46" s="2" cm="1">
        <f t="array" aca="1" ref="FZ46" ca="1">INDIRECT(ADDRESS(ROW(), FZ$3-$AF$1+$AF$3))+VLOOKUP($AS46, INDIRECT(ADDRESS($AF$4, COLUMN()-$AF$2-FZ$3)&amp;":"&amp;ADDRESS($AF$5, COLUMN()-$AF$1-FZ$3)), FZ$3, FALSE)+VLOOKUP($AT46, INDIRECT(ADDRESS($AF$4, COLUMN()-$AF$2-FZ$3)&amp;":"&amp;ADDRESS($AF$5, COLUMN()-$AF$1-FZ$3)), FZ$3, FALSE)</f>
        <v>433</v>
      </c>
      <c r="GA46" s="2" cm="1">
        <f t="array" aca="1" ref="GA46" ca="1">INDIRECT(ADDRESS(ROW(), GA$3-$AF$1+$AF$3))+VLOOKUP($AS46, INDIRECT(ADDRESS($AF$4, COLUMN()-$AF$2-GA$3)&amp;":"&amp;ADDRESS($AF$5, COLUMN()-$AF$1-GA$3)), GA$3, FALSE)+VLOOKUP($AT46, INDIRECT(ADDRESS($AF$4, COLUMN()-$AF$2-GA$3)&amp;":"&amp;ADDRESS($AF$5, COLUMN()-$AF$1-GA$3)), GA$3, FALSE)</f>
        <v>302</v>
      </c>
      <c r="GB46" s="2" cm="1">
        <f t="array" aca="1" ref="GB46" ca="1">INDIRECT(ADDRESS(ROW(), GB$3-$AF$1+$AF$3))+VLOOKUP($AS46, INDIRECT(ADDRESS($AF$4, COLUMN()-$AF$2-GB$3)&amp;":"&amp;ADDRESS($AF$5, COLUMN()-$AF$1-GB$3)), GB$3, FALSE)+VLOOKUP($AT46, INDIRECT(ADDRESS($AF$4, COLUMN()-$AF$2-GB$3)&amp;":"&amp;ADDRESS($AF$5, COLUMN()-$AF$1-GB$3)), GB$3, FALSE)</f>
        <v>554</v>
      </c>
      <c r="GC46" s="2" cm="1">
        <f t="array" aca="1" ref="GC46" ca="1">INDIRECT(ADDRESS(ROW(), GC$3-$AF$1+$AF$3))+VLOOKUP($AS46, INDIRECT(ADDRESS($AF$4, COLUMN()-$AF$2-GC$3)&amp;":"&amp;ADDRESS($AF$5, COLUMN()-$AF$1-GC$3)), GC$3, FALSE)+VLOOKUP($AT46, INDIRECT(ADDRESS($AF$4, COLUMN()-$AF$2-GC$3)&amp;":"&amp;ADDRESS($AF$5, COLUMN()-$AF$1-GC$3)), GC$3, FALSE)</f>
        <v>822</v>
      </c>
      <c r="GD46" s="2" cm="1">
        <f t="array" aca="1" ref="GD46" ca="1">INDIRECT(ADDRESS(ROW(), GD$3-$AF$1+$AF$3))+VLOOKUP($AS46, INDIRECT(ADDRESS($AF$4, COLUMN()-$AF$2-GD$3)&amp;":"&amp;ADDRESS($AF$5, COLUMN()-$AF$1-GD$3)), GD$3, FALSE)+VLOOKUP($AT46, INDIRECT(ADDRESS($AF$4, COLUMN()-$AF$2-GD$3)&amp;":"&amp;ADDRESS($AF$5, COLUMN()-$AF$1-GD$3)), GD$3, FALSE)</f>
        <v>447</v>
      </c>
      <c r="GE46" s="2" cm="1">
        <f t="array" aca="1" ref="GE46" ca="1">INDIRECT(ADDRESS(ROW(), GE$3-$AF$1+$AF$3))+VLOOKUP($AS46, INDIRECT(ADDRESS($AF$4, COLUMN()-$AF$2-GE$3)&amp;":"&amp;ADDRESS($AF$5, COLUMN()-$AF$1-GE$3)), GE$3, FALSE)+VLOOKUP($AT46, INDIRECT(ADDRESS($AF$4, COLUMN()-$AF$2-GE$3)&amp;":"&amp;ADDRESS($AF$5, COLUMN()-$AF$1-GE$3)), GE$3, FALSE)</f>
        <v>159</v>
      </c>
      <c r="GF46" s="2" t="str">
        <f>LEFT($AH46, 1)&amp;RIGHT($A46, 1)</f>
        <v>HB</v>
      </c>
      <c r="GG46" s="2" t="str">
        <f>RIGHT($A46, 1)&amp;RIGHT($AH46, 1)</f>
        <v>BV</v>
      </c>
      <c r="GH46" s="2" t="str">
        <f t="shared" si="121"/>
        <v>HV</v>
      </c>
      <c r="GI46" s="2" cm="1">
        <f t="array" aca="1" ref="GI46" ca="1">INDIRECT(ADDRESS(ROW(), GI$3-$AF$1+$AF$3))+VLOOKUP($AS46, INDIRECT(ADDRESS($AF$4, COLUMN()-$AF$2-GI$3)&amp;":"&amp;ADDRESS($AF$5, COLUMN()-$AF$1-GI$3)), GI$3, FALSE)+VLOOKUP($AT46, INDIRECT(ADDRESS($AF$4, COLUMN()-$AF$2-GI$3)&amp;":"&amp;ADDRESS($AF$5, COLUMN()-$AF$1-GI$3)), GI$3, FALSE)</f>
        <v>487</v>
      </c>
      <c r="GJ46" s="2" cm="1">
        <f t="array" aca="1" ref="GJ46" ca="1">INDIRECT(ADDRESS(ROW(), GJ$3-$AF$1+$AF$3))+VLOOKUP($AS46, INDIRECT(ADDRESS($AF$4, COLUMN()-$AF$2-GJ$3)&amp;":"&amp;ADDRESS($AF$5, COLUMN()-$AF$1-GJ$3)), GJ$3, FALSE)+VLOOKUP($AT46, INDIRECT(ADDRESS($AF$4, COLUMN()-$AF$2-GJ$3)&amp;":"&amp;ADDRESS($AF$5, COLUMN()-$AF$1-GJ$3)), GJ$3, FALSE)</f>
        <v>1331</v>
      </c>
      <c r="GK46" s="2" cm="1">
        <f t="array" aca="1" ref="GK46" ca="1">INDIRECT(ADDRESS(ROW(), GK$3-$AF$1+$AF$3))+VLOOKUP($AS46, INDIRECT(ADDRESS($AF$4, COLUMN()-$AF$2-GK$3)&amp;":"&amp;ADDRESS($AF$5, COLUMN()-$AF$1-GK$3)), GK$3, FALSE)+VLOOKUP($AT46, INDIRECT(ADDRESS($AF$4, COLUMN()-$AF$2-GK$3)&amp;":"&amp;ADDRESS($AF$5, COLUMN()-$AF$1-GK$3)), GK$3, FALSE)</f>
        <v>412</v>
      </c>
      <c r="GL46" s="2" cm="1">
        <f t="array" aca="1" ref="GL46" ca="1">INDIRECT(ADDRESS(ROW(), GL$3-$AF$1+$AF$3))+VLOOKUP($AS46, INDIRECT(ADDRESS($AF$4, COLUMN()-$AF$2-GL$3)&amp;":"&amp;ADDRESS($AF$5, COLUMN()-$AF$1-GL$3)), GL$3, FALSE)+VLOOKUP($AT46, INDIRECT(ADDRESS($AF$4, COLUMN()-$AF$2-GL$3)&amp;":"&amp;ADDRESS($AF$5, COLUMN()-$AF$1-GL$3)), GL$3, FALSE)</f>
        <v>593</v>
      </c>
      <c r="GM46" s="2" cm="1">
        <f t="array" aca="1" ref="GM46" ca="1">INDIRECT(ADDRESS(ROW(), GM$3-$AF$1+$AF$3))+VLOOKUP($AS46, INDIRECT(ADDRESS($AF$4, COLUMN()-$AF$2-GM$3)&amp;":"&amp;ADDRESS($AF$5, COLUMN()-$AF$1-GM$3)), GM$3, FALSE)+VLOOKUP($AT46, INDIRECT(ADDRESS($AF$4, COLUMN()-$AF$2-GM$3)&amp;":"&amp;ADDRESS($AF$5, COLUMN()-$AF$1-GM$3)), GM$3, FALSE)</f>
        <v>843</v>
      </c>
      <c r="GN46" s="2" cm="1">
        <f t="array" aca="1" ref="GN46" ca="1">INDIRECT(ADDRESS(ROW(), GN$3-$AF$1+$AF$3))+VLOOKUP($AS46, INDIRECT(ADDRESS($AF$4, COLUMN()-$AF$2-GN$3)&amp;":"&amp;ADDRESS($AF$5, COLUMN()-$AF$1-GN$3)), GN$3, FALSE)+VLOOKUP($AT46, INDIRECT(ADDRESS($AF$4, COLUMN()-$AF$2-GN$3)&amp;":"&amp;ADDRESS($AF$5, COLUMN()-$AF$1-GN$3)), GN$3, FALSE)</f>
        <v>611</v>
      </c>
      <c r="GO46" s="2" cm="1">
        <f t="array" aca="1" ref="GO46" ca="1">INDIRECT(ADDRESS(ROW(), GO$3-$AF$1+$AF$3))+VLOOKUP($AS46, INDIRECT(ADDRESS($AF$4, COLUMN()-$AF$2-GO$3)&amp;":"&amp;ADDRESS($AF$5, COLUMN()-$AF$1-GO$3)), GO$3, FALSE)+VLOOKUP($AT46, INDIRECT(ADDRESS($AF$4, COLUMN()-$AF$2-GO$3)&amp;":"&amp;ADDRESS($AF$5, COLUMN()-$AF$1-GO$3)), GO$3, FALSE)</f>
        <v>1098</v>
      </c>
      <c r="GP46" s="2" cm="1">
        <f t="array" aca="1" ref="GP46" ca="1">INDIRECT(ADDRESS(ROW(), GP$3-$AF$1+$AF$3))+VLOOKUP($AS46, INDIRECT(ADDRESS($AF$4, COLUMN()-$AF$2-GP$3)&amp;":"&amp;ADDRESS($AF$5, COLUMN()-$AF$1-GP$3)), GP$3, FALSE)+VLOOKUP($AT46, INDIRECT(ADDRESS($AF$4, COLUMN()-$AF$2-GP$3)&amp;":"&amp;ADDRESS($AF$5, COLUMN()-$AF$1-GP$3)), GP$3, FALSE)</f>
        <v>1653</v>
      </c>
      <c r="GQ46" s="2" cm="1">
        <f t="array" aca="1" ref="GQ46" ca="1">INDIRECT(ADDRESS(ROW(), GQ$3-$AF$1+$AF$3))+VLOOKUP($AS46, INDIRECT(ADDRESS($AF$4, COLUMN()-$AF$2-GQ$3)&amp;":"&amp;ADDRESS($AF$5, COLUMN()-$AF$1-GQ$3)), GQ$3, FALSE)+VLOOKUP($AT46, INDIRECT(ADDRESS($AF$4, COLUMN()-$AF$2-GQ$3)&amp;":"&amp;ADDRESS($AF$5, COLUMN()-$AF$1-GQ$3)), GQ$3, FALSE)</f>
        <v>853</v>
      </c>
      <c r="GR46" s="2" cm="1">
        <f t="array" aca="1" ref="GR46" ca="1">INDIRECT(ADDRESS(ROW(), GR$3-$AF$1+$AF$3))+VLOOKUP($AS46, INDIRECT(ADDRESS($AF$4, COLUMN()-$AF$2-GR$3)&amp;":"&amp;ADDRESS($AF$5, COLUMN()-$AF$1-GR$3)), GR$3, FALSE)+VLOOKUP($AT46, INDIRECT(ADDRESS($AF$4, COLUMN()-$AF$2-GR$3)&amp;":"&amp;ADDRESS($AF$5, COLUMN()-$AF$1-GR$3)), GR$3, FALSE)</f>
        <v>310</v>
      </c>
      <c r="GS46" s="2" t="str">
        <f>LEFT($AH46, 1)&amp;RIGHT($A46, 1)</f>
        <v>HB</v>
      </c>
      <c r="GT46" s="2" t="str">
        <f>RIGHT($A46, 1)&amp;RIGHT($AH46, 1)</f>
        <v>BV</v>
      </c>
      <c r="GU46" s="2" t="str">
        <f t="shared" si="122"/>
        <v>HV</v>
      </c>
      <c r="GV46" s="2" cm="1">
        <f t="array" aca="1" ref="GV46" ca="1">INDIRECT(ADDRESS(ROW(), GV$3-$AF$1+$AF$3))+VLOOKUP($AS46, INDIRECT(ADDRESS($AF$4, COLUMN()-$AF$2-GV$3)&amp;":"&amp;ADDRESS($AF$5, COLUMN()-$AF$1-GV$3)), GV$3, FALSE)+VLOOKUP($AT46, INDIRECT(ADDRESS($AF$4, COLUMN()-$AF$2-GV$3)&amp;":"&amp;ADDRESS($AF$5, COLUMN()-$AF$1-GV$3)), GV$3, FALSE)</f>
        <v>960</v>
      </c>
      <c r="GW46" s="2" cm="1">
        <f t="array" aca="1" ref="GW46" ca="1">INDIRECT(ADDRESS(ROW(), GW$3-$AF$1+$AF$3))+VLOOKUP($AS46, INDIRECT(ADDRESS($AF$4, COLUMN()-$AF$2-GW$3)&amp;":"&amp;ADDRESS($AF$5, COLUMN()-$AF$1-GW$3)), GW$3, FALSE)+VLOOKUP($AT46, INDIRECT(ADDRESS($AF$4, COLUMN()-$AF$2-GW$3)&amp;":"&amp;ADDRESS($AF$5, COLUMN()-$AF$1-GW$3)), GW$3, FALSE)</f>
        <v>2751</v>
      </c>
      <c r="GX46" s="2" cm="1">
        <f t="array" aca="1" ref="GX46" ca="1">INDIRECT(ADDRESS(ROW(), GX$3-$AF$1+$AF$3))+VLOOKUP($AS46, INDIRECT(ADDRESS($AF$4, COLUMN()-$AF$2-GX$3)&amp;":"&amp;ADDRESS($AF$5, COLUMN()-$AF$1-GX$3)), GX$3, FALSE)+VLOOKUP($AT46, INDIRECT(ADDRESS($AF$4, COLUMN()-$AF$2-GX$3)&amp;":"&amp;ADDRESS($AF$5, COLUMN()-$AF$1-GX$3)), GX$3, FALSE)</f>
        <v>838</v>
      </c>
      <c r="GY46" s="2" cm="1">
        <f t="array" aca="1" ref="GY46" ca="1">INDIRECT(ADDRESS(ROW(), GY$3-$AF$1+$AF$3))+VLOOKUP($AS46, INDIRECT(ADDRESS($AF$4, COLUMN()-$AF$2-GY$3)&amp;":"&amp;ADDRESS($AF$5, COLUMN()-$AF$1-GY$3)), GY$3, FALSE)+VLOOKUP($AT46, INDIRECT(ADDRESS($AF$4, COLUMN()-$AF$2-GY$3)&amp;":"&amp;ADDRESS($AF$5, COLUMN()-$AF$1-GY$3)), GY$3, FALSE)</f>
        <v>1162</v>
      </c>
      <c r="GZ46" s="2" cm="1">
        <f t="array" aca="1" ref="GZ46" ca="1">INDIRECT(ADDRESS(ROW(), GZ$3-$AF$1+$AF$3))+VLOOKUP($AS46, INDIRECT(ADDRESS($AF$4, COLUMN()-$AF$2-GZ$3)&amp;":"&amp;ADDRESS($AF$5, COLUMN()-$AF$1-GZ$3)), GZ$3, FALSE)+VLOOKUP($AT46, INDIRECT(ADDRESS($AF$4, COLUMN()-$AF$2-GZ$3)&amp;":"&amp;ADDRESS($AF$5, COLUMN()-$AF$1-GZ$3)), GZ$3, FALSE)</f>
        <v>1635</v>
      </c>
      <c r="HA46" s="2" cm="1">
        <f t="array" aca="1" ref="HA46" ca="1">INDIRECT(ADDRESS(ROW(), HA$3-$AF$1+$AF$3))+VLOOKUP($AS46, INDIRECT(ADDRESS($AF$4, COLUMN()-$AF$2-HA$3)&amp;":"&amp;ADDRESS($AF$5, COLUMN()-$AF$1-HA$3)), HA$3, FALSE)+VLOOKUP($AT46, INDIRECT(ADDRESS($AF$4, COLUMN()-$AF$2-HA$3)&amp;":"&amp;ADDRESS($AF$5, COLUMN()-$AF$1-HA$3)), HA$3, FALSE)</f>
        <v>1243</v>
      </c>
      <c r="HB46" s="2" cm="1">
        <f t="array" aca="1" ref="HB46" ca="1">INDIRECT(ADDRESS(ROW(), HB$3-$AF$1+$AF$3))+VLOOKUP($AS46, INDIRECT(ADDRESS($AF$4, COLUMN()-$AF$2-HB$3)&amp;":"&amp;ADDRESS($AF$5, COLUMN()-$AF$1-HB$3)), HB$3, FALSE)+VLOOKUP($AT46, INDIRECT(ADDRESS($AF$4, COLUMN()-$AF$2-HB$3)&amp;":"&amp;ADDRESS($AF$5, COLUMN()-$AF$1-HB$3)), HB$3, FALSE)</f>
        <v>2180</v>
      </c>
      <c r="HC46" s="2" cm="1">
        <f t="array" aca="1" ref="HC46" ca="1">INDIRECT(ADDRESS(ROW(), HC$3-$AF$1+$AF$3))+VLOOKUP($AS46, INDIRECT(ADDRESS($AF$4, COLUMN()-$AF$2-HC$3)&amp;":"&amp;ADDRESS($AF$5, COLUMN()-$AF$1-HC$3)), HC$3, FALSE)+VLOOKUP($AT46, INDIRECT(ADDRESS($AF$4, COLUMN()-$AF$2-HC$3)&amp;":"&amp;ADDRESS($AF$5, COLUMN()-$AF$1-HC$3)), HC$3, FALSE)</f>
        <v>3340</v>
      </c>
      <c r="HD46" s="2" cm="1">
        <f t="array" aca="1" ref="HD46" ca="1">INDIRECT(ADDRESS(ROW(), HD$3-$AF$1+$AF$3))+VLOOKUP($AS46, INDIRECT(ADDRESS($AF$4, COLUMN()-$AF$2-HD$3)&amp;":"&amp;ADDRESS($AF$5, COLUMN()-$AF$1-HD$3)), HD$3, FALSE)+VLOOKUP($AT46, INDIRECT(ADDRESS($AF$4, COLUMN()-$AF$2-HD$3)&amp;":"&amp;ADDRESS($AF$5, COLUMN()-$AF$1-HD$3)), HD$3, FALSE)</f>
        <v>1662</v>
      </c>
      <c r="HE46" s="2" cm="1">
        <f t="array" aca="1" ref="HE46" ca="1">INDIRECT(ADDRESS(ROW(), HE$3-$AF$1+$AF$3))+VLOOKUP($AS46, INDIRECT(ADDRESS($AF$4, COLUMN()-$AF$2-HE$3)&amp;":"&amp;ADDRESS($AF$5, COLUMN()-$AF$1-HE$3)), HE$3, FALSE)+VLOOKUP($AT46, INDIRECT(ADDRESS($AF$4, COLUMN()-$AF$2-HE$3)&amp;":"&amp;ADDRESS($AF$5, COLUMN()-$AF$1-HE$3)), HE$3, FALSE)</f>
        <v>612</v>
      </c>
      <c r="HF46" s="2" t="str">
        <f>LEFT($AH46, 1)&amp;RIGHT($A46, 1)</f>
        <v>HB</v>
      </c>
      <c r="HG46" s="2" t="str">
        <f>RIGHT($A46, 1)&amp;RIGHT($AH46, 1)</f>
        <v>BV</v>
      </c>
      <c r="HH46" s="2" t="str">
        <f t="shared" si="123"/>
        <v>HV</v>
      </c>
      <c r="HI46" s="2" cm="1">
        <f t="array" aca="1" ref="HI46" ca="1">INDIRECT(ADDRESS(ROW(), HI$3-$AF$1+$AF$3))+VLOOKUP($AS46, INDIRECT(ADDRESS($AF$4, COLUMN()-$AF$2-HI$3)&amp;":"&amp;ADDRESS($AF$5, COLUMN()-$AF$1-HI$3)), HI$3, FALSE)+VLOOKUP($AT46, INDIRECT(ADDRESS($AF$4, COLUMN()-$AF$2-HI$3)&amp;":"&amp;ADDRESS($AF$5, COLUMN()-$AF$1-HI$3)), HI$3, FALSE)</f>
        <v>1892</v>
      </c>
      <c r="HJ46" s="2" cm="1">
        <f t="array" aca="1" ref="HJ46" ca="1">INDIRECT(ADDRESS(ROW(), HJ$3-$AF$1+$AF$3))+VLOOKUP($AS46, INDIRECT(ADDRESS($AF$4, COLUMN()-$AF$2-HJ$3)&amp;":"&amp;ADDRESS($AF$5, COLUMN()-$AF$1-HJ$3)), HJ$3, FALSE)+VLOOKUP($AT46, INDIRECT(ADDRESS($AF$4, COLUMN()-$AF$2-HJ$3)&amp;":"&amp;ADDRESS($AF$5, COLUMN()-$AF$1-HJ$3)), HJ$3, FALSE)</f>
        <v>5631</v>
      </c>
      <c r="HK46" s="2" cm="1">
        <f t="array" aca="1" ref="HK46" ca="1">INDIRECT(ADDRESS(ROW(), HK$3-$AF$1+$AF$3))+VLOOKUP($AS46, INDIRECT(ADDRESS($AF$4, COLUMN()-$AF$2-HK$3)&amp;":"&amp;ADDRESS($AF$5, COLUMN()-$AF$1-HK$3)), HK$3, FALSE)+VLOOKUP($AT46, INDIRECT(ADDRESS($AF$4, COLUMN()-$AF$2-HK$3)&amp;":"&amp;ADDRESS($AF$5, COLUMN()-$AF$1-HK$3)), HK$3, FALSE)</f>
        <v>1710</v>
      </c>
      <c r="HL46" s="2" cm="1">
        <f t="array" aca="1" ref="HL46" ca="1">INDIRECT(ADDRESS(ROW(), HL$3-$AF$1+$AF$3))+VLOOKUP($AS46, INDIRECT(ADDRESS($AF$4, COLUMN()-$AF$2-HL$3)&amp;":"&amp;ADDRESS($AF$5, COLUMN()-$AF$1-HL$3)), HL$3, FALSE)+VLOOKUP($AT46, INDIRECT(ADDRESS($AF$4, COLUMN()-$AF$2-HL$3)&amp;":"&amp;ADDRESS($AF$5, COLUMN()-$AF$1-HL$3)), HL$3, FALSE)</f>
        <v>2351</v>
      </c>
      <c r="HM46" s="2" cm="1">
        <f t="array" aca="1" ref="HM46" ca="1">INDIRECT(ADDRESS(ROW(), HM$3-$AF$1+$AF$3))+VLOOKUP($AS46, INDIRECT(ADDRESS($AF$4, COLUMN()-$AF$2-HM$3)&amp;":"&amp;ADDRESS($AF$5, COLUMN()-$AF$1-HM$3)), HM$3, FALSE)+VLOOKUP($AT46, INDIRECT(ADDRESS($AF$4, COLUMN()-$AF$2-HM$3)&amp;":"&amp;ADDRESS($AF$5, COLUMN()-$AF$1-HM$3)), HM$3, FALSE)</f>
        <v>3232</v>
      </c>
      <c r="HN46" s="2" cm="1">
        <f t="array" aca="1" ref="HN46" ca="1">INDIRECT(ADDRESS(ROW(), HN$3-$AF$1+$AF$3))+VLOOKUP($AS46, INDIRECT(ADDRESS($AF$4, COLUMN()-$AF$2-HN$3)&amp;":"&amp;ADDRESS($AF$5, COLUMN()-$AF$1-HN$3)), HN$3, FALSE)+VLOOKUP($AT46, INDIRECT(ADDRESS($AF$4, COLUMN()-$AF$2-HN$3)&amp;":"&amp;ADDRESS($AF$5, COLUMN()-$AF$1-HN$3)), HN$3, FALSE)</f>
        <v>2515</v>
      </c>
      <c r="HO46" s="2" cm="1">
        <f t="array" aca="1" ref="HO46" ca="1">INDIRECT(ADDRESS(ROW(), HO$3-$AF$1+$AF$3))+VLOOKUP($AS46, INDIRECT(ADDRESS($AF$4, COLUMN()-$AF$2-HO$3)&amp;":"&amp;ADDRESS($AF$5, COLUMN()-$AF$1-HO$3)), HO$3, FALSE)+VLOOKUP($AT46, INDIRECT(ADDRESS($AF$4, COLUMN()-$AF$2-HO$3)&amp;":"&amp;ADDRESS($AF$5, COLUMN()-$AF$1-HO$3)), HO$3, FALSE)</f>
        <v>4319</v>
      </c>
      <c r="HP46" s="2" cm="1">
        <f t="array" aca="1" ref="HP46" ca="1">INDIRECT(ADDRESS(ROW(), HP$3-$AF$1+$AF$3))+VLOOKUP($AS46, INDIRECT(ADDRESS($AF$4, COLUMN()-$AF$2-HP$3)&amp;":"&amp;ADDRESS($AF$5, COLUMN()-$AF$1-HP$3)), HP$3, FALSE)+VLOOKUP($AT46, INDIRECT(ADDRESS($AF$4, COLUMN()-$AF$2-HP$3)&amp;":"&amp;ADDRESS($AF$5, COLUMN()-$AF$1-HP$3)), HP$3, FALSE)</f>
        <v>6662</v>
      </c>
      <c r="HQ46" s="2" cm="1">
        <f t="array" aca="1" ref="HQ46" ca="1">INDIRECT(ADDRESS(ROW(), HQ$3-$AF$1+$AF$3))+VLOOKUP($AS46, INDIRECT(ADDRESS($AF$4, COLUMN()-$AF$2-HQ$3)&amp;":"&amp;ADDRESS($AF$5, COLUMN()-$AF$1-HQ$3)), HQ$3, FALSE)+VLOOKUP($AT46, INDIRECT(ADDRESS($AF$4, COLUMN()-$AF$2-HQ$3)&amp;":"&amp;ADDRESS($AF$5, COLUMN()-$AF$1-HQ$3)), HQ$3, FALSE)</f>
        <v>3251</v>
      </c>
      <c r="HR46" s="2" cm="1">
        <f t="array" aca="1" ref="HR46" ca="1">INDIRECT(ADDRESS(ROW(), HR$3-$AF$1+$AF$3))+VLOOKUP($AS46, INDIRECT(ADDRESS($AF$4, COLUMN()-$AF$2-HR$3)&amp;":"&amp;ADDRESS($AF$5, COLUMN()-$AF$1-HR$3)), HR$3, FALSE)+VLOOKUP($AT46, INDIRECT(ADDRESS($AF$4, COLUMN()-$AF$2-HR$3)&amp;":"&amp;ADDRESS($AF$5, COLUMN()-$AF$1-HR$3)), HR$3, FALSE)</f>
        <v>1204</v>
      </c>
      <c r="HS46" s="2" t="str">
        <f>LEFT($AH46, 1)&amp;RIGHT($A46, 1)</f>
        <v>HB</v>
      </c>
      <c r="HT46" s="2" t="str">
        <f>RIGHT($A46, 1)&amp;RIGHT($AH46, 1)</f>
        <v>BV</v>
      </c>
      <c r="HU46" s="2" t="str">
        <f t="shared" si="124"/>
        <v>HV</v>
      </c>
      <c r="HV46" s="2" cm="1">
        <f t="array" aca="1" ref="HV46" ca="1">INDIRECT(ADDRESS(ROW(), HV$3-$AF$1+$AF$3))+VLOOKUP($AS46, INDIRECT(ADDRESS($AF$4, COLUMN()-$AF$2-HV$3)&amp;":"&amp;ADDRESS($AF$5, COLUMN()-$AF$1-HV$3)), HV$3, FALSE)+VLOOKUP($AT46, INDIRECT(ADDRESS($AF$4, COLUMN()-$AF$2-HV$3)&amp;":"&amp;ADDRESS($AF$5, COLUMN()-$AF$1-HV$3)), HV$3, FALSE)</f>
        <v>3745</v>
      </c>
      <c r="HW46" s="2" cm="1">
        <f t="array" aca="1" ref="HW46" ca="1">INDIRECT(ADDRESS(ROW(), HW$3-$AF$1+$AF$3))+VLOOKUP($AS46, INDIRECT(ADDRESS($AF$4, COLUMN()-$AF$2-HW$3)&amp;":"&amp;ADDRESS($AF$5, COLUMN()-$AF$1-HW$3)), HW$3, FALSE)+VLOOKUP($AT46, INDIRECT(ADDRESS($AF$4, COLUMN()-$AF$2-HW$3)&amp;":"&amp;ADDRESS($AF$5, COLUMN()-$AF$1-HW$3)), HW$3, FALSE)</f>
        <v>11522</v>
      </c>
      <c r="HX46" s="2" cm="1">
        <f t="array" aca="1" ref="HX46" ca="1">INDIRECT(ADDRESS(ROW(), HX$3-$AF$1+$AF$3))+VLOOKUP($AS46, INDIRECT(ADDRESS($AF$4, COLUMN()-$AF$2-HX$3)&amp;":"&amp;ADDRESS($AF$5, COLUMN()-$AF$1-HX$3)), HX$3, FALSE)+VLOOKUP($AT46, INDIRECT(ADDRESS($AF$4, COLUMN()-$AF$2-HX$3)&amp;":"&amp;ADDRESS($AF$5, COLUMN()-$AF$1-HX$3)), HX$3, FALSE)</f>
        <v>3483</v>
      </c>
      <c r="HY46" s="2" cm="1">
        <f t="array" aca="1" ref="HY46" ca="1">INDIRECT(ADDRESS(ROW(), HY$3-$AF$1+$AF$3))+VLOOKUP($AS46, INDIRECT(ADDRESS($AF$4, COLUMN()-$AF$2-HY$3)&amp;":"&amp;ADDRESS($AF$5, COLUMN()-$AF$1-HY$3)), HY$3, FALSE)+VLOOKUP($AT46, INDIRECT(ADDRESS($AF$4, COLUMN()-$AF$2-HY$3)&amp;":"&amp;ADDRESS($AF$5, COLUMN()-$AF$1-HY$3)), HY$3, FALSE)</f>
        <v>4688</v>
      </c>
      <c r="HZ46" s="2" cm="1">
        <f t="array" aca="1" ref="HZ46" ca="1">INDIRECT(ADDRESS(ROW(), HZ$3-$AF$1+$AF$3))+VLOOKUP($AS46, INDIRECT(ADDRESS($AF$4, COLUMN()-$AF$2-HZ$3)&amp;":"&amp;ADDRESS($AF$5, COLUMN()-$AF$1-HZ$3)), HZ$3, FALSE)+VLOOKUP($AT46, INDIRECT(ADDRESS($AF$4, COLUMN()-$AF$2-HZ$3)&amp;":"&amp;ADDRESS($AF$5, COLUMN()-$AF$1-HZ$3)), HZ$3, FALSE)</f>
        <v>6344</v>
      </c>
      <c r="IA46" s="2" cm="1">
        <f t="array" aca="1" ref="IA46" ca="1">INDIRECT(ADDRESS(ROW(), IA$3-$AF$1+$AF$3))+VLOOKUP($AS46, INDIRECT(ADDRESS($AF$4, COLUMN()-$AF$2-IA$3)&amp;":"&amp;ADDRESS($AF$5, COLUMN()-$AF$1-IA$3)), IA$3, FALSE)+VLOOKUP($AT46, INDIRECT(ADDRESS($AF$4, COLUMN()-$AF$2-IA$3)&amp;":"&amp;ADDRESS($AF$5, COLUMN()-$AF$1-IA$3)), IA$3, FALSE)</f>
        <v>5101</v>
      </c>
      <c r="IB46" s="2" cm="1">
        <f t="array" aca="1" ref="IB46" ca="1">INDIRECT(ADDRESS(ROW(), IB$3-$AF$1+$AF$3))+VLOOKUP($AS46, INDIRECT(ADDRESS($AF$4, COLUMN()-$AF$2-IB$3)&amp;":"&amp;ADDRESS($AF$5, COLUMN()-$AF$1-IB$3)), IB$3, FALSE)+VLOOKUP($AT46, INDIRECT(ADDRESS($AF$4, COLUMN()-$AF$2-IB$3)&amp;":"&amp;ADDRESS($AF$5, COLUMN()-$AF$1-IB$3)), IB$3, FALSE)</f>
        <v>8563</v>
      </c>
      <c r="IC46" s="2" cm="1">
        <f t="array" aca="1" ref="IC46" ca="1">INDIRECT(ADDRESS(ROW(), IC$3-$AF$1+$AF$3))+VLOOKUP($AS46, INDIRECT(ADDRESS($AF$4, COLUMN()-$AF$2-IC$3)&amp;":"&amp;ADDRESS($AF$5, COLUMN()-$AF$1-IC$3)), IC$3, FALSE)+VLOOKUP($AT46, INDIRECT(ADDRESS($AF$4, COLUMN()-$AF$2-IC$3)&amp;":"&amp;ADDRESS($AF$5, COLUMN()-$AF$1-IC$3)), IC$3, FALSE)</f>
        <v>13354</v>
      </c>
      <c r="ID46" s="2" cm="1">
        <f t="array" aca="1" ref="ID46" ca="1">INDIRECT(ADDRESS(ROW(), ID$3-$AF$1+$AF$3))+VLOOKUP($AS46, INDIRECT(ADDRESS($AF$4, COLUMN()-$AF$2-ID$3)&amp;":"&amp;ADDRESS($AF$5, COLUMN()-$AF$1-ID$3)), ID$3, FALSE)+VLOOKUP($AT46, INDIRECT(ADDRESS($AF$4, COLUMN()-$AF$2-ID$3)&amp;":"&amp;ADDRESS($AF$5, COLUMN()-$AF$1-ID$3)), ID$3, FALSE)</f>
        <v>6374</v>
      </c>
      <c r="IE46" s="2" cm="1">
        <f t="array" aca="1" ref="IE46" ca="1">INDIRECT(ADDRESS(ROW(), IE$3-$AF$1+$AF$3))+VLOOKUP($AS46, INDIRECT(ADDRESS($AF$4, COLUMN()-$AF$2-IE$3)&amp;":"&amp;ADDRESS($AF$5, COLUMN()-$AF$1-IE$3)), IE$3, FALSE)+VLOOKUP($AT46, INDIRECT(ADDRESS($AF$4, COLUMN()-$AF$2-IE$3)&amp;":"&amp;ADDRESS($AF$5, COLUMN()-$AF$1-IE$3)), IE$3, FALSE)</f>
        <v>2361</v>
      </c>
      <c r="IF46" s="2" t="str">
        <f>LEFT($AH46, 1)&amp;RIGHT($A46, 1)</f>
        <v>HB</v>
      </c>
      <c r="IG46" s="2" t="str">
        <f>RIGHT($A46, 1)&amp;RIGHT($AH46, 1)</f>
        <v>BV</v>
      </c>
      <c r="IH46" s="2" t="str">
        <f t="shared" si="125"/>
        <v>HV</v>
      </c>
      <c r="II46" s="2" cm="1">
        <f t="array" aca="1" ref="II46" ca="1">INDIRECT(ADDRESS(ROW(), II$3-$AF$1+$AF$3))+VLOOKUP($AS46, INDIRECT(ADDRESS($AF$4, COLUMN()-$AF$2-II$3)&amp;":"&amp;ADDRESS($AF$5, COLUMN()-$AF$1-II$3)), II$3, FALSE)+VLOOKUP($AT46, INDIRECT(ADDRESS($AF$4, COLUMN()-$AF$2-II$3)&amp;":"&amp;ADDRESS($AF$5, COLUMN()-$AF$1-II$3)), II$3, FALSE)</f>
        <v>7378</v>
      </c>
      <c r="IJ46" s="2" cm="1">
        <f t="array" aca="1" ref="IJ46" ca="1">INDIRECT(ADDRESS(ROW(), IJ$3-$AF$1+$AF$3))+VLOOKUP($AS46, INDIRECT(ADDRESS($AF$4, COLUMN()-$AF$2-IJ$3)&amp;":"&amp;ADDRESS($AF$5, COLUMN()-$AF$1-IJ$3)), IJ$3, FALSE)+VLOOKUP($AT46, INDIRECT(ADDRESS($AF$4, COLUMN()-$AF$2-IJ$3)&amp;":"&amp;ADDRESS($AF$5, COLUMN()-$AF$1-IJ$3)), IJ$3, FALSE)</f>
        <v>23420</v>
      </c>
      <c r="IK46" s="2" cm="1">
        <f t="array" aca="1" ref="IK46" ca="1">INDIRECT(ADDRESS(ROW(), IK$3-$AF$1+$AF$3))+VLOOKUP($AS46, INDIRECT(ADDRESS($AF$4, COLUMN()-$AF$2-IK$3)&amp;":"&amp;ADDRESS($AF$5, COLUMN()-$AF$1-IK$3)), IK$3, FALSE)+VLOOKUP($AT46, INDIRECT(ADDRESS($AF$4, COLUMN()-$AF$2-IK$3)&amp;":"&amp;ADDRESS($AF$5, COLUMN()-$AF$1-IK$3)), IK$3, FALSE)</f>
        <v>7050</v>
      </c>
      <c r="IL46" s="2" cm="1">
        <f t="array" aca="1" ref="IL46" ca="1">INDIRECT(ADDRESS(ROW(), IL$3-$AF$1+$AF$3))+VLOOKUP($AS46, INDIRECT(ADDRESS($AF$4, COLUMN()-$AF$2-IL$3)&amp;":"&amp;ADDRESS($AF$5, COLUMN()-$AF$1-IL$3)), IL$3, FALSE)+VLOOKUP($AT46, INDIRECT(ADDRESS($AF$4, COLUMN()-$AF$2-IL$3)&amp;":"&amp;ADDRESS($AF$5, COLUMN()-$AF$1-IL$3)), IL$3, FALSE)</f>
        <v>9399</v>
      </c>
      <c r="IM46" s="2" cm="1">
        <f t="array" aca="1" ref="IM46" ca="1">INDIRECT(ADDRESS(ROW(), IM$3-$AF$1+$AF$3))+VLOOKUP($AS46, INDIRECT(ADDRESS($AF$4, COLUMN()-$AF$2-IM$3)&amp;":"&amp;ADDRESS($AF$5, COLUMN()-$AF$1-IM$3)), IM$3, FALSE)+VLOOKUP($AT46, INDIRECT(ADDRESS($AF$4, COLUMN()-$AF$2-IM$3)&amp;":"&amp;ADDRESS($AF$5, COLUMN()-$AF$1-IM$3)), IM$3, FALSE)</f>
        <v>12564</v>
      </c>
      <c r="IN46" s="2" cm="1">
        <f t="array" aca="1" ref="IN46" ca="1">INDIRECT(ADDRESS(ROW(), IN$3-$AF$1+$AF$3))+VLOOKUP($AS46, INDIRECT(ADDRESS($AF$4, COLUMN()-$AF$2-IN$3)&amp;":"&amp;ADDRESS($AF$5, COLUMN()-$AF$1-IN$3)), IN$3, FALSE)+VLOOKUP($AT46, INDIRECT(ADDRESS($AF$4, COLUMN()-$AF$2-IN$3)&amp;":"&amp;ADDRESS($AF$5, COLUMN()-$AF$1-IN$3)), IN$3, FALSE)</f>
        <v>10328</v>
      </c>
      <c r="IO46" s="2" cm="1">
        <f t="array" aca="1" ref="IO46" ca="1">INDIRECT(ADDRESS(ROW(), IO$3-$AF$1+$AF$3))+VLOOKUP($AS46, INDIRECT(ADDRESS($AF$4, COLUMN()-$AF$2-IO$3)&amp;":"&amp;ADDRESS($AF$5, COLUMN()-$AF$1-IO$3)), IO$3, FALSE)+VLOOKUP($AT46, INDIRECT(ADDRESS($AF$4, COLUMN()-$AF$2-IO$3)&amp;":"&amp;ADDRESS($AF$5, COLUMN()-$AF$1-IO$3)), IO$3, FALSE)</f>
        <v>16993</v>
      </c>
      <c r="IP46" s="2" cm="1">
        <f t="array" aca="1" ref="IP46" ca="1">INDIRECT(ADDRESS(ROW(), IP$3-$AF$1+$AF$3))+VLOOKUP($AS46, INDIRECT(ADDRESS($AF$4, COLUMN()-$AF$2-IP$3)&amp;":"&amp;ADDRESS($AF$5, COLUMN()-$AF$1-IP$3)), IP$3, FALSE)+VLOOKUP($AT46, INDIRECT(ADDRESS($AF$4, COLUMN()-$AF$2-IP$3)&amp;":"&amp;ADDRESS($AF$5, COLUMN()-$AF$1-IP$3)), IP$3, FALSE)</f>
        <v>26700</v>
      </c>
      <c r="IQ46" s="2" cm="1">
        <f t="array" aca="1" ref="IQ46" ca="1">INDIRECT(ADDRESS(ROW(), IQ$3-$AF$1+$AF$3))+VLOOKUP($AS46, INDIRECT(ADDRESS($AF$4, COLUMN()-$AF$2-IQ$3)&amp;":"&amp;ADDRESS($AF$5, COLUMN()-$AF$1-IQ$3)), IQ$3, FALSE)+VLOOKUP($AT46, INDIRECT(ADDRESS($AF$4, COLUMN()-$AF$2-IQ$3)&amp;":"&amp;ADDRESS($AF$5, COLUMN()-$AF$1-IQ$3)), IQ$3, FALSE)</f>
        <v>12590</v>
      </c>
      <c r="IR46" s="2" cm="1">
        <f t="array" aca="1" ref="IR46" ca="1">INDIRECT(ADDRESS(ROW(), IR$3-$AF$1+$AF$3))+VLOOKUP($AS46, INDIRECT(ADDRESS($AF$4, COLUMN()-$AF$2-IR$3)&amp;":"&amp;ADDRESS($AF$5, COLUMN()-$AF$1-IR$3)), IR$3, FALSE)+VLOOKUP($AT46, INDIRECT(ADDRESS($AF$4, COLUMN()-$AF$2-IR$3)&amp;":"&amp;ADDRESS($AF$5, COLUMN()-$AF$1-IR$3)), IR$3, FALSE)</f>
        <v>4649</v>
      </c>
      <c r="IS46" s="2" t="str">
        <f>LEFT($AH46, 1)&amp;RIGHT($A46, 1)</f>
        <v>HB</v>
      </c>
      <c r="IT46" s="2" t="str">
        <f>RIGHT($A46, 1)&amp;RIGHT($AH46, 1)</f>
        <v>BV</v>
      </c>
      <c r="IU46" s="2" t="str">
        <f t="shared" si="126"/>
        <v>HV</v>
      </c>
      <c r="IV46" s="2" cm="1">
        <f t="array" aca="1" ref="IV46" ca="1">INDIRECT(ADDRESS(ROW(), IV$3-$AF$1+$AF$3))+VLOOKUP($AS46, INDIRECT(ADDRESS($AF$4, COLUMN()-$AF$2-IV$3)&amp;":"&amp;ADDRESS($AF$5, COLUMN()-$AF$1-IV$3)), IV$3, FALSE)+VLOOKUP($AT46, INDIRECT(ADDRESS($AF$4, COLUMN()-$AF$2-IV$3)&amp;":"&amp;ADDRESS($AF$5, COLUMN()-$AF$1-IV$3)), IV$3, FALSE)</f>
        <v>14680</v>
      </c>
      <c r="IW46" s="2" cm="1">
        <f t="array" aca="1" ref="IW46" ca="1">INDIRECT(ADDRESS(ROW(), IW$3-$AF$1+$AF$3))+VLOOKUP($AS46, INDIRECT(ADDRESS($AF$4, COLUMN()-$AF$2-IW$3)&amp;":"&amp;ADDRESS($AF$5, COLUMN()-$AF$1-IW$3)), IW$3, FALSE)+VLOOKUP($AT46, INDIRECT(ADDRESS($AF$4, COLUMN()-$AF$2-IW$3)&amp;":"&amp;ADDRESS($AF$5, COLUMN()-$AF$1-IW$3)), IW$3, FALSE)</f>
        <v>47517</v>
      </c>
      <c r="IX46" s="2" cm="1">
        <f t="array" aca="1" ref="IX46" ca="1">INDIRECT(ADDRESS(ROW(), IX$3-$AF$1+$AF$3))+VLOOKUP($AS46, INDIRECT(ADDRESS($AF$4, COLUMN()-$AF$2-IX$3)&amp;":"&amp;ADDRESS($AF$5, COLUMN()-$AF$1-IX$3)), IX$3, FALSE)+VLOOKUP($AT46, INDIRECT(ADDRESS($AF$4, COLUMN()-$AF$2-IX$3)&amp;":"&amp;ADDRESS($AF$5, COLUMN()-$AF$1-IX$3)), IX$3, FALSE)</f>
        <v>14201</v>
      </c>
      <c r="IY46" s="2" cm="1">
        <f t="array" aca="1" ref="IY46" ca="1">INDIRECT(ADDRESS(ROW(), IY$3-$AF$1+$AF$3))+VLOOKUP($AS46, INDIRECT(ADDRESS($AF$4, COLUMN()-$AF$2-IY$3)&amp;":"&amp;ADDRESS($AF$5, COLUMN()-$AF$1-IY$3)), IY$3, FALSE)+VLOOKUP($AT46, INDIRECT(ADDRESS($AF$4, COLUMN()-$AF$2-IY$3)&amp;":"&amp;ADDRESS($AF$5, COLUMN()-$AF$1-IY$3)), IY$3, FALSE)</f>
        <v>18761</v>
      </c>
      <c r="IZ46" s="2" cm="1">
        <f t="array" aca="1" ref="IZ46" ca="1">INDIRECT(ADDRESS(ROW(), IZ$3-$AF$1+$AF$3))+VLOOKUP($AS46, INDIRECT(ADDRESS($AF$4, COLUMN()-$AF$2-IZ$3)&amp;":"&amp;ADDRESS($AF$5, COLUMN()-$AF$1-IZ$3)), IZ$3, FALSE)+VLOOKUP($AT46, INDIRECT(ADDRESS($AF$4, COLUMN()-$AF$2-IZ$3)&amp;":"&amp;ADDRESS($AF$5, COLUMN()-$AF$1-IZ$3)), IZ$3, FALSE)</f>
        <v>24915</v>
      </c>
      <c r="JA46" s="2" cm="1">
        <f t="array" aca="1" ref="JA46" ca="1">INDIRECT(ADDRESS(ROW(), JA$3-$AF$1+$AF$3))+VLOOKUP($AS46, INDIRECT(ADDRESS($AF$4, COLUMN()-$AF$2-JA$3)&amp;":"&amp;ADDRESS($AF$5, COLUMN()-$AF$1-JA$3)), JA$3, FALSE)+VLOOKUP($AT46, INDIRECT(ADDRESS($AF$4, COLUMN()-$AF$2-JA$3)&amp;":"&amp;ADDRESS($AF$5, COLUMN()-$AF$1-JA$3)), JA$3, FALSE)</f>
        <v>20892</v>
      </c>
      <c r="JB46" s="2" cm="1">
        <f t="array" aca="1" ref="JB46" ca="1">INDIRECT(ADDRESS(ROW(), JB$3-$AF$1+$AF$3))+VLOOKUP($AS46, INDIRECT(ADDRESS($AF$4, COLUMN()-$AF$2-JB$3)&amp;":"&amp;ADDRESS($AF$5, COLUMN()-$AF$1-JB$3)), JB$3, FALSE)+VLOOKUP($AT46, INDIRECT(ADDRESS($AF$4, COLUMN()-$AF$2-JB$3)&amp;":"&amp;ADDRESS($AF$5, COLUMN()-$AF$1-JB$3)), JB$3, FALSE)</f>
        <v>33814</v>
      </c>
      <c r="JC46" s="2" cm="1">
        <f t="array" aca="1" ref="JC46" ca="1">INDIRECT(ADDRESS(ROW(), JC$3-$AF$1+$AF$3))+VLOOKUP($AS46, INDIRECT(ADDRESS($AF$4, COLUMN()-$AF$2-JC$3)&amp;":"&amp;ADDRESS($AF$5, COLUMN()-$AF$1-JC$3)), JC$3, FALSE)+VLOOKUP($AT46, INDIRECT(ADDRESS($AF$4, COLUMN()-$AF$2-JC$3)&amp;":"&amp;ADDRESS($AF$5, COLUMN()-$AF$1-JC$3)), JC$3, FALSE)</f>
        <v>53354</v>
      </c>
      <c r="JD46" s="2" cm="1">
        <f t="array" aca="1" ref="JD46" ca="1">INDIRECT(ADDRESS(ROW(), JD$3-$AF$1+$AF$3))+VLOOKUP($AS46, INDIRECT(ADDRESS($AF$4, COLUMN()-$AF$2-JD$3)&amp;":"&amp;ADDRESS($AF$5, COLUMN()-$AF$1-JD$3)), JD$3, FALSE)+VLOOKUP($AT46, INDIRECT(ADDRESS($AF$4, COLUMN()-$AF$2-JD$3)&amp;":"&amp;ADDRESS($AF$5, COLUMN()-$AF$1-JD$3)), JD$3, FALSE)</f>
        <v>24853</v>
      </c>
      <c r="JE46" s="2" cm="1">
        <f t="array" aca="1" ref="JE46" ca="1">INDIRECT(ADDRESS(ROW(), JE$3-$AF$1+$AF$3))+VLOOKUP($AS46, INDIRECT(ADDRESS($AF$4, COLUMN()-$AF$2-JE$3)&amp;":"&amp;ADDRESS($AF$5, COLUMN()-$AF$1-JE$3)), JE$3, FALSE)+VLOOKUP($AT46, INDIRECT(ADDRESS($AF$4, COLUMN()-$AF$2-JE$3)&amp;":"&amp;ADDRESS($AF$5, COLUMN()-$AF$1-JE$3)), JE$3, FALSE)</f>
        <v>9156</v>
      </c>
      <c r="JF46" s="2" t="str">
        <f>LEFT($AH46, 1)&amp;RIGHT($A46, 1)</f>
        <v>HB</v>
      </c>
      <c r="JG46" s="2" t="str">
        <f>RIGHT($A46, 1)&amp;RIGHT($AH46, 1)</f>
        <v>BV</v>
      </c>
      <c r="JH46" s="2" t="str">
        <f t="shared" si="127"/>
        <v>HV</v>
      </c>
      <c r="JI46" s="2" cm="1">
        <f t="array" aca="1" ref="JI46" ca="1">INDIRECT(ADDRESS(ROW(), JI$3-$AF$1+$AF$3))+VLOOKUP($AS46, INDIRECT(ADDRESS($AF$4, COLUMN()-$AF$2-JI$3)&amp;":"&amp;ADDRESS($AF$5, COLUMN()-$AF$1-JI$3)), JI$3, FALSE)+VLOOKUP($AT46, INDIRECT(ADDRESS($AF$4, COLUMN()-$AF$2-JI$3)&amp;":"&amp;ADDRESS($AF$5, COLUMN()-$AF$1-JI$3)), JI$3, FALSE)</f>
        <v>29183</v>
      </c>
      <c r="JJ46" s="2" cm="1">
        <f t="array" aca="1" ref="JJ46" ca="1">INDIRECT(ADDRESS(ROW(), JJ$3-$AF$1+$AF$3))+VLOOKUP($AS46, INDIRECT(ADDRESS($AF$4, COLUMN()-$AF$2-JJ$3)&amp;":"&amp;ADDRESS($AF$5, COLUMN()-$AF$1-JJ$3)), JJ$3, FALSE)+VLOOKUP($AT46, INDIRECT(ADDRESS($AF$4, COLUMN()-$AF$2-JJ$3)&amp;":"&amp;ADDRESS($AF$5, COLUMN()-$AF$1-JJ$3)), JJ$3, FALSE)</f>
        <v>96102</v>
      </c>
      <c r="JK46" s="2" cm="1">
        <f t="array" aca="1" ref="JK46" ca="1">INDIRECT(ADDRESS(ROW(), JK$3-$AF$1+$AF$3))+VLOOKUP($AS46, INDIRECT(ADDRESS($AF$4, COLUMN()-$AF$2-JK$3)&amp;":"&amp;ADDRESS($AF$5, COLUMN()-$AF$1-JK$3)), JK$3, FALSE)+VLOOKUP($AT46, INDIRECT(ADDRESS($AF$4, COLUMN()-$AF$2-JK$3)&amp;":"&amp;ADDRESS($AF$5, COLUMN()-$AF$1-JK$3)), JK$3, FALSE)</f>
        <v>28615</v>
      </c>
      <c r="JL46" s="2" cm="1">
        <f t="array" aca="1" ref="JL46" ca="1">INDIRECT(ADDRESS(ROW(), JL$3-$AF$1+$AF$3))+VLOOKUP($AS46, INDIRECT(ADDRESS($AF$4, COLUMN()-$AF$2-JL$3)&amp;":"&amp;ADDRESS($AF$5, COLUMN()-$AF$1-JL$3)), JL$3, FALSE)+VLOOKUP($AT46, INDIRECT(ADDRESS($AF$4, COLUMN()-$AF$2-JL$3)&amp;":"&amp;ADDRESS($AF$5, COLUMN()-$AF$1-JL$3)), JL$3, FALSE)</f>
        <v>37646</v>
      </c>
      <c r="JM46" s="2" cm="1">
        <f t="array" aca="1" ref="JM46" ca="1">INDIRECT(ADDRESS(ROW(), JM$3-$AF$1+$AF$3))+VLOOKUP($AS46, INDIRECT(ADDRESS($AF$4, COLUMN()-$AF$2-JM$3)&amp;":"&amp;ADDRESS($AF$5, COLUMN()-$AF$1-JM$3)), JM$3, FALSE)+VLOOKUP($AT46, INDIRECT(ADDRESS($AF$4, COLUMN()-$AF$2-JM$3)&amp;":"&amp;ADDRESS($AF$5, COLUMN()-$AF$1-JM$3)), JM$3, FALSE)</f>
        <v>49510</v>
      </c>
      <c r="JN46" s="2" cm="1">
        <f t="array" aca="1" ref="JN46" ca="1">INDIRECT(ADDRESS(ROW(), JN$3-$AF$1+$AF$3))+VLOOKUP($AS46, INDIRECT(ADDRESS($AF$4, COLUMN()-$AF$2-JN$3)&amp;":"&amp;ADDRESS($AF$5, COLUMN()-$AF$1-JN$3)), JN$3, FALSE)+VLOOKUP($AT46, INDIRECT(ADDRESS($AF$4, COLUMN()-$AF$2-JN$3)&amp;":"&amp;ADDRESS($AF$5, COLUMN()-$AF$1-JN$3)), JN$3, FALSE)</f>
        <v>42165</v>
      </c>
      <c r="JO46" s="2" cm="1">
        <f t="array" aca="1" ref="JO46" ca="1">INDIRECT(ADDRESS(ROW(), JO$3-$AF$1+$AF$3))+VLOOKUP($AS46, INDIRECT(ADDRESS($AF$4, COLUMN()-$AF$2-JO$3)&amp;":"&amp;ADDRESS($AF$5, COLUMN()-$AF$1-JO$3)), JO$3, FALSE)+VLOOKUP($AT46, INDIRECT(ADDRESS($AF$4, COLUMN()-$AF$2-JO$3)&amp;":"&amp;ADDRESS($AF$5, COLUMN()-$AF$1-JO$3)), JO$3, FALSE)</f>
        <v>67225</v>
      </c>
      <c r="JP46" s="2" cm="1">
        <f t="array" aca="1" ref="JP46" ca="1">INDIRECT(ADDRESS(ROW(), JP$3-$AF$1+$AF$3))+VLOOKUP($AS46, INDIRECT(ADDRESS($AF$4, COLUMN()-$AF$2-JP$3)&amp;":"&amp;ADDRESS($AF$5, COLUMN()-$AF$1-JP$3)), JP$3, FALSE)+VLOOKUP($AT46, INDIRECT(ADDRESS($AF$4, COLUMN()-$AF$2-JP$3)&amp;":"&amp;ADDRESS($AF$5, COLUMN()-$AF$1-JP$3)), JP$3, FALSE)</f>
        <v>106488</v>
      </c>
      <c r="JQ46" s="2" cm="1">
        <f t="array" aca="1" ref="JQ46" ca="1">INDIRECT(ADDRESS(ROW(), JQ$3-$AF$1+$AF$3))+VLOOKUP($AS46, INDIRECT(ADDRESS($AF$4, COLUMN()-$AF$2-JQ$3)&amp;":"&amp;ADDRESS($AF$5, COLUMN()-$AF$1-JQ$3)), JQ$3, FALSE)+VLOOKUP($AT46, INDIRECT(ADDRESS($AF$4, COLUMN()-$AF$2-JQ$3)&amp;":"&amp;ADDRESS($AF$5, COLUMN()-$AF$1-JQ$3)), JQ$3, FALSE)</f>
        <v>49315</v>
      </c>
      <c r="JR46" s="2" cm="1">
        <f t="array" aca="1" ref="JR46" ca="1">INDIRECT(ADDRESS(ROW(), JR$3-$AF$1+$AF$3))+VLOOKUP($AS46, INDIRECT(ADDRESS($AF$4, COLUMN()-$AF$2-JR$3)&amp;":"&amp;ADDRESS($AF$5, COLUMN()-$AF$1-JR$3)), JR$3, FALSE)+VLOOKUP($AT46, INDIRECT(ADDRESS($AF$4, COLUMN()-$AF$2-JR$3)&amp;":"&amp;ADDRESS($AF$5, COLUMN()-$AF$1-JR$3)), JR$3, FALSE)</f>
        <v>18038</v>
      </c>
      <c r="JS46" s="2" t="str">
        <f>LEFT($AH46, 1)&amp;RIGHT($A46, 1)</f>
        <v>HB</v>
      </c>
      <c r="JT46" s="2" t="str">
        <f>RIGHT($A46, 1)&amp;RIGHT($AH46, 1)</f>
        <v>BV</v>
      </c>
      <c r="JU46" s="2" t="str">
        <f t="shared" si="128"/>
        <v>HV</v>
      </c>
      <c r="JV46" s="2" cm="1">
        <f t="array" aca="1" ref="JV46" ca="1">INDIRECT(ADDRESS(ROW(), JV$3-$AF$1+$AF$3))+VLOOKUP($AS46, INDIRECT(ADDRESS($AF$4, COLUMN()-$AF$2-JV$3)&amp;":"&amp;ADDRESS($AF$5, COLUMN()-$AF$1-JV$3)), JV$3, FALSE)+VLOOKUP($AT46, INDIRECT(ADDRESS($AF$4, COLUMN()-$AF$2-JV$3)&amp;":"&amp;ADDRESS($AF$5, COLUMN()-$AF$1-JV$3)), JV$3, FALSE)</f>
        <v>57973</v>
      </c>
      <c r="JW46" s="2" cm="1">
        <f t="array" aca="1" ref="JW46" ca="1">INDIRECT(ADDRESS(ROW(), JW$3-$AF$1+$AF$3))+VLOOKUP($AS46, INDIRECT(ADDRESS($AF$4, COLUMN()-$AF$2-JW$3)&amp;":"&amp;ADDRESS($AF$5, COLUMN()-$AF$1-JW$3)), JW$3, FALSE)+VLOOKUP($AT46, INDIRECT(ADDRESS($AF$4, COLUMN()-$AF$2-JW$3)&amp;":"&amp;ADDRESS($AF$5, COLUMN()-$AF$1-JW$3)), JW$3, FALSE)</f>
        <v>194008</v>
      </c>
      <c r="JX46" s="2" cm="1">
        <f t="array" aca="1" ref="JX46" ca="1">INDIRECT(ADDRESS(ROW(), JX$3-$AF$1+$AF$3))+VLOOKUP($AS46, INDIRECT(ADDRESS($AF$4, COLUMN()-$AF$2-JX$3)&amp;":"&amp;ADDRESS($AF$5, COLUMN()-$AF$1-JX$3)), JX$3, FALSE)+VLOOKUP($AT46, INDIRECT(ADDRESS($AF$4, COLUMN()-$AF$2-JX$3)&amp;":"&amp;ADDRESS($AF$5, COLUMN()-$AF$1-JX$3)), JX$3, FALSE)</f>
        <v>57479</v>
      </c>
      <c r="JY46" s="2" cm="1">
        <f t="array" aca="1" ref="JY46" ca="1">INDIRECT(ADDRESS(ROW(), JY$3-$AF$1+$AF$3))+VLOOKUP($AS46, INDIRECT(ADDRESS($AF$4, COLUMN()-$AF$2-JY$3)&amp;":"&amp;ADDRESS($AF$5, COLUMN()-$AF$1-JY$3)), JY$3, FALSE)+VLOOKUP($AT46, INDIRECT(ADDRESS($AF$4, COLUMN()-$AF$2-JY$3)&amp;":"&amp;ADDRESS($AF$5, COLUMN()-$AF$1-JY$3)), JY$3, FALSE)</f>
        <v>75240</v>
      </c>
      <c r="JZ46" s="2" cm="1">
        <f t="array" aca="1" ref="JZ46" ca="1">INDIRECT(ADDRESS(ROW(), JZ$3-$AF$1+$AF$3))+VLOOKUP($AS46, INDIRECT(ADDRESS($AF$4, COLUMN()-$AF$2-JZ$3)&amp;":"&amp;ADDRESS($AF$5, COLUMN()-$AF$1-JZ$3)), JZ$3, FALSE)+VLOOKUP($AT46, INDIRECT(ADDRESS($AF$4, COLUMN()-$AF$2-JZ$3)&amp;":"&amp;ADDRESS($AF$5, COLUMN()-$AF$1-JZ$3)), JZ$3, FALSE)</f>
        <v>98621</v>
      </c>
      <c r="KA46" s="2" cm="1">
        <f t="array" aca="1" ref="KA46" ca="1">INDIRECT(ADDRESS(ROW(), KA$3-$AF$1+$AF$3))+VLOOKUP($AS46, INDIRECT(ADDRESS($AF$4, COLUMN()-$AF$2-KA$3)&amp;":"&amp;ADDRESS($AF$5, COLUMN()-$AF$1-KA$3)), KA$3, FALSE)+VLOOKUP($AT46, INDIRECT(ADDRESS($AF$4, COLUMN()-$AF$2-KA$3)&amp;":"&amp;ADDRESS($AF$5, COLUMN()-$AF$1-KA$3)), KA$3, FALSE)</f>
        <v>85061</v>
      </c>
      <c r="KB46" s="2" cm="1">
        <f t="array" aca="1" ref="KB46" ca="1">INDIRECT(ADDRESS(ROW(), KB$3-$AF$1+$AF$3))+VLOOKUP($AS46, INDIRECT(ADDRESS($AF$4, COLUMN()-$AF$2-KB$3)&amp;":"&amp;ADDRESS($AF$5, COLUMN()-$AF$1-KB$3)), KB$3, FALSE)+VLOOKUP($AT46, INDIRECT(ADDRESS($AF$4, COLUMN()-$AF$2-KB$3)&amp;":"&amp;ADDRESS($AF$5, COLUMN()-$AF$1-KB$3)), KB$3, FALSE)</f>
        <v>133865</v>
      </c>
      <c r="KC46" s="2" cm="1">
        <f t="array" aca="1" ref="KC46" ca="1">INDIRECT(ADDRESS(ROW(), KC$3-$AF$1+$AF$3))+VLOOKUP($AS46, INDIRECT(ADDRESS($AF$4, COLUMN()-$AF$2-KC$3)&amp;":"&amp;ADDRESS($AF$5, COLUMN()-$AF$1-KC$3)), KC$3, FALSE)+VLOOKUP($AT46, INDIRECT(ADDRESS($AF$4, COLUMN()-$AF$2-KC$3)&amp;":"&amp;ADDRESS($AF$5, COLUMN()-$AF$1-KC$3)), KC$3, FALSE)</f>
        <v>212769</v>
      </c>
      <c r="KD46" s="2" cm="1">
        <f t="array" aca="1" ref="KD46" ca="1">INDIRECT(ADDRESS(ROW(), KD$3-$AF$1+$AF$3))+VLOOKUP($AS46, INDIRECT(ADDRESS($AF$4, COLUMN()-$AF$2-KD$3)&amp;":"&amp;ADDRESS($AF$5, COLUMN()-$AF$1-KD$3)), KD$3, FALSE)+VLOOKUP($AT46, INDIRECT(ADDRESS($AF$4, COLUMN()-$AF$2-KD$3)&amp;":"&amp;ADDRESS($AF$5, COLUMN()-$AF$1-KD$3)), KD$3, FALSE)</f>
        <v>97932</v>
      </c>
      <c r="KE46" s="2" cm="1">
        <f t="array" aca="1" ref="KE46" ca="1">INDIRECT(ADDRESS(ROW(), KE$3-$AF$1+$AF$3))+VLOOKUP($AS46, INDIRECT(ADDRESS($AF$4, COLUMN()-$AF$2-KE$3)&amp;":"&amp;ADDRESS($AF$5, COLUMN()-$AF$1-KE$3)), KE$3, FALSE)+VLOOKUP($AT46, INDIRECT(ADDRESS($AF$4, COLUMN()-$AF$2-KE$3)&amp;":"&amp;ADDRESS($AF$5, COLUMN()-$AF$1-KE$3)), KE$3, FALSE)</f>
        <v>35627</v>
      </c>
      <c r="KF46" s="2" t="str">
        <f>LEFT($AH46, 1)&amp;RIGHT($A46, 1)</f>
        <v>HB</v>
      </c>
      <c r="KG46" s="2" t="str">
        <f>RIGHT($A46, 1)&amp;RIGHT($AH46, 1)</f>
        <v>BV</v>
      </c>
      <c r="KH46" s="2" t="str">
        <f t="shared" si="129"/>
        <v>HV</v>
      </c>
      <c r="KI46" s="2" cm="1">
        <f t="array" aca="1" ref="KI46" ca="1">INDIRECT(ADDRESS(ROW(), KI$3-$AF$1+$AF$3))+VLOOKUP($AS46, INDIRECT(ADDRESS($AF$4, COLUMN()-$AF$2-KI$3)&amp;":"&amp;ADDRESS($AF$5, COLUMN()-$AF$1-KI$3)), KI$3, FALSE)+VLOOKUP($AT46, INDIRECT(ADDRESS($AF$4, COLUMN()-$AF$2-KI$3)&amp;":"&amp;ADDRESS($AF$5, COLUMN()-$AF$1-KI$3)), KI$3, FALSE)</f>
        <v>115650</v>
      </c>
      <c r="KJ46" s="2" cm="1">
        <f t="array" aca="1" ref="KJ46" ca="1">INDIRECT(ADDRESS(ROW(), KJ$3-$AF$1+$AF$3))+VLOOKUP($AS46, INDIRECT(ADDRESS($AF$4, COLUMN()-$AF$2-KJ$3)&amp;":"&amp;ADDRESS($AF$5, COLUMN()-$AF$1-KJ$3)), KJ$3, FALSE)+VLOOKUP($AT46, INDIRECT(ADDRESS($AF$4, COLUMN()-$AF$2-KJ$3)&amp;":"&amp;ADDRESS($AF$5, COLUMN()-$AF$1-KJ$3)), KJ$3, FALSE)</f>
        <v>390849</v>
      </c>
      <c r="KK46" s="2" cm="1">
        <f t="array" aca="1" ref="KK46" ca="1">INDIRECT(ADDRESS(ROW(), KK$3-$AF$1+$AF$3))+VLOOKUP($AS46, INDIRECT(ADDRESS($AF$4, COLUMN()-$AF$2-KK$3)&amp;":"&amp;ADDRESS($AF$5, COLUMN()-$AF$1-KK$3)), KK$3, FALSE)+VLOOKUP($AT46, INDIRECT(ADDRESS($AF$4, COLUMN()-$AF$2-KK$3)&amp;":"&amp;ADDRESS($AF$5, COLUMN()-$AF$1-KK$3)), KK$3, FALSE)</f>
        <v>115349</v>
      </c>
      <c r="KL46" s="2" cm="1">
        <f t="array" aca="1" ref="KL46" ca="1">INDIRECT(ADDRESS(ROW(), KL$3-$AF$1+$AF$3))+VLOOKUP($AS46, INDIRECT(ADDRESS($AF$4, COLUMN()-$AF$2-KL$3)&amp;":"&amp;ADDRESS($AF$5, COLUMN()-$AF$1-KL$3)), KL$3, FALSE)+VLOOKUP($AT46, INDIRECT(ADDRESS($AF$4, COLUMN()-$AF$2-KL$3)&amp;":"&amp;ADDRESS($AF$5, COLUMN()-$AF$1-KL$3)), KL$3, FALSE)</f>
        <v>150791</v>
      </c>
      <c r="KM46" s="2" cm="1">
        <f t="array" aca="1" ref="KM46" ca="1">INDIRECT(ADDRESS(ROW(), KM$3-$AF$1+$AF$3))+VLOOKUP($AS46, INDIRECT(ADDRESS($AF$4, COLUMN()-$AF$2-KM$3)&amp;":"&amp;ADDRESS($AF$5, COLUMN()-$AF$1-KM$3)), KM$3, FALSE)+VLOOKUP($AT46, INDIRECT(ADDRESS($AF$4, COLUMN()-$AF$2-KM$3)&amp;":"&amp;ADDRESS($AF$5, COLUMN()-$AF$1-KM$3)), KM$3, FALSE)</f>
        <v>196706</v>
      </c>
      <c r="KN46" s="2" cm="1">
        <f t="array" aca="1" ref="KN46" ca="1">INDIRECT(ADDRESS(ROW(), KN$3-$AF$1+$AF$3))+VLOOKUP($AS46, INDIRECT(ADDRESS($AF$4, COLUMN()-$AF$2-KN$3)&amp;":"&amp;ADDRESS($AF$5, COLUMN()-$AF$1-KN$3)), KN$3, FALSE)+VLOOKUP($AT46, INDIRECT(ADDRESS($AF$4, COLUMN()-$AF$2-KN$3)&amp;":"&amp;ADDRESS($AF$5, COLUMN()-$AF$1-KN$3)), KN$3, FALSE)</f>
        <v>171252</v>
      </c>
      <c r="KO46" s="2" cm="1">
        <f t="array" aca="1" ref="KO46" ca="1">INDIRECT(ADDRESS(ROW(), KO$3-$AF$1+$AF$3))+VLOOKUP($AS46, INDIRECT(ADDRESS($AF$4, COLUMN()-$AF$2-KO$3)&amp;":"&amp;ADDRESS($AF$5, COLUMN()-$AF$1-KO$3)), KO$3, FALSE)+VLOOKUP($AT46, INDIRECT(ADDRESS($AF$4, COLUMN()-$AF$2-KO$3)&amp;":"&amp;ADDRESS($AF$5, COLUMN()-$AF$1-KO$3)), KO$3, FALSE)</f>
        <v>266675</v>
      </c>
      <c r="KP46" s="2" cm="1">
        <f t="array" aca="1" ref="KP46" ca="1">INDIRECT(ADDRESS(ROW(), KP$3-$AF$1+$AF$3))+VLOOKUP($AS46, INDIRECT(ADDRESS($AF$4, COLUMN()-$AF$2-KP$3)&amp;":"&amp;ADDRESS($AF$5, COLUMN()-$AF$1-KP$3)), KP$3, FALSE)+VLOOKUP($AT46, INDIRECT(ADDRESS($AF$4, COLUMN()-$AF$2-KP$3)&amp;":"&amp;ADDRESS($AF$5, COLUMN()-$AF$1-KP$3)), KP$3, FALSE)</f>
        <v>424727</v>
      </c>
      <c r="KQ46" s="2" cm="1">
        <f t="array" aca="1" ref="KQ46" ca="1">INDIRECT(ADDRESS(ROW(), KQ$3-$AF$1+$AF$3))+VLOOKUP($AS46, INDIRECT(ADDRESS($AF$4, COLUMN()-$AF$2-KQ$3)&amp;":"&amp;ADDRESS($AF$5, COLUMN()-$AF$1-KQ$3)), KQ$3, FALSE)+VLOOKUP($AT46, INDIRECT(ADDRESS($AF$4, COLUMN()-$AF$2-KQ$3)&amp;":"&amp;ADDRESS($AF$5, COLUMN()-$AF$1-KQ$3)), KQ$3, FALSE)</f>
        <v>194749</v>
      </c>
      <c r="KR46" s="2" cm="1">
        <f t="array" aca="1" ref="KR46" ca="1">INDIRECT(ADDRESS(ROW(), KR$3-$AF$1+$AF$3))+VLOOKUP($AS46, INDIRECT(ADDRESS($AF$4, COLUMN()-$AF$2-KR$3)&amp;":"&amp;ADDRESS($AF$5, COLUMN()-$AF$1-KR$3)), KR$3, FALSE)+VLOOKUP($AT46, INDIRECT(ADDRESS($AF$4, COLUMN()-$AF$2-KR$3)&amp;":"&amp;ADDRESS($AF$5, COLUMN()-$AF$1-KR$3)), KR$3, FALSE)</f>
        <v>70403</v>
      </c>
      <c r="KS46" s="2" t="str">
        <f>LEFT($AH46, 1)&amp;RIGHT($A46, 1)</f>
        <v>HB</v>
      </c>
      <c r="KT46" s="2" t="str">
        <f>RIGHT($A46, 1)&amp;RIGHT($AH46, 1)</f>
        <v>BV</v>
      </c>
      <c r="KU46" s="2" t="str">
        <f t="shared" si="130"/>
        <v>HV</v>
      </c>
      <c r="KV46" s="2" cm="1">
        <f t="array" aca="1" ref="KV46" ca="1">INDIRECT(ADDRESS(ROW(), KV$3-$AF$1+$AF$3))+VLOOKUP($AS46, INDIRECT(ADDRESS($AF$4, COLUMN()-$AF$2-KV$3)&amp;":"&amp;ADDRESS($AF$5, COLUMN()-$AF$1-KV$3)), KV$3, FALSE)+VLOOKUP($AT46, INDIRECT(ADDRESS($AF$4, COLUMN()-$AF$2-KV$3)&amp;":"&amp;ADDRESS($AF$5, COLUMN()-$AF$1-KV$3)), KV$3, FALSE)</f>
        <v>230524</v>
      </c>
      <c r="KW46" s="2" cm="1">
        <f t="array" aca="1" ref="KW46" ca="1">INDIRECT(ADDRESS(ROW(), KW$3-$AF$1+$AF$3))+VLOOKUP($AS46, INDIRECT(ADDRESS($AF$4, COLUMN()-$AF$2-KW$3)&amp;":"&amp;ADDRESS($AF$5, COLUMN()-$AF$1-KW$3)), KW$3, FALSE)+VLOOKUP($AT46, INDIRECT(ADDRESS($AF$4, COLUMN()-$AF$2-KW$3)&amp;":"&amp;ADDRESS($AF$5, COLUMN()-$AF$1-KW$3)), KW$3, FALSE)</f>
        <v>786391</v>
      </c>
      <c r="KX46" s="2" cm="1">
        <f t="array" aca="1" ref="KX46" ca="1">INDIRECT(ADDRESS(ROW(), KX$3-$AF$1+$AF$3))+VLOOKUP($AS46, INDIRECT(ADDRESS($AF$4, COLUMN()-$AF$2-KX$3)&amp;":"&amp;ADDRESS($AF$5, COLUMN()-$AF$1-KX$3)), KX$3, FALSE)+VLOOKUP($AT46, INDIRECT(ADDRESS($AF$4, COLUMN()-$AF$2-KX$3)&amp;":"&amp;ADDRESS($AF$5, COLUMN()-$AF$1-KX$3)), KX$3, FALSE)</f>
        <v>231107</v>
      </c>
      <c r="KY46" s="2" cm="1">
        <f t="array" aca="1" ref="KY46" ca="1">INDIRECT(ADDRESS(ROW(), KY$3-$AF$1+$AF$3))+VLOOKUP($AS46, INDIRECT(ADDRESS($AF$4, COLUMN()-$AF$2-KY$3)&amp;":"&amp;ADDRESS($AF$5, COLUMN()-$AF$1-KY$3)), KY$3, FALSE)+VLOOKUP($AT46, INDIRECT(ADDRESS($AF$4, COLUMN()-$AF$2-KY$3)&amp;":"&amp;ADDRESS($AF$5, COLUMN()-$AF$1-KY$3)), KY$3, FALSE)</f>
        <v>301579</v>
      </c>
      <c r="KZ46" s="2" cm="1">
        <f t="array" aca="1" ref="KZ46" ca="1">INDIRECT(ADDRESS(ROW(), KZ$3-$AF$1+$AF$3))+VLOOKUP($AS46, INDIRECT(ADDRESS($AF$4, COLUMN()-$AF$2-KZ$3)&amp;":"&amp;ADDRESS($AF$5, COLUMN()-$AF$1-KZ$3)), KZ$3, FALSE)+VLOOKUP($AT46, INDIRECT(ADDRESS($AF$4, COLUMN()-$AF$2-KZ$3)&amp;":"&amp;ADDRESS($AF$5, COLUMN()-$AF$1-KZ$3)), KZ$3, FALSE)</f>
        <v>392644</v>
      </c>
      <c r="LA46" s="2" cm="1">
        <f t="array" aca="1" ref="LA46" ca="1">INDIRECT(ADDRESS(ROW(), LA$3-$AF$1+$AF$3))+VLOOKUP($AS46, INDIRECT(ADDRESS($AF$4, COLUMN()-$AF$2-LA$3)&amp;":"&amp;ADDRESS($AF$5, COLUMN()-$AF$1-LA$3)), LA$3, FALSE)+VLOOKUP($AT46, INDIRECT(ADDRESS($AF$4, COLUMN()-$AF$2-LA$3)&amp;":"&amp;ADDRESS($AF$5, COLUMN()-$AF$1-LA$3)), LA$3, FALSE)</f>
        <v>344545</v>
      </c>
      <c r="LB46" s="2" cm="1">
        <f t="array" aca="1" ref="LB46" ca="1">INDIRECT(ADDRESS(ROW(), LB$3-$AF$1+$AF$3))+VLOOKUP($AS46, INDIRECT(ADDRESS($AF$4, COLUMN()-$AF$2-LB$3)&amp;":"&amp;ADDRESS($AF$5, COLUMN()-$AF$1-LB$3)), LB$3, FALSE)+VLOOKUP($AT46, INDIRECT(ADDRESS($AF$4, COLUMN()-$AF$2-LB$3)&amp;":"&amp;ADDRESS($AF$5, COLUMN()-$AF$1-LB$3)), LB$3, FALSE)</f>
        <v>531715</v>
      </c>
      <c r="LC46" s="2" cm="1">
        <f t="array" aca="1" ref="LC46" ca="1">INDIRECT(ADDRESS(ROW(), LC$3-$AF$1+$AF$3))+VLOOKUP($AS46, INDIRECT(ADDRESS($AF$4, COLUMN()-$AF$2-LC$3)&amp;":"&amp;ADDRESS($AF$5, COLUMN()-$AF$1-LC$3)), LC$3, FALSE)+VLOOKUP($AT46, INDIRECT(ADDRESS($AF$4, COLUMN()-$AF$2-LC$3)&amp;":"&amp;ADDRESS($AF$5, COLUMN()-$AF$1-LC$3)), LC$3, FALSE)</f>
        <v>848351</v>
      </c>
      <c r="LD46" s="2" cm="1">
        <f t="array" aca="1" ref="LD46" ca="1">INDIRECT(ADDRESS(ROW(), LD$3-$AF$1+$AF$3))+VLOOKUP($AS46, INDIRECT(ADDRESS($AF$4, COLUMN()-$AF$2-LD$3)&amp;":"&amp;ADDRESS($AF$5, COLUMN()-$AF$1-LD$3)), LD$3, FALSE)+VLOOKUP($AT46, INDIRECT(ADDRESS($AF$4, COLUMN()-$AF$2-LD$3)&amp;":"&amp;ADDRESS($AF$5, COLUMN()-$AF$1-LD$3)), LD$3, FALSE)</f>
        <v>388098</v>
      </c>
      <c r="LE46" s="2" cm="1">
        <f t="array" aca="1" ref="LE46" ca="1">INDIRECT(ADDRESS(ROW(), LE$3-$AF$1+$AF$3))+VLOOKUP($AS46, INDIRECT(ADDRESS($AF$4, COLUMN()-$AF$2-LE$3)&amp;":"&amp;ADDRESS($AF$5, COLUMN()-$AF$1-LE$3)), LE$3, FALSE)+VLOOKUP($AT46, INDIRECT(ADDRESS($AF$4, COLUMN()-$AF$2-LE$3)&amp;":"&amp;ADDRESS($AF$5, COLUMN()-$AF$1-LE$3)), LE$3, FALSE)</f>
        <v>139349</v>
      </c>
      <c r="LF46" s="2" t="str">
        <f>LEFT($AH46, 1)&amp;RIGHT($A46, 1)</f>
        <v>HB</v>
      </c>
      <c r="LG46" s="2" t="str">
        <f>RIGHT($A46, 1)&amp;RIGHT($AH46, 1)</f>
        <v>BV</v>
      </c>
      <c r="LH46" s="2" t="str">
        <f t="shared" si="131"/>
        <v>HV</v>
      </c>
      <c r="LI46" s="2" cm="1">
        <f t="array" aca="1" ref="LI46" ca="1">INDIRECT(ADDRESS(ROW(), LI$3-$AF$1+$AF$3))+VLOOKUP($AS46, INDIRECT(ADDRESS($AF$4, COLUMN()-$AF$2-LI$3)&amp;":"&amp;ADDRESS($AF$5, COLUMN()-$AF$1-LI$3)), LI$3, FALSE)+VLOOKUP($AT46, INDIRECT(ADDRESS($AF$4, COLUMN()-$AF$2-LI$3)&amp;":"&amp;ADDRESS($AF$5, COLUMN()-$AF$1-LI$3)), LI$3, FALSE)</f>
        <v>460195</v>
      </c>
      <c r="LJ46" s="2" cm="1">
        <f t="array" aca="1" ref="LJ46" ca="1">INDIRECT(ADDRESS(ROW(), LJ$3-$AF$1+$AF$3))+VLOOKUP($AS46, INDIRECT(ADDRESS($AF$4, COLUMN()-$AF$2-LJ$3)&amp;":"&amp;ADDRESS($AF$5, COLUMN()-$AF$1-LJ$3)), LJ$3, FALSE)+VLOOKUP($AT46, INDIRECT(ADDRESS($AF$4, COLUMN()-$AF$2-LJ$3)&amp;":"&amp;ADDRESS($AF$5, COLUMN()-$AF$1-LJ$3)), LJ$3, FALSE)</f>
        <v>1580052</v>
      </c>
      <c r="LK46" s="2" cm="1">
        <f t="array" aca="1" ref="LK46" ca="1">INDIRECT(ADDRESS(ROW(), LK$3-$AF$1+$AF$3))+VLOOKUP($AS46, INDIRECT(ADDRESS($AF$4, COLUMN()-$AF$2-LK$3)&amp;":"&amp;ADDRESS($AF$5, COLUMN()-$AF$1-LK$3)), LK$3, FALSE)+VLOOKUP($AT46, INDIRECT(ADDRESS($AF$4, COLUMN()-$AF$2-LK$3)&amp;":"&amp;ADDRESS($AF$5, COLUMN()-$AF$1-LK$3)), LK$3, FALSE)</f>
        <v>462858</v>
      </c>
      <c r="LL46" s="2" cm="1">
        <f t="array" aca="1" ref="LL46" ca="1">INDIRECT(ADDRESS(ROW(), LL$3-$AF$1+$AF$3))+VLOOKUP($AS46, INDIRECT(ADDRESS($AF$4, COLUMN()-$AF$2-LL$3)&amp;":"&amp;ADDRESS($AF$5, COLUMN()-$AF$1-LL$3)), LL$3, FALSE)+VLOOKUP($AT46, INDIRECT(ADDRESS($AF$4, COLUMN()-$AF$2-LL$3)&amp;":"&amp;ADDRESS($AF$5, COLUMN()-$AF$1-LL$3)), LL$3, FALSE)</f>
        <v>604014</v>
      </c>
      <c r="LM46" s="2" cm="1">
        <f t="array" aca="1" ref="LM46" ca="1">INDIRECT(ADDRESS(ROW(), LM$3-$AF$1+$AF$3))+VLOOKUP($AS46, INDIRECT(ADDRESS($AF$4, COLUMN()-$AF$2-LM$3)&amp;":"&amp;ADDRESS($AF$5, COLUMN()-$AF$1-LM$3)), LM$3, FALSE)+VLOOKUP($AT46, INDIRECT(ADDRESS($AF$4, COLUMN()-$AF$2-LM$3)&amp;":"&amp;ADDRESS($AF$5, COLUMN()-$AF$1-LM$3)), LM$3, FALSE)</f>
        <v>784947</v>
      </c>
      <c r="LN46" s="2" cm="1">
        <f t="array" aca="1" ref="LN46" ca="1">INDIRECT(ADDRESS(ROW(), LN$3-$AF$1+$AF$3))+VLOOKUP($AS46, INDIRECT(ADDRESS($AF$4, COLUMN()-$AF$2-LN$3)&amp;":"&amp;ADDRESS($AF$5, COLUMN()-$AF$1-LN$3)), LN$3, FALSE)+VLOOKUP($AT46, INDIRECT(ADDRESS($AF$4, COLUMN()-$AF$2-LN$3)&amp;":"&amp;ADDRESS($AF$5, COLUMN()-$AF$1-LN$3)), LN$3, FALSE)</f>
        <v>692276</v>
      </c>
      <c r="LO46" s="2" cm="1">
        <f t="array" aca="1" ref="LO46" ca="1">INDIRECT(ADDRESS(ROW(), LO$3-$AF$1+$AF$3))+VLOOKUP($AS46, INDIRECT(ADDRESS($AF$4, COLUMN()-$AF$2-LO$3)&amp;":"&amp;ADDRESS($AF$5, COLUMN()-$AF$1-LO$3)), LO$3, FALSE)+VLOOKUP($AT46, INDIRECT(ADDRESS($AF$4, COLUMN()-$AF$2-LO$3)&amp;":"&amp;ADDRESS($AF$5, COLUMN()-$AF$1-LO$3)), LO$3, FALSE)</f>
        <v>1060418</v>
      </c>
      <c r="LP46" s="2" cm="1">
        <f t="array" aca="1" ref="LP46" ca="1">INDIRECT(ADDRESS(ROW(), LP$3-$AF$1+$AF$3))+VLOOKUP($AS46, INDIRECT(ADDRESS($AF$4, COLUMN()-$AF$2-LP$3)&amp;":"&amp;ADDRESS($AF$5, COLUMN()-$AF$1-LP$3)), LP$3, FALSE)+VLOOKUP($AT46, INDIRECT(ADDRESS($AF$4, COLUMN()-$AF$2-LP$3)&amp;":"&amp;ADDRESS($AF$5, COLUMN()-$AF$1-LP$3)), LP$3, FALSE)</f>
        <v>1693903</v>
      </c>
      <c r="LQ46" s="2" cm="1">
        <f t="array" aca="1" ref="LQ46" ca="1">INDIRECT(ADDRESS(ROW(), LQ$3-$AF$1+$AF$3))+VLOOKUP($AS46, INDIRECT(ADDRESS($AF$4, COLUMN()-$AF$2-LQ$3)&amp;":"&amp;ADDRESS($AF$5, COLUMN()-$AF$1-LQ$3)), LQ$3, FALSE)+VLOOKUP($AT46, INDIRECT(ADDRESS($AF$4, COLUMN()-$AF$2-LQ$3)&amp;":"&amp;ADDRESS($AF$5, COLUMN()-$AF$1-LQ$3)), LQ$3, FALSE)</f>
        <v>773834</v>
      </c>
      <c r="LR46" s="2" cm="1">
        <f t="array" aca="1" ref="LR46" ca="1">INDIRECT(ADDRESS(ROW(), LR$3-$AF$1+$AF$3))+VLOOKUP($AS46, INDIRECT(ADDRESS($AF$4, COLUMN()-$AF$2-LR$3)&amp;":"&amp;ADDRESS($AF$5, COLUMN()-$AF$1-LR$3)), LR$3, FALSE)+VLOOKUP($AT46, INDIRECT(ADDRESS($AF$4, COLUMN()-$AF$2-LR$3)&amp;":"&amp;ADDRESS($AF$5, COLUMN()-$AF$1-LR$3)), LR$3, FALSE)</f>
        <v>276110</v>
      </c>
      <c r="LS46" s="2" t="str">
        <f>LEFT($AH46, 1)&amp;RIGHT($A46, 1)</f>
        <v>HB</v>
      </c>
      <c r="LT46" s="2" t="str">
        <f>RIGHT($A46, 1)&amp;RIGHT($AH46, 1)</f>
        <v>BV</v>
      </c>
      <c r="LU46" s="2" t="str">
        <f t="shared" si="132"/>
        <v>HV</v>
      </c>
      <c r="LV46" s="2" cm="1">
        <f t="array" aca="1" ref="LV46" ca="1">INDIRECT(ADDRESS(ROW(), LV$3-$AF$1+$AF$3))+VLOOKUP($AS46, INDIRECT(ADDRESS($AF$4, COLUMN()-$AF$2-LV$3)&amp;":"&amp;ADDRESS($AF$5, COLUMN()-$AF$1-LV$3)), LV$3, FALSE)+VLOOKUP($AT46, INDIRECT(ADDRESS($AF$4, COLUMN()-$AF$2-LV$3)&amp;":"&amp;ADDRESS($AF$5, COLUMN()-$AF$1-LV$3)), LV$3, FALSE)</f>
        <v>919060</v>
      </c>
      <c r="LW46" s="2" cm="1">
        <f t="array" aca="1" ref="LW46" ca="1">INDIRECT(ADDRESS(ROW(), LW$3-$AF$1+$AF$3))+VLOOKUP($AS46, INDIRECT(ADDRESS($AF$4, COLUMN()-$AF$2-LW$3)&amp;":"&amp;ADDRESS($AF$5, COLUMN()-$AF$1-LW$3)), LW$3, FALSE)+VLOOKUP($AT46, INDIRECT(ADDRESS($AF$4, COLUMN()-$AF$2-LW$3)&amp;":"&amp;ADDRESS($AF$5, COLUMN()-$AF$1-LW$3)), LW$3, FALSE)</f>
        <v>3172037</v>
      </c>
      <c r="LX46" s="2" cm="1">
        <f t="array" aca="1" ref="LX46" ca="1">INDIRECT(ADDRESS(ROW(), LX$3-$AF$1+$AF$3))+VLOOKUP($AS46, INDIRECT(ADDRESS($AF$4, COLUMN()-$AF$2-LX$3)&amp;":"&amp;ADDRESS($AF$5, COLUMN()-$AF$1-LX$3)), LX$3, FALSE)+VLOOKUP($AT46, INDIRECT(ADDRESS($AF$4, COLUMN()-$AF$2-LX$3)&amp;":"&amp;ADDRESS($AF$5, COLUMN()-$AF$1-LX$3)), LX$3, FALSE)</f>
        <v>926148</v>
      </c>
      <c r="LY46" s="2" cm="1">
        <f t="array" aca="1" ref="LY46" ca="1">INDIRECT(ADDRESS(ROW(), LY$3-$AF$1+$AF$3))+VLOOKUP($AS46, INDIRECT(ADDRESS($AF$4, COLUMN()-$AF$2-LY$3)&amp;":"&amp;ADDRESS($AF$5, COLUMN()-$AF$1-LY$3)), LY$3, FALSE)+VLOOKUP($AT46, INDIRECT(ADDRESS($AF$4, COLUMN()-$AF$2-LY$3)&amp;":"&amp;ADDRESS($AF$5, COLUMN()-$AF$1-LY$3)), LY$3, FALSE)</f>
        <v>1208589</v>
      </c>
      <c r="LZ46" s="2" cm="1">
        <f t="array" aca="1" ref="LZ46" ca="1">INDIRECT(ADDRESS(ROW(), LZ$3-$AF$1+$AF$3))+VLOOKUP($AS46, INDIRECT(ADDRESS($AF$4, COLUMN()-$AF$2-LZ$3)&amp;":"&amp;ADDRESS($AF$5, COLUMN()-$AF$1-LZ$3)), LZ$3, FALSE)+VLOOKUP($AT46, INDIRECT(ADDRESS($AF$4, COLUMN()-$AF$2-LZ$3)&amp;":"&amp;ADDRESS($AF$5, COLUMN()-$AF$1-LZ$3)), LZ$3, FALSE)</f>
        <v>1569217</v>
      </c>
      <c r="MA46" s="2" cm="1">
        <f t="array" aca="1" ref="MA46" ca="1">INDIRECT(ADDRESS(ROW(), MA$3-$AF$1+$AF$3))+VLOOKUP($AS46, INDIRECT(ADDRESS($AF$4, COLUMN()-$AF$2-MA$3)&amp;":"&amp;ADDRESS($AF$5, COLUMN()-$AF$1-MA$3)), MA$3, FALSE)+VLOOKUP($AT46, INDIRECT(ADDRESS($AF$4, COLUMN()-$AF$2-MA$3)&amp;":"&amp;ADDRESS($AF$5, COLUMN()-$AF$1-MA$3)), MA$3, FALSE)</f>
        <v>1389912</v>
      </c>
      <c r="MB46" s="2" cm="1">
        <f t="array" aca="1" ref="MB46" ca="1">INDIRECT(ADDRESS(ROW(), MB$3-$AF$1+$AF$3))+VLOOKUP($AS46, INDIRECT(ADDRESS($AF$4, COLUMN()-$AF$2-MB$3)&amp;":"&amp;ADDRESS($AF$5, COLUMN()-$AF$1-MB$3)), MB$3, FALSE)+VLOOKUP($AT46, INDIRECT(ADDRESS($AF$4, COLUMN()-$AF$2-MB$3)&amp;":"&amp;ADDRESS($AF$5, COLUMN()-$AF$1-MB$3)), MB$3, FALSE)</f>
        <v>2116410</v>
      </c>
      <c r="MC46" s="2" cm="1">
        <f t="array" aca="1" ref="MC46" ca="1">INDIRECT(ADDRESS(ROW(), MC$3-$AF$1+$AF$3))+VLOOKUP($AS46, INDIRECT(ADDRESS($AF$4, COLUMN()-$AF$2-MC$3)&amp;":"&amp;ADDRESS($AF$5, COLUMN()-$AF$1-MC$3)), MC$3, FALSE)+VLOOKUP($AT46, INDIRECT(ADDRESS($AF$4, COLUMN()-$AF$2-MC$3)&amp;":"&amp;ADDRESS($AF$5, COLUMN()-$AF$1-MC$3)), MC$3, FALSE)</f>
        <v>3383651</v>
      </c>
      <c r="MD46" s="2" cm="1">
        <f t="array" aca="1" ref="MD46" ca="1">INDIRECT(ADDRESS(ROW(), MD$3-$AF$1+$AF$3))+VLOOKUP($AS46, INDIRECT(ADDRESS($AF$4, COLUMN()-$AF$2-MD$3)&amp;":"&amp;ADDRESS($AF$5, COLUMN()-$AF$1-MD$3)), MD$3, FALSE)+VLOOKUP($AT46, INDIRECT(ADDRESS($AF$4, COLUMN()-$AF$2-MD$3)&amp;":"&amp;ADDRESS($AF$5, COLUMN()-$AF$1-MD$3)), MD$3, FALSE)</f>
        <v>1544519</v>
      </c>
      <c r="ME46" s="2" cm="1">
        <f t="array" aca="1" ref="ME46" ca="1">INDIRECT(ADDRESS(ROW(), ME$3-$AF$1+$AF$3))+VLOOKUP($AS46, INDIRECT(ADDRESS($AF$4, COLUMN()-$AF$2-ME$3)&amp;":"&amp;ADDRESS($AF$5, COLUMN()-$AF$1-ME$3)), ME$3, FALSE)+VLOOKUP($AT46, INDIRECT(ADDRESS($AF$4, COLUMN()-$AF$2-ME$3)&amp;":"&amp;ADDRESS($AF$5, COLUMN()-$AF$1-ME$3)), ME$3, FALSE)</f>
        <v>547672</v>
      </c>
      <c r="MF46" s="2" t="str">
        <f>LEFT($AH46, 1)&amp;RIGHT($A46, 1)</f>
        <v>HB</v>
      </c>
      <c r="MG46" s="2" t="str">
        <f>RIGHT($A46, 1)&amp;RIGHT($AH46, 1)</f>
        <v>BV</v>
      </c>
      <c r="MH46" s="2" t="str">
        <f t="shared" si="133"/>
        <v>HV</v>
      </c>
      <c r="MI46" s="2" cm="1">
        <f t="array" aca="1" ref="MI46" ca="1">INDIRECT(ADDRESS(ROW(), MI$3-$AF$1+$AF$3))+VLOOKUP($AS46, INDIRECT(ADDRESS($AF$4, COLUMN()-$AF$2-MI$3)&amp;":"&amp;ADDRESS($AF$5, COLUMN()-$AF$1-MI$3)), MI$3, FALSE)+VLOOKUP($AT46, INDIRECT(ADDRESS($AF$4, COLUMN()-$AF$2-MI$3)&amp;":"&amp;ADDRESS($AF$5, COLUMN()-$AF$1-MI$3)), MI$3, FALSE)</f>
        <v>1836443</v>
      </c>
      <c r="MJ46" s="2" cm="1">
        <f t="array" aca="1" ref="MJ46" ca="1">INDIRECT(ADDRESS(ROW(), MJ$3-$AF$1+$AF$3))+VLOOKUP($AS46, INDIRECT(ADDRESS($AF$4, COLUMN()-$AF$2-MJ$3)&amp;":"&amp;ADDRESS($AF$5, COLUMN()-$AF$1-MJ$3)), MJ$3, FALSE)+VLOOKUP($AT46, INDIRECT(ADDRESS($AF$4, COLUMN()-$AF$2-MJ$3)&amp;":"&amp;ADDRESS($AF$5, COLUMN()-$AF$1-MJ$3)), MJ$3, FALSE)</f>
        <v>6362048</v>
      </c>
      <c r="MK46" s="2" cm="1">
        <f t="array" aca="1" ref="MK46" ca="1">INDIRECT(ADDRESS(ROW(), MK$3-$AF$1+$AF$3))+VLOOKUP($AS46, INDIRECT(ADDRESS($AF$4, COLUMN()-$AF$2-MK$3)&amp;":"&amp;ADDRESS($AF$5, COLUMN()-$AF$1-MK$3)), MK$3, FALSE)+VLOOKUP($AT46, INDIRECT(ADDRESS($AF$4, COLUMN()-$AF$2-MK$3)&amp;":"&amp;ADDRESS($AF$5, COLUMN()-$AF$1-MK$3)), MK$3, FALSE)</f>
        <v>1852566</v>
      </c>
      <c r="ML46" s="2" cm="1">
        <f t="array" aca="1" ref="ML46" ca="1">INDIRECT(ADDRESS(ROW(), ML$3-$AF$1+$AF$3))+VLOOKUP($AS46, INDIRECT(ADDRESS($AF$4, COLUMN()-$AF$2-ML$3)&amp;":"&amp;ADDRESS($AF$5, COLUMN()-$AF$1-ML$3)), ML$3, FALSE)+VLOOKUP($AT46, INDIRECT(ADDRESS($AF$4, COLUMN()-$AF$2-ML$3)&amp;":"&amp;ADDRESS($AF$5, COLUMN()-$AF$1-ML$3)), ML$3, FALSE)</f>
        <v>2419243</v>
      </c>
      <c r="MM46" s="2" cm="1">
        <f t="array" aca="1" ref="MM46" ca="1">INDIRECT(ADDRESS(ROW(), MM$3-$AF$1+$AF$3))+VLOOKUP($AS46, INDIRECT(ADDRESS($AF$4, COLUMN()-$AF$2-MM$3)&amp;":"&amp;ADDRESS($AF$5, COLUMN()-$AF$1-MM$3)), MM$3, FALSE)+VLOOKUP($AT46, INDIRECT(ADDRESS($AF$4, COLUMN()-$AF$2-MM$3)&amp;":"&amp;ADDRESS($AF$5, COLUMN()-$AF$1-MM$3)), MM$3, FALSE)</f>
        <v>3139730</v>
      </c>
      <c r="MN46" s="2" cm="1">
        <f t="array" aca="1" ref="MN46" ca="1">INDIRECT(ADDRESS(ROW(), MN$3-$AF$1+$AF$3))+VLOOKUP($AS46, INDIRECT(ADDRESS($AF$4, COLUMN()-$AF$2-MN$3)&amp;":"&amp;ADDRESS($AF$5, COLUMN()-$AF$1-MN$3)), MN$3, FALSE)+VLOOKUP($AT46, INDIRECT(ADDRESS($AF$4, COLUMN()-$AF$2-MN$3)&amp;":"&amp;ADDRESS($AF$5, COLUMN()-$AF$1-MN$3)), MN$3, FALSE)</f>
        <v>2788265</v>
      </c>
      <c r="MO46" s="2" cm="1">
        <f t="array" aca="1" ref="MO46" ca="1">INDIRECT(ADDRESS(ROW(), MO$3-$AF$1+$AF$3))+VLOOKUP($AS46, INDIRECT(ADDRESS($AF$4, COLUMN()-$AF$2-MO$3)&amp;":"&amp;ADDRESS($AF$5, COLUMN()-$AF$1-MO$3)), MO$3, FALSE)+VLOOKUP($AT46, INDIRECT(ADDRESS($AF$4, COLUMN()-$AF$2-MO$3)&amp;":"&amp;ADDRESS($AF$5, COLUMN()-$AF$1-MO$3)), MO$3, FALSE)</f>
        <v>4224666</v>
      </c>
      <c r="MP46" s="2" cm="1">
        <f t="array" aca="1" ref="MP46" ca="1">INDIRECT(ADDRESS(ROW(), MP$3-$AF$1+$AF$3))+VLOOKUP($AS46, INDIRECT(ADDRESS($AF$4, COLUMN()-$AF$2-MP$3)&amp;":"&amp;ADDRESS($AF$5, COLUMN()-$AF$1-MP$3)), MP$3, FALSE)+VLOOKUP($AT46, INDIRECT(ADDRESS($AF$4, COLUMN()-$AF$2-MP$3)&amp;":"&amp;ADDRESS($AF$5, COLUMN()-$AF$1-MP$3)), MP$3, FALSE)</f>
        <v>6758979</v>
      </c>
      <c r="MQ46" s="2" cm="1">
        <f t="array" aca="1" ref="MQ46" ca="1">INDIRECT(ADDRESS(ROW(), MQ$3-$AF$1+$AF$3))+VLOOKUP($AS46, INDIRECT(ADDRESS($AF$4, COLUMN()-$AF$2-MQ$3)&amp;":"&amp;ADDRESS($AF$5, COLUMN()-$AF$1-MQ$3)), MQ$3, FALSE)+VLOOKUP($AT46, INDIRECT(ADDRESS($AF$4, COLUMN()-$AF$2-MQ$3)&amp;":"&amp;ADDRESS($AF$5, COLUMN()-$AF$1-MQ$3)), MQ$3, FALSE)</f>
        <v>3084960</v>
      </c>
      <c r="MR46" s="2" cm="1">
        <f t="array" aca="1" ref="MR46" ca="1">INDIRECT(ADDRESS(ROW(), MR$3-$AF$1+$AF$3))+VLOOKUP($AS46, INDIRECT(ADDRESS($AF$4, COLUMN()-$AF$2-MR$3)&amp;":"&amp;ADDRESS($AF$5, COLUMN()-$AF$1-MR$3)), MR$3, FALSE)+VLOOKUP($AT46, INDIRECT(ADDRESS($AF$4, COLUMN()-$AF$2-MR$3)&amp;":"&amp;ADDRESS($AF$5, COLUMN()-$AF$1-MR$3)), MR$3, FALSE)</f>
        <v>1087531</v>
      </c>
      <c r="MS46" s="2" t="str">
        <f>LEFT($AH46, 1)&amp;RIGHT($A46, 1)</f>
        <v>HB</v>
      </c>
      <c r="MT46" s="2" t="str">
        <f>RIGHT($A46, 1)&amp;RIGHT($AH46, 1)</f>
        <v>BV</v>
      </c>
      <c r="MU46" s="2" t="str">
        <f t="shared" si="134"/>
        <v>HV</v>
      </c>
      <c r="MV46" s="2" cm="1">
        <f t="array" aca="1" ref="MV46" ca="1">INDIRECT(ADDRESS(ROW(), MV$3-$AF$1+$AF$3))+VLOOKUP($AS46, INDIRECT(ADDRESS($AF$4, COLUMN()-$AF$2-MV$3)&amp;":"&amp;ADDRESS($AF$5, COLUMN()-$AF$1-MV$3)), MV$3, FALSE)+VLOOKUP($AT46, INDIRECT(ADDRESS($AF$4, COLUMN()-$AF$2-MV$3)&amp;":"&amp;ADDRESS($AF$5, COLUMN()-$AF$1-MV$3)), MV$3, FALSE)</f>
        <v>3670873</v>
      </c>
      <c r="MW46" s="2" cm="1">
        <f t="array" aca="1" ref="MW46" ca="1">INDIRECT(ADDRESS(ROW(), MW$3-$AF$1+$AF$3))+VLOOKUP($AS46, INDIRECT(ADDRESS($AF$4, COLUMN()-$AF$2-MW$3)&amp;":"&amp;ADDRESS($AF$5, COLUMN()-$AF$1-MW$3)), MW$3, FALSE)+VLOOKUP($AT46, INDIRECT(ADDRESS($AF$4, COLUMN()-$AF$2-MW$3)&amp;":"&amp;ADDRESS($AF$5, COLUMN()-$AF$1-MW$3)), MW$3, FALSE)</f>
        <v>12752923</v>
      </c>
      <c r="MX46" s="2" cm="1">
        <f t="array" aca="1" ref="MX46" ca="1">INDIRECT(ADDRESS(ROW(), MX$3-$AF$1+$AF$3))+VLOOKUP($AS46, INDIRECT(ADDRESS($AF$4, COLUMN()-$AF$2-MX$3)&amp;":"&amp;ADDRESS($AF$5, COLUMN()-$AF$1-MX$3)), MX$3, FALSE)+VLOOKUP($AT46, INDIRECT(ADDRESS($AF$4, COLUMN()-$AF$2-MX$3)&amp;":"&amp;ADDRESS($AF$5, COLUMN()-$AF$1-MX$3)), MX$3, FALSE)</f>
        <v>3703721</v>
      </c>
      <c r="MY46" s="2" cm="1">
        <f t="array" aca="1" ref="MY46" ca="1">INDIRECT(ADDRESS(ROW(), MY$3-$AF$1+$AF$3))+VLOOKUP($AS46, INDIRECT(ADDRESS($AF$4, COLUMN()-$AF$2-MY$3)&amp;":"&amp;ADDRESS($AF$5, COLUMN()-$AF$1-MY$3)), MY$3, FALSE)+VLOOKUP($AT46, INDIRECT(ADDRESS($AF$4, COLUMN()-$AF$2-MY$3)&amp;":"&amp;ADDRESS($AF$5, COLUMN()-$AF$1-MY$3)), MY$3, FALSE)</f>
        <v>4840827</v>
      </c>
      <c r="MZ46" s="2" cm="1">
        <f t="array" aca="1" ref="MZ46" ca="1">INDIRECT(ADDRESS(ROW(), MZ$3-$AF$1+$AF$3))+VLOOKUP($AS46, INDIRECT(ADDRESS($AF$4, COLUMN()-$AF$2-MZ$3)&amp;":"&amp;ADDRESS($AF$5, COLUMN()-$AF$1-MZ$3)), MZ$3, FALSE)+VLOOKUP($AT46, INDIRECT(ADDRESS($AF$4, COLUMN()-$AF$2-MZ$3)&amp;":"&amp;ADDRESS($AF$5, COLUMN()-$AF$1-MZ$3)), MZ$3, FALSE)</f>
        <v>6282855</v>
      </c>
      <c r="NA46" s="2" cm="1">
        <f t="array" aca="1" ref="NA46" ca="1">INDIRECT(ADDRESS(ROW(), NA$3-$AF$1+$AF$3))+VLOOKUP($AS46, INDIRECT(ADDRESS($AF$4, COLUMN()-$AF$2-NA$3)&amp;":"&amp;ADDRESS($AF$5, COLUMN()-$AF$1-NA$3)), NA$3, FALSE)+VLOOKUP($AT46, INDIRECT(ADDRESS($AF$4, COLUMN()-$AF$2-NA$3)&amp;":"&amp;ADDRESS($AF$5, COLUMN()-$AF$1-NA$3)), NA$3, FALSE)</f>
        <v>5590172</v>
      </c>
      <c r="NB46" s="2" cm="1">
        <f t="array" aca="1" ref="NB46" ca="1">INDIRECT(ADDRESS(ROW(), NB$3-$AF$1+$AF$3))+VLOOKUP($AS46, INDIRECT(ADDRESS($AF$4, COLUMN()-$AF$2-NB$3)&amp;":"&amp;ADDRESS($AF$5, COLUMN()-$AF$1-NB$3)), NB$3, FALSE)+VLOOKUP($AT46, INDIRECT(ADDRESS($AF$4, COLUMN()-$AF$2-NB$3)&amp;":"&amp;ADDRESS($AF$5, COLUMN()-$AF$1-NB$3)), NB$3, FALSE)</f>
        <v>8437515</v>
      </c>
      <c r="NC46" s="2" cm="1">
        <f t="array" aca="1" ref="NC46" ca="1">INDIRECT(ADDRESS(ROW(), NC$3-$AF$1+$AF$3))+VLOOKUP($AS46, INDIRECT(ADDRESS($AF$4, COLUMN()-$AF$2-NC$3)&amp;":"&amp;ADDRESS($AF$5, COLUMN()-$AF$1-NC$3)), NC$3, FALSE)+VLOOKUP($AT46, INDIRECT(ADDRESS($AF$4, COLUMN()-$AF$2-NC$3)&amp;":"&amp;ADDRESS($AF$5, COLUMN()-$AF$1-NC$3)), NC$3, FALSE)</f>
        <v>13504008</v>
      </c>
      <c r="ND46" s="2" cm="1">
        <f t="array" aca="1" ref="ND46" ca="1">INDIRECT(ADDRESS(ROW(), ND$3-$AF$1+$AF$3))+VLOOKUP($AS46, INDIRECT(ADDRESS($AF$4, COLUMN()-$AF$2-ND$3)&amp;":"&amp;ADDRESS($AF$5, COLUMN()-$AF$1-ND$3)), ND$3, FALSE)+VLOOKUP($AT46, INDIRECT(ADDRESS($AF$4, COLUMN()-$AF$2-ND$3)&amp;":"&amp;ADDRESS($AF$5, COLUMN()-$AF$1-ND$3)), ND$3, FALSE)</f>
        <v>6164512</v>
      </c>
      <c r="NE46" s="2" cm="1">
        <f t="array" aca="1" ref="NE46" ca="1">INDIRECT(ADDRESS(ROW(), NE$3-$AF$1+$AF$3))+VLOOKUP($AS46, INDIRECT(ADDRESS($AF$4, COLUMN()-$AF$2-NE$3)&amp;":"&amp;ADDRESS($AF$5, COLUMN()-$AF$1-NE$3)), NE$3, FALSE)+VLOOKUP($AT46, INDIRECT(ADDRESS($AF$4, COLUMN()-$AF$2-NE$3)&amp;":"&amp;ADDRESS($AF$5, COLUMN()-$AF$1-NE$3)), NE$3, FALSE)</f>
        <v>2161457</v>
      </c>
      <c r="NF46" s="2" t="str">
        <f>LEFT($AH46, 1)&amp;RIGHT($A46, 1)</f>
        <v>HB</v>
      </c>
      <c r="NG46" s="2" t="str">
        <f>RIGHT($A46, 1)&amp;RIGHT($AH46, 1)</f>
        <v>BV</v>
      </c>
      <c r="NH46" s="2" t="str">
        <f t="shared" si="135"/>
        <v>HV</v>
      </c>
      <c r="NI46" s="2" cm="1">
        <f t="array" aca="1" ref="NI46" ca="1">INDIRECT(ADDRESS(ROW(), NI$3-$AF$1+$AF$3))+VLOOKUP($AS46, INDIRECT(ADDRESS($AF$4, COLUMN()-$AF$2-NI$3)&amp;":"&amp;ADDRESS($AF$5, COLUMN()-$AF$1-NI$3)), NI$3, FALSE)+VLOOKUP($AT46, INDIRECT(ADDRESS($AF$4, COLUMN()-$AF$2-NI$3)&amp;":"&amp;ADDRESS($AF$5, COLUMN()-$AF$1-NI$3)), NI$3, FALSE)</f>
        <v>7340409</v>
      </c>
      <c r="NJ46" s="2" cm="1">
        <f t="array" aca="1" ref="NJ46" ca="1">INDIRECT(ADDRESS(ROW(), NJ$3-$AF$1+$AF$3))+VLOOKUP($AS46, INDIRECT(ADDRESS($AF$4, COLUMN()-$AF$2-NJ$3)&amp;":"&amp;ADDRESS($AF$5, COLUMN()-$AF$1-NJ$3)), NJ$3, FALSE)+VLOOKUP($AT46, INDIRECT(ADDRESS($AF$4, COLUMN()-$AF$2-NJ$3)&amp;":"&amp;ADDRESS($AF$5, COLUMN()-$AF$1-NJ$3)), NJ$3, FALSE)</f>
        <v>25548743</v>
      </c>
      <c r="NK46" s="2" cm="1">
        <f t="array" aca="1" ref="NK46" ca="1">INDIRECT(ADDRESS(ROW(), NK$3-$AF$1+$AF$3))+VLOOKUP($AS46, INDIRECT(ADDRESS($AF$4, COLUMN()-$AF$2-NK$3)&amp;":"&amp;ADDRESS($AF$5, COLUMN()-$AF$1-NK$3)), NK$3, FALSE)+VLOOKUP($AT46, INDIRECT(ADDRESS($AF$4, COLUMN()-$AF$2-NK$3)&amp;":"&amp;ADDRESS($AF$5, COLUMN()-$AF$1-NK$3)), NK$3, FALSE)</f>
        <v>7404249</v>
      </c>
      <c r="NL46" s="2" cm="1">
        <f t="array" aca="1" ref="NL46" ca="1">INDIRECT(ADDRESS(ROW(), NL$3-$AF$1+$AF$3))+VLOOKUP($AS46, INDIRECT(ADDRESS($AF$4, COLUMN()-$AF$2-NL$3)&amp;":"&amp;ADDRESS($AF$5, COLUMN()-$AF$1-NL$3)), NL$3, FALSE)+VLOOKUP($AT46, INDIRECT(ADDRESS($AF$4, COLUMN()-$AF$2-NL$3)&amp;":"&amp;ADDRESS($AF$5, COLUMN()-$AF$1-NL$3)), NL$3, FALSE)</f>
        <v>9688022</v>
      </c>
      <c r="NM46" s="2" cm="1">
        <f t="array" aca="1" ref="NM46" ca="1">INDIRECT(ADDRESS(ROW(), NM$3-$AF$1+$AF$3))+VLOOKUP($AS46, INDIRECT(ADDRESS($AF$4, COLUMN()-$AF$2-NM$3)&amp;":"&amp;ADDRESS($AF$5, COLUMN()-$AF$1-NM$3)), NM$3, FALSE)+VLOOKUP($AT46, INDIRECT(ADDRESS($AF$4, COLUMN()-$AF$2-NM$3)&amp;":"&amp;ADDRESS($AF$5, COLUMN()-$AF$1-NM$3)), NM$3, FALSE)</f>
        <v>12575757</v>
      </c>
      <c r="NN46" s="2" cm="1">
        <f t="array" aca="1" ref="NN46" ca="1">INDIRECT(ADDRESS(ROW(), NN$3-$AF$1+$AF$3))+VLOOKUP($AS46, INDIRECT(ADDRESS($AF$4, COLUMN()-$AF$2-NN$3)&amp;":"&amp;ADDRESS($AF$5, COLUMN()-$AF$1-NN$3)), NN$3, FALSE)+VLOOKUP($AT46, INDIRECT(ADDRESS($AF$4, COLUMN()-$AF$2-NN$3)&amp;":"&amp;ADDRESS($AF$5, COLUMN()-$AF$1-NN$3)), NN$3, FALSE)</f>
        <v>11200962</v>
      </c>
      <c r="NO46" s="2" cm="1">
        <f t="array" aca="1" ref="NO46" ca="1">INDIRECT(ADDRESS(ROW(), NO$3-$AF$1+$AF$3))+VLOOKUP($AS46, INDIRECT(ADDRESS($AF$4, COLUMN()-$AF$2-NO$3)&amp;":"&amp;ADDRESS($AF$5, COLUMN()-$AF$1-NO$3)), NO$3, FALSE)+VLOOKUP($AT46, INDIRECT(ADDRESS($AF$4, COLUMN()-$AF$2-NO$3)&amp;":"&amp;ADDRESS($AF$5, COLUMN()-$AF$1-NO$3)), NO$3, FALSE)</f>
        <v>16853539</v>
      </c>
      <c r="NP46" s="2" cm="1">
        <f t="array" aca="1" ref="NP46" ca="1">INDIRECT(ADDRESS(ROW(), NP$3-$AF$1+$AF$3))+VLOOKUP($AS46, INDIRECT(ADDRESS($AF$4, COLUMN()-$AF$2-NP$3)&amp;":"&amp;ADDRESS($AF$5, COLUMN()-$AF$1-NP$3)), NP$3, FALSE)+VLOOKUP($AT46, INDIRECT(ADDRESS($AF$4, COLUMN()-$AF$2-NP$3)&amp;":"&amp;ADDRESS($AF$5, COLUMN()-$AF$1-NP$3)), NP$3, FALSE)</f>
        <v>26982861</v>
      </c>
      <c r="NQ46" s="2" cm="1">
        <f t="array" aca="1" ref="NQ46" ca="1">INDIRECT(ADDRESS(ROW(), NQ$3-$AF$1+$AF$3))+VLOOKUP($AS46, INDIRECT(ADDRESS($AF$4, COLUMN()-$AF$2-NQ$3)&amp;":"&amp;ADDRESS($AF$5, COLUMN()-$AF$1-NQ$3)), NQ$3, FALSE)+VLOOKUP($AT46, INDIRECT(ADDRESS($AF$4, COLUMN()-$AF$2-NQ$3)&amp;":"&amp;ADDRESS($AF$5, COLUMN()-$AF$1-NQ$3)), NQ$3, FALSE)</f>
        <v>12323764</v>
      </c>
      <c r="NR46" s="2" cm="1">
        <f t="array" aca="1" ref="NR46" ca="1">INDIRECT(ADDRESS(ROW(), NR$3-$AF$1+$AF$3))+VLOOKUP($AS46, INDIRECT(ADDRESS($AF$4, COLUMN()-$AF$2-NR$3)&amp;":"&amp;ADDRESS($AF$5, COLUMN()-$AF$1-NR$3)), NR$3, FALSE)+VLOOKUP($AT46, INDIRECT(ADDRESS($AF$4, COLUMN()-$AF$2-NR$3)&amp;":"&amp;ADDRESS($AF$5, COLUMN()-$AF$1-NR$3)), NR$3, FALSE)</f>
        <v>4299421</v>
      </c>
      <c r="NS46" s="2" t="str">
        <f>LEFT($AH46, 1)&amp;RIGHT($A46, 1)</f>
        <v>HB</v>
      </c>
      <c r="NT46" s="2" t="str">
        <f>RIGHT($A46, 1)&amp;RIGHT($AH46, 1)</f>
        <v>BV</v>
      </c>
      <c r="NU46" s="2" t="str">
        <f t="shared" si="136"/>
        <v>HV</v>
      </c>
      <c r="NV46" s="2" cm="1">
        <f t="array" aca="1" ref="NV46" ca="1">INDIRECT(ADDRESS(ROW(), NV$3-$AF$1+$AF$3))+VLOOKUP($AS46, INDIRECT(ADDRESS($AF$4, COLUMN()-$AF$2-NV$3)&amp;":"&amp;ADDRESS($AF$5, COLUMN()-$AF$1-NV$3)), NV$3, FALSE)+VLOOKUP($AT46, INDIRECT(ADDRESS($AF$4, COLUMN()-$AF$2-NV$3)&amp;":"&amp;ADDRESS($AF$5, COLUMN()-$AF$1-NV$3)), NV$3, FALSE)</f>
        <v>14678540</v>
      </c>
      <c r="NW46" s="2" cm="1">
        <f t="array" aca="1" ref="NW46" ca="1">INDIRECT(ADDRESS(ROW(), NW$3-$AF$1+$AF$3))+VLOOKUP($AS46, INDIRECT(ADDRESS($AF$4, COLUMN()-$AF$2-NW$3)&amp;":"&amp;ADDRESS($AF$5, COLUMN()-$AF$1-NW$3)), NW$3, FALSE)+VLOOKUP($AT46, INDIRECT(ADDRESS($AF$4, COLUMN()-$AF$2-NW$3)&amp;":"&amp;ADDRESS($AF$5, COLUMN()-$AF$1-NW$3)), NW$3, FALSE)</f>
        <v>51163858</v>
      </c>
      <c r="NX46" s="2" cm="1">
        <f t="array" aca="1" ref="NX46" ca="1">INDIRECT(ADDRESS(ROW(), NX$3-$AF$1+$AF$3))+VLOOKUP($AS46, INDIRECT(ADDRESS($AF$4, COLUMN()-$AF$2-NX$3)&amp;":"&amp;ADDRESS($AF$5, COLUMN()-$AF$1-NX$3)), NX$3, FALSE)+VLOOKUP($AT46, INDIRECT(ADDRESS($AF$4, COLUMN()-$AF$2-NX$3)&amp;":"&amp;ADDRESS($AF$5, COLUMN()-$AF$1-NX$3)), NX$3, FALSE)</f>
        <v>14797483</v>
      </c>
      <c r="NY46" s="2" cm="1">
        <f t="array" aca="1" ref="NY46" ca="1">INDIRECT(ADDRESS(ROW(), NY$3-$AF$1+$AF$3))+VLOOKUP($AS46, INDIRECT(ADDRESS($AF$4, COLUMN()-$AF$2-NY$3)&amp;":"&amp;ADDRESS($AF$5, COLUMN()-$AF$1-NY$3)), NY$3, FALSE)+VLOOKUP($AT46, INDIRECT(ADDRESS($AF$4, COLUMN()-$AF$2-NY$3)&amp;":"&amp;ADDRESS($AF$5, COLUMN()-$AF$1-NY$3)), NY$3, FALSE)</f>
        <v>19383338</v>
      </c>
      <c r="NZ46" s="2" cm="1">
        <f t="array" aca="1" ref="NZ46" ca="1">INDIRECT(ADDRESS(ROW(), NZ$3-$AF$1+$AF$3))+VLOOKUP($AS46, INDIRECT(ADDRESS($AF$4, COLUMN()-$AF$2-NZ$3)&amp;":"&amp;ADDRESS($AF$5, COLUMN()-$AF$1-NZ$3)), NZ$3, FALSE)+VLOOKUP($AT46, INDIRECT(ADDRESS($AF$4, COLUMN()-$AF$2-NZ$3)&amp;":"&amp;ADDRESS($AF$5, COLUMN()-$AF$1-NZ$3)), NZ$3, FALSE)</f>
        <v>25173690</v>
      </c>
      <c r="OA46" s="2" cm="1">
        <f t="array" aca="1" ref="OA46" ca="1">INDIRECT(ADDRESS(ROW(), OA$3-$AF$1+$AF$3))+VLOOKUP($AS46, INDIRECT(ADDRESS($AF$4, COLUMN()-$AF$2-OA$3)&amp;":"&amp;ADDRESS($AF$5, COLUMN()-$AF$1-OA$3)), OA$3, FALSE)+VLOOKUP($AT46, INDIRECT(ADDRESS($AF$4, COLUMN()-$AF$2-OA$3)&amp;":"&amp;ADDRESS($AF$5, COLUMN()-$AF$1-OA$3)), OA$3, FALSE)</f>
        <v>22434662</v>
      </c>
      <c r="OB46" s="2" cm="1">
        <f t="array" aca="1" ref="OB46" ca="1">INDIRECT(ADDRESS(ROW(), OB$3-$AF$1+$AF$3))+VLOOKUP($AS46, INDIRECT(ADDRESS($AF$4, COLUMN()-$AF$2-OB$3)&amp;":"&amp;ADDRESS($AF$5, COLUMN()-$AF$1-OB$3)), OB$3, FALSE)+VLOOKUP($AT46, INDIRECT(ADDRESS($AF$4, COLUMN()-$AF$2-OB$3)&amp;":"&amp;ADDRESS($AF$5, COLUMN()-$AF$1-OB$3)), OB$3, FALSE)</f>
        <v>33675743</v>
      </c>
      <c r="OC46" s="2" cm="1">
        <f t="array" aca="1" ref="OC46" ca="1">INDIRECT(ADDRESS(ROW(), OC$3-$AF$1+$AF$3))+VLOOKUP($AS46, INDIRECT(ADDRESS($AF$4, COLUMN()-$AF$2-OC$3)&amp;":"&amp;ADDRESS($AF$5, COLUMN()-$AF$1-OC$3)), OC$3, FALSE)+VLOOKUP($AT46, INDIRECT(ADDRESS($AF$4, COLUMN()-$AF$2-OC$3)&amp;":"&amp;ADDRESS($AF$5, COLUMN()-$AF$1-OC$3)), OC$3, FALSE)</f>
        <v>53925349</v>
      </c>
      <c r="OD46" s="2" cm="1">
        <f t="array" aca="1" ref="OD46" ca="1">INDIRECT(ADDRESS(ROW(), OD$3-$AF$1+$AF$3))+VLOOKUP($AS46, INDIRECT(ADDRESS($AF$4, COLUMN()-$AF$2-OD$3)&amp;":"&amp;ADDRESS($AF$5, COLUMN()-$AF$1-OD$3)), OD$3, FALSE)+VLOOKUP($AT46, INDIRECT(ADDRESS($AF$4, COLUMN()-$AF$2-OD$3)&amp;":"&amp;ADDRESS($AF$5, COLUMN()-$AF$1-OD$3)), OD$3, FALSE)</f>
        <v>24643854</v>
      </c>
      <c r="OE46" s="2" cm="1">
        <f t="array" aca="1" ref="OE46" ca="1">INDIRECT(ADDRESS(ROW(), OE$3-$AF$1+$AF$3))+VLOOKUP($AS46, INDIRECT(ADDRESS($AF$4, COLUMN()-$AF$2-OE$3)&amp;":"&amp;ADDRESS($AF$5, COLUMN()-$AF$1-OE$3)), OE$3, FALSE)+VLOOKUP($AT46, INDIRECT(ADDRESS($AF$4, COLUMN()-$AF$2-OE$3)&amp;":"&amp;ADDRESS($AF$5, COLUMN()-$AF$1-OE$3)), OE$3, FALSE)</f>
        <v>8558938</v>
      </c>
      <c r="OF46" s="2" t="str">
        <f>LEFT($AH46, 1)&amp;RIGHT($A46, 1)</f>
        <v>HB</v>
      </c>
      <c r="OG46" s="2" t="str">
        <f>RIGHT($A46, 1)&amp;RIGHT($AH46, 1)</f>
        <v>BV</v>
      </c>
      <c r="OH46" s="2" t="str">
        <f t="shared" si="137"/>
        <v>HV</v>
      </c>
      <c r="OI46" s="2" cm="1">
        <f t="array" aca="1" ref="OI46" ca="1">INDIRECT(ADDRESS(ROW(), OI$3-$AF$1+$AF$3))+VLOOKUP($AS46, INDIRECT(ADDRESS($AF$4, COLUMN()-$AF$2-OI$3)&amp;":"&amp;ADDRESS($AF$5, COLUMN()-$AF$1-OI$3)), OI$3, FALSE)+VLOOKUP($AT46, INDIRECT(ADDRESS($AF$4, COLUMN()-$AF$2-OI$3)&amp;":"&amp;ADDRESS($AF$5, COLUMN()-$AF$1-OI$3)), OI$3, FALSE)</f>
        <v>29362411</v>
      </c>
      <c r="OJ46" s="2" cm="1">
        <f t="array" aca="1" ref="OJ46" ca="1">INDIRECT(ADDRESS(ROW(), OJ$3-$AF$1+$AF$3))+VLOOKUP($AS46, INDIRECT(ADDRESS($AF$4, COLUMN()-$AF$2-OJ$3)&amp;":"&amp;ADDRESS($AF$5, COLUMN()-$AF$1-OJ$3)), OJ$3, FALSE)+VLOOKUP($AT46, INDIRECT(ADDRESS($AF$4, COLUMN()-$AF$2-OJ$3)&amp;":"&amp;ADDRESS($AF$5, COLUMN()-$AF$1-OJ$3)), OJ$3, FALSE)</f>
        <v>102423409</v>
      </c>
      <c r="OK46" s="2" cm="1">
        <f t="array" aca="1" ref="OK46" ca="1">INDIRECT(ADDRESS(ROW(), OK$3-$AF$1+$AF$3))+VLOOKUP($AS46, INDIRECT(ADDRESS($AF$4, COLUMN()-$AF$2-OK$3)&amp;":"&amp;ADDRESS($AF$5, COLUMN()-$AF$1-OK$3)), OK$3, FALSE)+VLOOKUP($AT46, INDIRECT(ADDRESS($AF$4, COLUMN()-$AF$2-OK$3)&amp;":"&amp;ADDRESS($AF$5, COLUMN()-$AF$1-OK$3)), OK$3, FALSE)</f>
        <v>29573144</v>
      </c>
      <c r="OL46" s="2" cm="1">
        <f t="array" aca="1" ref="OL46" ca="1">INDIRECT(ADDRESS(ROW(), OL$3-$AF$1+$AF$3))+VLOOKUP($AS46, INDIRECT(ADDRESS($AF$4, COLUMN()-$AF$2-OL$3)&amp;":"&amp;ADDRESS($AF$5, COLUMN()-$AF$1-OL$3)), OL$3, FALSE)+VLOOKUP($AT46, INDIRECT(ADDRESS($AF$4, COLUMN()-$AF$2-OL$3)&amp;":"&amp;ADDRESS($AF$5, COLUMN()-$AF$1-OL$3)), OL$3, FALSE)</f>
        <v>38785157</v>
      </c>
      <c r="OM46" s="2" cm="1">
        <f t="array" aca="1" ref="OM46" ca="1">INDIRECT(ADDRESS(ROW(), OM$3-$AF$1+$AF$3))+VLOOKUP($AS46, INDIRECT(ADDRESS($AF$4, COLUMN()-$AF$2-OM$3)&amp;":"&amp;ADDRESS($AF$5, COLUMN()-$AF$1-OM$3)), OM$3, FALSE)+VLOOKUP($AT46, INDIRECT(ADDRESS($AF$4, COLUMN()-$AF$2-OM$3)&amp;":"&amp;ADDRESS($AF$5, COLUMN()-$AF$1-OM$3)), OM$3, FALSE)</f>
        <v>50395516</v>
      </c>
      <c r="ON46" s="2" cm="1">
        <f t="array" aca="1" ref="ON46" ca="1">INDIRECT(ADDRESS(ROW(), ON$3-$AF$1+$AF$3))+VLOOKUP($AS46, INDIRECT(ADDRESS($AF$4, COLUMN()-$AF$2-ON$3)&amp;":"&amp;ADDRESS($AF$5, COLUMN()-$AF$1-ON$3)), ON$3, FALSE)+VLOOKUP($AT46, INDIRECT(ADDRESS($AF$4, COLUMN()-$AF$2-ON$3)&amp;":"&amp;ADDRESS($AF$5, COLUMN()-$AF$1-ON$3)), ON$3, FALSE)</f>
        <v>44916354</v>
      </c>
      <c r="OO46" s="2" cm="1">
        <f t="array" aca="1" ref="OO46" ca="1">INDIRECT(ADDRESS(ROW(), OO$3-$AF$1+$AF$3))+VLOOKUP($AS46, INDIRECT(ADDRESS($AF$4, COLUMN()-$AF$2-OO$3)&amp;":"&amp;ADDRESS($AF$5, COLUMN()-$AF$1-OO$3)), OO$3, FALSE)+VLOOKUP($AT46, INDIRECT(ADDRESS($AF$4, COLUMN()-$AF$2-OO$3)&amp;":"&amp;ADDRESS($AF$5, COLUMN()-$AF$1-OO$3)), OO$3, FALSE)</f>
        <v>67297019</v>
      </c>
      <c r="OP46" s="2" cm="1">
        <f t="array" aca="1" ref="OP46" ca="1">INDIRECT(ADDRESS(ROW(), OP$3-$AF$1+$AF$3))+VLOOKUP($AS46, INDIRECT(ADDRESS($AF$4, COLUMN()-$AF$2-OP$3)&amp;":"&amp;ADDRESS($AF$5, COLUMN()-$AF$1-OP$3)), OP$3, FALSE)+VLOOKUP($AT46, INDIRECT(ADDRESS($AF$4, COLUMN()-$AF$2-OP$3)&amp;":"&amp;ADDRESS($AF$5, COLUMN()-$AF$1-OP$3)), OP$3, FALSE)</f>
        <v>107779089</v>
      </c>
      <c r="OQ46" s="2" cm="1">
        <f t="array" aca="1" ref="OQ46" ca="1">INDIRECT(ADDRESS(ROW(), OQ$3-$AF$1+$AF$3))+VLOOKUP($AS46, INDIRECT(ADDRESS($AF$4, COLUMN()-$AF$2-OQ$3)&amp;":"&amp;ADDRESS($AF$5, COLUMN()-$AF$1-OQ$3)), OQ$3, FALSE)+VLOOKUP($AT46, INDIRECT(ADDRESS($AF$4, COLUMN()-$AF$2-OQ$3)&amp;":"&amp;ADDRESS($AF$5, COLUMN()-$AF$1-OQ$3)), OQ$3, FALSE)</f>
        <v>49289701</v>
      </c>
      <c r="OR46" s="2" cm="1">
        <f t="array" aca="1" ref="OR46" ca="1">INDIRECT(ADDRESS(ROW(), OR$3-$AF$1+$AF$3))+VLOOKUP($AS46, INDIRECT(ADDRESS($AF$4, COLUMN()-$AF$2-OR$3)&amp;":"&amp;ADDRESS($AF$5, COLUMN()-$AF$1-OR$3)), OR$3, FALSE)+VLOOKUP($AT46, INDIRECT(ADDRESS($AF$4, COLUMN()-$AF$2-OR$3)&amp;":"&amp;ADDRESS($AF$5, COLUMN()-$AF$1-OR$3)), OR$3, FALSE)</f>
        <v>17049111</v>
      </c>
      <c r="OS46" s="2" t="str">
        <f>LEFT($AH46, 1)&amp;RIGHT($A46, 1)</f>
        <v>HB</v>
      </c>
      <c r="OT46" s="2" t="str">
        <f>RIGHT($A46, 1)&amp;RIGHT($AH46, 1)</f>
        <v>BV</v>
      </c>
      <c r="OU46" s="2" t="str">
        <f t="shared" si="138"/>
        <v>HV</v>
      </c>
      <c r="OV46" s="2" cm="1">
        <f t="array" aca="1" ref="OV46" ca="1">INDIRECT(ADDRESS(ROW(), OV$3-$AF$1+$AF$3))+VLOOKUP($AS46, INDIRECT(ADDRESS($AF$4, COLUMN()-$AF$2-OV$3)&amp;":"&amp;ADDRESS($AF$5, COLUMN()-$AF$1-OV$3)), OV$3, FALSE)+VLOOKUP($AT46, INDIRECT(ADDRESS($AF$4, COLUMN()-$AF$2-OV$3)&amp;":"&amp;ADDRESS($AF$5, COLUMN()-$AF$1-OV$3)), OV$3, FALSE)</f>
        <v>58731966</v>
      </c>
      <c r="OW46" s="2" cm="1">
        <f t="array" aca="1" ref="OW46" ca="1">INDIRECT(ADDRESS(ROW(), OW$3-$AF$1+$AF$3))+VLOOKUP($AS46, INDIRECT(ADDRESS($AF$4, COLUMN()-$AF$2-OW$3)&amp;":"&amp;ADDRESS($AF$5, COLUMN()-$AF$1-OW$3)), OW$3, FALSE)+VLOOKUP($AT46, INDIRECT(ADDRESS($AF$4, COLUMN()-$AF$2-OW$3)&amp;":"&amp;ADDRESS($AF$5, COLUMN()-$AF$1-OW$3)), OW$3, FALSE)</f>
        <v>204989734</v>
      </c>
      <c r="OX46" s="2" cm="1">
        <f t="array" aca="1" ref="OX46" ca="1">INDIRECT(ADDRESS(ROW(), OX$3-$AF$1+$AF$3))+VLOOKUP($AS46, INDIRECT(ADDRESS($AF$4, COLUMN()-$AF$2-OX$3)&amp;":"&amp;ADDRESS($AF$5, COLUMN()-$AF$1-OX$3)), OX$3, FALSE)+VLOOKUP($AT46, INDIRECT(ADDRESS($AF$4, COLUMN()-$AF$2-OX$3)&amp;":"&amp;ADDRESS($AF$5, COLUMN()-$AF$1-OX$3)), OX$3, FALSE)</f>
        <v>59095570</v>
      </c>
      <c r="OY46" s="2" cm="1">
        <f t="array" aca="1" ref="OY46" ca="1">INDIRECT(ADDRESS(ROW(), OY$3-$AF$1+$AF$3))+VLOOKUP($AS46, INDIRECT(ADDRESS($AF$4, COLUMN()-$AF$2-OY$3)&amp;":"&amp;ADDRESS($AF$5, COLUMN()-$AF$1-OY$3)), OY$3, FALSE)+VLOOKUP($AT46, INDIRECT(ADDRESS($AF$4, COLUMN()-$AF$2-OY$3)&amp;":"&amp;ADDRESS($AF$5, COLUMN()-$AF$1-OY$3)), OY$3, FALSE)</f>
        <v>77593463</v>
      </c>
      <c r="OZ46" s="2" cm="1">
        <f t="array" aca="1" ref="OZ46" ca="1">INDIRECT(ADDRESS(ROW(), OZ$3-$AF$1+$AF$3))+VLOOKUP($AS46, INDIRECT(ADDRESS($AF$4, COLUMN()-$AF$2-OZ$3)&amp;":"&amp;ADDRESS($AF$5, COLUMN()-$AF$1-OZ$3)), OZ$3, FALSE)+VLOOKUP($AT46, INDIRECT(ADDRESS($AF$4, COLUMN()-$AF$2-OZ$3)&amp;":"&amp;ADDRESS($AF$5, COLUMN()-$AF$1-OZ$3)), OZ$3, FALSE)</f>
        <v>100883836</v>
      </c>
      <c r="PA46" s="2" cm="1">
        <f t="array" aca="1" ref="PA46" ca="1">INDIRECT(ADDRESS(ROW(), PA$3-$AF$1+$AF$3))+VLOOKUP($AS46, INDIRECT(ADDRESS($AF$4, COLUMN()-$AF$2-PA$3)&amp;":"&amp;ADDRESS($AF$5, COLUMN()-$AF$1-PA$3)), PA$3, FALSE)+VLOOKUP($AT46, INDIRECT(ADDRESS($AF$4, COLUMN()-$AF$2-PA$3)&amp;":"&amp;ADDRESS($AF$5, COLUMN()-$AF$1-PA$3)), PA$3, FALSE)</f>
        <v>89903747</v>
      </c>
      <c r="PB46" s="2" cm="1">
        <f t="array" aca="1" ref="PB46" ca="1">INDIRECT(ADDRESS(ROW(), PB$3-$AF$1+$AF$3))+VLOOKUP($AS46, INDIRECT(ADDRESS($AF$4, COLUMN()-$AF$2-PB$3)&amp;":"&amp;ADDRESS($AF$5, COLUMN()-$AF$1-PB$3)), PB$3, FALSE)+VLOOKUP($AT46, INDIRECT(ADDRESS($AF$4, COLUMN()-$AF$2-PB$3)&amp;":"&amp;ADDRESS($AF$5, COLUMN()-$AF$1-PB$3)), PB$3, FALSE)</f>
        <v>134513686</v>
      </c>
      <c r="PC46" s="2" cm="1">
        <f t="array" aca="1" ref="PC46" ca="1">INDIRECT(ADDRESS(ROW(), PC$3-$AF$1+$AF$3))+VLOOKUP($AS46, INDIRECT(ADDRESS($AF$4, COLUMN()-$AF$2-PC$3)&amp;":"&amp;ADDRESS($AF$5, COLUMN()-$AF$1-PC$3)), PC$3, FALSE)+VLOOKUP($AT46, INDIRECT(ADDRESS($AF$4, COLUMN()-$AF$2-PC$3)&amp;":"&amp;ADDRESS($AF$5, COLUMN()-$AF$1-PC$3)), PC$3, FALSE)</f>
        <v>215446048</v>
      </c>
      <c r="PD46" s="2" cm="1">
        <f t="array" aca="1" ref="PD46" ca="1">INDIRECT(ADDRESS(ROW(), PD$3-$AF$1+$AF$3))+VLOOKUP($AS46, INDIRECT(ADDRESS($AF$4, COLUMN()-$AF$2-PD$3)&amp;":"&amp;ADDRESS($AF$5, COLUMN()-$AF$1-PD$3)), PD$3, FALSE)+VLOOKUP($AT46, INDIRECT(ADDRESS($AF$4, COLUMN()-$AF$2-PD$3)&amp;":"&amp;ADDRESS($AF$5, COLUMN()-$AF$1-PD$3)), PD$3, FALSE)</f>
        <v>98601787</v>
      </c>
      <c r="PE46" s="2" cm="1">
        <f t="array" aca="1" ref="PE46" ca="1">INDIRECT(ADDRESS(ROW(), PE$3-$AF$1+$AF$3))+VLOOKUP($AS46, INDIRECT(ADDRESS($AF$4, COLUMN()-$AF$2-PE$3)&amp;":"&amp;ADDRESS($AF$5, COLUMN()-$AF$1-PE$3)), PE$3, FALSE)+VLOOKUP($AT46, INDIRECT(ADDRESS($AF$4, COLUMN()-$AF$2-PE$3)&amp;":"&amp;ADDRESS($AF$5, COLUMN()-$AF$1-PE$3)), PE$3, FALSE)</f>
        <v>33981986</v>
      </c>
      <c r="PF46" s="2" t="str">
        <f>LEFT($AH46, 1)&amp;RIGHT($A46, 1)</f>
        <v>HB</v>
      </c>
      <c r="PG46" s="2" t="str">
        <f>RIGHT($A46, 1)&amp;RIGHT($AH46, 1)</f>
        <v>BV</v>
      </c>
      <c r="PH46" s="2" t="str">
        <f t="shared" si="139"/>
        <v>HV</v>
      </c>
      <c r="PI46" s="2" cm="1">
        <f t="array" aca="1" ref="PI46" ca="1">INDIRECT(ADDRESS(ROW(), PI$3-$AF$1+$AF$3))+VLOOKUP($AS46, INDIRECT(ADDRESS($AF$4, COLUMN()-$AF$2-PI$3)&amp;":"&amp;ADDRESS($AF$5, COLUMN()-$AF$1-PI$3)), PI$3, FALSE)+VLOOKUP($AT46, INDIRECT(ADDRESS($AF$4, COLUMN()-$AF$2-PI$3)&amp;":"&amp;ADDRESS($AF$5, COLUMN()-$AF$1-PI$3)), PI$3, FALSE)</f>
        <v>117496762</v>
      </c>
      <c r="PJ46" s="2" cm="1">
        <f t="array" aca="1" ref="PJ46" ca="1">INDIRECT(ADDRESS(ROW(), PJ$3-$AF$1+$AF$3))+VLOOKUP($AS46, INDIRECT(ADDRESS($AF$4, COLUMN()-$AF$2-PJ$3)&amp;":"&amp;ADDRESS($AF$5, COLUMN()-$AF$1-PJ$3)), PJ$3, FALSE)+VLOOKUP($AT46, INDIRECT(ADDRESS($AF$4, COLUMN()-$AF$2-PJ$3)&amp;":"&amp;ADDRESS($AF$5, COLUMN()-$AF$1-PJ$3)), PJ$3, FALSE)</f>
        <v>410173743</v>
      </c>
      <c r="PK46" s="2" cm="1">
        <f t="array" aca="1" ref="PK46" ca="1">INDIRECT(ADDRESS(ROW(), PK$3-$AF$1+$AF$3))+VLOOKUP($AS46, INDIRECT(ADDRESS($AF$4, COLUMN()-$AF$2-PK$3)&amp;":"&amp;ADDRESS($AF$5, COLUMN()-$AF$1-PK$3)), PK$3, FALSE)+VLOOKUP($AT46, INDIRECT(ADDRESS($AF$4, COLUMN()-$AF$2-PK$3)&amp;":"&amp;ADDRESS($AF$5, COLUMN()-$AF$1-PK$3)), PK$3, FALSE)</f>
        <v>118094916</v>
      </c>
      <c r="PL46" s="2" cm="1">
        <f t="array" aca="1" ref="PL46" ca="1">INDIRECT(ADDRESS(ROW(), PL$3-$AF$1+$AF$3))+VLOOKUP($AS46, INDIRECT(ADDRESS($AF$4, COLUMN()-$AF$2-PL$3)&amp;":"&amp;ADDRESS($AF$5, COLUMN()-$AF$1-PL$3)), PL$3, FALSE)+VLOOKUP($AT46, INDIRECT(ADDRESS($AF$4, COLUMN()-$AF$2-PL$3)&amp;":"&amp;ADDRESS($AF$5, COLUMN()-$AF$1-PL$3)), PL$3, FALSE)</f>
        <v>155238622</v>
      </c>
      <c r="PM46" s="2" cm="1">
        <f t="array" aca="1" ref="PM46" ca="1">INDIRECT(ADDRESS(ROW(), PM$3-$AF$1+$AF$3))+VLOOKUP($AS46, INDIRECT(ADDRESS($AF$4, COLUMN()-$AF$2-PM$3)&amp;":"&amp;ADDRESS($AF$5, COLUMN()-$AF$1-PM$3)), PM$3, FALSE)+VLOOKUP($AT46, INDIRECT(ADDRESS($AF$4, COLUMN()-$AF$2-PM$3)&amp;":"&amp;ADDRESS($AF$5, COLUMN()-$AF$1-PM$3)), PM$3, FALSE)</f>
        <v>201955326</v>
      </c>
      <c r="PN46" s="2" cm="1">
        <f t="array" aca="1" ref="PN46" ca="1">INDIRECT(ADDRESS(ROW(), PN$3-$AF$1+$AF$3))+VLOOKUP($AS46, INDIRECT(ADDRESS($AF$4, COLUMN()-$AF$2-PN$3)&amp;":"&amp;ADDRESS($AF$5, COLUMN()-$AF$1-PN$3)), PN$3, FALSE)+VLOOKUP($AT46, INDIRECT(ADDRESS($AF$4, COLUMN()-$AF$2-PN$3)&amp;":"&amp;ADDRESS($AF$5, COLUMN()-$AF$1-PN$3)), PN$3, FALSE)</f>
        <v>179903092</v>
      </c>
      <c r="PO46" s="2" cm="1">
        <f t="array" aca="1" ref="PO46" ca="1">INDIRECT(ADDRESS(ROW(), PO$3-$AF$1+$AF$3))+VLOOKUP($AS46, INDIRECT(ADDRESS($AF$4, COLUMN()-$AF$2-PO$3)&amp;":"&amp;ADDRESS($AF$5, COLUMN()-$AF$1-PO$3)), PO$3, FALSE)+VLOOKUP($AT46, INDIRECT(ADDRESS($AF$4, COLUMN()-$AF$2-PO$3)&amp;":"&amp;ADDRESS($AF$5, COLUMN()-$AF$1-PO$3)), PO$3, FALSE)</f>
        <v>268891531</v>
      </c>
      <c r="PP46" s="2" cm="1">
        <f t="array" aca="1" ref="PP46" ca="1">INDIRECT(ADDRESS(ROW(), PP$3-$AF$1+$AF$3))+VLOOKUP($AS46, INDIRECT(ADDRESS($AF$4, COLUMN()-$AF$2-PP$3)&amp;":"&amp;ADDRESS($AF$5, COLUMN()-$AF$1-PP$3)), PP$3, FALSE)+VLOOKUP($AT46, INDIRECT(ADDRESS($AF$4, COLUMN()-$AF$2-PP$3)&amp;":"&amp;ADDRESS($AF$5, COLUMN()-$AF$1-PP$3)), PP$3, FALSE)</f>
        <v>430702473</v>
      </c>
      <c r="PQ46" s="2" cm="1">
        <f t="array" aca="1" ref="PQ46" ca="1">INDIRECT(ADDRESS(ROW(), PQ$3-$AF$1+$AF$3))+VLOOKUP($AS46, INDIRECT(ADDRESS($AF$4, COLUMN()-$AF$2-PQ$3)&amp;":"&amp;ADDRESS($AF$5, COLUMN()-$AF$1-PQ$3)), PQ$3, FALSE)+VLOOKUP($AT46, INDIRECT(ADDRESS($AF$4, COLUMN()-$AF$2-PQ$3)&amp;":"&amp;ADDRESS($AF$5, COLUMN()-$AF$1-PQ$3)), PQ$3, FALSE)</f>
        <v>197260645</v>
      </c>
      <c r="PR46" s="2" cm="1">
        <f t="array" aca="1" ref="PR46" ca="1">INDIRECT(ADDRESS(ROW(), PR$3-$AF$1+$AF$3))+VLOOKUP($AS46, INDIRECT(ADDRESS($AF$4, COLUMN()-$AF$2-PR$3)&amp;":"&amp;ADDRESS($AF$5, COLUMN()-$AF$1-PR$3)), PR$3, FALSE)+VLOOKUP($AT46, INDIRECT(ADDRESS($AF$4, COLUMN()-$AF$2-PR$3)&amp;":"&amp;ADDRESS($AF$5, COLUMN()-$AF$1-PR$3)), PR$3, FALSE)</f>
        <v>67766537</v>
      </c>
      <c r="PS46" s="2" t="str">
        <f>LEFT($AH46, 1)&amp;RIGHT($A46, 1)</f>
        <v>HB</v>
      </c>
      <c r="PT46" s="2" t="str">
        <f>RIGHT($A46, 1)&amp;RIGHT($AH46, 1)</f>
        <v>BV</v>
      </c>
      <c r="PU46" s="2" t="str">
        <f t="shared" si="140"/>
        <v>HV</v>
      </c>
      <c r="PV46" s="2" cm="1">
        <f t="array" aca="1" ref="PV46" ca="1">INDIRECT(ADDRESS(ROW(), PV$3-$AF$1+$AF$3))+VLOOKUP($AS46, INDIRECT(ADDRESS($AF$4, COLUMN()-$AF$2-PV$3)&amp;":"&amp;ADDRESS($AF$5, COLUMN()-$AF$1-PV$3)), PV$3, FALSE)+VLOOKUP($AT46, INDIRECT(ADDRESS($AF$4, COLUMN()-$AF$2-PV$3)&amp;":"&amp;ADDRESS($AF$5, COLUMN()-$AF$1-PV$3)), PV$3, FALSE)</f>
        <v>235053525</v>
      </c>
      <c r="PW46" s="2" cm="1">
        <f t="array" aca="1" ref="PW46" ca="1">INDIRECT(ADDRESS(ROW(), PW$3-$AF$1+$AF$3))+VLOOKUP($AS46, INDIRECT(ADDRESS($AF$4, COLUMN()-$AF$2-PW$3)&amp;":"&amp;ADDRESS($AF$5, COLUMN()-$AF$1-PW$3)), PW$3, FALSE)+VLOOKUP($AT46, INDIRECT(ADDRESS($AF$4, COLUMN()-$AF$2-PW$3)&amp;":"&amp;ADDRESS($AF$5, COLUMN()-$AF$1-PW$3)), PW$3, FALSE)</f>
        <v>820620758</v>
      </c>
      <c r="PX46" s="2" cm="1">
        <f t="array" aca="1" ref="PX46" ca="1">INDIRECT(ADDRESS(ROW(), PX$3-$AF$1+$AF$3))+VLOOKUP($AS46, INDIRECT(ADDRESS($AF$4, COLUMN()-$AF$2-PX$3)&amp;":"&amp;ADDRESS($AF$5, COLUMN()-$AF$1-PX$3)), PX$3, FALSE)+VLOOKUP($AT46, INDIRECT(ADDRESS($AF$4, COLUMN()-$AF$2-PX$3)&amp;":"&amp;ADDRESS($AF$5, COLUMN()-$AF$1-PX$3)), PX$3, FALSE)</f>
        <v>235991212</v>
      </c>
      <c r="PY46" s="2" cm="1">
        <f t="array" aca="1" ref="PY46" ca="1">INDIRECT(ADDRESS(ROW(), PY$3-$AF$1+$AF$3))+VLOOKUP($AS46, INDIRECT(ADDRESS($AF$4, COLUMN()-$AF$2-PY$3)&amp;":"&amp;ADDRESS($AF$5, COLUMN()-$AF$1-PY$3)), PY$3, FALSE)+VLOOKUP($AT46, INDIRECT(ADDRESS($AF$4, COLUMN()-$AF$2-PY$3)&amp;":"&amp;ADDRESS($AF$5, COLUMN()-$AF$1-PY$3)), PY$3, FALSE)</f>
        <v>310548754</v>
      </c>
      <c r="PZ46" s="2" cm="1">
        <f t="array" aca="1" ref="PZ46" ca="1">INDIRECT(ADDRESS(ROW(), PZ$3-$AF$1+$AF$3))+VLOOKUP($AS46, INDIRECT(ADDRESS($AF$4, COLUMN()-$AF$2-PZ$3)&amp;":"&amp;ADDRESS($AF$5, COLUMN()-$AF$1-PZ$3)), PZ$3, FALSE)+VLOOKUP($AT46, INDIRECT(ADDRESS($AF$4, COLUMN()-$AF$2-PZ$3)&amp;":"&amp;ADDRESS($AF$5, COLUMN()-$AF$1-PZ$3)), PZ$3, FALSE)</f>
        <v>404249781</v>
      </c>
      <c r="QA46" s="2" cm="1">
        <f t="array" aca="1" ref="QA46" ca="1">INDIRECT(ADDRESS(ROW(), QA$3-$AF$1+$AF$3))+VLOOKUP($AS46, INDIRECT(ADDRESS($AF$4, COLUMN()-$AF$2-QA$3)&amp;":"&amp;ADDRESS($AF$5, COLUMN()-$AF$1-QA$3)), QA$3, FALSE)+VLOOKUP($AT46, INDIRECT(ADDRESS($AF$4, COLUMN()-$AF$2-QA$3)&amp;":"&amp;ADDRESS($AF$5, COLUMN()-$AF$1-QA$3)), QA$3, FALSE)</f>
        <v>359937003</v>
      </c>
      <c r="QB46" s="2" cm="1">
        <f t="array" aca="1" ref="QB46" ca="1">INDIRECT(ADDRESS(ROW(), QB$3-$AF$1+$AF$3))+VLOOKUP($AS46, INDIRECT(ADDRESS($AF$4, COLUMN()-$AF$2-QB$3)&amp;":"&amp;ADDRESS($AF$5, COLUMN()-$AF$1-QB$3)), QB$3, FALSE)+VLOOKUP($AT46, INDIRECT(ADDRESS($AF$4, COLUMN()-$AF$2-QB$3)&amp;":"&amp;ADDRESS($AF$5, COLUMN()-$AF$1-QB$3)), QB$3, FALSE)</f>
        <v>537586293</v>
      </c>
      <c r="QC46" s="2" cm="1">
        <f t="array" aca="1" ref="QC46" ca="1">INDIRECT(ADDRESS(ROW(), QC$3-$AF$1+$AF$3))+VLOOKUP($AS46, INDIRECT(ADDRESS($AF$4, COLUMN()-$AF$2-QC$3)&amp;":"&amp;ADDRESS($AF$5, COLUMN()-$AF$1-QC$3)), QC$3, FALSE)+VLOOKUP($AT46, INDIRECT(ADDRESS($AF$4, COLUMN()-$AF$2-QC$3)&amp;":"&amp;ADDRESS($AF$5, COLUMN()-$AF$1-QC$3)), QC$3, FALSE)</f>
        <v>861114214</v>
      </c>
      <c r="QD46" s="2" cm="1">
        <f t="array" aca="1" ref="QD46" ca="1">INDIRECT(ADDRESS(ROW(), QD$3-$AF$1+$AF$3))+VLOOKUP($AS46, INDIRECT(ADDRESS($AF$4, COLUMN()-$AF$2-QD$3)&amp;":"&amp;ADDRESS($AF$5, COLUMN()-$AF$1-QD$3)), QD$3, FALSE)+VLOOKUP($AT46, INDIRECT(ADDRESS($AF$4, COLUMN()-$AF$2-QD$3)&amp;":"&amp;ADDRESS($AF$5, COLUMN()-$AF$1-QD$3)), QD$3, FALSE)</f>
        <v>394665986</v>
      </c>
      <c r="QE46" s="2" cm="1">
        <f t="array" aca="1" ref="QE46" ca="1">INDIRECT(ADDRESS(ROW(), QE$3-$AF$1+$AF$3))+VLOOKUP($AS46, INDIRECT(ADDRESS($AF$4, COLUMN()-$AF$2-QE$3)&amp;":"&amp;ADDRESS($AF$5, COLUMN()-$AF$1-QE$3)), QE$3, FALSE)+VLOOKUP($AT46, INDIRECT(ADDRESS($AF$4, COLUMN()-$AF$2-QE$3)&amp;":"&amp;ADDRESS($AF$5, COLUMN()-$AF$1-QE$3)), QE$3, FALSE)</f>
        <v>135199769</v>
      </c>
      <c r="QF46" s="2" t="str">
        <f>LEFT($AH46, 1)&amp;RIGHT($A46, 1)</f>
        <v>HB</v>
      </c>
      <c r="QG46" s="2" t="str">
        <f>RIGHT($A46, 1)&amp;RIGHT($AH46, 1)</f>
        <v>BV</v>
      </c>
      <c r="QH46" s="2" t="str">
        <f t="shared" si="141"/>
        <v>HV</v>
      </c>
      <c r="QI46" s="2" cm="1">
        <f t="array" aca="1" ref="QI46" ca="1">INDIRECT(ADDRESS(ROW(), QI$3-$AF$1+$AF$3))+VLOOKUP($AS46, INDIRECT(ADDRESS($AF$4, COLUMN()-$AF$2-QI$3)&amp;":"&amp;ADDRESS($AF$5, COLUMN()-$AF$1-QI$3)), QI$3, FALSE)+VLOOKUP($AT46, INDIRECT(ADDRESS($AF$4, COLUMN()-$AF$2-QI$3)&amp;":"&amp;ADDRESS($AF$5, COLUMN()-$AF$1-QI$3)), QI$3, FALSE)</f>
        <v>470249146</v>
      </c>
      <c r="QJ46" s="2" cm="1">
        <f t="array" aca="1" ref="QJ46" ca="1">INDIRECT(ADDRESS(ROW(), QJ$3-$AF$1+$AF$3))+VLOOKUP($AS46, INDIRECT(ADDRESS($AF$4, COLUMN()-$AF$2-QJ$3)&amp;":"&amp;ADDRESS($AF$5, COLUMN()-$AF$1-QJ$3)), QJ$3, FALSE)+VLOOKUP($AT46, INDIRECT(ADDRESS($AF$4, COLUMN()-$AF$2-QJ$3)&amp;":"&amp;ADDRESS($AF$5, COLUMN()-$AF$1-QJ$3)), QJ$3, FALSE)</f>
        <v>1641572240</v>
      </c>
      <c r="QK46" s="2" cm="1">
        <f t="array" aca="1" ref="QK46" ca="1">INDIRECT(ADDRESS(ROW(), QK$3-$AF$1+$AF$3))+VLOOKUP($AS46, INDIRECT(ADDRESS($AF$4, COLUMN()-$AF$2-QK$3)&amp;":"&amp;ADDRESS($AF$5, COLUMN()-$AF$1-QK$3)), QK$3, FALSE)+VLOOKUP($AT46, INDIRECT(ADDRESS($AF$4, COLUMN()-$AF$2-QK$3)&amp;":"&amp;ADDRESS($AF$5, COLUMN()-$AF$1-QK$3)), QK$3, FALSE)</f>
        <v>471615031</v>
      </c>
      <c r="QL46" s="2" cm="1">
        <f t="array" aca="1" ref="QL46" ca="1">INDIRECT(ADDRESS(ROW(), QL$3-$AF$1+$AF$3))+VLOOKUP($AS46, INDIRECT(ADDRESS($AF$4, COLUMN()-$AF$2-QL$3)&amp;":"&amp;ADDRESS($AF$5, COLUMN()-$AF$1-QL$3)), QL$3, FALSE)+VLOOKUP($AT46, INDIRECT(ADDRESS($AF$4, COLUMN()-$AF$2-QL$3)&amp;":"&amp;ADDRESS($AF$5, COLUMN()-$AF$1-QL$3)), QL$3, FALSE)</f>
        <v>621239670</v>
      </c>
      <c r="QM46" s="2" cm="1">
        <f t="array" aca="1" ref="QM46" ca="1">INDIRECT(ADDRESS(ROW(), QM$3-$AF$1+$AF$3))+VLOOKUP($AS46, INDIRECT(ADDRESS($AF$4, COLUMN()-$AF$2-QM$3)&amp;":"&amp;ADDRESS($AF$5, COLUMN()-$AF$1-QM$3)), QM$3, FALSE)+VLOOKUP($AT46, INDIRECT(ADDRESS($AF$4, COLUMN()-$AF$2-QM$3)&amp;":"&amp;ADDRESS($AF$5, COLUMN()-$AF$1-QM$3)), QM$3, FALSE)</f>
        <v>809146962</v>
      </c>
      <c r="QN46" s="2" cm="1">
        <f t="array" aca="1" ref="QN46" ca="1">INDIRECT(ADDRESS(ROW(), QN$3-$AF$1+$AF$3))+VLOOKUP($AS46, INDIRECT(ADDRESS($AF$4, COLUMN()-$AF$2-QN$3)&amp;":"&amp;ADDRESS($AF$5, COLUMN()-$AF$1-QN$3)), QN$3, FALSE)+VLOOKUP($AT46, INDIRECT(ADDRESS($AF$4, COLUMN()-$AF$2-QN$3)&amp;":"&amp;ADDRESS($AF$5, COLUMN()-$AF$1-QN$3)), QN$3, FALSE)</f>
        <v>720024136</v>
      </c>
      <c r="QO46" s="2" cm="1">
        <f t="array" aca="1" ref="QO46" ca="1">INDIRECT(ADDRESS(ROW(), QO$3-$AF$1+$AF$3))+VLOOKUP($AS46, INDIRECT(ADDRESS($AF$4, COLUMN()-$AF$2-QO$3)&amp;":"&amp;ADDRESS($AF$5, COLUMN()-$AF$1-QO$3)), QO$3, FALSE)+VLOOKUP($AT46, INDIRECT(ADDRESS($AF$4, COLUMN()-$AF$2-QO$3)&amp;":"&amp;ADDRESS($AF$5, COLUMN()-$AF$1-QO$3)), QO$3, FALSE)</f>
        <v>1074845590</v>
      </c>
      <c r="QP46" s="2" cm="1">
        <f t="array" aca="1" ref="QP46" ca="1">INDIRECT(ADDRESS(ROW(), QP$3-$AF$1+$AF$3))+VLOOKUP($AS46, INDIRECT(ADDRESS($AF$4, COLUMN()-$AF$2-QP$3)&amp;":"&amp;ADDRESS($AF$5, COLUMN()-$AF$1-QP$3)), QP$3, FALSE)+VLOOKUP($AT46, INDIRECT(ADDRESS($AF$4, COLUMN()-$AF$2-QP$3)&amp;":"&amp;ADDRESS($AF$5, COLUMN()-$AF$1-QP$3)), QP$3, FALSE)</f>
        <v>1721764416</v>
      </c>
      <c r="QQ46" s="2" cm="1">
        <f t="array" aca="1" ref="QQ46" ca="1">INDIRECT(ADDRESS(ROW(), QQ$3-$AF$1+$AF$3))+VLOOKUP($AS46, INDIRECT(ADDRESS($AF$4, COLUMN()-$AF$2-QQ$3)&amp;":"&amp;ADDRESS($AF$5, COLUMN()-$AF$1-QQ$3)), QQ$3, FALSE)+VLOOKUP($AT46, INDIRECT(ADDRESS($AF$4, COLUMN()-$AF$2-QQ$3)&amp;":"&amp;ADDRESS($AF$5, COLUMN()-$AF$1-QQ$3)), QQ$3, FALSE)</f>
        <v>789637968</v>
      </c>
      <c r="QR46" s="2" cm="1">
        <f t="array" aca="1" ref="QR46" ca="1">INDIRECT(ADDRESS(ROW(), QR$3-$AF$1+$AF$3))+VLOOKUP($AS46, INDIRECT(ADDRESS($AF$4, COLUMN()-$AF$2-QR$3)&amp;":"&amp;ADDRESS($AF$5, COLUMN()-$AF$1-QR$3)), QR$3, FALSE)+VLOOKUP($AT46, INDIRECT(ADDRESS($AF$4, COLUMN()-$AF$2-QR$3)&amp;":"&amp;ADDRESS($AF$5, COLUMN()-$AF$1-QR$3)), QR$3, FALSE)</f>
        <v>269839432</v>
      </c>
      <c r="QS46" s="2" t="str">
        <f>LEFT($AH46, 1)&amp;RIGHT($A46, 1)</f>
        <v>HB</v>
      </c>
      <c r="QT46" s="2" t="str">
        <f>RIGHT($A46, 1)&amp;RIGHT($AH46, 1)</f>
        <v>BV</v>
      </c>
      <c r="QU46" s="2" t="str">
        <f t="shared" si="142"/>
        <v>HV</v>
      </c>
      <c r="QV46" s="2" cm="1">
        <f t="array" aca="1" ref="QV46" ca="1">INDIRECT(ADDRESS(ROW(), QV$3-$AF$1+$AF$3))+VLOOKUP($AS46, INDIRECT(ADDRESS($AF$4, COLUMN()-$AF$2-QV$3)&amp;":"&amp;ADDRESS($AF$5, COLUMN()-$AF$1-QV$3)), QV$3, FALSE)+VLOOKUP($AT46, INDIRECT(ADDRESS($AF$4, COLUMN()-$AF$2-QV$3)&amp;":"&amp;ADDRESS($AF$5, COLUMN()-$AF$1-QV$3)), QV$3, FALSE)</f>
        <v>940759321</v>
      </c>
      <c r="QW46" s="2" cm="1">
        <f t="array" aca="1" ref="QW46" ca="1">INDIRECT(ADDRESS(ROW(), QW$3-$AF$1+$AF$3))+VLOOKUP($AS46, INDIRECT(ADDRESS($AF$4, COLUMN()-$AF$2-QW$3)&amp;":"&amp;ADDRESS($AF$5, COLUMN()-$AF$1-QW$3)), QW$3, FALSE)+VLOOKUP($AT46, INDIRECT(ADDRESS($AF$4, COLUMN()-$AF$2-QW$3)&amp;":"&amp;ADDRESS($AF$5, COLUMN()-$AF$1-QW$3)), QW$3, FALSE)</f>
        <v>3283545804</v>
      </c>
      <c r="QX46" s="2" cm="1">
        <f t="array" aca="1" ref="QX46" ca="1">INDIRECT(ADDRESS(ROW(), QX$3-$AF$1+$AF$3))+VLOOKUP($AS46, INDIRECT(ADDRESS($AF$4, COLUMN()-$AF$2-QX$3)&amp;":"&amp;ADDRESS($AF$5, COLUMN()-$AF$1-QX$3)), QX$3, FALSE)+VLOOKUP($AT46, INDIRECT(ADDRESS($AF$4, COLUMN()-$AF$2-QX$3)&amp;":"&amp;ADDRESS($AF$5, COLUMN()-$AF$1-QX$3)), QX$3, FALSE)</f>
        <v>942516356</v>
      </c>
      <c r="QY46" s="2" cm="1">
        <f t="array" aca="1" ref="QY46" ca="1">INDIRECT(ADDRESS(ROW(), QY$3-$AF$1+$AF$3))+VLOOKUP($AS46, INDIRECT(ADDRESS($AF$4, COLUMN()-$AF$2-QY$3)&amp;":"&amp;ADDRESS($AF$5, COLUMN()-$AF$1-QY$3)), QY$3, FALSE)+VLOOKUP($AT46, INDIRECT(ADDRESS($AF$4, COLUMN()-$AF$2-QY$3)&amp;":"&amp;ADDRESS($AF$5, COLUMN()-$AF$1-QY$3)), QY$3, FALSE)</f>
        <v>1242690075</v>
      </c>
      <c r="QZ46" s="2" cm="1">
        <f t="array" aca="1" ref="QZ46" ca="1">INDIRECT(ADDRESS(ROW(), QZ$3-$AF$1+$AF$3))+VLOOKUP($AS46, INDIRECT(ADDRESS($AF$4, COLUMN()-$AF$2-QZ$3)&amp;":"&amp;ADDRESS($AF$5, COLUMN()-$AF$1-QZ$3)), QZ$3, FALSE)+VLOOKUP($AT46, INDIRECT(ADDRESS($AF$4, COLUMN()-$AF$2-QZ$3)&amp;":"&amp;ADDRESS($AF$5, COLUMN()-$AF$1-QZ$3)), QZ$3, FALSE)</f>
        <v>1619443785</v>
      </c>
      <c r="RA46" s="2" cm="1">
        <f t="array" aca="1" ref="RA46" ca="1">INDIRECT(ADDRESS(ROW(), RA$3-$AF$1+$AF$3))+VLOOKUP($AS46, INDIRECT(ADDRESS($AF$4, COLUMN()-$AF$2-RA$3)&amp;":"&amp;ADDRESS($AF$5, COLUMN()-$AF$1-RA$3)), RA$3, FALSE)+VLOOKUP($AT46, INDIRECT(ADDRESS($AF$4, COLUMN()-$AF$2-RA$3)&amp;":"&amp;ADDRESS($AF$5, COLUMN()-$AF$1-RA$3)), RA$3, FALSE)</f>
        <v>1440202556</v>
      </c>
      <c r="RB46" s="2" cm="1">
        <f t="array" aca="1" ref="RB46" ca="1">INDIRECT(ADDRESS(ROW(), RB$3-$AF$1+$AF$3))+VLOOKUP($AS46, INDIRECT(ADDRESS($AF$4, COLUMN()-$AF$2-RB$3)&amp;":"&amp;ADDRESS($AF$5, COLUMN()-$AF$1-RB$3)), RB$3, FALSE)+VLOOKUP($AT46, INDIRECT(ADDRESS($AF$4, COLUMN()-$AF$2-RB$3)&amp;":"&amp;ADDRESS($AF$5, COLUMN()-$AF$1-RB$3)), RB$3, FALSE)</f>
        <v>2149229417</v>
      </c>
      <c r="RC46" s="2" cm="1">
        <f t="array" aca="1" ref="RC46" ca="1">INDIRECT(ADDRESS(ROW(), RC$3-$AF$1+$AF$3))+VLOOKUP($AS46, INDIRECT(ADDRESS($AF$4, COLUMN()-$AF$2-RC$3)&amp;":"&amp;ADDRESS($AF$5, COLUMN()-$AF$1-RC$3)), RC$3, FALSE)+VLOOKUP($AT46, INDIRECT(ADDRESS($AF$4, COLUMN()-$AF$2-RC$3)&amp;":"&amp;ADDRESS($AF$5, COLUMN()-$AF$1-RC$3)), RC$3, FALSE)</f>
        <v>3442838832</v>
      </c>
      <c r="RD46" s="2" cm="1">
        <f t="array" aca="1" ref="RD46" ca="1">INDIRECT(ADDRESS(ROW(), RD$3-$AF$1+$AF$3))+VLOOKUP($AS46, INDIRECT(ADDRESS($AF$4, COLUMN()-$AF$2-RD$3)&amp;":"&amp;ADDRESS($AF$5, COLUMN()-$AF$1-RD$3)), RD$3, FALSE)+VLOOKUP($AT46, INDIRECT(ADDRESS($AF$4, COLUMN()-$AF$2-RD$3)&amp;":"&amp;ADDRESS($AF$5, COLUMN()-$AF$1-RD$3)), RD$3, FALSE)</f>
        <v>1579903572</v>
      </c>
      <c r="RE46" s="2" cm="1">
        <f t="array" aca="1" ref="RE46" ca="1">INDIRECT(ADDRESS(ROW(), RE$3-$AF$1+$AF$3))+VLOOKUP($AS46, INDIRECT(ADDRESS($AF$4, COLUMN()-$AF$2-RE$3)&amp;":"&amp;ADDRESS($AF$5, COLUMN()-$AF$1-RE$3)), RE$3, FALSE)+VLOOKUP($AT46, INDIRECT(ADDRESS($AF$4, COLUMN()-$AF$2-RE$3)&amp;":"&amp;ADDRESS($AF$5, COLUMN()-$AF$1-RE$3)), RE$3, FALSE)</f>
        <v>538739465</v>
      </c>
      <c r="RF46" s="2" t="str">
        <f>LEFT($AH46, 1)&amp;RIGHT($A46, 1)</f>
        <v>HB</v>
      </c>
      <c r="RG46" s="2" t="str">
        <f>RIGHT($A46, 1)&amp;RIGHT($AH46, 1)</f>
        <v>BV</v>
      </c>
      <c r="RH46" s="2" t="str">
        <f t="shared" si="143"/>
        <v>HV</v>
      </c>
      <c r="RI46" s="2" cm="1">
        <f t="array" aca="1" ref="RI46" ca="1">INDIRECT(ADDRESS(ROW(), RI$3-$AF$1+$AF$3))+VLOOKUP($AS46, INDIRECT(ADDRESS($AF$4, COLUMN()-$AF$2-RI$3)&amp;":"&amp;ADDRESS($AF$5, COLUMN()-$AF$1-RI$3)), RI$3, FALSE)+VLOOKUP($AT46, INDIRECT(ADDRESS($AF$4, COLUMN()-$AF$2-RI$3)&amp;":"&amp;ADDRESS($AF$5, COLUMN()-$AF$1-RI$3)), RI$3, FALSE)</f>
        <v>1882058647</v>
      </c>
      <c r="RJ46" s="2" cm="1">
        <f t="array" aca="1" ref="RJ46" ca="1">INDIRECT(ADDRESS(ROW(), RJ$3-$AF$1+$AF$3))+VLOOKUP($AS46, INDIRECT(ADDRESS($AF$4, COLUMN()-$AF$2-RJ$3)&amp;":"&amp;ADDRESS($AF$5, COLUMN()-$AF$1-RJ$3)), RJ$3, FALSE)+VLOOKUP($AT46, INDIRECT(ADDRESS($AF$4, COLUMN()-$AF$2-RJ$3)&amp;":"&amp;ADDRESS($AF$5, COLUMN()-$AF$1-RJ$3)), RJ$3, FALSE)</f>
        <v>6567422017</v>
      </c>
      <c r="RK46" s="2" cm="1">
        <f t="array" aca="1" ref="RK46" ca="1">INDIRECT(ADDRESS(ROW(), RK$3-$AF$1+$AF$3))+VLOOKUP($AS46, INDIRECT(ADDRESS($AF$4, COLUMN()-$AF$2-RK$3)&amp;":"&amp;ADDRESS($AF$5, COLUMN()-$AF$1-RK$3)), RK$3, FALSE)+VLOOKUP($AT46, INDIRECT(ADDRESS($AF$4, COLUMN()-$AF$2-RK$3)&amp;":"&amp;ADDRESS($AF$5, COLUMN()-$AF$1-RK$3)), RK$3, FALSE)</f>
        <v>1883741117</v>
      </c>
      <c r="RL46" s="2" cm="1">
        <f t="array" aca="1" ref="RL46" ca="1">INDIRECT(ADDRESS(ROW(), RL$3-$AF$1+$AF$3))+VLOOKUP($AS46, INDIRECT(ADDRESS($AF$4, COLUMN()-$AF$2-RL$3)&amp;":"&amp;ADDRESS($AF$5, COLUMN()-$AF$1-RL$3)), RL$3, FALSE)+VLOOKUP($AT46, INDIRECT(ADDRESS($AF$4, COLUMN()-$AF$2-RL$3)&amp;":"&amp;ADDRESS($AF$5, COLUMN()-$AF$1-RL$3)), RL$3, FALSE)</f>
        <v>2485776846</v>
      </c>
      <c r="RM46" s="2" cm="1">
        <f t="array" aca="1" ref="RM46" ca="1">INDIRECT(ADDRESS(ROW(), RM$3-$AF$1+$AF$3))+VLOOKUP($AS46, INDIRECT(ADDRESS($AF$4, COLUMN()-$AF$2-RM$3)&amp;":"&amp;ADDRESS($AF$5, COLUMN()-$AF$1-RM$3)), RM$3, FALSE)+VLOOKUP($AT46, INDIRECT(ADDRESS($AF$4, COLUMN()-$AF$2-RM$3)&amp;":"&amp;ADDRESS($AF$5, COLUMN()-$AF$1-RM$3)), RM$3, FALSE)</f>
        <v>3240975876</v>
      </c>
      <c r="RN46" s="2" cm="1">
        <f t="array" aca="1" ref="RN46" ca="1">INDIRECT(ADDRESS(ROW(), RN$3-$AF$1+$AF$3))+VLOOKUP($AS46, INDIRECT(ADDRESS($AF$4, COLUMN()-$AF$2-RN$3)&amp;":"&amp;ADDRESS($AF$5, COLUMN()-$AF$1-RN$3)), RN$3, FALSE)+VLOOKUP($AT46, INDIRECT(ADDRESS($AF$4, COLUMN()-$AF$2-RN$3)&amp;":"&amp;ADDRESS($AF$5, COLUMN()-$AF$1-RN$3)), RN$3, FALSE)</f>
        <v>2880457434</v>
      </c>
      <c r="RO46" s="2" cm="1">
        <f t="array" aca="1" ref="RO46" ca="1">INDIRECT(ADDRESS(ROW(), RO$3-$AF$1+$AF$3))+VLOOKUP($AS46, INDIRECT(ADDRESS($AF$4, COLUMN()-$AF$2-RO$3)&amp;":"&amp;ADDRESS($AF$5, COLUMN()-$AF$1-RO$3)), RO$3, FALSE)+VLOOKUP($AT46, INDIRECT(ADDRESS($AF$4, COLUMN()-$AF$2-RO$3)&amp;":"&amp;ADDRESS($AF$5, COLUMN()-$AF$1-RO$3)), RO$3, FALSE)</f>
        <v>4297711180</v>
      </c>
      <c r="RP46" s="2" cm="1">
        <f t="array" aca="1" ref="RP46" ca="1">INDIRECT(ADDRESS(ROW(), RP$3-$AF$1+$AF$3))+VLOOKUP($AS46, INDIRECT(ADDRESS($AF$4, COLUMN()-$AF$2-RP$3)&amp;":"&amp;ADDRESS($AF$5, COLUMN()-$AF$1-RP$3)), RP$3, FALSE)+VLOOKUP($AT46, INDIRECT(ADDRESS($AF$4, COLUMN()-$AF$2-RP$3)&amp;":"&amp;ADDRESS($AF$5, COLUMN()-$AF$1-RP$3)), RP$3, FALSE)</f>
        <v>6884653014</v>
      </c>
      <c r="RQ46" s="2" cm="1">
        <f t="array" aca="1" ref="RQ46" ca="1">INDIRECT(ADDRESS(ROW(), RQ$3-$AF$1+$AF$3))+VLOOKUP($AS46, INDIRECT(ADDRESS($AF$4, COLUMN()-$AF$2-RQ$3)&amp;":"&amp;ADDRESS($AF$5, COLUMN()-$AF$1-RQ$3)), RQ$3, FALSE)+VLOOKUP($AT46, INDIRECT(ADDRESS($AF$4, COLUMN()-$AF$2-RQ$3)&amp;":"&amp;ADDRESS($AF$5, COLUMN()-$AF$1-RQ$3)), RQ$3, FALSE)</f>
        <v>3161033214</v>
      </c>
      <c r="RR46" s="2" cm="1">
        <f t="array" aca="1" ref="RR46" ca="1">INDIRECT(ADDRESS(ROW(), RR$3-$AF$1+$AF$3))+VLOOKUP($AS46, INDIRECT(ADDRESS($AF$4, COLUMN()-$AF$2-RR$3)&amp;":"&amp;ADDRESS($AF$5, COLUMN()-$AF$1-RR$3)), RR$3, FALSE)+VLOOKUP($AT46, INDIRECT(ADDRESS($AF$4, COLUMN()-$AF$2-RR$3)&amp;":"&amp;ADDRESS($AF$5, COLUMN()-$AF$1-RR$3)), RR$3, FALSE)</f>
        <v>1075909022</v>
      </c>
      <c r="RS46" s="2" t="str">
        <f>LEFT($AH46, 1)&amp;RIGHT($A46, 1)</f>
        <v>HB</v>
      </c>
      <c r="RT46" s="2" t="str">
        <f>RIGHT($A46, 1)&amp;RIGHT($AH46, 1)</f>
        <v>BV</v>
      </c>
      <c r="RU46" s="2" t="str">
        <f t="shared" si="144"/>
        <v>HV</v>
      </c>
      <c r="RV46" s="2" cm="1">
        <f t="array" aca="1" ref="RV46" ca="1">INDIRECT(ADDRESS(ROW(), RV$3-$AF$1+$AF$3))+VLOOKUP($AS46, INDIRECT(ADDRESS($AF$4, COLUMN()-$AF$2-RV$3)&amp;":"&amp;ADDRESS($AF$5, COLUMN()-$AF$1-RV$3)), RV$3, FALSE)+VLOOKUP($AT46, INDIRECT(ADDRESS($AF$4, COLUMN()-$AF$2-RV$3)&amp;":"&amp;ADDRESS($AF$5, COLUMN()-$AF$1-RV$3)), RV$3, FALSE)</f>
        <v>3765064016</v>
      </c>
      <c r="RW46" s="2" cm="1">
        <f t="array" aca="1" ref="RW46" ca="1">INDIRECT(ADDRESS(ROW(), RW$3-$AF$1+$AF$3))+VLOOKUP($AS46, INDIRECT(ADDRESS($AF$4, COLUMN()-$AF$2-RW$3)&amp;":"&amp;ADDRESS($AF$5, COLUMN()-$AF$1-RW$3)), RW$3, FALSE)+VLOOKUP($AT46, INDIRECT(ADDRESS($AF$4, COLUMN()-$AF$2-RW$3)&amp;":"&amp;ADDRESS($AF$5, COLUMN()-$AF$1-RW$3)), RW$3, FALSE)</f>
        <v>13134963438</v>
      </c>
      <c r="RX46" s="2" cm="1">
        <f t="array" aca="1" ref="RX46" ca="1">INDIRECT(ADDRESS(ROW(), RX$3-$AF$1+$AF$3))+VLOOKUP($AS46, INDIRECT(ADDRESS($AF$4, COLUMN()-$AF$2-RX$3)&amp;":"&amp;ADDRESS($AF$5, COLUMN()-$AF$1-RX$3)), RX$3, FALSE)+VLOOKUP($AT46, INDIRECT(ADDRESS($AF$4, COLUMN()-$AF$2-RX$3)&amp;":"&amp;ADDRESS($AF$5, COLUMN()-$AF$1-RX$3)), RX$3, FALSE)</f>
        <v>3765056902</v>
      </c>
      <c r="RY46" s="2" cm="1">
        <f t="array" aca="1" ref="RY46" ca="1">INDIRECT(ADDRESS(ROW(), RY$3-$AF$1+$AF$3))+VLOOKUP($AS46, INDIRECT(ADDRESS($AF$4, COLUMN()-$AF$2-RY$3)&amp;":"&amp;ADDRESS($AF$5, COLUMN()-$AF$1-RY$3)), RY$3, FALSE)+VLOOKUP($AT46, INDIRECT(ADDRESS($AF$4, COLUMN()-$AF$2-RY$3)&amp;":"&amp;ADDRESS($AF$5, COLUMN()-$AF$1-RY$3)), RY$3, FALSE)</f>
        <v>4972147463</v>
      </c>
      <c r="RZ46" s="2" cm="1">
        <f t="array" aca="1" ref="RZ46" ca="1">INDIRECT(ADDRESS(ROW(), RZ$3-$AF$1+$AF$3))+VLOOKUP($AS46, INDIRECT(ADDRESS($AF$4, COLUMN()-$AF$2-RZ$3)&amp;":"&amp;ADDRESS($AF$5, COLUMN()-$AF$1-RZ$3)), RZ$3, FALSE)+VLOOKUP($AT46, INDIRECT(ADDRESS($AF$4, COLUMN()-$AF$2-RZ$3)&amp;":"&amp;ADDRESS($AF$5, COLUMN()-$AF$1-RZ$3)), RZ$3, FALSE)</f>
        <v>6485608094</v>
      </c>
      <c r="SA46" s="2" cm="1">
        <f t="array" aca="1" ref="SA46" ca="1">INDIRECT(ADDRESS(ROW(), SA$3-$AF$1+$AF$3))+VLOOKUP($AS46, INDIRECT(ADDRESS($AF$4, COLUMN()-$AF$2-SA$3)&amp;":"&amp;ADDRESS($AF$5, COLUMN()-$AF$1-SA$3)), SA$3, FALSE)+VLOOKUP($AT46, INDIRECT(ADDRESS($AF$4, COLUMN()-$AF$2-SA$3)&amp;":"&amp;ADDRESS($AF$5, COLUMN()-$AF$1-SA$3)), SA$3, FALSE)</f>
        <v>5760707664</v>
      </c>
      <c r="SB46" s="2" cm="1">
        <f t="array" aca="1" ref="SB46" ca="1">INDIRECT(ADDRESS(ROW(), SB$3-$AF$1+$AF$3))+VLOOKUP($AS46, INDIRECT(ADDRESS($AF$4, COLUMN()-$AF$2-SB$3)&amp;":"&amp;ADDRESS($AF$5, COLUMN()-$AF$1-SB$3)), SB$3, FALSE)+VLOOKUP($AT46, INDIRECT(ADDRESS($AF$4, COLUMN()-$AF$2-SB$3)&amp;":"&amp;ADDRESS($AF$5, COLUMN()-$AF$1-SB$3)), SB$3, FALSE)</f>
        <v>8594400458</v>
      </c>
      <c r="SC46" s="2" cm="1">
        <f t="array" aca="1" ref="SC46" ca="1">INDIRECT(ADDRESS(ROW(), SC$3-$AF$1+$AF$3))+VLOOKUP($AS46, INDIRECT(ADDRESS($AF$4, COLUMN()-$AF$2-SC$3)&amp;":"&amp;ADDRESS($AF$5, COLUMN()-$AF$1-SC$3)), SC$3, FALSE)+VLOOKUP($AT46, INDIRECT(ADDRESS($AF$4, COLUMN()-$AF$2-SC$3)&amp;":"&amp;ADDRESS($AF$5, COLUMN()-$AF$1-SC$3)), SC$3, FALSE)</f>
        <v>13767906141</v>
      </c>
      <c r="SD46" s="2" cm="1">
        <f t="array" aca="1" ref="SD46" ca="1">INDIRECT(ADDRESS(ROW(), SD$3-$AF$1+$AF$3))+VLOOKUP($AS46, INDIRECT(ADDRESS($AF$4, COLUMN()-$AF$2-SD$3)&amp;":"&amp;ADDRESS($AF$5, COLUMN()-$AF$1-SD$3)), SD$3, FALSE)+VLOOKUP($AT46, INDIRECT(ADDRESS($AF$4, COLUMN()-$AF$2-SD$3)&amp;":"&amp;ADDRESS($AF$5, COLUMN()-$AF$1-SD$3)), SD$3, FALSE)</f>
        <v>6324414041</v>
      </c>
      <c r="SE46" s="2" cm="1">
        <f t="array" aca="1" ref="SE46" ca="1">INDIRECT(ADDRESS(ROW(), SE$3-$AF$1+$AF$3))+VLOOKUP($AS46, INDIRECT(ADDRESS($AF$4, COLUMN()-$AF$2-SE$3)&amp;":"&amp;ADDRESS($AF$5, COLUMN()-$AF$1-SE$3)), SE$3, FALSE)+VLOOKUP($AT46, INDIRECT(ADDRESS($AF$4, COLUMN()-$AF$2-SE$3)&amp;":"&amp;ADDRESS($AF$5, COLUMN()-$AF$1-SE$3)), SE$3, FALSE)</f>
        <v>2149208518</v>
      </c>
      <c r="SF46" s="2" t="str">
        <f>LEFT($AH46, 1)&amp;RIGHT($A46, 1)</f>
        <v>HB</v>
      </c>
      <c r="SG46" s="2" t="str">
        <f>RIGHT($A46, 1)&amp;RIGHT($AH46, 1)</f>
        <v>BV</v>
      </c>
      <c r="SH46" s="2" t="str">
        <f t="shared" si="145"/>
        <v>HV</v>
      </c>
      <c r="SI46" s="2" cm="1">
        <f t="array" aca="1" ref="SI46" ca="1">INDIRECT(ADDRESS(ROW(), SI$3-$AF$1+$AF$3))+VLOOKUP($AS46, INDIRECT(ADDRESS($AF$4, COLUMN()-$AF$2-SI$3)&amp;":"&amp;ADDRESS($AF$5, COLUMN()-$AF$1-SI$3)), SI$3, FALSE)+VLOOKUP($AT46, INDIRECT(ADDRESS($AF$4, COLUMN()-$AF$2-SI$3)&amp;":"&amp;ADDRESS($AF$5, COLUMN()-$AF$1-SI$3)), SI$3, FALSE)</f>
        <v>7531987018</v>
      </c>
      <c r="SJ46" s="2" cm="1">
        <f t="array" aca="1" ref="SJ46" ca="1">INDIRECT(ADDRESS(ROW(), SJ$3-$AF$1+$AF$3))+VLOOKUP($AS46, INDIRECT(ADDRESS($AF$4, COLUMN()-$AF$2-SJ$3)&amp;":"&amp;ADDRESS($AF$5, COLUMN()-$AF$1-SJ$3)), SJ$3, FALSE)+VLOOKUP($AT46, INDIRECT(ADDRESS($AF$4, COLUMN()-$AF$2-SJ$3)&amp;":"&amp;ADDRESS($AF$5, COLUMN()-$AF$1-SJ$3)), SJ$3, FALSE)</f>
        <v>26269230928</v>
      </c>
      <c r="SK46" s="2" cm="1">
        <f t="array" aca="1" ref="SK46" ca="1">INDIRECT(ADDRESS(ROW(), SK$3-$AF$1+$AF$3))+VLOOKUP($AS46, INDIRECT(ADDRESS($AF$4, COLUMN()-$AF$2-SK$3)&amp;":"&amp;ADDRESS($AF$5, COLUMN()-$AF$1-SK$3)), SK$3, FALSE)+VLOOKUP($AT46, INDIRECT(ADDRESS($AF$4, COLUMN()-$AF$2-SK$3)&amp;":"&amp;ADDRESS($AF$5, COLUMN()-$AF$1-SK$3)), SK$3, FALSE)</f>
        <v>7525785082</v>
      </c>
      <c r="SL46" s="2" cm="1">
        <f t="array" aca="1" ref="SL46" ca="1">INDIRECT(ADDRESS(ROW(), SL$3-$AF$1+$AF$3))+VLOOKUP($AS46, INDIRECT(ADDRESS($AF$4, COLUMN()-$AF$2-SL$3)&amp;":"&amp;ADDRESS($AF$5, COLUMN()-$AF$1-SL$3)), SL$3, FALSE)+VLOOKUP($AT46, INDIRECT(ADDRESS($AF$4, COLUMN()-$AF$2-SL$3)&amp;":"&amp;ADDRESS($AF$5, COLUMN()-$AF$1-SL$3)), SL$3, FALSE)</f>
        <v>9945390290</v>
      </c>
      <c r="SM46" s="2" cm="1">
        <f t="array" aca="1" ref="SM46" ca="1">INDIRECT(ADDRESS(ROW(), SM$3-$AF$1+$AF$3))+VLOOKUP($AS46, INDIRECT(ADDRESS($AF$4, COLUMN()-$AF$2-SM$3)&amp;":"&amp;ADDRESS($AF$5, COLUMN()-$AF$1-SM$3)), SM$3, FALSE)+VLOOKUP($AT46, INDIRECT(ADDRESS($AF$4, COLUMN()-$AF$2-SM$3)&amp;":"&amp;ADDRESS($AF$5, COLUMN()-$AF$1-SM$3)), SM$3, FALSE)</f>
        <v>12977666383</v>
      </c>
      <c r="SN46" s="2" cm="1">
        <f t="array" aca="1" ref="SN46" ca="1">INDIRECT(ADDRESS(ROW(), SN$3-$AF$1+$AF$3))+VLOOKUP($AS46, INDIRECT(ADDRESS($AF$4, COLUMN()-$AF$2-SN$3)&amp;":"&amp;ADDRESS($AF$5, COLUMN()-$AF$1-SN$3)), SN$3, FALSE)+VLOOKUP($AT46, INDIRECT(ADDRESS($AF$4, COLUMN()-$AF$2-SN$3)&amp;":"&amp;ADDRESS($AF$5, COLUMN()-$AF$1-SN$3)), SN$3, FALSE)</f>
        <v>11520462641</v>
      </c>
      <c r="SO46" s="2" cm="1">
        <f t="array" aca="1" ref="SO46" ca="1">INDIRECT(ADDRESS(ROW(), SO$3-$AF$1+$AF$3))+VLOOKUP($AS46, INDIRECT(ADDRESS($AF$4, COLUMN()-$AF$2-SO$3)&amp;":"&amp;ADDRESS($AF$5, COLUMN()-$AF$1-SO$3)), SO$3, FALSE)+VLOOKUP($AT46, INDIRECT(ADDRESS($AF$4, COLUMN()-$AF$2-SO$3)&amp;":"&amp;ADDRESS($AF$5, COLUMN()-$AF$1-SO$3)), SO$3, FALSE)</f>
        <v>17187215060</v>
      </c>
      <c r="SP46" s="2" cm="1">
        <f t="array" aca="1" ref="SP46" ca="1">INDIRECT(ADDRESS(ROW(), SP$3-$AF$1+$AF$3))+VLOOKUP($AS46, INDIRECT(ADDRESS($AF$4, COLUMN()-$AF$2-SP$3)&amp;":"&amp;ADDRESS($AF$5, COLUMN()-$AF$1-SP$3)), SP$3, FALSE)+VLOOKUP($AT46, INDIRECT(ADDRESS($AF$4, COLUMN()-$AF$2-SP$3)&amp;":"&amp;ADDRESS($AF$5, COLUMN()-$AF$1-SP$3)), SP$3, FALSE)</f>
        <v>27533960213</v>
      </c>
      <c r="SQ46" s="2" cm="1">
        <f t="array" aca="1" ref="SQ46" ca="1">INDIRECT(ADDRESS(ROW(), SQ$3-$AF$1+$AF$3))+VLOOKUP($AS46, INDIRECT(ADDRESS($AF$4, COLUMN()-$AF$2-SQ$3)&amp;":"&amp;ADDRESS($AF$5, COLUMN()-$AF$1-SQ$3)), SQ$3, FALSE)+VLOOKUP($AT46, INDIRECT(ADDRESS($AF$4, COLUMN()-$AF$2-SQ$3)&amp;":"&amp;ADDRESS($AF$5, COLUMN()-$AF$1-SQ$3)), SQ$3, FALSE)</f>
        <v>12653175285</v>
      </c>
      <c r="SR46" s="2" cm="1">
        <f t="array" aca="1" ref="SR46" ca="1">INDIRECT(ADDRESS(ROW(), SR$3-$AF$1+$AF$3))+VLOOKUP($AS46, INDIRECT(ADDRESS($AF$4, COLUMN()-$AF$2-SR$3)&amp;":"&amp;ADDRESS($AF$5, COLUMN()-$AF$1-SR$3)), SR$3, FALSE)+VLOOKUP($AT46, INDIRECT(ADDRESS($AF$4, COLUMN()-$AF$2-SR$3)&amp;":"&amp;ADDRESS($AF$5, COLUMN()-$AF$1-SR$3)), SR$3, FALSE)</f>
        <v>4294080571</v>
      </c>
      <c r="SS46" s="2" t="str">
        <f>LEFT($AH46, 1)&amp;RIGHT($A46, 1)</f>
        <v>HB</v>
      </c>
      <c r="ST46" s="2" t="str">
        <f>RIGHT($A46, 1)&amp;RIGHT($AH46, 1)</f>
        <v>BV</v>
      </c>
      <c r="SU46" s="2" t="str">
        <f t="shared" si="146"/>
        <v>HV</v>
      </c>
      <c r="SV46" s="2" cm="1">
        <f t="array" aca="1" ref="SV46" ca="1">INDIRECT(ADDRESS(ROW(), SV$3-$AF$1+$AF$3))+VLOOKUP($AS46, INDIRECT(ADDRESS($AF$4, COLUMN()-$AF$2-SV$3)&amp;":"&amp;ADDRESS($AF$5, COLUMN()-$AF$1-SV$3)), SV$3, FALSE)+VLOOKUP($AT46, INDIRECT(ADDRESS($AF$4, COLUMN()-$AF$2-SV$3)&amp;":"&amp;ADDRESS($AF$5, COLUMN()-$AF$1-SV$3)), SV$3, FALSE)</f>
        <v>15067154838</v>
      </c>
      <c r="SW46" s="2" cm="1">
        <f t="array" aca="1" ref="SW46" ca="1">INDIRECT(ADDRESS(ROW(), SW$3-$AF$1+$AF$3))+VLOOKUP($AS46, INDIRECT(ADDRESS($AF$4, COLUMN()-$AF$2-SW$3)&amp;":"&amp;ADDRESS($AF$5, COLUMN()-$AF$1-SW$3)), SW$3, FALSE)+VLOOKUP($AT46, INDIRECT(ADDRESS($AF$4, COLUMN()-$AF$2-SW$3)&amp;":"&amp;ADDRESS($AF$5, COLUMN()-$AF$1-SW$3)), SW$3, FALSE)</f>
        <v>52536133988</v>
      </c>
      <c r="SX46" s="2" cm="1">
        <f t="array" aca="1" ref="SX46" ca="1">INDIRECT(ADDRESS(ROW(), SX$3-$AF$1+$AF$3))+VLOOKUP($AS46, INDIRECT(ADDRESS($AF$4, COLUMN()-$AF$2-SX$3)&amp;":"&amp;ADDRESS($AF$5, COLUMN()-$AF$1-SX$3)), SX$3, FALSE)+VLOOKUP($AT46, INDIRECT(ADDRESS($AF$4, COLUMN()-$AF$2-SX$3)&amp;":"&amp;ADDRESS($AF$5, COLUMN()-$AF$1-SX$3)), SX$3, FALSE)</f>
        <v>15043654454</v>
      </c>
      <c r="SY46" s="2" cm="1">
        <f t="array" aca="1" ref="SY46" ca="1">INDIRECT(ADDRESS(ROW(), SY$3-$AF$1+$AF$3))+VLOOKUP($AS46, INDIRECT(ADDRESS($AF$4, COLUMN()-$AF$2-SY$3)&amp;":"&amp;ADDRESS($AF$5, COLUMN()-$AF$1-SY$3)), SY$3, FALSE)+VLOOKUP($AT46, INDIRECT(ADDRESS($AF$4, COLUMN()-$AF$2-SY$3)&amp;":"&amp;ADDRESS($AF$5, COLUMN()-$AF$1-SY$3)), SY$3, FALSE)</f>
        <v>19892431002</v>
      </c>
      <c r="SZ46" s="2" cm="1">
        <f t="array" aca="1" ref="SZ46" ca="1">INDIRECT(ADDRESS(ROW(), SZ$3-$AF$1+$AF$3))+VLOOKUP($AS46, INDIRECT(ADDRESS($AF$4, COLUMN()-$AF$2-SZ$3)&amp;":"&amp;ADDRESS($AF$5, COLUMN()-$AF$1-SZ$3)), SZ$3, FALSE)+VLOOKUP($AT46, INDIRECT(ADDRESS($AF$4, COLUMN()-$AF$2-SZ$3)&amp;":"&amp;ADDRESS($AF$5, COLUMN()-$AF$1-SZ$3)), SZ$3, FALSE)</f>
        <v>25966406064</v>
      </c>
      <c r="TA46" s="2" cm="1">
        <f t="array" aca="1" ref="TA46" ca="1">INDIRECT(ADDRESS(ROW(), TA$3-$AF$1+$AF$3))+VLOOKUP($AS46, INDIRECT(ADDRESS($AF$4, COLUMN()-$AF$2-TA$3)&amp;":"&amp;ADDRESS($AF$5, COLUMN()-$AF$1-TA$3)), TA$3, FALSE)+VLOOKUP($AT46, INDIRECT(ADDRESS($AF$4, COLUMN()-$AF$2-TA$3)&amp;":"&amp;ADDRESS($AF$5, COLUMN()-$AF$1-TA$3)), TA$3, FALSE)</f>
        <v>23038455029</v>
      </c>
      <c r="TB46" s="2" cm="1">
        <f t="array" aca="1" ref="TB46" ca="1">INDIRECT(ADDRESS(ROW(), TB$3-$AF$1+$AF$3))+VLOOKUP($AS46, INDIRECT(ADDRESS($AF$4, COLUMN()-$AF$2-TB$3)&amp;":"&amp;ADDRESS($AF$5, COLUMN()-$AF$1-TB$3)), TB$3, FALSE)+VLOOKUP($AT46, INDIRECT(ADDRESS($AF$4, COLUMN()-$AF$2-TB$3)&amp;":"&amp;ADDRESS($AF$5, COLUMN()-$AF$1-TB$3)), TB$3, FALSE)</f>
        <v>34372377667</v>
      </c>
      <c r="TC46" s="2" cm="1">
        <f t="array" aca="1" ref="TC46" ca="1">INDIRECT(ADDRESS(ROW(), TC$3-$AF$1+$AF$3))+VLOOKUP($AS46, INDIRECT(ADDRESS($AF$4, COLUMN()-$AF$2-TC$3)&amp;":"&amp;ADDRESS($AF$5, COLUMN()-$AF$1-TC$3)), TC$3, FALSE)+VLOOKUP($AT46, INDIRECT(ADDRESS($AF$4, COLUMN()-$AF$2-TC$3)&amp;":"&amp;ADDRESS($AF$5, COLUMN()-$AF$1-TC$3)), TC$3, FALSE)</f>
        <v>55065911612</v>
      </c>
      <c r="TD46" s="2" cm="1">
        <f t="array" aca="1" ref="TD46" ca="1">INDIRECT(ADDRESS(ROW(), TD$3-$AF$1+$AF$3))+VLOOKUP($AS46, INDIRECT(ADDRESS($AF$4, COLUMN()-$AF$2-TD$3)&amp;":"&amp;ADDRESS($AF$5, COLUMN()-$AF$1-TD$3)), TD$3, FALSE)+VLOOKUP($AT46, INDIRECT(ADDRESS($AF$4, COLUMN()-$AF$2-TD$3)&amp;":"&amp;ADDRESS($AF$5, COLUMN()-$AF$1-TD$3)), TD$3, FALSE)</f>
        <v>25314380247</v>
      </c>
      <c r="TE46" s="2" cm="1">
        <f t="array" aca="1" ref="TE46" ca="1">INDIRECT(ADDRESS(ROW(), TE$3-$AF$1+$AF$3))+VLOOKUP($AS46, INDIRECT(ADDRESS($AF$4, COLUMN()-$AF$2-TE$3)&amp;":"&amp;ADDRESS($AF$5, COLUMN()-$AF$1-TE$3)), TE$3, FALSE)+VLOOKUP($AT46, INDIRECT(ADDRESS($AF$4, COLUMN()-$AF$2-TE$3)&amp;":"&amp;ADDRESS($AF$5, COLUMN()-$AF$1-TE$3)), TE$3, FALSE)</f>
        <v>8581002042</v>
      </c>
      <c r="TF46" s="2" t="str">
        <f>LEFT($AH46, 1)&amp;RIGHT($A46, 1)</f>
        <v>HB</v>
      </c>
      <c r="TG46" s="2" t="str">
        <f>RIGHT($A46, 1)&amp;RIGHT($AH46, 1)</f>
        <v>BV</v>
      </c>
      <c r="TH46" s="2" t="str">
        <f t="shared" si="147"/>
        <v>HV</v>
      </c>
      <c r="TI46" s="2" cm="1">
        <f t="array" aca="1" ref="TI46" ca="1">INDIRECT(ADDRESS(ROW(), TI$3-$AF$1+$AF$3))+VLOOKUP($AS46, INDIRECT(ADDRESS($AF$4, COLUMN()-$AF$2-TI$3)&amp;":"&amp;ADDRESS($AF$5, COLUMN()-$AF$1-TI$3)), TI$3, FALSE)+VLOOKUP($AT46, INDIRECT(ADDRESS($AF$4, COLUMN()-$AF$2-TI$3)&amp;":"&amp;ADDRESS($AF$5, COLUMN()-$AF$1-TI$3)), TI$3, FALSE)</f>
        <v>30140244691</v>
      </c>
      <c r="TJ46" s="2" cm="1">
        <f t="array" aca="1" ref="TJ46" ca="1">INDIRECT(ADDRESS(ROW(), TJ$3-$AF$1+$AF$3))+VLOOKUP($AS46, INDIRECT(ADDRESS($AF$4, COLUMN()-$AF$2-TJ$3)&amp;":"&amp;ADDRESS($AF$5, COLUMN()-$AF$1-TJ$3)), TJ$3, FALSE)+VLOOKUP($AT46, INDIRECT(ADDRESS($AF$4, COLUMN()-$AF$2-TJ$3)&amp;":"&amp;ADDRESS($AF$5, COLUMN()-$AF$1-TJ$3)), TJ$3, FALSE)</f>
        <v>105066074863</v>
      </c>
      <c r="TK46" s="2" cm="1">
        <f t="array" aca="1" ref="TK46" ca="1">INDIRECT(ADDRESS(ROW(), TK$3-$AF$1+$AF$3))+VLOOKUP($AS46, INDIRECT(ADDRESS($AF$4, COLUMN()-$AF$2-TK$3)&amp;":"&amp;ADDRESS($AF$5, COLUMN()-$AF$1-TK$3)), TK$3, FALSE)+VLOOKUP($AT46, INDIRECT(ADDRESS($AF$4, COLUMN()-$AF$2-TK$3)&amp;":"&amp;ADDRESS($AF$5, COLUMN()-$AF$1-TK$3)), TK$3, FALSE)</f>
        <v>30073319972</v>
      </c>
      <c r="TL46" s="2" cm="1">
        <f t="array" aca="1" ref="TL46" ca="1">INDIRECT(ADDRESS(ROW(), TL$3-$AF$1+$AF$3))+VLOOKUP($AS46, INDIRECT(ADDRESS($AF$4, COLUMN()-$AF$2-TL$3)&amp;":"&amp;ADDRESS($AF$5, COLUMN()-$AF$1-TL$3)), TL$3, FALSE)+VLOOKUP($AT46, INDIRECT(ADDRESS($AF$4, COLUMN()-$AF$2-TL$3)&amp;":"&amp;ADDRESS($AF$5, COLUMN()-$AF$1-TL$3)), TL$3, FALSE)</f>
        <v>39787816668</v>
      </c>
      <c r="TM46" s="2" cm="1">
        <f t="array" aca="1" ref="TM46" ca="1">INDIRECT(ADDRESS(ROW(), TM$3-$AF$1+$AF$3))+VLOOKUP($AS46, INDIRECT(ADDRESS($AF$4, COLUMN()-$AF$2-TM$3)&amp;":"&amp;ADDRESS($AF$5, COLUMN()-$AF$1-TM$3)), TM$3, FALSE)+VLOOKUP($AT46, INDIRECT(ADDRESS($AF$4, COLUMN()-$AF$2-TM$3)&amp;":"&amp;ADDRESS($AF$5, COLUMN()-$AF$1-TM$3)), TM$3, FALSE)</f>
        <v>51951971372</v>
      </c>
      <c r="TN46" s="2" cm="1">
        <f t="array" aca="1" ref="TN46" ca="1">INDIRECT(ADDRESS(ROW(), TN$3-$AF$1+$AF$3))+VLOOKUP($AS46, INDIRECT(ADDRESS($AF$4, COLUMN()-$AF$2-TN$3)&amp;":"&amp;ADDRESS($AF$5, COLUMN()-$AF$1-TN$3)), TN$3, FALSE)+VLOOKUP($AT46, INDIRECT(ADDRESS($AF$4, COLUMN()-$AF$2-TN$3)&amp;":"&amp;ADDRESS($AF$5, COLUMN()-$AF$1-TN$3)), TN$3, FALSE)</f>
        <v>46071064426</v>
      </c>
      <c r="TO46" s="2" cm="1">
        <f t="array" aca="1" ref="TO46" ca="1">INDIRECT(ADDRESS(ROW(), TO$3-$AF$1+$AF$3))+VLOOKUP($AS46, INDIRECT(ADDRESS($AF$4, COLUMN()-$AF$2-TO$3)&amp;":"&amp;ADDRESS($AF$5, COLUMN()-$AF$1-TO$3)), TO$3, FALSE)+VLOOKUP($AT46, INDIRECT(ADDRESS($AF$4, COLUMN()-$AF$2-TO$3)&amp;":"&amp;ADDRESS($AF$5, COLUMN()-$AF$1-TO$3)), TO$3, FALSE)</f>
        <v>68741770828</v>
      </c>
      <c r="TP46" s="2" cm="1">
        <f t="array" aca="1" ref="TP46" ca="1">INDIRECT(ADDRESS(ROW(), TP$3-$AF$1+$AF$3))+VLOOKUP($AS46, INDIRECT(ADDRESS($AF$4, COLUMN()-$AF$2-TP$3)&amp;":"&amp;ADDRESS($AF$5, COLUMN()-$AF$1-TP$3)), TP$3, FALSE)+VLOOKUP($AT46, INDIRECT(ADDRESS($AF$4, COLUMN()-$AF$2-TP$3)&amp;":"&amp;ADDRESS($AF$5, COLUMN()-$AF$1-TP$3)), TP$3, FALSE)</f>
        <v>110130201611</v>
      </c>
      <c r="TQ46" s="2" cm="1">
        <f t="array" aca="1" ref="TQ46" ca="1">INDIRECT(ADDRESS(ROW(), TQ$3-$AF$1+$AF$3))+VLOOKUP($AS46, INDIRECT(ADDRESS($AF$4, COLUMN()-$AF$2-TQ$3)&amp;":"&amp;ADDRESS($AF$5, COLUMN()-$AF$1-TQ$3)), TQ$3, FALSE)+VLOOKUP($AT46, INDIRECT(ADDRESS($AF$4, COLUMN()-$AF$2-TQ$3)&amp;":"&amp;ADDRESS($AF$5, COLUMN()-$AF$1-TQ$3)), TQ$3, FALSE)</f>
        <v>50643152114</v>
      </c>
      <c r="TR46" s="2" cm="1">
        <f t="array" aca="1" ref="TR46" ca="1">INDIRECT(ADDRESS(ROW(), TR$3-$AF$1+$AF$3))+VLOOKUP($AS46, INDIRECT(ADDRESS($AF$4, COLUMN()-$AF$2-TR$3)&amp;":"&amp;ADDRESS($AF$5, COLUMN()-$AF$1-TR$3)), TR$3, FALSE)+VLOOKUP($AT46, INDIRECT(ADDRESS($AF$4, COLUMN()-$AF$2-TR$3)&amp;":"&amp;ADDRESS($AF$5, COLUMN()-$AF$1-TR$3)), TR$3, FALSE)</f>
        <v>17150197342</v>
      </c>
      <c r="TS46" s="2" t="str">
        <f>LEFT($AH46, 1)&amp;RIGHT($A46, 1)</f>
        <v>HB</v>
      </c>
      <c r="TT46" s="2" t="str">
        <f>RIGHT($A46, 1)&amp;RIGHT($AH46, 1)</f>
        <v>BV</v>
      </c>
      <c r="TU46" s="2" t="str">
        <f t="shared" si="147"/>
        <v>HV</v>
      </c>
      <c r="TV46" s="2" cm="1">
        <f t="array" aca="1" ref="TV46" ca="1">INDIRECT(ADDRESS(ROW(), TV$3-$AF$1+$AF$3))+VLOOKUP($AS46, INDIRECT(ADDRESS($AF$4, COLUMN()-$AF$2-TV$3)&amp;":"&amp;ADDRESS($AF$5, COLUMN()-$AF$1-TV$3)), TV$3, FALSE)+VLOOKUP($AT46, INDIRECT(ADDRESS($AF$4, COLUMN()-$AF$2-TV$3)&amp;":"&amp;ADDRESS($AF$5, COLUMN()-$AF$1-TV$3)), TV$3, FALSE)</f>
        <v>60290594719</v>
      </c>
      <c r="TW46" s="2" cm="1">
        <f t="array" aca="1" ref="TW46" ca="1">INDIRECT(ADDRESS(ROW(), TW$3-$AF$1+$AF$3))+VLOOKUP($AS46, INDIRECT(ADDRESS($AF$4, COLUMN()-$AF$2-TW$3)&amp;":"&amp;ADDRESS($AF$5, COLUMN()-$AF$1-TW$3)), TW$3, FALSE)+VLOOKUP($AT46, INDIRECT(ADDRESS($AF$4, COLUMN()-$AF$2-TW$3)&amp;":"&amp;ADDRESS($AF$5, COLUMN()-$AF$1-TW$3)), TW$3, FALSE)</f>
        <v>210118826543</v>
      </c>
      <c r="TX46" s="2" cm="1">
        <f t="array" aca="1" ref="TX46" ca="1">INDIRECT(ADDRESS(ROW(), TX$3-$AF$1+$AF$3))+VLOOKUP($AS46, INDIRECT(ADDRESS($AF$4, COLUMN()-$AF$2-TX$3)&amp;":"&amp;ADDRESS($AF$5, COLUMN()-$AF$1-TX$3)), TX$3, FALSE)+VLOOKUP($AT46, INDIRECT(ADDRESS($AF$4, COLUMN()-$AF$2-TX$3)&amp;":"&amp;ADDRESS($AF$5, COLUMN()-$AF$1-TX$3)), TX$3, FALSE)</f>
        <v>60121534856</v>
      </c>
      <c r="TY46" s="2" cm="1">
        <f t="array" aca="1" ref="TY46" ca="1">INDIRECT(ADDRESS(ROW(), TY$3-$AF$1+$AF$3))+VLOOKUP($AS46, INDIRECT(ADDRESS($AF$4, COLUMN()-$AF$2-TY$3)&amp;":"&amp;ADDRESS($AF$5, COLUMN()-$AF$1-TY$3)), TY$3, FALSE)+VLOOKUP($AT46, INDIRECT(ADDRESS($AF$4, COLUMN()-$AF$2-TY$3)&amp;":"&amp;ADDRESS($AF$5, COLUMN()-$AF$1-TY$3)), TY$3, FALSE)</f>
        <v>79580134208</v>
      </c>
      <c r="TZ46" s="2" cm="1">
        <f t="array" aca="1" ref="TZ46" ca="1">INDIRECT(ADDRESS(ROW(), TZ$3-$AF$1+$AF$3))+VLOOKUP($AS46, INDIRECT(ADDRESS($AF$4, COLUMN()-$AF$2-TZ$3)&amp;":"&amp;ADDRESS($AF$5, COLUMN()-$AF$1-TZ$3)), TZ$3, FALSE)+VLOOKUP($AT46, INDIRECT(ADDRESS($AF$4, COLUMN()-$AF$2-TZ$3)&amp;":"&amp;ADDRESS($AF$5, COLUMN()-$AF$1-TZ$3)), TZ$3, FALSE)</f>
        <v>103936237180</v>
      </c>
      <c r="UA46" s="2" cm="1">
        <f t="array" aca="1" ref="UA46" ca="1">INDIRECT(ADDRESS(ROW(), UA$3-$AF$1+$AF$3))+VLOOKUP($AS46, INDIRECT(ADDRESS($AF$4, COLUMN()-$AF$2-UA$3)&amp;":"&amp;ADDRESS($AF$5, COLUMN()-$AF$1-UA$3)), UA$3, FALSE)+VLOOKUP($AT46, INDIRECT(ADDRESS($AF$4, COLUMN()-$AF$2-UA$3)&amp;":"&amp;ADDRESS($AF$5, COLUMN()-$AF$1-UA$3)), UA$3, FALSE)</f>
        <v>92129802810</v>
      </c>
      <c r="UB46" s="2" cm="1">
        <f t="array" aca="1" ref="UB46" ca="1">INDIRECT(ADDRESS(ROW(), UB$3-$AF$1+$AF$3))+VLOOKUP($AS46, INDIRECT(ADDRESS($AF$4, COLUMN()-$AF$2-UB$3)&amp;":"&amp;ADDRESS($AF$5, COLUMN()-$AF$1-UB$3)), UB$3, FALSE)+VLOOKUP($AT46, INDIRECT(ADDRESS($AF$4, COLUMN()-$AF$2-UB$3)&amp;":"&amp;ADDRESS($AF$5, COLUMN()-$AF$1-UB$3)), UB$3, FALSE)</f>
        <v>137480159152</v>
      </c>
      <c r="UC46" s="2" cm="1">
        <f t="array" aca="1" ref="UC46" ca="1">INDIRECT(ADDRESS(ROW(), UC$3-$AF$1+$AF$3))+VLOOKUP($AS46, INDIRECT(ADDRESS($AF$4, COLUMN()-$AF$2-UC$3)&amp;":"&amp;ADDRESS($AF$5, COLUMN()-$AF$1-UC$3)), UC$3, FALSE)+VLOOKUP($AT46, INDIRECT(ADDRESS($AF$4, COLUMN()-$AF$2-UC$3)&amp;":"&amp;ADDRESS($AF$5, COLUMN()-$AF$1-UC$3)), UC$3, FALSE)</f>
        <v>220261207427</v>
      </c>
      <c r="UD46" s="2" cm="1">
        <f t="array" aca="1" ref="UD46" ca="1">INDIRECT(ADDRESS(ROW(), UD$3-$AF$1+$AF$3))+VLOOKUP($AS46, INDIRECT(ADDRESS($AF$4, COLUMN()-$AF$2-UD$3)&amp;":"&amp;ADDRESS($AF$5, COLUMN()-$AF$1-UD$3)), UD$3, FALSE)+VLOOKUP($AT46, INDIRECT(ADDRESS($AF$4, COLUMN()-$AF$2-UD$3)&amp;":"&amp;ADDRESS($AF$5, COLUMN()-$AF$1-UD$3)), UD$3, FALSE)</f>
        <v>101312117140</v>
      </c>
      <c r="UE46" s="2" cm="1">
        <f t="array" aca="1" ref="UE46" ca="1">INDIRECT(ADDRESS(ROW(), UE$3-$AF$1+$AF$3))+VLOOKUP($AS46, INDIRECT(ADDRESS($AF$4, COLUMN()-$AF$2-UE$3)&amp;":"&amp;ADDRESS($AF$5, COLUMN()-$AF$1-UE$3)), UE$3, FALSE)+VLOOKUP($AT46, INDIRECT(ADDRESS($AF$4, COLUMN()-$AF$2-UE$3)&amp;":"&amp;ADDRESS($AF$5, COLUMN()-$AF$1-UE$3)), UE$3, FALSE)</f>
        <v>34281013740</v>
      </c>
      <c r="UF46" s="2" t="str">
        <f>LEFT($AH46, 1)&amp;RIGHT($A46, 1)</f>
        <v>HB</v>
      </c>
      <c r="UG46" s="2" t="str">
        <f>RIGHT($A46, 1)&amp;RIGHT($AH46, 1)</f>
        <v>BV</v>
      </c>
    </row>
    <row r="47" spans="1:553" x14ac:dyDescent="0.25">
      <c r="A47" t="s">
        <v>64</v>
      </c>
      <c r="AH47" t="str">
        <f t="shared" si="81"/>
        <v>PK</v>
      </c>
      <c r="AI47">
        <f t="shared" si="148"/>
        <v>0</v>
      </c>
      <c r="AJ47">
        <f t="shared" si="148"/>
        <v>0</v>
      </c>
      <c r="AK47">
        <f t="shared" si="148"/>
        <v>0</v>
      </c>
      <c r="AL47">
        <f t="shared" si="148"/>
        <v>1</v>
      </c>
      <c r="AM47">
        <f t="shared" si="148"/>
        <v>0</v>
      </c>
      <c r="AN47">
        <f t="shared" si="148"/>
        <v>0</v>
      </c>
      <c r="AO47">
        <f t="shared" si="148"/>
        <v>0</v>
      </c>
      <c r="AP47">
        <f t="shared" si="148"/>
        <v>0</v>
      </c>
      <c r="AQ47">
        <f t="shared" si="148"/>
        <v>0</v>
      </c>
      <c r="AR47">
        <f t="shared" si="148"/>
        <v>0</v>
      </c>
      <c r="AS47" t="str">
        <f>LEFT($AH47, 1)&amp;RIGHT($A47, 1)</f>
        <v>PP</v>
      </c>
      <c r="AT47" t="str">
        <f>RIGHT($A47, 1)&amp;RIGHT($AH47, 1)</f>
        <v>PK</v>
      </c>
      <c r="AU47" t="str">
        <f t="shared" si="83"/>
        <v>PK</v>
      </c>
      <c r="AV47" cm="1">
        <f t="array" aca="1" ref="AV47" ca="1">INDIRECT(ADDRESS(ROW(), AV$3-$AF$1+$AF$3))+VLOOKUP($AS47, INDIRECT(ADDRESS($AF$4, COLUMN()-$AF$2-AV$3)&amp;":"&amp;ADDRESS($AF$5, COLUMN()-$AF$1-AV$3)), AV$3, FALSE)+VLOOKUP($AT47, INDIRECT(ADDRESS($AF$4, COLUMN()-$AF$2-AV$3)&amp;":"&amp;ADDRESS($AF$5, COLUMN()-$AF$1-AV$3)), AV$3, FALSE)</f>
        <v>0</v>
      </c>
      <c r="AW47" cm="1">
        <f t="array" aca="1" ref="AW47" ca="1">INDIRECT(ADDRESS(ROW(), AW$3-$AF$1+$AF$3))+VLOOKUP($AS47, INDIRECT(ADDRESS($AF$4, COLUMN()-$AF$2-AW$3)&amp;":"&amp;ADDRESS($AF$5, COLUMN()-$AF$1-AW$3)), AW$3, FALSE)+VLOOKUP($AT47, INDIRECT(ADDRESS($AF$4, COLUMN()-$AF$2-AW$3)&amp;":"&amp;ADDRESS($AF$5, COLUMN()-$AF$1-AW$3)), AW$3, FALSE)</f>
        <v>0</v>
      </c>
      <c r="AX47" cm="1">
        <f t="array" aca="1" ref="AX47" ca="1">INDIRECT(ADDRESS(ROW(), AX$3-$AF$1+$AF$3))+VLOOKUP($AS47, INDIRECT(ADDRESS($AF$4, COLUMN()-$AF$2-AX$3)&amp;":"&amp;ADDRESS($AF$5, COLUMN()-$AF$1-AX$3)), AX$3, FALSE)+VLOOKUP($AT47, INDIRECT(ADDRESS($AF$4, COLUMN()-$AF$2-AX$3)&amp;":"&amp;ADDRESS($AF$5, COLUMN()-$AF$1-AX$3)), AX$3, FALSE)</f>
        <v>1</v>
      </c>
      <c r="AY47" cm="1">
        <f t="array" aca="1" ref="AY47" ca="1">INDIRECT(ADDRESS(ROW(), AY$3-$AF$1+$AF$3))+VLOOKUP($AS47, INDIRECT(ADDRESS($AF$4, COLUMN()-$AF$2-AY$3)&amp;":"&amp;ADDRESS($AF$5, COLUMN()-$AF$1-AY$3)), AY$3, FALSE)+VLOOKUP($AT47, INDIRECT(ADDRESS($AF$4, COLUMN()-$AF$2-AY$3)&amp;":"&amp;ADDRESS($AF$5, COLUMN()-$AF$1-AY$3)), AY$3, FALSE)</f>
        <v>2</v>
      </c>
      <c r="AZ47" cm="1">
        <f t="array" aca="1" ref="AZ47" ca="1">INDIRECT(ADDRESS(ROW(), AZ$3-$AF$1+$AF$3))+VLOOKUP($AS47, INDIRECT(ADDRESS($AF$4, COLUMN()-$AF$2-AZ$3)&amp;":"&amp;ADDRESS($AF$5, COLUMN()-$AF$1-AZ$3)), AZ$3, FALSE)+VLOOKUP($AT47, INDIRECT(ADDRESS($AF$4, COLUMN()-$AF$2-AZ$3)&amp;":"&amp;ADDRESS($AF$5, COLUMN()-$AF$1-AZ$3)), AZ$3, FALSE)</f>
        <v>0</v>
      </c>
      <c r="BA47" cm="1">
        <f t="array" aca="1" ref="BA47" ca="1">INDIRECT(ADDRESS(ROW(), BA$3-$AF$1+$AF$3))+VLOOKUP($AS47, INDIRECT(ADDRESS($AF$4, COLUMN()-$AF$2-BA$3)&amp;":"&amp;ADDRESS($AF$5, COLUMN()-$AF$1-BA$3)), BA$3, FALSE)+VLOOKUP($AT47, INDIRECT(ADDRESS($AF$4, COLUMN()-$AF$2-BA$3)&amp;":"&amp;ADDRESS($AF$5, COLUMN()-$AF$1-BA$3)), BA$3, FALSE)</f>
        <v>0</v>
      </c>
      <c r="BB47" cm="1">
        <f t="array" aca="1" ref="BB47" ca="1">INDIRECT(ADDRESS(ROW(), BB$3-$AF$1+$AF$3))+VLOOKUP($AS47, INDIRECT(ADDRESS($AF$4, COLUMN()-$AF$2-BB$3)&amp;":"&amp;ADDRESS($AF$5, COLUMN()-$AF$1-BB$3)), BB$3, FALSE)+VLOOKUP($AT47, INDIRECT(ADDRESS($AF$4, COLUMN()-$AF$2-BB$3)&amp;":"&amp;ADDRESS($AF$5, COLUMN()-$AF$1-BB$3)), BB$3, FALSE)</f>
        <v>0</v>
      </c>
      <c r="BC47" cm="1">
        <f t="array" aca="1" ref="BC47" ca="1">INDIRECT(ADDRESS(ROW(), BC$3-$AF$1+$AF$3))+VLOOKUP($AS47, INDIRECT(ADDRESS($AF$4, COLUMN()-$AF$2-BC$3)&amp;":"&amp;ADDRESS($AF$5, COLUMN()-$AF$1-BC$3)), BC$3, FALSE)+VLOOKUP($AT47, INDIRECT(ADDRESS($AF$4, COLUMN()-$AF$2-BC$3)&amp;":"&amp;ADDRESS($AF$5, COLUMN()-$AF$1-BC$3)), BC$3, FALSE)</f>
        <v>0</v>
      </c>
      <c r="BD47" cm="1">
        <f t="array" aca="1" ref="BD47" ca="1">INDIRECT(ADDRESS(ROW(), BD$3-$AF$1+$AF$3))+VLOOKUP($AS47, INDIRECT(ADDRESS($AF$4, COLUMN()-$AF$2-BD$3)&amp;":"&amp;ADDRESS($AF$5, COLUMN()-$AF$1-BD$3)), BD$3, FALSE)+VLOOKUP($AT47, INDIRECT(ADDRESS($AF$4, COLUMN()-$AF$2-BD$3)&amp;":"&amp;ADDRESS($AF$5, COLUMN()-$AF$1-BD$3)), BD$3, FALSE)</f>
        <v>0</v>
      </c>
      <c r="BE47" cm="1">
        <f t="array" aca="1" ref="BE47" ca="1">INDIRECT(ADDRESS(ROW(), BE$3-$AF$1+$AF$3))+VLOOKUP($AS47, INDIRECT(ADDRESS($AF$4, COLUMN()-$AF$2-BE$3)&amp;":"&amp;ADDRESS($AF$5, COLUMN()-$AF$1-BE$3)), BE$3, FALSE)+VLOOKUP($AT47, INDIRECT(ADDRESS($AF$4, COLUMN()-$AF$2-BE$3)&amp;":"&amp;ADDRESS($AF$5, COLUMN()-$AF$1-BE$3)), BE$3, FALSE)</f>
        <v>0</v>
      </c>
      <c r="BF47" t="str">
        <f>LEFT($AH47, 1)&amp;RIGHT($A47, 1)</f>
        <v>PP</v>
      </c>
      <c r="BG47" t="str">
        <f>RIGHT($A47, 1)&amp;RIGHT($AH47, 1)</f>
        <v>PK</v>
      </c>
      <c r="BH47" t="str">
        <f t="shared" si="43"/>
        <v>PK</v>
      </c>
      <c r="BI47" cm="1">
        <f t="array" aca="1" ref="BI47" ca="1">INDIRECT(ADDRESS(ROW(), BI$3-$AF$1+$AF$3))+VLOOKUP($AS47, INDIRECT(ADDRESS($AF$4, COLUMN()-$AF$2-BI$3)&amp;":"&amp;ADDRESS($AF$5, COLUMN()-$AF$1-BI$3)), BI$3, FALSE)+VLOOKUP($AT47, INDIRECT(ADDRESS($AF$4, COLUMN()-$AF$2-BI$3)&amp;":"&amp;ADDRESS($AF$5, COLUMN()-$AF$1-BI$3)), BI$3, FALSE)</f>
        <v>0</v>
      </c>
      <c r="BJ47" cm="1">
        <f t="array" aca="1" ref="BJ47" ca="1">INDIRECT(ADDRESS(ROW(), BJ$3-$AF$1+$AF$3))+VLOOKUP($AS47, INDIRECT(ADDRESS($AF$4, COLUMN()-$AF$2-BJ$3)&amp;":"&amp;ADDRESS($AF$5, COLUMN()-$AF$1-BJ$3)), BJ$3, FALSE)+VLOOKUP($AT47, INDIRECT(ADDRESS($AF$4, COLUMN()-$AF$2-BJ$3)&amp;":"&amp;ADDRESS($AF$5, COLUMN()-$AF$1-BJ$3)), BJ$3, FALSE)</f>
        <v>0</v>
      </c>
      <c r="BK47" cm="1">
        <f t="array" aca="1" ref="BK47" ca="1">INDIRECT(ADDRESS(ROW(), BK$3-$AF$1+$AF$3))+VLOOKUP($AS47, INDIRECT(ADDRESS($AF$4, COLUMN()-$AF$2-BK$3)&amp;":"&amp;ADDRESS($AF$5, COLUMN()-$AF$1-BK$3)), BK$3, FALSE)+VLOOKUP($AT47, INDIRECT(ADDRESS($AF$4, COLUMN()-$AF$2-BK$3)&amp;":"&amp;ADDRESS($AF$5, COLUMN()-$AF$1-BK$3)), BK$3, FALSE)</f>
        <v>2</v>
      </c>
      <c r="BL47" cm="1">
        <f t="array" aca="1" ref="BL47" ca="1">INDIRECT(ADDRESS(ROW(), BL$3-$AF$1+$AF$3))+VLOOKUP($AS47, INDIRECT(ADDRESS($AF$4, COLUMN()-$AF$2-BL$3)&amp;":"&amp;ADDRESS($AF$5, COLUMN()-$AF$1-BL$3)), BL$3, FALSE)+VLOOKUP($AT47, INDIRECT(ADDRESS($AF$4, COLUMN()-$AF$2-BL$3)&amp;":"&amp;ADDRESS($AF$5, COLUMN()-$AF$1-BL$3)), BL$3, FALSE)</f>
        <v>3</v>
      </c>
      <c r="BM47" cm="1">
        <f t="array" aca="1" ref="BM47" ca="1">INDIRECT(ADDRESS(ROW(), BM$3-$AF$1+$AF$3))+VLOOKUP($AS47, INDIRECT(ADDRESS($AF$4, COLUMN()-$AF$2-BM$3)&amp;":"&amp;ADDRESS($AF$5, COLUMN()-$AF$1-BM$3)), BM$3, FALSE)+VLOOKUP($AT47, INDIRECT(ADDRESS($AF$4, COLUMN()-$AF$2-BM$3)&amp;":"&amp;ADDRESS($AF$5, COLUMN()-$AF$1-BM$3)), BM$3, FALSE)</f>
        <v>0</v>
      </c>
      <c r="BN47" cm="1">
        <f t="array" aca="1" ref="BN47" ca="1">INDIRECT(ADDRESS(ROW(), BN$3-$AF$1+$AF$3))+VLOOKUP($AS47, INDIRECT(ADDRESS($AF$4, COLUMN()-$AF$2-BN$3)&amp;":"&amp;ADDRESS($AF$5, COLUMN()-$AF$1-BN$3)), BN$3, FALSE)+VLOOKUP($AT47, INDIRECT(ADDRESS($AF$4, COLUMN()-$AF$2-BN$3)&amp;":"&amp;ADDRESS($AF$5, COLUMN()-$AF$1-BN$3)), BN$3, FALSE)</f>
        <v>1</v>
      </c>
      <c r="BO47" cm="1">
        <f t="array" aca="1" ref="BO47" ca="1">INDIRECT(ADDRESS(ROW(), BO$3-$AF$1+$AF$3))+VLOOKUP($AS47, INDIRECT(ADDRESS($AF$4, COLUMN()-$AF$2-BO$3)&amp;":"&amp;ADDRESS($AF$5, COLUMN()-$AF$1-BO$3)), BO$3, FALSE)+VLOOKUP($AT47, INDIRECT(ADDRESS($AF$4, COLUMN()-$AF$2-BO$3)&amp;":"&amp;ADDRESS($AF$5, COLUMN()-$AF$1-BO$3)), BO$3, FALSE)</f>
        <v>0</v>
      </c>
      <c r="BP47" cm="1">
        <f t="array" aca="1" ref="BP47" ca="1">INDIRECT(ADDRESS(ROW(), BP$3-$AF$1+$AF$3))+VLOOKUP($AS47, INDIRECT(ADDRESS($AF$4, COLUMN()-$AF$2-BP$3)&amp;":"&amp;ADDRESS($AF$5, COLUMN()-$AF$1-BP$3)), BP$3, FALSE)+VLOOKUP($AT47, INDIRECT(ADDRESS($AF$4, COLUMN()-$AF$2-BP$3)&amp;":"&amp;ADDRESS($AF$5, COLUMN()-$AF$1-BP$3)), BP$3, FALSE)</f>
        <v>1</v>
      </c>
      <c r="BQ47" cm="1">
        <f t="array" aca="1" ref="BQ47" ca="1">INDIRECT(ADDRESS(ROW(), BQ$3-$AF$1+$AF$3))+VLOOKUP($AS47, INDIRECT(ADDRESS($AF$4, COLUMN()-$AF$2-BQ$3)&amp;":"&amp;ADDRESS($AF$5, COLUMN()-$AF$1-BQ$3)), BQ$3, FALSE)+VLOOKUP($AT47, INDIRECT(ADDRESS($AF$4, COLUMN()-$AF$2-BQ$3)&amp;":"&amp;ADDRESS($AF$5, COLUMN()-$AF$1-BQ$3)), BQ$3, FALSE)</f>
        <v>0</v>
      </c>
      <c r="BR47" cm="1">
        <f t="array" aca="1" ref="BR47" ca="1">INDIRECT(ADDRESS(ROW(), BR$3-$AF$1+$AF$3))+VLOOKUP($AS47, INDIRECT(ADDRESS($AF$4, COLUMN()-$AF$2-BR$3)&amp;":"&amp;ADDRESS($AF$5, COLUMN()-$AF$1-BR$3)), BR$3, FALSE)+VLOOKUP($AT47, INDIRECT(ADDRESS($AF$4, COLUMN()-$AF$2-BR$3)&amp;":"&amp;ADDRESS($AF$5, COLUMN()-$AF$1-BR$3)), BR$3, FALSE)</f>
        <v>0</v>
      </c>
      <c r="BS47" t="str">
        <f>LEFT($AH47, 1)&amp;RIGHT($A47, 1)</f>
        <v>PP</v>
      </c>
      <c r="BT47" t="str">
        <f>RIGHT($A47, 1)&amp;RIGHT($AH47, 1)</f>
        <v>PK</v>
      </c>
      <c r="BU47" t="str">
        <f t="shared" si="44"/>
        <v>PK</v>
      </c>
      <c r="BV47" cm="1">
        <f t="array" aca="1" ref="BV47" ca="1">INDIRECT(ADDRESS(ROW(), BV$3-$AF$1+$AF$3))+VLOOKUP($AS47, INDIRECT(ADDRESS($AF$4, COLUMN()-$AF$2-BV$3)&amp;":"&amp;ADDRESS($AF$5, COLUMN()-$AF$1-BV$3)), BV$3, FALSE)+VLOOKUP($AT47, INDIRECT(ADDRESS($AF$4, COLUMN()-$AF$2-BV$3)&amp;":"&amp;ADDRESS($AF$5, COLUMN()-$AF$1-BV$3)), BV$3, FALSE)</f>
        <v>2</v>
      </c>
      <c r="BW47" cm="1">
        <f t="array" aca="1" ref="BW47" ca="1">INDIRECT(ADDRESS(ROW(), BW$3-$AF$1+$AF$3))+VLOOKUP($AS47, INDIRECT(ADDRESS($AF$4, COLUMN()-$AF$2-BW$3)&amp;":"&amp;ADDRESS($AF$5, COLUMN()-$AF$1-BW$3)), BW$3, FALSE)+VLOOKUP($AT47, INDIRECT(ADDRESS($AF$4, COLUMN()-$AF$2-BW$3)&amp;":"&amp;ADDRESS($AF$5, COLUMN()-$AF$1-BW$3)), BW$3, FALSE)</f>
        <v>0</v>
      </c>
      <c r="BX47" cm="1">
        <f t="array" aca="1" ref="BX47" ca="1">INDIRECT(ADDRESS(ROW(), BX$3-$AF$1+$AF$3))+VLOOKUP($AS47, INDIRECT(ADDRESS($AF$4, COLUMN()-$AF$2-BX$3)&amp;":"&amp;ADDRESS($AF$5, COLUMN()-$AF$1-BX$3)), BX$3, FALSE)+VLOOKUP($AT47, INDIRECT(ADDRESS($AF$4, COLUMN()-$AF$2-BX$3)&amp;":"&amp;ADDRESS($AF$5, COLUMN()-$AF$1-BX$3)), BX$3, FALSE)</f>
        <v>3</v>
      </c>
      <c r="BY47" cm="1">
        <f t="array" aca="1" ref="BY47" ca="1">INDIRECT(ADDRESS(ROW(), BY$3-$AF$1+$AF$3))+VLOOKUP($AS47, INDIRECT(ADDRESS($AF$4, COLUMN()-$AF$2-BY$3)&amp;":"&amp;ADDRESS($AF$5, COLUMN()-$AF$1-BY$3)), BY$3, FALSE)+VLOOKUP($AT47, INDIRECT(ADDRESS($AF$4, COLUMN()-$AF$2-BY$3)&amp;":"&amp;ADDRESS($AF$5, COLUMN()-$AF$1-BY$3)), BY$3, FALSE)</f>
        <v>5</v>
      </c>
      <c r="BZ47" cm="1">
        <f t="array" aca="1" ref="BZ47" ca="1">INDIRECT(ADDRESS(ROW(), BZ$3-$AF$1+$AF$3))+VLOOKUP($AS47, INDIRECT(ADDRESS($AF$4, COLUMN()-$AF$2-BZ$3)&amp;":"&amp;ADDRESS($AF$5, COLUMN()-$AF$1-BZ$3)), BZ$3, FALSE)+VLOOKUP($AT47, INDIRECT(ADDRESS($AF$4, COLUMN()-$AF$2-BZ$3)&amp;":"&amp;ADDRESS($AF$5, COLUMN()-$AF$1-BZ$3)), BZ$3, FALSE)</f>
        <v>0</v>
      </c>
      <c r="CA47" cm="1">
        <f t="array" aca="1" ref="CA47" ca="1">INDIRECT(ADDRESS(ROW(), CA$3-$AF$1+$AF$3))+VLOOKUP($AS47, INDIRECT(ADDRESS($AF$4, COLUMN()-$AF$2-CA$3)&amp;":"&amp;ADDRESS($AF$5, COLUMN()-$AF$1-CA$3)), CA$3, FALSE)+VLOOKUP($AT47, INDIRECT(ADDRESS($AF$4, COLUMN()-$AF$2-CA$3)&amp;":"&amp;ADDRESS($AF$5, COLUMN()-$AF$1-CA$3)), CA$3, FALSE)</f>
        <v>2</v>
      </c>
      <c r="CB47" cm="1">
        <f t="array" aca="1" ref="CB47" ca="1">INDIRECT(ADDRESS(ROW(), CB$3-$AF$1+$AF$3))+VLOOKUP($AS47, INDIRECT(ADDRESS($AF$4, COLUMN()-$AF$2-CB$3)&amp;":"&amp;ADDRESS($AF$5, COLUMN()-$AF$1-CB$3)), CB$3, FALSE)+VLOOKUP($AT47, INDIRECT(ADDRESS($AF$4, COLUMN()-$AF$2-CB$3)&amp;":"&amp;ADDRESS($AF$5, COLUMN()-$AF$1-CB$3)), CB$3, FALSE)</f>
        <v>1</v>
      </c>
      <c r="CC47" cm="1">
        <f t="array" aca="1" ref="CC47" ca="1">INDIRECT(ADDRESS(ROW(), CC$3-$AF$1+$AF$3))+VLOOKUP($AS47, INDIRECT(ADDRESS($AF$4, COLUMN()-$AF$2-CC$3)&amp;":"&amp;ADDRESS($AF$5, COLUMN()-$AF$1-CC$3)), CC$3, FALSE)+VLOOKUP($AT47, INDIRECT(ADDRESS($AF$4, COLUMN()-$AF$2-CC$3)&amp;":"&amp;ADDRESS($AF$5, COLUMN()-$AF$1-CC$3)), CC$3, FALSE)</f>
        <v>2</v>
      </c>
      <c r="CD47" cm="1">
        <f t="array" aca="1" ref="CD47" ca="1">INDIRECT(ADDRESS(ROW(), CD$3-$AF$1+$AF$3))+VLOOKUP($AS47, INDIRECT(ADDRESS($AF$4, COLUMN()-$AF$2-CD$3)&amp;":"&amp;ADDRESS($AF$5, COLUMN()-$AF$1-CD$3)), CD$3, FALSE)+VLOOKUP($AT47, INDIRECT(ADDRESS($AF$4, COLUMN()-$AF$2-CD$3)&amp;":"&amp;ADDRESS($AF$5, COLUMN()-$AF$1-CD$3)), CD$3, FALSE)</f>
        <v>0</v>
      </c>
      <c r="CE47" cm="1">
        <f t="array" aca="1" ref="CE47" ca="1">INDIRECT(ADDRESS(ROW(), CE$3-$AF$1+$AF$3))+VLOOKUP($AS47, INDIRECT(ADDRESS($AF$4, COLUMN()-$AF$2-CE$3)&amp;":"&amp;ADDRESS($AF$5, COLUMN()-$AF$1-CE$3)), CE$3, FALSE)+VLOOKUP($AT47, INDIRECT(ADDRESS($AF$4, COLUMN()-$AF$2-CE$3)&amp;":"&amp;ADDRESS($AF$5, COLUMN()-$AF$1-CE$3)), CE$3, FALSE)</f>
        <v>0</v>
      </c>
      <c r="CF47" t="str">
        <f>LEFT($AH47, 1)&amp;RIGHT($A47, 1)</f>
        <v>PP</v>
      </c>
      <c r="CG47" t="str">
        <f>RIGHT($A47, 1)&amp;RIGHT($AH47, 1)</f>
        <v>PK</v>
      </c>
      <c r="CH47" t="str">
        <f t="shared" si="45"/>
        <v>PK</v>
      </c>
      <c r="CI47" cm="1">
        <f t="array" aca="1" ref="CI47" ca="1">INDIRECT(ADDRESS(ROW(), CI$3-$AF$1+$AF$3))+VLOOKUP($AS47, INDIRECT(ADDRESS($AF$4, COLUMN()-$AF$2-CI$3)&amp;":"&amp;ADDRESS($AF$5, COLUMN()-$AF$1-CI$3)), CI$3, FALSE)+VLOOKUP($AT47, INDIRECT(ADDRESS($AF$4, COLUMN()-$AF$2-CI$3)&amp;":"&amp;ADDRESS($AF$5, COLUMN()-$AF$1-CI$3)), CI$3, FALSE)</f>
        <v>4</v>
      </c>
      <c r="CJ47" cm="1">
        <f t="array" aca="1" ref="CJ47" ca="1">INDIRECT(ADDRESS(ROW(), CJ$3-$AF$1+$AF$3))+VLOOKUP($AS47, INDIRECT(ADDRESS($AF$4, COLUMN()-$AF$2-CJ$3)&amp;":"&amp;ADDRESS($AF$5, COLUMN()-$AF$1-CJ$3)), CJ$3, FALSE)+VLOOKUP($AT47, INDIRECT(ADDRESS($AF$4, COLUMN()-$AF$2-CJ$3)&amp;":"&amp;ADDRESS($AF$5, COLUMN()-$AF$1-CJ$3)), CJ$3, FALSE)</f>
        <v>1</v>
      </c>
      <c r="CK47" cm="1">
        <f t="array" aca="1" ref="CK47" ca="1">INDIRECT(ADDRESS(ROW(), CK$3-$AF$1+$AF$3))+VLOOKUP($AS47, INDIRECT(ADDRESS($AF$4, COLUMN()-$AF$2-CK$3)&amp;":"&amp;ADDRESS($AF$5, COLUMN()-$AF$1-CK$3)), CK$3, FALSE)+VLOOKUP($AT47, INDIRECT(ADDRESS($AF$4, COLUMN()-$AF$2-CK$3)&amp;":"&amp;ADDRESS($AF$5, COLUMN()-$AF$1-CK$3)), CK$3, FALSE)</f>
        <v>5</v>
      </c>
      <c r="CL47" cm="1">
        <f t="array" aca="1" ref="CL47" ca="1">INDIRECT(ADDRESS(ROW(), CL$3-$AF$1+$AF$3))+VLOOKUP($AS47, INDIRECT(ADDRESS($AF$4, COLUMN()-$AF$2-CL$3)&amp;":"&amp;ADDRESS($AF$5, COLUMN()-$AF$1-CL$3)), CL$3, FALSE)+VLOOKUP($AT47, INDIRECT(ADDRESS($AF$4, COLUMN()-$AF$2-CL$3)&amp;":"&amp;ADDRESS($AF$5, COLUMN()-$AF$1-CL$3)), CL$3, FALSE)</f>
        <v>10</v>
      </c>
      <c r="CM47" cm="1">
        <f t="array" aca="1" ref="CM47" ca="1">INDIRECT(ADDRESS(ROW(), CM$3-$AF$1+$AF$3))+VLOOKUP($AS47, INDIRECT(ADDRESS($AF$4, COLUMN()-$AF$2-CM$3)&amp;":"&amp;ADDRESS($AF$5, COLUMN()-$AF$1-CM$3)), CM$3, FALSE)+VLOOKUP($AT47, INDIRECT(ADDRESS($AF$4, COLUMN()-$AF$2-CM$3)&amp;":"&amp;ADDRESS($AF$5, COLUMN()-$AF$1-CM$3)), CM$3, FALSE)</f>
        <v>0</v>
      </c>
      <c r="CN47" cm="1">
        <f t="array" aca="1" ref="CN47" ca="1">INDIRECT(ADDRESS(ROW(), CN$3-$AF$1+$AF$3))+VLOOKUP($AS47, INDIRECT(ADDRESS($AF$4, COLUMN()-$AF$2-CN$3)&amp;":"&amp;ADDRESS($AF$5, COLUMN()-$AF$1-CN$3)), CN$3, FALSE)+VLOOKUP($AT47, INDIRECT(ADDRESS($AF$4, COLUMN()-$AF$2-CN$3)&amp;":"&amp;ADDRESS($AF$5, COLUMN()-$AF$1-CN$3)), CN$3, FALSE)</f>
        <v>3</v>
      </c>
      <c r="CO47" cm="1">
        <f t="array" aca="1" ref="CO47" ca="1">INDIRECT(ADDRESS(ROW(), CO$3-$AF$1+$AF$3))+VLOOKUP($AS47, INDIRECT(ADDRESS($AF$4, COLUMN()-$AF$2-CO$3)&amp;":"&amp;ADDRESS($AF$5, COLUMN()-$AF$1-CO$3)), CO$3, FALSE)+VLOOKUP($AT47, INDIRECT(ADDRESS($AF$4, COLUMN()-$AF$2-CO$3)&amp;":"&amp;ADDRESS($AF$5, COLUMN()-$AF$1-CO$3)), CO$3, FALSE)</f>
        <v>3</v>
      </c>
      <c r="CP47" cm="1">
        <f t="array" aca="1" ref="CP47" ca="1">INDIRECT(ADDRESS(ROW(), CP$3-$AF$1+$AF$3))+VLOOKUP($AS47, INDIRECT(ADDRESS($AF$4, COLUMN()-$AF$2-CP$3)&amp;":"&amp;ADDRESS($AF$5, COLUMN()-$AF$1-CP$3)), CP$3, FALSE)+VLOOKUP($AT47, INDIRECT(ADDRESS($AF$4, COLUMN()-$AF$2-CP$3)&amp;":"&amp;ADDRESS($AF$5, COLUMN()-$AF$1-CP$3)), CP$3, FALSE)</f>
        <v>4</v>
      </c>
      <c r="CQ47" cm="1">
        <f t="array" aca="1" ref="CQ47" ca="1">INDIRECT(ADDRESS(ROW(), CQ$3-$AF$1+$AF$3))+VLOOKUP($AS47, INDIRECT(ADDRESS($AF$4, COLUMN()-$AF$2-CQ$3)&amp;":"&amp;ADDRESS($AF$5, COLUMN()-$AF$1-CQ$3)), CQ$3, FALSE)+VLOOKUP($AT47, INDIRECT(ADDRESS($AF$4, COLUMN()-$AF$2-CQ$3)&amp;":"&amp;ADDRESS($AF$5, COLUMN()-$AF$1-CQ$3)), CQ$3, FALSE)</f>
        <v>1</v>
      </c>
      <c r="CR47" cm="1">
        <f t="array" aca="1" ref="CR47" ca="1">INDIRECT(ADDRESS(ROW(), CR$3-$AF$1+$AF$3))+VLOOKUP($AS47, INDIRECT(ADDRESS($AF$4, COLUMN()-$AF$2-CR$3)&amp;":"&amp;ADDRESS($AF$5, COLUMN()-$AF$1-CR$3)), CR$3, FALSE)+VLOOKUP($AT47, INDIRECT(ADDRESS($AF$4, COLUMN()-$AF$2-CR$3)&amp;":"&amp;ADDRESS($AF$5, COLUMN()-$AF$1-CR$3)), CR$3, FALSE)</f>
        <v>0</v>
      </c>
      <c r="CS47" t="str">
        <f>LEFT($AH47, 1)&amp;RIGHT($A47, 1)</f>
        <v>PP</v>
      </c>
      <c r="CT47" t="str">
        <f>RIGHT($A47, 1)&amp;RIGHT($AH47, 1)</f>
        <v>PK</v>
      </c>
      <c r="CU47" t="str">
        <f t="shared" si="46"/>
        <v>PK</v>
      </c>
      <c r="CV47" cm="1">
        <f t="array" aca="1" ref="CV47" ca="1">INDIRECT(ADDRESS(ROW(), CV$3-$AF$1+$AF$3))+VLOOKUP($AS47, INDIRECT(ADDRESS($AF$4, COLUMN()-$AF$2-CV$3)&amp;":"&amp;ADDRESS($AF$5, COLUMN()-$AF$1-CV$3)), CV$3, FALSE)+VLOOKUP($AT47, INDIRECT(ADDRESS($AF$4, COLUMN()-$AF$2-CV$3)&amp;":"&amp;ADDRESS($AF$5, COLUMN()-$AF$1-CV$3)), CV$3, FALSE)</f>
        <v>8</v>
      </c>
      <c r="CW47" cm="1">
        <f t="array" aca="1" ref="CW47" ca="1">INDIRECT(ADDRESS(ROW(), CW$3-$AF$1+$AF$3))+VLOOKUP($AS47, INDIRECT(ADDRESS($AF$4, COLUMN()-$AF$2-CW$3)&amp;":"&amp;ADDRESS($AF$5, COLUMN()-$AF$1-CW$3)), CW$3, FALSE)+VLOOKUP($AT47, INDIRECT(ADDRESS($AF$4, COLUMN()-$AF$2-CW$3)&amp;":"&amp;ADDRESS($AF$5, COLUMN()-$AF$1-CW$3)), CW$3, FALSE)</f>
        <v>2</v>
      </c>
      <c r="CX47" cm="1">
        <f t="array" aca="1" ref="CX47" ca="1">INDIRECT(ADDRESS(ROW(), CX$3-$AF$1+$AF$3))+VLOOKUP($AS47, INDIRECT(ADDRESS($AF$4, COLUMN()-$AF$2-CX$3)&amp;":"&amp;ADDRESS($AF$5, COLUMN()-$AF$1-CX$3)), CX$3, FALSE)+VLOOKUP($AT47, INDIRECT(ADDRESS($AF$4, COLUMN()-$AF$2-CX$3)&amp;":"&amp;ADDRESS($AF$5, COLUMN()-$AF$1-CX$3)), CX$3, FALSE)</f>
        <v>9</v>
      </c>
      <c r="CY47" cm="1">
        <f t="array" aca="1" ref="CY47" ca="1">INDIRECT(ADDRESS(ROW(), CY$3-$AF$1+$AF$3))+VLOOKUP($AS47, INDIRECT(ADDRESS($AF$4, COLUMN()-$AF$2-CY$3)&amp;":"&amp;ADDRESS($AF$5, COLUMN()-$AF$1-CY$3)), CY$3, FALSE)+VLOOKUP($AT47, INDIRECT(ADDRESS($AF$4, COLUMN()-$AF$2-CY$3)&amp;":"&amp;ADDRESS($AF$5, COLUMN()-$AF$1-CY$3)), CY$3, FALSE)</f>
        <v>18</v>
      </c>
      <c r="CZ47" cm="1">
        <f t="array" aca="1" ref="CZ47" ca="1">INDIRECT(ADDRESS(ROW(), CZ$3-$AF$1+$AF$3))+VLOOKUP($AS47, INDIRECT(ADDRESS($AF$4, COLUMN()-$AF$2-CZ$3)&amp;":"&amp;ADDRESS($AF$5, COLUMN()-$AF$1-CZ$3)), CZ$3, FALSE)+VLOOKUP($AT47, INDIRECT(ADDRESS($AF$4, COLUMN()-$AF$2-CZ$3)&amp;":"&amp;ADDRESS($AF$5, COLUMN()-$AF$1-CZ$3)), CZ$3, FALSE)</f>
        <v>1</v>
      </c>
      <c r="DA47" cm="1">
        <f t="array" aca="1" ref="DA47" ca="1">INDIRECT(ADDRESS(ROW(), DA$3-$AF$1+$AF$3))+VLOOKUP($AS47, INDIRECT(ADDRESS($AF$4, COLUMN()-$AF$2-DA$3)&amp;":"&amp;ADDRESS($AF$5, COLUMN()-$AF$1-DA$3)), DA$3, FALSE)+VLOOKUP($AT47, INDIRECT(ADDRESS($AF$4, COLUMN()-$AF$2-DA$3)&amp;":"&amp;ADDRESS($AF$5, COLUMN()-$AF$1-DA$3)), DA$3, FALSE)</f>
        <v>5</v>
      </c>
      <c r="DB47" cm="1">
        <f t="array" aca="1" ref="DB47" ca="1">INDIRECT(ADDRESS(ROW(), DB$3-$AF$1+$AF$3))+VLOOKUP($AS47, INDIRECT(ADDRESS($AF$4, COLUMN()-$AF$2-DB$3)&amp;":"&amp;ADDRESS($AF$5, COLUMN()-$AF$1-DB$3)), DB$3, FALSE)+VLOOKUP($AT47, INDIRECT(ADDRESS($AF$4, COLUMN()-$AF$2-DB$3)&amp;":"&amp;ADDRESS($AF$5, COLUMN()-$AF$1-DB$3)), DB$3, FALSE)</f>
        <v>6</v>
      </c>
      <c r="DC47" cm="1">
        <f t="array" aca="1" ref="DC47" ca="1">INDIRECT(ADDRESS(ROW(), DC$3-$AF$1+$AF$3))+VLOOKUP($AS47, INDIRECT(ADDRESS($AF$4, COLUMN()-$AF$2-DC$3)&amp;":"&amp;ADDRESS($AF$5, COLUMN()-$AF$1-DC$3)), DC$3, FALSE)+VLOOKUP($AT47, INDIRECT(ADDRESS($AF$4, COLUMN()-$AF$2-DC$3)&amp;":"&amp;ADDRESS($AF$5, COLUMN()-$AF$1-DC$3)), DC$3, FALSE)</f>
        <v>11</v>
      </c>
      <c r="DD47" cm="1">
        <f t="array" aca="1" ref="DD47" ca="1">INDIRECT(ADDRESS(ROW(), DD$3-$AF$1+$AF$3))+VLOOKUP($AS47, INDIRECT(ADDRESS($AF$4, COLUMN()-$AF$2-DD$3)&amp;":"&amp;ADDRESS($AF$5, COLUMN()-$AF$1-DD$3)), DD$3, FALSE)+VLOOKUP($AT47, INDIRECT(ADDRESS($AF$4, COLUMN()-$AF$2-DD$3)&amp;":"&amp;ADDRESS($AF$5, COLUMN()-$AF$1-DD$3)), DD$3, FALSE)</f>
        <v>2</v>
      </c>
      <c r="DE47" cm="1">
        <f t="array" aca="1" ref="DE47" ca="1">INDIRECT(ADDRESS(ROW(), DE$3-$AF$1+$AF$3))+VLOOKUP($AS47, INDIRECT(ADDRESS($AF$4, COLUMN()-$AF$2-DE$3)&amp;":"&amp;ADDRESS($AF$5, COLUMN()-$AF$1-DE$3)), DE$3, FALSE)+VLOOKUP($AT47, INDIRECT(ADDRESS($AF$4, COLUMN()-$AF$2-DE$3)&amp;":"&amp;ADDRESS($AF$5, COLUMN()-$AF$1-DE$3)), DE$3, FALSE)</f>
        <v>1</v>
      </c>
      <c r="DF47" t="str">
        <f>LEFT($AH47, 1)&amp;RIGHT($A47, 1)</f>
        <v>PP</v>
      </c>
      <c r="DG47" t="str">
        <f>RIGHT($A47, 1)&amp;RIGHT($AH47, 1)</f>
        <v>PK</v>
      </c>
      <c r="DH47" t="str">
        <f t="shared" si="47"/>
        <v>PK</v>
      </c>
      <c r="DI47" cm="1">
        <f t="array" aca="1" ref="DI47" ca="1">INDIRECT(ADDRESS(ROW(), DI$3-$AF$1+$AF$3))+VLOOKUP($AS47, INDIRECT(ADDRESS($AF$4, COLUMN()-$AF$2-DI$3)&amp;":"&amp;ADDRESS($AF$5, COLUMN()-$AF$1-DI$3)), DI$3, FALSE)+VLOOKUP($AT47, INDIRECT(ADDRESS($AF$4, COLUMN()-$AF$2-DI$3)&amp;":"&amp;ADDRESS($AF$5, COLUMN()-$AF$1-DI$3)), DI$3, FALSE)</f>
        <v>18</v>
      </c>
      <c r="DJ47" cm="1">
        <f t="array" aca="1" ref="DJ47" ca="1">INDIRECT(ADDRESS(ROW(), DJ$3-$AF$1+$AF$3))+VLOOKUP($AS47, INDIRECT(ADDRESS($AF$4, COLUMN()-$AF$2-DJ$3)&amp;":"&amp;ADDRESS($AF$5, COLUMN()-$AF$1-DJ$3)), DJ$3, FALSE)+VLOOKUP($AT47, INDIRECT(ADDRESS($AF$4, COLUMN()-$AF$2-DJ$3)&amp;":"&amp;ADDRESS($AF$5, COLUMN()-$AF$1-DJ$3)), DJ$3, FALSE)</f>
        <v>6</v>
      </c>
      <c r="DK47" cm="1">
        <f t="array" aca="1" ref="DK47" ca="1">INDIRECT(ADDRESS(ROW(), DK$3-$AF$1+$AF$3))+VLOOKUP($AS47, INDIRECT(ADDRESS($AF$4, COLUMN()-$AF$2-DK$3)&amp;":"&amp;ADDRESS($AF$5, COLUMN()-$AF$1-DK$3)), DK$3, FALSE)+VLOOKUP($AT47, INDIRECT(ADDRESS($AF$4, COLUMN()-$AF$2-DK$3)&amp;":"&amp;ADDRESS($AF$5, COLUMN()-$AF$1-DK$3)), DK$3, FALSE)</f>
        <v>16</v>
      </c>
      <c r="DL47" cm="1">
        <f t="array" aca="1" ref="DL47" ca="1">INDIRECT(ADDRESS(ROW(), DL$3-$AF$1+$AF$3))+VLOOKUP($AS47, INDIRECT(ADDRESS($AF$4, COLUMN()-$AF$2-DL$3)&amp;":"&amp;ADDRESS($AF$5, COLUMN()-$AF$1-DL$3)), DL$3, FALSE)+VLOOKUP($AT47, INDIRECT(ADDRESS($AF$4, COLUMN()-$AF$2-DL$3)&amp;":"&amp;ADDRESS($AF$5, COLUMN()-$AF$1-DL$3)), DL$3, FALSE)</f>
        <v>29</v>
      </c>
      <c r="DM47" cm="1">
        <f t="array" aca="1" ref="DM47" ca="1">INDIRECT(ADDRESS(ROW(), DM$3-$AF$1+$AF$3))+VLOOKUP($AS47, INDIRECT(ADDRESS($AF$4, COLUMN()-$AF$2-DM$3)&amp;":"&amp;ADDRESS($AF$5, COLUMN()-$AF$1-DM$3)), DM$3, FALSE)+VLOOKUP($AT47, INDIRECT(ADDRESS($AF$4, COLUMN()-$AF$2-DM$3)&amp;":"&amp;ADDRESS($AF$5, COLUMN()-$AF$1-DM$3)), DM$3, FALSE)</f>
        <v>3</v>
      </c>
      <c r="DN47" cm="1">
        <f t="array" aca="1" ref="DN47" ca="1">INDIRECT(ADDRESS(ROW(), DN$3-$AF$1+$AF$3))+VLOOKUP($AS47, INDIRECT(ADDRESS($AF$4, COLUMN()-$AF$2-DN$3)&amp;":"&amp;ADDRESS($AF$5, COLUMN()-$AF$1-DN$3)), DN$3, FALSE)+VLOOKUP($AT47, INDIRECT(ADDRESS($AF$4, COLUMN()-$AF$2-DN$3)&amp;":"&amp;ADDRESS($AF$5, COLUMN()-$AF$1-DN$3)), DN$3, FALSE)</f>
        <v>9</v>
      </c>
      <c r="DO47" cm="1">
        <f t="array" aca="1" ref="DO47" ca="1">INDIRECT(ADDRESS(ROW(), DO$3-$AF$1+$AF$3))+VLOOKUP($AS47, INDIRECT(ADDRESS($AF$4, COLUMN()-$AF$2-DO$3)&amp;":"&amp;ADDRESS($AF$5, COLUMN()-$AF$1-DO$3)), DO$3, FALSE)+VLOOKUP($AT47, INDIRECT(ADDRESS($AF$4, COLUMN()-$AF$2-DO$3)&amp;":"&amp;ADDRESS($AF$5, COLUMN()-$AF$1-DO$3)), DO$3, FALSE)</f>
        <v>13</v>
      </c>
      <c r="DP47" cm="1">
        <f t="array" aca="1" ref="DP47" ca="1">INDIRECT(ADDRESS(ROW(), DP$3-$AF$1+$AF$3))+VLOOKUP($AS47, INDIRECT(ADDRESS($AF$4, COLUMN()-$AF$2-DP$3)&amp;":"&amp;ADDRESS($AF$5, COLUMN()-$AF$1-DP$3)), DP$3, FALSE)+VLOOKUP($AT47, INDIRECT(ADDRESS($AF$4, COLUMN()-$AF$2-DP$3)&amp;":"&amp;ADDRESS($AF$5, COLUMN()-$AF$1-DP$3)), DP$3, FALSE)</f>
        <v>25</v>
      </c>
      <c r="DQ47" cm="1">
        <f t="array" aca="1" ref="DQ47" ca="1">INDIRECT(ADDRESS(ROW(), DQ$3-$AF$1+$AF$3))+VLOOKUP($AS47, INDIRECT(ADDRESS($AF$4, COLUMN()-$AF$2-DQ$3)&amp;":"&amp;ADDRESS($AF$5, COLUMN()-$AF$1-DQ$3)), DQ$3, FALSE)+VLOOKUP($AT47, INDIRECT(ADDRESS($AF$4, COLUMN()-$AF$2-DQ$3)&amp;":"&amp;ADDRESS($AF$5, COLUMN()-$AF$1-DQ$3)), DQ$3, FALSE)</f>
        <v>5</v>
      </c>
      <c r="DR47" cm="1">
        <f t="array" aca="1" ref="DR47" ca="1">INDIRECT(ADDRESS(ROW(), DR$3-$AF$1+$AF$3))+VLOOKUP($AS47, INDIRECT(ADDRESS($AF$4, COLUMN()-$AF$2-DR$3)&amp;":"&amp;ADDRESS($AF$5, COLUMN()-$AF$1-DR$3)), DR$3, FALSE)+VLOOKUP($AT47, INDIRECT(ADDRESS($AF$4, COLUMN()-$AF$2-DR$3)&amp;":"&amp;ADDRESS($AF$5, COLUMN()-$AF$1-DR$3)), DR$3, FALSE)</f>
        <v>3</v>
      </c>
      <c r="DS47" t="str">
        <f>LEFT($AH47, 1)&amp;RIGHT($A47, 1)</f>
        <v>PP</v>
      </c>
      <c r="DT47" t="str">
        <f>RIGHT($A47, 1)&amp;RIGHT($AH47, 1)</f>
        <v>PK</v>
      </c>
      <c r="DU47" t="str">
        <f t="shared" si="48"/>
        <v>PK</v>
      </c>
      <c r="DV47" cm="1">
        <f t="array" aca="1" ref="DV47" ca="1">INDIRECT(ADDRESS(ROW(), DV$3-$AF$1+$AF$3))+VLOOKUP($AS47, INDIRECT(ADDRESS($AF$4, COLUMN()-$AF$2-DV$3)&amp;":"&amp;ADDRESS($AF$5, COLUMN()-$AF$1-DV$3)), DV$3, FALSE)+VLOOKUP($AT47, INDIRECT(ADDRESS($AF$4, COLUMN()-$AF$2-DV$3)&amp;":"&amp;ADDRESS($AF$5, COLUMN()-$AF$1-DV$3)), DV$3, FALSE)</f>
        <v>35</v>
      </c>
      <c r="DW47" cm="1">
        <f t="array" aca="1" ref="DW47" ca="1">INDIRECT(ADDRESS(ROW(), DW$3-$AF$1+$AF$3))+VLOOKUP($AS47, INDIRECT(ADDRESS($AF$4, COLUMN()-$AF$2-DW$3)&amp;":"&amp;ADDRESS($AF$5, COLUMN()-$AF$1-DW$3)), DW$3, FALSE)+VLOOKUP($AT47, INDIRECT(ADDRESS($AF$4, COLUMN()-$AF$2-DW$3)&amp;":"&amp;ADDRESS($AF$5, COLUMN()-$AF$1-DW$3)), DW$3, FALSE)</f>
        <v>16</v>
      </c>
      <c r="DX47" cm="1">
        <f t="array" aca="1" ref="DX47" ca="1">INDIRECT(ADDRESS(ROW(), DX$3-$AF$1+$AF$3))+VLOOKUP($AS47, INDIRECT(ADDRESS($AF$4, COLUMN()-$AF$2-DX$3)&amp;":"&amp;ADDRESS($AF$5, COLUMN()-$AF$1-DX$3)), DX$3, FALSE)+VLOOKUP($AT47, INDIRECT(ADDRESS($AF$4, COLUMN()-$AF$2-DX$3)&amp;":"&amp;ADDRESS($AF$5, COLUMN()-$AF$1-DX$3)), DX$3, FALSE)</f>
        <v>29</v>
      </c>
      <c r="DY47" cm="1">
        <f t="array" aca="1" ref="DY47" ca="1">INDIRECT(ADDRESS(ROW(), DY$3-$AF$1+$AF$3))+VLOOKUP($AS47, INDIRECT(ADDRESS($AF$4, COLUMN()-$AF$2-DY$3)&amp;":"&amp;ADDRESS($AF$5, COLUMN()-$AF$1-DY$3)), DY$3, FALSE)+VLOOKUP($AT47, INDIRECT(ADDRESS($AF$4, COLUMN()-$AF$2-DY$3)&amp;":"&amp;ADDRESS($AF$5, COLUMN()-$AF$1-DY$3)), DY$3, FALSE)</f>
        <v>50</v>
      </c>
      <c r="DZ47" cm="1">
        <f t="array" aca="1" ref="DZ47" ca="1">INDIRECT(ADDRESS(ROW(), DZ$3-$AF$1+$AF$3))+VLOOKUP($AS47, INDIRECT(ADDRESS($AF$4, COLUMN()-$AF$2-DZ$3)&amp;":"&amp;ADDRESS($AF$5, COLUMN()-$AF$1-DZ$3)), DZ$3, FALSE)+VLOOKUP($AT47, INDIRECT(ADDRESS($AF$4, COLUMN()-$AF$2-DZ$3)&amp;":"&amp;ADDRESS($AF$5, COLUMN()-$AF$1-DZ$3)), DZ$3, FALSE)</f>
        <v>11</v>
      </c>
      <c r="EA47" cm="1">
        <f t="array" aca="1" ref="EA47" ca="1">INDIRECT(ADDRESS(ROW(), EA$3-$AF$1+$AF$3))+VLOOKUP($AS47, INDIRECT(ADDRESS($AF$4, COLUMN()-$AF$2-EA$3)&amp;":"&amp;ADDRESS($AF$5, COLUMN()-$AF$1-EA$3)), EA$3, FALSE)+VLOOKUP($AT47, INDIRECT(ADDRESS($AF$4, COLUMN()-$AF$2-EA$3)&amp;":"&amp;ADDRESS($AF$5, COLUMN()-$AF$1-EA$3)), EA$3, FALSE)</f>
        <v>16</v>
      </c>
      <c r="EB47" cm="1">
        <f t="array" aca="1" ref="EB47" ca="1">INDIRECT(ADDRESS(ROW(), EB$3-$AF$1+$AF$3))+VLOOKUP($AS47, INDIRECT(ADDRESS($AF$4, COLUMN()-$AF$2-EB$3)&amp;":"&amp;ADDRESS($AF$5, COLUMN()-$AF$1-EB$3)), EB$3, FALSE)+VLOOKUP($AT47, INDIRECT(ADDRESS($AF$4, COLUMN()-$AF$2-EB$3)&amp;":"&amp;ADDRESS($AF$5, COLUMN()-$AF$1-EB$3)), EB$3, FALSE)</f>
        <v>25</v>
      </c>
      <c r="EC47" cm="1">
        <f t="array" aca="1" ref="EC47" ca="1">INDIRECT(ADDRESS(ROW(), EC$3-$AF$1+$AF$3))+VLOOKUP($AS47, INDIRECT(ADDRESS($AF$4, COLUMN()-$AF$2-EC$3)&amp;":"&amp;ADDRESS($AF$5, COLUMN()-$AF$1-EC$3)), EC$3, FALSE)+VLOOKUP($AT47, INDIRECT(ADDRESS($AF$4, COLUMN()-$AF$2-EC$3)&amp;":"&amp;ADDRESS($AF$5, COLUMN()-$AF$1-EC$3)), EC$3, FALSE)</f>
        <v>52</v>
      </c>
      <c r="ED47" cm="1">
        <f t="array" aca="1" ref="ED47" ca="1">INDIRECT(ADDRESS(ROW(), ED$3-$AF$1+$AF$3))+VLOOKUP($AS47, INDIRECT(ADDRESS($AF$4, COLUMN()-$AF$2-ED$3)&amp;":"&amp;ADDRESS($AF$5, COLUMN()-$AF$1-ED$3)), ED$3, FALSE)+VLOOKUP($AT47, INDIRECT(ADDRESS($AF$4, COLUMN()-$AF$2-ED$3)&amp;":"&amp;ADDRESS($AF$5, COLUMN()-$AF$1-ED$3)), ED$3, FALSE)</f>
        <v>14</v>
      </c>
      <c r="EE47" cm="1">
        <f t="array" aca="1" ref="EE47" ca="1">INDIRECT(ADDRESS(ROW(), EE$3-$AF$1+$AF$3))+VLOOKUP($AS47, INDIRECT(ADDRESS($AF$4, COLUMN()-$AF$2-EE$3)&amp;":"&amp;ADDRESS($AF$5, COLUMN()-$AF$1-EE$3)), EE$3, FALSE)+VLOOKUP($AT47, INDIRECT(ADDRESS($AF$4, COLUMN()-$AF$2-EE$3)&amp;":"&amp;ADDRESS($AF$5, COLUMN()-$AF$1-EE$3)), EE$3, FALSE)</f>
        <v>7</v>
      </c>
      <c r="EF47" t="str">
        <f>LEFT($AH47, 1)&amp;RIGHT($A47, 1)</f>
        <v>PP</v>
      </c>
      <c r="EG47" t="str">
        <f>RIGHT($A47, 1)&amp;RIGHT($AH47, 1)</f>
        <v>PK</v>
      </c>
      <c r="EH47" t="str">
        <f t="shared" si="88"/>
        <v>PK</v>
      </c>
      <c r="EI47" cm="1">
        <f t="array" aca="1" ref="EI47" ca="1">INDIRECT(ADDRESS(ROW(), EI$3-$AF$1+$AF$3))+VLOOKUP($AS47, INDIRECT(ADDRESS($AF$4, COLUMN()-$AF$2-EI$3)&amp;":"&amp;ADDRESS($AF$5, COLUMN()-$AF$1-EI$3)), EI$3, FALSE)+VLOOKUP($AT47, INDIRECT(ADDRESS($AF$4, COLUMN()-$AF$2-EI$3)&amp;":"&amp;ADDRESS($AF$5, COLUMN()-$AF$1-EI$3)), EI$3, FALSE)</f>
        <v>62</v>
      </c>
      <c r="EJ47" cm="1">
        <f t="array" aca="1" ref="EJ47" ca="1">INDIRECT(ADDRESS(ROW(), EJ$3-$AF$1+$AF$3))+VLOOKUP($AS47, INDIRECT(ADDRESS($AF$4, COLUMN()-$AF$2-EJ$3)&amp;":"&amp;ADDRESS($AF$5, COLUMN()-$AF$1-EJ$3)), EJ$3, FALSE)+VLOOKUP($AT47, INDIRECT(ADDRESS($AF$4, COLUMN()-$AF$2-EJ$3)&amp;":"&amp;ADDRESS($AF$5, COLUMN()-$AF$1-EJ$3)), EJ$3, FALSE)</f>
        <v>44</v>
      </c>
      <c r="EK47" cm="1">
        <f t="array" aca="1" ref="EK47" ca="1">INDIRECT(ADDRESS(ROW(), EK$3-$AF$1+$AF$3))+VLOOKUP($AS47, INDIRECT(ADDRESS($AF$4, COLUMN()-$AF$2-EK$3)&amp;":"&amp;ADDRESS($AF$5, COLUMN()-$AF$1-EK$3)), EK$3, FALSE)+VLOOKUP($AT47, INDIRECT(ADDRESS($AF$4, COLUMN()-$AF$2-EK$3)&amp;":"&amp;ADDRESS($AF$5, COLUMN()-$AF$1-EK$3)), EK$3, FALSE)</f>
        <v>53</v>
      </c>
      <c r="EL47" cm="1">
        <f t="array" aca="1" ref="EL47" ca="1">INDIRECT(ADDRESS(ROW(), EL$3-$AF$1+$AF$3))+VLOOKUP($AS47, INDIRECT(ADDRESS($AF$4, COLUMN()-$AF$2-EL$3)&amp;":"&amp;ADDRESS($AF$5, COLUMN()-$AF$1-EL$3)), EL$3, FALSE)+VLOOKUP($AT47, INDIRECT(ADDRESS($AF$4, COLUMN()-$AF$2-EL$3)&amp;":"&amp;ADDRESS($AF$5, COLUMN()-$AF$1-EL$3)), EL$3, FALSE)</f>
        <v>88</v>
      </c>
      <c r="EM47" cm="1">
        <f t="array" aca="1" ref="EM47" ca="1">INDIRECT(ADDRESS(ROW(), EM$3-$AF$1+$AF$3))+VLOOKUP($AS47, INDIRECT(ADDRESS($AF$4, COLUMN()-$AF$2-EM$3)&amp;":"&amp;ADDRESS($AF$5, COLUMN()-$AF$1-EM$3)), EM$3, FALSE)+VLOOKUP($AT47, INDIRECT(ADDRESS($AF$4, COLUMN()-$AF$2-EM$3)&amp;":"&amp;ADDRESS($AF$5, COLUMN()-$AF$1-EM$3)), EM$3, FALSE)</f>
        <v>29</v>
      </c>
      <c r="EN47" cm="1">
        <f t="array" aca="1" ref="EN47" ca="1">INDIRECT(ADDRESS(ROW(), EN$3-$AF$1+$AF$3))+VLOOKUP($AS47, INDIRECT(ADDRESS($AF$4, COLUMN()-$AF$2-EN$3)&amp;":"&amp;ADDRESS($AF$5, COLUMN()-$AF$1-EN$3)), EN$3, FALSE)+VLOOKUP($AT47, INDIRECT(ADDRESS($AF$4, COLUMN()-$AF$2-EN$3)&amp;":"&amp;ADDRESS($AF$5, COLUMN()-$AF$1-EN$3)), EN$3, FALSE)</f>
        <v>31</v>
      </c>
      <c r="EO47" cm="1">
        <f t="array" aca="1" ref="EO47" ca="1">INDIRECT(ADDRESS(ROW(), EO$3-$AF$1+$AF$3))+VLOOKUP($AS47, INDIRECT(ADDRESS($AF$4, COLUMN()-$AF$2-EO$3)&amp;":"&amp;ADDRESS($AF$5, COLUMN()-$AF$1-EO$3)), EO$3, FALSE)+VLOOKUP($AT47, INDIRECT(ADDRESS($AF$4, COLUMN()-$AF$2-EO$3)&amp;":"&amp;ADDRESS($AF$5, COLUMN()-$AF$1-EO$3)), EO$3, FALSE)</f>
        <v>52</v>
      </c>
      <c r="EP47" cm="1">
        <f t="array" aca="1" ref="EP47" ca="1">INDIRECT(ADDRESS(ROW(), EP$3-$AF$1+$AF$3))+VLOOKUP($AS47, INDIRECT(ADDRESS($AF$4, COLUMN()-$AF$2-EP$3)&amp;":"&amp;ADDRESS($AF$5, COLUMN()-$AF$1-EP$3)), EP$3, FALSE)+VLOOKUP($AT47, INDIRECT(ADDRESS($AF$4, COLUMN()-$AF$2-EP$3)&amp;":"&amp;ADDRESS($AF$5, COLUMN()-$AF$1-EP$3)), EP$3, FALSE)</f>
        <v>104</v>
      </c>
      <c r="EQ47" cm="1">
        <f t="array" aca="1" ref="EQ47" ca="1">INDIRECT(ADDRESS(ROW(), EQ$3-$AF$1+$AF$3))+VLOOKUP($AS47, INDIRECT(ADDRESS($AF$4, COLUMN()-$AF$2-EQ$3)&amp;":"&amp;ADDRESS($AF$5, COLUMN()-$AF$1-EQ$3)), EQ$3, FALSE)+VLOOKUP($AT47, INDIRECT(ADDRESS($AF$4, COLUMN()-$AF$2-EQ$3)&amp;":"&amp;ADDRESS($AF$5, COLUMN()-$AF$1-EQ$3)), EQ$3, FALSE)</f>
        <v>32</v>
      </c>
      <c r="ER47" cm="1">
        <f t="array" aca="1" ref="ER47" ca="1">INDIRECT(ADDRESS(ROW(), ER$3-$AF$1+$AF$3))+VLOOKUP($AS47, INDIRECT(ADDRESS($AF$4, COLUMN()-$AF$2-ER$3)&amp;":"&amp;ADDRESS($AF$5, COLUMN()-$AF$1-ER$3)), ER$3, FALSE)+VLOOKUP($AT47, INDIRECT(ADDRESS($AF$4, COLUMN()-$AF$2-ER$3)&amp;":"&amp;ADDRESS($AF$5, COLUMN()-$AF$1-ER$3)), ER$3, FALSE)</f>
        <v>16</v>
      </c>
      <c r="ES47" t="str">
        <f>LEFT($AH47, 1)&amp;RIGHT($A47, 1)</f>
        <v>PP</v>
      </c>
      <c r="ET47" t="str">
        <f>RIGHT($A47, 1)&amp;RIGHT($AH47, 1)</f>
        <v>PK</v>
      </c>
      <c r="EU47" t="str">
        <f t="shared" si="89"/>
        <v>PK</v>
      </c>
      <c r="EV47" cm="1">
        <f t="array" aca="1" ref="EV47" ca="1">INDIRECT(ADDRESS(ROW(), EV$3-$AF$1+$AF$3))+VLOOKUP($AS47, INDIRECT(ADDRESS($AF$4, COLUMN()-$AF$2-EV$3)&amp;":"&amp;ADDRESS($AF$5, COLUMN()-$AF$1-EV$3)), EV$3, FALSE)+VLOOKUP($AT47, INDIRECT(ADDRESS($AF$4, COLUMN()-$AF$2-EV$3)&amp;":"&amp;ADDRESS($AF$5, COLUMN()-$AF$1-EV$3)), EV$3, FALSE)</f>
        <v>112</v>
      </c>
      <c r="EW47" cm="1">
        <f t="array" aca="1" ref="EW47" ca="1">INDIRECT(ADDRESS(ROW(), EW$3-$AF$1+$AF$3))+VLOOKUP($AS47, INDIRECT(ADDRESS($AF$4, COLUMN()-$AF$2-EW$3)&amp;":"&amp;ADDRESS($AF$5, COLUMN()-$AF$1-EW$3)), EW$3, FALSE)+VLOOKUP($AT47, INDIRECT(ADDRESS($AF$4, COLUMN()-$AF$2-EW$3)&amp;":"&amp;ADDRESS($AF$5, COLUMN()-$AF$1-EW$3)), EW$3, FALSE)</f>
        <v>106</v>
      </c>
      <c r="EX47" cm="1">
        <f t="array" aca="1" ref="EX47" ca="1">INDIRECT(ADDRESS(ROW(), EX$3-$AF$1+$AF$3))+VLOOKUP($AS47, INDIRECT(ADDRESS($AF$4, COLUMN()-$AF$2-EX$3)&amp;":"&amp;ADDRESS($AF$5, COLUMN()-$AF$1-EX$3)), EX$3, FALSE)+VLOOKUP($AT47, INDIRECT(ADDRESS($AF$4, COLUMN()-$AF$2-EX$3)&amp;":"&amp;ADDRESS($AF$5, COLUMN()-$AF$1-EX$3)), EX$3, FALSE)</f>
        <v>102</v>
      </c>
      <c r="EY47" cm="1">
        <f t="array" aca="1" ref="EY47" ca="1">INDIRECT(ADDRESS(ROW(), EY$3-$AF$1+$AF$3))+VLOOKUP($AS47, INDIRECT(ADDRESS($AF$4, COLUMN()-$AF$2-EY$3)&amp;":"&amp;ADDRESS($AF$5, COLUMN()-$AF$1-EY$3)), EY$3, FALSE)+VLOOKUP($AT47, INDIRECT(ADDRESS($AF$4, COLUMN()-$AF$2-EY$3)&amp;":"&amp;ADDRESS($AF$5, COLUMN()-$AF$1-EY$3)), EY$3, FALSE)</f>
        <v>157</v>
      </c>
      <c r="EZ47" cm="1">
        <f t="array" aca="1" ref="EZ47" ca="1">INDIRECT(ADDRESS(ROW(), EZ$3-$AF$1+$AF$3))+VLOOKUP($AS47, INDIRECT(ADDRESS($AF$4, COLUMN()-$AF$2-EZ$3)&amp;":"&amp;ADDRESS($AF$5, COLUMN()-$AF$1-EZ$3)), EZ$3, FALSE)+VLOOKUP($AT47, INDIRECT(ADDRESS($AF$4, COLUMN()-$AF$2-EZ$3)&amp;":"&amp;ADDRESS($AF$5, COLUMN()-$AF$1-EZ$3)), EZ$3, FALSE)</f>
        <v>67</v>
      </c>
      <c r="FA47" cm="1">
        <f t="array" aca="1" ref="FA47" ca="1">INDIRECT(ADDRESS(ROW(), FA$3-$AF$1+$AF$3))+VLOOKUP($AS47, INDIRECT(ADDRESS($AF$4, COLUMN()-$AF$2-FA$3)&amp;":"&amp;ADDRESS($AF$5, COLUMN()-$AF$1-FA$3)), FA$3, FALSE)+VLOOKUP($AT47, INDIRECT(ADDRESS($AF$4, COLUMN()-$AF$2-FA$3)&amp;":"&amp;ADDRESS($AF$5, COLUMN()-$AF$1-FA$3)), FA$3, FALSE)</f>
        <v>58</v>
      </c>
      <c r="FB47" cm="1">
        <f t="array" aca="1" ref="FB47" ca="1">INDIRECT(ADDRESS(ROW(), FB$3-$AF$1+$AF$3))+VLOOKUP($AS47, INDIRECT(ADDRESS($AF$4, COLUMN()-$AF$2-FB$3)&amp;":"&amp;ADDRESS($AF$5, COLUMN()-$AF$1-FB$3)), FB$3, FALSE)+VLOOKUP($AT47, INDIRECT(ADDRESS($AF$4, COLUMN()-$AF$2-FB$3)&amp;":"&amp;ADDRESS($AF$5, COLUMN()-$AF$1-FB$3)), FB$3, FALSE)</f>
        <v>104</v>
      </c>
      <c r="FC47" cm="1">
        <f t="array" aca="1" ref="FC47" ca="1">INDIRECT(ADDRESS(ROW(), FC$3-$AF$1+$AF$3))+VLOOKUP($AS47, INDIRECT(ADDRESS($AF$4, COLUMN()-$AF$2-FC$3)&amp;":"&amp;ADDRESS($AF$5, COLUMN()-$AF$1-FC$3)), FC$3, FALSE)+VLOOKUP($AT47, INDIRECT(ADDRESS($AF$4, COLUMN()-$AF$2-FC$3)&amp;":"&amp;ADDRESS($AF$5, COLUMN()-$AF$1-FC$3)), FC$3, FALSE)</f>
        <v>213</v>
      </c>
      <c r="FD47" cm="1">
        <f t="array" aca="1" ref="FD47" ca="1">INDIRECT(ADDRESS(ROW(), FD$3-$AF$1+$AF$3))+VLOOKUP($AS47, INDIRECT(ADDRESS($AF$4, COLUMN()-$AF$2-FD$3)&amp;":"&amp;ADDRESS($AF$5, COLUMN()-$AF$1-FD$3)), FD$3, FALSE)+VLOOKUP($AT47, INDIRECT(ADDRESS($AF$4, COLUMN()-$AF$2-FD$3)&amp;":"&amp;ADDRESS($AF$5, COLUMN()-$AF$1-FD$3)), FD$3, FALSE)</f>
        <v>71</v>
      </c>
      <c r="FE47" cm="1">
        <f t="array" aca="1" ref="FE47" ca="1">INDIRECT(ADDRESS(ROW(), FE$3-$AF$1+$AF$3))+VLOOKUP($AS47, INDIRECT(ADDRESS($AF$4, COLUMN()-$AF$2-FE$3)&amp;":"&amp;ADDRESS($AF$5, COLUMN()-$AF$1-FE$3)), FE$3, FALSE)+VLOOKUP($AT47, INDIRECT(ADDRESS($AF$4, COLUMN()-$AF$2-FE$3)&amp;":"&amp;ADDRESS($AF$5, COLUMN()-$AF$1-FE$3)), FE$3, FALSE)</f>
        <v>33</v>
      </c>
      <c r="FF47" t="str">
        <f>LEFT($AH47, 1)&amp;RIGHT($A47, 1)</f>
        <v>PP</v>
      </c>
      <c r="FG47" t="str">
        <f>RIGHT($A47, 1)&amp;RIGHT($AH47, 1)</f>
        <v>PK</v>
      </c>
      <c r="FH47" s="2" t="str">
        <f t="shared" si="119"/>
        <v>PK</v>
      </c>
      <c r="FI47" s="2" cm="1">
        <f t="array" aca="1" ref="FI47" ca="1">INDIRECT(ADDRESS(ROW(), FI$3-$AF$1+$AF$3))+VLOOKUP($AS47, INDIRECT(ADDRESS($AF$4, COLUMN()-$AF$2-FI$3)&amp;":"&amp;ADDRESS($AF$5, COLUMN()-$AF$1-FI$3)), FI$3, FALSE)+VLOOKUP($AT47, INDIRECT(ADDRESS($AF$4, COLUMN()-$AF$2-FI$3)&amp;":"&amp;ADDRESS($AF$5, COLUMN()-$AF$1-FI$3)), FI$3, FALSE)</f>
        <v>201</v>
      </c>
      <c r="FJ47" s="2" cm="1">
        <f t="array" aca="1" ref="FJ47" ca="1">INDIRECT(ADDRESS(ROW(), FJ$3-$AF$1+$AF$3))+VLOOKUP($AS47, INDIRECT(ADDRESS($AF$4, COLUMN()-$AF$2-FJ$3)&amp;":"&amp;ADDRESS($AF$5, COLUMN()-$AF$1-FJ$3)), FJ$3, FALSE)+VLOOKUP($AT47, INDIRECT(ADDRESS($AF$4, COLUMN()-$AF$2-FJ$3)&amp;":"&amp;ADDRESS($AF$5, COLUMN()-$AF$1-FJ$3)), FJ$3, FALSE)</f>
        <v>246</v>
      </c>
      <c r="FK47" s="2" cm="1">
        <f t="array" aca="1" ref="FK47" ca="1">INDIRECT(ADDRESS(ROW(), FK$3-$AF$1+$AF$3))+VLOOKUP($AS47, INDIRECT(ADDRESS($AF$4, COLUMN()-$AF$2-FK$3)&amp;":"&amp;ADDRESS($AF$5, COLUMN()-$AF$1-FK$3)), FK$3, FALSE)+VLOOKUP($AT47, INDIRECT(ADDRESS($AF$4, COLUMN()-$AF$2-FK$3)&amp;":"&amp;ADDRESS($AF$5, COLUMN()-$AF$1-FK$3)), FK$3, FALSE)</f>
        <v>190</v>
      </c>
      <c r="FL47" s="2" cm="1">
        <f t="array" aca="1" ref="FL47" ca="1">INDIRECT(ADDRESS(ROW(), FL$3-$AF$1+$AF$3))+VLOOKUP($AS47, INDIRECT(ADDRESS($AF$4, COLUMN()-$AF$2-FL$3)&amp;":"&amp;ADDRESS($AF$5, COLUMN()-$AF$1-FL$3)), FL$3, FALSE)+VLOOKUP($AT47, INDIRECT(ADDRESS($AF$4, COLUMN()-$AF$2-FL$3)&amp;":"&amp;ADDRESS($AF$5, COLUMN()-$AF$1-FL$3)), FL$3, FALSE)</f>
        <v>276</v>
      </c>
      <c r="FM47" s="2" cm="1">
        <f t="array" aca="1" ref="FM47" ca="1">INDIRECT(ADDRESS(ROW(), FM$3-$AF$1+$AF$3))+VLOOKUP($AS47, INDIRECT(ADDRESS($AF$4, COLUMN()-$AF$2-FM$3)&amp;":"&amp;ADDRESS($AF$5, COLUMN()-$AF$1-FM$3)), FM$3, FALSE)+VLOOKUP($AT47, INDIRECT(ADDRESS($AF$4, COLUMN()-$AF$2-FM$3)&amp;":"&amp;ADDRESS($AF$5, COLUMN()-$AF$1-FM$3)), FM$3, FALSE)</f>
        <v>146</v>
      </c>
      <c r="FN47" s="2" cm="1">
        <f t="array" aca="1" ref="FN47" ca="1">INDIRECT(ADDRESS(ROW(), FN$3-$AF$1+$AF$3))+VLOOKUP($AS47, INDIRECT(ADDRESS($AF$4, COLUMN()-$AF$2-FN$3)&amp;":"&amp;ADDRESS($AF$5, COLUMN()-$AF$1-FN$3)), FN$3, FALSE)+VLOOKUP($AT47, INDIRECT(ADDRESS($AF$4, COLUMN()-$AF$2-FN$3)&amp;":"&amp;ADDRESS($AF$5, COLUMN()-$AF$1-FN$3)), FN$3, FALSE)</f>
        <v>120</v>
      </c>
      <c r="FO47" s="2" cm="1">
        <f t="array" aca="1" ref="FO47" ca="1">INDIRECT(ADDRESS(ROW(), FO$3-$AF$1+$AF$3))+VLOOKUP($AS47, INDIRECT(ADDRESS($AF$4, COLUMN()-$AF$2-FO$3)&amp;":"&amp;ADDRESS($AF$5, COLUMN()-$AF$1-FO$3)), FO$3, FALSE)+VLOOKUP($AT47, INDIRECT(ADDRESS($AF$4, COLUMN()-$AF$2-FO$3)&amp;":"&amp;ADDRESS($AF$5, COLUMN()-$AF$1-FO$3)), FO$3, FALSE)</f>
        <v>215</v>
      </c>
      <c r="FP47" s="2" cm="1">
        <f t="array" aca="1" ref="FP47" ca="1">INDIRECT(ADDRESS(ROW(), FP$3-$AF$1+$AF$3))+VLOOKUP($AS47, INDIRECT(ADDRESS($AF$4, COLUMN()-$AF$2-FP$3)&amp;":"&amp;ADDRESS($AF$5, COLUMN()-$AF$1-FP$3)), FP$3, FALSE)+VLOOKUP($AT47, INDIRECT(ADDRESS($AF$4, COLUMN()-$AF$2-FP$3)&amp;":"&amp;ADDRESS($AF$5, COLUMN()-$AF$1-FP$3)), FP$3, FALSE)</f>
        <v>429</v>
      </c>
      <c r="FQ47" s="2" cm="1">
        <f t="array" aca="1" ref="FQ47" ca="1">INDIRECT(ADDRESS(ROW(), FQ$3-$AF$1+$AF$3))+VLOOKUP($AS47, INDIRECT(ADDRESS($AF$4, COLUMN()-$AF$2-FQ$3)&amp;":"&amp;ADDRESS($AF$5, COLUMN()-$AF$1-FQ$3)), FQ$3, FALSE)+VLOOKUP($AT47, INDIRECT(ADDRESS($AF$4, COLUMN()-$AF$2-FQ$3)&amp;":"&amp;ADDRESS($AF$5, COLUMN()-$AF$1-FQ$3)), FQ$3, FALSE)</f>
        <v>157</v>
      </c>
      <c r="FR47" s="2" cm="1">
        <f t="array" aca="1" ref="FR47" ca="1">INDIRECT(ADDRESS(ROW(), FR$3-$AF$1+$AF$3))+VLOOKUP($AS47, INDIRECT(ADDRESS($AF$4, COLUMN()-$AF$2-FR$3)&amp;":"&amp;ADDRESS($AF$5, COLUMN()-$AF$1-FR$3)), FR$3, FALSE)+VLOOKUP($AT47, INDIRECT(ADDRESS($AF$4, COLUMN()-$AF$2-FR$3)&amp;":"&amp;ADDRESS($AF$5, COLUMN()-$AF$1-FR$3)), FR$3, FALSE)</f>
        <v>67</v>
      </c>
      <c r="FS47" s="2" t="str">
        <f>LEFT($AH47, 1)&amp;RIGHT($A47, 1)</f>
        <v>PP</v>
      </c>
      <c r="FT47" s="2" t="str">
        <f>RIGHT($A47, 1)&amp;RIGHT($AH47, 1)</f>
        <v>PK</v>
      </c>
      <c r="FU47" s="2" t="str">
        <f t="shared" si="120"/>
        <v>PK</v>
      </c>
      <c r="FV47" s="2" cm="1">
        <f t="array" aca="1" ref="FV47" ca="1">INDIRECT(ADDRESS(ROW(), FV$3-$AF$1+$AF$3))+VLOOKUP($AS47, INDIRECT(ADDRESS($AF$4, COLUMN()-$AF$2-FV$3)&amp;":"&amp;ADDRESS($AF$5, COLUMN()-$AF$1-FV$3)), FV$3, FALSE)+VLOOKUP($AT47, INDIRECT(ADDRESS($AF$4, COLUMN()-$AF$2-FV$3)&amp;":"&amp;ADDRESS($AF$5, COLUMN()-$AF$1-FV$3)), FV$3, FALSE)</f>
        <v>372</v>
      </c>
      <c r="FW47" s="2" cm="1">
        <f t="array" aca="1" ref="FW47" ca="1">INDIRECT(ADDRESS(ROW(), FW$3-$AF$1+$AF$3))+VLOOKUP($AS47, INDIRECT(ADDRESS($AF$4, COLUMN()-$AF$2-FW$3)&amp;":"&amp;ADDRESS($AF$5, COLUMN()-$AF$1-FW$3)), FW$3, FALSE)+VLOOKUP($AT47, INDIRECT(ADDRESS($AF$4, COLUMN()-$AF$2-FW$3)&amp;":"&amp;ADDRESS($AF$5, COLUMN()-$AF$1-FW$3)), FW$3, FALSE)</f>
        <v>539</v>
      </c>
      <c r="FX47" s="2" cm="1">
        <f t="array" aca="1" ref="FX47" ca="1">INDIRECT(ADDRESS(ROW(), FX$3-$AF$1+$AF$3))+VLOOKUP($AS47, INDIRECT(ADDRESS($AF$4, COLUMN()-$AF$2-FX$3)&amp;":"&amp;ADDRESS($AF$5, COLUMN()-$AF$1-FX$3)), FX$3, FALSE)+VLOOKUP($AT47, INDIRECT(ADDRESS($AF$4, COLUMN()-$AF$2-FX$3)&amp;":"&amp;ADDRESS($AF$5, COLUMN()-$AF$1-FX$3)), FX$3, FALSE)</f>
        <v>362</v>
      </c>
      <c r="FY47" s="2" cm="1">
        <f t="array" aca="1" ref="FY47" ca="1">INDIRECT(ADDRESS(ROW(), FY$3-$AF$1+$AF$3))+VLOOKUP($AS47, INDIRECT(ADDRESS($AF$4, COLUMN()-$AF$2-FY$3)&amp;":"&amp;ADDRESS($AF$5, COLUMN()-$AF$1-FY$3)), FY$3, FALSE)+VLOOKUP($AT47, INDIRECT(ADDRESS($AF$4, COLUMN()-$AF$2-FY$3)&amp;":"&amp;ADDRESS($AF$5, COLUMN()-$AF$1-FY$3)), FY$3, FALSE)</f>
        <v>503</v>
      </c>
      <c r="FZ47" s="2" cm="1">
        <f t="array" aca="1" ref="FZ47" ca="1">INDIRECT(ADDRESS(ROW(), FZ$3-$AF$1+$AF$3))+VLOOKUP($AS47, INDIRECT(ADDRESS($AF$4, COLUMN()-$AF$2-FZ$3)&amp;":"&amp;ADDRESS($AF$5, COLUMN()-$AF$1-FZ$3)), FZ$3, FALSE)+VLOOKUP($AT47, INDIRECT(ADDRESS($AF$4, COLUMN()-$AF$2-FZ$3)&amp;":"&amp;ADDRESS($AF$5, COLUMN()-$AF$1-FZ$3)), FZ$3, FALSE)</f>
        <v>314</v>
      </c>
      <c r="GA47" s="2" cm="1">
        <f t="array" aca="1" ref="GA47" ca="1">INDIRECT(ADDRESS(ROW(), GA$3-$AF$1+$AF$3))+VLOOKUP($AS47, INDIRECT(ADDRESS($AF$4, COLUMN()-$AF$2-GA$3)&amp;":"&amp;ADDRESS($AF$5, COLUMN()-$AF$1-GA$3)), GA$3, FALSE)+VLOOKUP($AT47, INDIRECT(ADDRESS($AF$4, COLUMN()-$AF$2-GA$3)&amp;":"&amp;ADDRESS($AF$5, COLUMN()-$AF$1-GA$3)), GA$3, FALSE)</f>
        <v>247</v>
      </c>
      <c r="GB47" s="2" cm="1">
        <f t="array" aca="1" ref="GB47" ca="1">INDIRECT(ADDRESS(ROW(), GB$3-$AF$1+$AF$3))+VLOOKUP($AS47, INDIRECT(ADDRESS($AF$4, COLUMN()-$AF$2-GB$3)&amp;":"&amp;ADDRESS($AF$5, COLUMN()-$AF$1-GB$3)), GB$3, FALSE)+VLOOKUP($AT47, INDIRECT(ADDRESS($AF$4, COLUMN()-$AF$2-GB$3)&amp;":"&amp;ADDRESS($AF$5, COLUMN()-$AF$1-GB$3)), GB$3, FALSE)</f>
        <v>438</v>
      </c>
      <c r="GC47" s="2" cm="1">
        <f t="array" aca="1" ref="GC47" ca="1">INDIRECT(ADDRESS(ROW(), GC$3-$AF$1+$AF$3))+VLOOKUP($AS47, INDIRECT(ADDRESS($AF$4, COLUMN()-$AF$2-GC$3)&amp;":"&amp;ADDRESS($AF$5, COLUMN()-$AF$1-GC$3)), GC$3, FALSE)+VLOOKUP($AT47, INDIRECT(ADDRESS($AF$4, COLUMN()-$AF$2-GC$3)&amp;":"&amp;ADDRESS($AF$5, COLUMN()-$AF$1-GC$3)), GC$3, FALSE)</f>
        <v>854</v>
      </c>
      <c r="GD47" s="2" cm="1">
        <f t="array" aca="1" ref="GD47" ca="1">INDIRECT(ADDRESS(ROW(), GD$3-$AF$1+$AF$3))+VLOOKUP($AS47, INDIRECT(ADDRESS($AF$4, COLUMN()-$AF$2-GD$3)&amp;":"&amp;ADDRESS($AF$5, COLUMN()-$AF$1-GD$3)), GD$3, FALSE)+VLOOKUP($AT47, INDIRECT(ADDRESS($AF$4, COLUMN()-$AF$2-GD$3)&amp;":"&amp;ADDRESS($AF$5, COLUMN()-$AF$1-GD$3)), GD$3, FALSE)</f>
        <v>335</v>
      </c>
      <c r="GE47" s="2" cm="1">
        <f t="array" aca="1" ref="GE47" ca="1">INDIRECT(ADDRESS(ROW(), GE$3-$AF$1+$AF$3))+VLOOKUP($AS47, INDIRECT(ADDRESS($AF$4, COLUMN()-$AF$2-GE$3)&amp;":"&amp;ADDRESS($AF$5, COLUMN()-$AF$1-GE$3)), GE$3, FALSE)+VLOOKUP($AT47, INDIRECT(ADDRESS($AF$4, COLUMN()-$AF$2-GE$3)&amp;":"&amp;ADDRESS($AF$5, COLUMN()-$AF$1-GE$3)), GE$3, FALSE)</f>
        <v>131</v>
      </c>
      <c r="GF47" s="2" t="str">
        <f>LEFT($AH47, 1)&amp;RIGHT($A47, 1)</f>
        <v>PP</v>
      </c>
      <c r="GG47" s="2" t="str">
        <f>RIGHT($A47, 1)&amp;RIGHT($AH47, 1)</f>
        <v>PK</v>
      </c>
      <c r="GH47" s="2" t="str">
        <f t="shared" si="121"/>
        <v>PK</v>
      </c>
      <c r="GI47" s="2" cm="1">
        <f t="array" aca="1" ref="GI47" ca="1">INDIRECT(ADDRESS(ROW(), GI$3-$AF$1+$AF$3))+VLOOKUP($AS47, INDIRECT(ADDRESS($AF$4, COLUMN()-$AF$2-GI$3)&amp;":"&amp;ADDRESS($AF$5, COLUMN()-$AF$1-GI$3)), GI$3, FALSE)+VLOOKUP($AT47, INDIRECT(ADDRESS($AF$4, COLUMN()-$AF$2-GI$3)&amp;":"&amp;ADDRESS($AF$5, COLUMN()-$AF$1-GI$3)), GI$3, FALSE)</f>
        <v>684</v>
      </c>
      <c r="GJ47" s="2" cm="1">
        <f t="array" aca="1" ref="GJ47" ca="1">INDIRECT(ADDRESS(ROW(), GJ$3-$AF$1+$AF$3))+VLOOKUP($AS47, INDIRECT(ADDRESS($AF$4, COLUMN()-$AF$2-GJ$3)&amp;":"&amp;ADDRESS($AF$5, COLUMN()-$AF$1-GJ$3)), GJ$3, FALSE)+VLOOKUP($AT47, INDIRECT(ADDRESS($AF$4, COLUMN()-$AF$2-GJ$3)&amp;":"&amp;ADDRESS($AF$5, COLUMN()-$AF$1-GJ$3)), GJ$3, FALSE)</f>
        <v>1174</v>
      </c>
      <c r="GK47" s="2" cm="1">
        <f t="array" aca="1" ref="GK47" ca="1">INDIRECT(ADDRESS(ROW(), GK$3-$AF$1+$AF$3))+VLOOKUP($AS47, INDIRECT(ADDRESS($AF$4, COLUMN()-$AF$2-GK$3)&amp;":"&amp;ADDRESS($AF$5, COLUMN()-$AF$1-GK$3)), GK$3, FALSE)+VLOOKUP($AT47, INDIRECT(ADDRESS($AF$4, COLUMN()-$AF$2-GK$3)&amp;":"&amp;ADDRESS($AF$5, COLUMN()-$AF$1-GK$3)), GK$3, FALSE)</f>
        <v>689</v>
      </c>
      <c r="GL47" s="2" cm="1">
        <f t="array" aca="1" ref="GL47" ca="1">INDIRECT(ADDRESS(ROW(), GL$3-$AF$1+$AF$3))+VLOOKUP($AS47, INDIRECT(ADDRESS($AF$4, COLUMN()-$AF$2-GL$3)&amp;":"&amp;ADDRESS($AF$5, COLUMN()-$AF$1-GL$3)), GL$3, FALSE)+VLOOKUP($AT47, INDIRECT(ADDRESS($AF$4, COLUMN()-$AF$2-GL$3)&amp;":"&amp;ADDRESS($AF$5, COLUMN()-$AF$1-GL$3)), GL$3, FALSE)</f>
        <v>926</v>
      </c>
      <c r="GM47" s="2" cm="1">
        <f t="array" aca="1" ref="GM47" ca="1">INDIRECT(ADDRESS(ROW(), GM$3-$AF$1+$AF$3))+VLOOKUP($AS47, INDIRECT(ADDRESS($AF$4, COLUMN()-$AF$2-GM$3)&amp;":"&amp;ADDRESS($AF$5, COLUMN()-$AF$1-GM$3)), GM$3, FALSE)+VLOOKUP($AT47, INDIRECT(ADDRESS($AF$4, COLUMN()-$AF$2-GM$3)&amp;":"&amp;ADDRESS($AF$5, COLUMN()-$AF$1-GM$3)), GM$3, FALSE)</f>
        <v>647</v>
      </c>
      <c r="GN47" s="2" cm="1">
        <f t="array" aca="1" ref="GN47" ca="1">INDIRECT(ADDRESS(ROW(), GN$3-$AF$1+$AF$3))+VLOOKUP($AS47, INDIRECT(ADDRESS($AF$4, COLUMN()-$AF$2-GN$3)&amp;":"&amp;ADDRESS($AF$5, COLUMN()-$AF$1-GN$3)), GN$3, FALSE)+VLOOKUP($AT47, INDIRECT(ADDRESS($AF$4, COLUMN()-$AF$2-GN$3)&amp;":"&amp;ADDRESS($AF$5, COLUMN()-$AF$1-GN$3)), GN$3, FALSE)</f>
        <v>515</v>
      </c>
      <c r="GO47" s="2" cm="1">
        <f t="array" aca="1" ref="GO47" ca="1">INDIRECT(ADDRESS(ROW(), GO$3-$AF$1+$AF$3))+VLOOKUP($AS47, INDIRECT(ADDRESS($AF$4, COLUMN()-$AF$2-GO$3)&amp;":"&amp;ADDRESS($AF$5, COLUMN()-$AF$1-GO$3)), GO$3, FALSE)+VLOOKUP($AT47, INDIRECT(ADDRESS($AF$4, COLUMN()-$AF$2-GO$3)&amp;":"&amp;ADDRESS($AF$5, COLUMN()-$AF$1-GO$3)), GO$3, FALSE)</f>
        <v>900</v>
      </c>
      <c r="GP47" s="2" cm="1">
        <f t="array" aca="1" ref="GP47" ca="1">INDIRECT(ADDRESS(ROW(), GP$3-$AF$1+$AF$3))+VLOOKUP($AS47, INDIRECT(ADDRESS($AF$4, COLUMN()-$AF$2-GP$3)&amp;":"&amp;ADDRESS($AF$5, COLUMN()-$AF$1-GP$3)), GP$3, FALSE)+VLOOKUP($AT47, INDIRECT(ADDRESS($AF$4, COLUMN()-$AF$2-GP$3)&amp;":"&amp;ADDRESS($AF$5, COLUMN()-$AF$1-GP$3)), GP$3, FALSE)</f>
        <v>1700</v>
      </c>
      <c r="GQ47" s="2" cm="1">
        <f t="array" aca="1" ref="GQ47" ca="1">INDIRECT(ADDRESS(ROW(), GQ$3-$AF$1+$AF$3))+VLOOKUP($AS47, INDIRECT(ADDRESS($AF$4, COLUMN()-$AF$2-GQ$3)&amp;":"&amp;ADDRESS($AF$5, COLUMN()-$AF$1-GQ$3)), GQ$3, FALSE)+VLOOKUP($AT47, INDIRECT(ADDRESS($AF$4, COLUMN()-$AF$2-GQ$3)&amp;":"&amp;ADDRESS($AF$5, COLUMN()-$AF$1-GQ$3)), GQ$3, FALSE)</f>
        <v>700</v>
      </c>
      <c r="GR47" s="2" cm="1">
        <f t="array" aca="1" ref="GR47" ca="1">INDIRECT(ADDRESS(ROW(), GR$3-$AF$1+$AF$3))+VLOOKUP($AS47, INDIRECT(ADDRESS($AF$4, COLUMN()-$AF$2-GR$3)&amp;":"&amp;ADDRESS($AF$5, COLUMN()-$AF$1-GR$3)), GR$3, FALSE)+VLOOKUP($AT47, INDIRECT(ADDRESS($AF$4, COLUMN()-$AF$2-GR$3)&amp;":"&amp;ADDRESS($AF$5, COLUMN()-$AF$1-GR$3)), GR$3, FALSE)</f>
        <v>256</v>
      </c>
      <c r="GS47" s="2" t="str">
        <f>LEFT($AH47, 1)&amp;RIGHT($A47, 1)</f>
        <v>PP</v>
      </c>
      <c r="GT47" s="2" t="str">
        <f>RIGHT($A47, 1)&amp;RIGHT($AH47, 1)</f>
        <v>PK</v>
      </c>
      <c r="GU47" s="2" t="str">
        <f t="shared" si="122"/>
        <v>PK</v>
      </c>
      <c r="GV47" s="2" cm="1">
        <f t="array" aca="1" ref="GV47" ca="1">INDIRECT(ADDRESS(ROW(), GV$3-$AF$1+$AF$3))+VLOOKUP($AS47, INDIRECT(ADDRESS($AF$4, COLUMN()-$AF$2-GV$3)&amp;":"&amp;ADDRESS($AF$5, COLUMN()-$AF$1-GV$3)), GV$3, FALSE)+VLOOKUP($AT47, INDIRECT(ADDRESS($AF$4, COLUMN()-$AF$2-GV$3)&amp;":"&amp;ADDRESS($AF$5, COLUMN()-$AF$1-GV$3)), GV$3, FALSE)</f>
        <v>1278</v>
      </c>
      <c r="GW47" s="2" cm="1">
        <f t="array" aca="1" ref="GW47" ca="1">INDIRECT(ADDRESS(ROW(), GW$3-$AF$1+$AF$3))+VLOOKUP($AS47, INDIRECT(ADDRESS($AF$4, COLUMN()-$AF$2-GW$3)&amp;":"&amp;ADDRESS($AF$5, COLUMN()-$AF$1-GW$3)), GW$3, FALSE)+VLOOKUP($AT47, INDIRECT(ADDRESS($AF$4, COLUMN()-$AF$2-GW$3)&amp;":"&amp;ADDRESS($AF$5, COLUMN()-$AF$1-GW$3)), GW$3, FALSE)</f>
        <v>2483</v>
      </c>
      <c r="GX47" s="2" cm="1">
        <f t="array" aca="1" ref="GX47" ca="1">INDIRECT(ADDRESS(ROW(), GX$3-$AF$1+$AF$3))+VLOOKUP($AS47, INDIRECT(ADDRESS($AF$4, COLUMN()-$AF$2-GX$3)&amp;":"&amp;ADDRESS($AF$5, COLUMN()-$AF$1-GX$3)), GX$3, FALSE)+VLOOKUP($AT47, INDIRECT(ADDRESS($AF$4, COLUMN()-$AF$2-GX$3)&amp;":"&amp;ADDRESS($AF$5, COLUMN()-$AF$1-GX$3)), GX$3, FALSE)</f>
        <v>1320</v>
      </c>
      <c r="GY47" s="2" cm="1">
        <f t="array" aca="1" ref="GY47" ca="1">INDIRECT(ADDRESS(ROW(), GY$3-$AF$1+$AF$3))+VLOOKUP($AS47, INDIRECT(ADDRESS($AF$4, COLUMN()-$AF$2-GY$3)&amp;":"&amp;ADDRESS($AF$5, COLUMN()-$AF$1-GY$3)), GY$3, FALSE)+VLOOKUP($AT47, INDIRECT(ADDRESS($AF$4, COLUMN()-$AF$2-GY$3)&amp;":"&amp;ADDRESS($AF$5, COLUMN()-$AF$1-GY$3)), GY$3, FALSE)</f>
        <v>1733</v>
      </c>
      <c r="GZ47" s="2" cm="1">
        <f t="array" aca="1" ref="GZ47" ca="1">INDIRECT(ADDRESS(ROW(), GZ$3-$AF$1+$AF$3))+VLOOKUP($AS47, INDIRECT(ADDRESS($AF$4, COLUMN()-$AF$2-GZ$3)&amp;":"&amp;ADDRESS($AF$5, COLUMN()-$AF$1-GZ$3)), GZ$3, FALSE)+VLOOKUP($AT47, INDIRECT(ADDRESS($AF$4, COLUMN()-$AF$2-GZ$3)&amp;":"&amp;ADDRESS($AF$5, COLUMN()-$AF$1-GZ$3)), GZ$3, FALSE)</f>
        <v>1335</v>
      </c>
      <c r="HA47" s="2" cm="1">
        <f t="array" aca="1" ref="HA47" ca="1">INDIRECT(ADDRESS(ROW(), HA$3-$AF$1+$AF$3))+VLOOKUP($AS47, INDIRECT(ADDRESS($AF$4, COLUMN()-$AF$2-HA$3)&amp;":"&amp;ADDRESS($AF$5, COLUMN()-$AF$1-HA$3)), HA$3, FALSE)+VLOOKUP($AT47, INDIRECT(ADDRESS($AF$4, COLUMN()-$AF$2-HA$3)&amp;":"&amp;ADDRESS($AF$5, COLUMN()-$AF$1-HA$3)), HA$3, FALSE)</f>
        <v>1072</v>
      </c>
      <c r="HB47" s="2" cm="1">
        <f t="array" aca="1" ref="HB47" ca="1">INDIRECT(ADDRESS(ROW(), HB$3-$AF$1+$AF$3))+VLOOKUP($AS47, INDIRECT(ADDRESS($AF$4, COLUMN()-$AF$2-HB$3)&amp;":"&amp;ADDRESS($AF$5, COLUMN()-$AF$1-HB$3)), HB$3, FALSE)+VLOOKUP($AT47, INDIRECT(ADDRESS($AF$4, COLUMN()-$AF$2-HB$3)&amp;":"&amp;ADDRESS($AF$5, COLUMN()-$AF$1-HB$3)), HB$3, FALSE)</f>
        <v>1826</v>
      </c>
      <c r="HC47" s="2" cm="1">
        <f t="array" aca="1" ref="HC47" ca="1">INDIRECT(ADDRESS(ROW(), HC$3-$AF$1+$AF$3))+VLOOKUP($AS47, INDIRECT(ADDRESS($AF$4, COLUMN()-$AF$2-HC$3)&amp;":"&amp;ADDRESS($AF$5, COLUMN()-$AF$1-HC$3)), HC$3, FALSE)+VLOOKUP($AT47, INDIRECT(ADDRESS($AF$4, COLUMN()-$AF$2-HC$3)&amp;":"&amp;ADDRESS($AF$5, COLUMN()-$AF$1-HC$3)), HC$3, FALSE)</f>
        <v>3401</v>
      </c>
      <c r="HD47" s="2" cm="1">
        <f t="array" aca="1" ref="HD47" ca="1">INDIRECT(ADDRESS(ROW(), HD$3-$AF$1+$AF$3))+VLOOKUP($AS47, INDIRECT(ADDRESS($AF$4, COLUMN()-$AF$2-HD$3)&amp;":"&amp;ADDRESS($AF$5, COLUMN()-$AF$1-HD$3)), HD$3, FALSE)+VLOOKUP($AT47, INDIRECT(ADDRESS($AF$4, COLUMN()-$AF$2-HD$3)&amp;":"&amp;ADDRESS($AF$5, COLUMN()-$AF$1-HD$3)), HD$3, FALSE)</f>
        <v>1431</v>
      </c>
      <c r="HE47" s="2" cm="1">
        <f t="array" aca="1" ref="HE47" ca="1">INDIRECT(ADDRESS(ROW(), HE$3-$AF$1+$AF$3))+VLOOKUP($AS47, INDIRECT(ADDRESS($AF$4, COLUMN()-$AF$2-HE$3)&amp;":"&amp;ADDRESS($AF$5, COLUMN()-$AF$1-HE$3)), HE$3, FALSE)+VLOOKUP($AT47, INDIRECT(ADDRESS($AF$4, COLUMN()-$AF$2-HE$3)&amp;":"&amp;ADDRESS($AF$5, COLUMN()-$AF$1-HE$3)), HE$3, FALSE)</f>
        <v>504</v>
      </c>
      <c r="HF47" s="2" t="str">
        <f>LEFT($AH47, 1)&amp;RIGHT($A47, 1)</f>
        <v>PP</v>
      </c>
      <c r="HG47" s="2" t="str">
        <f>RIGHT($A47, 1)&amp;RIGHT($AH47, 1)</f>
        <v>PK</v>
      </c>
      <c r="HH47" s="2" t="str">
        <f t="shared" si="123"/>
        <v>PK</v>
      </c>
      <c r="HI47" s="2" cm="1">
        <f t="array" aca="1" ref="HI47" ca="1">INDIRECT(ADDRESS(ROW(), HI$3-$AF$1+$AF$3))+VLOOKUP($AS47, INDIRECT(ADDRESS($AF$4, COLUMN()-$AF$2-HI$3)&amp;":"&amp;ADDRESS($AF$5, COLUMN()-$AF$1-HI$3)), HI$3, FALSE)+VLOOKUP($AT47, INDIRECT(ADDRESS($AF$4, COLUMN()-$AF$2-HI$3)&amp;":"&amp;ADDRESS($AF$5, COLUMN()-$AF$1-HI$3)), HI$3, FALSE)</f>
        <v>2412</v>
      </c>
      <c r="HJ47" s="2" cm="1">
        <f t="array" aca="1" ref="HJ47" ca="1">INDIRECT(ADDRESS(ROW(), HJ$3-$AF$1+$AF$3))+VLOOKUP($AS47, INDIRECT(ADDRESS($AF$4, COLUMN()-$AF$2-HJ$3)&amp;":"&amp;ADDRESS($AF$5, COLUMN()-$AF$1-HJ$3)), HJ$3, FALSE)+VLOOKUP($AT47, INDIRECT(ADDRESS($AF$4, COLUMN()-$AF$2-HJ$3)&amp;":"&amp;ADDRESS($AF$5, COLUMN()-$AF$1-HJ$3)), HJ$3, FALSE)</f>
        <v>5209</v>
      </c>
      <c r="HK47" s="2" cm="1">
        <f t="array" aca="1" ref="HK47" ca="1">INDIRECT(ADDRESS(ROW(), HK$3-$AF$1+$AF$3))+VLOOKUP($AS47, INDIRECT(ADDRESS($AF$4, COLUMN()-$AF$2-HK$3)&amp;":"&amp;ADDRESS($AF$5, COLUMN()-$AF$1-HK$3)), HK$3, FALSE)+VLOOKUP($AT47, INDIRECT(ADDRESS($AF$4, COLUMN()-$AF$2-HK$3)&amp;":"&amp;ADDRESS($AF$5, COLUMN()-$AF$1-HK$3)), HK$3, FALSE)</f>
        <v>2524</v>
      </c>
      <c r="HL47" s="2" cm="1">
        <f t="array" aca="1" ref="HL47" ca="1">INDIRECT(ADDRESS(ROW(), HL$3-$AF$1+$AF$3))+VLOOKUP($AS47, INDIRECT(ADDRESS($AF$4, COLUMN()-$AF$2-HL$3)&amp;":"&amp;ADDRESS($AF$5, COLUMN()-$AF$1-HL$3)), HL$3, FALSE)+VLOOKUP($AT47, INDIRECT(ADDRESS($AF$4, COLUMN()-$AF$2-HL$3)&amp;":"&amp;ADDRESS($AF$5, COLUMN()-$AF$1-HL$3)), HL$3, FALSE)</f>
        <v>3269</v>
      </c>
      <c r="HM47" s="2" cm="1">
        <f t="array" aca="1" ref="HM47" ca="1">INDIRECT(ADDRESS(ROW(), HM$3-$AF$1+$AF$3))+VLOOKUP($AS47, INDIRECT(ADDRESS($AF$4, COLUMN()-$AF$2-HM$3)&amp;":"&amp;ADDRESS($AF$5, COLUMN()-$AF$1-HM$3)), HM$3, FALSE)+VLOOKUP($AT47, INDIRECT(ADDRESS($AF$4, COLUMN()-$AF$2-HM$3)&amp;":"&amp;ADDRESS($AF$5, COLUMN()-$AF$1-HM$3)), HM$3, FALSE)</f>
        <v>2718</v>
      </c>
      <c r="HN47" s="2" cm="1">
        <f t="array" aca="1" ref="HN47" ca="1">INDIRECT(ADDRESS(ROW(), HN$3-$AF$1+$AF$3))+VLOOKUP($AS47, INDIRECT(ADDRESS($AF$4, COLUMN()-$AF$2-HN$3)&amp;":"&amp;ADDRESS($AF$5, COLUMN()-$AF$1-HN$3)), HN$3, FALSE)+VLOOKUP($AT47, INDIRECT(ADDRESS($AF$4, COLUMN()-$AF$2-HN$3)&amp;":"&amp;ADDRESS($AF$5, COLUMN()-$AF$1-HN$3)), HN$3, FALSE)</f>
        <v>2233</v>
      </c>
      <c r="HO47" s="2" cm="1">
        <f t="array" aca="1" ref="HO47" ca="1">INDIRECT(ADDRESS(ROW(), HO$3-$AF$1+$AF$3))+VLOOKUP($AS47, INDIRECT(ADDRESS($AF$4, COLUMN()-$AF$2-HO$3)&amp;":"&amp;ADDRESS($AF$5, COLUMN()-$AF$1-HO$3)), HO$3, FALSE)+VLOOKUP($AT47, INDIRECT(ADDRESS($AF$4, COLUMN()-$AF$2-HO$3)&amp;":"&amp;ADDRESS($AF$5, COLUMN()-$AF$1-HO$3)), HO$3, FALSE)</f>
        <v>3720</v>
      </c>
      <c r="HP47" s="2" cm="1">
        <f t="array" aca="1" ref="HP47" ca="1">INDIRECT(ADDRESS(ROW(), HP$3-$AF$1+$AF$3))+VLOOKUP($AS47, INDIRECT(ADDRESS($AF$4, COLUMN()-$AF$2-HP$3)&amp;":"&amp;ADDRESS($AF$5, COLUMN()-$AF$1-HP$3)), HP$3, FALSE)+VLOOKUP($AT47, INDIRECT(ADDRESS($AF$4, COLUMN()-$AF$2-HP$3)&amp;":"&amp;ADDRESS($AF$5, COLUMN()-$AF$1-HP$3)), HP$3, FALSE)</f>
        <v>6788</v>
      </c>
      <c r="HQ47" s="2" cm="1">
        <f t="array" aca="1" ref="HQ47" ca="1">INDIRECT(ADDRESS(ROW(), HQ$3-$AF$1+$AF$3))+VLOOKUP($AS47, INDIRECT(ADDRESS($AF$4, COLUMN()-$AF$2-HQ$3)&amp;":"&amp;ADDRESS($AF$5, COLUMN()-$AF$1-HQ$3)), HQ$3, FALSE)+VLOOKUP($AT47, INDIRECT(ADDRESS($AF$4, COLUMN()-$AF$2-HQ$3)&amp;":"&amp;ADDRESS($AF$5, COLUMN()-$AF$1-HQ$3)), HQ$3, FALSE)</f>
        <v>2901</v>
      </c>
      <c r="HR47" s="2" cm="1">
        <f t="array" aca="1" ref="HR47" ca="1">INDIRECT(ADDRESS(ROW(), HR$3-$AF$1+$AF$3))+VLOOKUP($AS47, INDIRECT(ADDRESS($AF$4, COLUMN()-$AF$2-HR$3)&amp;":"&amp;ADDRESS($AF$5, COLUMN()-$AF$1-HR$3)), HR$3, FALSE)+VLOOKUP($AT47, INDIRECT(ADDRESS($AF$4, COLUMN()-$AF$2-HR$3)&amp;":"&amp;ADDRESS($AF$5, COLUMN()-$AF$1-HR$3)), HR$3, FALSE)</f>
        <v>993</v>
      </c>
      <c r="HS47" s="2" t="str">
        <f>LEFT($AH47, 1)&amp;RIGHT($A47, 1)</f>
        <v>PP</v>
      </c>
      <c r="HT47" s="2" t="str">
        <f>RIGHT($A47, 1)&amp;RIGHT($AH47, 1)</f>
        <v>PK</v>
      </c>
      <c r="HU47" s="2" t="str">
        <f t="shared" si="124"/>
        <v>PK</v>
      </c>
      <c r="HV47" s="2" cm="1">
        <f t="array" aca="1" ref="HV47" ca="1">INDIRECT(ADDRESS(ROW(), HV$3-$AF$1+$AF$3))+VLOOKUP($AS47, INDIRECT(ADDRESS($AF$4, COLUMN()-$AF$2-HV$3)&amp;":"&amp;ADDRESS($AF$5, COLUMN()-$AF$1-HV$3)), HV$3, FALSE)+VLOOKUP($AT47, INDIRECT(ADDRESS($AF$4, COLUMN()-$AF$2-HV$3)&amp;":"&amp;ADDRESS($AF$5, COLUMN()-$AF$1-HV$3)), HV$3, FALSE)</f>
        <v>4601</v>
      </c>
      <c r="HW47" s="2" cm="1">
        <f t="array" aca="1" ref="HW47" ca="1">INDIRECT(ADDRESS(ROW(), HW$3-$AF$1+$AF$3))+VLOOKUP($AS47, INDIRECT(ADDRESS($AF$4, COLUMN()-$AF$2-HW$3)&amp;":"&amp;ADDRESS($AF$5, COLUMN()-$AF$1-HW$3)), HW$3, FALSE)+VLOOKUP($AT47, INDIRECT(ADDRESS($AF$4, COLUMN()-$AF$2-HW$3)&amp;":"&amp;ADDRESS($AF$5, COLUMN()-$AF$1-HW$3)), HW$3, FALSE)</f>
        <v>10792</v>
      </c>
      <c r="HX47" s="2" cm="1">
        <f t="array" aca="1" ref="HX47" ca="1">INDIRECT(ADDRESS(ROW(), HX$3-$AF$1+$AF$3))+VLOOKUP($AS47, INDIRECT(ADDRESS($AF$4, COLUMN()-$AF$2-HX$3)&amp;":"&amp;ADDRESS($AF$5, COLUMN()-$AF$1-HX$3)), HX$3, FALSE)+VLOOKUP($AT47, INDIRECT(ADDRESS($AF$4, COLUMN()-$AF$2-HX$3)&amp;":"&amp;ADDRESS($AF$5, COLUMN()-$AF$1-HX$3)), HX$3, FALSE)</f>
        <v>4863</v>
      </c>
      <c r="HY47" s="2" cm="1">
        <f t="array" aca="1" ref="HY47" ca="1">INDIRECT(ADDRESS(ROW(), HY$3-$AF$1+$AF$3))+VLOOKUP($AS47, INDIRECT(ADDRESS($AF$4, COLUMN()-$AF$2-HY$3)&amp;":"&amp;ADDRESS($AF$5, COLUMN()-$AF$1-HY$3)), HY$3, FALSE)+VLOOKUP($AT47, INDIRECT(ADDRESS($AF$4, COLUMN()-$AF$2-HY$3)&amp;":"&amp;ADDRESS($AF$5, COLUMN()-$AF$1-HY$3)), HY$3, FALSE)</f>
        <v>6236</v>
      </c>
      <c r="HZ47" s="2" cm="1">
        <f t="array" aca="1" ref="HZ47" ca="1">INDIRECT(ADDRESS(ROW(), HZ$3-$AF$1+$AF$3))+VLOOKUP($AS47, INDIRECT(ADDRESS($AF$4, COLUMN()-$AF$2-HZ$3)&amp;":"&amp;ADDRESS($AF$5, COLUMN()-$AF$1-HZ$3)), HZ$3, FALSE)+VLOOKUP($AT47, INDIRECT(ADDRESS($AF$4, COLUMN()-$AF$2-HZ$3)&amp;":"&amp;ADDRESS($AF$5, COLUMN()-$AF$1-HZ$3)), HZ$3, FALSE)</f>
        <v>5533</v>
      </c>
      <c r="IA47" s="2" cm="1">
        <f t="array" aca="1" ref="IA47" ca="1">INDIRECT(ADDRESS(ROW(), IA$3-$AF$1+$AF$3))+VLOOKUP($AS47, INDIRECT(ADDRESS($AF$4, COLUMN()-$AF$2-IA$3)&amp;":"&amp;ADDRESS($AF$5, COLUMN()-$AF$1-IA$3)), IA$3, FALSE)+VLOOKUP($AT47, INDIRECT(ADDRESS($AF$4, COLUMN()-$AF$2-IA$3)&amp;":"&amp;ADDRESS($AF$5, COLUMN()-$AF$1-IA$3)), IA$3, FALSE)</f>
        <v>4616</v>
      </c>
      <c r="IB47" s="2" cm="1">
        <f t="array" aca="1" ref="IB47" ca="1">INDIRECT(ADDRESS(ROW(), IB$3-$AF$1+$AF$3))+VLOOKUP($AS47, INDIRECT(ADDRESS($AF$4, COLUMN()-$AF$2-IB$3)&amp;":"&amp;ADDRESS($AF$5, COLUMN()-$AF$1-IB$3)), IB$3, FALSE)+VLOOKUP($AT47, INDIRECT(ADDRESS($AF$4, COLUMN()-$AF$2-IB$3)&amp;":"&amp;ADDRESS($AF$5, COLUMN()-$AF$1-IB$3)), IB$3, FALSE)</f>
        <v>7522</v>
      </c>
      <c r="IC47" s="2" cm="1">
        <f t="array" aca="1" ref="IC47" ca="1">INDIRECT(ADDRESS(ROW(), IC$3-$AF$1+$AF$3))+VLOOKUP($AS47, INDIRECT(ADDRESS($AF$4, COLUMN()-$AF$2-IC$3)&amp;":"&amp;ADDRESS($AF$5, COLUMN()-$AF$1-IC$3)), IC$3, FALSE)+VLOOKUP($AT47, INDIRECT(ADDRESS($AF$4, COLUMN()-$AF$2-IC$3)&amp;":"&amp;ADDRESS($AF$5, COLUMN()-$AF$1-IC$3)), IC$3, FALSE)</f>
        <v>13551</v>
      </c>
      <c r="ID47" s="2" cm="1">
        <f t="array" aca="1" ref="ID47" ca="1">INDIRECT(ADDRESS(ROW(), ID$3-$AF$1+$AF$3))+VLOOKUP($AS47, INDIRECT(ADDRESS($AF$4, COLUMN()-$AF$2-ID$3)&amp;":"&amp;ADDRESS($AF$5, COLUMN()-$AF$1-ID$3)), ID$3, FALSE)+VLOOKUP($AT47, INDIRECT(ADDRESS($AF$4, COLUMN()-$AF$2-ID$3)&amp;":"&amp;ADDRESS($AF$5, COLUMN()-$AF$1-ID$3)), ID$3, FALSE)</f>
        <v>5854</v>
      </c>
      <c r="IE47" s="2" cm="1">
        <f t="array" aca="1" ref="IE47" ca="1">INDIRECT(ADDRESS(ROW(), IE$3-$AF$1+$AF$3))+VLOOKUP($AS47, INDIRECT(ADDRESS($AF$4, COLUMN()-$AF$2-IE$3)&amp;":"&amp;ADDRESS($AF$5, COLUMN()-$AF$1-IE$3)), IE$3, FALSE)+VLOOKUP($AT47, INDIRECT(ADDRESS($AF$4, COLUMN()-$AF$2-IE$3)&amp;":"&amp;ADDRESS($AF$5, COLUMN()-$AF$1-IE$3)), IE$3, FALSE)</f>
        <v>1967</v>
      </c>
      <c r="IF47" s="2" t="str">
        <f>LEFT($AH47, 1)&amp;RIGHT($A47, 1)</f>
        <v>PP</v>
      </c>
      <c r="IG47" s="2" t="str">
        <f>RIGHT($A47, 1)&amp;RIGHT($AH47, 1)</f>
        <v>PK</v>
      </c>
      <c r="IH47" s="2" t="str">
        <f t="shared" si="125"/>
        <v>PK</v>
      </c>
      <c r="II47" s="2" cm="1">
        <f t="array" aca="1" ref="II47" ca="1">INDIRECT(ADDRESS(ROW(), II$3-$AF$1+$AF$3))+VLOOKUP($AS47, INDIRECT(ADDRESS($AF$4, COLUMN()-$AF$2-II$3)&amp;":"&amp;ADDRESS($AF$5, COLUMN()-$AF$1-II$3)), II$3, FALSE)+VLOOKUP($AT47, INDIRECT(ADDRESS($AF$4, COLUMN()-$AF$2-II$3)&amp;":"&amp;ADDRESS($AF$5, COLUMN()-$AF$1-II$3)), II$3, FALSE)</f>
        <v>8818</v>
      </c>
      <c r="IJ47" s="2" cm="1">
        <f t="array" aca="1" ref="IJ47" ca="1">INDIRECT(ADDRESS(ROW(), IJ$3-$AF$1+$AF$3))+VLOOKUP($AS47, INDIRECT(ADDRESS($AF$4, COLUMN()-$AF$2-IJ$3)&amp;":"&amp;ADDRESS($AF$5, COLUMN()-$AF$1-IJ$3)), IJ$3, FALSE)+VLOOKUP($AT47, INDIRECT(ADDRESS($AF$4, COLUMN()-$AF$2-IJ$3)&amp;":"&amp;ADDRESS($AF$5, COLUMN()-$AF$1-IJ$3)), IJ$3, FALSE)</f>
        <v>22240</v>
      </c>
      <c r="IK47" s="2" cm="1">
        <f t="array" aca="1" ref="IK47" ca="1">INDIRECT(ADDRESS(ROW(), IK$3-$AF$1+$AF$3))+VLOOKUP($AS47, INDIRECT(ADDRESS($AF$4, COLUMN()-$AF$2-IK$3)&amp;":"&amp;ADDRESS($AF$5, COLUMN()-$AF$1-IK$3)), IK$3, FALSE)+VLOOKUP($AT47, INDIRECT(ADDRESS($AF$4, COLUMN()-$AF$2-IK$3)&amp;":"&amp;ADDRESS($AF$5, COLUMN()-$AF$1-IK$3)), IK$3, FALSE)</f>
        <v>9378</v>
      </c>
      <c r="IL47" s="2" cm="1">
        <f t="array" aca="1" ref="IL47" ca="1">INDIRECT(ADDRESS(ROW(), IL$3-$AF$1+$AF$3))+VLOOKUP($AS47, INDIRECT(ADDRESS($AF$4, COLUMN()-$AF$2-IL$3)&amp;":"&amp;ADDRESS($AF$5, COLUMN()-$AF$1-IL$3)), IL$3, FALSE)+VLOOKUP($AT47, INDIRECT(ADDRESS($AF$4, COLUMN()-$AF$2-IL$3)&amp;":"&amp;ADDRESS($AF$5, COLUMN()-$AF$1-IL$3)), IL$3, FALSE)</f>
        <v>11982</v>
      </c>
      <c r="IM47" s="2" cm="1">
        <f t="array" aca="1" ref="IM47" ca="1">INDIRECT(ADDRESS(ROW(), IM$3-$AF$1+$AF$3))+VLOOKUP($AS47, INDIRECT(ADDRESS($AF$4, COLUMN()-$AF$2-IM$3)&amp;":"&amp;ADDRESS($AF$5, COLUMN()-$AF$1-IM$3)), IM$3, FALSE)+VLOOKUP($AT47, INDIRECT(ADDRESS($AF$4, COLUMN()-$AF$2-IM$3)&amp;":"&amp;ADDRESS($AF$5, COLUMN()-$AF$1-IM$3)), IM$3, FALSE)</f>
        <v>11212</v>
      </c>
      <c r="IN47" s="2" cm="1">
        <f t="array" aca="1" ref="IN47" ca="1">INDIRECT(ADDRESS(ROW(), IN$3-$AF$1+$AF$3))+VLOOKUP($AS47, INDIRECT(ADDRESS($AF$4, COLUMN()-$AF$2-IN$3)&amp;":"&amp;ADDRESS($AF$5, COLUMN()-$AF$1-IN$3)), IN$3, FALSE)+VLOOKUP($AT47, INDIRECT(ADDRESS($AF$4, COLUMN()-$AF$2-IN$3)&amp;":"&amp;ADDRESS($AF$5, COLUMN()-$AF$1-IN$3)), IN$3, FALSE)</f>
        <v>9509</v>
      </c>
      <c r="IO47" s="2" cm="1">
        <f t="array" aca="1" ref="IO47" ca="1">INDIRECT(ADDRESS(ROW(), IO$3-$AF$1+$AF$3))+VLOOKUP($AS47, INDIRECT(ADDRESS($AF$4, COLUMN()-$AF$2-IO$3)&amp;":"&amp;ADDRESS($AF$5, COLUMN()-$AF$1-IO$3)), IO$3, FALSE)+VLOOKUP($AT47, INDIRECT(ADDRESS($AF$4, COLUMN()-$AF$2-IO$3)&amp;":"&amp;ADDRESS($AF$5, COLUMN()-$AF$1-IO$3)), IO$3, FALSE)</f>
        <v>15234</v>
      </c>
      <c r="IP47" s="2" cm="1">
        <f t="array" aca="1" ref="IP47" ca="1">INDIRECT(ADDRESS(ROW(), IP$3-$AF$1+$AF$3))+VLOOKUP($AS47, INDIRECT(ADDRESS($AF$4, COLUMN()-$AF$2-IP$3)&amp;":"&amp;ADDRESS($AF$5, COLUMN()-$AF$1-IP$3)), IP$3, FALSE)+VLOOKUP($AT47, INDIRECT(ADDRESS($AF$4, COLUMN()-$AF$2-IP$3)&amp;":"&amp;ADDRESS($AF$5, COLUMN()-$AF$1-IP$3)), IP$3, FALSE)</f>
        <v>27040</v>
      </c>
      <c r="IQ47" s="2" cm="1">
        <f t="array" aca="1" ref="IQ47" ca="1">INDIRECT(ADDRESS(ROW(), IQ$3-$AF$1+$AF$3))+VLOOKUP($AS47, INDIRECT(ADDRESS($AF$4, COLUMN()-$AF$2-IQ$3)&amp;":"&amp;ADDRESS($AF$5, COLUMN()-$AF$1-IQ$3)), IQ$3, FALSE)+VLOOKUP($AT47, INDIRECT(ADDRESS($AF$4, COLUMN()-$AF$2-IQ$3)&amp;":"&amp;ADDRESS($AF$5, COLUMN()-$AF$1-IQ$3)), IQ$3, FALSE)</f>
        <v>11748</v>
      </c>
      <c r="IR47" s="2" cm="1">
        <f t="array" aca="1" ref="IR47" ca="1">INDIRECT(ADDRESS(ROW(), IR$3-$AF$1+$AF$3))+VLOOKUP($AS47, INDIRECT(ADDRESS($AF$4, COLUMN()-$AF$2-IR$3)&amp;":"&amp;ADDRESS($AF$5, COLUMN()-$AF$1-IR$3)), IR$3, FALSE)+VLOOKUP($AT47, INDIRECT(ADDRESS($AF$4, COLUMN()-$AF$2-IR$3)&amp;":"&amp;ADDRESS($AF$5, COLUMN()-$AF$1-IR$3)), IR$3, FALSE)</f>
        <v>3910</v>
      </c>
      <c r="IS47" s="2" t="str">
        <f>LEFT($AH47, 1)&amp;RIGHT($A47, 1)</f>
        <v>PP</v>
      </c>
      <c r="IT47" s="2" t="str">
        <f>RIGHT($A47, 1)&amp;RIGHT($AH47, 1)</f>
        <v>PK</v>
      </c>
      <c r="IU47" s="2" t="str">
        <f t="shared" si="126"/>
        <v>PK</v>
      </c>
      <c r="IV47" s="2" cm="1">
        <f t="array" aca="1" ref="IV47" ca="1">INDIRECT(ADDRESS(ROW(), IV$3-$AF$1+$AF$3))+VLOOKUP($AS47, INDIRECT(ADDRESS($AF$4, COLUMN()-$AF$2-IV$3)&amp;":"&amp;ADDRESS($AF$5, COLUMN()-$AF$1-IV$3)), IV$3, FALSE)+VLOOKUP($AT47, INDIRECT(ADDRESS($AF$4, COLUMN()-$AF$2-IV$3)&amp;":"&amp;ADDRESS($AF$5, COLUMN()-$AF$1-IV$3)), IV$3, FALSE)</f>
        <v>17073</v>
      </c>
      <c r="IW47" s="2" cm="1">
        <f t="array" aca="1" ref="IW47" ca="1">INDIRECT(ADDRESS(ROW(), IW$3-$AF$1+$AF$3))+VLOOKUP($AS47, INDIRECT(ADDRESS($AF$4, COLUMN()-$AF$2-IW$3)&amp;":"&amp;ADDRESS($AF$5, COLUMN()-$AF$1-IW$3)), IW$3, FALSE)+VLOOKUP($AT47, INDIRECT(ADDRESS($AF$4, COLUMN()-$AF$2-IW$3)&amp;":"&amp;ADDRESS($AF$5, COLUMN()-$AF$1-IW$3)), IW$3, FALSE)</f>
        <v>45508</v>
      </c>
      <c r="IX47" s="2" cm="1">
        <f t="array" aca="1" ref="IX47" ca="1">INDIRECT(ADDRESS(ROW(), IX$3-$AF$1+$AF$3))+VLOOKUP($AS47, INDIRECT(ADDRESS($AF$4, COLUMN()-$AF$2-IX$3)&amp;":"&amp;ADDRESS($AF$5, COLUMN()-$AF$1-IX$3)), IX$3, FALSE)+VLOOKUP($AT47, INDIRECT(ADDRESS($AF$4, COLUMN()-$AF$2-IX$3)&amp;":"&amp;ADDRESS($AF$5, COLUMN()-$AF$1-IX$3)), IX$3, FALSE)</f>
        <v>18175</v>
      </c>
      <c r="IY47" s="2" cm="1">
        <f t="array" aca="1" ref="IY47" ca="1">INDIRECT(ADDRESS(ROW(), IY$3-$AF$1+$AF$3))+VLOOKUP($AS47, INDIRECT(ADDRESS($AF$4, COLUMN()-$AF$2-IY$3)&amp;":"&amp;ADDRESS($AF$5, COLUMN()-$AF$1-IY$3)), IY$3, FALSE)+VLOOKUP($AT47, INDIRECT(ADDRESS($AF$4, COLUMN()-$AF$2-IY$3)&amp;":"&amp;ADDRESS($AF$5, COLUMN()-$AF$1-IY$3)), IY$3, FALSE)</f>
        <v>23188</v>
      </c>
      <c r="IZ47" s="2" cm="1">
        <f t="array" aca="1" ref="IZ47" ca="1">INDIRECT(ADDRESS(ROW(), IZ$3-$AF$1+$AF$3))+VLOOKUP($AS47, INDIRECT(ADDRESS($AF$4, COLUMN()-$AF$2-IZ$3)&amp;":"&amp;ADDRESS($AF$5, COLUMN()-$AF$1-IZ$3)), IZ$3, FALSE)+VLOOKUP($AT47, INDIRECT(ADDRESS($AF$4, COLUMN()-$AF$2-IZ$3)&amp;":"&amp;ADDRESS($AF$5, COLUMN()-$AF$1-IZ$3)), IZ$3, FALSE)</f>
        <v>22676</v>
      </c>
      <c r="JA47" s="2" cm="1">
        <f t="array" aca="1" ref="JA47" ca="1">INDIRECT(ADDRESS(ROW(), JA$3-$AF$1+$AF$3))+VLOOKUP($AS47, INDIRECT(ADDRESS($AF$4, COLUMN()-$AF$2-JA$3)&amp;":"&amp;ADDRESS($AF$5, COLUMN()-$AF$1-JA$3)), JA$3, FALSE)+VLOOKUP($AT47, INDIRECT(ADDRESS($AF$4, COLUMN()-$AF$2-JA$3)&amp;":"&amp;ADDRESS($AF$5, COLUMN()-$AF$1-JA$3)), JA$3, FALSE)</f>
        <v>19468</v>
      </c>
      <c r="JB47" s="2" cm="1">
        <f t="array" aca="1" ref="JB47" ca="1">INDIRECT(ADDRESS(ROW(), JB$3-$AF$1+$AF$3))+VLOOKUP($AS47, INDIRECT(ADDRESS($AF$4, COLUMN()-$AF$2-JB$3)&amp;":"&amp;ADDRESS($AF$5, COLUMN()-$AF$1-JB$3)), JB$3, FALSE)+VLOOKUP($AT47, INDIRECT(ADDRESS($AF$4, COLUMN()-$AF$2-JB$3)&amp;":"&amp;ADDRESS($AF$5, COLUMN()-$AF$1-JB$3)), JB$3, FALSE)</f>
        <v>30735</v>
      </c>
      <c r="JC47" s="2" cm="1">
        <f t="array" aca="1" ref="JC47" ca="1">INDIRECT(ADDRESS(ROW(), JC$3-$AF$1+$AF$3))+VLOOKUP($AS47, INDIRECT(ADDRESS($AF$4, COLUMN()-$AF$2-JC$3)&amp;":"&amp;ADDRESS($AF$5, COLUMN()-$AF$1-JC$3)), JC$3, FALSE)+VLOOKUP($AT47, INDIRECT(ADDRESS($AF$4, COLUMN()-$AF$2-JC$3)&amp;":"&amp;ADDRESS($AF$5, COLUMN()-$AF$1-JC$3)), JC$3, FALSE)</f>
        <v>53990</v>
      </c>
      <c r="JD47" s="2" cm="1">
        <f t="array" aca="1" ref="JD47" ca="1">INDIRECT(ADDRESS(ROW(), JD$3-$AF$1+$AF$3))+VLOOKUP($AS47, INDIRECT(ADDRESS($AF$4, COLUMN()-$AF$2-JD$3)&amp;":"&amp;ADDRESS($AF$5, COLUMN()-$AF$1-JD$3)), JD$3, FALSE)+VLOOKUP($AT47, INDIRECT(ADDRESS($AF$4, COLUMN()-$AF$2-JD$3)&amp;":"&amp;ADDRESS($AF$5, COLUMN()-$AF$1-JD$3)), JD$3, FALSE)</f>
        <v>23540</v>
      </c>
      <c r="JE47" s="2" cm="1">
        <f t="array" aca="1" ref="JE47" ca="1">INDIRECT(ADDRESS(ROW(), JE$3-$AF$1+$AF$3))+VLOOKUP($AS47, INDIRECT(ADDRESS($AF$4, COLUMN()-$AF$2-JE$3)&amp;":"&amp;ADDRESS($AF$5, COLUMN()-$AF$1-JE$3)), JE$3, FALSE)+VLOOKUP($AT47, INDIRECT(ADDRESS($AF$4, COLUMN()-$AF$2-JE$3)&amp;":"&amp;ADDRESS($AF$5, COLUMN()-$AF$1-JE$3)), JE$3, FALSE)</f>
        <v>7790</v>
      </c>
      <c r="JF47" s="2" t="str">
        <f>LEFT($AH47, 1)&amp;RIGHT($A47, 1)</f>
        <v>PP</v>
      </c>
      <c r="JG47" s="2" t="str">
        <f>RIGHT($A47, 1)&amp;RIGHT($AH47, 1)</f>
        <v>PK</v>
      </c>
      <c r="JH47" s="2" t="str">
        <f t="shared" si="127"/>
        <v>PK</v>
      </c>
      <c r="JI47" s="2" cm="1">
        <f t="array" aca="1" ref="JI47" ca="1">INDIRECT(ADDRESS(ROW(), JI$3-$AF$1+$AF$3))+VLOOKUP($AS47, INDIRECT(ADDRESS($AF$4, COLUMN()-$AF$2-JI$3)&amp;":"&amp;ADDRESS($AF$5, COLUMN()-$AF$1-JI$3)), JI$3, FALSE)+VLOOKUP($AT47, INDIRECT(ADDRESS($AF$4, COLUMN()-$AF$2-JI$3)&amp;":"&amp;ADDRESS($AF$5, COLUMN()-$AF$1-JI$3)), JI$3, FALSE)</f>
        <v>33143</v>
      </c>
      <c r="JJ47" s="2" cm="1">
        <f t="array" aca="1" ref="JJ47" ca="1">INDIRECT(ADDRESS(ROW(), JJ$3-$AF$1+$AF$3))+VLOOKUP($AS47, INDIRECT(ADDRESS($AF$4, COLUMN()-$AF$2-JJ$3)&amp;":"&amp;ADDRESS($AF$5, COLUMN()-$AF$1-JJ$3)), JJ$3, FALSE)+VLOOKUP($AT47, INDIRECT(ADDRESS($AF$4, COLUMN()-$AF$2-JJ$3)&amp;":"&amp;ADDRESS($AF$5, COLUMN()-$AF$1-JJ$3)), JJ$3, FALSE)</f>
        <v>92772</v>
      </c>
      <c r="JK47" s="2" cm="1">
        <f t="array" aca="1" ref="JK47" ca="1">INDIRECT(ADDRESS(ROW(), JK$3-$AF$1+$AF$3))+VLOOKUP($AS47, INDIRECT(ADDRESS($AF$4, COLUMN()-$AF$2-JK$3)&amp;":"&amp;ADDRESS($AF$5, COLUMN()-$AF$1-JK$3)), JK$3, FALSE)+VLOOKUP($AT47, INDIRECT(ADDRESS($AF$4, COLUMN()-$AF$2-JK$3)&amp;":"&amp;ADDRESS($AF$5, COLUMN()-$AF$1-JK$3)), JK$3, FALSE)</f>
        <v>35259</v>
      </c>
      <c r="JL47" s="2" cm="1">
        <f t="array" aca="1" ref="JL47" ca="1">INDIRECT(ADDRESS(ROW(), JL$3-$AF$1+$AF$3))+VLOOKUP($AS47, INDIRECT(ADDRESS($AF$4, COLUMN()-$AF$2-JL$3)&amp;":"&amp;ADDRESS($AF$5, COLUMN()-$AF$1-JL$3)), JL$3, FALSE)+VLOOKUP($AT47, INDIRECT(ADDRESS($AF$4, COLUMN()-$AF$2-JL$3)&amp;":"&amp;ADDRESS($AF$5, COLUMN()-$AF$1-JL$3)), JL$3, FALSE)</f>
        <v>45050</v>
      </c>
      <c r="JM47" s="2" cm="1">
        <f t="array" aca="1" ref="JM47" ca="1">INDIRECT(ADDRESS(ROW(), JM$3-$AF$1+$AF$3))+VLOOKUP($AS47, INDIRECT(ADDRESS($AF$4, COLUMN()-$AF$2-JM$3)&amp;":"&amp;ADDRESS($AF$5, COLUMN()-$AF$1-JM$3)), JM$3, FALSE)+VLOOKUP($AT47, INDIRECT(ADDRESS($AF$4, COLUMN()-$AF$2-JM$3)&amp;":"&amp;ADDRESS($AF$5, COLUMN()-$AF$1-JM$3)), JM$3, FALSE)</f>
        <v>45791</v>
      </c>
      <c r="JN47" s="2" cm="1">
        <f t="array" aca="1" ref="JN47" ca="1">INDIRECT(ADDRESS(ROW(), JN$3-$AF$1+$AF$3))+VLOOKUP($AS47, INDIRECT(ADDRESS($AF$4, COLUMN()-$AF$2-JN$3)&amp;":"&amp;ADDRESS($AF$5, COLUMN()-$AF$1-JN$3)), JN$3, FALSE)+VLOOKUP($AT47, INDIRECT(ADDRESS($AF$4, COLUMN()-$AF$2-JN$3)&amp;":"&amp;ADDRESS($AF$5, COLUMN()-$AF$1-JN$3)), JN$3, FALSE)</f>
        <v>39742</v>
      </c>
      <c r="JO47" s="2" cm="1">
        <f t="array" aca="1" ref="JO47" ca="1">INDIRECT(ADDRESS(ROW(), JO$3-$AF$1+$AF$3))+VLOOKUP($AS47, INDIRECT(ADDRESS($AF$4, COLUMN()-$AF$2-JO$3)&amp;":"&amp;ADDRESS($AF$5, COLUMN()-$AF$1-JO$3)), JO$3, FALSE)+VLOOKUP($AT47, INDIRECT(ADDRESS($AF$4, COLUMN()-$AF$2-JO$3)&amp;":"&amp;ADDRESS($AF$5, COLUMN()-$AF$1-JO$3)), JO$3, FALSE)</f>
        <v>62025</v>
      </c>
      <c r="JP47" s="2" cm="1">
        <f t="array" aca="1" ref="JP47" ca="1">INDIRECT(ADDRESS(ROW(), JP$3-$AF$1+$AF$3))+VLOOKUP($AS47, INDIRECT(ADDRESS($AF$4, COLUMN()-$AF$2-JP$3)&amp;":"&amp;ADDRESS($AF$5, COLUMN()-$AF$1-JP$3)), JP$3, FALSE)+VLOOKUP($AT47, INDIRECT(ADDRESS($AF$4, COLUMN()-$AF$2-JP$3)&amp;":"&amp;ADDRESS($AF$5, COLUMN()-$AF$1-JP$3)), JP$3, FALSE)</f>
        <v>107773</v>
      </c>
      <c r="JQ47" s="2" cm="1">
        <f t="array" aca="1" ref="JQ47" ca="1">INDIRECT(ADDRESS(ROW(), JQ$3-$AF$1+$AF$3))+VLOOKUP($AS47, INDIRECT(ADDRESS($AF$4, COLUMN()-$AF$2-JQ$3)&amp;":"&amp;ADDRESS($AF$5, COLUMN()-$AF$1-JQ$3)), JQ$3, FALSE)+VLOOKUP($AT47, INDIRECT(ADDRESS($AF$4, COLUMN()-$AF$2-JQ$3)&amp;":"&amp;ADDRESS($AF$5, COLUMN()-$AF$1-JQ$3)), JQ$3, FALSE)</f>
        <v>47170</v>
      </c>
      <c r="JR47" s="2" cm="1">
        <f t="array" aca="1" ref="JR47" ca="1">INDIRECT(ADDRESS(ROW(), JR$3-$AF$1+$AF$3))+VLOOKUP($AS47, INDIRECT(ADDRESS($AF$4, COLUMN()-$AF$2-JR$3)&amp;":"&amp;ADDRESS($AF$5, COLUMN()-$AF$1-JR$3)), JR$3, FALSE)+VLOOKUP($AT47, INDIRECT(ADDRESS($AF$4, COLUMN()-$AF$2-JR$3)&amp;":"&amp;ADDRESS($AF$5, COLUMN()-$AF$1-JR$3)), JR$3, FALSE)</f>
        <v>15562</v>
      </c>
      <c r="JS47" s="2" t="str">
        <f>LEFT($AH47, 1)&amp;RIGHT($A47, 1)</f>
        <v>PP</v>
      </c>
      <c r="JT47" s="2" t="str">
        <f>RIGHT($A47, 1)&amp;RIGHT($AH47, 1)</f>
        <v>PK</v>
      </c>
      <c r="JU47" s="2" t="str">
        <f t="shared" si="128"/>
        <v>PK</v>
      </c>
      <c r="JV47" s="2" cm="1">
        <f t="array" aca="1" ref="JV47" ca="1">INDIRECT(ADDRESS(ROW(), JV$3-$AF$1+$AF$3))+VLOOKUP($AS47, INDIRECT(ADDRESS($AF$4, COLUMN()-$AF$2-JV$3)&amp;":"&amp;ADDRESS($AF$5, COLUMN()-$AF$1-JV$3)), JV$3, FALSE)+VLOOKUP($AT47, INDIRECT(ADDRESS($AF$4, COLUMN()-$AF$2-JV$3)&amp;":"&amp;ADDRESS($AF$5, COLUMN()-$AF$1-JV$3)), JV$3, FALSE)</f>
        <v>64824</v>
      </c>
      <c r="JW47" s="2" cm="1">
        <f t="array" aca="1" ref="JW47" ca="1">INDIRECT(ADDRESS(ROW(), JW$3-$AF$1+$AF$3))+VLOOKUP($AS47, INDIRECT(ADDRESS($AF$4, COLUMN()-$AF$2-JW$3)&amp;":"&amp;ADDRESS($AF$5, COLUMN()-$AF$1-JW$3)), JW$3, FALSE)+VLOOKUP($AT47, INDIRECT(ADDRESS($AF$4, COLUMN()-$AF$2-JW$3)&amp;":"&amp;ADDRESS($AF$5, COLUMN()-$AF$1-JW$3)), JW$3, FALSE)</f>
        <v>188312</v>
      </c>
      <c r="JX47" s="2" cm="1">
        <f t="array" aca="1" ref="JX47" ca="1">INDIRECT(ADDRESS(ROW(), JX$3-$AF$1+$AF$3))+VLOOKUP($AS47, INDIRECT(ADDRESS($AF$4, COLUMN()-$AF$2-JX$3)&amp;":"&amp;ADDRESS($AF$5, COLUMN()-$AF$1-JX$3)), JX$3, FALSE)+VLOOKUP($AT47, INDIRECT(ADDRESS($AF$4, COLUMN()-$AF$2-JX$3)&amp;":"&amp;ADDRESS($AF$5, COLUMN()-$AF$1-JX$3)), JX$3, FALSE)</f>
        <v>68711</v>
      </c>
      <c r="JY47" s="2" cm="1">
        <f t="array" aca="1" ref="JY47" ca="1">INDIRECT(ADDRESS(ROW(), JY$3-$AF$1+$AF$3))+VLOOKUP($AS47, INDIRECT(ADDRESS($AF$4, COLUMN()-$AF$2-JY$3)&amp;":"&amp;ADDRESS($AF$5, COLUMN()-$AF$1-JY$3)), JY$3, FALSE)+VLOOKUP($AT47, INDIRECT(ADDRESS($AF$4, COLUMN()-$AF$2-JY$3)&amp;":"&amp;ADDRESS($AF$5, COLUMN()-$AF$1-JY$3)), JY$3, FALSE)</f>
        <v>88009</v>
      </c>
      <c r="JZ47" s="2" cm="1">
        <f t="array" aca="1" ref="JZ47" ca="1">INDIRECT(ADDRESS(ROW(), JZ$3-$AF$1+$AF$3))+VLOOKUP($AS47, INDIRECT(ADDRESS($AF$4, COLUMN()-$AF$2-JZ$3)&amp;":"&amp;ADDRESS($AF$5, COLUMN()-$AF$1-JZ$3)), JZ$3, FALSE)+VLOOKUP($AT47, INDIRECT(ADDRESS($AF$4, COLUMN()-$AF$2-JZ$3)&amp;":"&amp;ADDRESS($AF$5, COLUMN()-$AF$1-JZ$3)), JZ$3, FALSE)</f>
        <v>92426</v>
      </c>
      <c r="KA47" s="2" cm="1">
        <f t="array" aca="1" ref="KA47" ca="1">INDIRECT(ADDRESS(ROW(), KA$3-$AF$1+$AF$3))+VLOOKUP($AS47, INDIRECT(ADDRESS($AF$4, COLUMN()-$AF$2-KA$3)&amp;":"&amp;ADDRESS($AF$5, COLUMN()-$AF$1-KA$3)), KA$3, FALSE)+VLOOKUP($AT47, INDIRECT(ADDRESS($AF$4, COLUMN()-$AF$2-KA$3)&amp;":"&amp;ADDRESS($AF$5, COLUMN()-$AF$1-KA$3)), KA$3, FALSE)</f>
        <v>80774</v>
      </c>
      <c r="KB47" s="2" cm="1">
        <f t="array" aca="1" ref="KB47" ca="1">INDIRECT(ADDRESS(ROW(), KB$3-$AF$1+$AF$3))+VLOOKUP($AS47, INDIRECT(ADDRESS($AF$4, COLUMN()-$AF$2-KB$3)&amp;":"&amp;ADDRESS($AF$5, COLUMN()-$AF$1-KB$3)), KB$3, FALSE)+VLOOKUP($AT47, INDIRECT(ADDRESS($AF$4, COLUMN()-$AF$2-KB$3)&amp;":"&amp;ADDRESS($AF$5, COLUMN()-$AF$1-KB$3)), KB$3, FALSE)</f>
        <v>124890</v>
      </c>
      <c r="KC47" s="2" cm="1">
        <f t="array" aca="1" ref="KC47" ca="1">INDIRECT(ADDRESS(ROW(), KC$3-$AF$1+$AF$3))+VLOOKUP($AS47, INDIRECT(ADDRESS($AF$4, COLUMN()-$AF$2-KC$3)&amp;":"&amp;ADDRESS($AF$5, COLUMN()-$AF$1-KC$3)), KC$3, FALSE)+VLOOKUP($AT47, INDIRECT(ADDRESS($AF$4, COLUMN()-$AF$2-KC$3)&amp;":"&amp;ADDRESS($AF$5, COLUMN()-$AF$1-KC$3)), KC$3, FALSE)</f>
        <v>215080</v>
      </c>
      <c r="KD47" s="2" cm="1">
        <f t="array" aca="1" ref="KD47" ca="1">INDIRECT(ADDRESS(ROW(), KD$3-$AF$1+$AF$3))+VLOOKUP($AS47, INDIRECT(ADDRESS($AF$4, COLUMN()-$AF$2-KD$3)&amp;":"&amp;ADDRESS($AF$5, COLUMN()-$AF$1-KD$3)), KD$3, FALSE)+VLOOKUP($AT47, INDIRECT(ADDRESS($AF$4, COLUMN()-$AF$2-KD$3)&amp;":"&amp;ADDRESS($AF$5, COLUMN()-$AF$1-KD$3)), KD$3, FALSE)</f>
        <v>94429</v>
      </c>
      <c r="KE47" s="2" cm="1">
        <f t="array" aca="1" ref="KE47" ca="1">INDIRECT(ADDRESS(ROW(), KE$3-$AF$1+$AF$3))+VLOOKUP($AS47, INDIRECT(ADDRESS($AF$4, COLUMN()-$AF$2-KE$3)&amp;":"&amp;ADDRESS($AF$5, COLUMN()-$AF$1-KE$3)), KE$3, FALSE)+VLOOKUP($AT47, INDIRECT(ADDRESS($AF$4, COLUMN()-$AF$2-KE$3)&amp;":"&amp;ADDRESS($AF$5, COLUMN()-$AF$1-KE$3)), KE$3, FALSE)</f>
        <v>31120</v>
      </c>
      <c r="KF47" s="2" t="str">
        <f>LEFT($AH47, 1)&amp;RIGHT($A47, 1)</f>
        <v>PP</v>
      </c>
      <c r="KG47" s="2" t="str">
        <f>RIGHT($A47, 1)&amp;RIGHT($AH47, 1)</f>
        <v>PK</v>
      </c>
      <c r="KH47" s="2" t="str">
        <f t="shared" si="129"/>
        <v>PK</v>
      </c>
      <c r="KI47" s="2" cm="1">
        <f t="array" aca="1" ref="KI47" ca="1">INDIRECT(ADDRESS(ROW(), KI$3-$AF$1+$AF$3))+VLOOKUP($AS47, INDIRECT(ADDRESS($AF$4, COLUMN()-$AF$2-KI$3)&amp;":"&amp;ADDRESS($AF$5, COLUMN()-$AF$1-KI$3)), KI$3, FALSE)+VLOOKUP($AT47, INDIRECT(ADDRESS($AF$4, COLUMN()-$AF$2-KI$3)&amp;":"&amp;ADDRESS($AF$5, COLUMN()-$AF$1-KI$3)), KI$3, FALSE)</f>
        <v>127065</v>
      </c>
      <c r="KJ47" s="2" cm="1">
        <f t="array" aca="1" ref="KJ47" ca="1">INDIRECT(ADDRESS(ROW(), KJ$3-$AF$1+$AF$3))+VLOOKUP($AS47, INDIRECT(ADDRESS($AF$4, COLUMN()-$AF$2-KJ$3)&amp;":"&amp;ADDRESS($AF$5, COLUMN()-$AF$1-KJ$3)), KJ$3, FALSE)+VLOOKUP($AT47, INDIRECT(ADDRESS($AF$4, COLUMN()-$AF$2-KJ$3)&amp;":"&amp;ADDRESS($AF$5, COLUMN()-$AF$1-KJ$3)), KJ$3, FALSE)</f>
        <v>381326</v>
      </c>
      <c r="KK47" s="2" cm="1">
        <f t="array" aca="1" ref="KK47" ca="1">INDIRECT(ADDRESS(ROW(), KK$3-$AF$1+$AF$3))+VLOOKUP($AS47, INDIRECT(ADDRESS($AF$4, COLUMN()-$AF$2-KK$3)&amp;":"&amp;ADDRESS($AF$5, COLUMN()-$AF$1-KK$3)), KK$3, FALSE)+VLOOKUP($AT47, INDIRECT(ADDRESS($AF$4, COLUMN()-$AF$2-KK$3)&amp;":"&amp;ADDRESS($AF$5, COLUMN()-$AF$1-KK$3)), KK$3, FALSE)</f>
        <v>134153</v>
      </c>
      <c r="KL47" s="2" cm="1">
        <f t="array" aca="1" ref="KL47" ca="1">INDIRECT(ADDRESS(ROW(), KL$3-$AF$1+$AF$3))+VLOOKUP($AS47, INDIRECT(ADDRESS($AF$4, COLUMN()-$AF$2-KL$3)&amp;":"&amp;ADDRESS($AF$5, COLUMN()-$AF$1-KL$3)), KL$3, FALSE)+VLOOKUP($AT47, INDIRECT(ADDRESS($AF$4, COLUMN()-$AF$2-KL$3)&amp;":"&amp;ADDRESS($AF$5, COLUMN()-$AF$1-KL$3)), KL$3, FALSE)</f>
        <v>172395</v>
      </c>
      <c r="KM47" s="2" cm="1">
        <f t="array" aca="1" ref="KM47" ca="1">INDIRECT(ADDRESS(ROW(), KM$3-$AF$1+$AF$3))+VLOOKUP($AS47, INDIRECT(ADDRESS($AF$4, COLUMN()-$AF$2-KM$3)&amp;":"&amp;ADDRESS($AF$5, COLUMN()-$AF$1-KM$3)), KM$3, FALSE)+VLOOKUP($AT47, INDIRECT(ADDRESS($AF$4, COLUMN()-$AF$2-KM$3)&amp;":"&amp;ADDRESS($AF$5, COLUMN()-$AF$1-KM$3)), KM$3, FALSE)</f>
        <v>186237</v>
      </c>
      <c r="KN47" s="2" cm="1">
        <f t="array" aca="1" ref="KN47" ca="1">INDIRECT(ADDRESS(ROW(), KN$3-$AF$1+$AF$3))+VLOOKUP($AS47, INDIRECT(ADDRESS($AF$4, COLUMN()-$AF$2-KN$3)&amp;":"&amp;ADDRESS($AF$5, COLUMN()-$AF$1-KN$3)), KN$3, FALSE)+VLOOKUP($AT47, INDIRECT(ADDRESS($AF$4, COLUMN()-$AF$2-KN$3)&amp;":"&amp;ADDRESS($AF$5, COLUMN()-$AF$1-KN$3)), KN$3, FALSE)</f>
        <v>163815</v>
      </c>
      <c r="KO47" s="2" cm="1">
        <f t="array" aca="1" ref="KO47" ca="1">INDIRECT(ADDRESS(ROW(), KO$3-$AF$1+$AF$3))+VLOOKUP($AS47, INDIRECT(ADDRESS($AF$4, COLUMN()-$AF$2-KO$3)&amp;":"&amp;ADDRESS($AF$5, COLUMN()-$AF$1-KO$3)), KO$3, FALSE)+VLOOKUP($AT47, INDIRECT(ADDRESS($AF$4, COLUMN()-$AF$2-KO$3)&amp;":"&amp;ADDRESS($AF$5, COLUMN()-$AF$1-KO$3)), KO$3, FALSE)</f>
        <v>251416</v>
      </c>
      <c r="KP47" s="2" cm="1">
        <f t="array" aca="1" ref="KP47" ca="1">INDIRECT(ADDRESS(ROW(), KP$3-$AF$1+$AF$3))+VLOOKUP($AS47, INDIRECT(ADDRESS($AF$4, COLUMN()-$AF$2-KP$3)&amp;":"&amp;ADDRESS($AF$5, COLUMN()-$AF$1-KP$3)), KP$3, FALSE)+VLOOKUP($AT47, INDIRECT(ADDRESS($AF$4, COLUMN()-$AF$2-KP$3)&amp;":"&amp;ADDRESS($AF$5, COLUMN()-$AF$1-KP$3)), KP$3, FALSE)</f>
        <v>429315</v>
      </c>
      <c r="KQ47" s="2" cm="1">
        <f t="array" aca="1" ref="KQ47" ca="1">INDIRECT(ADDRESS(ROW(), KQ$3-$AF$1+$AF$3))+VLOOKUP($AS47, INDIRECT(ADDRESS($AF$4, COLUMN()-$AF$2-KQ$3)&amp;":"&amp;ADDRESS($AF$5, COLUMN()-$AF$1-KQ$3)), KQ$3, FALSE)+VLOOKUP($AT47, INDIRECT(ADDRESS($AF$4, COLUMN()-$AF$2-KQ$3)&amp;":"&amp;ADDRESS($AF$5, COLUMN()-$AF$1-KQ$3)), KQ$3, FALSE)</f>
        <v>189119</v>
      </c>
      <c r="KR47" s="2" cm="1">
        <f t="array" aca="1" ref="KR47" ca="1">INDIRECT(ADDRESS(ROW(), KR$3-$AF$1+$AF$3))+VLOOKUP($AS47, INDIRECT(ADDRESS($AF$4, COLUMN()-$AF$2-KR$3)&amp;":"&amp;ADDRESS($AF$5, COLUMN()-$AF$1-KR$3)), KR$3, FALSE)+VLOOKUP($AT47, INDIRECT(ADDRESS($AF$4, COLUMN()-$AF$2-KR$3)&amp;":"&amp;ADDRESS($AF$5, COLUMN()-$AF$1-KR$3)), KR$3, FALSE)</f>
        <v>62310</v>
      </c>
      <c r="KS47" s="2" t="str">
        <f>LEFT($AH47, 1)&amp;RIGHT($A47, 1)</f>
        <v>PP</v>
      </c>
      <c r="KT47" s="2" t="str">
        <f>RIGHT($A47, 1)&amp;RIGHT($AH47, 1)</f>
        <v>PK</v>
      </c>
      <c r="KU47" s="2" t="str">
        <f t="shared" si="130"/>
        <v>PK</v>
      </c>
      <c r="KV47" s="2" cm="1">
        <f t="array" aca="1" ref="KV47" ca="1">INDIRECT(ADDRESS(ROW(), KV$3-$AF$1+$AF$3))+VLOOKUP($AS47, INDIRECT(ADDRESS($AF$4, COLUMN()-$AF$2-KV$3)&amp;":"&amp;ADDRESS($AF$5, COLUMN()-$AF$1-KV$3)), KV$3, FALSE)+VLOOKUP($AT47, INDIRECT(ADDRESS($AF$4, COLUMN()-$AF$2-KV$3)&amp;":"&amp;ADDRESS($AF$5, COLUMN()-$AF$1-KV$3)), KV$3, FALSE)</f>
        <v>250156</v>
      </c>
      <c r="KW47" s="2" cm="1">
        <f t="array" aca="1" ref="KW47" ca="1">INDIRECT(ADDRESS(ROW(), KW$3-$AF$1+$AF$3))+VLOOKUP($AS47, INDIRECT(ADDRESS($AF$4, COLUMN()-$AF$2-KW$3)&amp;":"&amp;ADDRESS($AF$5, COLUMN()-$AF$1-KW$3)), KW$3, FALSE)+VLOOKUP($AT47, INDIRECT(ADDRESS($AF$4, COLUMN()-$AF$2-KW$3)&amp;":"&amp;ADDRESS($AF$5, COLUMN()-$AF$1-KW$3)), KW$3, FALSE)</f>
        <v>770041</v>
      </c>
      <c r="KX47" s="2" cm="1">
        <f t="array" aca="1" ref="KX47" ca="1">INDIRECT(ADDRESS(ROW(), KX$3-$AF$1+$AF$3))+VLOOKUP($AS47, INDIRECT(ADDRESS($AF$4, COLUMN()-$AF$2-KX$3)&amp;":"&amp;ADDRESS($AF$5, COLUMN()-$AF$1-KX$3)), KX$3, FALSE)+VLOOKUP($AT47, INDIRECT(ADDRESS($AF$4, COLUMN()-$AF$2-KX$3)&amp;":"&amp;ADDRESS($AF$5, COLUMN()-$AF$1-KX$3)), KX$3, FALSE)</f>
        <v>262760</v>
      </c>
      <c r="KY47" s="2" cm="1">
        <f t="array" aca="1" ref="KY47" ca="1">INDIRECT(ADDRESS(ROW(), KY$3-$AF$1+$AF$3))+VLOOKUP($AS47, INDIRECT(ADDRESS($AF$4, COLUMN()-$AF$2-KY$3)&amp;":"&amp;ADDRESS($AF$5, COLUMN()-$AF$1-KY$3)), KY$3, FALSE)+VLOOKUP($AT47, INDIRECT(ADDRESS($AF$4, COLUMN()-$AF$2-KY$3)&amp;":"&amp;ADDRESS($AF$5, COLUMN()-$AF$1-KY$3)), KY$3, FALSE)</f>
        <v>338863</v>
      </c>
      <c r="KZ47" s="2" cm="1">
        <f t="array" aca="1" ref="KZ47" ca="1">INDIRECT(ADDRESS(ROW(), KZ$3-$AF$1+$AF$3))+VLOOKUP($AS47, INDIRECT(ADDRESS($AF$4, COLUMN()-$AF$2-KZ$3)&amp;":"&amp;ADDRESS($AF$5, COLUMN()-$AF$1-KZ$3)), KZ$3, FALSE)+VLOOKUP($AT47, INDIRECT(ADDRESS($AF$4, COLUMN()-$AF$2-KZ$3)&amp;":"&amp;ADDRESS($AF$5, COLUMN()-$AF$1-KZ$3)), KZ$3, FALSE)</f>
        <v>375243</v>
      </c>
      <c r="LA47" s="2" cm="1">
        <f t="array" aca="1" ref="LA47" ca="1">INDIRECT(ADDRESS(ROW(), LA$3-$AF$1+$AF$3))+VLOOKUP($AS47, INDIRECT(ADDRESS($AF$4, COLUMN()-$AF$2-LA$3)&amp;":"&amp;ADDRESS($AF$5, COLUMN()-$AF$1-LA$3)), LA$3, FALSE)+VLOOKUP($AT47, INDIRECT(ADDRESS($AF$4, COLUMN()-$AF$2-LA$3)&amp;":"&amp;ADDRESS($AF$5, COLUMN()-$AF$1-LA$3)), LA$3, FALSE)</f>
        <v>331320</v>
      </c>
      <c r="LB47" s="2" cm="1">
        <f t="array" aca="1" ref="LB47" ca="1">INDIRECT(ADDRESS(ROW(), LB$3-$AF$1+$AF$3))+VLOOKUP($AS47, INDIRECT(ADDRESS($AF$4, COLUMN()-$AF$2-LB$3)&amp;":"&amp;ADDRESS($AF$5, COLUMN()-$AF$1-LB$3)), LB$3, FALSE)+VLOOKUP($AT47, INDIRECT(ADDRESS($AF$4, COLUMN()-$AF$2-LB$3)&amp;":"&amp;ADDRESS($AF$5, COLUMN()-$AF$1-LB$3)), LB$3, FALSE)</f>
        <v>505417</v>
      </c>
      <c r="LC47" s="2" cm="1">
        <f t="array" aca="1" ref="LC47" ca="1">INDIRECT(ADDRESS(ROW(), LC$3-$AF$1+$AF$3))+VLOOKUP($AS47, INDIRECT(ADDRESS($AF$4, COLUMN()-$AF$2-LC$3)&amp;":"&amp;ADDRESS($AF$5, COLUMN()-$AF$1-LC$3)), LC$3, FALSE)+VLOOKUP($AT47, INDIRECT(ADDRESS($AF$4, COLUMN()-$AF$2-LC$3)&amp;":"&amp;ADDRESS($AF$5, COLUMN()-$AF$1-LC$3)), LC$3, FALSE)</f>
        <v>856975</v>
      </c>
      <c r="LD47" s="2" cm="1">
        <f t="array" aca="1" ref="LD47" ca="1">INDIRECT(ADDRESS(ROW(), LD$3-$AF$1+$AF$3))+VLOOKUP($AS47, INDIRECT(ADDRESS($AF$4, COLUMN()-$AF$2-LD$3)&amp;":"&amp;ADDRESS($AF$5, COLUMN()-$AF$1-LD$3)), LD$3, FALSE)+VLOOKUP($AT47, INDIRECT(ADDRESS($AF$4, COLUMN()-$AF$2-LD$3)&amp;":"&amp;ADDRESS($AF$5, COLUMN()-$AF$1-LD$3)), LD$3, FALSE)</f>
        <v>378670</v>
      </c>
      <c r="LE47" s="2" cm="1">
        <f t="array" aca="1" ref="LE47" ca="1">INDIRECT(ADDRESS(ROW(), LE$3-$AF$1+$AF$3))+VLOOKUP($AS47, INDIRECT(ADDRESS($AF$4, COLUMN()-$AF$2-LE$3)&amp;":"&amp;ADDRESS($AF$5, COLUMN()-$AF$1-LE$3)), LE$3, FALSE)+VLOOKUP($AT47, INDIRECT(ADDRESS($AF$4, COLUMN()-$AF$2-LE$3)&amp;":"&amp;ADDRESS($AF$5, COLUMN()-$AF$1-LE$3)), LE$3, FALSE)</f>
        <v>124858</v>
      </c>
      <c r="LF47" s="2" t="str">
        <f>LEFT($AH47, 1)&amp;RIGHT($A47, 1)</f>
        <v>PP</v>
      </c>
      <c r="LG47" s="2" t="str">
        <f>RIGHT($A47, 1)&amp;RIGHT($AH47, 1)</f>
        <v>PK</v>
      </c>
      <c r="LH47" s="2" t="str">
        <f t="shared" si="131"/>
        <v>PK</v>
      </c>
      <c r="LI47" s="2" cm="1">
        <f t="array" aca="1" ref="LI47" ca="1">INDIRECT(ADDRESS(ROW(), LI$3-$AF$1+$AF$3))+VLOOKUP($AS47, INDIRECT(ADDRESS($AF$4, COLUMN()-$AF$2-LI$3)&amp;":"&amp;ADDRESS($AF$5, COLUMN()-$AF$1-LI$3)), LI$3, FALSE)+VLOOKUP($AT47, INDIRECT(ADDRESS($AF$4, COLUMN()-$AF$2-LI$3)&amp;":"&amp;ADDRESS($AF$5, COLUMN()-$AF$1-LI$3)), LI$3, FALSE)</f>
        <v>493560</v>
      </c>
      <c r="LJ47" s="2" cm="1">
        <f t="array" aca="1" ref="LJ47" ca="1">INDIRECT(ADDRESS(ROW(), LJ$3-$AF$1+$AF$3))+VLOOKUP($AS47, INDIRECT(ADDRESS($AF$4, COLUMN()-$AF$2-LJ$3)&amp;":"&amp;ADDRESS($AF$5, COLUMN()-$AF$1-LJ$3)), LJ$3, FALSE)+VLOOKUP($AT47, INDIRECT(ADDRESS($AF$4, COLUMN()-$AF$2-LJ$3)&amp;":"&amp;ADDRESS($AF$5, COLUMN()-$AF$1-LJ$3)), LJ$3, FALSE)</f>
        <v>1552545</v>
      </c>
      <c r="LK47" s="2" cm="1">
        <f t="array" aca="1" ref="LK47" ca="1">INDIRECT(ADDRESS(ROW(), LK$3-$AF$1+$AF$3))+VLOOKUP($AS47, INDIRECT(ADDRESS($AF$4, COLUMN()-$AF$2-LK$3)&amp;":"&amp;ADDRESS($AF$5, COLUMN()-$AF$1-LK$3)), LK$3, FALSE)+VLOOKUP($AT47, INDIRECT(ADDRESS($AF$4, COLUMN()-$AF$2-LK$3)&amp;":"&amp;ADDRESS($AF$5, COLUMN()-$AF$1-LK$3)), LK$3, FALSE)</f>
        <v>515638</v>
      </c>
      <c r="LL47" s="2" cm="1">
        <f t="array" aca="1" ref="LL47" ca="1">INDIRECT(ADDRESS(ROW(), LL$3-$AF$1+$AF$3))+VLOOKUP($AS47, INDIRECT(ADDRESS($AF$4, COLUMN()-$AF$2-LL$3)&amp;":"&amp;ADDRESS($AF$5, COLUMN()-$AF$1-LL$3)), LL$3, FALSE)+VLOOKUP($AT47, INDIRECT(ADDRESS($AF$4, COLUMN()-$AF$2-LL$3)&amp;":"&amp;ADDRESS($AF$5, COLUMN()-$AF$1-LL$3)), LL$3, FALSE)</f>
        <v>667468</v>
      </c>
      <c r="LM47" s="2" cm="1">
        <f t="array" aca="1" ref="LM47" ca="1">INDIRECT(ADDRESS(ROW(), LM$3-$AF$1+$AF$3))+VLOOKUP($AS47, INDIRECT(ADDRESS($AF$4, COLUMN()-$AF$2-LM$3)&amp;":"&amp;ADDRESS($AF$5, COLUMN()-$AF$1-LM$3)), LM$3, FALSE)+VLOOKUP($AT47, INDIRECT(ADDRESS($AF$4, COLUMN()-$AF$2-LM$3)&amp;":"&amp;ADDRESS($AF$5, COLUMN()-$AF$1-LM$3)), LM$3, FALSE)</f>
        <v>755223</v>
      </c>
      <c r="LN47" s="2" cm="1">
        <f t="array" aca="1" ref="LN47" ca="1">INDIRECT(ADDRESS(ROW(), LN$3-$AF$1+$AF$3))+VLOOKUP($AS47, INDIRECT(ADDRESS($AF$4, COLUMN()-$AF$2-LN$3)&amp;":"&amp;ADDRESS($AF$5, COLUMN()-$AF$1-LN$3)), LN$3, FALSE)+VLOOKUP($AT47, INDIRECT(ADDRESS($AF$4, COLUMN()-$AF$2-LN$3)&amp;":"&amp;ADDRESS($AF$5, COLUMN()-$AF$1-LN$3)), LN$3, FALSE)</f>
        <v>668986</v>
      </c>
      <c r="LO47" s="2" cm="1">
        <f t="array" aca="1" ref="LO47" ca="1">INDIRECT(ADDRESS(ROW(), LO$3-$AF$1+$AF$3))+VLOOKUP($AS47, INDIRECT(ADDRESS($AF$4, COLUMN()-$AF$2-LO$3)&amp;":"&amp;ADDRESS($AF$5, COLUMN()-$AF$1-LO$3)), LO$3, FALSE)+VLOOKUP($AT47, INDIRECT(ADDRESS($AF$4, COLUMN()-$AF$2-LO$3)&amp;":"&amp;ADDRESS($AF$5, COLUMN()-$AF$1-LO$3)), LO$3, FALSE)</f>
        <v>1015767</v>
      </c>
      <c r="LP47" s="2" cm="1">
        <f t="array" aca="1" ref="LP47" ca="1">INDIRECT(ADDRESS(ROW(), LP$3-$AF$1+$AF$3))+VLOOKUP($AS47, INDIRECT(ADDRESS($AF$4, COLUMN()-$AF$2-LP$3)&amp;":"&amp;ADDRESS($AF$5, COLUMN()-$AF$1-LP$3)), LP$3, FALSE)+VLOOKUP($AT47, INDIRECT(ADDRESS($AF$4, COLUMN()-$AF$2-LP$3)&amp;":"&amp;ADDRESS($AF$5, COLUMN()-$AF$1-LP$3)), LP$3, FALSE)</f>
        <v>1710727</v>
      </c>
      <c r="LQ47" s="2" cm="1">
        <f t="array" aca="1" ref="LQ47" ca="1">INDIRECT(ADDRESS(ROW(), LQ$3-$AF$1+$AF$3))+VLOOKUP($AS47, INDIRECT(ADDRESS($AF$4, COLUMN()-$AF$2-LQ$3)&amp;":"&amp;ADDRESS($AF$5, COLUMN()-$AF$1-LQ$3)), LQ$3, FALSE)+VLOOKUP($AT47, INDIRECT(ADDRESS($AF$4, COLUMN()-$AF$2-LQ$3)&amp;":"&amp;ADDRESS($AF$5, COLUMN()-$AF$1-LQ$3)), LQ$3, FALSE)</f>
        <v>758395</v>
      </c>
      <c r="LR47" s="2" cm="1">
        <f t="array" aca="1" ref="LR47" ca="1">INDIRECT(ADDRESS(ROW(), LR$3-$AF$1+$AF$3))+VLOOKUP($AS47, INDIRECT(ADDRESS($AF$4, COLUMN()-$AF$2-LR$3)&amp;":"&amp;ADDRESS($AF$5, COLUMN()-$AF$1-LR$3)), LR$3, FALSE)+VLOOKUP($AT47, INDIRECT(ADDRESS($AF$4, COLUMN()-$AF$2-LR$3)&amp;":"&amp;ADDRESS($AF$5, COLUMN()-$AF$1-LR$3)), LR$3, FALSE)</f>
        <v>250298</v>
      </c>
      <c r="LS47" s="2" t="str">
        <f>LEFT($AH47, 1)&amp;RIGHT($A47, 1)</f>
        <v>PP</v>
      </c>
      <c r="LT47" s="2" t="str">
        <f>RIGHT($A47, 1)&amp;RIGHT($AH47, 1)</f>
        <v>PK</v>
      </c>
      <c r="LU47" s="2" t="str">
        <f t="shared" si="132"/>
        <v>PK</v>
      </c>
      <c r="LV47" s="2" cm="1">
        <f t="array" aca="1" ref="LV47" ca="1">INDIRECT(ADDRESS(ROW(), LV$3-$AF$1+$AF$3))+VLOOKUP($AS47, INDIRECT(ADDRESS($AF$4, COLUMN()-$AF$2-LV$3)&amp;":"&amp;ADDRESS($AF$5, COLUMN()-$AF$1-LV$3)), LV$3, FALSE)+VLOOKUP($AT47, INDIRECT(ADDRESS($AF$4, COLUMN()-$AF$2-LV$3)&amp;":"&amp;ADDRESS($AF$5, COLUMN()-$AF$1-LV$3)), LV$3, FALSE)</f>
        <v>976324</v>
      </c>
      <c r="LW47" s="2" cm="1">
        <f t="array" aca="1" ref="LW47" ca="1">INDIRECT(ADDRESS(ROW(), LW$3-$AF$1+$AF$3))+VLOOKUP($AS47, INDIRECT(ADDRESS($AF$4, COLUMN()-$AF$2-LW$3)&amp;":"&amp;ADDRESS($AF$5, COLUMN()-$AF$1-LW$3)), LW$3, FALSE)+VLOOKUP($AT47, INDIRECT(ADDRESS($AF$4, COLUMN()-$AF$2-LW$3)&amp;":"&amp;ADDRESS($AF$5, COLUMN()-$AF$1-LW$3)), LW$3, FALSE)</f>
        <v>3124727</v>
      </c>
      <c r="LX47" s="2" cm="1">
        <f t="array" aca="1" ref="LX47" ca="1">INDIRECT(ADDRESS(ROW(), LX$3-$AF$1+$AF$3))+VLOOKUP($AS47, INDIRECT(ADDRESS($AF$4, COLUMN()-$AF$2-LX$3)&amp;":"&amp;ADDRESS($AF$5, COLUMN()-$AF$1-LX$3)), LX$3, FALSE)+VLOOKUP($AT47, INDIRECT(ADDRESS($AF$4, COLUMN()-$AF$2-LX$3)&amp;":"&amp;ADDRESS($AF$5, COLUMN()-$AF$1-LX$3)), LX$3, FALSE)</f>
        <v>1014600</v>
      </c>
      <c r="LY47" s="2" cm="1">
        <f t="array" aca="1" ref="LY47" ca="1">INDIRECT(ADDRESS(ROW(), LY$3-$AF$1+$AF$3))+VLOOKUP($AS47, INDIRECT(ADDRESS($AF$4, COLUMN()-$AF$2-LY$3)&amp;":"&amp;ADDRESS($AF$5, COLUMN()-$AF$1-LY$3)), LY$3, FALSE)+VLOOKUP($AT47, INDIRECT(ADDRESS($AF$4, COLUMN()-$AF$2-LY$3)&amp;":"&amp;ADDRESS($AF$5, COLUMN()-$AF$1-LY$3)), LY$3, FALSE)</f>
        <v>1317841</v>
      </c>
      <c r="LZ47" s="2" cm="1">
        <f t="array" aca="1" ref="LZ47" ca="1">INDIRECT(ADDRESS(ROW(), LZ$3-$AF$1+$AF$3))+VLOOKUP($AS47, INDIRECT(ADDRESS($AF$4, COLUMN()-$AF$2-LZ$3)&amp;":"&amp;ADDRESS($AF$5, COLUMN()-$AF$1-LZ$3)), LZ$3, FALSE)+VLOOKUP($AT47, INDIRECT(ADDRESS($AF$4, COLUMN()-$AF$2-LZ$3)&amp;":"&amp;ADDRESS($AF$5, COLUMN()-$AF$1-LZ$3)), LZ$3, FALSE)</f>
        <v>1519541</v>
      </c>
      <c r="MA47" s="2" cm="1">
        <f t="array" aca="1" ref="MA47" ca="1">INDIRECT(ADDRESS(ROW(), MA$3-$AF$1+$AF$3))+VLOOKUP($AS47, INDIRECT(ADDRESS($AF$4, COLUMN()-$AF$2-MA$3)&amp;":"&amp;ADDRESS($AF$5, COLUMN()-$AF$1-MA$3)), MA$3, FALSE)+VLOOKUP($AT47, INDIRECT(ADDRESS($AF$4, COLUMN()-$AF$2-MA$3)&amp;":"&amp;ADDRESS($AF$5, COLUMN()-$AF$1-MA$3)), MA$3, FALSE)</f>
        <v>1348383</v>
      </c>
      <c r="MB47" s="2" cm="1">
        <f t="array" aca="1" ref="MB47" ca="1">INDIRECT(ADDRESS(ROW(), MB$3-$AF$1+$AF$3))+VLOOKUP($AS47, INDIRECT(ADDRESS($AF$4, COLUMN()-$AF$2-MB$3)&amp;":"&amp;ADDRESS($AF$5, COLUMN()-$AF$1-MB$3)), MB$3, FALSE)+VLOOKUP($AT47, INDIRECT(ADDRESS($AF$4, COLUMN()-$AF$2-MB$3)&amp;":"&amp;ADDRESS($AF$5, COLUMN()-$AF$1-MB$3)), MB$3, FALSE)</f>
        <v>2039479</v>
      </c>
      <c r="MC47" s="2" cm="1">
        <f t="array" aca="1" ref="MC47" ca="1">INDIRECT(ADDRESS(ROW(), MC$3-$AF$1+$AF$3))+VLOOKUP($AS47, INDIRECT(ADDRESS($AF$4, COLUMN()-$AF$2-MC$3)&amp;":"&amp;ADDRESS($AF$5, COLUMN()-$AF$1-MC$3)), MC$3, FALSE)+VLOOKUP($AT47, INDIRECT(ADDRESS($AF$4, COLUMN()-$AF$2-MC$3)&amp;":"&amp;ADDRESS($AF$5, COLUMN()-$AF$1-MC$3)), MC$3, FALSE)</f>
        <v>3415387</v>
      </c>
      <c r="MD47" s="2" cm="1">
        <f t="array" aca="1" ref="MD47" ca="1">INDIRECT(ADDRESS(ROW(), MD$3-$AF$1+$AF$3))+VLOOKUP($AS47, INDIRECT(ADDRESS($AF$4, COLUMN()-$AF$2-MD$3)&amp;":"&amp;ADDRESS($AF$5, COLUMN()-$AF$1-MD$3)), MD$3, FALSE)+VLOOKUP($AT47, INDIRECT(ADDRESS($AF$4, COLUMN()-$AF$2-MD$3)&amp;":"&amp;ADDRESS($AF$5, COLUMN()-$AF$1-MD$3)), MD$3, FALSE)</f>
        <v>1519018</v>
      </c>
      <c r="ME47" s="2" cm="1">
        <f t="array" aca="1" ref="ME47" ca="1">INDIRECT(ADDRESS(ROW(), ME$3-$AF$1+$AF$3))+VLOOKUP($AS47, INDIRECT(ADDRESS($AF$4, COLUMN()-$AF$2-ME$3)&amp;":"&amp;ADDRESS($AF$5, COLUMN()-$AF$1-ME$3)), ME$3, FALSE)+VLOOKUP($AT47, INDIRECT(ADDRESS($AF$4, COLUMN()-$AF$2-ME$3)&amp;":"&amp;ADDRESS($AF$5, COLUMN()-$AF$1-ME$3)), ME$3, FALSE)</f>
        <v>501915</v>
      </c>
      <c r="MF47" s="2" t="str">
        <f>LEFT($AH47, 1)&amp;RIGHT($A47, 1)</f>
        <v>PP</v>
      </c>
      <c r="MG47" s="2" t="str">
        <f>RIGHT($A47, 1)&amp;RIGHT($AH47, 1)</f>
        <v>PK</v>
      </c>
      <c r="MH47" s="2" t="str">
        <f t="shared" si="133"/>
        <v>PK</v>
      </c>
      <c r="MI47" s="2" cm="1">
        <f t="array" aca="1" ref="MI47" ca="1">INDIRECT(ADDRESS(ROW(), MI$3-$AF$1+$AF$3))+VLOOKUP($AS47, INDIRECT(ADDRESS($AF$4, COLUMN()-$AF$2-MI$3)&amp;":"&amp;ADDRESS($AF$5, COLUMN()-$AF$1-MI$3)), MI$3, FALSE)+VLOOKUP($AT47, INDIRECT(ADDRESS($AF$4, COLUMN()-$AF$2-MI$3)&amp;":"&amp;ADDRESS($AF$5, COLUMN()-$AF$1-MI$3)), MI$3, FALSE)</f>
        <v>1934234</v>
      </c>
      <c r="MJ47" s="2" cm="1">
        <f t="array" aca="1" ref="MJ47" ca="1">INDIRECT(ADDRESS(ROW(), MJ$3-$AF$1+$AF$3))+VLOOKUP($AS47, INDIRECT(ADDRESS($AF$4, COLUMN()-$AF$2-MJ$3)&amp;":"&amp;ADDRESS($AF$5, COLUMN()-$AF$1-MJ$3)), MJ$3, FALSE)+VLOOKUP($AT47, INDIRECT(ADDRESS($AF$4, COLUMN()-$AF$2-MJ$3)&amp;":"&amp;ADDRESS($AF$5, COLUMN()-$AF$1-MJ$3)), MJ$3, FALSE)</f>
        <v>6282174</v>
      </c>
      <c r="MK47" s="2" cm="1">
        <f t="array" aca="1" ref="MK47" ca="1">INDIRECT(ADDRESS(ROW(), MK$3-$AF$1+$AF$3))+VLOOKUP($AS47, INDIRECT(ADDRESS($AF$4, COLUMN()-$AF$2-MK$3)&amp;":"&amp;ADDRESS($AF$5, COLUMN()-$AF$1-MK$3)), MK$3, FALSE)+VLOOKUP($AT47, INDIRECT(ADDRESS($AF$4, COLUMN()-$AF$2-MK$3)&amp;":"&amp;ADDRESS($AF$5, COLUMN()-$AF$1-MK$3)), MK$3, FALSE)</f>
        <v>1999790</v>
      </c>
      <c r="ML47" s="2" cm="1">
        <f t="array" aca="1" ref="ML47" ca="1">INDIRECT(ADDRESS(ROW(), ML$3-$AF$1+$AF$3))+VLOOKUP($AS47, INDIRECT(ADDRESS($AF$4, COLUMN()-$AF$2-ML$3)&amp;":"&amp;ADDRESS($AF$5, COLUMN()-$AF$1-ML$3)), ML$3, FALSE)+VLOOKUP($AT47, INDIRECT(ADDRESS($AF$4, COLUMN()-$AF$2-ML$3)&amp;":"&amp;ADDRESS($AF$5, COLUMN()-$AF$1-ML$3)), ML$3, FALSE)</f>
        <v>2605945</v>
      </c>
      <c r="MM47" s="2" cm="1">
        <f t="array" aca="1" ref="MM47" ca="1">INDIRECT(ADDRESS(ROW(), MM$3-$AF$1+$AF$3))+VLOOKUP($AS47, INDIRECT(ADDRESS($AF$4, COLUMN()-$AF$2-MM$3)&amp;":"&amp;ADDRESS($AF$5, COLUMN()-$AF$1-MM$3)), MM$3, FALSE)+VLOOKUP($AT47, INDIRECT(ADDRESS($AF$4, COLUMN()-$AF$2-MM$3)&amp;":"&amp;ADDRESS($AF$5, COLUMN()-$AF$1-MM$3)), MM$3, FALSE)</f>
        <v>3055135</v>
      </c>
      <c r="MN47" s="2" cm="1">
        <f t="array" aca="1" ref="MN47" ca="1">INDIRECT(ADDRESS(ROW(), MN$3-$AF$1+$AF$3))+VLOOKUP($AS47, INDIRECT(ADDRESS($AF$4, COLUMN()-$AF$2-MN$3)&amp;":"&amp;ADDRESS($AF$5, COLUMN()-$AF$1-MN$3)), MN$3, FALSE)+VLOOKUP($AT47, INDIRECT(ADDRESS($AF$4, COLUMN()-$AF$2-MN$3)&amp;":"&amp;ADDRESS($AF$5, COLUMN()-$AF$1-MN$3)), MN$3, FALSE)</f>
        <v>2714611</v>
      </c>
      <c r="MO47" s="2" cm="1">
        <f t="array" aca="1" ref="MO47" ca="1">INDIRECT(ADDRESS(ROW(), MO$3-$AF$1+$AF$3))+VLOOKUP($AS47, INDIRECT(ADDRESS($AF$4, COLUMN()-$AF$2-MO$3)&amp;":"&amp;ADDRESS($AF$5, COLUMN()-$AF$1-MO$3)), MO$3, FALSE)+VLOOKUP($AT47, INDIRECT(ADDRESS($AF$4, COLUMN()-$AF$2-MO$3)&amp;":"&amp;ADDRESS($AF$5, COLUMN()-$AF$1-MO$3)), MO$3, FALSE)</f>
        <v>4093874</v>
      </c>
      <c r="MP47" s="2" cm="1">
        <f t="array" aca="1" ref="MP47" ca="1">INDIRECT(ADDRESS(ROW(), MP$3-$AF$1+$AF$3))+VLOOKUP($AS47, INDIRECT(ADDRESS($AF$4, COLUMN()-$AF$2-MP$3)&amp;":"&amp;ADDRESS($AF$5, COLUMN()-$AF$1-MP$3)), MP$3, FALSE)+VLOOKUP($AT47, INDIRECT(ADDRESS($AF$4, COLUMN()-$AF$2-MP$3)&amp;":"&amp;ADDRESS($AF$5, COLUMN()-$AF$1-MP$3)), MP$3, FALSE)</f>
        <v>6819456</v>
      </c>
      <c r="MQ47" s="2" cm="1">
        <f t="array" aca="1" ref="MQ47" ca="1">INDIRECT(ADDRESS(ROW(), MQ$3-$AF$1+$AF$3))+VLOOKUP($AS47, INDIRECT(ADDRESS($AF$4, COLUMN()-$AF$2-MQ$3)&amp;":"&amp;ADDRESS($AF$5, COLUMN()-$AF$1-MQ$3)), MQ$3, FALSE)+VLOOKUP($AT47, INDIRECT(ADDRESS($AF$4, COLUMN()-$AF$2-MQ$3)&amp;":"&amp;ADDRESS($AF$5, COLUMN()-$AF$1-MQ$3)), MQ$3, FALSE)</f>
        <v>3042600</v>
      </c>
      <c r="MR47" s="2" cm="1">
        <f t="array" aca="1" ref="MR47" ca="1">INDIRECT(ADDRESS(ROW(), MR$3-$AF$1+$AF$3))+VLOOKUP($AS47, INDIRECT(ADDRESS($AF$4, COLUMN()-$AF$2-MR$3)&amp;":"&amp;ADDRESS($AF$5, COLUMN()-$AF$1-MR$3)), MR$3, FALSE)+VLOOKUP($AT47, INDIRECT(ADDRESS($AF$4, COLUMN()-$AF$2-MR$3)&amp;":"&amp;ADDRESS($AF$5, COLUMN()-$AF$1-MR$3)), MR$3, FALSE)</f>
        <v>1006612</v>
      </c>
      <c r="MS47" s="2" t="str">
        <f>LEFT($AH47, 1)&amp;RIGHT($A47, 1)</f>
        <v>PP</v>
      </c>
      <c r="MT47" s="2" t="str">
        <f>RIGHT($A47, 1)&amp;RIGHT($AH47, 1)</f>
        <v>PK</v>
      </c>
      <c r="MU47" s="2" t="str">
        <f t="shared" si="134"/>
        <v>PK</v>
      </c>
      <c r="MV47" s="2" cm="1">
        <f t="array" aca="1" ref="MV47" ca="1">INDIRECT(ADDRESS(ROW(), MV$3-$AF$1+$AF$3))+VLOOKUP($AS47, INDIRECT(ADDRESS($AF$4, COLUMN()-$AF$2-MV$3)&amp;":"&amp;ADDRESS($AF$5, COLUMN()-$AF$1-MV$3)), MV$3, FALSE)+VLOOKUP($AT47, INDIRECT(ADDRESS($AF$4, COLUMN()-$AF$2-MV$3)&amp;":"&amp;ADDRESS($AF$5, COLUMN()-$AF$1-MV$3)), MV$3, FALSE)</f>
        <v>3839010</v>
      </c>
      <c r="MW47" s="2" cm="1">
        <f t="array" aca="1" ref="MW47" ca="1">INDIRECT(ADDRESS(ROW(), MW$3-$AF$1+$AF$3))+VLOOKUP($AS47, INDIRECT(ADDRESS($AF$4, COLUMN()-$AF$2-MW$3)&amp;":"&amp;ADDRESS($AF$5, COLUMN()-$AF$1-MW$3)), MW$3, FALSE)+VLOOKUP($AT47, INDIRECT(ADDRESS($AF$4, COLUMN()-$AF$2-MW$3)&amp;":"&amp;ADDRESS($AF$5, COLUMN()-$AF$1-MW$3)), MW$3, FALSE)</f>
        <v>12615999</v>
      </c>
      <c r="MX47" s="2" cm="1">
        <f t="array" aca="1" ref="MX47" ca="1">INDIRECT(ADDRESS(ROW(), MX$3-$AF$1+$AF$3))+VLOOKUP($AS47, INDIRECT(ADDRESS($AF$4, COLUMN()-$AF$2-MX$3)&amp;":"&amp;ADDRESS($AF$5, COLUMN()-$AF$1-MX$3)), MX$3, FALSE)+VLOOKUP($AT47, INDIRECT(ADDRESS($AF$4, COLUMN()-$AF$2-MX$3)&amp;":"&amp;ADDRESS($AF$5, COLUMN()-$AF$1-MX$3)), MX$3, FALSE)</f>
        <v>3949744</v>
      </c>
      <c r="MY47" s="2" cm="1">
        <f t="array" aca="1" ref="MY47" ca="1">INDIRECT(ADDRESS(ROW(), MY$3-$AF$1+$AF$3))+VLOOKUP($AS47, INDIRECT(ADDRESS($AF$4, COLUMN()-$AF$2-MY$3)&amp;":"&amp;ADDRESS($AF$5, COLUMN()-$AF$1-MY$3)), MY$3, FALSE)+VLOOKUP($AT47, INDIRECT(ADDRESS($AF$4, COLUMN()-$AF$2-MY$3)&amp;":"&amp;ADDRESS($AF$5, COLUMN()-$AF$1-MY$3)), MY$3, FALSE)</f>
        <v>5161897</v>
      </c>
      <c r="MZ47" s="2" cm="1">
        <f t="array" aca="1" ref="MZ47" ca="1">INDIRECT(ADDRESS(ROW(), MZ$3-$AF$1+$AF$3))+VLOOKUP($AS47, INDIRECT(ADDRESS($AF$4, COLUMN()-$AF$2-MZ$3)&amp;":"&amp;ADDRESS($AF$5, COLUMN()-$AF$1-MZ$3)), MZ$3, FALSE)+VLOOKUP($AT47, INDIRECT(ADDRESS($AF$4, COLUMN()-$AF$2-MZ$3)&amp;":"&amp;ADDRESS($AF$5, COLUMN()-$AF$1-MZ$3)), MZ$3, FALSE)</f>
        <v>6139920</v>
      </c>
      <c r="NA47" s="2" cm="1">
        <f t="array" aca="1" ref="NA47" ca="1">INDIRECT(ADDRESS(ROW(), NA$3-$AF$1+$AF$3))+VLOOKUP($AS47, INDIRECT(ADDRESS($AF$4, COLUMN()-$AF$2-NA$3)&amp;":"&amp;ADDRESS($AF$5, COLUMN()-$AF$1-NA$3)), NA$3, FALSE)+VLOOKUP($AT47, INDIRECT(ADDRESS($AF$4, COLUMN()-$AF$2-NA$3)&amp;":"&amp;ADDRESS($AF$5, COLUMN()-$AF$1-NA$3)), NA$3, FALSE)</f>
        <v>5458544</v>
      </c>
      <c r="NB47" s="2" cm="1">
        <f t="array" aca="1" ref="NB47" ca="1">INDIRECT(ADDRESS(ROW(), NB$3-$AF$1+$AF$3))+VLOOKUP($AS47, INDIRECT(ADDRESS($AF$4, COLUMN()-$AF$2-NB$3)&amp;":"&amp;ADDRESS($AF$5, COLUMN()-$AF$1-NB$3)), NB$3, FALSE)+VLOOKUP($AT47, INDIRECT(ADDRESS($AF$4, COLUMN()-$AF$2-NB$3)&amp;":"&amp;ADDRESS($AF$5, COLUMN()-$AF$1-NB$3)), NB$3, FALSE)</f>
        <v>8212536</v>
      </c>
      <c r="NC47" s="2" cm="1">
        <f t="array" aca="1" ref="NC47" ca="1">INDIRECT(ADDRESS(ROW(), NC$3-$AF$1+$AF$3))+VLOOKUP($AS47, INDIRECT(ADDRESS($AF$4, COLUMN()-$AF$2-NC$3)&amp;":"&amp;ADDRESS($AF$5, COLUMN()-$AF$1-NC$3)), NC$3, FALSE)+VLOOKUP($AT47, INDIRECT(ADDRESS($AF$4, COLUMN()-$AF$2-NC$3)&amp;":"&amp;ADDRESS($AF$5, COLUMN()-$AF$1-NC$3)), NC$3, FALSE)</f>
        <v>13617957</v>
      </c>
      <c r="ND47" s="2" cm="1">
        <f t="array" aca="1" ref="ND47" ca="1">INDIRECT(ADDRESS(ROW(), ND$3-$AF$1+$AF$3))+VLOOKUP($AS47, INDIRECT(ADDRESS($AF$4, COLUMN()-$AF$2-ND$3)&amp;":"&amp;ADDRESS($AF$5, COLUMN()-$AF$1-ND$3)), ND$3, FALSE)+VLOOKUP($AT47, INDIRECT(ADDRESS($AF$4, COLUMN()-$AF$2-ND$3)&amp;":"&amp;ADDRESS($AF$5, COLUMN()-$AF$1-ND$3)), ND$3, FALSE)</f>
        <v>6094474</v>
      </c>
      <c r="NE47" s="2" cm="1">
        <f t="array" aca="1" ref="NE47" ca="1">INDIRECT(ADDRESS(ROW(), NE$3-$AF$1+$AF$3))+VLOOKUP($AS47, INDIRECT(ADDRESS($AF$4, COLUMN()-$AF$2-NE$3)&amp;":"&amp;ADDRESS($AF$5, COLUMN()-$AF$1-NE$3)), NE$3, FALSE)+VLOOKUP($AT47, INDIRECT(ADDRESS($AF$4, COLUMN()-$AF$2-NE$3)&amp;":"&amp;ADDRESS($AF$5, COLUMN()-$AF$1-NE$3)), NE$3, FALSE)</f>
        <v>2018782</v>
      </c>
      <c r="NF47" s="2" t="str">
        <f>LEFT($AH47, 1)&amp;RIGHT($A47, 1)</f>
        <v>PP</v>
      </c>
      <c r="NG47" s="2" t="str">
        <f>RIGHT($A47, 1)&amp;RIGHT($AH47, 1)</f>
        <v>PK</v>
      </c>
      <c r="NH47" s="2" t="str">
        <f t="shared" si="135"/>
        <v>PK</v>
      </c>
      <c r="NI47" s="2" cm="1">
        <f t="array" aca="1" ref="NI47" ca="1">INDIRECT(ADDRESS(ROW(), NI$3-$AF$1+$AF$3))+VLOOKUP($AS47, INDIRECT(ADDRESS($AF$4, COLUMN()-$AF$2-NI$3)&amp;":"&amp;ADDRESS($AF$5, COLUMN()-$AF$1-NI$3)), NI$3, FALSE)+VLOOKUP($AT47, INDIRECT(ADDRESS($AF$4, COLUMN()-$AF$2-NI$3)&amp;":"&amp;ADDRESS($AF$5, COLUMN()-$AF$1-NI$3)), NI$3, FALSE)</f>
        <v>7627149</v>
      </c>
      <c r="NJ47" s="2" cm="1">
        <f t="array" aca="1" ref="NJ47" ca="1">INDIRECT(ADDRESS(ROW(), NJ$3-$AF$1+$AF$3))+VLOOKUP($AS47, INDIRECT(ADDRESS($AF$4, COLUMN()-$AF$2-NJ$3)&amp;":"&amp;ADDRESS($AF$5, COLUMN()-$AF$1-NJ$3)), NJ$3, FALSE)+VLOOKUP($AT47, INDIRECT(ADDRESS($AF$4, COLUMN()-$AF$2-NJ$3)&amp;":"&amp;ADDRESS($AF$5, COLUMN()-$AF$1-NJ$3)), NJ$3, FALSE)</f>
        <v>25317110</v>
      </c>
      <c r="NK47" s="2" cm="1">
        <f t="array" aca="1" ref="NK47" ca="1">INDIRECT(ADDRESS(ROW(), NK$3-$AF$1+$AF$3))+VLOOKUP($AS47, INDIRECT(ADDRESS($AF$4, COLUMN()-$AF$2-NK$3)&amp;":"&amp;ADDRESS($AF$5, COLUMN()-$AF$1-NK$3)), NK$3, FALSE)+VLOOKUP($AT47, INDIRECT(ADDRESS($AF$4, COLUMN()-$AF$2-NK$3)&amp;":"&amp;ADDRESS($AF$5, COLUMN()-$AF$1-NK$3)), NK$3, FALSE)</f>
        <v>7812449</v>
      </c>
      <c r="NL47" s="2" cm="1">
        <f t="array" aca="1" ref="NL47" ca="1">INDIRECT(ADDRESS(ROW(), NL$3-$AF$1+$AF$3))+VLOOKUP($AS47, INDIRECT(ADDRESS($AF$4, COLUMN()-$AF$2-NL$3)&amp;":"&amp;ADDRESS($AF$5, COLUMN()-$AF$1-NL$3)), NL$3, FALSE)+VLOOKUP($AT47, INDIRECT(ADDRESS($AF$4, COLUMN()-$AF$2-NL$3)&amp;":"&amp;ADDRESS($AF$5, COLUMN()-$AF$1-NL$3)), NL$3, FALSE)</f>
        <v>10236610</v>
      </c>
      <c r="NM47" s="2" cm="1">
        <f t="array" aca="1" ref="NM47" ca="1">INDIRECT(ADDRESS(ROW(), NM$3-$AF$1+$AF$3))+VLOOKUP($AS47, INDIRECT(ADDRESS($AF$4, COLUMN()-$AF$2-NM$3)&amp;":"&amp;ADDRESS($AF$5, COLUMN()-$AF$1-NM$3)), NM$3, FALSE)+VLOOKUP($AT47, INDIRECT(ADDRESS($AF$4, COLUMN()-$AF$2-NM$3)&amp;":"&amp;ADDRESS($AF$5, COLUMN()-$AF$1-NM$3)), NM$3, FALSE)</f>
        <v>12332523</v>
      </c>
      <c r="NN47" s="2" cm="1">
        <f t="array" aca="1" ref="NN47" ca="1">INDIRECT(ADDRESS(ROW(), NN$3-$AF$1+$AF$3))+VLOOKUP($AS47, INDIRECT(ADDRESS($AF$4, COLUMN()-$AF$2-NN$3)&amp;":"&amp;ADDRESS($AF$5, COLUMN()-$AF$1-NN$3)), NN$3, FALSE)+VLOOKUP($AT47, INDIRECT(ADDRESS($AF$4, COLUMN()-$AF$2-NN$3)&amp;":"&amp;ADDRESS($AF$5, COLUMN()-$AF$1-NN$3)), NN$3, FALSE)</f>
        <v>10967165</v>
      </c>
      <c r="NO47" s="2" cm="1">
        <f t="array" aca="1" ref="NO47" ca="1">INDIRECT(ADDRESS(ROW(), NO$3-$AF$1+$AF$3))+VLOOKUP($AS47, INDIRECT(ADDRESS($AF$4, COLUMN()-$AF$2-NO$3)&amp;":"&amp;ADDRESS($AF$5, COLUMN()-$AF$1-NO$3)), NO$3, FALSE)+VLOOKUP($AT47, INDIRECT(ADDRESS($AF$4, COLUMN()-$AF$2-NO$3)&amp;":"&amp;ADDRESS($AF$5, COLUMN()-$AF$1-NO$3)), NO$3, FALSE)</f>
        <v>16470613</v>
      </c>
      <c r="NP47" s="2" cm="1">
        <f t="array" aca="1" ref="NP47" ca="1">INDIRECT(ADDRESS(ROW(), NP$3-$AF$1+$AF$3))+VLOOKUP($AS47, INDIRECT(ADDRESS($AF$4, COLUMN()-$AF$2-NP$3)&amp;":"&amp;ADDRESS($AF$5, COLUMN()-$AF$1-NP$3)), NP$3, FALSE)+VLOOKUP($AT47, INDIRECT(ADDRESS($AF$4, COLUMN()-$AF$2-NP$3)&amp;":"&amp;ADDRESS($AF$5, COLUMN()-$AF$1-NP$3)), NP$3, FALSE)</f>
        <v>27197684</v>
      </c>
      <c r="NQ47" s="2" cm="1">
        <f t="array" aca="1" ref="NQ47" ca="1">INDIRECT(ADDRESS(ROW(), NQ$3-$AF$1+$AF$3))+VLOOKUP($AS47, INDIRECT(ADDRESS($AF$4, COLUMN()-$AF$2-NQ$3)&amp;":"&amp;ADDRESS($AF$5, COLUMN()-$AF$1-NQ$3)), NQ$3, FALSE)+VLOOKUP($AT47, INDIRECT(ADDRESS($AF$4, COLUMN()-$AF$2-NQ$3)&amp;":"&amp;ADDRESS($AF$5, COLUMN()-$AF$1-NQ$3)), NQ$3, FALSE)</f>
        <v>12207790</v>
      </c>
      <c r="NR47" s="2" cm="1">
        <f t="array" aca="1" ref="NR47" ca="1">INDIRECT(ADDRESS(ROW(), NR$3-$AF$1+$AF$3))+VLOOKUP($AS47, INDIRECT(ADDRESS($AF$4, COLUMN()-$AF$2-NR$3)&amp;":"&amp;ADDRESS($AF$5, COLUMN()-$AF$1-NR$3)), NR$3, FALSE)+VLOOKUP($AT47, INDIRECT(ADDRESS($AF$4, COLUMN()-$AF$2-NR$3)&amp;":"&amp;ADDRESS($AF$5, COLUMN()-$AF$1-NR$3)), NR$3, FALSE)</f>
        <v>4048634</v>
      </c>
      <c r="NS47" s="2" t="str">
        <f>LEFT($AH47, 1)&amp;RIGHT($A47, 1)</f>
        <v>PP</v>
      </c>
      <c r="NT47" s="2" t="str">
        <f>RIGHT($A47, 1)&amp;RIGHT($AH47, 1)</f>
        <v>PK</v>
      </c>
      <c r="NU47" s="2" t="str">
        <f t="shared" si="136"/>
        <v>PK</v>
      </c>
      <c r="NV47" s="2" cm="1">
        <f t="array" aca="1" ref="NV47" ca="1">INDIRECT(ADDRESS(ROW(), NV$3-$AF$1+$AF$3))+VLOOKUP($AS47, INDIRECT(ADDRESS($AF$4, COLUMN()-$AF$2-NV$3)&amp;":"&amp;ADDRESS($AF$5, COLUMN()-$AF$1-NV$3)), NV$3, FALSE)+VLOOKUP($AT47, INDIRECT(ADDRESS($AF$4, COLUMN()-$AF$2-NV$3)&amp;":"&amp;ADDRESS($AF$5, COLUMN()-$AF$1-NV$3)), NV$3, FALSE)</f>
        <v>15172288</v>
      </c>
      <c r="NW47" s="2" cm="1">
        <f t="array" aca="1" ref="NW47" ca="1">INDIRECT(ADDRESS(ROW(), NW$3-$AF$1+$AF$3))+VLOOKUP($AS47, INDIRECT(ADDRESS($AF$4, COLUMN()-$AF$2-NW$3)&amp;":"&amp;ADDRESS($AF$5, COLUMN()-$AF$1-NW$3)), NW$3, FALSE)+VLOOKUP($AT47, INDIRECT(ADDRESS($AF$4, COLUMN()-$AF$2-NW$3)&amp;":"&amp;ADDRESS($AF$5, COLUMN()-$AF$1-NW$3)), NW$3, FALSE)</f>
        <v>50768341</v>
      </c>
      <c r="NX47" s="2" cm="1">
        <f t="array" aca="1" ref="NX47" ca="1">INDIRECT(ADDRESS(ROW(), NX$3-$AF$1+$AF$3))+VLOOKUP($AS47, INDIRECT(ADDRESS($AF$4, COLUMN()-$AF$2-NX$3)&amp;":"&amp;ADDRESS($AF$5, COLUMN()-$AF$1-NX$3)), NX$3, FALSE)+VLOOKUP($AT47, INDIRECT(ADDRESS($AF$4, COLUMN()-$AF$2-NX$3)&amp;":"&amp;ADDRESS($AF$5, COLUMN()-$AF$1-NX$3)), NX$3, FALSE)</f>
        <v>15477478</v>
      </c>
      <c r="NY47" s="2" cm="1">
        <f t="array" aca="1" ref="NY47" ca="1">INDIRECT(ADDRESS(ROW(), NY$3-$AF$1+$AF$3))+VLOOKUP($AS47, INDIRECT(ADDRESS($AF$4, COLUMN()-$AF$2-NY$3)&amp;":"&amp;ADDRESS($AF$5, COLUMN()-$AF$1-NY$3)), NY$3, FALSE)+VLOOKUP($AT47, INDIRECT(ADDRESS($AF$4, COLUMN()-$AF$2-NY$3)&amp;":"&amp;ADDRESS($AF$5, COLUMN()-$AF$1-NY$3)), NY$3, FALSE)</f>
        <v>20326040</v>
      </c>
      <c r="NZ47" s="2" cm="1">
        <f t="array" aca="1" ref="NZ47" ca="1">INDIRECT(ADDRESS(ROW(), NZ$3-$AF$1+$AF$3))+VLOOKUP($AS47, INDIRECT(ADDRESS($AF$4, COLUMN()-$AF$2-NZ$3)&amp;":"&amp;ADDRESS($AF$5, COLUMN()-$AF$1-NZ$3)), NZ$3, FALSE)+VLOOKUP($AT47, INDIRECT(ADDRESS($AF$4, COLUMN()-$AF$2-NZ$3)&amp;":"&amp;ADDRESS($AF$5, COLUMN()-$AF$1-NZ$3)), NZ$3, FALSE)</f>
        <v>24760996</v>
      </c>
      <c r="OA47" s="2" cm="1">
        <f t="array" aca="1" ref="OA47" ca="1">INDIRECT(ADDRESS(ROW(), OA$3-$AF$1+$AF$3))+VLOOKUP($AS47, INDIRECT(ADDRESS($AF$4, COLUMN()-$AF$2-OA$3)&amp;":"&amp;ADDRESS($AF$5, COLUMN()-$AF$1-OA$3)), OA$3, FALSE)+VLOOKUP($AT47, INDIRECT(ADDRESS($AF$4, COLUMN()-$AF$2-OA$3)&amp;":"&amp;ADDRESS($AF$5, COLUMN()-$AF$1-OA$3)), OA$3, FALSE)</f>
        <v>22016956</v>
      </c>
      <c r="OB47" s="2" cm="1">
        <f t="array" aca="1" ref="OB47" ca="1">INDIRECT(ADDRESS(ROW(), OB$3-$AF$1+$AF$3))+VLOOKUP($AS47, INDIRECT(ADDRESS($AF$4, COLUMN()-$AF$2-OB$3)&amp;":"&amp;ADDRESS($AF$5, COLUMN()-$AF$1-OB$3)), OB$3, FALSE)+VLOOKUP($AT47, INDIRECT(ADDRESS($AF$4, COLUMN()-$AF$2-OB$3)&amp;":"&amp;ADDRESS($AF$5, COLUMN()-$AF$1-OB$3)), OB$3, FALSE)</f>
        <v>33018377</v>
      </c>
      <c r="OC47" s="2" cm="1">
        <f t="array" aca="1" ref="OC47" ca="1">INDIRECT(ADDRESS(ROW(), OC$3-$AF$1+$AF$3))+VLOOKUP($AS47, INDIRECT(ADDRESS($AF$4, COLUMN()-$AF$2-OC$3)&amp;":"&amp;ADDRESS($AF$5, COLUMN()-$AF$1-OC$3)), OC$3, FALSE)+VLOOKUP($AT47, INDIRECT(ADDRESS($AF$4, COLUMN()-$AF$2-OC$3)&amp;":"&amp;ADDRESS($AF$5, COLUMN()-$AF$1-OC$3)), OC$3, FALSE)</f>
        <v>54325303</v>
      </c>
      <c r="OD47" s="2" cm="1">
        <f t="array" aca="1" ref="OD47" ca="1">INDIRECT(ADDRESS(ROW(), OD$3-$AF$1+$AF$3))+VLOOKUP($AS47, INDIRECT(ADDRESS($AF$4, COLUMN()-$AF$2-OD$3)&amp;":"&amp;ADDRESS($AF$5, COLUMN()-$AF$1-OD$3)), OD$3, FALSE)+VLOOKUP($AT47, INDIRECT(ADDRESS($AF$4, COLUMN()-$AF$2-OD$3)&amp;":"&amp;ADDRESS($AF$5, COLUMN()-$AF$1-OD$3)), OD$3, FALSE)</f>
        <v>24451227</v>
      </c>
      <c r="OE47" s="2" cm="1">
        <f t="array" aca="1" ref="OE47" ca="1">INDIRECT(ADDRESS(ROW(), OE$3-$AF$1+$AF$3))+VLOOKUP($AS47, INDIRECT(ADDRESS($AF$4, COLUMN()-$AF$2-OE$3)&amp;":"&amp;ADDRESS($AF$5, COLUMN()-$AF$1-OE$3)), OE$3, FALSE)+VLOOKUP($AT47, INDIRECT(ADDRESS($AF$4, COLUMN()-$AF$2-OE$3)&amp;":"&amp;ADDRESS($AF$5, COLUMN()-$AF$1-OE$3)), OE$3, FALSE)</f>
        <v>8118449</v>
      </c>
      <c r="OF47" s="2" t="str">
        <f>LEFT($AH47, 1)&amp;RIGHT($A47, 1)</f>
        <v>PP</v>
      </c>
      <c r="OG47" s="2" t="str">
        <f>RIGHT($A47, 1)&amp;RIGHT($AH47, 1)</f>
        <v>PK</v>
      </c>
      <c r="OH47" s="2" t="str">
        <f t="shared" si="137"/>
        <v>PK</v>
      </c>
      <c r="OI47" s="2" cm="1">
        <f t="array" aca="1" ref="OI47" ca="1">INDIRECT(ADDRESS(ROW(), OI$3-$AF$1+$AF$3))+VLOOKUP($AS47, INDIRECT(ADDRESS($AF$4, COLUMN()-$AF$2-OI$3)&amp;":"&amp;ADDRESS($AF$5, COLUMN()-$AF$1-OI$3)), OI$3, FALSE)+VLOOKUP($AT47, INDIRECT(ADDRESS($AF$4, COLUMN()-$AF$2-OI$3)&amp;":"&amp;ADDRESS($AF$5, COLUMN()-$AF$1-OI$3)), OI$3, FALSE)</f>
        <v>30203424</v>
      </c>
      <c r="OJ47" s="2" cm="1">
        <f t="array" aca="1" ref="OJ47" ca="1">INDIRECT(ADDRESS(ROW(), OJ$3-$AF$1+$AF$3))+VLOOKUP($AS47, INDIRECT(ADDRESS($AF$4, COLUMN()-$AF$2-OJ$3)&amp;":"&amp;ADDRESS($AF$5, COLUMN()-$AF$1-OJ$3)), OJ$3, FALSE)+VLOOKUP($AT47, INDIRECT(ADDRESS($AF$4, COLUMN()-$AF$2-OJ$3)&amp;":"&amp;ADDRESS($AF$5, COLUMN()-$AF$1-OJ$3)), OJ$3, FALSE)</f>
        <v>101755488</v>
      </c>
      <c r="OK47" s="2" cm="1">
        <f t="array" aca="1" ref="OK47" ca="1">INDIRECT(ADDRESS(ROW(), OK$3-$AF$1+$AF$3))+VLOOKUP($AS47, INDIRECT(ADDRESS($AF$4, COLUMN()-$AF$2-OK$3)&amp;":"&amp;ADDRESS($AF$5, COLUMN()-$AF$1-OK$3)), OK$3, FALSE)+VLOOKUP($AT47, INDIRECT(ADDRESS($AF$4, COLUMN()-$AF$2-OK$3)&amp;":"&amp;ADDRESS($AF$5, COLUMN()-$AF$1-OK$3)), OK$3, FALSE)</f>
        <v>30699446</v>
      </c>
      <c r="OL47" s="2" cm="1">
        <f t="array" aca="1" ref="OL47" ca="1">INDIRECT(ADDRESS(ROW(), OL$3-$AF$1+$AF$3))+VLOOKUP($AS47, INDIRECT(ADDRESS($AF$4, COLUMN()-$AF$2-OL$3)&amp;":"&amp;ADDRESS($AF$5, COLUMN()-$AF$1-OL$3)), OL$3, FALSE)+VLOOKUP($AT47, INDIRECT(ADDRESS($AF$4, COLUMN()-$AF$2-OL$3)&amp;":"&amp;ADDRESS($AF$5, COLUMN()-$AF$1-OL$3)), OL$3, FALSE)</f>
        <v>40395691</v>
      </c>
      <c r="OM47" s="2" cm="1">
        <f t="array" aca="1" ref="OM47" ca="1">INDIRECT(ADDRESS(ROW(), OM$3-$AF$1+$AF$3))+VLOOKUP($AS47, INDIRECT(ADDRESS($AF$4, COLUMN()-$AF$2-OM$3)&amp;":"&amp;ADDRESS($AF$5, COLUMN()-$AF$1-OM$3)), OM$3, FALSE)+VLOOKUP($AT47, INDIRECT(ADDRESS($AF$4, COLUMN()-$AF$2-OM$3)&amp;":"&amp;ADDRESS($AF$5, COLUMN()-$AF$1-OM$3)), OM$3, FALSE)</f>
        <v>49690408</v>
      </c>
      <c r="ON47" s="2" cm="1">
        <f t="array" aca="1" ref="ON47" ca="1">INDIRECT(ADDRESS(ROW(), ON$3-$AF$1+$AF$3))+VLOOKUP($AS47, INDIRECT(ADDRESS($AF$4, COLUMN()-$AF$2-ON$3)&amp;":"&amp;ADDRESS($AF$5, COLUMN()-$AF$1-ON$3)), ON$3, FALSE)+VLOOKUP($AT47, INDIRECT(ADDRESS($AF$4, COLUMN()-$AF$2-ON$3)&amp;":"&amp;ADDRESS($AF$5, COLUMN()-$AF$1-ON$3)), ON$3, FALSE)</f>
        <v>44174520</v>
      </c>
      <c r="OO47" s="2" cm="1">
        <f t="array" aca="1" ref="OO47" ca="1">INDIRECT(ADDRESS(ROW(), OO$3-$AF$1+$AF$3))+VLOOKUP($AS47, INDIRECT(ADDRESS($AF$4, COLUMN()-$AF$2-OO$3)&amp;":"&amp;ADDRESS($AF$5, COLUMN()-$AF$1-OO$3)), OO$3, FALSE)+VLOOKUP($AT47, INDIRECT(ADDRESS($AF$4, COLUMN()-$AF$2-OO$3)&amp;":"&amp;ADDRESS($AF$5, COLUMN()-$AF$1-OO$3)), OO$3, FALSE)</f>
        <v>66176810</v>
      </c>
      <c r="OP47" s="2" cm="1">
        <f t="array" aca="1" ref="OP47" ca="1">INDIRECT(ADDRESS(ROW(), OP$3-$AF$1+$AF$3))+VLOOKUP($AS47, INDIRECT(ADDRESS($AF$4, COLUMN()-$AF$2-OP$3)&amp;":"&amp;ADDRESS($AF$5, COLUMN()-$AF$1-OP$3)), OP$3, FALSE)+VLOOKUP($AT47, INDIRECT(ADDRESS($AF$4, COLUMN()-$AF$2-OP$3)&amp;":"&amp;ADDRESS($AF$5, COLUMN()-$AF$1-OP$3)), OP$3, FALSE)</f>
        <v>108525587</v>
      </c>
      <c r="OQ47" s="2" cm="1">
        <f t="array" aca="1" ref="OQ47" ca="1">INDIRECT(ADDRESS(ROW(), OQ$3-$AF$1+$AF$3))+VLOOKUP($AS47, INDIRECT(ADDRESS($AF$4, COLUMN()-$AF$2-OQ$3)&amp;":"&amp;ADDRESS($AF$5, COLUMN()-$AF$1-OQ$3)), OQ$3, FALSE)+VLOOKUP($AT47, INDIRECT(ADDRESS($AF$4, COLUMN()-$AF$2-OQ$3)&amp;":"&amp;ADDRESS($AF$5, COLUMN()-$AF$1-OQ$3)), OQ$3, FALSE)</f>
        <v>48972054</v>
      </c>
      <c r="OR47" s="2" cm="1">
        <f t="array" aca="1" ref="OR47" ca="1">INDIRECT(ADDRESS(ROW(), OR$3-$AF$1+$AF$3))+VLOOKUP($AS47, INDIRECT(ADDRESS($AF$4, COLUMN()-$AF$2-OR$3)&amp;":"&amp;ADDRESS($AF$5, COLUMN()-$AF$1-OR$3)), OR$3, FALSE)+VLOOKUP($AT47, INDIRECT(ADDRESS($AF$4, COLUMN()-$AF$2-OR$3)&amp;":"&amp;ADDRESS($AF$5, COLUMN()-$AF$1-OR$3)), OR$3, FALSE)</f>
        <v>16277483</v>
      </c>
      <c r="OS47" s="2" t="str">
        <f>LEFT($AH47, 1)&amp;RIGHT($A47, 1)</f>
        <v>PP</v>
      </c>
      <c r="OT47" s="2" t="str">
        <f>RIGHT($A47, 1)&amp;RIGHT($AH47, 1)</f>
        <v>PK</v>
      </c>
      <c r="OU47" s="2" t="str">
        <f t="shared" si="138"/>
        <v>PK</v>
      </c>
      <c r="OV47" s="2" cm="1">
        <f t="array" aca="1" ref="OV47" ca="1">INDIRECT(ADDRESS(ROW(), OV$3-$AF$1+$AF$3))+VLOOKUP($AS47, INDIRECT(ADDRESS($AF$4, COLUMN()-$AF$2-OV$3)&amp;":"&amp;ADDRESS($AF$5, COLUMN()-$AF$1-OV$3)), OV$3, FALSE)+VLOOKUP($AT47, INDIRECT(ADDRESS($AF$4, COLUMN()-$AF$2-OV$3)&amp;":"&amp;ADDRESS($AF$5, COLUMN()-$AF$1-OV$3)), OV$3, FALSE)</f>
        <v>60176058</v>
      </c>
      <c r="OW47" s="2" cm="1">
        <f t="array" aca="1" ref="OW47" ca="1">INDIRECT(ADDRESS(ROW(), OW$3-$AF$1+$AF$3))+VLOOKUP($AS47, INDIRECT(ADDRESS($AF$4, COLUMN()-$AF$2-OW$3)&amp;":"&amp;ADDRESS($AF$5, COLUMN()-$AF$1-OW$3)), OW$3, FALSE)+VLOOKUP($AT47, INDIRECT(ADDRESS($AF$4, COLUMN()-$AF$2-OW$3)&amp;":"&amp;ADDRESS($AF$5, COLUMN()-$AF$1-OW$3)), OW$3, FALSE)</f>
        <v>203854140</v>
      </c>
      <c r="OX47" s="2" cm="1">
        <f t="array" aca="1" ref="OX47" ca="1">INDIRECT(ADDRESS(ROW(), OX$3-$AF$1+$AF$3))+VLOOKUP($AS47, INDIRECT(ADDRESS($AF$4, COLUMN()-$AF$2-OX$3)&amp;":"&amp;ADDRESS($AF$5, COLUMN()-$AF$1-OX$3)), OX$3, FALSE)+VLOOKUP($AT47, INDIRECT(ADDRESS($AF$4, COLUMN()-$AF$2-OX$3)&amp;":"&amp;ADDRESS($AF$5, COLUMN()-$AF$1-OX$3)), OX$3, FALSE)</f>
        <v>60965532</v>
      </c>
      <c r="OY47" s="2" cm="1">
        <f t="array" aca="1" ref="OY47" ca="1">INDIRECT(ADDRESS(ROW(), OY$3-$AF$1+$AF$3))+VLOOKUP($AS47, INDIRECT(ADDRESS($AF$4, COLUMN()-$AF$2-OY$3)&amp;":"&amp;ADDRESS($AF$5, COLUMN()-$AF$1-OY$3)), OY$3, FALSE)+VLOOKUP($AT47, INDIRECT(ADDRESS($AF$4, COLUMN()-$AF$2-OY$3)&amp;":"&amp;ADDRESS($AF$5, COLUMN()-$AF$1-OY$3)), OY$3, FALSE)</f>
        <v>80356163</v>
      </c>
      <c r="OZ47" s="2" cm="1">
        <f t="array" aca="1" ref="OZ47" ca="1">INDIRECT(ADDRESS(ROW(), OZ$3-$AF$1+$AF$3))+VLOOKUP($AS47, INDIRECT(ADDRESS($AF$4, COLUMN()-$AF$2-OZ$3)&amp;":"&amp;ADDRESS($AF$5, COLUMN()-$AF$1-OZ$3)), OZ$3, FALSE)+VLOOKUP($AT47, INDIRECT(ADDRESS($AF$4, COLUMN()-$AF$2-OZ$3)&amp;":"&amp;ADDRESS($AF$5, COLUMN()-$AF$1-OZ$3)), OZ$3, FALSE)</f>
        <v>99684373</v>
      </c>
      <c r="PA47" s="2" cm="1">
        <f t="array" aca="1" ref="PA47" ca="1">INDIRECT(ADDRESS(ROW(), PA$3-$AF$1+$AF$3))+VLOOKUP($AS47, INDIRECT(ADDRESS($AF$4, COLUMN()-$AF$2-PA$3)&amp;":"&amp;ADDRESS($AF$5, COLUMN()-$AF$1-PA$3)), PA$3, FALSE)+VLOOKUP($AT47, INDIRECT(ADDRESS($AF$4, COLUMN()-$AF$2-PA$3)&amp;":"&amp;ADDRESS($AF$5, COLUMN()-$AF$1-PA$3)), PA$3, FALSE)</f>
        <v>88582090</v>
      </c>
      <c r="PB47" s="2" cm="1">
        <f t="array" aca="1" ref="PB47" ca="1">INDIRECT(ADDRESS(ROW(), PB$3-$AF$1+$AF$3))+VLOOKUP($AS47, INDIRECT(ADDRESS($AF$4, COLUMN()-$AF$2-PB$3)&amp;":"&amp;ADDRESS($AF$5, COLUMN()-$AF$1-PB$3)), PB$3, FALSE)+VLOOKUP($AT47, INDIRECT(ADDRESS($AF$4, COLUMN()-$AF$2-PB$3)&amp;":"&amp;ADDRESS($AF$5, COLUMN()-$AF$1-PB$3)), PB$3, FALSE)</f>
        <v>132593593</v>
      </c>
      <c r="PC47" s="2" cm="1">
        <f t="array" aca="1" ref="PC47" ca="1">INDIRECT(ADDRESS(ROW(), PC$3-$AF$1+$AF$3))+VLOOKUP($AS47, INDIRECT(ADDRESS($AF$4, COLUMN()-$AF$2-PC$3)&amp;":"&amp;ADDRESS($AF$5, COLUMN()-$AF$1-PC$3)), PC$3, FALSE)+VLOOKUP($AT47, INDIRECT(ADDRESS($AF$4, COLUMN()-$AF$2-PC$3)&amp;":"&amp;ADDRESS($AF$5, COLUMN()-$AF$1-PC$3)), PC$3, FALSE)</f>
        <v>216825679</v>
      </c>
      <c r="PD47" s="2" cm="1">
        <f t="array" aca="1" ref="PD47" ca="1">INDIRECT(ADDRESS(ROW(), PD$3-$AF$1+$AF$3))+VLOOKUP($AS47, INDIRECT(ADDRESS($AF$4, COLUMN()-$AF$2-PD$3)&amp;":"&amp;ADDRESS($AF$5, COLUMN()-$AF$1-PD$3)), PD$3, FALSE)+VLOOKUP($AT47, INDIRECT(ADDRESS($AF$4, COLUMN()-$AF$2-PD$3)&amp;":"&amp;ADDRESS($AF$5, COLUMN()-$AF$1-PD$3)), PD$3, FALSE)</f>
        <v>98072759</v>
      </c>
      <c r="PE47" s="2" cm="1">
        <f t="array" aca="1" ref="PE47" ca="1">INDIRECT(ADDRESS(ROW(), PE$3-$AF$1+$AF$3))+VLOOKUP($AS47, INDIRECT(ADDRESS($AF$4, COLUMN()-$AF$2-PE$3)&amp;":"&amp;ADDRESS($AF$5, COLUMN()-$AF$1-PE$3)), PE$3, FALSE)+VLOOKUP($AT47, INDIRECT(ADDRESS($AF$4, COLUMN()-$AF$2-PE$3)&amp;":"&amp;ADDRESS($AF$5, COLUMN()-$AF$1-PE$3)), PE$3, FALSE)</f>
        <v>32631436</v>
      </c>
      <c r="PF47" s="2" t="str">
        <f>LEFT($AH47, 1)&amp;RIGHT($A47, 1)</f>
        <v>PP</v>
      </c>
      <c r="PG47" s="2" t="str">
        <f>RIGHT($A47, 1)&amp;RIGHT($AH47, 1)</f>
        <v>PK</v>
      </c>
      <c r="PH47" s="2" t="str">
        <f t="shared" si="139"/>
        <v>PK</v>
      </c>
      <c r="PI47" s="2" cm="1">
        <f t="array" aca="1" ref="PI47" ca="1">INDIRECT(ADDRESS(ROW(), PI$3-$AF$1+$AF$3))+VLOOKUP($AS47, INDIRECT(ADDRESS($AF$4, COLUMN()-$AF$2-PI$3)&amp;":"&amp;ADDRESS($AF$5, COLUMN()-$AF$1-PI$3)), PI$3, FALSE)+VLOOKUP($AT47, INDIRECT(ADDRESS($AF$4, COLUMN()-$AF$2-PI$3)&amp;":"&amp;ADDRESS($AF$5, COLUMN()-$AF$1-PI$3)), PI$3, FALSE)</f>
        <v>119957949</v>
      </c>
      <c r="PJ47" s="2" cm="1">
        <f t="array" aca="1" ref="PJ47" ca="1">INDIRECT(ADDRESS(ROW(), PJ$3-$AF$1+$AF$3))+VLOOKUP($AS47, INDIRECT(ADDRESS($AF$4, COLUMN()-$AF$2-PJ$3)&amp;":"&amp;ADDRESS($AF$5, COLUMN()-$AF$1-PJ$3)), PJ$3, FALSE)+VLOOKUP($AT47, INDIRECT(ADDRESS($AF$4, COLUMN()-$AF$2-PJ$3)&amp;":"&amp;ADDRESS($AF$5, COLUMN()-$AF$1-PJ$3)), PJ$3, FALSE)</f>
        <v>408262819</v>
      </c>
      <c r="PK47" s="2" cm="1">
        <f t="array" aca="1" ref="PK47" ca="1">INDIRECT(ADDRESS(ROW(), PK$3-$AF$1+$AF$3))+VLOOKUP($AS47, INDIRECT(ADDRESS($AF$4, COLUMN()-$AF$2-PK$3)&amp;":"&amp;ADDRESS($AF$5, COLUMN()-$AF$1-PK$3)), PK$3, FALSE)+VLOOKUP($AT47, INDIRECT(ADDRESS($AF$4, COLUMN()-$AF$2-PK$3)&amp;":"&amp;ADDRESS($AF$5, COLUMN()-$AF$1-PK$3)), PK$3, FALSE)</f>
        <v>121184832</v>
      </c>
      <c r="PL47" s="2" cm="1">
        <f t="array" aca="1" ref="PL47" ca="1">INDIRECT(ADDRESS(ROW(), PL$3-$AF$1+$AF$3))+VLOOKUP($AS47, INDIRECT(ADDRESS($AF$4, COLUMN()-$AF$2-PL$3)&amp;":"&amp;ADDRESS($AF$5, COLUMN()-$AF$1-PL$3)), PL$3, FALSE)+VLOOKUP($AT47, INDIRECT(ADDRESS($AF$4, COLUMN()-$AF$2-PL$3)&amp;":"&amp;ADDRESS($AF$5, COLUMN()-$AF$1-PL$3)), PL$3, FALSE)</f>
        <v>159957716</v>
      </c>
      <c r="PM47" s="2" cm="1">
        <f t="array" aca="1" ref="PM47" ca="1">INDIRECT(ADDRESS(ROW(), PM$3-$AF$1+$AF$3))+VLOOKUP($AS47, INDIRECT(ADDRESS($AF$4, COLUMN()-$AF$2-PM$3)&amp;":"&amp;ADDRESS($AF$5, COLUMN()-$AF$1-PM$3)), PM$3, FALSE)+VLOOKUP($AT47, INDIRECT(ADDRESS($AF$4, COLUMN()-$AF$2-PM$3)&amp;":"&amp;ADDRESS($AF$5, COLUMN()-$AF$1-PM$3)), PM$3, FALSE)</f>
        <v>199898199</v>
      </c>
      <c r="PN47" s="2" cm="1">
        <f t="array" aca="1" ref="PN47" ca="1">INDIRECT(ADDRESS(ROW(), PN$3-$AF$1+$AF$3))+VLOOKUP($AS47, INDIRECT(ADDRESS($AF$4, COLUMN()-$AF$2-PN$3)&amp;":"&amp;ADDRESS($AF$5, COLUMN()-$AF$1-PN$3)), PN$3, FALSE)+VLOOKUP($AT47, INDIRECT(ADDRESS($AF$4, COLUMN()-$AF$2-PN$3)&amp;":"&amp;ADDRESS($AF$5, COLUMN()-$AF$1-PN$3)), PN$3, FALSE)</f>
        <v>177558993</v>
      </c>
      <c r="PO47" s="2" cm="1">
        <f t="array" aca="1" ref="PO47" ca="1">INDIRECT(ADDRESS(ROW(), PO$3-$AF$1+$AF$3))+VLOOKUP($AS47, INDIRECT(ADDRESS($AF$4, COLUMN()-$AF$2-PO$3)&amp;":"&amp;ADDRESS($AF$5, COLUMN()-$AF$1-PO$3)), PO$3, FALSE)+VLOOKUP($AT47, INDIRECT(ADDRESS($AF$4, COLUMN()-$AF$2-PO$3)&amp;":"&amp;ADDRESS($AF$5, COLUMN()-$AF$1-PO$3)), PO$3, FALSE)</f>
        <v>265618994</v>
      </c>
      <c r="PP47" s="2" cm="1">
        <f t="array" aca="1" ref="PP47" ca="1">INDIRECT(ADDRESS(ROW(), PP$3-$AF$1+$AF$3))+VLOOKUP($AS47, INDIRECT(ADDRESS($AF$4, COLUMN()-$AF$2-PP$3)&amp;":"&amp;ADDRESS($AF$5, COLUMN()-$AF$1-PP$3)), PP$3, FALSE)+VLOOKUP($AT47, INDIRECT(ADDRESS($AF$4, COLUMN()-$AF$2-PP$3)&amp;":"&amp;ADDRESS($AF$5, COLUMN()-$AF$1-PP$3)), PP$3, FALSE)</f>
        <v>433251556</v>
      </c>
      <c r="PQ47" s="2" cm="1">
        <f t="array" aca="1" ref="PQ47" ca="1">INDIRECT(ADDRESS(ROW(), PQ$3-$AF$1+$AF$3))+VLOOKUP($AS47, INDIRECT(ADDRESS($AF$4, COLUMN()-$AF$2-PQ$3)&amp;":"&amp;ADDRESS($AF$5, COLUMN()-$AF$1-PQ$3)), PQ$3, FALSE)+VLOOKUP($AT47, INDIRECT(ADDRESS($AF$4, COLUMN()-$AF$2-PQ$3)&amp;":"&amp;ADDRESS($AF$5, COLUMN()-$AF$1-PQ$3)), PQ$3, FALSE)</f>
        <v>196386466</v>
      </c>
      <c r="PR47" s="2" cm="1">
        <f t="array" aca="1" ref="PR47" ca="1">INDIRECT(ADDRESS(ROW(), PR$3-$AF$1+$AF$3))+VLOOKUP($AS47, INDIRECT(ADDRESS($AF$4, COLUMN()-$AF$2-PR$3)&amp;":"&amp;ADDRESS($AF$5, COLUMN()-$AF$1-PR$3)), PR$3, FALSE)+VLOOKUP($AT47, INDIRECT(ADDRESS($AF$4, COLUMN()-$AF$2-PR$3)&amp;":"&amp;ADDRESS($AF$5, COLUMN()-$AF$1-PR$3)), PR$3, FALSE)</f>
        <v>65406123</v>
      </c>
      <c r="PS47" s="2" t="str">
        <f>LEFT($AH47, 1)&amp;RIGHT($A47, 1)</f>
        <v>PP</v>
      </c>
      <c r="PT47" s="2" t="str">
        <f>RIGHT($A47, 1)&amp;RIGHT($AH47, 1)</f>
        <v>PK</v>
      </c>
      <c r="PU47" s="2" t="str">
        <f t="shared" si="140"/>
        <v>PK</v>
      </c>
      <c r="PV47" s="2" cm="1">
        <f t="array" aca="1" ref="PV47" ca="1">INDIRECT(ADDRESS(ROW(), PV$3-$AF$1+$AF$3))+VLOOKUP($AS47, INDIRECT(ADDRESS($AF$4, COLUMN()-$AF$2-PV$3)&amp;":"&amp;ADDRESS($AF$5, COLUMN()-$AF$1-PV$3)), PV$3, FALSE)+VLOOKUP($AT47, INDIRECT(ADDRESS($AF$4, COLUMN()-$AF$2-PV$3)&amp;":"&amp;ADDRESS($AF$5, COLUMN()-$AF$1-PV$3)), PV$3, FALSE)</f>
        <v>239264096</v>
      </c>
      <c r="PW47" s="2" cm="1">
        <f t="array" aca="1" ref="PW47" ca="1">INDIRECT(ADDRESS(ROW(), PW$3-$AF$1+$AF$3))+VLOOKUP($AS47, INDIRECT(ADDRESS($AF$4, COLUMN()-$AF$2-PW$3)&amp;":"&amp;ADDRESS($AF$5, COLUMN()-$AF$1-PW$3)), PW$3, FALSE)+VLOOKUP($AT47, INDIRECT(ADDRESS($AF$4, COLUMN()-$AF$2-PW$3)&amp;":"&amp;ADDRESS($AF$5, COLUMN()-$AF$1-PW$3)), PW$3, FALSE)</f>
        <v>817390344</v>
      </c>
      <c r="PX47" s="2" cm="1">
        <f t="array" aca="1" ref="PX47" ca="1">INDIRECT(ADDRESS(ROW(), PX$3-$AF$1+$AF$3))+VLOOKUP($AS47, INDIRECT(ADDRESS($AF$4, COLUMN()-$AF$2-PX$3)&amp;":"&amp;ADDRESS($AF$5, COLUMN()-$AF$1-PX$3)), PX$3, FALSE)+VLOOKUP($AT47, INDIRECT(ADDRESS($AF$4, COLUMN()-$AF$2-PX$3)&amp;":"&amp;ADDRESS($AF$5, COLUMN()-$AF$1-PX$3)), PX$3, FALSE)</f>
        <v>241105565</v>
      </c>
      <c r="PY47" s="2" cm="1">
        <f t="array" aca="1" ref="PY47" ca="1">INDIRECT(ADDRESS(ROW(), PY$3-$AF$1+$AF$3))+VLOOKUP($AS47, INDIRECT(ADDRESS($AF$4, COLUMN()-$AF$2-PY$3)&amp;":"&amp;ADDRESS($AF$5, COLUMN()-$AF$1-PY$3)), PY$3, FALSE)+VLOOKUP($AT47, INDIRECT(ADDRESS($AF$4, COLUMN()-$AF$2-PY$3)&amp;":"&amp;ADDRESS($AF$5, COLUMN()-$AF$1-PY$3)), PY$3, FALSE)</f>
        <v>318629894</v>
      </c>
      <c r="PZ47" s="2" cm="1">
        <f t="array" aca="1" ref="PZ47" ca="1">INDIRECT(ADDRESS(ROW(), PZ$3-$AF$1+$AF$3))+VLOOKUP($AS47, INDIRECT(ADDRESS($AF$4, COLUMN()-$AF$2-PZ$3)&amp;":"&amp;ADDRESS($AF$5, COLUMN()-$AF$1-PZ$3)), PZ$3, FALSE)+VLOOKUP($AT47, INDIRECT(ADDRESS($AF$4, COLUMN()-$AF$2-PZ$3)&amp;":"&amp;ADDRESS($AF$5, COLUMN()-$AF$1-PZ$3)), PZ$3, FALSE)</f>
        <v>400737154</v>
      </c>
      <c r="QA47" s="2" cm="1">
        <f t="array" aca="1" ref="QA47" ca="1">INDIRECT(ADDRESS(ROW(), QA$3-$AF$1+$AF$3))+VLOOKUP($AS47, INDIRECT(ADDRESS($AF$4, COLUMN()-$AF$2-QA$3)&amp;":"&amp;ADDRESS($AF$5, COLUMN()-$AF$1-QA$3)), QA$3, FALSE)+VLOOKUP($AT47, INDIRECT(ADDRESS($AF$4, COLUMN()-$AF$2-QA$3)&amp;":"&amp;ADDRESS($AF$5, COLUMN()-$AF$1-QA$3)), QA$3, FALSE)</f>
        <v>355774625</v>
      </c>
      <c r="QB47" s="2" cm="1">
        <f t="array" aca="1" ref="QB47" ca="1">INDIRECT(ADDRESS(ROW(), QB$3-$AF$1+$AF$3))+VLOOKUP($AS47, INDIRECT(ADDRESS($AF$4, COLUMN()-$AF$2-QB$3)&amp;":"&amp;ADDRESS($AF$5, COLUMN()-$AF$1-QB$3)), QB$3, FALSE)+VLOOKUP($AT47, INDIRECT(ADDRESS($AF$4, COLUMN()-$AF$2-QB$3)&amp;":"&amp;ADDRESS($AF$5, COLUMN()-$AF$1-QB$3)), QB$3, FALSE)</f>
        <v>531981880</v>
      </c>
      <c r="QC47" s="2" cm="1">
        <f t="array" aca="1" ref="QC47" ca="1">INDIRECT(ADDRESS(ROW(), QC$3-$AF$1+$AF$3))+VLOOKUP($AS47, INDIRECT(ADDRESS($AF$4, COLUMN()-$AF$2-QC$3)&amp;":"&amp;ADDRESS($AF$5, COLUMN()-$AF$1-QC$3)), QC$3, FALSE)+VLOOKUP($AT47, INDIRECT(ADDRESS($AF$4, COLUMN()-$AF$2-QC$3)&amp;":"&amp;ADDRESS($AF$5, COLUMN()-$AF$1-QC$3)), QC$3, FALSE)</f>
        <v>865793177</v>
      </c>
      <c r="QD47" s="2" cm="1">
        <f t="array" aca="1" ref="QD47" ca="1">INDIRECT(ADDRESS(ROW(), QD$3-$AF$1+$AF$3))+VLOOKUP($AS47, INDIRECT(ADDRESS($AF$4, COLUMN()-$AF$2-QD$3)&amp;":"&amp;ADDRESS($AF$5, COLUMN()-$AF$1-QD$3)), QD$3, FALSE)+VLOOKUP($AT47, INDIRECT(ADDRESS($AF$4, COLUMN()-$AF$2-QD$3)&amp;":"&amp;ADDRESS($AF$5, COLUMN()-$AF$1-QD$3)), QD$3, FALSE)</f>
        <v>393211758</v>
      </c>
      <c r="QE47" s="2" cm="1">
        <f t="array" aca="1" ref="QE47" ca="1">INDIRECT(ADDRESS(ROW(), QE$3-$AF$1+$AF$3))+VLOOKUP($AS47, INDIRECT(ADDRESS($AF$4, COLUMN()-$AF$2-QE$3)&amp;":"&amp;ADDRESS($AF$5, COLUMN()-$AF$1-QE$3)), QE$3, FALSE)+VLOOKUP($AT47, INDIRECT(ADDRESS($AF$4, COLUMN()-$AF$2-QE$3)&amp;":"&amp;ADDRESS($AF$5, COLUMN()-$AF$1-QE$3)), QE$3, FALSE)</f>
        <v>131078802</v>
      </c>
      <c r="QF47" s="2" t="str">
        <f>LEFT($AH47, 1)&amp;RIGHT($A47, 1)</f>
        <v>PP</v>
      </c>
      <c r="QG47" s="2" t="str">
        <f>RIGHT($A47, 1)&amp;RIGHT($AH47, 1)</f>
        <v>PK</v>
      </c>
      <c r="QH47" s="2" t="str">
        <f t="shared" si="141"/>
        <v>PK</v>
      </c>
      <c r="QI47" s="2" cm="1">
        <f t="array" aca="1" ref="QI47" ca="1">INDIRECT(ADDRESS(ROW(), QI$3-$AF$1+$AF$3))+VLOOKUP($AS47, INDIRECT(ADDRESS($AF$4, COLUMN()-$AF$2-QI$3)&amp;":"&amp;ADDRESS($AF$5, COLUMN()-$AF$1-QI$3)), QI$3, FALSE)+VLOOKUP($AT47, INDIRECT(ADDRESS($AF$4, COLUMN()-$AF$2-QI$3)&amp;":"&amp;ADDRESS($AF$5, COLUMN()-$AF$1-QI$3)), QI$3, FALSE)</f>
        <v>477417796</v>
      </c>
      <c r="QJ47" s="2" cm="1">
        <f t="array" aca="1" ref="QJ47" ca="1">INDIRECT(ADDRESS(ROW(), QJ$3-$AF$1+$AF$3))+VLOOKUP($AS47, INDIRECT(ADDRESS($AF$4, COLUMN()-$AF$2-QJ$3)&amp;":"&amp;ADDRESS($AF$5, COLUMN()-$AF$1-QJ$3)), QJ$3, FALSE)+VLOOKUP($AT47, INDIRECT(ADDRESS($AF$4, COLUMN()-$AF$2-QJ$3)&amp;":"&amp;ADDRESS($AF$5, COLUMN()-$AF$1-QJ$3)), QJ$3, FALSE)</f>
        <v>1636162676</v>
      </c>
      <c r="QK47" s="2" cm="1">
        <f t="array" aca="1" ref="QK47" ca="1">INDIRECT(ADDRESS(ROW(), QK$3-$AF$1+$AF$3))+VLOOKUP($AS47, INDIRECT(ADDRESS($AF$4, COLUMN()-$AF$2-QK$3)&amp;":"&amp;ADDRESS($AF$5, COLUMN()-$AF$1-QK$3)), QK$3, FALSE)+VLOOKUP($AT47, INDIRECT(ADDRESS($AF$4, COLUMN()-$AF$2-QK$3)&amp;":"&amp;ADDRESS($AF$5, COLUMN()-$AF$1-QK$3)), QK$3, FALSE)</f>
        <v>480044079</v>
      </c>
      <c r="QL47" s="2" cm="1">
        <f t="array" aca="1" ref="QL47" ca="1">INDIRECT(ADDRESS(ROW(), QL$3-$AF$1+$AF$3))+VLOOKUP($AS47, INDIRECT(ADDRESS($AF$4, COLUMN()-$AF$2-QL$3)&amp;":"&amp;ADDRESS($AF$5, COLUMN()-$AF$1-QL$3)), QL$3, FALSE)+VLOOKUP($AT47, INDIRECT(ADDRESS($AF$4, COLUMN()-$AF$2-QL$3)&amp;":"&amp;ADDRESS($AF$5, COLUMN()-$AF$1-QL$3)), QL$3, FALSE)</f>
        <v>635037017</v>
      </c>
      <c r="QM47" s="2" cm="1">
        <f t="array" aca="1" ref="QM47" ca="1">INDIRECT(ADDRESS(ROW(), QM$3-$AF$1+$AF$3))+VLOOKUP($AS47, INDIRECT(ADDRESS($AF$4, COLUMN()-$AF$2-QM$3)&amp;":"&amp;ADDRESS($AF$5, COLUMN()-$AF$1-QM$3)), QM$3, FALSE)+VLOOKUP($AT47, INDIRECT(ADDRESS($AF$4, COLUMN()-$AF$2-QM$3)&amp;":"&amp;ADDRESS($AF$5, COLUMN()-$AF$1-QM$3)), QM$3, FALSE)</f>
        <v>803109061</v>
      </c>
      <c r="QN47" s="2" cm="1">
        <f t="array" aca="1" ref="QN47" ca="1">INDIRECT(ADDRESS(ROW(), QN$3-$AF$1+$AF$3))+VLOOKUP($AS47, INDIRECT(ADDRESS($AF$4, COLUMN()-$AF$2-QN$3)&amp;":"&amp;ADDRESS($AF$5, COLUMN()-$AF$1-QN$3)), QN$3, FALSE)+VLOOKUP($AT47, INDIRECT(ADDRESS($AF$4, COLUMN()-$AF$2-QN$3)&amp;":"&amp;ADDRESS($AF$5, COLUMN()-$AF$1-QN$3)), QN$3, FALSE)</f>
        <v>712659605</v>
      </c>
      <c r="QO47" s="2" cm="1">
        <f t="array" aca="1" ref="QO47" ca="1">INDIRECT(ADDRESS(ROW(), QO$3-$AF$1+$AF$3))+VLOOKUP($AS47, INDIRECT(ADDRESS($AF$4, COLUMN()-$AF$2-QO$3)&amp;":"&amp;ADDRESS($AF$5, COLUMN()-$AF$1-QO$3)), QO$3, FALSE)+VLOOKUP($AT47, INDIRECT(ADDRESS($AF$4, COLUMN()-$AF$2-QO$3)&amp;":"&amp;ADDRESS($AF$5, COLUMN()-$AF$1-QO$3)), QO$3, FALSE)</f>
        <v>1065293151</v>
      </c>
      <c r="QP47" s="2" cm="1">
        <f t="array" aca="1" ref="QP47" ca="1">INDIRECT(ADDRESS(ROW(), QP$3-$AF$1+$AF$3))+VLOOKUP($AS47, INDIRECT(ADDRESS($AF$4, COLUMN()-$AF$2-QP$3)&amp;":"&amp;ADDRESS($AF$5, COLUMN()-$AF$1-QP$3)), QP$3, FALSE)+VLOOKUP($AT47, INDIRECT(ADDRESS($AF$4, COLUMN()-$AF$2-QP$3)&amp;":"&amp;ADDRESS($AF$5, COLUMN()-$AF$1-QP$3)), QP$3, FALSE)</f>
        <v>1730337656</v>
      </c>
      <c r="QQ47" s="2" cm="1">
        <f t="array" aca="1" ref="QQ47" ca="1">INDIRECT(ADDRESS(ROW(), QQ$3-$AF$1+$AF$3))+VLOOKUP($AS47, INDIRECT(ADDRESS($AF$4, COLUMN()-$AF$2-QQ$3)&amp;":"&amp;ADDRESS($AF$5, COLUMN()-$AF$1-QQ$3)), QQ$3, FALSE)+VLOOKUP($AT47, INDIRECT(ADDRESS($AF$4, COLUMN()-$AF$2-QQ$3)&amp;":"&amp;ADDRESS($AF$5, COLUMN()-$AF$1-QQ$3)), QQ$3, FALSE)</f>
        <v>787222036</v>
      </c>
      <c r="QR47" s="2" cm="1">
        <f t="array" aca="1" ref="QR47" ca="1">INDIRECT(ADDRESS(ROW(), QR$3-$AF$1+$AF$3))+VLOOKUP($AS47, INDIRECT(ADDRESS($AF$4, COLUMN()-$AF$2-QR$3)&amp;":"&amp;ADDRESS($AF$5, COLUMN()-$AF$1-QR$3)), QR$3, FALSE)+VLOOKUP($AT47, INDIRECT(ADDRESS($AF$4, COLUMN()-$AF$2-QR$3)&amp;":"&amp;ADDRESS($AF$5, COLUMN()-$AF$1-QR$3)), QR$3, FALSE)</f>
        <v>262651514</v>
      </c>
      <c r="QS47" s="2" t="str">
        <f>LEFT($AH47, 1)&amp;RIGHT($A47, 1)</f>
        <v>PP</v>
      </c>
      <c r="QT47" s="2" t="str">
        <f>RIGHT($A47, 1)&amp;RIGHT($AH47, 1)</f>
        <v>PK</v>
      </c>
      <c r="QU47" s="2" t="str">
        <f t="shared" si="142"/>
        <v>PK</v>
      </c>
      <c r="QV47" s="2" cm="1">
        <f t="array" aca="1" ref="QV47" ca="1">INDIRECT(ADDRESS(ROW(), QV$3-$AF$1+$AF$3))+VLOOKUP($AS47, INDIRECT(ADDRESS($AF$4, COLUMN()-$AF$2-QV$3)&amp;":"&amp;ADDRESS($AF$5, COLUMN()-$AF$1-QV$3)), QV$3, FALSE)+VLOOKUP($AT47, INDIRECT(ADDRESS($AF$4, COLUMN()-$AF$2-QV$3)&amp;":"&amp;ADDRESS($AF$5, COLUMN()-$AF$1-QV$3)), QV$3, FALSE)</f>
        <v>952992427</v>
      </c>
      <c r="QW47" s="2" cm="1">
        <f t="array" aca="1" ref="QW47" ca="1">INDIRECT(ADDRESS(ROW(), QW$3-$AF$1+$AF$3))+VLOOKUP($AS47, INDIRECT(ADDRESS($AF$4, COLUMN()-$AF$2-QW$3)&amp;":"&amp;ADDRESS($AF$5, COLUMN()-$AF$1-QW$3)), QW$3, FALSE)+VLOOKUP($AT47, INDIRECT(ADDRESS($AF$4, COLUMN()-$AF$2-QW$3)&amp;":"&amp;ADDRESS($AF$5, COLUMN()-$AF$1-QW$3)), QW$3, FALSE)</f>
        <v>3274465625</v>
      </c>
      <c r="QX47" s="2" cm="1">
        <f t="array" aca="1" ref="QX47" ca="1">INDIRECT(ADDRESS(ROW(), QX$3-$AF$1+$AF$3))+VLOOKUP($AS47, INDIRECT(ADDRESS($AF$4, COLUMN()-$AF$2-QX$3)&amp;":"&amp;ADDRESS($AF$5, COLUMN()-$AF$1-QX$3)), QX$3, FALSE)+VLOOKUP($AT47, INDIRECT(ADDRESS($AF$4, COLUMN()-$AF$2-QX$3)&amp;":"&amp;ADDRESS($AF$5, COLUMN()-$AF$1-QX$3)), QX$3, FALSE)</f>
        <v>956422239</v>
      </c>
      <c r="QY47" s="2" cm="1">
        <f t="array" aca="1" ref="QY47" ca="1">INDIRECT(ADDRESS(ROW(), QY$3-$AF$1+$AF$3))+VLOOKUP($AS47, INDIRECT(ADDRESS($AF$4, COLUMN()-$AF$2-QY$3)&amp;":"&amp;ADDRESS($AF$5, COLUMN()-$AF$1-QY$3)), QY$3, FALSE)+VLOOKUP($AT47, INDIRECT(ADDRESS($AF$4, COLUMN()-$AF$2-QY$3)&amp;":"&amp;ADDRESS($AF$5, COLUMN()-$AF$1-QY$3)), QY$3, FALSE)</f>
        <v>1266282963</v>
      </c>
      <c r="QZ47" s="2" cm="1">
        <f t="array" aca="1" ref="QZ47" ca="1">INDIRECT(ADDRESS(ROW(), QZ$3-$AF$1+$AF$3))+VLOOKUP($AS47, INDIRECT(ADDRESS($AF$4, COLUMN()-$AF$2-QZ$3)&amp;":"&amp;ADDRESS($AF$5, COLUMN()-$AF$1-QZ$3)), QZ$3, FALSE)+VLOOKUP($AT47, INDIRECT(ADDRESS($AF$4, COLUMN()-$AF$2-QZ$3)&amp;":"&amp;ADDRESS($AF$5, COLUMN()-$AF$1-QZ$3)), QZ$3, FALSE)</f>
        <v>1609086828</v>
      </c>
      <c r="RA47" s="2" cm="1">
        <f t="array" aca="1" ref="RA47" ca="1">INDIRECT(ADDRESS(ROW(), RA$3-$AF$1+$AF$3))+VLOOKUP($AS47, INDIRECT(ADDRESS($AF$4, COLUMN()-$AF$2-RA$3)&amp;":"&amp;ADDRESS($AF$5, COLUMN()-$AF$1-RA$3)), RA$3, FALSE)+VLOOKUP($AT47, INDIRECT(ADDRESS($AF$4, COLUMN()-$AF$2-RA$3)&amp;":"&amp;ADDRESS($AF$5, COLUMN()-$AF$1-RA$3)), RA$3, FALSE)</f>
        <v>1427169179</v>
      </c>
      <c r="RB47" s="2" cm="1">
        <f t="array" aca="1" ref="RB47" ca="1">INDIRECT(ADDRESS(ROW(), RB$3-$AF$1+$AF$3))+VLOOKUP($AS47, INDIRECT(ADDRESS($AF$4, COLUMN()-$AF$2-RB$3)&amp;":"&amp;ADDRESS($AF$5, COLUMN()-$AF$1-RB$3)), RB$3, FALSE)+VLOOKUP($AT47, INDIRECT(ADDRESS($AF$4, COLUMN()-$AF$2-RB$3)&amp;":"&amp;ADDRESS($AF$5, COLUMN()-$AF$1-RB$3)), RB$3, FALSE)</f>
        <v>2132885629</v>
      </c>
      <c r="RC47" s="2" cm="1">
        <f t="array" aca="1" ref="RC47" ca="1">INDIRECT(ADDRESS(ROW(), RC$3-$AF$1+$AF$3))+VLOOKUP($AS47, INDIRECT(ADDRESS($AF$4, COLUMN()-$AF$2-RC$3)&amp;":"&amp;ADDRESS($AF$5, COLUMN()-$AF$1-RC$3)), RC$3, FALSE)+VLOOKUP($AT47, INDIRECT(ADDRESS($AF$4, COLUMN()-$AF$2-RC$3)&amp;":"&amp;ADDRESS($AF$5, COLUMN()-$AF$1-RC$3)), RC$3, FALSE)</f>
        <v>3458476639</v>
      </c>
      <c r="RD47" s="2" cm="1">
        <f t="array" aca="1" ref="RD47" ca="1">INDIRECT(ADDRESS(ROW(), RD$3-$AF$1+$AF$3))+VLOOKUP($AS47, INDIRECT(ADDRESS($AF$4, COLUMN()-$AF$2-RD$3)&amp;":"&amp;ADDRESS($AF$5, COLUMN()-$AF$1-RD$3)), RD$3, FALSE)+VLOOKUP($AT47, INDIRECT(ADDRESS($AF$4, COLUMN()-$AF$2-RD$3)&amp;":"&amp;ADDRESS($AF$5, COLUMN()-$AF$1-RD$3)), RD$3, FALSE)</f>
        <v>1575875313</v>
      </c>
      <c r="RE47" s="2" cm="1">
        <f t="array" aca="1" ref="RE47" ca="1">INDIRECT(ADDRESS(ROW(), RE$3-$AF$1+$AF$3))+VLOOKUP($AS47, INDIRECT(ADDRESS($AF$4, COLUMN()-$AF$2-RE$3)&amp;":"&amp;ADDRESS($AF$5, COLUMN()-$AF$1-RE$3)), RE$3, FALSE)+VLOOKUP($AT47, INDIRECT(ADDRESS($AF$4, COLUMN()-$AF$2-RE$3)&amp;":"&amp;ADDRESS($AF$5, COLUMN()-$AF$1-RE$3)), RE$3, FALSE)</f>
        <v>526212341</v>
      </c>
      <c r="RF47" s="2" t="str">
        <f>LEFT($AH47, 1)&amp;RIGHT($A47, 1)</f>
        <v>PP</v>
      </c>
      <c r="RG47" s="2" t="str">
        <f>RIGHT($A47, 1)&amp;RIGHT($AH47, 1)</f>
        <v>PK</v>
      </c>
      <c r="RH47" s="2" t="str">
        <f t="shared" si="143"/>
        <v>PK</v>
      </c>
      <c r="RI47" s="2" cm="1">
        <f t="array" aca="1" ref="RI47" ca="1">INDIRECT(ADDRESS(ROW(), RI$3-$AF$1+$AF$3))+VLOOKUP($AS47, INDIRECT(ADDRESS($AF$4, COLUMN()-$AF$2-RI$3)&amp;":"&amp;ADDRESS($AF$5, COLUMN()-$AF$1-RI$3)), RI$3, FALSE)+VLOOKUP($AT47, INDIRECT(ADDRESS($AF$4, COLUMN()-$AF$2-RI$3)&amp;":"&amp;ADDRESS($AF$5, COLUMN()-$AF$1-RI$3)), RI$3, FALSE)</f>
        <v>1902841263</v>
      </c>
      <c r="RJ47" s="2" cm="1">
        <f t="array" aca="1" ref="RJ47" ca="1">INDIRECT(ADDRESS(ROW(), RJ$3-$AF$1+$AF$3))+VLOOKUP($AS47, INDIRECT(ADDRESS($AF$4, COLUMN()-$AF$2-RJ$3)&amp;":"&amp;ADDRESS($AF$5, COLUMN()-$AF$1-RJ$3)), RJ$3, FALSE)+VLOOKUP($AT47, INDIRECT(ADDRESS($AF$4, COLUMN()-$AF$2-RJ$3)&amp;":"&amp;ADDRESS($AF$5, COLUMN()-$AF$1-RJ$3)), RJ$3, FALSE)</f>
        <v>6552312934</v>
      </c>
      <c r="RK47" s="2" cm="1">
        <f t="array" aca="1" ref="RK47" ca="1">INDIRECT(ADDRESS(ROW(), RK$3-$AF$1+$AF$3))+VLOOKUP($AS47, INDIRECT(ADDRESS($AF$4, COLUMN()-$AF$2-RK$3)&amp;":"&amp;ADDRESS($AF$5, COLUMN()-$AF$1-RK$3)), RK$3, FALSE)+VLOOKUP($AT47, INDIRECT(ADDRESS($AF$4, COLUMN()-$AF$2-RK$3)&amp;":"&amp;ADDRESS($AF$5, COLUMN()-$AF$1-RK$3)), RK$3, FALSE)</f>
        <v>1906588374</v>
      </c>
      <c r="RL47" s="2" cm="1">
        <f t="array" aca="1" ref="RL47" ca="1">INDIRECT(ADDRESS(ROW(), RL$3-$AF$1+$AF$3))+VLOOKUP($AS47, INDIRECT(ADDRESS($AF$4, COLUMN()-$AF$2-RL$3)&amp;":"&amp;ADDRESS($AF$5, COLUMN()-$AF$1-RL$3)), RL$3, FALSE)+VLOOKUP($AT47, INDIRECT(ADDRESS($AF$4, COLUMN()-$AF$2-RL$3)&amp;":"&amp;ADDRESS($AF$5, COLUMN()-$AF$1-RL$3)), RL$3, FALSE)</f>
        <v>2526024909</v>
      </c>
      <c r="RM47" s="2" cm="1">
        <f t="array" aca="1" ref="RM47" ca="1">INDIRECT(ADDRESS(ROW(), RM$3-$AF$1+$AF$3))+VLOOKUP($AS47, INDIRECT(ADDRESS($AF$4, COLUMN()-$AF$2-RM$3)&amp;":"&amp;ADDRESS($AF$5, COLUMN()-$AF$1-RM$3)), RM$3, FALSE)+VLOOKUP($AT47, INDIRECT(ADDRESS($AF$4, COLUMN()-$AF$2-RM$3)&amp;":"&amp;ADDRESS($AF$5, COLUMN()-$AF$1-RM$3)), RM$3, FALSE)</f>
        <v>3223134405</v>
      </c>
      <c r="RN47" s="2" cm="1">
        <f t="array" aca="1" ref="RN47" ca="1">INDIRECT(ADDRESS(ROW(), RN$3-$AF$1+$AF$3))+VLOOKUP($AS47, INDIRECT(ADDRESS($AF$4, COLUMN()-$AF$2-RN$3)&amp;":"&amp;ADDRESS($AF$5, COLUMN()-$AF$1-RN$3)), RN$3, FALSE)+VLOOKUP($AT47, INDIRECT(ADDRESS($AF$4, COLUMN()-$AF$2-RN$3)&amp;":"&amp;ADDRESS($AF$5, COLUMN()-$AF$1-RN$3)), RN$3, FALSE)</f>
        <v>2857464309</v>
      </c>
      <c r="RO47" s="2" cm="1">
        <f t="array" aca="1" ref="RO47" ca="1">INDIRECT(ADDRESS(ROW(), RO$3-$AF$1+$AF$3))+VLOOKUP($AS47, INDIRECT(ADDRESS($AF$4, COLUMN()-$AF$2-RO$3)&amp;":"&amp;ADDRESS($AF$5, COLUMN()-$AF$1-RO$3)), RO$3, FALSE)+VLOOKUP($AT47, INDIRECT(ADDRESS($AF$4, COLUMN()-$AF$2-RO$3)&amp;":"&amp;ADDRESS($AF$5, COLUMN()-$AF$1-RO$3)), RO$3, FALSE)</f>
        <v>4269850611</v>
      </c>
      <c r="RP47" s="2" cm="1">
        <f t="array" aca="1" ref="RP47" ca="1">INDIRECT(ADDRESS(ROW(), RP$3-$AF$1+$AF$3))+VLOOKUP($AS47, INDIRECT(ADDRESS($AF$4, COLUMN()-$AF$2-RP$3)&amp;":"&amp;ADDRESS($AF$5, COLUMN()-$AF$1-RP$3)), RP$3, FALSE)+VLOOKUP($AT47, INDIRECT(ADDRESS($AF$4, COLUMN()-$AF$2-RP$3)&amp;":"&amp;ADDRESS($AF$5, COLUMN()-$AF$1-RP$3)), RP$3, FALSE)</f>
        <v>6913112678</v>
      </c>
      <c r="RQ47" s="2" cm="1">
        <f t="array" aca="1" ref="RQ47" ca="1">INDIRECT(ADDRESS(ROW(), RQ$3-$AF$1+$AF$3))+VLOOKUP($AS47, INDIRECT(ADDRESS($AF$4, COLUMN()-$AF$2-RQ$3)&amp;":"&amp;ADDRESS($AF$5, COLUMN()-$AF$1-RQ$3)), RQ$3, FALSE)+VLOOKUP($AT47, INDIRECT(ADDRESS($AF$4, COLUMN()-$AF$2-RQ$3)&amp;":"&amp;ADDRESS($AF$5, COLUMN()-$AF$1-RQ$3)), RQ$3, FALSE)</f>
        <v>3154312773</v>
      </c>
      <c r="RR47" s="2" cm="1">
        <f t="array" aca="1" ref="RR47" ca="1">INDIRECT(ADDRESS(ROW(), RR$3-$AF$1+$AF$3))+VLOOKUP($AS47, INDIRECT(ADDRESS($AF$4, COLUMN()-$AF$2-RR$3)&amp;":"&amp;ADDRESS($AF$5, COLUMN()-$AF$1-RR$3)), RR$3, FALSE)+VLOOKUP($AT47, INDIRECT(ADDRESS($AF$4, COLUMN()-$AF$2-RR$3)&amp;":"&amp;ADDRESS($AF$5, COLUMN()-$AF$1-RR$3)), RR$3, FALSE)</f>
        <v>1054096111</v>
      </c>
      <c r="RS47" s="2" t="str">
        <f>LEFT($AH47, 1)&amp;RIGHT($A47, 1)</f>
        <v>PP</v>
      </c>
      <c r="RT47" s="2" t="str">
        <f>RIGHT($A47, 1)&amp;RIGHT($AH47, 1)</f>
        <v>PK</v>
      </c>
      <c r="RU47" s="2" t="str">
        <f t="shared" si="144"/>
        <v>PK</v>
      </c>
      <c r="RV47" s="2" cm="1">
        <f t="array" aca="1" ref="RV47" ca="1">INDIRECT(ADDRESS(ROW(), RV$3-$AF$1+$AF$3))+VLOOKUP($AS47, INDIRECT(ADDRESS($AF$4, COLUMN()-$AF$2-RV$3)&amp;":"&amp;ADDRESS($AF$5, COLUMN()-$AF$1-RV$3)), RV$3, FALSE)+VLOOKUP($AT47, INDIRECT(ADDRESS($AF$4, COLUMN()-$AF$2-RV$3)&amp;":"&amp;ADDRESS($AF$5, COLUMN()-$AF$1-RV$3)), RV$3, FALSE)</f>
        <v>3800445397</v>
      </c>
      <c r="RW47" s="2" cm="1">
        <f t="array" aca="1" ref="RW47" ca="1">INDIRECT(ADDRESS(ROW(), RW$3-$AF$1+$AF$3))+VLOOKUP($AS47, INDIRECT(ADDRESS($AF$4, COLUMN()-$AF$2-RW$3)&amp;":"&amp;ADDRESS($AF$5, COLUMN()-$AF$1-RW$3)), RW$3, FALSE)+VLOOKUP($AT47, INDIRECT(ADDRESS($AF$4, COLUMN()-$AF$2-RW$3)&amp;":"&amp;ADDRESS($AF$5, COLUMN()-$AF$1-RW$3)), RW$3, FALSE)</f>
        <v>13109816136</v>
      </c>
      <c r="RX47" s="2" cm="1">
        <f t="array" aca="1" ref="RX47" ca="1">INDIRECT(ADDRESS(ROW(), RX$3-$AF$1+$AF$3))+VLOOKUP($AS47, INDIRECT(ADDRESS($AF$4, COLUMN()-$AF$2-RX$3)&amp;":"&amp;ADDRESS($AF$5, COLUMN()-$AF$1-RX$3)), RX$3, FALSE)+VLOOKUP($AT47, INDIRECT(ADDRESS($AF$4, COLUMN()-$AF$2-RX$3)&amp;":"&amp;ADDRESS($AF$5, COLUMN()-$AF$1-RX$3)), RX$3, FALSE)</f>
        <v>3802612200</v>
      </c>
      <c r="RY47" s="2" cm="1">
        <f t="array" aca="1" ref="RY47" ca="1">INDIRECT(ADDRESS(ROW(), RY$3-$AF$1+$AF$3))+VLOOKUP($AS47, INDIRECT(ADDRESS($AF$4, COLUMN()-$AF$2-RY$3)&amp;":"&amp;ADDRESS($AF$5, COLUMN()-$AF$1-RY$3)), RY$3, FALSE)+VLOOKUP($AT47, INDIRECT(ADDRESS($AF$4, COLUMN()-$AF$2-RY$3)&amp;":"&amp;ADDRESS($AF$5, COLUMN()-$AF$1-RY$3)), RY$3, FALSE)</f>
        <v>5040887425</v>
      </c>
      <c r="RZ47" s="2" cm="1">
        <f t="array" aca="1" ref="RZ47" ca="1">INDIRECT(ADDRESS(ROW(), RZ$3-$AF$1+$AF$3))+VLOOKUP($AS47, INDIRECT(ADDRESS($AF$4, COLUMN()-$AF$2-RZ$3)&amp;":"&amp;ADDRESS($AF$5, COLUMN()-$AF$1-RZ$3)), RZ$3, FALSE)+VLOOKUP($AT47, INDIRECT(ADDRESS($AF$4, COLUMN()-$AF$2-RZ$3)&amp;":"&amp;ADDRESS($AF$5, COLUMN()-$AF$1-RZ$3)), RZ$3, FALSE)</f>
        <v>6454897039</v>
      </c>
      <c r="SA47" s="2" cm="1">
        <f t="array" aca="1" ref="SA47" ca="1">INDIRECT(ADDRESS(ROW(), SA$3-$AF$1+$AF$3))+VLOOKUP($AS47, INDIRECT(ADDRESS($AF$4, COLUMN()-$AF$2-SA$3)&amp;":"&amp;ADDRESS($AF$5, COLUMN()-$AF$1-SA$3)), SA$3, FALSE)+VLOOKUP($AT47, INDIRECT(ADDRESS($AF$4, COLUMN()-$AF$2-SA$3)&amp;":"&amp;ADDRESS($AF$5, COLUMN()-$AF$1-SA$3)), SA$3, FALSE)</f>
        <v>5720149700</v>
      </c>
      <c r="SB47" s="2" cm="1">
        <f t="array" aca="1" ref="SB47" ca="1">INDIRECT(ADDRESS(ROW(), SB$3-$AF$1+$AF$3))+VLOOKUP($AS47, INDIRECT(ADDRESS($AF$4, COLUMN()-$AF$2-SB$3)&amp;":"&amp;ADDRESS($AF$5, COLUMN()-$AF$1-SB$3)), SB$3, FALSE)+VLOOKUP($AT47, INDIRECT(ADDRESS($AF$4, COLUMN()-$AF$2-SB$3)&amp;":"&amp;ADDRESS($AF$5, COLUMN()-$AF$1-SB$3)), SB$3, FALSE)</f>
        <v>8546772015</v>
      </c>
      <c r="SC47" s="2" cm="1">
        <f t="array" aca="1" ref="SC47" ca="1">INDIRECT(ADDRESS(ROW(), SC$3-$AF$1+$AF$3))+VLOOKUP($AS47, INDIRECT(ADDRESS($AF$4, COLUMN()-$AF$2-SC$3)&amp;":"&amp;ADDRESS($AF$5, COLUMN()-$AF$1-SC$3)), SC$3, FALSE)+VLOOKUP($AT47, INDIRECT(ADDRESS($AF$4, COLUMN()-$AF$2-SC$3)&amp;":"&amp;ADDRESS($AF$5, COLUMN()-$AF$1-SC$3)), SC$3, FALSE)</f>
        <v>13819503853</v>
      </c>
      <c r="SD47" s="2" cm="1">
        <f t="array" aca="1" ref="SD47" ca="1">INDIRECT(ADDRESS(ROW(), SD$3-$AF$1+$AF$3))+VLOOKUP($AS47, INDIRECT(ADDRESS($AF$4, COLUMN()-$AF$2-SD$3)&amp;":"&amp;ADDRESS($AF$5, COLUMN()-$AF$1-SD$3)), SD$3, FALSE)+VLOOKUP($AT47, INDIRECT(ADDRESS($AF$4, COLUMN()-$AF$2-SD$3)&amp;":"&amp;ADDRESS($AF$5, COLUMN()-$AF$1-SD$3)), SD$3, FALSE)</f>
        <v>6313146471</v>
      </c>
      <c r="SE47" s="2" cm="1">
        <f t="array" aca="1" ref="SE47" ca="1">INDIRECT(ADDRESS(ROW(), SE$3-$AF$1+$AF$3))+VLOOKUP($AS47, INDIRECT(ADDRESS($AF$4, COLUMN()-$AF$2-SE$3)&amp;":"&amp;ADDRESS($AF$5, COLUMN()-$AF$1-SE$3)), SE$3, FALSE)+VLOOKUP($AT47, INDIRECT(ADDRESS($AF$4, COLUMN()-$AF$2-SE$3)&amp;":"&amp;ADDRESS($AF$5, COLUMN()-$AF$1-SE$3)), SE$3, FALSE)</f>
        <v>2111246499</v>
      </c>
      <c r="SF47" s="2" t="str">
        <f>LEFT($AH47, 1)&amp;RIGHT($A47, 1)</f>
        <v>PP</v>
      </c>
      <c r="SG47" s="2" t="str">
        <f>RIGHT($A47, 1)&amp;RIGHT($AH47, 1)</f>
        <v>PK</v>
      </c>
      <c r="SH47" s="2" t="str">
        <f t="shared" si="145"/>
        <v>PK</v>
      </c>
      <c r="SI47" s="2" cm="1">
        <f t="array" aca="1" ref="SI47" ca="1">INDIRECT(ADDRESS(ROW(), SI$3-$AF$1+$AF$3))+VLOOKUP($AS47, INDIRECT(ADDRESS($AF$4, COLUMN()-$AF$2-SI$3)&amp;":"&amp;ADDRESS($AF$5, COLUMN()-$AF$1-SI$3)), SI$3, FALSE)+VLOOKUP($AT47, INDIRECT(ADDRESS($AF$4, COLUMN()-$AF$2-SI$3)&amp;":"&amp;ADDRESS($AF$5, COLUMN()-$AF$1-SI$3)), SI$3, FALSE)</f>
        <v>7591964414</v>
      </c>
      <c r="SJ47" s="2" cm="1">
        <f t="array" aca="1" ref="SJ47" ca="1">INDIRECT(ADDRESS(ROW(), SJ$3-$AF$1+$AF$3))+VLOOKUP($AS47, INDIRECT(ADDRESS($AF$4, COLUMN()-$AF$2-SJ$3)&amp;":"&amp;ADDRESS($AF$5, COLUMN()-$AF$1-SJ$3)), SJ$3, FALSE)+VLOOKUP($AT47, INDIRECT(ADDRESS($AF$4, COLUMN()-$AF$2-SJ$3)&amp;":"&amp;ADDRESS($AF$5, COLUMN()-$AF$1-SJ$3)), SJ$3, FALSE)</f>
        <v>26227733488</v>
      </c>
      <c r="SK47" s="2" cm="1">
        <f t="array" aca="1" ref="SK47" ca="1">INDIRECT(ADDRESS(ROW(), SK$3-$AF$1+$AF$3))+VLOOKUP($AS47, INDIRECT(ADDRESS($AF$4, COLUMN()-$AF$2-SK$3)&amp;":"&amp;ADDRESS($AF$5, COLUMN()-$AF$1-SK$3)), SK$3, FALSE)+VLOOKUP($AT47, INDIRECT(ADDRESS($AF$4, COLUMN()-$AF$2-SK$3)&amp;":"&amp;ADDRESS($AF$5, COLUMN()-$AF$1-SK$3)), SK$3, FALSE)</f>
        <v>7587270484</v>
      </c>
      <c r="SL47" s="2" cm="1">
        <f t="array" aca="1" ref="SL47" ca="1">INDIRECT(ADDRESS(ROW(), SL$3-$AF$1+$AF$3))+VLOOKUP($AS47, INDIRECT(ADDRESS($AF$4, COLUMN()-$AF$2-SL$3)&amp;":"&amp;ADDRESS($AF$5, COLUMN()-$AF$1-SL$3)), SL$3, FALSE)+VLOOKUP($AT47, INDIRECT(ADDRESS($AF$4, COLUMN()-$AF$2-SL$3)&amp;":"&amp;ADDRESS($AF$5, COLUMN()-$AF$1-SL$3)), SL$3, FALSE)</f>
        <v>10062552939</v>
      </c>
      <c r="SM47" s="2" cm="1">
        <f t="array" aca="1" ref="SM47" ca="1">INDIRECT(ADDRESS(ROW(), SM$3-$AF$1+$AF$3))+VLOOKUP($AS47, INDIRECT(ADDRESS($AF$4, COLUMN()-$AF$2-SM$3)&amp;":"&amp;ADDRESS($AF$5, COLUMN()-$AF$1-SM$3)), SM$3, FALSE)+VLOOKUP($AT47, INDIRECT(ADDRESS($AF$4, COLUMN()-$AF$2-SM$3)&amp;":"&amp;ADDRESS($AF$5, COLUMN()-$AF$1-SM$3)), SM$3, FALSE)</f>
        <v>12924624112</v>
      </c>
      <c r="SN47" s="2" cm="1">
        <f t="array" aca="1" ref="SN47" ca="1">INDIRECT(ADDRESS(ROW(), SN$3-$AF$1+$AF$3))+VLOOKUP($AS47, INDIRECT(ADDRESS($AF$4, COLUMN()-$AF$2-SN$3)&amp;":"&amp;ADDRESS($AF$5, COLUMN()-$AF$1-SN$3)), SN$3, FALSE)+VLOOKUP($AT47, INDIRECT(ADDRESS($AF$4, COLUMN()-$AF$2-SN$3)&amp;":"&amp;ADDRESS($AF$5, COLUMN()-$AF$1-SN$3)), SN$3, FALSE)</f>
        <v>11449122458</v>
      </c>
      <c r="SO47" s="2" cm="1">
        <f t="array" aca="1" ref="SO47" ca="1">INDIRECT(ADDRESS(ROW(), SO$3-$AF$1+$AF$3))+VLOOKUP($AS47, INDIRECT(ADDRESS($AF$4, COLUMN()-$AF$2-SO$3)&amp;":"&amp;ADDRESS($AF$5, COLUMN()-$AF$1-SO$3)), SO$3, FALSE)+VLOOKUP($AT47, INDIRECT(ADDRESS($AF$4, COLUMN()-$AF$2-SO$3)&amp;":"&amp;ADDRESS($AF$5, COLUMN()-$AF$1-SO$3)), SO$3, FALSE)</f>
        <v>17106015968</v>
      </c>
      <c r="SP47" s="2" cm="1">
        <f t="array" aca="1" ref="SP47" ca="1">INDIRECT(ADDRESS(ROW(), SP$3-$AF$1+$AF$3))+VLOOKUP($AS47, INDIRECT(ADDRESS($AF$4, COLUMN()-$AF$2-SP$3)&amp;":"&amp;ADDRESS($AF$5, COLUMN()-$AF$1-SP$3)), SP$3, FALSE)+VLOOKUP($AT47, INDIRECT(ADDRESS($AF$4, COLUMN()-$AF$2-SP$3)&amp;":"&amp;ADDRESS($AF$5, COLUMN()-$AF$1-SP$3)), SP$3, FALSE)</f>
        <v>27627323249</v>
      </c>
      <c r="SQ47" s="2" cm="1">
        <f t="array" aca="1" ref="SQ47" ca="1">INDIRECT(ADDRESS(ROW(), SQ$3-$AF$1+$AF$3))+VLOOKUP($AS47, INDIRECT(ADDRESS($AF$4, COLUMN()-$AF$2-SQ$3)&amp;":"&amp;ADDRESS($AF$5, COLUMN()-$AF$1-SQ$3)), SQ$3, FALSE)+VLOOKUP($AT47, INDIRECT(ADDRESS($AF$4, COLUMN()-$AF$2-SQ$3)&amp;":"&amp;ADDRESS($AF$5, COLUMN()-$AF$1-SQ$3)), SQ$3, FALSE)</f>
        <v>12634280691</v>
      </c>
      <c r="SR47" s="2" cm="1">
        <f t="array" aca="1" ref="SR47" ca="1">INDIRECT(ADDRESS(ROW(), SR$3-$AF$1+$AF$3))+VLOOKUP($AS47, INDIRECT(ADDRESS($AF$4, COLUMN()-$AF$2-SR$3)&amp;":"&amp;ADDRESS($AF$5, COLUMN()-$AF$1-SR$3)), SR$3, FALSE)+VLOOKUP($AT47, INDIRECT(ADDRESS($AF$4, COLUMN()-$AF$2-SR$3)&amp;":"&amp;ADDRESS($AF$5, COLUMN()-$AF$1-SR$3)), SR$3, FALSE)</f>
        <v>4228065668</v>
      </c>
      <c r="SS47" s="2" t="str">
        <f>LEFT($AH47, 1)&amp;RIGHT($A47, 1)</f>
        <v>PP</v>
      </c>
      <c r="ST47" s="2" t="str">
        <f>RIGHT($A47, 1)&amp;RIGHT($AH47, 1)</f>
        <v>PK</v>
      </c>
      <c r="SU47" s="2" t="str">
        <f t="shared" si="146"/>
        <v>PK</v>
      </c>
      <c r="SV47" s="2" cm="1">
        <f t="array" aca="1" ref="SV47" ca="1">INDIRECT(ADDRESS(ROW(), SV$3-$AF$1+$AF$3))+VLOOKUP($AS47, INDIRECT(ADDRESS($AF$4, COLUMN()-$AF$2-SV$3)&amp;":"&amp;ADDRESS($AF$5, COLUMN()-$AF$1-SV$3)), SV$3, FALSE)+VLOOKUP($AT47, INDIRECT(ADDRESS($AF$4, COLUMN()-$AF$2-SV$3)&amp;":"&amp;ADDRESS($AF$5, COLUMN()-$AF$1-SV$3)), SV$3, FALSE)</f>
        <v>15168984110</v>
      </c>
      <c r="SW47" s="2" cm="1">
        <f t="array" aca="1" ref="SW47" ca="1">INDIRECT(ADDRESS(ROW(), SW$3-$AF$1+$AF$3))+VLOOKUP($AS47, INDIRECT(ADDRESS($AF$4, COLUMN()-$AF$2-SW$3)&amp;":"&amp;ADDRESS($AF$5, COLUMN()-$AF$1-SW$3)), SW$3, FALSE)+VLOOKUP($AT47, INDIRECT(ADDRESS($AF$4, COLUMN()-$AF$2-SW$3)&amp;":"&amp;ADDRESS($AF$5, COLUMN()-$AF$1-SW$3)), SW$3, FALSE)</f>
        <v>52467760384</v>
      </c>
      <c r="SX47" s="2" cm="1">
        <f t="array" aca="1" ref="SX47" ca="1">INDIRECT(ADDRESS(ROW(), SX$3-$AF$1+$AF$3))+VLOOKUP($AS47, INDIRECT(ADDRESS($AF$4, COLUMN()-$AF$2-SX$3)&amp;":"&amp;ADDRESS($AF$5, COLUMN()-$AF$1-SX$3)), SX$3, FALSE)+VLOOKUP($AT47, INDIRECT(ADDRESS($AF$4, COLUMN()-$AF$2-SX$3)&amp;":"&amp;ADDRESS($AF$5, COLUMN()-$AF$1-SX$3)), SX$3, FALSE)</f>
        <v>15144285308</v>
      </c>
      <c r="SY47" s="2" cm="1">
        <f t="array" aca="1" ref="SY47" ca="1">INDIRECT(ADDRESS(ROW(), SY$3-$AF$1+$AF$3))+VLOOKUP($AS47, INDIRECT(ADDRESS($AF$4, COLUMN()-$AF$2-SY$3)&amp;":"&amp;ADDRESS($AF$5, COLUMN()-$AF$1-SY$3)), SY$3, FALSE)+VLOOKUP($AT47, INDIRECT(ADDRESS($AF$4, COLUMN()-$AF$2-SY$3)&amp;":"&amp;ADDRESS($AF$5, COLUMN()-$AF$1-SY$3)), SY$3, FALSE)</f>
        <v>20092286085</v>
      </c>
      <c r="SZ47" s="2" cm="1">
        <f t="array" aca="1" ref="SZ47" ca="1">INDIRECT(ADDRESS(ROW(), SZ$3-$AF$1+$AF$3))+VLOOKUP($AS47, INDIRECT(ADDRESS($AF$4, COLUMN()-$AF$2-SZ$3)&amp;":"&amp;ADDRESS($AF$5, COLUMN()-$AF$1-SZ$3)), SZ$3, FALSE)+VLOOKUP($AT47, INDIRECT(ADDRESS($AF$4, COLUMN()-$AF$2-SZ$3)&amp;":"&amp;ADDRESS($AF$5, COLUMN()-$AF$1-SZ$3)), SZ$3, FALSE)</f>
        <v>25874860341</v>
      </c>
      <c r="TA47" s="2" cm="1">
        <f t="array" aca="1" ref="TA47" ca="1">INDIRECT(ADDRESS(ROW(), TA$3-$AF$1+$AF$3))+VLOOKUP($AS47, INDIRECT(ADDRESS($AF$4, COLUMN()-$AF$2-TA$3)&amp;":"&amp;ADDRESS($AF$5, COLUMN()-$AF$1-TA$3)), TA$3, FALSE)+VLOOKUP($AT47, INDIRECT(ADDRESS($AF$4, COLUMN()-$AF$2-TA$3)&amp;":"&amp;ADDRESS($AF$5, COLUMN()-$AF$1-TA$3)), TA$3, FALSE)</f>
        <v>22913031058</v>
      </c>
      <c r="TB47" s="2" cm="1">
        <f t="array" aca="1" ref="TB47" ca="1">INDIRECT(ADDRESS(ROW(), TB$3-$AF$1+$AF$3))+VLOOKUP($AS47, INDIRECT(ADDRESS($AF$4, COLUMN()-$AF$2-TB$3)&amp;":"&amp;ADDRESS($AF$5, COLUMN()-$AF$1-TB$3)), TB$3, FALSE)+VLOOKUP($AT47, INDIRECT(ADDRESS($AF$4, COLUMN()-$AF$2-TB$3)&amp;":"&amp;ADDRESS($AF$5, COLUMN()-$AF$1-TB$3)), TB$3, FALSE)</f>
        <v>34233656281</v>
      </c>
      <c r="TC47" s="2" cm="1">
        <f t="array" aca="1" ref="TC47" ca="1">INDIRECT(ADDRESS(ROW(), TC$3-$AF$1+$AF$3))+VLOOKUP($AS47, INDIRECT(ADDRESS($AF$4, COLUMN()-$AF$2-TC$3)&amp;":"&amp;ADDRESS($AF$5, COLUMN()-$AF$1-TC$3)), TC$3, FALSE)+VLOOKUP($AT47, INDIRECT(ADDRESS($AF$4, COLUMN()-$AF$2-TC$3)&amp;":"&amp;ADDRESS($AF$5, COLUMN()-$AF$1-TC$3)), TC$3, FALSE)</f>
        <v>55234287298</v>
      </c>
      <c r="TD47" s="2" cm="1">
        <f t="array" aca="1" ref="TD47" ca="1">INDIRECT(ADDRESS(ROW(), TD$3-$AF$1+$AF$3))+VLOOKUP($AS47, INDIRECT(ADDRESS($AF$4, COLUMN()-$AF$2-TD$3)&amp;":"&amp;ADDRESS($AF$5, COLUMN()-$AF$1-TD$3)), TD$3, FALSE)+VLOOKUP($AT47, INDIRECT(ADDRESS($AF$4, COLUMN()-$AF$2-TD$3)&amp;":"&amp;ADDRESS($AF$5, COLUMN()-$AF$1-TD$3)), TD$3, FALSE)</f>
        <v>25282500696</v>
      </c>
      <c r="TE47" s="2" cm="1">
        <f t="array" aca="1" ref="TE47" ca="1">INDIRECT(ADDRESS(ROW(), TE$3-$AF$1+$AF$3))+VLOOKUP($AS47, INDIRECT(ADDRESS($AF$4, COLUMN()-$AF$2-TE$3)&amp;":"&amp;ADDRESS($AF$5, COLUMN()-$AF$1-TE$3)), TE$3, FALSE)+VLOOKUP($AT47, INDIRECT(ADDRESS($AF$4, COLUMN()-$AF$2-TE$3)&amp;":"&amp;ADDRESS($AF$5, COLUMN()-$AF$1-TE$3)), TE$3, FALSE)</f>
        <v>8466255382</v>
      </c>
      <c r="TF47" s="2" t="str">
        <f>LEFT($AH47, 1)&amp;RIGHT($A47, 1)</f>
        <v>PP</v>
      </c>
      <c r="TG47" s="2" t="str">
        <f>RIGHT($A47, 1)&amp;RIGHT($AH47, 1)</f>
        <v>PK</v>
      </c>
      <c r="TH47" s="2" t="str">
        <f t="shared" si="147"/>
        <v>PK</v>
      </c>
      <c r="TI47" s="2" cm="1">
        <f t="array" aca="1" ref="TI47" ca="1">INDIRECT(ADDRESS(ROW(), TI$3-$AF$1+$AF$3))+VLOOKUP($AS47, INDIRECT(ADDRESS($AF$4, COLUMN()-$AF$2-TI$3)&amp;":"&amp;ADDRESS($AF$5, COLUMN()-$AF$1-TI$3)), TI$3, FALSE)+VLOOKUP($AT47, INDIRECT(ADDRESS($AF$4, COLUMN()-$AF$2-TI$3)&amp;":"&amp;ADDRESS($AF$5, COLUMN()-$AF$1-TI$3)), TI$3, FALSE)</f>
        <v>30312518585</v>
      </c>
      <c r="TJ47" s="2" cm="1">
        <f t="array" aca="1" ref="TJ47" ca="1">INDIRECT(ADDRESS(ROW(), TJ$3-$AF$1+$AF$3))+VLOOKUP($AS47, INDIRECT(ADDRESS($AF$4, COLUMN()-$AF$2-TJ$3)&amp;":"&amp;ADDRESS($AF$5, COLUMN()-$AF$1-TJ$3)), TJ$3, FALSE)+VLOOKUP($AT47, INDIRECT(ADDRESS($AF$4, COLUMN()-$AF$2-TJ$3)&amp;":"&amp;ADDRESS($AF$5, COLUMN()-$AF$1-TJ$3)), TJ$3, FALSE)</f>
        <v>104954447943</v>
      </c>
      <c r="TK47" s="2" cm="1">
        <f t="array" aca="1" ref="TK47" ca="1">INDIRECT(ADDRESS(ROW(), TK$3-$AF$1+$AF$3))+VLOOKUP($AS47, INDIRECT(ADDRESS($AF$4, COLUMN()-$AF$2-TK$3)&amp;":"&amp;ADDRESS($AF$5, COLUMN()-$AF$1-TK$3)), TK$3, FALSE)+VLOOKUP($AT47, INDIRECT(ADDRESS($AF$4, COLUMN()-$AF$2-TK$3)&amp;":"&amp;ADDRESS($AF$5, COLUMN()-$AF$1-TK$3)), TK$3, FALSE)</f>
        <v>30237363627</v>
      </c>
      <c r="TL47" s="2" cm="1">
        <f t="array" aca="1" ref="TL47" ca="1">INDIRECT(ADDRESS(ROW(), TL$3-$AF$1+$AF$3))+VLOOKUP($AS47, INDIRECT(ADDRESS($AF$4, COLUMN()-$AF$2-TL$3)&amp;":"&amp;ADDRESS($AF$5, COLUMN()-$AF$1-TL$3)), TL$3, FALSE)+VLOOKUP($AT47, INDIRECT(ADDRESS($AF$4, COLUMN()-$AF$2-TL$3)&amp;":"&amp;ADDRESS($AF$5, COLUMN()-$AF$1-TL$3)), TL$3, FALSE)</f>
        <v>40128166230</v>
      </c>
      <c r="TM47" s="2" cm="1">
        <f t="array" aca="1" ref="TM47" ca="1">INDIRECT(ADDRESS(ROW(), TM$3-$AF$1+$AF$3))+VLOOKUP($AS47, INDIRECT(ADDRESS($AF$4, COLUMN()-$AF$2-TM$3)&amp;":"&amp;ADDRESS($AF$5, COLUMN()-$AF$1-TM$3)), TM$3, FALSE)+VLOOKUP($AT47, INDIRECT(ADDRESS($AF$4, COLUMN()-$AF$2-TM$3)&amp;":"&amp;ADDRESS($AF$5, COLUMN()-$AF$1-TM$3)), TM$3, FALSE)</f>
        <v>51793508967</v>
      </c>
      <c r="TN47" s="2" cm="1">
        <f t="array" aca="1" ref="TN47" ca="1">INDIRECT(ADDRESS(ROW(), TN$3-$AF$1+$AF$3))+VLOOKUP($AS47, INDIRECT(ADDRESS($AF$4, COLUMN()-$AF$2-TN$3)&amp;":"&amp;ADDRESS($AF$5, COLUMN()-$AF$1-TN$3)), TN$3, FALSE)+VLOOKUP($AT47, INDIRECT(ADDRESS($AF$4, COLUMN()-$AF$2-TN$3)&amp;":"&amp;ADDRESS($AF$5, COLUMN()-$AF$1-TN$3)), TN$3, FALSE)</f>
        <v>45851078871</v>
      </c>
      <c r="TO47" s="2" cm="1">
        <f t="array" aca="1" ref="TO47" ca="1">INDIRECT(ADDRESS(ROW(), TO$3-$AF$1+$AF$3))+VLOOKUP($AS47, INDIRECT(ADDRESS($AF$4, COLUMN()-$AF$2-TO$3)&amp;":"&amp;ADDRESS($AF$5, COLUMN()-$AF$1-TO$3)), TO$3, FALSE)+VLOOKUP($AT47, INDIRECT(ADDRESS($AF$4, COLUMN()-$AF$2-TO$3)&amp;":"&amp;ADDRESS($AF$5, COLUMN()-$AF$1-TO$3)), TO$3, FALSE)</f>
        <v>68505268896</v>
      </c>
      <c r="TP47" s="2" cm="1">
        <f t="array" aca="1" ref="TP47" ca="1">INDIRECT(ADDRESS(ROW(), TP$3-$AF$1+$AF$3))+VLOOKUP($AS47, INDIRECT(ADDRESS($AF$4, COLUMN()-$AF$2-TP$3)&amp;":"&amp;ADDRESS($AF$5, COLUMN()-$AF$1-TP$3)), TP$3, FALSE)+VLOOKUP($AT47, INDIRECT(ADDRESS($AF$4, COLUMN()-$AF$2-TP$3)&amp;":"&amp;ADDRESS($AF$5, COLUMN()-$AF$1-TP$3)), TP$3, FALSE)</f>
        <v>110433267431</v>
      </c>
      <c r="TQ47" s="2" cm="1">
        <f t="array" aca="1" ref="TQ47" ca="1">INDIRECT(ADDRESS(ROW(), TQ$3-$AF$1+$AF$3))+VLOOKUP($AS47, INDIRECT(ADDRESS($AF$4, COLUMN()-$AF$2-TQ$3)&amp;":"&amp;ADDRESS($AF$5, COLUMN()-$AF$1-TQ$3)), TQ$3, FALSE)+VLOOKUP($AT47, INDIRECT(ADDRESS($AF$4, COLUMN()-$AF$2-TQ$3)&amp;":"&amp;ADDRESS($AF$5, COLUMN()-$AF$1-TQ$3)), TQ$3, FALSE)</f>
        <v>50589330413</v>
      </c>
      <c r="TR47" s="2" cm="1">
        <f t="array" aca="1" ref="TR47" ca="1">INDIRECT(ADDRESS(ROW(), TR$3-$AF$1+$AF$3))+VLOOKUP($AS47, INDIRECT(ADDRESS($AF$4, COLUMN()-$AF$2-TR$3)&amp;":"&amp;ADDRESS($AF$5, COLUMN()-$AF$1-TR$3)), TR$3, FALSE)+VLOOKUP($AT47, INDIRECT(ADDRESS($AF$4, COLUMN()-$AF$2-TR$3)&amp;":"&amp;ADDRESS($AF$5, COLUMN()-$AF$1-TR$3)), TR$3, FALSE)</f>
        <v>16950862924</v>
      </c>
      <c r="TS47" s="2" t="str">
        <f>LEFT($AH47, 1)&amp;RIGHT($A47, 1)</f>
        <v>PP</v>
      </c>
      <c r="TT47" s="2" t="str">
        <f>RIGHT($A47, 1)&amp;RIGHT($AH47, 1)</f>
        <v>PK</v>
      </c>
      <c r="TU47" s="2" t="str">
        <f t="shared" si="147"/>
        <v>PK</v>
      </c>
      <c r="TV47" s="2" cm="1">
        <f t="array" aca="1" ref="TV47" ca="1">INDIRECT(ADDRESS(ROW(), TV$3-$AF$1+$AF$3))+VLOOKUP($AS47, INDIRECT(ADDRESS($AF$4, COLUMN()-$AF$2-TV$3)&amp;":"&amp;ADDRESS($AF$5, COLUMN()-$AF$1-TV$3)), TV$3, FALSE)+VLOOKUP($AT47, INDIRECT(ADDRESS($AF$4, COLUMN()-$AF$2-TV$3)&amp;":"&amp;ADDRESS($AF$5, COLUMN()-$AF$1-TV$3)), TV$3, FALSE)</f>
        <v>60582236231</v>
      </c>
      <c r="TW47" s="2" cm="1">
        <f t="array" aca="1" ref="TW47" ca="1">INDIRECT(ADDRESS(ROW(), TW$3-$AF$1+$AF$3))+VLOOKUP($AS47, INDIRECT(ADDRESS($AF$4, COLUMN()-$AF$2-TW$3)&amp;":"&amp;ADDRESS($AF$5, COLUMN()-$AF$1-TW$3)), TW$3, FALSE)+VLOOKUP($AT47, INDIRECT(ADDRESS($AF$4, COLUMN()-$AF$2-TW$3)&amp;":"&amp;ADDRESS($AF$5, COLUMN()-$AF$1-TW$3)), TW$3, FALSE)</f>
        <v>209937216062</v>
      </c>
      <c r="TX47" s="2" cm="1">
        <f t="array" aca="1" ref="TX47" ca="1">INDIRECT(ADDRESS(ROW(), TX$3-$AF$1+$AF$3))+VLOOKUP($AS47, INDIRECT(ADDRESS($AF$4, COLUMN()-$AF$2-TX$3)&amp;":"&amp;ADDRESS($AF$5, COLUMN()-$AF$1-TX$3)), TX$3, FALSE)+VLOOKUP($AT47, INDIRECT(ADDRESS($AF$4, COLUMN()-$AF$2-TX$3)&amp;":"&amp;ADDRESS($AF$5, COLUMN()-$AF$1-TX$3)), TX$3, FALSE)</f>
        <v>60388655093</v>
      </c>
      <c r="TY47" s="2" cm="1">
        <f t="array" aca="1" ref="TY47" ca="1">INDIRECT(ADDRESS(ROW(), TY$3-$AF$1+$AF$3))+VLOOKUP($AS47, INDIRECT(ADDRESS($AF$4, COLUMN()-$AF$2-TY$3)&amp;":"&amp;ADDRESS($AF$5, COLUMN()-$AF$1-TY$3)), TY$3, FALSE)+VLOOKUP($AT47, INDIRECT(ADDRESS($AF$4, COLUMN()-$AF$2-TY$3)&amp;":"&amp;ADDRESS($AF$5, COLUMN()-$AF$1-TY$3)), TY$3, FALSE)</f>
        <v>80159989571</v>
      </c>
      <c r="TZ47" s="2" cm="1">
        <f t="array" aca="1" ref="TZ47" ca="1">INDIRECT(ADDRESS(ROW(), TZ$3-$AF$1+$AF$3))+VLOOKUP($AS47, INDIRECT(ADDRESS($AF$4, COLUMN()-$AF$2-TZ$3)&amp;":"&amp;ADDRESS($AF$5, COLUMN()-$AF$1-TZ$3)), TZ$3, FALSE)+VLOOKUP($AT47, INDIRECT(ADDRESS($AF$4, COLUMN()-$AF$2-TZ$3)&amp;":"&amp;ADDRESS($AF$5, COLUMN()-$AF$1-TZ$3)), TZ$3, FALSE)</f>
        <v>103662138148</v>
      </c>
      <c r="UA47" s="2" cm="1">
        <f t="array" aca="1" ref="UA47" ca="1">INDIRECT(ADDRESS(ROW(), UA$3-$AF$1+$AF$3))+VLOOKUP($AS47, INDIRECT(ADDRESS($AF$4, COLUMN()-$AF$2-UA$3)&amp;":"&amp;ADDRESS($AF$5, COLUMN()-$AF$1-UA$3)), UA$3, FALSE)+VLOOKUP($AT47, INDIRECT(ADDRESS($AF$4, COLUMN()-$AF$2-UA$3)&amp;":"&amp;ADDRESS($AF$5, COLUMN()-$AF$1-UA$3)), UA$3, FALSE)</f>
        <v>91744256105</v>
      </c>
      <c r="UB47" s="2" cm="1">
        <f t="array" aca="1" ref="UB47" ca="1">INDIRECT(ADDRESS(ROW(), UB$3-$AF$1+$AF$3))+VLOOKUP($AS47, INDIRECT(ADDRESS($AF$4, COLUMN()-$AF$2-UB$3)&amp;":"&amp;ADDRESS($AF$5, COLUMN()-$AF$1-UB$3)), UB$3, FALSE)+VLOOKUP($AT47, INDIRECT(ADDRESS($AF$4, COLUMN()-$AF$2-UB$3)&amp;":"&amp;ADDRESS($AF$5, COLUMN()-$AF$1-UB$3)), UB$3, FALSE)</f>
        <v>137076298937</v>
      </c>
      <c r="UC47" s="2" cm="1">
        <f t="array" aca="1" ref="UC47" ca="1">INDIRECT(ADDRESS(ROW(), UC$3-$AF$1+$AF$3))+VLOOKUP($AS47, INDIRECT(ADDRESS($AF$4, COLUMN()-$AF$2-UC$3)&amp;":"&amp;ADDRESS($AF$5, COLUMN()-$AF$1-UC$3)), UC$3, FALSE)+VLOOKUP($AT47, INDIRECT(ADDRESS($AF$4, COLUMN()-$AF$2-UC$3)&amp;":"&amp;ADDRESS($AF$5, COLUMN()-$AF$1-UC$3)), UC$3, FALSE)</f>
        <v>220805207181</v>
      </c>
      <c r="UD47" s="2" cm="1">
        <f t="array" aca="1" ref="UD47" ca="1">INDIRECT(ADDRESS(ROW(), UD$3-$AF$1+$AF$3))+VLOOKUP($AS47, INDIRECT(ADDRESS($AF$4, COLUMN()-$AF$2-UD$3)&amp;":"&amp;ADDRESS($AF$5, COLUMN()-$AF$1-UD$3)), UD$3, FALSE)+VLOOKUP($AT47, INDIRECT(ADDRESS($AF$4, COLUMN()-$AF$2-UD$3)&amp;":"&amp;ADDRESS($AF$5, COLUMN()-$AF$1-UD$3)), UD$3, FALSE)</f>
        <v>101220744355</v>
      </c>
      <c r="UE47" s="2" cm="1">
        <f t="array" aca="1" ref="UE47" ca="1">INDIRECT(ADDRESS(ROW(), UE$3-$AF$1+$AF$3))+VLOOKUP($AS47, INDIRECT(ADDRESS($AF$4, COLUMN()-$AF$2-UE$3)&amp;":"&amp;ADDRESS($AF$5, COLUMN()-$AF$1-UE$3)), UE$3, FALSE)+VLOOKUP($AT47, INDIRECT(ADDRESS($AF$4, COLUMN()-$AF$2-UE$3)&amp;":"&amp;ADDRESS($AF$5, COLUMN()-$AF$1-UE$3)), UE$3, FALSE)</f>
        <v>33934886092</v>
      </c>
      <c r="UF47" s="2" t="str">
        <f>LEFT($AH47, 1)&amp;RIGHT($A47, 1)</f>
        <v>PP</v>
      </c>
      <c r="UG47" s="2" t="str">
        <f>RIGHT($A47, 1)&amp;RIGHT($AH47, 1)</f>
        <v>PK</v>
      </c>
    </row>
    <row r="48" spans="1:553" x14ac:dyDescent="0.25">
      <c r="A48" t="s">
        <v>65</v>
      </c>
      <c r="AH48" t="str">
        <f t="shared" si="81"/>
        <v>OV</v>
      </c>
      <c r="AI48">
        <f t="shared" si="148"/>
        <v>0</v>
      </c>
      <c r="AJ48">
        <f t="shared" si="148"/>
        <v>0</v>
      </c>
      <c r="AK48">
        <f t="shared" si="148"/>
        <v>0</v>
      </c>
      <c r="AL48">
        <f t="shared" si="148"/>
        <v>0</v>
      </c>
      <c r="AM48">
        <f t="shared" si="148"/>
        <v>0</v>
      </c>
      <c r="AN48">
        <f t="shared" si="148"/>
        <v>0</v>
      </c>
      <c r="AO48">
        <f t="shared" si="148"/>
        <v>0</v>
      </c>
      <c r="AP48">
        <f t="shared" si="148"/>
        <v>0</v>
      </c>
      <c r="AQ48">
        <f t="shared" si="148"/>
        <v>0</v>
      </c>
      <c r="AR48">
        <f t="shared" si="148"/>
        <v>1</v>
      </c>
      <c r="AS48" t="str">
        <f>LEFT($AH48, 1)&amp;RIGHT($A48, 1)</f>
        <v>OF</v>
      </c>
      <c r="AT48" t="str">
        <f>RIGHT($A48, 1)&amp;RIGHT($AH48, 1)</f>
        <v>FV</v>
      </c>
      <c r="AU48" t="str">
        <f t="shared" si="83"/>
        <v>OV</v>
      </c>
      <c r="AV48" cm="1">
        <f t="array" aca="1" ref="AV48" ca="1">INDIRECT(ADDRESS(ROW(), AV$3-$AF$1+$AF$3))+VLOOKUP($AS48, INDIRECT(ADDRESS($AF$4, COLUMN()-$AF$2-AV$3)&amp;":"&amp;ADDRESS($AF$5, COLUMN()-$AF$1-AV$3)), AV$3, FALSE)+VLOOKUP($AT48, INDIRECT(ADDRESS($AF$4, COLUMN()-$AF$2-AV$3)&amp;":"&amp;ADDRESS($AF$5, COLUMN()-$AF$1-AV$3)), AV$3, FALSE)</f>
        <v>0</v>
      </c>
      <c r="AW48" cm="1">
        <f t="array" aca="1" ref="AW48" ca="1">INDIRECT(ADDRESS(ROW(), AW$3-$AF$1+$AF$3))+VLOOKUP($AS48, INDIRECT(ADDRESS($AF$4, COLUMN()-$AF$2-AW$3)&amp;":"&amp;ADDRESS($AF$5, COLUMN()-$AF$1-AW$3)), AW$3, FALSE)+VLOOKUP($AT48, INDIRECT(ADDRESS($AF$4, COLUMN()-$AF$2-AW$3)&amp;":"&amp;ADDRESS($AF$5, COLUMN()-$AF$1-AW$3)), AW$3, FALSE)</f>
        <v>0</v>
      </c>
      <c r="AX48" cm="1">
        <f t="array" aca="1" ref="AX48" ca="1">INDIRECT(ADDRESS(ROW(), AX$3-$AF$1+$AF$3))+VLOOKUP($AS48, INDIRECT(ADDRESS($AF$4, COLUMN()-$AF$2-AX$3)&amp;":"&amp;ADDRESS($AF$5, COLUMN()-$AF$1-AX$3)), AX$3, FALSE)+VLOOKUP($AT48, INDIRECT(ADDRESS($AF$4, COLUMN()-$AF$2-AX$3)&amp;":"&amp;ADDRESS($AF$5, COLUMN()-$AF$1-AX$3)), AX$3, FALSE)</f>
        <v>0</v>
      </c>
      <c r="AY48" cm="1">
        <f t="array" aca="1" ref="AY48" ca="1">INDIRECT(ADDRESS(ROW(), AY$3-$AF$1+$AF$3))+VLOOKUP($AS48, INDIRECT(ADDRESS($AF$4, COLUMN()-$AF$2-AY$3)&amp;":"&amp;ADDRESS($AF$5, COLUMN()-$AF$1-AY$3)), AY$3, FALSE)+VLOOKUP($AT48, INDIRECT(ADDRESS($AF$4, COLUMN()-$AF$2-AY$3)&amp;":"&amp;ADDRESS($AF$5, COLUMN()-$AF$1-AY$3)), AY$3, FALSE)</f>
        <v>0</v>
      </c>
      <c r="AZ48" cm="1">
        <f t="array" aca="1" ref="AZ48" ca="1">INDIRECT(ADDRESS(ROW(), AZ$3-$AF$1+$AF$3))+VLOOKUP($AS48, INDIRECT(ADDRESS($AF$4, COLUMN()-$AF$2-AZ$3)&amp;":"&amp;ADDRESS($AF$5, COLUMN()-$AF$1-AZ$3)), AZ$3, FALSE)+VLOOKUP($AT48, INDIRECT(ADDRESS($AF$4, COLUMN()-$AF$2-AZ$3)&amp;":"&amp;ADDRESS($AF$5, COLUMN()-$AF$1-AZ$3)), AZ$3, FALSE)</f>
        <v>0</v>
      </c>
      <c r="BA48" cm="1">
        <f t="array" aca="1" ref="BA48" ca="1">INDIRECT(ADDRESS(ROW(), BA$3-$AF$1+$AF$3))+VLOOKUP($AS48, INDIRECT(ADDRESS($AF$4, COLUMN()-$AF$2-BA$3)&amp;":"&amp;ADDRESS($AF$5, COLUMN()-$AF$1-BA$3)), BA$3, FALSE)+VLOOKUP($AT48, INDIRECT(ADDRESS($AF$4, COLUMN()-$AF$2-BA$3)&amp;":"&amp;ADDRESS($AF$5, COLUMN()-$AF$1-BA$3)), BA$3, FALSE)</f>
        <v>1</v>
      </c>
      <c r="BB48" cm="1">
        <f t="array" aca="1" ref="BB48" ca="1">INDIRECT(ADDRESS(ROW(), BB$3-$AF$1+$AF$3))+VLOOKUP($AS48, INDIRECT(ADDRESS($AF$4, COLUMN()-$AF$2-BB$3)&amp;":"&amp;ADDRESS($AF$5, COLUMN()-$AF$1-BB$3)), BB$3, FALSE)+VLOOKUP($AT48, INDIRECT(ADDRESS($AF$4, COLUMN()-$AF$2-BB$3)&amp;":"&amp;ADDRESS($AF$5, COLUMN()-$AF$1-BB$3)), BB$3, FALSE)</f>
        <v>0</v>
      </c>
      <c r="BC48" cm="1">
        <f t="array" aca="1" ref="BC48" ca="1">INDIRECT(ADDRESS(ROW(), BC$3-$AF$1+$AF$3))+VLOOKUP($AS48, INDIRECT(ADDRESS($AF$4, COLUMN()-$AF$2-BC$3)&amp;":"&amp;ADDRESS($AF$5, COLUMN()-$AF$1-BC$3)), BC$3, FALSE)+VLOOKUP($AT48, INDIRECT(ADDRESS($AF$4, COLUMN()-$AF$2-BC$3)&amp;":"&amp;ADDRESS($AF$5, COLUMN()-$AF$1-BC$3)), BC$3, FALSE)</f>
        <v>0</v>
      </c>
      <c r="BD48" cm="1">
        <f t="array" aca="1" ref="BD48" ca="1">INDIRECT(ADDRESS(ROW(), BD$3-$AF$1+$AF$3))+VLOOKUP($AS48, INDIRECT(ADDRESS($AF$4, COLUMN()-$AF$2-BD$3)&amp;":"&amp;ADDRESS($AF$5, COLUMN()-$AF$1-BD$3)), BD$3, FALSE)+VLOOKUP($AT48, INDIRECT(ADDRESS($AF$4, COLUMN()-$AF$2-BD$3)&amp;":"&amp;ADDRESS($AF$5, COLUMN()-$AF$1-BD$3)), BD$3, FALSE)</f>
        <v>0</v>
      </c>
      <c r="BE48" cm="1">
        <f t="array" aca="1" ref="BE48" ca="1">INDIRECT(ADDRESS(ROW(), BE$3-$AF$1+$AF$3))+VLOOKUP($AS48, INDIRECT(ADDRESS($AF$4, COLUMN()-$AF$2-BE$3)&amp;":"&amp;ADDRESS($AF$5, COLUMN()-$AF$1-BE$3)), BE$3, FALSE)+VLOOKUP($AT48, INDIRECT(ADDRESS($AF$4, COLUMN()-$AF$2-BE$3)&amp;":"&amp;ADDRESS($AF$5, COLUMN()-$AF$1-BE$3)), BE$3, FALSE)</f>
        <v>2</v>
      </c>
      <c r="BF48" t="str">
        <f>LEFT($AH48, 1)&amp;RIGHT($A48, 1)</f>
        <v>OF</v>
      </c>
      <c r="BG48" t="str">
        <f>RIGHT($A48, 1)&amp;RIGHT($AH48, 1)</f>
        <v>FV</v>
      </c>
      <c r="BH48" t="str">
        <f t="shared" si="43"/>
        <v>OV</v>
      </c>
      <c r="BI48" cm="1">
        <f t="array" aca="1" ref="BI48" ca="1">INDIRECT(ADDRESS(ROW(), BI$3-$AF$1+$AF$3))+VLOOKUP($AS48, INDIRECT(ADDRESS($AF$4, COLUMN()-$AF$2-BI$3)&amp;":"&amp;ADDRESS($AF$5, COLUMN()-$AF$1-BI$3)), BI$3, FALSE)+VLOOKUP($AT48, INDIRECT(ADDRESS($AF$4, COLUMN()-$AF$2-BI$3)&amp;":"&amp;ADDRESS($AF$5, COLUMN()-$AF$1-BI$3)), BI$3, FALSE)</f>
        <v>0</v>
      </c>
      <c r="BJ48" cm="1">
        <f t="array" aca="1" ref="BJ48" ca="1">INDIRECT(ADDRESS(ROW(), BJ$3-$AF$1+$AF$3))+VLOOKUP($AS48, INDIRECT(ADDRESS($AF$4, COLUMN()-$AF$2-BJ$3)&amp;":"&amp;ADDRESS($AF$5, COLUMN()-$AF$1-BJ$3)), BJ$3, FALSE)+VLOOKUP($AT48, INDIRECT(ADDRESS($AF$4, COLUMN()-$AF$2-BJ$3)&amp;":"&amp;ADDRESS($AF$5, COLUMN()-$AF$1-BJ$3)), BJ$3, FALSE)</f>
        <v>1</v>
      </c>
      <c r="BK48" cm="1">
        <f t="array" aca="1" ref="BK48" ca="1">INDIRECT(ADDRESS(ROW(), BK$3-$AF$1+$AF$3))+VLOOKUP($AS48, INDIRECT(ADDRESS($AF$4, COLUMN()-$AF$2-BK$3)&amp;":"&amp;ADDRESS($AF$5, COLUMN()-$AF$1-BK$3)), BK$3, FALSE)+VLOOKUP($AT48, INDIRECT(ADDRESS($AF$4, COLUMN()-$AF$2-BK$3)&amp;":"&amp;ADDRESS($AF$5, COLUMN()-$AF$1-BK$3)), BK$3, FALSE)</f>
        <v>0</v>
      </c>
      <c r="BL48" cm="1">
        <f t="array" aca="1" ref="BL48" ca="1">INDIRECT(ADDRESS(ROW(), BL$3-$AF$1+$AF$3))+VLOOKUP($AS48, INDIRECT(ADDRESS($AF$4, COLUMN()-$AF$2-BL$3)&amp;":"&amp;ADDRESS($AF$5, COLUMN()-$AF$1-BL$3)), BL$3, FALSE)+VLOOKUP($AT48, INDIRECT(ADDRESS($AF$4, COLUMN()-$AF$2-BL$3)&amp;":"&amp;ADDRESS($AF$5, COLUMN()-$AF$1-BL$3)), BL$3, FALSE)</f>
        <v>0</v>
      </c>
      <c r="BM48" cm="1">
        <f t="array" aca="1" ref="BM48" ca="1">INDIRECT(ADDRESS(ROW(), BM$3-$AF$1+$AF$3))+VLOOKUP($AS48, INDIRECT(ADDRESS($AF$4, COLUMN()-$AF$2-BM$3)&amp;":"&amp;ADDRESS($AF$5, COLUMN()-$AF$1-BM$3)), BM$3, FALSE)+VLOOKUP($AT48, INDIRECT(ADDRESS($AF$4, COLUMN()-$AF$2-BM$3)&amp;":"&amp;ADDRESS($AF$5, COLUMN()-$AF$1-BM$3)), BM$3, FALSE)</f>
        <v>0</v>
      </c>
      <c r="BN48" cm="1">
        <f t="array" aca="1" ref="BN48" ca="1">INDIRECT(ADDRESS(ROW(), BN$3-$AF$1+$AF$3))+VLOOKUP($AS48, INDIRECT(ADDRESS($AF$4, COLUMN()-$AF$2-BN$3)&amp;":"&amp;ADDRESS($AF$5, COLUMN()-$AF$1-BN$3)), BN$3, FALSE)+VLOOKUP($AT48, INDIRECT(ADDRESS($AF$4, COLUMN()-$AF$2-BN$3)&amp;":"&amp;ADDRESS($AF$5, COLUMN()-$AF$1-BN$3)), BN$3, FALSE)</f>
        <v>2</v>
      </c>
      <c r="BO48" cm="1">
        <f t="array" aca="1" ref="BO48" ca="1">INDIRECT(ADDRESS(ROW(), BO$3-$AF$1+$AF$3))+VLOOKUP($AS48, INDIRECT(ADDRESS($AF$4, COLUMN()-$AF$2-BO$3)&amp;":"&amp;ADDRESS($AF$5, COLUMN()-$AF$1-BO$3)), BO$3, FALSE)+VLOOKUP($AT48, INDIRECT(ADDRESS($AF$4, COLUMN()-$AF$2-BO$3)&amp;":"&amp;ADDRESS($AF$5, COLUMN()-$AF$1-BO$3)), BO$3, FALSE)</f>
        <v>1</v>
      </c>
      <c r="BP48" cm="1">
        <f t="array" aca="1" ref="BP48" ca="1">INDIRECT(ADDRESS(ROW(), BP$3-$AF$1+$AF$3))+VLOOKUP($AS48, INDIRECT(ADDRESS($AF$4, COLUMN()-$AF$2-BP$3)&amp;":"&amp;ADDRESS($AF$5, COLUMN()-$AF$1-BP$3)), BP$3, FALSE)+VLOOKUP($AT48, INDIRECT(ADDRESS($AF$4, COLUMN()-$AF$2-BP$3)&amp;":"&amp;ADDRESS($AF$5, COLUMN()-$AF$1-BP$3)), BP$3, FALSE)</f>
        <v>0</v>
      </c>
      <c r="BQ48" cm="1">
        <f t="array" aca="1" ref="BQ48" ca="1">INDIRECT(ADDRESS(ROW(), BQ$3-$AF$1+$AF$3))+VLOOKUP($AS48, INDIRECT(ADDRESS($AF$4, COLUMN()-$AF$2-BQ$3)&amp;":"&amp;ADDRESS($AF$5, COLUMN()-$AF$1-BQ$3)), BQ$3, FALSE)+VLOOKUP($AT48, INDIRECT(ADDRESS($AF$4, COLUMN()-$AF$2-BQ$3)&amp;":"&amp;ADDRESS($AF$5, COLUMN()-$AF$1-BQ$3)), BQ$3, FALSE)</f>
        <v>0</v>
      </c>
      <c r="BR48" cm="1">
        <f t="array" aca="1" ref="BR48" ca="1">INDIRECT(ADDRESS(ROW(), BR$3-$AF$1+$AF$3))+VLOOKUP($AS48, INDIRECT(ADDRESS($AF$4, COLUMN()-$AF$2-BR$3)&amp;":"&amp;ADDRESS($AF$5, COLUMN()-$AF$1-BR$3)), BR$3, FALSE)+VLOOKUP($AT48, INDIRECT(ADDRESS($AF$4, COLUMN()-$AF$2-BR$3)&amp;":"&amp;ADDRESS($AF$5, COLUMN()-$AF$1-BR$3)), BR$3, FALSE)</f>
        <v>3</v>
      </c>
      <c r="BS48" t="str">
        <f>LEFT($AH48, 1)&amp;RIGHT($A48, 1)</f>
        <v>OF</v>
      </c>
      <c r="BT48" t="str">
        <f>RIGHT($A48, 1)&amp;RIGHT($AH48, 1)</f>
        <v>FV</v>
      </c>
      <c r="BU48" t="str">
        <f t="shared" si="44"/>
        <v>OV</v>
      </c>
      <c r="BV48" cm="1">
        <f t="array" aca="1" ref="BV48" ca="1">INDIRECT(ADDRESS(ROW(), BV$3-$AF$1+$AF$3))+VLOOKUP($AS48, INDIRECT(ADDRESS($AF$4, COLUMN()-$AF$2-BV$3)&amp;":"&amp;ADDRESS($AF$5, COLUMN()-$AF$1-BV$3)), BV$3, FALSE)+VLOOKUP($AT48, INDIRECT(ADDRESS($AF$4, COLUMN()-$AF$2-BV$3)&amp;":"&amp;ADDRESS($AF$5, COLUMN()-$AF$1-BV$3)), BV$3, FALSE)</f>
        <v>0</v>
      </c>
      <c r="BW48" cm="1">
        <f t="array" aca="1" ref="BW48" ca="1">INDIRECT(ADDRESS(ROW(), BW$3-$AF$1+$AF$3))+VLOOKUP($AS48, INDIRECT(ADDRESS($AF$4, COLUMN()-$AF$2-BW$3)&amp;":"&amp;ADDRESS($AF$5, COLUMN()-$AF$1-BW$3)), BW$3, FALSE)+VLOOKUP($AT48, INDIRECT(ADDRESS($AF$4, COLUMN()-$AF$2-BW$3)&amp;":"&amp;ADDRESS($AF$5, COLUMN()-$AF$1-BW$3)), BW$3, FALSE)</f>
        <v>3</v>
      </c>
      <c r="BX48" cm="1">
        <f t="array" aca="1" ref="BX48" ca="1">INDIRECT(ADDRESS(ROW(), BX$3-$AF$1+$AF$3))+VLOOKUP($AS48, INDIRECT(ADDRESS($AF$4, COLUMN()-$AF$2-BX$3)&amp;":"&amp;ADDRESS($AF$5, COLUMN()-$AF$1-BX$3)), BX$3, FALSE)+VLOOKUP($AT48, INDIRECT(ADDRESS($AF$4, COLUMN()-$AF$2-BX$3)&amp;":"&amp;ADDRESS($AF$5, COLUMN()-$AF$1-BX$3)), BX$3, FALSE)</f>
        <v>1</v>
      </c>
      <c r="BY48" cm="1">
        <f t="array" aca="1" ref="BY48" ca="1">INDIRECT(ADDRESS(ROW(), BY$3-$AF$1+$AF$3))+VLOOKUP($AS48, INDIRECT(ADDRESS($AF$4, COLUMN()-$AF$2-BY$3)&amp;":"&amp;ADDRESS($AF$5, COLUMN()-$AF$1-BY$3)), BY$3, FALSE)+VLOOKUP($AT48, INDIRECT(ADDRESS($AF$4, COLUMN()-$AF$2-BY$3)&amp;":"&amp;ADDRESS($AF$5, COLUMN()-$AF$1-BY$3)), BY$3, FALSE)</f>
        <v>0</v>
      </c>
      <c r="BZ48" cm="1">
        <f t="array" aca="1" ref="BZ48" ca="1">INDIRECT(ADDRESS(ROW(), BZ$3-$AF$1+$AF$3))+VLOOKUP($AS48, INDIRECT(ADDRESS($AF$4, COLUMN()-$AF$2-BZ$3)&amp;":"&amp;ADDRESS($AF$5, COLUMN()-$AF$1-BZ$3)), BZ$3, FALSE)+VLOOKUP($AT48, INDIRECT(ADDRESS($AF$4, COLUMN()-$AF$2-BZ$3)&amp;":"&amp;ADDRESS($AF$5, COLUMN()-$AF$1-BZ$3)), BZ$3, FALSE)</f>
        <v>0</v>
      </c>
      <c r="CA48" cm="1">
        <f t="array" aca="1" ref="CA48" ca="1">INDIRECT(ADDRESS(ROW(), CA$3-$AF$1+$AF$3))+VLOOKUP($AS48, INDIRECT(ADDRESS($AF$4, COLUMN()-$AF$2-CA$3)&amp;":"&amp;ADDRESS($AF$5, COLUMN()-$AF$1-CA$3)), CA$3, FALSE)+VLOOKUP($AT48, INDIRECT(ADDRESS($AF$4, COLUMN()-$AF$2-CA$3)&amp;":"&amp;ADDRESS($AF$5, COLUMN()-$AF$1-CA$3)), CA$3, FALSE)</f>
        <v>3</v>
      </c>
      <c r="CB48" cm="1">
        <f t="array" aca="1" ref="CB48" ca="1">INDIRECT(ADDRESS(ROW(), CB$3-$AF$1+$AF$3))+VLOOKUP($AS48, INDIRECT(ADDRESS($AF$4, COLUMN()-$AF$2-CB$3)&amp;":"&amp;ADDRESS($AF$5, COLUMN()-$AF$1-CB$3)), CB$3, FALSE)+VLOOKUP($AT48, INDIRECT(ADDRESS($AF$4, COLUMN()-$AF$2-CB$3)&amp;":"&amp;ADDRESS($AF$5, COLUMN()-$AF$1-CB$3)), CB$3, FALSE)</f>
        <v>2</v>
      </c>
      <c r="CC48" cm="1">
        <f t="array" aca="1" ref="CC48" ca="1">INDIRECT(ADDRESS(ROW(), CC$3-$AF$1+$AF$3))+VLOOKUP($AS48, INDIRECT(ADDRESS($AF$4, COLUMN()-$AF$2-CC$3)&amp;":"&amp;ADDRESS($AF$5, COLUMN()-$AF$1-CC$3)), CC$3, FALSE)+VLOOKUP($AT48, INDIRECT(ADDRESS($AF$4, COLUMN()-$AF$2-CC$3)&amp;":"&amp;ADDRESS($AF$5, COLUMN()-$AF$1-CC$3)), CC$3, FALSE)</f>
        <v>0</v>
      </c>
      <c r="CD48" cm="1">
        <f t="array" aca="1" ref="CD48" ca="1">INDIRECT(ADDRESS(ROW(), CD$3-$AF$1+$AF$3))+VLOOKUP($AS48, INDIRECT(ADDRESS($AF$4, COLUMN()-$AF$2-CD$3)&amp;":"&amp;ADDRESS($AF$5, COLUMN()-$AF$1-CD$3)), CD$3, FALSE)+VLOOKUP($AT48, INDIRECT(ADDRESS($AF$4, COLUMN()-$AF$2-CD$3)&amp;":"&amp;ADDRESS($AF$5, COLUMN()-$AF$1-CD$3)), CD$3, FALSE)</f>
        <v>1</v>
      </c>
      <c r="CE48" cm="1">
        <f t="array" aca="1" ref="CE48" ca="1">INDIRECT(ADDRESS(ROW(), CE$3-$AF$1+$AF$3))+VLOOKUP($AS48, INDIRECT(ADDRESS($AF$4, COLUMN()-$AF$2-CE$3)&amp;":"&amp;ADDRESS($AF$5, COLUMN()-$AF$1-CE$3)), CE$3, FALSE)+VLOOKUP($AT48, INDIRECT(ADDRESS($AF$4, COLUMN()-$AF$2-CE$3)&amp;":"&amp;ADDRESS($AF$5, COLUMN()-$AF$1-CE$3)), CE$3, FALSE)</f>
        <v>5</v>
      </c>
      <c r="CF48" t="str">
        <f>LEFT($AH48, 1)&amp;RIGHT($A48, 1)</f>
        <v>OF</v>
      </c>
      <c r="CG48" t="str">
        <f>RIGHT($A48, 1)&amp;RIGHT($AH48, 1)</f>
        <v>FV</v>
      </c>
      <c r="CH48" t="str">
        <f t="shared" si="45"/>
        <v>OV</v>
      </c>
      <c r="CI48" cm="1">
        <f t="array" aca="1" ref="CI48" ca="1">INDIRECT(ADDRESS(ROW(), CI$3-$AF$1+$AF$3))+VLOOKUP($AS48, INDIRECT(ADDRESS($AF$4, COLUMN()-$AF$2-CI$3)&amp;":"&amp;ADDRESS($AF$5, COLUMN()-$AF$1-CI$3)), CI$3, FALSE)+VLOOKUP($AT48, INDIRECT(ADDRESS($AF$4, COLUMN()-$AF$2-CI$3)&amp;":"&amp;ADDRESS($AF$5, COLUMN()-$AF$1-CI$3)), CI$3, FALSE)</f>
        <v>0</v>
      </c>
      <c r="CJ48" cm="1">
        <f t="array" aca="1" ref="CJ48" ca="1">INDIRECT(ADDRESS(ROW(), CJ$3-$AF$1+$AF$3))+VLOOKUP($AS48, INDIRECT(ADDRESS($AF$4, COLUMN()-$AF$2-CJ$3)&amp;":"&amp;ADDRESS($AF$5, COLUMN()-$AF$1-CJ$3)), CJ$3, FALSE)+VLOOKUP($AT48, INDIRECT(ADDRESS($AF$4, COLUMN()-$AF$2-CJ$3)&amp;":"&amp;ADDRESS($AF$5, COLUMN()-$AF$1-CJ$3)), CJ$3, FALSE)</f>
        <v>6</v>
      </c>
      <c r="CK48" cm="1">
        <f t="array" aca="1" ref="CK48" ca="1">INDIRECT(ADDRESS(ROW(), CK$3-$AF$1+$AF$3))+VLOOKUP($AS48, INDIRECT(ADDRESS($AF$4, COLUMN()-$AF$2-CK$3)&amp;":"&amp;ADDRESS($AF$5, COLUMN()-$AF$1-CK$3)), CK$3, FALSE)+VLOOKUP($AT48, INDIRECT(ADDRESS($AF$4, COLUMN()-$AF$2-CK$3)&amp;":"&amp;ADDRESS($AF$5, COLUMN()-$AF$1-CK$3)), CK$3, FALSE)</f>
        <v>3</v>
      </c>
      <c r="CL48" cm="1">
        <f t="array" aca="1" ref="CL48" ca="1">INDIRECT(ADDRESS(ROW(), CL$3-$AF$1+$AF$3))+VLOOKUP($AS48, INDIRECT(ADDRESS($AF$4, COLUMN()-$AF$2-CL$3)&amp;":"&amp;ADDRESS($AF$5, COLUMN()-$AF$1-CL$3)), CL$3, FALSE)+VLOOKUP($AT48, INDIRECT(ADDRESS($AF$4, COLUMN()-$AF$2-CL$3)&amp;":"&amp;ADDRESS($AF$5, COLUMN()-$AF$1-CL$3)), CL$3, FALSE)</f>
        <v>0</v>
      </c>
      <c r="CM48" cm="1">
        <f t="array" aca="1" ref="CM48" ca="1">INDIRECT(ADDRESS(ROW(), CM$3-$AF$1+$AF$3))+VLOOKUP($AS48, INDIRECT(ADDRESS($AF$4, COLUMN()-$AF$2-CM$3)&amp;":"&amp;ADDRESS($AF$5, COLUMN()-$AF$1-CM$3)), CM$3, FALSE)+VLOOKUP($AT48, INDIRECT(ADDRESS($AF$4, COLUMN()-$AF$2-CM$3)&amp;":"&amp;ADDRESS($AF$5, COLUMN()-$AF$1-CM$3)), CM$3, FALSE)</f>
        <v>0</v>
      </c>
      <c r="CN48" cm="1">
        <f t="array" aca="1" ref="CN48" ca="1">INDIRECT(ADDRESS(ROW(), CN$3-$AF$1+$AF$3))+VLOOKUP($AS48, INDIRECT(ADDRESS($AF$4, COLUMN()-$AF$2-CN$3)&amp;":"&amp;ADDRESS($AF$5, COLUMN()-$AF$1-CN$3)), CN$3, FALSE)+VLOOKUP($AT48, INDIRECT(ADDRESS($AF$4, COLUMN()-$AF$2-CN$3)&amp;":"&amp;ADDRESS($AF$5, COLUMN()-$AF$1-CN$3)), CN$3, FALSE)</f>
        <v>7</v>
      </c>
      <c r="CO48" cm="1">
        <f t="array" aca="1" ref="CO48" ca="1">INDIRECT(ADDRESS(ROW(), CO$3-$AF$1+$AF$3))+VLOOKUP($AS48, INDIRECT(ADDRESS($AF$4, COLUMN()-$AF$2-CO$3)&amp;":"&amp;ADDRESS($AF$5, COLUMN()-$AF$1-CO$3)), CO$3, FALSE)+VLOOKUP($AT48, INDIRECT(ADDRESS($AF$4, COLUMN()-$AF$2-CO$3)&amp;":"&amp;ADDRESS($AF$5, COLUMN()-$AF$1-CO$3)), CO$3, FALSE)</f>
        <v>5</v>
      </c>
      <c r="CP48" cm="1">
        <f t="array" aca="1" ref="CP48" ca="1">INDIRECT(ADDRESS(ROW(), CP$3-$AF$1+$AF$3))+VLOOKUP($AS48, INDIRECT(ADDRESS($AF$4, COLUMN()-$AF$2-CP$3)&amp;":"&amp;ADDRESS($AF$5, COLUMN()-$AF$1-CP$3)), CP$3, FALSE)+VLOOKUP($AT48, INDIRECT(ADDRESS($AF$4, COLUMN()-$AF$2-CP$3)&amp;":"&amp;ADDRESS($AF$5, COLUMN()-$AF$1-CP$3)), CP$3, FALSE)</f>
        <v>0</v>
      </c>
      <c r="CQ48" cm="1">
        <f t="array" aca="1" ref="CQ48" ca="1">INDIRECT(ADDRESS(ROW(), CQ$3-$AF$1+$AF$3))+VLOOKUP($AS48, INDIRECT(ADDRESS($AF$4, COLUMN()-$AF$2-CQ$3)&amp;":"&amp;ADDRESS($AF$5, COLUMN()-$AF$1-CQ$3)), CQ$3, FALSE)+VLOOKUP($AT48, INDIRECT(ADDRESS($AF$4, COLUMN()-$AF$2-CQ$3)&amp;":"&amp;ADDRESS($AF$5, COLUMN()-$AF$1-CQ$3)), CQ$3, FALSE)</f>
        <v>2</v>
      </c>
      <c r="CR48" cm="1">
        <f t="array" aca="1" ref="CR48" ca="1">INDIRECT(ADDRESS(ROW(), CR$3-$AF$1+$AF$3))+VLOOKUP($AS48, INDIRECT(ADDRESS($AF$4, COLUMN()-$AF$2-CR$3)&amp;":"&amp;ADDRESS($AF$5, COLUMN()-$AF$1-CR$3)), CR$3, FALSE)+VLOOKUP($AT48, INDIRECT(ADDRESS($AF$4, COLUMN()-$AF$2-CR$3)&amp;":"&amp;ADDRESS($AF$5, COLUMN()-$AF$1-CR$3)), CR$3, FALSE)</f>
        <v>8</v>
      </c>
      <c r="CS48" t="str">
        <f>LEFT($AH48, 1)&amp;RIGHT($A48, 1)</f>
        <v>OF</v>
      </c>
      <c r="CT48" t="str">
        <f>RIGHT($A48, 1)&amp;RIGHT($AH48, 1)</f>
        <v>FV</v>
      </c>
      <c r="CU48" t="str">
        <f t="shared" si="46"/>
        <v>OV</v>
      </c>
      <c r="CV48" cm="1">
        <f t="array" aca="1" ref="CV48" ca="1">INDIRECT(ADDRESS(ROW(), CV$3-$AF$1+$AF$3))+VLOOKUP($AS48, INDIRECT(ADDRESS($AF$4, COLUMN()-$AF$2-CV$3)&amp;":"&amp;ADDRESS($AF$5, COLUMN()-$AF$1-CV$3)), CV$3, FALSE)+VLOOKUP($AT48, INDIRECT(ADDRESS($AF$4, COLUMN()-$AF$2-CV$3)&amp;":"&amp;ADDRESS($AF$5, COLUMN()-$AF$1-CV$3)), CV$3, FALSE)</f>
        <v>0</v>
      </c>
      <c r="CW48" cm="1">
        <f t="array" aca="1" ref="CW48" ca="1">INDIRECT(ADDRESS(ROW(), CW$3-$AF$1+$AF$3))+VLOOKUP($AS48, INDIRECT(ADDRESS($AF$4, COLUMN()-$AF$2-CW$3)&amp;":"&amp;ADDRESS($AF$5, COLUMN()-$AF$1-CW$3)), CW$3, FALSE)+VLOOKUP($AT48, INDIRECT(ADDRESS($AF$4, COLUMN()-$AF$2-CW$3)&amp;":"&amp;ADDRESS($AF$5, COLUMN()-$AF$1-CW$3)), CW$3, FALSE)</f>
        <v>13</v>
      </c>
      <c r="CX48" cm="1">
        <f t="array" aca="1" ref="CX48" ca="1">INDIRECT(ADDRESS(ROW(), CX$3-$AF$1+$AF$3))+VLOOKUP($AS48, INDIRECT(ADDRESS($AF$4, COLUMN()-$AF$2-CX$3)&amp;":"&amp;ADDRESS($AF$5, COLUMN()-$AF$1-CX$3)), CX$3, FALSE)+VLOOKUP($AT48, INDIRECT(ADDRESS($AF$4, COLUMN()-$AF$2-CX$3)&amp;":"&amp;ADDRESS($AF$5, COLUMN()-$AF$1-CX$3)), CX$3, FALSE)</f>
        <v>6</v>
      </c>
      <c r="CY48" cm="1">
        <f t="array" aca="1" ref="CY48" ca="1">INDIRECT(ADDRESS(ROW(), CY$3-$AF$1+$AF$3))+VLOOKUP($AS48, INDIRECT(ADDRESS($AF$4, COLUMN()-$AF$2-CY$3)&amp;":"&amp;ADDRESS($AF$5, COLUMN()-$AF$1-CY$3)), CY$3, FALSE)+VLOOKUP($AT48, INDIRECT(ADDRESS($AF$4, COLUMN()-$AF$2-CY$3)&amp;":"&amp;ADDRESS($AF$5, COLUMN()-$AF$1-CY$3)), CY$3, FALSE)</f>
        <v>1</v>
      </c>
      <c r="CZ48" cm="1">
        <f t="array" aca="1" ref="CZ48" ca="1">INDIRECT(ADDRESS(ROW(), CZ$3-$AF$1+$AF$3))+VLOOKUP($AS48, INDIRECT(ADDRESS($AF$4, COLUMN()-$AF$2-CZ$3)&amp;":"&amp;ADDRESS($AF$5, COLUMN()-$AF$1-CZ$3)), CZ$3, FALSE)+VLOOKUP($AT48, INDIRECT(ADDRESS($AF$4, COLUMN()-$AF$2-CZ$3)&amp;":"&amp;ADDRESS($AF$5, COLUMN()-$AF$1-CZ$3)), CZ$3, FALSE)</f>
        <v>2</v>
      </c>
      <c r="DA48" cm="1">
        <f t="array" aca="1" ref="DA48" ca="1">INDIRECT(ADDRESS(ROW(), DA$3-$AF$1+$AF$3))+VLOOKUP($AS48, INDIRECT(ADDRESS($AF$4, COLUMN()-$AF$2-DA$3)&amp;":"&amp;ADDRESS($AF$5, COLUMN()-$AF$1-DA$3)), DA$3, FALSE)+VLOOKUP($AT48, INDIRECT(ADDRESS($AF$4, COLUMN()-$AF$2-DA$3)&amp;":"&amp;ADDRESS($AF$5, COLUMN()-$AF$1-DA$3)), DA$3, FALSE)</f>
        <v>13</v>
      </c>
      <c r="DB48" cm="1">
        <f t="array" aca="1" ref="DB48" ca="1">INDIRECT(ADDRESS(ROW(), DB$3-$AF$1+$AF$3))+VLOOKUP($AS48, INDIRECT(ADDRESS($AF$4, COLUMN()-$AF$2-DB$3)&amp;":"&amp;ADDRESS($AF$5, COLUMN()-$AF$1-DB$3)), DB$3, FALSE)+VLOOKUP($AT48, INDIRECT(ADDRESS($AF$4, COLUMN()-$AF$2-DB$3)&amp;":"&amp;ADDRESS($AF$5, COLUMN()-$AF$1-DB$3)), DB$3, FALSE)</f>
        <v>10</v>
      </c>
      <c r="DC48" cm="1">
        <f t="array" aca="1" ref="DC48" ca="1">INDIRECT(ADDRESS(ROW(), DC$3-$AF$1+$AF$3))+VLOOKUP($AS48, INDIRECT(ADDRESS($AF$4, COLUMN()-$AF$2-DC$3)&amp;":"&amp;ADDRESS($AF$5, COLUMN()-$AF$1-DC$3)), DC$3, FALSE)+VLOOKUP($AT48, INDIRECT(ADDRESS($AF$4, COLUMN()-$AF$2-DC$3)&amp;":"&amp;ADDRESS($AF$5, COLUMN()-$AF$1-DC$3)), DC$3, FALSE)</f>
        <v>1</v>
      </c>
      <c r="DD48" cm="1">
        <f t="array" aca="1" ref="DD48" ca="1">INDIRECT(ADDRESS(ROW(), DD$3-$AF$1+$AF$3))+VLOOKUP($AS48, INDIRECT(ADDRESS($AF$4, COLUMN()-$AF$2-DD$3)&amp;":"&amp;ADDRESS($AF$5, COLUMN()-$AF$1-DD$3)), DD$3, FALSE)+VLOOKUP($AT48, INDIRECT(ADDRESS($AF$4, COLUMN()-$AF$2-DD$3)&amp;":"&amp;ADDRESS($AF$5, COLUMN()-$AF$1-DD$3)), DD$3, FALSE)</f>
        <v>4</v>
      </c>
      <c r="DE48" cm="1">
        <f t="array" aca="1" ref="DE48" ca="1">INDIRECT(ADDRESS(ROW(), DE$3-$AF$1+$AF$3))+VLOOKUP($AS48, INDIRECT(ADDRESS($AF$4, COLUMN()-$AF$2-DE$3)&amp;":"&amp;ADDRESS($AF$5, COLUMN()-$AF$1-DE$3)), DE$3, FALSE)+VLOOKUP($AT48, INDIRECT(ADDRESS($AF$4, COLUMN()-$AF$2-DE$3)&amp;":"&amp;ADDRESS($AF$5, COLUMN()-$AF$1-DE$3)), DE$3, FALSE)</f>
        <v>13</v>
      </c>
      <c r="DF48" t="str">
        <f>LEFT($AH48, 1)&amp;RIGHT($A48, 1)</f>
        <v>OF</v>
      </c>
      <c r="DG48" t="str">
        <f>RIGHT($A48, 1)&amp;RIGHT($AH48, 1)</f>
        <v>FV</v>
      </c>
      <c r="DH48" t="str">
        <f t="shared" si="47"/>
        <v>OV</v>
      </c>
      <c r="DI48" cm="1">
        <f t="array" aca="1" ref="DI48" ca="1">INDIRECT(ADDRESS(ROW(), DI$3-$AF$1+$AF$3))+VLOOKUP($AS48, INDIRECT(ADDRESS($AF$4, COLUMN()-$AF$2-DI$3)&amp;":"&amp;ADDRESS($AF$5, COLUMN()-$AF$1-DI$3)), DI$3, FALSE)+VLOOKUP($AT48, INDIRECT(ADDRESS($AF$4, COLUMN()-$AF$2-DI$3)&amp;":"&amp;ADDRESS($AF$5, COLUMN()-$AF$1-DI$3)), DI$3, FALSE)</f>
        <v>1</v>
      </c>
      <c r="DJ48" cm="1">
        <f t="array" aca="1" ref="DJ48" ca="1">INDIRECT(ADDRESS(ROW(), DJ$3-$AF$1+$AF$3))+VLOOKUP($AS48, INDIRECT(ADDRESS($AF$4, COLUMN()-$AF$2-DJ$3)&amp;":"&amp;ADDRESS($AF$5, COLUMN()-$AF$1-DJ$3)), DJ$3, FALSE)+VLOOKUP($AT48, INDIRECT(ADDRESS($AF$4, COLUMN()-$AF$2-DJ$3)&amp;":"&amp;ADDRESS($AF$5, COLUMN()-$AF$1-DJ$3)), DJ$3, FALSE)</f>
        <v>27</v>
      </c>
      <c r="DK48" cm="1">
        <f t="array" aca="1" ref="DK48" ca="1">INDIRECT(ADDRESS(ROW(), DK$3-$AF$1+$AF$3))+VLOOKUP($AS48, INDIRECT(ADDRESS($AF$4, COLUMN()-$AF$2-DK$3)&amp;":"&amp;ADDRESS($AF$5, COLUMN()-$AF$1-DK$3)), DK$3, FALSE)+VLOOKUP($AT48, INDIRECT(ADDRESS($AF$4, COLUMN()-$AF$2-DK$3)&amp;":"&amp;ADDRESS($AF$5, COLUMN()-$AF$1-DK$3)), DK$3, FALSE)</f>
        <v>12</v>
      </c>
      <c r="DL48" cm="1">
        <f t="array" aca="1" ref="DL48" ca="1">INDIRECT(ADDRESS(ROW(), DL$3-$AF$1+$AF$3))+VLOOKUP($AS48, INDIRECT(ADDRESS($AF$4, COLUMN()-$AF$2-DL$3)&amp;":"&amp;ADDRESS($AF$5, COLUMN()-$AF$1-DL$3)), DL$3, FALSE)+VLOOKUP($AT48, INDIRECT(ADDRESS($AF$4, COLUMN()-$AF$2-DL$3)&amp;":"&amp;ADDRESS($AF$5, COLUMN()-$AF$1-DL$3)), DL$3, FALSE)</f>
        <v>3</v>
      </c>
      <c r="DM48" cm="1">
        <f t="array" aca="1" ref="DM48" ca="1">INDIRECT(ADDRESS(ROW(), DM$3-$AF$1+$AF$3))+VLOOKUP($AS48, INDIRECT(ADDRESS($AF$4, COLUMN()-$AF$2-DM$3)&amp;":"&amp;ADDRESS($AF$5, COLUMN()-$AF$1-DM$3)), DM$3, FALSE)+VLOOKUP($AT48, INDIRECT(ADDRESS($AF$4, COLUMN()-$AF$2-DM$3)&amp;":"&amp;ADDRESS($AF$5, COLUMN()-$AF$1-DM$3)), DM$3, FALSE)</f>
        <v>5</v>
      </c>
      <c r="DN48" cm="1">
        <f t="array" aca="1" ref="DN48" ca="1">INDIRECT(ADDRESS(ROW(), DN$3-$AF$1+$AF$3))+VLOOKUP($AS48, INDIRECT(ADDRESS($AF$4, COLUMN()-$AF$2-DN$3)&amp;":"&amp;ADDRESS($AF$5, COLUMN()-$AF$1-DN$3)), DN$3, FALSE)+VLOOKUP($AT48, INDIRECT(ADDRESS($AF$4, COLUMN()-$AF$2-DN$3)&amp;":"&amp;ADDRESS($AF$5, COLUMN()-$AF$1-DN$3)), DN$3, FALSE)</f>
        <v>25</v>
      </c>
      <c r="DO48" cm="1">
        <f t="array" aca="1" ref="DO48" ca="1">INDIRECT(ADDRESS(ROW(), DO$3-$AF$1+$AF$3))+VLOOKUP($AS48, INDIRECT(ADDRESS($AF$4, COLUMN()-$AF$2-DO$3)&amp;":"&amp;ADDRESS($AF$5, COLUMN()-$AF$1-DO$3)), DO$3, FALSE)+VLOOKUP($AT48, INDIRECT(ADDRESS($AF$4, COLUMN()-$AF$2-DO$3)&amp;":"&amp;ADDRESS($AF$5, COLUMN()-$AF$1-DO$3)), DO$3, FALSE)</f>
        <v>21</v>
      </c>
      <c r="DP48" cm="1">
        <f t="array" aca="1" ref="DP48" ca="1">INDIRECT(ADDRESS(ROW(), DP$3-$AF$1+$AF$3))+VLOOKUP($AS48, INDIRECT(ADDRESS($AF$4, COLUMN()-$AF$2-DP$3)&amp;":"&amp;ADDRESS($AF$5, COLUMN()-$AF$1-DP$3)), DP$3, FALSE)+VLOOKUP($AT48, INDIRECT(ADDRESS($AF$4, COLUMN()-$AF$2-DP$3)&amp;":"&amp;ADDRESS($AF$5, COLUMN()-$AF$1-DP$3)), DP$3, FALSE)</f>
        <v>4</v>
      </c>
      <c r="DQ48" cm="1">
        <f t="array" aca="1" ref="DQ48" ca="1">INDIRECT(ADDRESS(ROW(), DQ$3-$AF$1+$AF$3))+VLOOKUP($AS48, INDIRECT(ADDRESS($AF$4, COLUMN()-$AF$2-DQ$3)&amp;":"&amp;ADDRESS($AF$5, COLUMN()-$AF$1-DQ$3)), DQ$3, FALSE)+VLOOKUP($AT48, INDIRECT(ADDRESS($AF$4, COLUMN()-$AF$2-DQ$3)&amp;":"&amp;ADDRESS($AF$5, COLUMN()-$AF$1-DQ$3)), DQ$3, FALSE)</f>
        <v>7</v>
      </c>
      <c r="DR48" cm="1">
        <f t="array" aca="1" ref="DR48" ca="1">INDIRECT(ADDRESS(ROW(), DR$3-$AF$1+$AF$3))+VLOOKUP($AS48, INDIRECT(ADDRESS($AF$4, COLUMN()-$AF$2-DR$3)&amp;":"&amp;ADDRESS($AF$5, COLUMN()-$AF$1-DR$3)), DR$3, FALSE)+VLOOKUP($AT48, INDIRECT(ADDRESS($AF$4, COLUMN()-$AF$2-DR$3)&amp;":"&amp;ADDRESS($AF$5, COLUMN()-$AF$1-DR$3)), DR$3, FALSE)</f>
        <v>22</v>
      </c>
      <c r="DS48" t="str">
        <f>LEFT($AH48, 1)&amp;RIGHT($A48, 1)</f>
        <v>OF</v>
      </c>
      <c r="DT48" t="str">
        <f>RIGHT($A48, 1)&amp;RIGHT($AH48, 1)</f>
        <v>FV</v>
      </c>
      <c r="DU48" t="str">
        <f t="shared" si="48"/>
        <v>OV</v>
      </c>
      <c r="DV48" cm="1">
        <f t="array" aca="1" ref="DV48" ca="1">INDIRECT(ADDRESS(ROW(), DV$3-$AF$1+$AF$3))+VLOOKUP($AS48, INDIRECT(ADDRESS($AF$4, COLUMN()-$AF$2-DV$3)&amp;":"&amp;ADDRESS($AF$5, COLUMN()-$AF$1-DV$3)), DV$3, FALSE)+VLOOKUP($AT48, INDIRECT(ADDRESS($AF$4, COLUMN()-$AF$2-DV$3)&amp;":"&amp;ADDRESS($AF$5, COLUMN()-$AF$1-DV$3)), DV$3, FALSE)</f>
        <v>4</v>
      </c>
      <c r="DW48" cm="1">
        <f t="array" aca="1" ref="DW48" ca="1">INDIRECT(ADDRESS(ROW(), DW$3-$AF$1+$AF$3))+VLOOKUP($AS48, INDIRECT(ADDRESS($AF$4, COLUMN()-$AF$2-DW$3)&amp;":"&amp;ADDRESS($AF$5, COLUMN()-$AF$1-DW$3)), DW$3, FALSE)+VLOOKUP($AT48, INDIRECT(ADDRESS($AF$4, COLUMN()-$AF$2-DW$3)&amp;":"&amp;ADDRESS($AF$5, COLUMN()-$AF$1-DW$3)), DW$3, FALSE)</f>
        <v>54</v>
      </c>
      <c r="DX48" cm="1">
        <f t="array" aca="1" ref="DX48" ca="1">INDIRECT(ADDRESS(ROW(), DX$3-$AF$1+$AF$3))+VLOOKUP($AS48, INDIRECT(ADDRESS($AF$4, COLUMN()-$AF$2-DX$3)&amp;":"&amp;ADDRESS($AF$5, COLUMN()-$AF$1-DX$3)), DX$3, FALSE)+VLOOKUP($AT48, INDIRECT(ADDRESS($AF$4, COLUMN()-$AF$2-DX$3)&amp;":"&amp;ADDRESS($AF$5, COLUMN()-$AF$1-DX$3)), DX$3, FALSE)</f>
        <v>26</v>
      </c>
      <c r="DY48" cm="1">
        <f t="array" aca="1" ref="DY48" ca="1">INDIRECT(ADDRESS(ROW(), DY$3-$AF$1+$AF$3))+VLOOKUP($AS48, INDIRECT(ADDRESS($AF$4, COLUMN()-$AF$2-DY$3)&amp;":"&amp;ADDRESS($AF$5, COLUMN()-$AF$1-DY$3)), DY$3, FALSE)+VLOOKUP($AT48, INDIRECT(ADDRESS($AF$4, COLUMN()-$AF$2-DY$3)&amp;":"&amp;ADDRESS($AF$5, COLUMN()-$AF$1-DY$3)), DY$3, FALSE)</f>
        <v>6</v>
      </c>
      <c r="DZ48" cm="1">
        <f t="array" aca="1" ref="DZ48" ca="1">INDIRECT(ADDRESS(ROW(), DZ$3-$AF$1+$AF$3))+VLOOKUP($AS48, INDIRECT(ADDRESS($AF$4, COLUMN()-$AF$2-DZ$3)&amp;":"&amp;ADDRESS($AF$5, COLUMN()-$AF$1-DZ$3)), DZ$3, FALSE)+VLOOKUP($AT48, INDIRECT(ADDRESS($AF$4, COLUMN()-$AF$2-DZ$3)&amp;":"&amp;ADDRESS($AF$5, COLUMN()-$AF$1-DZ$3)), DZ$3, FALSE)</f>
        <v>14</v>
      </c>
      <c r="EA48" cm="1">
        <f t="array" aca="1" ref="EA48" ca="1">INDIRECT(ADDRESS(ROW(), EA$3-$AF$1+$AF$3))+VLOOKUP($AS48, INDIRECT(ADDRESS($AF$4, COLUMN()-$AF$2-EA$3)&amp;":"&amp;ADDRESS($AF$5, COLUMN()-$AF$1-EA$3)), EA$3, FALSE)+VLOOKUP($AT48, INDIRECT(ADDRESS($AF$4, COLUMN()-$AF$2-EA$3)&amp;":"&amp;ADDRESS($AF$5, COLUMN()-$AF$1-EA$3)), EA$3, FALSE)</f>
        <v>45</v>
      </c>
      <c r="EB48" cm="1">
        <f t="array" aca="1" ref="EB48" ca="1">INDIRECT(ADDRESS(ROW(), EB$3-$AF$1+$AF$3))+VLOOKUP($AS48, INDIRECT(ADDRESS($AF$4, COLUMN()-$AF$2-EB$3)&amp;":"&amp;ADDRESS($AF$5, COLUMN()-$AF$1-EB$3)), EB$3, FALSE)+VLOOKUP($AT48, INDIRECT(ADDRESS($AF$4, COLUMN()-$AF$2-EB$3)&amp;":"&amp;ADDRESS($AF$5, COLUMN()-$AF$1-EB$3)), EB$3, FALSE)</f>
        <v>39</v>
      </c>
      <c r="EC48" cm="1">
        <f t="array" aca="1" ref="EC48" ca="1">INDIRECT(ADDRESS(ROW(), EC$3-$AF$1+$AF$3))+VLOOKUP($AS48, INDIRECT(ADDRESS($AF$4, COLUMN()-$AF$2-EC$3)&amp;":"&amp;ADDRESS($AF$5, COLUMN()-$AF$1-EC$3)), EC$3, FALSE)+VLOOKUP($AT48, INDIRECT(ADDRESS($AF$4, COLUMN()-$AF$2-EC$3)&amp;":"&amp;ADDRESS($AF$5, COLUMN()-$AF$1-EC$3)), EC$3, FALSE)</f>
        <v>13</v>
      </c>
      <c r="ED48" cm="1">
        <f t="array" aca="1" ref="ED48" ca="1">INDIRECT(ADDRESS(ROW(), ED$3-$AF$1+$AF$3))+VLOOKUP($AS48, INDIRECT(ADDRESS($AF$4, COLUMN()-$AF$2-ED$3)&amp;":"&amp;ADDRESS($AF$5, COLUMN()-$AF$1-ED$3)), ED$3, FALSE)+VLOOKUP($AT48, INDIRECT(ADDRESS($AF$4, COLUMN()-$AF$2-ED$3)&amp;":"&amp;ADDRESS($AF$5, COLUMN()-$AF$1-ED$3)), ED$3, FALSE)</f>
        <v>17</v>
      </c>
      <c r="EE48" cm="1">
        <f t="array" aca="1" ref="EE48" ca="1">INDIRECT(ADDRESS(ROW(), EE$3-$AF$1+$AF$3))+VLOOKUP($AS48, INDIRECT(ADDRESS($AF$4, COLUMN()-$AF$2-EE$3)&amp;":"&amp;ADDRESS($AF$5, COLUMN()-$AF$1-EE$3)), EE$3, FALSE)+VLOOKUP($AT48, INDIRECT(ADDRESS($AF$4, COLUMN()-$AF$2-EE$3)&amp;":"&amp;ADDRESS($AF$5, COLUMN()-$AF$1-EE$3)), EE$3, FALSE)</f>
        <v>37</v>
      </c>
      <c r="EF48" t="str">
        <f>LEFT($AH48, 1)&amp;RIGHT($A48, 1)</f>
        <v>OF</v>
      </c>
      <c r="EG48" t="str">
        <f>RIGHT($A48, 1)&amp;RIGHT($AH48, 1)</f>
        <v>FV</v>
      </c>
      <c r="EH48" t="str">
        <f t="shared" si="88"/>
        <v>OV</v>
      </c>
      <c r="EI48" cm="1">
        <f t="array" aca="1" ref="EI48" ca="1">INDIRECT(ADDRESS(ROW(), EI$3-$AF$1+$AF$3))+VLOOKUP($AS48, INDIRECT(ADDRESS($AF$4, COLUMN()-$AF$2-EI$3)&amp;":"&amp;ADDRESS($AF$5, COLUMN()-$AF$1-EI$3)), EI$3, FALSE)+VLOOKUP($AT48, INDIRECT(ADDRESS($AF$4, COLUMN()-$AF$2-EI$3)&amp;":"&amp;ADDRESS($AF$5, COLUMN()-$AF$1-EI$3)), EI$3, FALSE)</f>
        <v>12</v>
      </c>
      <c r="EJ48" cm="1">
        <f t="array" aca="1" ref="EJ48" ca="1">INDIRECT(ADDRESS(ROW(), EJ$3-$AF$1+$AF$3))+VLOOKUP($AS48, INDIRECT(ADDRESS($AF$4, COLUMN()-$AF$2-EJ$3)&amp;":"&amp;ADDRESS($AF$5, COLUMN()-$AF$1-EJ$3)), EJ$3, FALSE)+VLOOKUP($AT48, INDIRECT(ADDRESS($AF$4, COLUMN()-$AF$2-EJ$3)&amp;":"&amp;ADDRESS($AF$5, COLUMN()-$AF$1-EJ$3)), EJ$3, FALSE)</f>
        <v>110</v>
      </c>
      <c r="EK48" cm="1">
        <f t="array" aca="1" ref="EK48" ca="1">INDIRECT(ADDRESS(ROW(), EK$3-$AF$1+$AF$3))+VLOOKUP($AS48, INDIRECT(ADDRESS($AF$4, COLUMN()-$AF$2-EK$3)&amp;":"&amp;ADDRESS($AF$5, COLUMN()-$AF$1-EK$3)), EK$3, FALSE)+VLOOKUP($AT48, INDIRECT(ADDRESS($AF$4, COLUMN()-$AF$2-EK$3)&amp;":"&amp;ADDRESS($AF$5, COLUMN()-$AF$1-EK$3)), EK$3, FALSE)</f>
        <v>50</v>
      </c>
      <c r="EL48" cm="1">
        <f t="array" aca="1" ref="EL48" ca="1">INDIRECT(ADDRESS(ROW(), EL$3-$AF$1+$AF$3))+VLOOKUP($AS48, INDIRECT(ADDRESS($AF$4, COLUMN()-$AF$2-EL$3)&amp;":"&amp;ADDRESS($AF$5, COLUMN()-$AF$1-EL$3)), EL$3, FALSE)+VLOOKUP($AT48, INDIRECT(ADDRESS($AF$4, COLUMN()-$AF$2-EL$3)&amp;":"&amp;ADDRESS($AF$5, COLUMN()-$AF$1-EL$3)), EL$3, FALSE)</f>
        <v>14</v>
      </c>
      <c r="EM48" cm="1">
        <f t="array" aca="1" ref="EM48" ca="1">INDIRECT(ADDRESS(ROW(), EM$3-$AF$1+$AF$3))+VLOOKUP($AS48, INDIRECT(ADDRESS($AF$4, COLUMN()-$AF$2-EM$3)&amp;":"&amp;ADDRESS($AF$5, COLUMN()-$AF$1-EM$3)), EM$3, FALSE)+VLOOKUP($AT48, INDIRECT(ADDRESS($AF$4, COLUMN()-$AF$2-EM$3)&amp;":"&amp;ADDRESS($AF$5, COLUMN()-$AF$1-EM$3)), EM$3, FALSE)</f>
        <v>32</v>
      </c>
      <c r="EN48" cm="1">
        <f t="array" aca="1" ref="EN48" ca="1">INDIRECT(ADDRESS(ROW(), EN$3-$AF$1+$AF$3))+VLOOKUP($AS48, INDIRECT(ADDRESS($AF$4, COLUMN()-$AF$2-EN$3)&amp;":"&amp;ADDRESS($AF$5, COLUMN()-$AF$1-EN$3)), EN$3, FALSE)+VLOOKUP($AT48, INDIRECT(ADDRESS($AF$4, COLUMN()-$AF$2-EN$3)&amp;":"&amp;ADDRESS($AF$5, COLUMN()-$AF$1-EN$3)), EN$3, FALSE)</f>
        <v>88</v>
      </c>
      <c r="EO48" cm="1">
        <f t="array" aca="1" ref="EO48" ca="1">INDIRECT(ADDRESS(ROW(), EO$3-$AF$1+$AF$3))+VLOOKUP($AS48, INDIRECT(ADDRESS($AF$4, COLUMN()-$AF$2-EO$3)&amp;":"&amp;ADDRESS($AF$5, COLUMN()-$AF$1-EO$3)), EO$3, FALSE)+VLOOKUP($AT48, INDIRECT(ADDRESS($AF$4, COLUMN()-$AF$2-EO$3)&amp;":"&amp;ADDRESS($AF$5, COLUMN()-$AF$1-EO$3)), EO$3, FALSE)</f>
        <v>78</v>
      </c>
      <c r="EP48" cm="1">
        <f t="array" aca="1" ref="EP48" ca="1">INDIRECT(ADDRESS(ROW(), EP$3-$AF$1+$AF$3))+VLOOKUP($AS48, INDIRECT(ADDRESS($AF$4, COLUMN()-$AF$2-EP$3)&amp;":"&amp;ADDRESS($AF$5, COLUMN()-$AF$1-EP$3)), EP$3, FALSE)+VLOOKUP($AT48, INDIRECT(ADDRESS($AF$4, COLUMN()-$AF$2-EP$3)&amp;":"&amp;ADDRESS($AF$5, COLUMN()-$AF$1-EP$3)), EP$3, FALSE)</f>
        <v>33</v>
      </c>
      <c r="EQ48" cm="1">
        <f t="array" aca="1" ref="EQ48" ca="1">INDIRECT(ADDRESS(ROW(), EQ$3-$AF$1+$AF$3))+VLOOKUP($AS48, INDIRECT(ADDRESS($AF$4, COLUMN()-$AF$2-EQ$3)&amp;":"&amp;ADDRESS($AF$5, COLUMN()-$AF$1-EQ$3)), EQ$3, FALSE)+VLOOKUP($AT48, INDIRECT(ADDRESS($AF$4, COLUMN()-$AF$2-EQ$3)&amp;":"&amp;ADDRESS($AF$5, COLUMN()-$AF$1-EQ$3)), EQ$3, FALSE)</f>
        <v>31</v>
      </c>
      <c r="ER48" cm="1">
        <f t="array" aca="1" ref="ER48" ca="1">INDIRECT(ADDRESS(ROW(), ER$3-$AF$1+$AF$3))+VLOOKUP($AS48, INDIRECT(ADDRESS($AF$4, COLUMN()-$AF$2-ER$3)&amp;":"&amp;ADDRESS($AF$5, COLUMN()-$AF$1-ER$3)), ER$3, FALSE)+VLOOKUP($AT48, INDIRECT(ADDRESS($AF$4, COLUMN()-$AF$2-ER$3)&amp;":"&amp;ADDRESS($AF$5, COLUMN()-$AF$1-ER$3)), ER$3, FALSE)</f>
        <v>63</v>
      </c>
      <c r="ES48" t="str">
        <f>LEFT($AH48, 1)&amp;RIGHT($A48, 1)</f>
        <v>OF</v>
      </c>
      <c r="ET48" t="str">
        <f>RIGHT($A48, 1)&amp;RIGHT($AH48, 1)</f>
        <v>FV</v>
      </c>
      <c r="EU48" t="str">
        <f t="shared" si="89"/>
        <v>OV</v>
      </c>
      <c r="EV48" cm="1">
        <f t="array" aca="1" ref="EV48" ca="1">INDIRECT(ADDRESS(ROW(), EV$3-$AF$1+$AF$3))+VLOOKUP($AS48, INDIRECT(ADDRESS($AF$4, COLUMN()-$AF$2-EV$3)&amp;":"&amp;ADDRESS($AF$5, COLUMN()-$AF$1-EV$3)), EV$3, FALSE)+VLOOKUP($AT48, INDIRECT(ADDRESS($AF$4, COLUMN()-$AF$2-EV$3)&amp;":"&amp;ADDRESS($AF$5, COLUMN()-$AF$1-EV$3)), EV$3, FALSE)</f>
        <v>28</v>
      </c>
      <c r="EW48" cm="1">
        <f t="array" aca="1" ref="EW48" ca="1">INDIRECT(ADDRESS(ROW(), EW$3-$AF$1+$AF$3))+VLOOKUP($AS48, INDIRECT(ADDRESS($AF$4, COLUMN()-$AF$2-EW$3)&amp;":"&amp;ADDRESS($AF$5, COLUMN()-$AF$1-EW$3)), EW$3, FALSE)+VLOOKUP($AT48, INDIRECT(ADDRESS($AF$4, COLUMN()-$AF$2-EW$3)&amp;":"&amp;ADDRESS($AF$5, COLUMN()-$AF$1-EW$3)), EW$3, FALSE)</f>
        <v>214</v>
      </c>
      <c r="EX48" cm="1">
        <f t="array" aca="1" ref="EX48" ca="1">INDIRECT(ADDRESS(ROW(), EX$3-$AF$1+$AF$3))+VLOOKUP($AS48, INDIRECT(ADDRESS($AF$4, COLUMN()-$AF$2-EX$3)&amp;":"&amp;ADDRESS($AF$5, COLUMN()-$AF$1-EX$3)), EX$3, FALSE)+VLOOKUP($AT48, INDIRECT(ADDRESS($AF$4, COLUMN()-$AF$2-EX$3)&amp;":"&amp;ADDRESS($AF$5, COLUMN()-$AF$1-EX$3)), EX$3, FALSE)</f>
        <v>98</v>
      </c>
      <c r="EY48" cm="1">
        <f t="array" aca="1" ref="EY48" ca="1">INDIRECT(ADDRESS(ROW(), EY$3-$AF$1+$AF$3))+VLOOKUP($AS48, INDIRECT(ADDRESS($AF$4, COLUMN()-$AF$2-EY$3)&amp;":"&amp;ADDRESS($AF$5, COLUMN()-$AF$1-EY$3)), EY$3, FALSE)+VLOOKUP($AT48, INDIRECT(ADDRESS($AF$4, COLUMN()-$AF$2-EY$3)&amp;":"&amp;ADDRESS($AF$5, COLUMN()-$AF$1-EY$3)), EY$3, FALSE)</f>
        <v>35</v>
      </c>
      <c r="EZ48" cm="1">
        <f t="array" aca="1" ref="EZ48" ca="1">INDIRECT(ADDRESS(ROW(), EZ$3-$AF$1+$AF$3))+VLOOKUP($AS48, INDIRECT(ADDRESS($AF$4, COLUMN()-$AF$2-EZ$3)&amp;":"&amp;ADDRESS($AF$5, COLUMN()-$AF$1-EZ$3)), EZ$3, FALSE)+VLOOKUP($AT48, INDIRECT(ADDRESS($AF$4, COLUMN()-$AF$2-EZ$3)&amp;":"&amp;ADDRESS($AF$5, COLUMN()-$AF$1-EZ$3)), EZ$3, FALSE)</f>
        <v>74</v>
      </c>
      <c r="FA48" cm="1">
        <f t="array" aca="1" ref="FA48" ca="1">INDIRECT(ADDRESS(ROW(), FA$3-$AF$1+$AF$3))+VLOOKUP($AS48, INDIRECT(ADDRESS($AF$4, COLUMN()-$AF$2-FA$3)&amp;":"&amp;ADDRESS($AF$5, COLUMN()-$AF$1-FA$3)), FA$3, FALSE)+VLOOKUP($AT48, INDIRECT(ADDRESS($AF$4, COLUMN()-$AF$2-FA$3)&amp;":"&amp;ADDRESS($AF$5, COLUMN()-$AF$1-FA$3)), FA$3, FALSE)</f>
        <v>164</v>
      </c>
      <c r="FB48" cm="1">
        <f t="array" aca="1" ref="FB48" ca="1">INDIRECT(ADDRESS(ROW(), FB$3-$AF$1+$AF$3))+VLOOKUP($AS48, INDIRECT(ADDRESS($AF$4, COLUMN()-$AF$2-FB$3)&amp;":"&amp;ADDRESS($AF$5, COLUMN()-$AF$1-FB$3)), FB$3, FALSE)+VLOOKUP($AT48, INDIRECT(ADDRESS($AF$4, COLUMN()-$AF$2-FB$3)&amp;":"&amp;ADDRESS($AF$5, COLUMN()-$AF$1-FB$3)), FB$3, FALSE)</f>
        <v>150</v>
      </c>
      <c r="FC48" cm="1">
        <f t="array" aca="1" ref="FC48" ca="1">INDIRECT(ADDRESS(ROW(), FC$3-$AF$1+$AF$3))+VLOOKUP($AS48, INDIRECT(ADDRESS($AF$4, COLUMN()-$AF$2-FC$3)&amp;":"&amp;ADDRESS($AF$5, COLUMN()-$AF$1-FC$3)), FC$3, FALSE)+VLOOKUP($AT48, INDIRECT(ADDRESS($AF$4, COLUMN()-$AF$2-FC$3)&amp;":"&amp;ADDRESS($AF$5, COLUMN()-$AF$1-FC$3)), FC$3, FALSE)</f>
        <v>81</v>
      </c>
      <c r="FD48" cm="1">
        <f t="array" aca="1" ref="FD48" ca="1">INDIRECT(ADDRESS(ROW(), FD$3-$AF$1+$AF$3))+VLOOKUP($AS48, INDIRECT(ADDRESS($AF$4, COLUMN()-$AF$2-FD$3)&amp;":"&amp;ADDRESS($AF$5, COLUMN()-$AF$1-FD$3)), FD$3, FALSE)+VLOOKUP($AT48, INDIRECT(ADDRESS($AF$4, COLUMN()-$AF$2-FD$3)&amp;":"&amp;ADDRESS($AF$5, COLUMN()-$AF$1-FD$3)), FD$3, FALSE)</f>
        <v>71</v>
      </c>
      <c r="FE48" cm="1">
        <f t="array" aca="1" ref="FE48" ca="1">INDIRECT(ADDRESS(ROW(), FE$3-$AF$1+$AF$3))+VLOOKUP($AS48, INDIRECT(ADDRESS($AF$4, COLUMN()-$AF$2-FE$3)&amp;":"&amp;ADDRESS($AF$5, COLUMN()-$AF$1-FE$3)), FE$3, FALSE)+VLOOKUP($AT48, INDIRECT(ADDRESS($AF$4, COLUMN()-$AF$2-FE$3)&amp;":"&amp;ADDRESS($AF$5, COLUMN()-$AF$1-FE$3)), FE$3, FALSE)</f>
        <v>108</v>
      </c>
      <c r="FF48" t="str">
        <f>LEFT($AH48, 1)&amp;RIGHT($A48, 1)</f>
        <v>OF</v>
      </c>
      <c r="FG48" t="str">
        <f>RIGHT($A48, 1)&amp;RIGHT($AH48, 1)</f>
        <v>FV</v>
      </c>
      <c r="FH48" s="2" t="str">
        <f t="shared" si="119"/>
        <v>OV</v>
      </c>
      <c r="FI48" s="2" cm="1">
        <f t="array" aca="1" ref="FI48" ca="1">INDIRECT(ADDRESS(ROW(), FI$3-$AF$1+$AF$3))+VLOOKUP($AS48, INDIRECT(ADDRESS($AF$4, COLUMN()-$AF$2-FI$3)&amp;":"&amp;ADDRESS($AF$5, COLUMN()-$AF$1-FI$3)), FI$3, FALSE)+VLOOKUP($AT48, INDIRECT(ADDRESS($AF$4, COLUMN()-$AF$2-FI$3)&amp;":"&amp;ADDRESS($AF$5, COLUMN()-$AF$1-FI$3)), FI$3, FALSE)</f>
        <v>64</v>
      </c>
      <c r="FJ48" s="2" cm="1">
        <f t="array" aca="1" ref="FJ48" ca="1">INDIRECT(ADDRESS(ROW(), FJ$3-$AF$1+$AF$3))+VLOOKUP($AS48, INDIRECT(ADDRESS($AF$4, COLUMN()-$AF$2-FJ$3)&amp;":"&amp;ADDRESS($AF$5, COLUMN()-$AF$1-FJ$3)), FJ$3, FALSE)+VLOOKUP($AT48, INDIRECT(ADDRESS($AF$4, COLUMN()-$AF$2-FJ$3)&amp;":"&amp;ADDRESS($AF$5, COLUMN()-$AF$1-FJ$3)), FJ$3, FALSE)</f>
        <v>433</v>
      </c>
      <c r="FK48" s="2" cm="1">
        <f t="array" aca="1" ref="FK48" ca="1">INDIRECT(ADDRESS(ROW(), FK$3-$AF$1+$AF$3))+VLOOKUP($AS48, INDIRECT(ADDRESS($AF$4, COLUMN()-$AF$2-FK$3)&amp;":"&amp;ADDRESS($AF$5, COLUMN()-$AF$1-FK$3)), FK$3, FALSE)+VLOOKUP($AT48, INDIRECT(ADDRESS($AF$4, COLUMN()-$AF$2-FK$3)&amp;":"&amp;ADDRESS($AF$5, COLUMN()-$AF$1-FK$3)), FK$3, FALSE)</f>
        <v>188</v>
      </c>
      <c r="FL48" s="2" cm="1">
        <f t="array" aca="1" ref="FL48" ca="1">INDIRECT(ADDRESS(ROW(), FL$3-$AF$1+$AF$3))+VLOOKUP($AS48, INDIRECT(ADDRESS($AF$4, COLUMN()-$AF$2-FL$3)&amp;":"&amp;ADDRESS($AF$5, COLUMN()-$AF$1-FL$3)), FL$3, FALSE)+VLOOKUP($AT48, INDIRECT(ADDRESS($AF$4, COLUMN()-$AF$2-FL$3)&amp;":"&amp;ADDRESS($AF$5, COLUMN()-$AF$1-FL$3)), FL$3, FALSE)</f>
        <v>80</v>
      </c>
      <c r="FM48" s="2" cm="1">
        <f t="array" aca="1" ref="FM48" ca="1">INDIRECT(ADDRESS(ROW(), FM$3-$AF$1+$AF$3))+VLOOKUP($AS48, INDIRECT(ADDRESS($AF$4, COLUMN()-$AF$2-FM$3)&amp;":"&amp;ADDRESS($AF$5, COLUMN()-$AF$1-FM$3)), FM$3, FALSE)+VLOOKUP($AT48, INDIRECT(ADDRESS($AF$4, COLUMN()-$AF$2-FM$3)&amp;":"&amp;ADDRESS($AF$5, COLUMN()-$AF$1-FM$3)), FM$3, FALSE)</f>
        <v>163</v>
      </c>
      <c r="FN48" s="2" cm="1">
        <f t="array" aca="1" ref="FN48" ca="1">INDIRECT(ADDRESS(ROW(), FN$3-$AF$1+$AF$3))+VLOOKUP($AS48, INDIRECT(ADDRESS($AF$4, COLUMN()-$AF$2-FN$3)&amp;":"&amp;ADDRESS($AF$5, COLUMN()-$AF$1-FN$3)), FN$3, FALSE)+VLOOKUP($AT48, INDIRECT(ADDRESS($AF$4, COLUMN()-$AF$2-FN$3)&amp;":"&amp;ADDRESS($AF$5, COLUMN()-$AF$1-FN$3)), FN$3, FALSE)</f>
        <v>312</v>
      </c>
      <c r="FO48" s="2" cm="1">
        <f t="array" aca="1" ref="FO48" ca="1">INDIRECT(ADDRESS(ROW(), FO$3-$AF$1+$AF$3))+VLOOKUP($AS48, INDIRECT(ADDRESS($AF$4, COLUMN()-$AF$2-FO$3)&amp;":"&amp;ADDRESS($AF$5, COLUMN()-$AF$1-FO$3)), FO$3, FALSE)+VLOOKUP($AT48, INDIRECT(ADDRESS($AF$4, COLUMN()-$AF$2-FO$3)&amp;":"&amp;ADDRESS($AF$5, COLUMN()-$AF$1-FO$3)), FO$3, FALSE)</f>
        <v>295</v>
      </c>
      <c r="FP48" s="2" cm="1">
        <f t="array" aca="1" ref="FP48" ca="1">INDIRECT(ADDRESS(ROW(), FP$3-$AF$1+$AF$3))+VLOOKUP($AS48, INDIRECT(ADDRESS($AF$4, COLUMN()-$AF$2-FP$3)&amp;":"&amp;ADDRESS($AF$5, COLUMN()-$AF$1-FP$3)), FP$3, FALSE)+VLOOKUP($AT48, INDIRECT(ADDRESS($AF$4, COLUMN()-$AF$2-FP$3)&amp;":"&amp;ADDRESS($AF$5, COLUMN()-$AF$1-FP$3)), FP$3, FALSE)</f>
        <v>183</v>
      </c>
      <c r="FQ48" s="2" cm="1">
        <f t="array" aca="1" ref="FQ48" ca="1">INDIRECT(ADDRESS(ROW(), FQ$3-$AF$1+$AF$3))+VLOOKUP($AS48, INDIRECT(ADDRESS($AF$4, COLUMN()-$AF$2-FQ$3)&amp;":"&amp;ADDRESS($AF$5, COLUMN()-$AF$1-FQ$3)), FQ$3, FALSE)+VLOOKUP($AT48, INDIRECT(ADDRESS($AF$4, COLUMN()-$AF$2-FQ$3)&amp;":"&amp;ADDRESS($AF$5, COLUMN()-$AF$1-FQ$3)), FQ$3, FALSE)</f>
        <v>140</v>
      </c>
      <c r="FR48" s="2" cm="1">
        <f t="array" aca="1" ref="FR48" ca="1">INDIRECT(ADDRESS(ROW(), FR$3-$AF$1+$AF$3))+VLOOKUP($AS48, INDIRECT(ADDRESS($AF$4, COLUMN()-$AF$2-FR$3)&amp;":"&amp;ADDRESS($AF$5, COLUMN()-$AF$1-FR$3)), FR$3, FALSE)+VLOOKUP($AT48, INDIRECT(ADDRESS($AF$4, COLUMN()-$AF$2-FR$3)&amp;":"&amp;ADDRESS($AF$5, COLUMN()-$AF$1-FR$3)), FR$3, FALSE)</f>
        <v>189</v>
      </c>
      <c r="FS48" s="2" t="str">
        <f>LEFT($AH48, 1)&amp;RIGHT($A48, 1)</f>
        <v>OF</v>
      </c>
      <c r="FT48" s="2" t="str">
        <f>RIGHT($A48, 1)&amp;RIGHT($AH48, 1)</f>
        <v>FV</v>
      </c>
      <c r="FU48" s="2" t="str">
        <f t="shared" si="120"/>
        <v>OV</v>
      </c>
      <c r="FV48" s="2" cm="1">
        <f t="array" aca="1" ref="FV48" ca="1">INDIRECT(ADDRESS(ROW(), FV$3-$AF$1+$AF$3))+VLOOKUP($AS48, INDIRECT(ADDRESS($AF$4, COLUMN()-$AF$2-FV$3)&amp;":"&amp;ADDRESS($AF$5, COLUMN()-$AF$1-FV$3)), FV$3, FALSE)+VLOOKUP($AT48, INDIRECT(ADDRESS($AF$4, COLUMN()-$AF$2-FV$3)&amp;":"&amp;ADDRESS($AF$5, COLUMN()-$AF$1-FV$3)), FV$3, FALSE)</f>
        <v>144</v>
      </c>
      <c r="FW48" s="2" cm="1">
        <f t="array" aca="1" ref="FW48" ca="1">INDIRECT(ADDRESS(ROW(), FW$3-$AF$1+$AF$3))+VLOOKUP($AS48, INDIRECT(ADDRESS($AF$4, COLUMN()-$AF$2-FW$3)&amp;":"&amp;ADDRESS($AF$5, COLUMN()-$AF$1-FW$3)), FW$3, FALSE)+VLOOKUP($AT48, INDIRECT(ADDRESS($AF$4, COLUMN()-$AF$2-FW$3)&amp;":"&amp;ADDRESS($AF$5, COLUMN()-$AF$1-FW$3)), FW$3, FALSE)</f>
        <v>845</v>
      </c>
      <c r="FX48" s="2" cm="1">
        <f t="array" aca="1" ref="FX48" ca="1">INDIRECT(ADDRESS(ROW(), FX$3-$AF$1+$AF$3))+VLOOKUP($AS48, INDIRECT(ADDRESS($AF$4, COLUMN()-$AF$2-FX$3)&amp;":"&amp;ADDRESS($AF$5, COLUMN()-$AF$1-FX$3)), FX$3, FALSE)+VLOOKUP($AT48, INDIRECT(ADDRESS($AF$4, COLUMN()-$AF$2-FX$3)&amp;":"&amp;ADDRESS($AF$5, COLUMN()-$AF$1-FX$3)), FX$3, FALSE)</f>
        <v>367</v>
      </c>
      <c r="FY48" s="2" cm="1">
        <f t="array" aca="1" ref="FY48" ca="1">INDIRECT(ADDRESS(ROW(), FY$3-$AF$1+$AF$3))+VLOOKUP($AS48, INDIRECT(ADDRESS($AF$4, COLUMN()-$AF$2-FY$3)&amp;":"&amp;ADDRESS($AF$5, COLUMN()-$AF$1-FY$3)), FY$3, FALSE)+VLOOKUP($AT48, INDIRECT(ADDRESS($AF$4, COLUMN()-$AF$2-FY$3)&amp;":"&amp;ADDRESS($AF$5, COLUMN()-$AF$1-FY$3)), FY$3, FALSE)</f>
        <v>184</v>
      </c>
      <c r="FZ48" s="2" cm="1">
        <f t="array" aca="1" ref="FZ48" ca="1">INDIRECT(ADDRESS(ROW(), FZ$3-$AF$1+$AF$3))+VLOOKUP($AS48, INDIRECT(ADDRESS($AF$4, COLUMN()-$AF$2-FZ$3)&amp;":"&amp;ADDRESS($AF$5, COLUMN()-$AF$1-FZ$3)), FZ$3, FALSE)+VLOOKUP($AT48, INDIRECT(ADDRESS($AF$4, COLUMN()-$AF$2-FZ$3)&amp;":"&amp;ADDRESS($AF$5, COLUMN()-$AF$1-FZ$3)), FZ$3, FALSE)</f>
        <v>347</v>
      </c>
      <c r="GA48" s="2" cm="1">
        <f t="array" aca="1" ref="GA48" ca="1">INDIRECT(ADDRESS(ROW(), GA$3-$AF$1+$AF$3))+VLOOKUP($AS48, INDIRECT(ADDRESS($AF$4, COLUMN()-$AF$2-GA$3)&amp;":"&amp;ADDRESS($AF$5, COLUMN()-$AF$1-GA$3)), GA$3, FALSE)+VLOOKUP($AT48, INDIRECT(ADDRESS($AF$4, COLUMN()-$AF$2-GA$3)&amp;":"&amp;ADDRESS($AF$5, COLUMN()-$AF$1-GA$3)), GA$3, FALSE)</f>
        <v>587</v>
      </c>
      <c r="GB48" s="2" cm="1">
        <f t="array" aca="1" ref="GB48" ca="1">INDIRECT(ADDRESS(ROW(), GB$3-$AF$1+$AF$3))+VLOOKUP($AS48, INDIRECT(ADDRESS($AF$4, COLUMN()-$AF$2-GB$3)&amp;":"&amp;ADDRESS($AF$5, COLUMN()-$AF$1-GB$3)), GB$3, FALSE)+VLOOKUP($AT48, INDIRECT(ADDRESS($AF$4, COLUMN()-$AF$2-GB$3)&amp;":"&amp;ADDRESS($AF$5, COLUMN()-$AF$1-GB$3)), GB$3, FALSE)</f>
        <v>573</v>
      </c>
      <c r="GC48" s="2" cm="1">
        <f t="array" aca="1" ref="GC48" ca="1">INDIRECT(ADDRESS(ROW(), GC$3-$AF$1+$AF$3))+VLOOKUP($AS48, INDIRECT(ADDRESS($AF$4, COLUMN()-$AF$2-GC$3)&amp;":"&amp;ADDRESS($AF$5, COLUMN()-$AF$1-GC$3)), GC$3, FALSE)+VLOOKUP($AT48, INDIRECT(ADDRESS($AF$4, COLUMN()-$AF$2-GC$3)&amp;":"&amp;ADDRESS($AF$5, COLUMN()-$AF$1-GC$3)), GC$3, FALSE)</f>
        <v>415</v>
      </c>
      <c r="GD48" s="2" cm="1">
        <f t="array" aca="1" ref="GD48" ca="1">INDIRECT(ADDRESS(ROW(), GD$3-$AF$1+$AF$3))+VLOOKUP($AS48, INDIRECT(ADDRESS($AF$4, COLUMN()-$AF$2-GD$3)&amp;":"&amp;ADDRESS($AF$5, COLUMN()-$AF$1-GD$3)), GD$3, FALSE)+VLOOKUP($AT48, INDIRECT(ADDRESS($AF$4, COLUMN()-$AF$2-GD$3)&amp;":"&amp;ADDRESS($AF$5, COLUMN()-$AF$1-GD$3)), GD$3, FALSE)</f>
        <v>301</v>
      </c>
      <c r="GE48" s="2" cm="1">
        <f t="array" aca="1" ref="GE48" ca="1">INDIRECT(ADDRESS(ROW(), GE$3-$AF$1+$AF$3))+VLOOKUP($AS48, INDIRECT(ADDRESS($AF$4, COLUMN()-$AF$2-GE$3)&amp;":"&amp;ADDRESS($AF$5, COLUMN()-$AF$1-GE$3)), GE$3, FALSE)+VLOOKUP($AT48, INDIRECT(ADDRESS($AF$4, COLUMN()-$AF$2-GE$3)&amp;":"&amp;ADDRESS($AF$5, COLUMN()-$AF$1-GE$3)), GE$3, FALSE)</f>
        <v>332</v>
      </c>
      <c r="GF48" s="2" t="str">
        <f>LEFT($AH48, 1)&amp;RIGHT($A48, 1)</f>
        <v>OF</v>
      </c>
      <c r="GG48" s="2" t="str">
        <f>RIGHT($A48, 1)&amp;RIGHT($AH48, 1)</f>
        <v>FV</v>
      </c>
      <c r="GH48" s="2" t="str">
        <f t="shared" si="121"/>
        <v>OV</v>
      </c>
      <c r="GI48" s="2" cm="1">
        <f t="array" aca="1" ref="GI48" ca="1">INDIRECT(ADDRESS(ROW(), GI$3-$AF$1+$AF$3))+VLOOKUP($AS48, INDIRECT(ADDRESS($AF$4, COLUMN()-$AF$2-GI$3)&amp;":"&amp;ADDRESS($AF$5, COLUMN()-$AF$1-GI$3)), GI$3, FALSE)+VLOOKUP($AT48, INDIRECT(ADDRESS($AF$4, COLUMN()-$AF$2-GI$3)&amp;":"&amp;ADDRESS($AF$5, COLUMN()-$AF$1-GI$3)), GI$3, FALSE)</f>
        <v>314</v>
      </c>
      <c r="GJ48" s="2" cm="1">
        <f t="array" aca="1" ref="GJ48" ca="1">INDIRECT(ADDRESS(ROW(), GJ$3-$AF$1+$AF$3))+VLOOKUP($AS48, INDIRECT(ADDRESS($AF$4, COLUMN()-$AF$2-GJ$3)&amp;":"&amp;ADDRESS($AF$5, COLUMN()-$AF$1-GJ$3)), GJ$3, FALSE)+VLOOKUP($AT48, INDIRECT(ADDRESS($AF$4, COLUMN()-$AF$2-GJ$3)&amp;":"&amp;ADDRESS($AF$5, COLUMN()-$AF$1-GJ$3)), GJ$3, FALSE)</f>
        <v>1681</v>
      </c>
      <c r="GK48" s="2" cm="1">
        <f t="array" aca="1" ref="GK48" ca="1">INDIRECT(ADDRESS(ROW(), GK$3-$AF$1+$AF$3))+VLOOKUP($AS48, INDIRECT(ADDRESS($AF$4, COLUMN()-$AF$2-GK$3)&amp;":"&amp;ADDRESS($AF$5, COLUMN()-$AF$1-GK$3)), GK$3, FALSE)+VLOOKUP($AT48, INDIRECT(ADDRESS($AF$4, COLUMN()-$AF$2-GK$3)&amp;":"&amp;ADDRESS($AF$5, COLUMN()-$AF$1-GK$3)), GK$3, FALSE)</f>
        <v>701</v>
      </c>
      <c r="GL48" s="2" cm="1">
        <f t="array" aca="1" ref="GL48" ca="1">INDIRECT(ADDRESS(ROW(), GL$3-$AF$1+$AF$3))+VLOOKUP($AS48, INDIRECT(ADDRESS($AF$4, COLUMN()-$AF$2-GL$3)&amp;":"&amp;ADDRESS($AF$5, COLUMN()-$AF$1-GL$3)), GL$3, FALSE)+VLOOKUP($AT48, INDIRECT(ADDRESS($AF$4, COLUMN()-$AF$2-GL$3)&amp;":"&amp;ADDRESS($AF$5, COLUMN()-$AF$1-GL$3)), GL$3, FALSE)</f>
        <v>392</v>
      </c>
      <c r="GM48" s="2" cm="1">
        <f t="array" aca="1" ref="GM48" ca="1">INDIRECT(ADDRESS(ROW(), GM$3-$AF$1+$AF$3))+VLOOKUP($AS48, INDIRECT(ADDRESS($AF$4, COLUMN()-$AF$2-GM$3)&amp;":"&amp;ADDRESS($AF$5, COLUMN()-$AF$1-GM$3)), GM$3, FALSE)+VLOOKUP($AT48, INDIRECT(ADDRESS($AF$4, COLUMN()-$AF$2-GM$3)&amp;":"&amp;ADDRESS($AF$5, COLUMN()-$AF$1-GM$3)), GM$3, FALSE)</f>
        <v>729</v>
      </c>
      <c r="GN48" s="2" cm="1">
        <f t="array" aca="1" ref="GN48" ca="1">INDIRECT(ADDRESS(ROW(), GN$3-$AF$1+$AF$3))+VLOOKUP($AS48, INDIRECT(ADDRESS($AF$4, COLUMN()-$AF$2-GN$3)&amp;":"&amp;ADDRESS($AF$5, COLUMN()-$AF$1-GN$3)), GN$3, FALSE)+VLOOKUP($AT48, INDIRECT(ADDRESS($AF$4, COLUMN()-$AF$2-GN$3)&amp;":"&amp;ADDRESS($AF$5, COLUMN()-$AF$1-GN$3)), GN$3, FALSE)</f>
        <v>1122</v>
      </c>
      <c r="GO48" s="2" cm="1">
        <f t="array" aca="1" ref="GO48" ca="1">INDIRECT(ADDRESS(ROW(), GO$3-$AF$1+$AF$3))+VLOOKUP($AS48, INDIRECT(ADDRESS($AF$4, COLUMN()-$AF$2-GO$3)&amp;":"&amp;ADDRESS($AF$5, COLUMN()-$AF$1-GO$3)), GO$3, FALSE)+VLOOKUP($AT48, INDIRECT(ADDRESS($AF$4, COLUMN()-$AF$2-GO$3)&amp;":"&amp;ADDRESS($AF$5, COLUMN()-$AF$1-GO$3)), GO$3, FALSE)</f>
        <v>1126</v>
      </c>
      <c r="GP48" s="2" cm="1">
        <f t="array" aca="1" ref="GP48" ca="1">INDIRECT(ADDRESS(ROW(), GP$3-$AF$1+$AF$3))+VLOOKUP($AS48, INDIRECT(ADDRESS($AF$4, COLUMN()-$AF$2-GP$3)&amp;":"&amp;ADDRESS($AF$5, COLUMN()-$AF$1-GP$3)), GP$3, FALSE)+VLOOKUP($AT48, INDIRECT(ADDRESS($AF$4, COLUMN()-$AF$2-GP$3)&amp;":"&amp;ADDRESS($AF$5, COLUMN()-$AF$1-GP$3)), GP$3, FALSE)</f>
        <v>917</v>
      </c>
      <c r="GQ48" s="2" cm="1">
        <f t="array" aca="1" ref="GQ48" ca="1">INDIRECT(ADDRESS(ROW(), GQ$3-$AF$1+$AF$3))+VLOOKUP($AS48, INDIRECT(ADDRESS($AF$4, COLUMN()-$AF$2-GQ$3)&amp;":"&amp;ADDRESS($AF$5, COLUMN()-$AF$1-GQ$3)), GQ$3, FALSE)+VLOOKUP($AT48, INDIRECT(ADDRESS($AF$4, COLUMN()-$AF$2-GQ$3)&amp;":"&amp;ADDRESS($AF$5, COLUMN()-$AF$1-GQ$3)), GQ$3, FALSE)</f>
        <v>617</v>
      </c>
      <c r="GR48" s="2" cm="1">
        <f t="array" aca="1" ref="GR48" ca="1">INDIRECT(ADDRESS(ROW(), GR$3-$AF$1+$AF$3))+VLOOKUP($AS48, INDIRECT(ADDRESS($AF$4, COLUMN()-$AF$2-GR$3)&amp;":"&amp;ADDRESS($AF$5, COLUMN()-$AF$1-GR$3)), GR$3, FALSE)+VLOOKUP($AT48, INDIRECT(ADDRESS($AF$4, COLUMN()-$AF$2-GR$3)&amp;":"&amp;ADDRESS($AF$5, COLUMN()-$AF$1-GR$3)), GR$3, FALSE)</f>
        <v>592</v>
      </c>
      <c r="GS48" s="2" t="str">
        <f>LEFT($AH48, 1)&amp;RIGHT($A48, 1)</f>
        <v>OF</v>
      </c>
      <c r="GT48" s="2" t="str">
        <f>RIGHT($A48, 1)&amp;RIGHT($AH48, 1)</f>
        <v>FV</v>
      </c>
      <c r="GU48" s="2" t="str">
        <f t="shared" si="122"/>
        <v>OV</v>
      </c>
      <c r="GV48" s="2" cm="1">
        <f t="array" aca="1" ref="GV48" ca="1">INDIRECT(ADDRESS(ROW(), GV$3-$AF$1+$AF$3))+VLOOKUP($AS48, INDIRECT(ADDRESS($AF$4, COLUMN()-$AF$2-GV$3)&amp;":"&amp;ADDRESS($AF$5, COLUMN()-$AF$1-GV$3)), GV$3, FALSE)+VLOOKUP($AT48, INDIRECT(ADDRESS($AF$4, COLUMN()-$AF$2-GV$3)&amp;":"&amp;ADDRESS($AF$5, COLUMN()-$AF$1-GV$3)), GV$3, FALSE)</f>
        <v>686</v>
      </c>
      <c r="GW48" s="2" cm="1">
        <f t="array" aca="1" ref="GW48" ca="1">INDIRECT(ADDRESS(ROW(), GW$3-$AF$1+$AF$3))+VLOOKUP($AS48, INDIRECT(ADDRESS($AF$4, COLUMN()-$AF$2-GW$3)&amp;":"&amp;ADDRESS($AF$5, COLUMN()-$AF$1-GW$3)), GW$3, FALSE)+VLOOKUP($AT48, INDIRECT(ADDRESS($AF$4, COLUMN()-$AF$2-GW$3)&amp;":"&amp;ADDRESS($AF$5, COLUMN()-$AF$1-GW$3)), GW$3, FALSE)</f>
        <v>3299</v>
      </c>
      <c r="GX48" s="2" cm="1">
        <f t="array" aca="1" ref="GX48" ca="1">INDIRECT(ADDRESS(ROW(), GX$3-$AF$1+$AF$3))+VLOOKUP($AS48, INDIRECT(ADDRESS($AF$4, COLUMN()-$AF$2-GX$3)&amp;":"&amp;ADDRESS($AF$5, COLUMN()-$AF$1-GX$3)), GX$3, FALSE)+VLOOKUP($AT48, INDIRECT(ADDRESS($AF$4, COLUMN()-$AF$2-GX$3)&amp;":"&amp;ADDRESS($AF$5, COLUMN()-$AF$1-GX$3)), GX$3, FALSE)</f>
        <v>1350</v>
      </c>
      <c r="GY48" s="2" cm="1">
        <f t="array" aca="1" ref="GY48" ca="1">INDIRECT(ADDRESS(ROW(), GY$3-$AF$1+$AF$3))+VLOOKUP($AS48, INDIRECT(ADDRESS($AF$4, COLUMN()-$AF$2-GY$3)&amp;":"&amp;ADDRESS($AF$5, COLUMN()-$AF$1-GY$3)), GY$3, FALSE)+VLOOKUP($AT48, INDIRECT(ADDRESS($AF$4, COLUMN()-$AF$2-GY$3)&amp;":"&amp;ADDRESS($AF$5, COLUMN()-$AF$1-GY$3)), GY$3, FALSE)</f>
        <v>859</v>
      </c>
      <c r="GZ48" s="2" cm="1">
        <f t="array" aca="1" ref="GZ48" ca="1">INDIRECT(ADDRESS(ROW(), GZ$3-$AF$1+$AF$3))+VLOOKUP($AS48, INDIRECT(ADDRESS($AF$4, COLUMN()-$AF$2-GZ$3)&amp;":"&amp;ADDRESS($AF$5, COLUMN()-$AF$1-GZ$3)), GZ$3, FALSE)+VLOOKUP($AT48, INDIRECT(ADDRESS($AF$4, COLUMN()-$AF$2-GZ$3)&amp;":"&amp;ADDRESS($AF$5, COLUMN()-$AF$1-GZ$3)), GZ$3, FALSE)</f>
        <v>1510</v>
      </c>
      <c r="HA48" s="2" cm="1">
        <f t="array" aca="1" ref="HA48" ca="1">INDIRECT(ADDRESS(ROW(), HA$3-$AF$1+$AF$3))+VLOOKUP($AS48, INDIRECT(ADDRESS($AF$4, COLUMN()-$AF$2-HA$3)&amp;":"&amp;ADDRESS($AF$5, COLUMN()-$AF$1-HA$3)), HA$3, FALSE)+VLOOKUP($AT48, INDIRECT(ADDRESS($AF$4, COLUMN()-$AF$2-HA$3)&amp;":"&amp;ADDRESS($AF$5, COLUMN()-$AF$1-HA$3)), HA$3, FALSE)</f>
        <v>2126</v>
      </c>
      <c r="HB48" s="2" cm="1">
        <f t="array" aca="1" ref="HB48" ca="1">INDIRECT(ADDRESS(ROW(), HB$3-$AF$1+$AF$3))+VLOOKUP($AS48, INDIRECT(ADDRESS($AF$4, COLUMN()-$AF$2-HB$3)&amp;":"&amp;ADDRESS($AF$5, COLUMN()-$AF$1-HB$3)), HB$3, FALSE)+VLOOKUP($AT48, INDIRECT(ADDRESS($AF$4, COLUMN()-$AF$2-HB$3)&amp;":"&amp;ADDRESS($AF$5, COLUMN()-$AF$1-HB$3)), HB$3, FALSE)</f>
        <v>2219</v>
      </c>
      <c r="HC48" s="2" cm="1">
        <f t="array" aca="1" ref="HC48" ca="1">INDIRECT(ADDRESS(ROW(), HC$3-$AF$1+$AF$3))+VLOOKUP($AS48, INDIRECT(ADDRESS($AF$4, COLUMN()-$AF$2-HC$3)&amp;":"&amp;ADDRESS($AF$5, COLUMN()-$AF$1-HC$3)), HC$3, FALSE)+VLOOKUP($AT48, INDIRECT(ADDRESS($AF$4, COLUMN()-$AF$2-HC$3)&amp;":"&amp;ADDRESS($AF$5, COLUMN()-$AF$1-HC$3)), HC$3, FALSE)</f>
        <v>1980</v>
      </c>
      <c r="HD48" s="2" cm="1">
        <f t="array" aca="1" ref="HD48" ca="1">INDIRECT(ADDRESS(ROW(), HD$3-$AF$1+$AF$3))+VLOOKUP($AS48, INDIRECT(ADDRESS($AF$4, COLUMN()-$AF$2-HD$3)&amp;":"&amp;ADDRESS($AF$5, COLUMN()-$AF$1-HD$3)), HD$3, FALSE)+VLOOKUP($AT48, INDIRECT(ADDRESS($AF$4, COLUMN()-$AF$2-HD$3)&amp;":"&amp;ADDRESS($AF$5, COLUMN()-$AF$1-HD$3)), HD$3, FALSE)</f>
        <v>1290</v>
      </c>
      <c r="HE48" s="2" cm="1">
        <f t="array" aca="1" ref="HE48" ca="1">INDIRECT(ADDRESS(ROW(), HE$3-$AF$1+$AF$3))+VLOOKUP($AS48, INDIRECT(ADDRESS($AF$4, COLUMN()-$AF$2-HE$3)&amp;":"&amp;ADDRESS($AF$5, COLUMN()-$AF$1-HE$3)), HE$3, FALSE)+VLOOKUP($AT48, INDIRECT(ADDRESS($AF$4, COLUMN()-$AF$2-HE$3)&amp;":"&amp;ADDRESS($AF$5, COLUMN()-$AF$1-HE$3)), HE$3, FALSE)</f>
        <v>1064</v>
      </c>
      <c r="HF48" s="2" t="str">
        <f>LEFT($AH48, 1)&amp;RIGHT($A48, 1)</f>
        <v>OF</v>
      </c>
      <c r="HG48" s="2" t="str">
        <f>RIGHT($A48, 1)&amp;RIGHT($AH48, 1)</f>
        <v>FV</v>
      </c>
      <c r="HH48" s="2" t="str">
        <f t="shared" si="123"/>
        <v>OV</v>
      </c>
      <c r="HI48" s="2" cm="1">
        <f t="array" aca="1" ref="HI48" ca="1">INDIRECT(ADDRESS(ROW(), HI$3-$AF$1+$AF$3))+VLOOKUP($AS48, INDIRECT(ADDRESS($AF$4, COLUMN()-$AF$2-HI$3)&amp;":"&amp;ADDRESS($AF$5, COLUMN()-$AF$1-HI$3)), HI$3, FALSE)+VLOOKUP($AT48, INDIRECT(ADDRESS($AF$4, COLUMN()-$AF$2-HI$3)&amp;":"&amp;ADDRESS($AF$5, COLUMN()-$AF$1-HI$3)), HI$3, FALSE)</f>
        <v>1452</v>
      </c>
      <c r="HJ48" s="2" cm="1">
        <f t="array" aca="1" ref="HJ48" ca="1">INDIRECT(ADDRESS(ROW(), HJ$3-$AF$1+$AF$3))+VLOOKUP($AS48, INDIRECT(ADDRESS($AF$4, COLUMN()-$AF$2-HJ$3)&amp;":"&amp;ADDRESS($AF$5, COLUMN()-$AF$1-HJ$3)), HJ$3, FALSE)+VLOOKUP($AT48, INDIRECT(ADDRESS($AF$4, COLUMN()-$AF$2-HJ$3)&amp;":"&amp;ADDRESS($AF$5, COLUMN()-$AF$1-HJ$3)), HJ$3, FALSE)</f>
        <v>6542</v>
      </c>
      <c r="HK48" s="2" cm="1">
        <f t="array" aca="1" ref="HK48" ca="1">INDIRECT(ADDRESS(ROW(), HK$3-$AF$1+$AF$3))+VLOOKUP($AS48, INDIRECT(ADDRESS($AF$4, COLUMN()-$AF$2-HK$3)&amp;":"&amp;ADDRESS($AF$5, COLUMN()-$AF$1-HK$3)), HK$3, FALSE)+VLOOKUP($AT48, INDIRECT(ADDRESS($AF$4, COLUMN()-$AF$2-HK$3)&amp;":"&amp;ADDRESS($AF$5, COLUMN()-$AF$1-HK$3)), HK$3, FALSE)</f>
        <v>2592</v>
      </c>
      <c r="HL48" s="2" cm="1">
        <f t="array" aca="1" ref="HL48" ca="1">INDIRECT(ADDRESS(ROW(), HL$3-$AF$1+$AF$3))+VLOOKUP($AS48, INDIRECT(ADDRESS($AF$4, COLUMN()-$AF$2-HL$3)&amp;":"&amp;ADDRESS($AF$5, COLUMN()-$AF$1-HL$3)), HL$3, FALSE)+VLOOKUP($AT48, INDIRECT(ADDRESS($AF$4, COLUMN()-$AF$2-HL$3)&amp;":"&amp;ADDRESS($AF$5, COLUMN()-$AF$1-HL$3)), HL$3, FALSE)</f>
        <v>1811</v>
      </c>
      <c r="HM48" s="2" cm="1">
        <f t="array" aca="1" ref="HM48" ca="1">INDIRECT(ADDRESS(ROW(), HM$3-$AF$1+$AF$3))+VLOOKUP($AS48, INDIRECT(ADDRESS($AF$4, COLUMN()-$AF$2-HM$3)&amp;":"&amp;ADDRESS($AF$5, COLUMN()-$AF$1-HM$3)), HM$3, FALSE)+VLOOKUP($AT48, INDIRECT(ADDRESS($AF$4, COLUMN()-$AF$2-HM$3)&amp;":"&amp;ADDRESS($AF$5, COLUMN()-$AF$1-HM$3)), HM$3, FALSE)</f>
        <v>3090</v>
      </c>
      <c r="HN48" s="2" cm="1">
        <f t="array" aca="1" ref="HN48" ca="1">INDIRECT(ADDRESS(ROW(), HN$3-$AF$1+$AF$3))+VLOOKUP($AS48, INDIRECT(ADDRESS($AF$4, COLUMN()-$AF$2-HN$3)&amp;":"&amp;ADDRESS($AF$5, COLUMN()-$AF$1-HN$3)), HN$3, FALSE)+VLOOKUP($AT48, INDIRECT(ADDRESS($AF$4, COLUMN()-$AF$2-HN$3)&amp;":"&amp;ADDRESS($AF$5, COLUMN()-$AF$1-HN$3)), HN$3, FALSE)</f>
        <v>4064</v>
      </c>
      <c r="HO48" s="2" cm="1">
        <f t="array" aca="1" ref="HO48" ca="1">INDIRECT(ADDRESS(ROW(), HO$3-$AF$1+$AF$3))+VLOOKUP($AS48, INDIRECT(ADDRESS($AF$4, COLUMN()-$AF$2-HO$3)&amp;":"&amp;ADDRESS($AF$5, COLUMN()-$AF$1-HO$3)), HO$3, FALSE)+VLOOKUP($AT48, INDIRECT(ADDRESS($AF$4, COLUMN()-$AF$2-HO$3)&amp;":"&amp;ADDRESS($AF$5, COLUMN()-$AF$1-HO$3)), HO$3, FALSE)</f>
        <v>4374</v>
      </c>
      <c r="HP48" s="2" cm="1">
        <f t="array" aca="1" ref="HP48" ca="1">INDIRECT(ADDRESS(ROW(), HP$3-$AF$1+$AF$3))+VLOOKUP($AS48, INDIRECT(ADDRESS($AF$4, COLUMN()-$AF$2-HP$3)&amp;":"&amp;ADDRESS($AF$5, COLUMN()-$AF$1-HP$3)), HP$3, FALSE)+VLOOKUP($AT48, INDIRECT(ADDRESS($AF$4, COLUMN()-$AF$2-HP$3)&amp;":"&amp;ADDRESS($AF$5, COLUMN()-$AF$1-HP$3)), HP$3, FALSE)</f>
        <v>4253</v>
      </c>
      <c r="HQ48" s="2" cm="1">
        <f t="array" aca="1" ref="HQ48" ca="1">INDIRECT(ADDRESS(ROW(), HQ$3-$AF$1+$AF$3))+VLOOKUP($AS48, INDIRECT(ADDRESS($AF$4, COLUMN()-$AF$2-HQ$3)&amp;":"&amp;ADDRESS($AF$5, COLUMN()-$AF$1-HQ$3)), HQ$3, FALSE)+VLOOKUP($AT48, INDIRECT(ADDRESS($AF$4, COLUMN()-$AF$2-HQ$3)&amp;":"&amp;ADDRESS($AF$5, COLUMN()-$AF$1-HQ$3)), HQ$3, FALSE)</f>
        <v>2654</v>
      </c>
      <c r="HR48" s="2" cm="1">
        <f t="array" aca="1" ref="HR48" ca="1">INDIRECT(ADDRESS(ROW(), HR$3-$AF$1+$AF$3))+VLOOKUP($AS48, INDIRECT(ADDRESS($AF$4, COLUMN()-$AF$2-HR$3)&amp;":"&amp;ADDRESS($AF$5, COLUMN()-$AF$1-HR$3)), HR$3, FALSE)+VLOOKUP($AT48, INDIRECT(ADDRESS($AF$4, COLUMN()-$AF$2-HR$3)&amp;":"&amp;ADDRESS($AF$5, COLUMN()-$AF$1-HR$3)), HR$3, FALSE)</f>
        <v>1935</v>
      </c>
      <c r="HS48" s="2" t="str">
        <f>LEFT($AH48, 1)&amp;RIGHT($A48, 1)</f>
        <v>OF</v>
      </c>
      <c r="HT48" s="2" t="str">
        <f>RIGHT($A48, 1)&amp;RIGHT($AH48, 1)</f>
        <v>FV</v>
      </c>
      <c r="HU48" s="2" t="str">
        <f t="shared" si="124"/>
        <v>OV</v>
      </c>
      <c r="HV48" s="2" cm="1">
        <f t="array" aca="1" ref="HV48" ca="1">INDIRECT(ADDRESS(ROW(), HV$3-$AF$1+$AF$3))+VLOOKUP($AS48, INDIRECT(ADDRESS($AF$4, COLUMN()-$AF$2-HV$3)&amp;":"&amp;ADDRESS($AF$5, COLUMN()-$AF$1-HV$3)), HV$3, FALSE)+VLOOKUP($AT48, INDIRECT(ADDRESS($AF$4, COLUMN()-$AF$2-HV$3)&amp;":"&amp;ADDRESS($AF$5, COLUMN()-$AF$1-HV$3)), HV$3, FALSE)</f>
        <v>3046</v>
      </c>
      <c r="HW48" s="2" cm="1">
        <f t="array" aca="1" ref="HW48" ca="1">INDIRECT(ADDRESS(ROW(), HW$3-$AF$1+$AF$3))+VLOOKUP($AS48, INDIRECT(ADDRESS($AF$4, COLUMN()-$AF$2-HW$3)&amp;":"&amp;ADDRESS($AF$5, COLUMN()-$AF$1-HW$3)), HW$3, FALSE)+VLOOKUP($AT48, INDIRECT(ADDRESS($AF$4, COLUMN()-$AF$2-HW$3)&amp;":"&amp;ADDRESS($AF$5, COLUMN()-$AF$1-HW$3)), HW$3, FALSE)</f>
        <v>12898</v>
      </c>
      <c r="HX48" s="2" cm="1">
        <f t="array" aca="1" ref="HX48" ca="1">INDIRECT(ADDRESS(ROW(), HX$3-$AF$1+$AF$3))+VLOOKUP($AS48, INDIRECT(ADDRESS($AF$4, COLUMN()-$AF$2-HX$3)&amp;":"&amp;ADDRESS($AF$5, COLUMN()-$AF$1-HX$3)), HX$3, FALSE)+VLOOKUP($AT48, INDIRECT(ADDRESS($AF$4, COLUMN()-$AF$2-HX$3)&amp;":"&amp;ADDRESS($AF$5, COLUMN()-$AF$1-HX$3)), HX$3, FALSE)</f>
        <v>5001</v>
      </c>
      <c r="HY48" s="2" cm="1">
        <f t="array" aca="1" ref="HY48" ca="1">INDIRECT(ADDRESS(ROW(), HY$3-$AF$1+$AF$3))+VLOOKUP($AS48, INDIRECT(ADDRESS($AF$4, COLUMN()-$AF$2-HY$3)&amp;":"&amp;ADDRESS($AF$5, COLUMN()-$AF$1-HY$3)), HY$3, FALSE)+VLOOKUP($AT48, INDIRECT(ADDRESS($AF$4, COLUMN()-$AF$2-HY$3)&amp;":"&amp;ADDRESS($AF$5, COLUMN()-$AF$1-HY$3)), HY$3, FALSE)</f>
        <v>3840</v>
      </c>
      <c r="HZ48" s="2" cm="1">
        <f t="array" aca="1" ref="HZ48" ca="1">INDIRECT(ADDRESS(ROW(), HZ$3-$AF$1+$AF$3))+VLOOKUP($AS48, INDIRECT(ADDRESS($AF$4, COLUMN()-$AF$2-HZ$3)&amp;":"&amp;ADDRESS($AF$5, COLUMN()-$AF$1-HZ$3)), HZ$3, FALSE)+VLOOKUP($AT48, INDIRECT(ADDRESS($AF$4, COLUMN()-$AF$2-HZ$3)&amp;":"&amp;ADDRESS($AF$5, COLUMN()-$AF$1-HZ$3)), HZ$3, FALSE)</f>
        <v>6301</v>
      </c>
      <c r="IA48" s="2" cm="1">
        <f t="array" aca="1" ref="IA48" ca="1">INDIRECT(ADDRESS(ROW(), IA$3-$AF$1+$AF$3))+VLOOKUP($AS48, INDIRECT(ADDRESS($AF$4, COLUMN()-$AF$2-IA$3)&amp;":"&amp;ADDRESS($AF$5, COLUMN()-$AF$1-IA$3)), IA$3, FALSE)+VLOOKUP($AT48, INDIRECT(ADDRESS($AF$4, COLUMN()-$AF$2-IA$3)&amp;":"&amp;ADDRESS($AF$5, COLUMN()-$AF$1-IA$3)), IA$3, FALSE)</f>
        <v>7767</v>
      </c>
      <c r="IB48" s="2" cm="1">
        <f t="array" aca="1" ref="IB48" ca="1">INDIRECT(ADDRESS(ROW(), IB$3-$AF$1+$AF$3))+VLOOKUP($AS48, INDIRECT(ADDRESS($AF$4, COLUMN()-$AF$2-IB$3)&amp;":"&amp;ADDRESS($AF$5, COLUMN()-$AF$1-IB$3)), IB$3, FALSE)+VLOOKUP($AT48, INDIRECT(ADDRESS($AF$4, COLUMN()-$AF$2-IB$3)&amp;":"&amp;ADDRESS($AF$5, COLUMN()-$AF$1-IB$3)), IB$3, FALSE)</f>
        <v>8648</v>
      </c>
      <c r="IC48" s="2" cm="1">
        <f t="array" aca="1" ref="IC48" ca="1">INDIRECT(ADDRESS(ROW(), IC$3-$AF$1+$AF$3))+VLOOKUP($AS48, INDIRECT(ADDRESS($AF$4, COLUMN()-$AF$2-IC$3)&amp;":"&amp;ADDRESS($AF$5, COLUMN()-$AF$1-IC$3)), IC$3, FALSE)+VLOOKUP($AT48, INDIRECT(ADDRESS($AF$4, COLUMN()-$AF$2-IC$3)&amp;":"&amp;ADDRESS($AF$5, COLUMN()-$AF$1-IC$3)), IC$3, FALSE)</f>
        <v>9015</v>
      </c>
      <c r="ID48" s="2" cm="1">
        <f t="array" aca="1" ref="ID48" ca="1">INDIRECT(ADDRESS(ROW(), ID$3-$AF$1+$AF$3))+VLOOKUP($AS48, INDIRECT(ADDRESS($AF$4, COLUMN()-$AF$2-ID$3)&amp;":"&amp;ADDRESS($AF$5, COLUMN()-$AF$1-ID$3)), ID$3, FALSE)+VLOOKUP($AT48, INDIRECT(ADDRESS($AF$4, COLUMN()-$AF$2-ID$3)&amp;":"&amp;ADDRESS($AF$5, COLUMN()-$AF$1-ID$3)), ID$3, FALSE)</f>
        <v>5463</v>
      </c>
      <c r="IE48" s="2" cm="1">
        <f t="array" aca="1" ref="IE48" ca="1">INDIRECT(ADDRESS(ROW(), IE$3-$AF$1+$AF$3))+VLOOKUP($AS48, INDIRECT(ADDRESS($AF$4, COLUMN()-$AF$2-IE$3)&amp;":"&amp;ADDRESS($AF$5, COLUMN()-$AF$1-IE$3)), IE$3, FALSE)+VLOOKUP($AT48, INDIRECT(ADDRESS($AF$4, COLUMN()-$AF$2-IE$3)&amp;":"&amp;ADDRESS($AF$5, COLUMN()-$AF$1-IE$3)), IE$3, FALSE)</f>
        <v>3556</v>
      </c>
      <c r="IF48" s="2" t="str">
        <f>LEFT($AH48, 1)&amp;RIGHT($A48, 1)</f>
        <v>OF</v>
      </c>
      <c r="IG48" s="2" t="str">
        <f>RIGHT($A48, 1)&amp;RIGHT($AH48, 1)</f>
        <v>FV</v>
      </c>
      <c r="IH48" s="2" t="str">
        <f t="shared" si="125"/>
        <v>OV</v>
      </c>
      <c r="II48" s="2" cm="1">
        <f t="array" aca="1" ref="II48" ca="1">INDIRECT(ADDRESS(ROW(), II$3-$AF$1+$AF$3))+VLOOKUP($AS48, INDIRECT(ADDRESS($AF$4, COLUMN()-$AF$2-II$3)&amp;":"&amp;ADDRESS($AF$5, COLUMN()-$AF$1-II$3)), II$3, FALSE)+VLOOKUP($AT48, INDIRECT(ADDRESS($AF$4, COLUMN()-$AF$2-II$3)&amp;":"&amp;ADDRESS($AF$5, COLUMN()-$AF$1-II$3)), II$3, FALSE)</f>
        <v>6339</v>
      </c>
      <c r="IJ48" s="2" cm="1">
        <f t="array" aca="1" ref="IJ48" ca="1">INDIRECT(ADDRESS(ROW(), IJ$3-$AF$1+$AF$3))+VLOOKUP($AS48, INDIRECT(ADDRESS($AF$4, COLUMN()-$AF$2-IJ$3)&amp;":"&amp;ADDRESS($AF$5, COLUMN()-$AF$1-IJ$3)), IJ$3, FALSE)+VLOOKUP($AT48, INDIRECT(ADDRESS($AF$4, COLUMN()-$AF$2-IJ$3)&amp;":"&amp;ADDRESS($AF$5, COLUMN()-$AF$1-IJ$3)), IJ$3, FALSE)</f>
        <v>25573</v>
      </c>
      <c r="IK48" s="2" cm="1">
        <f t="array" aca="1" ref="IK48" ca="1">INDIRECT(ADDRESS(ROW(), IK$3-$AF$1+$AF$3))+VLOOKUP($AS48, INDIRECT(ADDRESS($AF$4, COLUMN()-$AF$2-IK$3)&amp;":"&amp;ADDRESS($AF$5, COLUMN()-$AF$1-IK$3)), IK$3, FALSE)+VLOOKUP($AT48, INDIRECT(ADDRESS($AF$4, COLUMN()-$AF$2-IK$3)&amp;":"&amp;ADDRESS($AF$5, COLUMN()-$AF$1-IK$3)), IK$3, FALSE)</f>
        <v>9641</v>
      </c>
      <c r="IL48" s="2" cm="1">
        <f t="array" aca="1" ref="IL48" ca="1">INDIRECT(ADDRESS(ROW(), IL$3-$AF$1+$AF$3))+VLOOKUP($AS48, INDIRECT(ADDRESS($AF$4, COLUMN()-$AF$2-IL$3)&amp;":"&amp;ADDRESS($AF$5, COLUMN()-$AF$1-IL$3)), IL$3, FALSE)+VLOOKUP($AT48, INDIRECT(ADDRESS($AF$4, COLUMN()-$AF$2-IL$3)&amp;":"&amp;ADDRESS($AF$5, COLUMN()-$AF$1-IL$3)), IL$3, FALSE)</f>
        <v>7955</v>
      </c>
      <c r="IM48" s="2" cm="1">
        <f t="array" aca="1" ref="IM48" ca="1">INDIRECT(ADDRESS(ROW(), IM$3-$AF$1+$AF$3))+VLOOKUP($AS48, INDIRECT(ADDRESS($AF$4, COLUMN()-$AF$2-IM$3)&amp;":"&amp;ADDRESS($AF$5, COLUMN()-$AF$1-IM$3)), IM$3, FALSE)+VLOOKUP($AT48, INDIRECT(ADDRESS($AF$4, COLUMN()-$AF$2-IM$3)&amp;":"&amp;ADDRESS($AF$5, COLUMN()-$AF$1-IM$3)), IM$3, FALSE)</f>
        <v>12738</v>
      </c>
      <c r="IN48" s="2" cm="1">
        <f t="array" aca="1" ref="IN48" ca="1">INDIRECT(ADDRESS(ROW(), IN$3-$AF$1+$AF$3))+VLOOKUP($AS48, INDIRECT(ADDRESS($AF$4, COLUMN()-$AF$2-IN$3)&amp;":"&amp;ADDRESS($AF$5, COLUMN()-$AF$1-IN$3)), IN$3, FALSE)+VLOOKUP($AT48, INDIRECT(ADDRESS($AF$4, COLUMN()-$AF$2-IN$3)&amp;":"&amp;ADDRESS($AF$5, COLUMN()-$AF$1-IN$3)), IN$3, FALSE)</f>
        <v>14927</v>
      </c>
      <c r="IO48" s="2" cm="1">
        <f t="array" aca="1" ref="IO48" ca="1">INDIRECT(ADDRESS(ROW(), IO$3-$AF$1+$AF$3))+VLOOKUP($AS48, INDIRECT(ADDRESS($AF$4, COLUMN()-$AF$2-IO$3)&amp;":"&amp;ADDRESS($AF$5, COLUMN()-$AF$1-IO$3)), IO$3, FALSE)+VLOOKUP($AT48, INDIRECT(ADDRESS($AF$4, COLUMN()-$AF$2-IO$3)&amp;":"&amp;ADDRESS($AF$5, COLUMN()-$AF$1-IO$3)), IO$3, FALSE)</f>
        <v>17137</v>
      </c>
      <c r="IP48" s="2" cm="1">
        <f t="array" aca="1" ref="IP48" ca="1">INDIRECT(ADDRESS(ROW(), IP$3-$AF$1+$AF$3))+VLOOKUP($AS48, INDIRECT(ADDRESS($AF$4, COLUMN()-$AF$2-IP$3)&amp;":"&amp;ADDRESS($AF$5, COLUMN()-$AF$1-IP$3)), IP$3, FALSE)+VLOOKUP($AT48, INDIRECT(ADDRESS($AF$4, COLUMN()-$AF$2-IP$3)&amp;":"&amp;ADDRESS($AF$5, COLUMN()-$AF$1-IP$3)), IP$3, FALSE)</f>
        <v>19010</v>
      </c>
      <c r="IQ48" s="2" cm="1">
        <f t="array" aca="1" ref="IQ48" ca="1">INDIRECT(ADDRESS(ROW(), IQ$3-$AF$1+$AF$3))+VLOOKUP($AS48, INDIRECT(ADDRESS($AF$4, COLUMN()-$AF$2-IQ$3)&amp;":"&amp;ADDRESS($AF$5, COLUMN()-$AF$1-IQ$3)), IQ$3, FALSE)+VLOOKUP($AT48, INDIRECT(ADDRESS($AF$4, COLUMN()-$AF$2-IQ$3)&amp;":"&amp;ADDRESS($AF$5, COLUMN()-$AF$1-IQ$3)), IQ$3, FALSE)</f>
        <v>11154</v>
      </c>
      <c r="IR48" s="2" cm="1">
        <f t="array" aca="1" ref="IR48" ca="1">INDIRECT(ADDRESS(ROW(), IR$3-$AF$1+$AF$3))+VLOOKUP($AS48, INDIRECT(ADDRESS($AF$4, COLUMN()-$AF$2-IR$3)&amp;":"&amp;ADDRESS($AF$5, COLUMN()-$AF$1-IR$3)), IR$3, FALSE)+VLOOKUP($AT48, INDIRECT(ADDRESS($AF$4, COLUMN()-$AF$2-IR$3)&amp;":"&amp;ADDRESS($AF$5, COLUMN()-$AF$1-IR$3)), IR$3, FALSE)</f>
        <v>6597</v>
      </c>
      <c r="IS48" s="2" t="str">
        <f>LEFT($AH48, 1)&amp;RIGHT($A48, 1)</f>
        <v>OF</v>
      </c>
      <c r="IT48" s="2" t="str">
        <f>RIGHT($A48, 1)&amp;RIGHT($AH48, 1)</f>
        <v>FV</v>
      </c>
      <c r="IU48" s="2" t="str">
        <f t="shared" si="126"/>
        <v>OV</v>
      </c>
      <c r="IV48" s="2" cm="1">
        <f t="array" aca="1" ref="IV48" ca="1">INDIRECT(ADDRESS(ROW(), IV$3-$AF$1+$AF$3))+VLOOKUP($AS48, INDIRECT(ADDRESS($AF$4, COLUMN()-$AF$2-IV$3)&amp;":"&amp;ADDRESS($AF$5, COLUMN()-$AF$1-IV$3)), IV$3, FALSE)+VLOOKUP($AT48, INDIRECT(ADDRESS($AF$4, COLUMN()-$AF$2-IV$3)&amp;":"&amp;ADDRESS($AF$5, COLUMN()-$AF$1-IV$3)), IV$3, FALSE)</f>
        <v>13081</v>
      </c>
      <c r="IW48" s="2" cm="1">
        <f t="array" aca="1" ref="IW48" ca="1">INDIRECT(ADDRESS(ROW(), IW$3-$AF$1+$AF$3))+VLOOKUP($AS48, INDIRECT(ADDRESS($AF$4, COLUMN()-$AF$2-IW$3)&amp;":"&amp;ADDRESS($AF$5, COLUMN()-$AF$1-IW$3)), IW$3, FALSE)+VLOOKUP($AT48, INDIRECT(ADDRESS($AF$4, COLUMN()-$AF$2-IW$3)&amp;":"&amp;ADDRESS($AF$5, COLUMN()-$AF$1-IW$3)), IW$3, FALSE)</f>
        <v>50638</v>
      </c>
      <c r="IX48" s="2" cm="1">
        <f t="array" aca="1" ref="IX48" ca="1">INDIRECT(ADDRESS(ROW(), IX$3-$AF$1+$AF$3))+VLOOKUP($AS48, INDIRECT(ADDRESS($AF$4, COLUMN()-$AF$2-IX$3)&amp;":"&amp;ADDRESS($AF$5, COLUMN()-$AF$1-IX$3)), IX$3, FALSE)+VLOOKUP($AT48, INDIRECT(ADDRESS($AF$4, COLUMN()-$AF$2-IX$3)&amp;":"&amp;ADDRESS($AF$5, COLUMN()-$AF$1-IX$3)), IX$3, FALSE)</f>
        <v>18671</v>
      </c>
      <c r="IY48" s="2" cm="1">
        <f t="array" aca="1" ref="IY48" ca="1">INDIRECT(ADDRESS(ROW(), IY$3-$AF$1+$AF$3))+VLOOKUP($AS48, INDIRECT(ADDRESS($AF$4, COLUMN()-$AF$2-IY$3)&amp;":"&amp;ADDRESS($AF$5, COLUMN()-$AF$1-IY$3)), IY$3, FALSE)+VLOOKUP($AT48, INDIRECT(ADDRESS($AF$4, COLUMN()-$AF$2-IY$3)&amp;":"&amp;ADDRESS($AF$5, COLUMN()-$AF$1-IY$3)), IY$3, FALSE)</f>
        <v>16521</v>
      </c>
      <c r="IZ48" s="2" cm="1">
        <f t="array" aca="1" ref="IZ48" ca="1">INDIRECT(ADDRESS(ROW(), IZ$3-$AF$1+$AF$3))+VLOOKUP($AS48, INDIRECT(ADDRESS($AF$4, COLUMN()-$AF$2-IZ$3)&amp;":"&amp;ADDRESS($AF$5, COLUMN()-$AF$1-IZ$3)), IZ$3, FALSE)+VLOOKUP($AT48, INDIRECT(ADDRESS($AF$4, COLUMN()-$AF$2-IZ$3)&amp;":"&amp;ADDRESS($AF$5, COLUMN()-$AF$1-IZ$3)), IZ$3, FALSE)</f>
        <v>25707</v>
      </c>
      <c r="JA48" s="2" cm="1">
        <f t="array" aca="1" ref="JA48" ca="1">INDIRECT(ADDRESS(ROW(), JA$3-$AF$1+$AF$3))+VLOOKUP($AS48, INDIRECT(ADDRESS($AF$4, COLUMN()-$AF$2-JA$3)&amp;":"&amp;ADDRESS($AF$5, COLUMN()-$AF$1-JA$3)), JA$3, FALSE)+VLOOKUP($AT48, INDIRECT(ADDRESS($AF$4, COLUMN()-$AF$2-JA$3)&amp;":"&amp;ADDRESS($AF$5, COLUMN()-$AF$1-JA$3)), JA$3, FALSE)</f>
        <v>28727</v>
      </c>
      <c r="JB48" s="2" cm="1">
        <f t="array" aca="1" ref="JB48" ca="1">INDIRECT(ADDRESS(ROW(), JB$3-$AF$1+$AF$3))+VLOOKUP($AS48, INDIRECT(ADDRESS($AF$4, COLUMN()-$AF$2-JB$3)&amp;":"&amp;ADDRESS($AF$5, COLUMN()-$AF$1-JB$3)), JB$3, FALSE)+VLOOKUP($AT48, INDIRECT(ADDRESS($AF$4, COLUMN()-$AF$2-JB$3)&amp;":"&amp;ADDRESS($AF$5, COLUMN()-$AF$1-JB$3)), JB$3, FALSE)</f>
        <v>34001</v>
      </c>
      <c r="JC48" s="2" cm="1">
        <f t="array" aca="1" ref="JC48" ca="1">INDIRECT(ADDRESS(ROW(), JC$3-$AF$1+$AF$3))+VLOOKUP($AS48, INDIRECT(ADDRESS($AF$4, COLUMN()-$AF$2-JC$3)&amp;":"&amp;ADDRESS($AF$5, COLUMN()-$AF$1-JC$3)), JC$3, FALSE)+VLOOKUP($AT48, INDIRECT(ADDRESS($AF$4, COLUMN()-$AF$2-JC$3)&amp;":"&amp;ADDRESS($AF$5, COLUMN()-$AF$1-JC$3)), JC$3, FALSE)</f>
        <v>39689</v>
      </c>
      <c r="JD48" s="2" cm="1">
        <f t="array" aca="1" ref="JD48" ca="1">INDIRECT(ADDRESS(ROW(), JD$3-$AF$1+$AF$3))+VLOOKUP($AS48, INDIRECT(ADDRESS($AF$4, COLUMN()-$AF$2-JD$3)&amp;":"&amp;ADDRESS($AF$5, COLUMN()-$AF$1-JD$3)), JD$3, FALSE)+VLOOKUP($AT48, INDIRECT(ADDRESS($AF$4, COLUMN()-$AF$2-JD$3)&amp;":"&amp;ADDRESS($AF$5, COLUMN()-$AF$1-JD$3)), JD$3, FALSE)</f>
        <v>22758</v>
      </c>
      <c r="JE48" s="2" cm="1">
        <f t="array" aca="1" ref="JE48" ca="1">INDIRECT(ADDRESS(ROW(), JE$3-$AF$1+$AF$3))+VLOOKUP($AS48, INDIRECT(ADDRESS($AF$4, COLUMN()-$AF$2-JE$3)&amp;":"&amp;ADDRESS($AF$5, COLUMN()-$AF$1-JE$3)), JE$3, FALSE)+VLOOKUP($AT48, INDIRECT(ADDRESS($AF$4, COLUMN()-$AF$2-JE$3)&amp;":"&amp;ADDRESS($AF$5, COLUMN()-$AF$1-JE$3)), JE$3, FALSE)</f>
        <v>12350</v>
      </c>
      <c r="JF48" s="2" t="str">
        <f>LEFT($AH48, 1)&amp;RIGHT($A48, 1)</f>
        <v>OF</v>
      </c>
      <c r="JG48" s="2" t="str">
        <f>RIGHT($A48, 1)&amp;RIGHT($AH48, 1)</f>
        <v>FV</v>
      </c>
      <c r="JH48" s="2" t="str">
        <f t="shared" si="127"/>
        <v>OV</v>
      </c>
      <c r="JI48" s="2" cm="1">
        <f t="array" aca="1" ref="JI48" ca="1">INDIRECT(ADDRESS(ROW(), JI$3-$AF$1+$AF$3))+VLOOKUP($AS48, INDIRECT(ADDRESS($AF$4, COLUMN()-$AF$2-JI$3)&amp;":"&amp;ADDRESS($AF$5, COLUMN()-$AF$1-JI$3)), JI$3, FALSE)+VLOOKUP($AT48, INDIRECT(ADDRESS($AF$4, COLUMN()-$AF$2-JI$3)&amp;":"&amp;ADDRESS($AF$5, COLUMN()-$AF$1-JI$3)), JI$3, FALSE)</f>
        <v>26809</v>
      </c>
      <c r="JJ48" s="2" cm="1">
        <f t="array" aca="1" ref="JJ48" ca="1">INDIRECT(ADDRESS(ROW(), JJ$3-$AF$1+$AF$3))+VLOOKUP($AS48, INDIRECT(ADDRESS($AF$4, COLUMN()-$AF$2-JJ$3)&amp;":"&amp;ADDRESS($AF$5, COLUMN()-$AF$1-JJ$3)), JJ$3, FALSE)+VLOOKUP($AT48, INDIRECT(ADDRESS($AF$4, COLUMN()-$AF$2-JJ$3)&amp;":"&amp;ADDRESS($AF$5, COLUMN()-$AF$1-JJ$3)), JJ$3, FALSE)</f>
        <v>100601</v>
      </c>
      <c r="JK48" s="2" cm="1">
        <f t="array" aca="1" ref="JK48" ca="1">INDIRECT(ADDRESS(ROW(), JK$3-$AF$1+$AF$3))+VLOOKUP($AS48, INDIRECT(ADDRESS($AF$4, COLUMN()-$AF$2-JK$3)&amp;":"&amp;ADDRESS($AF$5, COLUMN()-$AF$1-JK$3)), JK$3, FALSE)+VLOOKUP($AT48, INDIRECT(ADDRESS($AF$4, COLUMN()-$AF$2-JK$3)&amp;":"&amp;ADDRESS($AF$5, COLUMN()-$AF$1-JK$3)), JK$3, FALSE)</f>
        <v>36209</v>
      </c>
      <c r="JL48" s="2" cm="1">
        <f t="array" aca="1" ref="JL48" ca="1">INDIRECT(ADDRESS(ROW(), JL$3-$AF$1+$AF$3))+VLOOKUP($AS48, INDIRECT(ADDRESS($AF$4, COLUMN()-$AF$2-JL$3)&amp;":"&amp;ADDRESS($AF$5, COLUMN()-$AF$1-JL$3)), JL$3, FALSE)+VLOOKUP($AT48, INDIRECT(ADDRESS($AF$4, COLUMN()-$AF$2-JL$3)&amp;":"&amp;ADDRESS($AF$5, COLUMN()-$AF$1-JL$3)), JL$3, FALSE)</f>
        <v>33864</v>
      </c>
      <c r="JM48" s="2" cm="1">
        <f t="array" aca="1" ref="JM48" ca="1">INDIRECT(ADDRESS(ROW(), JM$3-$AF$1+$AF$3))+VLOOKUP($AS48, INDIRECT(ADDRESS($AF$4, COLUMN()-$AF$2-JM$3)&amp;":"&amp;ADDRESS($AF$5, COLUMN()-$AF$1-JM$3)), JM$3, FALSE)+VLOOKUP($AT48, INDIRECT(ADDRESS($AF$4, COLUMN()-$AF$2-JM$3)&amp;":"&amp;ADDRESS($AF$5, COLUMN()-$AF$1-JM$3)), JM$3, FALSE)</f>
        <v>51639</v>
      </c>
      <c r="JN48" s="2" cm="1">
        <f t="array" aca="1" ref="JN48" ca="1">INDIRECT(ADDRESS(ROW(), JN$3-$AF$1+$AF$3))+VLOOKUP($AS48, INDIRECT(ADDRESS($AF$4, COLUMN()-$AF$2-JN$3)&amp;":"&amp;ADDRESS($AF$5, COLUMN()-$AF$1-JN$3)), JN$3, FALSE)+VLOOKUP($AT48, INDIRECT(ADDRESS($AF$4, COLUMN()-$AF$2-JN$3)&amp;":"&amp;ADDRESS($AF$5, COLUMN()-$AF$1-JN$3)), JN$3, FALSE)</f>
        <v>55548</v>
      </c>
      <c r="JO48" s="2" cm="1">
        <f t="array" aca="1" ref="JO48" ca="1">INDIRECT(ADDRESS(ROW(), JO$3-$AF$1+$AF$3))+VLOOKUP($AS48, INDIRECT(ADDRESS($AF$4, COLUMN()-$AF$2-JO$3)&amp;":"&amp;ADDRESS($AF$5, COLUMN()-$AF$1-JO$3)), JO$3, FALSE)+VLOOKUP($AT48, INDIRECT(ADDRESS($AF$4, COLUMN()-$AF$2-JO$3)&amp;":"&amp;ADDRESS($AF$5, COLUMN()-$AF$1-JO$3)), JO$3, FALSE)</f>
        <v>67588</v>
      </c>
      <c r="JP48" s="2" cm="1">
        <f t="array" aca="1" ref="JP48" ca="1">INDIRECT(ADDRESS(ROW(), JP$3-$AF$1+$AF$3))+VLOOKUP($AS48, INDIRECT(ADDRESS($AF$4, COLUMN()-$AF$2-JP$3)&amp;":"&amp;ADDRESS($AF$5, COLUMN()-$AF$1-JP$3)), JP$3, FALSE)+VLOOKUP($AT48, INDIRECT(ADDRESS($AF$4, COLUMN()-$AF$2-JP$3)&amp;":"&amp;ADDRESS($AF$5, COLUMN()-$AF$1-JP$3)), JP$3, FALSE)</f>
        <v>82541</v>
      </c>
      <c r="JQ48" s="2" cm="1">
        <f t="array" aca="1" ref="JQ48" ca="1">INDIRECT(ADDRESS(ROW(), JQ$3-$AF$1+$AF$3))+VLOOKUP($AS48, INDIRECT(ADDRESS($AF$4, COLUMN()-$AF$2-JQ$3)&amp;":"&amp;ADDRESS($AF$5, COLUMN()-$AF$1-JQ$3)), JQ$3, FALSE)+VLOOKUP($AT48, INDIRECT(ADDRESS($AF$4, COLUMN()-$AF$2-JQ$3)&amp;":"&amp;ADDRESS($AF$5, COLUMN()-$AF$1-JQ$3)), JQ$3, FALSE)</f>
        <v>46175</v>
      </c>
      <c r="JR48" s="2" cm="1">
        <f t="array" aca="1" ref="JR48" ca="1">INDIRECT(ADDRESS(ROW(), JR$3-$AF$1+$AF$3))+VLOOKUP($AS48, INDIRECT(ADDRESS($AF$4, COLUMN()-$AF$2-JR$3)&amp;":"&amp;ADDRESS($AF$5, COLUMN()-$AF$1-JR$3)), JR$3, FALSE)+VLOOKUP($AT48, INDIRECT(ADDRESS($AF$4, COLUMN()-$AF$2-JR$3)&amp;":"&amp;ADDRESS($AF$5, COLUMN()-$AF$1-JR$3)), JR$3, FALSE)</f>
        <v>23313</v>
      </c>
      <c r="JS48" s="2" t="str">
        <f>LEFT($AH48, 1)&amp;RIGHT($A48, 1)</f>
        <v>OF</v>
      </c>
      <c r="JT48" s="2" t="str">
        <f>RIGHT($A48, 1)&amp;RIGHT($AH48, 1)</f>
        <v>FV</v>
      </c>
      <c r="JU48" s="2" t="str">
        <f t="shared" si="128"/>
        <v>OV</v>
      </c>
      <c r="JV48" s="2" cm="1">
        <f t="array" aca="1" ref="JV48" ca="1">INDIRECT(ADDRESS(ROW(), JV$3-$AF$1+$AF$3))+VLOOKUP($AS48, INDIRECT(ADDRESS($AF$4, COLUMN()-$AF$2-JV$3)&amp;":"&amp;ADDRESS($AF$5, COLUMN()-$AF$1-JV$3)), JV$3, FALSE)+VLOOKUP($AT48, INDIRECT(ADDRESS($AF$4, COLUMN()-$AF$2-JV$3)&amp;":"&amp;ADDRESS($AF$5, COLUMN()-$AF$1-JV$3)), JV$3, FALSE)</f>
        <v>54701</v>
      </c>
      <c r="JW48" s="2" cm="1">
        <f t="array" aca="1" ref="JW48" ca="1">INDIRECT(ADDRESS(ROW(), JW$3-$AF$1+$AF$3))+VLOOKUP($AS48, INDIRECT(ADDRESS($AF$4, COLUMN()-$AF$2-JW$3)&amp;":"&amp;ADDRESS($AF$5, COLUMN()-$AF$1-JW$3)), JW$3, FALSE)+VLOOKUP($AT48, INDIRECT(ADDRESS($AF$4, COLUMN()-$AF$2-JW$3)&amp;":"&amp;ADDRESS($AF$5, COLUMN()-$AF$1-JW$3)), JW$3, FALSE)</f>
        <v>199890</v>
      </c>
      <c r="JX48" s="2" cm="1">
        <f t="array" aca="1" ref="JX48" ca="1">INDIRECT(ADDRESS(ROW(), JX$3-$AF$1+$AF$3))+VLOOKUP($AS48, INDIRECT(ADDRESS($AF$4, COLUMN()-$AF$2-JX$3)&amp;":"&amp;ADDRESS($AF$5, COLUMN()-$AF$1-JX$3)), JX$3, FALSE)+VLOOKUP($AT48, INDIRECT(ADDRESS($AF$4, COLUMN()-$AF$2-JX$3)&amp;":"&amp;ADDRESS($AF$5, COLUMN()-$AF$1-JX$3)), JX$3, FALSE)</f>
        <v>70485</v>
      </c>
      <c r="JY48" s="2" cm="1">
        <f t="array" aca="1" ref="JY48" ca="1">INDIRECT(ADDRESS(ROW(), JY$3-$AF$1+$AF$3))+VLOOKUP($AS48, INDIRECT(ADDRESS($AF$4, COLUMN()-$AF$2-JY$3)&amp;":"&amp;ADDRESS($AF$5, COLUMN()-$AF$1-JY$3)), JY$3, FALSE)+VLOOKUP($AT48, INDIRECT(ADDRESS($AF$4, COLUMN()-$AF$2-JY$3)&amp;":"&amp;ADDRESS($AF$5, COLUMN()-$AF$1-JY$3)), JY$3, FALSE)</f>
        <v>69409</v>
      </c>
      <c r="JZ48" s="2" cm="1">
        <f t="array" aca="1" ref="JZ48" ca="1">INDIRECT(ADDRESS(ROW(), JZ$3-$AF$1+$AF$3))+VLOOKUP($AS48, INDIRECT(ADDRESS($AF$4, COLUMN()-$AF$2-JZ$3)&amp;":"&amp;ADDRESS($AF$5, COLUMN()-$AF$1-JZ$3)), JZ$3, FALSE)+VLOOKUP($AT48, INDIRECT(ADDRESS($AF$4, COLUMN()-$AF$2-JZ$3)&amp;":"&amp;ADDRESS($AF$5, COLUMN()-$AF$1-JZ$3)), JZ$3, FALSE)</f>
        <v>103579</v>
      </c>
      <c r="KA48" s="2" cm="1">
        <f t="array" aca="1" ref="KA48" ca="1">INDIRECT(ADDRESS(ROW(), KA$3-$AF$1+$AF$3))+VLOOKUP($AS48, INDIRECT(ADDRESS($AF$4, COLUMN()-$AF$2-KA$3)&amp;":"&amp;ADDRESS($AF$5, COLUMN()-$AF$1-KA$3)), KA$3, FALSE)+VLOOKUP($AT48, INDIRECT(ADDRESS($AF$4, COLUMN()-$AF$2-KA$3)&amp;":"&amp;ADDRESS($AF$5, COLUMN()-$AF$1-KA$3)), KA$3, FALSE)</f>
        <v>107639</v>
      </c>
      <c r="KB48" s="2" cm="1">
        <f t="array" aca="1" ref="KB48" ca="1">INDIRECT(ADDRESS(ROW(), KB$3-$AF$1+$AF$3))+VLOOKUP($AS48, INDIRECT(ADDRESS($AF$4, COLUMN()-$AF$2-KB$3)&amp;":"&amp;ADDRESS($AF$5, COLUMN()-$AF$1-KB$3)), KB$3, FALSE)+VLOOKUP($AT48, INDIRECT(ADDRESS($AF$4, COLUMN()-$AF$2-KB$3)&amp;":"&amp;ADDRESS($AF$5, COLUMN()-$AF$1-KB$3)), KB$3, FALSE)</f>
        <v>134447</v>
      </c>
      <c r="KC48" s="2" cm="1">
        <f t="array" aca="1" ref="KC48" ca="1">INDIRECT(ADDRESS(ROW(), KC$3-$AF$1+$AF$3))+VLOOKUP($AS48, INDIRECT(ADDRESS($AF$4, COLUMN()-$AF$2-KC$3)&amp;":"&amp;ADDRESS($AF$5, COLUMN()-$AF$1-KC$3)), KC$3, FALSE)+VLOOKUP($AT48, INDIRECT(ADDRESS($AF$4, COLUMN()-$AF$2-KC$3)&amp;":"&amp;ADDRESS($AF$5, COLUMN()-$AF$1-KC$3)), KC$3, FALSE)</f>
        <v>170566</v>
      </c>
      <c r="KD48" s="2" cm="1">
        <f t="array" aca="1" ref="KD48" ca="1">INDIRECT(ADDRESS(ROW(), KD$3-$AF$1+$AF$3))+VLOOKUP($AS48, INDIRECT(ADDRESS($AF$4, COLUMN()-$AF$2-KD$3)&amp;":"&amp;ADDRESS($AF$5, COLUMN()-$AF$1-KD$3)), KD$3, FALSE)+VLOOKUP($AT48, INDIRECT(ADDRESS($AF$4, COLUMN()-$AF$2-KD$3)&amp;":"&amp;ADDRESS($AF$5, COLUMN()-$AF$1-KD$3)), KD$3, FALSE)</f>
        <v>93532</v>
      </c>
      <c r="KE48" s="2" cm="1">
        <f t="array" aca="1" ref="KE48" ca="1">INDIRECT(ADDRESS(ROW(), KE$3-$AF$1+$AF$3))+VLOOKUP($AS48, INDIRECT(ADDRESS($AF$4, COLUMN()-$AF$2-KE$3)&amp;":"&amp;ADDRESS($AF$5, COLUMN()-$AF$1-KE$3)), KE$3, FALSE)+VLOOKUP($AT48, INDIRECT(ADDRESS($AF$4, COLUMN()-$AF$2-KE$3)&amp;":"&amp;ADDRESS($AF$5, COLUMN()-$AF$1-KE$3)), KE$3, FALSE)</f>
        <v>44327</v>
      </c>
      <c r="KF48" s="2" t="str">
        <f>LEFT($AH48, 1)&amp;RIGHT($A48, 1)</f>
        <v>OF</v>
      </c>
      <c r="KG48" s="2" t="str">
        <f>RIGHT($A48, 1)&amp;RIGHT($AH48, 1)</f>
        <v>FV</v>
      </c>
      <c r="KH48" s="2" t="str">
        <f t="shared" si="129"/>
        <v>OV</v>
      </c>
      <c r="KI48" s="2" cm="1">
        <f t="array" aca="1" ref="KI48" ca="1">INDIRECT(ADDRESS(ROW(), KI$3-$AF$1+$AF$3))+VLOOKUP($AS48, INDIRECT(ADDRESS($AF$4, COLUMN()-$AF$2-KI$3)&amp;":"&amp;ADDRESS($AF$5, COLUMN()-$AF$1-KI$3)), KI$3, FALSE)+VLOOKUP($AT48, INDIRECT(ADDRESS($AF$4, COLUMN()-$AF$2-KI$3)&amp;":"&amp;ADDRESS($AF$5, COLUMN()-$AF$1-KI$3)), KI$3, FALSE)</f>
        <v>111071</v>
      </c>
      <c r="KJ48" s="2" cm="1">
        <f t="array" aca="1" ref="KJ48" ca="1">INDIRECT(ADDRESS(ROW(), KJ$3-$AF$1+$AF$3))+VLOOKUP($AS48, INDIRECT(ADDRESS($AF$4, COLUMN()-$AF$2-KJ$3)&amp;":"&amp;ADDRESS($AF$5, COLUMN()-$AF$1-KJ$3)), KJ$3, FALSE)+VLOOKUP($AT48, INDIRECT(ADDRESS($AF$4, COLUMN()-$AF$2-KJ$3)&amp;":"&amp;ADDRESS($AF$5, COLUMN()-$AF$1-KJ$3)), KJ$3, FALSE)</f>
        <v>397995</v>
      </c>
      <c r="KK48" s="2" cm="1">
        <f t="array" aca="1" ref="KK48" ca="1">INDIRECT(ADDRESS(ROW(), KK$3-$AF$1+$AF$3))+VLOOKUP($AS48, INDIRECT(ADDRESS($AF$4, COLUMN()-$AF$2-KK$3)&amp;":"&amp;ADDRESS($AF$5, COLUMN()-$AF$1-KK$3)), KK$3, FALSE)+VLOOKUP($AT48, INDIRECT(ADDRESS($AF$4, COLUMN()-$AF$2-KK$3)&amp;":"&amp;ADDRESS($AF$5, COLUMN()-$AF$1-KK$3)), KK$3, FALSE)</f>
        <v>137429</v>
      </c>
      <c r="KL48" s="2" cm="1">
        <f t="array" aca="1" ref="KL48" ca="1">INDIRECT(ADDRESS(ROW(), KL$3-$AF$1+$AF$3))+VLOOKUP($AS48, INDIRECT(ADDRESS($AF$4, COLUMN()-$AF$2-KL$3)&amp;":"&amp;ADDRESS($AF$5, COLUMN()-$AF$1-KL$3)), KL$3, FALSE)+VLOOKUP($AT48, INDIRECT(ADDRESS($AF$4, COLUMN()-$AF$2-KL$3)&amp;":"&amp;ADDRESS($AF$5, COLUMN()-$AF$1-KL$3)), KL$3, FALSE)</f>
        <v>141120</v>
      </c>
      <c r="KM48" s="2" cm="1">
        <f t="array" aca="1" ref="KM48" ca="1">INDIRECT(ADDRESS(ROW(), KM$3-$AF$1+$AF$3))+VLOOKUP($AS48, INDIRECT(ADDRESS($AF$4, COLUMN()-$AF$2-KM$3)&amp;":"&amp;ADDRESS($AF$5, COLUMN()-$AF$1-KM$3)), KM$3, FALSE)+VLOOKUP($AT48, INDIRECT(ADDRESS($AF$4, COLUMN()-$AF$2-KM$3)&amp;":"&amp;ADDRESS($AF$5, COLUMN()-$AF$1-KM$3)), KM$3, FALSE)</f>
        <v>207249</v>
      </c>
      <c r="KN48" s="2" cm="1">
        <f t="array" aca="1" ref="KN48" ca="1">INDIRECT(ADDRESS(ROW(), KN$3-$AF$1+$AF$3))+VLOOKUP($AS48, INDIRECT(ADDRESS($AF$4, COLUMN()-$AF$2-KN$3)&amp;":"&amp;ADDRESS($AF$5, COLUMN()-$AF$1-KN$3)), KN$3, FALSE)+VLOOKUP($AT48, INDIRECT(ADDRESS($AF$4, COLUMN()-$AF$2-KN$3)&amp;":"&amp;ADDRESS($AF$5, COLUMN()-$AF$1-KN$3)), KN$3, FALSE)</f>
        <v>209429</v>
      </c>
      <c r="KO48" s="2" cm="1">
        <f t="array" aca="1" ref="KO48" ca="1">INDIRECT(ADDRESS(ROW(), KO$3-$AF$1+$AF$3))+VLOOKUP($AS48, INDIRECT(ADDRESS($AF$4, COLUMN()-$AF$2-KO$3)&amp;":"&amp;ADDRESS($AF$5, COLUMN()-$AF$1-KO$3)), KO$3, FALSE)+VLOOKUP($AT48, INDIRECT(ADDRESS($AF$4, COLUMN()-$AF$2-KO$3)&amp;":"&amp;ADDRESS($AF$5, COLUMN()-$AF$1-KO$3)), KO$3, FALSE)</f>
        <v>267845</v>
      </c>
      <c r="KP48" s="2" cm="1">
        <f t="array" aca="1" ref="KP48" ca="1">INDIRECT(ADDRESS(ROW(), KP$3-$AF$1+$AF$3))+VLOOKUP($AS48, INDIRECT(ADDRESS($AF$4, COLUMN()-$AF$2-KP$3)&amp;":"&amp;ADDRESS($AF$5, COLUMN()-$AF$1-KP$3)), KP$3, FALSE)+VLOOKUP($AT48, INDIRECT(ADDRESS($AF$4, COLUMN()-$AF$2-KP$3)&amp;":"&amp;ADDRESS($AF$5, COLUMN()-$AF$1-KP$3)), KP$3, FALSE)</f>
        <v>351237</v>
      </c>
      <c r="KQ48" s="2" cm="1">
        <f t="array" aca="1" ref="KQ48" ca="1">INDIRECT(ADDRESS(ROW(), KQ$3-$AF$1+$AF$3))+VLOOKUP($AS48, INDIRECT(ADDRESS($AF$4, COLUMN()-$AF$2-KQ$3)&amp;":"&amp;ADDRESS($AF$5, COLUMN()-$AF$1-KQ$3)), KQ$3, FALSE)+VLOOKUP($AT48, INDIRECT(ADDRESS($AF$4, COLUMN()-$AF$2-KQ$3)&amp;":"&amp;ADDRESS($AF$5, COLUMN()-$AF$1-KQ$3)), KQ$3, FALSE)</f>
        <v>188894</v>
      </c>
      <c r="KR48" s="2" cm="1">
        <f t="array" aca="1" ref="KR48" ca="1">INDIRECT(ADDRESS(ROW(), KR$3-$AF$1+$AF$3))+VLOOKUP($AS48, INDIRECT(ADDRESS($AF$4, COLUMN()-$AF$2-KR$3)&amp;":"&amp;ADDRESS($AF$5, COLUMN()-$AF$1-KR$3)), KR$3, FALSE)+VLOOKUP($AT48, INDIRECT(ADDRESS($AF$4, COLUMN()-$AF$2-KR$3)&amp;":"&amp;ADDRESS($AF$5, COLUMN()-$AF$1-KR$3)), KR$3, FALSE)</f>
        <v>84882</v>
      </c>
      <c r="KS48" s="2" t="str">
        <f>LEFT($AH48, 1)&amp;RIGHT($A48, 1)</f>
        <v>OF</v>
      </c>
      <c r="KT48" s="2" t="str">
        <f>RIGHT($A48, 1)&amp;RIGHT($AH48, 1)</f>
        <v>FV</v>
      </c>
      <c r="KU48" s="2" t="str">
        <f t="shared" si="130"/>
        <v>OV</v>
      </c>
      <c r="KV48" s="2" cm="1">
        <f t="array" aca="1" ref="KV48" ca="1">INDIRECT(ADDRESS(ROW(), KV$3-$AF$1+$AF$3))+VLOOKUP($AS48, INDIRECT(ADDRESS($AF$4, COLUMN()-$AF$2-KV$3)&amp;":"&amp;ADDRESS($AF$5, COLUMN()-$AF$1-KV$3)), KV$3, FALSE)+VLOOKUP($AT48, INDIRECT(ADDRESS($AF$4, COLUMN()-$AF$2-KV$3)&amp;":"&amp;ADDRESS($AF$5, COLUMN()-$AF$1-KV$3)), KV$3, FALSE)</f>
        <v>224944</v>
      </c>
      <c r="KW48" s="2" cm="1">
        <f t="array" aca="1" ref="KW48" ca="1">INDIRECT(ADDRESS(ROW(), KW$3-$AF$1+$AF$3))+VLOOKUP($AS48, INDIRECT(ADDRESS($AF$4, COLUMN()-$AF$2-KW$3)&amp;":"&amp;ADDRESS($AF$5, COLUMN()-$AF$1-KW$3)), KW$3, FALSE)+VLOOKUP($AT48, INDIRECT(ADDRESS($AF$4, COLUMN()-$AF$2-KW$3)&amp;":"&amp;ADDRESS($AF$5, COLUMN()-$AF$1-KW$3)), KW$3, FALSE)</f>
        <v>792879</v>
      </c>
      <c r="KX48" s="2" cm="1">
        <f t="array" aca="1" ref="KX48" ca="1">INDIRECT(ADDRESS(ROW(), KX$3-$AF$1+$AF$3))+VLOOKUP($AS48, INDIRECT(ADDRESS($AF$4, COLUMN()-$AF$2-KX$3)&amp;":"&amp;ADDRESS($AF$5, COLUMN()-$AF$1-KX$3)), KX$3, FALSE)+VLOOKUP($AT48, INDIRECT(ADDRESS($AF$4, COLUMN()-$AF$2-KX$3)&amp;":"&amp;ADDRESS($AF$5, COLUMN()-$AF$1-KX$3)), KX$3, FALSE)</f>
        <v>268865</v>
      </c>
      <c r="KY48" s="2" cm="1">
        <f t="array" aca="1" ref="KY48" ca="1">INDIRECT(ADDRESS(ROW(), KY$3-$AF$1+$AF$3))+VLOOKUP($AS48, INDIRECT(ADDRESS($AF$4, COLUMN()-$AF$2-KY$3)&amp;":"&amp;ADDRESS($AF$5, COLUMN()-$AF$1-KY$3)), KY$3, FALSE)+VLOOKUP($AT48, INDIRECT(ADDRESS($AF$4, COLUMN()-$AF$2-KY$3)&amp;":"&amp;ADDRESS($AF$5, COLUMN()-$AF$1-KY$3)), KY$3, FALSE)</f>
        <v>286793</v>
      </c>
      <c r="KZ48" s="2" cm="1">
        <f t="array" aca="1" ref="KZ48" ca="1">INDIRECT(ADDRESS(ROW(), KZ$3-$AF$1+$AF$3))+VLOOKUP($AS48, INDIRECT(ADDRESS($AF$4, COLUMN()-$AF$2-KZ$3)&amp;":"&amp;ADDRESS($AF$5, COLUMN()-$AF$1-KZ$3)), KZ$3, FALSE)+VLOOKUP($AT48, INDIRECT(ADDRESS($AF$4, COLUMN()-$AF$2-KZ$3)&amp;":"&amp;ADDRESS($AF$5, COLUMN()-$AF$1-KZ$3)), KZ$3, FALSE)</f>
        <v>414397</v>
      </c>
      <c r="LA48" s="2" cm="1">
        <f t="array" aca="1" ref="LA48" ca="1">INDIRECT(ADDRESS(ROW(), LA$3-$AF$1+$AF$3))+VLOOKUP($AS48, INDIRECT(ADDRESS($AF$4, COLUMN()-$AF$2-LA$3)&amp;":"&amp;ADDRESS($AF$5, COLUMN()-$AF$1-LA$3)), LA$3, FALSE)+VLOOKUP($AT48, INDIRECT(ADDRESS($AF$4, COLUMN()-$AF$2-LA$3)&amp;":"&amp;ADDRESS($AF$5, COLUMN()-$AF$1-LA$3)), LA$3, FALSE)</f>
        <v>408445</v>
      </c>
      <c r="LB48" s="2" cm="1">
        <f t="array" aca="1" ref="LB48" ca="1">INDIRECT(ADDRESS(ROW(), LB$3-$AF$1+$AF$3))+VLOOKUP($AS48, INDIRECT(ADDRESS($AF$4, COLUMN()-$AF$2-LB$3)&amp;":"&amp;ADDRESS($AF$5, COLUMN()-$AF$1-LB$3)), LB$3, FALSE)+VLOOKUP($AT48, INDIRECT(ADDRESS($AF$4, COLUMN()-$AF$2-LB$3)&amp;":"&amp;ADDRESS($AF$5, COLUMN()-$AF$1-LB$3)), LB$3, FALSE)</f>
        <v>533757</v>
      </c>
      <c r="LC48" s="2" cm="1">
        <f t="array" aca="1" ref="LC48" ca="1">INDIRECT(ADDRESS(ROW(), LC$3-$AF$1+$AF$3))+VLOOKUP($AS48, INDIRECT(ADDRESS($AF$4, COLUMN()-$AF$2-LC$3)&amp;":"&amp;ADDRESS($AF$5, COLUMN()-$AF$1-LC$3)), LC$3, FALSE)+VLOOKUP($AT48, INDIRECT(ADDRESS($AF$4, COLUMN()-$AF$2-LC$3)&amp;":"&amp;ADDRESS($AF$5, COLUMN()-$AF$1-LC$3)), LC$3, FALSE)</f>
        <v>719962</v>
      </c>
      <c r="LD48" s="2" cm="1">
        <f t="array" aca="1" ref="LD48" ca="1">INDIRECT(ADDRESS(ROW(), LD$3-$AF$1+$AF$3))+VLOOKUP($AS48, INDIRECT(ADDRESS($AF$4, COLUMN()-$AF$2-LD$3)&amp;":"&amp;ADDRESS($AF$5, COLUMN()-$AF$1-LD$3)), LD$3, FALSE)+VLOOKUP($AT48, INDIRECT(ADDRESS($AF$4, COLUMN()-$AF$2-LD$3)&amp;":"&amp;ADDRESS($AF$5, COLUMN()-$AF$1-LD$3)), LD$3, FALSE)</f>
        <v>380798</v>
      </c>
      <c r="LE48" s="2" cm="1">
        <f t="array" aca="1" ref="LE48" ca="1">INDIRECT(ADDRESS(ROW(), LE$3-$AF$1+$AF$3))+VLOOKUP($AS48, INDIRECT(ADDRESS($AF$4, COLUMN()-$AF$2-LE$3)&amp;":"&amp;ADDRESS($AF$5, COLUMN()-$AF$1-LE$3)), LE$3, FALSE)+VLOOKUP($AT48, INDIRECT(ADDRESS($AF$4, COLUMN()-$AF$2-LE$3)&amp;":"&amp;ADDRESS($AF$5, COLUMN()-$AF$1-LE$3)), LE$3, FALSE)</f>
        <v>163463</v>
      </c>
      <c r="LF48" s="2" t="str">
        <f>LEFT($AH48, 1)&amp;RIGHT($A48, 1)</f>
        <v>OF</v>
      </c>
      <c r="LG48" s="2" t="str">
        <f>RIGHT($A48, 1)&amp;RIGHT($AH48, 1)</f>
        <v>FV</v>
      </c>
      <c r="LH48" s="2" t="str">
        <f t="shared" si="131"/>
        <v>OV</v>
      </c>
      <c r="LI48" s="2" cm="1">
        <f t="array" aca="1" ref="LI48" ca="1">INDIRECT(ADDRESS(ROW(), LI$3-$AF$1+$AF$3))+VLOOKUP($AS48, INDIRECT(ADDRESS($AF$4, COLUMN()-$AF$2-LI$3)&amp;":"&amp;ADDRESS($AF$5, COLUMN()-$AF$1-LI$3)), LI$3, FALSE)+VLOOKUP($AT48, INDIRECT(ADDRESS($AF$4, COLUMN()-$AF$2-LI$3)&amp;":"&amp;ADDRESS($AF$5, COLUMN()-$AF$1-LI$3)), LI$3, FALSE)</f>
        <v>453992</v>
      </c>
      <c r="LJ48" s="2" cm="1">
        <f t="array" aca="1" ref="LJ48" ca="1">INDIRECT(ADDRESS(ROW(), LJ$3-$AF$1+$AF$3))+VLOOKUP($AS48, INDIRECT(ADDRESS($AF$4, COLUMN()-$AF$2-LJ$3)&amp;":"&amp;ADDRESS($AF$5, COLUMN()-$AF$1-LJ$3)), LJ$3, FALSE)+VLOOKUP($AT48, INDIRECT(ADDRESS($AF$4, COLUMN()-$AF$2-LJ$3)&amp;":"&amp;ADDRESS($AF$5, COLUMN()-$AF$1-LJ$3)), LJ$3, FALSE)</f>
        <v>1581790</v>
      </c>
      <c r="LK48" s="2" cm="1">
        <f t="array" aca="1" ref="LK48" ca="1">INDIRECT(ADDRESS(ROW(), LK$3-$AF$1+$AF$3))+VLOOKUP($AS48, INDIRECT(ADDRESS($AF$4, COLUMN()-$AF$2-LK$3)&amp;":"&amp;ADDRESS($AF$5, COLUMN()-$AF$1-LK$3)), LK$3, FALSE)+VLOOKUP($AT48, INDIRECT(ADDRESS($AF$4, COLUMN()-$AF$2-LK$3)&amp;":"&amp;ADDRESS($AF$5, COLUMN()-$AF$1-LK$3)), LK$3, FALSE)</f>
        <v>526990</v>
      </c>
      <c r="LL48" s="2" cm="1">
        <f t="array" aca="1" ref="LL48" ca="1">INDIRECT(ADDRESS(ROW(), LL$3-$AF$1+$AF$3))+VLOOKUP($AS48, INDIRECT(ADDRESS($AF$4, COLUMN()-$AF$2-LL$3)&amp;":"&amp;ADDRESS($AF$5, COLUMN()-$AF$1-LL$3)), LL$3, FALSE)+VLOOKUP($AT48, INDIRECT(ADDRESS($AF$4, COLUMN()-$AF$2-LL$3)&amp;":"&amp;ADDRESS($AF$5, COLUMN()-$AF$1-LL$3)), LL$3, FALSE)</f>
        <v>580031</v>
      </c>
      <c r="LM48" s="2" cm="1">
        <f t="array" aca="1" ref="LM48" ca="1">INDIRECT(ADDRESS(ROW(), LM$3-$AF$1+$AF$3))+VLOOKUP($AS48, INDIRECT(ADDRESS($AF$4, COLUMN()-$AF$2-LM$3)&amp;":"&amp;ADDRESS($AF$5, COLUMN()-$AF$1-LM$3)), LM$3, FALSE)+VLOOKUP($AT48, INDIRECT(ADDRESS($AF$4, COLUMN()-$AF$2-LM$3)&amp;":"&amp;ADDRESS($AF$5, COLUMN()-$AF$1-LM$3)), LM$3, FALSE)</f>
        <v>827341</v>
      </c>
      <c r="LN48" s="2" cm="1">
        <f t="array" aca="1" ref="LN48" ca="1">INDIRECT(ADDRESS(ROW(), LN$3-$AF$1+$AF$3))+VLOOKUP($AS48, INDIRECT(ADDRESS($AF$4, COLUMN()-$AF$2-LN$3)&amp;":"&amp;ADDRESS($AF$5, COLUMN()-$AF$1-LN$3)), LN$3, FALSE)+VLOOKUP($AT48, INDIRECT(ADDRESS($AF$4, COLUMN()-$AF$2-LN$3)&amp;":"&amp;ADDRESS($AF$5, COLUMN()-$AF$1-LN$3)), LN$3, FALSE)</f>
        <v>799263</v>
      </c>
      <c r="LO48" s="2" cm="1">
        <f t="array" aca="1" ref="LO48" ca="1">INDIRECT(ADDRESS(ROW(), LO$3-$AF$1+$AF$3))+VLOOKUP($AS48, INDIRECT(ADDRESS($AF$4, COLUMN()-$AF$2-LO$3)&amp;":"&amp;ADDRESS($AF$5, COLUMN()-$AF$1-LO$3)), LO$3, FALSE)+VLOOKUP($AT48, INDIRECT(ADDRESS($AF$4, COLUMN()-$AF$2-LO$3)&amp;":"&amp;ADDRESS($AF$5, COLUMN()-$AF$1-LO$3)), LO$3, FALSE)</f>
        <v>1064721</v>
      </c>
      <c r="LP48" s="2" cm="1">
        <f t="array" aca="1" ref="LP48" ca="1">INDIRECT(ADDRESS(ROW(), LP$3-$AF$1+$AF$3))+VLOOKUP($AS48, INDIRECT(ADDRESS($AF$4, COLUMN()-$AF$2-LP$3)&amp;":"&amp;ADDRESS($AF$5, COLUMN()-$AF$1-LP$3)), LP$3, FALSE)+VLOOKUP($AT48, INDIRECT(ADDRESS($AF$4, COLUMN()-$AF$2-LP$3)&amp;":"&amp;ADDRESS($AF$5, COLUMN()-$AF$1-LP$3)), LP$3, FALSE)</f>
        <v>1471698</v>
      </c>
      <c r="LQ48" s="2" cm="1">
        <f t="array" aca="1" ref="LQ48" ca="1">INDIRECT(ADDRESS(ROW(), LQ$3-$AF$1+$AF$3))+VLOOKUP($AS48, INDIRECT(ADDRESS($AF$4, COLUMN()-$AF$2-LQ$3)&amp;":"&amp;ADDRESS($AF$5, COLUMN()-$AF$1-LQ$3)), LQ$3, FALSE)+VLOOKUP($AT48, INDIRECT(ADDRESS($AF$4, COLUMN()-$AF$2-LQ$3)&amp;":"&amp;ADDRESS($AF$5, COLUMN()-$AF$1-LQ$3)), LQ$3, FALSE)</f>
        <v>766258</v>
      </c>
      <c r="LR48" s="2" cm="1">
        <f t="array" aca="1" ref="LR48" ca="1">INDIRECT(ADDRESS(ROW(), LR$3-$AF$1+$AF$3))+VLOOKUP($AS48, INDIRECT(ADDRESS($AF$4, COLUMN()-$AF$2-LR$3)&amp;":"&amp;ADDRESS($AF$5, COLUMN()-$AF$1-LR$3)), LR$3, FALSE)+VLOOKUP($AT48, INDIRECT(ADDRESS($AF$4, COLUMN()-$AF$2-LR$3)&amp;":"&amp;ADDRESS($AF$5, COLUMN()-$AF$1-LR$3)), LR$3, FALSE)</f>
        <v>316523</v>
      </c>
      <c r="LS48" s="2" t="str">
        <f>LEFT($AH48, 1)&amp;RIGHT($A48, 1)</f>
        <v>OF</v>
      </c>
      <c r="LT48" s="2" t="str">
        <f>RIGHT($A48, 1)&amp;RIGHT($AH48, 1)</f>
        <v>FV</v>
      </c>
      <c r="LU48" s="2" t="str">
        <f t="shared" si="132"/>
        <v>OV</v>
      </c>
      <c r="LV48" s="2" cm="1">
        <f t="array" aca="1" ref="LV48" ca="1">INDIRECT(ADDRESS(ROW(), LV$3-$AF$1+$AF$3))+VLOOKUP($AS48, INDIRECT(ADDRESS($AF$4, COLUMN()-$AF$2-LV$3)&amp;":"&amp;ADDRESS($AF$5, COLUMN()-$AF$1-LV$3)), LV$3, FALSE)+VLOOKUP($AT48, INDIRECT(ADDRESS($AF$4, COLUMN()-$AF$2-LV$3)&amp;":"&amp;ADDRESS($AF$5, COLUMN()-$AF$1-LV$3)), LV$3, FALSE)</f>
        <v>914657</v>
      </c>
      <c r="LW48" s="2" cm="1">
        <f t="array" aca="1" ref="LW48" ca="1">INDIRECT(ADDRESS(ROW(), LW$3-$AF$1+$AF$3))+VLOOKUP($AS48, INDIRECT(ADDRESS($AF$4, COLUMN()-$AF$2-LW$3)&amp;":"&amp;ADDRESS($AF$5, COLUMN()-$AF$1-LW$3)), LW$3, FALSE)+VLOOKUP($AT48, INDIRECT(ADDRESS($AF$4, COLUMN()-$AF$2-LW$3)&amp;":"&amp;ADDRESS($AF$5, COLUMN()-$AF$1-LW$3)), LW$3, FALSE)</f>
        <v>3157348</v>
      </c>
      <c r="LX48" s="2" cm="1">
        <f t="array" aca="1" ref="LX48" ca="1">INDIRECT(ADDRESS(ROW(), LX$3-$AF$1+$AF$3))+VLOOKUP($AS48, INDIRECT(ADDRESS($AF$4, COLUMN()-$AF$2-LX$3)&amp;":"&amp;ADDRESS($AF$5, COLUMN()-$AF$1-LX$3)), LX$3, FALSE)+VLOOKUP($AT48, INDIRECT(ADDRESS($AF$4, COLUMN()-$AF$2-LX$3)&amp;":"&amp;ADDRESS($AF$5, COLUMN()-$AF$1-LX$3)), LX$3, FALSE)</f>
        <v>1035665</v>
      </c>
      <c r="LY48" s="2" cm="1">
        <f t="array" aca="1" ref="LY48" ca="1">INDIRECT(ADDRESS(ROW(), LY$3-$AF$1+$AF$3))+VLOOKUP($AS48, INDIRECT(ADDRESS($AF$4, COLUMN()-$AF$2-LY$3)&amp;":"&amp;ADDRESS($AF$5, COLUMN()-$AF$1-LY$3)), LY$3, FALSE)+VLOOKUP($AT48, INDIRECT(ADDRESS($AF$4, COLUMN()-$AF$2-LY$3)&amp;":"&amp;ADDRESS($AF$5, COLUMN()-$AF$1-LY$3)), LY$3, FALSE)</f>
        <v>1172056</v>
      </c>
      <c r="LZ48" s="2" cm="1">
        <f t="array" aca="1" ref="LZ48" ca="1">INDIRECT(ADDRESS(ROW(), LZ$3-$AF$1+$AF$3))+VLOOKUP($AS48, INDIRECT(ADDRESS($AF$4, COLUMN()-$AF$2-LZ$3)&amp;":"&amp;ADDRESS($AF$5, COLUMN()-$AF$1-LZ$3)), LZ$3, FALSE)+VLOOKUP($AT48, INDIRECT(ADDRESS($AF$4, COLUMN()-$AF$2-LZ$3)&amp;":"&amp;ADDRESS($AF$5, COLUMN()-$AF$1-LZ$3)), LZ$3, FALSE)</f>
        <v>1651457</v>
      </c>
      <c r="MA48" s="2" cm="1">
        <f t="array" aca="1" ref="MA48" ca="1">INDIRECT(ADDRESS(ROW(), MA$3-$AF$1+$AF$3))+VLOOKUP($AS48, INDIRECT(ADDRESS($AF$4, COLUMN()-$AF$2-MA$3)&amp;":"&amp;ADDRESS($AF$5, COLUMN()-$AF$1-MA$3)), MA$3, FALSE)+VLOOKUP($AT48, INDIRECT(ADDRESS($AF$4, COLUMN()-$AF$2-MA$3)&amp;":"&amp;ADDRESS($AF$5, COLUMN()-$AF$1-MA$3)), MA$3, FALSE)</f>
        <v>1567719</v>
      </c>
      <c r="MB48" s="2" cm="1">
        <f t="array" aca="1" ref="MB48" ca="1">INDIRECT(ADDRESS(ROW(), MB$3-$AF$1+$AF$3))+VLOOKUP($AS48, INDIRECT(ADDRESS($AF$4, COLUMN()-$AF$2-MB$3)&amp;":"&amp;ADDRESS($AF$5, COLUMN()-$AF$1-MB$3)), MB$3, FALSE)+VLOOKUP($AT48, INDIRECT(ADDRESS($AF$4, COLUMN()-$AF$2-MB$3)&amp;":"&amp;ADDRESS($AF$5, COLUMN()-$AF$1-MB$3)), MB$3, FALSE)</f>
        <v>2124267</v>
      </c>
      <c r="MC48" s="2" cm="1">
        <f t="array" aca="1" ref="MC48" ca="1">INDIRECT(ADDRESS(ROW(), MC$3-$AF$1+$AF$3))+VLOOKUP($AS48, INDIRECT(ADDRESS($AF$4, COLUMN()-$AF$2-MC$3)&amp;":"&amp;ADDRESS($AF$5, COLUMN()-$AF$1-MC$3)), MC$3, FALSE)+VLOOKUP($AT48, INDIRECT(ADDRESS($AF$4, COLUMN()-$AF$2-MC$3)&amp;":"&amp;ADDRESS($AF$5, COLUMN()-$AF$1-MC$3)), MC$3, FALSE)</f>
        <v>2998624</v>
      </c>
      <c r="MD48" s="2" cm="1">
        <f t="array" aca="1" ref="MD48" ca="1">INDIRECT(ADDRESS(ROW(), MD$3-$AF$1+$AF$3))+VLOOKUP($AS48, INDIRECT(ADDRESS($AF$4, COLUMN()-$AF$2-MD$3)&amp;":"&amp;ADDRESS($AF$5, COLUMN()-$AF$1-MD$3)), MD$3, FALSE)+VLOOKUP($AT48, INDIRECT(ADDRESS($AF$4, COLUMN()-$AF$2-MD$3)&amp;":"&amp;ADDRESS($AF$5, COLUMN()-$AF$1-MD$3)), MD$3, FALSE)</f>
        <v>1539757</v>
      </c>
      <c r="ME48" s="2" cm="1">
        <f t="array" aca="1" ref="ME48" ca="1">INDIRECT(ADDRESS(ROW(), ME$3-$AF$1+$AF$3))+VLOOKUP($AS48, INDIRECT(ADDRESS($AF$4, COLUMN()-$AF$2-ME$3)&amp;":"&amp;ADDRESS($AF$5, COLUMN()-$AF$1-ME$3)), ME$3, FALSE)+VLOOKUP($AT48, INDIRECT(ADDRESS($AF$4, COLUMN()-$AF$2-ME$3)&amp;":"&amp;ADDRESS($AF$5, COLUMN()-$AF$1-ME$3)), ME$3, FALSE)</f>
        <v>615665</v>
      </c>
      <c r="MF48" s="2" t="str">
        <f>LEFT($AH48, 1)&amp;RIGHT($A48, 1)</f>
        <v>OF</v>
      </c>
      <c r="MG48" s="2" t="str">
        <f>RIGHT($A48, 1)&amp;RIGHT($AH48, 1)</f>
        <v>FV</v>
      </c>
      <c r="MH48" s="2" t="str">
        <f t="shared" si="133"/>
        <v>OV</v>
      </c>
      <c r="MI48" s="2" cm="1">
        <f t="array" aca="1" ref="MI48" ca="1">INDIRECT(ADDRESS(ROW(), MI$3-$AF$1+$AF$3))+VLOOKUP($AS48, INDIRECT(ADDRESS($AF$4, COLUMN()-$AF$2-MI$3)&amp;":"&amp;ADDRESS($AF$5, COLUMN()-$AF$1-MI$3)), MI$3, FALSE)+VLOOKUP($AT48, INDIRECT(ADDRESS($AF$4, COLUMN()-$AF$2-MI$3)&amp;":"&amp;ADDRESS($AF$5, COLUMN()-$AF$1-MI$3)), MI$3, FALSE)</f>
        <v>1838962</v>
      </c>
      <c r="MJ48" s="2" cm="1">
        <f t="array" aca="1" ref="MJ48" ca="1">INDIRECT(ADDRESS(ROW(), MJ$3-$AF$1+$AF$3))+VLOOKUP($AS48, INDIRECT(ADDRESS($AF$4, COLUMN()-$AF$2-MJ$3)&amp;":"&amp;ADDRESS($AF$5, COLUMN()-$AF$1-MJ$3)), MJ$3, FALSE)+VLOOKUP($AT48, INDIRECT(ADDRESS($AF$4, COLUMN()-$AF$2-MJ$3)&amp;":"&amp;ADDRESS($AF$5, COLUMN()-$AF$1-MJ$3)), MJ$3, FALSE)</f>
        <v>6308095</v>
      </c>
      <c r="MK48" s="2" cm="1">
        <f t="array" aca="1" ref="MK48" ca="1">INDIRECT(ADDRESS(ROW(), MK$3-$AF$1+$AF$3))+VLOOKUP($AS48, INDIRECT(ADDRESS($AF$4, COLUMN()-$AF$2-MK$3)&amp;":"&amp;ADDRESS($AF$5, COLUMN()-$AF$1-MK$3)), MK$3, FALSE)+VLOOKUP($AT48, INDIRECT(ADDRESS($AF$4, COLUMN()-$AF$2-MK$3)&amp;":"&amp;ADDRESS($AF$5, COLUMN()-$AF$1-MK$3)), MK$3, FALSE)</f>
        <v>2038887</v>
      </c>
      <c r="ML48" s="2" cm="1">
        <f t="array" aca="1" ref="ML48" ca="1">INDIRECT(ADDRESS(ROW(), ML$3-$AF$1+$AF$3))+VLOOKUP($AS48, INDIRECT(ADDRESS($AF$4, COLUMN()-$AF$2-ML$3)&amp;":"&amp;ADDRESS($AF$5, COLUMN()-$AF$1-ML$3)), ML$3, FALSE)+VLOOKUP($AT48, INDIRECT(ADDRESS($AF$4, COLUMN()-$AF$2-ML$3)&amp;":"&amp;ADDRESS($AF$5, COLUMN()-$AF$1-ML$3)), ML$3, FALSE)</f>
        <v>2361680</v>
      </c>
      <c r="MM48" s="2" cm="1">
        <f t="array" aca="1" ref="MM48" ca="1">INDIRECT(ADDRESS(ROW(), MM$3-$AF$1+$AF$3))+VLOOKUP($AS48, INDIRECT(ADDRESS($AF$4, COLUMN()-$AF$2-MM$3)&amp;":"&amp;ADDRESS($AF$5, COLUMN()-$AF$1-MM$3)), MM$3, FALSE)+VLOOKUP($AT48, INDIRECT(ADDRESS($AF$4, COLUMN()-$AF$2-MM$3)&amp;":"&amp;ADDRESS($AF$5, COLUMN()-$AF$1-MM$3)), MM$3, FALSE)</f>
        <v>3293930</v>
      </c>
      <c r="MN48" s="2" cm="1">
        <f t="array" aca="1" ref="MN48" ca="1">INDIRECT(ADDRESS(ROW(), MN$3-$AF$1+$AF$3))+VLOOKUP($AS48, INDIRECT(ADDRESS($AF$4, COLUMN()-$AF$2-MN$3)&amp;":"&amp;ADDRESS($AF$5, COLUMN()-$AF$1-MN$3)), MN$3, FALSE)+VLOOKUP($AT48, INDIRECT(ADDRESS($AF$4, COLUMN()-$AF$2-MN$3)&amp;":"&amp;ADDRESS($AF$5, COLUMN()-$AF$1-MN$3)), MN$3, FALSE)</f>
        <v>3083298</v>
      </c>
      <c r="MO48" s="2" cm="1">
        <f t="array" aca="1" ref="MO48" ca="1">INDIRECT(ADDRESS(ROW(), MO$3-$AF$1+$AF$3))+VLOOKUP($AS48, INDIRECT(ADDRESS($AF$4, COLUMN()-$AF$2-MO$3)&amp;":"&amp;ADDRESS($AF$5, COLUMN()-$AF$1-MO$3)), MO$3, FALSE)+VLOOKUP($AT48, INDIRECT(ADDRESS($AF$4, COLUMN()-$AF$2-MO$3)&amp;":"&amp;ADDRESS($AF$5, COLUMN()-$AF$1-MO$3)), MO$3, FALSE)</f>
        <v>4241023</v>
      </c>
      <c r="MP48" s="2" cm="1">
        <f t="array" aca="1" ref="MP48" ca="1">INDIRECT(ADDRESS(ROW(), MP$3-$AF$1+$AF$3))+VLOOKUP($AS48, INDIRECT(ADDRESS($AF$4, COLUMN()-$AF$2-MP$3)&amp;":"&amp;ADDRESS($AF$5, COLUMN()-$AF$1-MP$3)), MP$3, FALSE)+VLOOKUP($AT48, INDIRECT(ADDRESS($AF$4, COLUMN()-$AF$2-MP$3)&amp;":"&amp;ADDRESS($AF$5, COLUMN()-$AF$1-MP$3)), MP$3, FALSE)</f>
        <v>6095768</v>
      </c>
      <c r="MQ48" s="2" cm="1">
        <f t="array" aca="1" ref="MQ48" ca="1">INDIRECT(ADDRESS(ROW(), MQ$3-$AF$1+$AF$3))+VLOOKUP($AS48, INDIRECT(ADDRESS($AF$4, COLUMN()-$AF$2-MQ$3)&amp;":"&amp;ADDRESS($AF$5, COLUMN()-$AF$1-MQ$3)), MQ$3, FALSE)+VLOOKUP($AT48, INDIRECT(ADDRESS($AF$4, COLUMN()-$AF$2-MQ$3)&amp;":"&amp;ADDRESS($AF$5, COLUMN()-$AF$1-MQ$3)), MQ$3, FALSE)</f>
        <v>3090392</v>
      </c>
      <c r="MR48" s="2" cm="1">
        <f t="array" aca="1" ref="MR48" ca="1">INDIRECT(ADDRESS(ROW(), MR$3-$AF$1+$AF$3))+VLOOKUP($AS48, INDIRECT(ADDRESS($AF$4, COLUMN()-$AF$2-MR$3)&amp;":"&amp;ADDRESS($AF$5, COLUMN()-$AF$1-MR$3)), MR$3, FALSE)+VLOOKUP($AT48, INDIRECT(ADDRESS($AF$4, COLUMN()-$AF$2-MR$3)&amp;":"&amp;ADDRESS($AF$5, COLUMN()-$AF$1-MR$3)), MR$3, FALSE)</f>
        <v>1202396</v>
      </c>
      <c r="MS48" s="2" t="str">
        <f>LEFT($AH48, 1)&amp;RIGHT($A48, 1)</f>
        <v>OF</v>
      </c>
      <c r="MT48" s="2" t="str">
        <f>RIGHT($A48, 1)&amp;RIGHT($AH48, 1)</f>
        <v>FV</v>
      </c>
      <c r="MU48" s="2" t="str">
        <f t="shared" si="134"/>
        <v>OV</v>
      </c>
      <c r="MV48" s="2" cm="1">
        <f t="array" aca="1" ref="MV48" ca="1">INDIRECT(ADDRESS(ROW(), MV$3-$AF$1+$AF$3))+VLOOKUP($AS48, INDIRECT(ADDRESS($AF$4, COLUMN()-$AF$2-MV$3)&amp;":"&amp;ADDRESS($AF$5, COLUMN()-$AF$1-MV$3)), MV$3, FALSE)+VLOOKUP($AT48, INDIRECT(ADDRESS($AF$4, COLUMN()-$AF$2-MV$3)&amp;":"&amp;ADDRESS($AF$5, COLUMN()-$AF$1-MV$3)), MV$3, FALSE)</f>
        <v>3692745</v>
      </c>
      <c r="MW48" s="2" cm="1">
        <f t="array" aca="1" ref="MW48" ca="1">INDIRECT(ADDRESS(ROW(), MW$3-$AF$1+$AF$3))+VLOOKUP($AS48, INDIRECT(ADDRESS($AF$4, COLUMN()-$AF$2-MW$3)&amp;":"&amp;ADDRESS($AF$5, COLUMN()-$AF$1-MW$3)), MW$3, FALSE)+VLOOKUP($AT48, INDIRECT(ADDRESS($AF$4, COLUMN()-$AF$2-MW$3)&amp;":"&amp;ADDRESS($AF$5, COLUMN()-$AF$1-MW$3)), MW$3, FALSE)</f>
        <v>12608302</v>
      </c>
      <c r="MX48" s="2" cm="1">
        <f t="array" aca="1" ref="MX48" ca="1">INDIRECT(ADDRESS(ROW(), MX$3-$AF$1+$AF$3))+VLOOKUP($AS48, INDIRECT(ADDRESS($AF$4, COLUMN()-$AF$2-MX$3)&amp;":"&amp;ADDRESS($AF$5, COLUMN()-$AF$1-MX$3)), MX$3, FALSE)+VLOOKUP($AT48, INDIRECT(ADDRESS($AF$4, COLUMN()-$AF$2-MX$3)&amp;":"&amp;ADDRESS($AF$5, COLUMN()-$AF$1-MX$3)), MX$3, FALSE)</f>
        <v>4022495</v>
      </c>
      <c r="MY48" s="2" cm="1">
        <f t="array" aca="1" ref="MY48" ca="1">INDIRECT(ADDRESS(ROW(), MY$3-$AF$1+$AF$3))+VLOOKUP($AS48, INDIRECT(ADDRESS($AF$4, COLUMN()-$AF$2-MY$3)&amp;":"&amp;ADDRESS($AF$5, COLUMN()-$AF$1-MY$3)), MY$3, FALSE)+VLOOKUP($AT48, INDIRECT(ADDRESS($AF$4, COLUMN()-$AF$2-MY$3)&amp;":"&amp;ADDRESS($AF$5, COLUMN()-$AF$1-MY$3)), MY$3, FALSE)</f>
        <v>4754665</v>
      </c>
      <c r="MZ48" s="2" cm="1">
        <f t="array" aca="1" ref="MZ48" ca="1">INDIRECT(ADDRESS(ROW(), MZ$3-$AF$1+$AF$3))+VLOOKUP($AS48, INDIRECT(ADDRESS($AF$4, COLUMN()-$AF$2-MZ$3)&amp;":"&amp;ADDRESS($AF$5, COLUMN()-$AF$1-MZ$3)), MZ$3, FALSE)+VLOOKUP($AT48, INDIRECT(ADDRESS($AF$4, COLUMN()-$AF$2-MZ$3)&amp;":"&amp;ADDRESS($AF$5, COLUMN()-$AF$1-MZ$3)), MZ$3, FALSE)</f>
        <v>6569931</v>
      </c>
      <c r="NA48" s="2" cm="1">
        <f t="array" aca="1" ref="NA48" ca="1">INDIRECT(ADDRESS(ROW(), NA$3-$AF$1+$AF$3))+VLOOKUP($AS48, INDIRECT(ADDRESS($AF$4, COLUMN()-$AF$2-NA$3)&amp;":"&amp;ADDRESS($AF$5, COLUMN()-$AF$1-NA$3)), NA$3, FALSE)+VLOOKUP($AT48, INDIRECT(ADDRESS($AF$4, COLUMN()-$AF$2-NA$3)&amp;":"&amp;ADDRESS($AF$5, COLUMN()-$AF$1-NA$3)), NA$3, FALSE)</f>
        <v>6076705</v>
      </c>
      <c r="NB48" s="2" cm="1">
        <f t="array" aca="1" ref="NB48" ca="1">INDIRECT(ADDRESS(ROW(), NB$3-$AF$1+$AF$3))+VLOOKUP($AS48, INDIRECT(ADDRESS($AF$4, COLUMN()-$AF$2-NB$3)&amp;":"&amp;ADDRESS($AF$5, COLUMN()-$AF$1-NB$3)), NB$3, FALSE)+VLOOKUP($AT48, INDIRECT(ADDRESS($AF$4, COLUMN()-$AF$2-NB$3)&amp;":"&amp;ADDRESS($AF$5, COLUMN()-$AF$1-NB$3)), NB$3, FALSE)</f>
        <v>8467903</v>
      </c>
      <c r="NC48" s="2" cm="1">
        <f t="array" aca="1" ref="NC48" ca="1">INDIRECT(ADDRESS(ROW(), NC$3-$AF$1+$AF$3))+VLOOKUP($AS48, INDIRECT(ADDRESS($AF$4, COLUMN()-$AF$2-NC$3)&amp;":"&amp;ADDRESS($AF$5, COLUMN()-$AF$1-NC$3)), NC$3, FALSE)+VLOOKUP($AT48, INDIRECT(ADDRESS($AF$4, COLUMN()-$AF$2-NC$3)&amp;":"&amp;ADDRESS($AF$5, COLUMN()-$AF$1-NC$3)), NC$3, FALSE)</f>
        <v>12362850</v>
      </c>
      <c r="ND48" s="2" cm="1">
        <f t="array" aca="1" ref="ND48" ca="1">INDIRECT(ADDRESS(ROW(), ND$3-$AF$1+$AF$3))+VLOOKUP($AS48, INDIRECT(ADDRESS($AF$4, COLUMN()-$AF$2-ND$3)&amp;":"&amp;ADDRESS($AF$5, COLUMN()-$AF$1-ND$3)), ND$3, FALSE)+VLOOKUP($AT48, INDIRECT(ADDRESS($AF$4, COLUMN()-$AF$2-ND$3)&amp;":"&amp;ADDRESS($AF$5, COLUMN()-$AF$1-ND$3)), ND$3, FALSE)</f>
        <v>6196959</v>
      </c>
      <c r="NE48" s="2" cm="1">
        <f t="array" aca="1" ref="NE48" ca="1">INDIRECT(ADDRESS(ROW(), NE$3-$AF$1+$AF$3))+VLOOKUP($AS48, INDIRECT(ADDRESS($AF$4, COLUMN()-$AF$2-NE$3)&amp;":"&amp;ADDRESS($AF$5, COLUMN()-$AF$1-NE$3)), NE$3, FALSE)+VLOOKUP($AT48, INDIRECT(ADDRESS($AF$4, COLUMN()-$AF$2-NE$3)&amp;":"&amp;ADDRESS($AF$5, COLUMN()-$AF$1-NE$3)), NE$3, FALSE)</f>
        <v>2356308</v>
      </c>
      <c r="NF48" s="2" t="str">
        <f>LEFT($AH48, 1)&amp;RIGHT($A48, 1)</f>
        <v>OF</v>
      </c>
      <c r="NG48" s="2" t="str">
        <f>RIGHT($A48, 1)&amp;RIGHT($AH48, 1)</f>
        <v>FV</v>
      </c>
      <c r="NH48" s="2" t="str">
        <f t="shared" si="135"/>
        <v>OV</v>
      </c>
      <c r="NI48" s="2" cm="1">
        <f t="array" aca="1" ref="NI48" ca="1">INDIRECT(ADDRESS(ROW(), NI$3-$AF$1+$AF$3))+VLOOKUP($AS48, INDIRECT(ADDRESS($AF$4, COLUMN()-$AF$2-NI$3)&amp;":"&amp;ADDRESS($AF$5, COLUMN()-$AF$1-NI$3)), NI$3, FALSE)+VLOOKUP($AT48, INDIRECT(ADDRESS($AF$4, COLUMN()-$AF$2-NI$3)&amp;":"&amp;ADDRESS($AF$5, COLUMN()-$AF$1-NI$3)), NI$3, FALSE)</f>
        <v>7405519</v>
      </c>
      <c r="NJ48" s="2" cm="1">
        <f t="array" aca="1" ref="NJ48" ca="1">INDIRECT(ADDRESS(ROW(), NJ$3-$AF$1+$AF$3))+VLOOKUP($AS48, INDIRECT(ADDRESS($AF$4, COLUMN()-$AF$2-NJ$3)&amp;":"&amp;ADDRESS($AF$5, COLUMN()-$AF$1-NJ$3)), NJ$3, FALSE)+VLOOKUP($AT48, INDIRECT(ADDRESS($AF$4, COLUMN()-$AF$2-NJ$3)&amp;":"&amp;ADDRESS($AF$5, COLUMN()-$AF$1-NJ$3)), NJ$3, FALSE)</f>
        <v>25215256</v>
      </c>
      <c r="NK48" s="2" cm="1">
        <f t="array" aca="1" ref="NK48" ca="1">INDIRECT(ADDRESS(ROW(), NK$3-$AF$1+$AF$3))+VLOOKUP($AS48, INDIRECT(ADDRESS($AF$4, COLUMN()-$AF$2-NK$3)&amp;":"&amp;ADDRESS($AF$5, COLUMN()-$AF$1-NK$3)), NK$3, FALSE)+VLOOKUP($AT48, INDIRECT(ADDRESS($AF$4, COLUMN()-$AF$2-NK$3)&amp;":"&amp;ADDRESS($AF$5, COLUMN()-$AF$1-NK$3)), NK$3, FALSE)</f>
        <v>7947772</v>
      </c>
      <c r="NL48" s="2" cm="1">
        <f t="array" aca="1" ref="NL48" ca="1">INDIRECT(ADDRESS(ROW(), NL$3-$AF$1+$AF$3))+VLOOKUP($AS48, INDIRECT(ADDRESS($AF$4, COLUMN()-$AF$2-NL$3)&amp;":"&amp;ADDRESS($AF$5, COLUMN()-$AF$1-NL$3)), NL$3, FALSE)+VLOOKUP($AT48, INDIRECT(ADDRESS($AF$4, COLUMN()-$AF$2-NL$3)&amp;":"&amp;ADDRESS($AF$5, COLUMN()-$AF$1-NL$3)), NL$3, FALSE)</f>
        <v>9556080</v>
      </c>
      <c r="NM48" s="2" cm="1">
        <f t="array" aca="1" ref="NM48" ca="1">INDIRECT(ADDRESS(ROW(), NM$3-$AF$1+$AF$3))+VLOOKUP($AS48, INDIRECT(ADDRESS($AF$4, COLUMN()-$AF$2-NM$3)&amp;":"&amp;ADDRESS($AF$5, COLUMN()-$AF$1-NM$3)), NM$3, FALSE)+VLOOKUP($AT48, INDIRECT(ADDRESS($AF$4, COLUMN()-$AF$2-NM$3)&amp;":"&amp;ADDRESS($AF$5, COLUMN()-$AF$1-NM$3)), NM$3, FALSE)</f>
        <v>13100433</v>
      </c>
      <c r="NN48" s="2" cm="1">
        <f t="array" aca="1" ref="NN48" ca="1">INDIRECT(ADDRESS(ROW(), NN$3-$AF$1+$AF$3))+VLOOKUP($AS48, INDIRECT(ADDRESS($AF$4, COLUMN()-$AF$2-NN$3)&amp;":"&amp;ADDRESS($AF$5, COLUMN()-$AF$1-NN$3)), NN$3, FALSE)+VLOOKUP($AT48, INDIRECT(ADDRESS($AF$4, COLUMN()-$AF$2-NN$3)&amp;":"&amp;ADDRESS($AF$5, COLUMN()-$AF$1-NN$3)), NN$3, FALSE)</f>
        <v>12001803</v>
      </c>
      <c r="NO48" s="2" cm="1">
        <f t="array" aca="1" ref="NO48" ca="1">INDIRECT(ADDRESS(ROW(), NO$3-$AF$1+$AF$3))+VLOOKUP($AS48, INDIRECT(ADDRESS($AF$4, COLUMN()-$AF$2-NO$3)&amp;":"&amp;ADDRESS($AF$5, COLUMN()-$AF$1-NO$3)), NO$3, FALSE)+VLOOKUP($AT48, INDIRECT(ADDRESS($AF$4, COLUMN()-$AF$2-NO$3)&amp;":"&amp;ADDRESS($AF$5, COLUMN()-$AF$1-NO$3)), NO$3, FALSE)</f>
        <v>16914819</v>
      </c>
      <c r="NP48" s="2" cm="1">
        <f t="array" aca="1" ref="NP48" ca="1">INDIRECT(ADDRESS(ROW(), NP$3-$AF$1+$AF$3))+VLOOKUP($AS48, INDIRECT(ADDRESS($AF$4, COLUMN()-$AF$2-NP$3)&amp;":"&amp;ADDRESS($AF$5, COLUMN()-$AF$1-NP$3)), NP$3, FALSE)+VLOOKUP($AT48, INDIRECT(ADDRESS($AF$4, COLUMN()-$AF$2-NP$3)&amp;":"&amp;ADDRESS($AF$5, COLUMN()-$AF$1-NP$3)), NP$3, FALSE)</f>
        <v>25028001</v>
      </c>
      <c r="NQ48" s="2" cm="1">
        <f t="array" aca="1" ref="NQ48" ca="1">INDIRECT(ADDRESS(ROW(), NQ$3-$AF$1+$AF$3))+VLOOKUP($AS48, INDIRECT(ADDRESS($AF$4, COLUMN()-$AF$2-NQ$3)&amp;":"&amp;ADDRESS($AF$5, COLUMN()-$AF$1-NQ$3)), NQ$3, FALSE)+VLOOKUP($AT48, INDIRECT(ADDRESS($AF$4, COLUMN()-$AF$2-NQ$3)&amp;":"&amp;ADDRESS($AF$5, COLUMN()-$AF$1-NQ$3)), NQ$3, FALSE)</f>
        <v>12416569</v>
      </c>
      <c r="NR48" s="2" cm="1">
        <f t="array" aca="1" ref="NR48" ca="1">INDIRECT(ADDRESS(ROW(), NR$3-$AF$1+$AF$3))+VLOOKUP($AS48, INDIRECT(ADDRESS($AF$4, COLUMN()-$AF$2-NR$3)&amp;":"&amp;ADDRESS($AF$5, COLUMN()-$AF$1-NR$3)), NR$3, FALSE)+VLOOKUP($AT48, INDIRECT(ADDRESS($AF$4, COLUMN()-$AF$2-NR$3)&amp;":"&amp;ADDRESS($AF$5, COLUMN()-$AF$1-NR$3)), NR$3, FALSE)</f>
        <v>4631475</v>
      </c>
      <c r="NS48" s="2" t="str">
        <f>LEFT($AH48, 1)&amp;RIGHT($A48, 1)</f>
        <v>OF</v>
      </c>
      <c r="NT48" s="2" t="str">
        <f>RIGHT($A48, 1)&amp;RIGHT($AH48, 1)</f>
        <v>FV</v>
      </c>
      <c r="NU48" s="2" t="str">
        <f t="shared" si="136"/>
        <v>OV</v>
      </c>
      <c r="NV48" s="2" cm="1">
        <f t="array" aca="1" ref="NV48" ca="1">INDIRECT(ADDRESS(ROW(), NV$3-$AF$1+$AF$3))+VLOOKUP($AS48, INDIRECT(ADDRESS($AF$4, COLUMN()-$AF$2-NV$3)&amp;":"&amp;ADDRESS($AF$5, COLUMN()-$AF$1-NV$3)), NV$3, FALSE)+VLOOKUP($AT48, INDIRECT(ADDRESS($AF$4, COLUMN()-$AF$2-NV$3)&amp;":"&amp;ADDRESS($AF$5, COLUMN()-$AF$1-NV$3)), NV$3, FALSE)</f>
        <v>14840349</v>
      </c>
      <c r="NW48" s="2" cm="1">
        <f t="array" aca="1" ref="NW48" ca="1">INDIRECT(ADDRESS(ROW(), NW$3-$AF$1+$AF$3))+VLOOKUP($AS48, INDIRECT(ADDRESS($AF$4, COLUMN()-$AF$2-NW$3)&amp;":"&amp;ADDRESS($AF$5, COLUMN()-$AF$1-NW$3)), NW$3, FALSE)+VLOOKUP($AT48, INDIRECT(ADDRESS($AF$4, COLUMN()-$AF$2-NW$3)&amp;":"&amp;ADDRESS($AF$5, COLUMN()-$AF$1-NW$3)), NW$3, FALSE)</f>
        <v>50441971</v>
      </c>
      <c r="NX48" s="2" cm="1">
        <f t="array" aca="1" ref="NX48" ca="1">INDIRECT(ADDRESS(ROW(), NX$3-$AF$1+$AF$3))+VLOOKUP($AS48, INDIRECT(ADDRESS($AF$4, COLUMN()-$AF$2-NX$3)&amp;":"&amp;ADDRESS($AF$5, COLUMN()-$AF$1-NX$3)), NX$3, FALSE)+VLOOKUP($AT48, INDIRECT(ADDRESS($AF$4, COLUMN()-$AF$2-NX$3)&amp;":"&amp;ADDRESS($AF$5, COLUMN()-$AF$1-NX$3)), NX$3, FALSE)</f>
        <v>15729504</v>
      </c>
      <c r="NY48" s="2" cm="1">
        <f t="array" aca="1" ref="NY48" ca="1">INDIRECT(ADDRESS(ROW(), NY$3-$AF$1+$AF$3))+VLOOKUP($AS48, INDIRECT(ADDRESS($AF$4, COLUMN()-$AF$2-NY$3)&amp;":"&amp;ADDRESS($AF$5, COLUMN()-$AF$1-NY$3)), NY$3, FALSE)+VLOOKUP($AT48, INDIRECT(ADDRESS($AF$4, COLUMN()-$AF$2-NY$3)&amp;":"&amp;ADDRESS($AF$5, COLUMN()-$AF$1-NY$3)), NY$3, FALSE)</f>
        <v>19192704</v>
      </c>
      <c r="NZ48" s="2" cm="1">
        <f t="array" aca="1" ref="NZ48" ca="1">INDIRECT(ADDRESS(ROW(), NZ$3-$AF$1+$AF$3))+VLOOKUP($AS48, INDIRECT(ADDRESS($AF$4, COLUMN()-$AF$2-NZ$3)&amp;":"&amp;ADDRESS($AF$5, COLUMN()-$AF$1-NZ$3)), NZ$3, FALSE)+VLOOKUP($AT48, INDIRECT(ADDRESS($AF$4, COLUMN()-$AF$2-NZ$3)&amp;":"&amp;ADDRESS($AF$5, COLUMN()-$AF$1-NZ$3)), NZ$3, FALSE)</f>
        <v>26124903</v>
      </c>
      <c r="OA48" s="2" cm="1">
        <f t="array" aca="1" ref="OA48" ca="1">INDIRECT(ADDRESS(ROW(), OA$3-$AF$1+$AF$3))+VLOOKUP($AS48, INDIRECT(ADDRESS($AF$4, COLUMN()-$AF$2-OA$3)&amp;":"&amp;ADDRESS($AF$5, COLUMN()-$AF$1-OA$3)), OA$3, FALSE)+VLOOKUP($AT48, INDIRECT(ADDRESS($AF$4, COLUMN()-$AF$2-OA$3)&amp;":"&amp;ADDRESS($AF$5, COLUMN()-$AF$1-OA$3)), OA$3, FALSE)</f>
        <v>23744884</v>
      </c>
      <c r="OB48" s="2" cm="1">
        <f t="array" aca="1" ref="OB48" ca="1">INDIRECT(ADDRESS(ROW(), OB$3-$AF$1+$AF$3))+VLOOKUP($AS48, INDIRECT(ADDRESS($AF$4, COLUMN()-$AF$2-OB$3)&amp;":"&amp;ADDRESS($AF$5, COLUMN()-$AF$1-OB$3)), OB$3, FALSE)+VLOOKUP($AT48, INDIRECT(ADDRESS($AF$4, COLUMN()-$AF$2-OB$3)&amp;":"&amp;ADDRESS($AF$5, COLUMN()-$AF$1-OB$3)), OB$3, FALSE)</f>
        <v>33790383</v>
      </c>
      <c r="OC48" s="2" cm="1">
        <f t="array" aca="1" ref="OC48" ca="1">INDIRECT(ADDRESS(ROW(), OC$3-$AF$1+$AF$3))+VLOOKUP($AS48, INDIRECT(ADDRESS($AF$4, COLUMN()-$AF$2-OC$3)&amp;":"&amp;ADDRESS($AF$5, COLUMN()-$AF$1-OC$3)), OC$3, FALSE)+VLOOKUP($AT48, INDIRECT(ADDRESS($AF$4, COLUMN()-$AF$2-OC$3)&amp;":"&amp;ADDRESS($AF$5, COLUMN()-$AF$1-OC$3)), OC$3, FALSE)</f>
        <v>50580482</v>
      </c>
      <c r="OD48" s="2" cm="1">
        <f t="array" aca="1" ref="OD48" ca="1">INDIRECT(ADDRESS(ROW(), OD$3-$AF$1+$AF$3))+VLOOKUP($AS48, INDIRECT(ADDRESS($AF$4, COLUMN()-$AF$2-OD$3)&amp;":"&amp;ADDRESS($AF$5, COLUMN()-$AF$1-OD$3)), OD$3, FALSE)+VLOOKUP($AT48, INDIRECT(ADDRESS($AF$4, COLUMN()-$AF$2-OD$3)&amp;":"&amp;ADDRESS($AF$5, COLUMN()-$AF$1-OD$3)), OD$3, FALSE)</f>
        <v>24863907</v>
      </c>
      <c r="OE48" s="2" cm="1">
        <f t="array" aca="1" ref="OE48" ca="1">INDIRECT(ADDRESS(ROW(), OE$3-$AF$1+$AF$3))+VLOOKUP($AS48, INDIRECT(ADDRESS($AF$4, COLUMN()-$AF$2-OE$3)&amp;":"&amp;ADDRESS($AF$5, COLUMN()-$AF$1-OE$3)), OE$3, FALSE)+VLOOKUP($AT48, INDIRECT(ADDRESS($AF$4, COLUMN()-$AF$2-OE$3)&amp;":"&amp;ADDRESS($AF$5, COLUMN()-$AF$1-OE$3)), OE$3, FALSE)</f>
        <v>9126368</v>
      </c>
      <c r="OF48" s="2" t="str">
        <f>LEFT($AH48, 1)&amp;RIGHT($A48, 1)</f>
        <v>OF</v>
      </c>
      <c r="OG48" s="2" t="str">
        <f>RIGHT($A48, 1)&amp;RIGHT($AH48, 1)</f>
        <v>FV</v>
      </c>
      <c r="OH48" s="2" t="str">
        <f t="shared" si="137"/>
        <v>OV</v>
      </c>
      <c r="OI48" s="2" cm="1">
        <f t="array" aca="1" ref="OI48" ca="1">INDIRECT(ADDRESS(ROW(), OI$3-$AF$1+$AF$3))+VLOOKUP($AS48, INDIRECT(ADDRESS($AF$4, COLUMN()-$AF$2-OI$3)&amp;":"&amp;ADDRESS($AF$5, COLUMN()-$AF$1-OI$3)), OI$3, FALSE)+VLOOKUP($AT48, INDIRECT(ADDRESS($AF$4, COLUMN()-$AF$2-OI$3)&amp;":"&amp;ADDRESS($AF$5, COLUMN()-$AF$1-OI$3)), OI$3, FALSE)</f>
        <v>29714377</v>
      </c>
      <c r="OJ48" s="2" cm="1">
        <f t="array" aca="1" ref="OJ48" ca="1">INDIRECT(ADDRESS(ROW(), OJ$3-$AF$1+$AF$3))+VLOOKUP($AS48, INDIRECT(ADDRESS($AF$4, COLUMN()-$AF$2-OJ$3)&amp;":"&amp;ADDRESS($AF$5, COLUMN()-$AF$1-OJ$3)), OJ$3, FALSE)+VLOOKUP($AT48, INDIRECT(ADDRESS($AF$4, COLUMN()-$AF$2-OJ$3)&amp;":"&amp;ADDRESS($AF$5, COLUMN()-$AF$1-OJ$3)), OJ$3, FALSE)</f>
        <v>100939880</v>
      </c>
      <c r="OK48" s="2" cm="1">
        <f t="array" aca="1" ref="OK48" ca="1">INDIRECT(ADDRESS(ROW(), OK$3-$AF$1+$AF$3))+VLOOKUP($AS48, INDIRECT(ADDRESS($AF$4, COLUMN()-$AF$2-OK$3)&amp;":"&amp;ADDRESS($AF$5, COLUMN()-$AF$1-OK$3)), OK$3, FALSE)+VLOOKUP($AT48, INDIRECT(ADDRESS($AF$4, COLUMN()-$AF$2-OK$3)&amp;":"&amp;ADDRESS($AF$5, COLUMN()-$AF$1-OK$3)), OK$3, FALSE)</f>
        <v>31168407</v>
      </c>
      <c r="OL48" s="2" cm="1">
        <f t="array" aca="1" ref="OL48" ca="1">INDIRECT(ADDRESS(ROW(), OL$3-$AF$1+$AF$3))+VLOOKUP($AS48, INDIRECT(ADDRESS($AF$4, COLUMN()-$AF$2-OL$3)&amp;":"&amp;ADDRESS($AF$5, COLUMN()-$AF$1-OL$3)), OL$3, FALSE)+VLOOKUP($AT48, INDIRECT(ADDRESS($AF$4, COLUMN()-$AF$2-OL$3)&amp;":"&amp;ADDRESS($AF$5, COLUMN()-$AF$1-OL$3)), OL$3, FALSE)</f>
        <v>38506506</v>
      </c>
      <c r="OM48" s="2" cm="1">
        <f t="array" aca="1" ref="OM48" ca="1">INDIRECT(ADDRESS(ROW(), OM$3-$AF$1+$AF$3))+VLOOKUP($AS48, INDIRECT(ADDRESS($AF$4, COLUMN()-$AF$2-OM$3)&amp;":"&amp;ADDRESS($AF$5, COLUMN()-$AF$1-OM$3)), OM$3, FALSE)+VLOOKUP($AT48, INDIRECT(ADDRESS($AF$4, COLUMN()-$AF$2-OM$3)&amp;":"&amp;ADDRESS($AF$5, COLUMN()-$AF$1-OM$3)), OM$3, FALSE)</f>
        <v>52097991</v>
      </c>
      <c r="ON48" s="2" cm="1">
        <f t="array" aca="1" ref="ON48" ca="1">INDIRECT(ADDRESS(ROW(), ON$3-$AF$1+$AF$3))+VLOOKUP($AS48, INDIRECT(ADDRESS($AF$4, COLUMN()-$AF$2-ON$3)&amp;":"&amp;ADDRESS($AF$5, COLUMN()-$AF$1-ON$3)), ON$3, FALSE)+VLOOKUP($AT48, INDIRECT(ADDRESS($AF$4, COLUMN()-$AF$2-ON$3)&amp;":"&amp;ADDRESS($AF$5, COLUMN()-$AF$1-ON$3)), ON$3, FALSE)</f>
        <v>47055541</v>
      </c>
      <c r="OO48" s="2" cm="1">
        <f t="array" aca="1" ref="OO48" ca="1">INDIRECT(ADDRESS(ROW(), OO$3-$AF$1+$AF$3))+VLOOKUP($AS48, INDIRECT(ADDRESS($AF$4, COLUMN()-$AF$2-OO$3)&amp;":"&amp;ADDRESS($AF$5, COLUMN()-$AF$1-OO$3)), OO$3, FALSE)+VLOOKUP($AT48, INDIRECT(ADDRESS($AF$4, COLUMN()-$AF$2-OO$3)&amp;":"&amp;ADDRESS($AF$5, COLUMN()-$AF$1-OO$3)), OO$3, FALSE)</f>
        <v>67520363</v>
      </c>
      <c r="OP48" s="2" cm="1">
        <f t="array" aca="1" ref="OP48" ca="1">INDIRECT(ADDRESS(ROW(), OP$3-$AF$1+$AF$3))+VLOOKUP($AS48, INDIRECT(ADDRESS($AF$4, COLUMN()-$AF$2-OP$3)&amp;":"&amp;ADDRESS($AF$5, COLUMN()-$AF$1-OP$3)), OP$3, FALSE)+VLOOKUP($AT48, INDIRECT(ADDRESS($AF$4, COLUMN()-$AF$2-OP$3)&amp;":"&amp;ADDRESS($AF$5, COLUMN()-$AF$1-OP$3)), OP$3, FALSE)</f>
        <v>102078473</v>
      </c>
      <c r="OQ48" s="2" cm="1">
        <f t="array" aca="1" ref="OQ48" ca="1">INDIRECT(ADDRESS(ROW(), OQ$3-$AF$1+$AF$3))+VLOOKUP($AS48, INDIRECT(ADDRESS($AF$4, COLUMN()-$AF$2-OQ$3)&amp;":"&amp;ADDRESS($AF$5, COLUMN()-$AF$1-OQ$3)), OQ$3, FALSE)+VLOOKUP($AT48, INDIRECT(ADDRESS($AF$4, COLUMN()-$AF$2-OQ$3)&amp;":"&amp;ADDRESS($AF$5, COLUMN()-$AF$1-OQ$3)), OQ$3, FALSE)</f>
        <v>49766312</v>
      </c>
      <c r="OR48" s="2" cm="1">
        <f t="array" aca="1" ref="OR48" ca="1">INDIRECT(ADDRESS(ROW(), OR$3-$AF$1+$AF$3))+VLOOKUP($AS48, INDIRECT(ADDRESS($AF$4, COLUMN()-$AF$2-OR$3)&amp;":"&amp;ADDRESS($AF$5, COLUMN()-$AF$1-OR$3)), OR$3, FALSE)+VLOOKUP($AT48, INDIRECT(ADDRESS($AF$4, COLUMN()-$AF$2-OR$3)&amp;":"&amp;ADDRESS($AF$5, COLUMN()-$AF$1-OR$3)), OR$3, FALSE)</f>
        <v>18023061</v>
      </c>
      <c r="OS48" s="2" t="str">
        <f>LEFT($AH48, 1)&amp;RIGHT($A48, 1)</f>
        <v>OF</v>
      </c>
      <c r="OT48" s="2" t="str">
        <f>RIGHT($A48, 1)&amp;RIGHT($AH48, 1)</f>
        <v>FV</v>
      </c>
      <c r="OU48" s="2" t="str">
        <f t="shared" si="138"/>
        <v>OV</v>
      </c>
      <c r="OV48" s="2" cm="1">
        <f t="array" aca="1" ref="OV48" ca="1">INDIRECT(ADDRESS(ROW(), OV$3-$AF$1+$AF$3))+VLOOKUP($AS48, INDIRECT(ADDRESS($AF$4, COLUMN()-$AF$2-OV$3)&amp;":"&amp;ADDRESS($AF$5, COLUMN()-$AF$1-OV$3)), OV$3, FALSE)+VLOOKUP($AT48, INDIRECT(ADDRESS($AF$4, COLUMN()-$AF$2-OV$3)&amp;":"&amp;ADDRESS($AF$5, COLUMN()-$AF$1-OV$3)), OV$3, FALSE)</f>
        <v>59471438</v>
      </c>
      <c r="OW48" s="2" cm="1">
        <f t="array" aca="1" ref="OW48" ca="1">INDIRECT(ADDRESS(ROW(), OW$3-$AF$1+$AF$3))+VLOOKUP($AS48, INDIRECT(ADDRESS($AF$4, COLUMN()-$AF$2-OW$3)&amp;":"&amp;ADDRESS($AF$5, COLUMN()-$AF$1-OW$3)), OW$3, FALSE)+VLOOKUP($AT48, INDIRECT(ADDRESS($AF$4, COLUMN()-$AF$2-OW$3)&amp;":"&amp;ADDRESS($AF$5, COLUMN()-$AF$1-OW$3)), OW$3, FALSE)</f>
        <v>202023409</v>
      </c>
      <c r="OX48" s="2" cm="1">
        <f t="array" aca="1" ref="OX48" ca="1">INDIRECT(ADDRESS(ROW(), OX$3-$AF$1+$AF$3))+VLOOKUP($AS48, INDIRECT(ADDRESS($AF$4, COLUMN()-$AF$2-OX$3)&amp;":"&amp;ADDRESS($AF$5, COLUMN()-$AF$1-OX$3)), OX$3, FALSE)+VLOOKUP($AT48, INDIRECT(ADDRESS($AF$4, COLUMN()-$AF$2-OX$3)&amp;":"&amp;ADDRESS($AF$5, COLUMN()-$AF$1-OX$3)), OX$3, FALSE)</f>
        <v>61839711</v>
      </c>
      <c r="OY48" s="2" cm="1">
        <f t="array" aca="1" ref="OY48" ca="1">INDIRECT(ADDRESS(ROW(), OY$3-$AF$1+$AF$3))+VLOOKUP($AS48, INDIRECT(ADDRESS($AF$4, COLUMN()-$AF$2-OY$3)&amp;":"&amp;ADDRESS($AF$5, COLUMN()-$AF$1-OY$3)), OY$3, FALSE)+VLOOKUP($AT48, INDIRECT(ADDRESS($AF$4, COLUMN()-$AF$2-OY$3)&amp;":"&amp;ADDRESS($AF$5, COLUMN()-$AF$1-OY$3)), OY$3, FALSE)</f>
        <v>77216615</v>
      </c>
      <c r="OZ48" s="2" cm="1">
        <f t="array" aca="1" ref="OZ48" ca="1">INDIRECT(ADDRESS(ROW(), OZ$3-$AF$1+$AF$3))+VLOOKUP($AS48, INDIRECT(ADDRESS($AF$4, COLUMN()-$AF$2-OZ$3)&amp;":"&amp;ADDRESS($AF$5, COLUMN()-$AF$1-OZ$3)), OZ$3, FALSE)+VLOOKUP($AT48, INDIRECT(ADDRESS($AF$4, COLUMN()-$AF$2-OZ$3)&amp;":"&amp;ADDRESS($AF$5, COLUMN()-$AF$1-OZ$3)), OZ$3, FALSE)</f>
        <v>103912157</v>
      </c>
      <c r="PA48" s="2" cm="1">
        <f t="array" aca="1" ref="PA48" ca="1">INDIRECT(ADDRESS(ROW(), PA$3-$AF$1+$AF$3))+VLOOKUP($AS48, INDIRECT(ADDRESS($AF$4, COLUMN()-$AF$2-PA$3)&amp;":"&amp;ADDRESS($AF$5, COLUMN()-$AF$1-PA$3)), PA$3, FALSE)+VLOOKUP($AT48, INDIRECT(ADDRESS($AF$4, COLUMN()-$AF$2-PA$3)&amp;":"&amp;ADDRESS($AF$5, COLUMN()-$AF$1-PA$3)), PA$3, FALSE)</f>
        <v>93376301</v>
      </c>
      <c r="PB48" s="2" cm="1">
        <f t="array" aca="1" ref="PB48" ca="1">INDIRECT(ADDRESS(ROW(), PB$3-$AF$1+$AF$3))+VLOOKUP($AS48, INDIRECT(ADDRESS($AF$4, COLUMN()-$AF$2-PB$3)&amp;":"&amp;ADDRESS($AF$5, COLUMN()-$AF$1-PB$3)), PB$3, FALSE)+VLOOKUP($AT48, INDIRECT(ADDRESS($AF$4, COLUMN()-$AF$2-PB$3)&amp;":"&amp;ADDRESS($AF$5, COLUMN()-$AF$1-PB$3)), PB$3, FALSE)</f>
        <v>134928793</v>
      </c>
      <c r="PC48" s="2" cm="1">
        <f t="array" aca="1" ref="PC48" ca="1">INDIRECT(ADDRESS(ROW(), PC$3-$AF$1+$AF$3))+VLOOKUP($AS48, INDIRECT(ADDRESS($AF$4, COLUMN()-$AF$2-PC$3)&amp;":"&amp;ADDRESS($AF$5, COLUMN()-$AF$1-PC$3)), PC$3, FALSE)+VLOOKUP($AT48, INDIRECT(ADDRESS($AF$4, COLUMN()-$AF$2-PC$3)&amp;":"&amp;ADDRESS($AF$5, COLUMN()-$AF$1-PC$3)), PC$3, FALSE)</f>
        <v>205742961</v>
      </c>
      <c r="PD48" s="2" cm="1">
        <f t="array" aca="1" ref="PD48" ca="1">INDIRECT(ADDRESS(ROW(), PD$3-$AF$1+$AF$3))+VLOOKUP($AS48, INDIRECT(ADDRESS($AF$4, COLUMN()-$AF$2-PD$3)&amp;":"&amp;ADDRESS($AF$5, COLUMN()-$AF$1-PD$3)), PD$3, FALSE)+VLOOKUP($AT48, INDIRECT(ADDRESS($AF$4, COLUMN()-$AF$2-PD$3)&amp;":"&amp;ADDRESS($AF$5, COLUMN()-$AF$1-PD$3)), PD$3, FALSE)</f>
        <v>99572660</v>
      </c>
      <c r="PE48" s="2" cm="1">
        <f t="array" aca="1" ref="PE48" ca="1">INDIRECT(ADDRESS(ROW(), PE$3-$AF$1+$AF$3))+VLOOKUP($AS48, INDIRECT(ADDRESS($AF$4, COLUMN()-$AF$2-PE$3)&amp;":"&amp;ADDRESS($AF$5, COLUMN()-$AF$1-PE$3)), PE$3, FALSE)+VLOOKUP($AT48, INDIRECT(ADDRESS($AF$4, COLUMN()-$AF$2-PE$3)&amp;":"&amp;ADDRESS($AF$5, COLUMN()-$AF$1-PE$3)), PE$3, FALSE)</f>
        <v>35657778</v>
      </c>
      <c r="PF48" s="2" t="str">
        <f>LEFT($AH48, 1)&amp;RIGHT($A48, 1)</f>
        <v>OF</v>
      </c>
      <c r="PG48" s="2" t="str">
        <f>RIGHT($A48, 1)&amp;RIGHT($AH48, 1)</f>
        <v>FV</v>
      </c>
      <c r="PH48" s="2" t="str">
        <f t="shared" si="139"/>
        <v>OV</v>
      </c>
      <c r="PI48" s="2" cm="1">
        <f t="array" aca="1" ref="PI48" ca="1">INDIRECT(ADDRESS(ROW(), PI$3-$AF$1+$AF$3))+VLOOKUP($AS48, INDIRECT(ADDRESS($AF$4, COLUMN()-$AF$2-PI$3)&amp;":"&amp;ADDRESS($AF$5, COLUMN()-$AF$1-PI$3)), PI$3, FALSE)+VLOOKUP($AT48, INDIRECT(ADDRESS($AF$4, COLUMN()-$AF$2-PI$3)&amp;":"&amp;ADDRESS($AF$5, COLUMN()-$AF$1-PI$3)), PI$3, FALSE)</f>
        <v>118968489</v>
      </c>
      <c r="PJ48" s="2" cm="1">
        <f t="array" aca="1" ref="PJ48" ca="1">INDIRECT(ADDRESS(ROW(), PJ$3-$AF$1+$AF$3))+VLOOKUP($AS48, INDIRECT(ADDRESS($AF$4, COLUMN()-$AF$2-PJ$3)&amp;":"&amp;ADDRESS($AF$5, COLUMN()-$AF$1-PJ$3)), PJ$3, FALSE)+VLOOKUP($AT48, INDIRECT(ADDRESS($AF$4, COLUMN()-$AF$2-PJ$3)&amp;":"&amp;ADDRESS($AF$5, COLUMN()-$AF$1-PJ$3)), PJ$3, FALSE)</f>
        <v>404401011</v>
      </c>
      <c r="PK48" s="2" cm="1">
        <f t="array" aca="1" ref="PK48" ca="1">INDIRECT(ADDRESS(ROW(), PK$3-$AF$1+$AF$3))+VLOOKUP($AS48, INDIRECT(ADDRESS($AF$4, COLUMN()-$AF$2-PK$3)&amp;":"&amp;ADDRESS($AF$5, COLUMN()-$AF$1-PK$3)), PK$3, FALSE)+VLOOKUP($AT48, INDIRECT(ADDRESS($AF$4, COLUMN()-$AF$2-PK$3)&amp;":"&amp;ADDRESS($AF$5, COLUMN()-$AF$1-PK$3)), PK$3, FALSE)</f>
        <v>122812080</v>
      </c>
      <c r="PL48" s="2" cm="1">
        <f t="array" aca="1" ref="PL48" ca="1">INDIRECT(ADDRESS(ROW(), PL$3-$AF$1+$AF$3))+VLOOKUP($AS48, INDIRECT(ADDRESS($AF$4, COLUMN()-$AF$2-PL$3)&amp;":"&amp;ADDRESS($AF$5, COLUMN()-$AF$1-PL$3)), PL$3, FALSE)+VLOOKUP($AT48, INDIRECT(ADDRESS($AF$4, COLUMN()-$AF$2-PL$3)&amp;":"&amp;ADDRESS($AF$5, COLUMN()-$AF$1-PL$3)), PL$3, FALSE)</f>
        <v>154738612</v>
      </c>
      <c r="PM48" s="2" cm="1">
        <f t="array" aca="1" ref="PM48" ca="1">INDIRECT(ADDRESS(ROW(), PM$3-$AF$1+$AF$3))+VLOOKUP($AS48, INDIRECT(ADDRESS($AF$4, COLUMN()-$AF$2-PM$3)&amp;":"&amp;ADDRESS($AF$5, COLUMN()-$AF$1-PM$3)), PM$3, FALSE)+VLOOKUP($AT48, INDIRECT(ADDRESS($AF$4, COLUMN()-$AF$2-PM$3)&amp;":"&amp;ADDRESS($AF$5, COLUMN()-$AF$1-PM$3)), PM$3, FALSE)</f>
        <v>207282495</v>
      </c>
      <c r="PN48" s="2" cm="1">
        <f t="array" aca="1" ref="PN48" ca="1">INDIRECT(ADDRESS(ROW(), PN$3-$AF$1+$AF$3))+VLOOKUP($AS48, INDIRECT(ADDRESS($AF$4, COLUMN()-$AF$2-PN$3)&amp;":"&amp;ADDRESS($AF$5, COLUMN()-$AF$1-PN$3)), PN$3, FALSE)+VLOOKUP($AT48, INDIRECT(ADDRESS($AF$4, COLUMN()-$AF$2-PN$3)&amp;":"&amp;ADDRESS($AF$5, COLUMN()-$AF$1-PN$3)), PN$3, FALSE)</f>
        <v>185525685</v>
      </c>
      <c r="PO48" s="2" cm="1">
        <f t="array" aca="1" ref="PO48" ca="1">INDIRECT(ADDRESS(ROW(), PO$3-$AF$1+$AF$3))+VLOOKUP($AS48, INDIRECT(ADDRESS($AF$4, COLUMN()-$AF$2-PO$3)&amp;":"&amp;ADDRESS($AF$5, COLUMN()-$AF$1-PO$3)), PO$3, FALSE)+VLOOKUP($AT48, INDIRECT(ADDRESS($AF$4, COLUMN()-$AF$2-PO$3)&amp;":"&amp;ADDRESS($AF$5, COLUMN()-$AF$1-PO$3)), PO$3, FALSE)</f>
        <v>269679661</v>
      </c>
      <c r="PP48" s="2" cm="1">
        <f t="array" aca="1" ref="PP48" ca="1">INDIRECT(ADDRESS(ROW(), PP$3-$AF$1+$AF$3))+VLOOKUP($AS48, INDIRECT(ADDRESS($AF$4, COLUMN()-$AF$2-PP$3)&amp;":"&amp;ADDRESS($AF$5, COLUMN()-$AF$1-PP$3)), PP$3, FALSE)+VLOOKUP($AT48, INDIRECT(ADDRESS($AF$4, COLUMN()-$AF$2-PP$3)&amp;":"&amp;ADDRESS($AF$5, COLUMN()-$AF$1-PP$3)), PP$3, FALSE)</f>
        <v>414242356</v>
      </c>
      <c r="PQ48" s="2" cm="1">
        <f t="array" aca="1" ref="PQ48" ca="1">INDIRECT(ADDRESS(ROW(), PQ$3-$AF$1+$AF$3))+VLOOKUP($AS48, INDIRECT(ADDRESS($AF$4, COLUMN()-$AF$2-PQ$3)&amp;":"&amp;ADDRESS($AF$5, COLUMN()-$AF$1-PQ$3)), PQ$3, FALSE)+VLOOKUP($AT48, INDIRECT(ADDRESS($AF$4, COLUMN()-$AF$2-PQ$3)&amp;":"&amp;ADDRESS($AF$5, COLUMN()-$AF$1-PQ$3)), PQ$3, FALSE)</f>
        <v>199174079</v>
      </c>
      <c r="PR48" s="2" cm="1">
        <f t="array" aca="1" ref="PR48" ca="1">INDIRECT(ADDRESS(ROW(), PR$3-$AF$1+$AF$3))+VLOOKUP($AS48, INDIRECT(ADDRESS($AF$4, COLUMN()-$AF$2-PR$3)&amp;":"&amp;ADDRESS($AF$5, COLUMN()-$AF$1-PR$3)), PR$3, FALSE)+VLOOKUP($AT48, INDIRECT(ADDRESS($AF$4, COLUMN()-$AF$2-PR$3)&amp;":"&amp;ADDRESS($AF$5, COLUMN()-$AF$1-PR$3)), PR$3, FALSE)</f>
        <v>70659179</v>
      </c>
      <c r="PS48" s="2" t="str">
        <f>LEFT($AH48, 1)&amp;RIGHT($A48, 1)</f>
        <v>OF</v>
      </c>
      <c r="PT48" s="2" t="str">
        <f>RIGHT($A48, 1)&amp;RIGHT($AH48, 1)</f>
        <v>FV</v>
      </c>
      <c r="PU48" s="2" t="str">
        <f t="shared" si="140"/>
        <v>OV</v>
      </c>
      <c r="PV48" s="2" cm="1">
        <f t="array" aca="1" ref="PV48" ca="1">INDIRECT(ADDRESS(ROW(), PV$3-$AF$1+$AF$3))+VLOOKUP($AS48, INDIRECT(ADDRESS($AF$4, COLUMN()-$AF$2-PV$3)&amp;":"&amp;ADDRESS($AF$5, COLUMN()-$AF$1-PV$3)), PV$3, FALSE)+VLOOKUP($AT48, INDIRECT(ADDRESS($AF$4, COLUMN()-$AF$2-PV$3)&amp;":"&amp;ADDRESS($AF$5, COLUMN()-$AF$1-PV$3)), PV$3, FALSE)</f>
        <v>237933662</v>
      </c>
      <c r="PW48" s="2" cm="1">
        <f t="array" aca="1" ref="PW48" ca="1">INDIRECT(ADDRESS(ROW(), PW$3-$AF$1+$AF$3))+VLOOKUP($AS48, INDIRECT(ADDRESS($AF$4, COLUMN()-$AF$2-PW$3)&amp;":"&amp;ADDRESS($AF$5, COLUMN()-$AF$1-PW$3)), PW$3, FALSE)+VLOOKUP($AT48, INDIRECT(ADDRESS($AF$4, COLUMN()-$AF$2-PW$3)&amp;":"&amp;ADDRESS($AF$5, COLUMN()-$AF$1-PW$3)), PW$3, FALSE)</f>
        <v>809561513</v>
      </c>
      <c r="PX48" s="2" cm="1">
        <f t="array" aca="1" ref="PX48" ca="1">INDIRECT(ADDRESS(ROW(), PX$3-$AF$1+$AF$3))+VLOOKUP($AS48, INDIRECT(ADDRESS($AF$4, COLUMN()-$AF$2-PX$3)&amp;":"&amp;ADDRESS($AF$5, COLUMN()-$AF$1-PX$3)), PX$3, FALSE)+VLOOKUP($AT48, INDIRECT(ADDRESS($AF$4, COLUMN()-$AF$2-PX$3)&amp;":"&amp;ADDRESS($AF$5, COLUMN()-$AF$1-PX$3)), PX$3, FALSE)</f>
        <v>244136085</v>
      </c>
      <c r="PY48" s="2" cm="1">
        <f t="array" aca="1" ref="PY48" ca="1">INDIRECT(ADDRESS(ROW(), PY$3-$AF$1+$AF$3))+VLOOKUP($AS48, INDIRECT(ADDRESS($AF$4, COLUMN()-$AF$2-PY$3)&amp;":"&amp;ADDRESS($AF$5, COLUMN()-$AF$1-PY$3)), PY$3, FALSE)+VLOOKUP($AT48, INDIRECT(ADDRESS($AF$4, COLUMN()-$AF$2-PY$3)&amp;":"&amp;ADDRESS($AF$5, COLUMN()-$AF$1-PY$3)), PY$3, FALSE)</f>
        <v>309977397</v>
      </c>
      <c r="PZ48" s="2" cm="1">
        <f t="array" aca="1" ref="PZ48" ca="1">INDIRECT(ADDRESS(ROW(), PZ$3-$AF$1+$AF$3))+VLOOKUP($AS48, INDIRECT(ADDRESS($AF$4, COLUMN()-$AF$2-PZ$3)&amp;":"&amp;ADDRESS($AF$5, COLUMN()-$AF$1-PZ$3)), PZ$3, FALSE)+VLOOKUP($AT48, INDIRECT(ADDRESS($AF$4, COLUMN()-$AF$2-PZ$3)&amp;":"&amp;ADDRESS($AF$5, COLUMN()-$AF$1-PZ$3)), PZ$3, FALSE)</f>
        <v>413576164</v>
      </c>
      <c r="QA48" s="2" cm="1">
        <f t="array" aca="1" ref="QA48" ca="1">INDIRECT(ADDRESS(ROW(), QA$3-$AF$1+$AF$3))+VLOOKUP($AS48, INDIRECT(ADDRESS($AF$4, COLUMN()-$AF$2-QA$3)&amp;":"&amp;ADDRESS($AF$5, COLUMN()-$AF$1-QA$3)), QA$3, FALSE)+VLOOKUP($AT48, INDIRECT(ADDRESS($AF$4, COLUMN()-$AF$2-QA$3)&amp;":"&amp;ADDRESS($AF$5, COLUMN()-$AF$1-QA$3)), QA$3, FALSE)</f>
        <v>368991263</v>
      </c>
      <c r="QB48" s="2" cm="1">
        <f t="array" aca="1" ref="QB48" ca="1">INDIRECT(ADDRESS(ROW(), QB$3-$AF$1+$AF$3))+VLOOKUP($AS48, INDIRECT(ADDRESS($AF$4, COLUMN()-$AF$2-QB$3)&amp;":"&amp;ADDRESS($AF$5, COLUMN()-$AF$1-QB$3)), QB$3, FALSE)+VLOOKUP($AT48, INDIRECT(ADDRESS($AF$4, COLUMN()-$AF$2-QB$3)&amp;":"&amp;ADDRESS($AF$5, COLUMN()-$AF$1-QB$3)), QB$3, FALSE)</f>
        <v>539032625</v>
      </c>
      <c r="QC48" s="2" cm="1">
        <f t="array" aca="1" ref="QC48" ca="1">INDIRECT(ADDRESS(ROW(), QC$3-$AF$1+$AF$3))+VLOOKUP($AS48, INDIRECT(ADDRESS($AF$4, COLUMN()-$AF$2-QC$3)&amp;":"&amp;ADDRESS($AF$5, COLUMN()-$AF$1-QC$3)), QC$3, FALSE)+VLOOKUP($AT48, INDIRECT(ADDRESS($AF$4, COLUMN()-$AF$2-QC$3)&amp;":"&amp;ADDRESS($AF$5, COLUMN()-$AF$1-QC$3)), QC$3, FALSE)</f>
        <v>833232164</v>
      </c>
      <c r="QD48" s="2" cm="1">
        <f t="array" aca="1" ref="QD48" ca="1">INDIRECT(ADDRESS(ROW(), QD$3-$AF$1+$AF$3))+VLOOKUP($AS48, INDIRECT(ADDRESS($AF$4, COLUMN()-$AF$2-QD$3)&amp;":"&amp;ADDRESS($AF$5, COLUMN()-$AF$1-QD$3)), QD$3, FALSE)+VLOOKUP($AT48, INDIRECT(ADDRESS($AF$4, COLUMN()-$AF$2-QD$3)&amp;":"&amp;ADDRESS($AF$5, COLUMN()-$AF$1-QD$3)), QD$3, FALSE)</f>
        <v>398322135</v>
      </c>
      <c r="QE48" s="2" cm="1">
        <f t="array" aca="1" ref="QE48" ca="1">INDIRECT(ADDRESS(ROW(), QE$3-$AF$1+$AF$3))+VLOOKUP($AS48, INDIRECT(ADDRESS($AF$4, COLUMN()-$AF$2-QE$3)&amp;":"&amp;ADDRESS($AF$5, COLUMN()-$AF$1-QE$3)), QE$3, FALSE)+VLOOKUP($AT48, INDIRECT(ADDRESS($AF$4, COLUMN()-$AF$2-QE$3)&amp;":"&amp;ADDRESS($AF$5, COLUMN()-$AF$1-QE$3)), QE$3, FALSE)</f>
        <v>140204287</v>
      </c>
      <c r="QF48" s="2" t="str">
        <f>LEFT($AH48, 1)&amp;RIGHT($A48, 1)</f>
        <v>OF</v>
      </c>
      <c r="QG48" s="2" t="str">
        <f>RIGHT($A48, 1)&amp;RIGHT($AH48, 1)</f>
        <v>FV</v>
      </c>
      <c r="QH48" s="2" t="str">
        <f t="shared" si="141"/>
        <v>OV</v>
      </c>
      <c r="QI48" s="2" cm="1">
        <f t="array" aca="1" ref="QI48" ca="1">INDIRECT(ADDRESS(ROW(), QI$3-$AF$1+$AF$3))+VLOOKUP($AS48, INDIRECT(ADDRESS($AF$4, COLUMN()-$AF$2-QI$3)&amp;":"&amp;ADDRESS($AF$5, COLUMN()-$AF$1-QI$3)), QI$3, FALSE)+VLOOKUP($AT48, INDIRECT(ADDRESS($AF$4, COLUMN()-$AF$2-QI$3)&amp;":"&amp;ADDRESS($AF$5, COLUMN()-$AF$1-QI$3)), QI$3, FALSE)</f>
        <v>475731860</v>
      </c>
      <c r="QJ48" s="2" cm="1">
        <f t="array" aca="1" ref="QJ48" ca="1">INDIRECT(ADDRESS(ROW(), QJ$3-$AF$1+$AF$3))+VLOOKUP($AS48, INDIRECT(ADDRESS($AF$4, COLUMN()-$AF$2-QJ$3)&amp;":"&amp;ADDRESS($AF$5, COLUMN()-$AF$1-QJ$3)), QJ$3, FALSE)+VLOOKUP($AT48, INDIRECT(ADDRESS($AF$4, COLUMN()-$AF$2-QJ$3)&amp;":"&amp;ADDRESS($AF$5, COLUMN()-$AF$1-QJ$3)), QJ$3, FALSE)</f>
        <v>1620742070</v>
      </c>
      <c r="QK48" s="2" cm="1">
        <f t="array" aca="1" ref="QK48" ca="1">INDIRECT(ADDRESS(ROW(), QK$3-$AF$1+$AF$3))+VLOOKUP($AS48, INDIRECT(ADDRESS($AF$4, COLUMN()-$AF$2-QK$3)&amp;":"&amp;ADDRESS($AF$5, COLUMN()-$AF$1-QK$3)), QK$3, FALSE)+VLOOKUP($AT48, INDIRECT(ADDRESS($AF$4, COLUMN()-$AF$2-QK$3)&amp;":"&amp;ADDRESS($AF$5, COLUMN()-$AF$1-QK$3)), QK$3, FALSE)</f>
        <v>485680389</v>
      </c>
      <c r="QL48" s="2" cm="1">
        <f t="array" aca="1" ref="QL48" ca="1">INDIRECT(ADDRESS(ROW(), QL$3-$AF$1+$AF$3))+VLOOKUP($AS48, INDIRECT(ADDRESS($AF$4, COLUMN()-$AF$2-QL$3)&amp;":"&amp;ADDRESS($AF$5, COLUMN()-$AF$1-QL$3)), QL$3, FALSE)+VLOOKUP($AT48, INDIRECT(ADDRESS($AF$4, COLUMN()-$AF$2-QL$3)&amp;":"&amp;ADDRESS($AF$5, COLUMN()-$AF$1-QL$3)), QL$3, FALSE)</f>
        <v>620698579</v>
      </c>
      <c r="QM48" s="2" cm="1">
        <f t="array" aca="1" ref="QM48" ca="1">INDIRECT(ADDRESS(ROW(), QM$3-$AF$1+$AF$3))+VLOOKUP($AS48, INDIRECT(ADDRESS($AF$4, COLUMN()-$AF$2-QM$3)&amp;":"&amp;ADDRESS($AF$5, COLUMN()-$AF$1-QM$3)), QM$3, FALSE)+VLOOKUP($AT48, INDIRECT(ADDRESS($AF$4, COLUMN()-$AF$2-QM$3)&amp;":"&amp;ADDRESS($AF$5, COLUMN()-$AF$1-QM$3)), QM$3, FALSE)</f>
        <v>825321550</v>
      </c>
      <c r="QN48" s="2" cm="1">
        <f t="array" aca="1" ref="QN48" ca="1">INDIRECT(ADDRESS(ROW(), QN$3-$AF$1+$AF$3))+VLOOKUP($AS48, INDIRECT(ADDRESS($AF$4, COLUMN()-$AF$2-QN$3)&amp;":"&amp;ADDRESS($AF$5, COLUMN()-$AF$1-QN$3)), QN$3, FALSE)+VLOOKUP($AT48, INDIRECT(ADDRESS($AF$4, COLUMN()-$AF$2-QN$3)&amp;":"&amp;ADDRESS($AF$5, COLUMN()-$AF$1-QN$3)), QN$3, FALSE)</f>
        <v>734559747</v>
      </c>
      <c r="QO48" s="2" cm="1">
        <f t="array" aca="1" ref="QO48" ca="1">INDIRECT(ADDRESS(ROW(), QO$3-$AF$1+$AF$3))+VLOOKUP($AS48, INDIRECT(ADDRESS($AF$4, COLUMN()-$AF$2-QO$3)&amp;":"&amp;ADDRESS($AF$5, COLUMN()-$AF$1-QO$3)), QO$3, FALSE)+VLOOKUP($AT48, INDIRECT(ADDRESS($AF$4, COLUMN()-$AF$2-QO$3)&amp;":"&amp;ADDRESS($AF$5, COLUMN()-$AF$1-QO$3)), QO$3, FALSE)</f>
        <v>1077532436</v>
      </c>
      <c r="QP48" s="2" cm="1">
        <f t="array" aca="1" ref="QP48" ca="1">INDIRECT(ADDRESS(ROW(), QP$3-$AF$1+$AF$3))+VLOOKUP($AS48, INDIRECT(ADDRESS($AF$4, COLUMN()-$AF$2-QP$3)&amp;":"&amp;ADDRESS($AF$5, COLUMN()-$AF$1-QP$3)), QP$3, FALSE)+VLOOKUP($AT48, INDIRECT(ADDRESS($AF$4, COLUMN()-$AF$2-QP$3)&amp;":"&amp;ADDRESS($AF$5, COLUMN()-$AF$1-QP$3)), QP$3, FALSE)</f>
        <v>1674664425</v>
      </c>
      <c r="QQ48" s="2" cm="1">
        <f t="array" aca="1" ref="QQ48" ca="1">INDIRECT(ADDRESS(ROW(), QQ$3-$AF$1+$AF$3))+VLOOKUP($AS48, INDIRECT(ADDRESS($AF$4, COLUMN()-$AF$2-QQ$3)&amp;":"&amp;ADDRESS($AF$5, COLUMN()-$AF$1-QQ$3)), QQ$3, FALSE)+VLOOKUP($AT48, INDIRECT(ADDRESS($AF$4, COLUMN()-$AF$2-QQ$3)&amp;":"&amp;ADDRESS($AF$5, COLUMN()-$AF$1-QQ$3)), QQ$3, FALSE)</f>
        <v>796487464</v>
      </c>
      <c r="QR48" s="2" cm="1">
        <f t="array" aca="1" ref="QR48" ca="1">INDIRECT(ADDRESS(ROW(), QR$3-$AF$1+$AF$3))+VLOOKUP($AS48, INDIRECT(ADDRESS($AF$4, COLUMN()-$AF$2-QR$3)&amp;":"&amp;ADDRESS($AF$5, COLUMN()-$AF$1-QR$3)), QR$3, FALSE)+VLOOKUP($AT48, INDIRECT(ADDRESS($AF$4, COLUMN()-$AF$2-QR$3)&amp;":"&amp;ADDRESS($AF$5, COLUMN()-$AF$1-QR$3)), QR$3, FALSE)</f>
        <v>278516071</v>
      </c>
      <c r="QS48" s="2" t="str">
        <f>LEFT($AH48, 1)&amp;RIGHT($A48, 1)</f>
        <v>OF</v>
      </c>
      <c r="QT48" s="2" t="str">
        <f>RIGHT($A48, 1)&amp;RIGHT($AH48, 1)</f>
        <v>FV</v>
      </c>
      <c r="QU48" s="2" t="str">
        <f t="shared" si="142"/>
        <v>OV</v>
      </c>
      <c r="QV48" s="2" cm="1">
        <f t="array" aca="1" ref="QV48" ca="1">INDIRECT(ADDRESS(ROW(), QV$3-$AF$1+$AF$3))+VLOOKUP($AS48, INDIRECT(ADDRESS($AF$4, COLUMN()-$AF$2-QV$3)&amp;":"&amp;ADDRESS($AF$5, COLUMN()-$AF$1-QV$3)), QV$3, FALSE)+VLOOKUP($AT48, INDIRECT(ADDRESS($AF$4, COLUMN()-$AF$2-QV$3)&amp;":"&amp;ADDRESS($AF$5, COLUMN()-$AF$1-QV$3)), QV$3, FALSE)</f>
        <v>951085420</v>
      </c>
      <c r="QW48" s="2" cm="1">
        <f t="array" aca="1" ref="QW48" ca="1">INDIRECT(ADDRESS(ROW(), QW$3-$AF$1+$AF$3))+VLOOKUP($AS48, INDIRECT(ADDRESS($AF$4, COLUMN()-$AF$2-QW$3)&amp;":"&amp;ADDRESS($AF$5, COLUMN()-$AF$1-QW$3)), QW$3, FALSE)+VLOOKUP($AT48, INDIRECT(ADDRESS($AF$4, COLUMN()-$AF$2-QW$3)&amp;":"&amp;ADDRESS($AF$5, COLUMN()-$AF$1-QW$3)), QW$3, FALSE)</f>
        <v>3244723844</v>
      </c>
      <c r="QX48" s="2" cm="1">
        <f t="array" aca="1" ref="QX48" ca="1">INDIRECT(ADDRESS(ROW(), QX$3-$AF$1+$AF$3))+VLOOKUP($AS48, INDIRECT(ADDRESS($AF$4, COLUMN()-$AF$2-QX$3)&amp;":"&amp;ADDRESS($AF$5, COLUMN()-$AF$1-QX$3)), QX$3, FALSE)+VLOOKUP($AT48, INDIRECT(ADDRESS($AF$4, COLUMN()-$AF$2-QX$3)&amp;":"&amp;ADDRESS($AF$5, COLUMN()-$AF$1-QX$3)), QX$3, FALSE)</f>
        <v>966902479</v>
      </c>
      <c r="QY48" s="2" cm="1">
        <f t="array" aca="1" ref="QY48" ca="1">INDIRECT(ADDRESS(ROW(), QY$3-$AF$1+$AF$3))+VLOOKUP($AS48, INDIRECT(ADDRESS($AF$4, COLUMN()-$AF$2-QY$3)&amp;":"&amp;ADDRESS($AF$5, COLUMN()-$AF$1-QY$3)), QY$3, FALSE)+VLOOKUP($AT48, INDIRECT(ADDRESS($AF$4, COLUMN()-$AF$2-QY$3)&amp;":"&amp;ADDRESS($AF$5, COLUMN()-$AF$1-QY$3)), QY$3, FALSE)</f>
        <v>1242580103</v>
      </c>
      <c r="QZ48" s="2" cm="1">
        <f t="array" aca="1" ref="QZ48" ca="1">INDIRECT(ADDRESS(ROW(), QZ$3-$AF$1+$AF$3))+VLOOKUP($AS48, INDIRECT(ADDRESS($AF$4, COLUMN()-$AF$2-QZ$3)&amp;":"&amp;ADDRESS($AF$5, COLUMN()-$AF$1-QZ$3)), QZ$3, FALSE)+VLOOKUP($AT48, INDIRECT(ADDRESS($AF$4, COLUMN()-$AF$2-QZ$3)&amp;":"&amp;ADDRESS($AF$5, COLUMN()-$AF$1-QZ$3)), QZ$3, FALSE)</f>
        <v>1647358461</v>
      </c>
      <c r="RA48" s="2" cm="1">
        <f t="array" aca="1" ref="RA48" ca="1">INDIRECT(ADDRESS(ROW(), RA$3-$AF$1+$AF$3))+VLOOKUP($AS48, INDIRECT(ADDRESS($AF$4, COLUMN()-$AF$2-RA$3)&amp;":"&amp;ADDRESS($AF$5, COLUMN()-$AF$1-RA$3)), RA$3, FALSE)+VLOOKUP($AT48, INDIRECT(ADDRESS($AF$4, COLUMN()-$AF$2-RA$3)&amp;":"&amp;ADDRESS($AF$5, COLUMN()-$AF$1-RA$3)), RA$3, FALSE)</f>
        <v>1463412482</v>
      </c>
      <c r="RB48" s="2" cm="1">
        <f t="array" aca="1" ref="RB48" ca="1">INDIRECT(ADDRESS(ROW(), RB$3-$AF$1+$AF$3))+VLOOKUP($AS48, INDIRECT(ADDRESS($AF$4, COLUMN()-$AF$2-RB$3)&amp;":"&amp;ADDRESS($AF$5, COLUMN()-$AF$1-RB$3)), RB$3, FALSE)+VLOOKUP($AT48, INDIRECT(ADDRESS($AF$4, COLUMN()-$AF$2-RB$3)&amp;":"&amp;ADDRESS($AF$5, COLUMN()-$AF$1-RB$3)), RB$3, FALSE)</f>
        <v>2154093811</v>
      </c>
      <c r="RC48" s="2" cm="1">
        <f t="array" aca="1" ref="RC48" ca="1">INDIRECT(ADDRESS(ROW(), RC$3-$AF$1+$AF$3))+VLOOKUP($AS48, INDIRECT(ADDRESS($AF$4, COLUMN()-$AF$2-RC$3)&amp;":"&amp;ADDRESS($AF$5, COLUMN()-$AF$1-RC$3)), RC$3, FALSE)+VLOOKUP($AT48, INDIRECT(ADDRESS($AF$4, COLUMN()-$AF$2-RC$3)&amp;":"&amp;ADDRESS($AF$5, COLUMN()-$AF$1-RC$3)), RC$3, FALSE)</f>
        <v>3363403343</v>
      </c>
      <c r="RD48" s="2" cm="1">
        <f t="array" aca="1" ref="RD48" ca="1">INDIRECT(ADDRESS(ROW(), RD$3-$AF$1+$AF$3))+VLOOKUP($AS48, INDIRECT(ADDRESS($AF$4, COLUMN()-$AF$2-RD$3)&amp;":"&amp;ADDRESS($AF$5, COLUMN()-$AF$1-RD$3)), RD$3, FALSE)+VLOOKUP($AT48, INDIRECT(ADDRESS($AF$4, COLUMN()-$AF$2-RD$3)&amp;":"&amp;ADDRESS($AF$5, COLUMN()-$AF$1-RD$3)), RD$3, FALSE)</f>
        <v>1592501535</v>
      </c>
      <c r="RE48" s="2" cm="1">
        <f t="array" aca="1" ref="RE48" ca="1">INDIRECT(ADDRESS(ROW(), RE$3-$AF$1+$AF$3))+VLOOKUP($AS48, INDIRECT(ADDRESS($AF$4, COLUMN()-$AF$2-RE$3)&amp;":"&amp;ADDRESS($AF$5, COLUMN()-$AF$1-RE$3)), RE$3, FALSE)+VLOOKUP($AT48, INDIRECT(ADDRESS($AF$4, COLUMN()-$AF$2-RE$3)&amp;":"&amp;ADDRESS($AF$5, COLUMN()-$AF$1-RE$3)), RE$3, FALSE)</f>
        <v>553807705</v>
      </c>
      <c r="RF48" s="2" t="str">
        <f>LEFT($AH48, 1)&amp;RIGHT($A48, 1)</f>
        <v>OF</v>
      </c>
      <c r="RG48" s="2" t="str">
        <f>RIGHT($A48, 1)&amp;RIGHT($AH48, 1)</f>
        <v>FV</v>
      </c>
      <c r="RH48" s="2" t="str">
        <f t="shared" si="143"/>
        <v>OV</v>
      </c>
      <c r="RI48" s="2" cm="1">
        <f t="array" aca="1" ref="RI48" ca="1">INDIRECT(ADDRESS(ROW(), RI$3-$AF$1+$AF$3))+VLOOKUP($AS48, INDIRECT(ADDRESS($AF$4, COLUMN()-$AF$2-RI$3)&amp;":"&amp;ADDRESS($AF$5, COLUMN()-$AF$1-RI$3)), RI$3, FALSE)+VLOOKUP($AT48, INDIRECT(ADDRESS($AF$4, COLUMN()-$AF$2-RI$3)&amp;":"&amp;ADDRESS($AF$5, COLUMN()-$AF$1-RI$3)), RI$3, FALSE)</f>
        <v>1901169312</v>
      </c>
      <c r="RJ48" s="2" cm="1">
        <f t="array" aca="1" ref="RJ48" ca="1">INDIRECT(ADDRESS(ROW(), RJ$3-$AF$1+$AF$3))+VLOOKUP($AS48, INDIRECT(ADDRESS($AF$4, COLUMN()-$AF$2-RJ$3)&amp;":"&amp;ADDRESS($AF$5, COLUMN()-$AF$1-RJ$3)), RJ$3, FALSE)+VLOOKUP($AT48, INDIRECT(ADDRESS($AF$4, COLUMN()-$AF$2-RJ$3)&amp;":"&amp;ADDRESS($AF$5, COLUMN()-$AF$1-RJ$3)), RJ$3, FALSE)</f>
        <v>6495913743</v>
      </c>
      <c r="RK48" s="2" cm="1">
        <f t="array" aca="1" ref="RK48" ca="1">INDIRECT(ADDRESS(ROW(), RK$3-$AF$1+$AF$3))+VLOOKUP($AS48, INDIRECT(ADDRESS($AF$4, COLUMN()-$AF$2-RK$3)&amp;":"&amp;ADDRESS($AF$5, COLUMN()-$AF$1-RK$3)), RK$3, FALSE)+VLOOKUP($AT48, INDIRECT(ADDRESS($AF$4, COLUMN()-$AF$2-RK$3)&amp;":"&amp;ADDRESS($AF$5, COLUMN()-$AF$1-RK$3)), RK$3, FALSE)</f>
        <v>1926042026</v>
      </c>
      <c r="RL48" s="2" cm="1">
        <f t="array" aca="1" ref="RL48" ca="1">INDIRECT(ADDRESS(ROW(), RL$3-$AF$1+$AF$3))+VLOOKUP($AS48, INDIRECT(ADDRESS($AF$4, COLUMN()-$AF$2-RL$3)&amp;":"&amp;ADDRESS($AF$5, COLUMN()-$AF$1-RL$3)), RL$3, FALSE)+VLOOKUP($AT48, INDIRECT(ADDRESS($AF$4, COLUMN()-$AF$2-RL$3)&amp;":"&amp;ADDRESS($AF$5, COLUMN()-$AF$1-RL$3)), RL$3, FALSE)</f>
        <v>2486880661</v>
      </c>
      <c r="RM48" s="2" cm="1">
        <f t="array" aca="1" ref="RM48" ca="1">INDIRECT(ADDRESS(ROW(), RM$3-$AF$1+$AF$3))+VLOOKUP($AS48, INDIRECT(ADDRESS($AF$4, COLUMN()-$AF$2-RM$3)&amp;":"&amp;ADDRESS($AF$5, COLUMN()-$AF$1-RM$3)), RM$3, FALSE)+VLOOKUP($AT48, INDIRECT(ADDRESS($AF$4, COLUMN()-$AF$2-RM$3)&amp;":"&amp;ADDRESS($AF$5, COLUMN()-$AF$1-RM$3)), RM$3, FALSE)</f>
        <v>3288775968</v>
      </c>
      <c r="RN48" s="2" cm="1">
        <f t="array" aca="1" ref="RN48" ca="1">INDIRECT(ADDRESS(ROW(), RN$3-$AF$1+$AF$3))+VLOOKUP($AS48, INDIRECT(ADDRESS($AF$4, COLUMN()-$AF$2-RN$3)&amp;":"&amp;ADDRESS($AF$5, COLUMN()-$AF$1-RN$3)), RN$3, FALSE)+VLOOKUP($AT48, INDIRECT(ADDRESS($AF$4, COLUMN()-$AF$2-RN$3)&amp;":"&amp;ADDRESS($AF$5, COLUMN()-$AF$1-RN$3)), RN$3, FALSE)</f>
        <v>2917392310</v>
      </c>
      <c r="RO48" s="2" cm="1">
        <f t="array" aca="1" ref="RO48" ca="1">INDIRECT(ADDRESS(ROW(), RO$3-$AF$1+$AF$3))+VLOOKUP($AS48, INDIRECT(ADDRESS($AF$4, COLUMN()-$AF$2-RO$3)&amp;":"&amp;ADDRESS($AF$5, COLUMN()-$AF$1-RO$3)), RO$3, FALSE)+VLOOKUP($AT48, INDIRECT(ADDRESS($AF$4, COLUMN()-$AF$2-RO$3)&amp;":"&amp;ADDRESS($AF$5, COLUMN()-$AF$1-RO$3)), RO$3, FALSE)</f>
        <v>4306574402</v>
      </c>
      <c r="RP48" s="2" cm="1">
        <f t="array" aca="1" ref="RP48" ca="1">INDIRECT(ADDRESS(ROW(), RP$3-$AF$1+$AF$3))+VLOOKUP($AS48, INDIRECT(ADDRESS($AF$4, COLUMN()-$AF$2-RP$3)&amp;":"&amp;ADDRESS($AF$5, COLUMN()-$AF$1-RP$3)), RP$3, FALSE)+VLOOKUP($AT48, INDIRECT(ADDRESS($AF$4, COLUMN()-$AF$2-RP$3)&amp;":"&amp;ADDRESS($AF$5, COLUMN()-$AF$1-RP$3)), RP$3, FALSE)</f>
        <v>6750990863</v>
      </c>
      <c r="RQ48" s="2" cm="1">
        <f t="array" aca="1" ref="RQ48" ca="1">INDIRECT(ADDRESS(ROW(), RQ$3-$AF$1+$AF$3))+VLOOKUP($AS48, INDIRECT(ADDRESS($AF$4, COLUMN()-$AF$2-RQ$3)&amp;":"&amp;ADDRESS($AF$5, COLUMN()-$AF$1-RQ$3)), RQ$3, FALSE)+VLOOKUP($AT48, INDIRECT(ADDRESS($AF$4, COLUMN()-$AF$2-RQ$3)&amp;":"&amp;ADDRESS($AF$5, COLUMN()-$AF$1-RQ$3)), RQ$3, FALSE)</f>
        <v>3183884023</v>
      </c>
      <c r="RR48" s="2" cm="1">
        <f t="array" aca="1" ref="RR48" ca="1">INDIRECT(ADDRESS(ROW(), RR$3-$AF$1+$AF$3))+VLOOKUP($AS48, INDIRECT(ADDRESS($AF$4, COLUMN()-$AF$2-RR$3)&amp;":"&amp;ADDRESS($AF$5, COLUMN()-$AF$1-RR$3)), RR$3, FALSE)+VLOOKUP($AT48, INDIRECT(ADDRESS($AF$4, COLUMN()-$AF$2-RR$3)&amp;":"&amp;ADDRESS($AF$5, COLUMN()-$AF$1-RR$3)), RR$3, FALSE)</f>
        <v>1102115059</v>
      </c>
      <c r="RS48" s="2" t="str">
        <f>LEFT($AH48, 1)&amp;RIGHT($A48, 1)</f>
        <v>OF</v>
      </c>
      <c r="RT48" s="2" t="str">
        <f>RIGHT($A48, 1)&amp;RIGHT($AH48, 1)</f>
        <v>FV</v>
      </c>
      <c r="RU48" s="2" t="str">
        <f t="shared" si="144"/>
        <v>OV</v>
      </c>
      <c r="RV48" s="2" cm="1">
        <f t="array" aca="1" ref="RV48" ca="1">INDIRECT(ADDRESS(ROW(), RV$3-$AF$1+$AF$3))+VLOOKUP($AS48, INDIRECT(ADDRESS($AF$4, COLUMN()-$AF$2-RV$3)&amp;":"&amp;ADDRESS($AF$5, COLUMN()-$AF$1-RV$3)), RV$3, FALSE)+VLOOKUP($AT48, INDIRECT(ADDRESS($AF$4, COLUMN()-$AF$2-RV$3)&amp;":"&amp;ADDRESS($AF$5, COLUMN()-$AF$1-RV$3)), RV$3, FALSE)</f>
        <v>3800197650</v>
      </c>
      <c r="RW48" s="2" cm="1">
        <f t="array" aca="1" ref="RW48" ca="1">INDIRECT(ADDRESS(ROW(), RW$3-$AF$1+$AF$3))+VLOOKUP($AS48, INDIRECT(ADDRESS($AF$4, COLUMN()-$AF$2-RW$3)&amp;":"&amp;ADDRESS($AF$5, COLUMN()-$AF$1-RW$3)), RW$3, FALSE)+VLOOKUP($AT48, INDIRECT(ADDRESS($AF$4, COLUMN()-$AF$2-RW$3)&amp;":"&amp;ADDRESS($AF$5, COLUMN()-$AF$1-RW$3)), RW$3, FALSE)</f>
        <v>13004279909</v>
      </c>
      <c r="RX48" s="2" cm="1">
        <f t="array" aca="1" ref="RX48" ca="1">INDIRECT(ADDRESS(ROW(), RX$3-$AF$1+$AF$3))+VLOOKUP($AS48, INDIRECT(ADDRESS($AF$4, COLUMN()-$AF$2-RX$3)&amp;":"&amp;ADDRESS($AF$5, COLUMN()-$AF$1-RX$3)), RX$3, FALSE)+VLOOKUP($AT48, INDIRECT(ADDRESS($AF$4, COLUMN()-$AF$2-RX$3)&amp;":"&amp;ADDRESS($AF$5, COLUMN()-$AF$1-RX$3)), RX$3, FALSE)</f>
        <v>3838692142</v>
      </c>
      <c r="RY48" s="2" cm="1">
        <f t="array" aca="1" ref="RY48" ca="1">INDIRECT(ADDRESS(ROW(), RY$3-$AF$1+$AF$3))+VLOOKUP($AS48, INDIRECT(ADDRESS($AF$4, COLUMN()-$AF$2-RY$3)&amp;":"&amp;ADDRESS($AF$5, COLUMN()-$AF$1-RY$3)), RY$3, FALSE)+VLOOKUP($AT48, INDIRECT(ADDRESS($AF$4, COLUMN()-$AF$2-RY$3)&amp;":"&amp;ADDRESS($AF$5, COLUMN()-$AF$1-RY$3)), RY$3, FALSE)</f>
        <v>4976397223</v>
      </c>
      <c r="RZ48" s="2" cm="1">
        <f t="array" aca="1" ref="RZ48" ca="1">INDIRECT(ADDRESS(ROW(), RZ$3-$AF$1+$AF$3))+VLOOKUP($AS48, INDIRECT(ADDRESS($AF$4, COLUMN()-$AF$2-RZ$3)&amp;":"&amp;ADDRESS($AF$5, COLUMN()-$AF$1-RZ$3)), RZ$3, FALSE)+VLOOKUP($AT48, INDIRECT(ADDRESS($AF$4, COLUMN()-$AF$2-RZ$3)&amp;":"&amp;ADDRESS($AF$5, COLUMN()-$AF$1-RZ$3)), RZ$3, FALSE)</f>
        <v>6567038583</v>
      </c>
      <c r="SA48" s="2" cm="1">
        <f t="array" aca="1" ref="SA48" ca="1">INDIRECT(ADDRESS(ROW(), SA$3-$AF$1+$AF$3))+VLOOKUP($AS48, INDIRECT(ADDRESS($AF$4, COLUMN()-$AF$2-SA$3)&amp;":"&amp;ADDRESS($AF$5, COLUMN()-$AF$1-SA$3)), SA$3, FALSE)+VLOOKUP($AT48, INDIRECT(ADDRESS($AF$4, COLUMN()-$AF$2-SA$3)&amp;":"&amp;ADDRESS($AF$5, COLUMN()-$AF$1-SA$3)), SA$3, FALSE)</f>
        <v>5819156066</v>
      </c>
      <c r="SB48" s="2" cm="1">
        <f t="array" aca="1" ref="SB48" ca="1">INDIRECT(ADDRESS(ROW(), SB$3-$AF$1+$AF$3))+VLOOKUP($AS48, INDIRECT(ADDRESS($AF$4, COLUMN()-$AF$2-SB$3)&amp;":"&amp;ADDRESS($AF$5, COLUMN()-$AF$1-SB$3)), SB$3, FALSE)+VLOOKUP($AT48, INDIRECT(ADDRESS($AF$4, COLUMN()-$AF$2-SB$3)&amp;":"&amp;ADDRESS($AF$5, COLUMN()-$AF$1-SB$3)), SB$3, FALSE)</f>
        <v>8610234768</v>
      </c>
      <c r="SC48" s="2" cm="1">
        <f t="array" aca="1" ref="SC48" ca="1">INDIRECT(ADDRESS(ROW(), SC$3-$AF$1+$AF$3))+VLOOKUP($AS48, INDIRECT(ADDRESS($AF$4, COLUMN()-$AF$2-SC$3)&amp;":"&amp;ADDRESS($AF$5, COLUMN()-$AF$1-SC$3)), SC$3, FALSE)+VLOOKUP($AT48, INDIRECT(ADDRESS($AF$4, COLUMN()-$AF$2-SC$3)&amp;":"&amp;ADDRESS($AF$5, COLUMN()-$AF$1-SC$3)), SC$3, FALSE)</f>
        <v>13543342462</v>
      </c>
      <c r="SD48" s="2" cm="1">
        <f t="array" aca="1" ref="SD48" ca="1">INDIRECT(ADDRESS(ROW(), SD$3-$AF$1+$AF$3))+VLOOKUP($AS48, INDIRECT(ADDRESS($AF$4, COLUMN()-$AF$2-SD$3)&amp;":"&amp;ADDRESS($AF$5, COLUMN()-$AF$1-SD$3)), SD$3, FALSE)+VLOOKUP($AT48, INDIRECT(ADDRESS($AF$4, COLUMN()-$AF$2-SD$3)&amp;":"&amp;ADDRESS($AF$5, COLUMN()-$AF$1-SD$3)), SD$3, FALSE)</f>
        <v>6365314303</v>
      </c>
      <c r="SE48" s="2" cm="1">
        <f t="array" aca="1" ref="SE48" ca="1">INDIRECT(ADDRESS(ROW(), SE$3-$AF$1+$AF$3))+VLOOKUP($AS48, INDIRECT(ADDRESS($AF$4, COLUMN()-$AF$2-SE$3)&amp;":"&amp;ADDRESS($AF$5, COLUMN()-$AF$1-SE$3)), SE$3, FALSE)+VLOOKUP($AT48, INDIRECT(ADDRESS($AF$4, COLUMN()-$AF$2-SE$3)&amp;":"&amp;ADDRESS($AF$5, COLUMN()-$AF$1-SE$3)), SE$3, FALSE)</f>
        <v>2194823629</v>
      </c>
      <c r="SF48" s="2" t="str">
        <f>LEFT($AH48, 1)&amp;RIGHT($A48, 1)</f>
        <v>OF</v>
      </c>
      <c r="SG48" s="2" t="str">
        <f>RIGHT($A48, 1)&amp;RIGHT($AH48, 1)</f>
        <v>FV</v>
      </c>
      <c r="SH48" s="2" t="str">
        <f t="shared" si="145"/>
        <v>OV</v>
      </c>
      <c r="SI48" s="2" cm="1">
        <f t="array" aca="1" ref="SI48" ca="1">INDIRECT(ADDRESS(ROW(), SI$3-$AF$1+$AF$3))+VLOOKUP($AS48, INDIRECT(ADDRESS($AF$4, COLUMN()-$AF$2-SI$3)&amp;":"&amp;ADDRESS($AF$5, COLUMN()-$AF$1-SI$3)), SI$3, FALSE)+VLOOKUP($AT48, INDIRECT(ADDRESS($AF$4, COLUMN()-$AF$2-SI$3)&amp;":"&amp;ADDRESS($AF$5, COLUMN()-$AF$1-SI$3)), SI$3, FALSE)</f>
        <v>7595761044</v>
      </c>
      <c r="SJ48" s="2" cm="1">
        <f t="array" aca="1" ref="SJ48" ca="1">INDIRECT(ADDRESS(ROW(), SJ$3-$AF$1+$AF$3))+VLOOKUP($AS48, INDIRECT(ADDRESS($AF$4, COLUMN()-$AF$2-SJ$3)&amp;":"&amp;ADDRESS($AF$5, COLUMN()-$AF$1-SJ$3)), SJ$3, FALSE)+VLOOKUP($AT48, INDIRECT(ADDRESS($AF$4, COLUMN()-$AF$2-SJ$3)&amp;":"&amp;ADDRESS($AF$5, COLUMN()-$AF$1-SJ$3)), SJ$3, FALSE)</f>
        <v>26032480735</v>
      </c>
      <c r="SK48" s="2" cm="1">
        <f t="array" aca="1" ref="SK48" ca="1">INDIRECT(ADDRESS(ROW(), SK$3-$AF$1+$AF$3))+VLOOKUP($AS48, INDIRECT(ADDRESS($AF$4, COLUMN()-$AF$2-SK$3)&amp;":"&amp;ADDRESS($AF$5, COLUMN()-$AF$1-SK$3)), SK$3, FALSE)+VLOOKUP($AT48, INDIRECT(ADDRESS($AF$4, COLUMN()-$AF$2-SK$3)&amp;":"&amp;ADDRESS($AF$5, COLUMN()-$AF$1-SK$3)), SK$3, FALSE)</f>
        <v>7654056935</v>
      </c>
      <c r="SL48" s="2" cm="1">
        <f t="array" aca="1" ref="SL48" ca="1">INDIRECT(ADDRESS(ROW(), SL$3-$AF$1+$AF$3))+VLOOKUP($AS48, INDIRECT(ADDRESS($AF$4, COLUMN()-$AF$2-SL$3)&amp;":"&amp;ADDRESS($AF$5, COLUMN()-$AF$1-SL$3)), SL$3, FALSE)+VLOOKUP($AT48, INDIRECT(ADDRESS($AF$4, COLUMN()-$AF$2-SL$3)&amp;":"&amp;ADDRESS($AF$5, COLUMN()-$AF$1-SL$3)), SL$3, FALSE)</f>
        <v>9956458981</v>
      </c>
      <c r="SM48" s="2" cm="1">
        <f t="array" aca="1" ref="SM48" ca="1">INDIRECT(ADDRESS(ROW(), SM$3-$AF$1+$AF$3))+VLOOKUP($AS48, INDIRECT(ADDRESS($AF$4, COLUMN()-$AF$2-SM$3)&amp;":"&amp;ADDRESS($AF$5, COLUMN()-$AF$1-SM$3)), SM$3, FALSE)+VLOOKUP($AT48, INDIRECT(ADDRESS($AF$4, COLUMN()-$AF$2-SM$3)&amp;":"&amp;ADDRESS($AF$5, COLUMN()-$AF$1-SM$3)), SM$3, FALSE)</f>
        <v>13115406015</v>
      </c>
      <c r="SN48" s="2" cm="1">
        <f t="array" aca="1" ref="SN48" ca="1">INDIRECT(ADDRESS(ROW(), SN$3-$AF$1+$AF$3))+VLOOKUP($AS48, INDIRECT(ADDRESS($AF$4, COLUMN()-$AF$2-SN$3)&amp;":"&amp;ADDRESS($AF$5, COLUMN()-$AF$1-SN$3)), SN$3, FALSE)+VLOOKUP($AT48, INDIRECT(ADDRESS($AF$4, COLUMN()-$AF$2-SN$3)&amp;":"&amp;ADDRESS($AF$5, COLUMN()-$AF$1-SN$3)), SN$3, FALSE)</f>
        <v>11612615221</v>
      </c>
      <c r="SO48" s="2" cm="1">
        <f t="array" aca="1" ref="SO48" ca="1">INDIRECT(ADDRESS(ROW(), SO$3-$AF$1+$AF$3))+VLOOKUP($AS48, INDIRECT(ADDRESS($AF$4, COLUMN()-$AF$2-SO$3)&amp;":"&amp;ADDRESS($AF$5, COLUMN()-$AF$1-SO$3)), SO$3, FALSE)+VLOOKUP($AT48, INDIRECT(ADDRESS($AF$4, COLUMN()-$AF$2-SO$3)&amp;":"&amp;ADDRESS($AF$5, COLUMN()-$AF$1-SO$3)), SO$3, FALSE)</f>
        <v>17215563233</v>
      </c>
      <c r="SP48" s="2" cm="1">
        <f t="array" aca="1" ref="SP48" ca="1">INDIRECT(ADDRESS(ROW(), SP$3-$AF$1+$AF$3))+VLOOKUP($AS48, INDIRECT(ADDRESS($AF$4, COLUMN()-$AF$2-SP$3)&amp;":"&amp;ADDRESS($AF$5, COLUMN()-$AF$1-SP$3)), SP$3, FALSE)+VLOOKUP($AT48, INDIRECT(ADDRESS($AF$4, COLUMN()-$AF$2-SP$3)&amp;":"&amp;ADDRESS($AF$5, COLUMN()-$AF$1-SP$3)), SP$3, FALSE)</f>
        <v>27157437880</v>
      </c>
      <c r="SQ48" s="2" cm="1">
        <f t="array" aca="1" ref="SQ48" ca="1">INDIRECT(ADDRESS(ROW(), SQ$3-$AF$1+$AF$3))+VLOOKUP($AS48, INDIRECT(ADDRESS($AF$4, COLUMN()-$AF$2-SQ$3)&amp;":"&amp;ADDRESS($AF$5, COLUMN()-$AF$1-SQ$3)), SQ$3, FALSE)+VLOOKUP($AT48, INDIRECT(ADDRESS($AF$4, COLUMN()-$AF$2-SQ$3)&amp;":"&amp;ADDRESS($AF$5, COLUMN()-$AF$1-SQ$3)), SQ$3, FALSE)</f>
        <v>12725628365</v>
      </c>
      <c r="SR48" s="2" cm="1">
        <f t="array" aca="1" ref="SR48" ca="1">INDIRECT(ADDRESS(ROW(), SR$3-$AF$1+$AF$3))+VLOOKUP($AS48, INDIRECT(ADDRESS($AF$4, COLUMN()-$AF$2-SR$3)&amp;":"&amp;ADDRESS($AF$5, COLUMN()-$AF$1-SR$3)), SR$3, FALSE)+VLOOKUP($AT48, INDIRECT(ADDRESS($AF$4, COLUMN()-$AF$2-SR$3)&amp;":"&amp;ADDRESS($AF$5, COLUMN()-$AF$1-SR$3)), SR$3, FALSE)</f>
        <v>4373545062</v>
      </c>
      <c r="SS48" s="2" t="str">
        <f>LEFT($AH48, 1)&amp;RIGHT($A48, 1)</f>
        <v>OF</v>
      </c>
      <c r="ST48" s="2" t="str">
        <f>RIGHT($A48, 1)&amp;RIGHT($AH48, 1)</f>
        <v>FV</v>
      </c>
      <c r="SU48" s="2" t="str">
        <f t="shared" si="146"/>
        <v>OV</v>
      </c>
      <c r="SV48" s="2" cm="1">
        <f t="array" aca="1" ref="SV48" ca="1">INDIRECT(ADDRESS(ROW(), SV$3-$AF$1+$AF$3))+VLOOKUP($AS48, INDIRECT(ADDRESS($AF$4, COLUMN()-$AF$2-SV$3)&amp;":"&amp;ADDRESS($AF$5, COLUMN()-$AF$1-SV$3)), SV$3, FALSE)+VLOOKUP($AT48, INDIRECT(ADDRESS($AF$4, COLUMN()-$AF$2-SV$3)&amp;":"&amp;ADDRESS($AF$5, COLUMN()-$AF$1-SV$3)), SV$3, FALSE)</f>
        <v>15182381419</v>
      </c>
      <c r="SW48" s="2" cm="1">
        <f t="array" aca="1" ref="SW48" ca="1">INDIRECT(ADDRESS(ROW(), SW$3-$AF$1+$AF$3))+VLOOKUP($AS48, INDIRECT(ADDRESS($AF$4, COLUMN()-$AF$2-SW$3)&amp;":"&amp;ADDRESS($AF$5, COLUMN()-$AF$1-SW$3)), SW$3, FALSE)+VLOOKUP($AT48, INDIRECT(ADDRESS($AF$4, COLUMN()-$AF$2-SW$3)&amp;":"&amp;ADDRESS($AF$5, COLUMN()-$AF$1-SW$3)), SW$3, FALSE)</f>
        <v>52109879780</v>
      </c>
      <c r="SX48" s="2" cm="1">
        <f t="array" aca="1" ref="SX48" ca="1">INDIRECT(ADDRESS(ROW(), SX$3-$AF$1+$AF$3))+VLOOKUP($AS48, INDIRECT(ADDRESS($AF$4, COLUMN()-$AF$2-SX$3)&amp;":"&amp;ADDRESS($AF$5, COLUMN()-$AF$1-SX$3)), SX$3, FALSE)+VLOOKUP($AT48, INDIRECT(ADDRESS($AF$4, COLUMN()-$AF$2-SX$3)&amp;":"&amp;ADDRESS($AF$5, COLUMN()-$AF$1-SX$3)), SX$3, FALSE)</f>
        <v>15267753379</v>
      </c>
      <c r="SY48" s="2" cm="1">
        <f t="array" aca="1" ref="SY48" ca="1">INDIRECT(ADDRESS(ROW(), SY$3-$AF$1+$AF$3))+VLOOKUP($AS48, INDIRECT(ADDRESS($AF$4, COLUMN()-$AF$2-SY$3)&amp;":"&amp;ADDRESS($AF$5, COLUMN()-$AF$1-SY$3)), SY$3, FALSE)+VLOOKUP($AT48, INDIRECT(ADDRESS($AF$4, COLUMN()-$AF$2-SY$3)&amp;":"&amp;ADDRESS($AF$5, COLUMN()-$AF$1-SY$3)), SY$3, FALSE)</f>
        <v>19918197752</v>
      </c>
      <c r="SZ48" s="2" cm="1">
        <f t="array" aca="1" ref="SZ48" ca="1">INDIRECT(ADDRESS(ROW(), SZ$3-$AF$1+$AF$3))+VLOOKUP($AS48, INDIRECT(ADDRESS($AF$4, COLUMN()-$AF$2-SZ$3)&amp;":"&amp;ADDRESS($AF$5, COLUMN()-$AF$1-SZ$3)), SZ$3, FALSE)+VLOOKUP($AT48, INDIRECT(ADDRESS($AF$4, COLUMN()-$AF$2-SZ$3)&amp;":"&amp;ADDRESS($AF$5, COLUMN()-$AF$1-SZ$3)), SZ$3, FALSE)</f>
        <v>26198182324</v>
      </c>
      <c r="TA48" s="2" cm="1">
        <f t="array" aca="1" ref="TA48" ca="1">INDIRECT(ADDRESS(ROW(), TA$3-$AF$1+$AF$3))+VLOOKUP($AS48, INDIRECT(ADDRESS($AF$4, COLUMN()-$AF$2-TA$3)&amp;":"&amp;ADDRESS($AF$5, COLUMN()-$AF$1-TA$3)), TA$3, FALSE)+VLOOKUP($AT48, INDIRECT(ADDRESS($AF$4, COLUMN()-$AF$2-TA$3)&amp;":"&amp;ADDRESS($AF$5, COLUMN()-$AF$1-TA$3)), TA$3, FALSE)</f>
        <v>23182906518</v>
      </c>
      <c r="TB48" s="2" cm="1">
        <f t="array" aca="1" ref="TB48" ca="1">INDIRECT(ADDRESS(ROW(), TB$3-$AF$1+$AF$3))+VLOOKUP($AS48, INDIRECT(ADDRESS($AF$4, COLUMN()-$AF$2-TB$3)&amp;":"&amp;ADDRESS($AF$5, COLUMN()-$AF$1-TB$3)), TB$3, FALSE)+VLOOKUP($AT48, INDIRECT(ADDRESS($AF$4, COLUMN()-$AF$2-TB$3)&amp;":"&amp;ADDRESS($AF$5, COLUMN()-$AF$1-TB$3)), TB$3, FALSE)</f>
        <v>34422349729</v>
      </c>
      <c r="TC48" s="2" cm="1">
        <f t="array" aca="1" ref="TC48" ca="1">INDIRECT(ADDRESS(ROW(), TC$3-$AF$1+$AF$3))+VLOOKUP($AS48, INDIRECT(ADDRESS($AF$4, COLUMN()-$AF$2-TC$3)&amp;":"&amp;ADDRESS($AF$5, COLUMN()-$AF$1-TC$3)), TC$3, FALSE)+VLOOKUP($AT48, INDIRECT(ADDRESS($AF$4, COLUMN()-$AF$2-TC$3)&amp;":"&amp;ADDRESS($AF$5, COLUMN()-$AF$1-TC$3)), TC$3, FALSE)</f>
        <v>54435461577</v>
      </c>
      <c r="TD48" s="2" cm="1">
        <f t="array" aca="1" ref="TD48" ca="1">INDIRECT(ADDRESS(ROW(), TD$3-$AF$1+$AF$3))+VLOOKUP($AS48, INDIRECT(ADDRESS($AF$4, COLUMN()-$AF$2-TD$3)&amp;":"&amp;ADDRESS($AF$5, COLUMN()-$AF$1-TD$3)), TD$3, FALSE)+VLOOKUP($AT48, INDIRECT(ADDRESS($AF$4, COLUMN()-$AF$2-TD$3)&amp;":"&amp;ADDRESS($AF$5, COLUMN()-$AF$1-TD$3)), TD$3, FALSE)</f>
        <v>25441328547</v>
      </c>
      <c r="TE48" s="2" cm="1">
        <f t="array" aca="1" ref="TE48" ca="1">INDIRECT(ADDRESS(ROW(), TE$3-$AF$1+$AF$3))+VLOOKUP($AS48, INDIRECT(ADDRESS($AF$4, COLUMN()-$AF$2-TE$3)&amp;":"&amp;ADDRESS($AF$5, COLUMN()-$AF$1-TE$3)), TE$3, FALSE)+VLOOKUP($AT48, INDIRECT(ADDRESS($AF$4, COLUMN()-$AF$2-TE$3)&amp;":"&amp;ADDRESS($AF$5, COLUMN()-$AF$1-TE$3)), TE$3, FALSE)</f>
        <v>8719465918</v>
      </c>
      <c r="TF48" s="2" t="str">
        <f>LEFT($AH48, 1)&amp;RIGHT($A48, 1)</f>
        <v>OF</v>
      </c>
      <c r="TG48" s="2" t="str">
        <f>RIGHT($A48, 1)&amp;RIGHT($AH48, 1)</f>
        <v>FV</v>
      </c>
      <c r="TH48" s="2" t="str">
        <f t="shared" si="147"/>
        <v>OV</v>
      </c>
      <c r="TI48" s="2" cm="1">
        <f t="array" aca="1" ref="TI48" ca="1">INDIRECT(ADDRESS(ROW(), TI$3-$AF$1+$AF$3))+VLOOKUP($AS48, INDIRECT(ADDRESS($AF$4, COLUMN()-$AF$2-TI$3)&amp;":"&amp;ADDRESS($AF$5, COLUMN()-$AF$1-TI$3)), TI$3, FALSE)+VLOOKUP($AT48, INDIRECT(ADDRESS($AF$4, COLUMN()-$AF$2-TI$3)&amp;":"&amp;ADDRESS($AF$5, COLUMN()-$AF$1-TI$3)), TI$3, FALSE)</f>
        <v>30346505592</v>
      </c>
      <c r="TJ48" s="2" cm="1">
        <f t="array" aca="1" ref="TJ48" ca="1">INDIRECT(ADDRESS(ROW(), TJ$3-$AF$1+$AF$3))+VLOOKUP($AS48, INDIRECT(ADDRESS($AF$4, COLUMN()-$AF$2-TJ$3)&amp;":"&amp;ADDRESS($AF$5, COLUMN()-$AF$1-TJ$3)), TJ$3, FALSE)+VLOOKUP($AT48, INDIRECT(ADDRESS($AF$4, COLUMN()-$AF$2-TJ$3)&amp;":"&amp;ADDRESS($AF$5, COLUMN()-$AF$1-TJ$3)), TJ$3, FALSE)</f>
        <v>104303880920</v>
      </c>
      <c r="TK48" s="2" cm="1">
        <f t="array" aca="1" ref="TK48" ca="1">INDIRECT(ADDRESS(ROW(), TK$3-$AF$1+$AF$3))+VLOOKUP($AS48, INDIRECT(ADDRESS($AF$4, COLUMN()-$AF$2-TK$3)&amp;":"&amp;ADDRESS($AF$5, COLUMN()-$AF$1-TK$3)), TK$3, FALSE)+VLOOKUP($AT48, INDIRECT(ADDRESS($AF$4, COLUMN()-$AF$2-TK$3)&amp;":"&amp;ADDRESS($AF$5, COLUMN()-$AF$1-TK$3)), TK$3, FALSE)</f>
        <v>30465138573</v>
      </c>
      <c r="TL48" s="2" cm="1">
        <f t="array" aca="1" ref="TL48" ca="1">INDIRECT(ADDRESS(ROW(), TL$3-$AF$1+$AF$3))+VLOOKUP($AS48, INDIRECT(ADDRESS($AF$4, COLUMN()-$AF$2-TL$3)&amp;":"&amp;ADDRESS($AF$5, COLUMN()-$AF$1-TL$3)), TL$3, FALSE)+VLOOKUP($AT48, INDIRECT(ADDRESS($AF$4, COLUMN()-$AF$2-TL$3)&amp;":"&amp;ADDRESS($AF$5, COLUMN()-$AF$1-TL$3)), TL$3, FALSE)</f>
        <v>39843038328</v>
      </c>
      <c r="TM48" s="2" cm="1">
        <f t="array" aca="1" ref="TM48" ca="1">INDIRECT(ADDRESS(ROW(), TM$3-$AF$1+$AF$3))+VLOOKUP($AS48, INDIRECT(ADDRESS($AF$4, COLUMN()-$AF$2-TM$3)&amp;":"&amp;ADDRESS($AF$5, COLUMN()-$AF$1-TM$3)), TM$3, FALSE)+VLOOKUP($AT48, INDIRECT(ADDRESS($AF$4, COLUMN()-$AF$2-TM$3)&amp;":"&amp;ADDRESS($AF$5, COLUMN()-$AF$1-TM$3)), TM$3, FALSE)</f>
        <v>52339262613</v>
      </c>
      <c r="TN48" s="2" cm="1">
        <f t="array" aca="1" ref="TN48" ca="1">INDIRECT(ADDRESS(ROW(), TN$3-$AF$1+$AF$3))+VLOOKUP($AS48, INDIRECT(ADDRESS($AF$4, COLUMN()-$AF$2-TN$3)&amp;":"&amp;ADDRESS($AF$5, COLUMN()-$AF$1-TN$3)), TN$3, FALSE)+VLOOKUP($AT48, INDIRECT(ADDRESS($AF$4, COLUMN()-$AF$2-TN$3)&amp;":"&amp;ADDRESS($AF$5, COLUMN()-$AF$1-TN$3)), TN$3, FALSE)</f>
        <v>46296573945</v>
      </c>
      <c r="TO48" s="2" cm="1">
        <f t="array" aca="1" ref="TO48" ca="1">INDIRECT(ADDRESS(ROW(), TO$3-$AF$1+$AF$3))+VLOOKUP($AS48, INDIRECT(ADDRESS($AF$4, COLUMN()-$AF$2-TO$3)&amp;":"&amp;ADDRESS($AF$5, COLUMN()-$AF$1-TO$3)), TO$3, FALSE)+VLOOKUP($AT48, INDIRECT(ADDRESS($AF$4, COLUMN()-$AF$2-TO$3)&amp;":"&amp;ADDRESS($AF$5, COLUMN()-$AF$1-TO$3)), TO$3, FALSE)</f>
        <v>68829811009</v>
      </c>
      <c r="TP48" s="2" cm="1">
        <f t="array" aca="1" ref="TP48" ca="1">INDIRECT(ADDRESS(ROW(), TP$3-$AF$1+$AF$3))+VLOOKUP($AS48, INDIRECT(ADDRESS($AF$4, COLUMN()-$AF$2-TP$3)&amp;":"&amp;ADDRESS($AF$5, COLUMN()-$AF$1-TP$3)), TP$3, FALSE)+VLOOKUP($AT48, INDIRECT(ADDRESS($AF$4, COLUMN()-$AF$2-TP$3)&amp;":"&amp;ADDRESS($AF$5, COLUMN()-$AF$1-TP$3)), TP$3, FALSE)</f>
        <v>109076397299</v>
      </c>
      <c r="TQ48" s="2" cm="1">
        <f t="array" aca="1" ref="TQ48" ca="1">INDIRECT(ADDRESS(ROW(), TQ$3-$AF$1+$AF$3))+VLOOKUP($AS48, INDIRECT(ADDRESS($AF$4, COLUMN()-$AF$2-TQ$3)&amp;":"&amp;ADDRESS($AF$5, COLUMN()-$AF$1-TQ$3)), TQ$3, FALSE)+VLOOKUP($AT48, INDIRECT(ADDRESS($AF$4, COLUMN()-$AF$2-TQ$3)&amp;":"&amp;ADDRESS($AF$5, COLUMN()-$AF$1-TQ$3)), TQ$3, FALSE)</f>
        <v>50863700757</v>
      </c>
      <c r="TR48" s="2" cm="1">
        <f t="array" aca="1" ref="TR48" ca="1">INDIRECT(ADDRESS(ROW(), TR$3-$AF$1+$AF$3))+VLOOKUP($AS48, INDIRECT(ADDRESS($AF$4, COLUMN()-$AF$2-TR$3)&amp;":"&amp;ADDRESS($AF$5, COLUMN()-$AF$1-TR$3)), TR$3, FALSE)+VLOOKUP($AT48, INDIRECT(ADDRESS($AF$4, COLUMN()-$AF$2-TR$3)&amp;":"&amp;ADDRESS($AF$5, COLUMN()-$AF$1-TR$3)), TR$3, FALSE)</f>
        <v>17391504851</v>
      </c>
      <c r="TS48" s="2" t="str">
        <f>LEFT($AH48, 1)&amp;RIGHT($A48, 1)</f>
        <v>OF</v>
      </c>
      <c r="TT48" s="2" t="str">
        <f>RIGHT($A48, 1)&amp;RIGHT($AH48, 1)</f>
        <v>FV</v>
      </c>
      <c r="TU48" s="2" t="str">
        <f t="shared" si="147"/>
        <v>OV</v>
      </c>
      <c r="TV48" s="2" cm="1">
        <f t="array" aca="1" ref="TV48" ca="1">INDIRECT(ADDRESS(ROW(), TV$3-$AF$1+$AF$3))+VLOOKUP($AS48, INDIRECT(ADDRESS($AF$4, COLUMN()-$AF$2-TV$3)&amp;":"&amp;ADDRESS($AF$5, COLUMN()-$AF$1-TV$3)), TV$3, FALSE)+VLOOKUP($AT48, INDIRECT(ADDRESS($AF$4, COLUMN()-$AF$2-TV$3)&amp;":"&amp;ADDRESS($AF$5, COLUMN()-$AF$1-TV$3)), TV$3, FALSE)</f>
        <v>60658381367</v>
      </c>
      <c r="TW48" s="2" cm="1">
        <f t="array" aca="1" ref="TW48" ca="1">INDIRECT(ADDRESS(ROW(), TW$3-$AF$1+$AF$3))+VLOOKUP($AS48, INDIRECT(ADDRESS($AF$4, COLUMN()-$AF$2-TW$3)&amp;":"&amp;ADDRESS($AF$5, COLUMN()-$AF$1-TW$3)), TW$3, FALSE)+VLOOKUP($AT48, INDIRECT(ADDRESS($AF$4, COLUMN()-$AF$2-TW$3)&amp;":"&amp;ADDRESS($AF$5, COLUMN()-$AF$1-TW$3)), TW$3, FALSE)</f>
        <v>208762848010</v>
      </c>
      <c r="TX48" s="2" cm="1">
        <f t="array" aca="1" ref="TX48" ca="1">INDIRECT(ADDRESS(ROW(), TX$3-$AF$1+$AF$3))+VLOOKUP($AS48, INDIRECT(ADDRESS($AF$4, COLUMN()-$AF$2-TX$3)&amp;":"&amp;ADDRESS($AF$5, COLUMN()-$AF$1-TX$3)), TX$3, FALSE)+VLOOKUP($AT48, INDIRECT(ADDRESS($AF$4, COLUMN()-$AF$2-TX$3)&amp;":"&amp;ADDRESS($AF$5, COLUMN()-$AF$1-TX$3)), TX$3, FALSE)</f>
        <v>60808173019</v>
      </c>
      <c r="TY48" s="2" cm="1">
        <f t="array" aca="1" ref="TY48" ca="1">INDIRECT(ADDRESS(ROW(), TY$3-$AF$1+$AF$3))+VLOOKUP($AS48, INDIRECT(ADDRESS($AF$4, COLUMN()-$AF$2-TY$3)&amp;":"&amp;ADDRESS($AF$5, COLUMN()-$AF$1-TY$3)), TY$3, FALSE)+VLOOKUP($AT48, INDIRECT(ADDRESS($AF$4, COLUMN()-$AF$2-TY$3)&amp;":"&amp;ADDRESS($AF$5, COLUMN()-$AF$1-TY$3)), TY$3, FALSE)</f>
        <v>79694345576</v>
      </c>
      <c r="TZ48" s="2" cm="1">
        <f t="array" aca="1" ref="TZ48" ca="1">INDIRECT(ADDRESS(ROW(), TZ$3-$AF$1+$AF$3))+VLOOKUP($AS48, INDIRECT(ADDRESS($AF$4, COLUMN()-$AF$2-TZ$3)&amp;":"&amp;ADDRESS($AF$5, COLUMN()-$AF$1-TZ$3)), TZ$3, FALSE)+VLOOKUP($AT48, INDIRECT(ADDRESS($AF$4, COLUMN()-$AF$2-TZ$3)&amp;":"&amp;ADDRESS($AF$5, COLUMN()-$AF$1-TZ$3)), TZ$3, FALSE)</f>
        <v>104579896537</v>
      </c>
      <c r="UA48" s="2" cm="1">
        <f t="array" aca="1" ref="UA48" ca="1">INDIRECT(ADDRESS(ROW(), UA$3-$AF$1+$AF$3))+VLOOKUP($AS48, INDIRECT(ADDRESS($AF$4, COLUMN()-$AF$2-UA$3)&amp;":"&amp;ADDRESS($AF$5, COLUMN()-$AF$1-UA$3)), UA$3, FALSE)+VLOOKUP($AT48, INDIRECT(ADDRESS($AF$4, COLUMN()-$AF$2-UA$3)&amp;":"&amp;ADDRESS($AF$5, COLUMN()-$AF$1-UA$3)), UA$3, FALSE)</f>
        <v>92479750825</v>
      </c>
      <c r="UB48" s="2" cm="1">
        <f t="array" aca="1" ref="UB48" ca="1">INDIRECT(ADDRESS(ROW(), UB$3-$AF$1+$AF$3))+VLOOKUP($AS48, INDIRECT(ADDRESS($AF$4, COLUMN()-$AF$2-UB$3)&amp;":"&amp;ADDRESS($AF$5, COLUMN()-$AF$1-UB$3)), UB$3, FALSE)+VLOOKUP($AT48, INDIRECT(ADDRESS($AF$4, COLUMN()-$AF$2-UB$3)&amp;":"&amp;ADDRESS($AF$5, COLUMN()-$AF$1-UB$3)), UB$3, FALSE)</f>
        <v>137633245436</v>
      </c>
      <c r="UC48" s="2" cm="1">
        <f t="array" aca="1" ref="UC48" ca="1">INDIRECT(ADDRESS(ROW(), UC$3-$AF$1+$AF$3))+VLOOKUP($AS48, INDIRECT(ADDRESS($AF$4, COLUMN()-$AF$2-UC$3)&amp;":"&amp;ADDRESS($AF$5, COLUMN()-$AF$1-UC$3)), UC$3, FALSE)+VLOOKUP($AT48, INDIRECT(ADDRESS($AF$4, COLUMN()-$AF$2-UC$3)&amp;":"&amp;ADDRESS($AF$5, COLUMN()-$AF$1-UC$3)), UC$3, FALSE)</f>
        <v>218501863719</v>
      </c>
      <c r="UD48" s="2" cm="1">
        <f t="array" aca="1" ref="UD48" ca="1">INDIRECT(ADDRESS(ROW(), UD$3-$AF$1+$AF$3))+VLOOKUP($AS48, INDIRECT(ADDRESS($AF$4, COLUMN()-$AF$2-UD$3)&amp;":"&amp;ADDRESS($AF$5, COLUMN()-$AF$1-UD$3)), UD$3, FALSE)+VLOOKUP($AT48, INDIRECT(ADDRESS($AF$4, COLUMN()-$AF$2-UD$3)&amp;":"&amp;ADDRESS($AF$5, COLUMN()-$AF$1-UD$3)), UD$3, FALSE)</f>
        <v>101691673433</v>
      </c>
      <c r="UE48" s="2" cm="1">
        <f t="array" aca="1" ref="UE48" ca="1">INDIRECT(ADDRESS(ROW(), UE$3-$AF$1+$AF$3))+VLOOKUP($AS48, INDIRECT(ADDRESS($AF$4, COLUMN()-$AF$2-UE$3)&amp;":"&amp;ADDRESS($AF$5, COLUMN()-$AF$1-UE$3)), UE$3, FALSE)+VLOOKUP($AT48, INDIRECT(ADDRESS($AF$4, COLUMN()-$AF$2-UE$3)&amp;":"&amp;ADDRESS($AF$5, COLUMN()-$AF$1-UE$3)), UE$3, FALSE)</f>
        <v>34701449853</v>
      </c>
      <c r="UF48" s="2" t="str">
        <f>LEFT($AH48, 1)&amp;RIGHT($A48, 1)</f>
        <v>OF</v>
      </c>
      <c r="UG48" s="2" t="str">
        <f>RIGHT($A48, 1)&amp;RIGHT($AH48, 1)</f>
        <v>FV</v>
      </c>
    </row>
    <row r="49" spans="1:553" x14ac:dyDescent="0.25">
      <c r="A49" t="s">
        <v>66</v>
      </c>
      <c r="AH49" t="str">
        <f t="shared" si="81"/>
        <v>VN</v>
      </c>
      <c r="AI49">
        <f t="shared" si="148"/>
        <v>0</v>
      </c>
      <c r="AJ49">
        <f t="shared" si="148"/>
        <v>0</v>
      </c>
      <c r="AK49">
        <f t="shared" si="148"/>
        <v>0</v>
      </c>
      <c r="AL49">
        <f t="shared" si="148"/>
        <v>0</v>
      </c>
      <c r="AM49">
        <f t="shared" si="148"/>
        <v>1</v>
      </c>
      <c r="AN49">
        <f t="shared" si="148"/>
        <v>0</v>
      </c>
      <c r="AO49">
        <f t="shared" si="148"/>
        <v>0</v>
      </c>
      <c r="AP49">
        <f t="shared" si="148"/>
        <v>0</v>
      </c>
      <c r="AQ49">
        <f t="shared" si="148"/>
        <v>0</v>
      </c>
      <c r="AR49">
        <f t="shared" si="148"/>
        <v>0</v>
      </c>
      <c r="AS49" t="str">
        <f>LEFT($AH49, 1)&amp;RIGHT($A49, 1)</f>
        <v>VH</v>
      </c>
      <c r="AT49" t="str">
        <f>RIGHT($A49, 1)&amp;RIGHT($AH49, 1)</f>
        <v>HN</v>
      </c>
      <c r="AU49" t="str">
        <f t="shared" si="83"/>
        <v>VN</v>
      </c>
      <c r="AV49" cm="1">
        <f t="array" aca="1" ref="AV49" ca="1">INDIRECT(ADDRESS(ROW(), AV$3-$AF$1+$AF$3))+VLOOKUP($AS49, INDIRECT(ADDRESS($AF$4, COLUMN()-$AF$2-AV$3)&amp;":"&amp;ADDRESS($AF$5, COLUMN()-$AF$1-AV$3)), AV$3, FALSE)+VLOOKUP($AT49, INDIRECT(ADDRESS($AF$4, COLUMN()-$AF$2-AV$3)&amp;":"&amp;ADDRESS($AF$5, COLUMN()-$AF$1-AV$3)), AV$3, FALSE)</f>
        <v>0</v>
      </c>
      <c r="AW49" cm="1">
        <f t="array" aca="1" ref="AW49" ca="1">INDIRECT(ADDRESS(ROW(), AW$3-$AF$1+$AF$3))+VLOOKUP($AS49, INDIRECT(ADDRESS($AF$4, COLUMN()-$AF$2-AW$3)&amp;":"&amp;ADDRESS($AF$5, COLUMN()-$AF$1-AW$3)), AW$3, FALSE)+VLOOKUP($AT49, INDIRECT(ADDRESS($AF$4, COLUMN()-$AF$2-AW$3)&amp;":"&amp;ADDRESS($AF$5, COLUMN()-$AF$1-AW$3)), AW$3, FALSE)</f>
        <v>0</v>
      </c>
      <c r="AX49" cm="1">
        <f t="array" aca="1" ref="AX49" ca="1">INDIRECT(ADDRESS(ROW(), AX$3-$AF$1+$AF$3))+VLOOKUP($AS49, INDIRECT(ADDRESS($AF$4, COLUMN()-$AF$2-AX$3)&amp;":"&amp;ADDRESS($AF$5, COLUMN()-$AF$1-AX$3)), AX$3, FALSE)+VLOOKUP($AT49, INDIRECT(ADDRESS($AF$4, COLUMN()-$AF$2-AX$3)&amp;":"&amp;ADDRESS($AF$5, COLUMN()-$AF$1-AX$3)), AX$3, FALSE)</f>
        <v>0</v>
      </c>
      <c r="AY49" cm="1">
        <f t="array" aca="1" ref="AY49" ca="1">INDIRECT(ADDRESS(ROW(), AY$3-$AF$1+$AF$3))+VLOOKUP($AS49, INDIRECT(ADDRESS($AF$4, COLUMN()-$AF$2-AY$3)&amp;":"&amp;ADDRESS($AF$5, COLUMN()-$AF$1-AY$3)), AY$3, FALSE)+VLOOKUP($AT49, INDIRECT(ADDRESS($AF$4, COLUMN()-$AF$2-AY$3)&amp;":"&amp;ADDRESS($AF$5, COLUMN()-$AF$1-AY$3)), AY$3, FALSE)</f>
        <v>0</v>
      </c>
      <c r="AZ49" cm="1">
        <f t="array" aca="1" ref="AZ49" ca="1">INDIRECT(ADDRESS(ROW(), AZ$3-$AF$1+$AF$3))+VLOOKUP($AS49, INDIRECT(ADDRESS($AF$4, COLUMN()-$AF$2-AZ$3)&amp;":"&amp;ADDRESS($AF$5, COLUMN()-$AF$1-AZ$3)), AZ$3, FALSE)+VLOOKUP($AT49, INDIRECT(ADDRESS($AF$4, COLUMN()-$AF$2-AZ$3)&amp;":"&amp;ADDRESS($AF$5, COLUMN()-$AF$1-AZ$3)), AZ$3, FALSE)</f>
        <v>2</v>
      </c>
      <c r="BA49" cm="1">
        <f t="array" aca="1" ref="BA49" ca="1">INDIRECT(ADDRESS(ROW(), BA$3-$AF$1+$AF$3))+VLOOKUP($AS49, INDIRECT(ADDRESS($AF$4, COLUMN()-$AF$2-BA$3)&amp;":"&amp;ADDRESS($AF$5, COLUMN()-$AF$1-BA$3)), BA$3, FALSE)+VLOOKUP($AT49, INDIRECT(ADDRESS($AF$4, COLUMN()-$AF$2-BA$3)&amp;":"&amp;ADDRESS($AF$5, COLUMN()-$AF$1-BA$3)), BA$3, FALSE)</f>
        <v>0</v>
      </c>
      <c r="BB49" cm="1">
        <f t="array" aca="1" ref="BB49" ca="1">INDIRECT(ADDRESS(ROW(), BB$3-$AF$1+$AF$3))+VLOOKUP($AS49, INDIRECT(ADDRESS($AF$4, COLUMN()-$AF$2-BB$3)&amp;":"&amp;ADDRESS($AF$5, COLUMN()-$AF$1-BB$3)), BB$3, FALSE)+VLOOKUP($AT49, INDIRECT(ADDRESS($AF$4, COLUMN()-$AF$2-BB$3)&amp;":"&amp;ADDRESS($AF$5, COLUMN()-$AF$1-BB$3)), BB$3, FALSE)</f>
        <v>0</v>
      </c>
      <c r="BC49" cm="1">
        <f t="array" aca="1" ref="BC49" ca="1">INDIRECT(ADDRESS(ROW(), BC$3-$AF$1+$AF$3))+VLOOKUP($AS49, INDIRECT(ADDRESS($AF$4, COLUMN()-$AF$2-BC$3)&amp;":"&amp;ADDRESS($AF$5, COLUMN()-$AF$1-BC$3)), BC$3, FALSE)+VLOOKUP($AT49, INDIRECT(ADDRESS($AF$4, COLUMN()-$AF$2-BC$3)&amp;":"&amp;ADDRESS($AF$5, COLUMN()-$AF$1-BC$3)), BC$3, FALSE)</f>
        <v>1</v>
      </c>
      <c r="BD49" cm="1">
        <f t="array" aca="1" ref="BD49" ca="1">INDIRECT(ADDRESS(ROW(), BD$3-$AF$1+$AF$3))+VLOOKUP($AS49, INDIRECT(ADDRESS($AF$4, COLUMN()-$AF$2-BD$3)&amp;":"&amp;ADDRESS($AF$5, COLUMN()-$AF$1-BD$3)), BD$3, FALSE)+VLOOKUP($AT49, INDIRECT(ADDRESS($AF$4, COLUMN()-$AF$2-BD$3)&amp;":"&amp;ADDRESS($AF$5, COLUMN()-$AF$1-BD$3)), BD$3, FALSE)</f>
        <v>0</v>
      </c>
      <c r="BE49" cm="1">
        <f t="array" aca="1" ref="BE49" ca="1">INDIRECT(ADDRESS(ROW(), BE$3-$AF$1+$AF$3))+VLOOKUP($AS49, INDIRECT(ADDRESS($AF$4, COLUMN()-$AF$2-BE$3)&amp;":"&amp;ADDRESS($AF$5, COLUMN()-$AF$1-BE$3)), BE$3, FALSE)+VLOOKUP($AT49, INDIRECT(ADDRESS($AF$4, COLUMN()-$AF$2-BE$3)&amp;":"&amp;ADDRESS($AF$5, COLUMN()-$AF$1-BE$3)), BE$3, FALSE)</f>
        <v>0</v>
      </c>
      <c r="BF49" t="str">
        <f>LEFT($AH49, 1)&amp;RIGHT($A49, 1)</f>
        <v>VH</v>
      </c>
      <c r="BG49" t="str">
        <f>RIGHT($A49, 1)&amp;RIGHT($AH49, 1)</f>
        <v>HN</v>
      </c>
      <c r="BH49" t="str">
        <f t="shared" si="43"/>
        <v>VN</v>
      </c>
      <c r="BI49" cm="1">
        <f t="array" aca="1" ref="BI49" ca="1">INDIRECT(ADDRESS(ROW(), BI$3-$AF$1+$AF$3))+VLOOKUP($AS49, INDIRECT(ADDRESS($AF$4, COLUMN()-$AF$2-BI$3)&amp;":"&amp;ADDRESS($AF$5, COLUMN()-$AF$1-BI$3)), BI$3, FALSE)+VLOOKUP($AT49, INDIRECT(ADDRESS($AF$4, COLUMN()-$AF$2-BI$3)&amp;":"&amp;ADDRESS($AF$5, COLUMN()-$AF$1-BI$3)), BI$3, FALSE)</f>
        <v>0</v>
      </c>
      <c r="BJ49" cm="1">
        <f t="array" aca="1" ref="BJ49" ca="1">INDIRECT(ADDRESS(ROW(), BJ$3-$AF$1+$AF$3))+VLOOKUP($AS49, INDIRECT(ADDRESS($AF$4, COLUMN()-$AF$2-BJ$3)&amp;":"&amp;ADDRESS($AF$5, COLUMN()-$AF$1-BJ$3)), BJ$3, FALSE)+VLOOKUP($AT49, INDIRECT(ADDRESS($AF$4, COLUMN()-$AF$2-BJ$3)&amp;":"&amp;ADDRESS($AF$5, COLUMN()-$AF$1-BJ$3)), BJ$3, FALSE)</f>
        <v>1</v>
      </c>
      <c r="BK49" cm="1">
        <f t="array" aca="1" ref="BK49" ca="1">INDIRECT(ADDRESS(ROW(), BK$3-$AF$1+$AF$3))+VLOOKUP($AS49, INDIRECT(ADDRESS($AF$4, COLUMN()-$AF$2-BK$3)&amp;":"&amp;ADDRESS($AF$5, COLUMN()-$AF$1-BK$3)), BK$3, FALSE)+VLOOKUP($AT49, INDIRECT(ADDRESS($AF$4, COLUMN()-$AF$2-BK$3)&amp;":"&amp;ADDRESS($AF$5, COLUMN()-$AF$1-BK$3)), BK$3, FALSE)</f>
        <v>0</v>
      </c>
      <c r="BL49" cm="1">
        <f t="array" aca="1" ref="BL49" ca="1">INDIRECT(ADDRESS(ROW(), BL$3-$AF$1+$AF$3))+VLOOKUP($AS49, INDIRECT(ADDRESS($AF$4, COLUMN()-$AF$2-BL$3)&amp;":"&amp;ADDRESS($AF$5, COLUMN()-$AF$1-BL$3)), BL$3, FALSE)+VLOOKUP($AT49, INDIRECT(ADDRESS($AF$4, COLUMN()-$AF$2-BL$3)&amp;":"&amp;ADDRESS($AF$5, COLUMN()-$AF$1-BL$3)), BL$3, FALSE)</f>
        <v>1</v>
      </c>
      <c r="BM49" cm="1">
        <f t="array" aca="1" ref="BM49" ca="1">INDIRECT(ADDRESS(ROW(), BM$3-$AF$1+$AF$3))+VLOOKUP($AS49, INDIRECT(ADDRESS($AF$4, COLUMN()-$AF$2-BM$3)&amp;":"&amp;ADDRESS($AF$5, COLUMN()-$AF$1-BM$3)), BM$3, FALSE)+VLOOKUP($AT49, INDIRECT(ADDRESS($AF$4, COLUMN()-$AF$2-BM$3)&amp;":"&amp;ADDRESS($AF$5, COLUMN()-$AF$1-BM$3)), BM$3, FALSE)</f>
        <v>3</v>
      </c>
      <c r="BN49" cm="1">
        <f t="array" aca="1" ref="BN49" ca="1">INDIRECT(ADDRESS(ROW(), BN$3-$AF$1+$AF$3))+VLOOKUP($AS49, INDIRECT(ADDRESS($AF$4, COLUMN()-$AF$2-BN$3)&amp;":"&amp;ADDRESS($AF$5, COLUMN()-$AF$1-BN$3)), BN$3, FALSE)+VLOOKUP($AT49, INDIRECT(ADDRESS($AF$4, COLUMN()-$AF$2-BN$3)&amp;":"&amp;ADDRESS($AF$5, COLUMN()-$AF$1-BN$3)), BN$3, FALSE)</f>
        <v>0</v>
      </c>
      <c r="BO49" cm="1">
        <f t="array" aca="1" ref="BO49" ca="1">INDIRECT(ADDRESS(ROW(), BO$3-$AF$1+$AF$3))+VLOOKUP($AS49, INDIRECT(ADDRESS($AF$4, COLUMN()-$AF$2-BO$3)&amp;":"&amp;ADDRESS($AF$5, COLUMN()-$AF$1-BO$3)), BO$3, FALSE)+VLOOKUP($AT49, INDIRECT(ADDRESS($AF$4, COLUMN()-$AF$2-BO$3)&amp;":"&amp;ADDRESS($AF$5, COLUMN()-$AF$1-BO$3)), BO$3, FALSE)</f>
        <v>1</v>
      </c>
      <c r="BP49" cm="1">
        <f t="array" aca="1" ref="BP49" ca="1">INDIRECT(ADDRESS(ROW(), BP$3-$AF$1+$AF$3))+VLOOKUP($AS49, INDIRECT(ADDRESS($AF$4, COLUMN()-$AF$2-BP$3)&amp;":"&amp;ADDRESS($AF$5, COLUMN()-$AF$1-BP$3)), BP$3, FALSE)+VLOOKUP($AT49, INDIRECT(ADDRESS($AF$4, COLUMN()-$AF$2-BP$3)&amp;":"&amp;ADDRESS($AF$5, COLUMN()-$AF$1-BP$3)), BP$3, FALSE)</f>
        <v>1</v>
      </c>
      <c r="BQ49" cm="1">
        <f t="array" aca="1" ref="BQ49" ca="1">INDIRECT(ADDRESS(ROW(), BQ$3-$AF$1+$AF$3))+VLOOKUP($AS49, INDIRECT(ADDRESS($AF$4, COLUMN()-$AF$2-BQ$3)&amp;":"&amp;ADDRESS($AF$5, COLUMN()-$AF$1-BQ$3)), BQ$3, FALSE)+VLOOKUP($AT49, INDIRECT(ADDRESS($AF$4, COLUMN()-$AF$2-BQ$3)&amp;":"&amp;ADDRESS($AF$5, COLUMN()-$AF$1-BQ$3)), BQ$3, FALSE)</f>
        <v>0</v>
      </c>
      <c r="BR49" cm="1">
        <f t="array" aca="1" ref="BR49" ca="1">INDIRECT(ADDRESS(ROW(), BR$3-$AF$1+$AF$3))+VLOOKUP($AS49, INDIRECT(ADDRESS($AF$4, COLUMN()-$AF$2-BR$3)&amp;":"&amp;ADDRESS($AF$5, COLUMN()-$AF$1-BR$3)), BR$3, FALSE)+VLOOKUP($AT49, INDIRECT(ADDRESS($AF$4, COLUMN()-$AF$2-BR$3)&amp;":"&amp;ADDRESS($AF$5, COLUMN()-$AF$1-BR$3)), BR$3, FALSE)</f>
        <v>0</v>
      </c>
      <c r="BS49" t="str">
        <f>LEFT($AH49, 1)&amp;RIGHT($A49, 1)</f>
        <v>VH</v>
      </c>
      <c r="BT49" t="str">
        <f>RIGHT($A49, 1)&amp;RIGHT($AH49, 1)</f>
        <v>HN</v>
      </c>
      <c r="BU49" t="str">
        <f t="shared" si="44"/>
        <v>VN</v>
      </c>
      <c r="BV49" cm="1">
        <f t="array" aca="1" ref="BV49" ca="1">INDIRECT(ADDRESS(ROW(), BV$3-$AF$1+$AF$3))+VLOOKUP($AS49, INDIRECT(ADDRESS($AF$4, COLUMN()-$AF$2-BV$3)&amp;":"&amp;ADDRESS($AF$5, COLUMN()-$AF$1-BV$3)), BV$3, FALSE)+VLOOKUP($AT49, INDIRECT(ADDRESS($AF$4, COLUMN()-$AF$2-BV$3)&amp;":"&amp;ADDRESS($AF$5, COLUMN()-$AF$1-BV$3)), BV$3, FALSE)</f>
        <v>0</v>
      </c>
      <c r="BW49" cm="1">
        <f t="array" aca="1" ref="BW49" ca="1">INDIRECT(ADDRESS(ROW(), BW$3-$AF$1+$AF$3))+VLOOKUP($AS49, INDIRECT(ADDRESS($AF$4, COLUMN()-$AF$2-BW$3)&amp;":"&amp;ADDRESS($AF$5, COLUMN()-$AF$1-BW$3)), BW$3, FALSE)+VLOOKUP($AT49, INDIRECT(ADDRESS($AF$4, COLUMN()-$AF$2-BW$3)&amp;":"&amp;ADDRESS($AF$5, COLUMN()-$AF$1-BW$3)), BW$3, FALSE)</f>
        <v>2</v>
      </c>
      <c r="BX49" cm="1">
        <f t="array" aca="1" ref="BX49" ca="1">INDIRECT(ADDRESS(ROW(), BX$3-$AF$1+$AF$3))+VLOOKUP($AS49, INDIRECT(ADDRESS($AF$4, COLUMN()-$AF$2-BX$3)&amp;":"&amp;ADDRESS($AF$5, COLUMN()-$AF$1-BX$3)), BX$3, FALSE)+VLOOKUP($AT49, INDIRECT(ADDRESS($AF$4, COLUMN()-$AF$2-BX$3)&amp;":"&amp;ADDRESS($AF$5, COLUMN()-$AF$1-BX$3)), BX$3, FALSE)</f>
        <v>1</v>
      </c>
      <c r="BY49" cm="1">
        <f t="array" aca="1" ref="BY49" ca="1">INDIRECT(ADDRESS(ROW(), BY$3-$AF$1+$AF$3))+VLOOKUP($AS49, INDIRECT(ADDRESS($AF$4, COLUMN()-$AF$2-BY$3)&amp;":"&amp;ADDRESS($AF$5, COLUMN()-$AF$1-BY$3)), BY$3, FALSE)+VLOOKUP($AT49, INDIRECT(ADDRESS($AF$4, COLUMN()-$AF$2-BY$3)&amp;":"&amp;ADDRESS($AF$5, COLUMN()-$AF$1-BY$3)), BY$3, FALSE)</f>
        <v>1</v>
      </c>
      <c r="BZ49" cm="1">
        <f t="array" aca="1" ref="BZ49" ca="1">INDIRECT(ADDRESS(ROW(), BZ$3-$AF$1+$AF$3))+VLOOKUP($AS49, INDIRECT(ADDRESS($AF$4, COLUMN()-$AF$2-BZ$3)&amp;":"&amp;ADDRESS($AF$5, COLUMN()-$AF$1-BZ$3)), BZ$3, FALSE)+VLOOKUP($AT49, INDIRECT(ADDRESS($AF$4, COLUMN()-$AF$2-BZ$3)&amp;":"&amp;ADDRESS($AF$5, COLUMN()-$AF$1-BZ$3)), BZ$3, FALSE)</f>
        <v>4</v>
      </c>
      <c r="CA49" cm="1">
        <f t="array" aca="1" ref="CA49" ca="1">INDIRECT(ADDRESS(ROW(), CA$3-$AF$1+$AF$3))+VLOOKUP($AS49, INDIRECT(ADDRESS($AF$4, COLUMN()-$AF$2-CA$3)&amp;":"&amp;ADDRESS($AF$5, COLUMN()-$AF$1-CA$3)), CA$3, FALSE)+VLOOKUP($AT49, INDIRECT(ADDRESS($AF$4, COLUMN()-$AF$2-CA$3)&amp;":"&amp;ADDRESS($AF$5, COLUMN()-$AF$1-CA$3)), CA$3, FALSE)</f>
        <v>0</v>
      </c>
      <c r="CB49" cm="1">
        <f t="array" aca="1" ref="CB49" ca="1">INDIRECT(ADDRESS(ROW(), CB$3-$AF$1+$AF$3))+VLOOKUP($AS49, INDIRECT(ADDRESS($AF$4, COLUMN()-$AF$2-CB$3)&amp;":"&amp;ADDRESS($AF$5, COLUMN()-$AF$1-CB$3)), CB$3, FALSE)+VLOOKUP($AT49, INDIRECT(ADDRESS($AF$4, COLUMN()-$AF$2-CB$3)&amp;":"&amp;ADDRESS($AF$5, COLUMN()-$AF$1-CB$3)), CB$3, FALSE)</f>
        <v>2</v>
      </c>
      <c r="CC49" cm="1">
        <f t="array" aca="1" ref="CC49" ca="1">INDIRECT(ADDRESS(ROW(), CC$3-$AF$1+$AF$3))+VLOOKUP($AS49, INDIRECT(ADDRESS($AF$4, COLUMN()-$AF$2-CC$3)&amp;":"&amp;ADDRESS($AF$5, COLUMN()-$AF$1-CC$3)), CC$3, FALSE)+VLOOKUP($AT49, INDIRECT(ADDRESS($AF$4, COLUMN()-$AF$2-CC$3)&amp;":"&amp;ADDRESS($AF$5, COLUMN()-$AF$1-CC$3)), CC$3, FALSE)</f>
        <v>3</v>
      </c>
      <c r="CD49" cm="1">
        <f t="array" aca="1" ref="CD49" ca="1">INDIRECT(ADDRESS(ROW(), CD$3-$AF$1+$AF$3))+VLOOKUP($AS49, INDIRECT(ADDRESS($AF$4, COLUMN()-$AF$2-CD$3)&amp;":"&amp;ADDRESS($AF$5, COLUMN()-$AF$1-CD$3)), CD$3, FALSE)+VLOOKUP($AT49, INDIRECT(ADDRESS($AF$4, COLUMN()-$AF$2-CD$3)&amp;":"&amp;ADDRESS($AF$5, COLUMN()-$AF$1-CD$3)), CD$3, FALSE)</f>
        <v>2</v>
      </c>
      <c r="CE49" cm="1">
        <f t="array" aca="1" ref="CE49" ca="1">INDIRECT(ADDRESS(ROW(), CE$3-$AF$1+$AF$3))+VLOOKUP($AS49, INDIRECT(ADDRESS($AF$4, COLUMN()-$AF$2-CE$3)&amp;":"&amp;ADDRESS($AF$5, COLUMN()-$AF$1-CE$3)), CE$3, FALSE)+VLOOKUP($AT49, INDIRECT(ADDRESS($AF$4, COLUMN()-$AF$2-CE$3)&amp;":"&amp;ADDRESS($AF$5, COLUMN()-$AF$1-CE$3)), CE$3, FALSE)</f>
        <v>0</v>
      </c>
      <c r="CF49" t="str">
        <f>LEFT($AH49, 1)&amp;RIGHT($A49, 1)</f>
        <v>VH</v>
      </c>
      <c r="CG49" t="str">
        <f>RIGHT($A49, 1)&amp;RIGHT($AH49, 1)</f>
        <v>HN</v>
      </c>
      <c r="CH49" t="str">
        <f t="shared" si="45"/>
        <v>VN</v>
      </c>
      <c r="CI49" cm="1">
        <f t="array" aca="1" ref="CI49" ca="1">INDIRECT(ADDRESS(ROW(), CI$3-$AF$1+$AF$3))+VLOOKUP($AS49, INDIRECT(ADDRESS($AF$4, COLUMN()-$AF$2-CI$3)&amp;":"&amp;ADDRESS($AF$5, COLUMN()-$AF$1-CI$3)), CI$3, FALSE)+VLOOKUP($AT49, INDIRECT(ADDRESS($AF$4, COLUMN()-$AF$2-CI$3)&amp;":"&amp;ADDRESS($AF$5, COLUMN()-$AF$1-CI$3)), CI$3, FALSE)</f>
        <v>1</v>
      </c>
      <c r="CJ49" cm="1">
        <f t="array" aca="1" ref="CJ49" ca="1">INDIRECT(ADDRESS(ROW(), CJ$3-$AF$1+$AF$3))+VLOOKUP($AS49, INDIRECT(ADDRESS($AF$4, COLUMN()-$AF$2-CJ$3)&amp;":"&amp;ADDRESS($AF$5, COLUMN()-$AF$1-CJ$3)), CJ$3, FALSE)+VLOOKUP($AT49, INDIRECT(ADDRESS($AF$4, COLUMN()-$AF$2-CJ$3)&amp;":"&amp;ADDRESS($AF$5, COLUMN()-$AF$1-CJ$3)), CJ$3, FALSE)</f>
        <v>4</v>
      </c>
      <c r="CK49" cm="1">
        <f t="array" aca="1" ref="CK49" ca="1">INDIRECT(ADDRESS(ROW(), CK$3-$AF$1+$AF$3))+VLOOKUP($AS49, INDIRECT(ADDRESS($AF$4, COLUMN()-$AF$2-CK$3)&amp;":"&amp;ADDRESS($AF$5, COLUMN()-$AF$1-CK$3)), CK$3, FALSE)+VLOOKUP($AT49, INDIRECT(ADDRESS($AF$4, COLUMN()-$AF$2-CK$3)&amp;":"&amp;ADDRESS($AF$5, COLUMN()-$AF$1-CK$3)), CK$3, FALSE)</f>
        <v>1</v>
      </c>
      <c r="CL49" cm="1">
        <f t="array" aca="1" ref="CL49" ca="1">INDIRECT(ADDRESS(ROW(), CL$3-$AF$1+$AF$3))+VLOOKUP($AS49, INDIRECT(ADDRESS($AF$4, COLUMN()-$AF$2-CL$3)&amp;":"&amp;ADDRESS($AF$5, COLUMN()-$AF$1-CL$3)), CL$3, FALSE)+VLOOKUP($AT49, INDIRECT(ADDRESS($AF$4, COLUMN()-$AF$2-CL$3)&amp;":"&amp;ADDRESS($AF$5, COLUMN()-$AF$1-CL$3)), CL$3, FALSE)</f>
        <v>2</v>
      </c>
      <c r="CM49" cm="1">
        <f t="array" aca="1" ref="CM49" ca="1">INDIRECT(ADDRESS(ROW(), CM$3-$AF$1+$AF$3))+VLOOKUP($AS49, INDIRECT(ADDRESS($AF$4, COLUMN()-$AF$2-CM$3)&amp;":"&amp;ADDRESS($AF$5, COLUMN()-$AF$1-CM$3)), CM$3, FALSE)+VLOOKUP($AT49, INDIRECT(ADDRESS($AF$4, COLUMN()-$AF$2-CM$3)&amp;":"&amp;ADDRESS($AF$5, COLUMN()-$AF$1-CM$3)), CM$3, FALSE)</f>
        <v>7</v>
      </c>
      <c r="CN49" cm="1">
        <f t="array" aca="1" ref="CN49" ca="1">INDIRECT(ADDRESS(ROW(), CN$3-$AF$1+$AF$3))+VLOOKUP($AS49, INDIRECT(ADDRESS($AF$4, COLUMN()-$AF$2-CN$3)&amp;":"&amp;ADDRESS($AF$5, COLUMN()-$AF$1-CN$3)), CN$3, FALSE)+VLOOKUP($AT49, INDIRECT(ADDRESS($AF$4, COLUMN()-$AF$2-CN$3)&amp;":"&amp;ADDRESS($AF$5, COLUMN()-$AF$1-CN$3)), CN$3, FALSE)</f>
        <v>1</v>
      </c>
      <c r="CO49" cm="1">
        <f t="array" aca="1" ref="CO49" ca="1">INDIRECT(ADDRESS(ROW(), CO$3-$AF$1+$AF$3))+VLOOKUP($AS49, INDIRECT(ADDRESS($AF$4, COLUMN()-$AF$2-CO$3)&amp;":"&amp;ADDRESS($AF$5, COLUMN()-$AF$1-CO$3)), CO$3, FALSE)+VLOOKUP($AT49, INDIRECT(ADDRESS($AF$4, COLUMN()-$AF$2-CO$3)&amp;":"&amp;ADDRESS($AF$5, COLUMN()-$AF$1-CO$3)), CO$3, FALSE)</f>
        <v>5</v>
      </c>
      <c r="CP49" cm="1">
        <f t="array" aca="1" ref="CP49" ca="1">INDIRECT(ADDRESS(ROW(), CP$3-$AF$1+$AF$3))+VLOOKUP($AS49, INDIRECT(ADDRESS($AF$4, COLUMN()-$AF$2-CP$3)&amp;":"&amp;ADDRESS($AF$5, COLUMN()-$AF$1-CP$3)), CP$3, FALSE)+VLOOKUP($AT49, INDIRECT(ADDRESS($AF$4, COLUMN()-$AF$2-CP$3)&amp;":"&amp;ADDRESS($AF$5, COLUMN()-$AF$1-CP$3)), CP$3, FALSE)</f>
        <v>6</v>
      </c>
      <c r="CQ49" cm="1">
        <f t="array" aca="1" ref="CQ49" ca="1">INDIRECT(ADDRESS(ROW(), CQ$3-$AF$1+$AF$3))+VLOOKUP($AS49, INDIRECT(ADDRESS($AF$4, COLUMN()-$AF$2-CQ$3)&amp;":"&amp;ADDRESS($AF$5, COLUMN()-$AF$1-CQ$3)), CQ$3, FALSE)+VLOOKUP($AT49, INDIRECT(ADDRESS($AF$4, COLUMN()-$AF$2-CQ$3)&amp;":"&amp;ADDRESS($AF$5, COLUMN()-$AF$1-CQ$3)), CQ$3, FALSE)</f>
        <v>4</v>
      </c>
      <c r="CR49" cm="1">
        <f t="array" aca="1" ref="CR49" ca="1">INDIRECT(ADDRESS(ROW(), CR$3-$AF$1+$AF$3))+VLOOKUP($AS49, INDIRECT(ADDRESS($AF$4, COLUMN()-$AF$2-CR$3)&amp;":"&amp;ADDRESS($AF$5, COLUMN()-$AF$1-CR$3)), CR$3, FALSE)+VLOOKUP($AT49, INDIRECT(ADDRESS($AF$4, COLUMN()-$AF$2-CR$3)&amp;":"&amp;ADDRESS($AF$5, COLUMN()-$AF$1-CR$3)), CR$3, FALSE)</f>
        <v>0</v>
      </c>
      <c r="CS49" t="str">
        <f>LEFT($AH49, 1)&amp;RIGHT($A49, 1)</f>
        <v>VH</v>
      </c>
      <c r="CT49" t="str">
        <f>RIGHT($A49, 1)&amp;RIGHT($AH49, 1)</f>
        <v>HN</v>
      </c>
      <c r="CU49" t="str">
        <f t="shared" si="46"/>
        <v>VN</v>
      </c>
      <c r="CV49" cm="1">
        <f t="array" aca="1" ref="CV49" ca="1">INDIRECT(ADDRESS(ROW(), CV$3-$AF$1+$AF$3))+VLOOKUP($AS49, INDIRECT(ADDRESS($AF$4, COLUMN()-$AF$2-CV$3)&amp;":"&amp;ADDRESS($AF$5, COLUMN()-$AF$1-CV$3)), CV$3, FALSE)+VLOOKUP($AT49, INDIRECT(ADDRESS($AF$4, COLUMN()-$AF$2-CV$3)&amp;":"&amp;ADDRESS($AF$5, COLUMN()-$AF$1-CV$3)), CV$3, FALSE)</f>
        <v>6</v>
      </c>
      <c r="CW49" cm="1">
        <f t="array" aca="1" ref="CW49" ca="1">INDIRECT(ADDRESS(ROW(), CW$3-$AF$1+$AF$3))+VLOOKUP($AS49, INDIRECT(ADDRESS($AF$4, COLUMN()-$AF$2-CW$3)&amp;":"&amp;ADDRESS($AF$5, COLUMN()-$AF$1-CW$3)), CW$3, FALSE)+VLOOKUP($AT49, INDIRECT(ADDRESS($AF$4, COLUMN()-$AF$2-CW$3)&amp;":"&amp;ADDRESS($AF$5, COLUMN()-$AF$1-CW$3)), CW$3, FALSE)</f>
        <v>7</v>
      </c>
      <c r="CX49" cm="1">
        <f t="array" aca="1" ref="CX49" ca="1">INDIRECT(ADDRESS(ROW(), CX$3-$AF$1+$AF$3))+VLOOKUP($AS49, INDIRECT(ADDRESS($AF$4, COLUMN()-$AF$2-CX$3)&amp;":"&amp;ADDRESS($AF$5, COLUMN()-$AF$1-CX$3)), CX$3, FALSE)+VLOOKUP($AT49, INDIRECT(ADDRESS($AF$4, COLUMN()-$AF$2-CX$3)&amp;":"&amp;ADDRESS($AF$5, COLUMN()-$AF$1-CX$3)), CX$3, FALSE)</f>
        <v>2</v>
      </c>
      <c r="CY49" cm="1">
        <f t="array" aca="1" ref="CY49" ca="1">INDIRECT(ADDRESS(ROW(), CY$3-$AF$1+$AF$3))+VLOOKUP($AS49, INDIRECT(ADDRESS($AF$4, COLUMN()-$AF$2-CY$3)&amp;":"&amp;ADDRESS($AF$5, COLUMN()-$AF$1-CY$3)), CY$3, FALSE)+VLOOKUP($AT49, INDIRECT(ADDRESS($AF$4, COLUMN()-$AF$2-CY$3)&amp;":"&amp;ADDRESS($AF$5, COLUMN()-$AF$1-CY$3)), CY$3, FALSE)</f>
        <v>4</v>
      </c>
      <c r="CZ49" cm="1">
        <f t="array" aca="1" ref="CZ49" ca="1">INDIRECT(ADDRESS(ROW(), CZ$3-$AF$1+$AF$3))+VLOOKUP($AS49, INDIRECT(ADDRESS($AF$4, COLUMN()-$AF$2-CZ$3)&amp;":"&amp;ADDRESS($AF$5, COLUMN()-$AF$1-CZ$3)), CZ$3, FALSE)+VLOOKUP($AT49, INDIRECT(ADDRESS($AF$4, COLUMN()-$AF$2-CZ$3)&amp;":"&amp;ADDRESS($AF$5, COLUMN()-$AF$1-CZ$3)), CZ$3, FALSE)</f>
        <v>10</v>
      </c>
      <c r="DA49" cm="1">
        <f t="array" aca="1" ref="DA49" ca="1">INDIRECT(ADDRESS(ROW(), DA$3-$AF$1+$AF$3))+VLOOKUP($AS49, INDIRECT(ADDRESS($AF$4, COLUMN()-$AF$2-DA$3)&amp;":"&amp;ADDRESS($AF$5, COLUMN()-$AF$1-DA$3)), DA$3, FALSE)+VLOOKUP($AT49, INDIRECT(ADDRESS($AF$4, COLUMN()-$AF$2-DA$3)&amp;":"&amp;ADDRESS($AF$5, COLUMN()-$AF$1-DA$3)), DA$3, FALSE)</f>
        <v>2</v>
      </c>
      <c r="DB49" cm="1">
        <f t="array" aca="1" ref="DB49" ca="1">INDIRECT(ADDRESS(ROW(), DB$3-$AF$1+$AF$3))+VLOOKUP($AS49, INDIRECT(ADDRESS($AF$4, COLUMN()-$AF$2-DB$3)&amp;":"&amp;ADDRESS($AF$5, COLUMN()-$AF$1-DB$3)), DB$3, FALSE)+VLOOKUP($AT49, INDIRECT(ADDRESS($AF$4, COLUMN()-$AF$2-DB$3)&amp;":"&amp;ADDRESS($AF$5, COLUMN()-$AF$1-DB$3)), DB$3, FALSE)</f>
        <v>11</v>
      </c>
      <c r="DC49" cm="1">
        <f t="array" aca="1" ref="DC49" ca="1">INDIRECT(ADDRESS(ROW(), DC$3-$AF$1+$AF$3))+VLOOKUP($AS49, INDIRECT(ADDRESS($AF$4, COLUMN()-$AF$2-DC$3)&amp;":"&amp;ADDRESS($AF$5, COLUMN()-$AF$1-DC$3)), DC$3, FALSE)+VLOOKUP($AT49, INDIRECT(ADDRESS($AF$4, COLUMN()-$AF$2-DC$3)&amp;":"&amp;ADDRESS($AF$5, COLUMN()-$AF$1-DC$3)), DC$3, FALSE)</f>
        <v>12</v>
      </c>
      <c r="DD49" cm="1">
        <f t="array" aca="1" ref="DD49" ca="1">INDIRECT(ADDRESS(ROW(), DD$3-$AF$1+$AF$3))+VLOOKUP($AS49, INDIRECT(ADDRESS($AF$4, COLUMN()-$AF$2-DD$3)&amp;":"&amp;ADDRESS($AF$5, COLUMN()-$AF$1-DD$3)), DD$3, FALSE)+VLOOKUP($AT49, INDIRECT(ADDRESS($AF$4, COLUMN()-$AF$2-DD$3)&amp;":"&amp;ADDRESS($AF$5, COLUMN()-$AF$1-DD$3)), DD$3, FALSE)</f>
        <v>9</v>
      </c>
      <c r="DE49" cm="1">
        <f t="array" aca="1" ref="DE49" ca="1">INDIRECT(ADDRESS(ROW(), DE$3-$AF$1+$AF$3))+VLOOKUP($AS49, INDIRECT(ADDRESS($AF$4, COLUMN()-$AF$2-DE$3)&amp;":"&amp;ADDRESS($AF$5, COLUMN()-$AF$1-DE$3)), DE$3, FALSE)+VLOOKUP($AT49, INDIRECT(ADDRESS($AF$4, COLUMN()-$AF$2-DE$3)&amp;":"&amp;ADDRESS($AF$5, COLUMN()-$AF$1-DE$3)), DE$3, FALSE)</f>
        <v>0</v>
      </c>
      <c r="DF49" t="str">
        <f>LEFT($AH49, 1)&amp;RIGHT($A49, 1)</f>
        <v>VH</v>
      </c>
      <c r="DG49" t="str">
        <f>RIGHT($A49, 1)&amp;RIGHT($AH49, 1)</f>
        <v>HN</v>
      </c>
      <c r="DH49" t="str">
        <f t="shared" si="47"/>
        <v>VN</v>
      </c>
      <c r="DI49" cm="1">
        <f t="array" aca="1" ref="DI49" ca="1">INDIRECT(ADDRESS(ROW(), DI$3-$AF$1+$AF$3))+VLOOKUP($AS49, INDIRECT(ADDRESS($AF$4, COLUMN()-$AF$2-DI$3)&amp;":"&amp;ADDRESS($AF$5, COLUMN()-$AF$1-DI$3)), DI$3, FALSE)+VLOOKUP($AT49, INDIRECT(ADDRESS($AF$4, COLUMN()-$AF$2-DI$3)&amp;":"&amp;ADDRESS($AF$5, COLUMN()-$AF$1-DI$3)), DI$3, FALSE)</f>
        <v>9</v>
      </c>
      <c r="DJ49" cm="1">
        <f t="array" aca="1" ref="DJ49" ca="1">INDIRECT(ADDRESS(ROW(), DJ$3-$AF$1+$AF$3))+VLOOKUP($AS49, INDIRECT(ADDRESS($AF$4, COLUMN()-$AF$2-DJ$3)&amp;":"&amp;ADDRESS($AF$5, COLUMN()-$AF$1-DJ$3)), DJ$3, FALSE)+VLOOKUP($AT49, INDIRECT(ADDRESS($AF$4, COLUMN()-$AF$2-DJ$3)&amp;":"&amp;ADDRESS($AF$5, COLUMN()-$AF$1-DJ$3)), DJ$3, FALSE)</f>
        <v>16</v>
      </c>
      <c r="DK49" cm="1">
        <f t="array" aca="1" ref="DK49" ca="1">INDIRECT(ADDRESS(ROW(), DK$3-$AF$1+$AF$3))+VLOOKUP($AS49, INDIRECT(ADDRESS($AF$4, COLUMN()-$AF$2-DK$3)&amp;":"&amp;ADDRESS($AF$5, COLUMN()-$AF$1-DK$3)), DK$3, FALSE)+VLOOKUP($AT49, INDIRECT(ADDRESS($AF$4, COLUMN()-$AF$2-DK$3)&amp;":"&amp;ADDRESS($AF$5, COLUMN()-$AF$1-DK$3)), DK$3, FALSE)</f>
        <v>4</v>
      </c>
      <c r="DL49" cm="1">
        <f t="array" aca="1" ref="DL49" ca="1">INDIRECT(ADDRESS(ROW(), DL$3-$AF$1+$AF$3))+VLOOKUP($AS49, INDIRECT(ADDRESS($AF$4, COLUMN()-$AF$2-DL$3)&amp;":"&amp;ADDRESS($AF$5, COLUMN()-$AF$1-DL$3)), DL$3, FALSE)+VLOOKUP($AT49, INDIRECT(ADDRESS($AF$4, COLUMN()-$AF$2-DL$3)&amp;":"&amp;ADDRESS($AF$5, COLUMN()-$AF$1-DL$3)), DL$3, FALSE)</f>
        <v>9</v>
      </c>
      <c r="DM49" cm="1">
        <f t="array" aca="1" ref="DM49" ca="1">INDIRECT(ADDRESS(ROW(), DM$3-$AF$1+$AF$3))+VLOOKUP($AS49, INDIRECT(ADDRESS($AF$4, COLUMN()-$AF$2-DM$3)&amp;":"&amp;ADDRESS($AF$5, COLUMN()-$AF$1-DM$3)), DM$3, FALSE)+VLOOKUP($AT49, INDIRECT(ADDRESS($AF$4, COLUMN()-$AF$2-DM$3)&amp;":"&amp;ADDRESS($AF$5, COLUMN()-$AF$1-DM$3)), DM$3, FALSE)</f>
        <v>19</v>
      </c>
      <c r="DN49" cm="1">
        <f t="array" aca="1" ref="DN49" ca="1">INDIRECT(ADDRESS(ROW(), DN$3-$AF$1+$AF$3))+VLOOKUP($AS49, INDIRECT(ADDRESS($AF$4, COLUMN()-$AF$2-DN$3)&amp;":"&amp;ADDRESS($AF$5, COLUMN()-$AF$1-DN$3)), DN$3, FALSE)+VLOOKUP($AT49, INDIRECT(ADDRESS($AF$4, COLUMN()-$AF$2-DN$3)&amp;":"&amp;ADDRESS($AF$5, COLUMN()-$AF$1-DN$3)), DN$3, FALSE)</f>
        <v>6</v>
      </c>
      <c r="DO49" cm="1">
        <f t="array" aca="1" ref="DO49" ca="1">INDIRECT(ADDRESS(ROW(), DO$3-$AF$1+$AF$3))+VLOOKUP($AS49, INDIRECT(ADDRESS($AF$4, COLUMN()-$AF$2-DO$3)&amp;":"&amp;ADDRESS($AF$5, COLUMN()-$AF$1-DO$3)), DO$3, FALSE)+VLOOKUP($AT49, INDIRECT(ADDRESS($AF$4, COLUMN()-$AF$2-DO$3)&amp;":"&amp;ADDRESS($AF$5, COLUMN()-$AF$1-DO$3)), DO$3, FALSE)</f>
        <v>19</v>
      </c>
      <c r="DP49" cm="1">
        <f t="array" aca="1" ref="DP49" ca="1">INDIRECT(ADDRESS(ROW(), DP$3-$AF$1+$AF$3))+VLOOKUP($AS49, INDIRECT(ADDRESS($AF$4, COLUMN()-$AF$2-DP$3)&amp;":"&amp;ADDRESS($AF$5, COLUMN()-$AF$1-DP$3)), DP$3, FALSE)+VLOOKUP($AT49, INDIRECT(ADDRESS($AF$4, COLUMN()-$AF$2-DP$3)&amp;":"&amp;ADDRESS($AF$5, COLUMN()-$AF$1-DP$3)), DP$3, FALSE)</f>
        <v>25</v>
      </c>
      <c r="DQ49" cm="1">
        <f t="array" aca="1" ref="DQ49" ca="1">INDIRECT(ADDRESS(ROW(), DQ$3-$AF$1+$AF$3))+VLOOKUP($AS49, INDIRECT(ADDRESS($AF$4, COLUMN()-$AF$2-DQ$3)&amp;":"&amp;ADDRESS($AF$5, COLUMN()-$AF$1-DQ$3)), DQ$3, FALSE)+VLOOKUP($AT49, INDIRECT(ADDRESS($AF$4, COLUMN()-$AF$2-DQ$3)&amp;":"&amp;ADDRESS($AF$5, COLUMN()-$AF$1-DQ$3)), DQ$3, FALSE)</f>
        <v>19</v>
      </c>
      <c r="DR49" cm="1">
        <f t="array" aca="1" ref="DR49" ca="1">INDIRECT(ADDRESS(ROW(), DR$3-$AF$1+$AF$3))+VLOOKUP($AS49, INDIRECT(ADDRESS($AF$4, COLUMN()-$AF$2-DR$3)&amp;":"&amp;ADDRESS($AF$5, COLUMN()-$AF$1-DR$3)), DR$3, FALSE)+VLOOKUP($AT49, INDIRECT(ADDRESS($AF$4, COLUMN()-$AF$2-DR$3)&amp;":"&amp;ADDRESS($AF$5, COLUMN()-$AF$1-DR$3)), DR$3, FALSE)</f>
        <v>1</v>
      </c>
      <c r="DS49" t="str">
        <f>LEFT($AH49, 1)&amp;RIGHT($A49, 1)</f>
        <v>VH</v>
      </c>
      <c r="DT49" t="str">
        <f>RIGHT($A49, 1)&amp;RIGHT($AH49, 1)</f>
        <v>HN</v>
      </c>
      <c r="DU49" t="str">
        <f t="shared" si="48"/>
        <v>VN</v>
      </c>
      <c r="DV49" cm="1">
        <f t="array" aca="1" ref="DV49" ca="1">INDIRECT(ADDRESS(ROW(), DV$3-$AF$1+$AF$3))+VLOOKUP($AS49, INDIRECT(ADDRESS($AF$4, COLUMN()-$AF$2-DV$3)&amp;":"&amp;ADDRESS($AF$5, COLUMN()-$AF$1-DV$3)), DV$3, FALSE)+VLOOKUP($AT49, INDIRECT(ADDRESS($AF$4, COLUMN()-$AF$2-DV$3)&amp;":"&amp;ADDRESS($AF$5, COLUMN()-$AF$1-DV$3)), DV$3, FALSE)</f>
        <v>19</v>
      </c>
      <c r="DW49" cm="1">
        <f t="array" aca="1" ref="DW49" ca="1">INDIRECT(ADDRESS(ROW(), DW$3-$AF$1+$AF$3))+VLOOKUP($AS49, INDIRECT(ADDRESS($AF$4, COLUMN()-$AF$2-DW$3)&amp;":"&amp;ADDRESS($AF$5, COLUMN()-$AF$1-DW$3)), DW$3, FALSE)+VLOOKUP($AT49, INDIRECT(ADDRESS($AF$4, COLUMN()-$AF$2-DW$3)&amp;":"&amp;ADDRESS($AF$5, COLUMN()-$AF$1-DW$3)), DW$3, FALSE)</f>
        <v>32</v>
      </c>
      <c r="DX49" cm="1">
        <f t="array" aca="1" ref="DX49" ca="1">INDIRECT(ADDRESS(ROW(), DX$3-$AF$1+$AF$3))+VLOOKUP($AS49, INDIRECT(ADDRESS($AF$4, COLUMN()-$AF$2-DX$3)&amp;":"&amp;ADDRESS($AF$5, COLUMN()-$AF$1-DX$3)), DX$3, FALSE)+VLOOKUP($AT49, INDIRECT(ADDRESS($AF$4, COLUMN()-$AF$2-DX$3)&amp;":"&amp;ADDRESS($AF$5, COLUMN()-$AF$1-DX$3)), DX$3, FALSE)</f>
        <v>10</v>
      </c>
      <c r="DY49" cm="1">
        <f t="array" aca="1" ref="DY49" ca="1">INDIRECT(ADDRESS(ROW(), DY$3-$AF$1+$AF$3))+VLOOKUP($AS49, INDIRECT(ADDRESS($AF$4, COLUMN()-$AF$2-DY$3)&amp;":"&amp;ADDRESS($AF$5, COLUMN()-$AF$1-DY$3)), DY$3, FALSE)+VLOOKUP($AT49, INDIRECT(ADDRESS($AF$4, COLUMN()-$AF$2-DY$3)&amp;":"&amp;ADDRESS($AF$5, COLUMN()-$AF$1-DY$3)), DY$3, FALSE)</f>
        <v>20</v>
      </c>
      <c r="DZ49" cm="1">
        <f t="array" aca="1" ref="DZ49" ca="1">INDIRECT(ADDRESS(ROW(), DZ$3-$AF$1+$AF$3))+VLOOKUP($AS49, INDIRECT(ADDRESS($AF$4, COLUMN()-$AF$2-DZ$3)&amp;":"&amp;ADDRESS($AF$5, COLUMN()-$AF$1-DZ$3)), DZ$3, FALSE)+VLOOKUP($AT49, INDIRECT(ADDRESS($AF$4, COLUMN()-$AF$2-DZ$3)&amp;":"&amp;ADDRESS($AF$5, COLUMN()-$AF$1-DZ$3)), DZ$3, FALSE)</f>
        <v>37</v>
      </c>
      <c r="EA49" cm="1">
        <f t="array" aca="1" ref="EA49" ca="1">INDIRECT(ADDRESS(ROW(), EA$3-$AF$1+$AF$3))+VLOOKUP($AS49, INDIRECT(ADDRESS($AF$4, COLUMN()-$AF$2-EA$3)&amp;":"&amp;ADDRESS($AF$5, COLUMN()-$AF$1-EA$3)), EA$3, FALSE)+VLOOKUP($AT49, INDIRECT(ADDRESS($AF$4, COLUMN()-$AF$2-EA$3)&amp;":"&amp;ADDRESS($AF$5, COLUMN()-$AF$1-EA$3)), EA$3, FALSE)</f>
        <v>14</v>
      </c>
      <c r="EB49" cm="1">
        <f t="array" aca="1" ref="EB49" ca="1">INDIRECT(ADDRESS(ROW(), EB$3-$AF$1+$AF$3))+VLOOKUP($AS49, INDIRECT(ADDRESS($AF$4, COLUMN()-$AF$2-EB$3)&amp;":"&amp;ADDRESS($AF$5, COLUMN()-$AF$1-EB$3)), EB$3, FALSE)+VLOOKUP($AT49, INDIRECT(ADDRESS($AF$4, COLUMN()-$AF$2-EB$3)&amp;":"&amp;ADDRESS($AF$5, COLUMN()-$AF$1-EB$3)), EB$3, FALSE)</f>
        <v>36</v>
      </c>
      <c r="EC49" cm="1">
        <f t="array" aca="1" ref="EC49" ca="1">INDIRECT(ADDRESS(ROW(), EC$3-$AF$1+$AF$3))+VLOOKUP($AS49, INDIRECT(ADDRESS($AF$4, COLUMN()-$AF$2-EC$3)&amp;":"&amp;ADDRESS($AF$5, COLUMN()-$AF$1-EC$3)), EC$3, FALSE)+VLOOKUP($AT49, INDIRECT(ADDRESS($AF$4, COLUMN()-$AF$2-EC$3)&amp;":"&amp;ADDRESS($AF$5, COLUMN()-$AF$1-EC$3)), EC$3, FALSE)</f>
        <v>51</v>
      </c>
      <c r="ED49" cm="1">
        <f t="array" aca="1" ref="ED49" ca="1">INDIRECT(ADDRESS(ROW(), ED$3-$AF$1+$AF$3))+VLOOKUP($AS49, INDIRECT(ADDRESS($AF$4, COLUMN()-$AF$2-ED$3)&amp;":"&amp;ADDRESS($AF$5, COLUMN()-$AF$1-ED$3)), ED$3, FALSE)+VLOOKUP($AT49, INDIRECT(ADDRESS($AF$4, COLUMN()-$AF$2-ED$3)&amp;":"&amp;ADDRESS($AF$5, COLUMN()-$AF$1-ED$3)), ED$3, FALSE)</f>
        <v>32</v>
      </c>
      <c r="EE49" cm="1">
        <f t="array" aca="1" ref="EE49" ca="1">INDIRECT(ADDRESS(ROW(), EE$3-$AF$1+$AF$3))+VLOOKUP($AS49, INDIRECT(ADDRESS($AF$4, COLUMN()-$AF$2-EE$3)&amp;":"&amp;ADDRESS($AF$5, COLUMN()-$AF$1-EE$3)), EE$3, FALSE)+VLOOKUP($AT49, INDIRECT(ADDRESS($AF$4, COLUMN()-$AF$2-EE$3)&amp;":"&amp;ADDRESS($AF$5, COLUMN()-$AF$1-EE$3)), EE$3, FALSE)</f>
        <v>4</v>
      </c>
      <c r="EF49" t="str">
        <f>LEFT($AH49, 1)&amp;RIGHT($A49, 1)</f>
        <v>VH</v>
      </c>
      <c r="EG49" t="str">
        <f>RIGHT($A49, 1)&amp;RIGHT($AH49, 1)</f>
        <v>HN</v>
      </c>
      <c r="EH49" t="str">
        <f t="shared" si="88"/>
        <v>VN</v>
      </c>
      <c r="EI49" cm="1">
        <f t="array" aca="1" ref="EI49" ca="1">INDIRECT(ADDRESS(ROW(), EI$3-$AF$1+$AF$3))+VLOOKUP($AS49, INDIRECT(ADDRESS($AF$4, COLUMN()-$AF$2-EI$3)&amp;":"&amp;ADDRESS($AF$5, COLUMN()-$AF$1-EI$3)), EI$3, FALSE)+VLOOKUP($AT49, INDIRECT(ADDRESS($AF$4, COLUMN()-$AF$2-EI$3)&amp;":"&amp;ADDRESS($AF$5, COLUMN()-$AF$1-EI$3)), EI$3, FALSE)</f>
        <v>36</v>
      </c>
      <c r="EJ49" cm="1">
        <f t="array" aca="1" ref="EJ49" ca="1">INDIRECT(ADDRESS(ROW(), EJ$3-$AF$1+$AF$3))+VLOOKUP($AS49, INDIRECT(ADDRESS($AF$4, COLUMN()-$AF$2-EJ$3)&amp;":"&amp;ADDRESS($AF$5, COLUMN()-$AF$1-EJ$3)), EJ$3, FALSE)+VLOOKUP($AT49, INDIRECT(ADDRESS($AF$4, COLUMN()-$AF$2-EJ$3)&amp;":"&amp;ADDRESS($AF$5, COLUMN()-$AF$1-EJ$3)), EJ$3, FALSE)</f>
        <v>71</v>
      </c>
      <c r="EK49" cm="1">
        <f t="array" aca="1" ref="EK49" ca="1">INDIRECT(ADDRESS(ROW(), EK$3-$AF$1+$AF$3))+VLOOKUP($AS49, INDIRECT(ADDRESS($AF$4, COLUMN()-$AF$2-EK$3)&amp;":"&amp;ADDRESS($AF$5, COLUMN()-$AF$1-EK$3)), EK$3, FALSE)+VLOOKUP($AT49, INDIRECT(ADDRESS($AF$4, COLUMN()-$AF$2-EK$3)&amp;":"&amp;ADDRESS($AF$5, COLUMN()-$AF$1-EK$3)), EK$3, FALSE)</f>
        <v>20</v>
      </c>
      <c r="EL49" cm="1">
        <f t="array" aca="1" ref="EL49" ca="1">INDIRECT(ADDRESS(ROW(), EL$3-$AF$1+$AF$3))+VLOOKUP($AS49, INDIRECT(ADDRESS($AF$4, COLUMN()-$AF$2-EL$3)&amp;":"&amp;ADDRESS($AF$5, COLUMN()-$AF$1-EL$3)), EL$3, FALSE)+VLOOKUP($AT49, INDIRECT(ADDRESS($AF$4, COLUMN()-$AF$2-EL$3)&amp;":"&amp;ADDRESS($AF$5, COLUMN()-$AF$1-EL$3)), EL$3, FALSE)</f>
        <v>37</v>
      </c>
      <c r="EM49" cm="1">
        <f t="array" aca="1" ref="EM49" ca="1">INDIRECT(ADDRESS(ROW(), EM$3-$AF$1+$AF$3))+VLOOKUP($AS49, INDIRECT(ADDRESS($AF$4, COLUMN()-$AF$2-EM$3)&amp;":"&amp;ADDRESS($AF$5, COLUMN()-$AF$1-EM$3)), EM$3, FALSE)+VLOOKUP($AT49, INDIRECT(ADDRESS($AF$4, COLUMN()-$AF$2-EM$3)&amp;":"&amp;ADDRESS($AF$5, COLUMN()-$AF$1-EM$3)), EM$3, FALSE)</f>
        <v>66</v>
      </c>
      <c r="EN49" cm="1">
        <f t="array" aca="1" ref="EN49" ca="1">INDIRECT(ADDRESS(ROW(), EN$3-$AF$1+$AF$3))+VLOOKUP($AS49, INDIRECT(ADDRESS($AF$4, COLUMN()-$AF$2-EN$3)&amp;":"&amp;ADDRESS($AF$5, COLUMN()-$AF$1-EN$3)), EN$3, FALSE)+VLOOKUP($AT49, INDIRECT(ADDRESS($AF$4, COLUMN()-$AF$2-EN$3)&amp;":"&amp;ADDRESS($AF$5, COLUMN()-$AF$1-EN$3)), EN$3, FALSE)</f>
        <v>31</v>
      </c>
      <c r="EO49" cm="1">
        <f t="array" aca="1" ref="EO49" ca="1">INDIRECT(ADDRESS(ROW(), EO$3-$AF$1+$AF$3))+VLOOKUP($AS49, INDIRECT(ADDRESS($AF$4, COLUMN()-$AF$2-EO$3)&amp;":"&amp;ADDRESS($AF$5, COLUMN()-$AF$1-EO$3)), EO$3, FALSE)+VLOOKUP($AT49, INDIRECT(ADDRESS($AF$4, COLUMN()-$AF$2-EO$3)&amp;":"&amp;ADDRESS($AF$5, COLUMN()-$AF$1-EO$3)), EO$3, FALSE)</f>
        <v>71</v>
      </c>
      <c r="EP49" cm="1">
        <f t="array" aca="1" ref="EP49" ca="1">INDIRECT(ADDRESS(ROW(), EP$3-$AF$1+$AF$3))+VLOOKUP($AS49, INDIRECT(ADDRESS($AF$4, COLUMN()-$AF$2-EP$3)&amp;":"&amp;ADDRESS($AF$5, COLUMN()-$AF$1-EP$3)), EP$3, FALSE)+VLOOKUP($AT49, INDIRECT(ADDRESS($AF$4, COLUMN()-$AF$2-EP$3)&amp;":"&amp;ADDRESS($AF$5, COLUMN()-$AF$1-EP$3)), EP$3, FALSE)</f>
        <v>107</v>
      </c>
      <c r="EQ49" cm="1">
        <f t="array" aca="1" ref="EQ49" ca="1">INDIRECT(ADDRESS(ROW(), EQ$3-$AF$1+$AF$3))+VLOOKUP($AS49, INDIRECT(ADDRESS($AF$4, COLUMN()-$AF$2-EQ$3)&amp;":"&amp;ADDRESS($AF$5, COLUMN()-$AF$1-EQ$3)), EQ$3, FALSE)+VLOOKUP($AT49, INDIRECT(ADDRESS($AF$4, COLUMN()-$AF$2-EQ$3)&amp;":"&amp;ADDRESS($AF$5, COLUMN()-$AF$1-EQ$3)), EQ$3, FALSE)</f>
        <v>61</v>
      </c>
      <c r="ER49" cm="1">
        <f t="array" aca="1" ref="ER49" ca="1">INDIRECT(ADDRESS(ROW(), ER$3-$AF$1+$AF$3))+VLOOKUP($AS49, INDIRECT(ADDRESS($AF$4, COLUMN()-$AF$2-ER$3)&amp;":"&amp;ADDRESS($AF$5, COLUMN()-$AF$1-ER$3)), ER$3, FALSE)+VLOOKUP($AT49, INDIRECT(ADDRESS($AF$4, COLUMN()-$AF$2-ER$3)&amp;":"&amp;ADDRESS($AF$5, COLUMN()-$AF$1-ER$3)), ER$3, FALSE)</f>
        <v>11</v>
      </c>
      <c r="ES49" t="str">
        <f>LEFT($AH49, 1)&amp;RIGHT($A49, 1)</f>
        <v>VH</v>
      </c>
      <c r="ET49" t="str">
        <f>RIGHT($A49, 1)&amp;RIGHT($AH49, 1)</f>
        <v>HN</v>
      </c>
      <c r="EU49" t="str">
        <f t="shared" si="89"/>
        <v>VN</v>
      </c>
      <c r="EV49" cm="1">
        <f t="array" aca="1" ref="EV49" ca="1">INDIRECT(ADDRESS(ROW(), EV$3-$AF$1+$AF$3))+VLOOKUP($AS49, INDIRECT(ADDRESS($AF$4, COLUMN()-$AF$2-EV$3)&amp;":"&amp;ADDRESS($AF$5, COLUMN()-$AF$1-EV$3)), EV$3, FALSE)+VLOOKUP($AT49, INDIRECT(ADDRESS($AF$4, COLUMN()-$AF$2-EV$3)&amp;":"&amp;ADDRESS($AF$5, COLUMN()-$AF$1-EV$3)), EV$3, FALSE)</f>
        <v>70</v>
      </c>
      <c r="EW49" cm="1">
        <f t="array" aca="1" ref="EW49" ca="1">INDIRECT(ADDRESS(ROW(), EW$3-$AF$1+$AF$3))+VLOOKUP($AS49, INDIRECT(ADDRESS($AF$4, COLUMN()-$AF$2-EW$3)&amp;":"&amp;ADDRESS($AF$5, COLUMN()-$AF$1-EW$3)), EW$3, FALSE)+VLOOKUP($AT49, INDIRECT(ADDRESS($AF$4, COLUMN()-$AF$2-EW$3)&amp;":"&amp;ADDRESS($AF$5, COLUMN()-$AF$1-EW$3)), EW$3, FALSE)</f>
        <v>146</v>
      </c>
      <c r="EX49" cm="1">
        <f t="array" aca="1" ref="EX49" ca="1">INDIRECT(ADDRESS(ROW(), EX$3-$AF$1+$AF$3))+VLOOKUP($AS49, INDIRECT(ADDRESS($AF$4, COLUMN()-$AF$2-EX$3)&amp;":"&amp;ADDRESS($AF$5, COLUMN()-$AF$1-EX$3)), EX$3, FALSE)+VLOOKUP($AT49, INDIRECT(ADDRESS($AF$4, COLUMN()-$AF$2-EX$3)&amp;":"&amp;ADDRESS($AF$5, COLUMN()-$AF$1-EX$3)), EX$3, FALSE)</f>
        <v>42</v>
      </c>
      <c r="EY49" cm="1">
        <f t="array" aca="1" ref="EY49" ca="1">INDIRECT(ADDRESS(ROW(), EY$3-$AF$1+$AF$3))+VLOOKUP($AS49, INDIRECT(ADDRESS($AF$4, COLUMN()-$AF$2-EY$3)&amp;":"&amp;ADDRESS($AF$5, COLUMN()-$AF$1-EY$3)), EY$3, FALSE)+VLOOKUP($AT49, INDIRECT(ADDRESS($AF$4, COLUMN()-$AF$2-EY$3)&amp;":"&amp;ADDRESS($AF$5, COLUMN()-$AF$1-EY$3)), EY$3, FALSE)</f>
        <v>74</v>
      </c>
      <c r="EZ49" cm="1">
        <f t="array" aca="1" ref="EZ49" ca="1">INDIRECT(ADDRESS(ROW(), EZ$3-$AF$1+$AF$3))+VLOOKUP($AS49, INDIRECT(ADDRESS($AF$4, COLUMN()-$AF$2-EZ$3)&amp;":"&amp;ADDRESS($AF$5, COLUMN()-$AF$1-EZ$3)), EZ$3, FALSE)+VLOOKUP($AT49, INDIRECT(ADDRESS($AF$4, COLUMN()-$AF$2-EZ$3)&amp;":"&amp;ADDRESS($AF$5, COLUMN()-$AF$1-EZ$3)), EZ$3, FALSE)</f>
        <v>130</v>
      </c>
      <c r="FA49" cm="1">
        <f t="array" aca="1" ref="FA49" ca="1">INDIRECT(ADDRESS(ROW(), FA$3-$AF$1+$AF$3))+VLOOKUP($AS49, INDIRECT(ADDRESS($AF$4, COLUMN()-$AF$2-FA$3)&amp;":"&amp;ADDRESS($AF$5, COLUMN()-$AF$1-FA$3)), FA$3, FALSE)+VLOOKUP($AT49, INDIRECT(ADDRESS($AF$4, COLUMN()-$AF$2-FA$3)&amp;":"&amp;ADDRESS($AF$5, COLUMN()-$AF$1-FA$3)), FA$3, FALSE)</f>
        <v>63</v>
      </c>
      <c r="FB49" cm="1">
        <f t="array" aca="1" ref="FB49" ca="1">INDIRECT(ADDRESS(ROW(), FB$3-$AF$1+$AF$3))+VLOOKUP($AS49, INDIRECT(ADDRESS($AF$4, COLUMN()-$AF$2-FB$3)&amp;":"&amp;ADDRESS($AF$5, COLUMN()-$AF$1-FB$3)), FB$3, FALSE)+VLOOKUP($AT49, INDIRECT(ADDRESS($AF$4, COLUMN()-$AF$2-FB$3)&amp;":"&amp;ADDRESS($AF$5, COLUMN()-$AF$1-FB$3)), FB$3, FALSE)</f>
        <v>139</v>
      </c>
      <c r="FC49" cm="1">
        <f t="array" aca="1" ref="FC49" ca="1">INDIRECT(ADDRESS(ROW(), FC$3-$AF$1+$AF$3))+VLOOKUP($AS49, INDIRECT(ADDRESS($AF$4, COLUMN()-$AF$2-FC$3)&amp;":"&amp;ADDRESS($AF$5, COLUMN()-$AF$1-FC$3)), FC$3, FALSE)+VLOOKUP($AT49, INDIRECT(ADDRESS($AF$4, COLUMN()-$AF$2-FC$3)&amp;":"&amp;ADDRESS($AF$5, COLUMN()-$AF$1-FC$3)), FC$3, FALSE)</f>
        <v>214</v>
      </c>
      <c r="FD49" cm="1">
        <f t="array" aca="1" ref="FD49" ca="1">INDIRECT(ADDRESS(ROW(), FD$3-$AF$1+$AF$3))+VLOOKUP($AS49, INDIRECT(ADDRESS($AF$4, COLUMN()-$AF$2-FD$3)&amp;":"&amp;ADDRESS($AF$5, COLUMN()-$AF$1-FD$3)), FD$3, FALSE)+VLOOKUP($AT49, INDIRECT(ADDRESS($AF$4, COLUMN()-$AF$2-FD$3)&amp;":"&amp;ADDRESS($AF$5, COLUMN()-$AF$1-FD$3)), FD$3, FALSE)</f>
        <v>118</v>
      </c>
      <c r="FE49" cm="1">
        <f t="array" aca="1" ref="FE49" ca="1">INDIRECT(ADDRESS(ROW(), FE$3-$AF$1+$AF$3))+VLOOKUP($AS49, INDIRECT(ADDRESS($AF$4, COLUMN()-$AF$2-FE$3)&amp;":"&amp;ADDRESS($AF$5, COLUMN()-$AF$1-FE$3)), FE$3, FALSE)+VLOOKUP($AT49, INDIRECT(ADDRESS($AF$4, COLUMN()-$AF$2-FE$3)&amp;":"&amp;ADDRESS($AF$5, COLUMN()-$AF$1-FE$3)), FE$3, FALSE)</f>
        <v>27</v>
      </c>
      <c r="FF49" t="str">
        <f>LEFT($AH49, 1)&amp;RIGHT($A49, 1)</f>
        <v>VH</v>
      </c>
      <c r="FG49" t="str">
        <f>RIGHT($A49, 1)&amp;RIGHT($AH49, 1)</f>
        <v>HN</v>
      </c>
      <c r="FH49" s="2" t="str">
        <f t="shared" si="119"/>
        <v>VN</v>
      </c>
      <c r="FI49" s="2" cm="1">
        <f t="array" aca="1" ref="FI49" ca="1">INDIRECT(ADDRESS(ROW(), FI$3-$AF$1+$AF$3))+VLOOKUP($AS49, INDIRECT(ADDRESS($AF$4, COLUMN()-$AF$2-FI$3)&amp;":"&amp;ADDRESS($AF$5, COLUMN()-$AF$1-FI$3)), FI$3, FALSE)+VLOOKUP($AT49, INDIRECT(ADDRESS($AF$4, COLUMN()-$AF$2-FI$3)&amp;":"&amp;ADDRESS($AF$5, COLUMN()-$AF$1-FI$3)), FI$3, FALSE)</f>
        <v>137</v>
      </c>
      <c r="FJ49" s="2" cm="1">
        <f t="array" aca="1" ref="FJ49" ca="1">INDIRECT(ADDRESS(ROW(), FJ$3-$AF$1+$AF$3))+VLOOKUP($AS49, INDIRECT(ADDRESS($AF$4, COLUMN()-$AF$2-FJ$3)&amp;":"&amp;ADDRESS($AF$5, COLUMN()-$AF$1-FJ$3)), FJ$3, FALSE)+VLOOKUP($AT49, INDIRECT(ADDRESS($AF$4, COLUMN()-$AF$2-FJ$3)&amp;":"&amp;ADDRESS($AF$5, COLUMN()-$AF$1-FJ$3)), FJ$3, FALSE)</f>
        <v>314</v>
      </c>
      <c r="FK49" s="2" cm="1">
        <f t="array" aca="1" ref="FK49" ca="1">INDIRECT(ADDRESS(ROW(), FK$3-$AF$1+$AF$3))+VLOOKUP($AS49, INDIRECT(ADDRESS($AF$4, COLUMN()-$AF$2-FK$3)&amp;":"&amp;ADDRESS($AF$5, COLUMN()-$AF$1-FK$3)), FK$3, FALSE)+VLOOKUP($AT49, INDIRECT(ADDRESS($AF$4, COLUMN()-$AF$2-FK$3)&amp;":"&amp;ADDRESS($AF$5, COLUMN()-$AF$1-FK$3)), FK$3, FALSE)</f>
        <v>88</v>
      </c>
      <c r="FL49" s="2" cm="1">
        <f t="array" aca="1" ref="FL49" ca="1">INDIRECT(ADDRESS(ROW(), FL$3-$AF$1+$AF$3))+VLOOKUP($AS49, INDIRECT(ADDRESS($AF$4, COLUMN()-$AF$2-FL$3)&amp;":"&amp;ADDRESS($AF$5, COLUMN()-$AF$1-FL$3)), FL$3, FALSE)+VLOOKUP($AT49, INDIRECT(ADDRESS($AF$4, COLUMN()-$AF$2-FL$3)&amp;":"&amp;ADDRESS($AF$5, COLUMN()-$AF$1-FL$3)), FL$3, FALSE)</f>
        <v>148</v>
      </c>
      <c r="FM49" s="2" cm="1">
        <f t="array" aca="1" ref="FM49" ca="1">INDIRECT(ADDRESS(ROW(), FM$3-$AF$1+$AF$3))+VLOOKUP($AS49, INDIRECT(ADDRESS($AF$4, COLUMN()-$AF$2-FM$3)&amp;":"&amp;ADDRESS($AF$5, COLUMN()-$AF$1-FM$3)), FM$3, FALSE)+VLOOKUP($AT49, INDIRECT(ADDRESS($AF$4, COLUMN()-$AF$2-FM$3)&amp;":"&amp;ADDRESS($AF$5, COLUMN()-$AF$1-FM$3)), FM$3, FALSE)</f>
        <v>242</v>
      </c>
      <c r="FN49" s="2" cm="1">
        <f t="array" aca="1" ref="FN49" ca="1">INDIRECT(ADDRESS(ROW(), FN$3-$AF$1+$AF$3))+VLOOKUP($AS49, INDIRECT(ADDRESS($AF$4, COLUMN()-$AF$2-FN$3)&amp;":"&amp;ADDRESS($AF$5, COLUMN()-$AF$1-FN$3)), FN$3, FALSE)+VLOOKUP($AT49, INDIRECT(ADDRESS($AF$4, COLUMN()-$AF$2-FN$3)&amp;":"&amp;ADDRESS($AF$5, COLUMN()-$AF$1-FN$3)), FN$3, FALSE)</f>
        <v>132</v>
      </c>
      <c r="FO49" s="2" cm="1">
        <f t="array" aca="1" ref="FO49" ca="1">INDIRECT(ADDRESS(ROW(), FO$3-$AF$1+$AF$3))+VLOOKUP($AS49, INDIRECT(ADDRESS($AF$4, COLUMN()-$AF$2-FO$3)&amp;":"&amp;ADDRESS($AF$5, COLUMN()-$AF$1-FO$3)), FO$3, FALSE)+VLOOKUP($AT49, INDIRECT(ADDRESS($AF$4, COLUMN()-$AF$2-FO$3)&amp;":"&amp;ADDRESS($AF$5, COLUMN()-$AF$1-FO$3)), FO$3, FALSE)</f>
        <v>276</v>
      </c>
      <c r="FP49" s="2" cm="1">
        <f t="array" aca="1" ref="FP49" ca="1">INDIRECT(ADDRESS(ROW(), FP$3-$AF$1+$AF$3))+VLOOKUP($AS49, INDIRECT(ADDRESS($AF$4, COLUMN()-$AF$2-FP$3)&amp;":"&amp;ADDRESS($AF$5, COLUMN()-$AF$1-FP$3)), FP$3, FALSE)+VLOOKUP($AT49, INDIRECT(ADDRESS($AF$4, COLUMN()-$AF$2-FP$3)&amp;":"&amp;ADDRESS($AF$5, COLUMN()-$AF$1-FP$3)), FP$3, FALSE)</f>
        <v>427</v>
      </c>
      <c r="FQ49" s="2" cm="1">
        <f t="array" aca="1" ref="FQ49" ca="1">INDIRECT(ADDRESS(ROW(), FQ$3-$AF$1+$AF$3))+VLOOKUP($AS49, INDIRECT(ADDRESS($AF$4, COLUMN()-$AF$2-FQ$3)&amp;":"&amp;ADDRESS($AF$5, COLUMN()-$AF$1-FQ$3)), FQ$3, FALSE)+VLOOKUP($AT49, INDIRECT(ADDRESS($AF$4, COLUMN()-$AF$2-FQ$3)&amp;":"&amp;ADDRESS($AF$5, COLUMN()-$AF$1-FQ$3)), FQ$3, FALSE)</f>
        <v>226</v>
      </c>
      <c r="FR49" s="2" cm="1">
        <f t="array" aca="1" ref="FR49" ca="1">INDIRECT(ADDRESS(ROW(), FR$3-$AF$1+$AF$3))+VLOOKUP($AS49, INDIRECT(ADDRESS($AF$4, COLUMN()-$AF$2-FR$3)&amp;":"&amp;ADDRESS($AF$5, COLUMN()-$AF$1-FR$3)), FR$3, FALSE)+VLOOKUP($AT49, INDIRECT(ADDRESS($AF$4, COLUMN()-$AF$2-FR$3)&amp;":"&amp;ADDRESS($AF$5, COLUMN()-$AF$1-FR$3)), FR$3, FALSE)</f>
        <v>57</v>
      </c>
      <c r="FS49" s="2" t="str">
        <f>LEFT($AH49, 1)&amp;RIGHT($A49, 1)</f>
        <v>VH</v>
      </c>
      <c r="FT49" s="2" t="str">
        <f>RIGHT($A49, 1)&amp;RIGHT($AH49, 1)</f>
        <v>HN</v>
      </c>
      <c r="FU49" s="2" t="str">
        <f t="shared" si="120"/>
        <v>VN</v>
      </c>
      <c r="FV49" s="2" cm="1">
        <f t="array" aca="1" ref="FV49" ca="1">INDIRECT(ADDRESS(ROW(), FV$3-$AF$1+$AF$3))+VLOOKUP($AS49, INDIRECT(ADDRESS($AF$4, COLUMN()-$AF$2-FV$3)&amp;":"&amp;ADDRESS($AF$5, COLUMN()-$AF$1-FV$3)), FV$3, FALSE)+VLOOKUP($AT49, INDIRECT(ADDRESS($AF$4, COLUMN()-$AF$2-FV$3)&amp;":"&amp;ADDRESS($AF$5, COLUMN()-$AF$1-FV$3)), FV$3, FALSE)</f>
        <v>258</v>
      </c>
      <c r="FW49" s="2" cm="1">
        <f t="array" aca="1" ref="FW49" ca="1">INDIRECT(ADDRESS(ROW(), FW$3-$AF$1+$AF$3))+VLOOKUP($AS49, INDIRECT(ADDRESS($AF$4, COLUMN()-$AF$2-FW$3)&amp;":"&amp;ADDRESS($AF$5, COLUMN()-$AF$1-FW$3)), FW$3, FALSE)+VLOOKUP($AT49, INDIRECT(ADDRESS($AF$4, COLUMN()-$AF$2-FW$3)&amp;":"&amp;ADDRESS($AF$5, COLUMN()-$AF$1-FW$3)), FW$3, FALSE)</f>
        <v>645</v>
      </c>
      <c r="FX49" s="2" cm="1">
        <f t="array" aca="1" ref="FX49" ca="1">INDIRECT(ADDRESS(ROW(), FX$3-$AF$1+$AF$3))+VLOOKUP($AS49, INDIRECT(ADDRESS($AF$4, COLUMN()-$AF$2-FX$3)&amp;":"&amp;ADDRESS($AF$5, COLUMN()-$AF$1-FX$3)), FX$3, FALSE)+VLOOKUP($AT49, INDIRECT(ADDRESS($AF$4, COLUMN()-$AF$2-FX$3)&amp;":"&amp;ADDRESS($AF$5, COLUMN()-$AF$1-FX$3)), FX$3, FALSE)</f>
        <v>188</v>
      </c>
      <c r="FY49" s="2" cm="1">
        <f t="array" aca="1" ref="FY49" ca="1">INDIRECT(ADDRESS(ROW(), FY$3-$AF$1+$AF$3))+VLOOKUP($AS49, INDIRECT(ADDRESS($AF$4, COLUMN()-$AF$2-FY$3)&amp;":"&amp;ADDRESS($AF$5, COLUMN()-$AF$1-FY$3)), FY$3, FALSE)+VLOOKUP($AT49, INDIRECT(ADDRESS($AF$4, COLUMN()-$AF$2-FY$3)&amp;":"&amp;ADDRESS($AF$5, COLUMN()-$AF$1-FY$3)), FY$3, FALSE)</f>
        <v>298</v>
      </c>
      <c r="FZ49" s="2" cm="1">
        <f t="array" aca="1" ref="FZ49" ca="1">INDIRECT(ADDRESS(ROW(), FZ$3-$AF$1+$AF$3))+VLOOKUP($AS49, INDIRECT(ADDRESS($AF$4, COLUMN()-$AF$2-FZ$3)&amp;":"&amp;ADDRESS($AF$5, COLUMN()-$AF$1-FZ$3)), FZ$3, FALSE)+VLOOKUP($AT49, INDIRECT(ADDRESS($AF$4, COLUMN()-$AF$2-FZ$3)&amp;":"&amp;ADDRESS($AF$5, COLUMN()-$AF$1-FZ$3)), FZ$3, FALSE)</f>
        <v>462</v>
      </c>
      <c r="GA49" s="2" cm="1">
        <f t="array" aca="1" ref="GA49" ca="1">INDIRECT(ADDRESS(ROW(), GA$3-$AF$1+$AF$3))+VLOOKUP($AS49, INDIRECT(ADDRESS($AF$4, COLUMN()-$AF$2-GA$3)&amp;":"&amp;ADDRESS($AF$5, COLUMN()-$AF$1-GA$3)), GA$3, FALSE)+VLOOKUP($AT49, INDIRECT(ADDRESS($AF$4, COLUMN()-$AF$2-GA$3)&amp;":"&amp;ADDRESS($AF$5, COLUMN()-$AF$1-GA$3)), GA$3, FALSE)</f>
        <v>269</v>
      </c>
      <c r="GB49" s="2" cm="1">
        <f t="array" aca="1" ref="GB49" ca="1">INDIRECT(ADDRESS(ROW(), GB$3-$AF$1+$AF$3))+VLOOKUP($AS49, INDIRECT(ADDRESS($AF$4, COLUMN()-$AF$2-GB$3)&amp;":"&amp;ADDRESS($AF$5, COLUMN()-$AF$1-GB$3)), GB$3, FALSE)+VLOOKUP($AT49, INDIRECT(ADDRESS($AF$4, COLUMN()-$AF$2-GB$3)&amp;":"&amp;ADDRESS($AF$5, COLUMN()-$AF$1-GB$3)), GB$3, FALSE)</f>
        <v>543</v>
      </c>
      <c r="GC49" s="2" cm="1">
        <f t="array" aca="1" ref="GC49" ca="1">INDIRECT(ADDRESS(ROW(), GC$3-$AF$1+$AF$3))+VLOOKUP($AS49, INDIRECT(ADDRESS($AF$4, COLUMN()-$AF$2-GC$3)&amp;":"&amp;ADDRESS($AF$5, COLUMN()-$AF$1-GC$3)), GC$3, FALSE)+VLOOKUP($AT49, INDIRECT(ADDRESS($AF$4, COLUMN()-$AF$2-GC$3)&amp;":"&amp;ADDRESS($AF$5, COLUMN()-$AF$1-GC$3)), GC$3, FALSE)</f>
        <v>863</v>
      </c>
      <c r="GD49" s="2" cm="1">
        <f t="array" aca="1" ref="GD49" ca="1">INDIRECT(ADDRESS(ROW(), GD$3-$AF$1+$AF$3))+VLOOKUP($AS49, INDIRECT(ADDRESS($AF$4, COLUMN()-$AF$2-GD$3)&amp;":"&amp;ADDRESS($AF$5, COLUMN()-$AF$1-GD$3)), GD$3, FALSE)+VLOOKUP($AT49, INDIRECT(ADDRESS($AF$4, COLUMN()-$AF$2-GD$3)&amp;":"&amp;ADDRESS($AF$5, COLUMN()-$AF$1-GD$3)), GD$3, FALSE)</f>
        <v>449</v>
      </c>
      <c r="GE49" s="2" cm="1">
        <f t="array" aca="1" ref="GE49" ca="1">INDIRECT(ADDRESS(ROW(), GE$3-$AF$1+$AF$3))+VLOOKUP($AS49, INDIRECT(ADDRESS($AF$4, COLUMN()-$AF$2-GE$3)&amp;":"&amp;ADDRESS($AF$5, COLUMN()-$AF$1-GE$3)), GE$3, FALSE)+VLOOKUP($AT49, INDIRECT(ADDRESS($AF$4, COLUMN()-$AF$2-GE$3)&amp;":"&amp;ADDRESS($AF$5, COLUMN()-$AF$1-GE$3)), GE$3, FALSE)</f>
        <v>120</v>
      </c>
      <c r="GF49" s="2" t="str">
        <f>LEFT($AH49, 1)&amp;RIGHT($A49, 1)</f>
        <v>VH</v>
      </c>
      <c r="GG49" s="2" t="str">
        <f>RIGHT($A49, 1)&amp;RIGHT($AH49, 1)</f>
        <v>HN</v>
      </c>
      <c r="GH49" s="2" t="str">
        <f t="shared" si="121"/>
        <v>VN</v>
      </c>
      <c r="GI49" s="2" cm="1">
        <f t="array" aca="1" ref="GI49" ca="1">INDIRECT(ADDRESS(ROW(), GI$3-$AF$1+$AF$3))+VLOOKUP($AS49, INDIRECT(ADDRESS($AF$4, COLUMN()-$AF$2-GI$3)&amp;":"&amp;ADDRESS($AF$5, COLUMN()-$AF$1-GI$3)), GI$3, FALSE)+VLOOKUP($AT49, INDIRECT(ADDRESS($AF$4, COLUMN()-$AF$2-GI$3)&amp;":"&amp;ADDRESS($AF$5, COLUMN()-$AF$1-GI$3)), GI$3, FALSE)</f>
        <v>503</v>
      </c>
      <c r="GJ49" s="2" cm="1">
        <f t="array" aca="1" ref="GJ49" ca="1">INDIRECT(ADDRESS(ROW(), GJ$3-$AF$1+$AF$3))+VLOOKUP($AS49, INDIRECT(ADDRESS($AF$4, COLUMN()-$AF$2-GJ$3)&amp;":"&amp;ADDRESS($AF$5, COLUMN()-$AF$1-GJ$3)), GJ$3, FALSE)+VLOOKUP($AT49, INDIRECT(ADDRESS($AF$4, COLUMN()-$AF$2-GJ$3)&amp;":"&amp;ADDRESS($AF$5, COLUMN()-$AF$1-GJ$3)), GJ$3, FALSE)</f>
        <v>1343</v>
      </c>
      <c r="GK49" s="2" cm="1">
        <f t="array" aca="1" ref="GK49" ca="1">INDIRECT(ADDRESS(ROW(), GK$3-$AF$1+$AF$3))+VLOOKUP($AS49, INDIRECT(ADDRESS($AF$4, COLUMN()-$AF$2-GK$3)&amp;":"&amp;ADDRESS($AF$5, COLUMN()-$AF$1-GK$3)), GK$3, FALSE)+VLOOKUP($AT49, INDIRECT(ADDRESS($AF$4, COLUMN()-$AF$2-GK$3)&amp;":"&amp;ADDRESS($AF$5, COLUMN()-$AF$1-GK$3)), GK$3, FALSE)</f>
        <v>379</v>
      </c>
      <c r="GL49" s="2" cm="1">
        <f t="array" aca="1" ref="GL49" ca="1">INDIRECT(ADDRESS(ROW(), GL$3-$AF$1+$AF$3))+VLOOKUP($AS49, INDIRECT(ADDRESS($AF$4, COLUMN()-$AF$2-GL$3)&amp;":"&amp;ADDRESS($AF$5, COLUMN()-$AF$1-GL$3)), GL$3, FALSE)+VLOOKUP($AT49, INDIRECT(ADDRESS($AF$4, COLUMN()-$AF$2-GL$3)&amp;":"&amp;ADDRESS($AF$5, COLUMN()-$AF$1-GL$3)), GL$3, FALSE)</f>
        <v>587</v>
      </c>
      <c r="GM49" s="2" cm="1">
        <f t="array" aca="1" ref="GM49" ca="1">INDIRECT(ADDRESS(ROW(), GM$3-$AF$1+$AF$3))+VLOOKUP($AS49, INDIRECT(ADDRESS($AF$4, COLUMN()-$AF$2-GM$3)&amp;":"&amp;ADDRESS($AF$5, COLUMN()-$AF$1-GM$3)), GM$3, FALSE)+VLOOKUP($AT49, INDIRECT(ADDRESS($AF$4, COLUMN()-$AF$2-GM$3)&amp;":"&amp;ADDRESS($AF$5, COLUMN()-$AF$1-GM$3)), GM$3, FALSE)</f>
        <v>888</v>
      </c>
      <c r="GN49" s="2" cm="1">
        <f t="array" aca="1" ref="GN49" ca="1">INDIRECT(ADDRESS(ROW(), GN$3-$AF$1+$AF$3))+VLOOKUP($AS49, INDIRECT(ADDRESS($AF$4, COLUMN()-$AF$2-GN$3)&amp;":"&amp;ADDRESS($AF$5, COLUMN()-$AF$1-GN$3)), GN$3, FALSE)+VLOOKUP($AT49, INDIRECT(ADDRESS($AF$4, COLUMN()-$AF$2-GN$3)&amp;":"&amp;ADDRESS($AF$5, COLUMN()-$AF$1-GN$3)), GN$3, FALSE)</f>
        <v>562</v>
      </c>
      <c r="GO49" s="2" cm="1">
        <f t="array" aca="1" ref="GO49" ca="1">INDIRECT(ADDRESS(ROW(), GO$3-$AF$1+$AF$3))+VLOOKUP($AS49, INDIRECT(ADDRESS($AF$4, COLUMN()-$AF$2-GO$3)&amp;":"&amp;ADDRESS($AF$5, COLUMN()-$AF$1-GO$3)), GO$3, FALSE)+VLOOKUP($AT49, INDIRECT(ADDRESS($AF$4, COLUMN()-$AF$2-GO$3)&amp;":"&amp;ADDRESS($AF$5, COLUMN()-$AF$1-GO$3)), GO$3, FALSE)</f>
        <v>1088</v>
      </c>
      <c r="GP49" s="2" cm="1">
        <f t="array" aca="1" ref="GP49" ca="1">INDIRECT(ADDRESS(ROW(), GP$3-$AF$1+$AF$3))+VLOOKUP($AS49, INDIRECT(ADDRESS($AF$4, COLUMN()-$AF$2-GP$3)&amp;":"&amp;ADDRESS($AF$5, COLUMN()-$AF$1-GP$3)), GP$3, FALSE)+VLOOKUP($AT49, INDIRECT(ADDRESS($AF$4, COLUMN()-$AF$2-GP$3)&amp;":"&amp;ADDRESS($AF$5, COLUMN()-$AF$1-GP$3)), GP$3, FALSE)</f>
        <v>1724</v>
      </c>
      <c r="GQ49" s="2" cm="1">
        <f t="array" aca="1" ref="GQ49" ca="1">INDIRECT(ADDRESS(ROW(), GQ$3-$AF$1+$AF$3))+VLOOKUP($AS49, INDIRECT(ADDRESS($AF$4, COLUMN()-$AF$2-GQ$3)&amp;":"&amp;ADDRESS($AF$5, COLUMN()-$AF$1-GQ$3)), GQ$3, FALSE)+VLOOKUP($AT49, INDIRECT(ADDRESS($AF$4, COLUMN()-$AF$2-GQ$3)&amp;":"&amp;ADDRESS($AF$5, COLUMN()-$AF$1-GQ$3)), GQ$3, FALSE)</f>
        <v>867</v>
      </c>
      <c r="GR49" s="2" cm="1">
        <f t="array" aca="1" ref="GR49" ca="1">INDIRECT(ADDRESS(ROW(), GR$3-$AF$1+$AF$3))+VLOOKUP($AS49, INDIRECT(ADDRESS($AF$4, COLUMN()-$AF$2-GR$3)&amp;":"&amp;ADDRESS($AF$5, COLUMN()-$AF$1-GR$3)), GR$3, FALSE)+VLOOKUP($AT49, INDIRECT(ADDRESS($AF$4, COLUMN()-$AF$2-GR$3)&amp;":"&amp;ADDRESS($AF$5, COLUMN()-$AF$1-GR$3)), GR$3, FALSE)</f>
        <v>250</v>
      </c>
      <c r="GS49" s="2" t="str">
        <f>LEFT($AH49, 1)&amp;RIGHT($A49, 1)</f>
        <v>VH</v>
      </c>
      <c r="GT49" s="2" t="str">
        <f>RIGHT($A49, 1)&amp;RIGHT($AH49, 1)</f>
        <v>HN</v>
      </c>
      <c r="GU49" s="2" t="str">
        <f t="shared" si="122"/>
        <v>VN</v>
      </c>
      <c r="GV49" s="2" cm="1">
        <f t="array" aca="1" ref="GV49" ca="1">INDIRECT(ADDRESS(ROW(), GV$3-$AF$1+$AF$3))+VLOOKUP($AS49, INDIRECT(ADDRESS($AF$4, COLUMN()-$AF$2-GV$3)&amp;":"&amp;ADDRESS($AF$5, COLUMN()-$AF$1-GV$3)), GV$3, FALSE)+VLOOKUP($AT49, INDIRECT(ADDRESS($AF$4, COLUMN()-$AF$2-GV$3)&amp;":"&amp;ADDRESS($AF$5, COLUMN()-$AF$1-GV$3)), GV$3, FALSE)</f>
        <v>997</v>
      </c>
      <c r="GW49" s="2" cm="1">
        <f t="array" aca="1" ref="GW49" ca="1">INDIRECT(ADDRESS(ROW(), GW$3-$AF$1+$AF$3))+VLOOKUP($AS49, INDIRECT(ADDRESS($AF$4, COLUMN()-$AF$2-GW$3)&amp;":"&amp;ADDRESS($AF$5, COLUMN()-$AF$1-GW$3)), GW$3, FALSE)+VLOOKUP($AT49, INDIRECT(ADDRESS($AF$4, COLUMN()-$AF$2-GW$3)&amp;":"&amp;ADDRESS($AF$5, COLUMN()-$AF$1-GW$3)), GW$3, FALSE)</f>
        <v>2745</v>
      </c>
      <c r="GX49" s="2" cm="1">
        <f t="array" aca="1" ref="GX49" ca="1">INDIRECT(ADDRESS(ROW(), GX$3-$AF$1+$AF$3))+VLOOKUP($AS49, INDIRECT(ADDRESS($AF$4, COLUMN()-$AF$2-GX$3)&amp;":"&amp;ADDRESS($AF$5, COLUMN()-$AF$1-GX$3)), GX$3, FALSE)+VLOOKUP($AT49, INDIRECT(ADDRESS($AF$4, COLUMN()-$AF$2-GX$3)&amp;":"&amp;ADDRESS($AF$5, COLUMN()-$AF$1-GX$3)), GX$3, FALSE)</f>
        <v>792</v>
      </c>
      <c r="GY49" s="2" cm="1">
        <f t="array" aca="1" ref="GY49" ca="1">INDIRECT(ADDRESS(ROW(), GY$3-$AF$1+$AF$3))+VLOOKUP($AS49, INDIRECT(ADDRESS($AF$4, COLUMN()-$AF$2-GY$3)&amp;":"&amp;ADDRESS($AF$5, COLUMN()-$AF$1-GY$3)), GY$3, FALSE)+VLOOKUP($AT49, INDIRECT(ADDRESS($AF$4, COLUMN()-$AF$2-GY$3)&amp;":"&amp;ADDRESS($AF$5, COLUMN()-$AF$1-GY$3)), GY$3, FALSE)</f>
        <v>1197</v>
      </c>
      <c r="GZ49" s="2" cm="1">
        <f t="array" aca="1" ref="GZ49" ca="1">INDIRECT(ADDRESS(ROW(), GZ$3-$AF$1+$AF$3))+VLOOKUP($AS49, INDIRECT(ADDRESS($AF$4, COLUMN()-$AF$2-GZ$3)&amp;":"&amp;ADDRESS($AF$5, COLUMN()-$AF$1-GZ$3)), GZ$3, FALSE)+VLOOKUP($AT49, INDIRECT(ADDRESS($AF$4, COLUMN()-$AF$2-GZ$3)&amp;":"&amp;ADDRESS($AF$5, COLUMN()-$AF$1-GZ$3)), GZ$3, FALSE)</f>
        <v>1711</v>
      </c>
      <c r="HA49" s="2" cm="1">
        <f t="array" aca="1" ref="HA49" ca="1">INDIRECT(ADDRESS(ROW(), HA$3-$AF$1+$AF$3))+VLOOKUP($AS49, INDIRECT(ADDRESS($AF$4, COLUMN()-$AF$2-HA$3)&amp;":"&amp;ADDRESS($AF$5, COLUMN()-$AF$1-HA$3)), HA$3, FALSE)+VLOOKUP($AT49, INDIRECT(ADDRESS($AF$4, COLUMN()-$AF$2-HA$3)&amp;":"&amp;ADDRESS($AF$5, COLUMN()-$AF$1-HA$3)), HA$3, FALSE)</f>
        <v>1147</v>
      </c>
      <c r="HB49" s="2" cm="1">
        <f t="array" aca="1" ref="HB49" ca="1">INDIRECT(ADDRESS(ROW(), HB$3-$AF$1+$AF$3))+VLOOKUP($AS49, INDIRECT(ADDRESS($AF$4, COLUMN()-$AF$2-HB$3)&amp;":"&amp;ADDRESS($AF$5, COLUMN()-$AF$1-HB$3)), HB$3, FALSE)+VLOOKUP($AT49, INDIRECT(ADDRESS($AF$4, COLUMN()-$AF$2-HB$3)&amp;":"&amp;ADDRESS($AF$5, COLUMN()-$AF$1-HB$3)), HB$3, FALSE)</f>
        <v>2149</v>
      </c>
      <c r="HC49" s="2" cm="1">
        <f t="array" aca="1" ref="HC49" ca="1">INDIRECT(ADDRESS(ROW(), HC$3-$AF$1+$AF$3))+VLOOKUP($AS49, INDIRECT(ADDRESS($AF$4, COLUMN()-$AF$2-HC$3)&amp;":"&amp;ADDRESS($AF$5, COLUMN()-$AF$1-HC$3)), HC$3, FALSE)+VLOOKUP($AT49, INDIRECT(ADDRESS($AF$4, COLUMN()-$AF$2-HC$3)&amp;":"&amp;ADDRESS($AF$5, COLUMN()-$AF$1-HC$3)), HC$3, FALSE)</f>
        <v>3437</v>
      </c>
      <c r="HD49" s="2" cm="1">
        <f t="array" aca="1" ref="HD49" ca="1">INDIRECT(ADDRESS(ROW(), HD$3-$AF$1+$AF$3))+VLOOKUP($AS49, INDIRECT(ADDRESS($AF$4, COLUMN()-$AF$2-HD$3)&amp;":"&amp;ADDRESS($AF$5, COLUMN()-$AF$1-HD$3)), HD$3, FALSE)+VLOOKUP($AT49, INDIRECT(ADDRESS($AF$4, COLUMN()-$AF$2-HD$3)&amp;":"&amp;ADDRESS($AF$5, COLUMN()-$AF$1-HD$3)), HD$3, FALSE)</f>
        <v>1702</v>
      </c>
      <c r="HE49" s="2" cm="1">
        <f t="array" aca="1" ref="HE49" ca="1">INDIRECT(ADDRESS(ROW(), HE$3-$AF$1+$AF$3))+VLOOKUP($AS49, INDIRECT(ADDRESS($AF$4, COLUMN()-$AF$2-HE$3)&amp;":"&amp;ADDRESS($AF$5, COLUMN()-$AF$1-HE$3)), HE$3, FALSE)+VLOOKUP($AT49, INDIRECT(ADDRESS($AF$4, COLUMN()-$AF$2-HE$3)&amp;":"&amp;ADDRESS($AF$5, COLUMN()-$AF$1-HE$3)), HE$3, FALSE)</f>
        <v>506</v>
      </c>
      <c r="HF49" s="2" t="str">
        <f>LEFT($AH49, 1)&amp;RIGHT($A49, 1)</f>
        <v>VH</v>
      </c>
      <c r="HG49" s="2" t="str">
        <f>RIGHT($A49, 1)&amp;RIGHT($AH49, 1)</f>
        <v>HN</v>
      </c>
      <c r="HH49" s="2" t="str">
        <f t="shared" si="123"/>
        <v>VN</v>
      </c>
      <c r="HI49" s="2" cm="1">
        <f t="array" aca="1" ref="HI49" ca="1">INDIRECT(ADDRESS(ROW(), HI$3-$AF$1+$AF$3))+VLOOKUP($AS49, INDIRECT(ADDRESS($AF$4, COLUMN()-$AF$2-HI$3)&amp;":"&amp;ADDRESS($AF$5, COLUMN()-$AF$1-HI$3)), HI$3, FALSE)+VLOOKUP($AT49, INDIRECT(ADDRESS($AF$4, COLUMN()-$AF$2-HI$3)&amp;":"&amp;ADDRESS($AF$5, COLUMN()-$AF$1-HI$3)), HI$3, FALSE)</f>
        <v>1922</v>
      </c>
      <c r="HJ49" s="2" cm="1">
        <f t="array" aca="1" ref="HJ49" ca="1">INDIRECT(ADDRESS(ROW(), HJ$3-$AF$1+$AF$3))+VLOOKUP($AS49, INDIRECT(ADDRESS($AF$4, COLUMN()-$AF$2-HJ$3)&amp;":"&amp;ADDRESS($AF$5, COLUMN()-$AF$1-HJ$3)), HJ$3, FALSE)+VLOOKUP($AT49, INDIRECT(ADDRESS($AF$4, COLUMN()-$AF$2-HJ$3)&amp;":"&amp;ADDRESS($AF$5, COLUMN()-$AF$1-HJ$3)), HJ$3, FALSE)</f>
        <v>5643</v>
      </c>
      <c r="HK49" s="2" cm="1">
        <f t="array" aca="1" ref="HK49" ca="1">INDIRECT(ADDRESS(ROW(), HK$3-$AF$1+$AF$3))+VLOOKUP($AS49, INDIRECT(ADDRESS($AF$4, COLUMN()-$AF$2-HK$3)&amp;":"&amp;ADDRESS($AF$5, COLUMN()-$AF$1-HK$3)), HK$3, FALSE)+VLOOKUP($AT49, INDIRECT(ADDRESS($AF$4, COLUMN()-$AF$2-HK$3)&amp;":"&amp;ADDRESS($AF$5, COLUMN()-$AF$1-HK$3)), HK$3, FALSE)</f>
        <v>1616</v>
      </c>
      <c r="HL49" s="2" cm="1">
        <f t="array" aca="1" ref="HL49" ca="1">INDIRECT(ADDRESS(ROW(), HL$3-$AF$1+$AF$3))+VLOOKUP($AS49, INDIRECT(ADDRESS($AF$4, COLUMN()-$AF$2-HL$3)&amp;":"&amp;ADDRESS($AF$5, COLUMN()-$AF$1-HL$3)), HL$3, FALSE)+VLOOKUP($AT49, INDIRECT(ADDRESS($AF$4, COLUMN()-$AF$2-HL$3)&amp;":"&amp;ADDRESS($AF$5, COLUMN()-$AF$1-HL$3)), HL$3, FALSE)</f>
        <v>2367</v>
      </c>
      <c r="HM49" s="2" cm="1">
        <f t="array" aca="1" ref="HM49" ca="1">INDIRECT(ADDRESS(ROW(), HM$3-$AF$1+$AF$3))+VLOOKUP($AS49, INDIRECT(ADDRESS($AF$4, COLUMN()-$AF$2-HM$3)&amp;":"&amp;ADDRESS($AF$5, COLUMN()-$AF$1-HM$3)), HM$3, FALSE)+VLOOKUP($AT49, INDIRECT(ADDRESS($AF$4, COLUMN()-$AF$2-HM$3)&amp;":"&amp;ADDRESS($AF$5, COLUMN()-$AF$1-HM$3)), HM$3, FALSE)</f>
        <v>3327</v>
      </c>
      <c r="HN49" s="2" cm="1">
        <f t="array" aca="1" ref="HN49" ca="1">INDIRECT(ADDRESS(ROW(), HN$3-$AF$1+$AF$3))+VLOOKUP($AS49, INDIRECT(ADDRESS($AF$4, COLUMN()-$AF$2-HN$3)&amp;":"&amp;ADDRESS($AF$5, COLUMN()-$AF$1-HN$3)), HN$3, FALSE)+VLOOKUP($AT49, INDIRECT(ADDRESS($AF$4, COLUMN()-$AF$2-HN$3)&amp;":"&amp;ADDRESS($AF$5, COLUMN()-$AF$1-HN$3)), HN$3, FALSE)</f>
        <v>2373</v>
      </c>
      <c r="HO49" s="2" cm="1">
        <f t="array" aca="1" ref="HO49" ca="1">INDIRECT(ADDRESS(ROW(), HO$3-$AF$1+$AF$3))+VLOOKUP($AS49, INDIRECT(ADDRESS($AF$4, COLUMN()-$AF$2-HO$3)&amp;":"&amp;ADDRESS($AF$5, COLUMN()-$AF$1-HO$3)), HO$3, FALSE)+VLOOKUP($AT49, INDIRECT(ADDRESS($AF$4, COLUMN()-$AF$2-HO$3)&amp;":"&amp;ADDRESS($AF$5, COLUMN()-$AF$1-HO$3)), HO$3, FALSE)</f>
        <v>4273</v>
      </c>
      <c r="HP49" s="2" cm="1">
        <f t="array" aca="1" ref="HP49" ca="1">INDIRECT(ADDRESS(ROW(), HP$3-$AF$1+$AF$3))+VLOOKUP($AS49, INDIRECT(ADDRESS($AF$4, COLUMN()-$AF$2-HP$3)&amp;":"&amp;ADDRESS($AF$5, COLUMN()-$AF$1-HP$3)), HP$3, FALSE)+VLOOKUP($AT49, INDIRECT(ADDRESS($AF$4, COLUMN()-$AF$2-HP$3)&amp;":"&amp;ADDRESS($AF$5, COLUMN()-$AF$1-HP$3)), HP$3, FALSE)</f>
        <v>6878</v>
      </c>
      <c r="HQ49" s="2" cm="1">
        <f t="array" aca="1" ref="HQ49" ca="1">INDIRECT(ADDRESS(ROW(), HQ$3-$AF$1+$AF$3))+VLOOKUP($AS49, INDIRECT(ADDRESS($AF$4, COLUMN()-$AF$2-HQ$3)&amp;":"&amp;ADDRESS($AF$5, COLUMN()-$AF$1-HQ$3)), HQ$3, FALSE)+VLOOKUP($AT49, INDIRECT(ADDRESS($AF$4, COLUMN()-$AF$2-HQ$3)&amp;":"&amp;ADDRESS($AF$5, COLUMN()-$AF$1-HQ$3)), HQ$3, FALSE)</f>
        <v>3336</v>
      </c>
      <c r="HR49" s="2" cm="1">
        <f t="array" aca="1" ref="HR49" ca="1">INDIRECT(ADDRESS(ROW(), HR$3-$AF$1+$AF$3))+VLOOKUP($AS49, INDIRECT(ADDRESS($AF$4, COLUMN()-$AF$2-HR$3)&amp;":"&amp;ADDRESS($AF$5, COLUMN()-$AF$1-HR$3)), HR$3, FALSE)+VLOOKUP($AT49, INDIRECT(ADDRESS($AF$4, COLUMN()-$AF$2-HR$3)&amp;":"&amp;ADDRESS($AF$5, COLUMN()-$AF$1-HR$3)), HR$3, FALSE)</f>
        <v>1032</v>
      </c>
      <c r="HS49" s="2" t="str">
        <f>LEFT($AH49, 1)&amp;RIGHT($A49, 1)</f>
        <v>VH</v>
      </c>
      <c r="HT49" s="2" t="str">
        <f>RIGHT($A49, 1)&amp;RIGHT($AH49, 1)</f>
        <v>HN</v>
      </c>
      <c r="HU49" s="2" t="str">
        <f t="shared" si="124"/>
        <v>VN</v>
      </c>
      <c r="HV49" s="2" cm="1">
        <f t="array" aca="1" ref="HV49" ca="1">INDIRECT(ADDRESS(ROW(), HV$3-$AF$1+$AF$3))+VLOOKUP($AS49, INDIRECT(ADDRESS($AF$4, COLUMN()-$AF$2-HV$3)&amp;":"&amp;ADDRESS($AF$5, COLUMN()-$AF$1-HV$3)), HV$3, FALSE)+VLOOKUP($AT49, INDIRECT(ADDRESS($AF$4, COLUMN()-$AF$2-HV$3)&amp;":"&amp;ADDRESS($AF$5, COLUMN()-$AF$1-HV$3)), HV$3, FALSE)</f>
        <v>3820</v>
      </c>
      <c r="HW49" s="2" cm="1">
        <f t="array" aca="1" ref="HW49" ca="1">INDIRECT(ADDRESS(ROW(), HW$3-$AF$1+$AF$3))+VLOOKUP($AS49, INDIRECT(ADDRESS($AF$4, COLUMN()-$AF$2-HW$3)&amp;":"&amp;ADDRESS($AF$5, COLUMN()-$AF$1-HW$3)), HW$3, FALSE)+VLOOKUP($AT49, INDIRECT(ADDRESS($AF$4, COLUMN()-$AF$2-HW$3)&amp;":"&amp;ADDRESS($AF$5, COLUMN()-$AF$1-HW$3)), HW$3, FALSE)</f>
        <v>11476</v>
      </c>
      <c r="HX49" s="2" cm="1">
        <f t="array" aca="1" ref="HX49" ca="1">INDIRECT(ADDRESS(ROW(), HX$3-$AF$1+$AF$3))+VLOOKUP($AS49, INDIRECT(ADDRESS($AF$4, COLUMN()-$AF$2-HX$3)&amp;":"&amp;ADDRESS($AF$5, COLUMN()-$AF$1-HX$3)), HX$3, FALSE)+VLOOKUP($AT49, INDIRECT(ADDRESS($AF$4, COLUMN()-$AF$2-HX$3)&amp;":"&amp;ADDRESS($AF$5, COLUMN()-$AF$1-HX$3)), HX$3, FALSE)</f>
        <v>3313</v>
      </c>
      <c r="HY49" s="2" cm="1">
        <f t="array" aca="1" ref="HY49" ca="1">INDIRECT(ADDRESS(ROW(), HY$3-$AF$1+$AF$3))+VLOOKUP($AS49, INDIRECT(ADDRESS($AF$4, COLUMN()-$AF$2-HY$3)&amp;":"&amp;ADDRESS($AF$5, COLUMN()-$AF$1-HY$3)), HY$3, FALSE)+VLOOKUP($AT49, INDIRECT(ADDRESS($AF$4, COLUMN()-$AF$2-HY$3)&amp;":"&amp;ADDRESS($AF$5, COLUMN()-$AF$1-HY$3)), HY$3, FALSE)</f>
        <v>4775</v>
      </c>
      <c r="HZ49" s="2" cm="1">
        <f t="array" aca="1" ref="HZ49" ca="1">INDIRECT(ADDRESS(ROW(), HZ$3-$AF$1+$AF$3))+VLOOKUP($AS49, INDIRECT(ADDRESS($AF$4, COLUMN()-$AF$2-HZ$3)&amp;":"&amp;ADDRESS($AF$5, COLUMN()-$AF$1-HZ$3)), HZ$3, FALSE)+VLOOKUP($AT49, INDIRECT(ADDRESS($AF$4, COLUMN()-$AF$2-HZ$3)&amp;":"&amp;ADDRESS($AF$5, COLUMN()-$AF$1-HZ$3)), HZ$3, FALSE)</f>
        <v>6527</v>
      </c>
      <c r="IA49" s="2" cm="1">
        <f t="array" aca="1" ref="IA49" ca="1">INDIRECT(ADDRESS(ROW(), IA$3-$AF$1+$AF$3))+VLOOKUP($AS49, INDIRECT(ADDRESS($AF$4, COLUMN()-$AF$2-IA$3)&amp;":"&amp;ADDRESS($AF$5, COLUMN()-$AF$1-IA$3)), IA$3, FALSE)+VLOOKUP($AT49, INDIRECT(ADDRESS($AF$4, COLUMN()-$AF$2-IA$3)&amp;":"&amp;ADDRESS($AF$5, COLUMN()-$AF$1-IA$3)), IA$3, FALSE)</f>
        <v>4840</v>
      </c>
      <c r="IB49" s="2" cm="1">
        <f t="array" aca="1" ref="IB49" ca="1">INDIRECT(ADDRESS(ROW(), IB$3-$AF$1+$AF$3))+VLOOKUP($AS49, INDIRECT(ADDRESS($AF$4, COLUMN()-$AF$2-IB$3)&amp;":"&amp;ADDRESS($AF$5, COLUMN()-$AF$1-IB$3)), IB$3, FALSE)+VLOOKUP($AT49, INDIRECT(ADDRESS($AF$4, COLUMN()-$AF$2-IB$3)&amp;":"&amp;ADDRESS($AF$5, COLUMN()-$AF$1-IB$3)), IB$3, FALSE)</f>
        <v>8482</v>
      </c>
      <c r="IC49" s="2" cm="1">
        <f t="array" aca="1" ref="IC49" ca="1">INDIRECT(ADDRESS(ROW(), IC$3-$AF$1+$AF$3))+VLOOKUP($AS49, INDIRECT(ADDRESS($AF$4, COLUMN()-$AF$2-IC$3)&amp;":"&amp;ADDRESS($AF$5, COLUMN()-$AF$1-IC$3)), IC$3, FALSE)+VLOOKUP($AT49, INDIRECT(ADDRESS($AF$4, COLUMN()-$AF$2-IC$3)&amp;":"&amp;ADDRESS($AF$5, COLUMN()-$AF$1-IC$3)), IC$3, FALSE)</f>
        <v>13709</v>
      </c>
      <c r="ID49" s="2" cm="1">
        <f t="array" aca="1" ref="ID49" ca="1">INDIRECT(ADDRESS(ROW(), ID$3-$AF$1+$AF$3))+VLOOKUP($AS49, INDIRECT(ADDRESS($AF$4, COLUMN()-$AF$2-ID$3)&amp;":"&amp;ADDRESS($AF$5, COLUMN()-$AF$1-ID$3)), ID$3, FALSE)+VLOOKUP($AT49, INDIRECT(ADDRESS($AF$4, COLUMN()-$AF$2-ID$3)&amp;":"&amp;ADDRESS($AF$5, COLUMN()-$AF$1-ID$3)), ID$3, FALSE)</f>
        <v>6513</v>
      </c>
      <c r="IE49" s="2" cm="1">
        <f t="array" aca="1" ref="IE49" ca="1">INDIRECT(ADDRESS(ROW(), IE$3-$AF$1+$AF$3))+VLOOKUP($AS49, INDIRECT(ADDRESS($AF$4, COLUMN()-$AF$2-IE$3)&amp;":"&amp;ADDRESS($AF$5, COLUMN()-$AF$1-IE$3)), IE$3, FALSE)+VLOOKUP($AT49, INDIRECT(ADDRESS($AF$4, COLUMN()-$AF$2-IE$3)&amp;":"&amp;ADDRESS($AF$5, COLUMN()-$AF$1-IE$3)), IE$3, FALSE)</f>
        <v>2080</v>
      </c>
      <c r="IF49" s="2" t="str">
        <f>LEFT($AH49, 1)&amp;RIGHT($A49, 1)</f>
        <v>VH</v>
      </c>
      <c r="IG49" s="2" t="str">
        <f>RIGHT($A49, 1)&amp;RIGHT($AH49, 1)</f>
        <v>HN</v>
      </c>
      <c r="IH49" s="2" t="str">
        <f t="shared" si="125"/>
        <v>VN</v>
      </c>
      <c r="II49" s="2" cm="1">
        <f t="array" aca="1" ref="II49" ca="1">INDIRECT(ADDRESS(ROW(), II$3-$AF$1+$AF$3))+VLOOKUP($AS49, INDIRECT(ADDRESS($AF$4, COLUMN()-$AF$2-II$3)&amp;":"&amp;ADDRESS($AF$5, COLUMN()-$AF$1-II$3)), II$3, FALSE)+VLOOKUP($AT49, INDIRECT(ADDRESS($AF$4, COLUMN()-$AF$2-II$3)&amp;":"&amp;ADDRESS($AF$5, COLUMN()-$AF$1-II$3)), II$3, FALSE)</f>
        <v>7522</v>
      </c>
      <c r="IJ49" s="2" cm="1">
        <f t="array" aca="1" ref="IJ49" ca="1">INDIRECT(ADDRESS(ROW(), IJ$3-$AF$1+$AF$3))+VLOOKUP($AS49, INDIRECT(ADDRESS($AF$4, COLUMN()-$AF$2-IJ$3)&amp;":"&amp;ADDRESS($AF$5, COLUMN()-$AF$1-IJ$3)), IJ$3, FALSE)+VLOOKUP($AT49, INDIRECT(ADDRESS($AF$4, COLUMN()-$AF$2-IJ$3)&amp;":"&amp;ADDRESS($AF$5, COLUMN()-$AF$1-IJ$3)), IJ$3, FALSE)</f>
        <v>23381</v>
      </c>
      <c r="IK49" s="2" cm="1">
        <f t="array" aca="1" ref="IK49" ca="1">INDIRECT(ADDRESS(ROW(), IK$3-$AF$1+$AF$3))+VLOOKUP($AS49, INDIRECT(ADDRESS($AF$4, COLUMN()-$AF$2-IK$3)&amp;":"&amp;ADDRESS($AF$5, COLUMN()-$AF$1-IK$3)), IK$3, FALSE)+VLOOKUP($AT49, INDIRECT(ADDRESS($AF$4, COLUMN()-$AF$2-IK$3)&amp;":"&amp;ADDRESS($AF$5, COLUMN()-$AF$1-IK$3)), IK$3, FALSE)</f>
        <v>6715</v>
      </c>
      <c r="IL49" s="2" cm="1">
        <f t="array" aca="1" ref="IL49" ca="1">INDIRECT(ADDRESS(ROW(), IL$3-$AF$1+$AF$3))+VLOOKUP($AS49, INDIRECT(ADDRESS($AF$4, COLUMN()-$AF$2-IL$3)&amp;":"&amp;ADDRESS($AF$5, COLUMN()-$AF$1-IL$3)), IL$3, FALSE)+VLOOKUP($AT49, INDIRECT(ADDRESS($AF$4, COLUMN()-$AF$2-IL$3)&amp;":"&amp;ADDRESS($AF$5, COLUMN()-$AF$1-IL$3)), IL$3, FALSE)</f>
        <v>9490</v>
      </c>
      <c r="IM49" s="2" cm="1">
        <f t="array" aca="1" ref="IM49" ca="1">INDIRECT(ADDRESS(ROW(), IM$3-$AF$1+$AF$3))+VLOOKUP($AS49, INDIRECT(ADDRESS($AF$4, COLUMN()-$AF$2-IM$3)&amp;":"&amp;ADDRESS($AF$5, COLUMN()-$AF$1-IM$3)), IM$3, FALSE)+VLOOKUP($AT49, INDIRECT(ADDRESS($AF$4, COLUMN()-$AF$2-IM$3)&amp;":"&amp;ADDRESS($AF$5, COLUMN()-$AF$1-IM$3)), IM$3, FALSE)</f>
        <v>12780</v>
      </c>
      <c r="IN49" s="2" cm="1">
        <f t="array" aca="1" ref="IN49" ca="1">INDIRECT(ADDRESS(ROW(), IN$3-$AF$1+$AF$3))+VLOOKUP($AS49, INDIRECT(ADDRESS($AF$4, COLUMN()-$AF$2-IN$3)&amp;":"&amp;ADDRESS($AF$5, COLUMN()-$AF$1-IN$3)), IN$3, FALSE)+VLOOKUP($AT49, INDIRECT(ADDRESS($AF$4, COLUMN()-$AF$2-IN$3)&amp;":"&amp;ADDRESS($AF$5, COLUMN()-$AF$1-IN$3)), IN$3, FALSE)</f>
        <v>9900</v>
      </c>
      <c r="IO49" s="2" cm="1">
        <f t="array" aca="1" ref="IO49" ca="1">INDIRECT(ADDRESS(ROW(), IO$3-$AF$1+$AF$3))+VLOOKUP($AS49, INDIRECT(ADDRESS($AF$4, COLUMN()-$AF$2-IO$3)&amp;":"&amp;ADDRESS($AF$5, COLUMN()-$AF$1-IO$3)), IO$3, FALSE)+VLOOKUP($AT49, INDIRECT(ADDRESS($AF$4, COLUMN()-$AF$2-IO$3)&amp;":"&amp;ADDRESS($AF$5, COLUMN()-$AF$1-IO$3)), IO$3, FALSE)</f>
        <v>16900</v>
      </c>
      <c r="IP49" s="2" cm="1">
        <f t="array" aca="1" ref="IP49" ca="1">INDIRECT(ADDRESS(ROW(), IP$3-$AF$1+$AF$3))+VLOOKUP($AS49, INDIRECT(ADDRESS($AF$4, COLUMN()-$AF$2-IP$3)&amp;":"&amp;ADDRESS($AF$5, COLUMN()-$AF$1-IP$3)), IP$3, FALSE)+VLOOKUP($AT49, INDIRECT(ADDRESS($AF$4, COLUMN()-$AF$2-IP$3)&amp;":"&amp;ADDRESS($AF$5, COLUMN()-$AF$1-IP$3)), IP$3, FALSE)</f>
        <v>27366</v>
      </c>
      <c r="IQ49" s="2" cm="1">
        <f t="array" aca="1" ref="IQ49" ca="1">INDIRECT(ADDRESS(ROW(), IQ$3-$AF$1+$AF$3))+VLOOKUP($AS49, INDIRECT(ADDRESS($AF$4, COLUMN()-$AF$2-IQ$3)&amp;":"&amp;ADDRESS($AF$5, COLUMN()-$AF$1-IQ$3)), IQ$3, FALSE)+VLOOKUP($AT49, INDIRECT(ADDRESS($AF$4, COLUMN()-$AF$2-IQ$3)&amp;":"&amp;ADDRESS($AF$5, COLUMN()-$AF$1-IQ$3)), IQ$3, FALSE)</f>
        <v>12833</v>
      </c>
      <c r="IR49" s="2" cm="1">
        <f t="array" aca="1" ref="IR49" ca="1">INDIRECT(ADDRESS(ROW(), IR$3-$AF$1+$AF$3))+VLOOKUP($AS49, INDIRECT(ADDRESS($AF$4, COLUMN()-$AF$2-IR$3)&amp;":"&amp;ADDRESS($AF$5, COLUMN()-$AF$1-IR$3)), IR$3, FALSE)+VLOOKUP($AT49, INDIRECT(ADDRESS($AF$4, COLUMN()-$AF$2-IR$3)&amp;":"&amp;ADDRESS($AF$5, COLUMN()-$AF$1-IR$3)), IR$3, FALSE)</f>
        <v>4184</v>
      </c>
      <c r="IS49" s="2" t="str">
        <f>LEFT($AH49, 1)&amp;RIGHT($A49, 1)</f>
        <v>VH</v>
      </c>
      <c r="IT49" s="2" t="str">
        <f>RIGHT($A49, 1)&amp;RIGHT($AH49, 1)</f>
        <v>HN</v>
      </c>
      <c r="IU49" s="2" t="str">
        <f t="shared" si="126"/>
        <v>VN</v>
      </c>
      <c r="IV49" s="2" cm="1">
        <f t="array" aca="1" ref="IV49" ca="1">INDIRECT(ADDRESS(ROW(), IV$3-$AF$1+$AF$3))+VLOOKUP($AS49, INDIRECT(ADDRESS($AF$4, COLUMN()-$AF$2-IV$3)&amp;":"&amp;ADDRESS($AF$5, COLUMN()-$AF$1-IV$3)), IV$3, FALSE)+VLOOKUP($AT49, INDIRECT(ADDRESS($AF$4, COLUMN()-$AF$2-IV$3)&amp;":"&amp;ADDRESS($AF$5, COLUMN()-$AF$1-IV$3)), IV$3, FALSE)</f>
        <v>14887</v>
      </c>
      <c r="IW49" s="2" cm="1">
        <f t="array" aca="1" ref="IW49" ca="1">INDIRECT(ADDRESS(ROW(), IW$3-$AF$1+$AF$3))+VLOOKUP($AS49, INDIRECT(ADDRESS($AF$4, COLUMN()-$AF$2-IW$3)&amp;":"&amp;ADDRESS($AF$5, COLUMN()-$AF$1-IW$3)), IW$3, FALSE)+VLOOKUP($AT49, INDIRECT(ADDRESS($AF$4, COLUMN()-$AF$2-IW$3)&amp;":"&amp;ADDRESS($AF$5, COLUMN()-$AF$1-IW$3)), IW$3, FALSE)</f>
        <v>47342</v>
      </c>
      <c r="IX49" s="2" cm="1">
        <f t="array" aca="1" ref="IX49" ca="1">INDIRECT(ADDRESS(ROW(), IX$3-$AF$1+$AF$3))+VLOOKUP($AS49, INDIRECT(ADDRESS($AF$4, COLUMN()-$AF$2-IX$3)&amp;":"&amp;ADDRESS($AF$5, COLUMN()-$AF$1-IX$3)), IX$3, FALSE)+VLOOKUP($AT49, INDIRECT(ADDRESS($AF$4, COLUMN()-$AF$2-IX$3)&amp;":"&amp;ADDRESS($AF$5, COLUMN()-$AF$1-IX$3)), IX$3, FALSE)</f>
        <v>13638</v>
      </c>
      <c r="IY49" s="2" cm="1">
        <f t="array" aca="1" ref="IY49" ca="1">INDIRECT(ADDRESS(ROW(), IY$3-$AF$1+$AF$3))+VLOOKUP($AS49, INDIRECT(ADDRESS($AF$4, COLUMN()-$AF$2-IY$3)&amp;":"&amp;ADDRESS($AF$5, COLUMN()-$AF$1-IY$3)), IY$3, FALSE)+VLOOKUP($AT49, INDIRECT(ADDRESS($AF$4, COLUMN()-$AF$2-IY$3)&amp;":"&amp;ADDRESS($AF$5, COLUMN()-$AF$1-IY$3)), IY$3, FALSE)</f>
        <v>19039</v>
      </c>
      <c r="IZ49" s="2" cm="1">
        <f t="array" aca="1" ref="IZ49" ca="1">INDIRECT(ADDRESS(ROW(), IZ$3-$AF$1+$AF$3))+VLOOKUP($AS49, INDIRECT(ADDRESS($AF$4, COLUMN()-$AF$2-IZ$3)&amp;":"&amp;ADDRESS($AF$5, COLUMN()-$AF$1-IZ$3)), IZ$3, FALSE)+VLOOKUP($AT49, INDIRECT(ADDRESS($AF$4, COLUMN()-$AF$2-IZ$3)&amp;":"&amp;ADDRESS($AF$5, COLUMN()-$AF$1-IZ$3)), IZ$3, FALSE)</f>
        <v>25311</v>
      </c>
      <c r="JA49" s="2" cm="1">
        <f t="array" aca="1" ref="JA49" ca="1">INDIRECT(ADDRESS(ROW(), JA$3-$AF$1+$AF$3))+VLOOKUP($AS49, INDIRECT(ADDRESS($AF$4, COLUMN()-$AF$2-JA$3)&amp;":"&amp;ADDRESS($AF$5, COLUMN()-$AF$1-JA$3)), JA$3, FALSE)+VLOOKUP($AT49, INDIRECT(ADDRESS($AF$4, COLUMN()-$AF$2-JA$3)&amp;":"&amp;ADDRESS($AF$5, COLUMN()-$AF$1-JA$3)), JA$3, FALSE)</f>
        <v>20116</v>
      </c>
      <c r="JB49" s="2" cm="1">
        <f t="array" aca="1" ref="JB49" ca="1">INDIRECT(ADDRESS(ROW(), JB$3-$AF$1+$AF$3))+VLOOKUP($AS49, INDIRECT(ADDRESS($AF$4, COLUMN()-$AF$2-JB$3)&amp;":"&amp;ADDRESS($AF$5, COLUMN()-$AF$1-JB$3)), JB$3, FALSE)+VLOOKUP($AT49, INDIRECT(ADDRESS($AF$4, COLUMN()-$AF$2-JB$3)&amp;":"&amp;ADDRESS($AF$5, COLUMN()-$AF$1-JB$3)), JB$3, FALSE)</f>
        <v>33589</v>
      </c>
      <c r="JC49" s="2" cm="1">
        <f t="array" aca="1" ref="JC49" ca="1">INDIRECT(ADDRESS(ROW(), JC$3-$AF$1+$AF$3))+VLOOKUP($AS49, INDIRECT(ADDRESS($AF$4, COLUMN()-$AF$2-JC$3)&amp;":"&amp;ADDRESS($AF$5, COLUMN()-$AF$1-JC$3)), JC$3, FALSE)+VLOOKUP($AT49, INDIRECT(ADDRESS($AF$4, COLUMN()-$AF$2-JC$3)&amp;":"&amp;ADDRESS($AF$5, COLUMN()-$AF$1-JC$3)), JC$3, FALSE)</f>
        <v>54526</v>
      </c>
      <c r="JD49" s="2" cm="1">
        <f t="array" aca="1" ref="JD49" ca="1">INDIRECT(ADDRESS(ROW(), JD$3-$AF$1+$AF$3))+VLOOKUP($AS49, INDIRECT(ADDRESS($AF$4, COLUMN()-$AF$2-JD$3)&amp;":"&amp;ADDRESS($AF$5, COLUMN()-$AF$1-JD$3)), JD$3, FALSE)+VLOOKUP($AT49, INDIRECT(ADDRESS($AF$4, COLUMN()-$AF$2-JD$3)&amp;":"&amp;ADDRESS($AF$5, COLUMN()-$AF$1-JD$3)), JD$3, FALSE)</f>
        <v>25298</v>
      </c>
      <c r="JE49" s="2" cm="1">
        <f t="array" aca="1" ref="JE49" ca="1">INDIRECT(ADDRESS(ROW(), JE$3-$AF$1+$AF$3))+VLOOKUP($AS49, INDIRECT(ADDRESS($AF$4, COLUMN()-$AF$2-JE$3)&amp;":"&amp;ADDRESS($AF$5, COLUMN()-$AF$1-JE$3)), JE$3, FALSE)+VLOOKUP($AT49, INDIRECT(ADDRESS($AF$4, COLUMN()-$AF$2-JE$3)&amp;":"&amp;ADDRESS($AF$5, COLUMN()-$AF$1-JE$3)), JE$3, FALSE)</f>
        <v>8397</v>
      </c>
      <c r="JF49" s="2" t="str">
        <f>LEFT($AH49, 1)&amp;RIGHT($A49, 1)</f>
        <v>VH</v>
      </c>
      <c r="JG49" s="2" t="str">
        <f>RIGHT($A49, 1)&amp;RIGHT($AH49, 1)</f>
        <v>HN</v>
      </c>
      <c r="JH49" s="2" t="str">
        <f t="shared" si="127"/>
        <v>VN</v>
      </c>
      <c r="JI49" s="2" cm="1">
        <f t="array" aca="1" ref="JI49" ca="1">INDIRECT(ADDRESS(ROW(), JI$3-$AF$1+$AF$3))+VLOOKUP($AS49, INDIRECT(ADDRESS($AF$4, COLUMN()-$AF$2-JI$3)&amp;":"&amp;ADDRESS($AF$5, COLUMN()-$AF$1-JI$3)), JI$3, FALSE)+VLOOKUP($AT49, INDIRECT(ADDRESS($AF$4, COLUMN()-$AF$2-JI$3)&amp;":"&amp;ADDRESS($AF$5, COLUMN()-$AF$1-JI$3)), JI$3, FALSE)</f>
        <v>29523</v>
      </c>
      <c r="JJ49" s="2" cm="1">
        <f t="array" aca="1" ref="JJ49" ca="1">INDIRECT(ADDRESS(ROW(), JJ$3-$AF$1+$AF$3))+VLOOKUP($AS49, INDIRECT(ADDRESS($AF$4, COLUMN()-$AF$2-JJ$3)&amp;":"&amp;ADDRESS($AF$5, COLUMN()-$AF$1-JJ$3)), JJ$3, FALSE)+VLOOKUP($AT49, INDIRECT(ADDRESS($AF$4, COLUMN()-$AF$2-JJ$3)&amp;":"&amp;ADDRESS($AF$5, COLUMN()-$AF$1-JJ$3)), JJ$3, FALSE)</f>
        <v>95880</v>
      </c>
      <c r="JK49" s="2" cm="1">
        <f t="array" aca="1" ref="JK49" ca="1">INDIRECT(ADDRESS(ROW(), JK$3-$AF$1+$AF$3))+VLOOKUP($AS49, INDIRECT(ADDRESS($AF$4, COLUMN()-$AF$2-JK$3)&amp;":"&amp;ADDRESS($AF$5, COLUMN()-$AF$1-JK$3)), JK$3, FALSE)+VLOOKUP($AT49, INDIRECT(ADDRESS($AF$4, COLUMN()-$AF$2-JK$3)&amp;":"&amp;ADDRESS($AF$5, COLUMN()-$AF$1-JK$3)), JK$3, FALSE)</f>
        <v>27549</v>
      </c>
      <c r="JL49" s="2" cm="1">
        <f t="array" aca="1" ref="JL49" ca="1">INDIRECT(ADDRESS(ROW(), JL$3-$AF$1+$AF$3))+VLOOKUP($AS49, INDIRECT(ADDRESS($AF$4, COLUMN()-$AF$2-JL$3)&amp;":"&amp;ADDRESS($AF$5, COLUMN()-$AF$1-JL$3)), JL$3, FALSE)+VLOOKUP($AT49, INDIRECT(ADDRESS($AF$4, COLUMN()-$AF$2-JL$3)&amp;":"&amp;ADDRESS($AF$5, COLUMN()-$AF$1-JL$3)), JL$3, FALSE)</f>
        <v>38003</v>
      </c>
      <c r="JM49" s="2" cm="1">
        <f t="array" aca="1" ref="JM49" ca="1">INDIRECT(ADDRESS(ROW(), JM$3-$AF$1+$AF$3))+VLOOKUP($AS49, INDIRECT(ADDRESS($AF$4, COLUMN()-$AF$2-JM$3)&amp;":"&amp;ADDRESS($AF$5, COLUMN()-$AF$1-JM$3)), JM$3, FALSE)+VLOOKUP($AT49, INDIRECT(ADDRESS($AF$4, COLUMN()-$AF$2-JM$3)&amp;":"&amp;ADDRESS($AF$5, COLUMN()-$AF$1-JM$3)), JM$3, FALSE)</f>
        <v>50029</v>
      </c>
      <c r="JN49" s="2" cm="1">
        <f t="array" aca="1" ref="JN49" ca="1">INDIRECT(ADDRESS(ROW(), JN$3-$AF$1+$AF$3))+VLOOKUP($AS49, INDIRECT(ADDRESS($AF$4, COLUMN()-$AF$2-JN$3)&amp;":"&amp;ADDRESS($AF$5, COLUMN()-$AF$1-JN$3)), JN$3, FALSE)+VLOOKUP($AT49, INDIRECT(ADDRESS($AF$4, COLUMN()-$AF$2-JN$3)&amp;":"&amp;ADDRESS($AF$5, COLUMN()-$AF$1-JN$3)), JN$3, FALSE)</f>
        <v>40845</v>
      </c>
      <c r="JO49" s="2" cm="1">
        <f t="array" aca="1" ref="JO49" ca="1">INDIRECT(ADDRESS(ROW(), JO$3-$AF$1+$AF$3))+VLOOKUP($AS49, INDIRECT(ADDRESS($AF$4, COLUMN()-$AF$2-JO$3)&amp;":"&amp;ADDRESS($AF$5, COLUMN()-$AF$1-JO$3)), JO$3, FALSE)+VLOOKUP($AT49, INDIRECT(ADDRESS($AF$4, COLUMN()-$AF$2-JO$3)&amp;":"&amp;ADDRESS($AF$5, COLUMN()-$AF$1-JO$3)), JO$3, FALSE)</f>
        <v>66983</v>
      </c>
      <c r="JP49" s="2" cm="1">
        <f t="array" aca="1" ref="JP49" ca="1">INDIRECT(ADDRESS(ROW(), JP$3-$AF$1+$AF$3))+VLOOKUP($AS49, INDIRECT(ADDRESS($AF$4, COLUMN()-$AF$2-JP$3)&amp;":"&amp;ADDRESS($AF$5, COLUMN()-$AF$1-JP$3)), JP$3, FALSE)+VLOOKUP($AT49, INDIRECT(ADDRESS($AF$4, COLUMN()-$AF$2-JP$3)&amp;":"&amp;ADDRESS($AF$5, COLUMN()-$AF$1-JP$3)), JP$3, FALSE)</f>
        <v>108696</v>
      </c>
      <c r="JQ49" s="2" cm="1">
        <f t="array" aca="1" ref="JQ49" ca="1">INDIRECT(ADDRESS(ROW(), JQ$3-$AF$1+$AF$3))+VLOOKUP($AS49, INDIRECT(ADDRESS($AF$4, COLUMN()-$AF$2-JQ$3)&amp;":"&amp;ADDRESS($AF$5, COLUMN()-$AF$1-JQ$3)), JQ$3, FALSE)+VLOOKUP($AT49, INDIRECT(ADDRESS($AF$4, COLUMN()-$AF$2-JQ$3)&amp;":"&amp;ADDRESS($AF$5, COLUMN()-$AF$1-JQ$3)), JQ$3, FALSE)</f>
        <v>49980</v>
      </c>
      <c r="JR49" s="2" cm="1">
        <f t="array" aca="1" ref="JR49" ca="1">INDIRECT(ADDRESS(ROW(), JR$3-$AF$1+$AF$3))+VLOOKUP($AS49, INDIRECT(ADDRESS($AF$4, COLUMN()-$AF$2-JR$3)&amp;":"&amp;ADDRESS($AF$5, COLUMN()-$AF$1-JR$3)), JR$3, FALSE)+VLOOKUP($AT49, INDIRECT(ADDRESS($AF$4, COLUMN()-$AF$2-JR$3)&amp;":"&amp;ADDRESS($AF$5, COLUMN()-$AF$1-JR$3)), JR$3, FALSE)</f>
        <v>16799</v>
      </c>
      <c r="JS49" s="2" t="str">
        <f>LEFT($AH49, 1)&amp;RIGHT($A49, 1)</f>
        <v>VH</v>
      </c>
      <c r="JT49" s="2" t="str">
        <f>RIGHT($A49, 1)&amp;RIGHT($AH49, 1)</f>
        <v>HN</v>
      </c>
      <c r="JU49" s="2" t="str">
        <f t="shared" si="128"/>
        <v>VN</v>
      </c>
      <c r="JV49" s="2" cm="1">
        <f t="array" aca="1" ref="JV49" ca="1">INDIRECT(ADDRESS(ROW(), JV$3-$AF$1+$AF$3))+VLOOKUP($AS49, INDIRECT(ADDRESS($AF$4, COLUMN()-$AF$2-JV$3)&amp;":"&amp;ADDRESS($AF$5, COLUMN()-$AF$1-JV$3)), JV$3, FALSE)+VLOOKUP($AT49, INDIRECT(ADDRESS($AF$4, COLUMN()-$AF$2-JV$3)&amp;":"&amp;ADDRESS($AF$5, COLUMN()-$AF$1-JV$3)), JV$3, FALSE)</f>
        <v>58625</v>
      </c>
      <c r="JW49" s="2" cm="1">
        <f t="array" aca="1" ref="JW49" ca="1">INDIRECT(ADDRESS(ROW(), JW$3-$AF$1+$AF$3))+VLOOKUP($AS49, INDIRECT(ADDRESS($AF$4, COLUMN()-$AF$2-JW$3)&amp;":"&amp;ADDRESS($AF$5, COLUMN()-$AF$1-JW$3)), JW$3, FALSE)+VLOOKUP($AT49, INDIRECT(ADDRESS($AF$4, COLUMN()-$AF$2-JW$3)&amp;":"&amp;ADDRESS($AF$5, COLUMN()-$AF$1-JW$3)), JW$3, FALSE)</f>
        <v>193451</v>
      </c>
      <c r="JX49" s="2" cm="1">
        <f t="array" aca="1" ref="JX49" ca="1">INDIRECT(ADDRESS(ROW(), JX$3-$AF$1+$AF$3))+VLOOKUP($AS49, INDIRECT(ADDRESS($AF$4, COLUMN()-$AF$2-JX$3)&amp;":"&amp;ADDRESS($AF$5, COLUMN()-$AF$1-JX$3)), JX$3, FALSE)+VLOOKUP($AT49, INDIRECT(ADDRESS($AF$4, COLUMN()-$AF$2-JX$3)&amp;":"&amp;ADDRESS($AF$5, COLUMN()-$AF$1-JX$3)), JX$3, FALSE)</f>
        <v>55649</v>
      </c>
      <c r="JY49" s="2" cm="1">
        <f t="array" aca="1" ref="JY49" ca="1">INDIRECT(ADDRESS(ROW(), JY$3-$AF$1+$AF$3))+VLOOKUP($AS49, INDIRECT(ADDRESS($AF$4, COLUMN()-$AF$2-JY$3)&amp;":"&amp;ADDRESS($AF$5, COLUMN()-$AF$1-JY$3)), JY$3, FALSE)+VLOOKUP($AT49, INDIRECT(ADDRESS($AF$4, COLUMN()-$AF$2-JY$3)&amp;":"&amp;ADDRESS($AF$5, COLUMN()-$AF$1-JY$3)), JY$3, FALSE)</f>
        <v>76049</v>
      </c>
      <c r="JZ49" s="2" cm="1">
        <f t="array" aca="1" ref="JZ49" ca="1">INDIRECT(ADDRESS(ROW(), JZ$3-$AF$1+$AF$3))+VLOOKUP($AS49, INDIRECT(ADDRESS($AF$4, COLUMN()-$AF$2-JZ$3)&amp;":"&amp;ADDRESS($AF$5, COLUMN()-$AF$1-JZ$3)), JZ$3, FALSE)+VLOOKUP($AT49, INDIRECT(ADDRESS($AF$4, COLUMN()-$AF$2-JZ$3)&amp;":"&amp;ADDRESS($AF$5, COLUMN()-$AF$1-JZ$3)), JZ$3, FALSE)</f>
        <v>99407</v>
      </c>
      <c r="KA49" s="2" cm="1">
        <f t="array" aca="1" ref="KA49" ca="1">INDIRECT(ADDRESS(ROW(), KA$3-$AF$1+$AF$3))+VLOOKUP($AS49, INDIRECT(ADDRESS($AF$4, COLUMN()-$AF$2-KA$3)&amp;":"&amp;ADDRESS($AF$5, COLUMN()-$AF$1-KA$3)), KA$3, FALSE)+VLOOKUP($AT49, INDIRECT(ADDRESS($AF$4, COLUMN()-$AF$2-KA$3)&amp;":"&amp;ADDRESS($AF$5, COLUMN()-$AF$1-KA$3)), KA$3, FALSE)</f>
        <v>82669</v>
      </c>
      <c r="KB49" s="2" cm="1">
        <f t="array" aca="1" ref="KB49" ca="1">INDIRECT(ADDRESS(ROW(), KB$3-$AF$1+$AF$3))+VLOOKUP($AS49, INDIRECT(ADDRESS($AF$4, COLUMN()-$AF$2-KB$3)&amp;":"&amp;ADDRESS($AF$5, COLUMN()-$AF$1-KB$3)), KB$3, FALSE)+VLOOKUP($AT49, INDIRECT(ADDRESS($AF$4, COLUMN()-$AF$2-KB$3)&amp;":"&amp;ADDRESS($AF$5, COLUMN()-$AF$1-KB$3)), KB$3, FALSE)</f>
        <v>133357</v>
      </c>
      <c r="KC49" s="2" cm="1">
        <f t="array" aca="1" ref="KC49" ca="1">INDIRECT(ADDRESS(ROW(), KC$3-$AF$1+$AF$3))+VLOOKUP($AS49, INDIRECT(ADDRESS($AF$4, COLUMN()-$AF$2-KC$3)&amp;":"&amp;ADDRESS($AF$5, COLUMN()-$AF$1-KC$3)), KC$3, FALSE)+VLOOKUP($AT49, INDIRECT(ADDRESS($AF$4, COLUMN()-$AF$2-KC$3)&amp;":"&amp;ADDRESS($AF$5, COLUMN()-$AF$1-KC$3)), KC$3, FALSE)</f>
        <v>216677</v>
      </c>
      <c r="KD49" s="2" cm="1">
        <f t="array" aca="1" ref="KD49" ca="1">INDIRECT(ADDRESS(ROW(), KD$3-$AF$1+$AF$3))+VLOOKUP($AS49, INDIRECT(ADDRESS($AF$4, COLUMN()-$AF$2-KD$3)&amp;":"&amp;ADDRESS($AF$5, COLUMN()-$AF$1-KD$3)), KD$3, FALSE)+VLOOKUP($AT49, INDIRECT(ADDRESS($AF$4, COLUMN()-$AF$2-KD$3)&amp;":"&amp;ADDRESS($AF$5, COLUMN()-$AF$1-KD$3)), KD$3, FALSE)</f>
        <v>99104</v>
      </c>
      <c r="KE49" s="2" cm="1">
        <f t="array" aca="1" ref="KE49" ca="1">INDIRECT(ADDRESS(ROW(), KE$3-$AF$1+$AF$3))+VLOOKUP($AS49, INDIRECT(ADDRESS($AF$4, COLUMN()-$AF$2-KE$3)&amp;":"&amp;ADDRESS($AF$5, COLUMN()-$AF$1-KE$3)), KE$3, FALSE)+VLOOKUP($AT49, INDIRECT(ADDRESS($AF$4, COLUMN()-$AF$2-KE$3)&amp;":"&amp;ADDRESS($AF$5, COLUMN()-$AF$1-KE$3)), KE$3, FALSE)</f>
        <v>33587</v>
      </c>
      <c r="KF49" s="2" t="str">
        <f>LEFT($AH49, 1)&amp;RIGHT($A49, 1)</f>
        <v>VH</v>
      </c>
      <c r="KG49" s="2" t="str">
        <f>RIGHT($A49, 1)&amp;RIGHT($AH49, 1)</f>
        <v>HN</v>
      </c>
      <c r="KH49" s="2" t="str">
        <f t="shared" si="129"/>
        <v>VN</v>
      </c>
      <c r="KI49" s="2" cm="1">
        <f t="array" aca="1" ref="KI49" ca="1">INDIRECT(ADDRESS(ROW(), KI$3-$AF$1+$AF$3))+VLOOKUP($AS49, INDIRECT(ADDRESS($AF$4, COLUMN()-$AF$2-KI$3)&amp;":"&amp;ADDRESS($AF$5, COLUMN()-$AF$1-KI$3)), KI$3, FALSE)+VLOOKUP($AT49, INDIRECT(ADDRESS($AF$4, COLUMN()-$AF$2-KI$3)&amp;":"&amp;ADDRESS($AF$5, COLUMN()-$AF$1-KI$3)), KI$3, FALSE)</f>
        <v>116536</v>
      </c>
      <c r="KJ49" s="2" cm="1">
        <f t="array" aca="1" ref="KJ49" ca="1">INDIRECT(ADDRESS(ROW(), KJ$3-$AF$1+$AF$3))+VLOOKUP($AS49, INDIRECT(ADDRESS($AF$4, COLUMN()-$AF$2-KJ$3)&amp;":"&amp;ADDRESS($AF$5, COLUMN()-$AF$1-KJ$3)), KJ$3, FALSE)+VLOOKUP($AT49, INDIRECT(ADDRESS($AF$4, COLUMN()-$AF$2-KJ$3)&amp;":"&amp;ADDRESS($AF$5, COLUMN()-$AF$1-KJ$3)), KJ$3, FALSE)</f>
        <v>390074</v>
      </c>
      <c r="KK49" s="2" cm="1">
        <f t="array" aca="1" ref="KK49" ca="1">INDIRECT(ADDRESS(ROW(), KK$3-$AF$1+$AF$3))+VLOOKUP($AS49, INDIRECT(ADDRESS($AF$4, COLUMN()-$AF$2-KK$3)&amp;":"&amp;ADDRESS($AF$5, COLUMN()-$AF$1-KK$3)), KK$3, FALSE)+VLOOKUP($AT49, INDIRECT(ADDRESS($AF$4, COLUMN()-$AF$2-KK$3)&amp;":"&amp;ADDRESS($AF$5, COLUMN()-$AF$1-KK$3)), KK$3, FALSE)</f>
        <v>111965</v>
      </c>
      <c r="KL49" s="2" cm="1">
        <f t="array" aca="1" ref="KL49" ca="1">INDIRECT(ADDRESS(ROW(), KL$3-$AF$1+$AF$3))+VLOOKUP($AS49, INDIRECT(ADDRESS($AF$4, COLUMN()-$AF$2-KL$3)&amp;":"&amp;ADDRESS($AF$5, COLUMN()-$AF$1-KL$3)), KL$3, FALSE)+VLOOKUP($AT49, INDIRECT(ADDRESS($AF$4, COLUMN()-$AF$2-KL$3)&amp;":"&amp;ADDRESS($AF$5, COLUMN()-$AF$1-KL$3)), KL$3, FALSE)</f>
        <v>151888</v>
      </c>
      <c r="KM49" s="2" cm="1">
        <f t="array" aca="1" ref="KM49" ca="1">INDIRECT(ADDRESS(ROW(), KM$3-$AF$1+$AF$3))+VLOOKUP($AS49, INDIRECT(ADDRESS($AF$4, COLUMN()-$AF$2-KM$3)&amp;":"&amp;ADDRESS($AF$5, COLUMN()-$AF$1-KM$3)), KM$3, FALSE)+VLOOKUP($AT49, INDIRECT(ADDRESS($AF$4, COLUMN()-$AF$2-KM$3)&amp;":"&amp;ADDRESS($AF$5, COLUMN()-$AF$1-KM$3)), KM$3, FALSE)</f>
        <v>197763</v>
      </c>
      <c r="KN49" s="2" cm="1">
        <f t="array" aca="1" ref="KN49" ca="1">INDIRECT(ADDRESS(ROW(), KN$3-$AF$1+$AF$3))+VLOOKUP($AS49, INDIRECT(ADDRESS($AF$4, COLUMN()-$AF$2-KN$3)&amp;":"&amp;ADDRESS($AF$5, COLUMN()-$AF$1-KN$3)), KN$3, FALSE)+VLOOKUP($AT49, INDIRECT(ADDRESS($AF$4, COLUMN()-$AF$2-KN$3)&amp;":"&amp;ADDRESS($AF$5, COLUMN()-$AF$1-KN$3)), KN$3, FALSE)</f>
        <v>167168</v>
      </c>
      <c r="KO49" s="2" cm="1">
        <f t="array" aca="1" ref="KO49" ca="1">INDIRECT(ADDRESS(ROW(), KO$3-$AF$1+$AF$3))+VLOOKUP($AS49, INDIRECT(ADDRESS($AF$4, COLUMN()-$AF$2-KO$3)&amp;":"&amp;ADDRESS($AF$5, COLUMN()-$AF$1-KO$3)), KO$3, FALSE)+VLOOKUP($AT49, INDIRECT(ADDRESS($AF$4, COLUMN()-$AF$2-KO$3)&amp;":"&amp;ADDRESS($AF$5, COLUMN()-$AF$1-KO$3)), KO$3, FALSE)</f>
        <v>266097</v>
      </c>
      <c r="KP49" s="2" cm="1">
        <f t="array" aca="1" ref="KP49" ca="1">INDIRECT(ADDRESS(ROW(), KP$3-$AF$1+$AF$3))+VLOOKUP($AS49, INDIRECT(ADDRESS($AF$4, COLUMN()-$AF$2-KP$3)&amp;":"&amp;ADDRESS($AF$5, COLUMN()-$AF$1-KP$3)), KP$3, FALSE)+VLOOKUP($AT49, INDIRECT(ADDRESS($AF$4, COLUMN()-$AF$2-KP$3)&amp;":"&amp;ADDRESS($AF$5, COLUMN()-$AF$1-KP$3)), KP$3, FALSE)</f>
        <v>431896</v>
      </c>
      <c r="KQ49" s="2" cm="1">
        <f t="array" aca="1" ref="KQ49" ca="1">INDIRECT(ADDRESS(ROW(), KQ$3-$AF$1+$AF$3))+VLOOKUP($AS49, INDIRECT(ADDRESS($AF$4, COLUMN()-$AF$2-KQ$3)&amp;":"&amp;ADDRESS($AF$5, COLUMN()-$AF$1-KQ$3)), KQ$3, FALSE)+VLOOKUP($AT49, INDIRECT(ADDRESS($AF$4, COLUMN()-$AF$2-KQ$3)&amp;":"&amp;ADDRESS($AF$5, COLUMN()-$AF$1-KQ$3)), KQ$3, FALSE)</f>
        <v>196681</v>
      </c>
      <c r="KR49" s="2" cm="1">
        <f t="array" aca="1" ref="KR49" ca="1">INDIRECT(ADDRESS(ROW(), KR$3-$AF$1+$AF$3))+VLOOKUP($AS49, INDIRECT(ADDRESS($AF$4, COLUMN()-$AF$2-KR$3)&amp;":"&amp;ADDRESS($AF$5, COLUMN()-$AF$1-KR$3)), KR$3, FALSE)+VLOOKUP($AT49, INDIRECT(ADDRESS($AF$4, COLUMN()-$AF$2-KR$3)&amp;":"&amp;ADDRESS($AF$5, COLUMN()-$AF$1-KR$3)), KR$3, FALSE)</f>
        <v>67083</v>
      </c>
      <c r="KS49" s="2" t="str">
        <f>LEFT($AH49, 1)&amp;RIGHT($A49, 1)</f>
        <v>VH</v>
      </c>
      <c r="KT49" s="2" t="str">
        <f>RIGHT($A49, 1)&amp;RIGHT($AH49, 1)</f>
        <v>HN</v>
      </c>
      <c r="KU49" s="2" t="str">
        <f t="shared" si="130"/>
        <v>VN</v>
      </c>
      <c r="KV49" s="2" cm="1">
        <f t="array" aca="1" ref="KV49" ca="1">INDIRECT(ADDRESS(ROW(), KV$3-$AF$1+$AF$3))+VLOOKUP($AS49, INDIRECT(ADDRESS($AF$4, COLUMN()-$AF$2-KV$3)&amp;":"&amp;ADDRESS($AF$5, COLUMN()-$AF$1-KV$3)), KV$3, FALSE)+VLOOKUP($AT49, INDIRECT(ADDRESS($AF$4, COLUMN()-$AF$2-KV$3)&amp;":"&amp;ADDRESS($AF$5, COLUMN()-$AF$1-KV$3)), KV$3, FALSE)</f>
        <v>232266</v>
      </c>
      <c r="KW49" s="2" cm="1">
        <f t="array" aca="1" ref="KW49" ca="1">INDIRECT(ADDRESS(ROW(), KW$3-$AF$1+$AF$3))+VLOOKUP($AS49, INDIRECT(ADDRESS($AF$4, COLUMN()-$AF$2-KW$3)&amp;":"&amp;ADDRESS($AF$5, COLUMN()-$AF$1-KW$3)), KW$3, FALSE)+VLOOKUP($AT49, INDIRECT(ADDRESS($AF$4, COLUMN()-$AF$2-KW$3)&amp;":"&amp;ADDRESS($AF$5, COLUMN()-$AF$1-KW$3)), KW$3, FALSE)</f>
        <v>784885</v>
      </c>
      <c r="KX49" s="2" cm="1">
        <f t="array" aca="1" ref="KX49" ca="1">INDIRECT(ADDRESS(ROW(), KX$3-$AF$1+$AF$3))+VLOOKUP($AS49, INDIRECT(ADDRESS($AF$4, COLUMN()-$AF$2-KX$3)&amp;":"&amp;ADDRESS($AF$5, COLUMN()-$AF$1-KX$3)), KX$3, FALSE)+VLOOKUP($AT49, INDIRECT(ADDRESS($AF$4, COLUMN()-$AF$2-KX$3)&amp;":"&amp;ADDRESS($AF$5, COLUMN()-$AF$1-KX$3)), KX$3, FALSE)</f>
        <v>225374</v>
      </c>
      <c r="KY49" s="2" cm="1">
        <f t="array" aca="1" ref="KY49" ca="1">INDIRECT(ADDRESS(ROW(), KY$3-$AF$1+$AF$3))+VLOOKUP($AS49, INDIRECT(ADDRESS($AF$4, COLUMN()-$AF$2-KY$3)&amp;":"&amp;ADDRESS($AF$5, COLUMN()-$AF$1-KY$3)), KY$3, FALSE)+VLOOKUP($AT49, INDIRECT(ADDRESS($AF$4, COLUMN()-$AF$2-KY$3)&amp;":"&amp;ADDRESS($AF$5, COLUMN()-$AF$1-KY$3)), KY$3, FALSE)</f>
        <v>303947</v>
      </c>
      <c r="KZ49" s="2" cm="1">
        <f t="array" aca="1" ref="KZ49" ca="1">INDIRECT(ADDRESS(ROW(), KZ$3-$AF$1+$AF$3))+VLOOKUP($AS49, INDIRECT(ADDRESS($AF$4, COLUMN()-$AF$2-KZ$3)&amp;":"&amp;ADDRESS($AF$5, COLUMN()-$AF$1-KZ$3)), KZ$3, FALSE)+VLOOKUP($AT49, INDIRECT(ADDRESS($AF$4, COLUMN()-$AF$2-KZ$3)&amp;":"&amp;ADDRESS($AF$5, COLUMN()-$AF$1-KZ$3)), KZ$3, FALSE)</f>
        <v>394176</v>
      </c>
      <c r="LA49" s="2" cm="1">
        <f t="array" aca="1" ref="LA49" ca="1">INDIRECT(ADDRESS(ROW(), LA$3-$AF$1+$AF$3))+VLOOKUP($AS49, INDIRECT(ADDRESS($AF$4, COLUMN()-$AF$2-LA$3)&amp;":"&amp;ADDRESS($AF$5, COLUMN()-$AF$1-LA$3)), LA$3, FALSE)+VLOOKUP($AT49, INDIRECT(ADDRESS($AF$4, COLUMN()-$AF$2-LA$3)&amp;":"&amp;ADDRESS($AF$5, COLUMN()-$AF$1-LA$3)), LA$3, FALSE)</f>
        <v>337187</v>
      </c>
      <c r="LB49" s="2" cm="1">
        <f t="array" aca="1" ref="LB49" ca="1">INDIRECT(ADDRESS(ROW(), LB$3-$AF$1+$AF$3))+VLOOKUP($AS49, INDIRECT(ADDRESS($AF$4, COLUMN()-$AF$2-LB$3)&amp;":"&amp;ADDRESS($AF$5, COLUMN()-$AF$1-LB$3)), LB$3, FALSE)+VLOOKUP($AT49, INDIRECT(ADDRESS($AF$4, COLUMN()-$AF$2-LB$3)&amp;":"&amp;ADDRESS($AF$5, COLUMN()-$AF$1-LB$3)), LB$3, FALSE)</f>
        <v>530531</v>
      </c>
      <c r="LC49" s="2" cm="1">
        <f t="array" aca="1" ref="LC49" ca="1">INDIRECT(ADDRESS(ROW(), LC$3-$AF$1+$AF$3))+VLOOKUP($AS49, INDIRECT(ADDRESS($AF$4, COLUMN()-$AF$2-LC$3)&amp;":"&amp;ADDRESS($AF$5, COLUMN()-$AF$1-LC$3)), LC$3, FALSE)+VLOOKUP($AT49, INDIRECT(ADDRESS($AF$4, COLUMN()-$AF$2-LC$3)&amp;":"&amp;ADDRESS($AF$5, COLUMN()-$AF$1-LC$3)), LC$3, FALSE)</f>
        <v>860929</v>
      </c>
      <c r="LD49" s="2" cm="1">
        <f t="array" aca="1" ref="LD49" ca="1">INDIRECT(ADDRESS(ROW(), LD$3-$AF$1+$AF$3))+VLOOKUP($AS49, INDIRECT(ADDRESS($AF$4, COLUMN()-$AF$2-LD$3)&amp;":"&amp;ADDRESS($AF$5, COLUMN()-$AF$1-LD$3)), LD$3, FALSE)+VLOOKUP($AT49, INDIRECT(ADDRESS($AF$4, COLUMN()-$AF$2-LD$3)&amp;":"&amp;ADDRESS($AF$5, COLUMN()-$AF$1-LD$3)), LD$3, FALSE)</f>
        <v>391159</v>
      </c>
      <c r="LE49" s="2" cm="1">
        <f t="array" aca="1" ref="LE49" ca="1">INDIRECT(ADDRESS(ROW(), LE$3-$AF$1+$AF$3))+VLOOKUP($AS49, INDIRECT(ADDRESS($AF$4, COLUMN()-$AF$2-LE$3)&amp;":"&amp;ADDRESS($AF$5, COLUMN()-$AF$1-LE$3)), LE$3, FALSE)+VLOOKUP($AT49, INDIRECT(ADDRESS($AF$4, COLUMN()-$AF$2-LE$3)&amp;":"&amp;ADDRESS($AF$5, COLUMN()-$AF$1-LE$3)), LE$3, FALSE)</f>
        <v>133849</v>
      </c>
      <c r="LF49" s="2" t="str">
        <f>LEFT($AH49, 1)&amp;RIGHT($A49, 1)</f>
        <v>VH</v>
      </c>
      <c r="LG49" s="2" t="str">
        <f>RIGHT($A49, 1)&amp;RIGHT($AH49, 1)</f>
        <v>HN</v>
      </c>
      <c r="LH49" s="2" t="str">
        <f t="shared" si="131"/>
        <v>VN</v>
      </c>
      <c r="LI49" s="2" cm="1">
        <f t="array" aca="1" ref="LI49" ca="1">INDIRECT(ADDRESS(ROW(), LI$3-$AF$1+$AF$3))+VLOOKUP($AS49, INDIRECT(ADDRESS($AF$4, COLUMN()-$AF$2-LI$3)&amp;":"&amp;ADDRESS($AF$5, COLUMN()-$AF$1-LI$3)), LI$3, FALSE)+VLOOKUP($AT49, INDIRECT(ADDRESS($AF$4, COLUMN()-$AF$2-LI$3)&amp;":"&amp;ADDRESS($AF$5, COLUMN()-$AF$1-LI$3)), LI$3, FALSE)</f>
        <v>462480</v>
      </c>
      <c r="LJ49" s="2" cm="1">
        <f t="array" aca="1" ref="LJ49" ca="1">INDIRECT(ADDRESS(ROW(), LJ$3-$AF$1+$AF$3))+VLOOKUP($AS49, INDIRECT(ADDRESS($AF$4, COLUMN()-$AF$2-LJ$3)&amp;":"&amp;ADDRESS($AF$5, COLUMN()-$AF$1-LJ$3)), LJ$3, FALSE)+VLOOKUP($AT49, INDIRECT(ADDRESS($AF$4, COLUMN()-$AF$2-LJ$3)&amp;":"&amp;ADDRESS($AF$5, COLUMN()-$AF$1-LJ$3)), LJ$3, FALSE)</f>
        <v>1578102</v>
      </c>
      <c r="LK49" s="2" cm="1">
        <f t="array" aca="1" ref="LK49" ca="1">INDIRECT(ADDRESS(ROW(), LK$3-$AF$1+$AF$3))+VLOOKUP($AS49, INDIRECT(ADDRESS($AF$4, COLUMN()-$AF$2-LK$3)&amp;":"&amp;ADDRESS($AF$5, COLUMN()-$AF$1-LK$3)), LK$3, FALSE)+VLOOKUP($AT49, INDIRECT(ADDRESS($AF$4, COLUMN()-$AF$2-LK$3)&amp;":"&amp;ADDRESS($AF$5, COLUMN()-$AF$1-LK$3)), LK$3, FALSE)</f>
        <v>452495</v>
      </c>
      <c r="LL49" s="2" cm="1">
        <f t="array" aca="1" ref="LL49" ca="1">INDIRECT(ADDRESS(ROW(), LL$3-$AF$1+$AF$3))+VLOOKUP($AS49, INDIRECT(ADDRESS($AF$4, COLUMN()-$AF$2-LL$3)&amp;":"&amp;ADDRESS($AF$5, COLUMN()-$AF$1-LL$3)), LL$3, FALSE)+VLOOKUP($AT49, INDIRECT(ADDRESS($AF$4, COLUMN()-$AF$2-LL$3)&amp;":"&amp;ADDRESS($AF$5, COLUMN()-$AF$1-LL$3)), LL$3, FALSE)</f>
        <v>607267</v>
      </c>
      <c r="LM49" s="2" cm="1">
        <f t="array" aca="1" ref="LM49" ca="1">INDIRECT(ADDRESS(ROW(), LM$3-$AF$1+$AF$3))+VLOOKUP($AS49, INDIRECT(ADDRESS($AF$4, COLUMN()-$AF$2-LM$3)&amp;":"&amp;ADDRESS($AF$5, COLUMN()-$AF$1-LM$3)), LM$3, FALSE)+VLOOKUP($AT49, INDIRECT(ADDRESS($AF$4, COLUMN()-$AF$2-LM$3)&amp;":"&amp;ADDRESS($AF$5, COLUMN()-$AF$1-LM$3)), LM$3, FALSE)</f>
        <v>786523</v>
      </c>
      <c r="LN49" s="2" cm="1">
        <f t="array" aca="1" ref="LN49" ca="1">INDIRECT(ADDRESS(ROW(), LN$3-$AF$1+$AF$3))+VLOOKUP($AS49, INDIRECT(ADDRESS($AF$4, COLUMN()-$AF$2-LN$3)&amp;":"&amp;ADDRESS($AF$5, COLUMN()-$AF$1-LN$3)), LN$3, FALSE)+VLOOKUP($AT49, INDIRECT(ADDRESS($AF$4, COLUMN()-$AF$2-LN$3)&amp;":"&amp;ADDRESS($AF$5, COLUMN()-$AF$1-LN$3)), LN$3, FALSE)</f>
        <v>679679</v>
      </c>
      <c r="LO49" s="2" cm="1">
        <f t="array" aca="1" ref="LO49" ca="1">INDIRECT(ADDRESS(ROW(), LO$3-$AF$1+$AF$3))+VLOOKUP($AS49, INDIRECT(ADDRESS($AF$4, COLUMN()-$AF$2-LO$3)&amp;":"&amp;ADDRESS($AF$5, COLUMN()-$AF$1-LO$3)), LO$3, FALSE)+VLOOKUP($AT49, INDIRECT(ADDRESS($AF$4, COLUMN()-$AF$2-LO$3)&amp;":"&amp;ADDRESS($AF$5, COLUMN()-$AF$1-LO$3)), LO$3, FALSE)</f>
        <v>1059058</v>
      </c>
      <c r="LP49" s="2" cm="1">
        <f t="array" aca="1" ref="LP49" ca="1">INDIRECT(ADDRESS(ROW(), LP$3-$AF$1+$AF$3))+VLOOKUP($AS49, INDIRECT(ADDRESS($AF$4, COLUMN()-$AF$2-LP$3)&amp;":"&amp;ADDRESS($AF$5, COLUMN()-$AF$1-LP$3)), LP$3, FALSE)+VLOOKUP($AT49, INDIRECT(ADDRESS($AF$4, COLUMN()-$AF$2-LP$3)&amp;":"&amp;ADDRESS($AF$5, COLUMN()-$AF$1-LP$3)), LP$3, FALSE)</f>
        <v>1716910</v>
      </c>
      <c r="LQ49" s="2" cm="1">
        <f t="array" aca="1" ref="LQ49" ca="1">INDIRECT(ADDRESS(ROW(), LQ$3-$AF$1+$AF$3))+VLOOKUP($AS49, INDIRECT(ADDRESS($AF$4, COLUMN()-$AF$2-LQ$3)&amp;":"&amp;ADDRESS($AF$5, COLUMN()-$AF$1-LQ$3)), LQ$3, FALSE)+VLOOKUP($AT49, INDIRECT(ADDRESS($AF$4, COLUMN()-$AF$2-LQ$3)&amp;":"&amp;ADDRESS($AF$5, COLUMN()-$AF$1-LQ$3)), LQ$3, FALSE)</f>
        <v>778972</v>
      </c>
      <c r="LR49" s="2" cm="1">
        <f t="array" aca="1" ref="LR49" ca="1">INDIRECT(ADDRESS(ROW(), LR$3-$AF$1+$AF$3))+VLOOKUP($AS49, INDIRECT(ADDRESS($AF$4, COLUMN()-$AF$2-LR$3)&amp;":"&amp;ADDRESS($AF$5, COLUMN()-$AF$1-LR$3)), LR$3, FALSE)+VLOOKUP($AT49, INDIRECT(ADDRESS($AF$4, COLUMN()-$AF$2-LR$3)&amp;":"&amp;ADDRESS($AF$5, COLUMN()-$AF$1-LR$3)), LR$3, FALSE)</f>
        <v>267121</v>
      </c>
      <c r="LS49" s="2" t="str">
        <f>LEFT($AH49, 1)&amp;RIGHT($A49, 1)</f>
        <v>VH</v>
      </c>
      <c r="LT49" s="2" t="str">
        <f>RIGHT($A49, 1)&amp;RIGHT($AH49, 1)</f>
        <v>HN</v>
      </c>
      <c r="LU49" s="2" t="str">
        <f t="shared" si="132"/>
        <v>VN</v>
      </c>
      <c r="LV49" s="2" cm="1">
        <f t="array" aca="1" ref="LV49" ca="1">INDIRECT(ADDRESS(ROW(), LV$3-$AF$1+$AF$3))+VLOOKUP($AS49, INDIRECT(ADDRESS($AF$4, COLUMN()-$AF$2-LV$3)&amp;":"&amp;ADDRESS($AF$5, COLUMN()-$AF$1-LV$3)), LV$3, FALSE)+VLOOKUP($AT49, INDIRECT(ADDRESS($AF$4, COLUMN()-$AF$2-LV$3)&amp;":"&amp;ADDRESS($AF$5, COLUMN()-$AF$1-LV$3)), LV$3, FALSE)</f>
        <v>923261</v>
      </c>
      <c r="LW49" s="2" cm="1">
        <f t="array" aca="1" ref="LW49" ca="1">INDIRECT(ADDRESS(ROW(), LW$3-$AF$1+$AF$3))+VLOOKUP($AS49, INDIRECT(ADDRESS($AF$4, COLUMN()-$AF$2-LW$3)&amp;":"&amp;ADDRESS($AF$5, COLUMN()-$AF$1-LW$3)), LW$3, FALSE)+VLOOKUP($AT49, INDIRECT(ADDRESS($AF$4, COLUMN()-$AF$2-LW$3)&amp;":"&amp;ADDRESS($AF$5, COLUMN()-$AF$1-LW$3)), LW$3, FALSE)</f>
        <v>3168612</v>
      </c>
      <c r="LX49" s="2" cm="1">
        <f t="array" aca="1" ref="LX49" ca="1">INDIRECT(ADDRESS(ROW(), LX$3-$AF$1+$AF$3))+VLOOKUP($AS49, INDIRECT(ADDRESS($AF$4, COLUMN()-$AF$2-LX$3)&amp;":"&amp;ADDRESS($AF$5, COLUMN()-$AF$1-LX$3)), LX$3, FALSE)+VLOOKUP($AT49, INDIRECT(ADDRESS($AF$4, COLUMN()-$AF$2-LX$3)&amp;":"&amp;ADDRESS($AF$5, COLUMN()-$AF$1-LX$3)), LX$3, FALSE)</f>
        <v>908387</v>
      </c>
      <c r="LY49" s="2" cm="1">
        <f t="array" aca="1" ref="LY49" ca="1">INDIRECT(ADDRESS(ROW(), LY$3-$AF$1+$AF$3))+VLOOKUP($AS49, INDIRECT(ADDRESS($AF$4, COLUMN()-$AF$2-LY$3)&amp;":"&amp;ADDRESS($AF$5, COLUMN()-$AF$1-LY$3)), LY$3, FALSE)+VLOOKUP($AT49, INDIRECT(ADDRESS($AF$4, COLUMN()-$AF$2-LY$3)&amp;":"&amp;ADDRESS($AF$5, COLUMN()-$AF$1-LY$3)), LY$3, FALSE)</f>
        <v>1214849</v>
      </c>
      <c r="LZ49" s="2" cm="1">
        <f t="array" aca="1" ref="LZ49" ca="1">INDIRECT(ADDRESS(ROW(), LZ$3-$AF$1+$AF$3))+VLOOKUP($AS49, INDIRECT(ADDRESS($AF$4, COLUMN()-$AF$2-LZ$3)&amp;":"&amp;ADDRESS($AF$5, COLUMN()-$AF$1-LZ$3)), LZ$3, FALSE)+VLOOKUP($AT49, INDIRECT(ADDRESS($AF$4, COLUMN()-$AF$2-LZ$3)&amp;":"&amp;ADDRESS($AF$5, COLUMN()-$AF$1-LZ$3)), LZ$3, FALSE)</f>
        <v>1571412</v>
      </c>
      <c r="MA49" s="2" cm="1">
        <f t="array" aca="1" ref="MA49" ca="1">INDIRECT(ADDRESS(ROW(), MA$3-$AF$1+$AF$3))+VLOOKUP($AS49, INDIRECT(ADDRESS($AF$4, COLUMN()-$AF$2-MA$3)&amp;":"&amp;ADDRESS($AF$5, COLUMN()-$AF$1-MA$3)), MA$3, FALSE)+VLOOKUP($AT49, INDIRECT(ADDRESS($AF$4, COLUMN()-$AF$2-MA$3)&amp;":"&amp;ADDRESS($AF$5, COLUMN()-$AF$1-MA$3)), MA$3, FALSE)</f>
        <v>1367664</v>
      </c>
      <c r="MB49" s="2" cm="1">
        <f t="array" aca="1" ref="MB49" ca="1">INDIRECT(ADDRESS(ROW(), MB$3-$AF$1+$AF$3))+VLOOKUP($AS49, INDIRECT(ADDRESS($AF$4, COLUMN()-$AF$2-MB$3)&amp;":"&amp;ADDRESS($AF$5, COLUMN()-$AF$1-MB$3)), MB$3, FALSE)+VLOOKUP($AT49, INDIRECT(ADDRESS($AF$4, COLUMN()-$AF$2-MB$3)&amp;":"&amp;ADDRESS($AF$5, COLUMN()-$AF$1-MB$3)), MB$3, FALSE)</f>
        <v>2113700</v>
      </c>
      <c r="MC49" s="2" cm="1">
        <f t="array" aca="1" ref="MC49" ca="1">INDIRECT(ADDRESS(ROW(), MC$3-$AF$1+$AF$3))+VLOOKUP($AS49, INDIRECT(ADDRESS($AF$4, COLUMN()-$AF$2-MC$3)&amp;":"&amp;ADDRESS($AF$5, COLUMN()-$AF$1-MC$3)), MC$3, FALSE)+VLOOKUP($AT49, INDIRECT(ADDRESS($AF$4, COLUMN()-$AF$2-MC$3)&amp;":"&amp;ADDRESS($AF$5, COLUMN()-$AF$1-MC$3)), MC$3, FALSE)</f>
        <v>3423985</v>
      </c>
      <c r="MD49" s="2" cm="1">
        <f t="array" aca="1" ref="MD49" ca="1">INDIRECT(ADDRESS(ROW(), MD$3-$AF$1+$AF$3))+VLOOKUP($AS49, INDIRECT(ADDRESS($AF$4, COLUMN()-$AF$2-MD$3)&amp;":"&amp;ADDRESS($AF$5, COLUMN()-$AF$1-MD$3)), MD$3, FALSE)+VLOOKUP($AT49, INDIRECT(ADDRESS($AF$4, COLUMN()-$AF$2-MD$3)&amp;":"&amp;ADDRESS($AF$5, COLUMN()-$AF$1-MD$3)), MD$3, FALSE)</f>
        <v>1552500</v>
      </c>
      <c r="ME49" s="2" cm="1">
        <f t="array" aca="1" ref="ME49" ca="1">INDIRECT(ADDRESS(ROW(), ME$3-$AF$1+$AF$3))+VLOOKUP($AS49, INDIRECT(ADDRESS($AF$4, COLUMN()-$AF$2-ME$3)&amp;":"&amp;ADDRESS($AF$5, COLUMN()-$AF$1-ME$3)), ME$3, FALSE)+VLOOKUP($AT49, INDIRECT(ADDRESS($AF$4, COLUMN()-$AF$2-ME$3)&amp;":"&amp;ADDRESS($AF$5, COLUMN()-$AF$1-ME$3)), ME$3, FALSE)</f>
        <v>532845</v>
      </c>
      <c r="MF49" s="2" t="str">
        <f>LEFT($AH49, 1)&amp;RIGHT($A49, 1)</f>
        <v>VH</v>
      </c>
      <c r="MG49" s="2" t="str">
        <f>RIGHT($A49, 1)&amp;RIGHT($AH49, 1)</f>
        <v>HN</v>
      </c>
      <c r="MH49" s="2" t="str">
        <f t="shared" si="133"/>
        <v>VN</v>
      </c>
      <c r="MI49" s="2" cm="1">
        <f t="array" aca="1" ref="MI49" ca="1">INDIRECT(ADDRESS(ROW(), MI$3-$AF$1+$AF$3))+VLOOKUP($AS49, INDIRECT(ADDRESS($AF$4, COLUMN()-$AF$2-MI$3)&amp;":"&amp;ADDRESS($AF$5, COLUMN()-$AF$1-MI$3)), MI$3, FALSE)+VLOOKUP($AT49, INDIRECT(ADDRESS($AF$4, COLUMN()-$AF$2-MI$3)&amp;":"&amp;ADDRESS($AF$5, COLUMN()-$AF$1-MI$3)), MI$3, FALSE)</f>
        <v>1842204</v>
      </c>
      <c r="MJ49" s="2" cm="1">
        <f t="array" aca="1" ref="MJ49" ca="1">INDIRECT(ADDRESS(ROW(), MJ$3-$AF$1+$AF$3))+VLOOKUP($AS49, INDIRECT(ADDRESS($AF$4, COLUMN()-$AF$2-MJ$3)&amp;":"&amp;ADDRESS($AF$5, COLUMN()-$AF$1-MJ$3)), MJ$3, FALSE)+VLOOKUP($AT49, INDIRECT(ADDRESS($AF$4, COLUMN()-$AF$2-MJ$3)&amp;":"&amp;ADDRESS($AF$5, COLUMN()-$AF$1-MJ$3)), MJ$3, FALSE)</f>
        <v>6358500</v>
      </c>
      <c r="MK49" s="2" cm="1">
        <f t="array" aca="1" ref="MK49" ca="1">INDIRECT(ADDRESS(ROW(), MK$3-$AF$1+$AF$3))+VLOOKUP($AS49, INDIRECT(ADDRESS($AF$4, COLUMN()-$AF$2-MK$3)&amp;":"&amp;ADDRESS($AF$5, COLUMN()-$AF$1-MK$3)), MK$3, FALSE)+VLOOKUP($AT49, INDIRECT(ADDRESS($AF$4, COLUMN()-$AF$2-MK$3)&amp;":"&amp;ADDRESS($AF$5, COLUMN()-$AF$1-MK$3)), MK$3, FALSE)</f>
        <v>1821020</v>
      </c>
      <c r="ML49" s="2" cm="1">
        <f t="array" aca="1" ref="ML49" ca="1">INDIRECT(ADDRESS(ROW(), ML$3-$AF$1+$AF$3))+VLOOKUP($AS49, INDIRECT(ADDRESS($AF$4, COLUMN()-$AF$2-ML$3)&amp;":"&amp;ADDRESS($AF$5, COLUMN()-$AF$1-ML$3)), ML$3, FALSE)+VLOOKUP($AT49, INDIRECT(ADDRESS($AF$4, COLUMN()-$AF$2-ML$3)&amp;":"&amp;ADDRESS($AF$5, COLUMN()-$AF$1-ML$3)), ML$3, FALSE)</f>
        <v>2428332</v>
      </c>
      <c r="MM49" s="2" cm="1">
        <f t="array" aca="1" ref="MM49" ca="1">INDIRECT(ADDRESS(ROW(), MM$3-$AF$1+$AF$3))+VLOOKUP($AS49, INDIRECT(ADDRESS($AF$4, COLUMN()-$AF$2-MM$3)&amp;":"&amp;ADDRESS($AF$5, COLUMN()-$AF$1-MM$3)), MM$3, FALSE)+VLOOKUP($AT49, INDIRECT(ADDRESS($AF$4, COLUMN()-$AF$2-MM$3)&amp;":"&amp;ADDRESS($AF$5, COLUMN()-$AF$1-MM$3)), MM$3, FALSE)</f>
        <v>3140534</v>
      </c>
      <c r="MN49" s="2" cm="1">
        <f t="array" aca="1" ref="MN49" ca="1">INDIRECT(ADDRESS(ROW(), MN$3-$AF$1+$AF$3))+VLOOKUP($AS49, INDIRECT(ADDRESS($AF$4, COLUMN()-$AF$2-MN$3)&amp;":"&amp;ADDRESS($AF$5, COLUMN()-$AF$1-MN$3)), MN$3, FALSE)+VLOOKUP($AT49, INDIRECT(ADDRESS($AF$4, COLUMN()-$AF$2-MN$3)&amp;":"&amp;ADDRESS($AF$5, COLUMN()-$AF$1-MN$3)), MN$3, FALSE)</f>
        <v>2750106</v>
      </c>
      <c r="MO49" s="2" cm="1">
        <f t="array" aca="1" ref="MO49" ca="1">INDIRECT(ADDRESS(ROW(), MO$3-$AF$1+$AF$3))+VLOOKUP($AS49, INDIRECT(ADDRESS($AF$4, COLUMN()-$AF$2-MO$3)&amp;":"&amp;ADDRESS($AF$5, COLUMN()-$AF$1-MO$3)), MO$3, FALSE)+VLOOKUP($AT49, INDIRECT(ADDRESS($AF$4, COLUMN()-$AF$2-MO$3)&amp;":"&amp;ADDRESS($AF$5, COLUMN()-$AF$1-MO$3)), MO$3, FALSE)</f>
        <v>4221591</v>
      </c>
      <c r="MP49" s="2" cm="1">
        <f t="array" aca="1" ref="MP49" ca="1">INDIRECT(ADDRESS(ROW(), MP$3-$AF$1+$AF$3))+VLOOKUP($AS49, INDIRECT(ADDRESS($AF$4, COLUMN()-$AF$2-MP$3)&amp;":"&amp;ADDRESS($AF$5, COLUMN()-$AF$1-MP$3)), MP$3, FALSE)+VLOOKUP($AT49, INDIRECT(ADDRESS($AF$4, COLUMN()-$AF$2-MP$3)&amp;":"&amp;ADDRESS($AF$5, COLUMN()-$AF$1-MP$3)), MP$3, FALSE)</f>
        <v>6831157</v>
      </c>
      <c r="MQ49" s="2" cm="1">
        <f t="array" aca="1" ref="MQ49" ca="1">INDIRECT(ADDRESS(ROW(), MQ$3-$AF$1+$AF$3))+VLOOKUP($AS49, INDIRECT(ADDRESS($AF$4, COLUMN()-$AF$2-MQ$3)&amp;":"&amp;ADDRESS($AF$5, COLUMN()-$AF$1-MQ$3)), MQ$3, FALSE)+VLOOKUP($AT49, INDIRECT(ADDRESS($AF$4, COLUMN()-$AF$2-MQ$3)&amp;":"&amp;ADDRESS($AF$5, COLUMN()-$AF$1-MQ$3)), MQ$3, FALSE)</f>
        <v>3097922</v>
      </c>
      <c r="MR49" s="2" cm="1">
        <f t="array" aca="1" ref="MR49" ca="1">INDIRECT(ADDRESS(ROW(), MR$3-$AF$1+$AF$3))+VLOOKUP($AS49, INDIRECT(ADDRESS($AF$4, COLUMN()-$AF$2-MR$3)&amp;":"&amp;ADDRESS($AF$5, COLUMN()-$AF$1-MR$3)), MR$3, FALSE)+VLOOKUP($AT49, INDIRECT(ADDRESS($AF$4, COLUMN()-$AF$2-MR$3)&amp;":"&amp;ADDRESS($AF$5, COLUMN()-$AF$1-MR$3)), MR$3, FALSE)</f>
        <v>1063065</v>
      </c>
      <c r="MS49" s="2" t="str">
        <f>LEFT($AH49, 1)&amp;RIGHT($A49, 1)</f>
        <v>VH</v>
      </c>
      <c r="MT49" s="2" t="str">
        <f>RIGHT($A49, 1)&amp;RIGHT($AH49, 1)</f>
        <v>HN</v>
      </c>
      <c r="MU49" s="2" t="str">
        <f t="shared" si="134"/>
        <v>VN</v>
      </c>
      <c r="MV49" s="2" cm="1">
        <f t="array" aca="1" ref="MV49" ca="1">INDIRECT(ADDRESS(ROW(), MV$3-$AF$1+$AF$3))+VLOOKUP($AS49, INDIRECT(ADDRESS($AF$4, COLUMN()-$AF$2-MV$3)&amp;":"&amp;ADDRESS($AF$5, COLUMN()-$AF$1-MV$3)), MV$3, FALSE)+VLOOKUP($AT49, INDIRECT(ADDRESS($AF$4, COLUMN()-$AF$2-MV$3)&amp;":"&amp;ADDRESS($AF$5, COLUMN()-$AF$1-MV$3)), MV$3, FALSE)</f>
        <v>3680106</v>
      </c>
      <c r="MW49" s="2" cm="1">
        <f t="array" aca="1" ref="MW49" ca="1">INDIRECT(ADDRESS(ROW(), MW$3-$AF$1+$AF$3))+VLOOKUP($AS49, INDIRECT(ADDRESS($AF$4, COLUMN()-$AF$2-MW$3)&amp;":"&amp;ADDRESS($AF$5, COLUMN()-$AF$1-MW$3)), MW$3, FALSE)+VLOOKUP($AT49, INDIRECT(ADDRESS($AF$4, COLUMN()-$AF$2-MW$3)&amp;":"&amp;ADDRESS($AF$5, COLUMN()-$AF$1-MW$3)), MW$3, FALSE)</f>
        <v>12748088</v>
      </c>
      <c r="MX49" s="2" cm="1">
        <f t="array" aca="1" ref="MX49" ca="1">INDIRECT(ADDRESS(ROW(), MX$3-$AF$1+$AF$3))+VLOOKUP($AS49, INDIRECT(ADDRESS($AF$4, COLUMN()-$AF$2-MX$3)&amp;":"&amp;ADDRESS($AF$5, COLUMN()-$AF$1-MX$3)), MX$3, FALSE)+VLOOKUP($AT49, INDIRECT(ADDRESS($AF$4, COLUMN()-$AF$2-MX$3)&amp;":"&amp;ADDRESS($AF$5, COLUMN()-$AF$1-MX$3)), MX$3, FALSE)</f>
        <v>3649868</v>
      </c>
      <c r="MY49" s="2" cm="1">
        <f t="array" aca="1" ref="MY49" ca="1">INDIRECT(ADDRESS(ROW(), MY$3-$AF$1+$AF$3))+VLOOKUP($AS49, INDIRECT(ADDRESS($AF$4, COLUMN()-$AF$2-MY$3)&amp;":"&amp;ADDRESS($AF$5, COLUMN()-$AF$1-MY$3)), MY$3, FALSE)+VLOOKUP($AT49, INDIRECT(ADDRESS($AF$4, COLUMN()-$AF$2-MY$3)&amp;":"&amp;ADDRESS($AF$5, COLUMN()-$AF$1-MY$3)), MY$3, FALSE)</f>
        <v>4857039</v>
      </c>
      <c r="MZ49" s="2" cm="1">
        <f t="array" aca="1" ref="MZ49" ca="1">INDIRECT(ADDRESS(ROW(), MZ$3-$AF$1+$AF$3))+VLOOKUP($AS49, INDIRECT(ADDRESS($AF$4, COLUMN()-$AF$2-MZ$3)&amp;":"&amp;ADDRESS($AF$5, COLUMN()-$AF$1-MZ$3)), MZ$3, FALSE)+VLOOKUP($AT49, INDIRECT(ADDRESS($AF$4, COLUMN()-$AF$2-MZ$3)&amp;":"&amp;ADDRESS($AF$5, COLUMN()-$AF$1-MZ$3)), MZ$3, FALSE)</f>
        <v>6282310</v>
      </c>
      <c r="NA49" s="2" cm="1">
        <f t="array" aca="1" ref="NA49" ca="1">INDIRECT(ADDRESS(ROW(), NA$3-$AF$1+$AF$3))+VLOOKUP($AS49, INDIRECT(ADDRESS($AF$4, COLUMN()-$AF$2-NA$3)&amp;":"&amp;ADDRESS($AF$5, COLUMN()-$AF$1-NA$3)), NA$3, FALSE)+VLOOKUP($AT49, INDIRECT(ADDRESS($AF$4, COLUMN()-$AF$2-NA$3)&amp;":"&amp;ADDRESS($AF$5, COLUMN()-$AF$1-NA$3)), NA$3, FALSE)</f>
        <v>5523688</v>
      </c>
      <c r="NB49" s="2" cm="1">
        <f t="array" aca="1" ref="NB49" ca="1">INDIRECT(ADDRESS(ROW(), NB$3-$AF$1+$AF$3))+VLOOKUP($AS49, INDIRECT(ADDRESS($AF$4, COLUMN()-$AF$2-NB$3)&amp;":"&amp;ADDRESS($AF$5, COLUMN()-$AF$1-NB$3)), NB$3, FALSE)+VLOOKUP($AT49, INDIRECT(ADDRESS($AF$4, COLUMN()-$AF$2-NB$3)&amp;":"&amp;ADDRESS($AF$5, COLUMN()-$AF$1-NB$3)), NB$3, FALSE)</f>
        <v>8431123</v>
      </c>
      <c r="NC49" s="2" cm="1">
        <f t="array" aca="1" ref="NC49" ca="1">INDIRECT(ADDRESS(ROW(), NC$3-$AF$1+$AF$3))+VLOOKUP($AS49, INDIRECT(ADDRESS($AF$4, COLUMN()-$AF$2-NC$3)&amp;":"&amp;ADDRESS($AF$5, COLUMN()-$AF$1-NC$3)), NC$3, FALSE)+VLOOKUP($AT49, INDIRECT(ADDRESS($AF$4, COLUMN()-$AF$2-NC$3)&amp;":"&amp;ADDRESS($AF$5, COLUMN()-$AF$1-NC$3)), NC$3, FALSE)</f>
        <v>13630848</v>
      </c>
      <c r="ND49" s="2" cm="1">
        <f t="array" aca="1" ref="ND49" ca="1">INDIRECT(ADDRESS(ROW(), ND$3-$AF$1+$AF$3))+VLOOKUP($AS49, INDIRECT(ADDRESS($AF$4, COLUMN()-$AF$2-ND$3)&amp;":"&amp;ADDRESS($AF$5, COLUMN()-$AF$1-ND$3)), ND$3, FALSE)+VLOOKUP($AT49, INDIRECT(ADDRESS($AF$4, COLUMN()-$AF$2-ND$3)&amp;":"&amp;ADDRESS($AF$5, COLUMN()-$AF$1-ND$3)), ND$3, FALSE)</f>
        <v>6184717</v>
      </c>
      <c r="NE49" s="2" cm="1">
        <f t="array" aca="1" ref="NE49" ca="1">INDIRECT(ADDRESS(ROW(), NE$3-$AF$1+$AF$3))+VLOOKUP($AS49, INDIRECT(ADDRESS($AF$4, COLUMN()-$AF$2-NE$3)&amp;":"&amp;ADDRESS($AF$5, COLUMN()-$AF$1-NE$3)), NE$3, FALSE)+VLOOKUP($AT49, INDIRECT(ADDRESS($AF$4, COLUMN()-$AF$2-NE$3)&amp;":"&amp;ADDRESS($AF$5, COLUMN()-$AF$1-NE$3)), NE$3, FALSE)</f>
        <v>2121076</v>
      </c>
      <c r="NF49" s="2" t="str">
        <f>LEFT($AH49, 1)&amp;RIGHT($A49, 1)</f>
        <v>VH</v>
      </c>
      <c r="NG49" s="2" t="str">
        <f>RIGHT($A49, 1)&amp;RIGHT($AH49, 1)</f>
        <v>HN</v>
      </c>
      <c r="NH49" s="2" t="str">
        <f t="shared" si="135"/>
        <v>VN</v>
      </c>
      <c r="NI49" s="2" cm="1">
        <f t="array" aca="1" ref="NI49" ca="1">INDIRECT(ADDRESS(ROW(), NI$3-$AF$1+$AF$3))+VLOOKUP($AS49, INDIRECT(ADDRESS($AF$4, COLUMN()-$AF$2-NI$3)&amp;":"&amp;ADDRESS($AF$5, COLUMN()-$AF$1-NI$3)), NI$3, FALSE)+VLOOKUP($AT49, INDIRECT(ADDRESS($AF$4, COLUMN()-$AF$2-NI$3)&amp;":"&amp;ADDRESS($AF$5, COLUMN()-$AF$1-NI$3)), NI$3, FALSE)</f>
        <v>7352273</v>
      </c>
      <c r="NJ49" s="2" cm="1">
        <f t="array" aca="1" ref="NJ49" ca="1">INDIRECT(ADDRESS(ROW(), NJ$3-$AF$1+$AF$3))+VLOOKUP($AS49, INDIRECT(ADDRESS($AF$4, COLUMN()-$AF$2-NJ$3)&amp;":"&amp;ADDRESS($AF$5, COLUMN()-$AF$1-NJ$3)), NJ$3, FALSE)+VLOOKUP($AT49, INDIRECT(ADDRESS($AF$4, COLUMN()-$AF$2-NJ$3)&amp;":"&amp;ADDRESS($AF$5, COLUMN()-$AF$1-NJ$3)), NJ$3, FALSE)</f>
        <v>25547977</v>
      </c>
      <c r="NK49" s="2" cm="1">
        <f t="array" aca="1" ref="NK49" ca="1">INDIRECT(ADDRESS(ROW(), NK$3-$AF$1+$AF$3))+VLOOKUP($AS49, INDIRECT(ADDRESS($AF$4, COLUMN()-$AF$2-NK$3)&amp;":"&amp;ADDRESS($AF$5, COLUMN()-$AF$1-NK$3)), NK$3, FALSE)+VLOOKUP($AT49, INDIRECT(ADDRESS($AF$4, COLUMN()-$AF$2-NK$3)&amp;":"&amp;ADDRESS($AF$5, COLUMN()-$AF$1-NK$3)), NK$3, FALSE)</f>
        <v>7309265</v>
      </c>
      <c r="NL49" s="2" cm="1">
        <f t="array" aca="1" ref="NL49" ca="1">INDIRECT(ADDRESS(ROW(), NL$3-$AF$1+$AF$3))+VLOOKUP($AS49, INDIRECT(ADDRESS($AF$4, COLUMN()-$AF$2-NL$3)&amp;":"&amp;ADDRESS($AF$5, COLUMN()-$AF$1-NL$3)), NL$3, FALSE)+VLOOKUP($AT49, INDIRECT(ADDRESS($AF$4, COLUMN()-$AF$2-NL$3)&amp;":"&amp;ADDRESS($AF$5, COLUMN()-$AF$1-NL$3)), NL$3, FALSE)</f>
        <v>9711555</v>
      </c>
      <c r="NM49" s="2" cm="1">
        <f t="array" aca="1" ref="NM49" ca="1">INDIRECT(ADDRESS(ROW(), NM$3-$AF$1+$AF$3))+VLOOKUP($AS49, INDIRECT(ADDRESS($AF$4, COLUMN()-$AF$2-NM$3)&amp;":"&amp;ADDRESS($AF$5, COLUMN()-$AF$1-NM$3)), NM$3, FALSE)+VLOOKUP($AT49, INDIRECT(ADDRESS($AF$4, COLUMN()-$AF$2-NM$3)&amp;":"&amp;ADDRESS($AF$5, COLUMN()-$AF$1-NM$3)), NM$3, FALSE)</f>
        <v>12567687</v>
      </c>
      <c r="NN49" s="2" cm="1">
        <f t="array" aca="1" ref="NN49" ca="1">INDIRECT(ADDRESS(ROW(), NN$3-$AF$1+$AF$3))+VLOOKUP($AS49, INDIRECT(ADDRESS($AF$4, COLUMN()-$AF$2-NN$3)&amp;":"&amp;ADDRESS($AF$5, COLUMN()-$AF$1-NN$3)), NN$3, FALSE)+VLOOKUP($AT49, INDIRECT(ADDRESS($AF$4, COLUMN()-$AF$2-NN$3)&amp;":"&amp;ADDRESS($AF$5, COLUMN()-$AF$1-NN$3)), NN$3, FALSE)</f>
        <v>11087614</v>
      </c>
      <c r="NO49" s="2" cm="1">
        <f t="array" aca="1" ref="NO49" ca="1">INDIRECT(ADDRESS(ROW(), NO$3-$AF$1+$AF$3))+VLOOKUP($AS49, INDIRECT(ADDRESS($AF$4, COLUMN()-$AF$2-NO$3)&amp;":"&amp;ADDRESS($AF$5, COLUMN()-$AF$1-NO$3)), NO$3, FALSE)+VLOOKUP($AT49, INDIRECT(ADDRESS($AF$4, COLUMN()-$AF$2-NO$3)&amp;":"&amp;ADDRESS($AF$5, COLUMN()-$AF$1-NO$3)), NO$3, FALSE)</f>
        <v>16846388</v>
      </c>
      <c r="NP49" s="2" cm="1">
        <f t="array" aca="1" ref="NP49" ca="1">INDIRECT(ADDRESS(ROW(), NP$3-$AF$1+$AF$3))+VLOOKUP($AS49, INDIRECT(ADDRESS($AF$4, COLUMN()-$AF$2-NP$3)&amp;":"&amp;ADDRESS($AF$5, COLUMN()-$AF$1-NP$3)), NP$3, FALSE)+VLOOKUP($AT49, INDIRECT(ADDRESS($AF$4, COLUMN()-$AF$2-NP$3)&amp;":"&amp;ADDRESS($AF$5, COLUMN()-$AF$1-NP$3)), NP$3, FALSE)</f>
        <v>27207389</v>
      </c>
      <c r="NQ49" s="2" cm="1">
        <f t="array" aca="1" ref="NQ49" ca="1">INDIRECT(ADDRESS(ROW(), NQ$3-$AF$1+$AF$3))+VLOOKUP($AS49, INDIRECT(ADDRESS($AF$4, COLUMN()-$AF$2-NQ$3)&amp;":"&amp;ADDRESS($AF$5, COLUMN()-$AF$1-NQ$3)), NQ$3, FALSE)+VLOOKUP($AT49, INDIRECT(ADDRESS($AF$4, COLUMN()-$AF$2-NQ$3)&amp;":"&amp;ADDRESS($AF$5, COLUMN()-$AF$1-NQ$3)), NQ$3, FALSE)</f>
        <v>12354967</v>
      </c>
      <c r="NR49" s="2" cm="1">
        <f t="array" aca="1" ref="NR49" ca="1">INDIRECT(ADDRESS(ROW(), NR$3-$AF$1+$AF$3))+VLOOKUP($AS49, INDIRECT(ADDRESS($AF$4, COLUMN()-$AF$2-NR$3)&amp;":"&amp;ADDRESS($AF$5, COLUMN()-$AF$1-NR$3)), NR$3, FALSE)+VLOOKUP($AT49, INDIRECT(ADDRESS($AF$4, COLUMN()-$AF$2-NR$3)&amp;":"&amp;ADDRESS($AF$5, COLUMN()-$AF$1-NR$3)), NR$3, FALSE)</f>
        <v>4232612</v>
      </c>
      <c r="NS49" s="2" t="str">
        <f>LEFT($AH49, 1)&amp;RIGHT($A49, 1)</f>
        <v>VH</v>
      </c>
      <c r="NT49" s="2" t="str">
        <f>RIGHT($A49, 1)&amp;RIGHT($AH49, 1)</f>
        <v>HN</v>
      </c>
      <c r="NU49" s="2" t="str">
        <f t="shared" si="136"/>
        <v>VN</v>
      </c>
      <c r="NV49" s="2" cm="1">
        <f t="array" aca="1" ref="NV49" ca="1">INDIRECT(ADDRESS(ROW(), NV$3-$AF$1+$AF$3))+VLOOKUP($AS49, INDIRECT(ADDRESS($AF$4, COLUMN()-$AF$2-NV$3)&amp;":"&amp;ADDRESS($AF$5, COLUMN()-$AF$1-NV$3)), NV$3, FALSE)+VLOOKUP($AT49, INDIRECT(ADDRESS($AF$4, COLUMN()-$AF$2-NV$3)&amp;":"&amp;ADDRESS($AF$5, COLUMN()-$AF$1-NV$3)), NV$3, FALSE)</f>
        <v>14696628</v>
      </c>
      <c r="NW49" s="2" cm="1">
        <f t="array" aca="1" ref="NW49" ca="1">INDIRECT(ADDRESS(ROW(), NW$3-$AF$1+$AF$3))+VLOOKUP($AS49, INDIRECT(ADDRESS($AF$4, COLUMN()-$AF$2-NW$3)&amp;":"&amp;ADDRESS($AF$5, COLUMN()-$AF$1-NW$3)), NW$3, FALSE)+VLOOKUP($AT49, INDIRECT(ADDRESS($AF$4, COLUMN()-$AF$2-NW$3)&amp;":"&amp;ADDRESS($AF$5, COLUMN()-$AF$1-NW$3)), NW$3, FALSE)</f>
        <v>51169784</v>
      </c>
      <c r="NX49" s="2" cm="1">
        <f t="array" aca="1" ref="NX49" ca="1">INDIRECT(ADDRESS(ROW(), NX$3-$AF$1+$AF$3))+VLOOKUP($AS49, INDIRECT(ADDRESS($AF$4, COLUMN()-$AF$2-NX$3)&amp;":"&amp;ADDRESS($AF$5, COLUMN()-$AF$1-NX$3)), NX$3, FALSE)+VLOOKUP($AT49, INDIRECT(ADDRESS($AF$4, COLUMN()-$AF$2-NX$3)&amp;":"&amp;ADDRESS($AF$5, COLUMN()-$AF$1-NX$3)), NX$3, FALSE)</f>
        <v>14635311</v>
      </c>
      <c r="NY49" s="2" cm="1">
        <f t="array" aca="1" ref="NY49" ca="1">INDIRECT(ADDRESS(ROW(), NY$3-$AF$1+$AF$3))+VLOOKUP($AS49, INDIRECT(ADDRESS($AF$4, COLUMN()-$AF$2-NY$3)&amp;":"&amp;ADDRESS($AF$5, COLUMN()-$AF$1-NY$3)), NY$3, FALSE)+VLOOKUP($AT49, INDIRECT(ADDRESS($AF$4, COLUMN()-$AF$2-NY$3)&amp;":"&amp;ADDRESS($AF$5, COLUMN()-$AF$1-NY$3)), NY$3, FALSE)</f>
        <v>19423564</v>
      </c>
      <c r="NZ49" s="2" cm="1">
        <f t="array" aca="1" ref="NZ49" ca="1">INDIRECT(ADDRESS(ROW(), NZ$3-$AF$1+$AF$3))+VLOOKUP($AS49, INDIRECT(ADDRESS($AF$4, COLUMN()-$AF$2-NZ$3)&amp;":"&amp;ADDRESS($AF$5, COLUMN()-$AF$1-NZ$3)), NZ$3, FALSE)+VLOOKUP($AT49, INDIRECT(ADDRESS($AF$4, COLUMN()-$AF$2-NZ$3)&amp;":"&amp;ADDRESS($AF$5, COLUMN()-$AF$1-NZ$3)), NZ$3, FALSE)</f>
        <v>25152638</v>
      </c>
      <c r="OA49" s="2" cm="1">
        <f t="array" aca="1" ref="OA49" ca="1">INDIRECT(ADDRESS(ROW(), OA$3-$AF$1+$AF$3))+VLOOKUP($AS49, INDIRECT(ADDRESS($AF$4, COLUMN()-$AF$2-OA$3)&amp;":"&amp;ADDRESS($AF$5, COLUMN()-$AF$1-OA$3)), OA$3, FALSE)+VLOOKUP($AT49, INDIRECT(ADDRESS($AF$4, COLUMN()-$AF$2-OA$3)&amp;":"&amp;ADDRESS($AF$5, COLUMN()-$AF$1-OA$3)), OA$3, FALSE)</f>
        <v>22239162</v>
      </c>
      <c r="OB49" s="2" cm="1">
        <f t="array" aca="1" ref="OB49" ca="1">INDIRECT(ADDRESS(ROW(), OB$3-$AF$1+$AF$3))+VLOOKUP($AS49, INDIRECT(ADDRESS($AF$4, COLUMN()-$AF$2-OB$3)&amp;":"&amp;ADDRESS($AF$5, COLUMN()-$AF$1-OB$3)), OB$3, FALSE)+VLOOKUP($AT49, INDIRECT(ADDRESS($AF$4, COLUMN()-$AF$2-OB$3)&amp;":"&amp;ADDRESS($AF$5, COLUMN()-$AF$1-OB$3)), OB$3, FALSE)</f>
        <v>33660897</v>
      </c>
      <c r="OC49" s="2" cm="1">
        <f t="array" aca="1" ref="OC49" ca="1">INDIRECT(ADDRESS(ROW(), OC$3-$AF$1+$AF$3))+VLOOKUP($AS49, INDIRECT(ADDRESS($AF$4, COLUMN()-$AF$2-OC$3)&amp;":"&amp;ADDRESS($AF$5, COLUMN()-$AF$1-OC$3)), OC$3, FALSE)+VLOOKUP($AT49, INDIRECT(ADDRESS($AF$4, COLUMN()-$AF$2-OC$3)&amp;":"&amp;ADDRESS($AF$5, COLUMN()-$AF$1-OC$3)), OC$3, FALSE)</f>
        <v>54317979</v>
      </c>
      <c r="OD49" s="2" cm="1">
        <f t="array" aca="1" ref="OD49" ca="1">INDIRECT(ADDRESS(ROW(), OD$3-$AF$1+$AF$3))+VLOOKUP($AS49, INDIRECT(ADDRESS($AF$4, COLUMN()-$AF$2-OD$3)&amp;":"&amp;ADDRESS($AF$5, COLUMN()-$AF$1-OD$3)), OD$3, FALSE)+VLOOKUP($AT49, INDIRECT(ADDRESS($AF$4, COLUMN()-$AF$2-OD$3)&amp;":"&amp;ADDRESS($AF$5, COLUMN()-$AF$1-OD$3)), OD$3, FALSE)</f>
        <v>24691506</v>
      </c>
      <c r="OE49" s="2" cm="1">
        <f t="array" aca="1" ref="OE49" ca="1">INDIRECT(ADDRESS(ROW(), OE$3-$AF$1+$AF$3))+VLOOKUP($AS49, INDIRECT(ADDRESS($AF$4, COLUMN()-$AF$2-OE$3)&amp;":"&amp;ADDRESS($AF$5, COLUMN()-$AF$1-OE$3)), OE$3, FALSE)+VLOOKUP($AT49, INDIRECT(ADDRESS($AF$4, COLUMN()-$AF$2-OE$3)&amp;":"&amp;ADDRESS($AF$5, COLUMN()-$AF$1-OE$3)), OE$3, FALSE)</f>
        <v>8447986</v>
      </c>
      <c r="OF49" s="2" t="str">
        <f>LEFT($AH49, 1)&amp;RIGHT($A49, 1)</f>
        <v>VH</v>
      </c>
      <c r="OG49" s="2" t="str">
        <f>RIGHT($A49, 1)&amp;RIGHT($AH49, 1)</f>
        <v>HN</v>
      </c>
      <c r="OH49" s="2" t="str">
        <f t="shared" si="137"/>
        <v>VN</v>
      </c>
      <c r="OI49" s="2" cm="1">
        <f t="array" aca="1" ref="OI49" ca="1">INDIRECT(ADDRESS(ROW(), OI$3-$AF$1+$AF$3))+VLOOKUP($AS49, INDIRECT(ADDRESS($AF$4, COLUMN()-$AF$2-OI$3)&amp;":"&amp;ADDRESS($AF$5, COLUMN()-$AF$1-OI$3)), OI$3, FALSE)+VLOOKUP($AT49, INDIRECT(ADDRESS($AF$4, COLUMN()-$AF$2-OI$3)&amp;":"&amp;ADDRESS($AF$5, COLUMN()-$AF$1-OI$3)), OI$3, FALSE)</f>
        <v>29379799</v>
      </c>
      <c r="OJ49" s="2" cm="1">
        <f t="array" aca="1" ref="OJ49" ca="1">INDIRECT(ADDRESS(ROW(), OJ$3-$AF$1+$AF$3))+VLOOKUP($AS49, INDIRECT(ADDRESS($AF$4, COLUMN()-$AF$2-OJ$3)&amp;":"&amp;ADDRESS($AF$5, COLUMN()-$AF$1-OJ$3)), OJ$3, FALSE)+VLOOKUP($AT49, INDIRECT(ADDRESS($AF$4, COLUMN()-$AF$2-OJ$3)&amp;":"&amp;ADDRESS($AF$5, COLUMN()-$AF$1-OJ$3)), OJ$3, FALSE)</f>
        <v>102457618</v>
      </c>
      <c r="OK49" s="2" cm="1">
        <f t="array" aca="1" ref="OK49" ca="1">INDIRECT(ADDRESS(ROW(), OK$3-$AF$1+$AF$3))+VLOOKUP($AS49, INDIRECT(ADDRESS($AF$4, COLUMN()-$AF$2-OK$3)&amp;":"&amp;ADDRESS($AF$5, COLUMN()-$AF$1-OK$3)), OK$3, FALSE)+VLOOKUP($AT49, INDIRECT(ADDRESS($AF$4, COLUMN()-$AF$2-OK$3)&amp;":"&amp;ADDRESS($AF$5, COLUMN()-$AF$1-OK$3)), OK$3, FALSE)</f>
        <v>29289244</v>
      </c>
      <c r="OL49" s="2" cm="1">
        <f t="array" aca="1" ref="OL49" ca="1">INDIRECT(ADDRESS(ROW(), OL$3-$AF$1+$AF$3))+VLOOKUP($AS49, INDIRECT(ADDRESS($AF$4, COLUMN()-$AF$2-OL$3)&amp;":"&amp;ADDRESS($AF$5, COLUMN()-$AF$1-OL$3)), OL$3, FALSE)+VLOOKUP($AT49, INDIRECT(ADDRESS($AF$4, COLUMN()-$AF$2-OL$3)&amp;":"&amp;ADDRESS($AF$5, COLUMN()-$AF$1-OL$3)), OL$3, FALSE)</f>
        <v>38842285</v>
      </c>
      <c r="OM49" s="2" cm="1">
        <f t="array" aca="1" ref="OM49" ca="1">INDIRECT(ADDRESS(ROW(), OM$3-$AF$1+$AF$3))+VLOOKUP($AS49, INDIRECT(ADDRESS($AF$4, COLUMN()-$AF$2-OM$3)&amp;":"&amp;ADDRESS($AF$5, COLUMN()-$AF$1-OM$3)), OM$3, FALSE)+VLOOKUP($AT49, INDIRECT(ADDRESS($AF$4, COLUMN()-$AF$2-OM$3)&amp;":"&amp;ADDRESS($AF$5, COLUMN()-$AF$1-OM$3)), OM$3, FALSE)</f>
        <v>50341820</v>
      </c>
      <c r="ON49" s="2" cm="1">
        <f t="array" aca="1" ref="ON49" ca="1">INDIRECT(ADDRESS(ROW(), ON$3-$AF$1+$AF$3))+VLOOKUP($AS49, INDIRECT(ADDRESS($AF$4, COLUMN()-$AF$2-ON$3)&amp;":"&amp;ADDRESS($AF$5, COLUMN()-$AF$1-ON$3)), ON$3, FALSE)+VLOOKUP($AT49, INDIRECT(ADDRESS($AF$4, COLUMN()-$AF$2-ON$3)&amp;":"&amp;ADDRESS($AF$5, COLUMN()-$AF$1-ON$3)), ON$3, FALSE)</f>
        <v>44585382</v>
      </c>
      <c r="OO49" s="2" cm="1">
        <f t="array" aca="1" ref="OO49" ca="1">INDIRECT(ADDRESS(ROW(), OO$3-$AF$1+$AF$3))+VLOOKUP($AS49, INDIRECT(ADDRESS($AF$4, COLUMN()-$AF$2-OO$3)&amp;":"&amp;ADDRESS($AF$5, COLUMN()-$AF$1-OO$3)), OO$3, FALSE)+VLOOKUP($AT49, INDIRECT(ADDRESS($AF$4, COLUMN()-$AF$2-OO$3)&amp;":"&amp;ADDRESS($AF$5, COLUMN()-$AF$1-OO$3)), OO$3, FALSE)</f>
        <v>67279548</v>
      </c>
      <c r="OP49" s="2" cm="1">
        <f t="array" aca="1" ref="OP49" ca="1">INDIRECT(ADDRESS(ROW(), OP$3-$AF$1+$AF$3))+VLOOKUP($AS49, INDIRECT(ADDRESS($AF$4, COLUMN()-$AF$2-OP$3)&amp;":"&amp;ADDRESS($AF$5, COLUMN()-$AF$1-OP$3)), OP$3, FALSE)+VLOOKUP($AT49, INDIRECT(ADDRESS($AF$4, COLUMN()-$AF$2-OP$3)&amp;":"&amp;ADDRESS($AF$5, COLUMN()-$AF$1-OP$3)), OP$3, FALSE)</f>
        <v>108468563</v>
      </c>
      <c r="OQ49" s="2" cm="1">
        <f t="array" aca="1" ref="OQ49" ca="1">INDIRECT(ADDRESS(ROW(), OQ$3-$AF$1+$AF$3))+VLOOKUP($AS49, INDIRECT(ADDRESS($AF$4, COLUMN()-$AF$2-OQ$3)&amp;":"&amp;ADDRESS($AF$5, COLUMN()-$AF$1-OQ$3)), OQ$3, FALSE)+VLOOKUP($AT49, INDIRECT(ADDRESS($AF$4, COLUMN()-$AF$2-OQ$3)&amp;":"&amp;ADDRESS($AF$5, COLUMN()-$AF$1-OQ$3)), OQ$3, FALSE)</f>
        <v>49361635</v>
      </c>
      <c r="OR49" s="2" cm="1">
        <f t="array" aca="1" ref="OR49" ca="1">INDIRECT(ADDRESS(ROW(), OR$3-$AF$1+$AF$3))+VLOOKUP($AS49, INDIRECT(ADDRESS($AF$4, COLUMN()-$AF$2-OR$3)&amp;":"&amp;ADDRESS($AF$5, COLUMN()-$AF$1-OR$3)), OR$3, FALSE)+VLOOKUP($AT49, INDIRECT(ADDRESS($AF$4, COLUMN()-$AF$2-OR$3)&amp;":"&amp;ADDRESS($AF$5, COLUMN()-$AF$1-OR$3)), OR$3, FALSE)</f>
        <v>16865017</v>
      </c>
      <c r="OS49" s="2" t="str">
        <f>LEFT($AH49, 1)&amp;RIGHT($A49, 1)</f>
        <v>VH</v>
      </c>
      <c r="OT49" s="2" t="str">
        <f>RIGHT($A49, 1)&amp;RIGHT($AH49, 1)</f>
        <v>HN</v>
      </c>
      <c r="OU49" s="2" t="str">
        <f t="shared" si="138"/>
        <v>VN</v>
      </c>
      <c r="OV49" s="2" cm="1">
        <f t="array" aca="1" ref="OV49" ca="1">INDIRECT(ADDRESS(ROW(), OV$3-$AF$1+$AF$3))+VLOOKUP($AS49, INDIRECT(ADDRESS($AF$4, COLUMN()-$AF$2-OV$3)&amp;":"&amp;ADDRESS($AF$5, COLUMN()-$AF$1-OV$3)), OV$3, FALSE)+VLOOKUP($AT49, INDIRECT(ADDRESS($AF$4, COLUMN()-$AF$2-OV$3)&amp;":"&amp;ADDRESS($AF$5, COLUMN()-$AF$1-OV$3)), OV$3, FALSE)</f>
        <v>58754065</v>
      </c>
      <c r="OW49" s="2" cm="1">
        <f t="array" aca="1" ref="OW49" ca="1">INDIRECT(ADDRESS(ROW(), OW$3-$AF$1+$AF$3))+VLOOKUP($AS49, INDIRECT(ADDRESS($AF$4, COLUMN()-$AF$2-OW$3)&amp;":"&amp;ADDRESS($AF$5, COLUMN()-$AF$1-OW$3)), OW$3, FALSE)+VLOOKUP($AT49, INDIRECT(ADDRESS($AF$4, COLUMN()-$AF$2-OW$3)&amp;":"&amp;ADDRESS($AF$5, COLUMN()-$AF$1-OW$3)), OW$3, FALSE)</f>
        <v>205077488</v>
      </c>
      <c r="OX49" s="2" cm="1">
        <f t="array" aca="1" ref="OX49" ca="1">INDIRECT(ADDRESS(ROW(), OX$3-$AF$1+$AF$3))+VLOOKUP($AS49, INDIRECT(ADDRESS($AF$4, COLUMN()-$AF$2-OX$3)&amp;":"&amp;ADDRESS($AF$5, COLUMN()-$AF$1-OX$3)), OX$3, FALSE)+VLOOKUP($AT49, INDIRECT(ADDRESS($AF$4, COLUMN()-$AF$2-OX$3)&amp;":"&amp;ADDRESS($AF$5, COLUMN()-$AF$1-OX$3)), OX$3, FALSE)</f>
        <v>58610775</v>
      </c>
      <c r="OY49" s="2" cm="1">
        <f t="array" aca="1" ref="OY49" ca="1">INDIRECT(ADDRESS(ROW(), OY$3-$AF$1+$AF$3))+VLOOKUP($AS49, INDIRECT(ADDRESS($AF$4, COLUMN()-$AF$2-OY$3)&amp;":"&amp;ADDRESS($AF$5, COLUMN()-$AF$1-OY$3)), OY$3, FALSE)+VLOOKUP($AT49, INDIRECT(ADDRESS($AF$4, COLUMN()-$AF$2-OY$3)&amp;":"&amp;ADDRESS($AF$5, COLUMN()-$AF$1-OY$3)), OY$3, FALSE)</f>
        <v>77688051</v>
      </c>
      <c r="OZ49" s="2" cm="1">
        <f t="array" aca="1" ref="OZ49" ca="1">INDIRECT(ADDRESS(ROW(), OZ$3-$AF$1+$AF$3))+VLOOKUP($AS49, INDIRECT(ADDRESS($AF$4, COLUMN()-$AF$2-OZ$3)&amp;":"&amp;ADDRESS($AF$5, COLUMN()-$AF$1-OZ$3)), OZ$3, FALSE)+VLOOKUP($AT49, INDIRECT(ADDRESS($AF$4, COLUMN()-$AF$2-OZ$3)&amp;":"&amp;ADDRESS($AF$5, COLUMN()-$AF$1-OZ$3)), OZ$3, FALSE)</f>
        <v>100770733</v>
      </c>
      <c r="PA49" s="2" cm="1">
        <f t="array" aca="1" ref="PA49" ca="1">INDIRECT(ADDRESS(ROW(), PA$3-$AF$1+$AF$3))+VLOOKUP($AS49, INDIRECT(ADDRESS($AF$4, COLUMN()-$AF$2-PA$3)&amp;":"&amp;ADDRESS($AF$5, COLUMN()-$AF$1-PA$3)), PA$3, FALSE)+VLOOKUP($AT49, INDIRECT(ADDRESS($AF$4, COLUMN()-$AF$2-PA$3)&amp;":"&amp;ADDRESS($AF$5, COLUMN()-$AF$1-PA$3)), PA$3, FALSE)</f>
        <v>89338187</v>
      </c>
      <c r="PB49" s="2" cm="1">
        <f t="array" aca="1" ref="PB49" ca="1">INDIRECT(ADDRESS(ROW(), PB$3-$AF$1+$AF$3))+VLOOKUP($AS49, INDIRECT(ADDRESS($AF$4, COLUMN()-$AF$2-PB$3)&amp;":"&amp;ADDRESS($AF$5, COLUMN()-$AF$1-PB$3)), PB$3, FALSE)+VLOOKUP($AT49, INDIRECT(ADDRESS($AF$4, COLUMN()-$AF$2-PB$3)&amp;":"&amp;ADDRESS($AF$5, COLUMN()-$AF$1-PB$3)), PB$3, FALSE)</f>
        <v>134478107</v>
      </c>
      <c r="PC49" s="2" cm="1">
        <f t="array" aca="1" ref="PC49" ca="1">INDIRECT(ADDRESS(ROW(), PC$3-$AF$1+$AF$3))+VLOOKUP($AS49, INDIRECT(ADDRESS($AF$4, COLUMN()-$AF$2-PC$3)&amp;":"&amp;ADDRESS($AF$5, COLUMN()-$AF$1-PC$3)), PC$3, FALSE)+VLOOKUP($AT49, INDIRECT(ADDRESS($AF$4, COLUMN()-$AF$2-PC$3)&amp;":"&amp;ADDRESS($AF$5, COLUMN()-$AF$1-PC$3)), PC$3, FALSE)</f>
        <v>216645195</v>
      </c>
      <c r="PD49" s="2" cm="1">
        <f t="array" aca="1" ref="PD49" ca="1">INDIRECT(ADDRESS(ROW(), PD$3-$AF$1+$AF$3))+VLOOKUP($AS49, INDIRECT(ADDRESS($AF$4, COLUMN()-$AF$2-PD$3)&amp;":"&amp;ADDRESS($AF$5, COLUMN()-$AF$1-PD$3)), PD$3, FALSE)+VLOOKUP($AT49, INDIRECT(ADDRESS($AF$4, COLUMN()-$AF$2-PD$3)&amp;":"&amp;ADDRESS($AF$5, COLUMN()-$AF$1-PD$3)), PD$3, FALSE)</f>
        <v>98704538</v>
      </c>
      <c r="PE49" s="2" cm="1">
        <f t="array" aca="1" ref="PE49" ca="1">INDIRECT(ADDRESS(ROW(), PE$3-$AF$1+$AF$3))+VLOOKUP($AS49, INDIRECT(ADDRESS($AF$4, COLUMN()-$AF$2-PE$3)&amp;":"&amp;ADDRESS($AF$5, COLUMN()-$AF$1-PE$3)), PE$3, FALSE)+VLOOKUP($AT49, INDIRECT(ADDRESS($AF$4, COLUMN()-$AF$2-PE$3)&amp;":"&amp;ADDRESS($AF$5, COLUMN()-$AF$1-PE$3)), PE$3, FALSE)</f>
        <v>33674684</v>
      </c>
      <c r="PF49" s="2" t="str">
        <f>LEFT($AH49, 1)&amp;RIGHT($A49, 1)</f>
        <v>VH</v>
      </c>
      <c r="PG49" s="2" t="str">
        <f>RIGHT($A49, 1)&amp;RIGHT($AH49, 1)</f>
        <v>HN</v>
      </c>
      <c r="PH49" s="2" t="str">
        <f t="shared" si="139"/>
        <v>VN</v>
      </c>
      <c r="PI49" s="2" cm="1">
        <f t="array" aca="1" ref="PI49" ca="1">INDIRECT(ADDRESS(ROW(), PI$3-$AF$1+$AF$3))+VLOOKUP($AS49, INDIRECT(ADDRESS($AF$4, COLUMN()-$AF$2-PI$3)&amp;":"&amp;ADDRESS($AF$5, COLUMN()-$AF$1-PI$3)), PI$3, FALSE)+VLOOKUP($AT49, INDIRECT(ADDRESS($AF$4, COLUMN()-$AF$2-PI$3)&amp;":"&amp;ADDRESS($AF$5, COLUMN()-$AF$1-PI$3)), PI$3, FALSE)</f>
        <v>117495065</v>
      </c>
      <c r="PJ49" s="2" cm="1">
        <f t="array" aca="1" ref="PJ49" ca="1">INDIRECT(ADDRESS(ROW(), PJ$3-$AF$1+$AF$3))+VLOOKUP($AS49, INDIRECT(ADDRESS($AF$4, COLUMN()-$AF$2-PJ$3)&amp;":"&amp;ADDRESS($AF$5, COLUMN()-$AF$1-PJ$3)), PJ$3, FALSE)+VLOOKUP($AT49, INDIRECT(ADDRESS($AF$4, COLUMN()-$AF$2-PJ$3)&amp;":"&amp;ADDRESS($AF$5, COLUMN()-$AF$1-PJ$3)), PJ$3, FALSE)</f>
        <v>410399540</v>
      </c>
      <c r="PK49" s="2" cm="1">
        <f t="array" aca="1" ref="PK49" ca="1">INDIRECT(ADDRESS(ROW(), PK$3-$AF$1+$AF$3))+VLOOKUP($AS49, INDIRECT(ADDRESS($AF$4, COLUMN()-$AF$2-PK$3)&amp;":"&amp;ADDRESS($AF$5, COLUMN()-$AF$1-PK$3)), PK$3, FALSE)+VLOOKUP($AT49, INDIRECT(ADDRESS($AF$4, COLUMN()-$AF$2-PK$3)&amp;":"&amp;ADDRESS($AF$5, COLUMN()-$AF$1-PK$3)), PK$3, FALSE)</f>
        <v>117250473</v>
      </c>
      <c r="PL49" s="2" cm="1">
        <f t="array" aca="1" ref="PL49" ca="1">INDIRECT(ADDRESS(ROW(), PL$3-$AF$1+$AF$3))+VLOOKUP($AS49, INDIRECT(ADDRESS($AF$4, COLUMN()-$AF$2-PL$3)&amp;":"&amp;ADDRESS($AF$5, COLUMN()-$AF$1-PL$3)), PL$3, FALSE)+VLOOKUP($AT49, INDIRECT(ADDRESS($AF$4, COLUMN()-$AF$2-PL$3)&amp;":"&amp;ADDRESS($AF$5, COLUMN()-$AF$1-PL$3)), PL$3, FALSE)</f>
        <v>155367474</v>
      </c>
      <c r="PM49" s="2" cm="1">
        <f t="array" aca="1" ref="PM49" ca="1">INDIRECT(ADDRESS(ROW(), PM$3-$AF$1+$AF$3))+VLOOKUP($AS49, INDIRECT(ADDRESS($AF$4, COLUMN()-$AF$2-PM$3)&amp;":"&amp;ADDRESS($AF$5, COLUMN()-$AF$1-PM$3)), PM$3, FALSE)+VLOOKUP($AT49, INDIRECT(ADDRESS($AF$4, COLUMN()-$AF$2-PM$3)&amp;":"&amp;ADDRESS($AF$5, COLUMN()-$AF$1-PM$3)), PM$3, FALSE)</f>
        <v>201713086</v>
      </c>
      <c r="PN49" s="2" cm="1">
        <f t="array" aca="1" ref="PN49" ca="1">INDIRECT(ADDRESS(ROW(), PN$3-$AF$1+$AF$3))+VLOOKUP($AS49, INDIRECT(ADDRESS($AF$4, COLUMN()-$AF$2-PN$3)&amp;":"&amp;ADDRESS($AF$5, COLUMN()-$AF$1-PN$3)), PN$3, FALSE)+VLOOKUP($AT49, INDIRECT(ADDRESS($AF$4, COLUMN()-$AF$2-PN$3)&amp;":"&amp;ADDRESS($AF$5, COLUMN()-$AF$1-PN$3)), PN$3, FALSE)</f>
        <v>178952018</v>
      </c>
      <c r="PO49" s="2" cm="1">
        <f t="array" aca="1" ref="PO49" ca="1">INDIRECT(ADDRESS(ROW(), PO$3-$AF$1+$AF$3))+VLOOKUP($AS49, INDIRECT(ADDRESS($AF$4, COLUMN()-$AF$2-PO$3)&amp;":"&amp;ADDRESS($AF$5, COLUMN()-$AF$1-PO$3)), PO$3, FALSE)+VLOOKUP($AT49, INDIRECT(ADDRESS($AF$4, COLUMN()-$AF$2-PO$3)&amp;":"&amp;ADDRESS($AF$5, COLUMN()-$AF$1-PO$3)), PO$3, FALSE)</f>
        <v>268847170</v>
      </c>
      <c r="PP49" s="2" cm="1">
        <f t="array" aca="1" ref="PP49" ca="1">INDIRECT(ADDRESS(ROW(), PP$3-$AF$1+$AF$3))+VLOOKUP($AS49, INDIRECT(ADDRESS($AF$4, COLUMN()-$AF$2-PP$3)&amp;":"&amp;ADDRESS($AF$5, COLUMN()-$AF$1-PP$3)), PP$3, FALSE)+VLOOKUP($AT49, INDIRECT(ADDRESS($AF$4, COLUMN()-$AF$2-PP$3)&amp;":"&amp;ADDRESS($AF$5, COLUMN()-$AF$1-PP$3)), PP$3, FALSE)</f>
        <v>432795568</v>
      </c>
      <c r="PQ49" s="2" cm="1">
        <f t="array" aca="1" ref="PQ49" ca="1">INDIRECT(ADDRESS(ROW(), PQ$3-$AF$1+$AF$3))+VLOOKUP($AS49, INDIRECT(ADDRESS($AF$4, COLUMN()-$AF$2-PQ$3)&amp;":"&amp;ADDRESS($AF$5, COLUMN()-$AF$1-PQ$3)), PQ$3, FALSE)+VLOOKUP($AT49, INDIRECT(ADDRESS($AF$4, COLUMN()-$AF$2-PQ$3)&amp;":"&amp;ADDRESS($AF$5, COLUMN()-$AF$1-PQ$3)), PQ$3, FALSE)</f>
        <v>197409263</v>
      </c>
      <c r="PR49" s="2" cm="1">
        <f t="array" aca="1" ref="PR49" ca="1">INDIRECT(ADDRESS(ROW(), PR$3-$AF$1+$AF$3))+VLOOKUP($AS49, INDIRECT(ADDRESS($AF$4, COLUMN()-$AF$2-PR$3)&amp;":"&amp;ADDRESS($AF$5, COLUMN()-$AF$1-PR$3)), PR$3, FALSE)+VLOOKUP($AT49, INDIRECT(ADDRESS($AF$4, COLUMN()-$AF$2-PR$3)&amp;":"&amp;ADDRESS($AF$5, COLUMN()-$AF$1-PR$3)), PR$3, FALSE)</f>
        <v>67253990</v>
      </c>
      <c r="PS49" s="2" t="str">
        <f>LEFT($AH49, 1)&amp;RIGHT($A49, 1)</f>
        <v>VH</v>
      </c>
      <c r="PT49" s="2" t="str">
        <f>RIGHT($A49, 1)&amp;RIGHT($AH49, 1)</f>
        <v>HN</v>
      </c>
      <c r="PU49" s="2" t="str">
        <f t="shared" si="140"/>
        <v>VN</v>
      </c>
      <c r="PV49" s="2" cm="1">
        <f t="array" aca="1" ref="PV49" ca="1">INDIRECT(ADDRESS(ROW(), PV$3-$AF$1+$AF$3))+VLOOKUP($AS49, INDIRECT(ADDRESS($AF$4, COLUMN()-$AF$2-PV$3)&amp;":"&amp;ADDRESS($AF$5, COLUMN()-$AF$1-PV$3)), PV$3, FALSE)+VLOOKUP($AT49, INDIRECT(ADDRESS($AF$4, COLUMN()-$AF$2-PV$3)&amp;":"&amp;ADDRESS($AF$5, COLUMN()-$AF$1-PV$3)), PV$3, FALSE)</f>
        <v>235019593</v>
      </c>
      <c r="PW49" s="2" cm="1">
        <f t="array" aca="1" ref="PW49" ca="1">INDIRECT(ADDRESS(ROW(), PW$3-$AF$1+$AF$3))+VLOOKUP($AS49, INDIRECT(ADDRESS($AF$4, COLUMN()-$AF$2-PW$3)&amp;":"&amp;ADDRESS($AF$5, COLUMN()-$AF$1-PW$3)), PW$3, FALSE)+VLOOKUP($AT49, INDIRECT(ADDRESS($AF$4, COLUMN()-$AF$2-PW$3)&amp;":"&amp;ADDRESS($AF$5, COLUMN()-$AF$1-PW$3)), PW$3, FALSE)</f>
        <v>821108589</v>
      </c>
      <c r="PX49" s="2" cm="1">
        <f t="array" aca="1" ref="PX49" ca="1">INDIRECT(ADDRESS(ROW(), PX$3-$AF$1+$AF$3))+VLOOKUP($AS49, INDIRECT(ADDRESS($AF$4, COLUMN()-$AF$2-PX$3)&amp;":"&amp;ADDRESS($AF$5, COLUMN()-$AF$1-PX$3)), PX$3, FALSE)+VLOOKUP($AT49, INDIRECT(ADDRESS($AF$4, COLUMN()-$AF$2-PX$3)&amp;":"&amp;ADDRESS($AF$5, COLUMN()-$AF$1-PX$3)), PX$3, FALSE)</f>
        <v>234546620</v>
      </c>
      <c r="PY49" s="2" cm="1">
        <f t="array" aca="1" ref="PY49" ca="1">INDIRECT(ADDRESS(ROW(), PY$3-$AF$1+$AF$3))+VLOOKUP($AS49, INDIRECT(ADDRESS($AF$4, COLUMN()-$AF$2-PY$3)&amp;":"&amp;ADDRESS($AF$5, COLUMN()-$AF$1-PY$3)), PY$3, FALSE)+VLOOKUP($AT49, INDIRECT(ADDRESS($AF$4, COLUMN()-$AF$2-PY$3)&amp;":"&amp;ADDRESS($AF$5, COLUMN()-$AF$1-PY$3)), PY$3, FALSE)</f>
        <v>310751111</v>
      </c>
      <c r="PZ49" s="2" cm="1">
        <f t="array" aca="1" ref="PZ49" ca="1">INDIRECT(ADDRESS(ROW(), PZ$3-$AF$1+$AF$3))+VLOOKUP($AS49, INDIRECT(ADDRESS($AF$4, COLUMN()-$AF$2-PZ$3)&amp;":"&amp;ADDRESS($AF$5, COLUMN()-$AF$1-PZ$3)), PZ$3, FALSE)+VLOOKUP($AT49, INDIRECT(ADDRESS($AF$4, COLUMN()-$AF$2-PZ$3)&amp;":"&amp;ADDRESS($AF$5, COLUMN()-$AF$1-PZ$3)), PZ$3, FALSE)</f>
        <v>403780527</v>
      </c>
      <c r="QA49" s="2" cm="1">
        <f t="array" aca="1" ref="QA49" ca="1">INDIRECT(ADDRESS(ROW(), QA$3-$AF$1+$AF$3))+VLOOKUP($AS49, INDIRECT(ADDRESS($AF$4, COLUMN()-$AF$2-QA$3)&amp;":"&amp;ADDRESS($AF$5, COLUMN()-$AF$1-QA$3)), QA$3, FALSE)+VLOOKUP($AT49, INDIRECT(ADDRESS($AF$4, COLUMN()-$AF$2-QA$3)&amp;":"&amp;ADDRESS($AF$5, COLUMN()-$AF$1-QA$3)), QA$3, FALSE)</f>
        <v>358326982</v>
      </c>
      <c r="QB49" s="2" cm="1">
        <f t="array" aca="1" ref="QB49" ca="1">INDIRECT(ADDRESS(ROW(), QB$3-$AF$1+$AF$3))+VLOOKUP($AS49, INDIRECT(ADDRESS($AF$4, COLUMN()-$AF$2-QB$3)&amp;":"&amp;ADDRESS($AF$5, COLUMN()-$AF$1-QB$3)), QB$3, FALSE)+VLOOKUP($AT49, INDIRECT(ADDRESS($AF$4, COLUMN()-$AF$2-QB$3)&amp;":"&amp;ADDRESS($AF$5, COLUMN()-$AF$1-QB$3)), QB$3, FALSE)</f>
        <v>537496519</v>
      </c>
      <c r="QC49" s="2" cm="1">
        <f t="array" aca="1" ref="QC49" ca="1">INDIRECT(ADDRESS(ROW(), QC$3-$AF$1+$AF$3))+VLOOKUP($AS49, INDIRECT(ADDRESS($AF$4, COLUMN()-$AF$2-QC$3)&amp;":"&amp;ADDRESS($AF$5, COLUMN()-$AF$1-QC$3)), QC$3, FALSE)+VLOOKUP($AT49, INDIRECT(ADDRESS($AF$4, COLUMN()-$AF$2-QC$3)&amp;":"&amp;ADDRESS($AF$5, COLUMN()-$AF$1-QC$3)), QC$3, FALSE)</f>
        <v>864736905</v>
      </c>
      <c r="QD49" s="2" cm="1">
        <f t="array" aca="1" ref="QD49" ca="1">INDIRECT(ADDRESS(ROW(), QD$3-$AF$1+$AF$3))+VLOOKUP($AS49, INDIRECT(ADDRESS($AF$4, COLUMN()-$AF$2-QD$3)&amp;":"&amp;ADDRESS($AF$5, COLUMN()-$AF$1-QD$3)), QD$3, FALSE)+VLOOKUP($AT49, INDIRECT(ADDRESS($AF$4, COLUMN()-$AF$2-QD$3)&amp;":"&amp;ADDRESS($AF$5, COLUMN()-$AF$1-QD$3)), QD$3, FALSE)</f>
        <v>394859445</v>
      </c>
      <c r="QE49" s="2" cm="1">
        <f t="array" aca="1" ref="QE49" ca="1">INDIRECT(ADDRESS(ROW(), QE$3-$AF$1+$AF$3))+VLOOKUP($AS49, INDIRECT(ADDRESS($AF$4, COLUMN()-$AF$2-QE$3)&amp;":"&amp;ADDRESS($AF$5, COLUMN()-$AF$1-QE$3)), QE$3, FALSE)+VLOOKUP($AT49, INDIRECT(ADDRESS($AF$4, COLUMN()-$AF$2-QE$3)&amp;":"&amp;ADDRESS($AF$5, COLUMN()-$AF$1-QE$3)), QE$3, FALSE)</f>
        <v>134341004</v>
      </c>
      <c r="QF49" s="2" t="str">
        <f>LEFT($AH49, 1)&amp;RIGHT($A49, 1)</f>
        <v>VH</v>
      </c>
      <c r="QG49" s="2" t="str">
        <f>RIGHT($A49, 1)&amp;RIGHT($AH49, 1)</f>
        <v>HN</v>
      </c>
      <c r="QH49" s="2" t="str">
        <f t="shared" si="141"/>
        <v>VN</v>
      </c>
      <c r="QI49" s="2" cm="1">
        <f t="array" aca="1" ref="QI49" ca="1">INDIRECT(ADDRESS(ROW(), QI$3-$AF$1+$AF$3))+VLOOKUP($AS49, INDIRECT(ADDRESS($AF$4, COLUMN()-$AF$2-QI$3)&amp;":"&amp;ADDRESS($AF$5, COLUMN()-$AF$1-QI$3)), QI$3, FALSE)+VLOOKUP($AT49, INDIRECT(ADDRESS($AF$4, COLUMN()-$AF$2-QI$3)&amp;":"&amp;ADDRESS($AF$5, COLUMN()-$AF$1-QI$3)), QI$3, FALSE)</f>
        <v>470085154</v>
      </c>
      <c r="QJ49" s="2" cm="1">
        <f t="array" aca="1" ref="QJ49" ca="1">INDIRECT(ADDRESS(ROW(), QJ$3-$AF$1+$AF$3))+VLOOKUP($AS49, INDIRECT(ADDRESS($AF$4, COLUMN()-$AF$2-QJ$3)&amp;":"&amp;ADDRESS($AF$5, COLUMN()-$AF$1-QJ$3)), QJ$3, FALSE)+VLOOKUP($AT49, INDIRECT(ADDRESS($AF$4, COLUMN()-$AF$2-QJ$3)&amp;":"&amp;ADDRESS($AF$5, COLUMN()-$AF$1-QJ$3)), QJ$3, FALSE)</f>
        <v>1642639873</v>
      </c>
      <c r="QK49" s="2" cm="1">
        <f t="array" aca="1" ref="QK49" ca="1">INDIRECT(ADDRESS(ROW(), QK$3-$AF$1+$AF$3))+VLOOKUP($AS49, INDIRECT(ADDRESS($AF$4, COLUMN()-$AF$2-QK$3)&amp;":"&amp;ADDRESS($AF$5, COLUMN()-$AF$1-QK$3)), QK$3, FALSE)+VLOOKUP($AT49, INDIRECT(ADDRESS($AF$4, COLUMN()-$AF$2-QK$3)&amp;":"&amp;ADDRESS($AF$5, COLUMN()-$AF$1-QK$3)), QK$3, FALSE)</f>
        <v>469108475</v>
      </c>
      <c r="QL49" s="2" cm="1">
        <f t="array" aca="1" ref="QL49" ca="1">INDIRECT(ADDRESS(ROW(), QL$3-$AF$1+$AF$3))+VLOOKUP($AS49, INDIRECT(ADDRESS($AF$4, COLUMN()-$AF$2-QL$3)&amp;":"&amp;ADDRESS($AF$5, COLUMN()-$AF$1-QL$3)), QL$3, FALSE)+VLOOKUP($AT49, INDIRECT(ADDRESS($AF$4, COLUMN()-$AF$2-QL$3)&amp;":"&amp;ADDRESS($AF$5, COLUMN()-$AF$1-QL$3)), QL$3, FALSE)</f>
        <v>621498121</v>
      </c>
      <c r="QM49" s="2" cm="1">
        <f t="array" aca="1" ref="QM49" ca="1">INDIRECT(ADDRESS(ROW(), QM$3-$AF$1+$AF$3))+VLOOKUP($AS49, INDIRECT(ADDRESS($AF$4, COLUMN()-$AF$2-QM$3)&amp;":"&amp;ADDRESS($AF$5, COLUMN()-$AF$1-QM$3)), QM$3, FALSE)+VLOOKUP($AT49, INDIRECT(ADDRESS($AF$4, COLUMN()-$AF$2-QM$3)&amp;":"&amp;ADDRESS($AF$5, COLUMN()-$AF$1-QM$3)), QM$3, FALSE)</f>
        <v>808215070</v>
      </c>
      <c r="QN49" s="2" cm="1">
        <f t="array" aca="1" ref="QN49" ca="1">INDIRECT(ADDRESS(ROW(), QN$3-$AF$1+$AF$3))+VLOOKUP($AS49, INDIRECT(ADDRESS($AF$4, COLUMN()-$AF$2-QN$3)&amp;":"&amp;ADDRESS($AF$5, COLUMN()-$AF$1-QN$3)), QN$3, FALSE)+VLOOKUP($AT49, INDIRECT(ADDRESS($AF$4, COLUMN()-$AF$2-QN$3)&amp;":"&amp;ADDRESS($AF$5, COLUMN()-$AF$1-QN$3)), QN$3, FALSE)</f>
        <v>717332492</v>
      </c>
      <c r="QO49" s="2" cm="1">
        <f t="array" aca="1" ref="QO49" ca="1">INDIRECT(ADDRESS(ROW(), QO$3-$AF$1+$AF$3))+VLOOKUP($AS49, INDIRECT(ADDRESS($AF$4, COLUMN()-$AF$2-QO$3)&amp;":"&amp;ADDRESS($AF$5, COLUMN()-$AF$1-QO$3)), QO$3, FALSE)+VLOOKUP($AT49, INDIRECT(ADDRESS($AF$4, COLUMN()-$AF$2-QO$3)&amp;":"&amp;ADDRESS($AF$5, COLUMN()-$AF$1-QO$3)), QO$3, FALSE)</f>
        <v>1074726633</v>
      </c>
      <c r="QP49" s="2" cm="1">
        <f t="array" aca="1" ref="QP49" ca="1">INDIRECT(ADDRESS(ROW(), QP$3-$AF$1+$AF$3))+VLOOKUP($AS49, INDIRECT(ADDRESS($AF$4, COLUMN()-$AF$2-QP$3)&amp;":"&amp;ADDRESS($AF$5, COLUMN()-$AF$1-QP$3)), QP$3, FALSE)+VLOOKUP($AT49, INDIRECT(ADDRESS($AF$4, COLUMN()-$AF$2-QP$3)&amp;":"&amp;ADDRESS($AF$5, COLUMN()-$AF$1-QP$3)), QP$3, FALSE)</f>
        <v>1728045993</v>
      </c>
      <c r="QQ49" s="2" cm="1">
        <f t="array" aca="1" ref="QQ49" ca="1">INDIRECT(ADDRESS(ROW(), QQ$3-$AF$1+$AF$3))+VLOOKUP($AS49, INDIRECT(ADDRESS($AF$4, COLUMN()-$AF$2-QQ$3)&amp;":"&amp;ADDRESS($AF$5, COLUMN()-$AF$1-QQ$3)), QQ$3, FALSE)+VLOOKUP($AT49, INDIRECT(ADDRESS($AF$4, COLUMN()-$AF$2-QQ$3)&amp;":"&amp;ADDRESS($AF$5, COLUMN()-$AF$1-QQ$3)), QQ$3, FALSE)</f>
        <v>789884194</v>
      </c>
      <c r="QR49" s="2" cm="1">
        <f t="array" aca="1" ref="QR49" ca="1">INDIRECT(ADDRESS(ROW(), QR$3-$AF$1+$AF$3))+VLOOKUP($AS49, INDIRECT(ADDRESS($AF$4, COLUMN()-$AF$2-QR$3)&amp;":"&amp;ADDRESS($AF$5, COLUMN()-$AF$1-QR$3)), QR$3, FALSE)+VLOOKUP($AT49, INDIRECT(ADDRESS($AF$4, COLUMN()-$AF$2-QR$3)&amp;":"&amp;ADDRESS($AF$5, COLUMN()-$AF$1-QR$3)), QR$3, FALSE)</f>
        <v>268398586</v>
      </c>
      <c r="QS49" s="2" t="str">
        <f>LEFT($AH49, 1)&amp;RIGHT($A49, 1)</f>
        <v>VH</v>
      </c>
      <c r="QT49" s="2" t="str">
        <f>RIGHT($A49, 1)&amp;RIGHT($AH49, 1)</f>
        <v>HN</v>
      </c>
      <c r="QU49" s="2" t="str">
        <f t="shared" si="142"/>
        <v>VN</v>
      </c>
      <c r="QV49" s="2" cm="1">
        <f t="array" aca="1" ref="QV49" ca="1">INDIRECT(ADDRESS(ROW(), QV$3-$AF$1+$AF$3))+VLOOKUP($AS49, INDIRECT(ADDRESS($AF$4, COLUMN()-$AF$2-QV$3)&amp;":"&amp;ADDRESS($AF$5, COLUMN()-$AF$1-QV$3)), QV$3, FALSE)+VLOOKUP($AT49, INDIRECT(ADDRESS($AF$4, COLUMN()-$AF$2-QV$3)&amp;":"&amp;ADDRESS($AF$5, COLUMN()-$AF$1-QV$3)), QV$3, FALSE)</f>
        <v>940366998</v>
      </c>
      <c r="QW49" s="2" cm="1">
        <f t="array" aca="1" ref="QW49" ca="1">INDIRECT(ADDRESS(ROW(), QW$3-$AF$1+$AF$3))+VLOOKUP($AS49, INDIRECT(ADDRESS($AF$4, COLUMN()-$AF$2-QW$3)&amp;":"&amp;ADDRESS($AF$5, COLUMN()-$AF$1-QW$3)), QW$3, FALSE)+VLOOKUP($AT49, INDIRECT(ADDRESS($AF$4, COLUMN()-$AF$2-QW$3)&amp;":"&amp;ADDRESS($AF$5, COLUMN()-$AF$1-QW$3)), QW$3, FALSE)</f>
        <v>3285702515</v>
      </c>
      <c r="QX49" s="2" cm="1">
        <f t="array" aca="1" ref="QX49" ca="1">INDIRECT(ADDRESS(ROW(), QX$3-$AF$1+$AF$3))+VLOOKUP($AS49, INDIRECT(ADDRESS($AF$4, COLUMN()-$AF$2-QX$3)&amp;":"&amp;ADDRESS($AF$5, COLUMN()-$AF$1-QX$3)), QX$3, FALSE)+VLOOKUP($AT49, INDIRECT(ADDRESS($AF$4, COLUMN()-$AF$2-QX$3)&amp;":"&amp;ADDRESS($AF$5, COLUMN()-$AF$1-QX$3)), QX$3, FALSE)</f>
        <v>938222713</v>
      </c>
      <c r="QY49" s="2" cm="1">
        <f t="array" aca="1" ref="QY49" ca="1">INDIRECT(ADDRESS(ROW(), QY$3-$AF$1+$AF$3))+VLOOKUP($AS49, INDIRECT(ADDRESS($AF$4, COLUMN()-$AF$2-QY$3)&amp;":"&amp;ADDRESS($AF$5, COLUMN()-$AF$1-QY$3)), QY$3, FALSE)+VLOOKUP($AT49, INDIRECT(ADDRESS($AF$4, COLUMN()-$AF$2-QY$3)&amp;":"&amp;ADDRESS($AF$5, COLUMN()-$AF$1-QY$3)), QY$3, FALSE)</f>
        <v>1243058024</v>
      </c>
      <c r="QZ49" s="2" cm="1">
        <f t="array" aca="1" ref="QZ49" ca="1">INDIRECT(ADDRESS(ROW(), QZ$3-$AF$1+$AF$3))+VLOOKUP($AS49, INDIRECT(ADDRESS($AF$4, COLUMN()-$AF$2-QZ$3)&amp;":"&amp;ADDRESS($AF$5, COLUMN()-$AF$1-QZ$3)), QZ$3, FALSE)+VLOOKUP($AT49, INDIRECT(ADDRESS($AF$4, COLUMN()-$AF$2-QZ$3)&amp;":"&amp;ADDRESS($AF$5, COLUMN()-$AF$1-QZ$3)), QZ$3, FALSE)</f>
        <v>1617703986</v>
      </c>
      <c r="RA49" s="2" cm="1">
        <f t="array" aca="1" ref="RA49" ca="1">INDIRECT(ADDRESS(ROW(), RA$3-$AF$1+$AF$3))+VLOOKUP($AS49, INDIRECT(ADDRESS($AF$4, COLUMN()-$AF$2-RA$3)&amp;":"&amp;ADDRESS($AF$5, COLUMN()-$AF$1-RA$3)), RA$3, FALSE)+VLOOKUP($AT49, INDIRECT(ADDRESS($AF$4, COLUMN()-$AF$2-RA$3)&amp;":"&amp;ADDRESS($AF$5, COLUMN()-$AF$1-RA$3)), RA$3, FALSE)</f>
        <v>1435685346</v>
      </c>
      <c r="RB49" s="2" cm="1">
        <f t="array" aca="1" ref="RB49" ca="1">INDIRECT(ADDRESS(ROW(), RB$3-$AF$1+$AF$3))+VLOOKUP($AS49, INDIRECT(ADDRESS($AF$4, COLUMN()-$AF$2-RB$3)&amp;":"&amp;ADDRESS($AF$5, COLUMN()-$AF$1-RB$3)), RB$3, FALSE)+VLOOKUP($AT49, INDIRECT(ADDRESS($AF$4, COLUMN()-$AF$2-RB$3)&amp;":"&amp;ADDRESS($AF$5, COLUMN()-$AF$1-RB$3)), RB$3, FALSE)</f>
        <v>2148988051</v>
      </c>
      <c r="RC49" s="2" cm="1">
        <f t="array" aca="1" ref="RC49" ca="1">INDIRECT(ADDRESS(ROW(), RC$3-$AF$1+$AF$3))+VLOOKUP($AS49, INDIRECT(ADDRESS($AF$4, COLUMN()-$AF$2-RC$3)&amp;":"&amp;ADDRESS($AF$5, COLUMN()-$AF$1-RC$3)), RC$3, FALSE)+VLOOKUP($AT49, INDIRECT(ADDRESS($AF$4, COLUMN()-$AF$2-RC$3)&amp;":"&amp;ADDRESS($AF$5, COLUMN()-$AF$1-RC$3)), RC$3, FALSE)</f>
        <v>3453669628</v>
      </c>
      <c r="RD49" s="2" cm="1">
        <f t="array" aca="1" ref="RD49" ca="1">INDIRECT(ADDRESS(ROW(), RD$3-$AF$1+$AF$3))+VLOOKUP($AS49, INDIRECT(ADDRESS($AF$4, COLUMN()-$AF$2-RD$3)&amp;":"&amp;ADDRESS($AF$5, COLUMN()-$AF$1-RD$3)), RD$3, FALSE)+VLOOKUP($AT49, INDIRECT(ADDRESS($AF$4, COLUMN()-$AF$2-RD$3)&amp;":"&amp;ADDRESS($AF$5, COLUMN()-$AF$1-RD$3)), RD$3, FALSE)</f>
        <v>1580156676</v>
      </c>
      <c r="RE49" s="2" cm="1">
        <f t="array" aca="1" ref="RE49" ca="1">INDIRECT(ADDRESS(ROW(), RE$3-$AF$1+$AF$3))+VLOOKUP($AS49, INDIRECT(ADDRESS($AF$4, COLUMN()-$AF$2-RE$3)&amp;":"&amp;ADDRESS($AF$5, COLUMN()-$AF$1-RE$3)), RE$3, FALSE)+VLOOKUP($AT49, INDIRECT(ADDRESS($AF$4, COLUMN()-$AF$2-RE$3)&amp;":"&amp;ADDRESS($AF$5, COLUMN()-$AF$1-RE$3)), RE$3, FALSE)</f>
        <v>536315246</v>
      </c>
      <c r="RF49" s="2" t="str">
        <f>LEFT($AH49, 1)&amp;RIGHT($A49, 1)</f>
        <v>VH</v>
      </c>
      <c r="RG49" s="2" t="str">
        <f>RIGHT($A49, 1)&amp;RIGHT($AH49, 1)</f>
        <v>HN</v>
      </c>
      <c r="RH49" s="2" t="str">
        <f t="shared" si="143"/>
        <v>VN</v>
      </c>
      <c r="RI49" s="2" cm="1">
        <f t="array" aca="1" ref="RI49" ca="1">INDIRECT(ADDRESS(ROW(), RI$3-$AF$1+$AF$3))+VLOOKUP($AS49, INDIRECT(ADDRESS($AF$4, COLUMN()-$AF$2-RI$3)&amp;":"&amp;ADDRESS($AF$5, COLUMN()-$AF$1-RI$3)), RI$3, FALSE)+VLOOKUP($AT49, INDIRECT(ADDRESS($AF$4, COLUMN()-$AF$2-RI$3)&amp;":"&amp;ADDRESS($AF$5, COLUMN()-$AF$1-RI$3)), RI$3, FALSE)</f>
        <v>1881097473</v>
      </c>
      <c r="RJ49" s="2" cm="1">
        <f t="array" aca="1" ref="RJ49" ca="1">INDIRECT(ADDRESS(ROW(), RJ$3-$AF$1+$AF$3))+VLOOKUP($AS49, INDIRECT(ADDRESS($AF$4, COLUMN()-$AF$2-RJ$3)&amp;":"&amp;ADDRESS($AF$5, COLUMN()-$AF$1-RJ$3)), RJ$3, FALSE)+VLOOKUP($AT49, INDIRECT(ADDRESS($AF$4, COLUMN()-$AF$2-RJ$3)&amp;":"&amp;ADDRESS($AF$5, COLUMN()-$AF$1-RJ$3)), RJ$3, FALSE)</f>
        <v>6571806766</v>
      </c>
      <c r="RK49" s="2" cm="1">
        <f t="array" aca="1" ref="RK49" ca="1">INDIRECT(ADDRESS(ROW(), RK$3-$AF$1+$AF$3))+VLOOKUP($AS49, INDIRECT(ADDRESS($AF$4, COLUMN()-$AF$2-RK$3)&amp;":"&amp;ADDRESS($AF$5, COLUMN()-$AF$1-RK$3)), RK$3, FALSE)+VLOOKUP($AT49, INDIRECT(ADDRESS($AF$4, COLUMN()-$AF$2-RK$3)&amp;":"&amp;ADDRESS($AF$5, COLUMN()-$AF$1-RK$3)), RK$3, FALSE)</f>
        <v>1876302412</v>
      </c>
      <c r="RL49" s="2" cm="1">
        <f t="array" aca="1" ref="RL49" ca="1">INDIRECT(ADDRESS(ROW(), RL$3-$AF$1+$AF$3))+VLOOKUP($AS49, INDIRECT(ADDRESS($AF$4, COLUMN()-$AF$2-RL$3)&amp;":"&amp;ADDRESS($AF$5, COLUMN()-$AF$1-RL$3)), RL$3, FALSE)+VLOOKUP($AT49, INDIRECT(ADDRESS($AF$4, COLUMN()-$AF$2-RL$3)&amp;":"&amp;ADDRESS($AF$5, COLUMN()-$AF$1-RL$3)), RL$3, FALSE)</f>
        <v>2486164812</v>
      </c>
      <c r="RM49" s="2" cm="1">
        <f t="array" aca="1" ref="RM49" ca="1">INDIRECT(ADDRESS(ROW(), RM$3-$AF$1+$AF$3))+VLOOKUP($AS49, INDIRECT(ADDRESS($AF$4, COLUMN()-$AF$2-RM$3)&amp;":"&amp;ADDRESS($AF$5, COLUMN()-$AF$1-RM$3)), RM$3, FALSE)+VLOOKUP($AT49, INDIRECT(ADDRESS($AF$4, COLUMN()-$AF$2-RM$3)&amp;":"&amp;ADDRESS($AF$5, COLUMN()-$AF$1-RM$3)), RM$3, FALSE)</f>
        <v>3237683664</v>
      </c>
      <c r="RN49" s="2" cm="1">
        <f t="array" aca="1" ref="RN49" ca="1">INDIRECT(ADDRESS(ROW(), RN$3-$AF$1+$AF$3))+VLOOKUP($AS49, INDIRECT(ADDRESS($AF$4, COLUMN()-$AF$2-RN$3)&amp;":"&amp;ADDRESS($AF$5, COLUMN()-$AF$1-RN$3)), RN$3, FALSE)+VLOOKUP($AT49, INDIRECT(ADDRESS($AF$4, COLUMN()-$AF$2-RN$3)&amp;":"&amp;ADDRESS($AF$5, COLUMN()-$AF$1-RN$3)), RN$3, FALSE)</f>
        <v>2872953156</v>
      </c>
      <c r="RO49" s="2" cm="1">
        <f t="array" aca="1" ref="RO49" ca="1">INDIRECT(ADDRESS(ROW(), RO$3-$AF$1+$AF$3))+VLOOKUP($AS49, INDIRECT(ADDRESS($AF$4, COLUMN()-$AF$2-RO$3)&amp;":"&amp;ADDRESS($AF$5, COLUMN()-$AF$1-RO$3)), RO$3, FALSE)+VLOOKUP($AT49, INDIRECT(ADDRESS($AF$4, COLUMN()-$AF$2-RO$3)&amp;":"&amp;ADDRESS($AF$5, COLUMN()-$AF$1-RO$3)), RO$3, FALSE)</f>
        <v>4297370529</v>
      </c>
      <c r="RP49" s="2" cm="1">
        <f t="array" aca="1" ref="RP49" ca="1">INDIRECT(ADDRESS(ROW(), RP$3-$AF$1+$AF$3))+VLOOKUP($AS49, INDIRECT(ADDRESS($AF$4, COLUMN()-$AF$2-RP$3)&amp;":"&amp;ADDRESS($AF$5, COLUMN()-$AF$1-RP$3)), RP$3, FALSE)+VLOOKUP($AT49, INDIRECT(ADDRESS($AF$4, COLUMN()-$AF$2-RP$3)&amp;":"&amp;ADDRESS($AF$5, COLUMN()-$AF$1-RP$3)), RP$3, FALSE)</f>
        <v>6903326620</v>
      </c>
      <c r="RQ49" s="2" cm="1">
        <f t="array" aca="1" ref="RQ49" ca="1">INDIRECT(ADDRESS(ROW(), RQ$3-$AF$1+$AF$3))+VLOOKUP($AS49, INDIRECT(ADDRESS($AF$4, COLUMN()-$AF$2-RQ$3)&amp;":"&amp;ADDRESS($AF$5, COLUMN()-$AF$1-RQ$3)), RQ$3, FALSE)+VLOOKUP($AT49, INDIRECT(ADDRESS($AF$4, COLUMN()-$AF$2-RQ$3)&amp;":"&amp;ADDRESS($AF$5, COLUMN()-$AF$1-RQ$3)), RQ$3, FALSE)</f>
        <v>3161210862</v>
      </c>
      <c r="RR49" s="2" cm="1">
        <f t="array" aca="1" ref="RR49" ca="1">INDIRECT(ADDRESS(ROW(), RR$3-$AF$1+$AF$3))+VLOOKUP($AS49, INDIRECT(ADDRESS($AF$4, COLUMN()-$AF$2-RR$3)&amp;":"&amp;ADDRESS($AF$5, COLUMN()-$AF$1-RR$3)), RR$3, FALSE)+VLOOKUP($AT49, INDIRECT(ADDRESS($AF$4, COLUMN()-$AF$2-RR$3)&amp;":"&amp;ADDRESS($AF$5, COLUMN()-$AF$1-RR$3)), RR$3, FALSE)</f>
        <v>1071822073</v>
      </c>
      <c r="RS49" s="2" t="str">
        <f>LEFT($AH49, 1)&amp;RIGHT($A49, 1)</f>
        <v>VH</v>
      </c>
      <c r="RT49" s="2" t="str">
        <f>RIGHT($A49, 1)&amp;RIGHT($AH49, 1)</f>
        <v>HN</v>
      </c>
      <c r="RU49" s="2" t="str">
        <f t="shared" si="144"/>
        <v>VN</v>
      </c>
      <c r="RV49" s="2" cm="1">
        <f t="array" aca="1" ref="RV49" ca="1">INDIRECT(ADDRESS(ROW(), RV$3-$AF$1+$AF$3))+VLOOKUP($AS49, INDIRECT(ADDRESS($AF$4, COLUMN()-$AF$2-RV$3)&amp;":"&amp;ADDRESS($AF$5, COLUMN()-$AF$1-RV$3)), RV$3, FALSE)+VLOOKUP($AT49, INDIRECT(ADDRESS($AF$4, COLUMN()-$AF$2-RV$3)&amp;":"&amp;ADDRESS($AF$5, COLUMN()-$AF$1-RV$3)), RV$3, FALSE)</f>
        <v>3763078084</v>
      </c>
      <c r="RW49" s="2" cm="1">
        <f t="array" aca="1" ref="RW49" ca="1">INDIRECT(ADDRESS(ROW(), RW$3-$AF$1+$AF$3))+VLOOKUP($AS49, INDIRECT(ADDRESS($AF$4, COLUMN()-$AF$2-RW$3)&amp;":"&amp;ADDRESS($AF$5, COLUMN()-$AF$1-RW$3)), RW$3, FALSE)+VLOOKUP($AT49, INDIRECT(ADDRESS($AF$4, COLUMN()-$AF$2-RW$3)&amp;":"&amp;ADDRESS($AF$5, COLUMN()-$AF$1-RW$3)), RW$3, FALSE)</f>
        <v>13143493005</v>
      </c>
      <c r="RX49" s="2" cm="1">
        <f t="array" aca="1" ref="RX49" ca="1">INDIRECT(ADDRESS(ROW(), RX$3-$AF$1+$AF$3))+VLOOKUP($AS49, INDIRECT(ADDRESS($AF$4, COLUMN()-$AF$2-RX$3)&amp;":"&amp;ADDRESS($AF$5, COLUMN()-$AF$1-RX$3)), RX$3, FALSE)+VLOOKUP($AT49, INDIRECT(ADDRESS($AF$4, COLUMN()-$AF$2-RX$3)&amp;":"&amp;ADDRESS($AF$5, COLUMN()-$AF$1-RX$3)), RX$3, FALSE)</f>
        <v>3752295655</v>
      </c>
      <c r="RY49" s="2" cm="1">
        <f t="array" aca="1" ref="RY49" ca="1">INDIRECT(ADDRESS(ROW(), RY$3-$AF$1+$AF$3))+VLOOKUP($AS49, INDIRECT(ADDRESS($AF$4, COLUMN()-$AF$2-RY$3)&amp;":"&amp;ADDRESS($AF$5, COLUMN()-$AF$1-RY$3)), RY$3, FALSE)+VLOOKUP($AT49, INDIRECT(ADDRESS($AF$4, COLUMN()-$AF$2-RY$3)&amp;":"&amp;ADDRESS($AF$5, COLUMN()-$AF$1-RY$3)), RY$3, FALSE)</f>
        <v>4972560300</v>
      </c>
      <c r="RZ49" s="2" cm="1">
        <f t="array" aca="1" ref="RZ49" ca="1">INDIRECT(ADDRESS(ROW(), RZ$3-$AF$1+$AF$3))+VLOOKUP($AS49, INDIRECT(ADDRESS($AF$4, COLUMN()-$AF$2-RZ$3)&amp;":"&amp;ADDRESS($AF$5, COLUMN()-$AF$1-RZ$3)), RZ$3, FALSE)+VLOOKUP($AT49, INDIRECT(ADDRESS($AF$4, COLUMN()-$AF$2-RZ$3)&amp;":"&amp;ADDRESS($AF$5, COLUMN()-$AF$1-RZ$3)), RZ$3, FALSE)</f>
        <v>6479599969</v>
      </c>
      <c r="SA49" s="2" cm="1">
        <f t="array" aca="1" ref="SA49" ca="1">INDIRECT(ADDRESS(ROW(), SA$3-$AF$1+$AF$3))+VLOOKUP($AS49, INDIRECT(ADDRESS($AF$4, COLUMN()-$AF$2-SA$3)&amp;":"&amp;ADDRESS($AF$5, COLUMN()-$AF$1-SA$3)), SA$3, FALSE)+VLOOKUP($AT49, INDIRECT(ADDRESS($AF$4, COLUMN()-$AF$2-SA$3)&amp;":"&amp;ADDRESS($AF$5, COLUMN()-$AF$1-SA$3)), SA$3, FALSE)</f>
        <v>5748208629</v>
      </c>
      <c r="SB49" s="2" cm="1">
        <f t="array" aca="1" ref="SB49" ca="1">INDIRECT(ADDRESS(ROW(), SB$3-$AF$1+$AF$3))+VLOOKUP($AS49, INDIRECT(ADDRESS($AF$4, COLUMN()-$AF$2-SB$3)&amp;":"&amp;ADDRESS($AF$5, COLUMN()-$AF$1-SB$3)), SB$3, FALSE)+VLOOKUP($AT49, INDIRECT(ADDRESS($AF$4, COLUMN()-$AF$2-SB$3)&amp;":"&amp;ADDRESS($AF$5, COLUMN()-$AF$1-SB$3)), SB$3, FALSE)</f>
        <v>8593717519</v>
      </c>
      <c r="SC49" s="2" cm="1">
        <f t="array" aca="1" ref="SC49" ca="1">INDIRECT(ADDRESS(ROW(), SC$3-$AF$1+$AF$3))+VLOOKUP($AS49, INDIRECT(ADDRESS($AF$4, COLUMN()-$AF$2-SC$3)&amp;":"&amp;ADDRESS($AF$5, COLUMN()-$AF$1-SC$3)), SC$3, FALSE)+VLOOKUP($AT49, INDIRECT(ADDRESS($AF$4, COLUMN()-$AF$2-SC$3)&amp;":"&amp;ADDRESS($AF$5, COLUMN()-$AF$1-SC$3)), SC$3, FALSE)</f>
        <v>13799966747</v>
      </c>
      <c r="SD49" s="2" cm="1">
        <f t="array" aca="1" ref="SD49" ca="1">INDIRECT(ADDRESS(ROW(), SD$3-$AF$1+$AF$3))+VLOOKUP($AS49, INDIRECT(ADDRESS($AF$4, COLUMN()-$AF$2-SD$3)&amp;":"&amp;ADDRESS($AF$5, COLUMN()-$AF$1-SD$3)), SD$3, FALSE)+VLOOKUP($AT49, INDIRECT(ADDRESS($AF$4, COLUMN()-$AF$2-SD$3)&amp;":"&amp;ADDRESS($AF$5, COLUMN()-$AF$1-SD$3)), SD$3, FALSE)</f>
        <v>6324257999</v>
      </c>
      <c r="SE49" s="2" cm="1">
        <f t="array" aca="1" ref="SE49" ca="1">INDIRECT(ADDRESS(ROW(), SE$3-$AF$1+$AF$3))+VLOOKUP($AS49, INDIRECT(ADDRESS($AF$4, COLUMN()-$AF$2-SE$3)&amp;":"&amp;ADDRESS($AF$5, COLUMN()-$AF$1-SE$3)), SE$3, FALSE)+VLOOKUP($AT49, INDIRECT(ADDRESS($AF$4, COLUMN()-$AF$2-SE$3)&amp;":"&amp;ADDRESS($AF$5, COLUMN()-$AF$1-SE$3)), SE$3, FALSE)</f>
        <v>2142298828</v>
      </c>
      <c r="SF49" s="2" t="str">
        <f>LEFT($AH49, 1)&amp;RIGHT($A49, 1)</f>
        <v>VH</v>
      </c>
      <c r="SG49" s="2" t="str">
        <f>RIGHT($A49, 1)&amp;RIGHT($AH49, 1)</f>
        <v>HN</v>
      </c>
      <c r="SH49" s="2" t="str">
        <f t="shared" si="145"/>
        <v>VN</v>
      </c>
      <c r="SI49" s="2" cm="1">
        <f t="array" aca="1" ref="SI49" ca="1">INDIRECT(ADDRESS(ROW(), SI$3-$AF$1+$AF$3))+VLOOKUP($AS49, INDIRECT(ADDRESS($AF$4, COLUMN()-$AF$2-SI$3)&amp;":"&amp;ADDRESS($AF$5, COLUMN()-$AF$1-SI$3)), SI$3, FALSE)+VLOOKUP($AT49, INDIRECT(ADDRESS($AF$4, COLUMN()-$AF$2-SI$3)&amp;":"&amp;ADDRESS($AF$5, COLUMN()-$AF$1-SI$3)), SI$3, FALSE)</f>
        <v>7527771211</v>
      </c>
      <c r="SJ49" s="2" cm="1">
        <f t="array" aca="1" ref="SJ49" ca="1">INDIRECT(ADDRESS(ROW(), SJ$3-$AF$1+$AF$3))+VLOOKUP($AS49, INDIRECT(ADDRESS($AF$4, COLUMN()-$AF$2-SJ$3)&amp;":"&amp;ADDRESS($AF$5, COLUMN()-$AF$1-SJ$3)), SJ$3, FALSE)+VLOOKUP($AT49, INDIRECT(ADDRESS($AF$4, COLUMN()-$AF$2-SJ$3)&amp;":"&amp;ADDRESS($AF$5, COLUMN()-$AF$1-SJ$3)), SJ$3, FALSE)</f>
        <v>26285849911</v>
      </c>
      <c r="SK49" s="2" cm="1">
        <f t="array" aca="1" ref="SK49" ca="1">INDIRECT(ADDRESS(ROW(), SK$3-$AF$1+$AF$3))+VLOOKUP($AS49, INDIRECT(ADDRESS($AF$4, COLUMN()-$AF$2-SK$3)&amp;":"&amp;ADDRESS($AF$5, COLUMN()-$AF$1-SK$3)), SK$3, FALSE)+VLOOKUP($AT49, INDIRECT(ADDRESS($AF$4, COLUMN()-$AF$2-SK$3)&amp;":"&amp;ADDRESS($AF$5, COLUMN()-$AF$1-SK$3)), SK$3, FALSE)</f>
        <v>7503693266</v>
      </c>
      <c r="SL49" s="2" cm="1">
        <f t="array" aca="1" ref="SL49" ca="1">INDIRECT(ADDRESS(ROW(), SL$3-$AF$1+$AF$3))+VLOOKUP($AS49, INDIRECT(ADDRESS($AF$4, COLUMN()-$AF$2-SL$3)&amp;":"&amp;ADDRESS($AF$5, COLUMN()-$AF$1-SL$3)), SL$3, FALSE)+VLOOKUP($AT49, INDIRECT(ADDRESS($AF$4, COLUMN()-$AF$2-SL$3)&amp;":"&amp;ADDRESS($AF$5, COLUMN()-$AF$1-SL$3)), SL$3, FALSE)</f>
        <v>9945413404</v>
      </c>
      <c r="SM49" s="2" cm="1">
        <f t="array" aca="1" ref="SM49" ca="1">INDIRECT(ADDRESS(ROW(), SM$3-$AF$1+$AF$3))+VLOOKUP($AS49, INDIRECT(ADDRESS($AF$4, COLUMN()-$AF$2-SM$3)&amp;":"&amp;ADDRESS($AF$5, COLUMN()-$AF$1-SM$3)), SM$3, FALSE)+VLOOKUP($AT49, INDIRECT(ADDRESS($AF$4, COLUMN()-$AF$2-SM$3)&amp;":"&amp;ADDRESS($AF$5, COLUMN()-$AF$1-SM$3)), SM$3, FALSE)</f>
        <v>12966651680</v>
      </c>
      <c r="SN49" s="2" cm="1">
        <f t="array" aca="1" ref="SN49" ca="1">INDIRECT(ADDRESS(ROW(), SN$3-$AF$1+$AF$3))+VLOOKUP($AS49, INDIRECT(ADDRESS($AF$4, COLUMN()-$AF$2-SN$3)&amp;":"&amp;ADDRESS($AF$5, COLUMN()-$AF$1-SN$3)), SN$3, FALSE)+VLOOKUP($AT49, INDIRECT(ADDRESS($AF$4, COLUMN()-$AF$2-SN$3)&amp;":"&amp;ADDRESS($AF$5, COLUMN()-$AF$1-SN$3)), SN$3, FALSE)</f>
        <v>11499832587</v>
      </c>
      <c r="SO49" s="2" cm="1">
        <f t="array" aca="1" ref="SO49" ca="1">INDIRECT(ADDRESS(ROW(), SO$3-$AF$1+$AF$3))+VLOOKUP($AS49, INDIRECT(ADDRESS($AF$4, COLUMN()-$AF$2-SO$3)&amp;":"&amp;ADDRESS($AF$5, COLUMN()-$AF$1-SO$3)), SO$3, FALSE)+VLOOKUP($AT49, INDIRECT(ADDRESS($AF$4, COLUMN()-$AF$2-SO$3)&amp;":"&amp;ADDRESS($AF$5, COLUMN()-$AF$1-SO$3)), SO$3, FALSE)</f>
        <v>17186183768</v>
      </c>
      <c r="SP49" s="2" cm="1">
        <f t="array" aca="1" ref="SP49" ca="1">INDIRECT(ADDRESS(ROW(), SP$3-$AF$1+$AF$3))+VLOOKUP($AS49, INDIRECT(ADDRESS($AF$4, COLUMN()-$AF$2-SP$3)&amp;":"&amp;ADDRESS($AF$5, COLUMN()-$AF$1-SP$3)), SP$3, FALSE)+VLOOKUP($AT49, INDIRECT(ADDRESS($AF$4, COLUMN()-$AF$2-SP$3)&amp;":"&amp;ADDRESS($AF$5, COLUMN()-$AF$1-SP$3)), SP$3, FALSE)</f>
        <v>27588973881</v>
      </c>
      <c r="SQ49" s="2" cm="1">
        <f t="array" aca="1" ref="SQ49" ca="1">INDIRECT(ADDRESS(ROW(), SQ$3-$AF$1+$AF$3))+VLOOKUP($AS49, INDIRECT(ADDRESS($AF$4, COLUMN()-$AF$2-SQ$3)&amp;":"&amp;ADDRESS($AF$5, COLUMN()-$AF$1-SQ$3)), SQ$3, FALSE)+VLOOKUP($AT49, INDIRECT(ADDRESS($AF$4, COLUMN()-$AF$2-SQ$3)&amp;":"&amp;ADDRESS($AF$5, COLUMN()-$AF$1-SQ$3)), SQ$3, FALSE)</f>
        <v>12652201468</v>
      </c>
      <c r="SR49" s="2" cm="1">
        <f t="array" aca="1" ref="SR49" ca="1">INDIRECT(ADDRESS(ROW(), SR$3-$AF$1+$AF$3))+VLOOKUP($AS49, INDIRECT(ADDRESS($AF$4, COLUMN()-$AF$2-SR$3)&amp;":"&amp;ADDRESS($AF$5, COLUMN()-$AF$1-SR$3)), SR$3, FALSE)+VLOOKUP($AT49, INDIRECT(ADDRESS($AF$4, COLUMN()-$AF$2-SR$3)&amp;":"&amp;ADDRESS($AF$5, COLUMN()-$AF$1-SR$3)), SR$3, FALSE)</f>
        <v>4282382295</v>
      </c>
      <c r="SS49" s="2" t="str">
        <f>LEFT($AH49, 1)&amp;RIGHT($A49, 1)</f>
        <v>VH</v>
      </c>
      <c r="ST49" s="2" t="str">
        <f>RIGHT($A49, 1)&amp;RIGHT($AH49, 1)</f>
        <v>HN</v>
      </c>
      <c r="SU49" s="2" t="str">
        <f t="shared" si="146"/>
        <v>VN</v>
      </c>
      <c r="SV49" s="2" cm="1">
        <f t="array" aca="1" ref="SV49" ca="1">INDIRECT(ADDRESS(ROW(), SV$3-$AF$1+$AF$3))+VLOOKUP($AS49, INDIRECT(ADDRESS($AF$4, COLUMN()-$AF$2-SV$3)&amp;":"&amp;ADDRESS($AF$5, COLUMN()-$AF$1-SV$3)), SV$3, FALSE)+VLOOKUP($AT49, INDIRECT(ADDRESS($AF$4, COLUMN()-$AF$2-SV$3)&amp;":"&amp;ADDRESS($AF$5, COLUMN()-$AF$1-SV$3)), SV$3, FALSE)</f>
        <v>15058950837</v>
      </c>
      <c r="SW49" s="2" cm="1">
        <f t="array" aca="1" ref="SW49" ca="1">INDIRECT(ADDRESS(ROW(), SW$3-$AF$1+$AF$3))+VLOOKUP($AS49, INDIRECT(ADDRESS($AF$4, COLUMN()-$AF$2-SW$3)&amp;":"&amp;ADDRESS($AF$5, COLUMN()-$AF$1-SW$3)), SW$3, FALSE)+VLOOKUP($AT49, INDIRECT(ADDRESS($AF$4, COLUMN()-$AF$2-SW$3)&amp;":"&amp;ADDRESS($AF$5, COLUMN()-$AF$1-SW$3)), SW$3, FALSE)</f>
        <v>52567642631</v>
      </c>
      <c r="SX49" s="2" cm="1">
        <f t="array" aca="1" ref="SX49" ca="1">INDIRECT(ADDRESS(ROW(), SX$3-$AF$1+$AF$3))+VLOOKUP($AS49, INDIRECT(ADDRESS($AF$4, COLUMN()-$AF$2-SX$3)&amp;":"&amp;ADDRESS($AF$5, COLUMN()-$AF$1-SX$3)), SX$3, FALSE)+VLOOKUP($AT49, INDIRECT(ADDRESS($AF$4, COLUMN()-$AF$2-SX$3)&amp;":"&amp;ADDRESS($AF$5, COLUMN()-$AF$1-SX$3)), SX$3, FALSE)</f>
        <v>15005682971</v>
      </c>
      <c r="SY49" s="2" cm="1">
        <f t="array" aca="1" ref="SY49" ca="1">INDIRECT(ADDRESS(ROW(), SY$3-$AF$1+$AF$3))+VLOOKUP($AS49, INDIRECT(ADDRESS($AF$4, COLUMN()-$AF$2-SY$3)&amp;":"&amp;ADDRESS($AF$5, COLUMN()-$AF$1-SY$3)), SY$3, FALSE)+VLOOKUP($AT49, INDIRECT(ADDRESS($AF$4, COLUMN()-$AF$2-SY$3)&amp;":"&amp;ADDRESS($AF$5, COLUMN()-$AF$1-SY$3)), SY$3, FALSE)</f>
        <v>19891673546</v>
      </c>
      <c r="SZ49" s="2" cm="1">
        <f t="array" aca="1" ref="SZ49" ca="1">INDIRECT(ADDRESS(ROW(), SZ$3-$AF$1+$AF$3))+VLOOKUP($AS49, INDIRECT(ADDRESS($AF$4, COLUMN()-$AF$2-SZ$3)&amp;":"&amp;ADDRESS($AF$5, COLUMN()-$AF$1-SZ$3)), SZ$3, FALSE)+VLOOKUP($AT49, INDIRECT(ADDRESS($AF$4, COLUMN()-$AF$2-SZ$3)&amp;":"&amp;ADDRESS($AF$5, COLUMN()-$AF$1-SZ$3)), SZ$3, FALSE)</f>
        <v>25946683518</v>
      </c>
      <c r="TA49" s="2" cm="1">
        <f t="array" aca="1" ref="TA49" ca="1">INDIRECT(ADDRESS(ROW(), TA$3-$AF$1+$AF$3))+VLOOKUP($AS49, INDIRECT(ADDRESS($AF$4, COLUMN()-$AF$2-TA$3)&amp;":"&amp;ADDRESS($AF$5, COLUMN()-$AF$1-TA$3)), TA$3, FALSE)+VLOOKUP($AT49, INDIRECT(ADDRESS($AF$4, COLUMN()-$AF$2-TA$3)&amp;":"&amp;ADDRESS($AF$5, COLUMN()-$AF$1-TA$3)), TA$3, FALSE)</f>
        <v>23004342318</v>
      </c>
      <c r="TB49" s="2" cm="1">
        <f t="array" aca="1" ref="TB49" ca="1">INDIRECT(ADDRESS(ROW(), TB$3-$AF$1+$AF$3))+VLOOKUP($AS49, INDIRECT(ADDRESS($AF$4, COLUMN()-$AF$2-TB$3)&amp;":"&amp;ADDRESS($AF$5, COLUMN()-$AF$1-TB$3)), TB$3, FALSE)+VLOOKUP($AT49, INDIRECT(ADDRESS($AF$4, COLUMN()-$AF$2-TB$3)&amp;":"&amp;ADDRESS($AF$5, COLUMN()-$AF$1-TB$3)), TB$3, FALSE)</f>
        <v>34370361033</v>
      </c>
      <c r="TC49" s="2" cm="1">
        <f t="array" aca="1" ref="TC49" ca="1">INDIRECT(ADDRESS(ROW(), TC$3-$AF$1+$AF$3))+VLOOKUP($AS49, INDIRECT(ADDRESS($AF$4, COLUMN()-$AF$2-TC$3)&amp;":"&amp;ADDRESS($AF$5, COLUMN()-$AF$1-TC$3)), TC$3, FALSE)+VLOOKUP($AT49, INDIRECT(ADDRESS($AF$4, COLUMN()-$AF$2-TC$3)&amp;":"&amp;ADDRESS($AF$5, COLUMN()-$AF$1-TC$3)), TC$3, FALSE)</f>
        <v>55159972636</v>
      </c>
      <c r="TD49" s="2" cm="1">
        <f t="array" aca="1" ref="TD49" ca="1">INDIRECT(ADDRESS(ROW(), TD$3-$AF$1+$AF$3))+VLOOKUP($AS49, INDIRECT(ADDRESS($AF$4, COLUMN()-$AF$2-TD$3)&amp;":"&amp;ADDRESS($AF$5, COLUMN()-$AF$1-TD$3)), TD$3, FALSE)+VLOOKUP($AT49, INDIRECT(ADDRESS($AF$4, COLUMN()-$AF$2-TD$3)&amp;":"&amp;ADDRESS($AF$5, COLUMN()-$AF$1-TD$3)), TD$3, FALSE)</f>
        <v>25311459915</v>
      </c>
      <c r="TE49" s="2" cm="1">
        <f t="array" aca="1" ref="TE49" ca="1">INDIRECT(ADDRESS(ROW(), TE$3-$AF$1+$AF$3))+VLOOKUP($AS49, INDIRECT(ADDRESS($AF$4, COLUMN()-$AF$2-TE$3)&amp;":"&amp;ADDRESS($AF$5, COLUMN()-$AF$1-TE$3)), TE$3, FALSE)+VLOOKUP($AT49, INDIRECT(ADDRESS($AF$4, COLUMN()-$AF$2-TE$3)&amp;":"&amp;ADDRESS($AF$5, COLUMN()-$AF$1-TE$3)), TE$3, FALSE)</f>
        <v>8561137538</v>
      </c>
      <c r="TF49" s="2" t="str">
        <f>LEFT($AH49, 1)&amp;RIGHT($A49, 1)</f>
        <v>VH</v>
      </c>
      <c r="TG49" s="2" t="str">
        <f>RIGHT($A49, 1)&amp;RIGHT($AH49, 1)</f>
        <v>HN</v>
      </c>
      <c r="TH49" s="2" t="str">
        <f t="shared" si="147"/>
        <v>VN</v>
      </c>
      <c r="TI49" s="2" cm="1">
        <f t="array" aca="1" ref="TI49" ca="1">INDIRECT(ADDRESS(ROW(), TI$3-$AF$1+$AF$3))+VLOOKUP($AS49, INDIRECT(ADDRESS($AF$4, COLUMN()-$AF$2-TI$3)&amp;":"&amp;ADDRESS($AF$5, COLUMN()-$AF$1-TI$3)), TI$3, FALSE)+VLOOKUP($AT49, INDIRECT(ADDRESS($AF$4, COLUMN()-$AF$2-TI$3)&amp;":"&amp;ADDRESS($AF$5, COLUMN()-$AF$1-TI$3)), TI$3, FALSE)</f>
        <v>30123959335</v>
      </c>
      <c r="TJ49" s="2" cm="1">
        <f t="array" aca="1" ref="TJ49" ca="1">INDIRECT(ADDRESS(ROW(), TJ$3-$AF$1+$AF$3))+VLOOKUP($AS49, INDIRECT(ADDRESS($AF$4, COLUMN()-$AF$2-TJ$3)&amp;":"&amp;ADDRESS($AF$5, COLUMN()-$AF$1-TJ$3)), TJ$3, FALSE)+VLOOKUP($AT49, INDIRECT(ADDRESS($AF$4, COLUMN()-$AF$2-TJ$3)&amp;":"&amp;ADDRESS($AF$5, COLUMN()-$AF$1-TJ$3)), TJ$3, FALSE)</f>
        <v>105125774508</v>
      </c>
      <c r="TK49" s="2" cm="1">
        <f t="array" aca="1" ref="TK49" ca="1">INDIRECT(ADDRESS(ROW(), TK$3-$AF$1+$AF$3))+VLOOKUP($AS49, INDIRECT(ADDRESS($AF$4, COLUMN()-$AF$2-TK$3)&amp;":"&amp;ADDRESS($AF$5, COLUMN()-$AF$1-TK$3)), TK$3, FALSE)+VLOOKUP($AT49, INDIRECT(ADDRESS($AF$4, COLUMN()-$AF$2-TK$3)&amp;":"&amp;ADDRESS($AF$5, COLUMN()-$AF$1-TK$3)), TK$3, FALSE)</f>
        <v>30007585053</v>
      </c>
      <c r="TL49" s="2" cm="1">
        <f t="array" aca="1" ref="TL49" ca="1">INDIRECT(ADDRESS(ROW(), TL$3-$AF$1+$AF$3))+VLOOKUP($AS49, INDIRECT(ADDRESS($AF$4, COLUMN()-$AF$2-TL$3)&amp;":"&amp;ADDRESS($AF$5, COLUMN()-$AF$1-TL$3)), TL$3, FALSE)+VLOOKUP($AT49, INDIRECT(ADDRESS($AF$4, COLUMN()-$AF$2-TL$3)&amp;":"&amp;ADDRESS($AF$5, COLUMN()-$AF$1-TL$3)), TL$3, FALSE)</f>
        <v>39784576994</v>
      </c>
      <c r="TM49" s="2" cm="1">
        <f t="array" aca="1" ref="TM49" ca="1">INDIRECT(ADDRESS(ROW(), TM$3-$AF$1+$AF$3))+VLOOKUP($AS49, INDIRECT(ADDRESS($AF$4, COLUMN()-$AF$2-TM$3)&amp;":"&amp;ADDRESS($AF$5, COLUMN()-$AF$1-TM$3)), TM$3, FALSE)+VLOOKUP($AT49, INDIRECT(ADDRESS($AF$4, COLUMN()-$AF$2-TM$3)&amp;":"&amp;ADDRESS($AF$5, COLUMN()-$AF$1-TM$3)), TM$3, FALSE)</f>
        <v>51916592650</v>
      </c>
      <c r="TN49" s="2" cm="1">
        <f t="array" aca="1" ref="TN49" ca="1">INDIRECT(ADDRESS(ROW(), TN$3-$AF$1+$AF$3))+VLOOKUP($AS49, INDIRECT(ADDRESS($AF$4, COLUMN()-$AF$2-TN$3)&amp;":"&amp;ADDRESS($AF$5, COLUMN()-$AF$1-TN$3)), TN$3, FALSE)+VLOOKUP($AT49, INDIRECT(ADDRESS($AF$4, COLUMN()-$AF$2-TN$3)&amp;":"&amp;ADDRESS($AF$5, COLUMN()-$AF$1-TN$3)), TN$3, FALSE)</f>
        <v>46015115976</v>
      </c>
      <c r="TO49" s="2" cm="1">
        <f t="array" aca="1" ref="TO49" ca="1">INDIRECT(ADDRESS(ROW(), TO$3-$AF$1+$AF$3))+VLOOKUP($AS49, INDIRECT(ADDRESS($AF$4, COLUMN()-$AF$2-TO$3)&amp;":"&amp;ADDRESS($AF$5, COLUMN()-$AF$1-TO$3)), TO$3, FALSE)+VLOOKUP($AT49, INDIRECT(ADDRESS($AF$4, COLUMN()-$AF$2-TO$3)&amp;":"&amp;ADDRESS($AF$5, COLUMN()-$AF$1-TO$3)), TO$3, FALSE)</f>
        <v>68738569699</v>
      </c>
      <c r="TP49" s="2" cm="1">
        <f t="array" aca="1" ref="TP49" ca="1">INDIRECT(ADDRESS(ROW(), TP$3-$AF$1+$AF$3))+VLOOKUP($AS49, INDIRECT(ADDRESS($AF$4, COLUMN()-$AF$2-TP$3)&amp;":"&amp;ADDRESS($AF$5, COLUMN()-$AF$1-TP$3)), TP$3, FALSE)+VLOOKUP($AT49, INDIRECT(ADDRESS($AF$4, COLUMN()-$AF$2-TP$3)&amp;":"&amp;ADDRESS($AF$5, COLUMN()-$AF$1-TP$3)), TP$3, FALSE)</f>
        <v>110290911192</v>
      </c>
      <c r="TQ49" s="2" cm="1">
        <f t="array" aca="1" ref="TQ49" ca="1">INDIRECT(ADDRESS(ROW(), TQ$3-$AF$1+$AF$3))+VLOOKUP($AS49, INDIRECT(ADDRESS($AF$4, COLUMN()-$AF$2-TQ$3)&amp;":"&amp;ADDRESS($AF$5, COLUMN()-$AF$1-TQ$3)), TQ$3, FALSE)+VLOOKUP($AT49, INDIRECT(ADDRESS($AF$4, COLUMN()-$AF$2-TQ$3)&amp;":"&amp;ADDRESS($AF$5, COLUMN()-$AF$1-TQ$3)), TQ$3, FALSE)</f>
        <v>50636300864</v>
      </c>
      <c r="TR49" s="2" cm="1">
        <f t="array" aca="1" ref="TR49" ca="1">INDIRECT(ADDRESS(ROW(), TR$3-$AF$1+$AF$3))+VLOOKUP($AS49, INDIRECT(ADDRESS($AF$4, COLUMN()-$AF$2-TR$3)&amp;":"&amp;ADDRESS($AF$5, COLUMN()-$AF$1-TR$3)), TR$3, FALSE)+VLOOKUP($AT49, INDIRECT(ADDRESS($AF$4, COLUMN()-$AF$2-TR$3)&amp;":"&amp;ADDRESS($AF$5, COLUMN()-$AF$1-TR$3)), TR$3, FALSE)</f>
        <v>17116427616</v>
      </c>
      <c r="TS49" s="2" t="str">
        <f>LEFT($AH49, 1)&amp;RIGHT($A49, 1)</f>
        <v>VH</v>
      </c>
      <c r="TT49" s="2" t="str">
        <f>RIGHT($A49, 1)&amp;RIGHT($AH49, 1)</f>
        <v>HN</v>
      </c>
      <c r="TU49" s="2" t="str">
        <f t="shared" si="147"/>
        <v>VN</v>
      </c>
      <c r="TV49" s="2" cm="1">
        <f t="array" aca="1" ref="TV49" ca="1">INDIRECT(ADDRESS(ROW(), TV$3-$AF$1+$AF$3))+VLOOKUP($AS49, INDIRECT(ADDRESS($AF$4, COLUMN()-$AF$2-TV$3)&amp;":"&amp;ADDRESS($AF$5, COLUMN()-$AF$1-TV$3)), TV$3, FALSE)+VLOOKUP($AT49, INDIRECT(ADDRESS($AF$4, COLUMN()-$AF$2-TV$3)&amp;":"&amp;ADDRESS($AF$5, COLUMN()-$AF$1-TV$3)), TV$3, FALSE)</f>
        <v>60259863859</v>
      </c>
      <c r="TW49" s="2" cm="1">
        <f t="array" aca="1" ref="TW49" ca="1">INDIRECT(ADDRESS(ROW(), TW$3-$AF$1+$AF$3))+VLOOKUP($AS49, INDIRECT(ADDRESS($AF$4, COLUMN()-$AF$2-TW$3)&amp;":"&amp;ADDRESS($AF$5, COLUMN()-$AF$1-TW$3)), TW$3, FALSE)+VLOOKUP($AT49, INDIRECT(ADDRESS($AF$4, COLUMN()-$AF$2-TW$3)&amp;":"&amp;ADDRESS($AF$5, COLUMN()-$AF$1-TW$3)), TW$3, FALSE)</f>
        <v>210229871984</v>
      </c>
      <c r="TX49" s="2" cm="1">
        <f t="array" aca="1" ref="TX49" ca="1">INDIRECT(ADDRESS(ROW(), TX$3-$AF$1+$AF$3))+VLOOKUP($AS49, INDIRECT(ADDRESS($AF$4, COLUMN()-$AF$2-TX$3)&amp;":"&amp;ADDRESS($AF$5, COLUMN()-$AF$1-TX$3)), TX$3, FALSE)+VLOOKUP($AT49, INDIRECT(ADDRESS($AF$4, COLUMN()-$AF$2-TX$3)&amp;":"&amp;ADDRESS($AF$5, COLUMN()-$AF$1-TX$3)), TX$3, FALSE)</f>
        <v>60008309302</v>
      </c>
      <c r="TY49" s="2" cm="1">
        <f t="array" aca="1" ref="TY49" ca="1">INDIRECT(ADDRESS(ROW(), TY$3-$AF$1+$AF$3))+VLOOKUP($AS49, INDIRECT(ADDRESS($AF$4, COLUMN()-$AF$2-TY$3)&amp;":"&amp;ADDRESS($AF$5, COLUMN()-$AF$1-TY$3)), TY$3, FALSE)+VLOOKUP($AT49, INDIRECT(ADDRESS($AF$4, COLUMN()-$AF$2-TY$3)&amp;":"&amp;ADDRESS($AF$5, COLUMN()-$AF$1-TY$3)), TY$3, FALSE)</f>
        <v>79572107367</v>
      </c>
      <c r="TZ49" s="2" cm="1">
        <f t="array" aca="1" ref="TZ49" ca="1">INDIRECT(ADDRESS(ROW(), TZ$3-$AF$1+$AF$3))+VLOOKUP($AS49, INDIRECT(ADDRESS($AF$4, COLUMN()-$AF$2-TZ$3)&amp;":"&amp;ADDRESS($AF$5, COLUMN()-$AF$1-TZ$3)), TZ$3, FALSE)+VLOOKUP($AT49, INDIRECT(ADDRESS($AF$4, COLUMN()-$AF$2-TZ$3)&amp;":"&amp;ADDRESS($AF$5, COLUMN()-$AF$1-TZ$3)), TZ$3, FALSE)</f>
        <v>103873934318</v>
      </c>
      <c r="UA49" s="2" cm="1">
        <f t="array" aca="1" ref="UA49" ca="1">INDIRECT(ADDRESS(ROW(), UA$3-$AF$1+$AF$3))+VLOOKUP($AS49, INDIRECT(ADDRESS($AF$4, COLUMN()-$AF$2-UA$3)&amp;":"&amp;ADDRESS($AF$5, COLUMN()-$AF$1-UA$3)), UA$3, FALSE)+VLOOKUP($AT49, INDIRECT(ADDRESS($AF$4, COLUMN()-$AF$2-UA$3)&amp;":"&amp;ADDRESS($AF$5, COLUMN()-$AF$1-UA$3)), UA$3, FALSE)</f>
        <v>92037952291</v>
      </c>
      <c r="UB49" s="2" cm="1">
        <f t="array" aca="1" ref="UB49" ca="1">INDIRECT(ADDRESS(ROW(), UB$3-$AF$1+$AF$3))+VLOOKUP($AS49, INDIRECT(ADDRESS($AF$4, COLUMN()-$AF$2-UB$3)&amp;":"&amp;ADDRESS($AF$5, COLUMN()-$AF$1-UB$3)), UB$3, FALSE)+VLOOKUP($AT49, INDIRECT(ADDRESS($AF$4, COLUMN()-$AF$2-UB$3)&amp;":"&amp;ADDRESS($AF$5, COLUMN()-$AF$1-UB$3)), UB$3, FALSE)</f>
        <v>137474054304</v>
      </c>
      <c r="UC49" s="2" cm="1">
        <f t="array" aca="1" ref="UC49" ca="1">INDIRECT(ADDRESS(ROW(), UC$3-$AF$1+$AF$3))+VLOOKUP($AS49, INDIRECT(ADDRESS($AF$4, COLUMN()-$AF$2-UC$3)&amp;":"&amp;ADDRESS($AF$5, COLUMN()-$AF$1-UC$3)), UC$3, FALSE)+VLOOKUP($AT49, INDIRECT(ADDRESS($AF$4, COLUMN()-$AF$2-UC$3)&amp;":"&amp;ADDRESS($AF$5, COLUMN()-$AF$1-UC$3)), UC$3, FALSE)</f>
        <v>220534925092</v>
      </c>
      <c r="UD49" s="2" cm="1">
        <f t="array" aca="1" ref="UD49" ca="1">INDIRECT(ADDRESS(ROW(), UD$3-$AF$1+$AF$3))+VLOOKUP($AS49, INDIRECT(ADDRESS($AF$4, COLUMN()-$AF$2-UD$3)&amp;":"&amp;ADDRESS($AF$5, COLUMN()-$AF$1-UD$3)), UD$3, FALSE)+VLOOKUP($AT49, INDIRECT(ADDRESS($AF$4, COLUMN()-$AF$2-UD$3)&amp;":"&amp;ADDRESS($AF$5, COLUMN()-$AF$1-UD$3)), UD$3, FALSE)</f>
        <v>101297145020</v>
      </c>
      <c r="UE49" s="2" cm="1">
        <f t="array" aca="1" ref="UE49" ca="1">INDIRECT(ADDRESS(ROW(), UE$3-$AF$1+$AF$3))+VLOOKUP($AS49, INDIRECT(ADDRESS($AF$4, COLUMN()-$AF$2-UE$3)&amp;":"&amp;ADDRESS($AF$5, COLUMN()-$AF$1-UE$3)), UE$3, FALSE)+VLOOKUP($AT49, INDIRECT(ADDRESS($AF$4, COLUMN()-$AF$2-UE$3)&amp;":"&amp;ADDRESS($AF$5, COLUMN()-$AF$1-UE$3)), UE$3, FALSE)</f>
        <v>34223464238</v>
      </c>
      <c r="UF49" s="2" t="str">
        <f>LEFT($AH49, 1)&amp;RIGHT($A49, 1)</f>
        <v>VH</v>
      </c>
      <c r="UG49" s="2" t="str">
        <f>RIGHT($A49, 1)&amp;RIGHT($AH49, 1)</f>
        <v>HN</v>
      </c>
    </row>
    <row r="50" spans="1:553" x14ac:dyDescent="0.25">
      <c r="A50" t="s">
        <v>67</v>
      </c>
      <c r="AH50" t="str">
        <f t="shared" si="81"/>
        <v>PC</v>
      </c>
      <c r="AI50">
        <f t="shared" si="148"/>
        <v>0</v>
      </c>
      <c r="AJ50">
        <f t="shared" si="148"/>
        <v>0</v>
      </c>
      <c r="AK50">
        <f t="shared" si="148"/>
        <v>0</v>
      </c>
      <c r="AL50">
        <f t="shared" si="148"/>
        <v>0</v>
      </c>
      <c r="AM50">
        <f t="shared" si="148"/>
        <v>0</v>
      </c>
      <c r="AN50">
        <f t="shared" si="148"/>
        <v>1</v>
      </c>
      <c r="AO50">
        <f t="shared" si="148"/>
        <v>0</v>
      </c>
      <c r="AP50">
        <f t="shared" si="148"/>
        <v>0</v>
      </c>
      <c r="AQ50">
        <f t="shared" si="148"/>
        <v>0</v>
      </c>
      <c r="AR50">
        <f t="shared" si="148"/>
        <v>0</v>
      </c>
      <c r="AS50" t="str">
        <f>LEFT($AH50, 1)&amp;RIGHT($A50, 1)</f>
        <v>PK</v>
      </c>
      <c r="AT50" t="str">
        <f>RIGHT($A50, 1)&amp;RIGHT($AH50, 1)</f>
        <v>KC</v>
      </c>
      <c r="AU50" t="str">
        <f t="shared" si="83"/>
        <v>PC</v>
      </c>
      <c r="AV50" cm="1">
        <f t="array" aca="1" ref="AV50" ca="1">INDIRECT(ADDRESS(ROW(), AV$3-$AF$1+$AF$3))+VLOOKUP($AS50, INDIRECT(ADDRESS($AF$4, COLUMN()-$AF$2-AV$3)&amp;":"&amp;ADDRESS($AF$5, COLUMN()-$AF$1-AV$3)), AV$3, FALSE)+VLOOKUP($AT50, INDIRECT(ADDRESS($AF$4, COLUMN()-$AF$2-AV$3)&amp;":"&amp;ADDRESS($AF$5, COLUMN()-$AF$1-AV$3)), AV$3, FALSE)</f>
        <v>0</v>
      </c>
      <c r="AW50" cm="1">
        <f t="array" aca="1" ref="AW50" ca="1">INDIRECT(ADDRESS(ROW(), AW$3-$AF$1+$AF$3))+VLOOKUP($AS50, INDIRECT(ADDRESS($AF$4, COLUMN()-$AF$2-AW$3)&amp;":"&amp;ADDRESS($AF$5, COLUMN()-$AF$1-AW$3)), AW$3, FALSE)+VLOOKUP($AT50, INDIRECT(ADDRESS($AF$4, COLUMN()-$AF$2-AW$3)&amp;":"&amp;ADDRESS($AF$5, COLUMN()-$AF$1-AW$3)), AW$3, FALSE)</f>
        <v>1</v>
      </c>
      <c r="AX50" cm="1">
        <f t="array" aca="1" ref="AX50" ca="1">INDIRECT(ADDRESS(ROW(), AX$3-$AF$1+$AF$3))+VLOOKUP($AS50, INDIRECT(ADDRESS($AF$4, COLUMN()-$AF$2-AX$3)&amp;":"&amp;ADDRESS($AF$5, COLUMN()-$AF$1-AX$3)), AX$3, FALSE)+VLOOKUP($AT50, INDIRECT(ADDRESS($AF$4, COLUMN()-$AF$2-AX$3)&amp;":"&amp;ADDRESS($AF$5, COLUMN()-$AF$1-AX$3)), AX$3, FALSE)</f>
        <v>0</v>
      </c>
      <c r="AY50" cm="1">
        <f t="array" aca="1" ref="AY50" ca="1">INDIRECT(ADDRESS(ROW(), AY$3-$AF$1+$AF$3))+VLOOKUP($AS50, INDIRECT(ADDRESS($AF$4, COLUMN()-$AF$2-AY$3)&amp;":"&amp;ADDRESS($AF$5, COLUMN()-$AF$1-AY$3)), AY$3, FALSE)+VLOOKUP($AT50, INDIRECT(ADDRESS($AF$4, COLUMN()-$AF$2-AY$3)&amp;":"&amp;ADDRESS($AF$5, COLUMN()-$AF$1-AY$3)), AY$3, FALSE)</f>
        <v>1</v>
      </c>
      <c r="AZ50" cm="1">
        <f t="array" aca="1" ref="AZ50" ca="1">INDIRECT(ADDRESS(ROW(), AZ$3-$AF$1+$AF$3))+VLOOKUP($AS50, INDIRECT(ADDRESS($AF$4, COLUMN()-$AF$2-AZ$3)&amp;":"&amp;ADDRESS($AF$5, COLUMN()-$AF$1-AZ$3)), AZ$3, FALSE)+VLOOKUP($AT50, INDIRECT(ADDRESS($AF$4, COLUMN()-$AF$2-AZ$3)&amp;":"&amp;ADDRESS($AF$5, COLUMN()-$AF$1-AZ$3)), AZ$3, FALSE)</f>
        <v>0</v>
      </c>
      <c r="BA50" cm="1">
        <f t="array" aca="1" ref="BA50" ca="1">INDIRECT(ADDRESS(ROW(), BA$3-$AF$1+$AF$3))+VLOOKUP($AS50, INDIRECT(ADDRESS($AF$4, COLUMN()-$AF$2-BA$3)&amp;":"&amp;ADDRESS($AF$5, COLUMN()-$AF$1-BA$3)), BA$3, FALSE)+VLOOKUP($AT50, INDIRECT(ADDRESS($AF$4, COLUMN()-$AF$2-BA$3)&amp;":"&amp;ADDRESS($AF$5, COLUMN()-$AF$1-BA$3)), BA$3, FALSE)</f>
        <v>1</v>
      </c>
      <c r="BB50" cm="1">
        <f t="array" aca="1" ref="BB50" ca="1">INDIRECT(ADDRESS(ROW(), BB$3-$AF$1+$AF$3))+VLOOKUP($AS50, INDIRECT(ADDRESS($AF$4, COLUMN()-$AF$2-BB$3)&amp;":"&amp;ADDRESS($AF$5, COLUMN()-$AF$1-BB$3)), BB$3, FALSE)+VLOOKUP($AT50, INDIRECT(ADDRESS($AF$4, COLUMN()-$AF$2-BB$3)&amp;":"&amp;ADDRESS($AF$5, COLUMN()-$AF$1-BB$3)), BB$3, FALSE)</f>
        <v>0</v>
      </c>
      <c r="BC50" cm="1">
        <f t="array" aca="1" ref="BC50" ca="1">INDIRECT(ADDRESS(ROW(), BC$3-$AF$1+$AF$3))+VLOOKUP($AS50, INDIRECT(ADDRESS($AF$4, COLUMN()-$AF$2-BC$3)&amp;":"&amp;ADDRESS($AF$5, COLUMN()-$AF$1-BC$3)), BC$3, FALSE)+VLOOKUP($AT50, INDIRECT(ADDRESS($AF$4, COLUMN()-$AF$2-BC$3)&amp;":"&amp;ADDRESS($AF$5, COLUMN()-$AF$1-BC$3)), BC$3, FALSE)</f>
        <v>0</v>
      </c>
      <c r="BD50" cm="1">
        <f t="array" aca="1" ref="BD50" ca="1">INDIRECT(ADDRESS(ROW(), BD$3-$AF$1+$AF$3))+VLOOKUP($AS50, INDIRECT(ADDRESS($AF$4, COLUMN()-$AF$2-BD$3)&amp;":"&amp;ADDRESS($AF$5, COLUMN()-$AF$1-BD$3)), BD$3, FALSE)+VLOOKUP($AT50, INDIRECT(ADDRESS($AF$4, COLUMN()-$AF$2-BD$3)&amp;":"&amp;ADDRESS($AF$5, COLUMN()-$AF$1-BD$3)), BD$3, FALSE)</f>
        <v>0</v>
      </c>
      <c r="BE50" cm="1">
        <f t="array" aca="1" ref="BE50" ca="1">INDIRECT(ADDRESS(ROW(), BE$3-$AF$1+$AF$3))+VLOOKUP($AS50, INDIRECT(ADDRESS($AF$4, COLUMN()-$AF$2-BE$3)&amp;":"&amp;ADDRESS($AF$5, COLUMN()-$AF$1-BE$3)), BE$3, FALSE)+VLOOKUP($AT50, INDIRECT(ADDRESS($AF$4, COLUMN()-$AF$2-BE$3)&amp;":"&amp;ADDRESS($AF$5, COLUMN()-$AF$1-BE$3)), BE$3, FALSE)</f>
        <v>0</v>
      </c>
      <c r="BF50" t="str">
        <f>LEFT($AH50, 1)&amp;RIGHT($A50, 1)</f>
        <v>PK</v>
      </c>
      <c r="BG50" t="str">
        <f>RIGHT($A50, 1)&amp;RIGHT($AH50, 1)</f>
        <v>KC</v>
      </c>
      <c r="BH50" t="str">
        <f t="shared" si="43"/>
        <v>PC</v>
      </c>
      <c r="BI50" cm="1">
        <f t="array" aca="1" ref="BI50" ca="1">INDIRECT(ADDRESS(ROW(), BI$3-$AF$1+$AF$3))+VLOOKUP($AS50, INDIRECT(ADDRESS($AF$4, COLUMN()-$AF$2-BI$3)&amp;":"&amp;ADDRESS($AF$5, COLUMN()-$AF$1-BI$3)), BI$3, FALSE)+VLOOKUP($AT50, INDIRECT(ADDRESS($AF$4, COLUMN()-$AF$2-BI$3)&amp;":"&amp;ADDRESS($AF$5, COLUMN()-$AF$1-BI$3)), BI$3, FALSE)</f>
        <v>0</v>
      </c>
      <c r="BJ50" cm="1">
        <f t="array" aca="1" ref="BJ50" ca="1">INDIRECT(ADDRESS(ROW(), BJ$3-$AF$1+$AF$3))+VLOOKUP($AS50, INDIRECT(ADDRESS($AF$4, COLUMN()-$AF$2-BJ$3)&amp;":"&amp;ADDRESS($AF$5, COLUMN()-$AF$1-BJ$3)), BJ$3, FALSE)+VLOOKUP($AT50, INDIRECT(ADDRESS($AF$4, COLUMN()-$AF$2-BJ$3)&amp;":"&amp;ADDRESS($AF$5, COLUMN()-$AF$1-BJ$3)), BJ$3, FALSE)</f>
        <v>2</v>
      </c>
      <c r="BK50" cm="1">
        <f t="array" aca="1" ref="BK50" ca="1">INDIRECT(ADDRESS(ROW(), BK$3-$AF$1+$AF$3))+VLOOKUP($AS50, INDIRECT(ADDRESS($AF$4, COLUMN()-$AF$2-BK$3)&amp;":"&amp;ADDRESS($AF$5, COLUMN()-$AF$1-BK$3)), BK$3, FALSE)+VLOOKUP($AT50, INDIRECT(ADDRESS($AF$4, COLUMN()-$AF$2-BK$3)&amp;":"&amp;ADDRESS($AF$5, COLUMN()-$AF$1-BK$3)), BK$3, FALSE)</f>
        <v>1</v>
      </c>
      <c r="BL50" cm="1">
        <f t="array" aca="1" ref="BL50" ca="1">INDIRECT(ADDRESS(ROW(), BL$3-$AF$1+$AF$3))+VLOOKUP($AS50, INDIRECT(ADDRESS($AF$4, COLUMN()-$AF$2-BL$3)&amp;":"&amp;ADDRESS($AF$5, COLUMN()-$AF$1-BL$3)), BL$3, FALSE)+VLOOKUP($AT50, INDIRECT(ADDRESS($AF$4, COLUMN()-$AF$2-BL$3)&amp;":"&amp;ADDRESS($AF$5, COLUMN()-$AF$1-BL$3)), BL$3, FALSE)</f>
        <v>2</v>
      </c>
      <c r="BM50" cm="1">
        <f t="array" aca="1" ref="BM50" ca="1">INDIRECT(ADDRESS(ROW(), BM$3-$AF$1+$AF$3))+VLOOKUP($AS50, INDIRECT(ADDRESS($AF$4, COLUMN()-$AF$2-BM$3)&amp;":"&amp;ADDRESS($AF$5, COLUMN()-$AF$1-BM$3)), BM$3, FALSE)+VLOOKUP($AT50, INDIRECT(ADDRESS($AF$4, COLUMN()-$AF$2-BM$3)&amp;":"&amp;ADDRESS($AF$5, COLUMN()-$AF$1-BM$3)), BM$3, FALSE)</f>
        <v>0</v>
      </c>
      <c r="BN50" cm="1">
        <f t="array" aca="1" ref="BN50" ca="1">INDIRECT(ADDRESS(ROW(), BN$3-$AF$1+$AF$3))+VLOOKUP($AS50, INDIRECT(ADDRESS($AF$4, COLUMN()-$AF$2-BN$3)&amp;":"&amp;ADDRESS($AF$5, COLUMN()-$AF$1-BN$3)), BN$3, FALSE)+VLOOKUP($AT50, INDIRECT(ADDRESS($AF$4, COLUMN()-$AF$2-BN$3)&amp;":"&amp;ADDRESS($AF$5, COLUMN()-$AF$1-BN$3)), BN$3, FALSE)</f>
        <v>2</v>
      </c>
      <c r="BO50" cm="1">
        <f t="array" aca="1" ref="BO50" ca="1">INDIRECT(ADDRESS(ROW(), BO$3-$AF$1+$AF$3))+VLOOKUP($AS50, INDIRECT(ADDRESS($AF$4, COLUMN()-$AF$2-BO$3)&amp;":"&amp;ADDRESS($AF$5, COLUMN()-$AF$1-BO$3)), BO$3, FALSE)+VLOOKUP($AT50, INDIRECT(ADDRESS($AF$4, COLUMN()-$AF$2-BO$3)&amp;":"&amp;ADDRESS($AF$5, COLUMN()-$AF$1-BO$3)), BO$3, FALSE)</f>
        <v>0</v>
      </c>
      <c r="BP50" cm="1">
        <f t="array" aca="1" ref="BP50" ca="1">INDIRECT(ADDRESS(ROW(), BP$3-$AF$1+$AF$3))+VLOOKUP($AS50, INDIRECT(ADDRESS($AF$4, COLUMN()-$AF$2-BP$3)&amp;":"&amp;ADDRESS($AF$5, COLUMN()-$AF$1-BP$3)), BP$3, FALSE)+VLOOKUP($AT50, INDIRECT(ADDRESS($AF$4, COLUMN()-$AF$2-BP$3)&amp;":"&amp;ADDRESS($AF$5, COLUMN()-$AF$1-BP$3)), BP$3, FALSE)</f>
        <v>0</v>
      </c>
      <c r="BQ50" cm="1">
        <f t="array" aca="1" ref="BQ50" ca="1">INDIRECT(ADDRESS(ROW(), BQ$3-$AF$1+$AF$3))+VLOOKUP($AS50, INDIRECT(ADDRESS($AF$4, COLUMN()-$AF$2-BQ$3)&amp;":"&amp;ADDRESS($AF$5, COLUMN()-$AF$1-BQ$3)), BQ$3, FALSE)+VLOOKUP($AT50, INDIRECT(ADDRESS($AF$4, COLUMN()-$AF$2-BQ$3)&amp;":"&amp;ADDRESS($AF$5, COLUMN()-$AF$1-BQ$3)), BQ$3, FALSE)</f>
        <v>0</v>
      </c>
      <c r="BR50" cm="1">
        <f t="array" aca="1" ref="BR50" ca="1">INDIRECT(ADDRESS(ROW(), BR$3-$AF$1+$AF$3))+VLOOKUP($AS50, INDIRECT(ADDRESS($AF$4, COLUMN()-$AF$2-BR$3)&amp;":"&amp;ADDRESS($AF$5, COLUMN()-$AF$1-BR$3)), BR$3, FALSE)+VLOOKUP($AT50, INDIRECT(ADDRESS($AF$4, COLUMN()-$AF$2-BR$3)&amp;":"&amp;ADDRESS($AF$5, COLUMN()-$AF$1-BR$3)), BR$3, FALSE)</f>
        <v>0</v>
      </c>
      <c r="BS50" t="str">
        <f>LEFT($AH50, 1)&amp;RIGHT($A50, 1)</f>
        <v>PK</v>
      </c>
      <c r="BT50" t="str">
        <f>RIGHT($A50, 1)&amp;RIGHT($AH50, 1)</f>
        <v>KC</v>
      </c>
      <c r="BU50" t="str">
        <f t="shared" si="44"/>
        <v>PC</v>
      </c>
      <c r="BV50" cm="1">
        <f t="array" aca="1" ref="BV50" ca="1">INDIRECT(ADDRESS(ROW(), BV$3-$AF$1+$AF$3))+VLOOKUP($AS50, INDIRECT(ADDRESS($AF$4, COLUMN()-$AF$2-BV$3)&amp;":"&amp;ADDRESS($AF$5, COLUMN()-$AF$1-BV$3)), BV$3, FALSE)+VLOOKUP($AT50, INDIRECT(ADDRESS($AF$4, COLUMN()-$AF$2-BV$3)&amp;":"&amp;ADDRESS($AF$5, COLUMN()-$AF$1-BV$3)), BV$3, FALSE)</f>
        <v>0</v>
      </c>
      <c r="BW50" cm="1">
        <f t="array" aca="1" ref="BW50" ca="1">INDIRECT(ADDRESS(ROW(), BW$3-$AF$1+$AF$3))+VLOOKUP($AS50, INDIRECT(ADDRESS($AF$4, COLUMN()-$AF$2-BW$3)&amp;":"&amp;ADDRESS($AF$5, COLUMN()-$AF$1-BW$3)), BW$3, FALSE)+VLOOKUP($AT50, INDIRECT(ADDRESS($AF$4, COLUMN()-$AF$2-BW$3)&amp;":"&amp;ADDRESS($AF$5, COLUMN()-$AF$1-BW$3)), BW$3, FALSE)</f>
        <v>4</v>
      </c>
      <c r="BX50" cm="1">
        <f t="array" aca="1" ref="BX50" ca="1">INDIRECT(ADDRESS(ROW(), BX$3-$AF$1+$AF$3))+VLOOKUP($AS50, INDIRECT(ADDRESS($AF$4, COLUMN()-$AF$2-BX$3)&amp;":"&amp;ADDRESS($AF$5, COLUMN()-$AF$1-BX$3)), BX$3, FALSE)+VLOOKUP($AT50, INDIRECT(ADDRESS($AF$4, COLUMN()-$AF$2-BX$3)&amp;":"&amp;ADDRESS($AF$5, COLUMN()-$AF$1-BX$3)), BX$3, FALSE)</f>
        <v>2</v>
      </c>
      <c r="BY50" cm="1">
        <f t="array" aca="1" ref="BY50" ca="1">INDIRECT(ADDRESS(ROW(), BY$3-$AF$1+$AF$3))+VLOOKUP($AS50, INDIRECT(ADDRESS($AF$4, COLUMN()-$AF$2-BY$3)&amp;":"&amp;ADDRESS($AF$5, COLUMN()-$AF$1-BY$3)), BY$3, FALSE)+VLOOKUP($AT50, INDIRECT(ADDRESS($AF$4, COLUMN()-$AF$2-BY$3)&amp;":"&amp;ADDRESS($AF$5, COLUMN()-$AF$1-BY$3)), BY$3, FALSE)</f>
        <v>3</v>
      </c>
      <c r="BZ50" cm="1">
        <f t="array" aca="1" ref="BZ50" ca="1">INDIRECT(ADDRESS(ROW(), BZ$3-$AF$1+$AF$3))+VLOOKUP($AS50, INDIRECT(ADDRESS($AF$4, COLUMN()-$AF$2-BZ$3)&amp;":"&amp;ADDRESS($AF$5, COLUMN()-$AF$1-BZ$3)), BZ$3, FALSE)+VLOOKUP($AT50, INDIRECT(ADDRESS($AF$4, COLUMN()-$AF$2-BZ$3)&amp;":"&amp;ADDRESS($AF$5, COLUMN()-$AF$1-BZ$3)), BZ$3, FALSE)</f>
        <v>1</v>
      </c>
      <c r="CA50" cm="1">
        <f t="array" aca="1" ref="CA50" ca="1">INDIRECT(ADDRESS(ROW(), CA$3-$AF$1+$AF$3))+VLOOKUP($AS50, INDIRECT(ADDRESS($AF$4, COLUMN()-$AF$2-CA$3)&amp;":"&amp;ADDRESS($AF$5, COLUMN()-$AF$1-CA$3)), CA$3, FALSE)+VLOOKUP($AT50, INDIRECT(ADDRESS($AF$4, COLUMN()-$AF$2-CA$3)&amp;":"&amp;ADDRESS($AF$5, COLUMN()-$AF$1-CA$3)), CA$3, FALSE)</f>
        <v>4</v>
      </c>
      <c r="CB50" cm="1">
        <f t="array" aca="1" ref="CB50" ca="1">INDIRECT(ADDRESS(ROW(), CB$3-$AF$1+$AF$3))+VLOOKUP($AS50, INDIRECT(ADDRESS($AF$4, COLUMN()-$AF$2-CB$3)&amp;":"&amp;ADDRESS($AF$5, COLUMN()-$AF$1-CB$3)), CB$3, FALSE)+VLOOKUP($AT50, INDIRECT(ADDRESS($AF$4, COLUMN()-$AF$2-CB$3)&amp;":"&amp;ADDRESS($AF$5, COLUMN()-$AF$1-CB$3)), CB$3, FALSE)</f>
        <v>0</v>
      </c>
      <c r="CC50" cm="1">
        <f t="array" aca="1" ref="CC50" ca="1">INDIRECT(ADDRESS(ROW(), CC$3-$AF$1+$AF$3))+VLOOKUP($AS50, INDIRECT(ADDRESS($AF$4, COLUMN()-$AF$2-CC$3)&amp;":"&amp;ADDRESS($AF$5, COLUMN()-$AF$1-CC$3)), CC$3, FALSE)+VLOOKUP($AT50, INDIRECT(ADDRESS($AF$4, COLUMN()-$AF$2-CC$3)&amp;":"&amp;ADDRESS($AF$5, COLUMN()-$AF$1-CC$3)), CC$3, FALSE)</f>
        <v>1</v>
      </c>
      <c r="CD50" cm="1">
        <f t="array" aca="1" ref="CD50" ca="1">INDIRECT(ADDRESS(ROW(), CD$3-$AF$1+$AF$3))+VLOOKUP($AS50, INDIRECT(ADDRESS($AF$4, COLUMN()-$AF$2-CD$3)&amp;":"&amp;ADDRESS($AF$5, COLUMN()-$AF$1-CD$3)), CD$3, FALSE)+VLOOKUP($AT50, INDIRECT(ADDRESS($AF$4, COLUMN()-$AF$2-CD$3)&amp;":"&amp;ADDRESS($AF$5, COLUMN()-$AF$1-CD$3)), CD$3, FALSE)</f>
        <v>0</v>
      </c>
      <c r="CE50" cm="1">
        <f t="array" aca="1" ref="CE50" ca="1">INDIRECT(ADDRESS(ROW(), CE$3-$AF$1+$AF$3))+VLOOKUP($AS50, INDIRECT(ADDRESS($AF$4, COLUMN()-$AF$2-CE$3)&amp;":"&amp;ADDRESS($AF$5, COLUMN()-$AF$1-CE$3)), CE$3, FALSE)+VLOOKUP($AT50, INDIRECT(ADDRESS($AF$4, COLUMN()-$AF$2-CE$3)&amp;":"&amp;ADDRESS($AF$5, COLUMN()-$AF$1-CE$3)), CE$3, FALSE)</f>
        <v>0</v>
      </c>
      <c r="CF50" t="str">
        <f>LEFT($AH50, 1)&amp;RIGHT($A50, 1)</f>
        <v>PK</v>
      </c>
      <c r="CG50" t="str">
        <f>RIGHT($A50, 1)&amp;RIGHT($AH50, 1)</f>
        <v>KC</v>
      </c>
      <c r="CH50" t="str">
        <f t="shared" si="45"/>
        <v>PC</v>
      </c>
      <c r="CI50" cm="1">
        <f t="array" aca="1" ref="CI50" ca="1">INDIRECT(ADDRESS(ROW(), CI$3-$AF$1+$AF$3))+VLOOKUP($AS50, INDIRECT(ADDRESS($AF$4, COLUMN()-$AF$2-CI$3)&amp;":"&amp;ADDRESS($AF$5, COLUMN()-$AF$1-CI$3)), CI$3, FALSE)+VLOOKUP($AT50, INDIRECT(ADDRESS($AF$4, COLUMN()-$AF$2-CI$3)&amp;":"&amp;ADDRESS($AF$5, COLUMN()-$AF$1-CI$3)), CI$3, FALSE)</f>
        <v>2</v>
      </c>
      <c r="CJ50" cm="1">
        <f t="array" aca="1" ref="CJ50" ca="1">INDIRECT(ADDRESS(ROW(), CJ$3-$AF$1+$AF$3))+VLOOKUP($AS50, INDIRECT(ADDRESS($AF$4, COLUMN()-$AF$2-CJ$3)&amp;":"&amp;ADDRESS($AF$5, COLUMN()-$AF$1-CJ$3)), CJ$3, FALSE)+VLOOKUP($AT50, INDIRECT(ADDRESS($AF$4, COLUMN()-$AF$2-CJ$3)&amp;":"&amp;ADDRESS($AF$5, COLUMN()-$AF$1-CJ$3)), CJ$3, FALSE)</f>
        <v>8</v>
      </c>
      <c r="CK50" cm="1">
        <f t="array" aca="1" ref="CK50" ca="1">INDIRECT(ADDRESS(ROW(), CK$3-$AF$1+$AF$3))+VLOOKUP($AS50, INDIRECT(ADDRESS($AF$4, COLUMN()-$AF$2-CK$3)&amp;":"&amp;ADDRESS($AF$5, COLUMN()-$AF$1-CK$3)), CK$3, FALSE)+VLOOKUP($AT50, INDIRECT(ADDRESS($AF$4, COLUMN()-$AF$2-CK$3)&amp;":"&amp;ADDRESS($AF$5, COLUMN()-$AF$1-CK$3)), CK$3, FALSE)</f>
        <v>3</v>
      </c>
      <c r="CL50" cm="1">
        <f t="array" aca="1" ref="CL50" ca="1">INDIRECT(ADDRESS(ROW(), CL$3-$AF$1+$AF$3))+VLOOKUP($AS50, INDIRECT(ADDRESS($AF$4, COLUMN()-$AF$2-CL$3)&amp;":"&amp;ADDRESS($AF$5, COLUMN()-$AF$1-CL$3)), CL$3, FALSE)+VLOOKUP($AT50, INDIRECT(ADDRESS($AF$4, COLUMN()-$AF$2-CL$3)&amp;":"&amp;ADDRESS($AF$5, COLUMN()-$AF$1-CL$3)), CL$3, FALSE)</f>
        <v>5</v>
      </c>
      <c r="CM50" cm="1">
        <f t="array" aca="1" ref="CM50" ca="1">INDIRECT(ADDRESS(ROW(), CM$3-$AF$1+$AF$3))+VLOOKUP($AS50, INDIRECT(ADDRESS($AF$4, COLUMN()-$AF$2-CM$3)&amp;":"&amp;ADDRESS($AF$5, COLUMN()-$AF$1-CM$3)), CM$3, FALSE)+VLOOKUP($AT50, INDIRECT(ADDRESS($AF$4, COLUMN()-$AF$2-CM$3)&amp;":"&amp;ADDRESS($AF$5, COLUMN()-$AF$1-CM$3)), CM$3, FALSE)</f>
        <v>2</v>
      </c>
      <c r="CN50" cm="1">
        <f t="array" aca="1" ref="CN50" ca="1">INDIRECT(ADDRESS(ROW(), CN$3-$AF$1+$AF$3))+VLOOKUP($AS50, INDIRECT(ADDRESS($AF$4, COLUMN()-$AF$2-CN$3)&amp;":"&amp;ADDRESS($AF$5, COLUMN()-$AF$1-CN$3)), CN$3, FALSE)+VLOOKUP($AT50, INDIRECT(ADDRESS($AF$4, COLUMN()-$AF$2-CN$3)&amp;":"&amp;ADDRESS($AF$5, COLUMN()-$AF$1-CN$3)), CN$3, FALSE)</f>
        <v>7</v>
      </c>
      <c r="CO50" cm="1">
        <f t="array" aca="1" ref="CO50" ca="1">INDIRECT(ADDRESS(ROW(), CO$3-$AF$1+$AF$3))+VLOOKUP($AS50, INDIRECT(ADDRESS($AF$4, COLUMN()-$AF$2-CO$3)&amp;":"&amp;ADDRESS($AF$5, COLUMN()-$AF$1-CO$3)), CO$3, FALSE)+VLOOKUP($AT50, INDIRECT(ADDRESS($AF$4, COLUMN()-$AF$2-CO$3)&amp;":"&amp;ADDRESS($AF$5, COLUMN()-$AF$1-CO$3)), CO$3, FALSE)</f>
        <v>2</v>
      </c>
      <c r="CP50" cm="1">
        <f t="array" aca="1" ref="CP50" ca="1">INDIRECT(ADDRESS(ROW(), CP$3-$AF$1+$AF$3))+VLOOKUP($AS50, INDIRECT(ADDRESS($AF$4, COLUMN()-$AF$2-CP$3)&amp;":"&amp;ADDRESS($AF$5, COLUMN()-$AF$1-CP$3)), CP$3, FALSE)+VLOOKUP($AT50, INDIRECT(ADDRESS($AF$4, COLUMN()-$AF$2-CP$3)&amp;":"&amp;ADDRESS($AF$5, COLUMN()-$AF$1-CP$3)), CP$3, FALSE)</f>
        <v>2</v>
      </c>
      <c r="CQ50" cm="1">
        <f t="array" aca="1" ref="CQ50" ca="1">INDIRECT(ADDRESS(ROW(), CQ$3-$AF$1+$AF$3))+VLOOKUP($AS50, INDIRECT(ADDRESS($AF$4, COLUMN()-$AF$2-CQ$3)&amp;":"&amp;ADDRESS($AF$5, COLUMN()-$AF$1-CQ$3)), CQ$3, FALSE)+VLOOKUP($AT50, INDIRECT(ADDRESS($AF$4, COLUMN()-$AF$2-CQ$3)&amp;":"&amp;ADDRESS($AF$5, COLUMN()-$AF$1-CQ$3)), CQ$3, FALSE)</f>
        <v>0</v>
      </c>
      <c r="CR50" cm="1">
        <f t="array" aca="1" ref="CR50" ca="1">INDIRECT(ADDRESS(ROW(), CR$3-$AF$1+$AF$3))+VLOOKUP($AS50, INDIRECT(ADDRESS($AF$4, COLUMN()-$AF$2-CR$3)&amp;":"&amp;ADDRESS($AF$5, COLUMN()-$AF$1-CR$3)), CR$3, FALSE)+VLOOKUP($AT50, INDIRECT(ADDRESS($AF$4, COLUMN()-$AF$2-CR$3)&amp;":"&amp;ADDRESS($AF$5, COLUMN()-$AF$1-CR$3)), CR$3, FALSE)</f>
        <v>0</v>
      </c>
      <c r="CS50" t="str">
        <f>LEFT($AH50, 1)&amp;RIGHT($A50, 1)</f>
        <v>PK</v>
      </c>
      <c r="CT50" t="str">
        <f>RIGHT($A50, 1)&amp;RIGHT($AH50, 1)</f>
        <v>KC</v>
      </c>
      <c r="CU50" t="str">
        <f t="shared" si="46"/>
        <v>PC</v>
      </c>
      <c r="CV50" cm="1">
        <f t="array" aca="1" ref="CV50" ca="1">INDIRECT(ADDRESS(ROW(), CV$3-$AF$1+$AF$3))+VLOOKUP($AS50, INDIRECT(ADDRESS($AF$4, COLUMN()-$AF$2-CV$3)&amp;":"&amp;ADDRESS($AF$5, COLUMN()-$AF$1-CV$3)), CV$3, FALSE)+VLOOKUP($AT50, INDIRECT(ADDRESS($AF$4, COLUMN()-$AF$2-CV$3)&amp;":"&amp;ADDRESS($AF$5, COLUMN()-$AF$1-CV$3)), CV$3, FALSE)</f>
        <v>4</v>
      </c>
      <c r="CW50" cm="1">
        <f t="array" aca="1" ref="CW50" ca="1">INDIRECT(ADDRESS(ROW(), CW$3-$AF$1+$AF$3))+VLOOKUP($AS50, INDIRECT(ADDRESS($AF$4, COLUMN()-$AF$2-CW$3)&amp;":"&amp;ADDRESS($AF$5, COLUMN()-$AF$1-CW$3)), CW$3, FALSE)+VLOOKUP($AT50, INDIRECT(ADDRESS($AF$4, COLUMN()-$AF$2-CW$3)&amp;":"&amp;ADDRESS($AF$5, COLUMN()-$AF$1-CW$3)), CW$3, FALSE)</f>
        <v>15</v>
      </c>
      <c r="CX50" cm="1">
        <f t="array" aca="1" ref="CX50" ca="1">INDIRECT(ADDRESS(ROW(), CX$3-$AF$1+$AF$3))+VLOOKUP($AS50, INDIRECT(ADDRESS($AF$4, COLUMN()-$AF$2-CX$3)&amp;":"&amp;ADDRESS($AF$5, COLUMN()-$AF$1-CX$3)), CX$3, FALSE)+VLOOKUP($AT50, INDIRECT(ADDRESS($AF$4, COLUMN()-$AF$2-CX$3)&amp;":"&amp;ADDRESS($AF$5, COLUMN()-$AF$1-CX$3)), CX$3, FALSE)</f>
        <v>5</v>
      </c>
      <c r="CY50" cm="1">
        <f t="array" aca="1" ref="CY50" ca="1">INDIRECT(ADDRESS(ROW(), CY$3-$AF$1+$AF$3))+VLOOKUP($AS50, INDIRECT(ADDRESS($AF$4, COLUMN()-$AF$2-CY$3)&amp;":"&amp;ADDRESS($AF$5, COLUMN()-$AF$1-CY$3)), CY$3, FALSE)+VLOOKUP($AT50, INDIRECT(ADDRESS($AF$4, COLUMN()-$AF$2-CY$3)&amp;":"&amp;ADDRESS($AF$5, COLUMN()-$AF$1-CY$3)), CY$3, FALSE)</f>
        <v>10</v>
      </c>
      <c r="CZ50" cm="1">
        <f t="array" aca="1" ref="CZ50" ca="1">INDIRECT(ADDRESS(ROW(), CZ$3-$AF$1+$AF$3))+VLOOKUP($AS50, INDIRECT(ADDRESS($AF$4, COLUMN()-$AF$2-CZ$3)&amp;":"&amp;ADDRESS($AF$5, COLUMN()-$AF$1-CZ$3)), CZ$3, FALSE)+VLOOKUP($AT50, INDIRECT(ADDRESS($AF$4, COLUMN()-$AF$2-CZ$3)&amp;":"&amp;ADDRESS($AF$5, COLUMN()-$AF$1-CZ$3)), CZ$3, FALSE)</f>
        <v>5</v>
      </c>
      <c r="DA50" cm="1">
        <f t="array" aca="1" ref="DA50" ca="1">INDIRECT(ADDRESS(ROW(), DA$3-$AF$1+$AF$3))+VLOOKUP($AS50, INDIRECT(ADDRESS($AF$4, COLUMN()-$AF$2-DA$3)&amp;":"&amp;ADDRESS($AF$5, COLUMN()-$AF$1-DA$3)), DA$3, FALSE)+VLOOKUP($AT50, INDIRECT(ADDRESS($AF$4, COLUMN()-$AF$2-DA$3)&amp;":"&amp;ADDRESS($AF$5, COLUMN()-$AF$1-DA$3)), DA$3, FALSE)</f>
        <v>11</v>
      </c>
      <c r="DB50" cm="1">
        <f t="array" aca="1" ref="DB50" ca="1">INDIRECT(ADDRESS(ROW(), DB$3-$AF$1+$AF$3))+VLOOKUP($AS50, INDIRECT(ADDRESS($AF$4, COLUMN()-$AF$2-DB$3)&amp;":"&amp;ADDRESS($AF$5, COLUMN()-$AF$1-DB$3)), DB$3, FALSE)+VLOOKUP($AT50, INDIRECT(ADDRESS($AF$4, COLUMN()-$AF$2-DB$3)&amp;":"&amp;ADDRESS($AF$5, COLUMN()-$AF$1-DB$3)), DB$3, FALSE)</f>
        <v>5</v>
      </c>
      <c r="DC50" cm="1">
        <f t="array" aca="1" ref="DC50" ca="1">INDIRECT(ADDRESS(ROW(), DC$3-$AF$1+$AF$3))+VLOOKUP($AS50, INDIRECT(ADDRESS($AF$4, COLUMN()-$AF$2-DC$3)&amp;":"&amp;ADDRESS($AF$5, COLUMN()-$AF$1-DC$3)), DC$3, FALSE)+VLOOKUP($AT50, INDIRECT(ADDRESS($AF$4, COLUMN()-$AF$2-DC$3)&amp;":"&amp;ADDRESS($AF$5, COLUMN()-$AF$1-DC$3)), DC$3, FALSE)</f>
        <v>5</v>
      </c>
      <c r="DD50" cm="1">
        <f t="array" aca="1" ref="DD50" ca="1">INDIRECT(ADDRESS(ROW(), DD$3-$AF$1+$AF$3))+VLOOKUP($AS50, INDIRECT(ADDRESS($AF$4, COLUMN()-$AF$2-DD$3)&amp;":"&amp;ADDRESS($AF$5, COLUMN()-$AF$1-DD$3)), DD$3, FALSE)+VLOOKUP($AT50, INDIRECT(ADDRESS($AF$4, COLUMN()-$AF$2-DD$3)&amp;":"&amp;ADDRESS($AF$5, COLUMN()-$AF$1-DD$3)), DD$3, FALSE)</f>
        <v>3</v>
      </c>
      <c r="DE50" cm="1">
        <f t="array" aca="1" ref="DE50" ca="1">INDIRECT(ADDRESS(ROW(), DE$3-$AF$1+$AF$3))+VLOOKUP($AS50, INDIRECT(ADDRESS($AF$4, COLUMN()-$AF$2-DE$3)&amp;":"&amp;ADDRESS($AF$5, COLUMN()-$AF$1-DE$3)), DE$3, FALSE)+VLOOKUP($AT50, INDIRECT(ADDRESS($AF$4, COLUMN()-$AF$2-DE$3)&amp;":"&amp;ADDRESS($AF$5, COLUMN()-$AF$1-DE$3)), DE$3, FALSE)</f>
        <v>0</v>
      </c>
      <c r="DF50" t="str">
        <f>LEFT($AH50, 1)&amp;RIGHT($A50, 1)</f>
        <v>PK</v>
      </c>
      <c r="DG50" t="str">
        <f>RIGHT($A50, 1)&amp;RIGHT($AH50, 1)</f>
        <v>KC</v>
      </c>
      <c r="DH50" t="str">
        <f t="shared" si="47"/>
        <v>PC</v>
      </c>
      <c r="DI50" cm="1">
        <f t="array" aca="1" ref="DI50" ca="1">INDIRECT(ADDRESS(ROW(), DI$3-$AF$1+$AF$3))+VLOOKUP($AS50, INDIRECT(ADDRESS($AF$4, COLUMN()-$AF$2-DI$3)&amp;":"&amp;ADDRESS($AF$5, COLUMN()-$AF$1-DI$3)), DI$3, FALSE)+VLOOKUP($AT50, INDIRECT(ADDRESS($AF$4, COLUMN()-$AF$2-DI$3)&amp;":"&amp;ADDRESS($AF$5, COLUMN()-$AF$1-DI$3)), DI$3, FALSE)</f>
        <v>9</v>
      </c>
      <c r="DJ50" cm="1">
        <f t="array" aca="1" ref="DJ50" ca="1">INDIRECT(ADDRESS(ROW(), DJ$3-$AF$1+$AF$3))+VLOOKUP($AS50, INDIRECT(ADDRESS($AF$4, COLUMN()-$AF$2-DJ$3)&amp;":"&amp;ADDRESS($AF$5, COLUMN()-$AF$1-DJ$3)), DJ$3, FALSE)+VLOOKUP($AT50, INDIRECT(ADDRESS($AF$4, COLUMN()-$AF$2-DJ$3)&amp;":"&amp;ADDRESS($AF$5, COLUMN()-$AF$1-DJ$3)), DJ$3, FALSE)</f>
        <v>28</v>
      </c>
      <c r="DK50" cm="1">
        <f t="array" aca="1" ref="DK50" ca="1">INDIRECT(ADDRESS(ROW(), DK$3-$AF$1+$AF$3))+VLOOKUP($AS50, INDIRECT(ADDRESS($AF$4, COLUMN()-$AF$2-DK$3)&amp;":"&amp;ADDRESS($AF$5, COLUMN()-$AF$1-DK$3)), DK$3, FALSE)+VLOOKUP($AT50, INDIRECT(ADDRESS($AF$4, COLUMN()-$AF$2-DK$3)&amp;":"&amp;ADDRESS($AF$5, COLUMN()-$AF$1-DK$3)), DK$3, FALSE)</f>
        <v>9</v>
      </c>
      <c r="DL50" cm="1">
        <f t="array" aca="1" ref="DL50" ca="1">INDIRECT(ADDRESS(ROW(), DL$3-$AF$1+$AF$3))+VLOOKUP($AS50, INDIRECT(ADDRESS($AF$4, COLUMN()-$AF$2-DL$3)&amp;":"&amp;ADDRESS($AF$5, COLUMN()-$AF$1-DL$3)), DL$3, FALSE)+VLOOKUP($AT50, INDIRECT(ADDRESS($AF$4, COLUMN()-$AF$2-DL$3)&amp;":"&amp;ADDRESS($AF$5, COLUMN()-$AF$1-DL$3)), DL$3, FALSE)</f>
        <v>19</v>
      </c>
      <c r="DM50" cm="1">
        <f t="array" aca="1" ref="DM50" ca="1">INDIRECT(ADDRESS(ROW(), DM$3-$AF$1+$AF$3))+VLOOKUP($AS50, INDIRECT(ADDRESS($AF$4, COLUMN()-$AF$2-DM$3)&amp;":"&amp;ADDRESS($AF$5, COLUMN()-$AF$1-DM$3)), DM$3, FALSE)+VLOOKUP($AT50, INDIRECT(ADDRESS($AF$4, COLUMN()-$AF$2-DM$3)&amp;":"&amp;ADDRESS($AF$5, COLUMN()-$AF$1-DM$3)), DM$3, FALSE)</f>
        <v>11</v>
      </c>
      <c r="DN50" cm="1">
        <f t="array" aca="1" ref="DN50" ca="1">INDIRECT(ADDRESS(ROW(), DN$3-$AF$1+$AF$3))+VLOOKUP($AS50, INDIRECT(ADDRESS($AF$4, COLUMN()-$AF$2-DN$3)&amp;":"&amp;ADDRESS($AF$5, COLUMN()-$AF$1-DN$3)), DN$3, FALSE)+VLOOKUP($AT50, INDIRECT(ADDRESS($AF$4, COLUMN()-$AF$2-DN$3)&amp;":"&amp;ADDRESS($AF$5, COLUMN()-$AF$1-DN$3)), DN$3, FALSE)</f>
        <v>19</v>
      </c>
      <c r="DO50" cm="1">
        <f t="array" aca="1" ref="DO50" ca="1">INDIRECT(ADDRESS(ROW(), DO$3-$AF$1+$AF$3))+VLOOKUP($AS50, INDIRECT(ADDRESS($AF$4, COLUMN()-$AF$2-DO$3)&amp;":"&amp;ADDRESS($AF$5, COLUMN()-$AF$1-DO$3)), DO$3, FALSE)+VLOOKUP($AT50, INDIRECT(ADDRESS($AF$4, COLUMN()-$AF$2-DO$3)&amp;":"&amp;ADDRESS($AF$5, COLUMN()-$AF$1-DO$3)), DO$3, FALSE)</f>
        <v>12</v>
      </c>
      <c r="DP50" cm="1">
        <f t="array" aca="1" ref="DP50" ca="1">INDIRECT(ADDRESS(ROW(), DP$3-$AF$1+$AF$3))+VLOOKUP($AS50, INDIRECT(ADDRESS($AF$4, COLUMN()-$AF$2-DP$3)&amp;":"&amp;ADDRESS($AF$5, COLUMN()-$AF$1-DP$3)), DP$3, FALSE)+VLOOKUP($AT50, INDIRECT(ADDRESS($AF$4, COLUMN()-$AF$2-DP$3)&amp;":"&amp;ADDRESS($AF$5, COLUMN()-$AF$1-DP$3)), DP$3, FALSE)</f>
        <v>13</v>
      </c>
      <c r="DQ50" cm="1">
        <f t="array" aca="1" ref="DQ50" ca="1">INDIRECT(ADDRESS(ROW(), DQ$3-$AF$1+$AF$3))+VLOOKUP($AS50, INDIRECT(ADDRESS($AF$4, COLUMN()-$AF$2-DQ$3)&amp;":"&amp;ADDRESS($AF$5, COLUMN()-$AF$1-DQ$3)), DQ$3, FALSE)+VLOOKUP($AT50, INDIRECT(ADDRESS($AF$4, COLUMN()-$AF$2-DQ$3)&amp;":"&amp;ADDRESS($AF$5, COLUMN()-$AF$1-DQ$3)), DQ$3, FALSE)</f>
        <v>6</v>
      </c>
      <c r="DR50" cm="1">
        <f t="array" aca="1" ref="DR50" ca="1">INDIRECT(ADDRESS(ROW(), DR$3-$AF$1+$AF$3))+VLOOKUP($AS50, INDIRECT(ADDRESS($AF$4, COLUMN()-$AF$2-DR$3)&amp;":"&amp;ADDRESS($AF$5, COLUMN()-$AF$1-DR$3)), DR$3, FALSE)+VLOOKUP($AT50, INDIRECT(ADDRESS($AF$4, COLUMN()-$AF$2-DR$3)&amp;":"&amp;ADDRESS($AF$5, COLUMN()-$AF$1-DR$3)), DR$3, FALSE)</f>
        <v>1</v>
      </c>
      <c r="DS50" t="str">
        <f>LEFT($AH50, 1)&amp;RIGHT($A50, 1)</f>
        <v>PK</v>
      </c>
      <c r="DT50" t="str">
        <f>RIGHT($A50, 1)&amp;RIGHT($AH50, 1)</f>
        <v>KC</v>
      </c>
      <c r="DU50" t="str">
        <f t="shared" si="48"/>
        <v>PC</v>
      </c>
      <c r="DV50" cm="1">
        <f t="array" aca="1" ref="DV50" ca="1">INDIRECT(ADDRESS(ROW(), DV$3-$AF$1+$AF$3))+VLOOKUP($AS50, INDIRECT(ADDRESS($AF$4, COLUMN()-$AF$2-DV$3)&amp;":"&amp;ADDRESS($AF$5, COLUMN()-$AF$1-DV$3)), DV$3, FALSE)+VLOOKUP($AT50, INDIRECT(ADDRESS($AF$4, COLUMN()-$AF$2-DV$3)&amp;":"&amp;ADDRESS($AF$5, COLUMN()-$AF$1-DV$3)), DV$3, FALSE)</f>
        <v>20</v>
      </c>
      <c r="DW50" cm="1">
        <f t="array" aca="1" ref="DW50" ca="1">INDIRECT(ADDRESS(ROW(), DW$3-$AF$1+$AF$3))+VLOOKUP($AS50, INDIRECT(ADDRESS($AF$4, COLUMN()-$AF$2-DW$3)&amp;":"&amp;ADDRESS($AF$5, COLUMN()-$AF$1-DW$3)), DW$3, FALSE)+VLOOKUP($AT50, INDIRECT(ADDRESS($AF$4, COLUMN()-$AF$2-DW$3)&amp;":"&amp;ADDRESS($AF$5, COLUMN()-$AF$1-DW$3)), DW$3, FALSE)</f>
        <v>51</v>
      </c>
      <c r="DX50" cm="1">
        <f t="array" aca="1" ref="DX50" ca="1">INDIRECT(ADDRESS(ROW(), DX$3-$AF$1+$AF$3))+VLOOKUP($AS50, INDIRECT(ADDRESS($AF$4, COLUMN()-$AF$2-DX$3)&amp;":"&amp;ADDRESS($AF$5, COLUMN()-$AF$1-DX$3)), DX$3, FALSE)+VLOOKUP($AT50, INDIRECT(ADDRESS($AF$4, COLUMN()-$AF$2-DX$3)&amp;":"&amp;ADDRESS($AF$5, COLUMN()-$AF$1-DX$3)), DX$3, FALSE)</f>
        <v>17</v>
      </c>
      <c r="DY50" cm="1">
        <f t="array" aca="1" ref="DY50" ca="1">INDIRECT(ADDRESS(ROW(), DY$3-$AF$1+$AF$3))+VLOOKUP($AS50, INDIRECT(ADDRESS($AF$4, COLUMN()-$AF$2-DY$3)&amp;":"&amp;ADDRESS($AF$5, COLUMN()-$AF$1-DY$3)), DY$3, FALSE)+VLOOKUP($AT50, INDIRECT(ADDRESS($AF$4, COLUMN()-$AF$2-DY$3)&amp;":"&amp;ADDRESS($AF$5, COLUMN()-$AF$1-DY$3)), DY$3, FALSE)</f>
        <v>32</v>
      </c>
      <c r="DZ50" cm="1">
        <f t="array" aca="1" ref="DZ50" ca="1">INDIRECT(ADDRESS(ROW(), DZ$3-$AF$1+$AF$3))+VLOOKUP($AS50, INDIRECT(ADDRESS($AF$4, COLUMN()-$AF$2-DZ$3)&amp;":"&amp;ADDRESS($AF$5, COLUMN()-$AF$1-DZ$3)), DZ$3, FALSE)+VLOOKUP($AT50, INDIRECT(ADDRESS($AF$4, COLUMN()-$AF$2-DZ$3)&amp;":"&amp;ADDRESS($AF$5, COLUMN()-$AF$1-DZ$3)), DZ$3, FALSE)</f>
        <v>23</v>
      </c>
      <c r="EA50" cm="1">
        <f t="array" aca="1" ref="EA50" ca="1">INDIRECT(ADDRESS(ROW(), EA$3-$AF$1+$AF$3))+VLOOKUP($AS50, INDIRECT(ADDRESS($AF$4, COLUMN()-$AF$2-EA$3)&amp;":"&amp;ADDRESS($AF$5, COLUMN()-$AF$1-EA$3)), EA$3, FALSE)+VLOOKUP($AT50, INDIRECT(ADDRESS($AF$4, COLUMN()-$AF$2-EA$3)&amp;":"&amp;ADDRESS($AF$5, COLUMN()-$AF$1-EA$3)), EA$3, FALSE)</f>
        <v>33</v>
      </c>
      <c r="EB50" cm="1">
        <f t="array" aca="1" ref="EB50" ca="1">INDIRECT(ADDRESS(ROW(), EB$3-$AF$1+$AF$3))+VLOOKUP($AS50, INDIRECT(ADDRESS($AF$4, COLUMN()-$AF$2-EB$3)&amp;":"&amp;ADDRESS($AF$5, COLUMN()-$AF$1-EB$3)), EB$3, FALSE)+VLOOKUP($AT50, INDIRECT(ADDRESS($AF$4, COLUMN()-$AF$2-EB$3)&amp;":"&amp;ADDRESS($AF$5, COLUMN()-$AF$1-EB$3)), EB$3, FALSE)</f>
        <v>25</v>
      </c>
      <c r="EC50" cm="1">
        <f t="array" aca="1" ref="EC50" ca="1">INDIRECT(ADDRESS(ROW(), EC$3-$AF$1+$AF$3))+VLOOKUP($AS50, INDIRECT(ADDRESS($AF$4, COLUMN()-$AF$2-EC$3)&amp;":"&amp;ADDRESS($AF$5, COLUMN()-$AF$1-EC$3)), EC$3, FALSE)+VLOOKUP($AT50, INDIRECT(ADDRESS($AF$4, COLUMN()-$AF$2-EC$3)&amp;":"&amp;ADDRESS($AF$5, COLUMN()-$AF$1-EC$3)), EC$3, FALSE)</f>
        <v>33</v>
      </c>
      <c r="ED50" cm="1">
        <f t="array" aca="1" ref="ED50" ca="1">INDIRECT(ADDRESS(ROW(), ED$3-$AF$1+$AF$3))+VLOOKUP($AS50, INDIRECT(ADDRESS($AF$4, COLUMN()-$AF$2-ED$3)&amp;":"&amp;ADDRESS($AF$5, COLUMN()-$AF$1-ED$3)), ED$3, FALSE)+VLOOKUP($AT50, INDIRECT(ADDRESS($AF$4, COLUMN()-$AF$2-ED$3)&amp;":"&amp;ADDRESS($AF$5, COLUMN()-$AF$1-ED$3)), ED$3, FALSE)</f>
        <v>18</v>
      </c>
      <c r="EE50" cm="1">
        <f t="array" aca="1" ref="EE50" ca="1">INDIRECT(ADDRESS(ROW(), EE$3-$AF$1+$AF$3))+VLOOKUP($AS50, INDIRECT(ADDRESS($AF$4, COLUMN()-$AF$2-EE$3)&amp;":"&amp;ADDRESS($AF$5, COLUMN()-$AF$1-EE$3)), EE$3, FALSE)+VLOOKUP($AT50, INDIRECT(ADDRESS($AF$4, COLUMN()-$AF$2-EE$3)&amp;":"&amp;ADDRESS($AF$5, COLUMN()-$AF$1-EE$3)), EE$3, FALSE)</f>
        <v>3</v>
      </c>
      <c r="EF50" t="str">
        <f>LEFT($AH50, 1)&amp;RIGHT($A50, 1)</f>
        <v>PK</v>
      </c>
      <c r="EG50" t="str">
        <f>RIGHT($A50, 1)&amp;RIGHT($AH50, 1)</f>
        <v>KC</v>
      </c>
      <c r="EH50" t="str">
        <f t="shared" si="88"/>
        <v>PC</v>
      </c>
      <c r="EI50" cm="1">
        <f t="array" aca="1" ref="EI50" ca="1">INDIRECT(ADDRESS(ROW(), EI$3-$AF$1+$AF$3))+VLOOKUP($AS50, INDIRECT(ADDRESS($AF$4, COLUMN()-$AF$2-EI$3)&amp;":"&amp;ADDRESS($AF$5, COLUMN()-$AF$1-EI$3)), EI$3, FALSE)+VLOOKUP($AT50, INDIRECT(ADDRESS($AF$4, COLUMN()-$AF$2-EI$3)&amp;":"&amp;ADDRESS($AF$5, COLUMN()-$AF$1-EI$3)), EI$3, FALSE)</f>
        <v>41</v>
      </c>
      <c r="EJ50" cm="1">
        <f t="array" aca="1" ref="EJ50" ca="1">INDIRECT(ADDRESS(ROW(), EJ$3-$AF$1+$AF$3))+VLOOKUP($AS50, INDIRECT(ADDRESS($AF$4, COLUMN()-$AF$2-EJ$3)&amp;":"&amp;ADDRESS($AF$5, COLUMN()-$AF$1-EJ$3)), EJ$3, FALSE)+VLOOKUP($AT50, INDIRECT(ADDRESS($AF$4, COLUMN()-$AF$2-EJ$3)&amp;":"&amp;ADDRESS($AF$5, COLUMN()-$AF$1-EJ$3)), EJ$3, FALSE)</f>
        <v>99</v>
      </c>
      <c r="EK50" cm="1">
        <f t="array" aca="1" ref="EK50" ca="1">INDIRECT(ADDRESS(ROW(), EK$3-$AF$1+$AF$3))+VLOOKUP($AS50, INDIRECT(ADDRESS($AF$4, COLUMN()-$AF$2-EK$3)&amp;":"&amp;ADDRESS($AF$5, COLUMN()-$AF$1-EK$3)), EK$3, FALSE)+VLOOKUP($AT50, INDIRECT(ADDRESS($AF$4, COLUMN()-$AF$2-EK$3)&amp;":"&amp;ADDRESS($AF$5, COLUMN()-$AF$1-EK$3)), EK$3, FALSE)</f>
        <v>31</v>
      </c>
      <c r="EL50" cm="1">
        <f t="array" aca="1" ref="EL50" ca="1">INDIRECT(ADDRESS(ROW(), EL$3-$AF$1+$AF$3))+VLOOKUP($AS50, INDIRECT(ADDRESS($AF$4, COLUMN()-$AF$2-EL$3)&amp;":"&amp;ADDRESS($AF$5, COLUMN()-$AF$1-EL$3)), EL$3, FALSE)+VLOOKUP($AT50, INDIRECT(ADDRESS($AF$4, COLUMN()-$AF$2-EL$3)&amp;":"&amp;ADDRESS($AF$5, COLUMN()-$AF$1-EL$3)), EL$3, FALSE)</f>
        <v>58</v>
      </c>
      <c r="EM50" cm="1">
        <f t="array" aca="1" ref="EM50" ca="1">INDIRECT(ADDRESS(ROW(), EM$3-$AF$1+$AF$3))+VLOOKUP($AS50, INDIRECT(ADDRESS($AF$4, COLUMN()-$AF$2-EM$3)&amp;":"&amp;ADDRESS($AF$5, COLUMN()-$AF$1-EM$3)), EM$3, FALSE)+VLOOKUP($AT50, INDIRECT(ADDRESS($AF$4, COLUMN()-$AF$2-EM$3)&amp;":"&amp;ADDRESS($AF$5, COLUMN()-$AF$1-EM$3)), EM$3, FALSE)</f>
        <v>52</v>
      </c>
      <c r="EN50" cm="1">
        <f t="array" aca="1" ref="EN50" ca="1">INDIRECT(ADDRESS(ROW(), EN$3-$AF$1+$AF$3))+VLOOKUP($AS50, INDIRECT(ADDRESS($AF$4, COLUMN()-$AF$2-EN$3)&amp;":"&amp;ADDRESS($AF$5, COLUMN()-$AF$1-EN$3)), EN$3, FALSE)+VLOOKUP($AT50, INDIRECT(ADDRESS($AF$4, COLUMN()-$AF$2-EN$3)&amp;":"&amp;ADDRESS($AF$5, COLUMN()-$AF$1-EN$3)), EN$3, FALSE)</f>
        <v>60</v>
      </c>
      <c r="EO50" cm="1">
        <f t="array" aca="1" ref="EO50" ca="1">INDIRECT(ADDRESS(ROW(), EO$3-$AF$1+$AF$3))+VLOOKUP($AS50, INDIRECT(ADDRESS($AF$4, COLUMN()-$AF$2-EO$3)&amp;":"&amp;ADDRESS($AF$5, COLUMN()-$AF$1-EO$3)), EO$3, FALSE)+VLOOKUP($AT50, INDIRECT(ADDRESS($AF$4, COLUMN()-$AF$2-EO$3)&amp;":"&amp;ADDRESS($AF$5, COLUMN()-$AF$1-EO$3)), EO$3, FALSE)</f>
        <v>52</v>
      </c>
      <c r="EP50" cm="1">
        <f t="array" aca="1" ref="EP50" ca="1">INDIRECT(ADDRESS(ROW(), EP$3-$AF$1+$AF$3))+VLOOKUP($AS50, INDIRECT(ADDRESS($AF$4, COLUMN()-$AF$2-EP$3)&amp;":"&amp;ADDRESS($AF$5, COLUMN()-$AF$1-EP$3)), EP$3, FALSE)+VLOOKUP($AT50, INDIRECT(ADDRESS($AF$4, COLUMN()-$AF$2-EP$3)&amp;":"&amp;ADDRESS($AF$5, COLUMN()-$AF$1-EP$3)), EP$3, FALSE)</f>
        <v>71</v>
      </c>
      <c r="EQ50" cm="1">
        <f t="array" aca="1" ref="EQ50" ca="1">INDIRECT(ADDRESS(ROW(), EQ$3-$AF$1+$AF$3))+VLOOKUP($AS50, INDIRECT(ADDRESS($AF$4, COLUMN()-$AF$2-EQ$3)&amp;":"&amp;ADDRESS($AF$5, COLUMN()-$AF$1-EQ$3)), EQ$3, FALSE)+VLOOKUP($AT50, INDIRECT(ADDRESS($AF$4, COLUMN()-$AF$2-EQ$3)&amp;":"&amp;ADDRESS($AF$5, COLUMN()-$AF$1-EQ$3)), EQ$3, FALSE)</f>
        <v>39</v>
      </c>
      <c r="ER50" cm="1">
        <f t="array" aca="1" ref="ER50" ca="1">INDIRECT(ADDRESS(ROW(), ER$3-$AF$1+$AF$3))+VLOOKUP($AS50, INDIRECT(ADDRESS($AF$4, COLUMN()-$AF$2-ER$3)&amp;":"&amp;ADDRESS($AF$5, COLUMN()-$AF$1-ER$3)), ER$3, FALSE)+VLOOKUP($AT50, INDIRECT(ADDRESS($AF$4, COLUMN()-$AF$2-ER$3)&amp;":"&amp;ADDRESS($AF$5, COLUMN()-$AF$1-ER$3)), ER$3, FALSE)</f>
        <v>8</v>
      </c>
      <c r="ES50" t="str">
        <f>LEFT($AH50, 1)&amp;RIGHT($A50, 1)</f>
        <v>PK</v>
      </c>
      <c r="ET50" t="str">
        <f>RIGHT($A50, 1)&amp;RIGHT($AH50, 1)</f>
        <v>KC</v>
      </c>
      <c r="EU50" t="str">
        <f t="shared" si="89"/>
        <v>PC</v>
      </c>
      <c r="EV50" cm="1">
        <f t="array" aca="1" ref="EV50" ca="1">INDIRECT(ADDRESS(ROW(), EV$3-$AF$1+$AF$3))+VLOOKUP($AS50, INDIRECT(ADDRESS($AF$4, COLUMN()-$AF$2-EV$3)&amp;":"&amp;ADDRESS($AF$5, COLUMN()-$AF$1-EV$3)), EV$3, FALSE)+VLOOKUP($AT50, INDIRECT(ADDRESS($AF$4, COLUMN()-$AF$2-EV$3)&amp;":"&amp;ADDRESS($AF$5, COLUMN()-$AF$1-EV$3)), EV$3, FALSE)</f>
        <v>79</v>
      </c>
      <c r="EW50" cm="1">
        <f t="array" aca="1" ref="EW50" ca="1">INDIRECT(ADDRESS(ROW(), EW$3-$AF$1+$AF$3))+VLOOKUP($AS50, INDIRECT(ADDRESS($AF$4, COLUMN()-$AF$2-EW$3)&amp;":"&amp;ADDRESS($AF$5, COLUMN()-$AF$1-EW$3)), EW$3, FALSE)+VLOOKUP($AT50, INDIRECT(ADDRESS($AF$4, COLUMN()-$AF$2-EW$3)&amp;":"&amp;ADDRESS($AF$5, COLUMN()-$AF$1-EW$3)), EW$3, FALSE)</f>
        <v>191</v>
      </c>
      <c r="EX50" cm="1">
        <f t="array" aca="1" ref="EX50" ca="1">INDIRECT(ADDRESS(ROW(), EX$3-$AF$1+$AF$3))+VLOOKUP($AS50, INDIRECT(ADDRESS($AF$4, COLUMN()-$AF$2-EX$3)&amp;":"&amp;ADDRESS($AF$5, COLUMN()-$AF$1-EX$3)), EX$3, FALSE)+VLOOKUP($AT50, INDIRECT(ADDRESS($AF$4, COLUMN()-$AF$2-EX$3)&amp;":"&amp;ADDRESS($AF$5, COLUMN()-$AF$1-EX$3)), EX$3, FALSE)</f>
        <v>60</v>
      </c>
      <c r="EY50" cm="1">
        <f t="array" aca="1" ref="EY50" ca="1">INDIRECT(ADDRESS(ROW(), EY$3-$AF$1+$AF$3))+VLOOKUP($AS50, INDIRECT(ADDRESS($AF$4, COLUMN()-$AF$2-EY$3)&amp;":"&amp;ADDRESS($AF$5, COLUMN()-$AF$1-EY$3)), EY$3, FALSE)+VLOOKUP($AT50, INDIRECT(ADDRESS($AF$4, COLUMN()-$AF$2-EY$3)&amp;":"&amp;ADDRESS($AF$5, COLUMN()-$AF$1-EY$3)), EY$3, FALSE)</f>
        <v>108</v>
      </c>
      <c r="EZ50" cm="1">
        <f t="array" aca="1" ref="EZ50" ca="1">INDIRECT(ADDRESS(ROW(), EZ$3-$AF$1+$AF$3))+VLOOKUP($AS50, INDIRECT(ADDRESS($AF$4, COLUMN()-$AF$2-EZ$3)&amp;":"&amp;ADDRESS($AF$5, COLUMN()-$AF$1-EZ$3)), EZ$3, FALSE)+VLOOKUP($AT50, INDIRECT(ADDRESS($AF$4, COLUMN()-$AF$2-EZ$3)&amp;":"&amp;ADDRESS($AF$5, COLUMN()-$AF$1-EZ$3)), EZ$3, FALSE)</f>
        <v>108</v>
      </c>
      <c r="FA50" cm="1">
        <f t="array" aca="1" ref="FA50" ca="1">INDIRECT(ADDRESS(ROW(), FA$3-$AF$1+$AF$3))+VLOOKUP($AS50, INDIRECT(ADDRESS($AF$4, COLUMN()-$AF$2-FA$3)&amp;":"&amp;ADDRESS($AF$5, COLUMN()-$AF$1-FA$3)), FA$3, FALSE)+VLOOKUP($AT50, INDIRECT(ADDRESS($AF$4, COLUMN()-$AF$2-FA$3)&amp;":"&amp;ADDRESS($AF$5, COLUMN()-$AF$1-FA$3)), FA$3, FALSE)</f>
        <v>109</v>
      </c>
      <c r="FB50" cm="1">
        <f t="array" aca="1" ref="FB50" ca="1">INDIRECT(ADDRESS(ROW(), FB$3-$AF$1+$AF$3))+VLOOKUP($AS50, INDIRECT(ADDRESS($AF$4, COLUMN()-$AF$2-FB$3)&amp;":"&amp;ADDRESS($AF$5, COLUMN()-$AF$1-FB$3)), FB$3, FALSE)+VLOOKUP($AT50, INDIRECT(ADDRESS($AF$4, COLUMN()-$AF$2-FB$3)&amp;":"&amp;ADDRESS($AF$5, COLUMN()-$AF$1-FB$3)), FB$3, FALSE)</f>
        <v>109</v>
      </c>
      <c r="FC50" cm="1">
        <f t="array" aca="1" ref="FC50" ca="1">INDIRECT(ADDRESS(ROW(), FC$3-$AF$1+$AF$3))+VLOOKUP($AS50, INDIRECT(ADDRESS($AF$4, COLUMN()-$AF$2-FC$3)&amp;":"&amp;ADDRESS($AF$5, COLUMN()-$AF$1-FC$3)), FC$3, FALSE)+VLOOKUP($AT50, INDIRECT(ADDRESS($AF$4, COLUMN()-$AF$2-FC$3)&amp;":"&amp;ADDRESS($AF$5, COLUMN()-$AF$1-FC$3)), FC$3, FALSE)</f>
        <v>152</v>
      </c>
      <c r="FD50" cm="1">
        <f t="array" aca="1" ref="FD50" ca="1">INDIRECT(ADDRESS(ROW(), FD$3-$AF$1+$AF$3))+VLOOKUP($AS50, INDIRECT(ADDRESS($AF$4, COLUMN()-$AF$2-FD$3)&amp;":"&amp;ADDRESS($AF$5, COLUMN()-$AF$1-FD$3)), FD$3, FALSE)+VLOOKUP($AT50, INDIRECT(ADDRESS($AF$4, COLUMN()-$AF$2-FD$3)&amp;":"&amp;ADDRESS($AF$5, COLUMN()-$AF$1-FD$3)), FD$3, FALSE)</f>
        <v>88</v>
      </c>
      <c r="FE50" cm="1">
        <f t="array" aca="1" ref="FE50" ca="1">INDIRECT(ADDRESS(ROW(), FE$3-$AF$1+$AF$3))+VLOOKUP($AS50, INDIRECT(ADDRESS($AF$4, COLUMN()-$AF$2-FE$3)&amp;":"&amp;ADDRESS($AF$5, COLUMN()-$AF$1-FE$3)), FE$3, FALSE)+VLOOKUP($AT50, INDIRECT(ADDRESS($AF$4, COLUMN()-$AF$2-FE$3)&amp;":"&amp;ADDRESS($AF$5, COLUMN()-$AF$1-FE$3)), FE$3, FALSE)</f>
        <v>19</v>
      </c>
      <c r="FF50" t="str">
        <f>LEFT($AH50, 1)&amp;RIGHT($A50, 1)</f>
        <v>PK</v>
      </c>
      <c r="FG50" t="str">
        <f>RIGHT($A50, 1)&amp;RIGHT($AH50, 1)</f>
        <v>KC</v>
      </c>
      <c r="FH50" s="2" t="str">
        <f t="shared" si="119"/>
        <v>PC</v>
      </c>
      <c r="FI50" s="2" cm="1">
        <f t="array" aca="1" ref="FI50" ca="1">INDIRECT(ADDRESS(ROW(), FI$3-$AF$1+$AF$3))+VLOOKUP($AS50, INDIRECT(ADDRESS($AF$4, COLUMN()-$AF$2-FI$3)&amp;":"&amp;ADDRESS($AF$5, COLUMN()-$AF$1-FI$3)), FI$3, FALSE)+VLOOKUP($AT50, INDIRECT(ADDRESS($AF$4, COLUMN()-$AF$2-FI$3)&amp;":"&amp;ADDRESS($AF$5, COLUMN()-$AF$1-FI$3)), FI$3, FALSE)</f>
        <v>150</v>
      </c>
      <c r="FJ50" s="2" cm="1">
        <f t="array" aca="1" ref="FJ50" ca="1">INDIRECT(ADDRESS(ROW(), FJ$3-$AF$1+$AF$3))+VLOOKUP($AS50, INDIRECT(ADDRESS($AF$4, COLUMN()-$AF$2-FJ$3)&amp;":"&amp;ADDRESS($AF$5, COLUMN()-$AF$1-FJ$3)), FJ$3, FALSE)+VLOOKUP($AT50, INDIRECT(ADDRESS($AF$4, COLUMN()-$AF$2-FJ$3)&amp;":"&amp;ADDRESS($AF$5, COLUMN()-$AF$1-FJ$3)), FJ$3, FALSE)</f>
        <v>379</v>
      </c>
      <c r="FK50" s="2" cm="1">
        <f t="array" aca="1" ref="FK50" ca="1">INDIRECT(ADDRESS(ROW(), FK$3-$AF$1+$AF$3))+VLOOKUP($AS50, INDIRECT(ADDRESS($AF$4, COLUMN()-$AF$2-FK$3)&amp;":"&amp;ADDRESS($AF$5, COLUMN()-$AF$1-FK$3)), FK$3, FALSE)+VLOOKUP($AT50, INDIRECT(ADDRESS($AF$4, COLUMN()-$AF$2-FK$3)&amp;":"&amp;ADDRESS($AF$5, COLUMN()-$AF$1-FK$3)), FK$3, FALSE)</f>
        <v>118</v>
      </c>
      <c r="FL50" s="2" cm="1">
        <f t="array" aca="1" ref="FL50" ca="1">INDIRECT(ADDRESS(ROW(), FL$3-$AF$1+$AF$3))+VLOOKUP($AS50, INDIRECT(ADDRESS($AF$4, COLUMN()-$AF$2-FL$3)&amp;":"&amp;ADDRESS($AF$5, COLUMN()-$AF$1-FL$3)), FL$3, FALSE)+VLOOKUP($AT50, INDIRECT(ADDRESS($AF$4, COLUMN()-$AF$2-FL$3)&amp;":"&amp;ADDRESS($AF$5, COLUMN()-$AF$1-FL$3)), FL$3, FALSE)</f>
        <v>200</v>
      </c>
      <c r="FM50" s="2" cm="1">
        <f t="array" aca="1" ref="FM50" ca="1">INDIRECT(ADDRESS(ROW(), FM$3-$AF$1+$AF$3))+VLOOKUP($AS50, INDIRECT(ADDRESS($AF$4, COLUMN()-$AF$2-FM$3)&amp;":"&amp;ADDRESS($AF$5, COLUMN()-$AF$1-FM$3)), FM$3, FALSE)+VLOOKUP($AT50, INDIRECT(ADDRESS($AF$4, COLUMN()-$AF$2-FM$3)&amp;":"&amp;ADDRESS($AF$5, COLUMN()-$AF$1-FM$3)), FM$3, FALSE)</f>
        <v>224</v>
      </c>
      <c r="FN50" s="2" cm="1">
        <f t="array" aca="1" ref="FN50" ca="1">INDIRECT(ADDRESS(ROW(), FN$3-$AF$1+$AF$3))+VLOOKUP($AS50, INDIRECT(ADDRESS($AF$4, COLUMN()-$AF$2-FN$3)&amp;":"&amp;ADDRESS($AF$5, COLUMN()-$AF$1-FN$3)), FN$3, FALSE)+VLOOKUP($AT50, INDIRECT(ADDRESS($AF$4, COLUMN()-$AF$2-FN$3)&amp;":"&amp;ADDRESS($AF$5, COLUMN()-$AF$1-FN$3)), FN$3, FALSE)</f>
        <v>202</v>
      </c>
      <c r="FO50" s="2" cm="1">
        <f t="array" aca="1" ref="FO50" ca="1">INDIRECT(ADDRESS(ROW(), FO$3-$AF$1+$AF$3))+VLOOKUP($AS50, INDIRECT(ADDRESS($AF$4, COLUMN()-$AF$2-FO$3)&amp;":"&amp;ADDRESS($AF$5, COLUMN()-$AF$1-FO$3)), FO$3, FALSE)+VLOOKUP($AT50, INDIRECT(ADDRESS($AF$4, COLUMN()-$AF$2-FO$3)&amp;":"&amp;ADDRESS($AF$5, COLUMN()-$AF$1-FO$3)), FO$3, FALSE)</f>
        <v>222</v>
      </c>
      <c r="FP50" s="2" cm="1">
        <f t="array" aca="1" ref="FP50" ca="1">INDIRECT(ADDRESS(ROW(), FP$3-$AF$1+$AF$3))+VLOOKUP($AS50, INDIRECT(ADDRESS($AF$4, COLUMN()-$AF$2-FP$3)&amp;":"&amp;ADDRESS($AF$5, COLUMN()-$AF$1-FP$3)), FP$3, FALSE)+VLOOKUP($AT50, INDIRECT(ADDRESS($AF$4, COLUMN()-$AF$2-FP$3)&amp;":"&amp;ADDRESS($AF$5, COLUMN()-$AF$1-FP$3)), FP$3, FALSE)</f>
        <v>325</v>
      </c>
      <c r="FQ50" s="2" cm="1">
        <f t="array" aca="1" ref="FQ50" ca="1">INDIRECT(ADDRESS(ROW(), FQ$3-$AF$1+$AF$3))+VLOOKUP($AS50, INDIRECT(ADDRESS($AF$4, COLUMN()-$AF$2-FQ$3)&amp;":"&amp;ADDRESS($AF$5, COLUMN()-$AF$1-FQ$3)), FQ$3, FALSE)+VLOOKUP($AT50, INDIRECT(ADDRESS($AF$4, COLUMN()-$AF$2-FQ$3)&amp;":"&amp;ADDRESS($AF$5, COLUMN()-$AF$1-FQ$3)), FQ$3, FALSE)</f>
        <v>184</v>
      </c>
      <c r="FR50" s="2" cm="1">
        <f t="array" aca="1" ref="FR50" ca="1">INDIRECT(ADDRESS(ROW(), FR$3-$AF$1+$AF$3))+VLOOKUP($AS50, INDIRECT(ADDRESS($AF$4, COLUMN()-$AF$2-FR$3)&amp;":"&amp;ADDRESS($AF$5, COLUMN()-$AF$1-FR$3)), FR$3, FALSE)+VLOOKUP($AT50, INDIRECT(ADDRESS($AF$4, COLUMN()-$AF$2-FR$3)&amp;":"&amp;ADDRESS($AF$5, COLUMN()-$AF$1-FR$3)), FR$3, FALSE)</f>
        <v>43</v>
      </c>
      <c r="FS50" s="2" t="str">
        <f>LEFT($AH50, 1)&amp;RIGHT($A50, 1)</f>
        <v>PK</v>
      </c>
      <c r="FT50" s="2" t="str">
        <f>RIGHT($A50, 1)&amp;RIGHT($AH50, 1)</f>
        <v>KC</v>
      </c>
      <c r="FU50" s="2" t="str">
        <f t="shared" si="120"/>
        <v>PC</v>
      </c>
      <c r="FV50" s="2" cm="1">
        <f t="array" aca="1" ref="FV50" ca="1">INDIRECT(ADDRESS(ROW(), FV$3-$AF$1+$AF$3))+VLOOKUP($AS50, INDIRECT(ADDRESS($AF$4, COLUMN()-$AF$2-FV$3)&amp;":"&amp;ADDRESS($AF$5, COLUMN()-$AF$1-FV$3)), FV$3, FALSE)+VLOOKUP($AT50, INDIRECT(ADDRESS($AF$4, COLUMN()-$AF$2-FV$3)&amp;":"&amp;ADDRESS($AF$5, COLUMN()-$AF$1-FV$3)), FV$3, FALSE)</f>
        <v>290</v>
      </c>
      <c r="FW50" s="2" cm="1">
        <f t="array" aca="1" ref="FW50" ca="1">INDIRECT(ADDRESS(ROW(), FW$3-$AF$1+$AF$3))+VLOOKUP($AS50, INDIRECT(ADDRESS($AF$4, COLUMN()-$AF$2-FW$3)&amp;":"&amp;ADDRESS($AF$5, COLUMN()-$AF$1-FW$3)), FW$3, FALSE)+VLOOKUP($AT50, INDIRECT(ADDRESS($AF$4, COLUMN()-$AF$2-FW$3)&amp;":"&amp;ADDRESS($AF$5, COLUMN()-$AF$1-FW$3)), FW$3, FALSE)</f>
        <v>745</v>
      </c>
      <c r="FX50" s="2" cm="1">
        <f t="array" aca="1" ref="FX50" ca="1">INDIRECT(ADDRESS(ROW(), FX$3-$AF$1+$AF$3))+VLOOKUP($AS50, INDIRECT(ADDRESS($AF$4, COLUMN()-$AF$2-FX$3)&amp;":"&amp;ADDRESS($AF$5, COLUMN()-$AF$1-FX$3)), FX$3, FALSE)+VLOOKUP($AT50, INDIRECT(ADDRESS($AF$4, COLUMN()-$AF$2-FX$3)&amp;":"&amp;ADDRESS($AF$5, COLUMN()-$AF$1-FX$3)), FX$3, FALSE)</f>
        <v>230</v>
      </c>
      <c r="FY50" s="2" cm="1">
        <f t="array" aca="1" ref="FY50" ca="1">INDIRECT(ADDRESS(ROW(), FY$3-$AF$1+$AF$3))+VLOOKUP($AS50, INDIRECT(ADDRESS($AF$4, COLUMN()-$AF$2-FY$3)&amp;":"&amp;ADDRESS($AF$5, COLUMN()-$AF$1-FY$3)), FY$3, FALSE)+VLOOKUP($AT50, INDIRECT(ADDRESS($AF$4, COLUMN()-$AF$2-FY$3)&amp;":"&amp;ADDRESS($AF$5, COLUMN()-$AF$1-FY$3)), FY$3, FALSE)</f>
        <v>375</v>
      </c>
      <c r="FZ50" s="2" cm="1">
        <f t="array" aca="1" ref="FZ50" ca="1">INDIRECT(ADDRESS(ROW(), FZ$3-$AF$1+$AF$3))+VLOOKUP($AS50, INDIRECT(ADDRESS($AF$4, COLUMN()-$AF$2-FZ$3)&amp;":"&amp;ADDRESS($AF$5, COLUMN()-$AF$1-FZ$3)), FZ$3, FALSE)+VLOOKUP($AT50, INDIRECT(ADDRESS($AF$4, COLUMN()-$AF$2-FZ$3)&amp;":"&amp;ADDRESS($AF$5, COLUMN()-$AF$1-FZ$3)), FZ$3, FALSE)</f>
        <v>452</v>
      </c>
      <c r="GA50" s="2" cm="1">
        <f t="array" aca="1" ref="GA50" ca="1">INDIRECT(ADDRESS(ROW(), GA$3-$AF$1+$AF$3))+VLOOKUP($AS50, INDIRECT(ADDRESS($AF$4, COLUMN()-$AF$2-GA$3)&amp;":"&amp;ADDRESS($AF$5, COLUMN()-$AF$1-GA$3)), GA$3, FALSE)+VLOOKUP($AT50, INDIRECT(ADDRESS($AF$4, COLUMN()-$AF$2-GA$3)&amp;":"&amp;ADDRESS($AF$5, COLUMN()-$AF$1-GA$3)), GA$3, FALSE)</f>
        <v>382</v>
      </c>
      <c r="GB50" s="2" cm="1">
        <f t="array" aca="1" ref="GB50" ca="1">INDIRECT(ADDRESS(ROW(), GB$3-$AF$1+$AF$3))+VLOOKUP($AS50, INDIRECT(ADDRESS($AF$4, COLUMN()-$AF$2-GB$3)&amp;":"&amp;ADDRESS($AF$5, COLUMN()-$AF$1-GB$3)), GB$3, FALSE)+VLOOKUP($AT50, INDIRECT(ADDRESS($AF$4, COLUMN()-$AF$2-GB$3)&amp;":"&amp;ADDRESS($AF$5, COLUMN()-$AF$1-GB$3)), GB$3, FALSE)</f>
        <v>461</v>
      </c>
      <c r="GC50" s="2" cm="1">
        <f t="array" aca="1" ref="GC50" ca="1">INDIRECT(ADDRESS(ROW(), GC$3-$AF$1+$AF$3))+VLOOKUP($AS50, INDIRECT(ADDRESS($AF$4, COLUMN()-$AF$2-GC$3)&amp;":"&amp;ADDRESS($AF$5, COLUMN()-$AF$1-GC$3)), GC$3, FALSE)+VLOOKUP($AT50, INDIRECT(ADDRESS($AF$4, COLUMN()-$AF$2-GC$3)&amp;":"&amp;ADDRESS($AF$5, COLUMN()-$AF$1-GC$3)), GC$3, FALSE)</f>
        <v>680</v>
      </c>
      <c r="GD50" s="2" cm="1">
        <f t="array" aca="1" ref="GD50" ca="1">INDIRECT(ADDRESS(ROW(), GD$3-$AF$1+$AF$3))+VLOOKUP($AS50, INDIRECT(ADDRESS($AF$4, COLUMN()-$AF$2-GD$3)&amp;":"&amp;ADDRESS($AF$5, COLUMN()-$AF$1-GD$3)), GD$3, FALSE)+VLOOKUP($AT50, INDIRECT(ADDRESS($AF$4, COLUMN()-$AF$2-GD$3)&amp;":"&amp;ADDRESS($AF$5, COLUMN()-$AF$1-GD$3)), GD$3, FALSE)</f>
        <v>387</v>
      </c>
      <c r="GE50" s="2" cm="1">
        <f t="array" aca="1" ref="GE50" ca="1">INDIRECT(ADDRESS(ROW(), GE$3-$AF$1+$AF$3))+VLOOKUP($AS50, INDIRECT(ADDRESS($AF$4, COLUMN()-$AF$2-GE$3)&amp;":"&amp;ADDRESS($AF$5, COLUMN()-$AF$1-GE$3)), GE$3, FALSE)+VLOOKUP($AT50, INDIRECT(ADDRESS($AF$4, COLUMN()-$AF$2-GE$3)&amp;":"&amp;ADDRESS($AF$5, COLUMN()-$AF$1-GE$3)), GE$3, FALSE)</f>
        <v>93</v>
      </c>
      <c r="GF50" s="2" t="str">
        <f>LEFT($AH50, 1)&amp;RIGHT($A50, 1)</f>
        <v>PK</v>
      </c>
      <c r="GG50" s="2" t="str">
        <f>RIGHT($A50, 1)&amp;RIGHT($AH50, 1)</f>
        <v>KC</v>
      </c>
      <c r="GH50" s="2" t="str">
        <f t="shared" si="121"/>
        <v>PC</v>
      </c>
      <c r="GI50" s="2" cm="1">
        <f t="array" aca="1" ref="GI50" ca="1">INDIRECT(ADDRESS(ROW(), GI$3-$AF$1+$AF$3))+VLOOKUP($AS50, INDIRECT(ADDRESS($AF$4, COLUMN()-$AF$2-GI$3)&amp;":"&amp;ADDRESS($AF$5, COLUMN()-$AF$1-GI$3)), GI$3, FALSE)+VLOOKUP($AT50, INDIRECT(ADDRESS($AF$4, COLUMN()-$AF$2-GI$3)&amp;":"&amp;ADDRESS($AF$5, COLUMN()-$AF$1-GI$3)), GI$3, FALSE)</f>
        <v>563</v>
      </c>
      <c r="GJ50" s="2" cm="1">
        <f t="array" aca="1" ref="GJ50" ca="1">INDIRECT(ADDRESS(ROW(), GJ$3-$AF$1+$AF$3))+VLOOKUP($AS50, INDIRECT(ADDRESS($AF$4, COLUMN()-$AF$2-GJ$3)&amp;":"&amp;ADDRESS($AF$5, COLUMN()-$AF$1-GJ$3)), GJ$3, FALSE)+VLOOKUP($AT50, INDIRECT(ADDRESS($AF$4, COLUMN()-$AF$2-GJ$3)&amp;":"&amp;ADDRESS($AF$5, COLUMN()-$AF$1-GJ$3)), GJ$3, FALSE)</f>
        <v>1481</v>
      </c>
      <c r="GK50" s="2" cm="1">
        <f t="array" aca="1" ref="GK50" ca="1">INDIRECT(ADDRESS(ROW(), GK$3-$AF$1+$AF$3))+VLOOKUP($AS50, INDIRECT(ADDRESS($AF$4, COLUMN()-$AF$2-GK$3)&amp;":"&amp;ADDRESS($AF$5, COLUMN()-$AF$1-GK$3)), GK$3, FALSE)+VLOOKUP($AT50, INDIRECT(ADDRESS($AF$4, COLUMN()-$AF$2-GK$3)&amp;":"&amp;ADDRESS($AF$5, COLUMN()-$AF$1-GK$3)), GK$3, FALSE)</f>
        <v>454</v>
      </c>
      <c r="GL50" s="2" cm="1">
        <f t="array" aca="1" ref="GL50" ca="1">INDIRECT(ADDRESS(ROW(), GL$3-$AF$1+$AF$3))+VLOOKUP($AS50, INDIRECT(ADDRESS($AF$4, COLUMN()-$AF$2-GL$3)&amp;":"&amp;ADDRESS($AF$5, COLUMN()-$AF$1-GL$3)), GL$3, FALSE)+VLOOKUP($AT50, INDIRECT(ADDRESS($AF$4, COLUMN()-$AF$2-GL$3)&amp;":"&amp;ADDRESS($AF$5, COLUMN()-$AF$1-GL$3)), GL$3, FALSE)</f>
        <v>711</v>
      </c>
      <c r="GM50" s="2" cm="1">
        <f t="array" aca="1" ref="GM50" ca="1">INDIRECT(ADDRESS(ROW(), GM$3-$AF$1+$AF$3))+VLOOKUP($AS50, INDIRECT(ADDRESS($AF$4, COLUMN()-$AF$2-GM$3)&amp;":"&amp;ADDRESS($AF$5, COLUMN()-$AF$1-GM$3)), GM$3, FALSE)+VLOOKUP($AT50, INDIRECT(ADDRESS($AF$4, COLUMN()-$AF$2-GM$3)&amp;":"&amp;ADDRESS($AF$5, COLUMN()-$AF$1-GM$3)), GM$3, FALSE)</f>
        <v>906</v>
      </c>
      <c r="GN50" s="2" cm="1">
        <f t="array" aca="1" ref="GN50" ca="1">INDIRECT(ADDRESS(ROW(), GN$3-$AF$1+$AF$3))+VLOOKUP($AS50, INDIRECT(ADDRESS($AF$4, COLUMN()-$AF$2-GN$3)&amp;":"&amp;ADDRESS($AF$5, COLUMN()-$AF$1-GN$3)), GN$3, FALSE)+VLOOKUP($AT50, INDIRECT(ADDRESS($AF$4, COLUMN()-$AF$2-GN$3)&amp;":"&amp;ADDRESS($AF$5, COLUMN()-$AF$1-GN$3)), GN$3, FALSE)</f>
        <v>733</v>
      </c>
      <c r="GO50" s="2" cm="1">
        <f t="array" aca="1" ref="GO50" ca="1">INDIRECT(ADDRESS(ROW(), GO$3-$AF$1+$AF$3))+VLOOKUP($AS50, INDIRECT(ADDRESS($AF$4, COLUMN()-$AF$2-GO$3)&amp;":"&amp;ADDRESS($AF$5, COLUMN()-$AF$1-GO$3)), GO$3, FALSE)+VLOOKUP($AT50, INDIRECT(ADDRESS($AF$4, COLUMN()-$AF$2-GO$3)&amp;":"&amp;ADDRESS($AF$5, COLUMN()-$AF$1-GO$3)), GO$3, FALSE)</f>
        <v>939</v>
      </c>
      <c r="GP50" s="2" cm="1">
        <f t="array" aca="1" ref="GP50" ca="1">INDIRECT(ADDRESS(ROW(), GP$3-$AF$1+$AF$3))+VLOOKUP($AS50, INDIRECT(ADDRESS($AF$4, COLUMN()-$AF$2-GP$3)&amp;":"&amp;ADDRESS($AF$5, COLUMN()-$AF$1-GP$3)), GP$3, FALSE)+VLOOKUP($AT50, INDIRECT(ADDRESS($AF$4, COLUMN()-$AF$2-GP$3)&amp;":"&amp;ADDRESS($AF$5, COLUMN()-$AF$1-GP$3)), GP$3, FALSE)</f>
        <v>1411</v>
      </c>
      <c r="GQ50" s="2" cm="1">
        <f t="array" aca="1" ref="GQ50" ca="1">INDIRECT(ADDRESS(ROW(), GQ$3-$AF$1+$AF$3))+VLOOKUP($AS50, INDIRECT(ADDRESS($AF$4, COLUMN()-$AF$2-GQ$3)&amp;":"&amp;ADDRESS($AF$5, COLUMN()-$AF$1-GQ$3)), GQ$3, FALSE)+VLOOKUP($AT50, INDIRECT(ADDRESS($AF$4, COLUMN()-$AF$2-GQ$3)&amp;":"&amp;ADDRESS($AF$5, COLUMN()-$AF$1-GQ$3)), GQ$3, FALSE)</f>
        <v>798</v>
      </c>
      <c r="GR50" s="2" cm="1">
        <f t="array" aca="1" ref="GR50" ca="1">INDIRECT(ADDRESS(ROW(), GR$3-$AF$1+$AF$3))+VLOOKUP($AS50, INDIRECT(ADDRESS($AF$4, COLUMN()-$AF$2-GR$3)&amp;":"&amp;ADDRESS($AF$5, COLUMN()-$AF$1-GR$3)), GR$3, FALSE)+VLOOKUP($AT50, INDIRECT(ADDRESS($AF$4, COLUMN()-$AF$2-GR$3)&amp;":"&amp;ADDRESS($AF$5, COLUMN()-$AF$1-GR$3)), GR$3, FALSE)</f>
        <v>195</v>
      </c>
      <c r="GS50" s="2" t="str">
        <f>LEFT($AH50, 1)&amp;RIGHT($A50, 1)</f>
        <v>PK</v>
      </c>
      <c r="GT50" s="2" t="str">
        <f>RIGHT($A50, 1)&amp;RIGHT($AH50, 1)</f>
        <v>KC</v>
      </c>
      <c r="GU50" s="2" t="str">
        <f t="shared" si="122"/>
        <v>PC</v>
      </c>
      <c r="GV50" s="2" cm="1">
        <f t="array" aca="1" ref="GV50" ca="1">INDIRECT(ADDRESS(ROW(), GV$3-$AF$1+$AF$3))+VLOOKUP($AS50, INDIRECT(ADDRESS($AF$4, COLUMN()-$AF$2-GV$3)&amp;":"&amp;ADDRESS($AF$5, COLUMN()-$AF$1-GV$3)), GV$3, FALSE)+VLOOKUP($AT50, INDIRECT(ADDRESS($AF$4, COLUMN()-$AF$2-GV$3)&amp;":"&amp;ADDRESS($AF$5, COLUMN()-$AF$1-GV$3)), GV$3, FALSE)</f>
        <v>1087</v>
      </c>
      <c r="GW50" s="2" cm="1">
        <f t="array" aca="1" ref="GW50" ca="1">INDIRECT(ADDRESS(ROW(), GW$3-$AF$1+$AF$3))+VLOOKUP($AS50, INDIRECT(ADDRESS($AF$4, COLUMN()-$AF$2-GW$3)&amp;":"&amp;ADDRESS($AF$5, COLUMN()-$AF$1-GW$3)), GW$3, FALSE)+VLOOKUP($AT50, INDIRECT(ADDRESS($AF$4, COLUMN()-$AF$2-GW$3)&amp;":"&amp;ADDRESS($AF$5, COLUMN()-$AF$1-GW$3)), GW$3, FALSE)</f>
        <v>2948</v>
      </c>
      <c r="GX50" s="2" cm="1">
        <f t="array" aca="1" ref="GX50" ca="1">INDIRECT(ADDRESS(ROW(), GX$3-$AF$1+$AF$3))+VLOOKUP($AS50, INDIRECT(ADDRESS($AF$4, COLUMN()-$AF$2-GX$3)&amp;":"&amp;ADDRESS($AF$5, COLUMN()-$AF$1-GX$3)), GX$3, FALSE)+VLOOKUP($AT50, INDIRECT(ADDRESS($AF$4, COLUMN()-$AF$2-GX$3)&amp;":"&amp;ADDRESS($AF$5, COLUMN()-$AF$1-GX$3)), GX$3, FALSE)</f>
        <v>899</v>
      </c>
      <c r="GY50" s="2" cm="1">
        <f t="array" aca="1" ref="GY50" ca="1">INDIRECT(ADDRESS(ROW(), GY$3-$AF$1+$AF$3))+VLOOKUP($AS50, INDIRECT(ADDRESS($AF$4, COLUMN()-$AF$2-GY$3)&amp;":"&amp;ADDRESS($AF$5, COLUMN()-$AF$1-GY$3)), GY$3, FALSE)+VLOOKUP($AT50, INDIRECT(ADDRESS($AF$4, COLUMN()-$AF$2-GY$3)&amp;":"&amp;ADDRESS($AF$5, COLUMN()-$AF$1-GY$3)), GY$3, FALSE)</f>
        <v>1375</v>
      </c>
      <c r="GZ50" s="2" cm="1">
        <f t="array" aca="1" ref="GZ50" ca="1">INDIRECT(ADDRESS(ROW(), GZ$3-$AF$1+$AF$3))+VLOOKUP($AS50, INDIRECT(ADDRESS($AF$4, COLUMN()-$AF$2-GZ$3)&amp;":"&amp;ADDRESS($AF$5, COLUMN()-$AF$1-GZ$3)), GZ$3, FALSE)+VLOOKUP($AT50, INDIRECT(ADDRESS($AF$4, COLUMN()-$AF$2-GZ$3)&amp;":"&amp;ADDRESS($AF$5, COLUMN()-$AF$1-GZ$3)), GZ$3, FALSE)</f>
        <v>1800</v>
      </c>
      <c r="HA50" s="2" cm="1">
        <f t="array" aca="1" ref="HA50" ca="1">INDIRECT(ADDRESS(ROW(), HA$3-$AF$1+$AF$3))+VLOOKUP($AS50, INDIRECT(ADDRESS($AF$4, COLUMN()-$AF$2-HA$3)&amp;":"&amp;ADDRESS($AF$5, COLUMN()-$AF$1-HA$3)), HA$3, FALSE)+VLOOKUP($AT50, INDIRECT(ADDRESS($AF$4, COLUMN()-$AF$2-HA$3)&amp;":"&amp;ADDRESS($AF$5, COLUMN()-$AF$1-HA$3)), HA$3, FALSE)</f>
        <v>1419</v>
      </c>
      <c r="HB50" s="2" cm="1">
        <f t="array" aca="1" ref="HB50" ca="1">INDIRECT(ADDRESS(ROW(), HB$3-$AF$1+$AF$3))+VLOOKUP($AS50, INDIRECT(ADDRESS($AF$4, COLUMN()-$AF$2-HB$3)&amp;":"&amp;ADDRESS($AF$5, COLUMN()-$AF$1-HB$3)), HB$3, FALSE)+VLOOKUP($AT50, INDIRECT(ADDRESS($AF$4, COLUMN()-$AF$2-HB$3)&amp;":"&amp;ADDRESS($AF$5, COLUMN()-$AF$1-HB$3)), HB$3, FALSE)</f>
        <v>1923</v>
      </c>
      <c r="HC50" s="2" cm="1">
        <f t="array" aca="1" ref="HC50" ca="1">INDIRECT(ADDRESS(ROW(), HC$3-$AF$1+$AF$3))+VLOOKUP($AS50, INDIRECT(ADDRESS($AF$4, COLUMN()-$AF$2-HC$3)&amp;":"&amp;ADDRESS($AF$5, COLUMN()-$AF$1-HC$3)), HC$3, FALSE)+VLOOKUP($AT50, INDIRECT(ADDRESS($AF$4, COLUMN()-$AF$2-HC$3)&amp;":"&amp;ADDRESS($AF$5, COLUMN()-$AF$1-HC$3)), HC$3, FALSE)</f>
        <v>2897</v>
      </c>
      <c r="HD50" s="2" cm="1">
        <f t="array" aca="1" ref="HD50" ca="1">INDIRECT(ADDRESS(ROW(), HD$3-$AF$1+$AF$3))+VLOOKUP($AS50, INDIRECT(ADDRESS($AF$4, COLUMN()-$AF$2-HD$3)&amp;":"&amp;ADDRESS($AF$5, COLUMN()-$AF$1-HD$3)), HD$3, FALSE)+VLOOKUP($AT50, INDIRECT(ADDRESS($AF$4, COLUMN()-$AF$2-HD$3)&amp;":"&amp;ADDRESS($AF$5, COLUMN()-$AF$1-HD$3)), HD$3, FALSE)</f>
        <v>1628</v>
      </c>
      <c r="HE50" s="2" cm="1">
        <f t="array" aca="1" ref="HE50" ca="1">INDIRECT(ADDRESS(ROW(), HE$3-$AF$1+$AF$3))+VLOOKUP($AS50, INDIRECT(ADDRESS($AF$4, COLUMN()-$AF$2-HE$3)&amp;":"&amp;ADDRESS($AF$5, COLUMN()-$AF$1-HE$3)), HE$3, FALSE)+VLOOKUP($AT50, INDIRECT(ADDRESS($AF$4, COLUMN()-$AF$2-HE$3)&amp;":"&amp;ADDRESS($AF$5, COLUMN()-$AF$1-HE$3)), HE$3, FALSE)</f>
        <v>407</v>
      </c>
      <c r="HF50" s="2" t="str">
        <f>LEFT($AH50, 1)&amp;RIGHT($A50, 1)</f>
        <v>PK</v>
      </c>
      <c r="HG50" s="2" t="str">
        <f>RIGHT($A50, 1)&amp;RIGHT($AH50, 1)</f>
        <v>KC</v>
      </c>
      <c r="HH50" s="2" t="str">
        <f t="shared" si="123"/>
        <v>PC</v>
      </c>
      <c r="HI50" s="2" cm="1">
        <f t="array" aca="1" ref="HI50" ca="1">INDIRECT(ADDRESS(ROW(), HI$3-$AF$1+$AF$3))+VLOOKUP($AS50, INDIRECT(ADDRESS($AF$4, COLUMN()-$AF$2-HI$3)&amp;":"&amp;ADDRESS($AF$5, COLUMN()-$AF$1-HI$3)), HI$3, FALSE)+VLOOKUP($AT50, INDIRECT(ADDRESS($AF$4, COLUMN()-$AF$2-HI$3)&amp;":"&amp;ADDRESS($AF$5, COLUMN()-$AF$1-HI$3)), HI$3, FALSE)</f>
        <v>2123</v>
      </c>
      <c r="HJ50" s="2" cm="1">
        <f t="array" aca="1" ref="HJ50" ca="1">INDIRECT(ADDRESS(ROW(), HJ$3-$AF$1+$AF$3))+VLOOKUP($AS50, INDIRECT(ADDRESS($AF$4, COLUMN()-$AF$2-HJ$3)&amp;":"&amp;ADDRESS($AF$5, COLUMN()-$AF$1-HJ$3)), HJ$3, FALSE)+VLOOKUP($AT50, INDIRECT(ADDRESS($AF$4, COLUMN()-$AF$2-HJ$3)&amp;":"&amp;ADDRESS($AF$5, COLUMN()-$AF$1-HJ$3)), HJ$3, FALSE)</f>
        <v>5891</v>
      </c>
      <c r="HK50" s="2" cm="1">
        <f t="array" aca="1" ref="HK50" ca="1">INDIRECT(ADDRESS(ROW(), HK$3-$AF$1+$AF$3))+VLOOKUP($AS50, INDIRECT(ADDRESS($AF$4, COLUMN()-$AF$2-HK$3)&amp;":"&amp;ADDRESS($AF$5, COLUMN()-$AF$1-HK$3)), HK$3, FALSE)+VLOOKUP($AT50, INDIRECT(ADDRESS($AF$4, COLUMN()-$AF$2-HK$3)&amp;":"&amp;ADDRESS($AF$5, COLUMN()-$AF$1-HK$3)), HK$3, FALSE)</f>
        <v>1789</v>
      </c>
      <c r="HL50" s="2" cm="1">
        <f t="array" aca="1" ref="HL50" ca="1">INDIRECT(ADDRESS(ROW(), HL$3-$AF$1+$AF$3))+VLOOKUP($AS50, INDIRECT(ADDRESS($AF$4, COLUMN()-$AF$2-HL$3)&amp;":"&amp;ADDRESS($AF$5, COLUMN()-$AF$1-HL$3)), HL$3, FALSE)+VLOOKUP($AT50, INDIRECT(ADDRESS($AF$4, COLUMN()-$AF$2-HL$3)&amp;":"&amp;ADDRESS($AF$5, COLUMN()-$AF$1-HL$3)), HL$3, FALSE)</f>
        <v>2667</v>
      </c>
      <c r="HM50" s="2" cm="1">
        <f t="array" aca="1" ref="HM50" ca="1">INDIRECT(ADDRESS(ROW(), HM$3-$AF$1+$AF$3))+VLOOKUP($AS50, INDIRECT(ADDRESS($AF$4, COLUMN()-$AF$2-HM$3)&amp;":"&amp;ADDRESS($AF$5, COLUMN()-$AF$1-HM$3)), HM$3, FALSE)+VLOOKUP($AT50, INDIRECT(ADDRESS($AF$4, COLUMN()-$AF$2-HM$3)&amp;":"&amp;ADDRESS($AF$5, COLUMN()-$AF$1-HM$3)), HM$3, FALSE)</f>
        <v>3558</v>
      </c>
      <c r="HN50" s="2" cm="1">
        <f t="array" aca="1" ref="HN50" ca="1">INDIRECT(ADDRESS(ROW(), HN$3-$AF$1+$AF$3))+VLOOKUP($AS50, INDIRECT(ADDRESS($AF$4, COLUMN()-$AF$2-HN$3)&amp;":"&amp;ADDRESS($AF$5, COLUMN()-$AF$1-HN$3)), HN$3, FALSE)+VLOOKUP($AT50, INDIRECT(ADDRESS($AF$4, COLUMN()-$AF$2-HN$3)&amp;":"&amp;ADDRESS($AF$5, COLUMN()-$AF$1-HN$3)), HN$3, FALSE)</f>
        <v>2776</v>
      </c>
      <c r="HO50" s="2" cm="1">
        <f t="array" aca="1" ref="HO50" ca="1">INDIRECT(ADDRESS(ROW(), HO$3-$AF$1+$AF$3))+VLOOKUP($AS50, INDIRECT(ADDRESS($AF$4, COLUMN()-$AF$2-HO$3)&amp;":"&amp;ADDRESS($AF$5, COLUMN()-$AF$1-HO$3)), HO$3, FALSE)+VLOOKUP($AT50, INDIRECT(ADDRESS($AF$4, COLUMN()-$AF$2-HO$3)&amp;":"&amp;ADDRESS($AF$5, COLUMN()-$AF$1-HO$3)), HO$3, FALSE)</f>
        <v>3895</v>
      </c>
      <c r="HP50" s="2" cm="1">
        <f t="array" aca="1" ref="HP50" ca="1">INDIRECT(ADDRESS(ROW(), HP$3-$AF$1+$AF$3))+VLOOKUP($AS50, INDIRECT(ADDRESS($AF$4, COLUMN()-$AF$2-HP$3)&amp;":"&amp;ADDRESS($AF$5, COLUMN()-$AF$1-HP$3)), HP$3, FALSE)+VLOOKUP($AT50, INDIRECT(ADDRESS($AF$4, COLUMN()-$AF$2-HP$3)&amp;":"&amp;ADDRESS($AF$5, COLUMN()-$AF$1-HP$3)), HP$3, FALSE)</f>
        <v>5954</v>
      </c>
      <c r="HQ50" s="2" cm="1">
        <f t="array" aca="1" ref="HQ50" ca="1">INDIRECT(ADDRESS(ROW(), HQ$3-$AF$1+$AF$3))+VLOOKUP($AS50, INDIRECT(ADDRESS($AF$4, COLUMN()-$AF$2-HQ$3)&amp;":"&amp;ADDRESS($AF$5, COLUMN()-$AF$1-HQ$3)), HQ$3, FALSE)+VLOOKUP($AT50, INDIRECT(ADDRESS($AF$4, COLUMN()-$AF$2-HQ$3)&amp;":"&amp;ADDRESS($AF$5, COLUMN()-$AF$1-HQ$3)), HQ$3, FALSE)</f>
        <v>3272</v>
      </c>
      <c r="HR50" s="2" cm="1">
        <f t="array" aca="1" ref="HR50" ca="1">INDIRECT(ADDRESS(ROW(), HR$3-$AF$1+$AF$3))+VLOOKUP($AS50, INDIRECT(ADDRESS($AF$4, COLUMN()-$AF$2-HR$3)&amp;":"&amp;ADDRESS($AF$5, COLUMN()-$AF$1-HR$3)), HR$3, FALSE)+VLOOKUP($AT50, INDIRECT(ADDRESS($AF$4, COLUMN()-$AF$2-HR$3)&amp;":"&amp;ADDRESS($AF$5, COLUMN()-$AF$1-HR$3)), HR$3, FALSE)</f>
        <v>842</v>
      </c>
      <c r="HS50" s="2" t="str">
        <f>LEFT($AH50, 1)&amp;RIGHT($A50, 1)</f>
        <v>PK</v>
      </c>
      <c r="HT50" s="2" t="str">
        <f>RIGHT($A50, 1)&amp;RIGHT($AH50, 1)</f>
        <v>KC</v>
      </c>
      <c r="HU50" s="2" t="str">
        <f t="shared" si="124"/>
        <v>PC</v>
      </c>
      <c r="HV50" s="2" cm="1">
        <f t="array" aca="1" ref="HV50" ca="1">INDIRECT(ADDRESS(ROW(), HV$3-$AF$1+$AF$3))+VLOOKUP($AS50, INDIRECT(ADDRESS($AF$4, COLUMN()-$AF$2-HV$3)&amp;":"&amp;ADDRESS($AF$5, COLUMN()-$AF$1-HV$3)), HV$3, FALSE)+VLOOKUP($AT50, INDIRECT(ADDRESS($AF$4, COLUMN()-$AF$2-HV$3)&amp;":"&amp;ADDRESS($AF$5, COLUMN()-$AF$1-HV$3)), HV$3, FALSE)</f>
        <v>4140</v>
      </c>
      <c r="HW50" s="2" cm="1">
        <f t="array" aca="1" ref="HW50" ca="1">INDIRECT(ADDRESS(ROW(), HW$3-$AF$1+$AF$3))+VLOOKUP($AS50, INDIRECT(ADDRESS($AF$4, COLUMN()-$AF$2-HW$3)&amp;":"&amp;ADDRESS($AF$5, COLUMN()-$AF$1-HW$3)), HW$3, FALSE)+VLOOKUP($AT50, INDIRECT(ADDRESS($AF$4, COLUMN()-$AF$2-HW$3)&amp;":"&amp;ADDRESS($AF$5, COLUMN()-$AF$1-HW$3)), HW$3, FALSE)</f>
        <v>11781</v>
      </c>
      <c r="HX50" s="2" cm="1">
        <f t="array" aca="1" ref="HX50" ca="1">INDIRECT(ADDRESS(ROW(), HX$3-$AF$1+$AF$3))+VLOOKUP($AS50, INDIRECT(ADDRESS($AF$4, COLUMN()-$AF$2-HX$3)&amp;":"&amp;ADDRESS($AF$5, COLUMN()-$AF$1-HX$3)), HX$3, FALSE)+VLOOKUP($AT50, INDIRECT(ADDRESS($AF$4, COLUMN()-$AF$2-HX$3)&amp;":"&amp;ADDRESS($AF$5, COLUMN()-$AF$1-HX$3)), HX$3, FALSE)</f>
        <v>3557</v>
      </c>
      <c r="HY50" s="2" cm="1">
        <f t="array" aca="1" ref="HY50" ca="1">INDIRECT(ADDRESS(ROW(), HY$3-$AF$1+$AF$3))+VLOOKUP($AS50, INDIRECT(ADDRESS($AF$4, COLUMN()-$AF$2-HY$3)&amp;":"&amp;ADDRESS($AF$5, COLUMN()-$AF$1-HY$3)), HY$3, FALSE)+VLOOKUP($AT50, INDIRECT(ADDRESS($AF$4, COLUMN()-$AF$2-HY$3)&amp;":"&amp;ADDRESS($AF$5, COLUMN()-$AF$1-HY$3)), HY$3, FALSE)</f>
        <v>5224</v>
      </c>
      <c r="HZ50" s="2" cm="1">
        <f t="array" aca="1" ref="HZ50" ca="1">INDIRECT(ADDRESS(ROW(), HZ$3-$AF$1+$AF$3))+VLOOKUP($AS50, INDIRECT(ADDRESS($AF$4, COLUMN()-$AF$2-HZ$3)&amp;":"&amp;ADDRESS($AF$5, COLUMN()-$AF$1-HZ$3)), HZ$3, FALSE)+VLOOKUP($AT50, INDIRECT(ADDRESS($AF$4, COLUMN()-$AF$2-HZ$3)&amp;":"&amp;ADDRESS($AF$5, COLUMN()-$AF$1-HZ$3)), HZ$3, FALSE)</f>
        <v>7022</v>
      </c>
      <c r="IA50" s="2" cm="1">
        <f t="array" aca="1" ref="IA50" ca="1">INDIRECT(ADDRESS(ROW(), IA$3-$AF$1+$AF$3))+VLOOKUP($AS50, INDIRECT(ADDRESS($AF$4, COLUMN()-$AF$2-IA$3)&amp;":"&amp;ADDRESS($AF$5, COLUMN()-$AF$1-IA$3)), IA$3, FALSE)+VLOOKUP($AT50, INDIRECT(ADDRESS($AF$4, COLUMN()-$AF$2-IA$3)&amp;":"&amp;ADDRESS($AF$5, COLUMN()-$AF$1-IA$3)), IA$3, FALSE)</f>
        <v>5466</v>
      </c>
      <c r="IB50" s="2" cm="1">
        <f t="array" aca="1" ref="IB50" ca="1">INDIRECT(ADDRESS(ROW(), IB$3-$AF$1+$AF$3))+VLOOKUP($AS50, INDIRECT(ADDRESS($AF$4, COLUMN()-$AF$2-IB$3)&amp;":"&amp;ADDRESS($AF$5, COLUMN()-$AF$1-IB$3)), IB$3, FALSE)+VLOOKUP($AT50, INDIRECT(ADDRESS($AF$4, COLUMN()-$AF$2-IB$3)&amp;":"&amp;ADDRESS($AF$5, COLUMN()-$AF$1-IB$3)), IB$3, FALSE)</f>
        <v>7895</v>
      </c>
      <c r="IC50" s="2" cm="1">
        <f t="array" aca="1" ref="IC50" ca="1">INDIRECT(ADDRESS(ROW(), IC$3-$AF$1+$AF$3))+VLOOKUP($AS50, INDIRECT(ADDRESS($AF$4, COLUMN()-$AF$2-IC$3)&amp;":"&amp;ADDRESS($AF$5, COLUMN()-$AF$1-IC$3)), IC$3, FALSE)+VLOOKUP($AT50, INDIRECT(ADDRESS($AF$4, COLUMN()-$AF$2-IC$3)&amp;":"&amp;ADDRESS($AF$5, COLUMN()-$AF$1-IC$3)), IC$3, FALSE)</f>
        <v>12149</v>
      </c>
      <c r="ID50" s="2" cm="1">
        <f t="array" aca="1" ref="ID50" ca="1">INDIRECT(ADDRESS(ROW(), ID$3-$AF$1+$AF$3))+VLOOKUP($AS50, INDIRECT(ADDRESS($AF$4, COLUMN()-$AF$2-ID$3)&amp;":"&amp;ADDRESS($AF$5, COLUMN()-$AF$1-ID$3)), ID$3, FALSE)+VLOOKUP($AT50, INDIRECT(ADDRESS($AF$4, COLUMN()-$AF$2-ID$3)&amp;":"&amp;ADDRESS($AF$5, COLUMN()-$AF$1-ID$3)), ID$3, FALSE)</f>
        <v>6565</v>
      </c>
      <c r="IE50" s="2" cm="1">
        <f t="array" aca="1" ref="IE50" ca="1">INDIRECT(ADDRESS(ROW(), IE$3-$AF$1+$AF$3))+VLOOKUP($AS50, INDIRECT(ADDRESS($AF$4, COLUMN()-$AF$2-IE$3)&amp;":"&amp;ADDRESS($AF$5, COLUMN()-$AF$1-IE$3)), IE$3, FALSE)+VLOOKUP($AT50, INDIRECT(ADDRESS($AF$4, COLUMN()-$AF$2-IE$3)&amp;":"&amp;ADDRESS($AF$5, COLUMN()-$AF$1-IE$3)), IE$3, FALSE)</f>
        <v>1736</v>
      </c>
      <c r="IF50" s="2" t="str">
        <f>LEFT($AH50, 1)&amp;RIGHT($A50, 1)</f>
        <v>PK</v>
      </c>
      <c r="IG50" s="2" t="str">
        <f>RIGHT($A50, 1)&amp;RIGHT($AH50, 1)</f>
        <v>KC</v>
      </c>
      <c r="IH50" s="2" t="str">
        <f t="shared" si="125"/>
        <v>PC</v>
      </c>
      <c r="II50" s="2" cm="1">
        <f t="array" aca="1" ref="II50" ca="1">INDIRECT(ADDRESS(ROW(), II$3-$AF$1+$AF$3))+VLOOKUP($AS50, INDIRECT(ADDRESS($AF$4, COLUMN()-$AF$2-II$3)&amp;":"&amp;ADDRESS($AF$5, COLUMN()-$AF$1-II$3)), II$3, FALSE)+VLOOKUP($AT50, INDIRECT(ADDRESS($AF$4, COLUMN()-$AF$2-II$3)&amp;":"&amp;ADDRESS($AF$5, COLUMN()-$AF$1-II$3)), II$3, FALSE)</f>
        <v>8134</v>
      </c>
      <c r="IJ50" s="2" cm="1">
        <f t="array" aca="1" ref="IJ50" ca="1">INDIRECT(ADDRESS(ROW(), IJ$3-$AF$1+$AF$3))+VLOOKUP($AS50, INDIRECT(ADDRESS($AF$4, COLUMN()-$AF$2-IJ$3)&amp;":"&amp;ADDRESS($AF$5, COLUMN()-$AF$1-IJ$3)), IJ$3, FALSE)+VLOOKUP($AT50, INDIRECT(ADDRESS($AF$4, COLUMN()-$AF$2-IJ$3)&amp;":"&amp;ADDRESS($AF$5, COLUMN()-$AF$1-IJ$3)), IJ$3, FALSE)</f>
        <v>23614</v>
      </c>
      <c r="IK50" s="2" cm="1">
        <f t="array" aca="1" ref="IK50" ca="1">INDIRECT(ADDRESS(ROW(), IK$3-$AF$1+$AF$3))+VLOOKUP($AS50, INDIRECT(ADDRESS($AF$4, COLUMN()-$AF$2-IK$3)&amp;":"&amp;ADDRESS($AF$5, COLUMN()-$AF$1-IK$3)), IK$3, FALSE)+VLOOKUP($AT50, INDIRECT(ADDRESS($AF$4, COLUMN()-$AF$2-IK$3)&amp;":"&amp;ADDRESS($AF$5, COLUMN()-$AF$1-IK$3)), IK$3, FALSE)</f>
        <v>7096</v>
      </c>
      <c r="IL50" s="2" cm="1">
        <f t="array" aca="1" ref="IL50" ca="1">INDIRECT(ADDRESS(ROW(), IL$3-$AF$1+$AF$3))+VLOOKUP($AS50, INDIRECT(ADDRESS($AF$4, COLUMN()-$AF$2-IL$3)&amp;":"&amp;ADDRESS($AF$5, COLUMN()-$AF$1-IL$3)), IL$3, FALSE)+VLOOKUP($AT50, INDIRECT(ADDRESS($AF$4, COLUMN()-$AF$2-IL$3)&amp;":"&amp;ADDRESS($AF$5, COLUMN()-$AF$1-IL$3)), IL$3, FALSE)</f>
        <v>10250</v>
      </c>
      <c r="IM50" s="2" cm="1">
        <f t="array" aca="1" ref="IM50" ca="1">INDIRECT(ADDRESS(ROW(), IM$3-$AF$1+$AF$3))+VLOOKUP($AS50, INDIRECT(ADDRESS($AF$4, COLUMN()-$AF$2-IM$3)&amp;":"&amp;ADDRESS($AF$5, COLUMN()-$AF$1-IM$3)), IM$3, FALSE)+VLOOKUP($AT50, INDIRECT(ADDRESS($AF$4, COLUMN()-$AF$2-IM$3)&amp;":"&amp;ADDRESS($AF$5, COLUMN()-$AF$1-IM$3)), IM$3, FALSE)</f>
        <v>13856</v>
      </c>
      <c r="IN50" s="2" cm="1">
        <f t="array" aca="1" ref="IN50" ca="1">INDIRECT(ADDRESS(ROW(), IN$3-$AF$1+$AF$3))+VLOOKUP($AS50, INDIRECT(ADDRESS($AF$4, COLUMN()-$AF$2-IN$3)&amp;":"&amp;ADDRESS($AF$5, COLUMN()-$AF$1-IN$3)), IN$3, FALSE)+VLOOKUP($AT50, INDIRECT(ADDRESS($AF$4, COLUMN()-$AF$2-IN$3)&amp;":"&amp;ADDRESS($AF$5, COLUMN()-$AF$1-IN$3)), IN$3, FALSE)</f>
        <v>10820</v>
      </c>
      <c r="IO50" s="2" cm="1">
        <f t="array" aca="1" ref="IO50" ca="1">INDIRECT(ADDRESS(ROW(), IO$3-$AF$1+$AF$3))+VLOOKUP($AS50, INDIRECT(ADDRESS($AF$4, COLUMN()-$AF$2-IO$3)&amp;":"&amp;ADDRESS($AF$5, COLUMN()-$AF$1-IO$3)), IO$3, FALSE)+VLOOKUP($AT50, INDIRECT(ADDRESS($AF$4, COLUMN()-$AF$2-IO$3)&amp;":"&amp;ADDRESS($AF$5, COLUMN()-$AF$1-IO$3)), IO$3, FALSE)</f>
        <v>15925</v>
      </c>
      <c r="IP50" s="2" cm="1">
        <f t="array" aca="1" ref="IP50" ca="1">INDIRECT(ADDRESS(ROW(), IP$3-$AF$1+$AF$3))+VLOOKUP($AS50, INDIRECT(ADDRESS($AF$4, COLUMN()-$AF$2-IP$3)&amp;":"&amp;ADDRESS($AF$5, COLUMN()-$AF$1-IP$3)), IP$3, FALSE)+VLOOKUP($AT50, INDIRECT(ADDRESS($AF$4, COLUMN()-$AF$2-IP$3)&amp;":"&amp;ADDRESS($AF$5, COLUMN()-$AF$1-IP$3)), IP$3, FALSE)</f>
        <v>24730</v>
      </c>
      <c r="IQ50" s="2" cm="1">
        <f t="array" aca="1" ref="IQ50" ca="1">INDIRECT(ADDRESS(ROW(), IQ$3-$AF$1+$AF$3))+VLOOKUP($AS50, INDIRECT(ADDRESS($AF$4, COLUMN()-$AF$2-IQ$3)&amp;":"&amp;ADDRESS($AF$5, COLUMN()-$AF$1-IQ$3)), IQ$3, FALSE)+VLOOKUP($AT50, INDIRECT(ADDRESS($AF$4, COLUMN()-$AF$2-IQ$3)&amp;":"&amp;ADDRESS($AF$5, COLUMN()-$AF$1-IQ$3)), IQ$3, FALSE)</f>
        <v>13081</v>
      </c>
      <c r="IR50" s="2" cm="1">
        <f t="array" aca="1" ref="IR50" ca="1">INDIRECT(ADDRESS(ROW(), IR$3-$AF$1+$AF$3))+VLOOKUP($AS50, INDIRECT(ADDRESS($AF$4, COLUMN()-$AF$2-IR$3)&amp;":"&amp;ADDRESS($AF$5, COLUMN()-$AF$1-IR$3)), IR$3, FALSE)+VLOOKUP($AT50, INDIRECT(ADDRESS($AF$4, COLUMN()-$AF$2-IR$3)&amp;":"&amp;ADDRESS($AF$5, COLUMN()-$AF$1-IR$3)), IR$3, FALSE)</f>
        <v>3565</v>
      </c>
      <c r="IS50" s="2" t="str">
        <f>LEFT($AH50, 1)&amp;RIGHT($A50, 1)</f>
        <v>PK</v>
      </c>
      <c r="IT50" s="2" t="str">
        <f>RIGHT($A50, 1)&amp;RIGHT($AH50, 1)</f>
        <v>KC</v>
      </c>
      <c r="IU50" s="2" t="str">
        <f t="shared" si="126"/>
        <v>PC</v>
      </c>
      <c r="IV50" s="2" cm="1">
        <f t="array" aca="1" ref="IV50" ca="1">INDIRECT(ADDRESS(ROW(), IV$3-$AF$1+$AF$3))+VLOOKUP($AS50, INDIRECT(ADDRESS($AF$4, COLUMN()-$AF$2-IV$3)&amp;":"&amp;ADDRESS($AF$5, COLUMN()-$AF$1-IV$3)), IV$3, FALSE)+VLOOKUP($AT50, INDIRECT(ADDRESS($AF$4, COLUMN()-$AF$2-IV$3)&amp;":"&amp;ADDRESS($AF$5, COLUMN()-$AF$1-IV$3)), IV$3, FALSE)</f>
        <v>15983</v>
      </c>
      <c r="IW50" s="2" cm="1">
        <f t="array" aca="1" ref="IW50" ca="1">INDIRECT(ADDRESS(ROW(), IW$3-$AF$1+$AF$3))+VLOOKUP($AS50, INDIRECT(ADDRESS($AF$4, COLUMN()-$AF$2-IW$3)&amp;":"&amp;ADDRESS($AF$5, COLUMN()-$AF$1-IW$3)), IW$3, FALSE)+VLOOKUP($AT50, INDIRECT(ADDRESS($AF$4, COLUMN()-$AF$2-IW$3)&amp;":"&amp;ADDRESS($AF$5, COLUMN()-$AF$1-IW$3)), IW$3, FALSE)</f>
        <v>47375</v>
      </c>
      <c r="IX50" s="2" cm="1">
        <f t="array" aca="1" ref="IX50" ca="1">INDIRECT(ADDRESS(ROW(), IX$3-$AF$1+$AF$3))+VLOOKUP($AS50, INDIRECT(ADDRESS($AF$4, COLUMN()-$AF$2-IX$3)&amp;":"&amp;ADDRESS($AF$5, COLUMN()-$AF$1-IX$3)), IX$3, FALSE)+VLOOKUP($AT50, INDIRECT(ADDRESS($AF$4, COLUMN()-$AF$2-IX$3)&amp;":"&amp;ADDRESS($AF$5, COLUMN()-$AF$1-IX$3)), IX$3, FALSE)</f>
        <v>14172</v>
      </c>
      <c r="IY50" s="2" cm="1">
        <f t="array" aca="1" ref="IY50" ca="1">INDIRECT(ADDRESS(ROW(), IY$3-$AF$1+$AF$3))+VLOOKUP($AS50, INDIRECT(ADDRESS($AF$4, COLUMN()-$AF$2-IY$3)&amp;":"&amp;ADDRESS($AF$5, COLUMN()-$AF$1-IY$3)), IY$3, FALSE)+VLOOKUP($AT50, INDIRECT(ADDRESS($AF$4, COLUMN()-$AF$2-IY$3)&amp;":"&amp;ADDRESS($AF$5, COLUMN()-$AF$1-IY$3)), IY$3, FALSE)</f>
        <v>20264</v>
      </c>
      <c r="IZ50" s="2" cm="1">
        <f t="array" aca="1" ref="IZ50" ca="1">INDIRECT(ADDRESS(ROW(), IZ$3-$AF$1+$AF$3))+VLOOKUP($AS50, INDIRECT(ADDRESS($AF$4, COLUMN()-$AF$2-IZ$3)&amp;":"&amp;ADDRESS($AF$5, COLUMN()-$AF$1-IZ$3)), IZ$3, FALSE)+VLOOKUP($AT50, INDIRECT(ADDRESS($AF$4, COLUMN()-$AF$2-IZ$3)&amp;":"&amp;ADDRESS($AF$5, COLUMN()-$AF$1-IZ$3)), IZ$3, FALSE)</f>
        <v>27325</v>
      </c>
      <c r="JA50" s="2" cm="1">
        <f t="array" aca="1" ref="JA50" ca="1">INDIRECT(ADDRESS(ROW(), JA$3-$AF$1+$AF$3))+VLOOKUP($AS50, INDIRECT(ADDRESS($AF$4, COLUMN()-$AF$2-JA$3)&amp;":"&amp;ADDRESS($AF$5, COLUMN()-$AF$1-JA$3)), JA$3, FALSE)+VLOOKUP($AT50, INDIRECT(ADDRESS($AF$4, COLUMN()-$AF$2-JA$3)&amp;":"&amp;ADDRESS($AF$5, COLUMN()-$AF$1-JA$3)), JA$3, FALSE)</f>
        <v>21477</v>
      </c>
      <c r="JB50" s="2" cm="1">
        <f t="array" aca="1" ref="JB50" ca="1">INDIRECT(ADDRESS(ROW(), JB$3-$AF$1+$AF$3))+VLOOKUP($AS50, INDIRECT(ADDRESS($AF$4, COLUMN()-$AF$2-JB$3)&amp;":"&amp;ADDRESS($AF$5, COLUMN()-$AF$1-JB$3)), JB$3, FALSE)+VLOOKUP($AT50, INDIRECT(ADDRESS($AF$4, COLUMN()-$AF$2-JB$3)&amp;":"&amp;ADDRESS($AF$5, COLUMN()-$AF$1-JB$3)), JB$3, FALSE)</f>
        <v>32097</v>
      </c>
      <c r="JC50" s="2" cm="1">
        <f t="array" aca="1" ref="JC50" ca="1">INDIRECT(ADDRESS(ROW(), JC$3-$AF$1+$AF$3))+VLOOKUP($AS50, INDIRECT(ADDRESS($AF$4, COLUMN()-$AF$2-JC$3)&amp;":"&amp;ADDRESS($AF$5, COLUMN()-$AF$1-JC$3)), JC$3, FALSE)+VLOOKUP($AT50, INDIRECT(ADDRESS($AF$4, COLUMN()-$AF$2-JC$3)&amp;":"&amp;ADDRESS($AF$5, COLUMN()-$AF$1-JC$3)), JC$3, FALSE)</f>
        <v>50126</v>
      </c>
      <c r="JD50" s="2" cm="1">
        <f t="array" aca="1" ref="JD50" ca="1">INDIRECT(ADDRESS(ROW(), JD$3-$AF$1+$AF$3))+VLOOKUP($AS50, INDIRECT(ADDRESS($AF$4, COLUMN()-$AF$2-JD$3)&amp;":"&amp;ADDRESS($AF$5, COLUMN()-$AF$1-JD$3)), JD$3, FALSE)+VLOOKUP($AT50, INDIRECT(ADDRESS($AF$4, COLUMN()-$AF$2-JD$3)&amp;":"&amp;ADDRESS($AF$5, COLUMN()-$AF$1-JD$3)), JD$3, FALSE)</f>
        <v>26034</v>
      </c>
      <c r="JE50" s="2" cm="1">
        <f t="array" aca="1" ref="JE50" ca="1">INDIRECT(ADDRESS(ROW(), JE$3-$AF$1+$AF$3))+VLOOKUP($AS50, INDIRECT(ADDRESS($AF$4, COLUMN()-$AF$2-JE$3)&amp;":"&amp;ADDRESS($AF$5, COLUMN()-$AF$1-JE$3)), JE$3, FALSE)+VLOOKUP($AT50, INDIRECT(ADDRESS($AF$4, COLUMN()-$AF$2-JE$3)&amp;":"&amp;ADDRESS($AF$5, COLUMN()-$AF$1-JE$3)), JE$3, FALSE)</f>
        <v>7290</v>
      </c>
      <c r="JF50" s="2" t="str">
        <f>LEFT($AH50, 1)&amp;RIGHT($A50, 1)</f>
        <v>PK</v>
      </c>
      <c r="JG50" s="2" t="str">
        <f>RIGHT($A50, 1)&amp;RIGHT($AH50, 1)</f>
        <v>KC</v>
      </c>
      <c r="JH50" s="2" t="str">
        <f t="shared" si="127"/>
        <v>PC</v>
      </c>
      <c r="JI50" s="2" cm="1">
        <f t="array" aca="1" ref="JI50" ca="1">INDIRECT(ADDRESS(ROW(), JI$3-$AF$1+$AF$3))+VLOOKUP($AS50, INDIRECT(ADDRESS($AF$4, COLUMN()-$AF$2-JI$3)&amp;":"&amp;ADDRESS($AF$5, COLUMN()-$AF$1-JI$3)), JI$3, FALSE)+VLOOKUP($AT50, INDIRECT(ADDRESS($AF$4, COLUMN()-$AF$2-JI$3)&amp;":"&amp;ADDRESS($AF$5, COLUMN()-$AF$1-JI$3)), JI$3, FALSE)</f>
        <v>31509</v>
      </c>
      <c r="JJ50" s="2" cm="1">
        <f t="array" aca="1" ref="JJ50" ca="1">INDIRECT(ADDRESS(ROW(), JJ$3-$AF$1+$AF$3))+VLOOKUP($AS50, INDIRECT(ADDRESS($AF$4, COLUMN()-$AF$2-JJ$3)&amp;":"&amp;ADDRESS($AF$5, COLUMN()-$AF$1-JJ$3)), JJ$3, FALSE)+VLOOKUP($AT50, INDIRECT(ADDRESS($AF$4, COLUMN()-$AF$2-JJ$3)&amp;":"&amp;ADDRESS($AF$5, COLUMN()-$AF$1-JJ$3)), JJ$3, FALSE)</f>
        <v>95126</v>
      </c>
      <c r="JK50" s="2" cm="1">
        <f t="array" aca="1" ref="JK50" ca="1">INDIRECT(ADDRESS(ROW(), JK$3-$AF$1+$AF$3))+VLOOKUP($AS50, INDIRECT(ADDRESS($AF$4, COLUMN()-$AF$2-JK$3)&amp;":"&amp;ADDRESS($AF$5, COLUMN()-$AF$1-JK$3)), JK$3, FALSE)+VLOOKUP($AT50, INDIRECT(ADDRESS($AF$4, COLUMN()-$AF$2-JK$3)&amp;":"&amp;ADDRESS($AF$5, COLUMN()-$AF$1-JK$3)), JK$3, FALSE)</f>
        <v>28330</v>
      </c>
      <c r="JL50" s="2" cm="1">
        <f t="array" aca="1" ref="JL50" ca="1">INDIRECT(ADDRESS(ROW(), JL$3-$AF$1+$AF$3))+VLOOKUP($AS50, INDIRECT(ADDRESS($AF$4, COLUMN()-$AF$2-JL$3)&amp;":"&amp;ADDRESS($AF$5, COLUMN()-$AF$1-JL$3)), JL$3, FALSE)+VLOOKUP($AT50, INDIRECT(ADDRESS($AF$4, COLUMN()-$AF$2-JL$3)&amp;":"&amp;ADDRESS($AF$5, COLUMN()-$AF$1-JL$3)), JL$3, FALSE)</f>
        <v>40048</v>
      </c>
      <c r="JM50" s="2" cm="1">
        <f t="array" aca="1" ref="JM50" ca="1">INDIRECT(ADDRESS(ROW(), JM$3-$AF$1+$AF$3))+VLOOKUP($AS50, INDIRECT(ADDRESS($AF$4, COLUMN()-$AF$2-JM$3)&amp;":"&amp;ADDRESS($AF$5, COLUMN()-$AF$1-JM$3)), JM$3, FALSE)+VLOOKUP($AT50, INDIRECT(ADDRESS($AF$4, COLUMN()-$AF$2-JM$3)&amp;":"&amp;ADDRESS($AF$5, COLUMN()-$AF$1-JM$3)), JM$3, FALSE)</f>
        <v>53922</v>
      </c>
      <c r="JN50" s="2" cm="1">
        <f t="array" aca="1" ref="JN50" ca="1">INDIRECT(ADDRESS(ROW(), JN$3-$AF$1+$AF$3))+VLOOKUP($AS50, INDIRECT(ADDRESS($AF$4, COLUMN()-$AF$2-JN$3)&amp;":"&amp;ADDRESS($AF$5, COLUMN()-$AF$1-JN$3)), JN$3, FALSE)+VLOOKUP($AT50, INDIRECT(ADDRESS($AF$4, COLUMN()-$AF$2-JN$3)&amp;":"&amp;ADDRESS($AF$5, COLUMN()-$AF$1-JN$3)), JN$3, FALSE)</f>
        <v>42773</v>
      </c>
      <c r="JO50" s="2" cm="1">
        <f t="array" aca="1" ref="JO50" ca="1">INDIRECT(ADDRESS(ROW(), JO$3-$AF$1+$AF$3))+VLOOKUP($AS50, INDIRECT(ADDRESS($AF$4, COLUMN()-$AF$2-JO$3)&amp;":"&amp;ADDRESS($AF$5, COLUMN()-$AF$1-JO$3)), JO$3, FALSE)+VLOOKUP($AT50, INDIRECT(ADDRESS($AF$4, COLUMN()-$AF$2-JO$3)&amp;":"&amp;ADDRESS($AF$5, COLUMN()-$AF$1-JO$3)), JO$3, FALSE)</f>
        <v>64534</v>
      </c>
      <c r="JP50" s="2" cm="1">
        <f t="array" aca="1" ref="JP50" ca="1">INDIRECT(ADDRESS(ROW(), JP$3-$AF$1+$AF$3))+VLOOKUP($AS50, INDIRECT(ADDRESS($AF$4, COLUMN()-$AF$2-JP$3)&amp;":"&amp;ADDRESS($AF$5, COLUMN()-$AF$1-JP$3)), JP$3, FALSE)+VLOOKUP($AT50, INDIRECT(ADDRESS($AF$4, COLUMN()-$AF$2-JP$3)&amp;":"&amp;ADDRESS($AF$5, COLUMN()-$AF$1-JP$3)), JP$3, FALSE)</f>
        <v>101468</v>
      </c>
      <c r="JQ50" s="2" cm="1">
        <f t="array" aca="1" ref="JQ50" ca="1">INDIRECT(ADDRESS(ROW(), JQ$3-$AF$1+$AF$3))+VLOOKUP($AS50, INDIRECT(ADDRESS($AF$4, COLUMN()-$AF$2-JQ$3)&amp;":"&amp;ADDRESS($AF$5, COLUMN()-$AF$1-JQ$3)), JQ$3, FALSE)+VLOOKUP($AT50, INDIRECT(ADDRESS($AF$4, COLUMN()-$AF$2-JQ$3)&amp;":"&amp;ADDRESS($AF$5, COLUMN()-$AF$1-JQ$3)), JQ$3, FALSE)</f>
        <v>51704</v>
      </c>
      <c r="JR50" s="2" cm="1">
        <f t="array" aca="1" ref="JR50" ca="1">INDIRECT(ADDRESS(ROW(), JR$3-$AF$1+$AF$3))+VLOOKUP($AS50, INDIRECT(ADDRESS($AF$4, COLUMN()-$AF$2-JR$3)&amp;":"&amp;ADDRESS($AF$5, COLUMN()-$AF$1-JR$3)), JR$3, FALSE)+VLOOKUP($AT50, INDIRECT(ADDRESS($AF$4, COLUMN()-$AF$2-JR$3)&amp;":"&amp;ADDRESS($AF$5, COLUMN()-$AF$1-JR$3)), JR$3, FALSE)</f>
        <v>14873</v>
      </c>
      <c r="JS50" s="2" t="str">
        <f>LEFT($AH50, 1)&amp;RIGHT($A50, 1)</f>
        <v>PK</v>
      </c>
      <c r="JT50" s="2" t="str">
        <f>RIGHT($A50, 1)&amp;RIGHT($AH50, 1)</f>
        <v>KC</v>
      </c>
      <c r="JU50" s="2" t="str">
        <f t="shared" si="128"/>
        <v>PC</v>
      </c>
      <c r="JV50" s="2" cm="1">
        <f t="array" aca="1" ref="JV50" ca="1">INDIRECT(ADDRESS(ROW(), JV$3-$AF$1+$AF$3))+VLOOKUP($AS50, INDIRECT(ADDRESS($AF$4, COLUMN()-$AF$2-JV$3)&amp;":"&amp;ADDRESS($AF$5, COLUMN()-$AF$1-JV$3)), JV$3, FALSE)+VLOOKUP($AT50, INDIRECT(ADDRESS($AF$4, COLUMN()-$AF$2-JV$3)&amp;":"&amp;ADDRESS($AF$5, COLUMN()-$AF$1-JV$3)), JV$3, FALSE)</f>
        <v>62207</v>
      </c>
      <c r="JW50" s="2" cm="1">
        <f t="array" aca="1" ref="JW50" ca="1">INDIRECT(ADDRESS(ROW(), JW$3-$AF$1+$AF$3))+VLOOKUP($AS50, INDIRECT(ADDRESS($AF$4, COLUMN()-$AF$2-JW$3)&amp;":"&amp;ADDRESS($AF$5, COLUMN()-$AF$1-JW$3)), JW$3, FALSE)+VLOOKUP($AT50, INDIRECT(ADDRESS($AF$4, COLUMN()-$AF$2-JW$3)&amp;":"&amp;ADDRESS($AF$5, COLUMN()-$AF$1-JW$3)), JW$3, FALSE)</f>
        <v>191061</v>
      </c>
      <c r="JX50" s="2" cm="1">
        <f t="array" aca="1" ref="JX50" ca="1">INDIRECT(ADDRESS(ROW(), JX$3-$AF$1+$AF$3))+VLOOKUP($AS50, INDIRECT(ADDRESS($AF$4, COLUMN()-$AF$2-JX$3)&amp;":"&amp;ADDRESS($AF$5, COLUMN()-$AF$1-JX$3)), JX$3, FALSE)+VLOOKUP($AT50, INDIRECT(ADDRESS($AF$4, COLUMN()-$AF$2-JX$3)&amp;":"&amp;ADDRESS($AF$5, COLUMN()-$AF$1-JX$3)), JX$3, FALSE)</f>
        <v>56640</v>
      </c>
      <c r="JY50" s="2" cm="1">
        <f t="array" aca="1" ref="JY50" ca="1">INDIRECT(ADDRESS(ROW(), JY$3-$AF$1+$AF$3))+VLOOKUP($AS50, INDIRECT(ADDRESS($AF$4, COLUMN()-$AF$2-JY$3)&amp;":"&amp;ADDRESS($AF$5, COLUMN()-$AF$1-JY$3)), JY$3, FALSE)+VLOOKUP($AT50, INDIRECT(ADDRESS($AF$4, COLUMN()-$AF$2-JY$3)&amp;":"&amp;ADDRESS($AF$5, COLUMN()-$AF$1-JY$3)), JY$3, FALSE)</f>
        <v>79483</v>
      </c>
      <c r="JZ50" s="2" cm="1">
        <f t="array" aca="1" ref="JZ50" ca="1">INDIRECT(ADDRESS(ROW(), JZ$3-$AF$1+$AF$3))+VLOOKUP($AS50, INDIRECT(ADDRESS($AF$4, COLUMN()-$AF$2-JZ$3)&amp;":"&amp;ADDRESS($AF$5, COLUMN()-$AF$1-JZ$3)), JZ$3, FALSE)+VLOOKUP($AT50, INDIRECT(ADDRESS($AF$4, COLUMN()-$AF$2-JZ$3)&amp;":"&amp;ADDRESS($AF$5, COLUMN()-$AF$1-JZ$3)), JZ$3, FALSE)</f>
        <v>106529</v>
      </c>
      <c r="KA50" s="2" cm="1">
        <f t="array" aca="1" ref="KA50" ca="1">INDIRECT(ADDRESS(ROW(), KA$3-$AF$1+$AF$3))+VLOOKUP($AS50, INDIRECT(ADDRESS($AF$4, COLUMN()-$AF$2-KA$3)&amp;":"&amp;ADDRESS($AF$5, COLUMN()-$AF$1-KA$3)), KA$3, FALSE)+VLOOKUP($AT50, INDIRECT(ADDRESS($AF$4, COLUMN()-$AF$2-KA$3)&amp;":"&amp;ADDRESS($AF$5, COLUMN()-$AF$1-KA$3)), KA$3, FALSE)</f>
        <v>85314</v>
      </c>
      <c r="KB50" s="2" cm="1">
        <f t="array" aca="1" ref="KB50" ca="1">INDIRECT(ADDRESS(ROW(), KB$3-$AF$1+$AF$3))+VLOOKUP($AS50, INDIRECT(ADDRESS($AF$4, COLUMN()-$AF$2-KB$3)&amp;":"&amp;ADDRESS($AF$5, COLUMN()-$AF$1-KB$3)), KB$3, FALSE)+VLOOKUP($AT50, INDIRECT(ADDRESS($AF$4, COLUMN()-$AF$2-KB$3)&amp;":"&amp;ADDRESS($AF$5, COLUMN()-$AF$1-KB$3)), KB$3, FALSE)</f>
        <v>129655</v>
      </c>
      <c r="KC50" s="2" cm="1">
        <f t="array" aca="1" ref="KC50" ca="1">INDIRECT(ADDRESS(ROW(), KC$3-$AF$1+$AF$3))+VLOOKUP($AS50, INDIRECT(ADDRESS($AF$4, COLUMN()-$AF$2-KC$3)&amp;":"&amp;ADDRESS($AF$5, COLUMN()-$AF$1-KC$3)), KC$3, FALSE)+VLOOKUP($AT50, INDIRECT(ADDRESS($AF$4, COLUMN()-$AF$2-KC$3)&amp;":"&amp;ADDRESS($AF$5, COLUMN()-$AF$1-KC$3)), KC$3, FALSE)</f>
        <v>204762</v>
      </c>
      <c r="KD50" s="2" cm="1">
        <f t="array" aca="1" ref="KD50" ca="1">INDIRECT(ADDRESS(ROW(), KD$3-$AF$1+$AF$3))+VLOOKUP($AS50, INDIRECT(ADDRESS($AF$4, COLUMN()-$AF$2-KD$3)&amp;":"&amp;ADDRESS($AF$5, COLUMN()-$AF$1-KD$3)), KD$3, FALSE)+VLOOKUP($AT50, INDIRECT(ADDRESS($AF$4, COLUMN()-$AF$2-KD$3)&amp;":"&amp;ADDRESS($AF$5, COLUMN()-$AF$1-KD$3)), KD$3, FALSE)</f>
        <v>102685</v>
      </c>
      <c r="KE50" s="2" cm="1">
        <f t="array" aca="1" ref="KE50" ca="1">INDIRECT(ADDRESS(ROW(), KE$3-$AF$1+$AF$3))+VLOOKUP($AS50, INDIRECT(ADDRESS($AF$4, COLUMN()-$AF$2-KE$3)&amp;":"&amp;ADDRESS($AF$5, COLUMN()-$AF$1-KE$3)), KE$3, FALSE)+VLOOKUP($AT50, INDIRECT(ADDRESS($AF$4, COLUMN()-$AF$2-KE$3)&amp;":"&amp;ADDRESS($AF$5, COLUMN()-$AF$1-KE$3)), KE$3, FALSE)</f>
        <v>30239</v>
      </c>
      <c r="KF50" s="2" t="str">
        <f>LEFT($AH50, 1)&amp;RIGHT($A50, 1)</f>
        <v>PK</v>
      </c>
      <c r="KG50" s="2" t="str">
        <f>RIGHT($A50, 1)&amp;RIGHT($AH50, 1)</f>
        <v>KC</v>
      </c>
      <c r="KH50" s="2" t="str">
        <f t="shared" si="129"/>
        <v>PC</v>
      </c>
      <c r="KI50" s="2" cm="1">
        <f t="array" aca="1" ref="KI50" ca="1">INDIRECT(ADDRESS(ROW(), KI$3-$AF$1+$AF$3))+VLOOKUP($AS50, INDIRECT(ADDRESS($AF$4, COLUMN()-$AF$2-KI$3)&amp;":"&amp;ADDRESS($AF$5, COLUMN()-$AF$1-KI$3)), KI$3, FALSE)+VLOOKUP($AT50, INDIRECT(ADDRESS($AF$4, COLUMN()-$AF$2-KI$3)&amp;":"&amp;ADDRESS($AF$5, COLUMN()-$AF$1-KI$3)), KI$3, FALSE)</f>
        <v>123092</v>
      </c>
      <c r="KJ50" s="2" cm="1">
        <f t="array" aca="1" ref="KJ50" ca="1">INDIRECT(ADDRESS(ROW(), KJ$3-$AF$1+$AF$3))+VLOOKUP($AS50, INDIRECT(ADDRESS($AF$4, COLUMN()-$AF$2-KJ$3)&amp;":"&amp;ADDRESS($AF$5, COLUMN()-$AF$1-KJ$3)), KJ$3, FALSE)+VLOOKUP($AT50, INDIRECT(ADDRESS($AF$4, COLUMN()-$AF$2-KJ$3)&amp;":"&amp;ADDRESS($AF$5, COLUMN()-$AF$1-KJ$3)), KJ$3, FALSE)</f>
        <v>383845</v>
      </c>
      <c r="KK50" s="2" cm="1">
        <f t="array" aca="1" ref="KK50" ca="1">INDIRECT(ADDRESS(ROW(), KK$3-$AF$1+$AF$3))+VLOOKUP($AS50, INDIRECT(ADDRESS($AF$4, COLUMN()-$AF$2-KK$3)&amp;":"&amp;ADDRESS($AF$5, COLUMN()-$AF$1-KK$3)), KK$3, FALSE)+VLOOKUP($AT50, INDIRECT(ADDRESS($AF$4, COLUMN()-$AF$2-KK$3)&amp;":"&amp;ADDRESS($AF$5, COLUMN()-$AF$1-KK$3)), KK$3, FALSE)</f>
        <v>113343</v>
      </c>
      <c r="KL50" s="2" cm="1">
        <f t="array" aca="1" ref="KL50" ca="1">INDIRECT(ADDRESS(ROW(), KL$3-$AF$1+$AF$3))+VLOOKUP($AS50, INDIRECT(ADDRESS($AF$4, COLUMN()-$AF$2-KL$3)&amp;":"&amp;ADDRESS($AF$5, COLUMN()-$AF$1-KL$3)), KL$3, FALSE)+VLOOKUP($AT50, INDIRECT(ADDRESS($AF$4, COLUMN()-$AF$2-KL$3)&amp;":"&amp;ADDRESS($AF$5, COLUMN()-$AF$1-KL$3)), KL$3, FALSE)</f>
        <v>157779</v>
      </c>
      <c r="KM50" s="2" cm="1">
        <f t="array" aca="1" ref="KM50" ca="1">INDIRECT(ADDRESS(ROW(), KM$3-$AF$1+$AF$3))+VLOOKUP($AS50, INDIRECT(ADDRESS($AF$4, COLUMN()-$AF$2-KM$3)&amp;":"&amp;ADDRESS($AF$5, COLUMN()-$AF$1-KM$3)), KM$3, FALSE)+VLOOKUP($AT50, INDIRECT(ADDRESS($AF$4, COLUMN()-$AF$2-KM$3)&amp;":"&amp;ADDRESS($AF$5, COLUMN()-$AF$1-KM$3)), KM$3, FALSE)</f>
        <v>210646</v>
      </c>
      <c r="KN50" s="2" cm="1">
        <f t="array" aca="1" ref="KN50" ca="1">INDIRECT(ADDRESS(ROW(), KN$3-$AF$1+$AF$3))+VLOOKUP($AS50, INDIRECT(ADDRESS($AF$4, COLUMN()-$AF$2-KN$3)&amp;":"&amp;ADDRESS($AF$5, COLUMN()-$AF$1-KN$3)), KN$3, FALSE)+VLOOKUP($AT50, INDIRECT(ADDRESS($AF$4, COLUMN()-$AF$2-KN$3)&amp;":"&amp;ADDRESS($AF$5, COLUMN()-$AF$1-KN$3)), KN$3, FALSE)</f>
        <v>170457</v>
      </c>
      <c r="KO50" s="2" cm="1">
        <f t="array" aca="1" ref="KO50" ca="1">INDIRECT(ADDRESS(ROW(), KO$3-$AF$1+$AF$3))+VLOOKUP($AS50, INDIRECT(ADDRESS($AF$4, COLUMN()-$AF$2-KO$3)&amp;":"&amp;ADDRESS($AF$5, COLUMN()-$AF$1-KO$3)), KO$3, FALSE)+VLOOKUP($AT50, INDIRECT(ADDRESS($AF$4, COLUMN()-$AF$2-KO$3)&amp;":"&amp;ADDRESS($AF$5, COLUMN()-$AF$1-KO$3)), KO$3, FALSE)</f>
        <v>260131</v>
      </c>
      <c r="KP50" s="2" cm="1">
        <f t="array" aca="1" ref="KP50" ca="1">INDIRECT(ADDRESS(ROW(), KP$3-$AF$1+$AF$3))+VLOOKUP($AS50, INDIRECT(ADDRESS($AF$4, COLUMN()-$AF$2-KP$3)&amp;":"&amp;ADDRESS($AF$5, COLUMN()-$AF$1-KP$3)), KP$3, FALSE)+VLOOKUP($AT50, INDIRECT(ADDRESS($AF$4, COLUMN()-$AF$2-KP$3)&amp;":"&amp;ADDRESS($AF$5, COLUMN()-$AF$1-KP$3)), KP$3, FALSE)</f>
        <v>412626</v>
      </c>
      <c r="KQ50" s="2" cm="1">
        <f t="array" aca="1" ref="KQ50" ca="1">INDIRECT(ADDRESS(ROW(), KQ$3-$AF$1+$AF$3))+VLOOKUP($AS50, INDIRECT(ADDRESS($AF$4, COLUMN()-$AF$2-KQ$3)&amp;":"&amp;ADDRESS($AF$5, COLUMN()-$AF$1-KQ$3)), KQ$3, FALSE)+VLOOKUP($AT50, INDIRECT(ADDRESS($AF$4, COLUMN()-$AF$2-KQ$3)&amp;":"&amp;ADDRESS($AF$5, COLUMN()-$AF$1-KQ$3)), KQ$3, FALSE)</f>
        <v>203896</v>
      </c>
      <c r="KR50" s="2" cm="1">
        <f t="array" aca="1" ref="KR50" ca="1">INDIRECT(ADDRESS(ROW(), KR$3-$AF$1+$AF$3))+VLOOKUP($AS50, INDIRECT(ADDRESS($AF$4, COLUMN()-$AF$2-KR$3)&amp;":"&amp;ADDRESS($AF$5, COLUMN()-$AF$1-KR$3)), KR$3, FALSE)+VLOOKUP($AT50, INDIRECT(ADDRESS($AF$4, COLUMN()-$AF$2-KR$3)&amp;":"&amp;ADDRESS($AF$5, COLUMN()-$AF$1-KR$3)), KR$3, FALSE)</f>
        <v>61336</v>
      </c>
      <c r="KS50" s="2" t="str">
        <f>LEFT($AH50, 1)&amp;RIGHT($A50, 1)</f>
        <v>PK</v>
      </c>
      <c r="KT50" s="2" t="str">
        <f>RIGHT($A50, 1)&amp;RIGHT($AH50, 1)</f>
        <v>KC</v>
      </c>
      <c r="KU50" s="2" t="str">
        <f t="shared" si="130"/>
        <v>PC</v>
      </c>
      <c r="KV50" s="2" cm="1">
        <f t="array" aca="1" ref="KV50" ca="1">INDIRECT(ADDRESS(ROW(), KV$3-$AF$1+$AF$3))+VLOOKUP($AS50, INDIRECT(ADDRESS($AF$4, COLUMN()-$AF$2-KV$3)&amp;":"&amp;ADDRESS($AF$5, COLUMN()-$AF$1-KV$3)), KV$3, FALSE)+VLOOKUP($AT50, INDIRECT(ADDRESS($AF$4, COLUMN()-$AF$2-KV$3)&amp;":"&amp;ADDRESS($AF$5, COLUMN()-$AF$1-KV$3)), KV$3, FALSE)</f>
        <v>243753</v>
      </c>
      <c r="KW50" s="2" cm="1">
        <f t="array" aca="1" ref="KW50" ca="1">INDIRECT(ADDRESS(ROW(), KW$3-$AF$1+$AF$3))+VLOOKUP($AS50, INDIRECT(ADDRESS($AF$4, COLUMN()-$AF$2-KW$3)&amp;":"&amp;ADDRESS($AF$5, COLUMN()-$AF$1-KW$3)), KW$3, FALSE)+VLOOKUP($AT50, INDIRECT(ADDRESS($AF$4, COLUMN()-$AF$2-KW$3)&amp;":"&amp;ADDRESS($AF$5, COLUMN()-$AF$1-KW$3)), KW$3, FALSE)</f>
        <v>771103</v>
      </c>
      <c r="KX50" s="2" cm="1">
        <f t="array" aca="1" ref="KX50" ca="1">INDIRECT(ADDRESS(ROW(), KX$3-$AF$1+$AF$3))+VLOOKUP($AS50, INDIRECT(ADDRESS($AF$4, COLUMN()-$AF$2-KX$3)&amp;":"&amp;ADDRESS($AF$5, COLUMN()-$AF$1-KX$3)), KX$3, FALSE)+VLOOKUP($AT50, INDIRECT(ADDRESS($AF$4, COLUMN()-$AF$2-KX$3)&amp;":"&amp;ADDRESS($AF$5, COLUMN()-$AF$1-KX$3)), KX$3, FALSE)</f>
        <v>226832</v>
      </c>
      <c r="KY50" s="2" cm="1">
        <f t="array" aca="1" ref="KY50" ca="1">INDIRECT(ADDRESS(ROW(), KY$3-$AF$1+$AF$3))+VLOOKUP($AS50, INDIRECT(ADDRESS($AF$4, COLUMN()-$AF$2-KY$3)&amp;":"&amp;ADDRESS($AF$5, COLUMN()-$AF$1-KY$3)), KY$3, FALSE)+VLOOKUP($AT50, INDIRECT(ADDRESS($AF$4, COLUMN()-$AF$2-KY$3)&amp;":"&amp;ADDRESS($AF$5, COLUMN()-$AF$1-KY$3)), KY$3, FALSE)</f>
        <v>313878</v>
      </c>
      <c r="KZ50" s="2" cm="1">
        <f t="array" aca="1" ref="KZ50" ca="1">INDIRECT(ADDRESS(ROW(), KZ$3-$AF$1+$AF$3))+VLOOKUP($AS50, INDIRECT(ADDRESS($AF$4, COLUMN()-$AF$2-KZ$3)&amp;":"&amp;ADDRESS($AF$5, COLUMN()-$AF$1-KZ$3)), KZ$3, FALSE)+VLOOKUP($AT50, INDIRECT(ADDRESS($AF$4, COLUMN()-$AF$2-KZ$3)&amp;":"&amp;ADDRESS($AF$5, COLUMN()-$AF$1-KZ$3)), KZ$3, FALSE)</f>
        <v>417119</v>
      </c>
      <c r="LA50" s="2" cm="1">
        <f t="array" aca="1" ref="LA50" ca="1">INDIRECT(ADDRESS(ROW(), LA$3-$AF$1+$AF$3))+VLOOKUP($AS50, INDIRECT(ADDRESS($AF$4, COLUMN()-$AF$2-LA$3)&amp;":"&amp;ADDRESS($AF$5, COLUMN()-$AF$1-LA$3)), LA$3, FALSE)+VLOOKUP($AT50, INDIRECT(ADDRESS($AF$4, COLUMN()-$AF$2-LA$3)&amp;":"&amp;ADDRESS($AF$5, COLUMN()-$AF$1-LA$3)), LA$3, FALSE)</f>
        <v>340918</v>
      </c>
      <c r="LB50" s="2" cm="1">
        <f t="array" aca="1" ref="LB50" ca="1">INDIRECT(ADDRESS(ROW(), LB$3-$AF$1+$AF$3))+VLOOKUP($AS50, INDIRECT(ADDRESS($AF$4, COLUMN()-$AF$2-LB$3)&amp;":"&amp;ADDRESS($AF$5, COLUMN()-$AF$1-LB$3)), LB$3, FALSE)+VLOOKUP($AT50, INDIRECT(ADDRESS($AF$4, COLUMN()-$AF$2-LB$3)&amp;":"&amp;ADDRESS($AF$5, COLUMN()-$AF$1-LB$3)), LB$3, FALSE)</f>
        <v>521565</v>
      </c>
      <c r="LC50" s="2" cm="1">
        <f t="array" aca="1" ref="LC50" ca="1">INDIRECT(ADDRESS(ROW(), LC$3-$AF$1+$AF$3))+VLOOKUP($AS50, INDIRECT(ADDRESS($AF$4, COLUMN()-$AF$2-LC$3)&amp;":"&amp;ADDRESS($AF$5, COLUMN()-$AF$1-LC$3)), LC$3, FALSE)+VLOOKUP($AT50, INDIRECT(ADDRESS($AF$4, COLUMN()-$AF$2-LC$3)&amp;":"&amp;ADDRESS($AF$5, COLUMN()-$AF$1-LC$3)), LC$3, FALSE)</f>
        <v>829983</v>
      </c>
      <c r="LD50" s="2" cm="1">
        <f t="array" aca="1" ref="LD50" ca="1">INDIRECT(ADDRESS(ROW(), LD$3-$AF$1+$AF$3))+VLOOKUP($AS50, INDIRECT(ADDRESS($AF$4, COLUMN()-$AF$2-LD$3)&amp;":"&amp;ADDRESS($AF$5, COLUMN()-$AF$1-LD$3)), LD$3, FALSE)+VLOOKUP($AT50, INDIRECT(ADDRESS($AF$4, COLUMN()-$AF$2-LD$3)&amp;":"&amp;ADDRESS($AF$5, COLUMN()-$AF$1-LD$3)), LD$3, FALSE)</f>
        <v>405033</v>
      </c>
      <c r="LE50" s="2" cm="1">
        <f t="array" aca="1" ref="LE50" ca="1">INDIRECT(ADDRESS(ROW(), LE$3-$AF$1+$AF$3))+VLOOKUP($AS50, INDIRECT(ADDRESS($AF$4, COLUMN()-$AF$2-LE$3)&amp;":"&amp;ADDRESS($AF$5, COLUMN()-$AF$1-LE$3)), LE$3, FALSE)+VLOOKUP($AT50, INDIRECT(ADDRESS($AF$4, COLUMN()-$AF$2-LE$3)&amp;":"&amp;ADDRESS($AF$5, COLUMN()-$AF$1-LE$3)), LE$3, FALSE)</f>
        <v>124119</v>
      </c>
      <c r="LF50" s="2" t="str">
        <f>LEFT($AH50, 1)&amp;RIGHT($A50, 1)</f>
        <v>PK</v>
      </c>
      <c r="LG50" s="2" t="str">
        <f>RIGHT($A50, 1)&amp;RIGHT($AH50, 1)</f>
        <v>KC</v>
      </c>
      <c r="LH50" s="2" t="str">
        <f t="shared" si="131"/>
        <v>PC</v>
      </c>
      <c r="LI50" s="2" cm="1">
        <f t="array" aca="1" ref="LI50" ca="1">INDIRECT(ADDRESS(ROW(), LI$3-$AF$1+$AF$3))+VLOOKUP($AS50, INDIRECT(ADDRESS($AF$4, COLUMN()-$AF$2-LI$3)&amp;":"&amp;ADDRESS($AF$5, COLUMN()-$AF$1-LI$3)), LI$3, FALSE)+VLOOKUP($AT50, INDIRECT(ADDRESS($AF$4, COLUMN()-$AF$2-LI$3)&amp;":"&amp;ADDRESS($AF$5, COLUMN()-$AF$1-LI$3)), LI$3, FALSE)</f>
        <v>483562</v>
      </c>
      <c r="LJ50" s="2" cm="1">
        <f t="array" aca="1" ref="LJ50" ca="1">INDIRECT(ADDRESS(ROW(), LJ$3-$AF$1+$AF$3))+VLOOKUP($AS50, INDIRECT(ADDRESS($AF$4, COLUMN()-$AF$2-LJ$3)&amp;":"&amp;ADDRESS($AF$5, COLUMN()-$AF$1-LJ$3)), LJ$3, FALSE)+VLOOKUP($AT50, INDIRECT(ADDRESS($AF$4, COLUMN()-$AF$2-LJ$3)&amp;":"&amp;ADDRESS($AF$5, COLUMN()-$AF$1-LJ$3)), LJ$3, FALSE)</f>
        <v>1548885</v>
      </c>
      <c r="LK50" s="2" cm="1">
        <f t="array" aca="1" ref="LK50" ca="1">INDIRECT(ADDRESS(ROW(), LK$3-$AF$1+$AF$3))+VLOOKUP($AS50, INDIRECT(ADDRESS($AF$4, COLUMN()-$AF$2-LK$3)&amp;":"&amp;ADDRESS($AF$5, COLUMN()-$AF$1-LK$3)), LK$3, FALSE)+VLOOKUP($AT50, INDIRECT(ADDRESS($AF$4, COLUMN()-$AF$2-LK$3)&amp;":"&amp;ADDRESS($AF$5, COLUMN()-$AF$1-LK$3)), LK$3, FALSE)</f>
        <v>454083</v>
      </c>
      <c r="LL50" s="2" cm="1">
        <f t="array" aca="1" ref="LL50" ca="1">INDIRECT(ADDRESS(ROW(), LL$3-$AF$1+$AF$3))+VLOOKUP($AS50, INDIRECT(ADDRESS($AF$4, COLUMN()-$AF$2-LL$3)&amp;":"&amp;ADDRESS($AF$5, COLUMN()-$AF$1-LL$3)), LL$3, FALSE)+VLOOKUP($AT50, INDIRECT(ADDRESS($AF$4, COLUMN()-$AF$2-LL$3)&amp;":"&amp;ADDRESS($AF$5, COLUMN()-$AF$1-LL$3)), LL$3, FALSE)</f>
        <v>624619</v>
      </c>
      <c r="LM50" s="2" cm="1">
        <f t="array" aca="1" ref="LM50" ca="1">INDIRECT(ADDRESS(ROW(), LM$3-$AF$1+$AF$3))+VLOOKUP($AS50, INDIRECT(ADDRESS($AF$4, COLUMN()-$AF$2-LM$3)&amp;":"&amp;ADDRESS($AF$5, COLUMN()-$AF$1-LM$3)), LM$3, FALSE)+VLOOKUP($AT50, INDIRECT(ADDRESS($AF$4, COLUMN()-$AF$2-LM$3)&amp;":"&amp;ADDRESS($AF$5, COLUMN()-$AF$1-LM$3)), LM$3, FALSE)</f>
        <v>826847</v>
      </c>
      <c r="LN50" s="2" cm="1">
        <f t="array" aca="1" ref="LN50" ca="1">INDIRECT(ADDRESS(ROW(), LN$3-$AF$1+$AF$3))+VLOOKUP($AS50, INDIRECT(ADDRESS($AF$4, COLUMN()-$AF$2-LN$3)&amp;":"&amp;ADDRESS($AF$5, COLUMN()-$AF$1-LN$3)), LN$3, FALSE)+VLOOKUP($AT50, INDIRECT(ADDRESS($AF$4, COLUMN()-$AF$2-LN$3)&amp;":"&amp;ADDRESS($AF$5, COLUMN()-$AF$1-LN$3)), LN$3, FALSE)</f>
        <v>682416</v>
      </c>
      <c r="LO50" s="2" cm="1">
        <f t="array" aca="1" ref="LO50" ca="1">INDIRECT(ADDRESS(ROW(), LO$3-$AF$1+$AF$3))+VLOOKUP($AS50, INDIRECT(ADDRESS($AF$4, COLUMN()-$AF$2-LO$3)&amp;":"&amp;ADDRESS($AF$5, COLUMN()-$AF$1-LO$3)), LO$3, FALSE)+VLOOKUP($AT50, INDIRECT(ADDRESS($AF$4, COLUMN()-$AF$2-LO$3)&amp;":"&amp;ADDRESS($AF$5, COLUMN()-$AF$1-LO$3)), LO$3, FALSE)</f>
        <v>1045004</v>
      </c>
      <c r="LP50" s="2" cm="1">
        <f t="array" aca="1" ref="LP50" ca="1">INDIRECT(ADDRESS(ROW(), LP$3-$AF$1+$AF$3))+VLOOKUP($AS50, INDIRECT(ADDRESS($AF$4, COLUMN()-$AF$2-LP$3)&amp;":"&amp;ADDRESS($AF$5, COLUMN()-$AF$1-LP$3)), LP$3, FALSE)+VLOOKUP($AT50, INDIRECT(ADDRESS($AF$4, COLUMN()-$AF$2-LP$3)&amp;":"&amp;ADDRESS($AF$5, COLUMN()-$AF$1-LP$3)), LP$3, FALSE)</f>
        <v>1667694</v>
      </c>
      <c r="LQ50" s="2" cm="1">
        <f t="array" aca="1" ref="LQ50" ca="1">INDIRECT(ADDRESS(ROW(), LQ$3-$AF$1+$AF$3))+VLOOKUP($AS50, INDIRECT(ADDRESS($AF$4, COLUMN()-$AF$2-LQ$3)&amp;":"&amp;ADDRESS($AF$5, COLUMN()-$AF$1-LQ$3)), LQ$3, FALSE)+VLOOKUP($AT50, INDIRECT(ADDRESS($AF$4, COLUMN()-$AF$2-LQ$3)&amp;":"&amp;ADDRESS($AF$5, COLUMN()-$AF$1-LQ$3)), LQ$3, FALSE)</f>
        <v>804819</v>
      </c>
      <c r="LR50" s="2" cm="1">
        <f t="array" aca="1" ref="LR50" ca="1">INDIRECT(ADDRESS(ROW(), LR$3-$AF$1+$AF$3))+VLOOKUP($AS50, INDIRECT(ADDRESS($AF$4, COLUMN()-$AF$2-LR$3)&amp;":"&amp;ADDRESS($AF$5, COLUMN()-$AF$1-LR$3)), LR$3, FALSE)+VLOOKUP($AT50, INDIRECT(ADDRESS($AF$4, COLUMN()-$AF$2-LR$3)&amp;":"&amp;ADDRESS($AF$5, COLUMN()-$AF$1-LR$3)), LR$3, FALSE)</f>
        <v>250678</v>
      </c>
      <c r="LS50" s="2" t="str">
        <f>LEFT($AH50, 1)&amp;RIGHT($A50, 1)</f>
        <v>PK</v>
      </c>
      <c r="LT50" s="2" t="str">
        <f>RIGHT($A50, 1)&amp;RIGHT($AH50, 1)</f>
        <v>KC</v>
      </c>
      <c r="LU50" s="2" t="str">
        <f t="shared" si="132"/>
        <v>PC</v>
      </c>
      <c r="LV50" s="2" cm="1">
        <f t="array" aca="1" ref="LV50" ca="1">INDIRECT(ADDRESS(ROW(), LV$3-$AF$1+$AF$3))+VLOOKUP($AS50, INDIRECT(ADDRESS($AF$4, COLUMN()-$AF$2-LV$3)&amp;":"&amp;ADDRESS($AF$5, COLUMN()-$AF$1-LV$3)), LV$3, FALSE)+VLOOKUP($AT50, INDIRECT(ADDRESS($AF$4, COLUMN()-$AF$2-LV$3)&amp;":"&amp;ADDRESS($AF$5, COLUMN()-$AF$1-LV$3)), LV$3, FALSE)</f>
        <v>959982</v>
      </c>
      <c r="LW50" s="2" cm="1">
        <f t="array" aca="1" ref="LW50" ca="1">INDIRECT(ADDRESS(ROW(), LW$3-$AF$1+$AF$3))+VLOOKUP($AS50, INDIRECT(ADDRESS($AF$4, COLUMN()-$AF$2-LW$3)&amp;":"&amp;ADDRESS($AF$5, COLUMN()-$AF$1-LW$3)), LW$3, FALSE)+VLOOKUP($AT50, INDIRECT(ADDRESS($AF$4, COLUMN()-$AF$2-LW$3)&amp;":"&amp;ADDRESS($AF$5, COLUMN()-$AF$1-LW$3)), LW$3, FALSE)</f>
        <v>3110466</v>
      </c>
      <c r="LX50" s="2" cm="1">
        <f t="array" aca="1" ref="LX50" ca="1">INDIRECT(ADDRESS(ROW(), LX$3-$AF$1+$AF$3))+VLOOKUP($AS50, INDIRECT(ADDRESS($AF$4, COLUMN()-$AF$2-LX$3)&amp;":"&amp;ADDRESS($AF$5, COLUMN()-$AF$1-LX$3)), LX$3, FALSE)+VLOOKUP($AT50, INDIRECT(ADDRESS($AF$4, COLUMN()-$AF$2-LX$3)&amp;":"&amp;ADDRESS($AF$5, COLUMN()-$AF$1-LX$3)), LX$3, FALSE)</f>
        <v>908975</v>
      </c>
      <c r="LY50" s="2" cm="1">
        <f t="array" aca="1" ref="LY50" ca="1">INDIRECT(ADDRESS(ROW(), LY$3-$AF$1+$AF$3))+VLOOKUP($AS50, INDIRECT(ADDRESS($AF$4, COLUMN()-$AF$2-LY$3)&amp;":"&amp;ADDRESS($AF$5, COLUMN()-$AF$1-LY$3)), LY$3, FALSE)+VLOOKUP($AT50, INDIRECT(ADDRESS($AF$4, COLUMN()-$AF$2-LY$3)&amp;":"&amp;ADDRESS($AF$5, COLUMN()-$AF$1-LY$3)), LY$3, FALSE)</f>
        <v>1244371</v>
      </c>
      <c r="LZ50" s="2" cm="1">
        <f t="array" aca="1" ref="LZ50" ca="1">INDIRECT(ADDRESS(ROW(), LZ$3-$AF$1+$AF$3))+VLOOKUP($AS50, INDIRECT(ADDRESS($AF$4, COLUMN()-$AF$2-LZ$3)&amp;":"&amp;ADDRESS($AF$5, COLUMN()-$AF$1-LZ$3)), LZ$3, FALSE)+VLOOKUP($AT50, INDIRECT(ADDRESS($AF$4, COLUMN()-$AF$2-LZ$3)&amp;":"&amp;ADDRESS($AF$5, COLUMN()-$AF$1-LZ$3)), LZ$3, FALSE)</f>
        <v>1641136</v>
      </c>
      <c r="MA50" s="2" cm="1">
        <f t="array" aca="1" ref="MA50" ca="1">INDIRECT(ADDRESS(ROW(), MA$3-$AF$1+$AF$3))+VLOOKUP($AS50, INDIRECT(ADDRESS($AF$4, COLUMN()-$AF$2-MA$3)&amp;":"&amp;ADDRESS($AF$5, COLUMN()-$AF$1-MA$3)), MA$3, FALSE)+VLOOKUP($AT50, INDIRECT(ADDRESS($AF$4, COLUMN()-$AF$2-MA$3)&amp;":"&amp;ADDRESS($AF$5, COLUMN()-$AF$1-MA$3)), MA$3, FALSE)</f>
        <v>1366732</v>
      </c>
      <c r="MB50" s="2" cm="1">
        <f t="array" aca="1" ref="MB50" ca="1">INDIRECT(ADDRESS(ROW(), MB$3-$AF$1+$AF$3))+VLOOKUP($AS50, INDIRECT(ADDRESS($AF$4, COLUMN()-$AF$2-MB$3)&amp;":"&amp;ADDRESS($AF$5, COLUMN()-$AF$1-MB$3)), MB$3, FALSE)+VLOOKUP($AT50, INDIRECT(ADDRESS($AF$4, COLUMN()-$AF$2-MB$3)&amp;":"&amp;ADDRESS($AF$5, COLUMN()-$AF$1-MB$3)), MB$3, FALSE)</f>
        <v>2092795</v>
      </c>
      <c r="MC50" s="2" cm="1">
        <f t="array" aca="1" ref="MC50" ca="1">INDIRECT(ADDRESS(ROW(), MC$3-$AF$1+$AF$3))+VLOOKUP($AS50, INDIRECT(ADDRESS($AF$4, COLUMN()-$AF$2-MC$3)&amp;":"&amp;ADDRESS($AF$5, COLUMN()-$AF$1-MC$3)), MC$3, FALSE)+VLOOKUP($AT50, INDIRECT(ADDRESS($AF$4, COLUMN()-$AF$2-MC$3)&amp;":"&amp;ADDRESS($AF$5, COLUMN()-$AF$1-MC$3)), MC$3, FALSE)</f>
        <v>3346938</v>
      </c>
      <c r="MD50" s="2" cm="1">
        <f t="array" aca="1" ref="MD50" ca="1">INDIRECT(ADDRESS(ROW(), MD$3-$AF$1+$AF$3))+VLOOKUP($AS50, INDIRECT(ADDRESS($AF$4, COLUMN()-$AF$2-MD$3)&amp;":"&amp;ADDRESS($AF$5, COLUMN()-$AF$1-MD$3)), MD$3, FALSE)+VLOOKUP($AT50, INDIRECT(ADDRESS($AF$4, COLUMN()-$AF$2-MD$3)&amp;":"&amp;ADDRESS($AF$5, COLUMN()-$AF$1-MD$3)), MD$3, FALSE)</f>
        <v>1600405</v>
      </c>
      <c r="ME50" s="2" cm="1">
        <f t="array" aca="1" ref="ME50" ca="1">INDIRECT(ADDRESS(ROW(), ME$3-$AF$1+$AF$3))+VLOOKUP($AS50, INDIRECT(ADDRESS($AF$4, COLUMN()-$AF$2-ME$3)&amp;":"&amp;ADDRESS($AF$5, COLUMN()-$AF$1-ME$3)), ME$3, FALSE)+VLOOKUP($AT50, INDIRECT(ADDRESS($AF$4, COLUMN()-$AF$2-ME$3)&amp;":"&amp;ADDRESS($AF$5, COLUMN()-$AF$1-ME$3)), ME$3, FALSE)</f>
        <v>505415</v>
      </c>
      <c r="MF50" s="2" t="str">
        <f>LEFT($AH50, 1)&amp;RIGHT($A50, 1)</f>
        <v>PK</v>
      </c>
      <c r="MG50" s="2" t="str">
        <f>RIGHT($A50, 1)&amp;RIGHT($AH50, 1)</f>
        <v>KC</v>
      </c>
      <c r="MH50" s="2" t="str">
        <f t="shared" si="133"/>
        <v>PC</v>
      </c>
      <c r="MI50" s="2" cm="1">
        <f t="array" aca="1" ref="MI50" ca="1">INDIRECT(ADDRESS(ROW(), MI$3-$AF$1+$AF$3))+VLOOKUP($AS50, INDIRECT(ADDRESS($AF$4, COLUMN()-$AF$2-MI$3)&amp;":"&amp;ADDRESS($AF$5, COLUMN()-$AF$1-MI$3)), MI$3, FALSE)+VLOOKUP($AT50, INDIRECT(ADDRESS($AF$4, COLUMN()-$AF$2-MI$3)&amp;":"&amp;ADDRESS($AF$5, COLUMN()-$AF$1-MI$3)), MI$3, FALSE)</f>
        <v>1908014</v>
      </c>
      <c r="MJ50" s="2" cm="1">
        <f t="array" aca="1" ref="MJ50" ca="1">INDIRECT(ADDRESS(ROW(), MJ$3-$AF$1+$AF$3))+VLOOKUP($AS50, INDIRECT(ADDRESS($AF$4, COLUMN()-$AF$2-MJ$3)&amp;":"&amp;ADDRESS($AF$5, COLUMN()-$AF$1-MJ$3)), MJ$3, FALSE)+VLOOKUP($AT50, INDIRECT(ADDRESS($AF$4, COLUMN()-$AF$2-MJ$3)&amp;":"&amp;ADDRESS($AF$5, COLUMN()-$AF$1-MJ$3)), MJ$3, FALSE)</f>
        <v>6244617</v>
      </c>
      <c r="MK50" s="2" cm="1">
        <f t="array" aca="1" ref="MK50" ca="1">INDIRECT(ADDRESS(ROW(), MK$3-$AF$1+$AF$3))+VLOOKUP($AS50, INDIRECT(ADDRESS($AF$4, COLUMN()-$AF$2-MK$3)&amp;":"&amp;ADDRESS($AF$5, COLUMN()-$AF$1-MK$3)), MK$3, FALSE)+VLOOKUP($AT50, INDIRECT(ADDRESS($AF$4, COLUMN()-$AF$2-MK$3)&amp;":"&amp;ADDRESS($AF$5, COLUMN()-$AF$1-MK$3)), MK$3, FALSE)</f>
        <v>1819775</v>
      </c>
      <c r="ML50" s="2" cm="1">
        <f t="array" aca="1" ref="ML50" ca="1">INDIRECT(ADDRESS(ROW(), ML$3-$AF$1+$AF$3))+VLOOKUP($AS50, INDIRECT(ADDRESS($AF$4, COLUMN()-$AF$2-ML$3)&amp;":"&amp;ADDRESS($AF$5, COLUMN()-$AF$1-ML$3)), ML$3, FALSE)+VLOOKUP($AT50, INDIRECT(ADDRESS($AF$4, COLUMN()-$AF$2-ML$3)&amp;":"&amp;ADDRESS($AF$5, COLUMN()-$AF$1-ML$3)), ML$3, FALSE)</f>
        <v>2479972</v>
      </c>
      <c r="MM50" s="2" cm="1">
        <f t="array" aca="1" ref="MM50" ca="1">INDIRECT(ADDRESS(ROW(), MM$3-$AF$1+$AF$3))+VLOOKUP($AS50, INDIRECT(ADDRESS($AF$4, COLUMN()-$AF$2-MM$3)&amp;":"&amp;ADDRESS($AF$5, COLUMN()-$AF$1-MM$3)), MM$3, FALSE)+VLOOKUP($AT50, INDIRECT(ADDRESS($AF$4, COLUMN()-$AF$2-MM$3)&amp;":"&amp;ADDRESS($AF$5, COLUMN()-$AF$1-MM$3)), MM$3, FALSE)</f>
        <v>3260918</v>
      </c>
      <c r="MN50" s="2" cm="1">
        <f t="array" aca="1" ref="MN50" ca="1">INDIRECT(ADDRESS(ROW(), MN$3-$AF$1+$AF$3))+VLOOKUP($AS50, INDIRECT(ADDRESS($AF$4, COLUMN()-$AF$2-MN$3)&amp;":"&amp;ADDRESS($AF$5, COLUMN()-$AF$1-MN$3)), MN$3, FALSE)+VLOOKUP($AT50, INDIRECT(ADDRESS($AF$4, COLUMN()-$AF$2-MN$3)&amp;":"&amp;ADDRESS($AF$5, COLUMN()-$AF$1-MN$3)), MN$3, FALSE)</f>
        <v>2738271</v>
      </c>
      <c r="MO50" s="2" cm="1">
        <f t="array" aca="1" ref="MO50" ca="1">INDIRECT(ADDRESS(ROW(), MO$3-$AF$1+$AF$3))+VLOOKUP($AS50, INDIRECT(ADDRESS($AF$4, COLUMN()-$AF$2-MO$3)&amp;":"&amp;ADDRESS($AF$5, COLUMN()-$AF$1-MO$3)), MO$3, FALSE)+VLOOKUP($AT50, INDIRECT(ADDRESS($AF$4, COLUMN()-$AF$2-MO$3)&amp;":"&amp;ADDRESS($AF$5, COLUMN()-$AF$1-MO$3)), MO$3, FALSE)</f>
        <v>4189500</v>
      </c>
      <c r="MP50" s="2" cm="1">
        <f t="array" aca="1" ref="MP50" ca="1">INDIRECT(ADDRESS(ROW(), MP$3-$AF$1+$AF$3))+VLOOKUP($AS50, INDIRECT(ADDRESS($AF$4, COLUMN()-$AF$2-MP$3)&amp;":"&amp;ADDRESS($AF$5, COLUMN()-$AF$1-MP$3)), MP$3, FALSE)+VLOOKUP($AT50, INDIRECT(ADDRESS($AF$4, COLUMN()-$AF$2-MP$3)&amp;":"&amp;ADDRESS($AF$5, COLUMN()-$AF$1-MP$3)), MP$3, FALSE)</f>
        <v>6711806</v>
      </c>
      <c r="MQ50" s="2" cm="1">
        <f t="array" aca="1" ref="MQ50" ca="1">INDIRECT(ADDRESS(ROW(), MQ$3-$AF$1+$AF$3))+VLOOKUP($AS50, INDIRECT(ADDRESS($AF$4, COLUMN()-$AF$2-MQ$3)&amp;":"&amp;ADDRESS($AF$5, COLUMN()-$AF$1-MQ$3)), MQ$3, FALSE)+VLOOKUP($AT50, INDIRECT(ADDRESS($AF$4, COLUMN()-$AF$2-MQ$3)&amp;":"&amp;ADDRESS($AF$5, COLUMN()-$AF$1-MQ$3)), MQ$3, FALSE)</f>
        <v>3184010</v>
      </c>
      <c r="MR50" s="2" cm="1">
        <f t="array" aca="1" ref="MR50" ca="1">INDIRECT(ADDRESS(ROW(), MR$3-$AF$1+$AF$3))+VLOOKUP($AS50, INDIRECT(ADDRESS($AF$4, COLUMN()-$AF$2-MR$3)&amp;":"&amp;ADDRESS($AF$5, COLUMN()-$AF$1-MR$3)), MR$3, FALSE)+VLOOKUP($AT50, INDIRECT(ADDRESS($AF$4, COLUMN()-$AF$2-MR$3)&amp;":"&amp;ADDRESS($AF$5, COLUMN()-$AF$1-MR$3)), MR$3, FALSE)</f>
        <v>1017548</v>
      </c>
      <c r="MS50" s="2" t="str">
        <f>LEFT($AH50, 1)&amp;RIGHT($A50, 1)</f>
        <v>PK</v>
      </c>
      <c r="MT50" s="2" t="str">
        <f>RIGHT($A50, 1)&amp;RIGHT($AH50, 1)</f>
        <v>KC</v>
      </c>
      <c r="MU50" s="2" t="str">
        <f t="shared" si="134"/>
        <v>PC</v>
      </c>
      <c r="MV50" s="2" cm="1">
        <f t="array" aca="1" ref="MV50" ca="1">INDIRECT(ADDRESS(ROW(), MV$3-$AF$1+$AF$3))+VLOOKUP($AS50, INDIRECT(ADDRESS($AF$4, COLUMN()-$AF$2-MV$3)&amp;":"&amp;ADDRESS($AF$5, COLUMN()-$AF$1-MV$3)), MV$3, FALSE)+VLOOKUP($AT50, INDIRECT(ADDRESS($AF$4, COLUMN()-$AF$2-MV$3)&amp;":"&amp;ADDRESS($AF$5, COLUMN()-$AF$1-MV$3)), MV$3, FALSE)</f>
        <v>3795043</v>
      </c>
      <c r="MW50" s="2" cm="1">
        <f t="array" aca="1" ref="MW50" ca="1">INDIRECT(ADDRESS(ROW(), MW$3-$AF$1+$AF$3))+VLOOKUP($AS50, INDIRECT(ADDRESS($AF$4, COLUMN()-$AF$2-MW$3)&amp;":"&amp;ADDRESS($AF$5, COLUMN()-$AF$1-MW$3)), MW$3, FALSE)+VLOOKUP($AT50, INDIRECT(ADDRESS($AF$4, COLUMN()-$AF$2-MW$3)&amp;":"&amp;ADDRESS($AF$5, COLUMN()-$AF$1-MW$3)), MW$3, FALSE)</f>
        <v>12532985</v>
      </c>
      <c r="MX50" s="2" cm="1">
        <f t="array" aca="1" ref="MX50" ca="1">INDIRECT(ADDRESS(ROW(), MX$3-$AF$1+$AF$3))+VLOOKUP($AS50, INDIRECT(ADDRESS($AF$4, COLUMN()-$AF$2-MX$3)&amp;":"&amp;ADDRESS($AF$5, COLUMN()-$AF$1-MX$3)), MX$3, FALSE)+VLOOKUP($AT50, INDIRECT(ADDRESS($AF$4, COLUMN()-$AF$2-MX$3)&amp;":"&amp;ADDRESS($AF$5, COLUMN()-$AF$1-MX$3)), MX$3, FALSE)</f>
        <v>3642935</v>
      </c>
      <c r="MY50" s="2" cm="1">
        <f t="array" aca="1" ref="MY50" ca="1">INDIRECT(ADDRESS(ROW(), MY$3-$AF$1+$AF$3))+VLOOKUP($AS50, INDIRECT(ADDRESS($AF$4, COLUMN()-$AF$2-MY$3)&amp;":"&amp;ADDRESS($AF$5, COLUMN()-$AF$1-MY$3)), MY$3, FALSE)+VLOOKUP($AT50, INDIRECT(ADDRESS($AF$4, COLUMN()-$AF$2-MY$3)&amp;":"&amp;ADDRESS($AF$5, COLUMN()-$AF$1-MY$3)), MY$3, FALSE)</f>
        <v>4945663</v>
      </c>
      <c r="MZ50" s="2" cm="1">
        <f t="array" aca="1" ref="MZ50" ca="1">INDIRECT(ADDRESS(ROW(), MZ$3-$AF$1+$AF$3))+VLOOKUP($AS50, INDIRECT(ADDRESS($AF$4, COLUMN()-$AF$2-MZ$3)&amp;":"&amp;ADDRESS($AF$5, COLUMN()-$AF$1-MZ$3)), MZ$3, FALSE)+VLOOKUP($AT50, INDIRECT(ADDRESS($AF$4, COLUMN()-$AF$2-MZ$3)&amp;":"&amp;ADDRESS($AF$5, COLUMN()-$AF$1-MZ$3)), MZ$3, FALSE)</f>
        <v>6485881</v>
      </c>
      <c r="NA50" s="2" cm="1">
        <f t="array" aca="1" ref="NA50" ca="1">INDIRECT(ADDRESS(ROW(), NA$3-$AF$1+$AF$3))+VLOOKUP($AS50, INDIRECT(ADDRESS($AF$4, COLUMN()-$AF$2-NA$3)&amp;":"&amp;ADDRESS($AF$5, COLUMN()-$AF$1-NA$3)), NA$3, FALSE)+VLOOKUP($AT50, INDIRECT(ADDRESS($AF$4, COLUMN()-$AF$2-NA$3)&amp;":"&amp;ADDRESS($AF$5, COLUMN()-$AF$1-NA$3)), NA$3, FALSE)</f>
        <v>5487345</v>
      </c>
      <c r="NB50" s="2" cm="1">
        <f t="array" aca="1" ref="NB50" ca="1">INDIRECT(ADDRESS(ROW(), NB$3-$AF$1+$AF$3))+VLOOKUP($AS50, INDIRECT(ADDRESS($AF$4, COLUMN()-$AF$2-NB$3)&amp;":"&amp;ADDRESS($AF$5, COLUMN()-$AF$1-NB$3)), NB$3, FALSE)+VLOOKUP($AT50, INDIRECT(ADDRESS($AF$4, COLUMN()-$AF$2-NB$3)&amp;":"&amp;ADDRESS($AF$5, COLUMN()-$AF$1-NB$3)), NB$3, FALSE)</f>
        <v>8384540</v>
      </c>
      <c r="NC50" s="2" cm="1">
        <f t="array" aca="1" ref="NC50" ca="1">INDIRECT(ADDRESS(ROW(), NC$3-$AF$1+$AF$3))+VLOOKUP($AS50, INDIRECT(ADDRESS($AF$4, COLUMN()-$AF$2-NC$3)&amp;":"&amp;ADDRESS($AF$5, COLUMN()-$AF$1-NC$3)), NC$3, FALSE)+VLOOKUP($AT50, INDIRECT(ADDRESS($AF$4, COLUMN()-$AF$2-NC$3)&amp;":"&amp;ADDRESS($AF$5, COLUMN()-$AF$1-NC$3)), NC$3, FALSE)</f>
        <v>13449601</v>
      </c>
      <c r="ND50" s="2" cm="1">
        <f t="array" aca="1" ref="ND50" ca="1">INDIRECT(ADDRESS(ROW(), ND$3-$AF$1+$AF$3))+VLOOKUP($AS50, INDIRECT(ADDRESS($AF$4, COLUMN()-$AF$2-ND$3)&amp;":"&amp;ADDRESS($AF$5, COLUMN()-$AF$1-ND$3)), ND$3, FALSE)+VLOOKUP($AT50, INDIRECT(ADDRESS($AF$4, COLUMN()-$AF$2-ND$3)&amp;":"&amp;ADDRESS($AF$5, COLUMN()-$AF$1-ND$3)), ND$3, FALSE)</f>
        <v>6338833</v>
      </c>
      <c r="NE50" s="2" cm="1">
        <f t="array" aca="1" ref="NE50" ca="1">INDIRECT(ADDRESS(ROW(), NE$3-$AF$1+$AF$3))+VLOOKUP($AS50, INDIRECT(ADDRESS($AF$4, COLUMN()-$AF$2-NE$3)&amp;":"&amp;ADDRESS($AF$5, COLUMN()-$AF$1-NE$3)), NE$3, FALSE)+VLOOKUP($AT50, INDIRECT(ADDRESS($AF$4, COLUMN()-$AF$2-NE$3)&amp;":"&amp;ADDRESS($AF$5, COLUMN()-$AF$1-NE$3)), NE$3, FALSE)</f>
        <v>2046037</v>
      </c>
      <c r="NF50" s="2" t="str">
        <f>LEFT($AH50, 1)&amp;RIGHT($A50, 1)</f>
        <v>PK</v>
      </c>
      <c r="NG50" s="2" t="str">
        <f>RIGHT($A50, 1)&amp;RIGHT($AH50, 1)</f>
        <v>KC</v>
      </c>
      <c r="NH50" s="2" t="str">
        <f t="shared" si="135"/>
        <v>PC</v>
      </c>
      <c r="NI50" s="2" cm="1">
        <f t="array" aca="1" ref="NI50" ca="1">INDIRECT(ADDRESS(ROW(), NI$3-$AF$1+$AF$3))+VLOOKUP($AS50, INDIRECT(ADDRESS($AF$4, COLUMN()-$AF$2-NI$3)&amp;":"&amp;ADDRESS($AF$5, COLUMN()-$AF$1-NI$3)), NI$3, FALSE)+VLOOKUP($AT50, INDIRECT(ADDRESS($AF$4, COLUMN()-$AF$2-NI$3)&amp;":"&amp;ADDRESS($AF$5, COLUMN()-$AF$1-NI$3)), NI$3, FALSE)</f>
        <v>7554285</v>
      </c>
      <c r="NJ50" s="2" cm="1">
        <f t="array" aca="1" ref="NJ50" ca="1">INDIRECT(ADDRESS(ROW(), NJ$3-$AF$1+$AF$3))+VLOOKUP($AS50, INDIRECT(ADDRESS($AF$4, COLUMN()-$AF$2-NJ$3)&amp;":"&amp;ADDRESS($AF$5, COLUMN()-$AF$1-NJ$3)), NJ$3, FALSE)+VLOOKUP($AT50, INDIRECT(ADDRESS($AF$4, COLUMN()-$AF$2-NJ$3)&amp;":"&amp;ADDRESS($AF$5, COLUMN()-$AF$1-NJ$3)), NJ$3, FALSE)</f>
        <v>25145158</v>
      </c>
      <c r="NK50" s="2" cm="1">
        <f t="array" aca="1" ref="NK50" ca="1">INDIRECT(ADDRESS(ROW(), NK$3-$AF$1+$AF$3))+VLOOKUP($AS50, INDIRECT(ADDRESS($AF$4, COLUMN()-$AF$2-NK$3)&amp;":"&amp;ADDRESS($AF$5, COLUMN()-$AF$1-NK$3)), NK$3, FALSE)+VLOOKUP($AT50, INDIRECT(ADDRESS($AF$4, COLUMN()-$AF$2-NK$3)&amp;":"&amp;ADDRESS($AF$5, COLUMN()-$AF$1-NK$3)), NK$3, FALSE)</f>
        <v>7292335</v>
      </c>
      <c r="NL50" s="2" cm="1">
        <f t="array" aca="1" ref="NL50" ca="1">INDIRECT(ADDRESS(ROW(), NL$3-$AF$1+$AF$3))+VLOOKUP($AS50, INDIRECT(ADDRESS($AF$4, COLUMN()-$AF$2-NL$3)&amp;":"&amp;ADDRESS($AF$5, COLUMN()-$AF$1-NL$3)), NL$3, FALSE)+VLOOKUP($AT50, INDIRECT(ADDRESS($AF$4, COLUMN()-$AF$2-NL$3)&amp;":"&amp;ADDRESS($AF$5, COLUMN()-$AF$1-NL$3)), NL$3, FALSE)</f>
        <v>9865817</v>
      </c>
      <c r="NM50" s="2" cm="1">
        <f t="array" aca="1" ref="NM50" ca="1">INDIRECT(ADDRESS(ROW(), NM$3-$AF$1+$AF$3))+VLOOKUP($AS50, INDIRECT(ADDRESS($AF$4, COLUMN()-$AF$2-NM$3)&amp;":"&amp;ADDRESS($AF$5, COLUMN()-$AF$1-NM$3)), NM$3, FALSE)+VLOOKUP($AT50, INDIRECT(ADDRESS($AF$4, COLUMN()-$AF$2-NM$3)&amp;":"&amp;ADDRESS($AF$5, COLUMN()-$AF$1-NM$3)), NM$3, FALSE)</f>
        <v>12912067</v>
      </c>
      <c r="NN50" s="2" cm="1">
        <f t="array" aca="1" ref="NN50" ca="1">INDIRECT(ADDRESS(ROW(), NN$3-$AF$1+$AF$3))+VLOOKUP($AS50, INDIRECT(ADDRESS($AF$4, COLUMN()-$AF$2-NN$3)&amp;":"&amp;ADDRESS($AF$5, COLUMN()-$AF$1-NN$3)), NN$3, FALSE)+VLOOKUP($AT50, INDIRECT(ADDRESS($AF$4, COLUMN()-$AF$2-NN$3)&amp;":"&amp;ADDRESS($AF$5, COLUMN()-$AF$1-NN$3)), NN$3, FALSE)</f>
        <v>10997424</v>
      </c>
      <c r="NO50" s="2" cm="1">
        <f t="array" aca="1" ref="NO50" ca="1">INDIRECT(ADDRESS(ROW(), NO$3-$AF$1+$AF$3))+VLOOKUP($AS50, INDIRECT(ADDRESS($AF$4, COLUMN()-$AF$2-NO$3)&amp;":"&amp;ADDRESS($AF$5, COLUMN()-$AF$1-NO$3)), NO$3, FALSE)+VLOOKUP($AT50, INDIRECT(ADDRESS($AF$4, COLUMN()-$AF$2-NO$3)&amp;":"&amp;ADDRESS($AF$5, COLUMN()-$AF$1-NO$3)), NO$3, FALSE)</f>
        <v>16776484</v>
      </c>
      <c r="NP50" s="2" cm="1">
        <f t="array" aca="1" ref="NP50" ca="1">INDIRECT(ADDRESS(ROW(), NP$3-$AF$1+$AF$3))+VLOOKUP($AS50, INDIRECT(ADDRESS($AF$4, COLUMN()-$AF$2-NP$3)&amp;":"&amp;ADDRESS($AF$5, COLUMN()-$AF$1-NP$3)), NP$3, FALSE)+VLOOKUP($AT50, INDIRECT(ADDRESS($AF$4, COLUMN()-$AF$2-NP$3)&amp;":"&amp;ADDRESS($AF$5, COLUMN()-$AF$1-NP$3)), NP$3, FALSE)</f>
        <v>26937570</v>
      </c>
      <c r="NQ50" s="2" cm="1">
        <f t="array" aca="1" ref="NQ50" ca="1">INDIRECT(ADDRESS(ROW(), NQ$3-$AF$1+$AF$3))+VLOOKUP($AS50, INDIRECT(ADDRESS($AF$4, COLUMN()-$AF$2-NQ$3)&amp;":"&amp;ADDRESS($AF$5, COLUMN()-$AF$1-NQ$3)), NQ$3, FALSE)+VLOOKUP($AT50, INDIRECT(ADDRESS($AF$4, COLUMN()-$AF$2-NQ$3)&amp;":"&amp;ADDRESS($AF$5, COLUMN()-$AF$1-NQ$3)), NQ$3, FALSE)</f>
        <v>12626675</v>
      </c>
      <c r="NR50" s="2" cm="1">
        <f t="array" aca="1" ref="NR50" ca="1">INDIRECT(ADDRESS(ROW(), NR$3-$AF$1+$AF$3))+VLOOKUP($AS50, INDIRECT(ADDRESS($AF$4, COLUMN()-$AF$2-NR$3)&amp;":"&amp;ADDRESS($AF$5, COLUMN()-$AF$1-NR$3)), NR$3, FALSE)+VLOOKUP($AT50, INDIRECT(ADDRESS($AF$4, COLUMN()-$AF$2-NR$3)&amp;":"&amp;ADDRESS($AF$5, COLUMN()-$AF$1-NR$3)), NR$3, FALSE)</f>
        <v>4109912</v>
      </c>
      <c r="NS50" s="2" t="str">
        <f>LEFT($AH50, 1)&amp;RIGHT($A50, 1)</f>
        <v>PK</v>
      </c>
      <c r="NT50" s="2" t="str">
        <f>RIGHT($A50, 1)&amp;RIGHT($AH50, 1)</f>
        <v>KC</v>
      </c>
      <c r="NU50" s="2" t="str">
        <f t="shared" si="136"/>
        <v>PC</v>
      </c>
      <c r="NV50" s="2" cm="1">
        <f t="array" aca="1" ref="NV50" ca="1">INDIRECT(ADDRESS(ROW(), NV$3-$AF$1+$AF$3))+VLOOKUP($AS50, INDIRECT(ADDRESS($AF$4, COLUMN()-$AF$2-NV$3)&amp;":"&amp;ADDRESS($AF$5, COLUMN()-$AF$1-NV$3)), NV$3, FALSE)+VLOOKUP($AT50, INDIRECT(ADDRESS($AF$4, COLUMN()-$AF$2-NV$3)&amp;":"&amp;ADDRESS($AF$5, COLUMN()-$AF$1-NV$3)), NV$3, FALSE)</f>
        <v>15046955</v>
      </c>
      <c r="NW50" s="2" cm="1">
        <f t="array" aca="1" ref="NW50" ca="1">INDIRECT(ADDRESS(ROW(), NW$3-$AF$1+$AF$3))+VLOOKUP($AS50, INDIRECT(ADDRESS($AF$4, COLUMN()-$AF$2-NW$3)&amp;":"&amp;ADDRESS($AF$5, COLUMN()-$AF$1-NW$3)), NW$3, FALSE)+VLOOKUP($AT50, INDIRECT(ADDRESS($AF$4, COLUMN()-$AF$2-NW$3)&amp;":"&amp;ADDRESS($AF$5, COLUMN()-$AF$1-NW$3)), NW$3, FALSE)</f>
        <v>50433089</v>
      </c>
      <c r="NX50" s="2" cm="1">
        <f t="array" aca="1" ref="NX50" ca="1">INDIRECT(ADDRESS(ROW(), NX$3-$AF$1+$AF$3))+VLOOKUP($AS50, INDIRECT(ADDRESS($AF$4, COLUMN()-$AF$2-NX$3)&amp;":"&amp;ADDRESS($AF$5, COLUMN()-$AF$1-NX$3)), NX$3, FALSE)+VLOOKUP($AT50, INDIRECT(ADDRESS($AF$4, COLUMN()-$AF$2-NX$3)&amp;":"&amp;ADDRESS($AF$5, COLUMN()-$AF$1-NX$3)), NX$3, FALSE)</f>
        <v>14596168</v>
      </c>
      <c r="NY50" s="2" cm="1">
        <f t="array" aca="1" ref="NY50" ca="1">INDIRECT(ADDRESS(ROW(), NY$3-$AF$1+$AF$3))+VLOOKUP($AS50, INDIRECT(ADDRESS($AF$4, COLUMN()-$AF$2-NY$3)&amp;":"&amp;ADDRESS($AF$5, COLUMN()-$AF$1-NY$3)), NY$3, FALSE)+VLOOKUP($AT50, INDIRECT(ADDRESS($AF$4, COLUMN()-$AF$2-NY$3)&amp;":"&amp;ADDRESS($AF$5, COLUMN()-$AF$1-NY$3)), NY$3, FALSE)</f>
        <v>19689144</v>
      </c>
      <c r="NZ50" s="2" cm="1">
        <f t="array" aca="1" ref="NZ50" ca="1">INDIRECT(ADDRESS(ROW(), NZ$3-$AF$1+$AF$3))+VLOOKUP($AS50, INDIRECT(ADDRESS($AF$4, COLUMN()-$AF$2-NZ$3)&amp;":"&amp;ADDRESS($AF$5, COLUMN()-$AF$1-NZ$3)), NZ$3, FALSE)+VLOOKUP($AT50, INDIRECT(ADDRESS($AF$4, COLUMN()-$AF$2-NZ$3)&amp;":"&amp;ADDRESS($AF$5, COLUMN()-$AF$1-NZ$3)), NZ$3, FALSE)</f>
        <v>25725837</v>
      </c>
      <c r="OA50" s="2" cm="1">
        <f t="array" aca="1" ref="OA50" ca="1">INDIRECT(ADDRESS(ROW(), OA$3-$AF$1+$AF$3))+VLOOKUP($AS50, INDIRECT(ADDRESS($AF$4, COLUMN()-$AF$2-OA$3)&amp;":"&amp;ADDRESS($AF$5, COLUMN()-$AF$1-OA$3)), OA$3, FALSE)+VLOOKUP($AT50, INDIRECT(ADDRESS($AF$4, COLUMN()-$AF$2-OA$3)&amp;":"&amp;ADDRESS($AF$5, COLUMN()-$AF$1-OA$3)), OA$3, FALSE)</f>
        <v>22040644</v>
      </c>
      <c r="OB50" s="2" cm="1">
        <f t="array" aca="1" ref="OB50" ca="1">INDIRECT(ADDRESS(ROW(), OB$3-$AF$1+$AF$3))+VLOOKUP($AS50, INDIRECT(ADDRESS($AF$4, COLUMN()-$AF$2-OB$3)&amp;":"&amp;ADDRESS($AF$5, COLUMN()-$AF$1-OB$3)), OB$3, FALSE)+VLOOKUP($AT50, INDIRECT(ADDRESS($AF$4, COLUMN()-$AF$2-OB$3)&amp;":"&amp;ADDRESS($AF$5, COLUMN()-$AF$1-OB$3)), OB$3, FALSE)</f>
        <v>33562729</v>
      </c>
      <c r="OC50" s="2" cm="1">
        <f t="array" aca="1" ref="OC50" ca="1">INDIRECT(ADDRESS(ROW(), OC$3-$AF$1+$AF$3))+VLOOKUP($AS50, INDIRECT(ADDRESS($AF$4, COLUMN()-$AF$2-OC$3)&amp;":"&amp;ADDRESS($AF$5, COLUMN()-$AF$1-OC$3)), OC$3, FALSE)+VLOOKUP($AT50, INDIRECT(ADDRESS($AF$4, COLUMN()-$AF$2-OC$3)&amp;":"&amp;ADDRESS($AF$5, COLUMN()-$AF$1-OC$3)), OC$3, FALSE)</f>
        <v>53926636</v>
      </c>
      <c r="OD50" s="2" cm="1">
        <f t="array" aca="1" ref="OD50" ca="1">INDIRECT(ADDRESS(ROW(), OD$3-$AF$1+$AF$3))+VLOOKUP($AS50, INDIRECT(ADDRESS($AF$4, COLUMN()-$AF$2-OD$3)&amp;":"&amp;ADDRESS($AF$5, COLUMN()-$AF$1-OD$3)), OD$3, FALSE)+VLOOKUP($AT50, INDIRECT(ADDRESS($AF$4, COLUMN()-$AF$2-OD$3)&amp;":"&amp;ADDRESS($AF$5, COLUMN()-$AF$1-OD$3)), OD$3, FALSE)</f>
        <v>25165864</v>
      </c>
      <c r="OE50" s="2" cm="1">
        <f t="array" aca="1" ref="OE50" ca="1">INDIRECT(ADDRESS(ROW(), OE$3-$AF$1+$AF$3))+VLOOKUP($AS50, INDIRECT(ADDRESS($AF$4, COLUMN()-$AF$2-OE$3)&amp;":"&amp;ADDRESS($AF$5, COLUMN()-$AF$1-OE$3)), OE$3, FALSE)+VLOOKUP($AT50, INDIRECT(ADDRESS($AF$4, COLUMN()-$AF$2-OE$3)&amp;":"&amp;ADDRESS($AF$5, COLUMN()-$AF$1-OE$3)), OE$3, FALSE)</f>
        <v>8248389</v>
      </c>
      <c r="OF50" s="2" t="str">
        <f>LEFT($AH50, 1)&amp;RIGHT($A50, 1)</f>
        <v>PK</v>
      </c>
      <c r="OG50" s="2" t="str">
        <f>RIGHT($A50, 1)&amp;RIGHT($AH50, 1)</f>
        <v>KC</v>
      </c>
      <c r="OH50" s="2" t="str">
        <f t="shared" si="137"/>
        <v>PC</v>
      </c>
      <c r="OI50" s="2" cm="1">
        <f t="array" aca="1" ref="OI50" ca="1">INDIRECT(ADDRESS(ROW(), OI$3-$AF$1+$AF$3))+VLOOKUP($AS50, INDIRECT(ADDRESS($AF$4, COLUMN()-$AF$2-OI$3)&amp;":"&amp;ADDRESS($AF$5, COLUMN()-$AF$1-OI$3)), OI$3, FALSE)+VLOOKUP($AT50, INDIRECT(ADDRESS($AF$4, COLUMN()-$AF$2-OI$3)&amp;":"&amp;ADDRESS($AF$5, COLUMN()-$AF$1-OI$3)), OI$3, FALSE)</f>
        <v>29988752</v>
      </c>
      <c r="OJ50" s="2" cm="1">
        <f t="array" aca="1" ref="OJ50" ca="1">INDIRECT(ADDRESS(ROW(), OJ$3-$AF$1+$AF$3))+VLOOKUP($AS50, INDIRECT(ADDRESS($AF$4, COLUMN()-$AF$2-OJ$3)&amp;":"&amp;ADDRESS($AF$5, COLUMN()-$AF$1-OJ$3)), OJ$3, FALSE)+VLOOKUP($AT50, INDIRECT(ADDRESS($AF$4, COLUMN()-$AF$2-OJ$3)&amp;":"&amp;ADDRESS($AF$5, COLUMN()-$AF$1-OJ$3)), OJ$3, FALSE)</f>
        <v>101119415</v>
      </c>
      <c r="OK50" s="2" cm="1">
        <f t="array" aca="1" ref="OK50" ca="1">INDIRECT(ADDRESS(ROW(), OK$3-$AF$1+$AF$3))+VLOOKUP($AS50, INDIRECT(ADDRESS($AF$4, COLUMN()-$AF$2-OK$3)&amp;":"&amp;ADDRESS($AF$5, COLUMN()-$AF$1-OK$3)), OK$3, FALSE)+VLOOKUP($AT50, INDIRECT(ADDRESS($AF$4, COLUMN()-$AF$2-OK$3)&amp;":"&amp;ADDRESS($AF$5, COLUMN()-$AF$1-OK$3)), OK$3, FALSE)</f>
        <v>29213217</v>
      </c>
      <c r="OL50" s="2" cm="1">
        <f t="array" aca="1" ref="OL50" ca="1">INDIRECT(ADDRESS(ROW(), OL$3-$AF$1+$AF$3))+VLOOKUP($AS50, INDIRECT(ADDRESS($AF$4, COLUMN()-$AF$2-OL$3)&amp;":"&amp;ADDRESS($AF$5, COLUMN()-$AF$1-OL$3)), OL$3, FALSE)+VLOOKUP($AT50, INDIRECT(ADDRESS($AF$4, COLUMN()-$AF$2-OL$3)&amp;":"&amp;ADDRESS($AF$5, COLUMN()-$AF$1-OL$3)), OL$3, FALSE)</f>
        <v>39303490</v>
      </c>
      <c r="OM50" s="2" cm="1">
        <f t="array" aca="1" ref="OM50" ca="1">INDIRECT(ADDRESS(ROW(), OM$3-$AF$1+$AF$3))+VLOOKUP($AS50, INDIRECT(ADDRESS($AF$4, COLUMN()-$AF$2-OM$3)&amp;":"&amp;ADDRESS($AF$5, COLUMN()-$AF$1-OM$3)), OM$3, FALSE)+VLOOKUP($AT50, INDIRECT(ADDRESS($AF$4, COLUMN()-$AF$2-OM$3)&amp;":"&amp;ADDRESS($AF$5, COLUMN()-$AF$1-OM$3)), OM$3, FALSE)</f>
        <v>51291175</v>
      </c>
      <c r="ON50" s="2" cm="1">
        <f t="array" aca="1" ref="ON50" ca="1">INDIRECT(ADDRESS(ROW(), ON$3-$AF$1+$AF$3))+VLOOKUP($AS50, INDIRECT(ADDRESS($AF$4, COLUMN()-$AF$2-ON$3)&amp;":"&amp;ADDRESS($AF$5, COLUMN()-$AF$1-ON$3)), ON$3, FALSE)+VLOOKUP($AT50, INDIRECT(ADDRESS($AF$4, COLUMN()-$AF$2-ON$3)&amp;":"&amp;ADDRESS($AF$5, COLUMN()-$AF$1-ON$3)), ON$3, FALSE)</f>
        <v>44170780</v>
      </c>
      <c r="OO50" s="2" cm="1">
        <f t="array" aca="1" ref="OO50" ca="1">INDIRECT(ADDRESS(ROW(), OO$3-$AF$1+$AF$3))+VLOOKUP($AS50, INDIRECT(ADDRESS($AF$4, COLUMN()-$AF$2-OO$3)&amp;":"&amp;ADDRESS($AF$5, COLUMN()-$AF$1-OO$3)), OO$3, FALSE)+VLOOKUP($AT50, INDIRECT(ADDRESS($AF$4, COLUMN()-$AF$2-OO$3)&amp;":"&amp;ADDRESS($AF$5, COLUMN()-$AF$1-OO$3)), OO$3, FALSE)</f>
        <v>67137039</v>
      </c>
      <c r="OP50" s="2" cm="1">
        <f t="array" aca="1" ref="OP50" ca="1">INDIRECT(ADDRESS(ROW(), OP$3-$AF$1+$AF$3))+VLOOKUP($AS50, INDIRECT(ADDRESS($AF$4, COLUMN()-$AF$2-OP$3)&amp;":"&amp;ADDRESS($AF$5, COLUMN()-$AF$1-OP$3)), OP$3, FALSE)+VLOOKUP($AT50, INDIRECT(ADDRESS($AF$4, COLUMN()-$AF$2-OP$3)&amp;":"&amp;ADDRESS($AF$5, COLUMN()-$AF$1-OP$3)), OP$3, FALSE)</f>
        <v>107922046</v>
      </c>
      <c r="OQ50" s="2" cm="1">
        <f t="array" aca="1" ref="OQ50" ca="1">INDIRECT(ADDRESS(ROW(), OQ$3-$AF$1+$AF$3))+VLOOKUP($AS50, INDIRECT(ADDRESS($AF$4, COLUMN()-$AF$2-OQ$3)&amp;":"&amp;ADDRESS($AF$5, COLUMN()-$AF$1-OQ$3)), OQ$3, FALSE)+VLOOKUP($AT50, INDIRECT(ADDRESS($AF$4, COLUMN()-$AF$2-OQ$3)&amp;":"&amp;ADDRESS($AF$5, COLUMN()-$AF$1-OQ$3)), OQ$3, FALSE)</f>
        <v>50182595</v>
      </c>
      <c r="OR50" s="2" cm="1">
        <f t="array" aca="1" ref="OR50" ca="1">INDIRECT(ADDRESS(ROW(), OR$3-$AF$1+$AF$3))+VLOOKUP($AS50, INDIRECT(ADDRESS($AF$4, COLUMN()-$AF$2-OR$3)&amp;":"&amp;ADDRESS($AF$5, COLUMN()-$AF$1-OR$3)), OR$3, FALSE)+VLOOKUP($AT50, INDIRECT(ADDRESS($AF$4, COLUMN()-$AF$2-OR$3)&amp;":"&amp;ADDRESS($AF$5, COLUMN()-$AF$1-OR$3)), OR$3, FALSE)</f>
        <v>16542402</v>
      </c>
      <c r="OS50" s="2" t="str">
        <f>LEFT($AH50, 1)&amp;RIGHT($A50, 1)</f>
        <v>PK</v>
      </c>
      <c r="OT50" s="2" t="str">
        <f>RIGHT($A50, 1)&amp;RIGHT($AH50, 1)</f>
        <v>KC</v>
      </c>
      <c r="OU50" s="2" t="str">
        <f t="shared" si="138"/>
        <v>PC</v>
      </c>
      <c r="OV50" s="2" cm="1">
        <f t="array" aca="1" ref="OV50" ca="1">INDIRECT(ADDRESS(ROW(), OV$3-$AF$1+$AF$3))+VLOOKUP($AS50, INDIRECT(ADDRESS($AF$4, COLUMN()-$AF$2-OV$3)&amp;":"&amp;ADDRESS($AF$5, COLUMN()-$AF$1-OV$3)), OV$3, FALSE)+VLOOKUP($AT50, INDIRECT(ADDRESS($AF$4, COLUMN()-$AF$2-OV$3)&amp;":"&amp;ADDRESS($AF$5, COLUMN()-$AF$1-OV$3)), OV$3, FALSE)</f>
        <v>59797807</v>
      </c>
      <c r="OW50" s="2" cm="1">
        <f t="array" aca="1" ref="OW50" ca="1">INDIRECT(ADDRESS(ROW(), OW$3-$AF$1+$AF$3))+VLOOKUP($AS50, INDIRECT(ADDRESS($AF$4, COLUMN()-$AF$2-OW$3)&amp;":"&amp;ADDRESS($AF$5, COLUMN()-$AF$1-OW$3)), OW$3, FALSE)+VLOOKUP($AT50, INDIRECT(ADDRESS($AF$4, COLUMN()-$AF$2-OW$3)&amp;":"&amp;ADDRESS($AF$5, COLUMN()-$AF$1-OW$3)), OW$3, FALSE)</f>
        <v>202685941</v>
      </c>
      <c r="OX50" s="2" cm="1">
        <f t="array" aca="1" ref="OX50" ca="1">INDIRECT(ADDRESS(ROW(), OX$3-$AF$1+$AF$3))+VLOOKUP($AS50, INDIRECT(ADDRESS($AF$4, COLUMN()-$AF$2-OX$3)&amp;":"&amp;ADDRESS($AF$5, COLUMN()-$AF$1-OX$3)), OX$3, FALSE)+VLOOKUP($AT50, INDIRECT(ADDRESS($AF$4, COLUMN()-$AF$2-OX$3)&amp;":"&amp;ADDRESS($AF$5, COLUMN()-$AF$1-OX$3)), OX$3, FALSE)</f>
        <v>58462013</v>
      </c>
      <c r="OY50" s="2" cm="1">
        <f t="array" aca="1" ref="OY50" ca="1">INDIRECT(ADDRESS(ROW(), OY$3-$AF$1+$AF$3))+VLOOKUP($AS50, INDIRECT(ADDRESS($AF$4, COLUMN()-$AF$2-OY$3)&amp;":"&amp;ADDRESS($AF$5, COLUMN()-$AF$1-OY$3)), OY$3, FALSE)+VLOOKUP($AT50, INDIRECT(ADDRESS($AF$4, COLUMN()-$AF$2-OY$3)&amp;":"&amp;ADDRESS($AF$5, COLUMN()-$AF$1-OY$3)), OY$3, FALSE)</f>
        <v>78480141</v>
      </c>
      <c r="OZ50" s="2" cm="1">
        <f t="array" aca="1" ref="OZ50" ca="1">INDIRECT(ADDRESS(ROW(), OZ$3-$AF$1+$AF$3))+VLOOKUP($AS50, INDIRECT(ADDRESS($AF$4, COLUMN()-$AF$2-OZ$3)&amp;":"&amp;ADDRESS($AF$5, COLUMN()-$AF$1-OZ$3)), OZ$3, FALSE)+VLOOKUP($AT50, INDIRECT(ADDRESS($AF$4, COLUMN()-$AF$2-OZ$3)&amp;":"&amp;ADDRESS($AF$5, COLUMN()-$AF$1-OZ$3)), OZ$3, FALSE)</f>
        <v>102323919</v>
      </c>
      <c r="PA50" s="2" cm="1">
        <f t="array" aca="1" ref="PA50" ca="1">INDIRECT(ADDRESS(ROW(), PA$3-$AF$1+$AF$3))+VLOOKUP($AS50, INDIRECT(ADDRESS($AF$4, COLUMN()-$AF$2-PA$3)&amp;":"&amp;ADDRESS($AF$5, COLUMN()-$AF$1-PA$3)), PA$3, FALSE)+VLOOKUP($AT50, INDIRECT(ADDRESS($AF$4, COLUMN()-$AF$2-PA$3)&amp;":"&amp;ADDRESS($AF$5, COLUMN()-$AF$1-PA$3)), PA$3, FALSE)</f>
        <v>88512814</v>
      </c>
      <c r="PB50" s="2" cm="1">
        <f t="array" aca="1" ref="PB50" ca="1">INDIRECT(ADDRESS(ROW(), PB$3-$AF$1+$AF$3))+VLOOKUP($AS50, INDIRECT(ADDRESS($AF$4, COLUMN()-$AF$2-PB$3)&amp;":"&amp;ADDRESS($AF$5, COLUMN()-$AF$1-PB$3)), PB$3, FALSE)+VLOOKUP($AT50, INDIRECT(ADDRESS($AF$4, COLUMN()-$AF$2-PB$3)&amp;":"&amp;ADDRESS($AF$5, COLUMN()-$AF$1-PB$3)), PB$3, FALSE)</f>
        <v>134286874</v>
      </c>
      <c r="PC50" s="2" cm="1">
        <f t="array" aca="1" ref="PC50" ca="1">INDIRECT(ADDRESS(ROW(), PC$3-$AF$1+$AF$3))+VLOOKUP($AS50, INDIRECT(ADDRESS($AF$4, COLUMN()-$AF$2-PC$3)&amp;":"&amp;ADDRESS($AF$5, COLUMN()-$AF$1-PC$3)), PC$3, FALSE)+VLOOKUP($AT50, INDIRECT(ADDRESS($AF$4, COLUMN()-$AF$2-PC$3)&amp;":"&amp;ADDRESS($AF$5, COLUMN()-$AF$1-PC$3)), PC$3, FALSE)</f>
        <v>215922333</v>
      </c>
      <c r="PD50" s="2" cm="1">
        <f t="array" aca="1" ref="PD50" ca="1">INDIRECT(ADDRESS(ROW(), PD$3-$AF$1+$AF$3))+VLOOKUP($AS50, INDIRECT(ADDRESS($AF$4, COLUMN()-$AF$2-PD$3)&amp;":"&amp;ADDRESS($AF$5, COLUMN()-$AF$1-PD$3)), PD$3, FALSE)+VLOOKUP($AT50, INDIRECT(ADDRESS($AF$4, COLUMN()-$AF$2-PD$3)&amp;":"&amp;ADDRESS($AF$5, COLUMN()-$AF$1-PD$3)), PD$3, FALSE)</f>
        <v>100113088</v>
      </c>
      <c r="PE50" s="2" cm="1">
        <f t="array" aca="1" ref="PE50" ca="1">INDIRECT(ADDRESS(ROW(), PE$3-$AF$1+$AF$3))+VLOOKUP($AS50, INDIRECT(ADDRESS($AF$4, COLUMN()-$AF$2-PE$3)&amp;":"&amp;ADDRESS($AF$5, COLUMN()-$AF$1-PE$3)), PE$3, FALSE)+VLOOKUP($AT50, INDIRECT(ADDRESS($AF$4, COLUMN()-$AF$2-PE$3)&amp;":"&amp;ADDRESS($AF$5, COLUMN()-$AF$1-PE$3)), PE$3, FALSE)</f>
        <v>33156893</v>
      </c>
      <c r="PF50" s="2" t="str">
        <f>LEFT($AH50, 1)&amp;RIGHT($A50, 1)</f>
        <v>PK</v>
      </c>
      <c r="PG50" s="2" t="str">
        <f>RIGHT($A50, 1)&amp;RIGHT($AH50, 1)</f>
        <v>KC</v>
      </c>
      <c r="PH50" s="2" t="str">
        <f t="shared" si="139"/>
        <v>PC</v>
      </c>
      <c r="PI50" s="2" cm="1">
        <f t="array" aca="1" ref="PI50" ca="1">INDIRECT(ADDRESS(ROW(), PI$3-$AF$1+$AF$3))+VLOOKUP($AS50, INDIRECT(ADDRESS($AF$4, COLUMN()-$AF$2-PI$3)&amp;":"&amp;ADDRESS($AF$5, COLUMN()-$AF$1-PI$3)), PI$3, FALSE)+VLOOKUP($AT50, INDIRECT(ADDRESS($AF$4, COLUMN()-$AF$2-PI$3)&amp;":"&amp;ADDRESS($AF$5, COLUMN()-$AF$1-PI$3)), PI$3, FALSE)</f>
        <v>119292139</v>
      </c>
      <c r="PJ50" s="2" cm="1">
        <f t="array" aca="1" ref="PJ50" ca="1">INDIRECT(ADDRESS(ROW(), PJ$3-$AF$1+$AF$3))+VLOOKUP($AS50, INDIRECT(ADDRESS($AF$4, COLUMN()-$AF$2-PJ$3)&amp;":"&amp;ADDRESS($AF$5, COLUMN()-$AF$1-PJ$3)), PJ$3, FALSE)+VLOOKUP($AT50, INDIRECT(ADDRESS($AF$4, COLUMN()-$AF$2-PJ$3)&amp;":"&amp;ADDRESS($AF$5, COLUMN()-$AF$1-PJ$3)), PJ$3, FALSE)</f>
        <v>406151922</v>
      </c>
      <c r="PK50" s="2" cm="1">
        <f t="array" aca="1" ref="PK50" ca="1">INDIRECT(ADDRESS(ROW(), PK$3-$AF$1+$AF$3))+VLOOKUP($AS50, INDIRECT(ADDRESS($AF$4, COLUMN()-$AF$2-PK$3)&amp;":"&amp;ADDRESS($AF$5, COLUMN()-$AF$1-PK$3)), PK$3, FALSE)+VLOOKUP($AT50, INDIRECT(ADDRESS($AF$4, COLUMN()-$AF$2-PK$3)&amp;":"&amp;ADDRESS($AF$5, COLUMN()-$AF$1-PK$3)), PK$3, FALSE)</f>
        <v>116984956</v>
      </c>
      <c r="PL50" s="2" cm="1">
        <f t="array" aca="1" ref="PL50" ca="1">INDIRECT(ADDRESS(ROW(), PL$3-$AF$1+$AF$3))+VLOOKUP($AS50, INDIRECT(ADDRESS($AF$4, COLUMN()-$AF$2-PL$3)&amp;":"&amp;ADDRESS($AF$5, COLUMN()-$AF$1-PL$3)), PL$3, FALSE)+VLOOKUP($AT50, INDIRECT(ADDRESS($AF$4, COLUMN()-$AF$2-PL$3)&amp;":"&amp;ADDRESS($AF$5, COLUMN()-$AF$1-PL$3)), PL$3, FALSE)</f>
        <v>156739680</v>
      </c>
      <c r="PM50" s="2" cm="1">
        <f t="array" aca="1" ref="PM50" ca="1">INDIRECT(ADDRESS(ROW(), PM$3-$AF$1+$AF$3))+VLOOKUP($AS50, INDIRECT(ADDRESS($AF$4, COLUMN()-$AF$2-PM$3)&amp;":"&amp;ADDRESS($AF$5, COLUMN()-$AF$1-PM$3)), PM$3, FALSE)+VLOOKUP($AT50, INDIRECT(ADDRESS($AF$4, COLUMN()-$AF$2-PM$3)&amp;":"&amp;ADDRESS($AF$5, COLUMN()-$AF$1-PM$3)), PM$3, FALSE)</f>
        <v>204234675</v>
      </c>
      <c r="PN50" s="2" cm="1">
        <f t="array" aca="1" ref="PN50" ca="1">INDIRECT(ADDRESS(ROW(), PN$3-$AF$1+$AF$3))+VLOOKUP($AS50, INDIRECT(ADDRESS($AF$4, COLUMN()-$AF$2-PN$3)&amp;":"&amp;ADDRESS($AF$5, COLUMN()-$AF$1-PN$3)), PN$3, FALSE)+VLOOKUP($AT50, INDIRECT(ADDRESS($AF$4, COLUMN()-$AF$2-PN$3)&amp;":"&amp;ADDRESS($AF$5, COLUMN()-$AF$1-PN$3)), PN$3, FALSE)</f>
        <v>177346374</v>
      </c>
      <c r="PO50" s="2" cm="1">
        <f t="array" aca="1" ref="PO50" ca="1">INDIRECT(ADDRESS(ROW(), PO$3-$AF$1+$AF$3))+VLOOKUP($AS50, INDIRECT(ADDRESS($AF$4, COLUMN()-$AF$2-PO$3)&amp;":"&amp;ADDRESS($AF$5, COLUMN()-$AF$1-PO$3)), PO$3, FALSE)+VLOOKUP($AT50, INDIRECT(ADDRESS($AF$4, COLUMN()-$AF$2-PO$3)&amp;":"&amp;ADDRESS($AF$5, COLUMN()-$AF$1-PO$3)), PO$3, FALSE)</f>
        <v>268584423</v>
      </c>
      <c r="PP50" s="2" cm="1">
        <f t="array" aca="1" ref="PP50" ca="1">INDIRECT(ADDRESS(ROW(), PP$3-$AF$1+$AF$3))+VLOOKUP($AS50, INDIRECT(ADDRESS($AF$4, COLUMN()-$AF$2-PP$3)&amp;":"&amp;ADDRESS($AF$5, COLUMN()-$AF$1-PP$3)), PP$3, FALSE)+VLOOKUP($AT50, INDIRECT(ADDRESS($AF$4, COLUMN()-$AF$2-PP$3)&amp;":"&amp;ADDRESS($AF$5, COLUMN()-$AF$1-PP$3)), PP$3, FALSE)</f>
        <v>431919521</v>
      </c>
      <c r="PQ50" s="2" cm="1">
        <f t="array" aca="1" ref="PQ50" ca="1">INDIRECT(ADDRESS(ROW(), PQ$3-$AF$1+$AF$3))+VLOOKUP($AS50, INDIRECT(ADDRESS($AF$4, COLUMN()-$AF$2-PQ$3)&amp;":"&amp;ADDRESS($AF$5, COLUMN()-$AF$1-PQ$3)), PQ$3, FALSE)+VLOOKUP($AT50, INDIRECT(ADDRESS($AF$4, COLUMN()-$AF$2-PQ$3)&amp;":"&amp;ADDRESS($AF$5, COLUMN()-$AF$1-PQ$3)), PQ$3, FALSE)</f>
        <v>199803258</v>
      </c>
      <c r="PR50" s="2" cm="1">
        <f t="array" aca="1" ref="PR50" ca="1">INDIRECT(ADDRESS(ROW(), PR$3-$AF$1+$AF$3))+VLOOKUP($AS50, INDIRECT(ADDRESS($AF$4, COLUMN()-$AF$2-PR$3)&amp;":"&amp;ADDRESS($AF$5, COLUMN()-$AF$1-PR$3)), PR$3, FALSE)+VLOOKUP($AT50, INDIRECT(ADDRESS($AF$4, COLUMN()-$AF$2-PR$3)&amp;":"&amp;ADDRESS($AF$5, COLUMN()-$AF$1-PR$3)), PR$3, FALSE)</f>
        <v>66426699</v>
      </c>
      <c r="PS50" s="2" t="str">
        <f>LEFT($AH50, 1)&amp;RIGHT($A50, 1)</f>
        <v>PK</v>
      </c>
      <c r="PT50" s="2" t="str">
        <f>RIGHT($A50, 1)&amp;RIGHT($AH50, 1)</f>
        <v>KC</v>
      </c>
      <c r="PU50" s="2" t="str">
        <f t="shared" si="140"/>
        <v>PC</v>
      </c>
      <c r="PV50" s="2" cm="1">
        <f t="array" aca="1" ref="PV50" ca="1">INDIRECT(ADDRESS(ROW(), PV$3-$AF$1+$AF$3))+VLOOKUP($AS50, INDIRECT(ADDRESS($AF$4, COLUMN()-$AF$2-PV$3)&amp;":"&amp;ADDRESS($AF$5, COLUMN()-$AF$1-PV$3)), PV$3, FALSE)+VLOOKUP($AT50, INDIRECT(ADDRESS($AF$4, COLUMN()-$AF$2-PV$3)&amp;":"&amp;ADDRESS($AF$5, COLUMN()-$AF$1-PV$3)), PV$3, FALSE)</f>
        <v>238069811</v>
      </c>
      <c r="PW50" s="2" cm="1">
        <f t="array" aca="1" ref="PW50" ca="1">INDIRECT(ADDRESS(ROW(), PW$3-$AF$1+$AF$3))+VLOOKUP($AS50, INDIRECT(ADDRESS($AF$4, COLUMN()-$AF$2-PW$3)&amp;":"&amp;ADDRESS($AF$5, COLUMN()-$AF$1-PW$3)), PW$3, FALSE)+VLOOKUP($AT50, INDIRECT(ADDRESS($AF$4, COLUMN()-$AF$2-PW$3)&amp;":"&amp;ADDRESS($AF$5, COLUMN()-$AF$1-PW$3)), PW$3, FALSE)</f>
        <v>813657689</v>
      </c>
      <c r="PX50" s="2" cm="1">
        <f t="array" aca="1" ref="PX50" ca="1">INDIRECT(ADDRESS(ROW(), PX$3-$AF$1+$AF$3))+VLOOKUP($AS50, INDIRECT(ADDRESS($AF$4, COLUMN()-$AF$2-PX$3)&amp;":"&amp;ADDRESS($AF$5, COLUMN()-$AF$1-PX$3)), PX$3, FALSE)+VLOOKUP($AT50, INDIRECT(ADDRESS($AF$4, COLUMN()-$AF$2-PX$3)&amp;":"&amp;ADDRESS($AF$5, COLUMN()-$AF$1-PX$3)), PX$3, FALSE)</f>
        <v>234070411</v>
      </c>
      <c r="PY50" s="2" cm="1">
        <f t="array" aca="1" ref="PY50" ca="1">INDIRECT(ADDRESS(ROW(), PY$3-$AF$1+$AF$3))+VLOOKUP($AS50, INDIRECT(ADDRESS($AF$4, COLUMN()-$AF$2-PY$3)&amp;":"&amp;ADDRESS($AF$5, COLUMN()-$AF$1-PY$3)), PY$3, FALSE)+VLOOKUP($AT50, INDIRECT(ADDRESS($AF$4, COLUMN()-$AF$2-PY$3)&amp;":"&amp;ADDRESS($AF$5, COLUMN()-$AF$1-PY$3)), PY$3, FALSE)</f>
        <v>313102935</v>
      </c>
      <c r="PZ50" s="2" cm="1">
        <f t="array" aca="1" ref="PZ50" ca="1">INDIRECT(ADDRESS(ROW(), PZ$3-$AF$1+$AF$3))+VLOOKUP($AS50, INDIRECT(ADDRESS($AF$4, COLUMN()-$AF$2-PZ$3)&amp;":"&amp;ADDRESS($AF$5, COLUMN()-$AF$1-PZ$3)), PZ$3, FALSE)+VLOOKUP($AT50, INDIRECT(ADDRESS($AF$4, COLUMN()-$AF$2-PZ$3)&amp;":"&amp;ADDRESS($AF$5, COLUMN()-$AF$1-PZ$3)), PZ$3, FALSE)</f>
        <v>407819265</v>
      </c>
      <c r="QA50" s="2" cm="1">
        <f t="array" aca="1" ref="QA50" ca="1">INDIRECT(ADDRESS(ROW(), QA$3-$AF$1+$AF$3))+VLOOKUP($AS50, INDIRECT(ADDRESS($AF$4, COLUMN()-$AF$2-QA$3)&amp;":"&amp;ADDRESS($AF$5, COLUMN()-$AF$1-QA$3)), QA$3, FALSE)+VLOOKUP($AT50, INDIRECT(ADDRESS($AF$4, COLUMN()-$AF$2-QA$3)&amp;":"&amp;ADDRESS($AF$5, COLUMN()-$AF$1-QA$3)), QA$3, FALSE)</f>
        <v>355286058</v>
      </c>
      <c r="QB50" s="2" cm="1">
        <f t="array" aca="1" ref="QB50" ca="1">INDIRECT(ADDRESS(ROW(), QB$3-$AF$1+$AF$3))+VLOOKUP($AS50, INDIRECT(ADDRESS($AF$4, COLUMN()-$AF$2-QB$3)&amp;":"&amp;ADDRESS($AF$5, COLUMN()-$AF$1-QB$3)), QB$3, FALSE)+VLOOKUP($AT50, INDIRECT(ADDRESS($AF$4, COLUMN()-$AF$2-QB$3)&amp;":"&amp;ADDRESS($AF$5, COLUMN()-$AF$1-QB$3)), QB$3, FALSE)</f>
        <v>537170413</v>
      </c>
      <c r="QC50" s="2" cm="1">
        <f t="array" aca="1" ref="QC50" ca="1">INDIRECT(ADDRESS(ROW(), QC$3-$AF$1+$AF$3))+VLOOKUP($AS50, INDIRECT(ADDRESS($AF$4, COLUMN()-$AF$2-QC$3)&amp;":"&amp;ADDRESS($AF$5, COLUMN()-$AF$1-QC$3)), QC$3, FALSE)+VLOOKUP($AT50, INDIRECT(ADDRESS($AF$4, COLUMN()-$AF$2-QC$3)&amp;":"&amp;ADDRESS($AF$5, COLUMN()-$AF$1-QC$3)), QC$3, FALSE)</f>
        <v>863857658</v>
      </c>
      <c r="QD50" s="2" cm="1">
        <f t="array" aca="1" ref="QD50" ca="1">INDIRECT(ADDRESS(ROW(), QD$3-$AF$1+$AF$3))+VLOOKUP($AS50, INDIRECT(ADDRESS($AF$4, COLUMN()-$AF$2-QD$3)&amp;":"&amp;ADDRESS($AF$5, COLUMN()-$AF$1-QD$3)), QD$3, FALSE)+VLOOKUP($AT50, INDIRECT(ADDRESS($AF$4, COLUMN()-$AF$2-QD$3)&amp;":"&amp;ADDRESS($AF$5, COLUMN()-$AF$1-QD$3)), QD$3, FALSE)</f>
        <v>398904191</v>
      </c>
      <c r="QE50" s="2" cm="1">
        <f t="array" aca="1" ref="QE50" ca="1">INDIRECT(ADDRESS(ROW(), QE$3-$AF$1+$AF$3))+VLOOKUP($AS50, INDIRECT(ADDRESS($AF$4, COLUMN()-$AF$2-QE$3)&amp;":"&amp;ADDRESS($AF$5, COLUMN()-$AF$1-QE$3)), QE$3, FALSE)+VLOOKUP($AT50, INDIRECT(ADDRESS($AF$4, COLUMN()-$AF$2-QE$3)&amp;":"&amp;ADDRESS($AF$5, COLUMN()-$AF$1-QE$3)), QE$3, FALSE)</f>
        <v>133028864</v>
      </c>
      <c r="QF50" s="2" t="str">
        <f>LEFT($AH50, 1)&amp;RIGHT($A50, 1)</f>
        <v>PK</v>
      </c>
      <c r="QG50" s="2" t="str">
        <f>RIGHT($A50, 1)&amp;RIGHT($AH50, 1)</f>
        <v>KC</v>
      </c>
      <c r="QH50" s="2" t="str">
        <f t="shared" si="141"/>
        <v>PC</v>
      </c>
      <c r="QI50" s="2" cm="1">
        <f t="array" aca="1" ref="QI50" ca="1">INDIRECT(ADDRESS(ROW(), QI$3-$AF$1+$AF$3))+VLOOKUP($AS50, INDIRECT(ADDRESS($AF$4, COLUMN()-$AF$2-QI$3)&amp;":"&amp;ADDRESS($AF$5, COLUMN()-$AF$1-QI$3)), QI$3, FALSE)+VLOOKUP($AT50, INDIRECT(ADDRESS($AF$4, COLUMN()-$AF$2-QI$3)&amp;":"&amp;ADDRESS($AF$5, COLUMN()-$AF$1-QI$3)), QI$3, FALSE)</f>
        <v>475276646</v>
      </c>
      <c r="QJ50" s="2" cm="1">
        <f t="array" aca="1" ref="QJ50" ca="1">INDIRECT(ADDRESS(ROW(), QJ$3-$AF$1+$AF$3))+VLOOKUP($AS50, INDIRECT(ADDRESS($AF$4, COLUMN()-$AF$2-QJ$3)&amp;":"&amp;ADDRESS($AF$5, COLUMN()-$AF$1-QJ$3)), QJ$3, FALSE)+VLOOKUP($AT50, INDIRECT(ADDRESS($AF$4, COLUMN()-$AF$2-QJ$3)&amp;":"&amp;ADDRESS($AF$5, COLUMN()-$AF$1-QJ$3)), QJ$3, FALSE)</f>
        <v>1629642399</v>
      </c>
      <c r="QK50" s="2" cm="1">
        <f t="array" aca="1" ref="QK50" ca="1">INDIRECT(ADDRESS(ROW(), QK$3-$AF$1+$AF$3))+VLOOKUP($AS50, INDIRECT(ADDRESS($AF$4, COLUMN()-$AF$2-QK$3)&amp;":"&amp;ADDRESS($AF$5, COLUMN()-$AF$1-QK$3)), QK$3, FALSE)+VLOOKUP($AT50, INDIRECT(ADDRESS($AF$4, COLUMN()-$AF$2-QK$3)&amp;":"&amp;ADDRESS($AF$5, COLUMN()-$AF$1-QK$3)), QK$3, FALSE)</f>
        <v>468304830</v>
      </c>
      <c r="QL50" s="2" cm="1">
        <f t="array" aca="1" ref="QL50" ca="1">INDIRECT(ADDRESS(ROW(), QL$3-$AF$1+$AF$3))+VLOOKUP($AS50, INDIRECT(ADDRESS($AF$4, COLUMN()-$AF$2-QL$3)&amp;":"&amp;ADDRESS($AF$5, COLUMN()-$AF$1-QL$3)), QL$3, FALSE)+VLOOKUP($AT50, INDIRECT(ADDRESS($AF$4, COLUMN()-$AF$2-QL$3)&amp;":"&amp;ADDRESS($AF$5, COLUMN()-$AF$1-QL$3)), QL$3, FALSE)</f>
        <v>625555846</v>
      </c>
      <c r="QM50" s="2" cm="1">
        <f t="array" aca="1" ref="QM50" ca="1">INDIRECT(ADDRESS(ROW(), QM$3-$AF$1+$AF$3))+VLOOKUP($AS50, INDIRECT(ADDRESS($AF$4, COLUMN()-$AF$2-QM$3)&amp;":"&amp;ADDRESS($AF$5, COLUMN()-$AF$1-QM$3)), QM$3, FALSE)+VLOOKUP($AT50, INDIRECT(ADDRESS($AF$4, COLUMN()-$AF$2-QM$3)&amp;":"&amp;ADDRESS($AF$5, COLUMN()-$AF$1-QM$3)), QM$3, FALSE)</f>
        <v>814628505</v>
      </c>
      <c r="QN50" s="2" cm="1">
        <f t="array" aca="1" ref="QN50" ca="1">INDIRECT(ADDRESS(ROW(), QN$3-$AF$1+$AF$3))+VLOOKUP($AS50, INDIRECT(ADDRESS($AF$4, COLUMN()-$AF$2-QN$3)&amp;":"&amp;ADDRESS($AF$5, COLUMN()-$AF$1-QN$3)), QN$3, FALSE)+VLOOKUP($AT50, INDIRECT(ADDRESS($AF$4, COLUMN()-$AF$2-QN$3)&amp;":"&amp;ADDRESS($AF$5, COLUMN()-$AF$1-QN$3)), QN$3, FALSE)</f>
        <v>711653592</v>
      </c>
      <c r="QO50" s="2" cm="1">
        <f t="array" aca="1" ref="QO50" ca="1">INDIRECT(ADDRESS(ROW(), QO$3-$AF$1+$AF$3))+VLOOKUP($AS50, INDIRECT(ADDRESS($AF$4, COLUMN()-$AF$2-QO$3)&amp;":"&amp;ADDRESS($AF$5, COLUMN()-$AF$1-QO$3)), QO$3, FALSE)+VLOOKUP($AT50, INDIRECT(ADDRESS($AF$4, COLUMN()-$AF$2-QO$3)&amp;":"&amp;ADDRESS($AF$5, COLUMN()-$AF$1-QO$3)), QO$3, FALSE)</f>
        <v>1074319917</v>
      </c>
      <c r="QP50" s="2" cm="1">
        <f t="array" aca="1" ref="QP50" ca="1">INDIRECT(ADDRESS(ROW(), QP$3-$AF$1+$AF$3))+VLOOKUP($AS50, INDIRECT(ADDRESS($AF$4, COLUMN()-$AF$2-QP$3)&amp;":"&amp;ADDRESS($AF$5, COLUMN()-$AF$1-QP$3)), QP$3, FALSE)+VLOOKUP($AT50, INDIRECT(ADDRESS($AF$4, COLUMN()-$AF$2-QP$3)&amp;":"&amp;ADDRESS($AF$5, COLUMN()-$AF$1-QP$3)), QP$3, FALSE)</f>
        <v>1727577305</v>
      </c>
      <c r="QQ50" s="2" cm="1">
        <f t="array" aca="1" ref="QQ50" ca="1">INDIRECT(ADDRESS(ROW(), QQ$3-$AF$1+$AF$3))+VLOOKUP($AS50, INDIRECT(ADDRESS($AF$4, COLUMN()-$AF$2-QQ$3)&amp;":"&amp;ADDRESS($AF$5, COLUMN()-$AF$1-QQ$3)), QQ$3, FALSE)+VLOOKUP($AT50, INDIRECT(ADDRESS($AF$4, COLUMN()-$AF$2-QQ$3)&amp;":"&amp;ADDRESS($AF$5, COLUMN()-$AF$1-QQ$3)), QQ$3, FALSE)</f>
        <v>796647719</v>
      </c>
      <c r="QR50" s="2" cm="1">
        <f t="array" aca="1" ref="QR50" ca="1">INDIRECT(ADDRESS(ROW(), QR$3-$AF$1+$AF$3))+VLOOKUP($AS50, INDIRECT(ADDRESS($AF$4, COLUMN()-$AF$2-QR$3)&amp;":"&amp;ADDRESS($AF$5, COLUMN()-$AF$1-QR$3)), QR$3, FALSE)+VLOOKUP($AT50, INDIRECT(ADDRESS($AF$4, COLUMN()-$AF$2-QR$3)&amp;":"&amp;ADDRESS($AF$5, COLUMN()-$AF$1-QR$3)), QR$3, FALSE)</f>
        <v>266327832</v>
      </c>
      <c r="QS50" s="2" t="str">
        <f>LEFT($AH50, 1)&amp;RIGHT($A50, 1)</f>
        <v>PK</v>
      </c>
      <c r="QT50" s="2" t="str">
        <f>RIGHT($A50, 1)&amp;RIGHT($AH50, 1)</f>
        <v>KC</v>
      </c>
      <c r="QU50" s="2" t="str">
        <f t="shared" si="142"/>
        <v>PC</v>
      </c>
      <c r="QV50" s="2" cm="1">
        <f t="array" aca="1" ref="QV50" ca="1">INDIRECT(ADDRESS(ROW(), QV$3-$AF$1+$AF$3))+VLOOKUP($AS50, INDIRECT(ADDRESS($AF$4, COLUMN()-$AF$2-QV$3)&amp;":"&amp;ADDRESS($AF$5, COLUMN()-$AF$1-QV$3)), QV$3, FALSE)+VLOOKUP($AT50, INDIRECT(ADDRESS($AF$4, COLUMN()-$AF$2-QV$3)&amp;":"&amp;ADDRESS($AF$5, COLUMN()-$AF$1-QV$3)), QV$3, FALSE)</f>
        <v>949108092</v>
      </c>
      <c r="QW50" s="2" cm="1">
        <f t="array" aca="1" ref="QW50" ca="1">INDIRECT(ADDRESS(ROW(), QW$3-$AF$1+$AF$3))+VLOOKUP($AS50, INDIRECT(ADDRESS($AF$4, COLUMN()-$AF$2-QW$3)&amp;":"&amp;ADDRESS($AF$5, COLUMN()-$AF$1-QW$3)), QW$3, FALSE)+VLOOKUP($AT50, INDIRECT(ADDRESS($AF$4, COLUMN()-$AF$2-QW$3)&amp;":"&amp;ADDRESS($AF$5, COLUMN()-$AF$1-QW$3)), QW$3, FALSE)</f>
        <v>3263262932</v>
      </c>
      <c r="QX50" s="2" cm="1">
        <f t="array" aca="1" ref="QX50" ca="1">INDIRECT(ADDRESS(ROW(), QX$3-$AF$1+$AF$3))+VLOOKUP($AS50, INDIRECT(ADDRESS($AF$4, COLUMN()-$AF$2-QX$3)&amp;":"&amp;ADDRESS($AF$5, COLUMN()-$AF$1-QX$3)), QX$3, FALSE)+VLOOKUP($AT50, INDIRECT(ADDRESS($AF$4, COLUMN()-$AF$2-QX$3)&amp;":"&amp;ADDRESS($AF$5, COLUMN()-$AF$1-QX$3)), QX$3, FALSE)</f>
        <v>936868583</v>
      </c>
      <c r="QY50" s="2" cm="1">
        <f t="array" aca="1" ref="QY50" ca="1">INDIRECT(ADDRESS(ROW(), QY$3-$AF$1+$AF$3))+VLOOKUP($AS50, INDIRECT(ADDRESS($AF$4, COLUMN()-$AF$2-QY$3)&amp;":"&amp;ADDRESS($AF$5, COLUMN()-$AF$1-QY$3)), QY$3, FALSE)+VLOOKUP($AT50, INDIRECT(ADDRESS($AF$4, COLUMN()-$AF$2-QY$3)&amp;":"&amp;ADDRESS($AF$5, COLUMN()-$AF$1-QY$3)), QY$3, FALSE)</f>
        <v>1250001782</v>
      </c>
      <c r="QZ50" s="2" cm="1">
        <f t="array" aca="1" ref="QZ50" ca="1">INDIRECT(ADDRESS(ROW(), QZ$3-$AF$1+$AF$3))+VLOOKUP($AS50, INDIRECT(ADDRESS($AF$4, COLUMN()-$AF$2-QZ$3)&amp;":"&amp;ADDRESS($AF$5, COLUMN()-$AF$1-QZ$3)), QZ$3, FALSE)+VLOOKUP($AT50, INDIRECT(ADDRESS($AF$4, COLUMN()-$AF$2-QZ$3)&amp;":"&amp;ADDRESS($AF$5, COLUMN()-$AF$1-QZ$3)), QZ$3, FALSE)</f>
        <v>1627713552</v>
      </c>
      <c r="RA50" s="2" cm="1">
        <f t="array" aca="1" ref="RA50" ca="1">INDIRECT(ADDRESS(ROW(), RA$3-$AF$1+$AF$3))+VLOOKUP($AS50, INDIRECT(ADDRESS($AF$4, COLUMN()-$AF$2-RA$3)&amp;":"&amp;ADDRESS($AF$5, COLUMN()-$AF$1-RA$3)), RA$3, FALSE)+VLOOKUP($AT50, INDIRECT(ADDRESS($AF$4, COLUMN()-$AF$2-RA$3)&amp;":"&amp;ADDRESS($AF$5, COLUMN()-$AF$1-RA$3)), RA$3, FALSE)</f>
        <v>1425259284</v>
      </c>
      <c r="RB50" s="2" cm="1">
        <f t="array" aca="1" ref="RB50" ca="1">INDIRECT(ADDRESS(ROW(), RB$3-$AF$1+$AF$3))+VLOOKUP($AS50, INDIRECT(ADDRESS($AF$4, COLUMN()-$AF$2-RB$3)&amp;":"&amp;ADDRESS($AF$5, COLUMN()-$AF$1-RB$3)), RB$3, FALSE)+VLOOKUP($AT50, INDIRECT(ADDRESS($AF$4, COLUMN()-$AF$2-RB$3)&amp;":"&amp;ADDRESS($AF$5, COLUMN()-$AF$1-RB$3)), RB$3, FALSE)</f>
        <v>2148569949</v>
      </c>
      <c r="RC50" s="2" cm="1">
        <f t="array" aca="1" ref="RC50" ca="1">INDIRECT(ADDRESS(ROW(), RC$3-$AF$1+$AF$3))+VLOOKUP($AS50, INDIRECT(ADDRESS($AF$4, COLUMN()-$AF$2-RC$3)&amp;":"&amp;ADDRESS($AF$5, COLUMN()-$AF$1-RC$3)), RC$3, FALSE)+VLOOKUP($AT50, INDIRECT(ADDRESS($AF$4, COLUMN()-$AF$2-RC$3)&amp;":"&amp;ADDRESS($AF$5, COLUMN()-$AF$1-RC$3)), RC$3, FALSE)</f>
        <v>3454619887</v>
      </c>
      <c r="RD50" s="2" cm="1">
        <f t="array" aca="1" ref="RD50" ca="1">INDIRECT(ADDRESS(ROW(), RD$3-$AF$1+$AF$3))+VLOOKUP($AS50, INDIRECT(ADDRESS($AF$4, COLUMN()-$AF$2-RD$3)&amp;":"&amp;ADDRESS($AF$5, COLUMN()-$AF$1-RD$3)), RD$3, FALSE)+VLOOKUP($AT50, INDIRECT(ADDRESS($AF$4, COLUMN()-$AF$2-RD$3)&amp;":"&amp;ADDRESS($AF$5, COLUMN()-$AF$1-RD$3)), RD$3, FALSE)</f>
        <v>1591397786</v>
      </c>
      <c r="RE50" s="2" cm="1">
        <f t="array" aca="1" ref="RE50" ca="1">INDIRECT(ADDRESS(ROW(), RE$3-$AF$1+$AF$3))+VLOOKUP($AS50, INDIRECT(ADDRESS($AF$4, COLUMN()-$AF$2-RE$3)&amp;":"&amp;ADDRESS($AF$5, COLUMN()-$AF$1-RE$3)), RE$3, FALSE)+VLOOKUP($AT50, INDIRECT(ADDRESS($AF$4, COLUMN()-$AF$2-RE$3)&amp;":"&amp;ADDRESS($AF$5, COLUMN()-$AF$1-RE$3)), RE$3, FALSE)</f>
        <v>533067336</v>
      </c>
      <c r="RF50" s="2" t="str">
        <f>LEFT($AH50, 1)&amp;RIGHT($A50, 1)</f>
        <v>PK</v>
      </c>
      <c r="RG50" s="2" t="str">
        <f>RIGHT($A50, 1)&amp;RIGHT($AH50, 1)</f>
        <v>KC</v>
      </c>
      <c r="RH50" s="2" t="str">
        <f t="shared" si="143"/>
        <v>PC</v>
      </c>
      <c r="RI50" s="2" cm="1">
        <f t="array" aca="1" ref="RI50" ca="1">INDIRECT(ADDRESS(ROW(), RI$3-$AF$1+$AF$3))+VLOOKUP($AS50, INDIRECT(ADDRESS($AF$4, COLUMN()-$AF$2-RI$3)&amp;":"&amp;ADDRESS($AF$5, COLUMN()-$AF$1-RI$3)), RI$3, FALSE)+VLOOKUP($AT50, INDIRECT(ADDRESS($AF$4, COLUMN()-$AF$2-RI$3)&amp;":"&amp;ADDRESS($AF$5, COLUMN()-$AF$1-RI$3)), RI$3, FALSE)</f>
        <v>1895808852</v>
      </c>
      <c r="RJ50" s="2" cm="1">
        <f t="array" aca="1" ref="RJ50" ca="1">INDIRECT(ADDRESS(ROW(), RJ$3-$AF$1+$AF$3))+VLOOKUP($AS50, INDIRECT(ADDRESS($AF$4, COLUMN()-$AF$2-RJ$3)&amp;":"&amp;ADDRESS($AF$5, COLUMN()-$AF$1-RJ$3)), RJ$3, FALSE)+VLOOKUP($AT50, INDIRECT(ADDRESS($AF$4, COLUMN()-$AF$2-RJ$3)&amp;":"&amp;ADDRESS($AF$5, COLUMN()-$AF$1-RJ$3)), RJ$3, FALSE)</f>
        <v>6533269565</v>
      </c>
      <c r="RK50" s="2" cm="1">
        <f t="array" aca="1" ref="RK50" ca="1">INDIRECT(ADDRESS(ROW(), RK$3-$AF$1+$AF$3))+VLOOKUP($AS50, INDIRECT(ADDRESS($AF$4, COLUMN()-$AF$2-RK$3)&amp;":"&amp;ADDRESS($AF$5, COLUMN()-$AF$1-RK$3)), RK$3, FALSE)+VLOOKUP($AT50, INDIRECT(ADDRESS($AF$4, COLUMN()-$AF$2-RK$3)&amp;":"&amp;ADDRESS($AF$5, COLUMN()-$AF$1-RK$3)), RK$3, FALSE)</f>
        <v>1874135620</v>
      </c>
      <c r="RL50" s="2" cm="1">
        <f t="array" aca="1" ref="RL50" ca="1">INDIRECT(ADDRESS(ROW(), RL$3-$AF$1+$AF$3))+VLOOKUP($AS50, INDIRECT(ADDRESS($AF$4, COLUMN()-$AF$2-RL$3)&amp;":"&amp;ADDRESS($AF$5, COLUMN()-$AF$1-RL$3)), RL$3, FALSE)+VLOOKUP($AT50, INDIRECT(ADDRESS($AF$4, COLUMN()-$AF$2-RL$3)&amp;":"&amp;ADDRESS($AF$5, COLUMN()-$AF$1-RL$3)), RL$3, FALSE)</f>
        <v>2498095097</v>
      </c>
      <c r="RM50" s="2" cm="1">
        <f t="array" aca="1" ref="RM50" ca="1">INDIRECT(ADDRESS(ROW(), RM$3-$AF$1+$AF$3))+VLOOKUP($AS50, INDIRECT(ADDRESS($AF$4, COLUMN()-$AF$2-RM$3)&amp;":"&amp;ADDRESS($AF$5, COLUMN()-$AF$1-RM$3)), RM$3, FALSE)+VLOOKUP($AT50, INDIRECT(ADDRESS($AF$4, COLUMN()-$AF$2-RM$3)&amp;":"&amp;ADDRESS($AF$5, COLUMN()-$AF$1-RM$3)), RM$3, FALSE)</f>
        <v>3253118888</v>
      </c>
      <c r="RN50" s="2" cm="1">
        <f t="array" aca="1" ref="RN50" ca="1">INDIRECT(ADDRESS(ROW(), RN$3-$AF$1+$AF$3))+VLOOKUP($AS50, INDIRECT(ADDRESS($AF$4, COLUMN()-$AF$2-RN$3)&amp;":"&amp;ADDRESS($AF$5, COLUMN()-$AF$1-RN$3)), RN$3, FALSE)+VLOOKUP($AT50, INDIRECT(ADDRESS($AF$4, COLUMN()-$AF$2-RN$3)&amp;":"&amp;ADDRESS($AF$5, COLUMN()-$AF$1-RN$3)), RN$3, FALSE)</f>
        <v>2854005392</v>
      </c>
      <c r="RO50" s="2" cm="1">
        <f t="array" aca="1" ref="RO50" ca="1">INDIRECT(ADDRESS(ROW(), RO$3-$AF$1+$AF$3))+VLOOKUP($AS50, INDIRECT(ADDRESS($AF$4, COLUMN()-$AF$2-RO$3)&amp;":"&amp;ADDRESS($AF$5, COLUMN()-$AF$1-RO$3)), RO$3, FALSE)+VLOOKUP($AT50, INDIRECT(ADDRESS($AF$4, COLUMN()-$AF$2-RO$3)&amp;":"&amp;ADDRESS($AF$5, COLUMN()-$AF$1-RO$3)), RO$3, FALSE)</f>
        <v>4296975729</v>
      </c>
      <c r="RP50" s="2" cm="1">
        <f t="array" aca="1" ref="RP50" ca="1">INDIRECT(ADDRESS(ROW(), RP$3-$AF$1+$AF$3))+VLOOKUP($AS50, INDIRECT(ADDRESS($AF$4, COLUMN()-$AF$2-RP$3)&amp;":"&amp;ADDRESS($AF$5, COLUMN()-$AF$1-RP$3)), RP$3, FALSE)+VLOOKUP($AT50, INDIRECT(ADDRESS($AF$4, COLUMN()-$AF$2-RP$3)&amp;":"&amp;ADDRESS($AF$5, COLUMN()-$AF$1-RP$3)), RP$3, FALSE)</f>
        <v>6907855616</v>
      </c>
      <c r="RQ50" s="2" cm="1">
        <f t="array" aca="1" ref="RQ50" ca="1">INDIRECT(ADDRESS(ROW(), RQ$3-$AF$1+$AF$3))+VLOOKUP($AS50, INDIRECT(ADDRESS($AF$4, COLUMN()-$AF$2-RQ$3)&amp;":"&amp;ADDRESS($AF$5, COLUMN()-$AF$1-RQ$3)), RQ$3, FALSE)+VLOOKUP($AT50, INDIRECT(ADDRESS($AF$4, COLUMN()-$AF$2-RQ$3)&amp;":"&amp;ADDRESS($AF$5, COLUMN()-$AF$1-RQ$3)), RQ$3, FALSE)</f>
        <v>3179716649</v>
      </c>
      <c r="RR50" s="2" cm="1">
        <f t="array" aca="1" ref="RR50" ca="1">INDIRECT(ADDRESS(ROW(), RR$3-$AF$1+$AF$3))+VLOOKUP($AS50, INDIRECT(ADDRESS($AF$4, COLUMN()-$AF$2-RR$3)&amp;":"&amp;ADDRESS($AF$5, COLUMN()-$AF$1-RR$3)), RR$3, FALSE)+VLOOKUP($AT50, INDIRECT(ADDRESS($AF$4, COLUMN()-$AF$2-RR$3)&amp;":"&amp;ADDRESS($AF$5, COLUMN()-$AF$1-RR$3)), RR$3, FALSE)</f>
        <v>1066756959</v>
      </c>
      <c r="RS50" s="2" t="str">
        <f>LEFT($AH50, 1)&amp;RIGHT($A50, 1)</f>
        <v>PK</v>
      </c>
      <c r="RT50" s="2" t="str">
        <f>RIGHT($A50, 1)&amp;RIGHT($AH50, 1)</f>
        <v>KC</v>
      </c>
      <c r="RU50" s="2" t="str">
        <f t="shared" si="144"/>
        <v>PC</v>
      </c>
      <c r="RV50" s="2" cm="1">
        <f t="array" aca="1" ref="RV50" ca="1">INDIRECT(ADDRESS(ROW(), RV$3-$AF$1+$AF$3))+VLOOKUP($AS50, INDIRECT(ADDRESS($AF$4, COLUMN()-$AF$2-RV$3)&amp;":"&amp;ADDRESS($AF$5, COLUMN()-$AF$1-RV$3)), RV$3, FALSE)+VLOOKUP($AT50, INDIRECT(ADDRESS($AF$4, COLUMN()-$AF$2-RV$3)&amp;":"&amp;ADDRESS($AF$5, COLUMN()-$AF$1-RV$3)), RV$3, FALSE)</f>
        <v>3787630757</v>
      </c>
      <c r="RW50" s="2" cm="1">
        <f t="array" aca="1" ref="RW50" ca="1">INDIRECT(ADDRESS(ROW(), RW$3-$AF$1+$AF$3))+VLOOKUP($AS50, INDIRECT(ADDRESS($AF$4, COLUMN()-$AF$2-RW$3)&amp;":"&amp;ADDRESS($AF$5, COLUMN()-$AF$1-RW$3)), RW$3, FALSE)+VLOOKUP($AT50, INDIRECT(ADDRESS($AF$4, COLUMN()-$AF$2-RW$3)&amp;":"&amp;ADDRESS($AF$5, COLUMN()-$AF$1-RW$3)), RW$3, FALSE)</f>
        <v>13077905751</v>
      </c>
      <c r="RX50" s="2" cm="1">
        <f t="array" aca="1" ref="RX50" ca="1">INDIRECT(ADDRESS(ROW(), RX$3-$AF$1+$AF$3))+VLOOKUP($AS50, INDIRECT(ADDRESS($AF$4, COLUMN()-$AF$2-RX$3)&amp;":"&amp;ADDRESS($AF$5, COLUMN()-$AF$1-RX$3)), RX$3, FALSE)+VLOOKUP($AT50, INDIRECT(ADDRESS($AF$4, COLUMN()-$AF$2-RX$3)&amp;":"&amp;ADDRESS($AF$5, COLUMN()-$AF$1-RX$3)), RX$3, FALSE)</f>
        <v>3748862173</v>
      </c>
      <c r="RY50" s="2" cm="1">
        <f t="array" aca="1" ref="RY50" ca="1">INDIRECT(ADDRESS(ROW(), RY$3-$AF$1+$AF$3))+VLOOKUP($AS50, INDIRECT(ADDRESS($AF$4, COLUMN()-$AF$2-RY$3)&amp;":"&amp;ADDRESS($AF$5, COLUMN()-$AF$1-RY$3)), RY$3, FALSE)+VLOOKUP($AT50, INDIRECT(ADDRESS($AF$4, COLUMN()-$AF$2-RY$3)&amp;":"&amp;ADDRESS($AF$5, COLUMN()-$AF$1-RY$3)), RY$3, FALSE)</f>
        <v>4992938010</v>
      </c>
      <c r="RZ50" s="2" cm="1">
        <f t="array" aca="1" ref="RZ50" ca="1">INDIRECT(ADDRESS(ROW(), RZ$3-$AF$1+$AF$3))+VLOOKUP($AS50, INDIRECT(ADDRESS($AF$4, COLUMN()-$AF$2-RZ$3)&amp;":"&amp;ADDRESS($AF$5, COLUMN()-$AF$1-RZ$3)), RZ$3, FALSE)+VLOOKUP($AT50, INDIRECT(ADDRESS($AF$4, COLUMN()-$AF$2-RZ$3)&amp;":"&amp;ADDRESS($AF$5, COLUMN()-$AF$1-RZ$3)), RZ$3, FALSE)</f>
        <v>6502873024</v>
      </c>
      <c r="SA50" s="2" cm="1">
        <f t="array" aca="1" ref="SA50" ca="1">INDIRECT(ADDRESS(ROW(), SA$3-$AF$1+$AF$3))+VLOOKUP($AS50, INDIRECT(ADDRESS($AF$4, COLUMN()-$AF$2-SA$3)&amp;":"&amp;ADDRESS($AF$5, COLUMN()-$AF$1-SA$3)), SA$3, FALSE)+VLOOKUP($AT50, INDIRECT(ADDRESS($AF$4, COLUMN()-$AF$2-SA$3)&amp;":"&amp;ADDRESS($AF$5, COLUMN()-$AF$1-SA$3)), SA$3, FALSE)</f>
        <v>5714187175</v>
      </c>
      <c r="SB50" s="2" cm="1">
        <f t="array" aca="1" ref="SB50" ca="1">INDIRECT(ADDRESS(ROW(), SB$3-$AF$1+$AF$3))+VLOOKUP($AS50, INDIRECT(ADDRESS($AF$4, COLUMN()-$AF$2-SB$3)&amp;":"&amp;ADDRESS($AF$5, COLUMN()-$AF$1-SB$3)), SB$3, FALSE)+VLOOKUP($AT50, INDIRECT(ADDRESS($AF$4, COLUMN()-$AF$2-SB$3)&amp;":"&amp;ADDRESS($AF$5, COLUMN()-$AF$1-SB$3)), SB$3, FALSE)</f>
        <v>8593612415</v>
      </c>
      <c r="SC50" s="2" cm="1">
        <f t="array" aca="1" ref="SC50" ca="1">INDIRECT(ADDRESS(ROW(), SC$3-$AF$1+$AF$3))+VLOOKUP($AS50, INDIRECT(ADDRESS($AF$4, COLUMN()-$AF$2-SC$3)&amp;":"&amp;ADDRESS($AF$5, COLUMN()-$AF$1-SC$3)), SC$3, FALSE)+VLOOKUP($AT50, INDIRECT(ADDRESS($AF$4, COLUMN()-$AF$2-SC$3)&amp;":"&amp;ADDRESS($AF$5, COLUMN()-$AF$1-SC$3)), SC$3, FALSE)</f>
        <v>13812540858</v>
      </c>
      <c r="SD50" s="2" cm="1">
        <f t="array" aca="1" ref="SD50" ca="1">INDIRECT(ADDRESS(ROW(), SD$3-$AF$1+$AF$3))+VLOOKUP($AS50, INDIRECT(ADDRESS($AF$4, COLUMN()-$AF$2-SD$3)&amp;":"&amp;ADDRESS($AF$5, COLUMN()-$AF$1-SD$3)), SD$3, FALSE)+VLOOKUP($AT50, INDIRECT(ADDRESS($AF$4, COLUMN()-$AF$2-SD$3)&amp;":"&amp;ADDRESS($AF$5, COLUMN()-$AF$1-SD$3)), SD$3, FALSE)</f>
        <v>6354483413</v>
      </c>
      <c r="SE50" s="2" cm="1">
        <f t="array" aca="1" ref="SE50" ca="1">INDIRECT(ADDRESS(ROW(), SE$3-$AF$1+$AF$3))+VLOOKUP($AS50, INDIRECT(ADDRESS($AF$4, COLUMN()-$AF$2-SE$3)&amp;":"&amp;ADDRESS($AF$5, COLUMN()-$AF$1-SE$3)), SE$3, FALSE)+VLOOKUP($AT50, INDIRECT(ADDRESS($AF$4, COLUMN()-$AF$2-SE$3)&amp;":"&amp;ADDRESS($AF$5, COLUMN()-$AF$1-SE$3)), SE$3, FALSE)</f>
        <v>2134443159</v>
      </c>
      <c r="SF50" s="2" t="str">
        <f>LEFT($AH50, 1)&amp;RIGHT($A50, 1)</f>
        <v>PK</v>
      </c>
      <c r="SG50" s="2" t="str">
        <f>RIGHT($A50, 1)&amp;RIGHT($AH50, 1)</f>
        <v>KC</v>
      </c>
      <c r="SH50" s="2" t="str">
        <f t="shared" si="145"/>
        <v>PC</v>
      </c>
      <c r="SI50" s="2" cm="1">
        <f t="array" aca="1" ref="SI50" ca="1">INDIRECT(ADDRESS(ROW(), SI$3-$AF$1+$AF$3))+VLOOKUP($AS50, INDIRECT(ADDRESS($AF$4, COLUMN()-$AF$2-SI$3)&amp;":"&amp;ADDRESS($AF$5, COLUMN()-$AF$1-SI$3)), SI$3, FALSE)+VLOOKUP($AT50, INDIRECT(ADDRESS($AF$4, COLUMN()-$AF$2-SI$3)&amp;":"&amp;ADDRESS($AF$5, COLUMN()-$AF$1-SI$3)), SI$3, FALSE)</f>
        <v>7568681530</v>
      </c>
      <c r="SJ50" s="2" cm="1">
        <f t="array" aca="1" ref="SJ50" ca="1">INDIRECT(ADDRESS(ROW(), SJ$3-$AF$1+$AF$3))+VLOOKUP($AS50, INDIRECT(ADDRESS($AF$4, COLUMN()-$AF$2-SJ$3)&amp;":"&amp;ADDRESS($AF$5, COLUMN()-$AF$1-SJ$3)), SJ$3, FALSE)+VLOOKUP($AT50, INDIRECT(ADDRESS($AF$4, COLUMN()-$AF$2-SJ$3)&amp;":"&amp;ADDRESS($AF$5, COLUMN()-$AF$1-SJ$3)), SJ$3, FALSE)</f>
        <v>26174823387</v>
      </c>
      <c r="SK50" s="2" cm="1">
        <f t="array" aca="1" ref="SK50" ca="1">INDIRECT(ADDRESS(ROW(), SK$3-$AF$1+$AF$3))+VLOOKUP($AS50, INDIRECT(ADDRESS($AF$4, COLUMN()-$AF$2-SK$3)&amp;":"&amp;ADDRESS($AF$5, COLUMN()-$AF$1-SK$3)), SK$3, FALSE)+VLOOKUP($AT50, INDIRECT(ADDRESS($AF$4, COLUMN()-$AF$2-SK$3)&amp;":"&amp;ADDRESS($AF$5, COLUMN()-$AF$1-SK$3)), SK$3, FALSE)</f>
        <v>7498558864</v>
      </c>
      <c r="SL50" s="2" cm="1">
        <f t="array" aca="1" ref="SL50" ca="1">INDIRECT(ADDRESS(ROW(), SL$3-$AF$1+$AF$3))+VLOOKUP($AS50, INDIRECT(ADDRESS($AF$4, COLUMN()-$AF$2-SL$3)&amp;":"&amp;ADDRESS($AF$5, COLUMN()-$AF$1-SL$3)), SL$3, FALSE)+VLOOKUP($AT50, INDIRECT(ADDRESS($AF$4, COLUMN()-$AF$2-SL$3)&amp;":"&amp;ADDRESS($AF$5, COLUMN()-$AF$1-SL$3)), SL$3, FALSE)</f>
        <v>9980306310</v>
      </c>
      <c r="SM50" s="2" cm="1">
        <f t="array" aca="1" ref="SM50" ca="1">INDIRECT(ADDRESS(ROW(), SM$3-$AF$1+$AF$3))+VLOOKUP($AS50, INDIRECT(ADDRESS($AF$4, COLUMN()-$AF$2-SM$3)&amp;":"&amp;ADDRESS($AF$5, COLUMN()-$AF$1-SM$3)), SM$3, FALSE)+VLOOKUP($AT50, INDIRECT(ADDRESS($AF$4, COLUMN()-$AF$2-SM$3)&amp;":"&amp;ADDRESS($AF$5, COLUMN()-$AF$1-SM$3)), SM$3, FALSE)</f>
        <v>13001010004</v>
      </c>
      <c r="SN50" s="2" cm="1">
        <f t="array" aca="1" ref="SN50" ca="1">INDIRECT(ADDRESS(ROW(), SN$3-$AF$1+$AF$3))+VLOOKUP($AS50, INDIRECT(ADDRESS($AF$4, COLUMN()-$AF$2-SN$3)&amp;":"&amp;ADDRESS($AF$5, COLUMN()-$AF$1-SN$3)), SN$3, FALSE)+VLOOKUP($AT50, INDIRECT(ADDRESS($AF$4, COLUMN()-$AF$2-SN$3)&amp;":"&amp;ADDRESS($AF$5, COLUMN()-$AF$1-SN$3)), SN$3, FALSE)</f>
        <v>11439227063</v>
      </c>
      <c r="SO50" s="2" cm="1">
        <f t="array" aca="1" ref="SO50" ca="1">INDIRECT(ADDRESS(ROW(), SO$3-$AF$1+$AF$3))+VLOOKUP($AS50, INDIRECT(ADDRESS($AF$4, COLUMN()-$AF$2-SO$3)&amp;":"&amp;ADDRESS($AF$5, COLUMN()-$AF$1-SO$3)), SO$3, FALSE)+VLOOKUP($AT50, INDIRECT(ADDRESS($AF$4, COLUMN()-$AF$2-SO$3)&amp;":"&amp;ADDRESS($AF$5, COLUMN()-$AF$1-SO$3)), SO$3, FALSE)</f>
        <v>17186582882</v>
      </c>
      <c r="SP50" s="2" cm="1">
        <f t="array" aca="1" ref="SP50" ca="1">INDIRECT(ADDRESS(ROW(), SP$3-$AF$1+$AF$3))+VLOOKUP($AS50, INDIRECT(ADDRESS($AF$4, COLUMN()-$AF$2-SP$3)&amp;":"&amp;ADDRESS($AF$5, COLUMN()-$AF$1-SP$3)), SP$3, FALSE)+VLOOKUP($AT50, INDIRECT(ADDRESS($AF$4, COLUMN()-$AF$2-SP$3)&amp;":"&amp;ADDRESS($AF$5, COLUMN()-$AF$1-SP$3)), SP$3, FALSE)</f>
        <v>27618404678</v>
      </c>
      <c r="SQ50" s="2" cm="1">
        <f t="array" aca="1" ref="SQ50" ca="1">INDIRECT(ADDRESS(ROW(), SQ$3-$AF$1+$AF$3))+VLOOKUP($AS50, INDIRECT(ADDRESS($AF$4, COLUMN()-$AF$2-SQ$3)&amp;":"&amp;ADDRESS($AF$5, COLUMN()-$AF$1-SQ$3)), SQ$3, FALSE)+VLOOKUP($AT50, INDIRECT(ADDRESS($AF$4, COLUMN()-$AF$2-SQ$3)&amp;":"&amp;ADDRESS($AF$5, COLUMN()-$AF$1-SQ$3)), SQ$3, FALSE)</f>
        <v>12701097437</v>
      </c>
      <c r="SR50" s="2" cm="1">
        <f t="array" aca="1" ref="SR50" ca="1">INDIRECT(ADDRESS(ROW(), SR$3-$AF$1+$AF$3))+VLOOKUP($AS50, INDIRECT(ADDRESS($AF$4, COLUMN()-$AF$2-SR$3)&amp;":"&amp;ADDRESS($AF$5, COLUMN()-$AF$1-SR$3)), SR$3, FALSE)+VLOOKUP($AT50, INDIRECT(ADDRESS($AF$4, COLUMN()-$AF$2-SR$3)&amp;":"&amp;ADDRESS($AF$5, COLUMN()-$AF$1-SR$3)), SR$3, FALSE)</f>
        <v>4270261316</v>
      </c>
      <c r="SS50" s="2" t="str">
        <f>LEFT($AH50, 1)&amp;RIGHT($A50, 1)</f>
        <v>PK</v>
      </c>
      <c r="ST50" s="2" t="str">
        <f>RIGHT($A50, 1)&amp;RIGHT($AH50, 1)</f>
        <v>KC</v>
      </c>
      <c r="SU50" s="2" t="str">
        <f t="shared" si="146"/>
        <v>PC</v>
      </c>
      <c r="SV50" s="2" cm="1">
        <f t="array" aca="1" ref="SV50" ca="1">INDIRECT(ADDRESS(ROW(), SV$3-$AF$1+$AF$3))+VLOOKUP($AS50, INDIRECT(ADDRESS($AF$4, COLUMN()-$AF$2-SV$3)&amp;":"&amp;ADDRESS($AF$5, COLUMN()-$AF$1-SV$3)), SV$3, FALSE)+VLOOKUP($AT50, INDIRECT(ADDRESS($AF$4, COLUMN()-$AF$2-SV$3)&amp;":"&amp;ADDRESS($AF$5, COLUMN()-$AF$1-SV$3)), SV$3, FALSE)</f>
        <v>15126572975</v>
      </c>
      <c r="SW50" s="2" cm="1">
        <f t="array" aca="1" ref="SW50" ca="1">INDIRECT(ADDRESS(ROW(), SW$3-$AF$1+$AF$3))+VLOOKUP($AS50, INDIRECT(ADDRESS($AF$4, COLUMN()-$AF$2-SW$3)&amp;":"&amp;ADDRESS($AF$5, COLUMN()-$AF$1-SW$3)), SW$3, FALSE)+VLOOKUP($AT50, INDIRECT(ADDRESS($AF$4, COLUMN()-$AF$2-SW$3)&amp;":"&amp;ADDRESS($AF$5, COLUMN()-$AF$1-SW$3)), SW$3, FALSE)</f>
        <v>52381244707</v>
      </c>
      <c r="SX50" s="2" cm="1">
        <f t="array" aca="1" ref="SX50" ca="1">INDIRECT(ADDRESS(ROW(), SX$3-$AF$1+$AF$3))+VLOOKUP($AS50, INDIRECT(ADDRESS($AF$4, COLUMN()-$AF$2-SX$3)&amp;":"&amp;ADDRESS($AF$5, COLUMN()-$AF$1-SX$3)), SX$3, FALSE)+VLOOKUP($AT50, INDIRECT(ADDRESS($AF$4, COLUMN()-$AF$2-SX$3)&amp;":"&amp;ADDRESS($AF$5, COLUMN()-$AF$1-SX$3)), SX$3, FALSE)</f>
        <v>14998209667</v>
      </c>
      <c r="SY50" s="2" cm="1">
        <f t="array" aca="1" ref="SY50" ca="1">INDIRECT(ADDRESS(ROW(), SY$3-$AF$1+$AF$3))+VLOOKUP($AS50, INDIRECT(ADDRESS($AF$4, COLUMN()-$AF$2-SY$3)&amp;":"&amp;ADDRESS($AF$5, COLUMN()-$AF$1-SY$3)), SY$3, FALSE)+VLOOKUP($AT50, INDIRECT(ADDRESS($AF$4, COLUMN()-$AF$2-SY$3)&amp;":"&amp;ADDRESS($AF$5, COLUMN()-$AF$1-SY$3)), SY$3, FALSE)</f>
        <v>19951134429</v>
      </c>
      <c r="SZ50" s="2" cm="1">
        <f t="array" aca="1" ref="SZ50" ca="1">INDIRECT(ADDRESS(ROW(), SZ$3-$AF$1+$AF$3))+VLOOKUP($AS50, INDIRECT(ADDRESS($AF$4, COLUMN()-$AF$2-SZ$3)&amp;":"&amp;ADDRESS($AF$5, COLUMN()-$AF$1-SZ$3)), SZ$3, FALSE)+VLOOKUP($AT50, INDIRECT(ADDRESS($AF$4, COLUMN()-$AF$2-SZ$3)&amp;":"&amp;ADDRESS($AF$5, COLUMN()-$AF$1-SZ$3)), SZ$3, FALSE)</f>
        <v>25995698911</v>
      </c>
      <c r="TA50" s="2" cm="1">
        <f t="array" aca="1" ref="TA50" ca="1">INDIRECT(ADDRESS(ROW(), TA$3-$AF$1+$AF$3))+VLOOKUP($AS50, INDIRECT(ADDRESS($AF$4, COLUMN()-$AF$2-TA$3)&amp;":"&amp;ADDRESS($AF$5, COLUMN()-$AF$1-TA$3)), TA$3, FALSE)+VLOOKUP($AT50, INDIRECT(ADDRESS($AF$4, COLUMN()-$AF$2-TA$3)&amp;":"&amp;ADDRESS($AF$5, COLUMN()-$AF$1-TA$3)), TA$3, FALSE)</f>
        <v>22897389394</v>
      </c>
      <c r="TB50" s="2" cm="1">
        <f t="array" aca="1" ref="TB50" ca="1">INDIRECT(ADDRESS(ROW(), TB$3-$AF$1+$AF$3))+VLOOKUP($AS50, INDIRECT(ADDRESS($AF$4, COLUMN()-$AF$2-TB$3)&amp;":"&amp;ADDRESS($AF$5, COLUMN()-$AF$1-TB$3)), TB$3, FALSE)+VLOOKUP($AT50, INDIRECT(ADDRESS($AF$4, COLUMN()-$AF$2-TB$3)&amp;":"&amp;ADDRESS($AF$5, COLUMN()-$AF$1-TB$3)), TB$3, FALSE)</f>
        <v>34372012708</v>
      </c>
      <c r="TC50" s="2" cm="1">
        <f t="array" aca="1" ref="TC50" ca="1">INDIRECT(ADDRESS(ROW(), TC$3-$AF$1+$AF$3))+VLOOKUP($AS50, INDIRECT(ADDRESS($AF$4, COLUMN()-$AF$2-TC$3)&amp;":"&amp;ADDRESS($AF$5, COLUMN()-$AF$1-TC$3)), TC$3, FALSE)+VLOOKUP($AT50, INDIRECT(ADDRESS($AF$4, COLUMN()-$AF$2-TC$3)&amp;":"&amp;ADDRESS($AF$5, COLUMN()-$AF$1-TC$3)), TC$3, FALSE)</f>
        <v>55223297887</v>
      </c>
      <c r="TD50" s="2" cm="1">
        <f t="array" aca="1" ref="TD50" ca="1">INDIRECT(ADDRESS(ROW(), TD$3-$AF$1+$AF$3))+VLOOKUP($AS50, INDIRECT(ADDRESS($AF$4, COLUMN()-$AF$2-TD$3)&amp;":"&amp;ADDRESS($AF$5, COLUMN()-$AF$1-TD$3)), TD$3, FALSE)+VLOOKUP($AT50, INDIRECT(ADDRESS($AF$4, COLUMN()-$AF$2-TD$3)&amp;":"&amp;ADDRESS($AF$5, COLUMN()-$AF$1-TD$3)), TD$3, FALSE)</f>
        <v>25389812889</v>
      </c>
      <c r="TE50" s="2" cm="1">
        <f t="array" aca="1" ref="TE50" ca="1">INDIRECT(ADDRESS(ROW(), TE$3-$AF$1+$AF$3))+VLOOKUP($AS50, INDIRECT(ADDRESS($AF$4, COLUMN()-$AF$2-TE$3)&amp;":"&amp;ADDRESS($AF$5, COLUMN()-$AF$1-TE$3)), TE$3, FALSE)+VLOOKUP($AT50, INDIRECT(ADDRESS($AF$4, COLUMN()-$AF$2-TE$3)&amp;":"&amp;ADDRESS($AF$5, COLUMN()-$AF$1-TE$3)), TE$3, FALSE)</f>
        <v>8542533376</v>
      </c>
      <c r="TF50" s="2" t="str">
        <f>LEFT($AH50, 1)&amp;RIGHT($A50, 1)</f>
        <v>PK</v>
      </c>
      <c r="TG50" s="2" t="str">
        <f>RIGHT($A50, 1)&amp;RIGHT($AH50, 1)</f>
        <v>KC</v>
      </c>
      <c r="TH50" s="2" t="str">
        <f t="shared" si="147"/>
        <v>PC</v>
      </c>
      <c r="TI50" s="2" cm="1">
        <f t="array" aca="1" ref="TI50" ca="1">INDIRECT(ADDRESS(ROW(), TI$3-$AF$1+$AF$3))+VLOOKUP($AS50, INDIRECT(ADDRESS($AF$4, COLUMN()-$AF$2-TI$3)&amp;":"&amp;ADDRESS($AF$5, COLUMN()-$AF$1-TI$3)), TI$3, FALSE)+VLOOKUP($AT50, INDIRECT(ADDRESS($AF$4, COLUMN()-$AF$2-TI$3)&amp;":"&amp;ADDRESS($AF$5, COLUMN()-$AF$1-TI$3)), TI$3, FALSE)</f>
        <v>30235533748</v>
      </c>
      <c r="TJ50" s="2" cm="1">
        <f t="array" aca="1" ref="TJ50" ca="1">INDIRECT(ADDRESS(ROW(), TJ$3-$AF$1+$AF$3))+VLOOKUP($AS50, INDIRECT(ADDRESS($AF$4, COLUMN()-$AF$2-TJ$3)&amp;":"&amp;ADDRESS($AF$5, COLUMN()-$AF$1-TJ$3)), TJ$3, FALSE)+VLOOKUP($AT50, INDIRECT(ADDRESS($AF$4, COLUMN()-$AF$2-TJ$3)&amp;":"&amp;ADDRESS($AF$5, COLUMN()-$AF$1-TJ$3)), TJ$3, FALSE)</f>
        <v>104814618502</v>
      </c>
      <c r="TK50" s="2" cm="1">
        <f t="array" aca="1" ref="TK50" ca="1">INDIRECT(ADDRESS(ROW(), TK$3-$AF$1+$AF$3))+VLOOKUP($AS50, INDIRECT(ADDRESS($AF$4, COLUMN()-$AF$2-TK$3)&amp;":"&amp;ADDRESS($AF$5, COLUMN()-$AF$1-TK$3)), TK$3, FALSE)+VLOOKUP($AT50, INDIRECT(ADDRESS($AF$4, COLUMN()-$AF$2-TK$3)&amp;":"&amp;ADDRESS($AF$5, COLUMN()-$AF$1-TK$3)), TK$3, FALSE)</f>
        <v>29997666915</v>
      </c>
      <c r="TL50" s="2" cm="1">
        <f t="array" aca="1" ref="TL50" ca="1">INDIRECT(ADDRESS(ROW(), TL$3-$AF$1+$AF$3))+VLOOKUP($AS50, INDIRECT(ADDRESS($AF$4, COLUMN()-$AF$2-TL$3)&amp;":"&amp;ADDRESS($AF$5, COLUMN()-$AF$1-TL$3)), TL$3, FALSE)+VLOOKUP($AT50, INDIRECT(ADDRESS($AF$4, COLUMN()-$AF$2-TL$3)&amp;":"&amp;ADDRESS($AF$5, COLUMN()-$AF$1-TL$3)), TL$3, FALSE)</f>
        <v>39886101658</v>
      </c>
      <c r="TM50" s="2" cm="1">
        <f t="array" aca="1" ref="TM50" ca="1">INDIRECT(ADDRESS(ROW(), TM$3-$AF$1+$AF$3))+VLOOKUP($AS50, INDIRECT(ADDRESS($AF$4, COLUMN()-$AF$2-TM$3)&amp;":"&amp;ADDRESS($AF$5, COLUMN()-$AF$1-TM$3)), TM$3, FALSE)+VLOOKUP($AT50, INDIRECT(ADDRESS($AF$4, COLUMN()-$AF$2-TM$3)&amp;":"&amp;ADDRESS($AF$5, COLUMN()-$AF$1-TM$3)), TM$3, FALSE)</f>
        <v>51983621721</v>
      </c>
      <c r="TN50" s="2" cm="1">
        <f t="array" aca="1" ref="TN50" ca="1">INDIRECT(ADDRESS(ROW(), TN$3-$AF$1+$AF$3))+VLOOKUP($AS50, INDIRECT(ADDRESS($AF$4, COLUMN()-$AF$2-TN$3)&amp;":"&amp;ADDRESS($AF$5, COLUMN()-$AF$1-TN$3)), TN$3, FALSE)+VLOOKUP($AT50, INDIRECT(ADDRESS($AF$4, COLUMN()-$AF$2-TN$3)&amp;":"&amp;ADDRESS($AF$5, COLUMN()-$AF$1-TN$3)), TN$3, FALSE)</f>
        <v>45827588725</v>
      </c>
      <c r="TO50" s="2" cm="1">
        <f t="array" aca="1" ref="TO50" ca="1">INDIRECT(ADDRESS(ROW(), TO$3-$AF$1+$AF$3))+VLOOKUP($AS50, INDIRECT(ADDRESS($AF$4, COLUMN()-$AF$2-TO$3)&amp;":"&amp;ADDRESS($AF$5, COLUMN()-$AF$1-TO$3)), TO$3, FALSE)+VLOOKUP($AT50, INDIRECT(ADDRESS($AF$4, COLUMN()-$AF$2-TO$3)&amp;":"&amp;ADDRESS($AF$5, COLUMN()-$AF$1-TO$3)), TO$3, FALSE)</f>
        <v>68742065623</v>
      </c>
      <c r="TP50" s="2" cm="1">
        <f t="array" aca="1" ref="TP50" ca="1">INDIRECT(ADDRESS(ROW(), TP$3-$AF$1+$AF$3))+VLOOKUP($AS50, INDIRECT(ADDRESS($AF$4, COLUMN()-$AF$2-TP$3)&amp;":"&amp;ADDRESS($AF$5, COLUMN()-$AF$1-TP$3)), TP$3, FALSE)+VLOOKUP($AT50, INDIRECT(ADDRESS($AF$4, COLUMN()-$AF$2-TP$3)&amp;":"&amp;ADDRESS($AF$5, COLUMN()-$AF$1-TP$3)), TP$3, FALSE)</f>
        <v>110420224767</v>
      </c>
      <c r="TQ50" s="2" cm="1">
        <f t="array" aca="1" ref="TQ50" ca="1">INDIRECT(ADDRESS(ROW(), TQ$3-$AF$1+$AF$3))+VLOOKUP($AS50, INDIRECT(ADDRESS($AF$4, COLUMN()-$AF$2-TQ$3)&amp;":"&amp;ADDRESS($AF$5, COLUMN()-$AF$1-TQ$3)), TQ$3, FALSE)+VLOOKUP($AT50, INDIRECT(ADDRESS($AF$4, COLUMN()-$AF$2-TQ$3)&amp;":"&amp;ADDRESS($AF$5, COLUMN()-$AF$1-TQ$3)), TQ$3, FALSE)</f>
        <v>50760418131</v>
      </c>
      <c r="TR50" s="2" cm="1">
        <f t="array" aca="1" ref="TR50" ca="1">INDIRECT(ADDRESS(ROW(), TR$3-$AF$1+$AF$3))+VLOOKUP($AS50, INDIRECT(ADDRESS($AF$4, COLUMN()-$AF$2-TR$3)&amp;":"&amp;ADDRESS($AF$5, COLUMN()-$AF$1-TR$3)), TR$3, FALSE)+VLOOKUP($AT50, INDIRECT(ADDRESS($AF$4, COLUMN()-$AF$2-TR$3)&amp;":"&amp;ADDRESS($AF$5, COLUMN()-$AF$1-TR$3)), TR$3, FALSE)</f>
        <v>17087974097</v>
      </c>
      <c r="TS50" s="2" t="str">
        <f>LEFT($AH50, 1)&amp;RIGHT($A50, 1)</f>
        <v>PK</v>
      </c>
      <c r="TT50" s="2" t="str">
        <f>RIGHT($A50, 1)&amp;RIGHT($AH50, 1)</f>
        <v>KC</v>
      </c>
      <c r="TU50" s="2" t="str">
        <f t="shared" si="147"/>
        <v>PC</v>
      </c>
      <c r="TV50" s="2" cm="1">
        <f t="array" aca="1" ref="TV50" ca="1">INDIRECT(ADDRESS(ROW(), TV$3-$AF$1+$AF$3))+VLOOKUP($AS50, INDIRECT(ADDRESS($AF$4, COLUMN()-$AF$2-TV$3)&amp;":"&amp;ADDRESS($AF$5, COLUMN()-$AF$1-TV$3)), TV$3, FALSE)+VLOOKUP($AT50, INDIRECT(ADDRESS($AF$4, COLUMN()-$AF$2-TV$3)&amp;":"&amp;ADDRESS($AF$5, COLUMN()-$AF$1-TV$3)), TV$3, FALSE)</f>
        <v>60442482210</v>
      </c>
      <c r="TW50" s="2" cm="1">
        <f t="array" aca="1" ref="TW50" ca="1">INDIRECT(ADDRESS(ROW(), TW$3-$AF$1+$AF$3))+VLOOKUP($AS50, INDIRECT(ADDRESS($AF$4, COLUMN()-$AF$2-TW$3)&amp;":"&amp;ADDRESS($AF$5, COLUMN()-$AF$1-TW$3)), TW$3, FALSE)+VLOOKUP($AT50, INDIRECT(ADDRESS($AF$4, COLUMN()-$AF$2-TW$3)&amp;":"&amp;ADDRESS($AF$5, COLUMN()-$AF$1-TW$3)), TW$3, FALSE)</f>
        <v>209714628403</v>
      </c>
      <c r="TX50" s="2" cm="1">
        <f t="array" aca="1" ref="TX50" ca="1">INDIRECT(ADDRESS(ROW(), TX$3-$AF$1+$AF$3))+VLOOKUP($AS50, INDIRECT(ADDRESS($AF$4, COLUMN()-$AF$2-TX$3)&amp;":"&amp;ADDRESS($AF$5, COLUMN()-$AF$1-TX$3)), TX$3, FALSE)+VLOOKUP($AT50, INDIRECT(ADDRESS($AF$4, COLUMN()-$AF$2-TX$3)&amp;":"&amp;ADDRESS($AF$5, COLUMN()-$AF$1-TX$3)), TX$3, FALSE)</f>
        <v>59996346786</v>
      </c>
      <c r="TY50" s="2" cm="1">
        <f t="array" aca="1" ref="TY50" ca="1">INDIRECT(ADDRESS(ROW(), TY$3-$AF$1+$AF$3))+VLOOKUP($AS50, INDIRECT(ADDRESS($AF$4, COLUMN()-$AF$2-TY$3)&amp;":"&amp;ADDRESS($AF$5, COLUMN()-$AF$1-TY$3)), TY$3, FALSE)+VLOOKUP($AT50, INDIRECT(ADDRESS($AF$4, COLUMN()-$AF$2-TY$3)&amp;":"&amp;ADDRESS($AF$5, COLUMN()-$AF$1-TY$3)), TY$3, FALSE)</f>
        <v>79744738146</v>
      </c>
      <c r="TZ50" s="2" cm="1">
        <f t="array" aca="1" ref="TZ50" ca="1">INDIRECT(ADDRESS(ROW(), TZ$3-$AF$1+$AF$3))+VLOOKUP($AS50, INDIRECT(ADDRESS($AF$4, COLUMN()-$AF$2-TZ$3)&amp;":"&amp;ADDRESS($AF$5, COLUMN()-$AF$1-TZ$3)), TZ$3, FALSE)+VLOOKUP($AT50, INDIRECT(ADDRESS($AF$4, COLUMN()-$AF$2-TZ$3)&amp;":"&amp;ADDRESS($AF$5, COLUMN()-$AF$1-TZ$3)), TZ$3, FALSE)</f>
        <v>103959165642</v>
      </c>
      <c r="UA50" s="2" cm="1">
        <f t="array" aca="1" ref="UA50" ca="1">INDIRECT(ADDRESS(ROW(), UA$3-$AF$1+$AF$3))+VLOOKUP($AS50, INDIRECT(ADDRESS($AF$4, COLUMN()-$AF$2-UA$3)&amp;":"&amp;ADDRESS($AF$5, COLUMN()-$AF$1-UA$3)), UA$3, FALSE)+VLOOKUP($AT50, INDIRECT(ADDRESS($AF$4, COLUMN()-$AF$2-UA$3)&amp;":"&amp;ADDRESS($AF$5, COLUMN()-$AF$1-UA$3)), UA$3, FALSE)</f>
        <v>91711680933</v>
      </c>
      <c r="UB50" s="2" cm="1">
        <f t="array" aca="1" ref="UB50" ca="1">INDIRECT(ADDRESS(ROW(), UB$3-$AF$1+$AF$3))+VLOOKUP($AS50, INDIRECT(ADDRESS($AF$4, COLUMN()-$AF$2-UB$3)&amp;":"&amp;ADDRESS($AF$5, COLUMN()-$AF$1-UB$3)), UB$3, FALSE)+VLOOKUP($AT50, INDIRECT(ADDRESS($AF$4, COLUMN()-$AF$2-UB$3)&amp;":"&amp;ADDRESS($AF$5, COLUMN()-$AF$1-UB$3)), UB$3, FALSE)</f>
        <v>137480923041</v>
      </c>
      <c r="UC50" s="2" cm="1">
        <f t="array" aca="1" ref="UC50" ca="1">INDIRECT(ADDRESS(ROW(), UC$3-$AF$1+$AF$3))+VLOOKUP($AS50, INDIRECT(ADDRESS($AF$4, COLUMN()-$AF$2-UC$3)&amp;":"&amp;ADDRESS($AF$5, COLUMN()-$AF$1-UC$3)), UC$3, FALSE)+VLOOKUP($AT50, INDIRECT(ADDRESS($AF$4, COLUMN()-$AF$2-UC$3)&amp;":"&amp;ADDRESS($AF$5, COLUMN()-$AF$1-UC$3)), UC$3, FALSE)</f>
        <v>220790069656</v>
      </c>
      <c r="UD50" s="2" cm="1">
        <f t="array" aca="1" ref="UD50" ca="1">INDIRECT(ADDRESS(ROW(), UD$3-$AF$1+$AF$3))+VLOOKUP($AS50, INDIRECT(ADDRESS($AF$4, COLUMN()-$AF$2-UD$3)&amp;":"&amp;ADDRESS($AF$5, COLUMN()-$AF$1-UD$3)), UD$3, FALSE)+VLOOKUP($AT50, INDIRECT(ADDRESS($AF$4, COLUMN()-$AF$2-UD$3)&amp;":"&amp;ADDRESS($AF$5, COLUMN()-$AF$1-UD$3)), UD$3, FALSE)</f>
        <v>101491483833</v>
      </c>
      <c r="UE50" s="2" cm="1">
        <f t="array" aca="1" ref="UE50" ca="1">INDIRECT(ADDRESS(ROW(), UE$3-$AF$1+$AF$3))+VLOOKUP($AS50, INDIRECT(ADDRESS($AF$4, COLUMN()-$AF$2-UE$3)&amp;":"&amp;ADDRESS($AF$5, COLUMN()-$AF$1-UE$3)), UE$3, FALSE)+VLOOKUP($AT50, INDIRECT(ADDRESS($AF$4, COLUMN()-$AF$2-UE$3)&amp;":"&amp;ADDRESS($AF$5, COLUMN()-$AF$1-UE$3)), UE$3, FALSE)</f>
        <v>34180109125</v>
      </c>
      <c r="UF50" s="2" t="str">
        <f>LEFT($AH50, 1)&amp;RIGHT($A50, 1)</f>
        <v>PK</v>
      </c>
      <c r="UG50" s="2" t="str">
        <f>RIGHT($A50, 1)&amp;RIGHT($AH50, 1)</f>
        <v>KC</v>
      </c>
    </row>
    <row r="51" spans="1:553" x14ac:dyDescent="0.25">
      <c r="A51" t="s">
        <v>68</v>
      </c>
      <c r="AH51" t="str">
        <f t="shared" si="81"/>
        <v>SB</v>
      </c>
      <c r="AI51">
        <f t="shared" si="148"/>
        <v>0</v>
      </c>
      <c r="AJ51">
        <f t="shared" si="148"/>
        <v>0</v>
      </c>
      <c r="AK51">
        <f t="shared" si="148"/>
        <v>0</v>
      </c>
      <c r="AL51">
        <f t="shared" si="148"/>
        <v>0</v>
      </c>
      <c r="AM51">
        <f t="shared" si="148"/>
        <v>1</v>
      </c>
      <c r="AN51">
        <f t="shared" si="148"/>
        <v>0</v>
      </c>
      <c r="AO51">
        <f t="shared" si="148"/>
        <v>0</v>
      </c>
      <c r="AP51">
        <f t="shared" si="148"/>
        <v>0</v>
      </c>
      <c r="AQ51">
        <f t="shared" si="148"/>
        <v>0</v>
      </c>
      <c r="AR51">
        <f t="shared" si="148"/>
        <v>0</v>
      </c>
      <c r="AS51" t="str">
        <f>LEFT($AH51, 1)&amp;RIGHT($A51, 1)</f>
        <v>SH</v>
      </c>
      <c r="AT51" t="str">
        <f>RIGHT($A51, 1)&amp;RIGHT($AH51, 1)</f>
        <v>HB</v>
      </c>
      <c r="AU51" t="str">
        <f t="shared" si="83"/>
        <v>SB</v>
      </c>
      <c r="AV51" cm="1">
        <f t="array" aca="1" ref="AV51" ca="1">INDIRECT(ADDRESS(ROW(), AV$3-$AF$1+$AF$3))+VLOOKUP($AS51, INDIRECT(ADDRESS($AF$4, COLUMN()-$AF$2-AV$3)&amp;":"&amp;ADDRESS($AF$5, COLUMN()-$AF$1-AV$3)), AV$3, FALSE)+VLOOKUP($AT51, INDIRECT(ADDRESS($AF$4, COLUMN()-$AF$2-AV$3)&amp;":"&amp;ADDRESS($AF$5, COLUMN()-$AF$1-AV$3)), AV$3, FALSE)</f>
        <v>1</v>
      </c>
      <c r="AW51" cm="1">
        <f t="array" aca="1" ref="AW51" ca="1">INDIRECT(ADDRESS(ROW(), AW$3-$AF$1+$AF$3))+VLOOKUP($AS51, INDIRECT(ADDRESS($AF$4, COLUMN()-$AF$2-AW$3)&amp;":"&amp;ADDRESS($AF$5, COLUMN()-$AF$1-AW$3)), AW$3, FALSE)+VLOOKUP($AT51, INDIRECT(ADDRESS($AF$4, COLUMN()-$AF$2-AW$3)&amp;":"&amp;ADDRESS($AF$5, COLUMN()-$AF$1-AW$3)), AW$3, FALSE)</f>
        <v>0</v>
      </c>
      <c r="AX51" cm="1">
        <f t="array" aca="1" ref="AX51" ca="1">INDIRECT(ADDRESS(ROW(), AX$3-$AF$1+$AF$3))+VLOOKUP($AS51, INDIRECT(ADDRESS($AF$4, COLUMN()-$AF$2-AX$3)&amp;":"&amp;ADDRESS($AF$5, COLUMN()-$AF$1-AX$3)), AX$3, FALSE)+VLOOKUP($AT51, INDIRECT(ADDRESS($AF$4, COLUMN()-$AF$2-AX$3)&amp;":"&amp;ADDRESS($AF$5, COLUMN()-$AF$1-AX$3)), AX$3, FALSE)</f>
        <v>0</v>
      </c>
      <c r="AY51" cm="1">
        <f t="array" aca="1" ref="AY51" ca="1">INDIRECT(ADDRESS(ROW(), AY$3-$AF$1+$AF$3))+VLOOKUP($AS51, INDIRECT(ADDRESS($AF$4, COLUMN()-$AF$2-AY$3)&amp;":"&amp;ADDRESS($AF$5, COLUMN()-$AF$1-AY$3)), AY$3, FALSE)+VLOOKUP($AT51, INDIRECT(ADDRESS($AF$4, COLUMN()-$AF$2-AY$3)&amp;":"&amp;ADDRESS($AF$5, COLUMN()-$AF$1-AY$3)), AY$3, FALSE)</f>
        <v>0</v>
      </c>
      <c r="AZ51" cm="1">
        <f t="array" aca="1" ref="AZ51" ca="1">INDIRECT(ADDRESS(ROW(), AZ$3-$AF$1+$AF$3))+VLOOKUP($AS51, INDIRECT(ADDRESS($AF$4, COLUMN()-$AF$2-AZ$3)&amp;":"&amp;ADDRESS($AF$5, COLUMN()-$AF$1-AZ$3)), AZ$3, FALSE)+VLOOKUP($AT51, INDIRECT(ADDRESS($AF$4, COLUMN()-$AF$2-AZ$3)&amp;":"&amp;ADDRESS($AF$5, COLUMN()-$AF$1-AZ$3)), AZ$3, FALSE)</f>
        <v>1</v>
      </c>
      <c r="BA51" cm="1">
        <f t="array" aca="1" ref="BA51" ca="1">INDIRECT(ADDRESS(ROW(), BA$3-$AF$1+$AF$3))+VLOOKUP($AS51, INDIRECT(ADDRESS($AF$4, COLUMN()-$AF$2-BA$3)&amp;":"&amp;ADDRESS($AF$5, COLUMN()-$AF$1-BA$3)), BA$3, FALSE)+VLOOKUP($AT51, INDIRECT(ADDRESS($AF$4, COLUMN()-$AF$2-BA$3)&amp;":"&amp;ADDRESS($AF$5, COLUMN()-$AF$1-BA$3)), BA$3, FALSE)</f>
        <v>0</v>
      </c>
      <c r="BB51" cm="1">
        <f t="array" aca="1" ref="BB51" ca="1">INDIRECT(ADDRESS(ROW(), BB$3-$AF$1+$AF$3))+VLOOKUP($AS51, INDIRECT(ADDRESS($AF$4, COLUMN()-$AF$2-BB$3)&amp;":"&amp;ADDRESS($AF$5, COLUMN()-$AF$1-BB$3)), BB$3, FALSE)+VLOOKUP($AT51, INDIRECT(ADDRESS($AF$4, COLUMN()-$AF$2-BB$3)&amp;":"&amp;ADDRESS($AF$5, COLUMN()-$AF$1-BB$3)), BB$3, FALSE)</f>
        <v>1</v>
      </c>
      <c r="BC51" cm="1">
        <f t="array" aca="1" ref="BC51" ca="1">INDIRECT(ADDRESS(ROW(), BC$3-$AF$1+$AF$3))+VLOOKUP($AS51, INDIRECT(ADDRESS($AF$4, COLUMN()-$AF$2-BC$3)&amp;":"&amp;ADDRESS($AF$5, COLUMN()-$AF$1-BC$3)), BC$3, FALSE)+VLOOKUP($AT51, INDIRECT(ADDRESS($AF$4, COLUMN()-$AF$2-BC$3)&amp;":"&amp;ADDRESS($AF$5, COLUMN()-$AF$1-BC$3)), BC$3, FALSE)</f>
        <v>0</v>
      </c>
      <c r="BD51" cm="1">
        <f t="array" aca="1" ref="BD51" ca="1">INDIRECT(ADDRESS(ROW(), BD$3-$AF$1+$AF$3))+VLOOKUP($AS51, INDIRECT(ADDRESS($AF$4, COLUMN()-$AF$2-BD$3)&amp;":"&amp;ADDRESS($AF$5, COLUMN()-$AF$1-BD$3)), BD$3, FALSE)+VLOOKUP($AT51, INDIRECT(ADDRESS($AF$4, COLUMN()-$AF$2-BD$3)&amp;":"&amp;ADDRESS($AF$5, COLUMN()-$AF$1-BD$3)), BD$3, FALSE)</f>
        <v>0</v>
      </c>
      <c r="BE51" cm="1">
        <f t="array" aca="1" ref="BE51" ca="1">INDIRECT(ADDRESS(ROW(), BE$3-$AF$1+$AF$3))+VLOOKUP($AS51, INDIRECT(ADDRESS($AF$4, COLUMN()-$AF$2-BE$3)&amp;":"&amp;ADDRESS($AF$5, COLUMN()-$AF$1-BE$3)), BE$3, FALSE)+VLOOKUP($AT51, INDIRECT(ADDRESS($AF$4, COLUMN()-$AF$2-BE$3)&amp;":"&amp;ADDRESS($AF$5, COLUMN()-$AF$1-BE$3)), BE$3, FALSE)</f>
        <v>0</v>
      </c>
      <c r="BF51" t="str">
        <f>LEFT($AH51, 1)&amp;RIGHT($A51, 1)</f>
        <v>SH</v>
      </c>
      <c r="BG51" t="str">
        <f>RIGHT($A51, 1)&amp;RIGHT($AH51, 1)</f>
        <v>HB</v>
      </c>
      <c r="BH51" t="str">
        <f t="shared" si="43"/>
        <v>SB</v>
      </c>
      <c r="BI51" cm="1">
        <f t="array" aca="1" ref="BI51" ca="1">INDIRECT(ADDRESS(ROW(), BI$3-$AF$1+$AF$3))+VLOOKUP($AS51, INDIRECT(ADDRESS($AF$4, COLUMN()-$AF$2-BI$3)&amp;":"&amp;ADDRESS($AF$5, COLUMN()-$AF$1-BI$3)), BI$3, FALSE)+VLOOKUP($AT51, INDIRECT(ADDRESS($AF$4, COLUMN()-$AF$2-BI$3)&amp;":"&amp;ADDRESS($AF$5, COLUMN()-$AF$1-BI$3)), BI$3, FALSE)</f>
        <v>1</v>
      </c>
      <c r="BJ51" cm="1">
        <f t="array" aca="1" ref="BJ51" ca="1">INDIRECT(ADDRESS(ROW(), BJ$3-$AF$1+$AF$3))+VLOOKUP($AS51, INDIRECT(ADDRESS($AF$4, COLUMN()-$AF$2-BJ$3)&amp;":"&amp;ADDRESS($AF$5, COLUMN()-$AF$1-BJ$3)), BJ$3, FALSE)+VLOOKUP($AT51, INDIRECT(ADDRESS($AF$4, COLUMN()-$AF$2-BJ$3)&amp;":"&amp;ADDRESS($AF$5, COLUMN()-$AF$1-BJ$3)), BJ$3, FALSE)</f>
        <v>0</v>
      </c>
      <c r="BK51" cm="1">
        <f t="array" aca="1" ref="BK51" ca="1">INDIRECT(ADDRESS(ROW(), BK$3-$AF$1+$AF$3))+VLOOKUP($AS51, INDIRECT(ADDRESS($AF$4, COLUMN()-$AF$2-BK$3)&amp;":"&amp;ADDRESS($AF$5, COLUMN()-$AF$1-BK$3)), BK$3, FALSE)+VLOOKUP($AT51, INDIRECT(ADDRESS($AF$4, COLUMN()-$AF$2-BK$3)&amp;":"&amp;ADDRESS($AF$5, COLUMN()-$AF$1-BK$3)), BK$3, FALSE)</f>
        <v>0</v>
      </c>
      <c r="BL51" cm="1">
        <f t="array" aca="1" ref="BL51" ca="1">INDIRECT(ADDRESS(ROW(), BL$3-$AF$1+$AF$3))+VLOOKUP($AS51, INDIRECT(ADDRESS($AF$4, COLUMN()-$AF$2-BL$3)&amp;":"&amp;ADDRESS($AF$5, COLUMN()-$AF$1-BL$3)), BL$3, FALSE)+VLOOKUP($AT51, INDIRECT(ADDRESS($AF$4, COLUMN()-$AF$2-BL$3)&amp;":"&amp;ADDRESS($AF$5, COLUMN()-$AF$1-BL$3)), BL$3, FALSE)</f>
        <v>0</v>
      </c>
      <c r="BM51" cm="1">
        <f t="array" aca="1" ref="BM51" ca="1">INDIRECT(ADDRESS(ROW(), BM$3-$AF$1+$AF$3))+VLOOKUP($AS51, INDIRECT(ADDRESS($AF$4, COLUMN()-$AF$2-BM$3)&amp;":"&amp;ADDRESS($AF$5, COLUMN()-$AF$1-BM$3)), BM$3, FALSE)+VLOOKUP($AT51, INDIRECT(ADDRESS($AF$4, COLUMN()-$AF$2-BM$3)&amp;":"&amp;ADDRESS($AF$5, COLUMN()-$AF$1-BM$3)), BM$3, FALSE)</f>
        <v>2</v>
      </c>
      <c r="BN51" cm="1">
        <f t="array" aca="1" ref="BN51" ca="1">INDIRECT(ADDRESS(ROW(), BN$3-$AF$1+$AF$3))+VLOOKUP($AS51, INDIRECT(ADDRESS($AF$4, COLUMN()-$AF$2-BN$3)&amp;":"&amp;ADDRESS($AF$5, COLUMN()-$AF$1-BN$3)), BN$3, FALSE)+VLOOKUP($AT51, INDIRECT(ADDRESS($AF$4, COLUMN()-$AF$2-BN$3)&amp;":"&amp;ADDRESS($AF$5, COLUMN()-$AF$1-BN$3)), BN$3, FALSE)</f>
        <v>0</v>
      </c>
      <c r="BO51" cm="1">
        <f t="array" aca="1" ref="BO51" ca="1">INDIRECT(ADDRESS(ROW(), BO$3-$AF$1+$AF$3))+VLOOKUP($AS51, INDIRECT(ADDRESS($AF$4, COLUMN()-$AF$2-BO$3)&amp;":"&amp;ADDRESS($AF$5, COLUMN()-$AF$1-BO$3)), BO$3, FALSE)+VLOOKUP($AT51, INDIRECT(ADDRESS($AF$4, COLUMN()-$AF$2-BO$3)&amp;":"&amp;ADDRESS($AF$5, COLUMN()-$AF$1-BO$3)), BO$3, FALSE)</f>
        <v>1</v>
      </c>
      <c r="BP51" cm="1">
        <f t="array" aca="1" ref="BP51" ca="1">INDIRECT(ADDRESS(ROW(), BP$3-$AF$1+$AF$3))+VLOOKUP($AS51, INDIRECT(ADDRESS($AF$4, COLUMN()-$AF$2-BP$3)&amp;":"&amp;ADDRESS($AF$5, COLUMN()-$AF$1-BP$3)), BP$3, FALSE)+VLOOKUP($AT51, INDIRECT(ADDRESS($AF$4, COLUMN()-$AF$2-BP$3)&amp;":"&amp;ADDRESS($AF$5, COLUMN()-$AF$1-BP$3)), BP$3, FALSE)</f>
        <v>1</v>
      </c>
      <c r="BQ51" cm="1">
        <f t="array" aca="1" ref="BQ51" ca="1">INDIRECT(ADDRESS(ROW(), BQ$3-$AF$1+$AF$3))+VLOOKUP($AS51, INDIRECT(ADDRESS($AF$4, COLUMN()-$AF$2-BQ$3)&amp;":"&amp;ADDRESS($AF$5, COLUMN()-$AF$1-BQ$3)), BQ$3, FALSE)+VLOOKUP($AT51, INDIRECT(ADDRESS($AF$4, COLUMN()-$AF$2-BQ$3)&amp;":"&amp;ADDRESS($AF$5, COLUMN()-$AF$1-BQ$3)), BQ$3, FALSE)</f>
        <v>2</v>
      </c>
      <c r="BR51" cm="1">
        <f t="array" aca="1" ref="BR51" ca="1">INDIRECT(ADDRESS(ROW(), BR$3-$AF$1+$AF$3))+VLOOKUP($AS51, INDIRECT(ADDRESS($AF$4, COLUMN()-$AF$2-BR$3)&amp;":"&amp;ADDRESS($AF$5, COLUMN()-$AF$1-BR$3)), BR$3, FALSE)+VLOOKUP($AT51, INDIRECT(ADDRESS($AF$4, COLUMN()-$AF$2-BR$3)&amp;":"&amp;ADDRESS($AF$5, COLUMN()-$AF$1-BR$3)), BR$3, FALSE)</f>
        <v>0</v>
      </c>
      <c r="BS51" t="str">
        <f>LEFT($AH51, 1)&amp;RIGHT($A51, 1)</f>
        <v>SH</v>
      </c>
      <c r="BT51" t="str">
        <f>RIGHT($A51, 1)&amp;RIGHT($AH51, 1)</f>
        <v>HB</v>
      </c>
      <c r="BU51" t="str">
        <f t="shared" si="44"/>
        <v>SB</v>
      </c>
      <c r="BV51" cm="1">
        <f t="array" aca="1" ref="BV51" ca="1">INDIRECT(ADDRESS(ROW(), BV$3-$AF$1+$AF$3))+VLOOKUP($AS51, INDIRECT(ADDRESS($AF$4, COLUMN()-$AF$2-BV$3)&amp;":"&amp;ADDRESS($AF$5, COLUMN()-$AF$1-BV$3)), BV$3, FALSE)+VLOOKUP($AT51, INDIRECT(ADDRESS($AF$4, COLUMN()-$AF$2-BV$3)&amp;":"&amp;ADDRESS($AF$5, COLUMN()-$AF$1-BV$3)), BV$3, FALSE)</f>
        <v>1</v>
      </c>
      <c r="BW51" cm="1">
        <f t="array" aca="1" ref="BW51" ca="1">INDIRECT(ADDRESS(ROW(), BW$3-$AF$1+$AF$3))+VLOOKUP($AS51, INDIRECT(ADDRESS($AF$4, COLUMN()-$AF$2-BW$3)&amp;":"&amp;ADDRESS($AF$5, COLUMN()-$AF$1-BW$3)), BW$3, FALSE)+VLOOKUP($AT51, INDIRECT(ADDRESS($AF$4, COLUMN()-$AF$2-BW$3)&amp;":"&amp;ADDRESS($AF$5, COLUMN()-$AF$1-BW$3)), BW$3, FALSE)</f>
        <v>1</v>
      </c>
      <c r="BX51" cm="1">
        <f t="array" aca="1" ref="BX51" ca="1">INDIRECT(ADDRESS(ROW(), BX$3-$AF$1+$AF$3))+VLOOKUP($AS51, INDIRECT(ADDRESS($AF$4, COLUMN()-$AF$2-BX$3)&amp;":"&amp;ADDRESS($AF$5, COLUMN()-$AF$1-BX$3)), BX$3, FALSE)+VLOOKUP($AT51, INDIRECT(ADDRESS($AF$4, COLUMN()-$AF$2-BX$3)&amp;":"&amp;ADDRESS($AF$5, COLUMN()-$AF$1-BX$3)), BX$3, FALSE)</f>
        <v>0</v>
      </c>
      <c r="BY51" cm="1">
        <f t="array" aca="1" ref="BY51" ca="1">INDIRECT(ADDRESS(ROW(), BY$3-$AF$1+$AF$3))+VLOOKUP($AS51, INDIRECT(ADDRESS($AF$4, COLUMN()-$AF$2-BY$3)&amp;":"&amp;ADDRESS($AF$5, COLUMN()-$AF$1-BY$3)), BY$3, FALSE)+VLOOKUP($AT51, INDIRECT(ADDRESS($AF$4, COLUMN()-$AF$2-BY$3)&amp;":"&amp;ADDRESS($AF$5, COLUMN()-$AF$1-BY$3)), BY$3, FALSE)</f>
        <v>1</v>
      </c>
      <c r="BZ51" cm="1">
        <f t="array" aca="1" ref="BZ51" ca="1">INDIRECT(ADDRESS(ROW(), BZ$3-$AF$1+$AF$3))+VLOOKUP($AS51, INDIRECT(ADDRESS($AF$4, COLUMN()-$AF$2-BZ$3)&amp;":"&amp;ADDRESS($AF$5, COLUMN()-$AF$1-BZ$3)), BZ$3, FALSE)+VLOOKUP($AT51, INDIRECT(ADDRESS($AF$4, COLUMN()-$AF$2-BZ$3)&amp;":"&amp;ADDRESS($AF$5, COLUMN()-$AF$1-BZ$3)), BZ$3, FALSE)</f>
        <v>5</v>
      </c>
      <c r="CA51" cm="1">
        <f t="array" aca="1" ref="CA51" ca="1">INDIRECT(ADDRESS(ROW(), CA$3-$AF$1+$AF$3))+VLOOKUP($AS51, INDIRECT(ADDRESS($AF$4, COLUMN()-$AF$2-CA$3)&amp;":"&amp;ADDRESS($AF$5, COLUMN()-$AF$1-CA$3)), CA$3, FALSE)+VLOOKUP($AT51, INDIRECT(ADDRESS($AF$4, COLUMN()-$AF$2-CA$3)&amp;":"&amp;ADDRESS($AF$5, COLUMN()-$AF$1-CA$3)), CA$3, FALSE)</f>
        <v>1</v>
      </c>
      <c r="CB51" cm="1">
        <f t="array" aca="1" ref="CB51" ca="1">INDIRECT(ADDRESS(ROW(), CB$3-$AF$1+$AF$3))+VLOOKUP($AS51, INDIRECT(ADDRESS($AF$4, COLUMN()-$AF$2-CB$3)&amp;":"&amp;ADDRESS($AF$5, COLUMN()-$AF$1-CB$3)), CB$3, FALSE)+VLOOKUP($AT51, INDIRECT(ADDRESS($AF$4, COLUMN()-$AF$2-CB$3)&amp;":"&amp;ADDRESS($AF$5, COLUMN()-$AF$1-CB$3)), CB$3, FALSE)</f>
        <v>2</v>
      </c>
      <c r="CC51" cm="1">
        <f t="array" aca="1" ref="CC51" ca="1">INDIRECT(ADDRESS(ROW(), CC$3-$AF$1+$AF$3))+VLOOKUP($AS51, INDIRECT(ADDRESS($AF$4, COLUMN()-$AF$2-CC$3)&amp;":"&amp;ADDRESS($AF$5, COLUMN()-$AF$1-CC$3)), CC$3, FALSE)+VLOOKUP($AT51, INDIRECT(ADDRESS($AF$4, COLUMN()-$AF$2-CC$3)&amp;":"&amp;ADDRESS($AF$5, COLUMN()-$AF$1-CC$3)), CC$3, FALSE)</f>
        <v>1</v>
      </c>
      <c r="CD51" cm="1">
        <f t="array" aca="1" ref="CD51" ca="1">INDIRECT(ADDRESS(ROW(), CD$3-$AF$1+$AF$3))+VLOOKUP($AS51, INDIRECT(ADDRESS($AF$4, COLUMN()-$AF$2-CD$3)&amp;":"&amp;ADDRESS($AF$5, COLUMN()-$AF$1-CD$3)), CD$3, FALSE)+VLOOKUP($AT51, INDIRECT(ADDRESS($AF$4, COLUMN()-$AF$2-CD$3)&amp;":"&amp;ADDRESS($AF$5, COLUMN()-$AF$1-CD$3)), CD$3, FALSE)</f>
        <v>3</v>
      </c>
      <c r="CE51" cm="1">
        <f t="array" aca="1" ref="CE51" ca="1">INDIRECT(ADDRESS(ROW(), CE$3-$AF$1+$AF$3))+VLOOKUP($AS51, INDIRECT(ADDRESS($AF$4, COLUMN()-$AF$2-CE$3)&amp;":"&amp;ADDRESS($AF$5, COLUMN()-$AF$1-CE$3)), CE$3, FALSE)+VLOOKUP($AT51, INDIRECT(ADDRESS($AF$4, COLUMN()-$AF$2-CE$3)&amp;":"&amp;ADDRESS($AF$5, COLUMN()-$AF$1-CE$3)), CE$3, FALSE)</f>
        <v>0</v>
      </c>
      <c r="CF51" t="str">
        <f>LEFT($AH51, 1)&amp;RIGHT($A51, 1)</f>
        <v>SH</v>
      </c>
      <c r="CG51" t="str">
        <f>RIGHT($A51, 1)&amp;RIGHT($AH51, 1)</f>
        <v>HB</v>
      </c>
      <c r="CH51" t="str">
        <f t="shared" si="45"/>
        <v>SB</v>
      </c>
      <c r="CI51" cm="1">
        <f t="array" aca="1" ref="CI51" ca="1">INDIRECT(ADDRESS(ROW(), CI$3-$AF$1+$AF$3))+VLOOKUP($AS51, INDIRECT(ADDRESS($AF$4, COLUMN()-$AF$2-CI$3)&amp;":"&amp;ADDRESS($AF$5, COLUMN()-$AF$1-CI$3)), CI$3, FALSE)+VLOOKUP($AT51, INDIRECT(ADDRESS($AF$4, COLUMN()-$AF$2-CI$3)&amp;":"&amp;ADDRESS($AF$5, COLUMN()-$AF$1-CI$3)), CI$3, FALSE)</f>
        <v>3</v>
      </c>
      <c r="CJ51" cm="1">
        <f t="array" aca="1" ref="CJ51" ca="1">INDIRECT(ADDRESS(ROW(), CJ$3-$AF$1+$AF$3))+VLOOKUP($AS51, INDIRECT(ADDRESS($AF$4, COLUMN()-$AF$2-CJ$3)&amp;":"&amp;ADDRESS($AF$5, COLUMN()-$AF$1-CJ$3)), CJ$3, FALSE)+VLOOKUP($AT51, INDIRECT(ADDRESS($AF$4, COLUMN()-$AF$2-CJ$3)&amp;":"&amp;ADDRESS($AF$5, COLUMN()-$AF$1-CJ$3)), CJ$3, FALSE)</f>
        <v>2</v>
      </c>
      <c r="CK51" cm="1">
        <f t="array" aca="1" ref="CK51" ca="1">INDIRECT(ADDRESS(ROW(), CK$3-$AF$1+$AF$3))+VLOOKUP($AS51, INDIRECT(ADDRESS($AF$4, COLUMN()-$AF$2-CK$3)&amp;":"&amp;ADDRESS($AF$5, COLUMN()-$AF$1-CK$3)), CK$3, FALSE)+VLOOKUP($AT51, INDIRECT(ADDRESS($AF$4, COLUMN()-$AF$2-CK$3)&amp;":"&amp;ADDRESS($AF$5, COLUMN()-$AF$1-CK$3)), CK$3, FALSE)</f>
        <v>1</v>
      </c>
      <c r="CL51" cm="1">
        <f t="array" aca="1" ref="CL51" ca="1">INDIRECT(ADDRESS(ROW(), CL$3-$AF$1+$AF$3))+VLOOKUP($AS51, INDIRECT(ADDRESS($AF$4, COLUMN()-$AF$2-CL$3)&amp;":"&amp;ADDRESS($AF$5, COLUMN()-$AF$1-CL$3)), CL$3, FALSE)+VLOOKUP($AT51, INDIRECT(ADDRESS($AF$4, COLUMN()-$AF$2-CL$3)&amp;":"&amp;ADDRESS($AF$5, COLUMN()-$AF$1-CL$3)), CL$3, FALSE)</f>
        <v>2</v>
      </c>
      <c r="CM51" cm="1">
        <f t="array" aca="1" ref="CM51" ca="1">INDIRECT(ADDRESS(ROW(), CM$3-$AF$1+$AF$3))+VLOOKUP($AS51, INDIRECT(ADDRESS($AF$4, COLUMN()-$AF$2-CM$3)&amp;":"&amp;ADDRESS($AF$5, COLUMN()-$AF$1-CM$3)), CM$3, FALSE)+VLOOKUP($AT51, INDIRECT(ADDRESS($AF$4, COLUMN()-$AF$2-CM$3)&amp;":"&amp;ADDRESS($AF$5, COLUMN()-$AF$1-CM$3)), CM$3, FALSE)</f>
        <v>7</v>
      </c>
      <c r="CN51" cm="1">
        <f t="array" aca="1" ref="CN51" ca="1">INDIRECT(ADDRESS(ROW(), CN$3-$AF$1+$AF$3))+VLOOKUP($AS51, INDIRECT(ADDRESS($AF$4, COLUMN()-$AF$2-CN$3)&amp;":"&amp;ADDRESS($AF$5, COLUMN()-$AF$1-CN$3)), CN$3, FALSE)+VLOOKUP($AT51, INDIRECT(ADDRESS($AF$4, COLUMN()-$AF$2-CN$3)&amp;":"&amp;ADDRESS($AF$5, COLUMN()-$AF$1-CN$3)), CN$3, FALSE)</f>
        <v>1</v>
      </c>
      <c r="CO51" cm="1">
        <f t="array" aca="1" ref="CO51" ca="1">INDIRECT(ADDRESS(ROW(), CO$3-$AF$1+$AF$3))+VLOOKUP($AS51, INDIRECT(ADDRESS($AF$4, COLUMN()-$AF$2-CO$3)&amp;":"&amp;ADDRESS($AF$5, COLUMN()-$AF$1-CO$3)), CO$3, FALSE)+VLOOKUP($AT51, INDIRECT(ADDRESS($AF$4, COLUMN()-$AF$2-CO$3)&amp;":"&amp;ADDRESS($AF$5, COLUMN()-$AF$1-CO$3)), CO$3, FALSE)</f>
        <v>5</v>
      </c>
      <c r="CP51" cm="1">
        <f t="array" aca="1" ref="CP51" ca="1">INDIRECT(ADDRESS(ROW(), CP$3-$AF$1+$AF$3))+VLOOKUP($AS51, INDIRECT(ADDRESS($AF$4, COLUMN()-$AF$2-CP$3)&amp;":"&amp;ADDRESS($AF$5, COLUMN()-$AF$1-CP$3)), CP$3, FALSE)+VLOOKUP($AT51, INDIRECT(ADDRESS($AF$4, COLUMN()-$AF$2-CP$3)&amp;":"&amp;ADDRESS($AF$5, COLUMN()-$AF$1-CP$3)), CP$3, FALSE)</f>
        <v>4</v>
      </c>
      <c r="CQ51" cm="1">
        <f t="array" aca="1" ref="CQ51" ca="1">INDIRECT(ADDRESS(ROW(), CQ$3-$AF$1+$AF$3))+VLOOKUP($AS51, INDIRECT(ADDRESS($AF$4, COLUMN()-$AF$2-CQ$3)&amp;":"&amp;ADDRESS($AF$5, COLUMN()-$AF$1-CQ$3)), CQ$3, FALSE)+VLOOKUP($AT51, INDIRECT(ADDRESS($AF$4, COLUMN()-$AF$2-CQ$3)&amp;":"&amp;ADDRESS($AF$5, COLUMN()-$AF$1-CQ$3)), CQ$3, FALSE)</f>
        <v>6</v>
      </c>
      <c r="CR51" cm="1">
        <f t="array" aca="1" ref="CR51" ca="1">INDIRECT(ADDRESS(ROW(), CR$3-$AF$1+$AF$3))+VLOOKUP($AS51, INDIRECT(ADDRESS($AF$4, COLUMN()-$AF$2-CR$3)&amp;":"&amp;ADDRESS($AF$5, COLUMN()-$AF$1-CR$3)), CR$3, FALSE)+VLOOKUP($AT51, INDIRECT(ADDRESS($AF$4, COLUMN()-$AF$2-CR$3)&amp;":"&amp;ADDRESS($AF$5, COLUMN()-$AF$1-CR$3)), CR$3, FALSE)</f>
        <v>0</v>
      </c>
      <c r="CS51" t="str">
        <f>LEFT($AH51, 1)&amp;RIGHT($A51, 1)</f>
        <v>SH</v>
      </c>
      <c r="CT51" t="str">
        <f>RIGHT($A51, 1)&amp;RIGHT($AH51, 1)</f>
        <v>HB</v>
      </c>
      <c r="CU51" t="str">
        <f t="shared" si="46"/>
        <v>SB</v>
      </c>
      <c r="CV51" cm="1">
        <f t="array" aca="1" ref="CV51" ca="1">INDIRECT(ADDRESS(ROW(), CV$3-$AF$1+$AF$3))+VLOOKUP($AS51, INDIRECT(ADDRESS($AF$4, COLUMN()-$AF$2-CV$3)&amp;":"&amp;ADDRESS($AF$5, COLUMN()-$AF$1-CV$3)), CV$3, FALSE)+VLOOKUP($AT51, INDIRECT(ADDRESS($AF$4, COLUMN()-$AF$2-CV$3)&amp;":"&amp;ADDRESS($AF$5, COLUMN()-$AF$1-CV$3)), CV$3, FALSE)</f>
        <v>5</v>
      </c>
      <c r="CW51" cm="1">
        <f t="array" aca="1" ref="CW51" ca="1">INDIRECT(ADDRESS(ROW(), CW$3-$AF$1+$AF$3))+VLOOKUP($AS51, INDIRECT(ADDRESS($AF$4, COLUMN()-$AF$2-CW$3)&amp;":"&amp;ADDRESS($AF$5, COLUMN()-$AF$1-CW$3)), CW$3, FALSE)+VLOOKUP($AT51, INDIRECT(ADDRESS($AF$4, COLUMN()-$AF$2-CW$3)&amp;":"&amp;ADDRESS($AF$5, COLUMN()-$AF$1-CW$3)), CW$3, FALSE)</f>
        <v>5</v>
      </c>
      <c r="CX51" cm="1">
        <f t="array" aca="1" ref="CX51" ca="1">INDIRECT(ADDRESS(ROW(), CX$3-$AF$1+$AF$3))+VLOOKUP($AS51, INDIRECT(ADDRESS($AF$4, COLUMN()-$AF$2-CX$3)&amp;":"&amp;ADDRESS($AF$5, COLUMN()-$AF$1-CX$3)), CX$3, FALSE)+VLOOKUP($AT51, INDIRECT(ADDRESS($AF$4, COLUMN()-$AF$2-CX$3)&amp;":"&amp;ADDRESS($AF$5, COLUMN()-$AF$1-CX$3)), CX$3, FALSE)</f>
        <v>1</v>
      </c>
      <c r="CY51" cm="1">
        <f t="array" aca="1" ref="CY51" ca="1">INDIRECT(ADDRESS(ROW(), CY$3-$AF$1+$AF$3))+VLOOKUP($AS51, INDIRECT(ADDRESS($AF$4, COLUMN()-$AF$2-CY$3)&amp;":"&amp;ADDRESS($AF$5, COLUMN()-$AF$1-CY$3)), CY$3, FALSE)+VLOOKUP($AT51, INDIRECT(ADDRESS($AF$4, COLUMN()-$AF$2-CY$3)&amp;":"&amp;ADDRESS($AF$5, COLUMN()-$AF$1-CY$3)), CY$3, FALSE)</f>
        <v>3</v>
      </c>
      <c r="CZ51" cm="1">
        <f t="array" aca="1" ref="CZ51" ca="1">INDIRECT(ADDRESS(ROW(), CZ$3-$AF$1+$AF$3))+VLOOKUP($AS51, INDIRECT(ADDRESS($AF$4, COLUMN()-$AF$2-CZ$3)&amp;":"&amp;ADDRESS($AF$5, COLUMN()-$AF$1-CZ$3)), CZ$3, FALSE)+VLOOKUP($AT51, INDIRECT(ADDRESS($AF$4, COLUMN()-$AF$2-CZ$3)&amp;":"&amp;ADDRESS($AF$5, COLUMN()-$AF$1-CZ$3)), CZ$3, FALSE)</f>
        <v>13</v>
      </c>
      <c r="DA51" cm="1">
        <f t="array" aca="1" ref="DA51" ca="1">INDIRECT(ADDRESS(ROW(), DA$3-$AF$1+$AF$3))+VLOOKUP($AS51, INDIRECT(ADDRESS($AF$4, COLUMN()-$AF$2-DA$3)&amp;":"&amp;ADDRESS($AF$5, COLUMN()-$AF$1-DA$3)), DA$3, FALSE)+VLOOKUP($AT51, INDIRECT(ADDRESS($AF$4, COLUMN()-$AF$2-DA$3)&amp;":"&amp;ADDRESS($AF$5, COLUMN()-$AF$1-DA$3)), DA$3, FALSE)</f>
        <v>3</v>
      </c>
      <c r="DB51" cm="1">
        <f t="array" aca="1" ref="DB51" ca="1">INDIRECT(ADDRESS(ROW(), DB$3-$AF$1+$AF$3))+VLOOKUP($AS51, INDIRECT(ADDRESS($AF$4, COLUMN()-$AF$2-DB$3)&amp;":"&amp;ADDRESS($AF$5, COLUMN()-$AF$1-DB$3)), DB$3, FALSE)+VLOOKUP($AT51, INDIRECT(ADDRESS($AF$4, COLUMN()-$AF$2-DB$3)&amp;":"&amp;ADDRESS($AF$5, COLUMN()-$AF$1-DB$3)), DB$3, FALSE)</f>
        <v>10</v>
      </c>
      <c r="DC51" cm="1">
        <f t="array" aca="1" ref="DC51" ca="1">INDIRECT(ADDRESS(ROW(), DC$3-$AF$1+$AF$3))+VLOOKUP($AS51, INDIRECT(ADDRESS($AF$4, COLUMN()-$AF$2-DC$3)&amp;":"&amp;ADDRESS($AF$5, COLUMN()-$AF$1-DC$3)), DC$3, FALSE)+VLOOKUP($AT51, INDIRECT(ADDRESS($AF$4, COLUMN()-$AF$2-DC$3)&amp;":"&amp;ADDRESS($AF$5, COLUMN()-$AF$1-DC$3)), DC$3, FALSE)</f>
        <v>10</v>
      </c>
      <c r="DD51" cm="1">
        <f t="array" aca="1" ref="DD51" ca="1">INDIRECT(ADDRESS(ROW(), DD$3-$AF$1+$AF$3))+VLOOKUP($AS51, INDIRECT(ADDRESS($AF$4, COLUMN()-$AF$2-DD$3)&amp;":"&amp;ADDRESS($AF$5, COLUMN()-$AF$1-DD$3)), DD$3, FALSE)+VLOOKUP($AT51, INDIRECT(ADDRESS($AF$4, COLUMN()-$AF$2-DD$3)&amp;":"&amp;ADDRESS($AF$5, COLUMN()-$AF$1-DD$3)), DD$3, FALSE)</f>
        <v>12</v>
      </c>
      <c r="DE51" cm="1">
        <f t="array" aca="1" ref="DE51" ca="1">INDIRECT(ADDRESS(ROW(), DE$3-$AF$1+$AF$3))+VLOOKUP($AS51, INDIRECT(ADDRESS($AF$4, COLUMN()-$AF$2-DE$3)&amp;":"&amp;ADDRESS($AF$5, COLUMN()-$AF$1-DE$3)), DE$3, FALSE)+VLOOKUP($AT51, INDIRECT(ADDRESS($AF$4, COLUMN()-$AF$2-DE$3)&amp;":"&amp;ADDRESS($AF$5, COLUMN()-$AF$1-DE$3)), DE$3, FALSE)</f>
        <v>1</v>
      </c>
      <c r="DF51" t="str">
        <f>LEFT($AH51, 1)&amp;RIGHT($A51, 1)</f>
        <v>SH</v>
      </c>
      <c r="DG51" t="str">
        <f>RIGHT($A51, 1)&amp;RIGHT($AH51, 1)</f>
        <v>HB</v>
      </c>
      <c r="DH51" t="str">
        <f t="shared" si="47"/>
        <v>SB</v>
      </c>
      <c r="DI51" cm="1">
        <f t="array" aca="1" ref="DI51" ca="1">INDIRECT(ADDRESS(ROW(), DI$3-$AF$1+$AF$3))+VLOOKUP($AS51, INDIRECT(ADDRESS($AF$4, COLUMN()-$AF$2-DI$3)&amp;":"&amp;ADDRESS($AF$5, COLUMN()-$AF$1-DI$3)), DI$3, FALSE)+VLOOKUP($AT51, INDIRECT(ADDRESS($AF$4, COLUMN()-$AF$2-DI$3)&amp;":"&amp;ADDRESS($AF$5, COLUMN()-$AF$1-DI$3)), DI$3, FALSE)</f>
        <v>12</v>
      </c>
      <c r="DJ51" cm="1">
        <f t="array" aca="1" ref="DJ51" ca="1">INDIRECT(ADDRESS(ROW(), DJ$3-$AF$1+$AF$3))+VLOOKUP($AS51, INDIRECT(ADDRESS($AF$4, COLUMN()-$AF$2-DJ$3)&amp;":"&amp;ADDRESS($AF$5, COLUMN()-$AF$1-DJ$3)), DJ$3, FALSE)+VLOOKUP($AT51, INDIRECT(ADDRESS($AF$4, COLUMN()-$AF$2-DJ$3)&amp;":"&amp;ADDRESS($AF$5, COLUMN()-$AF$1-DJ$3)), DJ$3, FALSE)</f>
        <v>10</v>
      </c>
      <c r="DK51" cm="1">
        <f t="array" aca="1" ref="DK51" ca="1">INDIRECT(ADDRESS(ROW(), DK$3-$AF$1+$AF$3))+VLOOKUP($AS51, INDIRECT(ADDRESS($AF$4, COLUMN()-$AF$2-DK$3)&amp;":"&amp;ADDRESS($AF$5, COLUMN()-$AF$1-DK$3)), DK$3, FALSE)+VLOOKUP($AT51, INDIRECT(ADDRESS($AF$4, COLUMN()-$AF$2-DK$3)&amp;":"&amp;ADDRESS($AF$5, COLUMN()-$AF$1-DK$3)), DK$3, FALSE)</f>
        <v>3</v>
      </c>
      <c r="DL51" cm="1">
        <f t="array" aca="1" ref="DL51" ca="1">INDIRECT(ADDRESS(ROW(), DL$3-$AF$1+$AF$3))+VLOOKUP($AS51, INDIRECT(ADDRESS($AF$4, COLUMN()-$AF$2-DL$3)&amp;":"&amp;ADDRESS($AF$5, COLUMN()-$AF$1-DL$3)), DL$3, FALSE)+VLOOKUP($AT51, INDIRECT(ADDRESS($AF$4, COLUMN()-$AF$2-DL$3)&amp;":"&amp;ADDRESS($AF$5, COLUMN()-$AF$1-DL$3)), DL$3, FALSE)</f>
        <v>9</v>
      </c>
      <c r="DM51" cm="1">
        <f t="array" aca="1" ref="DM51" ca="1">INDIRECT(ADDRESS(ROW(), DM$3-$AF$1+$AF$3))+VLOOKUP($AS51, INDIRECT(ADDRESS($AF$4, COLUMN()-$AF$2-DM$3)&amp;":"&amp;ADDRESS($AF$5, COLUMN()-$AF$1-DM$3)), DM$3, FALSE)+VLOOKUP($AT51, INDIRECT(ADDRESS($AF$4, COLUMN()-$AF$2-DM$3)&amp;":"&amp;ADDRESS($AF$5, COLUMN()-$AF$1-DM$3)), DM$3, FALSE)</f>
        <v>24</v>
      </c>
      <c r="DN51" cm="1">
        <f t="array" aca="1" ref="DN51" ca="1">INDIRECT(ADDRESS(ROW(), DN$3-$AF$1+$AF$3))+VLOOKUP($AS51, INDIRECT(ADDRESS($AF$4, COLUMN()-$AF$2-DN$3)&amp;":"&amp;ADDRESS($AF$5, COLUMN()-$AF$1-DN$3)), DN$3, FALSE)+VLOOKUP($AT51, INDIRECT(ADDRESS($AF$4, COLUMN()-$AF$2-DN$3)&amp;":"&amp;ADDRESS($AF$5, COLUMN()-$AF$1-DN$3)), DN$3, FALSE)</f>
        <v>7</v>
      </c>
      <c r="DO51" cm="1">
        <f t="array" aca="1" ref="DO51" ca="1">INDIRECT(ADDRESS(ROW(), DO$3-$AF$1+$AF$3))+VLOOKUP($AS51, INDIRECT(ADDRESS($AF$4, COLUMN()-$AF$2-DO$3)&amp;":"&amp;ADDRESS($AF$5, COLUMN()-$AF$1-DO$3)), DO$3, FALSE)+VLOOKUP($AT51, INDIRECT(ADDRESS($AF$4, COLUMN()-$AF$2-DO$3)&amp;":"&amp;ADDRESS($AF$5, COLUMN()-$AF$1-DO$3)), DO$3, FALSE)</f>
        <v>19</v>
      </c>
      <c r="DP51" cm="1">
        <f t="array" aca="1" ref="DP51" ca="1">INDIRECT(ADDRESS(ROW(), DP$3-$AF$1+$AF$3))+VLOOKUP($AS51, INDIRECT(ADDRESS($AF$4, COLUMN()-$AF$2-DP$3)&amp;":"&amp;ADDRESS($AF$5, COLUMN()-$AF$1-DP$3)), DP$3, FALSE)+VLOOKUP($AT51, INDIRECT(ADDRESS($AF$4, COLUMN()-$AF$2-DP$3)&amp;":"&amp;ADDRESS($AF$5, COLUMN()-$AF$1-DP$3)), DP$3, FALSE)</f>
        <v>20</v>
      </c>
      <c r="DQ51" cm="1">
        <f t="array" aca="1" ref="DQ51" ca="1">INDIRECT(ADDRESS(ROW(), DQ$3-$AF$1+$AF$3))+VLOOKUP($AS51, INDIRECT(ADDRESS($AF$4, COLUMN()-$AF$2-DQ$3)&amp;":"&amp;ADDRESS($AF$5, COLUMN()-$AF$1-DQ$3)), DQ$3, FALSE)+VLOOKUP($AT51, INDIRECT(ADDRESS($AF$4, COLUMN()-$AF$2-DQ$3)&amp;":"&amp;ADDRESS($AF$5, COLUMN()-$AF$1-DQ$3)), DQ$3, FALSE)</f>
        <v>21</v>
      </c>
      <c r="DR51" cm="1">
        <f t="array" aca="1" ref="DR51" ca="1">INDIRECT(ADDRESS(ROW(), DR$3-$AF$1+$AF$3))+VLOOKUP($AS51, INDIRECT(ADDRESS($AF$4, COLUMN()-$AF$2-DR$3)&amp;":"&amp;ADDRESS($AF$5, COLUMN()-$AF$1-DR$3)), DR$3, FALSE)+VLOOKUP($AT51, INDIRECT(ADDRESS($AF$4, COLUMN()-$AF$2-DR$3)&amp;":"&amp;ADDRESS($AF$5, COLUMN()-$AF$1-DR$3)), DR$3, FALSE)</f>
        <v>2</v>
      </c>
      <c r="DS51" t="str">
        <f>LEFT($AH51, 1)&amp;RIGHT($A51, 1)</f>
        <v>SH</v>
      </c>
      <c r="DT51" t="str">
        <f>RIGHT($A51, 1)&amp;RIGHT($AH51, 1)</f>
        <v>HB</v>
      </c>
      <c r="DU51" t="str">
        <f t="shared" si="48"/>
        <v>SB</v>
      </c>
      <c r="DV51" cm="1">
        <f t="array" aca="1" ref="DV51" ca="1">INDIRECT(ADDRESS(ROW(), DV$3-$AF$1+$AF$3))+VLOOKUP($AS51, INDIRECT(ADDRESS($AF$4, COLUMN()-$AF$2-DV$3)&amp;":"&amp;ADDRESS($AF$5, COLUMN()-$AF$1-DV$3)), DV$3, FALSE)+VLOOKUP($AT51, INDIRECT(ADDRESS($AF$4, COLUMN()-$AF$2-DV$3)&amp;":"&amp;ADDRESS($AF$5, COLUMN()-$AF$1-DV$3)), DV$3, FALSE)</f>
        <v>19</v>
      </c>
      <c r="DW51" cm="1">
        <f t="array" aca="1" ref="DW51" ca="1">INDIRECT(ADDRESS(ROW(), DW$3-$AF$1+$AF$3))+VLOOKUP($AS51, INDIRECT(ADDRESS($AF$4, COLUMN()-$AF$2-DW$3)&amp;":"&amp;ADDRESS($AF$5, COLUMN()-$AF$1-DW$3)), DW$3, FALSE)+VLOOKUP($AT51, INDIRECT(ADDRESS($AF$4, COLUMN()-$AF$2-DW$3)&amp;":"&amp;ADDRESS($AF$5, COLUMN()-$AF$1-DW$3)), DW$3, FALSE)</f>
        <v>26</v>
      </c>
      <c r="DX51" cm="1">
        <f t="array" aca="1" ref="DX51" ca="1">INDIRECT(ADDRESS(ROW(), DX$3-$AF$1+$AF$3))+VLOOKUP($AS51, INDIRECT(ADDRESS($AF$4, COLUMN()-$AF$2-DX$3)&amp;":"&amp;ADDRESS($AF$5, COLUMN()-$AF$1-DX$3)), DX$3, FALSE)+VLOOKUP($AT51, INDIRECT(ADDRESS($AF$4, COLUMN()-$AF$2-DX$3)&amp;":"&amp;ADDRESS($AF$5, COLUMN()-$AF$1-DX$3)), DX$3, FALSE)</f>
        <v>8</v>
      </c>
      <c r="DY51" cm="1">
        <f t="array" aca="1" ref="DY51" ca="1">INDIRECT(ADDRESS(ROW(), DY$3-$AF$1+$AF$3))+VLOOKUP($AS51, INDIRECT(ADDRESS($AF$4, COLUMN()-$AF$2-DY$3)&amp;":"&amp;ADDRESS($AF$5, COLUMN()-$AF$1-DY$3)), DY$3, FALSE)+VLOOKUP($AT51, INDIRECT(ADDRESS($AF$4, COLUMN()-$AF$2-DY$3)&amp;":"&amp;ADDRESS($AF$5, COLUMN()-$AF$1-DY$3)), DY$3, FALSE)</f>
        <v>18</v>
      </c>
      <c r="DZ51" cm="1">
        <f t="array" aca="1" ref="DZ51" ca="1">INDIRECT(ADDRESS(ROW(), DZ$3-$AF$1+$AF$3))+VLOOKUP($AS51, INDIRECT(ADDRESS($AF$4, COLUMN()-$AF$2-DZ$3)&amp;":"&amp;ADDRESS($AF$5, COLUMN()-$AF$1-DZ$3)), DZ$3, FALSE)+VLOOKUP($AT51, INDIRECT(ADDRESS($AF$4, COLUMN()-$AF$2-DZ$3)&amp;":"&amp;ADDRESS($AF$5, COLUMN()-$AF$1-DZ$3)), DZ$3, FALSE)</f>
        <v>41</v>
      </c>
      <c r="EA51" cm="1">
        <f t="array" aca="1" ref="EA51" ca="1">INDIRECT(ADDRESS(ROW(), EA$3-$AF$1+$AF$3))+VLOOKUP($AS51, INDIRECT(ADDRESS($AF$4, COLUMN()-$AF$2-EA$3)&amp;":"&amp;ADDRESS($AF$5, COLUMN()-$AF$1-EA$3)), EA$3, FALSE)+VLOOKUP($AT51, INDIRECT(ADDRESS($AF$4, COLUMN()-$AF$2-EA$3)&amp;":"&amp;ADDRESS($AF$5, COLUMN()-$AF$1-EA$3)), EA$3, FALSE)</f>
        <v>14</v>
      </c>
      <c r="EB51" cm="1">
        <f t="array" aca="1" ref="EB51" ca="1">INDIRECT(ADDRESS(ROW(), EB$3-$AF$1+$AF$3))+VLOOKUP($AS51, INDIRECT(ADDRESS($AF$4, COLUMN()-$AF$2-EB$3)&amp;":"&amp;ADDRESS($AF$5, COLUMN()-$AF$1-EB$3)), EB$3, FALSE)+VLOOKUP($AT51, INDIRECT(ADDRESS($AF$4, COLUMN()-$AF$2-EB$3)&amp;":"&amp;ADDRESS($AF$5, COLUMN()-$AF$1-EB$3)), EB$3, FALSE)</f>
        <v>37</v>
      </c>
      <c r="EC51" cm="1">
        <f t="array" aca="1" ref="EC51" ca="1">INDIRECT(ADDRESS(ROW(), EC$3-$AF$1+$AF$3))+VLOOKUP($AS51, INDIRECT(ADDRESS($AF$4, COLUMN()-$AF$2-EC$3)&amp;":"&amp;ADDRESS($AF$5, COLUMN()-$AF$1-EC$3)), EC$3, FALSE)+VLOOKUP($AT51, INDIRECT(ADDRESS($AF$4, COLUMN()-$AF$2-EC$3)&amp;":"&amp;ADDRESS($AF$5, COLUMN()-$AF$1-EC$3)), EC$3, FALSE)</f>
        <v>46</v>
      </c>
      <c r="ED51" cm="1">
        <f t="array" aca="1" ref="ED51" ca="1">INDIRECT(ADDRESS(ROW(), ED$3-$AF$1+$AF$3))+VLOOKUP($AS51, INDIRECT(ADDRESS($AF$4, COLUMN()-$AF$2-ED$3)&amp;":"&amp;ADDRESS($AF$5, COLUMN()-$AF$1-ED$3)), ED$3, FALSE)+VLOOKUP($AT51, INDIRECT(ADDRESS($AF$4, COLUMN()-$AF$2-ED$3)&amp;":"&amp;ADDRESS($AF$5, COLUMN()-$AF$1-ED$3)), ED$3, FALSE)</f>
        <v>41</v>
      </c>
      <c r="EE51" cm="1">
        <f t="array" aca="1" ref="EE51" ca="1">INDIRECT(ADDRESS(ROW(), EE$3-$AF$1+$AF$3))+VLOOKUP($AS51, INDIRECT(ADDRESS($AF$4, COLUMN()-$AF$2-EE$3)&amp;":"&amp;ADDRESS($AF$5, COLUMN()-$AF$1-EE$3)), EE$3, FALSE)+VLOOKUP($AT51, INDIRECT(ADDRESS($AF$4, COLUMN()-$AF$2-EE$3)&amp;":"&amp;ADDRESS($AF$5, COLUMN()-$AF$1-EE$3)), EE$3, FALSE)</f>
        <v>5</v>
      </c>
      <c r="EF51" t="str">
        <f>LEFT($AH51, 1)&amp;RIGHT($A51, 1)</f>
        <v>SH</v>
      </c>
      <c r="EG51" t="str">
        <f>RIGHT($A51, 1)&amp;RIGHT($AH51, 1)</f>
        <v>HB</v>
      </c>
      <c r="EH51" t="str">
        <f t="shared" si="88"/>
        <v>SB</v>
      </c>
      <c r="EI51" cm="1">
        <f t="array" aca="1" ref="EI51" ca="1">INDIRECT(ADDRESS(ROW(), EI$3-$AF$1+$AF$3))+VLOOKUP($AS51, INDIRECT(ADDRESS($AF$4, COLUMN()-$AF$2-EI$3)&amp;":"&amp;ADDRESS($AF$5, COLUMN()-$AF$1-EI$3)), EI$3, FALSE)+VLOOKUP($AT51, INDIRECT(ADDRESS($AF$4, COLUMN()-$AF$2-EI$3)&amp;":"&amp;ADDRESS($AF$5, COLUMN()-$AF$1-EI$3)), EI$3, FALSE)</f>
        <v>37</v>
      </c>
      <c r="EJ51" cm="1">
        <f t="array" aca="1" ref="EJ51" ca="1">INDIRECT(ADDRESS(ROW(), EJ$3-$AF$1+$AF$3))+VLOOKUP($AS51, INDIRECT(ADDRESS($AF$4, COLUMN()-$AF$2-EJ$3)&amp;":"&amp;ADDRESS($AF$5, COLUMN()-$AF$1-EJ$3)), EJ$3, FALSE)+VLOOKUP($AT51, INDIRECT(ADDRESS($AF$4, COLUMN()-$AF$2-EJ$3)&amp;":"&amp;ADDRESS($AF$5, COLUMN()-$AF$1-EJ$3)), EJ$3, FALSE)</f>
        <v>55</v>
      </c>
      <c r="EK51" cm="1">
        <f t="array" aca="1" ref="EK51" ca="1">INDIRECT(ADDRESS(ROW(), EK$3-$AF$1+$AF$3))+VLOOKUP($AS51, INDIRECT(ADDRESS($AF$4, COLUMN()-$AF$2-EK$3)&amp;":"&amp;ADDRESS($AF$5, COLUMN()-$AF$1-EK$3)), EK$3, FALSE)+VLOOKUP($AT51, INDIRECT(ADDRESS($AF$4, COLUMN()-$AF$2-EK$3)&amp;":"&amp;ADDRESS($AF$5, COLUMN()-$AF$1-EK$3)), EK$3, FALSE)</f>
        <v>17</v>
      </c>
      <c r="EL51" cm="1">
        <f t="array" aca="1" ref="EL51" ca="1">INDIRECT(ADDRESS(ROW(), EL$3-$AF$1+$AF$3))+VLOOKUP($AS51, INDIRECT(ADDRESS($AF$4, COLUMN()-$AF$2-EL$3)&amp;":"&amp;ADDRESS($AF$5, COLUMN()-$AF$1-EL$3)), EL$3, FALSE)+VLOOKUP($AT51, INDIRECT(ADDRESS($AF$4, COLUMN()-$AF$2-EL$3)&amp;":"&amp;ADDRESS($AF$5, COLUMN()-$AF$1-EL$3)), EL$3, FALSE)</f>
        <v>36</v>
      </c>
      <c r="EM51" cm="1">
        <f t="array" aca="1" ref="EM51" ca="1">INDIRECT(ADDRESS(ROW(), EM$3-$AF$1+$AF$3))+VLOOKUP($AS51, INDIRECT(ADDRESS($AF$4, COLUMN()-$AF$2-EM$3)&amp;":"&amp;ADDRESS($AF$5, COLUMN()-$AF$1-EM$3)), EM$3, FALSE)+VLOOKUP($AT51, INDIRECT(ADDRESS($AF$4, COLUMN()-$AF$2-EM$3)&amp;":"&amp;ADDRESS($AF$5, COLUMN()-$AF$1-EM$3)), EM$3, FALSE)</f>
        <v>79</v>
      </c>
      <c r="EN51" cm="1">
        <f t="array" aca="1" ref="EN51" ca="1">INDIRECT(ADDRESS(ROW(), EN$3-$AF$1+$AF$3))+VLOOKUP($AS51, INDIRECT(ADDRESS($AF$4, COLUMN()-$AF$2-EN$3)&amp;":"&amp;ADDRESS($AF$5, COLUMN()-$AF$1-EN$3)), EN$3, FALSE)+VLOOKUP($AT51, INDIRECT(ADDRESS($AF$4, COLUMN()-$AF$2-EN$3)&amp;":"&amp;ADDRESS($AF$5, COLUMN()-$AF$1-EN$3)), EN$3, FALSE)</f>
        <v>29</v>
      </c>
      <c r="EO51" cm="1">
        <f t="array" aca="1" ref="EO51" ca="1">INDIRECT(ADDRESS(ROW(), EO$3-$AF$1+$AF$3))+VLOOKUP($AS51, INDIRECT(ADDRESS($AF$4, COLUMN()-$AF$2-EO$3)&amp;":"&amp;ADDRESS($AF$5, COLUMN()-$AF$1-EO$3)), EO$3, FALSE)+VLOOKUP($AT51, INDIRECT(ADDRESS($AF$4, COLUMN()-$AF$2-EO$3)&amp;":"&amp;ADDRESS($AF$5, COLUMN()-$AF$1-EO$3)), EO$3, FALSE)</f>
        <v>74</v>
      </c>
      <c r="EP51" cm="1">
        <f t="array" aca="1" ref="EP51" ca="1">INDIRECT(ADDRESS(ROW(), EP$3-$AF$1+$AF$3))+VLOOKUP($AS51, INDIRECT(ADDRESS($AF$4, COLUMN()-$AF$2-EP$3)&amp;":"&amp;ADDRESS($AF$5, COLUMN()-$AF$1-EP$3)), EP$3, FALSE)+VLOOKUP($AT51, INDIRECT(ADDRESS($AF$4, COLUMN()-$AF$2-EP$3)&amp;":"&amp;ADDRESS($AF$5, COLUMN()-$AF$1-EP$3)), EP$3, FALSE)</f>
        <v>97</v>
      </c>
      <c r="EQ51" cm="1">
        <f t="array" aca="1" ref="EQ51" ca="1">INDIRECT(ADDRESS(ROW(), EQ$3-$AF$1+$AF$3))+VLOOKUP($AS51, INDIRECT(ADDRESS($AF$4, COLUMN()-$AF$2-EQ$3)&amp;":"&amp;ADDRESS($AF$5, COLUMN()-$AF$1-EQ$3)), EQ$3, FALSE)+VLOOKUP($AT51, INDIRECT(ADDRESS($AF$4, COLUMN()-$AF$2-EQ$3)&amp;":"&amp;ADDRESS($AF$5, COLUMN()-$AF$1-EQ$3)), EQ$3, FALSE)</f>
        <v>73</v>
      </c>
      <c r="ER51" cm="1">
        <f t="array" aca="1" ref="ER51" ca="1">INDIRECT(ADDRESS(ROW(), ER$3-$AF$1+$AF$3))+VLOOKUP($AS51, INDIRECT(ADDRESS($AF$4, COLUMN()-$AF$2-ER$3)&amp;":"&amp;ADDRESS($AF$5, COLUMN()-$AF$1-ER$3)), ER$3, FALSE)+VLOOKUP($AT51, INDIRECT(ADDRESS($AF$4, COLUMN()-$AF$2-ER$3)&amp;":"&amp;ADDRESS($AF$5, COLUMN()-$AF$1-ER$3)), ER$3, FALSE)</f>
        <v>14</v>
      </c>
      <c r="ES51" t="str">
        <f>LEFT($AH51, 1)&amp;RIGHT($A51, 1)</f>
        <v>SH</v>
      </c>
      <c r="ET51" t="str">
        <f>RIGHT($A51, 1)&amp;RIGHT($AH51, 1)</f>
        <v>HB</v>
      </c>
      <c r="EU51" t="str">
        <f t="shared" si="89"/>
        <v>SB</v>
      </c>
      <c r="EV51" cm="1">
        <f t="array" aca="1" ref="EV51" ca="1">INDIRECT(ADDRESS(ROW(), EV$3-$AF$1+$AF$3))+VLOOKUP($AS51, INDIRECT(ADDRESS($AF$4, COLUMN()-$AF$2-EV$3)&amp;":"&amp;ADDRESS($AF$5, COLUMN()-$AF$1-EV$3)), EV$3, FALSE)+VLOOKUP($AT51, INDIRECT(ADDRESS($AF$4, COLUMN()-$AF$2-EV$3)&amp;":"&amp;ADDRESS($AF$5, COLUMN()-$AF$1-EV$3)), EV$3, FALSE)</f>
        <v>78</v>
      </c>
      <c r="EW51" cm="1">
        <f t="array" aca="1" ref="EW51" ca="1">INDIRECT(ADDRESS(ROW(), EW$3-$AF$1+$AF$3))+VLOOKUP($AS51, INDIRECT(ADDRESS($AF$4, COLUMN()-$AF$2-EW$3)&amp;":"&amp;ADDRESS($AF$5, COLUMN()-$AF$1-EW$3)), EW$3, FALSE)+VLOOKUP($AT51, INDIRECT(ADDRESS($AF$4, COLUMN()-$AF$2-EW$3)&amp;":"&amp;ADDRESS($AF$5, COLUMN()-$AF$1-EW$3)), EW$3, FALSE)</f>
        <v>123</v>
      </c>
      <c r="EX51" cm="1">
        <f t="array" aca="1" ref="EX51" ca="1">INDIRECT(ADDRESS(ROW(), EX$3-$AF$1+$AF$3))+VLOOKUP($AS51, INDIRECT(ADDRESS($AF$4, COLUMN()-$AF$2-EX$3)&amp;":"&amp;ADDRESS($AF$5, COLUMN()-$AF$1-EX$3)), EX$3, FALSE)+VLOOKUP($AT51, INDIRECT(ADDRESS($AF$4, COLUMN()-$AF$2-EX$3)&amp;":"&amp;ADDRESS($AF$5, COLUMN()-$AF$1-EX$3)), EX$3, FALSE)</f>
        <v>37</v>
      </c>
      <c r="EY51" cm="1">
        <f t="array" aca="1" ref="EY51" ca="1">INDIRECT(ADDRESS(ROW(), EY$3-$AF$1+$AF$3))+VLOOKUP($AS51, INDIRECT(ADDRESS($AF$4, COLUMN()-$AF$2-EY$3)&amp;":"&amp;ADDRESS($AF$5, COLUMN()-$AF$1-EY$3)), EY$3, FALSE)+VLOOKUP($AT51, INDIRECT(ADDRESS($AF$4, COLUMN()-$AF$2-EY$3)&amp;":"&amp;ADDRESS($AF$5, COLUMN()-$AF$1-EY$3)), EY$3, FALSE)</f>
        <v>74</v>
      </c>
      <c r="EZ51" cm="1">
        <f t="array" aca="1" ref="EZ51" ca="1">INDIRECT(ADDRESS(ROW(), EZ$3-$AF$1+$AF$3))+VLOOKUP($AS51, INDIRECT(ADDRESS($AF$4, COLUMN()-$AF$2-EZ$3)&amp;":"&amp;ADDRESS($AF$5, COLUMN()-$AF$1-EZ$3)), EZ$3, FALSE)+VLOOKUP($AT51, INDIRECT(ADDRESS($AF$4, COLUMN()-$AF$2-EZ$3)&amp;":"&amp;ADDRESS($AF$5, COLUMN()-$AF$1-EZ$3)), EZ$3, FALSE)</f>
        <v>140</v>
      </c>
      <c r="FA51" cm="1">
        <f t="array" aca="1" ref="FA51" ca="1">INDIRECT(ADDRESS(ROW(), FA$3-$AF$1+$AF$3))+VLOOKUP($AS51, INDIRECT(ADDRESS($AF$4, COLUMN()-$AF$2-FA$3)&amp;":"&amp;ADDRESS($AF$5, COLUMN()-$AF$1-FA$3)), FA$3, FALSE)+VLOOKUP($AT51, INDIRECT(ADDRESS($AF$4, COLUMN()-$AF$2-FA$3)&amp;":"&amp;ADDRESS($AF$5, COLUMN()-$AF$1-FA$3)), FA$3, FALSE)</f>
        <v>61</v>
      </c>
      <c r="FB51" cm="1">
        <f t="array" aca="1" ref="FB51" ca="1">INDIRECT(ADDRESS(ROW(), FB$3-$AF$1+$AF$3))+VLOOKUP($AS51, INDIRECT(ADDRESS($AF$4, COLUMN()-$AF$2-FB$3)&amp;":"&amp;ADDRESS($AF$5, COLUMN()-$AF$1-FB$3)), FB$3, FALSE)+VLOOKUP($AT51, INDIRECT(ADDRESS($AF$4, COLUMN()-$AF$2-FB$3)&amp;":"&amp;ADDRESS($AF$5, COLUMN()-$AF$1-FB$3)), FB$3, FALSE)</f>
        <v>147</v>
      </c>
      <c r="FC51" cm="1">
        <f t="array" aca="1" ref="FC51" ca="1">INDIRECT(ADDRESS(ROW(), FC$3-$AF$1+$AF$3))+VLOOKUP($AS51, INDIRECT(ADDRESS($AF$4, COLUMN()-$AF$2-FC$3)&amp;":"&amp;ADDRESS($AF$5, COLUMN()-$AF$1-FC$3)), FC$3, FALSE)+VLOOKUP($AT51, INDIRECT(ADDRESS($AF$4, COLUMN()-$AF$2-FC$3)&amp;":"&amp;ADDRESS($AF$5, COLUMN()-$AF$1-FC$3)), FC$3, FALSE)</f>
        <v>200</v>
      </c>
      <c r="FD51" cm="1">
        <f t="array" aca="1" ref="FD51" ca="1">INDIRECT(ADDRESS(ROW(), FD$3-$AF$1+$AF$3))+VLOOKUP($AS51, INDIRECT(ADDRESS($AF$4, COLUMN()-$AF$2-FD$3)&amp;":"&amp;ADDRESS($AF$5, COLUMN()-$AF$1-FD$3)), FD$3, FALSE)+VLOOKUP($AT51, INDIRECT(ADDRESS($AF$4, COLUMN()-$AF$2-FD$3)&amp;":"&amp;ADDRESS($AF$5, COLUMN()-$AF$1-FD$3)), FD$3, FALSE)</f>
        <v>134</v>
      </c>
      <c r="FE51" cm="1">
        <f t="array" aca="1" ref="FE51" ca="1">INDIRECT(ADDRESS(ROW(), FE$3-$AF$1+$AF$3))+VLOOKUP($AS51, INDIRECT(ADDRESS($AF$4, COLUMN()-$AF$2-FE$3)&amp;":"&amp;ADDRESS($AF$5, COLUMN()-$AF$1-FE$3)), FE$3, FALSE)+VLOOKUP($AT51, INDIRECT(ADDRESS($AF$4, COLUMN()-$AF$2-FE$3)&amp;":"&amp;ADDRESS($AF$5, COLUMN()-$AF$1-FE$3)), FE$3, FALSE)</f>
        <v>29</v>
      </c>
      <c r="FF51" t="str">
        <f>LEFT($AH51, 1)&amp;RIGHT($A51, 1)</f>
        <v>SH</v>
      </c>
      <c r="FG51" t="str">
        <f>RIGHT($A51, 1)&amp;RIGHT($AH51, 1)</f>
        <v>HB</v>
      </c>
      <c r="FH51" s="2" t="str">
        <f t="shared" si="119"/>
        <v>SB</v>
      </c>
      <c r="FI51" s="2" cm="1">
        <f t="array" aca="1" ref="FI51" ca="1">INDIRECT(ADDRESS(ROW(), FI$3-$AF$1+$AF$3))+VLOOKUP($AS51, INDIRECT(ADDRESS($AF$4, COLUMN()-$AF$2-FI$3)&amp;":"&amp;ADDRESS($AF$5, COLUMN()-$AF$1-FI$3)), FI$3, FALSE)+VLOOKUP($AT51, INDIRECT(ADDRESS($AF$4, COLUMN()-$AF$2-FI$3)&amp;":"&amp;ADDRESS($AF$5, COLUMN()-$AF$1-FI$3)), FI$3, FALSE)</f>
        <v>140</v>
      </c>
      <c r="FJ51" s="2" cm="1">
        <f t="array" aca="1" ref="FJ51" ca="1">INDIRECT(ADDRESS(ROW(), FJ$3-$AF$1+$AF$3))+VLOOKUP($AS51, INDIRECT(ADDRESS($AF$4, COLUMN()-$AF$2-FJ$3)&amp;":"&amp;ADDRESS($AF$5, COLUMN()-$AF$1-FJ$3)), FJ$3, FALSE)+VLOOKUP($AT51, INDIRECT(ADDRESS($AF$4, COLUMN()-$AF$2-FJ$3)&amp;":"&amp;ADDRESS($AF$5, COLUMN()-$AF$1-FJ$3)), FJ$3, FALSE)</f>
        <v>264</v>
      </c>
      <c r="FK51" s="2" cm="1">
        <f t="array" aca="1" ref="FK51" ca="1">INDIRECT(ADDRESS(ROW(), FK$3-$AF$1+$AF$3))+VLOOKUP($AS51, INDIRECT(ADDRESS($AF$4, COLUMN()-$AF$2-FK$3)&amp;":"&amp;ADDRESS($AF$5, COLUMN()-$AF$1-FK$3)), FK$3, FALSE)+VLOOKUP($AT51, INDIRECT(ADDRESS($AF$4, COLUMN()-$AF$2-FK$3)&amp;":"&amp;ADDRESS($AF$5, COLUMN()-$AF$1-FK$3)), FK$3, FALSE)</f>
        <v>82</v>
      </c>
      <c r="FL51" s="2" cm="1">
        <f t="array" aca="1" ref="FL51" ca="1">INDIRECT(ADDRESS(ROW(), FL$3-$AF$1+$AF$3))+VLOOKUP($AS51, INDIRECT(ADDRESS($AF$4, COLUMN()-$AF$2-FL$3)&amp;":"&amp;ADDRESS($AF$5, COLUMN()-$AF$1-FL$3)), FL$3, FALSE)+VLOOKUP($AT51, INDIRECT(ADDRESS($AF$4, COLUMN()-$AF$2-FL$3)&amp;":"&amp;ADDRESS($AF$5, COLUMN()-$AF$1-FL$3)), FL$3, FALSE)</f>
        <v>148</v>
      </c>
      <c r="FM51" s="2" cm="1">
        <f t="array" aca="1" ref="FM51" ca="1">INDIRECT(ADDRESS(ROW(), FM$3-$AF$1+$AF$3))+VLOOKUP($AS51, INDIRECT(ADDRESS($AF$4, COLUMN()-$AF$2-FM$3)&amp;":"&amp;ADDRESS($AF$5, COLUMN()-$AF$1-FM$3)), FM$3, FALSE)+VLOOKUP($AT51, INDIRECT(ADDRESS($AF$4, COLUMN()-$AF$2-FM$3)&amp;":"&amp;ADDRESS($AF$5, COLUMN()-$AF$1-FM$3)), FM$3, FALSE)</f>
        <v>263</v>
      </c>
      <c r="FN51" s="2" cm="1">
        <f t="array" aca="1" ref="FN51" ca="1">INDIRECT(ADDRESS(ROW(), FN$3-$AF$1+$AF$3))+VLOOKUP($AS51, INDIRECT(ADDRESS($AF$4, COLUMN()-$AF$2-FN$3)&amp;":"&amp;ADDRESS($AF$5, COLUMN()-$AF$1-FN$3)), FN$3, FALSE)+VLOOKUP($AT51, INDIRECT(ADDRESS($AF$4, COLUMN()-$AF$2-FN$3)&amp;":"&amp;ADDRESS($AF$5, COLUMN()-$AF$1-FN$3)), FN$3, FALSE)</f>
        <v>125</v>
      </c>
      <c r="FO51" s="2" cm="1">
        <f t="array" aca="1" ref="FO51" ca="1">INDIRECT(ADDRESS(ROW(), FO$3-$AF$1+$AF$3))+VLOOKUP($AS51, INDIRECT(ADDRESS($AF$4, COLUMN()-$AF$2-FO$3)&amp;":"&amp;ADDRESS($AF$5, COLUMN()-$AF$1-FO$3)), FO$3, FALSE)+VLOOKUP($AT51, INDIRECT(ADDRESS($AF$4, COLUMN()-$AF$2-FO$3)&amp;":"&amp;ADDRESS($AF$5, COLUMN()-$AF$1-FO$3)), FO$3, FALSE)</f>
        <v>285</v>
      </c>
      <c r="FP51" s="2" cm="1">
        <f t="array" aca="1" ref="FP51" ca="1">INDIRECT(ADDRESS(ROW(), FP$3-$AF$1+$AF$3))+VLOOKUP($AS51, INDIRECT(ADDRESS($AF$4, COLUMN()-$AF$2-FP$3)&amp;":"&amp;ADDRESS($AF$5, COLUMN()-$AF$1-FP$3)), FP$3, FALSE)+VLOOKUP($AT51, INDIRECT(ADDRESS($AF$4, COLUMN()-$AF$2-FP$3)&amp;":"&amp;ADDRESS($AF$5, COLUMN()-$AF$1-FP$3)), FP$3, FALSE)</f>
        <v>414</v>
      </c>
      <c r="FQ51" s="2" cm="1">
        <f t="array" aca="1" ref="FQ51" ca="1">INDIRECT(ADDRESS(ROW(), FQ$3-$AF$1+$AF$3))+VLOOKUP($AS51, INDIRECT(ADDRESS($AF$4, COLUMN()-$AF$2-FQ$3)&amp;":"&amp;ADDRESS($AF$5, COLUMN()-$AF$1-FQ$3)), FQ$3, FALSE)+VLOOKUP($AT51, INDIRECT(ADDRESS($AF$4, COLUMN()-$AF$2-FQ$3)&amp;":"&amp;ADDRESS($AF$5, COLUMN()-$AF$1-FQ$3)), FQ$3, FALSE)</f>
        <v>263</v>
      </c>
      <c r="FR51" s="2" cm="1">
        <f t="array" aca="1" ref="FR51" ca="1">INDIRECT(ADDRESS(ROW(), FR$3-$AF$1+$AF$3))+VLOOKUP($AS51, INDIRECT(ADDRESS($AF$4, COLUMN()-$AF$2-FR$3)&amp;":"&amp;ADDRESS($AF$5, COLUMN()-$AF$1-FR$3)), FR$3, FALSE)+VLOOKUP($AT51, INDIRECT(ADDRESS($AF$4, COLUMN()-$AF$2-FR$3)&amp;":"&amp;ADDRESS($AF$5, COLUMN()-$AF$1-FR$3)), FR$3, FALSE)</f>
        <v>63</v>
      </c>
      <c r="FS51" s="2" t="str">
        <f>LEFT($AH51, 1)&amp;RIGHT($A51, 1)</f>
        <v>SH</v>
      </c>
      <c r="FT51" s="2" t="str">
        <f>RIGHT($A51, 1)&amp;RIGHT($AH51, 1)</f>
        <v>HB</v>
      </c>
      <c r="FU51" s="2" t="str">
        <f t="shared" si="120"/>
        <v>SB</v>
      </c>
      <c r="FV51" s="2" cm="1">
        <f t="array" aca="1" ref="FV51" ca="1">INDIRECT(ADDRESS(ROW(), FV$3-$AF$1+$AF$3))+VLOOKUP($AS51, INDIRECT(ADDRESS($AF$4, COLUMN()-$AF$2-FV$3)&amp;":"&amp;ADDRESS($AF$5, COLUMN()-$AF$1-FV$3)), FV$3, FALSE)+VLOOKUP($AT51, INDIRECT(ADDRESS($AF$4, COLUMN()-$AF$2-FV$3)&amp;":"&amp;ADDRESS($AF$5, COLUMN()-$AF$1-FV$3)), FV$3, FALSE)</f>
        <v>273</v>
      </c>
      <c r="FW51" s="2" cm="1">
        <f t="array" aca="1" ref="FW51" ca="1">INDIRECT(ADDRESS(ROW(), FW$3-$AF$1+$AF$3))+VLOOKUP($AS51, INDIRECT(ADDRESS($AF$4, COLUMN()-$AF$2-FW$3)&amp;":"&amp;ADDRESS($AF$5, COLUMN()-$AF$1-FW$3)), FW$3, FALSE)+VLOOKUP($AT51, INDIRECT(ADDRESS($AF$4, COLUMN()-$AF$2-FW$3)&amp;":"&amp;ADDRESS($AF$5, COLUMN()-$AF$1-FW$3)), FW$3, FALSE)</f>
        <v>571</v>
      </c>
      <c r="FX51" s="2" cm="1">
        <f t="array" aca="1" ref="FX51" ca="1">INDIRECT(ADDRESS(ROW(), FX$3-$AF$1+$AF$3))+VLOOKUP($AS51, INDIRECT(ADDRESS($AF$4, COLUMN()-$AF$2-FX$3)&amp;":"&amp;ADDRESS($AF$5, COLUMN()-$AF$1-FX$3)), FX$3, FALSE)+VLOOKUP($AT51, INDIRECT(ADDRESS($AF$4, COLUMN()-$AF$2-FX$3)&amp;":"&amp;ADDRESS($AF$5, COLUMN()-$AF$1-FX$3)), FX$3, FALSE)</f>
        <v>172</v>
      </c>
      <c r="FY51" s="2" cm="1">
        <f t="array" aca="1" ref="FY51" ca="1">INDIRECT(ADDRESS(ROW(), FY$3-$AF$1+$AF$3))+VLOOKUP($AS51, INDIRECT(ADDRESS($AF$4, COLUMN()-$AF$2-FY$3)&amp;":"&amp;ADDRESS($AF$5, COLUMN()-$AF$1-FY$3)), FY$3, FALSE)+VLOOKUP($AT51, INDIRECT(ADDRESS($AF$4, COLUMN()-$AF$2-FY$3)&amp;":"&amp;ADDRESS($AF$5, COLUMN()-$AF$1-FY$3)), FY$3, FALSE)</f>
        <v>297</v>
      </c>
      <c r="FZ51" s="2" cm="1">
        <f t="array" aca="1" ref="FZ51" ca="1">INDIRECT(ADDRESS(ROW(), FZ$3-$AF$1+$AF$3))+VLOOKUP($AS51, INDIRECT(ADDRESS($AF$4, COLUMN()-$AF$2-FZ$3)&amp;":"&amp;ADDRESS($AF$5, COLUMN()-$AF$1-FZ$3)), FZ$3, FALSE)+VLOOKUP($AT51, INDIRECT(ADDRESS($AF$4, COLUMN()-$AF$2-FZ$3)&amp;":"&amp;ADDRESS($AF$5, COLUMN()-$AF$1-FZ$3)), FZ$3, FALSE)</f>
        <v>499</v>
      </c>
      <c r="GA51" s="2" cm="1">
        <f t="array" aca="1" ref="GA51" ca="1">INDIRECT(ADDRESS(ROW(), GA$3-$AF$1+$AF$3))+VLOOKUP($AS51, INDIRECT(ADDRESS($AF$4, COLUMN()-$AF$2-GA$3)&amp;":"&amp;ADDRESS($AF$5, COLUMN()-$AF$1-GA$3)), GA$3, FALSE)+VLOOKUP($AT51, INDIRECT(ADDRESS($AF$4, COLUMN()-$AF$2-GA$3)&amp;":"&amp;ADDRESS($AF$5, COLUMN()-$AF$1-GA$3)), GA$3, FALSE)</f>
        <v>259</v>
      </c>
      <c r="GB51" s="2" cm="1">
        <f t="array" aca="1" ref="GB51" ca="1">INDIRECT(ADDRESS(ROW(), GB$3-$AF$1+$AF$3))+VLOOKUP($AS51, INDIRECT(ADDRESS($AF$4, COLUMN()-$AF$2-GB$3)&amp;":"&amp;ADDRESS($AF$5, COLUMN()-$AF$1-GB$3)), GB$3, FALSE)+VLOOKUP($AT51, INDIRECT(ADDRESS($AF$4, COLUMN()-$AF$2-GB$3)&amp;":"&amp;ADDRESS($AF$5, COLUMN()-$AF$1-GB$3)), GB$3, FALSE)</f>
        <v>569</v>
      </c>
      <c r="GC51" s="2" cm="1">
        <f t="array" aca="1" ref="GC51" ca="1">INDIRECT(ADDRESS(ROW(), GC$3-$AF$1+$AF$3))+VLOOKUP($AS51, INDIRECT(ADDRESS($AF$4, COLUMN()-$AF$2-GC$3)&amp;":"&amp;ADDRESS($AF$5, COLUMN()-$AF$1-GC$3)), GC$3, FALSE)+VLOOKUP($AT51, INDIRECT(ADDRESS($AF$4, COLUMN()-$AF$2-GC$3)&amp;":"&amp;ADDRESS($AF$5, COLUMN()-$AF$1-GC$3)), GC$3, FALSE)</f>
        <v>837</v>
      </c>
      <c r="GD51" s="2" cm="1">
        <f t="array" aca="1" ref="GD51" ca="1">INDIRECT(ADDRESS(ROW(), GD$3-$AF$1+$AF$3))+VLOOKUP($AS51, INDIRECT(ADDRESS($AF$4, COLUMN()-$AF$2-GD$3)&amp;":"&amp;ADDRESS($AF$5, COLUMN()-$AF$1-GD$3)), GD$3, FALSE)+VLOOKUP($AT51, INDIRECT(ADDRESS($AF$4, COLUMN()-$AF$2-GD$3)&amp;":"&amp;ADDRESS($AF$5, COLUMN()-$AF$1-GD$3)), GD$3, FALSE)</f>
        <v>485</v>
      </c>
      <c r="GE51" s="2" cm="1">
        <f t="array" aca="1" ref="GE51" ca="1">INDIRECT(ADDRESS(ROW(), GE$3-$AF$1+$AF$3))+VLOOKUP($AS51, INDIRECT(ADDRESS($AF$4, COLUMN()-$AF$2-GE$3)&amp;":"&amp;ADDRESS($AF$5, COLUMN()-$AF$1-GE$3)), GE$3, FALSE)+VLOOKUP($AT51, INDIRECT(ADDRESS($AF$4, COLUMN()-$AF$2-GE$3)&amp;":"&amp;ADDRESS($AF$5, COLUMN()-$AF$1-GE$3)), GE$3, FALSE)</f>
        <v>133</v>
      </c>
      <c r="GF51" s="2" t="str">
        <f>LEFT($AH51, 1)&amp;RIGHT($A51, 1)</f>
        <v>SH</v>
      </c>
      <c r="GG51" s="2" t="str">
        <f>RIGHT($A51, 1)&amp;RIGHT($AH51, 1)</f>
        <v>HB</v>
      </c>
      <c r="GH51" s="2" t="str">
        <f t="shared" si="121"/>
        <v>SB</v>
      </c>
      <c r="GI51" s="2" cm="1">
        <f t="array" aca="1" ref="GI51" ca="1">INDIRECT(ADDRESS(ROW(), GI$3-$AF$1+$AF$3))+VLOOKUP($AS51, INDIRECT(ADDRESS($AF$4, COLUMN()-$AF$2-GI$3)&amp;":"&amp;ADDRESS($AF$5, COLUMN()-$AF$1-GI$3)), GI$3, FALSE)+VLOOKUP($AT51, INDIRECT(ADDRESS($AF$4, COLUMN()-$AF$2-GI$3)&amp;":"&amp;ADDRESS($AF$5, COLUMN()-$AF$1-GI$3)), GI$3, FALSE)</f>
        <v>539</v>
      </c>
      <c r="GJ51" s="2" cm="1">
        <f t="array" aca="1" ref="GJ51" ca="1">INDIRECT(ADDRESS(ROW(), GJ$3-$AF$1+$AF$3))+VLOOKUP($AS51, INDIRECT(ADDRESS($AF$4, COLUMN()-$AF$2-GJ$3)&amp;":"&amp;ADDRESS($AF$5, COLUMN()-$AF$1-GJ$3)), GJ$3, FALSE)+VLOOKUP($AT51, INDIRECT(ADDRESS($AF$4, COLUMN()-$AF$2-GJ$3)&amp;":"&amp;ADDRESS($AF$5, COLUMN()-$AF$1-GJ$3)), GJ$3, FALSE)</f>
        <v>1201</v>
      </c>
      <c r="GK51" s="2" cm="1">
        <f t="array" aca="1" ref="GK51" ca="1">INDIRECT(ADDRESS(ROW(), GK$3-$AF$1+$AF$3))+VLOOKUP($AS51, INDIRECT(ADDRESS($AF$4, COLUMN()-$AF$2-GK$3)&amp;":"&amp;ADDRESS($AF$5, COLUMN()-$AF$1-GK$3)), GK$3, FALSE)+VLOOKUP($AT51, INDIRECT(ADDRESS($AF$4, COLUMN()-$AF$2-GK$3)&amp;":"&amp;ADDRESS($AF$5, COLUMN()-$AF$1-GK$3)), GK$3, FALSE)</f>
        <v>370</v>
      </c>
      <c r="GL51" s="2" cm="1">
        <f t="array" aca="1" ref="GL51" ca="1">INDIRECT(ADDRESS(ROW(), GL$3-$AF$1+$AF$3))+VLOOKUP($AS51, INDIRECT(ADDRESS($AF$4, COLUMN()-$AF$2-GL$3)&amp;":"&amp;ADDRESS($AF$5, COLUMN()-$AF$1-GL$3)), GL$3, FALSE)+VLOOKUP($AT51, INDIRECT(ADDRESS($AF$4, COLUMN()-$AF$2-GL$3)&amp;":"&amp;ADDRESS($AF$5, COLUMN()-$AF$1-GL$3)), GL$3, FALSE)</f>
        <v>601</v>
      </c>
      <c r="GM51" s="2" cm="1">
        <f t="array" aca="1" ref="GM51" ca="1">INDIRECT(ADDRESS(ROW(), GM$3-$AF$1+$AF$3))+VLOOKUP($AS51, INDIRECT(ADDRESS($AF$4, COLUMN()-$AF$2-GM$3)&amp;":"&amp;ADDRESS($AF$5, COLUMN()-$AF$1-GM$3)), GM$3, FALSE)+VLOOKUP($AT51, INDIRECT(ADDRESS($AF$4, COLUMN()-$AF$2-GM$3)&amp;":"&amp;ADDRESS($AF$5, COLUMN()-$AF$1-GM$3)), GM$3, FALSE)</f>
        <v>931</v>
      </c>
      <c r="GN51" s="2" cm="1">
        <f t="array" aca="1" ref="GN51" ca="1">INDIRECT(ADDRESS(ROW(), GN$3-$AF$1+$AF$3))+VLOOKUP($AS51, INDIRECT(ADDRESS($AF$4, COLUMN()-$AF$2-GN$3)&amp;":"&amp;ADDRESS($AF$5, COLUMN()-$AF$1-GN$3)), GN$3, FALSE)+VLOOKUP($AT51, INDIRECT(ADDRESS($AF$4, COLUMN()-$AF$2-GN$3)&amp;":"&amp;ADDRESS($AF$5, COLUMN()-$AF$1-GN$3)), GN$3, FALSE)</f>
        <v>531</v>
      </c>
      <c r="GO51" s="2" cm="1">
        <f t="array" aca="1" ref="GO51" ca="1">INDIRECT(ADDRESS(ROW(), GO$3-$AF$1+$AF$3))+VLOOKUP($AS51, INDIRECT(ADDRESS($AF$4, COLUMN()-$AF$2-GO$3)&amp;":"&amp;ADDRESS($AF$5, COLUMN()-$AF$1-GO$3)), GO$3, FALSE)+VLOOKUP($AT51, INDIRECT(ADDRESS($AF$4, COLUMN()-$AF$2-GO$3)&amp;":"&amp;ADDRESS($AF$5, COLUMN()-$AF$1-GO$3)), GO$3, FALSE)</f>
        <v>1119</v>
      </c>
      <c r="GP51" s="2" cm="1">
        <f t="array" aca="1" ref="GP51" ca="1">INDIRECT(ADDRESS(ROW(), GP$3-$AF$1+$AF$3))+VLOOKUP($AS51, INDIRECT(ADDRESS($AF$4, COLUMN()-$AF$2-GP$3)&amp;":"&amp;ADDRESS($AF$5, COLUMN()-$AF$1-GP$3)), GP$3, FALSE)+VLOOKUP($AT51, INDIRECT(ADDRESS($AF$4, COLUMN()-$AF$2-GP$3)&amp;":"&amp;ADDRESS($AF$5, COLUMN()-$AF$1-GP$3)), GP$3, FALSE)</f>
        <v>1694</v>
      </c>
      <c r="GQ51" s="2" cm="1">
        <f t="array" aca="1" ref="GQ51" ca="1">INDIRECT(ADDRESS(ROW(), GQ$3-$AF$1+$AF$3))+VLOOKUP($AS51, INDIRECT(ADDRESS($AF$4, COLUMN()-$AF$2-GQ$3)&amp;":"&amp;ADDRESS($AF$5, COLUMN()-$AF$1-GQ$3)), GQ$3, FALSE)+VLOOKUP($AT51, INDIRECT(ADDRESS($AF$4, COLUMN()-$AF$2-GQ$3)&amp;":"&amp;ADDRESS($AF$5, COLUMN()-$AF$1-GQ$3)), GQ$3, FALSE)</f>
        <v>935</v>
      </c>
      <c r="GR51" s="2" cm="1">
        <f t="array" aca="1" ref="GR51" ca="1">INDIRECT(ADDRESS(ROW(), GR$3-$AF$1+$AF$3))+VLOOKUP($AS51, INDIRECT(ADDRESS($AF$4, COLUMN()-$AF$2-GR$3)&amp;":"&amp;ADDRESS($AF$5, COLUMN()-$AF$1-GR$3)), GR$3, FALSE)+VLOOKUP($AT51, INDIRECT(ADDRESS($AF$4, COLUMN()-$AF$2-GR$3)&amp;":"&amp;ADDRESS($AF$5, COLUMN()-$AF$1-GR$3)), GR$3, FALSE)</f>
        <v>270</v>
      </c>
      <c r="GS51" s="2" t="str">
        <f>LEFT($AH51, 1)&amp;RIGHT($A51, 1)</f>
        <v>SH</v>
      </c>
      <c r="GT51" s="2" t="str">
        <f>RIGHT($A51, 1)&amp;RIGHT($AH51, 1)</f>
        <v>HB</v>
      </c>
      <c r="GU51" s="2" t="str">
        <f t="shared" si="122"/>
        <v>SB</v>
      </c>
      <c r="GV51" s="2" cm="1">
        <f t="array" aca="1" ref="GV51" ca="1">INDIRECT(ADDRESS(ROW(), GV$3-$AF$1+$AF$3))+VLOOKUP($AS51, INDIRECT(ADDRESS($AF$4, COLUMN()-$AF$2-GV$3)&amp;":"&amp;ADDRESS($AF$5, COLUMN()-$AF$1-GV$3)), GV$3, FALSE)+VLOOKUP($AT51, INDIRECT(ADDRESS($AF$4, COLUMN()-$AF$2-GV$3)&amp;":"&amp;ADDRESS($AF$5, COLUMN()-$AF$1-GV$3)), GV$3, FALSE)</f>
        <v>1020</v>
      </c>
      <c r="GW51" s="2" cm="1">
        <f t="array" aca="1" ref="GW51" ca="1">INDIRECT(ADDRESS(ROW(), GW$3-$AF$1+$AF$3))+VLOOKUP($AS51, INDIRECT(ADDRESS($AF$4, COLUMN()-$AF$2-GW$3)&amp;":"&amp;ADDRESS($AF$5, COLUMN()-$AF$1-GW$3)), GW$3, FALSE)+VLOOKUP($AT51, INDIRECT(ADDRESS($AF$4, COLUMN()-$AF$2-GW$3)&amp;":"&amp;ADDRESS($AF$5, COLUMN()-$AF$1-GW$3)), GW$3, FALSE)</f>
        <v>2526</v>
      </c>
      <c r="GX51" s="2" cm="1">
        <f t="array" aca="1" ref="GX51" ca="1">INDIRECT(ADDRESS(ROW(), GX$3-$AF$1+$AF$3))+VLOOKUP($AS51, INDIRECT(ADDRESS($AF$4, COLUMN()-$AF$2-GX$3)&amp;":"&amp;ADDRESS($AF$5, COLUMN()-$AF$1-GX$3)), GX$3, FALSE)+VLOOKUP($AT51, INDIRECT(ADDRESS($AF$4, COLUMN()-$AF$2-GX$3)&amp;":"&amp;ADDRESS($AF$5, COLUMN()-$AF$1-GX$3)), GX$3, FALSE)</f>
        <v>761</v>
      </c>
      <c r="GY51" s="2" cm="1">
        <f t="array" aca="1" ref="GY51" ca="1">INDIRECT(ADDRESS(ROW(), GY$3-$AF$1+$AF$3))+VLOOKUP($AS51, INDIRECT(ADDRESS($AF$4, COLUMN()-$AF$2-GY$3)&amp;":"&amp;ADDRESS($AF$5, COLUMN()-$AF$1-GY$3)), GY$3, FALSE)+VLOOKUP($AT51, INDIRECT(ADDRESS($AF$4, COLUMN()-$AF$2-GY$3)&amp;":"&amp;ADDRESS($AF$5, COLUMN()-$AF$1-GY$3)), GY$3, FALSE)</f>
        <v>1182</v>
      </c>
      <c r="GZ51" s="2" cm="1">
        <f t="array" aca="1" ref="GZ51" ca="1">INDIRECT(ADDRESS(ROW(), GZ$3-$AF$1+$AF$3))+VLOOKUP($AS51, INDIRECT(ADDRESS($AF$4, COLUMN()-$AF$2-GZ$3)&amp;":"&amp;ADDRESS($AF$5, COLUMN()-$AF$1-GZ$3)), GZ$3, FALSE)+VLOOKUP($AT51, INDIRECT(ADDRESS($AF$4, COLUMN()-$AF$2-GZ$3)&amp;":"&amp;ADDRESS($AF$5, COLUMN()-$AF$1-GZ$3)), GZ$3, FALSE)</f>
        <v>1792</v>
      </c>
      <c r="HA51" s="2" cm="1">
        <f t="array" aca="1" ref="HA51" ca="1">INDIRECT(ADDRESS(ROW(), HA$3-$AF$1+$AF$3))+VLOOKUP($AS51, INDIRECT(ADDRESS($AF$4, COLUMN()-$AF$2-HA$3)&amp;":"&amp;ADDRESS($AF$5, COLUMN()-$AF$1-HA$3)), HA$3, FALSE)+VLOOKUP($AT51, INDIRECT(ADDRESS($AF$4, COLUMN()-$AF$2-HA$3)&amp;":"&amp;ADDRESS($AF$5, COLUMN()-$AF$1-HA$3)), HA$3, FALSE)</f>
        <v>1109</v>
      </c>
      <c r="HB51" s="2" cm="1">
        <f t="array" aca="1" ref="HB51" ca="1">INDIRECT(ADDRESS(ROW(), HB$3-$AF$1+$AF$3))+VLOOKUP($AS51, INDIRECT(ADDRESS($AF$4, COLUMN()-$AF$2-HB$3)&amp;":"&amp;ADDRESS($AF$5, COLUMN()-$AF$1-HB$3)), HB$3, FALSE)+VLOOKUP($AT51, INDIRECT(ADDRESS($AF$4, COLUMN()-$AF$2-HB$3)&amp;":"&amp;ADDRESS($AF$5, COLUMN()-$AF$1-HB$3)), HB$3, FALSE)</f>
        <v>2214</v>
      </c>
      <c r="HC51" s="2" cm="1">
        <f t="array" aca="1" ref="HC51" ca="1">INDIRECT(ADDRESS(ROW(), HC$3-$AF$1+$AF$3))+VLOOKUP($AS51, INDIRECT(ADDRESS($AF$4, COLUMN()-$AF$2-HC$3)&amp;":"&amp;ADDRESS($AF$5, COLUMN()-$AF$1-HC$3)), HC$3, FALSE)+VLOOKUP($AT51, INDIRECT(ADDRESS($AF$4, COLUMN()-$AF$2-HC$3)&amp;":"&amp;ADDRESS($AF$5, COLUMN()-$AF$1-HC$3)), HC$3, FALSE)</f>
        <v>3420</v>
      </c>
      <c r="HD51" s="2" cm="1">
        <f t="array" aca="1" ref="HD51" ca="1">INDIRECT(ADDRESS(ROW(), HD$3-$AF$1+$AF$3))+VLOOKUP($AS51, INDIRECT(ADDRESS($AF$4, COLUMN()-$AF$2-HD$3)&amp;":"&amp;ADDRESS($AF$5, COLUMN()-$AF$1-HD$3)), HD$3, FALSE)+VLOOKUP($AT51, INDIRECT(ADDRESS($AF$4, COLUMN()-$AF$2-HD$3)&amp;":"&amp;ADDRESS($AF$5, COLUMN()-$AF$1-HD$3)), HD$3, FALSE)</f>
        <v>1805</v>
      </c>
      <c r="HE51" s="2" cm="1">
        <f t="array" aca="1" ref="HE51" ca="1">INDIRECT(ADDRESS(ROW(), HE$3-$AF$1+$AF$3))+VLOOKUP($AS51, INDIRECT(ADDRESS($AF$4, COLUMN()-$AF$2-HE$3)&amp;":"&amp;ADDRESS($AF$5, COLUMN()-$AF$1-HE$3)), HE$3, FALSE)+VLOOKUP($AT51, INDIRECT(ADDRESS($AF$4, COLUMN()-$AF$2-HE$3)&amp;":"&amp;ADDRESS($AF$5, COLUMN()-$AF$1-HE$3)), HE$3, FALSE)</f>
        <v>554</v>
      </c>
      <c r="HF51" s="2" t="str">
        <f>LEFT($AH51, 1)&amp;RIGHT($A51, 1)</f>
        <v>SH</v>
      </c>
      <c r="HG51" s="2" t="str">
        <f>RIGHT($A51, 1)&amp;RIGHT($AH51, 1)</f>
        <v>HB</v>
      </c>
      <c r="HH51" s="2" t="str">
        <f t="shared" si="123"/>
        <v>SB</v>
      </c>
      <c r="HI51" s="2" cm="1">
        <f t="array" aca="1" ref="HI51" ca="1">INDIRECT(ADDRESS(ROW(), HI$3-$AF$1+$AF$3))+VLOOKUP($AS51, INDIRECT(ADDRESS($AF$4, COLUMN()-$AF$2-HI$3)&amp;":"&amp;ADDRESS($AF$5, COLUMN()-$AF$1-HI$3)), HI$3, FALSE)+VLOOKUP($AT51, INDIRECT(ADDRESS($AF$4, COLUMN()-$AF$2-HI$3)&amp;":"&amp;ADDRESS($AF$5, COLUMN()-$AF$1-HI$3)), HI$3, FALSE)</f>
        <v>2025</v>
      </c>
      <c r="HJ51" s="2" cm="1">
        <f t="array" aca="1" ref="HJ51" ca="1">INDIRECT(ADDRESS(ROW(), HJ$3-$AF$1+$AF$3))+VLOOKUP($AS51, INDIRECT(ADDRESS($AF$4, COLUMN()-$AF$2-HJ$3)&amp;":"&amp;ADDRESS($AF$5, COLUMN()-$AF$1-HJ$3)), HJ$3, FALSE)+VLOOKUP($AT51, INDIRECT(ADDRESS($AF$4, COLUMN()-$AF$2-HJ$3)&amp;":"&amp;ADDRESS($AF$5, COLUMN()-$AF$1-HJ$3)), HJ$3, FALSE)</f>
        <v>5245</v>
      </c>
      <c r="HK51" s="2" cm="1">
        <f t="array" aca="1" ref="HK51" ca="1">INDIRECT(ADDRESS(ROW(), HK$3-$AF$1+$AF$3))+VLOOKUP($AS51, INDIRECT(ADDRESS($AF$4, COLUMN()-$AF$2-HK$3)&amp;":"&amp;ADDRESS($AF$5, COLUMN()-$AF$1-HK$3)), HK$3, FALSE)+VLOOKUP($AT51, INDIRECT(ADDRESS($AF$4, COLUMN()-$AF$2-HK$3)&amp;":"&amp;ADDRESS($AF$5, COLUMN()-$AF$1-HK$3)), HK$3, FALSE)</f>
        <v>1588</v>
      </c>
      <c r="HL51" s="2" cm="1">
        <f t="array" aca="1" ref="HL51" ca="1">INDIRECT(ADDRESS(ROW(), HL$3-$AF$1+$AF$3))+VLOOKUP($AS51, INDIRECT(ADDRESS($AF$4, COLUMN()-$AF$2-HL$3)&amp;":"&amp;ADDRESS($AF$5, COLUMN()-$AF$1-HL$3)), HL$3, FALSE)+VLOOKUP($AT51, INDIRECT(ADDRESS($AF$4, COLUMN()-$AF$2-HL$3)&amp;":"&amp;ADDRESS($AF$5, COLUMN()-$AF$1-HL$3)), HL$3, FALSE)</f>
        <v>2399</v>
      </c>
      <c r="HM51" s="2" cm="1">
        <f t="array" aca="1" ref="HM51" ca="1">INDIRECT(ADDRESS(ROW(), HM$3-$AF$1+$AF$3))+VLOOKUP($AS51, INDIRECT(ADDRESS($AF$4, COLUMN()-$AF$2-HM$3)&amp;":"&amp;ADDRESS($AF$5, COLUMN()-$AF$1-HM$3)), HM$3, FALSE)+VLOOKUP($AT51, INDIRECT(ADDRESS($AF$4, COLUMN()-$AF$2-HM$3)&amp;":"&amp;ADDRESS($AF$5, COLUMN()-$AF$1-HM$3)), HM$3, FALSE)</f>
        <v>3456</v>
      </c>
      <c r="HN51" s="2" cm="1">
        <f t="array" aca="1" ref="HN51" ca="1">INDIRECT(ADDRESS(ROW(), HN$3-$AF$1+$AF$3))+VLOOKUP($AS51, INDIRECT(ADDRESS($AF$4, COLUMN()-$AF$2-HN$3)&amp;":"&amp;ADDRESS($AF$5, COLUMN()-$AF$1-HN$3)), HN$3, FALSE)+VLOOKUP($AT51, INDIRECT(ADDRESS($AF$4, COLUMN()-$AF$2-HN$3)&amp;":"&amp;ADDRESS($AF$5, COLUMN()-$AF$1-HN$3)), HN$3, FALSE)</f>
        <v>2267</v>
      </c>
      <c r="HO51" s="2" cm="1">
        <f t="array" aca="1" ref="HO51" ca="1">INDIRECT(ADDRESS(ROW(), HO$3-$AF$1+$AF$3))+VLOOKUP($AS51, INDIRECT(ADDRESS($AF$4, COLUMN()-$AF$2-HO$3)&amp;":"&amp;ADDRESS($AF$5, COLUMN()-$AF$1-HO$3)), HO$3, FALSE)+VLOOKUP($AT51, INDIRECT(ADDRESS($AF$4, COLUMN()-$AF$2-HO$3)&amp;":"&amp;ADDRESS($AF$5, COLUMN()-$AF$1-HO$3)), HO$3, FALSE)</f>
        <v>4380</v>
      </c>
      <c r="HP51" s="2" cm="1">
        <f t="array" aca="1" ref="HP51" ca="1">INDIRECT(ADDRESS(ROW(), HP$3-$AF$1+$AF$3))+VLOOKUP($AS51, INDIRECT(ADDRESS($AF$4, COLUMN()-$AF$2-HP$3)&amp;":"&amp;ADDRESS($AF$5, COLUMN()-$AF$1-HP$3)), HP$3, FALSE)+VLOOKUP($AT51, INDIRECT(ADDRESS($AF$4, COLUMN()-$AF$2-HP$3)&amp;":"&amp;ADDRESS($AF$5, COLUMN()-$AF$1-HP$3)), HP$3, FALSE)</f>
        <v>6830</v>
      </c>
      <c r="HQ51" s="2" cm="1">
        <f t="array" aca="1" ref="HQ51" ca="1">INDIRECT(ADDRESS(ROW(), HQ$3-$AF$1+$AF$3))+VLOOKUP($AS51, INDIRECT(ADDRESS($AF$4, COLUMN()-$AF$2-HQ$3)&amp;":"&amp;ADDRESS($AF$5, COLUMN()-$AF$1-HQ$3)), HQ$3, FALSE)+VLOOKUP($AT51, INDIRECT(ADDRESS($AF$4, COLUMN()-$AF$2-HQ$3)&amp;":"&amp;ADDRESS($AF$5, COLUMN()-$AF$1-HQ$3)), HQ$3, FALSE)</f>
        <v>3466</v>
      </c>
      <c r="HR51" s="2" cm="1">
        <f t="array" aca="1" ref="HR51" ca="1">INDIRECT(ADDRESS(ROW(), HR$3-$AF$1+$AF$3))+VLOOKUP($AS51, INDIRECT(ADDRESS($AF$4, COLUMN()-$AF$2-HR$3)&amp;":"&amp;ADDRESS($AF$5, COLUMN()-$AF$1-HR$3)), HR$3, FALSE)+VLOOKUP($AT51, INDIRECT(ADDRESS($AF$4, COLUMN()-$AF$2-HR$3)&amp;":"&amp;ADDRESS($AF$5, COLUMN()-$AF$1-HR$3)), HR$3, FALSE)</f>
        <v>1111</v>
      </c>
      <c r="HS51" s="2" t="str">
        <f>LEFT($AH51, 1)&amp;RIGHT($A51, 1)</f>
        <v>SH</v>
      </c>
      <c r="HT51" s="2" t="str">
        <f>RIGHT($A51, 1)&amp;RIGHT($AH51, 1)</f>
        <v>HB</v>
      </c>
      <c r="HU51" s="2" t="str">
        <f t="shared" si="124"/>
        <v>SB</v>
      </c>
      <c r="HV51" s="2" cm="1">
        <f t="array" aca="1" ref="HV51" ca="1">INDIRECT(ADDRESS(ROW(), HV$3-$AF$1+$AF$3))+VLOOKUP($AS51, INDIRECT(ADDRESS($AF$4, COLUMN()-$AF$2-HV$3)&amp;":"&amp;ADDRESS($AF$5, COLUMN()-$AF$1-HV$3)), HV$3, FALSE)+VLOOKUP($AT51, INDIRECT(ADDRESS($AF$4, COLUMN()-$AF$2-HV$3)&amp;":"&amp;ADDRESS($AF$5, COLUMN()-$AF$1-HV$3)), HV$3, FALSE)</f>
        <v>3927</v>
      </c>
      <c r="HW51" s="2" cm="1">
        <f t="array" aca="1" ref="HW51" ca="1">INDIRECT(ADDRESS(ROW(), HW$3-$AF$1+$AF$3))+VLOOKUP($AS51, INDIRECT(ADDRESS($AF$4, COLUMN()-$AF$2-HW$3)&amp;":"&amp;ADDRESS($AF$5, COLUMN()-$AF$1-HW$3)), HW$3, FALSE)+VLOOKUP($AT51, INDIRECT(ADDRESS($AF$4, COLUMN()-$AF$2-HW$3)&amp;":"&amp;ADDRESS($AF$5, COLUMN()-$AF$1-HW$3)), HW$3, FALSE)</f>
        <v>10869</v>
      </c>
      <c r="HX51" s="2" cm="1">
        <f t="array" aca="1" ref="HX51" ca="1">INDIRECT(ADDRESS(ROW(), HX$3-$AF$1+$AF$3))+VLOOKUP($AS51, INDIRECT(ADDRESS($AF$4, COLUMN()-$AF$2-HX$3)&amp;":"&amp;ADDRESS($AF$5, COLUMN()-$AF$1-HX$3)), HX$3, FALSE)+VLOOKUP($AT51, INDIRECT(ADDRESS($AF$4, COLUMN()-$AF$2-HX$3)&amp;":"&amp;ADDRESS($AF$5, COLUMN()-$AF$1-HX$3)), HX$3, FALSE)</f>
        <v>3263</v>
      </c>
      <c r="HY51" s="2" cm="1">
        <f t="array" aca="1" ref="HY51" ca="1">INDIRECT(ADDRESS(ROW(), HY$3-$AF$1+$AF$3))+VLOOKUP($AS51, INDIRECT(ADDRESS($AF$4, COLUMN()-$AF$2-HY$3)&amp;":"&amp;ADDRESS($AF$5, COLUMN()-$AF$1-HY$3)), HY$3, FALSE)+VLOOKUP($AT51, INDIRECT(ADDRESS($AF$4, COLUMN()-$AF$2-HY$3)&amp;":"&amp;ADDRESS($AF$5, COLUMN()-$AF$1-HY$3)), HY$3, FALSE)</f>
        <v>4751</v>
      </c>
      <c r="HZ51" s="2" cm="1">
        <f t="array" aca="1" ref="HZ51" ca="1">INDIRECT(ADDRESS(ROW(), HZ$3-$AF$1+$AF$3))+VLOOKUP($AS51, INDIRECT(ADDRESS($AF$4, COLUMN()-$AF$2-HZ$3)&amp;":"&amp;ADDRESS($AF$5, COLUMN()-$AF$1-HZ$3)), HZ$3, FALSE)+VLOOKUP($AT51, INDIRECT(ADDRESS($AF$4, COLUMN()-$AF$2-HZ$3)&amp;":"&amp;ADDRESS($AF$5, COLUMN()-$AF$1-HZ$3)), HZ$3, FALSE)</f>
        <v>6667</v>
      </c>
      <c r="IA51" s="2" cm="1">
        <f t="array" aca="1" ref="IA51" ca="1">INDIRECT(ADDRESS(ROW(), IA$3-$AF$1+$AF$3))+VLOOKUP($AS51, INDIRECT(ADDRESS($AF$4, COLUMN()-$AF$2-IA$3)&amp;":"&amp;ADDRESS($AF$5, COLUMN()-$AF$1-IA$3)), IA$3, FALSE)+VLOOKUP($AT51, INDIRECT(ADDRESS($AF$4, COLUMN()-$AF$2-IA$3)&amp;":"&amp;ADDRESS($AF$5, COLUMN()-$AF$1-IA$3)), IA$3, FALSE)</f>
        <v>4676</v>
      </c>
      <c r="IB51" s="2" cm="1">
        <f t="array" aca="1" ref="IB51" ca="1">INDIRECT(ADDRESS(ROW(), IB$3-$AF$1+$AF$3))+VLOOKUP($AS51, INDIRECT(ADDRESS($AF$4, COLUMN()-$AF$2-IB$3)&amp;":"&amp;ADDRESS($AF$5, COLUMN()-$AF$1-IB$3)), IB$3, FALSE)+VLOOKUP($AT51, INDIRECT(ADDRESS($AF$4, COLUMN()-$AF$2-IB$3)&amp;":"&amp;ADDRESS($AF$5, COLUMN()-$AF$1-IB$3)), IB$3, FALSE)</f>
        <v>8678</v>
      </c>
      <c r="IC51" s="2" cm="1">
        <f t="array" aca="1" ref="IC51" ca="1">INDIRECT(ADDRESS(ROW(), IC$3-$AF$1+$AF$3))+VLOOKUP($AS51, INDIRECT(ADDRESS($AF$4, COLUMN()-$AF$2-IC$3)&amp;":"&amp;ADDRESS($AF$5, COLUMN()-$AF$1-IC$3)), IC$3, FALSE)+VLOOKUP($AT51, INDIRECT(ADDRESS($AF$4, COLUMN()-$AF$2-IC$3)&amp;":"&amp;ADDRESS($AF$5, COLUMN()-$AF$1-IC$3)), IC$3, FALSE)</f>
        <v>13706</v>
      </c>
      <c r="ID51" s="2" cm="1">
        <f t="array" aca="1" ref="ID51" ca="1">INDIRECT(ADDRESS(ROW(), ID$3-$AF$1+$AF$3))+VLOOKUP($AS51, INDIRECT(ADDRESS($AF$4, COLUMN()-$AF$2-ID$3)&amp;":"&amp;ADDRESS($AF$5, COLUMN()-$AF$1-ID$3)), ID$3, FALSE)+VLOOKUP($AT51, INDIRECT(ADDRESS($AF$4, COLUMN()-$AF$2-ID$3)&amp;":"&amp;ADDRESS($AF$5, COLUMN()-$AF$1-ID$3)), ID$3, FALSE)</f>
        <v>6768</v>
      </c>
      <c r="IE51" s="2" cm="1">
        <f t="array" aca="1" ref="IE51" ca="1">INDIRECT(ADDRESS(ROW(), IE$3-$AF$1+$AF$3))+VLOOKUP($AS51, INDIRECT(ADDRESS($AF$4, COLUMN()-$AF$2-IE$3)&amp;":"&amp;ADDRESS($AF$5, COLUMN()-$AF$1-IE$3)), IE$3, FALSE)+VLOOKUP($AT51, INDIRECT(ADDRESS($AF$4, COLUMN()-$AF$2-IE$3)&amp;":"&amp;ADDRESS($AF$5, COLUMN()-$AF$1-IE$3)), IE$3, FALSE)</f>
        <v>2230</v>
      </c>
      <c r="IF51" s="2" t="str">
        <f>LEFT($AH51, 1)&amp;RIGHT($A51, 1)</f>
        <v>SH</v>
      </c>
      <c r="IG51" s="2" t="str">
        <f>RIGHT($A51, 1)&amp;RIGHT($AH51, 1)</f>
        <v>HB</v>
      </c>
      <c r="IH51" s="2" t="str">
        <f t="shared" si="125"/>
        <v>SB</v>
      </c>
      <c r="II51" s="2" cm="1">
        <f t="array" aca="1" ref="II51" ca="1">INDIRECT(ADDRESS(ROW(), II$3-$AF$1+$AF$3))+VLOOKUP($AS51, INDIRECT(ADDRESS($AF$4, COLUMN()-$AF$2-II$3)&amp;":"&amp;ADDRESS($AF$5, COLUMN()-$AF$1-II$3)), II$3, FALSE)+VLOOKUP($AT51, INDIRECT(ADDRESS($AF$4, COLUMN()-$AF$2-II$3)&amp;":"&amp;ADDRESS($AF$5, COLUMN()-$AF$1-II$3)), II$3, FALSE)</f>
        <v>7712</v>
      </c>
      <c r="IJ51" s="2" cm="1">
        <f t="array" aca="1" ref="IJ51" ca="1">INDIRECT(ADDRESS(ROW(), IJ$3-$AF$1+$AF$3))+VLOOKUP($AS51, INDIRECT(ADDRESS($AF$4, COLUMN()-$AF$2-IJ$3)&amp;":"&amp;ADDRESS($AF$5, COLUMN()-$AF$1-IJ$3)), IJ$3, FALSE)+VLOOKUP($AT51, INDIRECT(ADDRESS($AF$4, COLUMN()-$AF$2-IJ$3)&amp;":"&amp;ADDRESS($AF$5, COLUMN()-$AF$1-IJ$3)), IJ$3, FALSE)</f>
        <v>22294</v>
      </c>
      <c r="IK51" s="2" cm="1">
        <f t="array" aca="1" ref="IK51" ca="1">INDIRECT(ADDRESS(ROW(), IK$3-$AF$1+$AF$3))+VLOOKUP($AS51, INDIRECT(ADDRESS($AF$4, COLUMN()-$AF$2-IK$3)&amp;":"&amp;ADDRESS($AF$5, COLUMN()-$AF$1-IK$3)), IK$3, FALSE)+VLOOKUP($AT51, INDIRECT(ADDRESS($AF$4, COLUMN()-$AF$2-IK$3)&amp;":"&amp;ADDRESS($AF$5, COLUMN()-$AF$1-IK$3)), IK$3, FALSE)</f>
        <v>6680</v>
      </c>
      <c r="IL51" s="2" cm="1">
        <f t="array" aca="1" ref="IL51" ca="1">INDIRECT(ADDRESS(ROW(), IL$3-$AF$1+$AF$3))+VLOOKUP($AS51, INDIRECT(ADDRESS($AF$4, COLUMN()-$AF$2-IL$3)&amp;":"&amp;ADDRESS($AF$5, COLUMN()-$AF$1-IL$3)), IL$3, FALSE)+VLOOKUP($AT51, INDIRECT(ADDRESS($AF$4, COLUMN()-$AF$2-IL$3)&amp;":"&amp;ADDRESS($AF$5, COLUMN()-$AF$1-IL$3)), IL$3, FALSE)</f>
        <v>9529</v>
      </c>
      <c r="IM51" s="2" cm="1">
        <f t="array" aca="1" ref="IM51" ca="1">INDIRECT(ADDRESS(ROW(), IM$3-$AF$1+$AF$3))+VLOOKUP($AS51, INDIRECT(ADDRESS($AF$4, COLUMN()-$AF$2-IM$3)&amp;":"&amp;ADDRESS($AF$5, COLUMN()-$AF$1-IM$3)), IM$3, FALSE)+VLOOKUP($AT51, INDIRECT(ADDRESS($AF$4, COLUMN()-$AF$2-IM$3)&amp;":"&amp;ADDRESS($AF$5, COLUMN()-$AF$1-IM$3)), IM$3, FALSE)</f>
        <v>13083</v>
      </c>
      <c r="IN51" s="2" cm="1">
        <f t="array" aca="1" ref="IN51" ca="1">INDIRECT(ADDRESS(ROW(), IN$3-$AF$1+$AF$3))+VLOOKUP($AS51, INDIRECT(ADDRESS($AF$4, COLUMN()-$AF$2-IN$3)&amp;":"&amp;ADDRESS($AF$5, COLUMN()-$AF$1-IN$3)), IN$3, FALSE)+VLOOKUP($AT51, INDIRECT(ADDRESS($AF$4, COLUMN()-$AF$2-IN$3)&amp;":"&amp;ADDRESS($AF$5, COLUMN()-$AF$1-IN$3)), IN$3, FALSE)</f>
        <v>9579</v>
      </c>
      <c r="IO51" s="2" cm="1">
        <f t="array" aca="1" ref="IO51" ca="1">INDIRECT(ADDRESS(ROW(), IO$3-$AF$1+$AF$3))+VLOOKUP($AS51, INDIRECT(ADDRESS($AF$4, COLUMN()-$AF$2-IO$3)&amp;":"&amp;ADDRESS($AF$5, COLUMN()-$AF$1-IO$3)), IO$3, FALSE)+VLOOKUP($AT51, INDIRECT(ADDRESS($AF$4, COLUMN()-$AF$2-IO$3)&amp;":"&amp;ADDRESS($AF$5, COLUMN()-$AF$1-IO$3)), IO$3, FALSE)</f>
        <v>17190</v>
      </c>
      <c r="IP51" s="2" cm="1">
        <f t="array" aca="1" ref="IP51" ca="1">INDIRECT(ADDRESS(ROW(), IP$3-$AF$1+$AF$3))+VLOOKUP($AS51, INDIRECT(ADDRESS($AF$4, COLUMN()-$AF$2-IP$3)&amp;":"&amp;ADDRESS($AF$5, COLUMN()-$AF$1-IP$3)), IP$3, FALSE)+VLOOKUP($AT51, INDIRECT(ADDRESS($AF$4, COLUMN()-$AF$2-IP$3)&amp;":"&amp;ADDRESS($AF$5, COLUMN()-$AF$1-IP$3)), IP$3, FALSE)</f>
        <v>27363</v>
      </c>
      <c r="IQ51" s="2" cm="1">
        <f t="array" aca="1" ref="IQ51" ca="1">INDIRECT(ADDRESS(ROW(), IQ$3-$AF$1+$AF$3))+VLOOKUP($AS51, INDIRECT(ADDRESS($AF$4, COLUMN()-$AF$2-IQ$3)&amp;":"&amp;ADDRESS($AF$5, COLUMN()-$AF$1-IQ$3)), IQ$3, FALSE)+VLOOKUP($AT51, INDIRECT(ADDRESS($AF$4, COLUMN()-$AF$2-IQ$3)&amp;":"&amp;ADDRESS($AF$5, COLUMN()-$AF$1-IQ$3)), IQ$3, FALSE)</f>
        <v>13181</v>
      </c>
      <c r="IR51" s="2" cm="1">
        <f t="array" aca="1" ref="IR51" ca="1">INDIRECT(ADDRESS(ROW(), IR$3-$AF$1+$AF$3))+VLOOKUP($AS51, INDIRECT(ADDRESS($AF$4, COLUMN()-$AF$2-IR$3)&amp;":"&amp;ADDRESS($AF$5, COLUMN()-$AF$1-IR$3)), IR$3, FALSE)+VLOOKUP($AT51, INDIRECT(ADDRESS($AF$4, COLUMN()-$AF$2-IR$3)&amp;":"&amp;ADDRESS($AF$5, COLUMN()-$AF$1-IR$3)), IR$3, FALSE)</f>
        <v>4460</v>
      </c>
      <c r="IS51" s="2" t="str">
        <f>LEFT($AH51, 1)&amp;RIGHT($A51, 1)</f>
        <v>SH</v>
      </c>
      <c r="IT51" s="2" t="str">
        <f>RIGHT($A51, 1)&amp;RIGHT($AH51, 1)</f>
        <v>HB</v>
      </c>
      <c r="IU51" s="2" t="str">
        <f t="shared" si="126"/>
        <v>SB</v>
      </c>
      <c r="IV51" s="2" cm="1">
        <f t="array" aca="1" ref="IV51" ca="1">INDIRECT(ADDRESS(ROW(), IV$3-$AF$1+$AF$3))+VLOOKUP($AS51, INDIRECT(ADDRESS($AF$4, COLUMN()-$AF$2-IV$3)&amp;":"&amp;ADDRESS($AF$5, COLUMN()-$AF$1-IV$3)), IV$3, FALSE)+VLOOKUP($AT51, INDIRECT(ADDRESS($AF$4, COLUMN()-$AF$2-IV$3)&amp;":"&amp;ADDRESS($AF$5, COLUMN()-$AF$1-IV$3)), IV$3, FALSE)</f>
        <v>15222</v>
      </c>
      <c r="IW51" s="2" cm="1">
        <f t="array" aca="1" ref="IW51" ca="1">INDIRECT(ADDRESS(ROW(), IW$3-$AF$1+$AF$3))+VLOOKUP($AS51, INDIRECT(ADDRESS($AF$4, COLUMN()-$AF$2-IW$3)&amp;":"&amp;ADDRESS($AF$5, COLUMN()-$AF$1-IW$3)), IW$3, FALSE)+VLOOKUP($AT51, INDIRECT(ADDRESS($AF$4, COLUMN()-$AF$2-IW$3)&amp;":"&amp;ADDRESS($AF$5, COLUMN()-$AF$1-IW$3)), IW$3, FALSE)</f>
        <v>45681</v>
      </c>
      <c r="IX51" s="2" cm="1">
        <f t="array" aca="1" ref="IX51" ca="1">INDIRECT(ADDRESS(ROW(), IX$3-$AF$1+$AF$3))+VLOOKUP($AS51, INDIRECT(ADDRESS($AF$4, COLUMN()-$AF$2-IX$3)&amp;":"&amp;ADDRESS($AF$5, COLUMN()-$AF$1-IX$3)), IX$3, FALSE)+VLOOKUP($AT51, INDIRECT(ADDRESS($AF$4, COLUMN()-$AF$2-IX$3)&amp;":"&amp;ADDRESS($AF$5, COLUMN()-$AF$1-IX$3)), IX$3, FALSE)</f>
        <v>13587</v>
      </c>
      <c r="IY51" s="2" cm="1">
        <f t="array" aca="1" ref="IY51" ca="1">INDIRECT(ADDRESS(ROW(), IY$3-$AF$1+$AF$3))+VLOOKUP($AS51, INDIRECT(ADDRESS($AF$4, COLUMN()-$AF$2-IY$3)&amp;":"&amp;ADDRESS($AF$5, COLUMN()-$AF$1-IY$3)), IY$3, FALSE)+VLOOKUP($AT51, INDIRECT(ADDRESS($AF$4, COLUMN()-$AF$2-IY$3)&amp;":"&amp;ADDRESS($AF$5, COLUMN()-$AF$1-IY$3)), IY$3, FALSE)</f>
        <v>19011</v>
      </c>
      <c r="IZ51" s="2" cm="1">
        <f t="array" aca="1" ref="IZ51" ca="1">INDIRECT(ADDRESS(ROW(), IZ$3-$AF$1+$AF$3))+VLOOKUP($AS51, INDIRECT(ADDRESS($AF$4, COLUMN()-$AF$2-IZ$3)&amp;":"&amp;ADDRESS($AF$5, COLUMN()-$AF$1-IZ$3)), IZ$3, FALSE)+VLOOKUP($AT51, INDIRECT(ADDRESS($AF$4, COLUMN()-$AF$2-IZ$3)&amp;":"&amp;ADDRESS($AF$5, COLUMN()-$AF$1-IZ$3)), IZ$3, FALSE)</f>
        <v>25583</v>
      </c>
      <c r="JA51" s="2" cm="1">
        <f t="array" aca="1" ref="JA51" ca="1">INDIRECT(ADDRESS(ROW(), JA$3-$AF$1+$AF$3))+VLOOKUP($AS51, INDIRECT(ADDRESS($AF$4, COLUMN()-$AF$2-JA$3)&amp;":"&amp;ADDRESS($AF$5, COLUMN()-$AF$1-JA$3)), JA$3, FALSE)+VLOOKUP($AT51, INDIRECT(ADDRESS($AF$4, COLUMN()-$AF$2-JA$3)&amp;":"&amp;ADDRESS($AF$5, COLUMN()-$AF$1-JA$3)), JA$3, FALSE)</f>
        <v>19583</v>
      </c>
      <c r="JB51" s="2" cm="1">
        <f t="array" aca="1" ref="JB51" ca="1">INDIRECT(ADDRESS(ROW(), JB$3-$AF$1+$AF$3))+VLOOKUP($AS51, INDIRECT(ADDRESS($AF$4, COLUMN()-$AF$2-JB$3)&amp;":"&amp;ADDRESS($AF$5, COLUMN()-$AF$1-JB$3)), JB$3, FALSE)+VLOOKUP($AT51, INDIRECT(ADDRESS($AF$4, COLUMN()-$AF$2-JB$3)&amp;":"&amp;ADDRESS($AF$5, COLUMN()-$AF$1-JB$3)), JB$3, FALSE)</f>
        <v>34166</v>
      </c>
      <c r="JC51" s="2" cm="1">
        <f t="array" aca="1" ref="JC51" ca="1">INDIRECT(ADDRESS(ROW(), JC$3-$AF$1+$AF$3))+VLOOKUP($AS51, INDIRECT(ADDRESS($AF$4, COLUMN()-$AF$2-JC$3)&amp;":"&amp;ADDRESS($AF$5, COLUMN()-$AF$1-JC$3)), JC$3, FALSE)+VLOOKUP($AT51, INDIRECT(ADDRESS($AF$4, COLUMN()-$AF$2-JC$3)&amp;":"&amp;ADDRESS($AF$5, COLUMN()-$AF$1-JC$3)), JC$3, FALSE)</f>
        <v>54615</v>
      </c>
      <c r="JD51" s="2" cm="1">
        <f t="array" aca="1" ref="JD51" ca="1">INDIRECT(ADDRESS(ROW(), JD$3-$AF$1+$AF$3))+VLOOKUP($AS51, INDIRECT(ADDRESS($AF$4, COLUMN()-$AF$2-JD$3)&amp;":"&amp;ADDRESS($AF$5, COLUMN()-$AF$1-JD$3)), JD$3, FALSE)+VLOOKUP($AT51, INDIRECT(ADDRESS($AF$4, COLUMN()-$AF$2-JD$3)&amp;":"&amp;ADDRESS($AF$5, COLUMN()-$AF$1-JD$3)), JD$3, FALSE)</f>
        <v>25824</v>
      </c>
      <c r="JE51" s="2" cm="1">
        <f t="array" aca="1" ref="JE51" ca="1">INDIRECT(ADDRESS(ROW(), JE$3-$AF$1+$AF$3))+VLOOKUP($AS51, INDIRECT(ADDRESS($AF$4, COLUMN()-$AF$2-JE$3)&amp;":"&amp;ADDRESS($AF$5, COLUMN()-$AF$1-JE$3)), JE$3, FALSE)+VLOOKUP($AT51, INDIRECT(ADDRESS($AF$4, COLUMN()-$AF$2-JE$3)&amp;":"&amp;ADDRESS($AF$5, COLUMN()-$AF$1-JE$3)), JE$3, FALSE)</f>
        <v>8871</v>
      </c>
      <c r="JF51" s="2" t="str">
        <f>LEFT($AH51, 1)&amp;RIGHT($A51, 1)</f>
        <v>SH</v>
      </c>
      <c r="JG51" s="2" t="str">
        <f>RIGHT($A51, 1)&amp;RIGHT($AH51, 1)</f>
        <v>HB</v>
      </c>
      <c r="JH51" s="2" t="str">
        <f t="shared" si="127"/>
        <v>SB</v>
      </c>
      <c r="JI51" s="2" cm="1">
        <f t="array" aca="1" ref="JI51" ca="1">INDIRECT(ADDRESS(ROW(), JI$3-$AF$1+$AF$3))+VLOOKUP($AS51, INDIRECT(ADDRESS($AF$4, COLUMN()-$AF$2-JI$3)&amp;":"&amp;ADDRESS($AF$5, COLUMN()-$AF$1-JI$3)), JI$3, FALSE)+VLOOKUP($AT51, INDIRECT(ADDRESS($AF$4, COLUMN()-$AF$2-JI$3)&amp;":"&amp;ADDRESS($AF$5, COLUMN()-$AF$1-JI$3)), JI$3, FALSE)</f>
        <v>29976</v>
      </c>
      <c r="JJ51" s="2" cm="1">
        <f t="array" aca="1" ref="JJ51" ca="1">INDIRECT(ADDRESS(ROW(), JJ$3-$AF$1+$AF$3))+VLOOKUP($AS51, INDIRECT(ADDRESS($AF$4, COLUMN()-$AF$2-JJ$3)&amp;":"&amp;ADDRESS($AF$5, COLUMN()-$AF$1-JJ$3)), JJ$3, FALSE)+VLOOKUP($AT51, INDIRECT(ADDRESS($AF$4, COLUMN()-$AF$2-JJ$3)&amp;":"&amp;ADDRESS($AF$5, COLUMN()-$AF$1-JJ$3)), JJ$3, FALSE)</f>
        <v>93013</v>
      </c>
      <c r="JK51" s="2" cm="1">
        <f t="array" aca="1" ref="JK51" ca="1">INDIRECT(ADDRESS(ROW(), JK$3-$AF$1+$AF$3))+VLOOKUP($AS51, INDIRECT(ADDRESS($AF$4, COLUMN()-$AF$2-JK$3)&amp;":"&amp;ADDRESS($AF$5, COLUMN()-$AF$1-JK$3)), JK$3, FALSE)+VLOOKUP($AT51, INDIRECT(ADDRESS($AF$4, COLUMN()-$AF$2-JK$3)&amp;":"&amp;ADDRESS($AF$5, COLUMN()-$AF$1-JK$3)), JK$3, FALSE)</f>
        <v>27604</v>
      </c>
      <c r="JL51" s="2" cm="1">
        <f t="array" aca="1" ref="JL51" ca="1">INDIRECT(ADDRESS(ROW(), JL$3-$AF$1+$AF$3))+VLOOKUP($AS51, INDIRECT(ADDRESS($AF$4, COLUMN()-$AF$2-JL$3)&amp;":"&amp;ADDRESS($AF$5, COLUMN()-$AF$1-JL$3)), JL$3, FALSE)+VLOOKUP($AT51, INDIRECT(ADDRESS($AF$4, COLUMN()-$AF$2-JL$3)&amp;":"&amp;ADDRESS($AF$5, COLUMN()-$AF$1-JL$3)), JL$3, FALSE)</f>
        <v>38028</v>
      </c>
      <c r="JM51" s="2" cm="1">
        <f t="array" aca="1" ref="JM51" ca="1">INDIRECT(ADDRESS(ROW(), JM$3-$AF$1+$AF$3))+VLOOKUP($AS51, INDIRECT(ADDRESS($AF$4, COLUMN()-$AF$2-JM$3)&amp;":"&amp;ADDRESS($AF$5, COLUMN()-$AF$1-JM$3)), JM$3, FALSE)+VLOOKUP($AT51, INDIRECT(ADDRESS($AF$4, COLUMN()-$AF$2-JM$3)&amp;":"&amp;ADDRESS($AF$5, COLUMN()-$AF$1-JM$3)), JM$3, FALSE)</f>
        <v>50495</v>
      </c>
      <c r="JN51" s="2" cm="1">
        <f t="array" aca="1" ref="JN51" ca="1">INDIRECT(ADDRESS(ROW(), JN$3-$AF$1+$AF$3))+VLOOKUP($AS51, INDIRECT(ADDRESS($AF$4, COLUMN()-$AF$2-JN$3)&amp;":"&amp;ADDRESS($AF$5, COLUMN()-$AF$1-JN$3)), JN$3, FALSE)+VLOOKUP($AT51, INDIRECT(ADDRESS($AF$4, COLUMN()-$AF$2-JN$3)&amp;":"&amp;ADDRESS($AF$5, COLUMN()-$AF$1-JN$3)), JN$3, FALSE)</f>
        <v>39901</v>
      </c>
      <c r="JO51" s="2" cm="1">
        <f t="array" aca="1" ref="JO51" ca="1">INDIRECT(ADDRESS(ROW(), JO$3-$AF$1+$AF$3))+VLOOKUP($AS51, INDIRECT(ADDRESS($AF$4, COLUMN()-$AF$2-JO$3)&amp;":"&amp;ADDRESS($AF$5, COLUMN()-$AF$1-JO$3)), JO$3, FALSE)+VLOOKUP($AT51, INDIRECT(ADDRESS($AF$4, COLUMN()-$AF$2-JO$3)&amp;":"&amp;ADDRESS($AF$5, COLUMN()-$AF$1-JO$3)), JO$3, FALSE)</f>
        <v>67793</v>
      </c>
      <c r="JP51" s="2" cm="1">
        <f t="array" aca="1" ref="JP51" ca="1">INDIRECT(ADDRESS(ROW(), JP$3-$AF$1+$AF$3))+VLOOKUP($AS51, INDIRECT(ADDRESS($AF$4, COLUMN()-$AF$2-JP$3)&amp;":"&amp;ADDRESS($AF$5, COLUMN()-$AF$1-JP$3)), JP$3, FALSE)+VLOOKUP($AT51, INDIRECT(ADDRESS($AF$4, COLUMN()-$AF$2-JP$3)&amp;":"&amp;ADDRESS($AF$5, COLUMN()-$AF$1-JP$3)), JP$3, FALSE)</f>
        <v>108946</v>
      </c>
      <c r="JQ51" s="2" cm="1">
        <f t="array" aca="1" ref="JQ51" ca="1">INDIRECT(ADDRESS(ROW(), JQ$3-$AF$1+$AF$3))+VLOOKUP($AS51, INDIRECT(ADDRESS($AF$4, COLUMN()-$AF$2-JQ$3)&amp;":"&amp;ADDRESS($AF$5, COLUMN()-$AF$1-JQ$3)), JQ$3, FALSE)+VLOOKUP($AT51, INDIRECT(ADDRESS($AF$4, COLUMN()-$AF$2-JQ$3)&amp;":"&amp;ADDRESS($AF$5, COLUMN()-$AF$1-JQ$3)), JQ$3, FALSE)</f>
        <v>50870</v>
      </c>
      <c r="JR51" s="2" cm="1">
        <f t="array" aca="1" ref="JR51" ca="1">INDIRECT(ADDRESS(ROW(), JR$3-$AF$1+$AF$3))+VLOOKUP($AS51, INDIRECT(ADDRESS($AF$4, COLUMN()-$AF$2-JR$3)&amp;":"&amp;ADDRESS($AF$5, COLUMN()-$AF$1-JR$3)), JR$3, FALSE)+VLOOKUP($AT51, INDIRECT(ADDRESS($AF$4, COLUMN()-$AF$2-JR$3)&amp;":"&amp;ADDRESS($AF$5, COLUMN()-$AF$1-JR$3)), JR$3, FALSE)</f>
        <v>17661</v>
      </c>
      <c r="JS51" s="2" t="str">
        <f>LEFT($AH51, 1)&amp;RIGHT($A51, 1)</f>
        <v>SH</v>
      </c>
      <c r="JT51" s="2" t="str">
        <f>RIGHT($A51, 1)&amp;RIGHT($AH51, 1)</f>
        <v>HB</v>
      </c>
      <c r="JU51" s="2" t="str">
        <f t="shared" si="128"/>
        <v>SB</v>
      </c>
      <c r="JV51" s="2" cm="1">
        <f t="array" aca="1" ref="JV51" ca="1">INDIRECT(ADDRESS(ROW(), JV$3-$AF$1+$AF$3))+VLOOKUP($AS51, INDIRECT(ADDRESS($AF$4, COLUMN()-$AF$2-JV$3)&amp;":"&amp;ADDRESS($AF$5, COLUMN()-$AF$1-JV$3)), JV$3, FALSE)+VLOOKUP($AT51, INDIRECT(ADDRESS($AF$4, COLUMN()-$AF$2-JV$3)&amp;":"&amp;ADDRESS($AF$5, COLUMN()-$AF$1-JV$3)), JV$3, FALSE)</f>
        <v>59337</v>
      </c>
      <c r="JW51" s="2" cm="1">
        <f t="array" aca="1" ref="JW51" ca="1">INDIRECT(ADDRESS(ROW(), JW$3-$AF$1+$AF$3))+VLOOKUP($AS51, INDIRECT(ADDRESS($AF$4, COLUMN()-$AF$2-JW$3)&amp;":"&amp;ADDRESS($AF$5, COLUMN()-$AF$1-JW$3)), JW$3, FALSE)+VLOOKUP($AT51, INDIRECT(ADDRESS($AF$4, COLUMN()-$AF$2-JW$3)&amp;":"&amp;ADDRESS($AF$5, COLUMN()-$AF$1-JW$3)), JW$3, FALSE)</f>
        <v>189007</v>
      </c>
      <c r="JX51" s="2" cm="1">
        <f t="array" aca="1" ref="JX51" ca="1">INDIRECT(ADDRESS(ROW(), JX$3-$AF$1+$AF$3))+VLOOKUP($AS51, INDIRECT(ADDRESS($AF$4, COLUMN()-$AF$2-JX$3)&amp;":"&amp;ADDRESS($AF$5, COLUMN()-$AF$1-JX$3)), JX$3, FALSE)+VLOOKUP($AT51, INDIRECT(ADDRESS($AF$4, COLUMN()-$AF$2-JX$3)&amp;":"&amp;ADDRESS($AF$5, COLUMN()-$AF$1-JX$3)), JX$3, FALSE)</f>
        <v>55773</v>
      </c>
      <c r="JY51" s="2" cm="1">
        <f t="array" aca="1" ref="JY51" ca="1">INDIRECT(ADDRESS(ROW(), JY$3-$AF$1+$AF$3))+VLOOKUP($AS51, INDIRECT(ADDRESS($AF$4, COLUMN()-$AF$2-JY$3)&amp;":"&amp;ADDRESS($AF$5, COLUMN()-$AF$1-JY$3)), JY$3, FALSE)+VLOOKUP($AT51, INDIRECT(ADDRESS($AF$4, COLUMN()-$AF$2-JY$3)&amp;":"&amp;ADDRESS($AF$5, COLUMN()-$AF$1-JY$3)), JY$3, FALSE)</f>
        <v>75943</v>
      </c>
      <c r="JZ51" s="2" cm="1">
        <f t="array" aca="1" ref="JZ51" ca="1">INDIRECT(ADDRESS(ROW(), JZ$3-$AF$1+$AF$3))+VLOOKUP($AS51, INDIRECT(ADDRESS($AF$4, COLUMN()-$AF$2-JZ$3)&amp;":"&amp;ADDRESS($AF$5, COLUMN()-$AF$1-JZ$3)), JZ$3, FALSE)+VLOOKUP($AT51, INDIRECT(ADDRESS($AF$4, COLUMN()-$AF$2-JZ$3)&amp;":"&amp;ADDRESS($AF$5, COLUMN()-$AF$1-JZ$3)), JZ$3, FALSE)</f>
        <v>99880</v>
      </c>
      <c r="KA51" s="2" cm="1">
        <f t="array" aca="1" ref="KA51" ca="1">INDIRECT(ADDRESS(ROW(), KA$3-$AF$1+$AF$3))+VLOOKUP($AS51, INDIRECT(ADDRESS($AF$4, COLUMN()-$AF$2-KA$3)&amp;":"&amp;ADDRESS($AF$5, COLUMN()-$AF$1-KA$3)), KA$3, FALSE)+VLOOKUP($AT51, INDIRECT(ADDRESS($AF$4, COLUMN()-$AF$2-KA$3)&amp;":"&amp;ADDRESS($AF$5, COLUMN()-$AF$1-KA$3)), KA$3, FALSE)</f>
        <v>81162</v>
      </c>
      <c r="KB51" s="2" cm="1">
        <f t="array" aca="1" ref="KB51" ca="1">INDIRECT(ADDRESS(ROW(), KB$3-$AF$1+$AF$3))+VLOOKUP($AS51, INDIRECT(ADDRESS($AF$4, COLUMN()-$AF$2-KB$3)&amp;":"&amp;ADDRESS($AF$5, COLUMN()-$AF$1-KB$3)), KB$3, FALSE)+VLOOKUP($AT51, INDIRECT(ADDRESS($AF$4, COLUMN()-$AF$2-KB$3)&amp;":"&amp;ADDRESS($AF$5, COLUMN()-$AF$1-KB$3)), KB$3, FALSE)</f>
        <v>134927</v>
      </c>
      <c r="KC51" s="2" cm="1">
        <f t="array" aca="1" ref="KC51" ca="1">INDIRECT(ADDRESS(ROW(), KC$3-$AF$1+$AF$3))+VLOOKUP($AS51, INDIRECT(ADDRESS($AF$4, COLUMN()-$AF$2-KC$3)&amp;":"&amp;ADDRESS($AF$5, COLUMN()-$AF$1-KC$3)), KC$3, FALSE)+VLOOKUP($AT51, INDIRECT(ADDRESS($AF$4, COLUMN()-$AF$2-KC$3)&amp;":"&amp;ADDRESS($AF$5, COLUMN()-$AF$1-KC$3)), KC$3, FALSE)</f>
        <v>217200</v>
      </c>
      <c r="KD51" s="2" cm="1">
        <f t="array" aca="1" ref="KD51" ca="1">INDIRECT(ADDRESS(ROW(), KD$3-$AF$1+$AF$3))+VLOOKUP($AS51, INDIRECT(ADDRESS($AF$4, COLUMN()-$AF$2-KD$3)&amp;":"&amp;ADDRESS($AF$5, COLUMN()-$AF$1-KD$3)), KD$3, FALSE)+VLOOKUP($AT51, INDIRECT(ADDRESS($AF$4, COLUMN()-$AF$2-KD$3)&amp;":"&amp;ADDRESS($AF$5, COLUMN()-$AF$1-KD$3)), KD$3, FALSE)</f>
        <v>100251</v>
      </c>
      <c r="KE51" s="2" cm="1">
        <f t="array" aca="1" ref="KE51" ca="1">INDIRECT(ADDRESS(ROW(), KE$3-$AF$1+$AF$3))+VLOOKUP($AS51, INDIRECT(ADDRESS($AF$4, COLUMN()-$AF$2-KE$3)&amp;":"&amp;ADDRESS($AF$5, COLUMN()-$AF$1-KE$3)), KE$3, FALSE)+VLOOKUP($AT51, INDIRECT(ADDRESS($AF$4, COLUMN()-$AF$2-KE$3)&amp;":"&amp;ADDRESS($AF$5, COLUMN()-$AF$1-KE$3)), KE$3, FALSE)</f>
        <v>35095</v>
      </c>
      <c r="KF51" s="2" t="str">
        <f>LEFT($AH51, 1)&amp;RIGHT($A51, 1)</f>
        <v>SH</v>
      </c>
      <c r="KG51" s="2" t="str">
        <f>RIGHT($A51, 1)&amp;RIGHT($AH51, 1)</f>
        <v>HB</v>
      </c>
      <c r="KH51" s="2" t="str">
        <f t="shared" si="129"/>
        <v>SB</v>
      </c>
      <c r="KI51" s="2" cm="1">
        <f t="array" aca="1" ref="KI51" ca="1">INDIRECT(ADDRESS(ROW(), KI$3-$AF$1+$AF$3))+VLOOKUP($AS51, INDIRECT(ADDRESS($AF$4, COLUMN()-$AF$2-KI$3)&amp;":"&amp;ADDRESS($AF$5, COLUMN()-$AF$1-KI$3)), KI$3, FALSE)+VLOOKUP($AT51, INDIRECT(ADDRESS($AF$4, COLUMN()-$AF$2-KI$3)&amp;":"&amp;ADDRESS($AF$5, COLUMN()-$AF$1-KI$3)), KI$3, FALSE)</f>
        <v>117759</v>
      </c>
      <c r="KJ51" s="2" cm="1">
        <f t="array" aca="1" ref="KJ51" ca="1">INDIRECT(ADDRESS(ROW(), KJ$3-$AF$1+$AF$3))+VLOOKUP($AS51, INDIRECT(ADDRESS($AF$4, COLUMN()-$AF$2-KJ$3)&amp;":"&amp;ADDRESS($AF$5, COLUMN()-$AF$1-KJ$3)), KJ$3, FALSE)+VLOOKUP($AT51, INDIRECT(ADDRESS($AF$4, COLUMN()-$AF$2-KJ$3)&amp;":"&amp;ADDRESS($AF$5, COLUMN()-$AF$1-KJ$3)), KJ$3, FALSE)</f>
        <v>382693</v>
      </c>
      <c r="KK51" s="2" cm="1">
        <f t="array" aca="1" ref="KK51" ca="1">INDIRECT(ADDRESS(ROW(), KK$3-$AF$1+$AF$3))+VLOOKUP($AS51, INDIRECT(ADDRESS($AF$4, COLUMN()-$AF$2-KK$3)&amp;":"&amp;ADDRESS($AF$5, COLUMN()-$AF$1-KK$3)), KK$3, FALSE)+VLOOKUP($AT51, INDIRECT(ADDRESS($AF$4, COLUMN()-$AF$2-KK$3)&amp;":"&amp;ADDRESS($AF$5, COLUMN()-$AF$1-KK$3)), KK$3, FALSE)</f>
        <v>112621</v>
      </c>
      <c r="KL51" s="2" cm="1">
        <f t="array" aca="1" ref="KL51" ca="1">INDIRECT(ADDRESS(ROW(), KL$3-$AF$1+$AF$3))+VLOOKUP($AS51, INDIRECT(ADDRESS($AF$4, COLUMN()-$AF$2-KL$3)&amp;":"&amp;ADDRESS($AF$5, COLUMN()-$AF$1-KL$3)), KL$3, FALSE)+VLOOKUP($AT51, INDIRECT(ADDRESS($AF$4, COLUMN()-$AF$2-KL$3)&amp;":"&amp;ADDRESS($AF$5, COLUMN()-$AF$1-KL$3)), KL$3, FALSE)</f>
        <v>151946</v>
      </c>
      <c r="KM51" s="2" cm="1">
        <f t="array" aca="1" ref="KM51" ca="1">INDIRECT(ADDRESS(ROW(), KM$3-$AF$1+$AF$3))+VLOOKUP($AS51, INDIRECT(ADDRESS($AF$4, COLUMN()-$AF$2-KM$3)&amp;":"&amp;ADDRESS($AF$5, COLUMN()-$AF$1-KM$3)), KM$3, FALSE)+VLOOKUP($AT51, INDIRECT(ADDRESS($AF$4, COLUMN()-$AF$2-KM$3)&amp;":"&amp;ADDRESS($AF$5, COLUMN()-$AF$1-KM$3)), KM$3, FALSE)</f>
        <v>198114</v>
      </c>
      <c r="KN51" s="2" cm="1">
        <f t="array" aca="1" ref="KN51" ca="1">INDIRECT(ADDRESS(ROW(), KN$3-$AF$1+$AF$3))+VLOOKUP($AS51, INDIRECT(ADDRESS($AF$4, COLUMN()-$AF$2-KN$3)&amp;":"&amp;ADDRESS($AF$5, COLUMN()-$AF$1-KN$3)), KN$3, FALSE)+VLOOKUP($AT51, INDIRECT(ADDRESS($AF$4, COLUMN()-$AF$2-KN$3)&amp;":"&amp;ADDRESS($AF$5, COLUMN()-$AF$1-KN$3)), KN$3, FALSE)</f>
        <v>164551</v>
      </c>
      <c r="KO51" s="2" cm="1">
        <f t="array" aca="1" ref="KO51" ca="1">INDIRECT(ADDRESS(ROW(), KO$3-$AF$1+$AF$3))+VLOOKUP($AS51, INDIRECT(ADDRESS($AF$4, COLUMN()-$AF$2-KO$3)&amp;":"&amp;ADDRESS($AF$5, COLUMN()-$AF$1-KO$3)), KO$3, FALSE)+VLOOKUP($AT51, INDIRECT(ADDRESS($AF$4, COLUMN()-$AF$2-KO$3)&amp;":"&amp;ADDRESS($AF$5, COLUMN()-$AF$1-KO$3)), KO$3, FALSE)</f>
        <v>268364</v>
      </c>
      <c r="KP51" s="2" cm="1">
        <f t="array" aca="1" ref="KP51" ca="1">INDIRECT(ADDRESS(ROW(), KP$3-$AF$1+$AF$3))+VLOOKUP($AS51, INDIRECT(ADDRESS($AF$4, COLUMN()-$AF$2-KP$3)&amp;":"&amp;ADDRESS($AF$5, COLUMN()-$AF$1-KP$3)), KP$3, FALSE)+VLOOKUP($AT51, INDIRECT(ADDRESS($AF$4, COLUMN()-$AF$2-KP$3)&amp;":"&amp;ADDRESS($AF$5, COLUMN()-$AF$1-KP$3)), KP$3, FALSE)</f>
        <v>432967</v>
      </c>
      <c r="KQ51" s="2" cm="1">
        <f t="array" aca="1" ref="KQ51" ca="1">INDIRECT(ADDRESS(ROW(), KQ$3-$AF$1+$AF$3))+VLOOKUP($AS51, INDIRECT(ADDRESS($AF$4, COLUMN()-$AF$2-KQ$3)&amp;":"&amp;ADDRESS($AF$5, COLUMN()-$AF$1-KQ$3)), KQ$3, FALSE)+VLOOKUP($AT51, INDIRECT(ADDRESS($AF$4, COLUMN()-$AF$2-KQ$3)&amp;":"&amp;ADDRESS($AF$5, COLUMN()-$AF$1-KQ$3)), KQ$3, FALSE)</f>
        <v>198454</v>
      </c>
      <c r="KR51" s="2" cm="1">
        <f t="array" aca="1" ref="KR51" ca="1">INDIRECT(ADDRESS(ROW(), KR$3-$AF$1+$AF$3))+VLOOKUP($AS51, INDIRECT(ADDRESS($AF$4, COLUMN()-$AF$2-KR$3)&amp;":"&amp;ADDRESS($AF$5, COLUMN()-$AF$1-KR$3)), KR$3, FALSE)+VLOOKUP($AT51, INDIRECT(ADDRESS($AF$4, COLUMN()-$AF$2-KR$3)&amp;":"&amp;ADDRESS($AF$5, COLUMN()-$AF$1-KR$3)), KR$3, FALSE)</f>
        <v>69682</v>
      </c>
      <c r="KS51" s="2" t="str">
        <f>LEFT($AH51, 1)&amp;RIGHT($A51, 1)</f>
        <v>SH</v>
      </c>
      <c r="KT51" s="2" t="str">
        <f>RIGHT($A51, 1)&amp;RIGHT($AH51, 1)</f>
        <v>HB</v>
      </c>
      <c r="KU51" s="2" t="str">
        <f t="shared" si="130"/>
        <v>SB</v>
      </c>
      <c r="KV51" s="2" cm="1">
        <f t="array" aca="1" ref="KV51" ca="1">INDIRECT(ADDRESS(ROW(), KV$3-$AF$1+$AF$3))+VLOOKUP($AS51, INDIRECT(ADDRESS($AF$4, COLUMN()-$AF$2-KV$3)&amp;":"&amp;ADDRESS($AF$5, COLUMN()-$AF$1-KV$3)), KV$3, FALSE)+VLOOKUP($AT51, INDIRECT(ADDRESS($AF$4, COLUMN()-$AF$2-KV$3)&amp;":"&amp;ADDRESS($AF$5, COLUMN()-$AF$1-KV$3)), KV$3, FALSE)</f>
        <v>233591</v>
      </c>
      <c r="KW51" s="2" cm="1">
        <f t="array" aca="1" ref="KW51" ca="1">INDIRECT(ADDRESS(ROW(), KW$3-$AF$1+$AF$3))+VLOOKUP($AS51, INDIRECT(ADDRESS($AF$4, COLUMN()-$AF$2-KW$3)&amp;":"&amp;ADDRESS($AF$5, COLUMN()-$AF$1-KW$3)), KW$3, FALSE)+VLOOKUP($AT51, INDIRECT(ADDRESS($AF$4, COLUMN()-$AF$2-KW$3)&amp;":"&amp;ADDRESS($AF$5, COLUMN()-$AF$1-KW$3)), KW$3, FALSE)</f>
        <v>773413</v>
      </c>
      <c r="KX51" s="2" cm="1">
        <f t="array" aca="1" ref="KX51" ca="1">INDIRECT(ADDRESS(ROW(), KX$3-$AF$1+$AF$3))+VLOOKUP($AS51, INDIRECT(ADDRESS($AF$4, COLUMN()-$AF$2-KX$3)&amp;":"&amp;ADDRESS($AF$5, COLUMN()-$AF$1-KX$3)), KX$3, FALSE)+VLOOKUP($AT51, INDIRECT(ADDRESS($AF$4, COLUMN()-$AF$2-KX$3)&amp;":"&amp;ADDRESS($AF$5, COLUMN()-$AF$1-KX$3)), KX$3, FALSE)</f>
        <v>226585</v>
      </c>
      <c r="KY51" s="2" cm="1">
        <f t="array" aca="1" ref="KY51" ca="1">INDIRECT(ADDRESS(ROW(), KY$3-$AF$1+$AF$3))+VLOOKUP($AS51, INDIRECT(ADDRESS($AF$4, COLUMN()-$AF$2-KY$3)&amp;":"&amp;ADDRESS($AF$5, COLUMN()-$AF$1-KY$3)), KY$3, FALSE)+VLOOKUP($AT51, INDIRECT(ADDRESS($AF$4, COLUMN()-$AF$2-KY$3)&amp;":"&amp;ADDRESS($AF$5, COLUMN()-$AF$1-KY$3)), KY$3, FALSE)</f>
        <v>303488</v>
      </c>
      <c r="KZ51" s="2" cm="1">
        <f t="array" aca="1" ref="KZ51" ca="1">INDIRECT(ADDRESS(ROW(), KZ$3-$AF$1+$AF$3))+VLOOKUP($AS51, INDIRECT(ADDRESS($AF$4, COLUMN()-$AF$2-KZ$3)&amp;":"&amp;ADDRESS($AF$5, COLUMN()-$AF$1-KZ$3)), KZ$3, FALSE)+VLOOKUP($AT51, INDIRECT(ADDRESS($AF$4, COLUMN()-$AF$2-KZ$3)&amp;":"&amp;ADDRESS($AF$5, COLUMN()-$AF$1-KZ$3)), KZ$3, FALSE)</f>
        <v>394112</v>
      </c>
      <c r="LA51" s="2" cm="1">
        <f t="array" aca="1" ref="LA51" ca="1">INDIRECT(ADDRESS(ROW(), LA$3-$AF$1+$AF$3))+VLOOKUP($AS51, INDIRECT(ADDRESS($AF$4, COLUMN()-$AF$2-LA$3)&amp;":"&amp;ADDRESS($AF$5, COLUMN()-$AF$1-LA$3)), LA$3, FALSE)+VLOOKUP($AT51, INDIRECT(ADDRESS($AF$4, COLUMN()-$AF$2-LA$3)&amp;":"&amp;ADDRESS($AF$5, COLUMN()-$AF$1-LA$3)), LA$3, FALSE)</f>
        <v>333197</v>
      </c>
      <c r="LB51" s="2" cm="1">
        <f t="array" aca="1" ref="LB51" ca="1">INDIRECT(ADDRESS(ROW(), LB$3-$AF$1+$AF$3))+VLOOKUP($AS51, INDIRECT(ADDRESS($AF$4, COLUMN()-$AF$2-LB$3)&amp;":"&amp;ADDRESS($AF$5, COLUMN()-$AF$1-LB$3)), LB$3, FALSE)+VLOOKUP($AT51, INDIRECT(ADDRESS($AF$4, COLUMN()-$AF$2-LB$3)&amp;":"&amp;ADDRESS($AF$5, COLUMN()-$AF$1-LB$3)), LB$3, FALSE)</f>
        <v>534659</v>
      </c>
      <c r="LC51" s="2" cm="1">
        <f t="array" aca="1" ref="LC51" ca="1">INDIRECT(ADDRESS(ROW(), LC$3-$AF$1+$AF$3))+VLOOKUP($AS51, INDIRECT(ADDRESS($AF$4, COLUMN()-$AF$2-LC$3)&amp;":"&amp;ADDRESS($AF$5, COLUMN()-$AF$1-LC$3)), LC$3, FALSE)+VLOOKUP($AT51, INDIRECT(ADDRESS($AF$4, COLUMN()-$AF$2-LC$3)&amp;":"&amp;ADDRESS($AF$5, COLUMN()-$AF$1-LC$3)), LC$3, FALSE)</f>
        <v>863197</v>
      </c>
      <c r="LD51" s="2" cm="1">
        <f t="array" aca="1" ref="LD51" ca="1">INDIRECT(ADDRESS(ROW(), LD$3-$AF$1+$AF$3))+VLOOKUP($AS51, INDIRECT(ADDRESS($AF$4, COLUMN()-$AF$2-LD$3)&amp;":"&amp;ADDRESS($AF$5, COLUMN()-$AF$1-LD$3)), LD$3, FALSE)+VLOOKUP($AT51, INDIRECT(ADDRESS($AF$4, COLUMN()-$AF$2-LD$3)&amp;":"&amp;ADDRESS($AF$5, COLUMN()-$AF$1-LD$3)), LD$3, FALSE)</f>
        <v>393601</v>
      </c>
      <c r="LE51" s="2" cm="1">
        <f t="array" aca="1" ref="LE51" ca="1">INDIRECT(ADDRESS(ROW(), LE$3-$AF$1+$AF$3))+VLOOKUP($AS51, INDIRECT(ADDRESS($AF$4, COLUMN()-$AF$2-LE$3)&amp;":"&amp;ADDRESS($AF$5, COLUMN()-$AF$1-LE$3)), LE$3, FALSE)+VLOOKUP($AT51, INDIRECT(ADDRESS($AF$4, COLUMN()-$AF$2-LE$3)&amp;":"&amp;ADDRESS($AF$5, COLUMN()-$AF$1-LE$3)), LE$3, FALSE)</f>
        <v>138460</v>
      </c>
      <c r="LF51" s="2" t="str">
        <f>LEFT($AH51, 1)&amp;RIGHT($A51, 1)</f>
        <v>SH</v>
      </c>
      <c r="LG51" s="2" t="str">
        <f>RIGHT($A51, 1)&amp;RIGHT($AH51, 1)</f>
        <v>HB</v>
      </c>
      <c r="LH51" s="2" t="str">
        <f t="shared" si="131"/>
        <v>SB</v>
      </c>
      <c r="LI51" s="2" cm="1">
        <f t="array" aca="1" ref="LI51" ca="1">INDIRECT(ADDRESS(ROW(), LI$3-$AF$1+$AF$3))+VLOOKUP($AS51, INDIRECT(ADDRESS($AF$4, COLUMN()-$AF$2-LI$3)&amp;":"&amp;ADDRESS($AF$5, COLUMN()-$AF$1-LI$3)), LI$3, FALSE)+VLOOKUP($AT51, INDIRECT(ADDRESS($AF$4, COLUMN()-$AF$2-LI$3)&amp;":"&amp;ADDRESS($AF$5, COLUMN()-$AF$1-LI$3)), LI$3, FALSE)</f>
        <v>465231</v>
      </c>
      <c r="LJ51" s="2" cm="1">
        <f t="array" aca="1" ref="LJ51" ca="1">INDIRECT(ADDRESS(ROW(), LJ$3-$AF$1+$AF$3))+VLOOKUP($AS51, INDIRECT(ADDRESS($AF$4, COLUMN()-$AF$2-LJ$3)&amp;":"&amp;ADDRESS($AF$5, COLUMN()-$AF$1-LJ$3)), LJ$3, FALSE)+VLOOKUP($AT51, INDIRECT(ADDRESS($AF$4, COLUMN()-$AF$2-LJ$3)&amp;":"&amp;ADDRESS($AF$5, COLUMN()-$AF$1-LJ$3)), LJ$3, FALSE)</f>
        <v>1559461</v>
      </c>
      <c r="LK51" s="2" cm="1">
        <f t="array" aca="1" ref="LK51" ca="1">INDIRECT(ADDRESS(ROW(), LK$3-$AF$1+$AF$3))+VLOOKUP($AS51, INDIRECT(ADDRESS($AF$4, COLUMN()-$AF$2-LK$3)&amp;":"&amp;ADDRESS($AF$5, COLUMN()-$AF$1-LK$3)), LK$3, FALSE)+VLOOKUP($AT51, INDIRECT(ADDRESS($AF$4, COLUMN()-$AF$2-LK$3)&amp;":"&amp;ADDRESS($AF$5, COLUMN()-$AF$1-LK$3)), LK$3, FALSE)</f>
        <v>455672</v>
      </c>
      <c r="LL51" s="2" cm="1">
        <f t="array" aca="1" ref="LL51" ca="1">INDIRECT(ADDRESS(ROW(), LL$3-$AF$1+$AF$3))+VLOOKUP($AS51, INDIRECT(ADDRESS($AF$4, COLUMN()-$AF$2-LL$3)&amp;":"&amp;ADDRESS($AF$5, COLUMN()-$AF$1-LL$3)), LL$3, FALSE)+VLOOKUP($AT51, INDIRECT(ADDRESS($AF$4, COLUMN()-$AF$2-LL$3)&amp;":"&amp;ADDRESS($AF$5, COLUMN()-$AF$1-LL$3)), LL$3, FALSE)</f>
        <v>607290</v>
      </c>
      <c r="LM51" s="2" cm="1">
        <f t="array" aca="1" ref="LM51" ca="1">INDIRECT(ADDRESS(ROW(), LM$3-$AF$1+$AF$3))+VLOOKUP($AS51, INDIRECT(ADDRESS($AF$4, COLUMN()-$AF$2-LM$3)&amp;":"&amp;ADDRESS($AF$5, COLUMN()-$AF$1-LM$3)), LM$3, FALSE)+VLOOKUP($AT51, INDIRECT(ADDRESS($AF$4, COLUMN()-$AF$2-LM$3)&amp;":"&amp;ADDRESS($AF$5, COLUMN()-$AF$1-LM$3)), LM$3, FALSE)</f>
        <v>785411</v>
      </c>
      <c r="LN51" s="2" cm="1">
        <f t="array" aca="1" ref="LN51" ca="1">INDIRECT(ADDRESS(ROW(), LN$3-$AF$1+$AF$3))+VLOOKUP($AS51, INDIRECT(ADDRESS($AF$4, COLUMN()-$AF$2-LN$3)&amp;":"&amp;ADDRESS($AF$5, COLUMN()-$AF$1-LN$3)), LN$3, FALSE)+VLOOKUP($AT51, INDIRECT(ADDRESS($AF$4, COLUMN()-$AF$2-LN$3)&amp;":"&amp;ADDRESS($AF$5, COLUMN()-$AF$1-LN$3)), LN$3, FALSE)</f>
        <v>672948</v>
      </c>
      <c r="LO51" s="2" cm="1">
        <f t="array" aca="1" ref="LO51" ca="1">INDIRECT(ADDRESS(ROW(), LO$3-$AF$1+$AF$3))+VLOOKUP($AS51, INDIRECT(ADDRESS($AF$4, COLUMN()-$AF$2-LO$3)&amp;":"&amp;ADDRESS($AF$5, COLUMN()-$AF$1-LO$3)), LO$3, FALSE)+VLOOKUP($AT51, INDIRECT(ADDRESS($AF$4, COLUMN()-$AF$2-LO$3)&amp;":"&amp;ADDRESS($AF$5, COLUMN()-$AF$1-LO$3)), LO$3, FALSE)</f>
        <v>1065246</v>
      </c>
      <c r="LP51" s="2" cm="1">
        <f t="array" aca="1" ref="LP51" ca="1">INDIRECT(ADDRESS(ROW(), LP$3-$AF$1+$AF$3))+VLOOKUP($AS51, INDIRECT(ADDRESS($AF$4, COLUMN()-$AF$2-LP$3)&amp;":"&amp;ADDRESS($AF$5, COLUMN()-$AF$1-LP$3)), LP$3, FALSE)+VLOOKUP($AT51, INDIRECT(ADDRESS($AF$4, COLUMN()-$AF$2-LP$3)&amp;":"&amp;ADDRESS($AF$5, COLUMN()-$AF$1-LP$3)), LP$3, FALSE)</f>
        <v>1720575</v>
      </c>
      <c r="LQ51" s="2" cm="1">
        <f t="array" aca="1" ref="LQ51" ca="1">INDIRECT(ADDRESS(ROW(), LQ$3-$AF$1+$AF$3))+VLOOKUP($AS51, INDIRECT(ADDRESS($AF$4, COLUMN()-$AF$2-LQ$3)&amp;":"&amp;ADDRESS($AF$5, COLUMN()-$AF$1-LQ$3)), LQ$3, FALSE)+VLOOKUP($AT51, INDIRECT(ADDRESS($AF$4, COLUMN()-$AF$2-LQ$3)&amp;":"&amp;ADDRESS($AF$5, COLUMN()-$AF$1-LQ$3)), LQ$3, FALSE)</f>
        <v>781798</v>
      </c>
      <c r="LR51" s="2" cm="1">
        <f t="array" aca="1" ref="LR51" ca="1">INDIRECT(ADDRESS(ROW(), LR$3-$AF$1+$AF$3))+VLOOKUP($AS51, INDIRECT(ADDRESS($AF$4, COLUMN()-$AF$2-LR$3)&amp;":"&amp;ADDRESS($AF$5, COLUMN()-$AF$1-LR$3)), LR$3, FALSE)+VLOOKUP($AT51, INDIRECT(ADDRESS($AF$4, COLUMN()-$AF$2-LR$3)&amp;":"&amp;ADDRESS($AF$5, COLUMN()-$AF$1-LR$3)), LR$3, FALSE)</f>
        <v>274975</v>
      </c>
      <c r="LS51" s="2" t="str">
        <f>LEFT($AH51, 1)&amp;RIGHT($A51, 1)</f>
        <v>SH</v>
      </c>
      <c r="LT51" s="2" t="str">
        <f>RIGHT($A51, 1)&amp;RIGHT($AH51, 1)</f>
        <v>HB</v>
      </c>
      <c r="LU51" s="2" t="str">
        <f t="shared" si="132"/>
        <v>SB</v>
      </c>
      <c r="LV51" s="2" cm="1">
        <f t="array" aca="1" ref="LV51" ca="1">INDIRECT(ADDRESS(ROW(), LV$3-$AF$1+$AF$3))+VLOOKUP($AS51, INDIRECT(ADDRESS($AF$4, COLUMN()-$AF$2-LV$3)&amp;":"&amp;ADDRESS($AF$5, COLUMN()-$AF$1-LV$3)), LV$3, FALSE)+VLOOKUP($AT51, INDIRECT(ADDRESS($AF$4, COLUMN()-$AF$2-LV$3)&amp;":"&amp;ADDRESS($AF$5, COLUMN()-$AF$1-LV$3)), LV$3, FALSE)</f>
        <v>925989</v>
      </c>
      <c r="LW51" s="2" cm="1">
        <f t="array" aca="1" ref="LW51" ca="1">INDIRECT(ADDRESS(ROW(), LW$3-$AF$1+$AF$3))+VLOOKUP($AS51, INDIRECT(ADDRESS($AF$4, COLUMN()-$AF$2-LW$3)&amp;":"&amp;ADDRESS($AF$5, COLUMN()-$AF$1-LW$3)), LW$3, FALSE)+VLOOKUP($AT51, INDIRECT(ADDRESS($AF$4, COLUMN()-$AF$2-LW$3)&amp;":"&amp;ADDRESS($AF$5, COLUMN()-$AF$1-LW$3)), LW$3, FALSE)</f>
        <v>3140108</v>
      </c>
      <c r="LX51" s="2" cm="1">
        <f t="array" aca="1" ref="LX51" ca="1">INDIRECT(ADDRESS(ROW(), LX$3-$AF$1+$AF$3))+VLOOKUP($AS51, INDIRECT(ADDRESS($AF$4, COLUMN()-$AF$2-LX$3)&amp;":"&amp;ADDRESS($AF$5, COLUMN()-$AF$1-LX$3)), LX$3, FALSE)+VLOOKUP($AT51, INDIRECT(ADDRESS($AF$4, COLUMN()-$AF$2-LX$3)&amp;":"&amp;ADDRESS($AF$5, COLUMN()-$AF$1-LX$3)), LX$3, FALSE)</f>
        <v>914463</v>
      </c>
      <c r="LY51" s="2" cm="1">
        <f t="array" aca="1" ref="LY51" ca="1">INDIRECT(ADDRESS(ROW(), LY$3-$AF$1+$AF$3))+VLOOKUP($AS51, INDIRECT(ADDRESS($AF$4, COLUMN()-$AF$2-LY$3)&amp;":"&amp;ADDRESS($AF$5, COLUMN()-$AF$1-LY$3)), LY$3, FALSE)+VLOOKUP($AT51, INDIRECT(ADDRESS($AF$4, COLUMN()-$AF$2-LY$3)&amp;":"&amp;ADDRESS($AF$5, COLUMN()-$AF$1-LY$3)), LY$3, FALSE)</f>
        <v>1213685</v>
      </c>
      <c r="LZ51" s="2" cm="1">
        <f t="array" aca="1" ref="LZ51" ca="1">INDIRECT(ADDRESS(ROW(), LZ$3-$AF$1+$AF$3))+VLOOKUP($AS51, INDIRECT(ADDRESS($AF$4, COLUMN()-$AF$2-LZ$3)&amp;":"&amp;ADDRESS($AF$5, COLUMN()-$AF$1-LZ$3)), LZ$3, FALSE)+VLOOKUP($AT51, INDIRECT(ADDRESS($AF$4, COLUMN()-$AF$2-LZ$3)&amp;":"&amp;ADDRESS($AF$5, COLUMN()-$AF$1-LZ$3)), LZ$3, FALSE)</f>
        <v>1566917</v>
      </c>
      <c r="MA51" s="2" cm="1">
        <f t="array" aca="1" ref="MA51" ca="1">INDIRECT(ADDRESS(ROW(), MA$3-$AF$1+$AF$3))+VLOOKUP($AS51, INDIRECT(ADDRESS($AF$4, COLUMN()-$AF$2-MA$3)&amp;":"&amp;ADDRESS($AF$5, COLUMN()-$AF$1-MA$3)), MA$3, FALSE)+VLOOKUP($AT51, INDIRECT(ADDRESS($AF$4, COLUMN()-$AF$2-MA$3)&amp;":"&amp;ADDRESS($AF$5, COLUMN()-$AF$1-MA$3)), MA$3, FALSE)</f>
        <v>1357596</v>
      </c>
      <c r="MB51" s="2" cm="1">
        <f t="array" aca="1" ref="MB51" ca="1">INDIRECT(ADDRESS(ROW(), MB$3-$AF$1+$AF$3))+VLOOKUP($AS51, INDIRECT(ADDRESS($AF$4, COLUMN()-$AF$2-MB$3)&amp;":"&amp;ADDRESS($AF$5, COLUMN()-$AF$1-MB$3)), MB$3, FALSE)+VLOOKUP($AT51, INDIRECT(ADDRESS($AF$4, COLUMN()-$AF$2-MB$3)&amp;":"&amp;ADDRESS($AF$5, COLUMN()-$AF$1-MB$3)), MB$3, FALSE)</f>
        <v>2124431</v>
      </c>
      <c r="MC51" s="2" cm="1">
        <f t="array" aca="1" ref="MC51" ca="1">INDIRECT(ADDRESS(ROW(), MC$3-$AF$1+$AF$3))+VLOOKUP($AS51, INDIRECT(ADDRESS($AF$4, COLUMN()-$AF$2-MC$3)&amp;":"&amp;ADDRESS($AF$5, COLUMN()-$AF$1-MC$3)), MC$3, FALSE)+VLOOKUP($AT51, INDIRECT(ADDRESS($AF$4, COLUMN()-$AF$2-MC$3)&amp;":"&amp;ADDRESS($AF$5, COLUMN()-$AF$1-MC$3)), MC$3, FALSE)</f>
        <v>3431280</v>
      </c>
      <c r="MD51" s="2" cm="1">
        <f t="array" aca="1" ref="MD51" ca="1">INDIRECT(ADDRESS(ROW(), MD$3-$AF$1+$AF$3))+VLOOKUP($AS51, INDIRECT(ADDRESS($AF$4, COLUMN()-$AF$2-MD$3)&amp;":"&amp;ADDRESS($AF$5, COLUMN()-$AF$1-MD$3)), MD$3, FALSE)+VLOOKUP($AT51, INDIRECT(ADDRESS($AF$4, COLUMN()-$AF$2-MD$3)&amp;":"&amp;ADDRESS($AF$5, COLUMN()-$AF$1-MD$3)), MD$3, FALSE)</f>
        <v>1556279</v>
      </c>
      <c r="ME51" s="2" cm="1">
        <f t="array" aca="1" ref="ME51" ca="1">INDIRECT(ADDRESS(ROW(), ME$3-$AF$1+$AF$3))+VLOOKUP($AS51, INDIRECT(ADDRESS($AF$4, COLUMN()-$AF$2-ME$3)&amp;":"&amp;ADDRESS($AF$5, COLUMN()-$AF$1-ME$3)), ME$3, FALSE)+VLOOKUP($AT51, INDIRECT(ADDRESS($AF$4, COLUMN()-$AF$2-ME$3)&amp;":"&amp;ADDRESS($AF$5, COLUMN()-$AF$1-ME$3)), ME$3, FALSE)</f>
        <v>546467</v>
      </c>
      <c r="MF51" s="2" t="str">
        <f>LEFT($AH51, 1)&amp;RIGHT($A51, 1)</f>
        <v>SH</v>
      </c>
      <c r="MG51" s="2" t="str">
        <f>RIGHT($A51, 1)&amp;RIGHT($AH51, 1)</f>
        <v>HB</v>
      </c>
      <c r="MH51" s="2" t="str">
        <f t="shared" si="133"/>
        <v>SB</v>
      </c>
      <c r="MI51" s="2" cm="1">
        <f t="array" aca="1" ref="MI51" ca="1">INDIRECT(ADDRESS(ROW(), MI$3-$AF$1+$AF$3))+VLOOKUP($AS51, INDIRECT(ADDRESS($AF$4, COLUMN()-$AF$2-MI$3)&amp;":"&amp;ADDRESS($AF$5, COLUMN()-$AF$1-MI$3)), MI$3, FALSE)+VLOOKUP($AT51, INDIRECT(ADDRESS($AF$4, COLUMN()-$AF$2-MI$3)&amp;":"&amp;ADDRESS($AF$5, COLUMN()-$AF$1-MI$3)), MI$3, FALSE)</f>
        <v>1846849</v>
      </c>
      <c r="MJ51" s="2" cm="1">
        <f t="array" aca="1" ref="MJ51" ca="1">INDIRECT(ADDRESS(ROW(), MJ$3-$AF$1+$AF$3))+VLOOKUP($AS51, INDIRECT(ADDRESS($AF$4, COLUMN()-$AF$2-MJ$3)&amp;":"&amp;ADDRESS($AF$5, COLUMN()-$AF$1-MJ$3)), MJ$3, FALSE)+VLOOKUP($AT51, INDIRECT(ADDRESS($AF$4, COLUMN()-$AF$2-MJ$3)&amp;":"&amp;ADDRESS($AF$5, COLUMN()-$AF$1-MJ$3)), MJ$3, FALSE)</f>
        <v>6312879</v>
      </c>
      <c r="MK51" s="2" cm="1">
        <f t="array" aca="1" ref="MK51" ca="1">INDIRECT(ADDRESS(ROW(), MK$3-$AF$1+$AF$3))+VLOOKUP($AS51, INDIRECT(ADDRESS($AF$4, COLUMN()-$AF$2-MK$3)&amp;":"&amp;ADDRESS($AF$5, COLUMN()-$AF$1-MK$3)), MK$3, FALSE)+VLOOKUP($AT51, INDIRECT(ADDRESS($AF$4, COLUMN()-$AF$2-MK$3)&amp;":"&amp;ADDRESS($AF$5, COLUMN()-$AF$1-MK$3)), MK$3, FALSE)</f>
        <v>1834060</v>
      </c>
      <c r="ML51" s="2" cm="1">
        <f t="array" aca="1" ref="ML51" ca="1">INDIRECT(ADDRESS(ROW(), ML$3-$AF$1+$AF$3))+VLOOKUP($AS51, INDIRECT(ADDRESS($AF$4, COLUMN()-$AF$2-ML$3)&amp;":"&amp;ADDRESS($AF$5, COLUMN()-$AF$1-ML$3)), ML$3, FALSE)+VLOOKUP($AT51, INDIRECT(ADDRESS($AF$4, COLUMN()-$AF$2-ML$3)&amp;":"&amp;ADDRESS($AF$5, COLUMN()-$AF$1-ML$3)), ML$3, FALSE)</f>
        <v>2427794</v>
      </c>
      <c r="MM51" s="2" cm="1">
        <f t="array" aca="1" ref="MM51" ca="1">INDIRECT(ADDRESS(ROW(), MM$3-$AF$1+$AF$3))+VLOOKUP($AS51, INDIRECT(ADDRESS($AF$4, COLUMN()-$AF$2-MM$3)&amp;":"&amp;ADDRESS($AF$5, COLUMN()-$AF$1-MM$3)), MM$3, FALSE)+VLOOKUP($AT51, INDIRECT(ADDRESS($AF$4, COLUMN()-$AF$2-MM$3)&amp;":"&amp;ADDRESS($AF$5, COLUMN()-$AF$1-MM$3)), MM$3, FALSE)</f>
        <v>3131219</v>
      </c>
      <c r="MN51" s="2" cm="1">
        <f t="array" aca="1" ref="MN51" ca="1">INDIRECT(ADDRESS(ROW(), MN$3-$AF$1+$AF$3))+VLOOKUP($AS51, INDIRECT(ADDRESS($AF$4, COLUMN()-$AF$2-MN$3)&amp;":"&amp;ADDRESS($AF$5, COLUMN()-$AF$1-MN$3)), MN$3, FALSE)+VLOOKUP($AT51, INDIRECT(ADDRESS($AF$4, COLUMN()-$AF$2-MN$3)&amp;":"&amp;ADDRESS($AF$5, COLUMN()-$AF$1-MN$3)), MN$3, FALSE)</f>
        <v>2734079</v>
      </c>
      <c r="MO51" s="2" cm="1">
        <f t="array" aca="1" ref="MO51" ca="1">INDIRECT(ADDRESS(ROW(), MO$3-$AF$1+$AF$3))+VLOOKUP($AS51, INDIRECT(ADDRESS($AF$4, COLUMN()-$AF$2-MO$3)&amp;":"&amp;ADDRESS($AF$5, COLUMN()-$AF$1-MO$3)), MO$3, FALSE)+VLOOKUP($AT51, INDIRECT(ADDRESS($AF$4, COLUMN()-$AF$2-MO$3)&amp;":"&amp;ADDRESS($AF$5, COLUMN()-$AF$1-MO$3)), MO$3, FALSE)</f>
        <v>4237614</v>
      </c>
      <c r="MP51" s="2" cm="1">
        <f t="array" aca="1" ref="MP51" ca="1">INDIRECT(ADDRESS(ROW(), MP$3-$AF$1+$AF$3))+VLOOKUP($AS51, INDIRECT(ADDRESS($AF$4, COLUMN()-$AF$2-MP$3)&amp;":"&amp;ADDRESS($AF$5, COLUMN()-$AF$1-MP$3)), MP$3, FALSE)+VLOOKUP($AT51, INDIRECT(ADDRESS($AF$4, COLUMN()-$AF$2-MP$3)&amp;":"&amp;ADDRESS($AF$5, COLUMN()-$AF$1-MP$3)), MP$3, FALSE)</f>
        <v>6842918</v>
      </c>
      <c r="MQ51" s="2" cm="1">
        <f t="array" aca="1" ref="MQ51" ca="1">INDIRECT(ADDRESS(ROW(), MQ$3-$AF$1+$AF$3))+VLOOKUP($AS51, INDIRECT(ADDRESS($AF$4, COLUMN()-$AF$2-MQ$3)&amp;":"&amp;ADDRESS($AF$5, COLUMN()-$AF$1-MQ$3)), MQ$3, FALSE)+VLOOKUP($AT51, INDIRECT(ADDRESS($AF$4, COLUMN()-$AF$2-MQ$3)&amp;":"&amp;ADDRESS($AF$5, COLUMN()-$AF$1-MQ$3)), MQ$3, FALSE)</f>
        <v>3100584</v>
      </c>
      <c r="MR51" s="2" cm="1">
        <f t="array" aca="1" ref="MR51" ca="1">INDIRECT(ADDRESS(ROW(), MR$3-$AF$1+$AF$3))+VLOOKUP($AS51, INDIRECT(ADDRESS($AF$4, COLUMN()-$AF$2-MR$3)&amp;":"&amp;ADDRESS($AF$5, COLUMN()-$AF$1-MR$3)), MR$3, FALSE)+VLOOKUP($AT51, INDIRECT(ADDRESS($AF$4, COLUMN()-$AF$2-MR$3)&amp;":"&amp;ADDRESS($AF$5, COLUMN()-$AF$1-MR$3)), MR$3, FALSE)</f>
        <v>1086435</v>
      </c>
      <c r="MS51" s="2" t="str">
        <f>LEFT($AH51, 1)&amp;RIGHT($A51, 1)</f>
        <v>SH</v>
      </c>
      <c r="MT51" s="2" t="str">
        <f>RIGHT($A51, 1)&amp;RIGHT($AH51, 1)</f>
        <v>HB</v>
      </c>
      <c r="MU51" s="2" t="str">
        <f t="shared" si="134"/>
        <v>SB</v>
      </c>
      <c r="MV51" s="2" cm="1">
        <f t="array" aca="1" ref="MV51" ca="1">INDIRECT(ADDRESS(ROW(), MV$3-$AF$1+$AF$3))+VLOOKUP($AS51, INDIRECT(ADDRESS($AF$4, COLUMN()-$AF$2-MV$3)&amp;":"&amp;ADDRESS($AF$5, COLUMN()-$AF$1-MV$3)), MV$3, FALSE)+VLOOKUP($AT51, INDIRECT(ADDRESS($AF$4, COLUMN()-$AF$2-MV$3)&amp;":"&amp;ADDRESS($AF$5, COLUMN()-$AF$1-MV$3)), MV$3, FALSE)</f>
        <v>3685102</v>
      </c>
      <c r="MW51" s="2" cm="1">
        <f t="array" aca="1" ref="MW51" ca="1">INDIRECT(ADDRESS(ROW(), MW$3-$AF$1+$AF$3))+VLOOKUP($AS51, INDIRECT(ADDRESS($AF$4, COLUMN()-$AF$2-MW$3)&amp;":"&amp;ADDRESS($AF$5, COLUMN()-$AF$1-MW$3)), MW$3, FALSE)+VLOOKUP($AT51, INDIRECT(ADDRESS($AF$4, COLUMN()-$AF$2-MW$3)&amp;":"&amp;ADDRESS($AF$5, COLUMN()-$AF$1-MW$3)), MW$3, FALSE)</f>
        <v>12679745</v>
      </c>
      <c r="MX51" s="2" cm="1">
        <f t="array" aca="1" ref="MX51" ca="1">INDIRECT(ADDRESS(ROW(), MX$3-$AF$1+$AF$3))+VLOOKUP($AS51, INDIRECT(ADDRESS($AF$4, COLUMN()-$AF$2-MX$3)&amp;":"&amp;ADDRESS($AF$5, COLUMN()-$AF$1-MX$3)), MX$3, FALSE)+VLOOKUP($AT51, INDIRECT(ADDRESS($AF$4, COLUMN()-$AF$2-MX$3)&amp;":"&amp;ADDRESS($AF$5, COLUMN()-$AF$1-MX$3)), MX$3, FALSE)</f>
        <v>3674295</v>
      </c>
      <c r="MY51" s="2" cm="1">
        <f t="array" aca="1" ref="MY51" ca="1">INDIRECT(ADDRESS(ROW(), MY$3-$AF$1+$AF$3))+VLOOKUP($AS51, INDIRECT(ADDRESS($AF$4, COLUMN()-$AF$2-MY$3)&amp;":"&amp;ADDRESS($AF$5, COLUMN()-$AF$1-MY$3)), MY$3, FALSE)+VLOOKUP($AT51, INDIRECT(ADDRESS($AF$4, COLUMN()-$AF$2-MY$3)&amp;":"&amp;ADDRESS($AF$5, COLUMN()-$AF$1-MY$3)), MY$3, FALSE)</f>
        <v>4854431</v>
      </c>
      <c r="MZ51" s="2" cm="1">
        <f t="array" aca="1" ref="MZ51" ca="1">INDIRECT(ADDRESS(ROW(), MZ$3-$AF$1+$AF$3))+VLOOKUP($AS51, INDIRECT(ADDRESS($AF$4, COLUMN()-$AF$2-MZ$3)&amp;":"&amp;ADDRESS($AF$5, COLUMN()-$AF$1-MZ$3)), MZ$3, FALSE)+VLOOKUP($AT51, INDIRECT(ADDRESS($AF$4, COLUMN()-$AF$2-MZ$3)&amp;":"&amp;ADDRESS($AF$5, COLUMN()-$AF$1-MZ$3)), MZ$3, FALSE)</f>
        <v>6259176</v>
      </c>
      <c r="NA51" s="2" cm="1">
        <f t="array" aca="1" ref="NA51" ca="1">INDIRECT(ADDRESS(ROW(), NA$3-$AF$1+$AF$3))+VLOOKUP($AS51, INDIRECT(ADDRESS($AF$4, COLUMN()-$AF$2-NA$3)&amp;":"&amp;ADDRESS($AF$5, COLUMN()-$AF$1-NA$3)), NA$3, FALSE)+VLOOKUP($AT51, INDIRECT(ADDRESS($AF$4, COLUMN()-$AF$2-NA$3)&amp;":"&amp;ADDRESS($AF$5, COLUMN()-$AF$1-NA$3)), NA$3, FALSE)</f>
        <v>5500277</v>
      </c>
      <c r="NB51" s="2" cm="1">
        <f t="array" aca="1" ref="NB51" ca="1">INDIRECT(ADDRESS(ROW(), NB$3-$AF$1+$AF$3))+VLOOKUP($AS51, INDIRECT(ADDRESS($AF$4, COLUMN()-$AF$2-NB$3)&amp;":"&amp;ADDRESS($AF$5, COLUMN()-$AF$1-NB$3)), NB$3, FALSE)+VLOOKUP($AT51, INDIRECT(ADDRESS($AF$4, COLUMN()-$AF$2-NB$3)&amp;":"&amp;ADDRESS($AF$5, COLUMN()-$AF$1-NB$3)), NB$3, FALSE)</f>
        <v>8458647</v>
      </c>
      <c r="NC51" s="2" cm="1">
        <f t="array" aca="1" ref="NC51" ca="1">INDIRECT(ADDRESS(ROW(), NC$3-$AF$1+$AF$3))+VLOOKUP($AS51, INDIRECT(ADDRESS($AF$4, COLUMN()-$AF$2-NC$3)&amp;":"&amp;ADDRESS($AF$5, COLUMN()-$AF$1-NC$3)), NC$3, FALSE)+VLOOKUP($AT51, INDIRECT(ADDRESS($AF$4, COLUMN()-$AF$2-NC$3)&amp;":"&amp;ADDRESS($AF$5, COLUMN()-$AF$1-NC$3)), NC$3, FALSE)</f>
        <v>13651387</v>
      </c>
      <c r="ND51" s="2" cm="1">
        <f t="array" aca="1" ref="ND51" ca="1">INDIRECT(ADDRESS(ROW(), ND$3-$AF$1+$AF$3))+VLOOKUP($AS51, INDIRECT(ADDRESS($AF$4, COLUMN()-$AF$2-ND$3)&amp;":"&amp;ADDRESS($AF$5, COLUMN()-$AF$1-ND$3)), ND$3, FALSE)+VLOOKUP($AT51, INDIRECT(ADDRESS($AF$4, COLUMN()-$AF$2-ND$3)&amp;":"&amp;ADDRESS($AF$5, COLUMN()-$AF$1-ND$3)), ND$3, FALSE)</f>
        <v>6184933</v>
      </c>
      <c r="NE51" s="2" cm="1">
        <f t="array" aca="1" ref="NE51" ca="1">INDIRECT(ADDRESS(ROW(), NE$3-$AF$1+$AF$3))+VLOOKUP($AS51, INDIRECT(ADDRESS($AF$4, COLUMN()-$AF$2-NE$3)&amp;":"&amp;ADDRESS($AF$5, COLUMN()-$AF$1-NE$3)), NE$3, FALSE)+VLOOKUP($AT51, INDIRECT(ADDRESS($AF$4, COLUMN()-$AF$2-NE$3)&amp;":"&amp;ADDRESS($AF$5, COLUMN()-$AF$1-NE$3)), NE$3, FALSE)</f>
        <v>2160870</v>
      </c>
      <c r="NF51" s="2" t="str">
        <f>LEFT($AH51, 1)&amp;RIGHT($A51, 1)</f>
        <v>SH</v>
      </c>
      <c r="NG51" s="2" t="str">
        <f>RIGHT($A51, 1)&amp;RIGHT($AH51, 1)</f>
        <v>HB</v>
      </c>
      <c r="NH51" s="2" t="str">
        <f t="shared" si="135"/>
        <v>SB</v>
      </c>
      <c r="NI51" s="2" cm="1">
        <f t="array" aca="1" ref="NI51" ca="1">INDIRECT(ADDRESS(ROW(), NI$3-$AF$1+$AF$3))+VLOOKUP($AS51, INDIRECT(ADDRESS($AF$4, COLUMN()-$AF$2-NI$3)&amp;":"&amp;ADDRESS($AF$5, COLUMN()-$AF$1-NI$3)), NI$3, FALSE)+VLOOKUP($AT51, INDIRECT(ADDRESS($AF$4, COLUMN()-$AF$2-NI$3)&amp;":"&amp;ADDRESS($AF$5, COLUMN()-$AF$1-NI$3)), NI$3, FALSE)</f>
        <v>7358491</v>
      </c>
      <c r="NJ51" s="2" cm="1">
        <f t="array" aca="1" ref="NJ51" ca="1">INDIRECT(ADDRESS(ROW(), NJ$3-$AF$1+$AF$3))+VLOOKUP($AS51, INDIRECT(ADDRESS($AF$4, COLUMN()-$AF$2-NJ$3)&amp;":"&amp;ADDRESS($AF$5, COLUMN()-$AF$1-NJ$3)), NJ$3, FALSE)+VLOOKUP($AT51, INDIRECT(ADDRESS($AF$4, COLUMN()-$AF$2-NJ$3)&amp;":"&amp;ADDRESS($AF$5, COLUMN()-$AF$1-NJ$3)), NJ$3, FALSE)</f>
        <v>25441098</v>
      </c>
      <c r="NK51" s="2" cm="1">
        <f t="array" aca="1" ref="NK51" ca="1">INDIRECT(ADDRESS(ROW(), NK$3-$AF$1+$AF$3))+VLOOKUP($AS51, INDIRECT(ADDRESS($AF$4, COLUMN()-$AF$2-NK$3)&amp;":"&amp;ADDRESS($AF$5, COLUMN()-$AF$1-NK$3)), NK$3, FALSE)+VLOOKUP($AT51, INDIRECT(ADDRESS($AF$4, COLUMN()-$AF$2-NK$3)&amp;":"&amp;ADDRESS($AF$5, COLUMN()-$AF$1-NK$3)), NK$3, FALSE)</f>
        <v>7358098</v>
      </c>
      <c r="NL51" s="2" cm="1">
        <f t="array" aca="1" ref="NL51" ca="1">INDIRECT(ADDRESS(ROW(), NL$3-$AF$1+$AF$3))+VLOOKUP($AS51, INDIRECT(ADDRESS($AF$4, COLUMN()-$AF$2-NL$3)&amp;":"&amp;ADDRESS($AF$5, COLUMN()-$AF$1-NL$3)), NL$3, FALSE)+VLOOKUP($AT51, INDIRECT(ADDRESS($AF$4, COLUMN()-$AF$2-NL$3)&amp;":"&amp;ADDRESS($AF$5, COLUMN()-$AF$1-NL$3)), NL$3, FALSE)</f>
        <v>9709531</v>
      </c>
      <c r="NM51" s="2" cm="1">
        <f t="array" aca="1" ref="NM51" ca="1">INDIRECT(ADDRESS(ROW(), NM$3-$AF$1+$AF$3))+VLOOKUP($AS51, INDIRECT(ADDRESS($AF$4, COLUMN()-$AF$2-NM$3)&amp;":"&amp;ADDRESS($AF$5, COLUMN()-$AF$1-NM$3)), NM$3, FALSE)+VLOOKUP($AT51, INDIRECT(ADDRESS($AF$4, COLUMN()-$AF$2-NM$3)&amp;":"&amp;ADDRESS($AF$5, COLUMN()-$AF$1-NM$3)), NM$3, FALSE)</f>
        <v>12523100</v>
      </c>
      <c r="NN51" s="2" cm="1">
        <f t="array" aca="1" ref="NN51" ca="1">INDIRECT(ADDRESS(ROW(), NN$3-$AF$1+$AF$3))+VLOOKUP($AS51, INDIRECT(ADDRESS($AF$4, COLUMN()-$AF$2-NN$3)&amp;":"&amp;ADDRESS($AF$5, COLUMN()-$AF$1-NN$3)), NN$3, FALSE)+VLOOKUP($AT51, INDIRECT(ADDRESS($AF$4, COLUMN()-$AF$2-NN$3)&amp;":"&amp;ADDRESS($AF$5, COLUMN()-$AF$1-NN$3)), NN$3, FALSE)</f>
        <v>11052574</v>
      </c>
      <c r="NO51" s="2" cm="1">
        <f t="array" aca="1" ref="NO51" ca="1">INDIRECT(ADDRESS(ROW(), NO$3-$AF$1+$AF$3))+VLOOKUP($AS51, INDIRECT(ADDRESS($AF$4, COLUMN()-$AF$2-NO$3)&amp;":"&amp;ADDRESS($AF$5, COLUMN()-$AF$1-NO$3)), NO$3, FALSE)+VLOOKUP($AT51, INDIRECT(ADDRESS($AF$4, COLUMN()-$AF$2-NO$3)&amp;":"&amp;ADDRESS($AF$5, COLUMN()-$AF$1-NO$3)), NO$3, FALSE)</f>
        <v>16886494</v>
      </c>
      <c r="NP51" s="2" cm="1">
        <f t="array" aca="1" ref="NP51" ca="1">INDIRECT(ADDRESS(ROW(), NP$3-$AF$1+$AF$3))+VLOOKUP($AS51, INDIRECT(ADDRESS($AF$4, COLUMN()-$AF$2-NP$3)&amp;":"&amp;ADDRESS($AF$5, COLUMN()-$AF$1-NP$3)), NP$3, FALSE)+VLOOKUP($AT51, INDIRECT(ADDRESS($AF$4, COLUMN()-$AF$2-NP$3)&amp;":"&amp;ADDRESS($AF$5, COLUMN()-$AF$1-NP$3)), NP$3, FALSE)</f>
        <v>27240412</v>
      </c>
      <c r="NQ51" s="2" cm="1">
        <f t="array" aca="1" ref="NQ51" ca="1">INDIRECT(ADDRESS(ROW(), NQ$3-$AF$1+$AF$3))+VLOOKUP($AS51, INDIRECT(ADDRESS($AF$4, COLUMN()-$AF$2-NQ$3)&amp;":"&amp;ADDRESS($AF$5, COLUMN()-$AF$1-NQ$3)), NQ$3, FALSE)+VLOOKUP($AT51, INDIRECT(ADDRESS($AF$4, COLUMN()-$AF$2-NQ$3)&amp;":"&amp;ADDRESS($AF$5, COLUMN()-$AF$1-NQ$3)), NQ$3, FALSE)</f>
        <v>12347395</v>
      </c>
      <c r="NR51" s="2" cm="1">
        <f t="array" aca="1" ref="NR51" ca="1">INDIRECT(ADDRESS(ROW(), NR$3-$AF$1+$AF$3))+VLOOKUP($AS51, INDIRECT(ADDRESS($AF$4, COLUMN()-$AF$2-NR$3)&amp;":"&amp;ADDRESS($AF$5, COLUMN()-$AF$1-NR$3)), NR$3, FALSE)+VLOOKUP($AT51, INDIRECT(ADDRESS($AF$4, COLUMN()-$AF$2-NR$3)&amp;":"&amp;ADDRESS($AF$5, COLUMN()-$AF$1-NR$3)), NR$3, FALSE)</f>
        <v>4300534</v>
      </c>
      <c r="NS51" s="2" t="str">
        <f>LEFT($AH51, 1)&amp;RIGHT($A51, 1)</f>
        <v>SH</v>
      </c>
      <c r="NT51" s="2" t="str">
        <f>RIGHT($A51, 1)&amp;RIGHT($AH51, 1)</f>
        <v>HB</v>
      </c>
      <c r="NU51" s="2" t="str">
        <f t="shared" si="136"/>
        <v>SB</v>
      </c>
      <c r="NV51" s="2" cm="1">
        <f t="array" aca="1" ref="NV51" ca="1">INDIRECT(ADDRESS(ROW(), NV$3-$AF$1+$AF$3))+VLOOKUP($AS51, INDIRECT(ADDRESS($AF$4, COLUMN()-$AF$2-NV$3)&amp;":"&amp;ADDRESS($AF$5, COLUMN()-$AF$1-NV$3)), NV$3, FALSE)+VLOOKUP($AT51, INDIRECT(ADDRESS($AF$4, COLUMN()-$AF$2-NV$3)&amp;":"&amp;ADDRESS($AF$5, COLUMN()-$AF$1-NV$3)), NV$3, FALSE)</f>
        <v>14700228</v>
      </c>
      <c r="NW51" s="2" cm="1">
        <f t="array" aca="1" ref="NW51" ca="1">INDIRECT(ADDRESS(ROW(), NW$3-$AF$1+$AF$3))+VLOOKUP($AS51, INDIRECT(ADDRESS($AF$4, COLUMN()-$AF$2-NW$3)&amp;":"&amp;ADDRESS($AF$5, COLUMN()-$AF$1-NW$3)), NW$3, FALSE)+VLOOKUP($AT51, INDIRECT(ADDRESS($AF$4, COLUMN()-$AF$2-NW$3)&amp;":"&amp;ADDRESS($AF$5, COLUMN()-$AF$1-NW$3)), NW$3, FALSE)</f>
        <v>51013175</v>
      </c>
      <c r="NX51" s="2" cm="1">
        <f t="array" aca="1" ref="NX51" ca="1">INDIRECT(ADDRESS(ROW(), NX$3-$AF$1+$AF$3))+VLOOKUP($AS51, INDIRECT(ADDRESS($AF$4, COLUMN()-$AF$2-NX$3)&amp;":"&amp;ADDRESS($AF$5, COLUMN()-$AF$1-NX$3)), NX$3, FALSE)+VLOOKUP($AT51, INDIRECT(ADDRESS($AF$4, COLUMN()-$AF$2-NX$3)&amp;":"&amp;ADDRESS($AF$5, COLUMN()-$AF$1-NX$3)), NX$3, FALSE)</f>
        <v>14724763</v>
      </c>
      <c r="NY51" s="2" cm="1">
        <f t="array" aca="1" ref="NY51" ca="1">INDIRECT(ADDRESS(ROW(), NY$3-$AF$1+$AF$3))+VLOOKUP($AS51, INDIRECT(ADDRESS($AF$4, COLUMN()-$AF$2-NY$3)&amp;":"&amp;ADDRESS($AF$5, COLUMN()-$AF$1-NY$3)), NY$3, FALSE)+VLOOKUP($AT51, INDIRECT(ADDRESS($AF$4, COLUMN()-$AF$2-NY$3)&amp;":"&amp;ADDRESS($AF$5, COLUMN()-$AF$1-NY$3)), NY$3, FALSE)</f>
        <v>19417479</v>
      </c>
      <c r="NZ51" s="2" cm="1">
        <f t="array" aca="1" ref="NZ51" ca="1">INDIRECT(ADDRESS(ROW(), NZ$3-$AF$1+$AF$3))+VLOOKUP($AS51, INDIRECT(ADDRESS($AF$4, COLUMN()-$AF$2-NZ$3)&amp;":"&amp;ADDRESS($AF$5, COLUMN()-$AF$1-NZ$3)), NZ$3, FALSE)+VLOOKUP($AT51, INDIRECT(ADDRESS($AF$4, COLUMN()-$AF$2-NZ$3)&amp;":"&amp;ADDRESS($AF$5, COLUMN()-$AF$1-NZ$3)), NZ$3, FALSE)</f>
        <v>25061612</v>
      </c>
      <c r="OA51" s="2" cm="1">
        <f t="array" aca="1" ref="OA51" ca="1">INDIRECT(ADDRESS(ROW(), OA$3-$AF$1+$AF$3))+VLOOKUP($AS51, INDIRECT(ADDRESS($AF$4, COLUMN()-$AF$2-OA$3)&amp;":"&amp;ADDRESS($AF$5, COLUMN()-$AF$1-OA$3)), OA$3, FALSE)+VLOOKUP($AT51, INDIRECT(ADDRESS($AF$4, COLUMN()-$AF$2-OA$3)&amp;":"&amp;ADDRESS($AF$5, COLUMN()-$AF$1-OA$3)), OA$3, FALSE)</f>
        <v>22191471</v>
      </c>
      <c r="OB51" s="2" cm="1">
        <f t="array" aca="1" ref="OB51" ca="1">INDIRECT(ADDRESS(ROW(), OB$3-$AF$1+$AF$3))+VLOOKUP($AS51, INDIRECT(ADDRESS($AF$4, COLUMN()-$AF$2-OB$3)&amp;":"&amp;ADDRESS($AF$5, COLUMN()-$AF$1-OB$3)), OB$3, FALSE)+VLOOKUP($AT51, INDIRECT(ADDRESS($AF$4, COLUMN()-$AF$2-OB$3)&amp;":"&amp;ADDRESS($AF$5, COLUMN()-$AF$1-OB$3)), OB$3, FALSE)</f>
        <v>33728493</v>
      </c>
      <c r="OC51" s="2" cm="1">
        <f t="array" aca="1" ref="OC51" ca="1">INDIRECT(ADDRESS(ROW(), OC$3-$AF$1+$AF$3))+VLOOKUP($AS51, INDIRECT(ADDRESS($AF$4, COLUMN()-$AF$2-OC$3)&amp;":"&amp;ADDRESS($AF$5, COLUMN()-$AF$1-OC$3)), OC$3, FALSE)+VLOOKUP($AT51, INDIRECT(ADDRESS($AF$4, COLUMN()-$AF$2-OC$3)&amp;":"&amp;ADDRESS($AF$5, COLUMN()-$AF$1-OC$3)), OC$3, FALSE)</f>
        <v>54370855</v>
      </c>
      <c r="OD51" s="2" cm="1">
        <f t="array" aca="1" ref="OD51" ca="1">INDIRECT(ADDRESS(ROW(), OD$3-$AF$1+$AF$3))+VLOOKUP($AS51, INDIRECT(ADDRESS($AF$4, COLUMN()-$AF$2-OD$3)&amp;":"&amp;ADDRESS($AF$5, COLUMN()-$AF$1-OD$3)), OD$3, FALSE)+VLOOKUP($AT51, INDIRECT(ADDRESS($AF$4, COLUMN()-$AF$2-OD$3)&amp;":"&amp;ADDRESS($AF$5, COLUMN()-$AF$1-OD$3)), OD$3, FALSE)</f>
        <v>24664276</v>
      </c>
      <c r="OE51" s="2" cm="1">
        <f t="array" aca="1" ref="OE51" ca="1">INDIRECT(ADDRESS(ROW(), OE$3-$AF$1+$AF$3))+VLOOKUP($AS51, INDIRECT(ADDRESS($AF$4, COLUMN()-$AF$2-OE$3)&amp;":"&amp;ADDRESS($AF$5, COLUMN()-$AF$1-OE$3)), OE$3, FALSE)+VLOOKUP($AT51, INDIRECT(ADDRESS($AF$4, COLUMN()-$AF$2-OE$3)&amp;":"&amp;ADDRESS($AF$5, COLUMN()-$AF$1-OE$3)), OE$3, FALSE)</f>
        <v>8563103</v>
      </c>
      <c r="OF51" s="2" t="str">
        <f>LEFT($AH51, 1)&amp;RIGHT($A51, 1)</f>
        <v>SH</v>
      </c>
      <c r="OG51" s="2" t="str">
        <f>RIGHT($A51, 1)&amp;RIGHT($AH51, 1)</f>
        <v>HB</v>
      </c>
      <c r="OH51" s="2" t="str">
        <f t="shared" si="137"/>
        <v>SB</v>
      </c>
      <c r="OI51" s="2" cm="1">
        <f t="array" aca="1" ref="OI51" ca="1">INDIRECT(ADDRESS(ROW(), OI$3-$AF$1+$AF$3))+VLOOKUP($AS51, INDIRECT(ADDRESS($AF$4, COLUMN()-$AF$2-OI$3)&amp;":"&amp;ADDRESS($AF$5, COLUMN()-$AF$1-OI$3)), OI$3, FALSE)+VLOOKUP($AT51, INDIRECT(ADDRESS($AF$4, COLUMN()-$AF$2-OI$3)&amp;":"&amp;ADDRESS($AF$5, COLUMN()-$AF$1-OI$3)), OI$3, FALSE)</f>
        <v>29382429</v>
      </c>
      <c r="OJ51" s="2" cm="1">
        <f t="array" aca="1" ref="OJ51" ca="1">INDIRECT(ADDRESS(ROW(), OJ$3-$AF$1+$AF$3))+VLOOKUP($AS51, INDIRECT(ADDRESS($AF$4, COLUMN()-$AF$2-OJ$3)&amp;":"&amp;ADDRESS($AF$5, COLUMN()-$AF$1-OJ$3)), OJ$3, FALSE)+VLOOKUP($AT51, INDIRECT(ADDRESS($AF$4, COLUMN()-$AF$2-OJ$3)&amp;":"&amp;ADDRESS($AF$5, COLUMN()-$AF$1-OJ$3)), OJ$3, FALSE)</f>
        <v>102220745</v>
      </c>
      <c r="OK51" s="2" cm="1">
        <f t="array" aca="1" ref="OK51" ca="1">INDIRECT(ADDRESS(ROW(), OK$3-$AF$1+$AF$3))+VLOOKUP($AS51, INDIRECT(ADDRESS($AF$4, COLUMN()-$AF$2-OK$3)&amp;":"&amp;ADDRESS($AF$5, COLUMN()-$AF$1-OK$3)), OK$3, FALSE)+VLOOKUP($AT51, INDIRECT(ADDRESS($AF$4, COLUMN()-$AF$2-OK$3)&amp;":"&amp;ADDRESS($AF$5, COLUMN()-$AF$1-OK$3)), OK$3, FALSE)</f>
        <v>29460981</v>
      </c>
      <c r="OL51" s="2" cm="1">
        <f t="array" aca="1" ref="OL51" ca="1">INDIRECT(ADDRESS(ROW(), OL$3-$AF$1+$AF$3))+VLOOKUP($AS51, INDIRECT(ADDRESS($AF$4, COLUMN()-$AF$2-OL$3)&amp;":"&amp;ADDRESS($AF$5, COLUMN()-$AF$1-OL$3)), OL$3, FALSE)+VLOOKUP($AT51, INDIRECT(ADDRESS($AF$4, COLUMN()-$AF$2-OL$3)&amp;":"&amp;ADDRESS($AF$5, COLUMN()-$AF$1-OL$3)), OL$3, FALSE)</f>
        <v>38838393</v>
      </c>
      <c r="OM51" s="2" cm="1">
        <f t="array" aca="1" ref="OM51" ca="1">INDIRECT(ADDRESS(ROW(), OM$3-$AF$1+$AF$3))+VLOOKUP($AS51, INDIRECT(ADDRESS($AF$4, COLUMN()-$AF$2-OM$3)&amp;":"&amp;ADDRESS($AF$5, COLUMN()-$AF$1-OM$3)), OM$3, FALSE)+VLOOKUP($AT51, INDIRECT(ADDRESS($AF$4, COLUMN()-$AF$2-OM$3)&amp;":"&amp;ADDRESS($AF$5, COLUMN()-$AF$1-OM$3)), OM$3, FALSE)</f>
        <v>50169933</v>
      </c>
      <c r="ON51" s="2" cm="1">
        <f t="array" aca="1" ref="ON51" ca="1">INDIRECT(ADDRESS(ROW(), ON$3-$AF$1+$AF$3))+VLOOKUP($AS51, INDIRECT(ADDRESS($AF$4, COLUMN()-$AF$2-ON$3)&amp;":"&amp;ADDRESS($AF$5, COLUMN()-$AF$1-ON$3)), ON$3, FALSE)+VLOOKUP($AT51, INDIRECT(ADDRESS($AF$4, COLUMN()-$AF$2-ON$3)&amp;":"&amp;ADDRESS($AF$5, COLUMN()-$AF$1-ON$3)), ON$3, FALSE)</f>
        <v>44519843</v>
      </c>
      <c r="OO51" s="2" cm="1">
        <f t="array" aca="1" ref="OO51" ca="1">INDIRECT(ADDRESS(ROW(), OO$3-$AF$1+$AF$3))+VLOOKUP($AS51, INDIRECT(ADDRESS($AF$4, COLUMN()-$AF$2-OO$3)&amp;":"&amp;ADDRESS($AF$5, COLUMN()-$AF$1-OO$3)), OO$3, FALSE)+VLOOKUP($AT51, INDIRECT(ADDRESS($AF$4, COLUMN()-$AF$2-OO$3)&amp;":"&amp;ADDRESS($AF$5, COLUMN()-$AF$1-OO$3)), OO$3, FALSE)</f>
        <v>67376687</v>
      </c>
      <c r="OP51" s="2" cm="1">
        <f t="array" aca="1" ref="OP51" ca="1">INDIRECT(ADDRESS(ROW(), OP$3-$AF$1+$AF$3))+VLOOKUP($AS51, INDIRECT(ADDRESS($AF$4, COLUMN()-$AF$2-OP$3)&amp;":"&amp;ADDRESS($AF$5, COLUMN()-$AF$1-OP$3)), OP$3, FALSE)+VLOOKUP($AT51, INDIRECT(ADDRESS($AF$4, COLUMN()-$AF$2-OP$3)&amp;":"&amp;ADDRESS($AF$5, COLUMN()-$AF$1-OP$3)), OP$3, FALSE)</f>
        <v>108548467</v>
      </c>
      <c r="OQ51" s="2" cm="1">
        <f t="array" aca="1" ref="OQ51" ca="1">INDIRECT(ADDRESS(ROW(), OQ$3-$AF$1+$AF$3))+VLOOKUP($AS51, INDIRECT(ADDRESS($AF$4, COLUMN()-$AF$2-OQ$3)&amp;":"&amp;ADDRESS($AF$5, COLUMN()-$AF$1-OQ$3)), OQ$3, FALSE)+VLOOKUP($AT51, INDIRECT(ADDRESS($AF$4, COLUMN()-$AF$2-OQ$3)&amp;":"&amp;ADDRESS($AF$5, COLUMN()-$AF$1-OQ$3)), OQ$3, FALSE)</f>
        <v>49294189</v>
      </c>
      <c r="OR51" s="2" cm="1">
        <f t="array" aca="1" ref="OR51" ca="1">INDIRECT(ADDRESS(ROW(), OR$3-$AF$1+$AF$3))+VLOOKUP($AS51, INDIRECT(ADDRESS($AF$4, COLUMN()-$AF$2-OR$3)&amp;":"&amp;ADDRESS($AF$5, COLUMN()-$AF$1-OR$3)), OR$3, FALSE)+VLOOKUP($AT51, INDIRECT(ADDRESS($AF$4, COLUMN()-$AF$2-OR$3)&amp;":"&amp;ADDRESS($AF$5, COLUMN()-$AF$1-OR$3)), OR$3, FALSE)</f>
        <v>17059244</v>
      </c>
      <c r="OS51" s="2" t="str">
        <f>LEFT($AH51, 1)&amp;RIGHT($A51, 1)</f>
        <v>SH</v>
      </c>
      <c r="OT51" s="2" t="str">
        <f>RIGHT($A51, 1)&amp;RIGHT($AH51, 1)</f>
        <v>HB</v>
      </c>
      <c r="OU51" s="2" t="str">
        <f t="shared" si="138"/>
        <v>SB</v>
      </c>
      <c r="OV51" s="2" cm="1">
        <f t="array" aca="1" ref="OV51" ca="1">INDIRECT(ADDRESS(ROW(), OV$3-$AF$1+$AF$3))+VLOOKUP($AS51, INDIRECT(ADDRESS($AF$4, COLUMN()-$AF$2-OV$3)&amp;":"&amp;ADDRESS($AF$5, COLUMN()-$AF$1-OV$3)), OV$3, FALSE)+VLOOKUP($AT51, INDIRECT(ADDRESS($AF$4, COLUMN()-$AF$2-OV$3)&amp;":"&amp;ADDRESS($AF$5, COLUMN()-$AF$1-OV$3)), OV$3, FALSE)</f>
        <v>58736145</v>
      </c>
      <c r="OW51" s="2" cm="1">
        <f t="array" aca="1" ref="OW51" ca="1">INDIRECT(ADDRESS(ROW(), OW$3-$AF$1+$AF$3))+VLOOKUP($AS51, INDIRECT(ADDRESS($AF$4, COLUMN()-$AF$2-OW$3)&amp;":"&amp;ADDRESS($AF$5, COLUMN()-$AF$1-OW$3)), OW$3, FALSE)+VLOOKUP($AT51, INDIRECT(ADDRESS($AF$4, COLUMN()-$AF$2-OW$3)&amp;":"&amp;ADDRESS($AF$5, COLUMN()-$AF$1-OW$3)), OW$3, FALSE)</f>
        <v>204741896</v>
      </c>
      <c r="OX51" s="2" cm="1">
        <f t="array" aca="1" ref="OX51" ca="1">INDIRECT(ADDRESS(ROW(), OX$3-$AF$1+$AF$3))+VLOOKUP($AS51, INDIRECT(ADDRESS($AF$4, COLUMN()-$AF$2-OX$3)&amp;":"&amp;ADDRESS($AF$5, COLUMN()-$AF$1-OX$3)), OX$3, FALSE)+VLOOKUP($AT51, INDIRECT(ADDRESS($AF$4, COLUMN()-$AF$2-OX$3)&amp;":"&amp;ADDRESS($AF$5, COLUMN()-$AF$1-OX$3)), OX$3, FALSE)</f>
        <v>58920740</v>
      </c>
      <c r="OY51" s="2" cm="1">
        <f t="array" aca="1" ref="OY51" ca="1">INDIRECT(ADDRESS(ROW(), OY$3-$AF$1+$AF$3))+VLOOKUP($AS51, INDIRECT(ADDRESS($AF$4, COLUMN()-$AF$2-OY$3)&amp;":"&amp;ADDRESS($AF$5, COLUMN()-$AF$1-OY$3)), OY$3, FALSE)+VLOOKUP($AT51, INDIRECT(ADDRESS($AF$4, COLUMN()-$AF$2-OY$3)&amp;":"&amp;ADDRESS($AF$5, COLUMN()-$AF$1-OY$3)), OY$3, FALSE)</f>
        <v>77674723</v>
      </c>
      <c r="OZ51" s="2" cm="1">
        <f t="array" aca="1" ref="OZ51" ca="1">INDIRECT(ADDRESS(ROW(), OZ$3-$AF$1+$AF$3))+VLOOKUP($AS51, INDIRECT(ADDRESS($AF$4, COLUMN()-$AF$2-OZ$3)&amp;":"&amp;ADDRESS($AF$5, COLUMN()-$AF$1-OZ$3)), OZ$3, FALSE)+VLOOKUP($AT51, INDIRECT(ADDRESS($AF$4, COLUMN()-$AF$2-OZ$3)&amp;":"&amp;ADDRESS($AF$5, COLUMN()-$AF$1-OZ$3)), OZ$3, FALSE)</f>
        <v>100446011</v>
      </c>
      <c r="PA51" s="2" cm="1">
        <f t="array" aca="1" ref="PA51" ca="1">INDIRECT(ADDRESS(ROW(), PA$3-$AF$1+$AF$3))+VLOOKUP($AS51, INDIRECT(ADDRESS($AF$4, COLUMN()-$AF$2-PA$3)&amp;":"&amp;ADDRESS($AF$5, COLUMN()-$AF$1-PA$3)), PA$3, FALSE)+VLOOKUP($AT51, INDIRECT(ADDRESS($AF$4, COLUMN()-$AF$2-PA$3)&amp;":"&amp;ADDRESS($AF$5, COLUMN()-$AF$1-PA$3)), PA$3, FALSE)</f>
        <v>89263478</v>
      </c>
      <c r="PB51" s="2" cm="1">
        <f t="array" aca="1" ref="PB51" ca="1">INDIRECT(ADDRESS(ROW(), PB$3-$AF$1+$AF$3))+VLOOKUP($AS51, INDIRECT(ADDRESS($AF$4, COLUMN()-$AF$2-PB$3)&amp;":"&amp;ADDRESS($AF$5, COLUMN()-$AF$1-PB$3)), PB$3, FALSE)+VLOOKUP($AT51, INDIRECT(ADDRESS($AF$4, COLUMN()-$AF$2-PB$3)&amp;":"&amp;ADDRESS($AF$5, COLUMN()-$AF$1-PB$3)), PB$3, FALSE)</f>
        <v>134635897</v>
      </c>
      <c r="PC51" s="2" cm="1">
        <f t="array" aca="1" ref="PC51" ca="1">INDIRECT(ADDRESS(ROW(), PC$3-$AF$1+$AF$3))+VLOOKUP($AS51, INDIRECT(ADDRESS($AF$4, COLUMN()-$AF$2-PC$3)&amp;":"&amp;ADDRESS($AF$5, COLUMN()-$AF$1-PC$3)), PC$3, FALSE)+VLOOKUP($AT51, INDIRECT(ADDRESS($AF$4, COLUMN()-$AF$2-PC$3)&amp;":"&amp;ADDRESS($AF$5, COLUMN()-$AF$1-PC$3)), PC$3, FALSE)</f>
        <v>216764805</v>
      </c>
      <c r="PD51" s="2" cm="1">
        <f t="array" aca="1" ref="PD51" ca="1">INDIRECT(ADDRESS(ROW(), PD$3-$AF$1+$AF$3))+VLOOKUP($AS51, INDIRECT(ADDRESS($AF$4, COLUMN()-$AF$2-PD$3)&amp;":"&amp;ADDRESS($AF$5, COLUMN()-$AF$1-PD$3)), PD$3, FALSE)+VLOOKUP($AT51, INDIRECT(ADDRESS($AF$4, COLUMN()-$AF$2-PD$3)&amp;":"&amp;ADDRESS($AF$5, COLUMN()-$AF$1-PD$3)), PD$3, FALSE)</f>
        <v>98555409</v>
      </c>
      <c r="PE51" s="2" cm="1">
        <f t="array" aca="1" ref="PE51" ca="1">INDIRECT(ADDRESS(ROW(), PE$3-$AF$1+$AF$3))+VLOOKUP($AS51, INDIRECT(ADDRESS($AF$4, COLUMN()-$AF$2-PE$3)&amp;":"&amp;ADDRESS($AF$5, COLUMN()-$AF$1-PE$3)), PE$3, FALSE)+VLOOKUP($AT51, INDIRECT(ADDRESS($AF$4, COLUMN()-$AF$2-PE$3)&amp;":"&amp;ADDRESS($AF$5, COLUMN()-$AF$1-PE$3)), PE$3, FALSE)</f>
        <v>34002719</v>
      </c>
      <c r="PF51" s="2" t="str">
        <f>LEFT($AH51, 1)&amp;RIGHT($A51, 1)</f>
        <v>SH</v>
      </c>
      <c r="PG51" s="2" t="str">
        <f>RIGHT($A51, 1)&amp;RIGHT($AH51, 1)</f>
        <v>HB</v>
      </c>
      <c r="PH51" s="2" t="str">
        <f t="shared" si="139"/>
        <v>SB</v>
      </c>
      <c r="PI51" s="2" cm="1">
        <f t="array" aca="1" ref="PI51" ca="1">INDIRECT(ADDRESS(ROW(), PI$3-$AF$1+$AF$3))+VLOOKUP($AS51, INDIRECT(ADDRESS($AF$4, COLUMN()-$AF$2-PI$3)&amp;":"&amp;ADDRESS($AF$5, COLUMN()-$AF$1-PI$3)), PI$3, FALSE)+VLOOKUP($AT51, INDIRECT(ADDRESS($AF$4, COLUMN()-$AF$2-PI$3)&amp;":"&amp;ADDRESS($AF$5, COLUMN()-$AF$1-PI$3)), PI$3, FALSE)</f>
        <v>117461366</v>
      </c>
      <c r="PJ51" s="2" cm="1">
        <f t="array" aca="1" ref="PJ51" ca="1">INDIRECT(ADDRESS(ROW(), PJ$3-$AF$1+$AF$3))+VLOOKUP($AS51, INDIRECT(ADDRESS($AF$4, COLUMN()-$AF$2-PJ$3)&amp;":"&amp;ADDRESS($AF$5, COLUMN()-$AF$1-PJ$3)), PJ$3, FALSE)+VLOOKUP($AT51, INDIRECT(ADDRESS($AF$4, COLUMN()-$AF$2-PJ$3)&amp;":"&amp;ADDRESS($AF$5, COLUMN()-$AF$1-PJ$3)), PJ$3, FALSE)</f>
        <v>409914283</v>
      </c>
      <c r="PK51" s="2" cm="1">
        <f t="array" aca="1" ref="PK51" ca="1">INDIRECT(ADDRESS(ROW(), PK$3-$AF$1+$AF$3))+VLOOKUP($AS51, INDIRECT(ADDRESS($AF$4, COLUMN()-$AF$2-PK$3)&amp;":"&amp;ADDRESS($AF$5, COLUMN()-$AF$1-PK$3)), PK$3, FALSE)+VLOOKUP($AT51, INDIRECT(ADDRESS($AF$4, COLUMN()-$AF$2-PK$3)&amp;":"&amp;ADDRESS($AF$5, COLUMN()-$AF$1-PK$3)), PK$3, FALSE)</f>
        <v>117828060</v>
      </c>
      <c r="PL51" s="2" cm="1">
        <f t="array" aca="1" ref="PL51" ca="1">INDIRECT(ADDRESS(ROW(), PL$3-$AF$1+$AF$3))+VLOOKUP($AS51, INDIRECT(ADDRESS($AF$4, COLUMN()-$AF$2-PL$3)&amp;":"&amp;ADDRESS($AF$5, COLUMN()-$AF$1-PL$3)), PL$3, FALSE)+VLOOKUP($AT51, INDIRECT(ADDRESS($AF$4, COLUMN()-$AF$2-PL$3)&amp;":"&amp;ADDRESS($AF$5, COLUMN()-$AF$1-PL$3)), PL$3, FALSE)</f>
        <v>155364266</v>
      </c>
      <c r="PM51" s="2" cm="1">
        <f t="array" aca="1" ref="PM51" ca="1">INDIRECT(ADDRESS(ROW(), PM$3-$AF$1+$AF$3))+VLOOKUP($AS51, INDIRECT(ADDRESS($AF$4, COLUMN()-$AF$2-PM$3)&amp;":"&amp;ADDRESS($AF$5, COLUMN()-$AF$1-PM$3)), PM$3, FALSE)+VLOOKUP($AT51, INDIRECT(ADDRESS($AF$4, COLUMN()-$AF$2-PM$3)&amp;":"&amp;ADDRESS($AF$5, COLUMN()-$AF$1-PM$3)), PM$3, FALSE)</f>
        <v>201122729</v>
      </c>
      <c r="PN51" s="2" cm="1">
        <f t="array" aca="1" ref="PN51" ca="1">INDIRECT(ADDRESS(ROW(), PN$3-$AF$1+$AF$3))+VLOOKUP($AS51, INDIRECT(ADDRESS($AF$4, COLUMN()-$AF$2-PN$3)&amp;":"&amp;ADDRESS($AF$5, COLUMN()-$AF$1-PN$3)), PN$3, FALSE)+VLOOKUP($AT51, INDIRECT(ADDRESS($AF$4, COLUMN()-$AF$2-PN$3)&amp;":"&amp;ADDRESS($AF$5, COLUMN()-$AF$1-PN$3)), PN$3, FALSE)</f>
        <v>178873542</v>
      </c>
      <c r="PO51" s="2" cm="1">
        <f t="array" aca="1" ref="PO51" ca="1">INDIRECT(ADDRESS(ROW(), PO$3-$AF$1+$AF$3))+VLOOKUP($AS51, INDIRECT(ADDRESS($AF$4, COLUMN()-$AF$2-PO$3)&amp;":"&amp;ADDRESS($AF$5, COLUMN()-$AF$1-PO$3)), PO$3, FALSE)+VLOOKUP($AT51, INDIRECT(ADDRESS($AF$4, COLUMN()-$AF$2-PO$3)&amp;":"&amp;ADDRESS($AF$5, COLUMN()-$AF$1-PO$3)), PO$3, FALSE)</f>
        <v>269069386</v>
      </c>
      <c r="PP51" s="2" cm="1">
        <f t="array" aca="1" ref="PP51" ca="1">INDIRECT(ADDRESS(ROW(), PP$3-$AF$1+$AF$3))+VLOOKUP($AS51, INDIRECT(ADDRESS($AF$4, COLUMN()-$AF$2-PP$3)&amp;":"&amp;ADDRESS($AF$5, COLUMN()-$AF$1-PP$3)), PP$3, FALSE)+VLOOKUP($AT51, INDIRECT(ADDRESS($AF$4, COLUMN()-$AF$2-PP$3)&amp;":"&amp;ADDRESS($AF$5, COLUMN()-$AF$1-PP$3)), PP$3, FALSE)</f>
        <v>432952980</v>
      </c>
      <c r="PQ51" s="2" cm="1">
        <f t="array" aca="1" ref="PQ51" ca="1">INDIRECT(ADDRESS(ROW(), PQ$3-$AF$1+$AF$3))+VLOOKUP($AS51, INDIRECT(ADDRESS($AF$4, COLUMN()-$AF$2-PQ$3)&amp;":"&amp;ADDRESS($AF$5, COLUMN()-$AF$1-PQ$3)), PQ$3, FALSE)+VLOOKUP($AT51, INDIRECT(ADDRESS($AF$4, COLUMN()-$AF$2-PQ$3)&amp;":"&amp;ADDRESS($AF$5, COLUMN()-$AF$1-PQ$3)), PQ$3, FALSE)</f>
        <v>197093855</v>
      </c>
      <c r="PR51" s="2" cm="1">
        <f t="array" aca="1" ref="PR51" ca="1">INDIRECT(ADDRESS(ROW(), PR$3-$AF$1+$AF$3))+VLOOKUP($AS51, INDIRECT(ADDRESS($AF$4, COLUMN()-$AF$2-PR$3)&amp;":"&amp;ADDRESS($AF$5, COLUMN()-$AF$1-PR$3)), PR$3, FALSE)+VLOOKUP($AT51, INDIRECT(ADDRESS($AF$4, COLUMN()-$AF$2-PR$3)&amp;":"&amp;ADDRESS($AF$5, COLUMN()-$AF$1-PR$3)), PR$3, FALSE)</f>
        <v>67803180</v>
      </c>
      <c r="PS51" s="2" t="str">
        <f>LEFT($AH51, 1)&amp;RIGHT($A51, 1)</f>
        <v>SH</v>
      </c>
      <c r="PT51" s="2" t="str">
        <f>RIGHT($A51, 1)&amp;RIGHT($AH51, 1)</f>
        <v>HB</v>
      </c>
      <c r="PU51" s="2" t="str">
        <f t="shared" si="140"/>
        <v>SB</v>
      </c>
      <c r="PV51" s="2" cm="1">
        <f t="array" aca="1" ref="PV51" ca="1">INDIRECT(ADDRESS(ROW(), PV$3-$AF$1+$AF$3))+VLOOKUP($AS51, INDIRECT(ADDRESS($AF$4, COLUMN()-$AF$2-PV$3)&amp;":"&amp;ADDRESS($AF$5, COLUMN()-$AF$1-PV$3)), PV$3, FALSE)+VLOOKUP($AT51, INDIRECT(ADDRESS($AF$4, COLUMN()-$AF$2-PV$3)&amp;":"&amp;ADDRESS($AF$5, COLUMN()-$AF$1-PV$3)), PV$3, FALSE)</f>
        <v>234907628</v>
      </c>
      <c r="PW51" s="2" cm="1">
        <f t="array" aca="1" ref="PW51" ca="1">INDIRECT(ADDRESS(ROW(), PW$3-$AF$1+$AF$3))+VLOOKUP($AS51, INDIRECT(ADDRESS($AF$4, COLUMN()-$AF$2-PW$3)&amp;":"&amp;ADDRESS($AF$5, COLUMN()-$AF$1-PW$3)), PW$3, FALSE)+VLOOKUP($AT51, INDIRECT(ADDRESS($AF$4, COLUMN()-$AF$2-PW$3)&amp;":"&amp;ADDRESS($AF$5, COLUMN()-$AF$1-PW$3)), PW$3, FALSE)</f>
        <v>820463247</v>
      </c>
      <c r="PX51" s="2" cm="1">
        <f t="array" aca="1" ref="PX51" ca="1">INDIRECT(ADDRESS(ROW(), PX$3-$AF$1+$AF$3))+VLOOKUP($AS51, INDIRECT(ADDRESS($AF$4, COLUMN()-$AF$2-PX$3)&amp;":"&amp;ADDRESS($AF$5, COLUMN()-$AF$1-PX$3)), PX$3, FALSE)+VLOOKUP($AT51, INDIRECT(ADDRESS($AF$4, COLUMN()-$AF$2-PX$3)&amp;":"&amp;ADDRESS($AF$5, COLUMN()-$AF$1-PX$3)), PX$3, FALSE)</f>
        <v>235580368</v>
      </c>
      <c r="PY51" s="2" cm="1">
        <f t="array" aca="1" ref="PY51" ca="1">INDIRECT(ADDRESS(ROW(), PY$3-$AF$1+$AF$3))+VLOOKUP($AS51, INDIRECT(ADDRESS($AF$4, COLUMN()-$AF$2-PY$3)&amp;":"&amp;ADDRESS($AF$5, COLUMN()-$AF$1-PY$3)), PY$3, FALSE)+VLOOKUP($AT51, INDIRECT(ADDRESS($AF$4, COLUMN()-$AF$2-PY$3)&amp;":"&amp;ADDRESS($AF$5, COLUMN()-$AF$1-PY$3)), PY$3, FALSE)</f>
        <v>310732643</v>
      </c>
      <c r="PZ51" s="2" cm="1">
        <f t="array" aca="1" ref="PZ51" ca="1">INDIRECT(ADDRESS(ROW(), PZ$3-$AF$1+$AF$3))+VLOOKUP($AS51, INDIRECT(ADDRESS($AF$4, COLUMN()-$AF$2-PZ$3)&amp;":"&amp;ADDRESS($AF$5, COLUMN()-$AF$1-PZ$3)), PZ$3, FALSE)+VLOOKUP($AT51, INDIRECT(ADDRESS($AF$4, COLUMN()-$AF$2-PZ$3)&amp;":"&amp;ADDRESS($AF$5, COLUMN()-$AF$1-PZ$3)), PZ$3, FALSE)</f>
        <v>402699086</v>
      </c>
      <c r="QA51" s="2" cm="1">
        <f t="array" aca="1" ref="QA51" ca="1">INDIRECT(ADDRESS(ROW(), QA$3-$AF$1+$AF$3))+VLOOKUP($AS51, INDIRECT(ADDRESS($AF$4, COLUMN()-$AF$2-QA$3)&amp;":"&amp;ADDRESS($AF$5, COLUMN()-$AF$1-QA$3)), QA$3, FALSE)+VLOOKUP($AT51, INDIRECT(ADDRESS($AF$4, COLUMN()-$AF$2-QA$3)&amp;":"&amp;ADDRESS($AF$5, COLUMN()-$AF$1-QA$3)), QA$3, FALSE)</f>
        <v>358299920</v>
      </c>
      <c r="QB51" s="2" cm="1">
        <f t="array" aca="1" ref="QB51" ca="1">INDIRECT(ADDRESS(ROW(), QB$3-$AF$1+$AF$3))+VLOOKUP($AS51, INDIRECT(ADDRESS($AF$4, COLUMN()-$AF$2-QB$3)&amp;":"&amp;ADDRESS($AF$5, COLUMN()-$AF$1-QB$3)), QB$3, FALSE)+VLOOKUP($AT51, INDIRECT(ADDRESS($AF$4, COLUMN()-$AF$2-QB$3)&amp;":"&amp;ADDRESS($AF$5, COLUMN()-$AF$1-QB$3)), QB$3, FALSE)</f>
        <v>537842041</v>
      </c>
      <c r="QC51" s="2" cm="1">
        <f t="array" aca="1" ref="QC51" ca="1">INDIRECT(ADDRESS(ROW(), QC$3-$AF$1+$AF$3))+VLOOKUP($AS51, INDIRECT(ADDRESS($AF$4, COLUMN()-$AF$2-QC$3)&amp;":"&amp;ADDRESS($AF$5, COLUMN()-$AF$1-QC$3)), QC$3, FALSE)+VLOOKUP($AT51, INDIRECT(ADDRESS($AF$4, COLUMN()-$AF$2-QC$3)&amp;":"&amp;ADDRESS($AF$5, COLUMN()-$AF$1-QC$3)), QC$3, FALSE)</f>
        <v>864937986</v>
      </c>
      <c r="QD51" s="2" cm="1">
        <f t="array" aca="1" ref="QD51" ca="1">INDIRECT(ADDRESS(ROW(), QD$3-$AF$1+$AF$3))+VLOOKUP($AS51, INDIRECT(ADDRESS($AF$4, COLUMN()-$AF$2-QD$3)&amp;":"&amp;ADDRESS($AF$5, COLUMN()-$AF$1-QD$3)), QD$3, FALSE)+VLOOKUP($AT51, INDIRECT(ADDRESS($AF$4, COLUMN()-$AF$2-QD$3)&amp;":"&amp;ADDRESS($AF$5, COLUMN()-$AF$1-QD$3)), QD$3, FALSE)</f>
        <v>394243063</v>
      </c>
      <c r="QE51" s="2" cm="1">
        <f t="array" aca="1" ref="QE51" ca="1">INDIRECT(ADDRESS(ROW(), QE$3-$AF$1+$AF$3))+VLOOKUP($AS51, INDIRECT(ADDRESS($AF$4, COLUMN()-$AF$2-QE$3)&amp;":"&amp;ADDRESS($AF$5, COLUMN()-$AF$1-QE$3)), QE$3, FALSE)+VLOOKUP($AT51, INDIRECT(ADDRESS($AF$4, COLUMN()-$AF$2-QE$3)&amp;":"&amp;ADDRESS($AF$5, COLUMN()-$AF$1-QE$3)), QE$3, FALSE)</f>
        <v>135261313</v>
      </c>
      <c r="QF51" s="2" t="str">
        <f>LEFT($AH51, 1)&amp;RIGHT($A51, 1)</f>
        <v>SH</v>
      </c>
      <c r="QG51" s="2" t="str">
        <f>RIGHT($A51, 1)&amp;RIGHT($AH51, 1)</f>
        <v>HB</v>
      </c>
      <c r="QH51" s="2" t="str">
        <f t="shared" si="141"/>
        <v>SB</v>
      </c>
      <c r="QI51" s="2" cm="1">
        <f t="array" aca="1" ref="QI51" ca="1">INDIRECT(ADDRESS(ROW(), QI$3-$AF$1+$AF$3))+VLOOKUP($AS51, INDIRECT(ADDRESS($AF$4, COLUMN()-$AF$2-QI$3)&amp;":"&amp;ADDRESS($AF$5, COLUMN()-$AF$1-QI$3)), QI$3, FALSE)+VLOOKUP($AT51, INDIRECT(ADDRESS($AF$4, COLUMN()-$AF$2-QI$3)&amp;":"&amp;ADDRESS($AF$5, COLUMN()-$AF$1-QI$3)), QI$3, FALSE)</f>
        <v>469880290</v>
      </c>
      <c r="QJ51" s="2" cm="1">
        <f t="array" aca="1" ref="QJ51" ca="1">INDIRECT(ADDRESS(ROW(), QJ$3-$AF$1+$AF$3))+VLOOKUP($AS51, INDIRECT(ADDRESS($AF$4, COLUMN()-$AF$2-QJ$3)&amp;":"&amp;ADDRESS($AF$5, COLUMN()-$AF$1-QJ$3)), QJ$3, FALSE)+VLOOKUP($AT51, INDIRECT(ADDRESS($AF$4, COLUMN()-$AF$2-QJ$3)&amp;":"&amp;ADDRESS($AF$5, COLUMN()-$AF$1-QJ$3)), QJ$3, FALSE)</f>
        <v>1641774486</v>
      </c>
      <c r="QK51" s="2" cm="1">
        <f t="array" aca="1" ref="QK51" ca="1">INDIRECT(ADDRESS(ROW(), QK$3-$AF$1+$AF$3))+VLOOKUP($AS51, INDIRECT(ADDRESS($AF$4, COLUMN()-$AF$2-QK$3)&amp;":"&amp;ADDRESS($AF$5, COLUMN()-$AF$1-QK$3)), QK$3, FALSE)+VLOOKUP($AT51, INDIRECT(ADDRESS($AF$4, COLUMN()-$AF$2-QK$3)&amp;":"&amp;ADDRESS($AF$5, COLUMN()-$AF$1-QK$3)), QK$3, FALSE)</f>
        <v>470992189</v>
      </c>
      <c r="QL51" s="2" cm="1">
        <f t="array" aca="1" ref="QL51" ca="1">INDIRECT(ADDRESS(ROW(), QL$3-$AF$1+$AF$3))+VLOOKUP($AS51, INDIRECT(ADDRESS($AF$4, COLUMN()-$AF$2-QL$3)&amp;":"&amp;ADDRESS($AF$5, COLUMN()-$AF$1-QL$3)), QL$3, FALSE)+VLOOKUP($AT51, INDIRECT(ADDRESS($AF$4, COLUMN()-$AF$2-QL$3)&amp;":"&amp;ADDRESS($AF$5, COLUMN()-$AF$1-QL$3)), QL$3, FALSE)</f>
        <v>621514013</v>
      </c>
      <c r="QM51" s="2" cm="1">
        <f t="array" aca="1" ref="QM51" ca="1">INDIRECT(ADDRESS(ROW(), QM$3-$AF$1+$AF$3))+VLOOKUP($AS51, INDIRECT(ADDRESS($AF$4, COLUMN()-$AF$2-QM$3)&amp;":"&amp;ADDRESS($AF$5, COLUMN()-$AF$1-QM$3)), QM$3, FALSE)+VLOOKUP($AT51, INDIRECT(ADDRESS($AF$4, COLUMN()-$AF$2-QM$3)&amp;":"&amp;ADDRESS($AF$5, COLUMN()-$AF$1-QM$3)), QM$3, FALSE)</f>
        <v>806310013</v>
      </c>
      <c r="QN51" s="2" cm="1">
        <f t="array" aca="1" ref="QN51" ca="1">INDIRECT(ADDRESS(ROW(), QN$3-$AF$1+$AF$3))+VLOOKUP($AS51, INDIRECT(ADDRESS($AF$4, COLUMN()-$AF$2-QN$3)&amp;":"&amp;ADDRESS($AF$5, COLUMN()-$AF$1-QN$3)), QN$3, FALSE)+VLOOKUP($AT51, INDIRECT(ADDRESS($AF$4, COLUMN()-$AF$2-QN$3)&amp;":"&amp;ADDRESS($AF$5, COLUMN()-$AF$1-QN$3)), QN$3, FALSE)</f>
        <v>717436419</v>
      </c>
      <c r="QO51" s="2" cm="1">
        <f t="array" aca="1" ref="QO51" ca="1">INDIRECT(ADDRESS(ROW(), QO$3-$AF$1+$AF$3))+VLOOKUP($AS51, INDIRECT(ADDRESS($AF$4, COLUMN()-$AF$2-QO$3)&amp;":"&amp;ADDRESS($AF$5, COLUMN()-$AF$1-QO$3)), QO$3, FALSE)+VLOOKUP($AT51, INDIRECT(ADDRESS($AF$4, COLUMN()-$AF$2-QO$3)&amp;":"&amp;ADDRESS($AF$5, COLUMN()-$AF$1-QO$3)), QO$3, FALSE)</f>
        <v>1075189420</v>
      </c>
      <c r="QP51" s="2" cm="1">
        <f t="array" aca="1" ref="QP51" ca="1">INDIRECT(ADDRESS(ROW(), QP$3-$AF$1+$AF$3))+VLOOKUP($AS51, INDIRECT(ADDRESS($AF$4, COLUMN()-$AF$2-QP$3)&amp;":"&amp;ADDRESS($AF$5, COLUMN()-$AF$1-QP$3)), QP$3, FALSE)+VLOOKUP($AT51, INDIRECT(ADDRESS($AF$4, COLUMN()-$AF$2-QP$3)&amp;":"&amp;ADDRESS($AF$5, COLUMN()-$AF$1-QP$3)), QP$3, FALSE)</f>
        <v>1728225118</v>
      </c>
      <c r="QQ51" s="2" cm="1">
        <f t="array" aca="1" ref="QQ51" ca="1">INDIRECT(ADDRESS(ROW(), QQ$3-$AF$1+$AF$3))+VLOOKUP($AS51, INDIRECT(ADDRESS($AF$4, COLUMN()-$AF$2-QQ$3)&amp;":"&amp;ADDRESS($AF$5, COLUMN()-$AF$1-QQ$3)), QQ$3, FALSE)+VLOOKUP($AT51, INDIRECT(ADDRESS($AF$4, COLUMN()-$AF$2-QQ$3)&amp;":"&amp;ADDRESS($AF$5, COLUMN()-$AF$1-QQ$3)), QQ$3, FALSE)</f>
        <v>788680281</v>
      </c>
      <c r="QR51" s="2" cm="1">
        <f t="array" aca="1" ref="QR51" ca="1">INDIRECT(ADDRESS(ROW(), QR$3-$AF$1+$AF$3))+VLOOKUP($AS51, INDIRECT(ADDRESS($AF$4, COLUMN()-$AF$2-QR$3)&amp;":"&amp;ADDRESS($AF$5, COLUMN()-$AF$1-QR$3)), QR$3, FALSE)+VLOOKUP($AT51, INDIRECT(ADDRESS($AF$4, COLUMN()-$AF$2-QR$3)&amp;":"&amp;ADDRESS($AF$5, COLUMN()-$AF$1-QR$3)), QR$3, FALSE)</f>
        <v>269932362</v>
      </c>
      <c r="QS51" s="2" t="str">
        <f>LEFT($AH51, 1)&amp;RIGHT($A51, 1)</f>
        <v>SH</v>
      </c>
      <c r="QT51" s="2" t="str">
        <f>RIGHT($A51, 1)&amp;RIGHT($AH51, 1)</f>
        <v>HB</v>
      </c>
      <c r="QU51" s="2" t="str">
        <f t="shared" si="142"/>
        <v>SB</v>
      </c>
      <c r="QV51" s="2" cm="1">
        <f t="array" aca="1" ref="QV51" ca="1">INDIRECT(ADDRESS(ROW(), QV$3-$AF$1+$AF$3))+VLOOKUP($AS51, INDIRECT(ADDRESS($AF$4, COLUMN()-$AF$2-QV$3)&amp;":"&amp;ADDRESS($AF$5, COLUMN()-$AF$1-QV$3)), QV$3, FALSE)+VLOOKUP($AT51, INDIRECT(ADDRESS($AF$4, COLUMN()-$AF$2-QV$3)&amp;":"&amp;ADDRESS($AF$5, COLUMN()-$AF$1-QV$3)), QV$3, FALSE)</f>
        <v>939913723</v>
      </c>
      <c r="QW51" s="2" cm="1">
        <f t="array" aca="1" ref="QW51" ca="1">INDIRECT(ADDRESS(ROW(), QW$3-$AF$1+$AF$3))+VLOOKUP($AS51, INDIRECT(ADDRESS($AF$4, COLUMN()-$AF$2-QW$3)&amp;":"&amp;ADDRESS($AF$5, COLUMN()-$AF$1-QW$3)), QW$3, FALSE)+VLOOKUP($AT51, INDIRECT(ADDRESS($AF$4, COLUMN()-$AF$2-QW$3)&amp;":"&amp;ADDRESS($AF$5, COLUMN()-$AF$1-QW$3)), QW$3, FALSE)</f>
        <v>3284699921</v>
      </c>
      <c r="QX51" s="2" cm="1">
        <f t="array" aca="1" ref="QX51" ca="1">INDIRECT(ADDRESS(ROW(), QX$3-$AF$1+$AF$3))+VLOOKUP($AS51, INDIRECT(ADDRESS($AF$4, COLUMN()-$AF$2-QX$3)&amp;":"&amp;ADDRESS($AF$5, COLUMN()-$AF$1-QX$3)), QX$3, FALSE)+VLOOKUP($AT51, INDIRECT(ADDRESS($AF$4, COLUMN()-$AF$2-QX$3)&amp;":"&amp;ADDRESS($AF$5, COLUMN()-$AF$1-QX$3)), QX$3, FALSE)</f>
        <v>941566009</v>
      </c>
      <c r="QY51" s="2" cm="1">
        <f t="array" aca="1" ref="QY51" ca="1">INDIRECT(ADDRESS(ROW(), QY$3-$AF$1+$AF$3))+VLOOKUP($AS51, INDIRECT(ADDRESS($AF$4, COLUMN()-$AF$2-QY$3)&amp;":"&amp;ADDRESS($AF$5, COLUMN()-$AF$1-QY$3)), QY$3, FALSE)+VLOOKUP($AT51, INDIRECT(ADDRESS($AF$4, COLUMN()-$AF$2-QY$3)&amp;":"&amp;ADDRESS($AF$5, COLUMN()-$AF$1-QY$3)), QY$3, FALSE)</f>
        <v>1243074826</v>
      </c>
      <c r="QZ51" s="2" cm="1">
        <f t="array" aca="1" ref="QZ51" ca="1">INDIRECT(ADDRESS(ROW(), QZ$3-$AF$1+$AF$3))+VLOOKUP($AS51, INDIRECT(ADDRESS($AF$4, COLUMN()-$AF$2-QZ$3)&amp;":"&amp;ADDRESS($AF$5, COLUMN()-$AF$1-QZ$3)), QZ$3, FALSE)+VLOOKUP($AT51, INDIRECT(ADDRESS($AF$4, COLUMN()-$AF$2-QZ$3)&amp;":"&amp;ADDRESS($AF$5, COLUMN()-$AF$1-QZ$3)), QZ$3, FALSE)</f>
        <v>1614301745</v>
      </c>
      <c r="RA51" s="2" cm="1">
        <f t="array" aca="1" ref="RA51" ca="1">INDIRECT(ADDRESS(ROW(), RA$3-$AF$1+$AF$3))+VLOOKUP($AS51, INDIRECT(ADDRESS($AF$4, COLUMN()-$AF$2-RA$3)&amp;":"&amp;ADDRESS($AF$5, COLUMN()-$AF$1-RA$3)), RA$3, FALSE)+VLOOKUP($AT51, INDIRECT(ADDRESS($AF$4, COLUMN()-$AF$2-RA$3)&amp;":"&amp;ADDRESS($AF$5, COLUMN()-$AF$1-RA$3)), RA$3, FALSE)</f>
        <v>1436159244</v>
      </c>
      <c r="RB51" s="2" cm="1">
        <f t="array" aca="1" ref="RB51" ca="1">INDIRECT(ADDRESS(ROW(), RB$3-$AF$1+$AF$3))+VLOOKUP($AS51, INDIRECT(ADDRESS($AF$4, COLUMN()-$AF$2-RB$3)&amp;":"&amp;ADDRESS($AF$5, COLUMN()-$AF$1-RB$3)), RB$3, FALSE)+VLOOKUP($AT51, INDIRECT(ADDRESS($AF$4, COLUMN()-$AF$2-RB$3)&amp;":"&amp;ADDRESS($AF$5, COLUMN()-$AF$1-RB$3)), RB$3, FALSE)</f>
        <v>2149668882</v>
      </c>
      <c r="RC51" s="2" cm="1">
        <f t="array" aca="1" ref="RC51" ca="1">INDIRECT(ADDRESS(ROW(), RC$3-$AF$1+$AF$3))+VLOOKUP($AS51, INDIRECT(ADDRESS($AF$4, COLUMN()-$AF$2-RC$3)&amp;":"&amp;ADDRESS($AF$5, COLUMN()-$AF$1-RC$3)), RC$3, FALSE)+VLOOKUP($AT51, INDIRECT(ADDRESS($AF$4, COLUMN()-$AF$2-RC$3)&amp;":"&amp;ADDRESS($AF$5, COLUMN()-$AF$1-RC$3)), RC$3, FALSE)</f>
        <v>3453713068</v>
      </c>
      <c r="RD51" s="2" cm="1">
        <f t="array" aca="1" ref="RD51" ca="1">INDIRECT(ADDRESS(ROW(), RD$3-$AF$1+$AF$3))+VLOOKUP($AS51, INDIRECT(ADDRESS($AF$4, COLUMN()-$AF$2-RD$3)&amp;":"&amp;ADDRESS($AF$5, COLUMN()-$AF$1-RD$3)), RD$3, FALSE)+VLOOKUP($AT51, INDIRECT(ADDRESS($AF$4, COLUMN()-$AF$2-RD$3)&amp;":"&amp;ADDRESS($AF$5, COLUMN()-$AF$1-RD$3)), RD$3, FALSE)</f>
        <v>1577907539</v>
      </c>
      <c r="RE51" s="2" cm="1">
        <f t="array" aca="1" ref="RE51" ca="1">INDIRECT(ADDRESS(ROW(), RE$3-$AF$1+$AF$3))+VLOOKUP($AS51, INDIRECT(ADDRESS($AF$4, COLUMN()-$AF$2-RE$3)&amp;":"&amp;ADDRESS($AF$5, COLUMN()-$AF$1-RE$3)), RE$3, FALSE)+VLOOKUP($AT51, INDIRECT(ADDRESS($AF$4, COLUMN()-$AF$2-RE$3)&amp;":"&amp;ADDRESS($AF$5, COLUMN()-$AF$1-RE$3)), RE$3, FALSE)</f>
        <v>538864226</v>
      </c>
      <c r="RF51" s="2" t="str">
        <f>LEFT($AH51, 1)&amp;RIGHT($A51, 1)</f>
        <v>SH</v>
      </c>
      <c r="RG51" s="2" t="str">
        <f>RIGHT($A51, 1)&amp;RIGHT($AH51, 1)</f>
        <v>HB</v>
      </c>
      <c r="RH51" s="2" t="str">
        <f t="shared" si="143"/>
        <v>SB</v>
      </c>
      <c r="RI51" s="2" cm="1">
        <f t="array" aca="1" ref="RI51" ca="1">INDIRECT(ADDRESS(ROW(), RI$3-$AF$1+$AF$3))+VLOOKUP($AS51, INDIRECT(ADDRESS($AF$4, COLUMN()-$AF$2-RI$3)&amp;":"&amp;ADDRESS($AF$5, COLUMN()-$AF$1-RI$3)), RI$3, FALSE)+VLOOKUP($AT51, INDIRECT(ADDRESS($AF$4, COLUMN()-$AF$2-RI$3)&amp;":"&amp;ADDRESS($AF$5, COLUMN()-$AF$1-RI$3)), RI$3, FALSE)</f>
        <v>1880279455</v>
      </c>
      <c r="RJ51" s="2" cm="1">
        <f t="array" aca="1" ref="RJ51" ca="1">INDIRECT(ADDRESS(ROW(), RJ$3-$AF$1+$AF$3))+VLOOKUP($AS51, INDIRECT(ADDRESS($AF$4, COLUMN()-$AF$2-RJ$3)&amp;":"&amp;ADDRESS($AF$5, COLUMN()-$AF$1-RJ$3)), RJ$3, FALSE)+VLOOKUP($AT51, INDIRECT(ADDRESS($AF$4, COLUMN()-$AF$2-RJ$3)&amp;":"&amp;ADDRESS($AF$5, COLUMN()-$AF$1-RJ$3)), RJ$3, FALSE)</f>
        <v>6570709489</v>
      </c>
      <c r="RK51" s="2" cm="1">
        <f t="array" aca="1" ref="RK51" ca="1">INDIRECT(ADDRESS(ROW(), RK$3-$AF$1+$AF$3))+VLOOKUP($AS51, INDIRECT(ADDRESS($AF$4, COLUMN()-$AF$2-RK$3)&amp;":"&amp;ADDRESS($AF$5, COLUMN()-$AF$1-RK$3)), RK$3, FALSE)+VLOOKUP($AT51, INDIRECT(ADDRESS($AF$4, COLUMN()-$AF$2-RK$3)&amp;":"&amp;ADDRESS($AF$5, COLUMN()-$AF$1-RK$3)), RK$3, FALSE)</f>
        <v>1882303160</v>
      </c>
      <c r="RL51" s="2" cm="1">
        <f t="array" aca="1" ref="RL51" ca="1">INDIRECT(ADDRESS(ROW(), RL$3-$AF$1+$AF$3))+VLOOKUP($AS51, INDIRECT(ADDRESS($AF$4, COLUMN()-$AF$2-RL$3)&amp;":"&amp;ADDRESS($AF$5, COLUMN()-$AF$1-RL$3)), RL$3, FALSE)+VLOOKUP($AT51, INDIRECT(ADDRESS($AF$4, COLUMN()-$AF$2-RL$3)&amp;":"&amp;ADDRESS($AF$5, COLUMN()-$AF$1-RL$3)), RL$3, FALSE)</f>
        <v>2486307505</v>
      </c>
      <c r="RM51" s="2" cm="1">
        <f t="array" aca="1" ref="RM51" ca="1">INDIRECT(ADDRESS(ROW(), RM$3-$AF$1+$AF$3))+VLOOKUP($AS51, INDIRECT(ADDRESS($AF$4, COLUMN()-$AF$2-RM$3)&amp;":"&amp;ADDRESS($AF$5, COLUMN()-$AF$1-RM$3)), RM$3, FALSE)+VLOOKUP($AT51, INDIRECT(ADDRESS($AF$4, COLUMN()-$AF$2-RM$3)&amp;":"&amp;ADDRESS($AF$5, COLUMN()-$AF$1-RM$3)), RM$3, FALSE)</f>
        <v>3231798599</v>
      </c>
      <c r="RN51" s="2" cm="1">
        <f t="array" aca="1" ref="RN51" ca="1">INDIRECT(ADDRESS(ROW(), RN$3-$AF$1+$AF$3))+VLOOKUP($AS51, INDIRECT(ADDRESS($AF$4, COLUMN()-$AF$2-RN$3)&amp;":"&amp;ADDRESS($AF$5, COLUMN()-$AF$1-RN$3)), RN$3, FALSE)+VLOOKUP($AT51, INDIRECT(ADDRESS($AF$4, COLUMN()-$AF$2-RN$3)&amp;":"&amp;ADDRESS($AF$5, COLUMN()-$AF$1-RN$3)), RN$3, FALSE)</f>
        <v>2874198900</v>
      </c>
      <c r="RO51" s="2" cm="1">
        <f t="array" aca="1" ref="RO51" ca="1">INDIRECT(ADDRESS(ROW(), RO$3-$AF$1+$AF$3))+VLOOKUP($AS51, INDIRECT(ADDRESS($AF$4, COLUMN()-$AF$2-RO$3)&amp;":"&amp;ADDRESS($AF$5, COLUMN()-$AF$1-RO$3)), RO$3, FALSE)+VLOOKUP($AT51, INDIRECT(ADDRESS($AF$4, COLUMN()-$AF$2-RO$3)&amp;":"&amp;ADDRESS($AF$5, COLUMN()-$AF$1-RO$3)), RO$3, FALSE)</f>
        <v>4298183836</v>
      </c>
      <c r="RP51" s="2" cm="1">
        <f t="array" aca="1" ref="RP51" ca="1">INDIRECT(ADDRESS(ROW(), RP$3-$AF$1+$AF$3))+VLOOKUP($AS51, INDIRECT(ADDRESS($AF$4, COLUMN()-$AF$2-RP$3)&amp;":"&amp;ADDRESS($AF$5, COLUMN()-$AF$1-RP$3)), RP$3, FALSE)+VLOOKUP($AT51, INDIRECT(ADDRESS($AF$4, COLUMN()-$AF$2-RP$3)&amp;":"&amp;ADDRESS($AF$5, COLUMN()-$AF$1-RP$3)), RP$3, FALSE)</f>
        <v>6902870445</v>
      </c>
      <c r="RQ51" s="2" cm="1">
        <f t="array" aca="1" ref="RQ51" ca="1">INDIRECT(ADDRESS(ROW(), RQ$3-$AF$1+$AF$3))+VLOOKUP($AS51, INDIRECT(ADDRESS($AF$4, COLUMN()-$AF$2-RQ$3)&amp;":"&amp;ADDRESS($AF$5, COLUMN()-$AF$1-RQ$3)), RQ$3, FALSE)+VLOOKUP($AT51, INDIRECT(ADDRESS($AF$4, COLUMN()-$AF$2-RQ$3)&amp;":"&amp;ADDRESS($AF$5, COLUMN()-$AF$1-RQ$3)), RQ$3, FALSE)</f>
        <v>3157041283</v>
      </c>
      <c r="RR51" s="2" cm="1">
        <f t="array" aca="1" ref="RR51" ca="1">INDIRECT(ADDRESS(ROW(), RR$3-$AF$1+$AF$3))+VLOOKUP($AS51, INDIRECT(ADDRESS($AF$4, COLUMN()-$AF$2-RR$3)&amp;":"&amp;ADDRESS($AF$5, COLUMN()-$AF$1-RR$3)), RR$3, FALSE)+VLOOKUP($AT51, INDIRECT(ADDRESS($AF$4, COLUMN()-$AF$2-RR$3)&amp;":"&amp;ADDRESS($AF$5, COLUMN()-$AF$1-RR$3)), RR$3, FALSE)</f>
        <v>1076045695</v>
      </c>
      <c r="RS51" s="2" t="str">
        <f>LEFT($AH51, 1)&amp;RIGHT($A51, 1)</f>
        <v>SH</v>
      </c>
      <c r="RT51" s="2" t="str">
        <f>RIGHT($A51, 1)&amp;RIGHT($AH51, 1)</f>
        <v>HB</v>
      </c>
      <c r="RU51" s="2" t="str">
        <f t="shared" si="144"/>
        <v>SB</v>
      </c>
      <c r="RV51" s="2" cm="1">
        <f t="array" aca="1" ref="RV51" ca="1">INDIRECT(ADDRESS(ROW(), RV$3-$AF$1+$AF$3))+VLOOKUP($AS51, INDIRECT(ADDRESS($AF$4, COLUMN()-$AF$2-RV$3)&amp;":"&amp;ADDRESS($AF$5, COLUMN()-$AF$1-RV$3)), RV$3, FALSE)+VLOOKUP($AT51, INDIRECT(ADDRESS($AF$4, COLUMN()-$AF$2-RV$3)&amp;":"&amp;ADDRESS($AF$5, COLUMN()-$AF$1-RV$3)), RV$3, FALSE)</f>
        <v>3761483164</v>
      </c>
      <c r="RW51" s="2" cm="1">
        <f t="array" aca="1" ref="RW51" ca="1">INDIRECT(ADDRESS(ROW(), RW$3-$AF$1+$AF$3))+VLOOKUP($AS51, INDIRECT(ADDRESS($AF$4, COLUMN()-$AF$2-RW$3)&amp;":"&amp;ADDRESS($AF$5, COLUMN()-$AF$1-RW$3)), RW$3, FALSE)+VLOOKUP($AT51, INDIRECT(ADDRESS($AF$4, COLUMN()-$AF$2-RW$3)&amp;":"&amp;ADDRESS($AF$5, COLUMN()-$AF$1-RW$3)), RW$3, FALSE)</f>
        <v>13142797031</v>
      </c>
      <c r="RX51" s="2" cm="1">
        <f t="array" aca="1" ref="RX51" ca="1">INDIRECT(ADDRESS(ROW(), RX$3-$AF$1+$AF$3))+VLOOKUP($AS51, INDIRECT(ADDRESS($AF$4, COLUMN()-$AF$2-RX$3)&amp;":"&amp;ADDRESS($AF$5, COLUMN()-$AF$1-RX$3)), RX$3, FALSE)+VLOOKUP($AT51, INDIRECT(ADDRESS($AF$4, COLUMN()-$AF$2-RX$3)&amp;":"&amp;ADDRESS($AF$5, COLUMN()-$AF$1-RX$3)), RX$3, FALSE)</f>
        <v>3762858195</v>
      </c>
      <c r="RY51" s="2" cm="1">
        <f t="array" aca="1" ref="RY51" ca="1">INDIRECT(ADDRESS(ROW(), RY$3-$AF$1+$AF$3))+VLOOKUP($AS51, INDIRECT(ADDRESS($AF$4, COLUMN()-$AF$2-RY$3)&amp;":"&amp;ADDRESS($AF$5, COLUMN()-$AF$1-RY$3)), RY$3, FALSE)+VLOOKUP($AT51, INDIRECT(ADDRESS($AF$4, COLUMN()-$AF$2-RY$3)&amp;":"&amp;ADDRESS($AF$5, COLUMN()-$AF$1-RY$3)), RY$3, FALSE)</f>
        <v>4972824205</v>
      </c>
      <c r="RZ51" s="2" cm="1">
        <f t="array" aca="1" ref="RZ51" ca="1">INDIRECT(ADDRESS(ROW(), RZ$3-$AF$1+$AF$3))+VLOOKUP($AS51, INDIRECT(ADDRESS($AF$4, COLUMN()-$AF$2-RZ$3)&amp;":"&amp;ADDRESS($AF$5, COLUMN()-$AF$1-RZ$3)), RZ$3, FALSE)+VLOOKUP($AT51, INDIRECT(ADDRESS($AF$4, COLUMN()-$AF$2-RZ$3)&amp;":"&amp;ADDRESS($AF$5, COLUMN()-$AF$1-RZ$3)), RZ$3, FALSE)</f>
        <v>6469349346</v>
      </c>
      <c r="SA51" s="2" cm="1">
        <f t="array" aca="1" ref="SA51" ca="1">INDIRECT(ADDRESS(ROW(), SA$3-$AF$1+$AF$3))+VLOOKUP($AS51, INDIRECT(ADDRESS($AF$4, COLUMN()-$AF$2-SA$3)&amp;":"&amp;ADDRESS($AF$5, COLUMN()-$AF$1-SA$3)), SA$3, FALSE)+VLOOKUP($AT51, INDIRECT(ADDRESS($AF$4, COLUMN()-$AF$2-SA$3)&amp;":"&amp;ADDRESS($AF$5, COLUMN()-$AF$1-SA$3)), SA$3, FALSE)</f>
        <v>5751149123</v>
      </c>
      <c r="SB51" s="2" cm="1">
        <f t="array" aca="1" ref="SB51" ca="1">INDIRECT(ADDRESS(ROW(), SB$3-$AF$1+$AF$3))+VLOOKUP($AS51, INDIRECT(ADDRESS($AF$4, COLUMN()-$AF$2-SB$3)&amp;":"&amp;ADDRESS($AF$5, COLUMN()-$AF$1-SB$3)), SB$3, FALSE)+VLOOKUP($AT51, INDIRECT(ADDRESS($AF$4, COLUMN()-$AF$2-SB$3)&amp;":"&amp;ADDRESS($AF$5, COLUMN()-$AF$1-SB$3)), SB$3, FALSE)</f>
        <v>8594775284</v>
      </c>
      <c r="SC51" s="2" cm="1">
        <f t="array" aca="1" ref="SC51" ca="1">INDIRECT(ADDRESS(ROW(), SC$3-$AF$1+$AF$3))+VLOOKUP($AS51, INDIRECT(ADDRESS($AF$4, COLUMN()-$AF$2-SC$3)&amp;":"&amp;ADDRESS($AF$5, COLUMN()-$AF$1-SC$3)), SC$3, FALSE)+VLOOKUP($AT51, INDIRECT(ADDRESS($AF$4, COLUMN()-$AF$2-SC$3)&amp;":"&amp;ADDRESS($AF$5, COLUMN()-$AF$1-SC$3)), SC$3, FALSE)</f>
        <v>13798283539</v>
      </c>
      <c r="SD51" s="2" cm="1">
        <f t="array" aca="1" ref="SD51" ca="1">INDIRECT(ADDRESS(ROW(), SD$3-$AF$1+$AF$3))+VLOOKUP($AS51, INDIRECT(ADDRESS($AF$4, COLUMN()-$AF$2-SD$3)&amp;":"&amp;ADDRESS($AF$5, COLUMN()-$AF$1-SD$3)), SD$3, FALSE)+VLOOKUP($AT51, INDIRECT(ADDRESS($AF$4, COLUMN()-$AF$2-SD$3)&amp;":"&amp;ADDRESS($AF$5, COLUMN()-$AF$1-SD$3)), SD$3, FALSE)</f>
        <v>6316683476</v>
      </c>
      <c r="SE51" s="2" cm="1">
        <f t="array" aca="1" ref="SE51" ca="1">INDIRECT(ADDRESS(ROW(), SE$3-$AF$1+$AF$3))+VLOOKUP($AS51, INDIRECT(ADDRESS($AF$4, COLUMN()-$AF$2-SE$3)&amp;":"&amp;ADDRESS($AF$5, COLUMN()-$AF$1-SE$3)), SE$3, FALSE)+VLOOKUP($AT51, INDIRECT(ADDRESS($AF$4, COLUMN()-$AF$2-SE$3)&amp;":"&amp;ADDRESS($AF$5, COLUMN()-$AF$1-SE$3)), SE$3, FALSE)</f>
        <v>2149273372</v>
      </c>
      <c r="SF51" s="2" t="str">
        <f>LEFT($AH51, 1)&amp;RIGHT($A51, 1)</f>
        <v>SH</v>
      </c>
      <c r="SG51" s="2" t="str">
        <f>RIGHT($A51, 1)&amp;RIGHT($AH51, 1)</f>
        <v>HB</v>
      </c>
      <c r="SH51" s="2" t="str">
        <f t="shared" si="145"/>
        <v>SB</v>
      </c>
      <c r="SI51" s="2" cm="1">
        <f t="array" aca="1" ref="SI51" ca="1">INDIRECT(ADDRESS(ROW(), SI$3-$AF$1+$AF$3))+VLOOKUP($AS51, INDIRECT(ADDRESS($AF$4, COLUMN()-$AF$2-SI$3)&amp;":"&amp;ADDRESS($AF$5, COLUMN()-$AF$1-SI$3)), SI$3, FALSE)+VLOOKUP($AT51, INDIRECT(ADDRESS($AF$4, COLUMN()-$AF$2-SI$3)&amp;":"&amp;ADDRESS($AF$5, COLUMN()-$AF$1-SI$3)), SI$3, FALSE)</f>
        <v>7525016316</v>
      </c>
      <c r="SJ51" s="2" cm="1">
        <f t="array" aca="1" ref="SJ51" ca="1">INDIRECT(ADDRESS(ROW(), SJ$3-$AF$1+$AF$3))+VLOOKUP($AS51, INDIRECT(ADDRESS($AF$4, COLUMN()-$AF$2-SJ$3)&amp;":"&amp;ADDRESS($AF$5, COLUMN()-$AF$1-SJ$3)), SJ$3, FALSE)+VLOOKUP($AT51, INDIRECT(ADDRESS($AF$4, COLUMN()-$AF$2-SJ$3)&amp;":"&amp;ADDRESS($AF$5, COLUMN()-$AF$1-SJ$3)), SJ$3, FALSE)</f>
        <v>26286189302</v>
      </c>
      <c r="SK51" s="2" cm="1">
        <f t="array" aca="1" ref="SK51" ca="1">INDIRECT(ADDRESS(ROW(), SK$3-$AF$1+$AF$3))+VLOOKUP($AS51, INDIRECT(ADDRESS($AF$4, COLUMN()-$AF$2-SK$3)&amp;":"&amp;ADDRESS($AF$5, COLUMN()-$AF$1-SK$3)), SK$3, FALSE)+VLOOKUP($AT51, INDIRECT(ADDRESS($AF$4, COLUMN()-$AF$2-SK$3)&amp;":"&amp;ADDRESS($AF$5, COLUMN()-$AF$1-SK$3)), SK$3, FALSE)</f>
        <v>7522433806</v>
      </c>
      <c r="SL51" s="2" cm="1">
        <f t="array" aca="1" ref="SL51" ca="1">INDIRECT(ADDRESS(ROW(), SL$3-$AF$1+$AF$3))+VLOOKUP($AS51, INDIRECT(ADDRESS($AF$4, COLUMN()-$AF$2-SL$3)&amp;":"&amp;ADDRESS($AF$5, COLUMN()-$AF$1-SL$3)), SL$3, FALSE)+VLOOKUP($AT51, INDIRECT(ADDRESS($AF$4, COLUMN()-$AF$2-SL$3)&amp;":"&amp;ADDRESS($AF$5, COLUMN()-$AF$1-SL$3)), SL$3, FALSE)</f>
        <v>9946178842</v>
      </c>
      <c r="SM51" s="2" cm="1">
        <f t="array" aca="1" ref="SM51" ca="1">INDIRECT(ADDRESS(ROW(), SM$3-$AF$1+$AF$3))+VLOOKUP($AS51, INDIRECT(ADDRESS($AF$4, COLUMN()-$AF$2-SM$3)&amp;":"&amp;ADDRESS($AF$5, COLUMN()-$AF$1-SM$3)), SM$3, FALSE)+VLOOKUP($AT51, INDIRECT(ADDRESS($AF$4, COLUMN()-$AF$2-SM$3)&amp;":"&amp;ADDRESS($AF$5, COLUMN()-$AF$1-SM$3)), SM$3, FALSE)</f>
        <v>12949164763</v>
      </c>
      <c r="SN51" s="2" cm="1">
        <f t="array" aca="1" ref="SN51" ca="1">INDIRECT(ADDRESS(ROW(), SN$3-$AF$1+$AF$3))+VLOOKUP($AS51, INDIRECT(ADDRESS($AF$4, COLUMN()-$AF$2-SN$3)&amp;":"&amp;ADDRESS($AF$5, COLUMN()-$AF$1-SN$3)), SN$3, FALSE)+VLOOKUP($AT51, INDIRECT(ADDRESS($AF$4, COLUMN()-$AF$2-SN$3)&amp;":"&amp;ADDRESS($AF$5, COLUMN()-$AF$1-SN$3)), SN$3, FALSE)</f>
        <v>11506058905</v>
      </c>
      <c r="SO51" s="2" cm="1">
        <f t="array" aca="1" ref="SO51" ca="1">INDIRECT(ADDRESS(ROW(), SO$3-$AF$1+$AF$3))+VLOOKUP($AS51, INDIRECT(ADDRESS($AF$4, COLUMN()-$AF$2-SO$3)&amp;":"&amp;ADDRESS($AF$5, COLUMN()-$AF$1-SO$3)), SO$3, FALSE)+VLOOKUP($AT51, INDIRECT(ADDRESS($AF$4, COLUMN()-$AF$2-SO$3)&amp;":"&amp;ADDRESS($AF$5, COLUMN()-$AF$1-SO$3)), SO$3, FALSE)</f>
        <v>17187059093</v>
      </c>
      <c r="SP51" s="2" cm="1">
        <f t="array" aca="1" ref="SP51" ca="1">INDIRECT(ADDRESS(ROW(), SP$3-$AF$1+$AF$3))+VLOOKUP($AS51, INDIRECT(ADDRESS($AF$4, COLUMN()-$AF$2-SP$3)&amp;":"&amp;ADDRESS($AF$5, COLUMN()-$AF$1-SP$3)), SP$3, FALSE)+VLOOKUP($AT51, INDIRECT(ADDRESS($AF$4, COLUMN()-$AF$2-SP$3)&amp;":"&amp;ADDRESS($AF$5, COLUMN()-$AF$1-SP$3)), SP$3, FALSE)</f>
        <v>27584411657</v>
      </c>
      <c r="SQ51" s="2" cm="1">
        <f t="array" aca="1" ref="SQ51" ca="1">INDIRECT(ADDRESS(ROW(), SQ$3-$AF$1+$AF$3))+VLOOKUP($AS51, INDIRECT(ADDRESS($AF$4, COLUMN()-$AF$2-SQ$3)&amp;":"&amp;ADDRESS($AF$5, COLUMN()-$AF$1-SQ$3)), SQ$3, FALSE)+VLOOKUP($AT51, INDIRECT(ADDRESS($AF$4, COLUMN()-$AF$2-SQ$3)&amp;":"&amp;ADDRESS($AF$5, COLUMN()-$AF$1-SQ$3)), SQ$3, FALSE)</f>
        <v>12638583789</v>
      </c>
      <c r="SR51" s="2" cm="1">
        <f t="array" aca="1" ref="SR51" ca="1">INDIRECT(ADDRESS(ROW(), SR$3-$AF$1+$AF$3))+VLOOKUP($AS51, INDIRECT(ADDRESS($AF$4, COLUMN()-$AF$2-SR$3)&amp;":"&amp;ADDRESS($AF$5, COLUMN()-$AF$1-SR$3)), SR$3, FALSE)+VLOOKUP($AT51, INDIRECT(ADDRESS($AF$4, COLUMN()-$AF$2-SR$3)&amp;":"&amp;ADDRESS($AF$5, COLUMN()-$AF$1-SR$3)), SR$3, FALSE)</f>
        <v>4293856998</v>
      </c>
      <c r="SS51" s="2" t="str">
        <f>LEFT($AH51, 1)&amp;RIGHT($A51, 1)</f>
        <v>SH</v>
      </c>
      <c r="ST51" s="2" t="str">
        <f>RIGHT($A51, 1)&amp;RIGHT($AH51, 1)</f>
        <v>HB</v>
      </c>
      <c r="SU51" s="2" t="str">
        <f t="shared" si="146"/>
        <v>SB</v>
      </c>
      <c r="SV51" s="2" cm="1">
        <f t="array" aca="1" ref="SV51" ca="1">INDIRECT(ADDRESS(ROW(), SV$3-$AF$1+$AF$3))+VLOOKUP($AS51, INDIRECT(ADDRESS($AF$4, COLUMN()-$AF$2-SV$3)&amp;":"&amp;ADDRESS($AF$5, COLUMN()-$AF$1-SV$3)), SV$3, FALSE)+VLOOKUP($AT51, INDIRECT(ADDRESS($AF$4, COLUMN()-$AF$2-SV$3)&amp;":"&amp;ADDRESS($AF$5, COLUMN()-$AF$1-SV$3)), SV$3, FALSE)</f>
        <v>15053865605</v>
      </c>
      <c r="SW51" s="2" cm="1">
        <f t="array" aca="1" ref="SW51" ca="1">INDIRECT(ADDRESS(ROW(), SW$3-$AF$1+$AF$3))+VLOOKUP($AS51, INDIRECT(ADDRESS($AF$4, COLUMN()-$AF$2-SW$3)&amp;":"&amp;ADDRESS($AF$5, COLUMN()-$AF$1-SW$3)), SW$3, FALSE)+VLOOKUP($AT51, INDIRECT(ADDRESS($AF$4, COLUMN()-$AF$2-SW$3)&amp;":"&amp;ADDRESS($AF$5, COLUMN()-$AF$1-SW$3)), SW$3, FALSE)</f>
        <v>52571001350</v>
      </c>
      <c r="SX51" s="2" cm="1">
        <f t="array" aca="1" ref="SX51" ca="1">INDIRECT(ADDRESS(ROW(), SX$3-$AF$1+$AF$3))+VLOOKUP($AS51, INDIRECT(ADDRESS($AF$4, COLUMN()-$AF$2-SX$3)&amp;":"&amp;ADDRESS($AF$5, COLUMN()-$AF$1-SX$3)), SX$3, FALSE)+VLOOKUP($AT51, INDIRECT(ADDRESS($AF$4, COLUMN()-$AF$2-SX$3)&amp;":"&amp;ADDRESS($AF$5, COLUMN()-$AF$1-SX$3)), SX$3, FALSE)</f>
        <v>15038437172</v>
      </c>
      <c r="SY51" s="2" cm="1">
        <f t="array" aca="1" ref="SY51" ca="1">INDIRECT(ADDRESS(ROW(), SY$3-$AF$1+$AF$3))+VLOOKUP($AS51, INDIRECT(ADDRESS($AF$4, COLUMN()-$AF$2-SY$3)&amp;":"&amp;ADDRESS($AF$5, COLUMN()-$AF$1-SY$3)), SY$3, FALSE)+VLOOKUP($AT51, INDIRECT(ADDRESS($AF$4, COLUMN()-$AF$2-SY$3)&amp;":"&amp;ADDRESS($AF$5, COLUMN()-$AF$1-SY$3)), SY$3, FALSE)</f>
        <v>19893116675</v>
      </c>
      <c r="SZ51" s="2" cm="1">
        <f t="array" aca="1" ref="SZ51" ca="1">INDIRECT(ADDRESS(ROW(), SZ$3-$AF$1+$AF$3))+VLOOKUP($AS51, INDIRECT(ADDRESS($AF$4, COLUMN()-$AF$2-SZ$3)&amp;":"&amp;ADDRESS($AF$5, COLUMN()-$AF$1-SZ$3)), SZ$3, FALSE)+VLOOKUP($AT51, INDIRECT(ADDRESS($AF$4, COLUMN()-$AF$2-SZ$3)&amp;":"&amp;ADDRESS($AF$5, COLUMN()-$AF$1-SZ$3)), SZ$3, FALSE)</f>
        <v>25916837114</v>
      </c>
      <c r="TA51" s="2" cm="1">
        <f t="array" aca="1" ref="TA51" ca="1">INDIRECT(ADDRESS(ROW(), TA$3-$AF$1+$AF$3))+VLOOKUP($AS51, INDIRECT(ADDRESS($AF$4, COLUMN()-$AF$2-TA$3)&amp;":"&amp;ADDRESS($AF$5, COLUMN()-$AF$1-TA$3)), TA$3, FALSE)+VLOOKUP($AT51, INDIRECT(ADDRESS($AF$4, COLUMN()-$AF$2-TA$3)&amp;":"&amp;ADDRESS($AF$5, COLUMN()-$AF$1-TA$3)), TA$3, FALSE)</f>
        <v>23017157951</v>
      </c>
      <c r="TB51" s="2" cm="1">
        <f t="array" aca="1" ref="TB51" ca="1">INDIRECT(ADDRESS(ROW(), TB$3-$AF$1+$AF$3))+VLOOKUP($AS51, INDIRECT(ADDRESS($AF$4, COLUMN()-$AF$2-TB$3)&amp;":"&amp;ADDRESS($AF$5, COLUMN()-$AF$1-TB$3)), TB$3, FALSE)+VLOOKUP($AT51, INDIRECT(ADDRESS($AF$4, COLUMN()-$AF$2-TB$3)&amp;":"&amp;ADDRESS($AF$5, COLUMN()-$AF$1-TB$3)), TB$3, FALSE)</f>
        <v>34370874543</v>
      </c>
      <c r="TC51" s="2" cm="1">
        <f t="array" aca="1" ref="TC51" ca="1">INDIRECT(ADDRESS(ROW(), TC$3-$AF$1+$AF$3))+VLOOKUP($AS51, INDIRECT(ADDRESS($AF$4, COLUMN()-$AF$2-TC$3)&amp;":"&amp;ADDRESS($AF$5, COLUMN()-$AF$1-TC$3)), TC$3, FALSE)+VLOOKUP($AT51, INDIRECT(ADDRESS($AF$4, COLUMN()-$AF$2-TC$3)&amp;":"&amp;ADDRESS($AF$5, COLUMN()-$AF$1-TC$3)), TC$3, FALSE)</f>
        <v>55149317618</v>
      </c>
      <c r="TD51" s="2" cm="1">
        <f t="array" aca="1" ref="TD51" ca="1">INDIRECT(ADDRESS(ROW(), TD$3-$AF$1+$AF$3))+VLOOKUP($AS51, INDIRECT(ADDRESS($AF$4, COLUMN()-$AF$2-TD$3)&amp;":"&amp;ADDRESS($AF$5, COLUMN()-$AF$1-TD$3)), TD$3, FALSE)+VLOOKUP($AT51, INDIRECT(ADDRESS($AF$4, COLUMN()-$AF$2-TD$3)&amp;":"&amp;ADDRESS($AF$5, COLUMN()-$AF$1-TD$3)), TD$3, FALSE)</f>
        <v>25287325436</v>
      </c>
      <c r="TE51" s="2" cm="1">
        <f t="array" aca="1" ref="TE51" ca="1">INDIRECT(ADDRESS(ROW(), TE$3-$AF$1+$AF$3))+VLOOKUP($AS51, INDIRECT(ADDRESS($AF$4, COLUMN()-$AF$2-TE$3)&amp;":"&amp;ADDRESS($AF$5, COLUMN()-$AF$1-TE$3)), TE$3, FALSE)+VLOOKUP($AT51, INDIRECT(ADDRESS($AF$4, COLUMN()-$AF$2-TE$3)&amp;":"&amp;ADDRESS($AF$5, COLUMN()-$AF$1-TE$3)), TE$3, FALSE)</f>
        <v>8579973479</v>
      </c>
      <c r="TF51" s="2" t="str">
        <f>LEFT($AH51, 1)&amp;RIGHT($A51, 1)</f>
        <v>SH</v>
      </c>
      <c r="TG51" s="2" t="str">
        <f>RIGHT($A51, 1)&amp;RIGHT($AH51, 1)</f>
        <v>HB</v>
      </c>
      <c r="TH51" s="2" t="str">
        <f t="shared" si="147"/>
        <v>SB</v>
      </c>
      <c r="TI51" s="2" cm="1">
        <f t="array" aca="1" ref="TI51" ca="1">INDIRECT(ADDRESS(ROW(), TI$3-$AF$1+$AF$3))+VLOOKUP($AS51, INDIRECT(ADDRESS($AF$4, COLUMN()-$AF$2-TI$3)&amp;":"&amp;ADDRESS($AF$5, COLUMN()-$AF$1-TI$3)), TI$3, FALSE)+VLOOKUP($AT51, INDIRECT(ADDRESS($AF$4, COLUMN()-$AF$2-TI$3)&amp;":"&amp;ADDRESS($AF$5, COLUMN()-$AF$1-TI$3)), TI$3, FALSE)</f>
        <v>30115499715</v>
      </c>
      <c r="TJ51" s="2" cm="1">
        <f t="array" aca="1" ref="TJ51" ca="1">INDIRECT(ADDRESS(ROW(), TJ$3-$AF$1+$AF$3))+VLOOKUP($AS51, INDIRECT(ADDRESS($AF$4, COLUMN()-$AF$2-TJ$3)&amp;":"&amp;ADDRESS($AF$5, COLUMN()-$AF$1-TJ$3)), TJ$3, FALSE)+VLOOKUP($AT51, INDIRECT(ADDRESS($AF$4, COLUMN()-$AF$2-TJ$3)&amp;":"&amp;ADDRESS($AF$5, COLUMN()-$AF$1-TJ$3)), TJ$3, FALSE)</f>
        <v>105135048910</v>
      </c>
      <c r="TK51" s="2" cm="1">
        <f t="array" aca="1" ref="TK51" ca="1">INDIRECT(ADDRESS(ROW(), TK$3-$AF$1+$AF$3))+VLOOKUP($AS51, INDIRECT(ADDRESS($AF$4, COLUMN()-$AF$2-TK$3)&amp;":"&amp;ADDRESS($AF$5, COLUMN()-$AF$1-TK$3)), TK$3, FALSE)+VLOOKUP($AT51, INDIRECT(ADDRESS($AF$4, COLUMN()-$AF$2-TK$3)&amp;":"&amp;ADDRESS($AF$5, COLUMN()-$AF$1-TK$3)), TK$3, FALSE)</f>
        <v>30065142712</v>
      </c>
      <c r="TL51" s="2" cm="1">
        <f t="array" aca="1" ref="TL51" ca="1">INDIRECT(ADDRESS(ROW(), TL$3-$AF$1+$AF$3))+VLOOKUP($AS51, INDIRECT(ADDRESS($AF$4, COLUMN()-$AF$2-TL$3)&amp;":"&amp;ADDRESS($AF$5, COLUMN()-$AF$1-TL$3)), TL$3, FALSE)+VLOOKUP($AT51, INDIRECT(ADDRESS($AF$4, COLUMN()-$AF$2-TL$3)&amp;":"&amp;ADDRESS($AF$5, COLUMN()-$AF$1-TL$3)), TL$3, FALSE)</f>
        <v>39787961669</v>
      </c>
      <c r="TM51" s="2" cm="1">
        <f t="array" aca="1" ref="TM51" ca="1">INDIRECT(ADDRESS(ROW(), TM$3-$AF$1+$AF$3))+VLOOKUP($AS51, INDIRECT(ADDRESS($AF$4, COLUMN()-$AF$2-TM$3)&amp;":"&amp;ADDRESS($AF$5, COLUMN()-$AF$1-TM$3)), TM$3, FALSE)+VLOOKUP($AT51, INDIRECT(ADDRESS($AF$4, COLUMN()-$AF$2-TM$3)&amp;":"&amp;ADDRESS($AF$5, COLUMN()-$AF$1-TM$3)), TM$3, FALSE)</f>
        <v>51866449188</v>
      </c>
      <c r="TN51" s="2" cm="1">
        <f t="array" aca="1" ref="TN51" ca="1">INDIRECT(ADDRESS(ROW(), TN$3-$AF$1+$AF$3))+VLOOKUP($AS51, INDIRECT(ADDRESS($AF$4, COLUMN()-$AF$2-TN$3)&amp;":"&amp;ADDRESS($AF$5, COLUMN()-$AF$1-TN$3)), TN$3, FALSE)+VLOOKUP($AT51, INDIRECT(ADDRESS($AF$4, COLUMN()-$AF$2-TN$3)&amp;":"&amp;ADDRESS($AF$5, COLUMN()-$AF$1-TN$3)), TN$3, FALSE)</f>
        <v>46040209083</v>
      </c>
      <c r="TO51" s="2" cm="1">
        <f t="array" aca="1" ref="TO51" ca="1">INDIRECT(ADDRESS(ROW(), TO$3-$AF$1+$AF$3))+VLOOKUP($AS51, INDIRECT(ADDRESS($AF$4, COLUMN()-$AF$2-TO$3)&amp;":"&amp;ADDRESS($AF$5, COLUMN()-$AF$1-TO$3)), TO$3, FALSE)+VLOOKUP($AT51, INDIRECT(ADDRESS($AF$4, COLUMN()-$AF$2-TO$3)&amp;":"&amp;ADDRESS($AF$5, COLUMN()-$AF$1-TO$3)), TO$3, FALSE)</f>
        <v>68737023034</v>
      </c>
      <c r="TP51" s="2" cm="1">
        <f t="array" aca="1" ref="TP51" ca="1">INDIRECT(ADDRESS(ROW(), TP$3-$AF$1+$AF$3))+VLOOKUP($AS51, INDIRECT(ADDRESS($AF$4, COLUMN()-$AF$2-TP$3)&amp;":"&amp;ADDRESS($AF$5, COLUMN()-$AF$1-TP$3)), TP$3, FALSE)+VLOOKUP($AT51, INDIRECT(ADDRESS($AF$4, COLUMN()-$AF$2-TP$3)&amp;":"&amp;ADDRESS($AF$5, COLUMN()-$AF$1-TP$3)), TP$3, FALSE)</f>
        <v>110267487542</v>
      </c>
      <c r="TQ51" s="2" cm="1">
        <f t="array" aca="1" ref="TQ51" ca="1">INDIRECT(ADDRESS(ROW(), TQ$3-$AF$1+$AF$3))+VLOOKUP($AS51, INDIRECT(ADDRESS($AF$4, COLUMN()-$AF$2-TQ$3)&amp;":"&amp;ADDRESS($AF$5, COLUMN()-$AF$1-TQ$3)), TQ$3, FALSE)+VLOOKUP($AT51, INDIRECT(ADDRESS($AF$4, COLUMN()-$AF$2-TQ$3)&amp;":"&amp;ADDRESS($AF$5, COLUMN()-$AF$1-TQ$3)), TQ$3, FALSE)</f>
        <v>50593784736</v>
      </c>
      <c r="TR51" s="2" cm="1">
        <f t="array" aca="1" ref="TR51" ca="1">INDIRECT(ADDRESS(ROW(), TR$3-$AF$1+$AF$3))+VLOOKUP($AS51, INDIRECT(ADDRESS($AF$4, COLUMN()-$AF$2-TR$3)&amp;":"&amp;ADDRESS($AF$5, COLUMN()-$AF$1-TR$3)), TR$3, FALSE)+VLOOKUP($AT51, INDIRECT(ADDRESS($AF$4, COLUMN()-$AF$2-TR$3)&amp;":"&amp;ADDRESS($AF$5, COLUMN()-$AF$1-TR$3)), TR$3, FALSE)</f>
        <v>17147207298</v>
      </c>
      <c r="TS51" s="2" t="str">
        <f>LEFT($AH51, 1)&amp;RIGHT($A51, 1)</f>
        <v>SH</v>
      </c>
      <c r="TT51" s="2" t="str">
        <f>RIGHT($A51, 1)&amp;RIGHT($AH51, 1)</f>
        <v>HB</v>
      </c>
      <c r="TU51" s="2" t="str">
        <f t="shared" si="147"/>
        <v>SB</v>
      </c>
      <c r="TV51" s="2" cm="1">
        <f t="array" aca="1" ref="TV51" ca="1">INDIRECT(ADDRESS(ROW(), TV$3-$AF$1+$AF$3))+VLOOKUP($AS51, INDIRECT(ADDRESS($AF$4, COLUMN()-$AF$2-TV$3)&amp;":"&amp;ADDRESS($AF$5, COLUMN()-$AF$1-TV$3)), TV$3, FALSE)+VLOOKUP($AT51, INDIRECT(ADDRESS($AF$4, COLUMN()-$AF$2-TV$3)&amp;":"&amp;ADDRESS($AF$5, COLUMN()-$AF$1-TV$3)), TV$3, FALSE)</f>
        <v>60244969228</v>
      </c>
      <c r="TW51" s="2" cm="1">
        <f t="array" aca="1" ref="TW51" ca="1">INDIRECT(ADDRESS(ROW(), TW$3-$AF$1+$AF$3))+VLOOKUP($AS51, INDIRECT(ADDRESS($AF$4, COLUMN()-$AF$2-TW$3)&amp;":"&amp;ADDRESS($AF$5, COLUMN()-$AF$1-TW$3)), TW$3, FALSE)+VLOOKUP($AT51, INDIRECT(ADDRESS($AF$4, COLUMN()-$AF$2-TW$3)&amp;":"&amp;ADDRESS($AF$5, COLUMN()-$AF$1-TW$3)), TW$3, FALSE)</f>
        <v>210251859594</v>
      </c>
      <c r="TX51" s="2" cm="1">
        <f t="array" aca="1" ref="TX51" ca="1">INDIRECT(ADDRESS(ROW(), TX$3-$AF$1+$AF$3))+VLOOKUP($AS51, INDIRECT(ADDRESS($AF$4, COLUMN()-$AF$2-TX$3)&amp;":"&amp;ADDRESS($AF$5, COLUMN()-$AF$1-TX$3)), TX$3, FALSE)+VLOOKUP($AT51, INDIRECT(ADDRESS($AF$4, COLUMN()-$AF$2-TX$3)&amp;":"&amp;ADDRESS($AF$5, COLUMN()-$AF$1-TX$3)), TX$3, FALSE)</f>
        <v>60108310714</v>
      </c>
      <c r="TY51" s="2" cm="1">
        <f t="array" aca="1" ref="TY51" ca="1">INDIRECT(ADDRESS(ROW(), TY$3-$AF$1+$AF$3))+VLOOKUP($AS51, INDIRECT(ADDRESS($AF$4, COLUMN()-$AF$2-TY$3)&amp;":"&amp;ADDRESS($AF$5, COLUMN()-$AF$1-TY$3)), TY$3, FALSE)+VLOOKUP($AT51, INDIRECT(ADDRESS($AF$4, COLUMN()-$AF$2-TY$3)&amp;":"&amp;ADDRESS($AF$5, COLUMN()-$AF$1-TY$3)), TY$3, FALSE)</f>
        <v>79578501195</v>
      </c>
      <c r="TZ51" s="2" cm="1">
        <f t="array" aca="1" ref="TZ51" ca="1">INDIRECT(ADDRESS(ROW(), TZ$3-$AF$1+$AF$3))+VLOOKUP($AS51, INDIRECT(ADDRESS($AF$4, COLUMN()-$AF$2-TZ$3)&amp;":"&amp;ADDRESS($AF$5, COLUMN()-$AF$1-TZ$3)), TZ$3, FALSE)+VLOOKUP($AT51, INDIRECT(ADDRESS($AF$4, COLUMN()-$AF$2-TZ$3)&amp;":"&amp;ADDRESS($AF$5, COLUMN()-$AF$1-TZ$3)), TZ$3, FALSE)</f>
        <v>103789745571</v>
      </c>
      <c r="UA51" s="2" cm="1">
        <f t="array" aca="1" ref="UA51" ca="1">INDIRECT(ADDRESS(ROW(), UA$3-$AF$1+$AF$3))+VLOOKUP($AS51, INDIRECT(ADDRESS($AF$4, COLUMN()-$AF$2-UA$3)&amp;":"&amp;ADDRESS($AF$5, COLUMN()-$AF$1-UA$3)), UA$3, FALSE)+VLOOKUP($AT51, INDIRECT(ADDRESS($AF$4, COLUMN()-$AF$2-UA$3)&amp;":"&amp;ADDRESS($AF$5, COLUMN()-$AF$1-UA$3)), UA$3, FALSE)</f>
        <v>92086451887</v>
      </c>
      <c r="UB51" s="2" cm="1">
        <f t="array" aca="1" ref="UB51" ca="1">INDIRECT(ADDRESS(ROW(), UB$3-$AF$1+$AF$3))+VLOOKUP($AS51, INDIRECT(ADDRESS($AF$4, COLUMN()-$AF$2-UB$3)&amp;":"&amp;ADDRESS($AF$5, COLUMN()-$AF$1-UB$3)), UB$3, FALSE)+VLOOKUP($AT51, INDIRECT(ADDRESS($AF$4, COLUMN()-$AF$2-UB$3)&amp;":"&amp;ADDRESS($AF$5, COLUMN()-$AF$1-UB$3)), UB$3, FALSE)</f>
        <v>137468636488</v>
      </c>
      <c r="UC51" s="2" cm="1">
        <f t="array" aca="1" ref="UC51" ca="1">INDIRECT(ADDRESS(ROW(), UC$3-$AF$1+$AF$3))+VLOOKUP($AS51, INDIRECT(ADDRESS($AF$4, COLUMN()-$AF$2-UC$3)&amp;":"&amp;ADDRESS($AF$5, COLUMN()-$AF$1-UC$3)), UC$3, FALSE)+VLOOKUP($AT51, INDIRECT(ADDRESS($AF$4, COLUMN()-$AF$2-UC$3)&amp;":"&amp;ADDRESS($AF$5, COLUMN()-$AF$1-UC$3)), UC$3, FALSE)</f>
        <v>220486224062</v>
      </c>
      <c r="UD51" s="2" cm="1">
        <f t="array" aca="1" ref="UD51" ca="1">INDIRECT(ADDRESS(ROW(), UD$3-$AF$1+$AF$3))+VLOOKUP($AS51, INDIRECT(ADDRESS($AF$4, COLUMN()-$AF$2-UD$3)&amp;":"&amp;ADDRESS($AF$5, COLUMN()-$AF$1-UD$3)), UD$3, FALSE)+VLOOKUP($AT51, INDIRECT(ADDRESS($AF$4, COLUMN()-$AF$2-UD$3)&amp;":"&amp;ADDRESS($AF$5, COLUMN()-$AF$1-UD$3)), UD$3, FALSE)</f>
        <v>101223274967</v>
      </c>
      <c r="UE51" s="2" cm="1">
        <f t="array" aca="1" ref="UE51" ca="1">INDIRECT(ADDRESS(ROW(), UE$3-$AF$1+$AF$3))+VLOOKUP($AS51, INDIRECT(ADDRESS($AF$4, COLUMN()-$AF$2-UE$3)&amp;":"&amp;ADDRESS($AF$5, COLUMN()-$AF$1-UE$3)), UE$3, FALSE)+VLOOKUP($AT51, INDIRECT(ADDRESS($AF$4, COLUMN()-$AF$2-UE$3)&amp;":"&amp;ADDRESS($AF$5, COLUMN()-$AF$1-UE$3)), UE$3, FALSE)</f>
        <v>34273654069</v>
      </c>
      <c r="UF51" s="2" t="str">
        <f>LEFT($AH51, 1)&amp;RIGHT($A51, 1)</f>
        <v>SH</v>
      </c>
      <c r="UG51" s="2" t="str">
        <f>RIGHT($A51, 1)&amp;RIGHT($AH51, 1)</f>
        <v>HB</v>
      </c>
    </row>
    <row r="52" spans="1:553" x14ac:dyDescent="0.25">
      <c r="A52" t="s">
        <v>69</v>
      </c>
      <c r="AH52" t="str">
        <f t="shared" si="81"/>
        <v>VO</v>
      </c>
      <c r="AI52">
        <f t="shared" si="148"/>
        <v>0</v>
      </c>
      <c r="AJ52">
        <f t="shared" si="148"/>
        <v>0</v>
      </c>
      <c r="AK52">
        <f t="shared" si="148"/>
        <v>0</v>
      </c>
      <c r="AL52">
        <f t="shared" si="148"/>
        <v>0</v>
      </c>
      <c r="AM52">
        <f t="shared" si="148"/>
        <v>0</v>
      </c>
      <c r="AN52">
        <f t="shared" si="148"/>
        <v>0</v>
      </c>
      <c r="AO52">
        <f t="shared" si="148"/>
        <v>1</v>
      </c>
      <c r="AP52">
        <f t="shared" si="148"/>
        <v>0</v>
      </c>
      <c r="AQ52">
        <f t="shared" si="148"/>
        <v>0</v>
      </c>
      <c r="AR52">
        <f t="shared" si="148"/>
        <v>0</v>
      </c>
      <c r="AS52" t="str">
        <f>LEFT($AH52, 1)&amp;RIGHT($A52, 1)</f>
        <v>VV</v>
      </c>
      <c r="AT52" t="str">
        <f>RIGHT($A52, 1)&amp;RIGHT($AH52, 1)</f>
        <v>VO</v>
      </c>
      <c r="AU52" t="str">
        <f t="shared" si="83"/>
        <v>VO</v>
      </c>
      <c r="AV52" cm="1">
        <f t="array" aca="1" ref="AV52" ca="1">INDIRECT(ADDRESS(ROW(), AV$3-$AF$1+$AF$3))+VLOOKUP($AS52, INDIRECT(ADDRESS($AF$4, COLUMN()-$AF$2-AV$3)&amp;":"&amp;ADDRESS($AF$5, COLUMN()-$AF$1-AV$3)), AV$3, FALSE)+VLOOKUP($AT52, INDIRECT(ADDRESS($AF$4, COLUMN()-$AF$2-AV$3)&amp;":"&amp;ADDRESS($AF$5, COLUMN()-$AF$1-AV$3)), AV$3, FALSE)</f>
        <v>1</v>
      </c>
      <c r="AW52" cm="1">
        <f t="array" aca="1" ref="AW52" ca="1">INDIRECT(ADDRESS(ROW(), AW$3-$AF$1+$AF$3))+VLOOKUP($AS52, INDIRECT(ADDRESS($AF$4, COLUMN()-$AF$2-AW$3)&amp;":"&amp;ADDRESS($AF$5, COLUMN()-$AF$1-AW$3)), AW$3, FALSE)+VLOOKUP($AT52, INDIRECT(ADDRESS($AF$4, COLUMN()-$AF$2-AW$3)&amp;":"&amp;ADDRESS($AF$5, COLUMN()-$AF$1-AW$3)), AW$3, FALSE)</f>
        <v>0</v>
      </c>
      <c r="AX52" cm="1">
        <f t="array" aca="1" ref="AX52" ca="1">INDIRECT(ADDRESS(ROW(), AX$3-$AF$1+$AF$3))+VLOOKUP($AS52, INDIRECT(ADDRESS($AF$4, COLUMN()-$AF$2-AX$3)&amp;":"&amp;ADDRESS($AF$5, COLUMN()-$AF$1-AX$3)), AX$3, FALSE)+VLOOKUP($AT52, INDIRECT(ADDRESS($AF$4, COLUMN()-$AF$2-AX$3)&amp;":"&amp;ADDRESS($AF$5, COLUMN()-$AF$1-AX$3)), AX$3, FALSE)</f>
        <v>0</v>
      </c>
      <c r="AY52" cm="1">
        <f t="array" aca="1" ref="AY52" ca="1">INDIRECT(ADDRESS(ROW(), AY$3-$AF$1+$AF$3))+VLOOKUP($AS52, INDIRECT(ADDRESS($AF$4, COLUMN()-$AF$2-AY$3)&amp;":"&amp;ADDRESS($AF$5, COLUMN()-$AF$1-AY$3)), AY$3, FALSE)+VLOOKUP($AT52, INDIRECT(ADDRESS($AF$4, COLUMN()-$AF$2-AY$3)&amp;":"&amp;ADDRESS($AF$5, COLUMN()-$AF$1-AY$3)), AY$3, FALSE)</f>
        <v>0</v>
      </c>
      <c r="AZ52" cm="1">
        <f t="array" aca="1" ref="AZ52" ca="1">INDIRECT(ADDRESS(ROW(), AZ$3-$AF$1+$AF$3))+VLOOKUP($AS52, INDIRECT(ADDRESS($AF$4, COLUMN()-$AF$2-AZ$3)&amp;":"&amp;ADDRESS($AF$5, COLUMN()-$AF$1-AZ$3)), AZ$3, FALSE)+VLOOKUP($AT52, INDIRECT(ADDRESS($AF$4, COLUMN()-$AF$2-AZ$3)&amp;":"&amp;ADDRESS($AF$5, COLUMN()-$AF$1-AZ$3)), AZ$3, FALSE)</f>
        <v>0</v>
      </c>
      <c r="BA52" cm="1">
        <f t="array" aca="1" ref="BA52" ca="1">INDIRECT(ADDRESS(ROW(), BA$3-$AF$1+$AF$3))+VLOOKUP($AS52, INDIRECT(ADDRESS($AF$4, COLUMN()-$AF$2-BA$3)&amp;":"&amp;ADDRESS($AF$5, COLUMN()-$AF$1-BA$3)), BA$3, FALSE)+VLOOKUP($AT52, INDIRECT(ADDRESS($AF$4, COLUMN()-$AF$2-BA$3)&amp;":"&amp;ADDRESS($AF$5, COLUMN()-$AF$1-BA$3)), BA$3, FALSE)</f>
        <v>0</v>
      </c>
      <c r="BB52" cm="1">
        <f t="array" aca="1" ref="BB52" ca="1">INDIRECT(ADDRESS(ROW(), BB$3-$AF$1+$AF$3))+VLOOKUP($AS52, INDIRECT(ADDRESS($AF$4, COLUMN()-$AF$2-BB$3)&amp;":"&amp;ADDRESS($AF$5, COLUMN()-$AF$1-BB$3)), BB$3, FALSE)+VLOOKUP($AT52, INDIRECT(ADDRESS($AF$4, COLUMN()-$AF$2-BB$3)&amp;":"&amp;ADDRESS($AF$5, COLUMN()-$AF$1-BB$3)), BB$3, FALSE)</f>
        <v>2</v>
      </c>
      <c r="BC52" cm="1">
        <f t="array" aca="1" ref="BC52" ca="1">INDIRECT(ADDRESS(ROW(), BC$3-$AF$1+$AF$3))+VLOOKUP($AS52, INDIRECT(ADDRESS($AF$4, COLUMN()-$AF$2-BC$3)&amp;":"&amp;ADDRESS($AF$5, COLUMN()-$AF$1-BC$3)), BC$3, FALSE)+VLOOKUP($AT52, INDIRECT(ADDRESS($AF$4, COLUMN()-$AF$2-BC$3)&amp;":"&amp;ADDRESS($AF$5, COLUMN()-$AF$1-BC$3)), BC$3, FALSE)</f>
        <v>0</v>
      </c>
      <c r="BD52" cm="1">
        <f t="array" aca="1" ref="BD52" ca="1">INDIRECT(ADDRESS(ROW(), BD$3-$AF$1+$AF$3))+VLOOKUP($AS52, INDIRECT(ADDRESS($AF$4, COLUMN()-$AF$2-BD$3)&amp;":"&amp;ADDRESS($AF$5, COLUMN()-$AF$1-BD$3)), BD$3, FALSE)+VLOOKUP($AT52, INDIRECT(ADDRESS($AF$4, COLUMN()-$AF$2-BD$3)&amp;":"&amp;ADDRESS($AF$5, COLUMN()-$AF$1-BD$3)), BD$3, FALSE)</f>
        <v>0</v>
      </c>
      <c r="BE52" cm="1">
        <f t="array" aca="1" ref="BE52" ca="1">INDIRECT(ADDRESS(ROW(), BE$3-$AF$1+$AF$3))+VLOOKUP($AS52, INDIRECT(ADDRESS($AF$4, COLUMN()-$AF$2-BE$3)&amp;":"&amp;ADDRESS($AF$5, COLUMN()-$AF$1-BE$3)), BE$3, FALSE)+VLOOKUP($AT52, INDIRECT(ADDRESS($AF$4, COLUMN()-$AF$2-BE$3)&amp;":"&amp;ADDRESS($AF$5, COLUMN()-$AF$1-BE$3)), BE$3, FALSE)</f>
        <v>0</v>
      </c>
      <c r="BF52" t="str">
        <f>LEFT($AH52, 1)&amp;RIGHT($A52, 1)</f>
        <v>VV</v>
      </c>
      <c r="BG52" t="str">
        <f>RIGHT($A52, 1)&amp;RIGHT($AH52, 1)</f>
        <v>VO</v>
      </c>
      <c r="BH52" t="str">
        <f t="shared" si="43"/>
        <v>VO</v>
      </c>
      <c r="BI52" cm="1">
        <f t="array" aca="1" ref="BI52" ca="1">INDIRECT(ADDRESS(ROW(), BI$3-$AF$1+$AF$3))+VLOOKUP($AS52, INDIRECT(ADDRESS($AF$4, COLUMN()-$AF$2-BI$3)&amp;":"&amp;ADDRESS($AF$5, COLUMN()-$AF$1-BI$3)), BI$3, FALSE)+VLOOKUP($AT52, INDIRECT(ADDRESS($AF$4, COLUMN()-$AF$2-BI$3)&amp;":"&amp;ADDRESS($AF$5, COLUMN()-$AF$1-BI$3)), BI$3, FALSE)</f>
        <v>2</v>
      </c>
      <c r="BJ52" cm="1">
        <f t="array" aca="1" ref="BJ52" ca="1">INDIRECT(ADDRESS(ROW(), BJ$3-$AF$1+$AF$3))+VLOOKUP($AS52, INDIRECT(ADDRESS($AF$4, COLUMN()-$AF$2-BJ$3)&amp;":"&amp;ADDRESS($AF$5, COLUMN()-$AF$1-BJ$3)), BJ$3, FALSE)+VLOOKUP($AT52, INDIRECT(ADDRESS($AF$4, COLUMN()-$AF$2-BJ$3)&amp;":"&amp;ADDRESS($AF$5, COLUMN()-$AF$1-BJ$3)), BJ$3, FALSE)</f>
        <v>0</v>
      </c>
      <c r="BK52" cm="1">
        <f t="array" aca="1" ref="BK52" ca="1">INDIRECT(ADDRESS(ROW(), BK$3-$AF$1+$AF$3))+VLOOKUP($AS52, INDIRECT(ADDRESS($AF$4, COLUMN()-$AF$2-BK$3)&amp;":"&amp;ADDRESS($AF$5, COLUMN()-$AF$1-BK$3)), BK$3, FALSE)+VLOOKUP($AT52, INDIRECT(ADDRESS($AF$4, COLUMN()-$AF$2-BK$3)&amp;":"&amp;ADDRESS($AF$5, COLUMN()-$AF$1-BK$3)), BK$3, FALSE)</f>
        <v>1</v>
      </c>
      <c r="BL52" cm="1">
        <f t="array" aca="1" ref="BL52" ca="1">INDIRECT(ADDRESS(ROW(), BL$3-$AF$1+$AF$3))+VLOOKUP($AS52, INDIRECT(ADDRESS($AF$4, COLUMN()-$AF$2-BL$3)&amp;":"&amp;ADDRESS($AF$5, COLUMN()-$AF$1-BL$3)), BL$3, FALSE)+VLOOKUP($AT52, INDIRECT(ADDRESS($AF$4, COLUMN()-$AF$2-BL$3)&amp;":"&amp;ADDRESS($AF$5, COLUMN()-$AF$1-BL$3)), BL$3, FALSE)</f>
        <v>0</v>
      </c>
      <c r="BM52" cm="1">
        <f t="array" aca="1" ref="BM52" ca="1">INDIRECT(ADDRESS(ROW(), BM$3-$AF$1+$AF$3))+VLOOKUP($AS52, INDIRECT(ADDRESS($AF$4, COLUMN()-$AF$2-BM$3)&amp;":"&amp;ADDRESS($AF$5, COLUMN()-$AF$1-BM$3)), BM$3, FALSE)+VLOOKUP($AT52, INDIRECT(ADDRESS($AF$4, COLUMN()-$AF$2-BM$3)&amp;":"&amp;ADDRESS($AF$5, COLUMN()-$AF$1-BM$3)), BM$3, FALSE)</f>
        <v>1</v>
      </c>
      <c r="BN52" cm="1">
        <f t="array" aca="1" ref="BN52" ca="1">INDIRECT(ADDRESS(ROW(), BN$3-$AF$1+$AF$3))+VLOOKUP($AS52, INDIRECT(ADDRESS($AF$4, COLUMN()-$AF$2-BN$3)&amp;":"&amp;ADDRESS($AF$5, COLUMN()-$AF$1-BN$3)), BN$3, FALSE)+VLOOKUP($AT52, INDIRECT(ADDRESS($AF$4, COLUMN()-$AF$2-BN$3)&amp;":"&amp;ADDRESS($AF$5, COLUMN()-$AF$1-BN$3)), BN$3, FALSE)</f>
        <v>0</v>
      </c>
      <c r="BO52" cm="1">
        <f t="array" aca="1" ref="BO52" ca="1">INDIRECT(ADDRESS(ROW(), BO$3-$AF$1+$AF$3))+VLOOKUP($AS52, INDIRECT(ADDRESS($AF$4, COLUMN()-$AF$2-BO$3)&amp;":"&amp;ADDRESS($AF$5, COLUMN()-$AF$1-BO$3)), BO$3, FALSE)+VLOOKUP($AT52, INDIRECT(ADDRESS($AF$4, COLUMN()-$AF$2-BO$3)&amp;":"&amp;ADDRESS($AF$5, COLUMN()-$AF$1-BO$3)), BO$3, FALSE)</f>
        <v>3</v>
      </c>
      <c r="BP52" cm="1">
        <f t="array" aca="1" ref="BP52" ca="1">INDIRECT(ADDRESS(ROW(), BP$3-$AF$1+$AF$3))+VLOOKUP($AS52, INDIRECT(ADDRESS($AF$4, COLUMN()-$AF$2-BP$3)&amp;":"&amp;ADDRESS($AF$5, COLUMN()-$AF$1-BP$3)), BP$3, FALSE)+VLOOKUP($AT52, INDIRECT(ADDRESS($AF$4, COLUMN()-$AF$2-BP$3)&amp;":"&amp;ADDRESS($AF$5, COLUMN()-$AF$1-BP$3)), BP$3, FALSE)</f>
        <v>0</v>
      </c>
      <c r="BQ52" cm="1">
        <f t="array" aca="1" ref="BQ52" ca="1">INDIRECT(ADDRESS(ROW(), BQ$3-$AF$1+$AF$3))+VLOOKUP($AS52, INDIRECT(ADDRESS($AF$4, COLUMN()-$AF$2-BQ$3)&amp;":"&amp;ADDRESS($AF$5, COLUMN()-$AF$1-BQ$3)), BQ$3, FALSE)+VLOOKUP($AT52, INDIRECT(ADDRESS($AF$4, COLUMN()-$AF$2-BQ$3)&amp;":"&amp;ADDRESS($AF$5, COLUMN()-$AF$1-BQ$3)), BQ$3, FALSE)</f>
        <v>0</v>
      </c>
      <c r="BR52" cm="1">
        <f t="array" aca="1" ref="BR52" ca="1">INDIRECT(ADDRESS(ROW(), BR$3-$AF$1+$AF$3))+VLOOKUP($AS52, INDIRECT(ADDRESS($AF$4, COLUMN()-$AF$2-BR$3)&amp;":"&amp;ADDRESS($AF$5, COLUMN()-$AF$1-BR$3)), BR$3, FALSE)+VLOOKUP($AT52, INDIRECT(ADDRESS($AF$4, COLUMN()-$AF$2-BR$3)&amp;":"&amp;ADDRESS($AF$5, COLUMN()-$AF$1-BR$3)), BR$3, FALSE)</f>
        <v>0</v>
      </c>
      <c r="BS52" t="str">
        <f>LEFT($AH52, 1)&amp;RIGHT($A52, 1)</f>
        <v>VV</v>
      </c>
      <c r="BT52" t="str">
        <f>RIGHT($A52, 1)&amp;RIGHT($AH52, 1)</f>
        <v>VO</v>
      </c>
      <c r="BU52" t="str">
        <f t="shared" si="44"/>
        <v>VO</v>
      </c>
      <c r="BV52" cm="1">
        <f t="array" aca="1" ref="BV52" ca="1">INDIRECT(ADDRESS(ROW(), BV$3-$AF$1+$AF$3))+VLOOKUP($AS52, INDIRECT(ADDRESS($AF$4, COLUMN()-$AF$2-BV$3)&amp;":"&amp;ADDRESS($AF$5, COLUMN()-$AF$1-BV$3)), BV$3, FALSE)+VLOOKUP($AT52, INDIRECT(ADDRESS($AF$4, COLUMN()-$AF$2-BV$3)&amp;":"&amp;ADDRESS($AF$5, COLUMN()-$AF$1-BV$3)), BV$3, FALSE)</f>
        <v>3</v>
      </c>
      <c r="BW52" cm="1">
        <f t="array" aca="1" ref="BW52" ca="1">INDIRECT(ADDRESS(ROW(), BW$3-$AF$1+$AF$3))+VLOOKUP($AS52, INDIRECT(ADDRESS($AF$4, COLUMN()-$AF$2-BW$3)&amp;":"&amp;ADDRESS($AF$5, COLUMN()-$AF$1-BW$3)), BW$3, FALSE)+VLOOKUP($AT52, INDIRECT(ADDRESS($AF$4, COLUMN()-$AF$2-BW$3)&amp;":"&amp;ADDRESS($AF$5, COLUMN()-$AF$1-BW$3)), BW$3, FALSE)</f>
        <v>1</v>
      </c>
      <c r="BX52" cm="1">
        <f t="array" aca="1" ref="BX52" ca="1">INDIRECT(ADDRESS(ROW(), BX$3-$AF$1+$AF$3))+VLOOKUP($AS52, INDIRECT(ADDRESS($AF$4, COLUMN()-$AF$2-BX$3)&amp;":"&amp;ADDRESS($AF$5, COLUMN()-$AF$1-BX$3)), BX$3, FALSE)+VLOOKUP($AT52, INDIRECT(ADDRESS($AF$4, COLUMN()-$AF$2-BX$3)&amp;":"&amp;ADDRESS($AF$5, COLUMN()-$AF$1-BX$3)), BX$3, FALSE)</f>
        <v>2</v>
      </c>
      <c r="BY52" cm="1">
        <f t="array" aca="1" ref="BY52" ca="1">INDIRECT(ADDRESS(ROW(), BY$3-$AF$1+$AF$3))+VLOOKUP($AS52, INDIRECT(ADDRESS($AF$4, COLUMN()-$AF$2-BY$3)&amp;":"&amp;ADDRESS($AF$5, COLUMN()-$AF$1-BY$3)), BY$3, FALSE)+VLOOKUP($AT52, INDIRECT(ADDRESS($AF$4, COLUMN()-$AF$2-BY$3)&amp;":"&amp;ADDRESS($AF$5, COLUMN()-$AF$1-BY$3)), BY$3, FALSE)</f>
        <v>0</v>
      </c>
      <c r="BZ52" cm="1">
        <f t="array" aca="1" ref="BZ52" ca="1">INDIRECT(ADDRESS(ROW(), BZ$3-$AF$1+$AF$3))+VLOOKUP($AS52, INDIRECT(ADDRESS($AF$4, COLUMN()-$AF$2-BZ$3)&amp;":"&amp;ADDRESS($AF$5, COLUMN()-$AF$1-BZ$3)), BZ$3, FALSE)+VLOOKUP($AT52, INDIRECT(ADDRESS($AF$4, COLUMN()-$AF$2-BZ$3)&amp;":"&amp;ADDRESS($AF$5, COLUMN()-$AF$1-BZ$3)), BZ$3, FALSE)</f>
        <v>3</v>
      </c>
      <c r="CA52" cm="1">
        <f t="array" aca="1" ref="CA52" ca="1">INDIRECT(ADDRESS(ROW(), CA$3-$AF$1+$AF$3))+VLOOKUP($AS52, INDIRECT(ADDRESS($AF$4, COLUMN()-$AF$2-CA$3)&amp;":"&amp;ADDRESS($AF$5, COLUMN()-$AF$1-CA$3)), CA$3, FALSE)+VLOOKUP($AT52, INDIRECT(ADDRESS($AF$4, COLUMN()-$AF$2-CA$3)&amp;":"&amp;ADDRESS($AF$5, COLUMN()-$AF$1-CA$3)), CA$3, FALSE)</f>
        <v>0</v>
      </c>
      <c r="CB52" cm="1">
        <f t="array" aca="1" ref="CB52" ca="1">INDIRECT(ADDRESS(ROW(), CB$3-$AF$1+$AF$3))+VLOOKUP($AS52, INDIRECT(ADDRESS($AF$4, COLUMN()-$AF$2-CB$3)&amp;":"&amp;ADDRESS($AF$5, COLUMN()-$AF$1-CB$3)), CB$3, FALSE)+VLOOKUP($AT52, INDIRECT(ADDRESS($AF$4, COLUMN()-$AF$2-CB$3)&amp;":"&amp;ADDRESS($AF$5, COLUMN()-$AF$1-CB$3)), CB$3, FALSE)</f>
        <v>4</v>
      </c>
      <c r="CC52" cm="1">
        <f t="array" aca="1" ref="CC52" ca="1">INDIRECT(ADDRESS(ROW(), CC$3-$AF$1+$AF$3))+VLOOKUP($AS52, INDIRECT(ADDRESS($AF$4, COLUMN()-$AF$2-CC$3)&amp;":"&amp;ADDRESS($AF$5, COLUMN()-$AF$1-CC$3)), CC$3, FALSE)+VLOOKUP($AT52, INDIRECT(ADDRESS($AF$4, COLUMN()-$AF$2-CC$3)&amp;":"&amp;ADDRESS($AF$5, COLUMN()-$AF$1-CC$3)), CC$3, FALSE)</f>
        <v>1</v>
      </c>
      <c r="CD52" cm="1">
        <f t="array" aca="1" ref="CD52" ca="1">INDIRECT(ADDRESS(ROW(), CD$3-$AF$1+$AF$3))+VLOOKUP($AS52, INDIRECT(ADDRESS($AF$4, COLUMN()-$AF$2-CD$3)&amp;":"&amp;ADDRESS($AF$5, COLUMN()-$AF$1-CD$3)), CD$3, FALSE)+VLOOKUP($AT52, INDIRECT(ADDRESS($AF$4, COLUMN()-$AF$2-CD$3)&amp;":"&amp;ADDRESS($AF$5, COLUMN()-$AF$1-CD$3)), CD$3, FALSE)</f>
        <v>0</v>
      </c>
      <c r="CE52" cm="1">
        <f t="array" aca="1" ref="CE52" ca="1">INDIRECT(ADDRESS(ROW(), CE$3-$AF$1+$AF$3))+VLOOKUP($AS52, INDIRECT(ADDRESS($AF$4, COLUMN()-$AF$2-CE$3)&amp;":"&amp;ADDRESS($AF$5, COLUMN()-$AF$1-CE$3)), CE$3, FALSE)+VLOOKUP($AT52, INDIRECT(ADDRESS($AF$4, COLUMN()-$AF$2-CE$3)&amp;":"&amp;ADDRESS($AF$5, COLUMN()-$AF$1-CE$3)), CE$3, FALSE)</f>
        <v>1</v>
      </c>
      <c r="CF52" t="str">
        <f>LEFT($AH52, 1)&amp;RIGHT($A52, 1)</f>
        <v>VV</v>
      </c>
      <c r="CG52" t="str">
        <f>RIGHT($A52, 1)&amp;RIGHT($AH52, 1)</f>
        <v>VO</v>
      </c>
      <c r="CH52" t="str">
        <f t="shared" si="45"/>
        <v>VO</v>
      </c>
      <c r="CI52" cm="1">
        <f t="array" aca="1" ref="CI52" ca="1">INDIRECT(ADDRESS(ROW(), CI$3-$AF$1+$AF$3))+VLOOKUP($AS52, INDIRECT(ADDRESS($AF$4, COLUMN()-$AF$2-CI$3)&amp;":"&amp;ADDRESS($AF$5, COLUMN()-$AF$1-CI$3)), CI$3, FALSE)+VLOOKUP($AT52, INDIRECT(ADDRESS($AF$4, COLUMN()-$AF$2-CI$3)&amp;":"&amp;ADDRESS($AF$5, COLUMN()-$AF$1-CI$3)), CI$3, FALSE)</f>
        <v>4</v>
      </c>
      <c r="CJ52" cm="1">
        <f t="array" aca="1" ref="CJ52" ca="1">INDIRECT(ADDRESS(ROW(), CJ$3-$AF$1+$AF$3))+VLOOKUP($AS52, INDIRECT(ADDRESS($AF$4, COLUMN()-$AF$2-CJ$3)&amp;":"&amp;ADDRESS($AF$5, COLUMN()-$AF$1-CJ$3)), CJ$3, FALSE)+VLOOKUP($AT52, INDIRECT(ADDRESS($AF$4, COLUMN()-$AF$2-CJ$3)&amp;":"&amp;ADDRESS($AF$5, COLUMN()-$AF$1-CJ$3)), CJ$3, FALSE)</f>
        <v>3</v>
      </c>
      <c r="CK52" cm="1">
        <f t="array" aca="1" ref="CK52" ca="1">INDIRECT(ADDRESS(ROW(), CK$3-$AF$1+$AF$3))+VLOOKUP($AS52, INDIRECT(ADDRESS($AF$4, COLUMN()-$AF$2-CK$3)&amp;":"&amp;ADDRESS($AF$5, COLUMN()-$AF$1-CK$3)), CK$3, FALSE)+VLOOKUP($AT52, INDIRECT(ADDRESS($AF$4, COLUMN()-$AF$2-CK$3)&amp;":"&amp;ADDRESS($AF$5, COLUMN()-$AF$1-CK$3)), CK$3, FALSE)</f>
        <v>4</v>
      </c>
      <c r="CL52" cm="1">
        <f t="array" aca="1" ref="CL52" ca="1">INDIRECT(ADDRESS(ROW(), CL$3-$AF$1+$AF$3))+VLOOKUP($AS52, INDIRECT(ADDRESS($AF$4, COLUMN()-$AF$2-CL$3)&amp;":"&amp;ADDRESS($AF$5, COLUMN()-$AF$1-CL$3)), CL$3, FALSE)+VLOOKUP($AT52, INDIRECT(ADDRESS($AF$4, COLUMN()-$AF$2-CL$3)&amp;":"&amp;ADDRESS($AF$5, COLUMN()-$AF$1-CL$3)), CL$3, FALSE)</f>
        <v>1</v>
      </c>
      <c r="CM52" cm="1">
        <f t="array" aca="1" ref="CM52" ca="1">INDIRECT(ADDRESS(ROW(), CM$3-$AF$1+$AF$3))+VLOOKUP($AS52, INDIRECT(ADDRESS($AF$4, COLUMN()-$AF$2-CM$3)&amp;":"&amp;ADDRESS($AF$5, COLUMN()-$AF$1-CM$3)), CM$3, FALSE)+VLOOKUP($AT52, INDIRECT(ADDRESS($AF$4, COLUMN()-$AF$2-CM$3)&amp;":"&amp;ADDRESS($AF$5, COLUMN()-$AF$1-CM$3)), CM$3, FALSE)</f>
        <v>7</v>
      </c>
      <c r="CN52" cm="1">
        <f t="array" aca="1" ref="CN52" ca="1">INDIRECT(ADDRESS(ROW(), CN$3-$AF$1+$AF$3))+VLOOKUP($AS52, INDIRECT(ADDRESS($AF$4, COLUMN()-$AF$2-CN$3)&amp;":"&amp;ADDRESS($AF$5, COLUMN()-$AF$1-CN$3)), CN$3, FALSE)+VLOOKUP($AT52, INDIRECT(ADDRESS($AF$4, COLUMN()-$AF$2-CN$3)&amp;":"&amp;ADDRESS($AF$5, COLUMN()-$AF$1-CN$3)), CN$3, FALSE)</f>
        <v>1</v>
      </c>
      <c r="CO52" cm="1">
        <f t="array" aca="1" ref="CO52" ca="1">INDIRECT(ADDRESS(ROW(), CO$3-$AF$1+$AF$3))+VLOOKUP($AS52, INDIRECT(ADDRESS($AF$4, COLUMN()-$AF$2-CO$3)&amp;":"&amp;ADDRESS($AF$5, COLUMN()-$AF$1-CO$3)), CO$3, FALSE)+VLOOKUP($AT52, INDIRECT(ADDRESS($AF$4, COLUMN()-$AF$2-CO$3)&amp;":"&amp;ADDRESS($AF$5, COLUMN()-$AF$1-CO$3)), CO$3, FALSE)</f>
        <v>6</v>
      </c>
      <c r="CP52" cm="1">
        <f t="array" aca="1" ref="CP52" ca="1">INDIRECT(ADDRESS(ROW(), CP$3-$AF$1+$AF$3))+VLOOKUP($AS52, INDIRECT(ADDRESS($AF$4, COLUMN()-$AF$2-CP$3)&amp;":"&amp;ADDRESS($AF$5, COLUMN()-$AF$1-CP$3)), CP$3, FALSE)+VLOOKUP($AT52, INDIRECT(ADDRESS($AF$4, COLUMN()-$AF$2-CP$3)&amp;":"&amp;ADDRESS($AF$5, COLUMN()-$AF$1-CP$3)), CP$3, FALSE)</f>
        <v>2</v>
      </c>
      <c r="CQ52" cm="1">
        <f t="array" aca="1" ref="CQ52" ca="1">INDIRECT(ADDRESS(ROW(), CQ$3-$AF$1+$AF$3))+VLOOKUP($AS52, INDIRECT(ADDRESS($AF$4, COLUMN()-$AF$2-CQ$3)&amp;":"&amp;ADDRESS($AF$5, COLUMN()-$AF$1-CQ$3)), CQ$3, FALSE)+VLOOKUP($AT52, INDIRECT(ADDRESS($AF$4, COLUMN()-$AF$2-CQ$3)&amp;":"&amp;ADDRESS($AF$5, COLUMN()-$AF$1-CQ$3)), CQ$3, FALSE)</f>
        <v>0</v>
      </c>
      <c r="CR52" cm="1">
        <f t="array" aca="1" ref="CR52" ca="1">INDIRECT(ADDRESS(ROW(), CR$3-$AF$1+$AF$3))+VLOOKUP($AS52, INDIRECT(ADDRESS($AF$4, COLUMN()-$AF$2-CR$3)&amp;":"&amp;ADDRESS($AF$5, COLUMN()-$AF$1-CR$3)), CR$3, FALSE)+VLOOKUP($AT52, INDIRECT(ADDRESS($AF$4, COLUMN()-$AF$2-CR$3)&amp;":"&amp;ADDRESS($AF$5, COLUMN()-$AF$1-CR$3)), CR$3, FALSE)</f>
        <v>3</v>
      </c>
      <c r="CS52" t="str">
        <f>LEFT($AH52, 1)&amp;RIGHT($A52, 1)</f>
        <v>VV</v>
      </c>
      <c r="CT52" t="str">
        <f>RIGHT($A52, 1)&amp;RIGHT($AH52, 1)</f>
        <v>VO</v>
      </c>
      <c r="CU52" t="str">
        <f t="shared" si="46"/>
        <v>VO</v>
      </c>
      <c r="CV52" cm="1">
        <f t="array" aca="1" ref="CV52" ca="1">INDIRECT(ADDRESS(ROW(), CV$3-$AF$1+$AF$3))+VLOOKUP($AS52, INDIRECT(ADDRESS($AF$4, COLUMN()-$AF$2-CV$3)&amp;":"&amp;ADDRESS($AF$5, COLUMN()-$AF$1-CV$3)), CV$3, FALSE)+VLOOKUP($AT52, INDIRECT(ADDRESS($AF$4, COLUMN()-$AF$2-CV$3)&amp;":"&amp;ADDRESS($AF$5, COLUMN()-$AF$1-CV$3)), CV$3, FALSE)</f>
        <v>5</v>
      </c>
      <c r="CW52" cm="1">
        <f t="array" aca="1" ref="CW52" ca="1">INDIRECT(ADDRESS(ROW(), CW$3-$AF$1+$AF$3))+VLOOKUP($AS52, INDIRECT(ADDRESS($AF$4, COLUMN()-$AF$2-CW$3)&amp;":"&amp;ADDRESS($AF$5, COLUMN()-$AF$1-CW$3)), CW$3, FALSE)+VLOOKUP($AT52, INDIRECT(ADDRESS($AF$4, COLUMN()-$AF$2-CW$3)&amp;":"&amp;ADDRESS($AF$5, COLUMN()-$AF$1-CW$3)), CW$3, FALSE)</f>
        <v>8</v>
      </c>
      <c r="CX52" cm="1">
        <f t="array" aca="1" ref="CX52" ca="1">INDIRECT(ADDRESS(ROW(), CX$3-$AF$1+$AF$3))+VLOOKUP($AS52, INDIRECT(ADDRESS($AF$4, COLUMN()-$AF$2-CX$3)&amp;":"&amp;ADDRESS($AF$5, COLUMN()-$AF$1-CX$3)), CX$3, FALSE)+VLOOKUP($AT52, INDIRECT(ADDRESS($AF$4, COLUMN()-$AF$2-CX$3)&amp;":"&amp;ADDRESS($AF$5, COLUMN()-$AF$1-CX$3)), CX$3, FALSE)</f>
        <v>8</v>
      </c>
      <c r="CY52" cm="1">
        <f t="array" aca="1" ref="CY52" ca="1">INDIRECT(ADDRESS(ROW(), CY$3-$AF$1+$AF$3))+VLOOKUP($AS52, INDIRECT(ADDRESS($AF$4, COLUMN()-$AF$2-CY$3)&amp;":"&amp;ADDRESS($AF$5, COLUMN()-$AF$1-CY$3)), CY$3, FALSE)+VLOOKUP($AT52, INDIRECT(ADDRESS($AF$4, COLUMN()-$AF$2-CY$3)&amp;":"&amp;ADDRESS($AF$5, COLUMN()-$AF$1-CY$3)), CY$3, FALSE)</f>
        <v>2</v>
      </c>
      <c r="CZ52" cm="1">
        <f t="array" aca="1" ref="CZ52" ca="1">INDIRECT(ADDRESS(ROW(), CZ$3-$AF$1+$AF$3))+VLOOKUP($AS52, INDIRECT(ADDRESS($AF$4, COLUMN()-$AF$2-CZ$3)&amp;":"&amp;ADDRESS($AF$5, COLUMN()-$AF$1-CZ$3)), CZ$3, FALSE)+VLOOKUP($AT52, INDIRECT(ADDRESS($AF$4, COLUMN()-$AF$2-CZ$3)&amp;":"&amp;ADDRESS($AF$5, COLUMN()-$AF$1-CZ$3)), CZ$3, FALSE)</f>
        <v>13</v>
      </c>
      <c r="DA52" cm="1">
        <f t="array" aca="1" ref="DA52" ca="1">INDIRECT(ADDRESS(ROW(), DA$3-$AF$1+$AF$3))+VLOOKUP($AS52, INDIRECT(ADDRESS($AF$4, COLUMN()-$AF$2-DA$3)&amp;":"&amp;ADDRESS($AF$5, COLUMN()-$AF$1-DA$3)), DA$3, FALSE)+VLOOKUP($AT52, INDIRECT(ADDRESS($AF$4, COLUMN()-$AF$2-DA$3)&amp;":"&amp;ADDRESS($AF$5, COLUMN()-$AF$1-DA$3)), DA$3, FALSE)</f>
        <v>3</v>
      </c>
      <c r="DB52" cm="1">
        <f t="array" aca="1" ref="DB52" ca="1">INDIRECT(ADDRESS(ROW(), DB$3-$AF$1+$AF$3))+VLOOKUP($AS52, INDIRECT(ADDRESS($AF$4, COLUMN()-$AF$2-DB$3)&amp;":"&amp;ADDRESS($AF$5, COLUMN()-$AF$1-DB$3)), DB$3, FALSE)+VLOOKUP($AT52, INDIRECT(ADDRESS($AF$4, COLUMN()-$AF$2-DB$3)&amp;":"&amp;ADDRESS($AF$5, COLUMN()-$AF$1-DB$3)), DB$3, FALSE)</f>
        <v>10</v>
      </c>
      <c r="DC52" cm="1">
        <f t="array" aca="1" ref="DC52" ca="1">INDIRECT(ADDRESS(ROW(), DC$3-$AF$1+$AF$3))+VLOOKUP($AS52, INDIRECT(ADDRESS($AF$4, COLUMN()-$AF$2-DC$3)&amp;":"&amp;ADDRESS($AF$5, COLUMN()-$AF$1-DC$3)), DC$3, FALSE)+VLOOKUP($AT52, INDIRECT(ADDRESS($AF$4, COLUMN()-$AF$2-DC$3)&amp;":"&amp;ADDRESS($AF$5, COLUMN()-$AF$1-DC$3)), DC$3, FALSE)</f>
        <v>5</v>
      </c>
      <c r="DD52" cm="1">
        <f t="array" aca="1" ref="DD52" ca="1">INDIRECT(ADDRESS(ROW(), DD$3-$AF$1+$AF$3))+VLOOKUP($AS52, INDIRECT(ADDRESS($AF$4, COLUMN()-$AF$2-DD$3)&amp;":"&amp;ADDRESS($AF$5, COLUMN()-$AF$1-DD$3)), DD$3, FALSE)+VLOOKUP($AT52, INDIRECT(ADDRESS($AF$4, COLUMN()-$AF$2-DD$3)&amp;":"&amp;ADDRESS($AF$5, COLUMN()-$AF$1-DD$3)), DD$3, FALSE)</f>
        <v>3</v>
      </c>
      <c r="DE52" cm="1">
        <f t="array" aca="1" ref="DE52" ca="1">INDIRECT(ADDRESS(ROW(), DE$3-$AF$1+$AF$3))+VLOOKUP($AS52, INDIRECT(ADDRESS($AF$4, COLUMN()-$AF$2-DE$3)&amp;":"&amp;ADDRESS($AF$5, COLUMN()-$AF$1-DE$3)), DE$3, FALSE)+VLOOKUP($AT52, INDIRECT(ADDRESS($AF$4, COLUMN()-$AF$2-DE$3)&amp;":"&amp;ADDRESS($AF$5, COLUMN()-$AF$1-DE$3)), DE$3, FALSE)</f>
        <v>6</v>
      </c>
      <c r="DF52" t="str">
        <f>LEFT($AH52, 1)&amp;RIGHT($A52, 1)</f>
        <v>VV</v>
      </c>
      <c r="DG52" t="str">
        <f>RIGHT($A52, 1)&amp;RIGHT($AH52, 1)</f>
        <v>VO</v>
      </c>
      <c r="DH52" t="str">
        <f t="shared" si="47"/>
        <v>VO</v>
      </c>
      <c r="DI52" cm="1">
        <f t="array" aca="1" ref="DI52" ca="1">INDIRECT(ADDRESS(ROW(), DI$3-$AF$1+$AF$3))+VLOOKUP($AS52, INDIRECT(ADDRESS($AF$4, COLUMN()-$AF$2-DI$3)&amp;":"&amp;ADDRESS($AF$5, COLUMN()-$AF$1-DI$3)), DI$3, FALSE)+VLOOKUP($AT52, INDIRECT(ADDRESS($AF$4, COLUMN()-$AF$2-DI$3)&amp;":"&amp;ADDRESS($AF$5, COLUMN()-$AF$1-DI$3)), DI$3, FALSE)</f>
        <v>8</v>
      </c>
      <c r="DJ52" cm="1">
        <f t="array" aca="1" ref="DJ52" ca="1">INDIRECT(ADDRESS(ROW(), DJ$3-$AF$1+$AF$3))+VLOOKUP($AS52, INDIRECT(ADDRESS($AF$4, COLUMN()-$AF$2-DJ$3)&amp;":"&amp;ADDRESS($AF$5, COLUMN()-$AF$1-DJ$3)), DJ$3, FALSE)+VLOOKUP($AT52, INDIRECT(ADDRESS($AF$4, COLUMN()-$AF$2-DJ$3)&amp;":"&amp;ADDRESS($AF$5, COLUMN()-$AF$1-DJ$3)), DJ$3, FALSE)</f>
        <v>19</v>
      </c>
      <c r="DK52" cm="1">
        <f t="array" aca="1" ref="DK52" ca="1">INDIRECT(ADDRESS(ROW(), DK$3-$AF$1+$AF$3))+VLOOKUP($AS52, INDIRECT(ADDRESS($AF$4, COLUMN()-$AF$2-DK$3)&amp;":"&amp;ADDRESS($AF$5, COLUMN()-$AF$1-DK$3)), DK$3, FALSE)+VLOOKUP($AT52, INDIRECT(ADDRESS($AF$4, COLUMN()-$AF$2-DK$3)&amp;":"&amp;ADDRESS($AF$5, COLUMN()-$AF$1-DK$3)), DK$3, FALSE)</f>
        <v>15</v>
      </c>
      <c r="DL52" cm="1">
        <f t="array" aca="1" ref="DL52" ca="1">INDIRECT(ADDRESS(ROW(), DL$3-$AF$1+$AF$3))+VLOOKUP($AS52, INDIRECT(ADDRESS($AF$4, COLUMN()-$AF$2-DL$3)&amp;":"&amp;ADDRESS($AF$5, COLUMN()-$AF$1-DL$3)), DL$3, FALSE)+VLOOKUP($AT52, INDIRECT(ADDRESS($AF$4, COLUMN()-$AF$2-DL$3)&amp;":"&amp;ADDRESS($AF$5, COLUMN()-$AF$1-DL$3)), DL$3, FALSE)</f>
        <v>5</v>
      </c>
      <c r="DM52" cm="1">
        <f t="array" aca="1" ref="DM52" ca="1">INDIRECT(ADDRESS(ROW(), DM$3-$AF$1+$AF$3))+VLOOKUP($AS52, INDIRECT(ADDRESS($AF$4, COLUMN()-$AF$2-DM$3)&amp;":"&amp;ADDRESS($AF$5, COLUMN()-$AF$1-DM$3)), DM$3, FALSE)+VLOOKUP($AT52, INDIRECT(ADDRESS($AF$4, COLUMN()-$AF$2-DM$3)&amp;":"&amp;ADDRESS($AF$5, COLUMN()-$AF$1-DM$3)), DM$3, FALSE)</f>
        <v>24</v>
      </c>
      <c r="DN52" cm="1">
        <f t="array" aca="1" ref="DN52" ca="1">INDIRECT(ADDRESS(ROW(), DN$3-$AF$1+$AF$3))+VLOOKUP($AS52, INDIRECT(ADDRESS($AF$4, COLUMN()-$AF$2-DN$3)&amp;":"&amp;ADDRESS($AF$5, COLUMN()-$AF$1-DN$3)), DN$3, FALSE)+VLOOKUP($AT52, INDIRECT(ADDRESS($AF$4, COLUMN()-$AF$2-DN$3)&amp;":"&amp;ADDRESS($AF$5, COLUMN()-$AF$1-DN$3)), DN$3, FALSE)</f>
        <v>7</v>
      </c>
      <c r="DO52" cm="1">
        <f t="array" aca="1" ref="DO52" ca="1">INDIRECT(ADDRESS(ROW(), DO$3-$AF$1+$AF$3))+VLOOKUP($AS52, INDIRECT(ADDRESS($AF$4, COLUMN()-$AF$2-DO$3)&amp;":"&amp;ADDRESS($AF$5, COLUMN()-$AF$1-DO$3)), DO$3, FALSE)+VLOOKUP($AT52, INDIRECT(ADDRESS($AF$4, COLUMN()-$AF$2-DO$3)&amp;":"&amp;ADDRESS($AF$5, COLUMN()-$AF$1-DO$3)), DO$3, FALSE)</f>
        <v>18</v>
      </c>
      <c r="DP52" cm="1">
        <f t="array" aca="1" ref="DP52" ca="1">INDIRECT(ADDRESS(ROW(), DP$3-$AF$1+$AF$3))+VLOOKUP($AS52, INDIRECT(ADDRESS($AF$4, COLUMN()-$AF$2-DP$3)&amp;":"&amp;ADDRESS($AF$5, COLUMN()-$AF$1-DP$3)), DP$3, FALSE)+VLOOKUP($AT52, INDIRECT(ADDRESS($AF$4, COLUMN()-$AF$2-DP$3)&amp;":"&amp;ADDRESS($AF$5, COLUMN()-$AF$1-DP$3)), DP$3, FALSE)</f>
        <v>11</v>
      </c>
      <c r="DQ52" cm="1">
        <f t="array" aca="1" ref="DQ52" ca="1">INDIRECT(ADDRESS(ROW(), DQ$3-$AF$1+$AF$3))+VLOOKUP($AS52, INDIRECT(ADDRESS($AF$4, COLUMN()-$AF$2-DQ$3)&amp;":"&amp;ADDRESS($AF$5, COLUMN()-$AF$1-DQ$3)), DQ$3, FALSE)+VLOOKUP($AT52, INDIRECT(ADDRESS($AF$4, COLUMN()-$AF$2-DQ$3)&amp;":"&amp;ADDRESS($AF$5, COLUMN()-$AF$1-DQ$3)), DQ$3, FALSE)</f>
        <v>9</v>
      </c>
      <c r="DR52" cm="1">
        <f t="array" aca="1" ref="DR52" ca="1">INDIRECT(ADDRESS(ROW(), DR$3-$AF$1+$AF$3))+VLOOKUP($AS52, INDIRECT(ADDRESS($AF$4, COLUMN()-$AF$2-DR$3)&amp;":"&amp;ADDRESS($AF$5, COLUMN()-$AF$1-DR$3)), DR$3, FALSE)+VLOOKUP($AT52, INDIRECT(ADDRESS($AF$4, COLUMN()-$AF$2-DR$3)&amp;":"&amp;ADDRESS($AF$5, COLUMN()-$AF$1-DR$3)), DR$3, FALSE)</f>
        <v>11</v>
      </c>
      <c r="DS52" t="str">
        <f>LEFT($AH52, 1)&amp;RIGHT($A52, 1)</f>
        <v>VV</v>
      </c>
      <c r="DT52" t="str">
        <f>RIGHT($A52, 1)&amp;RIGHT($AH52, 1)</f>
        <v>VO</v>
      </c>
      <c r="DU52" t="str">
        <f t="shared" si="48"/>
        <v>VO</v>
      </c>
      <c r="DV52" cm="1">
        <f t="array" aca="1" ref="DV52" ca="1">INDIRECT(ADDRESS(ROW(), DV$3-$AF$1+$AF$3))+VLOOKUP($AS52, INDIRECT(ADDRESS($AF$4, COLUMN()-$AF$2-DV$3)&amp;":"&amp;ADDRESS($AF$5, COLUMN()-$AF$1-DV$3)), DV$3, FALSE)+VLOOKUP($AT52, INDIRECT(ADDRESS($AF$4, COLUMN()-$AF$2-DV$3)&amp;":"&amp;ADDRESS($AF$5, COLUMN()-$AF$1-DV$3)), DV$3, FALSE)</f>
        <v>16</v>
      </c>
      <c r="DW52" cm="1">
        <f t="array" aca="1" ref="DW52" ca="1">INDIRECT(ADDRESS(ROW(), DW$3-$AF$1+$AF$3))+VLOOKUP($AS52, INDIRECT(ADDRESS($AF$4, COLUMN()-$AF$2-DW$3)&amp;":"&amp;ADDRESS($AF$5, COLUMN()-$AF$1-DW$3)), DW$3, FALSE)+VLOOKUP($AT52, INDIRECT(ADDRESS($AF$4, COLUMN()-$AF$2-DW$3)&amp;":"&amp;ADDRESS($AF$5, COLUMN()-$AF$1-DW$3)), DW$3, FALSE)</f>
        <v>39</v>
      </c>
      <c r="DX52" cm="1">
        <f t="array" aca="1" ref="DX52" ca="1">INDIRECT(ADDRESS(ROW(), DX$3-$AF$1+$AF$3))+VLOOKUP($AS52, INDIRECT(ADDRESS($AF$4, COLUMN()-$AF$2-DX$3)&amp;":"&amp;ADDRESS($AF$5, COLUMN()-$AF$1-DX$3)), DX$3, FALSE)+VLOOKUP($AT52, INDIRECT(ADDRESS($AF$4, COLUMN()-$AF$2-DX$3)&amp;":"&amp;ADDRESS($AF$5, COLUMN()-$AF$1-DX$3)), DX$3, FALSE)</f>
        <v>28</v>
      </c>
      <c r="DY52" cm="1">
        <f t="array" aca="1" ref="DY52" ca="1">INDIRECT(ADDRESS(ROW(), DY$3-$AF$1+$AF$3))+VLOOKUP($AS52, INDIRECT(ADDRESS($AF$4, COLUMN()-$AF$2-DY$3)&amp;":"&amp;ADDRESS($AF$5, COLUMN()-$AF$1-DY$3)), DY$3, FALSE)+VLOOKUP($AT52, INDIRECT(ADDRESS($AF$4, COLUMN()-$AF$2-DY$3)&amp;":"&amp;ADDRESS($AF$5, COLUMN()-$AF$1-DY$3)), DY$3, FALSE)</f>
        <v>11</v>
      </c>
      <c r="DZ52" cm="1">
        <f t="array" aca="1" ref="DZ52" ca="1">INDIRECT(ADDRESS(ROW(), DZ$3-$AF$1+$AF$3))+VLOOKUP($AS52, INDIRECT(ADDRESS($AF$4, COLUMN()-$AF$2-DZ$3)&amp;":"&amp;ADDRESS($AF$5, COLUMN()-$AF$1-DZ$3)), DZ$3, FALSE)+VLOOKUP($AT52, INDIRECT(ADDRESS($AF$4, COLUMN()-$AF$2-DZ$3)&amp;":"&amp;ADDRESS($AF$5, COLUMN()-$AF$1-DZ$3)), DZ$3, FALSE)</f>
        <v>40</v>
      </c>
      <c r="EA52" cm="1">
        <f t="array" aca="1" ref="EA52" ca="1">INDIRECT(ADDRESS(ROW(), EA$3-$AF$1+$AF$3))+VLOOKUP($AS52, INDIRECT(ADDRESS($AF$4, COLUMN()-$AF$2-EA$3)&amp;":"&amp;ADDRESS($AF$5, COLUMN()-$AF$1-EA$3)), EA$3, FALSE)+VLOOKUP($AT52, INDIRECT(ADDRESS($AF$4, COLUMN()-$AF$2-EA$3)&amp;":"&amp;ADDRESS($AF$5, COLUMN()-$AF$1-EA$3)), EA$3, FALSE)</f>
        <v>17</v>
      </c>
      <c r="EB52" cm="1">
        <f t="array" aca="1" ref="EB52" ca="1">INDIRECT(ADDRESS(ROW(), EB$3-$AF$1+$AF$3))+VLOOKUP($AS52, INDIRECT(ADDRESS($AF$4, COLUMN()-$AF$2-EB$3)&amp;":"&amp;ADDRESS($AF$5, COLUMN()-$AF$1-EB$3)), EB$3, FALSE)+VLOOKUP($AT52, INDIRECT(ADDRESS($AF$4, COLUMN()-$AF$2-EB$3)&amp;":"&amp;ADDRESS($AF$5, COLUMN()-$AF$1-EB$3)), EB$3, FALSE)</f>
        <v>37</v>
      </c>
      <c r="EC52" cm="1">
        <f t="array" aca="1" ref="EC52" ca="1">INDIRECT(ADDRESS(ROW(), EC$3-$AF$1+$AF$3))+VLOOKUP($AS52, INDIRECT(ADDRESS($AF$4, COLUMN()-$AF$2-EC$3)&amp;":"&amp;ADDRESS($AF$5, COLUMN()-$AF$1-EC$3)), EC$3, FALSE)+VLOOKUP($AT52, INDIRECT(ADDRESS($AF$4, COLUMN()-$AF$2-EC$3)&amp;":"&amp;ADDRESS($AF$5, COLUMN()-$AF$1-EC$3)), EC$3, FALSE)</f>
        <v>24</v>
      </c>
      <c r="ED52" cm="1">
        <f t="array" aca="1" ref="ED52" ca="1">INDIRECT(ADDRESS(ROW(), ED$3-$AF$1+$AF$3))+VLOOKUP($AS52, INDIRECT(ADDRESS($AF$4, COLUMN()-$AF$2-ED$3)&amp;":"&amp;ADDRESS($AF$5, COLUMN()-$AF$1-ED$3)), ED$3, FALSE)+VLOOKUP($AT52, INDIRECT(ADDRESS($AF$4, COLUMN()-$AF$2-ED$3)&amp;":"&amp;ADDRESS($AF$5, COLUMN()-$AF$1-ED$3)), ED$3, FALSE)</f>
        <v>24</v>
      </c>
      <c r="EE52" cm="1">
        <f t="array" aca="1" ref="EE52" ca="1">INDIRECT(ADDRESS(ROW(), EE$3-$AF$1+$AF$3))+VLOOKUP($AS52, INDIRECT(ADDRESS($AF$4, COLUMN()-$AF$2-EE$3)&amp;":"&amp;ADDRESS($AF$5, COLUMN()-$AF$1-EE$3)), EE$3, FALSE)+VLOOKUP($AT52, INDIRECT(ADDRESS($AF$4, COLUMN()-$AF$2-EE$3)&amp;":"&amp;ADDRESS($AF$5, COLUMN()-$AF$1-EE$3)), EE$3, FALSE)</f>
        <v>19</v>
      </c>
      <c r="EF52" t="str">
        <f>LEFT($AH52, 1)&amp;RIGHT($A52, 1)</f>
        <v>VV</v>
      </c>
      <c r="EG52" t="str">
        <f>RIGHT($A52, 1)&amp;RIGHT($AH52, 1)</f>
        <v>VO</v>
      </c>
      <c r="EH52" t="str">
        <f t="shared" si="88"/>
        <v>VO</v>
      </c>
      <c r="EI52" cm="1">
        <f t="array" aca="1" ref="EI52" ca="1">INDIRECT(ADDRESS(ROW(), EI$3-$AF$1+$AF$3))+VLOOKUP($AS52, INDIRECT(ADDRESS($AF$4, COLUMN()-$AF$2-EI$3)&amp;":"&amp;ADDRESS($AF$5, COLUMN()-$AF$1-EI$3)), EI$3, FALSE)+VLOOKUP($AT52, INDIRECT(ADDRESS($AF$4, COLUMN()-$AF$2-EI$3)&amp;":"&amp;ADDRESS($AF$5, COLUMN()-$AF$1-EI$3)), EI$3, FALSE)</f>
        <v>31</v>
      </c>
      <c r="EJ52" cm="1">
        <f t="array" aca="1" ref="EJ52" ca="1">INDIRECT(ADDRESS(ROW(), EJ$3-$AF$1+$AF$3))+VLOOKUP($AS52, INDIRECT(ADDRESS($AF$4, COLUMN()-$AF$2-EJ$3)&amp;":"&amp;ADDRESS($AF$5, COLUMN()-$AF$1-EJ$3)), EJ$3, FALSE)+VLOOKUP($AT52, INDIRECT(ADDRESS($AF$4, COLUMN()-$AF$2-EJ$3)&amp;":"&amp;ADDRESS($AF$5, COLUMN()-$AF$1-EJ$3)), EJ$3, FALSE)</f>
        <v>81</v>
      </c>
      <c r="EK52" cm="1">
        <f t="array" aca="1" ref="EK52" ca="1">INDIRECT(ADDRESS(ROW(), EK$3-$AF$1+$AF$3))+VLOOKUP($AS52, INDIRECT(ADDRESS($AF$4, COLUMN()-$AF$2-EK$3)&amp;":"&amp;ADDRESS($AF$5, COLUMN()-$AF$1-EK$3)), EK$3, FALSE)+VLOOKUP($AT52, INDIRECT(ADDRESS($AF$4, COLUMN()-$AF$2-EK$3)&amp;":"&amp;ADDRESS($AF$5, COLUMN()-$AF$1-EK$3)), EK$3, FALSE)</f>
        <v>51</v>
      </c>
      <c r="EL52" cm="1">
        <f t="array" aca="1" ref="EL52" ca="1">INDIRECT(ADDRESS(ROW(), EL$3-$AF$1+$AF$3))+VLOOKUP($AS52, INDIRECT(ADDRESS($AF$4, COLUMN()-$AF$2-EL$3)&amp;":"&amp;ADDRESS($AF$5, COLUMN()-$AF$1-EL$3)), EL$3, FALSE)+VLOOKUP($AT52, INDIRECT(ADDRESS($AF$4, COLUMN()-$AF$2-EL$3)&amp;":"&amp;ADDRESS($AF$5, COLUMN()-$AF$1-EL$3)), EL$3, FALSE)</f>
        <v>26</v>
      </c>
      <c r="EM52" cm="1">
        <f t="array" aca="1" ref="EM52" ca="1">INDIRECT(ADDRESS(ROW(), EM$3-$AF$1+$AF$3))+VLOOKUP($AS52, INDIRECT(ADDRESS($AF$4, COLUMN()-$AF$2-EM$3)&amp;":"&amp;ADDRESS($AF$5, COLUMN()-$AF$1-EM$3)), EM$3, FALSE)+VLOOKUP($AT52, INDIRECT(ADDRESS($AF$4, COLUMN()-$AF$2-EM$3)&amp;":"&amp;ADDRESS($AF$5, COLUMN()-$AF$1-EM$3)), EM$3, FALSE)</f>
        <v>72</v>
      </c>
      <c r="EN52" cm="1">
        <f t="array" aca="1" ref="EN52" ca="1">INDIRECT(ADDRESS(ROW(), EN$3-$AF$1+$AF$3))+VLOOKUP($AS52, INDIRECT(ADDRESS($AF$4, COLUMN()-$AF$2-EN$3)&amp;":"&amp;ADDRESS($AF$5, COLUMN()-$AF$1-EN$3)), EN$3, FALSE)+VLOOKUP($AT52, INDIRECT(ADDRESS($AF$4, COLUMN()-$AF$2-EN$3)&amp;":"&amp;ADDRESS($AF$5, COLUMN()-$AF$1-EN$3)), EN$3, FALSE)</f>
        <v>39</v>
      </c>
      <c r="EO52" cm="1">
        <f t="array" aca="1" ref="EO52" ca="1">INDIRECT(ADDRESS(ROW(), EO$3-$AF$1+$AF$3))+VLOOKUP($AS52, INDIRECT(ADDRESS($AF$4, COLUMN()-$AF$2-EO$3)&amp;":"&amp;ADDRESS($AF$5, COLUMN()-$AF$1-EO$3)), EO$3, FALSE)+VLOOKUP($AT52, INDIRECT(ADDRESS($AF$4, COLUMN()-$AF$2-EO$3)&amp;":"&amp;ADDRESS($AF$5, COLUMN()-$AF$1-EO$3)), EO$3, FALSE)</f>
        <v>70</v>
      </c>
      <c r="EP52" cm="1">
        <f t="array" aca="1" ref="EP52" ca="1">INDIRECT(ADDRESS(ROW(), EP$3-$AF$1+$AF$3))+VLOOKUP($AS52, INDIRECT(ADDRESS($AF$4, COLUMN()-$AF$2-EP$3)&amp;":"&amp;ADDRESS($AF$5, COLUMN()-$AF$1-EP$3)), EP$3, FALSE)+VLOOKUP($AT52, INDIRECT(ADDRESS($AF$4, COLUMN()-$AF$2-EP$3)&amp;":"&amp;ADDRESS($AF$5, COLUMN()-$AF$1-EP$3)), EP$3, FALSE)</f>
        <v>54</v>
      </c>
      <c r="EQ52" cm="1">
        <f t="array" aca="1" ref="EQ52" ca="1">INDIRECT(ADDRESS(ROW(), EQ$3-$AF$1+$AF$3))+VLOOKUP($AS52, INDIRECT(ADDRESS($AF$4, COLUMN()-$AF$2-EQ$3)&amp;":"&amp;ADDRESS($AF$5, COLUMN()-$AF$1-EQ$3)), EQ$3, FALSE)+VLOOKUP($AT52, INDIRECT(ADDRESS($AF$4, COLUMN()-$AF$2-EQ$3)&amp;":"&amp;ADDRESS($AF$5, COLUMN()-$AF$1-EQ$3)), EQ$3, FALSE)</f>
        <v>54</v>
      </c>
      <c r="ER52" cm="1">
        <f t="array" aca="1" ref="ER52" ca="1">INDIRECT(ADDRESS(ROW(), ER$3-$AF$1+$AF$3))+VLOOKUP($AS52, INDIRECT(ADDRESS($AF$4, COLUMN()-$AF$2-ER$3)&amp;":"&amp;ADDRESS($AF$5, COLUMN()-$AF$1-ER$3)), ER$3, FALSE)+VLOOKUP($AT52, INDIRECT(ADDRESS($AF$4, COLUMN()-$AF$2-ER$3)&amp;":"&amp;ADDRESS($AF$5, COLUMN()-$AF$1-ER$3)), ER$3, FALSE)</f>
        <v>33</v>
      </c>
      <c r="ES52" t="str">
        <f>LEFT($AH52, 1)&amp;RIGHT($A52, 1)</f>
        <v>VV</v>
      </c>
      <c r="ET52" t="str">
        <f>RIGHT($A52, 1)&amp;RIGHT($AH52, 1)</f>
        <v>VO</v>
      </c>
      <c r="EU52" t="str">
        <f t="shared" si="89"/>
        <v>VO</v>
      </c>
      <c r="EV52" cm="1">
        <f t="array" aca="1" ref="EV52" ca="1">INDIRECT(ADDRESS(ROW(), EV$3-$AF$1+$AF$3))+VLOOKUP($AS52, INDIRECT(ADDRESS($AF$4, COLUMN()-$AF$2-EV$3)&amp;":"&amp;ADDRESS($AF$5, COLUMN()-$AF$1-EV$3)), EV$3, FALSE)+VLOOKUP($AT52, INDIRECT(ADDRESS($AF$4, COLUMN()-$AF$2-EV$3)&amp;":"&amp;ADDRESS($AF$5, COLUMN()-$AF$1-EV$3)), EV$3, FALSE)</f>
        <v>61</v>
      </c>
      <c r="EW52" cm="1">
        <f t="array" aca="1" ref="EW52" ca="1">INDIRECT(ADDRESS(ROW(), EW$3-$AF$1+$AF$3))+VLOOKUP($AS52, INDIRECT(ADDRESS($AF$4, COLUMN()-$AF$2-EW$3)&amp;":"&amp;ADDRESS($AF$5, COLUMN()-$AF$1-EW$3)), EW$3, FALSE)+VLOOKUP($AT52, INDIRECT(ADDRESS($AF$4, COLUMN()-$AF$2-EW$3)&amp;":"&amp;ADDRESS($AF$5, COLUMN()-$AF$1-EW$3)), EW$3, FALSE)</f>
        <v>164</v>
      </c>
      <c r="EX52" cm="1">
        <f t="array" aca="1" ref="EX52" ca="1">INDIRECT(ADDRESS(ROW(), EX$3-$AF$1+$AF$3))+VLOOKUP($AS52, INDIRECT(ADDRESS($AF$4, COLUMN()-$AF$2-EX$3)&amp;":"&amp;ADDRESS($AF$5, COLUMN()-$AF$1-EX$3)), EX$3, FALSE)+VLOOKUP($AT52, INDIRECT(ADDRESS($AF$4, COLUMN()-$AF$2-EX$3)&amp;":"&amp;ADDRESS($AF$5, COLUMN()-$AF$1-EX$3)), EX$3, FALSE)</f>
        <v>95</v>
      </c>
      <c r="EY52" cm="1">
        <f t="array" aca="1" ref="EY52" ca="1">INDIRECT(ADDRESS(ROW(), EY$3-$AF$1+$AF$3))+VLOOKUP($AS52, INDIRECT(ADDRESS($AF$4, COLUMN()-$AF$2-EY$3)&amp;":"&amp;ADDRESS($AF$5, COLUMN()-$AF$1-EY$3)), EY$3, FALSE)+VLOOKUP($AT52, INDIRECT(ADDRESS($AF$4, COLUMN()-$AF$2-EY$3)&amp;":"&amp;ADDRESS($AF$5, COLUMN()-$AF$1-EY$3)), EY$3, FALSE)</f>
        <v>63</v>
      </c>
      <c r="EZ52" cm="1">
        <f t="array" aca="1" ref="EZ52" ca="1">INDIRECT(ADDRESS(ROW(), EZ$3-$AF$1+$AF$3))+VLOOKUP($AS52, INDIRECT(ADDRESS($AF$4, COLUMN()-$AF$2-EZ$3)&amp;":"&amp;ADDRESS($AF$5, COLUMN()-$AF$1-EZ$3)), EZ$3, FALSE)+VLOOKUP($AT52, INDIRECT(ADDRESS($AF$4, COLUMN()-$AF$2-EZ$3)&amp;":"&amp;ADDRESS($AF$5, COLUMN()-$AF$1-EZ$3)), EZ$3, FALSE)</f>
        <v>131</v>
      </c>
      <c r="FA52" cm="1">
        <f t="array" aca="1" ref="FA52" ca="1">INDIRECT(ADDRESS(ROW(), FA$3-$AF$1+$AF$3))+VLOOKUP($AS52, INDIRECT(ADDRESS($AF$4, COLUMN()-$AF$2-FA$3)&amp;":"&amp;ADDRESS($AF$5, COLUMN()-$AF$1-FA$3)), FA$3, FALSE)+VLOOKUP($AT52, INDIRECT(ADDRESS($AF$4, COLUMN()-$AF$2-FA$3)&amp;":"&amp;ADDRESS($AF$5, COLUMN()-$AF$1-FA$3)), FA$3, FALSE)</f>
        <v>85</v>
      </c>
      <c r="FB52" cm="1">
        <f t="array" aca="1" ref="FB52" ca="1">INDIRECT(ADDRESS(ROW(), FB$3-$AF$1+$AF$3))+VLOOKUP($AS52, INDIRECT(ADDRESS($AF$4, COLUMN()-$AF$2-FB$3)&amp;":"&amp;ADDRESS($AF$5, COLUMN()-$AF$1-FB$3)), FB$3, FALSE)+VLOOKUP($AT52, INDIRECT(ADDRESS($AF$4, COLUMN()-$AF$2-FB$3)&amp;":"&amp;ADDRESS($AF$5, COLUMN()-$AF$1-FB$3)), FB$3, FALSE)</f>
        <v>138</v>
      </c>
      <c r="FC52" cm="1">
        <f t="array" aca="1" ref="FC52" ca="1">INDIRECT(ADDRESS(ROW(), FC$3-$AF$1+$AF$3))+VLOOKUP($AS52, INDIRECT(ADDRESS($AF$4, COLUMN()-$AF$2-FC$3)&amp;":"&amp;ADDRESS($AF$5, COLUMN()-$AF$1-FC$3)), FC$3, FALSE)+VLOOKUP($AT52, INDIRECT(ADDRESS($AF$4, COLUMN()-$AF$2-FC$3)&amp;":"&amp;ADDRESS($AF$5, COLUMN()-$AF$1-FC$3)), FC$3, FALSE)</f>
        <v>118</v>
      </c>
      <c r="FD52" cm="1">
        <f t="array" aca="1" ref="FD52" ca="1">INDIRECT(ADDRESS(ROW(), FD$3-$AF$1+$AF$3))+VLOOKUP($AS52, INDIRECT(ADDRESS($AF$4, COLUMN()-$AF$2-FD$3)&amp;":"&amp;ADDRESS($AF$5, COLUMN()-$AF$1-FD$3)), FD$3, FALSE)+VLOOKUP($AT52, INDIRECT(ADDRESS($AF$4, COLUMN()-$AF$2-FD$3)&amp;":"&amp;ADDRESS($AF$5, COLUMN()-$AF$1-FD$3)), FD$3, FALSE)</f>
        <v>109</v>
      </c>
      <c r="FE52" cm="1">
        <f t="array" aca="1" ref="FE52" ca="1">INDIRECT(ADDRESS(ROW(), FE$3-$AF$1+$AF$3))+VLOOKUP($AS52, INDIRECT(ADDRESS($AF$4, COLUMN()-$AF$2-FE$3)&amp;":"&amp;ADDRESS($AF$5, COLUMN()-$AF$1-FE$3)), FE$3, FALSE)+VLOOKUP($AT52, INDIRECT(ADDRESS($AF$4, COLUMN()-$AF$2-FE$3)&amp;":"&amp;ADDRESS($AF$5, COLUMN()-$AF$1-FE$3)), FE$3, FALSE)</f>
        <v>59</v>
      </c>
      <c r="FF52" t="str">
        <f>LEFT($AH52, 1)&amp;RIGHT($A52, 1)</f>
        <v>VV</v>
      </c>
      <c r="FG52" t="str">
        <f>RIGHT($A52, 1)&amp;RIGHT($AH52, 1)</f>
        <v>VO</v>
      </c>
      <c r="FH52" s="2" t="str">
        <f t="shared" ref="FH52:FH67" si="149">LEFT($A52, 2)</f>
        <v>VO</v>
      </c>
      <c r="FI52" s="2" cm="1">
        <f t="array" aca="1" ref="FI52" ca="1">INDIRECT(ADDRESS(ROW(), FI$3-$AF$1+$AF$3))+VLOOKUP($AS52, INDIRECT(ADDRESS($AF$4, COLUMN()-$AF$2-FI$3)&amp;":"&amp;ADDRESS($AF$5, COLUMN()-$AF$1-FI$3)), FI$3, FALSE)+VLOOKUP($AT52, INDIRECT(ADDRESS($AF$4, COLUMN()-$AF$2-FI$3)&amp;":"&amp;ADDRESS($AF$5, COLUMN()-$AF$1-FI$3)), FI$3, FALSE)</f>
        <v>121</v>
      </c>
      <c r="FJ52" s="2" cm="1">
        <f t="array" aca="1" ref="FJ52" ca="1">INDIRECT(ADDRESS(ROW(), FJ$3-$AF$1+$AF$3))+VLOOKUP($AS52, INDIRECT(ADDRESS($AF$4, COLUMN()-$AF$2-FJ$3)&amp;":"&amp;ADDRESS($AF$5, COLUMN()-$AF$1-FJ$3)), FJ$3, FALSE)+VLOOKUP($AT52, INDIRECT(ADDRESS($AF$4, COLUMN()-$AF$2-FJ$3)&amp;":"&amp;ADDRESS($AF$5, COLUMN()-$AF$1-FJ$3)), FJ$3, FALSE)</f>
        <v>334</v>
      </c>
      <c r="FK52" s="2" cm="1">
        <f t="array" aca="1" ref="FK52" ca="1">INDIRECT(ADDRESS(ROW(), FK$3-$AF$1+$AF$3))+VLOOKUP($AS52, INDIRECT(ADDRESS($AF$4, COLUMN()-$AF$2-FK$3)&amp;":"&amp;ADDRESS($AF$5, COLUMN()-$AF$1-FK$3)), FK$3, FALSE)+VLOOKUP($AT52, INDIRECT(ADDRESS($AF$4, COLUMN()-$AF$2-FK$3)&amp;":"&amp;ADDRESS($AF$5, COLUMN()-$AF$1-FK$3)), FK$3, FALSE)</f>
        <v>181</v>
      </c>
      <c r="FL52" s="2" cm="1">
        <f t="array" aca="1" ref="FL52" ca="1">INDIRECT(ADDRESS(ROW(), FL$3-$AF$1+$AF$3))+VLOOKUP($AS52, INDIRECT(ADDRESS($AF$4, COLUMN()-$AF$2-FL$3)&amp;":"&amp;ADDRESS($AF$5, COLUMN()-$AF$1-FL$3)), FL$3, FALSE)+VLOOKUP($AT52, INDIRECT(ADDRESS($AF$4, COLUMN()-$AF$2-FL$3)&amp;":"&amp;ADDRESS($AF$5, COLUMN()-$AF$1-FL$3)), FL$3, FALSE)</f>
        <v>134</v>
      </c>
      <c r="FM52" s="2" cm="1">
        <f t="array" aca="1" ref="FM52" ca="1">INDIRECT(ADDRESS(ROW(), FM$3-$AF$1+$AF$3))+VLOOKUP($AS52, INDIRECT(ADDRESS($AF$4, COLUMN()-$AF$2-FM$3)&amp;":"&amp;ADDRESS($AF$5, COLUMN()-$AF$1-FM$3)), FM$3, FALSE)+VLOOKUP($AT52, INDIRECT(ADDRESS($AF$4, COLUMN()-$AF$2-FM$3)&amp;":"&amp;ADDRESS($AF$5, COLUMN()-$AF$1-FM$3)), FM$3, FALSE)</f>
        <v>243</v>
      </c>
      <c r="FN52" s="2" cm="1">
        <f t="array" aca="1" ref="FN52" ca="1">INDIRECT(ADDRESS(ROW(), FN$3-$AF$1+$AF$3))+VLOOKUP($AS52, INDIRECT(ADDRESS($AF$4, COLUMN()-$AF$2-FN$3)&amp;":"&amp;ADDRESS($AF$5, COLUMN()-$AF$1-FN$3)), FN$3, FALSE)+VLOOKUP($AT52, INDIRECT(ADDRESS($AF$4, COLUMN()-$AF$2-FN$3)&amp;":"&amp;ADDRESS($AF$5, COLUMN()-$AF$1-FN$3)), FN$3, FALSE)</f>
        <v>179</v>
      </c>
      <c r="FO52" s="2" cm="1">
        <f t="array" aca="1" ref="FO52" ca="1">INDIRECT(ADDRESS(ROW(), FO$3-$AF$1+$AF$3))+VLOOKUP($AS52, INDIRECT(ADDRESS($AF$4, COLUMN()-$AF$2-FO$3)&amp;":"&amp;ADDRESS($AF$5, COLUMN()-$AF$1-FO$3)), FO$3, FALSE)+VLOOKUP($AT52, INDIRECT(ADDRESS($AF$4, COLUMN()-$AF$2-FO$3)&amp;":"&amp;ADDRESS($AF$5, COLUMN()-$AF$1-FO$3)), FO$3, FALSE)</f>
        <v>265</v>
      </c>
      <c r="FP52" s="2" cm="1">
        <f t="array" aca="1" ref="FP52" ca="1">INDIRECT(ADDRESS(ROW(), FP$3-$AF$1+$AF$3))+VLOOKUP($AS52, INDIRECT(ADDRESS($AF$4, COLUMN()-$AF$2-FP$3)&amp;":"&amp;ADDRESS($AF$5, COLUMN()-$AF$1-FP$3)), FP$3, FALSE)+VLOOKUP($AT52, INDIRECT(ADDRESS($AF$4, COLUMN()-$AF$2-FP$3)&amp;":"&amp;ADDRESS($AF$5, COLUMN()-$AF$1-FP$3)), FP$3, FALSE)</f>
        <v>266</v>
      </c>
      <c r="FQ52" s="2" cm="1">
        <f t="array" aca="1" ref="FQ52" ca="1">INDIRECT(ADDRESS(ROW(), FQ$3-$AF$1+$AF$3))+VLOOKUP($AS52, INDIRECT(ADDRESS($AF$4, COLUMN()-$AF$2-FQ$3)&amp;":"&amp;ADDRESS($AF$5, COLUMN()-$AF$1-FQ$3)), FQ$3, FALSE)+VLOOKUP($AT52, INDIRECT(ADDRESS($AF$4, COLUMN()-$AF$2-FQ$3)&amp;":"&amp;ADDRESS($AF$5, COLUMN()-$AF$1-FQ$3)), FQ$3, FALSE)</f>
        <v>216</v>
      </c>
      <c r="FR52" s="2" cm="1">
        <f t="array" aca="1" ref="FR52" ca="1">INDIRECT(ADDRESS(ROW(), FR$3-$AF$1+$AF$3))+VLOOKUP($AS52, INDIRECT(ADDRESS($AF$4, COLUMN()-$AF$2-FR$3)&amp;":"&amp;ADDRESS($AF$5, COLUMN()-$AF$1-FR$3)), FR$3, FALSE)+VLOOKUP($AT52, INDIRECT(ADDRESS($AF$4, COLUMN()-$AF$2-FR$3)&amp;":"&amp;ADDRESS($AF$5, COLUMN()-$AF$1-FR$3)), FR$3, FALSE)</f>
        <v>108</v>
      </c>
      <c r="FS52" s="2" t="str">
        <f>LEFT($AH52, 1)&amp;RIGHT($A52, 1)</f>
        <v>VV</v>
      </c>
      <c r="FT52" s="2" t="str">
        <f>RIGHT($A52, 1)&amp;RIGHT($AH52, 1)</f>
        <v>VO</v>
      </c>
      <c r="FU52" s="2" t="str">
        <f t="shared" ref="FU52:FU67" si="150">LEFT($A52, 2)</f>
        <v>VO</v>
      </c>
      <c r="FV52" s="2" cm="1">
        <f t="array" aca="1" ref="FV52" ca="1">INDIRECT(ADDRESS(ROW(), FV$3-$AF$1+$AF$3))+VLOOKUP($AS52, INDIRECT(ADDRESS($AF$4, COLUMN()-$AF$2-FV$3)&amp;":"&amp;ADDRESS($AF$5, COLUMN()-$AF$1-FV$3)), FV$3, FALSE)+VLOOKUP($AT52, INDIRECT(ADDRESS($AF$4, COLUMN()-$AF$2-FV$3)&amp;":"&amp;ADDRESS($AF$5, COLUMN()-$AF$1-FV$3)), FV$3, FALSE)</f>
        <v>241</v>
      </c>
      <c r="FW52" s="2" cm="1">
        <f t="array" aca="1" ref="FW52" ca="1">INDIRECT(ADDRESS(ROW(), FW$3-$AF$1+$AF$3))+VLOOKUP($AS52, INDIRECT(ADDRESS($AF$4, COLUMN()-$AF$2-FW$3)&amp;":"&amp;ADDRESS($AF$5, COLUMN()-$AF$1-FW$3)), FW$3, FALSE)+VLOOKUP($AT52, INDIRECT(ADDRESS($AF$4, COLUMN()-$AF$2-FW$3)&amp;":"&amp;ADDRESS($AF$5, COLUMN()-$AF$1-FW$3)), FW$3, FALSE)</f>
        <v>678</v>
      </c>
      <c r="FX52" s="2" cm="1">
        <f t="array" aca="1" ref="FX52" ca="1">INDIRECT(ADDRESS(ROW(), FX$3-$AF$1+$AF$3))+VLOOKUP($AS52, INDIRECT(ADDRESS($AF$4, COLUMN()-$AF$2-FX$3)&amp;":"&amp;ADDRESS($AF$5, COLUMN()-$AF$1-FX$3)), FX$3, FALSE)+VLOOKUP($AT52, INDIRECT(ADDRESS($AF$4, COLUMN()-$AF$2-FX$3)&amp;":"&amp;ADDRESS($AF$5, COLUMN()-$AF$1-FX$3)), FX$3, FALSE)</f>
        <v>341</v>
      </c>
      <c r="FY52" s="2" cm="1">
        <f t="array" aca="1" ref="FY52" ca="1">INDIRECT(ADDRESS(ROW(), FY$3-$AF$1+$AF$3))+VLOOKUP($AS52, INDIRECT(ADDRESS($AF$4, COLUMN()-$AF$2-FY$3)&amp;":"&amp;ADDRESS($AF$5, COLUMN()-$AF$1-FY$3)), FY$3, FALSE)+VLOOKUP($AT52, INDIRECT(ADDRESS($AF$4, COLUMN()-$AF$2-FY$3)&amp;":"&amp;ADDRESS($AF$5, COLUMN()-$AF$1-FY$3)), FY$3, FALSE)</f>
        <v>283</v>
      </c>
      <c r="FZ52" s="2" cm="1">
        <f t="array" aca="1" ref="FZ52" ca="1">INDIRECT(ADDRESS(ROW(), FZ$3-$AF$1+$AF$3))+VLOOKUP($AS52, INDIRECT(ADDRESS($AF$4, COLUMN()-$AF$2-FZ$3)&amp;":"&amp;ADDRESS($AF$5, COLUMN()-$AF$1-FZ$3)), FZ$3, FALSE)+VLOOKUP($AT52, INDIRECT(ADDRESS($AF$4, COLUMN()-$AF$2-FZ$3)&amp;":"&amp;ADDRESS($AF$5, COLUMN()-$AF$1-FZ$3)), FZ$3, FALSE)</f>
        <v>463</v>
      </c>
      <c r="GA52" s="2" cm="1">
        <f t="array" aca="1" ref="GA52" ca="1">INDIRECT(ADDRESS(ROW(), GA$3-$AF$1+$AF$3))+VLOOKUP($AS52, INDIRECT(ADDRESS($AF$4, COLUMN()-$AF$2-GA$3)&amp;":"&amp;ADDRESS($AF$5, COLUMN()-$AF$1-GA$3)), GA$3, FALSE)+VLOOKUP($AT52, INDIRECT(ADDRESS($AF$4, COLUMN()-$AF$2-GA$3)&amp;":"&amp;ADDRESS($AF$5, COLUMN()-$AF$1-GA$3)), GA$3, FALSE)</f>
        <v>370</v>
      </c>
      <c r="GB52" s="2" cm="1">
        <f t="array" aca="1" ref="GB52" ca="1">INDIRECT(ADDRESS(ROW(), GB$3-$AF$1+$AF$3))+VLOOKUP($AS52, INDIRECT(ADDRESS($AF$4, COLUMN()-$AF$2-GB$3)&amp;":"&amp;ADDRESS($AF$5, COLUMN()-$AF$1-GB$3)), GB$3, FALSE)+VLOOKUP($AT52, INDIRECT(ADDRESS($AF$4, COLUMN()-$AF$2-GB$3)&amp;":"&amp;ADDRESS($AF$5, COLUMN()-$AF$1-GB$3)), GB$3, FALSE)</f>
        <v>524</v>
      </c>
      <c r="GC52" s="2" cm="1">
        <f t="array" aca="1" ref="GC52" ca="1">INDIRECT(ADDRESS(ROW(), GC$3-$AF$1+$AF$3))+VLOOKUP($AS52, INDIRECT(ADDRESS($AF$4, COLUMN()-$AF$2-GC$3)&amp;":"&amp;ADDRESS($AF$5, COLUMN()-$AF$1-GC$3)), GC$3, FALSE)+VLOOKUP($AT52, INDIRECT(ADDRESS($AF$4, COLUMN()-$AF$2-GC$3)&amp;":"&amp;ADDRESS($AF$5, COLUMN()-$AF$1-GC$3)), GC$3, FALSE)</f>
        <v>575</v>
      </c>
      <c r="GD52" s="2" cm="1">
        <f t="array" aca="1" ref="GD52" ca="1">INDIRECT(ADDRESS(ROW(), GD$3-$AF$1+$AF$3))+VLOOKUP($AS52, INDIRECT(ADDRESS($AF$4, COLUMN()-$AF$2-GD$3)&amp;":"&amp;ADDRESS($AF$5, COLUMN()-$AF$1-GD$3)), GD$3, FALSE)+VLOOKUP($AT52, INDIRECT(ADDRESS($AF$4, COLUMN()-$AF$2-GD$3)&amp;":"&amp;ADDRESS($AF$5, COLUMN()-$AF$1-GD$3)), GD$3, FALSE)</f>
        <v>419</v>
      </c>
      <c r="GE52" s="2" cm="1">
        <f t="array" aca="1" ref="GE52" ca="1">INDIRECT(ADDRESS(ROW(), GE$3-$AF$1+$AF$3))+VLOOKUP($AS52, INDIRECT(ADDRESS($AF$4, COLUMN()-$AF$2-GE$3)&amp;":"&amp;ADDRESS($AF$5, COLUMN()-$AF$1-GE$3)), GE$3, FALSE)+VLOOKUP($AT52, INDIRECT(ADDRESS($AF$4, COLUMN()-$AF$2-GE$3)&amp;":"&amp;ADDRESS($AF$5, COLUMN()-$AF$1-GE$3)), GE$3, FALSE)</f>
        <v>201</v>
      </c>
      <c r="GF52" s="2" t="str">
        <f>LEFT($AH52, 1)&amp;RIGHT($A52, 1)</f>
        <v>VV</v>
      </c>
      <c r="GG52" s="2" t="str">
        <f>RIGHT($A52, 1)&amp;RIGHT($AH52, 1)</f>
        <v>VO</v>
      </c>
      <c r="GH52" s="2" t="str">
        <f t="shared" ref="GH52:GH67" si="151">LEFT($A52, 2)</f>
        <v>VO</v>
      </c>
      <c r="GI52" s="2" cm="1">
        <f t="array" aca="1" ref="GI52" ca="1">INDIRECT(ADDRESS(ROW(), GI$3-$AF$1+$AF$3))+VLOOKUP($AS52, INDIRECT(ADDRESS($AF$4, COLUMN()-$AF$2-GI$3)&amp;":"&amp;ADDRESS($AF$5, COLUMN()-$AF$1-GI$3)), GI$3, FALSE)+VLOOKUP($AT52, INDIRECT(ADDRESS($AF$4, COLUMN()-$AF$2-GI$3)&amp;":"&amp;ADDRESS($AF$5, COLUMN()-$AF$1-GI$3)), GI$3, FALSE)</f>
        <v>488</v>
      </c>
      <c r="GJ52" s="2" cm="1">
        <f t="array" aca="1" ref="GJ52" ca="1">INDIRECT(ADDRESS(ROW(), GJ$3-$AF$1+$AF$3))+VLOOKUP($AS52, INDIRECT(ADDRESS($AF$4, COLUMN()-$AF$2-GJ$3)&amp;":"&amp;ADDRESS($AF$5, COLUMN()-$AF$1-GJ$3)), GJ$3, FALSE)+VLOOKUP($AT52, INDIRECT(ADDRESS($AF$4, COLUMN()-$AF$2-GJ$3)&amp;":"&amp;ADDRESS($AF$5, COLUMN()-$AF$1-GJ$3)), GJ$3, FALSE)</f>
        <v>1378</v>
      </c>
      <c r="GK52" s="2" cm="1">
        <f t="array" aca="1" ref="GK52" ca="1">INDIRECT(ADDRESS(ROW(), GK$3-$AF$1+$AF$3))+VLOOKUP($AS52, INDIRECT(ADDRESS($AF$4, COLUMN()-$AF$2-GK$3)&amp;":"&amp;ADDRESS($AF$5, COLUMN()-$AF$1-GK$3)), GK$3, FALSE)+VLOOKUP($AT52, INDIRECT(ADDRESS($AF$4, COLUMN()-$AF$2-GK$3)&amp;":"&amp;ADDRESS($AF$5, COLUMN()-$AF$1-GK$3)), GK$3, FALSE)</f>
        <v>651</v>
      </c>
      <c r="GL52" s="2" cm="1">
        <f t="array" aca="1" ref="GL52" ca="1">INDIRECT(ADDRESS(ROW(), GL$3-$AF$1+$AF$3))+VLOOKUP($AS52, INDIRECT(ADDRESS($AF$4, COLUMN()-$AF$2-GL$3)&amp;":"&amp;ADDRESS($AF$5, COLUMN()-$AF$1-GL$3)), GL$3, FALSE)+VLOOKUP($AT52, INDIRECT(ADDRESS($AF$4, COLUMN()-$AF$2-GL$3)&amp;":"&amp;ADDRESS($AF$5, COLUMN()-$AF$1-GL$3)), GL$3, FALSE)</f>
        <v>583</v>
      </c>
      <c r="GM52" s="2" cm="1">
        <f t="array" aca="1" ref="GM52" ca="1">INDIRECT(ADDRESS(ROW(), GM$3-$AF$1+$AF$3))+VLOOKUP($AS52, INDIRECT(ADDRESS($AF$4, COLUMN()-$AF$2-GM$3)&amp;":"&amp;ADDRESS($AF$5, COLUMN()-$AF$1-GM$3)), GM$3, FALSE)+VLOOKUP($AT52, INDIRECT(ADDRESS($AF$4, COLUMN()-$AF$2-GM$3)&amp;":"&amp;ADDRESS($AF$5, COLUMN()-$AF$1-GM$3)), GM$3, FALSE)</f>
        <v>888</v>
      </c>
      <c r="GN52" s="2" cm="1">
        <f t="array" aca="1" ref="GN52" ca="1">INDIRECT(ADDRESS(ROW(), GN$3-$AF$1+$AF$3))+VLOOKUP($AS52, INDIRECT(ADDRESS($AF$4, COLUMN()-$AF$2-GN$3)&amp;":"&amp;ADDRESS($AF$5, COLUMN()-$AF$1-GN$3)), GN$3, FALSE)+VLOOKUP($AT52, INDIRECT(ADDRESS($AF$4, COLUMN()-$AF$2-GN$3)&amp;":"&amp;ADDRESS($AF$5, COLUMN()-$AF$1-GN$3)), GN$3, FALSE)</f>
        <v>747</v>
      </c>
      <c r="GO52" s="2" cm="1">
        <f t="array" aca="1" ref="GO52" ca="1">INDIRECT(ADDRESS(ROW(), GO$3-$AF$1+$AF$3))+VLOOKUP($AS52, INDIRECT(ADDRESS($AF$4, COLUMN()-$AF$2-GO$3)&amp;":"&amp;ADDRESS($AF$5, COLUMN()-$AF$1-GO$3)), GO$3, FALSE)+VLOOKUP($AT52, INDIRECT(ADDRESS($AF$4, COLUMN()-$AF$2-GO$3)&amp;":"&amp;ADDRESS($AF$5, COLUMN()-$AF$1-GO$3)), GO$3, FALSE)</f>
        <v>1033</v>
      </c>
      <c r="GP52" s="2" cm="1">
        <f t="array" aca="1" ref="GP52" ca="1">INDIRECT(ADDRESS(ROW(), GP$3-$AF$1+$AF$3))+VLOOKUP($AS52, INDIRECT(ADDRESS($AF$4, COLUMN()-$AF$2-GP$3)&amp;":"&amp;ADDRESS($AF$5, COLUMN()-$AF$1-GP$3)), GP$3, FALSE)+VLOOKUP($AT52, INDIRECT(ADDRESS($AF$4, COLUMN()-$AF$2-GP$3)&amp;":"&amp;ADDRESS($AF$5, COLUMN()-$AF$1-GP$3)), GP$3, FALSE)</f>
        <v>1229</v>
      </c>
      <c r="GQ52" s="2" cm="1">
        <f t="array" aca="1" ref="GQ52" ca="1">INDIRECT(ADDRESS(ROW(), GQ$3-$AF$1+$AF$3))+VLOOKUP($AS52, INDIRECT(ADDRESS($AF$4, COLUMN()-$AF$2-GQ$3)&amp;":"&amp;ADDRESS($AF$5, COLUMN()-$AF$1-GQ$3)), GQ$3, FALSE)+VLOOKUP($AT52, INDIRECT(ADDRESS($AF$4, COLUMN()-$AF$2-GQ$3)&amp;":"&amp;ADDRESS($AF$5, COLUMN()-$AF$1-GQ$3)), GQ$3, FALSE)</f>
        <v>819</v>
      </c>
      <c r="GR52" s="2" cm="1">
        <f t="array" aca="1" ref="GR52" ca="1">INDIRECT(ADDRESS(ROW(), GR$3-$AF$1+$AF$3))+VLOOKUP($AS52, INDIRECT(ADDRESS($AF$4, COLUMN()-$AF$2-GR$3)&amp;":"&amp;ADDRESS($AF$5, COLUMN()-$AF$1-GR$3)), GR$3, FALSE)+VLOOKUP($AT52, INDIRECT(ADDRESS($AF$4, COLUMN()-$AF$2-GR$3)&amp;":"&amp;ADDRESS($AF$5, COLUMN()-$AF$1-GR$3)), GR$3, FALSE)</f>
        <v>375</v>
      </c>
      <c r="GS52" s="2" t="str">
        <f>LEFT($AH52, 1)&amp;RIGHT($A52, 1)</f>
        <v>VV</v>
      </c>
      <c r="GT52" s="2" t="str">
        <f>RIGHT($A52, 1)&amp;RIGHT($AH52, 1)</f>
        <v>VO</v>
      </c>
      <c r="GU52" s="2" t="str">
        <f t="shared" ref="GU52:GU67" si="152">LEFT($A52, 2)</f>
        <v>VO</v>
      </c>
      <c r="GV52" s="2" cm="1">
        <f t="array" aca="1" ref="GV52" ca="1">INDIRECT(ADDRESS(ROW(), GV$3-$AF$1+$AF$3))+VLOOKUP($AS52, INDIRECT(ADDRESS($AF$4, COLUMN()-$AF$2-GV$3)&amp;":"&amp;ADDRESS($AF$5, COLUMN()-$AF$1-GV$3)), GV$3, FALSE)+VLOOKUP($AT52, INDIRECT(ADDRESS($AF$4, COLUMN()-$AF$2-GV$3)&amp;":"&amp;ADDRESS($AF$5, COLUMN()-$AF$1-GV$3)), GV$3, FALSE)</f>
        <v>964</v>
      </c>
      <c r="GW52" s="2" cm="1">
        <f t="array" aca="1" ref="GW52" ca="1">INDIRECT(ADDRESS(ROW(), GW$3-$AF$1+$AF$3))+VLOOKUP($AS52, INDIRECT(ADDRESS($AF$4, COLUMN()-$AF$2-GW$3)&amp;":"&amp;ADDRESS($AF$5, COLUMN()-$AF$1-GW$3)), GW$3, FALSE)+VLOOKUP($AT52, INDIRECT(ADDRESS($AF$4, COLUMN()-$AF$2-GW$3)&amp;":"&amp;ADDRESS($AF$5, COLUMN()-$AF$1-GW$3)), GW$3, FALSE)</f>
        <v>2801</v>
      </c>
      <c r="GX52" s="2" cm="1">
        <f t="array" aca="1" ref="GX52" ca="1">INDIRECT(ADDRESS(ROW(), GX$3-$AF$1+$AF$3))+VLOOKUP($AS52, INDIRECT(ADDRESS($AF$4, COLUMN()-$AF$2-GX$3)&amp;":"&amp;ADDRESS($AF$5, COLUMN()-$AF$1-GX$3)), GX$3, FALSE)+VLOOKUP($AT52, INDIRECT(ADDRESS($AF$4, COLUMN()-$AF$2-GX$3)&amp;":"&amp;ADDRESS($AF$5, COLUMN()-$AF$1-GX$3)), GX$3, FALSE)</f>
        <v>1245</v>
      </c>
      <c r="GY52" s="2" cm="1">
        <f t="array" aca="1" ref="GY52" ca="1">INDIRECT(ADDRESS(ROW(), GY$3-$AF$1+$AF$3))+VLOOKUP($AS52, INDIRECT(ADDRESS($AF$4, COLUMN()-$AF$2-GY$3)&amp;":"&amp;ADDRESS($AF$5, COLUMN()-$AF$1-GY$3)), GY$3, FALSE)+VLOOKUP($AT52, INDIRECT(ADDRESS($AF$4, COLUMN()-$AF$2-GY$3)&amp;":"&amp;ADDRESS($AF$5, COLUMN()-$AF$1-GY$3)), GY$3, FALSE)</f>
        <v>1196</v>
      </c>
      <c r="GZ52" s="2" cm="1">
        <f t="array" aca="1" ref="GZ52" ca="1">INDIRECT(ADDRESS(ROW(), GZ$3-$AF$1+$AF$3))+VLOOKUP($AS52, INDIRECT(ADDRESS($AF$4, COLUMN()-$AF$2-GZ$3)&amp;":"&amp;ADDRESS($AF$5, COLUMN()-$AF$1-GZ$3)), GZ$3, FALSE)+VLOOKUP($AT52, INDIRECT(ADDRESS($AF$4, COLUMN()-$AF$2-GZ$3)&amp;":"&amp;ADDRESS($AF$5, COLUMN()-$AF$1-GZ$3)), GZ$3, FALSE)</f>
        <v>1725</v>
      </c>
      <c r="HA52" s="2" cm="1">
        <f t="array" aca="1" ref="HA52" ca="1">INDIRECT(ADDRESS(ROW(), HA$3-$AF$1+$AF$3))+VLOOKUP($AS52, INDIRECT(ADDRESS($AF$4, COLUMN()-$AF$2-HA$3)&amp;":"&amp;ADDRESS($AF$5, COLUMN()-$AF$1-HA$3)), HA$3, FALSE)+VLOOKUP($AT52, INDIRECT(ADDRESS($AF$4, COLUMN()-$AF$2-HA$3)&amp;":"&amp;ADDRESS($AF$5, COLUMN()-$AF$1-HA$3)), HA$3, FALSE)</f>
        <v>1492</v>
      </c>
      <c r="HB52" s="2" cm="1">
        <f t="array" aca="1" ref="HB52" ca="1">INDIRECT(ADDRESS(ROW(), HB$3-$AF$1+$AF$3))+VLOOKUP($AS52, INDIRECT(ADDRESS($AF$4, COLUMN()-$AF$2-HB$3)&amp;":"&amp;ADDRESS($AF$5, COLUMN()-$AF$1-HB$3)), HB$3, FALSE)+VLOOKUP($AT52, INDIRECT(ADDRESS($AF$4, COLUMN()-$AF$2-HB$3)&amp;":"&amp;ADDRESS($AF$5, COLUMN()-$AF$1-HB$3)), HB$3, FALSE)</f>
        <v>2057</v>
      </c>
      <c r="HC52" s="2" cm="1">
        <f t="array" aca="1" ref="HC52" ca="1">INDIRECT(ADDRESS(ROW(), HC$3-$AF$1+$AF$3))+VLOOKUP($AS52, INDIRECT(ADDRESS($AF$4, COLUMN()-$AF$2-HC$3)&amp;":"&amp;ADDRESS($AF$5, COLUMN()-$AF$1-HC$3)), HC$3, FALSE)+VLOOKUP($AT52, INDIRECT(ADDRESS($AF$4, COLUMN()-$AF$2-HC$3)&amp;":"&amp;ADDRESS($AF$5, COLUMN()-$AF$1-HC$3)), HC$3, FALSE)</f>
        <v>2585</v>
      </c>
      <c r="HD52" s="2" cm="1">
        <f t="array" aca="1" ref="HD52" ca="1">INDIRECT(ADDRESS(ROW(), HD$3-$AF$1+$AF$3))+VLOOKUP($AS52, INDIRECT(ADDRESS($AF$4, COLUMN()-$AF$2-HD$3)&amp;":"&amp;ADDRESS($AF$5, COLUMN()-$AF$1-HD$3)), HD$3, FALSE)+VLOOKUP($AT52, INDIRECT(ADDRESS($AF$4, COLUMN()-$AF$2-HD$3)&amp;":"&amp;ADDRESS($AF$5, COLUMN()-$AF$1-HD$3)), HD$3, FALSE)</f>
        <v>1610</v>
      </c>
      <c r="HE52" s="2" cm="1">
        <f t="array" aca="1" ref="HE52" ca="1">INDIRECT(ADDRESS(ROW(), HE$3-$AF$1+$AF$3))+VLOOKUP($AS52, INDIRECT(ADDRESS($AF$4, COLUMN()-$AF$2-HE$3)&amp;":"&amp;ADDRESS($AF$5, COLUMN()-$AF$1-HE$3)), HE$3, FALSE)+VLOOKUP($AT52, INDIRECT(ADDRESS($AF$4, COLUMN()-$AF$2-HE$3)&amp;":"&amp;ADDRESS($AF$5, COLUMN()-$AF$1-HE$3)), HE$3, FALSE)</f>
        <v>708</v>
      </c>
      <c r="HF52" s="2" t="str">
        <f>LEFT($AH52, 1)&amp;RIGHT($A52, 1)</f>
        <v>VV</v>
      </c>
      <c r="HG52" s="2" t="str">
        <f>RIGHT($A52, 1)&amp;RIGHT($AH52, 1)</f>
        <v>VO</v>
      </c>
      <c r="HH52" s="2" t="str">
        <f t="shared" ref="HH52:HH67" si="153">LEFT($A52, 2)</f>
        <v>VO</v>
      </c>
      <c r="HI52" s="2" cm="1">
        <f t="array" aca="1" ref="HI52" ca="1">INDIRECT(ADDRESS(ROW(), HI$3-$AF$1+$AF$3))+VLOOKUP($AS52, INDIRECT(ADDRESS($AF$4, COLUMN()-$AF$2-HI$3)&amp;":"&amp;ADDRESS($AF$5, COLUMN()-$AF$1-HI$3)), HI$3, FALSE)+VLOOKUP($AT52, INDIRECT(ADDRESS($AF$4, COLUMN()-$AF$2-HI$3)&amp;":"&amp;ADDRESS($AF$5, COLUMN()-$AF$1-HI$3)), HI$3, FALSE)</f>
        <v>1933</v>
      </c>
      <c r="HJ52" s="2" cm="1">
        <f t="array" aca="1" ref="HJ52" ca="1">INDIRECT(ADDRESS(ROW(), HJ$3-$AF$1+$AF$3))+VLOOKUP($AS52, INDIRECT(ADDRESS($AF$4, COLUMN()-$AF$2-HJ$3)&amp;":"&amp;ADDRESS($AF$5, COLUMN()-$AF$1-HJ$3)), HJ$3, FALSE)+VLOOKUP($AT52, INDIRECT(ADDRESS($AF$4, COLUMN()-$AF$2-HJ$3)&amp;":"&amp;ADDRESS($AF$5, COLUMN()-$AF$1-HJ$3)), HJ$3, FALSE)</f>
        <v>5672</v>
      </c>
      <c r="HK52" s="2" cm="1">
        <f t="array" aca="1" ref="HK52" ca="1">INDIRECT(ADDRESS(ROW(), HK$3-$AF$1+$AF$3))+VLOOKUP($AS52, INDIRECT(ADDRESS($AF$4, COLUMN()-$AF$2-HK$3)&amp;":"&amp;ADDRESS($AF$5, COLUMN()-$AF$1-HK$3)), HK$3, FALSE)+VLOOKUP($AT52, INDIRECT(ADDRESS($AF$4, COLUMN()-$AF$2-HK$3)&amp;":"&amp;ADDRESS($AF$5, COLUMN()-$AF$1-HK$3)), HK$3, FALSE)</f>
        <v>2396</v>
      </c>
      <c r="HL52" s="2" cm="1">
        <f t="array" aca="1" ref="HL52" ca="1">INDIRECT(ADDRESS(ROW(), HL$3-$AF$1+$AF$3))+VLOOKUP($AS52, INDIRECT(ADDRESS($AF$4, COLUMN()-$AF$2-HL$3)&amp;":"&amp;ADDRESS($AF$5, COLUMN()-$AF$1-HL$3)), HL$3, FALSE)+VLOOKUP($AT52, INDIRECT(ADDRESS($AF$4, COLUMN()-$AF$2-HL$3)&amp;":"&amp;ADDRESS($AF$5, COLUMN()-$AF$1-HL$3)), HL$3, FALSE)</f>
        <v>2420</v>
      </c>
      <c r="HM52" s="2" cm="1">
        <f t="array" aca="1" ref="HM52" ca="1">INDIRECT(ADDRESS(ROW(), HM$3-$AF$1+$AF$3))+VLOOKUP($AS52, INDIRECT(ADDRESS($AF$4, COLUMN()-$AF$2-HM$3)&amp;":"&amp;ADDRESS($AF$5, COLUMN()-$AF$1-HM$3)), HM$3, FALSE)+VLOOKUP($AT52, INDIRECT(ADDRESS($AF$4, COLUMN()-$AF$2-HM$3)&amp;":"&amp;ADDRESS($AF$5, COLUMN()-$AF$1-HM$3)), HM$3, FALSE)</f>
        <v>3371</v>
      </c>
      <c r="HN52" s="2" cm="1">
        <f t="array" aca="1" ref="HN52" ca="1">INDIRECT(ADDRESS(ROW(), HN$3-$AF$1+$AF$3))+VLOOKUP($AS52, INDIRECT(ADDRESS($AF$4, COLUMN()-$AF$2-HN$3)&amp;":"&amp;ADDRESS($AF$5, COLUMN()-$AF$1-HN$3)), HN$3, FALSE)+VLOOKUP($AT52, INDIRECT(ADDRESS($AF$4, COLUMN()-$AF$2-HN$3)&amp;":"&amp;ADDRESS($AF$5, COLUMN()-$AF$1-HN$3)), HN$3, FALSE)</f>
        <v>2965</v>
      </c>
      <c r="HO52" s="2" cm="1">
        <f t="array" aca="1" ref="HO52" ca="1">INDIRECT(ADDRESS(ROW(), HO$3-$AF$1+$AF$3))+VLOOKUP($AS52, INDIRECT(ADDRESS($AF$4, COLUMN()-$AF$2-HO$3)&amp;":"&amp;ADDRESS($AF$5, COLUMN()-$AF$1-HO$3)), HO$3, FALSE)+VLOOKUP($AT52, INDIRECT(ADDRESS($AF$4, COLUMN()-$AF$2-HO$3)&amp;":"&amp;ADDRESS($AF$5, COLUMN()-$AF$1-HO$3)), HO$3, FALSE)</f>
        <v>4098</v>
      </c>
      <c r="HP52" s="2" cm="1">
        <f t="array" aca="1" ref="HP52" ca="1">INDIRECT(ADDRESS(ROW(), HP$3-$AF$1+$AF$3))+VLOOKUP($AS52, INDIRECT(ADDRESS($AF$4, COLUMN()-$AF$2-HP$3)&amp;":"&amp;ADDRESS($AF$5, COLUMN()-$AF$1-HP$3)), HP$3, FALSE)+VLOOKUP($AT52, INDIRECT(ADDRESS($AF$4, COLUMN()-$AF$2-HP$3)&amp;":"&amp;ADDRESS($AF$5, COLUMN()-$AF$1-HP$3)), HP$3, FALSE)</f>
        <v>5398</v>
      </c>
      <c r="HQ52" s="2" cm="1">
        <f t="array" aca="1" ref="HQ52" ca="1">INDIRECT(ADDRESS(ROW(), HQ$3-$AF$1+$AF$3))+VLOOKUP($AS52, INDIRECT(ADDRESS($AF$4, COLUMN()-$AF$2-HQ$3)&amp;":"&amp;ADDRESS($AF$5, COLUMN()-$AF$1-HQ$3)), HQ$3, FALSE)+VLOOKUP($AT52, INDIRECT(ADDRESS($AF$4, COLUMN()-$AF$2-HQ$3)&amp;":"&amp;ADDRESS($AF$5, COLUMN()-$AF$1-HQ$3)), HQ$3, FALSE)</f>
        <v>3168</v>
      </c>
      <c r="HR52" s="2" cm="1">
        <f t="array" aca="1" ref="HR52" ca="1">INDIRECT(ADDRESS(ROW(), HR$3-$AF$1+$AF$3))+VLOOKUP($AS52, INDIRECT(ADDRESS($AF$4, COLUMN()-$AF$2-HR$3)&amp;":"&amp;ADDRESS($AF$5, COLUMN()-$AF$1-HR$3)), HR$3, FALSE)+VLOOKUP($AT52, INDIRECT(ADDRESS($AF$4, COLUMN()-$AF$2-HR$3)&amp;":"&amp;ADDRESS($AF$5, COLUMN()-$AF$1-HR$3)), HR$3, FALSE)</f>
        <v>1346</v>
      </c>
      <c r="HS52" s="2" t="str">
        <f>LEFT($AH52, 1)&amp;RIGHT($A52, 1)</f>
        <v>VV</v>
      </c>
      <c r="HT52" s="2" t="str">
        <f>RIGHT($A52, 1)&amp;RIGHT($AH52, 1)</f>
        <v>VO</v>
      </c>
      <c r="HU52" s="2" t="str">
        <f t="shared" ref="HU52:HU67" si="154">LEFT($A52, 2)</f>
        <v>VO</v>
      </c>
      <c r="HV52" s="2" cm="1">
        <f t="array" aca="1" ref="HV52" ca="1">INDIRECT(ADDRESS(ROW(), HV$3-$AF$1+$AF$3))+VLOOKUP($AS52, INDIRECT(ADDRESS($AF$4, COLUMN()-$AF$2-HV$3)&amp;":"&amp;ADDRESS($AF$5, COLUMN()-$AF$1-HV$3)), HV$3, FALSE)+VLOOKUP($AT52, INDIRECT(ADDRESS($AF$4, COLUMN()-$AF$2-HV$3)&amp;":"&amp;ADDRESS($AF$5, COLUMN()-$AF$1-HV$3)), HV$3, FALSE)</f>
        <v>3851</v>
      </c>
      <c r="HW52" s="2" cm="1">
        <f t="array" aca="1" ref="HW52" ca="1">INDIRECT(ADDRESS(ROW(), HW$3-$AF$1+$AF$3))+VLOOKUP($AS52, INDIRECT(ADDRESS($AF$4, COLUMN()-$AF$2-HW$3)&amp;":"&amp;ADDRESS($AF$5, COLUMN()-$AF$1-HW$3)), HW$3, FALSE)+VLOOKUP($AT52, INDIRECT(ADDRESS($AF$4, COLUMN()-$AF$2-HW$3)&amp;":"&amp;ADDRESS($AF$5, COLUMN()-$AF$1-HW$3)), HW$3, FALSE)</f>
        <v>11479</v>
      </c>
      <c r="HX52" s="2" cm="1">
        <f t="array" aca="1" ref="HX52" ca="1">INDIRECT(ADDRESS(ROW(), HX$3-$AF$1+$AF$3))+VLOOKUP($AS52, INDIRECT(ADDRESS($AF$4, COLUMN()-$AF$2-HX$3)&amp;":"&amp;ADDRESS($AF$5, COLUMN()-$AF$1-HX$3)), HX$3, FALSE)+VLOOKUP($AT52, INDIRECT(ADDRESS($AF$4, COLUMN()-$AF$2-HX$3)&amp;":"&amp;ADDRESS($AF$5, COLUMN()-$AF$1-HX$3)), HX$3, FALSE)</f>
        <v>4621</v>
      </c>
      <c r="HY52" s="2" cm="1">
        <f t="array" aca="1" ref="HY52" ca="1">INDIRECT(ADDRESS(ROW(), HY$3-$AF$1+$AF$3))+VLOOKUP($AS52, INDIRECT(ADDRESS($AF$4, COLUMN()-$AF$2-HY$3)&amp;":"&amp;ADDRESS($AF$5, COLUMN()-$AF$1-HY$3)), HY$3, FALSE)+VLOOKUP($AT52, INDIRECT(ADDRESS($AF$4, COLUMN()-$AF$2-HY$3)&amp;":"&amp;ADDRESS($AF$5, COLUMN()-$AF$1-HY$3)), HY$3, FALSE)</f>
        <v>4888</v>
      </c>
      <c r="HZ52" s="2" cm="1">
        <f t="array" aca="1" ref="HZ52" ca="1">INDIRECT(ADDRESS(ROW(), HZ$3-$AF$1+$AF$3))+VLOOKUP($AS52, INDIRECT(ADDRESS($AF$4, COLUMN()-$AF$2-HZ$3)&amp;":"&amp;ADDRESS($AF$5, COLUMN()-$AF$1-HZ$3)), HZ$3, FALSE)+VLOOKUP($AT52, INDIRECT(ADDRESS($AF$4, COLUMN()-$AF$2-HZ$3)&amp;":"&amp;ADDRESS($AF$5, COLUMN()-$AF$1-HZ$3)), HZ$3, FALSE)</f>
        <v>6617</v>
      </c>
      <c r="IA52" s="2" cm="1">
        <f t="array" aca="1" ref="IA52" ca="1">INDIRECT(ADDRESS(ROW(), IA$3-$AF$1+$AF$3))+VLOOKUP($AS52, INDIRECT(ADDRESS($AF$4, COLUMN()-$AF$2-IA$3)&amp;":"&amp;ADDRESS($AF$5, COLUMN()-$AF$1-IA$3)), IA$3, FALSE)+VLOOKUP($AT52, INDIRECT(ADDRESS($AF$4, COLUMN()-$AF$2-IA$3)&amp;":"&amp;ADDRESS($AF$5, COLUMN()-$AF$1-IA$3)), IA$3, FALSE)</f>
        <v>5880</v>
      </c>
      <c r="IB52" s="2" cm="1">
        <f t="array" aca="1" ref="IB52" ca="1">INDIRECT(ADDRESS(ROW(), IB$3-$AF$1+$AF$3))+VLOOKUP($AS52, INDIRECT(ADDRESS($AF$4, COLUMN()-$AF$2-IB$3)&amp;":"&amp;ADDRESS($AF$5, COLUMN()-$AF$1-IB$3)), IB$3, FALSE)+VLOOKUP($AT52, INDIRECT(ADDRESS($AF$4, COLUMN()-$AF$2-IB$3)&amp;":"&amp;ADDRESS($AF$5, COLUMN()-$AF$1-IB$3)), IB$3, FALSE)</f>
        <v>8185</v>
      </c>
      <c r="IC52" s="2" cm="1">
        <f t="array" aca="1" ref="IC52" ca="1">INDIRECT(ADDRESS(ROW(), IC$3-$AF$1+$AF$3))+VLOOKUP($AS52, INDIRECT(ADDRESS($AF$4, COLUMN()-$AF$2-IC$3)&amp;":"&amp;ADDRESS($AF$5, COLUMN()-$AF$1-IC$3)), IC$3, FALSE)+VLOOKUP($AT52, INDIRECT(ADDRESS($AF$4, COLUMN()-$AF$2-IC$3)&amp;":"&amp;ADDRESS($AF$5, COLUMN()-$AF$1-IC$3)), IC$3, FALSE)</f>
        <v>11164</v>
      </c>
      <c r="ID52" s="2" cm="1">
        <f t="array" aca="1" ref="ID52" ca="1">INDIRECT(ADDRESS(ROW(), ID$3-$AF$1+$AF$3))+VLOOKUP($AS52, INDIRECT(ADDRESS($AF$4, COLUMN()-$AF$2-ID$3)&amp;":"&amp;ADDRESS($AF$5, COLUMN()-$AF$1-ID$3)), ID$3, FALSE)+VLOOKUP($AT52, INDIRECT(ADDRESS($AF$4, COLUMN()-$AF$2-ID$3)&amp;":"&amp;ADDRESS($AF$5, COLUMN()-$AF$1-ID$3)), ID$3, FALSE)</f>
        <v>6276</v>
      </c>
      <c r="IE52" s="2" cm="1">
        <f t="array" aca="1" ref="IE52" ca="1">INDIRECT(ADDRESS(ROW(), IE$3-$AF$1+$AF$3))+VLOOKUP($AS52, INDIRECT(ADDRESS($AF$4, COLUMN()-$AF$2-IE$3)&amp;":"&amp;ADDRESS($AF$5, COLUMN()-$AF$1-IE$3)), IE$3, FALSE)+VLOOKUP($AT52, INDIRECT(ADDRESS($AF$4, COLUMN()-$AF$2-IE$3)&amp;":"&amp;ADDRESS($AF$5, COLUMN()-$AF$1-IE$3)), IE$3, FALSE)</f>
        <v>2574</v>
      </c>
      <c r="IF52" s="2" t="str">
        <f>LEFT($AH52, 1)&amp;RIGHT($A52, 1)</f>
        <v>VV</v>
      </c>
      <c r="IG52" s="2" t="str">
        <f>RIGHT($A52, 1)&amp;RIGHT($AH52, 1)</f>
        <v>VO</v>
      </c>
      <c r="IH52" s="2" t="str">
        <f t="shared" ref="IH52:IH67" si="155">LEFT($A52, 2)</f>
        <v>VO</v>
      </c>
      <c r="II52" s="2" cm="1">
        <f t="array" aca="1" ref="II52" ca="1">INDIRECT(ADDRESS(ROW(), II$3-$AF$1+$AF$3))+VLOOKUP($AS52, INDIRECT(ADDRESS($AF$4, COLUMN()-$AF$2-II$3)&amp;":"&amp;ADDRESS($AF$5, COLUMN()-$AF$1-II$3)), II$3, FALSE)+VLOOKUP($AT52, INDIRECT(ADDRESS($AF$4, COLUMN()-$AF$2-II$3)&amp;":"&amp;ADDRESS($AF$5, COLUMN()-$AF$1-II$3)), II$3, FALSE)</f>
        <v>7680</v>
      </c>
      <c r="IJ52" s="2" cm="1">
        <f t="array" aca="1" ref="IJ52" ca="1">INDIRECT(ADDRESS(ROW(), IJ$3-$AF$1+$AF$3))+VLOOKUP($AS52, INDIRECT(ADDRESS($AF$4, COLUMN()-$AF$2-IJ$3)&amp;":"&amp;ADDRESS($AF$5, COLUMN()-$AF$1-IJ$3)), IJ$3, FALSE)+VLOOKUP($AT52, INDIRECT(ADDRESS($AF$4, COLUMN()-$AF$2-IJ$3)&amp;":"&amp;ADDRESS($AF$5, COLUMN()-$AF$1-IJ$3)), IJ$3, FALSE)</f>
        <v>23184</v>
      </c>
      <c r="IK52" s="2" cm="1">
        <f t="array" aca="1" ref="IK52" ca="1">INDIRECT(ADDRESS(ROW(), IK$3-$AF$1+$AF$3))+VLOOKUP($AS52, INDIRECT(ADDRESS($AF$4, COLUMN()-$AF$2-IK$3)&amp;":"&amp;ADDRESS($AF$5, COLUMN()-$AF$1-IK$3)), IK$3, FALSE)+VLOOKUP($AT52, INDIRECT(ADDRESS($AF$4, COLUMN()-$AF$2-IK$3)&amp;":"&amp;ADDRESS($AF$5, COLUMN()-$AF$1-IK$3)), IK$3, FALSE)</f>
        <v>8960</v>
      </c>
      <c r="IL52" s="2" cm="1">
        <f t="array" aca="1" ref="IL52" ca="1">INDIRECT(ADDRESS(ROW(), IL$3-$AF$1+$AF$3))+VLOOKUP($AS52, INDIRECT(ADDRESS($AF$4, COLUMN()-$AF$2-IL$3)&amp;":"&amp;ADDRESS($AF$5, COLUMN()-$AF$1-IL$3)), IL$3, FALSE)+VLOOKUP($AT52, INDIRECT(ADDRESS($AF$4, COLUMN()-$AF$2-IL$3)&amp;":"&amp;ADDRESS($AF$5, COLUMN()-$AF$1-IL$3)), IL$3, FALSE)</f>
        <v>9810</v>
      </c>
      <c r="IM52" s="2" cm="1">
        <f t="array" aca="1" ref="IM52" ca="1">INDIRECT(ADDRESS(ROW(), IM$3-$AF$1+$AF$3))+VLOOKUP($AS52, INDIRECT(ADDRESS($AF$4, COLUMN()-$AF$2-IM$3)&amp;":"&amp;ADDRESS($AF$5, COLUMN()-$AF$1-IM$3)), IM$3, FALSE)+VLOOKUP($AT52, INDIRECT(ADDRESS($AF$4, COLUMN()-$AF$2-IM$3)&amp;":"&amp;ADDRESS($AF$5, COLUMN()-$AF$1-IM$3)), IM$3, FALSE)</f>
        <v>13061</v>
      </c>
      <c r="IN52" s="2" cm="1">
        <f t="array" aca="1" ref="IN52" ca="1">INDIRECT(ADDRESS(ROW(), IN$3-$AF$1+$AF$3))+VLOOKUP($AS52, INDIRECT(ADDRESS($AF$4, COLUMN()-$AF$2-IN$3)&amp;":"&amp;ADDRESS($AF$5, COLUMN()-$AF$1-IN$3)), IN$3, FALSE)+VLOOKUP($AT52, INDIRECT(ADDRESS($AF$4, COLUMN()-$AF$2-IN$3)&amp;":"&amp;ADDRESS($AF$5, COLUMN()-$AF$1-IN$3)), IN$3, FALSE)</f>
        <v>11653</v>
      </c>
      <c r="IO52" s="2" cm="1">
        <f t="array" aca="1" ref="IO52" ca="1">INDIRECT(ADDRESS(ROW(), IO$3-$AF$1+$AF$3))+VLOOKUP($AS52, INDIRECT(ADDRESS($AF$4, COLUMN()-$AF$2-IO$3)&amp;":"&amp;ADDRESS($AF$5, COLUMN()-$AF$1-IO$3)), IO$3, FALSE)+VLOOKUP($AT52, INDIRECT(ADDRESS($AF$4, COLUMN()-$AF$2-IO$3)&amp;":"&amp;ADDRESS($AF$5, COLUMN()-$AF$1-IO$3)), IO$3, FALSE)</f>
        <v>16345</v>
      </c>
      <c r="IP52" s="2" cm="1">
        <f t="array" aca="1" ref="IP52" ca="1">INDIRECT(ADDRESS(ROW(), IP$3-$AF$1+$AF$3))+VLOOKUP($AS52, INDIRECT(ADDRESS($AF$4, COLUMN()-$AF$2-IP$3)&amp;":"&amp;ADDRESS($AF$5, COLUMN()-$AF$1-IP$3)), IP$3, FALSE)+VLOOKUP($AT52, INDIRECT(ADDRESS($AF$4, COLUMN()-$AF$2-IP$3)&amp;":"&amp;ADDRESS($AF$5, COLUMN()-$AF$1-IP$3)), IP$3, FALSE)</f>
        <v>22962</v>
      </c>
      <c r="IQ52" s="2" cm="1">
        <f t="array" aca="1" ref="IQ52" ca="1">INDIRECT(ADDRESS(ROW(), IQ$3-$AF$1+$AF$3))+VLOOKUP($AS52, INDIRECT(ADDRESS($AF$4, COLUMN()-$AF$2-IQ$3)&amp;":"&amp;ADDRESS($AF$5, COLUMN()-$AF$1-IQ$3)), IQ$3, FALSE)+VLOOKUP($AT52, INDIRECT(ADDRESS($AF$4, COLUMN()-$AF$2-IQ$3)&amp;":"&amp;ADDRESS($AF$5, COLUMN()-$AF$1-IQ$3)), IQ$3, FALSE)</f>
        <v>12454</v>
      </c>
      <c r="IR52" s="2" cm="1">
        <f t="array" aca="1" ref="IR52" ca="1">INDIRECT(ADDRESS(ROW(), IR$3-$AF$1+$AF$3))+VLOOKUP($AS52, INDIRECT(ADDRESS($AF$4, COLUMN()-$AF$2-IR$3)&amp;":"&amp;ADDRESS($AF$5, COLUMN()-$AF$1-IR$3)), IR$3, FALSE)+VLOOKUP($AT52, INDIRECT(ADDRESS($AF$4, COLUMN()-$AF$2-IR$3)&amp;":"&amp;ADDRESS($AF$5, COLUMN()-$AF$1-IR$3)), IR$3, FALSE)</f>
        <v>4962</v>
      </c>
      <c r="IS52" s="2" t="str">
        <f>LEFT($AH52, 1)&amp;RIGHT($A52, 1)</f>
        <v>VV</v>
      </c>
      <c r="IT52" s="2" t="str">
        <f>RIGHT($A52, 1)&amp;RIGHT($AH52, 1)</f>
        <v>VO</v>
      </c>
      <c r="IU52" s="2" t="str">
        <f t="shared" ref="IU52:IU67" si="156">LEFT($A52, 2)</f>
        <v>VO</v>
      </c>
      <c r="IV52" s="2" cm="1">
        <f t="array" aca="1" ref="IV52" ca="1">INDIRECT(ADDRESS(ROW(), IV$3-$AF$1+$AF$3))+VLOOKUP($AS52, INDIRECT(ADDRESS($AF$4, COLUMN()-$AF$2-IV$3)&amp;":"&amp;ADDRESS($AF$5, COLUMN()-$AF$1-IV$3)), IV$3, FALSE)+VLOOKUP($AT52, INDIRECT(ADDRESS($AF$4, COLUMN()-$AF$2-IV$3)&amp;":"&amp;ADDRESS($AF$5, COLUMN()-$AF$1-IV$3)), IV$3, FALSE)</f>
        <v>15299</v>
      </c>
      <c r="IW52" s="2" cm="1">
        <f t="array" aca="1" ref="IW52" ca="1">INDIRECT(ADDRESS(ROW(), IW$3-$AF$1+$AF$3))+VLOOKUP($AS52, INDIRECT(ADDRESS($AF$4, COLUMN()-$AF$2-IW$3)&amp;":"&amp;ADDRESS($AF$5, COLUMN()-$AF$1-IW$3)), IW$3, FALSE)+VLOOKUP($AT52, INDIRECT(ADDRESS($AF$4, COLUMN()-$AF$2-IW$3)&amp;":"&amp;ADDRESS($AF$5, COLUMN()-$AF$1-IW$3)), IW$3, FALSE)</f>
        <v>46805</v>
      </c>
      <c r="IX52" s="2" cm="1">
        <f t="array" aca="1" ref="IX52" ca="1">INDIRECT(ADDRESS(ROW(), IX$3-$AF$1+$AF$3))+VLOOKUP($AS52, INDIRECT(ADDRESS($AF$4, COLUMN()-$AF$2-IX$3)&amp;":"&amp;ADDRESS($AF$5, COLUMN()-$AF$1-IX$3)), IX$3, FALSE)+VLOOKUP($AT52, INDIRECT(ADDRESS($AF$4, COLUMN()-$AF$2-IX$3)&amp;":"&amp;ADDRESS($AF$5, COLUMN()-$AF$1-IX$3)), IX$3, FALSE)</f>
        <v>17426</v>
      </c>
      <c r="IY52" s="2" cm="1">
        <f t="array" aca="1" ref="IY52" ca="1">INDIRECT(ADDRESS(ROW(), IY$3-$AF$1+$AF$3))+VLOOKUP($AS52, INDIRECT(ADDRESS($AF$4, COLUMN()-$AF$2-IY$3)&amp;":"&amp;ADDRESS($AF$5, COLUMN()-$AF$1-IY$3)), IY$3, FALSE)+VLOOKUP($AT52, INDIRECT(ADDRESS($AF$4, COLUMN()-$AF$2-IY$3)&amp;":"&amp;ADDRESS($AF$5, COLUMN()-$AF$1-IY$3)), IY$3, FALSE)</f>
        <v>19680</v>
      </c>
      <c r="IZ52" s="2" cm="1">
        <f t="array" aca="1" ref="IZ52" ca="1">INDIRECT(ADDRESS(ROW(), IZ$3-$AF$1+$AF$3))+VLOOKUP($AS52, INDIRECT(ADDRESS($AF$4, COLUMN()-$AF$2-IZ$3)&amp;":"&amp;ADDRESS($AF$5, COLUMN()-$AF$1-IZ$3)), IZ$3, FALSE)+VLOOKUP($AT52, INDIRECT(ADDRESS($AF$4, COLUMN()-$AF$2-IZ$3)&amp;":"&amp;ADDRESS($AF$5, COLUMN()-$AF$1-IZ$3)), IZ$3, FALSE)</f>
        <v>25845</v>
      </c>
      <c r="JA52" s="2" cm="1">
        <f t="array" aca="1" ref="JA52" ca="1">INDIRECT(ADDRESS(ROW(), JA$3-$AF$1+$AF$3))+VLOOKUP($AS52, INDIRECT(ADDRESS($AF$4, COLUMN()-$AF$2-JA$3)&amp;":"&amp;ADDRESS($AF$5, COLUMN()-$AF$1-JA$3)), JA$3, FALSE)+VLOOKUP($AT52, INDIRECT(ADDRESS($AF$4, COLUMN()-$AF$2-JA$3)&amp;":"&amp;ADDRESS($AF$5, COLUMN()-$AF$1-JA$3)), JA$3, FALSE)</f>
        <v>23098</v>
      </c>
      <c r="JB52" s="2" cm="1">
        <f t="array" aca="1" ref="JB52" ca="1">INDIRECT(ADDRESS(ROW(), JB$3-$AF$1+$AF$3))+VLOOKUP($AS52, INDIRECT(ADDRESS($AF$4, COLUMN()-$AF$2-JB$3)&amp;":"&amp;ADDRESS($AF$5, COLUMN()-$AF$1-JB$3)), JB$3, FALSE)+VLOOKUP($AT52, INDIRECT(ADDRESS($AF$4, COLUMN()-$AF$2-JB$3)&amp;":"&amp;ADDRESS($AF$5, COLUMN()-$AF$1-JB$3)), JB$3, FALSE)</f>
        <v>32671</v>
      </c>
      <c r="JC52" s="2" cm="1">
        <f t="array" aca="1" ref="JC52" ca="1">INDIRECT(ADDRESS(ROW(), JC$3-$AF$1+$AF$3))+VLOOKUP($AS52, INDIRECT(ADDRESS($AF$4, COLUMN()-$AF$2-JC$3)&amp;":"&amp;ADDRESS($AF$5, COLUMN()-$AF$1-JC$3)), JC$3, FALSE)+VLOOKUP($AT52, INDIRECT(ADDRESS($AF$4, COLUMN()-$AF$2-JC$3)&amp;":"&amp;ADDRESS($AF$5, COLUMN()-$AF$1-JC$3)), JC$3, FALSE)</f>
        <v>46965</v>
      </c>
      <c r="JD52" s="2" cm="1">
        <f t="array" aca="1" ref="JD52" ca="1">INDIRECT(ADDRESS(ROW(), JD$3-$AF$1+$AF$3))+VLOOKUP($AS52, INDIRECT(ADDRESS($AF$4, COLUMN()-$AF$2-JD$3)&amp;":"&amp;ADDRESS($AF$5, COLUMN()-$AF$1-JD$3)), JD$3, FALSE)+VLOOKUP($AT52, INDIRECT(ADDRESS($AF$4, COLUMN()-$AF$2-JD$3)&amp;":"&amp;ADDRESS($AF$5, COLUMN()-$AF$1-JD$3)), JD$3, FALSE)</f>
        <v>24742</v>
      </c>
      <c r="JE52" s="2" cm="1">
        <f t="array" aca="1" ref="JE52" ca="1">INDIRECT(ADDRESS(ROW(), JE$3-$AF$1+$AF$3))+VLOOKUP($AS52, INDIRECT(ADDRESS($AF$4, COLUMN()-$AF$2-JE$3)&amp;":"&amp;ADDRESS($AF$5, COLUMN()-$AF$1-JE$3)), JE$3, FALSE)+VLOOKUP($AT52, INDIRECT(ADDRESS($AF$4, COLUMN()-$AF$2-JE$3)&amp;":"&amp;ADDRESS($AF$5, COLUMN()-$AF$1-JE$3)), JE$3, FALSE)</f>
        <v>9612</v>
      </c>
      <c r="JF52" s="2" t="str">
        <f>LEFT($AH52, 1)&amp;RIGHT($A52, 1)</f>
        <v>VV</v>
      </c>
      <c r="JG52" s="2" t="str">
        <f>RIGHT($A52, 1)&amp;RIGHT($AH52, 1)</f>
        <v>VO</v>
      </c>
      <c r="JH52" s="2" t="str">
        <f t="shared" ref="JH52:JH67" si="157">LEFT($A52, 2)</f>
        <v>VO</v>
      </c>
      <c r="JI52" s="2" cm="1">
        <f t="array" aca="1" ref="JI52" ca="1">INDIRECT(ADDRESS(ROW(), JI$3-$AF$1+$AF$3))+VLOOKUP($AS52, INDIRECT(ADDRESS($AF$4, COLUMN()-$AF$2-JI$3)&amp;":"&amp;ADDRESS($AF$5, COLUMN()-$AF$1-JI$3)), JI$3, FALSE)+VLOOKUP($AT52, INDIRECT(ADDRESS($AF$4, COLUMN()-$AF$2-JI$3)&amp;":"&amp;ADDRESS($AF$5, COLUMN()-$AF$1-JI$3)), JI$3, FALSE)</f>
        <v>30475</v>
      </c>
      <c r="JJ52" s="2" cm="1">
        <f t="array" aca="1" ref="JJ52" ca="1">INDIRECT(ADDRESS(ROW(), JJ$3-$AF$1+$AF$3))+VLOOKUP($AS52, INDIRECT(ADDRESS($AF$4, COLUMN()-$AF$2-JJ$3)&amp;":"&amp;ADDRESS($AF$5, COLUMN()-$AF$1-JJ$3)), JJ$3, FALSE)+VLOOKUP($AT52, INDIRECT(ADDRESS($AF$4, COLUMN()-$AF$2-JJ$3)&amp;":"&amp;ADDRESS($AF$5, COLUMN()-$AF$1-JJ$3)), JJ$3, FALSE)</f>
        <v>94352</v>
      </c>
      <c r="JK52" s="2" cm="1">
        <f t="array" aca="1" ref="JK52" ca="1">INDIRECT(ADDRESS(ROW(), JK$3-$AF$1+$AF$3))+VLOOKUP($AS52, INDIRECT(ADDRESS($AF$4, COLUMN()-$AF$2-JK$3)&amp;":"&amp;ADDRESS($AF$5, COLUMN()-$AF$1-JK$3)), JK$3, FALSE)+VLOOKUP($AT52, INDIRECT(ADDRESS($AF$4, COLUMN()-$AF$2-JK$3)&amp;":"&amp;ADDRESS($AF$5, COLUMN()-$AF$1-JK$3)), JK$3, FALSE)</f>
        <v>34017</v>
      </c>
      <c r="JL52" s="2" cm="1">
        <f t="array" aca="1" ref="JL52" ca="1">INDIRECT(ADDRESS(ROW(), JL$3-$AF$1+$AF$3))+VLOOKUP($AS52, INDIRECT(ADDRESS($AF$4, COLUMN()-$AF$2-JL$3)&amp;":"&amp;ADDRESS($AF$5, COLUMN()-$AF$1-JL$3)), JL$3, FALSE)+VLOOKUP($AT52, INDIRECT(ADDRESS($AF$4, COLUMN()-$AF$2-JL$3)&amp;":"&amp;ADDRESS($AF$5, COLUMN()-$AF$1-JL$3)), JL$3, FALSE)</f>
        <v>39343</v>
      </c>
      <c r="JM52" s="2" cm="1">
        <f t="array" aca="1" ref="JM52" ca="1">INDIRECT(ADDRESS(ROW(), JM$3-$AF$1+$AF$3))+VLOOKUP($AS52, INDIRECT(ADDRESS($AF$4, COLUMN()-$AF$2-JM$3)&amp;":"&amp;ADDRESS($AF$5, COLUMN()-$AF$1-JM$3)), JM$3, FALSE)+VLOOKUP($AT52, INDIRECT(ADDRESS($AF$4, COLUMN()-$AF$2-JM$3)&amp;":"&amp;ADDRESS($AF$5, COLUMN()-$AF$1-JM$3)), JM$3, FALSE)</f>
        <v>51259</v>
      </c>
      <c r="JN52" s="2" cm="1">
        <f t="array" aca="1" ref="JN52" ca="1">INDIRECT(ADDRESS(ROW(), JN$3-$AF$1+$AF$3))+VLOOKUP($AS52, INDIRECT(ADDRESS($AF$4, COLUMN()-$AF$2-JN$3)&amp;":"&amp;ADDRESS($AF$5, COLUMN()-$AF$1-JN$3)), JN$3, FALSE)+VLOOKUP($AT52, INDIRECT(ADDRESS($AF$4, COLUMN()-$AF$2-JN$3)&amp;":"&amp;ADDRESS($AF$5, COLUMN()-$AF$1-JN$3)), JN$3, FALSE)</f>
        <v>45822</v>
      </c>
      <c r="JO52" s="2" cm="1">
        <f t="array" aca="1" ref="JO52" ca="1">INDIRECT(ADDRESS(ROW(), JO$3-$AF$1+$AF$3))+VLOOKUP($AS52, INDIRECT(ADDRESS($AF$4, COLUMN()-$AF$2-JO$3)&amp;":"&amp;ADDRESS($AF$5, COLUMN()-$AF$1-JO$3)), JO$3, FALSE)+VLOOKUP($AT52, INDIRECT(ADDRESS($AF$4, COLUMN()-$AF$2-JO$3)&amp;":"&amp;ADDRESS($AF$5, COLUMN()-$AF$1-JO$3)), JO$3, FALSE)</f>
        <v>65301</v>
      </c>
      <c r="JP52" s="2" cm="1">
        <f t="array" aca="1" ref="JP52" ca="1">INDIRECT(ADDRESS(ROW(), JP$3-$AF$1+$AF$3))+VLOOKUP($AS52, INDIRECT(ADDRESS($AF$4, COLUMN()-$AF$2-JP$3)&amp;":"&amp;ADDRESS($AF$5, COLUMN()-$AF$1-JP$3)), JP$3, FALSE)+VLOOKUP($AT52, INDIRECT(ADDRESS($AF$4, COLUMN()-$AF$2-JP$3)&amp;":"&amp;ADDRESS($AF$5, COLUMN()-$AF$1-JP$3)), JP$3, FALSE)</f>
        <v>95745</v>
      </c>
      <c r="JQ52" s="2" cm="1">
        <f t="array" aca="1" ref="JQ52" ca="1">INDIRECT(ADDRESS(ROW(), JQ$3-$AF$1+$AF$3))+VLOOKUP($AS52, INDIRECT(ADDRESS($AF$4, COLUMN()-$AF$2-JQ$3)&amp;":"&amp;ADDRESS($AF$5, COLUMN()-$AF$1-JQ$3)), JQ$3, FALSE)+VLOOKUP($AT52, INDIRECT(ADDRESS($AF$4, COLUMN()-$AF$2-JQ$3)&amp;":"&amp;ADDRESS($AF$5, COLUMN()-$AF$1-JQ$3)), JQ$3, FALSE)</f>
        <v>49249</v>
      </c>
      <c r="JR52" s="2" cm="1">
        <f t="array" aca="1" ref="JR52" ca="1">INDIRECT(ADDRESS(ROW(), JR$3-$AF$1+$AF$3))+VLOOKUP($AS52, INDIRECT(ADDRESS($AF$4, COLUMN()-$AF$2-JR$3)&amp;":"&amp;ADDRESS($AF$5, COLUMN()-$AF$1-JR$3)), JR$3, FALSE)+VLOOKUP($AT52, INDIRECT(ADDRESS($AF$4, COLUMN()-$AF$2-JR$3)&amp;":"&amp;ADDRESS($AF$5, COLUMN()-$AF$1-JR$3)), JR$3, FALSE)</f>
        <v>18724</v>
      </c>
      <c r="JS52" s="2" t="str">
        <f>LEFT($AH52, 1)&amp;RIGHT($A52, 1)</f>
        <v>VV</v>
      </c>
      <c r="JT52" s="2" t="str">
        <f>RIGHT($A52, 1)&amp;RIGHT($AH52, 1)</f>
        <v>VO</v>
      </c>
      <c r="JU52" s="2" t="str">
        <f t="shared" ref="JU52:JU67" si="158">LEFT($A52, 2)</f>
        <v>VO</v>
      </c>
      <c r="JV52" s="2" cm="1">
        <f t="array" aca="1" ref="JV52" ca="1">INDIRECT(ADDRESS(ROW(), JV$3-$AF$1+$AF$3))+VLOOKUP($AS52, INDIRECT(ADDRESS($AF$4, COLUMN()-$AF$2-JV$3)&amp;":"&amp;ADDRESS($AF$5, COLUMN()-$AF$1-JV$3)), JV$3, FALSE)+VLOOKUP($AT52, INDIRECT(ADDRESS($AF$4, COLUMN()-$AF$2-JV$3)&amp;":"&amp;ADDRESS($AF$5, COLUMN()-$AF$1-JV$3)), JV$3, FALSE)</f>
        <v>60653</v>
      </c>
      <c r="JW52" s="2" cm="1">
        <f t="array" aca="1" ref="JW52" ca="1">INDIRECT(ADDRESS(ROW(), JW$3-$AF$1+$AF$3))+VLOOKUP($AS52, INDIRECT(ADDRESS($AF$4, COLUMN()-$AF$2-JW$3)&amp;":"&amp;ADDRESS($AF$5, COLUMN()-$AF$1-JW$3)), JW$3, FALSE)+VLOOKUP($AT52, INDIRECT(ADDRESS($AF$4, COLUMN()-$AF$2-JW$3)&amp;":"&amp;ADDRESS($AF$5, COLUMN()-$AF$1-JW$3)), JW$3, FALSE)</f>
        <v>190089</v>
      </c>
      <c r="JX52" s="2" cm="1">
        <f t="array" aca="1" ref="JX52" ca="1">INDIRECT(ADDRESS(ROW(), JX$3-$AF$1+$AF$3))+VLOOKUP($AS52, INDIRECT(ADDRESS($AF$4, COLUMN()-$AF$2-JX$3)&amp;":"&amp;ADDRESS($AF$5, COLUMN()-$AF$1-JX$3)), JX$3, FALSE)+VLOOKUP($AT52, INDIRECT(ADDRESS($AF$4, COLUMN()-$AF$2-JX$3)&amp;":"&amp;ADDRESS($AF$5, COLUMN()-$AF$1-JX$3)), JX$3, FALSE)</f>
        <v>66544</v>
      </c>
      <c r="JY52" s="2" cm="1">
        <f t="array" aca="1" ref="JY52" ca="1">INDIRECT(ADDRESS(ROW(), JY$3-$AF$1+$AF$3))+VLOOKUP($AS52, INDIRECT(ADDRESS($AF$4, COLUMN()-$AF$2-JY$3)&amp;":"&amp;ADDRESS($AF$5, COLUMN()-$AF$1-JY$3)), JY$3, FALSE)+VLOOKUP($AT52, INDIRECT(ADDRESS($AF$4, COLUMN()-$AF$2-JY$3)&amp;":"&amp;ADDRESS($AF$5, COLUMN()-$AF$1-JY$3)), JY$3, FALSE)</f>
        <v>78603</v>
      </c>
      <c r="JZ52" s="2" cm="1">
        <f t="array" aca="1" ref="JZ52" ca="1">INDIRECT(ADDRESS(ROW(), JZ$3-$AF$1+$AF$3))+VLOOKUP($AS52, INDIRECT(ADDRESS($AF$4, COLUMN()-$AF$2-JZ$3)&amp;":"&amp;ADDRESS($AF$5, COLUMN()-$AF$1-JZ$3)), JZ$3, FALSE)+VLOOKUP($AT52, INDIRECT(ADDRESS($AF$4, COLUMN()-$AF$2-JZ$3)&amp;":"&amp;ADDRESS($AF$5, COLUMN()-$AF$1-JZ$3)), JZ$3, FALSE)</f>
        <v>101886</v>
      </c>
      <c r="KA52" s="2" cm="1">
        <f t="array" aca="1" ref="KA52" ca="1">INDIRECT(ADDRESS(ROW(), KA$3-$AF$1+$AF$3))+VLOOKUP($AS52, INDIRECT(ADDRESS($AF$4, COLUMN()-$AF$2-KA$3)&amp;":"&amp;ADDRESS($AF$5, COLUMN()-$AF$1-KA$3)), KA$3, FALSE)+VLOOKUP($AT52, INDIRECT(ADDRESS($AF$4, COLUMN()-$AF$2-KA$3)&amp;":"&amp;ADDRESS($AF$5, COLUMN()-$AF$1-KA$3)), KA$3, FALSE)</f>
        <v>90988</v>
      </c>
      <c r="KB52" s="2" cm="1">
        <f t="array" aca="1" ref="KB52" ca="1">INDIRECT(ADDRESS(ROW(), KB$3-$AF$1+$AF$3))+VLOOKUP($AS52, INDIRECT(ADDRESS($AF$4, COLUMN()-$AF$2-KB$3)&amp;":"&amp;ADDRESS($AF$5, COLUMN()-$AF$1-KB$3)), KB$3, FALSE)+VLOOKUP($AT52, INDIRECT(ADDRESS($AF$4, COLUMN()-$AF$2-KB$3)&amp;":"&amp;ADDRESS($AF$5, COLUMN()-$AF$1-KB$3)), KB$3, FALSE)</f>
        <v>130595</v>
      </c>
      <c r="KC52" s="2" cm="1">
        <f t="array" aca="1" ref="KC52" ca="1">INDIRECT(ADDRESS(ROW(), KC$3-$AF$1+$AF$3))+VLOOKUP($AS52, INDIRECT(ADDRESS($AF$4, COLUMN()-$AF$2-KC$3)&amp;":"&amp;ADDRESS($AF$5, COLUMN()-$AF$1-KC$3)), KC$3, FALSE)+VLOOKUP($AT52, INDIRECT(ADDRESS($AF$4, COLUMN()-$AF$2-KC$3)&amp;":"&amp;ADDRESS($AF$5, COLUMN()-$AF$1-KC$3)), KC$3, FALSE)</f>
        <v>194473</v>
      </c>
      <c r="KD52" s="2" cm="1">
        <f t="array" aca="1" ref="KD52" ca="1">INDIRECT(ADDRESS(ROW(), KD$3-$AF$1+$AF$3))+VLOOKUP($AS52, INDIRECT(ADDRESS($AF$4, COLUMN()-$AF$2-KD$3)&amp;":"&amp;ADDRESS($AF$5, COLUMN()-$AF$1-KD$3)), KD$3, FALSE)+VLOOKUP($AT52, INDIRECT(ADDRESS($AF$4, COLUMN()-$AF$2-KD$3)&amp;":"&amp;ADDRESS($AF$5, COLUMN()-$AF$1-KD$3)), KD$3, FALSE)</f>
        <v>98117</v>
      </c>
      <c r="KE52" s="2" cm="1">
        <f t="array" aca="1" ref="KE52" ca="1">INDIRECT(ADDRESS(ROW(), KE$3-$AF$1+$AF$3))+VLOOKUP($AS52, INDIRECT(ADDRESS($AF$4, COLUMN()-$AF$2-KE$3)&amp;":"&amp;ADDRESS($AF$5, COLUMN()-$AF$1-KE$3)), KE$3, FALSE)+VLOOKUP($AT52, INDIRECT(ADDRESS($AF$4, COLUMN()-$AF$2-KE$3)&amp;":"&amp;ADDRESS($AF$5, COLUMN()-$AF$1-KE$3)), KE$3, FALSE)</f>
        <v>36627</v>
      </c>
      <c r="KF52" s="2" t="str">
        <f>LEFT($AH52, 1)&amp;RIGHT($A52, 1)</f>
        <v>VV</v>
      </c>
      <c r="KG52" s="2" t="str">
        <f>RIGHT($A52, 1)&amp;RIGHT($AH52, 1)</f>
        <v>VO</v>
      </c>
      <c r="KH52" s="2" t="str">
        <f t="shared" ref="KH52:KH67" si="159">LEFT($A52, 2)</f>
        <v>VO</v>
      </c>
      <c r="KI52" s="2" cm="1">
        <f t="array" aca="1" ref="KI52" ca="1">INDIRECT(ADDRESS(ROW(), KI$3-$AF$1+$AF$3))+VLOOKUP($AS52, INDIRECT(ADDRESS($AF$4, COLUMN()-$AF$2-KI$3)&amp;":"&amp;ADDRESS($AF$5, COLUMN()-$AF$1-KI$3)), KI$3, FALSE)+VLOOKUP($AT52, INDIRECT(ADDRESS($AF$4, COLUMN()-$AF$2-KI$3)&amp;":"&amp;ADDRESS($AF$5, COLUMN()-$AF$1-KI$3)), KI$3, FALSE)</f>
        <v>120816</v>
      </c>
      <c r="KJ52" s="2" cm="1">
        <f t="array" aca="1" ref="KJ52" ca="1">INDIRECT(ADDRESS(ROW(), KJ$3-$AF$1+$AF$3))+VLOOKUP($AS52, INDIRECT(ADDRESS($AF$4, COLUMN()-$AF$2-KJ$3)&amp;":"&amp;ADDRESS($AF$5, COLUMN()-$AF$1-KJ$3)), KJ$3, FALSE)+VLOOKUP($AT52, INDIRECT(ADDRESS($AF$4, COLUMN()-$AF$2-KJ$3)&amp;":"&amp;ADDRESS($AF$5, COLUMN()-$AF$1-KJ$3)), KJ$3, FALSE)</f>
        <v>382599</v>
      </c>
      <c r="KK52" s="2" cm="1">
        <f t="array" aca="1" ref="KK52" ca="1">INDIRECT(ADDRESS(ROW(), KK$3-$AF$1+$AF$3))+VLOOKUP($AS52, INDIRECT(ADDRESS($AF$4, COLUMN()-$AF$2-KK$3)&amp;":"&amp;ADDRESS($AF$5, COLUMN()-$AF$1-KK$3)), KK$3, FALSE)+VLOOKUP($AT52, INDIRECT(ADDRESS($AF$4, COLUMN()-$AF$2-KK$3)&amp;":"&amp;ADDRESS($AF$5, COLUMN()-$AF$1-KK$3)), KK$3, FALSE)</f>
        <v>130591</v>
      </c>
      <c r="KL52" s="2" cm="1">
        <f t="array" aca="1" ref="KL52" ca="1">INDIRECT(ADDRESS(ROW(), KL$3-$AF$1+$AF$3))+VLOOKUP($AS52, INDIRECT(ADDRESS($AF$4, COLUMN()-$AF$2-KL$3)&amp;":"&amp;ADDRESS($AF$5, COLUMN()-$AF$1-KL$3)), KL$3, FALSE)+VLOOKUP($AT52, INDIRECT(ADDRESS($AF$4, COLUMN()-$AF$2-KL$3)&amp;":"&amp;ADDRESS($AF$5, COLUMN()-$AF$1-KL$3)), KL$3, FALSE)</f>
        <v>156929</v>
      </c>
      <c r="KM52" s="2" cm="1">
        <f t="array" aca="1" ref="KM52" ca="1">INDIRECT(ADDRESS(ROW(), KM$3-$AF$1+$AF$3))+VLOOKUP($AS52, INDIRECT(ADDRESS($AF$4, COLUMN()-$AF$2-KM$3)&amp;":"&amp;ADDRESS($AF$5, COLUMN()-$AF$1-KM$3)), KM$3, FALSE)+VLOOKUP($AT52, INDIRECT(ADDRESS($AF$4, COLUMN()-$AF$2-KM$3)&amp;":"&amp;ADDRESS($AF$5, COLUMN()-$AF$1-KM$3)), KM$3, FALSE)</f>
        <v>202724</v>
      </c>
      <c r="KN52" s="2" cm="1">
        <f t="array" aca="1" ref="KN52" ca="1">INDIRECT(ADDRESS(ROW(), KN$3-$AF$1+$AF$3))+VLOOKUP($AS52, INDIRECT(ADDRESS($AF$4, COLUMN()-$AF$2-KN$3)&amp;":"&amp;ADDRESS($AF$5, COLUMN()-$AF$1-KN$3)), KN$3, FALSE)+VLOOKUP($AT52, INDIRECT(ADDRESS($AF$4, COLUMN()-$AF$2-KN$3)&amp;":"&amp;ADDRESS($AF$5, COLUMN()-$AF$1-KN$3)), KN$3, FALSE)</f>
        <v>180793</v>
      </c>
      <c r="KO52" s="2" cm="1">
        <f t="array" aca="1" ref="KO52" ca="1">INDIRECT(ADDRESS(ROW(), KO$3-$AF$1+$AF$3))+VLOOKUP($AS52, INDIRECT(ADDRESS($AF$4, COLUMN()-$AF$2-KO$3)&amp;":"&amp;ADDRESS($AF$5, COLUMN()-$AF$1-KO$3)), KO$3, FALSE)+VLOOKUP($AT52, INDIRECT(ADDRESS($AF$4, COLUMN()-$AF$2-KO$3)&amp;":"&amp;ADDRESS($AF$5, COLUMN()-$AF$1-KO$3)), KO$3, FALSE)</f>
        <v>261172</v>
      </c>
      <c r="KP52" s="2" cm="1">
        <f t="array" aca="1" ref="KP52" ca="1">INDIRECT(ADDRESS(ROW(), KP$3-$AF$1+$AF$3))+VLOOKUP($AS52, INDIRECT(ADDRESS($AF$4, COLUMN()-$AF$2-KP$3)&amp;":"&amp;ADDRESS($AF$5, COLUMN()-$AF$1-KP$3)), KP$3, FALSE)+VLOOKUP($AT52, INDIRECT(ADDRESS($AF$4, COLUMN()-$AF$2-KP$3)&amp;":"&amp;ADDRESS($AF$5, COLUMN()-$AF$1-KP$3)), KP$3, FALSE)</f>
        <v>393984</v>
      </c>
      <c r="KQ52" s="2" cm="1">
        <f t="array" aca="1" ref="KQ52" ca="1">INDIRECT(ADDRESS(ROW(), KQ$3-$AF$1+$AF$3))+VLOOKUP($AS52, INDIRECT(ADDRESS($AF$4, COLUMN()-$AF$2-KQ$3)&amp;":"&amp;ADDRESS($AF$5, COLUMN()-$AF$1-KQ$3)), KQ$3, FALSE)+VLOOKUP($AT52, INDIRECT(ADDRESS($AF$4, COLUMN()-$AF$2-KQ$3)&amp;":"&amp;ADDRESS($AF$5, COLUMN()-$AF$1-KQ$3)), KQ$3, FALSE)</f>
        <v>195648</v>
      </c>
      <c r="KR52" s="2" cm="1">
        <f t="array" aca="1" ref="KR52" ca="1">INDIRECT(ADDRESS(ROW(), KR$3-$AF$1+$AF$3))+VLOOKUP($AS52, INDIRECT(ADDRESS($AF$4, COLUMN()-$AF$2-KR$3)&amp;":"&amp;ADDRESS($AF$5, COLUMN()-$AF$1-KR$3)), KR$3, FALSE)+VLOOKUP($AT52, INDIRECT(ADDRESS($AF$4, COLUMN()-$AF$2-KR$3)&amp;":"&amp;ADDRESS($AF$5, COLUMN()-$AF$1-KR$3)), KR$3, FALSE)</f>
        <v>71895</v>
      </c>
      <c r="KS52" s="2" t="str">
        <f>LEFT($AH52, 1)&amp;RIGHT($A52, 1)</f>
        <v>VV</v>
      </c>
      <c r="KT52" s="2" t="str">
        <f>RIGHT($A52, 1)&amp;RIGHT($AH52, 1)</f>
        <v>VO</v>
      </c>
      <c r="KU52" s="2" t="str">
        <f t="shared" ref="KU52:KU67" si="160">LEFT($A52, 2)</f>
        <v>VO</v>
      </c>
      <c r="KV52" s="2" cm="1">
        <f t="array" aca="1" ref="KV52" ca="1">INDIRECT(ADDRESS(ROW(), KV$3-$AF$1+$AF$3))+VLOOKUP($AS52, INDIRECT(ADDRESS($AF$4, COLUMN()-$AF$2-KV$3)&amp;":"&amp;ADDRESS($AF$5, COLUMN()-$AF$1-KV$3)), KV$3, FALSE)+VLOOKUP($AT52, INDIRECT(ADDRESS($AF$4, COLUMN()-$AF$2-KV$3)&amp;":"&amp;ADDRESS($AF$5, COLUMN()-$AF$1-KV$3)), KV$3, FALSE)</f>
        <v>240434</v>
      </c>
      <c r="KW52" s="2" cm="1">
        <f t="array" aca="1" ref="KW52" ca="1">INDIRECT(ADDRESS(ROW(), KW$3-$AF$1+$AF$3))+VLOOKUP($AS52, INDIRECT(ADDRESS($AF$4, COLUMN()-$AF$2-KW$3)&amp;":"&amp;ADDRESS($AF$5, COLUMN()-$AF$1-KW$3)), KW$3, FALSE)+VLOOKUP($AT52, INDIRECT(ADDRESS($AF$4, COLUMN()-$AF$2-KW$3)&amp;":"&amp;ADDRESS($AF$5, COLUMN()-$AF$1-KW$3)), KW$3, FALSE)</f>
        <v>769625</v>
      </c>
      <c r="KX52" s="2" cm="1">
        <f t="array" aca="1" ref="KX52" ca="1">INDIRECT(ADDRESS(ROW(), KX$3-$AF$1+$AF$3))+VLOOKUP($AS52, INDIRECT(ADDRESS($AF$4, COLUMN()-$AF$2-KX$3)&amp;":"&amp;ADDRESS($AF$5, COLUMN()-$AF$1-KX$3)), KX$3, FALSE)+VLOOKUP($AT52, INDIRECT(ADDRESS($AF$4, COLUMN()-$AF$2-KX$3)&amp;":"&amp;ADDRESS($AF$5, COLUMN()-$AF$1-KX$3)), KX$3, FALSE)</f>
        <v>256785</v>
      </c>
      <c r="KY52" s="2" cm="1">
        <f t="array" aca="1" ref="KY52" ca="1">INDIRECT(ADDRESS(ROW(), KY$3-$AF$1+$AF$3))+VLOOKUP($AS52, INDIRECT(ADDRESS($AF$4, COLUMN()-$AF$2-KY$3)&amp;":"&amp;ADDRESS($AF$5, COLUMN()-$AF$1-KY$3)), KY$3, FALSE)+VLOOKUP($AT52, INDIRECT(ADDRESS($AF$4, COLUMN()-$AF$2-KY$3)&amp;":"&amp;ADDRESS($AF$5, COLUMN()-$AF$1-KY$3)), KY$3, FALSE)</f>
        <v>313122</v>
      </c>
      <c r="KZ52" s="2" cm="1">
        <f t="array" aca="1" ref="KZ52" ca="1">INDIRECT(ADDRESS(ROW(), KZ$3-$AF$1+$AF$3))+VLOOKUP($AS52, INDIRECT(ADDRESS($AF$4, COLUMN()-$AF$2-KZ$3)&amp;":"&amp;ADDRESS($AF$5, COLUMN()-$AF$1-KZ$3)), KZ$3, FALSE)+VLOOKUP($AT52, INDIRECT(ADDRESS($AF$4, COLUMN()-$AF$2-KZ$3)&amp;":"&amp;ADDRESS($AF$5, COLUMN()-$AF$1-KZ$3)), KZ$3, FALSE)</f>
        <v>403794</v>
      </c>
      <c r="LA52" s="2" cm="1">
        <f t="array" aca="1" ref="LA52" ca="1">INDIRECT(ADDRESS(ROW(), LA$3-$AF$1+$AF$3))+VLOOKUP($AS52, INDIRECT(ADDRESS($AF$4, COLUMN()-$AF$2-LA$3)&amp;":"&amp;ADDRESS($AF$5, COLUMN()-$AF$1-LA$3)), LA$3, FALSE)+VLOOKUP($AT52, INDIRECT(ADDRESS($AF$4, COLUMN()-$AF$2-LA$3)&amp;":"&amp;ADDRESS($AF$5, COLUMN()-$AF$1-LA$3)), LA$3, FALSE)</f>
        <v>359645</v>
      </c>
      <c r="LB52" s="2" cm="1">
        <f t="array" aca="1" ref="LB52" ca="1">INDIRECT(ADDRESS(ROW(), LB$3-$AF$1+$AF$3))+VLOOKUP($AS52, INDIRECT(ADDRESS($AF$4, COLUMN()-$AF$2-LB$3)&amp;":"&amp;ADDRESS($AF$5, COLUMN()-$AF$1-LB$3)), LB$3, FALSE)+VLOOKUP($AT52, INDIRECT(ADDRESS($AF$4, COLUMN()-$AF$2-LB$3)&amp;":"&amp;ADDRESS($AF$5, COLUMN()-$AF$1-LB$3)), LB$3, FALSE)</f>
        <v>522408</v>
      </c>
      <c r="LC52" s="2" cm="1">
        <f t="array" aca="1" ref="LC52" ca="1">INDIRECT(ADDRESS(ROW(), LC$3-$AF$1+$AF$3))+VLOOKUP($AS52, INDIRECT(ADDRESS($AF$4, COLUMN()-$AF$2-LC$3)&amp;":"&amp;ADDRESS($AF$5, COLUMN()-$AF$1-LC$3)), LC$3, FALSE)+VLOOKUP($AT52, INDIRECT(ADDRESS($AF$4, COLUMN()-$AF$2-LC$3)&amp;":"&amp;ADDRESS($AF$5, COLUMN()-$AF$1-LC$3)), LC$3, FALSE)</f>
        <v>796471</v>
      </c>
      <c r="LD52" s="2" cm="1">
        <f t="array" aca="1" ref="LD52" ca="1">INDIRECT(ADDRESS(ROW(), LD$3-$AF$1+$AF$3))+VLOOKUP($AS52, INDIRECT(ADDRESS($AF$4, COLUMN()-$AF$2-LD$3)&amp;":"&amp;ADDRESS($AF$5, COLUMN()-$AF$1-LD$3)), LD$3, FALSE)+VLOOKUP($AT52, INDIRECT(ADDRESS($AF$4, COLUMN()-$AF$2-LD$3)&amp;":"&amp;ADDRESS($AF$5, COLUMN()-$AF$1-LD$3)), LD$3, FALSE)</f>
        <v>390453</v>
      </c>
      <c r="LE52" s="2" cm="1">
        <f t="array" aca="1" ref="LE52" ca="1">INDIRECT(ADDRESS(ROW(), LE$3-$AF$1+$AF$3))+VLOOKUP($AS52, INDIRECT(ADDRESS($AF$4, COLUMN()-$AF$2-LE$3)&amp;":"&amp;ADDRESS($AF$5, COLUMN()-$AF$1-LE$3)), LE$3, FALSE)+VLOOKUP($AT52, INDIRECT(ADDRESS($AF$4, COLUMN()-$AF$2-LE$3)&amp;":"&amp;ADDRESS($AF$5, COLUMN()-$AF$1-LE$3)), LE$3, FALSE)</f>
        <v>141566</v>
      </c>
      <c r="LF52" s="2" t="str">
        <f>LEFT($AH52, 1)&amp;RIGHT($A52, 1)</f>
        <v>VV</v>
      </c>
      <c r="LG52" s="2" t="str">
        <f>RIGHT($A52, 1)&amp;RIGHT($AH52, 1)</f>
        <v>VO</v>
      </c>
      <c r="LH52" s="2" t="str">
        <f t="shared" ref="LH52:LH67" si="161">LEFT($A52, 2)</f>
        <v>VO</v>
      </c>
      <c r="LI52" s="2" cm="1">
        <f t="array" aca="1" ref="LI52" ca="1">INDIRECT(ADDRESS(ROW(), LI$3-$AF$1+$AF$3))+VLOOKUP($AS52, INDIRECT(ADDRESS($AF$4, COLUMN()-$AF$2-LI$3)&amp;":"&amp;ADDRESS($AF$5, COLUMN()-$AF$1-LI$3)), LI$3, FALSE)+VLOOKUP($AT52, INDIRECT(ADDRESS($AF$4, COLUMN()-$AF$2-LI$3)&amp;":"&amp;ADDRESS($AF$5, COLUMN()-$AF$1-LI$3)), LI$3, FALSE)</f>
        <v>478861</v>
      </c>
      <c r="LJ52" s="2" cm="1">
        <f t="array" aca="1" ref="LJ52" ca="1">INDIRECT(ADDRESS(ROW(), LJ$3-$AF$1+$AF$3))+VLOOKUP($AS52, INDIRECT(ADDRESS($AF$4, COLUMN()-$AF$2-LJ$3)&amp;":"&amp;ADDRESS($AF$5, COLUMN()-$AF$1-LJ$3)), LJ$3, FALSE)+VLOOKUP($AT52, INDIRECT(ADDRESS($AF$4, COLUMN()-$AF$2-LJ$3)&amp;":"&amp;ADDRESS($AF$5, COLUMN()-$AF$1-LJ$3)), LJ$3, FALSE)</f>
        <v>1546956</v>
      </c>
      <c r="LK52" s="2" cm="1">
        <f t="array" aca="1" ref="LK52" ca="1">INDIRECT(ADDRESS(ROW(), LK$3-$AF$1+$AF$3))+VLOOKUP($AS52, INDIRECT(ADDRESS($AF$4, COLUMN()-$AF$2-LK$3)&amp;":"&amp;ADDRESS($AF$5, COLUMN()-$AF$1-LK$3)), LK$3, FALSE)+VLOOKUP($AT52, INDIRECT(ADDRESS($AF$4, COLUMN()-$AF$2-LK$3)&amp;":"&amp;ADDRESS($AF$5, COLUMN()-$AF$1-LK$3)), LK$3, FALSE)</f>
        <v>506057</v>
      </c>
      <c r="LL52" s="2" cm="1">
        <f t="array" aca="1" ref="LL52" ca="1">INDIRECT(ADDRESS(ROW(), LL$3-$AF$1+$AF$3))+VLOOKUP($AS52, INDIRECT(ADDRESS($AF$4, COLUMN()-$AF$2-LL$3)&amp;":"&amp;ADDRESS($AF$5, COLUMN()-$AF$1-LL$3)), LL$3, FALSE)+VLOOKUP($AT52, INDIRECT(ADDRESS($AF$4, COLUMN()-$AF$2-LL$3)&amp;":"&amp;ADDRESS($AF$5, COLUMN()-$AF$1-LL$3)), LL$3, FALSE)</f>
        <v>624765</v>
      </c>
      <c r="LM52" s="2" cm="1">
        <f t="array" aca="1" ref="LM52" ca="1">INDIRECT(ADDRESS(ROW(), LM$3-$AF$1+$AF$3))+VLOOKUP($AS52, INDIRECT(ADDRESS($AF$4, COLUMN()-$AF$2-LM$3)&amp;":"&amp;ADDRESS($AF$5, COLUMN()-$AF$1-LM$3)), LM$3, FALSE)+VLOOKUP($AT52, INDIRECT(ADDRESS($AF$4, COLUMN()-$AF$2-LM$3)&amp;":"&amp;ADDRESS($AF$5, COLUMN()-$AF$1-LM$3)), LM$3, FALSE)</f>
        <v>804972</v>
      </c>
      <c r="LN52" s="2" cm="1">
        <f t="array" aca="1" ref="LN52" ca="1">INDIRECT(ADDRESS(ROW(), LN$3-$AF$1+$AF$3))+VLOOKUP($AS52, INDIRECT(ADDRESS($AF$4, COLUMN()-$AF$2-LN$3)&amp;":"&amp;ADDRESS($AF$5, COLUMN()-$AF$1-LN$3)), LN$3, FALSE)+VLOOKUP($AT52, INDIRECT(ADDRESS($AF$4, COLUMN()-$AF$2-LN$3)&amp;":"&amp;ADDRESS($AF$5, COLUMN()-$AF$1-LN$3)), LN$3, FALSE)</f>
        <v>715927</v>
      </c>
      <c r="LO52" s="2" cm="1">
        <f t="array" aca="1" ref="LO52" ca="1">INDIRECT(ADDRESS(ROW(), LO$3-$AF$1+$AF$3))+VLOOKUP($AS52, INDIRECT(ADDRESS($AF$4, COLUMN()-$AF$2-LO$3)&amp;":"&amp;ADDRESS($AF$5, COLUMN()-$AF$1-LO$3)), LO$3, FALSE)+VLOOKUP($AT52, INDIRECT(ADDRESS($AF$4, COLUMN()-$AF$2-LO$3)&amp;":"&amp;ADDRESS($AF$5, COLUMN()-$AF$1-LO$3)), LO$3, FALSE)</f>
        <v>1044973</v>
      </c>
      <c r="LP52" s="2" cm="1">
        <f t="array" aca="1" ref="LP52" ca="1">INDIRECT(ADDRESS(ROW(), LP$3-$AF$1+$AF$3))+VLOOKUP($AS52, INDIRECT(ADDRESS($AF$4, COLUMN()-$AF$2-LP$3)&amp;":"&amp;ADDRESS($AF$5, COLUMN()-$AF$1-LP$3)), LP$3, FALSE)+VLOOKUP($AT52, INDIRECT(ADDRESS($AF$4, COLUMN()-$AF$2-LP$3)&amp;":"&amp;ADDRESS($AF$5, COLUMN()-$AF$1-LP$3)), LP$3, FALSE)</f>
        <v>1607207</v>
      </c>
      <c r="LQ52" s="2" cm="1">
        <f t="array" aca="1" ref="LQ52" ca="1">INDIRECT(ADDRESS(ROW(), LQ$3-$AF$1+$AF$3))+VLOOKUP($AS52, INDIRECT(ADDRESS($AF$4, COLUMN()-$AF$2-LQ$3)&amp;":"&amp;ADDRESS($AF$5, COLUMN()-$AF$1-LQ$3)), LQ$3, FALSE)+VLOOKUP($AT52, INDIRECT(ADDRESS($AF$4, COLUMN()-$AF$2-LQ$3)&amp;":"&amp;ADDRESS($AF$5, COLUMN()-$AF$1-LQ$3)), LQ$3, FALSE)</f>
        <v>779455</v>
      </c>
      <c r="LR52" s="2" cm="1">
        <f t="array" aca="1" ref="LR52" ca="1">INDIRECT(ADDRESS(ROW(), LR$3-$AF$1+$AF$3))+VLOOKUP($AS52, INDIRECT(ADDRESS($AF$4, COLUMN()-$AF$2-LR$3)&amp;":"&amp;ADDRESS($AF$5, COLUMN()-$AF$1-LR$3)), LR$3, FALSE)+VLOOKUP($AT52, INDIRECT(ADDRESS($AF$4, COLUMN()-$AF$2-LR$3)&amp;":"&amp;ADDRESS($AF$5, COLUMN()-$AF$1-LR$3)), LR$3, FALSE)</f>
        <v>279434</v>
      </c>
      <c r="LS52" s="2" t="str">
        <f>LEFT($AH52, 1)&amp;RIGHT($A52, 1)</f>
        <v>VV</v>
      </c>
      <c r="LT52" s="2" t="str">
        <f>RIGHT($A52, 1)&amp;RIGHT($AH52, 1)</f>
        <v>VO</v>
      </c>
      <c r="LU52" s="2" t="str">
        <f t="shared" ref="LU52:LU67" si="162">LEFT($A52, 2)</f>
        <v>VO</v>
      </c>
      <c r="LV52" s="2" cm="1">
        <f t="array" aca="1" ref="LV52" ca="1">INDIRECT(ADDRESS(ROW(), LV$3-$AF$1+$AF$3))+VLOOKUP($AS52, INDIRECT(ADDRESS($AF$4, COLUMN()-$AF$2-LV$3)&amp;":"&amp;ADDRESS($AF$5, COLUMN()-$AF$1-LV$3)), LV$3, FALSE)+VLOOKUP($AT52, INDIRECT(ADDRESS($AF$4, COLUMN()-$AF$2-LV$3)&amp;":"&amp;ADDRESS($AF$5, COLUMN()-$AF$1-LV$3)), LV$3, FALSE)</f>
        <v>953670</v>
      </c>
      <c r="LW52" s="2" cm="1">
        <f t="array" aca="1" ref="LW52" ca="1">INDIRECT(ADDRESS(ROW(), LW$3-$AF$1+$AF$3))+VLOOKUP($AS52, INDIRECT(ADDRESS($AF$4, COLUMN()-$AF$2-LW$3)&amp;":"&amp;ADDRESS($AF$5, COLUMN()-$AF$1-LW$3)), LW$3, FALSE)+VLOOKUP($AT52, INDIRECT(ADDRESS($AF$4, COLUMN()-$AF$2-LW$3)&amp;":"&amp;ADDRESS($AF$5, COLUMN()-$AF$1-LW$3)), LW$3, FALSE)</f>
        <v>3107896</v>
      </c>
      <c r="LX52" s="2" cm="1">
        <f t="array" aca="1" ref="LX52" ca="1">INDIRECT(ADDRESS(ROW(), LX$3-$AF$1+$AF$3))+VLOOKUP($AS52, INDIRECT(ADDRESS($AF$4, COLUMN()-$AF$2-LX$3)&amp;":"&amp;ADDRESS($AF$5, COLUMN()-$AF$1-LX$3)), LX$3, FALSE)+VLOOKUP($AT52, INDIRECT(ADDRESS($AF$4, COLUMN()-$AF$2-LX$3)&amp;":"&amp;ADDRESS($AF$5, COLUMN()-$AF$1-LX$3)), LX$3, FALSE)</f>
        <v>998985</v>
      </c>
      <c r="LY52" s="2" cm="1">
        <f t="array" aca="1" ref="LY52" ca="1">INDIRECT(ADDRESS(ROW(), LY$3-$AF$1+$AF$3))+VLOOKUP($AS52, INDIRECT(ADDRESS($AF$4, COLUMN()-$AF$2-LY$3)&amp;":"&amp;ADDRESS($AF$5, COLUMN()-$AF$1-LY$3)), LY$3, FALSE)+VLOOKUP($AT52, INDIRECT(ADDRESS($AF$4, COLUMN()-$AF$2-LY$3)&amp;":"&amp;ADDRESS($AF$5, COLUMN()-$AF$1-LY$3)), LY$3, FALSE)</f>
        <v>1246369</v>
      </c>
      <c r="LZ52" s="2" cm="1">
        <f t="array" aca="1" ref="LZ52" ca="1">INDIRECT(ADDRESS(ROW(), LZ$3-$AF$1+$AF$3))+VLOOKUP($AS52, INDIRECT(ADDRESS($AF$4, COLUMN()-$AF$2-LZ$3)&amp;":"&amp;ADDRESS($AF$5, COLUMN()-$AF$1-LZ$3)), LZ$3, FALSE)+VLOOKUP($AT52, INDIRECT(ADDRESS($AF$4, COLUMN()-$AF$2-LZ$3)&amp;":"&amp;ADDRESS($AF$5, COLUMN()-$AF$1-LZ$3)), LZ$3, FALSE)</f>
        <v>1605475</v>
      </c>
      <c r="MA52" s="2" cm="1">
        <f t="array" aca="1" ref="MA52" ca="1">INDIRECT(ADDRESS(ROW(), MA$3-$AF$1+$AF$3))+VLOOKUP($AS52, INDIRECT(ADDRESS($AF$4, COLUMN()-$AF$2-MA$3)&amp;":"&amp;ADDRESS($AF$5, COLUMN()-$AF$1-MA$3)), MA$3, FALSE)+VLOOKUP($AT52, INDIRECT(ADDRESS($AF$4, COLUMN()-$AF$2-MA$3)&amp;":"&amp;ADDRESS($AF$5, COLUMN()-$AF$1-MA$3)), MA$3, FALSE)</f>
        <v>1426385</v>
      </c>
      <c r="MB52" s="2" cm="1">
        <f t="array" aca="1" ref="MB52" ca="1">INDIRECT(ADDRESS(ROW(), MB$3-$AF$1+$AF$3))+VLOOKUP($AS52, INDIRECT(ADDRESS($AF$4, COLUMN()-$AF$2-MB$3)&amp;":"&amp;ADDRESS($AF$5, COLUMN()-$AF$1-MB$3)), MB$3, FALSE)+VLOOKUP($AT52, INDIRECT(ADDRESS($AF$4, COLUMN()-$AF$2-MB$3)&amp;":"&amp;ADDRESS($AF$5, COLUMN()-$AF$1-MB$3)), MB$3, FALSE)</f>
        <v>2090464</v>
      </c>
      <c r="MC52" s="2" cm="1">
        <f t="array" aca="1" ref="MC52" ca="1">INDIRECT(ADDRESS(ROW(), MC$3-$AF$1+$AF$3))+VLOOKUP($AS52, INDIRECT(ADDRESS($AF$4, COLUMN()-$AF$2-MC$3)&amp;":"&amp;ADDRESS($AF$5, COLUMN()-$AF$1-MC$3)), MC$3, FALSE)+VLOOKUP($AT52, INDIRECT(ADDRESS($AF$4, COLUMN()-$AF$2-MC$3)&amp;":"&amp;ADDRESS($AF$5, COLUMN()-$AF$1-MC$3)), MC$3, FALSE)</f>
        <v>3238396</v>
      </c>
      <c r="MD52" s="2" cm="1">
        <f t="array" aca="1" ref="MD52" ca="1">INDIRECT(ADDRESS(ROW(), MD$3-$AF$1+$AF$3))+VLOOKUP($AS52, INDIRECT(ADDRESS($AF$4, COLUMN()-$AF$2-MD$3)&amp;":"&amp;ADDRESS($AF$5, COLUMN()-$AF$1-MD$3)), MD$3, FALSE)+VLOOKUP($AT52, INDIRECT(ADDRESS($AF$4, COLUMN()-$AF$2-MD$3)&amp;":"&amp;ADDRESS($AF$5, COLUMN()-$AF$1-MD$3)), MD$3, FALSE)</f>
        <v>1556843</v>
      </c>
      <c r="ME52" s="2" cm="1">
        <f t="array" aca="1" ref="ME52" ca="1">INDIRECT(ADDRESS(ROW(), ME$3-$AF$1+$AF$3))+VLOOKUP($AS52, INDIRECT(ADDRESS($AF$4, COLUMN()-$AF$2-ME$3)&amp;":"&amp;ADDRESS($AF$5, COLUMN()-$AF$1-ME$3)), ME$3, FALSE)+VLOOKUP($AT52, INDIRECT(ADDRESS($AF$4, COLUMN()-$AF$2-ME$3)&amp;":"&amp;ADDRESS($AF$5, COLUMN()-$AF$1-ME$3)), ME$3, FALSE)</f>
        <v>552732</v>
      </c>
      <c r="MF52" s="2" t="str">
        <f>LEFT($AH52, 1)&amp;RIGHT($A52, 1)</f>
        <v>VV</v>
      </c>
      <c r="MG52" s="2" t="str">
        <f>RIGHT($A52, 1)&amp;RIGHT($AH52, 1)</f>
        <v>VO</v>
      </c>
      <c r="MH52" s="2" t="str">
        <f t="shared" ref="MH52:MH67" si="163">LEFT($A52, 2)</f>
        <v>VO</v>
      </c>
      <c r="MI52" s="2" cm="1">
        <f t="array" aca="1" ref="MI52" ca="1">INDIRECT(ADDRESS(ROW(), MI$3-$AF$1+$AF$3))+VLOOKUP($AS52, INDIRECT(ADDRESS($AF$4, COLUMN()-$AF$2-MI$3)&amp;":"&amp;ADDRESS($AF$5, COLUMN()-$AF$1-MI$3)), MI$3, FALSE)+VLOOKUP($AT52, INDIRECT(ADDRESS($AF$4, COLUMN()-$AF$2-MI$3)&amp;":"&amp;ADDRESS($AF$5, COLUMN()-$AF$1-MI$3)), MI$3, FALSE)</f>
        <v>1899978</v>
      </c>
      <c r="MJ52" s="2" cm="1">
        <f t="array" aca="1" ref="MJ52" ca="1">INDIRECT(ADDRESS(ROW(), MJ$3-$AF$1+$AF$3))+VLOOKUP($AS52, INDIRECT(ADDRESS($AF$4, COLUMN()-$AF$2-MJ$3)&amp;":"&amp;ADDRESS($AF$5, COLUMN()-$AF$1-MJ$3)), MJ$3, FALSE)+VLOOKUP($AT52, INDIRECT(ADDRESS($AF$4, COLUMN()-$AF$2-MJ$3)&amp;":"&amp;ADDRESS($AF$5, COLUMN()-$AF$1-MJ$3)), MJ$3, FALSE)</f>
        <v>6240117</v>
      </c>
      <c r="MK52" s="2" cm="1">
        <f t="array" aca="1" ref="MK52" ca="1">INDIRECT(ADDRESS(ROW(), MK$3-$AF$1+$AF$3))+VLOOKUP($AS52, INDIRECT(ADDRESS($AF$4, COLUMN()-$AF$2-MK$3)&amp;":"&amp;ADDRESS($AF$5, COLUMN()-$AF$1-MK$3)), MK$3, FALSE)+VLOOKUP($AT52, INDIRECT(ADDRESS($AF$4, COLUMN()-$AF$2-MK$3)&amp;":"&amp;ADDRESS($AF$5, COLUMN()-$AF$1-MK$3)), MK$3, FALSE)</f>
        <v>1975478</v>
      </c>
      <c r="ML52" s="2" cm="1">
        <f t="array" aca="1" ref="ML52" ca="1">INDIRECT(ADDRESS(ROW(), ML$3-$AF$1+$AF$3))+VLOOKUP($AS52, INDIRECT(ADDRESS($AF$4, COLUMN()-$AF$2-ML$3)&amp;":"&amp;ADDRESS($AF$5, COLUMN()-$AF$1-ML$3)), ML$3, FALSE)+VLOOKUP($AT52, INDIRECT(ADDRESS($AF$4, COLUMN()-$AF$2-ML$3)&amp;":"&amp;ADDRESS($AF$5, COLUMN()-$AF$1-ML$3)), ML$3, FALSE)</f>
        <v>2486803</v>
      </c>
      <c r="MM52" s="2" cm="1">
        <f t="array" aca="1" ref="MM52" ca="1">INDIRECT(ADDRESS(ROW(), MM$3-$AF$1+$AF$3))+VLOOKUP($AS52, INDIRECT(ADDRESS($AF$4, COLUMN()-$AF$2-MM$3)&amp;":"&amp;ADDRESS($AF$5, COLUMN()-$AF$1-MM$3)), MM$3, FALSE)+VLOOKUP($AT52, INDIRECT(ADDRESS($AF$4, COLUMN()-$AF$2-MM$3)&amp;":"&amp;ADDRESS($AF$5, COLUMN()-$AF$1-MM$3)), MM$3, FALSE)</f>
        <v>3204027</v>
      </c>
      <c r="MN52" s="2" cm="1">
        <f t="array" aca="1" ref="MN52" ca="1">INDIRECT(ADDRESS(ROW(), MN$3-$AF$1+$AF$3))+VLOOKUP($AS52, INDIRECT(ADDRESS($AF$4, COLUMN()-$AF$2-MN$3)&amp;":"&amp;ADDRESS($AF$5, COLUMN()-$AF$1-MN$3)), MN$3, FALSE)+VLOOKUP($AT52, INDIRECT(ADDRESS($AF$4, COLUMN()-$AF$2-MN$3)&amp;":"&amp;ADDRESS($AF$5, COLUMN()-$AF$1-MN$3)), MN$3, FALSE)</f>
        <v>2843613</v>
      </c>
      <c r="MO52" s="2" cm="1">
        <f t="array" aca="1" ref="MO52" ca="1">INDIRECT(ADDRESS(ROW(), MO$3-$AF$1+$AF$3))+VLOOKUP($AS52, INDIRECT(ADDRESS($AF$4, COLUMN()-$AF$2-MO$3)&amp;":"&amp;ADDRESS($AF$5, COLUMN()-$AF$1-MO$3)), MO$3, FALSE)+VLOOKUP($AT52, INDIRECT(ADDRESS($AF$4, COLUMN()-$AF$2-MO$3)&amp;":"&amp;ADDRESS($AF$5, COLUMN()-$AF$1-MO$3)), MO$3, FALSE)</f>
        <v>4181786</v>
      </c>
      <c r="MP52" s="2" cm="1">
        <f t="array" aca="1" ref="MP52" ca="1">INDIRECT(ADDRESS(ROW(), MP$3-$AF$1+$AF$3))+VLOOKUP($AS52, INDIRECT(ADDRESS($AF$4, COLUMN()-$AF$2-MP$3)&amp;":"&amp;ADDRESS($AF$5, COLUMN()-$AF$1-MP$3)), MP$3, FALSE)+VLOOKUP($AT52, INDIRECT(ADDRESS($AF$4, COLUMN()-$AF$2-MP$3)&amp;":"&amp;ADDRESS($AF$5, COLUMN()-$AF$1-MP$3)), MP$3, FALSE)</f>
        <v>6517118</v>
      </c>
      <c r="MQ52" s="2" cm="1">
        <f t="array" aca="1" ref="MQ52" ca="1">INDIRECT(ADDRESS(ROW(), MQ$3-$AF$1+$AF$3))+VLOOKUP($AS52, INDIRECT(ADDRESS($AF$4, COLUMN()-$AF$2-MQ$3)&amp;":"&amp;ADDRESS($AF$5, COLUMN()-$AF$1-MQ$3)), MQ$3, FALSE)+VLOOKUP($AT52, INDIRECT(ADDRESS($AF$4, COLUMN()-$AF$2-MQ$3)&amp;":"&amp;ADDRESS($AF$5, COLUMN()-$AF$1-MQ$3)), MQ$3, FALSE)</f>
        <v>3110224</v>
      </c>
      <c r="MR52" s="2" cm="1">
        <f t="array" aca="1" ref="MR52" ca="1">INDIRECT(ADDRESS(ROW(), MR$3-$AF$1+$AF$3))+VLOOKUP($AS52, INDIRECT(ADDRESS($AF$4, COLUMN()-$AF$2-MR$3)&amp;":"&amp;ADDRESS($AF$5, COLUMN()-$AF$1-MR$3)), MR$3, FALSE)+VLOOKUP($AT52, INDIRECT(ADDRESS($AF$4, COLUMN()-$AF$2-MR$3)&amp;":"&amp;ADDRESS($AF$5, COLUMN()-$AF$1-MR$3)), MR$3, FALSE)</f>
        <v>1095287</v>
      </c>
      <c r="MS52" s="2" t="str">
        <f>LEFT($AH52, 1)&amp;RIGHT($A52, 1)</f>
        <v>VV</v>
      </c>
      <c r="MT52" s="2" t="str">
        <f>RIGHT($A52, 1)&amp;RIGHT($AH52, 1)</f>
        <v>VO</v>
      </c>
      <c r="MU52" s="2" t="str">
        <f t="shared" ref="MU52:MU67" si="164">LEFT($A52, 2)</f>
        <v>VO</v>
      </c>
      <c r="MV52" s="2" cm="1">
        <f t="array" aca="1" ref="MV52" ca="1">INDIRECT(ADDRESS(ROW(), MV$3-$AF$1+$AF$3))+VLOOKUP($AS52, INDIRECT(ADDRESS($AF$4, COLUMN()-$AF$2-MV$3)&amp;":"&amp;ADDRESS($AF$5, COLUMN()-$AF$1-MV$3)), MV$3, FALSE)+VLOOKUP($AT52, INDIRECT(ADDRESS($AF$4, COLUMN()-$AF$2-MV$3)&amp;":"&amp;ADDRESS($AF$5, COLUMN()-$AF$1-MV$3)), MV$3, FALSE)</f>
        <v>3786392</v>
      </c>
      <c r="MW52" s="2" cm="1">
        <f t="array" aca="1" ref="MW52" ca="1">INDIRECT(ADDRESS(ROW(), MW$3-$AF$1+$AF$3))+VLOOKUP($AS52, INDIRECT(ADDRESS($AF$4, COLUMN()-$AF$2-MW$3)&amp;":"&amp;ADDRESS($AF$5, COLUMN()-$AF$1-MW$3)), MW$3, FALSE)+VLOOKUP($AT52, INDIRECT(ADDRESS($AF$4, COLUMN()-$AF$2-MW$3)&amp;":"&amp;ADDRESS($AF$5, COLUMN()-$AF$1-MW$3)), MW$3, FALSE)</f>
        <v>12523898</v>
      </c>
      <c r="MX52" s="2" cm="1">
        <f t="array" aca="1" ref="MX52" ca="1">INDIRECT(ADDRESS(ROW(), MX$3-$AF$1+$AF$3))+VLOOKUP($AS52, INDIRECT(ADDRESS($AF$4, COLUMN()-$AF$2-MX$3)&amp;":"&amp;ADDRESS($AF$5, COLUMN()-$AF$1-MX$3)), MX$3, FALSE)+VLOOKUP($AT52, INDIRECT(ADDRESS($AF$4, COLUMN()-$AF$2-MX$3)&amp;":"&amp;ADDRESS($AF$5, COLUMN()-$AF$1-MX$3)), MX$3, FALSE)</f>
        <v>3911746</v>
      </c>
      <c r="MY52" s="2" cm="1">
        <f t="array" aca="1" ref="MY52" ca="1">INDIRECT(ADDRESS(ROW(), MY$3-$AF$1+$AF$3))+VLOOKUP($AS52, INDIRECT(ADDRESS($AF$4, COLUMN()-$AF$2-MY$3)&amp;":"&amp;ADDRESS($AF$5, COLUMN()-$AF$1-MY$3)), MY$3, FALSE)+VLOOKUP($AT52, INDIRECT(ADDRESS($AF$4, COLUMN()-$AF$2-MY$3)&amp;":"&amp;ADDRESS($AF$5, COLUMN()-$AF$1-MY$3)), MY$3, FALSE)</f>
        <v>4962051</v>
      </c>
      <c r="MZ52" s="2" cm="1">
        <f t="array" aca="1" ref="MZ52" ca="1">INDIRECT(ADDRESS(ROW(), MZ$3-$AF$1+$AF$3))+VLOOKUP($AS52, INDIRECT(ADDRESS($AF$4, COLUMN()-$AF$2-MZ$3)&amp;":"&amp;ADDRESS($AF$5, COLUMN()-$AF$1-MZ$3)), MZ$3, FALSE)+VLOOKUP($AT52, INDIRECT(ADDRESS($AF$4, COLUMN()-$AF$2-MZ$3)&amp;":"&amp;ADDRESS($AF$5, COLUMN()-$AF$1-MZ$3)), MZ$3, FALSE)</f>
        <v>6396161</v>
      </c>
      <c r="NA52" s="2" cm="1">
        <f t="array" aca="1" ref="NA52" ca="1">INDIRECT(ADDRESS(ROW(), NA$3-$AF$1+$AF$3))+VLOOKUP($AS52, INDIRECT(ADDRESS($AF$4, COLUMN()-$AF$2-NA$3)&amp;":"&amp;ADDRESS($AF$5, COLUMN()-$AF$1-NA$3)), NA$3, FALSE)+VLOOKUP($AT52, INDIRECT(ADDRESS($AF$4, COLUMN()-$AF$2-NA$3)&amp;":"&amp;ADDRESS($AF$5, COLUMN()-$AF$1-NA$3)), NA$3, FALSE)</f>
        <v>5672466</v>
      </c>
      <c r="NB52" s="2" cm="1">
        <f t="array" aca="1" ref="NB52" ca="1">INDIRECT(ADDRESS(ROW(), NB$3-$AF$1+$AF$3))+VLOOKUP($AS52, INDIRECT(ADDRESS($AF$4, COLUMN()-$AF$2-NB$3)&amp;":"&amp;ADDRESS($AF$5, COLUMN()-$AF$1-NB$3)), NB$3, FALSE)+VLOOKUP($AT52, INDIRECT(ADDRESS($AF$4, COLUMN()-$AF$2-NB$3)&amp;":"&amp;ADDRESS($AF$5, COLUMN()-$AF$1-NB$3)), NB$3, FALSE)</f>
        <v>8365829</v>
      </c>
      <c r="NC52" s="2" cm="1">
        <f t="array" aca="1" ref="NC52" ca="1">INDIRECT(ADDRESS(ROW(), NC$3-$AF$1+$AF$3))+VLOOKUP($AS52, INDIRECT(ADDRESS($AF$4, COLUMN()-$AF$2-NC$3)&amp;":"&amp;ADDRESS($AF$5, COLUMN()-$AF$1-NC$3)), NC$3, FALSE)+VLOOKUP($AT52, INDIRECT(ADDRESS($AF$4, COLUMN()-$AF$2-NC$3)&amp;":"&amp;ADDRESS($AF$5, COLUMN()-$AF$1-NC$3)), NC$3, FALSE)</f>
        <v>13101942</v>
      </c>
      <c r="ND52" s="2" cm="1">
        <f t="array" aca="1" ref="ND52" ca="1">INDIRECT(ADDRESS(ROW(), ND$3-$AF$1+$AF$3))+VLOOKUP($AS52, INDIRECT(ADDRESS($AF$4, COLUMN()-$AF$2-ND$3)&amp;":"&amp;ADDRESS($AF$5, COLUMN()-$AF$1-ND$3)), ND$3, FALSE)+VLOOKUP($AT52, INDIRECT(ADDRESS($AF$4, COLUMN()-$AF$2-ND$3)&amp;":"&amp;ADDRESS($AF$5, COLUMN()-$AF$1-ND$3)), ND$3, FALSE)</f>
        <v>6214798</v>
      </c>
      <c r="NE52" s="2" cm="1">
        <f t="array" aca="1" ref="NE52" ca="1">INDIRECT(ADDRESS(ROW(), NE$3-$AF$1+$AF$3))+VLOOKUP($AS52, INDIRECT(ADDRESS($AF$4, COLUMN()-$AF$2-NE$3)&amp;":"&amp;ADDRESS($AF$5, COLUMN()-$AF$1-NE$3)), NE$3, FALSE)+VLOOKUP($AT52, INDIRECT(ADDRESS($AF$4, COLUMN()-$AF$2-NE$3)&amp;":"&amp;ADDRESS($AF$5, COLUMN()-$AF$1-NE$3)), NE$3, FALSE)</f>
        <v>2173580</v>
      </c>
      <c r="NF52" s="2" t="str">
        <f>LEFT($AH52, 1)&amp;RIGHT($A52, 1)</f>
        <v>VV</v>
      </c>
      <c r="NG52" s="2" t="str">
        <f>RIGHT($A52, 1)&amp;RIGHT($AH52, 1)</f>
        <v>VO</v>
      </c>
      <c r="NH52" s="2" t="str">
        <f t="shared" ref="NH52:NH67" si="165">LEFT($A52, 2)</f>
        <v>VO</v>
      </c>
      <c r="NI52" s="2" cm="1">
        <f t="array" aca="1" ref="NI52" ca="1">INDIRECT(ADDRESS(ROW(), NI$3-$AF$1+$AF$3))+VLOOKUP($AS52, INDIRECT(ADDRESS($AF$4, COLUMN()-$AF$2-NI$3)&amp;":"&amp;ADDRESS($AF$5, COLUMN()-$AF$1-NI$3)), NI$3, FALSE)+VLOOKUP($AT52, INDIRECT(ADDRESS($AF$4, COLUMN()-$AF$2-NI$3)&amp;":"&amp;ADDRESS($AF$5, COLUMN()-$AF$1-NI$3)), NI$3, FALSE)</f>
        <v>7548270</v>
      </c>
      <c r="NJ52" s="2" cm="1">
        <f t="array" aca="1" ref="NJ52" ca="1">INDIRECT(ADDRESS(ROW(), NJ$3-$AF$1+$AF$3))+VLOOKUP($AS52, INDIRECT(ADDRESS($AF$4, COLUMN()-$AF$2-NJ$3)&amp;":"&amp;ADDRESS($AF$5, COLUMN()-$AF$1-NJ$3)), NJ$3, FALSE)+VLOOKUP($AT52, INDIRECT(ADDRESS($AF$4, COLUMN()-$AF$2-NJ$3)&amp;":"&amp;ADDRESS($AF$5, COLUMN()-$AF$1-NJ$3)), NJ$3, FALSE)</f>
        <v>25123866</v>
      </c>
      <c r="NK52" s="2" cm="1">
        <f t="array" aca="1" ref="NK52" ca="1">INDIRECT(ADDRESS(ROW(), NK$3-$AF$1+$AF$3))+VLOOKUP($AS52, INDIRECT(ADDRESS($AF$4, COLUMN()-$AF$2-NK$3)&amp;":"&amp;ADDRESS($AF$5, COLUMN()-$AF$1-NK$3)), NK$3, FALSE)+VLOOKUP($AT52, INDIRECT(ADDRESS($AF$4, COLUMN()-$AF$2-NK$3)&amp;":"&amp;ADDRESS($AF$5, COLUMN()-$AF$1-NK$3)), NK$3, FALSE)</f>
        <v>7756013</v>
      </c>
      <c r="NL52" s="2" cm="1">
        <f t="array" aca="1" ref="NL52" ca="1">INDIRECT(ADDRESS(ROW(), NL$3-$AF$1+$AF$3))+VLOOKUP($AS52, INDIRECT(ADDRESS($AF$4, COLUMN()-$AF$2-NL$3)&amp;":"&amp;ADDRESS($AF$5, COLUMN()-$AF$1-NL$3)), NL$3, FALSE)+VLOOKUP($AT52, INDIRECT(ADDRESS($AF$4, COLUMN()-$AF$2-NL$3)&amp;":"&amp;ADDRESS($AF$5, COLUMN()-$AF$1-NL$3)), NL$3, FALSE)</f>
        <v>9902811</v>
      </c>
      <c r="NM52" s="2" cm="1">
        <f t="array" aca="1" ref="NM52" ca="1">INDIRECT(ADDRESS(ROW(), NM$3-$AF$1+$AF$3))+VLOOKUP($AS52, INDIRECT(ADDRESS($AF$4, COLUMN()-$AF$2-NM$3)&amp;":"&amp;ADDRESS($AF$5, COLUMN()-$AF$1-NM$3)), NM$3, FALSE)+VLOOKUP($AT52, INDIRECT(ADDRESS($AF$4, COLUMN()-$AF$2-NM$3)&amp;":"&amp;ADDRESS($AF$5, COLUMN()-$AF$1-NM$3)), NM$3, FALSE)</f>
        <v>12773297</v>
      </c>
      <c r="NN52" s="2" cm="1">
        <f t="array" aca="1" ref="NN52" ca="1">INDIRECT(ADDRESS(ROW(), NN$3-$AF$1+$AF$3))+VLOOKUP($AS52, INDIRECT(ADDRESS($AF$4, COLUMN()-$AF$2-NN$3)&amp;":"&amp;ADDRESS($AF$5, COLUMN()-$AF$1-NN$3)), NN$3, FALSE)+VLOOKUP($AT52, INDIRECT(ADDRESS($AF$4, COLUMN()-$AF$2-NN$3)&amp;":"&amp;ADDRESS($AF$5, COLUMN()-$AF$1-NN$3)), NN$3, FALSE)</f>
        <v>11320652</v>
      </c>
      <c r="NO52" s="2" cm="1">
        <f t="array" aca="1" ref="NO52" ca="1">INDIRECT(ADDRESS(ROW(), NO$3-$AF$1+$AF$3))+VLOOKUP($AS52, INDIRECT(ADDRESS($AF$4, COLUMN()-$AF$2-NO$3)&amp;":"&amp;ADDRESS($AF$5, COLUMN()-$AF$1-NO$3)), NO$3, FALSE)+VLOOKUP($AT52, INDIRECT(ADDRESS($AF$4, COLUMN()-$AF$2-NO$3)&amp;":"&amp;ADDRESS($AF$5, COLUMN()-$AF$1-NO$3)), NO$3, FALSE)</f>
        <v>16735402</v>
      </c>
      <c r="NP52" s="2" cm="1">
        <f t="array" aca="1" ref="NP52" ca="1">INDIRECT(ADDRESS(ROW(), NP$3-$AF$1+$AF$3))+VLOOKUP($AS52, INDIRECT(ADDRESS($AF$4, COLUMN()-$AF$2-NP$3)&amp;":"&amp;ADDRESS($AF$5, COLUMN()-$AF$1-NP$3)), NP$3, FALSE)+VLOOKUP($AT52, INDIRECT(ADDRESS($AF$4, COLUMN()-$AF$2-NP$3)&amp;":"&amp;ADDRESS($AF$5, COLUMN()-$AF$1-NP$3)), NP$3, FALSE)</f>
        <v>26317952</v>
      </c>
      <c r="NQ52" s="2" cm="1">
        <f t="array" aca="1" ref="NQ52" ca="1">INDIRECT(ADDRESS(ROW(), NQ$3-$AF$1+$AF$3))+VLOOKUP($AS52, INDIRECT(ADDRESS($AF$4, COLUMN()-$AF$2-NQ$3)&amp;":"&amp;ADDRESS($AF$5, COLUMN()-$AF$1-NQ$3)), NQ$3, FALSE)+VLOOKUP($AT52, INDIRECT(ADDRESS($AF$4, COLUMN()-$AF$2-NQ$3)&amp;":"&amp;ADDRESS($AF$5, COLUMN()-$AF$1-NQ$3)), NQ$3, FALSE)</f>
        <v>12420598</v>
      </c>
      <c r="NR52" s="2" cm="1">
        <f t="array" aca="1" ref="NR52" ca="1">INDIRECT(ADDRESS(ROW(), NR$3-$AF$1+$AF$3))+VLOOKUP($AS52, INDIRECT(ADDRESS($AF$4, COLUMN()-$AF$2-NR$3)&amp;":"&amp;ADDRESS($AF$5, COLUMN()-$AF$1-NR$3)), NR$3, FALSE)+VLOOKUP($AT52, INDIRECT(ADDRESS($AF$4, COLUMN()-$AF$2-NR$3)&amp;":"&amp;ADDRESS($AF$5, COLUMN()-$AF$1-NR$3)), NR$3, FALSE)</f>
        <v>4318866</v>
      </c>
      <c r="NS52" s="2" t="str">
        <f>LEFT($AH52, 1)&amp;RIGHT($A52, 1)</f>
        <v>VV</v>
      </c>
      <c r="NT52" s="2" t="str">
        <f>RIGHT($A52, 1)&amp;RIGHT($AH52, 1)</f>
        <v>VO</v>
      </c>
      <c r="NU52" s="2" t="str">
        <f t="shared" ref="NU52:NU67" si="166">LEFT($A52, 2)</f>
        <v>VO</v>
      </c>
      <c r="NV52" s="2" cm="1">
        <f t="array" aca="1" ref="NV52" ca="1">INDIRECT(ADDRESS(ROW(), NV$3-$AF$1+$AF$3))+VLOOKUP($AS52, INDIRECT(ADDRESS($AF$4, COLUMN()-$AF$2-NV$3)&amp;":"&amp;ADDRESS($AF$5, COLUMN()-$AF$1-NV$3)), NV$3, FALSE)+VLOOKUP($AT52, INDIRECT(ADDRESS($AF$4, COLUMN()-$AF$2-NV$3)&amp;":"&amp;ADDRESS($AF$5, COLUMN()-$AF$1-NV$3)), NV$3, FALSE)</f>
        <v>15051991</v>
      </c>
      <c r="NW52" s="2" cm="1">
        <f t="array" aca="1" ref="NW52" ca="1">INDIRECT(ADDRESS(ROW(), NW$3-$AF$1+$AF$3))+VLOOKUP($AS52, INDIRECT(ADDRESS($AF$4, COLUMN()-$AF$2-NW$3)&amp;":"&amp;ADDRESS($AF$5, COLUMN()-$AF$1-NW$3)), NW$3, FALSE)+VLOOKUP($AT52, INDIRECT(ADDRESS($AF$4, COLUMN()-$AF$2-NW$3)&amp;":"&amp;ADDRESS($AF$5, COLUMN()-$AF$1-NW$3)), NW$3, FALSE)</f>
        <v>50382832</v>
      </c>
      <c r="NX52" s="2" cm="1">
        <f t="array" aca="1" ref="NX52" ca="1">INDIRECT(ADDRESS(ROW(), NX$3-$AF$1+$AF$3))+VLOOKUP($AS52, INDIRECT(ADDRESS($AF$4, COLUMN()-$AF$2-NX$3)&amp;":"&amp;ADDRESS($AF$5, COLUMN()-$AF$1-NX$3)), NX$3, FALSE)+VLOOKUP($AT52, INDIRECT(ADDRESS($AF$4, COLUMN()-$AF$2-NX$3)&amp;":"&amp;ADDRESS($AF$5, COLUMN()-$AF$1-NX$3)), NX$3, FALSE)</f>
        <v>15394500</v>
      </c>
      <c r="NY52" s="2" cm="1">
        <f t="array" aca="1" ref="NY52" ca="1">INDIRECT(ADDRESS(ROW(), NY$3-$AF$1+$AF$3))+VLOOKUP($AS52, INDIRECT(ADDRESS($AF$4, COLUMN()-$AF$2-NY$3)&amp;":"&amp;ADDRESS($AF$5, COLUMN()-$AF$1-NY$3)), NY$3, FALSE)+VLOOKUP($AT52, INDIRECT(ADDRESS($AF$4, COLUMN()-$AF$2-NY$3)&amp;":"&amp;ADDRESS($AF$5, COLUMN()-$AF$1-NY$3)), NY$3, FALSE)</f>
        <v>19765711</v>
      </c>
      <c r="NZ52" s="2" cm="1">
        <f t="array" aca="1" ref="NZ52" ca="1">INDIRECT(ADDRESS(ROW(), NZ$3-$AF$1+$AF$3))+VLOOKUP($AS52, INDIRECT(ADDRESS($AF$4, COLUMN()-$AF$2-NZ$3)&amp;":"&amp;ADDRESS($AF$5, COLUMN()-$AF$1-NZ$3)), NZ$3, FALSE)+VLOOKUP($AT52, INDIRECT(ADDRESS($AF$4, COLUMN()-$AF$2-NZ$3)&amp;":"&amp;ADDRESS($AF$5, COLUMN()-$AF$1-NZ$3)), NZ$3, FALSE)</f>
        <v>25515088</v>
      </c>
      <c r="OA52" s="2" cm="1">
        <f t="array" aca="1" ref="OA52" ca="1">INDIRECT(ADDRESS(ROW(), OA$3-$AF$1+$AF$3))+VLOOKUP($AS52, INDIRECT(ADDRESS($AF$4, COLUMN()-$AF$2-OA$3)&amp;":"&amp;ADDRESS($AF$5, COLUMN()-$AF$1-OA$3)), OA$3, FALSE)+VLOOKUP($AT52, INDIRECT(ADDRESS($AF$4, COLUMN()-$AF$2-OA$3)&amp;":"&amp;ADDRESS($AF$5, COLUMN()-$AF$1-OA$3)), OA$3, FALSE)</f>
        <v>22602534</v>
      </c>
      <c r="OB52" s="2" cm="1">
        <f t="array" aca="1" ref="OB52" ca="1">INDIRECT(ADDRESS(ROW(), OB$3-$AF$1+$AF$3))+VLOOKUP($AS52, INDIRECT(ADDRESS($AF$4, COLUMN()-$AF$2-OB$3)&amp;":"&amp;ADDRESS($AF$5, COLUMN()-$AF$1-OB$3)), OB$3, FALSE)+VLOOKUP($AT52, INDIRECT(ADDRESS($AF$4, COLUMN()-$AF$2-OB$3)&amp;":"&amp;ADDRESS($AF$5, COLUMN()-$AF$1-OB$3)), OB$3, FALSE)</f>
        <v>33479197</v>
      </c>
      <c r="OC52" s="2" cm="1">
        <f t="array" aca="1" ref="OC52" ca="1">INDIRECT(ADDRESS(ROW(), OC$3-$AF$1+$AF$3))+VLOOKUP($AS52, INDIRECT(ADDRESS($AF$4, COLUMN()-$AF$2-OC$3)&amp;":"&amp;ADDRESS($AF$5, COLUMN()-$AF$1-OC$3)), OC$3, FALSE)+VLOOKUP($AT52, INDIRECT(ADDRESS($AF$4, COLUMN()-$AF$2-OC$3)&amp;":"&amp;ADDRESS($AF$5, COLUMN()-$AF$1-OC$3)), OC$3, FALSE)</f>
        <v>52827036</v>
      </c>
      <c r="OD52" s="2" cm="1">
        <f t="array" aca="1" ref="OD52" ca="1">INDIRECT(ADDRESS(ROW(), OD$3-$AF$1+$AF$3))+VLOOKUP($AS52, INDIRECT(ADDRESS($AF$4, COLUMN()-$AF$2-OD$3)&amp;":"&amp;ADDRESS($AF$5, COLUMN()-$AF$1-OD$3)), OD$3, FALSE)+VLOOKUP($AT52, INDIRECT(ADDRESS($AF$4, COLUMN()-$AF$2-OD$3)&amp;":"&amp;ADDRESS($AF$5, COLUMN()-$AF$1-OD$3)), OD$3, FALSE)</f>
        <v>24826039</v>
      </c>
      <c r="OE52" s="2" cm="1">
        <f t="array" aca="1" ref="OE52" ca="1">INDIRECT(ADDRESS(ROW(), OE$3-$AF$1+$AF$3))+VLOOKUP($AS52, INDIRECT(ADDRESS($AF$4, COLUMN()-$AF$2-OE$3)&amp;":"&amp;ADDRESS($AF$5, COLUMN()-$AF$1-OE$3)), OE$3, FALSE)+VLOOKUP($AT52, INDIRECT(ADDRESS($AF$4, COLUMN()-$AF$2-OE$3)&amp;":"&amp;ADDRESS($AF$5, COLUMN()-$AF$1-OE$3)), OE$3, FALSE)</f>
        <v>8590527</v>
      </c>
      <c r="OF52" s="2" t="str">
        <f>LEFT($AH52, 1)&amp;RIGHT($A52, 1)</f>
        <v>VV</v>
      </c>
      <c r="OG52" s="2" t="str">
        <f>RIGHT($A52, 1)&amp;RIGHT($AH52, 1)</f>
        <v>VO</v>
      </c>
      <c r="OH52" s="2" t="str">
        <f t="shared" ref="OH52:OH67" si="167">LEFT($A52, 2)</f>
        <v>VO</v>
      </c>
      <c r="OI52" s="2" cm="1">
        <f t="array" aca="1" ref="OI52" ca="1">INDIRECT(ADDRESS(ROW(), OI$3-$AF$1+$AF$3))+VLOOKUP($AS52, INDIRECT(ADDRESS($AF$4, COLUMN()-$AF$2-OI$3)&amp;":"&amp;ADDRESS($AF$5, COLUMN()-$AF$1-OI$3)), OI$3, FALSE)+VLOOKUP($AT52, INDIRECT(ADDRESS($AF$4, COLUMN()-$AF$2-OI$3)&amp;":"&amp;ADDRESS($AF$5, COLUMN()-$AF$1-OI$3)), OI$3, FALSE)</f>
        <v>30025374</v>
      </c>
      <c r="OJ52" s="2" cm="1">
        <f t="array" aca="1" ref="OJ52" ca="1">INDIRECT(ADDRESS(ROW(), OJ$3-$AF$1+$AF$3))+VLOOKUP($AS52, INDIRECT(ADDRESS($AF$4, COLUMN()-$AF$2-OJ$3)&amp;":"&amp;ADDRESS($AF$5, COLUMN()-$AF$1-OJ$3)), OJ$3, FALSE)+VLOOKUP($AT52, INDIRECT(ADDRESS($AF$4, COLUMN()-$AF$2-OJ$3)&amp;":"&amp;ADDRESS($AF$5, COLUMN()-$AF$1-OJ$3)), OJ$3, FALSE)</f>
        <v>101001295</v>
      </c>
      <c r="OK52" s="2" cm="1">
        <f t="array" aca="1" ref="OK52" ca="1">INDIRECT(ADDRESS(ROW(), OK$3-$AF$1+$AF$3))+VLOOKUP($AS52, INDIRECT(ADDRESS($AF$4, COLUMN()-$AF$2-OK$3)&amp;":"&amp;ADDRESS($AF$5, COLUMN()-$AF$1-OK$3)), OK$3, FALSE)+VLOOKUP($AT52, INDIRECT(ADDRESS($AF$4, COLUMN()-$AF$2-OK$3)&amp;":"&amp;ADDRESS($AF$5, COLUMN()-$AF$1-OK$3)), OK$3, FALSE)</f>
        <v>30586596</v>
      </c>
      <c r="OL52" s="2" cm="1">
        <f t="array" aca="1" ref="OL52" ca="1">INDIRECT(ADDRESS(ROW(), OL$3-$AF$1+$AF$3))+VLOOKUP($AS52, INDIRECT(ADDRESS($AF$4, COLUMN()-$AF$2-OL$3)&amp;":"&amp;ADDRESS($AF$5, COLUMN()-$AF$1-OL$3)), OL$3, FALSE)+VLOOKUP($AT52, INDIRECT(ADDRESS($AF$4, COLUMN()-$AF$2-OL$3)&amp;":"&amp;ADDRESS($AF$5, COLUMN()-$AF$1-OL$3)), OL$3, FALSE)</f>
        <v>39459589</v>
      </c>
      <c r="OM52" s="2" cm="1">
        <f t="array" aca="1" ref="OM52" ca="1">INDIRECT(ADDRESS(ROW(), OM$3-$AF$1+$AF$3))+VLOOKUP($AS52, INDIRECT(ADDRESS($AF$4, COLUMN()-$AF$2-OM$3)&amp;":"&amp;ADDRESS($AF$5, COLUMN()-$AF$1-OM$3)), OM$3, FALSE)+VLOOKUP($AT52, INDIRECT(ADDRESS($AF$4, COLUMN()-$AF$2-OM$3)&amp;":"&amp;ADDRESS($AF$5, COLUMN()-$AF$1-OM$3)), OM$3, FALSE)</f>
        <v>50978962</v>
      </c>
      <c r="ON52" s="2" cm="1">
        <f t="array" aca="1" ref="ON52" ca="1">INDIRECT(ADDRESS(ROW(), ON$3-$AF$1+$AF$3))+VLOOKUP($AS52, INDIRECT(ADDRESS($AF$4, COLUMN()-$AF$2-ON$3)&amp;":"&amp;ADDRESS($AF$5, COLUMN()-$AF$1-ON$3)), ON$3, FALSE)+VLOOKUP($AT52, INDIRECT(ADDRESS($AF$4, COLUMN()-$AF$2-ON$3)&amp;":"&amp;ADDRESS($AF$5, COLUMN()-$AF$1-ON$3)), ON$3, FALSE)</f>
        <v>45141916</v>
      </c>
      <c r="OO52" s="2" cm="1">
        <f t="array" aca="1" ref="OO52" ca="1">INDIRECT(ADDRESS(ROW(), OO$3-$AF$1+$AF$3))+VLOOKUP($AS52, INDIRECT(ADDRESS($AF$4, COLUMN()-$AF$2-OO$3)&amp;":"&amp;ADDRESS($AF$5, COLUMN()-$AF$1-OO$3)), OO$3, FALSE)+VLOOKUP($AT52, INDIRECT(ADDRESS($AF$4, COLUMN()-$AF$2-OO$3)&amp;":"&amp;ADDRESS($AF$5, COLUMN()-$AF$1-OO$3)), OO$3, FALSE)</f>
        <v>66972775</v>
      </c>
      <c r="OP52" s="2" cm="1">
        <f t="array" aca="1" ref="OP52" ca="1">INDIRECT(ADDRESS(ROW(), OP$3-$AF$1+$AF$3))+VLOOKUP($AS52, INDIRECT(ADDRESS($AF$4, COLUMN()-$AF$2-OP$3)&amp;":"&amp;ADDRESS($AF$5, COLUMN()-$AF$1-OP$3)), OP$3, FALSE)+VLOOKUP($AT52, INDIRECT(ADDRESS($AF$4, COLUMN()-$AF$2-OP$3)&amp;":"&amp;ADDRESS($AF$5, COLUMN()-$AF$1-OP$3)), OP$3, FALSE)</f>
        <v>105975252</v>
      </c>
      <c r="OQ52" s="2" cm="1">
        <f t="array" aca="1" ref="OQ52" ca="1">INDIRECT(ADDRESS(ROW(), OQ$3-$AF$1+$AF$3))+VLOOKUP($AS52, INDIRECT(ADDRESS($AF$4, COLUMN()-$AF$2-OQ$3)&amp;":"&amp;ADDRESS($AF$5, COLUMN()-$AF$1-OQ$3)), OQ$3, FALSE)+VLOOKUP($AT52, INDIRECT(ADDRESS($AF$4, COLUMN()-$AF$2-OQ$3)&amp;":"&amp;ADDRESS($AF$5, COLUMN()-$AF$1-OQ$3)), OQ$3, FALSE)</f>
        <v>49627149</v>
      </c>
      <c r="OR52" s="2" cm="1">
        <f t="array" aca="1" ref="OR52" ca="1">INDIRECT(ADDRESS(ROW(), OR$3-$AF$1+$AF$3))+VLOOKUP($AS52, INDIRECT(ADDRESS($AF$4, COLUMN()-$AF$2-OR$3)&amp;":"&amp;ADDRESS($AF$5, COLUMN()-$AF$1-OR$3)), OR$3, FALSE)+VLOOKUP($AT52, INDIRECT(ADDRESS($AF$4, COLUMN()-$AF$2-OR$3)&amp;":"&amp;ADDRESS($AF$5, COLUMN()-$AF$1-OR$3)), OR$3, FALSE)</f>
        <v>17102003</v>
      </c>
      <c r="OS52" s="2" t="str">
        <f>LEFT($AH52, 1)&amp;RIGHT($A52, 1)</f>
        <v>VV</v>
      </c>
      <c r="OT52" s="2" t="str">
        <f>RIGHT($A52, 1)&amp;RIGHT($AH52, 1)</f>
        <v>VO</v>
      </c>
      <c r="OU52" s="2" t="str">
        <f t="shared" ref="OU52:OU67" si="168">LEFT($A52, 2)</f>
        <v>VO</v>
      </c>
      <c r="OV52" s="2" cm="1">
        <f t="array" aca="1" ref="OV52" ca="1">INDIRECT(ADDRESS(ROW(), OV$3-$AF$1+$AF$3))+VLOOKUP($AS52, INDIRECT(ADDRESS($AF$4, COLUMN()-$AF$2-OV$3)&amp;":"&amp;ADDRESS($AF$5, COLUMN()-$AF$1-OV$3)), OV$3, FALSE)+VLOOKUP($AT52, INDIRECT(ADDRESS($AF$4, COLUMN()-$AF$2-OV$3)&amp;":"&amp;ADDRESS($AF$5, COLUMN()-$AF$1-OV$3)), OV$3, FALSE)</f>
        <v>59908390</v>
      </c>
      <c r="OW52" s="2" cm="1">
        <f t="array" aca="1" ref="OW52" ca="1">INDIRECT(ADDRESS(ROW(), OW$3-$AF$1+$AF$3))+VLOOKUP($AS52, INDIRECT(ADDRESS($AF$4, COLUMN()-$AF$2-OW$3)&amp;":"&amp;ADDRESS($AF$5, COLUMN()-$AF$1-OW$3)), OW$3, FALSE)+VLOOKUP($AT52, INDIRECT(ADDRESS($AF$4, COLUMN()-$AF$2-OW$3)&amp;":"&amp;ADDRESS($AF$5, COLUMN()-$AF$1-OW$3)), OW$3, FALSE)</f>
        <v>202417744</v>
      </c>
      <c r="OX52" s="2" cm="1">
        <f t="array" aca="1" ref="OX52" ca="1">INDIRECT(ADDRESS(ROW(), OX$3-$AF$1+$AF$3))+VLOOKUP($AS52, INDIRECT(ADDRESS($AF$4, COLUMN()-$AF$2-OX$3)&amp;":"&amp;ADDRESS($AF$5, COLUMN()-$AF$1-OX$3)), OX$3, FALSE)+VLOOKUP($AT52, INDIRECT(ADDRESS($AF$4, COLUMN()-$AF$2-OX$3)&amp;":"&amp;ADDRESS($AF$5, COLUMN()-$AF$1-OX$3)), OX$3, FALSE)</f>
        <v>60821032</v>
      </c>
      <c r="OY52" s="2" cm="1">
        <f t="array" aca="1" ref="OY52" ca="1">INDIRECT(ADDRESS(ROW(), OY$3-$AF$1+$AF$3))+VLOOKUP($AS52, INDIRECT(ADDRESS($AF$4, COLUMN()-$AF$2-OY$3)&amp;":"&amp;ADDRESS($AF$5, COLUMN()-$AF$1-OY$3)), OY$3, FALSE)+VLOOKUP($AT52, INDIRECT(ADDRESS($AF$4, COLUMN()-$AF$2-OY$3)&amp;":"&amp;ADDRESS($AF$5, COLUMN()-$AF$1-OY$3)), OY$3, FALSE)</f>
        <v>78786480</v>
      </c>
      <c r="OZ52" s="2" cm="1">
        <f t="array" aca="1" ref="OZ52" ca="1">INDIRECT(ADDRESS(ROW(), OZ$3-$AF$1+$AF$3))+VLOOKUP($AS52, INDIRECT(ADDRESS($AF$4, COLUMN()-$AF$2-OZ$3)&amp;":"&amp;ADDRESS($AF$5, COLUMN()-$AF$1-OZ$3)), OZ$3, FALSE)+VLOOKUP($AT52, INDIRECT(ADDRESS($AF$4, COLUMN()-$AF$2-OZ$3)&amp;":"&amp;ADDRESS($AF$5, COLUMN()-$AF$1-OZ$3)), OZ$3, FALSE)</f>
        <v>101874067</v>
      </c>
      <c r="PA52" s="2" cm="1">
        <f t="array" aca="1" ref="PA52" ca="1">INDIRECT(ADDRESS(ROW(), PA$3-$AF$1+$AF$3))+VLOOKUP($AS52, INDIRECT(ADDRESS($AF$4, COLUMN()-$AF$2-PA$3)&amp;":"&amp;ADDRESS($AF$5, COLUMN()-$AF$1-PA$3)), PA$3, FALSE)+VLOOKUP($AT52, INDIRECT(ADDRESS($AF$4, COLUMN()-$AF$2-PA$3)&amp;":"&amp;ADDRESS($AF$5, COLUMN()-$AF$1-PA$3)), PA$3, FALSE)</f>
        <v>90184042</v>
      </c>
      <c r="PB52" s="2" cm="1">
        <f t="array" aca="1" ref="PB52" ca="1">INDIRECT(ADDRESS(ROW(), PB$3-$AF$1+$AF$3))+VLOOKUP($AS52, INDIRECT(ADDRESS($AF$4, COLUMN()-$AF$2-PB$3)&amp;":"&amp;ADDRESS($AF$5, COLUMN()-$AF$1-PB$3)), PB$3, FALSE)+VLOOKUP($AT52, INDIRECT(ADDRESS($AF$4, COLUMN()-$AF$2-PB$3)&amp;":"&amp;ADDRESS($AF$5, COLUMN()-$AF$1-PB$3)), PB$3, FALSE)</f>
        <v>133974838</v>
      </c>
      <c r="PC52" s="2" cm="1">
        <f t="array" aca="1" ref="PC52" ca="1">INDIRECT(ADDRESS(ROW(), PC$3-$AF$1+$AF$3))+VLOOKUP($AS52, INDIRECT(ADDRESS($AF$4, COLUMN()-$AF$2-PC$3)&amp;":"&amp;ADDRESS($AF$5, COLUMN()-$AF$1-PC$3)), PC$3, FALSE)+VLOOKUP($AT52, INDIRECT(ADDRESS($AF$4, COLUMN()-$AF$2-PC$3)&amp;":"&amp;ADDRESS($AF$5, COLUMN()-$AF$1-PC$3)), PC$3, FALSE)</f>
        <v>212489706</v>
      </c>
      <c r="PD52" s="2" cm="1">
        <f t="array" aca="1" ref="PD52" ca="1">INDIRECT(ADDRESS(ROW(), PD$3-$AF$1+$AF$3))+VLOOKUP($AS52, INDIRECT(ADDRESS($AF$4, COLUMN()-$AF$2-PD$3)&amp;":"&amp;ADDRESS($AF$5, COLUMN()-$AF$1-PD$3)), PD$3, FALSE)+VLOOKUP($AT52, INDIRECT(ADDRESS($AF$4, COLUMN()-$AF$2-PD$3)&amp;":"&amp;ADDRESS($AF$5, COLUMN()-$AF$1-PD$3)), PD$3, FALSE)</f>
        <v>99213460</v>
      </c>
      <c r="PE52" s="2" cm="1">
        <f t="array" aca="1" ref="PE52" ca="1">INDIRECT(ADDRESS(ROW(), PE$3-$AF$1+$AF$3))+VLOOKUP($AS52, INDIRECT(ADDRESS($AF$4, COLUMN()-$AF$2-PE$3)&amp;":"&amp;ADDRESS($AF$5, COLUMN()-$AF$1-PE$3)), PE$3, FALSE)+VLOOKUP($AT52, INDIRECT(ADDRESS($AF$4, COLUMN()-$AF$2-PE$3)&amp;":"&amp;ADDRESS($AF$5, COLUMN()-$AF$1-PE$3)), PE$3, FALSE)</f>
        <v>34072064</v>
      </c>
      <c r="PF52" s="2" t="str">
        <f>LEFT($AH52, 1)&amp;RIGHT($A52, 1)</f>
        <v>VV</v>
      </c>
      <c r="PG52" s="2" t="str">
        <f>RIGHT($A52, 1)&amp;RIGHT($AH52, 1)</f>
        <v>VO</v>
      </c>
      <c r="PH52" s="2" t="str">
        <f t="shared" ref="PH52:PH67" si="169">LEFT($A52, 2)</f>
        <v>VO</v>
      </c>
      <c r="PI52" s="2" cm="1">
        <f t="array" aca="1" ref="PI52" ca="1">INDIRECT(ADDRESS(ROW(), PI$3-$AF$1+$AF$3))+VLOOKUP($AS52, INDIRECT(ADDRESS($AF$4, COLUMN()-$AF$2-PI$3)&amp;":"&amp;ADDRESS($AF$5, COLUMN()-$AF$1-PI$3)), PI$3, FALSE)+VLOOKUP($AT52, INDIRECT(ADDRESS($AF$4, COLUMN()-$AF$2-PI$3)&amp;":"&amp;ADDRESS($AF$5, COLUMN()-$AF$1-PI$3)), PI$3, FALSE)</f>
        <v>119568157</v>
      </c>
      <c r="PJ52" s="2" cm="1">
        <f t="array" aca="1" ref="PJ52" ca="1">INDIRECT(ADDRESS(ROW(), PJ$3-$AF$1+$AF$3))+VLOOKUP($AS52, INDIRECT(ADDRESS($AF$4, COLUMN()-$AF$2-PJ$3)&amp;":"&amp;ADDRESS($AF$5, COLUMN()-$AF$1-PJ$3)), PJ$3, FALSE)+VLOOKUP($AT52, INDIRECT(ADDRESS($AF$4, COLUMN()-$AF$2-PJ$3)&amp;":"&amp;ADDRESS($AF$5, COLUMN()-$AF$1-PJ$3)), PJ$3, FALSE)</f>
        <v>405558313</v>
      </c>
      <c r="PK52" s="2" cm="1">
        <f t="array" aca="1" ref="PK52" ca="1">INDIRECT(ADDRESS(ROW(), PK$3-$AF$1+$AF$3))+VLOOKUP($AS52, INDIRECT(ADDRESS($AF$4, COLUMN()-$AF$2-PK$3)&amp;":"&amp;ADDRESS($AF$5, COLUMN()-$AF$1-PK$3)), PK$3, FALSE)+VLOOKUP($AT52, INDIRECT(ADDRESS($AF$4, COLUMN()-$AF$2-PK$3)&amp;":"&amp;ADDRESS($AF$5, COLUMN()-$AF$1-PK$3)), PK$3, FALSE)</f>
        <v>121033989</v>
      </c>
      <c r="PL52" s="2" cm="1">
        <f t="array" aca="1" ref="PL52" ca="1">INDIRECT(ADDRESS(ROW(), PL$3-$AF$1+$AF$3))+VLOOKUP($AS52, INDIRECT(ADDRESS($AF$4, COLUMN()-$AF$2-PL$3)&amp;":"&amp;ADDRESS($AF$5, COLUMN()-$AF$1-PL$3)), PL$3, FALSE)+VLOOKUP($AT52, INDIRECT(ADDRESS($AF$4, COLUMN()-$AF$2-PL$3)&amp;":"&amp;ADDRESS($AF$5, COLUMN()-$AF$1-PL$3)), PL$3, FALSE)</f>
        <v>157336246</v>
      </c>
      <c r="PM52" s="2" cm="1">
        <f t="array" aca="1" ref="PM52" ca="1">INDIRECT(ADDRESS(ROW(), PM$3-$AF$1+$AF$3))+VLOOKUP($AS52, INDIRECT(ADDRESS($AF$4, COLUMN()-$AF$2-PM$3)&amp;":"&amp;ADDRESS($AF$5, COLUMN()-$AF$1-PM$3)), PM$3, FALSE)+VLOOKUP($AT52, INDIRECT(ADDRESS($AF$4, COLUMN()-$AF$2-PM$3)&amp;":"&amp;ADDRESS($AF$5, COLUMN()-$AF$1-PM$3)), PM$3, FALSE)</f>
        <v>203614234</v>
      </c>
      <c r="PN52" s="2" cm="1">
        <f t="array" aca="1" ref="PN52" ca="1">INDIRECT(ADDRESS(ROW(), PN$3-$AF$1+$AF$3))+VLOOKUP($AS52, INDIRECT(ADDRESS($AF$4, COLUMN()-$AF$2-PN$3)&amp;":"&amp;ADDRESS($AF$5, COLUMN()-$AF$1-PN$3)), PN$3, FALSE)+VLOOKUP($AT52, INDIRECT(ADDRESS($AF$4, COLUMN()-$AF$2-PN$3)&amp;":"&amp;ADDRESS($AF$5, COLUMN()-$AF$1-PN$3)), PN$3, FALSE)</f>
        <v>180207428</v>
      </c>
      <c r="PO52" s="2" cm="1">
        <f t="array" aca="1" ref="PO52" ca="1">INDIRECT(ADDRESS(ROW(), PO$3-$AF$1+$AF$3))+VLOOKUP($AS52, INDIRECT(ADDRESS($AF$4, COLUMN()-$AF$2-PO$3)&amp;":"&amp;ADDRESS($AF$5, COLUMN()-$AF$1-PO$3)), PO$3, FALSE)+VLOOKUP($AT52, INDIRECT(ADDRESS($AF$4, COLUMN()-$AF$2-PO$3)&amp;":"&amp;ADDRESS($AF$5, COLUMN()-$AF$1-PO$3)), PO$3, FALSE)</f>
        <v>268001443</v>
      </c>
      <c r="PP52" s="2" cm="1">
        <f t="array" aca="1" ref="PP52" ca="1">INDIRECT(ADDRESS(ROW(), PP$3-$AF$1+$AF$3))+VLOOKUP($AS52, INDIRECT(ADDRESS($AF$4, COLUMN()-$AF$2-PP$3)&amp;":"&amp;ADDRESS($AF$5, COLUMN()-$AF$1-PP$3)), PP$3, FALSE)+VLOOKUP($AT52, INDIRECT(ADDRESS($AF$4, COLUMN()-$AF$2-PP$3)&amp;":"&amp;ADDRESS($AF$5, COLUMN()-$AF$1-PP$3)), PP$3, FALSE)</f>
        <v>425882734</v>
      </c>
      <c r="PQ52" s="2" cm="1">
        <f t="array" aca="1" ref="PQ52" ca="1">INDIRECT(ADDRESS(ROW(), PQ$3-$AF$1+$AF$3))+VLOOKUP($AS52, INDIRECT(ADDRESS($AF$4, COLUMN()-$AF$2-PQ$3)&amp;":"&amp;ADDRESS($AF$5, COLUMN()-$AF$1-PQ$3)), PQ$3, FALSE)+VLOOKUP($AT52, INDIRECT(ADDRESS($AF$4, COLUMN()-$AF$2-PQ$3)&amp;":"&amp;ADDRESS($AF$5, COLUMN()-$AF$1-PQ$3)), PQ$3, FALSE)</f>
        <v>198358216</v>
      </c>
      <c r="PR52" s="2" cm="1">
        <f t="array" aca="1" ref="PR52" ca="1">INDIRECT(ADDRESS(ROW(), PR$3-$AF$1+$AF$3))+VLOOKUP($AS52, INDIRECT(ADDRESS($AF$4, COLUMN()-$AF$2-PR$3)&amp;":"&amp;ADDRESS($AF$5, COLUMN()-$AF$1-PR$3)), PR$3, FALSE)+VLOOKUP($AT52, INDIRECT(ADDRESS($AF$4, COLUMN()-$AF$2-PR$3)&amp;":"&amp;ADDRESS($AF$5, COLUMN()-$AF$1-PR$3)), PR$3, FALSE)</f>
        <v>67922887</v>
      </c>
      <c r="PS52" s="2" t="str">
        <f>LEFT($AH52, 1)&amp;RIGHT($A52, 1)</f>
        <v>VV</v>
      </c>
      <c r="PT52" s="2" t="str">
        <f>RIGHT($A52, 1)&amp;RIGHT($AH52, 1)</f>
        <v>VO</v>
      </c>
      <c r="PU52" s="2" t="str">
        <f t="shared" ref="PU52:PU67" si="170">LEFT($A52, 2)</f>
        <v>VO</v>
      </c>
      <c r="PV52" s="2" cm="1">
        <f t="array" aca="1" ref="PV52" ca="1">INDIRECT(ADDRESS(ROW(), PV$3-$AF$1+$AF$3))+VLOOKUP($AS52, INDIRECT(ADDRESS($AF$4, COLUMN()-$AF$2-PV$3)&amp;":"&amp;ADDRESS($AF$5, COLUMN()-$AF$1-PV$3)), PV$3, FALSE)+VLOOKUP($AT52, INDIRECT(ADDRESS($AF$4, COLUMN()-$AF$2-PV$3)&amp;":"&amp;ADDRESS($AF$5, COLUMN()-$AF$1-PV$3)), PV$3, FALSE)</f>
        <v>238692412</v>
      </c>
      <c r="PW52" s="2" cm="1">
        <f t="array" aca="1" ref="PW52" ca="1">INDIRECT(ADDRESS(ROW(), PW$3-$AF$1+$AF$3))+VLOOKUP($AS52, INDIRECT(ADDRESS($AF$4, COLUMN()-$AF$2-PW$3)&amp;":"&amp;ADDRESS($AF$5, COLUMN()-$AF$1-PW$3)), PW$3, FALSE)+VLOOKUP($AT52, INDIRECT(ADDRESS($AF$4, COLUMN()-$AF$2-PW$3)&amp;":"&amp;ADDRESS($AF$5, COLUMN()-$AF$1-PW$3)), PW$3, FALSE)</f>
        <v>812383287</v>
      </c>
      <c r="PX52" s="2" cm="1">
        <f t="array" aca="1" ref="PX52" ca="1">INDIRECT(ADDRESS(ROW(), PX$3-$AF$1+$AF$3))+VLOOKUP($AS52, INDIRECT(ADDRESS($AF$4, COLUMN()-$AF$2-PX$3)&amp;":"&amp;ADDRESS($AF$5, COLUMN()-$AF$1-PX$3)), PX$3, FALSE)+VLOOKUP($AT52, INDIRECT(ADDRESS($AF$4, COLUMN()-$AF$2-PX$3)&amp;":"&amp;ADDRESS($AF$5, COLUMN()-$AF$1-PX$3)), PX$3, FALSE)</f>
        <v>241011857</v>
      </c>
      <c r="PY52" s="2" cm="1">
        <f t="array" aca="1" ref="PY52" ca="1">INDIRECT(ADDRESS(ROW(), PY$3-$AF$1+$AF$3))+VLOOKUP($AS52, INDIRECT(ADDRESS($AF$4, COLUMN()-$AF$2-PY$3)&amp;":"&amp;ADDRESS($AF$5, COLUMN()-$AF$1-PY$3)), PY$3, FALSE)+VLOOKUP($AT52, INDIRECT(ADDRESS($AF$4, COLUMN()-$AF$2-PY$3)&amp;":"&amp;ADDRESS($AF$5, COLUMN()-$AF$1-PY$3)), PY$3, FALSE)</f>
        <v>314242193</v>
      </c>
      <c r="PZ52" s="2" cm="1">
        <f t="array" aca="1" ref="PZ52" ca="1">INDIRECT(ADDRESS(ROW(), PZ$3-$AF$1+$AF$3))+VLOOKUP($AS52, INDIRECT(ADDRESS($AF$4, COLUMN()-$AF$2-PZ$3)&amp;":"&amp;ADDRESS($AF$5, COLUMN()-$AF$1-PZ$3)), PZ$3, FALSE)+VLOOKUP($AT52, INDIRECT(ADDRESS($AF$4, COLUMN()-$AF$2-PZ$3)&amp;":"&amp;ADDRESS($AF$5, COLUMN()-$AF$1-PZ$3)), PZ$3, FALSE)</f>
        <v>407010432</v>
      </c>
      <c r="QA52" s="2" cm="1">
        <f t="array" aca="1" ref="QA52" ca="1">INDIRECT(ADDRESS(ROW(), QA$3-$AF$1+$AF$3))+VLOOKUP($AS52, INDIRECT(ADDRESS($AF$4, COLUMN()-$AF$2-QA$3)&amp;":"&amp;ADDRESS($AF$5, COLUMN()-$AF$1-QA$3)), QA$3, FALSE)+VLOOKUP($AT52, INDIRECT(ADDRESS($AF$4, COLUMN()-$AF$2-QA$3)&amp;":"&amp;ADDRESS($AF$5, COLUMN()-$AF$1-QA$3)), QA$3, FALSE)</f>
        <v>360162682</v>
      </c>
      <c r="QB52" s="2" cm="1">
        <f t="array" aca="1" ref="QB52" ca="1">INDIRECT(ADDRESS(ROW(), QB$3-$AF$1+$AF$3))+VLOOKUP($AS52, INDIRECT(ADDRESS($AF$4, COLUMN()-$AF$2-QB$3)&amp;":"&amp;ADDRESS($AF$5, COLUMN()-$AF$1-QB$3)), QB$3, FALSE)+VLOOKUP($AT52, INDIRECT(ADDRESS($AF$4, COLUMN()-$AF$2-QB$3)&amp;":"&amp;ADDRESS($AF$5, COLUMN()-$AF$1-QB$3)), QB$3, FALSE)</f>
        <v>536103244</v>
      </c>
      <c r="QC52" s="2" cm="1">
        <f t="array" aca="1" ref="QC52" ca="1">INDIRECT(ADDRESS(ROW(), QC$3-$AF$1+$AF$3))+VLOOKUP($AS52, INDIRECT(ADDRESS($AF$4, COLUMN()-$AF$2-QC$3)&amp;":"&amp;ADDRESS($AF$5, COLUMN()-$AF$1-QC$3)), QC$3, FALSE)+VLOOKUP($AT52, INDIRECT(ADDRESS($AF$4, COLUMN()-$AF$2-QC$3)&amp;":"&amp;ADDRESS($AF$5, COLUMN()-$AF$1-QC$3)), QC$3, FALSE)</f>
        <v>853280021</v>
      </c>
      <c r="QD52" s="2" cm="1">
        <f t="array" aca="1" ref="QD52" ca="1">INDIRECT(ADDRESS(ROW(), QD$3-$AF$1+$AF$3))+VLOOKUP($AS52, INDIRECT(ADDRESS($AF$4, COLUMN()-$AF$2-QD$3)&amp;":"&amp;ADDRESS($AF$5, COLUMN()-$AF$1-QD$3)), QD$3, FALSE)+VLOOKUP($AT52, INDIRECT(ADDRESS($AF$4, COLUMN()-$AF$2-QD$3)&amp;":"&amp;ADDRESS($AF$5, COLUMN()-$AF$1-QD$3)), QD$3, FALSE)</f>
        <v>396605873</v>
      </c>
      <c r="QE52" s="2" cm="1">
        <f t="array" aca="1" ref="QE52" ca="1">INDIRECT(ADDRESS(ROW(), QE$3-$AF$1+$AF$3))+VLOOKUP($AS52, INDIRECT(ADDRESS($AF$4, COLUMN()-$AF$2-QE$3)&amp;":"&amp;ADDRESS($AF$5, COLUMN()-$AF$1-QE$3)), QE$3, FALSE)+VLOOKUP($AT52, INDIRECT(ADDRESS($AF$4, COLUMN()-$AF$2-QE$3)&amp;":"&amp;ADDRESS($AF$5, COLUMN()-$AF$1-QE$3)), QE$3, FALSE)</f>
        <v>135475294</v>
      </c>
      <c r="QF52" s="2" t="str">
        <f>LEFT($AH52, 1)&amp;RIGHT($A52, 1)</f>
        <v>VV</v>
      </c>
      <c r="QG52" s="2" t="str">
        <f>RIGHT($A52, 1)&amp;RIGHT($AH52, 1)</f>
        <v>VO</v>
      </c>
      <c r="QH52" s="2" t="str">
        <f t="shared" ref="QH52:QH67" si="171">LEFT($A52, 2)</f>
        <v>VO</v>
      </c>
      <c r="QI52" s="2" cm="1">
        <f t="array" aca="1" ref="QI52" ca="1">INDIRECT(ADDRESS(ROW(), QI$3-$AF$1+$AF$3))+VLOOKUP($AS52, INDIRECT(ADDRESS($AF$4, COLUMN()-$AF$2-QI$3)&amp;":"&amp;ADDRESS($AF$5, COLUMN()-$AF$1-QI$3)), QI$3, FALSE)+VLOOKUP($AT52, INDIRECT(ADDRESS($AF$4, COLUMN()-$AF$2-QI$3)&amp;":"&amp;ADDRESS($AF$5, COLUMN()-$AF$1-QI$3)), QI$3, FALSE)</f>
        <v>476608087</v>
      </c>
      <c r="QJ52" s="2" cm="1">
        <f t="array" aca="1" ref="QJ52" ca="1">INDIRECT(ADDRESS(ROW(), QJ$3-$AF$1+$AF$3))+VLOOKUP($AS52, INDIRECT(ADDRESS($AF$4, COLUMN()-$AF$2-QJ$3)&amp;":"&amp;ADDRESS($AF$5, COLUMN()-$AF$1-QJ$3)), QJ$3, FALSE)+VLOOKUP($AT52, INDIRECT(ADDRESS($AF$4, COLUMN()-$AF$2-QJ$3)&amp;":"&amp;ADDRESS($AF$5, COLUMN()-$AF$1-QJ$3)), QJ$3, FALSE)</f>
        <v>1626966044</v>
      </c>
      <c r="QK52" s="2" cm="1">
        <f t="array" aca="1" ref="QK52" ca="1">INDIRECT(ADDRESS(ROW(), QK$3-$AF$1+$AF$3))+VLOOKUP($AS52, INDIRECT(ADDRESS($AF$4, COLUMN()-$AF$2-QK$3)&amp;":"&amp;ADDRESS($AF$5, COLUMN()-$AF$1-QK$3)), QK$3, FALSE)+VLOOKUP($AT52, INDIRECT(ADDRESS($AF$4, COLUMN()-$AF$2-QK$3)&amp;":"&amp;ADDRESS($AF$5, COLUMN()-$AF$1-QK$3)), QK$3, FALSE)</f>
        <v>480197964</v>
      </c>
      <c r="QL52" s="2" cm="1">
        <f t="array" aca="1" ref="QL52" ca="1">INDIRECT(ADDRESS(ROW(), QL$3-$AF$1+$AF$3))+VLOOKUP($AS52, INDIRECT(ADDRESS($AF$4, COLUMN()-$AF$2-QL$3)&amp;":"&amp;ADDRESS($AF$5, COLUMN()-$AF$1-QL$3)), QL$3, FALSE)+VLOOKUP($AT52, INDIRECT(ADDRESS($AF$4, COLUMN()-$AF$2-QL$3)&amp;":"&amp;ADDRESS($AF$5, COLUMN()-$AF$1-QL$3)), QL$3, FALSE)</f>
        <v>627718101</v>
      </c>
      <c r="QM52" s="2" cm="1">
        <f t="array" aca="1" ref="QM52" ca="1">INDIRECT(ADDRESS(ROW(), QM$3-$AF$1+$AF$3))+VLOOKUP($AS52, INDIRECT(ADDRESS($AF$4, COLUMN()-$AF$2-QM$3)&amp;":"&amp;ADDRESS($AF$5, COLUMN()-$AF$1-QM$3)), QM$3, FALSE)+VLOOKUP($AT52, INDIRECT(ADDRESS($AF$4, COLUMN()-$AF$2-QM$3)&amp;":"&amp;ADDRESS($AF$5, COLUMN()-$AF$1-QM$3)), QM$3, FALSE)</f>
        <v>813680523</v>
      </c>
      <c r="QN52" s="2" cm="1">
        <f t="array" aca="1" ref="QN52" ca="1">INDIRECT(ADDRESS(ROW(), QN$3-$AF$1+$AF$3))+VLOOKUP($AS52, INDIRECT(ADDRESS($AF$4, COLUMN()-$AF$2-QN$3)&amp;":"&amp;ADDRESS($AF$5, COLUMN()-$AF$1-QN$3)), QN$3, FALSE)+VLOOKUP($AT52, INDIRECT(ADDRESS($AF$4, COLUMN()-$AF$2-QN$3)&amp;":"&amp;ADDRESS($AF$5, COLUMN()-$AF$1-QN$3)), QN$3, FALSE)</f>
        <v>719925382</v>
      </c>
      <c r="QO52" s="2" cm="1">
        <f t="array" aca="1" ref="QO52" ca="1">INDIRECT(ADDRESS(ROW(), QO$3-$AF$1+$AF$3))+VLOOKUP($AS52, INDIRECT(ADDRESS($AF$4, COLUMN()-$AF$2-QO$3)&amp;":"&amp;ADDRESS($AF$5, COLUMN()-$AF$1-QO$3)), QO$3, FALSE)+VLOOKUP($AT52, INDIRECT(ADDRESS($AF$4, COLUMN()-$AF$2-QO$3)&amp;":"&amp;ADDRESS($AF$5, COLUMN()-$AF$1-QO$3)), QO$3, FALSE)</f>
        <v>1072384894</v>
      </c>
      <c r="QP52" s="2" cm="1">
        <f t="array" aca="1" ref="QP52" ca="1">INDIRECT(ADDRESS(ROW(), QP$3-$AF$1+$AF$3))+VLOOKUP($AS52, INDIRECT(ADDRESS($AF$4, COLUMN()-$AF$2-QP$3)&amp;":"&amp;ADDRESS($AF$5, COLUMN()-$AF$1-QP$3)), QP$3, FALSE)+VLOOKUP($AT52, INDIRECT(ADDRESS($AF$4, COLUMN()-$AF$2-QP$3)&amp;":"&amp;ADDRESS($AF$5, COLUMN()-$AF$1-QP$3)), QP$3, FALSE)</f>
        <v>1709095162</v>
      </c>
      <c r="QQ52" s="2" cm="1">
        <f t="array" aca="1" ref="QQ52" ca="1">INDIRECT(ADDRESS(ROW(), QQ$3-$AF$1+$AF$3))+VLOOKUP($AS52, INDIRECT(ADDRESS($AF$4, COLUMN()-$AF$2-QQ$3)&amp;":"&amp;ADDRESS($AF$5, COLUMN()-$AF$1-QQ$3)), QQ$3, FALSE)+VLOOKUP($AT52, INDIRECT(ADDRESS($AF$4, COLUMN()-$AF$2-QQ$3)&amp;":"&amp;ADDRESS($AF$5, COLUMN()-$AF$1-QQ$3)), QQ$3, FALSE)</f>
        <v>793028883</v>
      </c>
      <c r="QR52" s="2" cm="1">
        <f t="array" aca="1" ref="QR52" ca="1">INDIRECT(ADDRESS(ROW(), QR$3-$AF$1+$AF$3))+VLOOKUP($AS52, INDIRECT(ADDRESS($AF$4, COLUMN()-$AF$2-QR$3)&amp;":"&amp;ADDRESS($AF$5, COLUMN()-$AF$1-QR$3)), QR$3, FALSE)+VLOOKUP($AT52, INDIRECT(ADDRESS($AF$4, COLUMN()-$AF$2-QR$3)&amp;":"&amp;ADDRESS($AF$5, COLUMN()-$AF$1-QR$3)), QR$3, FALSE)</f>
        <v>270329551</v>
      </c>
      <c r="QS52" s="2" t="str">
        <f>LEFT($AH52, 1)&amp;RIGHT($A52, 1)</f>
        <v>VV</v>
      </c>
      <c r="QT52" s="2" t="str">
        <f>RIGHT($A52, 1)&amp;RIGHT($AH52, 1)</f>
        <v>VO</v>
      </c>
      <c r="QU52" s="2" t="str">
        <f t="shared" ref="QU52:QU67" si="172">LEFT($A52, 2)</f>
        <v>VO</v>
      </c>
      <c r="QV52" s="2" cm="1">
        <f t="array" aca="1" ref="QV52" ca="1">INDIRECT(ADDRESS(ROW(), QV$3-$AF$1+$AF$3))+VLOOKUP($AS52, INDIRECT(ADDRESS($AF$4, COLUMN()-$AF$2-QV$3)&amp;":"&amp;ADDRESS($AF$5, COLUMN()-$AF$1-QV$3)), QV$3, FALSE)+VLOOKUP($AT52, INDIRECT(ADDRESS($AF$4, COLUMN()-$AF$2-QV$3)&amp;":"&amp;ADDRESS($AF$5, COLUMN()-$AF$1-QV$3)), QV$3, FALSE)</f>
        <v>951846857</v>
      </c>
      <c r="QW52" s="2" cm="1">
        <f t="array" aca="1" ref="QW52" ca="1">INDIRECT(ADDRESS(ROW(), QW$3-$AF$1+$AF$3))+VLOOKUP($AS52, INDIRECT(ADDRESS($AF$4, COLUMN()-$AF$2-QW$3)&amp;":"&amp;ADDRESS($AF$5, COLUMN()-$AF$1-QW$3)), QW$3, FALSE)+VLOOKUP($AT52, INDIRECT(ADDRESS($AF$4, COLUMN()-$AF$2-QW$3)&amp;":"&amp;ADDRESS($AF$5, COLUMN()-$AF$1-QW$3)), QW$3, FALSE)</f>
        <v>3257767527</v>
      </c>
      <c r="QX52" s="2" cm="1">
        <f t="array" aca="1" ref="QX52" ca="1">INDIRECT(ADDRESS(ROW(), QX$3-$AF$1+$AF$3))+VLOOKUP($AS52, INDIRECT(ADDRESS($AF$4, COLUMN()-$AF$2-QX$3)&amp;":"&amp;ADDRESS($AF$5, COLUMN()-$AF$1-QX$3)), QX$3, FALSE)+VLOOKUP($AT52, INDIRECT(ADDRESS($AF$4, COLUMN()-$AF$2-QX$3)&amp;":"&amp;ADDRESS($AF$5, COLUMN()-$AF$1-QX$3)), QX$3, FALSE)</f>
        <v>957226718</v>
      </c>
      <c r="QY52" s="2" cm="1">
        <f t="array" aca="1" ref="QY52" ca="1">INDIRECT(ADDRESS(ROW(), QY$3-$AF$1+$AF$3))+VLOOKUP($AS52, INDIRECT(ADDRESS($AF$4, COLUMN()-$AF$2-QY$3)&amp;":"&amp;ADDRESS($AF$5, COLUMN()-$AF$1-QY$3)), QY$3, FALSE)+VLOOKUP($AT52, INDIRECT(ADDRESS($AF$4, COLUMN()-$AF$2-QY$3)&amp;":"&amp;ADDRESS($AF$5, COLUMN()-$AF$1-QY$3)), QY$3, FALSE)</f>
        <v>1254058761</v>
      </c>
      <c r="QZ52" s="2" cm="1">
        <f t="array" aca="1" ref="QZ52" ca="1">INDIRECT(ADDRESS(ROW(), QZ$3-$AF$1+$AF$3))+VLOOKUP($AS52, INDIRECT(ADDRESS($AF$4, COLUMN()-$AF$2-QZ$3)&amp;":"&amp;ADDRESS($AF$5, COLUMN()-$AF$1-QZ$3)), QZ$3, FALSE)+VLOOKUP($AT52, INDIRECT(ADDRESS($AF$4, COLUMN()-$AF$2-QZ$3)&amp;":"&amp;ADDRESS($AF$5, COLUMN()-$AF$1-QZ$3)), QZ$3, FALSE)</f>
        <v>1626818665</v>
      </c>
      <c r="RA52" s="2" cm="1">
        <f t="array" aca="1" ref="RA52" ca="1">INDIRECT(ADDRESS(ROW(), RA$3-$AF$1+$AF$3))+VLOOKUP($AS52, INDIRECT(ADDRESS($AF$4, COLUMN()-$AF$2-RA$3)&amp;":"&amp;ADDRESS($AF$5, COLUMN()-$AF$1-RA$3)), RA$3, FALSE)+VLOOKUP($AT52, INDIRECT(ADDRESS($AF$4, COLUMN()-$AF$2-RA$3)&amp;":"&amp;ADDRESS($AF$5, COLUMN()-$AF$1-RA$3)), RA$3, FALSE)</f>
        <v>1439228615</v>
      </c>
      <c r="RB52" s="2" cm="1">
        <f t="array" aca="1" ref="RB52" ca="1">INDIRECT(ADDRESS(ROW(), RB$3-$AF$1+$AF$3))+VLOOKUP($AS52, INDIRECT(ADDRESS($AF$4, COLUMN()-$AF$2-RB$3)&amp;":"&amp;ADDRESS($AF$5, COLUMN()-$AF$1-RB$3)), RB$3, FALSE)+VLOOKUP($AT52, INDIRECT(ADDRESS($AF$4, COLUMN()-$AF$2-RB$3)&amp;":"&amp;ADDRESS($AF$5, COLUMN()-$AF$1-RB$3)), RB$3, FALSE)</f>
        <v>2145109028</v>
      </c>
      <c r="RC52" s="2" cm="1">
        <f t="array" aca="1" ref="RC52" ca="1">INDIRECT(ADDRESS(ROW(), RC$3-$AF$1+$AF$3))+VLOOKUP($AS52, INDIRECT(ADDRESS($AF$4, COLUMN()-$AF$2-RC$3)&amp;":"&amp;ADDRESS($AF$5, COLUMN()-$AF$1-RC$3)), RC$3, FALSE)+VLOOKUP($AT52, INDIRECT(ADDRESS($AF$4, COLUMN()-$AF$2-RC$3)&amp;":"&amp;ADDRESS($AF$5, COLUMN()-$AF$1-RC$3)), RC$3, FALSE)</f>
        <v>3422432370</v>
      </c>
      <c r="RD52" s="2" cm="1">
        <f t="array" aca="1" ref="RD52" ca="1">INDIRECT(ADDRESS(ROW(), RD$3-$AF$1+$AF$3))+VLOOKUP($AS52, INDIRECT(ADDRESS($AF$4, COLUMN()-$AF$2-RD$3)&amp;":"&amp;ADDRESS($AF$5, COLUMN()-$AF$1-RD$3)), RD$3, FALSE)+VLOOKUP($AT52, INDIRECT(ADDRESS($AF$4, COLUMN()-$AF$2-RD$3)&amp;":"&amp;ADDRESS($AF$5, COLUMN()-$AF$1-RD$3)), RD$3, FALSE)</f>
        <v>1585763388</v>
      </c>
      <c r="RE52" s="2" cm="1">
        <f t="array" aca="1" ref="RE52" ca="1">INDIRECT(ADDRESS(ROW(), RE$3-$AF$1+$AF$3))+VLOOKUP($AS52, INDIRECT(ADDRESS($AF$4, COLUMN()-$AF$2-RE$3)&amp;":"&amp;ADDRESS($AF$5, COLUMN()-$AF$1-RE$3)), RE$3, FALSE)+VLOOKUP($AT52, INDIRECT(ADDRESS($AF$4, COLUMN()-$AF$2-RE$3)&amp;":"&amp;ADDRESS($AF$5, COLUMN()-$AF$1-RE$3)), RE$3, FALSE)</f>
        <v>539617254</v>
      </c>
      <c r="RF52" s="2" t="str">
        <f>LEFT($AH52, 1)&amp;RIGHT($A52, 1)</f>
        <v>VV</v>
      </c>
      <c r="RG52" s="2" t="str">
        <f>RIGHT($A52, 1)&amp;RIGHT($AH52, 1)</f>
        <v>VO</v>
      </c>
      <c r="RH52" s="2" t="str">
        <f t="shared" ref="RH52:RH67" si="173">LEFT($A52, 2)</f>
        <v>VO</v>
      </c>
      <c r="RI52" s="2" cm="1">
        <f t="array" aca="1" ref="RI52" ca="1">INDIRECT(ADDRESS(ROW(), RI$3-$AF$1+$AF$3))+VLOOKUP($AS52, INDIRECT(ADDRESS($AF$4, COLUMN()-$AF$2-RI$3)&amp;":"&amp;ADDRESS($AF$5, COLUMN()-$AF$1-RI$3)), RI$3, FALSE)+VLOOKUP($AT52, INDIRECT(ADDRESS($AF$4, COLUMN()-$AF$2-RI$3)&amp;":"&amp;ADDRESS($AF$5, COLUMN()-$AF$1-RI$3)), RI$3, FALSE)</f>
        <v>1901302252</v>
      </c>
      <c r="RJ52" s="2" cm="1">
        <f t="array" aca="1" ref="RJ52" ca="1">INDIRECT(ADDRESS(ROW(), RJ$3-$AF$1+$AF$3))+VLOOKUP($AS52, INDIRECT(ADDRESS($AF$4, COLUMN()-$AF$2-RJ$3)&amp;":"&amp;ADDRESS($AF$5, COLUMN()-$AF$1-RJ$3)), RJ$3, FALSE)+VLOOKUP($AT52, INDIRECT(ADDRESS($AF$4, COLUMN()-$AF$2-RJ$3)&amp;":"&amp;ADDRESS($AF$5, COLUMN()-$AF$1-RJ$3)), RJ$3, FALSE)</f>
        <v>6522177254</v>
      </c>
      <c r="RK52" s="2" cm="1">
        <f t="array" aca="1" ref="RK52" ca="1">INDIRECT(ADDRESS(ROW(), RK$3-$AF$1+$AF$3))+VLOOKUP($AS52, INDIRECT(ADDRESS($AF$4, COLUMN()-$AF$2-RK$3)&amp;":"&amp;ADDRESS($AF$5, COLUMN()-$AF$1-RK$3)), RK$3, FALSE)+VLOOKUP($AT52, INDIRECT(ADDRESS($AF$4, COLUMN()-$AF$2-RK$3)&amp;":"&amp;ADDRESS($AF$5, COLUMN()-$AF$1-RK$3)), RK$3, FALSE)</f>
        <v>1908971567</v>
      </c>
      <c r="RL52" s="2" cm="1">
        <f t="array" aca="1" ref="RL52" ca="1">INDIRECT(ADDRESS(ROW(), RL$3-$AF$1+$AF$3))+VLOOKUP($AS52, INDIRECT(ADDRESS($AF$4, COLUMN()-$AF$2-RL$3)&amp;":"&amp;ADDRESS($AF$5, COLUMN()-$AF$1-RL$3)), RL$3, FALSE)+VLOOKUP($AT52, INDIRECT(ADDRESS($AF$4, COLUMN()-$AF$2-RL$3)&amp;":"&amp;ADDRESS($AF$5, COLUMN()-$AF$1-RL$3)), RL$3, FALSE)</f>
        <v>2505669824</v>
      </c>
      <c r="RM52" s="2" cm="1">
        <f t="array" aca="1" ref="RM52" ca="1">INDIRECT(ADDRESS(ROW(), RM$3-$AF$1+$AF$3))+VLOOKUP($AS52, INDIRECT(ADDRESS($AF$4, COLUMN()-$AF$2-RM$3)&amp;":"&amp;ADDRESS($AF$5, COLUMN()-$AF$1-RM$3)), RM$3, FALSE)+VLOOKUP($AT52, INDIRECT(ADDRESS($AF$4, COLUMN()-$AF$2-RM$3)&amp;":"&amp;ADDRESS($AF$5, COLUMN()-$AF$1-RM$3)), RM$3, FALSE)</f>
        <v>3252808341</v>
      </c>
      <c r="RN52" s="2" cm="1">
        <f t="array" aca="1" ref="RN52" ca="1">INDIRECT(ADDRESS(ROW(), RN$3-$AF$1+$AF$3))+VLOOKUP($AS52, INDIRECT(ADDRESS($AF$4, COLUMN()-$AF$2-RN$3)&amp;":"&amp;ADDRESS($AF$5, COLUMN()-$AF$1-RN$3)), RN$3, FALSE)+VLOOKUP($AT52, INDIRECT(ADDRESS($AF$4, COLUMN()-$AF$2-RN$3)&amp;":"&amp;ADDRESS($AF$5, COLUMN()-$AF$1-RN$3)), RN$3, FALSE)</f>
        <v>2877484569</v>
      </c>
      <c r="RO52" s="2" cm="1">
        <f t="array" aca="1" ref="RO52" ca="1">INDIRECT(ADDRESS(ROW(), RO$3-$AF$1+$AF$3))+VLOOKUP($AS52, INDIRECT(ADDRESS($AF$4, COLUMN()-$AF$2-RO$3)&amp;":"&amp;ADDRESS($AF$5, COLUMN()-$AF$1-RO$3)), RO$3, FALSE)+VLOOKUP($AT52, INDIRECT(ADDRESS($AF$4, COLUMN()-$AF$2-RO$3)&amp;":"&amp;ADDRESS($AF$5, COLUMN()-$AF$1-RO$3)), RO$3, FALSE)</f>
        <v>4290823634</v>
      </c>
      <c r="RP52" s="2" cm="1">
        <f t="array" aca="1" ref="RP52" ca="1">INDIRECT(ADDRESS(ROW(), RP$3-$AF$1+$AF$3))+VLOOKUP($AS52, INDIRECT(ADDRESS($AF$4, COLUMN()-$AF$2-RP$3)&amp;":"&amp;ADDRESS($AF$5, COLUMN()-$AF$1-RP$3)), RP$3, FALSE)+VLOOKUP($AT52, INDIRECT(ADDRESS($AF$4, COLUMN()-$AF$2-RP$3)&amp;":"&amp;ADDRESS($AF$5, COLUMN()-$AF$1-RP$3)), RP$3, FALSE)</f>
        <v>6851957258</v>
      </c>
      <c r="RQ52" s="2" cm="1">
        <f t="array" aca="1" ref="RQ52" ca="1">INDIRECT(ADDRESS(ROW(), RQ$3-$AF$1+$AF$3))+VLOOKUP($AS52, INDIRECT(ADDRESS($AF$4, COLUMN()-$AF$2-RQ$3)&amp;":"&amp;ADDRESS($AF$5, COLUMN()-$AF$1-RQ$3)), RQ$3, FALSE)+VLOOKUP($AT52, INDIRECT(ADDRESS($AF$4, COLUMN()-$AF$2-RQ$3)&amp;":"&amp;ADDRESS($AF$5, COLUMN()-$AF$1-RQ$3)), RQ$3, FALSE)</f>
        <v>3171056593</v>
      </c>
      <c r="RR52" s="2" cm="1">
        <f t="array" aca="1" ref="RR52" ca="1">INDIRECT(ADDRESS(ROW(), RR$3-$AF$1+$AF$3))+VLOOKUP($AS52, INDIRECT(ADDRESS($AF$4, COLUMN()-$AF$2-RR$3)&amp;":"&amp;ADDRESS($AF$5, COLUMN()-$AF$1-RR$3)), RR$3, FALSE)+VLOOKUP($AT52, INDIRECT(ADDRESS($AF$4, COLUMN()-$AF$2-RR$3)&amp;":"&amp;ADDRESS($AF$5, COLUMN()-$AF$1-RR$3)), RR$3, FALSE)</f>
        <v>1077487075</v>
      </c>
      <c r="RS52" s="2" t="str">
        <f>LEFT($AH52, 1)&amp;RIGHT($A52, 1)</f>
        <v>VV</v>
      </c>
      <c r="RT52" s="2" t="str">
        <f>RIGHT($A52, 1)&amp;RIGHT($AH52, 1)</f>
        <v>VO</v>
      </c>
      <c r="RU52" s="2" t="str">
        <f t="shared" ref="RU52:RU67" si="174">LEFT($A52, 2)</f>
        <v>VO</v>
      </c>
      <c r="RV52" s="2" cm="1">
        <f t="array" aca="1" ref="RV52" ca="1">INDIRECT(ADDRESS(ROW(), RV$3-$AF$1+$AF$3))+VLOOKUP($AS52, INDIRECT(ADDRESS($AF$4, COLUMN()-$AF$2-RV$3)&amp;":"&amp;ADDRESS($AF$5, COLUMN()-$AF$1-RV$3)), RV$3, FALSE)+VLOOKUP($AT52, INDIRECT(ADDRESS($AF$4, COLUMN()-$AF$2-RV$3)&amp;":"&amp;ADDRESS($AF$5, COLUMN()-$AF$1-RV$3)), RV$3, FALSE)</f>
        <v>3798410207</v>
      </c>
      <c r="RW52" s="2" cm="1">
        <f t="array" aca="1" ref="RW52" ca="1">INDIRECT(ADDRESS(ROW(), RW$3-$AF$1+$AF$3))+VLOOKUP($AS52, INDIRECT(ADDRESS($AF$4, COLUMN()-$AF$2-RW$3)&amp;":"&amp;ADDRESS($AF$5, COLUMN()-$AF$1-RW$3)), RW$3, FALSE)+VLOOKUP($AT52, INDIRECT(ADDRESS($AF$4, COLUMN()-$AF$2-RW$3)&amp;":"&amp;ADDRESS($AF$5, COLUMN()-$AF$1-RW$3)), RW$3, FALSE)</f>
        <v>13055884763</v>
      </c>
      <c r="RX52" s="2" cm="1">
        <f t="array" aca="1" ref="RX52" ca="1">INDIRECT(ADDRESS(ROW(), RX$3-$AF$1+$AF$3))+VLOOKUP($AS52, INDIRECT(ADDRESS($AF$4, COLUMN()-$AF$2-RX$3)&amp;":"&amp;ADDRESS($AF$5, COLUMN()-$AF$1-RX$3)), RX$3, FALSE)+VLOOKUP($AT52, INDIRECT(ADDRESS($AF$4, COLUMN()-$AF$2-RX$3)&amp;":"&amp;ADDRESS($AF$5, COLUMN()-$AF$1-RX$3)), RX$3, FALSE)</f>
        <v>3808432139</v>
      </c>
      <c r="RY52" s="2" cm="1">
        <f t="array" aca="1" ref="RY52" ca="1">INDIRECT(ADDRESS(ROW(), RY$3-$AF$1+$AF$3))+VLOOKUP($AS52, INDIRECT(ADDRESS($AF$4, COLUMN()-$AF$2-RY$3)&amp;":"&amp;ADDRESS($AF$5, COLUMN()-$AF$1-RY$3)), RY$3, FALSE)+VLOOKUP($AT52, INDIRECT(ADDRESS($AF$4, COLUMN()-$AF$2-RY$3)&amp;":"&amp;ADDRESS($AF$5, COLUMN()-$AF$1-RY$3)), RY$3, FALSE)</f>
        <v>5006968649</v>
      </c>
      <c r="RZ52" s="2" cm="1">
        <f t="array" aca="1" ref="RZ52" ca="1">INDIRECT(ADDRESS(ROW(), RZ$3-$AF$1+$AF$3))+VLOOKUP($AS52, INDIRECT(ADDRESS($AF$4, COLUMN()-$AF$2-RZ$3)&amp;":"&amp;ADDRESS($AF$5, COLUMN()-$AF$1-RZ$3)), RZ$3, FALSE)+VLOOKUP($AT52, INDIRECT(ADDRESS($AF$4, COLUMN()-$AF$2-RZ$3)&amp;":"&amp;ADDRESS($AF$5, COLUMN()-$AF$1-RZ$3)), RZ$3, FALSE)</f>
        <v>6504347332</v>
      </c>
      <c r="SA52" s="2" cm="1">
        <f t="array" aca="1" ref="SA52" ca="1">INDIRECT(ADDRESS(ROW(), SA$3-$AF$1+$AF$3))+VLOOKUP($AS52, INDIRECT(ADDRESS($AF$4, COLUMN()-$AF$2-SA$3)&amp;":"&amp;ADDRESS($AF$5, COLUMN()-$AF$1-SA$3)), SA$3, FALSE)+VLOOKUP($AT52, INDIRECT(ADDRESS($AF$4, COLUMN()-$AF$2-SA$3)&amp;":"&amp;ADDRESS($AF$5, COLUMN()-$AF$1-SA$3)), SA$3, FALSE)</f>
        <v>5753477270</v>
      </c>
      <c r="SB52" s="2" cm="1">
        <f t="array" aca="1" ref="SB52" ca="1">INDIRECT(ADDRESS(ROW(), SB$3-$AF$1+$AF$3))+VLOOKUP($AS52, INDIRECT(ADDRESS($AF$4, COLUMN()-$AF$2-SB$3)&amp;":"&amp;ADDRESS($AF$5, COLUMN()-$AF$1-SB$3)), SB$3, FALSE)+VLOOKUP($AT52, INDIRECT(ADDRESS($AF$4, COLUMN()-$AF$2-SB$3)&amp;":"&amp;ADDRESS($AF$5, COLUMN()-$AF$1-SB$3)), SB$3, FALSE)</f>
        <v>8582780452</v>
      </c>
      <c r="SC52" s="2" cm="1">
        <f t="array" aca="1" ref="SC52" ca="1">INDIRECT(ADDRESS(ROW(), SC$3-$AF$1+$AF$3))+VLOOKUP($AS52, INDIRECT(ADDRESS($AF$4, COLUMN()-$AF$2-SC$3)&amp;":"&amp;ADDRESS($AF$5, COLUMN()-$AF$1-SC$3)), SC$3, FALSE)+VLOOKUP($AT52, INDIRECT(ADDRESS($AF$4, COLUMN()-$AF$2-SC$3)&amp;":"&amp;ADDRESS($AF$5, COLUMN()-$AF$1-SC$3)), SC$3, FALSE)</f>
        <v>13715762585</v>
      </c>
      <c r="SD52" s="2" cm="1">
        <f t="array" aca="1" ref="SD52" ca="1">INDIRECT(ADDRESS(ROW(), SD$3-$AF$1+$AF$3))+VLOOKUP($AS52, INDIRECT(ADDRESS($AF$4, COLUMN()-$AF$2-SD$3)&amp;":"&amp;ADDRESS($AF$5, COLUMN()-$AF$1-SD$3)), SD$3, FALSE)+VLOOKUP($AT52, INDIRECT(ADDRESS($AF$4, COLUMN()-$AF$2-SD$3)&amp;":"&amp;ADDRESS($AF$5, COLUMN()-$AF$1-SD$3)), SD$3, FALSE)</f>
        <v>6341370426</v>
      </c>
      <c r="SE52" s="2" cm="1">
        <f t="array" aca="1" ref="SE52" ca="1">INDIRECT(ADDRESS(ROW(), SE$3-$AF$1+$AF$3))+VLOOKUP($AS52, INDIRECT(ADDRESS($AF$4, COLUMN()-$AF$2-SE$3)&amp;":"&amp;ADDRESS($AF$5, COLUMN()-$AF$1-SE$3)), SE$3, FALSE)+VLOOKUP($AT52, INDIRECT(ADDRESS($AF$4, COLUMN()-$AF$2-SE$3)&amp;":"&amp;ADDRESS($AF$5, COLUMN()-$AF$1-SE$3)), SE$3, FALSE)</f>
        <v>2152042912</v>
      </c>
      <c r="SF52" s="2" t="str">
        <f>LEFT($AH52, 1)&amp;RIGHT($A52, 1)</f>
        <v>VV</v>
      </c>
      <c r="SG52" s="2" t="str">
        <f>RIGHT($A52, 1)&amp;RIGHT($AH52, 1)</f>
        <v>VO</v>
      </c>
      <c r="SH52" s="2" t="str">
        <f t="shared" ref="SH52:SH67" si="175">LEFT($A52, 2)</f>
        <v>VO</v>
      </c>
      <c r="SI52" s="2" cm="1">
        <f t="array" aca="1" ref="SI52" ca="1">INDIRECT(ADDRESS(ROW(), SI$3-$AF$1+$AF$3))+VLOOKUP($AS52, INDIRECT(ADDRESS($AF$4, COLUMN()-$AF$2-SI$3)&amp;":"&amp;ADDRESS($AF$5, COLUMN()-$AF$1-SI$3)), SI$3, FALSE)+VLOOKUP($AT52, INDIRECT(ADDRESS($AF$4, COLUMN()-$AF$2-SI$3)&amp;":"&amp;ADDRESS($AF$5, COLUMN()-$AF$1-SI$3)), SI$3, FALSE)</f>
        <v>7589526987</v>
      </c>
      <c r="SJ52" s="2" cm="1">
        <f t="array" aca="1" ref="SJ52" ca="1">INDIRECT(ADDRESS(ROW(), SJ$3-$AF$1+$AF$3))+VLOOKUP($AS52, INDIRECT(ADDRESS($AF$4, COLUMN()-$AF$2-SJ$3)&amp;":"&amp;ADDRESS($AF$5, COLUMN()-$AF$1-SJ$3)), SJ$3, FALSE)+VLOOKUP($AT52, INDIRECT(ADDRESS($AF$4, COLUMN()-$AF$2-SJ$3)&amp;":"&amp;ADDRESS($AF$5, COLUMN()-$AF$1-SJ$3)), SJ$3, FALSE)</f>
        <v>26131682652</v>
      </c>
      <c r="SK52" s="2" cm="1">
        <f t="array" aca="1" ref="SK52" ca="1">INDIRECT(ADDRESS(ROW(), SK$3-$AF$1+$AF$3))+VLOOKUP($AS52, INDIRECT(ADDRESS($AF$4, COLUMN()-$AF$2-SK$3)&amp;":"&amp;ADDRESS($AF$5, COLUMN()-$AF$1-SK$3)), SK$3, FALSE)+VLOOKUP($AT52, INDIRECT(ADDRESS($AF$4, COLUMN()-$AF$2-SK$3)&amp;":"&amp;ADDRESS($AF$5, COLUMN()-$AF$1-SK$3)), SK$3, FALSE)</f>
        <v>7600409167</v>
      </c>
      <c r="SL52" s="2" cm="1">
        <f t="array" aca="1" ref="SL52" ca="1">INDIRECT(ADDRESS(ROW(), SL$3-$AF$1+$AF$3))+VLOOKUP($AS52, INDIRECT(ADDRESS($AF$4, COLUMN()-$AF$2-SL$3)&amp;":"&amp;ADDRESS($AF$5, COLUMN()-$AF$1-SL$3)), SL$3, FALSE)+VLOOKUP($AT52, INDIRECT(ADDRESS($AF$4, COLUMN()-$AF$2-SL$3)&amp;":"&amp;ADDRESS($AF$5, COLUMN()-$AF$1-SL$3)), SL$3, FALSE)</f>
        <v>10006195165</v>
      </c>
      <c r="SM52" s="2" cm="1">
        <f t="array" aca="1" ref="SM52" ca="1">INDIRECT(ADDRESS(ROW(), SM$3-$AF$1+$AF$3))+VLOOKUP($AS52, INDIRECT(ADDRESS($AF$4, COLUMN()-$AF$2-SM$3)&amp;":"&amp;ADDRESS($AF$5, COLUMN()-$AF$1-SM$3)), SM$3, FALSE)+VLOOKUP($AT52, INDIRECT(ADDRESS($AF$4, COLUMN()-$AF$2-SM$3)&amp;":"&amp;ADDRESS($AF$5, COLUMN()-$AF$1-SM$3)), SM$3, FALSE)</f>
        <v>13006824003</v>
      </c>
      <c r="SN52" s="2" cm="1">
        <f t="array" aca="1" ref="SN52" ca="1">INDIRECT(ADDRESS(ROW(), SN$3-$AF$1+$AF$3))+VLOOKUP($AS52, INDIRECT(ADDRESS($AF$4, COLUMN()-$AF$2-SN$3)&amp;":"&amp;ADDRESS($AF$5, COLUMN()-$AF$1-SN$3)), SN$3, FALSE)+VLOOKUP($AT52, INDIRECT(ADDRESS($AF$4, COLUMN()-$AF$2-SN$3)&amp;":"&amp;ADDRESS($AF$5, COLUMN()-$AF$1-SN$3)), SN$3, FALSE)</f>
        <v>11504659739</v>
      </c>
      <c r="SO52" s="2" cm="1">
        <f t="array" aca="1" ref="SO52" ca="1">INDIRECT(ADDRESS(ROW(), SO$3-$AF$1+$AF$3))+VLOOKUP($AS52, INDIRECT(ADDRESS($AF$4, COLUMN()-$AF$2-SO$3)&amp;":"&amp;ADDRESS($AF$5, COLUMN()-$AF$1-SO$3)), SO$3, FALSE)+VLOOKUP($AT52, INDIRECT(ADDRESS($AF$4, COLUMN()-$AF$2-SO$3)&amp;":"&amp;ADDRESS($AF$5, COLUMN()-$AF$1-SO$3)), SO$3, FALSE)</f>
        <v>17167595912</v>
      </c>
      <c r="SP52" s="2" cm="1">
        <f t="array" aca="1" ref="SP52" ca="1">INDIRECT(ADDRESS(ROW(), SP$3-$AF$1+$AF$3))+VLOOKUP($AS52, INDIRECT(ADDRESS($AF$4, COLUMN()-$AF$2-SP$3)&amp;":"&amp;ADDRESS($AF$5, COLUMN()-$AF$1-SP$3)), SP$3, FALSE)+VLOOKUP($AT52, INDIRECT(ADDRESS($AF$4, COLUMN()-$AF$2-SP$3)&amp;":"&amp;ADDRESS($AF$5, COLUMN()-$AF$1-SP$3)), SP$3, FALSE)</f>
        <v>27451303787</v>
      </c>
      <c r="SQ52" s="2" cm="1">
        <f t="array" aca="1" ref="SQ52" ca="1">INDIRECT(ADDRESS(ROW(), SQ$3-$AF$1+$AF$3))+VLOOKUP($AS52, INDIRECT(ADDRESS($AF$4, COLUMN()-$AF$2-SQ$3)&amp;":"&amp;ADDRESS($AF$5, COLUMN()-$AF$1-SQ$3)), SQ$3, FALSE)+VLOOKUP($AT52, INDIRECT(ADDRESS($AF$4, COLUMN()-$AF$2-SQ$3)&amp;":"&amp;ADDRESS($AF$5, COLUMN()-$AF$1-SQ$3)), SQ$3, FALSE)</f>
        <v>12681588824</v>
      </c>
      <c r="SR52" s="2" cm="1">
        <f t="array" aca="1" ref="SR52" ca="1">INDIRECT(ADDRESS(ROW(), SR$3-$AF$1+$AF$3))+VLOOKUP($AS52, INDIRECT(ADDRESS($AF$4, COLUMN()-$AF$2-SR$3)&amp;":"&amp;ADDRESS($AF$5, COLUMN()-$AF$1-SR$3)), SR$3, FALSE)+VLOOKUP($AT52, INDIRECT(ADDRESS($AF$4, COLUMN()-$AF$2-SR$3)&amp;":"&amp;ADDRESS($AF$5, COLUMN()-$AF$1-SR$3)), SR$3, FALSE)</f>
        <v>4299167235</v>
      </c>
      <c r="SS52" s="2" t="str">
        <f>LEFT($AH52, 1)&amp;RIGHT($A52, 1)</f>
        <v>VV</v>
      </c>
      <c r="ST52" s="2" t="str">
        <f>RIGHT($A52, 1)&amp;RIGHT($AH52, 1)</f>
        <v>VO</v>
      </c>
      <c r="SU52" s="2" t="str">
        <f t="shared" ref="SU52:SU67" si="176">LEFT($A52, 2)</f>
        <v>VO</v>
      </c>
      <c r="SV52" s="2" cm="1">
        <f t="array" aca="1" ref="SV52" ca="1">INDIRECT(ADDRESS(ROW(), SV$3-$AF$1+$AF$3))+VLOOKUP($AS52, INDIRECT(ADDRESS($AF$4, COLUMN()-$AF$2-SV$3)&amp;":"&amp;ADDRESS($AF$5, COLUMN()-$AF$1-SV$3)), SV$3, FALSE)+VLOOKUP($AT52, INDIRECT(ADDRESS($AF$4, COLUMN()-$AF$2-SV$3)&amp;":"&amp;ADDRESS($AF$5, COLUMN()-$AF$1-SV$3)), SV$3, FALSE)</f>
        <v>15166304022</v>
      </c>
      <c r="SW52" s="2" cm="1">
        <f t="array" aca="1" ref="SW52" ca="1">INDIRECT(ADDRESS(ROW(), SW$3-$AF$1+$AF$3))+VLOOKUP($AS52, INDIRECT(ADDRESS($AF$4, COLUMN()-$AF$2-SW$3)&amp;":"&amp;ADDRESS($AF$5, COLUMN()-$AF$1-SW$3)), SW$3, FALSE)+VLOOKUP($AT52, INDIRECT(ADDRESS($AF$4, COLUMN()-$AF$2-SW$3)&amp;":"&amp;ADDRESS($AF$5, COLUMN()-$AF$1-SW$3)), SW$3, FALSE)</f>
        <v>52297792960</v>
      </c>
      <c r="SX52" s="2" cm="1">
        <f t="array" aca="1" ref="SX52" ca="1">INDIRECT(ADDRESS(ROW(), SX$3-$AF$1+$AF$3))+VLOOKUP($AS52, INDIRECT(ADDRESS($AF$4, COLUMN()-$AF$2-SX$3)&amp;":"&amp;ADDRESS($AF$5, COLUMN()-$AF$1-SX$3)), SX$3, FALSE)+VLOOKUP($AT52, INDIRECT(ADDRESS($AF$4, COLUMN()-$AF$2-SX$3)&amp;":"&amp;ADDRESS($AF$5, COLUMN()-$AF$1-SX$3)), SX$3, FALSE)</f>
        <v>15172282001</v>
      </c>
      <c r="SY52" s="2" cm="1">
        <f t="array" aca="1" ref="SY52" ca="1">INDIRECT(ADDRESS(ROW(), SY$3-$AF$1+$AF$3))+VLOOKUP($AS52, INDIRECT(ADDRESS($AF$4, COLUMN()-$AF$2-SY$3)&amp;":"&amp;ADDRESS($AF$5, COLUMN()-$AF$1-SY$3)), SY$3, FALSE)+VLOOKUP($AT52, INDIRECT(ADDRESS($AF$4, COLUMN()-$AF$2-SY$3)&amp;":"&amp;ADDRESS($AF$5, COLUMN()-$AF$1-SY$3)), SY$3, FALSE)</f>
        <v>19998620812</v>
      </c>
      <c r="SZ52" s="2" cm="1">
        <f t="array" aca="1" ref="SZ52" ca="1">INDIRECT(ADDRESS(ROW(), SZ$3-$AF$1+$AF$3))+VLOOKUP($AS52, INDIRECT(ADDRESS($AF$4, COLUMN()-$AF$2-SZ$3)&amp;":"&amp;ADDRESS($AF$5, COLUMN()-$AF$1-SZ$3)), SZ$3, FALSE)+VLOOKUP($AT52, INDIRECT(ADDRESS($AF$4, COLUMN()-$AF$2-SZ$3)&amp;":"&amp;ADDRESS($AF$5, COLUMN()-$AF$1-SZ$3)), SZ$3, FALSE)</f>
        <v>26010943878</v>
      </c>
      <c r="TA52" s="2" cm="1">
        <f t="array" aca="1" ref="TA52" ca="1">INDIRECT(ADDRESS(ROW(), TA$3-$AF$1+$AF$3))+VLOOKUP($AS52, INDIRECT(ADDRESS($AF$4, COLUMN()-$AF$2-TA$3)&amp;":"&amp;ADDRESS($AF$5, COLUMN()-$AF$1-TA$3)), TA$3, FALSE)+VLOOKUP($AT52, INDIRECT(ADDRESS($AF$4, COLUMN()-$AF$2-TA$3)&amp;":"&amp;ADDRESS($AF$5, COLUMN()-$AF$1-TA$3)), TA$3, FALSE)</f>
        <v>23005867235</v>
      </c>
      <c r="TB52" s="2" cm="1">
        <f t="array" aca="1" ref="TB52" ca="1">INDIRECT(ADDRESS(ROW(), TB$3-$AF$1+$AF$3))+VLOOKUP($AS52, INDIRECT(ADDRESS($AF$4, COLUMN()-$AF$2-TB$3)&amp;":"&amp;ADDRESS($AF$5, COLUMN()-$AF$1-TB$3)), TB$3, FALSE)+VLOOKUP($AT52, INDIRECT(ADDRESS($AF$4, COLUMN()-$AF$2-TB$3)&amp;":"&amp;ADDRESS($AF$5, COLUMN()-$AF$1-TB$3)), TB$3, FALSE)</f>
        <v>34338955590</v>
      </c>
      <c r="TC52" s="2" cm="1">
        <f t="array" aca="1" ref="TC52" ca="1">INDIRECT(ADDRESS(ROW(), TC$3-$AF$1+$AF$3))+VLOOKUP($AS52, INDIRECT(ADDRESS($AF$4, COLUMN()-$AF$2-TC$3)&amp;":"&amp;ADDRESS($AF$5, COLUMN()-$AF$1-TC$3)), TC$3, FALSE)+VLOOKUP($AT52, INDIRECT(ADDRESS($AF$4, COLUMN()-$AF$2-TC$3)&amp;":"&amp;ADDRESS($AF$5, COLUMN()-$AF$1-TC$3)), TC$3, FALSE)</f>
        <v>54935610838</v>
      </c>
      <c r="TD52" s="2" cm="1">
        <f t="array" aca="1" ref="TD52" ca="1">INDIRECT(ADDRESS(ROW(), TD$3-$AF$1+$AF$3))+VLOOKUP($AS52, INDIRECT(ADDRESS($AF$4, COLUMN()-$AF$2-TD$3)&amp;":"&amp;ADDRESS($AF$5, COLUMN()-$AF$1-TD$3)), TD$3, FALSE)+VLOOKUP($AT52, INDIRECT(ADDRESS($AF$4, COLUMN()-$AF$2-TD$3)&amp;":"&amp;ADDRESS($AF$5, COLUMN()-$AF$1-TD$3)), TD$3, FALSE)</f>
        <v>25361439940</v>
      </c>
      <c r="TE52" s="2" cm="1">
        <f t="array" aca="1" ref="TE52" ca="1">INDIRECT(ADDRESS(ROW(), TE$3-$AF$1+$AF$3))+VLOOKUP($AS52, INDIRECT(ADDRESS($AF$4, COLUMN()-$AF$2-TE$3)&amp;":"&amp;ADDRESS($AF$5, COLUMN()-$AF$1-TE$3)), TE$3, FALSE)+VLOOKUP($AT52, INDIRECT(ADDRESS($AF$4, COLUMN()-$AF$2-TE$3)&amp;":"&amp;ADDRESS($AF$5, COLUMN()-$AF$1-TE$3)), TE$3, FALSE)</f>
        <v>8590089667</v>
      </c>
      <c r="TF52" s="2" t="str">
        <f>LEFT($AH52, 1)&amp;RIGHT($A52, 1)</f>
        <v>VV</v>
      </c>
      <c r="TG52" s="2" t="str">
        <f>RIGHT($A52, 1)&amp;RIGHT($AH52, 1)</f>
        <v>VO</v>
      </c>
      <c r="TH52" s="2" t="str">
        <f t="shared" ref="TH52:TU67" si="177">LEFT($A52, 2)</f>
        <v>VO</v>
      </c>
      <c r="TI52" s="2" cm="1">
        <f t="array" aca="1" ref="TI52" ca="1">INDIRECT(ADDRESS(ROW(), TI$3-$AF$1+$AF$3))+VLOOKUP($AS52, INDIRECT(ADDRESS($AF$4, COLUMN()-$AF$2-TI$3)&amp;":"&amp;ADDRESS($AF$5, COLUMN()-$AF$1-TI$3)), TI$3, FALSE)+VLOOKUP($AT52, INDIRECT(ADDRESS($AF$4, COLUMN()-$AF$2-TI$3)&amp;":"&amp;ADDRESS($AF$5, COLUMN()-$AF$1-TI$3)), TI$3, FALSE)</f>
        <v>30310502257</v>
      </c>
      <c r="TJ52" s="2" cm="1">
        <f t="array" aca="1" ref="TJ52" ca="1">INDIRECT(ADDRESS(ROW(), TJ$3-$AF$1+$AF$3))+VLOOKUP($AS52, INDIRECT(ADDRESS($AF$4, COLUMN()-$AF$2-TJ$3)&amp;":"&amp;ADDRESS($AF$5, COLUMN()-$AF$1-TJ$3)), TJ$3, FALSE)+VLOOKUP($AT52, INDIRECT(ADDRESS($AF$4, COLUMN()-$AF$2-TJ$3)&amp;":"&amp;ADDRESS($AF$5, COLUMN()-$AF$1-TJ$3)), TJ$3, FALSE)</f>
        <v>104654869986</v>
      </c>
      <c r="TK52" s="2" cm="1">
        <f t="array" aca="1" ref="TK52" ca="1">INDIRECT(ADDRESS(ROW(), TK$3-$AF$1+$AF$3))+VLOOKUP($AS52, INDIRECT(ADDRESS($AF$4, COLUMN()-$AF$2-TK$3)&amp;":"&amp;ADDRESS($AF$5, COLUMN()-$AF$1-TK$3)), TK$3, FALSE)+VLOOKUP($AT52, INDIRECT(ADDRESS($AF$4, COLUMN()-$AF$2-TK$3)&amp;":"&amp;ADDRESS($AF$5, COLUMN()-$AF$1-TK$3)), TK$3, FALSE)</f>
        <v>30295184000</v>
      </c>
      <c r="TL52" s="2" cm="1">
        <f t="array" aca="1" ref="TL52" ca="1">INDIRECT(ADDRESS(ROW(), TL$3-$AF$1+$AF$3))+VLOOKUP($AS52, INDIRECT(ADDRESS($AF$4, COLUMN()-$AF$2-TL$3)&amp;":"&amp;ADDRESS($AF$5, COLUMN()-$AF$1-TL$3)), TL$3, FALSE)+VLOOKUP($AT52, INDIRECT(ADDRESS($AF$4, COLUMN()-$AF$2-TL$3)&amp;":"&amp;ADDRESS($AF$5, COLUMN()-$AF$1-TL$3)), TL$3, FALSE)</f>
        <v>39972919066</v>
      </c>
      <c r="TM52" s="2" cm="1">
        <f t="array" aca="1" ref="TM52" ca="1">INDIRECT(ADDRESS(ROW(), TM$3-$AF$1+$AF$3))+VLOOKUP($AS52, INDIRECT(ADDRESS($AF$4, COLUMN()-$AF$2-TM$3)&amp;":"&amp;ADDRESS($AF$5, COLUMN()-$AF$1-TM$3)), TM$3, FALSE)+VLOOKUP($AT52, INDIRECT(ADDRESS($AF$4, COLUMN()-$AF$2-TM$3)&amp;":"&amp;ADDRESS($AF$5, COLUMN()-$AF$1-TM$3)), TM$3, FALSE)</f>
        <v>52018213879</v>
      </c>
      <c r="TN52" s="2" cm="1">
        <f t="array" aca="1" ref="TN52" ca="1">INDIRECT(ADDRESS(ROW(), TN$3-$AF$1+$AF$3))+VLOOKUP($AS52, INDIRECT(ADDRESS($AF$4, COLUMN()-$AF$2-TN$3)&amp;":"&amp;ADDRESS($AF$5, COLUMN()-$AF$1-TN$3)), TN$3, FALSE)+VLOOKUP($AT52, INDIRECT(ADDRESS($AF$4, COLUMN()-$AF$2-TN$3)&amp;":"&amp;ADDRESS($AF$5, COLUMN()-$AF$1-TN$3)), TN$3, FALSE)</f>
        <v>46006541174</v>
      </c>
      <c r="TO52" s="2" cm="1">
        <f t="array" aca="1" ref="TO52" ca="1">INDIRECT(ADDRESS(ROW(), TO$3-$AF$1+$AF$3))+VLOOKUP($AS52, INDIRECT(ADDRESS($AF$4, COLUMN()-$AF$2-TO$3)&amp;":"&amp;ADDRESS($AF$5, COLUMN()-$AF$1-TO$3)), TO$3, FALSE)+VLOOKUP($AT52, INDIRECT(ADDRESS($AF$4, COLUMN()-$AF$2-TO$3)&amp;":"&amp;ADDRESS($AF$5, COLUMN()-$AF$1-TO$3)), TO$3, FALSE)</f>
        <v>68684697222</v>
      </c>
      <c r="TP52" s="2" cm="1">
        <f t="array" aca="1" ref="TP52" ca="1">INDIRECT(ADDRESS(ROW(), TP$3-$AF$1+$AF$3))+VLOOKUP($AS52, INDIRECT(ADDRESS($AF$4, COLUMN()-$AF$2-TP$3)&amp;":"&amp;ADDRESS($AF$5, COLUMN()-$AF$1-TP$3)), TP$3, FALSE)+VLOOKUP($AT52, INDIRECT(ADDRESS($AF$4, COLUMN()-$AF$2-TP$3)&amp;":"&amp;ADDRESS($AF$5, COLUMN()-$AF$1-TP$3)), TP$3, FALSE)</f>
        <v>109926225209</v>
      </c>
      <c r="TQ52" s="2" cm="1">
        <f t="array" aca="1" ref="TQ52" ca="1">INDIRECT(ADDRESS(ROW(), TQ$3-$AF$1+$AF$3))+VLOOKUP($AS52, INDIRECT(ADDRESS($AF$4, COLUMN()-$AF$2-TQ$3)&amp;":"&amp;ADDRESS($AF$5, COLUMN()-$AF$1-TQ$3)), TQ$3, FALSE)+VLOOKUP($AT52, INDIRECT(ADDRESS($AF$4, COLUMN()-$AF$2-TQ$3)&amp;":"&amp;ADDRESS($AF$5, COLUMN()-$AF$1-TQ$3)), TQ$3, FALSE)</f>
        <v>50720305640</v>
      </c>
      <c r="TR52" s="2" cm="1">
        <f t="array" aca="1" ref="TR52" ca="1">INDIRECT(ADDRESS(ROW(), TR$3-$AF$1+$AF$3))+VLOOKUP($AS52, INDIRECT(ADDRESS($AF$4, COLUMN()-$AF$2-TR$3)&amp;":"&amp;ADDRESS($AF$5, COLUMN()-$AF$1-TR$3)), TR$3, FALSE)+VLOOKUP($AT52, INDIRECT(ADDRESS($AF$4, COLUMN()-$AF$2-TR$3)&amp;":"&amp;ADDRESS($AF$5, COLUMN()-$AF$1-TR$3)), TR$3, FALSE)</f>
        <v>17166355454</v>
      </c>
      <c r="TS52" s="2" t="str">
        <f>LEFT($AH52, 1)&amp;RIGHT($A52, 1)</f>
        <v>VV</v>
      </c>
      <c r="TT52" s="2" t="str">
        <f>RIGHT($A52, 1)&amp;RIGHT($AH52, 1)</f>
        <v>VO</v>
      </c>
      <c r="TU52" s="2" t="str">
        <f t="shared" si="177"/>
        <v>VO</v>
      </c>
      <c r="TV52" s="2" cm="1">
        <f t="array" aca="1" ref="TV52" ca="1">INDIRECT(ADDRESS(ROW(), TV$3-$AF$1+$AF$3))+VLOOKUP($AS52, INDIRECT(ADDRESS($AF$4, COLUMN()-$AF$2-TV$3)&amp;":"&amp;ADDRESS($AF$5, COLUMN()-$AF$1-TV$3)), TV$3, FALSE)+VLOOKUP($AT52, INDIRECT(ADDRESS($AF$4, COLUMN()-$AF$2-TV$3)&amp;":"&amp;ADDRESS($AF$5, COLUMN()-$AF$1-TV$3)), TV$3, FALSE)</f>
        <v>60582507162</v>
      </c>
      <c r="TW52" s="2" cm="1">
        <f t="array" aca="1" ref="TW52" ca="1">INDIRECT(ADDRESS(ROW(), TW$3-$AF$1+$AF$3))+VLOOKUP($AS52, INDIRECT(ADDRESS($AF$4, COLUMN()-$AF$2-TW$3)&amp;":"&amp;ADDRESS($AF$5, COLUMN()-$AF$1-TW$3)), TW$3, FALSE)+VLOOKUP($AT52, INDIRECT(ADDRESS($AF$4, COLUMN()-$AF$2-TW$3)&amp;":"&amp;ADDRESS($AF$5, COLUMN()-$AF$1-TW$3)), TW$3, FALSE)</f>
        <v>209411871135</v>
      </c>
      <c r="TX52" s="2" cm="1">
        <f t="array" aca="1" ref="TX52" ca="1">INDIRECT(ADDRESS(ROW(), TX$3-$AF$1+$AF$3))+VLOOKUP($AS52, INDIRECT(ADDRESS($AF$4, COLUMN()-$AF$2-TX$3)&amp;":"&amp;ADDRESS($AF$5, COLUMN()-$AF$1-TX$3)), TX$3, FALSE)+VLOOKUP($AT52, INDIRECT(ADDRESS($AF$4, COLUMN()-$AF$2-TX$3)&amp;":"&amp;ADDRESS($AF$5, COLUMN()-$AF$1-TX$3)), TX$3, FALSE)</f>
        <v>60504786471</v>
      </c>
      <c r="TY52" s="2" cm="1">
        <f t="array" aca="1" ref="TY52" ca="1">INDIRECT(ADDRESS(ROW(), TY$3-$AF$1+$AF$3))+VLOOKUP($AS52, INDIRECT(ADDRESS($AF$4, COLUMN()-$AF$2-TY$3)&amp;":"&amp;ADDRESS($AF$5, COLUMN()-$AF$1-TY$3)), TY$3, FALSE)+VLOOKUP($AT52, INDIRECT(ADDRESS($AF$4, COLUMN()-$AF$2-TY$3)&amp;":"&amp;ADDRESS($AF$5, COLUMN()-$AF$1-TY$3)), TY$3, FALSE)</f>
        <v>79902742993</v>
      </c>
      <c r="TZ52" s="2" cm="1">
        <f t="array" aca="1" ref="TZ52" ca="1">INDIRECT(ADDRESS(ROW(), TZ$3-$AF$1+$AF$3))+VLOOKUP($AS52, INDIRECT(ADDRESS($AF$4, COLUMN()-$AF$2-TZ$3)&amp;":"&amp;ADDRESS($AF$5, COLUMN()-$AF$1-TZ$3)), TZ$3, FALSE)+VLOOKUP($AT52, INDIRECT(ADDRESS($AF$4, COLUMN()-$AF$2-TZ$3)&amp;":"&amp;ADDRESS($AF$5, COLUMN()-$AF$1-TZ$3)), TZ$3, FALSE)</f>
        <v>104031700771</v>
      </c>
      <c r="UA52" s="2" cm="1">
        <f t="array" aca="1" ref="UA52" ca="1">INDIRECT(ADDRESS(ROW(), UA$3-$AF$1+$AF$3))+VLOOKUP($AS52, INDIRECT(ADDRESS($AF$4, COLUMN()-$AF$2-UA$3)&amp;":"&amp;ADDRESS($AF$5, COLUMN()-$AF$1-UA$3)), UA$3, FALSE)+VLOOKUP($AT52, INDIRECT(ADDRESS($AF$4, COLUMN()-$AF$2-UA$3)&amp;":"&amp;ADDRESS($AF$5, COLUMN()-$AF$1-UA$3)), UA$3, FALSE)</f>
        <v>92005475211</v>
      </c>
      <c r="UB52" s="2" cm="1">
        <f t="array" aca="1" ref="UB52" ca="1">INDIRECT(ADDRESS(ROW(), UB$3-$AF$1+$AF$3))+VLOOKUP($AS52, INDIRECT(ADDRESS($AF$4, COLUMN()-$AF$2-UB$3)&amp;":"&amp;ADDRESS($AF$5, COLUMN()-$AF$1-UB$3)), UB$3, FALSE)+VLOOKUP($AT52, INDIRECT(ADDRESS($AF$4, COLUMN()-$AF$2-UB$3)&amp;":"&amp;ADDRESS($AF$5, COLUMN()-$AF$1-UB$3)), UB$3, FALSE)</f>
        <v>137381850465</v>
      </c>
      <c r="UC52" s="2" cm="1">
        <f t="array" aca="1" ref="UC52" ca="1">INDIRECT(ADDRESS(ROW(), UC$3-$AF$1+$AF$3))+VLOOKUP($AS52, INDIRECT(ADDRESS($AF$4, COLUMN()-$AF$2-UC$3)&amp;":"&amp;ADDRESS($AF$5, COLUMN()-$AF$1-UC$3)), UC$3, FALSE)+VLOOKUP($AT52, INDIRECT(ADDRESS($AF$4, COLUMN()-$AF$2-UC$3)&amp;":"&amp;ADDRESS($AF$5, COLUMN()-$AF$1-UC$3)), UC$3, FALSE)</f>
        <v>219944117174</v>
      </c>
      <c r="UD52" s="2" cm="1">
        <f t="array" aca="1" ref="UD52" ca="1">INDIRECT(ADDRESS(ROW(), UD$3-$AF$1+$AF$3))+VLOOKUP($AS52, INDIRECT(ADDRESS($AF$4, COLUMN()-$AF$2-UD$3)&amp;":"&amp;ADDRESS($AF$5, COLUMN()-$AF$1-UD$3)), UD$3, FALSE)+VLOOKUP($AT52, INDIRECT(ADDRESS($AF$4, COLUMN()-$AF$2-UD$3)&amp;":"&amp;ADDRESS($AF$5, COLUMN()-$AF$1-UD$3)), UD$3, FALSE)</f>
        <v>101437015656</v>
      </c>
      <c r="UE52" s="2" cm="1">
        <f t="array" aca="1" ref="UE52" ca="1">INDIRECT(ADDRESS(ROW(), UE$3-$AF$1+$AF$3))+VLOOKUP($AS52, INDIRECT(ADDRESS($AF$4, COLUMN()-$AF$2-UE$3)&amp;":"&amp;ADDRESS($AF$5, COLUMN()-$AF$1-UE$3)), UE$3, FALSE)+VLOOKUP($AT52, INDIRECT(ADDRESS($AF$4, COLUMN()-$AF$2-UE$3)&amp;":"&amp;ADDRESS($AF$5, COLUMN()-$AF$1-UE$3)), UE$3, FALSE)</f>
        <v>34309560737</v>
      </c>
      <c r="UF52" s="2" t="str">
        <f>LEFT($AH52, 1)&amp;RIGHT($A52, 1)</f>
        <v>VV</v>
      </c>
      <c r="UG52" s="2" t="str">
        <f>RIGHT($A52, 1)&amp;RIGHT($AH52, 1)</f>
        <v>VO</v>
      </c>
    </row>
    <row r="53" spans="1:553" x14ac:dyDescent="0.25">
      <c r="A53" t="s">
        <v>70</v>
      </c>
      <c r="AH53" t="str">
        <f t="shared" si="81"/>
        <v>BV</v>
      </c>
      <c r="AI53">
        <f t="shared" si="148"/>
        <v>0</v>
      </c>
      <c r="AJ53">
        <f t="shared" si="148"/>
        <v>0</v>
      </c>
      <c r="AK53">
        <f t="shared" si="148"/>
        <v>0</v>
      </c>
      <c r="AL53">
        <f t="shared" si="148"/>
        <v>0</v>
      </c>
      <c r="AM53">
        <f t="shared" si="148"/>
        <v>0</v>
      </c>
      <c r="AN53">
        <f t="shared" si="148"/>
        <v>1</v>
      </c>
      <c r="AO53">
        <f t="shared" si="148"/>
        <v>0</v>
      </c>
      <c r="AP53">
        <f t="shared" si="148"/>
        <v>0</v>
      </c>
      <c r="AQ53">
        <f t="shared" si="148"/>
        <v>0</v>
      </c>
      <c r="AR53">
        <f t="shared" si="148"/>
        <v>0</v>
      </c>
      <c r="AS53" t="str">
        <f>LEFT($AH53, 1)&amp;RIGHT($A53, 1)</f>
        <v>BK</v>
      </c>
      <c r="AT53" t="str">
        <f>RIGHT($A53, 1)&amp;RIGHT($AH53, 1)</f>
        <v>KV</v>
      </c>
      <c r="AU53" t="str">
        <f t="shared" si="83"/>
        <v>BV</v>
      </c>
      <c r="AV53" cm="1">
        <f t="array" aca="1" ref="AV53" ca="1">INDIRECT(ADDRESS(ROW(), AV$3-$AF$1+$AF$3))+VLOOKUP($AS53, INDIRECT(ADDRESS($AF$4, COLUMN()-$AF$2-AV$3)&amp;":"&amp;ADDRESS($AF$5, COLUMN()-$AF$1-AV$3)), AV$3, FALSE)+VLOOKUP($AT53, INDIRECT(ADDRESS($AF$4, COLUMN()-$AF$2-AV$3)&amp;":"&amp;ADDRESS($AF$5, COLUMN()-$AF$1-AV$3)), AV$3, FALSE)</f>
        <v>0</v>
      </c>
      <c r="AW53" cm="1">
        <f t="array" aca="1" ref="AW53" ca="1">INDIRECT(ADDRESS(ROW(), AW$3-$AF$1+$AF$3))+VLOOKUP($AS53, INDIRECT(ADDRESS($AF$4, COLUMN()-$AF$2-AW$3)&amp;":"&amp;ADDRESS($AF$5, COLUMN()-$AF$1-AW$3)), AW$3, FALSE)+VLOOKUP($AT53, INDIRECT(ADDRESS($AF$4, COLUMN()-$AF$2-AW$3)&amp;":"&amp;ADDRESS($AF$5, COLUMN()-$AF$1-AW$3)), AW$3, FALSE)</f>
        <v>0</v>
      </c>
      <c r="AX53" cm="1">
        <f t="array" aca="1" ref="AX53" ca="1">INDIRECT(ADDRESS(ROW(), AX$3-$AF$1+$AF$3))+VLOOKUP($AS53, INDIRECT(ADDRESS($AF$4, COLUMN()-$AF$2-AX$3)&amp;":"&amp;ADDRESS($AF$5, COLUMN()-$AF$1-AX$3)), AX$3, FALSE)+VLOOKUP($AT53, INDIRECT(ADDRESS($AF$4, COLUMN()-$AF$2-AX$3)&amp;":"&amp;ADDRESS($AF$5, COLUMN()-$AF$1-AX$3)), AX$3, FALSE)</f>
        <v>0</v>
      </c>
      <c r="AY53" cm="1">
        <f t="array" aca="1" ref="AY53" ca="1">INDIRECT(ADDRESS(ROW(), AY$3-$AF$1+$AF$3))+VLOOKUP($AS53, INDIRECT(ADDRESS($AF$4, COLUMN()-$AF$2-AY$3)&amp;":"&amp;ADDRESS($AF$5, COLUMN()-$AF$1-AY$3)), AY$3, FALSE)+VLOOKUP($AT53, INDIRECT(ADDRESS($AF$4, COLUMN()-$AF$2-AY$3)&amp;":"&amp;ADDRESS($AF$5, COLUMN()-$AF$1-AY$3)), AY$3, FALSE)</f>
        <v>1</v>
      </c>
      <c r="AZ53" cm="1">
        <f t="array" aca="1" ref="AZ53" ca="1">INDIRECT(ADDRESS(ROW(), AZ$3-$AF$1+$AF$3))+VLOOKUP($AS53, INDIRECT(ADDRESS($AF$4, COLUMN()-$AF$2-AZ$3)&amp;":"&amp;ADDRESS($AF$5, COLUMN()-$AF$1-AZ$3)), AZ$3, FALSE)+VLOOKUP($AT53, INDIRECT(ADDRESS($AF$4, COLUMN()-$AF$2-AZ$3)&amp;":"&amp;ADDRESS($AF$5, COLUMN()-$AF$1-AZ$3)), AZ$3, FALSE)</f>
        <v>0</v>
      </c>
      <c r="BA53" cm="1">
        <f t="array" aca="1" ref="BA53" ca="1">INDIRECT(ADDRESS(ROW(), BA$3-$AF$1+$AF$3))+VLOOKUP($AS53, INDIRECT(ADDRESS($AF$4, COLUMN()-$AF$2-BA$3)&amp;":"&amp;ADDRESS($AF$5, COLUMN()-$AF$1-BA$3)), BA$3, FALSE)+VLOOKUP($AT53, INDIRECT(ADDRESS($AF$4, COLUMN()-$AF$2-BA$3)&amp;":"&amp;ADDRESS($AF$5, COLUMN()-$AF$1-BA$3)), BA$3, FALSE)</f>
        <v>1</v>
      </c>
      <c r="BB53" cm="1">
        <f t="array" aca="1" ref="BB53" ca="1">INDIRECT(ADDRESS(ROW(), BB$3-$AF$1+$AF$3))+VLOOKUP($AS53, INDIRECT(ADDRESS($AF$4, COLUMN()-$AF$2-BB$3)&amp;":"&amp;ADDRESS($AF$5, COLUMN()-$AF$1-BB$3)), BB$3, FALSE)+VLOOKUP($AT53, INDIRECT(ADDRESS($AF$4, COLUMN()-$AF$2-BB$3)&amp;":"&amp;ADDRESS($AF$5, COLUMN()-$AF$1-BB$3)), BB$3, FALSE)</f>
        <v>0</v>
      </c>
      <c r="BC53" cm="1">
        <f t="array" aca="1" ref="BC53" ca="1">INDIRECT(ADDRESS(ROW(), BC$3-$AF$1+$AF$3))+VLOOKUP($AS53, INDIRECT(ADDRESS($AF$4, COLUMN()-$AF$2-BC$3)&amp;":"&amp;ADDRESS($AF$5, COLUMN()-$AF$1-BC$3)), BC$3, FALSE)+VLOOKUP($AT53, INDIRECT(ADDRESS($AF$4, COLUMN()-$AF$2-BC$3)&amp;":"&amp;ADDRESS($AF$5, COLUMN()-$AF$1-BC$3)), BC$3, FALSE)</f>
        <v>1</v>
      </c>
      <c r="BD53" cm="1">
        <f t="array" aca="1" ref="BD53" ca="1">INDIRECT(ADDRESS(ROW(), BD$3-$AF$1+$AF$3))+VLOOKUP($AS53, INDIRECT(ADDRESS($AF$4, COLUMN()-$AF$2-BD$3)&amp;":"&amp;ADDRESS($AF$5, COLUMN()-$AF$1-BD$3)), BD$3, FALSE)+VLOOKUP($AT53, INDIRECT(ADDRESS($AF$4, COLUMN()-$AF$2-BD$3)&amp;":"&amp;ADDRESS($AF$5, COLUMN()-$AF$1-BD$3)), BD$3, FALSE)</f>
        <v>0</v>
      </c>
      <c r="BE53" cm="1">
        <f t="array" aca="1" ref="BE53" ca="1">INDIRECT(ADDRESS(ROW(), BE$3-$AF$1+$AF$3))+VLOOKUP($AS53, INDIRECT(ADDRESS($AF$4, COLUMN()-$AF$2-BE$3)&amp;":"&amp;ADDRESS($AF$5, COLUMN()-$AF$1-BE$3)), BE$3, FALSE)+VLOOKUP($AT53, INDIRECT(ADDRESS($AF$4, COLUMN()-$AF$2-BE$3)&amp;":"&amp;ADDRESS($AF$5, COLUMN()-$AF$1-BE$3)), BE$3, FALSE)</f>
        <v>0</v>
      </c>
      <c r="BF53" t="str">
        <f>LEFT($AH53, 1)&amp;RIGHT($A53, 1)</f>
        <v>BK</v>
      </c>
      <c r="BG53" t="str">
        <f>RIGHT($A53, 1)&amp;RIGHT($AH53, 1)</f>
        <v>KV</v>
      </c>
      <c r="BH53" t="str">
        <f t="shared" si="43"/>
        <v>BV</v>
      </c>
      <c r="BI53" cm="1">
        <f t="array" aca="1" ref="BI53" ca="1">INDIRECT(ADDRESS(ROW(), BI$3-$AF$1+$AF$3))+VLOOKUP($AS53, INDIRECT(ADDRESS($AF$4, COLUMN()-$AF$2-BI$3)&amp;":"&amp;ADDRESS($AF$5, COLUMN()-$AF$1-BI$3)), BI$3, FALSE)+VLOOKUP($AT53, INDIRECT(ADDRESS($AF$4, COLUMN()-$AF$2-BI$3)&amp;":"&amp;ADDRESS($AF$5, COLUMN()-$AF$1-BI$3)), BI$3, FALSE)</f>
        <v>0</v>
      </c>
      <c r="BJ53" cm="1">
        <f t="array" aca="1" ref="BJ53" ca="1">INDIRECT(ADDRESS(ROW(), BJ$3-$AF$1+$AF$3))+VLOOKUP($AS53, INDIRECT(ADDRESS($AF$4, COLUMN()-$AF$2-BJ$3)&amp;":"&amp;ADDRESS($AF$5, COLUMN()-$AF$1-BJ$3)), BJ$3, FALSE)+VLOOKUP($AT53, INDIRECT(ADDRESS($AF$4, COLUMN()-$AF$2-BJ$3)&amp;":"&amp;ADDRESS($AF$5, COLUMN()-$AF$1-BJ$3)), BJ$3, FALSE)</f>
        <v>1</v>
      </c>
      <c r="BK53" cm="1">
        <f t="array" aca="1" ref="BK53" ca="1">INDIRECT(ADDRESS(ROW(), BK$3-$AF$1+$AF$3))+VLOOKUP($AS53, INDIRECT(ADDRESS($AF$4, COLUMN()-$AF$2-BK$3)&amp;":"&amp;ADDRESS($AF$5, COLUMN()-$AF$1-BK$3)), BK$3, FALSE)+VLOOKUP($AT53, INDIRECT(ADDRESS($AF$4, COLUMN()-$AF$2-BK$3)&amp;":"&amp;ADDRESS($AF$5, COLUMN()-$AF$1-BK$3)), BK$3, FALSE)</f>
        <v>0</v>
      </c>
      <c r="BL53" cm="1">
        <f t="array" aca="1" ref="BL53" ca="1">INDIRECT(ADDRESS(ROW(), BL$3-$AF$1+$AF$3))+VLOOKUP($AS53, INDIRECT(ADDRESS($AF$4, COLUMN()-$AF$2-BL$3)&amp;":"&amp;ADDRESS($AF$5, COLUMN()-$AF$1-BL$3)), BL$3, FALSE)+VLOOKUP($AT53, INDIRECT(ADDRESS($AF$4, COLUMN()-$AF$2-BL$3)&amp;":"&amp;ADDRESS($AF$5, COLUMN()-$AF$1-BL$3)), BL$3, FALSE)</f>
        <v>1</v>
      </c>
      <c r="BM53" cm="1">
        <f t="array" aca="1" ref="BM53" ca="1">INDIRECT(ADDRESS(ROW(), BM$3-$AF$1+$AF$3))+VLOOKUP($AS53, INDIRECT(ADDRESS($AF$4, COLUMN()-$AF$2-BM$3)&amp;":"&amp;ADDRESS($AF$5, COLUMN()-$AF$1-BM$3)), BM$3, FALSE)+VLOOKUP($AT53, INDIRECT(ADDRESS($AF$4, COLUMN()-$AF$2-BM$3)&amp;":"&amp;ADDRESS($AF$5, COLUMN()-$AF$1-BM$3)), BM$3, FALSE)</f>
        <v>0</v>
      </c>
      <c r="BN53" cm="1">
        <f t="array" aca="1" ref="BN53" ca="1">INDIRECT(ADDRESS(ROW(), BN$3-$AF$1+$AF$3))+VLOOKUP($AS53, INDIRECT(ADDRESS($AF$4, COLUMN()-$AF$2-BN$3)&amp;":"&amp;ADDRESS($AF$5, COLUMN()-$AF$1-BN$3)), BN$3, FALSE)+VLOOKUP($AT53, INDIRECT(ADDRESS($AF$4, COLUMN()-$AF$2-BN$3)&amp;":"&amp;ADDRESS($AF$5, COLUMN()-$AF$1-BN$3)), BN$3, FALSE)</f>
        <v>1</v>
      </c>
      <c r="BO53" cm="1">
        <f t="array" aca="1" ref="BO53" ca="1">INDIRECT(ADDRESS(ROW(), BO$3-$AF$1+$AF$3))+VLOOKUP($AS53, INDIRECT(ADDRESS($AF$4, COLUMN()-$AF$2-BO$3)&amp;":"&amp;ADDRESS($AF$5, COLUMN()-$AF$1-BO$3)), BO$3, FALSE)+VLOOKUP($AT53, INDIRECT(ADDRESS($AF$4, COLUMN()-$AF$2-BO$3)&amp;":"&amp;ADDRESS($AF$5, COLUMN()-$AF$1-BO$3)), BO$3, FALSE)</f>
        <v>1</v>
      </c>
      <c r="BP53" cm="1">
        <f t="array" aca="1" ref="BP53" ca="1">INDIRECT(ADDRESS(ROW(), BP$3-$AF$1+$AF$3))+VLOOKUP($AS53, INDIRECT(ADDRESS($AF$4, COLUMN()-$AF$2-BP$3)&amp;":"&amp;ADDRESS($AF$5, COLUMN()-$AF$1-BP$3)), BP$3, FALSE)+VLOOKUP($AT53, INDIRECT(ADDRESS($AF$4, COLUMN()-$AF$2-BP$3)&amp;":"&amp;ADDRESS($AF$5, COLUMN()-$AF$1-BP$3)), BP$3, FALSE)</f>
        <v>2</v>
      </c>
      <c r="BQ53" cm="1">
        <f t="array" aca="1" ref="BQ53" ca="1">INDIRECT(ADDRESS(ROW(), BQ$3-$AF$1+$AF$3))+VLOOKUP($AS53, INDIRECT(ADDRESS($AF$4, COLUMN()-$AF$2-BQ$3)&amp;":"&amp;ADDRESS($AF$5, COLUMN()-$AF$1-BQ$3)), BQ$3, FALSE)+VLOOKUP($AT53, INDIRECT(ADDRESS($AF$4, COLUMN()-$AF$2-BQ$3)&amp;":"&amp;ADDRESS($AF$5, COLUMN()-$AF$1-BQ$3)), BQ$3, FALSE)</f>
        <v>0</v>
      </c>
      <c r="BR53" cm="1">
        <f t="array" aca="1" ref="BR53" ca="1">INDIRECT(ADDRESS(ROW(), BR$3-$AF$1+$AF$3))+VLOOKUP($AS53, INDIRECT(ADDRESS($AF$4, COLUMN()-$AF$2-BR$3)&amp;":"&amp;ADDRESS($AF$5, COLUMN()-$AF$1-BR$3)), BR$3, FALSE)+VLOOKUP($AT53, INDIRECT(ADDRESS($AF$4, COLUMN()-$AF$2-BR$3)&amp;":"&amp;ADDRESS($AF$5, COLUMN()-$AF$1-BR$3)), BR$3, FALSE)</f>
        <v>1</v>
      </c>
      <c r="BS53" t="str">
        <f>LEFT($AH53, 1)&amp;RIGHT($A53, 1)</f>
        <v>BK</v>
      </c>
      <c r="BT53" t="str">
        <f>RIGHT($A53, 1)&amp;RIGHT($AH53, 1)</f>
        <v>KV</v>
      </c>
      <c r="BU53" t="str">
        <f t="shared" si="44"/>
        <v>BV</v>
      </c>
      <c r="BV53" cm="1">
        <f t="array" aca="1" ref="BV53" ca="1">INDIRECT(ADDRESS(ROW(), BV$3-$AF$1+$AF$3))+VLOOKUP($AS53, INDIRECT(ADDRESS($AF$4, COLUMN()-$AF$2-BV$3)&amp;":"&amp;ADDRESS($AF$5, COLUMN()-$AF$1-BV$3)), BV$3, FALSE)+VLOOKUP($AT53, INDIRECT(ADDRESS($AF$4, COLUMN()-$AF$2-BV$3)&amp;":"&amp;ADDRESS($AF$5, COLUMN()-$AF$1-BV$3)), BV$3, FALSE)</f>
        <v>1</v>
      </c>
      <c r="BW53" cm="1">
        <f t="array" aca="1" ref="BW53" ca="1">INDIRECT(ADDRESS(ROW(), BW$3-$AF$1+$AF$3))+VLOOKUP($AS53, INDIRECT(ADDRESS($AF$4, COLUMN()-$AF$2-BW$3)&amp;":"&amp;ADDRESS($AF$5, COLUMN()-$AF$1-BW$3)), BW$3, FALSE)+VLOOKUP($AT53, INDIRECT(ADDRESS($AF$4, COLUMN()-$AF$2-BW$3)&amp;":"&amp;ADDRESS($AF$5, COLUMN()-$AF$1-BW$3)), BW$3, FALSE)</f>
        <v>1</v>
      </c>
      <c r="BX53" cm="1">
        <f t="array" aca="1" ref="BX53" ca="1">INDIRECT(ADDRESS(ROW(), BX$3-$AF$1+$AF$3))+VLOOKUP($AS53, INDIRECT(ADDRESS($AF$4, COLUMN()-$AF$2-BX$3)&amp;":"&amp;ADDRESS($AF$5, COLUMN()-$AF$1-BX$3)), BX$3, FALSE)+VLOOKUP($AT53, INDIRECT(ADDRESS($AF$4, COLUMN()-$AF$2-BX$3)&amp;":"&amp;ADDRESS($AF$5, COLUMN()-$AF$1-BX$3)), BX$3, FALSE)</f>
        <v>1</v>
      </c>
      <c r="BY53" cm="1">
        <f t="array" aca="1" ref="BY53" ca="1">INDIRECT(ADDRESS(ROW(), BY$3-$AF$1+$AF$3))+VLOOKUP($AS53, INDIRECT(ADDRESS($AF$4, COLUMN()-$AF$2-BY$3)&amp;":"&amp;ADDRESS($AF$5, COLUMN()-$AF$1-BY$3)), BY$3, FALSE)+VLOOKUP($AT53, INDIRECT(ADDRESS($AF$4, COLUMN()-$AF$2-BY$3)&amp;":"&amp;ADDRESS($AF$5, COLUMN()-$AF$1-BY$3)), BY$3, FALSE)</f>
        <v>2</v>
      </c>
      <c r="BZ53" cm="1">
        <f t="array" aca="1" ref="BZ53" ca="1">INDIRECT(ADDRESS(ROW(), BZ$3-$AF$1+$AF$3))+VLOOKUP($AS53, INDIRECT(ADDRESS($AF$4, COLUMN()-$AF$2-BZ$3)&amp;":"&amp;ADDRESS($AF$5, COLUMN()-$AF$1-BZ$3)), BZ$3, FALSE)+VLOOKUP($AT53, INDIRECT(ADDRESS($AF$4, COLUMN()-$AF$2-BZ$3)&amp;":"&amp;ADDRESS($AF$5, COLUMN()-$AF$1-BZ$3)), BZ$3, FALSE)</f>
        <v>1</v>
      </c>
      <c r="CA53" cm="1">
        <f t="array" aca="1" ref="CA53" ca="1">INDIRECT(ADDRESS(ROW(), CA$3-$AF$1+$AF$3))+VLOOKUP($AS53, INDIRECT(ADDRESS($AF$4, COLUMN()-$AF$2-CA$3)&amp;":"&amp;ADDRESS($AF$5, COLUMN()-$AF$1-CA$3)), CA$3, FALSE)+VLOOKUP($AT53, INDIRECT(ADDRESS($AF$4, COLUMN()-$AF$2-CA$3)&amp;":"&amp;ADDRESS($AF$5, COLUMN()-$AF$1-CA$3)), CA$3, FALSE)</f>
        <v>2</v>
      </c>
      <c r="CB53" cm="1">
        <f t="array" aca="1" ref="CB53" ca="1">INDIRECT(ADDRESS(ROW(), CB$3-$AF$1+$AF$3))+VLOOKUP($AS53, INDIRECT(ADDRESS($AF$4, COLUMN()-$AF$2-CB$3)&amp;":"&amp;ADDRESS($AF$5, COLUMN()-$AF$1-CB$3)), CB$3, FALSE)+VLOOKUP($AT53, INDIRECT(ADDRESS($AF$4, COLUMN()-$AF$2-CB$3)&amp;":"&amp;ADDRESS($AF$5, COLUMN()-$AF$1-CB$3)), CB$3, FALSE)</f>
        <v>1</v>
      </c>
      <c r="CC53" cm="1">
        <f t="array" aca="1" ref="CC53" ca="1">INDIRECT(ADDRESS(ROW(), CC$3-$AF$1+$AF$3))+VLOOKUP($AS53, INDIRECT(ADDRESS($AF$4, COLUMN()-$AF$2-CC$3)&amp;":"&amp;ADDRESS($AF$5, COLUMN()-$AF$1-CC$3)), CC$3, FALSE)+VLOOKUP($AT53, INDIRECT(ADDRESS($AF$4, COLUMN()-$AF$2-CC$3)&amp;":"&amp;ADDRESS($AF$5, COLUMN()-$AF$1-CC$3)), CC$3, FALSE)</f>
        <v>4</v>
      </c>
      <c r="CD53" cm="1">
        <f t="array" aca="1" ref="CD53" ca="1">INDIRECT(ADDRESS(ROW(), CD$3-$AF$1+$AF$3))+VLOOKUP($AS53, INDIRECT(ADDRESS($AF$4, COLUMN()-$AF$2-CD$3)&amp;":"&amp;ADDRESS($AF$5, COLUMN()-$AF$1-CD$3)), CD$3, FALSE)+VLOOKUP($AT53, INDIRECT(ADDRESS($AF$4, COLUMN()-$AF$2-CD$3)&amp;":"&amp;ADDRESS($AF$5, COLUMN()-$AF$1-CD$3)), CD$3, FALSE)</f>
        <v>0</v>
      </c>
      <c r="CE53" cm="1">
        <f t="array" aca="1" ref="CE53" ca="1">INDIRECT(ADDRESS(ROW(), CE$3-$AF$1+$AF$3))+VLOOKUP($AS53, INDIRECT(ADDRESS($AF$4, COLUMN()-$AF$2-CE$3)&amp;":"&amp;ADDRESS($AF$5, COLUMN()-$AF$1-CE$3)), CE$3, FALSE)+VLOOKUP($AT53, INDIRECT(ADDRESS($AF$4, COLUMN()-$AF$2-CE$3)&amp;":"&amp;ADDRESS($AF$5, COLUMN()-$AF$1-CE$3)), CE$3, FALSE)</f>
        <v>2</v>
      </c>
      <c r="CF53" t="str">
        <f>LEFT($AH53, 1)&amp;RIGHT($A53, 1)</f>
        <v>BK</v>
      </c>
      <c r="CG53" t="str">
        <f>RIGHT($A53, 1)&amp;RIGHT($AH53, 1)</f>
        <v>KV</v>
      </c>
      <c r="CH53" t="str">
        <f t="shared" si="45"/>
        <v>BV</v>
      </c>
      <c r="CI53" cm="1">
        <f t="array" aca="1" ref="CI53" ca="1">INDIRECT(ADDRESS(ROW(), CI$3-$AF$1+$AF$3))+VLOOKUP($AS53, INDIRECT(ADDRESS($AF$4, COLUMN()-$AF$2-CI$3)&amp;":"&amp;ADDRESS($AF$5, COLUMN()-$AF$1-CI$3)), CI$3, FALSE)+VLOOKUP($AT53, INDIRECT(ADDRESS($AF$4, COLUMN()-$AF$2-CI$3)&amp;":"&amp;ADDRESS($AF$5, COLUMN()-$AF$1-CI$3)), CI$3, FALSE)</f>
        <v>1</v>
      </c>
      <c r="CJ53" cm="1">
        <f t="array" aca="1" ref="CJ53" ca="1">INDIRECT(ADDRESS(ROW(), CJ$3-$AF$1+$AF$3))+VLOOKUP($AS53, INDIRECT(ADDRESS($AF$4, COLUMN()-$AF$2-CJ$3)&amp;":"&amp;ADDRESS($AF$5, COLUMN()-$AF$1-CJ$3)), CJ$3, FALSE)+VLOOKUP($AT53, INDIRECT(ADDRESS($AF$4, COLUMN()-$AF$2-CJ$3)&amp;":"&amp;ADDRESS($AF$5, COLUMN()-$AF$1-CJ$3)), CJ$3, FALSE)</f>
        <v>4</v>
      </c>
      <c r="CK53" cm="1">
        <f t="array" aca="1" ref="CK53" ca="1">INDIRECT(ADDRESS(ROW(), CK$3-$AF$1+$AF$3))+VLOOKUP($AS53, INDIRECT(ADDRESS($AF$4, COLUMN()-$AF$2-CK$3)&amp;":"&amp;ADDRESS($AF$5, COLUMN()-$AF$1-CK$3)), CK$3, FALSE)+VLOOKUP($AT53, INDIRECT(ADDRESS($AF$4, COLUMN()-$AF$2-CK$3)&amp;":"&amp;ADDRESS($AF$5, COLUMN()-$AF$1-CK$3)), CK$3, FALSE)</f>
        <v>2</v>
      </c>
      <c r="CL53" cm="1">
        <f t="array" aca="1" ref="CL53" ca="1">INDIRECT(ADDRESS(ROW(), CL$3-$AF$1+$AF$3))+VLOOKUP($AS53, INDIRECT(ADDRESS($AF$4, COLUMN()-$AF$2-CL$3)&amp;":"&amp;ADDRESS($AF$5, COLUMN()-$AF$1-CL$3)), CL$3, FALSE)+VLOOKUP($AT53, INDIRECT(ADDRESS($AF$4, COLUMN()-$AF$2-CL$3)&amp;":"&amp;ADDRESS($AF$5, COLUMN()-$AF$1-CL$3)), CL$3, FALSE)</f>
        <v>3</v>
      </c>
      <c r="CM53" cm="1">
        <f t="array" aca="1" ref="CM53" ca="1">INDIRECT(ADDRESS(ROW(), CM$3-$AF$1+$AF$3))+VLOOKUP($AS53, INDIRECT(ADDRESS($AF$4, COLUMN()-$AF$2-CM$3)&amp;":"&amp;ADDRESS($AF$5, COLUMN()-$AF$1-CM$3)), CM$3, FALSE)+VLOOKUP($AT53, INDIRECT(ADDRESS($AF$4, COLUMN()-$AF$2-CM$3)&amp;":"&amp;ADDRESS($AF$5, COLUMN()-$AF$1-CM$3)), CM$3, FALSE)</f>
        <v>1</v>
      </c>
      <c r="CN53" cm="1">
        <f t="array" aca="1" ref="CN53" ca="1">INDIRECT(ADDRESS(ROW(), CN$3-$AF$1+$AF$3))+VLOOKUP($AS53, INDIRECT(ADDRESS($AF$4, COLUMN()-$AF$2-CN$3)&amp;":"&amp;ADDRESS($AF$5, COLUMN()-$AF$1-CN$3)), CN$3, FALSE)+VLOOKUP($AT53, INDIRECT(ADDRESS($AF$4, COLUMN()-$AF$2-CN$3)&amp;":"&amp;ADDRESS($AF$5, COLUMN()-$AF$1-CN$3)), CN$3, FALSE)</f>
        <v>4</v>
      </c>
      <c r="CO53" cm="1">
        <f t="array" aca="1" ref="CO53" ca="1">INDIRECT(ADDRESS(ROW(), CO$3-$AF$1+$AF$3))+VLOOKUP($AS53, INDIRECT(ADDRESS($AF$4, COLUMN()-$AF$2-CO$3)&amp;":"&amp;ADDRESS($AF$5, COLUMN()-$AF$1-CO$3)), CO$3, FALSE)+VLOOKUP($AT53, INDIRECT(ADDRESS($AF$4, COLUMN()-$AF$2-CO$3)&amp;":"&amp;ADDRESS($AF$5, COLUMN()-$AF$1-CO$3)), CO$3, FALSE)</f>
        <v>3</v>
      </c>
      <c r="CP53" cm="1">
        <f t="array" aca="1" ref="CP53" ca="1">INDIRECT(ADDRESS(ROW(), CP$3-$AF$1+$AF$3))+VLOOKUP($AS53, INDIRECT(ADDRESS($AF$4, COLUMN()-$AF$2-CP$3)&amp;":"&amp;ADDRESS($AF$5, COLUMN()-$AF$1-CP$3)), CP$3, FALSE)+VLOOKUP($AT53, INDIRECT(ADDRESS($AF$4, COLUMN()-$AF$2-CP$3)&amp;":"&amp;ADDRESS($AF$5, COLUMN()-$AF$1-CP$3)), CP$3, FALSE)</f>
        <v>9</v>
      </c>
      <c r="CQ53" cm="1">
        <f t="array" aca="1" ref="CQ53" ca="1">INDIRECT(ADDRESS(ROW(), CQ$3-$AF$1+$AF$3))+VLOOKUP($AS53, INDIRECT(ADDRESS($AF$4, COLUMN()-$AF$2-CQ$3)&amp;":"&amp;ADDRESS($AF$5, COLUMN()-$AF$1-CQ$3)), CQ$3, FALSE)+VLOOKUP($AT53, INDIRECT(ADDRESS($AF$4, COLUMN()-$AF$2-CQ$3)&amp;":"&amp;ADDRESS($AF$5, COLUMN()-$AF$1-CQ$3)), CQ$3, FALSE)</f>
        <v>1</v>
      </c>
      <c r="CR53" cm="1">
        <f t="array" aca="1" ref="CR53" ca="1">INDIRECT(ADDRESS(ROW(), CR$3-$AF$1+$AF$3))+VLOOKUP($AS53, INDIRECT(ADDRESS($AF$4, COLUMN()-$AF$2-CR$3)&amp;":"&amp;ADDRESS($AF$5, COLUMN()-$AF$1-CR$3)), CR$3, FALSE)+VLOOKUP($AT53, INDIRECT(ADDRESS($AF$4, COLUMN()-$AF$2-CR$3)&amp;":"&amp;ADDRESS($AF$5, COLUMN()-$AF$1-CR$3)), CR$3, FALSE)</f>
        <v>3</v>
      </c>
      <c r="CS53" t="str">
        <f>LEFT($AH53, 1)&amp;RIGHT($A53, 1)</f>
        <v>BK</v>
      </c>
      <c r="CT53" t="str">
        <f>RIGHT($A53, 1)&amp;RIGHT($AH53, 1)</f>
        <v>KV</v>
      </c>
      <c r="CU53" t="str">
        <f t="shared" si="46"/>
        <v>BV</v>
      </c>
      <c r="CV53" cm="1">
        <f t="array" aca="1" ref="CV53" ca="1">INDIRECT(ADDRESS(ROW(), CV$3-$AF$1+$AF$3))+VLOOKUP($AS53, INDIRECT(ADDRESS($AF$4, COLUMN()-$AF$2-CV$3)&amp;":"&amp;ADDRESS($AF$5, COLUMN()-$AF$1-CV$3)), CV$3, FALSE)+VLOOKUP($AT53, INDIRECT(ADDRESS($AF$4, COLUMN()-$AF$2-CV$3)&amp;":"&amp;ADDRESS($AF$5, COLUMN()-$AF$1-CV$3)), CV$3, FALSE)</f>
        <v>2</v>
      </c>
      <c r="CW53" cm="1">
        <f t="array" aca="1" ref="CW53" ca="1">INDIRECT(ADDRESS(ROW(), CW$3-$AF$1+$AF$3))+VLOOKUP($AS53, INDIRECT(ADDRESS($AF$4, COLUMN()-$AF$2-CW$3)&amp;":"&amp;ADDRESS($AF$5, COLUMN()-$AF$1-CW$3)), CW$3, FALSE)+VLOOKUP($AT53, INDIRECT(ADDRESS($AF$4, COLUMN()-$AF$2-CW$3)&amp;":"&amp;ADDRESS($AF$5, COLUMN()-$AF$1-CW$3)), CW$3, FALSE)</f>
        <v>9</v>
      </c>
      <c r="CX53" cm="1">
        <f t="array" aca="1" ref="CX53" ca="1">INDIRECT(ADDRESS(ROW(), CX$3-$AF$1+$AF$3))+VLOOKUP($AS53, INDIRECT(ADDRESS($AF$4, COLUMN()-$AF$2-CX$3)&amp;":"&amp;ADDRESS($AF$5, COLUMN()-$AF$1-CX$3)), CX$3, FALSE)+VLOOKUP($AT53, INDIRECT(ADDRESS($AF$4, COLUMN()-$AF$2-CX$3)&amp;":"&amp;ADDRESS($AF$5, COLUMN()-$AF$1-CX$3)), CX$3, FALSE)</f>
        <v>3</v>
      </c>
      <c r="CY53" cm="1">
        <f t="array" aca="1" ref="CY53" ca="1">INDIRECT(ADDRESS(ROW(), CY$3-$AF$1+$AF$3))+VLOOKUP($AS53, INDIRECT(ADDRESS($AF$4, COLUMN()-$AF$2-CY$3)&amp;":"&amp;ADDRESS($AF$5, COLUMN()-$AF$1-CY$3)), CY$3, FALSE)+VLOOKUP($AT53, INDIRECT(ADDRESS($AF$4, COLUMN()-$AF$2-CY$3)&amp;":"&amp;ADDRESS($AF$5, COLUMN()-$AF$1-CY$3)), CY$3, FALSE)</f>
        <v>5</v>
      </c>
      <c r="CZ53" cm="1">
        <f t="array" aca="1" ref="CZ53" ca="1">INDIRECT(ADDRESS(ROW(), CZ$3-$AF$1+$AF$3))+VLOOKUP($AS53, INDIRECT(ADDRESS($AF$4, COLUMN()-$AF$2-CZ$3)&amp;":"&amp;ADDRESS($AF$5, COLUMN()-$AF$1-CZ$3)), CZ$3, FALSE)+VLOOKUP($AT53, INDIRECT(ADDRESS($AF$4, COLUMN()-$AF$2-CZ$3)&amp;":"&amp;ADDRESS($AF$5, COLUMN()-$AF$1-CZ$3)), CZ$3, FALSE)</f>
        <v>3</v>
      </c>
      <c r="DA53" cm="1">
        <f t="array" aca="1" ref="DA53" ca="1">INDIRECT(ADDRESS(ROW(), DA$3-$AF$1+$AF$3))+VLOOKUP($AS53, INDIRECT(ADDRESS($AF$4, COLUMN()-$AF$2-DA$3)&amp;":"&amp;ADDRESS($AF$5, COLUMN()-$AF$1-DA$3)), DA$3, FALSE)+VLOOKUP($AT53, INDIRECT(ADDRESS($AF$4, COLUMN()-$AF$2-DA$3)&amp;":"&amp;ADDRESS($AF$5, COLUMN()-$AF$1-DA$3)), DA$3, FALSE)</f>
        <v>5</v>
      </c>
      <c r="DB53" cm="1">
        <f t="array" aca="1" ref="DB53" ca="1">INDIRECT(ADDRESS(ROW(), DB$3-$AF$1+$AF$3))+VLOOKUP($AS53, INDIRECT(ADDRESS($AF$4, COLUMN()-$AF$2-DB$3)&amp;":"&amp;ADDRESS($AF$5, COLUMN()-$AF$1-DB$3)), DB$3, FALSE)+VLOOKUP($AT53, INDIRECT(ADDRESS($AF$4, COLUMN()-$AF$2-DB$3)&amp;":"&amp;ADDRESS($AF$5, COLUMN()-$AF$1-DB$3)), DB$3, FALSE)</f>
        <v>9</v>
      </c>
      <c r="DC53" cm="1">
        <f t="array" aca="1" ref="DC53" ca="1">INDIRECT(ADDRESS(ROW(), DC$3-$AF$1+$AF$3))+VLOOKUP($AS53, INDIRECT(ADDRESS($AF$4, COLUMN()-$AF$2-DC$3)&amp;":"&amp;ADDRESS($AF$5, COLUMN()-$AF$1-DC$3)), DC$3, FALSE)+VLOOKUP($AT53, INDIRECT(ADDRESS($AF$4, COLUMN()-$AF$2-DC$3)&amp;":"&amp;ADDRESS($AF$5, COLUMN()-$AF$1-DC$3)), DC$3, FALSE)</f>
        <v>17</v>
      </c>
      <c r="DD53" cm="1">
        <f t="array" aca="1" ref="DD53" ca="1">INDIRECT(ADDRESS(ROW(), DD$3-$AF$1+$AF$3))+VLOOKUP($AS53, INDIRECT(ADDRESS($AF$4, COLUMN()-$AF$2-DD$3)&amp;":"&amp;ADDRESS($AF$5, COLUMN()-$AF$1-DD$3)), DD$3, FALSE)+VLOOKUP($AT53, INDIRECT(ADDRESS($AF$4, COLUMN()-$AF$2-DD$3)&amp;":"&amp;ADDRESS($AF$5, COLUMN()-$AF$1-DD$3)), DD$3, FALSE)</f>
        <v>4</v>
      </c>
      <c r="DE53" cm="1">
        <f t="array" aca="1" ref="DE53" ca="1">INDIRECT(ADDRESS(ROW(), DE$3-$AF$1+$AF$3))+VLOOKUP($AS53, INDIRECT(ADDRESS($AF$4, COLUMN()-$AF$2-DE$3)&amp;":"&amp;ADDRESS($AF$5, COLUMN()-$AF$1-DE$3)), DE$3, FALSE)+VLOOKUP($AT53, INDIRECT(ADDRESS($AF$4, COLUMN()-$AF$2-DE$3)&amp;":"&amp;ADDRESS($AF$5, COLUMN()-$AF$1-DE$3)), DE$3, FALSE)</f>
        <v>6</v>
      </c>
      <c r="DF53" t="str">
        <f>LEFT($AH53, 1)&amp;RIGHT($A53, 1)</f>
        <v>BK</v>
      </c>
      <c r="DG53" t="str">
        <f>RIGHT($A53, 1)&amp;RIGHT($AH53, 1)</f>
        <v>KV</v>
      </c>
      <c r="DH53" t="str">
        <f t="shared" si="47"/>
        <v>BV</v>
      </c>
      <c r="DI53" cm="1">
        <f t="array" aca="1" ref="DI53" ca="1">INDIRECT(ADDRESS(ROW(), DI$3-$AF$1+$AF$3))+VLOOKUP($AS53, INDIRECT(ADDRESS($AF$4, COLUMN()-$AF$2-DI$3)&amp;":"&amp;ADDRESS($AF$5, COLUMN()-$AF$1-DI$3)), DI$3, FALSE)+VLOOKUP($AT53, INDIRECT(ADDRESS($AF$4, COLUMN()-$AF$2-DI$3)&amp;":"&amp;ADDRESS($AF$5, COLUMN()-$AF$1-DI$3)), DI$3, FALSE)</f>
        <v>8</v>
      </c>
      <c r="DJ53" cm="1">
        <f t="array" aca="1" ref="DJ53" ca="1">INDIRECT(ADDRESS(ROW(), DJ$3-$AF$1+$AF$3))+VLOOKUP($AS53, INDIRECT(ADDRESS($AF$4, COLUMN()-$AF$2-DJ$3)&amp;":"&amp;ADDRESS($AF$5, COLUMN()-$AF$1-DJ$3)), DJ$3, FALSE)+VLOOKUP($AT53, INDIRECT(ADDRESS($AF$4, COLUMN()-$AF$2-DJ$3)&amp;":"&amp;ADDRESS($AF$5, COLUMN()-$AF$1-DJ$3)), DJ$3, FALSE)</f>
        <v>21</v>
      </c>
      <c r="DK53" cm="1">
        <f t="array" aca="1" ref="DK53" ca="1">INDIRECT(ADDRESS(ROW(), DK$3-$AF$1+$AF$3))+VLOOKUP($AS53, INDIRECT(ADDRESS($AF$4, COLUMN()-$AF$2-DK$3)&amp;":"&amp;ADDRESS($AF$5, COLUMN()-$AF$1-DK$3)), DK$3, FALSE)+VLOOKUP($AT53, INDIRECT(ADDRESS($AF$4, COLUMN()-$AF$2-DK$3)&amp;":"&amp;ADDRESS($AF$5, COLUMN()-$AF$1-DK$3)), DK$3, FALSE)</f>
        <v>7</v>
      </c>
      <c r="DL53" cm="1">
        <f t="array" aca="1" ref="DL53" ca="1">INDIRECT(ADDRESS(ROW(), DL$3-$AF$1+$AF$3))+VLOOKUP($AS53, INDIRECT(ADDRESS($AF$4, COLUMN()-$AF$2-DL$3)&amp;":"&amp;ADDRESS($AF$5, COLUMN()-$AF$1-DL$3)), DL$3, FALSE)+VLOOKUP($AT53, INDIRECT(ADDRESS($AF$4, COLUMN()-$AF$2-DL$3)&amp;":"&amp;ADDRESS($AF$5, COLUMN()-$AF$1-DL$3)), DL$3, FALSE)</f>
        <v>11</v>
      </c>
      <c r="DM53" cm="1">
        <f t="array" aca="1" ref="DM53" ca="1">INDIRECT(ADDRESS(ROW(), DM$3-$AF$1+$AF$3))+VLOOKUP($AS53, INDIRECT(ADDRESS($AF$4, COLUMN()-$AF$2-DM$3)&amp;":"&amp;ADDRESS($AF$5, COLUMN()-$AF$1-DM$3)), DM$3, FALSE)+VLOOKUP($AT53, INDIRECT(ADDRESS($AF$4, COLUMN()-$AF$2-DM$3)&amp;":"&amp;ADDRESS($AF$5, COLUMN()-$AF$1-DM$3)), DM$3, FALSE)</f>
        <v>5</v>
      </c>
      <c r="DN53" cm="1">
        <f t="array" aca="1" ref="DN53" ca="1">INDIRECT(ADDRESS(ROW(), DN$3-$AF$1+$AF$3))+VLOOKUP($AS53, INDIRECT(ADDRESS($AF$4, COLUMN()-$AF$2-DN$3)&amp;":"&amp;ADDRESS($AF$5, COLUMN()-$AF$1-DN$3)), DN$3, FALSE)+VLOOKUP($AT53, INDIRECT(ADDRESS($AF$4, COLUMN()-$AF$2-DN$3)&amp;":"&amp;ADDRESS($AF$5, COLUMN()-$AF$1-DN$3)), DN$3, FALSE)</f>
        <v>8</v>
      </c>
      <c r="DO53" cm="1">
        <f t="array" aca="1" ref="DO53" ca="1">INDIRECT(ADDRESS(ROW(), DO$3-$AF$1+$AF$3))+VLOOKUP($AS53, INDIRECT(ADDRESS($AF$4, COLUMN()-$AF$2-DO$3)&amp;":"&amp;ADDRESS($AF$5, COLUMN()-$AF$1-DO$3)), DO$3, FALSE)+VLOOKUP($AT53, INDIRECT(ADDRESS($AF$4, COLUMN()-$AF$2-DO$3)&amp;":"&amp;ADDRESS($AF$5, COLUMN()-$AF$1-DO$3)), DO$3, FALSE)</f>
        <v>19</v>
      </c>
      <c r="DP53" cm="1">
        <f t="array" aca="1" ref="DP53" ca="1">INDIRECT(ADDRESS(ROW(), DP$3-$AF$1+$AF$3))+VLOOKUP($AS53, INDIRECT(ADDRESS($AF$4, COLUMN()-$AF$2-DP$3)&amp;":"&amp;ADDRESS($AF$5, COLUMN()-$AF$1-DP$3)), DP$3, FALSE)+VLOOKUP($AT53, INDIRECT(ADDRESS($AF$4, COLUMN()-$AF$2-DP$3)&amp;":"&amp;ADDRESS($AF$5, COLUMN()-$AF$1-DP$3)), DP$3, FALSE)</f>
        <v>30</v>
      </c>
      <c r="DQ53" cm="1">
        <f t="array" aca="1" ref="DQ53" ca="1">INDIRECT(ADDRESS(ROW(), DQ$3-$AF$1+$AF$3))+VLOOKUP($AS53, INDIRECT(ADDRESS($AF$4, COLUMN()-$AF$2-DQ$3)&amp;":"&amp;ADDRESS($AF$5, COLUMN()-$AF$1-DQ$3)), DQ$3, FALSE)+VLOOKUP($AT53, INDIRECT(ADDRESS($AF$4, COLUMN()-$AF$2-DQ$3)&amp;":"&amp;ADDRESS($AF$5, COLUMN()-$AF$1-DQ$3)), DQ$3, FALSE)</f>
        <v>8</v>
      </c>
      <c r="DR53" cm="1">
        <f t="array" aca="1" ref="DR53" ca="1">INDIRECT(ADDRESS(ROW(), DR$3-$AF$1+$AF$3))+VLOOKUP($AS53, INDIRECT(ADDRESS($AF$4, COLUMN()-$AF$2-DR$3)&amp;":"&amp;ADDRESS($AF$5, COLUMN()-$AF$1-DR$3)), DR$3, FALSE)+VLOOKUP($AT53, INDIRECT(ADDRESS($AF$4, COLUMN()-$AF$2-DR$3)&amp;":"&amp;ADDRESS($AF$5, COLUMN()-$AF$1-DR$3)), DR$3, FALSE)</f>
        <v>10</v>
      </c>
      <c r="DS53" t="str">
        <f>LEFT($AH53, 1)&amp;RIGHT($A53, 1)</f>
        <v>BK</v>
      </c>
      <c r="DT53" t="str">
        <f>RIGHT($A53, 1)&amp;RIGHT($AH53, 1)</f>
        <v>KV</v>
      </c>
      <c r="DU53" t="str">
        <f t="shared" si="48"/>
        <v>BV</v>
      </c>
      <c r="DV53" cm="1">
        <f t="array" aca="1" ref="DV53" ca="1">INDIRECT(ADDRESS(ROW(), DV$3-$AF$1+$AF$3))+VLOOKUP($AS53, INDIRECT(ADDRESS($AF$4, COLUMN()-$AF$2-DV$3)&amp;":"&amp;ADDRESS($AF$5, COLUMN()-$AF$1-DV$3)), DV$3, FALSE)+VLOOKUP($AT53, INDIRECT(ADDRESS($AF$4, COLUMN()-$AF$2-DV$3)&amp;":"&amp;ADDRESS($AF$5, COLUMN()-$AF$1-DV$3)), DV$3, FALSE)</f>
        <v>12</v>
      </c>
      <c r="DW53" cm="1">
        <f t="array" aca="1" ref="DW53" ca="1">INDIRECT(ADDRESS(ROW(), DW$3-$AF$1+$AF$3))+VLOOKUP($AS53, INDIRECT(ADDRESS($AF$4, COLUMN()-$AF$2-DW$3)&amp;":"&amp;ADDRESS($AF$5, COLUMN()-$AF$1-DW$3)), DW$3, FALSE)+VLOOKUP($AT53, INDIRECT(ADDRESS($AF$4, COLUMN()-$AF$2-DW$3)&amp;":"&amp;ADDRESS($AF$5, COLUMN()-$AF$1-DW$3)), DW$3, FALSE)</f>
        <v>42</v>
      </c>
      <c r="DX53" cm="1">
        <f t="array" aca="1" ref="DX53" ca="1">INDIRECT(ADDRESS(ROW(), DX$3-$AF$1+$AF$3))+VLOOKUP($AS53, INDIRECT(ADDRESS($AF$4, COLUMN()-$AF$2-DX$3)&amp;":"&amp;ADDRESS($AF$5, COLUMN()-$AF$1-DX$3)), DX$3, FALSE)+VLOOKUP($AT53, INDIRECT(ADDRESS($AF$4, COLUMN()-$AF$2-DX$3)&amp;":"&amp;ADDRESS($AF$5, COLUMN()-$AF$1-DX$3)), DX$3, FALSE)</f>
        <v>17</v>
      </c>
      <c r="DY53" cm="1">
        <f t="array" aca="1" ref="DY53" ca="1">INDIRECT(ADDRESS(ROW(), DY$3-$AF$1+$AF$3))+VLOOKUP($AS53, INDIRECT(ADDRESS($AF$4, COLUMN()-$AF$2-DY$3)&amp;":"&amp;ADDRESS($AF$5, COLUMN()-$AF$1-DY$3)), DY$3, FALSE)+VLOOKUP($AT53, INDIRECT(ADDRESS($AF$4, COLUMN()-$AF$2-DY$3)&amp;":"&amp;ADDRESS($AF$5, COLUMN()-$AF$1-DY$3)), DY$3, FALSE)</f>
        <v>21</v>
      </c>
      <c r="DZ53" cm="1">
        <f t="array" aca="1" ref="DZ53" ca="1">INDIRECT(ADDRESS(ROW(), DZ$3-$AF$1+$AF$3))+VLOOKUP($AS53, INDIRECT(ADDRESS($AF$4, COLUMN()-$AF$2-DZ$3)&amp;":"&amp;ADDRESS($AF$5, COLUMN()-$AF$1-DZ$3)), DZ$3, FALSE)+VLOOKUP($AT53, INDIRECT(ADDRESS($AF$4, COLUMN()-$AF$2-DZ$3)&amp;":"&amp;ADDRESS($AF$5, COLUMN()-$AF$1-DZ$3)), DZ$3, FALSE)</f>
        <v>11</v>
      </c>
      <c r="EA53" cm="1">
        <f t="array" aca="1" ref="EA53" ca="1">INDIRECT(ADDRESS(ROW(), EA$3-$AF$1+$AF$3))+VLOOKUP($AS53, INDIRECT(ADDRESS($AF$4, COLUMN()-$AF$2-EA$3)&amp;":"&amp;ADDRESS($AF$5, COLUMN()-$AF$1-EA$3)), EA$3, FALSE)+VLOOKUP($AT53, INDIRECT(ADDRESS($AF$4, COLUMN()-$AF$2-EA$3)&amp;":"&amp;ADDRESS($AF$5, COLUMN()-$AF$1-EA$3)), EA$3, FALSE)</f>
        <v>19</v>
      </c>
      <c r="EB53" cm="1">
        <f t="array" aca="1" ref="EB53" ca="1">INDIRECT(ADDRESS(ROW(), EB$3-$AF$1+$AF$3))+VLOOKUP($AS53, INDIRECT(ADDRESS($AF$4, COLUMN()-$AF$2-EB$3)&amp;":"&amp;ADDRESS($AF$5, COLUMN()-$AF$1-EB$3)), EB$3, FALSE)+VLOOKUP($AT53, INDIRECT(ADDRESS($AF$4, COLUMN()-$AF$2-EB$3)&amp;":"&amp;ADDRESS($AF$5, COLUMN()-$AF$1-EB$3)), EB$3, FALSE)</f>
        <v>33</v>
      </c>
      <c r="EC53" cm="1">
        <f t="array" aca="1" ref="EC53" ca="1">INDIRECT(ADDRESS(ROW(), EC$3-$AF$1+$AF$3))+VLOOKUP($AS53, INDIRECT(ADDRESS($AF$4, COLUMN()-$AF$2-EC$3)&amp;":"&amp;ADDRESS($AF$5, COLUMN()-$AF$1-EC$3)), EC$3, FALSE)+VLOOKUP($AT53, INDIRECT(ADDRESS($AF$4, COLUMN()-$AF$2-EC$3)&amp;":"&amp;ADDRESS($AF$5, COLUMN()-$AF$1-EC$3)), EC$3, FALSE)</f>
        <v>61</v>
      </c>
      <c r="ED53" cm="1">
        <f t="array" aca="1" ref="ED53" ca="1">INDIRECT(ADDRESS(ROW(), ED$3-$AF$1+$AF$3))+VLOOKUP($AS53, INDIRECT(ADDRESS($AF$4, COLUMN()-$AF$2-ED$3)&amp;":"&amp;ADDRESS($AF$5, COLUMN()-$AF$1-ED$3)), ED$3, FALSE)+VLOOKUP($AT53, INDIRECT(ADDRESS($AF$4, COLUMN()-$AF$2-ED$3)&amp;":"&amp;ADDRESS($AF$5, COLUMN()-$AF$1-ED$3)), ED$3, FALSE)</f>
        <v>22</v>
      </c>
      <c r="EE53" cm="1">
        <f t="array" aca="1" ref="EE53" ca="1">INDIRECT(ADDRESS(ROW(), EE$3-$AF$1+$AF$3))+VLOOKUP($AS53, INDIRECT(ADDRESS($AF$4, COLUMN()-$AF$2-EE$3)&amp;":"&amp;ADDRESS($AF$5, COLUMN()-$AF$1-EE$3)), EE$3, FALSE)+VLOOKUP($AT53, INDIRECT(ADDRESS($AF$4, COLUMN()-$AF$2-EE$3)&amp;":"&amp;ADDRESS($AF$5, COLUMN()-$AF$1-EE$3)), EE$3, FALSE)</f>
        <v>17</v>
      </c>
      <c r="EF53" t="str">
        <f>LEFT($AH53, 1)&amp;RIGHT($A53, 1)</f>
        <v>BK</v>
      </c>
      <c r="EG53" t="str">
        <f>RIGHT($A53, 1)&amp;RIGHT($AH53, 1)</f>
        <v>KV</v>
      </c>
      <c r="EH53" t="str">
        <f t="shared" si="88"/>
        <v>BV</v>
      </c>
      <c r="EI53" cm="1">
        <f t="array" aca="1" ref="EI53" ca="1">INDIRECT(ADDRESS(ROW(), EI$3-$AF$1+$AF$3))+VLOOKUP($AS53, INDIRECT(ADDRESS($AF$4, COLUMN()-$AF$2-EI$3)&amp;":"&amp;ADDRESS($AF$5, COLUMN()-$AF$1-EI$3)), EI$3, FALSE)+VLOOKUP($AT53, INDIRECT(ADDRESS($AF$4, COLUMN()-$AF$2-EI$3)&amp;":"&amp;ADDRESS($AF$5, COLUMN()-$AF$1-EI$3)), EI$3, FALSE)</f>
        <v>22</v>
      </c>
      <c r="EJ53" cm="1">
        <f t="array" aca="1" ref="EJ53" ca="1">INDIRECT(ADDRESS(ROW(), EJ$3-$AF$1+$AF$3))+VLOOKUP($AS53, INDIRECT(ADDRESS($AF$4, COLUMN()-$AF$2-EJ$3)&amp;":"&amp;ADDRESS($AF$5, COLUMN()-$AF$1-EJ$3)), EJ$3, FALSE)+VLOOKUP($AT53, INDIRECT(ADDRESS($AF$4, COLUMN()-$AF$2-EJ$3)&amp;":"&amp;ADDRESS($AF$5, COLUMN()-$AF$1-EJ$3)), EJ$3, FALSE)</f>
        <v>90</v>
      </c>
      <c r="EK53" cm="1">
        <f t="array" aca="1" ref="EK53" ca="1">INDIRECT(ADDRESS(ROW(), EK$3-$AF$1+$AF$3))+VLOOKUP($AS53, INDIRECT(ADDRESS($AF$4, COLUMN()-$AF$2-EK$3)&amp;":"&amp;ADDRESS($AF$5, COLUMN()-$AF$1-EK$3)), EK$3, FALSE)+VLOOKUP($AT53, INDIRECT(ADDRESS($AF$4, COLUMN()-$AF$2-EK$3)&amp;":"&amp;ADDRESS($AF$5, COLUMN()-$AF$1-EK$3)), EK$3, FALSE)</f>
        <v>32</v>
      </c>
      <c r="EL53" cm="1">
        <f t="array" aca="1" ref="EL53" ca="1">INDIRECT(ADDRESS(ROW(), EL$3-$AF$1+$AF$3))+VLOOKUP($AS53, INDIRECT(ADDRESS($AF$4, COLUMN()-$AF$2-EL$3)&amp;":"&amp;ADDRESS($AF$5, COLUMN()-$AF$1-EL$3)), EL$3, FALSE)+VLOOKUP($AT53, INDIRECT(ADDRESS($AF$4, COLUMN()-$AF$2-EL$3)&amp;":"&amp;ADDRESS($AF$5, COLUMN()-$AF$1-EL$3)), EL$3, FALSE)</f>
        <v>39</v>
      </c>
      <c r="EM53" cm="1">
        <f t="array" aca="1" ref="EM53" ca="1">INDIRECT(ADDRESS(ROW(), EM$3-$AF$1+$AF$3))+VLOOKUP($AS53, INDIRECT(ADDRESS($AF$4, COLUMN()-$AF$2-EM$3)&amp;":"&amp;ADDRESS($AF$5, COLUMN()-$AF$1-EM$3)), EM$3, FALSE)+VLOOKUP($AT53, INDIRECT(ADDRESS($AF$4, COLUMN()-$AF$2-EM$3)&amp;":"&amp;ADDRESS($AF$5, COLUMN()-$AF$1-EM$3)), EM$3, FALSE)</f>
        <v>29</v>
      </c>
      <c r="EN53" cm="1">
        <f t="array" aca="1" ref="EN53" ca="1">INDIRECT(ADDRESS(ROW(), EN$3-$AF$1+$AF$3))+VLOOKUP($AS53, INDIRECT(ADDRESS($AF$4, COLUMN()-$AF$2-EN$3)&amp;":"&amp;ADDRESS($AF$5, COLUMN()-$AF$1-EN$3)), EN$3, FALSE)+VLOOKUP($AT53, INDIRECT(ADDRESS($AF$4, COLUMN()-$AF$2-EN$3)&amp;":"&amp;ADDRESS($AF$5, COLUMN()-$AF$1-EN$3)), EN$3, FALSE)</f>
        <v>40</v>
      </c>
      <c r="EO53" cm="1">
        <f t="array" aca="1" ref="EO53" ca="1">INDIRECT(ADDRESS(ROW(), EO$3-$AF$1+$AF$3))+VLOOKUP($AS53, INDIRECT(ADDRESS($AF$4, COLUMN()-$AF$2-EO$3)&amp;":"&amp;ADDRESS($AF$5, COLUMN()-$AF$1-EO$3)), EO$3, FALSE)+VLOOKUP($AT53, INDIRECT(ADDRESS($AF$4, COLUMN()-$AF$2-EO$3)&amp;":"&amp;ADDRESS($AF$5, COLUMN()-$AF$1-EO$3)), EO$3, FALSE)</f>
        <v>69</v>
      </c>
      <c r="EP53" cm="1">
        <f t="array" aca="1" ref="EP53" ca="1">INDIRECT(ADDRESS(ROW(), EP$3-$AF$1+$AF$3))+VLOOKUP($AS53, INDIRECT(ADDRESS($AF$4, COLUMN()-$AF$2-EP$3)&amp;":"&amp;ADDRESS($AF$5, COLUMN()-$AF$1-EP$3)), EP$3, FALSE)+VLOOKUP($AT53, INDIRECT(ADDRESS($AF$4, COLUMN()-$AF$2-EP$3)&amp;":"&amp;ADDRESS($AF$5, COLUMN()-$AF$1-EP$3)), EP$3, FALSE)</f>
        <v>120</v>
      </c>
      <c r="EQ53" cm="1">
        <f t="array" aca="1" ref="EQ53" ca="1">INDIRECT(ADDRESS(ROW(), EQ$3-$AF$1+$AF$3))+VLOOKUP($AS53, INDIRECT(ADDRESS($AF$4, COLUMN()-$AF$2-EQ$3)&amp;":"&amp;ADDRESS($AF$5, COLUMN()-$AF$1-EQ$3)), EQ$3, FALSE)+VLOOKUP($AT53, INDIRECT(ADDRESS($AF$4, COLUMN()-$AF$2-EQ$3)&amp;":"&amp;ADDRESS($AF$5, COLUMN()-$AF$1-EQ$3)), EQ$3, FALSE)</f>
        <v>39</v>
      </c>
      <c r="ER53" cm="1">
        <f t="array" aca="1" ref="ER53" ca="1">INDIRECT(ADDRESS(ROW(), ER$3-$AF$1+$AF$3))+VLOOKUP($AS53, INDIRECT(ADDRESS($AF$4, COLUMN()-$AF$2-ER$3)&amp;":"&amp;ADDRESS($AF$5, COLUMN()-$AF$1-ER$3)), ER$3, FALSE)+VLOOKUP($AT53, INDIRECT(ADDRESS($AF$4, COLUMN()-$AF$2-ER$3)&amp;":"&amp;ADDRESS($AF$5, COLUMN()-$AF$1-ER$3)), ER$3, FALSE)</f>
        <v>31</v>
      </c>
      <c r="ES53" t="str">
        <f>LEFT($AH53, 1)&amp;RIGHT($A53, 1)</f>
        <v>BK</v>
      </c>
      <c r="ET53" t="str">
        <f>RIGHT($A53, 1)&amp;RIGHT($AH53, 1)</f>
        <v>KV</v>
      </c>
      <c r="EU53" t="str">
        <f t="shared" si="89"/>
        <v>BV</v>
      </c>
      <c r="EV53" cm="1">
        <f t="array" aca="1" ref="EV53" ca="1">INDIRECT(ADDRESS(ROW(), EV$3-$AF$1+$AF$3))+VLOOKUP($AS53, INDIRECT(ADDRESS($AF$4, COLUMN()-$AF$2-EV$3)&amp;":"&amp;ADDRESS($AF$5, COLUMN()-$AF$1-EV$3)), EV$3, FALSE)+VLOOKUP($AT53, INDIRECT(ADDRESS($AF$4, COLUMN()-$AF$2-EV$3)&amp;":"&amp;ADDRESS($AF$5, COLUMN()-$AF$1-EV$3)), EV$3, FALSE)</f>
        <v>56</v>
      </c>
      <c r="EW53" cm="1">
        <f t="array" aca="1" ref="EW53" ca="1">INDIRECT(ADDRESS(ROW(), EW$3-$AF$1+$AF$3))+VLOOKUP($AS53, INDIRECT(ADDRESS($AF$4, COLUMN()-$AF$2-EW$3)&amp;":"&amp;ADDRESS($AF$5, COLUMN()-$AF$1-EW$3)), EW$3, FALSE)+VLOOKUP($AT53, INDIRECT(ADDRESS($AF$4, COLUMN()-$AF$2-EW$3)&amp;":"&amp;ADDRESS($AF$5, COLUMN()-$AF$1-EW$3)), EW$3, FALSE)</f>
        <v>187</v>
      </c>
      <c r="EX53" cm="1">
        <f t="array" aca="1" ref="EX53" ca="1">INDIRECT(ADDRESS(ROW(), EX$3-$AF$1+$AF$3))+VLOOKUP($AS53, INDIRECT(ADDRESS($AF$4, COLUMN()-$AF$2-EX$3)&amp;":"&amp;ADDRESS($AF$5, COLUMN()-$AF$1-EX$3)), EX$3, FALSE)+VLOOKUP($AT53, INDIRECT(ADDRESS($AF$4, COLUMN()-$AF$2-EX$3)&amp;":"&amp;ADDRESS($AF$5, COLUMN()-$AF$1-EX$3)), EX$3, FALSE)</f>
        <v>66</v>
      </c>
      <c r="EY53" cm="1">
        <f t="array" aca="1" ref="EY53" ca="1">INDIRECT(ADDRESS(ROW(), EY$3-$AF$1+$AF$3))+VLOOKUP($AS53, INDIRECT(ADDRESS($AF$4, COLUMN()-$AF$2-EY$3)&amp;":"&amp;ADDRESS($AF$5, COLUMN()-$AF$1-EY$3)), EY$3, FALSE)+VLOOKUP($AT53, INDIRECT(ADDRESS($AF$4, COLUMN()-$AF$2-EY$3)&amp;":"&amp;ADDRESS($AF$5, COLUMN()-$AF$1-EY$3)), EY$3, FALSE)</f>
        <v>80</v>
      </c>
      <c r="EZ53" cm="1">
        <f t="array" aca="1" ref="EZ53" ca="1">INDIRECT(ADDRESS(ROW(), EZ$3-$AF$1+$AF$3))+VLOOKUP($AS53, INDIRECT(ADDRESS($AF$4, COLUMN()-$AF$2-EZ$3)&amp;":"&amp;ADDRESS($AF$5, COLUMN()-$AF$1-EZ$3)), EZ$3, FALSE)+VLOOKUP($AT53, INDIRECT(ADDRESS($AF$4, COLUMN()-$AF$2-EZ$3)&amp;":"&amp;ADDRESS($AF$5, COLUMN()-$AF$1-EZ$3)), EZ$3, FALSE)</f>
        <v>58</v>
      </c>
      <c r="FA53" cm="1">
        <f t="array" aca="1" ref="FA53" ca="1">INDIRECT(ADDRESS(ROW(), FA$3-$AF$1+$AF$3))+VLOOKUP($AS53, INDIRECT(ADDRESS($AF$4, COLUMN()-$AF$2-FA$3)&amp;":"&amp;ADDRESS($AF$5, COLUMN()-$AF$1-FA$3)), FA$3, FALSE)+VLOOKUP($AT53, INDIRECT(ADDRESS($AF$4, COLUMN()-$AF$2-FA$3)&amp;":"&amp;ADDRESS($AF$5, COLUMN()-$AF$1-FA$3)), FA$3, FALSE)</f>
        <v>78</v>
      </c>
      <c r="FB53" cm="1">
        <f t="array" aca="1" ref="FB53" ca="1">INDIRECT(ADDRESS(ROW(), FB$3-$AF$1+$AF$3))+VLOOKUP($AS53, INDIRECT(ADDRESS($AF$4, COLUMN()-$AF$2-FB$3)&amp;":"&amp;ADDRESS($AF$5, COLUMN()-$AF$1-FB$3)), FB$3, FALSE)+VLOOKUP($AT53, INDIRECT(ADDRESS($AF$4, COLUMN()-$AF$2-FB$3)&amp;":"&amp;ADDRESS($AF$5, COLUMN()-$AF$1-FB$3)), FB$3, FALSE)</f>
        <v>137</v>
      </c>
      <c r="FC53" cm="1">
        <f t="array" aca="1" ref="FC53" ca="1">INDIRECT(ADDRESS(ROW(), FC$3-$AF$1+$AF$3))+VLOOKUP($AS53, INDIRECT(ADDRESS($AF$4, COLUMN()-$AF$2-FC$3)&amp;":"&amp;ADDRESS($AF$5, COLUMN()-$AF$1-FC$3)), FC$3, FALSE)+VLOOKUP($AT53, INDIRECT(ADDRESS($AF$4, COLUMN()-$AF$2-FC$3)&amp;":"&amp;ADDRESS($AF$5, COLUMN()-$AF$1-FC$3)), FC$3, FALSE)</f>
        <v>227</v>
      </c>
      <c r="FD53" cm="1">
        <f t="array" aca="1" ref="FD53" ca="1">INDIRECT(ADDRESS(ROW(), FD$3-$AF$1+$AF$3))+VLOOKUP($AS53, INDIRECT(ADDRESS($AF$4, COLUMN()-$AF$2-FD$3)&amp;":"&amp;ADDRESS($AF$5, COLUMN()-$AF$1-FD$3)), FD$3, FALSE)+VLOOKUP($AT53, INDIRECT(ADDRESS($AF$4, COLUMN()-$AF$2-FD$3)&amp;":"&amp;ADDRESS($AF$5, COLUMN()-$AF$1-FD$3)), FD$3, FALSE)</f>
        <v>78</v>
      </c>
      <c r="FE53" cm="1">
        <f t="array" aca="1" ref="FE53" ca="1">INDIRECT(ADDRESS(ROW(), FE$3-$AF$1+$AF$3))+VLOOKUP($AS53, INDIRECT(ADDRESS($AF$4, COLUMN()-$AF$2-FE$3)&amp;":"&amp;ADDRESS($AF$5, COLUMN()-$AF$1-FE$3)), FE$3, FALSE)+VLOOKUP($AT53, INDIRECT(ADDRESS($AF$4, COLUMN()-$AF$2-FE$3)&amp;":"&amp;ADDRESS($AF$5, COLUMN()-$AF$1-FE$3)), FE$3, FALSE)</f>
        <v>56</v>
      </c>
      <c r="FF53" t="str">
        <f>LEFT($AH53, 1)&amp;RIGHT($A53, 1)</f>
        <v>BK</v>
      </c>
      <c r="FG53" t="str">
        <f>RIGHT($A53, 1)&amp;RIGHT($AH53, 1)</f>
        <v>KV</v>
      </c>
      <c r="FH53" s="2" t="str">
        <f t="shared" si="149"/>
        <v>BV</v>
      </c>
      <c r="FI53" s="2" cm="1">
        <f t="array" aca="1" ref="FI53" ca="1">INDIRECT(ADDRESS(ROW(), FI$3-$AF$1+$AF$3))+VLOOKUP($AS53, INDIRECT(ADDRESS($AF$4, COLUMN()-$AF$2-FI$3)&amp;":"&amp;ADDRESS($AF$5, COLUMN()-$AF$1-FI$3)), FI$3, FALSE)+VLOOKUP($AT53, INDIRECT(ADDRESS($AF$4, COLUMN()-$AF$2-FI$3)&amp;":"&amp;ADDRESS($AF$5, COLUMN()-$AF$1-FI$3)), FI$3, FALSE)</f>
        <v>99</v>
      </c>
      <c r="FJ53" s="2" cm="1">
        <f t="array" aca="1" ref="FJ53" ca="1">INDIRECT(ADDRESS(ROW(), FJ$3-$AF$1+$AF$3))+VLOOKUP($AS53, INDIRECT(ADDRESS($AF$4, COLUMN()-$AF$2-FJ$3)&amp;":"&amp;ADDRESS($AF$5, COLUMN()-$AF$1-FJ$3)), FJ$3, FALSE)+VLOOKUP($AT53, INDIRECT(ADDRESS($AF$4, COLUMN()-$AF$2-FJ$3)&amp;":"&amp;ADDRESS($AF$5, COLUMN()-$AF$1-FJ$3)), FJ$3, FALSE)</f>
        <v>387</v>
      </c>
      <c r="FK53" s="2" cm="1">
        <f t="array" aca="1" ref="FK53" ca="1">INDIRECT(ADDRESS(ROW(), FK$3-$AF$1+$AF$3))+VLOOKUP($AS53, INDIRECT(ADDRESS($AF$4, COLUMN()-$AF$2-FK$3)&amp;":"&amp;ADDRESS($AF$5, COLUMN()-$AF$1-FK$3)), FK$3, FALSE)+VLOOKUP($AT53, INDIRECT(ADDRESS($AF$4, COLUMN()-$AF$2-FK$3)&amp;":"&amp;ADDRESS($AF$5, COLUMN()-$AF$1-FK$3)), FK$3, FALSE)</f>
        <v>132</v>
      </c>
      <c r="FL53" s="2" cm="1">
        <f t="array" aca="1" ref="FL53" ca="1">INDIRECT(ADDRESS(ROW(), FL$3-$AF$1+$AF$3))+VLOOKUP($AS53, INDIRECT(ADDRESS($AF$4, COLUMN()-$AF$2-FL$3)&amp;":"&amp;ADDRESS($AF$5, COLUMN()-$AF$1-FL$3)), FL$3, FALSE)+VLOOKUP($AT53, INDIRECT(ADDRESS($AF$4, COLUMN()-$AF$2-FL$3)&amp;":"&amp;ADDRESS($AF$5, COLUMN()-$AF$1-FL$3)), FL$3, FALSE)</f>
        <v>150</v>
      </c>
      <c r="FM53" s="2" cm="1">
        <f t="array" aca="1" ref="FM53" ca="1">INDIRECT(ADDRESS(ROW(), FM$3-$AF$1+$AF$3))+VLOOKUP($AS53, INDIRECT(ADDRESS($AF$4, COLUMN()-$AF$2-FM$3)&amp;":"&amp;ADDRESS($AF$5, COLUMN()-$AF$1-FM$3)), FM$3, FALSE)+VLOOKUP($AT53, INDIRECT(ADDRESS($AF$4, COLUMN()-$AF$2-FM$3)&amp;":"&amp;ADDRESS($AF$5, COLUMN()-$AF$1-FM$3)), FM$3, FALSE)</f>
        <v>130</v>
      </c>
      <c r="FN53" s="2" cm="1">
        <f t="array" aca="1" ref="FN53" ca="1">INDIRECT(ADDRESS(ROW(), FN$3-$AF$1+$AF$3))+VLOOKUP($AS53, INDIRECT(ADDRESS($AF$4, COLUMN()-$AF$2-FN$3)&amp;":"&amp;ADDRESS($AF$5, COLUMN()-$AF$1-FN$3)), FN$3, FALSE)+VLOOKUP($AT53, INDIRECT(ADDRESS($AF$4, COLUMN()-$AF$2-FN$3)&amp;":"&amp;ADDRESS($AF$5, COLUMN()-$AF$1-FN$3)), FN$3, FALSE)</f>
        <v>167</v>
      </c>
      <c r="FO53" s="2" cm="1">
        <f t="array" aca="1" ref="FO53" ca="1">INDIRECT(ADDRESS(ROW(), FO$3-$AF$1+$AF$3))+VLOOKUP($AS53, INDIRECT(ADDRESS($AF$4, COLUMN()-$AF$2-FO$3)&amp;":"&amp;ADDRESS($AF$5, COLUMN()-$AF$1-FO$3)), FO$3, FALSE)+VLOOKUP($AT53, INDIRECT(ADDRESS($AF$4, COLUMN()-$AF$2-FO$3)&amp;":"&amp;ADDRESS($AF$5, COLUMN()-$AF$1-FO$3)), FO$3, FALSE)</f>
        <v>265</v>
      </c>
      <c r="FP53" s="2" cm="1">
        <f t="array" aca="1" ref="FP53" ca="1">INDIRECT(ADDRESS(ROW(), FP$3-$AF$1+$AF$3))+VLOOKUP($AS53, INDIRECT(ADDRESS($AF$4, COLUMN()-$AF$2-FP$3)&amp;":"&amp;ADDRESS($AF$5, COLUMN()-$AF$1-FP$3)), FP$3, FALSE)+VLOOKUP($AT53, INDIRECT(ADDRESS($AF$4, COLUMN()-$AF$2-FP$3)&amp;":"&amp;ADDRESS($AF$5, COLUMN()-$AF$1-FP$3)), FP$3, FALSE)</f>
        <v>451</v>
      </c>
      <c r="FQ53" s="2" cm="1">
        <f t="array" aca="1" ref="FQ53" ca="1">INDIRECT(ADDRESS(ROW(), FQ$3-$AF$1+$AF$3))+VLOOKUP($AS53, INDIRECT(ADDRESS($AF$4, COLUMN()-$AF$2-FQ$3)&amp;":"&amp;ADDRESS($AF$5, COLUMN()-$AF$1-FQ$3)), FQ$3, FALSE)+VLOOKUP($AT53, INDIRECT(ADDRESS($AF$4, COLUMN()-$AF$2-FQ$3)&amp;":"&amp;ADDRESS($AF$5, COLUMN()-$AF$1-FQ$3)), FQ$3, FALSE)</f>
        <v>162</v>
      </c>
      <c r="FR53" s="2" cm="1">
        <f t="array" aca="1" ref="FR53" ca="1">INDIRECT(ADDRESS(ROW(), FR$3-$AF$1+$AF$3))+VLOOKUP($AS53, INDIRECT(ADDRESS($AF$4, COLUMN()-$AF$2-FR$3)&amp;":"&amp;ADDRESS($AF$5, COLUMN()-$AF$1-FR$3)), FR$3, FALSE)+VLOOKUP($AT53, INDIRECT(ADDRESS($AF$4, COLUMN()-$AF$2-FR$3)&amp;":"&amp;ADDRESS($AF$5, COLUMN()-$AF$1-FR$3)), FR$3, FALSE)</f>
        <v>104</v>
      </c>
      <c r="FS53" s="2" t="str">
        <f>LEFT($AH53, 1)&amp;RIGHT($A53, 1)</f>
        <v>BK</v>
      </c>
      <c r="FT53" s="2" t="str">
        <f>RIGHT($A53, 1)&amp;RIGHT($AH53, 1)</f>
        <v>KV</v>
      </c>
      <c r="FU53" s="2" t="str">
        <f t="shared" si="150"/>
        <v>BV</v>
      </c>
      <c r="FV53" s="2" cm="1">
        <f t="array" aca="1" ref="FV53" ca="1">INDIRECT(ADDRESS(ROW(), FV$3-$AF$1+$AF$3))+VLOOKUP($AS53, INDIRECT(ADDRESS($AF$4, COLUMN()-$AF$2-FV$3)&amp;":"&amp;ADDRESS($AF$5, COLUMN()-$AF$1-FV$3)), FV$3, FALSE)+VLOOKUP($AT53, INDIRECT(ADDRESS($AF$4, COLUMN()-$AF$2-FV$3)&amp;":"&amp;ADDRESS($AF$5, COLUMN()-$AF$1-FV$3)), FV$3, FALSE)</f>
        <v>207</v>
      </c>
      <c r="FW53" s="2" cm="1">
        <f t="array" aca="1" ref="FW53" ca="1">INDIRECT(ADDRESS(ROW(), FW$3-$AF$1+$AF$3))+VLOOKUP($AS53, INDIRECT(ADDRESS($AF$4, COLUMN()-$AF$2-FW$3)&amp;":"&amp;ADDRESS($AF$5, COLUMN()-$AF$1-FW$3)), FW$3, FALSE)+VLOOKUP($AT53, INDIRECT(ADDRESS($AF$4, COLUMN()-$AF$2-FW$3)&amp;":"&amp;ADDRESS($AF$5, COLUMN()-$AF$1-FW$3)), FW$3, FALSE)</f>
        <v>784</v>
      </c>
      <c r="FX53" s="2" cm="1">
        <f t="array" aca="1" ref="FX53" ca="1">INDIRECT(ADDRESS(ROW(), FX$3-$AF$1+$AF$3))+VLOOKUP($AS53, INDIRECT(ADDRESS($AF$4, COLUMN()-$AF$2-FX$3)&amp;":"&amp;ADDRESS($AF$5, COLUMN()-$AF$1-FX$3)), FX$3, FALSE)+VLOOKUP($AT53, INDIRECT(ADDRESS($AF$4, COLUMN()-$AF$2-FX$3)&amp;":"&amp;ADDRESS($AF$5, COLUMN()-$AF$1-FX$3)), FX$3, FALSE)</f>
        <v>267</v>
      </c>
      <c r="FY53" s="2" cm="1">
        <f t="array" aca="1" ref="FY53" ca="1">INDIRECT(ADDRESS(ROW(), FY$3-$AF$1+$AF$3))+VLOOKUP($AS53, INDIRECT(ADDRESS($AF$4, COLUMN()-$AF$2-FY$3)&amp;":"&amp;ADDRESS($AF$5, COLUMN()-$AF$1-FY$3)), FY$3, FALSE)+VLOOKUP($AT53, INDIRECT(ADDRESS($AF$4, COLUMN()-$AF$2-FY$3)&amp;":"&amp;ADDRESS($AF$5, COLUMN()-$AF$1-FY$3)), FY$3, FALSE)</f>
        <v>306</v>
      </c>
      <c r="FZ53" s="2" cm="1">
        <f t="array" aca="1" ref="FZ53" ca="1">INDIRECT(ADDRESS(ROW(), FZ$3-$AF$1+$AF$3))+VLOOKUP($AS53, INDIRECT(ADDRESS($AF$4, COLUMN()-$AF$2-FZ$3)&amp;":"&amp;ADDRESS($AF$5, COLUMN()-$AF$1-FZ$3)), FZ$3, FALSE)+VLOOKUP($AT53, INDIRECT(ADDRESS($AF$4, COLUMN()-$AF$2-FZ$3)&amp;":"&amp;ADDRESS($AF$5, COLUMN()-$AF$1-FZ$3)), FZ$3, FALSE)</f>
        <v>286</v>
      </c>
      <c r="GA53" s="2" cm="1">
        <f t="array" aca="1" ref="GA53" ca="1">INDIRECT(ADDRESS(ROW(), GA$3-$AF$1+$AF$3))+VLOOKUP($AS53, INDIRECT(ADDRESS($AF$4, COLUMN()-$AF$2-GA$3)&amp;":"&amp;ADDRESS($AF$5, COLUMN()-$AF$1-GA$3)), GA$3, FALSE)+VLOOKUP($AT53, INDIRECT(ADDRESS($AF$4, COLUMN()-$AF$2-GA$3)&amp;":"&amp;ADDRESS($AF$5, COLUMN()-$AF$1-GA$3)), GA$3, FALSE)</f>
        <v>338</v>
      </c>
      <c r="GB53" s="2" cm="1">
        <f t="array" aca="1" ref="GB53" ca="1">INDIRECT(ADDRESS(ROW(), GB$3-$AF$1+$AF$3))+VLOOKUP($AS53, INDIRECT(ADDRESS($AF$4, COLUMN()-$AF$2-GB$3)&amp;":"&amp;ADDRESS($AF$5, COLUMN()-$AF$1-GB$3)), GB$3, FALSE)+VLOOKUP($AT53, INDIRECT(ADDRESS($AF$4, COLUMN()-$AF$2-GB$3)&amp;":"&amp;ADDRESS($AF$5, COLUMN()-$AF$1-GB$3)), GB$3, FALSE)</f>
        <v>523</v>
      </c>
      <c r="GC53" s="2" cm="1">
        <f t="array" aca="1" ref="GC53" ca="1">INDIRECT(ADDRESS(ROW(), GC$3-$AF$1+$AF$3))+VLOOKUP($AS53, INDIRECT(ADDRESS($AF$4, COLUMN()-$AF$2-GC$3)&amp;":"&amp;ADDRESS($AF$5, COLUMN()-$AF$1-GC$3)), GC$3, FALSE)+VLOOKUP($AT53, INDIRECT(ADDRESS($AF$4, COLUMN()-$AF$2-GC$3)&amp;":"&amp;ADDRESS($AF$5, COLUMN()-$AF$1-GC$3)), GC$3, FALSE)</f>
        <v>878</v>
      </c>
      <c r="GD53" s="2" cm="1">
        <f t="array" aca="1" ref="GD53" ca="1">INDIRECT(ADDRESS(ROW(), GD$3-$AF$1+$AF$3))+VLOOKUP($AS53, INDIRECT(ADDRESS($AF$4, COLUMN()-$AF$2-GD$3)&amp;":"&amp;ADDRESS($AF$5, COLUMN()-$AF$1-GD$3)), GD$3, FALSE)+VLOOKUP($AT53, INDIRECT(ADDRESS($AF$4, COLUMN()-$AF$2-GD$3)&amp;":"&amp;ADDRESS($AF$5, COLUMN()-$AF$1-GD$3)), GD$3, FALSE)</f>
        <v>315</v>
      </c>
      <c r="GE53" s="2" cm="1">
        <f t="array" aca="1" ref="GE53" ca="1">INDIRECT(ADDRESS(ROW(), GE$3-$AF$1+$AF$3))+VLOOKUP($AS53, INDIRECT(ADDRESS($AF$4, COLUMN()-$AF$2-GE$3)&amp;":"&amp;ADDRESS($AF$5, COLUMN()-$AF$1-GE$3)), GE$3, FALSE)+VLOOKUP($AT53, INDIRECT(ADDRESS($AF$4, COLUMN()-$AF$2-GE$3)&amp;":"&amp;ADDRESS($AF$5, COLUMN()-$AF$1-GE$3)), GE$3, FALSE)</f>
        <v>191</v>
      </c>
      <c r="GF53" s="2" t="str">
        <f>LEFT($AH53, 1)&amp;RIGHT($A53, 1)</f>
        <v>BK</v>
      </c>
      <c r="GG53" s="2" t="str">
        <f>RIGHT($A53, 1)&amp;RIGHT($AH53, 1)</f>
        <v>KV</v>
      </c>
      <c r="GH53" s="2" t="str">
        <f t="shared" si="151"/>
        <v>BV</v>
      </c>
      <c r="GI53" s="2" cm="1">
        <f t="array" aca="1" ref="GI53" ca="1">INDIRECT(ADDRESS(ROW(), GI$3-$AF$1+$AF$3))+VLOOKUP($AS53, INDIRECT(ADDRESS($AF$4, COLUMN()-$AF$2-GI$3)&amp;":"&amp;ADDRESS($AF$5, COLUMN()-$AF$1-GI$3)), GI$3, FALSE)+VLOOKUP($AT53, INDIRECT(ADDRESS($AF$4, COLUMN()-$AF$2-GI$3)&amp;":"&amp;ADDRESS($AF$5, COLUMN()-$AF$1-GI$3)), GI$3, FALSE)</f>
        <v>414</v>
      </c>
      <c r="GJ53" s="2" cm="1">
        <f t="array" aca="1" ref="GJ53" ca="1">INDIRECT(ADDRESS(ROW(), GJ$3-$AF$1+$AF$3))+VLOOKUP($AS53, INDIRECT(ADDRESS($AF$4, COLUMN()-$AF$2-GJ$3)&amp;":"&amp;ADDRESS($AF$5, COLUMN()-$AF$1-GJ$3)), GJ$3, FALSE)+VLOOKUP($AT53, INDIRECT(ADDRESS($AF$4, COLUMN()-$AF$2-GJ$3)&amp;":"&amp;ADDRESS($AF$5, COLUMN()-$AF$1-GJ$3)), GJ$3, FALSE)</f>
        <v>1602</v>
      </c>
      <c r="GK53" s="2" cm="1">
        <f t="array" aca="1" ref="GK53" ca="1">INDIRECT(ADDRESS(ROW(), GK$3-$AF$1+$AF$3))+VLOOKUP($AS53, INDIRECT(ADDRESS($AF$4, COLUMN()-$AF$2-GK$3)&amp;":"&amp;ADDRESS($AF$5, COLUMN()-$AF$1-GK$3)), GK$3, FALSE)+VLOOKUP($AT53, INDIRECT(ADDRESS($AF$4, COLUMN()-$AF$2-GK$3)&amp;":"&amp;ADDRESS($AF$5, COLUMN()-$AF$1-GK$3)), GK$3, FALSE)</f>
        <v>521</v>
      </c>
      <c r="GL53" s="2" cm="1">
        <f t="array" aca="1" ref="GL53" ca="1">INDIRECT(ADDRESS(ROW(), GL$3-$AF$1+$AF$3))+VLOOKUP($AS53, INDIRECT(ADDRESS($AF$4, COLUMN()-$AF$2-GL$3)&amp;":"&amp;ADDRESS($AF$5, COLUMN()-$AF$1-GL$3)), GL$3, FALSE)+VLOOKUP($AT53, INDIRECT(ADDRESS($AF$4, COLUMN()-$AF$2-GL$3)&amp;":"&amp;ADDRESS($AF$5, COLUMN()-$AF$1-GL$3)), GL$3, FALSE)</f>
        <v>587</v>
      </c>
      <c r="GM53" s="2" cm="1">
        <f t="array" aca="1" ref="GM53" ca="1">INDIRECT(ADDRESS(ROW(), GM$3-$AF$1+$AF$3))+VLOOKUP($AS53, INDIRECT(ADDRESS($AF$4, COLUMN()-$AF$2-GM$3)&amp;":"&amp;ADDRESS($AF$5, COLUMN()-$AF$1-GM$3)), GM$3, FALSE)+VLOOKUP($AT53, INDIRECT(ADDRESS($AF$4, COLUMN()-$AF$2-GM$3)&amp;":"&amp;ADDRESS($AF$5, COLUMN()-$AF$1-GM$3)), GM$3, FALSE)</f>
        <v>586</v>
      </c>
      <c r="GN53" s="2" cm="1">
        <f t="array" aca="1" ref="GN53" ca="1">INDIRECT(ADDRESS(ROW(), GN$3-$AF$1+$AF$3))+VLOOKUP($AS53, INDIRECT(ADDRESS($AF$4, COLUMN()-$AF$2-GN$3)&amp;":"&amp;ADDRESS($AF$5, COLUMN()-$AF$1-GN$3)), GN$3, FALSE)+VLOOKUP($AT53, INDIRECT(ADDRESS($AF$4, COLUMN()-$AF$2-GN$3)&amp;":"&amp;ADDRESS($AF$5, COLUMN()-$AF$1-GN$3)), GN$3, FALSE)</f>
        <v>690</v>
      </c>
      <c r="GO53" s="2" cm="1">
        <f t="array" aca="1" ref="GO53" ca="1">INDIRECT(ADDRESS(ROW(), GO$3-$AF$1+$AF$3))+VLOOKUP($AS53, INDIRECT(ADDRESS($AF$4, COLUMN()-$AF$2-GO$3)&amp;":"&amp;ADDRESS($AF$5, COLUMN()-$AF$1-GO$3)), GO$3, FALSE)+VLOOKUP($AT53, INDIRECT(ADDRESS($AF$4, COLUMN()-$AF$2-GO$3)&amp;":"&amp;ADDRESS($AF$5, COLUMN()-$AF$1-GO$3)), GO$3, FALSE)</f>
        <v>1047</v>
      </c>
      <c r="GP53" s="2" cm="1">
        <f t="array" aca="1" ref="GP53" ca="1">INDIRECT(ADDRESS(ROW(), GP$3-$AF$1+$AF$3))+VLOOKUP($AS53, INDIRECT(ADDRESS($AF$4, COLUMN()-$AF$2-GP$3)&amp;":"&amp;ADDRESS($AF$5, COLUMN()-$AF$1-GP$3)), GP$3, FALSE)+VLOOKUP($AT53, INDIRECT(ADDRESS($AF$4, COLUMN()-$AF$2-GP$3)&amp;":"&amp;ADDRESS($AF$5, COLUMN()-$AF$1-GP$3)), GP$3, FALSE)</f>
        <v>1738</v>
      </c>
      <c r="GQ53" s="2" cm="1">
        <f t="array" aca="1" ref="GQ53" ca="1">INDIRECT(ADDRESS(ROW(), GQ$3-$AF$1+$AF$3))+VLOOKUP($AS53, INDIRECT(ADDRESS($AF$4, COLUMN()-$AF$2-GQ$3)&amp;":"&amp;ADDRESS($AF$5, COLUMN()-$AF$1-GQ$3)), GQ$3, FALSE)+VLOOKUP($AT53, INDIRECT(ADDRESS($AF$4, COLUMN()-$AF$2-GQ$3)&amp;":"&amp;ADDRESS($AF$5, COLUMN()-$AF$1-GQ$3)), GQ$3, FALSE)</f>
        <v>648</v>
      </c>
      <c r="GR53" s="2" cm="1">
        <f t="array" aca="1" ref="GR53" ca="1">INDIRECT(ADDRESS(ROW(), GR$3-$AF$1+$AF$3))+VLOOKUP($AS53, INDIRECT(ADDRESS($AF$4, COLUMN()-$AF$2-GR$3)&amp;":"&amp;ADDRESS($AF$5, COLUMN()-$AF$1-GR$3)), GR$3, FALSE)+VLOOKUP($AT53, INDIRECT(ADDRESS($AF$4, COLUMN()-$AF$2-GR$3)&amp;":"&amp;ADDRESS($AF$5, COLUMN()-$AF$1-GR$3)), GR$3, FALSE)</f>
        <v>358</v>
      </c>
      <c r="GS53" s="2" t="str">
        <f>LEFT($AH53, 1)&amp;RIGHT($A53, 1)</f>
        <v>BK</v>
      </c>
      <c r="GT53" s="2" t="str">
        <f>RIGHT($A53, 1)&amp;RIGHT($AH53, 1)</f>
        <v>KV</v>
      </c>
      <c r="GU53" s="2" t="str">
        <f t="shared" si="152"/>
        <v>BV</v>
      </c>
      <c r="GV53" s="2" cm="1">
        <f t="array" aca="1" ref="GV53" ca="1">INDIRECT(ADDRESS(ROW(), GV$3-$AF$1+$AF$3))+VLOOKUP($AS53, INDIRECT(ADDRESS($AF$4, COLUMN()-$AF$2-GV$3)&amp;":"&amp;ADDRESS($AF$5, COLUMN()-$AF$1-GV$3)), GV$3, FALSE)+VLOOKUP($AT53, INDIRECT(ADDRESS($AF$4, COLUMN()-$AF$2-GV$3)&amp;":"&amp;ADDRESS($AF$5, COLUMN()-$AF$1-GV$3)), GV$3, FALSE)</f>
        <v>832</v>
      </c>
      <c r="GW53" s="2" cm="1">
        <f t="array" aca="1" ref="GW53" ca="1">INDIRECT(ADDRESS(ROW(), GW$3-$AF$1+$AF$3))+VLOOKUP($AS53, INDIRECT(ADDRESS($AF$4, COLUMN()-$AF$2-GW$3)&amp;":"&amp;ADDRESS($AF$5, COLUMN()-$AF$1-GW$3)), GW$3, FALSE)+VLOOKUP($AT53, INDIRECT(ADDRESS($AF$4, COLUMN()-$AF$2-GW$3)&amp;":"&amp;ADDRESS($AF$5, COLUMN()-$AF$1-GW$3)), GW$3, FALSE)</f>
        <v>3210</v>
      </c>
      <c r="GX53" s="2" cm="1">
        <f t="array" aca="1" ref="GX53" ca="1">INDIRECT(ADDRESS(ROW(), GX$3-$AF$1+$AF$3))+VLOOKUP($AS53, INDIRECT(ADDRESS($AF$4, COLUMN()-$AF$2-GX$3)&amp;":"&amp;ADDRESS($AF$5, COLUMN()-$AF$1-GX$3)), GX$3, FALSE)+VLOOKUP($AT53, INDIRECT(ADDRESS($AF$4, COLUMN()-$AF$2-GX$3)&amp;":"&amp;ADDRESS($AF$5, COLUMN()-$AF$1-GX$3)), GX$3, FALSE)</f>
        <v>1036</v>
      </c>
      <c r="GY53" s="2" cm="1">
        <f t="array" aca="1" ref="GY53" ca="1">INDIRECT(ADDRESS(ROW(), GY$3-$AF$1+$AF$3))+VLOOKUP($AS53, INDIRECT(ADDRESS($AF$4, COLUMN()-$AF$2-GY$3)&amp;":"&amp;ADDRESS($AF$5, COLUMN()-$AF$1-GY$3)), GY$3, FALSE)+VLOOKUP($AT53, INDIRECT(ADDRESS($AF$4, COLUMN()-$AF$2-GY$3)&amp;":"&amp;ADDRESS($AF$5, COLUMN()-$AF$1-GY$3)), GY$3, FALSE)</f>
        <v>1186</v>
      </c>
      <c r="GZ53" s="2" cm="1">
        <f t="array" aca="1" ref="GZ53" ca="1">INDIRECT(ADDRESS(ROW(), GZ$3-$AF$1+$AF$3))+VLOOKUP($AS53, INDIRECT(ADDRESS($AF$4, COLUMN()-$AF$2-GZ$3)&amp;":"&amp;ADDRESS($AF$5, COLUMN()-$AF$1-GZ$3)), GZ$3, FALSE)+VLOOKUP($AT53, INDIRECT(ADDRESS($AF$4, COLUMN()-$AF$2-GZ$3)&amp;":"&amp;ADDRESS($AF$5, COLUMN()-$AF$1-GZ$3)), GZ$3, FALSE)</f>
        <v>1256</v>
      </c>
      <c r="HA53" s="2" cm="1">
        <f t="array" aca="1" ref="HA53" ca="1">INDIRECT(ADDRESS(ROW(), HA$3-$AF$1+$AF$3))+VLOOKUP($AS53, INDIRECT(ADDRESS($AF$4, COLUMN()-$AF$2-HA$3)&amp;":"&amp;ADDRESS($AF$5, COLUMN()-$AF$1-HA$3)), HA$3, FALSE)+VLOOKUP($AT53, INDIRECT(ADDRESS($AF$4, COLUMN()-$AF$2-HA$3)&amp;":"&amp;ADDRESS($AF$5, COLUMN()-$AF$1-HA$3)), HA$3, FALSE)</f>
        <v>1393</v>
      </c>
      <c r="HB53" s="2" cm="1">
        <f t="array" aca="1" ref="HB53" ca="1">INDIRECT(ADDRESS(ROW(), HB$3-$AF$1+$AF$3))+VLOOKUP($AS53, INDIRECT(ADDRESS($AF$4, COLUMN()-$AF$2-HB$3)&amp;":"&amp;ADDRESS($AF$5, COLUMN()-$AF$1-HB$3)), HB$3, FALSE)+VLOOKUP($AT53, INDIRECT(ADDRESS($AF$4, COLUMN()-$AF$2-HB$3)&amp;":"&amp;ADDRESS($AF$5, COLUMN()-$AF$1-HB$3)), HB$3, FALSE)</f>
        <v>2068</v>
      </c>
      <c r="HC53" s="2" cm="1">
        <f t="array" aca="1" ref="HC53" ca="1">INDIRECT(ADDRESS(ROW(), HC$3-$AF$1+$AF$3))+VLOOKUP($AS53, INDIRECT(ADDRESS($AF$4, COLUMN()-$AF$2-HC$3)&amp;":"&amp;ADDRESS($AF$5, COLUMN()-$AF$1-HC$3)), HC$3, FALSE)+VLOOKUP($AT53, INDIRECT(ADDRESS($AF$4, COLUMN()-$AF$2-HC$3)&amp;":"&amp;ADDRESS($AF$5, COLUMN()-$AF$1-HC$3)), HC$3, FALSE)</f>
        <v>3405</v>
      </c>
      <c r="HD53" s="2" cm="1">
        <f t="array" aca="1" ref="HD53" ca="1">INDIRECT(ADDRESS(ROW(), HD$3-$AF$1+$AF$3))+VLOOKUP($AS53, INDIRECT(ADDRESS($AF$4, COLUMN()-$AF$2-HD$3)&amp;":"&amp;ADDRESS($AF$5, COLUMN()-$AF$1-HD$3)), HD$3, FALSE)+VLOOKUP($AT53, INDIRECT(ADDRESS($AF$4, COLUMN()-$AF$2-HD$3)&amp;":"&amp;ADDRESS($AF$5, COLUMN()-$AF$1-HD$3)), HD$3, FALSE)</f>
        <v>1319</v>
      </c>
      <c r="HE53" s="2" cm="1">
        <f t="array" aca="1" ref="HE53" ca="1">INDIRECT(ADDRESS(ROW(), HE$3-$AF$1+$AF$3))+VLOOKUP($AS53, INDIRECT(ADDRESS($AF$4, COLUMN()-$AF$2-HE$3)&amp;":"&amp;ADDRESS($AF$5, COLUMN()-$AF$1-HE$3)), HE$3, FALSE)+VLOOKUP($AT53, INDIRECT(ADDRESS($AF$4, COLUMN()-$AF$2-HE$3)&amp;":"&amp;ADDRESS($AF$5, COLUMN()-$AF$1-HE$3)), HE$3, FALSE)</f>
        <v>678</v>
      </c>
      <c r="HF53" s="2" t="str">
        <f>LEFT($AH53, 1)&amp;RIGHT($A53, 1)</f>
        <v>BK</v>
      </c>
      <c r="HG53" s="2" t="str">
        <f>RIGHT($A53, 1)&amp;RIGHT($AH53, 1)</f>
        <v>KV</v>
      </c>
      <c r="HH53" s="2" t="str">
        <f t="shared" si="153"/>
        <v>BV</v>
      </c>
      <c r="HI53" s="2" cm="1">
        <f t="array" aca="1" ref="HI53" ca="1">INDIRECT(ADDRESS(ROW(), HI$3-$AF$1+$AF$3))+VLOOKUP($AS53, INDIRECT(ADDRESS($AF$4, COLUMN()-$AF$2-HI$3)&amp;":"&amp;ADDRESS($AF$5, COLUMN()-$AF$1-HI$3)), HI$3, FALSE)+VLOOKUP($AT53, INDIRECT(ADDRESS($AF$4, COLUMN()-$AF$2-HI$3)&amp;":"&amp;ADDRESS($AF$5, COLUMN()-$AF$1-HI$3)), HI$3, FALSE)</f>
        <v>1676</v>
      </c>
      <c r="HJ53" s="2" cm="1">
        <f t="array" aca="1" ref="HJ53" ca="1">INDIRECT(ADDRESS(ROW(), HJ$3-$AF$1+$AF$3))+VLOOKUP($AS53, INDIRECT(ADDRESS($AF$4, COLUMN()-$AF$2-HJ$3)&amp;":"&amp;ADDRESS($AF$5, COLUMN()-$AF$1-HJ$3)), HJ$3, FALSE)+VLOOKUP($AT53, INDIRECT(ADDRESS($AF$4, COLUMN()-$AF$2-HJ$3)&amp;":"&amp;ADDRESS($AF$5, COLUMN()-$AF$1-HJ$3)), HJ$3, FALSE)</f>
        <v>6481</v>
      </c>
      <c r="HK53" s="2" cm="1">
        <f t="array" aca="1" ref="HK53" ca="1">INDIRECT(ADDRESS(ROW(), HK$3-$AF$1+$AF$3))+VLOOKUP($AS53, INDIRECT(ADDRESS($AF$4, COLUMN()-$AF$2-HK$3)&amp;":"&amp;ADDRESS($AF$5, COLUMN()-$AF$1-HK$3)), HK$3, FALSE)+VLOOKUP($AT53, INDIRECT(ADDRESS($AF$4, COLUMN()-$AF$2-HK$3)&amp;":"&amp;ADDRESS($AF$5, COLUMN()-$AF$1-HK$3)), HK$3, FALSE)</f>
        <v>2044</v>
      </c>
      <c r="HL53" s="2" cm="1">
        <f t="array" aca="1" ref="HL53" ca="1">INDIRECT(ADDRESS(ROW(), HL$3-$AF$1+$AF$3))+VLOOKUP($AS53, INDIRECT(ADDRESS($AF$4, COLUMN()-$AF$2-HL$3)&amp;":"&amp;ADDRESS($AF$5, COLUMN()-$AF$1-HL$3)), HL$3, FALSE)+VLOOKUP($AT53, INDIRECT(ADDRESS($AF$4, COLUMN()-$AF$2-HL$3)&amp;":"&amp;ADDRESS($AF$5, COLUMN()-$AF$1-HL$3)), HL$3, FALSE)</f>
        <v>2353</v>
      </c>
      <c r="HM53" s="2" cm="1">
        <f t="array" aca="1" ref="HM53" ca="1">INDIRECT(ADDRESS(ROW(), HM$3-$AF$1+$AF$3))+VLOOKUP($AS53, INDIRECT(ADDRESS($AF$4, COLUMN()-$AF$2-HM$3)&amp;":"&amp;ADDRESS($AF$5, COLUMN()-$AF$1-HM$3)), HM$3, FALSE)+VLOOKUP($AT53, INDIRECT(ADDRESS($AF$4, COLUMN()-$AF$2-HM$3)&amp;":"&amp;ADDRESS($AF$5, COLUMN()-$AF$1-HM$3)), HM$3, FALSE)</f>
        <v>2582</v>
      </c>
      <c r="HN53" s="2" cm="1">
        <f t="array" aca="1" ref="HN53" ca="1">INDIRECT(ADDRESS(ROW(), HN$3-$AF$1+$AF$3))+VLOOKUP($AS53, INDIRECT(ADDRESS($AF$4, COLUMN()-$AF$2-HN$3)&amp;":"&amp;ADDRESS($AF$5, COLUMN()-$AF$1-HN$3)), HN$3, FALSE)+VLOOKUP($AT53, INDIRECT(ADDRESS($AF$4, COLUMN()-$AF$2-HN$3)&amp;":"&amp;ADDRESS($AF$5, COLUMN()-$AF$1-HN$3)), HN$3, FALSE)</f>
        <v>2819</v>
      </c>
      <c r="HO53" s="2" cm="1">
        <f t="array" aca="1" ref="HO53" ca="1">INDIRECT(ADDRESS(ROW(), HO$3-$AF$1+$AF$3))+VLOOKUP($AS53, INDIRECT(ADDRESS($AF$4, COLUMN()-$AF$2-HO$3)&amp;":"&amp;ADDRESS($AF$5, COLUMN()-$AF$1-HO$3)), HO$3, FALSE)+VLOOKUP($AT53, INDIRECT(ADDRESS($AF$4, COLUMN()-$AF$2-HO$3)&amp;":"&amp;ADDRESS($AF$5, COLUMN()-$AF$1-HO$3)), HO$3, FALSE)</f>
        <v>4125</v>
      </c>
      <c r="HP53" s="2" cm="1">
        <f t="array" aca="1" ref="HP53" ca="1">INDIRECT(ADDRESS(ROW(), HP$3-$AF$1+$AF$3))+VLOOKUP($AS53, INDIRECT(ADDRESS($AF$4, COLUMN()-$AF$2-HP$3)&amp;":"&amp;ADDRESS($AF$5, COLUMN()-$AF$1-HP$3)), HP$3, FALSE)+VLOOKUP($AT53, INDIRECT(ADDRESS($AF$4, COLUMN()-$AF$2-HP$3)&amp;":"&amp;ADDRESS($AF$5, COLUMN()-$AF$1-HP$3)), HP$3, FALSE)</f>
        <v>6737</v>
      </c>
      <c r="HQ53" s="2" cm="1">
        <f t="array" aca="1" ref="HQ53" ca="1">INDIRECT(ADDRESS(ROW(), HQ$3-$AF$1+$AF$3))+VLOOKUP($AS53, INDIRECT(ADDRESS($AF$4, COLUMN()-$AF$2-HQ$3)&amp;":"&amp;ADDRESS($AF$5, COLUMN()-$AF$1-HQ$3)), HQ$3, FALSE)+VLOOKUP($AT53, INDIRECT(ADDRESS($AF$4, COLUMN()-$AF$2-HQ$3)&amp;":"&amp;ADDRESS($AF$5, COLUMN()-$AF$1-HQ$3)), HQ$3, FALSE)</f>
        <v>2667</v>
      </c>
      <c r="HR53" s="2" cm="1">
        <f t="array" aca="1" ref="HR53" ca="1">INDIRECT(ADDRESS(ROW(), HR$3-$AF$1+$AF$3))+VLOOKUP($AS53, INDIRECT(ADDRESS($AF$4, COLUMN()-$AF$2-HR$3)&amp;":"&amp;ADDRESS($AF$5, COLUMN()-$AF$1-HR$3)), HR$3, FALSE)+VLOOKUP($AT53, INDIRECT(ADDRESS($AF$4, COLUMN()-$AF$2-HR$3)&amp;":"&amp;ADDRESS($AF$5, COLUMN()-$AF$1-HR$3)), HR$3, FALSE)</f>
        <v>1283</v>
      </c>
      <c r="HS53" s="2" t="str">
        <f>LEFT($AH53, 1)&amp;RIGHT($A53, 1)</f>
        <v>BK</v>
      </c>
      <c r="HT53" s="2" t="str">
        <f>RIGHT($A53, 1)&amp;RIGHT($AH53, 1)</f>
        <v>KV</v>
      </c>
      <c r="HU53" s="2" t="str">
        <f t="shared" si="154"/>
        <v>BV</v>
      </c>
      <c r="HV53" s="2" cm="1">
        <f t="array" aca="1" ref="HV53" ca="1">INDIRECT(ADDRESS(ROW(), HV$3-$AF$1+$AF$3))+VLOOKUP($AS53, INDIRECT(ADDRESS($AF$4, COLUMN()-$AF$2-HV$3)&amp;":"&amp;ADDRESS($AF$5, COLUMN()-$AF$1-HV$3)), HV$3, FALSE)+VLOOKUP($AT53, INDIRECT(ADDRESS($AF$4, COLUMN()-$AF$2-HV$3)&amp;":"&amp;ADDRESS($AF$5, COLUMN()-$AF$1-HV$3)), HV$3, FALSE)</f>
        <v>3357</v>
      </c>
      <c r="HW53" s="2" cm="1">
        <f t="array" aca="1" ref="HW53" ca="1">INDIRECT(ADDRESS(ROW(), HW$3-$AF$1+$AF$3))+VLOOKUP($AS53, INDIRECT(ADDRESS($AF$4, COLUMN()-$AF$2-HW$3)&amp;":"&amp;ADDRESS($AF$5, COLUMN()-$AF$1-HW$3)), HW$3, FALSE)+VLOOKUP($AT53, INDIRECT(ADDRESS($AF$4, COLUMN()-$AF$2-HW$3)&amp;":"&amp;ADDRESS($AF$5, COLUMN()-$AF$1-HW$3)), HW$3, FALSE)</f>
        <v>12952</v>
      </c>
      <c r="HX53" s="2" cm="1">
        <f t="array" aca="1" ref="HX53" ca="1">INDIRECT(ADDRESS(ROW(), HX$3-$AF$1+$AF$3))+VLOOKUP($AS53, INDIRECT(ADDRESS($AF$4, COLUMN()-$AF$2-HX$3)&amp;":"&amp;ADDRESS($AF$5, COLUMN()-$AF$1-HX$3)), HX$3, FALSE)+VLOOKUP($AT53, INDIRECT(ADDRESS($AF$4, COLUMN()-$AF$2-HX$3)&amp;":"&amp;ADDRESS($AF$5, COLUMN()-$AF$1-HX$3)), HX$3, FALSE)</f>
        <v>4055</v>
      </c>
      <c r="HY53" s="2" cm="1">
        <f t="array" aca="1" ref="HY53" ca="1">INDIRECT(ADDRESS(ROW(), HY$3-$AF$1+$AF$3))+VLOOKUP($AS53, INDIRECT(ADDRESS($AF$4, COLUMN()-$AF$2-HY$3)&amp;":"&amp;ADDRESS($AF$5, COLUMN()-$AF$1-HY$3)), HY$3, FALSE)+VLOOKUP($AT53, INDIRECT(ADDRESS($AF$4, COLUMN()-$AF$2-HY$3)&amp;":"&amp;ADDRESS($AF$5, COLUMN()-$AF$1-HY$3)), HY$3, FALSE)</f>
        <v>4720</v>
      </c>
      <c r="HZ53" s="2" cm="1">
        <f t="array" aca="1" ref="HZ53" ca="1">INDIRECT(ADDRESS(ROW(), HZ$3-$AF$1+$AF$3))+VLOOKUP($AS53, INDIRECT(ADDRESS($AF$4, COLUMN()-$AF$2-HZ$3)&amp;":"&amp;ADDRESS($AF$5, COLUMN()-$AF$1-HZ$3)), HZ$3, FALSE)+VLOOKUP($AT53, INDIRECT(ADDRESS($AF$4, COLUMN()-$AF$2-HZ$3)&amp;":"&amp;ADDRESS($AF$5, COLUMN()-$AF$1-HZ$3)), HZ$3, FALSE)</f>
        <v>5346</v>
      </c>
      <c r="IA53" s="2" cm="1">
        <f t="array" aca="1" ref="IA53" ca="1">INDIRECT(ADDRESS(ROW(), IA$3-$AF$1+$AF$3))+VLOOKUP($AS53, INDIRECT(ADDRESS($AF$4, COLUMN()-$AF$2-IA$3)&amp;":"&amp;ADDRESS($AF$5, COLUMN()-$AF$1-IA$3)), IA$3, FALSE)+VLOOKUP($AT53, INDIRECT(ADDRESS($AF$4, COLUMN()-$AF$2-IA$3)&amp;":"&amp;ADDRESS($AF$5, COLUMN()-$AF$1-IA$3)), IA$3, FALSE)</f>
        <v>5664</v>
      </c>
      <c r="IB53" s="2" cm="1">
        <f t="array" aca="1" ref="IB53" ca="1">INDIRECT(ADDRESS(ROW(), IB$3-$AF$1+$AF$3))+VLOOKUP($AS53, INDIRECT(ADDRESS($AF$4, COLUMN()-$AF$2-IB$3)&amp;":"&amp;ADDRESS($AF$5, COLUMN()-$AF$1-IB$3)), IB$3, FALSE)+VLOOKUP($AT53, INDIRECT(ADDRESS($AF$4, COLUMN()-$AF$2-IB$3)&amp;":"&amp;ADDRESS($AF$5, COLUMN()-$AF$1-IB$3)), IB$3, FALSE)</f>
        <v>8185</v>
      </c>
      <c r="IC53" s="2" cm="1">
        <f t="array" aca="1" ref="IC53" ca="1">INDIRECT(ADDRESS(ROW(), IC$3-$AF$1+$AF$3))+VLOOKUP($AS53, INDIRECT(ADDRESS($AF$4, COLUMN()-$AF$2-IC$3)&amp;":"&amp;ADDRESS($AF$5, COLUMN()-$AF$1-IC$3)), IC$3, FALSE)+VLOOKUP($AT53, INDIRECT(ADDRESS($AF$4, COLUMN()-$AF$2-IC$3)&amp;":"&amp;ADDRESS($AF$5, COLUMN()-$AF$1-IC$3)), IC$3, FALSE)</f>
        <v>13353</v>
      </c>
      <c r="ID53" s="2" cm="1">
        <f t="array" aca="1" ref="ID53" ca="1">INDIRECT(ADDRESS(ROW(), ID$3-$AF$1+$AF$3))+VLOOKUP($AS53, INDIRECT(ADDRESS($AF$4, COLUMN()-$AF$2-ID$3)&amp;":"&amp;ADDRESS($AF$5, COLUMN()-$AF$1-ID$3)), ID$3, FALSE)+VLOOKUP($AT53, INDIRECT(ADDRESS($AF$4, COLUMN()-$AF$2-ID$3)&amp;":"&amp;ADDRESS($AF$5, COLUMN()-$AF$1-ID$3)), ID$3, FALSE)</f>
        <v>5442</v>
      </c>
      <c r="IE53" s="2" cm="1">
        <f t="array" aca="1" ref="IE53" ca="1">INDIRECT(ADDRESS(ROW(), IE$3-$AF$1+$AF$3))+VLOOKUP($AS53, INDIRECT(ADDRESS($AF$4, COLUMN()-$AF$2-IE$3)&amp;":"&amp;ADDRESS($AF$5, COLUMN()-$AF$1-IE$3)), IE$3, FALSE)+VLOOKUP($AT53, INDIRECT(ADDRESS($AF$4, COLUMN()-$AF$2-IE$3)&amp;":"&amp;ADDRESS($AF$5, COLUMN()-$AF$1-IE$3)), IE$3, FALSE)</f>
        <v>2461</v>
      </c>
      <c r="IF53" s="2" t="str">
        <f>LEFT($AH53, 1)&amp;RIGHT($A53, 1)</f>
        <v>BK</v>
      </c>
      <c r="IG53" s="2" t="str">
        <f>RIGHT($A53, 1)&amp;RIGHT($AH53, 1)</f>
        <v>KV</v>
      </c>
      <c r="IH53" s="2" t="str">
        <f t="shared" si="155"/>
        <v>BV</v>
      </c>
      <c r="II53" s="2" cm="1">
        <f t="array" aca="1" ref="II53" ca="1">INDIRECT(ADDRESS(ROW(), II$3-$AF$1+$AF$3))+VLOOKUP($AS53, INDIRECT(ADDRESS($AF$4, COLUMN()-$AF$2-II$3)&amp;":"&amp;ADDRESS($AF$5, COLUMN()-$AF$1-II$3)), II$3, FALSE)+VLOOKUP($AT53, INDIRECT(ADDRESS($AF$4, COLUMN()-$AF$2-II$3)&amp;":"&amp;ADDRESS($AF$5, COLUMN()-$AF$1-II$3)), II$3, FALSE)</f>
        <v>6761</v>
      </c>
      <c r="IJ53" s="2" cm="1">
        <f t="array" aca="1" ref="IJ53" ca="1">INDIRECT(ADDRESS(ROW(), IJ$3-$AF$1+$AF$3))+VLOOKUP($AS53, INDIRECT(ADDRESS($AF$4, COLUMN()-$AF$2-IJ$3)&amp;":"&amp;ADDRESS($AF$5, COLUMN()-$AF$1-IJ$3)), IJ$3, FALSE)+VLOOKUP($AT53, INDIRECT(ADDRESS($AF$4, COLUMN()-$AF$2-IJ$3)&amp;":"&amp;ADDRESS($AF$5, COLUMN()-$AF$1-IJ$3)), IJ$3, FALSE)</f>
        <v>25944</v>
      </c>
      <c r="IK53" s="2" cm="1">
        <f t="array" aca="1" ref="IK53" ca="1">INDIRECT(ADDRESS(ROW(), IK$3-$AF$1+$AF$3))+VLOOKUP($AS53, INDIRECT(ADDRESS($AF$4, COLUMN()-$AF$2-IK$3)&amp;":"&amp;ADDRESS($AF$5, COLUMN()-$AF$1-IK$3)), IK$3, FALSE)+VLOOKUP($AT53, INDIRECT(ADDRESS($AF$4, COLUMN()-$AF$2-IK$3)&amp;":"&amp;ADDRESS($AF$5, COLUMN()-$AF$1-IK$3)), IK$3, FALSE)</f>
        <v>7969</v>
      </c>
      <c r="IL53" s="2" cm="1">
        <f t="array" aca="1" ref="IL53" ca="1">INDIRECT(ADDRESS(ROW(), IL$3-$AF$1+$AF$3))+VLOOKUP($AS53, INDIRECT(ADDRESS($AF$4, COLUMN()-$AF$2-IL$3)&amp;":"&amp;ADDRESS($AF$5, COLUMN()-$AF$1-IL$3)), IL$3, FALSE)+VLOOKUP($AT53, INDIRECT(ADDRESS($AF$4, COLUMN()-$AF$2-IL$3)&amp;":"&amp;ADDRESS($AF$5, COLUMN()-$AF$1-IL$3)), IL$3, FALSE)</f>
        <v>9379</v>
      </c>
      <c r="IM53" s="2" cm="1">
        <f t="array" aca="1" ref="IM53" ca="1">INDIRECT(ADDRESS(ROW(), IM$3-$AF$1+$AF$3))+VLOOKUP($AS53, INDIRECT(ADDRESS($AF$4, COLUMN()-$AF$2-IM$3)&amp;":"&amp;ADDRESS($AF$5, COLUMN()-$AF$1-IM$3)), IM$3, FALSE)+VLOOKUP($AT53, INDIRECT(ADDRESS($AF$4, COLUMN()-$AF$2-IM$3)&amp;":"&amp;ADDRESS($AF$5, COLUMN()-$AF$1-IM$3)), IM$3, FALSE)</f>
        <v>10980</v>
      </c>
      <c r="IN53" s="2" cm="1">
        <f t="array" aca="1" ref="IN53" ca="1">INDIRECT(ADDRESS(ROW(), IN$3-$AF$1+$AF$3))+VLOOKUP($AS53, INDIRECT(ADDRESS($AF$4, COLUMN()-$AF$2-IN$3)&amp;":"&amp;ADDRESS($AF$5, COLUMN()-$AF$1-IN$3)), IN$3, FALSE)+VLOOKUP($AT53, INDIRECT(ADDRESS($AF$4, COLUMN()-$AF$2-IN$3)&amp;":"&amp;ADDRESS($AF$5, COLUMN()-$AF$1-IN$3)), IN$3, FALSE)</f>
        <v>11397</v>
      </c>
      <c r="IO53" s="2" cm="1">
        <f t="array" aca="1" ref="IO53" ca="1">INDIRECT(ADDRESS(ROW(), IO$3-$AF$1+$AF$3))+VLOOKUP($AS53, INDIRECT(ADDRESS($AF$4, COLUMN()-$AF$2-IO$3)&amp;":"&amp;ADDRESS($AF$5, COLUMN()-$AF$1-IO$3)), IO$3, FALSE)+VLOOKUP($AT53, INDIRECT(ADDRESS($AF$4, COLUMN()-$AF$2-IO$3)&amp;":"&amp;ADDRESS($AF$5, COLUMN()-$AF$1-IO$3)), IO$3, FALSE)</f>
        <v>16380</v>
      </c>
      <c r="IP53" s="2" cm="1">
        <f t="array" aca="1" ref="IP53" ca="1">INDIRECT(ADDRESS(ROW(), IP$3-$AF$1+$AF$3))+VLOOKUP($AS53, INDIRECT(ADDRESS($AF$4, COLUMN()-$AF$2-IP$3)&amp;":"&amp;ADDRESS($AF$5, COLUMN()-$AF$1-IP$3)), IP$3, FALSE)+VLOOKUP($AT53, INDIRECT(ADDRESS($AF$4, COLUMN()-$AF$2-IP$3)&amp;":"&amp;ADDRESS($AF$5, COLUMN()-$AF$1-IP$3)), IP$3, FALSE)</f>
        <v>26505</v>
      </c>
      <c r="IQ53" s="2" cm="1">
        <f t="array" aca="1" ref="IQ53" ca="1">INDIRECT(ADDRESS(ROW(), IQ$3-$AF$1+$AF$3))+VLOOKUP($AS53, INDIRECT(ADDRESS($AF$4, COLUMN()-$AF$2-IQ$3)&amp;":"&amp;ADDRESS($AF$5, COLUMN()-$AF$1-IQ$3)), IQ$3, FALSE)+VLOOKUP($AT53, INDIRECT(ADDRESS($AF$4, COLUMN()-$AF$2-IQ$3)&amp;":"&amp;ADDRESS($AF$5, COLUMN()-$AF$1-IQ$3)), IQ$3, FALSE)</f>
        <v>11004</v>
      </c>
      <c r="IR53" s="2" cm="1">
        <f t="array" aca="1" ref="IR53" ca="1">INDIRECT(ADDRESS(ROW(), IR$3-$AF$1+$AF$3))+VLOOKUP($AS53, INDIRECT(ADDRESS($AF$4, COLUMN()-$AF$2-IR$3)&amp;":"&amp;ADDRESS($AF$5, COLUMN()-$AF$1-IR$3)), IR$3, FALSE)+VLOOKUP($AT53, INDIRECT(ADDRESS($AF$4, COLUMN()-$AF$2-IR$3)&amp;":"&amp;ADDRESS($AF$5, COLUMN()-$AF$1-IR$3)), IR$3, FALSE)</f>
        <v>4752</v>
      </c>
      <c r="IS53" s="2" t="str">
        <f>LEFT($AH53, 1)&amp;RIGHT($A53, 1)</f>
        <v>BK</v>
      </c>
      <c r="IT53" s="2" t="str">
        <f>RIGHT($A53, 1)&amp;RIGHT($AH53, 1)</f>
        <v>KV</v>
      </c>
      <c r="IU53" s="2" t="str">
        <f t="shared" si="156"/>
        <v>BV</v>
      </c>
      <c r="IV53" s="2" cm="1">
        <f t="array" aca="1" ref="IV53" ca="1">INDIRECT(ADDRESS(ROW(), IV$3-$AF$1+$AF$3))+VLOOKUP($AS53, INDIRECT(ADDRESS($AF$4, COLUMN()-$AF$2-IV$3)&amp;":"&amp;ADDRESS($AF$5, COLUMN()-$AF$1-IV$3)), IV$3, FALSE)+VLOOKUP($AT53, INDIRECT(ADDRESS($AF$4, COLUMN()-$AF$2-IV$3)&amp;":"&amp;ADDRESS($AF$5, COLUMN()-$AF$1-IV$3)), IV$3, FALSE)</f>
        <v>13693</v>
      </c>
      <c r="IW53" s="2" cm="1">
        <f t="array" aca="1" ref="IW53" ca="1">INDIRECT(ADDRESS(ROW(), IW$3-$AF$1+$AF$3))+VLOOKUP($AS53, INDIRECT(ADDRESS($AF$4, COLUMN()-$AF$2-IW$3)&amp;":"&amp;ADDRESS($AF$5, COLUMN()-$AF$1-IW$3)), IW$3, FALSE)+VLOOKUP($AT53, INDIRECT(ADDRESS($AF$4, COLUMN()-$AF$2-IW$3)&amp;":"&amp;ADDRESS($AF$5, COLUMN()-$AF$1-IW$3)), IW$3, FALSE)</f>
        <v>51765</v>
      </c>
      <c r="IX53" s="2" cm="1">
        <f t="array" aca="1" ref="IX53" ca="1">INDIRECT(ADDRESS(ROW(), IX$3-$AF$1+$AF$3))+VLOOKUP($AS53, INDIRECT(ADDRESS($AF$4, COLUMN()-$AF$2-IX$3)&amp;":"&amp;ADDRESS($AF$5, COLUMN()-$AF$1-IX$3)), IX$3, FALSE)+VLOOKUP($AT53, INDIRECT(ADDRESS($AF$4, COLUMN()-$AF$2-IX$3)&amp;":"&amp;ADDRESS($AF$5, COLUMN()-$AF$1-IX$3)), IX$3, FALSE)</f>
        <v>15800</v>
      </c>
      <c r="IY53" s="2" cm="1">
        <f t="array" aca="1" ref="IY53" ca="1">INDIRECT(ADDRESS(ROW(), IY$3-$AF$1+$AF$3))+VLOOKUP($AS53, INDIRECT(ADDRESS($AF$4, COLUMN()-$AF$2-IY$3)&amp;":"&amp;ADDRESS($AF$5, COLUMN()-$AF$1-IY$3)), IY$3, FALSE)+VLOOKUP($AT53, INDIRECT(ADDRESS($AF$4, COLUMN()-$AF$2-IY$3)&amp;":"&amp;ADDRESS($AF$5, COLUMN()-$AF$1-IY$3)), IY$3, FALSE)</f>
        <v>18875</v>
      </c>
      <c r="IZ53" s="2" cm="1">
        <f t="array" aca="1" ref="IZ53" ca="1">INDIRECT(ADDRESS(ROW(), IZ$3-$AF$1+$AF$3))+VLOOKUP($AS53, INDIRECT(ADDRESS($AF$4, COLUMN()-$AF$2-IZ$3)&amp;":"&amp;ADDRESS($AF$5, COLUMN()-$AF$1-IZ$3)), IZ$3, FALSE)+VLOOKUP($AT53, INDIRECT(ADDRESS($AF$4, COLUMN()-$AF$2-IZ$3)&amp;":"&amp;ADDRESS($AF$5, COLUMN()-$AF$1-IZ$3)), IZ$3, FALSE)</f>
        <v>22445</v>
      </c>
      <c r="JA53" s="2" cm="1">
        <f t="array" aca="1" ref="JA53" ca="1">INDIRECT(ADDRESS(ROW(), JA$3-$AF$1+$AF$3))+VLOOKUP($AS53, INDIRECT(ADDRESS($AF$4, COLUMN()-$AF$2-JA$3)&amp;":"&amp;ADDRESS($AF$5, COLUMN()-$AF$1-JA$3)), JA$3, FALSE)+VLOOKUP($AT53, INDIRECT(ADDRESS($AF$4, COLUMN()-$AF$2-JA$3)&amp;":"&amp;ADDRESS($AF$5, COLUMN()-$AF$1-JA$3)), JA$3, FALSE)</f>
        <v>22797</v>
      </c>
      <c r="JB53" s="2" cm="1">
        <f t="array" aca="1" ref="JB53" ca="1">INDIRECT(ADDRESS(ROW(), JB$3-$AF$1+$AF$3))+VLOOKUP($AS53, INDIRECT(ADDRESS($AF$4, COLUMN()-$AF$2-JB$3)&amp;":"&amp;ADDRESS($AF$5, COLUMN()-$AF$1-JB$3)), JB$3, FALSE)+VLOOKUP($AT53, INDIRECT(ADDRESS($AF$4, COLUMN()-$AF$2-JB$3)&amp;":"&amp;ADDRESS($AF$5, COLUMN()-$AF$1-JB$3)), JB$3, FALSE)</f>
        <v>32621</v>
      </c>
      <c r="JC53" s="2" cm="1">
        <f t="array" aca="1" ref="JC53" ca="1">INDIRECT(ADDRESS(ROW(), JC$3-$AF$1+$AF$3))+VLOOKUP($AS53, INDIRECT(ADDRESS($AF$4, COLUMN()-$AF$2-JC$3)&amp;":"&amp;ADDRESS($AF$5, COLUMN()-$AF$1-JC$3)), JC$3, FALSE)+VLOOKUP($AT53, INDIRECT(ADDRESS($AF$4, COLUMN()-$AF$2-JC$3)&amp;":"&amp;ADDRESS($AF$5, COLUMN()-$AF$1-JC$3)), JC$3, FALSE)</f>
        <v>52638</v>
      </c>
      <c r="JD53" s="2" cm="1">
        <f t="array" aca="1" ref="JD53" ca="1">INDIRECT(ADDRESS(ROW(), JD$3-$AF$1+$AF$3))+VLOOKUP($AS53, INDIRECT(ADDRESS($AF$4, COLUMN()-$AF$2-JD$3)&amp;":"&amp;ADDRESS($AF$5, COLUMN()-$AF$1-JD$3)), JD$3, FALSE)+VLOOKUP($AT53, INDIRECT(ADDRESS($AF$4, COLUMN()-$AF$2-JD$3)&amp;":"&amp;ADDRESS($AF$5, COLUMN()-$AF$1-JD$3)), JD$3, FALSE)</f>
        <v>22307</v>
      </c>
      <c r="JE53" s="2" cm="1">
        <f t="array" aca="1" ref="JE53" ca="1">INDIRECT(ADDRESS(ROW(), JE$3-$AF$1+$AF$3))+VLOOKUP($AS53, INDIRECT(ADDRESS($AF$4, COLUMN()-$AF$2-JE$3)&amp;":"&amp;ADDRESS($AF$5, COLUMN()-$AF$1-JE$3)), JE$3, FALSE)+VLOOKUP($AT53, INDIRECT(ADDRESS($AF$4, COLUMN()-$AF$2-JE$3)&amp;":"&amp;ADDRESS($AF$5, COLUMN()-$AF$1-JE$3)), JE$3, FALSE)</f>
        <v>9202</v>
      </c>
      <c r="JF53" s="2" t="str">
        <f>LEFT($AH53, 1)&amp;RIGHT($A53, 1)</f>
        <v>BK</v>
      </c>
      <c r="JG53" s="2" t="str">
        <f>RIGHT($A53, 1)&amp;RIGHT($AH53, 1)</f>
        <v>KV</v>
      </c>
      <c r="JH53" s="2" t="str">
        <f t="shared" si="157"/>
        <v>BV</v>
      </c>
      <c r="JI53" s="2" cm="1">
        <f t="array" aca="1" ref="JI53" ca="1">INDIRECT(ADDRESS(ROW(), JI$3-$AF$1+$AF$3))+VLOOKUP($AS53, INDIRECT(ADDRESS($AF$4, COLUMN()-$AF$2-JI$3)&amp;":"&amp;ADDRESS($AF$5, COLUMN()-$AF$1-JI$3)), JI$3, FALSE)+VLOOKUP($AT53, INDIRECT(ADDRESS($AF$4, COLUMN()-$AF$2-JI$3)&amp;":"&amp;ADDRESS($AF$5, COLUMN()-$AF$1-JI$3)), JI$3, FALSE)</f>
        <v>27407</v>
      </c>
      <c r="JJ53" s="2" cm="1">
        <f t="array" aca="1" ref="JJ53" ca="1">INDIRECT(ADDRESS(ROW(), JJ$3-$AF$1+$AF$3))+VLOOKUP($AS53, INDIRECT(ADDRESS($AF$4, COLUMN()-$AF$2-JJ$3)&amp;":"&amp;ADDRESS($AF$5, COLUMN()-$AF$1-JJ$3)), JJ$3, FALSE)+VLOOKUP($AT53, INDIRECT(ADDRESS($AF$4, COLUMN()-$AF$2-JJ$3)&amp;":"&amp;ADDRESS($AF$5, COLUMN()-$AF$1-JJ$3)), JJ$3, FALSE)</f>
        <v>103394</v>
      </c>
      <c r="JK53" s="2" cm="1">
        <f t="array" aca="1" ref="JK53" ca="1">INDIRECT(ADDRESS(ROW(), JK$3-$AF$1+$AF$3))+VLOOKUP($AS53, INDIRECT(ADDRESS($AF$4, COLUMN()-$AF$2-JK$3)&amp;":"&amp;ADDRESS($AF$5, COLUMN()-$AF$1-JK$3)), JK$3, FALSE)+VLOOKUP($AT53, INDIRECT(ADDRESS($AF$4, COLUMN()-$AF$2-JK$3)&amp;":"&amp;ADDRESS($AF$5, COLUMN()-$AF$1-JK$3)), JK$3, FALSE)</f>
        <v>31176</v>
      </c>
      <c r="JL53" s="2" cm="1">
        <f t="array" aca="1" ref="JL53" ca="1">INDIRECT(ADDRESS(ROW(), JL$3-$AF$1+$AF$3))+VLOOKUP($AS53, INDIRECT(ADDRESS($AF$4, COLUMN()-$AF$2-JL$3)&amp;":"&amp;ADDRESS($AF$5, COLUMN()-$AF$1-JL$3)), JL$3, FALSE)+VLOOKUP($AT53, INDIRECT(ADDRESS($AF$4, COLUMN()-$AF$2-JL$3)&amp;":"&amp;ADDRESS($AF$5, COLUMN()-$AF$1-JL$3)), JL$3, FALSE)</f>
        <v>37625</v>
      </c>
      <c r="JM53" s="2" cm="1">
        <f t="array" aca="1" ref="JM53" ca="1">INDIRECT(ADDRESS(ROW(), JM$3-$AF$1+$AF$3))+VLOOKUP($AS53, INDIRECT(ADDRESS($AF$4, COLUMN()-$AF$2-JM$3)&amp;":"&amp;ADDRESS($AF$5, COLUMN()-$AF$1-JM$3)), JM$3, FALSE)+VLOOKUP($AT53, INDIRECT(ADDRESS($AF$4, COLUMN()-$AF$2-JM$3)&amp;":"&amp;ADDRESS($AF$5, COLUMN()-$AF$1-JM$3)), JM$3, FALSE)</f>
        <v>45713</v>
      </c>
      <c r="JN53" s="2" cm="1">
        <f t="array" aca="1" ref="JN53" ca="1">INDIRECT(ADDRESS(ROW(), JN$3-$AF$1+$AF$3))+VLOOKUP($AS53, INDIRECT(ADDRESS($AF$4, COLUMN()-$AF$2-JN$3)&amp;":"&amp;ADDRESS($AF$5, COLUMN()-$AF$1-JN$3)), JN$3, FALSE)+VLOOKUP($AT53, INDIRECT(ADDRESS($AF$4, COLUMN()-$AF$2-JN$3)&amp;":"&amp;ADDRESS($AF$5, COLUMN()-$AF$1-JN$3)), JN$3, FALSE)</f>
        <v>45668</v>
      </c>
      <c r="JO53" s="2" cm="1">
        <f t="array" aca="1" ref="JO53" ca="1">INDIRECT(ADDRESS(ROW(), JO$3-$AF$1+$AF$3))+VLOOKUP($AS53, INDIRECT(ADDRESS($AF$4, COLUMN()-$AF$2-JO$3)&amp;":"&amp;ADDRESS($AF$5, COLUMN()-$AF$1-JO$3)), JO$3, FALSE)+VLOOKUP($AT53, INDIRECT(ADDRESS($AF$4, COLUMN()-$AF$2-JO$3)&amp;":"&amp;ADDRESS($AF$5, COLUMN()-$AF$1-JO$3)), JO$3, FALSE)</f>
        <v>65239</v>
      </c>
      <c r="JP53" s="2" cm="1">
        <f t="array" aca="1" ref="JP53" ca="1">INDIRECT(ADDRESS(ROW(), JP$3-$AF$1+$AF$3))+VLOOKUP($AS53, INDIRECT(ADDRESS($AF$4, COLUMN()-$AF$2-JP$3)&amp;":"&amp;ADDRESS($AF$5, COLUMN()-$AF$1-JP$3)), JP$3, FALSE)+VLOOKUP($AT53, INDIRECT(ADDRESS($AF$4, COLUMN()-$AF$2-JP$3)&amp;":"&amp;ADDRESS($AF$5, COLUMN()-$AF$1-JP$3)), JP$3, FALSE)</f>
        <v>104926</v>
      </c>
      <c r="JQ53" s="2" cm="1">
        <f t="array" aca="1" ref="JQ53" ca="1">INDIRECT(ADDRESS(ROW(), JQ$3-$AF$1+$AF$3))+VLOOKUP($AS53, INDIRECT(ADDRESS($AF$4, COLUMN()-$AF$2-JQ$3)&amp;":"&amp;ADDRESS($AF$5, COLUMN()-$AF$1-JQ$3)), JQ$3, FALSE)+VLOOKUP($AT53, INDIRECT(ADDRESS($AF$4, COLUMN()-$AF$2-JQ$3)&amp;":"&amp;ADDRESS($AF$5, COLUMN()-$AF$1-JQ$3)), JQ$3, FALSE)</f>
        <v>45167</v>
      </c>
      <c r="JR53" s="2" cm="1">
        <f t="array" aca="1" ref="JR53" ca="1">INDIRECT(ADDRESS(ROW(), JR$3-$AF$1+$AF$3))+VLOOKUP($AS53, INDIRECT(ADDRESS($AF$4, COLUMN()-$AF$2-JR$3)&amp;":"&amp;ADDRESS($AF$5, COLUMN()-$AF$1-JR$3)), JR$3, FALSE)+VLOOKUP($AT53, INDIRECT(ADDRESS($AF$4, COLUMN()-$AF$2-JR$3)&amp;":"&amp;ADDRESS($AF$5, COLUMN()-$AF$1-JR$3)), JR$3, FALSE)</f>
        <v>17972</v>
      </c>
      <c r="JS53" s="2" t="str">
        <f>LEFT($AH53, 1)&amp;RIGHT($A53, 1)</f>
        <v>BK</v>
      </c>
      <c r="JT53" s="2" t="str">
        <f>RIGHT($A53, 1)&amp;RIGHT($AH53, 1)</f>
        <v>KV</v>
      </c>
      <c r="JU53" s="2" t="str">
        <f t="shared" si="158"/>
        <v>BV</v>
      </c>
      <c r="JV53" s="2" cm="1">
        <f t="array" aca="1" ref="JV53" ca="1">INDIRECT(ADDRESS(ROW(), JV$3-$AF$1+$AF$3))+VLOOKUP($AS53, INDIRECT(ADDRESS($AF$4, COLUMN()-$AF$2-JV$3)&amp;":"&amp;ADDRESS($AF$5, COLUMN()-$AF$1-JV$3)), JV$3, FALSE)+VLOOKUP($AT53, INDIRECT(ADDRESS($AF$4, COLUMN()-$AF$2-JV$3)&amp;":"&amp;ADDRESS($AF$5, COLUMN()-$AF$1-JV$3)), JV$3, FALSE)</f>
        <v>55399</v>
      </c>
      <c r="JW53" s="2" cm="1">
        <f t="array" aca="1" ref="JW53" ca="1">INDIRECT(ADDRESS(ROW(), JW$3-$AF$1+$AF$3))+VLOOKUP($AS53, INDIRECT(ADDRESS($AF$4, COLUMN()-$AF$2-JW$3)&amp;":"&amp;ADDRESS($AF$5, COLUMN()-$AF$1-JW$3)), JW$3, FALSE)+VLOOKUP($AT53, INDIRECT(ADDRESS($AF$4, COLUMN()-$AF$2-JW$3)&amp;":"&amp;ADDRESS($AF$5, COLUMN()-$AF$1-JW$3)), JW$3, FALSE)</f>
        <v>206103</v>
      </c>
      <c r="JX53" s="2" cm="1">
        <f t="array" aca="1" ref="JX53" ca="1">INDIRECT(ADDRESS(ROW(), JX$3-$AF$1+$AF$3))+VLOOKUP($AS53, INDIRECT(ADDRESS($AF$4, COLUMN()-$AF$2-JX$3)&amp;":"&amp;ADDRESS($AF$5, COLUMN()-$AF$1-JX$3)), JX$3, FALSE)+VLOOKUP($AT53, INDIRECT(ADDRESS($AF$4, COLUMN()-$AF$2-JX$3)&amp;":"&amp;ADDRESS($AF$5, COLUMN()-$AF$1-JX$3)), JX$3, FALSE)</f>
        <v>61761</v>
      </c>
      <c r="JY53" s="2" cm="1">
        <f t="array" aca="1" ref="JY53" ca="1">INDIRECT(ADDRESS(ROW(), JY$3-$AF$1+$AF$3))+VLOOKUP($AS53, INDIRECT(ADDRESS($AF$4, COLUMN()-$AF$2-JY$3)&amp;":"&amp;ADDRESS($AF$5, COLUMN()-$AF$1-JY$3)), JY$3, FALSE)+VLOOKUP($AT53, INDIRECT(ADDRESS($AF$4, COLUMN()-$AF$2-JY$3)&amp;":"&amp;ADDRESS($AF$5, COLUMN()-$AF$1-JY$3)), JY$3, FALSE)</f>
        <v>75543</v>
      </c>
      <c r="JZ53" s="2" cm="1">
        <f t="array" aca="1" ref="JZ53" ca="1">INDIRECT(ADDRESS(ROW(), JZ$3-$AF$1+$AF$3))+VLOOKUP($AS53, INDIRECT(ADDRESS($AF$4, COLUMN()-$AF$2-JZ$3)&amp;":"&amp;ADDRESS($AF$5, COLUMN()-$AF$1-JZ$3)), JZ$3, FALSE)+VLOOKUP($AT53, INDIRECT(ADDRESS($AF$4, COLUMN()-$AF$2-JZ$3)&amp;":"&amp;ADDRESS($AF$5, COLUMN()-$AF$1-JZ$3)), JZ$3, FALSE)</f>
        <v>92952</v>
      </c>
      <c r="KA53" s="2" cm="1">
        <f t="array" aca="1" ref="KA53" ca="1">INDIRECT(ADDRESS(ROW(), KA$3-$AF$1+$AF$3))+VLOOKUP($AS53, INDIRECT(ADDRESS($AF$4, COLUMN()-$AF$2-KA$3)&amp;":"&amp;ADDRESS($AF$5, COLUMN()-$AF$1-KA$3)), KA$3, FALSE)+VLOOKUP($AT53, INDIRECT(ADDRESS($AF$4, COLUMN()-$AF$2-KA$3)&amp;":"&amp;ADDRESS($AF$5, COLUMN()-$AF$1-KA$3)), KA$3, FALSE)</f>
        <v>91156</v>
      </c>
      <c r="KB53" s="2" cm="1">
        <f t="array" aca="1" ref="KB53" ca="1">INDIRECT(ADDRESS(ROW(), KB$3-$AF$1+$AF$3))+VLOOKUP($AS53, INDIRECT(ADDRESS($AF$4, COLUMN()-$AF$2-KB$3)&amp;":"&amp;ADDRESS($AF$5, COLUMN()-$AF$1-KB$3)), KB$3, FALSE)+VLOOKUP($AT53, INDIRECT(ADDRESS($AF$4, COLUMN()-$AF$2-KB$3)&amp;":"&amp;ADDRESS($AF$5, COLUMN()-$AF$1-KB$3)), KB$3, FALSE)</f>
        <v>130280</v>
      </c>
      <c r="KC53" s="2" cm="1">
        <f t="array" aca="1" ref="KC53" ca="1">INDIRECT(ADDRESS(ROW(), KC$3-$AF$1+$AF$3))+VLOOKUP($AS53, INDIRECT(ADDRESS($AF$4, COLUMN()-$AF$2-KC$3)&amp;":"&amp;ADDRESS($AF$5, COLUMN()-$AF$1-KC$3)), KC$3, FALSE)+VLOOKUP($AT53, INDIRECT(ADDRESS($AF$4, COLUMN()-$AF$2-KC$3)&amp;":"&amp;ADDRESS($AF$5, COLUMN()-$AF$1-KC$3)), KC$3, FALSE)</f>
        <v>209047</v>
      </c>
      <c r="KD53" s="2" cm="1">
        <f t="array" aca="1" ref="KD53" ca="1">INDIRECT(ADDRESS(ROW(), KD$3-$AF$1+$AF$3))+VLOOKUP($AS53, INDIRECT(ADDRESS($AF$4, COLUMN()-$AF$2-KD$3)&amp;":"&amp;ADDRESS($AF$5, COLUMN()-$AF$1-KD$3)), KD$3, FALSE)+VLOOKUP($AT53, INDIRECT(ADDRESS($AF$4, COLUMN()-$AF$2-KD$3)&amp;":"&amp;ADDRESS($AF$5, COLUMN()-$AF$1-KD$3)), KD$3, FALSE)</f>
        <v>91132</v>
      </c>
      <c r="KE53" s="2" cm="1">
        <f t="array" aca="1" ref="KE53" ca="1">INDIRECT(ADDRESS(ROW(), KE$3-$AF$1+$AF$3))+VLOOKUP($AS53, INDIRECT(ADDRESS($AF$4, COLUMN()-$AF$2-KE$3)&amp;":"&amp;ADDRESS($AF$5, COLUMN()-$AF$1-KE$3)), KE$3, FALSE)+VLOOKUP($AT53, INDIRECT(ADDRESS($AF$4, COLUMN()-$AF$2-KE$3)&amp;":"&amp;ADDRESS($AF$5, COLUMN()-$AF$1-KE$3)), KE$3, FALSE)</f>
        <v>35202</v>
      </c>
      <c r="KF53" s="2" t="str">
        <f>LEFT($AH53, 1)&amp;RIGHT($A53, 1)</f>
        <v>BK</v>
      </c>
      <c r="KG53" s="2" t="str">
        <f>RIGHT($A53, 1)&amp;RIGHT($AH53, 1)</f>
        <v>KV</v>
      </c>
      <c r="KH53" s="2" t="str">
        <f t="shared" si="159"/>
        <v>BV</v>
      </c>
      <c r="KI53" s="2" cm="1">
        <f t="array" aca="1" ref="KI53" ca="1">INDIRECT(ADDRESS(ROW(), KI$3-$AF$1+$AF$3))+VLOOKUP($AS53, INDIRECT(ADDRESS($AF$4, COLUMN()-$AF$2-KI$3)&amp;":"&amp;ADDRESS($AF$5, COLUMN()-$AF$1-KI$3)), KI$3, FALSE)+VLOOKUP($AT53, INDIRECT(ADDRESS($AF$4, COLUMN()-$AF$2-KI$3)&amp;":"&amp;ADDRESS($AF$5, COLUMN()-$AF$1-KI$3)), KI$3, FALSE)</f>
        <v>111270</v>
      </c>
      <c r="KJ53" s="2" cm="1">
        <f t="array" aca="1" ref="KJ53" ca="1">INDIRECT(ADDRESS(ROW(), KJ$3-$AF$1+$AF$3))+VLOOKUP($AS53, INDIRECT(ADDRESS($AF$4, COLUMN()-$AF$2-KJ$3)&amp;":"&amp;ADDRESS($AF$5, COLUMN()-$AF$1-KJ$3)), KJ$3, FALSE)+VLOOKUP($AT53, INDIRECT(ADDRESS($AF$4, COLUMN()-$AF$2-KJ$3)&amp;":"&amp;ADDRESS($AF$5, COLUMN()-$AF$1-KJ$3)), KJ$3, FALSE)</f>
        <v>411206</v>
      </c>
      <c r="KK53" s="2" cm="1">
        <f t="array" aca="1" ref="KK53" ca="1">INDIRECT(ADDRESS(ROW(), KK$3-$AF$1+$AF$3))+VLOOKUP($AS53, INDIRECT(ADDRESS($AF$4, COLUMN()-$AF$2-KK$3)&amp;":"&amp;ADDRESS($AF$5, COLUMN()-$AF$1-KK$3)), KK$3, FALSE)+VLOOKUP($AT53, INDIRECT(ADDRESS($AF$4, COLUMN()-$AF$2-KK$3)&amp;":"&amp;ADDRESS($AF$5, COLUMN()-$AF$1-KK$3)), KK$3, FALSE)</f>
        <v>122173</v>
      </c>
      <c r="KL53" s="2" cm="1">
        <f t="array" aca="1" ref="KL53" ca="1">INDIRECT(ADDRESS(ROW(), KL$3-$AF$1+$AF$3))+VLOOKUP($AS53, INDIRECT(ADDRESS($AF$4, COLUMN()-$AF$2-KL$3)&amp;":"&amp;ADDRESS($AF$5, COLUMN()-$AF$1-KL$3)), KL$3, FALSE)+VLOOKUP($AT53, INDIRECT(ADDRESS($AF$4, COLUMN()-$AF$2-KL$3)&amp;":"&amp;ADDRESS($AF$5, COLUMN()-$AF$1-KL$3)), KL$3, FALSE)</f>
        <v>150930</v>
      </c>
      <c r="KM53" s="2" cm="1">
        <f t="array" aca="1" ref="KM53" ca="1">INDIRECT(ADDRESS(ROW(), KM$3-$AF$1+$AF$3))+VLOOKUP($AS53, INDIRECT(ADDRESS($AF$4, COLUMN()-$AF$2-KM$3)&amp;":"&amp;ADDRESS($AF$5, COLUMN()-$AF$1-KM$3)), KM$3, FALSE)+VLOOKUP($AT53, INDIRECT(ADDRESS($AF$4, COLUMN()-$AF$2-KM$3)&amp;":"&amp;ADDRESS($AF$5, COLUMN()-$AF$1-KM$3)), KM$3, FALSE)</f>
        <v>188078</v>
      </c>
      <c r="KN53" s="2" cm="1">
        <f t="array" aca="1" ref="KN53" ca="1">INDIRECT(ADDRESS(ROW(), KN$3-$AF$1+$AF$3))+VLOOKUP($AS53, INDIRECT(ADDRESS($AF$4, COLUMN()-$AF$2-KN$3)&amp;":"&amp;ADDRESS($AF$5, COLUMN()-$AF$1-KN$3)), KN$3, FALSE)+VLOOKUP($AT53, INDIRECT(ADDRESS($AF$4, COLUMN()-$AF$2-KN$3)&amp;":"&amp;ADDRESS($AF$5, COLUMN()-$AF$1-KN$3)), KN$3, FALSE)</f>
        <v>182084</v>
      </c>
      <c r="KO53" s="2" cm="1">
        <f t="array" aca="1" ref="KO53" ca="1">INDIRECT(ADDRESS(ROW(), KO$3-$AF$1+$AF$3))+VLOOKUP($AS53, INDIRECT(ADDRESS($AF$4, COLUMN()-$AF$2-KO$3)&amp;":"&amp;ADDRESS($AF$5, COLUMN()-$AF$1-KO$3)), KO$3, FALSE)+VLOOKUP($AT53, INDIRECT(ADDRESS($AF$4, COLUMN()-$AF$2-KO$3)&amp;":"&amp;ADDRESS($AF$5, COLUMN()-$AF$1-KO$3)), KO$3, FALSE)</f>
        <v>260685</v>
      </c>
      <c r="KP53" s="2" cm="1">
        <f t="array" aca="1" ref="KP53" ca="1">INDIRECT(ADDRESS(ROW(), KP$3-$AF$1+$AF$3))+VLOOKUP($AS53, INDIRECT(ADDRESS($AF$4, COLUMN()-$AF$2-KP$3)&amp;":"&amp;ADDRESS($AF$5, COLUMN()-$AF$1-KP$3)), KP$3, FALSE)+VLOOKUP($AT53, INDIRECT(ADDRESS($AF$4, COLUMN()-$AF$2-KP$3)&amp;":"&amp;ADDRESS($AF$5, COLUMN()-$AF$1-KP$3)), KP$3, FALSE)</f>
        <v>417364</v>
      </c>
      <c r="KQ53" s="2" cm="1">
        <f t="array" aca="1" ref="KQ53" ca="1">INDIRECT(ADDRESS(ROW(), KQ$3-$AF$1+$AF$3))+VLOOKUP($AS53, INDIRECT(ADDRESS($AF$4, COLUMN()-$AF$2-KQ$3)&amp;":"&amp;ADDRESS($AF$5, COLUMN()-$AF$1-KQ$3)), KQ$3, FALSE)+VLOOKUP($AT53, INDIRECT(ADDRESS($AF$4, COLUMN()-$AF$2-KQ$3)&amp;":"&amp;ADDRESS($AF$5, COLUMN()-$AF$1-KQ$3)), KQ$3, FALSE)</f>
        <v>184107</v>
      </c>
      <c r="KR53" s="2" cm="1">
        <f t="array" aca="1" ref="KR53" ca="1">INDIRECT(ADDRESS(ROW(), KR$3-$AF$1+$AF$3))+VLOOKUP($AS53, INDIRECT(ADDRESS($AF$4, COLUMN()-$AF$2-KR$3)&amp;":"&amp;ADDRESS($AF$5, COLUMN()-$AF$1-KR$3)), KR$3, FALSE)+VLOOKUP($AT53, INDIRECT(ADDRESS($AF$4, COLUMN()-$AF$2-KR$3)&amp;":"&amp;ADDRESS($AF$5, COLUMN()-$AF$1-KR$3)), KR$3, FALSE)</f>
        <v>69254</v>
      </c>
      <c r="KS53" s="2" t="str">
        <f>LEFT($AH53, 1)&amp;RIGHT($A53, 1)</f>
        <v>BK</v>
      </c>
      <c r="KT53" s="2" t="str">
        <f>RIGHT($A53, 1)&amp;RIGHT($AH53, 1)</f>
        <v>KV</v>
      </c>
      <c r="KU53" s="2" t="str">
        <f t="shared" si="160"/>
        <v>BV</v>
      </c>
      <c r="KV53" s="2" cm="1">
        <f t="array" aca="1" ref="KV53" ca="1">INDIRECT(ADDRESS(ROW(), KV$3-$AF$1+$AF$3))+VLOOKUP($AS53, INDIRECT(ADDRESS($AF$4, COLUMN()-$AF$2-KV$3)&amp;":"&amp;ADDRESS($AF$5, COLUMN()-$AF$1-KV$3)), KV$3, FALSE)+VLOOKUP($AT53, INDIRECT(ADDRESS($AF$4, COLUMN()-$AF$2-KV$3)&amp;":"&amp;ADDRESS($AF$5, COLUMN()-$AF$1-KV$3)), KV$3, FALSE)</f>
        <v>223910</v>
      </c>
      <c r="KW53" s="2" cm="1">
        <f t="array" aca="1" ref="KW53" ca="1">INDIRECT(ADDRESS(ROW(), KW$3-$AF$1+$AF$3))+VLOOKUP($AS53, INDIRECT(ADDRESS($AF$4, COLUMN()-$AF$2-KW$3)&amp;":"&amp;ADDRESS($AF$5, COLUMN()-$AF$1-KW$3)), KW$3, FALSE)+VLOOKUP($AT53, INDIRECT(ADDRESS($AF$4, COLUMN()-$AF$2-KW$3)&amp;":"&amp;ADDRESS($AF$5, COLUMN()-$AF$1-KW$3)), KW$3, FALSE)</f>
        <v>819638</v>
      </c>
      <c r="KX53" s="2" cm="1">
        <f t="array" aca="1" ref="KX53" ca="1">INDIRECT(ADDRESS(ROW(), KX$3-$AF$1+$AF$3))+VLOOKUP($AS53, INDIRECT(ADDRESS($AF$4, COLUMN()-$AF$2-KX$3)&amp;":"&amp;ADDRESS($AF$5, COLUMN()-$AF$1-KX$3)), KX$3, FALSE)+VLOOKUP($AT53, INDIRECT(ADDRESS($AF$4, COLUMN()-$AF$2-KX$3)&amp;":"&amp;ADDRESS($AF$5, COLUMN()-$AF$1-KX$3)), KX$3, FALSE)</f>
        <v>242348</v>
      </c>
      <c r="KY53" s="2" cm="1">
        <f t="array" aca="1" ref="KY53" ca="1">INDIRECT(ADDRESS(ROW(), KY$3-$AF$1+$AF$3))+VLOOKUP($AS53, INDIRECT(ADDRESS($AF$4, COLUMN()-$AF$2-KY$3)&amp;":"&amp;ADDRESS($AF$5, COLUMN()-$AF$1-KY$3)), KY$3, FALSE)+VLOOKUP($AT53, INDIRECT(ADDRESS($AF$4, COLUMN()-$AF$2-KY$3)&amp;":"&amp;ADDRESS($AF$5, COLUMN()-$AF$1-KY$3)), KY$3, FALSE)</f>
        <v>302537</v>
      </c>
      <c r="KZ53" s="2" cm="1">
        <f t="array" aca="1" ref="KZ53" ca="1">INDIRECT(ADDRESS(ROW(), KZ$3-$AF$1+$AF$3))+VLOOKUP($AS53, INDIRECT(ADDRESS($AF$4, COLUMN()-$AF$2-KZ$3)&amp;":"&amp;ADDRESS($AF$5, COLUMN()-$AF$1-KZ$3)), KZ$3, FALSE)+VLOOKUP($AT53, INDIRECT(ADDRESS($AF$4, COLUMN()-$AF$2-KZ$3)&amp;":"&amp;ADDRESS($AF$5, COLUMN()-$AF$1-KZ$3)), KZ$3, FALSE)</f>
        <v>380637</v>
      </c>
      <c r="LA53" s="2" cm="1">
        <f t="array" aca="1" ref="LA53" ca="1">INDIRECT(ADDRESS(ROW(), LA$3-$AF$1+$AF$3))+VLOOKUP($AS53, INDIRECT(ADDRESS($AF$4, COLUMN()-$AF$2-LA$3)&amp;":"&amp;ADDRESS($AF$5, COLUMN()-$AF$1-LA$3)), LA$3, FALSE)+VLOOKUP($AT53, INDIRECT(ADDRESS($AF$4, COLUMN()-$AF$2-LA$3)&amp;":"&amp;ADDRESS($AF$5, COLUMN()-$AF$1-LA$3)), LA$3, FALSE)</f>
        <v>363152</v>
      </c>
      <c r="LB53" s="2" cm="1">
        <f t="array" aca="1" ref="LB53" ca="1">INDIRECT(ADDRESS(ROW(), LB$3-$AF$1+$AF$3))+VLOOKUP($AS53, INDIRECT(ADDRESS($AF$4, COLUMN()-$AF$2-LB$3)&amp;":"&amp;ADDRESS($AF$5, COLUMN()-$AF$1-LB$3)), LB$3, FALSE)+VLOOKUP($AT53, INDIRECT(ADDRESS($AF$4, COLUMN()-$AF$2-LB$3)&amp;":"&amp;ADDRESS($AF$5, COLUMN()-$AF$1-LB$3)), LB$3, FALSE)</f>
        <v>521024</v>
      </c>
      <c r="LC53" s="2" cm="1">
        <f t="array" aca="1" ref="LC53" ca="1">INDIRECT(ADDRESS(ROW(), LC$3-$AF$1+$AF$3))+VLOOKUP($AS53, INDIRECT(ADDRESS($AF$4, COLUMN()-$AF$2-LC$3)&amp;":"&amp;ADDRESS($AF$5, COLUMN()-$AF$1-LC$3)), LC$3, FALSE)+VLOOKUP($AT53, INDIRECT(ADDRESS($AF$4, COLUMN()-$AF$2-LC$3)&amp;":"&amp;ADDRESS($AF$5, COLUMN()-$AF$1-LC$3)), LC$3, FALSE)</f>
        <v>833325</v>
      </c>
      <c r="LD53" s="2" cm="1">
        <f t="array" aca="1" ref="LD53" ca="1">INDIRECT(ADDRESS(ROW(), LD$3-$AF$1+$AF$3))+VLOOKUP($AS53, INDIRECT(ADDRESS($AF$4, COLUMN()-$AF$2-LD$3)&amp;":"&amp;ADDRESS($AF$5, COLUMN()-$AF$1-LD$3)), LD$3, FALSE)+VLOOKUP($AT53, INDIRECT(ADDRESS($AF$4, COLUMN()-$AF$2-LD$3)&amp;":"&amp;ADDRESS($AF$5, COLUMN()-$AF$1-LD$3)), LD$3, FALSE)</f>
        <v>371041</v>
      </c>
      <c r="LE53" s="2" cm="1">
        <f t="array" aca="1" ref="LE53" ca="1">INDIRECT(ADDRESS(ROW(), LE$3-$AF$1+$AF$3))+VLOOKUP($AS53, INDIRECT(ADDRESS($AF$4, COLUMN()-$AF$2-LE$3)&amp;":"&amp;ADDRESS($AF$5, COLUMN()-$AF$1-LE$3)), LE$3, FALSE)+VLOOKUP($AT53, INDIRECT(ADDRESS($AF$4, COLUMN()-$AF$2-LE$3)&amp;":"&amp;ADDRESS($AF$5, COLUMN()-$AF$1-LE$3)), LE$3, FALSE)</f>
        <v>136691</v>
      </c>
      <c r="LF53" s="2" t="str">
        <f>LEFT($AH53, 1)&amp;RIGHT($A53, 1)</f>
        <v>BK</v>
      </c>
      <c r="LG53" s="2" t="str">
        <f>RIGHT($A53, 1)&amp;RIGHT($AH53, 1)</f>
        <v>KV</v>
      </c>
      <c r="LH53" s="2" t="str">
        <f t="shared" si="161"/>
        <v>BV</v>
      </c>
      <c r="LI53" s="2" cm="1">
        <f t="array" aca="1" ref="LI53" ca="1">INDIRECT(ADDRESS(ROW(), LI$3-$AF$1+$AF$3))+VLOOKUP($AS53, INDIRECT(ADDRESS($AF$4, COLUMN()-$AF$2-LI$3)&amp;":"&amp;ADDRESS($AF$5, COLUMN()-$AF$1-LI$3)), LI$3, FALSE)+VLOOKUP($AT53, INDIRECT(ADDRESS($AF$4, COLUMN()-$AF$2-LI$3)&amp;":"&amp;ADDRESS($AF$5, COLUMN()-$AF$1-LI$3)), LI$3, FALSE)</f>
        <v>449815</v>
      </c>
      <c r="LJ53" s="2" cm="1">
        <f t="array" aca="1" ref="LJ53" ca="1">INDIRECT(ADDRESS(ROW(), LJ$3-$AF$1+$AF$3))+VLOOKUP($AS53, INDIRECT(ADDRESS($AF$4, COLUMN()-$AF$2-LJ$3)&amp;":"&amp;ADDRESS($AF$5, COLUMN()-$AF$1-LJ$3)), LJ$3, FALSE)+VLOOKUP($AT53, INDIRECT(ADDRESS($AF$4, COLUMN()-$AF$2-LJ$3)&amp;":"&amp;ADDRESS($AF$5, COLUMN()-$AF$1-LJ$3)), LJ$3, FALSE)</f>
        <v>1635011</v>
      </c>
      <c r="LK53" s="2" cm="1">
        <f t="array" aca="1" ref="LK53" ca="1">INDIRECT(ADDRESS(ROW(), LK$3-$AF$1+$AF$3))+VLOOKUP($AS53, INDIRECT(ADDRESS($AF$4, COLUMN()-$AF$2-LK$3)&amp;":"&amp;ADDRESS($AF$5, COLUMN()-$AF$1-LK$3)), LK$3, FALSE)+VLOOKUP($AT53, INDIRECT(ADDRESS($AF$4, COLUMN()-$AF$2-LK$3)&amp;":"&amp;ADDRESS($AF$5, COLUMN()-$AF$1-LK$3)), LK$3, FALSE)</f>
        <v>480552</v>
      </c>
      <c r="LL53" s="2" cm="1">
        <f t="array" aca="1" ref="LL53" ca="1">INDIRECT(ADDRESS(ROW(), LL$3-$AF$1+$AF$3))+VLOOKUP($AS53, INDIRECT(ADDRESS($AF$4, COLUMN()-$AF$2-LL$3)&amp;":"&amp;ADDRESS($AF$5, COLUMN()-$AF$1-LL$3)), LL$3, FALSE)+VLOOKUP($AT53, INDIRECT(ADDRESS($AF$4, COLUMN()-$AF$2-LL$3)&amp;":"&amp;ADDRESS($AF$5, COLUMN()-$AF$1-LL$3)), LL$3, FALSE)</f>
        <v>605155</v>
      </c>
      <c r="LM53" s="2" cm="1">
        <f t="array" aca="1" ref="LM53" ca="1">INDIRECT(ADDRESS(ROW(), LM$3-$AF$1+$AF$3))+VLOOKUP($AS53, INDIRECT(ADDRESS($AF$4, COLUMN()-$AF$2-LM$3)&amp;":"&amp;ADDRESS($AF$5, COLUMN()-$AF$1-LM$3)), LM$3, FALSE)+VLOOKUP($AT53, INDIRECT(ADDRESS($AF$4, COLUMN()-$AF$2-LM$3)&amp;":"&amp;ADDRESS($AF$5, COLUMN()-$AF$1-LM$3)), LM$3, FALSE)</f>
        <v>767516</v>
      </c>
      <c r="LN53" s="2" cm="1">
        <f t="array" aca="1" ref="LN53" ca="1">INDIRECT(ADDRESS(ROW(), LN$3-$AF$1+$AF$3))+VLOOKUP($AS53, INDIRECT(ADDRESS($AF$4, COLUMN()-$AF$2-LN$3)&amp;":"&amp;ADDRESS($AF$5, COLUMN()-$AF$1-LN$3)), LN$3, FALSE)+VLOOKUP($AT53, INDIRECT(ADDRESS($AF$4, COLUMN()-$AF$2-LN$3)&amp;":"&amp;ADDRESS($AF$5, COLUMN()-$AF$1-LN$3)), LN$3, FALSE)</f>
        <v>724443</v>
      </c>
      <c r="LO53" s="2" cm="1">
        <f t="array" aca="1" ref="LO53" ca="1">INDIRECT(ADDRESS(ROW(), LO$3-$AF$1+$AF$3))+VLOOKUP($AS53, INDIRECT(ADDRESS($AF$4, COLUMN()-$AF$2-LO$3)&amp;":"&amp;ADDRESS($AF$5, COLUMN()-$AF$1-LO$3)), LO$3, FALSE)+VLOOKUP($AT53, INDIRECT(ADDRESS($AF$4, COLUMN()-$AF$2-LO$3)&amp;":"&amp;ADDRESS($AF$5, COLUMN()-$AF$1-LO$3)), LO$3, FALSE)</f>
        <v>1042855</v>
      </c>
      <c r="LP53" s="2" cm="1">
        <f t="array" aca="1" ref="LP53" ca="1">INDIRECT(ADDRESS(ROW(), LP$3-$AF$1+$AF$3))+VLOOKUP($AS53, INDIRECT(ADDRESS($AF$4, COLUMN()-$AF$2-LP$3)&amp;":"&amp;ADDRESS($AF$5, COLUMN()-$AF$1-LP$3)), LP$3, FALSE)+VLOOKUP($AT53, INDIRECT(ADDRESS($AF$4, COLUMN()-$AF$2-LP$3)&amp;":"&amp;ADDRESS($AF$5, COLUMN()-$AF$1-LP$3)), LP$3, FALSE)</f>
        <v>1665552</v>
      </c>
      <c r="LQ53" s="2" cm="1">
        <f t="array" aca="1" ref="LQ53" ca="1">INDIRECT(ADDRESS(ROW(), LQ$3-$AF$1+$AF$3))+VLOOKUP($AS53, INDIRECT(ADDRESS($AF$4, COLUMN()-$AF$2-LQ$3)&amp;":"&amp;ADDRESS($AF$5, COLUMN()-$AF$1-LQ$3)), LQ$3, FALSE)+VLOOKUP($AT53, INDIRECT(ADDRESS($AF$4, COLUMN()-$AF$2-LQ$3)&amp;":"&amp;ADDRESS($AF$5, COLUMN()-$AF$1-LQ$3)), LQ$3, FALSE)</f>
        <v>747249</v>
      </c>
      <c r="LR53" s="2" cm="1">
        <f t="array" aca="1" ref="LR53" ca="1">INDIRECT(ADDRESS(ROW(), LR$3-$AF$1+$AF$3))+VLOOKUP($AS53, INDIRECT(ADDRESS($AF$4, COLUMN()-$AF$2-LR$3)&amp;":"&amp;ADDRESS($AF$5, COLUMN()-$AF$1-LR$3)), LR$3, FALSE)+VLOOKUP($AT53, INDIRECT(ADDRESS($AF$4, COLUMN()-$AF$2-LR$3)&amp;":"&amp;ADDRESS($AF$5, COLUMN()-$AF$1-LR$3)), LR$3, FALSE)</f>
        <v>270459</v>
      </c>
      <c r="LS53" s="2" t="str">
        <f>LEFT($AH53, 1)&amp;RIGHT($A53, 1)</f>
        <v>BK</v>
      </c>
      <c r="LT53" s="2" t="str">
        <f>RIGHT($A53, 1)&amp;RIGHT($AH53, 1)</f>
        <v>KV</v>
      </c>
      <c r="LU53" s="2" t="str">
        <f t="shared" si="162"/>
        <v>BV</v>
      </c>
      <c r="LV53" s="2" cm="1">
        <f t="array" aca="1" ref="LV53" ca="1">INDIRECT(ADDRESS(ROW(), LV$3-$AF$1+$AF$3))+VLOOKUP($AS53, INDIRECT(ADDRESS($AF$4, COLUMN()-$AF$2-LV$3)&amp;":"&amp;ADDRESS($AF$5, COLUMN()-$AF$1-LV$3)), LV$3, FALSE)+VLOOKUP($AT53, INDIRECT(ADDRESS($AF$4, COLUMN()-$AF$2-LV$3)&amp;":"&amp;ADDRESS($AF$5, COLUMN()-$AF$1-LV$3)), LV$3, FALSE)</f>
        <v>903674</v>
      </c>
      <c r="LW53" s="2" cm="1">
        <f t="array" aca="1" ref="LW53" ca="1">INDIRECT(ADDRESS(ROW(), LW$3-$AF$1+$AF$3))+VLOOKUP($AS53, INDIRECT(ADDRESS($AF$4, COLUMN()-$AF$2-LW$3)&amp;":"&amp;ADDRESS($AF$5, COLUMN()-$AF$1-LW$3)), LW$3, FALSE)+VLOOKUP($AT53, INDIRECT(ADDRESS($AF$4, COLUMN()-$AF$2-LW$3)&amp;":"&amp;ADDRESS($AF$5, COLUMN()-$AF$1-LW$3)), LW$3, FALSE)</f>
        <v>3260282</v>
      </c>
      <c r="LX53" s="2" cm="1">
        <f t="array" aca="1" ref="LX53" ca="1">INDIRECT(ADDRESS(ROW(), LX$3-$AF$1+$AF$3))+VLOOKUP($AS53, INDIRECT(ADDRESS($AF$4, COLUMN()-$AF$2-LX$3)&amp;":"&amp;ADDRESS($AF$5, COLUMN()-$AF$1-LX$3)), LX$3, FALSE)+VLOOKUP($AT53, INDIRECT(ADDRESS($AF$4, COLUMN()-$AF$2-LX$3)&amp;":"&amp;ADDRESS($AF$5, COLUMN()-$AF$1-LX$3)), LX$3, FALSE)</f>
        <v>954699</v>
      </c>
      <c r="LY53" s="2" cm="1">
        <f t="array" aca="1" ref="LY53" ca="1">INDIRECT(ADDRESS(ROW(), LY$3-$AF$1+$AF$3))+VLOOKUP($AS53, INDIRECT(ADDRESS($AF$4, COLUMN()-$AF$2-LY$3)&amp;":"&amp;ADDRESS($AF$5, COLUMN()-$AF$1-LY$3)), LY$3, FALSE)+VLOOKUP($AT53, INDIRECT(ADDRESS($AF$4, COLUMN()-$AF$2-LY$3)&amp;":"&amp;ADDRESS($AF$5, COLUMN()-$AF$1-LY$3)), LY$3, FALSE)</f>
        <v>1211807</v>
      </c>
      <c r="LZ53" s="2" cm="1">
        <f t="array" aca="1" ref="LZ53" ca="1">INDIRECT(ADDRESS(ROW(), LZ$3-$AF$1+$AF$3))+VLOOKUP($AS53, INDIRECT(ADDRESS($AF$4, COLUMN()-$AF$2-LZ$3)&amp;":"&amp;ADDRESS($AF$5, COLUMN()-$AF$1-LZ$3)), LZ$3, FALSE)+VLOOKUP($AT53, INDIRECT(ADDRESS($AF$4, COLUMN()-$AF$2-LZ$3)&amp;":"&amp;ADDRESS($AF$5, COLUMN()-$AF$1-LZ$3)), LZ$3, FALSE)</f>
        <v>1546796</v>
      </c>
      <c r="MA53" s="2" cm="1">
        <f t="array" aca="1" ref="MA53" ca="1">INDIRECT(ADDRESS(ROW(), MA$3-$AF$1+$AF$3))+VLOOKUP($AS53, INDIRECT(ADDRESS($AF$4, COLUMN()-$AF$2-MA$3)&amp;":"&amp;ADDRESS($AF$5, COLUMN()-$AF$1-MA$3)), MA$3, FALSE)+VLOOKUP($AT53, INDIRECT(ADDRESS($AF$4, COLUMN()-$AF$2-MA$3)&amp;":"&amp;ADDRESS($AF$5, COLUMN()-$AF$1-MA$3)), MA$3, FALSE)</f>
        <v>1444397</v>
      </c>
      <c r="MB53" s="2" cm="1">
        <f t="array" aca="1" ref="MB53" ca="1">INDIRECT(ADDRESS(ROW(), MB$3-$AF$1+$AF$3))+VLOOKUP($AS53, INDIRECT(ADDRESS($AF$4, COLUMN()-$AF$2-MB$3)&amp;":"&amp;ADDRESS($AF$5, COLUMN()-$AF$1-MB$3)), MB$3, FALSE)+VLOOKUP($AT53, INDIRECT(ADDRESS($AF$4, COLUMN()-$AF$2-MB$3)&amp;":"&amp;ADDRESS($AF$5, COLUMN()-$AF$1-MB$3)), MB$3, FALSE)</f>
        <v>2085579</v>
      </c>
      <c r="MC53" s="2" cm="1">
        <f t="array" aca="1" ref="MC53" ca="1">INDIRECT(ADDRESS(ROW(), MC$3-$AF$1+$AF$3))+VLOOKUP($AS53, INDIRECT(ADDRESS($AF$4, COLUMN()-$AF$2-MC$3)&amp;":"&amp;ADDRESS($AF$5, COLUMN()-$AF$1-MC$3)), MC$3, FALSE)+VLOOKUP($AT53, INDIRECT(ADDRESS($AF$4, COLUMN()-$AF$2-MC$3)&amp;":"&amp;ADDRESS($AF$5, COLUMN()-$AF$1-MC$3)), MC$3, FALSE)</f>
        <v>3329907</v>
      </c>
      <c r="MD53" s="2" cm="1">
        <f t="array" aca="1" ref="MD53" ca="1">INDIRECT(ADDRESS(ROW(), MD$3-$AF$1+$AF$3))+VLOOKUP($AS53, INDIRECT(ADDRESS($AF$4, COLUMN()-$AF$2-MD$3)&amp;":"&amp;ADDRESS($AF$5, COLUMN()-$AF$1-MD$3)), MD$3, FALSE)+VLOOKUP($AT53, INDIRECT(ADDRESS($AF$4, COLUMN()-$AF$2-MD$3)&amp;":"&amp;ADDRESS($AF$5, COLUMN()-$AF$1-MD$3)), MD$3, FALSE)</f>
        <v>1503676</v>
      </c>
      <c r="ME53" s="2" cm="1">
        <f t="array" aca="1" ref="ME53" ca="1">INDIRECT(ADDRESS(ROW(), ME$3-$AF$1+$AF$3))+VLOOKUP($AS53, INDIRECT(ADDRESS($AF$4, COLUMN()-$AF$2-ME$3)&amp;":"&amp;ADDRESS($AF$5, COLUMN()-$AF$1-ME$3)), ME$3, FALSE)+VLOOKUP($AT53, INDIRECT(ADDRESS($AF$4, COLUMN()-$AF$2-ME$3)&amp;":"&amp;ADDRESS($AF$5, COLUMN()-$AF$1-ME$3)), ME$3, FALSE)</f>
        <v>536398</v>
      </c>
      <c r="MF53" s="2" t="str">
        <f>LEFT($AH53, 1)&amp;RIGHT($A53, 1)</f>
        <v>BK</v>
      </c>
      <c r="MG53" s="2" t="str">
        <f>RIGHT($A53, 1)&amp;RIGHT($AH53, 1)</f>
        <v>KV</v>
      </c>
      <c r="MH53" s="2" t="str">
        <f t="shared" si="163"/>
        <v>BV</v>
      </c>
      <c r="MI53" s="2" cm="1">
        <f t="array" aca="1" ref="MI53" ca="1">INDIRECT(ADDRESS(ROW(), MI$3-$AF$1+$AF$3))+VLOOKUP($AS53, INDIRECT(ADDRESS($AF$4, COLUMN()-$AF$2-MI$3)&amp;":"&amp;ADDRESS($AF$5, COLUMN()-$AF$1-MI$3)), MI$3, FALSE)+VLOOKUP($AT53, INDIRECT(ADDRESS($AF$4, COLUMN()-$AF$2-MI$3)&amp;":"&amp;ADDRESS($AF$5, COLUMN()-$AF$1-MI$3)), MI$3, FALSE)</f>
        <v>1813221</v>
      </c>
      <c r="MJ53" s="2" cm="1">
        <f t="array" aca="1" ref="MJ53" ca="1">INDIRECT(ADDRESS(ROW(), MJ$3-$AF$1+$AF$3))+VLOOKUP($AS53, INDIRECT(ADDRESS($AF$4, COLUMN()-$AF$2-MJ$3)&amp;":"&amp;ADDRESS($AF$5, COLUMN()-$AF$1-MJ$3)), MJ$3, FALSE)+VLOOKUP($AT53, INDIRECT(ADDRESS($AF$4, COLUMN()-$AF$2-MJ$3)&amp;":"&amp;ADDRESS($AF$5, COLUMN()-$AF$1-MJ$3)), MJ$3, FALSE)</f>
        <v>6504860</v>
      </c>
      <c r="MK53" s="2" cm="1">
        <f t="array" aca="1" ref="MK53" ca="1">INDIRECT(ADDRESS(ROW(), MK$3-$AF$1+$AF$3))+VLOOKUP($AS53, INDIRECT(ADDRESS($AF$4, COLUMN()-$AF$2-MK$3)&amp;":"&amp;ADDRESS($AF$5, COLUMN()-$AF$1-MK$3)), MK$3, FALSE)+VLOOKUP($AT53, INDIRECT(ADDRESS($AF$4, COLUMN()-$AF$2-MK$3)&amp;":"&amp;ADDRESS($AF$5, COLUMN()-$AF$1-MK$3)), MK$3, FALSE)</f>
        <v>1896691</v>
      </c>
      <c r="ML53" s="2" cm="1">
        <f t="array" aca="1" ref="ML53" ca="1">INDIRECT(ADDRESS(ROW(), ML$3-$AF$1+$AF$3))+VLOOKUP($AS53, INDIRECT(ADDRESS($AF$4, COLUMN()-$AF$2-ML$3)&amp;":"&amp;ADDRESS($AF$5, COLUMN()-$AF$1-ML$3)), ML$3, FALSE)+VLOOKUP($AT53, INDIRECT(ADDRESS($AF$4, COLUMN()-$AF$2-ML$3)&amp;":"&amp;ADDRESS($AF$5, COLUMN()-$AF$1-ML$3)), ML$3, FALSE)</f>
        <v>2424206</v>
      </c>
      <c r="MM53" s="2" cm="1">
        <f t="array" aca="1" ref="MM53" ca="1">INDIRECT(ADDRESS(ROW(), MM$3-$AF$1+$AF$3))+VLOOKUP($AS53, INDIRECT(ADDRESS($AF$4, COLUMN()-$AF$2-MM$3)&amp;":"&amp;ADDRESS($AF$5, COLUMN()-$AF$1-MM$3)), MM$3, FALSE)+VLOOKUP($AT53, INDIRECT(ADDRESS($AF$4, COLUMN()-$AF$2-MM$3)&amp;":"&amp;ADDRESS($AF$5, COLUMN()-$AF$1-MM$3)), MM$3, FALSE)</f>
        <v>3111643</v>
      </c>
      <c r="MN53" s="2" cm="1">
        <f t="array" aca="1" ref="MN53" ca="1">INDIRECT(ADDRESS(ROW(), MN$3-$AF$1+$AF$3))+VLOOKUP($AS53, INDIRECT(ADDRESS($AF$4, COLUMN()-$AF$2-MN$3)&amp;":"&amp;ADDRESS($AF$5, COLUMN()-$AF$1-MN$3)), MN$3, FALSE)+VLOOKUP($AT53, INDIRECT(ADDRESS($AF$4, COLUMN()-$AF$2-MN$3)&amp;":"&amp;ADDRESS($AF$5, COLUMN()-$AF$1-MN$3)), MN$3, FALSE)</f>
        <v>2880712</v>
      </c>
      <c r="MO53" s="2" cm="1">
        <f t="array" aca="1" ref="MO53" ca="1">INDIRECT(ADDRESS(ROW(), MO$3-$AF$1+$AF$3))+VLOOKUP($AS53, INDIRECT(ADDRESS($AF$4, COLUMN()-$AF$2-MO$3)&amp;":"&amp;ADDRESS($AF$5, COLUMN()-$AF$1-MO$3)), MO$3, FALSE)+VLOOKUP($AT53, INDIRECT(ADDRESS($AF$4, COLUMN()-$AF$2-MO$3)&amp;":"&amp;ADDRESS($AF$5, COLUMN()-$AF$1-MO$3)), MO$3, FALSE)</f>
        <v>4174344</v>
      </c>
      <c r="MP53" s="2" cm="1">
        <f t="array" aca="1" ref="MP53" ca="1">INDIRECT(ADDRESS(ROW(), MP$3-$AF$1+$AF$3))+VLOOKUP($AS53, INDIRECT(ADDRESS($AF$4, COLUMN()-$AF$2-MP$3)&amp;":"&amp;ADDRESS($AF$5, COLUMN()-$AF$1-MP$3)), MP$3, FALSE)+VLOOKUP($AT53, INDIRECT(ADDRESS($AF$4, COLUMN()-$AF$2-MP$3)&amp;":"&amp;ADDRESS($AF$5, COLUMN()-$AF$1-MP$3)), MP$3, FALSE)</f>
        <v>6660223</v>
      </c>
      <c r="MQ53" s="2" cm="1">
        <f t="array" aca="1" ref="MQ53" ca="1">INDIRECT(ADDRESS(ROW(), MQ$3-$AF$1+$AF$3))+VLOOKUP($AS53, INDIRECT(ADDRESS($AF$4, COLUMN()-$AF$2-MQ$3)&amp;":"&amp;ADDRESS($AF$5, COLUMN()-$AF$1-MQ$3)), MQ$3, FALSE)+VLOOKUP($AT53, INDIRECT(ADDRESS($AF$4, COLUMN()-$AF$2-MQ$3)&amp;":"&amp;ADDRESS($AF$5, COLUMN()-$AF$1-MQ$3)), MQ$3, FALSE)</f>
        <v>3022811</v>
      </c>
      <c r="MR53" s="2" cm="1">
        <f t="array" aca="1" ref="MR53" ca="1">INDIRECT(ADDRESS(ROW(), MR$3-$AF$1+$AF$3))+VLOOKUP($AS53, INDIRECT(ADDRESS($AF$4, COLUMN()-$AF$2-MR$3)&amp;":"&amp;ADDRESS($AF$5, COLUMN()-$AF$1-MR$3)), MR$3, FALSE)+VLOOKUP($AT53, INDIRECT(ADDRESS($AF$4, COLUMN()-$AF$2-MR$3)&amp;":"&amp;ADDRESS($AF$5, COLUMN()-$AF$1-MR$3)), MR$3, FALSE)</f>
        <v>1065720</v>
      </c>
      <c r="MS53" s="2" t="str">
        <f>LEFT($AH53, 1)&amp;RIGHT($A53, 1)</f>
        <v>BK</v>
      </c>
      <c r="MT53" s="2" t="str">
        <f>RIGHT($A53, 1)&amp;RIGHT($AH53, 1)</f>
        <v>KV</v>
      </c>
      <c r="MU53" s="2" t="str">
        <f t="shared" si="164"/>
        <v>BV</v>
      </c>
      <c r="MV53" s="2" cm="1">
        <f t="array" aca="1" ref="MV53" ca="1">INDIRECT(ADDRESS(ROW(), MV$3-$AF$1+$AF$3))+VLOOKUP($AS53, INDIRECT(ADDRESS($AF$4, COLUMN()-$AF$2-MV$3)&amp;":"&amp;ADDRESS($AF$5, COLUMN()-$AF$1-MV$3)), MV$3, FALSE)+VLOOKUP($AT53, INDIRECT(ADDRESS($AF$4, COLUMN()-$AF$2-MV$3)&amp;":"&amp;ADDRESS($AF$5, COLUMN()-$AF$1-MV$3)), MV$3, FALSE)</f>
        <v>3639084</v>
      </c>
      <c r="MW53" s="2" cm="1">
        <f t="array" aca="1" ref="MW53" ca="1">INDIRECT(ADDRESS(ROW(), MW$3-$AF$1+$AF$3))+VLOOKUP($AS53, INDIRECT(ADDRESS($AF$4, COLUMN()-$AF$2-MW$3)&amp;":"&amp;ADDRESS($AF$5, COLUMN()-$AF$1-MW$3)), MW$3, FALSE)+VLOOKUP($AT53, INDIRECT(ADDRESS($AF$4, COLUMN()-$AF$2-MW$3)&amp;":"&amp;ADDRESS($AF$5, COLUMN()-$AF$1-MW$3)), MW$3, FALSE)</f>
        <v>12978202</v>
      </c>
      <c r="MX53" s="2" cm="1">
        <f t="array" aca="1" ref="MX53" ca="1">INDIRECT(ADDRESS(ROW(), MX$3-$AF$1+$AF$3))+VLOOKUP($AS53, INDIRECT(ADDRESS($AF$4, COLUMN()-$AF$2-MX$3)&amp;":"&amp;ADDRESS($AF$5, COLUMN()-$AF$1-MX$3)), MX$3, FALSE)+VLOOKUP($AT53, INDIRECT(ADDRESS($AF$4, COLUMN()-$AF$2-MX$3)&amp;":"&amp;ADDRESS($AF$5, COLUMN()-$AF$1-MX$3)), MX$3, FALSE)</f>
        <v>3773858</v>
      </c>
      <c r="MY53" s="2" cm="1">
        <f t="array" aca="1" ref="MY53" ca="1">INDIRECT(ADDRESS(ROW(), MY$3-$AF$1+$AF$3))+VLOOKUP($AS53, INDIRECT(ADDRESS($AF$4, COLUMN()-$AF$2-MY$3)&amp;":"&amp;ADDRESS($AF$5, COLUMN()-$AF$1-MY$3)), MY$3, FALSE)+VLOOKUP($AT53, INDIRECT(ADDRESS($AF$4, COLUMN()-$AF$2-MY$3)&amp;":"&amp;ADDRESS($AF$5, COLUMN()-$AF$1-MY$3)), MY$3, FALSE)</f>
        <v>4852681</v>
      </c>
      <c r="MZ53" s="2" cm="1">
        <f t="array" aca="1" ref="MZ53" ca="1">INDIRECT(ADDRESS(ROW(), MZ$3-$AF$1+$AF$3))+VLOOKUP($AS53, INDIRECT(ADDRESS($AF$4, COLUMN()-$AF$2-MZ$3)&amp;":"&amp;ADDRESS($AF$5, COLUMN()-$AF$1-MZ$3)), MZ$3, FALSE)+VLOOKUP($AT53, INDIRECT(ADDRESS($AF$4, COLUMN()-$AF$2-MZ$3)&amp;":"&amp;ADDRESS($AF$5, COLUMN()-$AF$1-MZ$3)), MZ$3, FALSE)</f>
        <v>6254011</v>
      </c>
      <c r="NA53" s="2" cm="1">
        <f t="array" aca="1" ref="NA53" ca="1">INDIRECT(ADDRESS(ROW(), NA$3-$AF$1+$AF$3))+VLOOKUP($AS53, INDIRECT(ADDRESS($AF$4, COLUMN()-$AF$2-NA$3)&amp;":"&amp;ADDRESS($AF$5, COLUMN()-$AF$1-NA$3)), NA$3, FALSE)+VLOOKUP($AT53, INDIRECT(ADDRESS($AF$4, COLUMN()-$AF$2-NA$3)&amp;":"&amp;ADDRESS($AF$5, COLUMN()-$AF$1-NA$3)), NA$3, FALSE)</f>
        <v>5744055</v>
      </c>
      <c r="NB53" s="2" cm="1">
        <f t="array" aca="1" ref="NB53" ca="1">INDIRECT(ADDRESS(ROW(), NB$3-$AF$1+$AF$3))+VLOOKUP($AS53, INDIRECT(ADDRESS($AF$4, COLUMN()-$AF$2-NB$3)&amp;":"&amp;ADDRESS($AF$5, COLUMN()-$AF$1-NB$3)), NB$3, FALSE)+VLOOKUP($AT53, INDIRECT(ADDRESS($AF$4, COLUMN()-$AF$2-NB$3)&amp;":"&amp;ADDRESS($AF$5, COLUMN()-$AF$1-NB$3)), NB$3, FALSE)</f>
        <v>8350871</v>
      </c>
      <c r="NC53" s="2" cm="1">
        <f t="array" aca="1" ref="NC53" ca="1">INDIRECT(ADDRESS(ROW(), NC$3-$AF$1+$AF$3))+VLOOKUP($AS53, INDIRECT(ADDRESS($AF$4, COLUMN()-$AF$2-NC$3)&amp;":"&amp;ADDRESS($AF$5, COLUMN()-$AF$1-NC$3)), NC$3, FALSE)+VLOOKUP($AT53, INDIRECT(ADDRESS($AF$4, COLUMN()-$AF$2-NC$3)&amp;":"&amp;ADDRESS($AF$5, COLUMN()-$AF$1-NC$3)), NC$3, FALSE)</f>
        <v>13323609</v>
      </c>
      <c r="ND53" s="2" cm="1">
        <f t="array" aca="1" ref="ND53" ca="1">INDIRECT(ADDRESS(ROW(), ND$3-$AF$1+$AF$3))+VLOOKUP($AS53, INDIRECT(ADDRESS($AF$4, COLUMN()-$AF$2-ND$3)&amp;":"&amp;ADDRESS($AF$5, COLUMN()-$AF$1-ND$3)), ND$3, FALSE)+VLOOKUP($AT53, INDIRECT(ADDRESS($AF$4, COLUMN()-$AF$2-ND$3)&amp;":"&amp;ADDRESS($AF$5, COLUMN()-$AF$1-ND$3)), ND$3, FALSE)</f>
        <v>6072274</v>
      </c>
      <c r="NE53" s="2" cm="1">
        <f t="array" aca="1" ref="NE53" ca="1">INDIRECT(ADDRESS(ROW(), NE$3-$AF$1+$AF$3))+VLOOKUP($AS53, INDIRECT(ADDRESS($AF$4, COLUMN()-$AF$2-NE$3)&amp;":"&amp;ADDRESS($AF$5, COLUMN()-$AF$1-NE$3)), NE$3, FALSE)+VLOOKUP($AT53, INDIRECT(ADDRESS($AF$4, COLUMN()-$AF$2-NE$3)&amp;":"&amp;ADDRESS($AF$5, COLUMN()-$AF$1-NE$3)), NE$3, FALSE)</f>
        <v>2120218</v>
      </c>
      <c r="NF53" s="2" t="str">
        <f>LEFT($AH53, 1)&amp;RIGHT($A53, 1)</f>
        <v>BK</v>
      </c>
      <c r="NG53" s="2" t="str">
        <f>RIGHT($A53, 1)&amp;RIGHT($AH53, 1)</f>
        <v>KV</v>
      </c>
      <c r="NH53" s="2" t="str">
        <f t="shared" si="165"/>
        <v>BV</v>
      </c>
      <c r="NI53" s="2" cm="1">
        <f t="array" aca="1" ref="NI53" ca="1">INDIRECT(ADDRESS(ROW(), NI$3-$AF$1+$AF$3))+VLOOKUP($AS53, INDIRECT(ADDRESS($AF$4, COLUMN()-$AF$2-NI$3)&amp;":"&amp;ADDRESS($AF$5, COLUMN()-$AF$1-NI$3)), NI$3, FALSE)+VLOOKUP($AT53, INDIRECT(ADDRESS($AF$4, COLUMN()-$AF$2-NI$3)&amp;":"&amp;ADDRESS($AF$5, COLUMN()-$AF$1-NI$3)), NI$3, FALSE)</f>
        <v>7294191</v>
      </c>
      <c r="NJ53" s="2" cm="1">
        <f t="array" aca="1" ref="NJ53" ca="1">INDIRECT(ADDRESS(ROW(), NJ$3-$AF$1+$AF$3))+VLOOKUP($AS53, INDIRECT(ADDRESS($AF$4, COLUMN()-$AF$2-NJ$3)&amp;":"&amp;ADDRESS($AF$5, COLUMN()-$AF$1-NJ$3)), NJ$3, FALSE)+VLOOKUP($AT53, INDIRECT(ADDRESS($AF$4, COLUMN()-$AF$2-NJ$3)&amp;":"&amp;ADDRESS($AF$5, COLUMN()-$AF$1-NJ$3)), NJ$3, FALSE)</f>
        <v>25904598</v>
      </c>
      <c r="NK53" s="2" cm="1">
        <f t="array" aca="1" ref="NK53" ca="1">INDIRECT(ADDRESS(ROW(), NK$3-$AF$1+$AF$3))+VLOOKUP($AS53, INDIRECT(ADDRESS($AF$4, COLUMN()-$AF$2-NK$3)&amp;":"&amp;ADDRESS($AF$5, COLUMN()-$AF$1-NK$3)), NK$3, FALSE)+VLOOKUP($AT53, INDIRECT(ADDRESS($AF$4, COLUMN()-$AF$2-NK$3)&amp;":"&amp;ADDRESS($AF$5, COLUMN()-$AF$1-NK$3)), NK$3, FALSE)</f>
        <v>7510254</v>
      </c>
      <c r="NL53" s="2" cm="1">
        <f t="array" aca="1" ref="NL53" ca="1">INDIRECT(ADDRESS(ROW(), NL$3-$AF$1+$AF$3))+VLOOKUP($AS53, INDIRECT(ADDRESS($AF$4, COLUMN()-$AF$2-NL$3)&amp;":"&amp;ADDRESS($AF$5, COLUMN()-$AF$1-NL$3)), NL$3, FALSE)+VLOOKUP($AT53, INDIRECT(ADDRESS($AF$4, COLUMN()-$AF$2-NL$3)&amp;":"&amp;ADDRESS($AF$5, COLUMN()-$AF$1-NL$3)), NL$3, FALSE)</f>
        <v>9706945</v>
      </c>
      <c r="NM53" s="2" cm="1">
        <f t="array" aca="1" ref="NM53" ca="1">INDIRECT(ADDRESS(ROW(), NM$3-$AF$1+$AF$3))+VLOOKUP($AS53, INDIRECT(ADDRESS($AF$4, COLUMN()-$AF$2-NM$3)&amp;":"&amp;ADDRESS($AF$5, COLUMN()-$AF$1-NM$3)), NM$3, FALSE)+VLOOKUP($AT53, INDIRECT(ADDRESS($AF$4, COLUMN()-$AF$2-NM$3)&amp;":"&amp;ADDRESS($AF$5, COLUMN()-$AF$1-NM$3)), NM$3, FALSE)</f>
        <v>12555953</v>
      </c>
      <c r="NN53" s="2" cm="1">
        <f t="array" aca="1" ref="NN53" ca="1">INDIRECT(ADDRESS(ROW(), NN$3-$AF$1+$AF$3))+VLOOKUP($AS53, INDIRECT(ADDRESS($AF$4, COLUMN()-$AF$2-NN$3)&amp;":"&amp;ADDRESS($AF$5, COLUMN()-$AF$1-NN$3)), NN$3, FALSE)+VLOOKUP($AT53, INDIRECT(ADDRESS($AF$4, COLUMN()-$AF$2-NN$3)&amp;":"&amp;ADDRESS($AF$5, COLUMN()-$AF$1-NN$3)), NN$3, FALSE)</f>
        <v>11457880</v>
      </c>
      <c r="NO53" s="2" cm="1">
        <f t="array" aca="1" ref="NO53" ca="1">INDIRECT(ADDRESS(ROW(), NO$3-$AF$1+$AF$3))+VLOOKUP($AS53, INDIRECT(ADDRESS($AF$4, COLUMN()-$AF$2-NO$3)&amp;":"&amp;ADDRESS($AF$5, COLUMN()-$AF$1-NO$3)), NO$3, FALSE)+VLOOKUP($AT53, INDIRECT(ADDRESS($AF$4, COLUMN()-$AF$2-NO$3)&amp;":"&amp;ADDRESS($AF$5, COLUMN()-$AF$1-NO$3)), NO$3, FALSE)</f>
        <v>16712755</v>
      </c>
      <c r="NP53" s="2" cm="1">
        <f t="array" aca="1" ref="NP53" ca="1">INDIRECT(ADDRESS(ROW(), NP$3-$AF$1+$AF$3))+VLOOKUP($AS53, INDIRECT(ADDRESS($AF$4, COLUMN()-$AF$2-NP$3)&amp;":"&amp;ADDRESS($AF$5, COLUMN()-$AF$1-NP$3)), NP$3, FALSE)+VLOOKUP($AT53, INDIRECT(ADDRESS($AF$4, COLUMN()-$AF$2-NP$3)&amp;":"&amp;ADDRESS($AF$5, COLUMN()-$AF$1-NP$3)), NP$3, FALSE)</f>
        <v>26660890</v>
      </c>
      <c r="NQ53" s="2" cm="1">
        <f t="array" aca="1" ref="NQ53" ca="1">INDIRECT(ADDRESS(ROW(), NQ$3-$AF$1+$AF$3))+VLOOKUP($AS53, INDIRECT(ADDRESS($AF$4, COLUMN()-$AF$2-NQ$3)&amp;":"&amp;ADDRESS($AF$5, COLUMN()-$AF$1-NQ$3)), NQ$3, FALSE)+VLOOKUP($AT53, INDIRECT(ADDRESS($AF$4, COLUMN()-$AF$2-NQ$3)&amp;":"&amp;ADDRESS($AF$5, COLUMN()-$AF$1-NQ$3)), NQ$3, FALSE)</f>
        <v>12190652</v>
      </c>
      <c r="NR53" s="2" cm="1">
        <f t="array" aca="1" ref="NR53" ca="1">INDIRECT(ADDRESS(ROW(), NR$3-$AF$1+$AF$3))+VLOOKUP($AS53, INDIRECT(ADDRESS($AF$4, COLUMN()-$AF$2-NR$3)&amp;":"&amp;ADDRESS($AF$5, COLUMN()-$AF$1-NR$3)), NR$3, FALSE)+VLOOKUP($AT53, INDIRECT(ADDRESS($AF$4, COLUMN()-$AF$2-NR$3)&amp;":"&amp;ADDRESS($AF$5, COLUMN()-$AF$1-NR$3)), NR$3, FALSE)</f>
        <v>4223609</v>
      </c>
      <c r="NS53" s="2" t="str">
        <f>LEFT($AH53, 1)&amp;RIGHT($A53, 1)</f>
        <v>BK</v>
      </c>
      <c r="NT53" s="2" t="str">
        <f>RIGHT($A53, 1)&amp;RIGHT($AH53, 1)</f>
        <v>KV</v>
      </c>
      <c r="NU53" s="2" t="str">
        <f t="shared" si="166"/>
        <v>BV</v>
      </c>
      <c r="NV53" s="2" cm="1">
        <f t="array" aca="1" ref="NV53" ca="1">INDIRECT(ADDRESS(ROW(), NV$3-$AF$1+$AF$3))+VLOOKUP($AS53, INDIRECT(ADDRESS($AF$4, COLUMN()-$AF$2-NV$3)&amp;":"&amp;ADDRESS($AF$5, COLUMN()-$AF$1-NV$3)), NV$3, FALSE)+VLOOKUP($AT53, INDIRECT(ADDRESS($AF$4, COLUMN()-$AF$2-NV$3)&amp;":"&amp;ADDRESS($AF$5, COLUMN()-$AF$1-NV$3)), NV$3, FALSE)</f>
        <v>14624167</v>
      </c>
      <c r="NW53" s="2" cm="1">
        <f t="array" aca="1" ref="NW53" ca="1">INDIRECT(ADDRESS(ROW(), NW$3-$AF$1+$AF$3))+VLOOKUP($AS53, INDIRECT(ADDRESS($AF$4, COLUMN()-$AF$2-NW$3)&amp;":"&amp;ADDRESS($AF$5, COLUMN()-$AF$1-NW$3)), NW$3, FALSE)+VLOOKUP($AT53, INDIRECT(ADDRESS($AF$4, COLUMN()-$AF$2-NW$3)&amp;":"&amp;ADDRESS($AF$5, COLUMN()-$AF$1-NW$3)), NW$3, FALSE)</f>
        <v>51711400</v>
      </c>
      <c r="NX53" s="2" cm="1">
        <f t="array" aca="1" ref="NX53" ca="1">INDIRECT(ADDRESS(ROW(), NX$3-$AF$1+$AF$3))+VLOOKUP($AS53, INDIRECT(ADDRESS($AF$4, COLUMN()-$AF$2-NX$3)&amp;":"&amp;ADDRESS($AF$5, COLUMN()-$AF$1-NX$3)), NX$3, FALSE)+VLOOKUP($AT53, INDIRECT(ADDRESS($AF$4, COLUMN()-$AF$2-NX$3)&amp;":"&amp;ADDRESS($AF$5, COLUMN()-$AF$1-NX$3)), NX$3, FALSE)</f>
        <v>14961508</v>
      </c>
      <c r="NY53" s="2" cm="1">
        <f t="array" aca="1" ref="NY53" ca="1">INDIRECT(ADDRESS(ROW(), NY$3-$AF$1+$AF$3))+VLOOKUP($AS53, INDIRECT(ADDRESS($AF$4, COLUMN()-$AF$2-NY$3)&amp;":"&amp;ADDRESS($AF$5, COLUMN()-$AF$1-NY$3)), NY$3, FALSE)+VLOOKUP($AT53, INDIRECT(ADDRESS($AF$4, COLUMN()-$AF$2-NY$3)&amp;":"&amp;ADDRESS($AF$5, COLUMN()-$AF$1-NY$3)), NY$3, FALSE)</f>
        <v>19424614</v>
      </c>
      <c r="NZ53" s="2" cm="1">
        <f t="array" aca="1" ref="NZ53" ca="1">INDIRECT(ADDRESS(ROW(), NZ$3-$AF$1+$AF$3))+VLOOKUP($AS53, INDIRECT(ADDRESS($AF$4, COLUMN()-$AF$2-NZ$3)&amp;":"&amp;ADDRESS($AF$5, COLUMN()-$AF$1-NZ$3)), NZ$3, FALSE)+VLOOKUP($AT53, INDIRECT(ADDRESS($AF$4, COLUMN()-$AF$2-NZ$3)&amp;":"&amp;ADDRESS($AF$5, COLUMN()-$AF$1-NZ$3)), NZ$3, FALSE)</f>
        <v>25192485</v>
      </c>
      <c r="OA53" s="2" cm="1">
        <f t="array" aca="1" ref="OA53" ca="1">INDIRECT(ADDRESS(ROW(), OA$3-$AF$1+$AF$3))+VLOOKUP($AS53, INDIRECT(ADDRESS($AF$4, COLUMN()-$AF$2-OA$3)&amp;":"&amp;ADDRESS($AF$5, COLUMN()-$AF$1-OA$3)), OA$3, FALSE)+VLOOKUP($AT53, INDIRECT(ADDRESS($AF$4, COLUMN()-$AF$2-OA$3)&amp;":"&amp;ADDRESS($AF$5, COLUMN()-$AF$1-OA$3)), OA$3, FALSE)</f>
        <v>22855507</v>
      </c>
      <c r="OB53" s="2" cm="1">
        <f t="array" aca="1" ref="OB53" ca="1">INDIRECT(ADDRESS(ROW(), OB$3-$AF$1+$AF$3))+VLOOKUP($AS53, INDIRECT(ADDRESS($AF$4, COLUMN()-$AF$2-OB$3)&amp;":"&amp;ADDRESS($AF$5, COLUMN()-$AF$1-OB$3)), OB$3, FALSE)+VLOOKUP($AT53, INDIRECT(ADDRESS($AF$4, COLUMN()-$AF$2-OB$3)&amp;":"&amp;ADDRESS($AF$5, COLUMN()-$AF$1-OB$3)), OB$3, FALSE)</f>
        <v>33438280</v>
      </c>
      <c r="OC53" s="2" cm="1">
        <f t="array" aca="1" ref="OC53" ca="1">INDIRECT(ADDRESS(ROW(), OC$3-$AF$1+$AF$3))+VLOOKUP($AS53, INDIRECT(ADDRESS($AF$4, COLUMN()-$AF$2-OC$3)&amp;":"&amp;ADDRESS($AF$5, COLUMN()-$AF$1-OC$3)), OC$3, FALSE)+VLOOKUP($AT53, INDIRECT(ADDRESS($AF$4, COLUMN()-$AF$2-OC$3)&amp;":"&amp;ADDRESS($AF$5, COLUMN()-$AF$1-OC$3)), OC$3, FALSE)</f>
        <v>53350667</v>
      </c>
      <c r="OD53" s="2" cm="1">
        <f t="array" aca="1" ref="OD53" ca="1">INDIRECT(ADDRESS(ROW(), OD$3-$AF$1+$AF$3))+VLOOKUP($AS53, INDIRECT(ADDRESS($AF$4, COLUMN()-$AF$2-OD$3)&amp;":"&amp;ADDRESS($AF$5, COLUMN()-$AF$1-OD$3)), OD$3, FALSE)+VLOOKUP($AT53, INDIRECT(ADDRESS($AF$4, COLUMN()-$AF$2-OD$3)&amp;":"&amp;ADDRESS($AF$5, COLUMN()-$AF$1-OD$3)), OD$3, FALSE)</f>
        <v>24456159</v>
      </c>
      <c r="OE53" s="2" cm="1">
        <f t="array" aca="1" ref="OE53" ca="1">INDIRECT(ADDRESS(ROW(), OE$3-$AF$1+$AF$3))+VLOOKUP($AS53, INDIRECT(ADDRESS($AF$4, COLUMN()-$AF$2-OE$3)&amp;":"&amp;ADDRESS($AF$5, COLUMN()-$AF$1-OE$3)), OE$3, FALSE)+VLOOKUP($AT53, INDIRECT(ADDRESS($AF$4, COLUMN()-$AF$2-OE$3)&amp;":"&amp;ADDRESS($AF$5, COLUMN()-$AF$1-OE$3)), OE$3, FALSE)</f>
        <v>8420668</v>
      </c>
      <c r="OF53" s="2" t="str">
        <f>LEFT($AH53, 1)&amp;RIGHT($A53, 1)</f>
        <v>BK</v>
      </c>
      <c r="OG53" s="2" t="str">
        <f>RIGHT($A53, 1)&amp;RIGHT($AH53, 1)</f>
        <v>KV</v>
      </c>
      <c r="OH53" s="2" t="str">
        <f t="shared" si="167"/>
        <v>BV</v>
      </c>
      <c r="OI53" s="2" cm="1">
        <f t="array" aca="1" ref="OI53" ca="1">INDIRECT(ADDRESS(ROW(), OI$3-$AF$1+$AF$3))+VLOOKUP($AS53, INDIRECT(ADDRESS($AF$4, COLUMN()-$AF$2-OI$3)&amp;":"&amp;ADDRESS($AF$5, COLUMN()-$AF$1-OI$3)), OI$3, FALSE)+VLOOKUP($AT53, INDIRECT(ADDRESS($AF$4, COLUMN()-$AF$2-OI$3)&amp;":"&amp;ADDRESS($AF$5, COLUMN()-$AF$1-OI$3)), OI$3, FALSE)</f>
        <v>29294794</v>
      </c>
      <c r="OJ53" s="2" cm="1">
        <f t="array" aca="1" ref="OJ53" ca="1">INDIRECT(ADDRESS(ROW(), OJ$3-$AF$1+$AF$3))+VLOOKUP($AS53, INDIRECT(ADDRESS($AF$4, COLUMN()-$AF$2-OJ$3)&amp;":"&amp;ADDRESS($AF$5, COLUMN()-$AF$1-OJ$3)), OJ$3, FALSE)+VLOOKUP($AT53, INDIRECT(ADDRESS($AF$4, COLUMN()-$AF$2-OJ$3)&amp;":"&amp;ADDRESS($AF$5, COLUMN()-$AF$1-OJ$3)), OJ$3, FALSE)</f>
        <v>103263346</v>
      </c>
      <c r="OK53" s="2" cm="1">
        <f t="array" aca="1" ref="OK53" ca="1">INDIRECT(ADDRESS(ROW(), OK$3-$AF$1+$AF$3))+VLOOKUP($AS53, INDIRECT(ADDRESS($AF$4, COLUMN()-$AF$2-OK$3)&amp;":"&amp;ADDRESS($AF$5, COLUMN()-$AF$1-OK$3)), OK$3, FALSE)+VLOOKUP($AT53, INDIRECT(ADDRESS($AF$4, COLUMN()-$AF$2-OK$3)&amp;":"&amp;ADDRESS($AF$5, COLUMN()-$AF$1-OK$3)), OK$3, FALSE)</f>
        <v>29814818</v>
      </c>
      <c r="OL53" s="2" cm="1">
        <f t="array" aca="1" ref="OL53" ca="1">INDIRECT(ADDRESS(ROW(), OL$3-$AF$1+$AF$3))+VLOOKUP($AS53, INDIRECT(ADDRESS($AF$4, COLUMN()-$AF$2-OL$3)&amp;":"&amp;ADDRESS($AF$5, COLUMN()-$AF$1-OL$3)), OL$3, FALSE)+VLOOKUP($AT53, INDIRECT(ADDRESS($AF$4, COLUMN()-$AF$2-OL$3)&amp;":"&amp;ADDRESS($AF$5, COLUMN()-$AF$1-OL$3)), OL$3, FALSE)</f>
        <v>38854428</v>
      </c>
      <c r="OM53" s="2" cm="1">
        <f t="array" aca="1" ref="OM53" ca="1">INDIRECT(ADDRESS(ROW(), OM$3-$AF$1+$AF$3))+VLOOKUP($AS53, INDIRECT(ADDRESS($AF$4, COLUMN()-$AF$2-OM$3)&amp;":"&amp;ADDRESS($AF$5, COLUMN()-$AF$1-OM$3)), OM$3, FALSE)+VLOOKUP($AT53, INDIRECT(ADDRESS($AF$4, COLUMN()-$AF$2-OM$3)&amp;":"&amp;ADDRESS($AF$5, COLUMN()-$AF$1-OM$3)), OM$3, FALSE)</f>
        <v>50505469</v>
      </c>
      <c r="ON53" s="2" cm="1">
        <f t="array" aca="1" ref="ON53" ca="1">INDIRECT(ADDRESS(ROW(), ON$3-$AF$1+$AF$3))+VLOOKUP($AS53, INDIRECT(ADDRESS($AF$4, COLUMN()-$AF$2-ON$3)&amp;":"&amp;ADDRESS($AF$5, COLUMN()-$AF$1-ON$3)), ON$3, FALSE)+VLOOKUP($AT53, INDIRECT(ADDRESS($AF$4, COLUMN()-$AF$2-ON$3)&amp;":"&amp;ADDRESS($AF$5, COLUMN()-$AF$1-ON$3)), ON$3, FALSE)</f>
        <v>45606291</v>
      </c>
      <c r="OO53" s="2" cm="1">
        <f t="array" aca="1" ref="OO53" ca="1">INDIRECT(ADDRESS(ROW(), OO$3-$AF$1+$AF$3))+VLOOKUP($AS53, INDIRECT(ADDRESS($AF$4, COLUMN()-$AF$2-OO$3)&amp;":"&amp;ADDRESS($AF$5, COLUMN()-$AF$1-OO$3)), OO$3, FALSE)+VLOOKUP($AT53, INDIRECT(ADDRESS($AF$4, COLUMN()-$AF$2-OO$3)&amp;":"&amp;ADDRESS($AF$5, COLUMN()-$AF$1-OO$3)), OO$3, FALSE)</f>
        <v>66913754</v>
      </c>
      <c r="OP53" s="2" cm="1">
        <f t="array" aca="1" ref="OP53" ca="1">INDIRECT(ADDRESS(ROW(), OP$3-$AF$1+$AF$3))+VLOOKUP($AS53, INDIRECT(ADDRESS($AF$4, COLUMN()-$AF$2-OP$3)&amp;":"&amp;ADDRESS($AF$5, COLUMN()-$AF$1-OP$3)), OP$3, FALSE)+VLOOKUP($AT53, INDIRECT(ADDRESS($AF$4, COLUMN()-$AF$2-OP$3)&amp;":"&amp;ADDRESS($AF$5, COLUMN()-$AF$1-OP$3)), OP$3, FALSE)</f>
        <v>106773327</v>
      </c>
      <c r="OQ53" s="2" cm="1">
        <f t="array" aca="1" ref="OQ53" ca="1">INDIRECT(ADDRESS(ROW(), OQ$3-$AF$1+$AF$3))+VLOOKUP($AS53, INDIRECT(ADDRESS($AF$4, COLUMN()-$AF$2-OQ$3)&amp;":"&amp;ADDRESS($AF$5, COLUMN()-$AF$1-OQ$3)), OQ$3, FALSE)+VLOOKUP($AT53, INDIRECT(ADDRESS($AF$4, COLUMN()-$AF$2-OQ$3)&amp;":"&amp;ADDRESS($AF$5, COLUMN()-$AF$1-OQ$3)), OQ$3, FALSE)</f>
        <v>49043095</v>
      </c>
      <c r="OR53" s="2" cm="1">
        <f t="array" aca="1" ref="OR53" ca="1">INDIRECT(ADDRESS(ROW(), OR$3-$AF$1+$AF$3))+VLOOKUP($AS53, INDIRECT(ADDRESS($AF$4, COLUMN()-$AF$2-OR$3)&amp;":"&amp;ADDRESS($AF$5, COLUMN()-$AF$1-OR$3)), OR$3, FALSE)+VLOOKUP($AT53, INDIRECT(ADDRESS($AF$4, COLUMN()-$AF$2-OR$3)&amp;":"&amp;ADDRESS($AF$5, COLUMN()-$AF$1-OR$3)), OR$3, FALSE)</f>
        <v>16801589</v>
      </c>
      <c r="OS53" s="2" t="str">
        <f>LEFT($AH53, 1)&amp;RIGHT($A53, 1)</f>
        <v>BK</v>
      </c>
      <c r="OT53" s="2" t="str">
        <f>RIGHT($A53, 1)&amp;RIGHT($AH53, 1)</f>
        <v>KV</v>
      </c>
      <c r="OU53" s="2" t="str">
        <f t="shared" si="168"/>
        <v>BV</v>
      </c>
      <c r="OV53" s="2" cm="1">
        <f t="array" aca="1" ref="OV53" ca="1">INDIRECT(ADDRESS(ROW(), OV$3-$AF$1+$AF$3))+VLOOKUP($AS53, INDIRECT(ADDRESS($AF$4, COLUMN()-$AF$2-OV$3)&amp;":"&amp;ADDRESS($AF$5, COLUMN()-$AF$1-OV$3)), OV$3, FALSE)+VLOOKUP($AT53, INDIRECT(ADDRESS($AF$4, COLUMN()-$AF$2-OV$3)&amp;":"&amp;ADDRESS($AF$5, COLUMN()-$AF$1-OV$3)), OV$3, FALSE)</f>
        <v>58681582</v>
      </c>
      <c r="OW53" s="2" cm="1">
        <f t="array" aca="1" ref="OW53" ca="1">INDIRECT(ADDRESS(ROW(), OW$3-$AF$1+$AF$3))+VLOOKUP($AS53, INDIRECT(ADDRESS($AF$4, COLUMN()-$AF$2-OW$3)&amp;":"&amp;ADDRESS($AF$5, COLUMN()-$AF$1-OW$3)), OW$3, FALSE)+VLOOKUP($AT53, INDIRECT(ADDRESS($AF$4, COLUMN()-$AF$2-OW$3)&amp;":"&amp;ADDRESS($AF$5, COLUMN()-$AF$1-OW$3)), OW$3, FALSE)</f>
        <v>206236785</v>
      </c>
      <c r="OX53" s="2" cm="1">
        <f t="array" aca="1" ref="OX53" ca="1">INDIRECT(ADDRESS(ROW(), OX$3-$AF$1+$AF$3))+VLOOKUP($AS53, INDIRECT(ADDRESS($AF$4, COLUMN()-$AF$2-OX$3)&amp;":"&amp;ADDRESS($AF$5, COLUMN()-$AF$1-OX$3)), OX$3, FALSE)+VLOOKUP($AT53, INDIRECT(ADDRESS($AF$4, COLUMN()-$AF$2-OX$3)&amp;":"&amp;ADDRESS($AF$5, COLUMN()-$AF$1-OX$3)), OX$3, FALSE)</f>
        <v>59456837</v>
      </c>
      <c r="OY53" s="2" cm="1">
        <f t="array" aca="1" ref="OY53" ca="1">INDIRECT(ADDRESS(ROW(), OY$3-$AF$1+$AF$3))+VLOOKUP($AS53, INDIRECT(ADDRESS($AF$4, COLUMN()-$AF$2-OY$3)&amp;":"&amp;ADDRESS($AF$5, COLUMN()-$AF$1-OY$3)), OY$3, FALSE)+VLOOKUP($AT53, INDIRECT(ADDRESS($AF$4, COLUMN()-$AF$2-OY$3)&amp;":"&amp;ADDRESS($AF$5, COLUMN()-$AF$1-OY$3)), OY$3, FALSE)</f>
        <v>77732970</v>
      </c>
      <c r="OZ53" s="2" cm="1">
        <f t="array" aca="1" ref="OZ53" ca="1">INDIRECT(ADDRESS(ROW(), OZ$3-$AF$1+$AF$3))+VLOOKUP($AS53, INDIRECT(ADDRESS($AF$4, COLUMN()-$AF$2-OZ$3)&amp;":"&amp;ADDRESS($AF$5, COLUMN()-$AF$1-OZ$3)), OZ$3, FALSE)+VLOOKUP($AT53, INDIRECT(ADDRESS($AF$4, COLUMN()-$AF$2-OZ$3)&amp;":"&amp;ADDRESS($AF$5, COLUMN()-$AF$1-OZ$3)), OZ$3, FALSE)</f>
        <v>101213434</v>
      </c>
      <c r="PA53" s="2" cm="1">
        <f t="array" aca="1" ref="PA53" ca="1">INDIRECT(ADDRESS(ROW(), PA$3-$AF$1+$AF$3))+VLOOKUP($AS53, INDIRECT(ADDRESS($AF$4, COLUMN()-$AF$2-PA$3)&amp;":"&amp;ADDRESS($AF$5, COLUMN()-$AF$1-PA$3)), PA$3, FALSE)+VLOOKUP($AT53, INDIRECT(ADDRESS($AF$4, COLUMN()-$AF$2-PA$3)&amp;":"&amp;ADDRESS($AF$5, COLUMN()-$AF$1-PA$3)), PA$3, FALSE)</f>
        <v>91015660</v>
      </c>
      <c r="PB53" s="2" cm="1">
        <f t="array" aca="1" ref="PB53" ca="1">INDIRECT(ADDRESS(ROW(), PB$3-$AF$1+$AF$3))+VLOOKUP($AS53, INDIRECT(ADDRESS($AF$4, COLUMN()-$AF$2-PB$3)&amp;":"&amp;ADDRESS($AF$5, COLUMN()-$AF$1-PB$3)), PB$3, FALSE)+VLOOKUP($AT53, INDIRECT(ADDRESS($AF$4, COLUMN()-$AF$2-PB$3)&amp;":"&amp;ADDRESS($AF$5, COLUMN()-$AF$1-PB$3)), PB$3, FALSE)</f>
        <v>133877646</v>
      </c>
      <c r="PC53" s="2" cm="1">
        <f t="array" aca="1" ref="PC53" ca="1">INDIRECT(ADDRESS(ROW(), PC$3-$AF$1+$AF$3))+VLOOKUP($AS53, INDIRECT(ADDRESS($AF$4, COLUMN()-$AF$2-PC$3)&amp;":"&amp;ADDRESS($AF$5, COLUMN()-$AF$1-PC$3)), PC$3, FALSE)+VLOOKUP($AT53, INDIRECT(ADDRESS($AF$4, COLUMN()-$AF$2-PC$3)&amp;":"&amp;ADDRESS($AF$5, COLUMN()-$AF$1-PC$3)), PC$3, FALSE)</f>
        <v>213688614</v>
      </c>
      <c r="PD53" s="2" cm="1">
        <f t="array" aca="1" ref="PD53" ca="1">INDIRECT(ADDRESS(ROW(), PD$3-$AF$1+$AF$3))+VLOOKUP($AS53, INDIRECT(ADDRESS($AF$4, COLUMN()-$AF$2-PD$3)&amp;":"&amp;ADDRESS($AF$5, COLUMN()-$AF$1-PD$3)), PD$3, FALSE)+VLOOKUP($AT53, INDIRECT(ADDRESS($AF$4, COLUMN()-$AF$2-PD$3)&amp;":"&amp;ADDRESS($AF$5, COLUMN()-$AF$1-PD$3)), PD$3, FALSE)</f>
        <v>98295390</v>
      </c>
      <c r="PE53" s="2" cm="1">
        <f t="array" aca="1" ref="PE53" ca="1">INDIRECT(ADDRESS(ROW(), PE$3-$AF$1+$AF$3))+VLOOKUP($AS53, INDIRECT(ADDRESS($AF$4, COLUMN()-$AF$2-PE$3)&amp;":"&amp;ADDRESS($AF$5, COLUMN()-$AF$1-PE$3)), PE$3, FALSE)+VLOOKUP($AT53, INDIRECT(ADDRESS($AF$4, COLUMN()-$AF$2-PE$3)&amp;":"&amp;ADDRESS($AF$5, COLUMN()-$AF$1-PE$3)), PE$3, FALSE)</f>
        <v>33542905</v>
      </c>
      <c r="PF53" s="2" t="str">
        <f>LEFT($AH53, 1)&amp;RIGHT($A53, 1)</f>
        <v>BK</v>
      </c>
      <c r="PG53" s="2" t="str">
        <f>RIGHT($A53, 1)&amp;RIGHT($AH53, 1)</f>
        <v>KV</v>
      </c>
      <c r="PH53" s="2" t="str">
        <f t="shared" si="169"/>
        <v>BV</v>
      </c>
      <c r="PI53" s="2" cm="1">
        <f t="array" aca="1" ref="PI53" ca="1">INDIRECT(ADDRESS(ROW(), PI$3-$AF$1+$AF$3))+VLOOKUP($AS53, INDIRECT(ADDRESS($AF$4, COLUMN()-$AF$2-PI$3)&amp;":"&amp;ADDRESS($AF$5, COLUMN()-$AF$1-PI$3)), PI$3, FALSE)+VLOOKUP($AT53, INDIRECT(ADDRESS($AF$4, COLUMN()-$AF$2-PI$3)&amp;":"&amp;ADDRESS($AF$5, COLUMN()-$AF$1-PI$3)), PI$3, FALSE)</f>
        <v>117492468</v>
      </c>
      <c r="PJ53" s="2" cm="1">
        <f t="array" aca="1" ref="PJ53" ca="1">INDIRECT(ADDRESS(ROW(), PJ$3-$AF$1+$AF$3))+VLOOKUP($AS53, INDIRECT(ADDRESS($AF$4, COLUMN()-$AF$2-PJ$3)&amp;":"&amp;ADDRESS($AF$5, COLUMN()-$AF$1-PJ$3)), PJ$3, FALSE)+VLOOKUP($AT53, INDIRECT(ADDRESS($AF$4, COLUMN()-$AF$2-PJ$3)&amp;":"&amp;ADDRESS($AF$5, COLUMN()-$AF$1-PJ$3)), PJ$3, FALSE)</f>
        <v>412005495</v>
      </c>
      <c r="PK53" s="2" cm="1">
        <f t="array" aca="1" ref="PK53" ca="1">INDIRECT(ADDRESS(ROW(), PK$3-$AF$1+$AF$3))+VLOOKUP($AS53, INDIRECT(ADDRESS($AF$4, COLUMN()-$AF$2-PK$3)&amp;":"&amp;ADDRESS($AF$5, COLUMN()-$AF$1-PK$3)), PK$3, FALSE)+VLOOKUP($AT53, INDIRECT(ADDRESS($AF$4, COLUMN()-$AF$2-PK$3)&amp;":"&amp;ADDRESS($AF$5, COLUMN()-$AF$1-PK$3)), PK$3, FALSE)</f>
        <v>118604875</v>
      </c>
      <c r="PL53" s="2" cm="1">
        <f t="array" aca="1" ref="PL53" ca="1">INDIRECT(ADDRESS(ROW(), PL$3-$AF$1+$AF$3))+VLOOKUP($AS53, INDIRECT(ADDRESS($AF$4, COLUMN()-$AF$2-PL$3)&amp;":"&amp;ADDRESS($AF$5, COLUMN()-$AF$1-PL$3)), PL$3, FALSE)+VLOOKUP($AT53, INDIRECT(ADDRESS($AF$4, COLUMN()-$AF$2-PL$3)&amp;":"&amp;ADDRESS($AF$5, COLUMN()-$AF$1-PL$3)), PL$3, FALSE)</f>
        <v>155480629</v>
      </c>
      <c r="PM53" s="2" cm="1">
        <f t="array" aca="1" ref="PM53" ca="1">INDIRECT(ADDRESS(ROW(), PM$3-$AF$1+$AF$3))+VLOOKUP($AS53, INDIRECT(ADDRESS($AF$4, COLUMN()-$AF$2-PM$3)&amp;":"&amp;ADDRESS($AF$5, COLUMN()-$AF$1-PM$3)), PM$3, FALSE)+VLOOKUP($AT53, INDIRECT(ADDRESS($AF$4, COLUMN()-$AF$2-PM$3)&amp;":"&amp;ADDRESS($AF$5, COLUMN()-$AF$1-PM$3)), PM$3, FALSE)</f>
        <v>202719804</v>
      </c>
      <c r="PN53" s="2" cm="1">
        <f t="array" aca="1" ref="PN53" ca="1">INDIRECT(ADDRESS(ROW(), PN$3-$AF$1+$AF$3))+VLOOKUP($AS53, INDIRECT(ADDRESS($AF$4, COLUMN()-$AF$2-PN$3)&amp;":"&amp;ADDRESS($AF$5, COLUMN()-$AF$1-PN$3)), PN$3, FALSE)+VLOOKUP($AT53, INDIRECT(ADDRESS($AF$4, COLUMN()-$AF$2-PN$3)&amp;":"&amp;ADDRESS($AF$5, COLUMN()-$AF$1-PN$3)), PN$3, FALSE)</f>
        <v>181690056</v>
      </c>
      <c r="PO53" s="2" cm="1">
        <f t="array" aca="1" ref="PO53" ca="1">INDIRECT(ADDRESS(ROW(), PO$3-$AF$1+$AF$3))+VLOOKUP($AS53, INDIRECT(ADDRESS($AF$4, COLUMN()-$AF$2-PO$3)&amp;":"&amp;ADDRESS($AF$5, COLUMN()-$AF$1-PO$3)), PO$3, FALSE)+VLOOKUP($AT53, INDIRECT(ADDRESS($AF$4, COLUMN()-$AF$2-PO$3)&amp;":"&amp;ADDRESS($AF$5, COLUMN()-$AF$1-PO$3)), PO$3, FALSE)</f>
        <v>267877138</v>
      </c>
      <c r="PP53" s="2" cm="1">
        <f t="array" aca="1" ref="PP53" ca="1">INDIRECT(ADDRESS(ROW(), PP$3-$AF$1+$AF$3))+VLOOKUP($AS53, INDIRECT(ADDRESS($AF$4, COLUMN()-$AF$2-PP$3)&amp;":"&amp;ADDRESS($AF$5, COLUMN()-$AF$1-PP$3)), PP$3, FALSE)+VLOOKUP($AT53, INDIRECT(ADDRESS($AF$4, COLUMN()-$AF$2-PP$3)&amp;":"&amp;ADDRESS($AF$5, COLUMN()-$AF$1-PP$3)), PP$3, FALSE)</f>
        <v>427674516</v>
      </c>
      <c r="PQ53" s="2" cm="1">
        <f t="array" aca="1" ref="PQ53" ca="1">INDIRECT(ADDRESS(ROW(), PQ$3-$AF$1+$AF$3))+VLOOKUP($AS53, INDIRECT(ADDRESS($AF$4, COLUMN()-$AF$2-PQ$3)&amp;":"&amp;ADDRESS($AF$5, COLUMN()-$AF$1-PQ$3)), PQ$3, FALSE)+VLOOKUP($AT53, INDIRECT(ADDRESS($AF$4, COLUMN()-$AF$2-PQ$3)&amp;":"&amp;ADDRESS($AF$5, COLUMN()-$AF$1-PQ$3)), PQ$3, FALSE)</f>
        <v>196942938</v>
      </c>
      <c r="PR53" s="2" cm="1">
        <f t="array" aca="1" ref="PR53" ca="1">INDIRECT(ADDRESS(ROW(), PR$3-$AF$1+$AF$3))+VLOOKUP($AS53, INDIRECT(ADDRESS($AF$4, COLUMN()-$AF$2-PR$3)&amp;":"&amp;ADDRESS($AF$5, COLUMN()-$AF$1-PR$3)), PR$3, FALSE)+VLOOKUP($AT53, INDIRECT(ADDRESS($AF$4, COLUMN()-$AF$2-PR$3)&amp;":"&amp;ADDRESS($AF$5, COLUMN()-$AF$1-PR$3)), PR$3, FALSE)</f>
        <v>66995728</v>
      </c>
      <c r="PS53" s="2" t="str">
        <f>LEFT($AH53, 1)&amp;RIGHT($A53, 1)</f>
        <v>BK</v>
      </c>
      <c r="PT53" s="2" t="str">
        <f>RIGHT($A53, 1)&amp;RIGHT($AH53, 1)</f>
        <v>KV</v>
      </c>
      <c r="PU53" s="2" t="str">
        <f t="shared" si="170"/>
        <v>BV</v>
      </c>
      <c r="PV53" s="2" cm="1">
        <f t="array" aca="1" ref="PV53" ca="1">INDIRECT(ADDRESS(ROW(), PV$3-$AF$1+$AF$3))+VLOOKUP($AS53, INDIRECT(ADDRESS($AF$4, COLUMN()-$AF$2-PV$3)&amp;":"&amp;ADDRESS($AF$5, COLUMN()-$AF$1-PV$3)), PV$3, FALSE)+VLOOKUP($AT53, INDIRECT(ADDRESS($AF$4, COLUMN()-$AF$2-PV$3)&amp;":"&amp;ADDRESS($AF$5, COLUMN()-$AF$1-PV$3)), PV$3, FALSE)</f>
        <v>235218107</v>
      </c>
      <c r="PW53" s="2" cm="1">
        <f t="array" aca="1" ref="PW53" ca="1">INDIRECT(ADDRESS(ROW(), PW$3-$AF$1+$AF$3))+VLOOKUP($AS53, INDIRECT(ADDRESS($AF$4, COLUMN()-$AF$2-PW$3)&amp;":"&amp;ADDRESS($AF$5, COLUMN()-$AF$1-PW$3)), PW$3, FALSE)+VLOOKUP($AT53, INDIRECT(ADDRESS($AF$4, COLUMN()-$AF$2-PW$3)&amp;":"&amp;ADDRESS($AF$5, COLUMN()-$AF$1-PW$3)), PW$3, FALSE)</f>
        <v>823187516</v>
      </c>
      <c r="PX53" s="2" cm="1">
        <f t="array" aca="1" ref="PX53" ca="1">INDIRECT(ADDRESS(ROW(), PX$3-$AF$1+$AF$3))+VLOOKUP($AS53, INDIRECT(ADDRESS($AF$4, COLUMN()-$AF$2-PX$3)&amp;":"&amp;ADDRESS($AF$5, COLUMN()-$AF$1-PX$3)), PX$3, FALSE)+VLOOKUP($AT53, INDIRECT(ADDRESS($AF$4, COLUMN()-$AF$2-PX$3)&amp;":"&amp;ADDRESS($AF$5, COLUMN()-$AF$1-PX$3)), PX$3, FALSE)</f>
        <v>236714074</v>
      </c>
      <c r="PY53" s="2" cm="1">
        <f t="array" aca="1" ref="PY53" ca="1">INDIRECT(ADDRESS(ROW(), PY$3-$AF$1+$AF$3))+VLOOKUP($AS53, INDIRECT(ADDRESS($AF$4, COLUMN()-$AF$2-PY$3)&amp;":"&amp;ADDRESS($AF$5, COLUMN()-$AF$1-PY$3)), PY$3, FALSE)+VLOOKUP($AT53, INDIRECT(ADDRESS($AF$4, COLUMN()-$AF$2-PY$3)&amp;":"&amp;ADDRESS($AF$5, COLUMN()-$AF$1-PY$3)), PY$3, FALSE)</f>
        <v>311012236</v>
      </c>
      <c r="PZ53" s="2" cm="1">
        <f t="array" aca="1" ref="PZ53" ca="1">INDIRECT(ADDRESS(ROW(), PZ$3-$AF$1+$AF$3))+VLOOKUP($AS53, INDIRECT(ADDRESS($AF$4, COLUMN()-$AF$2-PZ$3)&amp;":"&amp;ADDRESS($AF$5, COLUMN()-$AF$1-PZ$3)), PZ$3, FALSE)+VLOOKUP($AT53, INDIRECT(ADDRESS($AF$4, COLUMN()-$AF$2-PZ$3)&amp;":"&amp;ADDRESS($AF$5, COLUMN()-$AF$1-PZ$3)), PZ$3, FALSE)</f>
        <v>405914267</v>
      </c>
      <c r="QA53" s="2" cm="1">
        <f t="array" aca="1" ref="QA53" ca="1">INDIRECT(ADDRESS(ROW(), QA$3-$AF$1+$AF$3))+VLOOKUP($AS53, INDIRECT(ADDRESS($AF$4, COLUMN()-$AF$2-QA$3)&amp;":"&amp;ADDRESS($AF$5, COLUMN()-$AF$1-QA$3)), QA$3, FALSE)+VLOOKUP($AT53, INDIRECT(ADDRESS($AF$4, COLUMN()-$AF$2-QA$3)&amp;":"&amp;ADDRESS($AF$5, COLUMN()-$AF$1-QA$3)), QA$3, FALSE)</f>
        <v>362761034</v>
      </c>
      <c r="QB53" s="2" cm="1">
        <f t="array" aca="1" ref="QB53" ca="1">INDIRECT(ADDRESS(ROW(), QB$3-$AF$1+$AF$3))+VLOOKUP($AS53, INDIRECT(ADDRESS($AF$4, COLUMN()-$AF$2-QB$3)&amp;":"&amp;ADDRESS($AF$5, COLUMN()-$AF$1-QB$3)), QB$3, FALSE)+VLOOKUP($AT53, INDIRECT(ADDRESS($AF$4, COLUMN()-$AF$2-QB$3)&amp;":"&amp;ADDRESS($AF$5, COLUMN()-$AF$1-QB$3)), QB$3, FALSE)</f>
        <v>535928773</v>
      </c>
      <c r="QC53" s="2" cm="1">
        <f t="array" aca="1" ref="QC53" ca="1">INDIRECT(ADDRESS(ROW(), QC$3-$AF$1+$AF$3))+VLOOKUP($AS53, INDIRECT(ADDRESS($AF$4, COLUMN()-$AF$2-QC$3)&amp;":"&amp;ADDRESS($AF$5, COLUMN()-$AF$1-QC$3)), QC$3, FALSE)+VLOOKUP($AT53, INDIRECT(ADDRESS($AF$4, COLUMN()-$AF$2-QC$3)&amp;":"&amp;ADDRESS($AF$5, COLUMN()-$AF$1-QC$3)), QC$3, FALSE)</f>
        <v>855918446</v>
      </c>
      <c r="QD53" s="2" cm="1">
        <f t="array" aca="1" ref="QD53" ca="1">INDIRECT(ADDRESS(ROW(), QD$3-$AF$1+$AF$3))+VLOOKUP($AS53, INDIRECT(ADDRESS($AF$4, COLUMN()-$AF$2-QD$3)&amp;":"&amp;ADDRESS($AF$5, COLUMN()-$AF$1-QD$3)), QD$3, FALSE)+VLOOKUP($AT53, INDIRECT(ADDRESS($AF$4, COLUMN()-$AF$2-QD$3)&amp;":"&amp;ADDRESS($AF$5, COLUMN()-$AF$1-QD$3)), QD$3, FALSE)</f>
        <v>394453823</v>
      </c>
      <c r="QE53" s="2" cm="1">
        <f t="array" aca="1" ref="QE53" ca="1">INDIRECT(ADDRESS(ROW(), QE$3-$AF$1+$AF$3))+VLOOKUP($AS53, INDIRECT(ADDRESS($AF$4, COLUMN()-$AF$2-QE$3)&amp;":"&amp;ADDRESS($AF$5, COLUMN()-$AF$1-QE$3)), QE$3, FALSE)+VLOOKUP($AT53, INDIRECT(ADDRESS($AF$4, COLUMN()-$AF$2-QE$3)&amp;":"&amp;ADDRESS($AF$5, COLUMN()-$AF$1-QE$3)), QE$3, FALSE)</f>
        <v>133859019</v>
      </c>
      <c r="QF53" s="2" t="str">
        <f>LEFT($AH53, 1)&amp;RIGHT($A53, 1)</f>
        <v>BK</v>
      </c>
      <c r="QG53" s="2" t="str">
        <f>RIGHT($A53, 1)&amp;RIGHT($AH53, 1)</f>
        <v>KV</v>
      </c>
      <c r="QH53" s="2" t="str">
        <f t="shared" si="171"/>
        <v>BV</v>
      </c>
      <c r="QI53" s="2" cm="1">
        <f t="array" aca="1" ref="QI53" ca="1">INDIRECT(ADDRESS(ROW(), QI$3-$AF$1+$AF$3))+VLOOKUP($AS53, INDIRECT(ADDRESS($AF$4, COLUMN()-$AF$2-QI$3)&amp;":"&amp;ADDRESS($AF$5, COLUMN()-$AF$1-QI$3)), QI$3, FALSE)+VLOOKUP($AT53, INDIRECT(ADDRESS($AF$4, COLUMN()-$AF$2-QI$3)&amp;":"&amp;ADDRESS($AF$5, COLUMN()-$AF$1-QI$3)), QI$3, FALSE)</f>
        <v>470763648</v>
      </c>
      <c r="QJ53" s="2" cm="1">
        <f t="array" aca="1" ref="QJ53" ca="1">INDIRECT(ADDRESS(ROW(), QJ$3-$AF$1+$AF$3))+VLOOKUP($AS53, INDIRECT(ADDRESS($AF$4, COLUMN()-$AF$2-QJ$3)&amp;":"&amp;ADDRESS($AF$5, COLUMN()-$AF$1-QJ$3)), QJ$3, FALSE)+VLOOKUP($AT53, INDIRECT(ADDRESS($AF$4, COLUMN()-$AF$2-QJ$3)&amp;":"&amp;ADDRESS($AF$5, COLUMN()-$AF$1-QJ$3)), QJ$3, FALSE)</f>
        <v>1645058268</v>
      </c>
      <c r="QK53" s="2" cm="1">
        <f t="array" aca="1" ref="QK53" ca="1">INDIRECT(ADDRESS(ROW(), QK$3-$AF$1+$AF$3))+VLOOKUP($AS53, INDIRECT(ADDRESS($AF$4, COLUMN()-$AF$2-QK$3)&amp;":"&amp;ADDRESS($AF$5, COLUMN()-$AF$1-QK$3)), QK$3, FALSE)+VLOOKUP($AT53, INDIRECT(ADDRESS($AF$4, COLUMN()-$AF$2-QK$3)&amp;":"&amp;ADDRESS($AF$5, COLUMN()-$AF$1-QK$3)), QK$3, FALSE)</f>
        <v>472558102</v>
      </c>
      <c r="QL53" s="2" cm="1">
        <f t="array" aca="1" ref="QL53" ca="1">INDIRECT(ADDRESS(ROW(), QL$3-$AF$1+$AF$3))+VLOOKUP($AS53, INDIRECT(ADDRESS($AF$4, COLUMN()-$AF$2-QL$3)&amp;":"&amp;ADDRESS($AF$5, COLUMN()-$AF$1-QL$3)), QL$3, FALSE)+VLOOKUP($AT53, INDIRECT(ADDRESS($AF$4, COLUMN()-$AF$2-QL$3)&amp;":"&amp;ADDRESS($AF$5, COLUMN()-$AF$1-QL$3)), QL$3, FALSE)</f>
        <v>622053829</v>
      </c>
      <c r="QM53" s="2" cm="1">
        <f t="array" aca="1" ref="QM53" ca="1">INDIRECT(ADDRESS(ROW(), QM$3-$AF$1+$AF$3))+VLOOKUP($AS53, INDIRECT(ADDRESS($AF$4, COLUMN()-$AF$2-QM$3)&amp;":"&amp;ADDRESS($AF$5, COLUMN()-$AF$1-QM$3)), QM$3, FALSE)+VLOOKUP($AT53, INDIRECT(ADDRESS($AF$4, COLUMN()-$AF$2-QM$3)&amp;":"&amp;ADDRESS($AF$5, COLUMN()-$AF$1-QM$3)), QM$3, FALSE)</f>
        <v>812504037</v>
      </c>
      <c r="QN53" s="2" cm="1">
        <f t="array" aca="1" ref="QN53" ca="1">INDIRECT(ADDRESS(ROW(), QN$3-$AF$1+$AF$3))+VLOOKUP($AS53, INDIRECT(ADDRESS($AF$4, COLUMN()-$AF$2-QN$3)&amp;":"&amp;ADDRESS($AF$5, COLUMN()-$AF$1-QN$3)), QN$3, FALSE)+VLOOKUP($AT53, INDIRECT(ADDRESS($AF$4, COLUMN()-$AF$2-QN$3)&amp;":"&amp;ADDRESS($AF$5, COLUMN()-$AF$1-QN$3)), QN$3, FALSE)</f>
        <v>724459611</v>
      </c>
      <c r="QO53" s="2" cm="1">
        <f t="array" aca="1" ref="QO53" ca="1">INDIRECT(ADDRESS(ROW(), QO$3-$AF$1+$AF$3))+VLOOKUP($AS53, INDIRECT(ADDRESS($AF$4, COLUMN()-$AF$2-QO$3)&amp;":"&amp;ADDRESS($AF$5, COLUMN()-$AF$1-QO$3)), QO$3, FALSE)+VLOOKUP($AT53, INDIRECT(ADDRESS($AF$4, COLUMN()-$AF$2-QO$3)&amp;":"&amp;ADDRESS($AF$5, COLUMN()-$AF$1-QO$3)), QO$3, FALSE)</f>
        <v>1072237349</v>
      </c>
      <c r="QP53" s="2" cm="1">
        <f t="array" aca="1" ref="QP53" ca="1">INDIRECT(ADDRESS(ROW(), QP$3-$AF$1+$AF$3))+VLOOKUP($AS53, INDIRECT(ADDRESS($AF$4, COLUMN()-$AF$2-QP$3)&amp;":"&amp;ADDRESS($AF$5, COLUMN()-$AF$1-QP$3)), QP$3, FALSE)+VLOOKUP($AT53, INDIRECT(ADDRESS($AF$4, COLUMN()-$AF$2-QP$3)&amp;":"&amp;ADDRESS($AF$5, COLUMN()-$AF$1-QP$3)), QP$3, FALSE)</f>
        <v>1712941201</v>
      </c>
      <c r="QQ53" s="2" cm="1">
        <f t="array" aca="1" ref="QQ53" ca="1">INDIRECT(ADDRESS(ROW(), QQ$3-$AF$1+$AF$3))+VLOOKUP($AS53, INDIRECT(ADDRESS($AF$4, COLUMN()-$AF$2-QQ$3)&amp;":"&amp;ADDRESS($AF$5, COLUMN()-$AF$1-QQ$3)), QQ$3, FALSE)+VLOOKUP($AT53, INDIRECT(ADDRESS($AF$4, COLUMN()-$AF$2-QQ$3)&amp;":"&amp;ADDRESS($AF$5, COLUMN()-$AF$1-QQ$3)), QQ$3, FALSE)</f>
        <v>789832192</v>
      </c>
      <c r="QR53" s="2" cm="1">
        <f t="array" aca="1" ref="QR53" ca="1">INDIRECT(ADDRESS(ROW(), QR$3-$AF$1+$AF$3))+VLOOKUP($AS53, INDIRECT(ADDRESS($AF$4, COLUMN()-$AF$2-QR$3)&amp;":"&amp;ADDRESS($AF$5, COLUMN()-$AF$1-QR$3)), QR$3, FALSE)+VLOOKUP($AT53, INDIRECT(ADDRESS($AF$4, COLUMN()-$AF$2-QR$3)&amp;":"&amp;ADDRESS($AF$5, COLUMN()-$AF$1-QR$3)), QR$3, FALSE)</f>
        <v>267526354</v>
      </c>
      <c r="QS53" s="2" t="str">
        <f>LEFT($AH53, 1)&amp;RIGHT($A53, 1)</f>
        <v>BK</v>
      </c>
      <c r="QT53" s="2" t="str">
        <f>RIGHT($A53, 1)&amp;RIGHT($AH53, 1)</f>
        <v>KV</v>
      </c>
      <c r="QU53" s="2" t="str">
        <f t="shared" si="172"/>
        <v>BV</v>
      </c>
      <c r="QV53" s="2" cm="1">
        <f t="array" aca="1" ref="QV53" ca="1">INDIRECT(ADDRESS(ROW(), QV$3-$AF$1+$AF$3))+VLOOKUP($AS53, INDIRECT(ADDRESS($AF$4, COLUMN()-$AF$2-QV$3)&amp;":"&amp;ADDRESS($AF$5, COLUMN()-$AF$1-QV$3)), QV$3, FALSE)+VLOOKUP($AT53, INDIRECT(ADDRESS($AF$4, COLUMN()-$AF$2-QV$3)&amp;":"&amp;ADDRESS($AF$5, COLUMN()-$AF$1-QV$3)), QV$3, FALSE)</f>
        <v>942104760</v>
      </c>
      <c r="QW53" s="2" cm="1">
        <f t="array" aca="1" ref="QW53" ca="1">INDIRECT(ADDRESS(ROW(), QW$3-$AF$1+$AF$3))+VLOOKUP($AS53, INDIRECT(ADDRESS($AF$4, COLUMN()-$AF$2-QW$3)&amp;":"&amp;ADDRESS($AF$5, COLUMN()-$AF$1-QW$3)), QW$3, FALSE)+VLOOKUP($AT53, INDIRECT(ADDRESS($AF$4, COLUMN()-$AF$2-QW$3)&amp;":"&amp;ADDRESS($AF$5, COLUMN()-$AF$1-QW$3)), QW$3, FALSE)</f>
        <v>3287871206</v>
      </c>
      <c r="QX53" s="2" cm="1">
        <f t="array" aca="1" ref="QX53" ca="1">INDIRECT(ADDRESS(ROW(), QX$3-$AF$1+$AF$3))+VLOOKUP($AS53, INDIRECT(ADDRESS($AF$4, COLUMN()-$AF$2-QX$3)&amp;":"&amp;ADDRESS($AF$5, COLUMN()-$AF$1-QX$3)), QX$3, FALSE)+VLOOKUP($AT53, INDIRECT(ADDRESS($AF$4, COLUMN()-$AF$2-QX$3)&amp;":"&amp;ADDRESS($AF$5, COLUMN()-$AF$1-QX$3)), QX$3, FALSE)</f>
        <v>943719502</v>
      </c>
      <c r="QY53" s="2" cm="1">
        <f t="array" aca="1" ref="QY53" ca="1">INDIRECT(ADDRESS(ROW(), QY$3-$AF$1+$AF$3))+VLOOKUP($AS53, INDIRECT(ADDRESS($AF$4, COLUMN()-$AF$2-QY$3)&amp;":"&amp;ADDRESS($AF$5, COLUMN()-$AF$1-QY$3)), QY$3, FALSE)+VLOOKUP($AT53, INDIRECT(ADDRESS($AF$4, COLUMN()-$AF$2-QY$3)&amp;":"&amp;ADDRESS($AF$5, COLUMN()-$AF$1-QY$3)), QY$3, FALSE)</f>
        <v>1244209998</v>
      </c>
      <c r="QZ53" s="2" cm="1">
        <f t="array" aca="1" ref="QZ53" ca="1">INDIRECT(ADDRESS(ROW(), QZ$3-$AF$1+$AF$3))+VLOOKUP($AS53, INDIRECT(ADDRESS($AF$4, COLUMN()-$AF$2-QZ$3)&amp;":"&amp;ADDRESS($AF$5, COLUMN()-$AF$1-QZ$3)), QZ$3, FALSE)+VLOOKUP($AT53, INDIRECT(ADDRESS($AF$4, COLUMN()-$AF$2-QZ$3)&amp;":"&amp;ADDRESS($AF$5, COLUMN()-$AF$1-QZ$3)), QZ$3, FALSE)</f>
        <v>1626037938</v>
      </c>
      <c r="RA53" s="2" cm="1">
        <f t="array" aca="1" ref="RA53" ca="1">INDIRECT(ADDRESS(ROW(), RA$3-$AF$1+$AF$3))+VLOOKUP($AS53, INDIRECT(ADDRESS($AF$4, COLUMN()-$AF$2-RA$3)&amp;":"&amp;ADDRESS($AF$5, COLUMN()-$AF$1-RA$3)), RA$3, FALSE)+VLOOKUP($AT53, INDIRECT(ADDRESS($AF$4, COLUMN()-$AF$2-RA$3)&amp;":"&amp;ADDRESS($AF$5, COLUMN()-$AF$1-RA$3)), RA$3, FALSE)</f>
        <v>1447034415</v>
      </c>
      <c r="RB53" s="2" cm="1">
        <f t="array" aca="1" ref="RB53" ca="1">INDIRECT(ADDRESS(ROW(), RB$3-$AF$1+$AF$3))+VLOOKUP($AS53, INDIRECT(ADDRESS($AF$4, COLUMN()-$AF$2-RB$3)&amp;":"&amp;ADDRESS($AF$5, COLUMN()-$AF$1-RB$3)), RB$3, FALSE)+VLOOKUP($AT53, INDIRECT(ADDRESS($AF$4, COLUMN()-$AF$2-RB$3)&amp;":"&amp;ADDRESS($AF$5, COLUMN()-$AF$1-RB$3)), RB$3, FALSE)</f>
        <v>2145043575</v>
      </c>
      <c r="RC53" s="2" cm="1">
        <f t="array" aca="1" ref="RC53" ca="1">INDIRECT(ADDRESS(ROW(), RC$3-$AF$1+$AF$3))+VLOOKUP($AS53, INDIRECT(ADDRESS($AF$4, COLUMN()-$AF$2-RC$3)&amp;":"&amp;ADDRESS($AF$5, COLUMN()-$AF$1-RC$3)), RC$3, FALSE)+VLOOKUP($AT53, INDIRECT(ADDRESS($AF$4, COLUMN()-$AF$2-RC$3)&amp;":"&amp;ADDRESS($AF$5, COLUMN()-$AF$1-RC$3)), RC$3, FALSE)</f>
        <v>3427937224</v>
      </c>
      <c r="RD53" s="2" cm="1">
        <f t="array" aca="1" ref="RD53" ca="1">INDIRECT(ADDRESS(ROW(), RD$3-$AF$1+$AF$3))+VLOOKUP($AS53, INDIRECT(ADDRESS($AF$4, COLUMN()-$AF$2-RD$3)&amp;":"&amp;ADDRESS($AF$5, COLUMN()-$AF$1-RD$3)), RD$3, FALSE)+VLOOKUP($AT53, INDIRECT(ADDRESS($AF$4, COLUMN()-$AF$2-RD$3)&amp;":"&amp;ADDRESS($AF$5, COLUMN()-$AF$1-RD$3)), RD$3, FALSE)</f>
        <v>1581133541</v>
      </c>
      <c r="RE53" s="2" cm="1">
        <f t="array" aca="1" ref="RE53" ca="1">INDIRECT(ADDRESS(ROW(), RE$3-$AF$1+$AF$3))+VLOOKUP($AS53, INDIRECT(ADDRESS($AF$4, COLUMN()-$AF$2-RE$3)&amp;":"&amp;ADDRESS($AF$5, COLUMN()-$AF$1-RE$3)), RE$3, FALSE)+VLOOKUP($AT53, INDIRECT(ADDRESS($AF$4, COLUMN()-$AF$2-RE$3)&amp;":"&amp;ADDRESS($AF$5, COLUMN()-$AF$1-RE$3)), RE$3, FALSE)</f>
        <v>534777024</v>
      </c>
      <c r="RF53" s="2" t="str">
        <f>LEFT($AH53, 1)&amp;RIGHT($A53, 1)</f>
        <v>BK</v>
      </c>
      <c r="RG53" s="2" t="str">
        <f>RIGHT($A53, 1)&amp;RIGHT($AH53, 1)</f>
        <v>KV</v>
      </c>
      <c r="RH53" s="2" t="str">
        <f t="shared" si="173"/>
        <v>BV</v>
      </c>
      <c r="RI53" s="2" cm="1">
        <f t="array" aca="1" ref="RI53" ca="1">INDIRECT(ADDRESS(ROW(), RI$3-$AF$1+$AF$3))+VLOOKUP($AS53, INDIRECT(ADDRESS($AF$4, COLUMN()-$AF$2-RI$3)&amp;":"&amp;ADDRESS($AF$5, COLUMN()-$AF$1-RI$3)), RI$3, FALSE)+VLOOKUP($AT53, INDIRECT(ADDRESS($AF$4, COLUMN()-$AF$2-RI$3)&amp;":"&amp;ADDRESS($AF$5, COLUMN()-$AF$1-RI$3)), RI$3, FALSE)</f>
        <v>1884977822</v>
      </c>
      <c r="RJ53" s="2" cm="1">
        <f t="array" aca="1" ref="RJ53" ca="1">INDIRECT(ADDRESS(ROW(), RJ$3-$AF$1+$AF$3))+VLOOKUP($AS53, INDIRECT(ADDRESS($AF$4, COLUMN()-$AF$2-RJ$3)&amp;":"&amp;ADDRESS($AF$5, COLUMN()-$AF$1-RJ$3)), RJ$3, FALSE)+VLOOKUP($AT53, INDIRECT(ADDRESS($AF$4, COLUMN()-$AF$2-RJ$3)&amp;":"&amp;ADDRESS($AF$5, COLUMN()-$AF$1-RJ$3)), RJ$3, FALSE)</f>
        <v>6572199786</v>
      </c>
      <c r="RK53" s="2" cm="1">
        <f t="array" aca="1" ref="RK53" ca="1">INDIRECT(ADDRESS(ROW(), RK$3-$AF$1+$AF$3))+VLOOKUP($AS53, INDIRECT(ADDRESS($AF$4, COLUMN()-$AF$2-RK$3)&amp;":"&amp;ADDRESS($AF$5, COLUMN()-$AF$1-RK$3)), RK$3, FALSE)+VLOOKUP($AT53, INDIRECT(ADDRESS($AF$4, COLUMN()-$AF$2-RK$3)&amp;":"&amp;ADDRESS($AF$5, COLUMN()-$AF$1-RK$3)), RK$3, FALSE)</f>
        <v>1885021286</v>
      </c>
      <c r="RL53" s="2" cm="1">
        <f t="array" aca="1" ref="RL53" ca="1">INDIRECT(ADDRESS(ROW(), RL$3-$AF$1+$AF$3))+VLOOKUP($AS53, INDIRECT(ADDRESS($AF$4, COLUMN()-$AF$2-RL$3)&amp;":"&amp;ADDRESS($AF$5, COLUMN()-$AF$1-RL$3)), RL$3, FALSE)+VLOOKUP($AT53, INDIRECT(ADDRESS($AF$4, COLUMN()-$AF$2-RL$3)&amp;":"&amp;ADDRESS($AF$5, COLUMN()-$AF$1-RL$3)), RL$3, FALSE)</f>
        <v>2488445593</v>
      </c>
      <c r="RM53" s="2" cm="1">
        <f t="array" aca="1" ref="RM53" ca="1">INDIRECT(ADDRESS(ROW(), RM$3-$AF$1+$AF$3))+VLOOKUP($AS53, INDIRECT(ADDRESS($AF$4, COLUMN()-$AF$2-RM$3)&amp;":"&amp;ADDRESS($AF$5, COLUMN()-$AF$1-RM$3)), RM$3, FALSE)+VLOOKUP($AT53, INDIRECT(ADDRESS($AF$4, COLUMN()-$AF$2-RM$3)&amp;":"&amp;ADDRESS($AF$5, COLUMN()-$AF$1-RM$3)), RM$3, FALSE)</f>
        <v>3253472441</v>
      </c>
      <c r="RN53" s="2" cm="1">
        <f t="array" aca="1" ref="RN53" ca="1">INDIRECT(ADDRESS(ROW(), RN$3-$AF$1+$AF$3))+VLOOKUP($AS53, INDIRECT(ADDRESS($AF$4, COLUMN()-$AF$2-RN$3)&amp;":"&amp;ADDRESS($AF$5, COLUMN()-$AF$1-RN$3)), RN$3, FALSE)+VLOOKUP($AT53, INDIRECT(ADDRESS($AF$4, COLUMN()-$AF$2-RN$3)&amp;":"&amp;ADDRESS($AF$5, COLUMN()-$AF$1-RN$3)), RN$3, FALSE)</f>
        <v>2890872290</v>
      </c>
      <c r="RO53" s="2" cm="1">
        <f t="array" aca="1" ref="RO53" ca="1">INDIRECT(ADDRESS(ROW(), RO$3-$AF$1+$AF$3))+VLOOKUP($AS53, INDIRECT(ADDRESS($AF$4, COLUMN()-$AF$2-RO$3)&amp;":"&amp;ADDRESS($AF$5, COLUMN()-$AF$1-RO$3)), RO$3, FALSE)+VLOOKUP($AT53, INDIRECT(ADDRESS($AF$4, COLUMN()-$AF$2-RO$3)&amp;":"&amp;ADDRESS($AF$5, COLUMN()-$AF$1-RO$3)), RO$3, FALSE)</f>
        <v>4291227451</v>
      </c>
      <c r="RP53" s="2" cm="1">
        <f t="array" aca="1" ref="RP53" ca="1">INDIRECT(ADDRESS(ROW(), RP$3-$AF$1+$AF$3))+VLOOKUP($AS53, INDIRECT(ADDRESS($AF$4, COLUMN()-$AF$2-RP$3)&amp;":"&amp;ADDRESS($AF$5, COLUMN()-$AF$1-RP$3)), RP$3, FALSE)+VLOOKUP($AT53, INDIRECT(ADDRESS($AF$4, COLUMN()-$AF$2-RP$3)&amp;":"&amp;ADDRESS($AF$5, COLUMN()-$AF$1-RP$3)), RP$3, FALSE)</f>
        <v>6859723460</v>
      </c>
      <c r="RQ53" s="2" cm="1">
        <f t="array" aca="1" ref="RQ53" ca="1">INDIRECT(ADDRESS(ROW(), RQ$3-$AF$1+$AF$3))+VLOOKUP($AS53, INDIRECT(ADDRESS($AF$4, COLUMN()-$AF$2-RQ$3)&amp;":"&amp;ADDRESS($AF$5, COLUMN()-$AF$1-RQ$3)), RQ$3, FALSE)+VLOOKUP($AT53, INDIRECT(ADDRESS($AF$4, COLUMN()-$AF$2-RQ$3)&amp;":"&amp;ADDRESS($AF$5, COLUMN()-$AF$1-RQ$3)), RQ$3, FALSE)</f>
        <v>3164621386</v>
      </c>
      <c r="RR53" s="2" cm="1">
        <f t="array" aca="1" ref="RR53" ca="1">INDIRECT(ADDRESS(ROW(), RR$3-$AF$1+$AF$3))+VLOOKUP($AS53, INDIRECT(ADDRESS($AF$4, COLUMN()-$AF$2-RR$3)&amp;":"&amp;ADDRESS($AF$5, COLUMN()-$AF$1-RR$3)), RR$3, FALSE)+VLOOKUP($AT53, INDIRECT(ADDRESS($AF$4, COLUMN()-$AF$2-RR$3)&amp;":"&amp;ADDRESS($AF$5, COLUMN()-$AF$1-RR$3)), RR$3, FALSE)</f>
        <v>1069176852</v>
      </c>
      <c r="RS53" s="2" t="str">
        <f>LEFT($AH53, 1)&amp;RIGHT($A53, 1)</f>
        <v>BK</v>
      </c>
      <c r="RT53" s="2" t="str">
        <f>RIGHT($A53, 1)&amp;RIGHT($AH53, 1)</f>
        <v>KV</v>
      </c>
      <c r="RU53" s="2" t="str">
        <f t="shared" si="174"/>
        <v>BV</v>
      </c>
      <c r="RV53" s="2" cm="1">
        <f t="array" aca="1" ref="RV53" ca="1">INDIRECT(ADDRESS(ROW(), RV$3-$AF$1+$AF$3))+VLOOKUP($AS53, INDIRECT(ADDRESS($AF$4, COLUMN()-$AF$2-RV$3)&amp;":"&amp;ADDRESS($AF$5, COLUMN()-$AF$1-RV$3)), RV$3, FALSE)+VLOOKUP($AT53, INDIRECT(ADDRESS($AF$4, COLUMN()-$AF$2-RV$3)&amp;":"&amp;ADDRESS($AF$5, COLUMN()-$AF$1-RV$3)), RV$3, FALSE)</f>
        <v>3771284611</v>
      </c>
      <c r="RW53" s="2" cm="1">
        <f t="array" aca="1" ref="RW53" ca="1">INDIRECT(ADDRESS(ROW(), RW$3-$AF$1+$AF$3))+VLOOKUP($AS53, INDIRECT(ADDRESS($AF$4, COLUMN()-$AF$2-RW$3)&amp;":"&amp;ADDRESS($AF$5, COLUMN()-$AF$1-RW$3)), RW$3, FALSE)+VLOOKUP($AT53, INDIRECT(ADDRESS($AF$4, COLUMN()-$AF$2-RW$3)&amp;":"&amp;ADDRESS($AF$5, COLUMN()-$AF$1-RW$3)), RW$3, FALSE)</f>
        <v>13138531601</v>
      </c>
      <c r="RX53" s="2" cm="1">
        <f t="array" aca="1" ref="RX53" ca="1">INDIRECT(ADDRESS(ROW(), RX$3-$AF$1+$AF$3))+VLOOKUP($AS53, INDIRECT(ADDRESS($AF$4, COLUMN()-$AF$2-RX$3)&amp;":"&amp;ADDRESS($AF$5, COLUMN()-$AF$1-RX$3)), RX$3, FALSE)+VLOOKUP($AT53, INDIRECT(ADDRESS($AF$4, COLUMN()-$AF$2-RX$3)&amp;":"&amp;ADDRESS($AF$5, COLUMN()-$AF$1-RX$3)), RX$3, FALSE)</f>
        <v>3766154680</v>
      </c>
      <c r="RY53" s="2" cm="1">
        <f t="array" aca="1" ref="RY53" ca="1">INDIRECT(ADDRESS(ROW(), RY$3-$AF$1+$AF$3))+VLOOKUP($AS53, INDIRECT(ADDRESS($AF$4, COLUMN()-$AF$2-RY$3)&amp;":"&amp;ADDRESS($AF$5, COLUMN()-$AF$1-RY$3)), RY$3, FALSE)+VLOOKUP($AT53, INDIRECT(ADDRESS($AF$4, COLUMN()-$AF$2-RY$3)&amp;":"&amp;ADDRESS($AF$5, COLUMN()-$AF$1-RY$3)), RY$3, FALSE)</f>
        <v>4977047384</v>
      </c>
      <c r="RZ53" s="2" cm="1">
        <f t="array" aca="1" ref="RZ53" ca="1">INDIRECT(ADDRESS(ROW(), RZ$3-$AF$1+$AF$3))+VLOOKUP($AS53, INDIRECT(ADDRESS($AF$4, COLUMN()-$AF$2-RZ$3)&amp;":"&amp;ADDRESS($AF$5, COLUMN()-$AF$1-RZ$3)), RZ$3, FALSE)+VLOOKUP($AT53, INDIRECT(ADDRESS($AF$4, COLUMN()-$AF$2-RZ$3)&amp;":"&amp;ADDRESS($AF$5, COLUMN()-$AF$1-RZ$3)), RZ$3, FALSE)</f>
        <v>6508928696</v>
      </c>
      <c r="SA53" s="2" cm="1">
        <f t="array" aca="1" ref="SA53" ca="1">INDIRECT(ADDRESS(ROW(), SA$3-$AF$1+$AF$3))+VLOOKUP($AS53, INDIRECT(ADDRESS($AF$4, COLUMN()-$AF$2-SA$3)&amp;":"&amp;ADDRESS($AF$5, COLUMN()-$AF$1-SA$3)), SA$3, FALSE)+VLOOKUP($AT53, INDIRECT(ADDRESS($AF$4, COLUMN()-$AF$2-SA$3)&amp;":"&amp;ADDRESS($AF$5, COLUMN()-$AF$1-SA$3)), SA$3, FALSE)</f>
        <v>5776175960</v>
      </c>
      <c r="SB53" s="2" cm="1">
        <f t="array" aca="1" ref="SB53" ca="1">INDIRECT(ADDRESS(ROW(), SB$3-$AF$1+$AF$3))+VLOOKUP($AS53, INDIRECT(ADDRESS($AF$4, COLUMN()-$AF$2-SB$3)&amp;":"&amp;ADDRESS($AF$5, COLUMN()-$AF$1-SB$3)), SB$3, FALSE)+VLOOKUP($AT53, INDIRECT(ADDRESS($AF$4, COLUMN()-$AF$2-SB$3)&amp;":"&amp;ADDRESS($AF$5, COLUMN()-$AF$1-SB$3)), SB$3, FALSE)</f>
        <v>8584215139</v>
      </c>
      <c r="SC53" s="2" cm="1">
        <f t="array" aca="1" ref="SC53" ca="1">INDIRECT(ADDRESS(ROW(), SC$3-$AF$1+$AF$3))+VLOOKUP($AS53, INDIRECT(ADDRESS($AF$4, COLUMN()-$AF$2-SC$3)&amp;":"&amp;ADDRESS($AF$5, COLUMN()-$AF$1-SC$3)), SC$3, FALSE)+VLOOKUP($AT53, INDIRECT(ADDRESS($AF$4, COLUMN()-$AF$2-SC$3)&amp;":"&amp;ADDRESS($AF$5, COLUMN()-$AF$1-SC$3)), SC$3, FALSE)</f>
        <v>13726427091</v>
      </c>
      <c r="SD53" s="2" cm="1">
        <f t="array" aca="1" ref="SD53" ca="1">INDIRECT(ADDRESS(ROW(), SD$3-$AF$1+$AF$3))+VLOOKUP($AS53, INDIRECT(ADDRESS($AF$4, COLUMN()-$AF$2-SD$3)&amp;":"&amp;ADDRESS($AF$5, COLUMN()-$AF$1-SD$3)), SD$3, FALSE)+VLOOKUP($AT53, INDIRECT(ADDRESS($AF$4, COLUMN()-$AF$2-SD$3)&amp;":"&amp;ADDRESS($AF$5, COLUMN()-$AF$1-SD$3)), SD$3, FALSE)</f>
        <v>6332875502</v>
      </c>
      <c r="SE53" s="2" cm="1">
        <f t="array" aca="1" ref="SE53" ca="1">INDIRECT(ADDRESS(ROW(), SE$3-$AF$1+$AF$3))+VLOOKUP($AS53, INDIRECT(ADDRESS($AF$4, COLUMN()-$AF$2-SE$3)&amp;":"&amp;ADDRESS($AF$5, COLUMN()-$AF$1-SE$3)), SE$3, FALSE)+VLOOKUP($AT53, INDIRECT(ADDRESS($AF$4, COLUMN()-$AF$2-SE$3)&amp;":"&amp;ADDRESS($AF$5, COLUMN()-$AF$1-SE$3)), SE$3, FALSE)</f>
        <v>2137836071</v>
      </c>
      <c r="SF53" s="2" t="str">
        <f>LEFT($AH53, 1)&amp;RIGHT($A53, 1)</f>
        <v>BK</v>
      </c>
      <c r="SG53" s="2" t="str">
        <f>RIGHT($A53, 1)&amp;RIGHT($AH53, 1)</f>
        <v>KV</v>
      </c>
      <c r="SH53" s="2" t="str">
        <f t="shared" si="175"/>
        <v>BV</v>
      </c>
      <c r="SI53" s="2" cm="1">
        <f t="array" aca="1" ref="SI53" ca="1">INDIRECT(ADDRESS(ROW(), SI$3-$AF$1+$AF$3))+VLOOKUP($AS53, INDIRECT(ADDRESS($AF$4, COLUMN()-$AF$2-SI$3)&amp;":"&amp;ADDRESS($AF$5, COLUMN()-$AF$1-SI$3)), SI$3, FALSE)+VLOOKUP($AT53, INDIRECT(ADDRESS($AF$4, COLUMN()-$AF$2-SI$3)&amp;":"&amp;ADDRESS($AF$5, COLUMN()-$AF$1-SI$3)), SI$3, FALSE)</f>
        <v>7544236819</v>
      </c>
      <c r="SJ53" s="2" cm="1">
        <f t="array" aca="1" ref="SJ53" ca="1">INDIRECT(ADDRESS(ROW(), SJ$3-$AF$1+$AF$3))+VLOOKUP($AS53, INDIRECT(ADDRESS($AF$4, COLUMN()-$AF$2-SJ$3)&amp;":"&amp;ADDRESS($AF$5, COLUMN()-$AF$1-SJ$3)), SJ$3, FALSE)+VLOOKUP($AT53, INDIRECT(ADDRESS($AF$4, COLUMN()-$AF$2-SJ$3)&amp;":"&amp;ADDRESS($AF$5, COLUMN()-$AF$1-SJ$3)), SJ$3, FALSE)</f>
        <v>26268000176</v>
      </c>
      <c r="SK53" s="2" cm="1">
        <f t="array" aca="1" ref="SK53" ca="1">INDIRECT(ADDRESS(ROW(), SK$3-$AF$1+$AF$3))+VLOOKUP($AS53, INDIRECT(ADDRESS($AF$4, COLUMN()-$AF$2-SK$3)&amp;":"&amp;ADDRESS($AF$5, COLUMN()-$AF$1-SK$3)), SK$3, FALSE)+VLOOKUP($AT53, INDIRECT(ADDRESS($AF$4, COLUMN()-$AF$2-SK$3)&amp;":"&amp;ADDRESS($AF$5, COLUMN()-$AF$1-SK$3)), SK$3, FALSE)</f>
        <v>7525675408</v>
      </c>
      <c r="SL53" s="2" cm="1">
        <f t="array" aca="1" ref="SL53" ca="1">INDIRECT(ADDRESS(ROW(), SL$3-$AF$1+$AF$3))+VLOOKUP($AS53, INDIRECT(ADDRESS($AF$4, COLUMN()-$AF$2-SL$3)&amp;":"&amp;ADDRESS($AF$5, COLUMN()-$AF$1-SL$3)), SL$3, FALSE)+VLOOKUP($AT53, INDIRECT(ADDRESS($AF$4, COLUMN()-$AF$2-SL$3)&amp;":"&amp;ADDRESS($AF$5, COLUMN()-$AF$1-SL$3)), SL$3, FALSE)</f>
        <v>9953989214</v>
      </c>
      <c r="SM53" s="2" cm="1">
        <f t="array" aca="1" ref="SM53" ca="1">INDIRECT(ADDRESS(ROW(), SM$3-$AF$1+$AF$3))+VLOOKUP($AS53, INDIRECT(ADDRESS($AF$4, COLUMN()-$AF$2-SM$3)&amp;":"&amp;ADDRESS($AF$5, COLUMN()-$AF$1-SM$3)), SM$3, FALSE)+VLOOKUP($AT53, INDIRECT(ADDRESS($AF$4, COLUMN()-$AF$2-SM$3)&amp;":"&amp;ADDRESS($AF$5, COLUMN()-$AF$1-SM$3)), SM$3, FALSE)</f>
        <v>13020203009</v>
      </c>
      <c r="SN53" s="2" cm="1">
        <f t="array" aca="1" ref="SN53" ca="1">INDIRECT(ADDRESS(ROW(), SN$3-$AF$1+$AF$3))+VLOOKUP($AS53, INDIRECT(ADDRESS($AF$4, COLUMN()-$AF$2-SN$3)&amp;":"&amp;ADDRESS($AF$5, COLUMN()-$AF$1-SN$3)), SN$3, FALSE)+VLOOKUP($AT53, INDIRECT(ADDRESS($AF$4, COLUMN()-$AF$2-SN$3)&amp;":"&amp;ADDRESS($AF$5, COLUMN()-$AF$1-SN$3)), SN$3, FALSE)</f>
        <v>11542997788</v>
      </c>
      <c r="SO53" s="2" cm="1">
        <f t="array" aca="1" ref="SO53" ca="1">INDIRECT(ADDRESS(ROW(), SO$3-$AF$1+$AF$3))+VLOOKUP($AS53, INDIRECT(ADDRESS($AF$4, COLUMN()-$AF$2-SO$3)&amp;":"&amp;ADDRESS($AF$5, COLUMN()-$AF$1-SO$3)), SO$3, FALSE)+VLOOKUP($AT53, INDIRECT(ADDRESS($AF$4, COLUMN()-$AF$2-SO$3)&amp;":"&amp;ADDRESS($AF$5, COLUMN()-$AF$1-SO$3)), SO$3, FALSE)</f>
        <v>17171762031</v>
      </c>
      <c r="SP53" s="2" cm="1">
        <f t="array" aca="1" ref="SP53" ca="1">INDIRECT(ADDRESS(ROW(), SP$3-$AF$1+$AF$3))+VLOOKUP($AS53, INDIRECT(ADDRESS($AF$4, COLUMN()-$AF$2-SP$3)&amp;":"&amp;ADDRESS($AF$5, COLUMN()-$AF$1-SP$3)), SP$3, FALSE)+VLOOKUP($AT53, INDIRECT(ADDRESS($AF$4, COLUMN()-$AF$2-SP$3)&amp;":"&amp;ADDRESS($AF$5, COLUMN()-$AF$1-SP$3)), SP$3, FALSE)</f>
        <v>27465612112</v>
      </c>
      <c r="SQ53" s="2" cm="1">
        <f t="array" aca="1" ref="SQ53" ca="1">INDIRECT(ADDRESS(ROW(), SQ$3-$AF$1+$AF$3))+VLOOKUP($AS53, INDIRECT(ADDRESS($AF$4, COLUMN()-$AF$2-SQ$3)&amp;":"&amp;ADDRESS($AF$5, COLUMN()-$AF$1-SQ$3)), SQ$3, FALSE)+VLOOKUP($AT53, INDIRECT(ADDRESS($AF$4, COLUMN()-$AF$2-SQ$3)&amp;":"&amp;ADDRESS($AF$5, COLUMN()-$AF$1-SQ$3)), SQ$3, FALSE)</f>
        <v>12671460376</v>
      </c>
      <c r="SR53" s="2" cm="1">
        <f t="array" aca="1" ref="SR53" ca="1">INDIRECT(ADDRESS(ROW(), SR$3-$AF$1+$AF$3))+VLOOKUP($AS53, INDIRECT(ADDRESS($AF$4, COLUMN()-$AF$2-SR$3)&amp;":"&amp;ADDRESS($AF$5, COLUMN()-$AF$1-SR$3)), SR$3, FALSE)+VLOOKUP($AT53, INDIRECT(ADDRESS($AF$4, COLUMN()-$AF$2-SR$3)&amp;":"&amp;ADDRESS($AF$5, COLUMN()-$AF$1-SR$3)), SR$3, FALSE)</f>
        <v>4275016538</v>
      </c>
      <c r="SS53" s="2" t="str">
        <f>LEFT($AH53, 1)&amp;RIGHT($A53, 1)</f>
        <v>BK</v>
      </c>
      <c r="ST53" s="2" t="str">
        <f>RIGHT($A53, 1)&amp;RIGHT($AH53, 1)</f>
        <v>KV</v>
      </c>
      <c r="SU53" s="2" t="str">
        <f t="shared" si="176"/>
        <v>BV</v>
      </c>
      <c r="SV53" s="2" cm="1">
        <f t="array" aca="1" ref="SV53" ca="1">INDIRECT(ADDRESS(ROW(), SV$3-$AF$1+$AF$3))+VLOOKUP($AS53, INDIRECT(ADDRESS($AF$4, COLUMN()-$AF$2-SV$3)&amp;":"&amp;ADDRESS($AF$5, COLUMN()-$AF$1-SV$3)), SV$3, FALSE)+VLOOKUP($AT53, INDIRECT(ADDRESS($AF$4, COLUMN()-$AF$2-SV$3)&amp;":"&amp;ADDRESS($AF$5, COLUMN()-$AF$1-SV$3)), SV$3, FALSE)</f>
        <v>15091169829</v>
      </c>
      <c r="SW53" s="2" cm="1">
        <f t="array" aca="1" ref="SW53" ca="1">INDIRECT(ADDRESS(ROW(), SW$3-$AF$1+$AF$3))+VLOOKUP($AS53, INDIRECT(ADDRESS($AF$4, COLUMN()-$AF$2-SW$3)&amp;":"&amp;ADDRESS($AF$5, COLUMN()-$AF$1-SW$3)), SW$3, FALSE)+VLOOKUP($AT53, INDIRECT(ADDRESS($AF$4, COLUMN()-$AF$2-SW$3)&amp;":"&amp;ADDRESS($AF$5, COLUMN()-$AF$1-SW$3)), SW$3, FALSE)</f>
        <v>52521440441</v>
      </c>
      <c r="SX53" s="2" cm="1">
        <f t="array" aca="1" ref="SX53" ca="1">INDIRECT(ADDRESS(ROW(), SX$3-$AF$1+$AF$3))+VLOOKUP($AS53, INDIRECT(ADDRESS($AF$4, COLUMN()-$AF$2-SX$3)&amp;":"&amp;ADDRESS($AF$5, COLUMN()-$AF$1-SX$3)), SX$3, FALSE)+VLOOKUP($AT53, INDIRECT(ADDRESS($AF$4, COLUMN()-$AF$2-SX$3)&amp;":"&amp;ADDRESS($AF$5, COLUMN()-$AF$1-SX$3)), SX$3, FALSE)</f>
        <v>15040665753</v>
      </c>
      <c r="SY53" s="2" cm="1">
        <f t="array" aca="1" ref="SY53" ca="1">INDIRECT(ADDRESS(ROW(), SY$3-$AF$1+$AF$3))+VLOOKUP($AS53, INDIRECT(ADDRESS($AF$4, COLUMN()-$AF$2-SY$3)&amp;":"&amp;ADDRESS($AF$5, COLUMN()-$AF$1-SY$3)), SY$3, FALSE)+VLOOKUP($AT53, INDIRECT(ADDRESS($AF$4, COLUMN()-$AF$2-SY$3)&amp;":"&amp;ADDRESS($AF$5, COLUMN()-$AF$1-SY$3)), SY$3, FALSE)</f>
        <v>19907983327</v>
      </c>
      <c r="SZ53" s="2" cm="1">
        <f t="array" aca="1" ref="SZ53" ca="1">INDIRECT(ADDRESS(ROW(), SZ$3-$AF$1+$AF$3))+VLOOKUP($AS53, INDIRECT(ADDRESS($AF$4, COLUMN()-$AF$2-SZ$3)&amp;":"&amp;ADDRESS($AF$5, COLUMN()-$AF$1-SZ$3)), SZ$3, FALSE)+VLOOKUP($AT53, INDIRECT(ADDRESS($AF$4, COLUMN()-$AF$2-SZ$3)&amp;":"&amp;ADDRESS($AF$5, COLUMN()-$AF$1-SZ$3)), SZ$3, FALSE)</f>
        <v>26043247022</v>
      </c>
      <c r="TA53" s="2" cm="1">
        <f t="array" aca="1" ref="TA53" ca="1">INDIRECT(ADDRESS(ROW(), TA$3-$AF$1+$AF$3))+VLOOKUP($AS53, INDIRECT(ADDRESS($AF$4, COLUMN()-$AF$2-TA$3)&amp;":"&amp;ADDRESS($AF$5, COLUMN()-$AF$1-TA$3)), TA$3, FALSE)+VLOOKUP($AT53, INDIRECT(ADDRESS($AF$4, COLUMN()-$AF$2-TA$3)&amp;":"&amp;ADDRESS($AF$5, COLUMN()-$AF$1-TA$3)), TA$3, FALSE)</f>
        <v>23069981109</v>
      </c>
      <c r="TB53" s="2" cm="1">
        <f t="array" aca="1" ref="TB53" ca="1">INDIRECT(ADDRESS(ROW(), TB$3-$AF$1+$AF$3))+VLOOKUP($AS53, INDIRECT(ADDRESS($AF$4, COLUMN()-$AF$2-TB$3)&amp;":"&amp;ADDRESS($AF$5, COLUMN()-$AF$1-TB$3)), TB$3, FALSE)+VLOOKUP($AT53, INDIRECT(ADDRESS($AF$4, COLUMN()-$AF$2-TB$3)&amp;":"&amp;ADDRESS($AF$5, COLUMN()-$AF$1-TB$3)), TB$3, FALSE)</f>
        <v>34348729843</v>
      </c>
      <c r="TC53" s="2" cm="1">
        <f t="array" aca="1" ref="TC53" ca="1">INDIRECT(ADDRESS(ROW(), TC$3-$AF$1+$AF$3))+VLOOKUP($AS53, INDIRECT(ADDRESS($AF$4, COLUMN()-$AF$2-TC$3)&amp;":"&amp;ADDRESS($AF$5, COLUMN()-$AF$1-TC$3)), TC$3, FALSE)+VLOOKUP($AT53, INDIRECT(ADDRESS($AF$4, COLUMN()-$AF$2-TC$3)&amp;":"&amp;ADDRESS($AF$5, COLUMN()-$AF$1-TC$3)), TC$3, FALSE)</f>
        <v>54953989655</v>
      </c>
      <c r="TD53" s="2" cm="1">
        <f t="array" aca="1" ref="TD53" ca="1">INDIRECT(ADDRESS(ROW(), TD$3-$AF$1+$AF$3))+VLOOKUP($AS53, INDIRECT(ADDRESS($AF$4, COLUMN()-$AF$2-TD$3)&amp;":"&amp;ADDRESS($AF$5, COLUMN()-$AF$1-TD$3)), TD$3, FALSE)+VLOOKUP($AT53, INDIRECT(ADDRESS($AF$4, COLUMN()-$AF$2-TD$3)&amp;":"&amp;ADDRESS($AF$5, COLUMN()-$AF$1-TD$3)), TD$3, FALSE)</f>
        <v>25351466017</v>
      </c>
      <c r="TE53" s="2" cm="1">
        <f t="array" aca="1" ref="TE53" ca="1">INDIRECT(ADDRESS(ROW(), TE$3-$AF$1+$AF$3))+VLOOKUP($AS53, INDIRECT(ADDRESS($AF$4, COLUMN()-$AF$2-TE$3)&amp;":"&amp;ADDRESS($AF$5, COLUMN()-$AF$1-TE$3)), TE$3, FALSE)+VLOOKUP($AT53, INDIRECT(ADDRESS($AF$4, COLUMN()-$AF$2-TE$3)&amp;":"&amp;ADDRESS($AF$5, COLUMN()-$AF$1-TE$3)), TE$3, FALSE)</f>
        <v>8549233947</v>
      </c>
      <c r="TF53" s="2" t="str">
        <f>LEFT($AH53, 1)&amp;RIGHT($A53, 1)</f>
        <v>BK</v>
      </c>
      <c r="TG53" s="2" t="str">
        <f>RIGHT($A53, 1)&amp;RIGHT($AH53, 1)</f>
        <v>KV</v>
      </c>
      <c r="TH53" s="2" t="str">
        <f t="shared" si="177"/>
        <v>BV</v>
      </c>
      <c r="TI53" s="2" cm="1">
        <f t="array" aca="1" ref="TI53" ca="1">INDIRECT(ADDRESS(ROW(), TI$3-$AF$1+$AF$3))+VLOOKUP($AS53, INDIRECT(ADDRESS($AF$4, COLUMN()-$AF$2-TI$3)&amp;":"&amp;ADDRESS($AF$5, COLUMN()-$AF$1-TI$3)), TI$3, FALSE)+VLOOKUP($AT53, INDIRECT(ADDRESS($AF$4, COLUMN()-$AF$2-TI$3)&amp;":"&amp;ADDRESS($AF$5, COLUMN()-$AF$1-TI$3)), TI$3, FALSE)</f>
        <v>30185410162</v>
      </c>
      <c r="TJ53" s="2" cm="1">
        <f t="array" aca="1" ref="TJ53" ca="1">INDIRECT(ADDRESS(ROW(), TJ$3-$AF$1+$AF$3))+VLOOKUP($AS53, INDIRECT(ADDRESS($AF$4, COLUMN()-$AF$2-TJ$3)&amp;":"&amp;ADDRESS($AF$5, COLUMN()-$AF$1-TJ$3)), TJ$3, FALSE)+VLOOKUP($AT53, INDIRECT(ADDRESS($AF$4, COLUMN()-$AF$2-TJ$3)&amp;":"&amp;ADDRESS($AF$5, COLUMN()-$AF$1-TJ$3)), TJ$3, FALSE)</f>
        <v>105021080326</v>
      </c>
      <c r="TK53" s="2" cm="1">
        <f t="array" aca="1" ref="TK53" ca="1">INDIRECT(ADDRESS(ROW(), TK$3-$AF$1+$AF$3))+VLOOKUP($AS53, INDIRECT(ADDRESS($AF$4, COLUMN()-$AF$2-TK$3)&amp;":"&amp;ADDRESS($AF$5, COLUMN()-$AF$1-TK$3)), TK$3, FALSE)+VLOOKUP($AT53, INDIRECT(ADDRESS($AF$4, COLUMN()-$AF$2-TK$3)&amp;":"&amp;ADDRESS($AF$5, COLUMN()-$AF$1-TK$3)), TK$3, FALSE)</f>
        <v>30063298077</v>
      </c>
      <c r="TL53" s="2" cm="1">
        <f t="array" aca="1" ref="TL53" ca="1">INDIRECT(ADDRESS(ROW(), TL$3-$AF$1+$AF$3))+VLOOKUP($AS53, INDIRECT(ADDRESS($AF$4, COLUMN()-$AF$2-TL$3)&amp;":"&amp;ADDRESS($AF$5, COLUMN()-$AF$1-TL$3)), TL$3, FALSE)+VLOOKUP($AT53, INDIRECT(ADDRESS($AF$4, COLUMN()-$AF$2-TL$3)&amp;":"&amp;ADDRESS($AF$5, COLUMN()-$AF$1-TL$3)), TL$3, FALSE)</f>
        <v>39815088074</v>
      </c>
      <c r="TM53" s="2" cm="1">
        <f t="array" aca="1" ref="TM53" ca="1">INDIRECT(ADDRESS(ROW(), TM$3-$AF$1+$AF$3))+VLOOKUP($AS53, INDIRECT(ADDRESS($AF$4, COLUMN()-$AF$2-TM$3)&amp;":"&amp;ADDRESS($AF$5, COLUMN()-$AF$1-TM$3)), TM$3, FALSE)+VLOOKUP($AT53, INDIRECT(ADDRESS($AF$4, COLUMN()-$AF$2-TM$3)&amp;":"&amp;ADDRESS($AF$5, COLUMN()-$AF$1-TM$3)), TM$3, FALSE)</f>
        <v>52088447761</v>
      </c>
      <c r="TN53" s="2" cm="1">
        <f t="array" aca="1" ref="TN53" ca="1">INDIRECT(ADDRESS(ROW(), TN$3-$AF$1+$AF$3))+VLOOKUP($AS53, INDIRECT(ADDRESS($AF$4, COLUMN()-$AF$2-TN$3)&amp;":"&amp;ADDRESS($AF$5, COLUMN()-$AF$1-TN$3)), TN$3, FALSE)+VLOOKUP($AT53, INDIRECT(ADDRESS($AF$4, COLUMN()-$AF$2-TN$3)&amp;":"&amp;ADDRESS($AF$5, COLUMN()-$AF$1-TN$3)), TN$3, FALSE)</f>
        <v>46113304777</v>
      </c>
      <c r="TO53" s="2" cm="1">
        <f t="array" aca="1" ref="TO53" ca="1">INDIRECT(ADDRESS(ROW(), TO$3-$AF$1+$AF$3))+VLOOKUP($AS53, INDIRECT(ADDRESS($AF$4, COLUMN()-$AF$2-TO$3)&amp;":"&amp;ADDRESS($AF$5, COLUMN()-$AF$1-TO$3)), TO$3, FALSE)+VLOOKUP($AT53, INDIRECT(ADDRESS($AF$4, COLUMN()-$AF$2-TO$3)&amp;":"&amp;ADDRESS($AF$5, COLUMN()-$AF$1-TO$3)), TO$3, FALSE)</f>
        <v>68706954800</v>
      </c>
      <c r="TP53" s="2" cm="1">
        <f t="array" aca="1" ref="TP53" ca="1">INDIRECT(ADDRESS(ROW(), TP$3-$AF$1+$AF$3))+VLOOKUP($AS53, INDIRECT(ADDRESS($AF$4, COLUMN()-$AF$2-TP$3)&amp;":"&amp;ADDRESS($AF$5, COLUMN()-$AF$1-TP$3)), TP$3, FALSE)+VLOOKUP($AT53, INDIRECT(ADDRESS($AF$4, COLUMN()-$AF$2-TP$3)&amp;":"&amp;ADDRESS($AF$5, COLUMN()-$AF$1-TP$3)), TP$3, FALSE)</f>
        <v>109948733730</v>
      </c>
      <c r="TQ53" s="2" cm="1">
        <f t="array" aca="1" ref="TQ53" ca="1">INDIRECT(ADDRESS(ROW(), TQ$3-$AF$1+$AF$3))+VLOOKUP($AS53, INDIRECT(ADDRESS($AF$4, COLUMN()-$AF$2-TQ$3)&amp;":"&amp;ADDRESS($AF$5, COLUMN()-$AF$1-TQ$3)), TQ$3, FALSE)+VLOOKUP($AT53, INDIRECT(ADDRESS($AF$4, COLUMN()-$AF$2-TQ$3)&amp;":"&amp;ADDRESS($AF$5, COLUMN()-$AF$1-TQ$3)), TQ$3, FALSE)</f>
        <v>50715870583</v>
      </c>
      <c r="TR53" s="2" cm="1">
        <f t="array" aca="1" ref="TR53" ca="1">INDIRECT(ADDRESS(ROW(), TR$3-$AF$1+$AF$3))+VLOOKUP($AS53, INDIRECT(ADDRESS($AF$4, COLUMN()-$AF$2-TR$3)&amp;":"&amp;ADDRESS($AF$5, COLUMN()-$AF$1-TR$3)), TR$3, FALSE)+VLOOKUP($AT53, INDIRECT(ADDRESS($AF$4, COLUMN()-$AF$2-TR$3)&amp;":"&amp;ADDRESS($AF$5, COLUMN()-$AF$1-TR$3)), TR$3, FALSE)</f>
        <v>17097625597</v>
      </c>
      <c r="TS53" s="2" t="str">
        <f>LEFT($AH53, 1)&amp;RIGHT($A53, 1)</f>
        <v>BK</v>
      </c>
      <c r="TT53" s="2" t="str">
        <f>RIGHT($A53, 1)&amp;RIGHT($AH53, 1)</f>
        <v>KV</v>
      </c>
      <c r="TU53" s="2" t="str">
        <f t="shared" si="177"/>
        <v>BV</v>
      </c>
      <c r="TV53" s="2" cm="1">
        <f t="array" aca="1" ref="TV53" ca="1">INDIRECT(ADDRESS(ROW(), TV$3-$AF$1+$AF$3))+VLOOKUP($AS53, INDIRECT(ADDRESS($AF$4, COLUMN()-$AF$2-TV$3)&amp;":"&amp;ADDRESS($AF$5, COLUMN()-$AF$1-TV$3)), TV$3, FALSE)+VLOOKUP($AT53, INDIRECT(ADDRESS($AF$4, COLUMN()-$AF$2-TV$3)&amp;":"&amp;ADDRESS($AF$5, COLUMN()-$AF$1-TV$3)), TV$3, FALSE)</f>
        <v>60375159970</v>
      </c>
      <c r="TW53" s="2" cm="1">
        <f t="array" aca="1" ref="TW53" ca="1">INDIRECT(ADDRESS(ROW(), TW$3-$AF$1+$AF$3))+VLOOKUP($AS53, INDIRECT(ADDRESS($AF$4, COLUMN()-$AF$2-TW$3)&amp;":"&amp;ADDRESS($AF$5, COLUMN()-$AF$1-TW$3)), TW$3, FALSE)+VLOOKUP($AT53, INDIRECT(ADDRESS($AF$4, COLUMN()-$AF$2-TW$3)&amp;":"&amp;ADDRESS($AF$5, COLUMN()-$AF$1-TW$3)), TW$3, FALSE)</f>
        <v>210008519025</v>
      </c>
      <c r="TX53" s="2" cm="1">
        <f t="array" aca="1" ref="TX53" ca="1">INDIRECT(ADDRESS(ROW(), TX$3-$AF$1+$AF$3))+VLOOKUP($AS53, INDIRECT(ADDRESS($AF$4, COLUMN()-$AF$2-TX$3)&amp;":"&amp;ADDRESS($AF$5, COLUMN()-$AF$1-TX$3)), TX$3, FALSE)+VLOOKUP($AT53, INDIRECT(ADDRESS($AF$4, COLUMN()-$AF$2-TX$3)&amp;":"&amp;ADDRESS($AF$5, COLUMN()-$AF$1-TX$3)), TX$3, FALSE)</f>
        <v>60097552309</v>
      </c>
      <c r="TY53" s="2" cm="1">
        <f t="array" aca="1" ref="TY53" ca="1">INDIRECT(ADDRESS(ROW(), TY$3-$AF$1+$AF$3))+VLOOKUP($AS53, INDIRECT(ADDRESS($AF$4, COLUMN()-$AF$2-TY$3)&amp;":"&amp;ADDRESS($AF$5, COLUMN()-$AF$1-TY$3)), TY$3, FALSE)+VLOOKUP($AT53, INDIRECT(ADDRESS($AF$4, COLUMN()-$AF$2-TY$3)&amp;":"&amp;ADDRESS($AF$5, COLUMN()-$AF$1-TY$3)), TY$3, FALSE)</f>
        <v>79628870291</v>
      </c>
      <c r="TZ53" s="2" cm="1">
        <f t="array" aca="1" ref="TZ53" ca="1">INDIRECT(ADDRESS(ROW(), TZ$3-$AF$1+$AF$3))+VLOOKUP($AS53, INDIRECT(ADDRESS($AF$4, COLUMN()-$AF$2-TZ$3)&amp;":"&amp;ADDRESS($AF$5, COLUMN()-$AF$1-TZ$3)), TZ$3, FALSE)+VLOOKUP($AT53, INDIRECT(ADDRESS($AF$4, COLUMN()-$AF$2-TZ$3)&amp;":"&amp;ADDRESS($AF$5, COLUMN()-$AF$1-TZ$3)), TZ$3, FALSE)</f>
        <v>104176838434</v>
      </c>
      <c r="UA53" s="2" cm="1">
        <f t="array" aca="1" ref="UA53" ca="1">INDIRECT(ADDRESS(ROW(), UA$3-$AF$1+$AF$3))+VLOOKUP($AS53, INDIRECT(ADDRESS($AF$4, COLUMN()-$AF$2-UA$3)&amp;":"&amp;ADDRESS($AF$5, COLUMN()-$AF$1-UA$3)), UA$3, FALSE)+VLOOKUP($AT53, INDIRECT(ADDRESS($AF$4, COLUMN()-$AF$2-UA$3)&amp;":"&amp;ADDRESS($AF$5, COLUMN()-$AF$1-UA$3)), UA$3, FALSE)</f>
        <v>92181672973</v>
      </c>
      <c r="UB53" s="2" cm="1">
        <f t="array" aca="1" ref="UB53" ca="1">INDIRECT(ADDRESS(ROW(), UB$3-$AF$1+$AF$3))+VLOOKUP($AS53, INDIRECT(ADDRESS($AF$4, COLUMN()-$AF$2-UB$3)&amp;":"&amp;ADDRESS($AF$5, COLUMN()-$AF$1-UB$3)), UB$3, FALSE)+VLOOKUP($AT53, INDIRECT(ADDRESS($AF$4, COLUMN()-$AF$2-UB$3)&amp;":"&amp;ADDRESS($AF$5, COLUMN()-$AF$1-UB$3)), UB$3, FALSE)</f>
        <v>137428771799</v>
      </c>
      <c r="UC53" s="2" cm="1">
        <f t="array" aca="1" ref="UC53" ca="1">INDIRECT(ADDRESS(ROW(), UC$3-$AF$1+$AF$3))+VLOOKUP($AS53, INDIRECT(ADDRESS($AF$4, COLUMN()-$AF$2-UC$3)&amp;":"&amp;ADDRESS($AF$5, COLUMN()-$AF$1-UC$3)), UC$3, FALSE)+VLOOKUP($AT53, INDIRECT(ADDRESS($AF$4, COLUMN()-$AF$2-UC$3)&amp;":"&amp;ADDRESS($AF$5, COLUMN()-$AF$1-UC$3)), UC$3, FALSE)</f>
        <v>219969286654</v>
      </c>
      <c r="UD53" s="2" cm="1">
        <f t="array" aca="1" ref="UD53" ca="1">INDIRECT(ADDRESS(ROW(), UD$3-$AF$1+$AF$3))+VLOOKUP($AS53, INDIRECT(ADDRESS($AF$4, COLUMN()-$AF$2-UD$3)&amp;":"&amp;ADDRESS($AF$5, COLUMN()-$AF$1-UD$3)), UD$3, FALSE)+VLOOKUP($AT53, INDIRECT(ADDRESS($AF$4, COLUMN()-$AF$2-UD$3)&amp;":"&amp;ADDRESS($AF$5, COLUMN()-$AF$1-UD$3)), UD$3, FALSE)</f>
        <v>101450385198</v>
      </c>
      <c r="UE53" s="2" cm="1">
        <f t="array" aca="1" ref="UE53" ca="1">INDIRECT(ADDRESS(ROW(), UE$3-$AF$1+$AF$3))+VLOOKUP($AS53, INDIRECT(ADDRESS($AF$4, COLUMN()-$AF$2-UE$3)&amp;":"&amp;ADDRESS($AF$5, COLUMN()-$AF$1-UE$3)), UE$3, FALSE)+VLOOKUP($AT53, INDIRECT(ADDRESS($AF$4, COLUMN()-$AF$2-UE$3)&amp;":"&amp;ADDRESS($AF$5, COLUMN()-$AF$1-UE$3)), UE$3, FALSE)</f>
        <v>34194571122</v>
      </c>
      <c r="UF53" s="2" t="str">
        <f>LEFT($AH53, 1)&amp;RIGHT($A53, 1)</f>
        <v>BK</v>
      </c>
      <c r="UG53" s="2" t="str">
        <f>RIGHT($A53, 1)&amp;RIGHT($AH53, 1)</f>
        <v>KV</v>
      </c>
    </row>
    <row r="54" spans="1:553" x14ac:dyDescent="0.25">
      <c r="A54" t="s">
        <v>71</v>
      </c>
      <c r="AH54" t="str">
        <f t="shared" si="81"/>
        <v>NC</v>
      </c>
      <c r="AI54">
        <f t="shared" si="148"/>
        <v>0</v>
      </c>
      <c r="AJ54">
        <f t="shared" si="148"/>
        <v>0</v>
      </c>
      <c r="AK54">
        <f t="shared" si="148"/>
        <v>0</v>
      </c>
      <c r="AL54">
        <f t="shared" si="148"/>
        <v>0</v>
      </c>
      <c r="AM54">
        <f t="shared" si="148"/>
        <v>1</v>
      </c>
      <c r="AN54">
        <f t="shared" si="148"/>
        <v>0</v>
      </c>
      <c r="AO54">
        <f t="shared" si="148"/>
        <v>0</v>
      </c>
      <c r="AP54">
        <f t="shared" si="148"/>
        <v>0</v>
      </c>
      <c r="AQ54">
        <f t="shared" si="148"/>
        <v>0</v>
      </c>
      <c r="AR54">
        <f t="shared" si="148"/>
        <v>0</v>
      </c>
      <c r="AS54" t="str">
        <f>LEFT($AH54, 1)&amp;RIGHT($A54, 1)</f>
        <v>NH</v>
      </c>
      <c r="AT54" t="str">
        <f>RIGHT($A54, 1)&amp;RIGHT($AH54, 1)</f>
        <v>HC</v>
      </c>
      <c r="AU54" t="str">
        <f t="shared" si="83"/>
        <v>NC</v>
      </c>
      <c r="AV54" cm="1">
        <f t="array" aca="1" ref="AV54" ca="1">INDIRECT(ADDRESS(ROW(), AV$3-$AF$1+$AF$3))+VLOOKUP($AS54, INDIRECT(ADDRESS($AF$4, COLUMN()-$AF$2-AV$3)&amp;":"&amp;ADDRESS($AF$5, COLUMN()-$AF$1-AV$3)), AV$3, FALSE)+VLOOKUP($AT54, INDIRECT(ADDRESS($AF$4, COLUMN()-$AF$2-AV$3)&amp;":"&amp;ADDRESS($AF$5, COLUMN()-$AF$1-AV$3)), AV$3, FALSE)</f>
        <v>0</v>
      </c>
      <c r="AW54" cm="1">
        <f t="array" aca="1" ref="AW54" ca="1">INDIRECT(ADDRESS(ROW(), AW$3-$AF$1+$AF$3))+VLOOKUP($AS54, INDIRECT(ADDRESS($AF$4, COLUMN()-$AF$2-AW$3)&amp;":"&amp;ADDRESS($AF$5, COLUMN()-$AF$1-AW$3)), AW$3, FALSE)+VLOOKUP($AT54, INDIRECT(ADDRESS($AF$4, COLUMN()-$AF$2-AW$3)&amp;":"&amp;ADDRESS($AF$5, COLUMN()-$AF$1-AW$3)), AW$3, FALSE)</f>
        <v>0</v>
      </c>
      <c r="AX54" cm="1">
        <f t="array" aca="1" ref="AX54" ca="1">INDIRECT(ADDRESS(ROW(), AX$3-$AF$1+$AF$3))+VLOOKUP($AS54, INDIRECT(ADDRESS($AF$4, COLUMN()-$AF$2-AX$3)&amp;":"&amp;ADDRESS($AF$5, COLUMN()-$AF$1-AX$3)), AX$3, FALSE)+VLOOKUP($AT54, INDIRECT(ADDRESS($AF$4, COLUMN()-$AF$2-AX$3)&amp;":"&amp;ADDRESS($AF$5, COLUMN()-$AF$1-AX$3)), AX$3, FALSE)</f>
        <v>0</v>
      </c>
      <c r="AY54" cm="1">
        <f t="array" aca="1" ref="AY54" ca="1">INDIRECT(ADDRESS(ROW(), AY$3-$AF$1+$AF$3))+VLOOKUP($AS54, INDIRECT(ADDRESS($AF$4, COLUMN()-$AF$2-AY$3)&amp;":"&amp;ADDRESS($AF$5, COLUMN()-$AF$1-AY$3)), AY$3, FALSE)+VLOOKUP($AT54, INDIRECT(ADDRESS($AF$4, COLUMN()-$AF$2-AY$3)&amp;":"&amp;ADDRESS($AF$5, COLUMN()-$AF$1-AY$3)), AY$3, FALSE)</f>
        <v>0</v>
      </c>
      <c r="AZ54" cm="1">
        <f t="array" aca="1" ref="AZ54" ca="1">INDIRECT(ADDRESS(ROW(), AZ$3-$AF$1+$AF$3))+VLOOKUP($AS54, INDIRECT(ADDRESS($AF$4, COLUMN()-$AF$2-AZ$3)&amp;":"&amp;ADDRESS($AF$5, COLUMN()-$AF$1-AZ$3)), AZ$3, FALSE)+VLOOKUP($AT54, INDIRECT(ADDRESS($AF$4, COLUMN()-$AF$2-AZ$3)&amp;":"&amp;ADDRESS($AF$5, COLUMN()-$AF$1-AZ$3)), AZ$3, FALSE)</f>
        <v>2</v>
      </c>
      <c r="BA54" cm="1">
        <f t="array" aca="1" ref="BA54" ca="1">INDIRECT(ADDRESS(ROW(), BA$3-$AF$1+$AF$3))+VLOOKUP($AS54, INDIRECT(ADDRESS($AF$4, COLUMN()-$AF$2-BA$3)&amp;":"&amp;ADDRESS($AF$5, COLUMN()-$AF$1-BA$3)), BA$3, FALSE)+VLOOKUP($AT54, INDIRECT(ADDRESS($AF$4, COLUMN()-$AF$2-BA$3)&amp;":"&amp;ADDRESS($AF$5, COLUMN()-$AF$1-BA$3)), BA$3, FALSE)</f>
        <v>0</v>
      </c>
      <c r="BB54" cm="1">
        <f t="array" aca="1" ref="BB54" ca="1">INDIRECT(ADDRESS(ROW(), BB$3-$AF$1+$AF$3))+VLOOKUP($AS54, INDIRECT(ADDRESS($AF$4, COLUMN()-$AF$2-BB$3)&amp;":"&amp;ADDRESS($AF$5, COLUMN()-$AF$1-BB$3)), BB$3, FALSE)+VLOOKUP($AT54, INDIRECT(ADDRESS($AF$4, COLUMN()-$AF$2-BB$3)&amp;":"&amp;ADDRESS($AF$5, COLUMN()-$AF$1-BB$3)), BB$3, FALSE)</f>
        <v>0</v>
      </c>
      <c r="BC54" cm="1">
        <f t="array" aca="1" ref="BC54" ca="1">INDIRECT(ADDRESS(ROW(), BC$3-$AF$1+$AF$3))+VLOOKUP($AS54, INDIRECT(ADDRESS($AF$4, COLUMN()-$AF$2-BC$3)&amp;":"&amp;ADDRESS($AF$5, COLUMN()-$AF$1-BC$3)), BC$3, FALSE)+VLOOKUP($AT54, INDIRECT(ADDRESS($AF$4, COLUMN()-$AF$2-BC$3)&amp;":"&amp;ADDRESS($AF$5, COLUMN()-$AF$1-BC$3)), BC$3, FALSE)</f>
        <v>0</v>
      </c>
      <c r="BD54" cm="1">
        <f t="array" aca="1" ref="BD54" ca="1">INDIRECT(ADDRESS(ROW(), BD$3-$AF$1+$AF$3))+VLOOKUP($AS54, INDIRECT(ADDRESS($AF$4, COLUMN()-$AF$2-BD$3)&amp;":"&amp;ADDRESS($AF$5, COLUMN()-$AF$1-BD$3)), BD$3, FALSE)+VLOOKUP($AT54, INDIRECT(ADDRESS($AF$4, COLUMN()-$AF$2-BD$3)&amp;":"&amp;ADDRESS($AF$5, COLUMN()-$AF$1-BD$3)), BD$3, FALSE)</f>
        <v>1</v>
      </c>
      <c r="BE54" cm="1">
        <f t="array" aca="1" ref="BE54" ca="1">INDIRECT(ADDRESS(ROW(), BE$3-$AF$1+$AF$3))+VLOOKUP($AS54, INDIRECT(ADDRESS($AF$4, COLUMN()-$AF$2-BE$3)&amp;":"&amp;ADDRESS($AF$5, COLUMN()-$AF$1-BE$3)), BE$3, FALSE)+VLOOKUP($AT54, INDIRECT(ADDRESS($AF$4, COLUMN()-$AF$2-BE$3)&amp;":"&amp;ADDRESS($AF$5, COLUMN()-$AF$1-BE$3)), BE$3, FALSE)</f>
        <v>0</v>
      </c>
      <c r="BF54" t="str">
        <f>LEFT($AH54, 1)&amp;RIGHT($A54, 1)</f>
        <v>NH</v>
      </c>
      <c r="BG54" t="str">
        <f>RIGHT($A54, 1)&amp;RIGHT($AH54, 1)</f>
        <v>HC</v>
      </c>
      <c r="BH54" t="str">
        <f t="shared" si="43"/>
        <v>NC</v>
      </c>
      <c r="BI54" cm="1">
        <f t="array" aca="1" ref="BI54" ca="1">INDIRECT(ADDRESS(ROW(), BI$3-$AF$1+$AF$3))+VLOOKUP($AS54, INDIRECT(ADDRESS($AF$4, COLUMN()-$AF$2-BI$3)&amp;":"&amp;ADDRESS($AF$5, COLUMN()-$AF$1-BI$3)), BI$3, FALSE)+VLOOKUP($AT54, INDIRECT(ADDRESS($AF$4, COLUMN()-$AF$2-BI$3)&amp;":"&amp;ADDRESS($AF$5, COLUMN()-$AF$1-BI$3)), BI$3, FALSE)</f>
        <v>1</v>
      </c>
      <c r="BJ54" cm="1">
        <f t="array" aca="1" ref="BJ54" ca="1">INDIRECT(ADDRESS(ROW(), BJ$3-$AF$1+$AF$3))+VLOOKUP($AS54, INDIRECT(ADDRESS($AF$4, COLUMN()-$AF$2-BJ$3)&amp;":"&amp;ADDRESS($AF$5, COLUMN()-$AF$1-BJ$3)), BJ$3, FALSE)+VLOOKUP($AT54, INDIRECT(ADDRESS($AF$4, COLUMN()-$AF$2-BJ$3)&amp;":"&amp;ADDRESS($AF$5, COLUMN()-$AF$1-BJ$3)), BJ$3, FALSE)</f>
        <v>1</v>
      </c>
      <c r="BK54" cm="1">
        <f t="array" aca="1" ref="BK54" ca="1">INDIRECT(ADDRESS(ROW(), BK$3-$AF$1+$AF$3))+VLOOKUP($AS54, INDIRECT(ADDRESS($AF$4, COLUMN()-$AF$2-BK$3)&amp;":"&amp;ADDRESS($AF$5, COLUMN()-$AF$1-BK$3)), BK$3, FALSE)+VLOOKUP($AT54, INDIRECT(ADDRESS($AF$4, COLUMN()-$AF$2-BK$3)&amp;":"&amp;ADDRESS($AF$5, COLUMN()-$AF$1-BK$3)), BK$3, FALSE)</f>
        <v>0</v>
      </c>
      <c r="BL54" cm="1">
        <f t="array" aca="1" ref="BL54" ca="1">INDIRECT(ADDRESS(ROW(), BL$3-$AF$1+$AF$3))+VLOOKUP($AS54, INDIRECT(ADDRESS($AF$4, COLUMN()-$AF$2-BL$3)&amp;":"&amp;ADDRESS($AF$5, COLUMN()-$AF$1-BL$3)), BL$3, FALSE)+VLOOKUP($AT54, INDIRECT(ADDRESS($AF$4, COLUMN()-$AF$2-BL$3)&amp;":"&amp;ADDRESS($AF$5, COLUMN()-$AF$1-BL$3)), BL$3, FALSE)</f>
        <v>0</v>
      </c>
      <c r="BM54" cm="1">
        <f t="array" aca="1" ref="BM54" ca="1">INDIRECT(ADDRESS(ROW(), BM$3-$AF$1+$AF$3))+VLOOKUP($AS54, INDIRECT(ADDRESS($AF$4, COLUMN()-$AF$2-BM$3)&amp;":"&amp;ADDRESS($AF$5, COLUMN()-$AF$1-BM$3)), BM$3, FALSE)+VLOOKUP($AT54, INDIRECT(ADDRESS($AF$4, COLUMN()-$AF$2-BM$3)&amp;":"&amp;ADDRESS($AF$5, COLUMN()-$AF$1-BM$3)), BM$3, FALSE)</f>
        <v>4</v>
      </c>
      <c r="BN54" cm="1">
        <f t="array" aca="1" ref="BN54" ca="1">INDIRECT(ADDRESS(ROW(), BN$3-$AF$1+$AF$3))+VLOOKUP($AS54, INDIRECT(ADDRESS($AF$4, COLUMN()-$AF$2-BN$3)&amp;":"&amp;ADDRESS($AF$5, COLUMN()-$AF$1-BN$3)), BN$3, FALSE)+VLOOKUP($AT54, INDIRECT(ADDRESS($AF$4, COLUMN()-$AF$2-BN$3)&amp;":"&amp;ADDRESS($AF$5, COLUMN()-$AF$1-BN$3)), BN$3, FALSE)</f>
        <v>0</v>
      </c>
      <c r="BO54" cm="1">
        <f t="array" aca="1" ref="BO54" ca="1">INDIRECT(ADDRESS(ROW(), BO$3-$AF$1+$AF$3))+VLOOKUP($AS54, INDIRECT(ADDRESS($AF$4, COLUMN()-$AF$2-BO$3)&amp;":"&amp;ADDRESS($AF$5, COLUMN()-$AF$1-BO$3)), BO$3, FALSE)+VLOOKUP($AT54, INDIRECT(ADDRESS($AF$4, COLUMN()-$AF$2-BO$3)&amp;":"&amp;ADDRESS($AF$5, COLUMN()-$AF$1-BO$3)), BO$3, FALSE)</f>
        <v>0</v>
      </c>
      <c r="BP54" cm="1">
        <f t="array" aca="1" ref="BP54" ca="1">INDIRECT(ADDRESS(ROW(), BP$3-$AF$1+$AF$3))+VLOOKUP($AS54, INDIRECT(ADDRESS($AF$4, COLUMN()-$AF$2-BP$3)&amp;":"&amp;ADDRESS($AF$5, COLUMN()-$AF$1-BP$3)), BP$3, FALSE)+VLOOKUP($AT54, INDIRECT(ADDRESS($AF$4, COLUMN()-$AF$2-BP$3)&amp;":"&amp;ADDRESS($AF$5, COLUMN()-$AF$1-BP$3)), BP$3, FALSE)</f>
        <v>0</v>
      </c>
      <c r="BQ54" cm="1">
        <f t="array" aca="1" ref="BQ54" ca="1">INDIRECT(ADDRESS(ROW(), BQ$3-$AF$1+$AF$3))+VLOOKUP($AS54, INDIRECT(ADDRESS($AF$4, COLUMN()-$AF$2-BQ$3)&amp;":"&amp;ADDRESS($AF$5, COLUMN()-$AF$1-BQ$3)), BQ$3, FALSE)+VLOOKUP($AT54, INDIRECT(ADDRESS($AF$4, COLUMN()-$AF$2-BQ$3)&amp;":"&amp;ADDRESS($AF$5, COLUMN()-$AF$1-BQ$3)), BQ$3, FALSE)</f>
        <v>1</v>
      </c>
      <c r="BR54" cm="1">
        <f t="array" aca="1" ref="BR54" ca="1">INDIRECT(ADDRESS(ROW(), BR$3-$AF$1+$AF$3))+VLOOKUP($AS54, INDIRECT(ADDRESS($AF$4, COLUMN()-$AF$2-BR$3)&amp;":"&amp;ADDRESS($AF$5, COLUMN()-$AF$1-BR$3)), BR$3, FALSE)+VLOOKUP($AT54, INDIRECT(ADDRESS($AF$4, COLUMN()-$AF$2-BR$3)&amp;":"&amp;ADDRESS($AF$5, COLUMN()-$AF$1-BR$3)), BR$3, FALSE)</f>
        <v>0</v>
      </c>
      <c r="BS54" t="str">
        <f>LEFT($AH54, 1)&amp;RIGHT($A54, 1)</f>
        <v>NH</v>
      </c>
      <c r="BT54" t="str">
        <f>RIGHT($A54, 1)&amp;RIGHT($AH54, 1)</f>
        <v>HC</v>
      </c>
      <c r="BU54" t="str">
        <f t="shared" si="44"/>
        <v>NC</v>
      </c>
      <c r="BV54" cm="1">
        <f t="array" aca="1" ref="BV54" ca="1">INDIRECT(ADDRESS(ROW(), BV$3-$AF$1+$AF$3))+VLOOKUP($AS54, INDIRECT(ADDRESS($AF$4, COLUMN()-$AF$2-BV$3)&amp;":"&amp;ADDRESS($AF$5, COLUMN()-$AF$1-BV$3)), BV$3, FALSE)+VLOOKUP($AT54, INDIRECT(ADDRESS($AF$4, COLUMN()-$AF$2-BV$3)&amp;":"&amp;ADDRESS($AF$5, COLUMN()-$AF$1-BV$3)), BV$3, FALSE)</f>
        <v>1</v>
      </c>
      <c r="BW54" cm="1">
        <f t="array" aca="1" ref="BW54" ca="1">INDIRECT(ADDRESS(ROW(), BW$3-$AF$1+$AF$3))+VLOOKUP($AS54, INDIRECT(ADDRESS($AF$4, COLUMN()-$AF$2-BW$3)&amp;":"&amp;ADDRESS($AF$5, COLUMN()-$AF$1-BW$3)), BW$3, FALSE)+VLOOKUP($AT54, INDIRECT(ADDRESS($AF$4, COLUMN()-$AF$2-BW$3)&amp;":"&amp;ADDRESS($AF$5, COLUMN()-$AF$1-BW$3)), BW$3, FALSE)</f>
        <v>2</v>
      </c>
      <c r="BX54" cm="1">
        <f t="array" aca="1" ref="BX54" ca="1">INDIRECT(ADDRESS(ROW(), BX$3-$AF$1+$AF$3))+VLOOKUP($AS54, INDIRECT(ADDRESS($AF$4, COLUMN()-$AF$2-BX$3)&amp;":"&amp;ADDRESS($AF$5, COLUMN()-$AF$1-BX$3)), BX$3, FALSE)+VLOOKUP($AT54, INDIRECT(ADDRESS($AF$4, COLUMN()-$AF$2-BX$3)&amp;":"&amp;ADDRESS($AF$5, COLUMN()-$AF$1-BX$3)), BX$3, FALSE)</f>
        <v>0</v>
      </c>
      <c r="BY54" cm="1">
        <f t="array" aca="1" ref="BY54" ca="1">INDIRECT(ADDRESS(ROW(), BY$3-$AF$1+$AF$3))+VLOOKUP($AS54, INDIRECT(ADDRESS($AF$4, COLUMN()-$AF$2-BY$3)&amp;":"&amp;ADDRESS($AF$5, COLUMN()-$AF$1-BY$3)), BY$3, FALSE)+VLOOKUP($AT54, INDIRECT(ADDRESS($AF$4, COLUMN()-$AF$2-BY$3)&amp;":"&amp;ADDRESS($AF$5, COLUMN()-$AF$1-BY$3)), BY$3, FALSE)</f>
        <v>0</v>
      </c>
      <c r="BZ54" cm="1">
        <f t="array" aca="1" ref="BZ54" ca="1">INDIRECT(ADDRESS(ROW(), BZ$3-$AF$1+$AF$3))+VLOOKUP($AS54, INDIRECT(ADDRESS($AF$4, COLUMN()-$AF$2-BZ$3)&amp;":"&amp;ADDRESS($AF$5, COLUMN()-$AF$1-BZ$3)), BZ$3, FALSE)+VLOOKUP($AT54, INDIRECT(ADDRESS($AF$4, COLUMN()-$AF$2-BZ$3)&amp;":"&amp;ADDRESS($AF$5, COLUMN()-$AF$1-BZ$3)), BZ$3, FALSE)</f>
        <v>6</v>
      </c>
      <c r="CA54" cm="1">
        <f t="array" aca="1" ref="CA54" ca="1">INDIRECT(ADDRESS(ROW(), CA$3-$AF$1+$AF$3))+VLOOKUP($AS54, INDIRECT(ADDRESS($AF$4, COLUMN()-$AF$2-CA$3)&amp;":"&amp;ADDRESS($AF$5, COLUMN()-$AF$1-CA$3)), CA$3, FALSE)+VLOOKUP($AT54, INDIRECT(ADDRESS($AF$4, COLUMN()-$AF$2-CA$3)&amp;":"&amp;ADDRESS($AF$5, COLUMN()-$AF$1-CA$3)), CA$3, FALSE)</f>
        <v>0</v>
      </c>
      <c r="CB54" cm="1">
        <f t="array" aca="1" ref="CB54" ca="1">INDIRECT(ADDRESS(ROW(), CB$3-$AF$1+$AF$3))+VLOOKUP($AS54, INDIRECT(ADDRESS($AF$4, COLUMN()-$AF$2-CB$3)&amp;":"&amp;ADDRESS($AF$5, COLUMN()-$AF$1-CB$3)), CB$3, FALSE)+VLOOKUP($AT54, INDIRECT(ADDRESS($AF$4, COLUMN()-$AF$2-CB$3)&amp;":"&amp;ADDRESS($AF$5, COLUMN()-$AF$1-CB$3)), CB$3, FALSE)</f>
        <v>2</v>
      </c>
      <c r="CC54" cm="1">
        <f t="array" aca="1" ref="CC54" ca="1">INDIRECT(ADDRESS(ROW(), CC$3-$AF$1+$AF$3))+VLOOKUP($AS54, INDIRECT(ADDRESS($AF$4, COLUMN()-$AF$2-CC$3)&amp;":"&amp;ADDRESS($AF$5, COLUMN()-$AF$1-CC$3)), CC$3, FALSE)+VLOOKUP($AT54, INDIRECT(ADDRESS($AF$4, COLUMN()-$AF$2-CC$3)&amp;":"&amp;ADDRESS($AF$5, COLUMN()-$AF$1-CC$3)), CC$3, FALSE)</f>
        <v>0</v>
      </c>
      <c r="CD54" cm="1">
        <f t="array" aca="1" ref="CD54" ca="1">INDIRECT(ADDRESS(ROW(), CD$3-$AF$1+$AF$3))+VLOOKUP($AS54, INDIRECT(ADDRESS($AF$4, COLUMN()-$AF$2-CD$3)&amp;":"&amp;ADDRESS($AF$5, COLUMN()-$AF$1-CD$3)), CD$3, FALSE)+VLOOKUP($AT54, INDIRECT(ADDRESS($AF$4, COLUMN()-$AF$2-CD$3)&amp;":"&amp;ADDRESS($AF$5, COLUMN()-$AF$1-CD$3)), CD$3, FALSE)</f>
        <v>4</v>
      </c>
      <c r="CE54" cm="1">
        <f t="array" aca="1" ref="CE54" ca="1">INDIRECT(ADDRESS(ROW(), CE$3-$AF$1+$AF$3))+VLOOKUP($AS54, INDIRECT(ADDRESS($AF$4, COLUMN()-$AF$2-CE$3)&amp;":"&amp;ADDRESS($AF$5, COLUMN()-$AF$1-CE$3)), CE$3, FALSE)+VLOOKUP($AT54, INDIRECT(ADDRESS($AF$4, COLUMN()-$AF$2-CE$3)&amp;":"&amp;ADDRESS($AF$5, COLUMN()-$AF$1-CE$3)), CE$3, FALSE)</f>
        <v>0</v>
      </c>
      <c r="CF54" t="str">
        <f>LEFT($AH54, 1)&amp;RIGHT($A54, 1)</f>
        <v>NH</v>
      </c>
      <c r="CG54" t="str">
        <f>RIGHT($A54, 1)&amp;RIGHT($AH54, 1)</f>
        <v>HC</v>
      </c>
      <c r="CH54" t="str">
        <f t="shared" si="45"/>
        <v>NC</v>
      </c>
      <c r="CI54" cm="1">
        <f t="array" aca="1" ref="CI54" ca="1">INDIRECT(ADDRESS(ROW(), CI$3-$AF$1+$AF$3))+VLOOKUP($AS54, INDIRECT(ADDRESS($AF$4, COLUMN()-$AF$2-CI$3)&amp;":"&amp;ADDRESS($AF$5, COLUMN()-$AF$1-CI$3)), CI$3, FALSE)+VLOOKUP($AT54, INDIRECT(ADDRESS($AF$4, COLUMN()-$AF$2-CI$3)&amp;":"&amp;ADDRESS($AF$5, COLUMN()-$AF$1-CI$3)), CI$3, FALSE)</f>
        <v>3</v>
      </c>
      <c r="CJ54" cm="1">
        <f t="array" aca="1" ref="CJ54" ca="1">INDIRECT(ADDRESS(ROW(), CJ$3-$AF$1+$AF$3))+VLOOKUP($AS54, INDIRECT(ADDRESS($AF$4, COLUMN()-$AF$2-CJ$3)&amp;":"&amp;ADDRESS($AF$5, COLUMN()-$AF$1-CJ$3)), CJ$3, FALSE)+VLOOKUP($AT54, INDIRECT(ADDRESS($AF$4, COLUMN()-$AF$2-CJ$3)&amp;":"&amp;ADDRESS($AF$5, COLUMN()-$AF$1-CJ$3)), CJ$3, FALSE)</f>
        <v>4</v>
      </c>
      <c r="CK54" cm="1">
        <f t="array" aca="1" ref="CK54" ca="1">INDIRECT(ADDRESS(ROW(), CK$3-$AF$1+$AF$3))+VLOOKUP($AS54, INDIRECT(ADDRESS($AF$4, COLUMN()-$AF$2-CK$3)&amp;":"&amp;ADDRESS($AF$5, COLUMN()-$AF$1-CK$3)), CK$3, FALSE)+VLOOKUP($AT54, INDIRECT(ADDRESS($AF$4, COLUMN()-$AF$2-CK$3)&amp;":"&amp;ADDRESS($AF$5, COLUMN()-$AF$1-CK$3)), CK$3, FALSE)</f>
        <v>0</v>
      </c>
      <c r="CL54" cm="1">
        <f t="array" aca="1" ref="CL54" ca="1">INDIRECT(ADDRESS(ROW(), CL$3-$AF$1+$AF$3))+VLOOKUP($AS54, INDIRECT(ADDRESS($AF$4, COLUMN()-$AF$2-CL$3)&amp;":"&amp;ADDRESS($AF$5, COLUMN()-$AF$1-CL$3)), CL$3, FALSE)+VLOOKUP($AT54, INDIRECT(ADDRESS($AF$4, COLUMN()-$AF$2-CL$3)&amp;":"&amp;ADDRESS($AF$5, COLUMN()-$AF$1-CL$3)), CL$3, FALSE)</f>
        <v>0</v>
      </c>
      <c r="CM54" cm="1">
        <f t="array" aca="1" ref="CM54" ca="1">INDIRECT(ADDRESS(ROW(), CM$3-$AF$1+$AF$3))+VLOOKUP($AS54, INDIRECT(ADDRESS($AF$4, COLUMN()-$AF$2-CM$3)&amp;":"&amp;ADDRESS($AF$5, COLUMN()-$AF$1-CM$3)), CM$3, FALSE)+VLOOKUP($AT54, INDIRECT(ADDRESS($AF$4, COLUMN()-$AF$2-CM$3)&amp;":"&amp;ADDRESS($AF$5, COLUMN()-$AF$1-CM$3)), CM$3, FALSE)</f>
        <v>11</v>
      </c>
      <c r="CN54" cm="1">
        <f t="array" aca="1" ref="CN54" ca="1">INDIRECT(ADDRESS(ROW(), CN$3-$AF$1+$AF$3))+VLOOKUP($AS54, INDIRECT(ADDRESS($AF$4, COLUMN()-$AF$2-CN$3)&amp;":"&amp;ADDRESS($AF$5, COLUMN()-$AF$1-CN$3)), CN$3, FALSE)+VLOOKUP($AT54, INDIRECT(ADDRESS($AF$4, COLUMN()-$AF$2-CN$3)&amp;":"&amp;ADDRESS($AF$5, COLUMN()-$AF$1-CN$3)), CN$3, FALSE)</f>
        <v>1</v>
      </c>
      <c r="CO54" cm="1">
        <f t="array" aca="1" ref="CO54" ca="1">INDIRECT(ADDRESS(ROW(), CO$3-$AF$1+$AF$3))+VLOOKUP($AS54, INDIRECT(ADDRESS($AF$4, COLUMN()-$AF$2-CO$3)&amp;":"&amp;ADDRESS($AF$5, COLUMN()-$AF$1-CO$3)), CO$3, FALSE)+VLOOKUP($AT54, INDIRECT(ADDRESS($AF$4, COLUMN()-$AF$2-CO$3)&amp;":"&amp;ADDRESS($AF$5, COLUMN()-$AF$1-CO$3)), CO$3, FALSE)</f>
        <v>3</v>
      </c>
      <c r="CP54" cm="1">
        <f t="array" aca="1" ref="CP54" ca="1">INDIRECT(ADDRESS(ROW(), CP$3-$AF$1+$AF$3))+VLOOKUP($AS54, INDIRECT(ADDRESS($AF$4, COLUMN()-$AF$2-CP$3)&amp;":"&amp;ADDRESS($AF$5, COLUMN()-$AF$1-CP$3)), CP$3, FALSE)+VLOOKUP($AT54, INDIRECT(ADDRESS($AF$4, COLUMN()-$AF$2-CP$3)&amp;":"&amp;ADDRESS($AF$5, COLUMN()-$AF$1-CP$3)), CP$3, FALSE)</f>
        <v>2</v>
      </c>
      <c r="CQ54" cm="1">
        <f t="array" aca="1" ref="CQ54" ca="1">INDIRECT(ADDRESS(ROW(), CQ$3-$AF$1+$AF$3))+VLOOKUP($AS54, INDIRECT(ADDRESS($AF$4, COLUMN()-$AF$2-CQ$3)&amp;":"&amp;ADDRESS($AF$5, COLUMN()-$AF$1-CQ$3)), CQ$3, FALSE)+VLOOKUP($AT54, INDIRECT(ADDRESS($AF$4, COLUMN()-$AF$2-CQ$3)&amp;":"&amp;ADDRESS($AF$5, COLUMN()-$AF$1-CQ$3)), CQ$3, FALSE)</f>
        <v>7</v>
      </c>
      <c r="CR54" cm="1">
        <f t="array" aca="1" ref="CR54" ca="1">INDIRECT(ADDRESS(ROW(), CR$3-$AF$1+$AF$3))+VLOOKUP($AS54, INDIRECT(ADDRESS($AF$4, COLUMN()-$AF$2-CR$3)&amp;":"&amp;ADDRESS($AF$5, COLUMN()-$AF$1-CR$3)), CR$3, FALSE)+VLOOKUP($AT54, INDIRECT(ADDRESS($AF$4, COLUMN()-$AF$2-CR$3)&amp;":"&amp;ADDRESS($AF$5, COLUMN()-$AF$1-CR$3)), CR$3, FALSE)</f>
        <v>0</v>
      </c>
      <c r="CS54" t="str">
        <f>LEFT($AH54, 1)&amp;RIGHT($A54, 1)</f>
        <v>NH</v>
      </c>
      <c r="CT54" t="str">
        <f>RIGHT($A54, 1)&amp;RIGHT($AH54, 1)</f>
        <v>HC</v>
      </c>
      <c r="CU54" t="str">
        <f t="shared" si="46"/>
        <v>NC</v>
      </c>
      <c r="CV54" cm="1">
        <f t="array" aca="1" ref="CV54" ca="1">INDIRECT(ADDRESS(ROW(), CV$3-$AF$1+$AF$3))+VLOOKUP($AS54, INDIRECT(ADDRESS($AF$4, COLUMN()-$AF$2-CV$3)&amp;":"&amp;ADDRESS($AF$5, COLUMN()-$AF$1-CV$3)), CV$3, FALSE)+VLOOKUP($AT54, INDIRECT(ADDRESS($AF$4, COLUMN()-$AF$2-CV$3)&amp;":"&amp;ADDRESS($AF$5, COLUMN()-$AF$1-CV$3)), CV$3, FALSE)</f>
        <v>5</v>
      </c>
      <c r="CW54" cm="1">
        <f t="array" aca="1" ref="CW54" ca="1">INDIRECT(ADDRESS(ROW(), CW$3-$AF$1+$AF$3))+VLOOKUP($AS54, INDIRECT(ADDRESS($AF$4, COLUMN()-$AF$2-CW$3)&amp;":"&amp;ADDRESS($AF$5, COLUMN()-$AF$1-CW$3)), CW$3, FALSE)+VLOOKUP($AT54, INDIRECT(ADDRESS($AF$4, COLUMN()-$AF$2-CW$3)&amp;":"&amp;ADDRESS($AF$5, COLUMN()-$AF$1-CW$3)), CW$3, FALSE)</f>
        <v>7</v>
      </c>
      <c r="CX54" cm="1">
        <f t="array" aca="1" ref="CX54" ca="1">INDIRECT(ADDRESS(ROW(), CX$3-$AF$1+$AF$3))+VLOOKUP($AS54, INDIRECT(ADDRESS($AF$4, COLUMN()-$AF$2-CX$3)&amp;":"&amp;ADDRESS($AF$5, COLUMN()-$AF$1-CX$3)), CX$3, FALSE)+VLOOKUP($AT54, INDIRECT(ADDRESS($AF$4, COLUMN()-$AF$2-CX$3)&amp;":"&amp;ADDRESS($AF$5, COLUMN()-$AF$1-CX$3)), CX$3, FALSE)</f>
        <v>0</v>
      </c>
      <c r="CY54" cm="1">
        <f t="array" aca="1" ref="CY54" ca="1">INDIRECT(ADDRESS(ROW(), CY$3-$AF$1+$AF$3))+VLOOKUP($AS54, INDIRECT(ADDRESS($AF$4, COLUMN()-$AF$2-CY$3)&amp;":"&amp;ADDRESS($AF$5, COLUMN()-$AF$1-CY$3)), CY$3, FALSE)+VLOOKUP($AT54, INDIRECT(ADDRESS($AF$4, COLUMN()-$AF$2-CY$3)&amp;":"&amp;ADDRESS($AF$5, COLUMN()-$AF$1-CY$3)), CY$3, FALSE)</f>
        <v>3</v>
      </c>
      <c r="CZ54" cm="1">
        <f t="array" aca="1" ref="CZ54" ca="1">INDIRECT(ADDRESS(ROW(), CZ$3-$AF$1+$AF$3))+VLOOKUP($AS54, INDIRECT(ADDRESS($AF$4, COLUMN()-$AF$2-CZ$3)&amp;":"&amp;ADDRESS($AF$5, COLUMN()-$AF$1-CZ$3)), CZ$3, FALSE)+VLOOKUP($AT54, INDIRECT(ADDRESS($AF$4, COLUMN()-$AF$2-CZ$3)&amp;":"&amp;ADDRESS($AF$5, COLUMN()-$AF$1-CZ$3)), CZ$3, FALSE)</f>
        <v>17</v>
      </c>
      <c r="DA54" cm="1">
        <f t="array" aca="1" ref="DA54" ca="1">INDIRECT(ADDRESS(ROW(), DA$3-$AF$1+$AF$3))+VLOOKUP($AS54, INDIRECT(ADDRESS($AF$4, COLUMN()-$AF$2-DA$3)&amp;":"&amp;ADDRESS($AF$5, COLUMN()-$AF$1-DA$3)), DA$3, FALSE)+VLOOKUP($AT54, INDIRECT(ADDRESS($AF$4, COLUMN()-$AF$2-DA$3)&amp;":"&amp;ADDRESS($AF$5, COLUMN()-$AF$1-DA$3)), DA$3, FALSE)</f>
        <v>2</v>
      </c>
      <c r="DB54" cm="1">
        <f t="array" aca="1" ref="DB54" ca="1">INDIRECT(ADDRESS(ROW(), DB$3-$AF$1+$AF$3))+VLOOKUP($AS54, INDIRECT(ADDRESS($AF$4, COLUMN()-$AF$2-DB$3)&amp;":"&amp;ADDRESS($AF$5, COLUMN()-$AF$1-DB$3)), DB$3, FALSE)+VLOOKUP($AT54, INDIRECT(ADDRESS($AF$4, COLUMN()-$AF$2-DB$3)&amp;":"&amp;ADDRESS($AF$5, COLUMN()-$AF$1-DB$3)), DB$3, FALSE)</f>
        <v>10</v>
      </c>
      <c r="DC54" cm="1">
        <f t="array" aca="1" ref="DC54" ca="1">INDIRECT(ADDRESS(ROW(), DC$3-$AF$1+$AF$3))+VLOOKUP($AS54, INDIRECT(ADDRESS($AF$4, COLUMN()-$AF$2-DC$3)&amp;":"&amp;ADDRESS($AF$5, COLUMN()-$AF$1-DC$3)), DC$3, FALSE)+VLOOKUP($AT54, INDIRECT(ADDRESS($AF$4, COLUMN()-$AF$2-DC$3)&amp;":"&amp;ADDRESS($AF$5, COLUMN()-$AF$1-DC$3)), DC$3, FALSE)</f>
        <v>4</v>
      </c>
      <c r="DD54" cm="1">
        <f t="array" aca="1" ref="DD54" ca="1">INDIRECT(ADDRESS(ROW(), DD$3-$AF$1+$AF$3))+VLOOKUP($AS54, INDIRECT(ADDRESS($AF$4, COLUMN()-$AF$2-DD$3)&amp;":"&amp;ADDRESS($AF$5, COLUMN()-$AF$1-DD$3)), DD$3, FALSE)+VLOOKUP($AT54, INDIRECT(ADDRESS($AF$4, COLUMN()-$AF$2-DD$3)&amp;":"&amp;ADDRESS($AF$5, COLUMN()-$AF$1-DD$3)), DD$3, FALSE)</f>
        <v>15</v>
      </c>
      <c r="DE54" cm="1">
        <f t="array" aca="1" ref="DE54" ca="1">INDIRECT(ADDRESS(ROW(), DE$3-$AF$1+$AF$3))+VLOOKUP($AS54, INDIRECT(ADDRESS($AF$4, COLUMN()-$AF$2-DE$3)&amp;":"&amp;ADDRESS($AF$5, COLUMN()-$AF$1-DE$3)), DE$3, FALSE)+VLOOKUP($AT54, INDIRECT(ADDRESS($AF$4, COLUMN()-$AF$2-DE$3)&amp;":"&amp;ADDRESS($AF$5, COLUMN()-$AF$1-DE$3)), DE$3, FALSE)</f>
        <v>0</v>
      </c>
      <c r="DF54" t="str">
        <f>LEFT($AH54, 1)&amp;RIGHT($A54, 1)</f>
        <v>NH</v>
      </c>
      <c r="DG54" t="str">
        <f>RIGHT($A54, 1)&amp;RIGHT($AH54, 1)</f>
        <v>HC</v>
      </c>
      <c r="DH54" t="str">
        <f t="shared" si="47"/>
        <v>NC</v>
      </c>
      <c r="DI54" cm="1">
        <f t="array" aca="1" ref="DI54" ca="1">INDIRECT(ADDRESS(ROW(), DI$3-$AF$1+$AF$3))+VLOOKUP($AS54, INDIRECT(ADDRESS($AF$4, COLUMN()-$AF$2-DI$3)&amp;":"&amp;ADDRESS($AF$5, COLUMN()-$AF$1-DI$3)), DI$3, FALSE)+VLOOKUP($AT54, INDIRECT(ADDRESS($AF$4, COLUMN()-$AF$2-DI$3)&amp;":"&amp;ADDRESS($AF$5, COLUMN()-$AF$1-DI$3)), DI$3, FALSE)</f>
        <v>10</v>
      </c>
      <c r="DJ54" cm="1">
        <f t="array" aca="1" ref="DJ54" ca="1">INDIRECT(ADDRESS(ROW(), DJ$3-$AF$1+$AF$3))+VLOOKUP($AS54, INDIRECT(ADDRESS($AF$4, COLUMN()-$AF$2-DJ$3)&amp;":"&amp;ADDRESS($AF$5, COLUMN()-$AF$1-DJ$3)), DJ$3, FALSE)+VLOOKUP($AT54, INDIRECT(ADDRESS($AF$4, COLUMN()-$AF$2-DJ$3)&amp;":"&amp;ADDRESS($AF$5, COLUMN()-$AF$1-DJ$3)), DJ$3, FALSE)</f>
        <v>14</v>
      </c>
      <c r="DK54" cm="1">
        <f t="array" aca="1" ref="DK54" ca="1">INDIRECT(ADDRESS(ROW(), DK$3-$AF$1+$AF$3))+VLOOKUP($AS54, INDIRECT(ADDRESS($AF$4, COLUMN()-$AF$2-DK$3)&amp;":"&amp;ADDRESS($AF$5, COLUMN()-$AF$1-DK$3)), DK$3, FALSE)+VLOOKUP($AT54, INDIRECT(ADDRESS($AF$4, COLUMN()-$AF$2-DK$3)&amp;":"&amp;ADDRESS($AF$5, COLUMN()-$AF$1-DK$3)), DK$3, FALSE)</f>
        <v>2</v>
      </c>
      <c r="DL54" cm="1">
        <f t="array" aca="1" ref="DL54" ca="1">INDIRECT(ADDRESS(ROW(), DL$3-$AF$1+$AF$3))+VLOOKUP($AS54, INDIRECT(ADDRESS($AF$4, COLUMN()-$AF$2-DL$3)&amp;":"&amp;ADDRESS($AF$5, COLUMN()-$AF$1-DL$3)), DL$3, FALSE)+VLOOKUP($AT54, INDIRECT(ADDRESS($AF$4, COLUMN()-$AF$2-DL$3)&amp;":"&amp;ADDRESS($AF$5, COLUMN()-$AF$1-DL$3)), DL$3, FALSE)</f>
        <v>5</v>
      </c>
      <c r="DM54" cm="1">
        <f t="array" aca="1" ref="DM54" ca="1">INDIRECT(ADDRESS(ROW(), DM$3-$AF$1+$AF$3))+VLOOKUP($AS54, INDIRECT(ADDRESS($AF$4, COLUMN()-$AF$2-DM$3)&amp;":"&amp;ADDRESS($AF$5, COLUMN()-$AF$1-DM$3)), DM$3, FALSE)+VLOOKUP($AT54, INDIRECT(ADDRESS($AF$4, COLUMN()-$AF$2-DM$3)&amp;":"&amp;ADDRESS($AF$5, COLUMN()-$AF$1-DM$3)), DM$3, FALSE)</f>
        <v>30</v>
      </c>
      <c r="DN54" cm="1">
        <f t="array" aca="1" ref="DN54" ca="1">INDIRECT(ADDRESS(ROW(), DN$3-$AF$1+$AF$3))+VLOOKUP($AS54, INDIRECT(ADDRESS($AF$4, COLUMN()-$AF$2-DN$3)&amp;":"&amp;ADDRESS($AF$5, COLUMN()-$AF$1-DN$3)), DN$3, FALSE)+VLOOKUP($AT54, INDIRECT(ADDRESS($AF$4, COLUMN()-$AF$2-DN$3)&amp;":"&amp;ADDRESS($AF$5, COLUMN()-$AF$1-DN$3)), DN$3, FALSE)</f>
        <v>7</v>
      </c>
      <c r="DO54" cm="1">
        <f t="array" aca="1" ref="DO54" ca="1">INDIRECT(ADDRESS(ROW(), DO$3-$AF$1+$AF$3))+VLOOKUP($AS54, INDIRECT(ADDRESS($AF$4, COLUMN()-$AF$2-DO$3)&amp;":"&amp;ADDRESS($AF$5, COLUMN()-$AF$1-DO$3)), DO$3, FALSE)+VLOOKUP($AT54, INDIRECT(ADDRESS($AF$4, COLUMN()-$AF$2-DO$3)&amp;":"&amp;ADDRESS($AF$5, COLUMN()-$AF$1-DO$3)), DO$3, FALSE)</f>
        <v>16</v>
      </c>
      <c r="DP54" cm="1">
        <f t="array" aca="1" ref="DP54" ca="1">INDIRECT(ADDRESS(ROW(), DP$3-$AF$1+$AF$3))+VLOOKUP($AS54, INDIRECT(ADDRESS($AF$4, COLUMN()-$AF$2-DP$3)&amp;":"&amp;ADDRESS($AF$5, COLUMN()-$AF$1-DP$3)), DP$3, FALSE)+VLOOKUP($AT54, INDIRECT(ADDRESS($AF$4, COLUMN()-$AF$2-DP$3)&amp;":"&amp;ADDRESS($AF$5, COLUMN()-$AF$1-DP$3)), DP$3, FALSE)</f>
        <v>15</v>
      </c>
      <c r="DQ54" cm="1">
        <f t="array" aca="1" ref="DQ54" ca="1">INDIRECT(ADDRESS(ROW(), DQ$3-$AF$1+$AF$3))+VLOOKUP($AS54, INDIRECT(ADDRESS($AF$4, COLUMN()-$AF$2-DQ$3)&amp;":"&amp;ADDRESS($AF$5, COLUMN()-$AF$1-DQ$3)), DQ$3, FALSE)+VLOOKUP($AT54, INDIRECT(ADDRESS($AF$4, COLUMN()-$AF$2-DQ$3)&amp;":"&amp;ADDRESS($AF$5, COLUMN()-$AF$1-DQ$3)), DQ$3, FALSE)</f>
        <v>27</v>
      </c>
      <c r="DR54" cm="1">
        <f t="array" aca="1" ref="DR54" ca="1">INDIRECT(ADDRESS(ROW(), DR$3-$AF$1+$AF$3))+VLOOKUP($AS54, INDIRECT(ADDRESS($AF$4, COLUMN()-$AF$2-DR$3)&amp;":"&amp;ADDRESS($AF$5, COLUMN()-$AF$1-DR$3)), DR$3, FALSE)+VLOOKUP($AT54, INDIRECT(ADDRESS($AF$4, COLUMN()-$AF$2-DR$3)&amp;":"&amp;ADDRESS($AF$5, COLUMN()-$AF$1-DR$3)), DR$3, FALSE)</f>
        <v>1</v>
      </c>
      <c r="DS54" t="str">
        <f>LEFT($AH54, 1)&amp;RIGHT($A54, 1)</f>
        <v>NH</v>
      </c>
      <c r="DT54" t="str">
        <f>RIGHT($A54, 1)&amp;RIGHT($AH54, 1)</f>
        <v>HC</v>
      </c>
      <c r="DU54" t="str">
        <f t="shared" si="48"/>
        <v>NC</v>
      </c>
      <c r="DV54" cm="1">
        <f t="array" aca="1" ref="DV54" ca="1">INDIRECT(ADDRESS(ROW(), DV$3-$AF$1+$AF$3))+VLOOKUP($AS54, INDIRECT(ADDRESS($AF$4, COLUMN()-$AF$2-DV$3)&amp;":"&amp;ADDRESS($AF$5, COLUMN()-$AF$1-DV$3)), DV$3, FALSE)+VLOOKUP($AT54, INDIRECT(ADDRESS($AF$4, COLUMN()-$AF$2-DV$3)&amp;":"&amp;ADDRESS($AF$5, COLUMN()-$AF$1-DV$3)), DV$3, FALSE)</f>
        <v>17</v>
      </c>
      <c r="DW54" cm="1">
        <f t="array" aca="1" ref="DW54" ca="1">INDIRECT(ADDRESS(ROW(), DW$3-$AF$1+$AF$3))+VLOOKUP($AS54, INDIRECT(ADDRESS($AF$4, COLUMN()-$AF$2-DW$3)&amp;":"&amp;ADDRESS($AF$5, COLUMN()-$AF$1-DW$3)), DW$3, FALSE)+VLOOKUP($AT54, INDIRECT(ADDRESS($AF$4, COLUMN()-$AF$2-DW$3)&amp;":"&amp;ADDRESS($AF$5, COLUMN()-$AF$1-DW$3)), DW$3, FALSE)</f>
        <v>28</v>
      </c>
      <c r="DX54" cm="1">
        <f t="array" aca="1" ref="DX54" ca="1">INDIRECT(ADDRESS(ROW(), DX$3-$AF$1+$AF$3))+VLOOKUP($AS54, INDIRECT(ADDRESS($AF$4, COLUMN()-$AF$2-DX$3)&amp;":"&amp;ADDRESS($AF$5, COLUMN()-$AF$1-DX$3)), DX$3, FALSE)+VLOOKUP($AT54, INDIRECT(ADDRESS($AF$4, COLUMN()-$AF$2-DX$3)&amp;":"&amp;ADDRESS($AF$5, COLUMN()-$AF$1-DX$3)), DX$3, FALSE)</f>
        <v>4</v>
      </c>
      <c r="DY54" cm="1">
        <f t="array" aca="1" ref="DY54" ca="1">INDIRECT(ADDRESS(ROW(), DY$3-$AF$1+$AF$3))+VLOOKUP($AS54, INDIRECT(ADDRESS($AF$4, COLUMN()-$AF$2-DY$3)&amp;":"&amp;ADDRESS($AF$5, COLUMN()-$AF$1-DY$3)), DY$3, FALSE)+VLOOKUP($AT54, INDIRECT(ADDRESS($AF$4, COLUMN()-$AF$2-DY$3)&amp;":"&amp;ADDRESS($AF$5, COLUMN()-$AF$1-DY$3)), DY$3, FALSE)</f>
        <v>17</v>
      </c>
      <c r="DZ54" cm="1">
        <f t="array" aca="1" ref="DZ54" ca="1">INDIRECT(ADDRESS(ROW(), DZ$3-$AF$1+$AF$3))+VLOOKUP($AS54, INDIRECT(ADDRESS($AF$4, COLUMN()-$AF$2-DZ$3)&amp;":"&amp;ADDRESS($AF$5, COLUMN()-$AF$1-DZ$3)), DZ$3, FALSE)+VLOOKUP($AT54, INDIRECT(ADDRESS($AF$4, COLUMN()-$AF$2-DZ$3)&amp;":"&amp;ADDRESS($AF$5, COLUMN()-$AF$1-DZ$3)), DZ$3, FALSE)</f>
        <v>53</v>
      </c>
      <c r="EA54" cm="1">
        <f t="array" aca="1" ref="EA54" ca="1">INDIRECT(ADDRESS(ROW(), EA$3-$AF$1+$AF$3))+VLOOKUP($AS54, INDIRECT(ADDRESS($AF$4, COLUMN()-$AF$2-EA$3)&amp;":"&amp;ADDRESS($AF$5, COLUMN()-$AF$1-EA$3)), EA$3, FALSE)+VLOOKUP($AT54, INDIRECT(ADDRESS($AF$4, COLUMN()-$AF$2-EA$3)&amp;":"&amp;ADDRESS($AF$5, COLUMN()-$AF$1-EA$3)), EA$3, FALSE)</f>
        <v>16</v>
      </c>
      <c r="EB54" cm="1">
        <f t="array" aca="1" ref="EB54" ca="1">INDIRECT(ADDRESS(ROW(), EB$3-$AF$1+$AF$3))+VLOOKUP($AS54, INDIRECT(ADDRESS($AF$4, COLUMN()-$AF$2-EB$3)&amp;":"&amp;ADDRESS($AF$5, COLUMN()-$AF$1-EB$3)), EB$3, FALSE)+VLOOKUP($AT54, INDIRECT(ADDRESS($AF$4, COLUMN()-$AF$2-EB$3)&amp;":"&amp;ADDRESS($AF$5, COLUMN()-$AF$1-EB$3)), EB$3, FALSE)</f>
        <v>37</v>
      </c>
      <c r="EC54" cm="1">
        <f t="array" aca="1" ref="EC54" ca="1">INDIRECT(ADDRESS(ROW(), EC$3-$AF$1+$AF$3))+VLOOKUP($AS54, INDIRECT(ADDRESS($AF$4, COLUMN()-$AF$2-EC$3)&amp;":"&amp;ADDRESS($AF$5, COLUMN()-$AF$1-EC$3)), EC$3, FALSE)+VLOOKUP($AT54, INDIRECT(ADDRESS($AF$4, COLUMN()-$AF$2-EC$3)&amp;":"&amp;ADDRESS($AF$5, COLUMN()-$AF$1-EC$3)), EC$3, FALSE)</f>
        <v>32</v>
      </c>
      <c r="ED54" cm="1">
        <f t="array" aca="1" ref="ED54" ca="1">INDIRECT(ADDRESS(ROW(), ED$3-$AF$1+$AF$3))+VLOOKUP($AS54, INDIRECT(ADDRESS($AF$4, COLUMN()-$AF$2-ED$3)&amp;":"&amp;ADDRESS($AF$5, COLUMN()-$AF$1-ED$3)), ED$3, FALSE)+VLOOKUP($AT54, INDIRECT(ADDRESS($AF$4, COLUMN()-$AF$2-ED$3)&amp;":"&amp;ADDRESS($AF$5, COLUMN()-$AF$1-ED$3)), ED$3, FALSE)</f>
        <v>48</v>
      </c>
      <c r="EE54" cm="1">
        <f t="array" aca="1" ref="EE54" ca="1">INDIRECT(ADDRESS(ROW(), EE$3-$AF$1+$AF$3))+VLOOKUP($AS54, INDIRECT(ADDRESS($AF$4, COLUMN()-$AF$2-EE$3)&amp;":"&amp;ADDRESS($AF$5, COLUMN()-$AF$1-EE$3)), EE$3, FALSE)+VLOOKUP($AT54, INDIRECT(ADDRESS($AF$4, COLUMN()-$AF$2-EE$3)&amp;":"&amp;ADDRESS($AF$5, COLUMN()-$AF$1-EE$3)), EE$3, FALSE)</f>
        <v>3</v>
      </c>
      <c r="EF54" t="str">
        <f>LEFT($AH54, 1)&amp;RIGHT($A54, 1)</f>
        <v>NH</v>
      </c>
      <c r="EG54" t="str">
        <f>RIGHT($A54, 1)&amp;RIGHT($AH54, 1)</f>
        <v>HC</v>
      </c>
      <c r="EH54" t="str">
        <f t="shared" si="88"/>
        <v>NC</v>
      </c>
      <c r="EI54" cm="1">
        <f t="array" aca="1" ref="EI54" ca="1">INDIRECT(ADDRESS(ROW(), EI$3-$AF$1+$AF$3))+VLOOKUP($AS54, INDIRECT(ADDRESS($AF$4, COLUMN()-$AF$2-EI$3)&amp;":"&amp;ADDRESS($AF$5, COLUMN()-$AF$1-EI$3)), EI$3, FALSE)+VLOOKUP($AT54, INDIRECT(ADDRESS($AF$4, COLUMN()-$AF$2-EI$3)&amp;":"&amp;ADDRESS($AF$5, COLUMN()-$AF$1-EI$3)), EI$3, FALSE)</f>
        <v>39</v>
      </c>
      <c r="EJ54" cm="1">
        <f t="array" aca="1" ref="EJ54" ca="1">INDIRECT(ADDRESS(ROW(), EJ$3-$AF$1+$AF$3))+VLOOKUP($AS54, INDIRECT(ADDRESS($AF$4, COLUMN()-$AF$2-EJ$3)&amp;":"&amp;ADDRESS($AF$5, COLUMN()-$AF$1-EJ$3)), EJ$3, FALSE)+VLOOKUP($AT54, INDIRECT(ADDRESS($AF$4, COLUMN()-$AF$2-EJ$3)&amp;":"&amp;ADDRESS($AF$5, COLUMN()-$AF$1-EJ$3)), EJ$3, FALSE)</f>
        <v>59</v>
      </c>
      <c r="EK54" cm="1">
        <f t="array" aca="1" ref="EK54" ca="1">INDIRECT(ADDRESS(ROW(), EK$3-$AF$1+$AF$3))+VLOOKUP($AS54, INDIRECT(ADDRESS($AF$4, COLUMN()-$AF$2-EK$3)&amp;":"&amp;ADDRESS($AF$5, COLUMN()-$AF$1-EK$3)), EK$3, FALSE)+VLOOKUP($AT54, INDIRECT(ADDRESS($AF$4, COLUMN()-$AF$2-EK$3)&amp;":"&amp;ADDRESS($AF$5, COLUMN()-$AF$1-EK$3)), EK$3, FALSE)</f>
        <v>13</v>
      </c>
      <c r="EL54" cm="1">
        <f t="array" aca="1" ref="EL54" ca="1">INDIRECT(ADDRESS(ROW(), EL$3-$AF$1+$AF$3))+VLOOKUP($AS54, INDIRECT(ADDRESS($AF$4, COLUMN()-$AF$2-EL$3)&amp;":"&amp;ADDRESS($AF$5, COLUMN()-$AF$1-EL$3)), EL$3, FALSE)+VLOOKUP($AT54, INDIRECT(ADDRESS($AF$4, COLUMN()-$AF$2-EL$3)&amp;":"&amp;ADDRESS($AF$5, COLUMN()-$AF$1-EL$3)), EL$3, FALSE)</f>
        <v>30</v>
      </c>
      <c r="EM54" cm="1">
        <f t="array" aca="1" ref="EM54" ca="1">INDIRECT(ADDRESS(ROW(), EM$3-$AF$1+$AF$3))+VLOOKUP($AS54, INDIRECT(ADDRESS($AF$4, COLUMN()-$AF$2-EM$3)&amp;":"&amp;ADDRESS($AF$5, COLUMN()-$AF$1-EM$3)), EM$3, FALSE)+VLOOKUP($AT54, INDIRECT(ADDRESS($AF$4, COLUMN()-$AF$2-EM$3)&amp;":"&amp;ADDRESS($AF$5, COLUMN()-$AF$1-EM$3)), EM$3, FALSE)</f>
        <v>92</v>
      </c>
      <c r="EN54" cm="1">
        <f t="array" aca="1" ref="EN54" ca="1">INDIRECT(ADDRESS(ROW(), EN$3-$AF$1+$AF$3))+VLOOKUP($AS54, INDIRECT(ADDRESS($AF$4, COLUMN()-$AF$2-EN$3)&amp;":"&amp;ADDRESS($AF$5, COLUMN()-$AF$1-EN$3)), EN$3, FALSE)+VLOOKUP($AT54, INDIRECT(ADDRESS($AF$4, COLUMN()-$AF$2-EN$3)&amp;":"&amp;ADDRESS($AF$5, COLUMN()-$AF$1-EN$3)), EN$3, FALSE)</f>
        <v>34</v>
      </c>
      <c r="EO54" cm="1">
        <f t="array" aca="1" ref="EO54" ca="1">INDIRECT(ADDRESS(ROW(), EO$3-$AF$1+$AF$3))+VLOOKUP($AS54, INDIRECT(ADDRESS($AF$4, COLUMN()-$AF$2-EO$3)&amp;":"&amp;ADDRESS($AF$5, COLUMN()-$AF$1-EO$3)), EO$3, FALSE)+VLOOKUP($AT54, INDIRECT(ADDRESS($AF$4, COLUMN()-$AF$2-EO$3)&amp;":"&amp;ADDRESS($AF$5, COLUMN()-$AF$1-EO$3)), EO$3, FALSE)</f>
        <v>70</v>
      </c>
      <c r="EP54" cm="1">
        <f t="array" aca="1" ref="EP54" ca="1">INDIRECT(ADDRESS(ROW(), EP$3-$AF$1+$AF$3))+VLOOKUP($AS54, INDIRECT(ADDRESS($AF$4, COLUMN()-$AF$2-EP$3)&amp;":"&amp;ADDRESS($AF$5, COLUMN()-$AF$1-EP$3)), EP$3, FALSE)+VLOOKUP($AT54, INDIRECT(ADDRESS($AF$4, COLUMN()-$AF$2-EP$3)&amp;":"&amp;ADDRESS($AF$5, COLUMN()-$AF$1-EP$3)), EP$3, FALSE)</f>
        <v>80</v>
      </c>
      <c r="EQ54" cm="1">
        <f t="array" aca="1" ref="EQ54" ca="1">INDIRECT(ADDRESS(ROW(), EQ$3-$AF$1+$AF$3))+VLOOKUP($AS54, INDIRECT(ADDRESS($AF$4, COLUMN()-$AF$2-EQ$3)&amp;":"&amp;ADDRESS($AF$5, COLUMN()-$AF$1-EQ$3)), EQ$3, FALSE)+VLOOKUP($AT54, INDIRECT(ADDRESS($AF$4, COLUMN()-$AF$2-EQ$3)&amp;":"&amp;ADDRESS($AF$5, COLUMN()-$AF$1-EQ$3)), EQ$3, FALSE)</f>
        <v>85</v>
      </c>
      <c r="ER54" cm="1">
        <f t="array" aca="1" ref="ER54" ca="1">INDIRECT(ADDRESS(ROW(), ER$3-$AF$1+$AF$3))+VLOOKUP($AS54, INDIRECT(ADDRESS($AF$4, COLUMN()-$AF$2-ER$3)&amp;":"&amp;ADDRESS($AF$5, COLUMN()-$AF$1-ER$3)), ER$3, FALSE)+VLOOKUP($AT54, INDIRECT(ADDRESS($AF$4, COLUMN()-$AF$2-ER$3)&amp;":"&amp;ADDRESS($AF$5, COLUMN()-$AF$1-ER$3)), ER$3, FALSE)</f>
        <v>9</v>
      </c>
      <c r="ES54" t="str">
        <f>LEFT($AH54, 1)&amp;RIGHT($A54, 1)</f>
        <v>NH</v>
      </c>
      <c r="ET54" t="str">
        <f>RIGHT($A54, 1)&amp;RIGHT($AH54, 1)</f>
        <v>HC</v>
      </c>
      <c r="EU54" t="str">
        <f t="shared" si="89"/>
        <v>NC</v>
      </c>
      <c r="EV54" cm="1">
        <f t="array" aca="1" ref="EV54" ca="1">INDIRECT(ADDRESS(ROW(), EV$3-$AF$1+$AF$3))+VLOOKUP($AS54, INDIRECT(ADDRESS($AF$4, COLUMN()-$AF$2-EV$3)&amp;":"&amp;ADDRESS($AF$5, COLUMN()-$AF$1-EV$3)), EV$3, FALSE)+VLOOKUP($AT54, INDIRECT(ADDRESS($AF$4, COLUMN()-$AF$2-EV$3)&amp;":"&amp;ADDRESS($AF$5, COLUMN()-$AF$1-EV$3)), EV$3, FALSE)</f>
        <v>69</v>
      </c>
      <c r="EW54" cm="1">
        <f t="array" aca="1" ref="EW54" ca="1">INDIRECT(ADDRESS(ROW(), EW$3-$AF$1+$AF$3))+VLOOKUP($AS54, INDIRECT(ADDRESS($AF$4, COLUMN()-$AF$2-EW$3)&amp;":"&amp;ADDRESS($AF$5, COLUMN()-$AF$1-EW$3)), EW$3, FALSE)+VLOOKUP($AT54, INDIRECT(ADDRESS($AF$4, COLUMN()-$AF$2-EW$3)&amp;":"&amp;ADDRESS($AF$5, COLUMN()-$AF$1-EW$3)), EW$3, FALSE)</f>
        <v>124</v>
      </c>
      <c r="EX54" cm="1">
        <f t="array" aca="1" ref="EX54" ca="1">INDIRECT(ADDRESS(ROW(), EX$3-$AF$1+$AF$3))+VLOOKUP($AS54, INDIRECT(ADDRESS($AF$4, COLUMN()-$AF$2-EX$3)&amp;":"&amp;ADDRESS($AF$5, COLUMN()-$AF$1-EX$3)), EX$3, FALSE)+VLOOKUP($AT54, INDIRECT(ADDRESS($AF$4, COLUMN()-$AF$2-EX$3)&amp;":"&amp;ADDRESS($AF$5, COLUMN()-$AF$1-EX$3)), EX$3, FALSE)</f>
        <v>26</v>
      </c>
      <c r="EY54" cm="1">
        <f t="array" aca="1" ref="EY54" ca="1">INDIRECT(ADDRESS(ROW(), EY$3-$AF$1+$AF$3))+VLOOKUP($AS54, INDIRECT(ADDRESS($AF$4, COLUMN()-$AF$2-EY$3)&amp;":"&amp;ADDRESS($AF$5, COLUMN()-$AF$1-EY$3)), EY$3, FALSE)+VLOOKUP($AT54, INDIRECT(ADDRESS($AF$4, COLUMN()-$AF$2-EY$3)&amp;":"&amp;ADDRESS($AF$5, COLUMN()-$AF$1-EY$3)), EY$3, FALSE)</f>
        <v>69</v>
      </c>
      <c r="EZ54" cm="1">
        <f t="array" aca="1" ref="EZ54" ca="1">INDIRECT(ADDRESS(ROW(), EZ$3-$AF$1+$AF$3))+VLOOKUP($AS54, INDIRECT(ADDRESS($AF$4, COLUMN()-$AF$2-EZ$3)&amp;":"&amp;ADDRESS($AF$5, COLUMN()-$AF$1-EZ$3)), EZ$3, FALSE)+VLOOKUP($AT54, INDIRECT(ADDRESS($AF$4, COLUMN()-$AF$2-EZ$3)&amp;":"&amp;ADDRESS($AF$5, COLUMN()-$AF$1-EZ$3)), EZ$3, FALSE)</f>
        <v>170</v>
      </c>
      <c r="FA54" cm="1">
        <f t="array" aca="1" ref="FA54" ca="1">INDIRECT(ADDRESS(ROW(), FA$3-$AF$1+$AF$3))+VLOOKUP($AS54, INDIRECT(ADDRESS($AF$4, COLUMN()-$AF$2-FA$3)&amp;":"&amp;ADDRESS($AF$5, COLUMN()-$AF$1-FA$3)), FA$3, FALSE)+VLOOKUP($AT54, INDIRECT(ADDRESS($AF$4, COLUMN()-$AF$2-FA$3)&amp;":"&amp;ADDRESS($AF$5, COLUMN()-$AF$1-FA$3)), FA$3, FALSE)</f>
        <v>69</v>
      </c>
      <c r="FB54" cm="1">
        <f t="array" aca="1" ref="FB54" ca="1">INDIRECT(ADDRESS(ROW(), FB$3-$AF$1+$AF$3))+VLOOKUP($AS54, INDIRECT(ADDRESS($AF$4, COLUMN()-$AF$2-FB$3)&amp;":"&amp;ADDRESS($AF$5, COLUMN()-$AF$1-FB$3)), FB$3, FALSE)+VLOOKUP($AT54, INDIRECT(ADDRESS($AF$4, COLUMN()-$AF$2-FB$3)&amp;":"&amp;ADDRESS($AF$5, COLUMN()-$AF$1-FB$3)), FB$3, FALSE)</f>
        <v>147</v>
      </c>
      <c r="FC54" cm="1">
        <f t="array" aca="1" ref="FC54" ca="1">INDIRECT(ADDRESS(ROW(), FC$3-$AF$1+$AF$3))+VLOOKUP($AS54, INDIRECT(ADDRESS($AF$4, COLUMN()-$AF$2-FC$3)&amp;":"&amp;ADDRESS($AF$5, COLUMN()-$AF$1-FC$3)), FC$3, FALSE)+VLOOKUP($AT54, INDIRECT(ADDRESS($AF$4, COLUMN()-$AF$2-FC$3)&amp;":"&amp;ADDRESS($AF$5, COLUMN()-$AF$1-FC$3)), FC$3, FALSE)</f>
        <v>168</v>
      </c>
      <c r="FD54" cm="1">
        <f t="array" aca="1" ref="FD54" ca="1">INDIRECT(ADDRESS(ROW(), FD$3-$AF$1+$AF$3))+VLOOKUP($AS54, INDIRECT(ADDRESS($AF$4, COLUMN()-$AF$2-FD$3)&amp;":"&amp;ADDRESS($AF$5, COLUMN()-$AF$1-FD$3)), FD$3, FALSE)+VLOOKUP($AT54, INDIRECT(ADDRESS($AF$4, COLUMN()-$AF$2-FD$3)&amp;":"&amp;ADDRESS($AF$5, COLUMN()-$AF$1-FD$3)), FD$3, FALSE)</f>
        <v>158</v>
      </c>
      <c r="FE54" cm="1">
        <f t="array" aca="1" ref="FE54" ca="1">INDIRECT(ADDRESS(ROW(), FE$3-$AF$1+$AF$3))+VLOOKUP($AS54, INDIRECT(ADDRESS($AF$4, COLUMN()-$AF$2-FE$3)&amp;":"&amp;ADDRESS($AF$5, COLUMN()-$AF$1-FE$3)), FE$3, FALSE)+VLOOKUP($AT54, INDIRECT(ADDRESS($AF$4, COLUMN()-$AF$2-FE$3)&amp;":"&amp;ADDRESS($AF$5, COLUMN()-$AF$1-FE$3)), FE$3, FALSE)</f>
        <v>23</v>
      </c>
      <c r="FF54" t="str">
        <f>LEFT($AH54, 1)&amp;RIGHT($A54, 1)</f>
        <v>NH</v>
      </c>
      <c r="FG54" t="str">
        <f>RIGHT($A54, 1)&amp;RIGHT($AH54, 1)</f>
        <v>HC</v>
      </c>
      <c r="FH54" s="2" t="str">
        <f t="shared" si="149"/>
        <v>NC</v>
      </c>
      <c r="FI54" s="2" cm="1">
        <f t="array" aca="1" ref="FI54" ca="1">INDIRECT(ADDRESS(ROW(), FI$3-$AF$1+$AF$3))+VLOOKUP($AS54, INDIRECT(ADDRESS($AF$4, COLUMN()-$AF$2-FI$3)&amp;":"&amp;ADDRESS($AF$5, COLUMN()-$AF$1-FI$3)), FI$3, FALSE)+VLOOKUP($AT54, INDIRECT(ADDRESS($AF$4, COLUMN()-$AF$2-FI$3)&amp;":"&amp;ADDRESS($AF$5, COLUMN()-$AF$1-FI$3)), FI$3, FALSE)</f>
        <v>151</v>
      </c>
      <c r="FJ54" s="2" cm="1">
        <f t="array" aca="1" ref="FJ54" ca="1">INDIRECT(ADDRESS(ROW(), FJ$3-$AF$1+$AF$3))+VLOOKUP($AS54, INDIRECT(ADDRESS($AF$4, COLUMN()-$AF$2-FJ$3)&amp;":"&amp;ADDRESS($AF$5, COLUMN()-$AF$1-FJ$3)), FJ$3, FALSE)+VLOOKUP($AT54, INDIRECT(ADDRESS($AF$4, COLUMN()-$AF$2-FJ$3)&amp;":"&amp;ADDRESS($AF$5, COLUMN()-$AF$1-FJ$3)), FJ$3, FALSE)</f>
        <v>260</v>
      </c>
      <c r="FK54" s="2" cm="1">
        <f t="array" aca="1" ref="FK54" ca="1">INDIRECT(ADDRESS(ROW(), FK$3-$AF$1+$AF$3))+VLOOKUP($AS54, INDIRECT(ADDRESS($AF$4, COLUMN()-$AF$2-FK$3)&amp;":"&amp;ADDRESS($AF$5, COLUMN()-$AF$1-FK$3)), FK$3, FALSE)+VLOOKUP($AT54, INDIRECT(ADDRESS($AF$4, COLUMN()-$AF$2-FK$3)&amp;":"&amp;ADDRESS($AF$5, COLUMN()-$AF$1-FK$3)), FK$3, FALSE)</f>
        <v>66</v>
      </c>
      <c r="FL54" s="2" cm="1">
        <f t="array" aca="1" ref="FL54" ca="1">INDIRECT(ADDRESS(ROW(), FL$3-$AF$1+$AF$3))+VLOOKUP($AS54, INDIRECT(ADDRESS($AF$4, COLUMN()-$AF$2-FL$3)&amp;":"&amp;ADDRESS($AF$5, COLUMN()-$AF$1-FL$3)), FL$3, FALSE)+VLOOKUP($AT54, INDIRECT(ADDRESS($AF$4, COLUMN()-$AF$2-FL$3)&amp;":"&amp;ADDRESS($AF$5, COLUMN()-$AF$1-FL$3)), FL$3, FALSE)</f>
        <v>136</v>
      </c>
      <c r="FM54" s="2" cm="1">
        <f t="array" aca="1" ref="FM54" ca="1">INDIRECT(ADDRESS(ROW(), FM$3-$AF$1+$AF$3))+VLOOKUP($AS54, INDIRECT(ADDRESS($AF$4, COLUMN()-$AF$2-FM$3)&amp;":"&amp;ADDRESS($AF$5, COLUMN()-$AF$1-FM$3)), FM$3, FALSE)+VLOOKUP($AT54, INDIRECT(ADDRESS($AF$4, COLUMN()-$AF$2-FM$3)&amp;":"&amp;ADDRESS($AF$5, COLUMN()-$AF$1-FM$3)), FM$3, FALSE)</f>
        <v>308</v>
      </c>
      <c r="FN54" s="2" cm="1">
        <f t="array" aca="1" ref="FN54" ca="1">INDIRECT(ADDRESS(ROW(), FN$3-$AF$1+$AF$3))+VLOOKUP($AS54, INDIRECT(ADDRESS($AF$4, COLUMN()-$AF$2-FN$3)&amp;":"&amp;ADDRESS($AF$5, COLUMN()-$AF$1-FN$3)), FN$3, FALSE)+VLOOKUP($AT54, INDIRECT(ADDRESS($AF$4, COLUMN()-$AF$2-FN$3)&amp;":"&amp;ADDRESS($AF$5, COLUMN()-$AF$1-FN$3)), FN$3, FALSE)</f>
        <v>139</v>
      </c>
      <c r="FO54" s="2" cm="1">
        <f t="array" aca="1" ref="FO54" ca="1">INDIRECT(ADDRESS(ROW(), FO$3-$AF$1+$AF$3))+VLOOKUP($AS54, INDIRECT(ADDRESS($AF$4, COLUMN()-$AF$2-FO$3)&amp;":"&amp;ADDRESS($AF$5, COLUMN()-$AF$1-FO$3)), FO$3, FALSE)+VLOOKUP($AT54, INDIRECT(ADDRESS($AF$4, COLUMN()-$AF$2-FO$3)&amp;":"&amp;ADDRESS($AF$5, COLUMN()-$AF$1-FO$3)), FO$3, FALSE)</f>
        <v>285</v>
      </c>
      <c r="FP54" s="2" cm="1">
        <f t="array" aca="1" ref="FP54" ca="1">INDIRECT(ADDRESS(ROW(), FP$3-$AF$1+$AF$3))+VLOOKUP($AS54, INDIRECT(ADDRESS($AF$4, COLUMN()-$AF$2-FP$3)&amp;":"&amp;ADDRESS($AF$5, COLUMN()-$AF$1-FP$3)), FP$3, FALSE)+VLOOKUP($AT54, INDIRECT(ADDRESS($AF$4, COLUMN()-$AF$2-FP$3)&amp;":"&amp;ADDRESS($AF$5, COLUMN()-$AF$1-FP$3)), FP$3, FALSE)</f>
        <v>366</v>
      </c>
      <c r="FQ54" s="2" cm="1">
        <f t="array" aca="1" ref="FQ54" ca="1">INDIRECT(ADDRESS(ROW(), FQ$3-$AF$1+$AF$3))+VLOOKUP($AS54, INDIRECT(ADDRESS($AF$4, COLUMN()-$AF$2-FQ$3)&amp;":"&amp;ADDRESS($AF$5, COLUMN()-$AF$1-FQ$3)), FQ$3, FALSE)+VLOOKUP($AT54, INDIRECT(ADDRESS($AF$4, COLUMN()-$AF$2-FQ$3)&amp;":"&amp;ADDRESS($AF$5, COLUMN()-$AF$1-FQ$3)), FQ$3, FALSE)</f>
        <v>284</v>
      </c>
      <c r="FR54" s="2" cm="1">
        <f t="array" aca="1" ref="FR54" ca="1">INDIRECT(ADDRESS(ROW(), FR$3-$AF$1+$AF$3))+VLOOKUP($AS54, INDIRECT(ADDRESS($AF$4, COLUMN()-$AF$2-FR$3)&amp;":"&amp;ADDRESS($AF$5, COLUMN()-$AF$1-FR$3)), FR$3, FALSE)+VLOOKUP($AT54, INDIRECT(ADDRESS($AF$4, COLUMN()-$AF$2-FR$3)&amp;":"&amp;ADDRESS($AF$5, COLUMN()-$AF$1-FR$3)), FR$3, FALSE)</f>
        <v>52</v>
      </c>
      <c r="FS54" s="2" t="str">
        <f>LEFT($AH54, 1)&amp;RIGHT($A54, 1)</f>
        <v>NH</v>
      </c>
      <c r="FT54" s="2" t="str">
        <f>RIGHT($A54, 1)&amp;RIGHT($AH54, 1)</f>
        <v>HC</v>
      </c>
      <c r="FU54" s="2" t="str">
        <f t="shared" si="150"/>
        <v>NC</v>
      </c>
      <c r="FV54" s="2" cm="1">
        <f t="array" aca="1" ref="FV54" ca="1">INDIRECT(ADDRESS(ROW(), FV$3-$AF$1+$AF$3))+VLOOKUP($AS54, INDIRECT(ADDRESS($AF$4, COLUMN()-$AF$2-FV$3)&amp;":"&amp;ADDRESS($AF$5, COLUMN()-$AF$1-FV$3)), FV$3, FALSE)+VLOOKUP($AT54, INDIRECT(ADDRESS($AF$4, COLUMN()-$AF$2-FV$3)&amp;":"&amp;ADDRESS($AF$5, COLUMN()-$AF$1-FV$3)), FV$3, FALSE)</f>
        <v>271</v>
      </c>
      <c r="FW54" s="2" cm="1">
        <f t="array" aca="1" ref="FW54" ca="1">INDIRECT(ADDRESS(ROW(), FW$3-$AF$1+$AF$3))+VLOOKUP($AS54, INDIRECT(ADDRESS($AF$4, COLUMN()-$AF$2-FW$3)&amp;":"&amp;ADDRESS($AF$5, COLUMN()-$AF$1-FW$3)), FW$3, FALSE)+VLOOKUP($AT54, INDIRECT(ADDRESS($AF$4, COLUMN()-$AF$2-FW$3)&amp;":"&amp;ADDRESS($AF$5, COLUMN()-$AF$1-FW$3)), FW$3, FALSE)</f>
        <v>553</v>
      </c>
      <c r="FX54" s="2" cm="1">
        <f t="array" aca="1" ref="FX54" ca="1">INDIRECT(ADDRESS(ROW(), FX$3-$AF$1+$AF$3))+VLOOKUP($AS54, INDIRECT(ADDRESS($AF$4, COLUMN()-$AF$2-FX$3)&amp;":"&amp;ADDRESS($AF$5, COLUMN()-$AF$1-FX$3)), FX$3, FALSE)+VLOOKUP($AT54, INDIRECT(ADDRESS($AF$4, COLUMN()-$AF$2-FX$3)&amp;":"&amp;ADDRESS($AF$5, COLUMN()-$AF$1-FX$3)), FX$3, FALSE)</f>
        <v>138</v>
      </c>
      <c r="FY54" s="2" cm="1">
        <f t="array" aca="1" ref="FY54" ca="1">INDIRECT(ADDRESS(ROW(), FY$3-$AF$1+$AF$3))+VLOOKUP($AS54, INDIRECT(ADDRESS($AF$4, COLUMN()-$AF$2-FY$3)&amp;":"&amp;ADDRESS($AF$5, COLUMN()-$AF$1-FY$3)), FY$3, FALSE)+VLOOKUP($AT54, INDIRECT(ADDRESS($AF$4, COLUMN()-$AF$2-FY$3)&amp;":"&amp;ADDRESS($AF$5, COLUMN()-$AF$1-FY$3)), FY$3, FALSE)</f>
        <v>285</v>
      </c>
      <c r="FZ54" s="2" cm="1">
        <f t="array" aca="1" ref="FZ54" ca="1">INDIRECT(ADDRESS(ROW(), FZ$3-$AF$1+$AF$3))+VLOOKUP($AS54, INDIRECT(ADDRESS($AF$4, COLUMN()-$AF$2-FZ$3)&amp;":"&amp;ADDRESS($AF$5, COLUMN()-$AF$1-FZ$3)), FZ$3, FALSE)+VLOOKUP($AT54, INDIRECT(ADDRESS($AF$4, COLUMN()-$AF$2-FZ$3)&amp;":"&amp;ADDRESS($AF$5, COLUMN()-$AF$1-FZ$3)), FZ$3, FALSE)</f>
        <v>569</v>
      </c>
      <c r="GA54" s="2" cm="1">
        <f t="array" aca="1" ref="GA54" ca="1">INDIRECT(ADDRESS(ROW(), GA$3-$AF$1+$AF$3))+VLOOKUP($AS54, INDIRECT(ADDRESS($AF$4, COLUMN()-$AF$2-GA$3)&amp;":"&amp;ADDRESS($AF$5, COLUMN()-$AF$1-GA$3)), GA$3, FALSE)+VLOOKUP($AT54, INDIRECT(ADDRESS($AF$4, COLUMN()-$AF$2-GA$3)&amp;":"&amp;ADDRESS($AF$5, COLUMN()-$AF$1-GA$3)), GA$3, FALSE)</f>
        <v>279</v>
      </c>
      <c r="GB54" s="2" cm="1">
        <f t="array" aca="1" ref="GB54" ca="1">INDIRECT(ADDRESS(ROW(), GB$3-$AF$1+$AF$3))+VLOOKUP($AS54, INDIRECT(ADDRESS($AF$4, COLUMN()-$AF$2-GB$3)&amp;":"&amp;ADDRESS($AF$5, COLUMN()-$AF$1-GB$3)), GB$3, FALSE)+VLOOKUP($AT54, INDIRECT(ADDRESS($AF$4, COLUMN()-$AF$2-GB$3)&amp;":"&amp;ADDRESS($AF$5, COLUMN()-$AF$1-GB$3)), GB$3, FALSE)</f>
        <v>576</v>
      </c>
      <c r="GC54" s="2" cm="1">
        <f t="array" aca="1" ref="GC54" ca="1">INDIRECT(ADDRESS(ROW(), GC$3-$AF$1+$AF$3))+VLOOKUP($AS54, INDIRECT(ADDRESS($AF$4, COLUMN()-$AF$2-GC$3)&amp;":"&amp;ADDRESS($AF$5, COLUMN()-$AF$1-GC$3)), GC$3, FALSE)+VLOOKUP($AT54, INDIRECT(ADDRESS($AF$4, COLUMN()-$AF$2-GC$3)&amp;":"&amp;ADDRESS($AF$5, COLUMN()-$AF$1-GC$3)), GC$3, FALSE)</f>
        <v>762</v>
      </c>
      <c r="GD54" s="2" cm="1">
        <f t="array" aca="1" ref="GD54" ca="1">INDIRECT(ADDRESS(ROW(), GD$3-$AF$1+$AF$3))+VLOOKUP($AS54, INDIRECT(ADDRESS($AF$4, COLUMN()-$AF$2-GD$3)&amp;":"&amp;ADDRESS($AF$5, COLUMN()-$AF$1-GD$3)), GD$3, FALSE)+VLOOKUP($AT54, INDIRECT(ADDRESS($AF$4, COLUMN()-$AF$2-GD$3)&amp;":"&amp;ADDRESS($AF$5, COLUMN()-$AF$1-GD$3)), GD$3, FALSE)</f>
        <v>547</v>
      </c>
      <c r="GE54" s="2" cm="1">
        <f t="array" aca="1" ref="GE54" ca="1">INDIRECT(ADDRESS(ROW(), GE$3-$AF$1+$AF$3))+VLOOKUP($AS54, INDIRECT(ADDRESS($AF$4, COLUMN()-$AF$2-GE$3)&amp;":"&amp;ADDRESS($AF$5, COLUMN()-$AF$1-GE$3)), GE$3, FALSE)+VLOOKUP($AT54, INDIRECT(ADDRESS($AF$4, COLUMN()-$AF$2-GE$3)&amp;":"&amp;ADDRESS($AF$5, COLUMN()-$AF$1-GE$3)), GE$3, FALSE)</f>
        <v>115</v>
      </c>
      <c r="GF54" s="2" t="str">
        <f>LEFT($AH54, 1)&amp;RIGHT($A54, 1)</f>
        <v>NH</v>
      </c>
      <c r="GG54" s="2" t="str">
        <f>RIGHT($A54, 1)&amp;RIGHT($AH54, 1)</f>
        <v>HC</v>
      </c>
      <c r="GH54" s="2" t="str">
        <f t="shared" si="151"/>
        <v>NC</v>
      </c>
      <c r="GI54" s="2" cm="1">
        <f t="array" aca="1" ref="GI54" ca="1">INDIRECT(ADDRESS(ROW(), GI$3-$AF$1+$AF$3))+VLOOKUP($AS54, INDIRECT(ADDRESS($AF$4, COLUMN()-$AF$2-GI$3)&amp;":"&amp;ADDRESS($AF$5, COLUMN()-$AF$1-GI$3)), GI$3, FALSE)+VLOOKUP($AT54, INDIRECT(ADDRESS($AF$4, COLUMN()-$AF$2-GI$3)&amp;":"&amp;ADDRESS($AF$5, COLUMN()-$AF$1-GI$3)), GI$3, FALSE)</f>
        <v>554</v>
      </c>
      <c r="GJ54" s="2" cm="1">
        <f t="array" aca="1" ref="GJ54" ca="1">INDIRECT(ADDRESS(ROW(), GJ$3-$AF$1+$AF$3))+VLOOKUP($AS54, INDIRECT(ADDRESS($AF$4, COLUMN()-$AF$2-GJ$3)&amp;":"&amp;ADDRESS($AF$5, COLUMN()-$AF$1-GJ$3)), GJ$3, FALSE)+VLOOKUP($AT54, INDIRECT(ADDRESS($AF$4, COLUMN()-$AF$2-GJ$3)&amp;":"&amp;ADDRESS($AF$5, COLUMN()-$AF$1-GJ$3)), GJ$3, FALSE)</f>
        <v>1154</v>
      </c>
      <c r="GK54" s="2" cm="1">
        <f t="array" aca="1" ref="GK54" ca="1">INDIRECT(ADDRESS(ROW(), GK$3-$AF$1+$AF$3))+VLOOKUP($AS54, INDIRECT(ADDRESS($AF$4, COLUMN()-$AF$2-GK$3)&amp;":"&amp;ADDRESS($AF$5, COLUMN()-$AF$1-GK$3)), GK$3, FALSE)+VLOOKUP($AT54, INDIRECT(ADDRESS($AF$4, COLUMN()-$AF$2-GK$3)&amp;":"&amp;ADDRESS($AF$5, COLUMN()-$AF$1-GK$3)), GK$3, FALSE)</f>
        <v>311</v>
      </c>
      <c r="GL54" s="2" cm="1">
        <f t="array" aca="1" ref="GL54" ca="1">INDIRECT(ADDRESS(ROW(), GL$3-$AF$1+$AF$3))+VLOOKUP($AS54, INDIRECT(ADDRESS($AF$4, COLUMN()-$AF$2-GL$3)&amp;":"&amp;ADDRESS($AF$5, COLUMN()-$AF$1-GL$3)), GL$3, FALSE)+VLOOKUP($AT54, INDIRECT(ADDRESS($AF$4, COLUMN()-$AF$2-GL$3)&amp;":"&amp;ADDRESS($AF$5, COLUMN()-$AF$1-GL$3)), GL$3, FALSE)</f>
        <v>568</v>
      </c>
      <c r="GM54" s="2" cm="1">
        <f t="array" aca="1" ref="GM54" ca="1">INDIRECT(ADDRESS(ROW(), GM$3-$AF$1+$AF$3))+VLOOKUP($AS54, INDIRECT(ADDRESS($AF$4, COLUMN()-$AF$2-GM$3)&amp;":"&amp;ADDRESS($AF$5, COLUMN()-$AF$1-GM$3)), GM$3, FALSE)+VLOOKUP($AT54, INDIRECT(ADDRESS($AF$4, COLUMN()-$AF$2-GM$3)&amp;":"&amp;ADDRESS($AF$5, COLUMN()-$AF$1-GM$3)), GM$3, FALSE)</f>
        <v>1071</v>
      </c>
      <c r="GN54" s="2" cm="1">
        <f t="array" aca="1" ref="GN54" ca="1">INDIRECT(ADDRESS(ROW(), GN$3-$AF$1+$AF$3))+VLOOKUP($AS54, INDIRECT(ADDRESS($AF$4, COLUMN()-$AF$2-GN$3)&amp;":"&amp;ADDRESS($AF$5, COLUMN()-$AF$1-GN$3)), GN$3, FALSE)+VLOOKUP($AT54, INDIRECT(ADDRESS($AF$4, COLUMN()-$AF$2-GN$3)&amp;":"&amp;ADDRESS($AF$5, COLUMN()-$AF$1-GN$3)), GN$3, FALSE)</f>
        <v>559</v>
      </c>
      <c r="GO54" s="2" cm="1">
        <f t="array" aca="1" ref="GO54" ca="1">INDIRECT(ADDRESS(ROW(), GO$3-$AF$1+$AF$3))+VLOOKUP($AS54, INDIRECT(ADDRESS($AF$4, COLUMN()-$AF$2-GO$3)&amp;":"&amp;ADDRESS($AF$5, COLUMN()-$AF$1-GO$3)), GO$3, FALSE)+VLOOKUP($AT54, INDIRECT(ADDRESS($AF$4, COLUMN()-$AF$2-GO$3)&amp;":"&amp;ADDRESS($AF$5, COLUMN()-$AF$1-GO$3)), GO$3, FALSE)</f>
        <v>1130</v>
      </c>
      <c r="GP54" s="2" cm="1">
        <f t="array" aca="1" ref="GP54" ca="1">INDIRECT(ADDRESS(ROW(), GP$3-$AF$1+$AF$3))+VLOOKUP($AS54, INDIRECT(ADDRESS($AF$4, COLUMN()-$AF$2-GP$3)&amp;":"&amp;ADDRESS($AF$5, COLUMN()-$AF$1-GP$3)), GP$3, FALSE)+VLOOKUP($AT54, INDIRECT(ADDRESS($AF$4, COLUMN()-$AF$2-GP$3)&amp;":"&amp;ADDRESS($AF$5, COLUMN()-$AF$1-GP$3)), GP$3, FALSE)</f>
        <v>1582</v>
      </c>
      <c r="GQ54" s="2" cm="1">
        <f t="array" aca="1" ref="GQ54" ca="1">INDIRECT(ADDRESS(ROW(), GQ$3-$AF$1+$AF$3))+VLOOKUP($AS54, INDIRECT(ADDRESS($AF$4, COLUMN()-$AF$2-GQ$3)&amp;":"&amp;ADDRESS($AF$5, COLUMN()-$AF$1-GQ$3)), GQ$3, FALSE)+VLOOKUP($AT54, INDIRECT(ADDRESS($AF$4, COLUMN()-$AF$2-GQ$3)&amp;":"&amp;ADDRESS($AF$5, COLUMN()-$AF$1-GQ$3)), GQ$3, FALSE)</f>
        <v>1014</v>
      </c>
      <c r="GR54" s="2" cm="1">
        <f t="array" aca="1" ref="GR54" ca="1">INDIRECT(ADDRESS(ROW(), GR$3-$AF$1+$AF$3))+VLOOKUP($AS54, INDIRECT(ADDRESS($AF$4, COLUMN()-$AF$2-GR$3)&amp;":"&amp;ADDRESS($AF$5, COLUMN()-$AF$1-GR$3)), GR$3, FALSE)+VLOOKUP($AT54, INDIRECT(ADDRESS($AF$4, COLUMN()-$AF$2-GR$3)&amp;":"&amp;ADDRESS($AF$5, COLUMN()-$AF$1-GR$3)), GR$3, FALSE)</f>
        <v>248</v>
      </c>
      <c r="GS54" s="2" t="str">
        <f>LEFT($AH54, 1)&amp;RIGHT($A54, 1)</f>
        <v>NH</v>
      </c>
      <c r="GT54" s="2" t="str">
        <f>RIGHT($A54, 1)&amp;RIGHT($AH54, 1)</f>
        <v>HC</v>
      </c>
      <c r="GU54" s="2" t="str">
        <f t="shared" si="152"/>
        <v>NC</v>
      </c>
      <c r="GV54" s="2" cm="1">
        <f t="array" aca="1" ref="GV54" ca="1">INDIRECT(ADDRESS(ROW(), GV$3-$AF$1+$AF$3))+VLOOKUP($AS54, INDIRECT(ADDRESS($AF$4, COLUMN()-$AF$2-GV$3)&amp;":"&amp;ADDRESS($AF$5, COLUMN()-$AF$1-GV$3)), GV$3, FALSE)+VLOOKUP($AT54, INDIRECT(ADDRESS($AF$4, COLUMN()-$AF$2-GV$3)&amp;":"&amp;ADDRESS($AF$5, COLUMN()-$AF$1-GV$3)), GV$3, FALSE)</f>
        <v>1053</v>
      </c>
      <c r="GW54" s="2" cm="1">
        <f t="array" aca="1" ref="GW54" ca="1">INDIRECT(ADDRESS(ROW(), GW$3-$AF$1+$AF$3))+VLOOKUP($AS54, INDIRECT(ADDRESS($AF$4, COLUMN()-$AF$2-GW$3)&amp;":"&amp;ADDRESS($AF$5, COLUMN()-$AF$1-GW$3)), GW$3, FALSE)+VLOOKUP($AT54, INDIRECT(ADDRESS($AF$4, COLUMN()-$AF$2-GW$3)&amp;":"&amp;ADDRESS($AF$5, COLUMN()-$AF$1-GW$3)), GW$3, FALSE)</f>
        <v>2431</v>
      </c>
      <c r="GX54" s="2" cm="1">
        <f t="array" aca="1" ref="GX54" ca="1">INDIRECT(ADDRESS(ROW(), GX$3-$AF$1+$AF$3))+VLOOKUP($AS54, INDIRECT(ADDRESS($AF$4, COLUMN()-$AF$2-GX$3)&amp;":"&amp;ADDRESS($AF$5, COLUMN()-$AF$1-GX$3)), GX$3, FALSE)+VLOOKUP($AT54, INDIRECT(ADDRESS($AF$4, COLUMN()-$AF$2-GX$3)&amp;":"&amp;ADDRESS($AF$5, COLUMN()-$AF$1-GX$3)), GX$3, FALSE)</f>
        <v>657</v>
      </c>
      <c r="GY54" s="2" cm="1">
        <f t="array" aca="1" ref="GY54" ca="1">INDIRECT(ADDRESS(ROW(), GY$3-$AF$1+$AF$3))+VLOOKUP($AS54, INDIRECT(ADDRESS($AF$4, COLUMN()-$AF$2-GY$3)&amp;":"&amp;ADDRESS($AF$5, COLUMN()-$AF$1-GY$3)), GY$3, FALSE)+VLOOKUP($AT54, INDIRECT(ADDRESS($AF$4, COLUMN()-$AF$2-GY$3)&amp;":"&amp;ADDRESS($AF$5, COLUMN()-$AF$1-GY$3)), GY$3, FALSE)</f>
        <v>1162</v>
      </c>
      <c r="GZ54" s="2" cm="1">
        <f t="array" aca="1" ref="GZ54" ca="1">INDIRECT(ADDRESS(ROW(), GZ$3-$AF$1+$AF$3))+VLOOKUP($AS54, INDIRECT(ADDRESS($AF$4, COLUMN()-$AF$2-GZ$3)&amp;":"&amp;ADDRESS($AF$5, COLUMN()-$AF$1-GZ$3)), GZ$3, FALSE)+VLOOKUP($AT54, INDIRECT(ADDRESS($AF$4, COLUMN()-$AF$2-GZ$3)&amp;":"&amp;ADDRESS($AF$5, COLUMN()-$AF$1-GZ$3)), GZ$3, FALSE)</f>
        <v>2002</v>
      </c>
      <c r="HA54" s="2" cm="1">
        <f t="array" aca="1" ref="HA54" ca="1">INDIRECT(ADDRESS(ROW(), HA$3-$AF$1+$AF$3))+VLOOKUP($AS54, INDIRECT(ADDRESS($AF$4, COLUMN()-$AF$2-HA$3)&amp;":"&amp;ADDRESS($AF$5, COLUMN()-$AF$1-HA$3)), HA$3, FALSE)+VLOOKUP($AT54, INDIRECT(ADDRESS($AF$4, COLUMN()-$AF$2-HA$3)&amp;":"&amp;ADDRESS($AF$5, COLUMN()-$AF$1-HA$3)), HA$3, FALSE)</f>
        <v>1134</v>
      </c>
      <c r="HB54" s="2" cm="1">
        <f t="array" aca="1" ref="HB54" ca="1">INDIRECT(ADDRESS(ROW(), HB$3-$AF$1+$AF$3))+VLOOKUP($AS54, INDIRECT(ADDRESS($AF$4, COLUMN()-$AF$2-HB$3)&amp;":"&amp;ADDRESS($AF$5, COLUMN()-$AF$1-HB$3)), HB$3, FALSE)+VLOOKUP($AT54, INDIRECT(ADDRESS($AF$4, COLUMN()-$AF$2-HB$3)&amp;":"&amp;ADDRESS($AF$5, COLUMN()-$AF$1-HB$3)), HB$3, FALSE)</f>
        <v>2254</v>
      </c>
      <c r="HC54" s="2" cm="1">
        <f t="array" aca="1" ref="HC54" ca="1">INDIRECT(ADDRESS(ROW(), HC$3-$AF$1+$AF$3))+VLOOKUP($AS54, INDIRECT(ADDRESS($AF$4, COLUMN()-$AF$2-HC$3)&amp;":"&amp;ADDRESS($AF$5, COLUMN()-$AF$1-HC$3)), HC$3, FALSE)+VLOOKUP($AT54, INDIRECT(ADDRESS($AF$4, COLUMN()-$AF$2-HC$3)&amp;":"&amp;ADDRESS($AF$5, COLUMN()-$AF$1-HC$3)), HC$3, FALSE)</f>
        <v>3221</v>
      </c>
      <c r="HD54" s="2" cm="1">
        <f t="array" aca="1" ref="HD54" ca="1">INDIRECT(ADDRESS(ROW(), HD$3-$AF$1+$AF$3))+VLOOKUP($AS54, INDIRECT(ADDRESS($AF$4, COLUMN()-$AF$2-HD$3)&amp;":"&amp;ADDRESS($AF$5, COLUMN()-$AF$1-HD$3)), HD$3, FALSE)+VLOOKUP($AT54, INDIRECT(ADDRESS($AF$4, COLUMN()-$AF$2-HD$3)&amp;":"&amp;ADDRESS($AF$5, COLUMN()-$AF$1-HD$3)), HD$3, FALSE)</f>
        <v>1955</v>
      </c>
      <c r="HE54" s="2" cm="1">
        <f t="array" aca="1" ref="HE54" ca="1">INDIRECT(ADDRESS(ROW(), HE$3-$AF$1+$AF$3))+VLOOKUP($AS54, INDIRECT(ADDRESS($AF$4, COLUMN()-$AF$2-HE$3)&amp;":"&amp;ADDRESS($AF$5, COLUMN()-$AF$1-HE$3)), HE$3, FALSE)+VLOOKUP($AT54, INDIRECT(ADDRESS($AF$4, COLUMN()-$AF$2-HE$3)&amp;":"&amp;ADDRESS($AF$5, COLUMN()-$AF$1-HE$3)), HE$3, FALSE)</f>
        <v>514</v>
      </c>
      <c r="HF54" s="2" t="str">
        <f>LEFT($AH54, 1)&amp;RIGHT($A54, 1)</f>
        <v>NH</v>
      </c>
      <c r="HG54" s="2" t="str">
        <f>RIGHT($A54, 1)&amp;RIGHT($AH54, 1)</f>
        <v>HC</v>
      </c>
      <c r="HH54" s="2" t="str">
        <f t="shared" si="153"/>
        <v>NC</v>
      </c>
      <c r="HI54" s="2" cm="1">
        <f t="array" aca="1" ref="HI54" ca="1">INDIRECT(ADDRESS(ROW(), HI$3-$AF$1+$AF$3))+VLOOKUP($AS54, INDIRECT(ADDRESS($AF$4, COLUMN()-$AF$2-HI$3)&amp;":"&amp;ADDRESS($AF$5, COLUMN()-$AF$1-HI$3)), HI$3, FALSE)+VLOOKUP($AT54, INDIRECT(ADDRESS($AF$4, COLUMN()-$AF$2-HI$3)&amp;":"&amp;ADDRESS($AF$5, COLUMN()-$AF$1-HI$3)), HI$3, FALSE)</f>
        <v>2073</v>
      </c>
      <c r="HJ54" s="2" cm="1">
        <f t="array" aca="1" ref="HJ54" ca="1">INDIRECT(ADDRESS(ROW(), HJ$3-$AF$1+$AF$3))+VLOOKUP($AS54, INDIRECT(ADDRESS($AF$4, COLUMN()-$AF$2-HJ$3)&amp;":"&amp;ADDRESS($AF$5, COLUMN()-$AF$1-HJ$3)), HJ$3, FALSE)+VLOOKUP($AT54, INDIRECT(ADDRESS($AF$4, COLUMN()-$AF$2-HJ$3)&amp;":"&amp;ADDRESS($AF$5, COLUMN()-$AF$1-HJ$3)), HJ$3, FALSE)</f>
        <v>5035</v>
      </c>
      <c r="HK54" s="2" cm="1">
        <f t="array" aca="1" ref="HK54" ca="1">INDIRECT(ADDRESS(ROW(), HK$3-$AF$1+$AF$3))+VLOOKUP($AS54, INDIRECT(ADDRESS($AF$4, COLUMN()-$AF$2-HK$3)&amp;":"&amp;ADDRESS($AF$5, COLUMN()-$AF$1-HK$3)), HK$3, FALSE)+VLOOKUP($AT54, INDIRECT(ADDRESS($AF$4, COLUMN()-$AF$2-HK$3)&amp;":"&amp;ADDRESS($AF$5, COLUMN()-$AF$1-HK$3)), HK$3, FALSE)</f>
        <v>1416</v>
      </c>
      <c r="HL54" s="2" cm="1">
        <f t="array" aca="1" ref="HL54" ca="1">INDIRECT(ADDRESS(ROW(), HL$3-$AF$1+$AF$3))+VLOOKUP($AS54, INDIRECT(ADDRESS($AF$4, COLUMN()-$AF$2-HL$3)&amp;":"&amp;ADDRESS($AF$5, COLUMN()-$AF$1-HL$3)), HL$3, FALSE)+VLOOKUP($AT54, INDIRECT(ADDRESS($AF$4, COLUMN()-$AF$2-HL$3)&amp;":"&amp;ADDRESS($AF$5, COLUMN()-$AF$1-HL$3)), HL$3, FALSE)</f>
        <v>2314</v>
      </c>
      <c r="HM54" s="2" cm="1">
        <f t="array" aca="1" ref="HM54" ca="1">INDIRECT(ADDRESS(ROW(), HM$3-$AF$1+$AF$3))+VLOOKUP($AS54, INDIRECT(ADDRESS($AF$4, COLUMN()-$AF$2-HM$3)&amp;":"&amp;ADDRESS($AF$5, COLUMN()-$AF$1-HM$3)), HM$3, FALSE)+VLOOKUP($AT54, INDIRECT(ADDRESS($AF$4, COLUMN()-$AF$2-HM$3)&amp;":"&amp;ADDRESS($AF$5, COLUMN()-$AF$1-HM$3)), HM$3, FALSE)</f>
        <v>3827</v>
      </c>
      <c r="HN54" s="2" cm="1">
        <f t="array" aca="1" ref="HN54" ca="1">INDIRECT(ADDRESS(ROW(), HN$3-$AF$1+$AF$3))+VLOOKUP($AS54, INDIRECT(ADDRESS($AF$4, COLUMN()-$AF$2-HN$3)&amp;":"&amp;ADDRESS($AF$5, COLUMN()-$AF$1-HN$3)), HN$3, FALSE)+VLOOKUP($AT54, INDIRECT(ADDRESS($AF$4, COLUMN()-$AF$2-HN$3)&amp;":"&amp;ADDRESS($AF$5, COLUMN()-$AF$1-HN$3)), HN$3, FALSE)</f>
        <v>2300</v>
      </c>
      <c r="HO54" s="2" cm="1">
        <f t="array" aca="1" ref="HO54" ca="1">INDIRECT(ADDRESS(ROW(), HO$3-$AF$1+$AF$3))+VLOOKUP($AS54, INDIRECT(ADDRESS($AF$4, COLUMN()-$AF$2-HO$3)&amp;":"&amp;ADDRESS($AF$5, COLUMN()-$AF$1-HO$3)), HO$3, FALSE)+VLOOKUP($AT54, INDIRECT(ADDRESS($AF$4, COLUMN()-$AF$2-HO$3)&amp;":"&amp;ADDRESS($AF$5, COLUMN()-$AF$1-HO$3)), HO$3, FALSE)</f>
        <v>4430</v>
      </c>
      <c r="HP54" s="2" cm="1">
        <f t="array" aca="1" ref="HP54" ca="1">INDIRECT(ADDRESS(ROW(), HP$3-$AF$1+$AF$3))+VLOOKUP($AS54, INDIRECT(ADDRESS($AF$4, COLUMN()-$AF$2-HP$3)&amp;":"&amp;ADDRESS($AF$5, COLUMN()-$AF$1-HP$3)), HP$3, FALSE)+VLOOKUP($AT54, INDIRECT(ADDRESS($AF$4, COLUMN()-$AF$2-HP$3)&amp;":"&amp;ADDRESS($AF$5, COLUMN()-$AF$1-HP$3)), HP$3, FALSE)</f>
        <v>6577</v>
      </c>
      <c r="HQ54" s="2" cm="1">
        <f t="array" aca="1" ref="HQ54" ca="1">INDIRECT(ADDRESS(ROW(), HQ$3-$AF$1+$AF$3))+VLOOKUP($AS54, INDIRECT(ADDRESS($AF$4, COLUMN()-$AF$2-HQ$3)&amp;":"&amp;ADDRESS($AF$5, COLUMN()-$AF$1-HQ$3)), HQ$3, FALSE)+VLOOKUP($AT54, INDIRECT(ADDRESS($AF$4, COLUMN()-$AF$2-HQ$3)&amp;":"&amp;ADDRESS($AF$5, COLUMN()-$AF$1-HQ$3)), HQ$3, FALSE)</f>
        <v>3732</v>
      </c>
      <c r="HR54" s="2" cm="1">
        <f t="array" aca="1" ref="HR54" ca="1">INDIRECT(ADDRESS(ROW(), HR$3-$AF$1+$AF$3))+VLOOKUP($AS54, INDIRECT(ADDRESS($AF$4, COLUMN()-$AF$2-HR$3)&amp;":"&amp;ADDRESS($AF$5, COLUMN()-$AF$1-HR$3)), HR$3, FALSE)+VLOOKUP($AT54, INDIRECT(ADDRESS($AF$4, COLUMN()-$AF$2-HR$3)&amp;":"&amp;ADDRESS($AF$5, COLUMN()-$AF$1-HR$3)), HR$3, FALSE)</f>
        <v>1063</v>
      </c>
      <c r="HS54" s="2" t="str">
        <f>LEFT($AH54, 1)&amp;RIGHT($A54, 1)</f>
        <v>NH</v>
      </c>
      <c r="HT54" s="2" t="str">
        <f>RIGHT($A54, 1)&amp;RIGHT($AH54, 1)</f>
        <v>HC</v>
      </c>
      <c r="HU54" s="2" t="str">
        <f t="shared" si="154"/>
        <v>NC</v>
      </c>
      <c r="HV54" s="2" cm="1">
        <f t="array" aca="1" ref="HV54" ca="1">INDIRECT(ADDRESS(ROW(), HV$3-$AF$1+$AF$3))+VLOOKUP($AS54, INDIRECT(ADDRESS($AF$4, COLUMN()-$AF$2-HV$3)&amp;":"&amp;ADDRESS($AF$5, COLUMN()-$AF$1-HV$3)), HV$3, FALSE)+VLOOKUP($AT54, INDIRECT(ADDRESS($AF$4, COLUMN()-$AF$2-HV$3)&amp;":"&amp;ADDRESS($AF$5, COLUMN()-$AF$1-HV$3)), HV$3, FALSE)</f>
        <v>4024</v>
      </c>
      <c r="HW54" s="2" cm="1">
        <f t="array" aca="1" ref="HW54" ca="1">INDIRECT(ADDRESS(ROW(), HW$3-$AF$1+$AF$3))+VLOOKUP($AS54, INDIRECT(ADDRESS($AF$4, COLUMN()-$AF$2-HW$3)&amp;":"&amp;ADDRESS($AF$5, COLUMN()-$AF$1-HW$3)), HW$3, FALSE)+VLOOKUP($AT54, INDIRECT(ADDRESS($AF$4, COLUMN()-$AF$2-HW$3)&amp;":"&amp;ADDRESS($AF$5, COLUMN()-$AF$1-HW$3)), HW$3, FALSE)</f>
        <v>10472</v>
      </c>
      <c r="HX54" s="2" cm="1">
        <f t="array" aca="1" ref="HX54" ca="1">INDIRECT(ADDRESS(ROW(), HX$3-$AF$1+$AF$3))+VLOOKUP($AS54, INDIRECT(ADDRESS($AF$4, COLUMN()-$AF$2-HX$3)&amp;":"&amp;ADDRESS($AF$5, COLUMN()-$AF$1-HX$3)), HX$3, FALSE)+VLOOKUP($AT54, INDIRECT(ADDRESS($AF$4, COLUMN()-$AF$2-HX$3)&amp;":"&amp;ADDRESS($AF$5, COLUMN()-$AF$1-HX$3)), HX$3, FALSE)</f>
        <v>2936</v>
      </c>
      <c r="HY54" s="2" cm="1">
        <f t="array" aca="1" ref="HY54" ca="1">INDIRECT(ADDRESS(ROW(), HY$3-$AF$1+$AF$3))+VLOOKUP($AS54, INDIRECT(ADDRESS($AF$4, COLUMN()-$AF$2-HY$3)&amp;":"&amp;ADDRESS($AF$5, COLUMN()-$AF$1-HY$3)), HY$3, FALSE)+VLOOKUP($AT54, INDIRECT(ADDRESS($AF$4, COLUMN()-$AF$2-HY$3)&amp;":"&amp;ADDRESS($AF$5, COLUMN()-$AF$1-HY$3)), HY$3, FALSE)</f>
        <v>4669</v>
      </c>
      <c r="HZ54" s="2" cm="1">
        <f t="array" aca="1" ref="HZ54" ca="1">INDIRECT(ADDRESS(ROW(), HZ$3-$AF$1+$AF$3))+VLOOKUP($AS54, INDIRECT(ADDRESS($AF$4, COLUMN()-$AF$2-HZ$3)&amp;":"&amp;ADDRESS($AF$5, COLUMN()-$AF$1-HZ$3)), HZ$3, FALSE)+VLOOKUP($AT54, INDIRECT(ADDRESS($AF$4, COLUMN()-$AF$2-HZ$3)&amp;":"&amp;ADDRESS($AF$5, COLUMN()-$AF$1-HZ$3)), HZ$3, FALSE)</f>
        <v>7308</v>
      </c>
      <c r="IA54" s="2" cm="1">
        <f t="array" aca="1" ref="IA54" ca="1">INDIRECT(ADDRESS(ROW(), IA$3-$AF$1+$AF$3))+VLOOKUP($AS54, INDIRECT(ADDRESS($AF$4, COLUMN()-$AF$2-IA$3)&amp;":"&amp;ADDRESS($AF$5, COLUMN()-$AF$1-IA$3)), IA$3, FALSE)+VLOOKUP($AT54, INDIRECT(ADDRESS($AF$4, COLUMN()-$AF$2-IA$3)&amp;":"&amp;ADDRESS($AF$5, COLUMN()-$AF$1-IA$3)), IA$3, FALSE)</f>
        <v>4686</v>
      </c>
      <c r="IB54" s="2" cm="1">
        <f t="array" aca="1" ref="IB54" ca="1">INDIRECT(ADDRESS(ROW(), IB$3-$AF$1+$AF$3))+VLOOKUP($AS54, INDIRECT(ADDRESS($AF$4, COLUMN()-$AF$2-IB$3)&amp;":"&amp;ADDRESS($AF$5, COLUMN()-$AF$1-IB$3)), IB$3, FALSE)+VLOOKUP($AT54, INDIRECT(ADDRESS($AF$4, COLUMN()-$AF$2-IB$3)&amp;":"&amp;ADDRESS($AF$5, COLUMN()-$AF$1-IB$3)), IB$3, FALSE)</f>
        <v>8829</v>
      </c>
      <c r="IC54" s="2" cm="1">
        <f t="array" aca="1" ref="IC54" ca="1">INDIRECT(ADDRESS(ROW(), IC$3-$AF$1+$AF$3))+VLOOKUP($AS54, INDIRECT(ADDRESS($AF$4, COLUMN()-$AF$2-IC$3)&amp;":"&amp;ADDRESS($AF$5, COLUMN()-$AF$1-IC$3)), IC$3, FALSE)+VLOOKUP($AT54, INDIRECT(ADDRESS($AF$4, COLUMN()-$AF$2-IC$3)&amp;":"&amp;ADDRESS($AF$5, COLUMN()-$AF$1-IC$3)), IC$3, FALSE)</f>
        <v>13248</v>
      </c>
      <c r="ID54" s="2" cm="1">
        <f t="array" aca="1" ref="ID54" ca="1">INDIRECT(ADDRESS(ROW(), ID$3-$AF$1+$AF$3))+VLOOKUP($AS54, INDIRECT(ADDRESS($AF$4, COLUMN()-$AF$2-ID$3)&amp;":"&amp;ADDRESS($AF$5, COLUMN()-$AF$1-ID$3)), ID$3, FALSE)+VLOOKUP($AT54, INDIRECT(ADDRESS($AF$4, COLUMN()-$AF$2-ID$3)&amp;":"&amp;ADDRESS($AF$5, COLUMN()-$AF$1-ID$3)), ID$3, FALSE)</f>
        <v>7204</v>
      </c>
      <c r="IE54" s="2" cm="1">
        <f t="array" aca="1" ref="IE54" ca="1">INDIRECT(ADDRESS(ROW(), IE$3-$AF$1+$AF$3))+VLOOKUP($AS54, INDIRECT(ADDRESS($AF$4, COLUMN()-$AF$2-IE$3)&amp;":"&amp;ADDRESS($AF$5, COLUMN()-$AF$1-IE$3)), IE$3, FALSE)+VLOOKUP($AT54, INDIRECT(ADDRESS($AF$4, COLUMN()-$AF$2-IE$3)&amp;":"&amp;ADDRESS($AF$5, COLUMN()-$AF$1-IE$3)), IE$3, FALSE)</f>
        <v>2159</v>
      </c>
      <c r="IF54" s="2" t="str">
        <f>LEFT($AH54, 1)&amp;RIGHT($A54, 1)</f>
        <v>NH</v>
      </c>
      <c r="IG54" s="2" t="str">
        <f>RIGHT($A54, 1)&amp;RIGHT($AH54, 1)</f>
        <v>HC</v>
      </c>
      <c r="IH54" s="2" t="str">
        <f t="shared" si="155"/>
        <v>NC</v>
      </c>
      <c r="II54" s="2" cm="1">
        <f t="array" aca="1" ref="II54" ca="1">INDIRECT(ADDRESS(ROW(), II$3-$AF$1+$AF$3))+VLOOKUP($AS54, INDIRECT(ADDRESS($AF$4, COLUMN()-$AF$2-II$3)&amp;":"&amp;ADDRESS($AF$5, COLUMN()-$AF$1-II$3)), II$3, FALSE)+VLOOKUP($AT54, INDIRECT(ADDRESS($AF$4, COLUMN()-$AF$2-II$3)&amp;":"&amp;ADDRESS($AF$5, COLUMN()-$AF$1-II$3)), II$3, FALSE)</f>
        <v>7944</v>
      </c>
      <c r="IJ54" s="2" cm="1">
        <f t="array" aca="1" ref="IJ54" ca="1">INDIRECT(ADDRESS(ROW(), IJ$3-$AF$1+$AF$3))+VLOOKUP($AS54, INDIRECT(ADDRESS($AF$4, COLUMN()-$AF$2-IJ$3)&amp;":"&amp;ADDRESS($AF$5, COLUMN()-$AF$1-IJ$3)), IJ$3, FALSE)+VLOOKUP($AT54, INDIRECT(ADDRESS($AF$4, COLUMN()-$AF$2-IJ$3)&amp;":"&amp;ADDRESS($AF$5, COLUMN()-$AF$1-IJ$3)), IJ$3, FALSE)</f>
        <v>21528</v>
      </c>
      <c r="IK54" s="2" cm="1">
        <f t="array" aca="1" ref="IK54" ca="1">INDIRECT(ADDRESS(ROW(), IK$3-$AF$1+$AF$3))+VLOOKUP($AS54, INDIRECT(ADDRESS($AF$4, COLUMN()-$AF$2-IK$3)&amp;":"&amp;ADDRESS($AF$5, COLUMN()-$AF$1-IK$3)), IK$3, FALSE)+VLOOKUP($AT54, INDIRECT(ADDRESS($AF$4, COLUMN()-$AF$2-IK$3)&amp;":"&amp;ADDRESS($AF$5, COLUMN()-$AF$1-IK$3)), IK$3, FALSE)</f>
        <v>6160</v>
      </c>
      <c r="IL54" s="2" cm="1">
        <f t="array" aca="1" ref="IL54" ca="1">INDIRECT(ADDRESS(ROW(), IL$3-$AF$1+$AF$3))+VLOOKUP($AS54, INDIRECT(ADDRESS($AF$4, COLUMN()-$AF$2-IL$3)&amp;":"&amp;ADDRESS($AF$5, COLUMN()-$AF$1-IL$3)), IL$3, FALSE)+VLOOKUP($AT54, INDIRECT(ADDRESS($AF$4, COLUMN()-$AF$2-IL$3)&amp;":"&amp;ADDRESS($AF$5, COLUMN()-$AF$1-IL$3)), IL$3, FALSE)</f>
        <v>9341</v>
      </c>
      <c r="IM54" s="2" cm="1">
        <f t="array" aca="1" ref="IM54" ca="1">INDIRECT(ADDRESS(ROW(), IM$3-$AF$1+$AF$3))+VLOOKUP($AS54, INDIRECT(ADDRESS($AF$4, COLUMN()-$AF$2-IM$3)&amp;":"&amp;ADDRESS($AF$5, COLUMN()-$AF$1-IM$3)), IM$3, FALSE)+VLOOKUP($AT54, INDIRECT(ADDRESS($AF$4, COLUMN()-$AF$2-IM$3)&amp;":"&amp;ADDRESS($AF$5, COLUMN()-$AF$1-IM$3)), IM$3, FALSE)</f>
        <v>14101</v>
      </c>
      <c r="IN54" s="2" cm="1">
        <f t="array" aca="1" ref="IN54" ca="1">INDIRECT(ADDRESS(ROW(), IN$3-$AF$1+$AF$3))+VLOOKUP($AS54, INDIRECT(ADDRESS($AF$4, COLUMN()-$AF$2-IN$3)&amp;":"&amp;ADDRESS($AF$5, COLUMN()-$AF$1-IN$3)), IN$3, FALSE)+VLOOKUP($AT54, INDIRECT(ADDRESS($AF$4, COLUMN()-$AF$2-IN$3)&amp;":"&amp;ADDRESS($AF$5, COLUMN()-$AF$1-IN$3)), IN$3, FALSE)</f>
        <v>9518</v>
      </c>
      <c r="IO54" s="2" cm="1">
        <f t="array" aca="1" ref="IO54" ca="1">INDIRECT(ADDRESS(ROW(), IO$3-$AF$1+$AF$3))+VLOOKUP($AS54, INDIRECT(ADDRESS($AF$4, COLUMN()-$AF$2-IO$3)&amp;":"&amp;ADDRESS($AF$5, COLUMN()-$AF$1-IO$3)), IO$3, FALSE)+VLOOKUP($AT54, INDIRECT(ADDRESS($AF$4, COLUMN()-$AF$2-IO$3)&amp;":"&amp;ADDRESS($AF$5, COLUMN()-$AF$1-IO$3)), IO$3, FALSE)</f>
        <v>17426</v>
      </c>
      <c r="IP54" s="2" cm="1">
        <f t="array" aca="1" ref="IP54" ca="1">INDIRECT(ADDRESS(ROW(), IP$3-$AF$1+$AF$3))+VLOOKUP($AS54, INDIRECT(ADDRESS($AF$4, COLUMN()-$AF$2-IP$3)&amp;":"&amp;ADDRESS($AF$5, COLUMN()-$AF$1-IP$3)), IP$3, FALSE)+VLOOKUP($AT54, INDIRECT(ADDRESS($AF$4, COLUMN()-$AF$2-IP$3)&amp;":"&amp;ADDRESS($AF$5, COLUMN()-$AF$1-IP$3)), IP$3, FALSE)</f>
        <v>26736</v>
      </c>
      <c r="IQ54" s="2" cm="1">
        <f t="array" aca="1" ref="IQ54" ca="1">INDIRECT(ADDRESS(ROW(), IQ$3-$AF$1+$AF$3))+VLOOKUP($AS54, INDIRECT(ADDRESS($AF$4, COLUMN()-$AF$2-IQ$3)&amp;":"&amp;ADDRESS($AF$5, COLUMN()-$AF$1-IQ$3)), IQ$3, FALSE)+VLOOKUP($AT54, INDIRECT(ADDRESS($AF$4, COLUMN()-$AF$2-IQ$3)&amp;":"&amp;ADDRESS($AF$5, COLUMN()-$AF$1-IQ$3)), IQ$3, FALSE)</f>
        <v>13954</v>
      </c>
      <c r="IR54" s="2" cm="1">
        <f t="array" aca="1" ref="IR54" ca="1">INDIRECT(ADDRESS(ROW(), IR$3-$AF$1+$AF$3))+VLOOKUP($AS54, INDIRECT(ADDRESS($AF$4, COLUMN()-$AF$2-IR$3)&amp;":"&amp;ADDRESS($AF$5, COLUMN()-$AF$1-IR$3)), IR$3, FALSE)+VLOOKUP($AT54, INDIRECT(ADDRESS($AF$4, COLUMN()-$AF$2-IR$3)&amp;":"&amp;ADDRESS($AF$5, COLUMN()-$AF$1-IR$3)), IR$3, FALSE)</f>
        <v>4363</v>
      </c>
      <c r="IS54" s="2" t="str">
        <f>LEFT($AH54, 1)&amp;RIGHT($A54, 1)</f>
        <v>NH</v>
      </c>
      <c r="IT54" s="2" t="str">
        <f>RIGHT($A54, 1)&amp;RIGHT($AH54, 1)</f>
        <v>HC</v>
      </c>
      <c r="IU54" s="2" t="str">
        <f t="shared" si="156"/>
        <v>NC</v>
      </c>
      <c r="IV54" s="2" cm="1">
        <f t="array" aca="1" ref="IV54" ca="1">INDIRECT(ADDRESS(ROW(), IV$3-$AF$1+$AF$3))+VLOOKUP($AS54, INDIRECT(ADDRESS($AF$4, COLUMN()-$AF$2-IV$3)&amp;":"&amp;ADDRESS($AF$5, COLUMN()-$AF$1-IV$3)), IV$3, FALSE)+VLOOKUP($AT54, INDIRECT(ADDRESS($AF$4, COLUMN()-$AF$2-IV$3)&amp;":"&amp;ADDRESS($AF$5, COLUMN()-$AF$1-IV$3)), IV$3, FALSE)</f>
        <v>15486</v>
      </c>
      <c r="IW54" s="2" cm="1">
        <f t="array" aca="1" ref="IW54" ca="1">INDIRECT(ADDRESS(ROW(), IW$3-$AF$1+$AF$3))+VLOOKUP($AS54, INDIRECT(ADDRESS($AF$4, COLUMN()-$AF$2-IW$3)&amp;":"&amp;ADDRESS($AF$5, COLUMN()-$AF$1-IW$3)), IW$3, FALSE)+VLOOKUP($AT54, INDIRECT(ADDRESS($AF$4, COLUMN()-$AF$2-IW$3)&amp;":"&amp;ADDRESS($AF$5, COLUMN()-$AF$1-IW$3)), IW$3, FALSE)</f>
        <v>44276</v>
      </c>
      <c r="IX54" s="2" cm="1">
        <f t="array" aca="1" ref="IX54" ca="1">INDIRECT(ADDRESS(ROW(), IX$3-$AF$1+$AF$3))+VLOOKUP($AS54, INDIRECT(ADDRESS($AF$4, COLUMN()-$AF$2-IX$3)&amp;":"&amp;ADDRESS($AF$5, COLUMN()-$AF$1-IX$3)), IX$3, FALSE)+VLOOKUP($AT54, INDIRECT(ADDRESS($AF$4, COLUMN()-$AF$2-IX$3)&amp;":"&amp;ADDRESS($AF$5, COLUMN()-$AF$1-IX$3)), IX$3, FALSE)</f>
        <v>12642</v>
      </c>
      <c r="IY54" s="2" cm="1">
        <f t="array" aca="1" ref="IY54" ca="1">INDIRECT(ADDRESS(ROW(), IY$3-$AF$1+$AF$3))+VLOOKUP($AS54, INDIRECT(ADDRESS($AF$4, COLUMN()-$AF$2-IY$3)&amp;":"&amp;ADDRESS($AF$5, COLUMN()-$AF$1-IY$3)), IY$3, FALSE)+VLOOKUP($AT54, INDIRECT(ADDRESS($AF$4, COLUMN()-$AF$2-IY$3)&amp;":"&amp;ADDRESS($AF$5, COLUMN()-$AF$1-IY$3)), IY$3, FALSE)</f>
        <v>18722</v>
      </c>
      <c r="IZ54" s="2" cm="1">
        <f t="array" aca="1" ref="IZ54" ca="1">INDIRECT(ADDRESS(ROW(), IZ$3-$AF$1+$AF$3))+VLOOKUP($AS54, INDIRECT(ADDRESS($AF$4, COLUMN()-$AF$2-IZ$3)&amp;":"&amp;ADDRESS($AF$5, COLUMN()-$AF$1-IZ$3)), IZ$3, FALSE)+VLOOKUP($AT54, INDIRECT(ADDRESS($AF$4, COLUMN()-$AF$2-IZ$3)&amp;":"&amp;ADDRESS($AF$5, COLUMN()-$AF$1-IZ$3)), IZ$3, FALSE)</f>
        <v>27354</v>
      </c>
      <c r="JA54" s="2" cm="1">
        <f t="array" aca="1" ref="JA54" ca="1">INDIRECT(ADDRESS(ROW(), JA$3-$AF$1+$AF$3))+VLOOKUP($AS54, INDIRECT(ADDRESS($AF$4, COLUMN()-$AF$2-JA$3)&amp;":"&amp;ADDRESS($AF$5, COLUMN()-$AF$1-JA$3)), JA$3, FALSE)+VLOOKUP($AT54, INDIRECT(ADDRESS($AF$4, COLUMN()-$AF$2-JA$3)&amp;":"&amp;ADDRESS($AF$5, COLUMN()-$AF$1-JA$3)), JA$3, FALSE)</f>
        <v>19412</v>
      </c>
      <c r="JB54" s="2" cm="1">
        <f t="array" aca="1" ref="JB54" ca="1">INDIRECT(ADDRESS(ROW(), JB$3-$AF$1+$AF$3))+VLOOKUP($AS54, INDIRECT(ADDRESS($AF$4, COLUMN()-$AF$2-JB$3)&amp;":"&amp;ADDRESS($AF$5, COLUMN()-$AF$1-JB$3)), JB$3, FALSE)+VLOOKUP($AT54, INDIRECT(ADDRESS($AF$4, COLUMN()-$AF$2-JB$3)&amp;":"&amp;ADDRESS($AF$5, COLUMN()-$AF$1-JB$3)), JB$3, FALSE)</f>
        <v>34660</v>
      </c>
      <c r="JC54" s="2" cm="1">
        <f t="array" aca="1" ref="JC54" ca="1">INDIRECT(ADDRESS(ROW(), JC$3-$AF$1+$AF$3))+VLOOKUP($AS54, INDIRECT(ADDRESS($AF$4, COLUMN()-$AF$2-JC$3)&amp;":"&amp;ADDRESS($AF$5, COLUMN()-$AF$1-JC$3)), JC$3, FALSE)+VLOOKUP($AT54, INDIRECT(ADDRESS($AF$4, COLUMN()-$AF$2-JC$3)&amp;":"&amp;ADDRESS($AF$5, COLUMN()-$AF$1-JC$3)), JC$3, FALSE)</f>
        <v>53628</v>
      </c>
      <c r="JD54" s="2" cm="1">
        <f t="array" aca="1" ref="JD54" ca="1">INDIRECT(ADDRESS(ROW(), JD$3-$AF$1+$AF$3))+VLOOKUP($AS54, INDIRECT(ADDRESS($AF$4, COLUMN()-$AF$2-JD$3)&amp;":"&amp;ADDRESS($AF$5, COLUMN()-$AF$1-JD$3)), JD$3, FALSE)+VLOOKUP($AT54, INDIRECT(ADDRESS($AF$4, COLUMN()-$AF$2-JD$3)&amp;":"&amp;ADDRESS($AF$5, COLUMN()-$AF$1-JD$3)), JD$3, FALSE)</f>
        <v>27191</v>
      </c>
      <c r="JE54" s="2" cm="1">
        <f t="array" aca="1" ref="JE54" ca="1">INDIRECT(ADDRESS(ROW(), JE$3-$AF$1+$AF$3))+VLOOKUP($AS54, INDIRECT(ADDRESS($AF$4, COLUMN()-$AF$2-JE$3)&amp;":"&amp;ADDRESS($AF$5, COLUMN()-$AF$1-JE$3)), JE$3, FALSE)+VLOOKUP($AT54, INDIRECT(ADDRESS($AF$4, COLUMN()-$AF$2-JE$3)&amp;":"&amp;ADDRESS($AF$5, COLUMN()-$AF$1-JE$3)), JE$3, FALSE)</f>
        <v>8772</v>
      </c>
      <c r="JF54" s="2" t="str">
        <f>LEFT($AH54, 1)&amp;RIGHT($A54, 1)</f>
        <v>NH</v>
      </c>
      <c r="JG54" s="2" t="str">
        <f>RIGHT($A54, 1)&amp;RIGHT($AH54, 1)</f>
        <v>HC</v>
      </c>
      <c r="JH54" s="2" t="str">
        <f t="shared" si="157"/>
        <v>NC</v>
      </c>
      <c r="JI54" s="2" cm="1">
        <f t="array" aca="1" ref="JI54" ca="1">INDIRECT(ADDRESS(ROW(), JI$3-$AF$1+$AF$3))+VLOOKUP($AS54, INDIRECT(ADDRESS($AF$4, COLUMN()-$AF$2-JI$3)&amp;":"&amp;ADDRESS($AF$5, COLUMN()-$AF$1-JI$3)), JI$3, FALSE)+VLOOKUP($AT54, INDIRECT(ADDRESS($AF$4, COLUMN()-$AF$2-JI$3)&amp;":"&amp;ADDRESS($AF$5, COLUMN()-$AF$1-JI$3)), JI$3, FALSE)</f>
        <v>30683</v>
      </c>
      <c r="JJ54" s="2" cm="1">
        <f t="array" aca="1" ref="JJ54" ca="1">INDIRECT(ADDRESS(ROW(), JJ$3-$AF$1+$AF$3))+VLOOKUP($AS54, INDIRECT(ADDRESS($AF$4, COLUMN()-$AF$2-JJ$3)&amp;":"&amp;ADDRESS($AF$5, COLUMN()-$AF$1-JJ$3)), JJ$3, FALSE)+VLOOKUP($AT54, INDIRECT(ADDRESS($AF$4, COLUMN()-$AF$2-JJ$3)&amp;":"&amp;ADDRESS($AF$5, COLUMN()-$AF$1-JJ$3)), JJ$3, FALSE)</f>
        <v>90398</v>
      </c>
      <c r="JK54" s="2" cm="1">
        <f t="array" aca="1" ref="JK54" ca="1">INDIRECT(ADDRESS(ROW(), JK$3-$AF$1+$AF$3))+VLOOKUP($AS54, INDIRECT(ADDRESS($AF$4, COLUMN()-$AF$2-JK$3)&amp;":"&amp;ADDRESS($AF$5, COLUMN()-$AF$1-JK$3)), JK$3, FALSE)+VLOOKUP($AT54, INDIRECT(ADDRESS($AF$4, COLUMN()-$AF$2-JK$3)&amp;":"&amp;ADDRESS($AF$5, COLUMN()-$AF$1-JK$3)), JK$3, FALSE)</f>
        <v>26060</v>
      </c>
      <c r="JL54" s="2" cm="1">
        <f t="array" aca="1" ref="JL54" ca="1">INDIRECT(ADDRESS(ROW(), JL$3-$AF$1+$AF$3))+VLOOKUP($AS54, INDIRECT(ADDRESS($AF$4, COLUMN()-$AF$2-JL$3)&amp;":"&amp;ADDRESS($AF$5, COLUMN()-$AF$1-JL$3)), JL$3, FALSE)+VLOOKUP($AT54, INDIRECT(ADDRESS($AF$4, COLUMN()-$AF$2-JL$3)&amp;":"&amp;ADDRESS($AF$5, COLUMN()-$AF$1-JL$3)), JL$3, FALSE)</f>
        <v>37528</v>
      </c>
      <c r="JM54" s="2" cm="1">
        <f t="array" aca="1" ref="JM54" ca="1">INDIRECT(ADDRESS(ROW(), JM$3-$AF$1+$AF$3))+VLOOKUP($AS54, INDIRECT(ADDRESS($AF$4, COLUMN()-$AF$2-JM$3)&amp;":"&amp;ADDRESS($AF$5, COLUMN()-$AF$1-JM$3)), JM$3, FALSE)+VLOOKUP($AT54, INDIRECT(ADDRESS($AF$4, COLUMN()-$AF$2-JM$3)&amp;":"&amp;ADDRESS($AF$5, COLUMN()-$AF$1-JM$3)), JM$3, FALSE)</f>
        <v>53385</v>
      </c>
      <c r="JN54" s="2" cm="1">
        <f t="array" aca="1" ref="JN54" ca="1">INDIRECT(ADDRESS(ROW(), JN$3-$AF$1+$AF$3))+VLOOKUP($AS54, INDIRECT(ADDRESS($AF$4, COLUMN()-$AF$2-JN$3)&amp;":"&amp;ADDRESS($AF$5, COLUMN()-$AF$1-JN$3)), JN$3, FALSE)+VLOOKUP($AT54, INDIRECT(ADDRESS($AF$4, COLUMN()-$AF$2-JN$3)&amp;":"&amp;ADDRESS($AF$5, COLUMN()-$AF$1-JN$3)), JN$3, FALSE)</f>
        <v>39399</v>
      </c>
      <c r="JO54" s="2" cm="1">
        <f t="array" aca="1" ref="JO54" ca="1">INDIRECT(ADDRESS(ROW(), JO$3-$AF$1+$AF$3))+VLOOKUP($AS54, INDIRECT(ADDRESS($AF$4, COLUMN()-$AF$2-JO$3)&amp;":"&amp;ADDRESS($AF$5, COLUMN()-$AF$1-JO$3)), JO$3, FALSE)+VLOOKUP($AT54, INDIRECT(ADDRESS($AF$4, COLUMN()-$AF$2-JO$3)&amp;":"&amp;ADDRESS($AF$5, COLUMN()-$AF$1-JO$3)), JO$3, FALSE)</f>
        <v>68664</v>
      </c>
      <c r="JP54" s="2" cm="1">
        <f t="array" aca="1" ref="JP54" ca="1">INDIRECT(ADDRESS(ROW(), JP$3-$AF$1+$AF$3))+VLOOKUP($AS54, INDIRECT(ADDRESS($AF$4, COLUMN()-$AF$2-JP$3)&amp;":"&amp;ADDRESS($AF$5, COLUMN()-$AF$1-JP$3)), JP$3, FALSE)+VLOOKUP($AT54, INDIRECT(ADDRESS($AF$4, COLUMN()-$AF$2-JP$3)&amp;":"&amp;ADDRESS($AF$5, COLUMN()-$AF$1-JP$3)), JP$3, FALSE)</f>
        <v>107553</v>
      </c>
      <c r="JQ54" s="2" cm="1">
        <f t="array" aca="1" ref="JQ54" ca="1">INDIRECT(ADDRESS(ROW(), JQ$3-$AF$1+$AF$3))+VLOOKUP($AS54, INDIRECT(ADDRESS($AF$4, COLUMN()-$AF$2-JQ$3)&amp;":"&amp;ADDRESS($AF$5, COLUMN()-$AF$1-JQ$3)), JQ$3, FALSE)+VLOOKUP($AT54, INDIRECT(ADDRESS($AF$4, COLUMN()-$AF$2-JQ$3)&amp;":"&amp;ADDRESS($AF$5, COLUMN()-$AF$1-JQ$3)), JQ$3, FALSE)</f>
        <v>53067</v>
      </c>
      <c r="JR54" s="2" cm="1">
        <f t="array" aca="1" ref="JR54" ca="1">INDIRECT(ADDRESS(ROW(), JR$3-$AF$1+$AF$3))+VLOOKUP($AS54, INDIRECT(ADDRESS($AF$4, COLUMN()-$AF$2-JR$3)&amp;":"&amp;ADDRESS($AF$5, COLUMN()-$AF$1-JR$3)), JR$3, FALSE)+VLOOKUP($AT54, INDIRECT(ADDRESS($AF$4, COLUMN()-$AF$2-JR$3)&amp;":"&amp;ADDRESS($AF$5, COLUMN()-$AF$1-JR$3)), JR$3, FALSE)</f>
        <v>17550</v>
      </c>
      <c r="JS54" s="2" t="str">
        <f>LEFT($AH54, 1)&amp;RIGHT($A54, 1)</f>
        <v>NH</v>
      </c>
      <c r="JT54" s="2" t="str">
        <f>RIGHT($A54, 1)&amp;RIGHT($AH54, 1)</f>
        <v>HC</v>
      </c>
      <c r="JU54" s="2" t="str">
        <f t="shared" si="158"/>
        <v>NC</v>
      </c>
      <c r="JV54" s="2" cm="1">
        <f t="array" aca="1" ref="JV54" ca="1">INDIRECT(ADDRESS(ROW(), JV$3-$AF$1+$AF$3))+VLOOKUP($AS54, INDIRECT(ADDRESS($AF$4, COLUMN()-$AF$2-JV$3)&amp;":"&amp;ADDRESS($AF$5, COLUMN()-$AF$1-JV$3)), JV$3, FALSE)+VLOOKUP($AT54, INDIRECT(ADDRESS($AF$4, COLUMN()-$AF$2-JV$3)&amp;":"&amp;ADDRESS($AF$5, COLUMN()-$AF$1-JV$3)), JV$3, FALSE)</f>
        <v>60282</v>
      </c>
      <c r="JW54" s="2" cm="1">
        <f t="array" aca="1" ref="JW54" ca="1">INDIRECT(ADDRESS(ROW(), JW$3-$AF$1+$AF$3))+VLOOKUP($AS54, INDIRECT(ADDRESS($AF$4, COLUMN()-$AF$2-JW$3)&amp;":"&amp;ADDRESS($AF$5, COLUMN()-$AF$1-JW$3)), JW$3, FALSE)+VLOOKUP($AT54, INDIRECT(ADDRESS($AF$4, COLUMN()-$AF$2-JW$3)&amp;":"&amp;ADDRESS($AF$5, COLUMN()-$AF$1-JW$3)), JW$3, FALSE)</f>
        <v>184410</v>
      </c>
      <c r="JX54" s="2" cm="1">
        <f t="array" aca="1" ref="JX54" ca="1">INDIRECT(ADDRESS(ROW(), JX$3-$AF$1+$AF$3))+VLOOKUP($AS54, INDIRECT(ADDRESS($AF$4, COLUMN()-$AF$2-JX$3)&amp;":"&amp;ADDRESS($AF$5, COLUMN()-$AF$1-JX$3)), JX$3, FALSE)+VLOOKUP($AT54, INDIRECT(ADDRESS($AF$4, COLUMN()-$AF$2-JX$3)&amp;":"&amp;ADDRESS($AF$5, COLUMN()-$AF$1-JX$3)), JX$3, FALSE)</f>
        <v>53071</v>
      </c>
      <c r="JY54" s="2" cm="1">
        <f t="array" aca="1" ref="JY54" ca="1">INDIRECT(ADDRESS(ROW(), JY$3-$AF$1+$AF$3))+VLOOKUP($AS54, INDIRECT(ADDRESS($AF$4, COLUMN()-$AF$2-JY$3)&amp;":"&amp;ADDRESS($AF$5, COLUMN()-$AF$1-JY$3)), JY$3, FALSE)+VLOOKUP($AT54, INDIRECT(ADDRESS($AF$4, COLUMN()-$AF$2-JY$3)&amp;":"&amp;ADDRESS($AF$5, COLUMN()-$AF$1-JY$3)), JY$3, FALSE)</f>
        <v>75074</v>
      </c>
      <c r="JZ54" s="2" cm="1">
        <f t="array" aca="1" ref="JZ54" ca="1">INDIRECT(ADDRESS(ROW(), JZ$3-$AF$1+$AF$3))+VLOOKUP($AS54, INDIRECT(ADDRESS($AF$4, COLUMN()-$AF$2-JZ$3)&amp;":"&amp;ADDRESS($AF$5, COLUMN()-$AF$1-JZ$3)), JZ$3, FALSE)+VLOOKUP($AT54, INDIRECT(ADDRESS($AF$4, COLUMN()-$AF$2-JZ$3)&amp;":"&amp;ADDRESS($AF$5, COLUMN()-$AF$1-JZ$3)), JZ$3, FALSE)</f>
        <v>104556</v>
      </c>
      <c r="KA54" s="2" cm="1">
        <f t="array" aca="1" ref="KA54" ca="1">INDIRECT(ADDRESS(ROW(), KA$3-$AF$1+$AF$3))+VLOOKUP($AS54, INDIRECT(ADDRESS($AF$4, COLUMN()-$AF$2-KA$3)&amp;":"&amp;ADDRESS($AF$5, COLUMN()-$AF$1-KA$3)), KA$3, FALSE)+VLOOKUP($AT54, INDIRECT(ADDRESS($AF$4, COLUMN()-$AF$2-KA$3)&amp;":"&amp;ADDRESS($AF$5, COLUMN()-$AF$1-KA$3)), KA$3, FALSE)</f>
        <v>80117</v>
      </c>
      <c r="KB54" s="2" cm="1">
        <f t="array" aca="1" ref="KB54" ca="1">INDIRECT(ADDRESS(ROW(), KB$3-$AF$1+$AF$3))+VLOOKUP($AS54, INDIRECT(ADDRESS($AF$4, COLUMN()-$AF$2-KB$3)&amp;":"&amp;ADDRESS($AF$5, COLUMN()-$AF$1-KB$3)), KB$3, FALSE)+VLOOKUP($AT54, INDIRECT(ADDRESS($AF$4, COLUMN()-$AF$2-KB$3)&amp;":"&amp;ADDRESS($AF$5, COLUMN()-$AF$1-KB$3)), KB$3, FALSE)</f>
        <v>136588</v>
      </c>
      <c r="KC54" s="2" cm="1">
        <f t="array" aca="1" ref="KC54" ca="1">INDIRECT(ADDRESS(ROW(), KC$3-$AF$1+$AF$3))+VLOOKUP($AS54, INDIRECT(ADDRESS($AF$4, COLUMN()-$AF$2-KC$3)&amp;":"&amp;ADDRESS($AF$5, COLUMN()-$AF$1-KC$3)), KC$3, FALSE)+VLOOKUP($AT54, INDIRECT(ADDRESS($AF$4, COLUMN()-$AF$2-KC$3)&amp;":"&amp;ADDRESS($AF$5, COLUMN()-$AF$1-KC$3)), KC$3, FALSE)</f>
        <v>215184</v>
      </c>
      <c r="KD54" s="2" cm="1">
        <f t="array" aca="1" ref="KD54" ca="1">INDIRECT(ADDRESS(ROW(), KD$3-$AF$1+$AF$3))+VLOOKUP($AS54, INDIRECT(ADDRESS($AF$4, COLUMN()-$AF$2-KD$3)&amp;":"&amp;ADDRESS($AF$5, COLUMN()-$AF$1-KD$3)), KD$3, FALSE)+VLOOKUP($AT54, INDIRECT(ADDRESS($AF$4, COLUMN()-$AF$2-KD$3)&amp;":"&amp;ADDRESS($AF$5, COLUMN()-$AF$1-KD$3)), KD$3, FALSE)</f>
        <v>104235</v>
      </c>
      <c r="KE54" s="2" cm="1">
        <f t="array" aca="1" ref="KE54" ca="1">INDIRECT(ADDRESS(ROW(), KE$3-$AF$1+$AF$3))+VLOOKUP($AS54, INDIRECT(ADDRESS($AF$4, COLUMN()-$AF$2-KE$3)&amp;":"&amp;ADDRESS($AF$5, COLUMN()-$AF$1-KE$3)), KE$3, FALSE)+VLOOKUP($AT54, INDIRECT(ADDRESS($AF$4, COLUMN()-$AF$2-KE$3)&amp;":"&amp;ADDRESS($AF$5, COLUMN()-$AF$1-KE$3)), KE$3, FALSE)</f>
        <v>35058</v>
      </c>
      <c r="KF54" s="2" t="str">
        <f>LEFT($AH54, 1)&amp;RIGHT($A54, 1)</f>
        <v>NH</v>
      </c>
      <c r="KG54" s="2" t="str">
        <f>RIGHT($A54, 1)&amp;RIGHT($AH54, 1)</f>
        <v>HC</v>
      </c>
      <c r="KH54" s="2" t="str">
        <f t="shared" si="159"/>
        <v>NC</v>
      </c>
      <c r="KI54" s="2" cm="1">
        <f t="array" aca="1" ref="KI54" ca="1">INDIRECT(ADDRESS(ROW(), KI$3-$AF$1+$AF$3))+VLOOKUP($AS54, INDIRECT(ADDRESS($AF$4, COLUMN()-$AF$2-KI$3)&amp;":"&amp;ADDRESS($AF$5, COLUMN()-$AF$1-KI$3)), KI$3, FALSE)+VLOOKUP($AT54, INDIRECT(ADDRESS($AF$4, COLUMN()-$AF$2-KI$3)&amp;":"&amp;ADDRESS($AF$5, COLUMN()-$AF$1-KI$3)), KI$3, FALSE)</f>
        <v>119569</v>
      </c>
      <c r="KJ54" s="2" cm="1">
        <f t="array" aca="1" ref="KJ54" ca="1">INDIRECT(ADDRESS(ROW(), KJ$3-$AF$1+$AF$3))+VLOOKUP($AS54, INDIRECT(ADDRESS($AF$4, COLUMN()-$AF$2-KJ$3)&amp;":"&amp;ADDRESS($AF$5, COLUMN()-$AF$1-KJ$3)), KJ$3, FALSE)+VLOOKUP($AT54, INDIRECT(ADDRESS($AF$4, COLUMN()-$AF$2-KJ$3)&amp;":"&amp;ADDRESS($AF$5, COLUMN()-$AF$1-KJ$3)), KJ$3, FALSE)</f>
        <v>374339</v>
      </c>
      <c r="KK54" s="2" cm="1">
        <f t="array" aca="1" ref="KK54" ca="1">INDIRECT(ADDRESS(ROW(), KK$3-$AF$1+$AF$3))+VLOOKUP($AS54, INDIRECT(ADDRESS($AF$4, COLUMN()-$AF$2-KK$3)&amp;":"&amp;ADDRESS($AF$5, COLUMN()-$AF$1-KK$3)), KK$3, FALSE)+VLOOKUP($AT54, INDIRECT(ADDRESS($AF$4, COLUMN()-$AF$2-KK$3)&amp;":"&amp;ADDRESS($AF$5, COLUMN()-$AF$1-KK$3)), KK$3, FALSE)</f>
        <v>108169</v>
      </c>
      <c r="KL54" s="2" cm="1">
        <f t="array" aca="1" ref="KL54" ca="1">INDIRECT(ADDRESS(ROW(), KL$3-$AF$1+$AF$3))+VLOOKUP($AS54, INDIRECT(ADDRESS($AF$4, COLUMN()-$AF$2-KL$3)&amp;":"&amp;ADDRESS($AF$5, COLUMN()-$AF$1-KL$3)), KL$3, FALSE)+VLOOKUP($AT54, INDIRECT(ADDRESS($AF$4, COLUMN()-$AF$2-KL$3)&amp;":"&amp;ADDRESS($AF$5, COLUMN()-$AF$1-KL$3)), KL$3, FALSE)</f>
        <v>150427</v>
      </c>
      <c r="KM54" s="2" cm="1">
        <f t="array" aca="1" ref="KM54" ca="1">INDIRECT(ADDRESS(ROW(), KM$3-$AF$1+$AF$3))+VLOOKUP($AS54, INDIRECT(ADDRESS($AF$4, COLUMN()-$AF$2-KM$3)&amp;":"&amp;ADDRESS($AF$5, COLUMN()-$AF$1-KM$3)), KM$3, FALSE)+VLOOKUP($AT54, INDIRECT(ADDRESS($AF$4, COLUMN()-$AF$2-KM$3)&amp;":"&amp;ADDRESS($AF$5, COLUMN()-$AF$1-KM$3)), KM$3, FALSE)</f>
        <v>205995</v>
      </c>
      <c r="KN54" s="2" cm="1">
        <f t="array" aca="1" ref="KN54" ca="1">INDIRECT(ADDRESS(ROW(), KN$3-$AF$1+$AF$3))+VLOOKUP($AS54, INDIRECT(ADDRESS($AF$4, COLUMN()-$AF$2-KN$3)&amp;":"&amp;ADDRESS($AF$5, COLUMN()-$AF$1-KN$3)), KN$3, FALSE)+VLOOKUP($AT54, INDIRECT(ADDRESS($AF$4, COLUMN()-$AF$2-KN$3)&amp;":"&amp;ADDRESS($AF$5, COLUMN()-$AF$1-KN$3)), KN$3, FALSE)</f>
        <v>162331</v>
      </c>
      <c r="KO54" s="2" cm="1">
        <f t="array" aca="1" ref="KO54" ca="1">INDIRECT(ADDRESS(ROW(), KO$3-$AF$1+$AF$3))+VLOOKUP($AS54, INDIRECT(ADDRESS($AF$4, COLUMN()-$AF$2-KO$3)&amp;":"&amp;ADDRESS($AF$5, COLUMN()-$AF$1-KO$3)), KO$3, FALSE)+VLOOKUP($AT54, INDIRECT(ADDRESS($AF$4, COLUMN()-$AF$2-KO$3)&amp;":"&amp;ADDRESS($AF$5, COLUMN()-$AF$1-KO$3)), KO$3, FALSE)</f>
        <v>271244</v>
      </c>
      <c r="KP54" s="2" cm="1">
        <f t="array" aca="1" ref="KP54" ca="1">INDIRECT(ADDRESS(ROW(), KP$3-$AF$1+$AF$3))+VLOOKUP($AS54, INDIRECT(ADDRESS($AF$4, COLUMN()-$AF$2-KP$3)&amp;":"&amp;ADDRESS($AF$5, COLUMN()-$AF$1-KP$3)), KP$3, FALSE)+VLOOKUP($AT54, INDIRECT(ADDRESS($AF$4, COLUMN()-$AF$2-KP$3)&amp;":"&amp;ADDRESS($AF$5, COLUMN()-$AF$1-KP$3)), KP$3, FALSE)</f>
        <v>430289</v>
      </c>
      <c r="KQ54" s="2" cm="1">
        <f t="array" aca="1" ref="KQ54" ca="1">INDIRECT(ADDRESS(ROW(), KQ$3-$AF$1+$AF$3))+VLOOKUP($AS54, INDIRECT(ADDRESS($AF$4, COLUMN()-$AF$2-KQ$3)&amp;":"&amp;ADDRESS($AF$5, COLUMN()-$AF$1-KQ$3)), KQ$3, FALSE)+VLOOKUP($AT54, INDIRECT(ADDRESS($AF$4, COLUMN()-$AF$2-KQ$3)&amp;":"&amp;ADDRESS($AF$5, COLUMN()-$AF$1-KQ$3)), KQ$3, FALSE)</f>
        <v>204917</v>
      </c>
      <c r="KR54" s="2" cm="1">
        <f t="array" aca="1" ref="KR54" ca="1">INDIRECT(ADDRESS(ROW(), KR$3-$AF$1+$AF$3))+VLOOKUP($AS54, INDIRECT(ADDRESS($AF$4, COLUMN()-$AF$2-KR$3)&amp;":"&amp;ADDRESS($AF$5, COLUMN()-$AF$1-KR$3)), KR$3, FALSE)+VLOOKUP($AT54, INDIRECT(ADDRESS($AF$4, COLUMN()-$AF$2-KR$3)&amp;":"&amp;ADDRESS($AF$5, COLUMN()-$AF$1-KR$3)), KR$3, FALSE)</f>
        <v>69871</v>
      </c>
      <c r="KS54" s="2" t="str">
        <f>LEFT($AH54, 1)&amp;RIGHT($A54, 1)</f>
        <v>NH</v>
      </c>
      <c r="KT54" s="2" t="str">
        <f>RIGHT($A54, 1)&amp;RIGHT($AH54, 1)</f>
        <v>HC</v>
      </c>
      <c r="KU54" s="2" t="str">
        <f t="shared" si="160"/>
        <v>NC</v>
      </c>
      <c r="KV54" s="2" cm="1">
        <f t="array" aca="1" ref="KV54" ca="1">INDIRECT(ADDRESS(ROW(), KV$3-$AF$1+$AF$3))+VLOOKUP($AS54, INDIRECT(ADDRESS($AF$4, COLUMN()-$AF$2-KV$3)&amp;":"&amp;ADDRESS($AF$5, COLUMN()-$AF$1-KV$3)), KV$3, FALSE)+VLOOKUP($AT54, INDIRECT(ADDRESS($AF$4, COLUMN()-$AF$2-KV$3)&amp;":"&amp;ADDRESS($AF$5, COLUMN()-$AF$1-KV$3)), KV$3, FALSE)</f>
        <v>236548</v>
      </c>
      <c r="KW54" s="2" cm="1">
        <f t="array" aca="1" ref="KW54" ca="1">INDIRECT(ADDRESS(ROW(), KW$3-$AF$1+$AF$3))+VLOOKUP($AS54, INDIRECT(ADDRESS($AF$4, COLUMN()-$AF$2-KW$3)&amp;":"&amp;ADDRESS($AF$5, COLUMN()-$AF$1-KW$3)), KW$3, FALSE)+VLOOKUP($AT54, INDIRECT(ADDRESS($AF$4, COLUMN()-$AF$2-KW$3)&amp;":"&amp;ADDRESS($AF$5, COLUMN()-$AF$1-KW$3)), KW$3, FALSE)</f>
        <v>759074</v>
      </c>
      <c r="KX54" s="2" cm="1">
        <f t="array" aca="1" ref="KX54" ca="1">INDIRECT(ADDRESS(ROW(), KX$3-$AF$1+$AF$3))+VLOOKUP($AS54, INDIRECT(ADDRESS($AF$4, COLUMN()-$AF$2-KX$3)&amp;":"&amp;ADDRESS($AF$5, COLUMN()-$AF$1-KX$3)), KX$3, FALSE)+VLOOKUP($AT54, INDIRECT(ADDRESS($AF$4, COLUMN()-$AF$2-KX$3)&amp;":"&amp;ADDRESS($AF$5, COLUMN()-$AF$1-KX$3)), KX$3, FALSE)</f>
        <v>219023</v>
      </c>
      <c r="KY54" s="2" cm="1">
        <f t="array" aca="1" ref="KY54" ca="1">INDIRECT(ADDRESS(ROW(), KY$3-$AF$1+$AF$3))+VLOOKUP($AS54, INDIRECT(ADDRESS($AF$4, COLUMN()-$AF$2-KY$3)&amp;":"&amp;ADDRESS($AF$5, COLUMN()-$AF$1-KY$3)), KY$3, FALSE)+VLOOKUP($AT54, INDIRECT(ADDRESS($AF$4, COLUMN()-$AF$2-KY$3)&amp;":"&amp;ADDRESS($AF$5, COLUMN()-$AF$1-KY$3)), KY$3, FALSE)</f>
        <v>301000</v>
      </c>
      <c r="KZ54" s="2" cm="1">
        <f t="array" aca="1" ref="KZ54" ca="1">INDIRECT(ADDRESS(ROW(), KZ$3-$AF$1+$AF$3))+VLOOKUP($AS54, INDIRECT(ADDRESS($AF$4, COLUMN()-$AF$2-KZ$3)&amp;":"&amp;ADDRESS($AF$5, COLUMN()-$AF$1-KZ$3)), KZ$3, FALSE)+VLOOKUP($AT54, INDIRECT(ADDRESS($AF$4, COLUMN()-$AF$2-KZ$3)&amp;":"&amp;ADDRESS($AF$5, COLUMN()-$AF$1-KZ$3)), KZ$3, FALSE)</f>
        <v>406496</v>
      </c>
      <c r="LA54" s="2" cm="1">
        <f t="array" aca="1" ref="LA54" ca="1">INDIRECT(ADDRESS(ROW(), LA$3-$AF$1+$AF$3))+VLOOKUP($AS54, INDIRECT(ADDRESS($AF$4, COLUMN()-$AF$2-LA$3)&amp;":"&amp;ADDRESS($AF$5, COLUMN()-$AF$1-LA$3)), LA$3, FALSE)+VLOOKUP($AT54, INDIRECT(ADDRESS($AF$4, COLUMN()-$AF$2-LA$3)&amp;":"&amp;ADDRESS($AF$5, COLUMN()-$AF$1-LA$3)), LA$3, FALSE)</f>
        <v>328890</v>
      </c>
      <c r="LB54" s="2" cm="1">
        <f t="array" aca="1" ref="LB54" ca="1">INDIRECT(ADDRESS(ROW(), LB$3-$AF$1+$AF$3))+VLOOKUP($AS54, INDIRECT(ADDRESS($AF$4, COLUMN()-$AF$2-LB$3)&amp;":"&amp;ADDRESS($AF$5, COLUMN()-$AF$1-LB$3)), LB$3, FALSE)+VLOOKUP($AT54, INDIRECT(ADDRESS($AF$4, COLUMN()-$AF$2-LB$3)&amp;":"&amp;ADDRESS($AF$5, COLUMN()-$AF$1-LB$3)), LB$3, FALSE)</f>
        <v>540046</v>
      </c>
      <c r="LC54" s="2" cm="1">
        <f t="array" aca="1" ref="LC54" ca="1">INDIRECT(ADDRESS(ROW(), LC$3-$AF$1+$AF$3))+VLOOKUP($AS54, INDIRECT(ADDRESS($AF$4, COLUMN()-$AF$2-LC$3)&amp;":"&amp;ADDRESS($AF$5, COLUMN()-$AF$1-LC$3)), LC$3, FALSE)+VLOOKUP($AT54, INDIRECT(ADDRESS($AF$4, COLUMN()-$AF$2-LC$3)&amp;":"&amp;ADDRESS($AF$5, COLUMN()-$AF$1-LC$3)), LC$3, FALSE)</f>
        <v>859527</v>
      </c>
      <c r="LD54" s="2" cm="1">
        <f t="array" aca="1" ref="LD54" ca="1">INDIRECT(ADDRESS(ROW(), LD$3-$AF$1+$AF$3))+VLOOKUP($AS54, INDIRECT(ADDRESS($AF$4, COLUMN()-$AF$2-LD$3)&amp;":"&amp;ADDRESS($AF$5, COLUMN()-$AF$1-LD$3)), LD$3, FALSE)+VLOOKUP($AT54, INDIRECT(ADDRESS($AF$4, COLUMN()-$AF$2-LD$3)&amp;":"&amp;ADDRESS($AF$5, COLUMN()-$AF$1-LD$3)), LD$3, FALSE)</f>
        <v>404599</v>
      </c>
      <c r="LE54" s="2" cm="1">
        <f t="array" aca="1" ref="LE54" ca="1">INDIRECT(ADDRESS(ROW(), LE$3-$AF$1+$AF$3))+VLOOKUP($AS54, INDIRECT(ADDRESS($AF$4, COLUMN()-$AF$2-LE$3)&amp;":"&amp;ADDRESS($AF$5, COLUMN()-$AF$1-LE$3)), LE$3, FALSE)+VLOOKUP($AT54, INDIRECT(ADDRESS($AF$4, COLUMN()-$AF$2-LE$3)&amp;":"&amp;ADDRESS($AF$5, COLUMN()-$AF$1-LE$3)), LE$3, FALSE)</f>
        <v>139100</v>
      </c>
      <c r="LF54" s="2" t="str">
        <f>LEFT($AH54, 1)&amp;RIGHT($A54, 1)</f>
        <v>NH</v>
      </c>
      <c r="LG54" s="2" t="str">
        <f>RIGHT($A54, 1)&amp;RIGHT($AH54, 1)</f>
        <v>HC</v>
      </c>
      <c r="LH54" s="2" t="str">
        <f t="shared" si="161"/>
        <v>NC</v>
      </c>
      <c r="LI54" s="2" cm="1">
        <f t="array" aca="1" ref="LI54" ca="1">INDIRECT(ADDRESS(ROW(), LI$3-$AF$1+$AF$3))+VLOOKUP($AS54, INDIRECT(ADDRESS($AF$4, COLUMN()-$AF$2-LI$3)&amp;":"&amp;ADDRESS($AF$5, COLUMN()-$AF$1-LI$3)), LI$3, FALSE)+VLOOKUP($AT54, INDIRECT(ADDRESS($AF$4, COLUMN()-$AF$2-LI$3)&amp;":"&amp;ADDRESS($AF$5, COLUMN()-$AF$1-LI$3)), LI$3, FALSE)</f>
        <v>470006</v>
      </c>
      <c r="LJ54" s="2" cm="1">
        <f t="array" aca="1" ref="LJ54" ca="1">INDIRECT(ADDRESS(ROW(), LJ$3-$AF$1+$AF$3))+VLOOKUP($AS54, INDIRECT(ADDRESS($AF$4, COLUMN()-$AF$2-LJ$3)&amp;":"&amp;ADDRESS($AF$5, COLUMN()-$AF$1-LJ$3)), LJ$3, FALSE)+VLOOKUP($AT54, INDIRECT(ADDRESS($AF$4, COLUMN()-$AF$2-LJ$3)&amp;":"&amp;ADDRESS($AF$5, COLUMN()-$AF$1-LJ$3)), LJ$3, FALSE)</f>
        <v>1534085</v>
      </c>
      <c r="LK54" s="2" cm="1">
        <f t="array" aca="1" ref="LK54" ca="1">INDIRECT(ADDRESS(ROW(), LK$3-$AF$1+$AF$3))+VLOOKUP($AS54, INDIRECT(ADDRESS($AF$4, COLUMN()-$AF$2-LK$3)&amp;":"&amp;ADDRESS($AF$5, COLUMN()-$AF$1-LK$3)), LK$3, FALSE)+VLOOKUP($AT54, INDIRECT(ADDRESS($AF$4, COLUMN()-$AF$2-LK$3)&amp;":"&amp;ADDRESS($AF$5, COLUMN()-$AF$1-LK$3)), LK$3, FALSE)</f>
        <v>443253</v>
      </c>
      <c r="LL54" s="2" cm="1">
        <f t="array" aca="1" ref="LL54" ca="1">INDIRECT(ADDRESS(ROW(), LL$3-$AF$1+$AF$3))+VLOOKUP($AS54, INDIRECT(ADDRESS($AF$4, COLUMN()-$AF$2-LL$3)&amp;":"&amp;ADDRESS($AF$5, COLUMN()-$AF$1-LL$3)), LL$3, FALSE)+VLOOKUP($AT54, INDIRECT(ADDRESS($AF$4, COLUMN()-$AF$2-LL$3)&amp;":"&amp;ADDRESS($AF$5, COLUMN()-$AF$1-LL$3)), LL$3, FALSE)</f>
        <v>602703</v>
      </c>
      <c r="LM54" s="2" cm="1">
        <f t="array" aca="1" ref="LM54" ca="1">INDIRECT(ADDRESS(ROW(), LM$3-$AF$1+$AF$3))+VLOOKUP($AS54, INDIRECT(ADDRESS($AF$4, COLUMN()-$AF$2-LM$3)&amp;":"&amp;ADDRESS($AF$5, COLUMN()-$AF$1-LM$3)), LM$3, FALSE)+VLOOKUP($AT54, INDIRECT(ADDRESS($AF$4, COLUMN()-$AF$2-LM$3)&amp;":"&amp;ADDRESS($AF$5, COLUMN()-$AF$1-LM$3)), LM$3, FALSE)</f>
        <v>805680</v>
      </c>
      <c r="LN54" s="2" cm="1">
        <f t="array" aca="1" ref="LN54" ca="1">INDIRECT(ADDRESS(ROW(), LN$3-$AF$1+$AF$3))+VLOOKUP($AS54, INDIRECT(ADDRESS($AF$4, COLUMN()-$AF$2-LN$3)&amp;":"&amp;ADDRESS($AF$5, COLUMN()-$AF$1-LN$3)), LN$3, FALSE)+VLOOKUP($AT54, INDIRECT(ADDRESS($AF$4, COLUMN()-$AF$2-LN$3)&amp;":"&amp;ADDRESS($AF$5, COLUMN()-$AF$1-LN$3)), LN$3, FALSE)</f>
        <v>664721</v>
      </c>
      <c r="LO54" s="2" cm="1">
        <f t="array" aca="1" ref="LO54" ca="1">INDIRECT(ADDRESS(ROW(), LO$3-$AF$1+$AF$3))+VLOOKUP($AS54, INDIRECT(ADDRESS($AF$4, COLUMN()-$AF$2-LO$3)&amp;":"&amp;ADDRESS($AF$5, COLUMN()-$AF$1-LO$3)), LO$3, FALSE)+VLOOKUP($AT54, INDIRECT(ADDRESS($AF$4, COLUMN()-$AF$2-LO$3)&amp;":"&amp;ADDRESS($AF$5, COLUMN()-$AF$1-LO$3)), LO$3, FALSE)</f>
        <v>1074426</v>
      </c>
      <c r="LP54" s="2" cm="1">
        <f t="array" aca="1" ref="LP54" ca="1">INDIRECT(ADDRESS(ROW(), LP$3-$AF$1+$AF$3))+VLOOKUP($AS54, INDIRECT(ADDRESS($AF$4, COLUMN()-$AF$2-LP$3)&amp;":"&amp;ADDRESS($AF$5, COLUMN()-$AF$1-LP$3)), LP$3, FALSE)+VLOOKUP($AT54, INDIRECT(ADDRESS($AF$4, COLUMN()-$AF$2-LP$3)&amp;":"&amp;ADDRESS($AF$5, COLUMN()-$AF$1-LP$3)), LP$3, FALSE)</f>
        <v>1716738</v>
      </c>
      <c r="LQ54" s="2" cm="1">
        <f t="array" aca="1" ref="LQ54" ca="1">INDIRECT(ADDRESS(ROW(), LQ$3-$AF$1+$AF$3))+VLOOKUP($AS54, INDIRECT(ADDRESS($AF$4, COLUMN()-$AF$2-LQ$3)&amp;":"&amp;ADDRESS($AF$5, COLUMN()-$AF$1-LQ$3)), LQ$3, FALSE)+VLOOKUP($AT54, INDIRECT(ADDRESS($AF$4, COLUMN()-$AF$2-LQ$3)&amp;":"&amp;ADDRESS($AF$5, COLUMN()-$AF$1-LQ$3)), LQ$3, FALSE)</f>
        <v>800197</v>
      </c>
      <c r="LR54" s="2" cm="1">
        <f t="array" aca="1" ref="LR54" ca="1">INDIRECT(ADDRESS(ROW(), LR$3-$AF$1+$AF$3))+VLOOKUP($AS54, INDIRECT(ADDRESS($AF$4, COLUMN()-$AF$2-LR$3)&amp;":"&amp;ADDRESS($AF$5, COLUMN()-$AF$1-LR$3)), LR$3, FALSE)+VLOOKUP($AT54, INDIRECT(ADDRESS($AF$4, COLUMN()-$AF$2-LR$3)&amp;":"&amp;ADDRESS($AF$5, COLUMN()-$AF$1-LR$3)), LR$3, FALSE)</f>
        <v>276798</v>
      </c>
      <c r="LS54" s="2" t="str">
        <f>LEFT($AH54, 1)&amp;RIGHT($A54, 1)</f>
        <v>NH</v>
      </c>
      <c r="LT54" s="2" t="str">
        <f>RIGHT($A54, 1)&amp;RIGHT($AH54, 1)</f>
        <v>HC</v>
      </c>
      <c r="LU54" s="2" t="str">
        <f t="shared" si="162"/>
        <v>NC</v>
      </c>
      <c r="LV54" s="2" cm="1">
        <f t="array" aca="1" ref="LV54" ca="1">INDIRECT(ADDRESS(ROW(), LV$3-$AF$1+$AF$3))+VLOOKUP($AS54, INDIRECT(ADDRESS($AF$4, COLUMN()-$AF$2-LV$3)&amp;":"&amp;ADDRESS($AF$5, COLUMN()-$AF$1-LV$3)), LV$3, FALSE)+VLOOKUP($AT54, INDIRECT(ADDRESS($AF$4, COLUMN()-$AF$2-LV$3)&amp;":"&amp;ADDRESS($AF$5, COLUMN()-$AF$1-LV$3)), LV$3, FALSE)</f>
        <v>933812</v>
      </c>
      <c r="LW54" s="2" cm="1">
        <f t="array" aca="1" ref="LW54" ca="1">INDIRECT(ADDRESS(ROW(), LW$3-$AF$1+$AF$3))+VLOOKUP($AS54, INDIRECT(ADDRESS($AF$4, COLUMN()-$AF$2-LW$3)&amp;":"&amp;ADDRESS($AF$5, COLUMN()-$AF$1-LW$3)), LW$3, FALSE)+VLOOKUP($AT54, INDIRECT(ADDRESS($AF$4, COLUMN()-$AF$2-LW$3)&amp;":"&amp;ADDRESS($AF$5, COLUMN()-$AF$1-LW$3)), LW$3, FALSE)</f>
        <v>3097014</v>
      </c>
      <c r="LX54" s="2" cm="1">
        <f t="array" aca="1" ref="LX54" ca="1">INDIRECT(ADDRESS(ROW(), LX$3-$AF$1+$AF$3))+VLOOKUP($AS54, INDIRECT(ADDRESS($AF$4, COLUMN()-$AF$2-LX$3)&amp;":"&amp;ADDRESS($AF$5, COLUMN()-$AF$1-LX$3)), LX$3, FALSE)+VLOOKUP($AT54, INDIRECT(ADDRESS($AF$4, COLUMN()-$AF$2-LX$3)&amp;":"&amp;ADDRESS($AF$5, COLUMN()-$AF$1-LX$3)), LX$3, FALSE)</f>
        <v>893546</v>
      </c>
      <c r="LY54" s="2" cm="1">
        <f t="array" aca="1" ref="LY54" ca="1">INDIRECT(ADDRESS(ROW(), LY$3-$AF$1+$AF$3))+VLOOKUP($AS54, INDIRECT(ADDRESS($AF$4, COLUMN()-$AF$2-LY$3)&amp;":"&amp;ADDRESS($AF$5, COLUMN()-$AF$1-LY$3)), LY$3, FALSE)+VLOOKUP($AT54, INDIRECT(ADDRESS($AF$4, COLUMN()-$AF$2-LY$3)&amp;":"&amp;ADDRESS($AF$5, COLUMN()-$AF$1-LY$3)), LY$3, FALSE)</f>
        <v>1206102</v>
      </c>
      <c r="LZ54" s="2" cm="1">
        <f t="array" aca="1" ref="LZ54" ca="1">INDIRECT(ADDRESS(ROW(), LZ$3-$AF$1+$AF$3))+VLOOKUP($AS54, INDIRECT(ADDRESS($AF$4, COLUMN()-$AF$2-LZ$3)&amp;":"&amp;ADDRESS($AF$5, COLUMN()-$AF$1-LZ$3)), LZ$3, FALSE)+VLOOKUP($AT54, INDIRECT(ADDRESS($AF$4, COLUMN()-$AF$2-LZ$3)&amp;":"&amp;ADDRESS($AF$5, COLUMN()-$AF$1-LZ$3)), LZ$3, FALSE)</f>
        <v>1599065</v>
      </c>
      <c r="MA54" s="2" cm="1">
        <f t="array" aca="1" ref="MA54" ca="1">INDIRECT(ADDRESS(ROW(), MA$3-$AF$1+$AF$3))+VLOOKUP($AS54, INDIRECT(ADDRESS($AF$4, COLUMN()-$AF$2-MA$3)&amp;":"&amp;ADDRESS($AF$5, COLUMN()-$AF$1-MA$3)), MA$3, FALSE)+VLOOKUP($AT54, INDIRECT(ADDRESS($AF$4, COLUMN()-$AF$2-MA$3)&amp;":"&amp;ADDRESS($AF$5, COLUMN()-$AF$1-MA$3)), MA$3, FALSE)</f>
        <v>1342458</v>
      </c>
      <c r="MB54" s="2" cm="1">
        <f t="array" aca="1" ref="MB54" ca="1">INDIRECT(ADDRESS(ROW(), MB$3-$AF$1+$AF$3))+VLOOKUP($AS54, INDIRECT(ADDRESS($AF$4, COLUMN()-$AF$2-MB$3)&amp;":"&amp;ADDRESS($AF$5, COLUMN()-$AF$1-MB$3)), MB$3, FALSE)+VLOOKUP($AT54, INDIRECT(ADDRESS($AF$4, COLUMN()-$AF$2-MB$3)&amp;":"&amp;ADDRESS($AF$5, COLUMN()-$AF$1-MB$3)), MB$3, FALSE)</f>
        <v>2141287</v>
      </c>
      <c r="MC54" s="2" cm="1">
        <f t="array" aca="1" ref="MC54" ca="1">INDIRECT(ADDRESS(ROW(), MC$3-$AF$1+$AF$3))+VLOOKUP($AS54, INDIRECT(ADDRESS($AF$4, COLUMN()-$AF$2-MC$3)&amp;":"&amp;ADDRESS($AF$5, COLUMN()-$AF$1-MC$3)), MC$3, FALSE)+VLOOKUP($AT54, INDIRECT(ADDRESS($AF$4, COLUMN()-$AF$2-MC$3)&amp;":"&amp;ADDRESS($AF$5, COLUMN()-$AF$1-MC$3)), MC$3, FALSE)</f>
        <v>3426972</v>
      </c>
      <c r="MD54" s="2" cm="1">
        <f t="array" aca="1" ref="MD54" ca="1">INDIRECT(ADDRESS(ROW(), MD$3-$AF$1+$AF$3))+VLOOKUP($AS54, INDIRECT(ADDRESS($AF$4, COLUMN()-$AF$2-MD$3)&amp;":"&amp;ADDRESS($AF$5, COLUMN()-$AF$1-MD$3)), MD$3, FALSE)+VLOOKUP($AT54, INDIRECT(ADDRESS($AF$4, COLUMN()-$AF$2-MD$3)&amp;":"&amp;ADDRESS($AF$5, COLUMN()-$AF$1-MD$3)), MD$3, FALSE)</f>
        <v>1586402</v>
      </c>
      <c r="ME54" s="2" cm="1">
        <f t="array" aca="1" ref="ME54" ca="1">INDIRECT(ADDRESS(ROW(), ME$3-$AF$1+$AF$3))+VLOOKUP($AS54, INDIRECT(ADDRESS($AF$4, COLUMN()-$AF$2-ME$3)&amp;":"&amp;ADDRESS($AF$5, COLUMN()-$AF$1-ME$3)), ME$3, FALSE)+VLOOKUP($AT54, INDIRECT(ADDRESS($AF$4, COLUMN()-$AF$2-ME$3)&amp;":"&amp;ADDRESS($AF$5, COLUMN()-$AF$1-ME$3)), ME$3, FALSE)</f>
        <v>550557</v>
      </c>
      <c r="MF54" s="2" t="str">
        <f>LEFT($AH54, 1)&amp;RIGHT($A54, 1)</f>
        <v>NH</v>
      </c>
      <c r="MG54" s="2" t="str">
        <f>RIGHT($A54, 1)&amp;RIGHT($AH54, 1)</f>
        <v>HC</v>
      </c>
      <c r="MH54" s="2" t="str">
        <f t="shared" si="163"/>
        <v>NC</v>
      </c>
      <c r="MI54" s="2" cm="1">
        <f t="array" aca="1" ref="MI54" ca="1">INDIRECT(ADDRESS(ROW(), MI$3-$AF$1+$AF$3))+VLOOKUP($AS54, INDIRECT(ADDRESS($AF$4, COLUMN()-$AF$2-MI$3)&amp;":"&amp;ADDRESS($AF$5, COLUMN()-$AF$1-MI$3)), MI$3, FALSE)+VLOOKUP($AT54, INDIRECT(ADDRESS($AF$4, COLUMN()-$AF$2-MI$3)&amp;":"&amp;ADDRESS($AF$5, COLUMN()-$AF$1-MI$3)), MI$3, FALSE)</f>
        <v>1859766</v>
      </c>
      <c r="MJ54" s="2" cm="1">
        <f t="array" aca="1" ref="MJ54" ca="1">INDIRECT(ADDRESS(ROW(), MJ$3-$AF$1+$AF$3))+VLOOKUP($AS54, INDIRECT(ADDRESS($AF$4, COLUMN()-$AF$2-MJ$3)&amp;":"&amp;ADDRESS($AF$5, COLUMN()-$AF$1-MJ$3)), MJ$3, FALSE)+VLOOKUP($AT54, INDIRECT(ADDRESS($AF$4, COLUMN()-$AF$2-MJ$3)&amp;":"&amp;ADDRESS($AF$5, COLUMN()-$AF$1-MJ$3)), MJ$3, FALSE)</f>
        <v>6238625</v>
      </c>
      <c r="MK54" s="2" cm="1">
        <f t="array" aca="1" ref="MK54" ca="1">INDIRECT(ADDRESS(ROW(), MK$3-$AF$1+$AF$3))+VLOOKUP($AS54, INDIRECT(ADDRESS($AF$4, COLUMN()-$AF$2-MK$3)&amp;":"&amp;ADDRESS($AF$5, COLUMN()-$AF$1-MK$3)), MK$3, FALSE)+VLOOKUP($AT54, INDIRECT(ADDRESS($AF$4, COLUMN()-$AF$2-MK$3)&amp;":"&amp;ADDRESS($AF$5, COLUMN()-$AF$1-MK$3)), MK$3, FALSE)</f>
        <v>1800207</v>
      </c>
      <c r="ML54" s="2" cm="1">
        <f t="array" aca="1" ref="ML54" ca="1">INDIRECT(ADDRESS(ROW(), ML$3-$AF$1+$AF$3))+VLOOKUP($AS54, INDIRECT(ADDRESS($AF$4, COLUMN()-$AF$2-ML$3)&amp;":"&amp;ADDRESS($AF$5, COLUMN()-$AF$1-ML$3)), ML$3, FALSE)+VLOOKUP($AT54, INDIRECT(ADDRESS($AF$4, COLUMN()-$AF$2-ML$3)&amp;":"&amp;ADDRESS($AF$5, COLUMN()-$AF$1-ML$3)), ML$3, FALSE)</f>
        <v>2414469</v>
      </c>
      <c r="MM54" s="2" cm="1">
        <f t="array" aca="1" ref="MM54" ca="1">INDIRECT(ADDRESS(ROW(), MM$3-$AF$1+$AF$3))+VLOOKUP($AS54, INDIRECT(ADDRESS($AF$4, COLUMN()-$AF$2-MM$3)&amp;":"&amp;ADDRESS($AF$5, COLUMN()-$AF$1-MM$3)), MM$3, FALSE)+VLOOKUP($AT54, INDIRECT(ADDRESS($AF$4, COLUMN()-$AF$2-MM$3)&amp;":"&amp;ADDRESS($AF$5, COLUMN()-$AF$1-MM$3)), MM$3, FALSE)</f>
        <v>3181726</v>
      </c>
      <c r="MN54" s="2" cm="1">
        <f t="array" aca="1" ref="MN54" ca="1">INDIRECT(ADDRESS(ROW(), MN$3-$AF$1+$AF$3))+VLOOKUP($AS54, INDIRECT(ADDRESS($AF$4, COLUMN()-$AF$2-MN$3)&amp;":"&amp;ADDRESS($AF$5, COLUMN()-$AF$1-MN$3)), MN$3, FALSE)+VLOOKUP($AT54, INDIRECT(ADDRESS($AF$4, COLUMN()-$AF$2-MN$3)&amp;":"&amp;ADDRESS($AF$5, COLUMN()-$AF$1-MN$3)), MN$3, FALSE)</f>
        <v>2706273</v>
      </c>
      <c r="MO54" s="2" cm="1">
        <f t="array" aca="1" ref="MO54" ca="1">INDIRECT(ADDRESS(ROW(), MO$3-$AF$1+$AF$3))+VLOOKUP($AS54, INDIRECT(ADDRESS($AF$4, COLUMN()-$AF$2-MO$3)&amp;":"&amp;ADDRESS($AF$5, COLUMN()-$AF$1-MO$3)), MO$3, FALSE)+VLOOKUP($AT54, INDIRECT(ADDRESS($AF$4, COLUMN()-$AF$2-MO$3)&amp;":"&amp;ADDRESS($AF$5, COLUMN()-$AF$1-MO$3)), MO$3, FALSE)</f>
        <v>4266296</v>
      </c>
      <c r="MP54" s="2" cm="1">
        <f t="array" aca="1" ref="MP54" ca="1">INDIRECT(ADDRESS(ROW(), MP$3-$AF$1+$AF$3))+VLOOKUP($AS54, INDIRECT(ADDRESS($AF$4, COLUMN()-$AF$2-MP$3)&amp;":"&amp;ADDRESS($AF$5, COLUMN()-$AF$1-MP$3)), MP$3, FALSE)+VLOOKUP($AT54, INDIRECT(ADDRESS($AF$4, COLUMN()-$AF$2-MP$3)&amp;":"&amp;ADDRESS($AF$5, COLUMN()-$AF$1-MP$3)), MP$3, FALSE)</f>
        <v>6841573</v>
      </c>
      <c r="MQ54" s="2" cm="1">
        <f t="array" aca="1" ref="MQ54" ca="1">INDIRECT(ADDRESS(ROW(), MQ$3-$AF$1+$AF$3))+VLOOKUP($AS54, INDIRECT(ADDRESS($AF$4, COLUMN()-$AF$2-MQ$3)&amp;":"&amp;ADDRESS($AF$5, COLUMN()-$AF$1-MQ$3)), MQ$3, FALSE)+VLOOKUP($AT54, INDIRECT(ADDRESS($AF$4, COLUMN()-$AF$2-MQ$3)&amp;":"&amp;ADDRESS($AF$5, COLUMN()-$AF$1-MQ$3)), MQ$3, FALSE)</f>
        <v>3150409</v>
      </c>
      <c r="MR54" s="2" cm="1">
        <f t="array" aca="1" ref="MR54" ca="1">INDIRECT(ADDRESS(ROW(), MR$3-$AF$1+$AF$3))+VLOOKUP($AS54, INDIRECT(ADDRESS($AF$4, COLUMN()-$AF$2-MR$3)&amp;":"&amp;ADDRESS($AF$5, COLUMN()-$AF$1-MR$3)), MR$3, FALSE)+VLOOKUP($AT54, INDIRECT(ADDRESS($AF$4, COLUMN()-$AF$2-MR$3)&amp;":"&amp;ADDRESS($AF$5, COLUMN()-$AF$1-MR$3)), MR$3, FALSE)</f>
        <v>1095087</v>
      </c>
      <c r="MS54" s="2" t="str">
        <f>LEFT($AH54, 1)&amp;RIGHT($A54, 1)</f>
        <v>NH</v>
      </c>
      <c r="MT54" s="2" t="str">
        <f>RIGHT($A54, 1)&amp;RIGHT($AH54, 1)</f>
        <v>HC</v>
      </c>
      <c r="MU54" s="2" t="str">
        <f t="shared" si="164"/>
        <v>NC</v>
      </c>
      <c r="MV54" s="2" cm="1">
        <f t="array" aca="1" ref="MV54" ca="1">INDIRECT(ADDRESS(ROW(), MV$3-$AF$1+$AF$3))+VLOOKUP($AS54, INDIRECT(ADDRESS($AF$4, COLUMN()-$AF$2-MV$3)&amp;":"&amp;ADDRESS($AF$5, COLUMN()-$AF$1-MV$3)), MV$3, FALSE)+VLOOKUP($AT54, INDIRECT(ADDRESS($AF$4, COLUMN()-$AF$2-MV$3)&amp;":"&amp;ADDRESS($AF$5, COLUMN()-$AF$1-MV$3)), MV$3, FALSE)</f>
        <v>3704127</v>
      </c>
      <c r="MW54" s="2" cm="1">
        <f t="array" aca="1" ref="MW54" ca="1">INDIRECT(ADDRESS(ROW(), MW$3-$AF$1+$AF$3))+VLOOKUP($AS54, INDIRECT(ADDRESS($AF$4, COLUMN()-$AF$2-MW$3)&amp;":"&amp;ADDRESS($AF$5, COLUMN()-$AF$1-MW$3)), MW$3, FALSE)+VLOOKUP($AT54, INDIRECT(ADDRESS($AF$4, COLUMN()-$AF$2-MW$3)&amp;":"&amp;ADDRESS($AF$5, COLUMN()-$AF$1-MW$3)), MW$3, FALSE)</f>
        <v>12554972</v>
      </c>
      <c r="MX54" s="2" cm="1">
        <f t="array" aca="1" ref="MX54" ca="1">INDIRECT(ADDRESS(ROW(), MX$3-$AF$1+$AF$3))+VLOOKUP($AS54, INDIRECT(ADDRESS($AF$4, COLUMN()-$AF$2-MX$3)&amp;":"&amp;ADDRESS($AF$5, COLUMN()-$AF$1-MX$3)), MX$3, FALSE)+VLOOKUP($AT54, INDIRECT(ADDRESS($AF$4, COLUMN()-$AF$2-MX$3)&amp;":"&amp;ADDRESS($AF$5, COLUMN()-$AF$1-MX$3)), MX$3, FALSE)</f>
        <v>3618030</v>
      </c>
      <c r="MY54" s="2" cm="1">
        <f t="array" aca="1" ref="MY54" ca="1">INDIRECT(ADDRESS(ROW(), MY$3-$AF$1+$AF$3))+VLOOKUP($AS54, INDIRECT(ADDRESS($AF$4, COLUMN()-$AF$2-MY$3)&amp;":"&amp;ADDRESS($AF$5, COLUMN()-$AF$1-MY$3)), MY$3, FALSE)+VLOOKUP($AT54, INDIRECT(ADDRESS($AF$4, COLUMN()-$AF$2-MY$3)&amp;":"&amp;ADDRESS($AF$5, COLUMN()-$AF$1-MY$3)), MY$3, FALSE)</f>
        <v>4831275</v>
      </c>
      <c r="MZ54" s="2" cm="1">
        <f t="array" aca="1" ref="MZ54" ca="1">INDIRECT(ADDRESS(ROW(), MZ$3-$AF$1+$AF$3))+VLOOKUP($AS54, INDIRECT(ADDRESS($AF$4, COLUMN()-$AF$2-MZ$3)&amp;":"&amp;ADDRESS($AF$5, COLUMN()-$AF$1-MZ$3)), MZ$3, FALSE)+VLOOKUP($AT54, INDIRECT(ADDRESS($AF$4, COLUMN()-$AF$2-MZ$3)&amp;":"&amp;ADDRESS($AF$5, COLUMN()-$AF$1-MZ$3)), MZ$3, FALSE)</f>
        <v>6338453</v>
      </c>
      <c r="NA54" s="2" cm="1">
        <f t="array" aca="1" ref="NA54" ca="1">INDIRECT(ADDRESS(ROW(), NA$3-$AF$1+$AF$3))+VLOOKUP($AS54, INDIRECT(ADDRESS($AF$4, COLUMN()-$AF$2-NA$3)&amp;":"&amp;ADDRESS($AF$5, COLUMN()-$AF$1-NA$3)), NA$3, FALSE)+VLOOKUP($AT54, INDIRECT(ADDRESS($AF$4, COLUMN()-$AF$2-NA$3)&amp;":"&amp;ADDRESS($AF$5, COLUMN()-$AF$1-NA$3)), NA$3, FALSE)</f>
        <v>5451182</v>
      </c>
      <c r="NB54" s="2" cm="1">
        <f t="array" aca="1" ref="NB54" ca="1">INDIRECT(ADDRESS(ROW(), NB$3-$AF$1+$AF$3))+VLOOKUP($AS54, INDIRECT(ADDRESS($AF$4, COLUMN()-$AF$2-NB$3)&amp;":"&amp;ADDRESS($AF$5, COLUMN()-$AF$1-NB$3)), NB$3, FALSE)+VLOOKUP($AT54, INDIRECT(ADDRESS($AF$4, COLUMN()-$AF$2-NB$3)&amp;":"&amp;ADDRESS($AF$5, COLUMN()-$AF$1-NB$3)), NB$3, FALSE)</f>
        <v>8509676</v>
      </c>
      <c r="NC54" s="2" cm="1">
        <f t="array" aca="1" ref="NC54" ca="1">INDIRECT(ADDRESS(ROW(), NC$3-$AF$1+$AF$3))+VLOOKUP($AS54, INDIRECT(ADDRESS($AF$4, COLUMN()-$AF$2-NC$3)&amp;":"&amp;ADDRESS($AF$5, COLUMN()-$AF$1-NC$3)), NC$3, FALSE)+VLOOKUP($AT54, INDIRECT(ADDRESS($AF$4, COLUMN()-$AF$2-NC$3)&amp;":"&amp;ADDRESS($AF$5, COLUMN()-$AF$1-NC$3)), NC$3, FALSE)</f>
        <v>13656433</v>
      </c>
      <c r="ND54" s="2" cm="1">
        <f t="array" aca="1" ref="ND54" ca="1">INDIRECT(ADDRESS(ROW(), ND$3-$AF$1+$AF$3))+VLOOKUP($AS54, INDIRECT(ADDRESS($AF$4, COLUMN()-$AF$2-ND$3)&amp;":"&amp;ADDRESS($AF$5, COLUMN()-$AF$1-ND$3)), ND$3, FALSE)+VLOOKUP($AT54, INDIRECT(ADDRESS($AF$4, COLUMN()-$AF$2-ND$3)&amp;":"&amp;ADDRESS($AF$5, COLUMN()-$AF$1-ND$3)), ND$3, FALSE)</f>
        <v>6266100</v>
      </c>
      <c r="NE54" s="2" cm="1">
        <f t="array" aca="1" ref="NE54" ca="1">INDIRECT(ADDRESS(ROW(), NE$3-$AF$1+$AF$3))+VLOOKUP($AS54, INDIRECT(ADDRESS($AF$4, COLUMN()-$AF$2-NE$3)&amp;":"&amp;ADDRESS($AF$5, COLUMN()-$AF$1-NE$3)), NE$3, FALSE)+VLOOKUP($AT54, INDIRECT(ADDRESS($AF$4, COLUMN()-$AF$2-NE$3)&amp;":"&amp;ADDRESS($AF$5, COLUMN()-$AF$1-NE$3)), NE$3, FALSE)</f>
        <v>2178615</v>
      </c>
      <c r="NF54" s="2" t="str">
        <f>LEFT($AH54, 1)&amp;RIGHT($A54, 1)</f>
        <v>NH</v>
      </c>
      <c r="NG54" s="2" t="str">
        <f>RIGHT($A54, 1)&amp;RIGHT($AH54, 1)</f>
        <v>HC</v>
      </c>
      <c r="NH54" s="2" t="str">
        <f t="shared" si="165"/>
        <v>NC</v>
      </c>
      <c r="NI54" s="2" cm="1">
        <f t="array" aca="1" ref="NI54" ca="1">INDIRECT(ADDRESS(ROW(), NI$3-$AF$1+$AF$3))+VLOOKUP($AS54, INDIRECT(ADDRESS($AF$4, COLUMN()-$AF$2-NI$3)&amp;":"&amp;ADDRESS($AF$5, COLUMN()-$AF$1-NI$3)), NI$3, FALSE)+VLOOKUP($AT54, INDIRECT(ADDRESS($AF$4, COLUMN()-$AF$2-NI$3)&amp;":"&amp;ADDRESS($AF$5, COLUMN()-$AF$1-NI$3)), NI$3, FALSE)</f>
        <v>7390476</v>
      </c>
      <c r="NJ54" s="2" cm="1">
        <f t="array" aca="1" ref="NJ54" ca="1">INDIRECT(ADDRESS(ROW(), NJ$3-$AF$1+$AF$3))+VLOOKUP($AS54, INDIRECT(ADDRESS($AF$4, COLUMN()-$AF$2-NJ$3)&amp;":"&amp;ADDRESS($AF$5, COLUMN()-$AF$1-NJ$3)), NJ$3, FALSE)+VLOOKUP($AT54, INDIRECT(ADDRESS($AF$4, COLUMN()-$AF$2-NJ$3)&amp;":"&amp;ADDRESS($AF$5, COLUMN()-$AF$1-NJ$3)), NJ$3, FALSE)</f>
        <v>25230272</v>
      </c>
      <c r="NK54" s="2" cm="1">
        <f t="array" aca="1" ref="NK54" ca="1">INDIRECT(ADDRESS(ROW(), NK$3-$AF$1+$AF$3))+VLOOKUP($AS54, INDIRECT(ADDRESS($AF$4, COLUMN()-$AF$2-NK$3)&amp;":"&amp;ADDRESS($AF$5, COLUMN()-$AF$1-NK$3)), NK$3, FALSE)+VLOOKUP($AT54, INDIRECT(ADDRESS($AF$4, COLUMN()-$AF$2-NK$3)&amp;":"&amp;ADDRESS($AF$5, COLUMN()-$AF$1-NK$3)), NK$3, FALSE)</f>
        <v>7267552</v>
      </c>
      <c r="NL54" s="2" cm="1">
        <f t="array" aca="1" ref="NL54" ca="1">INDIRECT(ADDRESS(ROW(), NL$3-$AF$1+$AF$3))+VLOOKUP($AS54, INDIRECT(ADDRESS($AF$4, COLUMN()-$AF$2-NL$3)&amp;":"&amp;ADDRESS($AF$5, COLUMN()-$AF$1-NL$3)), NL$3, FALSE)+VLOOKUP($AT54, INDIRECT(ADDRESS($AF$4, COLUMN()-$AF$2-NL$3)&amp;":"&amp;ADDRESS($AF$5, COLUMN()-$AF$1-NL$3)), NL$3, FALSE)</f>
        <v>9670080</v>
      </c>
      <c r="NM54" s="2" cm="1">
        <f t="array" aca="1" ref="NM54" ca="1">INDIRECT(ADDRESS(ROW(), NM$3-$AF$1+$AF$3))+VLOOKUP($AS54, INDIRECT(ADDRESS($AF$4, COLUMN()-$AF$2-NM$3)&amp;":"&amp;ADDRESS($AF$5, COLUMN()-$AF$1-NM$3)), NM$3, FALSE)+VLOOKUP($AT54, INDIRECT(ADDRESS($AF$4, COLUMN()-$AF$2-NM$3)&amp;":"&amp;ADDRESS($AF$5, COLUMN()-$AF$1-NM$3)), NM$3, FALSE)</f>
        <v>12645167</v>
      </c>
      <c r="NN54" s="2" cm="1">
        <f t="array" aca="1" ref="NN54" ca="1">INDIRECT(ADDRESS(ROW(), NN$3-$AF$1+$AF$3))+VLOOKUP($AS54, INDIRECT(ADDRESS($AF$4, COLUMN()-$AF$2-NN$3)&amp;":"&amp;ADDRESS($AF$5, COLUMN()-$AF$1-NN$3)), NN$3, FALSE)+VLOOKUP($AT54, INDIRECT(ADDRESS($AF$4, COLUMN()-$AF$2-NN$3)&amp;":"&amp;ADDRESS($AF$5, COLUMN()-$AF$1-NN$3)), NN$3, FALSE)</f>
        <v>10965074</v>
      </c>
      <c r="NO54" s="2" cm="1">
        <f t="array" aca="1" ref="NO54" ca="1">INDIRECT(ADDRESS(ROW(), NO$3-$AF$1+$AF$3))+VLOOKUP($AS54, INDIRECT(ADDRESS($AF$4, COLUMN()-$AF$2-NO$3)&amp;":"&amp;ADDRESS($AF$5, COLUMN()-$AF$1-NO$3)), NO$3, FALSE)+VLOOKUP($AT54, INDIRECT(ADDRESS($AF$4, COLUMN()-$AF$2-NO$3)&amp;":"&amp;ADDRESS($AF$5, COLUMN()-$AF$1-NO$3)), NO$3, FALSE)</f>
        <v>16973791</v>
      </c>
      <c r="NP54" s="2" cm="1">
        <f t="array" aca="1" ref="NP54" ca="1">INDIRECT(ADDRESS(ROW(), NP$3-$AF$1+$AF$3))+VLOOKUP($AS54, INDIRECT(ADDRESS($AF$4, COLUMN()-$AF$2-NP$3)&amp;":"&amp;ADDRESS($AF$5, COLUMN()-$AF$1-NP$3)), NP$3, FALSE)+VLOOKUP($AT54, INDIRECT(ADDRESS($AF$4, COLUMN()-$AF$2-NP$3)&amp;":"&amp;ADDRESS($AF$5, COLUMN()-$AF$1-NP$3)), NP$3, FALSE)</f>
        <v>27262686</v>
      </c>
      <c r="NQ54" s="2" cm="1">
        <f t="array" aca="1" ref="NQ54" ca="1">INDIRECT(ADDRESS(ROW(), NQ$3-$AF$1+$AF$3))+VLOOKUP($AS54, INDIRECT(ADDRESS($AF$4, COLUMN()-$AF$2-NQ$3)&amp;":"&amp;ADDRESS($AF$5, COLUMN()-$AF$1-NQ$3)), NQ$3, FALSE)+VLOOKUP($AT54, INDIRECT(ADDRESS($AF$4, COLUMN()-$AF$2-NQ$3)&amp;":"&amp;ADDRESS($AF$5, COLUMN()-$AF$1-NQ$3)), NQ$3, FALSE)</f>
        <v>12477568</v>
      </c>
      <c r="NR54" s="2" cm="1">
        <f t="array" aca="1" ref="NR54" ca="1">INDIRECT(ADDRESS(ROW(), NR$3-$AF$1+$AF$3))+VLOOKUP($AS54, INDIRECT(ADDRESS($AF$4, COLUMN()-$AF$2-NR$3)&amp;":"&amp;ADDRESS($AF$5, COLUMN()-$AF$1-NR$3)), NR$3, FALSE)+VLOOKUP($AT54, INDIRECT(ADDRESS($AF$4, COLUMN()-$AF$2-NR$3)&amp;":"&amp;ADDRESS($AF$5, COLUMN()-$AF$1-NR$3)), NR$3, FALSE)</f>
        <v>4335061</v>
      </c>
      <c r="NS54" s="2" t="str">
        <f>LEFT($AH54, 1)&amp;RIGHT($A54, 1)</f>
        <v>NH</v>
      </c>
      <c r="NT54" s="2" t="str">
        <f>RIGHT($A54, 1)&amp;RIGHT($AH54, 1)</f>
        <v>HC</v>
      </c>
      <c r="NU54" s="2" t="str">
        <f t="shared" si="166"/>
        <v>NC</v>
      </c>
      <c r="NV54" s="2" cm="1">
        <f t="array" aca="1" ref="NV54" ca="1">INDIRECT(ADDRESS(ROW(), NV$3-$AF$1+$AF$3))+VLOOKUP($AS54, INDIRECT(ADDRESS($AF$4, COLUMN()-$AF$2-NV$3)&amp;":"&amp;ADDRESS($AF$5, COLUMN()-$AF$1-NV$3)), NV$3, FALSE)+VLOOKUP($AT54, INDIRECT(ADDRESS($AF$4, COLUMN()-$AF$2-NV$3)&amp;":"&amp;ADDRESS($AF$5, COLUMN()-$AF$1-NV$3)), NV$3, FALSE)</f>
        <v>14745556</v>
      </c>
      <c r="NW54" s="2" cm="1">
        <f t="array" aca="1" ref="NW54" ca="1">INDIRECT(ADDRESS(ROW(), NW$3-$AF$1+$AF$3))+VLOOKUP($AS54, INDIRECT(ADDRESS($AF$4, COLUMN()-$AF$2-NW$3)&amp;":"&amp;ADDRESS($AF$5, COLUMN()-$AF$1-NW$3)), NW$3, FALSE)+VLOOKUP($AT54, INDIRECT(ADDRESS($AF$4, COLUMN()-$AF$2-NW$3)&amp;":"&amp;ADDRESS($AF$5, COLUMN()-$AF$1-NW$3)), NW$3, FALSE)</f>
        <v>50664079</v>
      </c>
      <c r="NX54" s="2" cm="1">
        <f t="array" aca="1" ref="NX54" ca="1">INDIRECT(ADDRESS(ROW(), NX$3-$AF$1+$AF$3))+VLOOKUP($AS54, INDIRECT(ADDRESS($AF$4, COLUMN()-$AF$2-NX$3)&amp;":"&amp;ADDRESS($AF$5, COLUMN()-$AF$1-NX$3)), NX$3, FALSE)+VLOOKUP($AT54, INDIRECT(ADDRESS($AF$4, COLUMN()-$AF$2-NX$3)&amp;":"&amp;ADDRESS($AF$5, COLUMN()-$AF$1-NX$3)), NX$3, FALSE)</f>
        <v>14576957</v>
      </c>
      <c r="NY54" s="2" cm="1">
        <f t="array" aca="1" ref="NY54" ca="1">INDIRECT(ADDRESS(ROW(), NY$3-$AF$1+$AF$3))+VLOOKUP($AS54, INDIRECT(ADDRESS($AF$4, COLUMN()-$AF$2-NY$3)&amp;":"&amp;ADDRESS($AF$5, COLUMN()-$AF$1-NY$3)), NY$3, FALSE)+VLOOKUP($AT54, INDIRECT(ADDRESS($AF$4, COLUMN()-$AF$2-NY$3)&amp;":"&amp;ADDRESS($AF$5, COLUMN()-$AF$1-NY$3)), NY$3, FALSE)</f>
        <v>19348273</v>
      </c>
      <c r="NZ54" s="2" cm="1">
        <f t="array" aca="1" ref="NZ54" ca="1">INDIRECT(ADDRESS(ROW(), NZ$3-$AF$1+$AF$3))+VLOOKUP($AS54, INDIRECT(ADDRESS($AF$4, COLUMN()-$AF$2-NZ$3)&amp;":"&amp;ADDRESS($AF$5, COLUMN()-$AF$1-NZ$3)), NZ$3, FALSE)+VLOOKUP($AT54, INDIRECT(ADDRESS($AF$4, COLUMN()-$AF$2-NZ$3)&amp;":"&amp;ADDRESS($AF$5, COLUMN()-$AF$1-NZ$3)), NZ$3, FALSE)</f>
        <v>25246286</v>
      </c>
      <c r="OA54" s="2" cm="1">
        <f t="array" aca="1" ref="OA54" ca="1">INDIRECT(ADDRESS(ROW(), OA$3-$AF$1+$AF$3))+VLOOKUP($AS54, INDIRECT(ADDRESS($AF$4, COLUMN()-$AF$2-OA$3)&amp;":"&amp;ADDRESS($AF$5, COLUMN()-$AF$1-OA$3)), OA$3, FALSE)+VLOOKUP($AT54, INDIRECT(ADDRESS($AF$4, COLUMN()-$AF$2-OA$3)&amp;":"&amp;ADDRESS($AF$5, COLUMN()-$AF$1-OA$3)), OA$3, FALSE)</f>
        <v>22040396</v>
      </c>
      <c r="OB54" s="2" cm="1">
        <f t="array" aca="1" ref="OB54" ca="1">INDIRECT(ADDRESS(ROW(), OB$3-$AF$1+$AF$3))+VLOOKUP($AS54, INDIRECT(ADDRESS($AF$4, COLUMN()-$AF$2-OB$3)&amp;":"&amp;ADDRESS($AF$5, COLUMN()-$AF$1-OB$3)), OB$3, FALSE)+VLOOKUP($AT54, INDIRECT(ADDRESS($AF$4, COLUMN()-$AF$2-OB$3)&amp;":"&amp;ADDRESS($AF$5, COLUMN()-$AF$1-OB$3)), OB$3, FALSE)</f>
        <v>33880458</v>
      </c>
      <c r="OC54" s="2" cm="1">
        <f t="array" aca="1" ref="OC54" ca="1">INDIRECT(ADDRESS(ROW(), OC$3-$AF$1+$AF$3))+VLOOKUP($AS54, INDIRECT(ADDRESS($AF$4, COLUMN()-$AF$2-OC$3)&amp;":"&amp;ADDRESS($AF$5, COLUMN()-$AF$1-OC$3)), OC$3, FALSE)+VLOOKUP($AT54, INDIRECT(ADDRESS($AF$4, COLUMN()-$AF$2-OC$3)&amp;":"&amp;ADDRESS($AF$5, COLUMN()-$AF$1-OC$3)), OC$3, FALSE)</f>
        <v>54429122</v>
      </c>
      <c r="OD54" s="2" cm="1">
        <f t="array" aca="1" ref="OD54" ca="1">INDIRECT(ADDRESS(ROW(), OD$3-$AF$1+$AF$3))+VLOOKUP($AS54, INDIRECT(ADDRESS($AF$4, COLUMN()-$AF$2-OD$3)&amp;":"&amp;ADDRESS($AF$5, COLUMN()-$AF$1-OD$3)), OD$3, FALSE)+VLOOKUP($AT54, INDIRECT(ADDRESS($AF$4, COLUMN()-$AF$2-OD$3)&amp;":"&amp;ADDRESS($AF$5, COLUMN()-$AF$1-OD$3)), OD$3, FALSE)</f>
        <v>24874750</v>
      </c>
      <c r="OE54" s="2" cm="1">
        <f t="array" aca="1" ref="OE54" ca="1">INDIRECT(ADDRESS(ROW(), OE$3-$AF$1+$AF$3))+VLOOKUP($AS54, INDIRECT(ADDRESS($AF$4, COLUMN()-$AF$2-OE$3)&amp;":"&amp;ADDRESS($AF$5, COLUMN()-$AF$1-OE$3)), OE$3, FALSE)+VLOOKUP($AT54, INDIRECT(ADDRESS($AF$4, COLUMN()-$AF$2-OE$3)&amp;":"&amp;ADDRESS($AF$5, COLUMN()-$AF$1-OE$3)), OE$3, FALSE)</f>
        <v>8629578</v>
      </c>
      <c r="OF54" s="2" t="str">
        <f>LEFT($AH54, 1)&amp;RIGHT($A54, 1)</f>
        <v>NH</v>
      </c>
      <c r="OG54" s="2" t="str">
        <f>RIGHT($A54, 1)&amp;RIGHT($AH54, 1)</f>
        <v>HC</v>
      </c>
      <c r="OH54" s="2" t="str">
        <f t="shared" si="167"/>
        <v>NC</v>
      </c>
      <c r="OI54" s="2" cm="1">
        <f t="array" aca="1" ref="OI54" ca="1">INDIRECT(ADDRESS(ROW(), OI$3-$AF$1+$AF$3))+VLOOKUP($AS54, INDIRECT(ADDRESS($AF$4, COLUMN()-$AF$2-OI$3)&amp;":"&amp;ADDRESS($AF$5, COLUMN()-$AF$1-OI$3)), OI$3, FALSE)+VLOOKUP($AT54, INDIRECT(ADDRESS($AF$4, COLUMN()-$AF$2-OI$3)&amp;":"&amp;ADDRESS($AF$5, COLUMN()-$AF$1-OI$3)), OI$3, FALSE)</f>
        <v>29452593</v>
      </c>
      <c r="OJ54" s="2" cm="1">
        <f t="array" aca="1" ref="OJ54" ca="1">INDIRECT(ADDRESS(ROW(), OJ$3-$AF$1+$AF$3))+VLOOKUP($AS54, INDIRECT(ADDRESS($AF$4, COLUMN()-$AF$2-OJ$3)&amp;":"&amp;ADDRESS($AF$5, COLUMN()-$AF$1-OJ$3)), OJ$3, FALSE)+VLOOKUP($AT54, INDIRECT(ADDRESS($AF$4, COLUMN()-$AF$2-OJ$3)&amp;":"&amp;ADDRESS($AF$5, COLUMN()-$AF$1-OJ$3)), OJ$3, FALSE)</f>
        <v>101640564</v>
      </c>
      <c r="OK54" s="2" cm="1">
        <f t="array" aca="1" ref="OK54" ca="1">INDIRECT(ADDRESS(ROW(), OK$3-$AF$1+$AF$3))+VLOOKUP($AS54, INDIRECT(ADDRESS($AF$4, COLUMN()-$AF$2-OK$3)&amp;":"&amp;ADDRESS($AF$5, COLUMN()-$AF$1-OK$3)), OK$3, FALSE)+VLOOKUP($AT54, INDIRECT(ADDRESS($AF$4, COLUMN()-$AF$2-OK$3)&amp;":"&amp;ADDRESS($AF$5, COLUMN()-$AF$1-OK$3)), OK$3, FALSE)</f>
        <v>29225143</v>
      </c>
      <c r="OL54" s="2" cm="1">
        <f t="array" aca="1" ref="OL54" ca="1">INDIRECT(ADDRESS(ROW(), OL$3-$AF$1+$AF$3))+VLOOKUP($AS54, INDIRECT(ADDRESS($AF$4, COLUMN()-$AF$2-OL$3)&amp;":"&amp;ADDRESS($AF$5, COLUMN()-$AF$1-OL$3)), OL$3, FALSE)+VLOOKUP($AT54, INDIRECT(ADDRESS($AF$4, COLUMN()-$AF$2-OL$3)&amp;":"&amp;ADDRESS($AF$5, COLUMN()-$AF$1-OL$3)), OL$3, FALSE)</f>
        <v>38719981</v>
      </c>
      <c r="OM54" s="2" cm="1">
        <f t="array" aca="1" ref="OM54" ca="1">INDIRECT(ADDRESS(ROW(), OM$3-$AF$1+$AF$3))+VLOOKUP($AS54, INDIRECT(ADDRESS($AF$4, COLUMN()-$AF$2-OM$3)&amp;":"&amp;ADDRESS($AF$5, COLUMN()-$AF$1-OM$3)), OM$3, FALSE)+VLOOKUP($AT54, INDIRECT(ADDRESS($AF$4, COLUMN()-$AF$2-OM$3)&amp;":"&amp;ADDRESS($AF$5, COLUMN()-$AF$1-OM$3)), OM$3, FALSE)</f>
        <v>50448743</v>
      </c>
      <c r="ON54" s="2" cm="1">
        <f t="array" aca="1" ref="ON54" ca="1">INDIRECT(ADDRESS(ROW(), ON$3-$AF$1+$AF$3))+VLOOKUP($AS54, INDIRECT(ADDRESS($AF$4, COLUMN()-$AF$2-ON$3)&amp;":"&amp;ADDRESS($AF$5, COLUMN()-$AF$1-ON$3)), ON$3, FALSE)+VLOOKUP($AT54, INDIRECT(ADDRESS($AF$4, COLUMN()-$AF$2-ON$3)&amp;":"&amp;ADDRESS($AF$5, COLUMN()-$AF$1-ON$3)), ON$3, FALSE)</f>
        <v>44258340</v>
      </c>
      <c r="OO54" s="2" cm="1">
        <f t="array" aca="1" ref="OO54" ca="1">INDIRECT(ADDRESS(ROW(), OO$3-$AF$1+$AF$3))+VLOOKUP($AS54, INDIRECT(ADDRESS($AF$4, COLUMN()-$AF$2-OO$3)&amp;":"&amp;ADDRESS($AF$5, COLUMN()-$AF$1-OO$3)), OO$3, FALSE)+VLOOKUP($AT54, INDIRECT(ADDRESS($AF$4, COLUMN()-$AF$2-OO$3)&amp;":"&amp;ADDRESS($AF$5, COLUMN()-$AF$1-OO$3)), OO$3, FALSE)</f>
        <v>67634930</v>
      </c>
      <c r="OP54" s="2" cm="1">
        <f t="array" aca="1" ref="OP54" ca="1">INDIRECT(ADDRESS(ROW(), OP$3-$AF$1+$AF$3))+VLOOKUP($AS54, INDIRECT(ADDRESS($AF$4, COLUMN()-$AF$2-OP$3)&amp;":"&amp;ADDRESS($AF$5, COLUMN()-$AF$1-OP$3)), OP$3, FALSE)+VLOOKUP($AT54, INDIRECT(ADDRESS($AF$4, COLUMN()-$AF$2-OP$3)&amp;":"&amp;ADDRESS($AF$5, COLUMN()-$AF$1-OP$3)), OP$3, FALSE)</f>
        <v>108680988</v>
      </c>
      <c r="OQ54" s="2" cm="1">
        <f t="array" aca="1" ref="OQ54" ca="1">INDIRECT(ADDRESS(ROW(), OQ$3-$AF$1+$AF$3))+VLOOKUP($AS54, INDIRECT(ADDRESS($AF$4, COLUMN()-$AF$2-OQ$3)&amp;":"&amp;ADDRESS($AF$5, COLUMN()-$AF$1-OQ$3)), OQ$3, FALSE)+VLOOKUP($AT54, INDIRECT(ADDRESS($AF$4, COLUMN()-$AF$2-OQ$3)&amp;":"&amp;ADDRESS($AF$5, COLUMN()-$AF$1-OQ$3)), OQ$3, FALSE)</f>
        <v>49625208</v>
      </c>
      <c r="OR54" s="2" cm="1">
        <f t="array" aca="1" ref="OR54" ca="1">INDIRECT(ADDRESS(ROW(), OR$3-$AF$1+$AF$3))+VLOOKUP($AS54, INDIRECT(ADDRESS($AF$4, COLUMN()-$AF$2-OR$3)&amp;":"&amp;ADDRESS($AF$5, COLUMN()-$AF$1-OR$3)), OR$3, FALSE)+VLOOKUP($AT54, INDIRECT(ADDRESS($AF$4, COLUMN()-$AF$2-OR$3)&amp;":"&amp;ADDRESS($AF$5, COLUMN()-$AF$1-OR$3)), OR$3, FALSE)</f>
        <v>17184421</v>
      </c>
      <c r="OS54" s="2" t="str">
        <f>LEFT($AH54, 1)&amp;RIGHT($A54, 1)</f>
        <v>NH</v>
      </c>
      <c r="OT54" s="2" t="str">
        <f>RIGHT($A54, 1)&amp;RIGHT($AH54, 1)</f>
        <v>HC</v>
      </c>
      <c r="OU54" s="2" t="str">
        <f t="shared" si="168"/>
        <v>NC</v>
      </c>
      <c r="OV54" s="2" cm="1">
        <f t="array" aca="1" ref="OV54" ca="1">INDIRECT(ADDRESS(ROW(), OV$3-$AF$1+$AF$3))+VLOOKUP($AS54, INDIRECT(ADDRESS($AF$4, COLUMN()-$AF$2-OV$3)&amp;":"&amp;ADDRESS($AF$5, COLUMN()-$AF$1-OV$3)), OV$3, FALSE)+VLOOKUP($AT54, INDIRECT(ADDRESS($AF$4, COLUMN()-$AF$2-OV$3)&amp;":"&amp;ADDRESS($AF$5, COLUMN()-$AF$1-OV$3)), OV$3, FALSE)</f>
        <v>58834338</v>
      </c>
      <c r="OW54" s="2" cm="1">
        <f t="array" aca="1" ref="OW54" ca="1">INDIRECT(ADDRESS(ROW(), OW$3-$AF$1+$AF$3))+VLOOKUP($AS54, INDIRECT(ADDRESS($AF$4, COLUMN()-$AF$2-OW$3)&amp;":"&amp;ADDRESS($AF$5, COLUMN()-$AF$1-OW$3)), OW$3, FALSE)+VLOOKUP($AT54, INDIRECT(ADDRESS($AF$4, COLUMN()-$AF$2-OW$3)&amp;":"&amp;ADDRESS($AF$5, COLUMN()-$AF$1-OW$3)), OW$3, FALSE)</f>
        <v>203796209</v>
      </c>
      <c r="OX54" s="2" cm="1">
        <f t="array" aca="1" ref="OX54" ca="1">INDIRECT(ADDRESS(ROW(), OX$3-$AF$1+$AF$3))+VLOOKUP($AS54, INDIRECT(ADDRESS($AF$4, COLUMN()-$AF$2-OX$3)&amp;":"&amp;ADDRESS($AF$5, COLUMN()-$AF$1-OX$3)), OX$3, FALSE)+VLOOKUP($AT54, INDIRECT(ADDRESS($AF$4, COLUMN()-$AF$2-OX$3)&amp;":"&amp;ADDRESS($AF$5, COLUMN()-$AF$1-OX$3)), OX$3, FALSE)</f>
        <v>58542180</v>
      </c>
      <c r="OY54" s="2" cm="1">
        <f t="array" aca="1" ref="OY54" ca="1">INDIRECT(ADDRESS(ROW(), OY$3-$AF$1+$AF$3))+VLOOKUP($AS54, INDIRECT(ADDRESS($AF$4, COLUMN()-$AF$2-OY$3)&amp;":"&amp;ADDRESS($AF$5, COLUMN()-$AF$1-OY$3)), OY$3, FALSE)+VLOOKUP($AT54, INDIRECT(ADDRESS($AF$4, COLUMN()-$AF$2-OY$3)&amp;":"&amp;ADDRESS($AF$5, COLUMN()-$AF$1-OY$3)), OY$3, FALSE)</f>
        <v>77469287</v>
      </c>
      <c r="OZ54" s="2" cm="1">
        <f t="array" aca="1" ref="OZ54" ca="1">INDIRECT(ADDRESS(ROW(), OZ$3-$AF$1+$AF$3))+VLOOKUP($AS54, INDIRECT(ADDRESS($AF$4, COLUMN()-$AF$2-OZ$3)&amp;":"&amp;ADDRESS($AF$5, COLUMN()-$AF$1-OZ$3)), OZ$3, FALSE)+VLOOKUP($AT54, INDIRECT(ADDRESS($AF$4, COLUMN()-$AF$2-OZ$3)&amp;":"&amp;ADDRESS($AF$5, COLUMN()-$AF$1-OZ$3)), OZ$3, FALSE)</f>
        <v>100849411</v>
      </c>
      <c r="PA54" s="2" cm="1">
        <f t="array" aca="1" ref="PA54" ca="1">INDIRECT(ADDRESS(ROW(), PA$3-$AF$1+$AF$3))+VLOOKUP($AS54, INDIRECT(ADDRESS($AF$4, COLUMN()-$AF$2-PA$3)&amp;":"&amp;ADDRESS($AF$5, COLUMN()-$AF$1-PA$3)), PA$3, FALSE)+VLOOKUP($AT54, INDIRECT(ADDRESS($AF$4, COLUMN()-$AF$2-PA$3)&amp;":"&amp;ADDRESS($AF$5, COLUMN()-$AF$1-PA$3)), PA$3, FALSE)</f>
        <v>88819753</v>
      </c>
      <c r="PB54" s="2" cm="1">
        <f t="array" aca="1" ref="PB54" ca="1">INDIRECT(ADDRESS(ROW(), PB$3-$AF$1+$AF$3))+VLOOKUP($AS54, INDIRECT(ADDRESS($AF$4, COLUMN()-$AF$2-PB$3)&amp;":"&amp;ADDRESS($AF$5, COLUMN()-$AF$1-PB$3)), PB$3, FALSE)+VLOOKUP($AT54, INDIRECT(ADDRESS($AF$4, COLUMN()-$AF$2-PB$3)&amp;":"&amp;ADDRESS($AF$5, COLUMN()-$AF$1-PB$3)), PB$3, FALSE)</f>
        <v>135080527</v>
      </c>
      <c r="PC54" s="2" cm="1">
        <f t="array" aca="1" ref="PC54" ca="1">INDIRECT(ADDRESS(ROW(), PC$3-$AF$1+$AF$3))+VLOOKUP($AS54, INDIRECT(ADDRESS($AF$4, COLUMN()-$AF$2-PC$3)&amp;":"&amp;ADDRESS($AF$5, COLUMN()-$AF$1-PC$3)), PC$3, FALSE)+VLOOKUP($AT54, INDIRECT(ADDRESS($AF$4, COLUMN()-$AF$2-PC$3)&amp;":"&amp;ADDRESS($AF$5, COLUMN()-$AF$1-PC$3)), PC$3, FALSE)</f>
        <v>217039074</v>
      </c>
      <c r="PD54" s="2" cm="1">
        <f t="array" aca="1" ref="PD54" ca="1">INDIRECT(ADDRESS(ROW(), PD$3-$AF$1+$AF$3))+VLOOKUP($AS54, INDIRECT(ADDRESS($AF$4, COLUMN()-$AF$2-PD$3)&amp;":"&amp;ADDRESS($AF$5, COLUMN()-$AF$1-PD$3)), PD$3, FALSE)+VLOOKUP($AT54, INDIRECT(ADDRESS($AF$4, COLUMN()-$AF$2-PD$3)&amp;":"&amp;ADDRESS($AF$5, COLUMN()-$AF$1-PD$3)), PD$3, FALSE)</f>
        <v>99076552</v>
      </c>
      <c r="PE54" s="2" cm="1">
        <f t="array" aca="1" ref="PE54" ca="1">INDIRECT(ADDRESS(ROW(), PE$3-$AF$1+$AF$3))+VLOOKUP($AS54, INDIRECT(ADDRESS($AF$4, COLUMN()-$AF$2-PE$3)&amp;":"&amp;ADDRESS($AF$5, COLUMN()-$AF$1-PE$3)), PE$3, FALSE)+VLOOKUP($AT54, INDIRECT(ADDRESS($AF$4, COLUMN()-$AF$2-PE$3)&amp;":"&amp;ADDRESS($AF$5, COLUMN()-$AF$1-PE$3)), PE$3, FALSE)</f>
        <v>34234492</v>
      </c>
      <c r="PF54" s="2" t="str">
        <f>LEFT($AH54, 1)&amp;RIGHT($A54, 1)</f>
        <v>NH</v>
      </c>
      <c r="PG54" s="2" t="str">
        <f>RIGHT($A54, 1)&amp;RIGHT($AH54, 1)</f>
        <v>HC</v>
      </c>
      <c r="PH54" s="2" t="str">
        <f t="shared" si="169"/>
        <v>NC</v>
      </c>
      <c r="PI54" s="2" cm="1">
        <f t="array" aca="1" ref="PI54" ca="1">INDIRECT(ADDRESS(ROW(), PI$3-$AF$1+$AF$3))+VLOOKUP($AS54, INDIRECT(ADDRESS($AF$4, COLUMN()-$AF$2-PI$3)&amp;":"&amp;ADDRESS($AF$5, COLUMN()-$AF$1-PI$3)), PI$3, FALSE)+VLOOKUP($AT54, INDIRECT(ADDRESS($AF$4, COLUMN()-$AF$2-PI$3)&amp;":"&amp;ADDRESS($AF$5, COLUMN()-$AF$1-PI$3)), PI$3, FALSE)</f>
        <v>117596164</v>
      </c>
      <c r="PJ54" s="2" cm="1">
        <f t="array" aca="1" ref="PJ54" ca="1">INDIRECT(ADDRESS(ROW(), PJ$3-$AF$1+$AF$3))+VLOOKUP($AS54, INDIRECT(ADDRESS($AF$4, COLUMN()-$AF$2-PJ$3)&amp;":"&amp;ADDRESS($AF$5, COLUMN()-$AF$1-PJ$3)), PJ$3, FALSE)+VLOOKUP($AT54, INDIRECT(ADDRESS($AF$4, COLUMN()-$AF$2-PJ$3)&amp;":"&amp;ADDRESS($AF$5, COLUMN()-$AF$1-PJ$3)), PJ$3, FALSE)</f>
        <v>408370180</v>
      </c>
      <c r="PK54" s="2" cm="1">
        <f t="array" aca="1" ref="PK54" ca="1">INDIRECT(ADDRESS(ROW(), PK$3-$AF$1+$AF$3))+VLOOKUP($AS54, INDIRECT(ADDRESS($AF$4, COLUMN()-$AF$2-PK$3)&amp;":"&amp;ADDRESS($AF$5, COLUMN()-$AF$1-PK$3)), PK$3, FALSE)+VLOOKUP($AT54, INDIRECT(ADDRESS($AF$4, COLUMN()-$AF$2-PK$3)&amp;":"&amp;ADDRESS($AF$5, COLUMN()-$AF$1-PK$3)), PK$3, FALSE)</f>
        <v>117231974</v>
      </c>
      <c r="PL54" s="2" cm="1">
        <f t="array" aca="1" ref="PL54" ca="1">INDIRECT(ADDRESS(ROW(), PL$3-$AF$1+$AF$3))+VLOOKUP($AS54, INDIRECT(ADDRESS($AF$4, COLUMN()-$AF$2-PL$3)&amp;":"&amp;ADDRESS($AF$5, COLUMN()-$AF$1-PL$3)), PL$3, FALSE)+VLOOKUP($AT54, INDIRECT(ADDRESS($AF$4, COLUMN()-$AF$2-PL$3)&amp;":"&amp;ADDRESS($AF$5, COLUMN()-$AF$1-PL$3)), PL$3, FALSE)</f>
        <v>155009403</v>
      </c>
      <c r="PM54" s="2" cm="1">
        <f t="array" aca="1" ref="PM54" ca="1">INDIRECT(ADDRESS(ROW(), PM$3-$AF$1+$AF$3))+VLOOKUP($AS54, INDIRECT(ADDRESS($AF$4, COLUMN()-$AF$2-PM$3)&amp;":"&amp;ADDRESS($AF$5, COLUMN()-$AF$1-PM$3)), PM$3, FALSE)+VLOOKUP($AT54, INDIRECT(ADDRESS($AF$4, COLUMN()-$AF$2-PM$3)&amp;":"&amp;ADDRESS($AF$5, COLUMN()-$AF$1-PM$3)), PM$3, FALSE)</f>
        <v>201702928</v>
      </c>
      <c r="PN54" s="2" cm="1">
        <f t="array" aca="1" ref="PN54" ca="1">INDIRECT(ADDRESS(ROW(), PN$3-$AF$1+$AF$3))+VLOOKUP($AS54, INDIRECT(ADDRESS($AF$4, COLUMN()-$AF$2-PN$3)&amp;":"&amp;ADDRESS($AF$5, COLUMN()-$AF$1-PN$3)), PN$3, FALSE)+VLOOKUP($AT54, INDIRECT(ADDRESS($AF$4, COLUMN()-$AF$2-PN$3)&amp;":"&amp;ADDRESS($AF$5, COLUMN()-$AF$1-PN$3)), PN$3, FALSE)</f>
        <v>178123705</v>
      </c>
      <c r="PO54" s="2" cm="1">
        <f t="array" aca="1" ref="PO54" ca="1">INDIRECT(ADDRESS(ROW(), PO$3-$AF$1+$AF$3))+VLOOKUP($AS54, INDIRECT(ADDRESS($AF$4, COLUMN()-$AF$2-PO$3)&amp;":"&amp;ADDRESS($AF$5, COLUMN()-$AF$1-PO$3)), PO$3, FALSE)+VLOOKUP($AT54, INDIRECT(ADDRESS($AF$4, COLUMN()-$AF$2-PO$3)&amp;":"&amp;ADDRESS($AF$5, COLUMN()-$AF$1-PO$3)), PO$3, FALSE)</f>
        <v>269817940</v>
      </c>
      <c r="PP54" s="2" cm="1">
        <f t="array" aca="1" ref="PP54" ca="1">INDIRECT(ADDRESS(ROW(), PP$3-$AF$1+$AF$3))+VLOOKUP($AS54, INDIRECT(ADDRESS($AF$4, COLUMN()-$AF$2-PP$3)&amp;":"&amp;ADDRESS($AF$5, COLUMN()-$AF$1-PP$3)), PP$3, FALSE)+VLOOKUP($AT54, INDIRECT(ADDRESS($AF$4, COLUMN()-$AF$2-PP$3)&amp;":"&amp;ADDRESS($AF$5, COLUMN()-$AF$1-PP$3)), PP$3, FALSE)</f>
        <v>433500941</v>
      </c>
      <c r="PQ54" s="2" cm="1">
        <f t="array" aca="1" ref="PQ54" ca="1">INDIRECT(ADDRESS(ROW(), PQ$3-$AF$1+$AF$3))+VLOOKUP($AS54, INDIRECT(ADDRESS($AF$4, COLUMN()-$AF$2-PQ$3)&amp;":"&amp;ADDRESS($AF$5, COLUMN()-$AF$1-PQ$3)), PQ$3, FALSE)+VLOOKUP($AT54, INDIRECT(ADDRESS($AF$4, COLUMN()-$AF$2-PQ$3)&amp;":"&amp;ADDRESS($AF$5, COLUMN()-$AF$1-PQ$3)), PQ$3, FALSE)</f>
        <v>197901559</v>
      </c>
      <c r="PR54" s="2" cm="1">
        <f t="array" aca="1" ref="PR54" ca="1">INDIRECT(ADDRESS(ROW(), PR$3-$AF$1+$AF$3))+VLOOKUP($AS54, INDIRECT(ADDRESS($AF$4, COLUMN()-$AF$2-PR$3)&amp;":"&amp;ADDRESS($AF$5, COLUMN()-$AF$1-PR$3)), PR$3, FALSE)+VLOOKUP($AT54, INDIRECT(ADDRESS($AF$4, COLUMN()-$AF$2-PR$3)&amp;":"&amp;ADDRESS($AF$5, COLUMN()-$AF$1-PR$3)), PR$3, FALSE)</f>
        <v>68228853</v>
      </c>
      <c r="PS54" s="2" t="str">
        <f>LEFT($AH54, 1)&amp;RIGHT($A54, 1)</f>
        <v>NH</v>
      </c>
      <c r="PT54" s="2" t="str">
        <f>RIGHT($A54, 1)&amp;RIGHT($AH54, 1)</f>
        <v>HC</v>
      </c>
      <c r="PU54" s="2" t="str">
        <f t="shared" si="170"/>
        <v>NC</v>
      </c>
      <c r="PV54" s="2" cm="1">
        <f t="array" aca="1" ref="PV54" ca="1">INDIRECT(ADDRESS(ROW(), PV$3-$AF$1+$AF$3))+VLOOKUP($AS54, INDIRECT(ADDRESS($AF$4, COLUMN()-$AF$2-PV$3)&amp;":"&amp;ADDRESS($AF$5, COLUMN()-$AF$1-PV$3)), PV$3, FALSE)+VLOOKUP($AT54, INDIRECT(ADDRESS($AF$4, COLUMN()-$AF$2-PV$3)&amp;":"&amp;ADDRESS($AF$5, COLUMN()-$AF$1-PV$3)), PV$3, FALSE)</f>
        <v>235075771</v>
      </c>
      <c r="PW54" s="2" cm="1">
        <f t="array" aca="1" ref="PW54" ca="1">INDIRECT(ADDRESS(ROW(), PW$3-$AF$1+$AF$3))+VLOOKUP($AS54, INDIRECT(ADDRESS($AF$4, COLUMN()-$AF$2-PW$3)&amp;":"&amp;ADDRESS($AF$5, COLUMN()-$AF$1-PW$3)), PW$3, FALSE)+VLOOKUP($AT54, INDIRECT(ADDRESS($AF$4, COLUMN()-$AF$2-PW$3)&amp;":"&amp;ADDRESS($AF$5, COLUMN()-$AF$1-PW$3)), PW$3, FALSE)</f>
        <v>817987149</v>
      </c>
      <c r="PX54" s="2" cm="1">
        <f t="array" aca="1" ref="PX54" ca="1">INDIRECT(ADDRESS(ROW(), PX$3-$AF$1+$AF$3))+VLOOKUP($AS54, INDIRECT(ADDRESS($AF$4, COLUMN()-$AF$2-PX$3)&amp;":"&amp;ADDRESS($AF$5, COLUMN()-$AF$1-PX$3)), PX$3, FALSE)+VLOOKUP($AT54, INDIRECT(ADDRESS($AF$4, COLUMN()-$AF$2-PX$3)&amp;":"&amp;ADDRESS($AF$5, COLUMN()-$AF$1-PX$3)), PX$3, FALSE)</f>
        <v>234639303</v>
      </c>
      <c r="PY54" s="2" cm="1">
        <f t="array" aca="1" ref="PY54" ca="1">INDIRECT(ADDRESS(ROW(), PY$3-$AF$1+$AF$3))+VLOOKUP($AS54, INDIRECT(ADDRESS($AF$4, COLUMN()-$AF$2-PY$3)&amp;":"&amp;ADDRESS($AF$5, COLUMN()-$AF$1-PY$3)), PY$3, FALSE)+VLOOKUP($AT54, INDIRECT(ADDRESS($AF$4, COLUMN()-$AF$2-PY$3)&amp;":"&amp;ADDRESS($AF$5, COLUMN()-$AF$1-PY$3)), PY$3, FALSE)</f>
        <v>310119460</v>
      </c>
      <c r="PZ54" s="2" cm="1">
        <f t="array" aca="1" ref="PZ54" ca="1">INDIRECT(ADDRESS(ROW(), PZ$3-$AF$1+$AF$3))+VLOOKUP($AS54, INDIRECT(ADDRESS($AF$4, COLUMN()-$AF$2-PZ$3)&amp;":"&amp;ADDRESS($AF$5, COLUMN()-$AF$1-PZ$3)), PZ$3, FALSE)+VLOOKUP($AT54, INDIRECT(ADDRESS($AF$4, COLUMN()-$AF$2-PZ$3)&amp;":"&amp;ADDRESS($AF$5, COLUMN()-$AF$1-PZ$3)), PZ$3, FALSE)</f>
        <v>403491040</v>
      </c>
      <c r="QA54" s="2" cm="1">
        <f t="array" aca="1" ref="QA54" ca="1">INDIRECT(ADDRESS(ROW(), QA$3-$AF$1+$AF$3))+VLOOKUP($AS54, INDIRECT(ADDRESS($AF$4, COLUMN()-$AF$2-QA$3)&amp;":"&amp;ADDRESS($AF$5, COLUMN()-$AF$1-QA$3)), QA$3, FALSE)+VLOOKUP($AT54, INDIRECT(ADDRESS($AF$4, COLUMN()-$AF$2-QA$3)&amp;":"&amp;ADDRESS($AF$5, COLUMN()-$AF$1-QA$3)), QA$3, FALSE)</f>
        <v>357052008</v>
      </c>
      <c r="QB54" s="2" cm="1">
        <f t="array" aca="1" ref="QB54" ca="1">INDIRECT(ADDRESS(ROW(), QB$3-$AF$1+$AF$3))+VLOOKUP($AS54, INDIRECT(ADDRESS($AF$4, COLUMN()-$AF$2-QB$3)&amp;":"&amp;ADDRESS($AF$5, COLUMN()-$AF$1-QB$3)), QB$3, FALSE)+VLOOKUP($AT54, INDIRECT(ADDRESS($AF$4, COLUMN()-$AF$2-QB$3)&amp;":"&amp;ADDRESS($AF$5, COLUMN()-$AF$1-QB$3)), QB$3, FALSE)</f>
        <v>539117488</v>
      </c>
      <c r="QC54" s="2" cm="1">
        <f t="array" aca="1" ref="QC54" ca="1">INDIRECT(ADDRESS(ROW(), QC$3-$AF$1+$AF$3))+VLOOKUP($AS54, INDIRECT(ADDRESS($AF$4, COLUMN()-$AF$2-QC$3)&amp;":"&amp;ADDRESS($AF$5, COLUMN()-$AF$1-QC$3)), QC$3, FALSE)+VLOOKUP($AT54, INDIRECT(ADDRESS($AF$4, COLUMN()-$AF$2-QC$3)&amp;":"&amp;ADDRESS($AF$5, COLUMN()-$AF$1-QC$3)), QC$3, FALSE)</f>
        <v>865977962</v>
      </c>
      <c r="QD54" s="2" cm="1">
        <f t="array" aca="1" ref="QD54" ca="1">INDIRECT(ADDRESS(ROW(), QD$3-$AF$1+$AF$3))+VLOOKUP($AS54, INDIRECT(ADDRESS($AF$4, COLUMN()-$AF$2-QD$3)&amp;":"&amp;ADDRESS($AF$5, COLUMN()-$AF$1-QD$3)), QD$3, FALSE)+VLOOKUP($AT54, INDIRECT(ADDRESS($AF$4, COLUMN()-$AF$2-QD$3)&amp;":"&amp;ADDRESS($AF$5, COLUMN()-$AF$1-QD$3)), QD$3, FALSE)</f>
        <v>395474371</v>
      </c>
      <c r="QE54" s="2" cm="1">
        <f t="array" aca="1" ref="QE54" ca="1">INDIRECT(ADDRESS(ROW(), QE$3-$AF$1+$AF$3))+VLOOKUP($AS54, INDIRECT(ADDRESS($AF$4, COLUMN()-$AF$2-QE$3)&amp;":"&amp;ADDRESS($AF$5, COLUMN()-$AF$1-QE$3)), QE$3, FALSE)+VLOOKUP($AT54, INDIRECT(ADDRESS($AF$4, COLUMN()-$AF$2-QE$3)&amp;":"&amp;ADDRESS($AF$5, COLUMN()-$AF$1-QE$3)), QE$3, FALSE)</f>
        <v>136032743</v>
      </c>
      <c r="QF54" s="2" t="str">
        <f>LEFT($AH54, 1)&amp;RIGHT($A54, 1)</f>
        <v>NH</v>
      </c>
      <c r="QG54" s="2" t="str">
        <f>RIGHT($A54, 1)&amp;RIGHT($AH54, 1)</f>
        <v>HC</v>
      </c>
      <c r="QH54" s="2" t="str">
        <f t="shared" si="171"/>
        <v>NC</v>
      </c>
      <c r="QI54" s="2" cm="1">
        <f t="array" aca="1" ref="QI54" ca="1">INDIRECT(ADDRESS(ROW(), QI$3-$AF$1+$AF$3))+VLOOKUP($AS54, INDIRECT(ADDRESS($AF$4, COLUMN()-$AF$2-QI$3)&amp;":"&amp;ADDRESS($AF$5, COLUMN()-$AF$1-QI$3)), QI$3, FALSE)+VLOOKUP($AT54, INDIRECT(ADDRESS($AF$4, COLUMN()-$AF$2-QI$3)&amp;":"&amp;ADDRESS($AF$5, COLUMN()-$AF$1-QI$3)), QI$3, FALSE)</f>
        <v>470069027</v>
      </c>
      <c r="QJ54" s="2" cm="1">
        <f t="array" aca="1" ref="QJ54" ca="1">INDIRECT(ADDRESS(ROW(), QJ$3-$AF$1+$AF$3))+VLOOKUP($AS54, INDIRECT(ADDRESS($AF$4, COLUMN()-$AF$2-QJ$3)&amp;":"&amp;ADDRESS($AF$5, COLUMN()-$AF$1-QJ$3)), QJ$3, FALSE)+VLOOKUP($AT54, INDIRECT(ADDRESS($AF$4, COLUMN()-$AF$2-QJ$3)&amp;":"&amp;ADDRESS($AF$5, COLUMN()-$AF$1-QJ$3)), QJ$3, FALSE)</f>
        <v>1637813158</v>
      </c>
      <c r="QK54" s="2" cm="1">
        <f t="array" aca="1" ref="QK54" ca="1">INDIRECT(ADDRESS(ROW(), QK$3-$AF$1+$AF$3))+VLOOKUP($AS54, INDIRECT(ADDRESS($AF$4, COLUMN()-$AF$2-QK$3)&amp;":"&amp;ADDRESS($AF$5, COLUMN()-$AF$1-QK$3)), QK$3, FALSE)+VLOOKUP($AT54, INDIRECT(ADDRESS($AF$4, COLUMN()-$AF$2-QK$3)&amp;":"&amp;ADDRESS($AF$5, COLUMN()-$AF$1-QK$3)), QK$3, FALSE)</f>
        <v>469538253</v>
      </c>
      <c r="QL54" s="2" cm="1">
        <f t="array" aca="1" ref="QL54" ca="1">INDIRECT(ADDRESS(ROW(), QL$3-$AF$1+$AF$3))+VLOOKUP($AS54, INDIRECT(ADDRESS($AF$4, COLUMN()-$AF$2-QL$3)&amp;":"&amp;ADDRESS($AF$5, COLUMN()-$AF$1-QL$3)), QL$3, FALSE)+VLOOKUP($AT54, INDIRECT(ADDRESS($AF$4, COLUMN()-$AF$2-QL$3)&amp;":"&amp;ADDRESS($AF$5, COLUMN()-$AF$1-QL$3)), QL$3, FALSE)</f>
        <v>620457136</v>
      </c>
      <c r="QM54" s="2" cm="1">
        <f t="array" aca="1" ref="QM54" ca="1">INDIRECT(ADDRESS(ROW(), QM$3-$AF$1+$AF$3))+VLOOKUP($AS54, INDIRECT(ADDRESS($AF$4, COLUMN()-$AF$2-QM$3)&amp;":"&amp;ADDRESS($AF$5, COLUMN()-$AF$1-QM$3)), QM$3, FALSE)+VLOOKUP($AT54, INDIRECT(ADDRESS($AF$4, COLUMN()-$AF$2-QM$3)&amp;":"&amp;ADDRESS($AF$5, COLUMN()-$AF$1-QM$3)), QM$3, FALSE)</f>
        <v>807341341</v>
      </c>
      <c r="QN54" s="2" cm="1">
        <f t="array" aca="1" ref="QN54" ca="1">INDIRECT(ADDRESS(ROW(), QN$3-$AF$1+$AF$3))+VLOOKUP($AS54, INDIRECT(ADDRESS($AF$4, COLUMN()-$AF$2-QN$3)&amp;":"&amp;ADDRESS($AF$5, COLUMN()-$AF$1-QN$3)), QN$3, FALSE)+VLOOKUP($AT54, INDIRECT(ADDRESS($AF$4, COLUMN()-$AF$2-QN$3)&amp;":"&amp;ADDRESS($AF$5, COLUMN()-$AF$1-QN$3)), QN$3, FALSE)</f>
        <v>715370687</v>
      </c>
      <c r="QO54" s="2" cm="1">
        <f t="array" aca="1" ref="QO54" ca="1">INDIRECT(ADDRESS(ROW(), QO$3-$AF$1+$AF$3))+VLOOKUP($AS54, INDIRECT(ADDRESS($AF$4, COLUMN()-$AF$2-QO$3)&amp;":"&amp;ADDRESS($AF$5, COLUMN()-$AF$1-QO$3)), QO$3, FALSE)+VLOOKUP($AT54, INDIRECT(ADDRESS($AF$4, COLUMN()-$AF$2-QO$3)&amp;":"&amp;ADDRESS($AF$5, COLUMN()-$AF$1-QO$3)), QO$3, FALSE)</f>
        <v>1077321195</v>
      </c>
      <c r="QP54" s="2" cm="1">
        <f t="array" aca="1" ref="QP54" ca="1">INDIRECT(ADDRESS(ROW(), QP$3-$AF$1+$AF$3))+VLOOKUP($AS54, INDIRECT(ADDRESS($AF$4, COLUMN()-$AF$2-QP$3)&amp;":"&amp;ADDRESS($AF$5, COLUMN()-$AF$1-QP$3)), QP$3, FALSE)+VLOOKUP($AT54, INDIRECT(ADDRESS($AF$4, COLUMN()-$AF$2-QP$3)&amp;":"&amp;ADDRESS($AF$5, COLUMN()-$AF$1-QP$3)), QP$3, FALSE)</f>
        <v>1730170543</v>
      </c>
      <c r="QQ54" s="2" cm="1">
        <f t="array" aca="1" ref="QQ54" ca="1">INDIRECT(ADDRESS(ROW(), QQ$3-$AF$1+$AF$3))+VLOOKUP($AS54, INDIRECT(ADDRESS($AF$4, COLUMN()-$AF$2-QQ$3)&amp;":"&amp;ADDRESS($AF$5, COLUMN()-$AF$1-QQ$3)), QQ$3, FALSE)+VLOOKUP($AT54, INDIRECT(ADDRESS($AF$4, COLUMN()-$AF$2-QQ$3)&amp;":"&amp;ADDRESS($AF$5, COLUMN()-$AF$1-QQ$3)), QQ$3, FALSE)</f>
        <v>790534163</v>
      </c>
      <c r="QR54" s="2" cm="1">
        <f t="array" aca="1" ref="QR54" ca="1">INDIRECT(ADDRESS(ROW(), QR$3-$AF$1+$AF$3))+VLOOKUP($AS54, INDIRECT(ADDRESS($AF$4, COLUMN()-$AF$2-QR$3)&amp;":"&amp;ADDRESS($AF$5, COLUMN()-$AF$1-QR$3)), QR$3, FALSE)+VLOOKUP($AT54, INDIRECT(ADDRESS($AF$4, COLUMN()-$AF$2-QR$3)&amp;":"&amp;ADDRESS($AF$5, COLUMN()-$AF$1-QR$3)), QR$3, FALSE)</f>
        <v>271319088</v>
      </c>
      <c r="QS54" s="2" t="str">
        <f>LEFT($AH54, 1)&amp;RIGHT($A54, 1)</f>
        <v>NH</v>
      </c>
      <c r="QT54" s="2" t="str">
        <f>RIGHT($A54, 1)&amp;RIGHT($AH54, 1)</f>
        <v>HC</v>
      </c>
      <c r="QU54" s="2" t="str">
        <f t="shared" si="172"/>
        <v>NC</v>
      </c>
      <c r="QV54" s="2" cm="1">
        <f t="array" aca="1" ref="QV54" ca="1">INDIRECT(ADDRESS(ROW(), QV$3-$AF$1+$AF$3))+VLOOKUP($AS54, INDIRECT(ADDRESS($AF$4, COLUMN()-$AF$2-QV$3)&amp;":"&amp;ADDRESS($AF$5, COLUMN()-$AF$1-QV$3)), QV$3, FALSE)+VLOOKUP($AT54, INDIRECT(ADDRESS($AF$4, COLUMN()-$AF$2-QV$3)&amp;":"&amp;ADDRESS($AF$5, COLUMN()-$AF$1-QV$3)), QV$3, FALSE)</f>
        <v>940036836</v>
      </c>
      <c r="QW54" s="2" cm="1">
        <f t="array" aca="1" ref="QW54" ca="1">INDIRECT(ADDRESS(ROW(), QW$3-$AF$1+$AF$3))+VLOOKUP($AS54, INDIRECT(ADDRESS($AF$4, COLUMN()-$AF$2-QW$3)&amp;":"&amp;ADDRESS($AF$5, COLUMN()-$AF$1-QW$3)), QW$3, FALSE)+VLOOKUP($AT54, INDIRECT(ADDRESS($AF$4, COLUMN()-$AF$2-QW$3)&amp;":"&amp;ADDRESS($AF$5, COLUMN()-$AF$1-QW$3)), QW$3, FALSE)</f>
        <v>3278469643</v>
      </c>
      <c r="QX54" s="2" cm="1">
        <f t="array" aca="1" ref="QX54" ca="1">INDIRECT(ADDRESS(ROW(), QX$3-$AF$1+$AF$3))+VLOOKUP($AS54, INDIRECT(ADDRESS($AF$4, COLUMN()-$AF$2-QX$3)&amp;":"&amp;ADDRESS($AF$5, COLUMN()-$AF$1-QX$3)), QX$3, FALSE)+VLOOKUP($AT54, INDIRECT(ADDRESS($AF$4, COLUMN()-$AF$2-QX$3)&amp;":"&amp;ADDRESS($AF$5, COLUMN()-$AF$1-QX$3)), QX$3, FALSE)</f>
        <v>939317974</v>
      </c>
      <c r="QY54" s="2" cm="1">
        <f t="array" aca="1" ref="QY54" ca="1">INDIRECT(ADDRESS(ROW(), QY$3-$AF$1+$AF$3))+VLOOKUP($AS54, INDIRECT(ADDRESS($AF$4, COLUMN()-$AF$2-QY$3)&amp;":"&amp;ADDRESS($AF$5, COLUMN()-$AF$1-QY$3)), QY$3, FALSE)+VLOOKUP($AT54, INDIRECT(ADDRESS($AF$4, COLUMN()-$AF$2-QY$3)&amp;":"&amp;ADDRESS($AF$5, COLUMN()-$AF$1-QY$3)), QY$3, FALSE)</f>
        <v>1241241582</v>
      </c>
      <c r="QZ54" s="2" cm="1">
        <f t="array" aca="1" ref="QZ54" ca="1">INDIRECT(ADDRESS(ROW(), QZ$3-$AF$1+$AF$3))+VLOOKUP($AS54, INDIRECT(ADDRESS($AF$4, COLUMN()-$AF$2-QZ$3)&amp;":"&amp;ADDRESS($AF$5, COLUMN()-$AF$1-QZ$3)), QZ$3, FALSE)+VLOOKUP($AT54, INDIRECT(ADDRESS($AF$4, COLUMN()-$AF$2-QZ$3)&amp;":"&amp;ADDRESS($AF$5, COLUMN()-$AF$1-QZ$3)), QZ$3, FALSE)</f>
        <v>1615524900</v>
      </c>
      <c r="RA54" s="2" cm="1">
        <f t="array" aca="1" ref="RA54" ca="1">INDIRECT(ADDRESS(ROW(), RA$3-$AF$1+$AF$3))+VLOOKUP($AS54, INDIRECT(ADDRESS($AF$4, COLUMN()-$AF$2-RA$3)&amp;":"&amp;ADDRESS($AF$5, COLUMN()-$AF$1-RA$3)), RA$3, FALSE)+VLOOKUP($AT54, INDIRECT(ADDRESS($AF$4, COLUMN()-$AF$2-RA$3)&amp;":"&amp;ADDRESS($AF$5, COLUMN()-$AF$1-RA$3)), RA$3, FALSE)</f>
        <v>1432795225</v>
      </c>
      <c r="RB54" s="2" cm="1">
        <f t="array" aca="1" ref="RB54" ca="1">INDIRECT(ADDRESS(ROW(), RB$3-$AF$1+$AF$3))+VLOOKUP($AS54, INDIRECT(ADDRESS($AF$4, COLUMN()-$AF$2-RB$3)&amp;":"&amp;ADDRESS($AF$5, COLUMN()-$AF$1-RB$3)), RB$3, FALSE)+VLOOKUP($AT54, INDIRECT(ADDRESS($AF$4, COLUMN()-$AF$2-RB$3)&amp;":"&amp;ADDRESS($AF$5, COLUMN()-$AF$1-RB$3)), RB$3, FALSE)</f>
        <v>2153259571</v>
      </c>
      <c r="RC54" s="2" cm="1">
        <f t="array" aca="1" ref="RC54" ca="1">INDIRECT(ADDRESS(ROW(), RC$3-$AF$1+$AF$3))+VLOOKUP($AS54, INDIRECT(ADDRESS($AF$4, COLUMN()-$AF$2-RC$3)&amp;":"&amp;ADDRESS($AF$5, COLUMN()-$AF$1-RC$3)), RC$3, FALSE)+VLOOKUP($AT54, INDIRECT(ADDRESS($AF$4, COLUMN()-$AF$2-RC$3)&amp;":"&amp;ADDRESS($AF$5, COLUMN()-$AF$1-RC$3)), RC$3, FALSE)</f>
        <v>3457249269</v>
      </c>
      <c r="RD54" s="2" cm="1">
        <f t="array" aca="1" ref="RD54" ca="1">INDIRECT(ADDRESS(ROW(), RD$3-$AF$1+$AF$3))+VLOOKUP($AS54, INDIRECT(ADDRESS($AF$4, COLUMN()-$AF$2-RD$3)&amp;":"&amp;ADDRESS($AF$5, COLUMN()-$AF$1-RD$3)), RD$3, FALSE)+VLOOKUP($AT54, INDIRECT(ADDRESS($AF$4, COLUMN()-$AF$2-RD$3)&amp;":"&amp;ADDRESS($AF$5, COLUMN()-$AF$1-RD$3)), RD$3, FALSE)</f>
        <v>1580634481</v>
      </c>
      <c r="RE54" s="2" cm="1">
        <f t="array" aca="1" ref="RE54" ca="1">INDIRECT(ADDRESS(ROW(), RE$3-$AF$1+$AF$3))+VLOOKUP($AS54, INDIRECT(ADDRESS($AF$4, COLUMN()-$AF$2-RE$3)&amp;":"&amp;ADDRESS($AF$5, COLUMN()-$AF$1-RE$3)), RE$3, FALSE)+VLOOKUP($AT54, INDIRECT(ADDRESS($AF$4, COLUMN()-$AF$2-RE$3)&amp;":"&amp;ADDRESS($AF$5, COLUMN()-$AF$1-RE$3)), RE$3, FALSE)</f>
        <v>541339702</v>
      </c>
      <c r="RF54" s="2" t="str">
        <f>LEFT($AH54, 1)&amp;RIGHT($A54, 1)</f>
        <v>NH</v>
      </c>
      <c r="RG54" s="2" t="str">
        <f>RIGHT($A54, 1)&amp;RIGHT($AH54, 1)</f>
        <v>HC</v>
      </c>
      <c r="RH54" s="2" t="str">
        <f t="shared" si="173"/>
        <v>NC</v>
      </c>
      <c r="RI54" s="2" cm="1">
        <f t="array" aca="1" ref="RI54" ca="1">INDIRECT(ADDRESS(ROW(), RI$3-$AF$1+$AF$3))+VLOOKUP($AS54, INDIRECT(ADDRESS($AF$4, COLUMN()-$AF$2-RI$3)&amp;":"&amp;ADDRESS($AF$5, COLUMN()-$AF$1-RI$3)), RI$3, FALSE)+VLOOKUP($AT54, INDIRECT(ADDRESS($AF$4, COLUMN()-$AF$2-RI$3)&amp;":"&amp;ADDRESS($AF$5, COLUMN()-$AF$1-RI$3)), RI$3, FALSE)</f>
        <v>1880212195</v>
      </c>
      <c r="RJ54" s="2" cm="1">
        <f t="array" aca="1" ref="RJ54" ca="1">INDIRECT(ADDRESS(ROW(), RJ$3-$AF$1+$AF$3))+VLOOKUP($AS54, INDIRECT(ADDRESS($AF$4, COLUMN()-$AF$2-RJ$3)&amp;":"&amp;ADDRESS($AF$5, COLUMN()-$AF$1-RJ$3)), RJ$3, FALSE)+VLOOKUP($AT54, INDIRECT(ADDRESS($AF$4, COLUMN()-$AF$2-RJ$3)&amp;":"&amp;ADDRESS($AF$5, COLUMN()-$AF$1-RJ$3)), RJ$3, FALSE)</f>
        <v>6560976145</v>
      </c>
      <c r="RK54" s="2" cm="1">
        <f t="array" aca="1" ref="RK54" ca="1">INDIRECT(ADDRESS(ROW(), RK$3-$AF$1+$AF$3))+VLOOKUP($AS54, INDIRECT(ADDRESS($AF$4, COLUMN()-$AF$2-RK$3)&amp;":"&amp;ADDRESS($AF$5, COLUMN()-$AF$1-RK$3)), RK$3, FALSE)+VLOOKUP($AT54, INDIRECT(ADDRESS($AF$4, COLUMN()-$AF$2-RK$3)&amp;":"&amp;ADDRESS($AF$5, COLUMN()-$AF$1-RK$3)), RK$3, FALSE)</f>
        <v>1878911506</v>
      </c>
      <c r="RL54" s="2" cm="1">
        <f t="array" aca="1" ref="RL54" ca="1">INDIRECT(ADDRESS(ROW(), RL$3-$AF$1+$AF$3))+VLOOKUP($AS54, INDIRECT(ADDRESS($AF$4, COLUMN()-$AF$2-RL$3)&amp;":"&amp;ADDRESS($AF$5, COLUMN()-$AF$1-RL$3)), RL$3, FALSE)+VLOOKUP($AT54, INDIRECT(ADDRESS($AF$4, COLUMN()-$AF$2-RL$3)&amp;":"&amp;ADDRESS($AF$5, COLUMN()-$AF$1-RL$3)), RL$3, FALSE)</f>
        <v>2483158780</v>
      </c>
      <c r="RM54" s="2" cm="1">
        <f t="array" aca="1" ref="RM54" ca="1">INDIRECT(ADDRESS(ROW(), RM$3-$AF$1+$AF$3))+VLOOKUP($AS54, INDIRECT(ADDRESS($AF$4, COLUMN()-$AF$2-RM$3)&amp;":"&amp;ADDRESS($AF$5, COLUMN()-$AF$1-RM$3)), RM$3, FALSE)+VLOOKUP($AT54, INDIRECT(ADDRESS($AF$4, COLUMN()-$AF$2-RM$3)&amp;":"&amp;ADDRESS($AF$5, COLUMN()-$AF$1-RM$3)), RM$3, FALSE)</f>
        <v>3233007181</v>
      </c>
      <c r="RN54" s="2" cm="1">
        <f t="array" aca="1" ref="RN54" ca="1">INDIRECT(ADDRESS(ROW(), RN$3-$AF$1+$AF$3))+VLOOKUP($AS54, INDIRECT(ADDRESS($AF$4, COLUMN()-$AF$2-RN$3)&amp;":"&amp;ADDRESS($AF$5, COLUMN()-$AF$1-RN$3)), RN$3, FALSE)+VLOOKUP($AT54, INDIRECT(ADDRESS($AF$4, COLUMN()-$AF$2-RN$3)&amp;":"&amp;ADDRESS($AF$5, COLUMN()-$AF$1-RN$3)), RN$3, FALSE)</f>
        <v>2868753513</v>
      </c>
      <c r="RO54" s="2" cm="1">
        <f t="array" aca="1" ref="RO54" ca="1">INDIRECT(ADDRESS(ROW(), RO$3-$AF$1+$AF$3))+VLOOKUP($AS54, INDIRECT(ADDRESS($AF$4, COLUMN()-$AF$2-RO$3)&amp;":"&amp;ADDRESS($AF$5, COLUMN()-$AF$1-RO$3)), RO$3, FALSE)+VLOOKUP($AT54, INDIRECT(ADDRESS($AF$4, COLUMN()-$AF$2-RO$3)&amp;":"&amp;ADDRESS($AF$5, COLUMN()-$AF$1-RO$3)), RO$3, FALSE)</f>
        <v>4304148139</v>
      </c>
      <c r="RP54" s="2" cm="1">
        <f t="array" aca="1" ref="RP54" ca="1">INDIRECT(ADDRESS(ROW(), RP$3-$AF$1+$AF$3))+VLOOKUP($AS54, INDIRECT(ADDRESS($AF$4, COLUMN()-$AF$2-RP$3)&amp;":"&amp;ADDRESS($AF$5, COLUMN()-$AF$1-RP$3)), RP$3, FALSE)+VLOOKUP($AT54, INDIRECT(ADDRESS($AF$4, COLUMN()-$AF$2-RP$3)&amp;":"&amp;ADDRESS($AF$5, COLUMN()-$AF$1-RP$3)), RP$3, FALSE)</f>
        <v>6909202448</v>
      </c>
      <c r="RQ54" s="2" cm="1">
        <f t="array" aca="1" ref="RQ54" ca="1">INDIRECT(ADDRESS(ROW(), RQ$3-$AF$1+$AF$3))+VLOOKUP($AS54, INDIRECT(ADDRESS($AF$4, COLUMN()-$AF$2-RQ$3)&amp;":"&amp;ADDRESS($AF$5, COLUMN()-$AF$1-RQ$3)), RQ$3, FALSE)+VLOOKUP($AT54, INDIRECT(ADDRESS($AF$4, COLUMN()-$AF$2-RQ$3)&amp;":"&amp;ADDRESS($AF$5, COLUMN()-$AF$1-RQ$3)), RQ$3, FALSE)</f>
        <v>3160941504</v>
      </c>
      <c r="RR54" s="2" cm="1">
        <f t="array" aca="1" ref="RR54" ca="1">INDIRECT(ADDRESS(ROW(), RR$3-$AF$1+$AF$3))+VLOOKUP($AS54, INDIRECT(ADDRESS($AF$4, COLUMN()-$AF$2-RR$3)&amp;":"&amp;ADDRESS($AF$5, COLUMN()-$AF$1-RR$3)), RR$3, FALSE)+VLOOKUP($AT54, INDIRECT(ADDRESS($AF$4, COLUMN()-$AF$2-RR$3)&amp;":"&amp;ADDRESS($AF$5, COLUMN()-$AF$1-RR$3)), RR$3, FALSE)</f>
        <v>1080426956</v>
      </c>
      <c r="RS54" s="2" t="str">
        <f>LEFT($AH54, 1)&amp;RIGHT($A54, 1)</f>
        <v>NH</v>
      </c>
      <c r="RT54" s="2" t="str">
        <f>RIGHT($A54, 1)&amp;RIGHT($AH54, 1)</f>
        <v>HC</v>
      </c>
      <c r="RU54" s="2" t="str">
        <f t="shared" si="174"/>
        <v>NC</v>
      </c>
      <c r="RV54" s="2" cm="1">
        <f t="array" aca="1" ref="RV54" ca="1">INDIRECT(ADDRESS(ROW(), RV$3-$AF$1+$AF$3))+VLOOKUP($AS54, INDIRECT(ADDRESS($AF$4, COLUMN()-$AF$2-RV$3)&amp;":"&amp;ADDRESS($AF$5, COLUMN()-$AF$1-RV$3)), RV$3, FALSE)+VLOOKUP($AT54, INDIRECT(ADDRESS($AF$4, COLUMN()-$AF$2-RV$3)&amp;":"&amp;ADDRESS($AF$5, COLUMN()-$AF$1-RV$3)), RV$3, FALSE)</f>
        <v>3760788539</v>
      </c>
      <c r="RW54" s="2" cm="1">
        <f t="array" aca="1" ref="RW54" ca="1">INDIRECT(ADDRESS(ROW(), RW$3-$AF$1+$AF$3))+VLOOKUP($AS54, INDIRECT(ADDRESS($AF$4, COLUMN()-$AF$2-RW$3)&amp;":"&amp;ADDRESS($AF$5, COLUMN()-$AF$1-RW$3)), RW$3, FALSE)+VLOOKUP($AT54, INDIRECT(ADDRESS($AF$4, COLUMN()-$AF$2-RW$3)&amp;":"&amp;ADDRESS($AF$5, COLUMN()-$AF$1-RW$3)), RW$3, FALSE)</f>
        <v>13127880134</v>
      </c>
      <c r="RX54" s="2" cm="1">
        <f t="array" aca="1" ref="RX54" ca="1">INDIRECT(ADDRESS(ROW(), RX$3-$AF$1+$AF$3))+VLOOKUP($AS54, INDIRECT(ADDRESS($AF$4, COLUMN()-$AF$2-RX$3)&amp;":"&amp;ADDRESS($AF$5, COLUMN()-$AF$1-RX$3)), RX$3, FALSE)+VLOOKUP($AT54, INDIRECT(ADDRESS($AF$4, COLUMN()-$AF$2-RX$3)&amp;":"&amp;ADDRESS($AF$5, COLUMN()-$AF$1-RX$3)), RX$3, FALSE)</f>
        <v>3757770635</v>
      </c>
      <c r="RY54" s="2" cm="1">
        <f t="array" aca="1" ref="RY54" ca="1">INDIRECT(ADDRESS(ROW(), RY$3-$AF$1+$AF$3))+VLOOKUP($AS54, INDIRECT(ADDRESS($AF$4, COLUMN()-$AF$2-RY$3)&amp;":"&amp;ADDRESS($AF$5, COLUMN()-$AF$1-RY$3)), RY$3, FALSE)+VLOOKUP($AT54, INDIRECT(ADDRESS($AF$4, COLUMN()-$AF$2-RY$3)&amp;":"&amp;ADDRESS($AF$5, COLUMN()-$AF$1-RY$3)), RY$3, FALSE)</f>
        <v>4967361293</v>
      </c>
      <c r="RZ54" s="2" cm="1">
        <f t="array" aca="1" ref="RZ54" ca="1">INDIRECT(ADDRESS(ROW(), RZ$3-$AF$1+$AF$3))+VLOOKUP($AS54, INDIRECT(ADDRESS($AF$4, COLUMN()-$AF$2-RZ$3)&amp;":"&amp;ADDRESS($AF$5, COLUMN()-$AF$1-RZ$3)), RZ$3, FALSE)+VLOOKUP($AT54, INDIRECT(ADDRESS($AF$4, COLUMN()-$AF$2-RZ$3)&amp;":"&amp;ADDRESS($AF$5, COLUMN()-$AF$1-RZ$3)), RZ$3, FALSE)</f>
        <v>6469952467</v>
      </c>
      <c r="SA54" s="2" cm="1">
        <f t="array" aca="1" ref="SA54" ca="1">INDIRECT(ADDRESS(ROW(), SA$3-$AF$1+$AF$3))+VLOOKUP($AS54, INDIRECT(ADDRESS($AF$4, COLUMN()-$AF$2-SA$3)&amp;":"&amp;ADDRESS($AF$5, COLUMN()-$AF$1-SA$3)), SA$3, FALSE)+VLOOKUP($AT54, INDIRECT(ADDRESS($AF$4, COLUMN()-$AF$2-SA$3)&amp;":"&amp;ADDRESS($AF$5, COLUMN()-$AF$1-SA$3)), SA$3, FALSE)</f>
        <v>5742491624</v>
      </c>
      <c r="SB54" s="2" cm="1">
        <f t="array" aca="1" ref="SB54" ca="1">INDIRECT(ADDRESS(ROW(), SB$3-$AF$1+$AF$3))+VLOOKUP($AS54, INDIRECT(ADDRESS($AF$4, COLUMN()-$AF$2-SB$3)&amp;":"&amp;ADDRESS($AF$5, COLUMN()-$AF$1-SB$3)), SB$3, FALSE)+VLOOKUP($AT54, INDIRECT(ADDRESS($AF$4, COLUMN()-$AF$2-SB$3)&amp;":"&amp;ADDRESS($AF$5, COLUMN()-$AF$1-SB$3)), SB$3, FALSE)</f>
        <v>8604714409</v>
      </c>
      <c r="SC54" s="2" cm="1">
        <f t="array" aca="1" ref="SC54" ca="1">INDIRECT(ADDRESS(ROW(), SC$3-$AF$1+$AF$3))+VLOOKUP($AS54, INDIRECT(ADDRESS($AF$4, COLUMN()-$AF$2-SC$3)&amp;":"&amp;ADDRESS($AF$5, COLUMN()-$AF$1-SC$3)), SC$3, FALSE)+VLOOKUP($AT54, INDIRECT(ADDRESS($AF$4, COLUMN()-$AF$2-SC$3)&amp;":"&amp;ADDRESS($AF$5, COLUMN()-$AF$1-SC$3)), SC$3, FALSE)</f>
        <v>13809438545</v>
      </c>
      <c r="SD54" s="2" cm="1">
        <f t="array" aca="1" ref="SD54" ca="1">INDIRECT(ADDRESS(ROW(), SD$3-$AF$1+$AF$3))+VLOOKUP($AS54, INDIRECT(ADDRESS($AF$4, COLUMN()-$AF$2-SD$3)&amp;":"&amp;ADDRESS($AF$5, COLUMN()-$AF$1-SD$3)), SD$3, FALSE)+VLOOKUP($AT54, INDIRECT(ADDRESS($AF$4, COLUMN()-$AF$2-SD$3)&amp;":"&amp;ADDRESS($AF$5, COLUMN()-$AF$1-SD$3)), SD$3, FALSE)</f>
        <v>6322090464</v>
      </c>
      <c r="SE54" s="2" cm="1">
        <f t="array" aca="1" ref="SE54" ca="1">INDIRECT(ADDRESS(ROW(), SE$3-$AF$1+$AF$3))+VLOOKUP($AS54, INDIRECT(ADDRESS($AF$4, COLUMN()-$AF$2-SE$3)&amp;":"&amp;ADDRESS($AF$5, COLUMN()-$AF$1-SE$3)), SE$3, FALSE)+VLOOKUP($AT54, INDIRECT(ADDRESS($AF$4, COLUMN()-$AF$2-SE$3)&amp;":"&amp;ADDRESS($AF$5, COLUMN()-$AF$1-SE$3)), SE$3, FALSE)</f>
        <v>2156988625</v>
      </c>
      <c r="SF54" s="2" t="str">
        <f>LEFT($AH54, 1)&amp;RIGHT($A54, 1)</f>
        <v>NH</v>
      </c>
      <c r="SG54" s="2" t="str">
        <f>RIGHT($A54, 1)&amp;RIGHT($AH54, 1)</f>
        <v>HC</v>
      </c>
      <c r="SH54" s="2" t="str">
        <f t="shared" si="175"/>
        <v>NC</v>
      </c>
      <c r="SI54" s="2" cm="1">
        <f t="array" aca="1" ref="SI54" ca="1">INDIRECT(ADDRESS(ROW(), SI$3-$AF$1+$AF$3))+VLOOKUP($AS54, INDIRECT(ADDRESS($AF$4, COLUMN()-$AF$2-SI$3)&amp;":"&amp;ADDRESS($AF$5, COLUMN()-$AF$1-SI$3)), SI$3, FALSE)+VLOOKUP($AT54, INDIRECT(ADDRESS($AF$4, COLUMN()-$AF$2-SI$3)&amp;":"&amp;ADDRESS($AF$5, COLUMN()-$AF$1-SI$3)), SI$3, FALSE)</f>
        <v>7522998331</v>
      </c>
      <c r="SJ54" s="2" cm="1">
        <f t="array" aca="1" ref="SJ54" ca="1">INDIRECT(ADDRESS(ROW(), SJ$3-$AF$1+$AF$3))+VLOOKUP($AS54, INDIRECT(ADDRESS($AF$4, COLUMN()-$AF$2-SJ$3)&amp;":"&amp;ADDRESS($AF$5, COLUMN()-$AF$1-SJ$3)), SJ$3, FALSE)+VLOOKUP($AT54, INDIRECT(ADDRESS($AF$4, COLUMN()-$AF$2-SJ$3)&amp;":"&amp;ADDRESS($AF$5, COLUMN()-$AF$1-SJ$3)), SJ$3, FALSE)</f>
        <v>26263591487</v>
      </c>
      <c r="SK54" s="2" cm="1">
        <f t="array" aca="1" ref="SK54" ca="1">INDIRECT(ADDRESS(ROW(), SK$3-$AF$1+$AF$3))+VLOOKUP($AS54, INDIRECT(ADDRESS($AF$4, COLUMN()-$AF$2-SK$3)&amp;":"&amp;ADDRESS($AF$5, COLUMN()-$AF$1-SK$3)), SK$3, FALSE)+VLOOKUP($AT54, INDIRECT(ADDRESS($AF$4, COLUMN()-$AF$2-SK$3)&amp;":"&amp;ADDRESS($AF$5, COLUMN()-$AF$1-SK$3)), SK$3, FALSE)</f>
        <v>7515021789</v>
      </c>
      <c r="SL54" s="2" cm="1">
        <f t="array" aca="1" ref="SL54" ca="1">INDIRECT(ADDRESS(ROW(), SL$3-$AF$1+$AF$3))+VLOOKUP($AS54, INDIRECT(ADDRESS($AF$4, COLUMN()-$AF$2-SL$3)&amp;":"&amp;ADDRESS($AF$5, COLUMN()-$AF$1-SL$3)), SL$3, FALSE)+VLOOKUP($AT54, INDIRECT(ADDRESS($AF$4, COLUMN()-$AF$2-SL$3)&amp;":"&amp;ADDRESS($AF$5, COLUMN()-$AF$1-SL$3)), SL$3, FALSE)</f>
        <v>9936791553</v>
      </c>
      <c r="SM54" s="2" cm="1">
        <f t="array" aca="1" ref="SM54" ca="1">INDIRECT(ADDRESS(ROW(), SM$3-$AF$1+$AF$3))+VLOOKUP($AS54, INDIRECT(ADDRESS($AF$4, COLUMN()-$AF$2-SM$3)&amp;":"&amp;ADDRESS($AF$5, COLUMN()-$AF$1-SM$3)), SM$3, FALSE)+VLOOKUP($AT54, INDIRECT(ADDRESS($AF$4, COLUMN()-$AF$2-SM$3)&amp;":"&amp;ADDRESS($AF$5, COLUMN()-$AF$1-SM$3)), SM$3, FALSE)</f>
        <v>12947898819</v>
      </c>
      <c r="SN54" s="2" cm="1">
        <f t="array" aca="1" ref="SN54" ca="1">INDIRECT(ADDRESS(ROW(), SN$3-$AF$1+$AF$3))+VLOOKUP($AS54, INDIRECT(ADDRESS($AF$4, COLUMN()-$AF$2-SN$3)&amp;":"&amp;ADDRESS($AF$5, COLUMN()-$AF$1-SN$3)), SN$3, FALSE)+VLOOKUP($AT54, INDIRECT(ADDRESS($AF$4, COLUMN()-$AF$2-SN$3)&amp;":"&amp;ADDRESS($AF$5, COLUMN()-$AF$1-SN$3)), SN$3, FALSE)</f>
        <v>11492431055</v>
      </c>
      <c r="SO54" s="2" cm="1">
        <f t="array" aca="1" ref="SO54" ca="1">INDIRECT(ADDRESS(ROW(), SO$3-$AF$1+$AF$3))+VLOOKUP($AS54, INDIRECT(ADDRESS($AF$4, COLUMN()-$AF$2-SO$3)&amp;":"&amp;ADDRESS($AF$5, COLUMN()-$AF$1-SO$3)), SO$3, FALSE)+VLOOKUP($AT54, INDIRECT(ADDRESS($AF$4, COLUMN()-$AF$2-SO$3)&amp;":"&amp;ADDRESS($AF$5, COLUMN()-$AF$1-SO$3)), SO$3, FALSE)</f>
        <v>17203445039</v>
      </c>
      <c r="SP54" s="2" cm="1">
        <f t="array" aca="1" ref="SP54" ca="1">INDIRECT(ADDRESS(ROW(), SP$3-$AF$1+$AF$3))+VLOOKUP($AS54, INDIRECT(ADDRESS($AF$4, COLUMN()-$AF$2-SP$3)&amp;":"&amp;ADDRESS($AF$5, COLUMN()-$AF$1-SP$3)), SP$3, FALSE)+VLOOKUP($AT54, INDIRECT(ADDRESS($AF$4, COLUMN()-$AF$2-SP$3)&amp;":"&amp;ADDRESS($AF$5, COLUMN()-$AF$1-SP$3)), SP$3, FALSE)</f>
        <v>27603782140</v>
      </c>
      <c r="SQ54" s="2" cm="1">
        <f t="array" aca="1" ref="SQ54" ca="1">INDIRECT(ADDRESS(ROW(), SQ$3-$AF$1+$AF$3))+VLOOKUP($AS54, INDIRECT(ADDRESS($AF$4, COLUMN()-$AF$2-SQ$3)&amp;":"&amp;ADDRESS($AF$5, COLUMN()-$AF$1-SQ$3)), SQ$3, FALSE)+VLOOKUP($AT54, INDIRECT(ADDRESS($AF$4, COLUMN()-$AF$2-SQ$3)&amp;":"&amp;ADDRESS($AF$5, COLUMN()-$AF$1-SQ$3)), SQ$3, FALSE)</f>
        <v>12645637133</v>
      </c>
      <c r="SR54" s="2" cm="1">
        <f t="array" aca="1" ref="SR54" ca="1">INDIRECT(ADDRESS(ROW(), SR$3-$AF$1+$AF$3))+VLOOKUP($AS54, INDIRECT(ADDRESS($AF$4, COLUMN()-$AF$2-SR$3)&amp;":"&amp;ADDRESS($AF$5, COLUMN()-$AF$1-SR$3)), SR$3, FALSE)+VLOOKUP($AT54, INDIRECT(ADDRESS($AF$4, COLUMN()-$AF$2-SR$3)&amp;":"&amp;ADDRESS($AF$5, COLUMN()-$AF$1-SR$3)), SR$3, FALSE)</f>
        <v>4307356125</v>
      </c>
      <c r="SS54" s="2" t="str">
        <f>LEFT($AH54, 1)&amp;RIGHT($A54, 1)</f>
        <v>NH</v>
      </c>
      <c r="ST54" s="2" t="str">
        <f>RIGHT($A54, 1)&amp;RIGHT($AH54, 1)</f>
        <v>HC</v>
      </c>
      <c r="SU54" s="2" t="str">
        <f t="shared" si="176"/>
        <v>NC</v>
      </c>
      <c r="SV54" s="2" cm="1">
        <f t="array" aca="1" ref="SV54" ca="1">INDIRECT(ADDRESS(ROW(), SV$3-$AF$1+$AF$3))+VLOOKUP($AS54, INDIRECT(ADDRESS($AF$4, COLUMN()-$AF$2-SV$3)&amp;":"&amp;ADDRESS($AF$5, COLUMN()-$AF$1-SV$3)), SV$3, FALSE)+VLOOKUP($AT54, INDIRECT(ADDRESS($AF$4, COLUMN()-$AF$2-SV$3)&amp;":"&amp;ADDRESS($AF$5, COLUMN()-$AF$1-SV$3)), SV$3, FALSE)</f>
        <v>15048859839</v>
      </c>
      <c r="SW54" s="2" cm="1">
        <f t="array" aca="1" ref="SW54" ca="1">INDIRECT(ADDRESS(ROW(), SW$3-$AF$1+$AF$3))+VLOOKUP($AS54, INDIRECT(ADDRESS($AF$4, COLUMN()-$AF$2-SW$3)&amp;":"&amp;ADDRESS($AF$5, COLUMN()-$AF$1-SW$3)), SW$3, FALSE)+VLOOKUP($AT54, INDIRECT(ADDRESS($AF$4, COLUMN()-$AF$2-SW$3)&amp;":"&amp;ADDRESS($AF$5, COLUMN()-$AF$1-SW$3)), SW$3, FALSE)</f>
        <v>52537633910</v>
      </c>
      <c r="SX54" s="2" cm="1">
        <f t="array" aca="1" ref="SX54" ca="1">INDIRECT(ADDRESS(ROW(), SX$3-$AF$1+$AF$3))+VLOOKUP($AS54, INDIRECT(ADDRESS($AF$4, COLUMN()-$AF$2-SX$3)&amp;":"&amp;ADDRESS($AF$5, COLUMN()-$AF$1-SX$3)), SX$3, FALSE)+VLOOKUP($AT54, INDIRECT(ADDRESS($AF$4, COLUMN()-$AF$2-SX$3)&amp;":"&amp;ADDRESS($AF$5, COLUMN()-$AF$1-SX$3)), SX$3, FALSE)</f>
        <v>15027822418</v>
      </c>
      <c r="SY54" s="2" cm="1">
        <f t="array" aca="1" ref="SY54" ca="1">INDIRECT(ADDRESS(ROW(), SY$3-$AF$1+$AF$3))+VLOOKUP($AS54, INDIRECT(ADDRESS($AF$4, COLUMN()-$AF$2-SY$3)&amp;":"&amp;ADDRESS($AF$5, COLUMN()-$AF$1-SY$3)), SY$3, FALSE)+VLOOKUP($AT54, INDIRECT(ADDRESS($AF$4, COLUMN()-$AF$2-SY$3)&amp;":"&amp;ADDRESS($AF$5, COLUMN()-$AF$1-SY$3)), SY$3, FALSE)</f>
        <v>19876876309</v>
      </c>
      <c r="SZ54" s="2" cm="1">
        <f t="array" aca="1" ref="SZ54" ca="1">INDIRECT(ADDRESS(ROW(), SZ$3-$AF$1+$AF$3))+VLOOKUP($AS54, INDIRECT(ADDRESS($AF$4, COLUMN()-$AF$2-SZ$3)&amp;":"&amp;ADDRESS($AF$5, COLUMN()-$AF$1-SZ$3)), SZ$3, FALSE)+VLOOKUP($AT54, INDIRECT(ADDRESS($AF$4, COLUMN()-$AF$2-SZ$3)&amp;":"&amp;ADDRESS($AF$5, COLUMN()-$AF$1-SZ$3)), SZ$3, FALSE)</f>
        <v>25910851881</v>
      </c>
      <c r="TA54" s="2" cm="1">
        <f t="array" aca="1" ref="TA54" ca="1">INDIRECT(ADDRESS(ROW(), TA$3-$AF$1+$AF$3))+VLOOKUP($AS54, INDIRECT(ADDRESS($AF$4, COLUMN()-$AF$2-TA$3)&amp;":"&amp;ADDRESS($AF$5, COLUMN()-$AF$1-TA$3)), TA$3, FALSE)+VLOOKUP($AT54, INDIRECT(ADDRESS($AF$4, COLUMN()-$AF$2-TA$3)&amp;":"&amp;ADDRESS($AF$5, COLUMN()-$AF$1-TA$3)), TA$3, FALSE)</f>
        <v>22996142010</v>
      </c>
      <c r="TB54" s="2" cm="1">
        <f t="array" aca="1" ref="TB54" ca="1">INDIRECT(ADDRESS(ROW(), TB$3-$AF$1+$AF$3))+VLOOKUP($AS54, INDIRECT(ADDRESS($AF$4, COLUMN()-$AF$2-TB$3)&amp;":"&amp;ADDRESS($AF$5, COLUMN()-$AF$1-TB$3)), TB$3, FALSE)+VLOOKUP($AT54, INDIRECT(ADDRESS($AF$4, COLUMN()-$AF$2-TB$3)&amp;":"&amp;ADDRESS($AF$5, COLUMN()-$AF$1-TB$3)), TB$3, FALSE)</f>
        <v>34397932016</v>
      </c>
      <c r="TC54" s="2" cm="1">
        <f t="array" aca="1" ref="TC54" ca="1">INDIRECT(ADDRESS(ROW(), TC$3-$AF$1+$AF$3))+VLOOKUP($AS54, INDIRECT(ADDRESS($AF$4, COLUMN()-$AF$2-TC$3)&amp;":"&amp;ADDRESS($AF$5, COLUMN()-$AF$1-TC$3)), TC$3, FALSE)+VLOOKUP($AT54, INDIRECT(ADDRESS($AF$4, COLUMN()-$AF$2-TC$3)&amp;":"&amp;ADDRESS($AF$5, COLUMN()-$AF$1-TC$3)), TC$3, FALSE)</f>
        <v>55182512606</v>
      </c>
      <c r="TD54" s="2" cm="1">
        <f t="array" aca="1" ref="TD54" ca="1">INDIRECT(ADDRESS(ROW(), TD$3-$AF$1+$AF$3))+VLOOKUP($AS54, INDIRECT(ADDRESS($AF$4, COLUMN()-$AF$2-TD$3)&amp;":"&amp;ADDRESS($AF$5, COLUMN()-$AF$1-TD$3)), TD$3, FALSE)+VLOOKUP($AT54, INDIRECT(ADDRESS($AF$4, COLUMN()-$AF$2-TD$3)&amp;":"&amp;ADDRESS($AF$5, COLUMN()-$AF$1-TD$3)), TD$3, FALSE)</f>
        <v>25295807317</v>
      </c>
      <c r="TE54" s="2" cm="1">
        <f t="array" aca="1" ref="TE54" ca="1">INDIRECT(ADDRESS(ROW(), TE$3-$AF$1+$AF$3))+VLOOKUP($AS54, INDIRECT(ADDRESS($AF$4, COLUMN()-$AF$2-TE$3)&amp;":"&amp;ADDRESS($AF$5, COLUMN()-$AF$1-TE$3)), TE$3, FALSE)+VLOOKUP($AT54, INDIRECT(ADDRESS($AF$4, COLUMN()-$AF$2-TE$3)&amp;":"&amp;ADDRESS($AF$5, COLUMN()-$AF$1-TE$3)), TE$3, FALSE)</f>
        <v>8603468637</v>
      </c>
      <c r="TF54" s="2" t="str">
        <f>LEFT($AH54, 1)&amp;RIGHT($A54, 1)</f>
        <v>NH</v>
      </c>
      <c r="TG54" s="2" t="str">
        <f>RIGHT($A54, 1)&amp;RIGHT($AH54, 1)</f>
        <v>HC</v>
      </c>
      <c r="TH54" s="2" t="str">
        <f t="shared" si="177"/>
        <v>NC</v>
      </c>
      <c r="TI54" s="2" cm="1">
        <f t="array" aca="1" ref="TI54" ca="1">INDIRECT(ADDRESS(ROW(), TI$3-$AF$1+$AF$3))+VLOOKUP($AS54, INDIRECT(ADDRESS($AF$4, COLUMN()-$AF$2-TI$3)&amp;":"&amp;ADDRESS($AF$5, COLUMN()-$AF$1-TI$3)), TI$3, FALSE)+VLOOKUP($AT54, INDIRECT(ADDRESS($AF$4, COLUMN()-$AF$2-TI$3)&amp;":"&amp;ADDRESS($AF$5, COLUMN()-$AF$1-TI$3)), TI$3, FALSE)</f>
        <v>30104536495</v>
      </c>
      <c r="TJ54" s="2" cm="1">
        <f t="array" aca="1" ref="TJ54" ca="1">INDIRECT(ADDRESS(ROW(), TJ$3-$AF$1+$AF$3))+VLOOKUP($AS54, INDIRECT(ADDRESS($AF$4, COLUMN()-$AF$2-TJ$3)&amp;":"&amp;ADDRESS($AF$5, COLUMN()-$AF$1-TJ$3)), TJ$3, FALSE)+VLOOKUP($AT54, INDIRECT(ADDRESS($AF$4, COLUMN()-$AF$2-TJ$3)&amp;":"&amp;ADDRESS($AF$5, COLUMN()-$AF$1-TJ$3)), TJ$3, FALSE)</f>
        <v>105086802894</v>
      </c>
      <c r="TK54" s="2" cm="1">
        <f t="array" aca="1" ref="TK54" ca="1">INDIRECT(ADDRESS(ROW(), TK$3-$AF$1+$AF$3))+VLOOKUP($AS54, INDIRECT(ADDRESS($AF$4, COLUMN()-$AF$2-TK$3)&amp;":"&amp;ADDRESS($AF$5, COLUMN()-$AF$1-TK$3)), TK$3, FALSE)+VLOOKUP($AT54, INDIRECT(ADDRESS($AF$4, COLUMN()-$AF$2-TK$3)&amp;":"&amp;ADDRESS($AF$5, COLUMN()-$AF$1-TK$3)), TK$3, FALSE)</f>
        <v>30050600760</v>
      </c>
      <c r="TL54" s="2" cm="1">
        <f t="array" aca="1" ref="TL54" ca="1">INDIRECT(ADDRESS(ROW(), TL$3-$AF$1+$AF$3))+VLOOKUP($AS54, INDIRECT(ADDRESS($AF$4, COLUMN()-$AF$2-TL$3)&amp;":"&amp;ADDRESS($AF$5, COLUMN()-$AF$1-TL$3)), TL$3, FALSE)+VLOOKUP($AT54, INDIRECT(ADDRESS($AF$4, COLUMN()-$AF$2-TL$3)&amp;":"&amp;ADDRESS($AF$5, COLUMN()-$AF$1-TL$3)), TL$3, FALSE)</f>
        <v>39760028420</v>
      </c>
      <c r="TM54" s="2" cm="1">
        <f t="array" aca="1" ref="TM54" ca="1">INDIRECT(ADDRESS(ROW(), TM$3-$AF$1+$AF$3))+VLOOKUP($AS54, INDIRECT(ADDRESS($AF$4, COLUMN()-$AF$2-TM$3)&amp;":"&amp;ADDRESS($AF$5, COLUMN()-$AF$1-TM$3)), TM$3, FALSE)+VLOOKUP($AT54, INDIRECT(ADDRESS($AF$4, COLUMN()-$AF$2-TM$3)&amp;":"&amp;ADDRESS($AF$5, COLUMN()-$AF$1-TM$3)), TM$3, FALSE)</f>
        <v>51850377317</v>
      </c>
      <c r="TN54" s="2" cm="1">
        <f t="array" aca="1" ref="TN54" ca="1">INDIRECT(ADDRESS(ROW(), TN$3-$AF$1+$AF$3))+VLOOKUP($AS54, INDIRECT(ADDRESS($AF$4, COLUMN()-$AF$2-TN$3)&amp;":"&amp;ADDRESS($AF$5, COLUMN()-$AF$1-TN$3)), TN$3, FALSE)+VLOOKUP($AT54, INDIRECT(ADDRESS($AF$4, COLUMN()-$AF$2-TN$3)&amp;":"&amp;ADDRESS($AF$5, COLUMN()-$AF$1-TN$3)), TN$3, FALSE)</f>
        <v>46008354899</v>
      </c>
      <c r="TO54" s="2" cm="1">
        <f t="array" aca="1" ref="TO54" ca="1">INDIRECT(ADDRESS(ROW(), TO$3-$AF$1+$AF$3))+VLOOKUP($AS54, INDIRECT(ADDRESS($AF$4, COLUMN()-$AF$2-TO$3)&amp;":"&amp;ADDRESS($AF$5, COLUMN()-$AF$1-TO$3)), TO$3, FALSE)+VLOOKUP($AT54, INDIRECT(ADDRESS($AF$4, COLUMN()-$AF$2-TO$3)&amp;":"&amp;ADDRESS($AF$5, COLUMN()-$AF$1-TO$3)), TO$3, FALSE)</f>
        <v>68781257380</v>
      </c>
      <c r="TP54" s="2" cm="1">
        <f t="array" aca="1" ref="TP54" ca="1">INDIRECT(ADDRESS(ROW(), TP$3-$AF$1+$AF$3))+VLOOKUP($AS54, INDIRECT(ADDRESS($AF$4, COLUMN()-$AF$2-TP$3)&amp;":"&amp;ADDRESS($AF$5, COLUMN()-$AF$1-TP$3)), TP$3, FALSE)+VLOOKUP($AT54, INDIRECT(ADDRESS($AF$4, COLUMN()-$AF$2-TP$3)&amp;":"&amp;ADDRESS($AF$5, COLUMN()-$AF$1-TP$3)), TP$3, FALSE)</f>
        <v>110323668271</v>
      </c>
      <c r="TQ54" s="2" cm="1">
        <f t="array" aca="1" ref="TQ54" ca="1">INDIRECT(ADDRESS(ROW(), TQ$3-$AF$1+$AF$3))+VLOOKUP($AS54, INDIRECT(ADDRESS($AF$4, COLUMN()-$AF$2-TQ$3)&amp;":"&amp;ADDRESS($AF$5, COLUMN()-$AF$1-TQ$3)), TQ$3, FALSE)+VLOOKUP($AT54, INDIRECT(ADDRESS($AF$4, COLUMN()-$AF$2-TQ$3)&amp;":"&amp;ADDRESS($AF$5, COLUMN()-$AF$1-TQ$3)), TQ$3, FALSE)</f>
        <v>50602279363</v>
      </c>
      <c r="TR54" s="2" cm="1">
        <f t="array" aca="1" ref="TR54" ca="1">INDIRECT(ADDRESS(ROW(), TR$3-$AF$1+$AF$3))+VLOOKUP($AS54, INDIRECT(ADDRESS($AF$4, COLUMN()-$AF$2-TR$3)&amp;":"&amp;ADDRESS($AF$5, COLUMN()-$AF$1-TR$3)), TR$3, FALSE)+VLOOKUP($AT54, INDIRECT(ADDRESS($AF$4, COLUMN()-$AF$2-TR$3)&amp;":"&amp;ADDRESS($AF$5, COLUMN()-$AF$1-TR$3)), TR$3, FALSE)</f>
        <v>17187908088</v>
      </c>
      <c r="TS54" s="2" t="str">
        <f>LEFT($AH54, 1)&amp;RIGHT($A54, 1)</f>
        <v>NH</v>
      </c>
      <c r="TT54" s="2" t="str">
        <f>RIGHT($A54, 1)&amp;RIGHT($AH54, 1)</f>
        <v>HC</v>
      </c>
      <c r="TU54" s="2" t="str">
        <f t="shared" si="177"/>
        <v>NC</v>
      </c>
      <c r="TV54" s="2" cm="1">
        <f t="array" aca="1" ref="TV54" ca="1">INDIRECT(ADDRESS(ROW(), TV$3-$AF$1+$AF$3))+VLOOKUP($AS54, INDIRECT(ADDRESS($AF$4, COLUMN()-$AF$2-TV$3)&amp;":"&amp;ADDRESS($AF$5, COLUMN()-$AF$1-TV$3)), TV$3, FALSE)+VLOOKUP($AT54, INDIRECT(ADDRESS($AF$4, COLUMN()-$AF$2-TV$3)&amp;":"&amp;ADDRESS($AF$5, COLUMN()-$AF$1-TV$3)), TV$3, FALSE)</f>
        <v>60222067366</v>
      </c>
      <c r="TW54" s="2" cm="1">
        <f t="array" aca="1" ref="TW54" ca="1">INDIRECT(ADDRESS(ROW(), TW$3-$AF$1+$AF$3))+VLOOKUP($AS54, INDIRECT(ADDRESS($AF$4, COLUMN()-$AF$2-TW$3)&amp;":"&amp;ADDRESS($AF$5, COLUMN()-$AF$1-TW$3)), TW$3, FALSE)+VLOOKUP($AT54, INDIRECT(ADDRESS($AF$4, COLUMN()-$AF$2-TW$3)&amp;":"&amp;ADDRESS($AF$5, COLUMN()-$AF$1-TW$3)), TW$3, FALSE)</f>
        <v>210184880032</v>
      </c>
      <c r="TX54" s="2" cm="1">
        <f t="array" aca="1" ref="TX54" ca="1">INDIRECT(ADDRESS(ROW(), TX$3-$AF$1+$AF$3))+VLOOKUP($AS54, INDIRECT(ADDRESS($AF$4, COLUMN()-$AF$2-TX$3)&amp;":"&amp;ADDRESS($AF$5, COLUMN()-$AF$1-TX$3)), TX$3, FALSE)+VLOOKUP($AT54, INDIRECT(ADDRESS($AF$4, COLUMN()-$AF$2-TX$3)&amp;":"&amp;ADDRESS($AF$5, COLUMN()-$AF$1-TX$3)), TX$3, FALSE)</f>
        <v>60089221806</v>
      </c>
      <c r="TY54" s="2" cm="1">
        <f t="array" aca="1" ref="TY54" ca="1">INDIRECT(ADDRESS(ROW(), TY$3-$AF$1+$AF$3))+VLOOKUP($AS54, INDIRECT(ADDRESS($AF$4, COLUMN()-$AF$2-TY$3)&amp;":"&amp;ADDRESS($AF$5, COLUMN()-$AF$1-TY$3)), TY$3, FALSE)+VLOOKUP($AT54, INDIRECT(ADDRESS($AF$4, COLUMN()-$AF$2-TY$3)&amp;":"&amp;ADDRESS($AF$5, COLUMN()-$AF$1-TY$3)), TY$3, FALSE)</f>
        <v>79530291990</v>
      </c>
      <c r="TZ54" s="2" cm="1">
        <f t="array" aca="1" ref="TZ54" ca="1">INDIRECT(ADDRESS(ROW(), TZ$3-$AF$1+$AF$3))+VLOOKUP($AS54, INDIRECT(ADDRESS($AF$4, COLUMN()-$AF$2-TZ$3)&amp;":"&amp;ADDRESS($AF$5, COLUMN()-$AF$1-TZ$3)), TZ$3, FALSE)+VLOOKUP($AT54, INDIRECT(ADDRESS($AF$4, COLUMN()-$AF$2-TZ$3)&amp;":"&amp;ADDRESS($AF$5, COLUMN()-$AF$1-TZ$3)), TZ$3, FALSE)</f>
        <v>103752824731</v>
      </c>
      <c r="UA54" s="2" cm="1">
        <f t="array" aca="1" ref="UA54" ca="1">INDIRECT(ADDRESS(ROW(), UA$3-$AF$1+$AF$3))+VLOOKUP($AS54, INDIRECT(ADDRESS($AF$4, COLUMN()-$AF$2-UA$3)&amp;":"&amp;ADDRESS($AF$5, COLUMN()-$AF$1-UA$3)), UA$3, FALSE)+VLOOKUP($AT54, INDIRECT(ADDRESS($AF$4, COLUMN()-$AF$2-UA$3)&amp;":"&amp;ADDRESS($AF$5, COLUMN()-$AF$1-UA$3)), UA$3, FALSE)</f>
        <v>92039533037</v>
      </c>
      <c r="UB54" s="2" cm="1">
        <f t="array" aca="1" ref="UB54" ca="1">INDIRECT(ADDRESS(ROW(), UB$3-$AF$1+$AF$3))+VLOOKUP($AS54, INDIRECT(ADDRESS($AF$4, COLUMN()-$AF$2-UB$3)&amp;":"&amp;ADDRESS($AF$5, COLUMN()-$AF$1-UB$3)), UB$3, FALSE)+VLOOKUP($AT54, INDIRECT(ADDRESS($AF$4, COLUMN()-$AF$2-UB$3)&amp;":"&amp;ADDRESS($AF$5, COLUMN()-$AF$1-UB$3)), UB$3, FALSE)</f>
        <v>137541024523</v>
      </c>
      <c r="UC54" s="2" cm="1">
        <f t="array" aca="1" ref="UC54" ca="1">INDIRECT(ADDRESS(ROW(), UC$3-$AF$1+$AF$3))+VLOOKUP($AS54, INDIRECT(ADDRESS($AF$4, COLUMN()-$AF$2-UC$3)&amp;":"&amp;ADDRESS($AF$5, COLUMN()-$AF$1-UC$3)), UC$3, FALSE)+VLOOKUP($AT54, INDIRECT(ADDRESS($AF$4, COLUMN()-$AF$2-UC$3)&amp;":"&amp;ADDRESS($AF$5, COLUMN()-$AF$1-UC$3)), UC$3, FALSE)</f>
        <v>220580033561</v>
      </c>
      <c r="UD54" s="2" cm="1">
        <f t="array" aca="1" ref="UD54" ca="1">INDIRECT(ADDRESS(ROW(), UD$3-$AF$1+$AF$3))+VLOOKUP($AS54, INDIRECT(ADDRESS($AF$4, COLUMN()-$AF$2-UD$3)&amp;":"&amp;ADDRESS($AF$5, COLUMN()-$AF$1-UD$3)), UD$3, FALSE)+VLOOKUP($AT54, INDIRECT(ADDRESS($AF$4, COLUMN()-$AF$2-UD$3)&amp;":"&amp;ADDRESS($AF$5, COLUMN()-$AF$1-UD$3)), UD$3, FALSE)</f>
        <v>101227930163</v>
      </c>
      <c r="UE54" s="2" cm="1">
        <f t="array" aca="1" ref="UE54" ca="1">INDIRECT(ADDRESS(ROW(), UE$3-$AF$1+$AF$3))+VLOOKUP($AS54, INDIRECT(ADDRESS($AF$4, COLUMN()-$AF$2-UE$3)&amp;":"&amp;ADDRESS($AF$5, COLUMN()-$AF$1-UE$3)), UE$3, FALSE)+VLOOKUP($AT54, INDIRECT(ADDRESS($AF$4, COLUMN()-$AF$2-UE$3)&amp;":"&amp;ADDRESS($AF$5, COLUMN()-$AF$1-UE$3)), UE$3, FALSE)</f>
        <v>34343820566</v>
      </c>
      <c r="UF54" s="2" t="str">
        <f>LEFT($AH54, 1)&amp;RIGHT($A54, 1)</f>
        <v>NH</v>
      </c>
      <c r="UG54" s="2" t="str">
        <f>RIGHT($A54, 1)&amp;RIGHT($AH54, 1)</f>
        <v>HC</v>
      </c>
    </row>
    <row r="55" spans="1:553" x14ac:dyDescent="0.25">
      <c r="A55" t="s">
        <v>72</v>
      </c>
      <c r="AH55" t="str">
        <f t="shared" si="81"/>
        <v>OB</v>
      </c>
      <c r="AI55">
        <f t="shared" si="148"/>
        <v>0</v>
      </c>
      <c r="AJ55">
        <f t="shared" si="148"/>
        <v>0</v>
      </c>
      <c r="AK55">
        <f t="shared" si="148"/>
        <v>0</v>
      </c>
      <c r="AL55">
        <f t="shared" si="148"/>
        <v>0</v>
      </c>
      <c r="AM55">
        <f t="shared" si="148"/>
        <v>0</v>
      </c>
      <c r="AN55">
        <f t="shared" si="148"/>
        <v>0</v>
      </c>
      <c r="AO55">
        <f t="shared" si="148"/>
        <v>0</v>
      </c>
      <c r="AP55">
        <f t="shared" si="148"/>
        <v>1</v>
      </c>
      <c r="AQ55">
        <f t="shared" si="148"/>
        <v>0</v>
      </c>
      <c r="AR55">
        <f t="shared" si="148"/>
        <v>0</v>
      </c>
      <c r="AS55" t="str">
        <f>LEFT($AH55, 1)&amp;RIGHT($A55, 1)</f>
        <v>OS</v>
      </c>
      <c r="AT55" t="str">
        <f>RIGHT($A55, 1)&amp;RIGHT($AH55, 1)</f>
        <v>SB</v>
      </c>
      <c r="AU55" t="str">
        <f t="shared" si="83"/>
        <v>OB</v>
      </c>
      <c r="AV55" cm="1">
        <f t="array" aca="1" ref="AV55" ca="1">INDIRECT(ADDRESS(ROW(), AV$3-$AF$1+$AF$3))+VLOOKUP($AS55, INDIRECT(ADDRESS($AF$4, COLUMN()-$AF$2-AV$3)&amp;":"&amp;ADDRESS($AF$5, COLUMN()-$AF$1-AV$3)), AV$3, FALSE)+VLOOKUP($AT55, INDIRECT(ADDRESS($AF$4, COLUMN()-$AF$2-AV$3)&amp;":"&amp;ADDRESS($AF$5, COLUMN()-$AF$1-AV$3)), AV$3, FALSE)</f>
        <v>1</v>
      </c>
      <c r="AW55" cm="1">
        <f t="array" aca="1" ref="AW55" ca="1">INDIRECT(ADDRESS(ROW(), AW$3-$AF$1+$AF$3))+VLOOKUP($AS55, INDIRECT(ADDRESS($AF$4, COLUMN()-$AF$2-AW$3)&amp;":"&amp;ADDRESS($AF$5, COLUMN()-$AF$1-AW$3)), AW$3, FALSE)+VLOOKUP($AT55, INDIRECT(ADDRESS($AF$4, COLUMN()-$AF$2-AW$3)&amp;":"&amp;ADDRESS($AF$5, COLUMN()-$AF$1-AW$3)), AW$3, FALSE)</f>
        <v>0</v>
      </c>
      <c r="AX55" cm="1">
        <f t="array" aca="1" ref="AX55" ca="1">INDIRECT(ADDRESS(ROW(), AX$3-$AF$1+$AF$3))+VLOOKUP($AS55, INDIRECT(ADDRESS($AF$4, COLUMN()-$AF$2-AX$3)&amp;":"&amp;ADDRESS($AF$5, COLUMN()-$AF$1-AX$3)), AX$3, FALSE)+VLOOKUP($AT55, INDIRECT(ADDRESS($AF$4, COLUMN()-$AF$2-AX$3)&amp;":"&amp;ADDRESS($AF$5, COLUMN()-$AF$1-AX$3)), AX$3, FALSE)</f>
        <v>0</v>
      </c>
      <c r="AY55" cm="1">
        <f t="array" aca="1" ref="AY55" ca="1">INDIRECT(ADDRESS(ROW(), AY$3-$AF$1+$AF$3))+VLOOKUP($AS55, INDIRECT(ADDRESS($AF$4, COLUMN()-$AF$2-AY$3)&amp;":"&amp;ADDRESS($AF$5, COLUMN()-$AF$1-AY$3)), AY$3, FALSE)+VLOOKUP($AT55, INDIRECT(ADDRESS($AF$4, COLUMN()-$AF$2-AY$3)&amp;":"&amp;ADDRESS($AF$5, COLUMN()-$AF$1-AY$3)), AY$3, FALSE)</f>
        <v>0</v>
      </c>
      <c r="AZ55" cm="1">
        <f t="array" aca="1" ref="AZ55" ca="1">INDIRECT(ADDRESS(ROW(), AZ$3-$AF$1+$AF$3))+VLOOKUP($AS55, INDIRECT(ADDRESS($AF$4, COLUMN()-$AF$2-AZ$3)&amp;":"&amp;ADDRESS($AF$5, COLUMN()-$AF$1-AZ$3)), AZ$3, FALSE)+VLOOKUP($AT55, INDIRECT(ADDRESS($AF$4, COLUMN()-$AF$2-AZ$3)&amp;":"&amp;ADDRESS($AF$5, COLUMN()-$AF$1-AZ$3)), AZ$3, FALSE)</f>
        <v>1</v>
      </c>
      <c r="BA55" cm="1">
        <f t="array" aca="1" ref="BA55" ca="1">INDIRECT(ADDRESS(ROW(), BA$3-$AF$1+$AF$3))+VLOOKUP($AS55, INDIRECT(ADDRESS($AF$4, COLUMN()-$AF$2-BA$3)&amp;":"&amp;ADDRESS($AF$5, COLUMN()-$AF$1-BA$3)), BA$3, FALSE)+VLOOKUP($AT55, INDIRECT(ADDRESS($AF$4, COLUMN()-$AF$2-BA$3)&amp;":"&amp;ADDRESS($AF$5, COLUMN()-$AF$1-BA$3)), BA$3, FALSE)</f>
        <v>0</v>
      </c>
      <c r="BB55" cm="1">
        <f t="array" aca="1" ref="BB55" ca="1">INDIRECT(ADDRESS(ROW(), BB$3-$AF$1+$AF$3))+VLOOKUP($AS55, INDIRECT(ADDRESS($AF$4, COLUMN()-$AF$2-BB$3)&amp;":"&amp;ADDRESS($AF$5, COLUMN()-$AF$1-BB$3)), BB$3, FALSE)+VLOOKUP($AT55, INDIRECT(ADDRESS($AF$4, COLUMN()-$AF$2-BB$3)&amp;":"&amp;ADDRESS($AF$5, COLUMN()-$AF$1-BB$3)), BB$3, FALSE)</f>
        <v>0</v>
      </c>
      <c r="BC55" cm="1">
        <f t="array" aca="1" ref="BC55" ca="1">INDIRECT(ADDRESS(ROW(), BC$3-$AF$1+$AF$3))+VLOOKUP($AS55, INDIRECT(ADDRESS($AF$4, COLUMN()-$AF$2-BC$3)&amp;":"&amp;ADDRESS($AF$5, COLUMN()-$AF$1-BC$3)), BC$3, FALSE)+VLOOKUP($AT55, INDIRECT(ADDRESS($AF$4, COLUMN()-$AF$2-BC$3)&amp;":"&amp;ADDRESS($AF$5, COLUMN()-$AF$1-BC$3)), BC$3, FALSE)</f>
        <v>1</v>
      </c>
      <c r="BD55" cm="1">
        <f t="array" aca="1" ref="BD55" ca="1">INDIRECT(ADDRESS(ROW(), BD$3-$AF$1+$AF$3))+VLOOKUP($AS55, INDIRECT(ADDRESS($AF$4, COLUMN()-$AF$2-BD$3)&amp;":"&amp;ADDRESS($AF$5, COLUMN()-$AF$1-BD$3)), BD$3, FALSE)+VLOOKUP($AT55, INDIRECT(ADDRESS($AF$4, COLUMN()-$AF$2-BD$3)&amp;":"&amp;ADDRESS($AF$5, COLUMN()-$AF$1-BD$3)), BD$3, FALSE)</f>
        <v>0</v>
      </c>
      <c r="BE55" cm="1">
        <f t="array" aca="1" ref="BE55" ca="1">INDIRECT(ADDRESS(ROW(), BE$3-$AF$1+$AF$3))+VLOOKUP($AS55, INDIRECT(ADDRESS($AF$4, COLUMN()-$AF$2-BE$3)&amp;":"&amp;ADDRESS($AF$5, COLUMN()-$AF$1-BE$3)), BE$3, FALSE)+VLOOKUP($AT55, INDIRECT(ADDRESS($AF$4, COLUMN()-$AF$2-BE$3)&amp;":"&amp;ADDRESS($AF$5, COLUMN()-$AF$1-BE$3)), BE$3, FALSE)</f>
        <v>0</v>
      </c>
      <c r="BF55" t="str">
        <f>LEFT($AH55, 1)&amp;RIGHT($A55, 1)</f>
        <v>OS</v>
      </c>
      <c r="BG55" t="str">
        <f>RIGHT($A55, 1)&amp;RIGHT($AH55, 1)</f>
        <v>SB</v>
      </c>
      <c r="BH55" t="str">
        <f t="shared" si="43"/>
        <v>OB</v>
      </c>
      <c r="BI55" cm="1">
        <f t="array" aca="1" ref="BI55" ca="1">INDIRECT(ADDRESS(ROW(), BI$3-$AF$1+$AF$3))+VLOOKUP($AS55, INDIRECT(ADDRESS($AF$4, COLUMN()-$AF$2-BI$3)&amp;":"&amp;ADDRESS($AF$5, COLUMN()-$AF$1-BI$3)), BI$3, FALSE)+VLOOKUP($AT55, INDIRECT(ADDRESS($AF$4, COLUMN()-$AF$2-BI$3)&amp;":"&amp;ADDRESS($AF$5, COLUMN()-$AF$1-BI$3)), BI$3, FALSE)</f>
        <v>2</v>
      </c>
      <c r="BJ55" cm="1">
        <f t="array" aca="1" ref="BJ55" ca="1">INDIRECT(ADDRESS(ROW(), BJ$3-$AF$1+$AF$3))+VLOOKUP($AS55, INDIRECT(ADDRESS($AF$4, COLUMN()-$AF$2-BJ$3)&amp;":"&amp;ADDRESS($AF$5, COLUMN()-$AF$1-BJ$3)), BJ$3, FALSE)+VLOOKUP($AT55, INDIRECT(ADDRESS($AF$4, COLUMN()-$AF$2-BJ$3)&amp;":"&amp;ADDRESS($AF$5, COLUMN()-$AF$1-BJ$3)), BJ$3, FALSE)</f>
        <v>1</v>
      </c>
      <c r="BK55" cm="1">
        <f t="array" aca="1" ref="BK55" ca="1">INDIRECT(ADDRESS(ROW(), BK$3-$AF$1+$AF$3))+VLOOKUP($AS55, INDIRECT(ADDRESS($AF$4, COLUMN()-$AF$2-BK$3)&amp;":"&amp;ADDRESS($AF$5, COLUMN()-$AF$1-BK$3)), BK$3, FALSE)+VLOOKUP($AT55, INDIRECT(ADDRESS($AF$4, COLUMN()-$AF$2-BK$3)&amp;":"&amp;ADDRESS($AF$5, COLUMN()-$AF$1-BK$3)), BK$3, FALSE)</f>
        <v>0</v>
      </c>
      <c r="BL55" cm="1">
        <f t="array" aca="1" ref="BL55" ca="1">INDIRECT(ADDRESS(ROW(), BL$3-$AF$1+$AF$3))+VLOOKUP($AS55, INDIRECT(ADDRESS($AF$4, COLUMN()-$AF$2-BL$3)&amp;":"&amp;ADDRESS($AF$5, COLUMN()-$AF$1-BL$3)), BL$3, FALSE)+VLOOKUP($AT55, INDIRECT(ADDRESS($AF$4, COLUMN()-$AF$2-BL$3)&amp;":"&amp;ADDRESS($AF$5, COLUMN()-$AF$1-BL$3)), BL$3, FALSE)</f>
        <v>1</v>
      </c>
      <c r="BM55" cm="1">
        <f t="array" aca="1" ref="BM55" ca="1">INDIRECT(ADDRESS(ROW(), BM$3-$AF$1+$AF$3))+VLOOKUP($AS55, INDIRECT(ADDRESS($AF$4, COLUMN()-$AF$2-BM$3)&amp;":"&amp;ADDRESS($AF$5, COLUMN()-$AF$1-BM$3)), BM$3, FALSE)+VLOOKUP($AT55, INDIRECT(ADDRESS($AF$4, COLUMN()-$AF$2-BM$3)&amp;":"&amp;ADDRESS($AF$5, COLUMN()-$AF$1-BM$3)), BM$3, FALSE)</f>
        <v>1</v>
      </c>
      <c r="BN55" cm="1">
        <f t="array" aca="1" ref="BN55" ca="1">INDIRECT(ADDRESS(ROW(), BN$3-$AF$1+$AF$3))+VLOOKUP($AS55, INDIRECT(ADDRESS($AF$4, COLUMN()-$AF$2-BN$3)&amp;":"&amp;ADDRESS($AF$5, COLUMN()-$AF$1-BN$3)), BN$3, FALSE)+VLOOKUP($AT55, INDIRECT(ADDRESS($AF$4, COLUMN()-$AF$2-BN$3)&amp;":"&amp;ADDRESS($AF$5, COLUMN()-$AF$1-BN$3)), BN$3, FALSE)</f>
        <v>0</v>
      </c>
      <c r="BO55" cm="1">
        <f t="array" aca="1" ref="BO55" ca="1">INDIRECT(ADDRESS(ROW(), BO$3-$AF$1+$AF$3))+VLOOKUP($AS55, INDIRECT(ADDRESS($AF$4, COLUMN()-$AF$2-BO$3)&amp;":"&amp;ADDRESS($AF$5, COLUMN()-$AF$1-BO$3)), BO$3, FALSE)+VLOOKUP($AT55, INDIRECT(ADDRESS($AF$4, COLUMN()-$AF$2-BO$3)&amp;":"&amp;ADDRESS($AF$5, COLUMN()-$AF$1-BO$3)), BO$3, FALSE)</f>
        <v>1</v>
      </c>
      <c r="BP55" cm="1">
        <f t="array" aca="1" ref="BP55" ca="1">INDIRECT(ADDRESS(ROW(), BP$3-$AF$1+$AF$3))+VLOOKUP($AS55, INDIRECT(ADDRESS($AF$4, COLUMN()-$AF$2-BP$3)&amp;":"&amp;ADDRESS($AF$5, COLUMN()-$AF$1-BP$3)), BP$3, FALSE)+VLOOKUP($AT55, INDIRECT(ADDRESS($AF$4, COLUMN()-$AF$2-BP$3)&amp;":"&amp;ADDRESS($AF$5, COLUMN()-$AF$1-BP$3)), BP$3, FALSE)</f>
        <v>1</v>
      </c>
      <c r="BQ55" cm="1">
        <f t="array" aca="1" ref="BQ55" ca="1">INDIRECT(ADDRESS(ROW(), BQ$3-$AF$1+$AF$3))+VLOOKUP($AS55, INDIRECT(ADDRESS($AF$4, COLUMN()-$AF$2-BQ$3)&amp;":"&amp;ADDRESS($AF$5, COLUMN()-$AF$1-BQ$3)), BQ$3, FALSE)+VLOOKUP($AT55, INDIRECT(ADDRESS($AF$4, COLUMN()-$AF$2-BQ$3)&amp;":"&amp;ADDRESS($AF$5, COLUMN()-$AF$1-BQ$3)), BQ$3, FALSE)</f>
        <v>0</v>
      </c>
      <c r="BR55" cm="1">
        <f t="array" aca="1" ref="BR55" ca="1">INDIRECT(ADDRESS(ROW(), BR$3-$AF$1+$AF$3))+VLOOKUP($AS55, INDIRECT(ADDRESS($AF$4, COLUMN()-$AF$2-BR$3)&amp;":"&amp;ADDRESS($AF$5, COLUMN()-$AF$1-BR$3)), BR$3, FALSE)+VLOOKUP($AT55, INDIRECT(ADDRESS($AF$4, COLUMN()-$AF$2-BR$3)&amp;":"&amp;ADDRESS($AF$5, COLUMN()-$AF$1-BR$3)), BR$3, FALSE)</f>
        <v>0</v>
      </c>
      <c r="BS55" t="str">
        <f>LEFT($AH55, 1)&amp;RIGHT($A55, 1)</f>
        <v>OS</v>
      </c>
      <c r="BT55" t="str">
        <f>RIGHT($A55, 1)&amp;RIGHT($AH55, 1)</f>
        <v>SB</v>
      </c>
      <c r="BU55" t="str">
        <f t="shared" si="44"/>
        <v>OB</v>
      </c>
      <c r="BV55" cm="1">
        <f t="array" aca="1" ref="BV55" ca="1">INDIRECT(ADDRESS(ROW(), BV$3-$AF$1+$AF$3))+VLOOKUP($AS55, INDIRECT(ADDRESS($AF$4, COLUMN()-$AF$2-BV$3)&amp;":"&amp;ADDRESS($AF$5, COLUMN()-$AF$1-BV$3)), BV$3, FALSE)+VLOOKUP($AT55, INDIRECT(ADDRESS($AF$4, COLUMN()-$AF$2-BV$3)&amp;":"&amp;ADDRESS($AF$5, COLUMN()-$AF$1-BV$3)), BV$3, FALSE)</f>
        <v>2</v>
      </c>
      <c r="BW55" cm="1">
        <f t="array" aca="1" ref="BW55" ca="1">INDIRECT(ADDRESS(ROW(), BW$3-$AF$1+$AF$3))+VLOOKUP($AS55, INDIRECT(ADDRESS($AF$4, COLUMN()-$AF$2-BW$3)&amp;":"&amp;ADDRESS($AF$5, COLUMN()-$AF$1-BW$3)), BW$3, FALSE)+VLOOKUP($AT55, INDIRECT(ADDRESS($AF$4, COLUMN()-$AF$2-BW$3)&amp;":"&amp;ADDRESS($AF$5, COLUMN()-$AF$1-BW$3)), BW$3, FALSE)</f>
        <v>1</v>
      </c>
      <c r="BX55" cm="1">
        <f t="array" aca="1" ref="BX55" ca="1">INDIRECT(ADDRESS(ROW(), BX$3-$AF$1+$AF$3))+VLOOKUP($AS55, INDIRECT(ADDRESS($AF$4, COLUMN()-$AF$2-BX$3)&amp;":"&amp;ADDRESS($AF$5, COLUMN()-$AF$1-BX$3)), BX$3, FALSE)+VLOOKUP($AT55, INDIRECT(ADDRESS($AF$4, COLUMN()-$AF$2-BX$3)&amp;":"&amp;ADDRESS($AF$5, COLUMN()-$AF$1-BX$3)), BX$3, FALSE)</f>
        <v>0</v>
      </c>
      <c r="BY55" cm="1">
        <f t="array" aca="1" ref="BY55" ca="1">INDIRECT(ADDRESS(ROW(), BY$3-$AF$1+$AF$3))+VLOOKUP($AS55, INDIRECT(ADDRESS($AF$4, COLUMN()-$AF$2-BY$3)&amp;":"&amp;ADDRESS($AF$5, COLUMN()-$AF$1-BY$3)), BY$3, FALSE)+VLOOKUP($AT55, INDIRECT(ADDRESS($AF$4, COLUMN()-$AF$2-BY$3)&amp;":"&amp;ADDRESS($AF$5, COLUMN()-$AF$1-BY$3)), BY$3, FALSE)</f>
        <v>2</v>
      </c>
      <c r="BZ55" cm="1">
        <f t="array" aca="1" ref="BZ55" ca="1">INDIRECT(ADDRESS(ROW(), BZ$3-$AF$1+$AF$3))+VLOOKUP($AS55, INDIRECT(ADDRESS($AF$4, COLUMN()-$AF$2-BZ$3)&amp;":"&amp;ADDRESS($AF$5, COLUMN()-$AF$1-BZ$3)), BZ$3, FALSE)+VLOOKUP($AT55, INDIRECT(ADDRESS($AF$4, COLUMN()-$AF$2-BZ$3)&amp;":"&amp;ADDRESS($AF$5, COLUMN()-$AF$1-BZ$3)), BZ$3, FALSE)</f>
        <v>2</v>
      </c>
      <c r="CA55" cm="1">
        <f t="array" aca="1" ref="CA55" ca="1">INDIRECT(ADDRESS(ROW(), CA$3-$AF$1+$AF$3))+VLOOKUP($AS55, INDIRECT(ADDRESS($AF$4, COLUMN()-$AF$2-CA$3)&amp;":"&amp;ADDRESS($AF$5, COLUMN()-$AF$1-CA$3)), CA$3, FALSE)+VLOOKUP($AT55, INDIRECT(ADDRESS($AF$4, COLUMN()-$AF$2-CA$3)&amp;":"&amp;ADDRESS($AF$5, COLUMN()-$AF$1-CA$3)), CA$3, FALSE)</f>
        <v>0</v>
      </c>
      <c r="CB55" cm="1">
        <f t="array" aca="1" ref="CB55" ca="1">INDIRECT(ADDRESS(ROW(), CB$3-$AF$1+$AF$3))+VLOOKUP($AS55, INDIRECT(ADDRESS($AF$4, COLUMN()-$AF$2-CB$3)&amp;":"&amp;ADDRESS($AF$5, COLUMN()-$AF$1-CB$3)), CB$3, FALSE)+VLOOKUP($AT55, INDIRECT(ADDRESS($AF$4, COLUMN()-$AF$2-CB$3)&amp;":"&amp;ADDRESS($AF$5, COLUMN()-$AF$1-CB$3)), CB$3, FALSE)</f>
        <v>1</v>
      </c>
      <c r="CC55" cm="1">
        <f t="array" aca="1" ref="CC55" ca="1">INDIRECT(ADDRESS(ROW(), CC$3-$AF$1+$AF$3))+VLOOKUP($AS55, INDIRECT(ADDRESS($AF$4, COLUMN()-$AF$2-CC$3)&amp;":"&amp;ADDRESS($AF$5, COLUMN()-$AF$1-CC$3)), CC$3, FALSE)+VLOOKUP($AT55, INDIRECT(ADDRESS($AF$4, COLUMN()-$AF$2-CC$3)&amp;":"&amp;ADDRESS($AF$5, COLUMN()-$AF$1-CC$3)), CC$3, FALSE)</f>
        <v>5</v>
      </c>
      <c r="CD55" cm="1">
        <f t="array" aca="1" ref="CD55" ca="1">INDIRECT(ADDRESS(ROW(), CD$3-$AF$1+$AF$3))+VLOOKUP($AS55, INDIRECT(ADDRESS($AF$4, COLUMN()-$AF$2-CD$3)&amp;":"&amp;ADDRESS($AF$5, COLUMN()-$AF$1-CD$3)), CD$3, FALSE)+VLOOKUP($AT55, INDIRECT(ADDRESS($AF$4, COLUMN()-$AF$2-CD$3)&amp;":"&amp;ADDRESS($AF$5, COLUMN()-$AF$1-CD$3)), CD$3, FALSE)</f>
        <v>2</v>
      </c>
      <c r="CE55" cm="1">
        <f t="array" aca="1" ref="CE55" ca="1">INDIRECT(ADDRESS(ROW(), CE$3-$AF$1+$AF$3))+VLOOKUP($AS55, INDIRECT(ADDRESS($AF$4, COLUMN()-$AF$2-CE$3)&amp;":"&amp;ADDRESS($AF$5, COLUMN()-$AF$1-CE$3)), CE$3, FALSE)+VLOOKUP($AT55, INDIRECT(ADDRESS($AF$4, COLUMN()-$AF$2-CE$3)&amp;":"&amp;ADDRESS($AF$5, COLUMN()-$AF$1-CE$3)), CE$3, FALSE)</f>
        <v>0</v>
      </c>
      <c r="CF55" t="str">
        <f>LEFT($AH55, 1)&amp;RIGHT($A55, 1)</f>
        <v>OS</v>
      </c>
      <c r="CG55" t="str">
        <f>RIGHT($A55, 1)&amp;RIGHT($AH55, 1)</f>
        <v>SB</v>
      </c>
      <c r="CH55" t="str">
        <f t="shared" si="45"/>
        <v>OB</v>
      </c>
      <c r="CI55" cm="1">
        <f t="array" aca="1" ref="CI55" ca="1">INDIRECT(ADDRESS(ROW(), CI$3-$AF$1+$AF$3))+VLOOKUP($AS55, INDIRECT(ADDRESS($AF$4, COLUMN()-$AF$2-CI$3)&amp;":"&amp;ADDRESS($AF$5, COLUMN()-$AF$1-CI$3)), CI$3, FALSE)+VLOOKUP($AT55, INDIRECT(ADDRESS($AF$4, COLUMN()-$AF$2-CI$3)&amp;":"&amp;ADDRESS($AF$5, COLUMN()-$AF$1-CI$3)), CI$3, FALSE)</f>
        <v>3</v>
      </c>
      <c r="CJ55" cm="1">
        <f t="array" aca="1" ref="CJ55" ca="1">INDIRECT(ADDRESS(ROW(), CJ$3-$AF$1+$AF$3))+VLOOKUP($AS55, INDIRECT(ADDRESS($AF$4, COLUMN()-$AF$2-CJ$3)&amp;":"&amp;ADDRESS($AF$5, COLUMN()-$AF$1-CJ$3)), CJ$3, FALSE)+VLOOKUP($AT55, INDIRECT(ADDRESS($AF$4, COLUMN()-$AF$2-CJ$3)&amp;":"&amp;ADDRESS($AF$5, COLUMN()-$AF$1-CJ$3)), CJ$3, FALSE)</f>
        <v>3</v>
      </c>
      <c r="CK55" cm="1">
        <f t="array" aca="1" ref="CK55" ca="1">INDIRECT(ADDRESS(ROW(), CK$3-$AF$1+$AF$3))+VLOOKUP($AS55, INDIRECT(ADDRESS($AF$4, COLUMN()-$AF$2-CK$3)&amp;":"&amp;ADDRESS($AF$5, COLUMN()-$AF$1-CK$3)), CK$3, FALSE)+VLOOKUP($AT55, INDIRECT(ADDRESS($AF$4, COLUMN()-$AF$2-CK$3)&amp;":"&amp;ADDRESS($AF$5, COLUMN()-$AF$1-CK$3)), CK$3, FALSE)</f>
        <v>0</v>
      </c>
      <c r="CL55" cm="1">
        <f t="array" aca="1" ref="CL55" ca="1">INDIRECT(ADDRESS(ROW(), CL$3-$AF$1+$AF$3))+VLOOKUP($AS55, INDIRECT(ADDRESS($AF$4, COLUMN()-$AF$2-CL$3)&amp;":"&amp;ADDRESS($AF$5, COLUMN()-$AF$1-CL$3)), CL$3, FALSE)+VLOOKUP($AT55, INDIRECT(ADDRESS($AF$4, COLUMN()-$AF$2-CL$3)&amp;":"&amp;ADDRESS($AF$5, COLUMN()-$AF$1-CL$3)), CL$3, FALSE)</f>
        <v>4</v>
      </c>
      <c r="CM55" cm="1">
        <f t="array" aca="1" ref="CM55" ca="1">INDIRECT(ADDRESS(ROW(), CM$3-$AF$1+$AF$3))+VLOOKUP($AS55, INDIRECT(ADDRESS($AF$4, COLUMN()-$AF$2-CM$3)&amp;":"&amp;ADDRESS($AF$5, COLUMN()-$AF$1-CM$3)), CM$3, FALSE)+VLOOKUP($AT55, INDIRECT(ADDRESS($AF$4, COLUMN()-$AF$2-CM$3)&amp;":"&amp;ADDRESS($AF$5, COLUMN()-$AF$1-CM$3)), CM$3, FALSE)</f>
        <v>5</v>
      </c>
      <c r="CN55" cm="1">
        <f t="array" aca="1" ref="CN55" ca="1">INDIRECT(ADDRESS(ROW(), CN$3-$AF$1+$AF$3))+VLOOKUP($AS55, INDIRECT(ADDRESS($AF$4, COLUMN()-$AF$2-CN$3)&amp;":"&amp;ADDRESS($AF$5, COLUMN()-$AF$1-CN$3)), CN$3, FALSE)+VLOOKUP($AT55, INDIRECT(ADDRESS($AF$4, COLUMN()-$AF$2-CN$3)&amp;":"&amp;ADDRESS($AF$5, COLUMN()-$AF$1-CN$3)), CN$3, FALSE)</f>
        <v>2</v>
      </c>
      <c r="CO55" cm="1">
        <f t="array" aca="1" ref="CO55" ca="1">INDIRECT(ADDRESS(ROW(), CO$3-$AF$1+$AF$3))+VLOOKUP($AS55, INDIRECT(ADDRESS($AF$4, COLUMN()-$AF$2-CO$3)&amp;":"&amp;ADDRESS($AF$5, COLUMN()-$AF$1-CO$3)), CO$3, FALSE)+VLOOKUP($AT55, INDIRECT(ADDRESS($AF$4, COLUMN()-$AF$2-CO$3)&amp;":"&amp;ADDRESS($AF$5, COLUMN()-$AF$1-CO$3)), CO$3, FALSE)</f>
        <v>3</v>
      </c>
      <c r="CP55" cm="1">
        <f t="array" aca="1" ref="CP55" ca="1">INDIRECT(ADDRESS(ROW(), CP$3-$AF$1+$AF$3))+VLOOKUP($AS55, INDIRECT(ADDRESS($AF$4, COLUMN()-$AF$2-CP$3)&amp;":"&amp;ADDRESS($AF$5, COLUMN()-$AF$1-CP$3)), CP$3, FALSE)+VLOOKUP($AT55, INDIRECT(ADDRESS($AF$4, COLUMN()-$AF$2-CP$3)&amp;":"&amp;ADDRESS($AF$5, COLUMN()-$AF$1-CP$3)), CP$3, FALSE)</f>
        <v>7</v>
      </c>
      <c r="CQ55" cm="1">
        <f t="array" aca="1" ref="CQ55" ca="1">INDIRECT(ADDRESS(ROW(), CQ$3-$AF$1+$AF$3))+VLOOKUP($AS55, INDIRECT(ADDRESS($AF$4, COLUMN()-$AF$2-CQ$3)&amp;":"&amp;ADDRESS($AF$5, COLUMN()-$AF$1-CQ$3)), CQ$3, FALSE)+VLOOKUP($AT55, INDIRECT(ADDRESS($AF$4, COLUMN()-$AF$2-CQ$3)&amp;":"&amp;ADDRESS($AF$5, COLUMN()-$AF$1-CQ$3)), CQ$3, FALSE)</f>
        <v>4</v>
      </c>
      <c r="CR55" cm="1">
        <f t="array" aca="1" ref="CR55" ca="1">INDIRECT(ADDRESS(ROW(), CR$3-$AF$1+$AF$3))+VLOOKUP($AS55, INDIRECT(ADDRESS($AF$4, COLUMN()-$AF$2-CR$3)&amp;":"&amp;ADDRESS($AF$5, COLUMN()-$AF$1-CR$3)), CR$3, FALSE)+VLOOKUP($AT55, INDIRECT(ADDRESS($AF$4, COLUMN()-$AF$2-CR$3)&amp;":"&amp;ADDRESS($AF$5, COLUMN()-$AF$1-CR$3)), CR$3, FALSE)</f>
        <v>0</v>
      </c>
      <c r="CS55" t="str">
        <f>LEFT($AH55, 1)&amp;RIGHT($A55, 1)</f>
        <v>OS</v>
      </c>
      <c r="CT55" t="str">
        <f>RIGHT($A55, 1)&amp;RIGHT($AH55, 1)</f>
        <v>SB</v>
      </c>
      <c r="CU55" t="str">
        <f t="shared" si="46"/>
        <v>OB</v>
      </c>
      <c r="CV55" cm="1">
        <f t="array" aca="1" ref="CV55" ca="1">INDIRECT(ADDRESS(ROW(), CV$3-$AF$1+$AF$3))+VLOOKUP($AS55, INDIRECT(ADDRESS($AF$4, COLUMN()-$AF$2-CV$3)&amp;":"&amp;ADDRESS($AF$5, COLUMN()-$AF$1-CV$3)), CV$3, FALSE)+VLOOKUP($AT55, INDIRECT(ADDRESS($AF$4, COLUMN()-$AF$2-CV$3)&amp;":"&amp;ADDRESS($AF$5, COLUMN()-$AF$1-CV$3)), CV$3, FALSE)</f>
        <v>7</v>
      </c>
      <c r="CW55" cm="1">
        <f t="array" aca="1" ref="CW55" ca="1">INDIRECT(ADDRESS(ROW(), CW$3-$AF$1+$AF$3))+VLOOKUP($AS55, INDIRECT(ADDRESS($AF$4, COLUMN()-$AF$2-CW$3)&amp;":"&amp;ADDRESS($AF$5, COLUMN()-$AF$1-CW$3)), CW$3, FALSE)+VLOOKUP($AT55, INDIRECT(ADDRESS($AF$4, COLUMN()-$AF$2-CW$3)&amp;":"&amp;ADDRESS($AF$5, COLUMN()-$AF$1-CW$3)), CW$3, FALSE)</f>
        <v>6</v>
      </c>
      <c r="CX55" cm="1">
        <f t="array" aca="1" ref="CX55" ca="1">INDIRECT(ADDRESS(ROW(), CX$3-$AF$1+$AF$3))+VLOOKUP($AS55, INDIRECT(ADDRESS($AF$4, COLUMN()-$AF$2-CX$3)&amp;":"&amp;ADDRESS($AF$5, COLUMN()-$AF$1-CX$3)), CX$3, FALSE)+VLOOKUP($AT55, INDIRECT(ADDRESS($AF$4, COLUMN()-$AF$2-CX$3)&amp;":"&amp;ADDRESS($AF$5, COLUMN()-$AF$1-CX$3)), CX$3, FALSE)</f>
        <v>2</v>
      </c>
      <c r="CY55" cm="1">
        <f t="array" aca="1" ref="CY55" ca="1">INDIRECT(ADDRESS(ROW(), CY$3-$AF$1+$AF$3))+VLOOKUP($AS55, INDIRECT(ADDRESS($AF$4, COLUMN()-$AF$2-CY$3)&amp;":"&amp;ADDRESS($AF$5, COLUMN()-$AF$1-CY$3)), CY$3, FALSE)+VLOOKUP($AT55, INDIRECT(ADDRESS($AF$4, COLUMN()-$AF$2-CY$3)&amp;":"&amp;ADDRESS($AF$5, COLUMN()-$AF$1-CY$3)), CY$3, FALSE)</f>
        <v>7</v>
      </c>
      <c r="CZ55" cm="1">
        <f t="array" aca="1" ref="CZ55" ca="1">INDIRECT(ADDRESS(ROW(), CZ$3-$AF$1+$AF$3))+VLOOKUP($AS55, INDIRECT(ADDRESS($AF$4, COLUMN()-$AF$2-CZ$3)&amp;":"&amp;ADDRESS($AF$5, COLUMN()-$AF$1-CZ$3)), CZ$3, FALSE)+VLOOKUP($AT55, INDIRECT(ADDRESS($AF$4, COLUMN()-$AF$2-CZ$3)&amp;":"&amp;ADDRESS($AF$5, COLUMN()-$AF$1-CZ$3)), CZ$3, FALSE)</f>
        <v>8</v>
      </c>
      <c r="DA55" cm="1">
        <f t="array" aca="1" ref="DA55" ca="1">INDIRECT(ADDRESS(ROW(), DA$3-$AF$1+$AF$3))+VLOOKUP($AS55, INDIRECT(ADDRESS($AF$4, COLUMN()-$AF$2-DA$3)&amp;":"&amp;ADDRESS($AF$5, COLUMN()-$AF$1-DA$3)), DA$3, FALSE)+VLOOKUP($AT55, INDIRECT(ADDRESS($AF$4, COLUMN()-$AF$2-DA$3)&amp;":"&amp;ADDRESS($AF$5, COLUMN()-$AF$1-DA$3)), DA$3, FALSE)</f>
        <v>2</v>
      </c>
      <c r="DB55" cm="1">
        <f t="array" aca="1" ref="DB55" ca="1">INDIRECT(ADDRESS(ROW(), DB$3-$AF$1+$AF$3))+VLOOKUP($AS55, INDIRECT(ADDRESS($AF$4, COLUMN()-$AF$2-DB$3)&amp;":"&amp;ADDRESS($AF$5, COLUMN()-$AF$1-DB$3)), DB$3, FALSE)+VLOOKUP($AT55, INDIRECT(ADDRESS($AF$4, COLUMN()-$AF$2-DB$3)&amp;":"&amp;ADDRESS($AF$5, COLUMN()-$AF$1-DB$3)), DB$3, FALSE)</f>
        <v>7</v>
      </c>
      <c r="DC55" cm="1">
        <f t="array" aca="1" ref="DC55" ca="1">INDIRECT(ADDRESS(ROW(), DC$3-$AF$1+$AF$3))+VLOOKUP($AS55, INDIRECT(ADDRESS($AF$4, COLUMN()-$AF$2-DC$3)&amp;":"&amp;ADDRESS($AF$5, COLUMN()-$AF$1-DC$3)), DC$3, FALSE)+VLOOKUP($AT55, INDIRECT(ADDRESS($AF$4, COLUMN()-$AF$2-DC$3)&amp;":"&amp;ADDRESS($AF$5, COLUMN()-$AF$1-DC$3)), DC$3, FALSE)</f>
        <v>15</v>
      </c>
      <c r="DD55" cm="1">
        <f t="array" aca="1" ref="DD55" ca="1">INDIRECT(ADDRESS(ROW(), DD$3-$AF$1+$AF$3))+VLOOKUP($AS55, INDIRECT(ADDRESS($AF$4, COLUMN()-$AF$2-DD$3)&amp;":"&amp;ADDRESS($AF$5, COLUMN()-$AF$1-DD$3)), DD$3, FALSE)+VLOOKUP($AT55, INDIRECT(ADDRESS($AF$4, COLUMN()-$AF$2-DD$3)&amp;":"&amp;ADDRESS($AF$5, COLUMN()-$AF$1-DD$3)), DD$3, FALSE)</f>
        <v>9</v>
      </c>
      <c r="DE55" cm="1">
        <f t="array" aca="1" ref="DE55" ca="1">INDIRECT(ADDRESS(ROW(), DE$3-$AF$1+$AF$3))+VLOOKUP($AS55, INDIRECT(ADDRESS($AF$4, COLUMN()-$AF$2-DE$3)&amp;":"&amp;ADDRESS($AF$5, COLUMN()-$AF$1-DE$3)), DE$3, FALSE)+VLOOKUP($AT55, INDIRECT(ADDRESS($AF$4, COLUMN()-$AF$2-DE$3)&amp;":"&amp;ADDRESS($AF$5, COLUMN()-$AF$1-DE$3)), DE$3, FALSE)</f>
        <v>0</v>
      </c>
      <c r="DF55" t="str">
        <f>LEFT($AH55, 1)&amp;RIGHT($A55, 1)</f>
        <v>OS</v>
      </c>
      <c r="DG55" t="str">
        <f>RIGHT($A55, 1)&amp;RIGHT($AH55, 1)</f>
        <v>SB</v>
      </c>
      <c r="DH55" t="str">
        <f t="shared" si="47"/>
        <v>OB</v>
      </c>
      <c r="DI55" cm="1">
        <f t="array" aca="1" ref="DI55" ca="1">INDIRECT(ADDRESS(ROW(), DI$3-$AF$1+$AF$3))+VLOOKUP($AS55, INDIRECT(ADDRESS($AF$4, COLUMN()-$AF$2-DI$3)&amp;":"&amp;ADDRESS($AF$5, COLUMN()-$AF$1-DI$3)), DI$3, FALSE)+VLOOKUP($AT55, INDIRECT(ADDRESS($AF$4, COLUMN()-$AF$2-DI$3)&amp;":"&amp;ADDRESS($AF$5, COLUMN()-$AF$1-DI$3)), DI$3, FALSE)</f>
        <v>12</v>
      </c>
      <c r="DJ55" cm="1">
        <f t="array" aca="1" ref="DJ55" ca="1">INDIRECT(ADDRESS(ROW(), DJ$3-$AF$1+$AF$3))+VLOOKUP($AS55, INDIRECT(ADDRESS($AF$4, COLUMN()-$AF$2-DJ$3)&amp;":"&amp;ADDRESS($AF$5, COLUMN()-$AF$1-DJ$3)), DJ$3, FALSE)+VLOOKUP($AT55, INDIRECT(ADDRESS($AF$4, COLUMN()-$AF$2-DJ$3)&amp;":"&amp;ADDRESS($AF$5, COLUMN()-$AF$1-DJ$3)), DJ$3, FALSE)</f>
        <v>17</v>
      </c>
      <c r="DK55" cm="1">
        <f t="array" aca="1" ref="DK55" ca="1">INDIRECT(ADDRESS(ROW(), DK$3-$AF$1+$AF$3))+VLOOKUP($AS55, INDIRECT(ADDRESS($AF$4, COLUMN()-$AF$2-DK$3)&amp;":"&amp;ADDRESS($AF$5, COLUMN()-$AF$1-DK$3)), DK$3, FALSE)+VLOOKUP($AT55, INDIRECT(ADDRESS($AF$4, COLUMN()-$AF$2-DK$3)&amp;":"&amp;ADDRESS($AF$5, COLUMN()-$AF$1-DK$3)), DK$3, FALSE)</f>
        <v>5</v>
      </c>
      <c r="DL55" cm="1">
        <f t="array" aca="1" ref="DL55" ca="1">INDIRECT(ADDRESS(ROW(), DL$3-$AF$1+$AF$3))+VLOOKUP($AS55, INDIRECT(ADDRESS($AF$4, COLUMN()-$AF$2-DL$3)&amp;":"&amp;ADDRESS($AF$5, COLUMN()-$AF$1-DL$3)), DL$3, FALSE)+VLOOKUP($AT55, INDIRECT(ADDRESS($AF$4, COLUMN()-$AF$2-DL$3)&amp;":"&amp;ADDRESS($AF$5, COLUMN()-$AF$1-DL$3)), DL$3, FALSE)</f>
        <v>13</v>
      </c>
      <c r="DM55" cm="1">
        <f t="array" aca="1" ref="DM55" ca="1">INDIRECT(ADDRESS(ROW(), DM$3-$AF$1+$AF$3))+VLOOKUP($AS55, INDIRECT(ADDRESS($AF$4, COLUMN()-$AF$2-DM$3)&amp;":"&amp;ADDRESS($AF$5, COLUMN()-$AF$1-DM$3)), DM$3, FALSE)+VLOOKUP($AT55, INDIRECT(ADDRESS($AF$4, COLUMN()-$AF$2-DM$3)&amp;":"&amp;ADDRESS($AF$5, COLUMN()-$AF$1-DM$3)), DM$3, FALSE)</f>
        <v>15</v>
      </c>
      <c r="DN55" cm="1">
        <f t="array" aca="1" ref="DN55" ca="1">INDIRECT(ADDRESS(ROW(), DN$3-$AF$1+$AF$3))+VLOOKUP($AS55, INDIRECT(ADDRESS($AF$4, COLUMN()-$AF$2-DN$3)&amp;":"&amp;ADDRESS($AF$5, COLUMN()-$AF$1-DN$3)), DN$3, FALSE)+VLOOKUP($AT55, INDIRECT(ADDRESS($AF$4, COLUMN()-$AF$2-DN$3)&amp;":"&amp;ADDRESS($AF$5, COLUMN()-$AF$1-DN$3)), DN$3, FALSE)</f>
        <v>6</v>
      </c>
      <c r="DO55" cm="1">
        <f t="array" aca="1" ref="DO55" ca="1">INDIRECT(ADDRESS(ROW(), DO$3-$AF$1+$AF$3))+VLOOKUP($AS55, INDIRECT(ADDRESS($AF$4, COLUMN()-$AF$2-DO$3)&amp;":"&amp;ADDRESS($AF$5, COLUMN()-$AF$1-DO$3)), DO$3, FALSE)+VLOOKUP($AT55, INDIRECT(ADDRESS($AF$4, COLUMN()-$AF$2-DO$3)&amp;":"&amp;ADDRESS($AF$5, COLUMN()-$AF$1-DO$3)), DO$3, FALSE)</f>
        <v>14</v>
      </c>
      <c r="DP55" cm="1">
        <f t="array" aca="1" ref="DP55" ca="1">INDIRECT(ADDRESS(ROW(), DP$3-$AF$1+$AF$3))+VLOOKUP($AS55, INDIRECT(ADDRESS($AF$4, COLUMN()-$AF$2-DP$3)&amp;":"&amp;ADDRESS($AF$5, COLUMN()-$AF$1-DP$3)), DP$3, FALSE)+VLOOKUP($AT55, INDIRECT(ADDRESS($AF$4, COLUMN()-$AF$2-DP$3)&amp;":"&amp;ADDRESS($AF$5, COLUMN()-$AF$1-DP$3)), DP$3, FALSE)</f>
        <v>27</v>
      </c>
      <c r="DQ55" cm="1">
        <f t="array" aca="1" ref="DQ55" ca="1">INDIRECT(ADDRESS(ROW(), DQ$3-$AF$1+$AF$3))+VLOOKUP($AS55, INDIRECT(ADDRESS($AF$4, COLUMN()-$AF$2-DQ$3)&amp;":"&amp;ADDRESS($AF$5, COLUMN()-$AF$1-DQ$3)), DQ$3, FALSE)+VLOOKUP($AT55, INDIRECT(ADDRESS($AF$4, COLUMN()-$AF$2-DQ$3)&amp;":"&amp;ADDRESS($AF$5, COLUMN()-$AF$1-DQ$3)), DQ$3, FALSE)</f>
        <v>17</v>
      </c>
      <c r="DR55" cm="1">
        <f t="array" aca="1" ref="DR55" ca="1">INDIRECT(ADDRESS(ROW(), DR$3-$AF$1+$AF$3))+VLOOKUP($AS55, INDIRECT(ADDRESS($AF$4, COLUMN()-$AF$2-DR$3)&amp;":"&amp;ADDRESS($AF$5, COLUMN()-$AF$1-DR$3)), DR$3, FALSE)+VLOOKUP($AT55, INDIRECT(ADDRESS($AF$4, COLUMN()-$AF$2-DR$3)&amp;":"&amp;ADDRESS($AF$5, COLUMN()-$AF$1-DR$3)), DR$3, FALSE)</f>
        <v>1</v>
      </c>
      <c r="DS55" t="str">
        <f>LEFT($AH55, 1)&amp;RIGHT($A55, 1)</f>
        <v>OS</v>
      </c>
      <c r="DT55" t="str">
        <f>RIGHT($A55, 1)&amp;RIGHT($AH55, 1)</f>
        <v>SB</v>
      </c>
      <c r="DU55" t="str">
        <f t="shared" si="48"/>
        <v>OB</v>
      </c>
      <c r="DV55" cm="1">
        <f t="array" aca="1" ref="DV55" ca="1">INDIRECT(ADDRESS(ROW(), DV$3-$AF$1+$AF$3))+VLOOKUP($AS55, INDIRECT(ADDRESS($AF$4, COLUMN()-$AF$2-DV$3)&amp;":"&amp;ADDRESS($AF$5, COLUMN()-$AF$1-DV$3)), DV$3, FALSE)+VLOOKUP($AT55, INDIRECT(ADDRESS($AF$4, COLUMN()-$AF$2-DV$3)&amp;":"&amp;ADDRESS($AF$5, COLUMN()-$AF$1-DV$3)), DV$3, FALSE)</f>
        <v>21</v>
      </c>
      <c r="DW55" cm="1">
        <f t="array" aca="1" ref="DW55" ca="1">INDIRECT(ADDRESS(ROW(), DW$3-$AF$1+$AF$3))+VLOOKUP($AS55, INDIRECT(ADDRESS($AF$4, COLUMN()-$AF$2-DW$3)&amp;":"&amp;ADDRESS($AF$5, COLUMN()-$AF$1-DW$3)), DW$3, FALSE)+VLOOKUP($AT55, INDIRECT(ADDRESS($AF$4, COLUMN()-$AF$2-DW$3)&amp;":"&amp;ADDRESS($AF$5, COLUMN()-$AF$1-DW$3)), DW$3, FALSE)</f>
        <v>33</v>
      </c>
      <c r="DX55" cm="1">
        <f t="array" aca="1" ref="DX55" ca="1">INDIRECT(ADDRESS(ROW(), DX$3-$AF$1+$AF$3))+VLOOKUP($AS55, INDIRECT(ADDRESS($AF$4, COLUMN()-$AF$2-DX$3)&amp;":"&amp;ADDRESS($AF$5, COLUMN()-$AF$1-DX$3)), DX$3, FALSE)+VLOOKUP($AT55, INDIRECT(ADDRESS($AF$4, COLUMN()-$AF$2-DX$3)&amp;":"&amp;ADDRESS($AF$5, COLUMN()-$AF$1-DX$3)), DX$3, FALSE)</f>
        <v>11</v>
      </c>
      <c r="DY55" cm="1">
        <f t="array" aca="1" ref="DY55" ca="1">INDIRECT(ADDRESS(ROW(), DY$3-$AF$1+$AF$3))+VLOOKUP($AS55, INDIRECT(ADDRESS($AF$4, COLUMN()-$AF$2-DY$3)&amp;":"&amp;ADDRESS($AF$5, COLUMN()-$AF$1-DY$3)), DY$3, FALSE)+VLOOKUP($AT55, INDIRECT(ADDRESS($AF$4, COLUMN()-$AF$2-DY$3)&amp;":"&amp;ADDRESS($AF$5, COLUMN()-$AF$1-DY$3)), DY$3, FALSE)</f>
        <v>25</v>
      </c>
      <c r="DZ55" cm="1">
        <f t="array" aca="1" ref="DZ55" ca="1">INDIRECT(ADDRESS(ROW(), DZ$3-$AF$1+$AF$3))+VLOOKUP($AS55, INDIRECT(ADDRESS($AF$4, COLUMN()-$AF$2-DZ$3)&amp;":"&amp;ADDRESS($AF$5, COLUMN()-$AF$1-DZ$3)), DZ$3, FALSE)+VLOOKUP($AT55, INDIRECT(ADDRESS($AF$4, COLUMN()-$AF$2-DZ$3)&amp;":"&amp;ADDRESS($AF$5, COLUMN()-$AF$1-DZ$3)), DZ$3, FALSE)</f>
        <v>30</v>
      </c>
      <c r="EA55" cm="1">
        <f t="array" aca="1" ref="EA55" ca="1">INDIRECT(ADDRESS(ROW(), EA$3-$AF$1+$AF$3))+VLOOKUP($AS55, INDIRECT(ADDRESS($AF$4, COLUMN()-$AF$2-EA$3)&amp;":"&amp;ADDRESS($AF$5, COLUMN()-$AF$1-EA$3)), EA$3, FALSE)+VLOOKUP($AT55, INDIRECT(ADDRESS($AF$4, COLUMN()-$AF$2-EA$3)&amp;":"&amp;ADDRESS($AF$5, COLUMN()-$AF$1-EA$3)), EA$3, FALSE)</f>
        <v>14</v>
      </c>
      <c r="EB55" cm="1">
        <f t="array" aca="1" ref="EB55" ca="1">INDIRECT(ADDRESS(ROW(), EB$3-$AF$1+$AF$3))+VLOOKUP($AS55, INDIRECT(ADDRESS($AF$4, COLUMN()-$AF$2-EB$3)&amp;":"&amp;ADDRESS($AF$5, COLUMN()-$AF$1-EB$3)), EB$3, FALSE)+VLOOKUP($AT55, INDIRECT(ADDRESS($AF$4, COLUMN()-$AF$2-EB$3)&amp;":"&amp;ADDRESS($AF$5, COLUMN()-$AF$1-EB$3)), EB$3, FALSE)</f>
        <v>28</v>
      </c>
      <c r="EC55" cm="1">
        <f t="array" aca="1" ref="EC55" ca="1">INDIRECT(ADDRESS(ROW(), EC$3-$AF$1+$AF$3))+VLOOKUP($AS55, INDIRECT(ADDRESS($AF$4, COLUMN()-$AF$2-EC$3)&amp;":"&amp;ADDRESS($AF$5, COLUMN()-$AF$1-EC$3)), EC$3, FALSE)+VLOOKUP($AT55, INDIRECT(ADDRESS($AF$4, COLUMN()-$AF$2-EC$3)&amp;":"&amp;ADDRESS($AF$5, COLUMN()-$AF$1-EC$3)), EC$3, FALSE)</f>
        <v>60</v>
      </c>
      <c r="ED55" cm="1">
        <f t="array" aca="1" ref="ED55" ca="1">INDIRECT(ADDRESS(ROW(), ED$3-$AF$1+$AF$3))+VLOOKUP($AS55, INDIRECT(ADDRESS($AF$4, COLUMN()-$AF$2-ED$3)&amp;":"&amp;ADDRESS($AF$5, COLUMN()-$AF$1-ED$3)), ED$3, FALSE)+VLOOKUP($AT55, INDIRECT(ADDRESS($AF$4, COLUMN()-$AF$2-ED$3)&amp;":"&amp;ADDRESS($AF$5, COLUMN()-$AF$1-ED$3)), ED$3, FALSE)</f>
        <v>31</v>
      </c>
      <c r="EE55" cm="1">
        <f t="array" aca="1" ref="EE55" ca="1">INDIRECT(ADDRESS(ROW(), EE$3-$AF$1+$AF$3))+VLOOKUP($AS55, INDIRECT(ADDRESS($AF$4, COLUMN()-$AF$2-EE$3)&amp;":"&amp;ADDRESS($AF$5, COLUMN()-$AF$1-EE$3)), EE$3, FALSE)+VLOOKUP($AT55, INDIRECT(ADDRESS($AF$4, COLUMN()-$AF$2-EE$3)&amp;":"&amp;ADDRESS($AF$5, COLUMN()-$AF$1-EE$3)), EE$3, FALSE)</f>
        <v>2</v>
      </c>
      <c r="EF55" t="str">
        <f>LEFT($AH55, 1)&amp;RIGHT($A55, 1)</f>
        <v>OS</v>
      </c>
      <c r="EG55" t="str">
        <f>RIGHT($A55, 1)&amp;RIGHT($AH55, 1)</f>
        <v>SB</v>
      </c>
      <c r="EH55" t="str">
        <f t="shared" si="88"/>
        <v>OB</v>
      </c>
      <c r="EI55" cm="1">
        <f t="array" aca="1" ref="EI55" ca="1">INDIRECT(ADDRESS(ROW(), EI$3-$AF$1+$AF$3))+VLOOKUP($AS55, INDIRECT(ADDRESS($AF$4, COLUMN()-$AF$2-EI$3)&amp;":"&amp;ADDRESS($AF$5, COLUMN()-$AF$1-EI$3)), EI$3, FALSE)+VLOOKUP($AT55, INDIRECT(ADDRESS($AF$4, COLUMN()-$AF$2-EI$3)&amp;":"&amp;ADDRESS($AF$5, COLUMN()-$AF$1-EI$3)), EI$3, FALSE)</f>
        <v>39</v>
      </c>
      <c r="EJ55" cm="1">
        <f t="array" aca="1" ref="EJ55" ca="1">INDIRECT(ADDRESS(ROW(), EJ$3-$AF$1+$AF$3))+VLOOKUP($AS55, INDIRECT(ADDRESS($AF$4, COLUMN()-$AF$2-EJ$3)&amp;":"&amp;ADDRESS($AF$5, COLUMN()-$AF$1-EJ$3)), EJ$3, FALSE)+VLOOKUP($AT55, INDIRECT(ADDRESS($AF$4, COLUMN()-$AF$2-EJ$3)&amp;":"&amp;ADDRESS($AF$5, COLUMN()-$AF$1-EJ$3)), EJ$3, FALSE)</f>
        <v>74</v>
      </c>
      <c r="EK55" cm="1">
        <f t="array" aca="1" ref="EK55" ca="1">INDIRECT(ADDRESS(ROW(), EK$3-$AF$1+$AF$3))+VLOOKUP($AS55, INDIRECT(ADDRESS($AF$4, COLUMN()-$AF$2-EK$3)&amp;":"&amp;ADDRESS($AF$5, COLUMN()-$AF$1-EK$3)), EK$3, FALSE)+VLOOKUP($AT55, INDIRECT(ADDRESS($AF$4, COLUMN()-$AF$2-EK$3)&amp;":"&amp;ADDRESS($AF$5, COLUMN()-$AF$1-EK$3)), EK$3, FALSE)</f>
        <v>22</v>
      </c>
      <c r="EL55" cm="1">
        <f t="array" aca="1" ref="EL55" ca="1">INDIRECT(ADDRESS(ROW(), EL$3-$AF$1+$AF$3))+VLOOKUP($AS55, INDIRECT(ADDRESS($AF$4, COLUMN()-$AF$2-EL$3)&amp;":"&amp;ADDRESS($AF$5, COLUMN()-$AF$1-EL$3)), EL$3, FALSE)+VLOOKUP($AT55, INDIRECT(ADDRESS($AF$4, COLUMN()-$AF$2-EL$3)&amp;":"&amp;ADDRESS($AF$5, COLUMN()-$AF$1-EL$3)), EL$3, FALSE)</f>
        <v>47</v>
      </c>
      <c r="EM55" cm="1">
        <f t="array" aca="1" ref="EM55" ca="1">INDIRECT(ADDRESS(ROW(), EM$3-$AF$1+$AF$3))+VLOOKUP($AS55, INDIRECT(ADDRESS($AF$4, COLUMN()-$AF$2-EM$3)&amp;":"&amp;ADDRESS($AF$5, COLUMN()-$AF$1-EM$3)), EM$3, FALSE)+VLOOKUP($AT55, INDIRECT(ADDRESS($AF$4, COLUMN()-$AF$2-EM$3)&amp;":"&amp;ADDRESS($AF$5, COLUMN()-$AF$1-EM$3)), EM$3, FALSE)</f>
        <v>56</v>
      </c>
      <c r="EN55" cm="1">
        <f t="array" aca="1" ref="EN55" ca="1">INDIRECT(ADDRESS(ROW(), EN$3-$AF$1+$AF$3))+VLOOKUP($AS55, INDIRECT(ADDRESS($AF$4, COLUMN()-$AF$2-EN$3)&amp;":"&amp;ADDRESS($AF$5, COLUMN()-$AF$1-EN$3)), EN$3, FALSE)+VLOOKUP($AT55, INDIRECT(ADDRESS($AF$4, COLUMN()-$AF$2-EN$3)&amp;":"&amp;ADDRESS($AF$5, COLUMN()-$AF$1-EN$3)), EN$3, FALSE)</f>
        <v>30</v>
      </c>
      <c r="EO55" cm="1">
        <f t="array" aca="1" ref="EO55" ca="1">INDIRECT(ADDRESS(ROW(), EO$3-$AF$1+$AF$3))+VLOOKUP($AS55, INDIRECT(ADDRESS($AF$4, COLUMN()-$AF$2-EO$3)&amp;":"&amp;ADDRESS($AF$5, COLUMN()-$AF$1-EO$3)), EO$3, FALSE)+VLOOKUP($AT55, INDIRECT(ADDRESS($AF$4, COLUMN()-$AF$2-EO$3)&amp;":"&amp;ADDRESS($AF$5, COLUMN()-$AF$1-EO$3)), EO$3, FALSE)</f>
        <v>61</v>
      </c>
      <c r="EP55" cm="1">
        <f t="array" aca="1" ref="EP55" ca="1">INDIRECT(ADDRESS(ROW(), EP$3-$AF$1+$AF$3))+VLOOKUP($AS55, INDIRECT(ADDRESS($AF$4, COLUMN()-$AF$2-EP$3)&amp;":"&amp;ADDRESS($AF$5, COLUMN()-$AF$1-EP$3)), EP$3, FALSE)+VLOOKUP($AT55, INDIRECT(ADDRESS($AF$4, COLUMN()-$AF$2-EP$3)&amp;":"&amp;ADDRESS($AF$5, COLUMN()-$AF$1-EP$3)), EP$3, FALSE)</f>
        <v>115</v>
      </c>
      <c r="EQ55" cm="1">
        <f t="array" aca="1" ref="EQ55" ca="1">INDIRECT(ADDRESS(ROW(), EQ$3-$AF$1+$AF$3))+VLOOKUP($AS55, INDIRECT(ADDRESS($AF$4, COLUMN()-$AF$2-EQ$3)&amp;":"&amp;ADDRESS($AF$5, COLUMN()-$AF$1-EQ$3)), EQ$3, FALSE)+VLOOKUP($AT55, INDIRECT(ADDRESS($AF$4, COLUMN()-$AF$2-EQ$3)&amp;":"&amp;ADDRESS($AF$5, COLUMN()-$AF$1-EQ$3)), EQ$3, FALSE)</f>
        <v>61</v>
      </c>
      <c r="ER55" cm="1">
        <f t="array" aca="1" ref="ER55" ca="1">INDIRECT(ADDRESS(ROW(), ER$3-$AF$1+$AF$3))+VLOOKUP($AS55, INDIRECT(ADDRESS($AF$4, COLUMN()-$AF$2-ER$3)&amp;":"&amp;ADDRESS($AF$5, COLUMN()-$AF$1-ER$3)), ER$3, FALSE)+VLOOKUP($AT55, INDIRECT(ADDRESS($AF$4, COLUMN()-$AF$2-ER$3)&amp;":"&amp;ADDRESS($AF$5, COLUMN()-$AF$1-ER$3)), ER$3, FALSE)</f>
        <v>6</v>
      </c>
      <c r="ES55" t="str">
        <f>LEFT($AH55, 1)&amp;RIGHT($A55, 1)</f>
        <v>OS</v>
      </c>
      <c r="ET55" t="str">
        <f>RIGHT($A55, 1)&amp;RIGHT($AH55, 1)</f>
        <v>SB</v>
      </c>
      <c r="EU55" t="str">
        <f t="shared" si="89"/>
        <v>OB</v>
      </c>
      <c r="EV55" cm="1">
        <f t="array" aca="1" ref="EV55" ca="1">INDIRECT(ADDRESS(ROW(), EV$3-$AF$1+$AF$3))+VLOOKUP($AS55, INDIRECT(ADDRESS($AF$4, COLUMN()-$AF$2-EV$3)&amp;":"&amp;ADDRESS($AF$5, COLUMN()-$AF$1-EV$3)), EV$3, FALSE)+VLOOKUP($AT55, INDIRECT(ADDRESS($AF$4, COLUMN()-$AF$2-EV$3)&amp;":"&amp;ADDRESS($AF$5, COLUMN()-$AF$1-EV$3)), EV$3, FALSE)</f>
        <v>75</v>
      </c>
      <c r="EW55" cm="1">
        <f t="array" aca="1" ref="EW55" ca="1">INDIRECT(ADDRESS(ROW(), EW$3-$AF$1+$AF$3))+VLOOKUP($AS55, INDIRECT(ADDRESS($AF$4, COLUMN()-$AF$2-EW$3)&amp;":"&amp;ADDRESS($AF$5, COLUMN()-$AF$1-EW$3)), EW$3, FALSE)+VLOOKUP($AT55, INDIRECT(ADDRESS($AF$4, COLUMN()-$AF$2-EW$3)&amp;":"&amp;ADDRESS($AF$5, COLUMN()-$AF$1-EW$3)), EW$3, FALSE)</f>
        <v>151</v>
      </c>
      <c r="EX55" cm="1">
        <f t="array" aca="1" ref="EX55" ca="1">INDIRECT(ADDRESS(ROW(), EX$3-$AF$1+$AF$3))+VLOOKUP($AS55, INDIRECT(ADDRESS($AF$4, COLUMN()-$AF$2-EX$3)&amp;":"&amp;ADDRESS($AF$5, COLUMN()-$AF$1-EX$3)), EX$3, FALSE)+VLOOKUP($AT55, INDIRECT(ADDRESS($AF$4, COLUMN()-$AF$2-EX$3)&amp;":"&amp;ADDRESS($AF$5, COLUMN()-$AF$1-EX$3)), EX$3, FALSE)</f>
        <v>46</v>
      </c>
      <c r="EY55" cm="1">
        <f t="array" aca="1" ref="EY55" ca="1">INDIRECT(ADDRESS(ROW(), EY$3-$AF$1+$AF$3))+VLOOKUP($AS55, INDIRECT(ADDRESS($AF$4, COLUMN()-$AF$2-EY$3)&amp;":"&amp;ADDRESS($AF$5, COLUMN()-$AF$1-EY$3)), EY$3, FALSE)+VLOOKUP($AT55, INDIRECT(ADDRESS($AF$4, COLUMN()-$AF$2-EY$3)&amp;":"&amp;ADDRESS($AF$5, COLUMN()-$AF$1-EY$3)), EY$3, FALSE)</f>
        <v>88</v>
      </c>
      <c r="EZ55" cm="1">
        <f t="array" aca="1" ref="EZ55" ca="1">INDIRECT(ADDRESS(ROW(), EZ$3-$AF$1+$AF$3))+VLOOKUP($AS55, INDIRECT(ADDRESS($AF$4, COLUMN()-$AF$2-EZ$3)&amp;":"&amp;ADDRESS($AF$5, COLUMN()-$AF$1-EZ$3)), EZ$3, FALSE)+VLOOKUP($AT55, INDIRECT(ADDRESS($AF$4, COLUMN()-$AF$2-EZ$3)&amp;":"&amp;ADDRESS($AF$5, COLUMN()-$AF$1-EZ$3)), EZ$3, FALSE)</f>
        <v>112</v>
      </c>
      <c r="FA55" cm="1">
        <f t="array" aca="1" ref="FA55" ca="1">INDIRECT(ADDRESS(ROW(), FA$3-$AF$1+$AF$3))+VLOOKUP($AS55, INDIRECT(ADDRESS($AF$4, COLUMN()-$AF$2-FA$3)&amp;":"&amp;ADDRESS($AF$5, COLUMN()-$AF$1-FA$3)), FA$3, FALSE)+VLOOKUP($AT55, INDIRECT(ADDRESS($AF$4, COLUMN()-$AF$2-FA$3)&amp;":"&amp;ADDRESS($AF$5, COLUMN()-$AF$1-FA$3)), FA$3, FALSE)</f>
        <v>60</v>
      </c>
      <c r="FB55" cm="1">
        <f t="array" aca="1" ref="FB55" ca="1">INDIRECT(ADDRESS(ROW(), FB$3-$AF$1+$AF$3))+VLOOKUP($AS55, INDIRECT(ADDRESS($AF$4, COLUMN()-$AF$2-FB$3)&amp;":"&amp;ADDRESS($AF$5, COLUMN()-$AF$1-FB$3)), FB$3, FALSE)+VLOOKUP($AT55, INDIRECT(ADDRESS($AF$4, COLUMN()-$AF$2-FB$3)&amp;":"&amp;ADDRESS($AF$5, COLUMN()-$AF$1-FB$3)), FB$3, FALSE)</f>
        <v>126</v>
      </c>
      <c r="FC55" cm="1">
        <f t="array" aca="1" ref="FC55" ca="1">INDIRECT(ADDRESS(ROW(), FC$3-$AF$1+$AF$3))+VLOOKUP($AS55, INDIRECT(ADDRESS($AF$4, COLUMN()-$AF$2-FC$3)&amp;":"&amp;ADDRESS($AF$5, COLUMN()-$AF$1-FC$3)), FC$3, FALSE)+VLOOKUP($AT55, INDIRECT(ADDRESS($AF$4, COLUMN()-$AF$2-FC$3)&amp;":"&amp;ADDRESS($AF$5, COLUMN()-$AF$1-FC$3)), FC$3, FALSE)</f>
        <v>231</v>
      </c>
      <c r="FD55" cm="1">
        <f t="array" aca="1" ref="FD55" ca="1">INDIRECT(ADDRESS(ROW(), FD$3-$AF$1+$AF$3))+VLOOKUP($AS55, INDIRECT(ADDRESS($AF$4, COLUMN()-$AF$2-FD$3)&amp;":"&amp;ADDRESS($AF$5, COLUMN()-$AF$1-FD$3)), FD$3, FALSE)+VLOOKUP($AT55, INDIRECT(ADDRESS($AF$4, COLUMN()-$AF$2-FD$3)&amp;":"&amp;ADDRESS($AF$5, COLUMN()-$AF$1-FD$3)), FD$3, FALSE)</f>
        <v>117</v>
      </c>
      <c r="FE55" cm="1">
        <f t="array" aca="1" ref="FE55" ca="1">INDIRECT(ADDRESS(ROW(), FE$3-$AF$1+$AF$3))+VLOOKUP($AS55, INDIRECT(ADDRESS($AF$4, COLUMN()-$AF$2-FE$3)&amp;":"&amp;ADDRESS($AF$5, COLUMN()-$AF$1-FE$3)), FE$3, FALSE)+VLOOKUP($AT55, INDIRECT(ADDRESS($AF$4, COLUMN()-$AF$2-FE$3)&amp;":"&amp;ADDRESS($AF$5, COLUMN()-$AF$1-FE$3)), FE$3, FALSE)</f>
        <v>17</v>
      </c>
      <c r="FF55" t="str">
        <f>LEFT($AH55, 1)&amp;RIGHT($A55, 1)</f>
        <v>OS</v>
      </c>
      <c r="FG55" t="str">
        <f>RIGHT($A55, 1)&amp;RIGHT($AH55, 1)</f>
        <v>SB</v>
      </c>
      <c r="FH55" s="2" t="str">
        <f t="shared" si="149"/>
        <v>OB</v>
      </c>
      <c r="FI55" s="2" cm="1">
        <f t="array" aca="1" ref="FI55" ca="1">INDIRECT(ADDRESS(ROW(), FI$3-$AF$1+$AF$3))+VLOOKUP($AS55, INDIRECT(ADDRESS($AF$4, COLUMN()-$AF$2-FI$3)&amp;":"&amp;ADDRESS($AF$5, COLUMN()-$AF$1-FI$3)), FI$3, FALSE)+VLOOKUP($AT55, INDIRECT(ADDRESS($AF$4, COLUMN()-$AF$2-FI$3)&amp;":"&amp;ADDRESS($AF$5, COLUMN()-$AF$1-FI$3)), FI$3, FALSE)</f>
        <v>148</v>
      </c>
      <c r="FJ55" s="2" cm="1">
        <f t="array" aca="1" ref="FJ55" ca="1">INDIRECT(ADDRESS(ROW(), FJ$3-$AF$1+$AF$3))+VLOOKUP($AS55, INDIRECT(ADDRESS($AF$4, COLUMN()-$AF$2-FJ$3)&amp;":"&amp;ADDRESS($AF$5, COLUMN()-$AF$1-FJ$3)), FJ$3, FALSE)+VLOOKUP($AT55, INDIRECT(ADDRESS($AF$4, COLUMN()-$AF$2-FJ$3)&amp;":"&amp;ADDRESS($AF$5, COLUMN()-$AF$1-FJ$3)), FJ$3, FALSE)</f>
        <v>319</v>
      </c>
      <c r="FK55" s="2" cm="1">
        <f t="array" aca="1" ref="FK55" ca="1">INDIRECT(ADDRESS(ROW(), FK$3-$AF$1+$AF$3))+VLOOKUP($AS55, INDIRECT(ADDRESS($AF$4, COLUMN()-$AF$2-FK$3)&amp;":"&amp;ADDRESS($AF$5, COLUMN()-$AF$1-FK$3)), FK$3, FALSE)+VLOOKUP($AT55, INDIRECT(ADDRESS($AF$4, COLUMN()-$AF$2-FK$3)&amp;":"&amp;ADDRESS($AF$5, COLUMN()-$AF$1-FK$3)), FK$3, FALSE)</f>
        <v>99</v>
      </c>
      <c r="FL55" s="2" cm="1">
        <f t="array" aca="1" ref="FL55" ca="1">INDIRECT(ADDRESS(ROW(), FL$3-$AF$1+$AF$3))+VLOOKUP($AS55, INDIRECT(ADDRESS($AF$4, COLUMN()-$AF$2-FL$3)&amp;":"&amp;ADDRESS($AF$5, COLUMN()-$AF$1-FL$3)), FL$3, FALSE)+VLOOKUP($AT55, INDIRECT(ADDRESS($AF$4, COLUMN()-$AF$2-FL$3)&amp;":"&amp;ADDRESS($AF$5, COLUMN()-$AF$1-FL$3)), FL$3, FALSE)</f>
        <v>180</v>
      </c>
      <c r="FM55" s="2" cm="1">
        <f t="array" aca="1" ref="FM55" ca="1">INDIRECT(ADDRESS(ROW(), FM$3-$AF$1+$AF$3))+VLOOKUP($AS55, INDIRECT(ADDRESS($AF$4, COLUMN()-$AF$2-FM$3)&amp;":"&amp;ADDRESS($AF$5, COLUMN()-$AF$1-FM$3)), FM$3, FALSE)+VLOOKUP($AT55, INDIRECT(ADDRESS($AF$4, COLUMN()-$AF$2-FM$3)&amp;":"&amp;ADDRESS($AF$5, COLUMN()-$AF$1-FM$3)), FM$3, FALSE)</f>
        <v>212</v>
      </c>
      <c r="FN55" s="2" cm="1">
        <f t="array" aca="1" ref="FN55" ca="1">INDIRECT(ADDRESS(ROW(), FN$3-$AF$1+$AF$3))+VLOOKUP($AS55, INDIRECT(ADDRESS($AF$4, COLUMN()-$AF$2-FN$3)&amp;":"&amp;ADDRESS($AF$5, COLUMN()-$AF$1-FN$3)), FN$3, FALSE)+VLOOKUP($AT55, INDIRECT(ADDRESS($AF$4, COLUMN()-$AF$2-FN$3)&amp;":"&amp;ADDRESS($AF$5, COLUMN()-$AF$1-FN$3)), FN$3, FALSE)</f>
        <v>127</v>
      </c>
      <c r="FO55" s="2" cm="1">
        <f t="array" aca="1" ref="FO55" ca="1">INDIRECT(ADDRESS(ROW(), FO$3-$AF$1+$AF$3))+VLOOKUP($AS55, INDIRECT(ADDRESS($AF$4, COLUMN()-$AF$2-FO$3)&amp;":"&amp;ADDRESS($AF$5, COLUMN()-$AF$1-FO$3)), FO$3, FALSE)+VLOOKUP($AT55, INDIRECT(ADDRESS($AF$4, COLUMN()-$AF$2-FO$3)&amp;":"&amp;ADDRESS($AF$5, COLUMN()-$AF$1-FO$3)), FO$3, FALSE)</f>
        <v>252</v>
      </c>
      <c r="FP55" s="2" cm="1">
        <f t="array" aca="1" ref="FP55" ca="1">INDIRECT(ADDRESS(ROW(), FP$3-$AF$1+$AF$3))+VLOOKUP($AS55, INDIRECT(ADDRESS($AF$4, COLUMN()-$AF$2-FP$3)&amp;":"&amp;ADDRESS($AF$5, COLUMN()-$AF$1-FP$3)), FP$3, FALSE)+VLOOKUP($AT55, INDIRECT(ADDRESS($AF$4, COLUMN()-$AF$2-FP$3)&amp;":"&amp;ADDRESS($AF$5, COLUMN()-$AF$1-FP$3)), FP$3, FALSE)</f>
        <v>452</v>
      </c>
      <c r="FQ55" s="2" cm="1">
        <f t="array" aca="1" ref="FQ55" ca="1">INDIRECT(ADDRESS(ROW(), FQ$3-$AF$1+$AF$3))+VLOOKUP($AS55, INDIRECT(ADDRESS($AF$4, COLUMN()-$AF$2-FQ$3)&amp;":"&amp;ADDRESS($AF$5, COLUMN()-$AF$1-FQ$3)), FQ$3, FALSE)+VLOOKUP($AT55, INDIRECT(ADDRESS($AF$4, COLUMN()-$AF$2-FQ$3)&amp;":"&amp;ADDRESS($AF$5, COLUMN()-$AF$1-FQ$3)), FQ$3, FALSE)</f>
        <v>220</v>
      </c>
      <c r="FR55" s="2" cm="1">
        <f t="array" aca="1" ref="FR55" ca="1">INDIRECT(ADDRESS(ROW(), FR$3-$AF$1+$AF$3))+VLOOKUP($AS55, INDIRECT(ADDRESS($AF$4, COLUMN()-$AF$2-FR$3)&amp;":"&amp;ADDRESS($AF$5, COLUMN()-$AF$1-FR$3)), FR$3, FALSE)+VLOOKUP($AT55, INDIRECT(ADDRESS($AF$4, COLUMN()-$AF$2-FR$3)&amp;":"&amp;ADDRESS($AF$5, COLUMN()-$AF$1-FR$3)), FR$3, FALSE)</f>
        <v>38</v>
      </c>
      <c r="FS55" s="2" t="str">
        <f>LEFT($AH55, 1)&amp;RIGHT($A55, 1)</f>
        <v>OS</v>
      </c>
      <c r="FT55" s="2" t="str">
        <f>RIGHT($A55, 1)&amp;RIGHT($AH55, 1)</f>
        <v>SB</v>
      </c>
      <c r="FU55" s="2" t="str">
        <f t="shared" si="150"/>
        <v>OB</v>
      </c>
      <c r="FV55" s="2" cm="1">
        <f t="array" aca="1" ref="FV55" ca="1">INDIRECT(ADDRESS(ROW(), FV$3-$AF$1+$AF$3))+VLOOKUP($AS55, INDIRECT(ADDRESS($AF$4, COLUMN()-$AF$2-FV$3)&amp;":"&amp;ADDRESS($AF$5, COLUMN()-$AF$1-FV$3)), FV$3, FALSE)+VLOOKUP($AT55, INDIRECT(ADDRESS($AF$4, COLUMN()-$AF$2-FV$3)&amp;":"&amp;ADDRESS($AF$5, COLUMN()-$AF$1-FV$3)), FV$3, FALSE)</f>
        <v>268</v>
      </c>
      <c r="FW55" s="2" cm="1">
        <f t="array" aca="1" ref="FW55" ca="1">INDIRECT(ADDRESS(ROW(), FW$3-$AF$1+$AF$3))+VLOOKUP($AS55, INDIRECT(ADDRESS($AF$4, COLUMN()-$AF$2-FW$3)&amp;":"&amp;ADDRESS($AF$5, COLUMN()-$AF$1-FW$3)), FW$3, FALSE)+VLOOKUP($AT55, INDIRECT(ADDRESS($AF$4, COLUMN()-$AF$2-FW$3)&amp;":"&amp;ADDRESS($AF$5, COLUMN()-$AF$1-FW$3)), FW$3, FALSE)</f>
        <v>657</v>
      </c>
      <c r="FX55" s="2" cm="1">
        <f t="array" aca="1" ref="FX55" ca="1">INDIRECT(ADDRESS(ROW(), FX$3-$AF$1+$AF$3))+VLOOKUP($AS55, INDIRECT(ADDRESS($AF$4, COLUMN()-$AF$2-FX$3)&amp;":"&amp;ADDRESS($AF$5, COLUMN()-$AF$1-FX$3)), FX$3, FALSE)+VLOOKUP($AT55, INDIRECT(ADDRESS($AF$4, COLUMN()-$AF$2-FX$3)&amp;":"&amp;ADDRESS($AF$5, COLUMN()-$AF$1-FX$3)), FX$3, FALSE)</f>
        <v>200</v>
      </c>
      <c r="FY55" s="2" cm="1">
        <f t="array" aca="1" ref="FY55" ca="1">INDIRECT(ADDRESS(ROW(), FY$3-$AF$1+$AF$3))+VLOOKUP($AS55, INDIRECT(ADDRESS($AF$4, COLUMN()-$AF$2-FY$3)&amp;":"&amp;ADDRESS($AF$5, COLUMN()-$AF$1-FY$3)), FY$3, FALSE)+VLOOKUP($AT55, INDIRECT(ADDRESS($AF$4, COLUMN()-$AF$2-FY$3)&amp;":"&amp;ADDRESS($AF$5, COLUMN()-$AF$1-FY$3)), FY$3, FALSE)</f>
        <v>337</v>
      </c>
      <c r="FZ55" s="2" cm="1">
        <f t="array" aca="1" ref="FZ55" ca="1">INDIRECT(ADDRESS(ROW(), FZ$3-$AF$1+$AF$3))+VLOOKUP($AS55, INDIRECT(ADDRESS($AF$4, COLUMN()-$AF$2-FZ$3)&amp;":"&amp;ADDRESS($AF$5, COLUMN()-$AF$1-FZ$3)), FZ$3, FALSE)+VLOOKUP($AT55, INDIRECT(ADDRESS($AF$4, COLUMN()-$AF$2-FZ$3)&amp;":"&amp;ADDRESS($AF$5, COLUMN()-$AF$1-FZ$3)), FZ$3, FALSE)</f>
        <v>413</v>
      </c>
      <c r="GA55" s="2" cm="1">
        <f t="array" aca="1" ref="GA55" ca="1">INDIRECT(ADDRESS(ROW(), GA$3-$AF$1+$AF$3))+VLOOKUP($AS55, INDIRECT(ADDRESS($AF$4, COLUMN()-$AF$2-GA$3)&amp;":"&amp;ADDRESS($AF$5, COLUMN()-$AF$1-GA$3)), GA$3, FALSE)+VLOOKUP($AT55, INDIRECT(ADDRESS($AF$4, COLUMN()-$AF$2-GA$3)&amp;":"&amp;ADDRESS($AF$5, COLUMN()-$AF$1-GA$3)), GA$3, FALSE)</f>
        <v>264</v>
      </c>
      <c r="GB55" s="2" cm="1">
        <f t="array" aca="1" ref="GB55" ca="1">INDIRECT(ADDRESS(ROW(), GB$3-$AF$1+$AF$3))+VLOOKUP($AS55, INDIRECT(ADDRESS($AF$4, COLUMN()-$AF$2-GB$3)&amp;":"&amp;ADDRESS($AF$5, COLUMN()-$AF$1-GB$3)), GB$3, FALSE)+VLOOKUP($AT55, INDIRECT(ADDRESS($AF$4, COLUMN()-$AF$2-GB$3)&amp;":"&amp;ADDRESS($AF$5, COLUMN()-$AF$1-GB$3)), GB$3, FALSE)</f>
        <v>507</v>
      </c>
      <c r="GC55" s="2" cm="1">
        <f t="array" aca="1" ref="GC55" ca="1">INDIRECT(ADDRESS(ROW(), GC$3-$AF$1+$AF$3))+VLOOKUP($AS55, INDIRECT(ADDRESS($AF$4, COLUMN()-$AF$2-GC$3)&amp;":"&amp;ADDRESS($AF$5, COLUMN()-$AF$1-GC$3)), GC$3, FALSE)+VLOOKUP($AT55, INDIRECT(ADDRESS($AF$4, COLUMN()-$AF$2-GC$3)&amp;":"&amp;ADDRESS($AF$5, COLUMN()-$AF$1-GC$3)), GC$3, FALSE)</f>
        <v>924</v>
      </c>
      <c r="GD55" s="2" cm="1">
        <f t="array" aca="1" ref="GD55" ca="1">INDIRECT(ADDRESS(ROW(), GD$3-$AF$1+$AF$3))+VLOOKUP($AS55, INDIRECT(ADDRESS($AF$4, COLUMN()-$AF$2-GD$3)&amp;":"&amp;ADDRESS($AF$5, COLUMN()-$AF$1-GD$3)), GD$3, FALSE)+VLOOKUP($AT55, INDIRECT(ADDRESS($AF$4, COLUMN()-$AF$2-GD$3)&amp;":"&amp;ADDRESS($AF$5, COLUMN()-$AF$1-GD$3)), GD$3, FALSE)</f>
        <v>437</v>
      </c>
      <c r="GE55" s="2" cm="1">
        <f t="array" aca="1" ref="GE55" ca="1">INDIRECT(ADDRESS(ROW(), GE$3-$AF$1+$AF$3))+VLOOKUP($AS55, INDIRECT(ADDRESS($AF$4, COLUMN()-$AF$2-GE$3)&amp;":"&amp;ADDRESS($AF$5, COLUMN()-$AF$1-GE$3)), GE$3, FALSE)+VLOOKUP($AT55, INDIRECT(ADDRESS($AF$4, COLUMN()-$AF$2-GE$3)&amp;":"&amp;ADDRESS($AF$5, COLUMN()-$AF$1-GE$3)), GE$3, FALSE)</f>
        <v>88</v>
      </c>
      <c r="GF55" s="2" t="str">
        <f>LEFT($AH55, 1)&amp;RIGHT($A55, 1)</f>
        <v>OS</v>
      </c>
      <c r="GG55" s="2" t="str">
        <f>RIGHT($A55, 1)&amp;RIGHT($AH55, 1)</f>
        <v>SB</v>
      </c>
      <c r="GH55" s="2" t="str">
        <f t="shared" si="151"/>
        <v>OB</v>
      </c>
      <c r="GI55" s="2" cm="1">
        <f t="array" aca="1" ref="GI55" ca="1">INDIRECT(ADDRESS(ROW(), GI$3-$AF$1+$AF$3))+VLOOKUP($AS55, INDIRECT(ADDRESS($AF$4, COLUMN()-$AF$2-GI$3)&amp;":"&amp;ADDRESS($AF$5, COLUMN()-$AF$1-GI$3)), GI$3, FALSE)+VLOOKUP($AT55, INDIRECT(ADDRESS($AF$4, COLUMN()-$AF$2-GI$3)&amp;":"&amp;ADDRESS($AF$5, COLUMN()-$AF$1-GI$3)), GI$3, FALSE)</f>
        <v>533</v>
      </c>
      <c r="GJ55" s="2" cm="1">
        <f t="array" aca="1" ref="GJ55" ca="1">INDIRECT(ADDRESS(ROW(), GJ$3-$AF$1+$AF$3))+VLOOKUP($AS55, INDIRECT(ADDRESS($AF$4, COLUMN()-$AF$2-GJ$3)&amp;":"&amp;ADDRESS($AF$5, COLUMN()-$AF$1-GJ$3)), GJ$3, FALSE)+VLOOKUP($AT55, INDIRECT(ADDRESS($AF$4, COLUMN()-$AF$2-GJ$3)&amp;":"&amp;ADDRESS($AF$5, COLUMN()-$AF$1-GJ$3)), GJ$3, FALSE)</f>
        <v>1359</v>
      </c>
      <c r="GK55" s="2" cm="1">
        <f t="array" aca="1" ref="GK55" ca="1">INDIRECT(ADDRESS(ROW(), GK$3-$AF$1+$AF$3))+VLOOKUP($AS55, INDIRECT(ADDRESS($AF$4, COLUMN()-$AF$2-GK$3)&amp;":"&amp;ADDRESS($AF$5, COLUMN()-$AF$1-GK$3)), GK$3, FALSE)+VLOOKUP($AT55, INDIRECT(ADDRESS($AF$4, COLUMN()-$AF$2-GK$3)&amp;":"&amp;ADDRESS($AF$5, COLUMN()-$AF$1-GK$3)), GK$3, FALSE)</f>
        <v>406</v>
      </c>
      <c r="GL55" s="2" cm="1">
        <f t="array" aca="1" ref="GL55" ca="1">INDIRECT(ADDRESS(ROW(), GL$3-$AF$1+$AF$3))+VLOOKUP($AS55, INDIRECT(ADDRESS($AF$4, COLUMN()-$AF$2-GL$3)&amp;":"&amp;ADDRESS($AF$5, COLUMN()-$AF$1-GL$3)), GL$3, FALSE)+VLOOKUP($AT55, INDIRECT(ADDRESS($AF$4, COLUMN()-$AF$2-GL$3)&amp;":"&amp;ADDRESS($AF$5, COLUMN()-$AF$1-GL$3)), GL$3, FALSE)</f>
        <v>672</v>
      </c>
      <c r="GM55" s="2" cm="1">
        <f t="array" aca="1" ref="GM55" ca="1">INDIRECT(ADDRESS(ROW(), GM$3-$AF$1+$AF$3))+VLOOKUP($AS55, INDIRECT(ADDRESS($AF$4, COLUMN()-$AF$2-GM$3)&amp;":"&amp;ADDRESS($AF$5, COLUMN()-$AF$1-GM$3)), GM$3, FALSE)+VLOOKUP($AT55, INDIRECT(ADDRESS($AF$4, COLUMN()-$AF$2-GM$3)&amp;":"&amp;ADDRESS($AF$5, COLUMN()-$AF$1-GM$3)), GM$3, FALSE)</f>
        <v>819</v>
      </c>
      <c r="GN55" s="2" cm="1">
        <f t="array" aca="1" ref="GN55" ca="1">INDIRECT(ADDRESS(ROW(), GN$3-$AF$1+$AF$3))+VLOOKUP($AS55, INDIRECT(ADDRESS($AF$4, COLUMN()-$AF$2-GN$3)&amp;":"&amp;ADDRESS($AF$5, COLUMN()-$AF$1-GN$3)), GN$3, FALSE)+VLOOKUP($AT55, INDIRECT(ADDRESS($AF$4, COLUMN()-$AF$2-GN$3)&amp;":"&amp;ADDRESS($AF$5, COLUMN()-$AF$1-GN$3)), GN$3, FALSE)</f>
        <v>543</v>
      </c>
      <c r="GO55" s="2" cm="1">
        <f t="array" aca="1" ref="GO55" ca="1">INDIRECT(ADDRESS(ROW(), GO$3-$AF$1+$AF$3))+VLOOKUP($AS55, INDIRECT(ADDRESS($AF$4, COLUMN()-$AF$2-GO$3)&amp;":"&amp;ADDRESS($AF$5, COLUMN()-$AF$1-GO$3)), GO$3, FALSE)+VLOOKUP($AT55, INDIRECT(ADDRESS($AF$4, COLUMN()-$AF$2-GO$3)&amp;":"&amp;ADDRESS($AF$5, COLUMN()-$AF$1-GO$3)), GO$3, FALSE)</f>
        <v>1024</v>
      </c>
      <c r="GP55" s="2" cm="1">
        <f t="array" aca="1" ref="GP55" ca="1">INDIRECT(ADDRESS(ROW(), GP$3-$AF$1+$AF$3))+VLOOKUP($AS55, INDIRECT(ADDRESS($AF$4, COLUMN()-$AF$2-GP$3)&amp;":"&amp;ADDRESS($AF$5, COLUMN()-$AF$1-GP$3)), GP$3, FALSE)+VLOOKUP($AT55, INDIRECT(ADDRESS($AF$4, COLUMN()-$AF$2-GP$3)&amp;":"&amp;ADDRESS($AF$5, COLUMN()-$AF$1-GP$3)), GP$3, FALSE)</f>
        <v>1807</v>
      </c>
      <c r="GQ55" s="2" cm="1">
        <f t="array" aca="1" ref="GQ55" ca="1">INDIRECT(ADDRESS(ROW(), GQ$3-$AF$1+$AF$3))+VLOOKUP($AS55, INDIRECT(ADDRESS($AF$4, COLUMN()-$AF$2-GQ$3)&amp;":"&amp;ADDRESS($AF$5, COLUMN()-$AF$1-GQ$3)), GQ$3, FALSE)+VLOOKUP($AT55, INDIRECT(ADDRESS($AF$4, COLUMN()-$AF$2-GQ$3)&amp;":"&amp;ADDRESS($AF$5, COLUMN()-$AF$1-GQ$3)), GQ$3, FALSE)</f>
        <v>834</v>
      </c>
      <c r="GR55" s="2" cm="1">
        <f t="array" aca="1" ref="GR55" ca="1">INDIRECT(ADDRESS(ROW(), GR$3-$AF$1+$AF$3))+VLOOKUP($AS55, INDIRECT(ADDRESS($AF$4, COLUMN()-$AF$2-GR$3)&amp;":"&amp;ADDRESS($AF$5, COLUMN()-$AF$1-GR$3)), GR$3, FALSE)+VLOOKUP($AT55, INDIRECT(ADDRESS($AF$4, COLUMN()-$AF$2-GR$3)&amp;":"&amp;ADDRESS($AF$5, COLUMN()-$AF$1-GR$3)), GR$3, FALSE)</f>
        <v>194</v>
      </c>
      <c r="GS55" s="2" t="str">
        <f>LEFT($AH55, 1)&amp;RIGHT($A55, 1)</f>
        <v>OS</v>
      </c>
      <c r="GT55" s="2" t="str">
        <f>RIGHT($A55, 1)&amp;RIGHT($AH55, 1)</f>
        <v>SB</v>
      </c>
      <c r="GU55" s="2" t="str">
        <f t="shared" si="152"/>
        <v>OB</v>
      </c>
      <c r="GV55" s="2" cm="1">
        <f t="array" aca="1" ref="GV55" ca="1">INDIRECT(ADDRESS(ROW(), GV$3-$AF$1+$AF$3))+VLOOKUP($AS55, INDIRECT(ADDRESS($AF$4, COLUMN()-$AF$2-GV$3)&amp;":"&amp;ADDRESS($AF$5, COLUMN()-$AF$1-GV$3)), GV$3, FALSE)+VLOOKUP($AT55, INDIRECT(ADDRESS($AF$4, COLUMN()-$AF$2-GV$3)&amp;":"&amp;ADDRESS($AF$5, COLUMN()-$AF$1-GV$3)), GV$3, FALSE)</f>
        <v>1035</v>
      </c>
      <c r="GW55" s="2" cm="1">
        <f t="array" aca="1" ref="GW55" ca="1">INDIRECT(ADDRESS(ROW(), GW$3-$AF$1+$AF$3))+VLOOKUP($AS55, INDIRECT(ADDRESS($AF$4, COLUMN()-$AF$2-GW$3)&amp;":"&amp;ADDRESS($AF$5, COLUMN()-$AF$1-GW$3)), GW$3, FALSE)+VLOOKUP($AT55, INDIRECT(ADDRESS($AF$4, COLUMN()-$AF$2-GW$3)&amp;":"&amp;ADDRESS($AF$5, COLUMN()-$AF$1-GW$3)), GW$3, FALSE)</f>
        <v>2785</v>
      </c>
      <c r="GX55" s="2" cm="1">
        <f t="array" aca="1" ref="GX55" ca="1">INDIRECT(ADDRESS(ROW(), GX$3-$AF$1+$AF$3))+VLOOKUP($AS55, INDIRECT(ADDRESS($AF$4, COLUMN()-$AF$2-GX$3)&amp;":"&amp;ADDRESS($AF$5, COLUMN()-$AF$1-GX$3)), GX$3, FALSE)+VLOOKUP($AT55, INDIRECT(ADDRESS($AF$4, COLUMN()-$AF$2-GX$3)&amp;":"&amp;ADDRESS($AF$5, COLUMN()-$AF$1-GX$3)), GX$3, FALSE)</f>
        <v>831</v>
      </c>
      <c r="GY55" s="2" cm="1">
        <f t="array" aca="1" ref="GY55" ca="1">INDIRECT(ADDRESS(ROW(), GY$3-$AF$1+$AF$3))+VLOOKUP($AS55, INDIRECT(ADDRESS($AF$4, COLUMN()-$AF$2-GY$3)&amp;":"&amp;ADDRESS($AF$5, COLUMN()-$AF$1-GY$3)), GY$3, FALSE)+VLOOKUP($AT55, INDIRECT(ADDRESS($AF$4, COLUMN()-$AF$2-GY$3)&amp;":"&amp;ADDRESS($AF$5, COLUMN()-$AF$1-GY$3)), GY$3, FALSE)</f>
        <v>1306</v>
      </c>
      <c r="GZ55" s="2" cm="1">
        <f t="array" aca="1" ref="GZ55" ca="1">INDIRECT(ADDRESS(ROW(), GZ$3-$AF$1+$AF$3))+VLOOKUP($AS55, INDIRECT(ADDRESS($AF$4, COLUMN()-$AF$2-GZ$3)&amp;":"&amp;ADDRESS($AF$5, COLUMN()-$AF$1-GZ$3)), GZ$3, FALSE)+VLOOKUP($AT55, INDIRECT(ADDRESS($AF$4, COLUMN()-$AF$2-GZ$3)&amp;":"&amp;ADDRESS($AF$5, COLUMN()-$AF$1-GZ$3)), GZ$3, FALSE)</f>
        <v>1588</v>
      </c>
      <c r="HA55" s="2" cm="1">
        <f t="array" aca="1" ref="HA55" ca="1">INDIRECT(ADDRESS(ROW(), HA$3-$AF$1+$AF$3))+VLOOKUP($AS55, INDIRECT(ADDRESS($AF$4, COLUMN()-$AF$2-HA$3)&amp;":"&amp;ADDRESS($AF$5, COLUMN()-$AF$1-HA$3)), HA$3, FALSE)+VLOOKUP($AT55, INDIRECT(ADDRESS($AF$4, COLUMN()-$AF$2-HA$3)&amp;":"&amp;ADDRESS($AF$5, COLUMN()-$AF$1-HA$3)), HA$3, FALSE)</f>
        <v>1117</v>
      </c>
      <c r="HB55" s="2" cm="1">
        <f t="array" aca="1" ref="HB55" ca="1">INDIRECT(ADDRESS(ROW(), HB$3-$AF$1+$AF$3))+VLOOKUP($AS55, INDIRECT(ADDRESS($AF$4, COLUMN()-$AF$2-HB$3)&amp;":"&amp;ADDRESS($AF$5, COLUMN()-$AF$1-HB$3)), HB$3, FALSE)+VLOOKUP($AT55, INDIRECT(ADDRESS($AF$4, COLUMN()-$AF$2-HB$3)&amp;":"&amp;ADDRESS($AF$5, COLUMN()-$AF$1-HB$3)), HB$3, FALSE)</f>
        <v>2055</v>
      </c>
      <c r="HC55" s="2" cm="1">
        <f t="array" aca="1" ref="HC55" ca="1">INDIRECT(ADDRESS(ROW(), HC$3-$AF$1+$AF$3))+VLOOKUP($AS55, INDIRECT(ADDRESS($AF$4, COLUMN()-$AF$2-HC$3)&amp;":"&amp;ADDRESS($AF$5, COLUMN()-$AF$1-HC$3)), HC$3, FALSE)+VLOOKUP($AT55, INDIRECT(ADDRESS($AF$4, COLUMN()-$AF$2-HC$3)&amp;":"&amp;ADDRESS($AF$5, COLUMN()-$AF$1-HC$3)), HC$3, FALSE)</f>
        <v>3605</v>
      </c>
      <c r="HD55" s="2" cm="1">
        <f t="array" aca="1" ref="HD55" ca="1">INDIRECT(ADDRESS(ROW(), HD$3-$AF$1+$AF$3))+VLOOKUP($AS55, INDIRECT(ADDRESS($AF$4, COLUMN()-$AF$2-HD$3)&amp;":"&amp;ADDRESS($AF$5, COLUMN()-$AF$1-HD$3)), HD$3, FALSE)+VLOOKUP($AT55, INDIRECT(ADDRESS($AF$4, COLUMN()-$AF$2-HD$3)&amp;":"&amp;ADDRESS($AF$5, COLUMN()-$AF$1-HD$3)), HD$3, FALSE)</f>
        <v>1649</v>
      </c>
      <c r="HE55" s="2" cm="1">
        <f t="array" aca="1" ref="HE55" ca="1">INDIRECT(ADDRESS(ROW(), HE$3-$AF$1+$AF$3))+VLOOKUP($AS55, INDIRECT(ADDRESS($AF$4, COLUMN()-$AF$2-HE$3)&amp;":"&amp;ADDRESS($AF$5, COLUMN()-$AF$1-HE$3)), HE$3, FALSE)+VLOOKUP($AT55, INDIRECT(ADDRESS($AF$4, COLUMN()-$AF$2-HE$3)&amp;":"&amp;ADDRESS($AF$5, COLUMN()-$AF$1-HE$3)), HE$3, FALSE)</f>
        <v>412</v>
      </c>
      <c r="HF55" s="2" t="str">
        <f>LEFT($AH55, 1)&amp;RIGHT($A55, 1)</f>
        <v>OS</v>
      </c>
      <c r="HG55" s="2" t="str">
        <f>RIGHT($A55, 1)&amp;RIGHT($AH55, 1)</f>
        <v>SB</v>
      </c>
      <c r="HH55" s="2" t="str">
        <f t="shared" si="153"/>
        <v>OB</v>
      </c>
      <c r="HI55" s="2" cm="1">
        <f t="array" aca="1" ref="HI55" ca="1">INDIRECT(ADDRESS(ROW(), HI$3-$AF$1+$AF$3))+VLOOKUP($AS55, INDIRECT(ADDRESS($AF$4, COLUMN()-$AF$2-HI$3)&amp;":"&amp;ADDRESS($AF$5, COLUMN()-$AF$1-HI$3)), HI$3, FALSE)+VLOOKUP($AT55, INDIRECT(ADDRESS($AF$4, COLUMN()-$AF$2-HI$3)&amp;":"&amp;ADDRESS($AF$5, COLUMN()-$AF$1-HI$3)), HI$3, FALSE)</f>
        <v>2001</v>
      </c>
      <c r="HJ55" s="2" cm="1">
        <f t="array" aca="1" ref="HJ55" ca="1">INDIRECT(ADDRESS(ROW(), HJ$3-$AF$1+$AF$3))+VLOOKUP($AS55, INDIRECT(ADDRESS($AF$4, COLUMN()-$AF$2-HJ$3)&amp;":"&amp;ADDRESS($AF$5, COLUMN()-$AF$1-HJ$3)), HJ$3, FALSE)+VLOOKUP($AT55, INDIRECT(ADDRESS($AF$4, COLUMN()-$AF$2-HJ$3)&amp;":"&amp;ADDRESS($AF$5, COLUMN()-$AF$1-HJ$3)), HJ$3, FALSE)</f>
        <v>5694</v>
      </c>
      <c r="HK55" s="2" cm="1">
        <f t="array" aca="1" ref="HK55" ca="1">INDIRECT(ADDRESS(ROW(), HK$3-$AF$1+$AF$3))+VLOOKUP($AS55, INDIRECT(ADDRESS($AF$4, COLUMN()-$AF$2-HK$3)&amp;":"&amp;ADDRESS($AF$5, COLUMN()-$AF$1-HK$3)), HK$3, FALSE)+VLOOKUP($AT55, INDIRECT(ADDRESS($AF$4, COLUMN()-$AF$2-HK$3)&amp;":"&amp;ADDRESS($AF$5, COLUMN()-$AF$1-HK$3)), HK$3, FALSE)</f>
        <v>1689</v>
      </c>
      <c r="HL55" s="2" cm="1">
        <f t="array" aca="1" ref="HL55" ca="1">INDIRECT(ADDRESS(ROW(), HL$3-$AF$1+$AF$3))+VLOOKUP($AS55, INDIRECT(ADDRESS($AF$4, COLUMN()-$AF$2-HL$3)&amp;":"&amp;ADDRESS($AF$5, COLUMN()-$AF$1-HL$3)), HL$3, FALSE)+VLOOKUP($AT55, INDIRECT(ADDRESS($AF$4, COLUMN()-$AF$2-HL$3)&amp;":"&amp;ADDRESS($AF$5, COLUMN()-$AF$1-HL$3)), HL$3, FALSE)</f>
        <v>2587</v>
      </c>
      <c r="HM55" s="2" cm="1">
        <f t="array" aca="1" ref="HM55" ca="1">INDIRECT(ADDRESS(ROW(), HM$3-$AF$1+$AF$3))+VLOOKUP($AS55, INDIRECT(ADDRESS($AF$4, COLUMN()-$AF$2-HM$3)&amp;":"&amp;ADDRESS($AF$5, COLUMN()-$AF$1-HM$3)), HM$3, FALSE)+VLOOKUP($AT55, INDIRECT(ADDRESS($AF$4, COLUMN()-$AF$2-HM$3)&amp;":"&amp;ADDRESS($AF$5, COLUMN()-$AF$1-HM$3)), HM$3, FALSE)</f>
        <v>3155</v>
      </c>
      <c r="HN55" s="2" cm="1">
        <f t="array" aca="1" ref="HN55" ca="1">INDIRECT(ADDRESS(ROW(), HN$3-$AF$1+$AF$3))+VLOOKUP($AS55, INDIRECT(ADDRESS($AF$4, COLUMN()-$AF$2-HN$3)&amp;":"&amp;ADDRESS($AF$5, COLUMN()-$AF$1-HN$3)), HN$3, FALSE)+VLOOKUP($AT55, INDIRECT(ADDRESS($AF$4, COLUMN()-$AF$2-HN$3)&amp;":"&amp;ADDRESS($AF$5, COLUMN()-$AF$1-HN$3)), HN$3, FALSE)</f>
        <v>2304</v>
      </c>
      <c r="HO55" s="2" cm="1">
        <f t="array" aca="1" ref="HO55" ca="1">INDIRECT(ADDRESS(ROW(), HO$3-$AF$1+$AF$3))+VLOOKUP($AS55, INDIRECT(ADDRESS($AF$4, COLUMN()-$AF$2-HO$3)&amp;":"&amp;ADDRESS($AF$5, COLUMN()-$AF$1-HO$3)), HO$3, FALSE)+VLOOKUP($AT55, INDIRECT(ADDRESS($AF$4, COLUMN()-$AF$2-HO$3)&amp;":"&amp;ADDRESS($AF$5, COLUMN()-$AF$1-HO$3)), HO$3, FALSE)</f>
        <v>4098</v>
      </c>
      <c r="HP55" s="2" cm="1">
        <f t="array" aca="1" ref="HP55" ca="1">INDIRECT(ADDRESS(ROW(), HP$3-$AF$1+$AF$3))+VLOOKUP($AS55, INDIRECT(ADDRESS($AF$4, COLUMN()-$AF$2-HP$3)&amp;":"&amp;ADDRESS($AF$5, COLUMN()-$AF$1-HP$3)), HP$3, FALSE)+VLOOKUP($AT55, INDIRECT(ADDRESS($AF$4, COLUMN()-$AF$2-HP$3)&amp;":"&amp;ADDRESS($AF$5, COLUMN()-$AF$1-HP$3)), HP$3, FALSE)</f>
        <v>7144</v>
      </c>
      <c r="HQ55" s="2" cm="1">
        <f t="array" aca="1" ref="HQ55" ca="1">INDIRECT(ADDRESS(ROW(), HQ$3-$AF$1+$AF$3))+VLOOKUP($AS55, INDIRECT(ADDRESS($AF$4, COLUMN()-$AF$2-HQ$3)&amp;":"&amp;ADDRESS($AF$5, COLUMN()-$AF$1-HQ$3)), HQ$3, FALSE)+VLOOKUP($AT55, INDIRECT(ADDRESS($AF$4, COLUMN()-$AF$2-HQ$3)&amp;":"&amp;ADDRESS($AF$5, COLUMN()-$AF$1-HQ$3)), HQ$3, FALSE)</f>
        <v>3225</v>
      </c>
      <c r="HR55" s="2" cm="1">
        <f t="array" aca="1" ref="HR55" ca="1">INDIRECT(ADDRESS(ROW(), HR$3-$AF$1+$AF$3))+VLOOKUP($AS55, INDIRECT(ADDRESS($AF$4, COLUMN()-$AF$2-HR$3)&amp;":"&amp;ADDRESS($AF$5, COLUMN()-$AF$1-HR$3)), HR$3, FALSE)+VLOOKUP($AT55, INDIRECT(ADDRESS($AF$4, COLUMN()-$AF$2-HR$3)&amp;":"&amp;ADDRESS($AF$5, COLUMN()-$AF$1-HR$3)), HR$3, FALSE)</f>
        <v>870</v>
      </c>
      <c r="HS55" s="2" t="str">
        <f>LEFT($AH55, 1)&amp;RIGHT($A55, 1)</f>
        <v>OS</v>
      </c>
      <c r="HT55" s="2" t="str">
        <f>RIGHT($A55, 1)&amp;RIGHT($AH55, 1)</f>
        <v>SB</v>
      </c>
      <c r="HU55" s="2" t="str">
        <f t="shared" si="154"/>
        <v>OB</v>
      </c>
      <c r="HV55" s="2" cm="1">
        <f t="array" aca="1" ref="HV55" ca="1">INDIRECT(ADDRESS(ROW(), HV$3-$AF$1+$AF$3))+VLOOKUP($AS55, INDIRECT(ADDRESS($AF$4, COLUMN()-$AF$2-HV$3)&amp;":"&amp;ADDRESS($AF$5, COLUMN()-$AF$1-HV$3)), HV$3, FALSE)+VLOOKUP($AT55, INDIRECT(ADDRESS($AF$4, COLUMN()-$AF$2-HV$3)&amp;":"&amp;ADDRESS($AF$5, COLUMN()-$AF$1-HV$3)), HV$3, FALSE)</f>
        <v>3934</v>
      </c>
      <c r="HW55" s="2" cm="1">
        <f t="array" aca="1" ref="HW55" ca="1">INDIRECT(ADDRESS(ROW(), HW$3-$AF$1+$AF$3))+VLOOKUP($AS55, INDIRECT(ADDRESS($AF$4, COLUMN()-$AF$2-HW$3)&amp;":"&amp;ADDRESS($AF$5, COLUMN()-$AF$1-HW$3)), HW$3, FALSE)+VLOOKUP($AT55, INDIRECT(ADDRESS($AF$4, COLUMN()-$AF$2-HW$3)&amp;":"&amp;ADDRESS($AF$5, COLUMN()-$AF$1-HW$3)), HW$3, FALSE)</f>
        <v>11600</v>
      </c>
      <c r="HX55" s="2" cm="1">
        <f t="array" aca="1" ref="HX55" ca="1">INDIRECT(ADDRESS(ROW(), HX$3-$AF$1+$AF$3))+VLOOKUP($AS55, INDIRECT(ADDRESS($AF$4, COLUMN()-$AF$2-HX$3)&amp;":"&amp;ADDRESS($AF$5, COLUMN()-$AF$1-HX$3)), HX$3, FALSE)+VLOOKUP($AT55, INDIRECT(ADDRESS($AF$4, COLUMN()-$AF$2-HX$3)&amp;":"&amp;ADDRESS($AF$5, COLUMN()-$AF$1-HX$3)), HX$3, FALSE)</f>
        <v>3403</v>
      </c>
      <c r="HY55" s="2" cm="1">
        <f t="array" aca="1" ref="HY55" ca="1">INDIRECT(ADDRESS(ROW(), HY$3-$AF$1+$AF$3))+VLOOKUP($AS55, INDIRECT(ADDRESS($AF$4, COLUMN()-$AF$2-HY$3)&amp;":"&amp;ADDRESS($AF$5, COLUMN()-$AF$1-HY$3)), HY$3, FALSE)+VLOOKUP($AT55, INDIRECT(ADDRESS($AF$4, COLUMN()-$AF$2-HY$3)&amp;":"&amp;ADDRESS($AF$5, COLUMN()-$AF$1-HY$3)), HY$3, FALSE)</f>
        <v>5085</v>
      </c>
      <c r="HZ55" s="2" cm="1">
        <f t="array" aca="1" ref="HZ55" ca="1">INDIRECT(ADDRESS(ROW(), HZ$3-$AF$1+$AF$3))+VLOOKUP($AS55, INDIRECT(ADDRESS($AF$4, COLUMN()-$AF$2-HZ$3)&amp;":"&amp;ADDRESS($AF$5, COLUMN()-$AF$1-HZ$3)), HZ$3, FALSE)+VLOOKUP($AT55, INDIRECT(ADDRESS($AF$4, COLUMN()-$AF$2-HZ$3)&amp;":"&amp;ADDRESS($AF$5, COLUMN()-$AF$1-HZ$3)), HZ$3, FALSE)</f>
        <v>6215</v>
      </c>
      <c r="IA55" s="2" cm="1">
        <f t="array" aca="1" ref="IA55" ca="1">INDIRECT(ADDRESS(ROW(), IA$3-$AF$1+$AF$3))+VLOOKUP($AS55, INDIRECT(ADDRESS($AF$4, COLUMN()-$AF$2-IA$3)&amp;":"&amp;ADDRESS($AF$5, COLUMN()-$AF$1-IA$3)), IA$3, FALSE)+VLOOKUP($AT55, INDIRECT(ADDRESS($AF$4, COLUMN()-$AF$2-IA$3)&amp;":"&amp;ADDRESS($AF$5, COLUMN()-$AF$1-IA$3)), IA$3, FALSE)</f>
        <v>4711</v>
      </c>
      <c r="IB55" s="2" cm="1">
        <f t="array" aca="1" ref="IB55" ca="1">INDIRECT(ADDRESS(ROW(), IB$3-$AF$1+$AF$3))+VLOOKUP($AS55, INDIRECT(ADDRESS($AF$4, COLUMN()-$AF$2-IB$3)&amp;":"&amp;ADDRESS($AF$5, COLUMN()-$AF$1-IB$3)), IB$3, FALSE)+VLOOKUP($AT55, INDIRECT(ADDRESS($AF$4, COLUMN()-$AF$2-IB$3)&amp;":"&amp;ADDRESS($AF$5, COLUMN()-$AF$1-IB$3)), IB$3, FALSE)</f>
        <v>8234</v>
      </c>
      <c r="IC55" s="2" cm="1">
        <f t="array" aca="1" ref="IC55" ca="1">INDIRECT(ADDRESS(ROW(), IC$3-$AF$1+$AF$3))+VLOOKUP($AS55, INDIRECT(ADDRESS($AF$4, COLUMN()-$AF$2-IC$3)&amp;":"&amp;ADDRESS($AF$5, COLUMN()-$AF$1-IC$3)), IC$3, FALSE)+VLOOKUP($AT55, INDIRECT(ADDRESS($AF$4, COLUMN()-$AF$2-IC$3)&amp;":"&amp;ADDRESS($AF$5, COLUMN()-$AF$1-IC$3)), IC$3, FALSE)</f>
        <v>14205</v>
      </c>
      <c r="ID55" s="2" cm="1">
        <f t="array" aca="1" ref="ID55" ca="1">INDIRECT(ADDRESS(ROW(), ID$3-$AF$1+$AF$3))+VLOOKUP($AS55, INDIRECT(ADDRESS($AF$4, COLUMN()-$AF$2-ID$3)&amp;":"&amp;ADDRESS($AF$5, COLUMN()-$AF$1-ID$3)), ID$3, FALSE)+VLOOKUP($AT55, INDIRECT(ADDRESS($AF$4, COLUMN()-$AF$2-ID$3)&amp;":"&amp;ADDRESS($AF$5, COLUMN()-$AF$1-ID$3)), ID$3, FALSE)</f>
        <v>6344</v>
      </c>
      <c r="IE55" s="2" cm="1">
        <f t="array" aca="1" ref="IE55" ca="1">INDIRECT(ADDRESS(ROW(), IE$3-$AF$1+$AF$3))+VLOOKUP($AS55, INDIRECT(ADDRESS($AF$4, COLUMN()-$AF$2-IE$3)&amp;":"&amp;ADDRESS($AF$5, COLUMN()-$AF$1-IE$3)), IE$3, FALSE)+VLOOKUP($AT55, INDIRECT(ADDRESS($AF$4, COLUMN()-$AF$2-IE$3)&amp;":"&amp;ADDRESS($AF$5, COLUMN()-$AF$1-IE$3)), IE$3, FALSE)</f>
        <v>1804</v>
      </c>
      <c r="IF55" s="2" t="str">
        <f>LEFT($AH55, 1)&amp;RIGHT($A55, 1)</f>
        <v>OS</v>
      </c>
      <c r="IG55" s="2" t="str">
        <f>RIGHT($A55, 1)&amp;RIGHT($AH55, 1)</f>
        <v>SB</v>
      </c>
      <c r="IH55" s="2" t="str">
        <f t="shared" si="155"/>
        <v>OB</v>
      </c>
      <c r="II55" s="2" cm="1">
        <f t="array" aca="1" ref="II55" ca="1">INDIRECT(ADDRESS(ROW(), II$3-$AF$1+$AF$3))+VLOOKUP($AS55, INDIRECT(ADDRESS($AF$4, COLUMN()-$AF$2-II$3)&amp;":"&amp;ADDRESS($AF$5, COLUMN()-$AF$1-II$3)), II$3, FALSE)+VLOOKUP($AT55, INDIRECT(ADDRESS($AF$4, COLUMN()-$AF$2-II$3)&amp;":"&amp;ADDRESS($AF$5, COLUMN()-$AF$1-II$3)), II$3, FALSE)</f>
        <v>7737</v>
      </c>
      <c r="IJ55" s="2" cm="1">
        <f t="array" aca="1" ref="IJ55" ca="1">INDIRECT(ADDRESS(ROW(), IJ$3-$AF$1+$AF$3))+VLOOKUP($AS55, INDIRECT(ADDRESS($AF$4, COLUMN()-$AF$2-IJ$3)&amp;":"&amp;ADDRESS($AF$5, COLUMN()-$AF$1-IJ$3)), IJ$3, FALSE)+VLOOKUP($AT55, INDIRECT(ADDRESS($AF$4, COLUMN()-$AF$2-IJ$3)&amp;":"&amp;ADDRESS($AF$5, COLUMN()-$AF$1-IJ$3)), IJ$3, FALSE)</f>
        <v>23560</v>
      </c>
      <c r="IK55" s="2" cm="1">
        <f t="array" aca="1" ref="IK55" ca="1">INDIRECT(ADDRESS(ROW(), IK$3-$AF$1+$AF$3))+VLOOKUP($AS55, INDIRECT(ADDRESS($AF$4, COLUMN()-$AF$2-IK$3)&amp;":"&amp;ADDRESS($AF$5, COLUMN()-$AF$1-IK$3)), IK$3, FALSE)+VLOOKUP($AT55, INDIRECT(ADDRESS($AF$4, COLUMN()-$AF$2-IK$3)&amp;":"&amp;ADDRESS($AF$5, COLUMN()-$AF$1-IK$3)), IK$3, FALSE)</f>
        <v>6886</v>
      </c>
      <c r="IL55" s="2" cm="1">
        <f t="array" aca="1" ref="IL55" ca="1">INDIRECT(ADDRESS(ROW(), IL$3-$AF$1+$AF$3))+VLOOKUP($AS55, INDIRECT(ADDRESS($AF$4, COLUMN()-$AF$2-IL$3)&amp;":"&amp;ADDRESS($AF$5, COLUMN()-$AF$1-IL$3)), IL$3, FALSE)+VLOOKUP($AT55, INDIRECT(ADDRESS($AF$4, COLUMN()-$AF$2-IL$3)&amp;":"&amp;ADDRESS($AF$5, COLUMN()-$AF$1-IL$3)), IL$3, FALSE)</f>
        <v>10080</v>
      </c>
      <c r="IM55" s="2" cm="1">
        <f t="array" aca="1" ref="IM55" ca="1">INDIRECT(ADDRESS(ROW(), IM$3-$AF$1+$AF$3))+VLOOKUP($AS55, INDIRECT(ADDRESS($AF$4, COLUMN()-$AF$2-IM$3)&amp;":"&amp;ADDRESS($AF$5, COLUMN()-$AF$1-IM$3)), IM$3, FALSE)+VLOOKUP($AT55, INDIRECT(ADDRESS($AF$4, COLUMN()-$AF$2-IM$3)&amp;":"&amp;ADDRESS($AF$5, COLUMN()-$AF$1-IM$3)), IM$3, FALSE)</f>
        <v>12331</v>
      </c>
      <c r="IN55" s="2" cm="1">
        <f t="array" aca="1" ref="IN55" ca="1">INDIRECT(ADDRESS(ROW(), IN$3-$AF$1+$AF$3))+VLOOKUP($AS55, INDIRECT(ADDRESS($AF$4, COLUMN()-$AF$2-IN$3)&amp;":"&amp;ADDRESS($AF$5, COLUMN()-$AF$1-IN$3)), IN$3, FALSE)+VLOOKUP($AT55, INDIRECT(ADDRESS($AF$4, COLUMN()-$AF$2-IN$3)&amp;":"&amp;ADDRESS($AF$5, COLUMN()-$AF$1-IN$3)), IN$3, FALSE)</f>
        <v>9632</v>
      </c>
      <c r="IO55" s="2" cm="1">
        <f t="array" aca="1" ref="IO55" ca="1">INDIRECT(ADDRESS(ROW(), IO$3-$AF$1+$AF$3))+VLOOKUP($AS55, INDIRECT(ADDRESS($AF$4, COLUMN()-$AF$2-IO$3)&amp;":"&amp;ADDRESS($AF$5, COLUMN()-$AF$1-IO$3)), IO$3, FALSE)+VLOOKUP($AT55, INDIRECT(ADDRESS($AF$4, COLUMN()-$AF$2-IO$3)&amp;":"&amp;ADDRESS($AF$5, COLUMN()-$AF$1-IO$3)), IO$3, FALSE)</f>
        <v>16422</v>
      </c>
      <c r="IP55" s="2" cm="1">
        <f t="array" aca="1" ref="IP55" ca="1">INDIRECT(ADDRESS(ROW(), IP$3-$AF$1+$AF$3))+VLOOKUP($AS55, INDIRECT(ADDRESS($AF$4, COLUMN()-$AF$2-IP$3)&amp;":"&amp;ADDRESS($AF$5, COLUMN()-$AF$1-IP$3)), IP$3, FALSE)+VLOOKUP($AT55, INDIRECT(ADDRESS($AF$4, COLUMN()-$AF$2-IP$3)&amp;":"&amp;ADDRESS($AF$5, COLUMN()-$AF$1-IP$3)), IP$3, FALSE)</f>
        <v>28160</v>
      </c>
      <c r="IQ55" s="2" cm="1">
        <f t="array" aca="1" ref="IQ55" ca="1">INDIRECT(ADDRESS(ROW(), IQ$3-$AF$1+$AF$3))+VLOOKUP($AS55, INDIRECT(ADDRESS($AF$4, COLUMN()-$AF$2-IQ$3)&amp;":"&amp;ADDRESS($AF$5, COLUMN()-$AF$1-IQ$3)), IQ$3, FALSE)+VLOOKUP($AT55, INDIRECT(ADDRESS($AF$4, COLUMN()-$AF$2-IQ$3)&amp;":"&amp;ADDRESS($AF$5, COLUMN()-$AF$1-IQ$3)), IQ$3, FALSE)</f>
        <v>12549</v>
      </c>
      <c r="IR55" s="2" cm="1">
        <f t="array" aca="1" ref="IR55" ca="1">INDIRECT(ADDRESS(ROW(), IR$3-$AF$1+$AF$3))+VLOOKUP($AS55, INDIRECT(ADDRESS($AF$4, COLUMN()-$AF$2-IR$3)&amp;":"&amp;ADDRESS($AF$5, COLUMN()-$AF$1-IR$3)), IR$3, FALSE)+VLOOKUP($AT55, INDIRECT(ADDRESS($AF$4, COLUMN()-$AF$2-IR$3)&amp;":"&amp;ADDRESS($AF$5, COLUMN()-$AF$1-IR$3)), IR$3, FALSE)</f>
        <v>3714</v>
      </c>
      <c r="IS55" s="2" t="str">
        <f>LEFT($AH55, 1)&amp;RIGHT($A55, 1)</f>
        <v>OS</v>
      </c>
      <c r="IT55" s="2" t="str">
        <f>RIGHT($A55, 1)&amp;RIGHT($AH55, 1)</f>
        <v>SB</v>
      </c>
      <c r="IU55" s="2" t="str">
        <f t="shared" si="156"/>
        <v>OB</v>
      </c>
      <c r="IV55" s="2" cm="1">
        <f t="array" aca="1" ref="IV55" ca="1">INDIRECT(ADDRESS(ROW(), IV$3-$AF$1+$AF$3))+VLOOKUP($AS55, INDIRECT(ADDRESS($AF$4, COLUMN()-$AF$2-IV$3)&amp;":"&amp;ADDRESS($AF$5, COLUMN()-$AF$1-IV$3)), IV$3, FALSE)+VLOOKUP($AT55, INDIRECT(ADDRESS($AF$4, COLUMN()-$AF$2-IV$3)&amp;":"&amp;ADDRESS($AF$5, COLUMN()-$AF$1-IV$3)), IV$3, FALSE)</f>
        <v>15196</v>
      </c>
      <c r="IW55" s="2" cm="1">
        <f t="array" aca="1" ref="IW55" ca="1">INDIRECT(ADDRESS(ROW(), IW$3-$AF$1+$AF$3))+VLOOKUP($AS55, INDIRECT(ADDRESS($AF$4, COLUMN()-$AF$2-IW$3)&amp;":"&amp;ADDRESS($AF$5, COLUMN()-$AF$1-IW$3)), IW$3, FALSE)+VLOOKUP($AT55, INDIRECT(ADDRESS($AF$4, COLUMN()-$AF$2-IW$3)&amp;":"&amp;ADDRESS($AF$5, COLUMN()-$AF$1-IW$3)), IW$3, FALSE)</f>
        <v>47715</v>
      </c>
      <c r="IX55" s="2" cm="1">
        <f t="array" aca="1" ref="IX55" ca="1">INDIRECT(ADDRESS(ROW(), IX$3-$AF$1+$AF$3))+VLOOKUP($AS55, INDIRECT(ADDRESS($AF$4, COLUMN()-$AF$2-IX$3)&amp;":"&amp;ADDRESS($AF$5, COLUMN()-$AF$1-IX$3)), IX$3, FALSE)+VLOOKUP($AT55, INDIRECT(ADDRESS($AF$4, COLUMN()-$AF$2-IX$3)&amp;":"&amp;ADDRESS($AF$5, COLUMN()-$AF$1-IX$3)), IX$3, FALSE)</f>
        <v>13861</v>
      </c>
      <c r="IY55" s="2" cm="1">
        <f t="array" aca="1" ref="IY55" ca="1">INDIRECT(ADDRESS(ROW(), IY$3-$AF$1+$AF$3))+VLOOKUP($AS55, INDIRECT(ADDRESS($AF$4, COLUMN()-$AF$2-IY$3)&amp;":"&amp;ADDRESS($AF$5, COLUMN()-$AF$1-IY$3)), IY$3, FALSE)+VLOOKUP($AT55, INDIRECT(ADDRESS($AF$4, COLUMN()-$AF$2-IY$3)&amp;":"&amp;ADDRESS($AF$5, COLUMN()-$AF$1-IY$3)), IY$3, FALSE)</f>
        <v>19921</v>
      </c>
      <c r="IZ55" s="2" cm="1">
        <f t="array" aca="1" ref="IZ55" ca="1">INDIRECT(ADDRESS(ROW(), IZ$3-$AF$1+$AF$3))+VLOOKUP($AS55, INDIRECT(ADDRESS($AF$4, COLUMN()-$AF$2-IZ$3)&amp;":"&amp;ADDRESS($AF$5, COLUMN()-$AF$1-IZ$3)), IZ$3, FALSE)+VLOOKUP($AT55, INDIRECT(ADDRESS($AF$4, COLUMN()-$AF$2-IZ$3)&amp;":"&amp;ADDRESS($AF$5, COLUMN()-$AF$1-IZ$3)), IZ$3, FALSE)</f>
        <v>24525</v>
      </c>
      <c r="JA55" s="2" cm="1">
        <f t="array" aca="1" ref="JA55" ca="1">INDIRECT(ADDRESS(ROW(), JA$3-$AF$1+$AF$3))+VLOOKUP($AS55, INDIRECT(ADDRESS($AF$4, COLUMN()-$AF$2-JA$3)&amp;":"&amp;ADDRESS($AF$5, COLUMN()-$AF$1-JA$3)), JA$3, FALSE)+VLOOKUP($AT55, INDIRECT(ADDRESS($AF$4, COLUMN()-$AF$2-JA$3)&amp;":"&amp;ADDRESS($AF$5, COLUMN()-$AF$1-JA$3)), JA$3, FALSE)</f>
        <v>19653</v>
      </c>
      <c r="JB55" s="2" cm="1">
        <f t="array" aca="1" ref="JB55" ca="1">INDIRECT(ADDRESS(ROW(), JB$3-$AF$1+$AF$3))+VLOOKUP($AS55, INDIRECT(ADDRESS($AF$4, COLUMN()-$AF$2-JB$3)&amp;":"&amp;ADDRESS($AF$5, COLUMN()-$AF$1-JB$3)), JB$3, FALSE)+VLOOKUP($AT55, INDIRECT(ADDRESS($AF$4, COLUMN()-$AF$2-JB$3)&amp;":"&amp;ADDRESS($AF$5, COLUMN()-$AF$1-JB$3)), JB$3, FALSE)</f>
        <v>32881</v>
      </c>
      <c r="JC55" s="2" cm="1">
        <f t="array" aca="1" ref="JC55" ca="1">INDIRECT(ADDRESS(ROW(), JC$3-$AF$1+$AF$3))+VLOOKUP($AS55, INDIRECT(ADDRESS($AF$4, COLUMN()-$AF$2-JC$3)&amp;":"&amp;ADDRESS($AF$5, COLUMN()-$AF$1-JC$3)), JC$3, FALSE)+VLOOKUP($AT55, INDIRECT(ADDRESS($AF$4, COLUMN()-$AF$2-JC$3)&amp;":"&amp;ADDRESS($AF$5, COLUMN()-$AF$1-JC$3)), JC$3, FALSE)</f>
        <v>55952</v>
      </c>
      <c r="JD55" s="2" cm="1">
        <f t="array" aca="1" ref="JD55" ca="1">INDIRECT(ADDRESS(ROW(), JD$3-$AF$1+$AF$3))+VLOOKUP($AS55, INDIRECT(ADDRESS($AF$4, COLUMN()-$AF$2-JD$3)&amp;":"&amp;ADDRESS($AF$5, COLUMN()-$AF$1-JD$3)), JD$3, FALSE)+VLOOKUP($AT55, INDIRECT(ADDRESS($AF$4, COLUMN()-$AF$2-JD$3)&amp;":"&amp;ADDRESS($AF$5, COLUMN()-$AF$1-JD$3)), JD$3, FALSE)</f>
        <v>24845</v>
      </c>
      <c r="JE55" s="2" cm="1">
        <f t="array" aca="1" ref="JE55" ca="1">INDIRECT(ADDRESS(ROW(), JE$3-$AF$1+$AF$3))+VLOOKUP($AS55, INDIRECT(ADDRESS($AF$4, COLUMN()-$AF$2-JE$3)&amp;":"&amp;ADDRESS($AF$5, COLUMN()-$AF$1-JE$3)), JE$3, FALSE)+VLOOKUP($AT55, INDIRECT(ADDRESS($AF$4, COLUMN()-$AF$2-JE$3)&amp;":"&amp;ADDRESS($AF$5, COLUMN()-$AF$1-JE$3)), JE$3, FALSE)</f>
        <v>7594</v>
      </c>
      <c r="JF55" s="2" t="str">
        <f>LEFT($AH55, 1)&amp;RIGHT($A55, 1)</f>
        <v>OS</v>
      </c>
      <c r="JG55" s="2" t="str">
        <f>RIGHT($A55, 1)&amp;RIGHT($AH55, 1)</f>
        <v>SB</v>
      </c>
      <c r="JH55" s="2" t="str">
        <f t="shared" si="157"/>
        <v>OB</v>
      </c>
      <c r="JI55" s="2" cm="1">
        <f t="array" aca="1" ref="JI55" ca="1">INDIRECT(ADDRESS(ROW(), JI$3-$AF$1+$AF$3))+VLOOKUP($AS55, INDIRECT(ADDRESS($AF$4, COLUMN()-$AF$2-JI$3)&amp;":"&amp;ADDRESS($AF$5, COLUMN()-$AF$1-JI$3)), JI$3, FALSE)+VLOOKUP($AT55, INDIRECT(ADDRESS($AF$4, COLUMN()-$AF$2-JI$3)&amp;":"&amp;ADDRESS($AF$5, COLUMN()-$AF$1-JI$3)), JI$3, FALSE)</f>
        <v>30130</v>
      </c>
      <c r="JJ55" s="2" cm="1">
        <f t="array" aca="1" ref="JJ55" ca="1">INDIRECT(ADDRESS(ROW(), JJ$3-$AF$1+$AF$3))+VLOOKUP($AS55, INDIRECT(ADDRESS($AF$4, COLUMN()-$AF$2-JJ$3)&amp;":"&amp;ADDRESS($AF$5, COLUMN()-$AF$1-JJ$3)), JJ$3, FALSE)+VLOOKUP($AT55, INDIRECT(ADDRESS($AF$4, COLUMN()-$AF$2-JJ$3)&amp;":"&amp;ADDRESS($AF$5, COLUMN()-$AF$1-JJ$3)), JJ$3, FALSE)</f>
        <v>96452</v>
      </c>
      <c r="JK55" s="2" cm="1">
        <f t="array" aca="1" ref="JK55" ca="1">INDIRECT(ADDRESS(ROW(), JK$3-$AF$1+$AF$3))+VLOOKUP($AS55, INDIRECT(ADDRESS($AF$4, COLUMN()-$AF$2-JK$3)&amp;":"&amp;ADDRESS($AF$5, COLUMN()-$AF$1-JK$3)), JK$3, FALSE)+VLOOKUP($AT55, INDIRECT(ADDRESS($AF$4, COLUMN()-$AF$2-JK$3)&amp;":"&amp;ADDRESS($AF$5, COLUMN()-$AF$1-JK$3)), JK$3, FALSE)</f>
        <v>27945</v>
      </c>
      <c r="JL55" s="2" cm="1">
        <f t="array" aca="1" ref="JL55" ca="1">INDIRECT(ADDRESS(ROW(), JL$3-$AF$1+$AF$3))+VLOOKUP($AS55, INDIRECT(ADDRESS($AF$4, COLUMN()-$AF$2-JL$3)&amp;":"&amp;ADDRESS($AF$5, COLUMN()-$AF$1-JL$3)), JL$3, FALSE)+VLOOKUP($AT55, INDIRECT(ADDRESS($AF$4, COLUMN()-$AF$2-JL$3)&amp;":"&amp;ADDRESS($AF$5, COLUMN()-$AF$1-JL$3)), JL$3, FALSE)</f>
        <v>39610</v>
      </c>
      <c r="JM55" s="2" cm="1">
        <f t="array" aca="1" ref="JM55" ca="1">INDIRECT(ADDRESS(ROW(), JM$3-$AF$1+$AF$3))+VLOOKUP($AS55, INDIRECT(ADDRESS($AF$4, COLUMN()-$AF$2-JM$3)&amp;":"&amp;ADDRESS($AF$5, COLUMN()-$AF$1-JM$3)), JM$3, FALSE)+VLOOKUP($AT55, INDIRECT(ADDRESS($AF$4, COLUMN()-$AF$2-JM$3)&amp;":"&amp;ADDRESS($AF$5, COLUMN()-$AF$1-JM$3)), JM$3, FALSE)</f>
        <v>48818</v>
      </c>
      <c r="JN55" s="2" cm="1">
        <f t="array" aca="1" ref="JN55" ca="1">INDIRECT(ADDRESS(ROW(), JN$3-$AF$1+$AF$3))+VLOOKUP($AS55, INDIRECT(ADDRESS($AF$4, COLUMN()-$AF$2-JN$3)&amp;":"&amp;ADDRESS($AF$5, COLUMN()-$AF$1-JN$3)), JN$3, FALSE)+VLOOKUP($AT55, INDIRECT(ADDRESS($AF$4, COLUMN()-$AF$2-JN$3)&amp;":"&amp;ADDRESS($AF$5, COLUMN()-$AF$1-JN$3)), JN$3, FALSE)</f>
        <v>39958</v>
      </c>
      <c r="JO55" s="2" cm="1">
        <f t="array" aca="1" ref="JO55" ca="1">INDIRECT(ADDRESS(ROW(), JO$3-$AF$1+$AF$3))+VLOOKUP($AS55, INDIRECT(ADDRESS($AF$4, COLUMN()-$AF$2-JO$3)&amp;":"&amp;ADDRESS($AF$5, COLUMN()-$AF$1-JO$3)), JO$3, FALSE)+VLOOKUP($AT55, INDIRECT(ADDRESS($AF$4, COLUMN()-$AF$2-JO$3)&amp;":"&amp;ADDRESS($AF$5, COLUMN()-$AF$1-JO$3)), JO$3, FALSE)</f>
        <v>65650</v>
      </c>
      <c r="JP55" s="2" cm="1">
        <f t="array" aca="1" ref="JP55" ca="1">INDIRECT(ADDRESS(ROW(), JP$3-$AF$1+$AF$3))+VLOOKUP($AS55, INDIRECT(ADDRESS($AF$4, COLUMN()-$AF$2-JP$3)&amp;":"&amp;ADDRESS($AF$5, COLUMN()-$AF$1-JP$3)), JP$3, FALSE)+VLOOKUP($AT55, INDIRECT(ADDRESS($AF$4, COLUMN()-$AF$2-JP$3)&amp;":"&amp;ADDRESS($AF$5, COLUMN()-$AF$1-JP$3)), JP$3, FALSE)</f>
        <v>111080</v>
      </c>
      <c r="JQ55" s="2" cm="1">
        <f t="array" aca="1" ref="JQ55" ca="1">INDIRECT(ADDRESS(ROW(), JQ$3-$AF$1+$AF$3))+VLOOKUP($AS55, INDIRECT(ADDRESS($AF$4, COLUMN()-$AF$2-JQ$3)&amp;":"&amp;ADDRESS($AF$5, COLUMN()-$AF$1-JQ$3)), JQ$3, FALSE)+VLOOKUP($AT55, INDIRECT(ADDRESS($AF$4, COLUMN()-$AF$2-JQ$3)&amp;":"&amp;ADDRESS($AF$5, COLUMN()-$AF$1-JQ$3)), JQ$3, FALSE)</f>
        <v>49224</v>
      </c>
      <c r="JR55" s="2" cm="1">
        <f t="array" aca="1" ref="JR55" ca="1">INDIRECT(ADDRESS(ROW(), JR$3-$AF$1+$AF$3))+VLOOKUP($AS55, INDIRECT(ADDRESS($AF$4, COLUMN()-$AF$2-JR$3)&amp;":"&amp;ADDRESS($AF$5, COLUMN()-$AF$1-JR$3)), JR$3, FALSE)+VLOOKUP($AT55, INDIRECT(ADDRESS($AF$4, COLUMN()-$AF$2-JR$3)&amp;":"&amp;ADDRESS($AF$5, COLUMN()-$AF$1-JR$3)), JR$3, FALSE)</f>
        <v>15420</v>
      </c>
      <c r="JS55" s="2" t="str">
        <f>LEFT($AH55, 1)&amp;RIGHT($A55, 1)</f>
        <v>OS</v>
      </c>
      <c r="JT55" s="2" t="str">
        <f>RIGHT($A55, 1)&amp;RIGHT($AH55, 1)</f>
        <v>SB</v>
      </c>
      <c r="JU55" s="2" t="str">
        <f t="shared" si="158"/>
        <v>OB</v>
      </c>
      <c r="JV55" s="2" cm="1">
        <f t="array" aca="1" ref="JV55" ca="1">INDIRECT(ADDRESS(ROW(), JV$3-$AF$1+$AF$3))+VLOOKUP($AS55, INDIRECT(ADDRESS($AF$4, COLUMN()-$AF$2-JV$3)&amp;":"&amp;ADDRESS($AF$5, COLUMN()-$AF$1-JV$3)), JV$3, FALSE)+VLOOKUP($AT55, INDIRECT(ADDRESS($AF$4, COLUMN()-$AF$2-JV$3)&amp;":"&amp;ADDRESS($AF$5, COLUMN()-$AF$1-JV$3)), JV$3, FALSE)</f>
        <v>59478</v>
      </c>
      <c r="JW55" s="2" cm="1">
        <f t="array" aca="1" ref="JW55" ca="1">INDIRECT(ADDRESS(ROW(), JW$3-$AF$1+$AF$3))+VLOOKUP($AS55, INDIRECT(ADDRESS($AF$4, COLUMN()-$AF$2-JW$3)&amp;":"&amp;ADDRESS($AF$5, COLUMN()-$AF$1-JW$3)), JW$3, FALSE)+VLOOKUP($AT55, INDIRECT(ADDRESS($AF$4, COLUMN()-$AF$2-JW$3)&amp;":"&amp;ADDRESS($AF$5, COLUMN()-$AF$1-JW$3)), JW$3, FALSE)</f>
        <v>194588</v>
      </c>
      <c r="JX55" s="2" cm="1">
        <f t="array" aca="1" ref="JX55" ca="1">INDIRECT(ADDRESS(ROW(), JX$3-$AF$1+$AF$3))+VLOOKUP($AS55, INDIRECT(ADDRESS($AF$4, COLUMN()-$AF$2-JX$3)&amp;":"&amp;ADDRESS($AF$5, COLUMN()-$AF$1-JX$3)), JX$3, FALSE)+VLOOKUP($AT55, INDIRECT(ADDRESS($AF$4, COLUMN()-$AF$2-JX$3)&amp;":"&amp;ADDRESS($AF$5, COLUMN()-$AF$1-JX$3)), JX$3, FALSE)</f>
        <v>56101</v>
      </c>
      <c r="JY55" s="2" cm="1">
        <f t="array" aca="1" ref="JY55" ca="1">INDIRECT(ADDRESS(ROW(), JY$3-$AF$1+$AF$3))+VLOOKUP($AS55, INDIRECT(ADDRESS($AF$4, COLUMN()-$AF$2-JY$3)&amp;":"&amp;ADDRESS($AF$5, COLUMN()-$AF$1-JY$3)), JY$3, FALSE)+VLOOKUP($AT55, INDIRECT(ADDRESS($AF$4, COLUMN()-$AF$2-JY$3)&amp;":"&amp;ADDRESS($AF$5, COLUMN()-$AF$1-JY$3)), JY$3, FALSE)</f>
        <v>78519</v>
      </c>
      <c r="JZ55" s="2" cm="1">
        <f t="array" aca="1" ref="JZ55" ca="1">INDIRECT(ADDRESS(ROW(), JZ$3-$AF$1+$AF$3))+VLOOKUP($AS55, INDIRECT(ADDRESS($AF$4, COLUMN()-$AF$2-JZ$3)&amp;":"&amp;ADDRESS($AF$5, COLUMN()-$AF$1-JZ$3)), JZ$3, FALSE)+VLOOKUP($AT55, INDIRECT(ADDRESS($AF$4, COLUMN()-$AF$2-JZ$3)&amp;":"&amp;ADDRESS($AF$5, COLUMN()-$AF$1-JZ$3)), JZ$3, FALSE)</f>
        <v>97336</v>
      </c>
      <c r="KA55" s="2" cm="1">
        <f t="array" aca="1" ref="KA55" ca="1">INDIRECT(ADDRESS(ROW(), KA$3-$AF$1+$AF$3))+VLOOKUP($AS55, INDIRECT(ADDRESS($AF$4, COLUMN()-$AF$2-KA$3)&amp;":"&amp;ADDRESS($AF$5, COLUMN()-$AF$1-KA$3)), KA$3, FALSE)+VLOOKUP($AT55, INDIRECT(ADDRESS($AF$4, COLUMN()-$AF$2-KA$3)&amp;":"&amp;ADDRESS($AF$5, COLUMN()-$AF$1-KA$3)), KA$3, FALSE)</f>
        <v>81140</v>
      </c>
      <c r="KB55" s="2" cm="1">
        <f t="array" aca="1" ref="KB55" ca="1">INDIRECT(ADDRESS(ROW(), KB$3-$AF$1+$AF$3))+VLOOKUP($AS55, INDIRECT(ADDRESS($AF$4, COLUMN()-$AF$2-KB$3)&amp;":"&amp;ADDRESS($AF$5, COLUMN()-$AF$1-KB$3)), KB$3, FALSE)+VLOOKUP($AT55, INDIRECT(ADDRESS($AF$4, COLUMN()-$AF$2-KB$3)&amp;":"&amp;ADDRESS($AF$5, COLUMN()-$AF$1-KB$3)), KB$3, FALSE)</f>
        <v>131337</v>
      </c>
      <c r="KC55" s="2" cm="1">
        <f t="array" aca="1" ref="KC55" ca="1">INDIRECT(ADDRESS(ROW(), KC$3-$AF$1+$AF$3))+VLOOKUP($AS55, INDIRECT(ADDRESS($AF$4, COLUMN()-$AF$2-KC$3)&amp;":"&amp;ADDRESS($AF$5, COLUMN()-$AF$1-KC$3)), KC$3, FALSE)+VLOOKUP($AT55, INDIRECT(ADDRESS($AF$4, COLUMN()-$AF$2-KC$3)&amp;":"&amp;ADDRESS($AF$5, COLUMN()-$AF$1-KC$3)), KC$3, FALSE)</f>
        <v>220885</v>
      </c>
      <c r="KD55" s="2" cm="1">
        <f t="array" aca="1" ref="KD55" ca="1">INDIRECT(ADDRESS(ROW(), KD$3-$AF$1+$AF$3))+VLOOKUP($AS55, INDIRECT(ADDRESS($AF$4, COLUMN()-$AF$2-KD$3)&amp;":"&amp;ADDRESS($AF$5, COLUMN()-$AF$1-KD$3)), KD$3, FALSE)+VLOOKUP($AT55, INDIRECT(ADDRESS($AF$4, COLUMN()-$AF$2-KD$3)&amp;":"&amp;ADDRESS($AF$5, COLUMN()-$AF$1-KD$3)), KD$3, FALSE)</f>
        <v>97947</v>
      </c>
      <c r="KE55" s="2" cm="1">
        <f t="array" aca="1" ref="KE55" ca="1">INDIRECT(ADDRESS(ROW(), KE$3-$AF$1+$AF$3))+VLOOKUP($AS55, INDIRECT(ADDRESS($AF$4, COLUMN()-$AF$2-KE$3)&amp;":"&amp;ADDRESS($AF$5, COLUMN()-$AF$1-KE$3)), KE$3, FALSE)+VLOOKUP($AT55, INDIRECT(ADDRESS($AF$4, COLUMN()-$AF$2-KE$3)&amp;":"&amp;ADDRESS($AF$5, COLUMN()-$AF$1-KE$3)), KE$3, FALSE)</f>
        <v>31244</v>
      </c>
      <c r="KF55" s="2" t="str">
        <f>LEFT($AH55, 1)&amp;RIGHT($A55, 1)</f>
        <v>OS</v>
      </c>
      <c r="KG55" s="2" t="str">
        <f>RIGHT($A55, 1)&amp;RIGHT($AH55, 1)</f>
        <v>SB</v>
      </c>
      <c r="KH55" s="2" t="str">
        <f t="shared" si="159"/>
        <v>OB</v>
      </c>
      <c r="KI55" s="2" cm="1">
        <f t="array" aca="1" ref="KI55" ca="1">INDIRECT(ADDRESS(ROW(), KI$3-$AF$1+$AF$3))+VLOOKUP($AS55, INDIRECT(ADDRESS($AF$4, COLUMN()-$AF$2-KI$3)&amp;":"&amp;ADDRESS($AF$5, COLUMN()-$AF$1-KI$3)), KI$3, FALSE)+VLOOKUP($AT55, INDIRECT(ADDRESS($AF$4, COLUMN()-$AF$2-KI$3)&amp;":"&amp;ADDRESS($AF$5, COLUMN()-$AF$1-KI$3)), KI$3, FALSE)</f>
        <v>118229</v>
      </c>
      <c r="KJ55" s="2" cm="1">
        <f t="array" aca="1" ref="KJ55" ca="1">INDIRECT(ADDRESS(ROW(), KJ$3-$AF$1+$AF$3))+VLOOKUP($AS55, INDIRECT(ADDRESS($AF$4, COLUMN()-$AF$2-KJ$3)&amp;":"&amp;ADDRESS($AF$5, COLUMN()-$AF$1-KJ$3)), KJ$3, FALSE)+VLOOKUP($AT55, INDIRECT(ADDRESS($AF$4, COLUMN()-$AF$2-KJ$3)&amp;":"&amp;ADDRESS($AF$5, COLUMN()-$AF$1-KJ$3)), KJ$3, FALSE)</f>
        <v>391884</v>
      </c>
      <c r="KK55" s="2" cm="1">
        <f t="array" aca="1" ref="KK55" ca="1">INDIRECT(ADDRESS(ROW(), KK$3-$AF$1+$AF$3))+VLOOKUP($AS55, INDIRECT(ADDRESS($AF$4, COLUMN()-$AF$2-KK$3)&amp;":"&amp;ADDRESS($AF$5, COLUMN()-$AF$1-KK$3)), KK$3, FALSE)+VLOOKUP($AT55, INDIRECT(ADDRESS($AF$4, COLUMN()-$AF$2-KK$3)&amp;":"&amp;ADDRESS($AF$5, COLUMN()-$AF$1-KK$3)), KK$3, FALSE)</f>
        <v>112766</v>
      </c>
      <c r="KL55" s="2" cm="1">
        <f t="array" aca="1" ref="KL55" ca="1">INDIRECT(ADDRESS(ROW(), KL$3-$AF$1+$AF$3))+VLOOKUP($AS55, INDIRECT(ADDRESS($AF$4, COLUMN()-$AF$2-KL$3)&amp;":"&amp;ADDRESS($AF$5, COLUMN()-$AF$1-KL$3)), KL$3, FALSE)+VLOOKUP($AT55, INDIRECT(ADDRESS($AF$4, COLUMN()-$AF$2-KL$3)&amp;":"&amp;ADDRESS($AF$5, COLUMN()-$AF$1-KL$3)), KL$3, FALSE)</f>
        <v>156335</v>
      </c>
      <c r="KM55" s="2" cm="1">
        <f t="array" aca="1" ref="KM55" ca="1">INDIRECT(ADDRESS(ROW(), KM$3-$AF$1+$AF$3))+VLOOKUP($AS55, INDIRECT(ADDRESS($AF$4, COLUMN()-$AF$2-KM$3)&amp;":"&amp;ADDRESS($AF$5, COLUMN()-$AF$1-KM$3)), KM$3, FALSE)+VLOOKUP($AT55, INDIRECT(ADDRESS($AF$4, COLUMN()-$AF$2-KM$3)&amp;":"&amp;ADDRESS($AF$5, COLUMN()-$AF$1-KM$3)), KM$3, FALSE)</f>
        <v>194541</v>
      </c>
      <c r="KN55" s="2" cm="1">
        <f t="array" aca="1" ref="KN55" ca="1">INDIRECT(ADDRESS(ROW(), KN$3-$AF$1+$AF$3))+VLOOKUP($AS55, INDIRECT(ADDRESS($AF$4, COLUMN()-$AF$2-KN$3)&amp;":"&amp;ADDRESS($AF$5, COLUMN()-$AF$1-KN$3)), KN$3, FALSE)+VLOOKUP($AT55, INDIRECT(ADDRESS($AF$4, COLUMN()-$AF$2-KN$3)&amp;":"&amp;ADDRESS($AF$5, COLUMN()-$AF$1-KN$3)), KN$3, FALSE)</f>
        <v>164326</v>
      </c>
      <c r="KO55" s="2" cm="1">
        <f t="array" aca="1" ref="KO55" ca="1">INDIRECT(ADDRESS(ROW(), KO$3-$AF$1+$AF$3))+VLOOKUP($AS55, INDIRECT(ADDRESS($AF$4, COLUMN()-$AF$2-KO$3)&amp;":"&amp;ADDRESS($AF$5, COLUMN()-$AF$1-KO$3)), KO$3, FALSE)+VLOOKUP($AT55, INDIRECT(ADDRESS($AF$4, COLUMN()-$AF$2-KO$3)&amp;":"&amp;ADDRESS($AF$5, COLUMN()-$AF$1-KO$3)), KO$3, FALSE)</f>
        <v>262350</v>
      </c>
      <c r="KP55" s="2" cm="1">
        <f t="array" aca="1" ref="KP55" ca="1">INDIRECT(ADDRESS(ROW(), KP$3-$AF$1+$AF$3))+VLOOKUP($AS55, INDIRECT(ADDRESS($AF$4, COLUMN()-$AF$2-KP$3)&amp;":"&amp;ADDRESS($AF$5, COLUMN()-$AF$1-KP$3)), KP$3, FALSE)+VLOOKUP($AT55, INDIRECT(ADDRESS($AF$4, COLUMN()-$AF$2-KP$3)&amp;":"&amp;ADDRESS($AF$5, COLUMN()-$AF$1-KP$3)), KP$3, FALSE)</f>
        <v>438945</v>
      </c>
      <c r="KQ55" s="2" cm="1">
        <f t="array" aca="1" ref="KQ55" ca="1">INDIRECT(ADDRESS(ROW(), KQ$3-$AF$1+$AF$3))+VLOOKUP($AS55, INDIRECT(ADDRESS($AF$4, COLUMN()-$AF$2-KQ$3)&amp;":"&amp;ADDRESS($AF$5, COLUMN()-$AF$1-KQ$3)), KQ$3, FALSE)+VLOOKUP($AT55, INDIRECT(ADDRESS($AF$4, COLUMN()-$AF$2-KQ$3)&amp;":"&amp;ADDRESS($AF$5, COLUMN()-$AF$1-KQ$3)), KQ$3, FALSE)</f>
        <v>194722</v>
      </c>
      <c r="KR55" s="2" cm="1">
        <f t="array" aca="1" ref="KR55" ca="1">INDIRECT(ADDRESS(ROW(), KR$3-$AF$1+$AF$3))+VLOOKUP($AS55, INDIRECT(ADDRESS($AF$4, COLUMN()-$AF$2-KR$3)&amp;":"&amp;ADDRESS($AF$5, COLUMN()-$AF$1-KR$3)), KR$3, FALSE)+VLOOKUP($AT55, INDIRECT(ADDRESS($AF$4, COLUMN()-$AF$2-KR$3)&amp;":"&amp;ADDRESS($AF$5, COLUMN()-$AF$1-KR$3)), KR$3, FALSE)</f>
        <v>63053</v>
      </c>
      <c r="KS55" s="2" t="str">
        <f>LEFT($AH55, 1)&amp;RIGHT($A55, 1)</f>
        <v>OS</v>
      </c>
      <c r="KT55" s="2" t="str">
        <f>RIGHT($A55, 1)&amp;RIGHT($AH55, 1)</f>
        <v>SB</v>
      </c>
      <c r="KU55" s="2" t="str">
        <f t="shared" si="160"/>
        <v>OB</v>
      </c>
      <c r="KV55" s="2" cm="1">
        <f t="array" aca="1" ref="KV55" ca="1">INDIRECT(ADDRESS(ROW(), KV$3-$AF$1+$AF$3))+VLOOKUP($AS55, INDIRECT(ADDRESS($AF$4, COLUMN()-$AF$2-KV$3)&amp;":"&amp;ADDRESS($AF$5, COLUMN()-$AF$1-KV$3)), KV$3, FALSE)+VLOOKUP($AT55, INDIRECT(ADDRESS($AF$4, COLUMN()-$AF$2-KV$3)&amp;":"&amp;ADDRESS($AF$5, COLUMN()-$AF$1-KV$3)), KV$3, FALSE)</f>
        <v>234650</v>
      </c>
      <c r="KW55" s="2" cm="1">
        <f t="array" aca="1" ref="KW55" ca="1">INDIRECT(ADDRESS(ROW(), KW$3-$AF$1+$AF$3))+VLOOKUP($AS55, INDIRECT(ADDRESS($AF$4, COLUMN()-$AF$2-KW$3)&amp;":"&amp;ADDRESS($AF$5, COLUMN()-$AF$1-KW$3)), KW$3, FALSE)+VLOOKUP($AT55, INDIRECT(ADDRESS($AF$4, COLUMN()-$AF$2-KW$3)&amp;":"&amp;ADDRESS($AF$5, COLUMN()-$AF$1-KW$3)), KW$3, FALSE)</f>
        <v>788366</v>
      </c>
      <c r="KX55" s="2" cm="1">
        <f t="array" aca="1" ref="KX55" ca="1">INDIRECT(ADDRESS(ROW(), KX$3-$AF$1+$AF$3))+VLOOKUP($AS55, INDIRECT(ADDRESS($AF$4, COLUMN()-$AF$2-KX$3)&amp;":"&amp;ADDRESS($AF$5, COLUMN()-$AF$1-KX$3)), KX$3, FALSE)+VLOOKUP($AT55, INDIRECT(ADDRESS($AF$4, COLUMN()-$AF$2-KX$3)&amp;":"&amp;ADDRESS($AF$5, COLUMN()-$AF$1-KX$3)), KX$3, FALSE)</f>
        <v>226196</v>
      </c>
      <c r="KY55" s="2" cm="1">
        <f t="array" aca="1" ref="KY55" ca="1">INDIRECT(ADDRESS(ROW(), KY$3-$AF$1+$AF$3))+VLOOKUP($AS55, INDIRECT(ADDRESS($AF$4, COLUMN()-$AF$2-KY$3)&amp;":"&amp;ADDRESS($AF$5, COLUMN()-$AF$1-KY$3)), KY$3, FALSE)+VLOOKUP($AT55, INDIRECT(ADDRESS($AF$4, COLUMN()-$AF$2-KY$3)&amp;":"&amp;ADDRESS($AF$5, COLUMN()-$AF$1-KY$3)), KY$3, FALSE)</f>
        <v>310928</v>
      </c>
      <c r="KZ55" s="2" cm="1">
        <f t="array" aca="1" ref="KZ55" ca="1">INDIRECT(ADDRESS(ROW(), KZ$3-$AF$1+$AF$3))+VLOOKUP($AS55, INDIRECT(ADDRESS($AF$4, COLUMN()-$AF$2-KZ$3)&amp;":"&amp;ADDRESS($AF$5, COLUMN()-$AF$1-KZ$3)), KZ$3, FALSE)+VLOOKUP($AT55, INDIRECT(ADDRESS($AF$4, COLUMN()-$AF$2-KZ$3)&amp;":"&amp;ADDRESS($AF$5, COLUMN()-$AF$1-KZ$3)), KZ$3, FALSE)</f>
        <v>388609</v>
      </c>
      <c r="LA55" s="2" cm="1">
        <f t="array" aca="1" ref="LA55" ca="1">INDIRECT(ADDRESS(ROW(), LA$3-$AF$1+$AF$3))+VLOOKUP($AS55, INDIRECT(ADDRESS($AF$4, COLUMN()-$AF$2-LA$3)&amp;":"&amp;ADDRESS($AF$5, COLUMN()-$AF$1-LA$3)), LA$3, FALSE)+VLOOKUP($AT55, INDIRECT(ADDRESS($AF$4, COLUMN()-$AF$2-LA$3)&amp;":"&amp;ADDRESS($AF$5, COLUMN()-$AF$1-LA$3)), LA$3, FALSE)</f>
        <v>332331</v>
      </c>
      <c r="LB55" s="2" cm="1">
        <f t="array" aca="1" ref="LB55" ca="1">INDIRECT(ADDRESS(ROW(), LB$3-$AF$1+$AF$3))+VLOOKUP($AS55, INDIRECT(ADDRESS($AF$4, COLUMN()-$AF$2-LB$3)&amp;":"&amp;ADDRESS($AF$5, COLUMN()-$AF$1-LB$3)), LB$3, FALSE)+VLOOKUP($AT55, INDIRECT(ADDRESS($AF$4, COLUMN()-$AF$2-LB$3)&amp;":"&amp;ADDRESS($AF$5, COLUMN()-$AF$1-LB$3)), LB$3, FALSE)</f>
        <v>524680</v>
      </c>
      <c r="LC55" s="2" cm="1">
        <f t="array" aca="1" ref="LC55" ca="1">INDIRECT(ADDRESS(ROW(), LC$3-$AF$1+$AF$3))+VLOOKUP($AS55, INDIRECT(ADDRESS($AF$4, COLUMN()-$AF$2-LC$3)&amp;":"&amp;ADDRESS($AF$5, COLUMN()-$AF$1-LC$3)), LC$3, FALSE)+VLOOKUP($AT55, INDIRECT(ADDRESS($AF$4, COLUMN()-$AF$2-LC$3)&amp;":"&amp;ADDRESS($AF$5, COLUMN()-$AF$1-LC$3)), LC$3, FALSE)</f>
        <v>873379</v>
      </c>
      <c r="LD55" s="2" cm="1">
        <f t="array" aca="1" ref="LD55" ca="1">INDIRECT(ADDRESS(ROW(), LD$3-$AF$1+$AF$3))+VLOOKUP($AS55, INDIRECT(ADDRESS($AF$4, COLUMN()-$AF$2-LD$3)&amp;":"&amp;ADDRESS($AF$5, COLUMN()-$AF$1-LD$3)), LD$3, FALSE)+VLOOKUP($AT55, INDIRECT(ADDRESS($AF$4, COLUMN()-$AF$2-LD$3)&amp;":"&amp;ADDRESS($AF$5, COLUMN()-$AF$1-LD$3)), LD$3, FALSE)</f>
        <v>388190</v>
      </c>
      <c r="LE55" s="2" cm="1">
        <f t="array" aca="1" ref="LE55" ca="1">INDIRECT(ADDRESS(ROW(), LE$3-$AF$1+$AF$3))+VLOOKUP($AS55, INDIRECT(ADDRESS($AF$4, COLUMN()-$AF$2-LE$3)&amp;":"&amp;ADDRESS($AF$5, COLUMN()-$AF$1-LE$3)), LE$3, FALSE)+VLOOKUP($AT55, INDIRECT(ADDRESS($AF$4, COLUMN()-$AF$2-LE$3)&amp;":"&amp;ADDRESS($AF$5, COLUMN()-$AF$1-LE$3)), LE$3, FALSE)</f>
        <v>126974</v>
      </c>
      <c r="LF55" s="2" t="str">
        <f>LEFT($AH55, 1)&amp;RIGHT($A55, 1)</f>
        <v>OS</v>
      </c>
      <c r="LG55" s="2" t="str">
        <f>RIGHT($A55, 1)&amp;RIGHT($AH55, 1)</f>
        <v>SB</v>
      </c>
      <c r="LH55" s="2" t="str">
        <f t="shared" si="161"/>
        <v>OB</v>
      </c>
      <c r="LI55" s="2" cm="1">
        <f t="array" aca="1" ref="LI55" ca="1">INDIRECT(ADDRESS(ROW(), LI$3-$AF$1+$AF$3))+VLOOKUP($AS55, INDIRECT(ADDRESS($AF$4, COLUMN()-$AF$2-LI$3)&amp;":"&amp;ADDRESS($AF$5, COLUMN()-$AF$1-LI$3)), LI$3, FALSE)+VLOOKUP($AT55, INDIRECT(ADDRESS($AF$4, COLUMN()-$AF$2-LI$3)&amp;":"&amp;ADDRESS($AF$5, COLUMN()-$AF$1-LI$3)), LI$3, FALSE)</f>
        <v>467051</v>
      </c>
      <c r="LJ55" s="2" cm="1">
        <f t="array" aca="1" ref="LJ55" ca="1">INDIRECT(ADDRESS(ROW(), LJ$3-$AF$1+$AF$3))+VLOOKUP($AS55, INDIRECT(ADDRESS($AF$4, COLUMN()-$AF$2-LJ$3)&amp;":"&amp;ADDRESS($AF$5, COLUMN()-$AF$1-LJ$3)), LJ$3, FALSE)+VLOOKUP($AT55, INDIRECT(ADDRESS($AF$4, COLUMN()-$AF$2-LJ$3)&amp;":"&amp;ADDRESS($AF$5, COLUMN()-$AF$1-LJ$3)), LJ$3, FALSE)</f>
        <v>1583724</v>
      </c>
      <c r="LK55" s="2" cm="1">
        <f t="array" aca="1" ref="LK55" ca="1">INDIRECT(ADDRESS(ROW(), LK$3-$AF$1+$AF$3))+VLOOKUP($AS55, INDIRECT(ADDRESS($AF$4, COLUMN()-$AF$2-LK$3)&amp;":"&amp;ADDRESS($AF$5, COLUMN()-$AF$1-LK$3)), LK$3, FALSE)+VLOOKUP($AT55, INDIRECT(ADDRESS($AF$4, COLUMN()-$AF$2-LK$3)&amp;":"&amp;ADDRESS($AF$5, COLUMN()-$AF$1-LK$3)), LK$3, FALSE)</f>
        <v>453769</v>
      </c>
      <c r="LL55" s="2" cm="1">
        <f t="array" aca="1" ref="LL55" ca="1">INDIRECT(ADDRESS(ROW(), LL$3-$AF$1+$AF$3))+VLOOKUP($AS55, INDIRECT(ADDRESS($AF$4, COLUMN()-$AF$2-LL$3)&amp;":"&amp;ADDRESS($AF$5, COLUMN()-$AF$1-LL$3)), LL$3, FALSE)+VLOOKUP($AT55, INDIRECT(ADDRESS($AF$4, COLUMN()-$AF$2-LL$3)&amp;":"&amp;ADDRESS($AF$5, COLUMN()-$AF$1-LL$3)), LL$3, FALSE)</f>
        <v>619543</v>
      </c>
      <c r="LM55" s="2" cm="1">
        <f t="array" aca="1" ref="LM55" ca="1">INDIRECT(ADDRESS(ROW(), LM$3-$AF$1+$AF$3))+VLOOKUP($AS55, INDIRECT(ADDRESS($AF$4, COLUMN()-$AF$2-LM$3)&amp;":"&amp;ADDRESS($AF$5, COLUMN()-$AF$1-LM$3)), LM$3, FALSE)+VLOOKUP($AT55, INDIRECT(ADDRESS($AF$4, COLUMN()-$AF$2-LM$3)&amp;":"&amp;ADDRESS($AF$5, COLUMN()-$AF$1-LM$3)), LM$3, FALSE)</f>
        <v>777807</v>
      </c>
      <c r="LN55" s="2" cm="1">
        <f t="array" aca="1" ref="LN55" ca="1">INDIRECT(ADDRESS(ROW(), LN$3-$AF$1+$AF$3))+VLOOKUP($AS55, INDIRECT(ADDRESS($AF$4, COLUMN()-$AF$2-LN$3)&amp;":"&amp;ADDRESS($AF$5, COLUMN()-$AF$1-LN$3)), LN$3, FALSE)+VLOOKUP($AT55, INDIRECT(ADDRESS($AF$4, COLUMN()-$AF$2-LN$3)&amp;":"&amp;ADDRESS($AF$5, COLUMN()-$AF$1-LN$3)), LN$3, FALSE)</f>
        <v>670868</v>
      </c>
      <c r="LO55" s="2" cm="1">
        <f t="array" aca="1" ref="LO55" ca="1">INDIRECT(ADDRESS(ROW(), LO$3-$AF$1+$AF$3))+VLOOKUP($AS55, INDIRECT(ADDRESS($AF$4, COLUMN()-$AF$2-LO$3)&amp;":"&amp;ADDRESS($AF$5, COLUMN()-$AF$1-LO$3)), LO$3, FALSE)+VLOOKUP($AT55, INDIRECT(ADDRESS($AF$4, COLUMN()-$AF$2-LO$3)&amp;":"&amp;ADDRESS($AF$5, COLUMN()-$AF$1-LO$3)), LO$3, FALSE)</f>
        <v>1048480</v>
      </c>
      <c r="LP55" s="2" cm="1">
        <f t="array" aca="1" ref="LP55" ca="1">INDIRECT(ADDRESS(ROW(), LP$3-$AF$1+$AF$3))+VLOOKUP($AS55, INDIRECT(ADDRESS($AF$4, COLUMN()-$AF$2-LP$3)&amp;":"&amp;ADDRESS($AF$5, COLUMN()-$AF$1-LP$3)), LP$3, FALSE)+VLOOKUP($AT55, INDIRECT(ADDRESS($AF$4, COLUMN()-$AF$2-LP$3)&amp;":"&amp;ADDRESS($AF$5, COLUMN()-$AF$1-LP$3)), LP$3, FALSE)</f>
        <v>1738078</v>
      </c>
      <c r="LQ55" s="2" cm="1">
        <f t="array" aca="1" ref="LQ55" ca="1">INDIRECT(ADDRESS(ROW(), LQ$3-$AF$1+$AF$3))+VLOOKUP($AS55, INDIRECT(ADDRESS($AF$4, COLUMN()-$AF$2-LQ$3)&amp;":"&amp;ADDRESS($AF$5, COLUMN()-$AF$1-LQ$3)), LQ$3, FALSE)+VLOOKUP($AT55, INDIRECT(ADDRESS($AF$4, COLUMN()-$AF$2-LQ$3)&amp;":"&amp;ADDRESS($AF$5, COLUMN()-$AF$1-LQ$3)), LQ$3, FALSE)</f>
        <v>773956</v>
      </c>
      <c r="LR55" s="2" cm="1">
        <f t="array" aca="1" ref="LR55" ca="1">INDIRECT(ADDRESS(ROW(), LR$3-$AF$1+$AF$3))+VLOOKUP($AS55, INDIRECT(ADDRESS($AF$4, COLUMN()-$AF$2-LR$3)&amp;":"&amp;ADDRESS($AF$5, COLUMN()-$AF$1-LR$3)), LR$3, FALSE)+VLOOKUP($AT55, INDIRECT(ADDRESS($AF$4, COLUMN()-$AF$2-LR$3)&amp;":"&amp;ADDRESS($AF$5, COLUMN()-$AF$1-LR$3)), LR$3, FALSE)</f>
        <v>255331</v>
      </c>
      <c r="LS55" s="2" t="str">
        <f>LEFT($AH55, 1)&amp;RIGHT($A55, 1)</f>
        <v>OS</v>
      </c>
      <c r="LT55" s="2" t="str">
        <f>RIGHT($A55, 1)&amp;RIGHT($AH55, 1)</f>
        <v>SB</v>
      </c>
      <c r="LU55" s="2" t="str">
        <f t="shared" si="162"/>
        <v>OB</v>
      </c>
      <c r="LV55" s="2" cm="1">
        <f t="array" aca="1" ref="LV55" ca="1">INDIRECT(ADDRESS(ROW(), LV$3-$AF$1+$AF$3))+VLOOKUP($AS55, INDIRECT(ADDRESS($AF$4, COLUMN()-$AF$2-LV$3)&amp;":"&amp;ADDRESS($AF$5, COLUMN()-$AF$1-LV$3)), LV$3, FALSE)+VLOOKUP($AT55, INDIRECT(ADDRESS($AF$4, COLUMN()-$AF$2-LV$3)&amp;":"&amp;ADDRESS($AF$5, COLUMN()-$AF$1-LV$3)), LV$3, FALSE)</f>
        <v>930054</v>
      </c>
      <c r="LW55" s="2" cm="1">
        <f t="array" aca="1" ref="LW55" ca="1">INDIRECT(ADDRESS(ROW(), LW$3-$AF$1+$AF$3))+VLOOKUP($AS55, INDIRECT(ADDRESS($AF$4, COLUMN()-$AF$2-LW$3)&amp;":"&amp;ADDRESS($AF$5, COLUMN()-$AF$1-LW$3)), LW$3, FALSE)+VLOOKUP($AT55, INDIRECT(ADDRESS($AF$4, COLUMN()-$AF$2-LW$3)&amp;":"&amp;ADDRESS($AF$5, COLUMN()-$AF$1-LW$3)), LW$3, FALSE)</f>
        <v>3179254</v>
      </c>
      <c r="LX55" s="2" cm="1">
        <f t="array" aca="1" ref="LX55" ca="1">INDIRECT(ADDRESS(ROW(), LX$3-$AF$1+$AF$3))+VLOOKUP($AS55, INDIRECT(ADDRESS($AF$4, COLUMN()-$AF$2-LX$3)&amp;":"&amp;ADDRESS($AF$5, COLUMN()-$AF$1-LX$3)), LX$3, FALSE)+VLOOKUP($AT55, INDIRECT(ADDRESS($AF$4, COLUMN()-$AF$2-LX$3)&amp;":"&amp;ADDRESS($AF$5, COLUMN()-$AF$1-LX$3)), LX$3, FALSE)</f>
        <v>909096</v>
      </c>
      <c r="LY55" s="2" cm="1">
        <f t="array" aca="1" ref="LY55" ca="1">INDIRECT(ADDRESS(ROW(), LY$3-$AF$1+$AF$3))+VLOOKUP($AS55, INDIRECT(ADDRESS($AF$4, COLUMN()-$AF$2-LY$3)&amp;":"&amp;ADDRESS($AF$5, COLUMN()-$AF$1-LY$3)), LY$3, FALSE)+VLOOKUP($AT55, INDIRECT(ADDRESS($AF$4, COLUMN()-$AF$2-LY$3)&amp;":"&amp;ADDRESS($AF$5, COLUMN()-$AF$1-LY$3)), LY$3, FALSE)</f>
        <v>1234555</v>
      </c>
      <c r="LZ55" s="2" cm="1">
        <f t="array" aca="1" ref="LZ55" ca="1">INDIRECT(ADDRESS(ROW(), LZ$3-$AF$1+$AF$3))+VLOOKUP($AS55, INDIRECT(ADDRESS($AF$4, COLUMN()-$AF$2-LZ$3)&amp;":"&amp;ADDRESS($AF$5, COLUMN()-$AF$1-LZ$3)), LZ$3, FALSE)+VLOOKUP($AT55, INDIRECT(ADDRESS($AF$4, COLUMN()-$AF$2-LZ$3)&amp;":"&amp;ADDRESS($AF$5, COLUMN()-$AF$1-LZ$3)), LZ$3, FALSE)</f>
        <v>1556335</v>
      </c>
      <c r="MA55" s="2" cm="1">
        <f t="array" aca="1" ref="MA55" ca="1">INDIRECT(ADDRESS(ROW(), MA$3-$AF$1+$AF$3))+VLOOKUP($AS55, INDIRECT(ADDRESS($AF$4, COLUMN()-$AF$2-MA$3)&amp;":"&amp;ADDRESS($AF$5, COLUMN()-$AF$1-MA$3)), MA$3, FALSE)+VLOOKUP($AT55, INDIRECT(ADDRESS($AF$4, COLUMN()-$AF$2-MA$3)&amp;":"&amp;ADDRESS($AF$5, COLUMN()-$AF$1-MA$3)), MA$3, FALSE)</f>
        <v>1352507</v>
      </c>
      <c r="MB55" s="2" cm="1">
        <f t="array" aca="1" ref="MB55" ca="1">INDIRECT(ADDRESS(ROW(), MB$3-$AF$1+$AF$3))+VLOOKUP($AS55, INDIRECT(ADDRESS($AF$4, COLUMN()-$AF$2-MB$3)&amp;":"&amp;ADDRESS($AF$5, COLUMN()-$AF$1-MB$3)), MB$3, FALSE)+VLOOKUP($AT55, INDIRECT(ADDRESS($AF$4, COLUMN()-$AF$2-MB$3)&amp;":"&amp;ADDRESS($AF$5, COLUMN()-$AF$1-MB$3)), MB$3, FALSE)</f>
        <v>2096927</v>
      </c>
      <c r="MC55" s="2" cm="1">
        <f t="array" aca="1" ref="MC55" ca="1">INDIRECT(ADDRESS(ROW(), MC$3-$AF$1+$AF$3))+VLOOKUP($AS55, INDIRECT(ADDRESS($AF$4, COLUMN()-$AF$2-MC$3)&amp;":"&amp;ADDRESS($AF$5, COLUMN()-$AF$1-MC$3)), MC$3, FALSE)+VLOOKUP($AT55, INDIRECT(ADDRESS($AF$4, COLUMN()-$AF$2-MC$3)&amp;":"&amp;ADDRESS($AF$5, COLUMN()-$AF$1-MC$3)), MC$3, FALSE)</f>
        <v>3460984</v>
      </c>
      <c r="MD55" s="2" cm="1">
        <f t="array" aca="1" ref="MD55" ca="1">INDIRECT(ADDRESS(ROW(), MD$3-$AF$1+$AF$3))+VLOOKUP($AS55, INDIRECT(ADDRESS($AF$4, COLUMN()-$AF$2-MD$3)&amp;":"&amp;ADDRESS($AF$5, COLUMN()-$AF$1-MD$3)), MD$3, FALSE)+VLOOKUP($AT55, INDIRECT(ADDRESS($AF$4, COLUMN()-$AF$2-MD$3)&amp;":"&amp;ADDRESS($AF$5, COLUMN()-$AF$1-MD$3)), MD$3, FALSE)</f>
        <v>1544847</v>
      </c>
      <c r="ME55" s="2" cm="1">
        <f t="array" aca="1" ref="ME55" ca="1">INDIRECT(ADDRESS(ROW(), ME$3-$AF$1+$AF$3))+VLOOKUP($AS55, INDIRECT(ADDRESS($AF$4, COLUMN()-$AF$2-ME$3)&amp;":"&amp;ADDRESS($AF$5, COLUMN()-$AF$1-ME$3)), ME$3, FALSE)+VLOOKUP($AT55, INDIRECT(ADDRESS($AF$4, COLUMN()-$AF$2-ME$3)&amp;":"&amp;ADDRESS($AF$5, COLUMN()-$AF$1-ME$3)), ME$3, FALSE)</f>
        <v>512656</v>
      </c>
      <c r="MF55" s="2" t="str">
        <f>LEFT($AH55, 1)&amp;RIGHT($A55, 1)</f>
        <v>OS</v>
      </c>
      <c r="MG55" s="2" t="str">
        <f>RIGHT($A55, 1)&amp;RIGHT($AH55, 1)</f>
        <v>SB</v>
      </c>
      <c r="MH55" s="2" t="str">
        <f t="shared" si="163"/>
        <v>OB</v>
      </c>
      <c r="MI55" s="2" cm="1">
        <f t="array" aca="1" ref="MI55" ca="1">INDIRECT(ADDRESS(ROW(), MI$3-$AF$1+$AF$3))+VLOOKUP($AS55, INDIRECT(ADDRESS($AF$4, COLUMN()-$AF$2-MI$3)&amp;":"&amp;ADDRESS($AF$5, COLUMN()-$AF$1-MI$3)), MI$3, FALSE)+VLOOKUP($AT55, INDIRECT(ADDRESS($AF$4, COLUMN()-$AF$2-MI$3)&amp;":"&amp;ADDRESS($AF$5, COLUMN()-$AF$1-MI$3)), MI$3, FALSE)</f>
        <v>1854566</v>
      </c>
      <c r="MJ55" s="2" cm="1">
        <f t="array" aca="1" ref="MJ55" ca="1">INDIRECT(ADDRESS(ROW(), MJ$3-$AF$1+$AF$3))+VLOOKUP($AS55, INDIRECT(ADDRESS($AF$4, COLUMN()-$AF$2-MJ$3)&amp;":"&amp;ADDRESS($AF$5, COLUMN()-$AF$1-MJ$3)), MJ$3, FALSE)+VLOOKUP($AT55, INDIRECT(ADDRESS($AF$4, COLUMN()-$AF$2-MJ$3)&amp;":"&amp;ADDRESS($AF$5, COLUMN()-$AF$1-MJ$3)), MJ$3, FALSE)</f>
        <v>6376008</v>
      </c>
      <c r="MK55" s="2" cm="1">
        <f t="array" aca="1" ref="MK55" ca="1">INDIRECT(ADDRESS(ROW(), MK$3-$AF$1+$AF$3))+VLOOKUP($AS55, INDIRECT(ADDRESS($AF$4, COLUMN()-$AF$2-MK$3)&amp;":"&amp;ADDRESS($AF$5, COLUMN()-$AF$1-MK$3)), MK$3, FALSE)+VLOOKUP($AT55, INDIRECT(ADDRESS($AF$4, COLUMN()-$AF$2-MK$3)&amp;":"&amp;ADDRESS($AF$5, COLUMN()-$AF$1-MK$3)), MK$3, FALSE)</f>
        <v>1821704</v>
      </c>
      <c r="ML55" s="2" cm="1">
        <f t="array" aca="1" ref="ML55" ca="1">INDIRECT(ADDRESS(ROW(), ML$3-$AF$1+$AF$3))+VLOOKUP($AS55, INDIRECT(ADDRESS($AF$4, COLUMN()-$AF$2-ML$3)&amp;":"&amp;ADDRESS($AF$5, COLUMN()-$AF$1-ML$3)), ML$3, FALSE)+VLOOKUP($AT55, INDIRECT(ADDRESS($AF$4, COLUMN()-$AF$2-ML$3)&amp;":"&amp;ADDRESS($AF$5, COLUMN()-$AF$1-ML$3)), ML$3, FALSE)</f>
        <v>2462539</v>
      </c>
      <c r="MM55" s="2" cm="1">
        <f t="array" aca="1" ref="MM55" ca="1">INDIRECT(ADDRESS(ROW(), MM$3-$AF$1+$AF$3))+VLOOKUP($AS55, INDIRECT(ADDRESS($AF$4, COLUMN()-$AF$2-MM$3)&amp;":"&amp;ADDRESS($AF$5, COLUMN()-$AF$1-MM$3)), MM$3, FALSE)+VLOOKUP($AT55, INDIRECT(ADDRESS($AF$4, COLUMN()-$AF$2-MM$3)&amp;":"&amp;ADDRESS($AF$5, COLUMN()-$AF$1-MM$3)), MM$3, FALSE)</f>
        <v>3116599</v>
      </c>
      <c r="MN55" s="2" cm="1">
        <f t="array" aca="1" ref="MN55" ca="1">INDIRECT(ADDRESS(ROW(), MN$3-$AF$1+$AF$3))+VLOOKUP($AS55, INDIRECT(ADDRESS($AF$4, COLUMN()-$AF$2-MN$3)&amp;":"&amp;ADDRESS($AF$5, COLUMN()-$AF$1-MN$3)), MN$3, FALSE)+VLOOKUP($AT55, INDIRECT(ADDRESS($AF$4, COLUMN()-$AF$2-MN$3)&amp;":"&amp;ADDRESS($AF$5, COLUMN()-$AF$1-MN$3)), MN$3, FALSE)</f>
        <v>2723014</v>
      </c>
      <c r="MO55" s="2" cm="1">
        <f t="array" aca="1" ref="MO55" ca="1">INDIRECT(ADDRESS(ROW(), MO$3-$AF$1+$AF$3))+VLOOKUP($AS55, INDIRECT(ADDRESS($AF$4, COLUMN()-$AF$2-MO$3)&amp;":"&amp;ADDRESS($AF$5, COLUMN()-$AF$1-MO$3)), MO$3, FALSE)+VLOOKUP($AT55, INDIRECT(ADDRESS($AF$4, COLUMN()-$AF$2-MO$3)&amp;":"&amp;ADDRESS($AF$5, COLUMN()-$AF$1-MO$3)), MO$3, FALSE)</f>
        <v>4191576</v>
      </c>
      <c r="MP55" s="2" cm="1">
        <f t="array" aca="1" ref="MP55" ca="1">INDIRECT(ADDRESS(ROW(), MP$3-$AF$1+$AF$3))+VLOOKUP($AS55, INDIRECT(ADDRESS($AF$4, COLUMN()-$AF$2-MP$3)&amp;":"&amp;ADDRESS($AF$5, COLUMN()-$AF$1-MP$3)), MP$3, FALSE)+VLOOKUP($AT55, INDIRECT(ADDRESS($AF$4, COLUMN()-$AF$2-MP$3)&amp;":"&amp;ADDRESS($AF$5, COLUMN()-$AF$1-MP$3)), MP$3, FALSE)</f>
        <v>6894657</v>
      </c>
      <c r="MQ55" s="2" cm="1">
        <f t="array" aca="1" ref="MQ55" ca="1">INDIRECT(ADDRESS(ROW(), MQ$3-$AF$1+$AF$3))+VLOOKUP($AS55, INDIRECT(ADDRESS($AF$4, COLUMN()-$AF$2-MQ$3)&amp;":"&amp;ADDRESS($AF$5, COLUMN()-$AF$1-MQ$3)), MQ$3, FALSE)+VLOOKUP($AT55, INDIRECT(ADDRESS($AF$4, COLUMN()-$AF$2-MQ$3)&amp;":"&amp;ADDRESS($AF$5, COLUMN()-$AF$1-MQ$3)), MQ$3, FALSE)</f>
        <v>3085328</v>
      </c>
      <c r="MR55" s="2" cm="1">
        <f t="array" aca="1" ref="MR55" ca="1">INDIRECT(ADDRESS(ROW(), MR$3-$AF$1+$AF$3))+VLOOKUP($AS55, INDIRECT(ADDRESS($AF$4, COLUMN()-$AF$2-MR$3)&amp;":"&amp;ADDRESS($AF$5, COLUMN()-$AF$1-MR$3)), MR$3, FALSE)+VLOOKUP($AT55, INDIRECT(ADDRESS($AF$4, COLUMN()-$AF$2-MR$3)&amp;":"&amp;ADDRESS($AF$5, COLUMN()-$AF$1-MR$3)), MR$3, FALSE)</f>
        <v>1028440</v>
      </c>
      <c r="MS55" s="2" t="str">
        <f>LEFT($AH55, 1)&amp;RIGHT($A55, 1)</f>
        <v>OS</v>
      </c>
      <c r="MT55" s="2" t="str">
        <f>RIGHT($A55, 1)&amp;RIGHT($AH55, 1)</f>
        <v>SB</v>
      </c>
      <c r="MU55" s="2" t="str">
        <f t="shared" si="164"/>
        <v>OB</v>
      </c>
      <c r="MV55" s="2" cm="1">
        <f t="array" aca="1" ref="MV55" ca="1">INDIRECT(ADDRESS(ROW(), MV$3-$AF$1+$AF$3))+VLOOKUP($AS55, INDIRECT(ADDRESS($AF$4, COLUMN()-$AF$2-MV$3)&amp;":"&amp;ADDRESS($AF$5, COLUMN()-$AF$1-MV$3)), MV$3, FALSE)+VLOOKUP($AT55, INDIRECT(ADDRESS($AF$4, COLUMN()-$AF$2-MV$3)&amp;":"&amp;ADDRESS($AF$5, COLUMN()-$AF$1-MV$3)), MV$3, FALSE)</f>
        <v>3698831</v>
      </c>
      <c r="MW55" s="2" cm="1">
        <f t="array" aca="1" ref="MW55" ca="1">INDIRECT(ADDRESS(ROW(), MW$3-$AF$1+$AF$3))+VLOOKUP($AS55, INDIRECT(ADDRESS($AF$4, COLUMN()-$AF$2-MW$3)&amp;":"&amp;ADDRESS($AF$5, COLUMN()-$AF$1-MW$3)), MW$3, FALSE)+VLOOKUP($AT55, INDIRECT(ADDRESS($AF$4, COLUMN()-$AF$2-MW$3)&amp;":"&amp;ADDRESS($AF$5, COLUMN()-$AF$1-MW$3)), MW$3, FALSE)</f>
        <v>12780588</v>
      </c>
      <c r="MX55" s="2" cm="1">
        <f t="array" aca="1" ref="MX55" ca="1">INDIRECT(ADDRESS(ROW(), MX$3-$AF$1+$AF$3))+VLOOKUP($AS55, INDIRECT(ADDRESS($AF$4, COLUMN()-$AF$2-MX$3)&amp;":"&amp;ADDRESS($AF$5, COLUMN()-$AF$1-MX$3)), MX$3, FALSE)+VLOOKUP($AT55, INDIRECT(ADDRESS($AF$4, COLUMN()-$AF$2-MX$3)&amp;":"&amp;ADDRESS($AF$5, COLUMN()-$AF$1-MX$3)), MX$3, FALSE)</f>
        <v>3647093</v>
      </c>
      <c r="MY55" s="2" cm="1">
        <f t="array" aca="1" ref="MY55" ca="1">INDIRECT(ADDRESS(ROW(), MY$3-$AF$1+$AF$3))+VLOOKUP($AS55, INDIRECT(ADDRESS($AF$4, COLUMN()-$AF$2-MY$3)&amp;":"&amp;ADDRESS($AF$5, COLUMN()-$AF$1-MY$3)), MY$3, FALSE)+VLOOKUP($AT55, INDIRECT(ADDRESS($AF$4, COLUMN()-$AF$2-MY$3)&amp;":"&amp;ADDRESS($AF$5, COLUMN()-$AF$1-MY$3)), MY$3, FALSE)</f>
        <v>4912542</v>
      </c>
      <c r="MZ55" s="2" cm="1">
        <f t="array" aca="1" ref="MZ55" ca="1">INDIRECT(ADDRESS(ROW(), MZ$3-$AF$1+$AF$3))+VLOOKUP($AS55, INDIRECT(ADDRESS($AF$4, COLUMN()-$AF$2-MZ$3)&amp;":"&amp;ADDRESS($AF$5, COLUMN()-$AF$1-MZ$3)), MZ$3, FALSE)+VLOOKUP($AT55, INDIRECT(ADDRESS($AF$4, COLUMN()-$AF$2-MZ$3)&amp;":"&amp;ADDRESS($AF$5, COLUMN()-$AF$1-MZ$3)), MZ$3, FALSE)</f>
        <v>6241258</v>
      </c>
      <c r="NA55" s="2" cm="1">
        <f t="array" aca="1" ref="NA55" ca="1">INDIRECT(ADDRESS(ROW(), NA$3-$AF$1+$AF$3))+VLOOKUP($AS55, INDIRECT(ADDRESS($AF$4, COLUMN()-$AF$2-NA$3)&amp;":"&amp;ADDRESS($AF$5, COLUMN()-$AF$1-NA$3)), NA$3, FALSE)+VLOOKUP($AT55, INDIRECT(ADDRESS($AF$4, COLUMN()-$AF$2-NA$3)&amp;":"&amp;ADDRESS($AF$5, COLUMN()-$AF$1-NA$3)), NA$3, FALSE)</f>
        <v>5477091</v>
      </c>
      <c r="NB55" s="2" cm="1">
        <f t="array" aca="1" ref="NB55" ca="1">INDIRECT(ADDRESS(ROW(), NB$3-$AF$1+$AF$3))+VLOOKUP($AS55, INDIRECT(ADDRESS($AF$4, COLUMN()-$AF$2-NB$3)&amp;":"&amp;ADDRESS($AF$5, COLUMN()-$AF$1-NB$3)), NB$3, FALSE)+VLOOKUP($AT55, INDIRECT(ADDRESS($AF$4, COLUMN()-$AF$2-NB$3)&amp;":"&amp;ADDRESS($AF$5, COLUMN()-$AF$1-NB$3)), NB$3, FALSE)</f>
        <v>8382969</v>
      </c>
      <c r="NC55" s="2" cm="1">
        <f t="array" aca="1" ref="NC55" ca="1">INDIRECT(ADDRESS(ROW(), NC$3-$AF$1+$AF$3))+VLOOKUP($AS55, INDIRECT(ADDRESS($AF$4, COLUMN()-$AF$2-NC$3)&amp;":"&amp;ADDRESS($AF$5, COLUMN()-$AF$1-NC$3)), NC$3, FALSE)+VLOOKUP($AT55, INDIRECT(ADDRESS($AF$4, COLUMN()-$AF$2-NC$3)&amp;":"&amp;ADDRESS($AF$5, COLUMN()-$AF$1-NC$3)), NC$3, FALSE)</f>
        <v>13741664</v>
      </c>
      <c r="ND55" s="2" cm="1">
        <f t="array" aca="1" ref="ND55" ca="1">INDIRECT(ADDRESS(ROW(), ND$3-$AF$1+$AF$3))+VLOOKUP($AS55, INDIRECT(ADDRESS($AF$4, COLUMN()-$AF$2-ND$3)&amp;":"&amp;ADDRESS($AF$5, COLUMN()-$AF$1-ND$3)), ND$3, FALSE)+VLOOKUP($AT55, INDIRECT(ADDRESS($AF$4, COLUMN()-$AF$2-ND$3)&amp;":"&amp;ADDRESS($AF$5, COLUMN()-$AF$1-ND$3)), ND$3, FALSE)</f>
        <v>6165093</v>
      </c>
      <c r="NE55" s="2" cm="1">
        <f t="array" aca="1" ref="NE55" ca="1">INDIRECT(ADDRESS(ROW(), NE$3-$AF$1+$AF$3))+VLOOKUP($AS55, INDIRECT(ADDRESS($AF$4, COLUMN()-$AF$2-NE$3)&amp;":"&amp;ADDRESS($AF$5, COLUMN()-$AF$1-NE$3)), NE$3, FALSE)+VLOOKUP($AT55, INDIRECT(ADDRESS($AF$4, COLUMN()-$AF$2-NE$3)&amp;":"&amp;ADDRESS($AF$5, COLUMN()-$AF$1-NE$3)), NE$3, FALSE)</f>
        <v>2061734</v>
      </c>
      <c r="NF55" s="2" t="str">
        <f>LEFT($AH55, 1)&amp;RIGHT($A55, 1)</f>
        <v>OS</v>
      </c>
      <c r="NG55" s="2" t="str">
        <f>RIGHT($A55, 1)&amp;RIGHT($AH55, 1)</f>
        <v>SB</v>
      </c>
      <c r="NH55" s="2" t="str">
        <f t="shared" si="165"/>
        <v>OB</v>
      </c>
      <c r="NI55" s="2" cm="1">
        <f t="array" aca="1" ref="NI55" ca="1">INDIRECT(ADDRESS(ROW(), NI$3-$AF$1+$AF$3))+VLOOKUP($AS55, INDIRECT(ADDRESS($AF$4, COLUMN()-$AF$2-NI$3)&amp;":"&amp;ADDRESS($AF$5, COLUMN()-$AF$1-NI$3)), NI$3, FALSE)+VLOOKUP($AT55, INDIRECT(ADDRESS($AF$4, COLUMN()-$AF$2-NI$3)&amp;":"&amp;ADDRESS($AF$5, COLUMN()-$AF$1-NI$3)), NI$3, FALSE)</f>
        <v>7386054</v>
      </c>
      <c r="NJ55" s="2" cm="1">
        <f t="array" aca="1" ref="NJ55" ca="1">INDIRECT(ADDRESS(ROW(), NJ$3-$AF$1+$AF$3))+VLOOKUP($AS55, INDIRECT(ADDRESS($AF$4, COLUMN()-$AF$2-NJ$3)&amp;":"&amp;ADDRESS($AF$5, COLUMN()-$AF$1-NJ$3)), NJ$3, FALSE)+VLOOKUP($AT55, INDIRECT(ADDRESS($AF$4, COLUMN()-$AF$2-NJ$3)&amp;":"&amp;ADDRESS($AF$5, COLUMN()-$AF$1-NJ$3)), NJ$3, FALSE)</f>
        <v>25602298</v>
      </c>
      <c r="NK55" s="2" cm="1">
        <f t="array" aca="1" ref="NK55" ca="1">INDIRECT(ADDRESS(ROW(), NK$3-$AF$1+$AF$3))+VLOOKUP($AS55, INDIRECT(ADDRESS($AF$4, COLUMN()-$AF$2-NK$3)&amp;":"&amp;ADDRESS($AF$5, COLUMN()-$AF$1-NK$3)), NK$3, FALSE)+VLOOKUP($AT55, INDIRECT(ADDRESS($AF$4, COLUMN()-$AF$2-NK$3)&amp;":"&amp;ADDRESS($AF$5, COLUMN()-$AF$1-NK$3)), NK$3, FALSE)</f>
        <v>7302249</v>
      </c>
      <c r="NL55" s="2" cm="1">
        <f t="array" aca="1" ref="NL55" ca="1">INDIRECT(ADDRESS(ROW(), NL$3-$AF$1+$AF$3))+VLOOKUP($AS55, INDIRECT(ADDRESS($AF$4, COLUMN()-$AF$2-NL$3)&amp;":"&amp;ADDRESS($AF$5, COLUMN()-$AF$1-NL$3)), NL$3, FALSE)+VLOOKUP($AT55, INDIRECT(ADDRESS($AF$4, COLUMN()-$AF$2-NL$3)&amp;":"&amp;ADDRESS($AF$5, COLUMN()-$AF$1-NL$3)), NL$3, FALSE)</f>
        <v>9807035</v>
      </c>
      <c r="NM55" s="2" cm="1">
        <f t="array" aca="1" ref="NM55" ca="1">INDIRECT(ADDRESS(ROW(), NM$3-$AF$1+$AF$3))+VLOOKUP($AS55, INDIRECT(ADDRESS($AF$4, COLUMN()-$AF$2-NM$3)&amp;":"&amp;ADDRESS($AF$5, COLUMN()-$AF$1-NM$3)), NM$3, FALSE)+VLOOKUP($AT55, INDIRECT(ADDRESS($AF$4, COLUMN()-$AF$2-NM$3)&amp;":"&amp;ADDRESS($AF$5, COLUMN()-$AF$1-NM$3)), NM$3, FALSE)</f>
        <v>12501336</v>
      </c>
      <c r="NN55" s="2" cm="1">
        <f t="array" aca="1" ref="NN55" ca="1">INDIRECT(ADDRESS(ROW(), NN$3-$AF$1+$AF$3))+VLOOKUP($AS55, INDIRECT(ADDRESS($AF$4, COLUMN()-$AF$2-NN$3)&amp;":"&amp;ADDRESS($AF$5, COLUMN()-$AF$1-NN$3)), NN$3, FALSE)+VLOOKUP($AT55, INDIRECT(ADDRESS($AF$4, COLUMN()-$AF$2-NN$3)&amp;":"&amp;ADDRESS($AF$5, COLUMN()-$AF$1-NN$3)), NN$3, FALSE)</f>
        <v>11004978</v>
      </c>
      <c r="NO55" s="2" cm="1">
        <f t="array" aca="1" ref="NO55" ca="1">INDIRECT(ADDRESS(ROW(), NO$3-$AF$1+$AF$3))+VLOOKUP($AS55, INDIRECT(ADDRESS($AF$4, COLUMN()-$AF$2-NO$3)&amp;":"&amp;ADDRESS($AF$5, COLUMN()-$AF$1-NO$3)), NO$3, FALSE)+VLOOKUP($AT55, INDIRECT(ADDRESS($AF$4, COLUMN()-$AF$2-NO$3)&amp;":"&amp;ADDRESS($AF$5, COLUMN()-$AF$1-NO$3)), NO$3, FALSE)</f>
        <v>16761509</v>
      </c>
      <c r="NP55" s="2" cm="1">
        <f t="array" aca="1" ref="NP55" ca="1">INDIRECT(ADDRESS(ROW(), NP$3-$AF$1+$AF$3))+VLOOKUP($AS55, INDIRECT(ADDRESS($AF$4, COLUMN()-$AF$2-NP$3)&amp;":"&amp;ADDRESS($AF$5, COLUMN()-$AF$1-NP$3)), NP$3, FALSE)+VLOOKUP($AT55, INDIRECT(ADDRESS($AF$4, COLUMN()-$AF$2-NP$3)&amp;":"&amp;ADDRESS($AF$5, COLUMN()-$AF$1-NP$3)), NP$3, FALSE)</f>
        <v>27398543</v>
      </c>
      <c r="NQ55" s="2" cm="1">
        <f t="array" aca="1" ref="NQ55" ca="1">INDIRECT(ADDRESS(ROW(), NQ$3-$AF$1+$AF$3))+VLOOKUP($AS55, INDIRECT(ADDRESS($AF$4, COLUMN()-$AF$2-NQ$3)&amp;":"&amp;ADDRESS($AF$5, COLUMN()-$AF$1-NQ$3)), NQ$3, FALSE)+VLOOKUP($AT55, INDIRECT(ADDRESS($AF$4, COLUMN()-$AF$2-NQ$3)&amp;":"&amp;ADDRESS($AF$5, COLUMN()-$AF$1-NQ$3)), NQ$3, FALSE)</f>
        <v>12322986</v>
      </c>
      <c r="NR55" s="2" cm="1">
        <f t="array" aca="1" ref="NR55" ca="1">INDIRECT(ADDRESS(ROW(), NR$3-$AF$1+$AF$3))+VLOOKUP($AS55, INDIRECT(ADDRESS($AF$4, COLUMN()-$AF$2-NR$3)&amp;":"&amp;ADDRESS($AF$5, COLUMN()-$AF$1-NR$3)), NR$3, FALSE)+VLOOKUP($AT55, INDIRECT(ADDRESS($AF$4, COLUMN()-$AF$2-NR$3)&amp;":"&amp;ADDRESS($AF$5, COLUMN()-$AF$1-NR$3)), NR$3, FALSE)</f>
        <v>4130739</v>
      </c>
      <c r="NS55" s="2" t="str">
        <f>LEFT($AH55, 1)&amp;RIGHT($A55, 1)</f>
        <v>OS</v>
      </c>
      <c r="NT55" s="2" t="str">
        <f>RIGHT($A55, 1)&amp;RIGHT($AH55, 1)</f>
        <v>SB</v>
      </c>
      <c r="NU55" s="2" t="str">
        <f t="shared" si="166"/>
        <v>OB</v>
      </c>
      <c r="NV55" s="2" cm="1">
        <f t="array" aca="1" ref="NV55" ca="1">INDIRECT(ADDRESS(ROW(), NV$3-$AF$1+$AF$3))+VLOOKUP($AS55, INDIRECT(ADDRESS($AF$4, COLUMN()-$AF$2-NV$3)&amp;":"&amp;ADDRESS($AF$5, COLUMN()-$AF$1-NV$3)), NV$3, FALSE)+VLOOKUP($AT55, INDIRECT(ADDRESS($AF$4, COLUMN()-$AF$2-NV$3)&amp;":"&amp;ADDRESS($AF$5, COLUMN()-$AF$1-NV$3)), NV$3, FALSE)</f>
        <v>14748024</v>
      </c>
      <c r="NW55" s="2" cm="1">
        <f t="array" aca="1" ref="NW55" ca="1">INDIRECT(ADDRESS(ROW(), NW$3-$AF$1+$AF$3))+VLOOKUP($AS55, INDIRECT(ADDRESS($AF$4, COLUMN()-$AF$2-NW$3)&amp;":"&amp;ADDRESS($AF$5, COLUMN()-$AF$1-NW$3)), NW$3, FALSE)+VLOOKUP($AT55, INDIRECT(ADDRESS($AF$4, COLUMN()-$AF$2-NW$3)&amp;":"&amp;ADDRESS($AF$5, COLUMN()-$AF$1-NW$3)), NW$3, FALSE)</f>
        <v>51269202</v>
      </c>
      <c r="NX55" s="2" cm="1">
        <f t="array" aca="1" ref="NX55" ca="1">INDIRECT(ADDRESS(ROW(), NX$3-$AF$1+$AF$3))+VLOOKUP($AS55, INDIRECT(ADDRESS($AF$4, COLUMN()-$AF$2-NX$3)&amp;":"&amp;ADDRESS($AF$5, COLUMN()-$AF$1-NX$3)), NX$3, FALSE)+VLOOKUP($AT55, INDIRECT(ADDRESS($AF$4, COLUMN()-$AF$2-NX$3)&amp;":"&amp;ADDRESS($AF$5, COLUMN()-$AF$1-NX$3)), NX$3, FALSE)</f>
        <v>14612632</v>
      </c>
      <c r="NY55" s="2" cm="1">
        <f t="array" aca="1" ref="NY55" ca="1">INDIRECT(ADDRESS(ROW(), NY$3-$AF$1+$AF$3))+VLOOKUP($AS55, INDIRECT(ADDRESS($AF$4, COLUMN()-$AF$2-NY$3)&amp;":"&amp;ADDRESS($AF$5, COLUMN()-$AF$1-NY$3)), NY$3, FALSE)+VLOOKUP($AT55, INDIRECT(ADDRESS($AF$4, COLUMN()-$AF$2-NY$3)&amp;":"&amp;ADDRESS($AF$5, COLUMN()-$AF$1-NY$3)), NY$3, FALSE)</f>
        <v>19579459</v>
      </c>
      <c r="NZ55" s="2" cm="1">
        <f t="array" aca="1" ref="NZ55" ca="1">INDIRECT(ADDRESS(ROW(), NZ$3-$AF$1+$AF$3))+VLOOKUP($AS55, INDIRECT(ADDRESS($AF$4, COLUMN()-$AF$2-NZ$3)&amp;":"&amp;ADDRESS($AF$5, COLUMN()-$AF$1-NZ$3)), NZ$3, FALSE)+VLOOKUP($AT55, INDIRECT(ADDRESS($AF$4, COLUMN()-$AF$2-NZ$3)&amp;":"&amp;ADDRESS($AF$5, COLUMN()-$AF$1-NZ$3)), NZ$3, FALSE)</f>
        <v>25039625</v>
      </c>
      <c r="OA55" s="2" cm="1">
        <f t="array" aca="1" ref="OA55" ca="1">INDIRECT(ADDRESS(ROW(), OA$3-$AF$1+$AF$3))+VLOOKUP($AS55, INDIRECT(ADDRESS($AF$4, COLUMN()-$AF$2-OA$3)&amp;":"&amp;ADDRESS($AF$5, COLUMN()-$AF$1-OA$3)), OA$3, FALSE)+VLOOKUP($AT55, INDIRECT(ADDRESS($AF$4, COLUMN()-$AF$2-OA$3)&amp;":"&amp;ADDRESS($AF$5, COLUMN()-$AF$1-OA$3)), OA$3, FALSE)</f>
        <v>22096921</v>
      </c>
      <c r="OB55" s="2" cm="1">
        <f t="array" aca="1" ref="OB55" ca="1">INDIRECT(ADDRESS(ROW(), OB$3-$AF$1+$AF$3))+VLOOKUP($AS55, INDIRECT(ADDRESS($AF$4, COLUMN()-$AF$2-OB$3)&amp;":"&amp;ADDRESS($AF$5, COLUMN()-$AF$1-OB$3)), OB$3, FALSE)+VLOOKUP($AT55, INDIRECT(ADDRESS($AF$4, COLUMN()-$AF$2-OB$3)&amp;":"&amp;ADDRESS($AF$5, COLUMN()-$AF$1-OB$3)), OB$3, FALSE)</f>
        <v>33523164</v>
      </c>
      <c r="OC55" s="2" cm="1">
        <f t="array" aca="1" ref="OC55" ca="1">INDIRECT(ADDRESS(ROW(), OC$3-$AF$1+$AF$3))+VLOOKUP($AS55, INDIRECT(ADDRESS($AF$4, COLUMN()-$AF$2-OC$3)&amp;":"&amp;ADDRESS($AF$5, COLUMN()-$AF$1-OC$3)), OC$3, FALSE)+VLOOKUP($AT55, INDIRECT(ADDRESS($AF$4, COLUMN()-$AF$2-OC$3)&amp;":"&amp;ADDRESS($AF$5, COLUMN()-$AF$1-OC$3)), OC$3, FALSE)</f>
        <v>54651181</v>
      </c>
      <c r="OD55" s="2" cm="1">
        <f t="array" aca="1" ref="OD55" ca="1">INDIRECT(ADDRESS(ROW(), OD$3-$AF$1+$AF$3))+VLOOKUP($AS55, INDIRECT(ADDRESS($AF$4, COLUMN()-$AF$2-OD$3)&amp;":"&amp;ADDRESS($AF$5, COLUMN()-$AF$1-OD$3)), OD$3, FALSE)+VLOOKUP($AT55, INDIRECT(ADDRESS($AF$4, COLUMN()-$AF$2-OD$3)&amp;":"&amp;ADDRESS($AF$5, COLUMN()-$AF$1-OD$3)), OD$3, FALSE)</f>
        <v>24641862</v>
      </c>
      <c r="OE55" s="2" cm="1">
        <f t="array" aca="1" ref="OE55" ca="1">INDIRECT(ADDRESS(ROW(), OE$3-$AF$1+$AF$3))+VLOOKUP($AS55, INDIRECT(ADDRESS($AF$4, COLUMN()-$AF$2-OE$3)&amp;":"&amp;ADDRESS($AF$5, COLUMN()-$AF$1-OE$3)), OE$3, FALSE)+VLOOKUP($AT55, INDIRECT(ADDRESS($AF$4, COLUMN()-$AF$2-OE$3)&amp;":"&amp;ADDRESS($AF$5, COLUMN()-$AF$1-OE$3)), OE$3, FALSE)</f>
        <v>8273385</v>
      </c>
      <c r="OF55" s="2" t="str">
        <f>LEFT($AH55, 1)&amp;RIGHT($A55, 1)</f>
        <v>OS</v>
      </c>
      <c r="OG55" s="2" t="str">
        <f>RIGHT($A55, 1)&amp;RIGHT($AH55, 1)</f>
        <v>SB</v>
      </c>
      <c r="OH55" s="2" t="str">
        <f t="shared" si="167"/>
        <v>OB</v>
      </c>
      <c r="OI55" s="2" cm="1">
        <f t="array" aca="1" ref="OI55" ca="1">INDIRECT(ADDRESS(ROW(), OI$3-$AF$1+$AF$3))+VLOOKUP($AS55, INDIRECT(ADDRESS($AF$4, COLUMN()-$AF$2-OI$3)&amp;":"&amp;ADDRESS($AF$5, COLUMN()-$AF$1-OI$3)), OI$3, FALSE)+VLOOKUP($AT55, INDIRECT(ADDRESS($AF$4, COLUMN()-$AF$2-OI$3)&amp;":"&amp;ADDRESS($AF$5, COLUMN()-$AF$1-OI$3)), OI$3, FALSE)</f>
        <v>29471269</v>
      </c>
      <c r="OJ55" s="2" cm="1">
        <f t="array" aca="1" ref="OJ55" ca="1">INDIRECT(ADDRESS(ROW(), OJ$3-$AF$1+$AF$3))+VLOOKUP($AS55, INDIRECT(ADDRESS($AF$4, COLUMN()-$AF$2-OJ$3)&amp;":"&amp;ADDRESS($AF$5, COLUMN()-$AF$1-OJ$3)), OJ$3, FALSE)+VLOOKUP($AT55, INDIRECT(ADDRESS($AF$4, COLUMN()-$AF$2-OJ$3)&amp;":"&amp;ADDRESS($AF$5, COLUMN()-$AF$1-OJ$3)), OJ$3, FALSE)</f>
        <v>102626004</v>
      </c>
      <c r="OK55" s="2" cm="1">
        <f t="array" aca="1" ref="OK55" ca="1">INDIRECT(ADDRESS(ROW(), OK$3-$AF$1+$AF$3))+VLOOKUP($AS55, INDIRECT(ADDRESS($AF$4, COLUMN()-$AF$2-OK$3)&amp;":"&amp;ADDRESS($AF$5, COLUMN()-$AF$1-OK$3)), OK$3, FALSE)+VLOOKUP($AT55, INDIRECT(ADDRESS($AF$4, COLUMN()-$AF$2-OK$3)&amp;":"&amp;ADDRESS($AF$5, COLUMN()-$AF$1-OK$3)), OK$3, FALSE)</f>
        <v>29242650</v>
      </c>
      <c r="OL55" s="2" cm="1">
        <f t="array" aca="1" ref="OL55" ca="1">INDIRECT(ADDRESS(ROW(), OL$3-$AF$1+$AF$3))+VLOOKUP($AS55, INDIRECT(ADDRESS($AF$4, COLUMN()-$AF$2-OL$3)&amp;":"&amp;ADDRESS($AF$5, COLUMN()-$AF$1-OL$3)), OL$3, FALSE)+VLOOKUP($AT55, INDIRECT(ADDRESS($AF$4, COLUMN()-$AF$2-OL$3)&amp;":"&amp;ADDRESS($AF$5, COLUMN()-$AF$1-OL$3)), OL$3, FALSE)</f>
        <v>39109127</v>
      </c>
      <c r="OM55" s="2" cm="1">
        <f t="array" aca="1" ref="OM55" ca="1">INDIRECT(ADDRESS(ROW(), OM$3-$AF$1+$AF$3))+VLOOKUP($AS55, INDIRECT(ADDRESS($AF$4, COLUMN()-$AF$2-OM$3)&amp;":"&amp;ADDRESS($AF$5, COLUMN()-$AF$1-OM$3)), OM$3, FALSE)+VLOOKUP($AT55, INDIRECT(ADDRESS($AF$4, COLUMN()-$AF$2-OM$3)&amp;":"&amp;ADDRESS($AF$5, COLUMN()-$AF$1-OM$3)), OM$3, FALSE)</f>
        <v>50157551</v>
      </c>
      <c r="ON55" s="2" cm="1">
        <f t="array" aca="1" ref="ON55" ca="1">INDIRECT(ADDRESS(ROW(), ON$3-$AF$1+$AF$3))+VLOOKUP($AS55, INDIRECT(ADDRESS($AF$4, COLUMN()-$AF$2-ON$3)&amp;":"&amp;ADDRESS($AF$5, COLUMN()-$AF$1-ON$3)), ON$3, FALSE)+VLOOKUP($AT55, INDIRECT(ADDRESS($AF$4, COLUMN()-$AF$2-ON$3)&amp;":"&amp;ADDRESS($AF$5, COLUMN()-$AF$1-ON$3)), ON$3, FALSE)</f>
        <v>44334554</v>
      </c>
      <c r="OO55" s="2" cm="1">
        <f t="array" aca="1" ref="OO55" ca="1">INDIRECT(ADDRESS(ROW(), OO$3-$AF$1+$AF$3))+VLOOKUP($AS55, INDIRECT(ADDRESS($AF$4, COLUMN()-$AF$2-OO$3)&amp;":"&amp;ADDRESS($AF$5, COLUMN()-$AF$1-OO$3)), OO$3, FALSE)+VLOOKUP($AT55, INDIRECT(ADDRESS($AF$4, COLUMN()-$AF$2-OO$3)&amp;":"&amp;ADDRESS($AF$5, COLUMN()-$AF$1-OO$3)), OO$3, FALSE)</f>
        <v>67039411</v>
      </c>
      <c r="OP55" s="2" cm="1">
        <f t="array" aca="1" ref="OP55" ca="1">INDIRECT(ADDRESS(ROW(), OP$3-$AF$1+$AF$3))+VLOOKUP($AS55, INDIRECT(ADDRESS($AF$4, COLUMN()-$AF$2-OP$3)&amp;":"&amp;ADDRESS($AF$5, COLUMN()-$AF$1-OP$3)), OP$3, FALSE)+VLOOKUP($AT55, INDIRECT(ADDRESS($AF$4, COLUMN()-$AF$2-OP$3)&amp;":"&amp;ADDRESS($AF$5, COLUMN()-$AF$1-OP$3)), OP$3, FALSE)</f>
        <v>109044810</v>
      </c>
      <c r="OQ55" s="2" cm="1">
        <f t="array" aca="1" ref="OQ55" ca="1">INDIRECT(ADDRESS(ROW(), OQ$3-$AF$1+$AF$3))+VLOOKUP($AS55, INDIRECT(ADDRESS($AF$4, COLUMN()-$AF$2-OQ$3)&amp;":"&amp;ADDRESS($AF$5, COLUMN()-$AF$1-OQ$3)), OQ$3, FALSE)+VLOOKUP($AT55, INDIRECT(ADDRESS($AF$4, COLUMN()-$AF$2-OQ$3)&amp;":"&amp;ADDRESS($AF$5, COLUMN()-$AF$1-OQ$3)), OQ$3, FALSE)</f>
        <v>49280373</v>
      </c>
      <c r="OR55" s="2" cm="1">
        <f t="array" aca="1" ref="OR55" ca="1">INDIRECT(ADDRESS(ROW(), OR$3-$AF$1+$AF$3))+VLOOKUP($AS55, INDIRECT(ADDRESS($AF$4, COLUMN()-$AF$2-OR$3)&amp;":"&amp;ADDRESS($AF$5, COLUMN()-$AF$1-OR$3)), OR$3, FALSE)+VLOOKUP($AT55, INDIRECT(ADDRESS($AF$4, COLUMN()-$AF$2-OR$3)&amp;":"&amp;ADDRESS($AF$5, COLUMN()-$AF$1-OR$3)), OR$3, FALSE)</f>
        <v>16565162</v>
      </c>
      <c r="OS55" s="2" t="str">
        <f>LEFT($AH55, 1)&amp;RIGHT($A55, 1)</f>
        <v>OS</v>
      </c>
      <c r="OT55" s="2" t="str">
        <f>RIGHT($A55, 1)&amp;RIGHT($AH55, 1)</f>
        <v>SB</v>
      </c>
      <c r="OU55" s="2" t="str">
        <f t="shared" si="168"/>
        <v>OB</v>
      </c>
      <c r="OV55" s="2" cm="1">
        <f t="array" aca="1" ref="OV55" ca="1">INDIRECT(ADDRESS(ROW(), OV$3-$AF$1+$AF$3))+VLOOKUP($AS55, INDIRECT(ADDRESS($AF$4, COLUMN()-$AF$2-OV$3)&amp;":"&amp;ADDRESS($AF$5, COLUMN()-$AF$1-OV$3)), OV$3, FALSE)+VLOOKUP($AT55, INDIRECT(ADDRESS($AF$4, COLUMN()-$AF$2-OV$3)&amp;":"&amp;ADDRESS($AF$5, COLUMN()-$AF$1-OV$3)), OV$3, FALSE)</f>
        <v>58894373</v>
      </c>
      <c r="OW55" s="2" cm="1">
        <f t="array" aca="1" ref="OW55" ca="1">INDIRECT(ADDRESS(ROW(), OW$3-$AF$1+$AF$3))+VLOOKUP($AS55, INDIRECT(ADDRESS($AF$4, COLUMN()-$AF$2-OW$3)&amp;":"&amp;ADDRESS($AF$5, COLUMN()-$AF$1-OW$3)), OW$3, FALSE)+VLOOKUP($AT55, INDIRECT(ADDRESS($AF$4, COLUMN()-$AF$2-OW$3)&amp;":"&amp;ADDRESS($AF$5, COLUMN()-$AF$1-OW$3)), OW$3, FALSE)</f>
        <v>205382592</v>
      </c>
      <c r="OX55" s="2" cm="1">
        <f t="array" aca="1" ref="OX55" ca="1">INDIRECT(ADDRESS(ROW(), OX$3-$AF$1+$AF$3))+VLOOKUP($AS55, INDIRECT(ADDRESS($AF$4, COLUMN()-$AF$2-OX$3)&amp;":"&amp;ADDRESS($AF$5, COLUMN()-$AF$1-OX$3)), OX$3, FALSE)+VLOOKUP($AT55, INDIRECT(ADDRESS($AF$4, COLUMN()-$AF$2-OX$3)&amp;":"&amp;ADDRESS($AF$5, COLUMN()-$AF$1-OX$3)), OX$3, FALSE)</f>
        <v>58502058</v>
      </c>
      <c r="OY55" s="2" cm="1">
        <f t="array" aca="1" ref="OY55" ca="1">INDIRECT(ADDRESS(ROW(), OY$3-$AF$1+$AF$3))+VLOOKUP($AS55, INDIRECT(ADDRESS($AF$4, COLUMN()-$AF$2-OY$3)&amp;":"&amp;ADDRESS($AF$5, COLUMN()-$AF$1-OY$3)), OY$3, FALSE)+VLOOKUP($AT55, INDIRECT(ADDRESS($AF$4, COLUMN()-$AF$2-OY$3)&amp;":"&amp;ADDRESS($AF$5, COLUMN()-$AF$1-OY$3)), OY$3, FALSE)</f>
        <v>78125079</v>
      </c>
      <c r="OZ55" s="2" cm="1">
        <f t="array" aca="1" ref="OZ55" ca="1">INDIRECT(ADDRESS(ROW(), OZ$3-$AF$1+$AF$3))+VLOOKUP($AS55, INDIRECT(ADDRESS($AF$4, COLUMN()-$AF$2-OZ$3)&amp;":"&amp;ADDRESS($AF$5, COLUMN()-$AF$1-OZ$3)), OZ$3, FALSE)+VLOOKUP($AT55, INDIRECT(ADDRESS($AF$4, COLUMN()-$AF$2-OZ$3)&amp;":"&amp;ADDRESS($AF$5, COLUMN()-$AF$1-OZ$3)), OZ$3, FALSE)</f>
        <v>100456738</v>
      </c>
      <c r="PA55" s="2" cm="1">
        <f t="array" aca="1" ref="PA55" ca="1">INDIRECT(ADDRESS(ROW(), PA$3-$AF$1+$AF$3))+VLOOKUP($AS55, INDIRECT(ADDRESS($AF$4, COLUMN()-$AF$2-PA$3)&amp;":"&amp;ADDRESS($AF$5, COLUMN()-$AF$1-PA$3)), PA$3, FALSE)+VLOOKUP($AT55, INDIRECT(ADDRESS($AF$4, COLUMN()-$AF$2-PA$3)&amp;":"&amp;ADDRESS($AF$5, COLUMN()-$AF$1-PA$3)), PA$3, FALSE)</f>
        <v>88906078</v>
      </c>
      <c r="PB55" s="2" cm="1">
        <f t="array" aca="1" ref="PB55" ca="1">INDIRECT(ADDRESS(ROW(), PB$3-$AF$1+$AF$3))+VLOOKUP($AS55, INDIRECT(ADDRESS($AF$4, COLUMN()-$AF$2-PB$3)&amp;":"&amp;ADDRESS($AF$5, COLUMN()-$AF$1-PB$3)), PB$3, FALSE)+VLOOKUP($AT55, INDIRECT(ADDRESS($AF$4, COLUMN()-$AF$2-PB$3)&amp;":"&amp;ADDRESS($AF$5, COLUMN()-$AF$1-PB$3)), PB$3, FALSE)</f>
        <v>134085468</v>
      </c>
      <c r="PC55" s="2" cm="1">
        <f t="array" aca="1" ref="PC55" ca="1">INDIRECT(ADDRESS(ROW(), PC$3-$AF$1+$AF$3))+VLOOKUP($AS55, INDIRECT(ADDRESS($AF$4, COLUMN()-$AF$2-PC$3)&amp;":"&amp;ADDRESS($AF$5, COLUMN()-$AF$1-PC$3)), PC$3, FALSE)+VLOOKUP($AT55, INDIRECT(ADDRESS($AF$4, COLUMN()-$AF$2-PC$3)&amp;":"&amp;ADDRESS($AF$5, COLUMN()-$AF$1-PC$3)), PC$3, FALSE)</f>
        <v>217650187</v>
      </c>
      <c r="PD55" s="2" cm="1">
        <f t="array" aca="1" ref="PD55" ca="1">INDIRECT(ADDRESS(ROW(), PD$3-$AF$1+$AF$3))+VLOOKUP($AS55, INDIRECT(ADDRESS($AF$4, COLUMN()-$AF$2-PD$3)&amp;":"&amp;ADDRESS($AF$5, COLUMN()-$AF$1-PD$3)), PD$3, FALSE)+VLOOKUP($AT55, INDIRECT(ADDRESS($AF$4, COLUMN()-$AF$2-PD$3)&amp;":"&amp;ADDRESS($AF$5, COLUMN()-$AF$1-PD$3)), PD$3, FALSE)</f>
        <v>98578618</v>
      </c>
      <c r="PE55" s="2" cm="1">
        <f t="array" aca="1" ref="PE55" ca="1">INDIRECT(ADDRESS(ROW(), PE$3-$AF$1+$AF$3))+VLOOKUP($AS55, INDIRECT(ADDRESS($AF$4, COLUMN()-$AF$2-PE$3)&amp;":"&amp;ADDRESS($AF$5, COLUMN()-$AF$1-PE$3)), PE$3, FALSE)+VLOOKUP($AT55, INDIRECT(ADDRESS($AF$4, COLUMN()-$AF$2-PE$3)&amp;":"&amp;ADDRESS($AF$5, COLUMN()-$AF$1-PE$3)), PE$3, FALSE)</f>
        <v>33160632</v>
      </c>
      <c r="PF55" s="2" t="str">
        <f>LEFT($AH55, 1)&amp;RIGHT($A55, 1)</f>
        <v>OS</v>
      </c>
      <c r="PG55" s="2" t="str">
        <f>RIGHT($A55, 1)&amp;RIGHT($AH55, 1)</f>
        <v>SB</v>
      </c>
      <c r="PH55" s="2" t="str">
        <f t="shared" si="169"/>
        <v>OB</v>
      </c>
      <c r="PI55" s="2" cm="1">
        <f t="array" aca="1" ref="PI55" ca="1">INDIRECT(ADDRESS(ROW(), PI$3-$AF$1+$AF$3))+VLOOKUP($AS55, INDIRECT(ADDRESS($AF$4, COLUMN()-$AF$2-PI$3)&amp;":"&amp;ADDRESS($AF$5, COLUMN()-$AF$1-PI$3)), PI$3, FALSE)+VLOOKUP($AT55, INDIRECT(ADDRESS($AF$4, COLUMN()-$AF$2-PI$3)&amp;":"&amp;ADDRESS($AF$5, COLUMN()-$AF$1-PI$3)), PI$3, FALSE)</f>
        <v>117740276</v>
      </c>
      <c r="PJ55" s="2" cm="1">
        <f t="array" aca="1" ref="PJ55" ca="1">INDIRECT(ADDRESS(ROW(), PJ$3-$AF$1+$AF$3))+VLOOKUP($AS55, INDIRECT(ADDRESS($AF$4, COLUMN()-$AF$2-PJ$3)&amp;":"&amp;ADDRESS($AF$5, COLUMN()-$AF$1-PJ$3)), PJ$3, FALSE)+VLOOKUP($AT55, INDIRECT(ADDRESS($AF$4, COLUMN()-$AF$2-PJ$3)&amp;":"&amp;ADDRESS($AF$5, COLUMN()-$AF$1-PJ$3)), PJ$3, FALSE)</f>
        <v>410921209</v>
      </c>
      <c r="PK55" s="2" cm="1">
        <f t="array" aca="1" ref="PK55" ca="1">INDIRECT(ADDRESS(ROW(), PK$3-$AF$1+$AF$3))+VLOOKUP($AS55, INDIRECT(ADDRESS($AF$4, COLUMN()-$AF$2-PK$3)&amp;":"&amp;ADDRESS($AF$5, COLUMN()-$AF$1-PK$3)), PK$3, FALSE)+VLOOKUP($AT55, INDIRECT(ADDRESS($AF$4, COLUMN()-$AF$2-PK$3)&amp;":"&amp;ADDRESS($AF$5, COLUMN()-$AF$1-PK$3)), PK$3, FALSE)</f>
        <v>117037935</v>
      </c>
      <c r="PL55" s="2" cm="1">
        <f t="array" aca="1" ref="PL55" ca="1">INDIRECT(ADDRESS(ROW(), PL$3-$AF$1+$AF$3))+VLOOKUP($AS55, INDIRECT(ADDRESS($AF$4, COLUMN()-$AF$2-PL$3)&amp;":"&amp;ADDRESS($AF$5, COLUMN()-$AF$1-PL$3)), PL$3, FALSE)+VLOOKUP($AT55, INDIRECT(ADDRESS($AF$4, COLUMN()-$AF$2-PL$3)&amp;":"&amp;ADDRESS($AF$5, COLUMN()-$AF$1-PL$3)), PL$3, FALSE)</f>
        <v>156110864</v>
      </c>
      <c r="PM55" s="2" cm="1">
        <f t="array" aca="1" ref="PM55" ca="1">INDIRECT(ADDRESS(ROW(), PM$3-$AF$1+$AF$3))+VLOOKUP($AS55, INDIRECT(ADDRESS($AF$4, COLUMN()-$AF$2-PM$3)&amp;":"&amp;ADDRESS($AF$5, COLUMN()-$AF$1-PM$3)), PM$3, FALSE)+VLOOKUP($AT55, INDIRECT(ADDRESS($AF$4, COLUMN()-$AF$2-PM$3)&amp;":"&amp;ADDRESS($AF$5, COLUMN()-$AF$1-PM$3)), PM$3, FALSE)</f>
        <v>201198600</v>
      </c>
      <c r="PN55" s="2" cm="1">
        <f t="array" aca="1" ref="PN55" ca="1">INDIRECT(ADDRESS(ROW(), PN$3-$AF$1+$AF$3))+VLOOKUP($AS55, INDIRECT(ADDRESS($AF$4, COLUMN()-$AF$2-PN$3)&amp;":"&amp;ADDRESS($AF$5, COLUMN()-$AF$1-PN$3)), PN$3, FALSE)+VLOOKUP($AT55, INDIRECT(ADDRESS($AF$4, COLUMN()-$AF$2-PN$3)&amp;":"&amp;ADDRESS($AF$5, COLUMN()-$AF$1-PN$3)), PN$3, FALSE)</f>
        <v>178193814</v>
      </c>
      <c r="PO55" s="2" cm="1">
        <f t="array" aca="1" ref="PO55" ca="1">INDIRECT(ADDRESS(ROW(), PO$3-$AF$1+$AF$3))+VLOOKUP($AS55, INDIRECT(ADDRESS($AF$4, COLUMN()-$AF$2-PO$3)&amp;":"&amp;ADDRESS($AF$5, COLUMN()-$AF$1-PO$3)), PO$3, FALSE)+VLOOKUP($AT55, INDIRECT(ADDRESS($AF$4, COLUMN()-$AF$2-PO$3)&amp;":"&amp;ADDRESS($AF$5, COLUMN()-$AF$1-PO$3)), PO$3, FALSE)</f>
        <v>268168760</v>
      </c>
      <c r="PP55" s="2" cm="1">
        <f t="array" aca="1" ref="PP55" ca="1">INDIRECT(ADDRESS(ROW(), PP$3-$AF$1+$AF$3))+VLOOKUP($AS55, INDIRECT(ADDRESS($AF$4, COLUMN()-$AF$2-PP$3)&amp;":"&amp;ADDRESS($AF$5, COLUMN()-$AF$1-PP$3)), PP$3, FALSE)+VLOOKUP($AT55, INDIRECT(ADDRESS($AF$4, COLUMN()-$AF$2-PP$3)&amp;":"&amp;ADDRESS($AF$5, COLUMN()-$AF$1-PP$3)), PP$3, FALSE)</f>
        <v>434536901</v>
      </c>
      <c r="PQ55" s="2" cm="1">
        <f t="array" aca="1" ref="PQ55" ca="1">INDIRECT(ADDRESS(ROW(), PQ$3-$AF$1+$AF$3))+VLOOKUP($AS55, INDIRECT(ADDRESS($AF$4, COLUMN()-$AF$2-PQ$3)&amp;":"&amp;ADDRESS($AF$5, COLUMN()-$AF$1-PQ$3)), PQ$3, FALSE)+VLOOKUP($AT55, INDIRECT(ADDRESS($AF$4, COLUMN()-$AF$2-PQ$3)&amp;":"&amp;ADDRESS($AF$5, COLUMN()-$AF$1-PQ$3)), PQ$3, FALSE)</f>
        <v>197203662</v>
      </c>
      <c r="PR55" s="2" cm="1">
        <f t="array" aca="1" ref="PR55" ca="1">INDIRECT(ADDRESS(ROW(), PR$3-$AF$1+$AF$3))+VLOOKUP($AS55, INDIRECT(ADDRESS($AF$4, COLUMN()-$AF$2-PR$3)&amp;":"&amp;ADDRESS($AF$5, COLUMN()-$AF$1-PR$3)), PR$3, FALSE)+VLOOKUP($AT55, INDIRECT(ADDRESS($AF$4, COLUMN()-$AF$2-PR$3)&amp;":"&amp;ADDRESS($AF$5, COLUMN()-$AF$1-PR$3)), PR$3, FALSE)</f>
        <v>66371626</v>
      </c>
      <c r="PS55" s="2" t="str">
        <f>LEFT($AH55, 1)&amp;RIGHT($A55, 1)</f>
        <v>OS</v>
      </c>
      <c r="PT55" s="2" t="str">
        <f>RIGHT($A55, 1)&amp;RIGHT($AH55, 1)</f>
        <v>SB</v>
      </c>
      <c r="PU55" s="2" t="str">
        <f t="shared" si="170"/>
        <v>OB</v>
      </c>
      <c r="PV55" s="2" cm="1">
        <f t="array" aca="1" ref="PV55" ca="1">INDIRECT(ADDRESS(ROW(), PV$3-$AF$1+$AF$3))+VLOOKUP($AS55, INDIRECT(ADDRESS($AF$4, COLUMN()-$AF$2-PV$3)&amp;":"&amp;ADDRESS($AF$5, COLUMN()-$AF$1-PV$3)), PV$3, FALSE)+VLOOKUP($AT55, INDIRECT(ADDRESS($AF$4, COLUMN()-$AF$2-PV$3)&amp;":"&amp;ADDRESS($AF$5, COLUMN()-$AF$1-PV$3)), PV$3, FALSE)</f>
        <v>235399545</v>
      </c>
      <c r="PW55" s="2" cm="1">
        <f t="array" aca="1" ref="PW55" ca="1">INDIRECT(ADDRESS(ROW(), PW$3-$AF$1+$AF$3))+VLOOKUP($AS55, INDIRECT(ADDRESS($AF$4, COLUMN()-$AF$2-PW$3)&amp;":"&amp;ADDRESS($AF$5, COLUMN()-$AF$1-PW$3)), PW$3, FALSE)+VLOOKUP($AT55, INDIRECT(ADDRESS($AF$4, COLUMN()-$AF$2-PW$3)&amp;":"&amp;ADDRESS($AF$5, COLUMN()-$AF$1-PW$3)), PW$3, FALSE)</f>
        <v>822047704</v>
      </c>
      <c r="PX55" s="2" cm="1">
        <f t="array" aca="1" ref="PX55" ca="1">INDIRECT(ADDRESS(ROW(), PX$3-$AF$1+$AF$3))+VLOOKUP($AS55, INDIRECT(ADDRESS($AF$4, COLUMN()-$AF$2-PX$3)&amp;":"&amp;ADDRESS($AF$5, COLUMN()-$AF$1-PX$3)), PX$3, FALSE)+VLOOKUP($AT55, INDIRECT(ADDRESS($AF$4, COLUMN()-$AF$2-PX$3)&amp;":"&amp;ADDRESS($AF$5, COLUMN()-$AF$1-PX$3)), PX$3, FALSE)</f>
        <v>234103862</v>
      </c>
      <c r="PY55" s="2" cm="1">
        <f t="array" aca="1" ref="PY55" ca="1">INDIRECT(ADDRESS(ROW(), PY$3-$AF$1+$AF$3))+VLOOKUP($AS55, INDIRECT(ADDRESS($AF$4, COLUMN()-$AF$2-PY$3)&amp;":"&amp;ADDRESS($AF$5, COLUMN()-$AF$1-PY$3)), PY$3, FALSE)+VLOOKUP($AT55, INDIRECT(ADDRESS($AF$4, COLUMN()-$AF$2-PY$3)&amp;":"&amp;ADDRESS($AF$5, COLUMN()-$AF$1-PY$3)), PY$3, FALSE)</f>
        <v>311972701</v>
      </c>
      <c r="PZ55" s="2" cm="1">
        <f t="array" aca="1" ref="PZ55" ca="1">INDIRECT(ADDRESS(ROW(), PZ$3-$AF$1+$AF$3))+VLOOKUP($AS55, INDIRECT(ADDRESS($AF$4, COLUMN()-$AF$2-PZ$3)&amp;":"&amp;ADDRESS($AF$5, COLUMN()-$AF$1-PZ$3)), PZ$3, FALSE)+VLOOKUP($AT55, INDIRECT(ADDRESS($AF$4, COLUMN()-$AF$2-PZ$3)&amp;":"&amp;ADDRESS($AF$5, COLUMN()-$AF$1-PZ$3)), PZ$3, FALSE)</f>
        <v>402904008</v>
      </c>
      <c r="QA55" s="2" cm="1">
        <f t="array" aca="1" ref="QA55" ca="1">INDIRECT(ADDRESS(ROW(), QA$3-$AF$1+$AF$3))+VLOOKUP($AS55, INDIRECT(ADDRESS($AF$4, COLUMN()-$AF$2-QA$3)&amp;":"&amp;ADDRESS($AF$5, COLUMN()-$AF$1-QA$3)), QA$3, FALSE)+VLOOKUP($AT55, INDIRECT(ADDRESS($AF$4, COLUMN()-$AF$2-QA$3)&amp;":"&amp;ADDRESS($AF$5, COLUMN()-$AF$1-QA$3)), QA$3, FALSE)</f>
        <v>357019240</v>
      </c>
      <c r="QB55" s="2" cm="1">
        <f t="array" aca="1" ref="QB55" ca="1">INDIRECT(ADDRESS(ROW(), QB$3-$AF$1+$AF$3))+VLOOKUP($AS55, INDIRECT(ADDRESS($AF$4, COLUMN()-$AF$2-QB$3)&amp;":"&amp;ADDRESS($AF$5, COLUMN()-$AF$1-QB$3)), QB$3, FALSE)+VLOOKUP($AT55, INDIRECT(ADDRESS($AF$4, COLUMN()-$AF$2-QB$3)&amp;":"&amp;ADDRESS($AF$5, COLUMN()-$AF$1-QB$3)), QB$3, FALSE)</f>
        <v>536381430</v>
      </c>
      <c r="QC55" s="2" cm="1">
        <f t="array" aca="1" ref="QC55" ca="1">INDIRECT(ADDRESS(ROW(), QC$3-$AF$1+$AF$3))+VLOOKUP($AS55, INDIRECT(ADDRESS($AF$4, COLUMN()-$AF$2-QC$3)&amp;":"&amp;ADDRESS($AF$5, COLUMN()-$AF$1-QC$3)), QC$3, FALSE)+VLOOKUP($AT55, INDIRECT(ADDRESS($AF$4, COLUMN()-$AF$2-QC$3)&amp;":"&amp;ADDRESS($AF$5, COLUMN()-$AF$1-QC$3)), QC$3, FALSE)</f>
        <v>867771205</v>
      </c>
      <c r="QD55" s="2" cm="1">
        <f t="array" aca="1" ref="QD55" ca="1">INDIRECT(ADDRESS(ROW(), QD$3-$AF$1+$AF$3))+VLOOKUP($AS55, INDIRECT(ADDRESS($AF$4, COLUMN()-$AF$2-QD$3)&amp;":"&amp;ADDRESS($AF$5, COLUMN()-$AF$1-QD$3)), QD$3, FALSE)+VLOOKUP($AT55, INDIRECT(ADDRESS($AF$4, COLUMN()-$AF$2-QD$3)&amp;":"&amp;ADDRESS($AF$5, COLUMN()-$AF$1-QD$3)), QD$3, FALSE)</f>
        <v>394539729</v>
      </c>
      <c r="QE55" s="2" cm="1">
        <f t="array" aca="1" ref="QE55" ca="1">INDIRECT(ADDRESS(ROW(), QE$3-$AF$1+$AF$3))+VLOOKUP($AS55, INDIRECT(ADDRESS($AF$4, COLUMN()-$AF$2-QE$3)&amp;":"&amp;ADDRESS($AF$5, COLUMN()-$AF$1-QE$3)), QE$3, FALSE)+VLOOKUP($AT55, INDIRECT(ADDRESS($AF$4, COLUMN()-$AF$2-QE$3)&amp;":"&amp;ADDRESS($AF$5, COLUMN()-$AF$1-QE$3)), QE$3, FALSE)</f>
        <v>132827871</v>
      </c>
      <c r="QF55" s="2" t="str">
        <f>LEFT($AH55, 1)&amp;RIGHT($A55, 1)</f>
        <v>OS</v>
      </c>
      <c r="QG55" s="2" t="str">
        <f>RIGHT($A55, 1)&amp;RIGHT($AH55, 1)</f>
        <v>SB</v>
      </c>
      <c r="QH55" s="2" t="str">
        <f t="shared" si="171"/>
        <v>OB</v>
      </c>
      <c r="QI55" s="2" cm="1">
        <f t="array" aca="1" ref="QI55" ca="1">INDIRECT(ADDRESS(ROW(), QI$3-$AF$1+$AF$3))+VLOOKUP($AS55, INDIRECT(ADDRESS($AF$4, COLUMN()-$AF$2-QI$3)&amp;":"&amp;ADDRESS($AF$5, COLUMN()-$AF$1-QI$3)), QI$3, FALSE)+VLOOKUP($AT55, INDIRECT(ADDRESS($AF$4, COLUMN()-$AF$2-QI$3)&amp;":"&amp;ADDRESS($AF$5, COLUMN()-$AF$1-QI$3)), QI$3, FALSE)</f>
        <v>470735109</v>
      </c>
      <c r="QJ55" s="2" cm="1">
        <f t="array" aca="1" ref="QJ55" ca="1">INDIRECT(ADDRESS(ROW(), QJ$3-$AF$1+$AF$3))+VLOOKUP($AS55, INDIRECT(ADDRESS($AF$4, COLUMN()-$AF$2-QJ$3)&amp;":"&amp;ADDRESS($AF$5, COLUMN()-$AF$1-QJ$3)), QJ$3, FALSE)+VLOOKUP($AT55, INDIRECT(ADDRESS($AF$4, COLUMN()-$AF$2-QJ$3)&amp;":"&amp;ADDRESS($AF$5, COLUMN()-$AF$1-QJ$3)), QJ$3, FALSE)</f>
        <v>1644258787</v>
      </c>
      <c r="QK55" s="2" cm="1">
        <f t="array" aca="1" ref="QK55" ca="1">INDIRECT(ADDRESS(ROW(), QK$3-$AF$1+$AF$3))+VLOOKUP($AS55, INDIRECT(ADDRESS($AF$4, COLUMN()-$AF$2-QK$3)&amp;":"&amp;ADDRESS($AF$5, COLUMN()-$AF$1-QK$3)), QK$3, FALSE)+VLOOKUP($AT55, INDIRECT(ADDRESS($AF$4, COLUMN()-$AF$2-QK$3)&amp;":"&amp;ADDRESS($AF$5, COLUMN()-$AF$1-QK$3)), QK$3, FALSE)</f>
        <v>468267006</v>
      </c>
      <c r="QL55" s="2" cm="1">
        <f t="array" aca="1" ref="QL55" ca="1">INDIRECT(ADDRESS(ROW(), QL$3-$AF$1+$AF$3))+VLOOKUP($AS55, INDIRECT(ADDRESS($AF$4, COLUMN()-$AF$2-QL$3)&amp;":"&amp;ADDRESS($AF$5, COLUMN()-$AF$1-QL$3)), QL$3, FALSE)+VLOOKUP($AT55, INDIRECT(ADDRESS($AF$4, COLUMN()-$AF$2-QL$3)&amp;":"&amp;ADDRESS($AF$5, COLUMN()-$AF$1-QL$3)), QL$3, FALSE)</f>
        <v>623563702</v>
      </c>
      <c r="QM55" s="2" cm="1">
        <f t="array" aca="1" ref="QM55" ca="1">INDIRECT(ADDRESS(ROW(), QM$3-$AF$1+$AF$3))+VLOOKUP($AS55, INDIRECT(ADDRESS($AF$4, COLUMN()-$AF$2-QM$3)&amp;":"&amp;ADDRESS($AF$5, COLUMN()-$AF$1-QM$3)), QM$3, FALSE)+VLOOKUP($AT55, INDIRECT(ADDRESS($AF$4, COLUMN()-$AF$2-QM$3)&amp;":"&amp;ADDRESS($AF$5, COLUMN()-$AF$1-QM$3)), QM$3, FALSE)</f>
        <v>806769814</v>
      </c>
      <c r="QN55" s="2" cm="1">
        <f t="array" aca="1" ref="QN55" ca="1">INDIRECT(ADDRESS(ROW(), QN$3-$AF$1+$AF$3))+VLOOKUP($AS55, INDIRECT(ADDRESS($AF$4, COLUMN()-$AF$2-QN$3)&amp;":"&amp;ADDRESS($AF$5, COLUMN()-$AF$1-QN$3)), QN$3, FALSE)+VLOOKUP($AT55, INDIRECT(ADDRESS($AF$4, COLUMN()-$AF$2-QN$3)&amp;":"&amp;ADDRESS($AF$5, COLUMN()-$AF$1-QN$3)), QN$3, FALSE)</f>
        <v>715047127</v>
      </c>
      <c r="QO55" s="2" cm="1">
        <f t="array" aca="1" ref="QO55" ca="1">INDIRECT(ADDRESS(ROW(), QO$3-$AF$1+$AF$3))+VLOOKUP($AS55, INDIRECT(ADDRESS($AF$4, COLUMN()-$AF$2-QO$3)&amp;":"&amp;ADDRESS($AF$5, COLUMN()-$AF$1-QO$3)), QO$3, FALSE)+VLOOKUP($AT55, INDIRECT(ADDRESS($AF$4, COLUMN()-$AF$2-QO$3)&amp;":"&amp;ADDRESS($AF$5, COLUMN()-$AF$1-QO$3)), QO$3, FALSE)</f>
        <v>1072812371</v>
      </c>
      <c r="QP55" s="2" cm="1">
        <f t="array" aca="1" ref="QP55" ca="1">INDIRECT(ADDRESS(ROW(), QP$3-$AF$1+$AF$3))+VLOOKUP($AS55, INDIRECT(ADDRESS($AF$4, COLUMN()-$AF$2-QP$3)&amp;":"&amp;ADDRESS($AF$5, COLUMN()-$AF$1-QP$3)), QP$3, FALSE)+VLOOKUP($AT55, INDIRECT(ADDRESS($AF$4, COLUMN()-$AF$2-QP$3)&amp;":"&amp;ADDRESS($AF$5, COLUMN()-$AF$1-QP$3)), QP$3, FALSE)</f>
        <v>1733312325</v>
      </c>
      <c r="QQ55" s="2" cm="1">
        <f t="array" aca="1" ref="QQ55" ca="1">INDIRECT(ADDRESS(ROW(), QQ$3-$AF$1+$AF$3))+VLOOKUP($AS55, INDIRECT(ADDRESS($AF$4, COLUMN()-$AF$2-QQ$3)&amp;":"&amp;ADDRESS($AF$5, COLUMN()-$AF$1-QQ$3)), QQ$3, FALSE)+VLOOKUP($AT55, INDIRECT(ADDRESS($AF$4, COLUMN()-$AF$2-QQ$3)&amp;":"&amp;ADDRESS($AF$5, COLUMN()-$AF$1-QQ$3)), QQ$3, FALSE)</f>
        <v>789365764</v>
      </c>
      <c r="QR55" s="2" cm="1">
        <f t="array" aca="1" ref="QR55" ca="1">INDIRECT(ADDRESS(ROW(), QR$3-$AF$1+$AF$3))+VLOOKUP($AS55, INDIRECT(ADDRESS($AF$4, COLUMN()-$AF$2-QR$3)&amp;":"&amp;ADDRESS($AF$5, COLUMN()-$AF$1-QR$3)), QR$3, FALSE)+VLOOKUP($AT55, INDIRECT(ADDRESS($AF$4, COLUMN()-$AF$2-QR$3)&amp;":"&amp;ADDRESS($AF$5, COLUMN()-$AF$1-QR$3)), QR$3, FALSE)</f>
        <v>265802586</v>
      </c>
      <c r="QS55" s="2" t="str">
        <f>LEFT($AH55, 1)&amp;RIGHT($A55, 1)</f>
        <v>OS</v>
      </c>
      <c r="QT55" s="2" t="str">
        <f>RIGHT($A55, 1)&amp;RIGHT($AH55, 1)</f>
        <v>SB</v>
      </c>
      <c r="QU55" s="2" t="str">
        <f t="shared" si="172"/>
        <v>OB</v>
      </c>
      <c r="QV55" s="2" cm="1">
        <f t="array" aca="1" ref="QV55" ca="1">INDIRECT(ADDRESS(ROW(), QV$3-$AF$1+$AF$3))+VLOOKUP($AS55, INDIRECT(ADDRESS($AF$4, COLUMN()-$AF$2-QV$3)&amp;":"&amp;ADDRESS($AF$5, COLUMN()-$AF$1-QV$3)), QV$3, FALSE)+VLOOKUP($AT55, INDIRECT(ADDRESS($AF$4, COLUMN()-$AF$2-QV$3)&amp;":"&amp;ADDRESS($AF$5, COLUMN()-$AF$1-QV$3)), QV$3, FALSE)</f>
        <v>941377478</v>
      </c>
      <c r="QW55" s="2" cm="1">
        <f t="array" aca="1" ref="QW55" ca="1">INDIRECT(ADDRESS(ROW(), QW$3-$AF$1+$AF$3))+VLOOKUP($AS55, INDIRECT(ADDRESS($AF$4, COLUMN()-$AF$2-QW$3)&amp;":"&amp;ADDRESS($AF$5, COLUMN()-$AF$1-QW$3)), QW$3, FALSE)+VLOOKUP($AT55, INDIRECT(ADDRESS($AF$4, COLUMN()-$AF$2-QW$3)&amp;":"&amp;ADDRESS($AF$5, COLUMN()-$AF$1-QW$3)), QW$3, FALSE)</f>
        <v>3288601746</v>
      </c>
      <c r="QX55" s="2" cm="1">
        <f t="array" aca="1" ref="QX55" ca="1">INDIRECT(ADDRESS(ROW(), QX$3-$AF$1+$AF$3))+VLOOKUP($AS55, INDIRECT(ADDRESS($AF$4, COLUMN()-$AF$2-QX$3)&amp;":"&amp;ADDRESS($AF$5, COLUMN()-$AF$1-QX$3)), QX$3, FALSE)+VLOOKUP($AT55, INDIRECT(ADDRESS($AF$4, COLUMN()-$AF$2-QX$3)&amp;":"&amp;ADDRESS($AF$5, COLUMN()-$AF$1-QX$3)), QX$3, FALSE)</f>
        <v>936563083</v>
      </c>
      <c r="QY55" s="2" cm="1">
        <f t="array" aca="1" ref="QY55" ca="1">INDIRECT(ADDRESS(ROW(), QY$3-$AF$1+$AF$3))+VLOOKUP($AS55, INDIRECT(ADDRESS($AF$4, COLUMN()-$AF$2-QY$3)&amp;":"&amp;ADDRESS($AF$5, COLUMN()-$AF$1-QY$3)), QY$3, FALSE)+VLOOKUP($AT55, INDIRECT(ADDRESS($AF$4, COLUMN()-$AF$2-QY$3)&amp;":"&amp;ADDRESS($AF$5, COLUMN()-$AF$1-QY$3)), QY$3, FALSE)</f>
        <v>1246456176</v>
      </c>
      <c r="QZ55" s="2" cm="1">
        <f t="array" aca="1" ref="QZ55" ca="1">INDIRECT(ADDRESS(ROW(), QZ$3-$AF$1+$AF$3))+VLOOKUP($AS55, INDIRECT(ADDRESS($AF$4, COLUMN()-$AF$2-QZ$3)&amp;":"&amp;ADDRESS($AF$5, COLUMN()-$AF$1-QZ$3)), QZ$3, FALSE)+VLOOKUP($AT55, INDIRECT(ADDRESS($AF$4, COLUMN()-$AF$2-QZ$3)&amp;":"&amp;ADDRESS($AF$5, COLUMN()-$AF$1-QZ$3)), QZ$3, FALSE)</f>
        <v>1615245690</v>
      </c>
      <c r="RA55" s="2" cm="1">
        <f t="array" aca="1" ref="RA55" ca="1">INDIRECT(ADDRESS(ROW(), RA$3-$AF$1+$AF$3))+VLOOKUP($AS55, INDIRECT(ADDRESS($AF$4, COLUMN()-$AF$2-RA$3)&amp;":"&amp;ADDRESS($AF$5, COLUMN()-$AF$1-RA$3)), RA$3, FALSE)+VLOOKUP($AT55, INDIRECT(ADDRESS($AF$4, COLUMN()-$AF$2-RA$3)&amp;":"&amp;ADDRESS($AF$5, COLUMN()-$AF$1-RA$3)), RA$3, FALSE)</f>
        <v>1431742663</v>
      </c>
      <c r="RB55" s="2" cm="1">
        <f t="array" aca="1" ref="RB55" ca="1">INDIRECT(ADDRESS(ROW(), RB$3-$AF$1+$AF$3))+VLOOKUP($AS55, INDIRECT(ADDRESS($AF$4, COLUMN()-$AF$2-RB$3)&amp;":"&amp;ADDRESS($AF$5, COLUMN()-$AF$1-RB$3)), RB$3, FALSE)+VLOOKUP($AT55, INDIRECT(ADDRESS($AF$4, COLUMN()-$AF$2-RB$3)&amp;":"&amp;ADDRESS($AF$5, COLUMN()-$AF$1-RB$3)), RB$3, FALSE)</f>
        <v>2145831200</v>
      </c>
      <c r="RC55" s="2" cm="1">
        <f t="array" aca="1" ref="RC55" ca="1">INDIRECT(ADDRESS(ROW(), RC$3-$AF$1+$AF$3))+VLOOKUP($AS55, INDIRECT(ADDRESS($AF$4, COLUMN()-$AF$2-RC$3)&amp;":"&amp;ADDRESS($AF$5, COLUMN()-$AF$1-RC$3)), RC$3, FALSE)+VLOOKUP($AT55, INDIRECT(ADDRESS($AF$4, COLUMN()-$AF$2-RC$3)&amp;":"&amp;ADDRESS($AF$5, COLUMN()-$AF$1-RC$3)), RC$3, FALSE)</f>
        <v>3462840982</v>
      </c>
      <c r="RD55" s="2" cm="1">
        <f t="array" aca="1" ref="RD55" ca="1">INDIRECT(ADDRESS(ROW(), RD$3-$AF$1+$AF$3))+VLOOKUP($AS55, INDIRECT(ADDRESS($AF$4, COLUMN()-$AF$2-RD$3)&amp;":"&amp;ADDRESS($AF$5, COLUMN()-$AF$1-RD$3)), RD$3, FALSE)+VLOOKUP($AT55, INDIRECT(ADDRESS($AF$4, COLUMN()-$AF$2-RD$3)&amp;":"&amp;ADDRESS($AF$5, COLUMN()-$AF$1-RD$3)), RD$3, FALSE)</f>
        <v>1579345721</v>
      </c>
      <c r="RE55" s="2" cm="1">
        <f t="array" aca="1" ref="RE55" ca="1">INDIRECT(ADDRESS(ROW(), RE$3-$AF$1+$AF$3))+VLOOKUP($AS55, INDIRECT(ADDRESS($AF$4, COLUMN()-$AF$2-RE$3)&amp;":"&amp;ADDRESS($AF$5, COLUMN()-$AF$1-RE$3)), RE$3, FALSE)+VLOOKUP($AT55, INDIRECT(ADDRESS($AF$4, COLUMN()-$AF$2-RE$3)&amp;":"&amp;ADDRESS($AF$5, COLUMN()-$AF$1-RE$3)), RE$3, FALSE)</f>
        <v>531864444</v>
      </c>
      <c r="RF55" s="2" t="str">
        <f>LEFT($AH55, 1)&amp;RIGHT($A55, 1)</f>
        <v>OS</v>
      </c>
      <c r="RG55" s="2" t="str">
        <f>RIGHT($A55, 1)&amp;RIGHT($AH55, 1)</f>
        <v>SB</v>
      </c>
      <c r="RH55" s="2" t="str">
        <f t="shared" si="173"/>
        <v>OB</v>
      </c>
      <c r="RI55" s="2" cm="1">
        <f t="array" aca="1" ref="RI55" ca="1">INDIRECT(ADDRESS(ROW(), RI$3-$AF$1+$AF$3))+VLOOKUP($AS55, INDIRECT(ADDRESS($AF$4, COLUMN()-$AF$2-RI$3)&amp;":"&amp;ADDRESS($AF$5, COLUMN()-$AF$1-RI$3)), RI$3, FALSE)+VLOOKUP($AT55, INDIRECT(ADDRESS($AF$4, COLUMN()-$AF$2-RI$3)&amp;":"&amp;ADDRESS($AF$5, COLUMN()-$AF$1-RI$3)), RI$3, FALSE)</f>
        <v>1882798911</v>
      </c>
      <c r="RJ55" s="2" cm="1">
        <f t="array" aca="1" ref="RJ55" ca="1">INDIRECT(ADDRESS(ROW(), RJ$3-$AF$1+$AF$3))+VLOOKUP($AS55, INDIRECT(ADDRESS($AF$4, COLUMN()-$AF$2-RJ$3)&amp;":"&amp;ADDRESS($AF$5, COLUMN()-$AF$1-RJ$3)), RJ$3, FALSE)+VLOOKUP($AT55, INDIRECT(ADDRESS($AF$4, COLUMN()-$AF$2-RJ$3)&amp;":"&amp;ADDRESS($AF$5, COLUMN()-$AF$1-RJ$3)), RJ$3, FALSE)</f>
        <v>6576838637</v>
      </c>
      <c r="RK55" s="2" cm="1">
        <f t="array" aca="1" ref="RK55" ca="1">INDIRECT(ADDRESS(ROW(), RK$3-$AF$1+$AF$3))+VLOOKUP($AS55, INDIRECT(ADDRESS($AF$4, COLUMN()-$AF$2-RK$3)&amp;":"&amp;ADDRESS($AF$5, COLUMN()-$AF$1-RK$3)), RK$3, FALSE)+VLOOKUP($AT55, INDIRECT(ADDRESS($AF$4, COLUMN()-$AF$2-RK$3)&amp;":"&amp;ADDRESS($AF$5, COLUMN()-$AF$1-RK$3)), RK$3, FALSE)</f>
        <v>1873203262</v>
      </c>
      <c r="RL55" s="2" cm="1">
        <f t="array" aca="1" ref="RL55" ca="1">INDIRECT(ADDRESS(ROW(), RL$3-$AF$1+$AF$3))+VLOOKUP($AS55, INDIRECT(ADDRESS($AF$4, COLUMN()-$AF$2-RL$3)&amp;":"&amp;ADDRESS($AF$5, COLUMN()-$AF$1-RL$3)), RL$3, FALSE)+VLOOKUP($AT55, INDIRECT(ADDRESS($AF$4, COLUMN()-$AF$2-RL$3)&amp;":"&amp;ADDRESS($AF$5, COLUMN()-$AF$1-RL$3)), RL$3, FALSE)</f>
        <v>2491881258</v>
      </c>
      <c r="RM55" s="2" cm="1">
        <f t="array" aca="1" ref="RM55" ca="1">INDIRECT(ADDRESS(ROW(), RM$3-$AF$1+$AF$3))+VLOOKUP($AS55, INDIRECT(ADDRESS($AF$4, COLUMN()-$AF$2-RM$3)&amp;":"&amp;ADDRESS($AF$5, COLUMN()-$AF$1-RM$3)), RM$3, FALSE)+VLOOKUP($AT55, INDIRECT(ADDRESS($AF$4, COLUMN()-$AF$2-RM$3)&amp;":"&amp;ADDRESS($AF$5, COLUMN()-$AF$1-RM$3)), RM$3, FALSE)</f>
        <v>3233603720</v>
      </c>
      <c r="RN55" s="2" cm="1">
        <f t="array" aca="1" ref="RN55" ca="1">INDIRECT(ADDRESS(ROW(), RN$3-$AF$1+$AF$3))+VLOOKUP($AS55, INDIRECT(ADDRESS($AF$4, COLUMN()-$AF$2-RN$3)&amp;":"&amp;ADDRESS($AF$5, COLUMN()-$AF$1-RN$3)), RN$3, FALSE)+VLOOKUP($AT55, INDIRECT(ADDRESS($AF$4, COLUMN()-$AF$2-RN$3)&amp;":"&amp;ADDRESS($AF$5, COLUMN()-$AF$1-RN$3)), RN$3, FALSE)</f>
        <v>2866084899</v>
      </c>
      <c r="RO55" s="2" cm="1">
        <f t="array" aca="1" ref="RO55" ca="1">INDIRECT(ADDRESS(ROW(), RO$3-$AF$1+$AF$3))+VLOOKUP($AS55, INDIRECT(ADDRESS($AF$4, COLUMN()-$AF$2-RO$3)&amp;":"&amp;ADDRESS($AF$5, COLUMN()-$AF$1-RO$3)), RO$3, FALSE)+VLOOKUP($AT55, INDIRECT(ADDRESS($AF$4, COLUMN()-$AF$2-RO$3)&amp;":"&amp;ADDRESS($AF$5, COLUMN()-$AF$1-RO$3)), RO$3, FALSE)</f>
        <v>4291982040</v>
      </c>
      <c r="RP55" s="2" cm="1">
        <f t="array" aca="1" ref="RP55" ca="1">INDIRECT(ADDRESS(ROW(), RP$3-$AF$1+$AF$3))+VLOOKUP($AS55, INDIRECT(ADDRESS($AF$4, COLUMN()-$AF$2-RP$3)&amp;":"&amp;ADDRESS($AF$5, COLUMN()-$AF$1-RP$3)), RP$3, FALSE)+VLOOKUP($AT55, INDIRECT(ADDRESS($AF$4, COLUMN()-$AF$2-RP$3)&amp;":"&amp;ADDRESS($AF$5, COLUMN()-$AF$1-RP$3)), RP$3, FALSE)</f>
        <v>6919254260</v>
      </c>
      <c r="RQ55" s="2" cm="1">
        <f t="array" aca="1" ref="RQ55" ca="1">INDIRECT(ADDRESS(ROW(), RQ$3-$AF$1+$AF$3))+VLOOKUP($AS55, INDIRECT(ADDRESS($AF$4, COLUMN()-$AF$2-RQ$3)&amp;":"&amp;ADDRESS($AF$5, COLUMN()-$AF$1-RQ$3)), RQ$3, FALSE)+VLOOKUP($AT55, INDIRECT(ADDRESS($AF$4, COLUMN()-$AF$2-RQ$3)&amp;":"&amp;ADDRESS($AF$5, COLUMN()-$AF$1-RQ$3)), RQ$3, FALSE)</f>
        <v>3159902803</v>
      </c>
      <c r="RR55" s="2" cm="1">
        <f t="array" aca="1" ref="RR55" ca="1">INDIRECT(ADDRESS(ROW(), RR$3-$AF$1+$AF$3))+VLOOKUP($AS55, INDIRECT(ADDRESS($AF$4, COLUMN()-$AF$2-RR$3)&amp;":"&amp;ADDRESS($AF$5, COLUMN()-$AF$1-RR$3)), RR$3, FALSE)+VLOOKUP($AT55, INDIRECT(ADDRESS($AF$4, COLUMN()-$AF$2-RR$3)&amp;":"&amp;ADDRESS($AF$5, COLUMN()-$AF$1-RR$3)), RR$3, FALSE)</f>
        <v>1064188577</v>
      </c>
      <c r="RS55" s="2" t="str">
        <f>LEFT($AH55, 1)&amp;RIGHT($A55, 1)</f>
        <v>OS</v>
      </c>
      <c r="RT55" s="2" t="str">
        <f>RIGHT($A55, 1)&amp;RIGHT($AH55, 1)</f>
        <v>SB</v>
      </c>
      <c r="RU55" s="2" t="str">
        <f t="shared" si="174"/>
        <v>OB</v>
      </c>
      <c r="RV55" s="2" cm="1">
        <f t="array" aca="1" ref="RV55" ca="1">INDIRECT(ADDRESS(ROW(), RV$3-$AF$1+$AF$3))+VLOOKUP($AS55, INDIRECT(ADDRESS($AF$4, COLUMN()-$AF$2-RV$3)&amp;":"&amp;ADDRESS($AF$5, COLUMN()-$AF$1-RV$3)), RV$3, FALSE)+VLOOKUP($AT55, INDIRECT(ADDRESS($AF$4, COLUMN()-$AF$2-RV$3)&amp;":"&amp;ADDRESS($AF$5, COLUMN()-$AF$1-RV$3)), RV$3, FALSE)</f>
        <v>3765709022</v>
      </c>
      <c r="RW55" s="2" cm="1">
        <f t="array" aca="1" ref="RW55" ca="1">INDIRECT(ADDRESS(ROW(), RW$3-$AF$1+$AF$3))+VLOOKUP($AS55, INDIRECT(ADDRESS($AF$4, COLUMN()-$AF$2-RW$3)&amp;":"&amp;ADDRESS($AF$5, COLUMN()-$AF$1-RW$3)), RW$3, FALSE)+VLOOKUP($AT55, INDIRECT(ADDRESS($AF$4, COLUMN()-$AF$2-RW$3)&amp;":"&amp;ADDRESS($AF$5, COLUMN()-$AF$1-RW$3)), RW$3, FALSE)</f>
        <v>13152472028</v>
      </c>
      <c r="RX55" s="2" cm="1">
        <f t="array" aca="1" ref="RX55" ca="1">INDIRECT(ADDRESS(ROW(), RX$3-$AF$1+$AF$3))+VLOOKUP($AS55, INDIRECT(ADDRESS($AF$4, COLUMN()-$AF$2-RX$3)&amp;":"&amp;ADDRESS($AF$5, COLUMN()-$AF$1-RX$3)), RX$3, FALSE)+VLOOKUP($AT55, INDIRECT(ADDRESS($AF$4, COLUMN()-$AF$2-RX$3)&amp;":"&amp;ADDRESS($AF$5, COLUMN()-$AF$1-RX$3)), RX$3, FALSE)</f>
        <v>3746379358</v>
      </c>
      <c r="RY55" s="2" cm="1">
        <f t="array" aca="1" ref="RY55" ca="1">INDIRECT(ADDRESS(ROW(), RY$3-$AF$1+$AF$3))+VLOOKUP($AS55, INDIRECT(ADDRESS($AF$4, COLUMN()-$AF$2-RY$3)&amp;":"&amp;ADDRESS($AF$5, COLUMN()-$AF$1-RY$3)), RY$3, FALSE)+VLOOKUP($AT55, INDIRECT(ADDRESS($AF$4, COLUMN()-$AF$2-RY$3)&amp;":"&amp;ADDRESS($AF$5, COLUMN()-$AF$1-RY$3)), RY$3, FALSE)</f>
        <v>4981962092</v>
      </c>
      <c r="RZ55" s="2" cm="1">
        <f t="array" aca="1" ref="RZ55" ca="1">INDIRECT(ADDRESS(ROW(), RZ$3-$AF$1+$AF$3))+VLOOKUP($AS55, INDIRECT(ADDRESS($AF$4, COLUMN()-$AF$2-RZ$3)&amp;":"&amp;ADDRESS($AF$5, COLUMN()-$AF$1-RZ$3)), RZ$3, FALSE)+VLOOKUP($AT55, INDIRECT(ADDRESS($AF$4, COLUMN()-$AF$2-RZ$3)&amp;":"&amp;ADDRESS($AF$5, COLUMN()-$AF$1-RZ$3)), RZ$3, FALSE)</f>
        <v>6472668333</v>
      </c>
      <c r="SA55" s="2" cm="1">
        <f t="array" aca="1" ref="SA55" ca="1">INDIRECT(ADDRESS(ROW(), SA$3-$AF$1+$AF$3))+VLOOKUP($AS55, INDIRECT(ADDRESS($AF$4, COLUMN()-$AF$2-SA$3)&amp;":"&amp;ADDRESS($AF$5, COLUMN()-$AF$1-SA$3)), SA$3, FALSE)+VLOOKUP($AT55, INDIRECT(ADDRESS($AF$4, COLUMN()-$AF$2-SA$3)&amp;":"&amp;ADDRESS($AF$5, COLUMN()-$AF$1-SA$3)), SA$3, FALSE)</f>
        <v>5736363162</v>
      </c>
      <c r="SB55" s="2" cm="1">
        <f t="array" aca="1" ref="SB55" ca="1">INDIRECT(ADDRESS(ROW(), SB$3-$AF$1+$AF$3))+VLOOKUP($AS55, INDIRECT(ADDRESS($AF$4, COLUMN()-$AF$2-SB$3)&amp;":"&amp;ADDRESS($AF$5, COLUMN()-$AF$1-SB$3)), SB$3, FALSE)+VLOOKUP($AT55, INDIRECT(ADDRESS($AF$4, COLUMN()-$AF$2-SB$3)&amp;":"&amp;ADDRESS($AF$5, COLUMN()-$AF$1-SB$3)), SB$3, FALSE)</f>
        <v>8584807322</v>
      </c>
      <c r="SC55" s="2" cm="1">
        <f t="array" aca="1" ref="SC55" ca="1">INDIRECT(ADDRESS(ROW(), SC$3-$AF$1+$AF$3))+VLOOKUP($AS55, INDIRECT(ADDRESS($AF$4, COLUMN()-$AF$2-SC$3)&amp;":"&amp;ADDRESS($AF$5, COLUMN()-$AF$1-SC$3)), SC$3, FALSE)+VLOOKUP($AT55, INDIRECT(ADDRESS($AF$4, COLUMN()-$AF$2-SC$3)&amp;":"&amp;ADDRESS($AF$5, COLUMN()-$AF$1-SC$3)), SC$3, FALSE)</f>
        <v>13827689917</v>
      </c>
      <c r="SD55" s="2" cm="1">
        <f t="array" aca="1" ref="SD55" ca="1">INDIRECT(ADDRESS(ROW(), SD$3-$AF$1+$AF$3))+VLOOKUP($AS55, INDIRECT(ADDRESS($AF$4, COLUMN()-$AF$2-SD$3)&amp;":"&amp;ADDRESS($AF$5, COLUMN()-$AF$1-SD$3)), SD$3, FALSE)+VLOOKUP($AT55, INDIRECT(ADDRESS($AF$4, COLUMN()-$AF$2-SD$3)&amp;":"&amp;ADDRESS($AF$5, COLUMN()-$AF$1-SD$3)), SD$3, FALSE)</f>
        <v>6322208872</v>
      </c>
      <c r="SE55" s="2" cm="1">
        <f t="array" aca="1" ref="SE55" ca="1">INDIRECT(ADDRESS(ROW(), SE$3-$AF$1+$AF$3))+VLOOKUP($AS55, INDIRECT(ADDRESS($AF$4, COLUMN()-$AF$2-SE$3)&amp;":"&amp;ADDRESS($AF$5, COLUMN()-$AF$1-SE$3)), SE$3, FALSE)+VLOOKUP($AT55, INDIRECT(ADDRESS($AF$4, COLUMN()-$AF$2-SE$3)&amp;":"&amp;ADDRESS($AF$5, COLUMN()-$AF$1-SE$3)), SE$3, FALSE)</f>
        <v>2129216629</v>
      </c>
      <c r="SF55" s="2" t="str">
        <f>LEFT($AH55, 1)&amp;RIGHT($A55, 1)</f>
        <v>OS</v>
      </c>
      <c r="SG55" s="2" t="str">
        <f>RIGHT($A55, 1)&amp;RIGHT($AH55, 1)</f>
        <v>SB</v>
      </c>
      <c r="SH55" s="2" t="str">
        <f t="shared" si="175"/>
        <v>OB</v>
      </c>
      <c r="SI55" s="2" cm="1">
        <f t="array" aca="1" ref="SI55" ca="1">INDIRECT(ADDRESS(ROW(), SI$3-$AF$1+$AF$3))+VLOOKUP($AS55, INDIRECT(ADDRESS($AF$4, COLUMN()-$AF$2-SI$3)&amp;":"&amp;ADDRESS($AF$5, COLUMN()-$AF$1-SI$3)), SI$3, FALSE)+VLOOKUP($AT55, INDIRECT(ADDRESS($AF$4, COLUMN()-$AF$2-SI$3)&amp;":"&amp;ADDRESS($AF$5, COLUMN()-$AF$1-SI$3)), SI$3, FALSE)</f>
        <v>7532128905</v>
      </c>
      <c r="SJ55" s="2" cm="1">
        <f t="array" aca="1" ref="SJ55" ca="1">INDIRECT(ADDRESS(ROW(), SJ$3-$AF$1+$AF$3))+VLOOKUP($AS55, INDIRECT(ADDRESS($AF$4, COLUMN()-$AF$2-SJ$3)&amp;":"&amp;ADDRESS($AF$5, COLUMN()-$AF$1-SJ$3)), SJ$3, FALSE)+VLOOKUP($AT55, INDIRECT(ADDRESS($AF$4, COLUMN()-$AF$2-SJ$3)&amp;":"&amp;ADDRESS($AF$5, COLUMN()-$AF$1-SJ$3)), SJ$3, FALSE)</f>
        <v>26301516132</v>
      </c>
      <c r="SK55" s="2" cm="1">
        <f t="array" aca="1" ref="SK55" ca="1">INDIRECT(ADDRESS(ROW(), SK$3-$AF$1+$AF$3))+VLOOKUP($AS55, INDIRECT(ADDRESS($AF$4, COLUMN()-$AF$2-SK$3)&amp;":"&amp;ADDRESS($AF$5, COLUMN()-$AF$1-SK$3)), SK$3, FALSE)+VLOOKUP($AT55, INDIRECT(ADDRESS($AF$4, COLUMN()-$AF$2-SK$3)&amp;":"&amp;ADDRESS($AF$5, COLUMN()-$AF$1-SK$3)), SK$3, FALSE)</f>
        <v>7492782902</v>
      </c>
      <c r="SL55" s="2" cm="1">
        <f t="array" aca="1" ref="SL55" ca="1">INDIRECT(ADDRESS(ROW(), SL$3-$AF$1+$AF$3))+VLOOKUP($AS55, INDIRECT(ADDRESS($AF$4, COLUMN()-$AF$2-SL$3)&amp;":"&amp;ADDRESS($AF$5, COLUMN()-$AF$1-SL$3)), SL$3, FALSE)+VLOOKUP($AT55, INDIRECT(ADDRESS($AF$4, COLUMN()-$AF$2-SL$3)&amp;":"&amp;ADDRESS($AF$5, COLUMN()-$AF$1-SL$3)), SL$3, FALSE)</f>
        <v>9961152634</v>
      </c>
      <c r="SM55" s="2" cm="1">
        <f t="array" aca="1" ref="SM55" ca="1">INDIRECT(ADDRESS(ROW(), SM$3-$AF$1+$AF$3))+VLOOKUP($AS55, INDIRECT(ADDRESS($AF$4, COLUMN()-$AF$2-SM$3)&amp;":"&amp;ADDRESS($AF$5, COLUMN()-$AF$1-SM$3)), SM$3, FALSE)+VLOOKUP($AT55, INDIRECT(ADDRESS($AF$4, COLUMN()-$AF$2-SM$3)&amp;":"&amp;ADDRESS($AF$5, COLUMN()-$AF$1-SM$3)), SM$3, FALSE)</f>
        <v>12955089225</v>
      </c>
      <c r="SN55" s="2" cm="1">
        <f t="array" aca="1" ref="SN55" ca="1">INDIRECT(ADDRESS(ROW(), SN$3-$AF$1+$AF$3))+VLOOKUP($AS55, INDIRECT(ADDRESS($AF$4, COLUMN()-$AF$2-SN$3)&amp;":"&amp;ADDRESS($AF$5, COLUMN()-$AF$1-SN$3)), SN$3, FALSE)+VLOOKUP($AT55, INDIRECT(ADDRESS($AF$4, COLUMN()-$AF$2-SN$3)&amp;":"&amp;ADDRESS($AF$5, COLUMN()-$AF$1-SN$3)), SN$3, FALSE)</f>
        <v>11479255761</v>
      </c>
      <c r="SO55" s="2" cm="1">
        <f t="array" aca="1" ref="SO55" ca="1">INDIRECT(ADDRESS(ROW(), SO$3-$AF$1+$AF$3))+VLOOKUP($AS55, INDIRECT(ADDRESS($AF$4, COLUMN()-$AF$2-SO$3)&amp;":"&amp;ADDRESS($AF$5, COLUMN()-$AF$1-SO$3)), SO$3, FALSE)+VLOOKUP($AT55, INDIRECT(ADDRESS($AF$4, COLUMN()-$AF$2-SO$3)&amp;":"&amp;ADDRESS($AF$5, COLUMN()-$AF$1-SO$3)), SO$3, FALSE)</f>
        <v>17171050134</v>
      </c>
      <c r="SP55" s="2" cm="1">
        <f t="array" aca="1" ref="SP55" ca="1">INDIRECT(ADDRESS(ROW(), SP$3-$AF$1+$AF$3))+VLOOKUP($AS55, INDIRECT(ADDRESS($AF$4, COLUMN()-$AF$2-SP$3)&amp;":"&amp;ADDRESS($AF$5, COLUMN()-$AF$1-SP$3)), SP$3, FALSE)+VLOOKUP($AT55, INDIRECT(ADDRESS($AF$4, COLUMN()-$AF$2-SP$3)&amp;":"&amp;ADDRESS($AF$5, COLUMN()-$AF$1-SP$3)), SP$3, FALSE)</f>
        <v>27637125045</v>
      </c>
      <c r="SQ55" s="2" cm="1">
        <f t="array" aca="1" ref="SQ55" ca="1">INDIRECT(ADDRESS(ROW(), SQ$3-$AF$1+$AF$3))+VLOOKUP($AS55, INDIRECT(ADDRESS($AF$4, COLUMN()-$AF$2-SQ$3)&amp;":"&amp;ADDRESS($AF$5, COLUMN()-$AF$1-SQ$3)), SQ$3, FALSE)+VLOOKUP($AT55, INDIRECT(ADDRESS($AF$4, COLUMN()-$AF$2-SQ$3)&amp;":"&amp;ADDRESS($AF$5, COLUMN()-$AF$1-SQ$3)), SQ$3, FALSE)</f>
        <v>12648897765</v>
      </c>
      <c r="SR55" s="2" cm="1">
        <f t="array" aca="1" ref="SR55" ca="1">INDIRECT(ADDRESS(ROW(), SR$3-$AF$1+$AF$3))+VLOOKUP($AS55, INDIRECT(ADDRESS($AF$4, COLUMN()-$AF$2-SR$3)&amp;":"&amp;ADDRESS($AF$5, COLUMN()-$AF$1-SR$3)), SR$3, FALSE)+VLOOKUP($AT55, INDIRECT(ADDRESS($AF$4, COLUMN()-$AF$2-SR$3)&amp;":"&amp;ADDRESS($AF$5, COLUMN()-$AF$1-SR$3)), SR$3, FALSE)</f>
        <v>4259954968</v>
      </c>
      <c r="SS55" s="2" t="str">
        <f>LEFT($AH55, 1)&amp;RIGHT($A55, 1)</f>
        <v>OS</v>
      </c>
      <c r="ST55" s="2" t="str">
        <f>RIGHT($A55, 1)&amp;RIGHT($AH55, 1)</f>
        <v>SB</v>
      </c>
      <c r="SU55" s="2" t="str">
        <f t="shared" si="176"/>
        <v>OB</v>
      </c>
      <c r="SV55" s="2" cm="1">
        <f t="array" aca="1" ref="SV55" ca="1">INDIRECT(ADDRESS(ROW(), SV$3-$AF$1+$AF$3))+VLOOKUP($AS55, INDIRECT(ADDRESS($AF$4, COLUMN()-$AF$2-SV$3)&amp;":"&amp;ADDRESS($AF$5, COLUMN()-$AF$1-SV$3)), SV$3, FALSE)+VLOOKUP($AT55, INDIRECT(ADDRESS($AF$4, COLUMN()-$AF$2-SV$3)&amp;":"&amp;ADDRESS($AF$5, COLUMN()-$AF$1-SV$3)), SV$3, FALSE)</f>
        <v>15065622831</v>
      </c>
      <c r="SW55" s="2" cm="1">
        <f t="array" aca="1" ref="SW55" ca="1">INDIRECT(ADDRESS(ROW(), SW$3-$AF$1+$AF$3))+VLOOKUP($AS55, INDIRECT(ADDRESS($AF$4, COLUMN()-$AF$2-SW$3)&amp;":"&amp;ADDRESS($AF$5, COLUMN()-$AF$1-SW$3)), SW$3, FALSE)+VLOOKUP($AT55, INDIRECT(ADDRESS($AF$4, COLUMN()-$AF$2-SW$3)&amp;":"&amp;ADDRESS($AF$5, COLUMN()-$AF$1-SW$3)), SW$3, FALSE)</f>
        <v>52595530592</v>
      </c>
      <c r="SX55" s="2" cm="1">
        <f t="array" aca="1" ref="SX55" ca="1">INDIRECT(ADDRESS(ROW(), SX$3-$AF$1+$AF$3))+VLOOKUP($AS55, INDIRECT(ADDRESS($AF$4, COLUMN()-$AF$2-SX$3)&amp;":"&amp;ADDRESS($AF$5, COLUMN()-$AF$1-SX$3)), SX$3, FALSE)+VLOOKUP($AT55, INDIRECT(ADDRESS($AF$4, COLUMN()-$AF$2-SX$3)&amp;":"&amp;ADDRESS($AF$5, COLUMN()-$AF$1-SX$3)), SX$3, FALSE)</f>
        <v>14985290590</v>
      </c>
      <c r="SY55" s="2" cm="1">
        <f t="array" aca="1" ref="SY55" ca="1">INDIRECT(ADDRESS(ROW(), SY$3-$AF$1+$AF$3))+VLOOKUP($AS55, INDIRECT(ADDRESS($AF$4, COLUMN()-$AF$2-SY$3)&amp;":"&amp;ADDRESS($AF$5, COLUMN()-$AF$1-SY$3)), SY$3, FALSE)+VLOOKUP($AT55, INDIRECT(ADDRESS($AF$4, COLUMN()-$AF$2-SY$3)&amp;":"&amp;ADDRESS($AF$5, COLUMN()-$AF$1-SY$3)), SY$3, FALSE)</f>
        <v>19917523539</v>
      </c>
      <c r="SZ55" s="2" cm="1">
        <f t="array" aca="1" ref="SZ55" ca="1">INDIRECT(ADDRESS(ROW(), SZ$3-$AF$1+$AF$3))+VLOOKUP($AS55, INDIRECT(ADDRESS($AF$4, COLUMN()-$AF$2-SZ$3)&amp;":"&amp;ADDRESS($AF$5, COLUMN()-$AF$1-SZ$3)), SZ$3, FALSE)+VLOOKUP($AT55, INDIRECT(ADDRESS($AF$4, COLUMN()-$AF$2-SZ$3)&amp;":"&amp;ADDRESS($AF$5, COLUMN()-$AF$1-SZ$3)), SZ$3, FALSE)</f>
        <v>25927035518</v>
      </c>
      <c r="TA55" s="2" cm="1">
        <f t="array" aca="1" ref="TA55" ca="1">INDIRECT(ADDRESS(ROW(), TA$3-$AF$1+$AF$3))+VLOOKUP($AS55, INDIRECT(ADDRESS($AF$4, COLUMN()-$AF$2-TA$3)&amp;":"&amp;ADDRESS($AF$5, COLUMN()-$AF$1-TA$3)), TA$3, FALSE)+VLOOKUP($AT55, INDIRECT(ADDRESS($AF$4, COLUMN()-$AF$2-TA$3)&amp;":"&amp;ADDRESS($AF$5, COLUMN()-$AF$1-TA$3)), TA$3, FALSE)</f>
        <v>22968877182</v>
      </c>
      <c r="TB55" s="2" cm="1">
        <f t="array" aca="1" ref="TB55" ca="1">INDIRECT(ADDRESS(ROW(), TB$3-$AF$1+$AF$3))+VLOOKUP($AS55, INDIRECT(ADDRESS($AF$4, COLUMN()-$AF$2-TB$3)&amp;":"&amp;ADDRESS($AF$5, COLUMN()-$AF$1-TB$3)), TB$3, FALSE)+VLOOKUP($AT55, INDIRECT(ADDRESS($AF$4, COLUMN()-$AF$2-TB$3)&amp;":"&amp;ADDRESS($AF$5, COLUMN()-$AF$1-TB$3)), TB$3, FALSE)</f>
        <v>34345294012</v>
      </c>
      <c r="TC55" s="2" cm="1">
        <f t="array" aca="1" ref="TC55" ca="1">INDIRECT(ADDRESS(ROW(), TC$3-$AF$1+$AF$3))+VLOOKUP($AS55, INDIRECT(ADDRESS($AF$4, COLUMN()-$AF$2-TC$3)&amp;":"&amp;ADDRESS($AF$5, COLUMN()-$AF$1-TC$3)), TC$3, FALSE)+VLOOKUP($AT55, INDIRECT(ADDRESS($AF$4, COLUMN()-$AF$2-TC$3)&amp;":"&amp;ADDRESS($AF$5, COLUMN()-$AF$1-TC$3)), TC$3, FALSE)</f>
        <v>55243734313</v>
      </c>
      <c r="TD55" s="2" cm="1">
        <f t="array" aca="1" ref="TD55" ca="1">INDIRECT(ADDRESS(ROW(), TD$3-$AF$1+$AF$3))+VLOOKUP($AS55, INDIRECT(ADDRESS($AF$4, COLUMN()-$AF$2-TD$3)&amp;":"&amp;ADDRESS($AF$5, COLUMN()-$AF$1-TD$3)), TD$3, FALSE)+VLOOKUP($AT55, INDIRECT(ADDRESS($AF$4, COLUMN()-$AF$2-TD$3)&amp;":"&amp;ADDRESS($AF$5, COLUMN()-$AF$1-TD$3)), TD$3, FALSE)</f>
        <v>25306281200</v>
      </c>
      <c r="TE55" s="2" cm="1">
        <f t="array" aca="1" ref="TE55" ca="1">INDIRECT(ADDRESS(ROW(), TE$3-$AF$1+$AF$3))+VLOOKUP($AS55, INDIRECT(ADDRESS($AF$4, COLUMN()-$AF$2-TE$3)&amp;":"&amp;ADDRESS($AF$5, COLUMN()-$AF$1-TE$3)), TE$3, FALSE)+VLOOKUP($AT55, INDIRECT(ADDRESS($AF$4, COLUMN()-$AF$2-TE$3)&amp;":"&amp;ADDRESS($AF$5, COLUMN()-$AF$1-TE$3)), TE$3, FALSE)</f>
        <v>8522717166</v>
      </c>
      <c r="TF55" s="2" t="str">
        <f>LEFT($AH55, 1)&amp;RIGHT($A55, 1)</f>
        <v>OS</v>
      </c>
      <c r="TG55" s="2" t="str">
        <f>RIGHT($A55, 1)&amp;RIGHT($AH55, 1)</f>
        <v>SB</v>
      </c>
      <c r="TH55" s="2" t="str">
        <f t="shared" si="177"/>
        <v>OB</v>
      </c>
      <c r="TI55" s="2" cm="1">
        <f t="array" aca="1" ref="TI55" ca="1">INDIRECT(ADDRESS(ROW(), TI$3-$AF$1+$AF$3))+VLOOKUP($AS55, INDIRECT(ADDRESS($AF$4, COLUMN()-$AF$2-TI$3)&amp;":"&amp;ADDRESS($AF$5, COLUMN()-$AF$1-TI$3)), TI$3, FALSE)+VLOOKUP($AT55, INDIRECT(ADDRESS($AF$4, COLUMN()-$AF$2-TI$3)&amp;":"&amp;ADDRESS($AF$5, COLUMN()-$AF$1-TI$3)), TI$3, FALSE)</f>
        <v>30134778098</v>
      </c>
      <c r="TJ55" s="2" cm="1">
        <f t="array" aca="1" ref="TJ55" ca="1">INDIRECT(ADDRESS(ROW(), TJ$3-$AF$1+$AF$3))+VLOOKUP($AS55, INDIRECT(ADDRESS($AF$4, COLUMN()-$AF$2-TJ$3)&amp;":"&amp;ADDRESS($AF$5, COLUMN()-$AF$1-TJ$3)), TJ$3, FALSE)+VLOOKUP($AT55, INDIRECT(ADDRESS($AF$4, COLUMN()-$AF$2-TJ$3)&amp;":"&amp;ADDRESS($AF$5, COLUMN()-$AF$1-TJ$3)), TJ$3, FALSE)</f>
        <v>105174623710</v>
      </c>
      <c r="TK55" s="2" cm="1">
        <f t="array" aca="1" ref="TK55" ca="1">INDIRECT(ADDRESS(ROW(), TK$3-$AF$1+$AF$3))+VLOOKUP($AS55, INDIRECT(ADDRESS($AF$4, COLUMN()-$AF$2-TK$3)&amp;":"&amp;ADDRESS($AF$5, COLUMN()-$AF$1-TK$3)), TK$3, FALSE)+VLOOKUP($AT55, INDIRECT(ADDRESS($AF$4, COLUMN()-$AF$2-TK$3)&amp;":"&amp;ADDRESS($AF$5, COLUMN()-$AF$1-TK$3)), TK$3, FALSE)</f>
        <v>29970329181</v>
      </c>
      <c r="TL55" s="2" cm="1">
        <f t="array" aca="1" ref="TL55" ca="1">INDIRECT(ADDRESS(ROW(), TL$3-$AF$1+$AF$3))+VLOOKUP($AS55, INDIRECT(ADDRESS($AF$4, COLUMN()-$AF$2-TL$3)&amp;":"&amp;ADDRESS($AF$5, COLUMN()-$AF$1-TL$3)), TL$3, FALSE)+VLOOKUP($AT55, INDIRECT(ADDRESS($AF$4, COLUMN()-$AF$2-TL$3)&amp;":"&amp;ADDRESS($AF$5, COLUMN()-$AF$1-TL$3)), TL$3, FALSE)</f>
        <v>39827629568</v>
      </c>
      <c r="TM55" s="2" cm="1">
        <f t="array" aca="1" ref="TM55" ca="1">INDIRECT(ADDRESS(ROW(), TM$3-$AF$1+$AF$3))+VLOOKUP($AS55, INDIRECT(ADDRESS($AF$4, COLUMN()-$AF$2-TM$3)&amp;":"&amp;ADDRESS($AF$5, COLUMN()-$AF$1-TM$3)), TM$3, FALSE)+VLOOKUP($AT55, INDIRECT(ADDRESS($AF$4, COLUMN()-$AF$2-TM$3)&amp;":"&amp;ADDRESS($AF$5, COLUMN()-$AF$1-TM$3)), TM$3, FALSE)</f>
        <v>51883694298</v>
      </c>
      <c r="TN55" s="2" cm="1">
        <f t="array" aca="1" ref="TN55" ca="1">INDIRECT(ADDRESS(ROW(), TN$3-$AF$1+$AF$3))+VLOOKUP($AS55, INDIRECT(ADDRESS($AF$4, COLUMN()-$AF$2-TN$3)&amp;":"&amp;ADDRESS($AF$5, COLUMN()-$AF$1-TN$3)), TN$3, FALSE)+VLOOKUP($AT55, INDIRECT(ADDRESS($AF$4, COLUMN()-$AF$2-TN$3)&amp;":"&amp;ADDRESS($AF$5, COLUMN()-$AF$1-TN$3)), TN$3, FALSE)</f>
        <v>45953672621</v>
      </c>
      <c r="TO55" s="2" cm="1">
        <f t="array" aca="1" ref="TO55" ca="1">INDIRECT(ADDRESS(ROW(), TO$3-$AF$1+$AF$3))+VLOOKUP($AS55, INDIRECT(ADDRESS($AF$4, COLUMN()-$AF$2-TO$3)&amp;":"&amp;ADDRESS($AF$5, COLUMN()-$AF$1-TO$3)), TO$3, FALSE)+VLOOKUP($AT55, INDIRECT(ADDRESS($AF$4, COLUMN()-$AF$2-TO$3)&amp;":"&amp;ADDRESS($AF$5, COLUMN()-$AF$1-TO$3)), TO$3, FALSE)</f>
        <v>68696172685</v>
      </c>
      <c r="TP55" s="2" cm="1">
        <f t="array" aca="1" ref="TP55" ca="1">INDIRECT(ADDRESS(ROW(), TP$3-$AF$1+$AF$3))+VLOOKUP($AS55, INDIRECT(ADDRESS($AF$4, COLUMN()-$AF$2-TP$3)&amp;":"&amp;ADDRESS($AF$5, COLUMN()-$AF$1-TP$3)), TP$3, FALSE)+VLOOKUP($AT55, INDIRECT(ADDRESS($AF$4, COLUMN()-$AF$2-TP$3)&amp;":"&amp;ADDRESS($AF$5, COLUMN()-$AF$1-TP$3)), TP$3, FALSE)</f>
        <v>110436358854</v>
      </c>
      <c r="TQ55" s="2" cm="1">
        <f t="array" aca="1" ref="TQ55" ca="1">INDIRECT(ADDRESS(ROW(), TQ$3-$AF$1+$AF$3))+VLOOKUP($AS55, INDIRECT(ADDRESS($AF$4, COLUMN()-$AF$2-TQ$3)&amp;":"&amp;ADDRESS($AF$5, COLUMN()-$AF$1-TQ$3)), TQ$3, FALSE)+VLOOKUP($AT55, INDIRECT(ADDRESS($AF$4, COLUMN()-$AF$2-TQ$3)&amp;":"&amp;ADDRESS($AF$5, COLUMN()-$AF$1-TQ$3)), TQ$3, FALSE)</f>
        <v>50627956536</v>
      </c>
      <c r="TR55" s="2" cm="1">
        <f t="array" aca="1" ref="TR55" ca="1">INDIRECT(ADDRESS(ROW(), TR$3-$AF$1+$AF$3))+VLOOKUP($AS55, INDIRECT(ADDRESS($AF$4, COLUMN()-$AF$2-TR$3)&amp;":"&amp;ADDRESS($AF$5, COLUMN()-$AF$1-TR$3)), TR$3, FALSE)+VLOOKUP($AT55, INDIRECT(ADDRESS($AF$4, COLUMN()-$AF$2-TR$3)&amp;":"&amp;ADDRESS($AF$5, COLUMN()-$AF$1-TR$3)), TR$3, FALSE)</f>
        <v>17050598336</v>
      </c>
      <c r="TS55" s="2" t="str">
        <f>LEFT($AH55, 1)&amp;RIGHT($A55, 1)</f>
        <v>OS</v>
      </c>
      <c r="TT55" s="2" t="str">
        <f>RIGHT($A55, 1)&amp;RIGHT($AH55, 1)</f>
        <v>SB</v>
      </c>
      <c r="TU55" s="2" t="str">
        <f t="shared" si="177"/>
        <v>OB</v>
      </c>
      <c r="TV55" s="2" cm="1">
        <f t="array" aca="1" ref="TV55" ca="1">INDIRECT(ADDRESS(ROW(), TV$3-$AF$1+$AF$3))+VLOOKUP($AS55, INDIRECT(ADDRESS($AF$4, COLUMN()-$AF$2-TV$3)&amp;":"&amp;ADDRESS($AF$5, COLUMN()-$AF$1-TV$3)), TV$3, FALSE)+VLOOKUP($AT55, INDIRECT(ADDRESS($AF$4, COLUMN()-$AF$2-TV$3)&amp;":"&amp;ADDRESS($AF$5, COLUMN()-$AF$1-TV$3)), TV$3, FALSE)</f>
        <v>60276157347</v>
      </c>
      <c r="TW55" s="2" cm="1">
        <f t="array" aca="1" ref="TW55" ca="1">INDIRECT(ADDRESS(ROW(), TW$3-$AF$1+$AF$3))+VLOOKUP($AS55, INDIRECT(ADDRESS($AF$4, COLUMN()-$AF$2-TW$3)&amp;":"&amp;ADDRESS($AF$5, COLUMN()-$AF$1-TW$3)), TW$3, FALSE)+VLOOKUP($AT55, INDIRECT(ADDRESS($AF$4, COLUMN()-$AF$2-TW$3)&amp;":"&amp;ADDRESS($AF$5, COLUMN()-$AF$1-TW$3)), TW$3, FALSE)</f>
        <v>210316691587</v>
      </c>
      <c r="TX55" s="2" cm="1">
        <f t="array" aca="1" ref="TX55" ca="1">INDIRECT(ADDRESS(ROW(), TX$3-$AF$1+$AF$3))+VLOOKUP($AS55, INDIRECT(ADDRESS($AF$4, COLUMN()-$AF$2-TX$3)&amp;":"&amp;ADDRESS($AF$5, COLUMN()-$AF$1-TX$3)), TX$3, FALSE)+VLOOKUP($AT55, INDIRECT(ADDRESS($AF$4, COLUMN()-$AF$2-TX$3)&amp;":"&amp;ADDRESS($AF$5, COLUMN()-$AF$1-TX$3)), TX$3, FALSE)</f>
        <v>59939695940</v>
      </c>
      <c r="TY55" s="2" cm="1">
        <f t="array" aca="1" ref="TY55" ca="1">INDIRECT(ADDRESS(ROW(), TY$3-$AF$1+$AF$3))+VLOOKUP($AS55, INDIRECT(ADDRESS($AF$4, COLUMN()-$AF$2-TY$3)&amp;":"&amp;ADDRESS($AF$5, COLUMN()-$AF$1-TY$3)), TY$3, FALSE)+VLOOKUP($AT55, INDIRECT(ADDRESS($AF$4, COLUMN()-$AF$2-TY$3)&amp;":"&amp;ADDRESS($AF$5, COLUMN()-$AF$1-TY$3)), TY$3, FALSE)</f>
        <v>79642666117</v>
      </c>
      <c r="TZ55" s="2" cm="1">
        <f t="array" aca="1" ref="TZ55" ca="1">INDIRECT(ADDRESS(ROW(), TZ$3-$AF$1+$AF$3))+VLOOKUP($AS55, INDIRECT(ADDRESS($AF$4, COLUMN()-$AF$2-TZ$3)&amp;":"&amp;ADDRESS($AF$5, COLUMN()-$AF$1-TZ$3)), TZ$3, FALSE)+VLOOKUP($AT55, INDIRECT(ADDRESS($AF$4, COLUMN()-$AF$2-TZ$3)&amp;":"&amp;ADDRESS($AF$5, COLUMN()-$AF$1-TZ$3)), TZ$3, FALSE)</f>
        <v>103818005529</v>
      </c>
      <c r="UA55" s="2" cm="1">
        <f t="array" aca="1" ref="UA55" ca="1">INDIRECT(ADDRESS(ROW(), UA$3-$AF$1+$AF$3))+VLOOKUP($AS55, INDIRECT(ADDRESS($AF$4, COLUMN()-$AF$2-UA$3)&amp;":"&amp;ADDRESS($AF$5, COLUMN()-$AF$1-UA$3)), UA$3, FALSE)+VLOOKUP($AT55, INDIRECT(ADDRESS($AF$4, COLUMN()-$AF$2-UA$3)&amp;":"&amp;ADDRESS($AF$5, COLUMN()-$AF$1-UA$3)), UA$3, FALSE)</f>
        <v>91932145792</v>
      </c>
      <c r="UB55" s="2" cm="1">
        <f t="array" aca="1" ref="UB55" ca="1">INDIRECT(ADDRESS(ROW(), UB$3-$AF$1+$AF$3))+VLOOKUP($AS55, INDIRECT(ADDRESS($AF$4, COLUMN()-$AF$2-UB$3)&amp;":"&amp;ADDRESS($AF$5, COLUMN()-$AF$1-UB$3)), UB$3, FALSE)+VLOOKUP($AT55, INDIRECT(ADDRESS($AF$4, COLUMN()-$AF$2-UB$3)&amp;":"&amp;ADDRESS($AF$5, COLUMN()-$AF$1-UB$3)), UB$3, FALSE)</f>
        <v>137403765993</v>
      </c>
      <c r="UC55" s="2" cm="1">
        <f t="array" aca="1" ref="UC55" ca="1">INDIRECT(ADDRESS(ROW(), UC$3-$AF$1+$AF$3))+VLOOKUP($AS55, INDIRECT(ADDRESS($AF$4, COLUMN()-$AF$2-UC$3)&amp;":"&amp;ADDRESS($AF$5, COLUMN()-$AF$1-UC$3)), UC$3, FALSE)+VLOOKUP($AT55, INDIRECT(ADDRESS($AF$4, COLUMN()-$AF$2-UC$3)&amp;":"&amp;ADDRESS($AF$5, COLUMN()-$AF$1-UC$3)), UC$3, FALSE)</f>
        <v>220787737070</v>
      </c>
      <c r="UD55" s="2" cm="1">
        <f t="array" aca="1" ref="UD55" ca="1">INDIRECT(ADDRESS(ROW(), UD$3-$AF$1+$AF$3))+VLOOKUP($AS55, INDIRECT(ADDRESS($AF$4, COLUMN()-$AF$2-UD$3)&amp;":"&amp;ADDRESS($AF$5, COLUMN()-$AF$1-UD$3)), UD$3, FALSE)+VLOOKUP($AT55, INDIRECT(ADDRESS($AF$4, COLUMN()-$AF$2-UD$3)&amp;":"&amp;ADDRESS($AF$5, COLUMN()-$AF$1-UD$3)), UD$3, FALSE)</f>
        <v>101284025399</v>
      </c>
      <c r="UE55" s="2" cm="1">
        <f t="array" aca="1" ref="UE55" ca="1">INDIRECT(ADDRESS(ROW(), UE$3-$AF$1+$AF$3))+VLOOKUP($AS55, INDIRECT(ADDRESS($AF$4, COLUMN()-$AF$2-UE$3)&amp;":"&amp;ADDRESS($AF$5, COLUMN()-$AF$1-UE$3)), UE$3, FALSE)+VLOOKUP($AT55, INDIRECT(ADDRESS($AF$4, COLUMN()-$AF$2-UE$3)&amp;":"&amp;ADDRESS($AF$5, COLUMN()-$AF$1-UE$3)), UE$3, FALSE)</f>
        <v>34110737001</v>
      </c>
      <c r="UF55" s="2" t="str">
        <f>LEFT($AH55, 1)&amp;RIGHT($A55, 1)</f>
        <v>OS</v>
      </c>
      <c r="UG55" s="2" t="str">
        <f>RIGHT($A55, 1)&amp;RIGHT($AH55, 1)</f>
        <v>SB</v>
      </c>
    </row>
    <row r="56" spans="1:553" x14ac:dyDescent="0.25">
      <c r="A56" t="s">
        <v>73</v>
      </c>
      <c r="AH56" t="str">
        <f t="shared" si="81"/>
        <v>SN</v>
      </c>
      <c r="AI56">
        <f t="shared" si="148"/>
        <v>0</v>
      </c>
      <c r="AJ56">
        <f t="shared" si="148"/>
        <v>0</v>
      </c>
      <c r="AK56">
        <f t="shared" si="148"/>
        <v>0</v>
      </c>
      <c r="AL56">
        <f t="shared" si="148"/>
        <v>0</v>
      </c>
      <c r="AM56">
        <f t="shared" si="148"/>
        <v>0</v>
      </c>
      <c r="AN56">
        <f t="shared" si="148"/>
        <v>0</v>
      </c>
      <c r="AO56">
        <f t="shared" si="148"/>
        <v>0</v>
      </c>
      <c r="AP56">
        <f t="shared" si="148"/>
        <v>0</v>
      </c>
      <c r="AQ56">
        <f t="shared" si="148"/>
        <v>1</v>
      </c>
      <c r="AR56">
        <f t="shared" si="148"/>
        <v>0</v>
      </c>
      <c r="AS56" t="str">
        <f>LEFT($AH56, 1)&amp;RIGHT($A56, 1)</f>
        <v>SB</v>
      </c>
      <c r="AT56" t="str">
        <f>RIGHT($A56, 1)&amp;RIGHT($AH56, 1)</f>
        <v>BN</v>
      </c>
      <c r="AU56" t="str">
        <f t="shared" si="83"/>
        <v>SN</v>
      </c>
      <c r="AV56" cm="1">
        <f t="array" aca="1" ref="AV56" ca="1">INDIRECT(ADDRESS(ROW(), AV$3-$AF$1+$AF$3))+VLOOKUP($AS56, INDIRECT(ADDRESS($AF$4, COLUMN()-$AF$2-AV$3)&amp;":"&amp;ADDRESS($AF$5, COLUMN()-$AF$1-AV$3)), AV$3, FALSE)+VLOOKUP($AT56, INDIRECT(ADDRESS($AF$4, COLUMN()-$AF$2-AV$3)&amp;":"&amp;ADDRESS($AF$5, COLUMN()-$AF$1-AV$3)), AV$3, FALSE)</f>
        <v>0</v>
      </c>
      <c r="AW56" cm="1">
        <f t="array" aca="1" ref="AW56" ca="1">INDIRECT(ADDRESS(ROW(), AW$3-$AF$1+$AF$3))+VLOOKUP($AS56, INDIRECT(ADDRESS($AF$4, COLUMN()-$AF$2-AW$3)&amp;":"&amp;ADDRESS($AF$5, COLUMN()-$AF$1-AW$3)), AW$3, FALSE)+VLOOKUP($AT56, INDIRECT(ADDRESS($AF$4, COLUMN()-$AF$2-AW$3)&amp;":"&amp;ADDRESS($AF$5, COLUMN()-$AF$1-AW$3)), AW$3, FALSE)</f>
        <v>0</v>
      </c>
      <c r="AX56" cm="1">
        <f t="array" aca="1" ref="AX56" ca="1">INDIRECT(ADDRESS(ROW(), AX$3-$AF$1+$AF$3))+VLOOKUP($AS56, INDIRECT(ADDRESS($AF$4, COLUMN()-$AF$2-AX$3)&amp;":"&amp;ADDRESS($AF$5, COLUMN()-$AF$1-AX$3)), AX$3, FALSE)+VLOOKUP($AT56, INDIRECT(ADDRESS($AF$4, COLUMN()-$AF$2-AX$3)&amp;":"&amp;ADDRESS($AF$5, COLUMN()-$AF$1-AX$3)), AX$3, FALSE)</f>
        <v>1</v>
      </c>
      <c r="AY56" cm="1">
        <f t="array" aca="1" ref="AY56" ca="1">INDIRECT(ADDRESS(ROW(), AY$3-$AF$1+$AF$3))+VLOOKUP($AS56, INDIRECT(ADDRESS($AF$4, COLUMN()-$AF$2-AY$3)&amp;":"&amp;ADDRESS($AF$5, COLUMN()-$AF$1-AY$3)), AY$3, FALSE)+VLOOKUP($AT56, INDIRECT(ADDRESS($AF$4, COLUMN()-$AF$2-AY$3)&amp;":"&amp;ADDRESS($AF$5, COLUMN()-$AF$1-AY$3)), AY$3, FALSE)</f>
        <v>0</v>
      </c>
      <c r="AZ56" cm="1">
        <f t="array" aca="1" ref="AZ56" ca="1">INDIRECT(ADDRESS(ROW(), AZ$3-$AF$1+$AF$3))+VLOOKUP($AS56, INDIRECT(ADDRESS($AF$4, COLUMN()-$AF$2-AZ$3)&amp;":"&amp;ADDRESS($AF$5, COLUMN()-$AF$1-AZ$3)), AZ$3, FALSE)+VLOOKUP($AT56, INDIRECT(ADDRESS($AF$4, COLUMN()-$AF$2-AZ$3)&amp;":"&amp;ADDRESS($AF$5, COLUMN()-$AF$1-AZ$3)), AZ$3, FALSE)</f>
        <v>1</v>
      </c>
      <c r="BA56" cm="1">
        <f t="array" aca="1" ref="BA56" ca="1">INDIRECT(ADDRESS(ROW(), BA$3-$AF$1+$AF$3))+VLOOKUP($AS56, INDIRECT(ADDRESS($AF$4, COLUMN()-$AF$2-BA$3)&amp;":"&amp;ADDRESS($AF$5, COLUMN()-$AF$1-BA$3)), BA$3, FALSE)+VLOOKUP($AT56, INDIRECT(ADDRESS($AF$4, COLUMN()-$AF$2-BA$3)&amp;":"&amp;ADDRESS($AF$5, COLUMN()-$AF$1-BA$3)), BA$3, FALSE)</f>
        <v>0</v>
      </c>
      <c r="BB56" cm="1">
        <f t="array" aca="1" ref="BB56" ca="1">INDIRECT(ADDRESS(ROW(), BB$3-$AF$1+$AF$3))+VLOOKUP($AS56, INDIRECT(ADDRESS($AF$4, COLUMN()-$AF$2-BB$3)&amp;":"&amp;ADDRESS($AF$5, COLUMN()-$AF$1-BB$3)), BB$3, FALSE)+VLOOKUP($AT56, INDIRECT(ADDRESS($AF$4, COLUMN()-$AF$2-BB$3)&amp;":"&amp;ADDRESS($AF$5, COLUMN()-$AF$1-BB$3)), BB$3, FALSE)</f>
        <v>0</v>
      </c>
      <c r="BC56" cm="1">
        <f t="array" aca="1" ref="BC56" ca="1">INDIRECT(ADDRESS(ROW(), BC$3-$AF$1+$AF$3))+VLOOKUP($AS56, INDIRECT(ADDRESS($AF$4, COLUMN()-$AF$2-BC$3)&amp;":"&amp;ADDRESS($AF$5, COLUMN()-$AF$1-BC$3)), BC$3, FALSE)+VLOOKUP($AT56, INDIRECT(ADDRESS($AF$4, COLUMN()-$AF$2-BC$3)&amp;":"&amp;ADDRESS($AF$5, COLUMN()-$AF$1-BC$3)), BC$3, FALSE)</f>
        <v>0</v>
      </c>
      <c r="BD56" cm="1">
        <f t="array" aca="1" ref="BD56" ca="1">INDIRECT(ADDRESS(ROW(), BD$3-$AF$1+$AF$3))+VLOOKUP($AS56, INDIRECT(ADDRESS($AF$4, COLUMN()-$AF$2-BD$3)&amp;":"&amp;ADDRESS($AF$5, COLUMN()-$AF$1-BD$3)), BD$3, FALSE)+VLOOKUP($AT56, INDIRECT(ADDRESS($AF$4, COLUMN()-$AF$2-BD$3)&amp;":"&amp;ADDRESS($AF$5, COLUMN()-$AF$1-BD$3)), BD$3, FALSE)</f>
        <v>1</v>
      </c>
      <c r="BE56" cm="1">
        <f t="array" aca="1" ref="BE56" ca="1">INDIRECT(ADDRESS(ROW(), BE$3-$AF$1+$AF$3))+VLOOKUP($AS56, INDIRECT(ADDRESS($AF$4, COLUMN()-$AF$2-BE$3)&amp;":"&amp;ADDRESS($AF$5, COLUMN()-$AF$1-BE$3)), BE$3, FALSE)+VLOOKUP($AT56, INDIRECT(ADDRESS($AF$4, COLUMN()-$AF$2-BE$3)&amp;":"&amp;ADDRESS($AF$5, COLUMN()-$AF$1-BE$3)), BE$3, FALSE)</f>
        <v>0</v>
      </c>
      <c r="BF56" t="str">
        <f>LEFT($AH56, 1)&amp;RIGHT($A56, 1)</f>
        <v>SB</v>
      </c>
      <c r="BG56" t="str">
        <f>RIGHT($A56, 1)&amp;RIGHT($AH56, 1)</f>
        <v>BN</v>
      </c>
      <c r="BH56" t="str">
        <f t="shared" si="43"/>
        <v>SN</v>
      </c>
      <c r="BI56" cm="1">
        <f t="array" aca="1" ref="BI56" ca="1">INDIRECT(ADDRESS(ROW(), BI$3-$AF$1+$AF$3))+VLOOKUP($AS56, INDIRECT(ADDRESS($AF$4, COLUMN()-$AF$2-BI$3)&amp;":"&amp;ADDRESS($AF$5, COLUMN()-$AF$1-BI$3)), BI$3, FALSE)+VLOOKUP($AT56, INDIRECT(ADDRESS($AF$4, COLUMN()-$AF$2-BI$3)&amp;":"&amp;ADDRESS($AF$5, COLUMN()-$AF$1-BI$3)), BI$3, FALSE)</f>
        <v>1</v>
      </c>
      <c r="BJ56" cm="1">
        <f t="array" aca="1" ref="BJ56" ca="1">INDIRECT(ADDRESS(ROW(), BJ$3-$AF$1+$AF$3))+VLOOKUP($AS56, INDIRECT(ADDRESS($AF$4, COLUMN()-$AF$2-BJ$3)&amp;":"&amp;ADDRESS($AF$5, COLUMN()-$AF$1-BJ$3)), BJ$3, FALSE)+VLOOKUP($AT56, INDIRECT(ADDRESS($AF$4, COLUMN()-$AF$2-BJ$3)&amp;":"&amp;ADDRESS($AF$5, COLUMN()-$AF$1-BJ$3)), BJ$3, FALSE)</f>
        <v>2</v>
      </c>
      <c r="BK56" cm="1">
        <f t="array" aca="1" ref="BK56" ca="1">INDIRECT(ADDRESS(ROW(), BK$3-$AF$1+$AF$3))+VLOOKUP($AS56, INDIRECT(ADDRESS($AF$4, COLUMN()-$AF$2-BK$3)&amp;":"&amp;ADDRESS($AF$5, COLUMN()-$AF$1-BK$3)), BK$3, FALSE)+VLOOKUP($AT56, INDIRECT(ADDRESS($AF$4, COLUMN()-$AF$2-BK$3)&amp;":"&amp;ADDRESS($AF$5, COLUMN()-$AF$1-BK$3)), BK$3, FALSE)</f>
        <v>1</v>
      </c>
      <c r="BL56" cm="1">
        <f t="array" aca="1" ref="BL56" ca="1">INDIRECT(ADDRESS(ROW(), BL$3-$AF$1+$AF$3))+VLOOKUP($AS56, INDIRECT(ADDRESS($AF$4, COLUMN()-$AF$2-BL$3)&amp;":"&amp;ADDRESS($AF$5, COLUMN()-$AF$1-BL$3)), BL$3, FALSE)+VLOOKUP($AT56, INDIRECT(ADDRESS($AF$4, COLUMN()-$AF$2-BL$3)&amp;":"&amp;ADDRESS($AF$5, COLUMN()-$AF$1-BL$3)), BL$3, FALSE)</f>
        <v>0</v>
      </c>
      <c r="BM56" cm="1">
        <f t="array" aca="1" ref="BM56" ca="1">INDIRECT(ADDRESS(ROW(), BM$3-$AF$1+$AF$3))+VLOOKUP($AS56, INDIRECT(ADDRESS($AF$4, COLUMN()-$AF$2-BM$3)&amp;":"&amp;ADDRESS($AF$5, COLUMN()-$AF$1-BM$3)), BM$3, FALSE)+VLOOKUP($AT56, INDIRECT(ADDRESS($AF$4, COLUMN()-$AF$2-BM$3)&amp;":"&amp;ADDRESS($AF$5, COLUMN()-$AF$1-BM$3)), BM$3, FALSE)</f>
        <v>1</v>
      </c>
      <c r="BN56" cm="1">
        <f t="array" aca="1" ref="BN56" ca="1">INDIRECT(ADDRESS(ROW(), BN$3-$AF$1+$AF$3))+VLOOKUP($AS56, INDIRECT(ADDRESS($AF$4, COLUMN()-$AF$2-BN$3)&amp;":"&amp;ADDRESS($AF$5, COLUMN()-$AF$1-BN$3)), BN$3, FALSE)+VLOOKUP($AT56, INDIRECT(ADDRESS($AF$4, COLUMN()-$AF$2-BN$3)&amp;":"&amp;ADDRESS($AF$5, COLUMN()-$AF$1-BN$3)), BN$3, FALSE)</f>
        <v>0</v>
      </c>
      <c r="BO56" cm="1">
        <f t="array" aca="1" ref="BO56" ca="1">INDIRECT(ADDRESS(ROW(), BO$3-$AF$1+$AF$3))+VLOOKUP($AS56, INDIRECT(ADDRESS($AF$4, COLUMN()-$AF$2-BO$3)&amp;":"&amp;ADDRESS($AF$5, COLUMN()-$AF$1-BO$3)), BO$3, FALSE)+VLOOKUP($AT56, INDIRECT(ADDRESS($AF$4, COLUMN()-$AF$2-BO$3)&amp;":"&amp;ADDRESS($AF$5, COLUMN()-$AF$1-BO$3)), BO$3, FALSE)</f>
        <v>1</v>
      </c>
      <c r="BP56" cm="1">
        <f t="array" aca="1" ref="BP56" ca="1">INDIRECT(ADDRESS(ROW(), BP$3-$AF$1+$AF$3))+VLOOKUP($AS56, INDIRECT(ADDRESS($AF$4, COLUMN()-$AF$2-BP$3)&amp;":"&amp;ADDRESS($AF$5, COLUMN()-$AF$1-BP$3)), BP$3, FALSE)+VLOOKUP($AT56, INDIRECT(ADDRESS($AF$4, COLUMN()-$AF$2-BP$3)&amp;":"&amp;ADDRESS($AF$5, COLUMN()-$AF$1-BP$3)), BP$3, FALSE)</f>
        <v>0</v>
      </c>
      <c r="BQ56" cm="1">
        <f t="array" aca="1" ref="BQ56" ca="1">INDIRECT(ADDRESS(ROW(), BQ$3-$AF$1+$AF$3))+VLOOKUP($AS56, INDIRECT(ADDRESS($AF$4, COLUMN()-$AF$2-BQ$3)&amp;":"&amp;ADDRESS($AF$5, COLUMN()-$AF$1-BQ$3)), BQ$3, FALSE)+VLOOKUP($AT56, INDIRECT(ADDRESS($AF$4, COLUMN()-$AF$2-BQ$3)&amp;":"&amp;ADDRESS($AF$5, COLUMN()-$AF$1-BQ$3)), BQ$3, FALSE)</f>
        <v>1</v>
      </c>
      <c r="BR56" cm="1">
        <f t="array" aca="1" ref="BR56" ca="1">INDIRECT(ADDRESS(ROW(), BR$3-$AF$1+$AF$3))+VLOOKUP($AS56, INDIRECT(ADDRESS($AF$4, COLUMN()-$AF$2-BR$3)&amp;":"&amp;ADDRESS($AF$5, COLUMN()-$AF$1-BR$3)), BR$3, FALSE)+VLOOKUP($AT56, INDIRECT(ADDRESS($AF$4, COLUMN()-$AF$2-BR$3)&amp;":"&amp;ADDRESS($AF$5, COLUMN()-$AF$1-BR$3)), BR$3, FALSE)</f>
        <v>0</v>
      </c>
      <c r="BS56" t="str">
        <f>LEFT($AH56, 1)&amp;RIGHT($A56, 1)</f>
        <v>SB</v>
      </c>
      <c r="BT56" t="str">
        <f>RIGHT($A56, 1)&amp;RIGHT($AH56, 1)</f>
        <v>BN</v>
      </c>
      <c r="BU56" t="str">
        <f t="shared" si="44"/>
        <v>SN</v>
      </c>
      <c r="BV56" cm="1">
        <f t="array" aca="1" ref="BV56" ca="1">INDIRECT(ADDRESS(ROW(), BV$3-$AF$1+$AF$3))+VLOOKUP($AS56, INDIRECT(ADDRESS($AF$4, COLUMN()-$AF$2-BV$3)&amp;":"&amp;ADDRESS($AF$5, COLUMN()-$AF$1-BV$3)), BV$3, FALSE)+VLOOKUP($AT56, INDIRECT(ADDRESS($AF$4, COLUMN()-$AF$2-BV$3)&amp;":"&amp;ADDRESS($AF$5, COLUMN()-$AF$1-BV$3)), BV$3, FALSE)</f>
        <v>1</v>
      </c>
      <c r="BW56" cm="1">
        <f t="array" aca="1" ref="BW56" ca="1">INDIRECT(ADDRESS(ROW(), BW$3-$AF$1+$AF$3))+VLOOKUP($AS56, INDIRECT(ADDRESS($AF$4, COLUMN()-$AF$2-BW$3)&amp;":"&amp;ADDRESS($AF$5, COLUMN()-$AF$1-BW$3)), BW$3, FALSE)+VLOOKUP($AT56, INDIRECT(ADDRESS($AF$4, COLUMN()-$AF$2-BW$3)&amp;":"&amp;ADDRESS($AF$5, COLUMN()-$AF$1-BW$3)), BW$3, FALSE)</f>
        <v>2</v>
      </c>
      <c r="BX56" cm="1">
        <f t="array" aca="1" ref="BX56" ca="1">INDIRECT(ADDRESS(ROW(), BX$3-$AF$1+$AF$3))+VLOOKUP($AS56, INDIRECT(ADDRESS($AF$4, COLUMN()-$AF$2-BX$3)&amp;":"&amp;ADDRESS($AF$5, COLUMN()-$AF$1-BX$3)), BX$3, FALSE)+VLOOKUP($AT56, INDIRECT(ADDRESS($AF$4, COLUMN()-$AF$2-BX$3)&amp;":"&amp;ADDRESS($AF$5, COLUMN()-$AF$1-BX$3)), BX$3, FALSE)</f>
        <v>2</v>
      </c>
      <c r="BY56" cm="1">
        <f t="array" aca="1" ref="BY56" ca="1">INDIRECT(ADDRESS(ROW(), BY$3-$AF$1+$AF$3))+VLOOKUP($AS56, INDIRECT(ADDRESS($AF$4, COLUMN()-$AF$2-BY$3)&amp;":"&amp;ADDRESS($AF$5, COLUMN()-$AF$1-BY$3)), BY$3, FALSE)+VLOOKUP($AT56, INDIRECT(ADDRESS($AF$4, COLUMN()-$AF$2-BY$3)&amp;":"&amp;ADDRESS($AF$5, COLUMN()-$AF$1-BY$3)), BY$3, FALSE)</f>
        <v>1</v>
      </c>
      <c r="BZ56" cm="1">
        <f t="array" aca="1" ref="BZ56" ca="1">INDIRECT(ADDRESS(ROW(), BZ$3-$AF$1+$AF$3))+VLOOKUP($AS56, INDIRECT(ADDRESS($AF$4, COLUMN()-$AF$2-BZ$3)&amp;":"&amp;ADDRESS($AF$5, COLUMN()-$AF$1-BZ$3)), BZ$3, FALSE)+VLOOKUP($AT56, INDIRECT(ADDRESS($AF$4, COLUMN()-$AF$2-BZ$3)&amp;":"&amp;ADDRESS($AF$5, COLUMN()-$AF$1-BZ$3)), BZ$3, FALSE)</f>
        <v>3</v>
      </c>
      <c r="CA56" cm="1">
        <f t="array" aca="1" ref="CA56" ca="1">INDIRECT(ADDRESS(ROW(), CA$3-$AF$1+$AF$3))+VLOOKUP($AS56, INDIRECT(ADDRESS($AF$4, COLUMN()-$AF$2-CA$3)&amp;":"&amp;ADDRESS($AF$5, COLUMN()-$AF$1-CA$3)), CA$3, FALSE)+VLOOKUP($AT56, INDIRECT(ADDRESS($AF$4, COLUMN()-$AF$2-CA$3)&amp;":"&amp;ADDRESS($AF$5, COLUMN()-$AF$1-CA$3)), CA$3, FALSE)</f>
        <v>0</v>
      </c>
      <c r="CB56" cm="1">
        <f t="array" aca="1" ref="CB56" ca="1">INDIRECT(ADDRESS(ROW(), CB$3-$AF$1+$AF$3))+VLOOKUP($AS56, INDIRECT(ADDRESS($AF$4, COLUMN()-$AF$2-CB$3)&amp;":"&amp;ADDRESS($AF$5, COLUMN()-$AF$1-CB$3)), CB$3, FALSE)+VLOOKUP($AT56, INDIRECT(ADDRESS($AF$4, COLUMN()-$AF$2-CB$3)&amp;":"&amp;ADDRESS($AF$5, COLUMN()-$AF$1-CB$3)), CB$3, FALSE)</f>
        <v>1</v>
      </c>
      <c r="CC56" cm="1">
        <f t="array" aca="1" ref="CC56" ca="1">INDIRECT(ADDRESS(ROW(), CC$3-$AF$1+$AF$3))+VLOOKUP($AS56, INDIRECT(ADDRESS($AF$4, COLUMN()-$AF$2-CC$3)&amp;":"&amp;ADDRESS($AF$5, COLUMN()-$AF$1-CC$3)), CC$3, FALSE)+VLOOKUP($AT56, INDIRECT(ADDRESS($AF$4, COLUMN()-$AF$2-CC$3)&amp;":"&amp;ADDRESS($AF$5, COLUMN()-$AF$1-CC$3)), CC$3, FALSE)</f>
        <v>2</v>
      </c>
      <c r="CD56" cm="1">
        <f t="array" aca="1" ref="CD56" ca="1">INDIRECT(ADDRESS(ROW(), CD$3-$AF$1+$AF$3))+VLOOKUP($AS56, INDIRECT(ADDRESS($AF$4, COLUMN()-$AF$2-CD$3)&amp;":"&amp;ADDRESS($AF$5, COLUMN()-$AF$1-CD$3)), CD$3, FALSE)+VLOOKUP($AT56, INDIRECT(ADDRESS($AF$4, COLUMN()-$AF$2-CD$3)&amp;":"&amp;ADDRESS($AF$5, COLUMN()-$AF$1-CD$3)), CD$3, FALSE)</f>
        <v>3</v>
      </c>
      <c r="CE56" cm="1">
        <f t="array" aca="1" ref="CE56" ca="1">INDIRECT(ADDRESS(ROW(), CE$3-$AF$1+$AF$3))+VLOOKUP($AS56, INDIRECT(ADDRESS($AF$4, COLUMN()-$AF$2-CE$3)&amp;":"&amp;ADDRESS($AF$5, COLUMN()-$AF$1-CE$3)), CE$3, FALSE)+VLOOKUP($AT56, INDIRECT(ADDRESS($AF$4, COLUMN()-$AF$2-CE$3)&amp;":"&amp;ADDRESS($AF$5, COLUMN()-$AF$1-CE$3)), CE$3, FALSE)</f>
        <v>0</v>
      </c>
      <c r="CF56" t="str">
        <f>LEFT($AH56, 1)&amp;RIGHT($A56, 1)</f>
        <v>SB</v>
      </c>
      <c r="CG56" t="str">
        <f>RIGHT($A56, 1)&amp;RIGHT($AH56, 1)</f>
        <v>BN</v>
      </c>
      <c r="CH56" t="str">
        <f t="shared" si="45"/>
        <v>SN</v>
      </c>
      <c r="CI56" cm="1">
        <f t="array" aca="1" ref="CI56" ca="1">INDIRECT(ADDRESS(ROW(), CI$3-$AF$1+$AF$3))+VLOOKUP($AS56, INDIRECT(ADDRESS($AF$4, COLUMN()-$AF$2-CI$3)&amp;":"&amp;ADDRESS($AF$5, COLUMN()-$AF$1-CI$3)), CI$3, FALSE)+VLOOKUP($AT56, INDIRECT(ADDRESS($AF$4, COLUMN()-$AF$2-CI$3)&amp;":"&amp;ADDRESS($AF$5, COLUMN()-$AF$1-CI$3)), CI$3, FALSE)</f>
        <v>1</v>
      </c>
      <c r="CJ56" cm="1">
        <f t="array" aca="1" ref="CJ56" ca="1">INDIRECT(ADDRESS(ROW(), CJ$3-$AF$1+$AF$3))+VLOOKUP($AS56, INDIRECT(ADDRESS($AF$4, COLUMN()-$AF$2-CJ$3)&amp;":"&amp;ADDRESS($AF$5, COLUMN()-$AF$1-CJ$3)), CJ$3, FALSE)+VLOOKUP($AT56, INDIRECT(ADDRESS($AF$4, COLUMN()-$AF$2-CJ$3)&amp;":"&amp;ADDRESS($AF$5, COLUMN()-$AF$1-CJ$3)), CJ$3, FALSE)</f>
        <v>4</v>
      </c>
      <c r="CK56" cm="1">
        <f t="array" aca="1" ref="CK56" ca="1">INDIRECT(ADDRESS(ROW(), CK$3-$AF$1+$AF$3))+VLOOKUP($AS56, INDIRECT(ADDRESS($AF$4, COLUMN()-$AF$2-CK$3)&amp;":"&amp;ADDRESS($AF$5, COLUMN()-$AF$1-CK$3)), CK$3, FALSE)+VLOOKUP($AT56, INDIRECT(ADDRESS($AF$4, COLUMN()-$AF$2-CK$3)&amp;":"&amp;ADDRESS($AF$5, COLUMN()-$AF$1-CK$3)), CK$3, FALSE)</f>
        <v>3</v>
      </c>
      <c r="CL56" cm="1">
        <f t="array" aca="1" ref="CL56" ca="1">INDIRECT(ADDRESS(ROW(), CL$3-$AF$1+$AF$3))+VLOOKUP($AS56, INDIRECT(ADDRESS($AF$4, COLUMN()-$AF$2-CL$3)&amp;":"&amp;ADDRESS($AF$5, COLUMN()-$AF$1-CL$3)), CL$3, FALSE)+VLOOKUP($AT56, INDIRECT(ADDRESS($AF$4, COLUMN()-$AF$2-CL$3)&amp;":"&amp;ADDRESS($AF$5, COLUMN()-$AF$1-CL$3)), CL$3, FALSE)</f>
        <v>2</v>
      </c>
      <c r="CM56" cm="1">
        <f t="array" aca="1" ref="CM56" ca="1">INDIRECT(ADDRESS(ROW(), CM$3-$AF$1+$AF$3))+VLOOKUP($AS56, INDIRECT(ADDRESS($AF$4, COLUMN()-$AF$2-CM$3)&amp;":"&amp;ADDRESS($AF$5, COLUMN()-$AF$1-CM$3)), CM$3, FALSE)+VLOOKUP($AT56, INDIRECT(ADDRESS($AF$4, COLUMN()-$AF$2-CM$3)&amp;":"&amp;ADDRESS($AF$5, COLUMN()-$AF$1-CM$3)), CM$3, FALSE)</f>
        <v>6</v>
      </c>
      <c r="CN56" cm="1">
        <f t="array" aca="1" ref="CN56" ca="1">INDIRECT(ADDRESS(ROW(), CN$3-$AF$1+$AF$3))+VLOOKUP($AS56, INDIRECT(ADDRESS($AF$4, COLUMN()-$AF$2-CN$3)&amp;":"&amp;ADDRESS($AF$5, COLUMN()-$AF$1-CN$3)), CN$3, FALSE)+VLOOKUP($AT56, INDIRECT(ADDRESS($AF$4, COLUMN()-$AF$2-CN$3)&amp;":"&amp;ADDRESS($AF$5, COLUMN()-$AF$1-CN$3)), CN$3, FALSE)</f>
        <v>2</v>
      </c>
      <c r="CO56" cm="1">
        <f t="array" aca="1" ref="CO56" ca="1">INDIRECT(ADDRESS(ROW(), CO$3-$AF$1+$AF$3))+VLOOKUP($AS56, INDIRECT(ADDRESS($AF$4, COLUMN()-$AF$2-CO$3)&amp;":"&amp;ADDRESS($AF$5, COLUMN()-$AF$1-CO$3)), CO$3, FALSE)+VLOOKUP($AT56, INDIRECT(ADDRESS($AF$4, COLUMN()-$AF$2-CO$3)&amp;":"&amp;ADDRESS($AF$5, COLUMN()-$AF$1-CO$3)), CO$3, FALSE)</f>
        <v>4</v>
      </c>
      <c r="CP56" cm="1">
        <f t="array" aca="1" ref="CP56" ca="1">INDIRECT(ADDRESS(ROW(), CP$3-$AF$1+$AF$3))+VLOOKUP($AS56, INDIRECT(ADDRESS($AF$4, COLUMN()-$AF$2-CP$3)&amp;":"&amp;ADDRESS($AF$5, COLUMN()-$AF$1-CP$3)), CP$3, FALSE)+VLOOKUP($AT56, INDIRECT(ADDRESS($AF$4, COLUMN()-$AF$2-CP$3)&amp;":"&amp;ADDRESS($AF$5, COLUMN()-$AF$1-CP$3)), CP$3, FALSE)</f>
        <v>3</v>
      </c>
      <c r="CQ56" cm="1">
        <f t="array" aca="1" ref="CQ56" ca="1">INDIRECT(ADDRESS(ROW(), CQ$3-$AF$1+$AF$3))+VLOOKUP($AS56, INDIRECT(ADDRESS($AF$4, COLUMN()-$AF$2-CQ$3)&amp;":"&amp;ADDRESS($AF$5, COLUMN()-$AF$1-CQ$3)), CQ$3, FALSE)+VLOOKUP($AT56, INDIRECT(ADDRESS($AF$4, COLUMN()-$AF$2-CQ$3)&amp;":"&amp;ADDRESS($AF$5, COLUMN()-$AF$1-CQ$3)), CQ$3, FALSE)</f>
        <v>6</v>
      </c>
      <c r="CR56" cm="1">
        <f t="array" aca="1" ref="CR56" ca="1">INDIRECT(ADDRESS(ROW(), CR$3-$AF$1+$AF$3))+VLOOKUP($AS56, INDIRECT(ADDRESS($AF$4, COLUMN()-$AF$2-CR$3)&amp;":"&amp;ADDRESS($AF$5, COLUMN()-$AF$1-CR$3)), CR$3, FALSE)+VLOOKUP($AT56, INDIRECT(ADDRESS($AF$4, COLUMN()-$AF$2-CR$3)&amp;":"&amp;ADDRESS($AF$5, COLUMN()-$AF$1-CR$3)), CR$3, FALSE)</f>
        <v>0</v>
      </c>
      <c r="CS56" t="str">
        <f>LEFT($AH56, 1)&amp;RIGHT($A56, 1)</f>
        <v>SB</v>
      </c>
      <c r="CT56" t="str">
        <f>RIGHT($A56, 1)&amp;RIGHT($AH56, 1)</f>
        <v>BN</v>
      </c>
      <c r="CU56" t="str">
        <f t="shared" si="46"/>
        <v>SN</v>
      </c>
      <c r="CV56" cm="1">
        <f t="array" aca="1" ref="CV56" ca="1">INDIRECT(ADDRESS(ROW(), CV$3-$AF$1+$AF$3))+VLOOKUP($AS56, INDIRECT(ADDRESS($AF$4, COLUMN()-$AF$2-CV$3)&amp;":"&amp;ADDRESS($AF$5, COLUMN()-$AF$1-CV$3)), CV$3, FALSE)+VLOOKUP($AT56, INDIRECT(ADDRESS($AF$4, COLUMN()-$AF$2-CV$3)&amp;":"&amp;ADDRESS($AF$5, COLUMN()-$AF$1-CV$3)), CV$3, FALSE)</f>
        <v>6</v>
      </c>
      <c r="CW56" cm="1">
        <f t="array" aca="1" ref="CW56" ca="1">INDIRECT(ADDRESS(ROW(), CW$3-$AF$1+$AF$3))+VLOOKUP($AS56, INDIRECT(ADDRESS($AF$4, COLUMN()-$AF$2-CW$3)&amp;":"&amp;ADDRESS($AF$5, COLUMN()-$AF$1-CW$3)), CW$3, FALSE)+VLOOKUP($AT56, INDIRECT(ADDRESS($AF$4, COLUMN()-$AF$2-CW$3)&amp;":"&amp;ADDRESS($AF$5, COLUMN()-$AF$1-CW$3)), CW$3, FALSE)</f>
        <v>7</v>
      </c>
      <c r="CX56" cm="1">
        <f t="array" aca="1" ref="CX56" ca="1">INDIRECT(ADDRESS(ROW(), CX$3-$AF$1+$AF$3))+VLOOKUP($AS56, INDIRECT(ADDRESS($AF$4, COLUMN()-$AF$2-CX$3)&amp;":"&amp;ADDRESS($AF$5, COLUMN()-$AF$1-CX$3)), CX$3, FALSE)+VLOOKUP($AT56, INDIRECT(ADDRESS($AF$4, COLUMN()-$AF$2-CX$3)&amp;":"&amp;ADDRESS($AF$5, COLUMN()-$AF$1-CX$3)), CX$3, FALSE)</f>
        <v>7</v>
      </c>
      <c r="CY56" cm="1">
        <f t="array" aca="1" ref="CY56" ca="1">INDIRECT(ADDRESS(ROW(), CY$3-$AF$1+$AF$3))+VLOOKUP($AS56, INDIRECT(ADDRESS($AF$4, COLUMN()-$AF$2-CY$3)&amp;":"&amp;ADDRESS($AF$5, COLUMN()-$AF$1-CY$3)), CY$3, FALSE)+VLOOKUP($AT56, INDIRECT(ADDRESS($AF$4, COLUMN()-$AF$2-CY$3)&amp;":"&amp;ADDRESS($AF$5, COLUMN()-$AF$1-CY$3)), CY$3, FALSE)</f>
        <v>6</v>
      </c>
      <c r="CZ56" cm="1">
        <f t="array" aca="1" ref="CZ56" ca="1">INDIRECT(ADDRESS(ROW(), CZ$3-$AF$1+$AF$3))+VLOOKUP($AS56, INDIRECT(ADDRESS($AF$4, COLUMN()-$AF$2-CZ$3)&amp;":"&amp;ADDRESS($AF$5, COLUMN()-$AF$1-CZ$3)), CZ$3, FALSE)+VLOOKUP($AT56, INDIRECT(ADDRESS($AF$4, COLUMN()-$AF$2-CZ$3)&amp;":"&amp;ADDRESS($AF$5, COLUMN()-$AF$1-CZ$3)), CZ$3, FALSE)</f>
        <v>10</v>
      </c>
      <c r="DA56" cm="1">
        <f t="array" aca="1" ref="DA56" ca="1">INDIRECT(ADDRESS(ROW(), DA$3-$AF$1+$AF$3))+VLOOKUP($AS56, INDIRECT(ADDRESS($AF$4, COLUMN()-$AF$2-DA$3)&amp;":"&amp;ADDRESS($AF$5, COLUMN()-$AF$1-DA$3)), DA$3, FALSE)+VLOOKUP($AT56, INDIRECT(ADDRESS($AF$4, COLUMN()-$AF$2-DA$3)&amp;":"&amp;ADDRESS($AF$5, COLUMN()-$AF$1-DA$3)), DA$3, FALSE)</f>
        <v>3</v>
      </c>
      <c r="DB56" cm="1">
        <f t="array" aca="1" ref="DB56" ca="1">INDIRECT(ADDRESS(ROW(), DB$3-$AF$1+$AF$3))+VLOOKUP($AS56, INDIRECT(ADDRESS($AF$4, COLUMN()-$AF$2-DB$3)&amp;":"&amp;ADDRESS($AF$5, COLUMN()-$AF$1-DB$3)), DB$3, FALSE)+VLOOKUP($AT56, INDIRECT(ADDRESS($AF$4, COLUMN()-$AF$2-DB$3)&amp;":"&amp;ADDRESS($AF$5, COLUMN()-$AF$1-DB$3)), DB$3, FALSE)</f>
        <v>7</v>
      </c>
      <c r="DC56" cm="1">
        <f t="array" aca="1" ref="DC56" ca="1">INDIRECT(ADDRESS(ROW(), DC$3-$AF$1+$AF$3))+VLOOKUP($AS56, INDIRECT(ADDRESS($AF$4, COLUMN()-$AF$2-DC$3)&amp;":"&amp;ADDRESS($AF$5, COLUMN()-$AF$1-DC$3)), DC$3, FALSE)+VLOOKUP($AT56, INDIRECT(ADDRESS($AF$4, COLUMN()-$AF$2-DC$3)&amp;":"&amp;ADDRESS($AF$5, COLUMN()-$AF$1-DC$3)), DC$3, FALSE)</f>
        <v>7</v>
      </c>
      <c r="DD56" cm="1">
        <f t="array" aca="1" ref="DD56" ca="1">INDIRECT(ADDRESS(ROW(), DD$3-$AF$1+$AF$3))+VLOOKUP($AS56, INDIRECT(ADDRESS($AF$4, COLUMN()-$AF$2-DD$3)&amp;":"&amp;ADDRESS($AF$5, COLUMN()-$AF$1-DD$3)), DD$3, FALSE)+VLOOKUP($AT56, INDIRECT(ADDRESS($AF$4, COLUMN()-$AF$2-DD$3)&amp;":"&amp;ADDRESS($AF$5, COLUMN()-$AF$1-DD$3)), DD$3, FALSE)</f>
        <v>10</v>
      </c>
      <c r="DE56" cm="1">
        <f t="array" aca="1" ref="DE56" ca="1">INDIRECT(ADDRESS(ROW(), DE$3-$AF$1+$AF$3))+VLOOKUP($AS56, INDIRECT(ADDRESS($AF$4, COLUMN()-$AF$2-DE$3)&amp;":"&amp;ADDRESS($AF$5, COLUMN()-$AF$1-DE$3)), DE$3, FALSE)+VLOOKUP($AT56, INDIRECT(ADDRESS($AF$4, COLUMN()-$AF$2-DE$3)&amp;":"&amp;ADDRESS($AF$5, COLUMN()-$AF$1-DE$3)), DE$3, FALSE)</f>
        <v>0</v>
      </c>
      <c r="DF56" t="str">
        <f>LEFT($AH56, 1)&amp;RIGHT($A56, 1)</f>
        <v>SB</v>
      </c>
      <c r="DG56" t="str">
        <f>RIGHT($A56, 1)&amp;RIGHT($AH56, 1)</f>
        <v>BN</v>
      </c>
      <c r="DH56" t="str">
        <f t="shared" si="47"/>
        <v>SN</v>
      </c>
      <c r="DI56" cm="1">
        <f t="array" aca="1" ref="DI56" ca="1">INDIRECT(ADDRESS(ROW(), DI$3-$AF$1+$AF$3))+VLOOKUP($AS56, INDIRECT(ADDRESS($AF$4, COLUMN()-$AF$2-DI$3)&amp;":"&amp;ADDRESS($AF$5, COLUMN()-$AF$1-DI$3)), DI$3, FALSE)+VLOOKUP($AT56, INDIRECT(ADDRESS($AF$4, COLUMN()-$AF$2-DI$3)&amp;":"&amp;ADDRESS($AF$5, COLUMN()-$AF$1-DI$3)), DI$3, FALSE)</f>
        <v>9</v>
      </c>
      <c r="DJ56" cm="1">
        <f t="array" aca="1" ref="DJ56" ca="1">INDIRECT(ADDRESS(ROW(), DJ$3-$AF$1+$AF$3))+VLOOKUP($AS56, INDIRECT(ADDRESS($AF$4, COLUMN()-$AF$2-DJ$3)&amp;":"&amp;ADDRESS($AF$5, COLUMN()-$AF$1-DJ$3)), DJ$3, FALSE)+VLOOKUP($AT56, INDIRECT(ADDRESS($AF$4, COLUMN()-$AF$2-DJ$3)&amp;":"&amp;ADDRESS($AF$5, COLUMN()-$AF$1-DJ$3)), DJ$3, FALSE)</f>
        <v>17</v>
      </c>
      <c r="DK56" cm="1">
        <f t="array" aca="1" ref="DK56" ca="1">INDIRECT(ADDRESS(ROW(), DK$3-$AF$1+$AF$3))+VLOOKUP($AS56, INDIRECT(ADDRESS($AF$4, COLUMN()-$AF$2-DK$3)&amp;":"&amp;ADDRESS($AF$5, COLUMN()-$AF$1-DK$3)), DK$3, FALSE)+VLOOKUP($AT56, INDIRECT(ADDRESS($AF$4, COLUMN()-$AF$2-DK$3)&amp;":"&amp;ADDRESS($AF$5, COLUMN()-$AF$1-DK$3)), DK$3, FALSE)</f>
        <v>12</v>
      </c>
      <c r="DL56" cm="1">
        <f t="array" aca="1" ref="DL56" ca="1">INDIRECT(ADDRESS(ROW(), DL$3-$AF$1+$AF$3))+VLOOKUP($AS56, INDIRECT(ADDRESS($AF$4, COLUMN()-$AF$2-DL$3)&amp;":"&amp;ADDRESS($AF$5, COLUMN()-$AF$1-DL$3)), DL$3, FALSE)+VLOOKUP($AT56, INDIRECT(ADDRESS($AF$4, COLUMN()-$AF$2-DL$3)&amp;":"&amp;ADDRESS($AF$5, COLUMN()-$AF$1-DL$3)), DL$3, FALSE)</f>
        <v>12</v>
      </c>
      <c r="DM56" cm="1">
        <f t="array" aca="1" ref="DM56" ca="1">INDIRECT(ADDRESS(ROW(), DM$3-$AF$1+$AF$3))+VLOOKUP($AS56, INDIRECT(ADDRESS($AF$4, COLUMN()-$AF$2-DM$3)&amp;":"&amp;ADDRESS($AF$5, COLUMN()-$AF$1-DM$3)), DM$3, FALSE)+VLOOKUP($AT56, INDIRECT(ADDRESS($AF$4, COLUMN()-$AF$2-DM$3)&amp;":"&amp;ADDRESS($AF$5, COLUMN()-$AF$1-DM$3)), DM$3, FALSE)</f>
        <v>17</v>
      </c>
      <c r="DN56" cm="1">
        <f t="array" aca="1" ref="DN56" ca="1">INDIRECT(ADDRESS(ROW(), DN$3-$AF$1+$AF$3))+VLOOKUP($AS56, INDIRECT(ADDRESS($AF$4, COLUMN()-$AF$2-DN$3)&amp;":"&amp;ADDRESS($AF$5, COLUMN()-$AF$1-DN$3)), DN$3, FALSE)+VLOOKUP($AT56, INDIRECT(ADDRESS($AF$4, COLUMN()-$AF$2-DN$3)&amp;":"&amp;ADDRESS($AF$5, COLUMN()-$AF$1-DN$3)), DN$3, FALSE)</f>
        <v>8</v>
      </c>
      <c r="DO56" cm="1">
        <f t="array" aca="1" ref="DO56" ca="1">INDIRECT(ADDRESS(ROW(), DO$3-$AF$1+$AF$3))+VLOOKUP($AS56, INDIRECT(ADDRESS($AF$4, COLUMN()-$AF$2-DO$3)&amp;":"&amp;ADDRESS($AF$5, COLUMN()-$AF$1-DO$3)), DO$3, FALSE)+VLOOKUP($AT56, INDIRECT(ADDRESS($AF$4, COLUMN()-$AF$2-DO$3)&amp;":"&amp;ADDRESS($AF$5, COLUMN()-$AF$1-DO$3)), DO$3, FALSE)</f>
        <v>15</v>
      </c>
      <c r="DP56" cm="1">
        <f t="array" aca="1" ref="DP56" ca="1">INDIRECT(ADDRESS(ROW(), DP$3-$AF$1+$AF$3))+VLOOKUP($AS56, INDIRECT(ADDRESS($AF$4, COLUMN()-$AF$2-DP$3)&amp;":"&amp;ADDRESS($AF$5, COLUMN()-$AF$1-DP$3)), DP$3, FALSE)+VLOOKUP($AT56, INDIRECT(ADDRESS($AF$4, COLUMN()-$AF$2-DP$3)&amp;":"&amp;ADDRESS($AF$5, COLUMN()-$AF$1-DP$3)), DP$3, FALSE)</f>
        <v>17</v>
      </c>
      <c r="DQ56" cm="1">
        <f t="array" aca="1" ref="DQ56" ca="1">INDIRECT(ADDRESS(ROW(), DQ$3-$AF$1+$AF$3))+VLOOKUP($AS56, INDIRECT(ADDRESS($AF$4, COLUMN()-$AF$2-DQ$3)&amp;":"&amp;ADDRESS($AF$5, COLUMN()-$AF$1-DQ$3)), DQ$3, FALSE)+VLOOKUP($AT56, INDIRECT(ADDRESS($AF$4, COLUMN()-$AF$2-DQ$3)&amp;":"&amp;ADDRESS($AF$5, COLUMN()-$AF$1-DQ$3)), DQ$3, FALSE)</f>
        <v>19</v>
      </c>
      <c r="DR56" cm="1">
        <f t="array" aca="1" ref="DR56" ca="1">INDIRECT(ADDRESS(ROW(), DR$3-$AF$1+$AF$3))+VLOOKUP($AS56, INDIRECT(ADDRESS($AF$4, COLUMN()-$AF$2-DR$3)&amp;":"&amp;ADDRESS($AF$5, COLUMN()-$AF$1-DR$3)), DR$3, FALSE)+VLOOKUP($AT56, INDIRECT(ADDRESS($AF$4, COLUMN()-$AF$2-DR$3)&amp;":"&amp;ADDRESS($AF$5, COLUMN()-$AF$1-DR$3)), DR$3, FALSE)</f>
        <v>1</v>
      </c>
      <c r="DS56" t="str">
        <f>LEFT($AH56, 1)&amp;RIGHT($A56, 1)</f>
        <v>SB</v>
      </c>
      <c r="DT56" t="str">
        <f>RIGHT($A56, 1)&amp;RIGHT($AH56, 1)</f>
        <v>BN</v>
      </c>
      <c r="DU56" t="str">
        <f t="shared" si="48"/>
        <v>SN</v>
      </c>
      <c r="DV56" cm="1">
        <f t="array" aca="1" ref="DV56" ca="1">INDIRECT(ADDRESS(ROW(), DV$3-$AF$1+$AF$3))+VLOOKUP($AS56, INDIRECT(ADDRESS($AF$4, COLUMN()-$AF$2-DV$3)&amp;":"&amp;ADDRESS($AF$5, COLUMN()-$AF$1-DV$3)), DV$3, FALSE)+VLOOKUP($AT56, INDIRECT(ADDRESS($AF$4, COLUMN()-$AF$2-DV$3)&amp;":"&amp;ADDRESS($AF$5, COLUMN()-$AF$1-DV$3)), DV$3, FALSE)</f>
        <v>20</v>
      </c>
      <c r="DW56" cm="1">
        <f t="array" aca="1" ref="DW56" ca="1">INDIRECT(ADDRESS(ROW(), DW$3-$AF$1+$AF$3))+VLOOKUP($AS56, INDIRECT(ADDRESS($AF$4, COLUMN()-$AF$2-DW$3)&amp;":"&amp;ADDRESS($AF$5, COLUMN()-$AF$1-DW$3)), DW$3, FALSE)+VLOOKUP($AT56, INDIRECT(ADDRESS($AF$4, COLUMN()-$AF$2-DW$3)&amp;":"&amp;ADDRESS($AF$5, COLUMN()-$AF$1-DW$3)), DW$3, FALSE)</f>
        <v>32</v>
      </c>
      <c r="DX56" cm="1">
        <f t="array" aca="1" ref="DX56" ca="1">INDIRECT(ADDRESS(ROW(), DX$3-$AF$1+$AF$3))+VLOOKUP($AS56, INDIRECT(ADDRESS($AF$4, COLUMN()-$AF$2-DX$3)&amp;":"&amp;ADDRESS($AF$5, COLUMN()-$AF$1-DX$3)), DX$3, FALSE)+VLOOKUP($AT56, INDIRECT(ADDRESS($AF$4, COLUMN()-$AF$2-DX$3)&amp;":"&amp;ADDRESS($AF$5, COLUMN()-$AF$1-DX$3)), DX$3, FALSE)</f>
        <v>23</v>
      </c>
      <c r="DY56" cm="1">
        <f t="array" aca="1" ref="DY56" ca="1">INDIRECT(ADDRESS(ROW(), DY$3-$AF$1+$AF$3))+VLOOKUP($AS56, INDIRECT(ADDRESS($AF$4, COLUMN()-$AF$2-DY$3)&amp;":"&amp;ADDRESS($AF$5, COLUMN()-$AF$1-DY$3)), DY$3, FALSE)+VLOOKUP($AT56, INDIRECT(ADDRESS($AF$4, COLUMN()-$AF$2-DY$3)&amp;":"&amp;ADDRESS($AF$5, COLUMN()-$AF$1-DY$3)), DY$3, FALSE)</f>
        <v>26</v>
      </c>
      <c r="DZ56" cm="1">
        <f t="array" aca="1" ref="DZ56" ca="1">INDIRECT(ADDRESS(ROW(), DZ$3-$AF$1+$AF$3))+VLOOKUP($AS56, INDIRECT(ADDRESS($AF$4, COLUMN()-$AF$2-DZ$3)&amp;":"&amp;ADDRESS($AF$5, COLUMN()-$AF$1-DZ$3)), DZ$3, FALSE)+VLOOKUP($AT56, INDIRECT(ADDRESS($AF$4, COLUMN()-$AF$2-DZ$3)&amp;":"&amp;ADDRESS($AF$5, COLUMN()-$AF$1-DZ$3)), DZ$3, FALSE)</f>
        <v>35</v>
      </c>
      <c r="EA56" cm="1">
        <f t="array" aca="1" ref="EA56" ca="1">INDIRECT(ADDRESS(ROW(), EA$3-$AF$1+$AF$3))+VLOOKUP($AS56, INDIRECT(ADDRESS($AF$4, COLUMN()-$AF$2-EA$3)&amp;":"&amp;ADDRESS($AF$5, COLUMN()-$AF$1-EA$3)), EA$3, FALSE)+VLOOKUP($AT56, INDIRECT(ADDRESS($AF$4, COLUMN()-$AF$2-EA$3)&amp;":"&amp;ADDRESS($AF$5, COLUMN()-$AF$1-EA$3)), EA$3, FALSE)</f>
        <v>17</v>
      </c>
      <c r="EB56" cm="1">
        <f t="array" aca="1" ref="EB56" ca="1">INDIRECT(ADDRESS(ROW(), EB$3-$AF$1+$AF$3))+VLOOKUP($AS56, INDIRECT(ADDRESS($AF$4, COLUMN()-$AF$2-EB$3)&amp;":"&amp;ADDRESS($AF$5, COLUMN()-$AF$1-EB$3)), EB$3, FALSE)+VLOOKUP($AT56, INDIRECT(ADDRESS($AF$4, COLUMN()-$AF$2-EB$3)&amp;":"&amp;ADDRESS($AF$5, COLUMN()-$AF$1-EB$3)), EB$3, FALSE)</f>
        <v>26</v>
      </c>
      <c r="EC56" cm="1">
        <f t="array" aca="1" ref="EC56" ca="1">INDIRECT(ADDRESS(ROW(), EC$3-$AF$1+$AF$3))+VLOOKUP($AS56, INDIRECT(ADDRESS($AF$4, COLUMN()-$AF$2-EC$3)&amp;":"&amp;ADDRESS($AF$5, COLUMN()-$AF$1-EC$3)), EC$3, FALSE)+VLOOKUP($AT56, INDIRECT(ADDRESS($AF$4, COLUMN()-$AF$2-EC$3)&amp;":"&amp;ADDRESS($AF$5, COLUMN()-$AF$1-EC$3)), EC$3, FALSE)</f>
        <v>41</v>
      </c>
      <c r="ED56" cm="1">
        <f t="array" aca="1" ref="ED56" ca="1">INDIRECT(ADDRESS(ROW(), ED$3-$AF$1+$AF$3))+VLOOKUP($AS56, INDIRECT(ADDRESS($AF$4, COLUMN()-$AF$2-ED$3)&amp;":"&amp;ADDRESS($AF$5, COLUMN()-$AF$1-ED$3)), ED$3, FALSE)+VLOOKUP($AT56, INDIRECT(ADDRESS($AF$4, COLUMN()-$AF$2-ED$3)&amp;":"&amp;ADDRESS($AF$5, COLUMN()-$AF$1-ED$3)), ED$3, FALSE)</f>
        <v>32</v>
      </c>
      <c r="EE56" cm="1">
        <f t="array" aca="1" ref="EE56" ca="1">INDIRECT(ADDRESS(ROW(), EE$3-$AF$1+$AF$3))+VLOOKUP($AS56, INDIRECT(ADDRESS($AF$4, COLUMN()-$AF$2-EE$3)&amp;":"&amp;ADDRESS($AF$5, COLUMN()-$AF$1-EE$3)), EE$3, FALSE)+VLOOKUP($AT56, INDIRECT(ADDRESS($AF$4, COLUMN()-$AF$2-EE$3)&amp;":"&amp;ADDRESS($AF$5, COLUMN()-$AF$1-EE$3)), EE$3, FALSE)</f>
        <v>3</v>
      </c>
      <c r="EF56" t="str">
        <f>LEFT($AH56, 1)&amp;RIGHT($A56, 1)</f>
        <v>SB</v>
      </c>
      <c r="EG56" t="str">
        <f>RIGHT($A56, 1)&amp;RIGHT($AH56, 1)</f>
        <v>BN</v>
      </c>
      <c r="EH56" t="str">
        <f t="shared" si="88"/>
        <v>SN</v>
      </c>
      <c r="EI56" cm="1">
        <f t="array" aca="1" ref="EI56" ca="1">INDIRECT(ADDRESS(ROW(), EI$3-$AF$1+$AF$3))+VLOOKUP($AS56, INDIRECT(ADDRESS($AF$4, COLUMN()-$AF$2-EI$3)&amp;":"&amp;ADDRESS($AF$5, COLUMN()-$AF$1-EI$3)), EI$3, FALSE)+VLOOKUP($AT56, INDIRECT(ADDRESS($AF$4, COLUMN()-$AF$2-EI$3)&amp;":"&amp;ADDRESS($AF$5, COLUMN()-$AF$1-EI$3)), EI$3, FALSE)</f>
        <v>38</v>
      </c>
      <c r="EJ56" cm="1">
        <f t="array" aca="1" ref="EJ56" ca="1">INDIRECT(ADDRESS(ROW(), EJ$3-$AF$1+$AF$3))+VLOOKUP($AS56, INDIRECT(ADDRESS($AF$4, COLUMN()-$AF$2-EJ$3)&amp;":"&amp;ADDRESS($AF$5, COLUMN()-$AF$1-EJ$3)), EJ$3, FALSE)+VLOOKUP($AT56, INDIRECT(ADDRESS($AF$4, COLUMN()-$AF$2-EJ$3)&amp;":"&amp;ADDRESS($AF$5, COLUMN()-$AF$1-EJ$3)), EJ$3, FALSE)</f>
        <v>71</v>
      </c>
      <c r="EK56" cm="1">
        <f t="array" aca="1" ref="EK56" ca="1">INDIRECT(ADDRESS(ROW(), EK$3-$AF$1+$AF$3))+VLOOKUP($AS56, INDIRECT(ADDRESS($AF$4, COLUMN()-$AF$2-EK$3)&amp;":"&amp;ADDRESS($AF$5, COLUMN()-$AF$1-EK$3)), EK$3, FALSE)+VLOOKUP($AT56, INDIRECT(ADDRESS($AF$4, COLUMN()-$AF$2-EK$3)&amp;":"&amp;ADDRESS($AF$5, COLUMN()-$AF$1-EK$3)), EK$3, FALSE)</f>
        <v>40</v>
      </c>
      <c r="EL56" cm="1">
        <f t="array" aca="1" ref="EL56" ca="1">INDIRECT(ADDRESS(ROW(), EL$3-$AF$1+$AF$3))+VLOOKUP($AS56, INDIRECT(ADDRESS($AF$4, COLUMN()-$AF$2-EL$3)&amp;":"&amp;ADDRESS($AF$5, COLUMN()-$AF$1-EL$3)), EL$3, FALSE)+VLOOKUP($AT56, INDIRECT(ADDRESS($AF$4, COLUMN()-$AF$2-EL$3)&amp;":"&amp;ADDRESS($AF$5, COLUMN()-$AF$1-EL$3)), EL$3, FALSE)</f>
        <v>49</v>
      </c>
      <c r="EM56" cm="1">
        <f t="array" aca="1" ref="EM56" ca="1">INDIRECT(ADDRESS(ROW(), EM$3-$AF$1+$AF$3))+VLOOKUP($AS56, INDIRECT(ADDRESS($AF$4, COLUMN()-$AF$2-EM$3)&amp;":"&amp;ADDRESS($AF$5, COLUMN()-$AF$1-EM$3)), EM$3, FALSE)+VLOOKUP($AT56, INDIRECT(ADDRESS($AF$4, COLUMN()-$AF$2-EM$3)&amp;":"&amp;ADDRESS($AF$5, COLUMN()-$AF$1-EM$3)), EM$3, FALSE)</f>
        <v>62</v>
      </c>
      <c r="EN56" cm="1">
        <f t="array" aca="1" ref="EN56" ca="1">INDIRECT(ADDRESS(ROW(), EN$3-$AF$1+$AF$3))+VLOOKUP($AS56, INDIRECT(ADDRESS($AF$4, COLUMN()-$AF$2-EN$3)&amp;":"&amp;ADDRESS($AF$5, COLUMN()-$AF$1-EN$3)), EN$3, FALSE)+VLOOKUP($AT56, INDIRECT(ADDRESS($AF$4, COLUMN()-$AF$2-EN$3)&amp;":"&amp;ADDRESS($AF$5, COLUMN()-$AF$1-EN$3)), EN$3, FALSE)</f>
        <v>36</v>
      </c>
      <c r="EO56" cm="1">
        <f t="array" aca="1" ref="EO56" ca="1">INDIRECT(ADDRESS(ROW(), EO$3-$AF$1+$AF$3))+VLOOKUP($AS56, INDIRECT(ADDRESS($AF$4, COLUMN()-$AF$2-EO$3)&amp;":"&amp;ADDRESS($AF$5, COLUMN()-$AF$1-EO$3)), EO$3, FALSE)+VLOOKUP($AT56, INDIRECT(ADDRESS($AF$4, COLUMN()-$AF$2-EO$3)&amp;":"&amp;ADDRESS($AF$5, COLUMN()-$AF$1-EO$3)), EO$3, FALSE)</f>
        <v>60</v>
      </c>
      <c r="EP56" cm="1">
        <f t="array" aca="1" ref="EP56" ca="1">INDIRECT(ADDRESS(ROW(), EP$3-$AF$1+$AF$3))+VLOOKUP($AS56, INDIRECT(ADDRESS($AF$4, COLUMN()-$AF$2-EP$3)&amp;":"&amp;ADDRESS($AF$5, COLUMN()-$AF$1-EP$3)), EP$3, FALSE)+VLOOKUP($AT56, INDIRECT(ADDRESS($AF$4, COLUMN()-$AF$2-EP$3)&amp;":"&amp;ADDRESS($AF$5, COLUMN()-$AF$1-EP$3)), EP$3, FALSE)</f>
        <v>85</v>
      </c>
      <c r="EQ56" cm="1">
        <f t="array" aca="1" ref="EQ56" ca="1">INDIRECT(ADDRESS(ROW(), EQ$3-$AF$1+$AF$3))+VLOOKUP($AS56, INDIRECT(ADDRESS($AF$4, COLUMN()-$AF$2-EQ$3)&amp;":"&amp;ADDRESS($AF$5, COLUMN()-$AF$1-EQ$3)), EQ$3, FALSE)+VLOOKUP($AT56, INDIRECT(ADDRESS($AF$4, COLUMN()-$AF$2-EQ$3)&amp;":"&amp;ADDRESS($AF$5, COLUMN()-$AF$1-EQ$3)), EQ$3, FALSE)</f>
        <v>62</v>
      </c>
      <c r="ER56" cm="1">
        <f t="array" aca="1" ref="ER56" ca="1">INDIRECT(ADDRESS(ROW(), ER$3-$AF$1+$AF$3))+VLOOKUP($AS56, INDIRECT(ADDRESS($AF$4, COLUMN()-$AF$2-ER$3)&amp;":"&amp;ADDRESS($AF$5, COLUMN()-$AF$1-ER$3)), ER$3, FALSE)+VLOOKUP($AT56, INDIRECT(ADDRESS($AF$4, COLUMN()-$AF$2-ER$3)&amp;":"&amp;ADDRESS($AF$5, COLUMN()-$AF$1-ER$3)), ER$3, FALSE)</f>
        <v>8</v>
      </c>
      <c r="ES56" t="str">
        <f>LEFT($AH56, 1)&amp;RIGHT($A56, 1)</f>
        <v>SB</v>
      </c>
      <c r="ET56" t="str">
        <f>RIGHT($A56, 1)&amp;RIGHT($AH56, 1)</f>
        <v>BN</v>
      </c>
      <c r="EU56" t="str">
        <f t="shared" si="89"/>
        <v>SN</v>
      </c>
      <c r="EV56" cm="1">
        <f t="array" aca="1" ref="EV56" ca="1">INDIRECT(ADDRESS(ROW(), EV$3-$AF$1+$AF$3))+VLOOKUP($AS56, INDIRECT(ADDRESS($AF$4, COLUMN()-$AF$2-EV$3)&amp;":"&amp;ADDRESS($AF$5, COLUMN()-$AF$1-EV$3)), EV$3, FALSE)+VLOOKUP($AT56, INDIRECT(ADDRESS($AF$4, COLUMN()-$AF$2-EV$3)&amp;":"&amp;ADDRESS($AF$5, COLUMN()-$AF$1-EV$3)), EV$3, FALSE)</f>
        <v>81</v>
      </c>
      <c r="EW56" cm="1">
        <f t="array" aca="1" ref="EW56" ca="1">INDIRECT(ADDRESS(ROW(), EW$3-$AF$1+$AF$3))+VLOOKUP($AS56, INDIRECT(ADDRESS($AF$4, COLUMN()-$AF$2-EW$3)&amp;":"&amp;ADDRESS($AF$5, COLUMN()-$AF$1-EW$3)), EW$3, FALSE)+VLOOKUP($AT56, INDIRECT(ADDRESS($AF$4, COLUMN()-$AF$2-EW$3)&amp;":"&amp;ADDRESS($AF$5, COLUMN()-$AF$1-EW$3)), EW$3, FALSE)</f>
        <v>141</v>
      </c>
      <c r="EX56" cm="1">
        <f t="array" aca="1" ref="EX56" ca="1">INDIRECT(ADDRESS(ROW(), EX$3-$AF$1+$AF$3))+VLOOKUP($AS56, INDIRECT(ADDRESS($AF$4, COLUMN()-$AF$2-EX$3)&amp;":"&amp;ADDRESS($AF$5, COLUMN()-$AF$1-EX$3)), EX$3, FALSE)+VLOOKUP($AT56, INDIRECT(ADDRESS($AF$4, COLUMN()-$AF$2-EX$3)&amp;":"&amp;ADDRESS($AF$5, COLUMN()-$AF$1-EX$3)), EX$3, FALSE)</f>
        <v>79</v>
      </c>
      <c r="EY56" cm="1">
        <f t="array" aca="1" ref="EY56" ca="1">INDIRECT(ADDRESS(ROW(), EY$3-$AF$1+$AF$3))+VLOOKUP($AS56, INDIRECT(ADDRESS($AF$4, COLUMN()-$AF$2-EY$3)&amp;":"&amp;ADDRESS($AF$5, COLUMN()-$AF$1-EY$3)), EY$3, FALSE)+VLOOKUP($AT56, INDIRECT(ADDRESS($AF$4, COLUMN()-$AF$2-EY$3)&amp;":"&amp;ADDRESS($AF$5, COLUMN()-$AF$1-EY$3)), EY$3, FALSE)</f>
        <v>98</v>
      </c>
      <c r="EZ56" cm="1">
        <f t="array" aca="1" ref="EZ56" ca="1">INDIRECT(ADDRESS(ROW(), EZ$3-$AF$1+$AF$3))+VLOOKUP($AS56, INDIRECT(ADDRESS($AF$4, COLUMN()-$AF$2-EZ$3)&amp;":"&amp;ADDRESS($AF$5, COLUMN()-$AF$1-EZ$3)), EZ$3, FALSE)+VLOOKUP($AT56, INDIRECT(ADDRESS($AF$4, COLUMN()-$AF$2-EZ$3)&amp;":"&amp;ADDRESS($AF$5, COLUMN()-$AF$1-EZ$3)), EZ$3, FALSE)</f>
        <v>123</v>
      </c>
      <c r="FA56" cm="1">
        <f t="array" aca="1" ref="FA56" ca="1">INDIRECT(ADDRESS(ROW(), FA$3-$AF$1+$AF$3))+VLOOKUP($AS56, INDIRECT(ADDRESS($AF$4, COLUMN()-$AF$2-FA$3)&amp;":"&amp;ADDRESS($AF$5, COLUMN()-$AF$1-FA$3)), FA$3, FALSE)+VLOOKUP($AT56, INDIRECT(ADDRESS($AF$4, COLUMN()-$AF$2-FA$3)&amp;":"&amp;ADDRESS($AF$5, COLUMN()-$AF$1-FA$3)), FA$3, FALSE)</f>
        <v>69</v>
      </c>
      <c r="FB56" cm="1">
        <f t="array" aca="1" ref="FB56" ca="1">INDIRECT(ADDRESS(ROW(), FB$3-$AF$1+$AF$3))+VLOOKUP($AS56, INDIRECT(ADDRESS($AF$4, COLUMN()-$AF$2-FB$3)&amp;":"&amp;ADDRESS($AF$5, COLUMN()-$AF$1-FB$3)), FB$3, FALSE)+VLOOKUP($AT56, INDIRECT(ADDRESS($AF$4, COLUMN()-$AF$2-FB$3)&amp;":"&amp;ADDRESS($AF$5, COLUMN()-$AF$1-FB$3)), FB$3, FALSE)</f>
        <v>115</v>
      </c>
      <c r="FC56" cm="1">
        <f t="array" aca="1" ref="FC56" ca="1">INDIRECT(ADDRESS(ROW(), FC$3-$AF$1+$AF$3))+VLOOKUP($AS56, INDIRECT(ADDRESS($AF$4, COLUMN()-$AF$2-FC$3)&amp;":"&amp;ADDRESS($AF$5, COLUMN()-$AF$1-FC$3)), FC$3, FALSE)+VLOOKUP($AT56, INDIRECT(ADDRESS($AF$4, COLUMN()-$AF$2-FC$3)&amp;":"&amp;ADDRESS($AF$5, COLUMN()-$AF$1-FC$3)), FC$3, FALSE)</f>
        <v>181</v>
      </c>
      <c r="FD56" cm="1">
        <f t="array" aca="1" ref="FD56" ca="1">INDIRECT(ADDRESS(ROW(), FD$3-$AF$1+$AF$3))+VLOOKUP($AS56, INDIRECT(ADDRESS($AF$4, COLUMN()-$AF$2-FD$3)&amp;":"&amp;ADDRESS($AF$5, COLUMN()-$AF$1-FD$3)), FD$3, FALSE)+VLOOKUP($AT56, INDIRECT(ADDRESS($AF$4, COLUMN()-$AF$2-FD$3)&amp;":"&amp;ADDRESS($AF$5, COLUMN()-$AF$1-FD$3)), FD$3, FALSE)</f>
        <v>116</v>
      </c>
      <c r="FE56" cm="1">
        <f t="array" aca="1" ref="FE56" ca="1">INDIRECT(ADDRESS(ROW(), FE$3-$AF$1+$AF$3))+VLOOKUP($AS56, INDIRECT(ADDRESS($AF$4, COLUMN()-$AF$2-FE$3)&amp;":"&amp;ADDRESS($AF$5, COLUMN()-$AF$1-FE$3)), FE$3, FALSE)+VLOOKUP($AT56, INDIRECT(ADDRESS($AF$4, COLUMN()-$AF$2-FE$3)&amp;":"&amp;ADDRESS($AF$5, COLUMN()-$AF$1-FE$3)), FE$3, FALSE)</f>
        <v>20</v>
      </c>
      <c r="FF56" t="str">
        <f>LEFT($AH56, 1)&amp;RIGHT($A56, 1)</f>
        <v>SB</v>
      </c>
      <c r="FG56" t="str">
        <f>RIGHT($A56, 1)&amp;RIGHT($AH56, 1)</f>
        <v>BN</v>
      </c>
      <c r="FH56" s="2" t="str">
        <f t="shared" si="149"/>
        <v>SN</v>
      </c>
      <c r="FI56" s="2" cm="1">
        <f t="array" aca="1" ref="FI56" ca="1">INDIRECT(ADDRESS(ROW(), FI$3-$AF$1+$AF$3))+VLOOKUP($AS56, INDIRECT(ADDRESS($AF$4, COLUMN()-$AF$2-FI$3)&amp;":"&amp;ADDRESS($AF$5, COLUMN()-$AF$1-FI$3)), FI$3, FALSE)+VLOOKUP($AT56, INDIRECT(ADDRESS($AF$4, COLUMN()-$AF$2-FI$3)&amp;":"&amp;ADDRESS($AF$5, COLUMN()-$AF$1-FI$3)), FI$3, FALSE)</f>
        <v>153</v>
      </c>
      <c r="FJ56" s="2" cm="1">
        <f t="array" aca="1" ref="FJ56" ca="1">INDIRECT(ADDRESS(ROW(), FJ$3-$AF$1+$AF$3))+VLOOKUP($AS56, INDIRECT(ADDRESS($AF$4, COLUMN()-$AF$2-FJ$3)&amp;":"&amp;ADDRESS($AF$5, COLUMN()-$AF$1-FJ$3)), FJ$3, FALSE)+VLOOKUP($AT56, INDIRECT(ADDRESS($AF$4, COLUMN()-$AF$2-FJ$3)&amp;":"&amp;ADDRESS($AF$5, COLUMN()-$AF$1-FJ$3)), FJ$3, FALSE)</f>
        <v>303</v>
      </c>
      <c r="FK56" s="2" cm="1">
        <f t="array" aca="1" ref="FK56" ca="1">INDIRECT(ADDRESS(ROW(), FK$3-$AF$1+$AF$3))+VLOOKUP($AS56, INDIRECT(ADDRESS($AF$4, COLUMN()-$AF$2-FK$3)&amp;":"&amp;ADDRESS($AF$5, COLUMN()-$AF$1-FK$3)), FK$3, FALSE)+VLOOKUP($AT56, INDIRECT(ADDRESS($AF$4, COLUMN()-$AF$2-FK$3)&amp;":"&amp;ADDRESS($AF$5, COLUMN()-$AF$1-FK$3)), FK$3, FALSE)</f>
        <v>145</v>
      </c>
      <c r="FL56" s="2" cm="1">
        <f t="array" aca="1" ref="FL56" ca="1">INDIRECT(ADDRESS(ROW(), FL$3-$AF$1+$AF$3))+VLOOKUP($AS56, INDIRECT(ADDRESS($AF$4, COLUMN()-$AF$2-FL$3)&amp;":"&amp;ADDRESS($AF$5, COLUMN()-$AF$1-FL$3)), FL$3, FALSE)+VLOOKUP($AT56, INDIRECT(ADDRESS($AF$4, COLUMN()-$AF$2-FL$3)&amp;":"&amp;ADDRESS($AF$5, COLUMN()-$AF$1-FL$3)), FL$3, FALSE)</f>
        <v>194</v>
      </c>
      <c r="FM56" s="2" cm="1">
        <f t="array" aca="1" ref="FM56" ca="1">INDIRECT(ADDRESS(ROW(), FM$3-$AF$1+$AF$3))+VLOOKUP($AS56, INDIRECT(ADDRESS($AF$4, COLUMN()-$AF$2-FM$3)&amp;":"&amp;ADDRESS($AF$5, COLUMN()-$AF$1-FM$3)), FM$3, FALSE)+VLOOKUP($AT56, INDIRECT(ADDRESS($AF$4, COLUMN()-$AF$2-FM$3)&amp;":"&amp;ADDRESS($AF$5, COLUMN()-$AF$1-FM$3)), FM$3, FALSE)</f>
        <v>227</v>
      </c>
      <c r="FN56" s="2" cm="1">
        <f t="array" aca="1" ref="FN56" ca="1">INDIRECT(ADDRESS(ROW(), FN$3-$AF$1+$AF$3))+VLOOKUP($AS56, INDIRECT(ADDRESS($AF$4, COLUMN()-$AF$2-FN$3)&amp;":"&amp;ADDRESS($AF$5, COLUMN()-$AF$1-FN$3)), FN$3, FALSE)+VLOOKUP($AT56, INDIRECT(ADDRESS($AF$4, COLUMN()-$AF$2-FN$3)&amp;":"&amp;ADDRESS($AF$5, COLUMN()-$AF$1-FN$3)), FN$3, FALSE)</f>
        <v>143</v>
      </c>
      <c r="FO56" s="2" cm="1">
        <f t="array" aca="1" ref="FO56" ca="1">INDIRECT(ADDRESS(ROW(), FO$3-$AF$1+$AF$3))+VLOOKUP($AS56, INDIRECT(ADDRESS($AF$4, COLUMN()-$AF$2-FO$3)&amp;":"&amp;ADDRESS($AF$5, COLUMN()-$AF$1-FO$3)), FO$3, FALSE)+VLOOKUP($AT56, INDIRECT(ADDRESS($AF$4, COLUMN()-$AF$2-FO$3)&amp;":"&amp;ADDRESS($AF$5, COLUMN()-$AF$1-FO$3)), FO$3, FALSE)</f>
        <v>242</v>
      </c>
      <c r="FP56" s="2" cm="1">
        <f t="array" aca="1" ref="FP56" ca="1">INDIRECT(ADDRESS(ROW(), FP$3-$AF$1+$AF$3))+VLOOKUP($AS56, INDIRECT(ADDRESS($AF$4, COLUMN()-$AF$2-FP$3)&amp;":"&amp;ADDRESS($AF$5, COLUMN()-$AF$1-FP$3)), FP$3, FALSE)+VLOOKUP($AT56, INDIRECT(ADDRESS($AF$4, COLUMN()-$AF$2-FP$3)&amp;":"&amp;ADDRESS($AF$5, COLUMN()-$AF$1-FP$3)), FP$3, FALSE)</f>
        <v>374</v>
      </c>
      <c r="FQ56" s="2" cm="1">
        <f t="array" aca="1" ref="FQ56" ca="1">INDIRECT(ADDRESS(ROW(), FQ$3-$AF$1+$AF$3))+VLOOKUP($AS56, INDIRECT(ADDRESS($AF$4, COLUMN()-$AF$2-FQ$3)&amp;":"&amp;ADDRESS($AF$5, COLUMN()-$AF$1-FQ$3)), FQ$3, FALSE)+VLOOKUP($AT56, INDIRECT(ADDRESS($AF$4, COLUMN()-$AF$2-FQ$3)&amp;":"&amp;ADDRESS($AF$5, COLUMN()-$AF$1-FQ$3)), FQ$3, FALSE)</f>
        <v>222</v>
      </c>
      <c r="FR56" s="2" cm="1">
        <f t="array" aca="1" ref="FR56" ca="1">INDIRECT(ADDRESS(ROW(), FR$3-$AF$1+$AF$3))+VLOOKUP($AS56, INDIRECT(ADDRESS($AF$4, COLUMN()-$AF$2-FR$3)&amp;":"&amp;ADDRESS($AF$5, COLUMN()-$AF$1-FR$3)), FR$3, FALSE)+VLOOKUP($AT56, INDIRECT(ADDRESS($AF$4, COLUMN()-$AF$2-FR$3)&amp;":"&amp;ADDRESS($AF$5, COLUMN()-$AF$1-FR$3)), FR$3, FALSE)</f>
        <v>44</v>
      </c>
      <c r="FS56" s="2" t="str">
        <f>LEFT($AH56, 1)&amp;RIGHT($A56, 1)</f>
        <v>SB</v>
      </c>
      <c r="FT56" s="2" t="str">
        <f>RIGHT($A56, 1)&amp;RIGHT($AH56, 1)</f>
        <v>BN</v>
      </c>
      <c r="FU56" s="2" t="str">
        <f t="shared" si="150"/>
        <v>SN</v>
      </c>
      <c r="FV56" s="2" cm="1">
        <f t="array" aca="1" ref="FV56" ca="1">INDIRECT(ADDRESS(ROW(), FV$3-$AF$1+$AF$3))+VLOOKUP($AS56, INDIRECT(ADDRESS($AF$4, COLUMN()-$AF$2-FV$3)&amp;":"&amp;ADDRESS($AF$5, COLUMN()-$AF$1-FV$3)), FV$3, FALSE)+VLOOKUP($AT56, INDIRECT(ADDRESS($AF$4, COLUMN()-$AF$2-FV$3)&amp;":"&amp;ADDRESS($AF$5, COLUMN()-$AF$1-FV$3)), FV$3, FALSE)</f>
        <v>299</v>
      </c>
      <c r="FW56" s="2" cm="1">
        <f t="array" aca="1" ref="FW56" ca="1">INDIRECT(ADDRESS(ROW(), FW$3-$AF$1+$AF$3))+VLOOKUP($AS56, INDIRECT(ADDRESS($AF$4, COLUMN()-$AF$2-FW$3)&amp;":"&amp;ADDRESS($AF$5, COLUMN()-$AF$1-FW$3)), FW$3, FALSE)+VLOOKUP($AT56, INDIRECT(ADDRESS($AF$4, COLUMN()-$AF$2-FW$3)&amp;":"&amp;ADDRESS($AF$5, COLUMN()-$AF$1-FW$3)), FW$3, FALSE)</f>
        <v>616</v>
      </c>
      <c r="FX56" s="2" cm="1">
        <f t="array" aca="1" ref="FX56" ca="1">INDIRECT(ADDRESS(ROW(), FX$3-$AF$1+$AF$3))+VLOOKUP($AS56, INDIRECT(ADDRESS($AF$4, COLUMN()-$AF$2-FX$3)&amp;":"&amp;ADDRESS($AF$5, COLUMN()-$AF$1-FX$3)), FX$3, FALSE)+VLOOKUP($AT56, INDIRECT(ADDRESS($AF$4, COLUMN()-$AF$2-FX$3)&amp;":"&amp;ADDRESS($AF$5, COLUMN()-$AF$1-FX$3)), FX$3, FALSE)</f>
        <v>285</v>
      </c>
      <c r="FY56" s="2" cm="1">
        <f t="array" aca="1" ref="FY56" ca="1">INDIRECT(ADDRESS(ROW(), FY$3-$AF$1+$AF$3))+VLOOKUP($AS56, INDIRECT(ADDRESS($AF$4, COLUMN()-$AF$2-FY$3)&amp;":"&amp;ADDRESS($AF$5, COLUMN()-$AF$1-FY$3)), FY$3, FALSE)+VLOOKUP($AT56, INDIRECT(ADDRESS($AF$4, COLUMN()-$AF$2-FY$3)&amp;":"&amp;ADDRESS($AF$5, COLUMN()-$AF$1-FY$3)), FY$3, FALSE)</f>
        <v>380</v>
      </c>
      <c r="FZ56" s="2" cm="1">
        <f t="array" aca="1" ref="FZ56" ca="1">INDIRECT(ADDRESS(ROW(), FZ$3-$AF$1+$AF$3))+VLOOKUP($AS56, INDIRECT(ADDRESS($AF$4, COLUMN()-$AF$2-FZ$3)&amp;":"&amp;ADDRESS($AF$5, COLUMN()-$AF$1-FZ$3)), FZ$3, FALSE)+VLOOKUP($AT56, INDIRECT(ADDRESS($AF$4, COLUMN()-$AF$2-FZ$3)&amp;":"&amp;ADDRESS($AF$5, COLUMN()-$AF$1-FZ$3)), FZ$3, FALSE)</f>
        <v>443</v>
      </c>
      <c r="GA56" s="2" cm="1">
        <f t="array" aca="1" ref="GA56" ca="1">INDIRECT(ADDRESS(ROW(), GA$3-$AF$1+$AF$3))+VLOOKUP($AS56, INDIRECT(ADDRESS($AF$4, COLUMN()-$AF$2-GA$3)&amp;":"&amp;ADDRESS($AF$5, COLUMN()-$AF$1-GA$3)), GA$3, FALSE)+VLOOKUP($AT56, INDIRECT(ADDRESS($AF$4, COLUMN()-$AF$2-GA$3)&amp;":"&amp;ADDRESS($AF$5, COLUMN()-$AF$1-GA$3)), GA$3, FALSE)</f>
        <v>283</v>
      </c>
      <c r="GB56" s="2" cm="1">
        <f t="array" aca="1" ref="GB56" ca="1">INDIRECT(ADDRESS(ROW(), GB$3-$AF$1+$AF$3))+VLOOKUP($AS56, INDIRECT(ADDRESS($AF$4, COLUMN()-$AF$2-GB$3)&amp;":"&amp;ADDRESS($AF$5, COLUMN()-$AF$1-GB$3)), GB$3, FALSE)+VLOOKUP($AT56, INDIRECT(ADDRESS($AF$4, COLUMN()-$AF$2-GB$3)&amp;":"&amp;ADDRESS($AF$5, COLUMN()-$AF$1-GB$3)), GB$3, FALSE)</f>
        <v>472</v>
      </c>
      <c r="GC56" s="2" cm="1">
        <f t="array" aca="1" ref="GC56" ca="1">INDIRECT(ADDRESS(ROW(), GC$3-$AF$1+$AF$3))+VLOOKUP($AS56, INDIRECT(ADDRESS($AF$4, COLUMN()-$AF$2-GC$3)&amp;":"&amp;ADDRESS($AF$5, COLUMN()-$AF$1-GC$3)), GC$3, FALSE)+VLOOKUP($AT56, INDIRECT(ADDRESS($AF$4, COLUMN()-$AF$2-GC$3)&amp;":"&amp;ADDRESS($AF$5, COLUMN()-$AF$1-GC$3)), GC$3, FALSE)</f>
        <v>785</v>
      </c>
      <c r="GD56" s="2" cm="1">
        <f t="array" aca="1" ref="GD56" ca="1">INDIRECT(ADDRESS(ROW(), GD$3-$AF$1+$AF$3))+VLOOKUP($AS56, INDIRECT(ADDRESS($AF$4, COLUMN()-$AF$2-GD$3)&amp;":"&amp;ADDRESS($AF$5, COLUMN()-$AF$1-GD$3)), GD$3, FALSE)+VLOOKUP($AT56, INDIRECT(ADDRESS($AF$4, COLUMN()-$AF$2-GD$3)&amp;":"&amp;ADDRESS($AF$5, COLUMN()-$AF$1-GD$3)), GD$3, FALSE)</f>
        <v>436</v>
      </c>
      <c r="GE56" s="2" cm="1">
        <f t="array" aca="1" ref="GE56" ca="1">INDIRECT(ADDRESS(ROW(), GE$3-$AF$1+$AF$3))+VLOOKUP($AS56, INDIRECT(ADDRESS($AF$4, COLUMN()-$AF$2-GE$3)&amp;":"&amp;ADDRESS($AF$5, COLUMN()-$AF$1-GE$3)), GE$3, FALSE)+VLOOKUP($AT56, INDIRECT(ADDRESS($AF$4, COLUMN()-$AF$2-GE$3)&amp;":"&amp;ADDRESS($AF$5, COLUMN()-$AF$1-GE$3)), GE$3, FALSE)</f>
        <v>96</v>
      </c>
      <c r="GF56" s="2" t="str">
        <f>LEFT($AH56, 1)&amp;RIGHT($A56, 1)</f>
        <v>SB</v>
      </c>
      <c r="GG56" s="2" t="str">
        <f>RIGHT($A56, 1)&amp;RIGHT($AH56, 1)</f>
        <v>BN</v>
      </c>
      <c r="GH56" s="2" t="str">
        <f t="shared" si="151"/>
        <v>SN</v>
      </c>
      <c r="GI56" s="2" cm="1">
        <f t="array" aca="1" ref="GI56" ca="1">INDIRECT(ADDRESS(ROW(), GI$3-$AF$1+$AF$3))+VLOOKUP($AS56, INDIRECT(ADDRESS($AF$4, COLUMN()-$AF$2-GI$3)&amp;":"&amp;ADDRESS($AF$5, COLUMN()-$AF$1-GI$3)), GI$3, FALSE)+VLOOKUP($AT56, INDIRECT(ADDRESS($AF$4, COLUMN()-$AF$2-GI$3)&amp;":"&amp;ADDRESS($AF$5, COLUMN()-$AF$1-GI$3)), GI$3, FALSE)</f>
        <v>568</v>
      </c>
      <c r="GJ56" s="2" cm="1">
        <f t="array" aca="1" ref="GJ56" ca="1">INDIRECT(ADDRESS(ROW(), GJ$3-$AF$1+$AF$3))+VLOOKUP($AS56, INDIRECT(ADDRESS($AF$4, COLUMN()-$AF$2-GJ$3)&amp;":"&amp;ADDRESS($AF$5, COLUMN()-$AF$1-GJ$3)), GJ$3, FALSE)+VLOOKUP($AT56, INDIRECT(ADDRESS($AF$4, COLUMN()-$AF$2-GJ$3)&amp;":"&amp;ADDRESS($AF$5, COLUMN()-$AF$1-GJ$3)), GJ$3, FALSE)</f>
        <v>1292</v>
      </c>
      <c r="GK56" s="2" cm="1">
        <f t="array" aca="1" ref="GK56" ca="1">INDIRECT(ADDRESS(ROW(), GK$3-$AF$1+$AF$3))+VLOOKUP($AS56, INDIRECT(ADDRESS($AF$4, COLUMN()-$AF$2-GK$3)&amp;":"&amp;ADDRESS($AF$5, COLUMN()-$AF$1-GK$3)), GK$3, FALSE)+VLOOKUP($AT56, INDIRECT(ADDRESS($AF$4, COLUMN()-$AF$2-GK$3)&amp;":"&amp;ADDRESS($AF$5, COLUMN()-$AF$1-GK$3)), GK$3, FALSE)</f>
        <v>536</v>
      </c>
      <c r="GL56" s="2" cm="1">
        <f t="array" aca="1" ref="GL56" ca="1">INDIRECT(ADDRESS(ROW(), GL$3-$AF$1+$AF$3))+VLOOKUP($AS56, INDIRECT(ADDRESS($AF$4, COLUMN()-$AF$2-GL$3)&amp;":"&amp;ADDRESS($AF$5, COLUMN()-$AF$1-GL$3)), GL$3, FALSE)+VLOOKUP($AT56, INDIRECT(ADDRESS($AF$4, COLUMN()-$AF$2-GL$3)&amp;":"&amp;ADDRESS($AF$5, COLUMN()-$AF$1-GL$3)), GL$3, FALSE)</f>
        <v>737</v>
      </c>
      <c r="GM56" s="2" cm="1">
        <f t="array" aca="1" ref="GM56" ca="1">INDIRECT(ADDRESS(ROW(), GM$3-$AF$1+$AF$3))+VLOOKUP($AS56, INDIRECT(ADDRESS($AF$4, COLUMN()-$AF$2-GM$3)&amp;":"&amp;ADDRESS($AF$5, COLUMN()-$AF$1-GM$3)), GM$3, FALSE)+VLOOKUP($AT56, INDIRECT(ADDRESS($AF$4, COLUMN()-$AF$2-GM$3)&amp;":"&amp;ADDRESS($AF$5, COLUMN()-$AF$1-GM$3)), GM$3, FALSE)</f>
        <v>857</v>
      </c>
      <c r="GN56" s="2" cm="1">
        <f t="array" aca="1" ref="GN56" ca="1">INDIRECT(ADDRESS(ROW(), GN$3-$AF$1+$AF$3))+VLOOKUP($AS56, INDIRECT(ADDRESS($AF$4, COLUMN()-$AF$2-GN$3)&amp;":"&amp;ADDRESS($AF$5, COLUMN()-$AF$1-GN$3)), GN$3, FALSE)+VLOOKUP($AT56, INDIRECT(ADDRESS($AF$4, COLUMN()-$AF$2-GN$3)&amp;":"&amp;ADDRESS($AF$5, COLUMN()-$AF$1-GN$3)), GN$3, FALSE)</f>
        <v>580</v>
      </c>
      <c r="GO56" s="2" cm="1">
        <f t="array" aca="1" ref="GO56" ca="1">INDIRECT(ADDRESS(ROW(), GO$3-$AF$1+$AF$3))+VLOOKUP($AS56, INDIRECT(ADDRESS($AF$4, COLUMN()-$AF$2-GO$3)&amp;":"&amp;ADDRESS($AF$5, COLUMN()-$AF$1-GO$3)), GO$3, FALSE)+VLOOKUP($AT56, INDIRECT(ADDRESS($AF$4, COLUMN()-$AF$2-GO$3)&amp;":"&amp;ADDRESS($AF$5, COLUMN()-$AF$1-GO$3)), GO$3, FALSE)</f>
        <v>978</v>
      </c>
      <c r="GP56" s="2" cm="1">
        <f t="array" aca="1" ref="GP56" ca="1">INDIRECT(ADDRESS(ROW(), GP$3-$AF$1+$AF$3))+VLOOKUP($AS56, INDIRECT(ADDRESS($AF$4, COLUMN()-$AF$2-GP$3)&amp;":"&amp;ADDRESS($AF$5, COLUMN()-$AF$1-GP$3)), GP$3, FALSE)+VLOOKUP($AT56, INDIRECT(ADDRESS($AF$4, COLUMN()-$AF$2-GP$3)&amp;":"&amp;ADDRESS($AF$5, COLUMN()-$AF$1-GP$3)), GP$3, FALSE)</f>
        <v>1588</v>
      </c>
      <c r="GQ56" s="2" cm="1">
        <f t="array" aca="1" ref="GQ56" ca="1">INDIRECT(ADDRESS(ROW(), GQ$3-$AF$1+$AF$3))+VLOOKUP($AS56, INDIRECT(ADDRESS($AF$4, COLUMN()-$AF$2-GQ$3)&amp;":"&amp;ADDRESS($AF$5, COLUMN()-$AF$1-GQ$3)), GQ$3, FALSE)+VLOOKUP($AT56, INDIRECT(ADDRESS($AF$4, COLUMN()-$AF$2-GQ$3)&amp;":"&amp;ADDRESS($AF$5, COLUMN()-$AF$1-GQ$3)), GQ$3, FALSE)</f>
        <v>849</v>
      </c>
      <c r="GR56" s="2" cm="1">
        <f t="array" aca="1" ref="GR56" ca="1">INDIRECT(ADDRESS(ROW(), GR$3-$AF$1+$AF$3))+VLOOKUP($AS56, INDIRECT(ADDRESS($AF$4, COLUMN()-$AF$2-GR$3)&amp;":"&amp;ADDRESS($AF$5, COLUMN()-$AF$1-GR$3)), GR$3, FALSE)+VLOOKUP($AT56, INDIRECT(ADDRESS($AF$4, COLUMN()-$AF$2-GR$3)&amp;":"&amp;ADDRESS($AF$5, COLUMN()-$AF$1-GR$3)), GR$3, FALSE)</f>
        <v>206</v>
      </c>
      <c r="GS56" s="2" t="str">
        <f>LEFT($AH56, 1)&amp;RIGHT($A56, 1)</f>
        <v>SB</v>
      </c>
      <c r="GT56" s="2" t="str">
        <f>RIGHT($A56, 1)&amp;RIGHT($AH56, 1)</f>
        <v>BN</v>
      </c>
      <c r="GU56" s="2" t="str">
        <f t="shared" si="152"/>
        <v>SN</v>
      </c>
      <c r="GV56" s="2" cm="1">
        <f t="array" aca="1" ref="GV56" ca="1">INDIRECT(ADDRESS(ROW(), GV$3-$AF$1+$AF$3))+VLOOKUP($AS56, INDIRECT(ADDRESS($AF$4, COLUMN()-$AF$2-GV$3)&amp;":"&amp;ADDRESS($AF$5, COLUMN()-$AF$1-GV$3)), GV$3, FALSE)+VLOOKUP($AT56, INDIRECT(ADDRESS($AF$4, COLUMN()-$AF$2-GV$3)&amp;":"&amp;ADDRESS($AF$5, COLUMN()-$AF$1-GV$3)), GV$3, FALSE)</f>
        <v>1137</v>
      </c>
      <c r="GW56" s="2" cm="1">
        <f t="array" aca="1" ref="GW56" ca="1">INDIRECT(ADDRESS(ROW(), GW$3-$AF$1+$AF$3))+VLOOKUP($AS56, INDIRECT(ADDRESS($AF$4, COLUMN()-$AF$2-GW$3)&amp;":"&amp;ADDRESS($AF$5, COLUMN()-$AF$1-GW$3)), GW$3, FALSE)+VLOOKUP($AT56, INDIRECT(ADDRESS($AF$4, COLUMN()-$AF$2-GW$3)&amp;":"&amp;ADDRESS($AF$5, COLUMN()-$AF$1-GW$3)), GW$3, FALSE)</f>
        <v>2631</v>
      </c>
      <c r="GX56" s="2" cm="1">
        <f t="array" aca="1" ref="GX56" ca="1">INDIRECT(ADDRESS(ROW(), GX$3-$AF$1+$AF$3))+VLOOKUP($AS56, INDIRECT(ADDRESS($AF$4, COLUMN()-$AF$2-GX$3)&amp;":"&amp;ADDRESS($AF$5, COLUMN()-$AF$1-GX$3)), GX$3, FALSE)+VLOOKUP($AT56, INDIRECT(ADDRESS($AF$4, COLUMN()-$AF$2-GX$3)&amp;":"&amp;ADDRESS($AF$5, COLUMN()-$AF$1-GX$3)), GX$3, FALSE)</f>
        <v>1065</v>
      </c>
      <c r="GY56" s="2" cm="1">
        <f t="array" aca="1" ref="GY56" ca="1">INDIRECT(ADDRESS(ROW(), GY$3-$AF$1+$AF$3))+VLOOKUP($AS56, INDIRECT(ADDRESS($AF$4, COLUMN()-$AF$2-GY$3)&amp;":"&amp;ADDRESS($AF$5, COLUMN()-$AF$1-GY$3)), GY$3, FALSE)+VLOOKUP($AT56, INDIRECT(ADDRESS($AF$4, COLUMN()-$AF$2-GY$3)&amp;":"&amp;ADDRESS($AF$5, COLUMN()-$AF$1-GY$3)), GY$3, FALSE)</f>
        <v>1452</v>
      </c>
      <c r="GZ56" s="2" cm="1">
        <f t="array" aca="1" ref="GZ56" ca="1">INDIRECT(ADDRESS(ROW(), GZ$3-$AF$1+$AF$3))+VLOOKUP($AS56, INDIRECT(ADDRESS($AF$4, COLUMN()-$AF$2-GZ$3)&amp;":"&amp;ADDRESS($AF$5, COLUMN()-$AF$1-GZ$3)), GZ$3, FALSE)+VLOOKUP($AT56, INDIRECT(ADDRESS($AF$4, COLUMN()-$AF$2-GZ$3)&amp;":"&amp;ADDRESS($AF$5, COLUMN()-$AF$1-GZ$3)), GZ$3, FALSE)</f>
        <v>1672</v>
      </c>
      <c r="HA56" s="2" cm="1">
        <f t="array" aca="1" ref="HA56" ca="1">INDIRECT(ADDRESS(ROW(), HA$3-$AF$1+$AF$3))+VLOOKUP($AS56, INDIRECT(ADDRESS($AF$4, COLUMN()-$AF$2-HA$3)&amp;":"&amp;ADDRESS($AF$5, COLUMN()-$AF$1-HA$3)), HA$3, FALSE)+VLOOKUP($AT56, INDIRECT(ADDRESS($AF$4, COLUMN()-$AF$2-HA$3)&amp;":"&amp;ADDRESS($AF$5, COLUMN()-$AF$1-HA$3)), HA$3, FALSE)</f>
        <v>1164</v>
      </c>
      <c r="HB56" s="2" cm="1">
        <f t="array" aca="1" ref="HB56" ca="1">INDIRECT(ADDRESS(ROW(), HB$3-$AF$1+$AF$3))+VLOOKUP($AS56, INDIRECT(ADDRESS($AF$4, COLUMN()-$AF$2-HB$3)&amp;":"&amp;ADDRESS($AF$5, COLUMN()-$AF$1-HB$3)), HB$3, FALSE)+VLOOKUP($AT56, INDIRECT(ADDRESS($AF$4, COLUMN()-$AF$2-HB$3)&amp;":"&amp;ADDRESS($AF$5, COLUMN()-$AF$1-HB$3)), HB$3, FALSE)</f>
        <v>1941</v>
      </c>
      <c r="HC56" s="2" cm="1">
        <f t="array" aca="1" ref="HC56" ca="1">INDIRECT(ADDRESS(ROW(), HC$3-$AF$1+$AF$3))+VLOOKUP($AS56, INDIRECT(ADDRESS($AF$4, COLUMN()-$AF$2-HC$3)&amp;":"&amp;ADDRESS($AF$5, COLUMN()-$AF$1-HC$3)), HC$3, FALSE)+VLOOKUP($AT56, INDIRECT(ADDRESS($AF$4, COLUMN()-$AF$2-HC$3)&amp;":"&amp;ADDRESS($AF$5, COLUMN()-$AF$1-HC$3)), HC$3, FALSE)</f>
        <v>3233</v>
      </c>
      <c r="HD56" s="2" cm="1">
        <f t="array" aca="1" ref="HD56" ca="1">INDIRECT(ADDRESS(ROW(), HD$3-$AF$1+$AF$3))+VLOOKUP($AS56, INDIRECT(ADDRESS($AF$4, COLUMN()-$AF$2-HD$3)&amp;":"&amp;ADDRESS($AF$5, COLUMN()-$AF$1-HD$3)), HD$3, FALSE)+VLOOKUP($AT56, INDIRECT(ADDRESS($AF$4, COLUMN()-$AF$2-HD$3)&amp;":"&amp;ADDRESS($AF$5, COLUMN()-$AF$1-HD$3)), HD$3, FALSE)</f>
        <v>1661</v>
      </c>
      <c r="HE56" s="2" cm="1">
        <f t="array" aca="1" ref="HE56" ca="1">INDIRECT(ADDRESS(ROW(), HE$3-$AF$1+$AF$3))+VLOOKUP($AS56, INDIRECT(ADDRESS($AF$4, COLUMN()-$AF$2-HE$3)&amp;":"&amp;ADDRESS($AF$5, COLUMN()-$AF$1-HE$3)), HE$3, FALSE)+VLOOKUP($AT56, INDIRECT(ADDRESS($AF$4, COLUMN()-$AF$2-HE$3)&amp;":"&amp;ADDRESS($AF$5, COLUMN()-$AF$1-HE$3)), HE$3, FALSE)</f>
        <v>427</v>
      </c>
      <c r="HF56" s="2" t="str">
        <f>LEFT($AH56, 1)&amp;RIGHT($A56, 1)</f>
        <v>SB</v>
      </c>
      <c r="HG56" s="2" t="str">
        <f>RIGHT($A56, 1)&amp;RIGHT($AH56, 1)</f>
        <v>BN</v>
      </c>
      <c r="HH56" s="2" t="str">
        <f t="shared" si="153"/>
        <v>SN</v>
      </c>
      <c r="HI56" s="2" cm="1">
        <f t="array" aca="1" ref="HI56" ca="1">INDIRECT(ADDRESS(ROW(), HI$3-$AF$1+$AF$3))+VLOOKUP($AS56, INDIRECT(ADDRESS($AF$4, COLUMN()-$AF$2-HI$3)&amp;":"&amp;ADDRESS($AF$5, COLUMN()-$AF$1-HI$3)), HI$3, FALSE)+VLOOKUP($AT56, INDIRECT(ADDRESS($AF$4, COLUMN()-$AF$2-HI$3)&amp;":"&amp;ADDRESS($AF$5, COLUMN()-$AF$1-HI$3)), HI$3, FALSE)</f>
        <v>2158</v>
      </c>
      <c r="HJ56" s="2" cm="1">
        <f t="array" aca="1" ref="HJ56" ca="1">INDIRECT(ADDRESS(ROW(), HJ$3-$AF$1+$AF$3))+VLOOKUP($AS56, INDIRECT(ADDRESS($AF$4, COLUMN()-$AF$2-HJ$3)&amp;":"&amp;ADDRESS($AF$5, COLUMN()-$AF$1-HJ$3)), HJ$3, FALSE)+VLOOKUP($AT56, INDIRECT(ADDRESS($AF$4, COLUMN()-$AF$2-HJ$3)&amp;":"&amp;ADDRESS($AF$5, COLUMN()-$AF$1-HJ$3)), HJ$3, FALSE)</f>
        <v>5439</v>
      </c>
      <c r="HK56" s="2" cm="1">
        <f t="array" aca="1" ref="HK56" ca="1">INDIRECT(ADDRESS(ROW(), HK$3-$AF$1+$AF$3))+VLOOKUP($AS56, INDIRECT(ADDRESS($AF$4, COLUMN()-$AF$2-HK$3)&amp;":"&amp;ADDRESS($AF$5, COLUMN()-$AF$1-HK$3)), HK$3, FALSE)+VLOOKUP($AT56, INDIRECT(ADDRESS($AF$4, COLUMN()-$AF$2-HK$3)&amp;":"&amp;ADDRESS($AF$5, COLUMN()-$AF$1-HK$3)), HK$3, FALSE)</f>
        <v>2050</v>
      </c>
      <c r="HL56" s="2" cm="1">
        <f t="array" aca="1" ref="HL56" ca="1">INDIRECT(ADDRESS(ROW(), HL$3-$AF$1+$AF$3))+VLOOKUP($AS56, INDIRECT(ADDRESS($AF$4, COLUMN()-$AF$2-HL$3)&amp;":"&amp;ADDRESS($AF$5, COLUMN()-$AF$1-HL$3)), HL$3, FALSE)+VLOOKUP($AT56, INDIRECT(ADDRESS($AF$4, COLUMN()-$AF$2-HL$3)&amp;":"&amp;ADDRESS($AF$5, COLUMN()-$AF$1-HL$3)), HL$3, FALSE)</f>
        <v>2818</v>
      </c>
      <c r="HM56" s="2" cm="1">
        <f t="array" aca="1" ref="HM56" ca="1">INDIRECT(ADDRESS(ROW(), HM$3-$AF$1+$AF$3))+VLOOKUP($AS56, INDIRECT(ADDRESS($AF$4, COLUMN()-$AF$2-HM$3)&amp;":"&amp;ADDRESS($AF$5, COLUMN()-$AF$1-HM$3)), HM$3, FALSE)+VLOOKUP($AT56, INDIRECT(ADDRESS($AF$4, COLUMN()-$AF$2-HM$3)&amp;":"&amp;ADDRESS($AF$5, COLUMN()-$AF$1-HM$3)), HM$3, FALSE)</f>
        <v>3261</v>
      </c>
      <c r="HN56" s="2" cm="1">
        <f t="array" aca="1" ref="HN56" ca="1">INDIRECT(ADDRESS(ROW(), HN$3-$AF$1+$AF$3))+VLOOKUP($AS56, INDIRECT(ADDRESS($AF$4, COLUMN()-$AF$2-HN$3)&amp;":"&amp;ADDRESS($AF$5, COLUMN()-$AF$1-HN$3)), HN$3, FALSE)+VLOOKUP($AT56, INDIRECT(ADDRESS($AF$4, COLUMN()-$AF$2-HN$3)&amp;":"&amp;ADDRESS($AF$5, COLUMN()-$AF$1-HN$3)), HN$3, FALSE)</f>
        <v>2385</v>
      </c>
      <c r="HO56" s="2" cm="1">
        <f t="array" aca="1" ref="HO56" ca="1">INDIRECT(ADDRESS(ROW(), HO$3-$AF$1+$AF$3))+VLOOKUP($AS56, INDIRECT(ADDRESS($AF$4, COLUMN()-$AF$2-HO$3)&amp;":"&amp;ADDRESS($AF$5, COLUMN()-$AF$1-HO$3)), HO$3, FALSE)+VLOOKUP($AT56, INDIRECT(ADDRESS($AF$4, COLUMN()-$AF$2-HO$3)&amp;":"&amp;ADDRESS($AF$5, COLUMN()-$AF$1-HO$3)), HO$3, FALSE)</f>
        <v>3947</v>
      </c>
      <c r="HP56" s="2" cm="1">
        <f t="array" aca="1" ref="HP56" ca="1">INDIRECT(ADDRESS(ROW(), HP$3-$AF$1+$AF$3))+VLOOKUP($AS56, INDIRECT(ADDRESS($AF$4, COLUMN()-$AF$2-HP$3)&amp;":"&amp;ADDRESS($AF$5, COLUMN()-$AF$1-HP$3)), HP$3, FALSE)+VLOOKUP($AT56, INDIRECT(ADDRESS($AF$4, COLUMN()-$AF$2-HP$3)&amp;":"&amp;ADDRESS($AF$5, COLUMN()-$AF$1-HP$3)), HP$3, FALSE)</f>
        <v>6544</v>
      </c>
      <c r="HQ56" s="2" cm="1">
        <f t="array" aca="1" ref="HQ56" ca="1">INDIRECT(ADDRESS(ROW(), HQ$3-$AF$1+$AF$3))+VLOOKUP($AS56, INDIRECT(ADDRESS($AF$4, COLUMN()-$AF$2-HQ$3)&amp;":"&amp;ADDRESS($AF$5, COLUMN()-$AF$1-HQ$3)), HQ$3, FALSE)+VLOOKUP($AT56, INDIRECT(ADDRESS($AF$4, COLUMN()-$AF$2-HQ$3)&amp;":"&amp;ADDRESS($AF$5, COLUMN()-$AF$1-HQ$3)), HQ$3, FALSE)</f>
        <v>3279</v>
      </c>
      <c r="HR56" s="2" cm="1">
        <f t="array" aca="1" ref="HR56" ca="1">INDIRECT(ADDRESS(ROW(), HR$3-$AF$1+$AF$3))+VLOOKUP($AS56, INDIRECT(ADDRESS($AF$4, COLUMN()-$AF$2-HR$3)&amp;":"&amp;ADDRESS($AF$5, COLUMN()-$AF$1-HR$3)), HR$3, FALSE)+VLOOKUP($AT56, INDIRECT(ADDRESS($AF$4, COLUMN()-$AF$2-HR$3)&amp;":"&amp;ADDRESS($AF$5, COLUMN()-$AF$1-HR$3)), HR$3, FALSE)</f>
        <v>886</v>
      </c>
      <c r="HS56" s="2" t="str">
        <f>LEFT($AH56, 1)&amp;RIGHT($A56, 1)</f>
        <v>SB</v>
      </c>
      <c r="HT56" s="2" t="str">
        <f>RIGHT($A56, 1)&amp;RIGHT($AH56, 1)</f>
        <v>BN</v>
      </c>
      <c r="HU56" s="2" t="str">
        <f t="shared" si="154"/>
        <v>SN</v>
      </c>
      <c r="HV56" s="2" cm="1">
        <f t="array" aca="1" ref="HV56" ca="1">INDIRECT(ADDRESS(ROW(), HV$3-$AF$1+$AF$3))+VLOOKUP($AS56, INDIRECT(ADDRESS($AF$4, COLUMN()-$AF$2-HV$3)&amp;":"&amp;ADDRESS($AF$5, COLUMN()-$AF$1-HV$3)), HV$3, FALSE)+VLOOKUP($AT56, INDIRECT(ADDRESS($AF$4, COLUMN()-$AF$2-HV$3)&amp;":"&amp;ADDRESS($AF$5, COLUMN()-$AF$1-HV$3)), HV$3, FALSE)</f>
        <v>4278</v>
      </c>
      <c r="HW56" s="2" cm="1">
        <f t="array" aca="1" ref="HW56" ca="1">INDIRECT(ADDRESS(ROW(), HW$3-$AF$1+$AF$3))+VLOOKUP($AS56, INDIRECT(ADDRESS($AF$4, COLUMN()-$AF$2-HW$3)&amp;":"&amp;ADDRESS($AF$5, COLUMN()-$AF$1-HW$3)), HW$3, FALSE)+VLOOKUP($AT56, INDIRECT(ADDRESS($AF$4, COLUMN()-$AF$2-HW$3)&amp;":"&amp;ADDRESS($AF$5, COLUMN()-$AF$1-HW$3)), HW$3, FALSE)</f>
        <v>11063</v>
      </c>
      <c r="HX56" s="2" cm="1">
        <f t="array" aca="1" ref="HX56" ca="1">INDIRECT(ADDRESS(ROW(), HX$3-$AF$1+$AF$3))+VLOOKUP($AS56, INDIRECT(ADDRESS($AF$4, COLUMN()-$AF$2-HX$3)&amp;":"&amp;ADDRESS($AF$5, COLUMN()-$AF$1-HX$3)), HX$3, FALSE)+VLOOKUP($AT56, INDIRECT(ADDRESS($AF$4, COLUMN()-$AF$2-HX$3)&amp;":"&amp;ADDRESS($AF$5, COLUMN()-$AF$1-HX$3)), HX$3, FALSE)</f>
        <v>4050</v>
      </c>
      <c r="HY56" s="2" cm="1">
        <f t="array" aca="1" ref="HY56" ca="1">INDIRECT(ADDRESS(ROW(), HY$3-$AF$1+$AF$3))+VLOOKUP($AS56, INDIRECT(ADDRESS($AF$4, COLUMN()-$AF$2-HY$3)&amp;":"&amp;ADDRESS($AF$5, COLUMN()-$AF$1-HY$3)), HY$3, FALSE)+VLOOKUP($AT56, INDIRECT(ADDRESS($AF$4, COLUMN()-$AF$2-HY$3)&amp;":"&amp;ADDRESS($AF$5, COLUMN()-$AF$1-HY$3)), HY$3, FALSE)</f>
        <v>5551</v>
      </c>
      <c r="HZ56" s="2" cm="1">
        <f t="array" aca="1" ref="HZ56" ca="1">INDIRECT(ADDRESS(ROW(), HZ$3-$AF$1+$AF$3))+VLOOKUP($AS56, INDIRECT(ADDRESS($AF$4, COLUMN()-$AF$2-HZ$3)&amp;":"&amp;ADDRESS($AF$5, COLUMN()-$AF$1-HZ$3)), HZ$3, FALSE)+VLOOKUP($AT56, INDIRECT(ADDRESS($AF$4, COLUMN()-$AF$2-HZ$3)&amp;":"&amp;ADDRESS($AF$5, COLUMN()-$AF$1-HZ$3)), HZ$3, FALSE)</f>
        <v>6447</v>
      </c>
      <c r="IA56" s="2" cm="1">
        <f t="array" aca="1" ref="IA56" ca="1">INDIRECT(ADDRESS(ROW(), IA$3-$AF$1+$AF$3))+VLOOKUP($AS56, INDIRECT(ADDRESS($AF$4, COLUMN()-$AF$2-IA$3)&amp;":"&amp;ADDRESS($AF$5, COLUMN()-$AF$1-IA$3)), IA$3, FALSE)+VLOOKUP($AT56, INDIRECT(ADDRESS($AF$4, COLUMN()-$AF$2-IA$3)&amp;":"&amp;ADDRESS($AF$5, COLUMN()-$AF$1-IA$3)), IA$3, FALSE)</f>
        <v>4808</v>
      </c>
      <c r="IB56" s="2" cm="1">
        <f t="array" aca="1" ref="IB56" ca="1">INDIRECT(ADDRESS(ROW(), IB$3-$AF$1+$AF$3))+VLOOKUP($AS56, INDIRECT(ADDRESS($AF$4, COLUMN()-$AF$2-IB$3)&amp;":"&amp;ADDRESS($AF$5, COLUMN()-$AF$1-IB$3)), IB$3, FALSE)+VLOOKUP($AT56, INDIRECT(ADDRESS($AF$4, COLUMN()-$AF$2-IB$3)&amp;":"&amp;ADDRESS($AF$5, COLUMN()-$AF$1-IB$3)), IB$3, FALSE)</f>
        <v>7891</v>
      </c>
      <c r="IC56" s="2" cm="1">
        <f t="array" aca="1" ref="IC56" ca="1">INDIRECT(ADDRESS(ROW(), IC$3-$AF$1+$AF$3))+VLOOKUP($AS56, INDIRECT(ADDRESS($AF$4, COLUMN()-$AF$2-IC$3)&amp;":"&amp;ADDRESS($AF$5, COLUMN()-$AF$1-IC$3)), IC$3, FALSE)+VLOOKUP($AT56, INDIRECT(ADDRESS($AF$4, COLUMN()-$AF$2-IC$3)&amp;":"&amp;ADDRESS($AF$5, COLUMN()-$AF$1-IC$3)), IC$3, FALSE)</f>
        <v>13197</v>
      </c>
      <c r="ID56" s="2" cm="1">
        <f t="array" aca="1" ref="ID56" ca="1">INDIRECT(ADDRESS(ROW(), ID$3-$AF$1+$AF$3))+VLOOKUP($AS56, INDIRECT(ADDRESS($AF$4, COLUMN()-$AF$2-ID$3)&amp;":"&amp;ADDRESS($AF$5, COLUMN()-$AF$1-ID$3)), ID$3, FALSE)+VLOOKUP($AT56, INDIRECT(ADDRESS($AF$4, COLUMN()-$AF$2-ID$3)&amp;":"&amp;ADDRESS($AF$5, COLUMN()-$AF$1-ID$3)), ID$3, FALSE)</f>
        <v>6433</v>
      </c>
      <c r="IE56" s="2" cm="1">
        <f t="array" aca="1" ref="IE56" ca="1">INDIRECT(ADDRESS(ROW(), IE$3-$AF$1+$AF$3))+VLOOKUP($AS56, INDIRECT(ADDRESS($AF$4, COLUMN()-$AF$2-IE$3)&amp;":"&amp;ADDRESS($AF$5, COLUMN()-$AF$1-IE$3)), IE$3, FALSE)+VLOOKUP($AT56, INDIRECT(ADDRESS($AF$4, COLUMN()-$AF$2-IE$3)&amp;":"&amp;ADDRESS($AF$5, COLUMN()-$AF$1-IE$3)), IE$3, FALSE)</f>
        <v>1817</v>
      </c>
      <c r="IF56" s="2" t="str">
        <f>LEFT($AH56, 1)&amp;RIGHT($A56, 1)</f>
        <v>SB</v>
      </c>
      <c r="IG56" s="2" t="str">
        <f>RIGHT($A56, 1)&amp;RIGHT($AH56, 1)</f>
        <v>BN</v>
      </c>
      <c r="IH56" s="2" t="str">
        <f t="shared" si="155"/>
        <v>SN</v>
      </c>
      <c r="II56" s="2" cm="1">
        <f t="array" aca="1" ref="II56" ca="1">INDIRECT(ADDRESS(ROW(), II$3-$AF$1+$AF$3))+VLOOKUP($AS56, INDIRECT(ADDRESS($AF$4, COLUMN()-$AF$2-II$3)&amp;":"&amp;ADDRESS($AF$5, COLUMN()-$AF$1-II$3)), II$3, FALSE)+VLOOKUP($AT56, INDIRECT(ADDRESS($AF$4, COLUMN()-$AF$2-II$3)&amp;":"&amp;ADDRESS($AF$5, COLUMN()-$AF$1-II$3)), II$3, FALSE)</f>
        <v>8285</v>
      </c>
      <c r="IJ56" s="2" cm="1">
        <f t="array" aca="1" ref="IJ56" ca="1">INDIRECT(ADDRESS(ROW(), IJ$3-$AF$1+$AF$3))+VLOOKUP($AS56, INDIRECT(ADDRESS($AF$4, COLUMN()-$AF$2-IJ$3)&amp;":"&amp;ADDRESS($AF$5, COLUMN()-$AF$1-IJ$3)), IJ$3, FALSE)+VLOOKUP($AT56, INDIRECT(ADDRESS($AF$4, COLUMN()-$AF$2-IJ$3)&amp;":"&amp;ADDRESS($AF$5, COLUMN()-$AF$1-IJ$3)), IJ$3, FALSE)</f>
        <v>22645</v>
      </c>
      <c r="IK56" s="2" cm="1">
        <f t="array" aca="1" ref="IK56" ca="1">INDIRECT(ADDRESS(ROW(), IK$3-$AF$1+$AF$3))+VLOOKUP($AS56, INDIRECT(ADDRESS($AF$4, COLUMN()-$AF$2-IK$3)&amp;":"&amp;ADDRESS($AF$5, COLUMN()-$AF$1-IK$3)), IK$3, FALSE)+VLOOKUP($AT56, INDIRECT(ADDRESS($AF$4, COLUMN()-$AF$2-IK$3)&amp;":"&amp;ADDRESS($AF$5, COLUMN()-$AF$1-IK$3)), IK$3, FALSE)</f>
        <v>7911</v>
      </c>
      <c r="IL56" s="2" cm="1">
        <f t="array" aca="1" ref="IL56" ca="1">INDIRECT(ADDRESS(ROW(), IL$3-$AF$1+$AF$3))+VLOOKUP($AS56, INDIRECT(ADDRESS($AF$4, COLUMN()-$AF$2-IL$3)&amp;":"&amp;ADDRESS($AF$5, COLUMN()-$AF$1-IL$3)), IL$3, FALSE)+VLOOKUP($AT56, INDIRECT(ADDRESS($AF$4, COLUMN()-$AF$2-IL$3)&amp;":"&amp;ADDRESS($AF$5, COLUMN()-$AF$1-IL$3)), IL$3, FALSE)</f>
        <v>10843</v>
      </c>
      <c r="IM56" s="2" cm="1">
        <f t="array" aca="1" ref="IM56" ca="1">INDIRECT(ADDRESS(ROW(), IM$3-$AF$1+$AF$3))+VLOOKUP($AS56, INDIRECT(ADDRESS($AF$4, COLUMN()-$AF$2-IM$3)&amp;":"&amp;ADDRESS($AF$5, COLUMN()-$AF$1-IM$3)), IM$3, FALSE)+VLOOKUP($AT56, INDIRECT(ADDRESS($AF$4, COLUMN()-$AF$2-IM$3)&amp;":"&amp;ADDRESS($AF$5, COLUMN()-$AF$1-IM$3)), IM$3, FALSE)</f>
        <v>12666</v>
      </c>
      <c r="IN56" s="2" cm="1">
        <f t="array" aca="1" ref="IN56" ca="1">INDIRECT(ADDRESS(ROW(), IN$3-$AF$1+$AF$3))+VLOOKUP($AS56, INDIRECT(ADDRESS($AF$4, COLUMN()-$AF$2-IN$3)&amp;":"&amp;ADDRESS($AF$5, COLUMN()-$AF$1-IN$3)), IN$3, FALSE)+VLOOKUP($AT56, INDIRECT(ADDRESS($AF$4, COLUMN()-$AF$2-IN$3)&amp;":"&amp;ADDRESS($AF$5, COLUMN()-$AF$1-IN$3)), IN$3, FALSE)</f>
        <v>9791</v>
      </c>
      <c r="IO56" s="2" cm="1">
        <f t="array" aca="1" ref="IO56" ca="1">INDIRECT(ADDRESS(ROW(), IO$3-$AF$1+$AF$3))+VLOOKUP($AS56, INDIRECT(ADDRESS($AF$4, COLUMN()-$AF$2-IO$3)&amp;":"&amp;ADDRESS($AF$5, COLUMN()-$AF$1-IO$3)), IO$3, FALSE)+VLOOKUP($AT56, INDIRECT(ADDRESS($AF$4, COLUMN()-$AF$2-IO$3)&amp;":"&amp;ADDRESS($AF$5, COLUMN()-$AF$1-IO$3)), IO$3, FALSE)</f>
        <v>15942</v>
      </c>
      <c r="IP56" s="2" cm="1">
        <f t="array" aca="1" ref="IP56" ca="1">INDIRECT(ADDRESS(ROW(), IP$3-$AF$1+$AF$3))+VLOOKUP($AS56, INDIRECT(ADDRESS($AF$4, COLUMN()-$AF$2-IP$3)&amp;":"&amp;ADDRESS($AF$5, COLUMN()-$AF$1-IP$3)), IP$3, FALSE)+VLOOKUP($AT56, INDIRECT(ADDRESS($AF$4, COLUMN()-$AF$2-IP$3)&amp;":"&amp;ADDRESS($AF$5, COLUMN()-$AF$1-IP$3)), IP$3, FALSE)</f>
        <v>26530</v>
      </c>
      <c r="IQ56" s="2" cm="1">
        <f t="array" aca="1" ref="IQ56" ca="1">INDIRECT(ADDRESS(ROW(), IQ$3-$AF$1+$AF$3))+VLOOKUP($AS56, INDIRECT(ADDRESS($AF$4, COLUMN()-$AF$2-IQ$3)&amp;":"&amp;ADDRESS($AF$5, COLUMN()-$AF$1-IQ$3)), IQ$3, FALSE)+VLOOKUP($AT56, INDIRECT(ADDRESS($AF$4, COLUMN()-$AF$2-IQ$3)&amp;":"&amp;ADDRESS($AF$5, COLUMN()-$AF$1-IQ$3)), IQ$3, FALSE)</f>
        <v>12748</v>
      </c>
      <c r="IR56" s="2" cm="1">
        <f t="array" aca="1" ref="IR56" ca="1">INDIRECT(ADDRESS(ROW(), IR$3-$AF$1+$AF$3))+VLOOKUP($AS56, INDIRECT(ADDRESS($AF$4, COLUMN()-$AF$2-IR$3)&amp;":"&amp;ADDRESS($AF$5, COLUMN()-$AF$1-IR$3)), IR$3, FALSE)+VLOOKUP($AT56, INDIRECT(ADDRESS($AF$4, COLUMN()-$AF$2-IR$3)&amp;":"&amp;ADDRESS($AF$5, COLUMN()-$AF$1-IR$3)), IR$3, FALSE)</f>
        <v>3710</v>
      </c>
      <c r="IS56" s="2" t="str">
        <f>LEFT($AH56, 1)&amp;RIGHT($A56, 1)</f>
        <v>SB</v>
      </c>
      <c r="IT56" s="2" t="str">
        <f>RIGHT($A56, 1)&amp;RIGHT($AH56, 1)</f>
        <v>BN</v>
      </c>
      <c r="IU56" s="2" t="str">
        <f t="shared" si="156"/>
        <v>SN</v>
      </c>
      <c r="IV56" s="2" cm="1">
        <f t="array" aca="1" ref="IV56" ca="1">INDIRECT(ADDRESS(ROW(), IV$3-$AF$1+$AF$3))+VLOOKUP($AS56, INDIRECT(ADDRESS($AF$4, COLUMN()-$AF$2-IV$3)&amp;":"&amp;ADDRESS($AF$5, COLUMN()-$AF$1-IV$3)), IV$3, FALSE)+VLOOKUP($AT56, INDIRECT(ADDRESS($AF$4, COLUMN()-$AF$2-IV$3)&amp;":"&amp;ADDRESS($AF$5, COLUMN()-$AF$1-IV$3)), IV$3, FALSE)</f>
        <v>16320</v>
      </c>
      <c r="IW56" s="2" cm="1">
        <f t="array" aca="1" ref="IW56" ca="1">INDIRECT(ADDRESS(ROW(), IW$3-$AF$1+$AF$3))+VLOOKUP($AS56, INDIRECT(ADDRESS($AF$4, COLUMN()-$AF$2-IW$3)&amp;":"&amp;ADDRESS($AF$5, COLUMN()-$AF$1-IW$3)), IW$3, FALSE)+VLOOKUP($AT56, INDIRECT(ADDRESS($AF$4, COLUMN()-$AF$2-IW$3)&amp;":"&amp;ADDRESS($AF$5, COLUMN()-$AF$1-IW$3)), IW$3, FALSE)</f>
        <v>45902</v>
      </c>
      <c r="IX56" s="2" cm="1">
        <f t="array" aca="1" ref="IX56" ca="1">INDIRECT(ADDRESS(ROW(), IX$3-$AF$1+$AF$3))+VLOOKUP($AS56, INDIRECT(ADDRESS($AF$4, COLUMN()-$AF$2-IX$3)&amp;":"&amp;ADDRESS($AF$5, COLUMN()-$AF$1-IX$3)), IX$3, FALSE)+VLOOKUP($AT56, INDIRECT(ADDRESS($AF$4, COLUMN()-$AF$2-IX$3)&amp;":"&amp;ADDRESS($AF$5, COLUMN()-$AF$1-IX$3)), IX$3, FALSE)</f>
        <v>15677</v>
      </c>
      <c r="IY56" s="2" cm="1">
        <f t="array" aca="1" ref="IY56" ca="1">INDIRECT(ADDRESS(ROW(), IY$3-$AF$1+$AF$3))+VLOOKUP($AS56, INDIRECT(ADDRESS($AF$4, COLUMN()-$AF$2-IY$3)&amp;":"&amp;ADDRESS($AF$5, COLUMN()-$AF$1-IY$3)), IY$3, FALSE)+VLOOKUP($AT56, INDIRECT(ADDRESS($AF$4, COLUMN()-$AF$2-IY$3)&amp;":"&amp;ADDRESS($AF$5, COLUMN()-$AF$1-IY$3)), IY$3, FALSE)</f>
        <v>21373</v>
      </c>
      <c r="IZ56" s="2" cm="1">
        <f t="array" aca="1" ref="IZ56" ca="1">INDIRECT(ADDRESS(ROW(), IZ$3-$AF$1+$AF$3))+VLOOKUP($AS56, INDIRECT(ADDRESS($AF$4, COLUMN()-$AF$2-IZ$3)&amp;":"&amp;ADDRESS($AF$5, COLUMN()-$AF$1-IZ$3)), IZ$3, FALSE)+VLOOKUP($AT56, INDIRECT(ADDRESS($AF$4, COLUMN()-$AF$2-IZ$3)&amp;":"&amp;ADDRESS($AF$5, COLUMN()-$AF$1-IZ$3)), IZ$3, FALSE)</f>
        <v>25177</v>
      </c>
      <c r="JA56" s="2" cm="1">
        <f t="array" aca="1" ref="JA56" ca="1">INDIRECT(ADDRESS(ROW(), JA$3-$AF$1+$AF$3))+VLOOKUP($AS56, INDIRECT(ADDRESS($AF$4, COLUMN()-$AF$2-JA$3)&amp;":"&amp;ADDRESS($AF$5, COLUMN()-$AF$1-JA$3)), JA$3, FALSE)+VLOOKUP($AT56, INDIRECT(ADDRESS($AF$4, COLUMN()-$AF$2-JA$3)&amp;":"&amp;ADDRESS($AF$5, COLUMN()-$AF$1-JA$3)), JA$3, FALSE)</f>
        <v>19799</v>
      </c>
      <c r="JB56" s="2" cm="1">
        <f t="array" aca="1" ref="JB56" ca="1">INDIRECT(ADDRESS(ROW(), JB$3-$AF$1+$AF$3))+VLOOKUP($AS56, INDIRECT(ADDRESS($AF$4, COLUMN()-$AF$2-JB$3)&amp;":"&amp;ADDRESS($AF$5, COLUMN()-$AF$1-JB$3)), JB$3, FALSE)+VLOOKUP($AT56, INDIRECT(ADDRESS($AF$4, COLUMN()-$AF$2-JB$3)&amp;":"&amp;ADDRESS($AF$5, COLUMN()-$AF$1-JB$3)), JB$3, FALSE)</f>
        <v>31890</v>
      </c>
      <c r="JC56" s="2" cm="1">
        <f t="array" aca="1" ref="JC56" ca="1">INDIRECT(ADDRESS(ROW(), JC$3-$AF$1+$AF$3))+VLOOKUP($AS56, INDIRECT(ADDRESS($AF$4, COLUMN()-$AF$2-JC$3)&amp;":"&amp;ADDRESS($AF$5, COLUMN()-$AF$1-JC$3)), JC$3, FALSE)+VLOOKUP($AT56, INDIRECT(ADDRESS($AF$4, COLUMN()-$AF$2-JC$3)&amp;":"&amp;ADDRESS($AF$5, COLUMN()-$AF$1-JC$3)), JC$3, FALSE)</f>
        <v>53268</v>
      </c>
      <c r="JD56" s="2" cm="1">
        <f t="array" aca="1" ref="JD56" ca="1">INDIRECT(ADDRESS(ROW(), JD$3-$AF$1+$AF$3))+VLOOKUP($AS56, INDIRECT(ADDRESS($AF$4, COLUMN()-$AF$2-JD$3)&amp;":"&amp;ADDRESS($AF$5, COLUMN()-$AF$1-JD$3)), JD$3, FALSE)+VLOOKUP($AT56, INDIRECT(ADDRESS($AF$4, COLUMN()-$AF$2-JD$3)&amp;":"&amp;ADDRESS($AF$5, COLUMN()-$AF$1-JD$3)), JD$3, FALSE)</f>
        <v>25191</v>
      </c>
      <c r="JE56" s="2" cm="1">
        <f t="array" aca="1" ref="JE56" ca="1">INDIRECT(ADDRESS(ROW(), JE$3-$AF$1+$AF$3))+VLOOKUP($AS56, INDIRECT(ADDRESS($AF$4, COLUMN()-$AF$2-JE$3)&amp;":"&amp;ADDRESS($AF$5, COLUMN()-$AF$1-JE$3)), JE$3, FALSE)+VLOOKUP($AT56, INDIRECT(ADDRESS($AF$4, COLUMN()-$AF$2-JE$3)&amp;":"&amp;ADDRESS($AF$5, COLUMN()-$AF$1-JE$3)), JE$3, FALSE)</f>
        <v>7546</v>
      </c>
      <c r="JF56" s="2" t="str">
        <f>LEFT($AH56, 1)&amp;RIGHT($A56, 1)</f>
        <v>SB</v>
      </c>
      <c r="JG56" s="2" t="str">
        <f>RIGHT($A56, 1)&amp;RIGHT($AH56, 1)</f>
        <v>BN</v>
      </c>
      <c r="JH56" s="2" t="str">
        <f t="shared" si="157"/>
        <v>SN</v>
      </c>
      <c r="JI56" s="2" cm="1">
        <f t="array" aca="1" ref="JI56" ca="1">INDIRECT(ADDRESS(ROW(), JI$3-$AF$1+$AF$3))+VLOOKUP($AS56, INDIRECT(ADDRESS($AF$4, COLUMN()-$AF$2-JI$3)&amp;":"&amp;ADDRESS($AF$5, COLUMN()-$AF$1-JI$3)), JI$3, FALSE)+VLOOKUP($AT56, INDIRECT(ADDRESS($AF$4, COLUMN()-$AF$2-JI$3)&amp;":"&amp;ADDRESS($AF$5, COLUMN()-$AF$1-JI$3)), JI$3, FALSE)</f>
        <v>31934</v>
      </c>
      <c r="JJ56" s="2" cm="1">
        <f t="array" aca="1" ref="JJ56" ca="1">INDIRECT(ADDRESS(ROW(), JJ$3-$AF$1+$AF$3))+VLOOKUP($AS56, INDIRECT(ADDRESS($AF$4, COLUMN()-$AF$2-JJ$3)&amp;":"&amp;ADDRESS($AF$5, COLUMN()-$AF$1-JJ$3)), JJ$3, FALSE)+VLOOKUP($AT56, INDIRECT(ADDRESS($AF$4, COLUMN()-$AF$2-JJ$3)&amp;":"&amp;ADDRESS($AF$5, COLUMN()-$AF$1-JJ$3)), JJ$3, FALSE)</f>
        <v>93318</v>
      </c>
      <c r="JK56" s="2" cm="1">
        <f t="array" aca="1" ref="JK56" ca="1">INDIRECT(ADDRESS(ROW(), JK$3-$AF$1+$AF$3))+VLOOKUP($AS56, INDIRECT(ADDRESS($AF$4, COLUMN()-$AF$2-JK$3)&amp;":"&amp;ADDRESS($AF$5, COLUMN()-$AF$1-JK$3)), JK$3, FALSE)+VLOOKUP($AT56, INDIRECT(ADDRESS($AF$4, COLUMN()-$AF$2-JK$3)&amp;":"&amp;ADDRESS($AF$5, COLUMN()-$AF$1-JK$3)), JK$3, FALSE)</f>
        <v>30849</v>
      </c>
      <c r="JL56" s="2" cm="1">
        <f t="array" aca="1" ref="JL56" ca="1">INDIRECT(ADDRESS(ROW(), JL$3-$AF$1+$AF$3))+VLOOKUP($AS56, INDIRECT(ADDRESS($AF$4, COLUMN()-$AF$2-JL$3)&amp;":"&amp;ADDRESS($AF$5, COLUMN()-$AF$1-JL$3)), JL$3, FALSE)+VLOOKUP($AT56, INDIRECT(ADDRESS($AF$4, COLUMN()-$AF$2-JL$3)&amp;":"&amp;ADDRESS($AF$5, COLUMN()-$AF$1-JL$3)), JL$3, FALSE)</f>
        <v>42000</v>
      </c>
      <c r="JM56" s="2" cm="1">
        <f t="array" aca="1" ref="JM56" ca="1">INDIRECT(ADDRESS(ROW(), JM$3-$AF$1+$AF$3))+VLOOKUP($AS56, INDIRECT(ADDRESS($AF$4, COLUMN()-$AF$2-JM$3)&amp;":"&amp;ADDRESS($AF$5, COLUMN()-$AF$1-JM$3)), JM$3, FALSE)+VLOOKUP($AT56, INDIRECT(ADDRESS($AF$4, COLUMN()-$AF$2-JM$3)&amp;":"&amp;ADDRESS($AF$5, COLUMN()-$AF$1-JM$3)), JM$3, FALSE)</f>
        <v>49830</v>
      </c>
      <c r="JN56" s="2" cm="1">
        <f t="array" aca="1" ref="JN56" ca="1">INDIRECT(ADDRESS(ROW(), JN$3-$AF$1+$AF$3))+VLOOKUP($AS56, INDIRECT(ADDRESS($AF$4, COLUMN()-$AF$2-JN$3)&amp;":"&amp;ADDRESS($AF$5, COLUMN()-$AF$1-JN$3)), JN$3, FALSE)+VLOOKUP($AT56, INDIRECT(ADDRESS($AF$4, COLUMN()-$AF$2-JN$3)&amp;":"&amp;ADDRESS($AF$5, COLUMN()-$AF$1-JN$3)), JN$3, FALSE)</f>
        <v>40162</v>
      </c>
      <c r="JO56" s="2" cm="1">
        <f t="array" aca="1" ref="JO56" ca="1">INDIRECT(ADDRESS(ROW(), JO$3-$AF$1+$AF$3))+VLOOKUP($AS56, INDIRECT(ADDRESS($AF$4, COLUMN()-$AF$2-JO$3)&amp;":"&amp;ADDRESS($AF$5, COLUMN()-$AF$1-JO$3)), JO$3, FALSE)+VLOOKUP($AT56, INDIRECT(ADDRESS($AF$4, COLUMN()-$AF$2-JO$3)&amp;":"&amp;ADDRESS($AF$5, COLUMN()-$AF$1-JO$3)), JO$3, FALSE)</f>
        <v>64206</v>
      </c>
      <c r="JP56" s="2" cm="1">
        <f t="array" aca="1" ref="JP56" ca="1">INDIRECT(ADDRESS(ROW(), JP$3-$AF$1+$AF$3))+VLOOKUP($AS56, INDIRECT(ADDRESS($AF$4, COLUMN()-$AF$2-JP$3)&amp;":"&amp;ADDRESS($AF$5, COLUMN()-$AF$1-JP$3)), JP$3, FALSE)+VLOOKUP($AT56, INDIRECT(ADDRESS($AF$4, COLUMN()-$AF$2-JP$3)&amp;":"&amp;ADDRESS($AF$5, COLUMN()-$AF$1-JP$3)), JP$3, FALSE)</f>
        <v>106755</v>
      </c>
      <c r="JQ56" s="2" cm="1">
        <f t="array" aca="1" ref="JQ56" ca="1">INDIRECT(ADDRESS(ROW(), JQ$3-$AF$1+$AF$3))+VLOOKUP($AS56, INDIRECT(ADDRESS($AF$4, COLUMN()-$AF$2-JQ$3)&amp;":"&amp;ADDRESS($AF$5, COLUMN()-$AF$1-JQ$3)), JQ$3, FALSE)+VLOOKUP($AT56, INDIRECT(ADDRESS($AF$4, COLUMN()-$AF$2-JQ$3)&amp;":"&amp;ADDRESS($AF$5, COLUMN()-$AF$1-JQ$3)), JQ$3, FALSE)</f>
        <v>49948</v>
      </c>
      <c r="JR56" s="2" cm="1">
        <f t="array" aca="1" ref="JR56" ca="1">INDIRECT(ADDRESS(ROW(), JR$3-$AF$1+$AF$3))+VLOOKUP($AS56, INDIRECT(ADDRESS($AF$4, COLUMN()-$AF$2-JR$3)&amp;":"&amp;ADDRESS($AF$5, COLUMN()-$AF$1-JR$3)), JR$3, FALSE)+VLOOKUP($AT56, INDIRECT(ADDRESS($AF$4, COLUMN()-$AF$2-JR$3)&amp;":"&amp;ADDRESS($AF$5, COLUMN()-$AF$1-JR$3)), JR$3, FALSE)</f>
        <v>15285</v>
      </c>
      <c r="JS56" s="2" t="str">
        <f>LEFT($AH56, 1)&amp;RIGHT($A56, 1)</f>
        <v>SB</v>
      </c>
      <c r="JT56" s="2" t="str">
        <f>RIGHT($A56, 1)&amp;RIGHT($AH56, 1)</f>
        <v>BN</v>
      </c>
      <c r="JU56" s="2" t="str">
        <f t="shared" si="158"/>
        <v>SN</v>
      </c>
      <c r="JV56" s="2" cm="1">
        <f t="array" aca="1" ref="JV56" ca="1">INDIRECT(ADDRESS(ROW(), JV$3-$AF$1+$AF$3))+VLOOKUP($AS56, INDIRECT(ADDRESS($AF$4, COLUMN()-$AF$2-JV$3)&amp;":"&amp;ADDRESS($AF$5, COLUMN()-$AF$1-JV$3)), JV$3, FALSE)+VLOOKUP($AT56, INDIRECT(ADDRESS($AF$4, COLUMN()-$AF$2-JV$3)&amp;":"&amp;ADDRESS($AF$5, COLUMN()-$AF$1-JV$3)), JV$3, FALSE)</f>
        <v>63023</v>
      </c>
      <c r="JW56" s="2" cm="1">
        <f t="array" aca="1" ref="JW56" ca="1">INDIRECT(ADDRESS(ROW(), JW$3-$AF$1+$AF$3))+VLOOKUP($AS56, INDIRECT(ADDRESS($AF$4, COLUMN()-$AF$2-JW$3)&amp;":"&amp;ADDRESS($AF$5, COLUMN()-$AF$1-JW$3)), JW$3, FALSE)+VLOOKUP($AT56, INDIRECT(ADDRESS($AF$4, COLUMN()-$AF$2-JW$3)&amp;":"&amp;ADDRESS($AF$5, COLUMN()-$AF$1-JW$3)), JW$3, FALSE)</f>
        <v>188620</v>
      </c>
      <c r="JX56" s="2" cm="1">
        <f t="array" aca="1" ref="JX56" ca="1">INDIRECT(ADDRESS(ROW(), JX$3-$AF$1+$AF$3))+VLOOKUP($AS56, INDIRECT(ADDRESS($AF$4, COLUMN()-$AF$2-JX$3)&amp;":"&amp;ADDRESS($AF$5, COLUMN()-$AF$1-JX$3)), JX$3, FALSE)+VLOOKUP($AT56, INDIRECT(ADDRESS($AF$4, COLUMN()-$AF$2-JX$3)&amp;":"&amp;ADDRESS($AF$5, COLUMN()-$AF$1-JX$3)), JX$3, FALSE)</f>
        <v>61226</v>
      </c>
      <c r="JY56" s="2" cm="1">
        <f t="array" aca="1" ref="JY56" ca="1">INDIRECT(ADDRESS(ROW(), JY$3-$AF$1+$AF$3))+VLOOKUP($AS56, INDIRECT(ADDRESS($AF$4, COLUMN()-$AF$2-JY$3)&amp;":"&amp;ADDRESS($AF$5, COLUMN()-$AF$1-JY$3)), JY$3, FALSE)+VLOOKUP($AT56, INDIRECT(ADDRESS($AF$4, COLUMN()-$AF$2-JY$3)&amp;":"&amp;ADDRESS($AF$5, COLUMN()-$AF$1-JY$3)), JY$3, FALSE)</f>
        <v>82983</v>
      </c>
      <c r="JZ56" s="2" cm="1">
        <f t="array" aca="1" ref="JZ56" ca="1">INDIRECT(ADDRESS(ROW(), JZ$3-$AF$1+$AF$3))+VLOOKUP($AS56, INDIRECT(ADDRESS($AF$4, COLUMN()-$AF$2-JZ$3)&amp;":"&amp;ADDRESS($AF$5, COLUMN()-$AF$1-JZ$3)), JZ$3, FALSE)+VLOOKUP($AT56, INDIRECT(ADDRESS($AF$4, COLUMN()-$AF$2-JZ$3)&amp;":"&amp;ADDRESS($AF$5, COLUMN()-$AF$1-JZ$3)), JZ$3, FALSE)</f>
        <v>99236</v>
      </c>
      <c r="KA56" s="2" cm="1">
        <f t="array" aca="1" ref="KA56" ca="1">INDIRECT(ADDRESS(ROW(), KA$3-$AF$1+$AF$3))+VLOOKUP($AS56, INDIRECT(ADDRESS($AF$4, COLUMN()-$AF$2-KA$3)&amp;":"&amp;ADDRESS($AF$5, COLUMN()-$AF$1-KA$3)), KA$3, FALSE)+VLOOKUP($AT56, INDIRECT(ADDRESS($AF$4, COLUMN()-$AF$2-KA$3)&amp;":"&amp;ADDRESS($AF$5, COLUMN()-$AF$1-KA$3)), KA$3, FALSE)</f>
        <v>81118</v>
      </c>
      <c r="KB56" s="2" cm="1">
        <f t="array" aca="1" ref="KB56" ca="1">INDIRECT(ADDRESS(ROW(), KB$3-$AF$1+$AF$3))+VLOOKUP($AS56, INDIRECT(ADDRESS($AF$4, COLUMN()-$AF$2-KB$3)&amp;":"&amp;ADDRESS($AF$5, COLUMN()-$AF$1-KB$3)), KB$3, FALSE)+VLOOKUP($AT56, INDIRECT(ADDRESS($AF$4, COLUMN()-$AF$2-KB$3)&amp;":"&amp;ADDRESS($AF$5, COLUMN()-$AF$1-KB$3)), KB$3, FALSE)</f>
        <v>128511</v>
      </c>
      <c r="KC56" s="2" cm="1">
        <f t="array" aca="1" ref="KC56" ca="1">INDIRECT(ADDRESS(ROW(), KC$3-$AF$1+$AF$3))+VLOOKUP($AS56, INDIRECT(ADDRESS($AF$4, COLUMN()-$AF$2-KC$3)&amp;":"&amp;ADDRESS($AF$5, COLUMN()-$AF$1-KC$3)), KC$3, FALSE)+VLOOKUP($AT56, INDIRECT(ADDRESS($AF$4, COLUMN()-$AF$2-KC$3)&amp;":"&amp;ADDRESS($AF$5, COLUMN()-$AF$1-KC$3)), KC$3, FALSE)</f>
        <v>213788</v>
      </c>
      <c r="KD56" s="2" cm="1">
        <f t="array" aca="1" ref="KD56" ca="1">INDIRECT(ADDRESS(ROW(), KD$3-$AF$1+$AF$3))+VLOOKUP($AS56, INDIRECT(ADDRESS($AF$4, COLUMN()-$AF$2-KD$3)&amp;":"&amp;ADDRESS($AF$5, COLUMN()-$AF$1-KD$3)), KD$3, FALSE)+VLOOKUP($AT56, INDIRECT(ADDRESS($AF$4, COLUMN()-$AF$2-KD$3)&amp;":"&amp;ADDRESS($AF$5, COLUMN()-$AF$1-KD$3)), KD$3, FALSE)</f>
        <v>99171</v>
      </c>
      <c r="KE56" s="2" cm="1">
        <f t="array" aca="1" ref="KE56" ca="1">INDIRECT(ADDRESS(ROW(), KE$3-$AF$1+$AF$3))+VLOOKUP($AS56, INDIRECT(ADDRESS($AF$4, COLUMN()-$AF$2-KE$3)&amp;":"&amp;ADDRESS($AF$5, COLUMN()-$AF$1-KE$3)), KE$3, FALSE)+VLOOKUP($AT56, INDIRECT(ADDRESS($AF$4, COLUMN()-$AF$2-KE$3)&amp;":"&amp;ADDRESS($AF$5, COLUMN()-$AF$1-KE$3)), KE$3, FALSE)</f>
        <v>30899</v>
      </c>
      <c r="KF56" s="2" t="str">
        <f>LEFT($AH56, 1)&amp;RIGHT($A56, 1)</f>
        <v>SB</v>
      </c>
      <c r="KG56" s="2" t="str">
        <f>RIGHT($A56, 1)&amp;RIGHT($AH56, 1)</f>
        <v>BN</v>
      </c>
      <c r="KH56" s="2" t="str">
        <f t="shared" si="159"/>
        <v>SN</v>
      </c>
      <c r="KI56" s="2" cm="1">
        <f t="array" aca="1" ref="KI56" ca="1">INDIRECT(ADDRESS(ROW(), KI$3-$AF$1+$AF$3))+VLOOKUP($AS56, INDIRECT(ADDRESS($AF$4, COLUMN()-$AF$2-KI$3)&amp;":"&amp;ADDRESS($AF$5, COLUMN()-$AF$1-KI$3)), KI$3, FALSE)+VLOOKUP($AT56, INDIRECT(ADDRESS($AF$4, COLUMN()-$AF$2-KI$3)&amp;":"&amp;ADDRESS($AF$5, COLUMN()-$AF$1-KI$3)), KI$3, FALSE)</f>
        <v>123980</v>
      </c>
      <c r="KJ56" s="2" cm="1">
        <f t="array" aca="1" ref="KJ56" ca="1">INDIRECT(ADDRESS(ROW(), KJ$3-$AF$1+$AF$3))+VLOOKUP($AS56, INDIRECT(ADDRESS($AF$4, COLUMN()-$AF$2-KJ$3)&amp;":"&amp;ADDRESS($AF$5, COLUMN()-$AF$1-KJ$3)), KJ$3, FALSE)+VLOOKUP($AT56, INDIRECT(ADDRESS($AF$4, COLUMN()-$AF$2-KJ$3)&amp;":"&amp;ADDRESS($AF$5, COLUMN()-$AF$1-KJ$3)), KJ$3, FALSE)</f>
        <v>381539</v>
      </c>
      <c r="KK56" s="2" cm="1">
        <f t="array" aca="1" ref="KK56" ca="1">INDIRECT(ADDRESS(ROW(), KK$3-$AF$1+$AF$3))+VLOOKUP($AS56, INDIRECT(ADDRESS($AF$4, COLUMN()-$AF$2-KK$3)&amp;":"&amp;ADDRESS($AF$5, COLUMN()-$AF$1-KK$3)), KK$3, FALSE)+VLOOKUP($AT56, INDIRECT(ADDRESS($AF$4, COLUMN()-$AF$2-KK$3)&amp;":"&amp;ADDRESS($AF$5, COLUMN()-$AF$1-KK$3)), KK$3, FALSE)</f>
        <v>121092</v>
      </c>
      <c r="KL56" s="2" cm="1">
        <f t="array" aca="1" ref="KL56" ca="1">INDIRECT(ADDRESS(ROW(), KL$3-$AF$1+$AF$3))+VLOOKUP($AS56, INDIRECT(ADDRESS($AF$4, COLUMN()-$AF$2-KL$3)&amp;":"&amp;ADDRESS($AF$5, COLUMN()-$AF$1-KL$3)), KL$3, FALSE)+VLOOKUP($AT56, INDIRECT(ADDRESS($AF$4, COLUMN()-$AF$2-KL$3)&amp;":"&amp;ADDRESS($AF$5, COLUMN()-$AF$1-KL$3)), KL$3, FALSE)</f>
        <v>163741</v>
      </c>
      <c r="KM56" s="2" cm="1">
        <f t="array" aca="1" ref="KM56" ca="1">INDIRECT(ADDRESS(ROW(), KM$3-$AF$1+$AF$3))+VLOOKUP($AS56, INDIRECT(ADDRESS($AF$4, COLUMN()-$AF$2-KM$3)&amp;":"&amp;ADDRESS($AF$5, COLUMN()-$AF$1-KM$3)), KM$3, FALSE)+VLOOKUP($AT56, INDIRECT(ADDRESS($AF$4, COLUMN()-$AF$2-KM$3)&amp;":"&amp;ADDRESS($AF$5, COLUMN()-$AF$1-KM$3)), KM$3, FALSE)</f>
        <v>197470</v>
      </c>
      <c r="KN56" s="2" cm="1">
        <f t="array" aca="1" ref="KN56" ca="1">INDIRECT(ADDRESS(ROW(), KN$3-$AF$1+$AF$3))+VLOOKUP($AS56, INDIRECT(ADDRESS($AF$4, COLUMN()-$AF$2-KN$3)&amp;":"&amp;ADDRESS($AF$5, COLUMN()-$AF$1-KN$3)), KN$3, FALSE)+VLOOKUP($AT56, INDIRECT(ADDRESS($AF$4, COLUMN()-$AF$2-KN$3)&amp;":"&amp;ADDRESS($AF$5, COLUMN()-$AF$1-KN$3)), KN$3, FALSE)</f>
        <v>164086</v>
      </c>
      <c r="KO56" s="2" cm="1">
        <f t="array" aca="1" ref="KO56" ca="1">INDIRECT(ADDRESS(ROW(), KO$3-$AF$1+$AF$3))+VLOOKUP($AS56, INDIRECT(ADDRESS($AF$4, COLUMN()-$AF$2-KO$3)&amp;":"&amp;ADDRESS($AF$5, COLUMN()-$AF$1-KO$3)), KO$3, FALSE)+VLOOKUP($AT56, INDIRECT(ADDRESS($AF$4, COLUMN()-$AF$2-KO$3)&amp;":"&amp;ADDRESS($AF$5, COLUMN()-$AF$1-KO$3)), KO$3, FALSE)</f>
        <v>258091</v>
      </c>
      <c r="KP56" s="2" cm="1">
        <f t="array" aca="1" ref="KP56" ca="1">INDIRECT(ADDRESS(ROW(), KP$3-$AF$1+$AF$3))+VLOOKUP($AS56, INDIRECT(ADDRESS($AF$4, COLUMN()-$AF$2-KP$3)&amp;":"&amp;ADDRESS($AF$5, COLUMN()-$AF$1-KP$3)), KP$3, FALSE)+VLOOKUP($AT56, INDIRECT(ADDRESS($AF$4, COLUMN()-$AF$2-KP$3)&amp;":"&amp;ADDRESS($AF$5, COLUMN()-$AF$1-KP$3)), KP$3, FALSE)</f>
        <v>427658</v>
      </c>
      <c r="KQ56" s="2" cm="1">
        <f t="array" aca="1" ref="KQ56" ca="1">INDIRECT(ADDRESS(ROW(), KQ$3-$AF$1+$AF$3))+VLOOKUP($AS56, INDIRECT(ADDRESS($AF$4, COLUMN()-$AF$2-KQ$3)&amp;":"&amp;ADDRESS($AF$5, COLUMN()-$AF$1-KQ$3)), KQ$3, FALSE)+VLOOKUP($AT56, INDIRECT(ADDRESS($AF$4, COLUMN()-$AF$2-KQ$3)&amp;":"&amp;ADDRESS($AF$5, COLUMN()-$AF$1-KQ$3)), KQ$3, FALSE)</f>
        <v>197157</v>
      </c>
      <c r="KR56" s="2" cm="1">
        <f t="array" aca="1" ref="KR56" ca="1">INDIRECT(ADDRESS(ROW(), KR$3-$AF$1+$AF$3))+VLOOKUP($AS56, INDIRECT(ADDRESS($AF$4, COLUMN()-$AF$2-KR$3)&amp;":"&amp;ADDRESS($AF$5, COLUMN()-$AF$1-KR$3)), KR$3, FALSE)+VLOOKUP($AT56, INDIRECT(ADDRESS($AF$4, COLUMN()-$AF$2-KR$3)&amp;":"&amp;ADDRESS($AF$5, COLUMN()-$AF$1-KR$3)), KR$3, FALSE)</f>
        <v>62337</v>
      </c>
      <c r="KS56" s="2" t="str">
        <f>LEFT($AH56, 1)&amp;RIGHT($A56, 1)</f>
        <v>SB</v>
      </c>
      <c r="KT56" s="2" t="str">
        <f>RIGHT($A56, 1)&amp;RIGHT($AH56, 1)</f>
        <v>BN</v>
      </c>
      <c r="KU56" s="2" t="str">
        <f t="shared" si="160"/>
        <v>SN</v>
      </c>
      <c r="KV56" s="2" cm="1">
        <f t="array" aca="1" ref="KV56" ca="1">INDIRECT(ADDRESS(ROW(), KV$3-$AF$1+$AF$3))+VLOOKUP($AS56, INDIRECT(ADDRESS($AF$4, COLUMN()-$AF$2-KV$3)&amp;":"&amp;ADDRESS($AF$5, COLUMN()-$AF$1-KV$3)), KV$3, FALSE)+VLOOKUP($AT56, INDIRECT(ADDRESS($AF$4, COLUMN()-$AF$2-KV$3)&amp;":"&amp;ADDRESS($AF$5, COLUMN()-$AF$1-KV$3)), KV$3, FALSE)</f>
        <v>245510</v>
      </c>
      <c r="KW56" s="2" cm="1">
        <f t="array" aca="1" ref="KW56" ca="1">INDIRECT(ADDRESS(ROW(), KW$3-$AF$1+$AF$3))+VLOOKUP($AS56, INDIRECT(ADDRESS($AF$4, COLUMN()-$AF$2-KW$3)&amp;":"&amp;ADDRESS($AF$5, COLUMN()-$AF$1-KW$3)), KW$3, FALSE)+VLOOKUP($AT56, INDIRECT(ADDRESS($AF$4, COLUMN()-$AF$2-KW$3)&amp;":"&amp;ADDRESS($AF$5, COLUMN()-$AF$1-KW$3)), KW$3, FALSE)</f>
        <v>769140</v>
      </c>
      <c r="KX56" s="2" cm="1">
        <f t="array" aca="1" ref="KX56" ca="1">INDIRECT(ADDRESS(ROW(), KX$3-$AF$1+$AF$3))+VLOOKUP($AS56, INDIRECT(ADDRESS($AF$4, COLUMN()-$AF$2-KX$3)&amp;":"&amp;ADDRESS($AF$5, COLUMN()-$AF$1-KX$3)), KX$3, FALSE)+VLOOKUP($AT56, INDIRECT(ADDRESS($AF$4, COLUMN()-$AF$2-KX$3)&amp;":"&amp;ADDRESS($AF$5, COLUMN()-$AF$1-KX$3)), KX$3, FALSE)</f>
        <v>240734</v>
      </c>
      <c r="KY56" s="2" cm="1">
        <f t="array" aca="1" ref="KY56" ca="1">INDIRECT(ADDRESS(ROW(), KY$3-$AF$1+$AF$3))+VLOOKUP($AS56, INDIRECT(ADDRESS($AF$4, COLUMN()-$AF$2-KY$3)&amp;":"&amp;ADDRESS($AF$5, COLUMN()-$AF$1-KY$3)), KY$3, FALSE)+VLOOKUP($AT56, INDIRECT(ADDRESS($AF$4, COLUMN()-$AF$2-KY$3)&amp;":"&amp;ADDRESS($AF$5, COLUMN()-$AF$1-KY$3)), KY$3, FALSE)</f>
        <v>324438</v>
      </c>
      <c r="KZ56" s="2" cm="1">
        <f t="array" aca="1" ref="KZ56" ca="1">INDIRECT(ADDRESS(ROW(), KZ$3-$AF$1+$AF$3))+VLOOKUP($AS56, INDIRECT(ADDRESS($AF$4, COLUMN()-$AF$2-KZ$3)&amp;":"&amp;ADDRESS($AF$5, COLUMN()-$AF$1-KZ$3)), KZ$3, FALSE)+VLOOKUP($AT56, INDIRECT(ADDRESS($AF$4, COLUMN()-$AF$2-KZ$3)&amp;":"&amp;ADDRESS($AF$5, COLUMN()-$AF$1-KZ$3)), KZ$3, FALSE)</f>
        <v>393997</v>
      </c>
      <c r="LA56" s="2" cm="1">
        <f t="array" aca="1" ref="LA56" ca="1">INDIRECT(ADDRESS(ROW(), LA$3-$AF$1+$AF$3))+VLOOKUP($AS56, INDIRECT(ADDRESS($AF$4, COLUMN()-$AF$2-LA$3)&amp;":"&amp;ADDRESS($AF$5, COLUMN()-$AF$1-LA$3)), LA$3, FALSE)+VLOOKUP($AT56, INDIRECT(ADDRESS($AF$4, COLUMN()-$AF$2-LA$3)&amp;":"&amp;ADDRESS($AF$5, COLUMN()-$AF$1-LA$3)), LA$3, FALSE)</f>
        <v>330907</v>
      </c>
      <c r="LB56" s="2" cm="1">
        <f t="array" aca="1" ref="LB56" ca="1">INDIRECT(ADDRESS(ROW(), LB$3-$AF$1+$AF$3))+VLOOKUP($AS56, INDIRECT(ADDRESS($AF$4, COLUMN()-$AF$2-LB$3)&amp;":"&amp;ADDRESS($AF$5, COLUMN()-$AF$1-LB$3)), LB$3, FALSE)+VLOOKUP($AT56, INDIRECT(ADDRESS($AF$4, COLUMN()-$AF$2-LB$3)&amp;":"&amp;ADDRESS($AF$5, COLUMN()-$AF$1-LB$3)), LB$3, FALSE)</f>
        <v>516694</v>
      </c>
      <c r="LC56" s="2" cm="1">
        <f t="array" aca="1" ref="LC56" ca="1">INDIRECT(ADDRESS(ROW(), LC$3-$AF$1+$AF$3))+VLOOKUP($AS56, INDIRECT(ADDRESS($AF$4, COLUMN()-$AF$2-LC$3)&amp;":"&amp;ADDRESS($AF$5, COLUMN()-$AF$1-LC$3)), LC$3, FALSE)+VLOOKUP($AT56, INDIRECT(ADDRESS($AF$4, COLUMN()-$AF$2-LC$3)&amp;":"&amp;ADDRESS($AF$5, COLUMN()-$AF$1-LC$3)), LC$3, FALSE)</f>
        <v>855100</v>
      </c>
      <c r="LD56" s="2" cm="1">
        <f t="array" aca="1" ref="LD56" ca="1">INDIRECT(ADDRESS(ROW(), LD$3-$AF$1+$AF$3))+VLOOKUP($AS56, INDIRECT(ADDRESS($AF$4, COLUMN()-$AF$2-LD$3)&amp;":"&amp;ADDRESS($AF$5, COLUMN()-$AF$1-LD$3)), LD$3, FALSE)+VLOOKUP($AT56, INDIRECT(ADDRESS($AF$4, COLUMN()-$AF$2-LD$3)&amp;":"&amp;ADDRESS($AF$5, COLUMN()-$AF$1-LD$3)), LD$3, FALSE)</f>
        <v>392279</v>
      </c>
      <c r="LE56" s="2" cm="1">
        <f t="array" aca="1" ref="LE56" ca="1">INDIRECT(ADDRESS(ROW(), LE$3-$AF$1+$AF$3))+VLOOKUP($AS56, INDIRECT(ADDRESS($AF$4, COLUMN()-$AF$2-LE$3)&amp;":"&amp;ADDRESS($AF$5, COLUMN()-$AF$1-LE$3)), LE$3, FALSE)+VLOOKUP($AT56, INDIRECT(ADDRESS($AF$4, COLUMN()-$AF$2-LE$3)&amp;":"&amp;ADDRESS($AF$5, COLUMN()-$AF$1-LE$3)), LE$3, FALSE)</f>
        <v>125504</v>
      </c>
      <c r="LF56" s="2" t="str">
        <f>LEFT($AH56, 1)&amp;RIGHT($A56, 1)</f>
        <v>SB</v>
      </c>
      <c r="LG56" s="2" t="str">
        <f>RIGHT($A56, 1)&amp;RIGHT($AH56, 1)</f>
        <v>BN</v>
      </c>
      <c r="LH56" s="2" t="str">
        <f t="shared" si="161"/>
        <v>SN</v>
      </c>
      <c r="LI56" s="2" cm="1">
        <f t="array" aca="1" ref="LI56" ca="1">INDIRECT(ADDRESS(ROW(), LI$3-$AF$1+$AF$3))+VLOOKUP($AS56, INDIRECT(ADDRESS($AF$4, COLUMN()-$AF$2-LI$3)&amp;":"&amp;ADDRESS($AF$5, COLUMN()-$AF$1-LI$3)), LI$3, FALSE)+VLOOKUP($AT56, INDIRECT(ADDRESS($AF$4, COLUMN()-$AF$2-LI$3)&amp;":"&amp;ADDRESS($AF$5, COLUMN()-$AF$1-LI$3)), LI$3, FALSE)</f>
        <v>485097</v>
      </c>
      <c r="LJ56" s="2" cm="1">
        <f t="array" aca="1" ref="LJ56" ca="1">INDIRECT(ADDRESS(ROW(), LJ$3-$AF$1+$AF$3))+VLOOKUP($AS56, INDIRECT(ADDRESS($AF$4, COLUMN()-$AF$2-LJ$3)&amp;":"&amp;ADDRESS($AF$5, COLUMN()-$AF$1-LJ$3)), LJ$3, FALSE)+VLOOKUP($AT56, INDIRECT(ADDRESS($AF$4, COLUMN()-$AF$2-LJ$3)&amp;":"&amp;ADDRESS($AF$5, COLUMN()-$AF$1-LJ$3)), LJ$3, FALSE)</f>
        <v>1550420</v>
      </c>
      <c r="LK56" s="2" cm="1">
        <f t="array" aca="1" ref="LK56" ca="1">INDIRECT(ADDRESS(ROW(), LK$3-$AF$1+$AF$3))+VLOOKUP($AS56, INDIRECT(ADDRESS($AF$4, COLUMN()-$AF$2-LK$3)&amp;":"&amp;ADDRESS($AF$5, COLUMN()-$AF$1-LK$3)), LK$3, FALSE)+VLOOKUP($AT56, INDIRECT(ADDRESS($AF$4, COLUMN()-$AF$2-LK$3)&amp;":"&amp;ADDRESS($AF$5, COLUMN()-$AF$1-LK$3)), LK$3, FALSE)</f>
        <v>477647</v>
      </c>
      <c r="LL56" s="2" cm="1">
        <f t="array" aca="1" ref="LL56" ca="1">INDIRECT(ADDRESS(ROW(), LL$3-$AF$1+$AF$3))+VLOOKUP($AS56, INDIRECT(ADDRESS($AF$4, COLUMN()-$AF$2-LL$3)&amp;":"&amp;ADDRESS($AF$5, COLUMN()-$AF$1-LL$3)), LL$3, FALSE)+VLOOKUP($AT56, INDIRECT(ADDRESS($AF$4, COLUMN()-$AF$2-LL$3)&amp;":"&amp;ADDRESS($AF$5, COLUMN()-$AF$1-LL$3)), LL$3, FALSE)</f>
        <v>642257</v>
      </c>
      <c r="LM56" s="2" cm="1">
        <f t="array" aca="1" ref="LM56" ca="1">INDIRECT(ADDRESS(ROW(), LM$3-$AF$1+$AF$3))+VLOOKUP($AS56, INDIRECT(ADDRESS($AF$4, COLUMN()-$AF$2-LM$3)&amp;":"&amp;ADDRESS($AF$5, COLUMN()-$AF$1-LM$3)), LM$3, FALSE)+VLOOKUP($AT56, INDIRECT(ADDRESS($AF$4, COLUMN()-$AF$2-LM$3)&amp;":"&amp;ADDRESS($AF$5, COLUMN()-$AF$1-LM$3)), LM$3, FALSE)</f>
        <v>786019</v>
      </c>
      <c r="LN56" s="2" cm="1">
        <f t="array" aca="1" ref="LN56" ca="1">INDIRECT(ADDRESS(ROW(), LN$3-$AF$1+$AF$3))+VLOOKUP($AS56, INDIRECT(ADDRESS($AF$4, COLUMN()-$AF$2-LN$3)&amp;":"&amp;ADDRESS($AF$5, COLUMN()-$AF$1-LN$3)), LN$3, FALSE)+VLOOKUP($AT56, INDIRECT(ADDRESS($AF$4, COLUMN()-$AF$2-LN$3)&amp;":"&amp;ADDRESS($AF$5, COLUMN()-$AF$1-LN$3)), LN$3, FALSE)</f>
        <v>667641</v>
      </c>
      <c r="LO56" s="2" cm="1">
        <f t="array" aca="1" ref="LO56" ca="1">INDIRECT(ADDRESS(ROW(), LO$3-$AF$1+$AF$3))+VLOOKUP($AS56, INDIRECT(ADDRESS($AF$4, COLUMN()-$AF$2-LO$3)&amp;":"&amp;ADDRESS($AF$5, COLUMN()-$AF$1-LO$3)), LO$3, FALSE)+VLOOKUP($AT56, INDIRECT(ADDRESS($AF$4, COLUMN()-$AF$2-LO$3)&amp;":"&amp;ADDRESS($AF$5, COLUMN()-$AF$1-LO$3)), LO$3, FALSE)</f>
        <v>1036178</v>
      </c>
      <c r="LP56" s="2" cm="1">
        <f t="array" aca="1" ref="LP56" ca="1">INDIRECT(ADDRESS(ROW(), LP$3-$AF$1+$AF$3))+VLOOKUP($AS56, INDIRECT(ADDRESS($AF$4, COLUMN()-$AF$2-LP$3)&amp;":"&amp;ADDRESS($AF$5, COLUMN()-$AF$1-LP$3)), LP$3, FALSE)+VLOOKUP($AT56, INDIRECT(ADDRESS($AF$4, COLUMN()-$AF$2-LP$3)&amp;":"&amp;ADDRESS($AF$5, COLUMN()-$AF$1-LP$3)), LP$3, FALSE)</f>
        <v>1709202</v>
      </c>
      <c r="LQ56" s="2" cm="1">
        <f t="array" aca="1" ref="LQ56" ca="1">INDIRECT(ADDRESS(ROW(), LQ$3-$AF$1+$AF$3))+VLOOKUP($AS56, INDIRECT(ADDRESS($AF$4, COLUMN()-$AF$2-LQ$3)&amp;":"&amp;ADDRESS($AF$5, COLUMN()-$AF$1-LQ$3)), LQ$3, FALSE)+VLOOKUP($AT56, INDIRECT(ADDRESS($AF$4, COLUMN()-$AF$2-LQ$3)&amp;":"&amp;ADDRESS($AF$5, COLUMN()-$AF$1-LQ$3)), LQ$3, FALSE)</f>
        <v>781652</v>
      </c>
      <c r="LR56" s="2" cm="1">
        <f t="array" aca="1" ref="LR56" ca="1">INDIRECT(ADDRESS(ROW(), LR$3-$AF$1+$AF$3))+VLOOKUP($AS56, INDIRECT(ADDRESS($AF$4, COLUMN()-$AF$2-LR$3)&amp;":"&amp;ADDRESS($AF$5, COLUMN()-$AF$1-LR$3)), LR$3, FALSE)+VLOOKUP($AT56, INDIRECT(ADDRESS($AF$4, COLUMN()-$AF$2-LR$3)&amp;":"&amp;ADDRESS($AF$5, COLUMN()-$AF$1-LR$3)), LR$3, FALSE)</f>
        <v>252494</v>
      </c>
      <c r="LS56" s="2" t="str">
        <f>LEFT($AH56, 1)&amp;RIGHT($A56, 1)</f>
        <v>SB</v>
      </c>
      <c r="LT56" s="2" t="str">
        <f>RIGHT($A56, 1)&amp;RIGHT($AH56, 1)</f>
        <v>BN</v>
      </c>
      <c r="LU56" s="2" t="str">
        <f t="shared" si="162"/>
        <v>SN</v>
      </c>
      <c r="LV56" s="2" cm="1">
        <f t="array" aca="1" ref="LV56" ca="1">INDIRECT(ADDRESS(ROW(), LV$3-$AF$1+$AF$3))+VLOOKUP($AS56, INDIRECT(ADDRESS($AF$4, COLUMN()-$AF$2-LV$3)&amp;":"&amp;ADDRESS($AF$5, COLUMN()-$AF$1-LV$3)), LV$3, FALSE)+VLOOKUP($AT56, INDIRECT(ADDRESS($AF$4, COLUMN()-$AF$2-LV$3)&amp;":"&amp;ADDRESS($AF$5, COLUMN()-$AF$1-LV$3)), LV$3, FALSE)</f>
        <v>962951</v>
      </c>
      <c r="LW56" s="2" cm="1">
        <f t="array" aca="1" ref="LW56" ca="1">INDIRECT(ADDRESS(ROW(), LW$3-$AF$1+$AF$3))+VLOOKUP($AS56, INDIRECT(ADDRESS($AF$4, COLUMN()-$AF$2-LW$3)&amp;":"&amp;ADDRESS($AF$5, COLUMN()-$AF$1-LW$3)), LW$3, FALSE)+VLOOKUP($AT56, INDIRECT(ADDRESS($AF$4, COLUMN()-$AF$2-LW$3)&amp;":"&amp;ADDRESS($AF$5, COLUMN()-$AF$1-LW$3)), LW$3, FALSE)</f>
        <v>3118604</v>
      </c>
      <c r="LX56" s="2" cm="1">
        <f t="array" aca="1" ref="LX56" ca="1">INDIRECT(ADDRESS(ROW(), LX$3-$AF$1+$AF$3))+VLOOKUP($AS56, INDIRECT(ADDRESS($AF$4, COLUMN()-$AF$2-LX$3)&amp;":"&amp;ADDRESS($AF$5, COLUMN()-$AF$1-LX$3)), LX$3, FALSE)+VLOOKUP($AT56, INDIRECT(ADDRESS($AF$4, COLUMN()-$AF$2-LX$3)&amp;":"&amp;ADDRESS($AF$5, COLUMN()-$AF$1-LX$3)), LX$3, FALSE)</f>
        <v>950612</v>
      </c>
      <c r="LY56" s="2" cm="1">
        <f t="array" aca="1" ref="LY56" ca="1">INDIRECT(ADDRESS(ROW(), LY$3-$AF$1+$AF$3))+VLOOKUP($AS56, INDIRECT(ADDRESS($AF$4, COLUMN()-$AF$2-LY$3)&amp;":"&amp;ADDRESS($AF$5, COLUMN()-$AF$1-LY$3)), LY$3, FALSE)+VLOOKUP($AT56, INDIRECT(ADDRESS($AF$4, COLUMN()-$AF$2-LY$3)&amp;":"&amp;ADDRESS($AF$5, COLUMN()-$AF$1-LY$3)), LY$3, FALSE)</f>
        <v>1275329</v>
      </c>
      <c r="LZ56" s="2" cm="1">
        <f t="array" aca="1" ref="LZ56" ca="1">INDIRECT(ADDRESS(ROW(), LZ$3-$AF$1+$AF$3))+VLOOKUP($AS56, INDIRECT(ADDRESS($AF$4, COLUMN()-$AF$2-LZ$3)&amp;":"&amp;ADDRESS($AF$5, COLUMN()-$AF$1-LZ$3)), LZ$3, FALSE)+VLOOKUP($AT56, INDIRECT(ADDRESS($AF$4, COLUMN()-$AF$2-LZ$3)&amp;":"&amp;ADDRESS($AF$5, COLUMN()-$AF$1-LZ$3)), LZ$3, FALSE)</f>
        <v>1570898</v>
      </c>
      <c r="MA56" s="2" cm="1">
        <f t="array" aca="1" ref="MA56" ca="1">INDIRECT(ADDRESS(ROW(), MA$3-$AF$1+$AF$3))+VLOOKUP($AS56, INDIRECT(ADDRESS($AF$4, COLUMN()-$AF$2-MA$3)&amp;":"&amp;ADDRESS($AF$5, COLUMN()-$AF$1-MA$3)), MA$3, FALSE)+VLOOKUP($AT56, INDIRECT(ADDRESS($AF$4, COLUMN()-$AF$2-MA$3)&amp;":"&amp;ADDRESS($AF$5, COLUMN()-$AF$1-MA$3)), MA$3, FALSE)</f>
        <v>1344242</v>
      </c>
      <c r="MB56" s="2" cm="1">
        <f t="array" aca="1" ref="MB56" ca="1">INDIRECT(ADDRESS(ROW(), MB$3-$AF$1+$AF$3))+VLOOKUP($AS56, INDIRECT(ADDRESS($AF$4, COLUMN()-$AF$2-MB$3)&amp;":"&amp;ADDRESS($AF$5, COLUMN()-$AF$1-MB$3)), MB$3, FALSE)+VLOOKUP($AT56, INDIRECT(ADDRESS($AF$4, COLUMN()-$AF$2-MB$3)&amp;":"&amp;ADDRESS($AF$5, COLUMN()-$AF$1-MB$3)), MB$3, FALSE)</f>
        <v>2074350</v>
      </c>
      <c r="MC56" s="2" cm="1">
        <f t="array" aca="1" ref="MC56" ca="1">INDIRECT(ADDRESS(ROW(), MC$3-$AF$1+$AF$3))+VLOOKUP($AS56, INDIRECT(ADDRESS($AF$4, COLUMN()-$AF$2-MC$3)&amp;":"&amp;ADDRESS($AF$5, COLUMN()-$AF$1-MC$3)), MC$3, FALSE)+VLOOKUP($AT56, INDIRECT(ADDRESS($AF$4, COLUMN()-$AF$2-MC$3)&amp;":"&amp;ADDRESS($AF$5, COLUMN()-$AF$1-MC$3)), MC$3, FALSE)</f>
        <v>3415028</v>
      </c>
      <c r="MD56" s="2" cm="1">
        <f t="array" aca="1" ref="MD56" ca="1">INDIRECT(ADDRESS(ROW(), MD$3-$AF$1+$AF$3))+VLOOKUP($AS56, INDIRECT(ADDRESS($AF$4, COLUMN()-$AF$2-MD$3)&amp;":"&amp;ADDRESS($AF$5, COLUMN()-$AF$1-MD$3)), MD$3, FALSE)+VLOOKUP($AT56, INDIRECT(ADDRESS($AF$4, COLUMN()-$AF$2-MD$3)&amp;":"&amp;ADDRESS($AF$5, COLUMN()-$AF$1-MD$3)), MD$3, FALSE)</f>
        <v>1557917</v>
      </c>
      <c r="ME56" s="2" cm="1">
        <f t="array" aca="1" ref="ME56" ca="1">INDIRECT(ADDRESS(ROW(), ME$3-$AF$1+$AF$3))+VLOOKUP($AS56, INDIRECT(ADDRESS($AF$4, COLUMN()-$AF$2-ME$3)&amp;":"&amp;ADDRESS($AF$5, COLUMN()-$AF$1-ME$3)), ME$3, FALSE)+VLOOKUP($AT56, INDIRECT(ADDRESS($AF$4, COLUMN()-$AF$2-ME$3)&amp;":"&amp;ADDRESS($AF$5, COLUMN()-$AF$1-ME$3)), ME$3, FALSE)</f>
        <v>507284</v>
      </c>
      <c r="MF56" s="2" t="str">
        <f>LEFT($AH56, 1)&amp;RIGHT($A56, 1)</f>
        <v>SB</v>
      </c>
      <c r="MG56" s="2" t="str">
        <f>RIGHT($A56, 1)&amp;RIGHT($AH56, 1)</f>
        <v>BN</v>
      </c>
      <c r="MH56" s="2" t="str">
        <f t="shared" si="163"/>
        <v>SN</v>
      </c>
      <c r="MI56" s="2" cm="1">
        <f t="array" aca="1" ref="MI56" ca="1">INDIRECT(ADDRESS(ROW(), MI$3-$AF$1+$AF$3))+VLOOKUP($AS56, INDIRECT(ADDRESS($AF$4, COLUMN()-$AF$2-MI$3)&amp;":"&amp;ADDRESS($AF$5, COLUMN()-$AF$1-MI$3)), MI$3, FALSE)+VLOOKUP($AT56, INDIRECT(ADDRESS($AF$4, COLUMN()-$AF$2-MI$3)&amp;":"&amp;ADDRESS($AF$5, COLUMN()-$AF$1-MI$3)), MI$3, FALSE)</f>
        <v>1909817</v>
      </c>
      <c r="MJ56" s="2" cm="1">
        <f t="array" aca="1" ref="MJ56" ca="1">INDIRECT(ADDRESS(ROW(), MJ$3-$AF$1+$AF$3))+VLOOKUP($AS56, INDIRECT(ADDRESS($AF$4, COLUMN()-$AF$2-MJ$3)&amp;":"&amp;ADDRESS($AF$5, COLUMN()-$AF$1-MJ$3)), MJ$3, FALSE)+VLOOKUP($AT56, INDIRECT(ADDRESS($AF$4, COLUMN()-$AF$2-MJ$3)&amp;":"&amp;ADDRESS($AF$5, COLUMN()-$AF$1-MJ$3)), MJ$3, FALSE)</f>
        <v>6271105</v>
      </c>
      <c r="MK56" s="2" cm="1">
        <f t="array" aca="1" ref="MK56" ca="1">INDIRECT(ADDRESS(ROW(), MK$3-$AF$1+$AF$3))+VLOOKUP($AS56, INDIRECT(ADDRESS($AF$4, COLUMN()-$AF$2-MK$3)&amp;":"&amp;ADDRESS($AF$5, COLUMN()-$AF$1-MK$3)), MK$3, FALSE)+VLOOKUP($AT56, INDIRECT(ADDRESS($AF$4, COLUMN()-$AF$2-MK$3)&amp;":"&amp;ADDRESS($AF$5, COLUMN()-$AF$1-MK$3)), MK$3, FALSE)</f>
        <v>1890473</v>
      </c>
      <c r="ML56" s="2" cm="1">
        <f t="array" aca="1" ref="ML56" ca="1">INDIRECT(ADDRESS(ROW(), ML$3-$AF$1+$AF$3))+VLOOKUP($AS56, INDIRECT(ADDRESS($AF$4, COLUMN()-$AF$2-ML$3)&amp;":"&amp;ADDRESS($AF$5, COLUMN()-$AF$1-ML$3)), ML$3, FALSE)+VLOOKUP($AT56, INDIRECT(ADDRESS($AF$4, COLUMN()-$AF$2-ML$3)&amp;":"&amp;ADDRESS($AF$5, COLUMN()-$AF$1-ML$3)), ML$3, FALSE)</f>
        <v>2531632</v>
      </c>
      <c r="MM56" s="2" cm="1">
        <f t="array" aca="1" ref="MM56" ca="1">INDIRECT(ADDRESS(ROW(), MM$3-$AF$1+$AF$3))+VLOOKUP($AS56, INDIRECT(ADDRESS($AF$4, COLUMN()-$AF$2-MM$3)&amp;":"&amp;ADDRESS($AF$5, COLUMN()-$AF$1-MM$3)), MM$3, FALSE)+VLOOKUP($AT56, INDIRECT(ADDRESS($AF$4, COLUMN()-$AF$2-MM$3)&amp;":"&amp;ADDRESS($AF$5, COLUMN()-$AF$1-MM$3)), MM$3, FALSE)</f>
        <v>3138646</v>
      </c>
      <c r="MN56" s="2" cm="1">
        <f t="array" aca="1" ref="MN56" ca="1">INDIRECT(ADDRESS(ROW(), MN$3-$AF$1+$AF$3))+VLOOKUP($AS56, INDIRECT(ADDRESS($AF$4, COLUMN()-$AF$2-MN$3)&amp;":"&amp;ADDRESS($AF$5, COLUMN()-$AF$1-MN$3)), MN$3, FALSE)+VLOOKUP($AT56, INDIRECT(ADDRESS($AF$4, COLUMN()-$AF$2-MN$3)&amp;":"&amp;ADDRESS($AF$5, COLUMN()-$AF$1-MN$3)), MN$3, FALSE)</f>
        <v>2706302</v>
      </c>
      <c r="MO56" s="2" cm="1">
        <f t="array" aca="1" ref="MO56" ca="1">INDIRECT(ADDRESS(ROW(), MO$3-$AF$1+$AF$3))+VLOOKUP($AS56, INDIRECT(ADDRESS($AF$4, COLUMN()-$AF$2-MO$3)&amp;":"&amp;ADDRESS($AF$5, COLUMN()-$AF$1-MO$3)), MO$3, FALSE)+VLOOKUP($AT56, INDIRECT(ADDRESS($AF$4, COLUMN()-$AF$2-MO$3)&amp;":"&amp;ADDRESS($AF$5, COLUMN()-$AF$1-MO$3)), MO$3, FALSE)</f>
        <v>4156176</v>
      </c>
      <c r="MP56" s="2" cm="1">
        <f t="array" aca="1" ref="MP56" ca="1">INDIRECT(ADDRESS(ROW(), MP$3-$AF$1+$AF$3))+VLOOKUP($AS56, INDIRECT(ADDRESS($AF$4, COLUMN()-$AF$2-MP$3)&amp;":"&amp;ADDRESS($AF$5, COLUMN()-$AF$1-MP$3)), MP$3, FALSE)+VLOOKUP($AT56, INDIRECT(ADDRESS($AF$4, COLUMN()-$AF$2-MP$3)&amp;":"&amp;ADDRESS($AF$5, COLUMN()-$AF$1-MP$3)), MP$3, FALSE)</f>
        <v>6823054</v>
      </c>
      <c r="MQ56" s="2" cm="1">
        <f t="array" aca="1" ref="MQ56" ca="1">INDIRECT(ADDRESS(ROW(), MQ$3-$AF$1+$AF$3))+VLOOKUP($AS56, INDIRECT(ADDRESS($AF$4, COLUMN()-$AF$2-MQ$3)&amp;":"&amp;ADDRESS($AF$5, COLUMN()-$AF$1-MQ$3)), MQ$3, FALSE)+VLOOKUP($AT56, INDIRECT(ADDRESS($AF$4, COLUMN()-$AF$2-MQ$3)&amp;":"&amp;ADDRESS($AF$5, COLUMN()-$AF$1-MQ$3)), MQ$3, FALSE)</f>
        <v>3108677</v>
      </c>
      <c r="MR56" s="2" cm="1">
        <f t="array" aca="1" ref="MR56" ca="1">INDIRECT(ADDRESS(ROW(), MR$3-$AF$1+$AF$3))+VLOOKUP($AS56, INDIRECT(ADDRESS($AF$4, COLUMN()-$AF$2-MR$3)&amp;":"&amp;ADDRESS($AF$5, COLUMN()-$AF$1-MR$3)), MR$3, FALSE)+VLOOKUP($AT56, INDIRECT(ADDRESS($AF$4, COLUMN()-$AF$2-MR$3)&amp;":"&amp;ADDRESS($AF$5, COLUMN()-$AF$1-MR$3)), MR$3, FALSE)</f>
        <v>1018549</v>
      </c>
      <c r="MS56" s="2" t="str">
        <f>LEFT($AH56, 1)&amp;RIGHT($A56, 1)</f>
        <v>SB</v>
      </c>
      <c r="MT56" s="2" t="str">
        <f>RIGHT($A56, 1)&amp;RIGHT($AH56, 1)</f>
        <v>BN</v>
      </c>
      <c r="MU56" s="2" t="str">
        <f t="shared" si="164"/>
        <v>SN</v>
      </c>
      <c r="MV56" s="2" cm="1">
        <f t="array" aca="1" ref="MV56" ca="1">INDIRECT(ADDRESS(ROW(), MV$3-$AF$1+$AF$3))+VLOOKUP($AS56, INDIRECT(ADDRESS($AF$4, COLUMN()-$AF$2-MV$3)&amp;":"&amp;ADDRESS($AF$5, COLUMN()-$AF$1-MV$3)), MV$3, FALSE)+VLOOKUP($AT56, INDIRECT(ADDRESS($AF$4, COLUMN()-$AF$2-MV$3)&amp;":"&amp;ADDRESS($AF$5, COLUMN()-$AF$1-MV$3)), MV$3, FALSE)</f>
        <v>3797883</v>
      </c>
      <c r="MW56" s="2" cm="1">
        <f t="array" aca="1" ref="MW56" ca="1">INDIRECT(ADDRESS(ROW(), MW$3-$AF$1+$AF$3))+VLOOKUP($AS56, INDIRECT(ADDRESS($AF$4, COLUMN()-$AF$2-MW$3)&amp;":"&amp;ADDRESS($AF$5, COLUMN()-$AF$1-MW$3)), MW$3, FALSE)+VLOOKUP($AT56, INDIRECT(ADDRESS($AF$4, COLUMN()-$AF$2-MW$3)&amp;":"&amp;ADDRESS($AF$5, COLUMN()-$AF$1-MW$3)), MW$3, FALSE)</f>
        <v>12592710</v>
      </c>
      <c r="MX56" s="2" cm="1">
        <f t="array" aca="1" ref="MX56" ca="1">INDIRECT(ADDRESS(ROW(), MX$3-$AF$1+$AF$3))+VLOOKUP($AS56, INDIRECT(ADDRESS($AF$4, COLUMN()-$AF$2-MX$3)&amp;":"&amp;ADDRESS($AF$5, COLUMN()-$AF$1-MX$3)), MX$3, FALSE)+VLOOKUP($AT56, INDIRECT(ADDRESS($AF$4, COLUMN()-$AF$2-MX$3)&amp;":"&amp;ADDRESS($AF$5, COLUMN()-$AF$1-MX$3)), MX$3, FALSE)</f>
        <v>3766184</v>
      </c>
      <c r="MY56" s="2" cm="1">
        <f t="array" aca="1" ref="MY56" ca="1">INDIRECT(ADDRESS(ROW(), MY$3-$AF$1+$AF$3))+VLOOKUP($AS56, INDIRECT(ADDRESS($AF$4, COLUMN()-$AF$2-MY$3)&amp;":"&amp;ADDRESS($AF$5, COLUMN()-$AF$1-MY$3)), MY$3, FALSE)+VLOOKUP($AT56, INDIRECT(ADDRESS($AF$4, COLUMN()-$AF$2-MY$3)&amp;":"&amp;ADDRESS($AF$5, COLUMN()-$AF$1-MY$3)), MY$3, FALSE)</f>
        <v>5035259</v>
      </c>
      <c r="MZ56" s="2" cm="1">
        <f t="array" aca="1" ref="MZ56" ca="1">INDIRECT(ADDRESS(ROW(), MZ$3-$AF$1+$AF$3))+VLOOKUP($AS56, INDIRECT(ADDRESS($AF$4, COLUMN()-$AF$2-MZ$3)&amp;":"&amp;ADDRESS($AF$5, COLUMN()-$AF$1-MZ$3)), MZ$3, FALSE)+VLOOKUP($AT56, INDIRECT(ADDRESS($AF$4, COLUMN()-$AF$2-MZ$3)&amp;":"&amp;ADDRESS($AF$5, COLUMN()-$AF$1-MZ$3)), MZ$3, FALSE)</f>
        <v>6278437</v>
      </c>
      <c r="NA56" s="2" cm="1">
        <f t="array" aca="1" ref="NA56" ca="1">INDIRECT(ADDRESS(ROW(), NA$3-$AF$1+$AF$3))+VLOOKUP($AS56, INDIRECT(ADDRESS($AF$4, COLUMN()-$AF$2-NA$3)&amp;":"&amp;ADDRESS($AF$5, COLUMN()-$AF$1-NA$3)), NA$3, FALSE)+VLOOKUP($AT56, INDIRECT(ADDRESS($AF$4, COLUMN()-$AF$2-NA$3)&amp;":"&amp;ADDRESS($AF$5, COLUMN()-$AF$1-NA$3)), NA$3, FALSE)</f>
        <v>5441056</v>
      </c>
      <c r="NB56" s="2" cm="1">
        <f t="array" aca="1" ref="NB56" ca="1">INDIRECT(ADDRESS(ROW(), NB$3-$AF$1+$AF$3))+VLOOKUP($AS56, INDIRECT(ADDRESS($AF$4, COLUMN()-$AF$2-NB$3)&amp;":"&amp;ADDRESS($AF$5, COLUMN()-$AF$1-NB$3)), NB$3, FALSE)+VLOOKUP($AT56, INDIRECT(ADDRESS($AF$4, COLUMN()-$AF$2-NB$3)&amp;":"&amp;ADDRESS($AF$5, COLUMN()-$AF$1-NB$3)), NB$3, FALSE)</f>
        <v>8319180</v>
      </c>
      <c r="NC56" s="2" cm="1">
        <f t="array" aca="1" ref="NC56" ca="1">INDIRECT(ADDRESS(ROW(), NC$3-$AF$1+$AF$3))+VLOOKUP($AS56, INDIRECT(ADDRESS($AF$4, COLUMN()-$AF$2-NC$3)&amp;":"&amp;ADDRESS($AF$5, COLUMN()-$AF$1-NC$3)), NC$3, FALSE)+VLOOKUP($AT56, INDIRECT(ADDRESS($AF$4, COLUMN()-$AF$2-NC$3)&amp;":"&amp;ADDRESS($AF$5, COLUMN()-$AF$1-NC$3)), NC$3, FALSE)</f>
        <v>13629951</v>
      </c>
      <c r="ND56" s="2" cm="1">
        <f t="array" aca="1" ref="ND56" ca="1">INDIRECT(ADDRESS(ROW(), ND$3-$AF$1+$AF$3))+VLOOKUP($AS56, INDIRECT(ADDRESS($AF$4, COLUMN()-$AF$2-ND$3)&amp;":"&amp;ADDRESS($AF$5, COLUMN()-$AF$1-ND$3)), ND$3, FALSE)+VLOOKUP($AT56, INDIRECT(ADDRESS($AF$4, COLUMN()-$AF$2-ND$3)&amp;":"&amp;ADDRESS($AF$5, COLUMN()-$AF$1-ND$3)), ND$3, FALSE)</f>
        <v>6204548</v>
      </c>
      <c r="NE56" s="2" cm="1">
        <f t="array" aca="1" ref="NE56" ca="1">INDIRECT(ADDRESS(ROW(), NE$3-$AF$1+$AF$3))+VLOOKUP($AS56, INDIRECT(ADDRESS($AF$4, COLUMN()-$AF$2-NE$3)&amp;":"&amp;ADDRESS($AF$5, COLUMN()-$AF$1-NE$3)), NE$3, FALSE)+VLOOKUP($AT56, INDIRECT(ADDRESS($AF$4, COLUMN()-$AF$2-NE$3)&amp;":"&amp;ADDRESS($AF$5, COLUMN()-$AF$1-NE$3)), NE$3, FALSE)</f>
        <v>2043655</v>
      </c>
      <c r="NF56" s="2" t="str">
        <f>LEFT($AH56, 1)&amp;RIGHT($A56, 1)</f>
        <v>SB</v>
      </c>
      <c r="NG56" s="2" t="str">
        <f>RIGHT($A56, 1)&amp;RIGHT($AH56, 1)</f>
        <v>BN</v>
      </c>
      <c r="NH56" s="2" t="str">
        <f t="shared" si="165"/>
        <v>SN</v>
      </c>
      <c r="NI56" s="2" cm="1">
        <f t="array" aca="1" ref="NI56" ca="1">INDIRECT(ADDRESS(ROW(), NI$3-$AF$1+$AF$3))+VLOOKUP($AS56, INDIRECT(ADDRESS($AF$4, COLUMN()-$AF$2-NI$3)&amp;":"&amp;ADDRESS($AF$5, COLUMN()-$AF$1-NI$3)), NI$3, FALSE)+VLOOKUP($AT56, INDIRECT(ADDRESS($AF$4, COLUMN()-$AF$2-NI$3)&amp;":"&amp;ADDRESS($AF$5, COLUMN()-$AF$1-NI$3)), NI$3, FALSE)</f>
        <v>7552688</v>
      </c>
      <c r="NJ56" s="2" cm="1">
        <f t="array" aca="1" ref="NJ56" ca="1">INDIRECT(ADDRESS(ROW(), NJ$3-$AF$1+$AF$3))+VLOOKUP($AS56, INDIRECT(ADDRESS($AF$4, COLUMN()-$AF$2-NJ$3)&amp;":"&amp;ADDRESS($AF$5, COLUMN()-$AF$1-NJ$3)), NJ$3, FALSE)+VLOOKUP($AT56, INDIRECT(ADDRESS($AF$4, COLUMN()-$AF$2-NJ$3)&amp;":"&amp;ADDRESS($AF$5, COLUMN()-$AF$1-NJ$3)), NJ$3, FALSE)</f>
        <v>25278327</v>
      </c>
      <c r="NK56" s="2" cm="1">
        <f t="array" aca="1" ref="NK56" ca="1">INDIRECT(ADDRESS(ROW(), NK$3-$AF$1+$AF$3))+VLOOKUP($AS56, INDIRECT(ADDRESS($AF$4, COLUMN()-$AF$2-NK$3)&amp;":"&amp;ADDRESS($AF$5, COLUMN()-$AF$1-NK$3)), NK$3, FALSE)+VLOOKUP($AT56, INDIRECT(ADDRESS($AF$4, COLUMN()-$AF$2-NK$3)&amp;":"&amp;ADDRESS($AF$5, COLUMN()-$AF$1-NK$3)), NK$3, FALSE)</f>
        <v>7500926</v>
      </c>
      <c r="NL56" s="2" cm="1">
        <f t="array" aca="1" ref="NL56" ca="1">INDIRECT(ADDRESS(ROW(), NL$3-$AF$1+$AF$3))+VLOOKUP($AS56, INDIRECT(ADDRESS($AF$4, COLUMN()-$AF$2-NL$3)&amp;":"&amp;ADDRESS($AF$5, COLUMN()-$AF$1-NL$3)), NL$3, FALSE)+VLOOKUP($AT56, INDIRECT(ADDRESS($AF$4, COLUMN()-$AF$2-NL$3)&amp;":"&amp;ADDRESS($AF$5, COLUMN()-$AF$1-NL$3)), NL$3, FALSE)</f>
        <v>10015902</v>
      </c>
      <c r="NM56" s="2" cm="1">
        <f t="array" aca="1" ref="NM56" ca="1">INDIRECT(ADDRESS(ROW(), NM$3-$AF$1+$AF$3))+VLOOKUP($AS56, INDIRECT(ADDRESS($AF$4, COLUMN()-$AF$2-NM$3)&amp;":"&amp;ADDRESS($AF$5, COLUMN()-$AF$1-NM$3)), NM$3, FALSE)+VLOOKUP($AT56, INDIRECT(ADDRESS($AF$4, COLUMN()-$AF$2-NM$3)&amp;":"&amp;ADDRESS($AF$5, COLUMN()-$AF$1-NM$3)), NM$3, FALSE)</f>
        <v>12556490</v>
      </c>
      <c r="NN56" s="2" cm="1">
        <f t="array" aca="1" ref="NN56" ca="1">INDIRECT(ADDRESS(ROW(), NN$3-$AF$1+$AF$3))+VLOOKUP($AS56, INDIRECT(ADDRESS($AF$4, COLUMN()-$AF$2-NN$3)&amp;":"&amp;ADDRESS($AF$5, COLUMN()-$AF$1-NN$3)), NN$3, FALSE)+VLOOKUP($AT56, INDIRECT(ADDRESS($AF$4, COLUMN()-$AF$2-NN$3)&amp;":"&amp;ADDRESS($AF$5, COLUMN()-$AF$1-NN$3)), NN$3, FALSE)</f>
        <v>10935631</v>
      </c>
      <c r="NO56" s="2" cm="1">
        <f t="array" aca="1" ref="NO56" ca="1">INDIRECT(ADDRESS(ROW(), NO$3-$AF$1+$AF$3))+VLOOKUP($AS56, INDIRECT(ADDRESS($AF$4, COLUMN()-$AF$2-NO$3)&amp;":"&amp;ADDRESS($AF$5, COLUMN()-$AF$1-NO$3)), NO$3, FALSE)+VLOOKUP($AT56, INDIRECT(ADDRESS($AF$4, COLUMN()-$AF$2-NO$3)&amp;":"&amp;ADDRESS($AF$5, COLUMN()-$AF$1-NO$3)), NO$3, FALSE)</f>
        <v>16659612</v>
      </c>
      <c r="NP56" s="2" cm="1">
        <f t="array" aca="1" ref="NP56" ca="1">INDIRECT(ADDRESS(ROW(), NP$3-$AF$1+$AF$3))+VLOOKUP($AS56, INDIRECT(ADDRESS($AF$4, COLUMN()-$AF$2-NP$3)&amp;":"&amp;ADDRESS($AF$5, COLUMN()-$AF$1-NP$3)), NP$3, FALSE)+VLOOKUP($AT56, INDIRECT(ADDRESS($AF$4, COLUMN()-$AF$2-NP$3)&amp;":"&amp;ADDRESS($AF$5, COLUMN()-$AF$1-NP$3)), NP$3, FALSE)</f>
        <v>27228071</v>
      </c>
      <c r="NQ56" s="2" cm="1">
        <f t="array" aca="1" ref="NQ56" ca="1">INDIRECT(ADDRESS(ROW(), NQ$3-$AF$1+$AF$3))+VLOOKUP($AS56, INDIRECT(ADDRESS($AF$4, COLUMN()-$AF$2-NQ$3)&amp;":"&amp;ADDRESS($AF$5, COLUMN()-$AF$1-NQ$3)), NQ$3, FALSE)+VLOOKUP($AT56, INDIRECT(ADDRESS($AF$4, COLUMN()-$AF$2-NQ$3)&amp;":"&amp;ADDRESS($AF$5, COLUMN()-$AF$1-NQ$3)), NQ$3, FALSE)</f>
        <v>12391670</v>
      </c>
      <c r="NR56" s="2" cm="1">
        <f t="array" aca="1" ref="NR56" ca="1">INDIRECT(ADDRESS(ROW(), NR$3-$AF$1+$AF$3))+VLOOKUP($AS56, INDIRECT(ADDRESS($AF$4, COLUMN()-$AF$2-NR$3)&amp;":"&amp;ADDRESS($AF$5, COLUMN()-$AF$1-NR$3)), NR$3, FALSE)+VLOOKUP($AT56, INDIRECT(ADDRESS($AF$4, COLUMN()-$AF$2-NR$3)&amp;":"&amp;ADDRESS($AF$5, COLUMN()-$AF$1-NR$3)), NR$3, FALSE)</f>
        <v>4098410</v>
      </c>
      <c r="NS56" s="2" t="str">
        <f>LEFT($AH56, 1)&amp;RIGHT($A56, 1)</f>
        <v>SB</v>
      </c>
      <c r="NT56" s="2" t="str">
        <f>RIGHT($A56, 1)&amp;RIGHT($AH56, 1)</f>
        <v>BN</v>
      </c>
      <c r="NU56" s="2" t="str">
        <f t="shared" si="166"/>
        <v>SN</v>
      </c>
      <c r="NV56" s="2" cm="1">
        <f t="array" aca="1" ref="NV56" ca="1">INDIRECT(ADDRESS(ROW(), NV$3-$AF$1+$AF$3))+VLOOKUP($AS56, INDIRECT(ADDRESS($AF$4, COLUMN()-$AF$2-NV$3)&amp;":"&amp;ADDRESS($AF$5, COLUMN()-$AF$1-NV$3)), NV$3, FALSE)+VLOOKUP($AT56, INDIRECT(ADDRESS($AF$4, COLUMN()-$AF$2-NV$3)&amp;":"&amp;ADDRESS($AF$5, COLUMN()-$AF$1-NV$3)), NV$3, FALSE)</f>
        <v>15043179</v>
      </c>
      <c r="NW56" s="2" cm="1">
        <f t="array" aca="1" ref="NW56" ca="1">INDIRECT(ADDRESS(ROW(), NW$3-$AF$1+$AF$3))+VLOOKUP($AS56, INDIRECT(ADDRESS($AF$4, COLUMN()-$AF$2-NW$3)&amp;":"&amp;ADDRESS($AF$5, COLUMN()-$AF$1-NW$3)), NW$3, FALSE)+VLOOKUP($AT56, INDIRECT(ADDRESS($AF$4, COLUMN()-$AF$2-NW$3)&amp;":"&amp;ADDRESS($AF$5, COLUMN()-$AF$1-NW$3)), NW$3, FALSE)</f>
        <v>50696992</v>
      </c>
      <c r="NX56" s="2" cm="1">
        <f t="array" aca="1" ref="NX56" ca="1">INDIRECT(ADDRESS(ROW(), NX$3-$AF$1+$AF$3))+VLOOKUP($AS56, INDIRECT(ADDRESS($AF$4, COLUMN()-$AF$2-NX$3)&amp;":"&amp;ADDRESS($AF$5, COLUMN()-$AF$1-NX$3)), NX$3, FALSE)+VLOOKUP($AT56, INDIRECT(ADDRESS($AF$4, COLUMN()-$AF$2-NX$3)&amp;":"&amp;ADDRESS($AF$5, COLUMN()-$AF$1-NX$3)), NX$3, FALSE)</f>
        <v>14955929</v>
      </c>
      <c r="NY56" s="2" cm="1">
        <f t="array" aca="1" ref="NY56" ca="1">INDIRECT(ADDRESS(ROW(), NY$3-$AF$1+$AF$3))+VLOOKUP($AS56, INDIRECT(ADDRESS($AF$4, COLUMN()-$AF$2-NY$3)&amp;":"&amp;ADDRESS($AF$5, COLUMN()-$AF$1-NY$3)), NY$3, FALSE)+VLOOKUP($AT56, INDIRECT(ADDRESS($AF$4, COLUMN()-$AF$2-NY$3)&amp;":"&amp;ADDRESS($AF$5, COLUMN()-$AF$1-NY$3)), NY$3, FALSE)</f>
        <v>19947982</v>
      </c>
      <c r="NZ56" s="2" cm="1">
        <f t="array" aca="1" ref="NZ56" ca="1">INDIRECT(ADDRESS(ROW(), NZ$3-$AF$1+$AF$3))+VLOOKUP($AS56, INDIRECT(ADDRESS($AF$4, COLUMN()-$AF$2-NZ$3)&amp;":"&amp;ADDRESS($AF$5, COLUMN()-$AF$1-NZ$3)), NZ$3, FALSE)+VLOOKUP($AT56, INDIRECT(ADDRESS($AF$4, COLUMN()-$AF$2-NZ$3)&amp;":"&amp;ADDRESS($AF$5, COLUMN()-$AF$1-NZ$3)), NZ$3, FALSE)</f>
        <v>25128036</v>
      </c>
      <c r="OA56" s="2" cm="1">
        <f t="array" aca="1" ref="OA56" ca="1">INDIRECT(ADDRESS(ROW(), OA$3-$AF$1+$AF$3))+VLOOKUP($AS56, INDIRECT(ADDRESS($AF$4, COLUMN()-$AF$2-OA$3)&amp;":"&amp;ADDRESS($AF$5, COLUMN()-$AF$1-OA$3)), OA$3, FALSE)+VLOOKUP($AT56, INDIRECT(ADDRESS($AF$4, COLUMN()-$AF$2-OA$3)&amp;":"&amp;ADDRESS($AF$5, COLUMN()-$AF$1-OA$3)), OA$3, FALSE)</f>
        <v>21958327</v>
      </c>
      <c r="OB56" s="2" cm="1">
        <f t="array" aca="1" ref="OB56" ca="1">INDIRECT(ADDRESS(ROW(), OB$3-$AF$1+$AF$3))+VLOOKUP($AS56, INDIRECT(ADDRESS($AF$4, COLUMN()-$AF$2-OB$3)&amp;":"&amp;ADDRESS($AF$5, COLUMN()-$AF$1-OB$3)), OB$3, FALSE)+VLOOKUP($AT56, INDIRECT(ADDRESS($AF$4, COLUMN()-$AF$2-OB$3)&amp;":"&amp;ADDRESS($AF$5, COLUMN()-$AF$1-OB$3)), OB$3, FALSE)</f>
        <v>33341944</v>
      </c>
      <c r="OC56" s="2" cm="1">
        <f t="array" aca="1" ref="OC56" ca="1">INDIRECT(ADDRESS(ROW(), OC$3-$AF$1+$AF$3))+VLOOKUP($AS56, INDIRECT(ADDRESS($AF$4, COLUMN()-$AF$2-OC$3)&amp;":"&amp;ADDRESS($AF$5, COLUMN()-$AF$1-OC$3)), OC$3, FALSE)+VLOOKUP($AT56, INDIRECT(ADDRESS($AF$4, COLUMN()-$AF$2-OC$3)&amp;":"&amp;ADDRESS($AF$5, COLUMN()-$AF$1-OC$3)), OC$3, FALSE)</f>
        <v>54391801</v>
      </c>
      <c r="OD56" s="2" cm="1">
        <f t="array" aca="1" ref="OD56" ca="1">INDIRECT(ADDRESS(ROW(), OD$3-$AF$1+$AF$3))+VLOOKUP($AS56, INDIRECT(ADDRESS($AF$4, COLUMN()-$AF$2-OD$3)&amp;":"&amp;ADDRESS($AF$5, COLUMN()-$AF$1-OD$3)), OD$3, FALSE)+VLOOKUP($AT56, INDIRECT(ADDRESS($AF$4, COLUMN()-$AF$2-OD$3)&amp;":"&amp;ADDRESS($AF$5, COLUMN()-$AF$1-OD$3)), OD$3, FALSE)</f>
        <v>24755768</v>
      </c>
      <c r="OE56" s="2" cm="1">
        <f t="array" aca="1" ref="OE56" ca="1">INDIRECT(ADDRESS(ROW(), OE$3-$AF$1+$AF$3))+VLOOKUP($AS56, INDIRECT(ADDRESS($AF$4, COLUMN()-$AF$2-OE$3)&amp;":"&amp;ADDRESS($AF$5, COLUMN()-$AF$1-OE$3)), OE$3, FALSE)+VLOOKUP($AT56, INDIRECT(ADDRESS($AF$4, COLUMN()-$AF$2-OE$3)&amp;":"&amp;ADDRESS($AF$5, COLUMN()-$AF$1-OE$3)), OE$3, FALSE)</f>
        <v>8215497</v>
      </c>
      <c r="OF56" s="2" t="str">
        <f>LEFT($AH56, 1)&amp;RIGHT($A56, 1)</f>
        <v>SB</v>
      </c>
      <c r="OG56" s="2" t="str">
        <f>RIGHT($A56, 1)&amp;RIGHT($AH56, 1)</f>
        <v>BN</v>
      </c>
      <c r="OH56" s="2" t="str">
        <f t="shared" si="167"/>
        <v>SN</v>
      </c>
      <c r="OI56" s="2" cm="1">
        <f t="array" aca="1" ref="OI56" ca="1">INDIRECT(ADDRESS(ROW(), OI$3-$AF$1+$AF$3))+VLOOKUP($AS56, INDIRECT(ADDRESS($AF$4, COLUMN()-$AF$2-OI$3)&amp;":"&amp;ADDRESS($AF$5, COLUMN()-$AF$1-OI$3)), OI$3, FALSE)+VLOOKUP($AT56, INDIRECT(ADDRESS($AF$4, COLUMN()-$AF$2-OI$3)&amp;":"&amp;ADDRESS($AF$5, COLUMN()-$AF$1-OI$3)), OI$3, FALSE)</f>
        <v>29968421</v>
      </c>
      <c r="OJ56" s="2" cm="1">
        <f t="array" aca="1" ref="OJ56" ca="1">INDIRECT(ADDRESS(ROW(), OJ$3-$AF$1+$AF$3))+VLOOKUP($AS56, INDIRECT(ADDRESS($AF$4, COLUMN()-$AF$2-OJ$3)&amp;":"&amp;ADDRESS($AF$5, COLUMN()-$AF$1-OJ$3)), OJ$3, FALSE)+VLOOKUP($AT56, INDIRECT(ADDRESS($AF$4, COLUMN()-$AF$2-OJ$3)&amp;":"&amp;ADDRESS($AF$5, COLUMN()-$AF$1-OJ$3)), OJ$3, FALSE)</f>
        <v>101643629</v>
      </c>
      <c r="OK56" s="2" cm="1">
        <f t="array" aca="1" ref="OK56" ca="1">INDIRECT(ADDRESS(ROW(), OK$3-$AF$1+$AF$3))+VLOOKUP($AS56, INDIRECT(ADDRESS($AF$4, COLUMN()-$AF$2-OK$3)&amp;":"&amp;ADDRESS($AF$5, COLUMN()-$AF$1-OK$3)), OK$3, FALSE)+VLOOKUP($AT56, INDIRECT(ADDRESS($AF$4, COLUMN()-$AF$2-OK$3)&amp;":"&amp;ADDRESS($AF$5, COLUMN()-$AF$1-OK$3)), OK$3, FALSE)</f>
        <v>29818996</v>
      </c>
      <c r="OL56" s="2" cm="1">
        <f t="array" aca="1" ref="OL56" ca="1">INDIRECT(ADDRESS(ROW(), OL$3-$AF$1+$AF$3))+VLOOKUP($AS56, INDIRECT(ADDRESS($AF$4, COLUMN()-$AF$2-OL$3)&amp;":"&amp;ADDRESS($AF$5, COLUMN()-$AF$1-OL$3)), OL$3, FALSE)+VLOOKUP($AT56, INDIRECT(ADDRESS($AF$4, COLUMN()-$AF$2-OL$3)&amp;":"&amp;ADDRESS($AF$5, COLUMN()-$AF$1-OL$3)), OL$3, FALSE)</f>
        <v>39738035</v>
      </c>
      <c r="OM56" s="2" cm="1">
        <f t="array" aca="1" ref="OM56" ca="1">INDIRECT(ADDRESS(ROW(), OM$3-$AF$1+$AF$3))+VLOOKUP($AS56, INDIRECT(ADDRESS($AF$4, COLUMN()-$AF$2-OM$3)&amp;":"&amp;ADDRESS($AF$5, COLUMN()-$AF$1-OM$3)), OM$3, FALSE)+VLOOKUP($AT56, INDIRECT(ADDRESS($AF$4, COLUMN()-$AF$2-OM$3)&amp;":"&amp;ADDRESS($AF$5, COLUMN()-$AF$1-OM$3)), OM$3, FALSE)</f>
        <v>50281570</v>
      </c>
      <c r="ON56" s="2" cm="1">
        <f t="array" aca="1" ref="ON56" ca="1">INDIRECT(ADDRESS(ROW(), ON$3-$AF$1+$AF$3))+VLOOKUP($AS56, INDIRECT(ADDRESS($AF$4, COLUMN()-$AF$2-ON$3)&amp;":"&amp;ADDRESS($AF$5, COLUMN()-$AF$1-ON$3)), ON$3, FALSE)+VLOOKUP($AT56, INDIRECT(ADDRESS($AF$4, COLUMN()-$AF$2-ON$3)&amp;":"&amp;ADDRESS($AF$5, COLUMN()-$AF$1-ON$3)), ON$3, FALSE)</f>
        <v>44075499</v>
      </c>
      <c r="OO56" s="2" cm="1">
        <f t="array" aca="1" ref="OO56" ca="1">INDIRECT(ADDRESS(ROW(), OO$3-$AF$1+$AF$3))+VLOOKUP($AS56, INDIRECT(ADDRESS($AF$4, COLUMN()-$AF$2-OO$3)&amp;":"&amp;ADDRESS($AF$5, COLUMN()-$AF$1-OO$3)), OO$3, FALSE)+VLOOKUP($AT56, INDIRECT(ADDRESS($AF$4, COLUMN()-$AF$2-OO$3)&amp;":"&amp;ADDRESS($AF$5, COLUMN()-$AF$1-OO$3)), OO$3, FALSE)</f>
        <v>66745153</v>
      </c>
      <c r="OP56" s="2" cm="1">
        <f t="array" aca="1" ref="OP56" ca="1">INDIRECT(ADDRESS(ROW(), OP$3-$AF$1+$AF$3))+VLOOKUP($AS56, INDIRECT(ADDRESS($AF$4, COLUMN()-$AF$2-OP$3)&amp;":"&amp;ADDRESS($AF$5, COLUMN()-$AF$1-OP$3)), OP$3, FALSE)+VLOOKUP($AT56, INDIRECT(ADDRESS($AF$4, COLUMN()-$AF$2-OP$3)&amp;":"&amp;ADDRESS($AF$5, COLUMN()-$AF$1-OP$3)), OP$3, FALSE)</f>
        <v>108661939</v>
      </c>
      <c r="OQ56" s="2" cm="1">
        <f t="array" aca="1" ref="OQ56" ca="1">INDIRECT(ADDRESS(ROW(), OQ$3-$AF$1+$AF$3))+VLOOKUP($AS56, INDIRECT(ADDRESS($AF$4, COLUMN()-$AF$2-OQ$3)&amp;":"&amp;ADDRESS($AF$5, COLUMN()-$AF$1-OQ$3)), OQ$3, FALSE)+VLOOKUP($AT56, INDIRECT(ADDRESS($AF$4, COLUMN()-$AF$2-OQ$3)&amp;":"&amp;ADDRESS($AF$5, COLUMN()-$AF$1-OQ$3)), OQ$3, FALSE)</f>
        <v>49474468</v>
      </c>
      <c r="OR56" s="2" cm="1">
        <f t="array" aca="1" ref="OR56" ca="1">INDIRECT(ADDRESS(ROW(), OR$3-$AF$1+$AF$3))+VLOOKUP($AS56, INDIRECT(ADDRESS($AF$4, COLUMN()-$AF$2-OR$3)&amp;":"&amp;ADDRESS($AF$5, COLUMN()-$AF$1-OR$3)), OR$3, FALSE)+VLOOKUP($AT56, INDIRECT(ADDRESS($AF$4, COLUMN()-$AF$2-OR$3)&amp;":"&amp;ADDRESS($AF$5, COLUMN()-$AF$1-OR$3)), OR$3, FALSE)</f>
        <v>16463201</v>
      </c>
      <c r="OS56" s="2" t="str">
        <f>LEFT($AH56, 1)&amp;RIGHT($A56, 1)</f>
        <v>SB</v>
      </c>
      <c r="OT56" s="2" t="str">
        <f>RIGHT($A56, 1)&amp;RIGHT($AH56, 1)</f>
        <v>BN</v>
      </c>
      <c r="OU56" s="2" t="str">
        <f t="shared" si="168"/>
        <v>SN</v>
      </c>
      <c r="OV56" s="2" cm="1">
        <f t="array" aca="1" ref="OV56" ca="1">INDIRECT(ADDRESS(ROW(), OV$3-$AF$1+$AF$3))+VLOOKUP($AS56, INDIRECT(ADDRESS($AF$4, COLUMN()-$AF$2-OV$3)&amp;":"&amp;ADDRESS($AF$5, COLUMN()-$AF$1-OV$3)), OV$3, FALSE)+VLOOKUP($AT56, INDIRECT(ADDRESS($AF$4, COLUMN()-$AF$2-OV$3)&amp;":"&amp;ADDRESS($AF$5, COLUMN()-$AF$1-OV$3)), OV$3, FALSE)</f>
        <v>59765093</v>
      </c>
      <c r="OW56" s="2" cm="1">
        <f t="array" aca="1" ref="OW56" ca="1">INDIRECT(ADDRESS(ROW(), OW$3-$AF$1+$AF$3))+VLOOKUP($AS56, INDIRECT(ADDRESS($AF$4, COLUMN()-$AF$2-OW$3)&amp;":"&amp;ADDRESS($AF$5, COLUMN()-$AF$1-OW$3)), OW$3, FALSE)+VLOOKUP($AT56, INDIRECT(ADDRESS($AF$4, COLUMN()-$AF$2-OW$3)&amp;":"&amp;ADDRESS($AF$5, COLUMN()-$AF$1-OW$3)), OW$3, FALSE)</f>
        <v>203667337</v>
      </c>
      <c r="OX56" s="2" cm="1">
        <f t="array" aca="1" ref="OX56" ca="1">INDIRECT(ADDRESS(ROW(), OX$3-$AF$1+$AF$3))+VLOOKUP($AS56, INDIRECT(ADDRESS($AF$4, COLUMN()-$AF$2-OX$3)&amp;":"&amp;ADDRESS($AF$5, COLUMN()-$AF$1-OX$3)), OX$3, FALSE)+VLOOKUP($AT56, INDIRECT(ADDRESS($AF$4, COLUMN()-$AF$2-OX$3)&amp;":"&amp;ADDRESS($AF$5, COLUMN()-$AF$1-OX$3)), OX$3, FALSE)</f>
        <v>59495914</v>
      </c>
      <c r="OY56" s="2" cm="1">
        <f t="array" aca="1" ref="OY56" ca="1">INDIRECT(ADDRESS(ROW(), OY$3-$AF$1+$AF$3))+VLOOKUP($AS56, INDIRECT(ADDRESS($AF$4, COLUMN()-$AF$2-OY$3)&amp;":"&amp;ADDRESS($AF$5, COLUMN()-$AF$1-OY$3)), OY$3, FALSE)+VLOOKUP($AT56, INDIRECT(ADDRESS($AF$4, COLUMN()-$AF$2-OY$3)&amp;":"&amp;ADDRESS($AF$5, COLUMN()-$AF$1-OY$3)), OY$3, FALSE)</f>
        <v>79228102</v>
      </c>
      <c r="OZ56" s="2" cm="1">
        <f t="array" aca="1" ref="OZ56" ca="1">INDIRECT(ADDRESS(ROW(), OZ$3-$AF$1+$AF$3))+VLOOKUP($AS56, INDIRECT(ADDRESS($AF$4, COLUMN()-$AF$2-OZ$3)&amp;":"&amp;ADDRESS($AF$5, COLUMN()-$AF$1-OZ$3)), OZ$3, FALSE)+VLOOKUP($AT56, INDIRECT(ADDRESS($AF$4, COLUMN()-$AF$2-OZ$3)&amp;":"&amp;ADDRESS($AF$5, COLUMN()-$AF$1-OZ$3)), OZ$3, FALSE)</f>
        <v>100642285</v>
      </c>
      <c r="PA56" s="2" cm="1">
        <f t="array" aca="1" ref="PA56" ca="1">INDIRECT(ADDRESS(ROW(), PA$3-$AF$1+$AF$3))+VLOOKUP($AS56, INDIRECT(ADDRESS($AF$4, COLUMN()-$AF$2-PA$3)&amp;":"&amp;ADDRESS($AF$5, COLUMN()-$AF$1-PA$3)), PA$3, FALSE)+VLOOKUP($AT56, INDIRECT(ADDRESS($AF$4, COLUMN()-$AF$2-PA$3)&amp;":"&amp;ADDRESS($AF$5, COLUMN()-$AF$1-PA$3)), PA$3, FALSE)</f>
        <v>88410919</v>
      </c>
      <c r="PB56" s="2" cm="1">
        <f t="array" aca="1" ref="PB56" ca="1">INDIRECT(ADDRESS(ROW(), PB$3-$AF$1+$AF$3))+VLOOKUP($AS56, INDIRECT(ADDRESS($AF$4, COLUMN()-$AF$2-PB$3)&amp;":"&amp;ADDRESS($AF$5, COLUMN()-$AF$1-PB$3)), PB$3, FALSE)+VLOOKUP($AT56, INDIRECT(ADDRESS($AF$4, COLUMN()-$AF$2-PB$3)&amp;":"&amp;ADDRESS($AF$5, COLUMN()-$AF$1-PB$3)), PB$3, FALSE)</f>
        <v>133566531</v>
      </c>
      <c r="PC56" s="2" cm="1">
        <f t="array" aca="1" ref="PC56" ca="1">INDIRECT(ADDRESS(ROW(), PC$3-$AF$1+$AF$3))+VLOOKUP($AS56, INDIRECT(ADDRESS($AF$4, COLUMN()-$AF$2-PC$3)&amp;":"&amp;ADDRESS($AF$5, COLUMN()-$AF$1-PC$3)), PC$3, FALSE)+VLOOKUP($AT56, INDIRECT(ADDRESS($AF$4, COLUMN()-$AF$2-PC$3)&amp;":"&amp;ADDRESS($AF$5, COLUMN()-$AF$1-PC$3)), PC$3, FALSE)</f>
        <v>217090272</v>
      </c>
      <c r="PD56" s="2" cm="1">
        <f t="array" aca="1" ref="PD56" ca="1">INDIRECT(ADDRESS(ROW(), PD$3-$AF$1+$AF$3))+VLOOKUP($AS56, INDIRECT(ADDRESS($AF$4, COLUMN()-$AF$2-PD$3)&amp;":"&amp;ADDRESS($AF$5, COLUMN()-$AF$1-PD$3)), PD$3, FALSE)+VLOOKUP($AT56, INDIRECT(ADDRESS($AF$4, COLUMN()-$AF$2-PD$3)&amp;":"&amp;ADDRESS($AF$5, COLUMN()-$AF$1-PD$3)), PD$3, FALSE)</f>
        <v>98894716</v>
      </c>
      <c r="PE56" s="2" cm="1">
        <f t="array" aca="1" ref="PE56" ca="1">INDIRECT(ADDRESS(ROW(), PE$3-$AF$1+$AF$3))+VLOOKUP($AS56, INDIRECT(ADDRESS($AF$4, COLUMN()-$AF$2-PE$3)&amp;":"&amp;ADDRESS($AF$5, COLUMN()-$AF$1-PE$3)), PE$3, FALSE)+VLOOKUP($AT56, INDIRECT(ADDRESS($AF$4, COLUMN()-$AF$2-PE$3)&amp;":"&amp;ADDRESS($AF$5, COLUMN()-$AF$1-PE$3)), PE$3, FALSE)</f>
        <v>32980654</v>
      </c>
      <c r="PF56" s="2" t="str">
        <f>LEFT($AH56, 1)&amp;RIGHT($A56, 1)</f>
        <v>SB</v>
      </c>
      <c r="PG56" s="2" t="str">
        <f>RIGHT($A56, 1)&amp;RIGHT($AH56, 1)</f>
        <v>BN</v>
      </c>
      <c r="PH56" s="2" t="str">
        <f t="shared" si="169"/>
        <v>SN</v>
      </c>
      <c r="PI56" s="2" cm="1">
        <f t="array" aca="1" ref="PI56" ca="1">INDIRECT(ADDRESS(ROW(), PI$3-$AF$1+$AF$3))+VLOOKUP($AS56, INDIRECT(ADDRESS($AF$4, COLUMN()-$AF$2-PI$3)&amp;":"&amp;ADDRESS($AF$5, COLUMN()-$AF$1-PI$3)), PI$3, FALSE)+VLOOKUP($AT56, INDIRECT(ADDRESS($AF$4, COLUMN()-$AF$2-PI$3)&amp;":"&amp;ADDRESS($AF$5, COLUMN()-$AF$1-PI$3)), PI$3, FALSE)</f>
        <v>119209287</v>
      </c>
      <c r="PJ56" s="2" cm="1">
        <f t="array" aca="1" ref="PJ56" ca="1">INDIRECT(ADDRESS(ROW(), PJ$3-$AF$1+$AF$3))+VLOOKUP($AS56, INDIRECT(ADDRESS($AF$4, COLUMN()-$AF$2-PJ$3)&amp;":"&amp;ADDRESS($AF$5, COLUMN()-$AF$1-PJ$3)), PJ$3, FALSE)+VLOOKUP($AT56, INDIRECT(ADDRESS($AF$4, COLUMN()-$AF$2-PJ$3)&amp;":"&amp;ADDRESS($AF$5, COLUMN()-$AF$1-PJ$3)), PJ$3, FALSE)</f>
        <v>407992019</v>
      </c>
      <c r="PK56" s="2" cm="1">
        <f t="array" aca="1" ref="PK56" ca="1">INDIRECT(ADDRESS(ROW(), PK$3-$AF$1+$AF$3))+VLOOKUP($AS56, INDIRECT(ADDRESS($AF$4, COLUMN()-$AF$2-PK$3)&amp;":"&amp;ADDRESS($AF$5, COLUMN()-$AF$1-PK$3)), PK$3, FALSE)+VLOOKUP($AT56, INDIRECT(ADDRESS($AF$4, COLUMN()-$AF$2-PK$3)&amp;":"&amp;ADDRESS($AF$5, COLUMN()-$AF$1-PK$3)), PK$3, FALSE)</f>
        <v>118715560</v>
      </c>
      <c r="PL56" s="2" cm="1">
        <f t="array" aca="1" ref="PL56" ca="1">INDIRECT(ADDRESS(ROW(), PL$3-$AF$1+$AF$3))+VLOOKUP($AS56, INDIRECT(ADDRESS($AF$4, COLUMN()-$AF$2-PL$3)&amp;":"&amp;ADDRESS($AF$5, COLUMN()-$AF$1-PL$3)), PL$3, FALSE)+VLOOKUP($AT56, INDIRECT(ADDRESS($AF$4, COLUMN()-$AF$2-PL$3)&amp;":"&amp;ADDRESS($AF$5, COLUMN()-$AF$1-PL$3)), PL$3, FALSE)</f>
        <v>157998123</v>
      </c>
      <c r="PM56" s="2" cm="1">
        <f t="array" aca="1" ref="PM56" ca="1">INDIRECT(ADDRESS(ROW(), PM$3-$AF$1+$AF$3))+VLOOKUP($AS56, INDIRECT(ADDRESS($AF$4, COLUMN()-$AF$2-PM$3)&amp;":"&amp;ADDRESS($AF$5, COLUMN()-$AF$1-PM$3)), PM$3, FALSE)+VLOOKUP($AT56, INDIRECT(ADDRESS($AF$4, COLUMN()-$AF$2-PM$3)&amp;":"&amp;ADDRESS($AF$5, COLUMN()-$AF$1-PM$3)), PM$3, FALSE)</f>
        <v>201429241</v>
      </c>
      <c r="PN56" s="2" cm="1">
        <f t="array" aca="1" ref="PN56" ca="1">INDIRECT(ADDRESS(ROW(), PN$3-$AF$1+$AF$3))+VLOOKUP($AS56, INDIRECT(ADDRESS($AF$4, COLUMN()-$AF$2-PN$3)&amp;":"&amp;ADDRESS($AF$5, COLUMN()-$AF$1-PN$3)), PN$3, FALSE)+VLOOKUP($AT56, INDIRECT(ADDRESS($AF$4, COLUMN()-$AF$2-PN$3)&amp;":"&amp;ADDRESS($AF$5, COLUMN()-$AF$1-PN$3)), PN$3, FALSE)</f>
        <v>177286174</v>
      </c>
      <c r="PO56" s="2" cm="1">
        <f t="array" aca="1" ref="PO56" ca="1">INDIRECT(ADDRESS(ROW(), PO$3-$AF$1+$AF$3))+VLOOKUP($AS56, INDIRECT(ADDRESS($AF$4, COLUMN()-$AF$2-PO$3)&amp;":"&amp;ADDRESS($AF$5, COLUMN()-$AF$1-PO$3)), PO$3, FALSE)+VLOOKUP($AT56, INDIRECT(ADDRESS($AF$4, COLUMN()-$AF$2-PO$3)&amp;":"&amp;ADDRESS($AF$5, COLUMN()-$AF$1-PO$3)), PO$3, FALSE)</f>
        <v>267314201</v>
      </c>
      <c r="PP56" s="2" cm="1">
        <f t="array" aca="1" ref="PP56" ca="1">INDIRECT(ADDRESS(ROW(), PP$3-$AF$1+$AF$3))+VLOOKUP($AS56, INDIRECT(ADDRESS($AF$4, COLUMN()-$AF$2-PP$3)&amp;":"&amp;ADDRESS($AF$5, COLUMN()-$AF$1-PP$3)), PP$3, FALSE)+VLOOKUP($AT56, INDIRECT(ADDRESS($AF$4, COLUMN()-$AF$2-PP$3)&amp;":"&amp;ADDRESS($AF$5, COLUMN()-$AF$1-PP$3)), PP$3, FALSE)</f>
        <v>433753438</v>
      </c>
      <c r="PQ56" s="2" cm="1">
        <f t="array" aca="1" ref="PQ56" ca="1">INDIRECT(ADDRESS(ROW(), PQ$3-$AF$1+$AF$3))+VLOOKUP($AS56, INDIRECT(ADDRESS($AF$4, COLUMN()-$AF$2-PQ$3)&amp;":"&amp;ADDRESS($AF$5, COLUMN()-$AF$1-PQ$3)), PQ$3, FALSE)+VLOOKUP($AT56, INDIRECT(ADDRESS($AF$4, COLUMN()-$AF$2-PQ$3)&amp;":"&amp;ADDRESS($AF$5, COLUMN()-$AF$1-PQ$3)), PQ$3, FALSE)</f>
        <v>197728846</v>
      </c>
      <c r="PR56" s="2" cm="1">
        <f t="array" aca="1" ref="PR56" ca="1">INDIRECT(ADDRESS(ROW(), PR$3-$AF$1+$AF$3))+VLOOKUP($AS56, INDIRECT(ADDRESS($AF$4, COLUMN()-$AF$2-PR$3)&amp;":"&amp;ADDRESS($AF$5, COLUMN()-$AF$1-PR$3)), PR$3, FALSE)+VLOOKUP($AT56, INDIRECT(ADDRESS($AF$4, COLUMN()-$AF$2-PR$3)&amp;":"&amp;ADDRESS($AF$5, COLUMN()-$AF$1-PR$3)), PR$3, FALSE)</f>
        <v>66056758</v>
      </c>
      <c r="PS56" s="2" t="str">
        <f>LEFT($AH56, 1)&amp;RIGHT($A56, 1)</f>
        <v>SB</v>
      </c>
      <c r="PT56" s="2" t="str">
        <f>RIGHT($A56, 1)&amp;RIGHT($AH56, 1)</f>
        <v>BN</v>
      </c>
      <c r="PU56" s="2" t="str">
        <f t="shared" si="170"/>
        <v>SN</v>
      </c>
      <c r="PV56" s="2" cm="1">
        <f t="array" aca="1" ref="PV56" ca="1">INDIRECT(ADDRESS(ROW(), PV$3-$AF$1+$AF$3))+VLOOKUP($AS56, INDIRECT(ADDRESS($AF$4, COLUMN()-$AF$2-PV$3)&amp;":"&amp;ADDRESS($AF$5, COLUMN()-$AF$1-PV$3)), PV$3, FALSE)+VLOOKUP($AT56, INDIRECT(ADDRESS($AF$4, COLUMN()-$AF$2-PV$3)&amp;":"&amp;ADDRESS($AF$5, COLUMN()-$AF$1-PV$3)), PV$3, FALSE)</f>
        <v>237946656</v>
      </c>
      <c r="PW56" s="2" cm="1">
        <f t="array" aca="1" ref="PW56" ca="1">INDIRECT(ADDRESS(ROW(), PW$3-$AF$1+$AF$3))+VLOOKUP($AS56, INDIRECT(ADDRESS($AF$4, COLUMN()-$AF$2-PW$3)&amp;":"&amp;ADDRESS($AF$5, COLUMN()-$AF$1-PW$3)), PW$3, FALSE)+VLOOKUP($AT56, INDIRECT(ADDRESS($AF$4, COLUMN()-$AF$2-PW$3)&amp;":"&amp;ADDRESS($AF$5, COLUMN()-$AF$1-PW$3)), PW$3, FALSE)</f>
        <v>816985166</v>
      </c>
      <c r="PX56" s="2" cm="1">
        <f t="array" aca="1" ref="PX56" ca="1">INDIRECT(ADDRESS(ROW(), PX$3-$AF$1+$AF$3))+VLOOKUP($AS56, INDIRECT(ADDRESS($AF$4, COLUMN()-$AF$2-PX$3)&amp;":"&amp;ADDRESS($AF$5, COLUMN()-$AF$1-PX$3)), PX$3, FALSE)+VLOOKUP($AT56, INDIRECT(ADDRESS($AF$4, COLUMN()-$AF$2-PX$3)&amp;":"&amp;ADDRESS($AF$5, COLUMN()-$AF$1-PX$3)), PX$3, FALSE)</f>
        <v>236993962</v>
      </c>
      <c r="PY56" s="2" cm="1">
        <f t="array" aca="1" ref="PY56" ca="1">INDIRECT(ADDRESS(ROW(), PY$3-$AF$1+$AF$3))+VLOOKUP($AS56, INDIRECT(ADDRESS($AF$4, COLUMN()-$AF$2-PY$3)&amp;":"&amp;ADDRESS($AF$5, COLUMN()-$AF$1-PY$3)), PY$3, FALSE)+VLOOKUP($AT56, INDIRECT(ADDRESS($AF$4, COLUMN()-$AF$2-PY$3)&amp;":"&amp;ADDRESS($AF$5, COLUMN()-$AF$1-PY$3)), PY$3, FALSE)</f>
        <v>315266058</v>
      </c>
      <c r="PZ56" s="2" cm="1">
        <f t="array" aca="1" ref="PZ56" ca="1">INDIRECT(ADDRESS(ROW(), PZ$3-$AF$1+$AF$3))+VLOOKUP($AS56, INDIRECT(ADDRESS($AF$4, COLUMN()-$AF$2-PZ$3)&amp;":"&amp;ADDRESS($AF$5, COLUMN()-$AF$1-PZ$3)), PZ$3, FALSE)+VLOOKUP($AT56, INDIRECT(ADDRESS($AF$4, COLUMN()-$AF$2-PZ$3)&amp;":"&amp;ADDRESS($AF$5, COLUMN()-$AF$1-PZ$3)), PZ$3, FALSE)</f>
        <v>403196625</v>
      </c>
      <c r="QA56" s="2" cm="1">
        <f t="array" aca="1" ref="QA56" ca="1">INDIRECT(ADDRESS(ROW(), QA$3-$AF$1+$AF$3))+VLOOKUP($AS56, INDIRECT(ADDRESS($AF$4, COLUMN()-$AF$2-QA$3)&amp;":"&amp;ADDRESS($AF$5, COLUMN()-$AF$1-QA$3)), QA$3, FALSE)+VLOOKUP($AT56, INDIRECT(ADDRESS($AF$4, COLUMN()-$AF$2-QA$3)&amp;":"&amp;ADDRESS($AF$5, COLUMN()-$AF$1-QA$3)), QA$3, FALSE)</f>
        <v>355334433</v>
      </c>
      <c r="QB56" s="2" cm="1">
        <f t="array" aca="1" ref="QB56" ca="1">INDIRECT(ADDRESS(ROW(), QB$3-$AF$1+$AF$3))+VLOOKUP($AS56, INDIRECT(ADDRESS($AF$4, COLUMN()-$AF$2-QB$3)&amp;":"&amp;ADDRESS($AF$5, COLUMN()-$AF$1-QB$3)), QB$3, FALSE)+VLOOKUP($AT56, INDIRECT(ADDRESS($AF$4, COLUMN()-$AF$2-QB$3)&amp;":"&amp;ADDRESS($AF$5, COLUMN()-$AF$1-QB$3)), QB$3, FALSE)</f>
        <v>534880623</v>
      </c>
      <c r="QC56" s="2" cm="1">
        <f t="array" aca="1" ref="QC56" ca="1">INDIRECT(ADDRESS(ROW(), QC$3-$AF$1+$AF$3))+VLOOKUP($AS56, INDIRECT(ADDRESS($AF$4, COLUMN()-$AF$2-QC$3)&amp;":"&amp;ADDRESS($AF$5, COLUMN()-$AF$1-QC$3)), QC$3, FALSE)+VLOOKUP($AT56, INDIRECT(ADDRESS($AF$4, COLUMN()-$AF$2-QC$3)&amp;":"&amp;ADDRESS($AF$5, COLUMN()-$AF$1-QC$3)), QC$3, FALSE)</f>
        <v>866708452</v>
      </c>
      <c r="QD56" s="2" cm="1">
        <f t="array" aca="1" ref="QD56" ca="1">INDIRECT(ADDRESS(ROW(), QD$3-$AF$1+$AF$3))+VLOOKUP($AS56, INDIRECT(ADDRESS($AF$4, COLUMN()-$AF$2-QD$3)&amp;":"&amp;ADDRESS($AF$5, COLUMN()-$AF$1-QD$3)), QD$3, FALSE)+VLOOKUP($AT56, INDIRECT(ADDRESS($AF$4, COLUMN()-$AF$2-QD$3)&amp;":"&amp;ADDRESS($AF$5, COLUMN()-$AF$1-QD$3)), QD$3, FALSE)</f>
        <v>395378918</v>
      </c>
      <c r="QE56" s="2" cm="1">
        <f t="array" aca="1" ref="QE56" ca="1">INDIRECT(ADDRESS(ROW(), QE$3-$AF$1+$AF$3))+VLOOKUP($AS56, INDIRECT(ADDRESS($AF$4, COLUMN()-$AF$2-QE$3)&amp;":"&amp;ADDRESS($AF$5, COLUMN()-$AF$1-QE$3)), QE$3, FALSE)+VLOOKUP($AT56, INDIRECT(ADDRESS($AF$4, COLUMN()-$AF$2-QE$3)&amp;":"&amp;ADDRESS($AF$5, COLUMN()-$AF$1-QE$3)), QE$3, FALSE)</f>
        <v>132276402</v>
      </c>
      <c r="QF56" s="2" t="str">
        <f>LEFT($AH56, 1)&amp;RIGHT($A56, 1)</f>
        <v>SB</v>
      </c>
      <c r="QG56" s="2" t="str">
        <f>RIGHT($A56, 1)&amp;RIGHT($AH56, 1)</f>
        <v>BN</v>
      </c>
      <c r="QH56" s="2" t="str">
        <f t="shared" si="171"/>
        <v>SN</v>
      </c>
      <c r="QI56" s="2" cm="1">
        <f t="array" aca="1" ref="QI56" ca="1">INDIRECT(ADDRESS(ROW(), QI$3-$AF$1+$AF$3))+VLOOKUP($AS56, INDIRECT(ADDRESS($AF$4, COLUMN()-$AF$2-QI$3)&amp;":"&amp;ADDRESS($AF$5, COLUMN()-$AF$1-QI$3)), QI$3, FALSE)+VLOOKUP($AT56, INDIRECT(ADDRESS($AF$4, COLUMN()-$AF$2-QI$3)&amp;":"&amp;ADDRESS($AF$5, COLUMN()-$AF$1-QI$3)), QI$3, FALSE)</f>
        <v>475033085</v>
      </c>
      <c r="QJ56" s="2" cm="1">
        <f t="array" aca="1" ref="QJ56" ca="1">INDIRECT(ADDRESS(ROW(), QJ$3-$AF$1+$AF$3))+VLOOKUP($AS56, INDIRECT(ADDRESS($AF$4, COLUMN()-$AF$2-QJ$3)&amp;":"&amp;ADDRESS($AF$5, COLUMN()-$AF$1-QJ$3)), QJ$3, FALSE)+VLOOKUP($AT56, INDIRECT(ADDRESS($AF$4, COLUMN()-$AF$2-QJ$3)&amp;":"&amp;ADDRESS($AF$5, COLUMN()-$AF$1-QJ$3)), QJ$3, FALSE)</f>
        <v>1635661765</v>
      </c>
      <c r="QK56" s="2" cm="1">
        <f t="array" aca="1" ref="QK56" ca="1">INDIRECT(ADDRESS(ROW(), QK$3-$AF$1+$AF$3))+VLOOKUP($AS56, INDIRECT(ADDRESS($AF$4, COLUMN()-$AF$2-QK$3)&amp;":"&amp;ADDRESS($AF$5, COLUMN()-$AF$1-QK$3)), QK$3, FALSE)+VLOOKUP($AT56, INDIRECT(ADDRESS($AF$4, COLUMN()-$AF$2-QK$3)&amp;":"&amp;ADDRESS($AF$5, COLUMN()-$AF$1-QK$3)), QK$3, FALSE)</f>
        <v>473165813</v>
      </c>
      <c r="QL56" s="2" cm="1">
        <f t="array" aca="1" ref="QL56" ca="1">INDIRECT(ADDRESS(ROW(), QL$3-$AF$1+$AF$3))+VLOOKUP($AS56, INDIRECT(ADDRESS($AF$4, COLUMN()-$AF$2-QL$3)&amp;":"&amp;ADDRESS($AF$5, COLUMN()-$AF$1-QL$3)), QL$3, FALSE)+VLOOKUP($AT56, INDIRECT(ADDRESS($AF$4, COLUMN()-$AF$2-QL$3)&amp;":"&amp;ADDRESS($AF$5, COLUMN()-$AF$1-QL$3)), QL$3, FALSE)</f>
        <v>629207031</v>
      </c>
      <c r="QM56" s="2" cm="1">
        <f t="array" aca="1" ref="QM56" ca="1">INDIRECT(ADDRESS(ROW(), QM$3-$AF$1+$AF$3))+VLOOKUP($AS56, INDIRECT(ADDRESS($AF$4, COLUMN()-$AF$2-QM$3)&amp;":"&amp;ADDRESS($AF$5, COLUMN()-$AF$1-QM$3)), QM$3, FALSE)+VLOOKUP($AT56, INDIRECT(ADDRESS($AF$4, COLUMN()-$AF$2-QM$3)&amp;":"&amp;ADDRESS($AF$5, COLUMN()-$AF$1-QM$3)), QM$3, FALSE)</f>
        <v>807003155</v>
      </c>
      <c r="QN56" s="2" cm="1">
        <f t="array" aca="1" ref="QN56" ca="1">INDIRECT(ADDRESS(ROW(), QN$3-$AF$1+$AF$3))+VLOOKUP($AS56, INDIRECT(ADDRESS($AF$4, COLUMN()-$AF$2-QN$3)&amp;":"&amp;ADDRESS($AF$5, COLUMN()-$AF$1-QN$3)), QN$3, FALSE)+VLOOKUP($AT56, INDIRECT(ADDRESS($AF$4, COLUMN()-$AF$2-QN$3)&amp;":"&amp;ADDRESS($AF$5, COLUMN()-$AF$1-QN$3)), QN$3, FALSE)</f>
        <v>712005792</v>
      </c>
      <c r="QO56" s="2" cm="1">
        <f t="array" aca="1" ref="QO56" ca="1">INDIRECT(ADDRESS(ROW(), QO$3-$AF$1+$AF$3))+VLOOKUP($AS56, INDIRECT(ADDRESS($AF$4, COLUMN()-$AF$2-QO$3)&amp;":"&amp;ADDRESS($AF$5, COLUMN()-$AF$1-QO$3)), QO$3, FALSE)+VLOOKUP($AT56, INDIRECT(ADDRESS($AF$4, COLUMN()-$AF$2-QO$3)&amp;":"&amp;ADDRESS($AF$5, COLUMN()-$AF$1-QO$3)), QO$3, FALSE)</f>
        <v>1070310423</v>
      </c>
      <c r="QP56" s="2" cm="1">
        <f t="array" aca="1" ref="QP56" ca="1">INDIRECT(ADDRESS(ROW(), QP$3-$AF$1+$AF$3))+VLOOKUP($AS56, INDIRECT(ADDRESS($AF$4, COLUMN()-$AF$2-QP$3)&amp;":"&amp;ADDRESS($AF$5, COLUMN()-$AF$1-QP$3)), QP$3, FALSE)+VLOOKUP($AT56, INDIRECT(ADDRESS($AF$4, COLUMN()-$AF$2-QP$3)&amp;":"&amp;ADDRESS($AF$5, COLUMN()-$AF$1-QP$3)), QP$3, FALSE)</f>
        <v>1731987770</v>
      </c>
      <c r="QQ56" s="2" cm="1">
        <f t="array" aca="1" ref="QQ56" ca="1">INDIRECT(ADDRESS(ROW(), QQ$3-$AF$1+$AF$3))+VLOOKUP($AS56, INDIRECT(ADDRESS($AF$4, COLUMN()-$AF$2-QQ$3)&amp;":"&amp;ADDRESS($AF$5, COLUMN()-$AF$1-QQ$3)), QQ$3, FALSE)+VLOOKUP($AT56, INDIRECT(ADDRESS($AF$4, COLUMN()-$AF$2-QQ$3)&amp;":"&amp;ADDRESS($AF$5, COLUMN()-$AF$1-QQ$3)), QQ$3, FALSE)</f>
        <v>790718789</v>
      </c>
      <c r="QR56" s="2" cm="1">
        <f t="array" aca="1" ref="QR56" ca="1">INDIRECT(ADDRESS(ROW(), QR$3-$AF$1+$AF$3))+VLOOKUP($AS56, INDIRECT(ADDRESS($AF$4, COLUMN()-$AF$2-QR$3)&amp;":"&amp;ADDRESS($AF$5, COLUMN()-$AF$1-QR$3)), QR$3, FALSE)+VLOOKUP($AT56, INDIRECT(ADDRESS($AF$4, COLUMN()-$AF$2-QR$3)&amp;":"&amp;ADDRESS($AF$5, COLUMN()-$AF$1-QR$3)), QR$3, FALSE)</f>
        <v>264840968</v>
      </c>
      <c r="QS56" s="2" t="str">
        <f>LEFT($AH56, 1)&amp;RIGHT($A56, 1)</f>
        <v>SB</v>
      </c>
      <c r="QT56" s="2" t="str">
        <f>RIGHT($A56, 1)&amp;RIGHT($AH56, 1)</f>
        <v>BN</v>
      </c>
      <c r="QU56" s="2" t="str">
        <f t="shared" si="172"/>
        <v>SN</v>
      </c>
      <c r="QV56" s="2" cm="1">
        <f t="array" aca="1" ref="QV56" ca="1">INDIRECT(ADDRESS(ROW(), QV$3-$AF$1+$AF$3))+VLOOKUP($AS56, INDIRECT(ADDRESS($AF$4, COLUMN()-$AF$2-QV$3)&amp;":"&amp;ADDRESS($AF$5, COLUMN()-$AF$1-QV$3)), QV$3, FALSE)+VLOOKUP($AT56, INDIRECT(ADDRESS($AF$4, COLUMN()-$AF$2-QV$3)&amp;":"&amp;ADDRESS($AF$5, COLUMN()-$AF$1-QV$3)), QV$3, FALSE)</f>
        <v>948774955</v>
      </c>
      <c r="QW56" s="2" cm="1">
        <f t="array" aca="1" ref="QW56" ca="1">INDIRECT(ADDRESS(ROW(), QW$3-$AF$1+$AF$3))+VLOOKUP($AS56, INDIRECT(ADDRESS($AF$4, COLUMN()-$AF$2-QW$3)&amp;":"&amp;ADDRESS($AF$5, COLUMN()-$AF$1-QW$3)), QW$3, FALSE)+VLOOKUP($AT56, INDIRECT(ADDRESS($AF$4, COLUMN()-$AF$2-QW$3)&amp;":"&amp;ADDRESS($AF$5, COLUMN()-$AF$1-QW$3)), QW$3, FALSE)</f>
        <v>3273881658</v>
      </c>
      <c r="QX56" s="2" cm="1">
        <f t="array" aca="1" ref="QX56" ca="1">INDIRECT(ADDRESS(ROW(), QX$3-$AF$1+$AF$3))+VLOOKUP($AS56, INDIRECT(ADDRESS($AF$4, COLUMN()-$AF$2-QX$3)&amp;":"&amp;ADDRESS($AF$5, COLUMN()-$AF$1-QX$3)), QX$3, FALSE)+VLOOKUP($AT56, INDIRECT(ADDRESS($AF$4, COLUMN()-$AF$2-QX$3)&amp;":"&amp;ADDRESS($AF$5, COLUMN()-$AF$1-QX$3)), QX$3, FALSE)</f>
        <v>944997572</v>
      </c>
      <c r="QY56" s="2" cm="1">
        <f t="array" aca="1" ref="QY56" ca="1">INDIRECT(ADDRESS(ROW(), QY$3-$AF$1+$AF$3))+VLOOKUP($AS56, INDIRECT(ADDRESS($AF$4, COLUMN()-$AF$2-QY$3)&amp;":"&amp;ADDRESS($AF$5, COLUMN()-$AF$1-QY$3)), QY$3, FALSE)+VLOOKUP($AT56, INDIRECT(ADDRESS($AF$4, COLUMN()-$AF$2-QY$3)&amp;":"&amp;ADDRESS($AF$5, COLUMN()-$AF$1-QY$3)), QY$3, FALSE)</f>
        <v>1256266466</v>
      </c>
      <c r="QZ56" s="2" cm="1">
        <f t="array" aca="1" ref="QZ56" ca="1">INDIRECT(ADDRESS(ROW(), QZ$3-$AF$1+$AF$3))+VLOOKUP($AS56, INDIRECT(ADDRESS($AF$4, COLUMN()-$AF$2-QZ$3)&amp;":"&amp;ADDRESS($AF$5, COLUMN()-$AF$1-QZ$3)), QZ$3, FALSE)+VLOOKUP($AT56, INDIRECT(ADDRESS($AF$4, COLUMN()-$AF$2-QZ$3)&amp;":"&amp;ADDRESS($AF$5, COLUMN()-$AF$1-QZ$3)), QZ$3, FALSE)</f>
        <v>1615287572</v>
      </c>
      <c r="RA56" s="2" cm="1">
        <f t="array" aca="1" ref="RA56" ca="1">INDIRECT(ADDRESS(ROW(), RA$3-$AF$1+$AF$3))+VLOOKUP($AS56, INDIRECT(ADDRESS($AF$4, COLUMN()-$AF$2-RA$3)&amp;":"&amp;ADDRESS($AF$5, COLUMN()-$AF$1-RA$3)), RA$3, FALSE)+VLOOKUP($AT56, INDIRECT(ADDRESS($AF$4, COLUMN()-$AF$2-RA$3)&amp;":"&amp;ADDRESS($AF$5, COLUMN()-$AF$1-RA$3)), RA$3, FALSE)</f>
        <v>1426211978</v>
      </c>
      <c r="RB56" s="2" cm="1">
        <f t="array" aca="1" ref="RB56" ca="1">INDIRECT(ADDRESS(ROW(), RB$3-$AF$1+$AF$3))+VLOOKUP($AS56, INDIRECT(ADDRESS($AF$4, COLUMN()-$AF$2-RB$3)&amp;":"&amp;ADDRESS($AF$5, COLUMN()-$AF$1-RB$3)), RB$3, FALSE)+VLOOKUP($AT56, INDIRECT(ADDRESS($AF$4, COLUMN()-$AF$2-RB$3)&amp;":"&amp;ADDRESS($AF$5, COLUMN()-$AF$1-RB$3)), RB$3, FALSE)</f>
        <v>2141446151</v>
      </c>
      <c r="RC56" s="2" cm="1">
        <f t="array" aca="1" ref="RC56" ca="1">INDIRECT(ADDRESS(ROW(), RC$3-$AF$1+$AF$3))+VLOOKUP($AS56, INDIRECT(ADDRESS($AF$4, COLUMN()-$AF$2-RC$3)&amp;":"&amp;ADDRESS($AF$5, COLUMN()-$AF$1-RC$3)), RC$3, FALSE)+VLOOKUP($AT56, INDIRECT(ADDRESS($AF$4, COLUMN()-$AF$2-RC$3)&amp;":"&amp;ADDRESS($AF$5, COLUMN()-$AF$1-RC$3)), RC$3, FALSE)</f>
        <v>3461367387</v>
      </c>
      <c r="RD56" s="2" cm="1">
        <f t="array" aca="1" ref="RD56" ca="1">INDIRECT(ADDRESS(ROW(), RD$3-$AF$1+$AF$3))+VLOOKUP($AS56, INDIRECT(ADDRESS($AF$4, COLUMN()-$AF$2-RD$3)&amp;":"&amp;ADDRESS($AF$5, COLUMN()-$AF$1-RD$3)), RD$3, FALSE)+VLOOKUP($AT56, INDIRECT(ADDRESS($AF$4, COLUMN()-$AF$2-RD$3)&amp;":"&amp;ADDRESS($AF$5, COLUMN()-$AF$1-RD$3)), RD$3, FALSE)</f>
        <v>1581451342</v>
      </c>
      <c r="RE56" s="2" cm="1">
        <f t="array" aca="1" ref="RE56" ca="1">INDIRECT(ADDRESS(ROW(), RE$3-$AF$1+$AF$3))+VLOOKUP($AS56, INDIRECT(ADDRESS($AF$4, COLUMN()-$AF$2-RE$3)&amp;":"&amp;ADDRESS($AF$5, COLUMN()-$AF$1-RE$3)), RE$3, FALSE)+VLOOKUP($AT56, INDIRECT(ADDRESS($AF$4, COLUMN()-$AF$2-RE$3)&amp;":"&amp;ADDRESS($AF$5, COLUMN()-$AF$1-RE$3)), RE$3, FALSE)</f>
        <v>530184102</v>
      </c>
      <c r="RF56" s="2" t="str">
        <f>LEFT($AH56, 1)&amp;RIGHT($A56, 1)</f>
        <v>SB</v>
      </c>
      <c r="RG56" s="2" t="str">
        <f>RIGHT($A56, 1)&amp;RIGHT($AH56, 1)</f>
        <v>BN</v>
      </c>
      <c r="RH56" s="2" t="str">
        <f t="shared" si="173"/>
        <v>SN</v>
      </c>
      <c r="RI56" s="2" cm="1">
        <f t="array" aca="1" ref="RI56" ca="1">INDIRECT(ADDRESS(ROW(), RI$3-$AF$1+$AF$3))+VLOOKUP($AS56, INDIRECT(ADDRESS($AF$4, COLUMN()-$AF$2-RI$3)&amp;":"&amp;ADDRESS($AF$5, COLUMN()-$AF$1-RI$3)), RI$3, FALSE)+VLOOKUP($AT56, INDIRECT(ADDRESS($AF$4, COLUMN()-$AF$2-RI$3)&amp;":"&amp;ADDRESS($AF$5, COLUMN()-$AF$1-RI$3)), RI$3, FALSE)</f>
        <v>1895264100</v>
      </c>
      <c r="RJ56" s="2" cm="1">
        <f t="array" aca="1" ref="RJ56" ca="1">INDIRECT(ADDRESS(ROW(), RJ$3-$AF$1+$AF$3))+VLOOKUP($AS56, INDIRECT(ADDRESS($AF$4, COLUMN()-$AF$2-RJ$3)&amp;":"&amp;ADDRESS($AF$5, COLUMN()-$AF$1-RJ$3)), RJ$3, FALSE)+VLOOKUP($AT56, INDIRECT(ADDRESS($AF$4, COLUMN()-$AF$2-RJ$3)&amp;":"&amp;ADDRESS($AF$5, COLUMN()-$AF$1-RJ$3)), RJ$3, FALSE)</f>
        <v>6551989611</v>
      </c>
      <c r="RK56" s="2" cm="1">
        <f t="array" aca="1" ref="RK56" ca="1">INDIRECT(ADDRESS(ROW(), RK$3-$AF$1+$AF$3))+VLOOKUP($AS56, INDIRECT(ADDRESS($AF$4, COLUMN()-$AF$2-RK$3)&amp;":"&amp;ADDRESS($AF$5, COLUMN()-$AF$1-RK$3)), RK$3, FALSE)+VLOOKUP($AT56, INDIRECT(ADDRESS($AF$4, COLUMN()-$AF$2-RK$3)&amp;":"&amp;ADDRESS($AF$5, COLUMN()-$AF$1-RK$3)), RK$3, FALSE)</f>
        <v>1887547330</v>
      </c>
      <c r="RL56" s="2" cm="1">
        <f t="array" aca="1" ref="RL56" ca="1">INDIRECT(ADDRESS(ROW(), RL$3-$AF$1+$AF$3))+VLOOKUP($AS56, INDIRECT(ADDRESS($AF$4, COLUMN()-$AF$2-RL$3)&amp;":"&amp;ADDRESS($AF$5, COLUMN()-$AF$1-RL$3)), RL$3, FALSE)+VLOOKUP($AT56, INDIRECT(ADDRESS($AF$4, COLUMN()-$AF$2-RL$3)&amp;":"&amp;ADDRESS($AF$5, COLUMN()-$AF$1-RL$3)), RL$3, FALSE)</f>
        <v>2508702640</v>
      </c>
      <c r="RM56" s="2" cm="1">
        <f t="array" aca="1" ref="RM56" ca="1">INDIRECT(ADDRESS(ROW(), RM$3-$AF$1+$AF$3))+VLOOKUP($AS56, INDIRECT(ADDRESS($AF$4, COLUMN()-$AF$2-RM$3)&amp;":"&amp;ADDRESS($AF$5, COLUMN()-$AF$1-RM$3)), RM$3, FALSE)+VLOOKUP($AT56, INDIRECT(ADDRESS($AF$4, COLUMN()-$AF$2-RM$3)&amp;":"&amp;ADDRESS($AF$5, COLUMN()-$AF$1-RM$3)), RM$3, FALSE)</f>
        <v>3232868361</v>
      </c>
      <c r="RN56" s="2" cm="1">
        <f t="array" aca="1" ref="RN56" ca="1">INDIRECT(ADDRESS(ROW(), RN$3-$AF$1+$AF$3))+VLOOKUP($AS56, INDIRECT(ADDRESS($AF$4, COLUMN()-$AF$2-RN$3)&amp;":"&amp;ADDRESS($AF$5, COLUMN()-$AF$1-RN$3)), RN$3, FALSE)+VLOOKUP($AT56, INDIRECT(ADDRESS($AF$4, COLUMN()-$AF$2-RN$3)&amp;":"&amp;ADDRESS($AF$5, COLUMN()-$AF$1-RN$3)), RN$3, FALSE)</f>
        <v>2856224963</v>
      </c>
      <c r="RO56" s="2" cm="1">
        <f t="array" aca="1" ref="RO56" ca="1">INDIRECT(ADDRESS(ROW(), RO$3-$AF$1+$AF$3))+VLOOKUP($AS56, INDIRECT(ADDRESS($AF$4, COLUMN()-$AF$2-RO$3)&amp;":"&amp;ADDRESS($AF$5, COLUMN()-$AF$1-RO$3)), RO$3, FALSE)+VLOOKUP($AT56, INDIRECT(ADDRESS($AF$4, COLUMN()-$AF$2-RO$3)&amp;":"&amp;ADDRESS($AF$5, COLUMN()-$AF$1-RO$3)), RO$3, FALSE)</f>
        <v>4284588840</v>
      </c>
      <c r="RP56" s="2" cm="1">
        <f t="array" aca="1" ref="RP56" ca="1">INDIRECT(ADDRESS(ROW(), RP$3-$AF$1+$AF$3))+VLOOKUP($AS56, INDIRECT(ADDRESS($AF$4, COLUMN()-$AF$2-RP$3)&amp;":"&amp;ADDRESS($AF$5, COLUMN()-$AF$1-RP$3)), RP$3, FALSE)+VLOOKUP($AT56, INDIRECT(ADDRESS($AF$4, COLUMN()-$AF$2-RP$3)&amp;":"&amp;ADDRESS($AF$5, COLUMN()-$AF$1-RP$3)), RP$3, FALSE)</f>
        <v>6918114557</v>
      </c>
      <c r="RQ56" s="2" cm="1">
        <f t="array" aca="1" ref="RQ56" ca="1">INDIRECT(ADDRESS(ROW(), RQ$3-$AF$1+$AF$3))+VLOOKUP($AS56, INDIRECT(ADDRESS($AF$4, COLUMN()-$AF$2-RQ$3)&amp;":"&amp;ADDRESS($AF$5, COLUMN()-$AF$1-RQ$3)), RQ$3, FALSE)+VLOOKUP($AT56, INDIRECT(ADDRESS($AF$4, COLUMN()-$AF$2-RQ$3)&amp;":"&amp;ADDRESS($AF$5, COLUMN()-$AF$1-RQ$3)), RQ$3, FALSE)</f>
        <v>3163178411</v>
      </c>
      <c r="RR56" s="2" cm="1">
        <f t="array" aca="1" ref="RR56" ca="1">INDIRECT(ADDRESS(ROW(), RR$3-$AF$1+$AF$3))+VLOOKUP($AS56, INDIRECT(ADDRESS($AF$4, COLUMN()-$AF$2-RR$3)&amp;":"&amp;ADDRESS($AF$5, COLUMN()-$AF$1-RR$3)), RR$3, FALSE)+VLOOKUP($AT56, INDIRECT(ADDRESS($AF$4, COLUMN()-$AF$2-RR$3)&amp;":"&amp;ADDRESS($AF$5, COLUMN()-$AF$1-RR$3)), RR$3, FALSE)</f>
        <v>1061259554</v>
      </c>
      <c r="RS56" s="2" t="str">
        <f>LEFT($AH56, 1)&amp;RIGHT($A56, 1)</f>
        <v>SB</v>
      </c>
      <c r="RT56" s="2" t="str">
        <f>RIGHT($A56, 1)&amp;RIGHT($AH56, 1)</f>
        <v>BN</v>
      </c>
      <c r="RU56" s="2" t="str">
        <f t="shared" si="174"/>
        <v>SN</v>
      </c>
      <c r="RV56" s="2" cm="1">
        <f t="array" aca="1" ref="RV56" ca="1">INDIRECT(ADDRESS(ROW(), RV$3-$AF$1+$AF$3))+VLOOKUP($AS56, INDIRECT(ADDRESS($AF$4, COLUMN()-$AF$2-RV$3)&amp;":"&amp;ADDRESS($AF$5, COLUMN()-$AF$1-RV$3)), RV$3, FALSE)+VLOOKUP($AT56, INDIRECT(ADDRESS($AF$4, COLUMN()-$AF$2-RV$3)&amp;":"&amp;ADDRESS($AF$5, COLUMN()-$AF$1-RV$3)), RV$3, FALSE)</f>
        <v>3787037876</v>
      </c>
      <c r="RW56" s="2" cm="1">
        <f t="array" aca="1" ref="RW56" ca="1">INDIRECT(ADDRESS(ROW(), RW$3-$AF$1+$AF$3))+VLOOKUP($AS56, INDIRECT(ADDRESS($AF$4, COLUMN()-$AF$2-RW$3)&amp;":"&amp;ADDRESS($AF$5, COLUMN()-$AF$1-RW$3)), RW$3, FALSE)+VLOOKUP($AT56, INDIRECT(ADDRESS($AF$4, COLUMN()-$AF$2-RW$3)&amp;":"&amp;ADDRESS($AF$5, COLUMN()-$AF$1-RW$3)), RW$3, FALSE)</f>
        <v>13110293458</v>
      </c>
      <c r="RX56" s="2" cm="1">
        <f t="array" aca="1" ref="RX56" ca="1">INDIRECT(ADDRESS(ROW(), RX$3-$AF$1+$AF$3))+VLOOKUP($AS56, INDIRECT(ADDRESS($AF$4, COLUMN()-$AF$2-RX$3)&amp;":"&amp;ADDRESS($AF$5, COLUMN()-$AF$1-RX$3)), RX$3, FALSE)+VLOOKUP($AT56, INDIRECT(ADDRESS($AF$4, COLUMN()-$AF$2-RX$3)&amp;":"&amp;ADDRESS($AF$5, COLUMN()-$AF$1-RX$3)), RX$3, FALSE)</f>
        <v>3771065206</v>
      </c>
      <c r="RY56" s="2" cm="1">
        <f t="array" aca="1" ref="RY56" ca="1">INDIRECT(ADDRESS(ROW(), RY$3-$AF$1+$AF$3))+VLOOKUP($AS56, INDIRECT(ADDRESS($AF$4, COLUMN()-$AF$2-RY$3)&amp;":"&amp;ADDRESS($AF$5, COLUMN()-$AF$1-RY$3)), RY$3, FALSE)+VLOOKUP($AT56, INDIRECT(ADDRESS($AF$4, COLUMN()-$AF$2-RY$3)&amp;":"&amp;ADDRESS($AF$5, COLUMN()-$AF$1-RY$3)), RY$3, FALSE)</f>
        <v>5011117175</v>
      </c>
      <c r="RZ56" s="2" cm="1">
        <f t="array" aca="1" ref="RZ56" ca="1">INDIRECT(ADDRESS(ROW(), RZ$3-$AF$1+$AF$3))+VLOOKUP($AS56, INDIRECT(ADDRESS($AF$4, COLUMN()-$AF$2-RZ$3)&amp;":"&amp;ADDRESS($AF$5, COLUMN()-$AF$1-RZ$3)), RZ$3, FALSE)+VLOOKUP($AT56, INDIRECT(ADDRESS($AF$4, COLUMN()-$AF$2-RZ$3)&amp;":"&amp;ADDRESS($AF$5, COLUMN()-$AF$1-RZ$3)), RZ$3, FALSE)</f>
        <v>6470246245</v>
      </c>
      <c r="SA56" s="2" cm="1">
        <f t="array" aca="1" ref="SA56" ca="1">INDIRECT(ADDRESS(ROW(), SA$3-$AF$1+$AF$3))+VLOOKUP($AS56, INDIRECT(ADDRESS($AF$4, COLUMN()-$AF$2-SA$3)&amp;":"&amp;ADDRESS($AF$5, COLUMN()-$AF$1-SA$3)), SA$3, FALSE)+VLOOKUP($AT56, INDIRECT(ADDRESS($AF$4, COLUMN()-$AF$2-SA$3)&amp;":"&amp;ADDRESS($AF$5, COLUMN()-$AF$1-SA$3)), SA$3, FALSE)</f>
        <v>5718708576</v>
      </c>
      <c r="SB56" s="2" cm="1">
        <f t="array" aca="1" ref="SB56" ca="1">INDIRECT(ADDRESS(ROW(), SB$3-$AF$1+$AF$3))+VLOOKUP($AS56, INDIRECT(ADDRESS($AF$4, COLUMN()-$AF$2-SB$3)&amp;":"&amp;ADDRESS($AF$5, COLUMN()-$AF$1-SB$3)), SB$3, FALSE)+VLOOKUP($AT56, INDIRECT(ADDRESS($AF$4, COLUMN()-$AF$2-SB$3)&amp;":"&amp;ADDRESS($AF$5, COLUMN()-$AF$1-SB$3)), SB$3, FALSE)</f>
        <v>8571858159</v>
      </c>
      <c r="SC56" s="2" cm="1">
        <f t="array" aca="1" ref="SC56" ca="1">INDIRECT(ADDRESS(ROW(), SC$3-$AF$1+$AF$3))+VLOOKUP($AS56, INDIRECT(ADDRESS($AF$4, COLUMN()-$AF$2-SC$3)&amp;":"&amp;ADDRESS($AF$5, COLUMN()-$AF$1-SC$3)), SC$3, FALSE)+VLOOKUP($AT56, INDIRECT(ADDRESS($AF$4, COLUMN()-$AF$2-SC$3)&amp;":"&amp;ADDRESS($AF$5, COLUMN()-$AF$1-SC$3)), SC$3, FALSE)</f>
        <v>13827959150</v>
      </c>
      <c r="SD56" s="2" cm="1">
        <f t="array" aca="1" ref="SD56" ca="1">INDIRECT(ADDRESS(ROW(), SD$3-$AF$1+$AF$3))+VLOOKUP($AS56, INDIRECT(ADDRESS($AF$4, COLUMN()-$AF$2-SD$3)&amp;":"&amp;ADDRESS($AF$5, COLUMN()-$AF$1-SD$3)), SD$3, FALSE)+VLOOKUP($AT56, INDIRECT(ADDRESS($AF$4, COLUMN()-$AF$2-SD$3)&amp;":"&amp;ADDRESS($AF$5, COLUMN()-$AF$1-SD$3)), SD$3, FALSE)</f>
        <v>6327096864</v>
      </c>
      <c r="SE56" s="2" cm="1">
        <f t="array" aca="1" ref="SE56" ca="1">INDIRECT(ADDRESS(ROW(), SE$3-$AF$1+$AF$3))+VLOOKUP($AS56, INDIRECT(ADDRESS($AF$4, COLUMN()-$AF$2-SE$3)&amp;":"&amp;ADDRESS($AF$5, COLUMN()-$AF$1-SE$3)), SE$3, FALSE)+VLOOKUP($AT56, INDIRECT(ADDRESS($AF$4, COLUMN()-$AF$2-SE$3)&amp;":"&amp;ADDRESS($AF$5, COLUMN()-$AF$1-SE$3)), SE$3, FALSE)</f>
        <v>2124094026</v>
      </c>
      <c r="SF56" s="2" t="str">
        <f>LEFT($AH56, 1)&amp;RIGHT($A56, 1)</f>
        <v>SB</v>
      </c>
      <c r="SG56" s="2" t="str">
        <f>RIGHT($A56, 1)&amp;RIGHT($AH56, 1)</f>
        <v>BN</v>
      </c>
      <c r="SH56" s="2" t="str">
        <f t="shared" si="175"/>
        <v>SN</v>
      </c>
      <c r="SI56" s="2" cm="1">
        <f t="array" aca="1" ref="SI56" ca="1">INDIRECT(ADDRESS(ROW(), SI$3-$AF$1+$AF$3))+VLOOKUP($AS56, INDIRECT(ADDRESS($AF$4, COLUMN()-$AF$2-SI$3)&amp;":"&amp;ADDRESS($AF$5, COLUMN()-$AF$1-SI$3)), SI$3, FALSE)+VLOOKUP($AT56, INDIRECT(ADDRESS($AF$4, COLUMN()-$AF$2-SI$3)&amp;":"&amp;ADDRESS($AF$5, COLUMN()-$AF$1-SI$3)), SI$3, FALSE)</f>
        <v>7568010461</v>
      </c>
      <c r="SJ56" s="2" cm="1">
        <f t="array" aca="1" ref="SJ56" ca="1">INDIRECT(ADDRESS(ROW(), SJ$3-$AF$1+$AF$3))+VLOOKUP($AS56, INDIRECT(ADDRESS($AF$4, COLUMN()-$AF$2-SJ$3)&amp;":"&amp;ADDRESS($AF$5, COLUMN()-$AF$1-SJ$3)), SJ$3, FALSE)+VLOOKUP($AT56, INDIRECT(ADDRESS($AF$4, COLUMN()-$AF$2-SJ$3)&amp;":"&amp;ADDRESS($AF$5, COLUMN()-$AF$1-SJ$3)), SJ$3, FALSE)</f>
        <v>26230759069</v>
      </c>
      <c r="SK56" s="2" cm="1">
        <f t="array" aca="1" ref="SK56" ca="1">INDIRECT(ADDRESS(ROW(), SK$3-$AF$1+$AF$3))+VLOOKUP($AS56, INDIRECT(ADDRESS($AF$4, COLUMN()-$AF$2-SK$3)&amp;":"&amp;ADDRESS($AF$5, COLUMN()-$AF$1-SK$3)), SK$3, FALSE)+VLOOKUP($AT56, INDIRECT(ADDRESS($AF$4, COLUMN()-$AF$2-SK$3)&amp;":"&amp;ADDRESS($AF$5, COLUMN()-$AF$1-SK$3)), SK$3, FALSE)</f>
        <v>7534868436</v>
      </c>
      <c r="SL56" s="2" cm="1">
        <f t="array" aca="1" ref="SL56" ca="1">INDIRECT(ADDRESS(ROW(), SL$3-$AF$1+$AF$3))+VLOOKUP($AS56, INDIRECT(ADDRESS($AF$4, COLUMN()-$AF$2-SL$3)&amp;":"&amp;ADDRESS($AF$5, COLUMN()-$AF$1-SL$3)), SL$3, FALSE)+VLOOKUP($AT56, INDIRECT(ADDRESS($AF$4, COLUMN()-$AF$2-SL$3)&amp;":"&amp;ADDRESS($AF$5, COLUMN()-$AF$1-SL$3)), SL$3, FALSE)</f>
        <v>10011152800</v>
      </c>
      <c r="SM56" s="2" cm="1">
        <f t="array" aca="1" ref="SM56" ca="1">INDIRECT(ADDRESS(ROW(), SM$3-$AF$1+$AF$3))+VLOOKUP($AS56, INDIRECT(ADDRESS($AF$4, COLUMN()-$AF$2-SM$3)&amp;":"&amp;ADDRESS($AF$5, COLUMN()-$AF$1-SM$3)), SM$3, FALSE)+VLOOKUP($AT56, INDIRECT(ADDRESS($AF$4, COLUMN()-$AF$2-SM$3)&amp;":"&amp;ADDRESS($AF$5, COLUMN()-$AF$1-SM$3)), SM$3, FALSE)</f>
        <v>12948537648</v>
      </c>
      <c r="SN56" s="2" cm="1">
        <f t="array" aca="1" ref="SN56" ca="1">INDIRECT(ADDRESS(ROW(), SN$3-$AF$1+$AF$3))+VLOOKUP($AS56, INDIRECT(ADDRESS($AF$4, COLUMN()-$AF$2-SN$3)&amp;":"&amp;ADDRESS($AF$5, COLUMN()-$AF$1-SN$3)), SN$3, FALSE)+VLOOKUP($AT56, INDIRECT(ADDRESS($AF$4, COLUMN()-$AF$2-SN$3)&amp;":"&amp;ADDRESS($AF$5, COLUMN()-$AF$1-SN$3)), SN$3, FALSE)</f>
        <v>11448105287</v>
      </c>
      <c r="SO56" s="2" cm="1">
        <f t="array" aca="1" ref="SO56" ca="1">INDIRECT(ADDRESS(ROW(), SO$3-$AF$1+$AF$3))+VLOOKUP($AS56, INDIRECT(ADDRESS($AF$4, COLUMN()-$AF$2-SO$3)&amp;":"&amp;ADDRESS($AF$5, COLUMN()-$AF$1-SO$3)), SO$3, FALSE)+VLOOKUP($AT56, INDIRECT(ADDRESS($AF$4, COLUMN()-$AF$2-SO$3)&amp;":"&amp;ADDRESS($AF$5, COLUMN()-$AF$1-SO$3)), SO$3, FALSE)</f>
        <v>17149002688</v>
      </c>
      <c r="SP56" s="2" cm="1">
        <f t="array" aca="1" ref="SP56" ca="1">INDIRECT(ADDRESS(ROW(), SP$3-$AF$1+$AF$3))+VLOOKUP($AS56, INDIRECT(ADDRESS($AF$4, COLUMN()-$AF$2-SP$3)&amp;":"&amp;ADDRESS($AF$5, COLUMN()-$AF$1-SP$3)), SP$3, FALSE)+VLOOKUP($AT56, INDIRECT(ADDRESS($AF$4, COLUMN()-$AF$2-SP$3)&amp;":"&amp;ADDRESS($AF$5, COLUMN()-$AF$1-SP$3)), SP$3, FALSE)</f>
        <v>27641402577</v>
      </c>
      <c r="SQ56" s="2" cm="1">
        <f t="array" aca="1" ref="SQ56" ca="1">INDIRECT(ADDRESS(ROW(), SQ$3-$AF$1+$AF$3))+VLOOKUP($AS56, INDIRECT(ADDRESS($AF$4, COLUMN()-$AF$2-SQ$3)&amp;":"&amp;ADDRESS($AF$5, COLUMN()-$AF$1-SQ$3)), SQ$3, FALSE)+VLOOKUP($AT56, INDIRECT(ADDRESS($AF$4, COLUMN()-$AF$2-SQ$3)&amp;":"&amp;ADDRESS($AF$5, COLUMN()-$AF$1-SQ$3)), SQ$3, FALSE)</f>
        <v>12656110082</v>
      </c>
      <c r="SR56" s="2" cm="1">
        <f t="array" aca="1" ref="SR56" ca="1">INDIRECT(ADDRESS(ROW(), SR$3-$AF$1+$AF$3))+VLOOKUP($AS56, INDIRECT(ADDRESS($AF$4, COLUMN()-$AF$2-SR$3)&amp;":"&amp;ADDRESS($AF$5, COLUMN()-$AF$1-SR$3)), SR$3, FALSE)+VLOOKUP($AT56, INDIRECT(ADDRESS($AF$4, COLUMN()-$AF$2-SR$3)&amp;":"&amp;ADDRESS($AF$5, COLUMN()-$AF$1-SR$3)), SR$3, FALSE)</f>
        <v>4251004423</v>
      </c>
      <c r="SS56" s="2" t="str">
        <f>LEFT($AH56, 1)&amp;RIGHT($A56, 1)</f>
        <v>SB</v>
      </c>
      <c r="ST56" s="2" t="str">
        <f>RIGHT($A56, 1)&amp;RIGHT($AH56, 1)</f>
        <v>BN</v>
      </c>
      <c r="SU56" s="2" t="str">
        <f t="shared" si="176"/>
        <v>SN</v>
      </c>
      <c r="SV56" s="2" cm="1">
        <f t="array" aca="1" ref="SV56" ca="1">INDIRECT(ADDRESS(ROW(), SV$3-$AF$1+$AF$3))+VLOOKUP($AS56, INDIRECT(ADDRESS($AF$4, COLUMN()-$AF$2-SV$3)&amp;":"&amp;ADDRESS($AF$5, COLUMN()-$AF$1-SV$3)), SV$3, FALSE)+VLOOKUP($AT56, INDIRECT(ADDRESS($AF$4, COLUMN()-$AF$2-SV$3)&amp;":"&amp;ADDRESS($AF$5, COLUMN()-$AF$1-SV$3)), SV$3, FALSE)</f>
        <v>15126699681</v>
      </c>
      <c r="SW56" s="2" cm="1">
        <f t="array" aca="1" ref="SW56" ca="1">INDIRECT(ADDRESS(ROW(), SW$3-$AF$1+$AF$3))+VLOOKUP($AS56, INDIRECT(ADDRESS($AF$4, COLUMN()-$AF$2-SW$3)&amp;":"&amp;ADDRESS($AF$5, COLUMN()-$AF$1-SW$3)), SW$3, FALSE)+VLOOKUP($AT56, INDIRECT(ADDRESS($AF$4, COLUMN()-$AF$2-SW$3)&amp;":"&amp;ADDRESS($AF$5, COLUMN()-$AF$1-SW$3)), SW$3, FALSE)</f>
        <v>52476418670</v>
      </c>
      <c r="SX56" s="2" cm="1">
        <f t="array" aca="1" ref="SX56" ca="1">INDIRECT(ADDRESS(ROW(), SX$3-$AF$1+$AF$3))+VLOOKUP($AS56, INDIRECT(ADDRESS($AF$4, COLUMN()-$AF$2-SX$3)&amp;":"&amp;ADDRESS($AF$5, COLUMN()-$AF$1-SX$3)), SX$3, FALSE)+VLOOKUP($AT56, INDIRECT(ADDRESS($AF$4, COLUMN()-$AF$2-SX$3)&amp;":"&amp;ADDRESS($AF$5, COLUMN()-$AF$1-SX$3)), SX$3, FALSE)</f>
        <v>15057679496</v>
      </c>
      <c r="SY56" s="2" cm="1">
        <f t="array" aca="1" ref="SY56" ca="1">INDIRECT(ADDRESS(ROW(), SY$3-$AF$1+$AF$3))+VLOOKUP($AS56, INDIRECT(ADDRESS($AF$4, COLUMN()-$AF$2-SY$3)&amp;":"&amp;ADDRESS($AF$5, COLUMN()-$AF$1-SY$3)), SY$3, FALSE)+VLOOKUP($AT56, INDIRECT(ADDRESS($AF$4, COLUMN()-$AF$2-SY$3)&amp;":"&amp;ADDRESS($AF$5, COLUMN()-$AF$1-SY$3)), SY$3, FALSE)</f>
        <v>20003966139</v>
      </c>
      <c r="SZ56" s="2" cm="1">
        <f t="array" aca="1" ref="SZ56" ca="1">INDIRECT(ADDRESS(ROW(), SZ$3-$AF$1+$AF$3))+VLOOKUP($AS56, INDIRECT(ADDRESS($AF$4, COLUMN()-$AF$2-SZ$3)&amp;":"&amp;ADDRESS($AF$5, COLUMN()-$AF$1-SZ$3)), SZ$3, FALSE)+VLOOKUP($AT56, INDIRECT(ADDRESS($AF$4, COLUMN()-$AF$2-SZ$3)&amp;":"&amp;ADDRESS($AF$5, COLUMN()-$AF$1-SZ$3)), SZ$3, FALSE)</f>
        <v>25912227145</v>
      </c>
      <c r="TA56" s="2" cm="1">
        <f t="array" aca="1" ref="TA56" ca="1">INDIRECT(ADDRESS(ROW(), TA$3-$AF$1+$AF$3))+VLOOKUP($AS56, INDIRECT(ADDRESS($AF$4, COLUMN()-$AF$2-TA$3)&amp;":"&amp;ADDRESS($AF$5, COLUMN()-$AF$1-TA$3)), TA$3, FALSE)+VLOOKUP($AT56, INDIRECT(ADDRESS($AF$4, COLUMN()-$AF$2-TA$3)&amp;":"&amp;ADDRESS($AF$5, COLUMN()-$AF$1-TA$3)), TA$3, FALSE)</f>
        <v>22913783113</v>
      </c>
      <c r="TB56" s="2" cm="1">
        <f t="array" aca="1" ref="TB56" ca="1">INDIRECT(ADDRESS(ROW(), TB$3-$AF$1+$AF$3))+VLOOKUP($AS56, INDIRECT(ADDRESS($AF$4, COLUMN()-$AF$2-TB$3)&amp;":"&amp;ADDRESS($AF$5, COLUMN()-$AF$1-TB$3)), TB$3, FALSE)+VLOOKUP($AT56, INDIRECT(ADDRESS($AF$4, COLUMN()-$AF$2-TB$3)&amp;":"&amp;ADDRESS($AF$5, COLUMN()-$AF$1-TB$3)), TB$3, FALSE)</f>
        <v>34306663846</v>
      </c>
      <c r="TC56" s="2" cm="1">
        <f t="array" aca="1" ref="TC56" ca="1">INDIRECT(ADDRESS(ROW(), TC$3-$AF$1+$AF$3))+VLOOKUP($AS56, INDIRECT(ADDRESS($AF$4, COLUMN()-$AF$2-TC$3)&amp;":"&amp;ADDRESS($AF$5, COLUMN()-$AF$1-TC$3)), TC$3, FALSE)+VLOOKUP($AT56, INDIRECT(ADDRESS($AF$4, COLUMN()-$AF$2-TC$3)&amp;":"&amp;ADDRESS($AF$5, COLUMN()-$AF$1-TC$3)), TC$3, FALSE)</f>
        <v>55257165478</v>
      </c>
      <c r="TD56" s="2" cm="1">
        <f t="array" aca="1" ref="TD56" ca="1">INDIRECT(ADDRESS(ROW(), TD$3-$AF$1+$AF$3))+VLOOKUP($AS56, INDIRECT(ADDRESS($AF$4, COLUMN()-$AF$2-TD$3)&amp;":"&amp;ADDRESS($AF$5, COLUMN()-$AF$1-TD$3)), TD$3, FALSE)+VLOOKUP($AT56, INDIRECT(ADDRESS($AF$4, COLUMN()-$AF$2-TD$3)&amp;":"&amp;ADDRESS($AF$5, COLUMN()-$AF$1-TD$3)), TD$3, FALSE)</f>
        <v>25316281902</v>
      </c>
      <c r="TE56" s="2" cm="1">
        <f t="array" aca="1" ref="TE56" ca="1">INDIRECT(ADDRESS(ROW(), TE$3-$AF$1+$AF$3))+VLOOKUP($AS56, INDIRECT(ADDRESS($AF$4, COLUMN()-$AF$2-TE$3)&amp;":"&amp;ADDRESS($AF$5, COLUMN()-$AF$1-TE$3)), TE$3, FALSE)+VLOOKUP($AT56, INDIRECT(ADDRESS($AF$4, COLUMN()-$AF$2-TE$3)&amp;":"&amp;ADDRESS($AF$5, COLUMN()-$AF$1-TE$3)), TE$3, FALSE)</f>
        <v>8507021473</v>
      </c>
      <c r="TF56" s="2" t="str">
        <f>LEFT($AH56, 1)&amp;RIGHT($A56, 1)</f>
        <v>SB</v>
      </c>
      <c r="TG56" s="2" t="str">
        <f>RIGHT($A56, 1)&amp;RIGHT($AH56, 1)</f>
        <v>BN</v>
      </c>
      <c r="TH56" s="2" t="str">
        <f t="shared" si="177"/>
        <v>SN</v>
      </c>
      <c r="TI56" s="2" cm="1">
        <f t="array" aca="1" ref="TI56" ca="1">INDIRECT(ADDRESS(ROW(), TI$3-$AF$1+$AF$3))+VLOOKUP($AS56, INDIRECT(ADDRESS($AF$4, COLUMN()-$AF$2-TI$3)&amp;":"&amp;ADDRESS($AF$5, COLUMN()-$AF$1-TI$3)), TI$3, FALSE)+VLOOKUP($AT56, INDIRECT(ADDRESS($AF$4, COLUMN()-$AF$2-TI$3)&amp;":"&amp;ADDRESS($AF$5, COLUMN()-$AF$1-TI$3)), TI$3, FALSE)</f>
        <v>30237369135</v>
      </c>
      <c r="TJ56" s="2" cm="1">
        <f t="array" aca="1" ref="TJ56" ca="1">INDIRECT(ADDRESS(ROW(), TJ$3-$AF$1+$AF$3))+VLOOKUP($AS56, INDIRECT(ADDRESS($AF$4, COLUMN()-$AF$2-TJ$3)&amp;":"&amp;ADDRESS($AF$5, COLUMN()-$AF$1-TJ$3)), TJ$3, FALSE)+VLOOKUP($AT56, INDIRECT(ADDRESS($AF$4, COLUMN()-$AF$2-TJ$3)&amp;":"&amp;ADDRESS($AF$5, COLUMN()-$AF$1-TJ$3)), TJ$3, FALSE)</f>
        <v>104976118769</v>
      </c>
      <c r="TK56" s="2" cm="1">
        <f t="array" aca="1" ref="TK56" ca="1">INDIRECT(ADDRESS(ROW(), TK$3-$AF$1+$AF$3))+VLOOKUP($AS56, INDIRECT(ADDRESS($AF$4, COLUMN()-$AF$2-TK$3)&amp;":"&amp;ADDRESS($AF$5, COLUMN()-$AF$1-TK$3)), TK$3, FALSE)+VLOOKUP($AT56, INDIRECT(ADDRESS($AF$4, COLUMN()-$AF$2-TK$3)&amp;":"&amp;ADDRESS($AF$5, COLUMN()-$AF$1-TK$3)), TK$3, FALSE)</f>
        <v>30093949020</v>
      </c>
      <c r="TL56" s="2" cm="1">
        <f t="array" aca="1" ref="TL56" ca="1">INDIRECT(ADDRESS(ROW(), TL$3-$AF$1+$AF$3))+VLOOKUP($AS56, INDIRECT(ADDRESS($AF$4, COLUMN()-$AF$2-TL$3)&amp;":"&amp;ADDRESS($AF$5, COLUMN()-$AF$1-TL$3)), TL$3, FALSE)+VLOOKUP($AT56, INDIRECT(ADDRESS($AF$4, COLUMN()-$AF$2-TL$3)&amp;":"&amp;ADDRESS($AF$5, COLUMN()-$AF$1-TL$3)), TL$3, FALSE)</f>
        <v>39975875305</v>
      </c>
      <c r="TM56" s="2" cm="1">
        <f t="array" aca="1" ref="TM56" ca="1">INDIRECT(ADDRESS(ROW(), TM$3-$AF$1+$AF$3))+VLOOKUP($AS56, INDIRECT(ADDRESS($AF$4, COLUMN()-$AF$2-TM$3)&amp;":"&amp;ADDRESS($AF$5, COLUMN()-$AF$1-TM$3)), TM$3, FALSE)+VLOOKUP($AT56, INDIRECT(ADDRESS($AF$4, COLUMN()-$AF$2-TM$3)&amp;":"&amp;ADDRESS($AF$5, COLUMN()-$AF$1-TM$3)), TM$3, FALSE)</f>
        <v>51851310569</v>
      </c>
      <c r="TN56" s="2" cm="1">
        <f t="array" aca="1" ref="TN56" ca="1">INDIRECT(ADDRESS(ROW(), TN$3-$AF$1+$AF$3))+VLOOKUP($AS56, INDIRECT(ADDRESS($AF$4, COLUMN()-$AF$2-TN$3)&amp;":"&amp;ADDRESS($AF$5, COLUMN()-$AF$1-TN$3)), TN$3, FALSE)+VLOOKUP($AT56, INDIRECT(ADDRESS($AF$4, COLUMN()-$AF$2-TN$3)&amp;":"&amp;ADDRESS($AF$5, COLUMN()-$AF$1-TN$3)), TN$3, FALSE)</f>
        <v>45857304392</v>
      </c>
      <c r="TO56" s="2" cm="1">
        <f t="array" aca="1" ref="TO56" ca="1">INDIRECT(ADDRESS(ROW(), TO$3-$AF$1+$AF$3))+VLOOKUP($AS56, INDIRECT(ADDRESS($AF$4, COLUMN()-$AF$2-TO$3)&amp;":"&amp;ADDRESS($AF$5, COLUMN()-$AF$1-TO$3)), TO$3, FALSE)+VLOOKUP($AT56, INDIRECT(ADDRESS($AF$4, COLUMN()-$AF$2-TO$3)&amp;":"&amp;ADDRESS($AF$5, COLUMN()-$AF$1-TO$3)), TO$3, FALSE)</f>
        <v>68629863909</v>
      </c>
      <c r="TP56" s="2" cm="1">
        <f t="array" aca="1" ref="TP56" ca="1">INDIRECT(ADDRESS(ROW(), TP$3-$AF$1+$AF$3))+VLOOKUP($AS56, INDIRECT(ADDRESS($AF$4, COLUMN()-$AF$2-TP$3)&amp;":"&amp;ADDRESS($AF$5, COLUMN()-$AF$1-TP$3)), TP$3, FALSE)+VLOOKUP($AT56, INDIRECT(ADDRESS($AF$4, COLUMN()-$AF$2-TP$3)&amp;":"&amp;ADDRESS($AF$5, COLUMN()-$AF$1-TP$3)), TP$3, FALSE)</f>
        <v>110469716167</v>
      </c>
      <c r="TQ56" s="2" cm="1">
        <f t="array" aca="1" ref="TQ56" ca="1">INDIRECT(ADDRESS(ROW(), TQ$3-$AF$1+$AF$3))+VLOOKUP($AS56, INDIRECT(ADDRESS($AF$4, COLUMN()-$AF$2-TQ$3)&amp;":"&amp;ADDRESS($AF$5, COLUMN()-$AF$1-TQ$3)), TQ$3, FALSE)+VLOOKUP($AT56, INDIRECT(ADDRESS($AF$4, COLUMN()-$AF$2-TQ$3)&amp;":"&amp;ADDRESS($AF$5, COLUMN()-$AF$1-TQ$3)), TQ$3, FALSE)</f>
        <v>50641246158</v>
      </c>
      <c r="TR56" s="2" cm="1">
        <f t="array" aca="1" ref="TR56" ca="1">INDIRECT(ADDRESS(ROW(), TR$3-$AF$1+$AF$3))+VLOOKUP($AS56, INDIRECT(ADDRESS($AF$4, COLUMN()-$AF$2-TR$3)&amp;":"&amp;ADDRESS($AF$5, COLUMN()-$AF$1-TR$3)), TR$3, FALSE)+VLOOKUP($AT56, INDIRECT(ADDRESS($AF$4, COLUMN()-$AF$2-TR$3)&amp;":"&amp;ADDRESS($AF$5, COLUMN()-$AF$1-TR$3)), TR$3, FALSE)</f>
        <v>17023060463</v>
      </c>
      <c r="TS56" s="2" t="str">
        <f>LEFT($AH56, 1)&amp;RIGHT($A56, 1)</f>
        <v>SB</v>
      </c>
      <c r="TT56" s="2" t="str">
        <f>RIGHT($A56, 1)&amp;RIGHT($AH56, 1)</f>
        <v>BN</v>
      </c>
      <c r="TU56" s="2" t="str">
        <f t="shared" si="177"/>
        <v>SN</v>
      </c>
      <c r="TV56" s="2" cm="1">
        <f t="array" aca="1" ref="TV56" ca="1">INDIRECT(ADDRESS(ROW(), TV$3-$AF$1+$AF$3))+VLOOKUP($AS56, INDIRECT(ADDRESS($AF$4, COLUMN()-$AF$2-TV$3)&amp;":"&amp;ADDRESS($AF$5, COLUMN()-$AF$1-TV$3)), TV$3, FALSE)+VLOOKUP($AT56, INDIRECT(ADDRESS($AF$4, COLUMN()-$AF$2-TV$3)&amp;":"&amp;ADDRESS($AF$5, COLUMN()-$AF$1-TV$3)), TV$3, FALSE)</f>
        <v>60449989937</v>
      </c>
      <c r="TW56" s="2" cm="1">
        <f t="array" aca="1" ref="TW56" ca="1">INDIRECT(ADDRESS(ROW(), TW$3-$AF$1+$AF$3))+VLOOKUP($AS56, INDIRECT(ADDRESS($AF$4, COLUMN()-$AF$2-TW$3)&amp;":"&amp;ADDRESS($AF$5, COLUMN()-$AF$1-TW$3)), TW$3, FALSE)+VLOOKUP($AT56, INDIRECT(ADDRESS($AF$4, COLUMN()-$AF$2-TW$3)&amp;":"&amp;ADDRESS($AF$5, COLUMN()-$AF$1-TW$3)), TW$3, FALSE)</f>
        <v>209985229758</v>
      </c>
      <c r="TX56" s="2" cm="1">
        <f t="array" aca="1" ref="TX56" ca="1">INDIRECT(ADDRESS(ROW(), TX$3-$AF$1+$AF$3))+VLOOKUP($AS56, INDIRECT(ADDRESS($AF$4, COLUMN()-$AF$2-TX$3)&amp;":"&amp;ADDRESS($AF$5, COLUMN()-$AF$1-TX$3)), TX$3, FALSE)+VLOOKUP($AT56, INDIRECT(ADDRESS($AF$4, COLUMN()-$AF$2-TX$3)&amp;":"&amp;ADDRESS($AF$5, COLUMN()-$AF$1-TX$3)), TX$3, FALSE)</f>
        <v>60152179419</v>
      </c>
      <c r="TY56" s="2" cm="1">
        <f t="array" aca="1" ref="TY56" ca="1">INDIRECT(ADDRESS(ROW(), TY$3-$AF$1+$AF$3))+VLOOKUP($AS56, INDIRECT(ADDRESS($AF$4, COLUMN()-$AF$2-TY$3)&amp;":"&amp;ADDRESS($AF$5, COLUMN()-$AF$1-TY$3)), TY$3, FALSE)+VLOOKUP($AT56, INDIRECT(ADDRESS($AF$4, COLUMN()-$AF$2-TY$3)&amp;":"&amp;ADDRESS($AF$5, COLUMN()-$AF$1-TY$3)), TY$3, FALSE)</f>
        <v>79898404057</v>
      </c>
      <c r="TZ56" s="2" cm="1">
        <f t="array" aca="1" ref="TZ56" ca="1">INDIRECT(ADDRESS(ROW(), TZ$3-$AF$1+$AF$3))+VLOOKUP($AS56, INDIRECT(ADDRESS($AF$4, COLUMN()-$AF$2-TZ$3)&amp;":"&amp;ADDRESS($AF$5, COLUMN()-$AF$1-TZ$3)), TZ$3, FALSE)+VLOOKUP($AT56, INDIRECT(ADDRESS($AF$4, COLUMN()-$AF$2-TZ$3)&amp;":"&amp;ADDRESS($AF$5, COLUMN()-$AF$1-TZ$3)), TZ$3, FALSE)</f>
        <v>103751845568</v>
      </c>
      <c r="UA56" s="2" cm="1">
        <f t="array" aca="1" ref="UA56" ca="1">INDIRECT(ADDRESS(ROW(), UA$3-$AF$1+$AF$3))+VLOOKUP($AS56, INDIRECT(ADDRESS($AF$4, COLUMN()-$AF$2-UA$3)&amp;":"&amp;ADDRESS($AF$5, COLUMN()-$AF$1-UA$3)), UA$3, FALSE)+VLOOKUP($AT56, INDIRECT(ADDRESS($AF$4, COLUMN()-$AF$2-UA$3)&amp;":"&amp;ADDRESS($AF$5, COLUMN()-$AF$1-UA$3)), UA$3, FALSE)</f>
        <v>91763407520</v>
      </c>
      <c r="UB56" s="2" cm="1">
        <f t="array" aca="1" ref="UB56" ca="1">INDIRECT(ADDRESS(ROW(), UB$3-$AF$1+$AF$3))+VLOOKUP($AS56, INDIRECT(ADDRESS($AF$4, COLUMN()-$AF$2-UB$3)&amp;":"&amp;ADDRESS($AF$5, COLUMN()-$AF$1-UB$3)), UB$3, FALSE)+VLOOKUP($AT56, INDIRECT(ADDRESS($AF$4, COLUMN()-$AF$2-UB$3)&amp;":"&amp;ADDRESS($AF$5, COLUMN()-$AF$1-UB$3)), UB$3, FALSE)</f>
        <v>137287479792</v>
      </c>
      <c r="UC56" s="2" cm="1">
        <f t="array" aca="1" ref="UC56" ca="1">INDIRECT(ADDRESS(ROW(), UC$3-$AF$1+$AF$3))+VLOOKUP($AS56, INDIRECT(ADDRESS($AF$4, COLUMN()-$AF$2-UC$3)&amp;":"&amp;ADDRESS($AF$5, COLUMN()-$AF$1-UC$3)), UC$3, FALSE)+VLOOKUP($AT56, INDIRECT(ADDRESS($AF$4, COLUMN()-$AF$2-UC$3)&amp;":"&amp;ADDRESS($AF$5, COLUMN()-$AF$1-UC$3)), UC$3, FALSE)</f>
        <v>220861404556</v>
      </c>
      <c r="UD56" s="2" cm="1">
        <f t="array" aca="1" ref="UD56" ca="1">INDIRECT(ADDRESS(ROW(), UD$3-$AF$1+$AF$3))+VLOOKUP($AS56, INDIRECT(ADDRESS($AF$4, COLUMN()-$AF$2-UD$3)&amp;":"&amp;ADDRESS($AF$5, COLUMN()-$AF$1-UD$3)), UD$3, FALSE)+VLOOKUP($AT56, INDIRECT(ADDRESS($AF$4, COLUMN()-$AF$2-UD$3)&amp;":"&amp;ADDRESS($AF$5, COLUMN()-$AF$1-UD$3)), UD$3, FALSE)</f>
        <v>101299429272</v>
      </c>
      <c r="UE56" s="2" cm="1">
        <f t="array" aca="1" ref="UE56" ca="1">INDIRECT(ADDRESS(ROW(), UE$3-$AF$1+$AF$3))+VLOOKUP($AS56, INDIRECT(ADDRESS($AF$4, COLUMN()-$AF$2-UE$3)&amp;":"&amp;ADDRESS($AF$5, COLUMN()-$AF$1-UE$3)), UE$3, FALSE)+VLOOKUP($AT56, INDIRECT(ADDRESS($AF$4, COLUMN()-$AF$2-UE$3)&amp;":"&amp;ADDRESS($AF$5, COLUMN()-$AF$1-UE$3)), UE$3, FALSE)</f>
        <v>34062257896</v>
      </c>
      <c r="UF56" s="2" t="str">
        <f>LEFT($AH56, 1)&amp;RIGHT($A56, 1)</f>
        <v>SB</v>
      </c>
      <c r="UG56" s="2" t="str">
        <f>RIGHT($A56, 1)&amp;RIGHT($AH56, 1)</f>
        <v>BN</v>
      </c>
    </row>
    <row r="57" spans="1:553" x14ac:dyDescent="0.25">
      <c r="A57" t="s">
        <v>74</v>
      </c>
      <c r="AH57" t="str">
        <f t="shared" si="81"/>
        <v>HF</v>
      </c>
      <c r="AI57">
        <f t="shared" si="148"/>
        <v>0</v>
      </c>
      <c r="AJ57">
        <f t="shared" si="148"/>
        <v>0</v>
      </c>
      <c r="AK57">
        <f t="shared" si="148"/>
        <v>0</v>
      </c>
      <c r="AL57">
        <f t="shared" si="148"/>
        <v>1</v>
      </c>
      <c r="AM57">
        <f t="shared" si="148"/>
        <v>0</v>
      </c>
      <c r="AN57">
        <f t="shared" si="148"/>
        <v>0</v>
      </c>
      <c r="AO57">
        <f t="shared" si="148"/>
        <v>0</v>
      </c>
      <c r="AP57">
        <f t="shared" si="148"/>
        <v>0</v>
      </c>
      <c r="AQ57">
        <f t="shared" si="148"/>
        <v>0</v>
      </c>
      <c r="AR57">
        <f t="shared" si="148"/>
        <v>0</v>
      </c>
      <c r="AS57" t="str">
        <f>LEFT($AH57, 1)&amp;RIGHT($A57, 1)</f>
        <v>HP</v>
      </c>
      <c r="AT57" t="str">
        <f>RIGHT($A57, 1)&amp;RIGHT($AH57, 1)</f>
        <v>PF</v>
      </c>
      <c r="AU57" t="str">
        <f t="shared" si="83"/>
        <v>HF</v>
      </c>
      <c r="AV57" cm="1">
        <f t="array" aca="1" ref="AV57" ca="1">INDIRECT(ADDRESS(ROW(), AV$3-$AF$1+$AF$3))+VLOOKUP($AS57, INDIRECT(ADDRESS($AF$4, COLUMN()-$AF$2-AV$3)&amp;":"&amp;ADDRESS($AF$5, COLUMN()-$AF$1-AV$3)), AV$3, FALSE)+VLOOKUP($AT57, INDIRECT(ADDRESS($AF$4, COLUMN()-$AF$2-AV$3)&amp;":"&amp;ADDRESS($AF$5, COLUMN()-$AF$1-AV$3)), AV$3, FALSE)</f>
        <v>0</v>
      </c>
      <c r="AW57" cm="1">
        <f t="array" aca="1" ref="AW57" ca="1">INDIRECT(ADDRESS(ROW(), AW$3-$AF$1+$AF$3))+VLOOKUP($AS57, INDIRECT(ADDRESS($AF$4, COLUMN()-$AF$2-AW$3)&amp;":"&amp;ADDRESS($AF$5, COLUMN()-$AF$1-AW$3)), AW$3, FALSE)+VLOOKUP($AT57, INDIRECT(ADDRESS($AF$4, COLUMN()-$AF$2-AW$3)&amp;":"&amp;ADDRESS($AF$5, COLUMN()-$AF$1-AW$3)), AW$3, FALSE)</f>
        <v>0</v>
      </c>
      <c r="AX57" cm="1">
        <f t="array" aca="1" ref="AX57" ca="1">INDIRECT(ADDRESS(ROW(), AX$3-$AF$1+$AF$3))+VLOOKUP($AS57, INDIRECT(ADDRESS($AF$4, COLUMN()-$AF$2-AX$3)&amp;":"&amp;ADDRESS($AF$5, COLUMN()-$AF$1-AX$3)), AX$3, FALSE)+VLOOKUP($AT57, INDIRECT(ADDRESS($AF$4, COLUMN()-$AF$2-AX$3)&amp;":"&amp;ADDRESS($AF$5, COLUMN()-$AF$1-AX$3)), AX$3, FALSE)</f>
        <v>1</v>
      </c>
      <c r="AY57" cm="1">
        <f t="array" aca="1" ref="AY57" ca="1">INDIRECT(ADDRESS(ROW(), AY$3-$AF$1+$AF$3))+VLOOKUP($AS57, INDIRECT(ADDRESS($AF$4, COLUMN()-$AF$2-AY$3)&amp;":"&amp;ADDRESS($AF$5, COLUMN()-$AF$1-AY$3)), AY$3, FALSE)+VLOOKUP($AT57, INDIRECT(ADDRESS($AF$4, COLUMN()-$AF$2-AY$3)&amp;":"&amp;ADDRESS($AF$5, COLUMN()-$AF$1-AY$3)), AY$3, FALSE)</f>
        <v>1</v>
      </c>
      <c r="AZ57" cm="1">
        <f t="array" aca="1" ref="AZ57" ca="1">INDIRECT(ADDRESS(ROW(), AZ$3-$AF$1+$AF$3))+VLOOKUP($AS57, INDIRECT(ADDRESS($AF$4, COLUMN()-$AF$2-AZ$3)&amp;":"&amp;ADDRESS($AF$5, COLUMN()-$AF$1-AZ$3)), AZ$3, FALSE)+VLOOKUP($AT57, INDIRECT(ADDRESS($AF$4, COLUMN()-$AF$2-AZ$3)&amp;":"&amp;ADDRESS($AF$5, COLUMN()-$AF$1-AZ$3)), AZ$3, FALSE)</f>
        <v>0</v>
      </c>
      <c r="BA57" cm="1">
        <f t="array" aca="1" ref="BA57" ca="1">INDIRECT(ADDRESS(ROW(), BA$3-$AF$1+$AF$3))+VLOOKUP($AS57, INDIRECT(ADDRESS($AF$4, COLUMN()-$AF$2-BA$3)&amp;":"&amp;ADDRESS($AF$5, COLUMN()-$AF$1-BA$3)), BA$3, FALSE)+VLOOKUP($AT57, INDIRECT(ADDRESS($AF$4, COLUMN()-$AF$2-BA$3)&amp;":"&amp;ADDRESS($AF$5, COLUMN()-$AF$1-BA$3)), BA$3, FALSE)</f>
        <v>0</v>
      </c>
      <c r="BB57" cm="1">
        <f t="array" aca="1" ref="BB57" ca="1">INDIRECT(ADDRESS(ROW(), BB$3-$AF$1+$AF$3))+VLOOKUP($AS57, INDIRECT(ADDRESS($AF$4, COLUMN()-$AF$2-BB$3)&amp;":"&amp;ADDRESS($AF$5, COLUMN()-$AF$1-BB$3)), BB$3, FALSE)+VLOOKUP($AT57, INDIRECT(ADDRESS($AF$4, COLUMN()-$AF$2-BB$3)&amp;":"&amp;ADDRESS($AF$5, COLUMN()-$AF$1-BB$3)), BB$3, FALSE)</f>
        <v>0</v>
      </c>
      <c r="BC57" cm="1">
        <f t="array" aca="1" ref="BC57" ca="1">INDIRECT(ADDRESS(ROW(), BC$3-$AF$1+$AF$3))+VLOOKUP($AS57, INDIRECT(ADDRESS($AF$4, COLUMN()-$AF$2-BC$3)&amp;":"&amp;ADDRESS($AF$5, COLUMN()-$AF$1-BC$3)), BC$3, FALSE)+VLOOKUP($AT57, INDIRECT(ADDRESS($AF$4, COLUMN()-$AF$2-BC$3)&amp;":"&amp;ADDRESS($AF$5, COLUMN()-$AF$1-BC$3)), BC$3, FALSE)</f>
        <v>0</v>
      </c>
      <c r="BD57" cm="1">
        <f t="array" aca="1" ref="BD57" ca="1">INDIRECT(ADDRESS(ROW(), BD$3-$AF$1+$AF$3))+VLOOKUP($AS57, INDIRECT(ADDRESS($AF$4, COLUMN()-$AF$2-BD$3)&amp;":"&amp;ADDRESS($AF$5, COLUMN()-$AF$1-BD$3)), BD$3, FALSE)+VLOOKUP($AT57, INDIRECT(ADDRESS($AF$4, COLUMN()-$AF$2-BD$3)&amp;":"&amp;ADDRESS($AF$5, COLUMN()-$AF$1-BD$3)), BD$3, FALSE)</f>
        <v>0</v>
      </c>
      <c r="BE57" cm="1">
        <f t="array" aca="1" ref="BE57" ca="1">INDIRECT(ADDRESS(ROW(), BE$3-$AF$1+$AF$3))+VLOOKUP($AS57, INDIRECT(ADDRESS($AF$4, COLUMN()-$AF$2-BE$3)&amp;":"&amp;ADDRESS($AF$5, COLUMN()-$AF$1-BE$3)), BE$3, FALSE)+VLOOKUP($AT57, INDIRECT(ADDRESS($AF$4, COLUMN()-$AF$2-BE$3)&amp;":"&amp;ADDRESS($AF$5, COLUMN()-$AF$1-BE$3)), BE$3, FALSE)</f>
        <v>1</v>
      </c>
      <c r="BF57" t="str">
        <f>LEFT($AH57, 1)&amp;RIGHT($A57, 1)</f>
        <v>HP</v>
      </c>
      <c r="BG57" t="str">
        <f>RIGHT($A57, 1)&amp;RIGHT($AH57, 1)</f>
        <v>PF</v>
      </c>
      <c r="BH57" t="str">
        <f t="shared" si="43"/>
        <v>HF</v>
      </c>
      <c r="BI57" cm="1">
        <f t="array" aca="1" ref="BI57" ca="1">INDIRECT(ADDRESS(ROW(), BI$3-$AF$1+$AF$3))+VLOOKUP($AS57, INDIRECT(ADDRESS($AF$4, COLUMN()-$AF$2-BI$3)&amp;":"&amp;ADDRESS($AF$5, COLUMN()-$AF$1-BI$3)), BI$3, FALSE)+VLOOKUP($AT57, INDIRECT(ADDRESS($AF$4, COLUMN()-$AF$2-BI$3)&amp;":"&amp;ADDRESS($AF$5, COLUMN()-$AF$1-BI$3)), BI$3, FALSE)</f>
        <v>0</v>
      </c>
      <c r="BJ57" cm="1">
        <f t="array" aca="1" ref="BJ57" ca="1">INDIRECT(ADDRESS(ROW(), BJ$3-$AF$1+$AF$3))+VLOOKUP($AS57, INDIRECT(ADDRESS($AF$4, COLUMN()-$AF$2-BJ$3)&amp;":"&amp;ADDRESS($AF$5, COLUMN()-$AF$1-BJ$3)), BJ$3, FALSE)+VLOOKUP($AT57, INDIRECT(ADDRESS($AF$4, COLUMN()-$AF$2-BJ$3)&amp;":"&amp;ADDRESS($AF$5, COLUMN()-$AF$1-BJ$3)), BJ$3, FALSE)</f>
        <v>0</v>
      </c>
      <c r="BK57" cm="1">
        <f t="array" aca="1" ref="BK57" ca="1">INDIRECT(ADDRESS(ROW(), BK$3-$AF$1+$AF$3))+VLOOKUP($AS57, INDIRECT(ADDRESS($AF$4, COLUMN()-$AF$2-BK$3)&amp;":"&amp;ADDRESS($AF$5, COLUMN()-$AF$1-BK$3)), BK$3, FALSE)+VLOOKUP($AT57, INDIRECT(ADDRESS($AF$4, COLUMN()-$AF$2-BK$3)&amp;":"&amp;ADDRESS($AF$5, COLUMN()-$AF$1-BK$3)), BK$3, FALSE)</f>
        <v>1</v>
      </c>
      <c r="BL57" cm="1">
        <f t="array" aca="1" ref="BL57" ca="1">INDIRECT(ADDRESS(ROW(), BL$3-$AF$1+$AF$3))+VLOOKUP($AS57, INDIRECT(ADDRESS($AF$4, COLUMN()-$AF$2-BL$3)&amp;":"&amp;ADDRESS($AF$5, COLUMN()-$AF$1-BL$3)), BL$3, FALSE)+VLOOKUP($AT57, INDIRECT(ADDRESS($AF$4, COLUMN()-$AF$2-BL$3)&amp;":"&amp;ADDRESS($AF$5, COLUMN()-$AF$1-BL$3)), BL$3, FALSE)</f>
        <v>2</v>
      </c>
      <c r="BM57" cm="1">
        <f t="array" aca="1" ref="BM57" ca="1">INDIRECT(ADDRESS(ROW(), BM$3-$AF$1+$AF$3))+VLOOKUP($AS57, INDIRECT(ADDRESS($AF$4, COLUMN()-$AF$2-BM$3)&amp;":"&amp;ADDRESS($AF$5, COLUMN()-$AF$1-BM$3)), BM$3, FALSE)+VLOOKUP($AT57, INDIRECT(ADDRESS($AF$4, COLUMN()-$AF$2-BM$3)&amp;":"&amp;ADDRESS($AF$5, COLUMN()-$AF$1-BM$3)), BM$3, FALSE)</f>
        <v>0</v>
      </c>
      <c r="BN57" cm="1">
        <f t="array" aca="1" ref="BN57" ca="1">INDIRECT(ADDRESS(ROW(), BN$3-$AF$1+$AF$3))+VLOOKUP($AS57, INDIRECT(ADDRESS($AF$4, COLUMN()-$AF$2-BN$3)&amp;":"&amp;ADDRESS($AF$5, COLUMN()-$AF$1-BN$3)), BN$3, FALSE)+VLOOKUP($AT57, INDIRECT(ADDRESS($AF$4, COLUMN()-$AF$2-BN$3)&amp;":"&amp;ADDRESS($AF$5, COLUMN()-$AF$1-BN$3)), BN$3, FALSE)</f>
        <v>2</v>
      </c>
      <c r="BO57" cm="1">
        <f t="array" aca="1" ref="BO57" ca="1">INDIRECT(ADDRESS(ROW(), BO$3-$AF$1+$AF$3))+VLOOKUP($AS57, INDIRECT(ADDRESS($AF$4, COLUMN()-$AF$2-BO$3)&amp;":"&amp;ADDRESS($AF$5, COLUMN()-$AF$1-BO$3)), BO$3, FALSE)+VLOOKUP($AT57, INDIRECT(ADDRESS($AF$4, COLUMN()-$AF$2-BO$3)&amp;":"&amp;ADDRESS($AF$5, COLUMN()-$AF$1-BO$3)), BO$3, FALSE)</f>
        <v>0</v>
      </c>
      <c r="BP57" cm="1">
        <f t="array" aca="1" ref="BP57" ca="1">INDIRECT(ADDRESS(ROW(), BP$3-$AF$1+$AF$3))+VLOOKUP($AS57, INDIRECT(ADDRESS($AF$4, COLUMN()-$AF$2-BP$3)&amp;":"&amp;ADDRESS($AF$5, COLUMN()-$AF$1-BP$3)), BP$3, FALSE)+VLOOKUP($AT57, INDIRECT(ADDRESS($AF$4, COLUMN()-$AF$2-BP$3)&amp;":"&amp;ADDRESS($AF$5, COLUMN()-$AF$1-BP$3)), BP$3, FALSE)</f>
        <v>1</v>
      </c>
      <c r="BQ57" cm="1">
        <f t="array" aca="1" ref="BQ57" ca="1">INDIRECT(ADDRESS(ROW(), BQ$3-$AF$1+$AF$3))+VLOOKUP($AS57, INDIRECT(ADDRESS($AF$4, COLUMN()-$AF$2-BQ$3)&amp;":"&amp;ADDRESS($AF$5, COLUMN()-$AF$1-BQ$3)), BQ$3, FALSE)+VLOOKUP($AT57, INDIRECT(ADDRESS($AF$4, COLUMN()-$AF$2-BQ$3)&amp;":"&amp;ADDRESS($AF$5, COLUMN()-$AF$1-BQ$3)), BQ$3, FALSE)</f>
        <v>0</v>
      </c>
      <c r="BR57" cm="1">
        <f t="array" aca="1" ref="BR57" ca="1">INDIRECT(ADDRESS(ROW(), BR$3-$AF$1+$AF$3))+VLOOKUP($AS57, INDIRECT(ADDRESS($AF$4, COLUMN()-$AF$2-BR$3)&amp;":"&amp;ADDRESS($AF$5, COLUMN()-$AF$1-BR$3)), BR$3, FALSE)+VLOOKUP($AT57, INDIRECT(ADDRESS($AF$4, COLUMN()-$AF$2-BR$3)&amp;":"&amp;ADDRESS($AF$5, COLUMN()-$AF$1-BR$3)), BR$3, FALSE)</f>
        <v>1</v>
      </c>
      <c r="BS57" t="str">
        <f>LEFT($AH57, 1)&amp;RIGHT($A57, 1)</f>
        <v>HP</v>
      </c>
      <c r="BT57" t="str">
        <f>RIGHT($A57, 1)&amp;RIGHT($AH57, 1)</f>
        <v>PF</v>
      </c>
      <c r="BU57" t="str">
        <f t="shared" si="44"/>
        <v>HF</v>
      </c>
      <c r="BV57" cm="1">
        <f t="array" aca="1" ref="BV57" ca="1">INDIRECT(ADDRESS(ROW(), BV$3-$AF$1+$AF$3))+VLOOKUP($AS57, INDIRECT(ADDRESS($AF$4, COLUMN()-$AF$2-BV$3)&amp;":"&amp;ADDRESS($AF$5, COLUMN()-$AF$1-BV$3)), BV$3, FALSE)+VLOOKUP($AT57, INDIRECT(ADDRESS($AF$4, COLUMN()-$AF$2-BV$3)&amp;":"&amp;ADDRESS($AF$5, COLUMN()-$AF$1-BV$3)), BV$3, FALSE)</f>
        <v>1</v>
      </c>
      <c r="BW57" cm="1">
        <f t="array" aca="1" ref="BW57" ca="1">INDIRECT(ADDRESS(ROW(), BW$3-$AF$1+$AF$3))+VLOOKUP($AS57, INDIRECT(ADDRESS($AF$4, COLUMN()-$AF$2-BW$3)&amp;":"&amp;ADDRESS($AF$5, COLUMN()-$AF$1-BW$3)), BW$3, FALSE)+VLOOKUP($AT57, INDIRECT(ADDRESS($AF$4, COLUMN()-$AF$2-BW$3)&amp;":"&amp;ADDRESS($AF$5, COLUMN()-$AF$1-BW$3)), BW$3, FALSE)</f>
        <v>1</v>
      </c>
      <c r="BX57" cm="1">
        <f t="array" aca="1" ref="BX57" ca="1">INDIRECT(ADDRESS(ROW(), BX$3-$AF$1+$AF$3))+VLOOKUP($AS57, INDIRECT(ADDRESS($AF$4, COLUMN()-$AF$2-BX$3)&amp;":"&amp;ADDRESS($AF$5, COLUMN()-$AF$1-BX$3)), BX$3, FALSE)+VLOOKUP($AT57, INDIRECT(ADDRESS($AF$4, COLUMN()-$AF$2-BX$3)&amp;":"&amp;ADDRESS($AF$5, COLUMN()-$AF$1-BX$3)), BX$3, FALSE)</f>
        <v>3</v>
      </c>
      <c r="BY57" cm="1">
        <f t="array" aca="1" ref="BY57" ca="1">INDIRECT(ADDRESS(ROW(), BY$3-$AF$1+$AF$3))+VLOOKUP($AS57, INDIRECT(ADDRESS($AF$4, COLUMN()-$AF$2-BY$3)&amp;":"&amp;ADDRESS($AF$5, COLUMN()-$AF$1-BY$3)), BY$3, FALSE)+VLOOKUP($AT57, INDIRECT(ADDRESS($AF$4, COLUMN()-$AF$2-BY$3)&amp;":"&amp;ADDRESS($AF$5, COLUMN()-$AF$1-BY$3)), BY$3, FALSE)</f>
        <v>3</v>
      </c>
      <c r="BZ57" cm="1">
        <f t="array" aca="1" ref="BZ57" ca="1">INDIRECT(ADDRESS(ROW(), BZ$3-$AF$1+$AF$3))+VLOOKUP($AS57, INDIRECT(ADDRESS($AF$4, COLUMN()-$AF$2-BZ$3)&amp;":"&amp;ADDRESS($AF$5, COLUMN()-$AF$1-BZ$3)), BZ$3, FALSE)+VLOOKUP($AT57, INDIRECT(ADDRESS($AF$4, COLUMN()-$AF$2-BZ$3)&amp;":"&amp;ADDRESS($AF$5, COLUMN()-$AF$1-BZ$3)), BZ$3, FALSE)</f>
        <v>0</v>
      </c>
      <c r="CA57" cm="1">
        <f t="array" aca="1" ref="CA57" ca="1">INDIRECT(ADDRESS(ROW(), CA$3-$AF$1+$AF$3))+VLOOKUP($AS57, INDIRECT(ADDRESS($AF$4, COLUMN()-$AF$2-CA$3)&amp;":"&amp;ADDRESS($AF$5, COLUMN()-$AF$1-CA$3)), CA$3, FALSE)+VLOOKUP($AT57, INDIRECT(ADDRESS($AF$4, COLUMN()-$AF$2-CA$3)&amp;":"&amp;ADDRESS($AF$5, COLUMN()-$AF$1-CA$3)), CA$3, FALSE)</f>
        <v>3</v>
      </c>
      <c r="CB57" cm="1">
        <f t="array" aca="1" ref="CB57" ca="1">INDIRECT(ADDRESS(ROW(), CB$3-$AF$1+$AF$3))+VLOOKUP($AS57, INDIRECT(ADDRESS($AF$4, COLUMN()-$AF$2-CB$3)&amp;":"&amp;ADDRESS($AF$5, COLUMN()-$AF$1-CB$3)), CB$3, FALSE)+VLOOKUP($AT57, INDIRECT(ADDRESS($AF$4, COLUMN()-$AF$2-CB$3)&amp;":"&amp;ADDRESS($AF$5, COLUMN()-$AF$1-CB$3)), CB$3, FALSE)</f>
        <v>1</v>
      </c>
      <c r="CC57" cm="1">
        <f t="array" aca="1" ref="CC57" ca="1">INDIRECT(ADDRESS(ROW(), CC$3-$AF$1+$AF$3))+VLOOKUP($AS57, INDIRECT(ADDRESS($AF$4, COLUMN()-$AF$2-CC$3)&amp;":"&amp;ADDRESS($AF$5, COLUMN()-$AF$1-CC$3)), CC$3, FALSE)+VLOOKUP($AT57, INDIRECT(ADDRESS($AF$4, COLUMN()-$AF$2-CC$3)&amp;":"&amp;ADDRESS($AF$5, COLUMN()-$AF$1-CC$3)), CC$3, FALSE)</f>
        <v>1</v>
      </c>
      <c r="CD57" cm="1">
        <f t="array" aca="1" ref="CD57" ca="1">INDIRECT(ADDRESS(ROW(), CD$3-$AF$1+$AF$3))+VLOOKUP($AS57, INDIRECT(ADDRESS($AF$4, COLUMN()-$AF$2-CD$3)&amp;":"&amp;ADDRESS($AF$5, COLUMN()-$AF$1-CD$3)), CD$3, FALSE)+VLOOKUP($AT57, INDIRECT(ADDRESS($AF$4, COLUMN()-$AF$2-CD$3)&amp;":"&amp;ADDRESS($AF$5, COLUMN()-$AF$1-CD$3)), CD$3, FALSE)</f>
        <v>0</v>
      </c>
      <c r="CE57" cm="1">
        <f t="array" aca="1" ref="CE57" ca="1">INDIRECT(ADDRESS(ROW(), CE$3-$AF$1+$AF$3))+VLOOKUP($AS57, INDIRECT(ADDRESS($AF$4, COLUMN()-$AF$2-CE$3)&amp;":"&amp;ADDRESS($AF$5, COLUMN()-$AF$1-CE$3)), CE$3, FALSE)+VLOOKUP($AT57, INDIRECT(ADDRESS($AF$4, COLUMN()-$AF$2-CE$3)&amp;":"&amp;ADDRESS($AF$5, COLUMN()-$AF$1-CE$3)), CE$3, FALSE)</f>
        <v>2</v>
      </c>
      <c r="CF57" t="str">
        <f>LEFT($AH57, 1)&amp;RIGHT($A57, 1)</f>
        <v>HP</v>
      </c>
      <c r="CG57" t="str">
        <f>RIGHT($A57, 1)&amp;RIGHT($AH57, 1)</f>
        <v>PF</v>
      </c>
      <c r="CH57" t="str">
        <f t="shared" si="45"/>
        <v>HF</v>
      </c>
      <c r="CI57" cm="1">
        <f t="array" aca="1" ref="CI57" ca="1">INDIRECT(ADDRESS(ROW(), CI$3-$AF$1+$AF$3))+VLOOKUP($AS57, INDIRECT(ADDRESS($AF$4, COLUMN()-$AF$2-CI$3)&amp;":"&amp;ADDRESS($AF$5, COLUMN()-$AF$1-CI$3)), CI$3, FALSE)+VLOOKUP($AT57, INDIRECT(ADDRESS($AF$4, COLUMN()-$AF$2-CI$3)&amp;":"&amp;ADDRESS($AF$5, COLUMN()-$AF$1-CI$3)), CI$3, FALSE)</f>
        <v>2</v>
      </c>
      <c r="CJ57" cm="1">
        <f t="array" aca="1" ref="CJ57" ca="1">INDIRECT(ADDRESS(ROW(), CJ$3-$AF$1+$AF$3))+VLOOKUP($AS57, INDIRECT(ADDRESS($AF$4, COLUMN()-$AF$2-CJ$3)&amp;":"&amp;ADDRESS($AF$5, COLUMN()-$AF$1-CJ$3)), CJ$3, FALSE)+VLOOKUP($AT57, INDIRECT(ADDRESS($AF$4, COLUMN()-$AF$2-CJ$3)&amp;":"&amp;ADDRESS($AF$5, COLUMN()-$AF$1-CJ$3)), CJ$3, FALSE)</f>
        <v>3</v>
      </c>
      <c r="CK57" cm="1">
        <f t="array" aca="1" ref="CK57" ca="1">INDIRECT(ADDRESS(ROW(), CK$3-$AF$1+$AF$3))+VLOOKUP($AS57, INDIRECT(ADDRESS($AF$4, COLUMN()-$AF$2-CK$3)&amp;":"&amp;ADDRESS($AF$5, COLUMN()-$AF$1-CK$3)), CK$3, FALSE)+VLOOKUP($AT57, INDIRECT(ADDRESS($AF$4, COLUMN()-$AF$2-CK$3)&amp;":"&amp;ADDRESS($AF$5, COLUMN()-$AF$1-CK$3)), CK$3, FALSE)</f>
        <v>5</v>
      </c>
      <c r="CL57" cm="1">
        <f t="array" aca="1" ref="CL57" ca="1">INDIRECT(ADDRESS(ROW(), CL$3-$AF$1+$AF$3))+VLOOKUP($AS57, INDIRECT(ADDRESS($AF$4, COLUMN()-$AF$2-CL$3)&amp;":"&amp;ADDRESS($AF$5, COLUMN()-$AF$1-CL$3)), CL$3, FALSE)+VLOOKUP($AT57, INDIRECT(ADDRESS($AF$4, COLUMN()-$AF$2-CL$3)&amp;":"&amp;ADDRESS($AF$5, COLUMN()-$AF$1-CL$3)), CL$3, FALSE)</f>
        <v>6</v>
      </c>
      <c r="CM57" cm="1">
        <f t="array" aca="1" ref="CM57" ca="1">INDIRECT(ADDRESS(ROW(), CM$3-$AF$1+$AF$3))+VLOOKUP($AS57, INDIRECT(ADDRESS($AF$4, COLUMN()-$AF$2-CM$3)&amp;":"&amp;ADDRESS($AF$5, COLUMN()-$AF$1-CM$3)), CM$3, FALSE)+VLOOKUP($AT57, INDIRECT(ADDRESS($AF$4, COLUMN()-$AF$2-CM$3)&amp;":"&amp;ADDRESS($AF$5, COLUMN()-$AF$1-CM$3)), CM$3, FALSE)</f>
        <v>0</v>
      </c>
      <c r="CN57" cm="1">
        <f t="array" aca="1" ref="CN57" ca="1">INDIRECT(ADDRESS(ROW(), CN$3-$AF$1+$AF$3))+VLOOKUP($AS57, INDIRECT(ADDRESS($AF$4, COLUMN()-$AF$2-CN$3)&amp;":"&amp;ADDRESS($AF$5, COLUMN()-$AF$1-CN$3)), CN$3, FALSE)+VLOOKUP($AT57, INDIRECT(ADDRESS($AF$4, COLUMN()-$AF$2-CN$3)&amp;":"&amp;ADDRESS($AF$5, COLUMN()-$AF$1-CN$3)), CN$3, FALSE)</f>
        <v>6</v>
      </c>
      <c r="CO57" cm="1">
        <f t="array" aca="1" ref="CO57" ca="1">INDIRECT(ADDRESS(ROW(), CO$3-$AF$1+$AF$3))+VLOOKUP($AS57, INDIRECT(ADDRESS($AF$4, COLUMN()-$AF$2-CO$3)&amp;":"&amp;ADDRESS($AF$5, COLUMN()-$AF$1-CO$3)), CO$3, FALSE)+VLOOKUP($AT57, INDIRECT(ADDRESS($AF$4, COLUMN()-$AF$2-CO$3)&amp;":"&amp;ADDRESS($AF$5, COLUMN()-$AF$1-CO$3)), CO$3, FALSE)</f>
        <v>2</v>
      </c>
      <c r="CP57" cm="1">
        <f t="array" aca="1" ref="CP57" ca="1">INDIRECT(ADDRESS(ROW(), CP$3-$AF$1+$AF$3))+VLOOKUP($AS57, INDIRECT(ADDRESS($AF$4, COLUMN()-$AF$2-CP$3)&amp;":"&amp;ADDRESS($AF$5, COLUMN()-$AF$1-CP$3)), CP$3, FALSE)+VLOOKUP($AT57, INDIRECT(ADDRESS($AF$4, COLUMN()-$AF$2-CP$3)&amp;":"&amp;ADDRESS($AF$5, COLUMN()-$AF$1-CP$3)), CP$3, FALSE)</f>
        <v>3</v>
      </c>
      <c r="CQ57" cm="1">
        <f t="array" aca="1" ref="CQ57" ca="1">INDIRECT(ADDRESS(ROW(), CQ$3-$AF$1+$AF$3))+VLOOKUP($AS57, INDIRECT(ADDRESS($AF$4, COLUMN()-$AF$2-CQ$3)&amp;":"&amp;ADDRESS($AF$5, COLUMN()-$AF$1-CQ$3)), CQ$3, FALSE)+VLOOKUP($AT57, INDIRECT(ADDRESS($AF$4, COLUMN()-$AF$2-CQ$3)&amp;":"&amp;ADDRESS($AF$5, COLUMN()-$AF$1-CQ$3)), CQ$3, FALSE)</f>
        <v>1</v>
      </c>
      <c r="CR57" cm="1">
        <f t="array" aca="1" ref="CR57" ca="1">INDIRECT(ADDRESS(ROW(), CR$3-$AF$1+$AF$3))+VLOOKUP($AS57, INDIRECT(ADDRESS($AF$4, COLUMN()-$AF$2-CR$3)&amp;":"&amp;ADDRESS($AF$5, COLUMN()-$AF$1-CR$3)), CR$3, FALSE)+VLOOKUP($AT57, INDIRECT(ADDRESS($AF$4, COLUMN()-$AF$2-CR$3)&amp;":"&amp;ADDRESS($AF$5, COLUMN()-$AF$1-CR$3)), CR$3, FALSE)</f>
        <v>3</v>
      </c>
      <c r="CS57" t="str">
        <f>LEFT($AH57, 1)&amp;RIGHT($A57, 1)</f>
        <v>HP</v>
      </c>
      <c r="CT57" t="str">
        <f>RIGHT($A57, 1)&amp;RIGHT($AH57, 1)</f>
        <v>PF</v>
      </c>
      <c r="CU57" t="str">
        <f t="shared" si="46"/>
        <v>HF</v>
      </c>
      <c r="CV57" cm="1">
        <f t="array" aca="1" ref="CV57" ca="1">INDIRECT(ADDRESS(ROW(), CV$3-$AF$1+$AF$3))+VLOOKUP($AS57, INDIRECT(ADDRESS($AF$4, COLUMN()-$AF$2-CV$3)&amp;":"&amp;ADDRESS($AF$5, COLUMN()-$AF$1-CV$3)), CV$3, FALSE)+VLOOKUP($AT57, INDIRECT(ADDRESS($AF$4, COLUMN()-$AF$2-CV$3)&amp;":"&amp;ADDRESS($AF$5, COLUMN()-$AF$1-CV$3)), CV$3, FALSE)</f>
        <v>5</v>
      </c>
      <c r="CW57" cm="1">
        <f t="array" aca="1" ref="CW57" ca="1">INDIRECT(ADDRESS(ROW(), CW$3-$AF$1+$AF$3))+VLOOKUP($AS57, INDIRECT(ADDRESS($AF$4, COLUMN()-$AF$2-CW$3)&amp;":"&amp;ADDRESS($AF$5, COLUMN()-$AF$1-CW$3)), CW$3, FALSE)+VLOOKUP($AT57, INDIRECT(ADDRESS($AF$4, COLUMN()-$AF$2-CW$3)&amp;":"&amp;ADDRESS($AF$5, COLUMN()-$AF$1-CW$3)), CW$3, FALSE)</f>
        <v>7</v>
      </c>
      <c r="CX57" cm="1">
        <f t="array" aca="1" ref="CX57" ca="1">INDIRECT(ADDRESS(ROW(), CX$3-$AF$1+$AF$3))+VLOOKUP($AS57, INDIRECT(ADDRESS($AF$4, COLUMN()-$AF$2-CX$3)&amp;":"&amp;ADDRESS($AF$5, COLUMN()-$AF$1-CX$3)), CX$3, FALSE)+VLOOKUP($AT57, INDIRECT(ADDRESS($AF$4, COLUMN()-$AF$2-CX$3)&amp;":"&amp;ADDRESS($AF$5, COLUMN()-$AF$1-CX$3)), CX$3, FALSE)</f>
        <v>10</v>
      </c>
      <c r="CY57" cm="1">
        <f t="array" aca="1" ref="CY57" ca="1">INDIRECT(ADDRESS(ROW(), CY$3-$AF$1+$AF$3))+VLOOKUP($AS57, INDIRECT(ADDRESS($AF$4, COLUMN()-$AF$2-CY$3)&amp;":"&amp;ADDRESS($AF$5, COLUMN()-$AF$1-CY$3)), CY$3, FALSE)+VLOOKUP($AT57, INDIRECT(ADDRESS($AF$4, COLUMN()-$AF$2-CY$3)&amp;":"&amp;ADDRESS($AF$5, COLUMN()-$AF$1-CY$3)), CY$3, FALSE)</f>
        <v>10</v>
      </c>
      <c r="CZ57" cm="1">
        <f t="array" aca="1" ref="CZ57" ca="1">INDIRECT(ADDRESS(ROW(), CZ$3-$AF$1+$AF$3))+VLOOKUP($AS57, INDIRECT(ADDRESS($AF$4, COLUMN()-$AF$2-CZ$3)&amp;":"&amp;ADDRESS($AF$5, COLUMN()-$AF$1-CZ$3)), CZ$3, FALSE)+VLOOKUP($AT57, INDIRECT(ADDRESS($AF$4, COLUMN()-$AF$2-CZ$3)&amp;":"&amp;ADDRESS($AF$5, COLUMN()-$AF$1-CZ$3)), CZ$3, FALSE)</f>
        <v>1</v>
      </c>
      <c r="DA57" cm="1">
        <f t="array" aca="1" ref="DA57" ca="1">INDIRECT(ADDRESS(ROW(), DA$3-$AF$1+$AF$3))+VLOOKUP($AS57, INDIRECT(ADDRESS($AF$4, COLUMN()-$AF$2-DA$3)&amp;":"&amp;ADDRESS($AF$5, COLUMN()-$AF$1-DA$3)), DA$3, FALSE)+VLOOKUP($AT57, INDIRECT(ADDRESS($AF$4, COLUMN()-$AF$2-DA$3)&amp;":"&amp;ADDRESS($AF$5, COLUMN()-$AF$1-DA$3)), DA$3, FALSE)</f>
        <v>12</v>
      </c>
      <c r="DB57" cm="1">
        <f t="array" aca="1" ref="DB57" ca="1">INDIRECT(ADDRESS(ROW(), DB$3-$AF$1+$AF$3))+VLOOKUP($AS57, INDIRECT(ADDRESS($AF$4, COLUMN()-$AF$2-DB$3)&amp;":"&amp;ADDRESS($AF$5, COLUMN()-$AF$1-DB$3)), DB$3, FALSE)+VLOOKUP($AT57, INDIRECT(ADDRESS($AF$4, COLUMN()-$AF$2-DB$3)&amp;":"&amp;ADDRESS($AF$5, COLUMN()-$AF$1-DB$3)), DB$3, FALSE)</f>
        <v>6</v>
      </c>
      <c r="DC57" cm="1">
        <f t="array" aca="1" ref="DC57" ca="1">INDIRECT(ADDRESS(ROW(), DC$3-$AF$1+$AF$3))+VLOOKUP($AS57, INDIRECT(ADDRESS($AF$4, COLUMN()-$AF$2-DC$3)&amp;":"&amp;ADDRESS($AF$5, COLUMN()-$AF$1-DC$3)), DC$3, FALSE)+VLOOKUP($AT57, INDIRECT(ADDRESS($AF$4, COLUMN()-$AF$2-DC$3)&amp;":"&amp;ADDRESS($AF$5, COLUMN()-$AF$1-DC$3)), DC$3, FALSE)</f>
        <v>5</v>
      </c>
      <c r="DD57" cm="1">
        <f t="array" aca="1" ref="DD57" ca="1">INDIRECT(ADDRESS(ROW(), DD$3-$AF$1+$AF$3))+VLOOKUP($AS57, INDIRECT(ADDRESS($AF$4, COLUMN()-$AF$2-DD$3)&amp;":"&amp;ADDRESS($AF$5, COLUMN()-$AF$1-DD$3)), DD$3, FALSE)+VLOOKUP($AT57, INDIRECT(ADDRESS($AF$4, COLUMN()-$AF$2-DD$3)&amp;":"&amp;ADDRESS($AF$5, COLUMN()-$AF$1-DD$3)), DD$3, FALSE)</f>
        <v>1</v>
      </c>
      <c r="DE57" cm="1">
        <f t="array" aca="1" ref="DE57" ca="1">INDIRECT(ADDRESS(ROW(), DE$3-$AF$1+$AF$3))+VLOOKUP($AS57, INDIRECT(ADDRESS($AF$4, COLUMN()-$AF$2-DE$3)&amp;":"&amp;ADDRESS($AF$5, COLUMN()-$AF$1-DE$3)), DE$3, FALSE)+VLOOKUP($AT57, INDIRECT(ADDRESS($AF$4, COLUMN()-$AF$2-DE$3)&amp;":"&amp;ADDRESS($AF$5, COLUMN()-$AF$1-DE$3)), DE$3, FALSE)</f>
        <v>6</v>
      </c>
      <c r="DF57" t="str">
        <f>LEFT($AH57, 1)&amp;RIGHT($A57, 1)</f>
        <v>HP</v>
      </c>
      <c r="DG57" t="str">
        <f>RIGHT($A57, 1)&amp;RIGHT($AH57, 1)</f>
        <v>PF</v>
      </c>
      <c r="DH57" t="str">
        <f t="shared" si="47"/>
        <v>HF</v>
      </c>
      <c r="DI57" cm="1">
        <f t="array" aca="1" ref="DI57" ca="1">INDIRECT(ADDRESS(ROW(), DI$3-$AF$1+$AF$3))+VLOOKUP($AS57, INDIRECT(ADDRESS($AF$4, COLUMN()-$AF$2-DI$3)&amp;":"&amp;ADDRESS($AF$5, COLUMN()-$AF$1-DI$3)), DI$3, FALSE)+VLOOKUP($AT57, INDIRECT(ADDRESS($AF$4, COLUMN()-$AF$2-DI$3)&amp;":"&amp;ADDRESS($AF$5, COLUMN()-$AF$1-DI$3)), DI$3, FALSE)</f>
        <v>11</v>
      </c>
      <c r="DJ57" cm="1">
        <f t="array" aca="1" ref="DJ57" ca="1">INDIRECT(ADDRESS(ROW(), DJ$3-$AF$1+$AF$3))+VLOOKUP($AS57, INDIRECT(ADDRESS($AF$4, COLUMN()-$AF$2-DJ$3)&amp;":"&amp;ADDRESS($AF$5, COLUMN()-$AF$1-DJ$3)), DJ$3, FALSE)+VLOOKUP($AT57, INDIRECT(ADDRESS($AF$4, COLUMN()-$AF$2-DJ$3)&amp;":"&amp;ADDRESS($AF$5, COLUMN()-$AF$1-DJ$3)), DJ$3, FALSE)</f>
        <v>15</v>
      </c>
      <c r="DK57" cm="1">
        <f t="array" aca="1" ref="DK57" ca="1">INDIRECT(ADDRESS(ROW(), DK$3-$AF$1+$AF$3))+VLOOKUP($AS57, INDIRECT(ADDRESS($AF$4, COLUMN()-$AF$2-DK$3)&amp;":"&amp;ADDRESS($AF$5, COLUMN()-$AF$1-DK$3)), DK$3, FALSE)+VLOOKUP($AT57, INDIRECT(ADDRESS($AF$4, COLUMN()-$AF$2-DK$3)&amp;":"&amp;ADDRESS($AF$5, COLUMN()-$AF$1-DK$3)), DK$3, FALSE)</f>
        <v>17</v>
      </c>
      <c r="DL57" cm="1">
        <f t="array" aca="1" ref="DL57" ca="1">INDIRECT(ADDRESS(ROW(), DL$3-$AF$1+$AF$3))+VLOOKUP($AS57, INDIRECT(ADDRESS($AF$4, COLUMN()-$AF$2-DL$3)&amp;":"&amp;ADDRESS($AF$5, COLUMN()-$AF$1-DL$3)), DL$3, FALSE)+VLOOKUP($AT57, INDIRECT(ADDRESS($AF$4, COLUMN()-$AF$2-DL$3)&amp;":"&amp;ADDRESS($AF$5, COLUMN()-$AF$1-DL$3)), DL$3, FALSE)</f>
        <v>17</v>
      </c>
      <c r="DM57" cm="1">
        <f t="array" aca="1" ref="DM57" ca="1">INDIRECT(ADDRESS(ROW(), DM$3-$AF$1+$AF$3))+VLOOKUP($AS57, INDIRECT(ADDRESS($AF$4, COLUMN()-$AF$2-DM$3)&amp;":"&amp;ADDRESS($AF$5, COLUMN()-$AF$1-DM$3)), DM$3, FALSE)+VLOOKUP($AT57, INDIRECT(ADDRESS($AF$4, COLUMN()-$AF$2-DM$3)&amp;":"&amp;ADDRESS($AF$5, COLUMN()-$AF$1-DM$3)), DM$3, FALSE)</f>
        <v>4</v>
      </c>
      <c r="DN57" cm="1">
        <f t="array" aca="1" ref="DN57" ca="1">INDIRECT(ADDRESS(ROW(), DN$3-$AF$1+$AF$3))+VLOOKUP($AS57, INDIRECT(ADDRESS($AF$4, COLUMN()-$AF$2-DN$3)&amp;":"&amp;ADDRESS($AF$5, COLUMN()-$AF$1-DN$3)), DN$3, FALSE)+VLOOKUP($AT57, INDIRECT(ADDRESS($AF$4, COLUMN()-$AF$2-DN$3)&amp;":"&amp;ADDRESS($AF$5, COLUMN()-$AF$1-DN$3)), DN$3, FALSE)</f>
        <v>21</v>
      </c>
      <c r="DO57" cm="1">
        <f t="array" aca="1" ref="DO57" ca="1">INDIRECT(ADDRESS(ROW(), DO$3-$AF$1+$AF$3))+VLOOKUP($AS57, INDIRECT(ADDRESS($AF$4, COLUMN()-$AF$2-DO$3)&amp;":"&amp;ADDRESS($AF$5, COLUMN()-$AF$1-DO$3)), DO$3, FALSE)+VLOOKUP($AT57, INDIRECT(ADDRESS($AF$4, COLUMN()-$AF$2-DO$3)&amp;":"&amp;ADDRESS($AF$5, COLUMN()-$AF$1-DO$3)), DO$3, FALSE)</f>
        <v>13</v>
      </c>
      <c r="DP57" cm="1">
        <f t="array" aca="1" ref="DP57" ca="1">INDIRECT(ADDRESS(ROW(), DP$3-$AF$1+$AF$3))+VLOOKUP($AS57, INDIRECT(ADDRESS($AF$4, COLUMN()-$AF$2-DP$3)&amp;":"&amp;ADDRESS($AF$5, COLUMN()-$AF$1-DP$3)), DP$3, FALSE)+VLOOKUP($AT57, INDIRECT(ADDRESS($AF$4, COLUMN()-$AF$2-DP$3)&amp;":"&amp;ADDRESS($AF$5, COLUMN()-$AF$1-DP$3)), DP$3, FALSE)</f>
        <v>15</v>
      </c>
      <c r="DQ57" cm="1">
        <f t="array" aca="1" ref="DQ57" ca="1">INDIRECT(ADDRESS(ROW(), DQ$3-$AF$1+$AF$3))+VLOOKUP($AS57, INDIRECT(ADDRESS($AF$4, COLUMN()-$AF$2-DQ$3)&amp;":"&amp;ADDRESS($AF$5, COLUMN()-$AF$1-DQ$3)), DQ$3, FALSE)+VLOOKUP($AT57, INDIRECT(ADDRESS($AF$4, COLUMN()-$AF$2-DQ$3)&amp;":"&amp;ADDRESS($AF$5, COLUMN()-$AF$1-DQ$3)), DQ$3, FALSE)</f>
        <v>4</v>
      </c>
      <c r="DR57" cm="1">
        <f t="array" aca="1" ref="DR57" ca="1">INDIRECT(ADDRESS(ROW(), DR$3-$AF$1+$AF$3))+VLOOKUP($AS57, INDIRECT(ADDRESS($AF$4, COLUMN()-$AF$2-DR$3)&amp;":"&amp;ADDRESS($AF$5, COLUMN()-$AF$1-DR$3)), DR$3, FALSE)+VLOOKUP($AT57, INDIRECT(ADDRESS($AF$4, COLUMN()-$AF$2-DR$3)&amp;":"&amp;ADDRESS($AF$5, COLUMN()-$AF$1-DR$3)), DR$3, FALSE)</f>
        <v>10</v>
      </c>
      <c r="DS57" t="str">
        <f>LEFT($AH57, 1)&amp;RIGHT($A57, 1)</f>
        <v>HP</v>
      </c>
      <c r="DT57" t="str">
        <f>RIGHT($A57, 1)&amp;RIGHT($AH57, 1)</f>
        <v>PF</v>
      </c>
      <c r="DU57" t="str">
        <f t="shared" si="48"/>
        <v>HF</v>
      </c>
      <c r="DV57" cm="1">
        <f t="array" aca="1" ref="DV57" ca="1">INDIRECT(ADDRESS(ROW(), DV$3-$AF$1+$AF$3))+VLOOKUP($AS57, INDIRECT(ADDRESS($AF$4, COLUMN()-$AF$2-DV$3)&amp;":"&amp;ADDRESS($AF$5, COLUMN()-$AF$1-DV$3)), DV$3, FALSE)+VLOOKUP($AT57, INDIRECT(ADDRESS($AF$4, COLUMN()-$AF$2-DV$3)&amp;":"&amp;ADDRESS($AF$5, COLUMN()-$AF$1-DV$3)), DV$3, FALSE)</f>
        <v>21</v>
      </c>
      <c r="DW57" cm="1">
        <f t="array" aca="1" ref="DW57" ca="1">INDIRECT(ADDRESS(ROW(), DW$3-$AF$1+$AF$3))+VLOOKUP($AS57, INDIRECT(ADDRESS($AF$4, COLUMN()-$AF$2-DW$3)&amp;":"&amp;ADDRESS($AF$5, COLUMN()-$AF$1-DW$3)), DW$3, FALSE)+VLOOKUP($AT57, INDIRECT(ADDRESS($AF$4, COLUMN()-$AF$2-DW$3)&amp;":"&amp;ADDRESS($AF$5, COLUMN()-$AF$1-DW$3)), DW$3, FALSE)</f>
        <v>33</v>
      </c>
      <c r="DX57" cm="1">
        <f t="array" aca="1" ref="DX57" ca="1">INDIRECT(ADDRESS(ROW(), DX$3-$AF$1+$AF$3))+VLOOKUP($AS57, INDIRECT(ADDRESS($AF$4, COLUMN()-$AF$2-DX$3)&amp;":"&amp;ADDRESS($AF$5, COLUMN()-$AF$1-DX$3)), DX$3, FALSE)+VLOOKUP($AT57, INDIRECT(ADDRESS($AF$4, COLUMN()-$AF$2-DX$3)&amp;":"&amp;ADDRESS($AF$5, COLUMN()-$AF$1-DX$3)), DX$3, FALSE)</f>
        <v>31</v>
      </c>
      <c r="DY57" cm="1">
        <f t="array" aca="1" ref="DY57" ca="1">INDIRECT(ADDRESS(ROW(), DY$3-$AF$1+$AF$3))+VLOOKUP($AS57, INDIRECT(ADDRESS($AF$4, COLUMN()-$AF$2-DY$3)&amp;":"&amp;ADDRESS($AF$5, COLUMN()-$AF$1-DY$3)), DY$3, FALSE)+VLOOKUP($AT57, INDIRECT(ADDRESS($AF$4, COLUMN()-$AF$2-DY$3)&amp;":"&amp;ADDRESS($AF$5, COLUMN()-$AF$1-DY$3)), DY$3, FALSE)</f>
        <v>31</v>
      </c>
      <c r="DZ57" cm="1">
        <f t="array" aca="1" ref="DZ57" ca="1">INDIRECT(ADDRESS(ROW(), DZ$3-$AF$1+$AF$3))+VLOOKUP($AS57, INDIRECT(ADDRESS($AF$4, COLUMN()-$AF$2-DZ$3)&amp;":"&amp;ADDRESS($AF$5, COLUMN()-$AF$1-DZ$3)), DZ$3, FALSE)+VLOOKUP($AT57, INDIRECT(ADDRESS($AF$4, COLUMN()-$AF$2-DZ$3)&amp;":"&amp;ADDRESS($AF$5, COLUMN()-$AF$1-DZ$3)), DZ$3, FALSE)</f>
        <v>12</v>
      </c>
      <c r="EA57" cm="1">
        <f t="array" aca="1" ref="EA57" ca="1">INDIRECT(ADDRESS(ROW(), EA$3-$AF$1+$AF$3))+VLOOKUP($AS57, INDIRECT(ADDRESS($AF$4, COLUMN()-$AF$2-EA$3)&amp;":"&amp;ADDRESS($AF$5, COLUMN()-$AF$1-EA$3)), EA$3, FALSE)+VLOOKUP($AT57, INDIRECT(ADDRESS($AF$4, COLUMN()-$AF$2-EA$3)&amp;":"&amp;ADDRESS($AF$5, COLUMN()-$AF$1-EA$3)), EA$3, FALSE)</f>
        <v>40</v>
      </c>
      <c r="EB57" cm="1">
        <f t="array" aca="1" ref="EB57" ca="1">INDIRECT(ADDRESS(ROW(), EB$3-$AF$1+$AF$3))+VLOOKUP($AS57, INDIRECT(ADDRESS($AF$4, COLUMN()-$AF$2-EB$3)&amp;":"&amp;ADDRESS($AF$5, COLUMN()-$AF$1-EB$3)), EB$3, FALSE)+VLOOKUP($AT57, INDIRECT(ADDRESS($AF$4, COLUMN()-$AF$2-EB$3)&amp;":"&amp;ADDRESS($AF$5, COLUMN()-$AF$1-EB$3)), EB$3, FALSE)</f>
        <v>30</v>
      </c>
      <c r="EC57" cm="1">
        <f t="array" aca="1" ref="EC57" ca="1">INDIRECT(ADDRESS(ROW(), EC$3-$AF$1+$AF$3))+VLOOKUP($AS57, INDIRECT(ADDRESS($AF$4, COLUMN()-$AF$2-EC$3)&amp;":"&amp;ADDRESS($AF$5, COLUMN()-$AF$1-EC$3)), EC$3, FALSE)+VLOOKUP($AT57, INDIRECT(ADDRESS($AF$4, COLUMN()-$AF$2-EC$3)&amp;":"&amp;ADDRESS($AF$5, COLUMN()-$AF$1-EC$3)), EC$3, FALSE)</f>
        <v>28</v>
      </c>
      <c r="ED57" cm="1">
        <f t="array" aca="1" ref="ED57" ca="1">INDIRECT(ADDRESS(ROW(), ED$3-$AF$1+$AF$3))+VLOOKUP($AS57, INDIRECT(ADDRESS($AF$4, COLUMN()-$AF$2-ED$3)&amp;":"&amp;ADDRESS($AF$5, COLUMN()-$AF$1-ED$3)), ED$3, FALSE)+VLOOKUP($AT57, INDIRECT(ADDRESS($AF$4, COLUMN()-$AF$2-ED$3)&amp;":"&amp;ADDRESS($AF$5, COLUMN()-$AF$1-ED$3)), ED$3, FALSE)</f>
        <v>10</v>
      </c>
      <c r="EE57" cm="1">
        <f t="array" aca="1" ref="EE57" ca="1">INDIRECT(ADDRESS(ROW(), EE$3-$AF$1+$AF$3))+VLOOKUP($AS57, INDIRECT(ADDRESS($AF$4, COLUMN()-$AF$2-EE$3)&amp;":"&amp;ADDRESS($AF$5, COLUMN()-$AF$1-EE$3)), EE$3, FALSE)+VLOOKUP($AT57, INDIRECT(ADDRESS($AF$4, COLUMN()-$AF$2-EE$3)&amp;":"&amp;ADDRESS($AF$5, COLUMN()-$AF$1-EE$3)), EE$3, FALSE)</f>
        <v>19</v>
      </c>
      <c r="EF57" t="str">
        <f>LEFT($AH57, 1)&amp;RIGHT($A57, 1)</f>
        <v>HP</v>
      </c>
      <c r="EG57" t="str">
        <f>RIGHT($A57, 1)&amp;RIGHT($AH57, 1)</f>
        <v>PF</v>
      </c>
      <c r="EH57" t="str">
        <f t="shared" si="88"/>
        <v>HF</v>
      </c>
      <c r="EI57" cm="1">
        <f t="array" aca="1" ref="EI57" ca="1">INDIRECT(ADDRESS(ROW(), EI$3-$AF$1+$AF$3))+VLOOKUP($AS57, INDIRECT(ADDRESS($AF$4, COLUMN()-$AF$2-EI$3)&amp;":"&amp;ADDRESS($AF$5, COLUMN()-$AF$1-EI$3)), EI$3, FALSE)+VLOOKUP($AT57, INDIRECT(ADDRESS($AF$4, COLUMN()-$AF$2-EI$3)&amp;":"&amp;ADDRESS($AF$5, COLUMN()-$AF$1-EI$3)), EI$3, FALSE)</f>
        <v>39</v>
      </c>
      <c r="EJ57" cm="1">
        <f t="array" aca="1" ref="EJ57" ca="1">INDIRECT(ADDRESS(ROW(), EJ$3-$AF$1+$AF$3))+VLOOKUP($AS57, INDIRECT(ADDRESS($AF$4, COLUMN()-$AF$2-EJ$3)&amp;":"&amp;ADDRESS($AF$5, COLUMN()-$AF$1-EJ$3)), EJ$3, FALSE)+VLOOKUP($AT57, INDIRECT(ADDRESS($AF$4, COLUMN()-$AF$2-EJ$3)&amp;":"&amp;ADDRESS($AF$5, COLUMN()-$AF$1-EJ$3)), EJ$3, FALSE)</f>
        <v>68</v>
      </c>
      <c r="EK57" cm="1">
        <f t="array" aca="1" ref="EK57" ca="1">INDIRECT(ADDRESS(ROW(), EK$3-$AF$1+$AF$3))+VLOOKUP($AS57, INDIRECT(ADDRESS($AF$4, COLUMN()-$AF$2-EK$3)&amp;":"&amp;ADDRESS($AF$5, COLUMN()-$AF$1-EK$3)), EK$3, FALSE)+VLOOKUP($AT57, INDIRECT(ADDRESS($AF$4, COLUMN()-$AF$2-EK$3)&amp;":"&amp;ADDRESS($AF$5, COLUMN()-$AF$1-EK$3)), EK$3, FALSE)</f>
        <v>55</v>
      </c>
      <c r="EL57" cm="1">
        <f t="array" aca="1" ref="EL57" ca="1">INDIRECT(ADDRESS(ROW(), EL$3-$AF$1+$AF$3))+VLOOKUP($AS57, INDIRECT(ADDRESS($AF$4, COLUMN()-$AF$2-EL$3)&amp;":"&amp;ADDRESS($AF$5, COLUMN()-$AF$1-EL$3)), EL$3, FALSE)+VLOOKUP($AT57, INDIRECT(ADDRESS($AF$4, COLUMN()-$AF$2-EL$3)&amp;":"&amp;ADDRESS($AF$5, COLUMN()-$AF$1-EL$3)), EL$3, FALSE)</f>
        <v>54</v>
      </c>
      <c r="EM57" cm="1">
        <f t="array" aca="1" ref="EM57" ca="1">INDIRECT(ADDRESS(ROW(), EM$3-$AF$1+$AF$3))+VLOOKUP($AS57, INDIRECT(ADDRESS($AF$4, COLUMN()-$AF$2-EM$3)&amp;":"&amp;ADDRESS($AF$5, COLUMN()-$AF$1-EM$3)), EM$3, FALSE)+VLOOKUP($AT57, INDIRECT(ADDRESS($AF$4, COLUMN()-$AF$2-EM$3)&amp;":"&amp;ADDRESS($AF$5, COLUMN()-$AF$1-EM$3)), EM$3, FALSE)</f>
        <v>32</v>
      </c>
      <c r="EN57" cm="1">
        <f t="array" aca="1" ref="EN57" ca="1">INDIRECT(ADDRESS(ROW(), EN$3-$AF$1+$AF$3))+VLOOKUP($AS57, INDIRECT(ADDRESS($AF$4, COLUMN()-$AF$2-EN$3)&amp;":"&amp;ADDRESS($AF$5, COLUMN()-$AF$1-EN$3)), EN$3, FALSE)+VLOOKUP($AT57, INDIRECT(ADDRESS($AF$4, COLUMN()-$AF$2-EN$3)&amp;":"&amp;ADDRESS($AF$5, COLUMN()-$AF$1-EN$3)), EN$3, FALSE)</f>
        <v>70</v>
      </c>
      <c r="EO57" cm="1">
        <f t="array" aca="1" ref="EO57" ca="1">INDIRECT(ADDRESS(ROW(), EO$3-$AF$1+$AF$3))+VLOOKUP($AS57, INDIRECT(ADDRESS($AF$4, COLUMN()-$AF$2-EO$3)&amp;":"&amp;ADDRESS($AF$5, COLUMN()-$AF$1-EO$3)), EO$3, FALSE)+VLOOKUP($AT57, INDIRECT(ADDRESS($AF$4, COLUMN()-$AF$2-EO$3)&amp;":"&amp;ADDRESS($AF$5, COLUMN()-$AF$1-EO$3)), EO$3, FALSE)</f>
        <v>63</v>
      </c>
      <c r="EP57" cm="1">
        <f t="array" aca="1" ref="EP57" ca="1">INDIRECT(ADDRESS(ROW(), EP$3-$AF$1+$AF$3))+VLOOKUP($AS57, INDIRECT(ADDRESS($AF$4, COLUMN()-$AF$2-EP$3)&amp;":"&amp;ADDRESS($AF$5, COLUMN()-$AF$1-EP$3)), EP$3, FALSE)+VLOOKUP($AT57, INDIRECT(ADDRESS($AF$4, COLUMN()-$AF$2-EP$3)&amp;":"&amp;ADDRESS($AF$5, COLUMN()-$AF$1-EP$3)), EP$3, FALSE)</f>
        <v>67</v>
      </c>
      <c r="EQ57" cm="1">
        <f t="array" aca="1" ref="EQ57" ca="1">INDIRECT(ADDRESS(ROW(), EQ$3-$AF$1+$AF$3))+VLOOKUP($AS57, INDIRECT(ADDRESS($AF$4, COLUMN()-$AF$2-EQ$3)&amp;":"&amp;ADDRESS($AF$5, COLUMN()-$AF$1-EQ$3)), EQ$3, FALSE)+VLOOKUP($AT57, INDIRECT(ADDRESS($AF$4, COLUMN()-$AF$2-EQ$3)&amp;":"&amp;ADDRESS($AF$5, COLUMN()-$AF$1-EQ$3)), EQ$3, FALSE)</f>
        <v>28</v>
      </c>
      <c r="ER57" cm="1">
        <f t="array" aca="1" ref="ER57" ca="1">INDIRECT(ADDRESS(ROW(), ER$3-$AF$1+$AF$3))+VLOOKUP($AS57, INDIRECT(ADDRESS($AF$4, COLUMN()-$AF$2-ER$3)&amp;":"&amp;ADDRESS($AF$5, COLUMN()-$AF$1-ER$3)), ER$3, FALSE)+VLOOKUP($AT57, INDIRECT(ADDRESS($AF$4, COLUMN()-$AF$2-ER$3)&amp;":"&amp;ADDRESS($AF$5, COLUMN()-$AF$1-ER$3)), ER$3, FALSE)</f>
        <v>35</v>
      </c>
      <c r="ES57" t="str">
        <f>LEFT($AH57, 1)&amp;RIGHT($A57, 1)</f>
        <v>HP</v>
      </c>
      <c r="ET57" t="str">
        <f>RIGHT($A57, 1)&amp;RIGHT($AH57, 1)</f>
        <v>PF</v>
      </c>
      <c r="EU57" t="str">
        <f t="shared" si="89"/>
        <v>HF</v>
      </c>
      <c r="EV57" cm="1">
        <f t="array" aca="1" ref="EV57" ca="1">INDIRECT(ADDRESS(ROW(), EV$3-$AF$1+$AF$3))+VLOOKUP($AS57, INDIRECT(ADDRESS($AF$4, COLUMN()-$AF$2-EV$3)&amp;":"&amp;ADDRESS($AF$5, COLUMN()-$AF$1-EV$3)), EV$3, FALSE)+VLOOKUP($AT57, INDIRECT(ADDRESS($AF$4, COLUMN()-$AF$2-EV$3)&amp;":"&amp;ADDRESS($AF$5, COLUMN()-$AF$1-EV$3)), EV$3, FALSE)</f>
        <v>80</v>
      </c>
      <c r="EW57" cm="1">
        <f t="array" aca="1" ref="EW57" ca="1">INDIRECT(ADDRESS(ROW(), EW$3-$AF$1+$AF$3))+VLOOKUP($AS57, INDIRECT(ADDRESS($AF$4, COLUMN()-$AF$2-EW$3)&amp;":"&amp;ADDRESS($AF$5, COLUMN()-$AF$1-EW$3)), EW$3, FALSE)+VLOOKUP($AT57, INDIRECT(ADDRESS($AF$4, COLUMN()-$AF$2-EW$3)&amp;":"&amp;ADDRESS($AF$5, COLUMN()-$AF$1-EW$3)), EW$3, FALSE)</f>
        <v>149</v>
      </c>
      <c r="EX57" cm="1">
        <f t="array" aca="1" ref="EX57" ca="1">INDIRECT(ADDRESS(ROW(), EX$3-$AF$1+$AF$3))+VLOOKUP($AS57, INDIRECT(ADDRESS($AF$4, COLUMN()-$AF$2-EX$3)&amp;":"&amp;ADDRESS($AF$5, COLUMN()-$AF$1-EX$3)), EX$3, FALSE)+VLOOKUP($AT57, INDIRECT(ADDRESS($AF$4, COLUMN()-$AF$2-EX$3)&amp;":"&amp;ADDRESS($AF$5, COLUMN()-$AF$1-EX$3)), EX$3, FALSE)</f>
        <v>107</v>
      </c>
      <c r="EY57" cm="1">
        <f t="array" aca="1" ref="EY57" ca="1">INDIRECT(ADDRESS(ROW(), EY$3-$AF$1+$AF$3))+VLOOKUP($AS57, INDIRECT(ADDRESS($AF$4, COLUMN()-$AF$2-EY$3)&amp;":"&amp;ADDRESS($AF$5, COLUMN()-$AF$1-EY$3)), EY$3, FALSE)+VLOOKUP($AT57, INDIRECT(ADDRESS($AF$4, COLUMN()-$AF$2-EY$3)&amp;":"&amp;ADDRESS($AF$5, COLUMN()-$AF$1-EY$3)), EY$3, FALSE)</f>
        <v>104</v>
      </c>
      <c r="EZ57" cm="1">
        <f t="array" aca="1" ref="EZ57" ca="1">INDIRECT(ADDRESS(ROW(), EZ$3-$AF$1+$AF$3))+VLOOKUP($AS57, INDIRECT(ADDRESS($AF$4, COLUMN()-$AF$2-EZ$3)&amp;":"&amp;ADDRESS($AF$5, COLUMN()-$AF$1-EZ$3)), EZ$3, FALSE)+VLOOKUP($AT57, INDIRECT(ADDRESS($AF$4, COLUMN()-$AF$2-EZ$3)&amp;":"&amp;ADDRESS($AF$5, COLUMN()-$AF$1-EZ$3)), EZ$3, FALSE)</f>
        <v>71</v>
      </c>
      <c r="FA57" cm="1">
        <f t="array" aca="1" ref="FA57" ca="1">INDIRECT(ADDRESS(ROW(), FA$3-$AF$1+$AF$3))+VLOOKUP($AS57, INDIRECT(ADDRESS($AF$4, COLUMN()-$AF$2-FA$3)&amp;":"&amp;ADDRESS($AF$5, COLUMN()-$AF$1-FA$3)), FA$3, FALSE)+VLOOKUP($AT57, INDIRECT(ADDRESS($AF$4, COLUMN()-$AF$2-FA$3)&amp;":"&amp;ADDRESS($AF$5, COLUMN()-$AF$1-FA$3)), FA$3, FALSE)</f>
        <v>129</v>
      </c>
      <c r="FB57" cm="1">
        <f t="array" aca="1" ref="FB57" ca="1">INDIRECT(ADDRESS(ROW(), FB$3-$AF$1+$AF$3))+VLOOKUP($AS57, INDIRECT(ADDRESS($AF$4, COLUMN()-$AF$2-FB$3)&amp;":"&amp;ADDRESS($AF$5, COLUMN()-$AF$1-FB$3)), FB$3, FALSE)+VLOOKUP($AT57, INDIRECT(ADDRESS($AF$4, COLUMN()-$AF$2-FB$3)&amp;":"&amp;ADDRESS($AF$5, COLUMN()-$AF$1-FB$3)), FB$3, FALSE)</f>
        <v>128</v>
      </c>
      <c r="FC57" cm="1">
        <f t="array" aca="1" ref="FC57" ca="1">INDIRECT(ADDRESS(ROW(), FC$3-$AF$1+$AF$3))+VLOOKUP($AS57, INDIRECT(ADDRESS($AF$4, COLUMN()-$AF$2-FC$3)&amp;":"&amp;ADDRESS($AF$5, COLUMN()-$AF$1-FC$3)), FC$3, FALSE)+VLOOKUP($AT57, INDIRECT(ADDRESS($AF$4, COLUMN()-$AF$2-FC$3)&amp;":"&amp;ADDRESS($AF$5, COLUMN()-$AF$1-FC$3)), FC$3, FALSE)</f>
        <v>130</v>
      </c>
      <c r="FD57" cm="1">
        <f t="array" aca="1" ref="FD57" ca="1">INDIRECT(ADDRESS(ROW(), FD$3-$AF$1+$AF$3))+VLOOKUP($AS57, INDIRECT(ADDRESS($AF$4, COLUMN()-$AF$2-FD$3)&amp;":"&amp;ADDRESS($AF$5, COLUMN()-$AF$1-FD$3)), FD$3, FALSE)+VLOOKUP($AT57, INDIRECT(ADDRESS($AF$4, COLUMN()-$AF$2-FD$3)&amp;":"&amp;ADDRESS($AF$5, COLUMN()-$AF$1-FD$3)), FD$3, FALSE)</f>
        <v>60</v>
      </c>
      <c r="FE57" cm="1">
        <f t="array" aca="1" ref="FE57" ca="1">INDIRECT(ADDRESS(ROW(), FE$3-$AF$1+$AF$3))+VLOOKUP($AS57, INDIRECT(ADDRESS($AF$4, COLUMN()-$AF$2-FE$3)&amp;":"&amp;ADDRESS($AF$5, COLUMN()-$AF$1-FE$3)), FE$3, FALSE)+VLOOKUP($AT57, INDIRECT(ADDRESS($AF$4, COLUMN()-$AF$2-FE$3)&amp;":"&amp;ADDRESS($AF$5, COLUMN()-$AF$1-FE$3)), FE$3, FALSE)</f>
        <v>65</v>
      </c>
      <c r="FF57" t="str">
        <f>LEFT($AH57, 1)&amp;RIGHT($A57, 1)</f>
        <v>HP</v>
      </c>
      <c r="FG57" t="str">
        <f>RIGHT($A57, 1)&amp;RIGHT($AH57, 1)</f>
        <v>PF</v>
      </c>
      <c r="FH57" s="2" t="str">
        <f t="shared" si="149"/>
        <v>HF</v>
      </c>
      <c r="FI57" s="2" cm="1">
        <f t="array" aca="1" ref="FI57" ca="1">INDIRECT(ADDRESS(ROW(), FI$3-$AF$1+$AF$3))+VLOOKUP($AS57, INDIRECT(ADDRESS($AF$4, COLUMN()-$AF$2-FI$3)&amp;":"&amp;ADDRESS($AF$5, COLUMN()-$AF$1-FI$3)), FI$3, FALSE)+VLOOKUP($AT57, INDIRECT(ADDRESS($AF$4, COLUMN()-$AF$2-FI$3)&amp;":"&amp;ADDRESS($AF$5, COLUMN()-$AF$1-FI$3)), FI$3, FALSE)</f>
        <v>140</v>
      </c>
      <c r="FJ57" s="2" cm="1">
        <f t="array" aca="1" ref="FJ57" ca="1">INDIRECT(ADDRESS(ROW(), FJ$3-$AF$1+$AF$3))+VLOOKUP($AS57, INDIRECT(ADDRESS($AF$4, COLUMN()-$AF$2-FJ$3)&amp;":"&amp;ADDRESS($AF$5, COLUMN()-$AF$1-FJ$3)), FJ$3, FALSE)+VLOOKUP($AT57, INDIRECT(ADDRESS($AF$4, COLUMN()-$AF$2-FJ$3)&amp;":"&amp;ADDRESS($AF$5, COLUMN()-$AF$1-FJ$3)), FJ$3, FALSE)</f>
        <v>307</v>
      </c>
      <c r="FK57" s="2" cm="1">
        <f t="array" aca="1" ref="FK57" ca="1">INDIRECT(ADDRESS(ROW(), FK$3-$AF$1+$AF$3))+VLOOKUP($AS57, INDIRECT(ADDRESS($AF$4, COLUMN()-$AF$2-FK$3)&amp;":"&amp;ADDRESS($AF$5, COLUMN()-$AF$1-FK$3)), FK$3, FALSE)+VLOOKUP($AT57, INDIRECT(ADDRESS($AF$4, COLUMN()-$AF$2-FK$3)&amp;":"&amp;ADDRESS($AF$5, COLUMN()-$AF$1-FK$3)), FK$3, FALSE)</f>
        <v>198</v>
      </c>
      <c r="FL57" s="2" cm="1">
        <f t="array" aca="1" ref="FL57" ca="1">INDIRECT(ADDRESS(ROW(), FL$3-$AF$1+$AF$3))+VLOOKUP($AS57, INDIRECT(ADDRESS($AF$4, COLUMN()-$AF$2-FL$3)&amp;":"&amp;ADDRESS($AF$5, COLUMN()-$AF$1-FL$3)), FL$3, FALSE)+VLOOKUP($AT57, INDIRECT(ADDRESS($AF$4, COLUMN()-$AF$2-FL$3)&amp;":"&amp;ADDRESS($AF$5, COLUMN()-$AF$1-FL$3)), FL$3, FALSE)</f>
        <v>183</v>
      </c>
      <c r="FM57" s="2" cm="1">
        <f t="array" aca="1" ref="FM57" ca="1">INDIRECT(ADDRESS(ROW(), FM$3-$AF$1+$AF$3))+VLOOKUP($AS57, INDIRECT(ADDRESS($AF$4, COLUMN()-$AF$2-FM$3)&amp;":"&amp;ADDRESS($AF$5, COLUMN()-$AF$1-FM$3)), FM$3, FALSE)+VLOOKUP($AT57, INDIRECT(ADDRESS($AF$4, COLUMN()-$AF$2-FM$3)&amp;":"&amp;ADDRESS($AF$5, COLUMN()-$AF$1-FM$3)), FM$3, FALSE)</f>
        <v>158</v>
      </c>
      <c r="FN57" s="2" cm="1">
        <f t="array" aca="1" ref="FN57" ca="1">INDIRECT(ADDRESS(ROW(), FN$3-$AF$1+$AF$3))+VLOOKUP($AS57, INDIRECT(ADDRESS($AF$4, COLUMN()-$AF$2-FN$3)&amp;":"&amp;ADDRESS($AF$5, COLUMN()-$AF$1-FN$3)), FN$3, FALSE)+VLOOKUP($AT57, INDIRECT(ADDRESS($AF$4, COLUMN()-$AF$2-FN$3)&amp;":"&amp;ADDRESS($AF$5, COLUMN()-$AF$1-FN$3)), FN$3, FALSE)</f>
        <v>240</v>
      </c>
      <c r="FO57" s="2" cm="1">
        <f t="array" aca="1" ref="FO57" ca="1">INDIRECT(ADDRESS(ROW(), FO$3-$AF$1+$AF$3))+VLOOKUP($AS57, INDIRECT(ADDRESS($AF$4, COLUMN()-$AF$2-FO$3)&amp;":"&amp;ADDRESS($AF$5, COLUMN()-$AF$1-FO$3)), FO$3, FALSE)+VLOOKUP($AT57, INDIRECT(ADDRESS($AF$4, COLUMN()-$AF$2-FO$3)&amp;":"&amp;ADDRESS($AF$5, COLUMN()-$AF$1-FO$3)), FO$3, FALSE)</f>
        <v>256</v>
      </c>
      <c r="FP57" s="2" cm="1">
        <f t="array" aca="1" ref="FP57" ca="1">INDIRECT(ADDRESS(ROW(), FP$3-$AF$1+$AF$3))+VLOOKUP($AS57, INDIRECT(ADDRESS($AF$4, COLUMN()-$AF$2-FP$3)&amp;":"&amp;ADDRESS($AF$5, COLUMN()-$AF$1-FP$3)), FP$3, FALSE)+VLOOKUP($AT57, INDIRECT(ADDRESS($AF$4, COLUMN()-$AF$2-FP$3)&amp;":"&amp;ADDRESS($AF$5, COLUMN()-$AF$1-FP$3)), FP$3, FALSE)</f>
        <v>298</v>
      </c>
      <c r="FQ57" s="2" cm="1">
        <f t="array" aca="1" ref="FQ57" ca="1">INDIRECT(ADDRESS(ROW(), FQ$3-$AF$1+$AF$3))+VLOOKUP($AS57, INDIRECT(ADDRESS($AF$4, COLUMN()-$AF$2-FQ$3)&amp;":"&amp;ADDRESS($AF$5, COLUMN()-$AF$1-FQ$3)), FQ$3, FALSE)+VLOOKUP($AT57, INDIRECT(ADDRESS($AF$4, COLUMN()-$AF$2-FQ$3)&amp;":"&amp;ADDRESS($AF$5, COLUMN()-$AF$1-FQ$3)), FQ$3, FALSE)</f>
        <v>146</v>
      </c>
      <c r="FR57" s="2" cm="1">
        <f t="array" aca="1" ref="FR57" ca="1">INDIRECT(ADDRESS(ROW(), FR$3-$AF$1+$AF$3))+VLOOKUP($AS57, INDIRECT(ADDRESS($AF$4, COLUMN()-$AF$2-FR$3)&amp;":"&amp;ADDRESS($AF$5, COLUMN()-$AF$1-FR$3)), FR$3, FALSE)+VLOOKUP($AT57, INDIRECT(ADDRESS($AF$4, COLUMN()-$AF$2-FR$3)&amp;":"&amp;ADDRESS($AF$5, COLUMN()-$AF$1-FR$3)), FR$3, FALSE)</f>
        <v>121</v>
      </c>
      <c r="FS57" s="2" t="str">
        <f>LEFT($AH57, 1)&amp;RIGHT($A57, 1)</f>
        <v>HP</v>
      </c>
      <c r="FT57" s="2" t="str">
        <f>RIGHT($A57, 1)&amp;RIGHT($AH57, 1)</f>
        <v>PF</v>
      </c>
      <c r="FU57" s="2" t="str">
        <f t="shared" si="150"/>
        <v>HF</v>
      </c>
      <c r="FV57" s="2" cm="1">
        <f t="array" aca="1" ref="FV57" ca="1">INDIRECT(ADDRESS(ROW(), FV$3-$AF$1+$AF$3))+VLOOKUP($AS57, INDIRECT(ADDRESS($AF$4, COLUMN()-$AF$2-FV$3)&amp;":"&amp;ADDRESS($AF$5, COLUMN()-$AF$1-FV$3)), FV$3, FALSE)+VLOOKUP($AT57, INDIRECT(ADDRESS($AF$4, COLUMN()-$AF$2-FV$3)&amp;":"&amp;ADDRESS($AF$5, COLUMN()-$AF$1-FV$3)), FV$3, FALSE)</f>
        <v>282</v>
      </c>
      <c r="FW57" s="2" cm="1">
        <f t="array" aca="1" ref="FW57" ca="1">INDIRECT(ADDRESS(ROW(), FW$3-$AF$1+$AF$3))+VLOOKUP($AS57, INDIRECT(ADDRESS($AF$4, COLUMN()-$AF$2-FW$3)&amp;":"&amp;ADDRESS($AF$5, COLUMN()-$AF$1-FW$3)), FW$3, FALSE)+VLOOKUP($AT57, INDIRECT(ADDRESS($AF$4, COLUMN()-$AF$2-FW$3)&amp;":"&amp;ADDRESS($AF$5, COLUMN()-$AF$1-FW$3)), FW$3, FALSE)</f>
        <v>644</v>
      </c>
      <c r="FX57" s="2" cm="1">
        <f t="array" aca="1" ref="FX57" ca="1">INDIRECT(ADDRESS(ROW(), FX$3-$AF$1+$AF$3))+VLOOKUP($AS57, INDIRECT(ADDRESS($AF$4, COLUMN()-$AF$2-FX$3)&amp;":"&amp;ADDRESS($AF$5, COLUMN()-$AF$1-FX$3)), FX$3, FALSE)+VLOOKUP($AT57, INDIRECT(ADDRESS($AF$4, COLUMN()-$AF$2-FX$3)&amp;":"&amp;ADDRESS($AF$5, COLUMN()-$AF$1-FX$3)), FX$3, FALSE)</f>
        <v>379</v>
      </c>
      <c r="FY57" s="2" cm="1">
        <f t="array" aca="1" ref="FY57" ca="1">INDIRECT(ADDRESS(ROW(), FY$3-$AF$1+$AF$3))+VLOOKUP($AS57, INDIRECT(ADDRESS($AF$4, COLUMN()-$AF$2-FY$3)&amp;":"&amp;ADDRESS($AF$5, COLUMN()-$AF$1-FY$3)), FY$3, FALSE)+VLOOKUP($AT57, INDIRECT(ADDRESS($AF$4, COLUMN()-$AF$2-FY$3)&amp;":"&amp;ADDRESS($AF$5, COLUMN()-$AF$1-FY$3)), FY$3, FALSE)</f>
        <v>359</v>
      </c>
      <c r="FZ57" s="2" cm="1">
        <f t="array" aca="1" ref="FZ57" ca="1">INDIRECT(ADDRESS(ROW(), FZ$3-$AF$1+$AF$3))+VLOOKUP($AS57, INDIRECT(ADDRESS($AF$4, COLUMN()-$AF$2-FZ$3)&amp;":"&amp;ADDRESS($AF$5, COLUMN()-$AF$1-FZ$3)), FZ$3, FALSE)+VLOOKUP($AT57, INDIRECT(ADDRESS($AF$4, COLUMN()-$AF$2-FZ$3)&amp;":"&amp;ADDRESS($AF$5, COLUMN()-$AF$1-FZ$3)), FZ$3, FALSE)</f>
        <v>342</v>
      </c>
      <c r="GA57" s="2" cm="1">
        <f t="array" aca="1" ref="GA57" ca="1">INDIRECT(ADDRESS(ROW(), GA$3-$AF$1+$AF$3))+VLOOKUP($AS57, INDIRECT(ADDRESS($AF$4, COLUMN()-$AF$2-GA$3)&amp;":"&amp;ADDRESS($AF$5, COLUMN()-$AF$1-GA$3)), GA$3, FALSE)+VLOOKUP($AT57, INDIRECT(ADDRESS($AF$4, COLUMN()-$AF$2-GA$3)&amp;":"&amp;ADDRESS($AF$5, COLUMN()-$AF$1-GA$3)), GA$3, FALSE)</f>
        <v>457</v>
      </c>
      <c r="GB57" s="2" cm="1">
        <f t="array" aca="1" ref="GB57" ca="1">INDIRECT(ADDRESS(ROW(), GB$3-$AF$1+$AF$3))+VLOOKUP($AS57, INDIRECT(ADDRESS($AF$4, COLUMN()-$AF$2-GB$3)&amp;":"&amp;ADDRESS($AF$5, COLUMN()-$AF$1-GB$3)), GB$3, FALSE)+VLOOKUP($AT57, INDIRECT(ADDRESS($AF$4, COLUMN()-$AF$2-GB$3)&amp;":"&amp;ADDRESS($AF$5, COLUMN()-$AF$1-GB$3)), GB$3, FALSE)</f>
        <v>515</v>
      </c>
      <c r="GC57" s="2" cm="1">
        <f t="array" aca="1" ref="GC57" ca="1">INDIRECT(ADDRESS(ROW(), GC$3-$AF$1+$AF$3))+VLOOKUP($AS57, INDIRECT(ADDRESS($AF$4, COLUMN()-$AF$2-GC$3)&amp;":"&amp;ADDRESS($AF$5, COLUMN()-$AF$1-GC$3)), GC$3, FALSE)+VLOOKUP($AT57, INDIRECT(ADDRESS($AF$4, COLUMN()-$AF$2-GC$3)&amp;":"&amp;ADDRESS($AF$5, COLUMN()-$AF$1-GC$3)), GC$3, FALSE)</f>
        <v>594</v>
      </c>
      <c r="GD57" s="2" cm="1">
        <f t="array" aca="1" ref="GD57" ca="1">INDIRECT(ADDRESS(ROW(), GD$3-$AF$1+$AF$3))+VLOOKUP($AS57, INDIRECT(ADDRESS($AF$4, COLUMN()-$AF$2-GD$3)&amp;":"&amp;ADDRESS($AF$5, COLUMN()-$AF$1-GD$3)), GD$3, FALSE)+VLOOKUP($AT57, INDIRECT(ADDRESS($AF$4, COLUMN()-$AF$2-GD$3)&amp;":"&amp;ADDRESS($AF$5, COLUMN()-$AF$1-GD$3)), GD$3, FALSE)</f>
        <v>298</v>
      </c>
      <c r="GE57" s="2" cm="1">
        <f t="array" aca="1" ref="GE57" ca="1">INDIRECT(ADDRESS(ROW(), GE$3-$AF$1+$AF$3))+VLOOKUP($AS57, INDIRECT(ADDRESS($AF$4, COLUMN()-$AF$2-GE$3)&amp;":"&amp;ADDRESS($AF$5, COLUMN()-$AF$1-GE$3)), GE$3, FALSE)+VLOOKUP($AT57, INDIRECT(ADDRESS($AF$4, COLUMN()-$AF$2-GE$3)&amp;":"&amp;ADDRESS($AF$5, COLUMN()-$AF$1-GE$3)), GE$3, FALSE)</f>
        <v>225</v>
      </c>
      <c r="GF57" s="2" t="str">
        <f>LEFT($AH57, 1)&amp;RIGHT($A57, 1)</f>
        <v>HP</v>
      </c>
      <c r="GG57" s="2" t="str">
        <f>RIGHT($A57, 1)&amp;RIGHT($AH57, 1)</f>
        <v>PF</v>
      </c>
      <c r="GH57" s="2" t="str">
        <f t="shared" si="151"/>
        <v>HF</v>
      </c>
      <c r="GI57" s="2" cm="1">
        <f t="array" aca="1" ref="GI57" ca="1">INDIRECT(ADDRESS(ROW(), GI$3-$AF$1+$AF$3))+VLOOKUP($AS57, INDIRECT(ADDRESS($AF$4, COLUMN()-$AF$2-GI$3)&amp;":"&amp;ADDRESS($AF$5, COLUMN()-$AF$1-GI$3)), GI$3, FALSE)+VLOOKUP($AT57, INDIRECT(ADDRESS($AF$4, COLUMN()-$AF$2-GI$3)&amp;":"&amp;ADDRESS($AF$5, COLUMN()-$AF$1-GI$3)), GI$3, FALSE)</f>
        <v>528</v>
      </c>
      <c r="GJ57" s="2" cm="1">
        <f t="array" aca="1" ref="GJ57" ca="1">INDIRECT(ADDRESS(ROW(), GJ$3-$AF$1+$AF$3))+VLOOKUP($AS57, INDIRECT(ADDRESS($AF$4, COLUMN()-$AF$2-GJ$3)&amp;":"&amp;ADDRESS($AF$5, COLUMN()-$AF$1-GJ$3)), GJ$3, FALSE)+VLOOKUP($AT57, INDIRECT(ADDRESS($AF$4, COLUMN()-$AF$2-GJ$3)&amp;":"&amp;ADDRESS($AF$5, COLUMN()-$AF$1-GJ$3)), GJ$3, FALSE)</f>
        <v>1327</v>
      </c>
      <c r="GK57" s="2" cm="1">
        <f t="array" aca="1" ref="GK57" ca="1">INDIRECT(ADDRESS(ROW(), GK$3-$AF$1+$AF$3))+VLOOKUP($AS57, INDIRECT(ADDRESS($AF$4, COLUMN()-$AF$2-GK$3)&amp;":"&amp;ADDRESS($AF$5, COLUMN()-$AF$1-GK$3)), GK$3, FALSE)+VLOOKUP($AT57, INDIRECT(ADDRESS($AF$4, COLUMN()-$AF$2-GK$3)&amp;":"&amp;ADDRESS($AF$5, COLUMN()-$AF$1-GK$3)), GK$3, FALSE)</f>
        <v>715</v>
      </c>
      <c r="GL57" s="2" cm="1">
        <f t="array" aca="1" ref="GL57" ca="1">INDIRECT(ADDRESS(ROW(), GL$3-$AF$1+$AF$3))+VLOOKUP($AS57, INDIRECT(ADDRESS($AF$4, COLUMN()-$AF$2-GL$3)&amp;":"&amp;ADDRESS($AF$5, COLUMN()-$AF$1-GL$3)), GL$3, FALSE)+VLOOKUP($AT57, INDIRECT(ADDRESS($AF$4, COLUMN()-$AF$2-GL$3)&amp;":"&amp;ADDRESS($AF$5, COLUMN()-$AF$1-GL$3)), GL$3, FALSE)</f>
        <v>667</v>
      </c>
      <c r="GM57" s="2" cm="1">
        <f t="array" aca="1" ref="GM57" ca="1">INDIRECT(ADDRESS(ROW(), GM$3-$AF$1+$AF$3))+VLOOKUP($AS57, INDIRECT(ADDRESS($AF$4, COLUMN()-$AF$2-GM$3)&amp;":"&amp;ADDRESS($AF$5, COLUMN()-$AF$1-GM$3)), GM$3, FALSE)+VLOOKUP($AT57, INDIRECT(ADDRESS($AF$4, COLUMN()-$AF$2-GM$3)&amp;":"&amp;ADDRESS($AF$5, COLUMN()-$AF$1-GM$3)), GM$3, FALSE)</f>
        <v>703</v>
      </c>
      <c r="GN57" s="2" cm="1">
        <f t="array" aca="1" ref="GN57" ca="1">INDIRECT(ADDRESS(ROW(), GN$3-$AF$1+$AF$3))+VLOOKUP($AS57, INDIRECT(ADDRESS($AF$4, COLUMN()-$AF$2-GN$3)&amp;":"&amp;ADDRESS($AF$5, COLUMN()-$AF$1-GN$3)), GN$3, FALSE)+VLOOKUP($AT57, INDIRECT(ADDRESS($AF$4, COLUMN()-$AF$2-GN$3)&amp;":"&amp;ADDRESS($AF$5, COLUMN()-$AF$1-GN$3)), GN$3, FALSE)</f>
        <v>867</v>
      </c>
      <c r="GO57" s="2" cm="1">
        <f t="array" aca="1" ref="GO57" ca="1">INDIRECT(ADDRESS(ROW(), GO$3-$AF$1+$AF$3))+VLOOKUP($AS57, INDIRECT(ADDRESS($AF$4, COLUMN()-$AF$2-GO$3)&amp;":"&amp;ADDRESS($AF$5, COLUMN()-$AF$1-GO$3)), GO$3, FALSE)+VLOOKUP($AT57, INDIRECT(ADDRESS($AF$4, COLUMN()-$AF$2-GO$3)&amp;":"&amp;ADDRESS($AF$5, COLUMN()-$AF$1-GO$3)), GO$3, FALSE)</f>
        <v>1039</v>
      </c>
      <c r="GP57" s="2" cm="1">
        <f t="array" aca="1" ref="GP57" ca="1">INDIRECT(ADDRESS(ROW(), GP$3-$AF$1+$AF$3))+VLOOKUP($AS57, INDIRECT(ADDRESS($AF$4, COLUMN()-$AF$2-GP$3)&amp;":"&amp;ADDRESS($AF$5, COLUMN()-$AF$1-GP$3)), GP$3, FALSE)+VLOOKUP($AT57, INDIRECT(ADDRESS($AF$4, COLUMN()-$AF$2-GP$3)&amp;":"&amp;ADDRESS($AF$5, COLUMN()-$AF$1-GP$3)), GP$3, FALSE)</f>
        <v>1268</v>
      </c>
      <c r="GQ57" s="2" cm="1">
        <f t="array" aca="1" ref="GQ57" ca="1">INDIRECT(ADDRESS(ROW(), GQ$3-$AF$1+$AF$3))+VLOOKUP($AS57, INDIRECT(ADDRESS($AF$4, COLUMN()-$AF$2-GQ$3)&amp;":"&amp;ADDRESS($AF$5, COLUMN()-$AF$1-GQ$3)), GQ$3, FALSE)+VLOOKUP($AT57, INDIRECT(ADDRESS($AF$4, COLUMN()-$AF$2-GQ$3)&amp;":"&amp;ADDRESS($AF$5, COLUMN()-$AF$1-GQ$3)), GQ$3, FALSE)</f>
        <v>657</v>
      </c>
      <c r="GR57" s="2" cm="1">
        <f t="array" aca="1" ref="GR57" ca="1">INDIRECT(ADDRESS(ROW(), GR$3-$AF$1+$AF$3))+VLOOKUP($AS57, INDIRECT(ADDRESS($AF$4, COLUMN()-$AF$2-GR$3)&amp;":"&amp;ADDRESS($AF$5, COLUMN()-$AF$1-GR$3)), GR$3, FALSE)+VLOOKUP($AT57, INDIRECT(ADDRESS($AF$4, COLUMN()-$AF$2-GR$3)&amp;":"&amp;ADDRESS($AF$5, COLUMN()-$AF$1-GR$3)), GR$3, FALSE)</f>
        <v>420</v>
      </c>
      <c r="GS57" s="2" t="str">
        <f>LEFT($AH57, 1)&amp;RIGHT($A57, 1)</f>
        <v>HP</v>
      </c>
      <c r="GT57" s="2" t="str">
        <f>RIGHT($A57, 1)&amp;RIGHT($AH57, 1)</f>
        <v>PF</v>
      </c>
      <c r="GU57" s="2" t="str">
        <f t="shared" si="152"/>
        <v>HF</v>
      </c>
      <c r="GV57" s="2" cm="1">
        <f t="array" aca="1" ref="GV57" ca="1">INDIRECT(ADDRESS(ROW(), GV$3-$AF$1+$AF$3))+VLOOKUP($AS57, INDIRECT(ADDRESS($AF$4, COLUMN()-$AF$2-GV$3)&amp;":"&amp;ADDRESS($AF$5, COLUMN()-$AF$1-GV$3)), GV$3, FALSE)+VLOOKUP($AT57, INDIRECT(ADDRESS($AF$4, COLUMN()-$AF$2-GV$3)&amp;":"&amp;ADDRESS($AF$5, COLUMN()-$AF$1-GV$3)), GV$3, FALSE)</f>
        <v>1042</v>
      </c>
      <c r="GW57" s="2" cm="1">
        <f t="array" aca="1" ref="GW57" ca="1">INDIRECT(ADDRESS(ROW(), GW$3-$AF$1+$AF$3))+VLOOKUP($AS57, INDIRECT(ADDRESS($AF$4, COLUMN()-$AF$2-GW$3)&amp;":"&amp;ADDRESS($AF$5, COLUMN()-$AF$1-GW$3)), GW$3, FALSE)+VLOOKUP($AT57, INDIRECT(ADDRESS($AF$4, COLUMN()-$AF$2-GW$3)&amp;":"&amp;ADDRESS($AF$5, COLUMN()-$AF$1-GW$3)), GW$3, FALSE)</f>
        <v>2726</v>
      </c>
      <c r="GX57" s="2" cm="1">
        <f t="array" aca="1" ref="GX57" ca="1">INDIRECT(ADDRESS(ROW(), GX$3-$AF$1+$AF$3))+VLOOKUP($AS57, INDIRECT(ADDRESS($AF$4, COLUMN()-$AF$2-GX$3)&amp;":"&amp;ADDRESS($AF$5, COLUMN()-$AF$1-GX$3)), GX$3, FALSE)+VLOOKUP($AT57, INDIRECT(ADDRESS($AF$4, COLUMN()-$AF$2-GX$3)&amp;":"&amp;ADDRESS($AF$5, COLUMN()-$AF$1-GX$3)), GX$3, FALSE)</f>
        <v>1379</v>
      </c>
      <c r="GY57" s="2" cm="1">
        <f t="array" aca="1" ref="GY57" ca="1">INDIRECT(ADDRESS(ROW(), GY$3-$AF$1+$AF$3))+VLOOKUP($AS57, INDIRECT(ADDRESS($AF$4, COLUMN()-$AF$2-GY$3)&amp;":"&amp;ADDRESS($AF$5, COLUMN()-$AF$1-GY$3)), GY$3, FALSE)+VLOOKUP($AT57, INDIRECT(ADDRESS($AF$4, COLUMN()-$AF$2-GY$3)&amp;":"&amp;ADDRESS($AF$5, COLUMN()-$AF$1-GY$3)), GY$3, FALSE)</f>
        <v>1324</v>
      </c>
      <c r="GZ57" s="2" cm="1">
        <f t="array" aca="1" ref="GZ57" ca="1">INDIRECT(ADDRESS(ROW(), GZ$3-$AF$1+$AF$3))+VLOOKUP($AS57, INDIRECT(ADDRESS($AF$4, COLUMN()-$AF$2-GZ$3)&amp;":"&amp;ADDRESS($AF$5, COLUMN()-$AF$1-GZ$3)), GZ$3, FALSE)+VLOOKUP($AT57, INDIRECT(ADDRESS($AF$4, COLUMN()-$AF$2-GZ$3)&amp;":"&amp;ADDRESS($AF$5, COLUMN()-$AF$1-GZ$3)), GZ$3, FALSE)</f>
        <v>1470</v>
      </c>
      <c r="HA57" s="2" cm="1">
        <f t="array" aca="1" ref="HA57" ca="1">INDIRECT(ADDRESS(ROW(), HA$3-$AF$1+$AF$3))+VLOOKUP($AS57, INDIRECT(ADDRESS($AF$4, COLUMN()-$AF$2-HA$3)&amp;":"&amp;ADDRESS($AF$5, COLUMN()-$AF$1-HA$3)), HA$3, FALSE)+VLOOKUP($AT57, INDIRECT(ADDRESS($AF$4, COLUMN()-$AF$2-HA$3)&amp;":"&amp;ADDRESS($AF$5, COLUMN()-$AF$1-HA$3)), HA$3, FALSE)</f>
        <v>1677</v>
      </c>
      <c r="HB57" s="2" cm="1">
        <f t="array" aca="1" ref="HB57" ca="1">INDIRECT(ADDRESS(ROW(), HB$3-$AF$1+$AF$3))+VLOOKUP($AS57, INDIRECT(ADDRESS($AF$4, COLUMN()-$AF$2-HB$3)&amp;":"&amp;ADDRESS($AF$5, COLUMN()-$AF$1-HB$3)), HB$3, FALSE)+VLOOKUP($AT57, INDIRECT(ADDRESS($AF$4, COLUMN()-$AF$2-HB$3)&amp;":"&amp;ADDRESS($AF$5, COLUMN()-$AF$1-HB$3)), HB$3, FALSE)</f>
        <v>2059</v>
      </c>
      <c r="HC57" s="2" cm="1">
        <f t="array" aca="1" ref="HC57" ca="1">INDIRECT(ADDRESS(ROW(), HC$3-$AF$1+$AF$3))+VLOOKUP($AS57, INDIRECT(ADDRESS($AF$4, COLUMN()-$AF$2-HC$3)&amp;":"&amp;ADDRESS($AF$5, COLUMN()-$AF$1-HC$3)), HC$3, FALSE)+VLOOKUP($AT57, INDIRECT(ADDRESS($AF$4, COLUMN()-$AF$2-HC$3)&amp;":"&amp;ADDRESS($AF$5, COLUMN()-$AF$1-HC$3)), HC$3, FALSE)</f>
        <v>2580</v>
      </c>
      <c r="HD57" s="2" cm="1">
        <f t="array" aca="1" ref="HD57" ca="1">INDIRECT(ADDRESS(ROW(), HD$3-$AF$1+$AF$3))+VLOOKUP($AS57, INDIRECT(ADDRESS($AF$4, COLUMN()-$AF$2-HD$3)&amp;":"&amp;ADDRESS($AF$5, COLUMN()-$AF$1-HD$3)), HD$3, FALSE)+VLOOKUP($AT57, INDIRECT(ADDRESS($AF$4, COLUMN()-$AF$2-HD$3)&amp;":"&amp;ADDRESS($AF$5, COLUMN()-$AF$1-HD$3)), HD$3, FALSE)</f>
        <v>1335</v>
      </c>
      <c r="HE57" s="2" cm="1">
        <f t="array" aca="1" ref="HE57" ca="1">INDIRECT(ADDRESS(ROW(), HE$3-$AF$1+$AF$3))+VLOOKUP($AS57, INDIRECT(ADDRESS($AF$4, COLUMN()-$AF$2-HE$3)&amp;":"&amp;ADDRESS($AF$5, COLUMN()-$AF$1-HE$3)), HE$3, FALSE)+VLOOKUP($AT57, INDIRECT(ADDRESS($AF$4, COLUMN()-$AF$2-HE$3)&amp;":"&amp;ADDRESS($AF$5, COLUMN()-$AF$1-HE$3)), HE$3, FALSE)</f>
        <v>791</v>
      </c>
      <c r="HF57" s="2" t="str">
        <f>LEFT($AH57, 1)&amp;RIGHT($A57, 1)</f>
        <v>HP</v>
      </c>
      <c r="HG57" s="2" t="str">
        <f>RIGHT($A57, 1)&amp;RIGHT($AH57, 1)</f>
        <v>PF</v>
      </c>
      <c r="HH57" s="2" t="str">
        <f t="shared" si="153"/>
        <v>HF</v>
      </c>
      <c r="HI57" s="2" cm="1">
        <f t="array" aca="1" ref="HI57" ca="1">INDIRECT(ADDRESS(ROW(), HI$3-$AF$1+$AF$3))+VLOOKUP($AS57, INDIRECT(ADDRESS($AF$4, COLUMN()-$AF$2-HI$3)&amp;":"&amp;ADDRESS($AF$5, COLUMN()-$AF$1-HI$3)), HI$3, FALSE)+VLOOKUP($AT57, INDIRECT(ADDRESS($AF$4, COLUMN()-$AF$2-HI$3)&amp;":"&amp;ADDRESS($AF$5, COLUMN()-$AF$1-HI$3)), HI$3, FALSE)</f>
        <v>2008</v>
      </c>
      <c r="HJ57" s="2" cm="1">
        <f t="array" aca="1" ref="HJ57" ca="1">INDIRECT(ADDRESS(ROW(), HJ$3-$AF$1+$AF$3))+VLOOKUP($AS57, INDIRECT(ADDRESS($AF$4, COLUMN()-$AF$2-HJ$3)&amp;":"&amp;ADDRESS($AF$5, COLUMN()-$AF$1-HJ$3)), HJ$3, FALSE)+VLOOKUP($AT57, INDIRECT(ADDRESS($AF$4, COLUMN()-$AF$2-HJ$3)&amp;":"&amp;ADDRESS($AF$5, COLUMN()-$AF$1-HJ$3)), HJ$3, FALSE)</f>
        <v>5565</v>
      </c>
      <c r="HK57" s="2" cm="1">
        <f t="array" aca="1" ref="HK57" ca="1">INDIRECT(ADDRESS(ROW(), HK$3-$AF$1+$AF$3))+VLOOKUP($AS57, INDIRECT(ADDRESS($AF$4, COLUMN()-$AF$2-HK$3)&amp;":"&amp;ADDRESS($AF$5, COLUMN()-$AF$1-HK$3)), HK$3, FALSE)+VLOOKUP($AT57, INDIRECT(ADDRESS($AF$4, COLUMN()-$AF$2-HK$3)&amp;":"&amp;ADDRESS($AF$5, COLUMN()-$AF$1-HK$3)), HK$3, FALSE)</f>
        <v>2625</v>
      </c>
      <c r="HL57" s="2" cm="1">
        <f t="array" aca="1" ref="HL57" ca="1">INDIRECT(ADDRESS(ROW(), HL$3-$AF$1+$AF$3))+VLOOKUP($AS57, INDIRECT(ADDRESS($AF$4, COLUMN()-$AF$2-HL$3)&amp;":"&amp;ADDRESS($AF$5, COLUMN()-$AF$1-HL$3)), HL$3, FALSE)+VLOOKUP($AT57, INDIRECT(ADDRESS($AF$4, COLUMN()-$AF$2-HL$3)&amp;":"&amp;ADDRESS($AF$5, COLUMN()-$AF$1-HL$3)), HL$3, FALSE)</f>
        <v>2546</v>
      </c>
      <c r="HM57" s="2" cm="1">
        <f t="array" aca="1" ref="HM57" ca="1">INDIRECT(ADDRESS(ROW(), HM$3-$AF$1+$AF$3))+VLOOKUP($AS57, INDIRECT(ADDRESS($AF$4, COLUMN()-$AF$2-HM$3)&amp;":"&amp;ADDRESS($AF$5, COLUMN()-$AF$1-HM$3)), HM$3, FALSE)+VLOOKUP($AT57, INDIRECT(ADDRESS($AF$4, COLUMN()-$AF$2-HM$3)&amp;":"&amp;ADDRESS($AF$5, COLUMN()-$AF$1-HM$3)), HM$3, FALSE)</f>
        <v>2969</v>
      </c>
      <c r="HN57" s="2" cm="1">
        <f t="array" aca="1" ref="HN57" ca="1">INDIRECT(ADDRESS(ROW(), HN$3-$AF$1+$AF$3))+VLOOKUP($AS57, INDIRECT(ADDRESS($AF$4, COLUMN()-$AF$2-HN$3)&amp;":"&amp;ADDRESS($AF$5, COLUMN()-$AF$1-HN$3)), HN$3, FALSE)+VLOOKUP($AT57, INDIRECT(ADDRESS($AF$4, COLUMN()-$AF$2-HN$3)&amp;":"&amp;ADDRESS($AF$5, COLUMN()-$AF$1-HN$3)), HN$3, FALSE)</f>
        <v>3252</v>
      </c>
      <c r="HO57" s="2" cm="1">
        <f t="array" aca="1" ref="HO57" ca="1">INDIRECT(ADDRESS(ROW(), HO$3-$AF$1+$AF$3))+VLOOKUP($AS57, INDIRECT(ADDRESS($AF$4, COLUMN()-$AF$2-HO$3)&amp;":"&amp;ADDRESS($AF$5, COLUMN()-$AF$1-HO$3)), HO$3, FALSE)+VLOOKUP($AT57, INDIRECT(ADDRESS($AF$4, COLUMN()-$AF$2-HO$3)&amp;":"&amp;ADDRESS($AF$5, COLUMN()-$AF$1-HO$3)), HO$3, FALSE)</f>
        <v>4145</v>
      </c>
      <c r="HP57" s="2" cm="1">
        <f t="array" aca="1" ref="HP57" ca="1">INDIRECT(ADDRESS(ROW(), HP$3-$AF$1+$AF$3))+VLOOKUP($AS57, INDIRECT(ADDRESS($AF$4, COLUMN()-$AF$2-HP$3)&amp;":"&amp;ADDRESS($AF$5, COLUMN()-$AF$1-HP$3)), HP$3, FALSE)+VLOOKUP($AT57, INDIRECT(ADDRESS($AF$4, COLUMN()-$AF$2-HP$3)&amp;":"&amp;ADDRESS($AF$5, COLUMN()-$AF$1-HP$3)), HP$3, FALSE)</f>
        <v>5382</v>
      </c>
      <c r="HQ57" s="2" cm="1">
        <f t="array" aca="1" ref="HQ57" ca="1">INDIRECT(ADDRESS(ROW(), HQ$3-$AF$1+$AF$3))+VLOOKUP($AS57, INDIRECT(ADDRESS($AF$4, COLUMN()-$AF$2-HQ$3)&amp;":"&amp;ADDRESS($AF$5, COLUMN()-$AF$1-HQ$3)), HQ$3, FALSE)+VLOOKUP($AT57, INDIRECT(ADDRESS($AF$4, COLUMN()-$AF$2-HQ$3)&amp;":"&amp;ADDRESS($AF$5, COLUMN()-$AF$1-HQ$3)), HQ$3, FALSE)</f>
        <v>2783</v>
      </c>
      <c r="HR57" s="2" cm="1">
        <f t="array" aca="1" ref="HR57" ca="1">INDIRECT(ADDRESS(ROW(), HR$3-$AF$1+$AF$3))+VLOOKUP($AS57, INDIRECT(ADDRESS($AF$4, COLUMN()-$AF$2-HR$3)&amp;":"&amp;ADDRESS($AF$5, COLUMN()-$AF$1-HR$3)), HR$3, FALSE)+VLOOKUP($AT57, INDIRECT(ADDRESS($AF$4, COLUMN()-$AF$2-HR$3)&amp;":"&amp;ADDRESS($AF$5, COLUMN()-$AF$1-HR$3)), HR$3, FALSE)</f>
        <v>1492</v>
      </c>
      <c r="HS57" s="2" t="str">
        <f>LEFT($AH57, 1)&amp;RIGHT($A57, 1)</f>
        <v>HP</v>
      </c>
      <c r="HT57" s="2" t="str">
        <f>RIGHT($A57, 1)&amp;RIGHT($AH57, 1)</f>
        <v>PF</v>
      </c>
      <c r="HU57" s="2" t="str">
        <f t="shared" si="154"/>
        <v>HF</v>
      </c>
      <c r="HV57" s="2" cm="1">
        <f t="array" aca="1" ref="HV57" ca="1">INDIRECT(ADDRESS(ROW(), HV$3-$AF$1+$AF$3))+VLOOKUP($AS57, INDIRECT(ADDRESS($AF$4, COLUMN()-$AF$2-HV$3)&amp;":"&amp;ADDRESS($AF$5, COLUMN()-$AF$1-HV$3)), HV$3, FALSE)+VLOOKUP($AT57, INDIRECT(ADDRESS($AF$4, COLUMN()-$AF$2-HV$3)&amp;":"&amp;ADDRESS($AF$5, COLUMN()-$AF$1-HV$3)), HV$3, FALSE)</f>
        <v>3982</v>
      </c>
      <c r="HW57" s="2" cm="1">
        <f t="array" aca="1" ref="HW57" ca="1">INDIRECT(ADDRESS(ROW(), HW$3-$AF$1+$AF$3))+VLOOKUP($AS57, INDIRECT(ADDRESS($AF$4, COLUMN()-$AF$2-HW$3)&amp;":"&amp;ADDRESS($AF$5, COLUMN()-$AF$1-HW$3)), HW$3, FALSE)+VLOOKUP($AT57, INDIRECT(ADDRESS($AF$4, COLUMN()-$AF$2-HW$3)&amp;":"&amp;ADDRESS($AF$5, COLUMN()-$AF$1-HW$3)), HW$3, FALSE)</f>
        <v>11321</v>
      </c>
      <c r="HX57" s="2" cm="1">
        <f t="array" aca="1" ref="HX57" ca="1">INDIRECT(ADDRESS(ROW(), HX$3-$AF$1+$AF$3))+VLOOKUP($AS57, INDIRECT(ADDRESS($AF$4, COLUMN()-$AF$2-HX$3)&amp;":"&amp;ADDRESS($AF$5, COLUMN()-$AF$1-HX$3)), HX$3, FALSE)+VLOOKUP($AT57, INDIRECT(ADDRESS($AF$4, COLUMN()-$AF$2-HX$3)&amp;":"&amp;ADDRESS($AF$5, COLUMN()-$AF$1-HX$3)), HX$3, FALSE)</f>
        <v>5069</v>
      </c>
      <c r="HY57" s="2" cm="1">
        <f t="array" aca="1" ref="HY57" ca="1">INDIRECT(ADDRESS(ROW(), HY$3-$AF$1+$AF$3))+VLOOKUP($AS57, INDIRECT(ADDRESS($AF$4, COLUMN()-$AF$2-HY$3)&amp;":"&amp;ADDRESS($AF$5, COLUMN()-$AF$1-HY$3)), HY$3, FALSE)+VLOOKUP($AT57, INDIRECT(ADDRESS($AF$4, COLUMN()-$AF$2-HY$3)&amp;":"&amp;ADDRESS($AF$5, COLUMN()-$AF$1-HY$3)), HY$3, FALSE)</f>
        <v>5068</v>
      </c>
      <c r="HZ57" s="2" cm="1">
        <f t="array" aca="1" ref="HZ57" ca="1">INDIRECT(ADDRESS(ROW(), HZ$3-$AF$1+$AF$3))+VLOOKUP($AS57, INDIRECT(ADDRESS($AF$4, COLUMN()-$AF$2-HZ$3)&amp;":"&amp;ADDRESS($AF$5, COLUMN()-$AF$1-HZ$3)), HZ$3, FALSE)+VLOOKUP($AT57, INDIRECT(ADDRESS($AF$4, COLUMN()-$AF$2-HZ$3)&amp;":"&amp;ADDRESS($AF$5, COLUMN()-$AF$1-HZ$3)), HZ$3, FALSE)</f>
        <v>6060</v>
      </c>
      <c r="IA57" s="2" cm="1">
        <f t="array" aca="1" ref="IA57" ca="1">INDIRECT(ADDRESS(ROW(), IA$3-$AF$1+$AF$3))+VLOOKUP($AS57, INDIRECT(ADDRESS($AF$4, COLUMN()-$AF$2-IA$3)&amp;":"&amp;ADDRESS($AF$5, COLUMN()-$AF$1-IA$3)), IA$3, FALSE)+VLOOKUP($AT57, INDIRECT(ADDRESS($AF$4, COLUMN()-$AF$2-IA$3)&amp;":"&amp;ADDRESS($AF$5, COLUMN()-$AF$1-IA$3)), IA$3, FALSE)</f>
        <v>6344</v>
      </c>
      <c r="IB57" s="2" cm="1">
        <f t="array" aca="1" ref="IB57" ca="1">INDIRECT(ADDRESS(ROW(), IB$3-$AF$1+$AF$3))+VLOOKUP($AS57, INDIRECT(ADDRESS($AF$4, COLUMN()-$AF$2-IB$3)&amp;":"&amp;ADDRESS($AF$5, COLUMN()-$AF$1-IB$3)), IB$3, FALSE)+VLOOKUP($AT57, INDIRECT(ADDRESS($AF$4, COLUMN()-$AF$2-IB$3)&amp;":"&amp;ADDRESS($AF$5, COLUMN()-$AF$1-IB$3)), IB$3, FALSE)</f>
        <v>8225</v>
      </c>
      <c r="IC57" s="2" cm="1">
        <f t="array" aca="1" ref="IC57" ca="1">INDIRECT(ADDRESS(ROW(), IC$3-$AF$1+$AF$3))+VLOOKUP($AS57, INDIRECT(ADDRESS($AF$4, COLUMN()-$AF$2-IC$3)&amp;":"&amp;ADDRESS($AF$5, COLUMN()-$AF$1-IC$3)), IC$3, FALSE)+VLOOKUP($AT57, INDIRECT(ADDRESS($AF$4, COLUMN()-$AF$2-IC$3)&amp;":"&amp;ADDRESS($AF$5, COLUMN()-$AF$1-IC$3)), IC$3, FALSE)</f>
        <v>10984</v>
      </c>
      <c r="ID57" s="2" cm="1">
        <f t="array" aca="1" ref="ID57" ca="1">INDIRECT(ADDRESS(ROW(), ID$3-$AF$1+$AF$3))+VLOOKUP($AS57, INDIRECT(ADDRESS($AF$4, COLUMN()-$AF$2-ID$3)&amp;":"&amp;ADDRESS($AF$5, COLUMN()-$AF$1-ID$3)), ID$3, FALSE)+VLOOKUP($AT57, INDIRECT(ADDRESS($AF$4, COLUMN()-$AF$2-ID$3)&amp;":"&amp;ADDRESS($AF$5, COLUMN()-$AF$1-ID$3)), ID$3, FALSE)</f>
        <v>5642</v>
      </c>
      <c r="IE57" s="2" cm="1">
        <f t="array" aca="1" ref="IE57" ca="1">INDIRECT(ADDRESS(ROW(), IE$3-$AF$1+$AF$3))+VLOOKUP($AS57, INDIRECT(ADDRESS($AF$4, COLUMN()-$AF$2-IE$3)&amp;":"&amp;ADDRESS($AF$5, COLUMN()-$AF$1-IE$3)), IE$3, FALSE)+VLOOKUP($AT57, INDIRECT(ADDRESS($AF$4, COLUMN()-$AF$2-IE$3)&amp;":"&amp;ADDRESS($AF$5, COLUMN()-$AF$1-IE$3)), IE$3, FALSE)</f>
        <v>2840</v>
      </c>
      <c r="IF57" s="2" t="str">
        <f>LEFT($AH57, 1)&amp;RIGHT($A57, 1)</f>
        <v>HP</v>
      </c>
      <c r="IG57" s="2" t="str">
        <f>RIGHT($A57, 1)&amp;RIGHT($AH57, 1)</f>
        <v>PF</v>
      </c>
      <c r="IH57" s="2" t="str">
        <f t="shared" si="155"/>
        <v>HF</v>
      </c>
      <c r="II57" s="2" cm="1">
        <f t="array" aca="1" ref="II57" ca="1">INDIRECT(ADDRESS(ROW(), II$3-$AF$1+$AF$3))+VLOOKUP($AS57, INDIRECT(ADDRESS($AF$4, COLUMN()-$AF$2-II$3)&amp;":"&amp;ADDRESS($AF$5, COLUMN()-$AF$1-II$3)), II$3, FALSE)+VLOOKUP($AT57, INDIRECT(ADDRESS($AF$4, COLUMN()-$AF$2-II$3)&amp;":"&amp;ADDRESS($AF$5, COLUMN()-$AF$1-II$3)), II$3, FALSE)</f>
        <v>7778</v>
      </c>
      <c r="IJ57" s="2" cm="1">
        <f t="array" aca="1" ref="IJ57" ca="1">INDIRECT(ADDRESS(ROW(), IJ$3-$AF$1+$AF$3))+VLOOKUP($AS57, INDIRECT(ADDRESS($AF$4, COLUMN()-$AF$2-IJ$3)&amp;":"&amp;ADDRESS($AF$5, COLUMN()-$AF$1-IJ$3)), IJ$3, FALSE)+VLOOKUP($AT57, INDIRECT(ADDRESS($AF$4, COLUMN()-$AF$2-IJ$3)&amp;":"&amp;ADDRESS($AF$5, COLUMN()-$AF$1-IJ$3)), IJ$3, FALSE)</f>
        <v>22975</v>
      </c>
      <c r="IK57" s="2" cm="1">
        <f t="array" aca="1" ref="IK57" ca="1">INDIRECT(ADDRESS(ROW(), IK$3-$AF$1+$AF$3))+VLOOKUP($AS57, INDIRECT(ADDRESS($AF$4, COLUMN()-$AF$2-IK$3)&amp;":"&amp;ADDRESS($AF$5, COLUMN()-$AF$1-IK$3)), IK$3, FALSE)+VLOOKUP($AT57, INDIRECT(ADDRESS($AF$4, COLUMN()-$AF$2-IK$3)&amp;":"&amp;ADDRESS($AF$5, COLUMN()-$AF$1-IK$3)), IK$3, FALSE)</f>
        <v>9728</v>
      </c>
      <c r="IL57" s="2" cm="1">
        <f t="array" aca="1" ref="IL57" ca="1">INDIRECT(ADDRESS(ROW(), IL$3-$AF$1+$AF$3))+VLOOKUP($AS57, INDIRECT(ADDRESS($AF$4, COLUMN()-$AF$2-IL$3)&amp;":"&amp;ADDRESS($AF$5, COLUMN()-$AF$1-IL$3)), IL$3, FALSE)+VLOOKUP($AT57, INDIRECT(ADDRESS($AF$4, COLUMN()-$AF$2-IL$3)&amp;":"&amp;ADDRESS($AF$5, COLUMN()-$AF$1-IL$3)), IL$3, FALSE)</f>
        <v>9945</v>
      </c>
      <c r="IM57" s="2" cm="1">
        <f t="array" aca="1" ref="IM57" ca="1">INDIRECT(ADDRESS(ROW(), IM$3-$AF$1+$AF$3))+VLOOKUP($AS57, INDIRECT(ADDRESS($AF$4, COLUMN()-$AF$2-IM$3)&amp;":"&amp;ADDRESS($AF$5, COLUMN()-$AF$1-IM$3)), IM$3, FALSE)+VLOOKUP($AT57, INDIRECT(ADDRESS($AF$4, COLUMN()-$AF$2-IM$3)&amp;":"&amp;ADDRESS($AF$5, COLUMN()-$AF$1-IM$3)), IM$3, FALSE)</f>
        <v>12189</v>
      </c>
      <c r="IN57" s="2" cm="1">
        <f t="array" aca="1" ref="IN57" ca="1">INDIRECT(ADDRESS(ROW(), IN$3-$AF$1+$AF$3))+VLOOKUP($AS57, INDIRECT(ADDRESS($AF$4, COLUMN()-$AF$2-IN$3)&amp;":"&amp;ADDRESS($AF$5, COLUMN()-$AF$1-IN$3)), IN$3, FALSE)+VLOOKUP($AT57, INDIRECT(ADDRESS($AF$4, COLUMN()-$AF$2-IN$3)&amp;":"&amp;ADDRESS($AF$5, COLUMN()-$AF$1-IN$3)), IN$3, FALSE)</f>
        <v>12427</v>
      </c>
      <c r="IO57" s="2" cm="1">
        <f t="array" aca="1" ref="IO57" ca="1">INDIRECT(ADDRESS(ROW(), IO$3-$AF$1+$AF$3))+VLOOKUP($AS57, INDIRECT(ADDRESS($AF$4, COLUMN()-$AF$2-IO$3)&amp;":"&amp;ADDRESS($AF$5, COLUMN()-$AF$1-IO$3)), IO$3, FALSE)+VLOOKUP($AT57, INDIRECT(ADDRESS($AF$4, COLUMN()-$AF$2-IO$3)&amp;":"&amp;ADDRESS($AF$5, COLUMN()-$AF$1-IO$3)), IO$3, FALSE)</f>
        <v>16515</v>
      </c>
      <c r="IP57" s="2" cm="1">
        <f t="array" aca="1" ref="IP57" ca="1">INDIRECT(ADDRESS(ROW(), IP$3-$AF$1+$AF$3))+VLOOKUP($AS57, INDIRECT(ADDRESS($AF$4, COLUMN()-$AF$2-IP$3)&amp;":"&amp;ADDRESS($AF$5, COLUMN()-$AF$1-IP$3)), IP$3, FALSE)+VLOOKUP($AT57, INDIRECT(ADDRESS($AF$4, COLUMN()-$AF$2-IP$3)&amp;":"&amp;ADDRESS($AF$5, COLUMN()-$AF$1-IP$3)), IP$3, FALSE)</f>
        <v>22567</v>
      </c>
      <c r="IQ57" s="2" cm="1">
        <f t="array" aca="1" ref="IQ57" ca="1">INDIRECT(ADDRESS(ROW(), IQ$3-$AF$1+$AF$3))+VLOOKUP($AS57, INDIRECT(ADDRESS($AF$4, COLUMN()-$AF$2-IQ$3)&amp;":"&amp;ADDRESS($AF$5, COLUMN()-$AF$1-IQ$3)), IQ$3, FALSE)+VLOOKUP($AT57, INDIRECT(ADDRESS($AF$4, COLUMN()-$AF$2-IQ$3)&amp;":"&amp;ADDRESS($AF$5, COLUMN()-$AF$1-IQ$3)), IQ$3, FALSE)</f>
        <v>11515</v>
      </c>
      <c r="IR57" s="2" cm="1">
        <f t="array" aca="1" ref="IR57" ca="1">INDIRECT(ADDRESS(ROW(), IR$3-$AF$1+$AF$3))+VLOOKUP($AS57, INDIRECT(ADDRESS($AF$4, COLUMN()-$AF$2-IR$3)&amp;":"&amp;ADDRESS($AF$5, COLUMN()-$AF$1-IR$3)), IR$3, FALSE)+VLOOKUP($AT57, INDIRECT(ADDRESS($AF$4, COLUMN()-$AF$2-IR$3)&amp;":"&amp;ADDRESS($AF$5, COLUMN()-$AF$1-IR$3)), IR$3, FALSE)</f>
        <v>5432</v>
      </c>
      <c r="IS57" s="2" t="str">
        <f>LEFT($AH57, 1)&amp;RIGHT($A57, 1)</f>
        <v>HP</v>
      </c>
      <c r="IT57" s="2" t="str">
        <f>RIGHT($A57, 1)&amp;RIGHT($AH57, 1)</f>
        <v>PF</v>
      </c>
      <c r="IU57" s="2" t="str">
        <f t="shared" si="156"/>
        <v>HF</v>
      </c>
      <c r="IV57" s="2" cm="1">
        <f t="array" aca="1" ref="IV57" ca="1">INDIRECT(ADDRESS(ROW(), IV$3-$AF$1+$AF$3))+VLOOKUP($AS57, INDIRECT(ADDRESS($AF$4, COLUMN()-$AF$2-IV$3)&amp;":"&amp;ADDRESS($AF$5, COLUMN()-$AF$1-IV$3)), IV$3, FALSE)+VLOOKUP($AT57, INDIRECT(ADDRESS($AF$4, COLUMN()-$AF$2-IV$3)&amp;":"&amp;ADDRESS($AF$5, COLUMN()-$AF$1-IV$3)), IV$3, FALSE)</f>
        <v>15491</v>
      </c>
      <c r="IW57" s="2" cm="1">
        <f t="array" aca="1" ref="IW57" ca="1">INDIRECT(ADDRESS(ROW(), IW$3-$AF$1+$AF$3))+VLOOKUP($AS57, INDIRECT(ADDRESS($AF$4, COLUMN()-$AF$2-IW$3)&amp;":"&amp;ADDRESS($AF$5, COLUMN()-$AF$1-IW$3)), IW$3, FALSE)+VLOOKUP($AT57, INDIRECT(ADDRESS($AF$4, COLUMN()-$AF$2-IW$3)&amp;":"&amp;ADDRESS($AF$5, COLUMN()-$AF$1-IW$3)), IW$3, FALSE)</f>
        <v>46482</v>
      </c>
      <c r="IX57" s="2" cm="1">
        <f t="array" aca="1" ref="IX57" ca="1">INDIRECT(ADDRESS(ROW(), IX$3-$AF$1+$AF$3))+VLOOKUP($AS57, INDIRECT(ADDRESS($AF$4, COLUMN()-$AF$2-IX$3)&amp;":"&amp;ADDRESS($AF$5, COLUMN()-$AF$1-IX$3)), IX$3, FALSE)+VLOOKUP($AT57, INDIRECT(ADDRESS($AF$4, COLUMN()-$AF$2-IX$3)&amp;":"&amp;ADDRESS($AF$5, COLUMN()-$AF$1-IX$3)), IX$3, FALSE)</f>
        <v>18889</v>
      </c>
      <c r="IY57" s="2" cm="1">
        <f t="array" aca="1" ref="IY57" ca="1">INDIRECT(ADDRESS(ROW(), IY$3-$AF$1+$AF$3))+VLOOKUP($AS57, INDIRECT(ADDRESS($AF$4, COLUMN()-$AF$2-IY$3)&amp;":"&amp;ADDRESS($AF$5, COLUMN()-$AF$1-IY$3)), IY$3, FALSE)+VLOOKUP($AT57, INDIRECT(ADDRESS($AF$4, COLUMN()-$AF$2-IY$3)&amp;":"&amp;ADDRESS($AF$5, COLUMN()-$AF$1-IY$3)), IY$3, FALSE)</f>
        <v>19869</v>
      </c>
      <c r="IZ57" s="2" cm="1">
        <f t="array" aca="1" ref="IZ57" ca="1">INDIRECT(ADDRESS(ROW(), IZ$3-$AF$1+$AF$3))+VLOOKUP($AS57, INDIRECT(ADDRESS($AF$4, COLUMN()-$AF$2-IZ$3)&amp;":"&amp;ADDRESS($AF$5, COLUMN()-$AF$1-IZ$3)), IZ$3, FALSE)+VLOOKUP($AT57, INDIRECT(ADDRESS($AF$4, COLUMN()-$AF$2-IZ$3)&amp;":"&amp;ADDRESS($AF$5, COLUMN()-$AF$1-IZ$3)), IZ$3, FALSE)</f>
        <v>24590</v>
      </c>
      <c r="JA57" s="2" cm="1">
        <f t="array" aca="1" ref="JA57" ca="1">INDIRECT(ADDRESS(ROW(), JA$3-$AF$1+$AF$3))+VLOOKUP($AS57, INDIRECT(ADDRESS($AF$4, COLUMN()-$AF$2-JA$3)&amp;":"&amp;ADDRESS($AF$5, COLUMN()-$AF$1-JA$3)), JA$3, FALSE)+VLOOKUP($AT57, INDIRECT(ADDRESS($AF$4, COLUMN()-$AF$2-JA$3)&amp;":"&amp;ADDRESS($AF$5, COLUMN()-$AF$1-JA$3)), JA$3, FALSE)</f>
        <v>24397</v>
      </c>
      <c r="JB57" s="2" cm="1">
        <f t="array" aca="1" ref="JB57" ca="1">INDIRECT(ADDRESS(ROW(), JB$3-$AF$1+$AF$3))+VLOOKUP($AS57, INDIRECT(ADDRESS($AF$4, COLUMN()-$AF$2-JB$3)&amp;":"&amp;ADDRESS($AF$5, COLUMN()-$AF$1-JB$3)), JB$3, FALSE)+VLOOKUP($AT57, INDIRECT(ADDRESS($AF$4, COLUMN()-$AF$2-JB$3)&amp;":"&amp;ADDRESS($AF$5, COLUMN()-$AF$1-JB$3)), JB$3, FALSE)</f>
        <v>32827</v>
      </c>
      <c r="JC57" s="2" cm="1">
        <f t="array" aca="1" ref="JC57" ca="1">INDIRECT(ADDRESS(ROW(), JC$3-$AF$1+$AF$3))+VLOOKUP($AS57, INDIRECT(ADDRESS($AF$4, COLUMN()-$AF$2-JC$3)&amp;":"&amp;ADDRESS($AF$5, COLUMN()-$AF$1-JC$3)), JC$3, FALSE)+VLOOKUP($AT57, INDIRECT(ADDRESS($AF$4, COLUMN()-$AF$2-JC$3)&amp;":"&amp;ADDRESS($AF$5, COLUMN()-$AF$1-JC$3)), JC$3, FALSE)</f>
        <v>45968</v>
      </c>
      <c r="JD57" s="2" cm="1">
        <f t="array" aca="1" ref="JD57" ca="1">INDIRECT(ADDRESS(ROW(), JD$3-$AF$1+$AF$3))+VLOOKUP($AS57, INDIRECT(ADDRESS($AF$4, COLUMN()-$AF$2-JD$3)&amp;":"&amp;ADDRESS($AF$5, COLUMN()-$AF$1-JD$3)), JD$3, FALSE)+VLOOKUP($AT57, INDIRECT(ADDRESS($AF$4, COLUMN()-$AF$2-JD$3)&amp;":"&amp;ADDRESS($AF$5, COLUMN()-$AF$1-JD$3)), JD$3, FALSE)</f>
        <v>23193</v>
      </c>
      <c r="JE57" s="2" cm="1">
        <f t="array" aca="1" ref="JE57" ca="1">INDIRECT(ADDRESS(ROW(), JE$3-$AF$1+$AF$3))+VLOOKUP($AS57, INDIRECT(ADDRESS($AF$4, COLUMN()-$AF$2-JE$3)&amp;":"&amp;ADDRESS($AF$5, COLUMN()-$AF$1-JE$3)), JE$3, FALSE)+VLOOKUP($AT57, INDIRECT(ADDRESS($AF$4, COLUMN()-$AF$2-JE$3)&amp;":"&amp;ADDRESS($AF$5, COLUMN()-$AF$1-JE$3)), JE$3, FALSE)</f>
        <v>10437</v>
      </c>
      <c r="JF57" s="2" t="str">
        <f>LEFT($AH57, 1)&amp;RIGHT($A57, 1)</f>
        <v>HP</v>
      </c>
      <c r="JG57" s="2" t="str">
        <f>RIGHT($A57, 1)&amp;RIGHT($AH57, 1)</f>
        <v>PF</v>
      </c>
      <c r="JH57" s="2" t="str">
        <f t="shared" si="157"/>
        <v>HF</v>
      </c>
      <c r="JI57" s="2" cm="1">
        <f t="array" aca="1" ref="JI57" ca="1">INDIRECT(ADDRESS(ROW(), JI$3-$AF$1+$AF$3))+VLOOKUP($AS57, INDIRECT(ADDRESS($AF$4, COLUMN()-$AF$2-JI$3)&amp;":"&amp;ADDRESS($AF$5, COLUMN()-$AF$1-JI$3)), JI$3, FALSE)+VLOOKUP($AT57, INDIRECT(ADDRESS($AF$4, COLUMN()-$AF$2-JI$3)&amp;":"&amp;ADDRESS($AF$5, COLUMN()-$AF$1-JI$3)), JI$3, FALSE)</f>
        <v>30470</v>
      </c>
      <c r="JJ57" s="2" cm="1">
        <f t="array" aca="1" ref="JJ57" ca="1">INDIRECT(ADDRESS(ROW(), JJ$3-$AF$1+$AF$3))+VLOOKUP($AS57, INDIRECT(ADDRESS($AF$4, COLUMN()-$AF$2-JJ$3)&amp;":"&amp;ADDRESS($AF$5, COLUMN()-$AF$1-JJ$3)), JJ$3, FALSE)+VLOOKUP($AT57, INDIRECT(ADDRESS($AF$4, COLUMN()-$AF$2-JJ$3)&amp;":"&amp;ADDRESS($AF$5, COLUMN()-$AF$1-JJ$3)), JJ$3, FALSE)</f>
        <v>93949</v>
      </c>
      <c r="JK57" s="2" cm="1">
        <f t="array" aca="1" ref="JK57" ca="1">INDIRECT(ADDRESS(ROW(), JK$3-$AF$1+$AF$3))+VLOOKUP($AS57, INDIRECT(ADDRESS($AF$4, COLUMN()-$AF$2-JK$3)&amp;":"&amp;ADDRESS($AF$5, COLUMN()-$AF$1-JK$3)), JK$3, FALSE)+VLOOKUP($AT57, INDIRECT(ADDRESS($AF$4, COLUMN()-$AF$2-JK$3)&amp;":"&amp;ADDRESS($AF$5, COLUMN()-$AF$1-JK$3)), JK$3, FALSE)</f>
        <v>36501</v>
      </c>
      <c r="JL57" s="2" cm="1">
        <f t="array" aca="1" ref="JL57" ca="1">INDIRECT(ADDRESS(ROW(), JL$3-$AF$1+$AF$3))+VLOOKUP($AS57, INDIRECT(ADDRESS($AF$4, COLUMN()-$AF$2-JL$3)&amp;":"&amp;ADDRESS($AF$5, COLUMN()-$AF$1-JL$3)), JL$3, FALSE)+VLOOKUP($AT57, INDIRECT(ADDRESS($AF$4, COLUMN()-$AF$2-JL$3)&amp;":"&amp;ADDRESS($AF$5, COLUMN()-$AF$1-JL$3)), JL$3, FALSE)</f>
        <v>39315</v>
      </c>
      <c r="JM57" s="2" cm="1">
        <f t="array" aca="1" ref="JM57" ca="1">INDIRECT(ADDRESS(ROW(), JM$3-$AF$1+$AF$3))+VLOOKUP($AS57, INDIRECT(ADDRESS($AF$4, COLUMN()-$AF$2-JM$3)&amp;":"&amp;ADDRESS($AF$5, COLUMN()-$AF$1-JM$3)), JM$3, FALSE)+VLOOKUP($AT57, INDIRECT(ADDRESS($AF$4, COLUMN()-$AF$2-JM$3)&amp;":"&amp;ADDRESS($AF$5, COLUMN()-$AF$1-JM$3)), JM$3, FALSE)</f>
        <v>49282</v>
      </c>
      <c r="JN57" s="2" cm="1">
        <f t="array" aca="1" ref="JN57" ca="1">INDIRECT(ADDRESS(ROW(), JN$3-$AF$1+$AF$3))+VLOOKUP($AS57, INDIRECT(ADDRESS($AF$4, COLUMN()-$AF$2-JN$3)&amp;":"&amp;ADDRESS($AF$5, COLUMN()-$AF$1-JN$3)), JN$3, FALSE)+VLOOKUP($AT57, INDIRECT(ADDRESS($AF$4, COLUMN()-$AF$2-JN$3)&amp;":"&amp;ADDRESS($AF$5, COLUMN()-$AF$1-JN$3)), JN$3, FALSE)</f>
        <v>48090</v>
      </c>
      <c r="JO57" s="2" cm="1">
        <f t="array" aca="1" ref="JO57" ca="1">INDIRECT(ADDRESS(ROW(), JO$3-$AF$1+$AF$3))+VLOOKUP($AS57, INDIRECT(ADDRESS($AF$4, COLUMN()-$AF$2-JO$3)&amp;":"&amp;ADDRESS($AF$5, COLUMN()-$AF$1-JO$3)), JO$3, FALSE)+VLOOKUP($AT57, INDIRECT(ADDRESS($AF$4, COLUMN()-$AF$2-JO$3)&amp;":"&amp;ADDRESS($AF$5, COLUMN()-$AF$1-JO$3)), JO$3, FALSE)</f>
        <v>65793</v>
      </c>
      <c r="JP57" s="2" cm="1">
        <f t="array" aca="1" ref="JP57" ca="1">INDIRECT(ADDRESS(ROW(), JP$3-$AF$1+$AF$3))+VLOOKUP($AS57, INDIRECT(ADDRESS($AF$4, COLUMN()-$AF$2-JP$3)&amp;":"&amp;ADDRESS($AF$5, COLUMN()-$AF$1-JP$3)), JP$3, FALSE)+VLOOKUP($AT57, INDIRECT(ADDRESS($AF$4, COLUMN()-$AF$2-JP$3)&amp;":"&amp;ADDRESS($AF$5, COLUMN()-$AF$1-JP$3)), JP$3, FALSE)</f>
        <v>93784</v>
      </c>
      <c r="JQ57" s="2" cm="1">
        <f t="array" aca="1" ref="JQ57" ca="1">INDIRECT(ADDRESS(ROW(), JQ$3-$AF$1+$AF$3))+VLOOKUP($AS57, INDIRECT(ADDRESS($AF$4, COLUMN()-$AF$2-JQ$3)&amp;":"&amp;ADDRESS($AF$5, COLUMN()-$AF$1-JQ$3)), JQ$3, FALSE)+VLOOKUP($AT57, INDIRECT(ADDRESS($AF$4, COLUMN()-$AF$2-JQ$3)&amp;":"&amp;ADDRESS($AF$5, COLUMN()-$AF$1-JQ$3)), JQ$3, FALSE)</f>
        <v>46927</v>
      </c>
      <c r="JR57" s="2" cm="1">
        <f t="array" aca="1" ref="JR57" ca="1">INDIRECT(ADDRESS(ROW(), JR$3-$AF$1+$AF$3))+VLOOKUP($AS57, INDIRECT(ADDRESS($AF$4, COLUMN()-$AF$2-JR$3)&amp;":"&amp;ADDRESS($AF$5, COLUMN()-$AF$1-JR$3)), JR$3, FALSE)+VLOOKUP($AT57, INDIRECT(ADDRESS($AF$4, COLUMN()-$AF$2-JR$3)&amp;":"&amp;ADDRESS($AF$5, COLUMN()-$AF$1-JR$3)), JR$3, FALSE)</f>
        <v>20176</v>
      </c>
      <c r="JS57" s="2" t="str">
        <f>LEFT($AH57, 1)&amp;RIGHT($A57, 1)</f>
        <v>HP</v>
      </c>
      <c r="JT57" s="2" t="str">
        <f>RIGHT($A57, 1)&amp;RIGHT($AH57, 1)</f>
        <v>PF</v>
      </c>
      <c r="JU57" s="2" t="str">
        <f t="shared" si="158"/>
        <v>HF</v>
      </c>
      <c r="JV57" s="2" cm="1">
        <f t="array" aca="1" ref="JV57" ca="1">INDIRECT(ADDRESS(ROW(), JV$3-$AF$1+$AF$3))+VLOOKUP($AS57, INDIRECT(ADDRESS($AF$4, COLUMN()-$AF$2-JV$3)&amp;":"&amp;ADDRESS($AF$5, COLUMN()-$AF$1-JV$3)), JV$3, FALSE)+VLOOKUP($AT57, INDIRECT(ADDRESS($AF$4, COLUMN()-$AF$2-JV$3)&amp;":"&amp;ADDRESS($AF$5, COLUMN()-$AF$1-JV$3)), JV$3, FALSE)</f>
        <v>60811</v>
      </c>
      <c r="JW57" s="2" cm="1">
        <f t="array" aca="1" ref="JW57" ca="1">INDIRECT(ADDRESS(ROW(), JW$3-$AF$1+$AF$3))+VLOOKUP($AS57, INDIRECT(ADDRESS($AF$4, COLUMN()-$AF$2-JW$3)&amp;":"&amp;ADDRESS($AF$5, COLUMN()-$AF$1-JW$3)), JW$3, FALSE)+VLOOKUP($AT57, INDIRECT(ADDRESS($AF$4, COLUMN()-$AF$2-JW$3)&amp;":"&amp;ADDRESS($AF$5, COLUMN()-$AF$1-JW$3)), JW$3, FALSE)</f>
        <v>189408</v>
      </c>
      <c r="JX57" s="2" cm="1">
        <f t="array" aca="1" ref="JX57" ca="1">INDIRECT(ADDRESS(ROW(), JX$3-$AF$1+$AF$3))+VLOOKUP($AS57, INDIRECT(ADDRESS($AF$4, COLUMN()-$AF$2-JX$3)&amp;":"&amp;ADDRESS($AF$5, COLUMN()-$AF$1-JX$3)), JX$3, FALSE)+VLOOKUP($AT57, INDIRECT(ADDRESS($AF$4, COLUMN()-$AF$2-JX$3)&amp;":"&amp;ADDRESS($AF$5, COLUMN()-$AF$1-JX$3)), JX$3, FALSE)</f>
        <v>71141</v>
      </c>
      <c r="JY57" s="2" cm="1">
        <f t="array" aca="1" ref="JY57" ca="1">INDIRECT(ADDRESS(ROW(), JY$3-$AF$1+$AF$3))+VLOOKUP($AS57, INDIRECT(ADDRESS($AF$4, COLUMN()-$AF$2-JY$3)&amp;":"&amp;ADDRESS($AF$5, COLUMN()-$AF$1-JY$3)), JY$3, FALSE)+VLOOKUP($AT57, INDIRECT(ADDRESS($AF$4, COLUMN()-$AF$2-JY$3)&amp;":"&amp;ADDRESS($AF$5, COLUMN()-$AF$1-JY$3)), JY$3, FALSE)</f>
        <v>78583</v>
      </c>
      <c r="JZ57" s="2" cm="1">
        <f t="array" aca="1" ref="JZ57" ca="1">INDIRECT(ADDRESS(ROW(), JZ$3-$AF$1+$AF$3))+VLOOKUP($AS57, INDIRECT(ADDRESS($AF$4, COLUMN()-$AF$2-JZ$3)&amp;":"&amp;ADDRESS($AF$5, COLUMN()-$AF$1-JZ$3)), JZ$3, FALSE)+VLOOKUP($AT57, INDIRECT(ADDRESS($AF$4, COLUMN()-$AF$2-JZ$3)&amp;":"&amp;ADDRESS($AF$5, COLUMN()-$AF$1-JZ$3)), JZ$3, FALSE)</f>
        <v>99020</v>
      </c>
      <c r="KA57" s="2" cm="1">
        <f t="array" aca="1" ref="KA57" ca="1">INDIRECT(ADDRESS(ROW(), KA$3-$AF$1+$AF$3))+VLOOKUP($AS57, INDIRECT(ADDRESS($AF$4, COLUMN()-$AF$2-KA$3)&amp;":"&amp;ADDRESS($AF$5, COLUMN()-$AF$1-KA$3)), KA$3, FALSE)+VLOOKUP($AT57, INDIRECT(ADDRESS($AF$4, COLUMN()-$AF$2-KA$3)&amp;":"&amp;ADDRESS($AF$5, COLUMN()-$AF$1-KA$3)), KA$3, FALSE)</f>
        <v>94845</v>
      </c>
      <c r="KB57" s="2" cm="1">
        <f t="array" aca="1" ref="KB57" ca="1">INDIRECT(ADDRESS(ROW(), KB$3-$AF$1+$AF$3))+VLOOKUP($AS57, INDIRECT(ADDRESS($AF$4, COLUMN()-$AF$2-KB$3)&amp;":"&amp;ADDRESS($AF$5, COLUMN()-$AF$1-KB$3)), KB$3, FALSE)+VLOOKUP($AT57, INDIRECT(ADDRESS($AF$4, COLUMN()-$AF$2-KB$3)&amp;":"&amp;ADDRESS($AF$5, COLUMN()-$AF$1-KB$3)), KB$3, FALSE)</f>
        <v>131105</v>
      </c>
      <c r="KC57" s="2" cm="1">
        <f t="array" aca="1" ref="KC57" ca="1">INDIRECT(ADDRESS(ROW(), KC$3-$AF$1+$AF$3))+VLOOKUP($AS57, INDIRECT(ADDRESS($AF$4, COLUMN()-$AF$2-KC$3)&amp;":"&amp;ADDRESS($AF$5, COLUMN()-$AF$1-KC$3)), KC$3, FALSE)+VLOOKUP($AT57, INDIRECT(ADDRESS($AF$4, COLUMN()-$AF$2-KC$3)&amp;":"&amp;ADDRESS($AF$5, COLUMN()-$AF$1-KC$3)), KC$3, FALSE)</f>
        <v>190297</v>
      </c>
      <c r="KD57" s="2" cm="1">
        <f t="array" aca="1" ref="KD57" ca="1">INDIRECT(ADDRESS(ROW(), KD$3-$AF$1+$AF$3))+VLOOKUP($AS57, INDIRECT(ADDRESS($AF$4, COLUMN()-$AF$2-KD$3)&amp;":"&amp;ADDRESS($AF$5, COLUMN()-$AF$1-KD$3)), KD$3, FALSE)+VLOOKUP($AT57, INDIRECT(ADDRESS($AF$4, COLUMN()-$AF$2-KD$3)&amp;":"&amp;ADDRESS($AF$5, COLUMN()-$AF$1-KD$3)), KD$3, FALSE)</f>
        <v>94227</v>
      </c>
      <c r="KE57" s="2" cm="1">
        <f t="array" aca="1" ref="KE57" ca="1">INDIRECT(ADDRESS(ROW(), KE$3-$AF$1+$AF$3))+VLOOKUP($AS57, INDIRECT(ADDRESS($AF$4, COLUMN()-$AF$2-KE$3)&amp;":"&amp;ADDRESS($AF$5, COLUMN()-$AF$1-KE$3)), KE$3, FALSE)+VLOOKUP($AT57, INDIRECT(ADDRESS($AF$4, COLUMN()-$AF$2-KE$3)&amp;":"&amp;ADDRESS($AF$5, COLUMN()-$AF$1-KE$3)), KE$3, FALSE)</f>
        <v>39138</v>
      </c>
      <c r="KF57" s="2" t="str">
        <f>LEFT($AH57, 1)&amp;RIGHT($A57, 1)</f>
        <v>HP</v>
      </c>
      <c r="KG57" s="2" t="str">
        <f>RIGHT($A57, 1)&amp;RIGHT($AH57, 1)</f>
        <v>PF</v>
      </c>
      <c r="KH57" s="2" t="str">
        <f t="shared" si="159"/>
        <v>HF</v>
      </c>
      <c r="KI57" s="2" cm="1">
        <f t="array" aca="1" ref="KI57" ca="1">INDIRECT(ADDRESS(ROW(), KI$3-$AF$1+$AF$3))+VLOOKUP($AS57, INDIRECT(ADDRESS($AF$4, COLUMN()-$AF$2-KI$3)&amp;":"&amp;ADDRESS($AF$5, COLUMN()-$AF$1-KI$3)), KI$3, FALSE)+VLOOKUP($AT57, INDIRECT(ADDRESS($AF$4, COLUMN()-$AF$2-KI$3)&amp;":"&amp;ADDRESS($AF$5, COLUMN()-$AF$1-KI$3)), KI$3, FALSE)</f>
        <v>120378</v>
      </c>
      <c r="KJ57" s="2" cm="1">
        <f t="array" aca="1" ref="KJ57" ca="1">INDIRECT(ADDRESS(ROW(), KJ$3-$AF$1+$AF$3))+VLOOKUP($AS57, INDIRECT(ADDRESS($AF$4, COLUMN()-$AF$2-KJ$3)&amp;":"&amp;ADDRESS($AF$5, COLUMN()-$AF$1-KJ$3)), KJ$3, FALSE)+VLOOKUP($AT57, INDIRECT(ADDRESS($AF$4, COLUMN()-$AF$2-KJ$3)&amp;":"&amp;ADDRESS($AF$5, COLUMN()-$AF$1-KJ$3)), KJ$3, FALSE)</f>
        <v>381775</v>
      </c>
      <c r="KK57" s="2" cm="1">
        <f t="array" aca="1" ref="KK57" ca="1">INDIRECT(ADDRESS(ROW(), KK$3-$AF$1+$AF$3))+VLOOKUP($AS57, INDIRECT(ADDRESS($AF$4, COLUMN()-$AF$2-KK$3)&amp;":"&amp;ADDRESS($AF$5, COLUMN()-$AF$1-KK$3)), KK$3, FALSE)+VLOOKUP($AT57, INDIRECT(ADDRESS($AF$4, COLUMN()-$AF$2-KK$3)&amp;":"&amp;ADDRESS($AF$5, COLUMN()-$AF$1-KK$3)), KK$3, FALSE)</f>
        <v>138447</v>
      </c>
      <c r="KL57" s="2" cm="1">
        <f t="array" aca="1" ref="KL57" ca="1">INDIRECT(ADDRESS(ROW(), KL$3-$AF$1+$AF$3))+VLOOKUP($AS57, INDIRECT(ADDRESS($AF$4, COLUMN()-$AF$2-KL$3)&amp;":"&amp;ADDRESS($AF$5, COLUMN()-$AF$1-KL$3)), KL$3, FALSE)+VLOOKUP($AT57, INDIRECT(ADDRESS($AF$4, COLUMN()-$AF$2-KL$3)&amp;":"&amp;ADDRESS($AF$5, COLUMN()-$AF$1-KL$3)), KL$3, FALSE)</f>
        <v>156280</v>
      </c>
      <c r="KM57" s="2" cm="1">
        <f t="array" aca="1" ref="KM57" ca="1">INDIRECT(ADDRESS(ROW(), KM$3-$AF$1+$AF$3))+VLOOKUP($AS57, INDIRECT(ADDRESS($AF$4, COLUMN()-$AF$2-KM$3)&amp;":"&amp;ADDRESS($AF$5, COLUMN()-$AF$1-KM$3)), KM$3, FALSE)+VLOOKUP($AT57, INDIRECT(ADDRESS($AF$4, COLUMN()-$AF$2-KM$3)&amp;":"&amp;ADDRESS($AF$5, COLUMN()-$AF$1-KM$3)), KM$3, FALSE)</f>
        <v>198074</v>
      </c>
      <c r="KN57" s="2" cm="1">
        <f t="array" aca="1" ref="KN57" ca="1">INDIRECT(ADDRESS(ROW(), KN$3-$AF$1+$AF$3))+VLOOKUP($AS57, INDIRECT(ADDRESS($AF$4, COLUMN()-$AF$2-KN$3)&amp;":"&amp;ADDRESS($AF$5, COLUMN()-$AF$1-KN$3)), KN$3, FALSE)+VLOOKUP($AT57, INDIRECT(ADDRESS($AF$4, COLUMN()-$AF$2-KN$3)&amp;":"&amp;ADDRESS($AF$5, COLUMN()-$AF$1-KN$3)), KN$3, FALSE)</f>
        <v>187636</v>
      </c>
      <c r="KO57" s="2" cm="1">
        <f t="array" aca="1" ref="KO57" ca="1">INDIRECT(ADDRESS(ROW(), KO$3-$AF$1+$AF$3))+VLOOKUP($AS57, INDIRECT(ADDRESS($AF$4, COLUMN()-$AF$2-KO$3)&amp;":"&amp;ADDRESS($AF$5, COLUMN()-$AF$1-KO$3)), KO$3, FALSE)+VLOOKUP($AT57, INDIRECT(ADDRESS($AF$4, COLUMN()-$AF$2-KO$3)&amp;":"&amp;ADDRESS($AF$5, COLUMN()-$AF$1-KO$3)), KO$3, FALSE)</f>
        <v>262482</v>
      </c>
      <c r="KP57" s="2" cm="1">
        <f t="array" aca="1" ref="KP57" ca="1">INDIRECT(ADDRESS(ROW(), KP$3-$AF$1+$AF$3))+VLOOKUP($AS57, INDIRECT(ADDRESS($AF$4, COLUMN()-$AF$2-KP$3)&amp;":"&amp;ADDRESS($AF$5, COLUMN()-$AF$1-KP$3)), KP$3, FALSE)+VLOOKUP($AT57, INDIRECT(ADDRESS($AF$4, COLUMN()-$AF$2-KP$3)&amp;":"&amp;ADDRESS($AF$5, COLUMN()-$AF$1-KP$3)), KP$3, FALSE)</f>
        <v>386097</v>
      </c>
      <c r="KQ57" s="2" cm="1">
        <f t="array" aca="1" ref="KQ57" ca="1">INDIRECT(ADDRESS(ROW(), KQ$3-$AF$1+$AF$3))+VLOOKUP($AS57, INDIRECT(ADDRESS($AF$4, COLUMN()-$AF$2-KQ$3)&amp;":"&amp;ADDRESS($AF$5, COLUMN()-$AF$1-KQ$3)), KQ$3, FALSE)+VLOOKUP($AT57, INDIRECT(ADDRESS($AF$4, COLUMN()-$AF$2-KQ$3)&amp;":"&amp;ADDRESS($AF$5, COLUMN()-$AF$1-KQ$3)), KQ$3, FALSE)</f>
        <v>189728</v>
      </c>
      <c r="KR57" s="2" cm="1">
        <f t="array" aca="1" ref="KR57" ca="1">INDIRECT(ADDRESS(ROW(), KR$3-$AF$1+$AF$3))+VLOOKUP($AS57, INDIRECT(ADDRESS($AF$4, COLUMN()-$AF$2-KR$3)&amp;":"&amp;ADDRESS($AF$5, COLUMN()-$AF$1-KR$3)), KR$3, FALSE)+VLOOKUP($AT57, INDIRECT(ADDRESS($AF$4, COLUMN()-$AF$2-KR$3)&amp;":"&amp;ADDRESS($AF$5, COLUMN()-$AF$1-KR$3)), KR$3, FALSE)</f>
        <v>76254</v>
      </c>
      <c r="KS57" s="2" t="str">
        <f>LEFT($AH57, 1)&amp;RIGHT($A57, 1)</f>
        <v>HP</v>
      </c>
      <c r="KT57" s="2" t="str">
        <f>RIGHT($A57, 1)&amp;RIGHT($AH57, 1)</f>
        <v>PF</v>
      </c>
      <c r="KU57" s="2" t="str">
        <f t="shared" si="160"/>
        <v>HF</v>
      </c>
      <c r="KV57" s="2" cm="1">
        <f t="array" aca="1" ref="KV57" ca="1">INDIRECT(ADDRESS(ROW(), KV$3-$AF$1+$AF$3))+VLOOKUP($AS57, INDIRECT(ADDRESS($AF$4, COLUMN()-$AF$2-KV$3)&amp;":"&amp;ADDRESS($AF$5, COLUMN()-$AF$1-KV$3)), KV$3, FALSE)+VLOOKUP($AT57, INDIRECT(ADDRESS($AF$4, COLUMN()-$AF$2-KV$3)&amp;":"&amp;ADDRESS($AF$5, COLUMN()-$AF$1-KV$3)), KV$3, FALSE)</f>
        <v>240096</v>
      </c>
      <c r="KW57" s="2" cm="1">
        <f t="array" aca="1" ref="KW57" ca="1">INDIRECT(ADDRESS(ROW(), KW$3-$AF$1+$AF$3))+VLOOKUP($AS57, INDIRECT(ADDRESS($AF$4, COLUMN()-$AF$2-KW$3)&amp;":"&amp;ADDRESS($AF$5, COLUMN()-$AF$1-KW$3)), KW$3, FALSE)+VLOOKUP($AT57, INDIRECT(ADDRESS($AF$4, COLUMN()-$AF$2-KW$3)&amp;":"&amp;ADDRESS($AF$5, COLUMN()-$AF$1-KW$3)), KW$3, FALSE)</f>
        <v>767985</v>
      </c>
      <c r="KX57" s="2" cm="1">
        <f t="array" aca="1" ref="KX57" ca="1">INDIRECT(ADDRESS(ROW(), KX$3-$AF$1+$AF$3))+VLOOKUP($AS57, INDIRECT(ADDRESS($AF$4, COLUMN()-$AF$2-KX$3)&amp;":"&amp;ADDRESS($AF$5, COLUMN()-$AF$1-KX$3)), KX$3, FALSE)+VLOOKUP($AT57, INDIRECT(ADDRESS($AF$4, COLUMN()-$AF$2-KX$3)&amp;":"&amp;ADDRESS($AF$5, COLUMN()-$AF$1-KX$3)), KX$3, FALSE)</f>
        <v>271007</v>
      </c>
      <c r="KY57" s="2" cm="1">
        <f t="array" aca="1" ref="KY57" ca="1">INDIRECT(ADDRESS(ROW(), KY$3-$AF$1+$AF$3))+VLOOKUP($AS57, INDIRECT(ADDRESS($AF$4, COLUMN()-$AF$2-KY$3)&amp;":"&amp;ADDRESS($AF$5, COLUMN()-$AF$1-KY$3)), KY$3, FALSE)+VLOOKUP($AT57, INDIRECT(ADDRESS($AF$4, COLUMN()-$AF$2-KY$3)&amp;":"&amp;ADDRESS($AF$5, COLUMN()-$AF$1-KY$3)), KY$3, FALSE)</f>
        <v>312242</v>
      </c>
      <c r="KZ57" s="2" cm="1">
        <f t="array" aca="1" ref="KZ57" ca="1">INDIRECT(ADDRESS(ROW(), KZ$3-$AF$1+$AF$3))+VLOOKUP($AS57, INDIRECT(ADDRESS($AF$4, COLUMN()-$AF$2-KZ$3)&amp;":"&amp;ADDRESS($AF$5, COLUMN()-$AF$1-KZ$3)), KZ$3, FALSE)+VLOOKUP($AT57, INDIRECT(ADDRESS($AF$4, COLUMN()-$AF$2-KZ$3)&amp;":"&amp;ADDRESS($AF$5, COLUMN()-$AF$1-KZ$3)), KZ$3, FALSE)</f>
        <v>397085</v>
      </c>
      <c r="LA57" s="2" cm="1">
        <f t="array" aca="1" ref="LA57" ca="1">INDIRECT(ADDRESS(ROW(), LA$3-$AF$1+$AF$3))+VLOOKUP($AS57, INDIRECT(ADDRESS($AF$4, COLUMN()-$AF$2-LA$3)&amp;":"&amp;ADDRESS($AF$5, COLUMN()-$AF$1-LA$3)), LA$3, FALSE)+VLOOKUP($AT57, INDIRECT(ADDRESS($AF$4, COLUMN()-$AF$2-LA$3)&amp;":"&amp;ADDRESS($AF$5, COLUMN()-$AF$1-LA$3)), LA$3, FALSE)</f>
        <v>371426</v>
      </c>
      <c r="LB57" s="2" cm="1">
        <f t="array" aca="1" ref="LB57" ca="1">INDIRECT(ADDRESS(ROW(), LB$3-$AF$1+$AF$3))+VLOOKUP($AS57, INDIRECT(ADDRESS($AF$4, COLUMN()-$AF$2-LB$3)&amp;":"&amp;ADDRESS($AF$5, COLUMN()-$AF$1-LB$3)), LB$3, FALSE)+VLOOKUP($AT57, INDIRECT(ADDRESS($AF$4, COLUMN()-$AF$2-LB$3)&amp;":"&amp;ADDRESS($AF$5, COLUMN()-$AF$1-LB$3)), LB$3, FALSE)</f>
        <v>523792</v>
      </c>
      <c r="LC57" s="2" cm="1">
        <f t="array" aca="1" ref="LC57" ca="1">INDIRECT(ADDRESS(ROW(), LC$3-$AF$1+$AF$3))+VLOOKUP($AS57, INDIRECT(ADDRESS($AF$4, COLUMN()-$AF$2-LC$3)&amp;":"&amp;ADDRESS($AF$5, COLUMN()-$AF$1-LC$3)), LC$3, FALSE)+VLOOKUP($AT57, INDIRECT(ADDRESS($AF$4, COLUMN()-$AF$2-LC$3)&amp;":"&amp;ADDRESS($AF$5, COLUMN()-$AF$1-LC$3)), LC$3, FALSE)</f>
        <v>781103</v>
      </c>
      <c r="LD57" s="2" cm="1">
        <f t="array" aca="1" ref="LD57" ca="1">INDIRECT(ADDRESS(ROW(), LD$3-$AF$1+$AF$3))+VLOOKUP($AS57, INDIRECT(ADDRESS($AF$4, COLUMN()-$AF$2-LD$3)&amp;":"&amp;ADDRESS($AF$5, COLUMN()-$AF$1-LD$3)), LD$3, FALSE)+VLOOKUP($AT57, INDIRECT(ADDRESS($AF$4, COLUMN()-$AF$2-LD$3)&amp;":"&amp;ADDRESS($AF$5, COLUMN()-$AF$1-LD$3)), LD$3, FALSE)</f>
        <v>380492</v>
      </c>
      <c r="LE57" s="2" cm="1">
        <f t="array" aca="1" ref="LE57" ca="1">INDIRECT(ADDRESS(ROW(), LE$3-$AF$1+$AF$3))+VLOOKUP($AS57, INDIRECT(ADDRESS($AF$4, COLUMN()-$AF$2-LE$3)&amp;":"&amp;ADDRESS($AF$5, COLUMN()-$AF$1-LE$3)), LE$3, FALSE)+VLOOKUP($AT57, INDIRECT(ADDRESS($AF$4, COLUMN()-$AF$2-LE$3)&amp;":"&amp;ADDRESS($AF$5, COLUMN()-$AF$1-LE$3)), LE$3, FALSE)</f>
        <v>149075</v>
      </c>
      <c r="LF57" s="2" t="str">
        <f>LEFT($AH57, 1)&amp;RIGHT($A57, 1)</f>
        <v>HP</v>
      </c>
      <c r="LG57" s="2" t="str">
        <f>RIGHT($A57, 1)&amp;RIGHT($AH57, 1)</f>
        <v>PF</v>
      </c>
      <c r="LH57" s="2" t="str">
        <f t="shared" si="161"/>
        <v>HF</v>
      </c>
      <c r="LI57" s="2" cm="1">
        <f t="array" aca="1" ref="LI57" ca="1">INDIRECT(ADDRESS(ROW(), LI$3-$AF$1+$AF$3))+VLOOKUP($AS57, INDIRECT(ADDRESS($AF$4, COLUMN()-$AF$2-LI$3)&amp;":"&amp;ADDRESS($AF$5, COLUMN()-$AF$1-LI$3)), LI$3, FALSE)+VLOOKUP($AT57, INDIRECT(ADDRESS($AF$4, COLUMN()-$AF$2-LI$3)&amp;":"&amp;ADDRESS($AF$5, COLUMN()-$AF$1-LI$3)), LI$3, FALSE)</f>
        <v>477151</v>
      </c>
      <c r="LJ57" s="2" cm="1">
        <f t="array" aca="1" ref="LJ57" ca="1">INDIRECT(ADDRESS(ROW(), LJ$3-$AF$1+$AF$3))+VLOOKUP($AS57, INDIRECT(ADDRESS($AF$4, COLUMN()-$AF$2-LJ$3)&amp;":"&amp;ADDRESS($AF$5, COLUMN()-$AF$1-LJ$3)), LJ$3, FALSE)+VLOOKUP($AT57, INDIRECT(ADDRESS($AF$4, COLUMN()-$AF$2-LJ$3)&amp;":"&amp;ADDRESS($AF$5, COLUMN()-$AF$1-LJ$3)), LJ$3, FALSE)</f>
        <v>1544821</v>
      </c>
      <c r="LK57" s="2" cm="1">
        <f t="array" aca="1" ref="LK57" ca="1">INDIRECT(ADDRESS(ROW(), LK$3-$AF$1+$AF$3))+VLOOKUP($AS57, INDIRECT(ADDRESS($AF$4, COLUMN()-$AF$2-LK$3)&amp;":"&amp;ADDRESS($AF$5, COLUMN()-$AF$1-LK$3)), LK$3, FALSE)+VLOOKUP($AT57, INDIRECT(ADDRESS($AF$4, COLUMN()-$AF$2-LK$3)&amp;":"&amp;ADDRESS($AF$5, COLUMN()-$AF$1-LK$3)), LK$3, FALSE)</f>
        <v>530348</v>
      </c>
      <c r="LL57" s="2" cm="1">
        <f t="array" aca="1" ref="LL57" ca="1">INDIRECT(ADDRESS(ROW(), LL$3-$AF$1+$AF$3))+VLOOKUP($AS57, INDIRECT(ADDRESS($AF$4, COLUMN()-$AF$2-LL$3)&amp;":"&amp;ADDRESS($AF$5, COLUMN()-$AF$1-LL$3)), LL$3, FALSE)+VLOOKUP($AT57, INDIRECT(ADDRESS($AF$4, COLUMN()-$AF$2-LL$3)&amp;":"&amp;ADDRESS($AF$5, COLUMN()-$AF$1-LL$3)), LL$3, FALSE)</f>
        <v>622332</v>
      </c>
      <c r="LM57" s="2" cm="1">
        <f t="array" aca="1" ref="LM57" ca="1">INDIRECT(ADDRESS(ROW(), LM$3-$AF$1+$AF$3))+VLOOKUP($AS57, INDIRECT(ADDRESS($AF$4, COLUMN()-$AF$2-LM$3)&amp;":"&amp;ADDRESS($AF$5, COLUMN()-$AF$1-LM$3)), LM$3, FALSE)+VLOOKUP($AT57, INDIRECT(ADDRESS($AF$4, COLUMN()-$AF$2-LM$3)&amp;":"&amp;ADDRESS($AF$5, COLUMN()-$AF$1-LM$3)), LM$3, FALSE)</f>
        <v>793986</v>
      </c>
      <c r="LN57" s="2" cm="1">
        <f t="array" aca="1" ref="LN57" ca="1">INDIRECT(ADDRESS(ROW(), LN$3-$AF$1+$AF$3))+VLOOKUP($AS57, INDIRECT(ADDRESS($AF$4, COLUMN()-$AF$2-LN$3)&amp;":"&amp;ADDRESS($AF$5, COLUMN()-$AF$1-LN$3)), LN$3, FALSE)+VLOOKUP($AT57, INDIRECT(ADDRESS($AF$4, COLUMN()-$AF$2-LN$3)&amp;":"&amp;ADDRESS($AF$5, COLUMN()-$AF$1-LN$3)), LN$3, FALSE)</f>
        <v>736779</v>
      </c>
      <c r="LO57" s="2" cm="1">
        <f t="array" aca="1" ref="LO57" ca="1">INDIRECT(ADDRESS(ROW(), LO$3-$AF$1+$AF$3))+VLOOKUP($AS57, INDIRECT(ADDRESS($AF$4, COLUMN()-$AF$2-LO$3)&amp;":"&amp;ADDRESS($AF$5, COLUMN()-$AF$1-LO$3)), LO$3, FALSE)+VLOOKUP($AT57, INDIRECT(ADDRESS($AF$4, COLUMN()-$AF$2-LO$3)&amp;":"&amp;ADDRESS($AF$5, COLUMN()-$AF$1-LO$3)), LO$3, FALSE)</f>
        <v>1048264</v>
      </c>
      <c r="LP57" s="2" cm="1">
        <f t="array" aca="1" ref="LP57" ca="1">INDIRECT(ADDRESS(ROW(), LP$3-$AF$1+$AF$3))+VLOOKUP($AS57, INDIRECT(ADDRESS($AF$4, COLUMN()-$AF$2-LP$3)&amp;":"&amp;ADDRESS($AF$5, COLUMN()-$AF$1-LP$3)), LP$3, FALSE)+VLOOKUP($AT57, INDIRECT(ADDRESS($AF$4, COLUMN()-$AF$2-LP$3)&amp;":"&amp;ADDRESS($AF$5, COLUMN()-$AF$1-LP$3)), LP$3, FALSE)</f>
        <v>1578725</v>
      </c>
      <c r="LQ57" s="2" cm="1">
        <f t="array" aca="1" ref="LQ57" ca="1">INDIRECT(ADDRESS(ROW(), LQ$3-$AF$1+$AF$3))+VLOOKUP($AS57, INDIRECT(ADDRESS($AF$4, COLUMN()-$AF$2-LQ$3)&amp;":"&amp;ADDRESS($AF$5, COLUMN()-$AF$1-LQ$3)), LQ$3, FALSE)+VLOOKUP($AT57, INDIRECT(ADDRESS($AF$4, COLUMN()-$AF$2-LQ$3)&amp;":"&amp;ADDRESS($AF$5, COLUMN()-$AF$1-LQ$3)), LQ$3, FALSE)</f>
        <v>763853</v>
      </c>
      <c r="LR57" s="2" cm="1">
        <f t="array" aca="1" ref="LR57" ca="1">INDIRECT(ADDRESS(ROW(), LR$3-$AF$1+$AF$3))+VLOOKUP($AS57, INDIRECT(ADDRESS($AF$4, COLUMN()-$AF$2-LR$3)&amp;":"&amp;ADDRESS($AF$5, COLUMN()-$AF$1-LR$3)), LR$3, FALSE)+VLOOKUP($AT57, INDIRECT(ADDRESS($AF$4, COLUMN()-$AF$2-LR$3)&amp;":"&amp;ADDRESS($AF$5, COLUMN()-$AF$1-LR$3)), LR$3, FALSE)</f>
        <v>292348</v>
      </c>
      <c r="LS57" s="2" t="str">
        <f>LEFT($AH57, 1)&amp;RIGHT($A57, 1)</f>
        <v>HP</v>
      </c>
      <c r="LT57" s="2" t="str">
        <f>RIGHT($A57, 1)&amp;RIGHT($AH57, 1)</f>
        <v>PF</v>
      </c>
      <c r="LU57" s="2" t="str">
        <f t="shared" si="162"/>
        <v>HF</v>
      </c>
      <c r="LV57" s="2" cm="1">
        <f t="array" aca="1" ref="LV57" ca="1">INDIRECT(ADDRESS(ROW(), LV$3-$AF$1+$AF$3))+VLOOKUP($AS57, INDIRECT(ADDRESS($AF$4, COLUMN()-$AF$2-LV$3)&amp;":"&amp;ADDRESS($AF$5, COLUMN()-$AF$1-LV$3)), LV$3, FALSE)+VLOOKUP($AT57, INDIRECT(ADDRESS($AF$4, COLUMN()-$AF$2-LV$3)&amp;":"&amp;ADDRESS($AF$5, COLUMN()-$AF$1-LV$3)), LV$3, FALSE)</f>
        <v>951873</v>
      </c>
      <c r="LW57" s="2" cm="1">
        <f t="array" aca="1" ref="LW57" ca="1">INDIRECT(ADDRESS(ROW(), LW$3-$AF$1+$AF$3))+VLOOKUP($AS57, INDIRECT(ADDRESS($AF$4, COLUMN()-$AF$2-LW$3)&amp;":"&amp;ADDRESS($AF$5, COLUMN()-$AF$1-LW$3)), LW$3, FALSE)+VLOOKUP($AT57, INDIRECT(ADDRESS($AF$4, COLUMN()-$AF$2-LW$3)&amp;":"&amp;ADDRESS($AF$5, COLUMN()-$AF$1-LW$3)), LW$3, FALSE)</f>
        <v>3103097</v>
      </c>
      <c r="LX57" s="2" cm="1">
        <f t="array" aca="1" ref="LX57" ca="1">INDIRECT(ADDRESS(ROW(), LX$3-$AF$1+$AF$3))+VLOOKUP($AS57, INDIRECT(ADDRESS($AF$4, COLUMN()-$AF$2-LX$3)&amp;":"&amp;ADDRESS($AF$5, COLUMN()-$AF$1-LX$3)), LX$3, FALSE)+VLOOKUP($AT57, INDIRECT(ADDRESS($AF$4, COLUMN()-$AF$2-LX$3)&amp;":"&amp;ADDRESS($AF$5, COLUMN()-$AF$1-LX$3)), LX$3, FALSE)</f>
        <v>1042367</v>
      </c>
      <c r="LY57" s="2" cm="1">
        <f t="array" aca="1" ref="LY57" ca="1">INDIRECT(ADDRESS(ROW(), LY$3-$AF$1+$AF$3))+VLOOKUP($AS57, INDIRECT(ADDRESS($AF$4, COLUMN()-$AF$2-LY$3)&amp;":"&amp;ADDRESS($AF$5, COLUMN()-$AF$1-LY$3)), LY$3, FALSE)+VLOOKUP($AT57, INDIRECT(ADDRESS($AF$4, COLUMN()-$AF$2-LY$3)&amp;":"&amp;ADDRESS($AF$5, COLUMN()-$AF$1-LY$3)), LY$3, FALSE)</f>
        <v>1243101</v>
      </c>
      <c r="LZ57" s="2" cm="1">
        <f t="array" aca="1" ref="LZ57" ca="1">INDIRECT(ADDRESS(ROW(), LZ$3-$AF$1+$AF$3))+VLOOKUP($AS57, INDIRECT(ADDRESS($AF$4, COLUMN()-$AF$2-LZ$3)&amp;":"&amp;ADDRESS($AF$5, COLUMN()-$AF$1-LZ$3)), LZ$3, FALSE)+VLOOKUP($AT57, INDIRECT(ADDRESS($AF$4, COLUMN()-$AF$2-LZ$3)&amp;":"&amp;ADDRESS($AF$5, COLUMN()-$AF$1-LZ$3)), LZ$3, FALSE)</f>
        <v>1589586</v>
      </c>
      <c r="MA57" s="2" cm="1">
        <f t="array" aca="1" ref="MA57" ca="1">INDIRECT(ADDRESS(ROW(), MA$3-$AF$1+$AF$3))+VLOOKUP($AS57, INDIRECT(ADDRESS($AF$4, COLUMN()-$AF$2-MA$3)&amp;":"&amp;ADDRESS($AF$5, COLUMN()-$AF$1-MA$3)), MA$3, FALSE)+VLOOKUP($AT57, INDIRECT(ADDRESS($AF$4, COLUMN()-$AF$2-MA$3)&amp;":"&amp;ADDRESS($AF$5, COLUMN()-$AF$1-MA$3)), MA$3, FALSE)</f>
        <v>1462355</v>
      </c>
      <c r="MB57" s="2" cm="1">
        <f t="array" aca="1" ref="MB57" ca="1">INDIRECT(ADDRESS(ROW(), MB$3-$AF$1+$AF$3))+VLOOKUP($AS57, INDIRECT(ADDRESS($AF$4, COLUMN()-$AF$2-MB$3)&amp;":"&amp;ADDRESS($AF$5, COLUMN()-$AF$1-MB$3)), MB$3, FALSE)+VLOOKUP($AT57, INDIRECT(ADDRESS($AF$4, COLUMN()-$AF$2-MB$3)&amp;":"&amp;ADDRESS($AF$5, COLUMN()-$AF$1-MB$3)), MB$3, FALSE)</f>
        <v>2093868</v>
      </c>
      <c r="MC57" s="2" cm="1">
        <f t="array" aca="1" ref="MC57" ca="1">INDIRECT(ADDRESS(ROW(), MC$3-$AF$1+$AF$3))+VLOOKUP($AS57, INDIRECT(ADDRESS($AF$4, COLUMN()-$AF$2-MC$3)&amp;":"&amp;ADDRESS($AF$5, COLUMN()-$AF$1-MC$3)), MC$3, FALSE)+VLOOKUP($AT57, INDIRECT(ADDRESS($AF$4, COLUMN()-$AF$2-MC$3)&amp;":"&amp;ADDRESS($AF$5, COLUMN()-$AF$1-MC$3)), MC$3, FALSE)</f>
        <v>3185201</v>
      </c>
      <c r="MD57" s="2" cm="1">
        <f t="array" aca="1" ref="MD57" ca="1">INDIRECT(ADDRESS(ROW(), MD$3-$AF$1+$AF$3))+VLOOKUP($AS57, INDIRECT(ADDRESS($AF$4, COLUMN()-$AF$2-MD$3)&amp;":"&amp;ADDRESS($AF$5, COLUMN()-$AF$1-MD$3)), MD$3, FALSE)+VLOOKUP($AT57, INDIRECT(ADDRESS($AF$4, COLUMN()-$AF$2-MD$3)&amp;":"&amp;ADDRESS($AF$5, COLUMN()-$AF$1-MD$3)), MD$3, FALSE)</f>
        <v>1530876</v>
      </c>
      <c r="ME57" s="2" cm="1">
        <f t="array" aca="1" ref="ME57" ca="1">INDIRECT(ADDRESS(ROW(), ME$3-$AF$1+$AF$3))+VLOOKUP($AS57, INDIRECT(ADDRESS($AF$4, COLUMN()-$AF$2-ME$3)&amp;":"&amp;ADDRESS($AF$5, COLUMN()-$AF$1-ME$3)), ME$3, FALSE)+VLOOKUP($AT57, INDIRECT(ADDRESS($AF$4, COLUMN()-$AF$2-ME$3)&amp;":"&amp;ADDRESS($AF$5, COLUMN()-$AF$1-ME$3)), ME$3, FALSE)</f>
        <v>574891</v>
      </c>
      <c r="MF57" s="2" t="str">
        <f>LEFT($AH57, 1)&amp;RIGHT($A57, 1)</f>
        <v>HP</v>
      </c>
      <c r="MG57" s="2" t="str">
        <f>RIGHT($A57, 1)&amp;RIGHT($AH57, 1)</f>
        <v>PF</v>
      </c>
      <c r="MH57" s="2" t="str">
        <f t="shared" si="163"/>
        <v>HF</v>
      </c>
      <c r="MI57" s="2" cm="1">
        <f t="array" aca="1" ref="MI57" ca="1">INDIRECT(ADDRESS(ROW(), MI$3-$AF$1+$AF$3))+VLOOKUP($AS57, INDIRECT(ADDRESS($AF$4, COLUMN()-$AF$2-MI$3)&amp;":"&amp;ADDRESS($AF$5, COLUMN()-$AF$1-MI$3)), MI$3, FALSE)+VLOOKUP($AT57, INDIRECT(ADDRESS($AF$4, COLUMN()-$AF$2-MI$3)&amp;":"&amp;ADDRESS($AF$5, COLUMN()-$AF$1-MI$3)), MI$3, FALSE)</f>
        <v>1895107</v>
      </c>
      <c r="MJ57" s="2" cm="1">
        <f t="array" aca="1" ref="MJ57" ca="1">INDIRECT(ADDRESS(ROW(), MJ$3-$AF$1+$AF$3))+VLOOKUP($AS57, INDIRECT(ADDRESS($AF$4, COLUMN()-$AF$2-MJ$3)&amp;":"&amp;ADDRESS($AF$5, COLUMN()-$AF$1-MJ$3)), MJ$3, FALSE)+VLOOKUP($AT57, INDIRECT(ADDRESS($AF$4, COLUMN()-$AF$2-MJ$3)&amp;":"&amp;ADDRESS($AF$5, COLUMN()-$AF$1-MJ$3)), MJ$3, FALSE)</f>
        <v>6232762</v>
      </c>
      <c r="MK57" s="2" cm="1">
        <f t="array" aca="1" ref="MK57" ca="1">INDIRECT(ADDRESS(ROW(), MK$3-$AF$1+$AF$3))+VLOOKUP($AS57, INDIRECT(ADDRESS($AF$4, COLUMN()-$AF$2-MK$3)&amp;":"&amp;ADDRESS($AF$5, COLUMN()-$AF$1-MK$3)), MK$3, FALSE)+VLOOKUP($AT57, INDIRECT(ADDRESS($AF$4, COLUMN()-$AF$2-MK$3)&amp;":"&amp;ADDRESS($AF$5, COLUMN()-$AF$1-MK$3)), MK$3, FALSE)</f>
        <v>2049620</v>
      </c>
      <c r="ML57" s="2" cm="1">
        <f t="array" aca="1" ref="ML57" ca="1">INDIRECT(ADDRESS(ROW(), ML$3-$AF$1+$AF$3))+VLOOKUP($AS57, INDIRECT(ADDRESS($AF$4, COLUMN()-$AF$2-ML$3)&amp;":"&amp;ADDRESS($AF$5, COLUMN()-$AF$1-ML$3)), ML$3, FALSE)+VLOOKUP($AT57, INDIRECT(ADDRESS($AF$4, COLUMN()-$AF$2-ML$3)&amp;":"&amp;ADDRESS($AF$5, COLUMN()-$AF$1-ML$3)), ML$3, FALSE)</f>
        <v>2480074</v>
      </c>
      <c r="MM57" s="2" cm="1">
        <f t="array" aca="1" ref="MM57" ca="1">INDIRECT(ADDRESS(ROW(), MM$3-$AF$1+$AF$3))+VLOOKUP($AS57, INDIRECT(ADDRESS($AF$4, COLUMN()-$AF$2-MM$3)&amp;":"&amp;ADDRESS($AF$5, COLUMN()-$AF$1-MM$3)), MM$3, FALSE)+VLOOKUP($AT57, INDIRECT(ADDRESS($AF$4, COLUMN()-$AF$2-MM$3)&amp;":"&amp;ADDRESS($AF$5, COLUMN()-$AF$1-MM$3)), MM$3, FALSE)</f>
        <v>3178541</v>
      </c>
      <c r="MN57" s="2" cm="1">
        <f t="array" aca="1" ref="MN57" ca="1">INDIRECT(ADDRESS(ROW(), MN$3-$AF$1+$AF$3))+VLOOKUP($AS57, INDIRECT(ADDRESS($AF$4, COLUMN()-$AF$2-MN$3)&amp;":"&amp;ADDRESS($AF$5, COLUMN()-$AF$1-MN$3)), MN$3, FALSE)+VLOOKUP($AT57, INDIRECT(ADDRESS($AF$4, COLUMN()-$AF$2-MN$3)&amp;":"&amp;ADDRESS($AF$5, COLUMN()-$AF$1-MN$3)), MN$3, FALSE)</f>
        <v>2906920</v>
      </c>
      <c r="MO57" s="2" cm="1">
        <f t="array" aca="1" ref="MO57" ca="1">INDIRECT(ADDRESS(ROW(), MO$3-$AF$1+$AF$3))+VLOOKUP($AS57, INDIRECT(ADDRESS($AF$4, COLUMN()-$AF$2-MO$3)&amp;":"&amp;ADDRESS($AF$5, COLUMN()-$AF$1-MO$3)), MO$3, FALSE)+VLOOKUP($AT57, INDIRECT(ADDRESS($AF$4, COLUMN()-$AF$2-MO$3)&amp;":"&amp;ADDRESS($AF$5, COLUMN()-$AF$1-MO$3)), MO$3, FALSE)</f>
        <v>4189362</v>
      </c>
      <c r="MP57" s="2" cm="1">
        <f t="array" aca="1" ref="MP57" ca="1">INDIRECT(ADDRESS(ROW(), MP$3-$AF$1+$AF$3))+VLOOKUP($AS57, INDIRECT(ADDRESS($AF$4, COLUMN()-$AF$2-MP$3)&amp;":"&amp;ADDRESS($AF$5, COLUMN()-$AF$1-MP$3)), MP$3, FALSE)+VLOOKUP($AT57, INDIRECT(ADDRESS($AF$4, COLUMN()-$AF$2-MP$3)&amp;":"&amp;ADDRESS($AF$5, COLUMN()-$AF$1-MP$3)), MP$3, FALSE)</f>
        <v>6420095</v>
      </c>
      <c r="MQ57" s="2" cm="1">
        <f t="array" aca="1" ref="MQ57" ca="1">INDIRECT(ADDRESS(ROW(), MQ$3-$AF$1+$AF$3))+VLOOKUP($AS57, INDIRECT(ADDRESS($AF$4, COLUMN()-$AF$2-MQ$3)&amp;":"&amp;ADDRESS($AF$5, COLUMN()-$AF$1-MQ$3)), MQ$3, FALSE)+VLOOKUP($AT57, INDIRECT(ADDRESS($AF$4, COLUMN()-$AF$2-MQ$3)&amp;":"&amp;ADDRESS($AF$5, COLUMN()-$AF$1-MQ$3)), MQ$3, FALSE)</f>
        <v>3068714</v>
      </c>
      <c r="MR57" s="2" cm="1">
        <f t="array" aca="1" ref="MR57" ca="1">INDIRECT(ADDRESS(ROW(), MR$3-$AF$1+$AF$3))+VLOOKUP($AS57, INDIRECT(ADDRESS($AF$4, COLUMN()-$AF$2-MR$3)&amp;":"&amp;ADDRESS($AF$5, COLUMN()-$AF$1-MR$3)), MR$3, FALSE)+VLOOKUP($AT57, INDIRECT(ADDRESS($AF$4, COLUMN()-$AF$2-MR$3)&amp;":"&amp;ADDRESS($AF$5, COLUMN()-$AF$1-MR$3)), MR$3, FALSE)</f>
        <v>1133236</v>
      </c>
      <c r="MS57" s="2" t="str">
        <f>LEFT($AH57, 1)&amp;RIGHT($A57, 1)</f>
        <v>HP</v>
      </c>
      <c r="MT57" s="2" t="str">
        <f>RIGHT($A57, 1)&amp;RIGHT($AH57, 1)</f>
        <v>PF</v>
      </c>
      <c r="MU57" s="2" t="str">
        <f t="shared" si="164"/>
        <v>HF</v>
      </c>
      <c r="MV57" s="2" cm="1">
        <f t="array" aca="1" ref="MV57" ca="1">INDIRECT(ADDRESS(ROW(), MV$3-$AF$1+$AF$3))+VLOOKUP($AS57, INDIRECT(ADDRESS($AF$4, COLUMN()-$AF$2-MV$3)&amp;":"&amp;ADDRESS($AF$5, COLUMN()-$AF$1-MV$3)), MV$3, FALSE)+VLOOKUP($AT57, INDIRECT(ADDRESS($AF$4, COLUMN()-$AF$2-MV$3)&amp;":"&amp;ADDRESS($AF$5, COLUMN()-$AF$1-MV$3)), MV$3, FALSE)</f>
        <v>3781887</v>
      </c>
      <c r="MW57" s="2" cm="1">
        <f t="array" aca="1" ref="MW57" ca="1">INDIRECT(ADDRESS(ROW(), MW$3-$AF$1+$AF$3))+VLOOKUP($AS57, INDIRECT(ADDRESS($AF$4, COLUMN()-$AF$2-MW$3)&amp;":"&amp;ADDRESS($AF$5, COLUMN()-$AF$1-MW$3)), MW$3, FALSE)+VLOOKUP($AT57, INDIRECT(ADDRESS($AF$4, COLUMN()-$AF$2-MW$3)&amp;":"&amp;ADDRESS($AF$5, COLUMN()-$AF$1-MW$3)), MW$3, FALSE)</f>
        <v>12507059</v>
      </c>
      <c r="MX57" s="2" cm="1">
        <f t="array" aca="1" ref="MX57" ca="1">INDIRECT(ADDRESS(ROW(), MX$3-$AF$1+$AF$3))+VLOOKUP($AS57, INDIRECT(ADDRESS($AF$4, COLUMN()-$AF$2-MX$3)&amp;":"&amp;ADDRESS($AF$5, COLUMN()-$AF$1-MX$3)), MX$3, FALSE)+VLOOKUP($AT57, INDIRECT(ADDRESS($AF$4, COLUMN()-$AF$2-MX$3)&amp;":"&amp;ADDRESS($AF$5, COLUMN()-$AF$1-MX$3)), MX$3, FALSE)</f>
        <v>4042815</v>
      </c>
      <c r="MY57" s="2" cm="1">
        <f t="array" aca="1" ref="MY57" ca="1">INDIRECT(ADDRESS(ROW(), MY$3-$AF$1+$AF$3))+VLOOKUP($AS57, INDIRECT(ADDRESS($AF$4, COLUMN()-$AF$2-MY$3)&amp;":"&amp;ADDRESS($AF$5, COLUMN()-$AF$1-MY$3)), MY$3, FALSE)+VLOOKUP($AT57, INDIRECT(ADDRESS($AF$4, COLUMN()-$AF$2-MY$3)&amp;":"&amp;ADDRESS($AF$5, COLUMN()-$AF$1-MY$3)), MY$3, FALSE)</f>
        <v>4953668</v>
      </c>
      <c r="MZ57" s="2" cm="1">
        <f t="array" aca="1" ref="MZ57" ca="1">INDIRECT(ADDRESS(ROW(), MZ$3-$AF$1+$AF$3))+VLOOKUP($AS57, INDIRECT(ADDRESS($AF$4, COLUMN()-$AF$2-MZ$3)&amp;":"&amp;ADDRESS($AF$5, COLUMN()-$AF$1-MZ$3)), MZ$3, FALSE)+VLOOKUP($AT57, INDIRECT(ADDRESS($AF$4, COLUMN()-$AF$2-MZ$3)&amp;":"&amp;ADDRESS($AF$5, COLUMN()-$AF$1-MZ$3)), MZ$3, FALSE)</f>
        <v>6359367</v>
      </c>
      <c r="NA57" s="2" cm="1">
        <f t="array" aca="1" ref="NA57" ca="1">INDIRECT(ADDRESS(ROW(), NA$3-$AF$1+$AF$3))+VLOOKUP($AS57, INDIRECT(ADDRESS($AF$4, COLUMN()-$AF$2-NA$3)&amp;":"&amp;ADDRESS($AF$5, COLUMN()-$AF$1-NA$3)), NA$3, FALSE)+VLOOKUP($AT57, INDIRECT(ADDRESS($AF$4, COLUMN()-$AF$2-NA$3)&amp;":"&amp;ADDRESS($AF$5, COLUMN()-$AF$1-NA$3)), NA$3, FALSE)</f>
        <v>5781291</v>
      </c>
      <c r="NB57" s="2" cm="1">
        <f t="array" aca="1" ref="NB57" ca="1">INDIRECT(ADDRESS(ROW(), NB$3-$AF$1+$AF$3))+VLOOKUP($AS57, INDIRECT(ADDRESS($AF$4, COLUMN()-$AF$2-NB$3)&amp;":"&amp;ADDRESS($AF$5, COLUMN()-$AF$1-NB$3)), NB$3, FALSE)+VLOOKUP($AT57, INDIRECT(ADDRESS($AF$4, COLUMN()-$AF$2-NB$3)&amp;":"&amp;ADDRESS($AF$5, COLUMN()-$AF$1-NB$3)), NB$3, FALSE)</f>
        <v>8373364</v>
      </c>
      <c r="NC57" s="2" cm="1">
        <f t="array" aca="1" ref="NC57" ca="1">INDIRECT(ADDRESS(ROW(), NC$3-$AF$1+$AF$3))+VLOOKUP($AS57, INDIRECT(ADDRESS($AF$4, COLUMN()-$AF$2-NC$3)&amp;":"&amp;ADDRESS($AF$5, COLUMN()-$AF$1-NC$3)), NC$3, FALSE)+VLOOKUP($AT57, INDIRECT(ADDRESS($AF$4, COLUMN()-$AF$2-NC$3)&amp;":"&amp;ADDRESS($AF$5, COLUMN()-$AF$1-NC$3)), NC$3, FALSE)</f>
        <v>12924978</v>
      </c>
      <c r="ND57" s="2" cm="1">
        <f t="array" aca="1" ref="ND57" ca="1">INDIRECT(ADDRESS(ROW(), ND$3-$AF$1+$AF$3))+VLOOKUP($AS57, INDIRECT(ADDRESS($AF$4, COLUMN()-$AF$2-ND$3)&amp;":"&amp;ADDRESS($AF$5, COLUMN()-$AF$1-ND$3)), ND$3, FALSE)+VLOOKUP($AT57, INDIRECT(ADDRESS($AF$4, COLUMN()-$AF$2-ND$3)&amp;":"&amp;ADDRESS($AF$5, COLUMN()-$AF$1-ND$3)), ND$3, FALSE)</f>
        <v>6146069</v>
      </c>
      <c r="NE57" s="2" cm="1">
        <f t="array" aca="1" ref="NE57" ca="1">INDIRECT(ADDRESS(ROW(), NE$3-$AF$1+$AF$3))+VLOOKUP($AS57, INDIRECT(ADDRESS($AF$4, COLUMN()-$AF$2-NE$3)&amp;":"&amp;ADDRESS($AF$5, COLUMN()-$AF$1-NE$3)), NE$3, FALSE)+VLOOKUP($AT57, INDIRECT(ADDRESS($AF$4, COLUMN()-$AF$2-NE$3)&amp;":"&amp;ADDRESS($AF$5, COLUMN()-$AF$1-NE$3)), NE$3, FALSE)</f>
        <v>2238365</v>
      </c>
      <c r="NF57" s="2" t="str">
        <f>LEFT($AH57, 1)&amp;RIGHT($A57, 1)</f>
        <v>HP</v>
      </c>
      <c r="NG57" s="2" t="str">
        <f>RIGHT($A57, 1)&amp;RIGHT($AH57, 1)</f>
        <v>PF</v>
      </c>
      <c r="NH57" s="2" t="str">
        <f t="shared" si="165"/>
        <v>HF</v>
      </c>
      <c r="NI57" s="2" cm="1">
        <f t="array" aca="1" ref="NI57" ca="1">INDIRECT(ADDRESS(ROW(), NI$3-$AF$1+$AF$3))+VLOOKUP($AS57, INDIRECT(ADDRESS($AF$4, COLUMN()-$AF$2-NI$3)&amp;":"&amp;ADDRESS($AF$5, COLUMN()-$AF$1-NI$3)), NI$3, FALSE)+VLOOKUP($AT57, INDIRECT(ADDRESS($AF$4, COLUMN()-$AF$2-NI$3)&amp;":"&amp;ADDRESS($AF$5, COLUMN()-$AF$1-NI$3)), NI$3, FALSE)</f>
        <v>7537932</v>
      </c>
      <c r="NJ57" s="2" cm="1">
        <f t="array" aca="1" ref="NJ57" ca="1">INDIRECT(ADDRESS(ROW(), NJ$3-$AF$1+$AF$3))+VLOOKUP($AS57, INDIRECT(ADDRESS($AF$4, COLUMN()-$AF$2-NJ$3)&amp;":"&amp;ADDRESS($AF$5, COLUMN()-$AF$1-NJ$3)), NJ$3, FALSE)+VLOOKUP($AT57, INDIRECT(ADDRESS($AF$4, COLUMN()-$AF$2-NJ$3)&amp;":"&amp;ADDRESS($AF$5, COLUMN()-$AF$1-NJ$3)), NJ$3, FALSE)</f>
        <v>25094460</v>
      </c>
      <c r="NK57" s="2" cm="1">
        <f t="array" aca="1" ref="NK57" ca="1">INDIRECT(ADDRESS(ROW(), NK$3-$AF$1+$AF$3))+VLOOKUP($AS57, INDIRECT(ADDRESS($AF$4, COLUMN()-$AF$2-NK$3)&amp;":"&amp;ADDRESS($AF$5, COLUMN()-$AF$1-NK$3)), NK$3, FALSE)+VLOOKUP($AT57, INDIRECT(ADDRESS($AF$4, COLUMN()-$AF$2-NK$3)&amp;":"&amp;ADDRESS($AF$5, COLUMN()-$AF$1-NK$3)), NK$3, FALSE)</f>
        <v>7980064</v>
      </c>
      <c r="NL57" s="2" cm="1">
        <f t="array" aca="1" ref="NL57" ca="1">INDIRECT(ADDRESS(ROW(), NL$3-$AF$1+$AF$3))+VLOOKUP($AS57, INDIRECT(ADDRESS($AF$4, COLUMN()-$AF$2-NL$3)&amp;":"&amp;ADDRESS($AF$5, COLUMN()-$AF$1-NL$3)), NL$3, FALSE)+VLOOKUP($AT57, INDIRECT(ADDRESS($AF$4, COLUMN()-$AF$2-NL$3)&amp;":"&amp;ADDRESS($AF$5, COLUMN()-$AF$1-NL$3)), NL$3, FALSE)</f>
        <v>9887557</v>
      </c>
      <c r="NM57" s="2" cm="1">
        <f t="array" aca="1" ref="NM57" ca="1">INDIRECT(ADDRESS(ROW(), NM$3-$AF$1+$AF$3))+VLOOKUP($AS57, INDIRECT(ADDRESS($AF$4, COLUMN()-$AF$2-NM$3)&amp;":"&amp;ADDRESS($AF$5, COLUMN()-$AF$1-NM$3)), NM$3, FALSE)+VLOOKUP($AT57, INDIRECT(ADDRESS($AF$4, COLUMN()-$AF$2-NM$3)&amp;":"&amp;ADDRESS($AF$5, COLUMN()-$AF$1-NM$3)), NM$3, FALSE)</f>
        <v>12716066</v>
      </c>
      <c r="NN57" s="2" cm="1">
        <f t="array" aca="1" ref="NN57" ca="1">INDIRECT(ADDRESS(ROW(), NN$3-$AF$1+$AF$3))+VLOOKUP($AS57, INDIRECT(ADDRESS($AF$4, COLUMN()-$AF$2-NN$3)&amp;":"&amp;ADDRESS($AF$5, COLUMN()-$AF$1-NN$3)), NN$3, FALSE)+VLOOKUP($AT57, INDIRECT(ADDRESS($AF$4, COLUMN()-$AF$2-NN$3)&amp;":"&amp;ADDRESS($AF$5, COLUMN()-$AF$1-NN$3)), NN$3, FALSE)</f>
        <v>11510772</v>
      </c>
      <c r="NO57" s="2" cm="1">
        <f t="array" aca="1" ref="NO57" ca="1">INDIRECT(ADDRESS(ROW(), NO$3-$AF$1+$AF$3))+VLOOKUP($AS57, INDIRECT(ADDRESS($AF$4, COLUMN()-$AF$2-NO$3)&amp;":"&amp;ADDRESS($AF$5, COLUMN()-$AF$1-NO$3)), NO$3, FALSE)+VLOOKUP($AT57, INDIRECT(ADDRESS($AF$4, COLUMN()-$AF$2-NO$3)&amp;":"&amp;ADDRESS($AF$5, COLUMN()-$AF$1-NO$3)), NO$3, FALSE)</f>
        <v>16751264</v>
      </c>
      <c r="NP57" s="2" cm="1">
        <f t="array" aca="1" ref="NP57" ca="1">INDIRECT(ADDRESS(ROW(), NP$3-$AF$1+$AF$3))+VLOOKUP($AS57, INDIRECT(ADDRESS($AF$4, COLUMN()-$AF$2-NP$3)&amp;":"&amp;ADDRESS($AF$5, COLUMN()-$AF$1-NP$3)), NP$3, FALSE)+VLOOKUP($AT57, INDIRECT(ADDRESS($AF$4, COLUMN()-$AF$2-NP$3)&amp;":"&amp;ADDRESS($AF$5, COLUMN()-$AF$1-NP$3)), NP$3, FALSE)</f>
        <v>25999514</v>
      </c>
      <c r="NQ57" s="2" cm="1">
        <f t="array" aca="1" ref="NQ57" ca="1">INDIRECT(ADDRESS(ROW(), NQ$3-$AF$1+$AF$3))+VLOOKUP($AS57, INDIRECT(ADDRESS($AF$4, COLUMN()-$AF$2-NQ$3)&amp;":"&amp;ADDRESS($AF$5, COLUMN()-$AF$1-NQ$3)), NQ$3, FALSE)+VLOOKUP($AT57, INDIRECT(ADDRESS($AF$4, COLUMN()-$AF$2-NQ$3)&amp;":"&amp;ADDRESS($AF$5, COLUMN()-$AF$1-NQ$3)), NQ$3, FALSE)</f>
        <v>12310569</v>
      </c>
      <c r="NR57" s="2" cm="1">
        <f t="array" aca="1" ref="NR57" ca="1">INDIRECT(ADDRESS(ROW(), NR$3-$AF$1+$AF$3))+VLOOKUP($AS57, INDIRECT(ADDRESS($AF$4, COLUMN()-$AF$2-NR$3)&amp;":"&amp;ADDRESS($AF$5, COLUMN()-$AF$1-NR$3)), NR$3, FALSE)+VLOOKUP($AT57, INDIRECT(ADDRESS($AF$4, COLUMN()-$AF$2-NR$3)&amp;":"&amp;ADDRESS($AF$5, COLUMN()-$AF$1-NR$3)), NR$3, FALSE)</f>
        <v>4429529</v>
      </c>
      <c r="NS57" s="2" t="str">
        <f>LEFT($AH57, 1)&amp;RIGHT($A57, 1)</f>
        <v>HP</v>
      </c>
      <c r="NT57" s="2" t="str">
        <f>RIGHT($A57, 1)&amp;RIGHT($AH57, 1)</f>
        <v>PF</v>
      </c>
      <c r="NU57" s="2" t="str">
        <f t="shared" si="166"/>
        <v>HF</v>
      </c>
      <c r="NV57" s="2" cm="1">
        <f t="array" aca="1" ref="NV57" ca="1">INDIRECT(ADDRESS(ROW(), NV$3-$AF$1+$AF$3))+VLOOKUP($AS57, INDIRECT(ADDRESS($AF$4, COLUMN()-$AF$2-NV$3)&amp;":"&amp;ADDRESS($AF$5, COLUMN()-$AF$1-NV$3)), NV$3, FALSE)+VLOOKUP($AT57, INDIRECT(ADDRESS($AF$4, COLUMN()-$AF$2-NV$3)&amp;":"&amp;ADDRESS($AF$5, COLUMN()-$AF$1-NV$3)), NV$3, FALSE)</f>
        <v>15046490</v>
      </c>
      <c r="NW57" s="2" cm="1">
        <f t="array" aca="1" ref="NW57" ca="1">INDIRECT(ADDRESS(ROW(), NW$3-$AF$1+$AF$3))+VLOOKUP($AS57, INDIRECT(ADDRESS($AF$4, COLUMN()-$AF$2-NW$3)&amp;":"&amp;ADDRESS($AF$5, COLUMN()-$AF$1-NW$3)), NW$3, FALSE)+VLOOKUP($AT57, INDIRECT(ADDRESS($AF$4, COLUMN()-$AF$2-NW$3)&amp;":"&amp;ADDRESS($AF$5, COLUMN()-$AF$1-NW$3)), NW$3, FALSE)</f>
        <v>50317763</v>
      </c>
      <c r="NX57" s="2" cm="1">
        <f t="array" aca="1" ref="NX57" ca="1">INDIRECT(ADDRESS(ROW(), NX$3-$AF$1+$AF$3))+VLOOKUP($AS57, INDIRECT(ADDRESS($AF$4, COLUMN()-$AF$2-NX$3)&amp;":"&amp;ADDRESS($AF$5, COLUMN()-$AF$1-NX$3)), NX$3, FALSE)+VLOOKUP($AT57, INDIRECT(ADDRESS($AF$4, COLUMN()-$AF$2-NX$3)&amp;":"&amp;ADDRESS($AF$5, COLUMN()-$AF$1-NX$3)), NX$3, FALSE)</f>
        <v>15787638</v>
      </c>
      <c r="NY57" s="2" cm="1">
        <f t="array" aca="1" ref="NY57" ca="1">INDIRECT(ADDRESS(ROW(), NY$3-$AF$1+$AF$3))+VLOOKUP($AS57, INDIRECT(ADDRESS($AF$4, COLUMN()-$AF$2-NY$3)&amp;":"&amp;ADDRESS($AF$5, COLUMN()-$AF$1-NY$3)), NY$3, FALSE)+VLOOKUP($AT57, INDIRECT(ADDRESS($AF$4, COLUMN()-$AF$2-NY$3)&amp;":"&amp;ADDRESS($AF$5, COLUMN()-$AF$1-NY$3)), NY$3, FALSE)</f>
        <v>19749823</v>
      </c>
      <c r="NZ57" s="2" cm="1">
        <f t="array" aca="1" ref="NZ57" ca="1">INDIRECT(ADDRESS(ROW(), NZ$3-$AF$1+$AF$3))+VLOOKUP($AS57, INDIRECT(ADDRESS($AF$4, COLUMN()-$AF$2-NZ$3)&amp;":"&amp;ADDRESS($AF$5, COLUMN()-$AF$1-NZ$3)), NZ$3, FALSE)+VLOOKUP($AT57, INDIRECT(ADDRESS($AF$4, COLUMN()-$AF$2-NZ$3)&amp;":"&amp;ADDRESS($AF$5, COLUMN()-$AF$1-NZ$3)), NZ$3, FALSE)</f>
        <v>25435147</v>
      </c>
      <c r="OA57" s="2" cm="1">
        <f t="array" aca="1" ref="OA57" ca="1">INDIRECT(ADDRESS(ROW(), OA$3-$AF$1+$AF$3))+VLOOKUP($AS57, INDIRECT(ADDRESS($AF$4, COLUMN()-$AF$2-OA$3)&amp;":"&amp;ADDRESS($AF$5, COLUMN()-$AF$1-OA$3)), OA$3, FALSE)+VLOOKUP($AT57, INDIRECT(ADDRESS($AF$4, COLUMN()-$AF$2-OA$3)&amp;":"&amp;ADDRESS($AF$5, COLUMN()-$AF$1-OA$3)), OA$3, FALSE)</f>
        <v>22927871</v>
      </c>
      <c r="OB57" s="2" cm="1">
        <f t="array" aca="1" ref="OB57" ca="1">INDIRECT(ADDRESS(ROW(), OB$3-$AF$1+$AF$3))+VLOOKUP($AS57, INDIRECT(ADDRESS($AF$4, COLUMN()-$AF$2-OB$3)&amp;":"&amp;ADDRESS($AF$5, COLUMN()-$AF$1-OB$3)), OB$3, FALSE)+VLOOKUP($AT57, INDIRECT(ADDRESS($AF$4, COLUMN()-$AF$2-OB$3)&amp;":"&amp;ADDRESS($AF$5, COLUMN()-$AF$1-OB$3)), OB$3, FALSE)</f>
        <v>33493302</v>
      </c>
      <c r="OC57" s="2" cm="1">
        <f t="array" aca="1" ref="OC57" ca="1">INDIRECT(ADDRESS(ROW(), OC$3-$AF$1+$AF$3))+VLOOKUP($AS57, INDIRECT(ADDRESS($AF$4, COLUMN()-$AF$2-OC$3)&amp;":"&amp;ADDRESS($AF$5, COLUMN()-$AF$1-OC$3)), OC$3, FALSE)+VLOOKUP($AT57, INDIRECT(ADDRESS($AF$4, COLUMN()-$AF$2-OC$3)&amp;":"&amp;ADDRESS($AF$5, COLUMN()-$AF$1-OC$3)), OC$3, FALSE)</f>
        <v>52254055</v>
      </c>
      <c r="OD57" s="2" cm="1">
        <f t="array" aca="1" ref="OD57" ca="1">INDIRECT(ADDRESS(ROW(), OD$3-$AF$1+$AF$3))+VLOOKUP($AS57, INDIRECT(ADDRESS($AF$4, COLUMN()-$AF$2-OD$3)&amp;":"&amp;ADDRESS($AF$5, COLUMN()-$AF$1-OD$3)), OD$3, FALSE)+VLOOKUP($AT57, INDIRECT(ADDRESS($AF$4, COLUMN()-$AF$2-OD$3)&amp;":"&amp;ADDRESS($AF$5, COLUMN()-$AF$1-OD$3)), OD$3, FALSE)</f>
        <v>24644638</v>
      </c>
      <c r="OE57" s="2" cm="1">
        <f t="array" aca="1" ref="OE57" ca="1">INDIRECT(ADDRESS(ROW(), OE$3-$AF$1+$AF$3))+VLOOKUP($AS57, INDIRECT(ADDRESS($AF$4, COLUMN()-$AF$2-OE$3)&amp;":"&amp;ADDRESS($AF$5, COLUMN()-$AF$1-OE$3)), OE$3, FALSE)+VLOOKUP($AT57, INDIRECT(ADDRESS($AF$4, COLUMN()-$AF$2-OE$3)&amp;":"&amp;ADDRESS($AF$5, COLUMN()-$AF$1-OE$3)), OE$3, FALSE)</f>
        <v>8778728</v>
      </c>
      <c r="OF57" s="2" t="str">
        <f>LEFT($AH57, 1)&amp;RIGHT($A57, 1)</f>
        <v>HP</v>
      </c>
      <c r="OG57" s="2" t="str">
        <f>RIGHT($A57, 1)&amp;RIGHT($AH57, 1)</f>
        <v>PF</v>
      </c>
      <c r="OH57" s="2" t="str">
        <f t="shared" si="167"/>
        <v>HF</v>
      </c>
      <c r="OI57" s="2" cm="1">
        <f t="array" aca="1" ref="OI57" ca="1">INDIRECT(ADDRESS(ROW(), OI$3-$AF$1+$AF$3))+VLOOKUP($AS57, INDIRECT(ADDRESS($AF$4, COLUMN()-$AF$2-OI$3)&amp;":"&amp;ADDRESS($AF$5, COLUMN()-$AF$1-OI$3)), OI$3, FALSE)+VLOOKUP($AT57, INDIRECT(ADDRESS($AF$4, COLUMN()-$AF$2-OI$3)&amp;":"&amp;ADDRESS($AF$5, COLUMN()-$AF$1-OI$3)), OI$3, FALSE)</f>
        <v>30014714</v>
      </c>
      <c r="OJ57" s="2" cm="1">
        <f t="array" aca="1" ref="OJ57" ca="1">INDIRECT(ADDRESS(ROW(), OJ$3-$AF$1+$AF$3))+VLOOKUP($AS57, INDIRECT(ADDRESS($AF$4, COLUMN()-$AF$2-OJ$3)&amp;":"&amp;ADDRESS($AF$5, COLUMN()-$AF$1-OJ$3)), OJ$3, FALSE)+VLOOKUP($AT57, INDIRECT(ADDRESS($AF$4, COLUMN()-$AF$2-OJ$3)&amp;":"&amp;ADDRESS($AF$5, COLUMN()-$AF$1-OJ$3)), OJ$3, FALSE)</f>
        <v>100880435</v>
      </c>
      <c r="OK57" s="2" cm="1">
        <f t="array" aca="1" ref="OK57" ca="1">INDIRECT(ADDRESS(ROW(), OK$3-$AF$1+$AF$3))+VLOOKUP($AS57, INDIRECT(ADDRESS($AF$4, COLUMN()-$AF$2-OK$3)&amp;":"&amp;ADDRESS($AF$5, COLUMN()-$AF$1-OK$3)), OK$3, FALSE)+VLOOKUP($AT57, INDIRECT(ADDRESS($AF$4, COLUMN()-$AF$2-OK$3)&amp;":"&amp;ADDRESS($AF$5, COLUMN()-$AF$1-OK$3)), OK$3, FALSE)</f>
        <v>31259417</v>
      </c>
      <c r="OL57" s="2" cm="1">
        <f t="array" aca="1" ref="OL57" ca="1">INDIRECT(ADDRESS(ROW(), OL$3-$AF$1+$AF$3))+VLOOKUP($AS57, INDIRECT(ADDRESS($AF$4, COLUMN()-$AF$2-OL$3)&amp;":"&amp;ADDRESS($AF$5, COLUMN()-$AF$1-OL$3)), OL$3, FALSE)+VLOOKUP($AT57, INDIRECT(ADDRESS($AF$4, COLUMN()-$AF$2-OL$3)&amp;":"&amp;ADDRESS($AF$5, COLUMN()-$AF$1-OL$3)), OL$3, FALSE)</f>
        <v>39434539</v>
      </c>
      <c r="OM57" s="2" cm="1">
        <f t="array" aca="1" ref="OM57" ca="1">INDIRECT(ADDRESS(ROW(), OM$3-$AF$1+$AF$3))+VLOOKUP($AS57, INDIRECT(ADDRESS($AF$4, COLUMN()-$AF$2-OM$3)&amp;":"&amp;ADDRESS($AF$5, COLUMN()-$AF$1-OM$3)), OM$3, FALSE)+VLOOKUP($AT57, INDIRECT(ADDRESS($AF$4, COLUMN()-$AF$2-OM$3)&amp;":"&amp;ADDRESS($AF$5, COLUMN()-$AF$1-OM$3)), OM$3, FALSE)</f>
        <v>50859320</v>
      </c>
      <c r="ON57" s="2" cm="1">
        <f t="array" aca="1" ref="ON57" ca="1">INDIRECT(ADDRESS(ROW(), ON$3-$AF$1+$AF$3))+VLOOKUP($AS57, INDIRECT(ADDRESS($AF$4, COLUMN()-$AF$2-ON$3)&amp;":"&amp;ADDRESS($AF$5, COLUMN()-$AF$1-ON$3)), ON$3, FALSE)+VLOOKUP($AT57, INDIRECT(ADDRESS($AF$4, COLUMN()-$AF$2-ON$3)&amp;":"&amp;ADDRESS($AF$5, COLUMN()-$AF$1-ON$3)), ON$3, FALSE)</f>
        <v>45705745</v>
      </c>
      <c r="OO57" s="2" cm="1">
        <f t="array" aca="1" ref="OO57" ca="1">INDIRECT(ADDRESS(ROW(), OO$3-$AF$1+$AF$3))+VLOOKUP($AS57, INDIRECT(ADDRESS($AF$4, COLUMN()-$AF$2-OO$3)&amp;":"&amp;ADDRESS($AF$5, COLUMN()-$AF$1-OO$3)), OO$3, FALSE)+VLOOKUP($AT57, INDIRECT(ADDRESS($AF$4, COLUMN()-$AF$2-OO$3)&amp;":"&amp;ADDRESS($AF$5, COLUMN()-$AF$1-OO$3)), OO$3, FALSE)</f>
        <v>67001241</v>
      </c>
      <c r="OP57" s="2" cm="1">
        <f t="array" aca="1" ref="OP57" ca="1">INDIRECT(ADDRESS(ROW(), OP$3-$AF$1+$AF$3))+VLOOKUP($AS57, INDIRECT(ADDRESS($AF$4, COLUMN()-$AF$2-OP$3)&amp;":"&amp;ADDRESS($AF$5, COLUMN()-$AF$1-OP$3)), OP$3, FALSE)+VLOOKUP($AT57, INDIRECT(ADDRESS($AF$4, COLUMN()-$AF$2-OP$3)&amp;":"&amp;ADDRESS($AF$5, COLUMN()-$AF$1-OP$3)), OP$3, FALSE)</f>
        <v>104955055</v>
      </c>
      <c r="OQ57" s="2" cm="1">
        <f t="array" aca="1" ref="OQ57" ca="1">INDIRECT(ADDRESS(ROW(), OQ$3-$AF$1+$AF$3))+VLOOKUP($AS57, INDIRECT(ADDRESS($AF$4, COLUMN()-$AF$2-OQ$3)&amp;":"&amp;ADDRESS($AF$5, COLUMN()-$AF$1-OQ$3)), OQ$3, FALSE)+VLOOKUP($AT57, INDIRECT(ADDRESS($AF$4, COLUMN()-$AF$2-OQ$3)&amp;":"&amp;ADDRESS($AF$5, COLUMN()-$AF$1-OQ$3)), OQ$3, FALSE)</f>
        <v>49338094</v>
      </c>
      <c r="OR57" s="2" cm="1">
        <f t="array" aca="1" ref="OR57" ca="1">INDIRECT(ADDRESS(ROW(), OR$3-$AF$1+$AF$3))+VLOOKUP($AS57, INDIRECT(ADDRESS($AF$4, COLUMN()-$AF$2-OR$3)&amp;":"&amp;ADDRESS($AF$5, COLUMN()-$AF$1-OR$3)), OR$3, FALSE)+VLOOKUP($AT57, INDIRECT(ADDRESS($AF$4, COLUMN()-$AF$2-OR$3)&amp;":"&amp;ADDRESS($AF$5, COLUMN()-$AF$1-OR$3)), OR$3, FALSE)</f>
        <v>17422351</v>
      </c>
      <c r="OS57" s="2" t="str">
        <f>LEFT($AH57, 1)&amp;RIGHT($A57, 1)</f>
        <v>HP</v>
      </c>
      <c r="OT57" s="2" t="str">
        <f>RIGHT($A57, 1)&amp;RIGHT($AH57, 1)</f>
        <v>PF</v>
      </c>
      <c r="OU57" s="2" t="str">
        <f t="shared" si="168"/>
        <v>HF</v>
      </c>
      <c r="OV57" s="2" cm="1">
        <f t="array" aca="1" ref="OV57" ca="1">INDIRECT(ADDRESS(ROW(), OV$3-$AF$1+$AF$3))+VLOOKUP($AS57, INDIRECT(ADDRESS($AF$4, COLUMN()-$AF$2-OV$3)&amp;":"&amp;ADDRESS($AF$5, COLUMN()-$AF$1-OV$3)), OV$3, FALSE)+VLOOKUP($AT57, INDIRECT(ADDRESS($AF$4, COLUMN()-$AF$2-OV$3)&amp;":"&amp;ADDRESS($AF$5, COLUMN()-$AF$1-OV$3)), OV$3, FALSE)</f>
        <v>59925041</v>
      </c>
      <c r="OW57" s="2" cm="1">
        <f t="array" aca="1" ref="OW57" ca="1">INDIRECT(ADDRESS(ROW(), OW$3-$AF$1+$AF$3))+VLOOKUP($AS57, INDIRECT(ADDRESS($AF$4, COLUMN()-$AF$2-OW$3)&amp;":"&amp;ADDRESS($AF$5, COLUMN()-$AF$1-OW$3)), OW$3, FALSE)+VLOOKUP($AT57, INDIRECT(ADDRESS($AF$4, COLUMN()-$AF$2-OW$3)&amp;":"&amp;ADDRESS($AF$5, COLUMN()-$AF$1-OW$3)), OW$3, FALSE)</f>
        <v>202161342</v>
      </c>
      <c r="OX57" s="2" cm="1">
        <f t="array" aca="1" ref="OX57" ca="1">INDIRECT(ADDRESS(ROW(), OX$3-$AF$1+$AF$3))+VLOOKUP($AS57, INDIRECT(ADDRESS($AF$4, COLUMN()-$AF$2-OX$3)&amp;":"&amp;ADDRESS($AF$5, COLUMN()-$AF$1-OX$3)), OX$3, FALSE)+VLOOKUP($AT57, INDIRECT(ADDRESS($AF$4, COLUMN()-$AF$2-OX$3)&amp;":"&amp;ADDRESS($AF$5, COLUMN()-$AF$1-OX$3)), OX$3, FALSE)</f>
        <v>61994631</v>
      </c>
      <c r="OY57" s="2" cm="1">
        <f t="array" aca="1" ref="OY57" ca="1">INDIRECT(ADDRESS(ROW(), OY$3-$AF$1+$AF$3))+VLOOKUP($AS57, INDIRECT(ADDRESS($AF$4, COLUMN()-$AF$2-OY$3)&amp;":"&amp;ADDRESS($AF$5, COLUMN()-$AF$1-OY$3)), OY$3, FALSE)+VLOOKUP($AT57, INDIRECT(ADDRESS($AF$4, COLUMN()-$AF$2-OY$3)&amp;":"&amp;ADDRESS($AF$5, COLUMN()-$AF$1-OY$3)), OY$3, FALSE)</f>
        <v>78773515</v>
      </c>
      <c r="OZ57" s="2" cm="1">
        <f t="array" aca="1" ref="OZ57" ca="1">INDIRECT(ADDRESS(ROW(), OZ$3-$AF$1+$AF$3))+VLOOKUP($AS57, INDIRECT(ADDRESS($AF$4, COLUMN()-$AF$2-OZ$3)&amp;":"&amp;ADDRESS($AF$5, COLUMN()-$AF$1-OZ$3)), OZ$3, FALSE)+VLOOKUP($AT57, INDIRECT(ADDRESS($AF$4, COLUMN()-$AF$2-OZ$3)&amp;":"&amp;ADDRESS($AF$5, COLUMN()-$AF$1-OZ$3)), OZ$3, FALSE)</f>
        <v>101719321</v>
      </c>
      <c r="PA57" s="2" cm="1">
        <f t="array" aca="1" ref="PA57" ca="1">INDIRECT(ADDRESS(ROW(), PA$3-$AF$1+$AF$3))+VLOOKUP($AS57, INDIRECT(ADDRESS($AF$4, COLUMN()-$AF$2-PA$3)&amp;":"&amp;ADDRESS($AF$5, COLUMN()-$AF$1-PA$3)), PA$3, FALSE)+VLOOKUP($AT57, INDIRECT(ADDRESS($AF$4, COLUMN()-$AF$2-PA$3)&amp;":"&amp;ADDRESS($AF$5, COLUMN()-$AF$1-PA$3)), PA$3, FALSE)</f>
        <v>91144758</v>
      </c>
      <c r="PB57" s="2" cm="1">
        <f t="array" aca="1" ref="PB57" ca="1">INDIRECT(ADDRESS(ROW(), PB$3-$AF$1+$AF$3))+VLOOKUP($AS57, INDIRECT(ADDRESS($AF$4, COLUMN()-$AF$2-PB$3)&amp;":"&amp;ADDRESS($AF$5, COLUMN()-$AF$1-PB$3)), PB$3, FALSE)+VLOOKUP($AT57, INDIRECT(ADDRESS($AF$4, COLUMN()-$AF$2-PB$3)&amp;":"&amp;ADDRESS($AF$5, COLUMN()-$AF$1-PB$3)), PB$3, FALSE)</f>
        <v>133992275</v>
      </c>
      <c r="PC57" s="2" cm="1">
        <f t="array" aca="1" ref="PC57" ca="1">INDIRECT(ADDRESS(ROW(), PC$3-$AF$1+$AF$3))+VLOOKUP($AS57, INDIRECT(ADDRESS($AF$4, COLUMN()-$AF$2-PC$3)&amp;":"&amp;ADDRESS($AF$5, COLUMN()-$AF$1-PC$3)), PC$3, FALSE)+VLOOKUP($AT57, INDIRECT(ADDRESS($AF$4, COLUMN()-$AF$2-PC$3)&amp;":"&amp;ADDRESS($AF$5, COLUMN()-$AF$1-PC$3)), PC$3, FALSE)</f>
        <v>210673605</v>
      </c>
      <c r="PD57" s="2" cm="1">
        <f t="array" aca="1" ref="PD57" ca="1">INDIRECT(ADDRESS(ROW(), PD$3-$AF$1+$AF$3))+VLOOKUP($AS57, INDIRECT(ADDRESS($AF$4, COLUMN()-$AF$2-PD$3)&amp;":"&amp;ADDRESS($AF$5, COLUMN()-$AF$1-PD$3)), PD$3, FALSE)+VLOOKUP($AT57, INDIRECT(ADDRESS($AF$4, COLUMN()-$AF$2-PD$3)&amp;":"&amp;ADDRESS($AF$5, COLUMN()-$AF$1-PD$3)), PD$3, FALSE)</f>
        <v>98741612</v>
      </c>
      <c r="PE57" s="2" cm="1">
        <f t="array" aca="1" ref="PE57" ca="1">INDIRECT(ADDRESS(ROW(), PE$3-$AF$1+$AF$3))+VLOOKUP($AS57, INDIRECT(ADDRESS($AF$4, COLUMN()-$AF$2-PE$3)&amp;":"&amp;ADDRESS($AF$5, COLUMN()-$AF$1-PE$3)), PE$3, FALSE)+VLOOKUP($AT57, INDIRECT(ADDRESS($AF$4, COLUMN()-$AF$2-PE$3)&amp;":"&amp;ADDRESS($AF$5, COLUMN()-$AF$1-PE$3)), PE$3, FALSE)</f>
        <v>34615723</v>
      </c>
      <c r="PF57" s="2" t="str">
        <f>LEFT($AH57, 1)&amp;RIGHT($A57, 1)</f>
        <v>HP</v>
      </c>
      <c r="PG57" s="2" t="str">
        <f>RIGHT($A57, 1)&amp;RIGHT($AH57, 1)</f>
        <v>PF</v>
      </c>
      <c r="PH57" s="2" t="str">
        <f t="shared" si="169"/>
        <v>HF</v>
      </c>
      <c r="PI57" s="2" cm="1">
        <f t="array" aca="1" ref="PI57" ca="1">INDIRECT(ADDRESS(ROW(), PI$3-$AF$1+$AF$3))+VLOOKUP($AS57, INDIRECT(ADDRESS($AF$4, COLUMN()-$AF$2-PI$3)&amp;":"&amp;ADDRESS($AF$5, COLUMN()-$AF$1-PI$3)), PI$3, FALSE)+VLOOKUP($AT57, INDIRECT(ADDRESS($AF$4, COLUMN()-$AF$2-PI$3)&amp;":"&amp;ADDRESS($AF$5, COLUMN()-$AF$1-PI$3)), PI$3, FALSE)</f>
        <v>119609786</v>
      </c>
      <c r="PJ57" s="2" cm="1">
        <f t="array" aca="1" ref="PJ57" ca="1">INDIRECT(ADDRESS(ROW(), PJ$3-$AF$1+$AF$3))+VLOOKUP($AS57, INDIRECT(ADDRESS($AF$4, COLUMN()-$AF$2-PJ$3)&amp;":"&amp;ADDRESS($AF$5, COLUMN()-$AF$1-PJ$3)), PJ$3, FALSE)+VLOOKUP($AT57, INDIRECT(ADDRESS($AF$4, COLUMN()-$AF$2-PJ$3)&amp;":"&amp;ADDRESS($AF$5, COLUMN()-$AF$1-PJ$3)), PJ$3, FALSE)</f>
        <v>405071754</v>
      </c>
      <c r="PK57" s="2" cm="1">
        <f t="array" aca="1" ref="PK57" ca="1">INDIRECT(ADDRESS(ROW(), PK$3-$AF$1+$AF$3))+VLOOKUP($AS57, INDIRECT(ADDRESS($AF$4, COLUMN()-$AF$2-PK$3)&amp;":"&amp;ADDRESS($AF$5, COLUMN()-$AF$1-PK$3)), PK$3, FALSE)+VLOOKUP($AT57, INDIRECT(ADDRESS($AF$4, COLUMN()-$AF$2-PK$3)&amp;":"&amp;ADDRESS($AF$5, COLUMN()-$AF$1-PK$3)), PK$3, FALSE)</f>
        <v>123044156</v>
      </c>
      <c r="PL57" s="2" cm="1">
        <f t="array" aca="1" ref="PL57" ca="1">INDIRECT(ADDRESS(ROW(), PL$3-$AF$1+$AF$3))+VLOOKUP($AS57, INDIRECT(ADDRESS($AF$4, COLUMN()-$AF$2-PL$3)&amp;":"&amp;ADDRESS($AF$5, COLUMN()-$AF$1-PL$3)), PL$3, FALSE)+VLOOKUP($AT57, INDIRECT(ADDRESS($AF$4, COLUMN()-$AF$2-PL$3)&amp;":"&amp;ADDRESS($AF$5, COLUMN()-$AF$1-PL$3)), PL$3, FALSE)</f>
        <v>157330966</v>
      </c>
      <c r="PM57" s="2" cm="1">
        <f t="array" aca="1" ref="PM57" ca="1">INDIRECT(ADDRESS(ROW(), PM$3-$AF$1+$AF$3))+VLOOKUP($AS57, INDIRECT(ADDRESS($AF$4, COLUMN()-$AF$2-PM$3)&amp;":"&amp;ADDRESS($AF$5, COLUMN()-$AF$1-PM$3)), PM$3, FALSE)+VLOOKUP($AT57, INDIRECT(ADDRESS($AF$4, COLUMN()-$AF$2-PM$3)&amp;":"&amp;ADDRESS($AF$5, COLUMN()-$AF$1-PM$3)), PM$3, FALSE)</f>
        <v>203401231</v>
      </c>
      <c r="PN57" s="2" cm="1">
        <f t="array" aca="1" ref="PN57" ca="1">INDIRECT(ADDRESS(ROW(), PN$3-$AF$1+$AF$3))+VLOOKUP($AS57, INDIRECT(ADDRESS($AF$4, COLUMN()-$AF$2-PN$3)&amp;":"&amp;ADDRESS($AF$5, COLUMN()-$AF$1-PN$3)), PN$3, FALSE)+VLOOKUP($AT57, INDIRECT(ADDRESS($AF$4, COLUMN()-$AF$2-PN$3)&amp;":"&amp;ADDRESS($AF$5, COLUMN()-$AF$1-PN$3)), PN$3, FALSE)</f>
        <v>181859277</v>
      </c>
      <c r="PO57" s="2" cm="1">
        <f t="array" aca="1" ref="PO57" ca="1">INDIRECT(ADDRESS(ROW(), PO$3-$AF$1+$AF$3))+VLOOKUP($AS57, INDIRECT(ADDRESS($AF$4, COLUMN()-$AF$2-PO$3)&amp;":"&amp;ADDRESS($AF$5, COLUMN()-$AF$1-PO$3)), PO$3, FALSE)+VLOOKUP($AT57, INDIRECT(ADDRESS($AF$4, COLUMN()-$AF$2-PO$3)&amp;":"&amp;ADDRESS($AF$5, COLUMN()-$AF$1-PO$3)), PO$3, FALSE)</f>
        <v>268036679</v>
      </c>
      <c r="PP57" s="2" cm="1">
        <f t="array" aca="1" ref="PP57" ca="1">INDIRECT(ADDRESS(ROW(), PP$3-$AF$1+$AF$3))+VLOOKUP($AS57, INDIRECT(ADDRESS($AF$4, COLUMN()-$AF$2-PP$3)&amp;":"&amp;ADDRESS($AF$5, COLUMN()-$AF$1-PP$3)), PP$3, FALSE)+VLOOKUP($AT57, INDIRECT(ADDRESS($AF$4, COLUMN()-$AF$2-PP$3)&amp;":"&amp;ADDRESS($AF$5, COLUMN()-$AF$1-PP$3)), PP$3, FALSE)</f>
        <v>422673631</v>
      </c>
      <c r="PQ57" s="2" cm="1">
        <f t="array" aca="1" ref="PQ57" ca="1">INDIRECT(ADDRESS(ROW(), PQ$3-$AF$1+$AF$3))+VLOOKUP($AS57, INDIRECT(ADDRESS($AF$4, COLUMN()-$AF$2-PQ$3)&amp;":"&amp;ADDRESS($AF$5, COLUMN()-$AF$1-PQ$3)), PQ$3, FALSE)+VLOOKUP($AT57, INDIRECT(ADDRESS($AF$4, COLUMN()-$AF$2-PQ$3)&amp;":"&amp;ADDRESS($AF$5, COLUMN()-$AF$1-PQ$3)), PQ$3, FALSE)</f>
        <v>197610795</v>
      </c>
      <c r="PR57" s="2" cm="1">
        <f t="array" aca="1" ref="PR57" ca="1">INDIRECT(ADDRESS(ROW(), PR$3-$AF$1+$AF$3))+VLOOKUP($AS57, INDIRECT(ADDRESS($AF$4, COLUMN()-$AF$2-PR$3)&amp;":"&amp;ADDRESS($AF$5, COLUMN()-$AF$1-PR$3)), PR$3, FALSE)+VLOOKUP($AT57, INDIRECT(ADDRESS($AF$4, COLUMN()-$AF$2-PR$3)&amp;":"&amp;ADDRESS($AF$5, COLUMN()-$AF$1-PR$3)), PR$3, FALSE)</f>
        <v>68845372</v>
      </c>
      <c r="PS57" s="2" t="str">
        <f>LEFT($AH57, 1)&amp;RIGHT($A57, 1)</f>
        <v>HP</v>
      </c>
      <c r="PT57" s="2" t="str">
        <f>RIGHT($A57, 1)&amp;RIGHT($AH57, 1)</f>
        <v>PF</v>
      </c>
      <c r="PU57" s="2" t="str">
        <f t="shared" si="170"/>
        <v>HF</v>
      </c>
      <c r="PV57" s="2" cm="1">
        <f t="array" aca="1" ref="PV57" ca="1">INDIRECT(ADDRESS(ROW(), PV$3-$AF$1+$AF$3))+VLOOKUP($AS57, INDIRECT(ADDRESS($AF$4, COLUMN()-$AF$2-PV$3)&amp;":"&amp;ADDRESS($AF$5, COLUMN()-$AF$1-PV$3)), PV$3, FALSE)+VLOOKUP($AT57, INDIRECT(ADDRESS($AF$4, COLUMN()-$AF$2-PV$3)&amp;":"&amp;ADDRESS($AF$5, COLUMN()-$AF$1-PV$3)), PV$3, FALSE)</f>
        <v>238861380</v>
      </c>
      <c r="PW57" s="2" cm="1">
        <f t="array" aca="1" ref="PW57" ca="1">INDIRECT(ADDRESS(ROW(), PW$3-$AF$1+$AF$3))+VLOOKUP($AS57, INDIRECT(ADDRESS($AF$4, COLUMN()-$AF$2-PW$3)&amp;":"&amp;ADDRESS($AF$5, COLUMN()-$AF$1-PW$3)), PW$3, FALSE)+VLOOKUP($AT57, INDIRECT(ADDRESS($AF$4, COLUMN()-$AF$2-PW$3)&amp;":"&amp;ADDRESS($AF$5, COLUMN()-$AF$1-PW$3)), PW$3, FALSE)</f>
        <v>811389656</v>
      </c>
      <c r="PX57" s="2" cm="1">
        <f t="array" aca="1" ref="PX57" ca="1">INDIRECT(ADDRESS(ROW(), PX$3-$AF$1+$AF$3))+VLOOKUP($AS57, INDIRECT(ADDRESS($AF$4, COLUMN()-$AF$2-PX$3)&amp;":"&amp;ADDRESS($AF$5, COLUMN()-$AF$1-PX$3)), PX$3, FALSE)+VLOOKUP($AT57, INDIRECT(ADDRESS($AF$4, COLUMN()-$AF$2-PX$3)&amp;":"&amp;ADDRESS($AF$5, COLUMN()-$AF$1-PX$3)), PX$3, FALSE)</f>
        <v>244504263</v>
      </c>
      <c r="PY57" s="2" cm="1">
        <f t="array" aca="1" ref="PY57" ca="1">INDIRECT(ADDRESS(ROW(), PY$3-$AF$1+$AF$3))+VLOOKUP($AS57, INDIRECT(ADDRESS($AF$4, COLUMN()-$AF$2-PY$3)&amp;":"&amp;ADDRESS($AF$5, COLUMN()-$AF$1-PY$3)), PY$3, FALSE)+VLOOKUP($AT57, INDIRECT(ADDRESS($AF$4, COLUMN()-$AF$2-PY$3)&amp;":"&amp;ADDRESS($AF$5, COLUMN()-$AF$1-PY$3)), PY$3, FALSE)</f>
        <v>314318593</v>
      </c>
      <c r="PZ57" s="2" cm="1">
        <f t="array" aca="1" ref="PZ57" ca="1">INDIRECT(ADDRESS(ROW(), PZ$3-$AF$1+$AF$3))+VLOOKUP($AS57, INDIRECT(ADDRESS($AF$4, COLUMN()-$AF$2-PZ$3)&amp;":"&amp;ADDRESS($AF$5, COLUMN()-$AF$1-PZ$3)), PZ$3, FALSE)+VLOOKUP($AT57, INDIRECT(ADDRESS($AF$4, COLUMN()-$AF$2-PZ$3)&amp;":"&amp;ADDRESS($AF$5, COLUMN()-$AF$1-PZ$3)), PZ$3, FALSE)</f>
        <v>406782526</v>
      </c>
      <c r="QA57" s="2" cm="1">
        <f t="array" aca="1" ref="QA57" ca="1">INDIRECT(ADDRESS(ROW(), QA$3-$AF$1+$AF$3))+VLOOKUP($AS57, INDIRECT(ADDRESS($AF$4, COLUMN()-$AF$2-QA$3)&amp;":"&amp;ADDRESS($AF$5, COLUMN()-$AF$1-QA$3)), QA$3, FALSE)+VLOOKUP($AT57, INDIRECT(ADDRESS($AF$4, COLUMN()-$AF$2-QA$3)&amp;":"&amp;ADDRESS($AF$5, COLUMN()-$AF$1-QA$3)), QA$3, FALSE)</f>
        <v>362964583</v>
      </c>
      <c r="QB57" s="2" cm="1">
        <f t="array" aca="1" ref="QB57" ca="1">INDIRECT(ADDRESS(ROW(), QB$3-$AF$1+$AF$3))+VLOOKUP($AS57, INDIRECT(ADDRESS($AF$4, COLUMN()-$AF$2-QB$3)&amp;":"&amp;ADDRESS($AF$5, COLUMN()-$AF$1-QB$3)), QB$3, FALSE)+VLOOKUP($AT57, INDIRECT(ADDRESS($AF$4, COLUMN()-$AF$2-QB$3)&amp;":"&amp;ADDRESS($AF$5, COLUMN()-$AF$1-QB$3)), QB$3, FALSE)</f>
        <v>536087662</v>
      </c>
      <c r="QC57" s="2" cm="1">
        <f t="array" aca="1" ref="QC57" ca="1">INDIRECT(ADDRESS(ROW(), QC$3-$AF$1+$AF$3))+VLOOKUP($AS57, INDIRECT(ADDRESS($AF$4, COLUMN()-$AF$2-QC$3)&amp;":"&amp;ADDRESS($AF$5, COLUMN()-$AF$1-QC$3)), QC$3, FALSE)+VLOOKUP($AT57, INDIRECT(ADDRESS($AF$4, COLUMN()-$AF$2-QC$3)&amp;":"&amp;ADDRESS($AF$5, COLUMN()-$AF$1-QC$3)), QC$3, FALSE)</f>
        <v>847616482</v>
      </c>
      <c r="QD57" s="2" cm="1">
        <f t="array" aca="1" ref="QD57" ca="1">INDIRECT(ADDRESS(ROW(), QD$3-$AF$1+$AF$3))+VLOOKUP($AS57, INDIRECT(ADDRESS($AF$4, COLUMN()-$AF$2-QD$3)&amp;":"&amp;ADDRESS($AF$5, COLUMN()-$AF$1-QD$3)), QD$3, FALSE)+VLOOKUP($AT57, INDIRECT(ADDRESS($AF$4, COLUMN()-$AF$2-QD$3)&amp;":"&amp;ADDRESS($AF$5, COLUMN()-$AF$1-QD$3)), QD$3, FALSE)</f>
        <v>395404225</v>
      </c>
      <c r="QE57" s="2" cm="1">
        <f t="array" aca="1" ref="QE57" ca="1">INDIRECT(ADDRESS(ROW(), QE$3-$AF$1+$AF$3))+VLOOKUP($AS57, INDIRECT(ADDRESS($AF$4, COLUMN()-$AF$2-QE$3)&amp;":"&amp;ADDRESS($AF$5, COLUMN()-$AF$1-QE$3)), QE$3, FALSE)+VLOOKUP($AT57, INDIRECT(ADDRESS($AF$4, COLUMN()-$AF$2-QE$3)&amp;":"&amp;ADDRESS($AF$5, COLUMN()-$AF$1-QE$3)), QE$3, FALSE)</f>
        <v>137037925</v>
      </c>
      <c r="QF57" s="2" t="str">
        <f>LEFT($AH57, 1)&amp;RIGHT($A57, 1)</f>
        <v>HP</v>
      </c>
      <c r="QG57" s="2" t="str">
        <f>RIGHT($A57, 1)&amp;RIGHT($AH57, 1)</f>
        <v>PF</v>
      </c>
      <c r="QH57" s="2" t="str">
        <f t="shared" si="171"/>
        <v>HF</v>
      </c>
      <c r="QI57" s="2" cm="1">
        <f t="array" aca="1" ref="QI57" ca="1">INDIRECT(ADDRESS(ROW(), QI$3-$AF$1+$AF$3))+VLOOKUP($AS57, INDIRECT(ADDRESS($AF$4, COLUMN()-$AF$2-QI$3)&amp;":"&amp;ADDRESS($AF$5, COLUMN()-$AF$1-QI$3)), QI$3, FALSE)+VLOOKUP($AT57, INDIRECT(ADDRESS($AF$4, COLUMN()-$AF$2-QI$3)&amp;":"&amp;ADDRESS($AF$5, COLUMN()-$AF$1-QI$3)), QI$3, FALSE)</f>
        <v>476967474</v>
      </c>
      <c r="QJ57" s="2" cm="1">
        <f t="array" aca="1" ref="QJ57" ca="1">INDIRECT(ADDRESS(ROW(), QJ$3-$AF$1+$AF$3))+VLOOKUP($AS57, INDIRECT(ADDRESS($AF$4, COLUMN()-$AF$2-QJ$3)&amp;":"&amp;ADDRESS($AF$5, COLUMN()-$AF$1-QJ$3)), QJ$3, FALSE)+VLOOKUP($AT57, INDIRECT(ADDRESS($AF$4, COLUMN()-$AF$2-QJ$3)&amp;":"&amp;ADDRESS($AF$5, COLUMN()-$AF$1-QJ$3)), QJ$3, FALSE)</f>
        <v>1625074542</v>
      </c>
      <c r="QK57" s="2" cm="1">
        <f t="array" aca="1" ref="QK57" ca="1">INDIRECT(ADDRESS(ROW(), QK$3-$AF$1+$AF$3))+VLOOKUP($AS57, INDIRECT(ADDRESS($AF$4, COLUMN()-$AF$2-QK$3)&amp;":"&amp;ADDRESS($AF$5, COLUMN()-$AF$1-QK$3)), QK$3, FALSE)+VLOOKUP($AT57, INDIRECT(ADDRESS($AF$4, COLUMN()-$AF$2-QK$3)&amp;":"&amp;ADDRESS($AF$5, COLUMN()-$AF$1-QK$3)), QK$3, FALSE)</f>
        <v>486183351</v>
      </c>
      <c r="QL57" s="2" cm="1">
        <f t="array" aca="1" ref="QL57" ca="1">INDIRECT(ADDRESS(ROW(), QL$3-$AF$1+$AF$3))+VLOOKUP($AS57, INDIRECT(ADDRESS($AF$4, COLUMN()-$AF$2-QL$3)&amp;":"&amp;ADDRESS($AF$5, COLUMN()-$AF$1-QL$3)), QL$3, FALSE)+VLOOKUP($AT57, INDIRECT(ADDRESS($AF$4, COLUMN()-$AF$2-QL$3)&amp;":"&amp;ADDRESS($AF$5, COLUMN()-$AF$1-QL$3)), QL$3, FALSE)</f>
        <v>627918868</v>
      </c>
      <c r="QM57" s="2" cm="1">
        <f t="array" aca="1" ref="QM57" ca="1">INDIRECT(ADDRESS(ROW(), QM$3-$AF$1+$AF$3))+VLOOKUP($AS57, INDIRECT(ADDRESS($AF$4, COLUMN()-$AF$2-QM$3)&amp;":"&amp;ADDRESS($AF$5, COLUMN()-$AF$1-QM$3)), QM$3, FALSE)+VLOOKUP($AT57, INDIRECT(ADDRESS($AF$4, COLUMN()-$AF$2-QM$3)&amp;":"&amp;ADDRESS($AF$5, COLUMN()-$AF$1-QM$3)), QM$3, FALSE)</f>
        <v>813448096</v>
      </c>
      <c r="QN57" s="2" cm="1">
        <f t="array" aca="1" ref="QN57" ca="1">INDIRECT(ADDRESS(ROW(), QN$3-$AF$1+$AF$3))+VLOOKUP($AS57, INDIRECT(ADDRESS($AF$4, COLUMN()-$AF$2-QN$3)&amp;":"&amp;ADDRESS($AF$5, COLUMN()-$AF$1-QN$3)), QN$3, FALSE)+VLOOKUP($AT57, INDIRECT(ADDRESS($AF$4, COLUMN()-$AF$2-QN$3)&amp;":"&amp;ADDRESS($AF$5, COLUMN()-$AF$1-QN$3)), QN$3, FALSE)</f>
        <v>724708626</v>
      </c>
      <c r="QO57" s="2" cm="1">
        <f t="array" aca="1" ref="QO57" ca="1">INDIRECT(ADDRESS(ROW(), QO$3-$AF$1+$AF$3))+VLOOKUP($AS57, INDIRECT(ADDRESS($AF$4, COLUMN()-$AF$2-QO$3)&amp;":"&amp;ADDRESS($AF$5, COLUMN()-$AF$1-QO$3)), QO$3, FALSE)+VLOOKUP($AT57, INDIRECT(ADDRESS($AF$4, COLUMN()-$AF$2-QO$3)&amp;":"&amp;ADDRESS($AF$5, COLUMN()-$AF$1-QO$3)), QO$3, FALSE)</f>
        <v>1072361603</v>
      </c>
      <c r="QP57" s="2" cm="1">
        <f t="array" aca="1" ref="QP57" ca="1">INDIRECT(ADDRESS(ROW(), QP$3-$AF$1+$AF$3))+VLOOKUP($AS57, INDIRECT(ADDRESS($AF$4, COLUMN()-$AF$2-QP$3)&amp;":"&amp;ADDRESS($AF$5, COLUMN()-$AF$1-QP$3)), QP$3, FALSE)+VLOOKUP($AT57, INDIRECT(ADDRESS($AF$4, COLUMN()-$AF$2-QP$3)&amp;":"&amp;ADDRESS($AF$5, COLUMN()-$AF$1-QP$3)), QP$3, FALSE)</f>
        <v>1699153186</v>
      </c>
      <c r="QQ57" s="2" cm="1">
        <f t="array" aca="1" ref="QQ57" ca="1">INDIRECT(ADDRESS(ROW(), QQ$3-$AF$1+$AF$3))+VLOOKUP($AS57, INDIRECT(ADDRESS($AF$4, COLUMN()-$AF$2-QQ$3)&amp;":"&amp;ADDRESS($AF$5, COLUMN()-$AF$1-QQ$3)), QQ$3, FALSE)+VLOOKUP($AT57, INDIRECT(ADDRESS($AF$4, COLUMN()-$AF$2-QQ$3)&amp;":"&amp;ADDRESS($AF$5, COLUMN()-$AF$1-QQ$3)), QQ$3, FALSE)</f>
        <v>791142835</v>
      </c>
      <c r="QR57" s="2" cm="1">
        <f t="array" aca="1" ref="QR57" ca="1">INDIRECT(ADDRESS(ROW(), QR$3-$AF$1+$AF$3))+VLOOKUP($AS57, INDIRECT(ADDRESS($AF$4, COLUMN()-$AF$2-QR$3)&amp;":"&amp;ADDRESS($AF$5, COLUMN()-$AF$1-QR$3)), QR$3, FALSE)+VLOOKUP($AT57, INDIRECT(ADDRESS($AF$4, COLUMN()-$AF$2-QR$3)&amp;":"&amp;ADDRESS($AF$5, COLUMN()-$AF$1-QR$3)), QR$3, FALSE)</f>
        <v>272976010</v>
      </c>
      <c r="QS57" s="2" t="str">
        <f>LEFT($AH57, 1)&amp;RIGHT($A57, 1)</f>
        <v>HP</v>
      </c>
      <c r="QT57" s="2" t="str">
        <f>RIGHT($A57, 1)&amp;RIGHT($AH57, 1)</f>
        <v>PF</v>
      </c>
      <c r="QU57" s="2" t="str">
        <f t="shared" si="172"/>
        <v>HF</v>
      </c>
      <c r="QV57" s="2" cm="1">
        <f t="array" aca="1" ref="QV57" ca="1">INDIRECT(ADDRESS(ROW(), QV$3-$AF$1+$AF$3))+VLOOKUP($AS57, INDIRECT(ADDRESS($AF$4, COLUMN()-$AF$2-QV$3)&amp;":"&amp;ADDRESS($AF$5, COLUMN()-$AF$1-QV$3)), QV$3, FALSE)+VLOOKUP($AT57, INDIRECT(ADDRESS($AF$4, COLUMN()-$AF$2-QV$3)&amp;":"&amp;ADDRESS($AF$5, COLUMN()-$AF$1-QV$3)), QV$3, FALSE)</f>
        <v>952744066</v>
      </c>
      <c r="QW57" s="2" cm="1">
        <f t="array" aca="1" ref="QW57" ca="1">INDIRECT(ADDRESS(ROW(), QW$3-$AF$1+$AF$3))+VLOOKUP($AS57, INDIRECT(ADDRESS($AF$4, COLUMN()-$AF$2-QW$3)&amp;":"&amp;ADDRESS($AF$5, COLUMN()-$AF$1-QW$3)), QW$3, FALSE)+VLOOKUP($AT57, INDIRECT(ADDRESS($AF$4, COLUMN()-$AF$2-QW$3)&amp;":"&amp;ADDRESS($AF$5, COLUMN()-$AF$1-QW$3)), QW$3, FALSE)</f>
        <v>3254020991</v>
      </c>
      <c r="QX57" s="2" cm="1">
        <f t="array" aca="1" ref="QX57" ca="1">INDIRECT(ADDRESS(ROW(), QX$3-$AF$1+$AF$3))+VLOOKUP($AS57, INDIRECT(ADDRESS($AF$4, COLUMN()-$AF$2-QX$3)&amp;":"&amp;ADDRESS($AF$5, COLUMN()-$AF$1-QX$3)), QX$3, FALSE)+VLOOKUP($AT57, INDIRECT(ADDRESS($AF$4, COLUMN()-$AF$2-QX$3)&amp;":"&amp;ADDRESS($AF$5, COLUMN()-$AF$1-QX$3)), QX$3, FALSE)</f>
        <v>967595797</v>
      </c>
      <c r="QY57" s="2" cm="1">
        <f t="array" aca="1" ref="QY57" ca="1">INDIRECT(ADDRESS(ROW(), QY$3-$AF$1+$AF$3))+VLOOKUP($AS57, INDIRECT(ADDRESS($AF$4, COLUMN()-$AF$2-QY$3)&amp;":"&amp;ADDRESS($AF$5, COLUMN()-$AF$1-QY$3)), QY$3, FALSE)+VLOOKUP($AT57, INDIRECT(ADDRESS($AF$4, COLUMN()-$AF$2-QY$3)&amp;":"&amp;ADDRESS($AF$5, COLUMN()-$AF$1-QY$3)), QY$3, FALSE)</f>
        <v>1254647865</v>
      </c>
      <c r="QZ57" s="2" cm="1">
        <f t="array" aca="1" ref="QZ57" ca="1">INDIRECT(ADDRESS(ROW(), QZ$3-$AF$1+$AF$3))+VLOOKUP($AS57, INDIRECT(ADDRESS($AF$4, COLUMN()-$AF$2-QZ$3)&amp;":"&amp;ADDRESS($AF$5, COLUMN()-$AF$1-QZ$3)), QZ$3, FALSE)+VLOOKUP($AT57, INDIRECT(ADDRESS($AF$4, COLUMN()-$AF$2-QZ$3)&amp;":"&amp;ADDRESS($AF$5, COLUMN()-$AF$1-QZ$3)), QZ$3, FALSE)</f>
        <v>1626787207</v>
      </c>
      <c r="RA57" s="2" cm="1">
        <f t="array" aca="1" ref="RA57" ca="1">INDIRECT(ADDRESS(ROW(), RA$3-$AF$1+$AF$3))+VLOOKUP($AS57, INDIRECT(ADDRESS($AF$4, COLUMN()-$AF$2-RA$3)&amp;":"&amp;ADDRESS($AF$5, COLUMN()-$AF$1-RA$3)), RA$3, FALSE)+VLOOKUP($AT57, INDIRECT(ADDRESS($AF$4, COLUMN()-$AF$2-RA$3)&amp;":"&amp;ADDRESS($AF$5, COLUMN()-$AF$1-RA$3)), RA$3, FALSE)</f>
        <v>1447302322</v>
      </c>
      <c r="RB57" s="2" cm="1">
        <f t="array" aca="1" ref="RB57" ca="1">INDIRECT(ADDRESS(ROW(), RB$3-$AF$1+$AF$3))+VLOOKUP($AS57, INDIRECT(ADDRESS($AF$4, COLUMN()-$AF$2-RB$3)&amp;":"&amp;ADDRESS($AF$5, COLUMN()-$AF$1-RB$3)), RB$3, FALSE)+VLOOKUP($AT57, INDIRECT(ADDRESS($AF$4, COLUMN()-$AF$2-RB$3)&amp;":"&amp;ADDRESS($AF$5, COLUMN()-$AF$1-RB$3)), RB$3, FALSE)</f>
        <v>2144888176</v>
      </c>
      <c r="RC57" s="2" cm="1">
        <f t="array" aca="1" ref="RC57" ca="1">INDIRECT(ADDRESS(ROW(), RC$3-$AF$1+$AF$3))+VLOOKUP($AS57, INDIRECT(ADDRESS($AF$4, COLUMN()-$AF$2-RC$3)&amp;":"&amp;ADDRESS($AF$5, COLUMN()-$AF$1-RC$3)), RC$3, FALSE)+VLOOKUP($AT57, INDIRECT(ADDRESS($AF$4, COLUMN()-$AF$2-RC$3)&amp;":"&amp;ADDRESS($AF$5, COLUMN()-$AF$1-RC$3)), RC$3, FALSE)</f>
        <v>3405008103</v>
      </c>
      <c r="RD57" s="2" cm="1">
        <f t="array" aca="1" ref="RD57" ca="1">INDIRECT(ADDRESS(ROW(), RD$3-$AF$1+$AF$3))+VLOOKUP($AS57, INDIRECT(ADDRESS($AF$4, COLUMN()-$AF$2-RD$3)&amp;":"&amp;ADDRESS($AF$5, COLUMN()-$AF$1-RD$3)), RD$3, FALSE)+VLOOKUP($AT57, INDIRECT(ADDRESS($AF$4, COLUMN()-$AF$2-RD$3)&amp;":"&amp;ADDRESS($AF$5, COLUMN()-$AF$1-RD$3)), RD$3, FALSE)</f>
        <v>1582781592</v>
      </c>
      <c r="RE57" s="2" cm="1">
        <f t="array" aca="1" ref="RE57" ca="1">INDIRECT(ADDRESS(ROW(), RE$3-$AF$1+$AF$3))+VLOOKUP($AS57, INDIRECT(ADDRESS($AF$4, COLUMN()-$AF$2-RE$3)&amp;":"&amp;ADDRESS($AF$5, COLUMN()-$AF$1-RE$3)), RE$3, FALSE)+VLOOKUP($AT57, INDIRECT(ADDRESS($AF$4, COLUMN()-$AF$2-RE$3)&amp;":"&amp;ADDRESS($AF$5, COLUMN()-$AF$1-RE$3)), RE$3, FALSE)</f>
        <v>544093064</v>
      </c>
      <c r="RF57" s="2" t="str">
        <f>LEFT($AH57, 1)&amp;RIGHT($A57, 1)</f>
        <v>HP</v>
      </c>
      <c r="RG57" s="2" t="str">
        <f>RIGHT($A57, 1)&amp;RIGHT($AH57, 1)</f>
        <v>PF</v>
      </c>
      <c r="RH57" s="2" t="str">
        <f t="shared" si="173"/>
        <v>HF</v>
      </c>
      <c r="RI57" s="2" cm="1">
        <f t="array" aca="1" ref="RI57" ca="1">INDIRECT(ADDRESS(ROW(), RI$3-$AF$1+$AF$3))+VLOOKUP($AS57, INDIRECT(ADDRESS($AF$4, COLUMN()-$AF$2-RI$3)&amp;":"&amp;ADDRESS($AF$5, COLUMN()-$AF$1-RI$3)), RI$3, FALSE)+VLOOKUP($AT57, INDIRECT(ADDRESS($AF$4, COLUMN()-$AF$2-RI$3)&amp;":"&amp;ADDRESS($AF$5, COLUMN()-$AF$1-RI$3)), RI$3, FALSE)</f>
        <v>1903098961</v>
      </c>
      <c r="RJ57" s="2" cm="1">
        <f t="array" aca="1" ref="RJ57" ca="1">INDIRECT(ADDRESS(ROW(), RJ$3-$AF$1+$AF$3))+VLOOKUP($AS57, INDIRECT(ADDRESS($AF$4, COLUMN()-$AF$2-RJ$3)&amp;":"&amp;ADDRESS($AF$5, COLUMN()-$AF$1-RJ$3)), RJ$3, FALSE)+VLOOKUP($AT57, INDIRECT(ADDRESS($AF$4, COLUMN()-$AF$2-RJ$3)&amp;":"&amp;ADDRESS($AF$5, COLUMN()-$AF$1-RJ$3)), RJ$3, FALSE)</f>
        <v>6515081991</v>
      </c>
      <c r="RK57" s="2" cm="1">
        <f t="array" aca="1" ref="RK57" ca="1">INDIRECT(ADDRESS(ROW(), RK$3-$AF$1+$AF$3))+VLOOKUP($AS57, INDIRECT(ADDRESS($AF$4, COLUMN()-$AF$2-RK$3)&amp;":"&amp;ADDRESS($AF$5, COLUMN()-$AF$1-RK$3)), RK$3, FALSE)+VLOOKUP($AT57, INDIRECT(ADDRESS($AF$4, COLUMN()-$AF$2-RK$3)&amp;":"&amp;ADDRESS($AF$5, COLUMN()-$AF$1-RK$3)), RK$3, FALSE)</f>
        <v>1926752430</v>
      </c>
      <c r="RL57" s="2" cm="1">
        <f t="array" aca="1" ref="RL57" ca="1">INDIRECT(ADDRESS(ROW(), RL$3-$AF$1+$AF$3))+VLOOKUP($AS57, INDIRECT(ADDRESS($AF$4, COLUMN()-$AF$2-RL$3)&amp;":"&amp;ADDRESS($AF$5, COLUMN()-$AF$1-RL$3)), RL$3, FALSE)+VLOOKUP($AT57, INDIRECT(ADDRESS($AF$4, COLUMN()-$AF$2-RL$3)&amp;":"&amp;ADDRESS($AF$5, COLUMN()-$AF$1-RL$3)), RL$3, FALSE)</f>
        <v>2506922516</v>
      </c>
      <c r="RM57" s="2" cm="1">
        <f t="array" aca="1" ref="RM57" ca="1">INDIRECT(ADDRESS(ROW(), RM$3-$AF$1+$AF$3))+VLOOKUP($AS57, INDIRECT(ADDRESS($AF$4, COLUMN()-$AF$2-RM$3)&amp;":"&amp;ADDRESS($AF$5, COLUMN()-$AF$1-RM$3)), RM$3, FALSE)+VLOOKUP($AT57, INDIRECT(ADDRESS($AF$4, COLUMN()-$AF$2-RM$3)&amp;":"&amp;ADDRESS($AF$5, COLUMN()-$AF$1-RM$3)), RM$3, FALSE)</f>
        <v>3253214530</v>
      </c>
      <c r="RN57" s="2" cm="1">
        <f t="array" aca="1" ref="RN57" ca="1">INDIRECT(ADDRESS(ROW(), RN$3-$AF$1+$AF$3))+VLOOKUP($AS57, INDIRECT(ADDRESS($AF$4, COLUMN()-$AF$2-RN$3)&amp;":"&amp;ADDRESS($AF$5, COLUMN()-$AF$1-RN$3)), RN$3, FALSE)+VLOOKUP($AT57, INDIRECT(ADDRESS($AF$4, COLUMN()-$AF$2-RN$3)&amp;":"&amp;ADDRESS($AF$5, COLUMN()-$AF$1-RN$3)), RN$3, FALSE)</f>
        <v>2891175755</v>
      </c>
      <c r="RO57" s="2" cm="1">
        <f t="array" aca="1" ref="RO57" ca="1">INDIRECT(ADDRESS(ROW(), RO$3-$AF$1+$AF$3))+VLOOKUP($AS57, INDIRECT(ADDRESS($AF$4, COLUMN()-$AF$2-RO$3)&amp;":"&amp;ADDRESS($AF$5, COLUMN()-$AF$1-RO$3)), RO$3, FALSE)+VLOOKUP($AT57, INDIRECT(ADDRESS($AF$4, COLUMN()-$AF$2-RO$3)&amp;":"&amp;ADDRESS($AF$5, COLUMN()-$AF$1-RO$3)), RO$3, FALSE)</f>
        <v>4290432528</v>
      </c>
      <c r="RP57" s="2" cm="1">
        <f t="array" aca="1" ref="RP57" ca="1">INDIRECT(ADDRESS(ROW(), RP$3-$AF$1+$AF$3))+VLOOKUP($AS57, INDIRECT(ADDRESS($AF$4, COLUMN()-$AF$2-RP$3)&amp;":"&amp;ADDRESS($AF$5, COLUMN()-$AF$1-RP$3)), RP$3, FALSE)+VLOOKUP($AT57, INDIRECT(ADDRESS($AF$4, COLUMN()-$AF$2-RP$3)&amp;":"&amp;ADDRESS($AF$5, COLUMN()-$AF$1-RP$3)), RP$3, FALSE)</f>
        <v>6821551289</v>
      </c>
      <c r="RQ57" s="2" cm="1">
        <f t="array" aca="1" ref="RQ57" ca="1">INDIRECT(ADDRESS(ROW(), RQ$3-$AF$1+$AF$3))+VLOOKUP($AS57, INDIRECT(ADDRESS($AF$4, COLUMN()-$AF$2-RQ$3)&amp;":"&amp;ADDRESS($AF$5, COLUMN()-$AF$1-RQ$3)), RQ$3, FALSE)+VLOOKUP($AT57, INDIRECT(ADDRESS($AF$4, COLUMN()-$AF$2-RQ$3)&amp;":"&amp;ADDRESS($AF$5, COLUMN()-$AF$1-RQ$3)), RQ$3, FALSE)</f>
        <v>3166449186</v>
      </c>
      <c r="RR57" s="2" cm="1">
        <f t="array" aca="1" ref="RR57" ca="1">INDIRECT(ADDRESS(ROW(), RR$3-$AF$1+$AF$3))+VLOOKUP($AS57, INDIRECT(ADDRESS($AF$4, COLUMN()-$AF$2-RR$3)&amp;":"&amp;ADDRESS($AF$5, COLUMN()-$AF$1-RR$3)), RR$3, FALSE)+VLOOKUP($AT57, INDIRECT(ADDRESS($AF$4, COLUMN()-$AF$2-RR$3)&amp;":"&amp;ADDRESS($AF$5, COLUMN()-$AF$1-RR$3)), RR$3, FALSE)</f>
        <v>1085059181</v>
      </c>
      <c r="RS57" s="2" t="str">
        <f>LEFT($AH57, 1)&amp;RIGHT($A57, 1)</f>
        <v>HP</v>
      </c>
      <c r="RT57" s="2" t="str">
        <f>RIGHT($A57, 1)&amp;RIGHT($AH57, 1)</f>
        <v>PF</v>
      </c>
      <c r="RU57" s="2" t="str">
        <f t="shared" si="174"/>
        <v>HF</v>
      </c>
      <c r="RV57" s="2" cm="1">
        <f t="array" aca="1" ref="RV57" ca="1">INDIRECT(ADDRESS(ROW(), RV$3-$AF$1+$AF$3))+VLOOKUP($AS57, INDIRECT(ADDRESS($AF$4, COLUMN()-$AF$2-RV$3)&amp;":"&amp;ADDRESS($AF$5, COLUMN()-$AF$1-RV$3)), RV$3, FALSE)+VLOOKUP($AT57, INDIRECT(ADDRESS($AF$4, COLUMN()-$AF$2-RV$3)&amp;":"&amp;ADDRESS($AF$5, COLUMN()-$AF$1-RV$3)), RV$3, FALSE)</f>
        <v>3802298570</v>
      </c>
      <c r="RW57" s="2" cm="1">
        <f t="array" aca="1" ref="RW57" ca="1">INDIRECT(ADDRESS(ROW(), RW$3-$AF$1+$AF$3))+VLOOKUP($AS57, INDIRECT(ADDRESS($AF$4, COLUMN()-$AF$2-RW$3)&amp;":"&amp;ADDRESS($AF$5, COLUMN()-$AF$1-RW$3)), RW$3, FALSE)+VLOOKUP($AT57, INDIRECT(ADDRESS($AF$4, COLUMN()-$AF$2-RW$3)&amp;":"&amp;ADDRESS($AF$5, COLUMN()-$AF$1-RW$3)), RW$3, FALSE)</f>
        <v>13042160071</v>
      </c>
      <c r="RX57" s="2" cm="1">
        <f t="array" aca="1" ref="RX57" ca="1">INDIRECT(ADDRESS(ROW(), RX$3-$AF$1+$AF$3))+VLOOKUP($AS57, INDIRECT(ADDRESS($AF$4, COLUMN()-$AF$2-RX$3)&amp;":"&amp;ADDRESS($AF$5, COLUMN()-$AF$1-RX$3)), RX$3, FALSE)+VLOOKUP($AT57, INDIRECT(ADDRESS($AF$4, COLUMN()-$AF$2-RX$3)&amp;":"&amp;ADDRESS($AF$5, COLUMN()-$AF$1-RX$3)), RX$3, FALSE)</f>
        <v>3839173458</v>
      </c>
      <c r="RY57" s="2" cm="1">
        <f t="array" aca="1" ref="RY57" ca="1">INDIRECT(ADDRESS(ROW(), RY$3-$AF$1+$AF$3))+VLOOKUP($AS57, INDIRECT(ADDRESS($AF$4, COLUMN()-$AF$2-RY$3)&amp;":"&amp;ADDRESS($AF$5, COLUMN()-$AF$1-RY$3)), RY$3, FALSE)+VLOOKUP($AT57, INDIRECT(ADDRESS($AF$4, COLUMN()-$AF$2-RY$3)&amp;":"&amp;ADDRESS($AF$5, COLUMN()-$AF$1-RY$3)), RY$3, FALSE)</f>
        <v>5009821811</v>
      </c>
      <c r="RZ57" s="2" cm="1">
        <f t="array" aca="1" ref="RZ57" ca="1">INDIRECT(ADDRESS(ROW(), RZ$3-$AF$1+$AF$3))+VLOOKUP($AS57, INDIRECT(ADDRESS($AF$4, COLUMN()-$AF$2-RZ$3)&amp;":"&amp;ADDRESS($AF$5, COLUMN()-$AF$1-RZ$3)), RZ$3, FALSE)+VLOOKUP($AT57, INDIRECT(ADDRESS($AF$4, COLUMN()-$AF$2-RZ$3)&amp;":"&amp;ADDRESS($AF$5, COLUMN()-$AF$1-RZ$3)), RZ$3, FALSE)</f>
        <v>6506019764</v>
      </c>
      <c r="SA57" s="2" cm="1">
        <f t="array" aca="1" ref="SA57" ca="1">INDIRECT(ADDRESS(ROW(), SA$3-$AF$1+$AF$3))+VLOOKUP($AS57, INDIRECT(ADDRESS($AF$4, COLUMN()-$AF$2-SA$3)&amp;":"&amp;ADDRESS($AF$5, COLUMN()-$AF$1-SA$3)), SA$3, FALSE)+VLOOKUP($AT57, INDIRECT(ADDRESS($AF$4, COLUMN()-$AF$2-SA$3)&amp;":"&amp;ADDRESS($AF$5, COLUMN()-$AF$1-SA$3)), SA$3, FALSE)</f>
        <v>5776469880</v>
      </c>
      <c r="SB57" s="2" cm="1">
        <f t="array" aca="1" ref="SB57" ca="1">INDIRECT(ADDRESS(ROW(), SB$3-$AF$1+$AF$3))+VLOOKUP($AS57, INDIRECT(ADDRESS($AF$4, COLUMN()-$AF$2-SB$3)&amp;":"&amp;ADDRESS($AF$5, COLUMN()-$AF$1-SB$3)), SB$3, FALSE)+VLOOKUP($AT57, INDIRECT(ADDRESS($AF$4, COLUMN()-$AF$2-SB$3)&amp;":"&amp;ADDRESS($AF$5, COLUMN()-$AF$1-SB$3)), SB$3, FALSE)</f>
        <v>8581684869</v>
      </c>
      <c r="SC57" s="2" cm="1">
        <f t="array" aca="1" ref="SC57" ca="1">INDIRECT(ADDRESS(ROW(), SC$3-$AF$1+$AF$3))+VLOOKUP($AS57, INDIRECT(ADDRESS($AF$4, COLUMN()-$AF$2-SC$3)&amp;":"&amp;ADDRESS($AF$5, COLUMN()-$AF$1-SC$3)), SC$3, FALSE)+VLOOKUP($AT57, INDIRECT(ADDRESS($AF$4, COLUMN()-$AF$2-SC$3)&amp;":"&amp;ADDRESS($AF$5, COLUMN()-$AF$1-SC$3)), SC$3, FALSE)</f>
        <v>13662785865</v>
      </c>
      <c r="SD57" s="2" cm="1">
        <f t="array" aca="1" ref="SD57" ca="1">INDIRECT(ADDRESS(ROW(), SD$3-$AF$1+$AF$3))+VLOOKUP($AS57, INDIRECT(ADDRESS($AF$4, COLUMN()-$AF$2-SD$3)&amp;":"&amp;ADDRESS($AF$5, COLUMN()-$AF$1-SD$3)), SD$3, FALSE)+VLOOKUP($AT57, INDIRECT(ADDRESS($AF$4, COLUMN()-$AF$2-SD$3)&amp;":"&amp;ADDRESS($AF$5, COLUMN()-$AF$1-SD$3)), SD$3, FALSE)</f>
        <v>6334224411</v>
      </c>
      <c r="SE57" s="2" cm="1">
        <f t="array" aca="1" ref="SE57" ca="1">INDIRECT(ADDRESS(ROW(), SE$3-$AF$1+$AF$3))+VLOOKUP($AS57, INDIRECT(ADDRESS($AF$4, COLUMN()-$AF$2-SE$3)&amp;":"&amp;ADDRESS($AF$5, COLUMN()-$AF$1-SE$3)), SE$3, FALSE)+VLOOKUP($AT57, INDIRECT(ADDRESS($AF$4, COLUMN()-$AF$2-SE$3)&amp;":"&amp;ADDRESS($AF$5, COLUMN()-$AF$1-SE$3)), SE$3, FALSE)</f>
        <v>2164838036</v>
      </c>
      <c r="SF57" s="2" t="str">
        <f>LEFT($AH57, 1)&amp;RIGHT($A57, 1)</f>
        <v>HP</v>
      </c>
      <c r="SG57" s="2" t="str">
        <f>RIGHT($A57, 1)&amp;RIGHT($AH57, 1)</f>
        <v>PF</v>
      </c>
      <c r="SH57" s="2" t="str">
        <f t="shared" si="175"/>
        <v>HF</v>
      </c>
      <c r="SI57" s="2" cm="1">
        <f t="array" aca="1" ref="SI57" ca="1">INDIRECT(ADDRESS(ROW(), SI$3-$AF$1+$AF$3))+VLOOKUP($AS57, INDIRECT(ADDRESS($AF$4, COLUMN()-$AF$2-SI$3)&amp;":"&amp;ADDRESS($AF$5, COLUMN()-$AF$1-SI$3)), SI$3, FALSE)+VLOOKUP($AT57, INDIRECT(ADDRESS($AF$4, COLUMN()-$AF$2-SI$3)&amp;":"&amp;ADDRESS($AF$5, COLUMN()-$AF$1-SI$3)), SI$3, FALSE)</f>
        <v>7597062597</v>
      </c>
      <c r="SJ57" s="2" cm="1">
        <f t="array" aca="1" ref="SJ57" ca="1">INDIRECT(ADDRESS(ROW(), SJ$3-$AF$1+$AF$3))+VLOOKUP($AS57, INDIRECT(ADDRESS($AF$4, COLUMN()-$AF$2-SJ$3)&amp;":"&amp;ADDRESS($AF$5, COLUMN()-$AF$1-SJ$3)), SJ$3, FALSE)+VLOOKUP($AT57, INDIRECT(ADDRESS($AF$4, COLUMN()-$AF$2-SJ$3)&amp;":"&amp;ADDRESS($AF$5, COLUMN()-$AF$1-SJ$3)), SJ$3, FALSE)</f>
        <v>26105911997</v>
      </c>
      <c r="SK57" s="2" cm="1">
        <f t="array" aca="1" ref="SK57" ca="1">INDIRECT(ADDRESS(ROW(), SK$3-$AF$1+$AF$3))+VLOOKUP($AS57, INDIRECT(ADDRESS($AF$4, COLUMN()-$AF$2-SK$3)&amp;":"&amp;ADDRESS($AF$5, COLUMN()-$AF$1-SK$3)), SK$3, FALSE)+VLOOKUP($AT57, INDIRECT(ADDRESS($AF$4, COLUMN()-$AF$2-SK$3)&amp;":"&amp;ADDRESS($AF$5, COLUMN()-$AF$1-SK$3)), SK$3, FALSE)</f>
        <v>7653157298</v>
      </c>
      <c r="SL57" s="2" cm="1">
        <f t="array" aca="1" ref="SL57" ca="1">INDIRECT(ADDRESS(ROW(), SL$3-$AF$1+$AF$3))+VLOOKUP($AS57, INDIRECT(ADDRESS($AF$4, COLUMN()-$AF$2-SL$3)&amp;":"&amp;ADDRESS($AF$5, COLUMN()-$AF$1-SL$3)), SL$3, FALSE)+VLOOKUP($AT57, INDIRECT(ADDRESS($AF$4, COLUMN()-$AF$2-SL$3)&amp;":"&amp;ADDRESS($AF$5, COLUMN()-$AF$1-SL$3)), SL$3, FALSE)</f>
        <v>10011882411</v>
      </c>
      <c r="SM57" s="2" cm="1">
        <f t="array" aca="1" ref="SM57" ca="1">INDIRECT(ADDRESS(ROW(), SM$3-$AF$1+$AF$3))+VLOOKUP($AS57, INDIRECT(ADDRESS($AF$4, COLUMN()-$AF$2-SM$3)&amp;":"&amp;ADDRESS($AF$5, COLUMN()-$AF$1-SM$3)), SM$3, FALSE)+VLOOKUP($AT57, INDIRECT(ADDRESS($AF$4, COLUMN()-$AF$2-SM$3)&amp;":"&amp;ADDRESS($AF$5, COLUMN()-$AF$1-SM$3)), SM$3, FALSE)</f>
        <v>13010955712</v>
      </c>
      <c r="SN57" s="2" cm="1">
        <f t="array" aca="1" ref="SN57" ca="1">INDIRECT(ADDRESS(ROW(), SN$3-$AF$1+$AF$3))+VLOOKUP($AS57, INDIRECT(ADDRESS($AF$4, COLUMN()-$AF$2-SN$3)&amp;":"&amp;ADDRESS($AF$5, COLUMN()-$AF$1-SN$3)), SN$3, FALSE)+VLOOKUP($AT57, INDIRECT(ADDRESS($AF$4, COLUMN()-$AF$2-SN$3)&amp;":"&amp;ADDRESS($AF$5, COLUMN()-$AF$1-SN$3)), SN$3, FALSE)</f>
        <v>11543396258</v>
      </c>
      <c r="SO57" s="2" cm="1">
        <f t="array" aca="1" ref="SO57" ca="1">INDIRECT(ADDRESS(ROW(), SO$3-$AF$1+$AF$3))+VLOOKUP($AS57, INDIRECT(ADDRESS($AF$4, COLUMN()-$AF$2-SO$3)&amp;":"&amp;ADDRESS($AF$5, COLUMN()-$AF$1-SO$3)), SO$3, FALSE)+VLOOKUP($AT57, INDIRECT(ADDRESS($AF$4, COLUMN()-$AF$2-SO$3)&amp;":"&amp;ADDRESS($AF$5, COLUMN()-$AF$1-SO$3)), SO$3, FALSE)</f>
        <v>17165647366</v>
      </c>
      <c r="SP57" s="2" cm="1">
        <f t="array" aca="1" ref="SP57" ca="1">INDIRECT(ADDRESS(ROW(), SP$3-$AF$1+$AF$3))+VLOOKUP($AS57, INDIRECT(ADDRESS($AF$4, COLUMN()-$AF$2-SP$3)&amp;":"&amp;ADDRESS($AF$5, COLUMN()-$AF$1-SP$3)), SP$3, FALSE)+VLOOKUP($AT57, INDIRECT(ADDRESS($AF$4, COLUMN()-$AF$2-SP$3)&amp;":"&amp;ADDRESS($AF$5, COLUMN()-$AF$1-SP$3)), SP$3, FALSE)</f>
        <v>27359352233</v>
      </c>
      <c r="SQ57" s="2" cm="1">
        <f t="array" aca="1" ref="SQ57" ca="1">INDIRECT(ADDRESS(ROW(), SQ$3-$AF$1+$AF$3))+VLOOKUP($AS57, INDIRECT(ADDRESS($AF$4, COLUMN()-$AF$2-SQ$3)&amp;":"&amp;ADDRESS($AF$5, COLUMN()-$AF$1-SQ$3)), SQ$3, FALSE)+VLOOKUP($AT57, INDIRECT(ADDRESS($AF$4, COLUMN()-$AF$2-SQ$3)&amp;":"&amp;ADDRESS($AF$5, COLUMN()-$AF$1-SQ$3)), SQ$3, FALSE)</f>
        <v>12670786703</v>
      </c>
      <c r="SR57" s="2" cm="1">
        <f t="array" aca="1" ref="SR57" ca="1">INDIRECT(ADDRESS(ROW(), SR$3-$AF$1+$AF$3))+VLOOKUP($AS57, INDIRECT(ADDRESS($AF$4, COLUMN()-$AF$2-SR$3)&amp;":"&amp;ADDRESS($AF$5, COLUMN()-$AF$1-SR$3)), SR$3, FALSE)+VLOOKUP($AT57, INDIRECT(ADDRESS($AF$4, COLUMN()-$AF$2-SR$3)&amp;":"&amp;ADDRESS($AF$5, COLUMN()-$AF$1-SR$3)), SR$3, FALSE)</f>
        <v>4320800896</v>
      </c>
      <c r="SS57" s="2" t="str">
        <f>LEFT($AH57, 1)&amp;RIGHT($A57, 1)</f>
        <v>HP</v>
      </c>
      <c r="ST57" s="2" t="str">
        <f>RIGHT($A57, 1)&amp;RIGHT($AH57, 1)</f>
        <v>PF</v>
      </c>
      <c r="SU57" s="2" t="str">
        <f t="shared" si="176"/>
        <v>HF</v>
      </c>
      <c r="SV57" s="2" cm="1">
        <f t="array" aca="1" ref="SV57" ca="1">INDIRECT(ADDRESS(ROW(), SV$3-$AF$1+$AF$3))+VLOOKUP($AS57, INDIRECT(ADDRESS($AF$4, COLUMN()-$AF$2-SV$3)&amp;":"&amp;ADDRESS($AF$5, COLUMN()-$AF$1-SV$3)), SV$3, FALSE)+VLOOKUP($AT57, INDIRECT(ADDRESS($AF$4, COLUMN()-$AF$2-SV$3)&amp;":"&amp;ADDRESS($AF$5, COLUMN()-$AF$1-SV$3)), SV$3, FALSE)</f>
        <v>15181509655</v>
      </c>
      <c r="SW57" s="2" cm="1">
        <f t="array" aca="1" ref="SW57" ca="1">INDIRECT(ADDRESS(ROW(), SW$3-$AF$1+$AF$3))+VLOOKUP($AS57, INDIRECT(ADDRESS($AF$4, COLUMN()-$AF$2-SW$3)&amp;":"&amp;ADDRESS($AF$5, COLUMN()-$AF$1-SW$3)), SW$3, FALSE)+VLOOKUP($AT57, INDIRECT(ADDRESS($AF$4, COLUMN()-$AF$2-SW$3)&amp;":"&amp;ADDRESS($AF$5, COLUMN()-$AF$1-SW$3)), SW$3, FALSE)</f>
        <v>52248863145</v>
      </c>
      <c r="SX57" s="2" cm="1">
        <f t="array" aca="1" ref="SX57" ca="1">INDIRECT(ADDRESS(ROW(), SX$3-$AF$1+$AF$3))+VLOOKUP($AS57, INDIRECT(ADDRESS($AF$4, COLUMN()-$AF$2-SX$3)&amp;":"&amp;ADDRESS($AF$5, COLUMN()-$AF$1-SX$3)), SX$3, FALSE)+VLOOKUP($AT57, INDIRECT(ADDRESS($AF$4, COLUMN()-$AF$2-SX$3)&amp;":"&amp;ADDRESS($AF$5, COLUMN()-$AF$1-SX$3)), SX$3, FALSE)</f>
        <v>15263350267</v>
      </c>
      <c r="SY57" s="2" cm="1">
        <f t="array" aca="1" ref="SY57" ca="1">INDIRECT(ADDRESS(ROW(), SY$3-$AF$1+$AF$3))+VLOOKUP($AS57, INDIRECT(ADDRESS($AF$4, COLUMN()-$AF$2-SY$3)&amp;":"&amp;ADDRESS($AF$5, COLUMN()-$AF$1-SY$3)), SY$3, FALSE)+VLOOKUP($AT57, INDIRECT(ADDRESS($AF$4, COLUMN()-$AF$2-SY$3)&amp;":"&amp;ADDRESS($AF$5, COLUMN()-$AF$1-SY$3)), SY$3, FALSE)</f>
        <v>20010395946</v>
      </c>
      <c r="SZ57" s="2" cm="1">
        <f t="array" aca="1" ref="SZ57" ca="1">INDIRECT(ADDRESS(ROW(), SZ$3-$AF$1+$AF$3))+VLOOKUP($AS57, INDIRECT(ADDRESS($AF$4, COLUMN()-$AF$2-SZ$3)&amp;":"&amp;ADDRESS($AF$5, COLUMN()-$AF$1-SZ$3)), SZ$3, FALSE)+VLOOKUP($AT57, INDIRECT(ADDRESS($AF$4, COLUMN()-$AF$2-SZ$3)&amp;":"&amp;ADDRESS($AF$5, COLUMN()-$AF$1-SZ$3)), SZ$3, FALSE)</f>
        <v>26020576061</v>
      </c>
      <c r="TA57" s="2" cm="1">
        <f t="array" aca="1" ref="TA57" ca="1">INDIRECT(ADDRESS(ROW(), TA$3-$AF$1+$AF$3))+VLOOKUP($AS57, INDIRECT(ADDRESS($AF$4, COLUMN()-$AF$2-TA$3)&amp;":"&amp;ADDRESS($AF$5, COLUMN()-$AF$1-TA$3)), TA$3, FALSE)+VLOOKUP($AT57, INDIRECT(ADDRESS($AF$4, COLUMN()-$AF$2-TA$3)&amp;":"&amp;ADDRESS($AF$5, COLUMN()-$AF$1-TA$3)), TA$3, FALSE)</f>
        <v>23070584517</v>
      </c>
      <c r="TB57" s="2" cm="1">
        <f t="array" aca="1" ref="TB57" ca="1">INDIRECT(ADDRESS(ROW(), TB$3-$AF$1+$AF$3))+VLOOKUP($AS57, INDIRECT(ADDRESS($AF$4, COLUMN()-$AF$2-TB$3)&amp;":"&amp;ADDRESS($AF$5, COLUMN()-$AF$1-TB$3)), TB$3, FALSE)+VLOOKUP($AT57, INDIRECT(ADDRESS($AF$4, COLUMN()-$AF$2-TB$3)&amp;":"&amp;ADDRESS($AF$5, COLUMN()-$AF$1-TB$3)), TB$3, FALSE)</f>
        <v>34334619858</v>
      </c>
      <c r="TC57" s="2" cm="1">
        <f t="array" aca="1" ref="TC57" ca="1">INDIRECT(ADDRESS(ROW(), TC$3-$AF$1+$AF$3))+VLOOKUP($AS57, INDIRECT(ADDRESS($AF$4, COLUMN()-$AF$2-TC$3)&amp;":"&amp;ADDRESS($AF$5, COLUMN()-$AF$1-TC$3)), TC$3, FALSE)+VLOOKUP($AT57, INDIRECT(ADDRESS($AF$4, COLUMN()-$AF$2-TC$3)&amp;":"&amp;ADDRESS($AF$5, COLUMN()-$AF$1-TC$3)), TC$3, FALSE)</f>
        <v>54776250231</v>
      </c>
      <c r="TD57" s="2" cm="1">
        <f t="array" aca="1" ref="TD57" ca="1">INDIRECT(ADDRESS(ROW(), TD$3-$AF$1+$AF$3))+VLOOKUP($AS57, INDIRECT(ADDRESS($AF$4, COLUMN()-$AF$2-TD$3)&amp;":"&amp;ADDRESS($AF$5, COLUMN()-$AF$1-TD$3)), TD$3, FALSE)+VLOOKUP($AT57, INDIRECT(ADDRESS($AF$4, COLUMN()-$AF$2-TD$3)&amp;":"&amp;ADDRESS($AF$5, COLUMN()-$AF$1-TD$3)), TD$3, FALSE)</f>
        <v>25345115826</v>
      </c>
      <c r="TE57" s="2" cm="1">
        <f t="array" aca="1" ref="TE57" ca="1">INDIRECT(ADDRESS(ROW(), TE$3-$AF$1+$AF$3))+VLOOKUP($AS57, INDIRECT(ADDRESS($AF$4, COLUMN()-$AF$2-TE$3)&amp;":"&amp;ADDRESS($AF$5, COLUMN()-$AF$1-TE$3)), TE$3, FALSE)+VLOOKUP($AT57, INDIRECT(ADDRESS($AF$4, COLUMN()-$AF$2-TE$3)&amp;":"&amp;ADDRESS($AF$5, COLUMN()-$AF$1-TE$3)), TE$3, FALSE)</f>
        <v>8626641437</v>
      </c>
      <c r="TF57" s="2" t="str">
        <f>LEFT($AH57, 1)&amp;RIGHT($A57, 1)</f>
        <v>HP</v>
      </c>
      <c r="TG57" s="2" t="str">
        <f>RIGHT($A57, 1)&amp;RIGHT($AH57, 1)</f>
        <v>PF</v>
      </c>
      <c r="TH57" s="2" t="str">
        <f t="shared" si="177"/>
        <v>HF</v>
      </c>
      <c r="TI57" s="2" cm="1">
        <f t="array" aca="1" ref="TI57" ca="1">INDIRECT(ADDRESS(ROW(), TI$3-$AF$1+$AF$3))+VLOOKUP($AS57, INDIRECT(ADDRESS($AF$4, COLUMN()-$AF$2-TI$3)&amp;":"&amp;ADDRESS($AF$5, COLUMN()-$AF$1-TI$3)), TI$3, FALSE)+VLOOKUP($AT57, INDIRECT(ADDRESS($AF$4, COLUMN()-$AF$2-TI$3)&amp;":"&amp;ADDRESS($AF$5, COLUMN()-$AF$1-TI$3)), TI$3, FALSE)</f>
        <v>30339347070</v>
      </c>
      <c r="TJ57" s="2" cm="1">
        <f t="array" aca="1" ref="TJ57" ca="1">INDIRECT(ADDRESS(ROW(), TJ$3-$AF$1+$AF$3))+VLOOKUP($AS57, INDIRECT(ADDRESS($AF$4, COLUMN()-$AF$2-TJ$3)&amp;":"&amp;ADDRESS($AF$5, COLUMN()-$AF$1-TJ$3)), TJ$3, FALSE)+VLOOKUP($AT57, INDIRECT(ADDRESS($AF$4, COLUMN()-$AF$2-TJ$3)&amp;":"&amp;ADDRESS($AF$5, COLUMN()-$AF$1-TJ$3)), TJ$3, FALSE)</f>
        <v>104563860950</v>
      </c>
      <c r="TK57" s="2" cm="1">
        <f t="array" aca="1" ref="TK57" ca="1">INDIRECT(ADDRESS(ROW(), TK$3-$AF$1+$AF$3))+VLOOKUP($AS57, INDIRECT(ADDRESS($AF$4, COLUMN()-$AF$2-TK$3)&amp;":"&amp;ADDRESS($AF$5, COLUMN()-$AF$1-TK$3)), TK$3, FALSE)+VLOOKUP($AT57, INDIRECT(ADDRESS($AF$4, COLUMN()-$AF$2-TK$3)&amp;":"&amp;ADDRESS($AF$5, COLUMN()-$AF$1-TK$3)), TK$3, FALSE)</f>
        <v>30451548085</v>
      </c>
      <c r="TL57" s="2" cm="1">
        <f t="array" aca="1" ref="TL57" ca="1">INDIRECT(ADDRESS(ROW(), TL$3-$AF$1+$AF$3))+VLOOKUP($AS57, INDIRECT(ADDRESS($AF$4, COLUMN()-$AF$2-TL$3)&amp;":"&amp;ADDRESS($AF$5, COLUMN()-$AF$1-TL$3)), TL$3, FALSE)+VLOOKUP($AT57, INDIRECT(ADDRESS($AF$4, COLUMN()-$AF$2-TL$3)&amp;":"&amp;ADDRESS($AF$5, COLUMN()-$AF$1-TL$3)), TL$3, FALSE)</f>
        <v>39995645851</v>
      </c>
      <c r="TM57" s="2" cm="1">
        <f t="array" aca="1" ref="TM57" ca="1">INDIRECT(ADDRESS(ROW(), TM$3-$AF$1+$AF$3))+VLOOKUP($AS57, INDIRECT(ADDRESS($AF$4, COLUMN()-$AF$2-TM$3)&amp;":"&amp;ADDRESS($AF$5, COLUMN()-$AF$1-TM$3)), TM$3, FALSE)+VLOOKUP($AT57, INDIRECT(ADDRESS($AF$4, COLUMN()-$AF$2-TM$3)&amp;":"&amp;ADDRESS($AF$5, COLUMN()-$AF$1-TM$3)), TM$3, FALSE)</f>
        <v>52038052600</v>
      </c>
      <c r="TN57" s="2" cm="1">
        <f t="array" aca="1" ref="TN57" ca="1">INDIRECT(ADDRESS(ROW(), TN$3-$AF$1+$AF$3))+VLOOKUP($AS57, INDIRECT(ADDRESS($AF$4, COLUMN()-$AF$2-TN$3)&amp;":"&amp;ADDRESS($AF$5, COLUMN()-$AF$1-TN$3)), TN$3, FALSE)+VLOOKUP($AT57, INDIRECT(ADDRESS($AF$4, COLUMN()-$AF$2-TN$3)&amp;":"&amp;ADDRESS($AF$5, COLUMN()-$AF$1-TN$3)), TN$3, FALSE)</f>
        <v>46114867129</v>
      </c>
      <c r="TO57" s="2" cm="1">
        <f t="array" aca="1" ref="TO57" ca="1">INDIRECT(ADDRESS(ROW(), TO$3-$AF$1+$AF$3))+VLOOKUP($AS57, INDIRECT(ADDRESS($AF$4, COLUMN()-$AF$2-TO$3)&amp;":"&amp;ADDRESS($AF$5, COLUMN()-$AF$1-TO$3)), TO$3, FALSE)+VLOOKUP($AT57, INDIRECT(ADDRESS($AF$4, COLUMN()-$AF$2-TO$3)&amp;":"&amp;ADDRESS($AF$5, COLUMN()-$AF$1-TO$3)), TO$3, FALSE)</f>
        <v>68677021386</v>
      </c>
      <c r="TP57" s="2" cm="1">
        <f t="array" aca="1" ref="TP57" ca="1">INDIRECT(ADDRESS(ROW(), TP$3-$AF$1+$AF$3))+VLOOKUP($AS57, INDIRECT(ADDRESS($AF$4, COLUMN()-$AF$2-TP$3)&amp;":"&amp;ADDRESS($AF$5, COLUMN()-$AF$1-TP$3)), TP$3, FALSE)+VLOOKUP($AT57, INDIRECT(ADDRESS($AF$4, COLUMN()-$AF$2-TP$3)&amp;":"&amp;ADDRESS($AF$5, COLUMN()-$AF$1-TP$3)), TP$3, FALSE)</f>
        <v>109650947097</v>
      </c>
      <c r="TQ57" s="2" cm="1">
        <f t="array" aca="1" ref="TQ57" ca="1">INDIRECT(ADDRESS(ROW(), TQ$3-$AF$1+$AF$3))+VLOOKUP($AS57, INDIRECT(ADDRESS($AF$4, COLUMN()-$AF$2-TQ$3)&amp;":"&amp;ADDRESS($AF$5, COLUMN()-$AF$1-TQ$3)), TQ$3, FALSE)+VLOOKUP($AT57, INDIRECT(ADDRESS($AF$4, COLUMN()-$AF$2-TQ$3)&amp;":"&amp;ADDRESS($AF$5, COLUMN()-$AF$1-TQ$3)), TQ$3, FALSE)</f>
        <v>50696374170</v>
      </c>
      <c r="TR57" s="2" cm="1">
        <f t="array" aca="1" ref="TR57" ca="1">INDIRECT(ADDRESS(ROW(), TR$3-$AF$1+$AF$3))+VLOOKUP($AS57, INDIRECT(ADDRESS($AF$4, COLUMN()-$AF$2-TR$3)&amp;":"&amp;ADDRESS($AF$5, COLUMN()-$AF$1-TR$3)), TR$3, FALSE)+VLOOKUP($AT57, INDIRECT(ADDRESS($AF$4, COLUMN()-$AF$2-TR$3)&amp;":"&amp;ADDRESS($AF$5, COLUMN()-$AF$1-TR$3)), TR$3, FALSE)</f>
        <v>17228149549</v>
      </c>
      <c r="TS57" s="2" t="str">
        <f>LEFT($AH57, 1)&amp;RIGHT($A57, 1)</f>
        <v>HP</v>
      </c>
      <c r="TT57" s="2" t="str">
        <f>RIGHT($A57, 1)&amp;RIGHT($AH57, 1)</f>
        <v>PF</v>
      </c>
      <c r="TU57" s="2" t="str">
        <f t="shared" si="177"/>
        <v>HF</v>
      </c>
      <c r="TV57" s="2" cm="1">
        <f t="array" aca="1" ref="TV57" ca="1">INDIRECT(ADDRESS(ROW(), TV$3-$AF$1+$AF$3))+VLOOKUP($AS57, INDIRECT(ADDRESS($AF$4, COLUMN()-$AF$2-TV$3)&amp;":"&amp;ADDRESS($AF$5, COLUMN()-$AF$1-TV$3)), TV$3, FALSE)+VLOOKUP($AT57, INDIRECT(ADDRESS($AF$4, COLUMN()-$AF$2-TV$3)&amp;":"&amp;ADDRESS($AF$5, COLUMN()-$AF$1-TV$3)), TV$3, FALSE)</f>
        <v>60638373812</v>
      </c>
      <c r="TW57" s="2" cm="1">
        <f t="array" aca="1" ref="TW57" ca="1">INDIRECT(ADDRESS(ROW(), TW$3-$AF$1+$AF$3))+VLOOKUP($AS57, INDIRECT(ADDRESS($AF$4, COLUMN()-$AF$2-TW$3)&amp;":"&amp;ADDRESS($AF$5, COLUMN()-$AF$1-TW$3)), TW$3, FALSE)+VLOOKUP($AT57, INDIRECT(ADDRESS($AF$4, COLUMN()-$AF$2-TW$3)&amp;":"&amp;ADDRESS($AF$5, COLUMN()-$AF$1-TW$3)), TW$3, FALSE)</f>
        <v>209241673224</v>
      </c>
      <c r="TX57" s="2" cm="1">
        <f t="array" aca="1" ref="TX57" ca="1">INDIRECT(ADDRESS(ROW(), TX$3-$AF$1+$AF$3))+VLOOKUP($AS57, INDIRECT(ADDRESS($AF$4, COLUMN()-$AF$2-TX$3)&amp;":"&amp;ADDRESS($AF$5, COLUMN()-$AF$1-TX$3)), TX$3, FALSE)+VLOOKUP($AT57, INDIRECT(ADDRESS($AF$4, COLUMN()-$AF$2-TX$3)&amp;":"&amp;ADDRESS($AF$5, COLUMN()-$AF$1-TX$3)), TX$3, FALSE)</f>
        <v>60774522394</v>
      </c>
      <c r="TY57" s="2" cm="1">
        <f t="array" aca="1" ref="TY57" ca="1">INDIRECT(ADDRESS(ROW(), TY$3-$AF$1+$AF$3))+VLOOKUP($AS57, INDIRECT(ADDRESS($AF$4, COLUMN()-$AF$2-TY$3)&amp;":"&amp;ADDRESS($AF$5, COLUMN()-$AF$1-TY$3)), TY$3, FALSE)+VLOOKUP($AT57, INDIRECT(ADDRESS($AF$4, COLUMN()-$AF$2-TY$3)&amp;":"&amp;ADDRESS($AF$5, COLUMN()-$AF$1-TY$3)), TY$3, FALSE)</f>
        <v>79947525429</v>
      </c>
      <c r="TZ57" s="2" cm="1">
        <f t="array" aca="1" ref="TZ57" ca="1">INDIRECT(ADDRESS(ROW(), TZ$3-$AF$1+$AF$3))+VLOOKUP($AS57, INDIRECT(ADDRESS($AF$4, COLUMN()-$AF$2-TZ$3)&amp;":"&amp;ADDRESS($AF$5, COLUMN()-$AF$1-TZ$3)), TZ$3, FALSE)+VLOOKUP($AT57, INDIRECT(ADDRESS($AF$4, COLUMN()-$AF$2-TZ$3)&amp;":"&amp;ADDRESS($AF$5, COLUMN()-$AF$1-TZ$3)), TZ$3, FALSE)</f>
        <v>104072117522</v>
      </c>
      <c r="UA57" s="2" cm="1">
        <f t="array" aca="1" ref="UA57" ca="1">INDIRECT(ADDRESS(ROW(), UA$3-$AF$1+$AF$3))+VLOOKUP($AS57, INDIRECT(ADDRESS($AF$4, COLUMN()-$AF$2-UA$3)&amp;":"&amp;ADDRESS($AF$5, COLUMN()-$AF$1-UA$3)), UA$3, FALSE)+VLOOKUP($AT57, INDIRECT(ADDRESS($AF$4, COLUMN()-$AF$2-UA$3)&amp;":"&amp;ADDRESS($AF$5, COLUMN()-$AF$1-UA$3)), UA$3, FALSE)</f>
        <v>92185479738</v>
      </c>
      <c r="UB57" s="2" cm="1">
        <f t="array" aca="1" ref="UB57" ca="1">INDIRECT(ADDRESS(ROW(), UB$3-$AF$1+$AF$3))+VLOOKUP($AS57, INDIRECT(ADDRESS($AF$4, COLUMN()-$AF$2-UB$3)&amp;":"&amp;ADDRESS($AF$5, COLUMN()-$AF$1-UB$3)), UB$3, FALSE)+VLOOKUP($AT57, INDIRECT(ADDRESS($AF$4, COLUMN()-$AF$2-UB$3)&amp;":"&amp;ADDRESS($AF$5, COLUMN()-$AF$1-UB$3)), UB$3, FALSE)</f>
        <v>137366350493</v>
      </c>
      <c r="UC57" s="2" cm="1">
        <f t="array" aca="1" ref="UC57" ca="1">INDIRECT(ADDRESS(ROW(), UC$3-$AF$1+$AF$3))+VLOOKUP($AS57, INDIRECT(ADDRESS($AF$4, COLUMN()-$AF$2-UC$3)&amp;":"&amp;ADDRESS($AF$5, COLUMN()-$AF$1-UC$3)), UC$3, FALSE)+VLOOKUP($AT57, INDIRECT(ADDRESS($AF$4, COLUMN()-$AF$2-UC$3)&amp;":"&amp;ADDRESS($AF$5, COLUMN()-$AF$1-UC$3)), UC$3, FALSE)</f>
        <v>219469352796</v>
      </c>
      <c r="UD57" s="2" cm="1">
        <f t="array" aca="1" ref="UD57" ca="1">INDIRECT(ADDRESS(ROW(), UD$3-$AF$1+$AF$3))+VLOOKUP($AS57, INDIRECT(ADDRESS($AF$4, COLUMN()-$AF$2-UD$3)&amp;":"&amp;ADDRESS($AF$5, COLUMN()-$AF$1-UD$3)), UD$3, FALSE)+VLOOKUP($AT57, INDIRECT(ADDRESS($AF$4, COLUMN()-$AF$2-UD$3)&amp;":"&amp;ADDRESS($AF$5, COLUMN()-$AF$1-UD$3)), UD$3, FALSE)</f>
        <v>101402227580</v>
      </c>
      <c r="UE57" s="2" cm="1">
        <f t="array" aca="1" ref="UE57" ca="1">INDIRECT(ADDRESS(ROW(), UE$3-$AF$1+$AF$3))+VLOOKUP($AS57, INDIRECT(ADDRESS($AF$4, COLUMN()-$AF$2-UE$3)&amp;":"&amp;ADDRESS($AF$5, COLUMN()-$AF$1-UE$3)), UE$3, FALSE)+VLOOKUP($AT57, INDIRECT(ADDRESS($AF$4, COLUMN()-$AF$2-UE$3)&amp;":"&amp;ADDRESS($AF$5, COLUMN()-$AF$1-UE$3)), UE$3, FALSE)</f>
        <v>34414004787</v>
      </c>
      <c r="UF57" s="2" t="str">
        <f>LEFT($AH57, 1)&amp;RIGHT($A57, 1)</f>
        <v>HP</v>
      </c>
      <c r="UG57" s="2" t="str">
        <f>RIGHT($A57, 1)&amp;RIGHT($AH57, 1)</f>
        <v>PF</v>
      </c>
    </row>
    <row r="58" spans="1:553" x14ac:dyDescent="0.25">
      <c r="A58" t="s">
        <v>75</v>
      </c>
      <c r="AH58" t="str">
        <f t="shared" si="81"/>
        <v>VF</v>
      </c>
      <c r="AI58">
        <f t="shared" si="148"/>
        <v>0</v>
      </c>
      <c r="AJ58">
        <f t="shared" si="148"/>
        <v>0</v>
      </c>
      <c r="AK58">
        <f t="shared" si="148"/>
        <v>0</v>
      </c>
      <c r="AL58">
        <f t="shared" si="148"/>
        <v>0</v>
      </c>
      <c r="AM58">
        <f t="shared" si="148"/>
        <v>0</v>
      </c>
      <c r="AN58">
        <f t="shared" si="148"/>
        <v>0</v>
      </c>
      <c r="AO58">
        <f t="shared" si="148"/>
        <v>0</v>
      </c>
      <c r="AP58">
        <f t="shared" si="148"/>
        <v>0</v>
      </c>
      <c r="AQ58">
        <f t="shared" si="148"/>
        <v>1</v>
      </c>
      <c r="AR58">
        <f t="shared" si="148"/>
        <v>0</v>
      </c>
      <c r="AS58" t="str">
        <f>LEFT($AH58, 1)&amp;RIGHT($A58, 1)</f>
        <v>VB</v>
      </c>
      <c r="AT58" t="str">
        <f>RIGHT($A58, 1)&amp;RIGHT($AH58, 1)</f>
        <v>BF</v>
      </c>
      <c r="AU58" t="str">
        <f t="shared" si="83"/>
        <v>VF</v>
      </c>
      <c r="AV58" cm="1">
        <f t="array" aca="1" ref="AV58" ca="1">INDIRECT(ADDRESS(ROW(), AV$3-$AF$1+$AF$3))+VLOOKUP($AS58, INDIRECT(ADDRESS($AF$4, COLUMN()-$AF$2-AV$3)&amp;":"&amp;ADDRESS($AF$5, COLUMN()-$AF$1-AV$3)), AV$3, FALSE)+VLOOKUP($AT58, INDIRECT(ADDRESS($AF$4, COLUMN()-$AF$2-AV$3)&amp;":"&amp;ADDRESS($AF$5, COLUMN()-$AF$1-AV$3)), AV$3, FALSE)</f>
        <v>0</v>
      </c>
      <c r="AW58" cm="1">
        <f t="array" aca="1" ref="AW58" ca="1">INDIRECT(ADDRESS(ROW(), AW$3-$AF$1+$AF$3))+VLOOKUP($AS58, INDIRECT(ADDRESS($AF$4, COLUMN()-$AF$2-AW$3)&amp;":"&amp;ADDRESS($AF$5, COLUMN()-$AF$1-AW$3)), AW$3, FALSE)+VLOOKUP($AT58, INDIRECT(ADDRESS($AF$4, COLUMN()-$AF$2-AW$3)&amp;":"&amp;ADDRESS($AF$5, COLUMN()-$AF$1-AW$3)), AW$3, FALSE)</f>
        <v>1</v>
      </c>
      <c r="AX58" cm="1">
        <f t="array" aca="1" ref="AX58" ca="1">INDIRECT(ADDRESS(ROW(), AX$3-$AF$1+$AF$3))+VLOOKUP($AS58, INDIRECT(ADDRESS($AF$4, COLUMN()-$AF$2-AX$3)&amp;":"&amp;ADDRESS($AF$5, COLUMN()-$AF$1-AX$3)), AX$3, FALSE)+VLOOKUP($AT58, INDIRECT(ADDRESS($AF$4, COLUMN()-$AF$2-AX$3)&amp;":"&amp;ADDRESS($AF$5, COLUMN()-$AF$1-AX$3)), AX$3, FALSE)</f>
        <v>1</v>
      </c>
      <c r="AY58" cm="1">
        <f t="array" aca="1" ref="AY58" ca="1">INDIRECT(ADDRESS(ROW(), AY$3-$AF$1+$AF$3))+VLOOKUP($AS58, INDIRECT(ADDRESS($AF$4, COLUMN()-$AF$2-AY$3)&amp;":"&amp;ADDRESS($AF$5, COLUMN()-$AF$1-AY$3)), AY$3, FALSE)+VLOOKUP($AT58, INDIRECT(ADDRESS($AF$4, COLUMN()-$AF$2-AY$3)&amp;":"&amp;ADDRESS($AF$5, COLUMN()-$AF$1-AY$3)), AY$3, FALSE)</f>
        <v>0</v>
      </c>
      <c r="AZ58" cm="1">
        <f t="array" aca="1" ref="AZ58" ca="1">INDIRECT(ADDRESS(ROW(), AZ$3-$AF$1+$AF$3))+VLOOKUP($AS58, INDIRECT(ADDRESS($AF$4, COLUMN()-$AF$2-AZ$3)&amp;":"&amp;ADDRESS($AF$5, COLUMN()-$AF$1-AZ$3)), AZ$3, FALSE)+VLOOKUP($AT58, INDIRECT(ADDRESS($AF$4, COLUMN()-$AF$2-AZ$3)&amp;":"&amp;ADDRESS($AF$5, COLUMN()-$AF$1-AZ$3)), AZ$3, FALSE)</f>
        <v>0</v>
      </c>
      <c r="BA58" cm="1">
        <f t="array" aca="1" ref="BA58" ca="1">INDIRECT(ADDRESS(ROW(), BA$3-$AF$1+$AF$3))+VLOOKUP($AS58, INDIRECT(ADDRESS($AF$4, COLUMN()-$AF$2-BA$3)&amp;":"&amp;ADDRESS($AF$5, COLUMN()-$AF$1-BA$3)), BA$3, FALSE)+VLOOKUP($AT58, INDIRECT(ADDRESS($AF$4, COLUMN()-$AF$2-BA$3)&amp;":"&amp;ADDRESS($AF$5, COLUMN()-$AF$1-BA$3)), BA$3, FALSE)</f>
        <v>0</v>
      </c>
      <c r="BB58" cm="1">
        <f t="array" aca="1" ref="BB58" ca="1">INDIRECT(ADDRESS(ROW(), BB$3-$AF$1+$AF$3))+VLOOKUP($AS58, INDIRECT(ADDRESS($AF$4, COLUMN()-$AF$2-BB$3)&amp;":"&amp;ADDRESS($AF$5, COLUMN()-$AF$1-BB$3)), BB$3, FALSE)+VLOOKUP($AT58, INDIRECT(ADDRESS($AF$4, COLUMN()-$AF$2-BB$3)&amp;":"&amp;ADDRESS($AF$5, COLUMN()-$AF$1-BB$3)), BB$3, FALSE)</f>
        <v>0</v>
      </c>
      <c r="BC58" cm="1">
        <f t="array" aca="1" ref="BC58" ca="1">INDIRECT(ADDRESS(ROW(), BC$3-$AF$1+$AF$3))+VLOOKUP($AS58, INDIRECT(ADDRESS($AF$4, COLUMN()-$AF$2-BC$3)&amp;":"&amp;ADDRESS($AF$5, COLUMN()-$AF$1-BC$3)), BC$3, FALSE)+VLOOKUP($AT58, INDIRECT(ADDRESS($AF$4, COLUMN()-$AF$2-BC$3)&amp;":"&amp;ADDRESS($AF$5, COLUMN()-$AF$1-BC$3)), BC$3, FALSE)</f>
        <v>0</v>
      </c>
      <c r="BD58" cm="1">
        <f t="array" aca="1" ref="BD58" ca="1">INDIRECT(ADDRESS(ROW(), BD$3-$AF$1+$AF$3))+VLOOKUP($AS58, INDIRECT(ADDRESS($AF$4, COLUMN()-$AF$2-BD$3)&amp;":"&amp;ADDRESS($AF$5, COLUMN()-$AF$1-BD$3)), BD$3, FALSE)+VLOOKUP($AT58, INDIRECT(ADDRESS($AF$4, COLUMN()-$AF$2-BD$3)&amp;":"&amp;ADDRESS($AF$5, COLUMN()-$AF$1-BD$3)), BD$3, FALSE)</f>
        <v>1</v>
      </c>
      <c r="BE58" cm="1">
        <f t="array" aca="1" ref="BE58" ca="1">INDIRECT(ADDRESS(ROW(), BE$3-$AF$1+$AF$3))+VLOOKUP($AS58, INDIRECT(ADDRESS($AF$4, COLUMN()-$AF$2-BE$3)&amp;":"&amp;ADDRESS($AF$5, COLUMN()-$AF$1-BE$3)), BE$3, FALSE)+VLOOKUP($AT58, INDIRECT(ADDRESS($AF$4, COLUMN()-$AF$2-BE$3)&amp;":"&amp;ADDRESS($AF$5, COLUMN()-$AF$1-BE$3)), BE$3, FALSE)</f>
        <v>0</v>
      </c>
      <c r="BF58" t="str">
        <f>LEFT($AH58, 1)&amp;RIGHT($A58, 1)</f>
        <v>VB</v>
      </c>
      <c r="BG58" t="str">
        <f>RIGHT($A58, 1)&amp;RIGHT($AH58, 1)</f>
        <v>BF</v>
      </c>
      <c r="BH58" t="str">
        <f t="shared" si="43"/>
        <v>VF</v>
      </c>
      <c r="BI58" cm="1">
        <f t="array" aca="1" ref="BI58" ca="1">INDIRECT(ADDRESS(ROW(), BI$3-$AF$1+$AF$3))+VLOOKUP($AS58, INDIRECT(ADDRESS($AF$4, COLUMN()-$AF$2-BI$3)&amp;":"&amp;ADDRESS($AF$5, COLUMN()-$AF$1-BI$3)), BI$3, FALSE)+VLOOKUP($AT58, INDIRECT(ADDRESS($AF$4, COLUMN()-$AF$2-BI$3)&amp;":"&amp;ADDRESS($AF$5, COLUMN()-$AF$1-BI$3)), BI$3, FALSE)</f>
        <v>0</v>
      </c>
      <c r="BJ58" cm="1">
        <f t="array" aca="1" ref="BJ58" ca="1">INDIRECT(ADDRESS(ROW(), BJ$3-$AF$1+$AF$3))+VLOOKUP($AS58, INDIRECT(ADDRESS($AF$4, COLUMN()-$AF$2-BJ$3)&amp;":"&amp;ADDRESS($AF$5, COLUMN()-$AF$1-BJ$3)), BJ$3, FALSE)+VLOOKUP($AT58, INDIRECT(ADDRESS($AF$4, COLUMN()-$AF$2-BJ$3)&amp;":"&amp;ADDRESS($AF$5, COLUMN()-$AF$1-BJ$3)), BJ$3, FALSE)</f>
        <v>3</v>
      </c>
      <c r="BK58" cm="1">
        <f t="array" aca="1" ref="BK58" ca="1">INDIRECT(ADDRESS(ROW(), BK$3-$AF$1+$AF$3))+VLOOKUP($AS58, INDIRECT(ADDRESS($AF$4, COLUMN()-$AF$2-BK$3)&amp;":"&amp;ADDRESS($AF$5, COLUMN()-$AF$1-BK$3)), BK$3, FALSE)+VLOOKUP($AT58, INDIRECT(ADDRESS($AF$4, COLUMN()-$AF$2-BK$3)&amp;":"&amp;ADDRESS($AF$5, COLUMN()-$AF$1-BK$3)), BK$3, FALSE)</f>
        <v>1</v>
      </c>
      <c r="BL58" cm="1">
        <f t="array" aca="1" ref="BL58" ca="1">INDIRECT(ADDRESS(ROW(), BL$3-$AF$1+$AF$3))+VLOOKUP($AS58, INDIRECT(ADDRESS($AF$4, COLUMN()-$AF$2-BL$3)&amp;":"&amp;ADDRESS($AF$5, COLUMN()-$AF$1-BL$3)), BL$3, FALSE)+VLOOKUP($AT58, INDIRECT(ADDRESS($AF$4, COLUMN()-$AF$2-BL$3)&amp;":"&amp;ADDRESS($AF$5, COLUMN()-$AF$1-BL$3)), BL$3, FALSE)</f>
        <v>0</v>
      </c>
      <c r="BM58" cm="1">
        <f t="array" aca="1" ref="BM58" ca="1">INDIRECT(ADDRESS(ROW(), BM$3-$AF$1+$AF$3))+VLOOKUP($AS58, INDIRECT(ADDRESS($AF$4, COLUMN()-$AF$2-BM$3)&amp;":"&amp;ADDRESS($AF$5, COLUMN()-$AF$1-BM$3)), BM$3, FALSE)+VLOOKUP($AT58, INDIRECT(ADDRESS($AF$4, COLUMN()-$AF$2-BM$3)&amp;":"&amp;ADDRESS($AF$5, COLUMN()-$AF$1-BM$3)), BM$3, FALSE)</f>
        <v>0</v>
      </c>
      <c r="BN58" cm="1">
        <f t="array" aca="1" ref="BN58" ca="1">INDIRECT(ADDRESS(ROW(), BN$3-$AF$1+$AF$3))+VLOOKUP($AS58, INDIRECT(ADDRESS($AF$4, COLUMN()-$AF$2-BN$3)&amp;":"&amp;ADDRESS($AF$5, COLUMN()-$AF$1-BN$3)), BN$3, FALSE)+VLOOKUP($AT58, INDIRECT(ADDRESS($AF$4, COLUMN()-$AF$2-BN$3)&amp;":"&amp;ADDRESS($AF$5, COLUMN()-$AF$1-BN$3)), BN$3, FALSE)</f>
        <v>1</v>
      </c>
      <c r="BO58" cm="1">
        <f t="array" aca="1" ref="BO58" ca="1">INDIRECT(ADDRESS(ROW(), BO$3-$AF$1+$AF$3))+VLOOKUP($AS58, INDIRECT(ADDRESS($AF$4, COLUMN()-$AF$2-BO$3)&amp;":"&amp;ADDRESS($AF$5, COLUMN()-$AF$1-BO$3)), BO$3, FALSE)+VLOOKUP($AT58, INDIRECT(ADDRESS($AF$4, COLUMN()-$AF$2-BO$3)&amp;":"&amp;ADDRESS($AF$5, COLUMN()-$AF$1-BO$3)), BO$3, FALSE)</f>
        <v>0</v>
      </c>
      <c r="BP58" cm="1">
        <f t="array" aca="1" ref="BP58" ca="1">INDIRECT(ADDRESS(ROW(), BP$3-$AF$1+$AF$3))+VLOOKUP($AS58, INDIRECT(ADDRESS($AF$4, COLUMN()-$AF$2-BP$3)&amp;":"&amp;ADDRESS($AF$5, COLUMN()-$AF$1-BP$3)), BP$3, FALSE)+VLOOKUP($AT58, INDIRECT(ADDRESS($AF$4, COLUMN()-$AF$2-BP$3)&amp;":"&amp;ADDRESS($AF$5, COLUMN()-$AF$1-BP$3)), BP$3, FALSE)</f>
        <v>1</v>
      </c>
      <c r="BQ58" cm="1">
        <f t="array" aca="1" ref="BQ58" ca="1">INDIRECT(ADDRESS(ROW(), BQ$3-$AF$1+$AF$3))+VLOOKUP($AS58, INDIRECT(ADDRESS($AF$4, COLUMN()-$AF$2-BQ$3)&amp;":"&amp;ADDRESS($AF$5, COLUMN()-$AF$1-BQ$3)), BQ$3, FALSE)+VLOOKUP($AT58, INDIRECT(ADDRESS($AF$4, COLUMN()-$AF$2-BQ$3)&amp;":"&amp;ADDRESS($AF$5, COLUMN()-$AF$1-BQ$3)), BQ$3, FALSE)</f>
        <v>1</v>
      </c>
      <c r="BR58" cm="1">
        <f t="array" aca="1" ref="BR58" ca="1">INDIRECT(ADDRESS(ROW(), BR$3-$AF$1+$AF$3))+VLOOKUP($AS58, INDIRECT(ADDRESS($AF$4, COLUMN()-$AF$2-BR$3)&amp;":"&amp;ADDRESS($AF$5, COLUMN()-$AF$1-BR$3)), BR$3, FALSE)+VLOOKUP($AT58, INDIRECT(ADDRESS($AF$4, COLUMN()-$AF$2-BR$3)&amp;":"&amp;ADDRESS($AF$5, COLUMN()-$AF$1-BR$3)), BR$3, FALSE)</f>
        <v>0</v>
      </c>
      <c r="BS58" t="str">
        <f>LEFT($AH58, 1)&amp;RIGHT($A58, 1)</f>
        <v>VB</v>
      </c>
      <c r="BT58" t="str">
        <f>RIGHT($A58, 1)&amp;RIGHT($AH58, 1)</f>
        <v>BF</v>
      </c>
      <c r="BU58" t="str">
        <f t="shared" si="44"/>
        <v>VF</v>
      </c>
      <c r="BV58" cm="1">
        <f t="array" aca="1" ref="BV58" ca="1">INDIRECT(ADDRESS(ROW(), BV$3-$AF$1+$AF$3))+VLOOKUP($AS58, INDIRECT(ADDRESS($AF$4, COLUMN()-$AF$2-BV$3)&amp;":"&amp;ADDRESS($AF$5, COLUMN()-$AF$1-BV$3)), BV$3, FALSE)+VLOOKUP($AT58, INDIRECT(ADDRESS($AF$4, COLUMN()-$AF$2-BV$3)&amp;":"&amp;ADDRESS($AF$5, COLUMN()-$AF$1-BV$3)), BV$3, FALSE)</f>
        <v>0</v>
      </c>
      <c r="BW58" cm="1">
        <f t="array" aca="1" ref="BW58" ca="1">INDIRECT(ADDRESS(ROW(), BW$3-$AF$1+$AF$3))+VLOOKUP($AS58, INDIRECT(ADDRESS($AF$4, COLUMN()-$AF$2-BW$3)&amp;":"&amp;ADDRESS($AF$5, COLUMN()-$AF$1-BW$3)), BW$3, FALSE)+VLOOKUP($AT58, INDIRECT(ADDRESS($AF$4, COLUMN()-$AF$2-BW$3)&amp;":"&amp;ADDRESS($AF$5, COLUMN()-$AF$1-BW$3)), BW$3, FALSE)</f>
        <v>5</v>
      </c>
      <c r="BX58" cm="1">
        <f t="array" aca="1" ref="BX58" ca="1">INDIRECT(ADDRESS(ROW(), BX$3-$AF$1+$AF$3))+VLOOKUP($AS58, INDIRECT(ADDRESS($AF$4, COLUMN()-$AF$2-BX$3)&amp;":"&amp;ADDRESS($AF$5, COLUMN()-$AF$1-BX$3)), BX$3, FALSE)+VLOOKUP($AT58, INDIRECT(ADDRESS($AF$4, COLUMN()-$AF$2-BX$3)&amp;":"&amp;ADDRESS($AF$5, COLUMN()-$AF$1-BX$3)), BX$3, FALSE)</f>
        <v>2</v>
      </c>
      <c r="BY58" cm="1">
        <f t="array" aca="1" ref="BY58" ca="1">INDIRECT(ADDRESS(ROW(), BY$3-$AF$1+$AF$3))+VLOOKUP($AS58, INDIRECT(ADDRESS($AF$4, COLUMN()-$AF$2-BY$3)&amp;":"&amp;ADDRESS($AF$5, COLUMN()-$AF$1-BY$3)), BY$3, FALSE)+VLOOKUP($AT58, INDIRECT(ADDRESS($AF$4, COLUMN()-$AF$2-BY$3)&amp;":"&amp;ADDRESS($AF$5, COLUMN()-$AF$1-BY$3)), BY$3, FALSE)</f>
        <v>1</v>
      </c>
      <c r="BZ58" cm="1">
        <f t="array" aca="1" ref="BZ58" ca="1">INDIRECT(ADDRESS(ROW(), BZ$3-$AF$1+$AF$3))+VLOOKUP($AS58, INDIRECT(ADDRESS($AF$4, COLUMN()-$AF$2-BZ$3)&amp;":"&amp;ADDRESS($AF$5, COLUMN()-$AF$1-BZ$3)), BZ$3, FALSE)+VLOOKUP($AT58, INDIRECT(ADDRESS($AF$4, COLUMN()-$AF$2-BZ$3)&amp;":"&amp;ADDRESS($AF$5, COLUMN()-$AF$1-BZ$3)), BZ$3, FALSE)</f>
        <v>1</v>
      </c>
      <c r="CA58" cm="1">
        <f t="array" aca="1" ref="CA58" ca="1">INDIRECT(ADDRESS(ROW(), CA$3-$AF$1+$AF$3))+VLOOKUP($AS58, INDIRECT(ADDRESS($AF$4, COLUMN()-$AF$2-CA$3)&amp;":"&amp;ADDRESS($AF$5, COLUMN()-$AF$1-CA$3)), CA$3, FALSE)+VLOOKUP($AT58, INDIRECT(ADDRESS($AF$4, COLUMN()-$AF$2-CA$3)&amp;":"&amp;ADDRESS($AF$5, COLUMN()-$AF$1-CA$3)), CA$3, FALSE)</f>
        <v>3</v>
      </c>
      <c r="CB58" cm="1">
        <f t="array" aca="1" ref="CB58" ca="1">INDIRECT(ADDRESS(ROW(), CB$3-$AF$1+$AF$3))+VLOOKUP($AS58, INDIRECT(ADDRESS($AF$4, COLUMN()-$AF$2-CB$3)&amp;":"&amp;ADDRESS($AF$5, COLUMN()-$AF$1-CB$3)), CB$3, FALSE)+VLOOKUP($AT58, INDIRECT(ADDRESS($AF$4, COLUMN()-$AF$2-CB$3)&amp;":"&amp;ADDRESS($AF$5, COLUMN()-$AF$1-CB$3)), CB$3, FALSE)</f>
        <v>0</v>
      </c>
      <c r="CC58" cm="1">
        <f t="array" aca="1" ref="CC58" ca="1">INDIRECT(ADDRESS(ROW(), CC$3-$AF$1+$AF$3))+VLOOKUP($AS58, INDIRECT(ADDRESS($AF$4, COLUMN()-$AF$2-CC$3)&amp;":"&amp;ADDRESS($AF$5, COLUMN()-$AF$1-CC$3)), CC$3, FALSE)+VLOOKUP($AT58, INDIRECT(ADDRESS($AF$4, COLUMN()-$AF$2-CC$3)&amp;":"&amp;ADDRESS($AF$5, COLUMN()-$AF$1-CC$3)), CC$3, FALSE)</f>
        <v>2</v>
      </c>
      <c r="CD58" cm="1">
        <f t="array" aca="1" ref="CD58" ca="1">INDIRECT(ADDRESS(ROW(), CD$3-$AF$1+$AF$3))+VLOOKUP($AS58, INDIRECT(ADDRESS($AF$4, COLUMN()-$AF$2-CD$3)&amp;":"&amp;ADDRESS($AF$5, COLUMN()-$AF$1-CD$3)), CD$3, FALSE)+VLOOKUP($AT58, INDIRECT(ADDRESS($AF$4, COLUMN()-$AF$2-CD$3)&amp;":"&amp;ADDRESS($AF$5, COLUMN()-$AF$1-CD$3)), CD$3, FALSE)</f>
        <v>1</v>
      </c>
      <c r="CE58" cm="1">
        <f t="array" aca="1" ref="CE58" ca="1">INDIRECT(ADDRESS(ROW(), CE$3-$AF$1+$AF$3))+VLOOKUP($AS58, INDIRECT(ADDRESS($AF$4, COLUMN()-$AF$2-CE$3)&amp;":"&amp;ADDRESS($AF$5, COLUMN()-$AF$1-CE$3)), CE$3, FALSE)+VLOOKUP($AT58, INDIRECT(ADDRESS($AF$4, COLUMN()-$AF$2-CE$3)&amp;":"&amp;ADDRESS($AF$5, COLUMN()-$AF$1-CE$3)), CE$3, FALSE)</f>
        <v>0</v>
      </c>
      <c r="CF58" t="str">
        <f>LEFT($AH58, 1)&amp;RIGHT($A58, 1)</f>
        <v>VB</v>
      </c>
      <c r="CG58" t="str">
        <f>RIGHT($A58, 1)&amp;RIGHT($AH58, 1)</f>
        <v>BF</v>
      </c>
      <c r="CH58" t="str">
        <f t="shared" si="45"/>
        <v>VF</v>
      </c>
      <c r="CI58" cm="1">
        <f t="array" aca="1" ref="CI58" ca="1">INDIRECT(ADDRESS(ROW(), CI$3-$AF$1+$AF$3))+VLOOKUP($AS58, INDIRECT(ADDRESS($AF$4, COLUMN()-$AF$2-CI$3)&amp;":"&amp;ADDRESS($AF$5, COLUMN()-$AF$1-CI$3)), CI$3, FALSE)+VLOOKUP($AT58, INDIRECT(ADDRESS($AF$4, COLUMN()-$AF$2-CI$3)&amp;":"&amp;ADDRESS($AF$5, COLUMN()-$AF$1-CI$3)), CI$3, FALSE)</f>
        <v>0</v>
      </c>
      <c r="CJ58" cm="1">
        <f t="array" aca="1" ref="CJ58" ca="1">INDIRECT(ADDRESS(ROW(), CJ$3-$AF$1+$AF$3))+VLOOKUP($AS58, INDIRECT(ADDRESS($AF$4, COLUMN()-$AF$2-CJ$3)&amp;":"&amp;ADDRESS($AF$5, COLUMN()-$AF$1-CJ$3)), CJ$3, FALSE)+VLOOKUP($AT58, INDIRECT(ADDRESS($AF$4, COLUMN()-$AF$2-CJ$3)&amp;":"&amp;ADDRESS($AF$5, COLUMN()-$AF$1-CJ$3)), CJ$3, FALSE)</f>
        <v>11</v>
      </c>
      <c r="CK58" cm="1">
        <f t="array" aca="1" ref="CK58" ca="1">INDIRECT(ADDRESS(ROW(), CK$3-$AF$1+$AF$3))+VLOOKUP($AS58, INDIRECT(ADDRESS($AF$4, COLUMN()-$AF$2-CK$3)&amp;":"&amp;ADDRESS($AF$5, COLUMN()-$AF$1-CK$3)), CK$3, FALSE)+VLOOKUP($AT58, INDIRECT(ADDRESS($AF$4, COLUMN()-$AF$2-CK$3)&amp;":"&amp;ADDRESS($AF$5, COLUMN()-$AF$1-CK$3)), CK$3, FALSE)</f>
        <v>5</v>
      </c>
      <c r="CL58" cm="1">
        <f t="array" aca="1" ref="CL58" ca="1">INDIRECT(ADDRESS(ROW(), CL$3-$AF$1+$AF$3))+VLOOKUP($AS58, INDIRECT(ADDRESS($AF$4, COLUMN()-$AF$2-CL$3)&amp;":"&amp;ADDRESS($AF$5, COLUMN()-$AF$1-CL$3)), CL$3, FALSE)+VLOOKUP($AT58, INDIRECT(ADDRESS($AF$4, COLUMN()-$AF$2-CL$3)&amp;":"&amp;ADDRESS($AF$5, COLUMN()-$AF$1-CL$3)), CL$3, FALSE)</f>
        <v>1</v>
      </c>
      <c r="CM58" cm="1">
        <f t="array" aca="1" ref="CM58" ca="1">INDIRECT(ADDRESS(ROW(), CM$3-$AF$1+$AF$3))+VLOOKUP($AS58, INDIRECT(ADDRESS($AF$4, COLUMN()-$AF$2-CM$3)&amp;":"&amp;ADDRESS($AF$5, COLUMN()-$AF$1-CM$3)), CM$3, FALSE)+VLOOKUP($AT58, INDIRECT(ADDRESS($AF$4, COLUMN()-$AF$2-CM$3)&amp;":"&amp;ADDRESS($AF$5, COLUMN()-$AF$1-CM$3)), CM$3, FALSE)</f>
        <v>2</v>
      </c>
      <c r="CN58" cm="1">
        <f t="array" aca="1" ref="CN58" ca="1">INDIRECT(ADDRESS(ROW(), CN$3-$AF$1+$AF$3))+VLOOKUP($AS58, INDIRECT(ADDRESS($AF$4, COLUMN()-$AF$2-CN$3)&amp;":"&amp;ADDRESS($AF$5, COLUMN()-$AF$1-CN$3)), CN$3, FALSE)+VLOOKUP($AT58, INDIRECT(ADDRESS($AF$4, COLUMN()-$AF$2-CN$3)&amp;":"&amp;ADDRESS($AF$5, COLUMN()-$AF$1-CN$3)), CN$3, FALSE)</f>
        <v>5</v>
      </c>
      <c r="CO58" cm="1">
        <f t="array" aca="1" ref="CO58" ca="1">INDIRECT(ADDRESS(ROW(), CO$3-$AF$1+$AF$3))+VLOOKUP($AS58, INDIRECT(ADDRESS($AF$4, COLUMN()-$AF$2-CO$3)&amp;":"&amp;ADDRESS($AF$5, COLUMN()-$AF$1-CO$3)), CO$3, FALSE)+VLOOKUP($AT58, INDIRECT(ADDRESS($AF$4, COLUMN()-$AF$2-CO$3)&amp;":"&amp;ADDRESS($AF$5, COLUMN()-$AF$1-CO$3)), CO$3, FALSE)</f>
        <v>1</v>
      </c>
      <c r="CP58" cm="1">
        <f t="array" aca="1" ref="CP58" ca="1">INDIRECT(ADDRESS(ROW(), CP$3-$AF$1+$AF$3))+VLOOKUP($AS58, INDIRECT(ADDRESS($AF$4, COLUMN()-$AF$2-CP$3)&amp;":"&amp;ADDRESS($AF$5, COLUMN()-$AF$1-CP$3)), CP$3, FALSE)+VLOOKUP($AT58, INDIRECT(ADDRESS($AF$4, COLUMN()-$AF$2-CP$3)&amp;":"&amp;ADDRESS($AF$5, COLUMN()-$AF$1-CP$3)), CP$3, FALSE)</f>
        <v>4</v>
      </c>
      <c r="CQ58" cm="1">
        <f t="array" aca="1" ref="CQ58" ca="1">INDIRECT(ADDRESS(ROW(), CQ$3-$AF$1+$AF$3))+VLOOKUP($AS58, INDIRECT(ADDRESS($AF$4, COLUMN()-$AF$2-CQ$3)&amp;":"&amp;ADDRESS($AF$5, COLUMN()-$AF$1-CQ$3)), CQ$3, FALSE)+VLOOKUP($AT58, INDIRECT(ADDRESS($AF$4, COLUMN()-$AF$2-CQ$3)&amp;":"&amp;ADDRESS($AF$5, COLUMN()-$AF$1-CQ$3)), CQ$3, FALSE)</f>
        <v>2</v>
      </c>
      <c r="CR58" cm="1">
        <f t="array" aca="1" ref="CR58" ca="1">INDIRECT(ADDRESS(ROW(), CR$3-$AF$1+$AF$3))+VLOOKUP($AS58, INDIRECT(ADDRESS($AF$4, COLUMN()-$AF$2-CR$3)&amp;":"&amp;ADDRESS($AF$5, COLUMN()-$AF$1-CR$3)), CR$3, FALSE)+VLOOKUP($AT58, INDIRECT(ADDRESS($AF$4, COLUMN()-$AF$2-CR$3)&amp;":"&amp;ADDRESS($AF$5, COLUMN()-$AF$1-CR$3)), CR$3, FALSE)</f>
        <v>0</v>
      </c>
      <c r="CS58" t="str">
        <f>LEFT($AH58, 1)&amp;RIGHT($A58, 1)</f>
        <v>VB</v>
      </c>
      <c r="CT58" t="str">
        <f>RIGHT($A58, 1)&amp;RIGHT($AH58, 1)</f>
        <v>BF</v>
      </c>
      <c r="CU58" t="str">
        <f t="shared" si="46"/>
        <v>VF</v>
      </c>
      <c r="CV58" cm="1">
        <f t="array" aca="1" ref="CV58" ca="1">INDIRECT(ADDRESS(ROW(), CV$3-$AF$1+$AF$3))+VLOOKUP($AS58, INDIRECT(ADDRESS($AF$4, COLUMN()-$AF$2-CV$3)&amp;":"&amp;ADDRESS($AF$5, COLUMN()-$AF$1-CV$3)), CV$3, FALSE)+VLOOKUP($AT58, INDIRECT(ADDRESS($AF$4, COLUMN()-$AF$2-CV$3)&amp;":"&amp;ADDRESS($AF$5, COLUMN()-$AF$1-CV$3)), CV$3, FALSE)</f>
        <v>1</v>
      </c>
      <c r="CW58" cm="1">
        <f t="array" aca="1" ref="CW58" ca="1">INDIRECT(ADDRESS(ROW(), CW$3-$AF$1+$AF$3))+VLOOKUP($AS58, INDIRECT(ADDRESS($AF$4, COLUMN()-$AF$2-CW$3)&amp;":"&amp;ADDRESS($AF$5, COLUMN()-$AF$1-CW$3)), CW$3, FALSE)+VLOOKUP($AT58, INDIRECT(ADDRESS($AF$4, COLUMN()-$AF$2-CW$3)&amp;":"&amp;ADDRESS($AF$5, COLUMN()-$AF$1-CW$3)), CW$3, FALSE)</f>
        <v>20</v>
      </c>
      <c r="CX58" cm="1">
        <f t="array" aca="1" ref="CX58" ca="1">INDIRECT(ADDRESS(ROW(), CX$3-$AF$1+$AF$3))+VLOOKUP($AS58, INDIRECT(ADDRESS($AF$4, COLUMN()-$AF$2-CX$3)&amp;":"&amp;ADDRESS($AF$5, COLUMN()-$AF$1-CX$3)), CX$3, FALSE)+VLOOKUP($AT58, INDIRECT(ADDRESS($AF$4, COLUMN()-$AF$2-CX$3)&amp;":"&amp;ADDRESS($AF$5, COLUMN()-$AF$1-CX$3)), CX$3, FALSE)</f>
        <v>8</v>
      </c>
      <c r="CY58" cm="1">
        <f t="array" aca="1" ref="CY58" ca="1">INDIRECT(ADDRESS(ROW(), CY$3-$AF$1+$AF$3))+VLOOKUP($AS58, INDIRECT(ADDRESS($AF$4, COLUMN()-$AF$2-CY$3)&amp;":"&amp;ADDRESS($AF$5, COLUMN()-$AF$1-CY$3)), CY$3, FALSE)+VLOOKUP($AT58, INDIRECT(ADDRESS($AF$4, COLUMN()-$AF$2-CY$3)&amp;":"&amp;ADDRESS($AF$5, COLUMN()-$AF$1-CY$3)), CY$3, FALSE)</f>
        <v>2</v>
      </c>
      <c r="CZ58" cm="1">
        <f t="array" aca="1" ref="CZ58" ca="1">INDIRECT(ADDRESS(ROW(), CZ$3-$AF$1+$AF$3))+VLOOKUP($AS58, INDIRECT(ADDRESS($AF$4, COLUMN()-$AF$2-CZ$3)&amp;":"&amp;ADDRESS($AF$5, COLUMN()-$AF$1-CZ$3)), CZ$3, FALSE)+VLOOKUP($AT58, INDIRECT(ADDRESS($AF$4, COLUMN()-$AF$2-CZ$3)&amp;":"&amp;ADDRESS($AF$5, COLUMN()-$AF$1-CZ$3)), CZ$3, FALSE)</f>
        <v>4</v>
      </c>
      <c r="DA58" cm="1">
        <f t="array" aca="1" ref="DA58" ca="1">INDIRECT(ADDRESS(ROW(), DA$3-$AF$1+$AF$3))+VLOOKUP($AS58, INDIRECT(ADDRESS($AF$4, COLUMN()-$AF$2-DA$3)&amp;":"&amp;ADDRESS($AF$5, COLUMN()-$AF$1-DA$3)), DA$3, FALSE)+VLOOKUP($AT58, INDIRECT(ADDRESS($AF$4, COLUMN()-$AF$2-DA$3)&amp;":"&amp;ADDRESS($AF$5, COLUMN()-$AF$1-DA$3)), DA$3, FALSE)</f>
        <v>12</v>
      </c>
      <c r="DB58" cm="1">
        <f t="array" aca="1" ref="DB58" ca="1">INDIRECT(ADDRESS(ROW(), DB$3-$AF$1+$AF$3))+VLOOKUP($AS58, INDIRECT(ADDRESS($AF$4, COLUMN()-$AF$2-DB$3)&amp;":"&amp;ADDRESS($AF$5, COLUMN()-$AF$1-DB$3)), DB$3, FALSE)+VLOOKUP($AT58, INDIRECT(ADDRESS($AF$4, COLUMN()-$AF$2-DB$3)&amp;":"&amp;ADDRESS($AF$5, COLUMN()-$AF$1-DB$3)), DB$3, FALSE)</f>
        <v>5</v>
      </c>
      <c r="DC58" cm="1">
        <f t="array" aca="1" ref="DC58" ca="1">INDIRECT(ADDRESS(ROW(), DC$3-$AF$1+$AF$3))+VLOOKUP($AS58, INDIRECT(ADDRESS($AF$4, COLUMN()-$AF$2-DC$3)&amp;":"&amp;ADDRESS($AF$5, COLUMN()-$AF$1-DC$3)), DC$3, FALSE)+VLOOKUP($AT58, INDIRECT(ADDRESS($AF$4, COLUMN()-$AF$2-DC$3)&amp;":"&amp;ADDRESS($AF$5, COLUMN()-$AF$1-DC$3)), DC$3, FALSE)</f>
        <v>9</v>
      </c>
      <c r="DD58" cm="1">
        <f t="array" aca="1" ref="DD58" ca="1">INDIRECT(ADDRESS(ROW(), DD$3-$AF$1+$AF$3))+VLOOKUP($AS58, INDIRECT(ADDRESS($AF$4, COLUMN()-$AF$2-DD$3)&amp;":"&amp;ADDRESS($AF$5, COLUMN()-$AF$1-DD$3)), DD$3, FALSE)+VLOOKUP($AT58, INDIRECT(ADDRESS($AF$4, COLUMN()-$AF$2-DD$3)&amp;":"&amp;ADDRESS($AF$5, COLUMN()-$AF$1-DD$3)), DD$3, FALSE)</f>
        <v>2</v>
      </c>
      <c r="DE58" cm="1">
        <f t="array" aca="1" ref="DE58" ca="1">INDIRECT(ADDRESS(ROW(), DE$3-$AF$1+$AF$3))+VLOOKUP($AS58, INDIRECT(ADDRESS($AF$4, COLUMN()-$AF$2-DE$3)&amp;":"&amp;ADDRESS($AF$5, COLUMN()-$AF$1-DE$3)), DE$3, FALSE)+VLOOKUP($AT58, INDIRECT(ADDRESS($AF$4, COLUMN()-$AF$2-DE$3)&amp;":"&amp;ADDRESS($AF$5, COLUMN()-$AF$1-DE$3)), DE$3, FALSE)</f>
        <v>0</v>
      </c>
      <c r="DF58" t="str">
        <f>LEFT($AH58, 1)&amp;RIGHT($A58, 1)</f>
        <v>VB</v>
      </c>
      <c r="DG58" t="str">
        <f>RIGHT($A58, 1)&amp;RIGHT($AH58, 1)</f>
        <v>BF</v>
      </c>
      <c r="DH58" t="str">
        <f t="shared" si="47"/>
        <v>VF</v>
      </c>
      <c r="DI58" cm="1">
        <f t="array" aca="1" ref="DI58" ca="1">INDIRECT(ADDRESS(ROW(), DI$3-$AF$1+$AF$3))+VLOOKUP($AS58, INDIRECT(ADDRESS($AF$4, COLUMN()-$AF$2-DI$3)&amp;":"&amp;ADDRESS($AF$5, COLUMN()-$AF$1-DI$3)), DI$3, FALSE)+VLOOKUP($AT58, INDIRECT(ADDRESS($AF$4, COLUMN()-$AF$2-DI$3)&amp;":"&amp;ADDRESS($AF$5, COLUMN()-$AF$1-DI$3)), DI$3, FALSE)</f>
        <v>4</v>
      </c>
      <c r="DJ58" cm="1">
        <f t="array" aca="1" ref="DJ58" ca="1">INDIRECT(ADDRESS(ROW(), DJ$3-$AF$1+$AF$3))+VLOOKUP($AS58, INDIRECT(ADDRESS($AF$4, COLUMN()-$AF$2-DJ$3)&amp;":"&amp;ADDRESS($AF$5, COLUMN()-$AF$1-DJ$3)), DJ$3, FALSE)+VLOOKUP($AT58, INDIRECT(ADDRESS($AF$4, COLUMN()-$AF$2-DJ$3)&amp;":"&amp;ADDRESS($AF$5, COLUMN()-$AF$1-DJ$3)), DJ$3, FALSE)</f>
        <v>35</v>
      </c>
      <c r="DK58" cm="1">
        <f t="array" aca="1" ref="DK58" ca="1">INDIRECT(ADDRESS(ROW(), DK$3-$AF$1+$AF$3))+VLOOKUP($AS58, INDIRECT(ADDRESS($AF$4, COLUMN()-$AF$2-DK$3)&amp;":"&amp;ADDRESS($AF$5, COLUMN()-$AF$1-DK$3)), DK$3, FALSE)+VLOOKUP($AT58, INDIRECT(ADDRESS($AF$4, COLUMN()-$AF$2-DK$3)&amp;":"&amp;ADDRESS($AF$5, COLUMN()-$AF$1-DK$3)), DK$3, FALSE)</f>
        <v>13</v>
      </c>
      <c r="DL58" cm="1">
        <f t="array" aca="1" ref="DL58" ca="1">INDIRECT(ADDRESS(ROW(), DL$3-$AF$1+$AF$3))+VLOOKUP($AS58, INDIRECT(ADDRESS($AF$4, COLUMN()-$AF$2-DL$3)&amp;":"&amp;ADDRESS($AF$5, COLUMN()-$AF$1-DL$3)), DL$3, FALSE)+VLOOKUP($AT58, INDIRECT(ADDRESS($AF$4, COLUMN()-$AF$2-DL$3)&amp;":"&amp;ADDRESS($AF$5, COLUMN()-$AF$1-DL$3)), DL$3, FALSE)</f>
        <v>7</v>
      </c>
      <c r="DM58" cm="1">
        <f t="array" aca="1" ref="DM58" ca="1">INDIRECT(ADDRESS(ROW(), DM$3-$AF$1+$AF$3))+VLOOKUP($AS58, INDIRECT(ADDRESS($AF$4, COLUMN()-$AF$2-DM$3)&amp;":"&amp;ADDRESS($AF$5, COLUMN()-$AF$1-DM$3)), DM$3, FALSE)+VLOOKUP($AT58, INDIRECT(ADDRESS($AF$4, COLUMN()-$AF$2-DM$3)&amp;":"&amp;ADDRESS($AF$5, COLUMN()-$AF$1-DM$3)), DM$3, FALSE)</f>
        <v>10</v>
      </c>
      <c r="DN58" cm="1">
        <f t="array" aca="1" ref="DN58" ca="1">INDIRECT(ADDRESS(ROW(), DN$3-$AF$1+$AF$3))+VLOOKUP($AS58, INDIRECT(ADDRESS($AF$4, COLUMN()-$AF$2-DN$3)&amp;":"&amp;ADDRESS($AF$5, COLUMN()-$AF$1-DN$3)), DN$3, FALSE)+VLOOKUP($AT58, INDIRECT(ADDRESS($AF$4, COLUMN()-$AF$2-DN$3)&amp;":"&amp;ADDRESS($AF$5, COLUMN()-$AF$1-DN$3)), DN$3, FALSE)</f>
        <v>21</v>
      </c>
      <c r="DO58" cm="1">
        <f t="array" aca="1" ref="DO58" ca="1">INDIRECT(ADDRESS(ROW(), DO$3-$AF$1+$AF$3))+VLOOKUP($AS58, INDIRECT(ADDRESS($AF$4, COLUMN()-$AF$2-DO$3)&amp;":"&amp;ADDRESS($AF$5, COLUMN()-$AF$1-DO$3)), DO$3, FALSE)+VLOOKUP($AT58, INDIRECT(ADDRESS($AF$4, COLUMN()-$AF$2-DO$3)&amp;":"&amp;ADDRESS($AF$5, COLUMN()-$AF$1-DO$3)), DO$3, FALSE)</f>
        <v>13</v>
      </c>
      <c r="DP58" cm="1">
        <f t="array" aca="1" ref="DP58" ca="1">INDIRECT(ADDRESS(ROW(), DP$3-$AF$1+$AF$3))+VLOOKUP($AS58, INDIRECT(ADDRESS($AF$4, COLUMN()-$AF$2-DP$3)&amp;":"&amp;ADDRESS($AF$5, COLUMN()-$AF$1-DP$3)), DP$3, FALSE)+VLOOKUP($AT58, INDIRECT(ADDRESS($AF$4, COLUMN()-$AF$2-DP$3)&amp;":"&amp;ADDRESS($AF$5, COLUMN()-$AF$1-DP$3)), DP$3, FALSE)</f>
        <v>17</v>
      </c>
      <c r="DQ58" cm="1">
        <f t="array" aca="1" ref="DQ58" ca="1">INDIRECT(ADDRESS(ROW(), DQ$3-$AF$1+$AF$3))+VLOOKUP($AS58, INDIRECT(ADDRESS($AF$4, COLUMN()-$AF$2-DQ$3)&amp;":"&amp;ADDRESS($AF$5, COLUMN()-$AF$1-DQ$3)), DQ$3, FALSE)+VLOOKUP($AT58, INDIRECT(ADDRESS($AF$4, COLUMN()-$AF$2-DQ$3)&amp;":"&amp;ADDRESS($AF$5, COLUMN()-$AF$1-DQ$3)), DQ$3, FALSE)</f>
        <v>7</v>
      </c>
      <c r="DR58" cm="1">
        <f t="array" aca="1" ref="DR58" ca="1">INDIRECT(ADDRESS(ROW(), DR$3-$AF$1+$AF$3))+VLOOKUP($AS58, INDIRECT(ADDRESS($AF$4, COLUMN()-$AF$2-DR$3)&amp;":"&amp;ADDRESS($AF$5, COLUMN()-$AF$1-DR$3)), DR$3, FALSE)+VLOOKUP($AT58, INDIRECT(ADDRESS($AF$4, COLUMN()-$AF$2-DR$3)&amp;":"&amp;ADDRESS($AF$5, COLUMN()-$AF$1-DR$3)), DR$3, FALSE)</f>
        <v>0</v>
      </c>
      <c r="DS58" t="str">
        <f>LEFT($AH58, 1)&amp;RIGHT($A58, 1)</f>
        <v>VB</v>
      </c>
      <c r="DT58" t="str">
        <f>RIGHT($A58, 1)&amp;RIGHT($AH58, 1)</f>
        <v>BF</v>
      </c>
      <c r="DU58" t="str">
        <f t="shared" si="48"/>
        <v>VF</v>
      </c>
      <c r="DV58" cm="1">
        <f t="array" aca="1" ref="DV58" ca="1">INDIRECT(ADDRESS(ROW(), DV$3-$AF$1+$AF$3))+VLOOKUP($AS58, INDIRECT(ADDRESS($AF$4, COLUMN()-$AF$2-DV$3)&amp;":"&amp;ADDRESS($AF$5, COLUMN()-$AF$1-DV$3)), DV$3, FALSE)+VLOOKUP($AT58, INDIRECT(ADDRESS($AF$4, COLUMN()-$AF$2-DV$3)&amp;":"&amp;ADDRESS($AF$5, COLUMN()-$AF$1-DV$3)), DV$3, FALSE)</f>
        <v>10</v>
      </c>
      <c r="DW58" cm="1">
        <f t="array" aca="1" ref="DW58" ca="1">INDIRECT(ADDRESS(ROW(), DW$3-$AF$1+$AF$3))+VLOOKUP($AS58, INDIRECT(ADDRESS($AF$4, COLUMN()-$AF$2-DW$3)&amp;":"&amp;ADDRESS($AF$5, COLUMN()-$AF$1-DW$3)), DW$3, FALSE)+VLOOKUP($AT58, INDIRECT(ADDRESS($AF$4, COLUMN()-$AF$2-DW$3)&amp;":"&amp;ADDRESS($AF$5, COLUMN()-$AF$1-DW$3)), DW$3, FALSE)</f>
        <v>68</v>
      </c>
      <c r="DX58" cm="1">
        <f t="array" aca="1" ref="DX58" ca="1">INDIRECT(ADDRESS(ROW(), DX$3-$AF$1+$AF$3))+VLOOKUP($AS58, INDIRECT(ADDRESS($AF$4, COLUMN()-$AF$2-DX$3)&amp;":"&amp;ADDRESS($AF$5, COLUMN()-$AF$1-DX$3)), DX$3, FALSE)+VLOOKUP($AT58, INDIRECT(ADDRESS($AF$4, COLUMN()-$AF$2-DX$3)&amp;":"&amp;ADDRESS($AF$5, COLUMN()-$AF$1-DX$3)), DX$3, FALSE)</f>
        <v>24</v>
      </c>
      <c r="DY58" cm="1">
        <f t="array" aca="1" ref="DY58" ca="1">INDIRECT(ADDRESS(ROW(), DY$3-$AF$1+$AF$3))+VLOOKUP($AS58, INDIRECT(ADDRESS($AF$4, COLUMN()-$AF$2-DY$3)&amp;":"&amp;ADDRESS($AF$5, COLUMN()-$AF$1-DY$3)), DY$3, FALSE)+VLOOKUP($AT58, INDIRECT(ADDRESS($AF$4, COLUMN()-$AF$2-DY$3)&amp;":"&amp;ADDRESS($AF$5, COLUMN()-$AF$1-DY$3)), DY$3, FALSE)</f>
        <v>15</v>
      </c>
      <c r="DZ58" cm="1">
        <f t="array" aca="1" ref="DZ58" ca="1">INDIRECT(ADDRESS(ROW(), DZ$3-$AF$1+$AF$3))+VLOOKUP($AS58, INDIRECT(ADDRESS($AF$4, COLUMN()-$AF$2-DZ$3)&amp;":"&amp;ADDRESS($AF$5, COLUMN()-$AF$1-DZ$3)), DZ$3, FALSE)+VLOOKUP($AT58, INDIRECT(ADDRESS($AF$4, COLUMN()-$AF$2-DZ$3)&amp;":"&amp;ADDRESS($AF$5, COLUMN()-$AF$1-DZ$3)), DZ$3, FALSE)</f>
        <v>21</v>
      </c>
      <c r="EA58" cm="1">
        <f t="array" aca="1" ref="EA58" ca="1">INDIRECT(ADDRESS(ROW(), EA$3-$AF$1+$AF$3))+VLOOKUP($AS58, INDIRECT(ADDRESS($AF$4, COLUMN()-$AF$2-EA$3)&amp;":"&amp;ADDRESS($AF$5, COLUMN()-$AF$1-EA$3)), EA$3, FALSE)+VLOOKUP($AT58, INDIRECT(ADDRESS($AF$4, COLUMN()-$AF$2-EA$3)&amp;":"&amp;ADDRESS($AF$5, COLUMN()-$AF$1-EA$3)), EA$3, FALSE)</f>
        <v>39</v>
      </c>
      <c r="EB58" cm="1">
        <f t="array" aca="1" ref="EB58" ca="1">INDIRECT(ADDRESS(ROW(), EB$3-$AF$1+$AF$3))+VLOOKUP($AS58, INDIRECT(ADDRESS($AF$4, COLUMN()-$AF$2-EB$3)&amp;":"&amp;ADDRESS($AF$5, COLUMN()-$AF$1-EB$3)), EB$3, FALSE)+VLOOKUP($AT58, INDIRECT(ADDRESS($AF$4, COLUMN()-$AF$2-EB$3)&amp;":"&amp;ADDRESS($AF$5, COLUMN()-$AF$1-EB$3)), EB$3, FALSE)</f>
        <v>28</v>
      </c>
      <c r="EC58" cm="1">
        <f t="array" aca="1" ref="EC58" ca="1">INDIRECT(ADDRESS(ROW(), EC$3-$AF$1+$AF$3))+VLOOKUP($AS58, INDIRECT(ADDRESS($AF$4, COLUMN()-$AF$2-EC$3)&amp;":"&amp;ADDRESS($AF$5, COLUMN()-$AF$1-EC$3)), EC$3, FALSE)+VLOOKUP($AT58, INDIRECT(ADDRESS($AF$4, COLUMN()-$AF$2-EC$3)&amp;":"&amp;ADDRESS($AF$5, COLUMN()-$AF$1-EC$3)), EC$3, FALSE)</f>
        <v>34</v>
      </c>
      <c r="ED58" cm="1">
        <f t="array" aca="1" ref="ED58" ca="1">INDIRECT(ADDRESS(ROW(), ED$3-$AF$1+$AF$3))+VLOOKUP($AS58, INDIRECT(ADDRESS($AF$4, COLUMN()-$AF$2-ED$3)&amp;":"&amp;ADDRESS($AF$5, COLUMN()-$AF$1-ED$3)), ED$3, FALSE)+VLOOKUP($AT58, INDIRECT(ADDRESS($AF$4, COLUMN()-$AF$2-ED$3)&amp;":"&amp;ADDRESS($AF$5, COLUMN()-$AF$1-ED$3)), ED$3, FALSE)</f>
        <v>14</v>
      </c>
      <c r="EE58" cm="1">
        <f t="array" aca="1" ref="EE58" ca="1">INDIRECT(ADDRESS(ROW(), EE$3-$AF$1+$AF$3))+VLOOKUP($AS58, INDIRECT(ADDRESS($AF$4, COLUMN()-$AF$2-EE$3)&amp;":"&amp;ADDRESS($AF$5, COLUMN()-$AF$1-EE$3)), EE$3, FALSE)+VLOOKUP($AT58, INDIRECT(ADDRESS($AF$4, COLUMN()-$AF$2-EE$3)&amp;":"&amp;ADDRESS($AF$5, COLUMN()-$AF$1-EE$3)), EE$3, FALSE)</f>
        <v>2</v>
      </c>
      <c r="EF58" t="str">
        <f>LEFT($AH58, 1)&amp;RIGHT($A58, 1)</f>
        <v>VB</v>
      </c>
      <c r="EG58" t="str">
        <f>RIGHT($A58, 1)&amp;RIGHT($AH58, 1)</f>
        <v>BF</v>
      </c>
      <c r="EH58" t="str">
        <f t="shared" si="88"/>
        <v>VF</v>
      </c>
      <c r="EI58" cm="1">
        <f t="array" aca="1" ref="EI58" ca="1">INDIRECT(ADDRESS(ROW(), EI$3-$AF$1+$AF$3))+VLOOKUP($AS58, INDIRECT(ADDRESS($AF$4, COLUMN()-$AF$2-EI$3)&amp;":"&amp;ADDRESS($AF$5, COLUMN()-$AF$1-EI$3)), EI$3, FALSE)+VLOOKUP($AT58, INDIRECT(ADDRESS($AF$4, COLUMN()-$AF$2-EI$3)&amp;":"&amp;ADDRESS($AF$5, COLUMN()-$AF$1-EI$3)), EI$3, FALSE)</f>
        <v>20</v>
      </c>
      <c r="EJ58" cm="1">
        <f t="array" aca="1" ref="EJ58" ca="1">INDIRECT(ADDRESS(ROW(), EJ$3-$AF$1+$AF$3))+VLOOKUP($AS58, INDIRECT(ADDRESS($AF$4, COLUMN()-$AF$2-EJ$3)&amp;":"&amp;ADDRESS($AF$5, COLUMN()-$AF$1-EJ$3)), EJ$3, FALSE)+VLOOKUP($AT58, INDIRECT(ADDRESS($AF$4, COLUMN()-$AF$2-EJ$3)&amp;":"&amp;ADDRESS($AF$5, COLUMN()-$AF$1-EJ$3)), EJ$3, FALSE)</f>
        <v>122</v>
      </c>
      <c r="EK58" cm="1">
        <f t="array" aca="1" ref="EK58" ca="1">INDIRECT(ADDRESS(ROW(), EK$3-$AF$1+$AF$3))+VLOOKUP($AS58, INDIRECT(ADDRESS($AF$4, COLUMN()-$AF$2-EK$3)&amp;":"&amp;ADDRESS($AF$5, COLUMN()-$AF$1-EK$3)), EK$3, FALSE)+VLOOKUP($AT58, INDIRECT(ADDRESS($AF$4, COLUMN()-$AF$2-EK$3)&amp;":"&amp;ADDRESS($AF$5, COLUMN()-$AF$1-EK$3)), EK$3, FALSE)</f>
        <v>46</v>
      </c>
      <c r="EL58" cm="1">
        <f t="array" aca="1" ref="EL58" ca="1">INDIRECT(ADDRESS(ROW(), EL$3-$AF$1+$AF$3))+VLOOKUP($AS58, INDIRECT(ADDRESS($AF$4, COLUMN()-$AF$2-EL$3)&amp;":"&amp;ADDRESS($AF$5, COLUMN()-$AF$1-EL$3)), EL$3, FALSE)+VLOOKUP($AT58, INDIRECT(ADDRESS($AF$4, COLUMN()-$AF$2-EL$3)&amp;":"&amp;ADDRESS($AF$5, COLUMN()-$AF$1-EL$3)), EL$3, FALSE)</f>
        <v>35</v>
      </c>
      <c r="EM58" cm="1">
        <f t="array" aca="1" ref="EM58" ca="1">INDIRECT(ADDRESS(ROW(), EM$3-$AF$1+$AF$3))+VLOOKUP($AS58, INDIRECT(ADDRESS($AF$4, COLUMN()-$AF$2-EM$3)&amp;":"&amp;ADDRESS($AF$5, COLUMN()-$AF$1-EM$3)), EM$3, FALSE)+VLOOKUP($AT58, INDIRECT(ADDRESS($AF$4, COLUMN()-$AF$2-EM$3)&amp;":"&amp;ADDRESS($AF$5, COLUMN()-$AF$1-EM$3)), EM$3, FALSE)</f>
        <v>46</v>
      </c>
      <c r="EN58" cm="1">
        <f t="array" aca="1" ref="EN58" ca="1">INDIRECT(ADDRESS(ROW(), EN$3-$AF$1+$AF$3))+VLOOKUP($AS58, INDIRECT(ADDRESS($AF$4, COLUMN()-$AF$2-EN$3)&amp;":"&amp;ADDRESS($AF$5, COLUMN()-$AF$1-EN$3)), EN$3, FALSE)+VLOOKUP($AT58, INDIRECT(ADDRESS($AF$4, COLUMN()-$AF$2-EN$3)&amp;":"&amp;ADDRESS($AF$5, COLUMN()-$AF$1-EN$3)), EN$3, FALSE)</f>
        <v>71</v>
      </c>
      <c r="EO58" cm="1">
        <f t="array" aca="1" ref="EO58" ca="1">INDIRECT(ADDRESS(ROW(), EO$3-$AF$1+$AF$3))+VLOOKUP($AS58, INDIRECT(ADDRESS($AF$4, COLUMN()-$AF$2-EO$3)&amp;":"&amp;ADDRESS($AF$5, COLUMN()-$AF$1-EO$3)), EO$3, FALSE)+VLOOKUP($AT58, INDIRECT(ADDRESS($AF$4, COLUMN()-$AF$2-EO$3)&amp;":"&amp;ADDRESS($AF$5, COLUMN()-$AF$1-EO$3)), EO$3, FALSE)</f>
        <v>56</v>
      </c>
      <c r="EP58" cm="1">
        <f t="array" aca="1" ref="EP58" ca="1">INDIRECT(ADDRESS(ROW(), EP$3-$AF$1+$AF$3))+VLOOKUP($AS58, INDIRECT(ADDRESS($AF$4, COLUMN()-$AF$2-EP$3)&amp;":"&amp;ADDRESS($AF$5, COLUMN()-$AF$1-EP$3)), EP$3, FALSE)+VLOOKUP($AT58, INDIRECT(ADDRESS($AF$4, COLUMN()-$AF$2-EP$3)&amp;":"&amp;ADDRESS($AF$5, COLUMN()-$AF$1-EP$3)), EP$3, FALSE)</f>
        <v>74</v>
      </c>
      <c r="EQ58" cm="1">
        <f t="array" aca="1" ref="EQ58" ca="1">INDIRECT(ADDRESS(ROW(), EQ$3-$AF$1+$AF$3))+VLOOKUP($AS58, INDIRECT(ADDRESS($AF$4, COLUMN()-$AF$2-EQ$3)&amp;":"&amp;ADDRESS($AF$5, COLUMN()-$AF$1-EQ$3)), EQ$3, FALSE)+VLOOKUP($AT58, INDIRECT(ADDRESS($AF$4, COLUMN()-$AF$2-EQ$3)&amp;":"&amp;ADDRESS($AF$5, COLUMN()-$AF$1-EQ$3)), EQ$3, FALSE)</f>
        <v>35</v>
      </c>
      <c r="ER58" cm="1">
        <f t="array" aca="1" ref="ER58" ca="1">INDIRECT(ADDRESS(ROW(), ER$3-$AF$1+$AF$3))+VLOOKUP($AS58, INDIRECT(ADDRESS($AF$4, COLUMN()-$AF$2-ER$3)&amp;":"&amp;ADDRESS($AF$5, COLUMN()-$AF$1-ER$3)), ER$3, FALSE)+VLOOKUP($AT58, INDIRECT(ADDRESS($AF$4, COLUMN()-$AF$2-ER$3)&amp;":"&amp;ADDRESS($AF$5, COLUMN()-$AF$1-ER$3)), ER$3, FALSE)</f>
        <v>6</v>
      </c>
      <c r="ES58" t="str">
        <f>LEFT($AH58, 1)&amp;RIGHT($A58, 1)</f>
        <v>VB</v>
      </c>
      <c r="ET58" t="str">
        <f>RIGHT($A58, 1)&amp;RIGHT($AH58, 1)</f>
        <v>BF</v>
      </c>
      <c r="EU58" t="str">
        <f t="shared" si="89"/>
        <v>VF</v>
      </c>
      <c r="EV58" cm="1">
        <f t="array" aca="1" ref="EV58" ca="1">INDIRECT(ADDRESS(ROW(), EV$3-$AF$1+$AF$3))+VLOOKUP($AS58, INDIRECT(ADDRESS($AF$4, COLUMN()-$AF$2-EV$3)&amp;":"&amp;ADDRESS($AF$5, COLUMN()-$AF$1-EV$3)), EV$3, FALSE)+VLOOKUP($AT58, INDIRECT(ADDRESS($AF$4, COLUMN()-$AF$2-EV$3)&amp;":"&amp;ADDRESS($AF$5, COLUMN()-$AF$1-EV$3)), EV$3, FALSE)</f>
        <v>49</v>
      </c>
      <c r="EW58" cm="1">
        <f t="array" aca="1" ref="EW58" ca="1">INDIRECT(ADDRESS(ROW(), EW$3-$AF$1+$AF$3))+VLOOKUP($AS58, INDIRECT(ADDRESS($AF$4, COLUMN()-$AF$2-EW$3)&amp;":"&amp;ADDRESS($AF$5, COLUMN()-$AF$1-EW$3)), EW$3, FALSE)+VLOOKUP($AT58, INDIRECT(ADDRESS($AF$4, COLUMN()-$AF$2-EW$3)&amp;":"&amp;ADDRESS($AF$5, COLUMN()-$AF$1-EW$3)), EW$3, FALSE)</f>
        <v>236</v>
      </c>
      <c r="EX58" cm="1">
        <f t="array" aca="1" ref="EX58" ca="1">INDIRECT(ADDRESS(ROW(), EX$3-$AF$1+$AF$3))+VLOOKUP($AS58, INDIRECT(ADDRESS($AF$4, COLUMN()-$AF$2-EX$3)&amp;":"&amp;ADDRESS($AF$5, COLUMN()-$AF$1-EX$3)), EX$3, FALSE)+VLOOKUP($AT58, INDIRECT(ADDRESS($AF$4, COLUMN()-$AF$2-EX$3)&amp;":"&amp;ADDRESS($AF$5, COLUMN()-$AF$1-EX$3)), EX$3, FALSE)</f>
        <v>82</v>
      </c>
      <c r="EY58" cm="1">
        <f t="array" aca="1" ref="EY58" ca="1">INDIRECT(ADDRESS(ROW(), EY$3-$AF$1+$AF$3))+VLOOKUP($AS58, INDIRECT(ADDRESS($AF$4, COLUMN()-$AF$2-EY$3)&amp;":"&amp;ADDRESS($AF$5, COLUMN()-$AF$1-EY$3)), EY$3, FALSE)+VLOOKUP($AT58, INDIRECT(ADDRESS($AF$4, COLUMN()-$AF$2-EY$3)&amp;":"&amp;ADDRESS($AF$5, COLUMN()-$AF$1-EY$3)), EY$3, FALSE)</f>
        <v>68</v>
      </c>
      <c r="EZ58" cm="1">
        <f t="array" aca="1" ref="EZ58" ca="1">INDIRECT(ADDRESS(ROW(), EZ$3-$AF$1+$AF$3))+VLOOKUP($AS58, INDIRECT(ADDRESS($AF$4, COLUMN()-$AF$2-EZ$3)&amp;":"&amp;ADDRESS($AF$5, COLUMN()-$AF$1-EZ$3)), EZ$3, FALSE)+VLOOKUP($AT58, INDIRECT(ADDRESS($AF$4, COLUMN()-$AF$2-EZ$3)&amp;":"&amp;ADDRESS($AF$5, COLUMN()-$AF$1-EZ$3)), EZ$3, FALSE)</f>
        <v>94</v>
      </c>
      <c r="FA58" cm="1">
        <f t="array" aca="1" ref="FA58" ca="1">INDIRECT(ADDRESS(ROW(), FA$3-$AF$1+$AF$3))+VLOOKUP($AS58, INDIRECT(ADDRESS($AF$4, COLUMN()-$AF$2-FA$3)&amp;":"&amp;ADDRESS($AF$5, COLUMN()-$AF$1-FA$3)), FA$3, FALSE)+VLOOKUP($AT58, INDIRECT(ADDRESS($AF$4, COLUMN()-$AF$2-FA$3)&amp;":"&amp;ADDRESS($AF$5, COLUMN()-$AF$1-FA$3)), FA$3, FALSE)</f>
        <v>136</v>
      </c>
      <c r="FB58" cm="1">
        <f t="array" aca="1" ref="FB58" ca="1">INDIRECT(ADDRESS(ROW(), FB$3-$AF$1+$AF$3))+VLOOKUP($AS58, INDIRECT(ADDRESS($AF$4, COLUMN()-$AF$2-FB$3)&amp;":"&amp;ADDRESS($AF$5, COLUMN()-$AF$1-FB$3)), FB$3, FALSE)+VLOOKUP($AT58, INDIRECT(ADDRESS($AF$4, COLUMN()-$AF$2-FB$3)&amp;":"&amp;ADDRESS($AF$5, COLUMN()-$AF$1-FB$3)), FB$3, FALSE)</f>
        <v>117</v>
      </c>
      <c r="FC58" cm="1">
        <f t="array" aca="1" ref="FC58" ca="1">INDIRECT(ADDRESS(ROW(), FC$3-$AF$1+$AF$3))+VLOOKUP($AS58, INDIRECT(ADDRESS($AF$4, COLUMN()-$AF$2-FC$3)&amp;":"&amp;ADDRESS($AF$5, COLUMN()-$AF$1-FC$3)), FC$3, FALSE)+VLOOKUP($AT58, INDIRECT(ADDRESS($AF$4, COLUMN()-$AF$2-FC$3)&amp;":"&amp;ADDRESS($AF$5, COLUMN()-$AF$1-FC$3)), FC$3, FALSE)</f>
        <v>156</v>
      </c>
      <c r="FD58" cm="1">
        <f t="array" aca="1" ref="FD58" ca="1">INDIRECT(ADDRESS(ROW(), FD$3-$AF$1+$AF$3))+VLOOKUP($AS58, INDIRECT(ADDRESS($AF$4, COLUMN()-$AF$2-FD$3)&amp;":"&amp;ADDRESS($AF$5, COLUMN()-$AF$1-FD$3)), FD$3, FALSE)+VLOOKUP($AT58, INDIRECT(ADDRESS($AF$4, COLUMN()-$AF$2-FD$3)&amp;":"&amp;ADDRESS($AF$5, COLUMN()-$AF$1-FD$3)), FD$3, FALSE)</f>
        <v>68</v>
      </c>
      <c r="FE58" cm="1">
        <f t="array" aca="1" ref="FE58" ca="1">INDIRECT(ADDRESS(ROW(), FE$3-$AF$1+$AF$3))+VLOOKUP($AS58, INDIRECT(ADDRESS($AF$4, COLUMN()-$AF$2-FE$3)&amp;":"&amp;ADDRESS($AF$5, COLUMN()-$AF$1-FE$3)), FE$3, FALSE)+VLOOKUP($AT58, INDIRECT(ADDRESS($AF$4, COLUMN()-$AF$2-FE$3)&amp;":"&amp;ADDRESS($AF$5, COLUMN()-$AF$1-FE$3)), FE$3, FALSE)</f>
        <v>17</v>
      </c>
      <c r="FF58" t="str">
        <f>LEFT($AH58, 1)&amp;RIGHT($A58, 1)</f>
        <v>VB</v>
      </c>
      <c r="FG58" t="str">
        <f>RIGHT($A58, 1)&amp;RIGHT($AH58, 1)</f>
        <v>BF</v>
      </c>
      <c r="FH58" s="2" t="str">
        <f t="shared" si="149"/>
        <v>VF</v>
      </c>
      <c r="FI58" s="2" cm="1">
        <f t="array" aca="1" ref="FI58" ca="1">INDIRECT(ADDRESS(ROW(), FI$3-$AF$1+$AF$3))+VLOOKUP($AS58, INDIRECT(ADDRESS($AF$4, COLUMN()-$AF$2-FI$3)&amp;":"&amp;ADDRESS($AF$5, COLUMN()-$AF$1-FI$3)), FI$3, FALSE)+VLOOKUP($AT58, INDIRECT(ADDRESS($AF$4, COLUMN()-$AF$2-FI$3)&amp;":"&amp;ADDRESS($AF$5, COLUMN()-$AF$1-FI$3)), FI$3, FALSE)</f>
        <v>102</v>
      </c>
      <c r="FJ58" s="2" cm="1">
        <f t="array" aca="1" ref="FJ58" ca="1">INDIRECT(ADDRESS(ROW(), FJ$3-$AF$1+$AF$3))+VLOOKUP($AS58, INDIRECT(ADDRESS($AF$4, COLUMN()-$AF$2-FJ$3)&amp;":"&amp;ADDRESS($AF$5, COLUMN()-$AF$1-FJ$3)), FJ$3, FALSE)+VLOOKUP($AT58, INDIRECT(ADDRESS($AF$4, COLUMN()-$AF$2-FJ$3)&amp;":"&amp;ADDRESS($AF$5, COLUMN()-$AF$1-FJ$3)), FJ$3, FALSE)</f>
        <v>443</v>
      </c>
      <c r="FK58" s="2" cm="1">
        <f t="array" aca="1" ref="FK58" ca="1">INDIRECT(ADDRESS(ROW(), FK$3-$AF$1+$AF$3))+VLOOKUP($AS58, INDIRECT(ADDRESS($AF$4, COLUMN()-$AF$2-FK$3)&amp;":"&amp;ADDRESS($AF$5, COLUMN()-$AF$1-FK$3)), FK$3, FALSE)+VLOOKUP($AT58, INDIRECT(ADDRESS($AF$4, COLUMN()-$AF$2-FK$3)&amp;":"&amp;ADDRESS($AF$5, COLUMN()-$AF$1-FK$3)), FK$3, FALSE)</f>
        <v>153</v>
      </c>
      <c r="FL58" s="2" cm="1">
        <f t="array" aca="1" ref="FL58" ca="1">INDIRECT(ADDRESS(ROW(), FL$3-$AF$1+$AF$3))+VLOOKUP($AS58, INDIRECT(ADDRESS($AF$4, COLUMN()-$AF$2-FL$3)&amp;":"&amp;ADDRESS($AF$5, COLUMN()-$AF$1-FL$3)), FL$3, FALSE)+VLOOKUP($AT58, INDIRECT(ADDRESS($AF$4, COLUMN()-$AF$2-FL$3)&amp;":"&amp;ADDRESS($AF$5, COLUMN()-$AF$1-FL$3)), FL$3, FALSE)</f>
        <v>145</v>
      </c>
      <c r="FM58" s="2" cm="1">
        <f t="array" aca="1" ref="FM58" ca="1">INDIRECT(ADDRESS(ROW(), FM$3-$AF$1+$AF$3))+VLOOKUP($AS58, INDIRECT(ADDRESS($AF$4, COLUMN()-$AF$2-FM$3)&amp;":"&amp;ADDRESS($AF$5, COLUMN()-$AF$1-FM$3)), FM$3, FALSE)+VLOOKUP($AT58, INDIRECT(ADDRESS($AF$4, COLUMN()-$AF$2-FM$3)&amp;":"&amp;ADDRESS($AF$5, COLUMN()-$AF$1-FM$3)), FM$3, FALSE)</f>
        <v>196</v>
      </c>
      <c r="FN58" s="2" cm="1">
        <f t="array" aca="1" ref="FN58" ca="1">INDIRECT(ADDRESS(ROW(), FN$3-$AF$1+$AF$3))+VLOOKUP($AS58, INDIRECT(ADDRESS($AF$4, COLUMN()-$AF$2-FN$3)&amp;":"&amp;ADDRESS($AF$5, COLUMN()-$AF$1-FN$3)), FN$3, FALSE)+VLOOKUP($AT58, INDIRECT(ADDRESS($AF$4, COLUMN()-$AF$2-FN$3)&amp;":"&amp;ADDRESS($AF$5, COLUMN()-$AF$1-FN$3)), FN$3, FALSE)</f>
        <v>249</v>
      </c>
      <c r="FO58" s="2" cm="1">
        <f t="array" aca="1" ref="FO58" ca="1">INDIRECT(ADDRESS(ROW(), FO$3-$AF$1+$AF$3))+VLOOKUP($AS58, INDIRECT(ADDRESS($AF$4, COLUMN()-$AF$2-FO$3)&amp;":"&amp;ADDRESS($AF$5, COLUMN()-$AF$1-FO$3)), FO$3, FALSE)+VLOOKUP($AT58, INDIRECT(ADDRESS($AF$4, COLUMN()-$AF$2-FO$3)&amp;":"&amp;ADDRESS($AF$5, COLUMN()-$AF$1-FO$3)), FO$3, FALSE)</f>
        <v>240</v>
      </c>
      <c r="FP58" s="2" cm="1">
        <f t="array" aca="1" ref="FP58" ca="1">INDIRECT(ADDRESS(ROW(), FP$3-$AF$1+$AF$3))+VLOOKUP($AS58, INDIRECT(ADDRESS($AF$4, COLUMN()-$AF$2-FP$3)&amp;":"&amp;ADDRESS($AF$5, COLUMN()-$AF$1-FP$3)), FP$3, FALSE)+VLOOKUP($AT58, INDIRECT(ADDRESS($AF$4, COLUMN()-$AF$2-FP$3)&amp;":"&amp;ADDRESS($AF$5, COLUMN()-$AF$1-FP$3)), FP$3, FALSE)</f>
        <v>320</v>
      </c>
      <c r="FQ58" s="2" cm="1">
        <f t="array" aca="1" ref="FQ58" ca="1">INDIRECT(ADDRESS(ROW(), FQ$3-$AF$1+$AF$3))+VLOOKUP($AS58, INDIRECT(ADDRESS($AF$4, COLUMN()-$AF$2-FQ$3)&amp;":"&amp;ADDRESS($AF$5, COLUMN()-$AF$1-FQ$3)), FQ$3, FALSE)+VLOOKUP($AT58, INDIRECT(ADDRESS($AF$4, COLUMN()-$AF$2-FQ$3)&amp;":"&amp;ADDRESS($AF$5, COLUMN()-$AF$1-FQ$3)), FQ$3, FALSE)</f>
        <v>158</v>
      </c>
      <c r="FR58" s="2" cm="1">
        <f t="array" aca="1" ref="FR58" ca="1">INDIRECT(ADDRESS(ROW(), FR$3-$AF$1+$AF$3))+VLOOKUP($AS58, INDIRECT(ADDRESS($AF$4, COLUMN()-$AF$2-FR$3)&amp;":"&amp;ADDRESS($AF$5, COLUMN()-$AF$1-FR$3)), FR$3, FALSE)+VLOOKUP($AT58, INDIRECT(ADDRESS($AF$4, COLUMN()-$AF$2-FR$3)&amp;":"&amp;ADDRESS($AF$5, COLUMN()-$AF$1-FR$3)), FR$3, FALSE)</f>
        <v>41</v>
      </c>
      <c r="FS58" s="2" t="str">
        <f>LEFT($AH58, 1)&amp;RIGHT($A58, 1)</f>
        <v>VB</v>
      </c>
      <c r="FT58" s="2" t="str">
        <f>RIGHT($A58, 1)&amp;RIGHT($AH58, 1)</f>
        <v>BF</v>
      </c>
      <c r="FU58" s="2" t="str">
        <f t="shared" si="150"/>
        <v>VF</v>
      </c>
      <c r="FV58" s="2" cm="1">
        <f t="array" aca="1" ref="FV58" ca="1">INDIRECT(ADDRESS(ROW(), FV$3-$AF$1+$AF$3))+VLOOKUP($AS58, INDIRECT(ADDRESS($AF$4, COLUMN()-$AF$2-FV$3)&amp;":"&amp;ADDRESS($AF$5, COLUMN()-$AF$1-FV$3)), FV$3, FALSE)+VLOOKUP($AT58, INDIRECT(ADDRESS($AF$4, COLUMN()-$AF$2-FV$3)&amp;":"&amp;ADDRESS($AF$5, COLUMN()-$AF$1-FV$3)), FV$3, FALSE)</f>
        <v>216</v>
      </c>
      <c r="FW58" s="2" cm="1">
        <f t="array" aca="1" ref="FW58" ca="1">INDIRECT(ADDRESS(ROW(), FW$3-$AF$1+$AF$3))+VLOOKUP($AS58, INDIRECT(ADDRESS($AF$4, COLUMN()-$AF$2-FW$3)&amp;":"&amp;ADDRESS($AF$5, COLUMN()-$AF$1-FW$3)), FW$3, FALSE)+VLOOKUP($AT58, INDIRECT(ADDRESS($AF$4, COLUMN()-$AF$2-FW$3)&amp;":"&amp;ADDRESS($AF$5, COLUMN()-$AF$1-FW$3)), FW$3, FALSE)</f>
        <v>867</v>
      </c>
      <c r="FX58" s="2" cm="1">
        <f t="array" aca="1" ref="FX58" ca="1">INDIRECT(ADDRESS(ROW(), FX$3-$AF$1+$AF$3))+VLOOKUP($AS58, INDIRECT(ADDRESS($AF$4, COLUMN()-$AF$2-FX$3)&amp;":"&amp;ADDRESS($AF$5, COLUMN()-$AF$1-FX$3)), FX$3, FALSE)+VLOOKUP($AT58, INDIRECT(ADDRESS($AF$4, COLUMN()-$AF$2-FX$3)&amp;":"&amp;ADDRESS($AF$5, COLUMN()-$AF$1-FX$3)), FX$3, FALSE)</f>
        <v>291</v>
      </c>
      <c r="FY58" s="2" cm="1">
        <f t="array" aca="1" ref="FY58" ca="1">INDIRECT(ADDRESS(ROW(), FY$3-$AF$1+$AF$3))+VLOOKUP($AS58, INDIRECT(ADDRESS($AF$4, COLUMN()-$AF$2-FY$3)&amp;":"&amp;ADDRESS($AF$5, COLUMN()-$AF$1-FY$3)), FY$3, FALSE)+VLOOKUP($AT58, INDIRECT(ADDRESS($AF$4, COLUMN()-$AF$2-FY$3)&amp;":"&amp;ADDRESS($AF$5, COLUMN()-$AF$1-FY$3)), FY$3, FALSE)</f>
        <v>291</v>
      </c>
      <c r="FZ58" s="2" cm="1">
        <f t="array" aca="1" ref="FZ58" ca="1">INDIRECT(ADDRESS(ROW(), FZ$3-$AF$1+$AF$3))+VLOOKUP($AS58, INDIRECT(ADDRESS($AF$4, COLUMN()-$AF$2-FZ$3)&amp;":"&amp;ADDRESS($AF$5, COLUMN()-$AF$1-FZ$3)), FZ$3, FALSE)+VLOOKUP($AT58, INDIRECT(ADDRESS($AF$4, COLUMN()-$AF$2-FZ$3)&amp;":"&amp;ADDRESS($AF$5, COLUMN()-$AF$1-FZ$3)), FZ$3, FALSE)</f>
        <v>404</v>
      </c>
      <c r="GA58" s="2" cm="1">
        <f t="array" aca="1" ref="GA58" ca="1">INDIRECT(ADDRESS(ROW(), GA$3-$AF$1+$AF$3))+VLOOKUP($AS58, INDIRECT(ADDRESS($AF$4, COLUMN()-$AF$2-GA$3)&amp;":"&amp;ADDRESS($AF$5, COLUMN()-$AF$1-GA$3)), GA$3, FALSE)+VLOOKUP($AT58, INDIRECT(ADDRESS($AF$4, COLUMN()-$AF$2-GA$3)&amp;":"&amp;ADDRESS($AF$5, COLUMN()-$AF$1-GA$3)), GA$3, FALSE)</f>
        <v>471</v>
      </c>
      <c r="GB58" s="2" cm="1">
        <f t="array" aca="1" ref="GB58" ca="1">INDIRECT(ADDRESS(ROW(), GB$3-$AF$1+$AF$3))+VLOOKUP($AS58, INDIRECT(ADDRESS($AF$4, COLUMN()-$AF$2-GB$3)&amp;":"&amp;ADDRESS($AF$5, COLUMN()-$AF$1-GB$3)), GB$3, FALSE)+VLOOKUP($AT58, INDIRECT(ADDRESS($AF$4, COLUMN()-$AF$2-GB$3)&amp;":"&amp;ADDRESS($AF$5, COLUMN()-$AF$1-GB$3)), GB$3, FALSE)</f>
        <v>481</v>
      </c>
      <c r="GC58" s="2" cm="1">
        <f t="array" aca="1" ref="GC58" ca="1">INDIRECT(ADDRESS(ROW(), GC$3-$AF$1+$AF$3))+VLOOKUP($AS58, INDIRECT(ADDRESS($AF$4, COLUMN()-$AF$2-GC$3)&amp;":"&amp;ADDRESS($AF$5, COLUMN()-$AF$1-GC$3)), GC$3, FALSE)+VLOOKUP($AT58, INDIRECT(ADDRESS($AF$4, COLUMN()-$AF$2-GC$3)&amp;":"&amp;ADDRESS($AF$5, COLUMN()-$AF$1-GC$3)), GC$3, FALSE)</f>
        <v>660</v>
      </c>
      <c r="GD58" s="2" cm="1">
        <f t="array" aca="1" ref="GD58" ca="1">INDIRECT(ADDRESS(ROW(), GD$3-$AF$1+$AF$3))+VLOOKUP($AS58, INDIRECT(ADDRESS($AF$4, COLUMN()-$AF$2-GD$3)&amp;":"&amp;ADDRESS($AF$5, COLUMN()-$AF$1-GD$3)), GD$3, FALSE)+VLOOKUP($AT58, INDIRECT(ADDRESS($AF$4, COLUMN()-$AF$2-GD$3)&amp;":"&amp;ADDRESS($AF$5, COLUMN()-$AF$1-GD$3)), GD$3, FALSE)</f>
        <v>321</v>
      </c>
      <c r="GE58" s="2" cm="1">
        <f t="array" aca="1" ref="GE58" ca="1">INDIRECT(ADDRESS(ROW(), GE$3-$AF$1+$AF$3))+VLOOKUP($AS58, INDIRECT(ADDRESS($AF$4, COLUMN()-$AF$2-GE$3)&amp;":"&amp;ADDRESS($AF$5, COLUMN()-$AF$1-GE$3)), GE$3, FALSE)+VLOOKUP($AT58, INDIRECT(ADDRESS($AF$4, COLUMN()-$AF$2-GE$3)&amp;":"&amp;ADDRESS($AF$5, COLUMN()-$AF$1-GE$3)), GE$3, FALSE)</f>
        <v>93</v>
      </c>
      <c r="GF58" s="2" t="str">
        <f>LEFT($AH58, 1)&amp;RIGHT($A58, 1)</f>
        <v>VB</v>
      </c>
      <c r="GG58" s="2" t="str">
        <f>RIGHT($A58, 1)&amp;RIGHT($AH58, 1)</f>
        <v>BF</v>
      </c>
      <c r="GH58" s="2" t="str">
        <f t="shared" si="151"/>
        <v>VF</v>
      </c>
      <c r="GI58" s="2" cm="1">
        <f t="array" aca="1" ref="GI58" ca="1">INDIRECT(ADDRESS(ROW(), GI$3-$AF$1+$AF$3))+VLOOKUP($AS58, INDIRECT(ADDRESS($AF$4, COLUMN()-$AF$2-GI$3)&amp;":"&amp;ADDRESS($AF$5, COLUMN()-$AF$1-GI$3)), GI$3, FALSE)+VLOOKUP($AT58, INDIRECT(ADDRESS($AF$4, COLUMN()-$AF$2-GI$3)&amp;":"&amp;ADDRESS($AF$5, COLUMN()-$AF$1-GI$3)), GI$3, FALSE)</f>
        <v>437</v>
      </c>
      <c r="GJ58" s="2" cm="1">
        <f t="array" aca="1" ref="GJ58" ca="1">INDIRECT(ADDRESS(ROW(), GJ$3-$AF$1+$AF$3))+VLOOKUP($AS58, INDIRECT(ADDRESS($AF$4, COLUMN()-$AF$2-GJ$3)&amp;":"&amp;ADDRESS($AF$5, COLUMN()-$AF$1-GJ$3)), GJ$3, FALSE)+VLOOKUP($AT58, INDIRECT(ADDRESS($AF$4, COLUMN()-$AF$2-GJ$3)&amp;":"&amp;ADDRESS($AF$5, COLUMN()-$AF$1-GJ$3)), GJ$3, FALSE)</f>
        <v>1669</v>
      </c>
      <c r="GK58" s="2" cm="1">
        <f t="array" aca="1" ref="GK58" ca="1">INDIRECT(ADDRESS(ROW(), GK$3-$AF$1+$AF$3))+VLOOKUP($AS58, INDIRECT(ADDRESS($AF$4, COLUMN()-$AF$2-GK$3)&amp;":"&amp;ADDRESS($AF$5, COLUMN()-$AF$1-GK$3)), GK$3, FALSE)+VLOOKUP($AT58, INDIRECT(ADDRESS($AF$4, COLUMN()-$AF$2-GK$3)&amp;":"&amp;ADDRESS($AF$5, COLUMN()-$AF$1-GK$3)), GK$3, FALSE)</f>
        <v>556</v>
      </c>
      <c r="GL58" s="2" cm="1">
        <f t="array" aca="1" ref="GL58" ca="1">INDIRECT(ADDRESS(ROW(), GL$3-$AF$1+$AF$3))+VLOOKUP($AS58, INDIRECT(ADDRESS($AF$4, COLUMN()-$AF$2-GL$3)&amp;":"&amp;ADDRESS($AF$5, COLUMN()-$AF$1-GL$3)), GL$3, FALSE)+VLOOKUP($AT58, INDIRECT(ADDRESS($AF$4, COLUMN()-$AF$2-GL$3)&amp;":"&amp;ADDRESS($AF$5, COLUMN()-$AF$1-GL$3)), GL$3, FALSE)</f>
        <v>598</v>
      </c>
      <c r="GM58" s="2" cm="1">
        <f t="array" aca="1" ref="GM58" ca="1">INDIRECT(ADDRESS(ROW(), GM$3-$AF$1+$AF$3))+VLOOKUP($AS58, INDIRECT(ADDRESS($AF$4, COLUMN()-$AF$2-GM$3)&amp;":"&amp;ADDRESS($AF$5, COLUMN()-$AF$1-GM$3)), GM$3, FALSE)+VLOOKUP($AT58, INDIRECT(ADDRESS($AF$4, COLUMN()-$AF$2-GM$3)&amp;":"&amp;ADDRESS($AF$5, COLUMN()-$AF$1-GM$3)), GM$3, FALSE)</f>
        <v>815</v>
      </c>
      <c r="GN58" s="2" cm="1">
        <f t="array" aca="1" ref="GN58" ca="1">INDIRECT(ADDRESS(ROW(), GN$3-$AF$1+$AF$3))+VLOOKUP($AS58, INDIRECT(ADDRESS($AF$4, COLUMN()-$AF$2-GN$3)&amp;":"&amp;ADDRESS($AF$5, COLUMN()-$AF$1-GN$3)), GN$3, FALSE)+VLOOKUP($AT58, INDIRECT(ADDRESS($AF$4, COLUMN()-$AF$2-GN$3)&amp;":"&amp;ADDRESS($AF$5, COLUMN()-$AF$1-GN$3)), GN$3, FALSE)</f>
        <v>890</v>
      </c>
      <c r="GO58" s="2" cm="1">
        <f t="array" aca="1" ref="GO58" ca="1">INDIRECT(ADDRESS(ROW(), GO$3-$AF$1+$AF$3))+VLOOKUP($AS58, INDIRECT(ADDRESS($AF$4, COLUMN()-$AF$2-GO$3)&amp;":"&amp;ADDRESS($AF$5, COLUMN()-$AF$1-GO$3)), GO$3, FALSE)+VLOOKUP($AT58, INDIRECT(ADDRESS($AF$4, COLUMN()-$AF$2-GO$3)&amp;":"&amp;ADDRESS($AF$5, COLUMN()-$AF$1-GO$3)), GO$3, FALSE)</f>
        <v>979</v>
      </c>
      <c r="GP58" s="2" cm="1">
        <f t="array" aca="1" ref="GP58" ca="1">INDIRECT(ADDRESS(ROW(), GP$3-$AF$1+$AF$3))+VLOOKUP($AS58, INDIRECT(ADDRESS($AF$4, COLUMN()-$AF$2-GP$3)&amp;":"&amp;ADDRESS($AF$5, COLUMN()-$AF$1-GP$3)), GP$3, FALSE)+VLOOKUP($AT58, INDIRECT(ADDRESS($AF$4, COLUMN()-$AF$2-GP$3)&amp;":"&amp;ADDRESS($AF$5, COLUMN()-$AF$1-GP$3)), GP$3, FALSE)</f>
        <v>1362</v>
      </c>
      <c r="GQ58" s="2" cm="1">
        <f t="array" aca="1" ref="GQ58" ca="1">INDIRECT(ADDRESS(ROW(), GQ$3-$AF$1+$AF$3))+VLOOKUP($AS58, INDIRECT(ADDRESS($AF$4, COLUMN()-$AF$2-GQ$3)&amp;":"&amp;ADDRESS($AF$5, COLUMN()-$AF$1-GQ$3)), GQ$3, FALSE)+VLOOKUP($AT58, INDIRECT(ADDRESS($AF$4, COLUMN()-$AF$2-GQ$3)&amp;":"&amp;ADDRESS($AF$5, COLUMN()-$AF$1-GQ$3)), GQ$3, FALSE)</f>
        <v>683</v>
      </c>
      <c r="GR58" s="2" cm="1">
        <f t="array" aca="1" ref="GR58" ca="1">INDIRECT(ADDRESS(ROW(), GR$3-$AF$1+$AF$3))+VLOOKUP($AS58, INDIRECT(ADDRESS($AF$4, COLUMN()-$AF$2-GR$3)&amp;":"&amp;ADDRESS($AF$5, COLUMN()-$AF$1-GR$3)), GR$3, FALSE)+VLOOKUP($AT58, INDIRECT(ADDRESS($AF$4, COLUMN()-$AF$2-GR$3)&amp;":"&amp;ADDRESS($AF$5, COLUMN()-$AF$1-GR$3)), GR$3, FALSE)</f>
        <v>202</v>
      </c>
      <c r="GS58" s="2" t="str">
        <f>LEFT($AH58, 1)&amp;RIGHT($A58, 1)</f>
        <v>VB</v>
      </c>
      <c r="GT58" s="2" t="str">
        <f>RIGHT($A58, 1)&amp;RIGHT($AH58, 1)</f>
        <v>BF</v>
      </c>
      <c r="GU58" s="2" t="str">
        <f t="shared" si="152"/>
        <v>VF</v>
      </c>
      <c r="GV58" s="2" cm="1">
        <f t="array" aca="1" ref="GV58" ca="1">INDIRECT(ADDRESS(ROW(), GV$3-$AF$1+$AF$3))+VLOOKUP($AS58, INDIRECT(ADDRESS($AF$4, COLUMN()-$AF$2-GV$3)&amp;":"&amp;ADDRESS($AF$5, COLUMN()-$AF$1-GV$3)), GV$3, FALSE)+VLOOKUP($AT58, INDIRECT(ADDRESS($AF$4, COLUMN()-$AF$2-GV$3)&amp;":"&amp;ADDRESS($AF$5, COLUMN()-$AF$1-GV$3)), GV$3, FALSE)</f>
        <v>900</v>
      </c>
      <c r="GW58" s="2" cm="1">
        <f t="array" aca="1" ref="GW58" ca="1">INDIRECT(ADDRESS(ROW(), GW$3-$AF$1+$AF$3))+VLOOKUP($AS58, INDIRECT(ADDRESS($AF$4, COLUMN()-$AF$2-GW$3)&amp;":"&amp;ADDRESS($AF$5, COLUMN()-$AF$1-GW$3)), GW$3, FALSE)+VLOOKUP($AT58, INDIRECT(ADDRESS($AF$4, COLUMN()-$AF$2-GW$3)&amp;":"&amp;ADDRESS($AF$5, COLUMN()-$AF$1-GW$3)), GW$3, FALSE)</f>
        <v>3274</v>
      </c>
      <c r="GX58" s="2" cm="1">
        <f t="array" aca="1" ref="GX58" ca="1">INDIRECT(ADDRESS(ROW(), GX$3-$AF$1+$AF$3))+VLOOKUP($AS58, INDIRECT(ADDRESS($AF$4, COLUMN()-$AF$2-GX$3)&amp;":"&amp;ADDRESS($AF$5, COLUMN()-$AF$1-GX$3)), GX$3, FALSE)+VLOOKUP($AT58, INDIRECT(ADDRESS($AF$4, COLUMN()-$AF$2-GX$3)&amp;":"&amp;ADDRESS($AF$5, COLUMN()-$AF$1-GX$3)), GX$3, FALSE)</f>
        <v>1061</v>
      </c>
      <c r="GY58" s="2" cm="1">
        <f t="array" aca="1" ref="GY58" ca="1">INDIRECT(ADDRESS(ROW(), GY$3-$AF$1+$AF$3))+VLOOKUP($AS58, INDIRECT(ADDRESS($AF$4, COLUMN()-$AF$2-GY$3)&amp;":"&amp;ADDRESS($AF$5, COLUMN()-$AF$1-GY$3)), GY$3, FALSE)+VLOOKUP($AT58, INDIRECT(ADDRESS($AF$4, COLUMN()-$AF$2-GY$3)&amp;":"&amp;ADDRESS($AF$5, COLUMN()-$AF$1-GY$3)), GY$3, FALSE)</f>
        <v>1179</v>
      </c>
      <c r="GZ58" s="2" cm="1">
        <f t="array" aca="1" ref="GZ58" ca="1">INDIRECT(ADDRESS(ROW(), GZ$3-$AF$1+$AF$3))+VLOOKUP($AS58, INDIRECT(ADDRESS($AF$4, COLUMN()-$AF$2-GZ$3)&amp;":"&amp;ADDRESS($AF$5, COLUMN()-$AF$1-GZ$3)), GZ$3, FALSE)+VLOOKUP($AT58, INDIRECT(ADDRESS($AF$4, COLUMN()-$AF$2-GZ$3)&amp;":"&amp;ADDRESS($AF$5, COLUMN()-$AF$1-GZ$3)), GZ$3, FALSE)</f>
        <v>1648</v>
      </c>
      <c r="HA58" s="2" cm="1">
        <f t="array" aca="1" ref="HA58" ca="1">INDIRECT(ADDRESS(ROW(), HA$3-$AF$1+$AF$3))+VLOOKUP($AS58, INDIRECT(ADDRESS($AF$4, COLUMN()-$AF$2-HA$3)&amp;":"&amp;ADDRESS($AF$5, COLUMN()-$AF$1-HA$3)), HA$3, FALSE)+VLOOKUP($AT58, INDIRECT(ADDRESS($AF$4, COLUMN()-$AF$2-HA$3)&amp;":"&amp;ADDRESS($AF$5, COLUMN()-$AF$1-HA$3)), HA$3, FALSE)</f>
        <v>1701</v>
      </c>
      <c r="HB58" s="2" cm="1">
        <f t="array" aca="1" ref="HB58" ca="1">INDIRECT(ADDRESS(ROW(), HB$3-$AF$1+$AF$3))+VLOOKUP($AS58, INDIRECT(ADDRESS($AF$4, COLUMN()-$AF$2-HB$3)&amp;":"&amp;ADDRESS($AF$5, COLUMN()-$AF$1-HB$3)), HB$3, FALSE)+VLOOKUP($AT58, INDIRECT(ADDRESS($AF$4, COLUMN()-$AF$2-HB$3)&amp;":"&amp;ADDRESS($AF$5, COLUMN()-$AF$1-HB$3)), HB$3, FALSE)</f>
        <v>1976</v>
      </c>
      <c r="HC58" s="2" cm="1">
        <f t="array" aca="1" ref="HC58" ca="1">INDIRECT(ADDRESS(ROW(), HC$3-$AF$1+$AF$3))+VLOOKUP($AS58, INDIRECT(ADDRESS($AF$4, COLUMN()-$AF$2-HC$3)&amp;":"&amp;ADDRESS($AF$5, COLUMN()-$AF$1-HC$3)), HC$3, FALSE)+VLOOKUP($AT58, INDIRECT(ADDRESS($AF$4, COLUMN()-$AF$2-HC$3)&amp;":"&amp;ADDRESS($AF$5, COLUMN()-$AF$1-HC$3)), HC$3, FALSE)</f>
        <v>2808</v>
      </c>
      <c r="HD58" s="2" cm="1">
        <f t="array" aca="1" ref="HD58" ca="1">INDIRECT(ADDRESS(ROW(), HD$3-$AF$1+$AF$3))+VLOOKUP($AS58, INDIRECT(ADDRESS($AF$4, COLUMN()-$AF$2-HD$3)&amp;":"&amp;ADDRESS($AF$5, COLUMN()-$AF$1-HD$3)), HD$3, FALSE)+VLOOKUP($AT58, INDIRECT(ADDRESS($AF$4, COLUMN()-$AF$2-HD$3)&amp;":"&amp;ADDRESS($AF$5, COLUMN()-$AF$1-HD$3)), HD$3, FALSE)</f>
        <v>1404</v>
      </c>
      <c r="HE58" s="2" cm="1">
        <f t="array" aca="1" ref="HE58" ca="1">INDIRECT(ADDRESS(ROW(), HE$3-$AF$1+$AF$3))+VLOOKUP($AS58, INDIRECT(ADDRESS($AF$4, COLUMN()-$AF$2-HE$3)&amp;":"&amp;ADDRESS($AF$5, COLUMN()-$AF$1-HE$3)), HE$3, FALSE)+VLOOKUP($AT58, INDIRECT(ADDRESS($AF$4, COLUMN()-$AF$2-HE$3)&amp;":"&amp;ADDRESS($AF$5, COLUMN()-$AF$1-HE$3)), HE$3, FALSE)</f>
        <v>432</v>
      </c>
      <c r="HF58" s="2" t="str">
        <f>LEFT($AH58, 1)&amp;RIGHT($A58, 1)</f>
        <v>VB</v>
      </c>
      <c r="HG58" s="2" t="str">
        <f>RIGHT($A58, 1)&amp;RIGHT($AH58, 1)</f>
        <v>BF</v>
      </c>
      <c r="HH58" s="2" t="str">
        <f t="shared" si="153"/>
        <v>VF</v>
      </c>
      <c r="HI58" s="2" cm="1">
        <f t="array" aca="1" ref="HI58" ca="1">INDIRECT(ADDRESS(ROW(), HI$3-$AF$1+$AF$3))+VLOOKUP($AS58, INDIRECT(ADDRESS($AF$4, COLUMN()-$AF$2-HI$3)&amp;":"&amp;ADDRESS($AF$5, COLUMN()-$AF$1-HI$3)), HI$3, FALSE)+VLOOKUP($AT58, INDIRECT(ADDRESS($AF$4, COLUMN()-$AF$2-HI$3)&amp;":"&amp;ADDRESS($AF$5, COLUMN()-$AF$1-HI$3)), HI$3, FALSE)</f>
        <v>1830</v>
      </c>
      <c r="HJ58" s="2" cm="1">
        <f t="array" aca="1" ref="HJ58" ca="1">INDIRECT(ADDRESS(ROW(), HJ$3-$AF$1+$AF$3))+VLOOKUP($AS58, INDIRECT(ADDRESS($AF$4, COLUMN()-$AF$2-HJ$3)&amp;":"&amp;ADDRESS($AF$5, COLUMN()-$AF$1-HJ$3)), HJ$3, FALSE)+VLOOKUP($AT58, INDIRECT(ADDRESS($AF$4, COLUMN()-$AF$2-HJ$3)&amp;":"&amp;ADDRESS($AF$5, COLUMN()-$AF$1-HJ$3)), HJ$3, FALSE)</f>
        <v>6416</v>
      </c>
      <c r="HK58" s="2" cm="1">
        <f t="array" aca="1" ref="HK58" ca="1">INDIRECT(ADDRESS(ROW(), HK$3-$AF$1+$AF$3))+VLOOKUP($AS58, INDIRECT(ADDRESS($AF$4, COLUMN()-$AF$2-HK$3)&amp;":"&amp;ADDRESS($AF$5, COLUMN()-$AF$1-HK$3)), HK$3, FALSE)+VLOOKUP($AT58, INDIRECT(ADDRESS($AF$4, COLUMN()-$AF$2-HK$3)&amp;":"&amp;ADDRESS($AF$5, COLUMN()-$AF$1-HK$3)), HK$3, FALSE)</f>
        <v>2052</v>
      </c>
      <c r="HL58" s="2" cm="1">
        <f t="array" aca="1" ref="HL58" ca="1">INDIRECT(ADDRESS(ROW(), HL$3-$AF$1+$AF$3))+VLOOKUP($AS58, INDIRECT(ADDRESS($AF$4, COLUMN()-$AF$2-HL$3)&amp;":"&amp;ADDRESS($AF$5, COLUMN()-$AF$1-HL$3)), HL$3, FALSE)+VLOOKUP($AT58, INDIRECT(ADDRESS($AF$4, COLUMN()-$AF$2-HL$3)&amp;":"&amp;ADDRESS($AF$5, COLUMN()-$AF$1-HL$3)), HL$3, FALSE)</f>
        <v>2402</v>
      </c>
      <c r="HM58" s="2" cm="1">
        <f t="array" aca="1" ref="HM58" ca="1">INDIRECT(ADDRESS(ROW(), HM$3-$AF$1+$AF$3))+VLOOKUP($AS58, INDIRECT(ADDRESS($AF$4, COLUMN()-$AF$2-HM$3)&amp;":"&amp;ADDRESS($AF$5, COLUMN()-$AF$1-HM$3)), HM$3, FALSE)+VLOOKUP($AT58, INDIRECT(ADDRESS($AF$4, COLUMN()-$AF$2-HM$3)&amp;":"&amp;ADDRESS($AF$5, COLUMN()-$AF$1-HM$3)), HM$3, FALSE)</f>
        <v>3309</v>
      </c>
      <c r="HN58" s="2" cm="1">
        <f t="array" aca="1" ref="HN58" ca="1">INDIRECT(ADDRESS(ROW(), HN$3-$AF$1+$AF$3))+VLOOKUP($AS58, INDIRECT(ADDRESS($AF$4, COLUMN()-$AF$2-HN$3)&amp;":"&amp;ADDRESS($AF$5, COLUMN()-$AF$1-HN$3)), HN$3, FALSE)+VLOOKUP($AT58, INDIRECT(ADDRESS($AF$4, COLUMN()-$AF$2-HN$3)&amp;":"&amp;ADDRESS($AF$5, COLUMN()-$AF$1-HN$3)), HN$3, FALSE)</f>
        <v>3256</v>
      </c>
      <c r="HO58" s="2" cm="1">
        <f t="array" aca="1" ref="HO58" ca="1">INDIRECT(ADDRESS(ROW(), HO$3-$AF$1+$AF$3))+VLOOKUP($AS58, INDIRECT(ADDRESS($AF$4, COLUMN()-$AF$2-HO$3)&amp;":"&amp;ADDRESS($AF$5, COLUMN()-$AF$1-HO$3)), HO$3, FALSE)+VLOOKUP($AT58, INDIRECT(ADDRESS($AF$4, COLUMN()-$AF$2-HO$3)&amp;":"&amp;ADDRESS($AF$5, COLUMN()-$AF$1-HO$3)), HO$3, FALSE)</f>
        <v>3994</v>
      </c>
      <c r="HP58" s="2" cm="1">
        <f t="array" aca="1" ref="HP58" ca="1">INDIRECT(ADDRESS(ROW(), HP$3-$AF$1+$AF$3))+VLOOKUP($AS58, INDIRECT(ADDRESS($AF$4, COLUMN()-$AF$2-HP$3)&amp;":"&amp;ADDRESS($AF$5, COLUMN()-$AF$1-HP$3)), HP$3, FALSE)+VLOOKUP($AT58, INDIRECT(ADDRESS($AF$4, COLUMN()-$AF$2-HP$3)&amp;":"&amp;ADDRESS($AF$5, COLUMN()-$AF$1-HP$3)), HP$3, FALSE)</f>
        <v>5707</v>
      </c>
      <c r="HQ58" s="2" cm="1">
        <f t="array" aca="1" ref="HQ58" ca="1">INDIRECT(ADDRESS(ROW(), HQ$3-$AF$1+$AF$3))+VLOOKUP($AS58, INDIRECT(ADDRESS($AF$4, COLUMN()-$AF$2-HQ$3)&amp;":"&amp;ADDRESS($AF$5, COLUMN()-$AF$1-HQ$3)), HQ$3, FALSE)+VLOOKUP($AT58, INDIRECT(ADDRESS($AF$4, COLUMN()-$AF$2-HQ$3)&amp;":"&amp;ADDRESS($AF$5, COLUMN()-$AF$1-HQ$3)), HQ$3, FALSE)</f>
        <v>2900</v>
      </c>
      <c r="HR58" s="2" cm="1">
        <f t="array" aca="1" ref="HR58" ca="1">INDIRECT(ADDRESS(ROW(), HR$3-$AF$1+$AF$3))+VLOOKUP($AS58, INDIRECT(ADDRESS($AF$4, COLUMN()-$AF$2-HR$3)&amp;":"&amp;ADDRESS($AF$5, COLUMN()-$AF$1-HR$3)), HR$3, FALSE)+VLOOKUP($AT58, INDIRECT(ADDRESS($AF$4, COLUMN()-$AF$2-HR$3)&amp;":"&amp;ADDRESS($AF$5, COLUMN()-$AF$1-HR$3)), HR$3, FALSE)</f>
        <v>901</v>
      </c>
      <c r="HS58" s="2" t="str">
        <f>LEFT($AH58, 1)&amp;RIGHT($A58, 1)</f>
        <v>VB</v>
      </c>
      <c r="HT58" s="2" t="str">
        <f>RIGHT($A58, 1)&amp;RIGHT($AH58, 1)</f>
        <v>BF</v>
      </c>
      <c r="HU58" s="2" t="str">
        <f t="shared" si="154"/>
        <v>VF</v>
      </c>
      <c r="HV58" s="2" cm="1">
        <f t="array" aca="1" ref="HV58" ca="1">INDIRECT(ADDRESS(ROW(), HV$3-$AF$1+$AF$3))+VLOOKUP($AS58, INDIRECT(ADDRESS($AF$4, COLUMN()-$AF$2-HV$3)&amp;":"&amp;ADDRESS($AF$5, COLUMN()-$AF$1-HV$3)), HV$3, FALSE)+VLOOKUP($AT58, INDIRECT(ADDRESS($AF$4, COLUMN()-$AF$2-HV$3)&amp;":"&amp;ADDRESS($AF$5, COLUMN()-$AF$1-HV$3)), HV$3, FALSE)</f>
        <v>3681</v>
      </c>
      <c r="HW58" s="2" cm="1">
        <f t="array" aca="1" ref="HW58" ca="1">INDIRECT(ADDRESS(ROW(), HW$3-$AF$1+$AF$3))+VLOOKUP($AS58, INDIRECT(ADDRESS($AF$4, COLUMN()-$AF$2-HW$3)&amp;":"&amp;ADDRESS($AF$5, COLUMN()-$AF$1-HW$3)), HW$3, FALSE)+VLOOKUP($AT58, INDIRECT(ADDRESS($AF$4, COLUMN()-$AF$2-HW$3)&amp;":"&amp;ADDRESS($AF$5, COLUMN()-$AF$1-HW$3)), HW$3, FALSE)</f>
        <v>12674</v>
      </c>
      <c r="HX58" s="2" cm="1">
        <f t="array" aca="1" ref="HX58" ca="1">INDIRECT(ADDRESS(ROW(), HX$3-$AF$1+$AF$3))+VLOOKUP($AS58, INDIRECT(ADDRESS($AF$4, COLUMN()-$AF$2-HX$3)&amp;":"&amp;ADDRESS($AF$5, COLUMN()-$AF$1-HX$3)), HX$3, FALSE)+VLOOKUP($AT58, INDIRECT(ADDRESS($AF$4, COLUMN()-$AF$2-HX$3)&amp;":"&amp;ADDRESS($AF$5, COLUMN()-$AF$1-HX$3)), HX$3, FALSE)</f>
        <v>4006</v>
      </c>
      <c r="HY58" s="2" cm="1">
        <f t="array" aca="1" ref="HY58" ca="1">INDIRECT(ADDRESS(ROW(), HY$3-$AF$1+$AF$3))+VLOOKUP($AS58, INDIRECT(ADDRESS($AF$4, COLUMN()-$AF$2-HY$3)&amp;":"&amp;ADDRESS($AF$5, COLUMN()-$AF$1-HY$3)), HY$3, FALSE)+VLOOKUP($AT58, INDIRECT(ADDRESS($AF$4, COLUMN()-$AF$2-HY$3)&amp;":"&amp;ADDRESS($AF$5, COLUMN()-$AF$1-HY$3)), HY$3, FALSE)</f>
        <v>4776</v>
      </c>
      <c r="HZ58" s="2" cm="1">
        <f t="array" aca="1" ref="HZ58" ca="1">INDIRECT(ADDRESS(ROW(), HZ$3-$AF$1+$AF$3))+VLOOKUP($AS58, INDIRECT(ADDRESS($AF$4, COLUMN()-$AF$2-HZ$3)&amp;":"&amp;ADDRESS($AF$5, COLUMN()-$AF$1-HZ$3)), HZ$3, FALSE)+VLOOKUP($AT58, INDIRECT(ADDRESS($AF$4, COLUMN()-$AF$2-HZ$3)&amp;":"&amp;ADDRESS($AF$5, COLUMN()-$AF$1-HZ$3)), HZ$3, FALSE)</f>
        <v>6614</v>
      </c>
      <c r="IA58" s="2" cm="1">
        <f t="array" aca="1" ref="IA58" ca="1">INDIRECT(ADDRESS(ROW(), IA$3-$AF$1+$AF$3))+VLOOKUP($AS58, INDIRECT(ADDRESS($AF$4, COLUMN()-$AF$2-IA$3)&amp;":"&amp;ADDRESS($AF$5, COLUMN()-$AF$1-IA$3)), IA$3, FALSE)+VLOOKUP($AT58, INDIRECT(ADDRESS($AF$4, COLUMN()-$AF$2-IA$3)&amp;":"&amp;ADDRESS($AF$5, COLUMN()-$AF$1-IA$3)), IA$3, FALSE)</f>
        <v>6305</v>
      </c>
      <c r="IB58" s="2" cm="1">
        <f t="array" aca="1" ref="IB58" ca="1">INDIRECT(ADDRESS(ROW(), IB$3-$AF$1+$AF$3))+VLOOKUP($AS58, INDIRECT(ADDRESS($AF$4, COLUMN()-$AF$2-IB$3)&amp;":"&amp;ADDRESS($AF$5, COLUMN()-$AF$1-IB$3)), IB$3, FALSE)+VLOOKUP($AT58, INDIRECT(ADDRESS($AF$4, COLUMN()-$AF$2-IB$3)&amp;":"&amp;ADDRESS($AF$5, COLUMN()-$AF$1-IB$3)), IB$3, FALSE)</f>
        <v>8015</v>
      </c>
      <c r="IC58" s="2" cm="1">
        <f t="array" aca="1" ref="IC58" ca="1">INDIRECT(ADDRESS(ROW(), IC$3-$AF$1+$AF$3))+VLOOKUP($AS58, INDIRECT(ADDRESS($AF$4, COLUMN()-$AF$2-IC$3)&amp;":"&amp;ADDRESS($AF$5, COLUMN()-$AF$1-IC$3)), IC$3, FALSE)+VLOOKUP($AT58, INDIRECT(ADDRESS($AF$4, COLUMN()-$AF$2-IC$3)&amp;":"&amp;ADDRESS($AF$5, COLUMN()-$AF$1-IC$3)), IC$3, FALSE)</f>
        <v>11691</v>
      </c>
      <c r="ID58" s="2" cm="1">
        <f t="array" aca="1" ref="ID58" ca="1">INDIRECT(ADDRESS(ROW(), ID$3-$AF$1+$AF$3))+VLOOKUP($AS58, INDIRECT(ADDRESS($AF$4, COLUMN()-$AF$2-ID$3)&amp;":"&amp;ADDRESS($AF$5, COLUMN()-$AF$1-ID$3)), ID$3, FALSE)+VLOOKUP($AT58, INDIRECT(ADDRESS($AF$4, COLUMN()-$AF$2-ID$3)&amp;":"&amp;ADDRESS($AF$5, COLUMN()-$AF$1-ID$3)), ID$3, FALSE)</f>
        <v>5911</v>
      </c>
      <c r="IE58" s="2" cm="1">
        <f t="array" aca="1" ref="IE58" ca="1">INDIRECT(ADDRESS(ROW(), IE$3-$AF$1+$AF$3))+VLOOKUP($AS58, INDIRECT(ADDRESS($AF$4, COLUMN()-$AF$2-IE$3)&amp;":"&amp;ADDRESS($AF$5, COLUMN()-$AF$1-IE$3)), IE$3, FALSE)+VLOOKUP($AT58, INDIRECT(ADDRESS($AF$4, COLUMN()-$AF$2-IE$3)&amp;":"&amp;ADDRESS($AF$5, COLUMN()-$AF$1-IE$3)), IE$3, FALSE)</f>
        <v>1862</v>
      </c>
      <c r="IF58" s="2" t="str">
        <f>LEFT($AH58, 1)&amp;RIGHT($A58, 1)</f>
        <v>VB</v>
      </c>
      <c r="IG58" s="2" t="str">
        <f>RIGHT($A58, 1)&amp;RIGHT($AH58, 1)</f>
        <v>BF</v>
      </c>
      <c r="IH58" s="2" t="str">
        <f t="shared" si="155"/>
        <v>VF</v>
      </c>
      <c r="II58" s="2" cm="1">
        <f t="array" aca="1" ref="II58" ca="1">INDIRECT(ADDRESS(ROW(), II$3-$AF$1+$AF$3))+VLOOKUP($AS58, INDIRECT(ADDRESS($AF$4, COLUMN()-$AF$2-II$3)&amp;":"&amp;ADDRESS($AF$5, COLUMN()-$AF$1-II$3)), II$3, FALSE)+VLOOKUP($AT58, INDIRECT(ADDRESS($AF$4, COLUMN()-$AF$2-II$3)&amp;":"&amp;ADDRESS($AF$5, COLUMN()-$AF$1-II$3)), II$3, FALSE)</f>
        <v>7386</v>
      </c>
      <c r="IJ58" s="2" cm="1">
        <f t="array" aca="1" ref="IJ58" ca="1">INDIRECT(ADDRESS(ROW(), IJ$3-$AF$1+$AF$3))+VLOOKUP($AS58, INDIRECT(ADDRESS($AF$4, COLUMN()-$AF$2-IJ$3)&amp;":"&amp;ADDRESS($AF$5, COLUMN()-$AF$1-IJ$3)), IJ$3, FALSE)+VLOOKUP($AT58, INDIRECT(ADDRESS($AF$4, COLUMN()-$AF$2-IJ$3)&amp;":"&amp;ADDRESS($AF$5, COLUMN()-$AF$1-IJ$3)), IJ$3, FALSE)</f>
        <v>25067</v>
      </c>
      <c r="IK58" s="2" cm="1">
        <f t="array" aca="1" ref="IK58" ca="1">INDIRECT(ADDRESS(ROW(), IK$3-$AF$1+$AF$3))+VLOOKUP($AS58, INDIRECT(ADDRESS($AF$4, COLUMN()-$AF$2-IK$3)&amp;":"&amp;ADDRESS($AF$5, COLUMN()-$AF$1-IK$3)), IK$3, FALSE)+VLOOKUP($AT58, INDIRECT(ADDRESS($AF$4, COLUMN()-$AF$2-IK$3)&amp;":"&amp;ADDRESS($AF$5, COLUMN()-$AF$1-IK$3)), IK$3, FALSE)</f>
        <v>7830</v>
      </c>
      <c r="IL58" s="2" cm="1">
        <f t="array" aca="1" ref="IL58" ca="1">INDIRECT(ADDRESS(ROW(), IL$3-$AF$1+$AF$3))+VLOOKUP($AS58, INDIRECT(ADDRESS($AF$4, COLUMN()-$AF$2-IL$3)&amp;":"&amp;ADDRESS($AF$5, COLUMN()-$AF$1-IL$3)), IL$3, FALSE)+VLOOKUP($AT58, INDIRECT(ADDRESS($AF$4, COLUMN()-$AF$2-IL$3)&amp;":"&amp;ADDRESS($AF$5, COLUMN()-$AF$1-IL$3)), IL$3, FALSE)</f>
        <v>9609</v>
      </c>
      <c r="IM58" s="2" cm="1">
        <f t="array" aca="1" ref="IM58" ca="1">INDIRECT(ADDRESS(ROW(), IM$3-$AF$1+$AF$3))+VLOOKUP($AS58, INDIRECT(ADDRESS($AF$4, COLUMN()-$AF$2-IM$3)&amp;":"&amp;ADDRESS($AF$5, COLUMN()-$AF$1-IM$3)), IM$3, FALSE)+VLOOKUP($AT58, INDIRECT(ADDRESS($AF$4, COLUMN()-$AF$2-IM$3)&amp;":"&amp;ADDRESS($AF$5, COLUMN()-$AF$1-IM$3)), IM$3, FALSE)</f>
        <v>13224</v>
      </c>
      <c r="IN58" s="2" cm="1">
        <f t="array" aca="1" ref="IN58" ca="1">INDIRECT(ADDRESS(ROW(), IN$3-$AF$1+$AF$3))+VLOOKUP($AS58, INDIRECT(ADDRESS($AF$4, COLUMN()-$AF$2-IN$3)&amp;":"&amp;ADDRESS($AF$5, COLUMN()-$AF$1-IN$3)), IN$3, FALSE)+VLOOKUP($AT58, INDIRECT(ADDRESS($AF$4, COLUMN()-$AF$2-IN$3)&amp;":"&amp;ADDRESS($AF$5, COLUMN()-$AF$1-IN$3)), IN$3, FALSE)</f>
        <v>12249</v>
      </c>
      <c r="IO58" s="2" cm="1">
        <f t="array" aca="1" ref="IO58" ca="1">INDIRECT(ADDRESS(ROW(), IO$3-$AF$1+$AF$3))+VLOOKUP($AS58, INDIRECT(ADDRESS($AF$4, COLUMN()-$AF$2-IO$3)&amp;":"&amp;ADDRESS($AF$5, COLUMN()-$AF$1-IO$3)), IO$3, FALSE)+VLOOKUP($AT58, INDIRECT(ADDRESS($AF$4, COLUMN()-$AF$2-IO$3)&amp;":"&amp;ADDRESS($AF$5, COLUMN()-$AF$1-IO$3)), IO$3, FALSE)</f>
        <v>16134</v>
      </c>
      <c r="IP58" s="2" cm="1">
        <f t="array" aca="1" ref="IP58" ca="1">INDIRECT(ADDRESS(ROW(), IP$3-$AF$1+$AF$3))+VLOOKUP($AS58, INDIRECT(ADDRESS($AF$4, COLUMN()-$AF$2-IP$3)&amp;":"&amp;ADDRESS($AF$5, COLUMN()-$AF$1-IP$3)), IP$3, FALSE)+VLOOKUP($AT58, INDIRECT(ADDRESS($AF$4, COLUMN()-$AF$2-IP$3)&amp;":"&amp;ADDRESS($AF$5, COLUMN()-$AF$1-IP$3)), IP$3, FALSE)</f>
        <v>23759</v>
      </c>
      <c r="IQ58" s="2" cm="1">
        <f t="array" aca="1" ref="IQ58" ca="1">INDIRECT(ADDRESS(ROW(), IQ$3-$AF$1+$AF$3))+VLOOKUP($AS58, INDIRECT(ADDRESS($AF$4, COLUMN()-$AF$2-IQ$3)&amp;":"&amp;ADDRESS($AF$5, COLUMN()-$AF$1-IQ$3)), IQ$3, FALSE)+VLOOKUP($AT58, INDIRECT(ADDRESS($AF$4, COLUMN()-$AF$2-IQ$3)&amp;":"&amp;ADDRESS($AF$5, COLUMN()-$AF$1-IQ$3)), IQ$3, FALSE)</f>
        <v>11995</v>
      </c>
      <c r="IR58" s="2" cm="1">
        <f t="array" aca="1" ref="IR58" ca="1">INDIRECT(ADDRESS(ROW(), IR$3-$AF$1+$AF$3))+VLOOKUP($AS58, INDIRECT(ADDRESS($AF$4, COLUMN()-$AF$2-IR$3)&amp;":"&amp;ADDRESS($AF$5, COLUMN()-$AF$1-IR$3)), IR$3, FALSE)+VLOOKUP($AT58, INDIRECT(ADDRESS($AF$4, COLUMN()-$AF$2-IR$3)&amp;":"&amp;ADDRESS($AF$5, COLUMN()-$AF$1-IR$3)), IR$3, FALSE)</f>
        <v>3818</v>
      </c>
      <c r="IS58" s="2" t="str">
        <f>LEFT($AH58, 1)&amp;RIGHT($A58, 1)</f>
        <v>VB</v>
      </c>
      <c r="IT58" s="2" t="str">
        <f>RIGHT($A58, 1)&amp;RIGHT($AH58, 1)</f>
        <v>BF</v>
      </c>
      <c r="IU58" s="2" t="str">
        <f t="shared" si="156"/>
        <v>VF</v>
      </c>
      <c r="IV58" s="2" cm="1">
        <f t="array" aca="1" ref="IV58" ca="1">INDIRECT(ADDRESS(ROW(), IV$3-$AF$1+$AF$3))+VLOOKUP($AS58, INDIRECT(ADDRESS($AF$4, COLUMN()-$AF$2-IV$3)&amp;":"&amp;ADDRESS($AF$5, COLUMN()-$AF$1-IV$3)), IV$3, FALSE)+VLOOKUP($AT58, INDIRECT(ADDRESS($AF$4, COLUMN()-$AF$2-IV$3)&amp;":"&amp;ADDRESS($AF$5, COLUMN()-$AF$1-IV$3)), IV$3, FALSE)</f>
        <v>14858</v>
      </c>
      <c r="IW58" s="2" cm="1">
        <f t="array" aca="1" ref="IW58" ca="1">INDIRECT(ADDRESS(ROW(), IW$3-$AF$1+$AF$3))+VLOOKUP($AS58, INDIRECT(ADDRESS($AF$4, COLUMN()-$AF$2-IW$3)&amp;":"&amp;ADDRESS($AF$5, COLUMN()-$AF$1-IW$3)), IW$3, FALSE)+VLOOKUP($AT58, INDIRECT(ADDRESS($AF$4, COLUMN()-$AF$2-IW$3)&amp;":"&amp;ADDRESS($AF$5, COLUMN()-$AF$1-IW$3)), IW$3, FALSE)</f>
        <v>49790</v>
      </c>
      <c r="IX58" s="2" cm="1">
        <f t="array" aca="1" ref="IX58" ca="1">INDIRECT(ADDRESS(ROW(), IX$3-$AF$1+$AF$3))+VLOOKUP($AS58, INDIRECT(ADDRESS($AF$4, COLUMN()-$AF$2-IX$3)&amp;":"&amp;ADDRESS($AF$5, COLUMN()-$AF$1-IX$3)), IX$3, FALSE)+VLOOKUP($AT58, INDIRECT(ADDRESS($AF$4, COLUMN()-$AF$2-IX$3)&amp;":"&amp;ADDRESS($AF$5, COLUMN()-$AF$1-IX$3)), IX$3, FALSE)</f>
        <v>15381</v>
      </c>
      <c r="IY58" s="2" cm="1">
        <f t="array" aca="1" ref="IY58" ca="1">INDIRECT(ADDRESS(ROW(), IY$3-$AF$1+$AF$3))+VLOOKUP($AS58, INDIRECT(ADDRESS($AF$4, COLUMN()-$AF$2-IY$3)&amp;":"&amp;ADDRESS($AF$5, COLUMN()-$AF$1-IY$3)), IY$3, FALSE)+VLOOKUP($AT58, INDIRECT(ADDRESS($AF$4, COLUMN()-$AF$2-IY$3)&amp;":"&amp;ADDRESS($AF$5, COLUMN()-$AF$1-IY$3)), IY$3, FALSE)</f>
        <v>19144</v>
      </c>
      <c r="IZ58" s="2" cm="1">
        <f t="array" aca="1" ref="IZ58" ca="1">INDIRECT(ADDRESS(ROW(), IZ$3-$AF$1+$AF$3))+VLOOKUP($AS58, INDIRECT(ADDRESS($AF$4, COLUMN()-$AF$2-IZ$3)&amp;":"&amp;ADDRESS($AF$5, COLUMN()-$AF$1-IZ$3)), IZ$3, FALSE)+VLOOKUP($AT58, INDIRECT(ADDRESS($AF$4, COLUMN()-$AF$2-IZ$3)&amp;":"&amp;ADDRESS($AF$5, COLUMN()-$AF$1-IZ$3)), IZ$3, FALSE)</f>
        <v>26327</v>
      </c>
      <c r="JA58" s="2" cm="1">
        <f t="array" aca="1" ref="JA58" ca="1">INDIRECT(ADDRESS(ROW(), JA$3-$AF$1+$AF$3))+VLOOKUP($AS58, INDIRECT(ADDRESS($AF$4, COLUMN()-$AF$2-JA$3)&amp;":"&amp;ADDRESS($AF$5, COLUMN()-$AF$1-JA$3)), JA$3, FALSE)+VLOOKUP($AT58, INDIRECT(ADDRESS($AF$4, COLUMN()-$AF$2-JA$3)&amp;":"&amp;ADDRESS($AF$5, COLUMN()-$AF$1-JA$3)), JA$3, FALSE)</f>
        <v>23947</v>
      </c>
      <c r="JB58" s="2" cm="1">
        <f t="array" aca="1" ref="JB58" ca="1">INDIRECT(ADDRESS(ROW(), JB$3-$AF$1+$AF$3))+VLOOKUP($AS58, INDIRECT(ADDRESS($AF$4, COLUMN()-$AF$2-JB$3)&amp;":"&amp;ADDRESS($AF$5, COLUMN()-$AF$1-JB$3)), JB$3, FALSE)+VLOOKUP($AT58, INDIRECT(ADDRESS($AF$4, COLUMN()-$AF$2-JB$3)&amp;":"&amp;ADDRESS($AF$5, COLUMN()-$AF$1-JB$3)), JB$3, FALSE)</f>
        <v>32395</v>
      </c>
      <c r="JC58" s="2" cm="1">
        <f t="array" aca="1" ref="JC58" ca="1">INDIRECT(ADDRESS(ROW(), JC$3-$AF$1+$AF$3))+VLOOKUP($AS58, INDIRECT(ADDRESS($AF$4, COLUMN()-$AF$2-JC$3)&amp;":"&amp;ADDRESS($AF$5, COLUMN()-$AF$1-JC$3)), JC$3, FALSE)+VLOOKUP($AT58, INDIRECT(ADDRESS($AF$4, COLUMN()-$AF$2-JC$3)&amp;":"&amp;ADDRESS($AF$5, COLUMN()-$AF$1-JC$3)), JC$3, FALSE)</f>
        <v>48312</v>
      </c>
      <c r="JD58" s="2" cm="1">
        <f t="array" aca="1" ref="JD58" ca="1">INDIRECT(ADDRESS(ROW(), JD$3-$AF$1+$AF$3))+VLOOKUP($AS58, INDIRECT(ADDRESS($AF$4, COLUMN()-$AF$2-JD$3)&amp;":"&amp;ADDRESS($AF$5, COLUMN()-$AF$1-JD$3)), JD$3, FALSE)+VLOOKUP($AT58, INDIRECT(ADDRESS($AF$4, COLUMN()-$AF$2-JD$3)&amp;":"&amp;ADDRESS($AF$5, COLUMN()-$AF$1-JD$3)), JD$3, FALSE)</f>
        <v>24212</v>
      </c>
      <c r="JE58" s="2" cm="1">
        <f t="array" aca="1" ref="JE58" ca="1">INDIRECT(ADDRESS(ROW(), JE$3-$AF$1+$AF$3))+VLOOKUP($AS58, INDIRECT(ADDRESS($AF$4, COLUMN()-$AF$2-JE$3)&amp;":"&amp;ADDRESS($AF$5, COLUMN()-$AF$1-JE$3)), JE$3, FALSE)+VLOOKUP($AT58, INDIRECT(ADDRESS($AF$4, COLUMN()-$AF$2-JE$3)&amp;":"&amp;ADDRESS($AF$5, COLUMN()-$AF$1-JE$3)), JE$3, FALSE)</f>
        <v>7777</v>
      </c>
      <c r="JF58" s="2" t="str">
        <f>LEFT($AH58, 1)&amp;RIGHT($A58, 1)</f>
        <v>VB</v>
      </c>
      <c r="JG58" s="2" t="str">
        <f>RIGHT($A58, 1)&amp;RIGHT($AH58, 1)</f>
        <v>BF</v>
      </c>
      <c r="JH58" s="2" t="str">
        <f t="shared" si="157"/>
        <v>VF</v>
      </c>
      <c r="JI58" s="2" cm="1">
        <f t="array" aca="1" ref="JI58" ca="1">INDIRECT(ADDRESS(ROW(), JI$3-$AF$1+$AF$3))+VLOOKUP($AS58, INDIRECT(ADDRESS($AF$4, COLUMN()-$AF$2-JI$3)&amp;":"&amp;ADDRESS($AF$5, COLUMN()-$AF$1-JI$3)), JI$3, FALSE)+VLOOKUP($AT58, INDIRECT(ADDRESS($AF$4, COLUMN()-$AF$2-JI$3)&amp;":"&amp;ADDRESS($AF$5, COLUMN()-$AF$1-JI$3)), JI$3, FALSE)</f>
        <v>29678</v>
      </c>
      <c r="JJ58" s="2" cm="1">
        <f t="array" aca="1" ref="JJ58" ca="1">INDIRECT(ADDRESS(ROW(), JJ$3-$AF$1+$AF$3))+VLOOKUP($AS58, INDIRECT(ADDRESS($AF$4, COLUMN()-$AF$2-JJ$3)&amp;":"&amp;ADDRESS($AF$5, COLUMN()-$AF$1-JJ$3)), JJ$3, FALSE)+VLOOKUP($AT58, INDIRECT(ADDRESS($AF$4, COLUMN()-$AF$2-JJ$3)&amp;":"&amp;ADDRESS($AF$5, COLUMN()-$AF$1-JJ$3)), JJ$3, FALSE)</f>
        <v>99045</v>
      </c>
      <c r="JK58" s="2" cm="1">
        <f t="array" aca="1" ref="JK58" ca="1">INDIRECT(ADDRESS(ROW(), JK$3-$AF$1+$AF$3))+VLOOKUP($AS58, INDIRECT(ADDRESS($AF$4, COLUMN()-$AF$2-JK$3)&amp;":"&amp;ADDRESS($AF$5, COLUMN()-$AF$1-JK$3)), JK$3, FALSE)+VLOOKUP($AT58, INDIRECT(ADDRESS($AF$4, COLUMN()-$AF$2-JK$3)&amp;":"&amp;ADDRESS($AF$5, COLUMN()-$AF$1-JK$3)), JK$3, FALSE)</f>
        <v>30340</v>
      </c>
      <c r="JL58" s="2" cm="1">
        <f t="array" aca="1" ref="JL58" ca="1">INDIRECT(ADDRESS(ROW(), JL$3-$AF$1+$AF$3))+VLOOKUP($AS58, INDIRECT(ADDRESS($AF$4, COLUMN()-$AF$2-JL$3)&amp;":"&amp;ADDRESS($AF$5, COLUMN()-$AF$1-JL$3)), JL$3, FALSE)+VLOOKUP($AT58, INDIRECT(ADDRESS($AF$4, COLUMN()-$AF$2-JL$3)&amp;":"&amp;ADDRESS($AF$5, COLUMN()-$AF$1-JL$3)), JL$3, FALSE)</f>
        <v>38394</v>
      </c>
      <c r="JM58" s="2" cm="1">
        <f t="array" aca="1" ref="JM58" ca="1">INDIRECT(ADDRESS(ROW(), JM$3-$AF$1+$AF$3))+VLOOKUP($AS58, INDIRECT(ADDRESS($AF$4, COLUMN()-$AF$2-JM$3)&amp;":"&amp;ADDRESS($AF$5, COLUMN()-$AF$1-JM$3)), JM$3, FALSE)+VLOOKUP($AT58, INDIRECT(ADDRESS($AF$4, COLUMN()-$AF$2-JM$3)&amp;":"&amp;ADDRESS($AF$5, COLUMN()-$AF$1-JM$3)), JM$3, FALSE)</f>
        <v>52480</v>
      </c>
      <c r="JN58" s="2" cm="1">
        <f t="array" aca="1" ref="JN58" ca="1">INDIRECT(ADDRESS(ROW(), JN$3-$AF$1+$AF$3))+VLOOKUP($AS58, INDIRECT(ADDRESS($AF$4, COLUMN()-$AF$2-JN$3)&amp;":"&amp;ADDRESS($AF$5, COLUMN()-$AF$1-JN$3)), JN$3, FALSE)+VLOOKUP($AT58, INDIRECT(ADDRESS($AF$4, COLUMN()-$AF$2-JN$3)&amp;":"&amp;ADDRESS($AF$5, COLUMN()-$AF$1-JN$3)), JN$3, FALSE)</f>
        <v>46970</v>
      </c>
      <c r="JO58" s="2" cm="1">
        <f t="array" aca="1" ref="JO58" ca="1">INDIRECT(ADDRESS(ROW(), JO$3-$AF$1+$AF$3))+VLOOKUP($AS58, INDIRECT(ADDRESS($AF$4, COLUMN()-$AF$2-JO$3)&amp;":"&amp;ADDRESS($AF$5, COLUMN()-$AF$1-JO$3)), JO$3, FALSE)+VLOOKUP($AT58, INDIRECT(ADDRESS($AF$4, COLUMN()-$AF$2-JO$3)&amp;":"&amp;ADDRESS($AF$5, COLUMN()-$AF$1-JO$3)), JO$3, FALSE)</f>
        <v>64990</v>
      </c>
      <c r="JP58" s="2" cm="1">
        <f t="array" aca="1" ref="JP58" ca="1">INDIRECT(ADDRESS(ROW(), JP$3-$AF$1+$AF$3))+VLOOKUP($AS58, INDIRECT(ADDRESS($AF$4, COLUMN()-$AF$2-JP$3)&amp;":"&amp;ADDRESS($AF$5, COLUMN()-$AF$1-JP$3)), JP$3, FALSE)+VLOOKUP($AT58, INDIRECT(ADDRESS($AF$4, COLUMN()-$AF$2-JP$3)&amp;":"&amp;ADDRESS($AF$5, COLUMN()-$AF$1-JP$3)), JP$3, FALSE)</f>
        <v>97810</v>
      </c>
      <c r="JQ58" s="2" cm="1">
        <f t="array" aca="1" ref="JQ58" ca="1">INDIRECT(ADDRESS(ROW(), JQ$3-$AF$1+$AF$3))+VLOOKUP($AS58, INDIRECT(ADDRESS($AF$4, COLUMN()-$AF$2-JQ$3)&amp;":"&amp;ADDRESS($AF$5, COLUMN()-$AF$1-JQ$3)), JQ$3, FALSE)+VLOOKUP($AT58, INDIRECT(ADDRESS($AF$4, COLUMN()-$AF$2-JQ$3)&amp;":"&amp;ADDRESS($AF$5, COLUMN()-$AF$1-JQ$3)), JQ$3, FALSE)</f>
        <v>48811</v>
      </c>
      <c r="JR58" s="2" cm="1">
        <f t="array" aca="1" ref="JR58" ca="1">INDIRECT(ADDRESS(ROW(), JR$3-$AF$1+$AF$3))+VLOOKUP($AS58, INDIRECT(ADDRESS($AF$4, COLUMN()-$AF$2-JR$3)&amp;":"&amp;ADDRESS($AF$5, COLUMN()-$AF$1-JR$3)), JR$3, FALSE)+VLOOKUP($AT58, INDIRECT(ADDRESS($AF$4, COLUMN()-$AF$2-JR$3)&amp;":"&amp;ADDRESS($AF$5, COLUMN()-$AF$1-JR$3)), JR$3, FALSE)</f>
        <v>15769</v>
      </c>
      <c r="JS58" s="2" t="str">
        <f>LEFT($AH58, 1)&amp;RIGHT($A58, 1)</f>
        <v>VB</v>
      </c>
      <c r="JT58" s="2" t="str">
        <f>RIGHT($A58, 1)&amp;RIGHT($AH58, 1)</f>
        <v>BF</v>
      </c>
      <c r="JU58" s="2" t="str">
        <f t="shared" si="158"/>
        <v>VF</v>
      </c>
      <c r="JV58" s="2" cm="1">
        <f t="array" aca="1" ref="JV58" ca="1">INDIRECT(ADDRESS(ROW(), JV$3-$AF$1+$AF$3))+VLOOKUP($AS58, INDIRECT(ADDRESS($AF$4, COLUMN()-$AF$2-JV$3)&amp;":"&amp;ADDRESS($AF$5, COLUMN()-$AF$1-JV$3)), JV$3, FALSE)+VLOOKUP($AT58, INDIRECT(ADDRESS($AF$4, COLUMN()-$AF$2-JV$3)&amp;":"&amp;ADDRESS($AF$5, COLUMN()-$AF$1-JV$3)), JV$3, FALSE)</f>
        <v>59370</v>
      </c>
      <c r="JW58" s="2" cm="1">
        <f t="array" aca="1" ref="JW58" ca="1">INDIRECT(ADDRESS(ROW(), JW$3-$AF$1+$AF$3))+VLOOKUP($AS58, INDIRECT(ADDRESS($AF$4, COLUMN()-$AF$2-JW$3)&amp;":"&amp;ADDRESS($AF$5, COLUMN()-$AF$1-JW$3)), JW$3, FALSE)+VLOOKUP($AT58, INDIRECT(ADDRESS($AF$4, COLUMN()-$AF$2-JW$3)&amp;":"&amp;ADDRESS($AF$5, COLUMN()-$AF$1-JW$3)), JW$3, FALSE)</f>
        <v>197490</v>
      </c>
      <c r="JX58" s="2" cm="1">
        <f t="array" aca="1" ref="JX58" ca="1">INDIRECT(ADDRESS(ROW(), JX$3-$AF$1+$AF$3))+VLOOKUP($AS58, INDIRECT(ADDRESS($AF$4, COLUMN()-$AF$2-JX$3)&amp;":"&amp;ADDRESS($AF$5, COLUMN()-$AF$1-JX$3)), JX$3, FALSE)+VLOOKUP($AT58, INDIRECT(ADDRESS($AF$4, COLUMN()-$AF$2-JX$3)&amp;":"&amp;ADDRESS($AF$5, COLUMN()-$AF$1-JX$3)), JX$3, FALSE)</f>
        <v>60013</v>
      </c>
      <c r="JY58" s="2" cm="1">
        <f t="array" aca="1" ref="JY58" ca="1">INDIRECT(ADDRESS(ROW(), JY$3-$AF$1+$AF$3))+VLOOKUP($AS58, INDIRECT(ADDRESS($AF$4, COLUMN()-$AF$2-JY$3)&amp;":"&amp;ADDRESS($AF$5, COLUMN()-$AF$1-JY$3)), JY$3, FALSE)+VLOOKUP($AT58, INDIRECT(ADDRESS($AF$4, COLUMN()-$AF$2-JY$3)&amp;":"&amp;ADDRESS($AF$5, COLUMN()-$AF$1-JY$3)), JY$3, FALSE)</f>
        <v>76617</v>
      </c>
      <c r="JZ58" s="2" cm="1">
        <f t="array" aca="1" ref="JZ58" ca="1">INDIRECT(ADDRESS(ROW(), JZ$3-$AF$1+$AF$3))+VLOOKUP($AS58, INDIRECT(ADDRESS($AF$4, COLUMN()-$AF$2-JZ$3)&amp;":"&amp;ADDRESS($AF$5, COLUMN()-$AF$1-JZ$3)), JZ$3, FALSE)+VLOOKUP($AT58, INDIRECT(ADDRESS($AF$4, COLUMN()-$AF$2-JZ$3)&amp;":"&amp;ADDRESS($AF$5, COLUMN()-$AF$1-JZ$3)), JZ$3, FALSE)</f>
        <v>104422</v>
      </c>
      <c r="KA58" s="2" cm="1">
        <f t="array" aca="1" ref="KA58" ca="1">INDIRECT(ADDRESS(ROW(), KA$3-$AF$1+$AF$3))+VLOOKUP($AS58, INDIRECT(ADDRESS($AF$4, COLUMN()-$AF$2-KA$3)&amp;":"&amp;ADDRESS($AF$5, COLUMN()-$AF$1-KA$3)), KA$3, FALSE)+VLOOKUP($AT58, INDIRECT(ADDRESS($AF$4, COLUMN()-$AF$2-KA$3)&amp;":"&amp;ADDRESS($AF$5, COLUMN()-$AF$1-KA$3)), KA$3, FALSE)</f>
        <v>92530</v>
      </c>
      <c r="KB58" s="2" cm="1">
        <f t="array" aca="1" ref="KB58" ca="1">INDIRECT(ADDRESS(ROW(), KB$3-$AF$1+$AF$3))+VLOOKUP($AS58, INDIRECT(ADDRESS($AF$4, COLUMN()-$AF$2-KB$3)&amp;":"&amp;ADDRESS($AF$5, COLUMN()-$AF$1-KB$3)), KB$3, FALSE)+VLOOKUP($AT58, INDIRECT(ADDRESS($AF$4, COLUMN()-$AF$2-KB$3)&amp;":"&amp;ADDRESS($AF$5, COLUMN()-$AF$1-KB$3)), KB$3, FALSE)</f>
        <v>130314</v>
      </c>
      <c r="KC58" s="2" cm="1">
        <f t="array" aca="1" ref="KC58" ca="1">INDIRECT(ADDRESS(ROW(), KC$3-$AF$1+$AF$3))+VLOOKUP($AS58, INDIRECT(ADDRESS($AF$4, COLUMN()-$AF$2-KC$3)&amp;":"&amp;ADDRESS($AF$5, COLUMN()-$AF$1-KC$3)), KC$3, FALSE)+VLOOKUP($AT58, INDIRECT(ADDRESS($AF$4, COLUMN()-$AF$2-KC$3)&amp;":"&amp;ADDRESS($AF$5, COLUMN()-$AF$1-KC$3)), KC$3, FALSE)</f>
        <v>198008</v>
      </c>
      <c r="KD58" s="2" cm="1">
        <f t="array" aca="1" ref="KD58" ca="1">INDIRECT(ADDRESS(ROW(), KD$3-$AF$1+$AF$3))+VLOOKUP($AS58, INDIRECT(ADDRESS($AF$4, COLUMN()-$AF$2-KD$3)&amp;":"&amp;ADDRESS($AF$5, COLUMN()-$AF$1-KD$3)), KD$3, FALSE)+VLOOKUP($AT58, INDIRECT(ADDRESS($AF$4, COLUMN()-$AF$2-KD$3)&amp;":"&amp;ADDRESS($AF$5, COLUMN()-$AF$1-KD$3)), KD$3, FALSE)</f>
        <v>97937</v>
      </c>
      <c r="KE58" s="2" cm="1">
        <f t="array" aca="1" ref="KE58" ca="1">INDIRECT(ADDRESS(ROW(), KE$3-$AF$1+$AF$3))+VLOOKUP($AS58, INDIRECT(ADDRESS($AF$4, COLUMN()-$AF$2-KE$3)&amp;":"&amp;ADDRESS($AF$5, COLUMN()-$AF$1-KE$3)), KE$3, FALSE)+VLOOKUP($AT58, INDIRECT(ADDRESS($AF$4, COLUMN()-$AF$2-KE$3)&amp;":"&amp;ADDRESS($AF$5, COLUMN()-$AF$1-KE$3)), KE$3, FALSE)</f>
        <v>31874</v>
      </c>
      <c r="KF58" s="2" t="str">
        <f>LEFT($AH58, 1)&amp;RIGHT($A58, 1)</f>
        <v>VB</v>
      </c>
      <c r="KG58" s="2" t="str">
        <f>RIGHT($A58, 1)&amp;RIGHT($AH58, 1)</f>
        <v>BF</v>
      </c>
      <c r="KH58" s="2" t="str">
        <f t="shared" si="159"/>
        <v>VF</v>
      </c>
      <c r="KI58" s="2" cm="1">
        <f t="array" aca="1" ref="KI58" ca="1">INDIRECT(ADDRESS(ROW(), KI$3-$AF$1+$AF$3))+VLOOKUP($AS58, INDIRECT(ADDRESS($AF$4, COLUMN()-$AF$2-KI$3)&amp;":"&amp;ADDRESS($AF$5, COLUMN()-$AF$1-KI$3)), KI$3, FALSE)+VLOOKUP($AT58, INDIRECT(ADDRESS($AF$4, COLUMN()-$AF$2-KI$3)&amp;":"&amp;ADDRESS($AF$5, COLUMN()-$AF$1-KI$3)), KI$3, FALSE)</f>
        <v>118555</v>
      </c>
      <c r="KJ58" s="2" cm="1">
        <f t="array" aca="1" ref="KJ58" ca="1">INDIRECT(ADDRESS(ROW(), KJ$3-$AF$1+$AF$3))+VLOOKUP($AS58, INDIRECT(ADDRESS($AF$4, COLUMN()-$AF$2-KJ$3)&amp;":"&amp;ADDRESS($AF$5, COLUMN()-$AF$1-KJ$3)), KJ$3, FALSE)+VLOOKUP($AT58, INDIRECT(ADDRESS($AF$4, COLUMN()-$AF$2-KJ$3)&amp;":"&amp;ADDRESS($AF$5, COLUMN()-$AF$1-KJ$3)), KJ$3, FALSE)</f>
        <v>394162</v>
      </c>
      <c r="KK58" s="2" cm="1">
        <f t="array" aca="1" ref="KK58" ca="1">INDIRECT(ADDRESS(ROW(), KK$3-$AF$1+$AF$3))+VLOOKUP($AS58, INDIRECT(ADDRESS($AF$4, COLUMN()-$AF$2-KK$3)&amp;":"&amp;ADDRESS($AF$5, COLUMN()-$AF$1-KK$3)), KK$3, FALSE)+VLOOKUP($AT58, INDIRECT(ADDRESS($AF$4, COLUMN()-$AF$2-KK$3)&amp;":"&amp;ADDRESS($AF$5, COLUMN()-$AF$1-KK$3)), KK$3, FALSE)</f>
        <v>118957</v>
      </c>
      <c r="KL58" s="2" cm="1">
        <f t="array" aca="1" ref="KL58" ca="1">INDIRECT(ADDRESS(ROW(), KL$3-$AF$1+$AF$3))+VLOOKUP($AS58, INDIRECT(ADDRESS($AF$4, COLUMN()-$AF$2-KL$3)&amp;":"&amp;ADDRESS($AF$5, COLUMN()-$AF$1-KL$3)), KL$3, FALSE)+VLOOKUP($AT58, INDIRECT(ADDRESS($AF$4, COLUMN()-$AF$2-KL$3)&amp;":"&amp;ADDRESS($AF$5, COLUMN()-$AF$1-KL$3)), KL$3, FALSE)</f>
        <v>153339</v>
      </c>
      <c r="KM58" s="2" cm="1">
        <f t="array" aca="1" ref="KM58" ca="1">INDIRECT(ADDRESS(ROW(), KM$3-$AF$1+$AF$3))+VLOOKUP($AS58, INDIRECT(ADDRESS($AF$4, COLUMN()-$AF$2-KM$3)&amp;":"&amp;ADDRESS($AF$5, COLUMN()-$AF$1-KM$3)), KM$3, FALSE)+VLOOKUP($AT58, INDIRECT(ADDRESS($AF$4, COLUMN()-$AF$2-KM$3)&amp;":"&amp;ADDRESS($AF$5, COLUMN()-$AF$1-KM$3)), KM$3, FALSE)</f>
        <v>207807</v>
      </c>
      <c r="KN58" s="2" cm="1">
        <f t="array" aca="1" ref="KN58" ca="1">INDIRECT(ADDRESS(ROW(), KN$3-$AF$1+$AF$3))+VLOOKUP($AS58, INDIRECT(ADDRESS($AF$4, COLUMN()-$AF$2-KN$3)&amp;":"&amp;ADDRESS($AF$5, COLUMN()-$AF$1-KN$3)), KN$3, FALSE)+VLOOKUP($AT58, INDIRECT(ADDRESS($AF$4, COLUMN()-$AF$2-KN$3)&amp;":"&amp;ADDRESS($AF$5, COLUMN()-$AF$1-KN$3)), KN$3, FALSE)</f>
        <v>182727</v>
      </c>
      <c r="KO58" s="2" cm="1">
        <f t="array" aca="1" ref="KO58" ca="1">INDIRECT(ADDRESS(ROW(), KO$3-$AF$1+$AF$3))+VLOOKUP($AS58, INDIRECT(ADDRESS($AF$4, COLUMN()-$AF$2-KO$3)&amp;":"&amp;ADDRESS($AF$5, COLUMN()-$AF$1-KO$3)), KO$3, FALSE)+VLOOKUP($AT58, INDIRECT(ADDRESS($AF$4, COLUMN()-$AF$2-KO$3)&amp;":"&amp;ADDRESS($AF$5, COLUMN()-$AF$1-KO$3)), KO$3, FALSE)</f>
        <v>261139</v>
      </c>
      <c r="KP58" s="2" cm="1">
        <f t="array" aca="1" ref="KP58" ca="1">INDIRECT(ADDRESS(ROW(), KP$3-$AF$1+$AF$3))+VLOOKUP($AS58, INDIRECT(ADDRESS($AF$4, COLUMN()-$AF$2-KP$3)&amp;":"&amp;ADDRESS($AF$5, COLUMN()-$AF$1-KP$3)), KP$3, FALSE)+VLOOKUP($AT58, INDIRECT(ADDRESS($AF$4, COLUMN()-$AF$2-KP$3)&amp;":"&amp;ADDRESS($AF$5, COLUMN()-$AF$1-KP$3)), KP$3, FALSE)</f>
        <v>399791</v>
      </c>
      <c r="KQ58" s="2" cm="1">
        <f t="array" aca="1" ref="KQ58" ca="1">INDIRECT(ADDRESS(ROW(), KQ$3-$AF$1+$AF$3))+VLOOKUP($AS58, INDIRECT(ADDRESS($AF$4, COLUMN()-$AF$2-KQ$3)&amp;":"&amp;ADDRESS($AF$5, COLUMN()-$AF$1-KQ$3)), KQ$3, FALSE)+VLOOKUP($AT58, INDIRECT(ADDRESS($AF$4, COLUMN()-$AF$2-KQ$3)&amp;":"&amp;ADDRESS($AF$5, COLUMN()-$AF$1-KQ$3)), KQ$3, FALSE)</f>
        <v>196434</v>
      </c>
      <c r="KR58" s="2" cm="1">
        <f t="array" aca="1" ref="KR58" ca="1">INDIRECT(ADDRESS(ROW(), KR$3-$AF$1+$AF$3))+VLOOKUP($AS58, INDIRECT(ADDRESS($AF$4, COLUMN()-$AF$2-KR$3)&amp;":"&amp;ADDRESS($AF$5, COLUMN()-$AF$1-KR$3)), KR$3, FALSE)+VLOOKUP($AT58, INDIRECT(ADDRESS($AF$4, COLUMN()-$AF$2-KR$3)&amp;":"&amp;ADDRESS($AF$5, COLUMN()-$AF$1-KR$3)), KR$3, FALSE)</f>
        <v>64240</v>
      </c>
      <c r="KS58" s="2" t="str">
        <f>LEFT($AH58, 1)&amp;RIGHT($A58, 1)</f>
        <v>VB</v>
      </c>
      <c r="KT58" s="2" t="str">
        <f>RIGHT($A58, 1)&amp;RIGHT($AH58, 1)</f>
        <v>BF</v>
      </c>
      <c r="KU58" s="2" t="str">
        <f t="shared" si="160"/>
        <v>VF</v>
      </c>
      <c r="KV58" s="2" cm="1">
        <f t="array" aca="1" ref="KV58" ca="1">INDIRECT(ADDRESS(ROW(), KV$3-$AF$1+$AF$3))+VLOOKUP($AS58, INDIRECT(ADDRESS($AF$4, COLUMN()-$AF$2-KV$3)&amp;":"&amp;ADDRESS($AF$5, COLUMN()-$AF$1-KV$3)), KV$3, FALSE)+VLOOKUP($AT58, INDIRECT(ADDRESS($AF$4, COLUMN()-$AF$2-KV$3)&amp;":"&amp;ADDRESS($AF$5, COLUMN()-$AF$1-KV$3)), KV$3, FALSE)</f>
        <v>236709</v>
      </c>
      <c r="KW58" s="2" cm="1">
        <f t="array" aca="1" ref="KW58" ca="1">INDIRECT(ADDRESS(ROW(), KW$3-$AF$1+$AF$3))+VLOOKUP($AS58, INDIRECT(ADDRESS($AF$4, COLUMN()-$AF$2-KW$3)&amp;":"&amp;ADDRESS($AF$5, COLUMN()-$AF$1-KW$3)), KW$3, FALSE)+VLOOKUP($AT58, INDIRECT(ADDRESS($AF$4, COLUMN()-$AF$2-KW$3)&amp;":"&amp;ADDRESS($AF$5, COLUMN()-$AF$1-KW$3)), KW$3, FALSE)</f>
        <v>787686</v>
      </c>
      <c r="KX58" s="2" cm="1">
        <f t="array" aca="1" ref="KX58" ca="1">INDIRECT(ADDRESS(ROW(), KX$3-$AF$1+$AF$3))+VLOOKUP($AS58, INDIRECT(ADDRESS($AF$4, COLUMN()-$AF$2-KX$3)&amp;":"&amp;ADDRESS($AF$5, COLUMN()-$AF$1-KX$3)), KX$3, FALSE)+VLOOKUP($AT58, INDIRECT(ADDRESS($AF$4, COLUMN()-$AF$2-KX$3)&amp;":"&amp;ADDRESS($AF$5, COLUMN()-$AF$1-KX$3)), KX$3, FALSE)</f>
        <v>236181</v>
      </c>
      <c r="KY58" s="2" cm="1">
        <f t="array" aca="1" ref="KY58" ca="1">INDIRECT(ADDRESS(ROW(), KY$3-$AF$1+$AF$3))+VLOOKUP($AS58, INDIRECT(ADDRESS($AF$4, COLUMN()-$AF$2-KY$3)&amp;":"&amp;ADDRESS($AF$5, COLUMN()-$AF$1-KY$3)), KY$3, FALSE)+VLOOKUP($AT58, INDIRECT(ADDRESS($AF$4, COLUMN()-$AF$2-KY$3)&amp;":"&amp;ADDRESS($AF$5, COLUMN()-$AF$1-KY$3)), KY$3, FALSE)</f>
        <v>306172</v>
      </c>
      <c r="KZ58" s="2" cm="1">
        <f t="array" aca="1" ref="KZ58" ca="1">INDIRECT(ADDRESS(ROW(), KZ$3-$AF$1+$AF$3))+VLOOKUP($AS58, INDIRECT(ADDRESS($AF$4, COLUMN()-$AF$2-KZ$3)&amp;":"&amp;ADDRESS($AF$5, COLUMN()-$AF$1-KZ$3)), KZ$3, FALSE)+VLOOKUP($AT58, INDIRECT(ADDRESS($AF$4, COLUMN()-$AF$2-KZ$3)&amp;":"&amp;ADDRESS($AF$5, COLUMN()-$AF$1-KZ$3)), KZ$3, FALSE)</f>
        <v>413507</v>
      </c>
      <c r="LA58" s="2" cm="1">
        <f t="array" aca="1" ref="LA58" ca="1">INDIRECT(ADDRESS(ROW(), LA$3-$AF$1+$AF$3))+VLOOKUP($AS58, INDIRECT(ADDRESS($AF$4, COLUMN()-$AF$2-LA$3)&amp;":"&amp;ADDRESS($AF$5, COLUMN()-$AF$1-LA$3)), LA$3, FALSE)+VLOOKUP($AT58, INDIRECT(ADDRESS($AF$4, COLUMN()-$AF$2-LA$3)&amp;":"&amp;ADDRESS($AF$5, COLUMN()-$AF$1-LA$3)), LA$3, FALSE)</f>
        <v>361907</v>
      </c>
      <c r="LB58" s="2" cm="1">
        <f t="array" aca="1" ref="LB58" ca="1">INDIRECT(ADDRESS(ROW(), LB$3-$AF$1+$AF$3))+VLOOKUP($AS58, INDIRECT(ADDRESS($AF$4, COLUMN()-$AF$2-LB$3)&amp;":"&amp;ADDRESS($AF$5, COLUMN()-$AF$1-LB$3)), LB$3, FALSE)+VLOOKUP($AT58, INDIRECT(ADDRESS($AF$4, COLUMN()-$AF$2-LB$3)&amp;":"&amp;ADDRESS($AF$5, COLUMN()-$AF$1-LB$3)), LB$3, FALSE)</f>
        <v>523120</v>
      </c>
      <c r="LC58" s="2" cm="1">
        <f t="array" aca="1" ref="LC58" ca="1">INDIRECT(ADDRESS(ROW(), LC$3-$AF$1+$AF$3))+VLOOKUP($AS58, INDIRECT(ADDRESS($AF$4, COLUMN()-$AF$2-LC$3)&amp;":"&amp;ADDRESS($AF$5, COLUMN()-$AF$1-LC$3)), LC$3, FALSE)+VLOOKUP($AT58, INDIRECT(ADDRESS($AF$4, COLUMN()-$AF$2-LC$3)&amp;":"&amp;ADDRESS($AF$5, COLUMN()-$AF$1-LC$3)), LC$3, FALSE)</f>
        <v>806525</v>
      </c>
      <c r="LD58" s="2" cm="1">
        <f t="array" aca="1" ref="LD58" ca="1">INDIRECT(ADDRESS(ROW(), LD$3-$AF$1+$AF$3))+VLOOKUP($AS58, INDIRECT(ADDRESS($AF$4, COLUMN()-$AF$2-LD$3)&amp;":"&amp;ADDRESS($AF$5, COLUMN()-$AF$1-LD$3)), LD$3, FALSE)+VLOOKUP($AT58, INDIRECT(ADDRESS($AF$4, COLUMN()-$AF$2-LD$3)&amp;":"&amp;ADDRESS($AF$5, COLUMN()-$AF$1-LD$3)), LD$3, FALSE)</f>
        <v>393225</v>
      </c>
      <c r="LE58" s="2" cm="1">
        <f t="array" aca="1" ref="LE58" ca="1">INDIRECT(ADDRESS(ROW(), LE$3-$AF$1+$AF$3))+VLOOKUP($AS58, INDIRECT(ADDRESS($AF$4, COLUMN()-$AF$2-LE$3)&amp;":"&amp;ADDRESS($AF$5, COLUMN()-$AF$1-LE$3)), LE$3, FALSE)+VLOOKUP($AT58, INDIRECT(ADDRESS($AF$4, COLUMN()-$AF$2-LE$3)&amp;":"&amp;ADDRESS($AF$5, COLUMN()-$AF$1-LE$3)), LE$3, FALSE)</f>
        <v>129271</v>
      </c>
      <c r="LF58" s="2" t="str">
        <f>LEFT($AH58, 1)&amp;RIGHT($A58, 1)</f>
        <v>VB</v>
      </c>
      <c r="LG58" s="2" t="str">
        <f>RIGHT($A58, 1)&amp;RIGHT($AH58, 1)</f>
        <v>BF</v>
      </c>
      <c r="LH58" s="2" t="str">
        <f t="shared" si="161"/>
        <v>VF</v>
      </c>
      <c r="LI58" s="2" cm="1">
        <f t="array" aca="1" ref="LI58" ca="1">INDIRECT(ADDRESS(ROW(), LI$3-$AF$1+$AF$3))+VLOOKUP($AS58, INDIRECT(ADDRESS($AF$4, COLUMN()-$AF$2-LI$3)&amp;":"&amp;ADDRESS($AF$5, COLUMN()-$AF$1-LI$3)), LI$3, FALSE)+VLOOKUP($AT58, INDIRECT(ADDRESS($AF$4, COLUMN()-$AF$2-LI$3)&amp;":"&amp;ADDRESS($AF$5, COLUMN()-$AF$1-LI$3)), LI$3, FALSE)</f>
        <v>472457</v>
      </c>
      <c r="LJ58" s="2" cm="1">
        <f t="array" aca="1" ref="LJ58" ca="1">INDIRECT(ADDRESS(ROW(), LJ$3-$AF$1+$AF$3))+VLOOKUP($AS58, INDIRECT(ADDRESS($AF$4, COLUMN()-$AF$2-LJ$3)&amp;":"&amp;ADDRESS($AF$5, COLUMN()-$AF$1-LJ$3)), LJ$3, FALSE)+VLOOKUP($AT58, INDIRECT(ADDRESS($AF$4, COLUMN()-$AF$2-LJ$3)&amp;":"&amp;ADDRESS($AF$5, COLUMN()-$AF$1-LJ$3)), LJ$3, FALSE)</f>
        <v>1575078</v>
      </c>
      <c r="LK58" s="2" cm="1">
        <f t="array" aca="1" ref="LK58" ca="1">INDIRECT(ADDRESS(ROW(), LK$3-$AF$1+$AF$3))+VLOOKUP($AS58, INDIRECT(ADDRESS($AF$4, COLUMN()-$AF$2-LK$3)&amp;":"&amp;ADDRESS($AF$5, COLUMN()-$AF$1-LK$3)), LK$3, FALSE)+VLOOKUP($AT58, INDIRECT(ADDRESS($AF$4, COLUMN()-$AF$2-LK$3)&amp;":"&amp;ADDRESS($AF$5, COLUMN()-$AF$1-LK$3)), LK$3, FALSE)</f>
        <v>469768</v>
      </c>
      <c r="LL58" s="2" cm="1">
        <f t="array" aca="1" ref="LL58" ca="1">INDIRECT(ADDRESS(ROW(), LL$3-$AF$1+$AF$3))+VLOOKUP($AS58, INDIRECT(ADDRESS($AF$4, COLUMN()-$AF$2-LL$3)&amp;":"&amp;ADDRESS($AF$5, COLUMN()-$AF$1-LL$3)), LL$3, FALSE)+VLOOKUP($AT58, INDIRECT(ADDRESS($AF$4, COLUMN()-$AF$2-LL$3)&amp;":"&amp;ADDRESS($AF$5, COLUMN()-$AF$1-LL$3)), LL$3, FALSE)</f>
        <v>612445</v>
      </c>
      <c r="LM58" s="2" cm="1">
        <f t="array" aca="1" ref="LM58" ca="1">INDIRECT(ADDRESS(ROW(), LM$3-$AF$1+$AF$3))+VLOOKUP($AS58, INDIRECT(ADDRESS($AF$4, COLUMN()-$AF$2-LM$3)&amp;":"&amp;ADDRESS($AF$5, COLUMN()-$AF$1-LM$3)), LM$3, FALSE)+VLOOKUP($AT58, INDIRECT(ADDRESS($AF$4, COLUMN()-$AF$2-LM$3)&amp;":"&amp;ADDRESS($AF$5, COLUMN()-$AF$1-LM$3)), LM$3, FALSE)</f>
        <v>823057</v>
      </c>
      <c r="LN58" s="2" cm="1">
        <f t="array" aca="1" ref="LN58" ca="1">INDIRECT(ADDRESS(ROW(), LN$3-$AF$1+$AF$3))+VLOOKUP($AS58, INDIRECT(ADDRESS($AF$4, COLUMN()-$AF$2-LN$3)&amp;":"&amp;ADDRESS($AF$5, COLUMN()-$AF$1-LN$3)), LN$3, FALSE)+VLOOKUP($AT58, INDIRECT(ADDRESS($AF$4, COLUMN()-$AF$2-LN$3)&amp;":"&amp;ADDRESS($AF$5, COLUMN()-$AF$1-LN$3)), LN$3, FALSE)</f>
        <v>718020</v>
      </c>
      <c r="LO58" s="2" cm="1">
        <f t="array" aca="1" ref="LO58" ca="1">INDIRECT(ADDRESS(ROW(), LO$3-$AF$1+$AF$3))+VLOOKUP($AS58, INDIRECT(ADDRESS($AF$4, COLUMN()-$AF$2-LO$3)&amp;":"&amp;ADDRESS($AF$5, COLUMN()-$AF$1-LO$3)), LO$3, FALSE)+VLOOKUP($AT58, INDIRECT(ADDRESS($AF$4, COLUMN()-$AF$2-LO$3)&amp;":"&amp;ADDRESS($AF$5, COLUMN()-$AF$1-LO$3)), LO$3, FALSE)</f>
        <v>1047365</v>
      </c>
      <c r="LP58" s="2" cm="1">
        <f t="array" aca="1" ref="LP58" ca="1">INDIRECT(ADDRESS(ROW(), LP$3-$AF$1+$AF$3))+VLOOKUP($AS58, INDIRECT(ADDRESS($AF$4, COLUMN()-$AF$2-LP$3)&amp;":"&amp;ADDRESS($AF$5, COLUMN()-$AF$1-LP$3)), LP$3, FALSE)+VLOOKUP($AT58, INDIRECT(ADDRESS($AF$4, COLUMN()-$AF$2-LP$3)&amp;":"&amp;ADDRESS($AF$5, COLUMN()-$AF$1-LP$3)), LP$3, FALSE)</f>
        <v>1624163</v>
      </c>
      <c r="LQ58" s="2" cm="1">
        <f t="array" aca="1" ref="LQ58" ca="1">INDIRECT(ADDRESS(ROW(), LQ$3-$AF$1+$AF$3))+VLOOKUP($AS58, INDIRECT(ADDRESS($AF$4, COLUMN()-$AF$2-LQ$3)&amp;":"&amp;ADDRESS($AF$5, COLUMN()-$AF$1-LQ$3)), LQ$3, FALSE)+VLOOKUP($AT58, INDIRECT(ADDRESS($AF$4, COLUMN()-$AF$2-LQ$3)&amp;":"&amp;ADDRESS($AF$5, COLUMN()-$AF$1-LQ$3)), LQ$3, FALSE)</f>
        <v>786616</v>
      </c>
      <c r="LR58" s="2" cm="1">
        <f t="array" aca="1" ref="LR58" ca="1">INDIRECT(ADDRESS(ROW(), LR$3-$AF$1+$AF$3))+VLOOKUP($AS58, INDIRECT(ADDRESS($AF$4, COLUMN()-$AF$2-LR$3)&amp;":"&amp;ADDRESS($AF$5, COLUMN()-$AF$1-LR$3)), LR$3, FALSE)+VLOOKUP($AT58, INDIRECT(ADDRESS($AF$4, COLUMN()-$AF$2-LR$3)&amp;":"&amp;ADDRESS($AF$5, COLUMN()-$AF$1-LR$3)), LR$3, FALSE)</f>
        <v>259638</v>
      </c>
      <c r="LS58" s="2" t="str">
        <f>LEFT($AH58, 1)&amp;RIGHT($A58, 1)</f>
        <v>VB</v>
      </c>
      <c r="LT58" s="2" t="str">
        <f>RIGHT($A58, 1)&amp;RIGHT($AH58, 1)</f>
        <v>BF</v>
      </c>
      <c r="LU58" s="2" t="str">
        <f t="shared" si="162"/>
        <v>VF</v>
      </c>
      <c r="LV58" s="2" cm="1">
        <f t="array" aca="1" ref="LV58" ca="1">INDIRECT(ADDRESS(ROW(), LV$3-$AF$1+$AF$3))+VLOOKUP($AS58, INDIRECT(ADDRESS($AF$4, COLUMN()-$AF$2-LV$3)&amp;":"&amp;ADDRESS($AF$5, COLUMN()-$AF$1-LV$3)), LV$3, FALSE)+VLOOKUP($AT58, INDIRECT(ADDRESS($AF$4, COLUMN()-$AF$2-LV$3)&amp;":"&amp;ADDRESS($AF$5, COLUMN()-$AF$1-LV$3)), LV$3, FALSE)</f>
        <v>942693</v>
      </c>
      <c r="LW58" s="2" cm="1">
        <f t="array" aca="1" ref="LW58" ca="1">INDIRECT(ADDRESS(ROW(), LW$3-$AF$1+$AF$3))+VLOOKUP($AS58, INDIRECT(ADDRESS($AF$4, COLUMN()-$AF$2-LW$3)&amp;":"&amp;ADDRESS($AF$5, COLUMN()-$AF$1-LW$3)), LW$3, FALSE)+VLOOKUP($AT58, INDIRECT(ADDRESS($AF$4, COLUMN()-$AF$2-LW$3)&amp;":"&amp;ADDRESS($AF$5, COLUMN()-$AF$1-LW$3)), LW$3, FALSE)</f>
        <v>3151576</v>
      </c>
      <c r="LX58" s="2" cm="1">
        <f t="array" aca="1" ref="LX58" ca="1">INDIRECT(ADDRESS(ROW(), LX$3-$AF$1+$AF$3))+VLOOKUP($AS58, INDIRECT(ADDRESS($AF$4, COLUMN()-$AF$2-LX$3)&amp;":"&amp;ADDRESS($AF$5, COLUMN()-$AF$1-LX$3)), LX$3, FALSE)+VLOOKUP($AT58, INDIRECT(ADDRESS($AF$4, COLUMN()-$AF$2-LX$3)&amp;":"&amp;ADDRESS($AF$5, COLUMN()-$AF$1-LX$3)), LX$3, FALSE)</f>
        <v>935274</v>
      </c>
      <c r="LY58" s="2" cm="1">
        <f t="array" aca="1" ref="LY58" ca="1">INDIRECT(ADDRESS(ROW(), LY$3-$AF$1+$AF$3))+VLOOKUP($AS58, INDIRECT(ADDRESS($AF$4, COLUMN()-$AF$2-LY$3)&amp;":"&amp;ADDRESS($AF$5, COLUMN()-$AF$1-LY$3)), LY$3, FALSE)+VLOOKUP($AT58, INDIRECT(ADDRESS($AF$4, COLUMN()-$AF$2-LY$3)&amp;":"&amp;ADDRESS($AF$5, COLUMN()-$AF$1-LY$3)), LY$3, FALSE)</f>
        <v>1223472</v>
      </c>
      <c r="LZ58" s="2" cm="1">
        <f t="array" aca="1" ref="LZ58" ca="1">INDIRECT(ADDRESS(ROW(), LZ$3-$AF$1+$AF$3))+VLOOKUP($AS58, INDIRECT(ADDRESS($AF$4, COLUMN()-$AF$2-LZ$3)&amp;":"&amp;ADDRESS($AF$5, COLUMN()-$AF$1-LZ$3)), LZ$3, FALSE)+VLOOKUP($AT58, INDIRECT(ADDRESS($AF$4, COLUMN()-$AF$2-LZ$3)&amp;":"&amp;ADDRESS($AF$5, COLUMN()-$AF$1-LZ$3)), LZ$3, FALSE)</f>
        <v>1638320</v>
      </c>
      <c r="MA58" s="2" cm="1">
        <f t="array" aca="1" ref="MA58" ca="1">INDIRECT(ADDRESS(ROW(), MA$3-$AF$1+$AF$3))+VLOOKUP($AS58, INDIRECT(ADDRESS($AF$4, COLUMN()-$AF$2-MA$3)&amp;":"&amp;ADDRESS($AF$5, COLUMN()-$AF$1-MA$3)), MA$3, FALSE)+VLOOKUP($AT58, INDIRECT(ADDRESS($AF$4, COLUMN()-$AF$2-MA$3)&amp;":"&amp;ADDRESS($AF$5, COLUMN()-$AF$1-MA$3)), MA$3, FALSE)</f>
        <v>1427305</v>
      </c>
      <c r="MB58" s="2" cm="1">
        <f t="array" aca="1" ref="MB58" ca="1">INDIRECT(ADDRESS(ROW(), MB$3-$AF$1+$AF$3))+VLOOKUP($AS58, INDIRECT(ADDRESS($AF$4, COLUMN()-$AF$2-MB$3)&amp;":"&amp;ADDRESS($AF$5, COLUMN()-$AF$1-MB$3)), MB$3, FALSE)+VLOOKUP($AT58, INDIRECT(ADDRESS($AF$4, COLUMN()-$AF$2-MB$3)&amp;":"&amp;ADDRESS($AF$5, COLUMN()-$AF$1-MB$3)), MB$3, FALSE)</f>
        <v>2096612</v>
      </c>
      <c r="MC58" s="2" cm="1">
        <f t="array" aca="1" ref="MC58" ca="1">INDIRECT(ADDRESS(ROW(), MC$3-$AF$1+$AF$3))+VLOOKUP($AS58, INDIRECT(ADDRESS($AF$4, COLUMN()-$AF$2-MC$3)&amp;":"&amp;ADDRESS($AF$5, COLUMN()-$AF$1-MC$3)), MC$3, FALSE)+VLOOKUP($AT58, INDIRECT(ADDRESS($AF$4, COLUMN()-$AF$2-MC$3)&amp;":"&amp;ADDRESS($AF$5, COLUMN()-$AF$1-MC$3)), MC$3, FALSE)</f>
        <v>3268545</v>
      </c>
      <c r="MD58" s="2" cm="1">
        <f t="array" aca="1" ref="MD58" ca="1">INDIRECT(ADDRESS(ROW(), MD$3-$AF$1+$AF$3))+VLOOKUP($AS58, INDIRECT(ADDRESS($AF$4, COLUMN()-$AF$2-MD$3)&amp;":"&amp;ADDRESS($AF$5, COLUMN()-$AF$1-MD$3)), MD$3, FALSE)+VLOOKUP($AT58, INDIRECT(ADDRESS($AF$4, COLUMN()-$AF$2-MD$3)&amp;":"&amp;ADDRESS($AF$5, COLUMN()-$AF$1-MD$3)), MD$3, FALSE)</f>
        <v>1572403</v>
      </c>
      <c r="ME58" s="2" cm="1">
        <f t="array" aca="1" ref="ME58" ca="1">INDIRECT(ADDRESS(ROW(), ME$3-$AF$1+$AF$3))+VLOOKUP($AS58, INDIRECT(ADDRESS($AF$4, COLUMN()-$AF$2-ME$3)&amp;":"&amp;ADDRESS($AF$5, COLUMN()-$AF$1-ME$3)), ME$3, FALSE)+VLOOKUP($AT58, INDIRECT(ADDRESS($AF$4, COLUMN()-$AF$2-ME$3)&amp;":"&amp;ADDRESS($AF$5, COLUMN()-$AF$1-ME$3)), ME$3, FALSE)</f>
        <v>521015</v>
      </c>
      <c r="MF58" s="2" t="str">
        <f>LEFT($AH58, 1)&amp;RIGHT($A58, 1)</f>
        <v>VB</v>
      </c>
      <c r="MG58" s="2" t="str">
        <f>RIGHT($A58, 1)&amp;RIGHT($AH58, 1)</f>
        <v>BF</v>
      </c>
      <c r="MH58" s="2" t="str">
        <f t="shared" si="163"/>
        <v>VF</v>
      </c>
      <c r="MI58" s="2" cm="1">
        <f t="array" aca="1" ref="MI58" ca="1">INDIRECT(ADDRESS(ROW(), MI$3-$AF$1+$AF$3))+VLOOKUP($AS58, INDIRECT(ADDRESS($AF$4, COLUMN()-$AF$2-MI$3)&amp;":"&amp;ADDRESS($AF$5, COLUMN()-$AF$1-MI$3)), MI$3, FALSE)+VLOOKUP($AT58, INDIRECT(ADDRESS($AF$4, COLUMN()-$AF$2-MI$3)&amp;":"&amp;ADDRESS($AF$5, COLUMN()-$AF$1-MI$3)), MI$3, FALSE)</f>
        <v>1881235</v>
      </c>
      <c r="MJ58" s="2" cm="1">
        <f t="array" aca="1" ref="MJ58" ca="1">INDIRECT(ADDRESS(ROW(), MJ$3-$AF$1+$AF$3))+VLOOKUP($AS58, INDIRECT(ADDRESS($AF$4, COLUMN()-$AF$2-MJ$3)&amp;":"&amp;ADDRESS($AF$5, COLUMN()-$AF$1-MJ$3)), MJ$3, FALSE)+VLOOKUP($AT58, INDIRECT(ADDRESS($AF$4, COLUMN()-$AF$2-MJ$3)&amp;":"&amp;ADDRESS($AF$5, COLUMN()-$AF$1-MJ$3)), MJ$3, FALSE)</f>
        <v>6307795</v>
      </c>
      <c r="MK58" s="2" cm="1">
        <f t="array" aca="1" ref="MK58" ca="1">INDIRECT(ADDRESS(ROW(), MK$3-$AF$1+$AF$3))+VLOOKUP($AS58, INDIRECT(ADDRESS($AF$4, COLUMN()-$AF$2-MK$3)&amp;":"&amp;ADDRESS($AF$5, COLUMN()-$AF$1-MK$3)), MK$3, FALSE)+VLOOKUP($AT58, INDIRECT(ADDRESS($AF$4, COLUMN()-$AF$2-MK$3)&amp;":"&amp;ADDRESS($AF$5, COLUMN()-$AF$1-MK$3)), MK$3, FALSE)</f>
        <v>1863840</v>
      </c>
      <c r="ML58" s="2" cm="1">
        <f t="array" aca="1" ref="ML58" ca="1">INDIRECT(ADDRESS(ROW(), ML$3-$AF$1+$AF$3))+VLOOKUP($AS58, INDIRECT(ADDRESS($AF$4, COLUMN()-$AF$2-ML$3)&amp;":"&amp;ADDRESS($AF$5, COLUMN()-$AF$1-ML$3)), ML$3, FALSE)+VLOOKUP($AT58, INDIRECT(ADDRESS($AF$4, COLUMN()-$AF$2-ML$3)&amp;":"&amp;ADDRESS($AF$5, COLUMN()-$AF$1-ML$3)), ML$3, FALSE)</f>
        <v>2446195</v>
      </c>
      <c r="MM58" s="2" cm="1">
        <f t="array" aca="1" ref="MM58" ca="1">INDIRECT(ADDRESS(ROW(), MM$3-$AF$1+$AF$3))+VLOOKUP($AS58, INDIRECT(ADDRESS($AF$4, COLUMN()-$AF$2-MM$3)&amp;":"&amp;ADDRESS($AF$5, COLUMN()-$AF$1-MM$3)), MM$3, FALSE)+VLOOKUP($AT58, INDIRECT(ADDRESS($AF$4, COLUMN()-$AF$2-MM$3)&amp;":"&amp;ADDRESS($AF$5, COLUMN()-$AF$1-MM$3)), MM$3, FALSE)</f>
        <v>3262977</v>
      </c>
      <c r="MN58" s="2" cm="1">
        <f t="array" aca="1" ref="MN58" ca="1">INDIRECT(ADDRESS(ROW(), MN$3-$AF$1+$AF$3))+VLOOKUP($AS58, INDIRECT(ADDRESS($AF$4, COLUMN()-$AF$2-MN$3)&amp;":"&amp;ADDRESS($AF$5, COLUMN()-$AF$1-MN$3)), MN$3, FALSE)+VLOOKUP($AT58, INDIRECT(ADDRESS($AF$4, COLUMN()-$AF$2-MN$3)&amp;":"&amp;ADDRESS($AF$5, COLUMN()-$AF$1-MN$3)), MN$3, FALSE)</f>
        <v>2840771</v>
      </c>
      <c r="MO58" s="2" cm="1">
        <f t="array" aca="1" ref="MO58" ca="1">INDIRECT(ADDRESS(ROW(), MO$3-$AF$1+$AF$3))+VLOOKUP($AS58, INDIRECT(ADDRESS($AF$4, COLUMN()-$AF$2-MO$3)&amp;":"&amp;ADDRESS($AF$5, COLUMN()-$AF$1-MO$3)), MO$3, FALSE)+VLOOKUP($AT58, INDIRECT(ADDRESS($AF$4, COLUMN()-$AF$2-MO$3)&amp;":"&amp;ADDRESS($AF$5, COLUMN()-$AF$1-MO$3)), MO$3, FALSE)</f>
        <v>4195648</v>
      </c>
      <c r="MP58" s="2" cm="1">
        <f t="array" aca="1" ref="MP58" ca="1">INDIRECT(ADDRESS(ROW(), MP$3-$AF$1+$AF$3))+VLOOKUP($AS58, INDIRECT(ADDRESS($AF$4, COLUMN()-$AF$2-MP$3)&amp;":"&amp;ADDRESS($AF$5, COLUMN()-$AF$1-MP$3)), MP$3, FALSE)+VLOOKUP($AT58, INDIRECT(ADDRESS($AF$4, COLUMN()-$AF$2-MP$3)&amp;":"&amp;ADDRESS($AF$5, COLUMN()-$AF$1-MP$3)), MP$3, FALSE)</f>
        <v>6569614</v>
      </c>
      <c r="MQ58" s="2" cm="1">
        <f t="array" aca="1" ref="MQ58" ca="1">INDIRECT(ADDRESS(ROW(), MQ$3-$AF$1+$AF$3))+VLOOKUP($AS58, INDIRECT(ADDRESS($AF$4, COLUMN()-$AF$2-MQ$3)&amp;":"&amp;ADDRESS($AF$5, COLUMN()-$AF$1-MQ$3)), MQ$3, FALSE)+VLOOKUP($AT58, INDIRECT(ADDRESS($AF$4, COLUMN()-$AF$2-MQ$3)&amp;":"&amp;ADDRESS($AF$5, COLUMN()-$AF$1-MQ$3)), MQ$3, FALSE)</f>
        <v>3141884</v>
      </c>
      <c r="MR58" s="2" cm="1">
        <f t="array" aca="1" ref="MR58" ca="1">INDIRECT(ADDRESS(ROW(), MR$3-$AF$1+$AF$3))+VLOOKUP($AS58, INDIRECT(ADDRESS($AF$4, COLUMN()-$AF$2-MR$3)&amp;":"&amp;ADDRESS($AF$5, COLUMN()-$AF$1-MR$3)), MR$3, FALSE)+VLOOKUP($AT58, INDIRECT(ADDRESS($AF$4, COLUMN()-$AF$2-MR$3)&amp;":"&amp;ADDRESS($AF$5, COLUMN()-$AF$1-MR$3)), MR$3, FALSE)</f>
        <v>1044472</v>
      </c>
      <c r="MS58" s="2" t="str">
        <f>LEFT($AH58, 1)&amp;RIGHT($A58, 1)</f>
        <v>VB</v>
      </c>
      <c r="MT58" s="2" t="str">
        <f>RIGHT($A58, 1)&amp;RIGHT($AH58, 1)</f>
        <v>BF</v>
      </c>
      <c r="MU58" s="2" t="str">
        <f t="shared" si="164"/>
        <v>VF</v>
      </c>
      <c r="MV58" s="2" cm="1">
        <f t="array" aca="1" ref="MV58" ca="1">INDIRECT(ADDRESS(ROW(), MV$3-$AF$1+$AF$3))+VLOOKUP($AS58, INDIRECT(ADDRESS($AF$4, COLUMN()-$AF$2-MV$3)&amp;":"&amp;ADDRESS($AF$5, COLUMN()-$AF$1-MV$3)), MV$3, FALSE)+VLOOKUP($AT58, INDIRECT(ADDRESS($AF$4, COLUMN()-$AF$2-MV$3)&amp;":"&amp;ADDRESS($AF$5, COLUMN()-$AF$1-MV$3)), MV$3, FALSE)</f>
        <v>3754189</v>
      </c>
      <c r="MW58" s="2" cm="1">
        <f t="array" aca="1" ref="MW58" ca="1">INDIRECT(ADDRESS(ROW(), MW$3-$AF$1+$AF$3))+VLOOKUP($AS58, INDIRECT(ADDRESS($AF$4, COLUMN()-$AF$2-MW$3)&amp;":"&amp;ADDRESS($AF$5, COLUMN()-$AF$1-MW$3)), MW$3, FALSE)+VLOOKUP($AT58, INDIRECT(ADDRESS($AF$4, COLUMN()-$AF$2-MW$3)&amp;":"&amp;ADDRESS($AF$5, COLUMN()-$AF$1-MW$3)), MW$3, FALSE)</f>
        <v>12628705</v>
      </c>
      <c r="MX58" s="2" cm="1">
        <f t="array" aca="1" ref="MX58" ca="1">INDIRECT(ADDRESS(ROW(), MX$3-$AF$1+$AF$3))+VLOOKUP($AS58, INDIRECT(ADDRESS($AF$4, COLUMN()-$AF$2-MX$3)&amp;":"&amp;ADDRESS($AF$5, COLUMN()-$AF$1-MX$3)), MX$3, FALSE)+VLOOKUP($AT58, INDIRECT(ADDRESS($AF$4, COLUMN()-$AF$2-MX$3)&amp;":"&amp;ADDRESS($AF$5, COLUMN()-$AF$1-MX$3)), MX$3, FALSE)</f>
        <v>3716809</v>
      </c>
      <c r="MY58" s="2" cm="1">
        <f t="array" aca="1" ref="MY58" ca="1">INDIRECT(ADDRESS(ROW(), MY$3-$AF$1+$AF$3))+VLOOKUP($AS58, INDIRECT(ADDRESS($AF$4, COLUMN()-$AF$2-MY$3)&amp;":"&amp;ADDRESS($AF$5, COLUMN()-$AF$1-MY$3)), MY$3, FALSE)+VLOOKUP($AT58, INDIRECT(ADDRESS($AF$4, COLUMN()-$AF$2-MY$3)&amp;":"&amp;ADDRESS($AF$5, COLUMN()-$AF$1-MY$3)), MY$3, FALSE)</f>
        <v>4888456</v>
      </c>
      <c r="MZ58" s="2" cm="1">
        <f t="array" aca="1" ref="MZ58" ca="1">INDIRECT(ADDRESS(ROW(), MZ$3-$AF$1+$AF$3))+VLOOKUP($AS58, INDIRECT(ADDRESS($AF$4, COLUMN()-$AF$2-MZ$3)&amp;":"&amp;ADDRESS($AF$5, COLUMN()-$AF$1-MZ$3)), MZ$3, FALSE)+VLOOKUP($AT58, INDIRECT(ADDRESS($AF$4, COLUMN()-$AF$2-MZ$3)&amp;":"&amp;ADDRESS($AF$5, COLUMN()-$AF$1-MZ$3)), MZ$3, FALSE)</f>
        <v>6500028</v>
      </c>
      <c r="NA58" s="2" cm="1">
        <f t="array" aca="1" ref="NA58" ca="1">INDIRECT(ADDRESS(ROW(), NA$3-$AF$1+$AF$3))+VLOOKUP($AS58, INDIRECT(ADDRESS($AF$4, COLUMN()-$AF$2-NA$3)&amp;":"&amp;ADDRESS($AF$5, COLUMN()-$AF$1-NA$3)), NA$3, FALSE)+VLOOKUP($AT58, INDIRECT(ADDRESS($AF$4, COLUMN()-$AF$2-NA$3)&amp;":"&amp;ADDRESS($AF$5, COLUMN()-$AF$1-NA$3)), NA$3, FALSE)</f>
        <v>5660677</v>
      </c>
      <c r="NB58" s="2" cm="1">
        <f t="array" aca="1" ref="NB58" ca="1">INDIRECT(ADDRESS(ROW(), NB$3-$AF$1+$AF$3))+VLOOKUP($AS58, INDIRECT(ADDRESS($AF$4, COLUMN()-$AF$2-NB$3)&amp;":"&amp;ADDRESS($AF$5, COLUMN()-$AF$1-NB$3)), NB$3, FALSE)+VLOOKUP($AT58, INDIRECT(ADDRESS($AF$4, COLUMN()-$AF$2-NB$3)&amp;":"&amp;ADDRESS($AF$5, COLUMN()-$AF$1-NB$3)), NB$3, FALSE)</f>
        <v>8395210</v>
      </c>
      <c r="NC58" s="2" cm="1">
        <f t="array" aca="1" ref="NC58" ca="1">INDIRECT(ADDRESS(ROW(), NC$3-$AF$1+$AF$3))+VLOOKUP($AS58, INDIRECT(ADDRESS($AF$4, COLUMN()-$AF$2-NC$3)&amp;":"&amp;ADDRESS($AF$5, COLUMN()-$AF$1-NC$3)), NC$3, FALSE)+VLOOKUP($AT58, INDIRECT(ADDRESS($AF$4, COLUMN()-$AF$2-NC$3)&amp;":"&amp;ADDRESS($AF$5, COLUMN()-$AF$1-NC$3)), NC$3, FALSE)</f>
        <v>13195958</v>
      </c>
      <c r="ND58" s="2" cm="1">
        <f t="array" aca="1" ref="ND58" ca="1">INDIRECT(ADDRESS(ROW(), ND$3-$AF$1+$AF$3))+VLOOKUP($AS58, INDIRECT(ADDRESS($AF$4, COLUMN()-$AF$2-ND$3)&amp;":"&amp;ADDRESS($AF$5, COLUMN()-$AF$1-ND$3)), ND$3, FALSE)+VLOOKUP($AT58, INDIRECT(ADDRESS($AF$4, COLUMN()-$AF$2-ND$3)&amp;":"&amp;ADDRESS($AF$5, COLUMN()-$AF$1-ND$3)), ND$3, FALSE)</f>
        <v>6276390</v>
      </c>
      <c r="NE58" s="2" cm="1">
        <f t="array" aca="1" ref="NE58" ca="1">INDIRECT(ADDRESS(ROW(), NE$3-$AF$1+$AF$3))+VLOOKUP($AS58, INDIRECT(ADDRESS($AF$4, COLUMN()-$AF$2-NE$3)&amp;":"&amp;ADDRESS($AF$5, COLUMN()-$AF$1-NE$3)), NE$3, FALSE)+VLOOKUP($AT58, INDIRECT(ADDRESS($AF$4, COLUMN()-$AF$2-NE$3)&amp;":"&amp;ADDRESS($AF$5, COLUMN()-$AF$1-NE$3)), NE$3, FALSE)</f>
        <v>2092441</v>
      </c>
      <c r="NF58" s="2" t="str">
        <f>LEFT($AH58, 1)&amp;RIGHT($A58, 1)</f>
        <v>VB</v>
      </c>
      <c r="NG58" s="2" t="str">
        <f>RIGHT($A58, 1)&amp;RIGHT($AH58, 1)</f>
        <v>BF</v>
      </c>
      <c r="NH58" s="2" t="str">
        <f t="shared" si="165"/>
        <v>VF</v>
      </c>
      <c r="NI58" s="2" cm="1">
        <f t="array" aca="1" ref="NI58" ca="1">INDIRECT(ADDRESS(ROW(), NI$3-$AF$1+$AF$3))+VLOOKUP($AS58, INDIRECT(ADDRESS($AF$4, COLUMN()-$AF$2-NI$3)&amp;":"&amp;ADDRESS($AF$5, COLUMN()-$AF$1-NI$3)), NI$3, FALSE)+VLOOKUP($AT58, INDIRECT(ADDRESS($AF$4, COLUMN()-$AF$2-NI$3)&amp;":"&amp;ADDRESS($AF$5, COLUMN()-$AF$1-NI$3)), NI$3, FALSE)</f>
        <v>7492372</v>
      </c>
      <c r="NJ58" s="2" cm="1">
        <f t="array" aca="1" ref="NJ58" ca="1">INDIRECT(ADDRESS(ROW(), NJ$3-$AF$1+$AF$3))+VLOOKUP($AS58, INDIRECT(ADDRESS($AF$4, COLUMN()-$AF$2-NJ$3)&amp;":"&amp;ADDRESS($AF$5, COLUMN()-$AF$1-NJ$3)), NJ$3, FALSE)+VLOOKUP($AT58, INDIRECT(ADDRESS($AF$4, COLUMN()-$AF$2-NJ$3)&amp;":"&amp;ADDRESS($AF$5, COLUMN()-$AF$1-NJ$3)), NJ$3, FALSE)</f>
        <v>25286138</v>
      </c>
      <c r="NK58" s="2" cm="1">
        <f t="array" aca="1" ref="NK58" ca="1">INDIRECT(ADDRESS(ROW(), NK$3-$AF$1+$AF$3))+VLOOKUP($AS58, INDIRECT(ADDRESS($AF$4, COLUMN()-$AF$2-NK$3)&amp;":"&amp;ADDRESS($AF$5, COLUMN()-$AF$1-NK$3)), NK$3, FALSE)+VLOOKUP($AT58, INDIRECT(ADDRESS($AF$4, COLUMN()-$AF$2-NK$3)&amp;":"&amp;ADDRESS($AF$5, COLUMN()-$AF$1-NK$3)), NK$3, FALSE)</f>
        <v>7416640</v>
      </c>
      <c r="NL58" s="2" cm="1">
        <f t="array" aca="1" ref="NL58" ca="1">INDIRECT(ADDRESS(ROW(), NL$3-$AF$1+$AF$3))+VLOOKUP($AS58, INDIRECT(ADDRESS($AF$4, COLUMN()-$AF$2-NL$3)&amp;":"&amp;ADDRESS($AF$5, COLUMN()-$AF$1-NL$3)), NL$3, FALSE)+VLOOKUP($AT58, INDIRECT(ADDRESS($AF$4, COLUMN()-$AF$2-NL$3)&amp;":"&amp;ADDRESS($AF$5, COLUMN()-$AF$1-NL$3)), NL$3, FALSE)</f>
        <v>9772737</v>
      </c>
      <c r="NM58" s="2" cm="1">
        <f t="array" aca="1" ref="NM58" ca="1">INDIRECT(ADDRESS(ROW(), NM$3-$AF$1+$AF$3))+VLOOKUP($AS58, INDIRECT(ADDRESS($AF$4, COLUMN()-$AF$2-NM$3)&amp;":"&amp;ADDRESS($AF$5, COLUMN()-$AF$1-NM$3)), NM$3, FALSE)+VLOOKUP($AT58, INDIRECT(ADDRESS($AF$4, COLUMN()-$AF$2-NM$3)&amp;":"&amp;ADDRESS($AF$5, COLUMN()-$AF$1-NM$3)), NM$3, FALSE)</f>
        <v>12955278</v>
      </c>
      <c r="NN58" s="2" cm="1">
        <f t="array" aca="1" ref="NN58" ca="1">INDIRECT(ADDRESS(ROW(), NN$3-$AF$1+$AF$3))+VLOOKUP($AS58, INDIRECT(ADDRESS($AF$4, COLUMN()-$AF$2-NN$3)&amp;":"&amp;ADDRESS($AF$5, COLUMN()-$AF$1-NN$3)), NN$3, FALSE)+VLOOKUP($AT58, INDIRECT(ADDRESS($AF$4, COLUMN()-$AF$2-NN$3)&amp;":"&amp;ADDRESS($AF$5, COLUMN()-$AF$1-NN$3)), NN$3, FALSE)</f>
        <v>11289343</v>
      </c>
      <c r="NO58" s="2" cm="1">
        <f t="array" aca="1" ref="NO58" ca="1">INDIRECT(ADDRESS(ROW(), NO$3-$AF$1+$AF$3))+VLOOKUP($AS58, INDIRECT(ADDRESS($AF$4, COLUMN()-$AF$2-NO$3)&amp;":"&amp;ADDRESS($AF$5, COLUMN()-$AF$1-NO$3)), NO$3, FALSE)+VLOOKUP($AT58, INDIRECT(ADDRESS($AF$4, COLUMN()-$AF$2-NO$3)&amp;":"&amp;ADDRESS($AF$5, COLUMN()-$AF$1-NO$3)), NO$3, FALSE)</f>
        <v>16794459</v>
      </c>
      <c r="NP58" s="2" cm="1">
        <f t="array" aca="1" ref="NP58" ca="1">INDIRECT(ADDRESS(ROW(), NP$3-$AF$1+$AF$3))+VLOOKUP($AS58, INDIRECT(ADDRESS($AF$4, COLUMN()-$AF$2-NP$3)&amp;":"&amp;ADDRESS($AF$5, COLUMN()-$AF$1-NP$3)), NP$3, FALSE)+VLOOKUP($AT58, INDIRECT(ADDRESS($AF$4, COLUMN()-$AF$2-NP$3)&amp;":"&amp;ADDRESS($AF$5, COLUMN()-$AF$1-NP$3)), NP$3, FALSE)</f>
        <v>26484473</v>
      </c>
      <c r="NQ58" s="2" cm="1">
        <f t="array" aca="1" ref="NQ58" ca="1">INDIRECT(ADDRESS(ROW(), NQ$3-$AF$1+$AF$3))+VLOOKUP($AS58, INDIRECT(ADDRESS($AF$4, COLUMN()-$AF$2-NQ$3)&amp;":"&amp;ADDRESS($AF$5, COLUMN()-$AF$1-NQ$3)), NQ$3, FALSE)+VLOOKUP($AT58, INDIRECT(ADDRESS($AF$4, COLUMN()-$AF$2-NQ$3)&amp;":"&amp;ADDRESS($AF$5, COLUMN()-$AF$1-NQ$3)), NQ$3, FALSE)</f>
        <v>12536626</v>
      </c>
      <c r="NR58" s="2" cm="1">
        <f t="array" aca="1" ref="NR58" ca="1">INDIRECT(ADDRESS(ROW(), NR$3-$AF$1+$AF$3))+VLOOKUP($AS58, INDIRECT(ADDRESS($AF$4, COLUMN()-$AF$2-NR$3)&amp;":"&amp;ADDRESS($AF$5, COLUMN()-$AF$1-NR$3)), NR$3, FALSE)+VLOOKUP($AT58, INDIRECT(ADDRESS($AF$4, COLUMN()-$AF$2-NR$3)&amp;":"&amp;ADDRESS($AF$5, COLUMN()-$AF$1-NR$3)), NR$3, FALSE)</f>
        <v>4189661</v>
      </c>
      <c r="NS58" s="2" t="str">
        <f>LEFT($AH58, 1)&amp;RIGHT($A58, 1)</f>
        <v>VB</v>
      </c>
      <c r="NT58" s="2" t="str">
        <f>RIGHT($A58, 1)&amp;RIGHT($AH58, 1)</f>
        <v>BF</v>
      </c>
      <c r="NU58" s="2" t="str">
        <f t="shared" si="166"/>
        <v>VF</v>
      </c>
      <c r="NV58" s="2" cm="1">
        <f t="array" aca="1" ref="NV58" ca="1">INDIRECT(ADDRESS(ROW(), NV$3-$AF$1+$AF$3))+VLOOKUP($AS58, INDIRECT(ADDRESS($AF$4, COLUMN()-$AF$2-NV$3)&amp;":"&amp;ADDRESS($AF$5, COLUMN()-$AF$1-NV$3)), NV$3, FALSE)+VLOOKUP($AT58, INDIRECT(ADDRESS($AF$4, COLUMN()-$AF$2-NV$3)&amp;":"&amp;ADDRESS($AF$5, COLUMN()-$AF$1-NV$3)), NV$3, FALSE)</f>
        <v>14954955</v>
      </c>
      <c r="NW58" s="2" cm="1">
        <f t="array" aca="1" ref="NW58" ca="1">INDIRECT(ADDRESS(ROW(), NW$3-$AF$1+$AF$3))+VLOOKUP($AS58, INDIRECT(ADDRESS($AF$4, COLUMN()-$AF$2-NW$3)&amp;":"&amp;ADDRESS($AF$5, COLUMN()-$AF$1-NW$3)), NW$3, FALSE)+VLOOKUP($AT58, INDIRECT(ADDRESS($AF$4, COLUMN()-$AF$2-NW$3)&amp;":"&amp;ADDRESS($AF$5, COLUMN()-$AF$1-NW$3)), NW$3, FALSE)</f>
        <v>50634463</v>
      </c>
      <c r="NX58" s="2" cm="1">
        <f t="array" aca="1" ref="NX58" ca="1">INDIRECT(ADDRESS(ROW(), NX$3-$AF$1+$AF$3))+VLOOKUP($AS58, INDIRECT(ADDRESS($AF$4, COLUMN()-$AF$2-NX$3)&amp;":"&amp;ADDRESS($AF$5, COLUMN()-$AF$1-NX$3)), NX$3, FALSE)+VLOOKUP($AT58, INDIRECT(ADDRESS($AF$4, COLUMN()-$AF$2-NX$3)&amp;":"&amp;ADDRESS($AF$5, COLUMN()-$AF$1-NX$3)), NX$3, FALSE)</f>
        <v>14804960</v>
      </c>
      <c r="NY58" s="2" cm="1">
        <f t="array" aca="1" ref="NY58" ca="1">INDIRECT(ADDRESS(ROW(), NY$3-$AF$1+$AF$3))+VLOOKUP($AS58, INDIRECT(ADDRESS($AF$4, COLUMN()-$AF$2-NY$3)&amp;":"&amp;ADDRESS($AF$5, COLUMN()-$AF$1-NY$3)), NY$3, FALSE)+VLOOKUP($AT58, INDIRECT(ADDRESS($AF$4, COLUMN()-$AF$2-NY$3)&amp;":"&amp;ADDRESS($AF$5, COLUMN()-$AF$1-NY$3)), NY$3, FALSE)</f>
        <v>19533147</v>
      </c>
      <c r="NZ58" s="2" cm="1">
        <f t="array" aca="1" ref="NZ58" ca="1">INDIRECT(ADDRESS(ROW(), NZ$3-$AF$1+$AF$3))+VLOOKUP($AS58, INDIRECT(ADDRESS($AF$4, COLUMN()-$AF$2-NZ$3)&amp;":"&amp;ADDRESS($AF$5, COLUMN()-$AF$1-NZ$3)), NZ$3, FALSE)+VLOOKUP($AT58, INDIRECT(ADDRESS($AF$4, COLUMN()-$AF$2-NZ$3)&amp;":"&amp;ADDRESS($AF$5, COLUMN()-$AF$1-NZ$3)), NZ$3, FALSE)</f>
        <v>25829332</v>
      </c>
      <c r="OA58" s="2" cm="1">
        <f t="array" aca="1" ref="OA58" ca="1">INDIRECT(ADDRESS(ROW(), OA$3-$AF$1+$AF$3))+VLOOKUP($AS58, INDIRECT(ADDRESS($AF$4, COLUMN()-$AF$2-OA$3)&amp;":"&amp;ADDRESS($AF$5, COLUMN()-$AF$1-OA$3)), OA$3, FALSE)+VLOOKUP($AT58, INDIRECT(ADDRESS($AF$4, COLUMN()-$AF$2-OA$3)&amp;":"&amp;ADDRESS($AF$5, COLUMN()-$AF$1-OA$3)), OA$3, FALSE)</f>
        <v>22531503</v>
      </c>
      <c r="OB58" s="2" cm="1">
        <f t="array" aca="1" ref="OB58" ca="1">INDIRECT(ADDRESS(ROW(), OB$3-$AF$1+$AF$3))+VLOOKUP($AS58, INDIRECT(ADDRESS($AF$4, COLUMN()-$AF$2-OB$3)&amp;":"&amp;ADDRESS($AF$5, COLUMN()-$AF$1-OB$3)), OB$3, FALSE)+VLOOKUP($AT58, INDIRECT(ADDRESS($AF$4, COLUMN()-$AF$2-OB$3)&amp;":"&amp;ADDRESS($AF$5, COLUMN()-$AF$1-OB$3)), OB$3, FALSE)</f>
        <v>33595634</v>
      </c>
      <c r="OC58" s="2" cm="1">
        <f t="array" aca="1" ref="OC58" ca="1">INDIRECT(ADDRESS(ROW(), OC$3-$AF$1+$AF$3))+VLOOKUP($AS58, INDIRECT(ADDRESS($AF$4, COLUMN()-$AF$2-OC$3)&amp;":"&amp;ADDRESS($AF$5, COLUMN()-$AF$1-OC$3)), OC$3, FALSE)+VLOOKUP($AT58, INDIRECT(ADDRESS($AF$4, COLUMN()-$AF$2-OC$3)&amp;":"&amp;ADDRESS($AF$5, COLUMN()-$AF$1-OC$3)), OC$3, FALSE)</f>
        <v>53126815</v>
      </c>
      <c r="OD58" s="2" cm="1">
        <f t="array" aca="1" ref="OD58" ca="1">INDIRECT(ADDRESS(ROW(), OD$3-$AF$1+$AF$3))+VLOOKUP($AS58, INDIRECT(ADDRESS($AF$4, COLUMN()-$AF$2-OD$3)&amp;":"&amp;ADDRESS($AF$5, COLUMN()-$AF$1-OD$3)), OD$3, FALSE)+VLOOKUP($AT58, INDIRECT(ADDRESS($AF$4, COLUMN()-$AF$2-OD$3)&amp;":"&amp;ADDRESS($AF$5, COLUMN()-$AF$1-OD$3)), OD$3, FALSE)</f>
        <v>25039151</v>
      </c>
      <c r="OE58" s="2" cm="1">
        <f t="array" aca="1" ref="OE58" ca="1">INDIRECT(ADDRESS(ROW(), OE$3-$AF$1+$AF$3))+VLOOKUP($AS58, INDIRECT(ADDRESS($AF$4, COLUMN()-$AF$2-OE$3)&amp;":"&amp;ADDRESS($AF$5, COLUMN()-$AF$1-OE$3)), OE$3, FALSE)+VLOOKUP($AT58, INDIRECT(ADDRESS($AF$4, COLUMN()-$AF$2-OE$3)&amp;":"&amp;ADDRESS($AF$5, COLUMN()-$AF$1-OE$3)), OE$3, FALSE)</f>
        <v>8385495</v>
      </c>
      <c r="OF58" s="2" t="str">
        <f>LEFT($AH58, 1)&amp;RIGHT($A58, 1)</f>
        <v>VB</v>
      </c>
      <c r="OG58" s="2" t="str">
        <f>RIGHT($A58, 1)&amp;RIGHT($AH58, 1)</f>
        <v>BF</v>
      </c>
      <c r="OH58" s="2" t="str">
        <f t="shared" si="167"/>
        <v>VF</v>
      </c>
      <c r="OI58" s="2" cm="1">
        <f t="array" aca="1" ref="OI58" ca="1">INDIRECT(ADDRESS(ROW(), OI$3-$AF$1+$AF$3))+VLOOKUP($AS58, INDIRECT(ADDRESS($AF$4, COLUMN()-$AF$2-OI$3)&amp;":"&amp;ADDRESS($AF$5, COLUMN()-$AF$1-OI$3)), OI$3, FALSE)+VLOOKUP($AT58, INDIRECT(ADDRESS($AF$4, COLUMN()-$AF$2-OI$3)&amp;":"&amp;ADDRESS($AF$5, COLUMN()-$AF$1-OI$3)), OI$3, FALSE)</f>
        <v>29855716</v>
      </c>
      <c r="OJ58" s="2" cm="1">
        <f t="array" aca="1" ref="OJ58" ca="1">INDIRECT(ADDRESS(ROW(), OJ$3-$AF$1+$AF$3))+VLOOKUP($AS58, INDIRECT(ADDRESS($AF$4, COLUMN()-$AF$2-OJ$3)&amp;":"&amp;ADDRESS($AF$5, COLUMN()-$AF$1-OJ$3)), OJ$3, FALSE)+VLOOKUP($AT58, INDIRECT(ADDRESS($AF$4, COLUMN()-$AF$2-OJ$3)&amp;":"&amp;ADDRESS($AF$5, COLUMN()-$AF$1-OJ$3)), OJ$3, FALSE)</f>
        <v>101392481</v>
      </c>
      <c r="OK58" s="2" cm="1">
        <f t="array" aca="1" ref="OK58" ca="1">INDIRECT(ADDRESS(ROW(), OK$3-$AF$1+$AF$3))+VLOOKUP($AS58, INDIRECT(ADDRESS($AF$4, COLUMN()-$AF$2-OK$3)&amp;":"&amp;ADDRESS($AF$5, COLUMN()-$AF$1-OK$3)), OK$3, FALSE)+VLOOKUP($AT58, INDIRECT(ADDRESS($AF$4, COLUMN()-$AF$2-OK$3)&amp;":"&amp;ADDRESS($AF$5, COLUMN()-$AF$1-OK$3)), OK$3, FALSE)</f>
        <v>29565015</v>
      </c>
      <c r="OL58" s="2" cm="1">
        <f t="array" aca="1" ref="OL58" ca="1">INDIRECT(ADDRESS(ROW(), OL$3-$AF$1+$AF$3))+VLOOKUP($AS58, INDIRECT(ADDRESS($AF$4, COLUMN()-$AF$2-OL$3)&amp;":"&amp;ADDRESS($AF$5, COLUMN()-$AF$1-OL$3)), OL$3, FALSE)+VLOOKUP($AT58, INDIRECT(ADDRESS($AF$4, COLUMN()-$AF$2-OL$3)&amp;":"&amp;ADDRESS($AF$5, COLUMN()-$AF$1-OL$3)), OL$3, FALSE)</f>
        <v>39049205</v>
      </c>
      <c r="OM58" s="2" cm="1">
        <f t="array" aca="1" ref="OM58" ca="1">INDIRECT(ADDRESS(ROW(), OM$3-$AF$1+$AF$3))+VLOOKUP($AS58, INDIRECT(ADDRESS($AF$4, COLUMN()-$AF$2-OM$3)&amp;":"&amp;ADDRESS($AF$5, COLUMN()-$AF$1-OM$3)), OM$3, FALSE)+VLOOKUP($AT58, INDIRECT(ADDRESS($AF$4, COLUMN()-$AF$2-OM$3)&amp;":"&amp;ADDRESS($AF$5, COLUMN()-$AF$1-OM$3)), OM$3, FALSE)</f>
        <v>51518663</v>
      </c>
      <c r="ON58" s="2" cm="1">
        <f t="array" aca="1" ref="ON58" ca="1">INDIRECT(ADDRESS(ROW(), ON$3-$AF$1+$AF$3))+VLOOKUP($AS58, INDIRECT(ADDRESS($AF$4, COLUMN()-$AF$2-ON$3)&amp;":"&amp;ADDRESS($AF$5, COLUMN()-$AF$1-ON$3)), ON$3, FALSE)+VLOOKUP($AT58, INDIRECT(ADDRESS($AF$4, COLUMN()-$AF$2-ON$3)&amp;":"&amp;ADDRESS($AF$5, COLUMN()-$AF$1-ON$3)), ON$3, FALSE)</f>
        <v>44992860</v>
      </c>
      <c r="OO58" s="2" cm="1">
        <f t="array" aca="1" ref="OO58" ca="1">INDIRECT(ADDRESS(ROW(), OO$3-$AF$1+$AF$3))+VLOOKUP($AS58, INDIRECT(ADDRESS($AF$4, COLUMN()-$AF$2-OO$3)&amp;":"&amp;ADDRESS($AF$5, COLUMN()-$AF$1-OO$3)), OO$3, FALSE)+VLOOKUP($AT58, INDIRECT(ADDRESS($AF$4, COLUMN()-$AF$2-OO$3)&amp;":"&amp;ADDRESS($AF$5, COLUMN()-$AF$1-OO$3)), OO$3, FALSE)</f>
        <v>67195544</v>
      </c>
      <c r="OP58" s="2" cm="1">
        <f t="array" aca="1" ref="OP58" ca="1">INDIRECT(ADDRESS(ROW(), OP$3-$AF$1+$AF$3))+VLOOKUP($AS58, INDIRECT(ADDRESS($AF$4, COLUMN()-$AF$2-OP$3)&amp;":"&amp;ADDRESS($AF$5, COLUMN()-$AF$1-OP$3)), OP$3, FALSE)+VLOOKUP($AT58, INDIRECT(ADDRESS($AF$4, COLUMN()-$AF$2-OP$3)&amp;":"&amp;ADDRESS($AF$5, COLUMN()-$AF$1-OP$3)), OP$3, FALSE)</f>
        <v>106510774</v>
      </c>
      <c r="OQ58" s="2" cm="1">
        <f t="array" aca="1" ref="OQ58" ca="1">INDIRECT(ADDRESS(ROW(), OQ$3-$AF$1+$AF$3))+VLOOKUP($AS58, INDIRECT(ADDRESS($AF$4, COLUMN()-$AF$2-OQ$3)&amp;":"&amp;ADDRESS($AF$5, COLUMN()-$AF$1-OQ$3)), OQ$3, FALSE)+VLOOKUP($AT58, INDIRECT(ADDRESS($AF$4, COLUMN()-$AF$2-OQ$3)&amp;":"&amp;ADDRESS($AF$5, COLUMN()-$AF$1-OQ$3)), OQ$3, FALSE)</f>
        <v>50012713</v>
      </c>
      <c r="OR58" s="2" cm="1">
        <f t="array" aca="1" ref="OR58" ca="1">INDIRECT(ADDRESS(ROW(), OR$3-$AF$1+$AF$3))+VLOOKUP($AS58, INDIRECT(ADDRESS($AF$4, COLUMN()-$AF$2-OR$3)&amp;":"&amp;ADDRESS($AF$5, COLUMN()-$AF$1-OR$3)), OR$3, FALSE)+VLOOKUP($AT58, INDIRECT(ADDRESS($AF$4, COLUMN()-$AF$2-OR$3)&amp;":"&amp;ADDRESS($AF$5, COLUMN()-$AF$1-OR$3)), OR$3, FALSE)</f>
        <v>16777940</v>
      </c>
      <c r="OS58" s="2" t="str">
        <f>LEFT($AH58, 1)&amp;RIGHT($A58, 1)</f>
        <v>VB</v>
      </c>
      <c r="OT58" s="2" t="str">
        <f>RIGHT($A58, 1)&amp;RIGHT($AH58, 1)</f>
        <v>BF</v>
      </c>
      <c r="OU58" s="2" t="str">
        <f t="shared" si="168"/>
        <v>VF</v>
      </c>
      <c r="OV58" s="2" cm="1">
        <f t="array" aca="1" ref="OV58" ca="1">INDIRECT(ADDRESS(ROW(), OV$3-$AF$1+$AF$3))+VLOOKUP($AS58, INDIRECT(ADDRESS($AF$4, COLUMN()-$AF$2-OV$3)&amp;":"&amp;ADDRESS($AF$5, COLUMN()-$AF$1-OV$3)), OV$3, FALSE)+VLOOKUP($AT58, INDIRECT(ADDRESS($AF$4, COLUMN()-$AF$2-OV$3)&amp;":"&amp;ADDRESS($AF$5, COLUMN()-$AF$1-OV$3)), OV$3, FALSE)</f>
        <v>59609831</v>
      </c>
      <c r="OW58" s="2" cm="1">
        <f t="array" aca="1" ref="OW58" ca="1">INDIRECT(ADDRESS(ROW(), OW$3-$AF$1+$AF$3))+VLOOKUP($AS58, INDIRECT(ADDRESS($AF$4, COLUMN()-$AF$2-OW$3)&amp;":"&amp;ADDRESS($AF$5, COLUMN()-$AF$1-OW$3)), OW$3, FALSE)+VLOOKUP($AT58, INDIRECT(ADDRESS($AF$4, COLUMN()-$AF$2-OW$3)&amp;":"&amp;ADDRESS($AF$5, COLUMN()-$AF$1-OW$3)), OW$3, FALSE)</f>
        <v>203029244</v>
      </c>
      <c r="OX58" s="2" cm="1">
        <f t="array" aca="1" ref="OX58" ca="1">INDIRECT(ADDRESS(ROW(), OX$3-$AF$1+$AF$3))+VLOOKUP($AS58, INDIRECT(ADDRESS($AF$4, COLUMN()-$AF$2-OX$3)&amp;":"&amp;ADDRESS($AF$5, COLUMN()-$AF$1-OX$3)), OX$3, FALSE)+VLOOKUP($AT58, INDIRECT(ADDRESS($AF$4, COLUMN()-$AF$2-OX$3)&amp;":"&amp;ADDRESS($AF$5, COLUMN()-$AF$1-OX$3)), OX$3, FALSE)</f>
        <v>59054090</v>
      </c>
      <c r="OY58" s="2" cm="1">
        <f t="array" aca="1" ref="OY58" ca="1">INDIRECT(ADDRESS(ROW(), OY$3-$AF$1+$AF$3))+VLOOKUP($AS58, INDIRECT(ADDRESS($AF$4, COLUMN()-$AF$2-OY$3)&amp;":"&amp;ADDRESS($AF$5, COLUMN()-$AF$1-OY$3)), OY$3, FALSE)+VLOOKUP($AT58, INDIRECT(ADDRESS($AF$4, COLUMN()-$AF$2-OY$3)&amp;":"&amp;ADDRESS($AF$5, COLUMN()-$AF$1-OY$3)), OY$3, FALSE)</f>
        <v>78058269</v>
      </c>
      <c r="OZ58" s="2" cm="1">
        <f t="array" aca="1" ref="OZ58" ca="1">INDIRECT(ADDRESS(ROW(), OZ$3-$AF$1+$AF$3))+VLOOKUP($AS58, INDIRECT(ADDRESS($AF$4, COLUMN()-$AF$2-OZ$3)&amp;":"&amp;ADDRESS($AF$5, COLUMN()-$AF$1-OZ$3)), OZ$3, FALSE)+VLOOKUP($AT58, INDIRECT(ADDRESS($AF$4, COLUMN()-$AF$2-OZ$3)&amp;":"&amp;ADDRESS($AF$5, COLUMN()-$AF$1-OZ$3)), OZ$3, FALSE)</f>
        <v>102792477</v>
      </c>
      <c r="PA58" s="2" cm="1">
        <f t="array" aca="1" ref="PA58" ca="1">INDIRECT(ADDRESS(ROW(), PA$3-$AF$1+$AF$3))+VLOOKUP($AS58, INDIRECT(ADDRESS($AF$4, COLUMN()-$AF$2-PA$3)&amp;":"&amp;ADDRESS($AF$5, COLUMN()-$AF$1-PA$3)), PA$3, FALSE)+VLOOKUP($AT58, INDIRECT(ADDRESS($AF$4, COLUMN()-$AF$2-PA$3)&amp;":"&amp;ADDRESS($AF$5, COLUMN()-$AF$1-PA$3)), PA$3, FALSE)</f>
        <v>89886590</v>
      </c>
      <c r="PB58" s="2" cm="1">
        <f t="array" aca="1" ref="PB58" ca="1">INDIRECT(ADDRESS(ROW(), PB$3-$AF$1+$AF$3))+VLOOKUP($AS58, INDIRECT(ADDRESS($AF$4, COLUMN()-$AF$2-PB$3)&amp;":"&amp;ADDRESS($AF$5, COLUMN()-$AF$1-PB$3)), PB$3, FALSE)+VLOOKUP($AT58, INDIRECT(ADDRESS($AF$4, COLUMN()-$AF$2-PB$3)&amp;":"&amp;ADDRESS($AF$5, COLUMN()-$AF$1-PB$3)), PB$3, FALSE)</f>
        <v>134396666</v>
      </c>
      <c r="PC58" s="2" cm="1">
        <f t="array" aca="1" ref="PC58" ca="1">INDIRECT(ADDRESS(ROW(), PC$3-$AF$1+$AF$3))+VLOOKUP($AS58, INDIRECT(ADDRESS($AF$4, COLUMN()-$AF$2-PC$3)&amp;":"&amp;ADDRESS($AF$5, COLUMN()-$AF$1-PC$3)), PC$3, FALSE)+VLOOKUP($AT58, INDIRECT(ADDRESS($AF$4, COLUMN()-$AF$2-PC$3)&amp;":"&amp;ADDRESS($AF$5, COLUMN()-$AF$1-PC$3)), PC$3, FALSE)</f>
        <v>213452426</v>
      </c>
      <c r="PD58" s="2" cm="1">
        <f t="array" aca="1" ref="PD58" ca="1">INDIRECT(ADDRESS(ROW(), PD$3-$AF$1+$AF$3))+VLOOKUP($AS58, INDIRECT(ADDRESS($AF$4, COLUMN()-$AF$2-PD$3)&amp;":"&amp;ADDRESS($AF$5, COLUMN()-$AF$1-PD$3)), PD$3, FALSE)+VLOOKUP($AT58, INDIRECT(ADDRESS($AF$4, COLUMN()-$AF$2-PD$3)&amp;":"&amp;ADDRESS($AF$5, COLUMN()-$AF$1-PD$3)), PD$3, FALSE)</f>
        <v>99899929</v>
      </c>
      <c r="PE58" s="2" cm="1">
        <f t="array" aca="1" ref="PE58" ca="1">INDIRECT(ADDRESS(ROW(), PE$3-$AF$1+$AF$3))+VLOOKUP($AS58, INDIRECT(ADDRESS($AF$4, COLUMN()-$AF$2-PE$3)&amp;":"&amp;ADDRESS($AF$5, COLUMN()-$AF$1-PE$3)), PE$3, FALSE)+VLOOKUP($AT58, INDIRECT(ADDRESS($AF$4, COLUMN()-$AF$2-PE$3)&amp;":"&amp;ADDRESS($AF$5, COLUMN()-$AF$1-PE$3)), PE$3, FALSE)</f>
        <v>33562301</v>
      </c>
      <c r="PF58" s="2" t="str">
        <f>LEFT($AH58, 1)&amp;RIGHT($A58, 1)</f>
        <v>VB</v>
      </c>
      <c r="PG58" s="2" t="str">
        <f>RIGHT($A58, 1)&amp;RIGHT($AH58, 1)</f>
        <v>BF</v>
      </c>
      <c r="PH58" s="2" t="str">
        <f t="shared" si="169"/>
        <v>VF</v>
      </c>
      <c r="PI58" s="2" cm="1">
        <f t="array" aca="1" ref="PI58" ca="1">INDIRECT(ADDRESS(ROW(), PI$3-$AF$1+$AF$3))+VLOOKUP($AS58, INDIRECT(ADDRESS($AF$4, COLUMN()-$AF$2-PI$3)&amp;":"&amp;ADDRESS($AF$5, COLUMN()-$AF$1-PI$3)), PI$3, FALSE)+VLOOKUP($AT58, INDIRECT(ADDRESS($AF$4, COLUMN()-$AF$2-PI$3)&amp;":"&amp;ADDRESS($AF$5, COLUMN()-$AF$1-PI$3)), PI$3, FALSE)</f>
        <v>119041939</v>
      </c>
      <c r="PJ58" s="2" cm="1">
        <f t="array" aca="1" ref="PJ58" ca="1">INDIRECT(ADDRESS(ROW(), PJ$3-$AF$1+$AF$3))+VLOOKUP($AS58, INDIRECT(ADDRESS($AF$4, COLUMN()-$AF$2-PJ$3)&amp;":"&amp;ADDRESS($AF$5, COLUMN()-$AF$1-PJ$3)), PJ$3, FALSE)+VLOOKUP($AT58, INDIRECT(ADDRESS($AF$4, COLUMN()-$AF$2-PJ$3)&amp;":"&amp;ADDRESS($AF$5, COLUMN()-$AF$1-PJ$3)), PJ$3, FALSE)</f>
        <v>406520899</v>
      </c>
      <c r="PK58" s="2" cm="1">
        <f t="array" aca="1" ref="PK58" ca="1">INDIRECT(ADDRESS(ROW(), PK$3-$AF$1+$AF$3))+VLOOKUP($AS58, INDIRECT(ADDRESS($AF$4, COLUMN()-$AF$2-PK$3)&amp;":"&amp;ADDRESS($AF$5, COLUMN()-$AF$1-PK$3)), PK$3, FALSE)+VLOOKUP($AT58, INDIRECT(ADDRESS($AF$4, COLUMN()-$AF$2-PK$3)&amp;":"&amp;ADDRESS($AF$5, COLUMN()-$AF$1-PK$3)), PK$3, FALSE)</f>
        <v>117986019</v>
      </c>
      <c r="PL58" s="2" cm="1">
        <f t="array" aca="1" ref="PL58" ca="1">INDIRECT(ADDRESS(ROW(), PL$3-$AF$1+$AF$3))+VLOOKUP($AS58, INDIRECT(ADDRESS($AF$4, COLUMN()-$AF$2-PL$3)&amp;":"&amp;ADDRESS($AF$5, COLUMN()-$AF$1-PL$3)), PL$3, FALSE)+VLOOKUP($AT58, INDIRECT(ADDRESS($AF$4, COLUMN()-$AF$2-PL$3)&amp;":"&amp;ADDRESS($AF$5, COLUMN()-$AF$1-PL$3)), PL$3, FALSE)</f>
        <v>156054860</v>
      </c>
      <c r="PM58" s="2" cm="1">
        <f t="array" aca="1" ref="PM58" ca="1">INDIRECT(ADDRESS(ROW(), PM$3-$AF$1+$AF$3))+VLOOKUP($AS58, INDIRECT(ADDRESS($AF$4, COLUMN()-$AF$2-PM$3)&amp;":"&amp;ADDRESS($AF$5, COLUMN()-$AF$1-PM$3)), PM$3, FALSE)+VLOOKUP($AT58, INDIRECT(ADDRESS($AF$4, COLUMN()-$AF$2-PM$3)&amp;":"&amp;ADDRESS($AF$5, COLUMN()-$AF$1-PM$3)), PM$3, FALSE)</f>
        <v>205167450</v>
      </c>
      <c r="PN58" s="2" cm="1">
        <f t="array" aca="1" ref="PN58" ca="1">INDIRECT(ADDRESS(ROW(), PN$3-$AF$1+$AF$3))+VLOOKUP($AS58, INDIRECT(ADDRESS($AF$4, COLUMN()-$AF$2-PN$3)&amp;":"&amp;ADDRESS($AF$5, COLUMN()-$AF$1-PN$3)), PN$3, FALSE)+VLOOKUP($AT58, INDIRECT(ADDRESS($AF$4, COLUMN()-$AF$2-PN$3)&amp;":"&amp;ADDRESS($AF$5, COLUMN()-$AF$1-PN$3)), PN$3, FALSE)</f>
        <v>179632821</v>
      </c>
      <c r="PO58" s="2" cm="1">
        <f t="array" aca="1" ref="PO58" ca="1">INDIRECT(ADDRESS(ROW(), PO$3-$AF$1+$AF$3))+VLOOKUP($AS58, INDIRECT(ADDRESS($AF$4, COLUMN()-$AF$2-PO$3)&amp;":"&amp;ADDRESS($AF$5, COLUMN()-$AF$1-PO$3)), PO$3, FALSE)+VLOOKUP($AT58, INDIRECT(ADDRESS($AF$4, COLUMN()-$AF$2-PO$3)&amp;":"&amp;ADDRESS($AF$5, COLUMN()-$AF$1-PO$3)), PO$3, FALSE)</f>
        <v>268785017</v>
      </c>
      <c r="PP58" s="2" cm="1">
        <f t="array" aca="1" ref="PP58" ca="1">INDIRECT(ADDRESS(ROW(), PP$3-$AF$1+$AF$3))+VLOOKUP($AS58, INDIRECT(ADDRESS($AF$4, COLUMN()-$AF$2-PP$3)&amp;":"&amp;ADDRESS($AF$5, COLUMN()-$AF$1-PP$3)), PP$3, FALSE)+VLOOKUP($AT58, INDIRECT(ADDRESS($AF$4, COLUMN()-$AF$2-PP$3)&amp;":"&amp;ADDRESS($AF$5, COLUMN()-$AF$1-PP$3)), PP$3, FALSE)</f>
        <v>427603569</v>
      </c>
      <c r="PQ58" s="2" cm="1">
        <f t="array" aca="1" ref="PQ58" ca="1">INDIRECT(ADDRESS(ROW(), PQ$3-$AF$1+$AF$3))+VLOOKUP($AS58, INDIRECT(ADDRESS($AF$4, COLUMN()-$AF$2-PQ$3)&amp;":"&amp;ADDRESS($AF$5, COLUMN()-$AF$1-PQ$3)), PQ$3, FALSE)+VLOOKUP($AT58, INDIRECT(ADDRESS($AF$4, COLUMN()-$AF$2-PQ$3)&amp;":"&amp;ADDRESS($AF$5, COLUMN()-$AF$1-PQ$3)), PQ$3, FALSE)</f>
        <v>199566228</v>
      </c>
      <c r="PR58" s="2" cm="1">
        <f t="array" aca="1" ref="PR58" ca="1">INDIRECT(ADDRESS(ROW(), PR$3-$AF$1+$AF$3))+VLOOKUP($AS58, INDIRECT(ADDRESS($AF$4, COLUMN()-$AF$2-PR$3)&amp;":"&amp;ADDRESS($AF$5, COLUMN()-$AF$1-PR$3)), PR$3, FALSE)+VLOOKUP($AT58, INDIRECT(ADDRESS($AF$4, COLUMN()-$AF$2-PR$3)&amp;":"&amp;ADDRESS($AF$5, COLUMN()-$AF$1-PR$3)), PR$3, FALSE)</f>
        <v>67124845</v>
      </c>
      <c r="PS58" s="2" t="str">
        <f>LEFT($AH58, 1)&amp;RIGHT($A58, 1)</f>
        <v>VB</v>
      </c>
      <c r="PT58" s="2" t="str">
        <f>RIGHT($A58, 1)&amp;RIGHT($AH58, 1)</f>
        <v>BF</v>
      </c>
      <c r="PU58" s="2" t="str">
        <f t="shared" si="170"/>
        <v>VF</v>
      </c>
      <c r="PV58" s="2" cm="1">
        <f t="array" aca="1" ref="PV58" ca="1">INDIRECT(ADDRESS(ROW(), PV$3-$AF$1+$AF$3))+VLOOKUP($AS58, INDIRECT(ADDRESS($AF$4, COLUMN()-$AF$2-PV$3)&amp;":"&amp;ADDRESS($AF$5, COLUMN()-$AF$1-PV$3)), PV$3, FALSE)+VLOOKUP($AT58, INDIRECT(ADDRESS($AF$4, COLUMN()-$AF$2-PV$3)&amp;":"&amp;ADDRESS($AF$5, COLUMN()-$AF$1-PV$3)), PV$3, FALSE)</f>
        <v>237755842</v>
      </c>
      <c r="PW58" s="2" cm="1">
        <f t="array" aca="1" ref="PW58" ca="1">INDIRECT(ADDRESS(ROW(), PW$3-$AF$1+$AF$3))+VLOOKUP($AS58, INDIRECT(ADDRESS($AF$4, COLUMN()-$AF$2-PW$3)&amp;":"&amp;ADDRESS($AF$5, COLUMN()-$AF$1-PW$3)), PW$3, FALSE)+VLOOKUP($AT58, INDIRECT(ADDRESS($AF$4, COLUMN()-$AF$2-PW$3)&amp;":"&amp;ADDRESS($AF$5, COLUMN()-$AF$1-PW$3)), PW$3, FALSE)</f>
        <v>813914228</v>
      </c>
      <c r="PX58" s="2" cm="1">
        <f t="array" aca="1" ref="PX58" ca="1">INDIRECT(ADDRESS(ROW(), PX$3-$AF$1+$AF$3))+VLOOKUP($AS58, INDIRECT(ADDRESS($AF$4, COLUMN()-$AF$2-PX$3)&amp;":"&amp;ADDRESS($AF$5, COLUMN()-$AF$1-PX$3)), PX$3, FALSE)+VLOOKUP($AT58, INDIRECT(ADDRESS($AF$4, COLUMN()-$AF$2-PX$3)&amp;":"&amp;ADDRESS($AF$5, COLUMN()-$AF$1-PX$3)), PX$3, FALSE)</f>
        <v>235760917</v>
      </c>
      <c r="PY58" s="2" cm="1">
        <f t="array" aca="1" ref="PY58" ca="1">INDIRECT(ADDRESS(ROW(), PY$3-$AF$1+$AF$3))+VLOOKUP($AS58, INDIRECT(ADDRESS($AF$4, COLUMN()-$AF$2-PY$3)&amp;":"&amp;ADDRESS($AF$5, COLUMN()-$AF$1-PY$3)), PY$3, FALSE)+VLOOKUP($AT58, INDIRECT(ADDRESS($AF$4, COLUMN()-$AF$2-PY$3)&amp;":"&amp;ADDRESS($AF$5, COLUMN()-$AF$1-PY$3)), PY$3, FALSE)</f>
        <v>311977660</v>
      </c>
      <c r="PZ58" s="2" cm="1">
        <f t="array" aca="1" ref="PZ58" ca="1">INDIRECT(ADDRESS(ROW(), PZ$3-$AF$1+$AF$3))+VLOOKUP($AS58, INDIRECT(ADDRESS($AF$4, COLUMN()-$AF$2-PZ$3)&amp;":"&amp;ADDRESS($AF$5, COLUMN()-$AF$1-PZ$3)), PZ$3, FALSE)+VLOOKUP($AT58, INDIRECT(ADDRESS($AF$4, COLUMN()-$AF$2-PZ$3)&amp;":"&amp;ADDRESS($AF$5, COLUMN()-$AF$1-PZ$3)), PZ$3, FALSE)</f>
        <v>409617472</v>
      </c>
      <c r="QA58" s="2" cm="1">
        <f t="array" aca="1" ref="QA58" ca="1">INDIRECT(ADDRESS(ROW(), QA$3-$AF$1+$AF$3))+VLOOKUP($AS58, INDIRECT(ADDRESS($AF$4, COLUMN()-$AF$2-QA$3)&amp;":"&amp;ADDRESS($AF$5, COLUMN()-$AF$1-QA$3)), QA$3, FALSE)+VLOOKUP($AT58, INDIRECT(ADDRESS($AF$4, COLUMN()-$AF$2-QA$3)&amp;":"&amp;ADDRESS($AF$5, COLUMN()-$AF$1-QA$3)), QA$3, FALSE)</f>
        <v>359082502</v>
      </c>
      <c r="QB58" s="2" cm="1">
        <f t="array" aca="1" ref="QB58" ca="1">INDIRECT(ADDRESS(ROW(), QB$3-$AF$1+$AF$3))+VLOOKUP($AS58, INDIRECT(ADDRESS($AF$4, COLUMN()-$AF$2-QB$3)&amp;":"&amp;ADDRESS($AF$5, COLUMN()-$AF$1-QB$3)), QB$3, FALSE)+VLOOKUP($AT58, INDIRECT(ADDRESS($AF$4, COLUMN()-$AF$2-QB$3)&amp;":"&amp;ADDRESS($AF$5, COLUMN()-$AF$1-QB$3)), QB$3, FALSE)</f>
        <v>537549528</v>
      </c>
      <c r="QC58" s="2" cm="1">
        <f t="array" aca="1" ref="QC58" ca="1">INDIRECT(ADDRESS(ROW(), QC$3-$AF$1+$AF$3))+VLOOKUP($AS58, INDIRECT(ADDRESS($AF$4, COLUMN()-$AF$2-QC$3)&amp;":"&amp;ADDRESS($AF$5, COLUMN()-$AF$1-QC$3)), QC$3, FALSE)+VLOOKUP($AT58, INDIRECT(ADDRESS($AF$4, COLUMN()-$AF$2-QC$3)&amp;":"&amp;ADDRESS($AF$5, COLUMN()-$AF$1-QC$3)), QC$3, FALSE)</f>
        <v>856364354</v>
      </c>
      <c r="QD58" s="2" cm="1">
        <f t="array" aca="1" ref="QD58" ca="1">INDIRECT(ADDRESS(ROW(), QD$3-$AF$1+$AF$3))+VLOOKUP($AS58, INDIRECT(ADDRESS($AF$4, COLUMN()-$AF$2-QD$3)&amp;":"&amp;ADDRESS($AF$5, COLUMN()-$AF$1-QD$3)), QD$3, FALSE)+VLOOKUP($AT58, INDIRECT(ADDRESS($AF$4, COLUMN()-$AF$2-QD$3)&amp;":"&amp;ADDRESS($AF$5, COLUMN()-$AF$1-QD$3)), QD$3, FALSE)</f>
        <v>398710522</v>
      </c>
      <c r="QE58" s="2" cm="1">
        <f t="array" aca="1" ref="QE58" ca="1">INDIRECT(ADDRESS(ROW(), QE$3-$AF$1+$AF$3))+VLOOKUP($AS58, INDIRECT(ADDRESS($AF$4, COLUMN()-$AF$2-QE$3)&amp;":"&amp;ADDRESS($AF$5, COLUMN()-$AF$1-QE$3)), QE$3, FALSE)+VLOOKUP($AT58, INDIRECT(ADDRESS($AF$4, COLUMN()-$AF$2-QE$3)&amp;":"&amp;ADDRESS($AF$5, COLUMN()-$AF$1-QE$3)), QE$3, FALSE)</f>
        <v>134234270</v>
      </c>
      <c r="QF58" s="2" t="str">
        <f>LEFT($AH58, 1)&amp;RIGHT($A58, 1)</f>
        <v>VB</v>
      </c>
      <c r="QG58" s="2" t="str">
        <f>RIGHT($A58, 1)&amp;RIGHT($AH58, 1)</f>
        <v>BF</v>
      </c>
      <c r="QH58" s="2" t="str">
        <f t="shared" si="171"/>
        <v>VF</v>
      </c>
      <c r="QI58" s="2" cm="1">
        <f t="array" aca="1" ref="QI58" ca="1">INDIRECT(ADDRESS(ROW(), QI$3-$AF$1+$AF$3))+VLOOKUP($AS58, INDIRECT(ADDRESS($AF$4, COLUMN()-$AF$2-QI$3)&amp;":"&amp;ADDRESS($AF$5, COLUMN()-$AF$1-QI$3)), QI$3, FALSE)+VLOOKUP($AT58, INDIRECT(ADDRESS($AF$4, COLUMN()-$AF$2-QI$3)&amp;":"&amp;ADDRESS($AF$5, COLUMN()-$AF$1-QI$3)), QI$3, FALSE)</f>
        <v>474944268</v>
      </c>
      <c r="QJ58" s="2" cm="1">
        <f t="array" aca="1" ref="QJ58" ca="1">INDIRECT(ADDRESS(ROW(), QJ$3-$AF$1+$AF$3))+VLOOKUP($AS58, INDIRECT(ADDRESS($AF$4, COLUMN()-$AF$2-QJ$3)&amp;":"&amp;ADDRESS($AF$5, COLUMN()-$AF$1-QJ$3)), QJ$3, FALSE)+VLOOKUP($AT58, INDIRECT(ADDRESS($AF$4, COLUMN()-$AF$2-QJ$3)&amp;":"&amp;ADDRESS($AF$5, COLUMN()-$AF$1-QJ$3)), QJ$3, FALSE)</f>
        <v>1629428968</v>
      </c>
      <c r="QK58" s="2" cm="1">
        <f t="array" aca="1" ref="QK58" ca="1">INDIRECT(ADDRESS(ROW(), QK$3-$AF$1+$AF$3))+VLOOKUP($AS58, INDIRECT(ADDRESS($AF$4, COLUMN()-$AF$2-QK$3)&amp;":"&amp;ADDRESS($AF$5, COLUMN()-$AF$1-QK$3)), QK$3, FALSE)+VLOOKUP($AT58, INDIRECT(ADDRESS($AF$4, COLUMN()-$AF$2-QK$3)&amp;":"&amp;ADDRESS($AF$5, COLUMN()-$AF$1-QK$3)), QK$3, FALSE)</f>
        <v>471172583</v>
      </c>
      <c r="QL58" s="2" cm="1">
        <f t="array" aca="1" ref="QL58" ca="1">INDIRECT(ADDRESS(ROW(), QL$3-$AF$1+$AF$3))+VLOOKUP($AS58, INDIRECT(ADDRESS($AF$4, COLUMN()-$AF$2-QL$3)&amp;":"&amp;ADDRESS($AF$5, COLUMN()-$AF$1-QL$3)), QL$3, FALSE)+VLOOKUP($AT58, INDIRECT(ADDRESS($AF$4, COLUMN()-$AF$2-QL$3)&amp;":"&amp;ADDRESS($AF$5, COLUMN()-$AF$1-QL$3)), QL$3, FALSE)</f>
        <v>623739529</v>
      </c>
      <c r="QM58" s="2" cm="1">
        <f t="array" aca="1" ref="QM58" ca="1">INDIRECT(ADDRESS(ROW(), QM$3-$AF$1+$AF$3))+VLOOKUP($AS58, INDIRECT(ADDRESS($AF$4, COLUMN()-$AF$2-QM$3)&amp;":"&amp;ADDRESS($AF$5, COLUMN()-$AF$1-QM$3)), QM$3, FALSE)+VLOOKUP($AT58, INDIRECT(ADDRESS($AF$4, COLUMN()-$AF$2-QM$3)&amp;":"&amp;ADDRESS($AF$5, COLUMN()-$AF$1-QM$3)), QM$3, FALSE)</f>
        <v>818034375</v>
      </c>
      <c r="QN58" s="2" cm="1">
        <f t="array" aca="1" ref="QN58" ca="1">INDIRECT(ADDRESS(ROW(), QN$3-$AF$1+$AF$3))+VLOOKUP($AS58, INDIRECT(ADDRESS($AF$4, COLUMN()-$AF$2-QN$3)&amp;":"&amp;ADDRESS($AF$5, COLUMN()-$AF$1-QN$3)), QN$3, FALSE)+VLOOKUP($AT58, INDIRECT(ADDRESS($AF$4, COLUMN()-$AF$2-QN$3)&amp;":"&amp;ADDRESS($AF$5, COLUMN()-$AF$1-QN$3)), QN$3, FALSE)</f>
        <v>717931651</v>
      </c>
      <c r="QO58" s="2" cm="1">
        <f t="array" aca="1" ref="QO58" ca="1">INDIRECT(ADDRESS(ROW(), QO$3-$AF$1+$AF$3))+VLOOKUP($AS58, INDIRECT(ADDRESS($AF$4, COLUMN()-$AF$2-QO$3)&amp;":"&amp;ADDRESS($AF$5, COLUMN()-$AF$1-QO$3)), QO$3, FALSE)+VLOOKUP($AT58, INDIRECT(ADDRESS($AF$4, COLUMN()-$AF$2-QO$3)&amp;":"&amp;ADDRESS($AF$5, COLUMN()-$AF$1-QO$3)), QO$3, FALSE)</f>
        <v>1075020277</v>
      </c>
      <c r="QP58" s="2" cm="1">
        <f t="array" aca="1" ref="QP58" ca="1">INDIRECT(ADDRESS(ROW(), QP$3-$AF$1+$AF$3))+VLOOKUP($AS58, INDIRECT(ADDRESS($AF$4, COLUMN()-$AF$2-QP$3)&amp;":"&amp;ADDRESS($AF$5, COLUMN()-$AF$1-QP$3)), QP$3, FALSE)+VLOOKUP($AT58, INDIRECT(ADDRESS($AF$4, COLUMN()-$AF$2-QP$3)&amp;":"&amp;ADDRESS($AF$5, COLUMN()-$AF$1-QP$3)), QP$3, FALSE)</f>
        <v>1714591239</v>
      </c>
      <c r="QQ58" s="2" cm="1">
        <f t="array" aca="1" ref="QQ58" ca="1">INDIRECT(ADDRESS(ROW(), QQ$3-$AF$1+$AF$3))+VLOOKUP($AS58, INDIRECT(ADDRESS($AF$4, COLUMN()-$AF$2-QQ$3)&amp;":"&amp;ADDRESS($AF$5, COLUMN()-$AF$1-QQ$3)), QQ$3, FALSE)+VLOOKUP($AT58, INDIRECT(ADDRESS($AF$4, COLUMN()-$AF$2-QQ$3)&amp;":"&amp;ADDRESS($AF$5, COLUMN()-$AF$1-QQ$3)), QQ$3, FALSE)</f>
        <v>796659430</v>
      </c>
      <c r="QR58" s="2" cm="1">
        <f t="array" aca="1" ref="QR58" ca="1">INDIRECT(ADDRESS(ROW(), QR$3-$AF$1+$AF$3))+VLOOKUP($AS58, INDIRECT(ADDRESS($AF$4, COLUMN()-$AF$2-QR$3)&amp;":"&amp;ADDRESS($AF$5, COLUMN()-$AF$1-QR$3)), QR$3, FALSE)+VLOOKUP($AT58, INDIRECT(ADDRESS($AF$4, COLUMN()-$AF$2-QR$3)&amp;":"&amp;ADDRESS($AF$5, COLUMN()-$AF$1-QR$3)), QR$3, FALSE)</f>
        <v>268412271</v>
      </c>
      <c r="QS58" s="2" t="str">
        <f>LEFT($AH58, 1)&amp;RIGHT($A58, 1)</f>
        <v>VB</v>
      </c>
      <c r="QT58" s="2" t="str">
        <f>RIGHT($A58, 1)&amp;RIGHT($AH58, 1)</f>
        <v>BF</v>
      </c>
      <c r="QU58" s="2" t="str">
        <f t="shared" si="172"/>
        <v>VF</v>
      </c>
      <c r="QV58" s="2" cm="1">
        <f t="array" aca="1" ref="QV58" ca="1">INDIRECT(ADDRESS(ROW(), QV$3-$AF$1+$AF$3))+VLOOKUP($AS58, INDIRECT(ADDRESS($AF$4, COLUMN()-$AF$2-QV$3)&amp;":"&amp;ADDRESS($AF$5, COLUMN()-$AF$1-QV$3)), QV$3, FALSE)+VLOOKUP($AT58, INDIRECT(ADDRESS($AF$4, COLUMN()-$AF$2-QV$3)&amp;":"&amp;ADDRESS($AF$5, COLUMN()-$AF$1-QV$3)), QV$3, FALSE)</f>
        <v>948866852</v>
      </c>
      <c r="QW58" s="2" cm="1">
        <f t="array" aca="1" ref="QW58" ca="1">INDIRECT(ADDRESS(ROW(), QW$3-$AF$1+$AF$3))+VLOOKUP($AS58, INDIRECT(ADDRESS($AF$4, COLUMN()-$AF$2-QW$3)&amp;":"&amp;ADDRESS($AF$5, COLUMN()-$AF$1-QW$3)), QW$3, FALSE)+VLOOKUP($AT58, INDIRECT(ADDRESS($AF$4, COLUMN()-$AF$2-QW$3)&amp;":"&amp;ADDRESS($AF$5, COLUMN()-$AF$1-QW$3)), QW$3, FALSE)</f>
        <v>3261793018</v>
      </c>
      <c r="QX58" s="2" cm="1">
        <f t="array" aca="1" ref="QX58" ca="1">INDIRECT(ADDRESS(ROW(), QX$3-$AF$1+$AF$3))+VLOOKUP($AS58, INDIRECT(ADDRESS($AF$4, COLUMN()-$AF$2-QX$3)&amp;":"&amp;ADDRESS($AF$5, COLUMN()-$AF$1-QX$3)), QX$3, FALSE)+VLOOKUP($AT58, INDIRECT(ADDRESS($AF$4, COLUMN()-$AF$2-QX$3)&amp;":"&amp;ADDRESS($AF$5, COLUMN()-$AF$1-QX$3)), QX$3, FALSE)</f>
        <v>941733787</v>
      </c>
      <c r="QY58" s="2" cm="1">
        <f t="array" aca="1" ref="QY58" ca="1">INDIRECT(ADDRESS(ROW(), QY$3-$AF$1+$AF$3))+VLOOKUP($AS58, INDIRECT(ADDRESS($AF$4, COLUMN()-$AF$2-QY$3)&amp;":"&amp;ADDRESS($AF$5, COLUMN()-$AF$1-QY$3)), QY$3, FALSE)+VLOOKUP($AT58, INDIRECT(ADDRESS($AF$4, COLUMN()-$AF$2-QY$3)&amp;":"&amp;ADDRESS($AF$5, COLUMN()-$AF$1-QY$3)), QY$3, FALSE)</f>
        <v>1247050797</v>
      </c>
      <c r="QZ58" s="2" cm="1">
        <f t="array" aca="1" ref="QZ58" ca="1">INDIRECT(ADDRESS(ROW(), QZ$3-$AF$1+$AF$3))+VLOOKUP($AS58, INDIRECT(ADDRESS($AF$4, COLUMN()-$AF$2-QZ$3)&amp;":"&amp;ADDRESS($AF$5, COLUMN()-$AF$1-QZ$3)), QZ$3, FALSE)+VLOOKUP($AT58, INDIRECT(ADDRESS($AF$4, COLUMN()-$AF$2-QZ$3)&amp;":"&amp;ADDRESS($AF$5, COLUMN()-$AF$1-QZ$3)), QZ$3, FALSE)</f>
        <v>1634036388</v>
      </c>
      <c r="RA58" s="2" cm="1">
        <f t="array" aca="1" ref="RA58" ca="1">INDIRECT(ADDRESS(ROW(), RA$3-$AF$1+$AF$3))+VLOOKUP($AS58, INDIRECT(ADDRESS($AF$4, COLUMN()-$AF$2-RA$3)&amp;":"&amp;ADDRESS($AF$5, COLUMN()-$AF$1-RA$3)), RA$3, FALSE)+VLOOKUP($AT58, INDIRECT(ADDRESS($AF$4, COLUMN()-$AF$2-RA$3)&amp;":"&amp;ADDRESS($AF$5, COLUMN()-$AF$1-RA$3)), RA$3, FALSE)</f>
        <v>1435613063</v>
      </c>
      <c r="RB58" s="2" cm="1">
        <f t="array" aca="1" ref="RB58" ca="1">INDIRECT(ADDRESS(ROW(), RB$3-$AF$1+$AF$3))+VLOOKUP($AS58, INDIRECT(ADDRESS($AF$4, COLUMN()-$AF$2-RB$3)&amp;":"&amp;ADDRESS($AF$5, COLUMN()-$AF$1-RB$3)), RB$3, FALSE)+VLOOKUP($AT58, INDIRECT(ADDRESS($AF$4, COLUMN()-$AF$2-RB$3)&amp;":"&amp;ADDRESS($AF$5, COLUMN()-$AF$1-RB$3)), RB$3, FALSE)</f>
        <v>2149887589</v>
      </c>
      <c r="RC58" s="2" cm="1">
        <f t="array" aca="1" ref="RC58" ca="1">INDIRECT(ADDRESS(ROW(), RC$3-$AF$1+$AF$3))+VLOOKUP($AS58, INDIRECT(ADDRESS($AF$4, COLUMN()-$AF$2-RC$3)&amp;":"&amp;ADDRESS($AF$5, COLUMN()-$AF$1-RC$3)), RC$3, FALSE)+VLOOKUP($AT58, INDIRECT(ADDRESS($AF$4, COLUMN()-$AF$2-RC$3)&amp;":"&amp;ADDRESS($AF$5, COLUMN()-$AF$1-RC$3)), RC$3, FALSE)</f>
        <v>3432225300</v>
      </c>
      <c r="RD58" s="2" cm="1">
        <f t="array" aca="1" ref="RD58" ca="1">INDIRECT(ADDRESS(ROW(), RD$3-$AF$1+$AF$3))+VLOOKUP($AS58, INDIRECT(ADDRESS($AF$4, COLUMN()-$AF$2-RD$3)&amp;":"&amp;ADDRESS($AF$5, COLUMN()-$AF$1-RD$3)), RD$3, FALSE)+VLOOKUP($AT58, INDIRECT(ADDRESS($AF$4, COLUMN()-$AF$2-RD$3)&amp;":"&amp;ADDRESS($AF$5, COLUMN()-$AF$1-RD$3)), RD$3, FALSE)</f>
        <v>1591981807</v>
      </c>
      <c r="RE58" s="2" cm="1">
        <f t="array" aca="1" ref="RE58" ca="1">INDIRECT(ADDRESS(ROW(), RE$3-$AF$1+$AF$3))+VLOOKUP($AS58, INDIRECT(ADDRESS($AF$4, COLUMN()-$AF$2-RE$3)&amp;":"&amp;ADDRESS($AF$5, COLUMN()-$AF$1-RE$3)), RE$3, FALSE)+VLOOKUP($AT58, INDIRECT(ADDRESS($AF$4, COLUMN()-$AF$2-RE$3)&amp;":"&amp;ADDRESS($AF$5, COLUMN()-$AF$1-RE$3)), RE$3, FALSE)</f>
        <v>536680582</v>
      </c>
      <c r="RF58" s="2" t="str">
        <f>LEFT($AH58, 1)&amp;RIGHT($A58, 1)</f>
        <v>VB</v>
      </c>
      <c r="RG58" s="2" t="str">
        <f>RIGHT($A58, 1)&amp;RIGHT($AH58, 1)</f>
        <v>BF</v>
      </c>
      <c r="RH58" s="2" t="str">
        <f t="shared" si="173"/>
        <v>VF</v>
      </c>
      <c r="RI58" s="2" cm="1">
        <f t="array" aca="1" ref="RI58" ca="1">INDIRECT(ADDRESS(ROW(), RI$3-$AF$1+$AF$3))+VLOOKUP($AS58, INDIRECT(ADDRESS($AF$4, COLUMN()-$AF$2-RI$3)&amp;":"&amp;ADDRESS($AF$5, COLUMN()-$AF$1-RI$3)), RI$3, FALSE)+VLOOKUP($AT58, INDIRECT(ADDRESS($AF$4, COLUMN()-$AF$2-RI$3)&amp;":"&amp;ADDRESS($AF$5, COLUMN()-$AF$1-RI$3)), RI$3, FALSE)</f>
        <v>1895969208</v>
      </c>
      <c r="RJ58" s="2" cm="1">
        <f t="array" aca="1" ref="RJ58" ca="1">INDIRECT(ADDRESS(ROW(), RJ$3-$AF$1+$AF$3))+VLOOKUP($AS58, INDIRECT(ADDRESS($AF$4, COLUMN()-$AF$2-RJ$3)&amp;":"&amp;ADDRESS($AF$5, COLUMN()-$AF$1-RJ$3)), RJ$3, FALSE)+VLOOKUP($AT58, INDIRECT(ADDRESS($AF$4, COLUMN()-$AF$2-RJ$3)&amp;":"&amp;ADDRESS($AF$5, COLUMN()-$AF$1-RJ$3)), RJ$3, FALSE)</f>
        <v>6528854259</v>
      </c>
      <c r="RK58" s="2" cm="1">
        <f t="array" aca="1" ref="RK58" ca="1">INDIRECT(ADDRESS(ROW(), RK$3-$AF$1+$AF$3))+VLOOKUP($AS58, INDIRECT(ADDRESS($AF$4, COLUMN()-$AF$2-RK$3)&amp;":"&amp;ADDRESS($AF$5, COLUMN()-$AF$1-RK$3)), RK$3, FALSE)+VLOOKUP($AT58, INDIRECT(ADDRESS($AF$4, COLUMN()-$AF$2-RK$3)&amp;":"&amp;ADDRESS($AF$5, COLUMN()-$AF$1-RK$3)), RK$3, FALSE)</f>
        <v>1882429780</v>
      </c>
      <c r="RL58" s="2" cm="1">
        <f t="array" aca="1" ref="RL58" ca="1">INDIRECT(ADDRESS(ROW(), RL$3-$AF$1+$AF$3))+VLOOKUP($AS58, INDIRECT(ADDRESS($AF$4, COLUMN()-$AF$2-RL$3)&amp;":"&amp;ADDRESS($AF$5, COLUMN()-$AF$1-RL$3)), RL$3, FALSE)+VLOOKUP($AT58, INDIRECT(ADDRESS($AF$4, COLUMN()-$AF$2-RL$3)&amp;":"&amp;ADDRESS($AF$5, COLUMN()-$AF$1-RL$3)), RL$3, FALSE)</f>
        <v>2493371734</v>
      </c>
      <c r="RM58" s="2" cm="1">
        <f t="array" aca="1" ref="RM58" ca="1">INDIRECT(ADDRESS(ROW(), RM$3-$AF$1+$AF$3))+VLOOKUP($AS58, INDIRECT(ADDRESS($AF$4, COLUMN()-$AF$2-RM$3)&amp;":"&amp;ADDRESS($AF$5, COLUMN()-$AF$1-RM$3)), RM$3, FALSE)+VLOOKUP($AT58, INDIRECT(ADDRESS($AF$4, COLUMN()-$AF$2-RM$3)&amp;":"&amp;ADDRESS($AF$5, COLUMN()-$AF$1-RM$3)), RM$3, FALSE)</f>
        <v>3264721928</v>
      </c>
      <c r="RN58" s="2" cm="1">
        <f t="array" aca="1" ref="RN58" ca="1">INDIRECT(ADDRESS(ROW(), RN$3-$AF$1+$AF$3))+VLOOKUP($AS58, INDIRECT(ADDRESS($AF$4, COLUMN()-$AF$2-RN$3)&amp;":"&amp;ADDRESS($AF$5, COLUMN()-$AF$1-RN$3)), RN$3, FALSE)+VLOOKUP($AT58, INDIRECT(ADDRESS($AF$4, COLUMN()-$AF$2-RN$3)&amp;":"&amp;ADDRESS($AF$5, COLUMN()-$AF$1-RN$3)), RN$3, FALSE)</f>
        <v>2871013248</v>
      </c>
      <c r="RO58" s="2" cm="1">
        <f t="array" aca="1" ref="RO58" ca="1">INDIRECT(ADDRESS(ROW(), RO$3-$AF$1+$AF$3))+VLOOKUP($AS58, INDIRECT(ADDRESS($AF$4, COLUMN()-$AF$2-RO$3)&amp;":"&amp;ADDRESS($AF$5, COLUMN()-$AF$1-RO$3)), RO$3, FALSE)+VLOOKUP($AT58, INDIRECT(ADDRESS($AF$4, COLUMN()-$AF$2-RO$3)&amp;":"&amp;ADDRESS($AF$5, COLUMN()-$AF$1-RO$3)), RO$3, FALSE)</f>
        <v>4299406503</v>
      </c>
      <c r="RP58" s="2" cm="1">
        <f t="array" aca="1" ref="RP58" ca="1">INDIRECT(ADDRESS(ROW(), RP$3-$AF$1+$AF$3))+VLOOKUP($AS58, INDIRECT(ADDRESS($AF$4, COLUMN()-$AF$2-RP$3)&amp;":"&amp;ADDRESS($AF$5, COLUMN()-$AF$1-RP$3)), RP$3, FALSE)+VLOOKUP($AT58, INDIRECT(ADDRESS($AF$4, COLUMN()-$AF$2-RP$3)&amp;":"&amp;ADDRESS($AF$5, COLUMN()-$AF$1-RP$3)), RP$3, FALSE)</f>
        <v>6869321182</v>
      </c>
      <c r="RQ58" s="2" cm="1">
        <f t="array" aca="1" ref="RQ58" ca="1">INDIRECT(ADDRESS(ROW(), RQ$3-$AF$1+$AF$3))+VLOOKUP($AS58, INDIRECT(ADDRESS($AF$4, COLUMN()-$AF$2-RQ$3)&amp;":"&amp;ADDRESS($AF$5, COLUMN()-$AF$1-RQ$3)), RQ$3, FALSE)+VLOOKUP($AT58, INDIRECT(ADDRESS($AF$4, COLUMN()-$AF$2-RQ$3)&amp;":"&amp;ADDRESS($AF$5, COLUMN()-$AF$1-RQ$3)), RQ$3, FALSE)</f>
        <v>3181617715</v>
      </c>
      <c r="RR58" s="2" cm="1">
        <f t="array" aca="1" ref="RR58" ca="1">INDIRECT(ADDRESS(ROW(), RR$3-$AF$1+$AF$3))+VLOOKUP($AS58, INDIRECT(ADDRESS($AF$4, COLUMN()-$AF$2-RR$3)&amp;":"&amp;ADDRESS($AF$5, COLUMN()-$AF$1-RR$3)), RR$3, FALSE)+VLOOKUP($AT58, INDIRECT(ADDRESS($AF$4, COLUMN()-$AF$2-RR$3)&amp;":"&amp;ADDRESS($AF$5, COLUMN()-$AF$1-RR$3)), RR$3, FALSE)</f>
        <v>1073032810</v>
      </c>
      <c r="RS58" s="2" t="str">
        <f>LEFT($AH58, 1)&amp;RIGHT($A58, 1)</f>
        <v>VB</v>
      </c>
      <c r="RT58" s="2" t="str">
        <f>RIGHT($A58, 1)&amp;RIGHT($AH58, 1)</f>
        <v>BF</v>
      </c>
      <c r="RU58" s="2" t="str">
        <f t="shared" si="174"/>
        <v>VF</v>
      </c>
      <c r="RV58" s="2" cm="1">
        <f t="array" aca="1" ref="RV58" ca="1">INDIRECT(ADDRESS(ROW(), RV$3-$AF$1+$AF$3))+VLOOKUP($AS58, INDIRECT(ADDRESS($AF$4, COLUMN()-$AF$2-RV$3)&amp;":"&amp;ADDRESS($AF$5, COLUMN()-$AF$1-RV$3)), RV$3, FALSE)+VLOOKUP($AT58, INDIRECT(ADDRESS($AF$4, COLUMN()-$AF$2-RV$3)&amp;":"&amp;ADDRESS($AF$5, COLUMN()-$AF$1-RV$3)), RV$3, FALSE)</f>
        <v>3788824636</v>
      </c>
      <c r="RW58" s="2" cm="1">
        <f t="array" aca="1" ref="RW58" ca="1">INDIRECT(ADDRESS(ROW(), RW$3-$AF$1+$AF$3))+VLOOKUP($AS58, INDIRECT(ADDRESS($AF$4, COLUMN()-$AF$2-RW$3)&amp;":"&amp;ADDRESS($AF$5, COLUMN()-$AF$1-RW$3)), RW$3, FALSE)+VLOOKUP($AT58, INDIRECT(ADDRESS($AF$4, COLUMN()-$AF$2-RW$3)&amp;":"&amp;ADDRESS($AF$5, COLUMN()-$AF$1-RW$3)), RW$3, FALSE)</f>
        <v>13067167231</v>
      </c>
      <c r="RX58" s="2" cm="1">
        <f t="array" aca="1" ref="RX58" ca="1">INDIRECT(ADDRESS(ROW(), RX$3-$AF$1+$AF$3))+VLOOKUP($AS58, INDIRECT(ADDRESS($AF$4, COLUMN()-$AF$2-RX$3)&amp;":"&amp;ADDRESS($AF$5, COLUMN()-$AF$1-RX$3)), RX$3, FALSE)+VLOOKUP($AT58, INDIRECT(ADDRESS($AF$4, COLUMN()-$AF$2-RX$3)&amp;":"&amp;ADDRESS($AF$5, COLUMN()-$AF$1-RX$3)), RX$3, FALSE)</f>
        <v>3763011214</v>
      </c>
      <c r="RY58" s="2" cm="1">
        <f t="array" aca="1" ref="RY58" ca="1">INDIRECT(ADDRESS(ROW(), RY$3-$AF$1+$AF$3))+VLOOKUP($AS58, INDIRECT(ADDRESS($AF$4, COLUMN()-$AF$2-RY$3)&amp;":"&amp;ADDRESS($AF$5, COLUMN()-$AF$1-RY$3)), RY$3, FALSE)+VLOOKUP($AT58, INDIRECT(ADDRESS($AF$4, COLUMN()-$AF$2-RY$3)&amp;":"&amp;ADDRESS($AF$5, COLUMN()-$AF$1-RY$3)), RY$3, FALSE)</f>
        <v>4985356263</v>
      </c>
      <c r="RZ58" s="2" cm="1">
        <f t="array" aca="1" ref="RZ58" ca="1">INDIRECT(ADDRESS(ROW(), RZ$3-$AF$1+$AF$3))+VLOOKUP($AS58, INDIRECT(ADDRESS($AF$4, COLUMN()-$AF$2-RZ$3)&amp;":"&amp;ADDRESS($AF$5, COLUMN()-$AF$1-RZ$3)), RZ$3, FALSE)+VLOOKUP($AT58, INDIRECT(ADDRESS($AF$4, COLUMN()-$AF$2-RZ$3)&amp;":"&amp;ADDRESS($AF$5, COLUMN()-$AF$1-RZ$3)), RZ$3, FALSE)</f>
        <v>6523873740</v>
      </c>
      <c r="SA58" s="2" cm="1">
        <f t="array" aca="1" ref="SA58" ca="1">INDIRECT(ADDRESS(ROW(), SA$3-$AF$1+$AF$3))+VLOOKUP($AS58, INDIRECT(ADDRESS($AF$4, COLUMN()-$AF$2-SA$3)&amp;":"&amp;ADDRESS($AF$5, COLUMN()-$AF$1-SA$3)), SA$3, FALSE)+VLOOKUP($AT58, INDIRECT(ADDRESS($AF$4, COLUMN()-$AF$2-SA$3)&amp;":"&amp;ADDRESS($AF$5, COLUMN()-$AF$1-SA$3)), SA$3, FALSE)</f>
        <v>5742045721</v>
      </c>
      <c r="SB58" s="2" cm="1">
        <f t="array" aca="1" ref="SB58" ca="1">INDIRECT(ADDRESS(ROW(), SB$3-$AF$1+$AF$3))+VLOOKUP($AS58, INDIRECT(ADDRESS($AF$4, COLUMN()-$AF$2-SB$3)&amp;":"&amp;ADDRESS($AF$5, COLUMN()-$AF$1-SB$3)), SB$3, FALSE)+VLOOKUP($AT58, INDIRECT(ADDRESS($AF$4, COLUMN()-$AF$2-SB$3)&amp;":"&amp;ADDRESS($AF$5, COLUMN()-$AF$1-SB$3)), SB$3, FALSE)</f>
        <v>8598142746</v>
      </c>
      <c r="SC58" s="2" cm="1">
        <f t="array" aca="1" ref="SC58" ca="1">INDIRECT(ADDRESS(ROW(), SC$3-$AF$1+$AF$3))+VLOOKUP($AS58, INDIRECT(ADDRESS($AF$4, COLUMN()-$AF$2-SC$3)&amp;":"&amp;ADDRESS($AF$5, COLUMN()-$AF$1-SC$3)), SC$3, FALSE)+VLOOKUP($AT58, INDIRECT(ADDRESS($AF$4, COLUMN()-$AF$2-SC$3)&amp;":"&amp;ADDRESS($AF$5, COLUMN()-$AF$1-SC$3)), SC$3, FALSE)</f>
        <v>13746494539</v>
      </c>
      <c r="SD58" s="2" cm="1">
        <f t="array" aca="1" ref="SD58" ca="1">INDIRECT(ADDRESS(ROW(), SD$3-$AF$1+$AF$3))+VLOOKUP($AS58, INDIRECT(ADDRESS($AF$4, COLUMN()-$AF$2-SD$3)&amp;":"&amp;ADDRESS($AF$5, COLUMN()-$AF$1-SD$3)), SD$3, FALSE)+VLOOKUP($AT58, INDIRECT(ADDRESS($AF$4, COLUMN()-$AF$2-SD$3)&amp;":"&amp;ADDRESS($AF$5, COLUMN()-$AF$1-SD$3)), SD$3, FALSE)</f>
        <v>6359192903</v>
      </c>
      <c r="SE58" s="2" cm="1">
        <f t="array" aca="1" ref="SE58" ca="1">INDIRECT(ADDRESS(ROW(), SE$3-$AF$1+$AF$3))+VLOOKUP($AS58, INDIRECT(ADDRESS($AF$4, COLUMN()-$AF$2-SE$3)&amp;":"&amp;ADDRESS($AF$5, COLUMN()-$AF$1-SE$3)), SE$3, FALSE)+VLOOKUP($AT58, INDIRECT(ADDRESS($AF$4, COLUMN()-$AF$2-SE$3)&amp;":"&amp;ADDRESS($AF$5, COLUMN()-$AF$1-SE$3)), SE$3, FALSE)</f>
        <v>2145367742</v>
      </c>
      <c r="SF58" s="2" t="str">
        <f>LEFT($AH58, 1)&amp;RIGHT($A58, 1)</f>
        <v>VB</v>
      </c>
      <c r="SG58" s="2" t="str">
        <f>RIGHT($A58, 1)&amp;RIGHT($AH58, 1)</f>
        <v>BF</v>
      </c>
      <c r="SH58" s="2" t="str">
        <f t="shared" si="175"/>
        <v>VF</v>
      </c>
      <c r="SI58" s="2" cm="1">
        <f t="array" aca="1" ref="SI58" ca="1">INDIRECT(ADDRESS(ROW(), SI$3-$AF$1+$AF$3))+VLOOKUP($AS58, INDIRECT(ADDRESS($AF$4, COLUMN()-$AF$2-SI$3)&amp;":"&amp;ADDRESS($AF$5, COLUMN()-$AF$1-SI$3)), SI$3, FALSE)+VLOOKUP($AT58, INDIRECT(ADDRESS($AF$4, COLUMN()-$AF$2-SI$3)&amp;":"&amp;ADDRESS($AF$5, COLUMN()-$AF$1-SI$3)), SI$3, FALSE)</f>
        <v>7572310768</v>
      </c>
      <c r="SJ58" s="2" cm="1">
        <f t="array" aca="1" ref="SJ58" ca="1">INDIRECT(ADDRESS(ROW(), SJ$3-$AF$1+$AF$3))+VLOOKUP($AS58, INDIRECT(ADDRESS($AF$4, COLUMN()-$AF$2-SJ$3)&amp;":"&amp;ADDRESS($AF$5, COLUMN()-$AF$1-SJ$3)), SJ$3, FALSE)+VLOOKUP($AT58, INDIRECT(ADDRESS($AF$4, COLUMN()-$AF$2-SJ$3)&amp;":"&amp;ADDRESS($AF$5, COLUMN()-$AF$1-SJ$3)), SJ$3, FALSE)</f>
        <v>26151042832</v>
      </c>
      <c r="SK58" s="2" cm="1">
        <f t="array" aca="1" ref="SK58" ca="1">INDIRECT(ADDRESS(ROW(), SK$3-$AF$1+$AF$3))+VLOOKUP($AS58, INDIRECT(ADDRESS($AF$4, COLUMN()-$AF$2-SK$3)&amp;":"&amp;ADDRESS($AF$5, COLUMN()-$AF$1-SK$3)), SK$3, FALSE)+VLOOKUP($AT58, INDIRECT(ADDRESS($AF$4, COLUMN()-$AF$2-SK$3)&amp;":"&amp;ADDRESS($AF$5, COLUMN()-$AF$1-SK$3)), SK$3, FALSE)</f>
        <v>7522816807</v>
      </c>
      <c r="SL58" s="2" cm="1">
        <f t="array" aca="1" ref="SL58" ca="1">INDIRECT(ADDRESS(ROW(), SL$3-$AF$1+$AF$3))+VLOOKUP($AS58, INDIRECT(ADDRESS($AF$4, COLUMN()-$AF$2-SL$3)&amp;":"&amp;ADDRESS($AF$5, COLUMN()-$AF$1-SL$3)), SL$3, FALSE)+VLOOKUP($AT58, INDIRECT(ADDRESS($AF$4, COLUMN()-$AF$2-SL$3)&amp;":"&amp;ADDRESS($AF$5, COLUMN()-$AF$1-SL$3)), SL$3, FALSE)</f>
        <v>9968309143</v>
      </c>
      <c r="SM58" s="2" cm="1">
        <f t="array" aca="1" ref="SM58" ca="1">INDIRECT(ADDRESS(ROW(), SM$3-$AF$1+$AF$3))+VLOOKUP($AS58, INDIRECT(ADDRESS($AF$4, COLUMN()-$AF$2-SM$3)&amp;":"&amp;ADDRESS($AF$5, COLUMN()-$AF$1-SM$3)), SM$3, FALSE)+VLOOKUP($AT58, INDIRECT(ADDRESS($AF$4, COLUMN()-$AF$2-SM$3)&amp;":"&amp;ADDRESS($AF$5, COLUMN()-$AF$1-SM$3)), SM$3, FALSE)</f>
        <v>13038687135</v>
      </c>
      <c r="SN58" s="2" cm="1">
        <f t="array" aca="1" ref="SN58" ca="1">INDIRECT(ADDRESS(ROW(), SN$3-$AF$1+$AF$3))+VLOOKUP($AS58, INDIRECT(ADDRESS($AF$4, COLUMN()-$AF$2-SN$3)&amp;":"&amp;ADDRESS($AF$5, COLUMN()-$AF$1-SN$3)), SN$3, FALSE)+VLOOKUP($AT58, INDIRECT(ADDRESS($AF$4, COLUMN()-$AF$2-SN$3)&amp;":"&amp;ADDRESS($AF$5, COLUMN()-$AF$1-SN$3)), SN$3, FALSE)</f>
        <v>11484676186</v>
      </c>
      <c r="SO58" s="2" cm="1">
        <f t="array" aca="1" ref="SO58" ca="1">INDIRECT(ADDRESS(ROW(), SO$3-$AF$1+$AF$3))+VLOOKUP($AS58, INDIRECT(ADDRESS($AF$4, COLUMN()-$AF$2-SO$3)&amp;":"&amp;ADDRESS($AF$5, COLUMN()-$AF$1-SO$3)), SO$3, FALSE)+VLOOKUP($AT58, INDIRECT(ADDRESS($AF$4, COLUMN()-$AF$2-SO$3)&amp;":"&amp;ADDRESS($AF$5, COLUMN()-$AF$1-SO$3)), SO$3, FALSE)</f>
        <v>17194889539</v>
      </c>
      <c r="SP58" s="2" cm="1">
        <f t="array" aca="1" ref="SP58" ca="1">INDIRECT(ADDRESS(ROW(), SP$3-$AF$1+$AF$3))+VLOOKUP($AS58, INDIRECT(ADDRESS($AF$4, COLUMN()-$AF$2-SP$3)&amp;":"&amp;ADDRESS($AF$5, COLUMN()-$AF$1-SP$3)), SP$3, FALSE)+VLOOKUP($AT58, INDIRECT(ADDRESS($AF$4, COLUMN()-$AF$2-SP$3)&amp;":"&amp;ADDRESS($AF$5, COLUMN()-$AF$1-SP$3)), SP$3, FALSE)</f>
        <v>27505453015</v>
      </c>
      <c r="SQ58" s="2" cm="1">
        <f t="array" aca="1" ref="SQ58" ca="1">INDIRECT(ADDRESS(ROW(), SQ$3-$AF$1+$AF$3))+VLOOKUP($AS58, INDIRECT(ADDRESS($AF$4, COLUMN()-$AF$2-SQ$3)&amp;":"&amp;ADDRESS($AF$5, COLUMN()-$AF$1-SQ$3)), SQ$3, FALSE)+VLOOKUP($AT58, INDIRECT(ADDRESS($AF$4, COLUMN()-$AF$2-SQ$3)&amp;":"&amp;ADDRESS($AF$5, COLUMN()-$AF$1-SQ$3)), SQ$3, FALSE)</f>
        <v>12711456443</v>
      </c>
      <c r="SR58" s="2" cm="1">
        <f t="array" aca="1" ref="SR58" ca="1">INDIRECT(ADDRESS(ROW(), SR$3-$AF$1+$AF$3))+VLOOKUP($AS58, INDIRECT(ADDRESS($AF$4, COLUMN()-$AF$2-SR$3)&amp;":"&amp;ADDRESS($AF$5, COLUMN()-$AF$1-SR$3)), SR$3, FALSE)+VLOOKUP($AT58, INDIRECT(ADDRESS($AF$4, COLUMN()-$AF$2-SR$3)&amp;":"&amp;ADDRESS($AF$5, COLUMN()-$AF$1-SR$3)), SR$3, FALSE)</f>
        <v>4289311603</v>
      </c>
      <c r="SS58" s="2" t="str">
        <f>LEFT($AH58, 1)&amp;RIGHT($A58, 1)</f>
        <v>VB</v>
      </c>
      <c r="ST58" s="2" t="str">
        <f>RIGHT($A58, 1)&amp;RIGHT($AH58, 1)</f>
        <v>BF</v>
      </c>
      <c r="SU58" s="2" t="str">
        <f t="shared" si="176"/>
        <v>VF</v>
      </c>
      <c r="SV58" s="2" cm="1">
        <f t="array" aca="1" ref="SV58" ca="1">INDIRECT(ADDRESS(ROW(), SV$3-$AF$1+$AF$3))+VLOOKUP($AS58, INDIRECT(ADDRESS($AF$4, COLUMN()-$AF$2-SV$3)&amp;":"&amp;ADDRESS($AF$5, COLUMN()-$AF$1-SV$3)), SV$3, FALSE)+VLOOKUP($AT58, INDIRECT(ADDRESS($AF$4, COLUMN()-$AF$2-SV$3)&amp;":"&amp;ADDRESS($AF$5, COLUMN()-$AF$1-SV$3)), SV$3, FALSE)</f>
        <v>15135302936</v>
      </c>
      <c r="SW58" s="2" cm="1">
        <f t="array" aca="1" ref="SW58" ca="1">INDIRECT(ADDRESS(ROW(), SW$3-$AF$1+$AF$3))+VLOOKUP($AS58, INDIRECT(ADDRESS($AF$4, COLUMN()-$AF$2-SW$3)&amp;":"&amp;ADDRESS($AF$5, COLUMN()-$AF$1-SW$3)), SW$3, FALSE)+VLOOKUP($AT58, INDIRECT(ADDRESS($AF$4, COLUMN()-$AF$2-SW$3)&amp;":"&amp;ADDRESS($AF$5, COLUMN()-$AF$1-SW$3)), SW$3, FALSE)</f>
        <v>52331591190</v>
      </c>
      <c r="SX58" s="2" cm="1">
        <f t="array" aca="1" ref="SX58" ca="1">INDIRECT(ADDRESS(ROW(), SX$3-$AF$1+$AF$3))+VLOOKUP($AS58, INDIRECT(ADDRESS($AF$4, COLUMN()-$AF$2-SX$3)&amp;":"&amp;ADDRESS($AF$5, COLUMN()-$AF$1-SX$3)), SX$3, FALSE)+VLOOKUP($AT58, INDIRECT(ADDRESS($AF$4, COLUMN()-$AF$2-SX$3)&amp;":"&amp;ADDRESS($AF$5, COLUMN()-$AF$1-SX$3)), SX$3, FALSE)</f>
        <v>15039859253</v>
      </c>
      <c r="SY58" s="2" cm="1">
        <f t="array" aca="1" ref="SY58" ca="1">INDIRECT(ADDRESS(ROW(), SY$3-$AF$1+$AF$3))+VLOOKUP($AS58, INDIRECT(ADDRESS($AF$4, COLUMN()-$AF$2-SY$3)&amp;":"&amp;ADDRESS($AF$5, COLUMN()-$AF$1-SY$3)), SY$3, FALSE)+VLOOKUP($AT58, INDIRECT(ADDRESS($AF$4, COLUMN()-$AF$2-SY$3)&amp;":"&amp;ADDRESS($AF$5, COLUMN()-$AF$1-SY$3)), SY$3, FALSE)</f>
        <v>19932159363</v>
      </c>
      <c r="SZ58" s="2" cm="1">
        <f t="array" aca="1" ref="SZ58" ca="1">INDIRECT(ADDRESS(ROW(), SZ$3-$AF$1+$AF$3))+VLOOKUP($AS58, INDIRECT(ADDRESS($AF$4, COLUMN()-$AF$2-SZ$3)&amp;":"&amp;ADDRESS($AF$5, COLUMN()-$AF$1-SZ$3)), SZ$3, FALSE)+VLOOKUP($AT58, INDIRECT(ADDRESS($AF$4, COLUMN()-$AF$2-SZ$3)&amp;":"&amp;ADDRESS($AF$5, COLUMN()-$AF$1-SZ$3)), SZ$3, FALSE)</f>
        <v>26062603500</v>
      </c>
      <c r="TA58" s="2" cm="1">
        <f t="array" aca="1" ref="TA58" ca="1">INDIRECT(ADDRESS(ROW(), TA$3-$AF$1+$AF$3))+VLOOKUP($AS58, INDIRECT(ADDRESS($AF$4, COLUMN()-$AF$2-TA$3)&amp;":"&amp;ADDRESS($AF$5, COLUMN()-$AF$1-TA$3)), TA$3, FALSE)+VLOOKUP($AT58, INDIRECT(ADDRESS($AF$4, COLUMN()-$AF$2-TA$3)&amp;":"&amp;ADDRESS($AF$5, COLUMN()-$AF$1-TA$3)), TA$3, FALSE)</f>
        <v>22971317610</v>
      </c>
      <c r="TB58" s="2" cm="1">
        <f t="array" aca="1" ref="TB58" ca="1">INDIRECT(ADDRESS(ROW(), TB$3-$AF$1+$AF$3))+VLOOKUP($AS58, INDIRECT(ADDRESS($AF$4, COLUMN()-$AF$2-TB$3)&amp;":"&amp;ADDRESS($AF$5, COLUMN()-$AF$1-TB$3)), TB$3, FALSE)+VLOOKUP($AT58, INDIRECT(ADDRESS($AF$4, COLUMN()-$AF$2-TB$3)&amp;":"&amp;ADDRESS($AF$5, COLUMN()-$AF$1-TB$3)), TB$3, FALSE)</f>
        <v>34387310940</v>
      </c>
      <c r="TC58" s="2" cm="1">
        <f t="array" aca="1" ref="TC58" ca="1">INDIRECT(ADDRESS(ROW(), TC$3-$AF$1+$AF$3))+VLOOKUP($AS58, INDIRECT(ADDRESS($AF$4, COLUMN()-$AF$2-TC$3)&amp;":"&amp;ADDRESS($AF$5, COLUMN()-$AF$1-TC$3)), TC$3, FALSE)+VLOOKUP($AT58, INDIRECT(ADDRESS($AF$4, COLUMN()-$AF$2-TC$3)&amp;":"&amp;ADDRESS($AF$5, COLUMN()-$AF$1-TC$3)), TC$3, FALSE)</f>
        <v>55030758351</v>
      </c>
      <c r="TD58" s="2" cm="1">
        <f t="array" aca="1" ref="TD58" ca="1">INDIRECT(ADDRESS(ROW(), TD$3-$AF$1+$AF$3))+VLOOKUP($AS58, INDIRECT(ADDRESS($AF$4, COLUMN()-$AF$2-TD$3)&amp;":"&amp;ADDRESS($AF$5, COLUMN()-$AF$1-TD$3)), TD$3, FALSE)+VLOOKUP($AT58, INDIRECT(ADDRESS($AF$4, COLUMN()-$AF$2-TD$3)&amp;":"&amp;ADDRESS($AF$5, COLUMN()-$AF$1-TD$3)), TD$3, FALSE)</f>
        <v>25411188941</v>
      </c>
      <c r="TE58" s="2" cm="1">
        <f t="array" aca="1" ref="TE58" ca="1">INDIRECT(ADDRESS(ROW(), TE$3-$AF$1+$AF$3))+VLOOKUP($AS58, INDIRECT(ADDRESS($AF$4, COLUMN()-$AF$2-TE$3)&amp;":"&amp;ADDRESS($AF$5, COLUMN()-$AF$1-TE$3)), TE$3, FALSE)+VLOOKUP($AT58, INDIRECT(ADDRESS($AF$4, COLUMN()-$AF$2-TE$3)&amp;":"&amp;ADDRESS($AF$5, COLUMN()-$AF$1-TE$3)), TE$3, FALSE)</f>
        <v>8575814859</v>
      </c>
      <c r="TF58" s="2" t="str">
        <f>LEFT($AH58, 1)&amp;RIGHT($A58, 1)</f>
        <v>VB</v>
      </c>
      <c r="TG58" s="2" t="str">
        <f>RIGHT($A58, 1)&amp;RIGHT($AH58, 1)</f>
        <v>BF</v>
      </c>
      <c r="TH58" s="2" t="str">
        <f t="shared" si="177"/>
        <v>VF</v>
      </c>
      <c r="TI58" s="2" cm="1">
        <f t="array" aca="1" ref="TI58" ca="1">INDIRECT(ADDRESS(ROW(), TI$3-$AF$1+$AF$3))+VLOOKUP($AS58, INDIRECT(ADDRESS($AF$4, COLUMN()-$AF$2-TI$3)&amp;":"&amp;ADDRESS($AF$5, COLUMN()-$AF$1-TI$3)), TI$3, FALSE)+VLOOKUP($AT58, INDIRECT(ADDRESS($AF$4, COLUMN()-$AF$2-TI$3)&amp;":"&amp;ADDRESS($AF$5, COLUMN()-$AF$1-TI$3)), TI$3, FALSE)</f>
        <v>30254770714</v>
      </c>
      <c r="TJ58" s="2" cm="1">
        <f t="array" aca="1" ref="TJ58" ca="1">INDIRECT(ADDRESS(ROW(), TJ$3-$AF$1+$AF$3))+VLOOKUP($AS58, INDIRECT(ADDRESS($AF$4, COLUMN()-$AF$2-TJ$3)&amp;":"&amp;ADDRESS($AF$5, COLUMN()-$AF$1-TJ$3)), TJ$3, FALSE)+VLOOKUP($AT58, INDIRECT(ADDRESS($AF$4, COLUMN()-$AF$2-TJ$3)&amp;":"&amp;ADDRESS($AF$5, COLUMN()-$AF$1-TJ$3)), TJ$3, FALSE)</f>
        <v>104714627814</v>
      </c>
      <c r="TK58" s="2" cm="1">
        <f t="array" aca="1" ref="TK58" ca="1">INDIRECT(ADDRESS(ROW(), TK$3-$AF$1+$AF$3))+VLOOKUP($AS58, INDIRECT(ADDRESS($AF$4, COLUMN()-$AF$2-TK$3)&amp;":"&amp;ADDRESS($AF$5, COLUMN()-$AF$1-TK$3)), TK$3, FALSE)+VLOOKUP($AT58, INDIRECT(ADDRESS($AF$4, COLUMN()-$AF$2-TK$3)&amp;":"&amp;ADDRESS($AF$5, COLUMN()-$AF$1-TK$3)), TK$3, FALSE)</f>
        <v>30069528423</v>
      </c>
      <c r="TL58" s="2" cm="1">
        <f t="array" aca="1" ref="TL58" ca="1">INDIRECT(ADDRESS(ROW(), TL$3-$AF$1+$AF$3))+VLOOKUP($AS58, INDIRECT(ADDRESS($AF$4, COLUMN()-$AF$2-TL$3)&amp;":"&amp;ADDRESS($AF$5, COLUMN()-$AF$1-TL$3)), TL$3, FALSE)+VLOOKUP($AT58, INDIRECT(ADDRESS($AF$4, COLUMN()-$AF$2-TL$3)&amp;":"&amp;ADDRESS($AF$5, COLUMN()-$AF$1-TL$3)), TL$3, FALSE)</f>
        <v>39856544246</v>
      </c>
      <c r="TM58" s="2" cm="1">
        <f t="array" aca="1" ref="TM58" ca="1">INDIRECT(ADDRESS(ROW(), TM$3-$AF$1+$AF$3))+VLOOKUP($AS58, INDIRECT(ADDRESS($AF$4, COLUMN()-$AF$2-TM$3)&amp;":"&amp;ADDRESS($AF$5, COLUMN()-$AF$1-TM$3)), TM$3, FALSE)+VLOOKUP($AT58, INDIRECT(ADDRESS($AF$4, COLUMN()-$AF$2-TM$3)&amp;":"&amp;ADDRESS($AF$5, COLUMN()-$AF$1-TM$3)), TM$3, FALSE)</f>
        <v>52101570886</v>
      </c>
      <c r="TN58" s="2" cm="1">
        <f t="array" aca="1" ref="TN58" ca="1">INDIRECT(ADDRESS(ROW(), TN$3-$AF$1+$AF$3))+VLOOKUP($AS58, INDIRECT(ADDRESS($AF$4, COLUMN()-$AF$2-TN$3)&amp;":"&amp;ADDRESS($AF$5, COLUMN()-$AF$1-TN$3)), TN$3, FALSE)+VLOOKUP($AT58, INDIRECT(ADDRESS($AF$4, COLUMN()-$AF$2-TN$3)&amp;":"&amp;ADDRESS($AF$5, COLUMN()-$AF$1-TN$3)), TN$3, FALSE)</f>
        <v>45947358219</v>
      </c>
      <c r="TO58" s="2" cm="1">
        <f t="array" aca="1" ref="TO58" ca="1">INDIRECT(ADDRESS(ROW(), TO$3-$AF$1+$AF$3))+VLOOKUP($AS58, INDIRECT(ADDRESS($AF$4, COLUMN()-$AF$2-TO$3)&amp;":"&amp;ADDRESS($AF$5, COLUMN()-$AF$1-TO$3)), TO$3, FALSE)+VLOOKUP($AT58, INDIRECT(ADDRESS($AF$4, COLUMN()-$AF$2-TO$3)&amp;":"&amp;ADDRESS($AF$5, COLUMN()-$AF$1-TO$3)), TO$3, FALSE)</f>
        <v>68769874135</v>
      </c>
      <c r="TP58" s="2" cm="1">
        <f t="array" aca="1" ref="TP58" ca="1">INDIRECT(ADDRESS(ROW(), TP$3-$AF$1+$AF$3))+VLOOKUP($AS58, INDIRECT(ADDRESS($AF$4, COLUMN()-$AF$2-TP$3)&amp;":"&amp;ADDRESS($AF$5, COLUMN()-$AF$1-TP$3)), TP$3, FALSE)+VLOOKUP($AT58, INDIRECT(ADDRESS($AF$4, COLUMN()-$AF$2-TP$3)&amp;":"&amp;ADDRESS($AF$5, COLUMN()-$AF$1-TP$3)), TP$3, FALSE)</f>
        <v>110092713120</v>
      </c>
      <c r="TQ58" s="2" cm="1">
        <f t="array" aca="1" ref="TQ58" ca="1">INDIRECT(ADDRESS(ROW(), TQ$3-$AF$1+$AF$3))+VLOOKUP($AS58, INDIRECT(ADDRESS($AF$4, COLUMN()-$AF$2-TQ$3)&amp;":"&amp;ADDRESS($AF$5, COLUMN()-$AF$1-TQ$3)), TQ$3, FALSE)+VLOOKUP($AT58, INDIRECT(ADDRESS($AF$4, COLUMN()-$AF$2-TQ$3)&amp;":"&amp;ADDRESS($AF$5, COLUMN()-$AF$1-TQ$3)), TQ$3, FALSE)</f>
        <v>50802632267</v>
      </c>
      <c r="TR58" s="2" cm="1">
        <f t="array" aca="1" ref="TR58" ca="1">INDIRECT(ADDRESS(ROW(), TR$3-$AF$1+$AF$3))+VLOOKUP($AS58, INDIRECT(ADDRESS($AF$4, COLUMN()-$AF$2-TR$3)&amp;":"&amp;ADDRESS($AF$5, COLUMN()-$AF$1-TR$3)), TR$3, FALSE)+VLOOKUP($AT58, INDIRECT(ADDRESS($AF$4, COLUMN()-$AF$2-TR$3)&amp;":"&amp;ADDRESS($AF$5, COLUMN()-$AF$1-TR$3)), TR$3, FALSE)</f>
        <v>17146194063</v>
      </c>
      <c r="TS58" s="2" t="str">
        <f>LEFT($AH58, 1)&amp;RIGHT($A58, 1)</f>
        <v>VB</v>
      </c>
      <c r="TT58" s="2" t="str">
        <f>RIGHT($A58, 1)&amp;RIGHT($AH58, 1)</f>
        <v>BF</v>
      </c>
      <c r="TU58" s="2" t="str">
        <f t="shared" si="177"/>
        <v>VF</v>
      </c>
      <c r="TV58" s="2" cm="1">
        <f t="array" aca="1" ref="TV58" ca="1">INDIRECT(ADDRESS(ROW(), TV$3-$AF$1+$AF$3))+VLOOKUP($AS58, INDIRECT(ADDRESS($AF$4, COLUMN()-$AF$2-TV$3)&amp;":"&amp;ADDRESS($AF$5, COLUMN()-$AF$1-TV$3)), TV$3, FALSE)+VLOOKUP($AT58, INDIRECT(ADDRESS($AF$4, COLUMN()-$AF$2-TV$3)&amp;":"&amp;ADDRESS($AF$5, COLUMN()-$AF$1-TV$3)), TV$3, FALSE)</f>
        <v>60482178458</v>
      </c>
      <c r="TW58" s="2" cm="1">
        <f t="array" aca="1" ref="TW58" ca="1">INDIRECT(ADDRESS(ROW(), TW$3-$AF$1+$AF$3))+VLOOKUP($AS58, INDIRECT(ADDRESS($AF$4, COLUMN()-$AF$2-TW$3)&amp;":"&amp;ADDRESS($AF$5, COLUMN()-$AF$1-TW$3)), TW$3, FALSE)+VLOOKUP($AT58, INDIRECT(ADDRESS($AF$4, COLUMN()-$AF$2-TW$3)&amp;":"&amp;ADDRESS($AF$5, COLUMN()-$AF$1-TW$3)), TW$3, FALSE)</f>
        <v>209518883244</v>
      </c>
      <c r="TX58" s="2" cm="1">
        <f t="array" aca="1" ref="TX58" ca="1">INDIRECT(ADDRESS(ROW(), TX$3-$AF$1+$AF$3))+VLOOKUP($AS58, INDIRECT(ADDRESS($AF$4, COLUMN()-$AF$2-TX$3)&amp;":"&amp;ADDRESS($AF$5, COLUMN()-$AF$1-TX$3)), TX$3, FALSE)+VLOOKUP($AT58, INDIRECT(ADDRESS($AF$4, COLUMN()-$AF$2-TX$3)&amp;":"&amp;ADDRESS($AF$5, COLUMN()-$AF$1-TX$3)), TX$3, FALSE)</f>
        <v>60120571421</v>
      </c>
      <c r="TY58" s="2" cm="1">
        <f t="array" aca="1" ref="TY58" ca="1">INDIRECT(ADDRESS(ROW(), TY$3-$AF$1+$AF$3))+VLOOKUP($AS58, INDIRECT(ADDRESS($AF$4, COLUMN()-$AF$2-TY$3)&amp;":"&amp;ADDRESS($AF$5, COLUMN()-$AF$1-TY$3)), TY$3, FALSE)+VLOOKUP($AT58, INDIRECT(ADDRESS($AF$4, COLUMN()-$AF$2-TY$3)&amp;":"&amp;ADDRESS($AF$5, COLUMN()-$AF$1-TY$3)), TY$3, FALSE)</f>
        <v>79698886843</v>
      </c>
      <c r="TZ58" s="2" cm="1">
        <f t="array" aca="1" ref="TZ58" ca="1">INDIRECT(ADDRESS(ROW(), TZ$3-$AF$1+$AF$3))+VLOOKUP($AS58, INDIRECT(ADDRESS($AF$4, COLUMN()-$AF$2-TZ$3)&amp;":"&amp;ADDRESS($AF$5, COLUMN()-$AF$1-TZ$3)), TZ$3, FALSE)+VLOOKUP($AT58, INDIRECT(ADDRESS($AF$4, COLUMN()-$AF$2-TZ$3)&amp;":"&amp;ADDRESS($AF$5, COLUMN()-$AF$1-TZ$3)), TZ$3, FALSE)</f>
        <v>104165371572</v>
      </c>
      <c r="UA58" s="2" cm="1">
        <f t="array" aca="1" ref="UA58" ca="1">INDIRECT(ADDRESS(ROW(), UA$3-$AF$1+$AF$3))+VLOOKUP($AS58, INDIRECT(ADDRESS($AF$4, COLUMN()-$AF$2-UA$3)&amp;":"&amp;ADDRESS($AF$5, COLUMN()-$AF$1-UA$3)), UA$3, FALSE)+VLOOKUP($AT58, INDIRECT(ADDRESS($AF$4, COLUMN()-$AF$2-UA$3)&amp;":"&amp;ADDRESS($AF$5, COLUMN()-$AF$1-UA$3)), UA$3, FALSE)</f>
        <v>91905128835</v>
      </c>
      <c r="UB58" s="2" cm="1">
        <f t="array" aca="1" ref="UB58" ca="1">INDIRECT(ADDRESS(ROW(), UB$3-$AF$1+$AF$3))+VLOOKUP($AS58, INDIRECT(ADDRESS($AF$4, COLUMN()-$AF$2-UB$3)&amp;":"&amp;ADDRESS($AF$5, COLUMN()-$AF$1-UB$3)), UB$3, FALSE)+VLOOKUP($AT58, INDIRECT(ADDRESS($AF$4, COLUMN()-$AF$2-UB$3)&amp;":"&amp;ADDRESS($AF$5, COLUMN()-$AF$1-UB$3)), UB$3, FALSE)</f>
        <v>137531527795</v>
      </c>
      <c r="UC58" s="2" cm="1">
        <f t="array" aca="1" ref="UC58" ca="1">INDIRECT(ADDRESS(ROW(), UC$3-$AF$1+$AF$3))+VLOOKUP($AS58, INDIRECT(ADDRESS($AF$4, COLUMN()-$AF$2-UC$3)&amp;":"&amp;ADDRESS($AF$5, COLUMN()-$AF$1-UC$3)), UC$3, FALSE)+VLOOKUP($AT58, INDIRECT(ADDRESS($AF$4, COLUMN()-$AF$2-UC$3)&amp;":"&amp;ADDRESS($AF$5, COLUMN()-$AF$1-UC$3)), UC$3, FALSE)</f>
        <v>220234514469</v>
      </c>
      <c r="UD58" s="2" cm="1">
        <f t="array" aca="1" ref="UD58" ca="1">INDIRECT(ADDRESS(ROW(), UD$3-$AF$1+$AF$3))+VLOOKUP($AS58, INDIRECT(ADDRESS($AF$4, COLUMN()-$AF$2-UD$3)&amp;":"&amp;ADDRESS($AF$5, COLUMN()-$AF$1-UD$3)), UD$3, FALSE)+VLOOKUP($AT58, INDIRECT(ADDRESS($AF$4, COLUMN()-$AF$2-UD$3)&amp;":"&amp;ADDRESS($AF$5, COLUMN()-$AF$1-UD$3)), UD$3, FALSE)</f>
        <v>101572476782</v>
      </c>
      <c r="UE58" s="2" cm="1">
        <f t="array" aca="1" ref="UE58" ca="1">INDIRECT(ADDRESS(ROW(), UE$3-$AF$1+$AF$3))+VLOOKUP($AS58, INDIRECT(ADDRESS($AF$4, COLUMN()-$AF$2-UE$3)&amp;":"&amp;ADDRESS($AF$5, COLUMN()-$AF$1-UE$3)), UE$3, FALSE)+VLOOKUP($AT58, INDIRECT(ADDRESS($AF$4, COLUMN()-$AF$2-UE$3)&amp;":"&amp;ADDRESS($AF$5, COLUMN()-$AF$1-UE$3)), UE$3, FALSE)</f>
        <v>34282088356</v>
      </c>
      <c r="UF58" s="2" t="str">
        <f>LEFT($AH58, 1)&amp;RIGHT($A58, 1)</f>
        <v>VB</v>
      </c>
      <c r="UG58" s="2" t="str">
        <f>RIGHT($A58, 1)&amp;RIGHT($AH58, 1)</f>
        <v>BF</v>
      </c>
    </row>
    <row r="59" spans="1:553" x14ac:dyDescent="0.25">
      <c r="A59" t="s">
        <v>76</v>
      </c>
      <c r="AH59" t="str">
        <f t="shared" si="81"/>
        <v>HN</v>
      </c>
      <c r="AI59">
        <f t="shared" si="148"/>
        <v>0</v>
      </c>
      <c r="AJ59">
        <f t="shared" si="148"/>
        <v>0</v>
      </c>
      <c r="AK59">
        <f t="shared" si="148"/>
        <v>0</v>
      </c>
      <c r="AL59">
        <f t="shared" si="148"/>
        <v>0</v>
      </c>
      <c r="AM59">
        <f t="shared" si="148"/>
        <v>1</v>
      </c>
      <c r="AN59">
        <f t="shared" si="148"/>
        <v>0</v>
      </c>
      <c r="AO59">
        <f t="shared" si="148"/>
        <v>0</v>
      </c>
      <c r="AP59">
        <f t="shared" si="148"/>
        <v>0</v>
      </c>
      <c r="AQ59">
        <f t="shared" si="148"/>
        <v>0</v>
      </c>
      <c r="AR59">
        <f t="shared" si="148"/>
        <v>0</v>
      </c>
      <c r="AS59" t="str">
        <f>LEFT($AH59, 1)&amp;RIGHT($A59, 1)</f>
        <v>HH</v>
      </c>
      <c r="AT59" t="str">
        <f>RIGHT($A59, 1)&amp;RIGHT($AH59, 1)</f>
        <v>HN</v>
      </c>
      <c r="AU59" t="str">
        <f t="shared" si="83"/>
        <v>HN</v>
      </c>
      <c r="AV59" cm="1">
        <f t="array" aca="1" ref="AV59" ca="1">INDIRECT(ADDRESS(ROW(), AV$3-$AF$1+$AF$3))+VLOOKUP($AS59, INDIRECT(ADDRESS($AF$4, COLUMN()-$AF$2-AV$3)&amp;":"&amp;ADDRESS($AF$5, COLUMN()-$AF$1-AV$3)), AV$3, FALSE)+VLOOKUP($AT59, INDIRECT(ADDRESS($AF$4, COLUMN()-$AF$2-AV$3)&amp;":"&amp;ADDRESS($AF$5, COLUMN()-$AF$1-AV$3)), AV$3, FALSE)</f>
        <v>0</v>
      </c>
      <c r="AW59" cm="1">
        <f t="array" aca="1" ref="AW59" ca="1">INDIRECT(ADDRESS(ROW(), AW$3-$AF$1+$AF$3))+VLOOKUP($AS59, INDIRECT(ADDRESS($AF$4, COLUMN()-$AF$2-AW$3)&amp;":"&amp;ADDRESS($AF$5, COLUMN()-$AF$1-AW$3)), AW$3, FALSE)+VLOOKUP($AT59, INDIRECT(ADDRESS($AF$4, COLUMN()-$AF$2-AW$3)&amp;":"&amp;ADDRESS($AF$5, COLUMN()-$AF$1-AW$3)), AW$3, FALSE)</f>
        <v>1</v>
      </c>
      <c r="AX59" cm="1">
        <f t="array" aca="1" ref="AX59" ca="1">INDIRECT(ADDRESS(ROW(), AX$3-$AF$1+$AF$3))+VLOOKUP($AS59, INDIRECT(ADDRESS($AF$4, COLUMN()-$AF$2-AX$3)&amp;":"&amp;ADDRESS($AF$5, COLUMN()-$AF$1-AX$3)), AX$3, FALSE)+VLOOKUP($AT59, INDIRECT(ADDRESS($AF$4, COLUMN()-$AF$2-AX$3)&amp;":"&amp;ADDRESS($AF$5, COLUMN()-$AF$1-AX$3)), AX$3, FALSE)</f>
        <v>0</v>
      </c>
      <c r="AY59" cm="1">
        <f t="array" aca="1" ref="AY59" ca="1">INDIRECT(ADDRESS(ROW(), AY$3-$AF$1+$AF$3))+VLOOKUP($AS59, INDIRECT(ADDRESS($AF$4, COLUMN()-$AF$2-AY$3)&amp;":"&amp;ADDRESS($AF$5, COLUMN()-$AF$1-AY$3)), AY$3, FALSE)+VLOOKUP($AT59, INDIRECT(ADDRESS($AF$4, COLUMN()-$AF$2-AY$3)&amp;":"&amp;ADDRESS($AF$5, COLUMN()-$AF$1-AY$3)), AY$3, FALSE)</f>
        <v>0</v>
      </c>
      <c r="AZ59" cm="1">
        <f t="array" aca="1" ref="AZ59" ca="1">INDIRECT(ADDRESS(ROW(), AZ$3-$AF$1+$AF$3))+VLOOKUP($AS59, INDIRECT(ADDRESS($AF$4, COLUMN()-$AF$2-AZ$3)&amp;":"&amp;ADDRESS($AF$5, COLUMN()-$AF$1-AZ$3)), AZ$3, FALSE)+VLOOKUP($AT59, INDIRECT(ADDRESS($AF$4, COLUMN()-$AF$2-AZ$3)&amp;":"&amp;ADDRESS($AF$5, COLUMN()-$AF$1-AZ$3)), AZ$3, FALSE)</f>
        <v>2</v>
      </c>
      <c r="BA59" cm="1">
        <f t="array" aca="1" ref="BA59" ca="1">INDIRECT(ADDRESS(ROW(), BA$3-$AF$1+$AF$3))+VLOOKUP($AS59, INDIRECT(ADDRESS($AF$4, COLUMN()-$AF$2-BA$3)&amp;":"&amp;ADDRESS($AF$5, COLUMN()-$AF$1-BA$3)), BA$3, FALSE)+VLOOKUP($AT59, INDIRECT(ADDRESS($AF$4, COLUMN()-$AF$2-BA$3)&amp;":"&amp;ADDRESS($AF$5, COLUMN()-$AF$1-BA$3)), BA$3, FALSE)</f>
        <v>0</v>
      </c>
      <c r="BB59" cm="1">
        <f t="array" aca="1" ref="BB59" ca="1">INDIRECT(ADDRESS(ROW(), BB$3-$AF$1+$AF$3))+VLOOKUP($AS59, INDIRECT(ADDRESS($AF$4, COLUMN()-$AF$2-BB$3)&amp;":"&amp;ADDRESS($AF$5, COLUMN()-$AF$1-BB$3)), BB$3, FALSE)+VLOOKUP($AT59, INDIRECT(ADDRESS($AF$4, COLUMN()-$AF$2-BB$3)&amp;":"&amp;ADDRESS($AF$5, COLUMN()-$AF$1-BB$3)), BB$3, FALSE)</f>
        <v>0</v>
      </c>
      <c r="BC59" cm="1">
        <f t="array" aca="1" ref="BC59" ca="1">INDIRECT(ADDRESS(ROW(), BC$3-$AF$1+$AF$3))+VLOOKUP($AS59, INDIRECT(ADDRESS($AF$4, COLUMN()-$AF$2-BC$3)&amp;":"&amp;ADDRESS($AF$5, COLUMN()-$AF$1-BC$3)), BC$3, FALSE)+VLOOKUP($AT59, INDIRECT(ADDRESS($AF$4, COLUMN()-$AF$2-BC$3)&amp;":"&amp;ADDRESS($AF$5, COLUMN()-$AF$1-BC$3)), BC$3, FALSE)</f>
        <v>0</v>
      </c>
      <c r="BD59" cm="1">
        <f t="array" aca="1" ref="BD59" ca="1">INDIRECT(ADDRESS(ROW(), BD$3-$AF$1+$AF$3))+VLOOKUP($AS59, INDIRECT(ADDRESS($AF$4, COLUMN()-$AF$2-BD$3)&amp;":"&amp;ADDRESS($AF$5, COLUMN()-$AF$1-BD$3)), BD$3, FALSE)+VLOOKUP($AT59, INDIRECT(ADDRESS($AF$4, COLUMN()-$AF$2-BD$3)&amp;":"&amp;ADDRESS($AF$5, COLUMN()-$AF$1-BD$3)), BD$3, FALSE)</f>
        <v>0</v>
      </c>
      <c r="BE59" cm="1">
        <f t="array" aca="1" ref="BE59" ca="1">INDIRECT(ADDRESS(ROW(), BE$3-$AF$1+$AF$3))+VLOOKUP($AS59, INDIRECT(ADDRESS($AF$4, COLUMN()-$AF$2-BE$3)&amp;":"&amp;ADDRESS($AF$5, COLUMN()-$AF$1-BE$3)), BE$3, FALSE)+VLOOKUP($AT59, INDIRECT(ADDRESS($AF$4, COLUMN()-$AF$2-BE$3)&amp;":"&amp;ADDRESS($AF$5, COLUMN()-$AF$1-BE$3)), BE$3, FALSE)</f>
        <v>0</v>
      </c>
      <c r="BF59" t="str">
        <f>LEFT($AH59, 1)&amp;RIGHT($A59, 1)</f>
        <v>HH</v>
      </c>
      <c r="BG59" t="str">
        <f>RIGHT($A59, 1)&amp;RIGHT($AH59, 1)</f>
        <v>HN</v>
      </c>
      <c r="BH59" t="str">
        <f t="shared" si="43"/>
        <v>HN</v>
      </c>
      <c r="BI59" cm="1">
        <f t="array" aca="1" ref="BI59" ca="1">INDIRECT(ADDRESS(ROW(), BI$3-$AF$1+$AF$3))+VLOOKUP($AS59, INDIRECT(ADDRESS($AF$4, COLUMN()-$AF$2-BI$3)&amp;":"&amp;ADDRESS($AF$5, COLUMN()-$AF$1-BI$3)), BI$3, FALSE)+VLOOKUP($AT59, INDIRECT(ADDRESS($AF$4, COLUMN()-$AF$2-BI$3)&amp;":"&amp;ADDRESS($AF$5, COLUMN()-$AF$1-BI$3)), BI$3, FALSE)</f>
        <v>0</v>
      </c>
      <c r="BJ59" cm="1">
        <f t="array" aca="1" ref="BJ59" ca="1">INDIRECT(ADDRESS(ROW(), BJ$3-$AF$1+$AF$3))+VLOOKUP($AS59, INDIRECT(ADDRESS($AF$4, COLUMN()-$AF$2-BJ$3)&amp;":"&amp;ADDRESS($AF$5, COLUMN()-$AF$1-BJ$3)), BJ$3, FALSE)+VLOOKUP($AT59, INDIRECT(ADDRESS($AF$4, COLUMN()-$AF$2-BJ$3)&amp;":"&amp;ADDRESS($AF$5, COLUMN()-$AF$1-BJ$3)), BJ$3, FALSE)</f>
        <v>2</v>
      </c>
      <c r="BK59" cm="1">
        <f t="array" aca="1" ref="BK59" ca="1">INDIRECT(ADDRESS(ROW(), BK$3-$AF$1+$AF$3))+VLOOKUP($AS59, INDIRECT(ADDRESS($AF$4, COLUMN()-$AF$2-BK$3)&amp;":"&amp;ADDRESS($AF$5, COLUMN()-$AF$1-BK$3)), BK$3, FALSE)+VLOOKUP($AT59, INDIRECT(ADDRESS($AF$4, COLUMN()-$AF$2-BK$3)&amp;":"&amp;ADDRESS($AF$5, COLUMN()-$AF$1-BK$3)), BK$3, FALSE)</f>
        <v>0</v>
      </c>
      <c r="BL59" cm="1">
        <f t="array" aca="1" ref="BL59" ca="1">INDIRECT(ADDRESS(ROW(), BL$3-$AF$1+$AF$3))+VLOOKUP($AS59, INDIRECT(ADDRESS($AF$4, COLUMN()-$AF$2-BL$3)&amp;":"&amp;ADDRESS($AF$5, COLUMN()-$AF$1-BL$3)), BL$3, FALSE)+VLOOKUP($AT59, INDIRECT(ADDRESS($AF$4, COLUMN()-$AF$2-BL$3)&amp;":"&amp;ADDRESS($AF$5, COLUMN()-$AF$1-BL$3)), BL$3, FALSE)</f>
        <v>0</v>
      </c>
      <c r="BM59" cm="1">
        <f t="array" aca="1" ref="BM59" ca="1">INDIRECT(ADDRESS(ROW(), BM$3-$AF$1+$AF$3))+VLOOKUP($AS59, INDIRECT(ADDRESS($AF$4, COLUMN()-$AF$2-BM$3)&amp;":"&amp;ADDRESS($AF$5, COLUMN()-$AF$1-BM$3)), BM$3, FALSE)+VLOOKUP($AT59, INDIRECT(ADDRESS($AF$4, COLUMN()-$AF$2-BM$3)&amp;":"&amp;ADDRESS($AF$5, COLUMN()-$AF$1-BM$3)), BM$3, FALSE)</f>
        <v>3</v>
      </c>
      <c r="BN59" cm="1">
        <f t="array" aca="1" ref="BN59" ca="1">INDIRECT(ADDRESS(ROW(), BN$3-$AF$1+$AF$3))+VLOOKUP($AS59, INDIRECT(ADDRESS($AF$4, COLUMN()-$AF$2-BN$3)&amp;":"&amp;ADDRESS($AF$5, COLUMN()-$AF$1-BN$3)), BN$3, FALSE)+VLOOKUP($AT59, INDIRECT(ADDRESS($AF$4, COLUMN()-$AF$2-BN$3)&amp;":"&amp;ADDRESS($AF$5, COLUMN()-$AF$1-BN$3)), BN$3, FALSE)</f>
        <v>0</v>
      </c>
      <c r="BO59" cm="1">
        <f t="array" aca="1" ref="BO59" ca="1">INDIRECT(ADDRESS(ROW(), BO$3-$AF$1+$AF$3))+VLOOKUP($AS59, INDIRECT(ADDRESS($AF$4, COLUMN()-$AF$2-BO$3)&amp;":"&amp;ADDRESS($AF$5, COLUMN()-$AF$1-BO$3)), BO$3, FALSE)+VLOOKUP($AT59, INDIRECT(ADDRESS($AF$4, COLUMN()-$AF$2-BO$3)&amp;":"&amp;ADDRESS($AF$5, COLUMN()-$AF$1-BO$3)), BO$3, FALSE)</f>
        <v>1</v>
      </c>
      <c r="BP59" cm="1">
        <f t="array" aca="1" ref="BP59" ca="1">INDIRECT(ADDRESS(ROW(), BP$3-$AF$1+$AF$3))+VLOOKUP($AS59, INDIRECT(ADDRESS($AF$4, COLUMN()-$AF$2-BP$3)&amp;":"&amp;ADDRESS($AF$5, COLUMN()-$AF$1-BP$3)), BP$3, FALSE)+VLOOKUP($AT59, INDIRECT(ADDRESS($AF$4, COLUMN()-$AF$2-BP$3)&amp;":"&amp;ADDRESS($AF$5, COLUMN()-$AF$1-BP$3)), BP$3, FALSE)</f>
        <v>0</v>
      </c>
      <c r="BQ59" cm="1">
        <f t="array" aca="1" ref="BQ59" ca="1">INDIRECT(ADDRESS(ROW(), BQ$3-$AF$1+$AF$3))+VLOOKUP($AS59, INDIRECT(ADDRESS($AF$4, COLUMN()-$AF$2-BQ$3)&amp;":"&amp;ADDRESS($AF$5, COLUMN()-$AF$1-BQ$3)), BQ$3, FALSE)+VLOOKUP($AT59, INDIRECT(ADDRESS($AF$4, COLUMN()-$AF$2-BQ$3)&amp;":"&amp;ADDRESS($AF$5, COLUMN()-$AF$1-BQ$3)), BQ$3, FALSE)</f>
        <v>1</v>
      </c>
      <c r="BR59" cm="1">
        <f t="array" aca="1" ref="BR59" ca="1">INDIRECT(ADDRESS(ROW(), BR$3-$AF$1+$AF$3))+VLOOKUP($AS59, INDIRECT(ADDRESS($AF$4, COLUMN()-$AF$2-BR$3)&amp;":"&amp;ADDRESS($AF$5, COLUMN()-$AF$1-BR$3)), BR$3, FALSE)+VLOOKUP($AT59, INDIRECT(ADDRESS($AF$4, COLUMN()-$AF$2-BR$3)&amp;":"&amp;ADDRESS($AF$5, COLUMN()-$AF$1-BR$3)), BR$3, FALSE)</f>
        <v>0</v>
      </c>
      <c r="BS59" t="str">
        <f>LEFT($AH59, 1)&amp;RIGHT($A59, 1)</f>
        <v>HH</v>
      </c>
      <c r="BT59" t="str">
        <f>RIGHT($A59, 1)&amp;RIGHT($AH59, 1)</f>
        <v>HN</v>
      </c>
      <c r="BU59" t="str">
        <f t="shared" si="44"/>
        <v>HN</v>
      </c>
      <c r="BV59" cm="1">
        <f t="array" aca="1" ref="BV59" ca="1">INDIRECT(ADDRESS(ROW(), BV$3-$AF$1+$AF$3))+VLOOKUP($AS59, INDIRECT(ADDRESS($AF$4, COLUMN()-$AF$2-BV$3)&amp;":"&amp;ADDRESS($AF$5, COLUMN()-$AF$1-BV$3)), BV$3, FALSE)+VLOOKUP($AT59, INDIRECT(ADDRESS($AF$4, COLUMN()-$AF$2-BV$3)&amp;":"&amp;ADDRESS($AF$5, COLUMN()-$AF$1-BV$3)), BV$3, FALSE)</f>
        <v>1</v>
      </c>
      <c r="BW59" cm="1">
        <f t="array" aca="1" ref="BW59" ca="1">INDIRECT(ADDRESS(ROW(), BW$3-$AF$1+$AF$3))+VLOOKUP($AS59, INDIRECT(ADDRESS($AF$4, COLUMN()-$AF$2-BW$3)&amp;":"&amp;ADDRESS($AF$5, COLUMN()-$AF$1-BW$3)), BW$3, FALSE)+VLOOKUP($AT59, INDIRECT(ADDRESS($AF$4, COLUMN()-$AF$2-BW$3)&amp;":"&amp;ADDRESS($AF$5, COLUMN()-$AF$1-BW$3)), BW$3, FALSE)</f>
        <v>3</v>
      </c>
      <c r="BX59" cm="1">
        <f t="array" aca="1" ref="BX59" ca="1">INDIRECT(ADDRESS(ROW(), BX$3-$AF$1+$AF$3))+VLOOKUP($AS59, INDIRECT(ADDRESS($AF$4, COLUMN()-$AF$2-BX$3)&amp;":"&amp;ADDRESS($AF$5, COLUMN()-$AF$1-BX$3)), BX$3, FALSE)+VLOOKUP($AT59, INDIRECT(ADDRESS($AF$4, COLUMN()-$AF$2-BX$3)&amp;":"&amp;ADDRESS($AF$5, COLUMN()-$AF$1-BX$3)), BX$3, FALSE)</f>
        <v>0</v>
      </c>
      <c r="BY59" cm="1">
        <f t="array" aca="1" ref="BY59" ca="1">INDIRECT(ADDRESS(ROW(), BY$3-$AF$1+$AF$3))+VLOOKUP($AS59, INDIRECT(ADDRESS($AF$4, COLUMN()-$AF$2-BY$3)&amp;":"&amp;ADDRESS($AF$5, COLUMN()-$AF$1-BY$3)), BY$3, FALSE)+VLOOKUP($AT59, INDIRECT(ADDRESS($AF$4, COLUMN()-$AF$2-BY$3)&amp;":"&amp;ADDRESS($AF$5, COLUMN()-$AF$1-BY$3)), BY$3, FALSE)</f>
        <v>0</v>
      </c>
      <c r="BZ59" cm="1">
        <f t="array" aca="1" ref="BZ59" ca="1">INDIRECT(ADDRESS(ROW(), BZ$3-$AF$1+$AF$3))+VLOOKUP($AS59, INDIRECT(ADDRESS($AF$4, COLUMN()-$AF$2-BZ$3)&amp;":"&amp;ADDRESS($AF$5, COLUMN()-$AF$1-BZ$3)), BZ$3, FALSE)+VLOOKUP($AT59, INDIRECT(ADDRESS($AF$4, COLUMN()-$AF$2-BZ$3)&amp;":"&amp;ADDRESS($AF$5, COLUMN()-$AF$1-BZ$3)), BZ$3, FALSE)</f>
        <v>5</v>
      </c>
      <c r="CA59" cm="1">
        <f t="array" aca="1" ref="CA59" ca="1">INDIRECT(ADDRESS(ROW(), CA$3-$AF$1+$AF$3))+VLOOKUP($AS59, INDIRECT(ADDRESS($AF$4, COLUMN()-$AF$2-CA$3)&amp;":"&amp;ADDRESS($AF$5, COLUMN()-$AF$1-CA$3)), CA$3, FALSE)+VLOOKUP($AT59, INDIRECT(ADDRESS($AF$4, COLUMN()-$AF$2-CA$3)&amp;":"&amp;ADDRESS($AF$5, COLUMN()-$AF$1-CA$3)), CA$3, FALSE)</f>
        <v>0</v>
      </c>
      <c r="CB59" cm="1">
        <f t="array" aca="1" ref="CB59" ca="1">INDIRECT(ADDRESS(ROW(), CB$3-$AF$1+$AF$3))+VLOOKUP($AS59, INDIRECT(ADDRESS($AF$4, COLUMN()-$AF$2-CB$3)&amp;":"&amp;ADDRESS($AF$5, COLUMN()-$AF$1-CB$3)), CB$3, FALSE)+VLOOKUP($AT59, INDIRECT(ADDRESS($AF$4, COLUMN()-$AF$2-CB$3)&amp;":"&amp;ADDRESS($AF$5, COLUMN()-$AF$1-CB$3)), CB$3, FALSE)</f>
        <v>2</v>
      </c>
      <c r="CC59" cm="1">
        <f t="array" aca="1" ref="CC59" ca="1">INDIRECT(ADDRESS(ROW(), CC$3-$AF$1+$AF$3))+VLOOKUP($AS59, INDIRECT(ADDRESS($AF$4, COLUMN()-$AF$2-CC$3)&amp;":"&amp;ADDRESS($AF$5, COLUMN()-$AF$1-CC$3)), CC$3, FALSE)+VLOOKUP($AT59, INDIRECT(ADDRESS($AF$4, COLUMN()-$AF$2-CC$3)&amp;":"&amp;ADDRESS($AF$5, COLUMN()-$AF$1-CC$3)), CC$3, FALSE)</f>
        <v>1</v>
      </c>
      <c r="CD59" cm="1">
        <f t="array" aca="1" ref="CD59" ca="1">INDIRECT(ADDRESS(ROW(), CD$3-$AF$1+$AF$3))+VLOOKUP($AS59, INDIRECT(ADDRESS($AF$4, COLUMN()-$AF$2-CD$3)&amp;":"&amp;ADDRESS($AF$5, COLUMN()-$AF$1-CD$3)), CD$3, FALSE)+VLOOKUP($AT59, INDIRECT(ADDRESS($AF$4, COLUMN()-$AF$2-CD$3)&amp;":"&amp;ADDRESS($AF$5, COLUMN()-$AF$1-CD$3)), CD$3, FALSE)</f>
        <v>3</v>
      </c>
      <c r="CE59" cm="1">
        <f t="array" aca="1" ref="CE59" ca="1">INDIRECT(ADDRESS(ROW(), CE$3-$AF$1+$AF$3))+VLOOKUP($AS59, INDIRECT(ADDRESS($AF$4, COLUMN()-$AF$2-CE$3)&amp;":"&amp;ADDRESS($AF$5, COLUMN()-$AF$1-CE$3)), CE$3, FALSE)+VLOOKUP($AT59, INDIRECT(ADDRESS($AF$4, COLUMN()-$AF$2-CE$3)&amp;":"&amp;ADDRESS($AF$5, COLUMN()-$AF$1-CE$3)), CE$3, FALSE)</f>
        <v>0</v>
      </c>
      <c r="CF59" t="str">
        <f>LEFT($AH59, 1)&amp;RIGHT($A59, 1)</f>
        <v>HH</v>
      </c>
      <c r="CG59" t="str">
        <f>RIGHT($A59, 1)&amp;RIGHT($AH59, 1)</f>
        <v>HN</v>
      </c>
      <c r="CH59" t="str">
        <f t="shared" si="45"/>
        <v>HN</v>
      </c>
      <c r="CI59" cm="1">
        <f t="array" aca="1" ref="CI59" ca="1">INDIRECT(ADDRESS(ROW(), CI$3-$AF$1+$AF$3))+VLOOKUP($AS59, INDIRECT(ADDRESS($AF$4, COLUMN()-$AF$2-CI$3)&amp;":"&amp;ADDRESS($AF$5, COLUMN()-$AF$1-CI$3)), CI$3, FALSE)+VLOOKUP($AT59, INDIRECT(ADDRESS($AF$4, COLUMN()-$AF$2-CI$3)&amp;":"&amp;ADDRESS($AF$5, COLUMN()-$AF$1-CI$3)), CI$3, FALSE)</f>
        <v>2</v>
      </c>
      <c r="CJ59" cm="1">
        <f t="array" aca="1" ref="CJ59" ca="1">INDIRECT(ADDRESS(ROW(), CJ$3-$AF$1+$AF$3))+VLOOKUP($AS59, INDIRECT(ADDRESS($AF$4, COLUMN()-$AF$2-CJ$3)&amp;":"&amp;ADDRESS($AF$5, COLUMN()-$AF$1-CJ$3)), CJ$3, FALSE)+VLOOKUP($AT59, INDIRECT(ADDRESS($AF$4, COLUMN()-$AF$2-CJ$3)&amp;":"&amp;ADDRESS($AF$5, COLUMN()-$AF$1-CJ$3)), CJ$3, FALSE)</f>
        <v>5</v>
      </c>
      <c r="CK59" cm="1">
        <f t="array" aca="1" ref="CK59" ca="1">INDIRECT(ADDRESS(ROW(), CK$3-$AF$1+$AF$3))+VLOOKUP($AS59, INDIRECT(ADDRESS($AF$4, COLUMN()-$AF$2-CK$3)&amp;":"&amp;ADDRESS($AF$5, COLUMN()-$AF$1-CK$3)), CK$3, FALSE)+VLOOKUP($AT59, INDIRECT(ADDRESS($AF$4, COLUMN()-$AF$2-CK$3)&amp;":"&amp;ADDRESS($AF$5, COLUMN()-$AF$1-CK$3)), CK$3, FALSE)</f>
        <v>0</v>
      </c>
      <c r="CL59" cm="1">
        <f t="array" aca="1" ref="CL59" ca="1">INDIRECT(ADDRESS(ROW(), CL$3-$AF$1+$AF$3))+VLOOKUP($AS59, INDIRECT(ADDRESS($AF$4, COLUMN()-$AF$2-CL$3)&amp;":"&amp;ADDRESS($AF$5, COLUMN()-$AF$1-CL$3)), CL$3, FALSE)+VLOOKUP($AT59, INDIRECT(ADDRESS($AF$4, COLUMN()-$AF$2-CL$3)&amp;":"&amp;ADDRESS($AF$5, COLUMN()-$AF$1-CL$3)), CL$3, FALSE)</f>
        <v>1</v>
      </c>
      <c r="CM59" cm="1">
        <f t="array" aca="1" ref="CM59" ca="1">INDIRECT(ADDRESS(ROW(), CM$3-$AF$1+$AF$3))+VLOOKUP($AS59, INDIRECT(ADDRESS($AF$4, COLUMN()-$AF$2-CM$3)&amp;":"&amp;ADDRESS($AF$5, COLUMN()-$AF$1-CM$3)), CM$3, FALSE)+VLOOKUP($AT59, INDIRECT(ADDRESS($AF$4, COLUMN()-$AF$2-CM$3)&amp;":"&amp;ADDRESS($AF$5, COLUMN()-$AF$1-CM$3)), CM$3, FALSE)</f>
        <v>8</v>
      </c>
      <c r="CN59" cm="1">
        <f t="array" aca="1" ref="CN59" ca="1">INDIRECT(ADDRESS(ROW(), CN$3-$AF$1+$AF$3))+VLOOKUP($AS59, INDIRECT(ADDRESS($AF$4, COLUMN()-$AF$2-CN$3)&amp;":"&amp;ADDRESS($AF$5, COLUMN()-$AF$1-CN$3)), CN$3, FALSE)+VLOOKUP($AT59, INDIRECT(ADDRESS($AF$4, COLUMN()-$AF$2-CN$3)&amp;":"&amp;ADDRESS($AF$5, COLUMN()-$AF$1-CN$3)), CN$3, FALSE)</f>
        <v>1</v>
      </c>
      <c r="CO59" cm="1">
        <f t="array" aca="1" ref="CO59" ca="1">INDIRECT(ADDRESS(ROW(), CO$3-$AF$1+$AF$3))+VLOOKUP($AS59, INDIRECT(ADDRESS($AF$4, COLUMN()-$AF$2-CO$3)&amp;":"&amp;ADDRESS($AF$5, COLUMN()-$AF$1-CO$3)), CO$3, FALSE)+VLOOKUP($AT59, INDIRECT(ADDRESS($AF$4, COLUMN()-$AF$2-CO$3)&amp;":"&amp;ADDRESS($AF$5, COLUMN()-$AF$1-CO$3)), CO$3, FALSE)</f>
        <v>5</v>
      </c>
      <c r="CP59" cm="1">
        <f t="array" aca="1" ref="CP59" ca="1">INDIRECT(ADDRESS(ROW(), CP$3-$AF$1+$AF$3))+VLOOKUP($AS59, INDIRECT(ADDRESS($AF$4, COLUMN()-$AF$2-CP$3)&amp;":"&amp;ADDRESS($AF$5, COLUMN()-$AF$1-CP$3)), CP$3, FALSE)+VLOOKUP($AT59, INDIRECT(ADDRESS($AF$4, COLUMN()-$AF$2-CP$3)&amp;":"&amp;ADDRESS($AF$5, COLUMN()-$AF$1-CP$3)), CP$3, FALSE)</f>
        <v>2</v>
      </c>
      <c r="CQ59" cm="1">
        <f t="array" aca="1" ref="CQ59" ca="1">INDIRECT(ADDRESS(ROW(), CQ$3-$AF$1+$AF$3))+VLOOKUP($AS59, INDIRECT(ADDRESS($AF$4, COLUMN()-$AF$2-CQ$3)&amp;":"&amp;ADDRESS($AF$5, COLUMN()-$AF$1-CQ$3)), CQ$3, FALSE)+VLOOKUP($AT59, INDIRECT(ADDRESS($AF$4, COLUMN()-$AF$2-CQ$3)&amp;":"&amp;ADDRESS($AF$5, COLUMN()-$AF$1-CQ$3)), CQ$3, FALSE)</f>
        <v>7</v>
      </c>
      <c r="CR59" cm="1">
        <f t="array" aca="1" ref="CR59" ca="1">INDIRECT(ADDRESS(ROW(), CR$3-$AF$1+$AF$3))+VLOOKUP($AS59, INDIRECT(ADDRESS($AF$4, COLUMN()-$AF$2-CR$3)&amp;":"&amp;ADDRESS($AF$5, COLUMN()-$AF$1-CR$3)), CR$3, FALSE)+VLOOKUP($AT59, INDIRECT(ADDRESS($AF$4, COLUMN()-$AF$2-CR$3)&amp;":"&amp;ADDRESS($AF$5, COLUMN()-$AF$1-CR$3)), CR$3, FALSE)</f>
        <v>0</v>
      </c>
      <c r="CS59" t="str">
        <f>LEFT($AH59, 1)&amp;RIGHT($A59, 1)</f>
        <v>HH</v>
      </c>
      <c r="CT59" t="str">
        <f>RIGHT($A59, 1)&amp;RIGHT($AH59, 1)</f>
        <v>HN</v>
      </c>
      <c r="CU59" t="str">
        <f t="shared" si="46"/>
        <v>HN</v>
      </c>
      <c r="CV59" cm="1">
        <f t="array" aca="1" ref="CV59" ca="1">INDIRECT(ADDRESS(ROW(), CV$3-$AF$1+$AF$3))+VLOOKUP($AS59, INDIRECT(ADDRESS($AF$4, COLUMN()-$AF$2-CV$3)&amp;":"&amp;ADDRESS($AF$5, COLUMN()-$AF$1-CV$3)), CV$3, FALSE)+VLOOKUP($AT59, INDIRECT(ADDRESS($AF$4, COLUMN()-$AF$2-CV$3)&amp;":"&amp;ADDRESS($AF$5, COLUMN()-$AF$1-CV$3)), CV$3, FALSE)</f>
        <v>4</v>
      </c>
      <c r="CW59" cm="1">
        <f t="array" aca="1" ref="CW59" ca="1">INDIRECT(ADDRESS(ROW(), CW$3-$AF$1+$AF$3))+VLOOKUP($AS59, INDIRECT(ADDRESS($AF$4, COLUMN()-$AF$2-CW$3)&amp;":"&amp;ADDRESS($AF$5, COLUMN()-$AF$1-CW$3)), CW$3, FALSE)+VLOOKUP($AT59, INDIRECT(ADDRESS($AF$4, COLUMN()-$AF$2-CW$3)&amp;":"&amp;ADDRESS($AF$5, COLUMN()-$AF$1-CW$3)), CW$3, FALSE)</f>
        <v>9</v>
      </c>
      <c r="CX59" cm="1">
        <f t="array" aca="1" ref="CX59" ca="1">INDIRECT(ADDRESS(ROW(), CX$3-$AF$1+$AF$3))+VLOOKUP($AS59, INDIRECT(ADDRESS($AF$4, COLUMN()-$AF$2-CX$3)&amp;":"&amp;ADDRESS($AF$5, COLUMN()-$AF$1-CX$3)), CX$3, FALSE)+VLOOKUP($AT59, INDIRECT(ADDRESS($AF$4, COLUMN()-$AF$2-CX$3)&amp;":"&amp;ADDRESS($AF$5, COLUMN()-$AF$1-CX$3)), CX$3, FALSE)</f>
        <v>1</v>
      </c>
      <c r="CY59" cm="1">
        <f t="array" aca="1" ref="CY59" ca="1">INDIRECT(ADDRESS(ROW(), CY$3-$AF$1+$AF$3))+VLOOKUP($AS59, INDIRECT(ADDRESS($AF$4, COLUMN()-$AF$2-CY$3)&amp;":"&amp;ADDRESS($AF$5, COLUMN()-$AF$1-CY$3)), CY$3, FALSE)+VLOOKUP($AT59, INDIRECT(ADDRESS($AF$4, COLUMN()-$AF$2-CY$3)&amp;":"&amp;ADDRESS($AF$5, COLUMN()-$AF$1-CY$3)), CY$3, FALSE)</f>
        <v>3</v>
      </c>
      <c r="CZ59" cm="1">
        <f t="array" aca="1" ref="CZ59" ca="1">INDIRECT(ADDRESS(ROW(), CZ$3-$AF$1+$AF$3))+VLOOKUP($AS59, INDIRECT(ADDRESS($AF$4, COLUMN()-$AF$2-CZ$3)&amp;":"&amp;ADDRESS($AF$5, COLUMN()-$AF$1-CZ$3)), CZ$3, FALSE)+VLOOKUP($AT59, INDIRECT(ADDRESS($AF$4, COLUMN()-$AF$2-CZ$3)&amp;":"&amp;ADDRESS($AF$5, COLUMN()-$AF$1-CZ$3)), CZ$3, FALSE)</f>
        <v>14</v>
      </c>
      <c r="DA59" cm="1">
        <f t="array" aca="1" ref="DA59" ca="1">INDIRECT(ADDRESS(ROW(), DA$3-$AF$1+$AF$3))+VLOOKUP($AS59, INDIRECT(ADDRESS($AF$4, COLUMN()-$AF$2-DA$3)&amp;":"&amp;ADDRESS($AF$5, COLUMN()-$AF$1-DA$3)), DA$3, FALSE)+VLOOKUP($AT59, INDIRECT(ADDRESS($AF$4, COLUMN()-$AF$2-DA$3)&amp;":"&amp;ADDRESS($AF$5, COLUMN()-$AF$1-DA$3)), DA$3, FALSE)</f>
        <v>4</v>
      </c>
      <c r="DB59" cm="1">
        <f t="array" aca="1" ref="DB59" ca="1">INDIRECT(ADDRESS(ROW(), DB$3-$AF$1+$AF$3))+VLOOKUP($AS59, INDIRECT(ADDRESS($AF$4, COLUMN()-$AF$2-DB$3)&amp;":"&amp;ADDRESS($AF$5, COLUMN()-$AF$1-DB$3)), DB$3, FALSE)+VLOOKUP($AT59, INDIRECT(ADDRESS($AF$4, COLUMN()-$AF$2-DB$3)&amp;":"&amp;ADDRESS($AF$5, COLUMN()-$AF$1-DB$3)), DB$3, FALSE)</f>
        <v>8</v>
      </c>
      <c r="DC59" cm="1">
        <f t="array" aca="1" ref="DC59" ca="1">INDIRECT(ADDRESS(ROW(), DC$3-$AF$1+$AF$3))+VLOOKUP($AS59, INDIRECT(ADDRESS($AF$4, COLUMN()-$AF$2-DC$3)&amp;":"&amp;ADDRESS($AF$5, COLUMN()-$AF$1-DC$3)), DC$3, FALSE)+VLOOKUP($AT59, INDIRECT(ADDRESS($AF$4, COLUMN()-$AF$2-DC$3)&amp;":"&amp;ADDRESS($AF$5, COLUMN()-$AF$1-DC$3)), DC$3, FALSE)</f>
        <v>7</v>
      </c>
      <c r="DD59" cm="1">
        <f t="array" aca="1" ref="DD59" ca="1">INDIRECT(ADDRESS(ROW(), DD$3-$AF$1+$AF$3))+VLOOKUP($AS59, INDIRECT(ADDRESS($AF$4, COLUMN()-$AF$2-DD$3)&amp;":"&amp;ADDRESS($AF$5, COLUMN()-$AF$1-DD$3)), DD$3, FALSE)+VLOOKUP($AT59, INDIRECT(ADDRESS($AF$4, COLUMN()-$AF$2-DD$3)&amp;":"&amp;ADDRESS($AF$5, COLUMN()-$AF$1-DD$3)), DD$3, FALSE)</f>
        <v>13</v>
      </c>
      <c r="DE59" cm="1">
        <f t="array" aca="1" ref="DE59" ca="1">INDIRECT(ADDRESS(ROW(), DE$3-$AF$1+$AF$3))+VLOOKUP($AS59, INDIRECT(ADDRESS($AF$4, COLUMN()-$AF$2-DE$3)&amp;":"&amp;ADDRESS($AF$5, COLUMN()-$AF$1-DE$3)), DE$3, FALSE)+VLOOKUP($AT59, INDIRECT(ADDRESS($AF$4, COLUMN()-$AF$2-DE$3)&amp;":"&amp;ADDRESS($AF$5, COLUMN()-$AF$1-DE$3)), DE$3, FALSE)</f>
        <v>0</v>
      </c>
      <c r="DF59" t="str">
        <f>LEFT($AH59, 1)&amp;RIGHT($A59, 1)</f>
        <v>HH</v>
      </c>
      <c r="DG59" t="str">
        <f>RIGHT($A59, 1)&amp;RIGHT($AH59, 1)</f>
        <v>HN</v>
      </c>
      <c r="DH59" t="str">
        <f t="shared" si="47"/>
        <v>HN</v>
      </c>
      <c r="DI59" cm="1">
        <f t="array" aca="1" ref="DI59" ca="1">INDIRECT(ADDRESS(ROW(), DI$3-$AF$1+$AF$3))+VLOOKUP($AS59, INDIRECT(ADDRESS($AF$4, COLUMN()-$AF$2-DI$3)&amp;":"&amp;ADDRESS($AF$5, COLUMN()-$AF$1-DI$3)), DI$3, FALSE)+VLOOKUP($AT59, INDIRECT(ADDRESS($AF$4, COLUMN()-$AF$2-DI$3)&amp;":"&amp;ADDRESS($AF$5, COLUMN()-$AF$1-DI$3)), DI$3, FALSE)</f>
        <v>7</v>
      </c>
      <c r="DJ59" cm="1">
        <f t="array" aca="1" ref="DJ59" ca="1">INDIRECT(ADDRESS(ROW(), DJ$3-$AF$1+$AF$3))+VLOOKUP($AS59, INDIRECT(ADDRESS($AF$4, COLUMN()-$AF$2-DJ$3)&amp;":"&amp;ADDRESS($AF$5, COLUMN()-$AF$1-DJ$3)), DJ$3, FALSE)+VLOOKUP($AT59, INDIRECT(ADDRESS($AF$4, COLUMN()-$AF$2-DJ$3)&amp;":"&amp;ADDRESS($AF$5, COLUMN()-$AF$1-DJ$3)), DJ$3, FALSE)</f>
        <v>18</v>
      </c>
      <c r="DK59" cm="1">
        <f t="array" aca="1" ref="DK59" ca="1">INDIRECT(ADDRESS(ROW(), DK$3-$AF$1+$AF$3))+VLOOKUP($AS59, INDIRECT(ADDRESS($AF$4, COLUMN()-$AF$2-DK$3)&amp;":"&amp;ADDRESS($AF$5, COLUMN()-$AF$1-DK$3)), DK$3, FALSE)+VLOOKUP($AT59, INDIRECT(ADDRESS($AF$4, COLUMN()-$AF$2-DK$3)&amp;":"&amp;ADDRESS($AF$5, COLUMN()-$AF$1-DK$3)), DK$3, FALSE)</f>
        <v>2</v>
      </c>
      <c r="DL59" cm="1">
        <f t="array" aca="1" ref="DL59" ca="1">INDIRECT(ADDRESS(ROW(), DL$3-$AF$1+$AF$3))+VLOOKUP($AS59, INDIRECT(ADDRESS($AF$4, COLUMN()-$AF$2-DL$3)&amp;":"&amp;ADDRESS($AF$5, COLUMN()-$AF$1-DL$3)), DL$3, FALSE)+VLOOKUP($AT59, INDIRECT(ADDRESS($AF$4, COLUMN()-$AF$2-DL$3)&amp;":"&amp;ADDRESS($AF$5, COLUMN()-$AF$1-DL$3)), DL$3, FALSE)</f>
        <v>8</v>
      </c>
      <c r="DM59" cm="1">
        <f t="array" aca="1" ref="DM59" ca="1">INDIRECT(ADDRESS(ROW(), DM$3-$AF$1+$AF$3))+VLOOKUP($AS59, INDIRECT(ADDRESS($AF$4, COLUMN()-$AF$2-DM$3)&amp;":"&amp;ADDRESS($AF$5, COLUMN()-$AF$1-DM$3)), DM$3, FALSE)+VLOOKUP($AT59, INDIRECT(ADDRESS($AF$4, COLUMN()-$AF$2-DM$3)&amp;":"&amp;ADDRESS($AF$5, COLUMN()-$AF$1-DM$3)), DM$3, FALSE)</f>
        <v>25</v>
      </c>
      <c r="DN59" cm="1">
        <f t="array" aca="1" ref="DN59" ca="1">INDIRECT(ADDRESS(ROW(), DN$3-$AF$1+$AF$3))+VLOOKUP($AS59, INDIRECT(ADDRESS($AF$4, COLUMN()-$AF$2-DN$3)&amp;":"&amp;ADDRESS($AF$5, COLUMN()-$AF$1-DN$3)), DN$3, FALSE)+VLOOKUP($AT59, INDIRECT(ADDRESS($AF$4, COLUMN()-$AF$2-DN$3)&amp;":"&amp;ADDRESS($AF$5, COLUMN()-$AF$1-DN$3)), DN$3, FALSE)</f>
        <v>9</v>
      </c>
      <c r="DO59" cm="1">
        <f t="array" aca="1" ref="DO59" ca="1">INDIRECT(ADDRESS(ROW(), DO$3-$AF$1+$AF$3))+VLOOKUP($AS59, INDIRECT(ADDRESS($AF$4, COLUMN()-$AF$2-DO$3)&amp;":"&amp;ADDRESS($AF$5, COLUMN()-$AF$1-DO$3)), DO$3, FALSE)+VLOOKUP($AT59, INDIRECT(ADDRESS($AF$4, COLUMN()-$AF$2-DO$3)&amp;":"&amp;ADDRESS($AF$5, COLUMN()-$AF$1-DO$3)), DO$3, FALSE)</f>
        <v>18</v>
      </c>
      <c r="DP59" cm="1">
        <f t="array" aca="1" ref="DP59" ca="1">INDIRECT(ADDRESS(ROW(), DP$3-$AF$1+$AF$3))+VLOOKUP($AS59, INDIRECT(ADDRESS($AF$4, COLUMN()-$AF$2-DP$3)&amp;":"&amp;ADDRESS($AF$5, COLUMN()-$AF$1-DP$3)), DP$3, FALSE)+VLOOKUP($AT59, INDIRECT(ADDRESS($AF$4, COLUMN()-$AF$2-DP$3)&amp;":"&amp;ADDRESS($AF$5, COLUMN()-$AF$1-DP$3)), DP$3, FALSE)</f>
        <v>16</v>
      </c>
      <c r="DQ59" cm="1">
        <f t="array" aca="1" ref="DQ59" ca="1">INDIRECT(ADDRESS(ROW(), DQ$3-$AF$1+$AF$3))+VLOOKUP($AS59, INDIRECT(ADDRESS($AF$4, COLUMN()-$AF$2-DQ$3)&amp;":"&amp;ADDRESS($AF$5, COLUMN()-$AF$1-DQ$3)), DQ$3, FALSE)+VLOOKUP($AT59, INDIRECT(ADDRESS($AF$4, COLUMN()-$AF$2-DQ$3)&amp;":"&amp;ADDRESS($AF$5, COLUMN()-$AF$1-DQ$3)), DQ$3, FALSE)</f>
        <v>23</v>
      </c>
      <c r="DR59" cm="1">
        <f t="array" aca="1" ref="DR59" ca="1">INDIRECT(ADDRESS(ROW(), DR$3-$AF$1+$AF$3))+VLOOKUP($AS59, INDIRECT(ADDRESS($AF$4, COLUMN()-$AF$2-DR$3)&amp;":"&amp;ADDRESS($AF$5, COLUMN()-$AF$1-DR$3)), DR$3, FALSE)+VLOOKUP($AT59, INDIRECT(ADDRESS($AF$4, COLUMN()-$AF$2-DR$3)&amp;":"&amp;ADDRESS($AF$5, COLUMN()-$AF$1-DR$3)), DR$3, FALSE)</f>
        <v>1</v>
      </c>
      <c r="DS59" t="str">
        <f>LEFT($AH59, 1)&amp;RIGHT($A59, 1)</f>
        <v>HH</v>
      </c>
      <c r="DT59" t="str">
        <f>RIGHT($A59, 1)&amp;RIGHT($AH59, 1)</f>
        <v>HN</v>
      </c>
      <c r="DU59" t="str">
        <f t="shared" si="48"/>
        <v>HN</v>
      </c>
      <c r="DV59" cm="1">
        <f t="array" aca="1" ref="DV59" ca="1">INDIRECT(ADDRESS(ROW(), DV$3-$AF$1+$AF$3))+VLOOKUP($AS59, INDIRECT(ADDRESS($AF$4, COLUMN()-$AF$2-DV$3)&amp;":"&amp;ADDRESS($AF$5, COLUMN()-$AF$1-DV$3)), DV$3, FALSE)+VLOOKUP($AT59, INDIRECT(ADDRESS($AF$4, COLUMN()-$AF$2-DV$3)&amp;":"&amp;ADDRESS($AF$5, COLUMN()-$AF$1-DV$3)), DV$3, FALSE)</f>
        <v>18</v>
      </c>
      <c r="DW59" cm="1">
        <f t="array" aca="1" ref="DW59" ca="1">INDIRECT(ADDRESS(ROW(), DW$3-$AF$1+$AF$3))+VLOOKUP($AS59, INDIRECT(ADDRESS($AF$4, COLUMN()-$AF$2-DW$3)&amp;":"&amp;ADDRESS($AF$5, COLUMN()-$AF$1-DW$3)), DW$3, FALSE)+VLOOKUP($AT59, INDIRECT(ADDRESS($AF$4, COLUMN()-$AF$2-DW$3)&amp;":"&amp;ADDRESS($AF$5, COLUMN()-$AF$1-DW$3)), DW$3, FALSE)</f>
        <v>35</v>
      </c>
      <c r="DX59" cm="1">
        <f t="array" aca="1" ref="DX59" ca="1">INDIRECT(ADDRESS(ROW(), DX$3-$AF$1+$AF$3))+VLOOKUP($AS59, INDIRECT(ADDRESS($AF$4, COLUMN()-$AF$2-DX$3)&amp;":"&amp;ADDRESS($AF$5, COLUMN()-$AF$1-DX$3)), DX$3, FALSE)+VLOOKUP($AT59, INDIRECT(ADDRESS($AF$4, COLUMN()-$AF$2-DX$3)&amp;":"&amp;ADDRESS($AF$5, COLUMN()-$AF$1-DX$3)), DX$3, FALSE)</f>
        <v>6</v>
      </c>
      <c r="DY59" cm="1">
        <f t="array" aca="1" ref="DY59" ca="1">INDIRECT(ADDRESS(ROW(), DY$3-$AF$1+$AF$3))+VLOOKUP($AS59, INDIRECT(ADDRESS($AF$4, COLUMN()-$AF$2-DY$3)&amp;":"&amp;ADDRESS($AF$5, COLUMN()-$AF$1-DY$3)), DY$3, FALSE)+VLOOKUP($AT59, INDIRECT(ADDRESS($AF$4, COLUMN()-$AF$2-DY$3)&amp;":"&amp;ADDRESS($AF$5, COLUMN()-$AF$1-DY$3)), DY$3, FALSE)</f>
        <v>15</v>
      </c>
      <c r="DZ59" cm="1">
        <f t="array" aca="1" ref="DZ59" ca="1">INDIRECT(ADDRESS(ROW(), DZ$3-$AF$1+$AF$3))+VLOOKUP($AS59, INDIRECT(ADDRESS($AF$4, COLUMN()-$AF$2-DZ$3)&amp;":"&amp;ADDRESS($AF$5, COLUMN()-$AF$1-DZ$3)), DZ$3, FALSE)+VLOOKUP($AT59, INDIRECT(ADDRESS($AF$4, COLUMN()-$AF$2-DZ$3)&amp;":"&amp;ADDRESS($AF$5, COLUMN()-$AF$1-DZ$3)), DZ$3, FALSE)</f>
        <v>45</v>
      </c>
      <c r="EA59" cm="1">
        <f t="array" aca="1" ref="EA59" ca="1">INDIRECT(ADDRESS(ROW(), EA$3-$AF$1+$AF$3))+VLOOKUP($AS59, INDIRECT(ADDRESS($AF$4, COLUMN()-$AF$2-EA$3)&amp;":"&amp;ADDRESS($AF$5, COLUMN()-$AF$1-EA$3)), EA$3, FALSE)+VLOOKUP($AT59, INDIRECT(ADDRESS($AF$4, COLUMN()-$AF$2-EA$3)&amp;":"&amp;ADDRESS($AF$5, COLUMN()-$AF$1-EA$3)), EA$3, FALSE)</f>
        <v>19</v>
      </c>
      <c r="EB59" cm="1">
        <f t="array" aca="1" ref="EB59" ca="1">INDIRECT(ADDRESS(ROW(), EB$3-$AF$1+$AF$3))+VLOOKUP($AS59, INDIRECT(ADDRESS($AF$4, COLUMN()-$AF$2-EB$3)&amp;":"&amp;ADDRESS($AF$5, COLUMN()-$AF$1-EB$3)), EB$3, FALSE)+VLOOKUP($AT59, INDIRECT(ADDRESS($AF$4, COLUMN()-$AF$2-EB$3)&amp;":"&amp;ADDRESS($AF$5, COLUMN()-$AF$1-EB$3)), EB$3, FALSE)</f>
        <v>35</v>
      </c>
      <c r="EC59" cm="1">
        <f t="array" aca="1" ref="EC59" ca="1">INDIRECT(ADDRESS(ROW(), EC$3-$AF$1+$AF$3))+VLOOKUP($AS59, INDIRECT(ADDRESS($AF$4, COLUMN()-$AF$2-EC$3)&amp;":"&amp;ADDRESS($AF$5, COLUMN()-$AF$1-EC$3)), EC$3, FALSE)+VLOOKUP($AT59, INDIRECT(ADDRESS($AF$4, COLUMN()-$AF$2-EC$3)&amp;":"&amp;ADDRESS($AF$5, COLUMN()-$AF$1-EC$3)), EC$3, FALSE)</f>
        <v>38</v>
      </c>
      <c r="ED59" cm="1">
        <f t="array" aca="1" ref="ED59" ca="1">INDIRECT(ADDRESS(ROW(), ED$3-$AF$1+$AF$3))+VLOOKUP($AS59, INDIRECT(ADDRESS($AF$4, COLUMN()-$AF$2-ED$3)&amp;":"&amp;ADDRESS($AF$5, COLUMN()-$AF$1-ED$3)), ED$3, FALSE)+VLOOKUP($AT59, INDIRECT(ADDRESS($AF$4, COLUMN()-$AF$2-ED$3)&amp;":"&amp;ADDRESS($AF$5, COLUMN()-$AF$1-ED$3)), ED$3, FALSE)</f>
        <v>40</v>
      </c>
      <c r="EE59" cm="1">
        <f t="array" aca="1" ref="EE59" ca="1">INDIRECT(ADDRESS(ROW(), EE$3-$AF$1+$AF$3))+VLOOKUP($AS59, INDIRECT(ADDRESS($AF$4, COLUMN()-$AF$2-EE$3)&amp;":"&amp;ADDRESS($AF$5, COLUMN()-$AF$1-EE$3)), EE$3, FALSE)+VLOOKUP($AT59, INDIRECT(ADDRESS($AF$4, COLUMN()-$AF$2-EE$3)&amp;":"&amp;ADDRESS($AF$5, COLUMN()-$AF$1-EE$3)), EE$3, FALSE)</f>
        <v>4</v>
      </c>
      <c r="EF59" t="str">
        <f>LEFT($AH59, 1)&amp;RIGHT($A59, 1)</f>
        <v>HH</v>
      </c>
      <c r="EG59" t="str">
        <f>RIGHT($A59, 1)&amp;RIGHT($AH59, 1)</f>
        <v>HN</v>
      </c>
      <c r="EH59" t="str">
        <f t="shared" si="88"/>
        <v>HN</v>
      </c>
      <c r="EI59" cm="1">
        <f t="array" aca="1" ref="EI59" ca="1">INDIRECT(ADDRESS(ROW(), EI$3-$AF$1+$AF$3))+VLOOKUP($AS59, INDIRECT(ADDRESS($AF$4, COLUMN()-$AF$2-EI$3)&amp;":"&amp;ADDRESS($AF$5, COLUMN()-$AF$1-EI$3)), EI$3, FALSE)+VLOOKUP($AT59, INDIRECT(ADDRESS($AF$4, COLUMN()-$AF$2-EI$3)&amp;":"&amp;ADDRESS($AF$5, COLUMN()-$AF$1-EI$3)), EI$3, FALSE)</f>
        <v>34</v>
      </c>
      <c r="EJ59" cm="1">
        <f t="array" aca="1" ref="EJ59" ca="1">INDIRECT(ADDRESS(ROW(), EJ$3-$AF$1+$AF$3))+VLOOKUP($AS59, INDIRECT(ADDRESS($AF$4, COLUMN()-$AF$2-EJ$3)&amp;":"&amp;ADDRESS($AF$5, COLUMN()-$AF$1-EJ$3)), EJ$3, FALSE)+VLOOKUP($AT59, INDIRECT(ADDRESS($AF$4, COLUMN()-$AF$2-EJ$3)&amp;":"&amp;ADDRESS($AF$5, COLUMN()-$AF$1-EJ$3)), EJ$3, FALSE)</f>
        <v>71</v>
      </c>
      <c r="EK59" cm="1">
        <f t="array" aca="1" ref="EK59" ca="1">INDIRECT(ADDRESS(ROW(), EK$3-$AF$1+$AF$3))+VLOOKUP($AS59, INDIRECT(ADDRESS($AF$4, COLUMN()-$AF$2-EK$3)&amp;":"&amp;ADDRESS($AF$5, COLUMN()-$AF$1-EK$3)), EK$3, FALSE)+VLOOKUP($AT59, INDIRECT(ADDRESS($AF$4, COLUMN()-$AF$2-EK$3)&amp;":"&amp;ADDRESS($AF$5, COLUMN()-$AF$1-EK$3)), EK$3, FALSE)</f>
        <v>13</v>
      </c>
      <c r="EL59" cm="1">
        <f t="array" aca="1" ref="EL59" ca="1">INDIRECT(ADDRESS(ROW(), EL$3-$AF$1+$AF$3))+VLOOKUP($AS59, INDIRECT(ADDRESS($AF$4, COLUMN()-$AF$2-EL$3)&amp;":"&amp;ADDRESS($AF$5, COLUMN()-$AF$1-EL$3)), EL$3, FALSE)+VLOOKUP($AT59, INDIRECT(ADDRESS($AF$4, COLUMN()-$AF$2-EL$3)&amp;":"&amp;ADDRESS($AF$5, COLUMN()-$AF$1-EL$3)), EL$3, FALSE)</f>
        <v>33</v>
      </c>
      <c r="EM59" cm="1">
        <f t="array" aca="1" ref="EM59" ca="1">INDIRECT(ADDRESS(ROW(), EM$3-$AF$1+$AF$3))+VLOOKUP($AS59, INDIRECT(ADDRESS($AF$4, COLUMN()-$AF$2-EM$3)&amp;":"&amp;ADDRESS($AF$5, COLUMN()-$AF$1-EM$3)), EM$3, FALSE)+VLOOKUP($AT59, INDIRECT(ADDRESS($AF$4, COLUMN()-$AF$2-EM$3)&amp;":"&amp;ADDRESS($AF$5, COLUMN()-$AF$1-EM$3)), EM$3, FALSE)</f>
        <v>83</v>
      </c>
      <c r="EN59" cm="1">
        <f t="array" aca="1" ref="EN59" ca="1">INDIRECT(ADDRESS(ROW(), EN$3-$AF$1+$AF$3))+VLOOKUP($AS59, INDIRECT(ADDRESS($AF$4, COLUMN()-$AF$2-EN$3)&amp;":"&amp;ADDRESS($AF$5, COLUMN()-$AF$1-EN$3)), EN$3, FALSE)+VLOOKUP($AT59, INDIRECT(ADDRESS($AF$4, COLUMN()-$AF$2-EN$3)&amp;":"&amp;ADDRESS($AF$5, COLUMN()-$AF$1-EN$3)), EN$3, FALSE)</f>
        <v>39</v>
      </c>
      <c r="EO59" cm="1">
        <f t="array" aca="1" ref="EO59" ca="1">INDIRECT(ADDRESS(ROW(), EO$3-$AF$1+$AF$3))+VLOOKUP($AS59, INDIRECT(ADDRESS($AF$4, COLUMN()-$AF$2-EO$3)&amp;":"&amp;ADDRESS($AF$5, COLUMN()-$AF$1-EO$3)), EO$3, FALSE)+VLOOKUP($AT59, INDIRECT(ADDRESS($AF$4, COLUMN()-$AF$2-EO$3)&amp;":"&amp;ADDRESS($AF$5, COLUMN()-$AF$1-EO$3)), EO$3, FALSE)</f>
        <v>71</v>
      </c>
      <c r="EP59" cm="1">
        <f t="array" aca="1" ref="EP59" ca="1">INDIRECT(ADDRESS(ROW(), EP$3-$AF$1+$AF$3))+VLOOKUP($AS59, INDIRECT(ADDRESS($AF$4, COLUMN()-$AF$2-EP$3)&amp;":"&amp;ADDRESS($AF$5, COLUMN()-$AF$1-EP$3)), EP$3, FALSE)+VLOOKUP($AT59, INDIRECT(ADDRESS($AF$4, COLUMN()-$AF$2-EP$3)&amp;":"&amp;ADDRESS($AF$5, COLUMN()-$AF$1-EP$3)), EP$3, FALSE)</f>
        <v>82</v>
      </c>
      <c r="EQ59" cm="1">
        <f t="array" aca="1" ref="EQ59" ca="1">INDIRECT(ADDRESS(ROW(), EQ$3-$AF$1+$AF$3))+VLOOKUP($AS59, INDIRECT(ADDRESS($AF$4, COLUMN()-$AF$2-EQ$3)&amp;":"&amp;ADDRESS($AF$5, COLUMN()-$AF$1-EQ$3)), EQ$3, FALSE)+VLOOKUP($AT59, INDIRECT(ADDRESS($AF$4, COLUMN()-$AF$2-EQ$3)&amp;":"&amp;ADDRESS($AF$5, COLUMN()-$AF$1-EQ$3)), EQ$3, FALSE)</f>
        <v>75</v>
      </c>
      <c r="ER59" cm="1">
        <f t="array" aca="1" ref="ER59" ca="1">INDIRECT(ADDRESS(ROW(), ER$3-$AF$1+$AF$3))+VLOOKUP($AS59, INDIRECT(ADDRESS($AF$4, COLUMN()-$AF$2-ER$3)&amp;":"&amp;ADDRESS($AF$5, COLUMN()-$AF$1-ER$3)), ER$3, FALSE)+VLOOKUP($AT59, INDIRECT(ADDRESS($AF$4, COLUMN()-$AF$2-ER$3)&amp;":"&amp;ADDRESS($AF$5, COLUMN()-$AF$1-ER$3)), ER$3, FALSE)</f>
        <v>10</v>
      </c>
      <c r="ES59" t="str">
        <f>LEFT($AH59, 1)&amp;RIGHT($A59, 1)</f>
        <v>HH</v>
      </c>
      <c r="ET59" t="str">
        <f>RIGHT($A59, 1)&amp;RIGHT($AH59, 1)</f>
        <v>HN</v>
      </c>
      <c r="EU59" t="str">
        <f t="shared" si="89"/>
        <v>HN</v>
      </c>
      <c r="EV59" cm="1">
        <f t="array" aca="1" ref="EV59" ca="1">INDIRECT(ADDRESS(ROW(), EV$3-$AF$1+$AF$3))+VLOOKUP($AS59, INDIRECT(ADDRESS($AF$4, COLUMN()-$AF$2-EV$3)&amp;":"&amp;ADDRESS($AF$5, COLUMN()-$AF$1-EV$3)), EV$3, FALSE)+VLOOKUP($AT59, INDIRECT(ADDRESS($AF$4, COLUMN()-$AF$2-EV$3)&amp;":"&amp;ADDRESS($AF$5, COLUMN()-$AF$1-EV$3)), EV$3, FALSE)</f>
        <v>70</v>
      </c>
      <c r="EW59" cm="1">
        <f t="array" aca="1" ref="EW59" ca="1">INDIRECT(ADDRESS(ROW(), EW$3-$AF$1+$AF$3))+VLOOKUP($AS59, INDIRECT(ADDRESS($AF$4, COLUMN()-$AF$2-EW$3)&amp;":"&amp;ADDRESS($AF$5, COLUMN()-$AF$1-EW$3)), EW$3, FALSE)+VLOOKUP($AT59, INDIRECT(ADDRESS($AF$4, COLUMN()-$AF$2-EW$3)&amp;":"&amp;ADDRESS($AF$5, COLUMN()-$AF$1-EW$3)), EW$3, FALSE)</f>
        <v>145</v>
      </c>
      <c r="EX59" cm="1">
        <f t="array" aca="1" ref="EX59" ca="1">INDIRECT(ADDRESS(ROW(), EX$3-$AF$1+$AF$3))+VLOOKUP($AS59, INDIRECT(ADDRESS($AF$4, COLUMN()-$AF$2-EX$3)&amp;":"&amp;ADDRESS($AF$5, COLUMN()-$AF$1-EX$3)), EX$3, FALSE)+VLOOKUP($AT59, INDIRECT(ADDRESS($AF$4, COLUMN()-$AF$2-EX$3)&amp;":"&amp;ADDRESS($AF$5, COLUMN()-$AF$1-EX$3)), EX$3, FALSE)</f>
        <v>31</v>
      </c>
      <c r="EY59" cm="1">
        <f t="array" aca="1" ref="EY59" ca="1">INDIRECT(ADDRESS(ROW(), EY$3-$AF$1+$AF$3))+VLOOKUP($AS59, INDIRECT(ADDRESS($AF$4, COLUMN()-$AF$2-EY$3)&amp;":"&amp;ADDRESS($AF$5, COLUMN()-$AF$1-EY$3)), EY$3, FALSE)+VLOOKUP($AT59, INDIRECT(ADDRESS($AF$4, COLUMN()-$AF$2-EY$3)&amp;":"&amp;ADDRESS($AF$5, COLUMN()-$AF$1-EY$3)), EY$3, FALSE)</f>
        <v>66</v>
      </c>
      <c r="EZ59" cm="1">
        <f t="array" aca="1" ref="EZ59" ca="1">INDIRECT(ADDRESS(ROW(), EZ$3-$AF$1+$AF$3))+VLOOKUP($AS59, INDIRECT(ADDRESS($AF$4, COLUMN()-$AF$2-EZ$3)&amp;":"&amp;ADDRESS($AF$5, COLUMN()-$AF$1-EZ$3)), EZ$3, FALSE)+VLOOKUP($AT59, INDIRECT(ADDRESS($AF$4, COLUMN()-$AF$2-EZ$3)&amp;":"&amp;ADDRESS($AF$5, COLUMN()-$AF$1-EZ$3)), EZ$3, FALSE)</f>
        <v>154</v>
      </c>
      <c r="FA59" cm="1">
        <f t="array" aca="1" ref="FA59" ca="1">INDIRECT(ADDRESS(ROW(), FA$3-$AF$1+$AF$3))+VLOOKUP($AS59, INDIRECT(ADDRESS($AF$4, COLUMN()-$AF$2-FA$3)&amp;":"&amp;ADDRESS($AF$5, COLUMN()-$AF$1-FA$3)), FA$3, FALSE)+VLOOKUP($AT59, INDIRECT(ADDRESS($AF$4, COLUMN()-$AF$2-FA$3)&amp;":"&amp;ADDRESS($AF$5, COLUMN()-$AF$1-FA$3)), FA$3, FALSE)</f>
        <v>77</v>
      </c>
      <c r="FB59" cm="1">
        <f t="array" aca="1" ref="FB59" ca="1">INDIRECT(ADDRESS(ROW(), FB$3-$AF$1+$AF$3))+VLOOKUP($AS59, INDIRECT(ADDRESS($AF$4, COLUMN()-$AF$2-FB$3)&amp;":"&amp;ADDRESS($AF$5, COLUMN()-$AF$1-FB$3)), FB$3, FALSE)+VLOOKUP($AT59, INDIRECT(ADDRESS($AF$4, COLUMN()-$AF$2-FB$3)&amp;":"&amp;ADDRESS($AF$5, COLUMN()-$AF$1-FB$3)), FB$3, FALSE)</f>
        <v>140</v>
      </c>
      <c r="FC59" cm="1">
        <f t="array" aca="1" ref="FC59" ca="1">INDIRECT(ADDRESS(ROW(), FC$3-$AF$1+$AF$3))+VLOOKUP($AS59, INDIRECT(ADDRESS($AF$4, COLUMN()-$AF$2-FC$3)&amp;":"&amp;ADDRESS($AF$5, COLUMN()-$AF$1-FC$3)), FC$3, FALSE)+VLOOKUP($AT59, INDIRECT(ADDRESS($AF$4, COLUMN()-$AF$2-FC$3)&amp;":"&amp;ADDRESS($AF$5, COLUMN()-$AF$1-FC$3)), FC$3, FALSE)</f>
        <v>178</v>
      </c>
      <c r="FD59" cm="1">
        <f t="array" aca="1" ref="FD59" ca="1">INDIRECT(ADDRESS(ROW(), FD$3-$AF$1+$AF$3))+VLOOKUP($AS59, INDIRECT(ADDRESS($AF$4, COLUMN()-$AF$2-FD$3)&amp;":"&amp;ADDRESS($AF$5, COLUMN()-$AF$1-FD$3)), FD$3, FALSE)+VLOOKUP($AT59, INDIRECT(ADDRESS($AF$4, COLUMN()-$AF$2-FD$3)&amp;":"&amp;ADDRESS($AF$5, COLUMN()-$AF$1-FD$3)), FD$3, FALSE)</f>
        <v>138</v>
      </c>
      <c r="FE59" cm="1">
        <f t="array" aca="1" ref="FE59" ca="1">INDIRECT(ADDRESS(ROW(), FE$3-$AF$1+$AF$3))+VLOOKUP($AS59, INDIRECT(ADDRESS($AF$4, COLUMN()-$AF$2-FE$3)&amp;":"&amp;ADDRESS($AF$5, COLUMN()-$AF$1-FE$3)), FE$3, FALSE)+VLOOKUP($AT59, INDIRECT(ADDRESS($AF$4, COLUMN()-$AF$2-FE$3)&amp;":"&amp;ADDRESS($AF$5, COLUMN()-$AF$1-FE$3)), FE$3, FALSE)</f>
        <v>24</v>
      </c>
      <c r="FF59" t="str">
        <f>LEFT($AH59, 1)&amp;RIGHT($A59, 1)</f>
        <v>HH</v>
      </c>
      <c r="FG59" t="str">
        <f>RIGHT($A59, 1)&amp;RIGHT($AH59, 1)</f>
        <v>HN</v>
      </c>
      <c r="FH59" s="2" t="str">
        <f t="shared" si="149"/>
        <v>HN</v>
      </c>
      <c r="FI59" s="2" cm="1">
        <f t="array" aca="1" ref="FI59" ca="1">INDIRECT(ADDRESS(ROW(), FI$3-$AF$1+$AF$3))+VLOOKUP($AS59, INDIRECT(ADDRESS($AF$4, COLUMN()-$AF$2-FI$3)&amp;":"&amp;ADDRESS($AF$5, COLUMN()-$AF$1-FI$3)), FI$3, FALSE)+VLOOKUP($AT59, INDIRECT(ADDRESS($AF$4, COLUMN()-$AF$2-FI$3)&amp;":"&amp;ADDRESS($AF$5, COLUMN()-$AF$1-FI$3)), FI$3, FALSE)</f>
        <v>133</v>
      </c>
      <c r="FJ59" s="2" cm="1">
        <f t="array" aca="1" ref="FJ59" ca="1">INDIRECT(ADDRESS(ROW(), FJ$3-$AF$1+$AF$3))+VLOOKUP($AS59, INDIRECT(ADDRESS($AF$4, COLUMN()-$AF$2-FJ$3)&amp;":"&amp;ADDRESS($AF$5, COLUMN()-$AF$1-FJ$3)), FJ$3, FALSE)+VLOOKUP($AT59, INDIRECT(ADDRESS($AF$4, COLUMN()-$AF$2-FJ$3)&amp;":"&amp;ADDRESS($AF$5, COLUMN()-$AF$1-FJ$3)), FJ$3, FALSE)</f>
        <v>301</v>
      </c>
      <c r="FK59" s="2" cm="1">
        <f t="array" aca="1" ref="FK59" ca="1">INDIRECT(ADDRESS(ROW(), FK$3-$AF$1+$AF$3))+VLOOKUP($AS59, INDIRECT(ADDRESS($AF$4, COLUMN()-$AF$2-FK$3)&amp;":"&amp;ADDRESS($AF$5, COLUMN()-$AF$1-FK$3)), FK$3, FALSE)+VLOOKUP($AT59, INDIRECT(ADDRESS($AF$4, COLUMN()-$AF$2-FK$3)&amp;":"&amp;ADDRESS($AF$5, COLUMN()-$AF$1-FK$3)), FK$3, FALSE)</f>
        <v>66</v>
      </c>
      <c r="FL59" s="2" cm="1">
        <f t="array" aca="1" ref="FL59" ca="1">INDIRECT(ADDRESS(ROW(), FL$3-$AF$1+$AF$3))+VLOOKUP($AS59, INDIRECT(ADDRESS($AF$4, COLUMN()-$AF$2-FL$3)&amp;":"&amp;ADDRESS($AF$5, COLUMN()-$AF$1-FL$3)), FL$3, FALSE)+VLOOKUP($AT59, INDIRECT(ADDRESS($AF$4, COLUMN()-$AF$2-FL$3)&amp;":"&amp;ADDRESS($AF$5, COLUMN()-$AF$1-FL$3)), FL$3, FALSE)</f>
        <v>138</v>
      </c>
      <c r="FM59" s="2" cm="1">
        <f t="array" aca="1" ref="FM59" ca="1">INDIRECT(ADDRESS(ROW(), FM$3-$AF$1+$AF$3))+VLOOKUP($AS59, INDIRECT(ADDRESS($AF$4, COLUMN()-$AF$2-FM$3)&amp;":"&amp;ADDRESS($AF$5, COLUMN()-$AF$1-FM$3)), FM$3, FALSE)+VLOOKUP($AT59, INDIRECT(ADDRESS($AF$4, COLUMN()-$AF$2-FM$3)&amp;":"&amp;ADDRESS($AF$5, COLUMN()-$AF$1-FM$3)), FM$3, FALSE)</f>
        <v>286</v>
      </c>
      <c r="FN59" s="2" cm="1">
        <f t="array" aca="1" ref="FN59" ca="1">INDIRECT(ADDRESS(ROW(), FN$3-$AF$1+$AF$3))+VLOOKUP($AS59, INDIRECT(ADDRESS($AF$4, COLUMN()-$AF$2-FN$3)&amp;":"&amp;ADDRESS($AF$5, COLUMN()-$AF$1-FN$3)), FN$3, FALSE)+VLOOKUP($AT59, INDIRECT(ADDRESS($AF$4, COLUMN()-$AF$2-FN$3)&amp;":"&amp;ADDRESS($AF$5, COLUMN()-$AF$1-FN$3)), FN$3, FALSE)</f>
        <v>150</v>
      </c>
      <c r="FO59" s="2" cm="1">
        <f t="array" aca="1" ref="FO59" ca="1">INDIRECT(ADDRESS(ROW(), FO$3-$AF$1+$AF$3))+VLOOKUP($AS59, INDIRECT(ADDRESS($AF$4, COLUMN()-$AF$2-FO$3)&amp;":"&amp;ADDRESS($AF$5, COLUMN()-$AF$1-FO$3)), FO$3, FALSE)+VLOOKUP($AT59, INDIRECT(ADDRESS($AF$4, COLUMN()-$AF$2-FO$3)&amp;":"&amp;ADDRESS($AF$5, COLUMN()-$AF$1-FO$3)), FO$3, FALSE)</f>
        <v>284</v>
      </c>
      <c r="FP59" s="2" cm="1">
        <f t="array" aca="1" ref="FP59" ca="1">INDIRECT(ADDRESS(ROW(), FP$3-$AF$1+$AF$3))+VLOOKUP($AS59, INDIRECT(ADDRESS($AF$4, COLUMN()-$AF$2-FP$3)&amp;":"&amp;ADDRESS($AF$5, COLUMN()-$AF$1-FP$3)), FP$3, FALSE)+VLOOKUP($AT59, INDIRECT(ADDRESS($AF$4, COLUMN()-$AF$2-FP$3)&amp;":"&amp;ADDRESS($AF$5, COLUMN()-$AF$1-FP$3)), FP$3, FALSE)</f>
        <v>371</v>
      </c>
      <c r="FQ59" s="2" cm="1">
        <f t="array" aca="1" ref="FQ59" ca="1">INDIRECT(ADDRESS(ROW(), FQ$3-$AF$1+$AF$3))+VLOOKUP($AS59, INDIRECT(ADDRESS($AF$4, COLUMN()-$AF$2-FQ$3)&amp;":"&amp;ADDRESS($AF$5, COLUMN()-$AF$1-FQ$3)), FQ$3, FALSE)+VLOOKUP($AT59, INDIRECT(ADDRESS($AF$4, COLUMN()-$AF$2-FQ$3)&amp;":"&amp;ADDRESS($AF$5, COLUMN()-$AF$1-FQ$3)), FQ$3, FALSE)</f>
        <v>264</v>
      </c>
      <c r="FR59" s="2" cm="1">
        <f t="array" aca="1" ref="FR59" ca="1">INDIRECT(ADDRESS(ROW(), FR$3-$AF$1+$AF$3))+VLOOKUP($AS59, INDIRECT(ADDRESS($AF$4, COLUMN()-$AF$2-FR$3)&amp;":"&amp;ADDRESS($AF$5, COLUMN()-$AF$1-FR$3)), FR$3, FALSE)+VLOOKUP($AT59, INDIRECT(ADDRESS($AF$4, COLUMN()-$AF$2-FR$3)&amp;":"&amp;ADDRESS($AF$5, COLUMN()-$AF$1-FR$3)), FR$3, FALSE)</f>
        <v>54</v>
      </c>
      <c r="FS59" s="2" t="str">
        <f>LEFT($AH59, 1)&amp;RIGHT($A59, 1)</f>
        <v>HH</v>
      </c>
      <c r="FT59" s="2" t="str">
        <f>RIGHT($A59, 1)&amp;RIGHT($AH59, 1)</f>
        <v>HN</v>
      </c>
      <c r="FU59" s="2" t="str">
        <f t="shared" si="150"/>
        <v>HN</v>
      </c>
      <c r="FV59" s="2" cm="1">
        <f t="array" aca="1" ref="FV59" ca="1">INDIRECT(ADDRESS(ROW(), FV$3-$AF$1+$AF$3))+VLOOKUP($AS59, INDIRECT(ADDRESS($AF$4, COLUMN()-$AF$2-FV$3)&amp;":"&amp;ADDRESS($AF$5, COLUMN()-$AF$1-FV$3)), FV$3, FALSE)+VLOOKUP($AT59, INDIRECT(ADDRESS($AF$4, COLUMN()-$AF$2-FV$3)&amp;":"&amp;ADDRESS($AF$5, COLUMN()-$AF$1-FV$3)), FV$3, FALSE)</f>
        <v>268</v>
      </c>
      <c r="FW59" s="2" cm="1">
        <f t="array" aca="1" ref="FW59" ca="1">INDIRECT(ADDRESS(ROW(), FW$3-$AF$1+$AF$3))+VLOOKUP($AS59, INDIRECT(ADDRESS($AF$4, COLUMN()-$AF$2-FW$3)&amp;":"&amp;ADDRESS($AF$5, COLUMN()-$AF$1-FW$3)), FW$3, FALSE)+VLOOKUP($AT59, INDIRECT(ADDRESS($AF$4, COLUMN()-$AF$2-FW$3)&amp;":"&amp;ADDRESS($AF$5, COLUMN()-$AF$1-FW$3)), FW$3, FALSE)</f>
        <v>617</v>
      </c>
      <c r="FX59" s="2" cm="1">
        <f t="array" aca="1" ref="FX59" ca="1">INDIRECT(ADDRESS(ROW(), FX$3-$AF$1+$AF$3))+VLOOKUP($AS59, INDIRECT(ADDRESS($AF$4, COLUMN()-$AF$2-FX$3)&amp;":"&amp;ADDRESS($AF$5, COLUMN()-$AF$1-FX$3)), FX$3, FALSE)+VLOOKUP($AT59, INDIRECT(ADDRESS($AF$4, COLUMN()-$AF$2-FX$3)&amp;":"&amp;ADDRESS($AF$5, COLUMN()-$AF$1-FX$3)), FX$3, FALSE)</f>
        <v>149</v>
      </c>
      <c r="FY59" s="2" cm="1">
        <f t="array" aca="1" ref="FY59" ca="1">INDIRECT(ADDRESS(ROW(), FY$3-$AF$1+$AF$3))+VLOOKUP($AS59, INDIRECT(ADDRESS($AF$4, COLUMN()-$AF$2-FY$3)&amp;":"&amp;ADDRESS($AF$5, COLUMN()-$AF$1-FY$3)), FY$3, FALSE)+VLOOKUP($AT59, INDIRECT(ADDRESS($AF$4, COLUMN()-$AF$2-FY$3)&amp;":"&amp;ADDRESS($AF$5, COLUMN()-$AF$1-FY$3)), FY$3, FALSE)</f>
        <v>278</v>
      </c>
      <c r="FZ59" s="2" cm="1">
        <f t="array" aca="1" ref="FZ59" ca="1">INDIRECT(ADDRESS(ROW(), FZ$3-$AF$1+$AF$3))+VLOOKUP($AS59, INDIRECT(ADDRESS($AF$4, COLUMN()-$AF$2-FZ$3)&amp;":"&amp;ADDRESS($AF$5, COLUMN()-$AF$1-FZ$3)), FZ$3, FALSE)+VLOOKUP($AT59, INDIRECT(ADDRESS($AF$4, COLUMN()-$AF$2-FZ$3)&amp;":"&amp;ADDRESS($AF$5, COLUMN()-$AF$1-FZ$3)), FZ$3, FALSE)</f>
        <v>538</v>
      </c>
      <c r="GA59" s="2" cm="1">
        <f t="array" aca="1" ref="GA59" ca="1">INDIRECT(ADDRESS(ROW(), GA$3-$AF$1+$AF$3))+VLOOKUP($AS59, INDIRECT(ADDRESS($AF$4, COLUMN()-$AF$2-GA$3)&amp;":"&amp;ADDRESS($AF$5, COLUMN()-$AF$1-GA$3)), GA$3, FALSE)+VLOOKUP($AT59, INDIRECT(ADDRESS($AF$4, COLUMN()-$AF$2-GA$3)&amp;":"&amp;ADDRESS($AF$5, COLUMN()-$AF$1-GA$3)), GA$3, FALSE)</f>
        <v>298</v>
      </c>
      <c r="GB59" s="2" cm="1">
        <f t="array" aca="1" ref="GB59" ca="1">INDIRECT(ADDRESS(ROW(), GB$3-$AF$1+$AF$3))+VLOOKUP($AS59, INDIRECT(ADDRESS($AF$4, COLUMN()-$AF$2-GB$3)&amp;":"&amp;ADDRESS($AF$5, COLUMN()-$AF$1-GB$3)), GB$3, FALSE)+VLOOKUP($AT59, INDIRECT(ADDRESS($AF$4, COLUMN()-$AF$2-GB$3)&amp;":"&amp;ADDRESS($AF$5, COLUMN()-$AF$1-GB$3)), GB$3, FALSE)</f>
        <v>558</v>
      </c>
      <c r="GC59" s="2" cm="1">
        <f t="array" aca="1" ref="GC59" ca="1">INDIRECT(ADDRESS(ROW(), GC$3-$AF$1+$AF$3))+VLOOKUP($AS59, INDIRECT(ADDRESS($AF$4, COLUMN()-$AF$2-GC$3)&amp;":"&amp;ADDRESS($AF$5, COLUMN()-$AF$1-GC$3)), GC$3, FALSE)+VLOOKUP($AT59, INDIRECT(ADDRESS($AF$4, COLUMN()-$AF$2-GC$3)&amp;":"&amp;ADDRESS($AF$5, COLUMN()-$AF$1-GC$3)), GC$3, FALSE)</f>
        <v>771</v>
      </c>
      <c r="GD59" s="2" cm="1">
        <f t="array" aca="1" ref="GD59" ca="1">INDIRECT(ADDRESS(ROW(), GD$3-$AF$1+$AF$3))+VLOOKUP($AS59, INDIRECT(ADDRESS($AF$4, COLUMN()-$AF$2-GD$3)&amp;":"&amp;ADDRESS($AF$5, COLUMN()-$AF$1-GD$3)), GD$3, FALSE)+VLOOKUP($AT59, INDIRECT(ADDRESS($AF$4, COLUMN()-$AF$2-GD$3)&amp;":"&amp;ADDRESS($AF$5, COLUMN()-$AF$1-GD$3)), GD$3, FALSE)</f>
        <v>501</v>
      </c>
      <c r="GE59" s="2" cm="1">
        <f t="array" aca="1" ref="GE59" ca="1">INDIRECT(ADDRESS(ROW(), GE$3-$AF$1+$AF$3))+VLOOKUP($AS59, INDIRECT(ADDRESS($AF$4, COLUMN()-$AF$2-GE$3)&amp;":"&amp;ADDRESS($AF$5, COLUMN()-$AF$1-GE$3)), GE$3, FALSE)+VLOOKUP($AT59, INDIRECT(ADDRESS($AF$4, COLUMN()-$AF$2-GE$3)&amp;":"&amp;ADDRESS($AF$5, COLUMN()-$AF$1-GE$3)), GE$3, FALSE)</f>
        <v>117</v>
      </c>
      <c r="GF59" s="2" t="str">
        <f>LEFT($AH59, 1)&amp;RIGHT($A59, 1)</f>
        <v>HH</v>
      </c>
      <c r="GG59" s="2" t="str">
        <f>RIGHT($A59, 1)&amp;RIGHT($AH59, 1)</f>
        <v>HN</v>
      </c>
      <c r="GH59" s="2" t="str">
        <f t="shared" si="151"/>
        <v>HN</v>
      </c>
      <c r="GI59" s="2" cm="1">
        <f t="array" aca="1" ref="GI59" ca="1">INDIRECT(ADDRESS(ROW(), GI$3-$AF$1+$AF$3))+VLOOKUP($AS59, INDIRECT(ADDRESS($AF$4, COLUMN()-$AF$2-GI$3)&amp;":"&amp;ADDRESS($AF$5, COLUMN()-$AF$1-GI$3)), GI$3, FALSE)+VLOOKUP($AT59, INDIRECT(ADDRESS($AF$4, COLUMN()-$AF$2-GI$3)&amp;":"&amp;ADDRESS($AF$5, COLUMN()-$AF$1-GI$3)), GI$3, FALSE)</f>
        <v>512</v>
      </c>
      <c r="GJ59" s="2" cm="1">
        <f t="array" aca="1" ref="GJ59" ca="1">INDIRECT(ADDRESS(ROW(), GJ$3-$AF$1+$AF$3))+VLOOKUP($AS59, INDIRECT(ADDRESS($AF$4, COLUMN()-$AF$2-GJ$3)&amp;":"&amp;ADDRESS($AF$5, COLUMN()-$AF$1-GJ$3)), GJ$3, FALSE)+VLOOKUP($AT59, INDIRECT(ADDRESS($AF$4, COLUMN()-$AF$2-GJ$3)&amp;":"&amp;ADDRESS($AF$5, COLUMN()-$AF$1-GJ$3)), GJ$3, FALSE)</f>
        <v>1276</v>
      </c>
      <c r="GK59" s="2" cm="1">
        <f t="array" aca="1" ref="GK59" ca="1">INDIRECT(ADDRESS(ROW(), GK$3-$AF$1+$AF$3))+VLOOKUP($AS59, INDIRECT(ADDRESS($AF$4, COLUMN()-$AF$2-GK$3)&amp;":"&amp;ADDRESS($AF$5, COLUMN()-$AF$1-GK$3)), GK$3, FALSE)+VLOOKUP($AT59, INDIRECT(ADDRESS($AF$4, COLUMN()-$AF$2-GK$3)&amp;":"&amp;ADDRESS($AF$5, COLUMN()-$AF$1-GK$3)), GK$3, FALSE)</f>
        <v>317</v>
      </c>
      <c r="GL59" s="2" cm="1">
        <f t="array" aca="1" ref="GL59" ca="1">INDIRECT(ADDRESS(ROW(), GL$3-$AF$1+$AF$3))+VLOOKUP($AS59, INDIRECT(ADDRESS($AF$4, COLUMN()-$AF$2-GL$3)&amp;":"&amp;ADDRESS($AF$5, COLUMN()-$AF$1-GL$3)), GL$3, FALSE)+VLOOKUP($AT59, INDIRECT(ADDRESS($AF$4, COLUMN()-$AF$2-GL$3)&amp;":"&amp;ADDRESS($AF$5, COLUMN()-$AF$1-GL$3)), GL$3, FALSE)</f>
        <v>566</v>
      </c>
      <c r="GM59" s="2" cm="1">
        <f t="array" aca="1" ref="GM59" ca="1">INDIRECT(ADDRESS(ROW(), GM$3-$AF$1+$AF$3))+VLOOKUP($AS59, INDIRECT(ADDRESS($AF$4, COLUMN()-$AF$2-GM$3)&amp;":"&amp;ADDRESS($AF$5, COLUMN()-$AF$1-GM$3)), GM$3, FALSE)+VLOOKUP($AT59, INDIRECT(ADDRESS($AF$4, COLUMN()-$AF$2-GM$3)&amp;":"&amp;ADDRESS($AF$5, COLUMN()-$AF$1-GM$3)), GM$3, FALSE)</f>
        <v>1016</v>
      </c>
      <c r="GN59" s="2" cm="1">
        <f t="array" aca="1" ref="GN59" ca="1">INDIRECT(ADDRESS(ROW(), GN$3-$AF$1+$AF$3))+VLOOKUP($AS59, INDIRECT(ADDRESS($AF$4, COLUMN()-$AF$2-GN$3)&amp;":"&amp;ADDRESS($AF$5, COLUMN()-$AF$1-GN$3)), GN$3, FALSE)+VLOOKUP($AT59, INDIRECT(ADDRESS($AF$4, COLUMN()-$AF$2-GN$3)&amp;":"&amp;ADDRESS($AF$5, COLUMN()-$AF$1-GN$3)), GN$3, FALSE)</f>
        <v>599</v>
      </c>
      <c r="GO59" s="2" cm="1">
        <f t="array" aca="1" ref="GO59" ca="1">INDIRECT(ADDRESS(ROW(), GO$3-$AF$1+$AF$3))+VLOOKUP($AS59, INDIRECT(ADDRESS($AF$4, COLUMN()-$AF$2-GO$3)&amp;":"&amp;ADDRESS($AF$5, COLUMN()-$AF$1-GO$3)), GO$3, FALSE)+VLOOKUP($AT59, INDIRECT(ADDRESS($AF$4, COLUMN()-$AF$2-GO$3)&amp;":"&amp;ADDRESS($AF$5, COLUMN()-$AF$1-GO$3)), GO$3, FALSE)</f>
        <v>1113</v>
      </c>
      <c r="GP59" s="2" cm="1">
        <f t="array" aca="1" ref="GP59" ca="1">INDIRECT(ADDRESS(ROW(), GP$3-$AF$1+$AF$3))+VLOOKUP($AS59, INDIRECT(ADDRESS($AF$4, COLUMN()-$AF$2-GP$3)&amp;":"&amp;ADDRESS($AF$5, COLUMN()-$AF$1-GP$3)), GP$3, FALSE)+VLOOKUP($AT59, INDIRECT(ADDRESS($AF$4, COLUMN()-$AF$2-GP$3)&amp;":"&amp;ADDRESS($AF$5, COLUMN()-$AF$1-GP$3)), GP$3, FALSE)</f>
        <v>1579</v>
      </c>
      <c r="GQ59" s="2" cm="1">
        <f t="array" aca="1" ref="GQ59" ca="1">INDIRECT(ADDRESS(ROW(), GQ$3-$AF$1+$AF$3))+VLOOKUP($AS59, INDIRECT(ADDRESS($AF$4, COLUMN()-$AF$2-GQ$3)&amp;":"&amp;ADDRESS($AF$5, COLUMN()-$AF$1-GQ$3)), GQ$3, FALSE)+VLOOKUP($AT59, INDIRECT(ADDRESS($AF$4, COLUMN()-$AF$2-GQ$3)&amp;":"&amp;ADDRESS($AF$5, COLUMN()-$AF$1-GQ$3)), GQ$3, FALSE)</f>
        <v>968</v>
      </c>
      <c r="GR59" s="2" cm="1">
        <f t="array" aca="1" ref="GR59" ca="1">INDIRECT(ADDRESS(ROW(), GR$3-$AF$1+$AF$3))+VLOOKUP($AS59, INDIRECT(ADDRESS($AF$4, COLUMN()-$AF$2-GR$3)&amp;":"&amp;ADDRESS($AF$5, COLUMN()-$AF$1-GR$3)), GR$3, FALSE)+VLOOKUP($AT59, INDIRECT(ADDRESS($AF$4, COLUMN()-$AF$2-GR$3)&amp;":"&amp;ADDRESS($AF$5, COLUMN()-$AF$1-GR$3)), GR$3, FALSE)</f>
        <v>245</v>
      </c>
      <c r="GS59" s="2" t="str">
        <f>LEFT($AH59, 1)&amp;RIGHT($A59, 1)</f>
        <v>HH</v>
      </c>
      <c r="GT59" s="2" t="str">
        <f>RIGHT($A59, 1)&amp;RIGHT($AH59, 1)</f>
        <v>HN</v>
      </c>
      <c r="GU59" s="2" t="str">
        <f t="shared" si="152"/>
        <v>HN</v>
      </c>
      <c r="GV59" s="2" cm="1">
        <f t="array" aca="1" ref="GV59" ca="1">INDIRECT(ADDRESS(ROW(), GV$3-$AF$1+$AF$3))+VLOOKUP($AS59, INDIRECT(ADDRESS($AF$4, COLUMN()-$AF$2-GV$3)&amp;":"&amp;ADDRESS($AF$5, COLUMN()-$AF$1-GV$3)), GV$3, FALSE)+VLOOKUP($AT59, INDIRECT(ADDRESS($AF$4, COLUMN()-$AF$2-GV$3)&amp;":"&amp;ADDRESS($AF$5, COLUMN()-$AF$1-GV$3)), GV$3, FALSE)</f>
        <v>1017</v>
      </c>
      <c r="GW59" s="2" cm="1">
        <f t="array" aca="1" ref="GW59" ca="1">INDIRECT(ADDRESS(ROW(), GW$3-$AF$1+$AF$3))+VLOOKUP($AS59, INDIRECT(ADDRESS($AF$4, COLUMN()-$AF$2-GW$3)&amp;":"&amp;ADDRESS($AF$5, COLUMN()-$AF$1-GW$3)), GW$3, FALSE)+VLOOKUP($AT59, INDIRECT(ADDRESS($AF$4, COLUMN()-$AF$2-GW$3)&amp;":"&amp;ADDRESS($AF$5, COLUMN()-$AF$1-GW$3)), GW$3, FALSE)</f>
        <v>2618</v>
      </c>
      <c r="GX59" s="2" cm="1">
        <f t="array" aca="1" ref="GX59" ca="1">INDIRECT(ADDRESS(ROW(), GX$3-$AF$1+$AF$3))+VLOOKUP($AS59, INDIRECT(ADDRESS($AF$4, COLUMN()-$AF$2-GX$3)&amp;":"&amp;ADDRESS($AF$5, COLUMN()-$AF$1-GX$3)), GX$3, FALSE)+VLOOKUP($AT59, INDIRECT(ADDRESS($AF$4, COLUMN()-$AF$2-GX$3)&amp;":"&amp;ADDRESS($AF$5, COLUMN()-$AF$1-GX$3)), GX$3, FALSE)</f>
        <v>683</v>
      </c>
      <c r="GY59" s="2" cm="1">
        <f t="array" aca="1" ref="GY59" ca="1">INDIRECT(ADDRESS(ROW(), GY$3-$AF$1+$AF$3))+VLOOKUP($AS59, INDIRECT(ADDRESS($AF$4, COLUMN()-$AF$2-GY$3)&amp;":"&amp;ADDRESS($AF$5, COLUMN()-$AF$1-GY$3)), GY$3, FALSE)+VLOOKUP($AT59, INDIRECT(ADDRESS($AF$4, COLUMN()-$AF$2-GY$3)&amp;":"&amp;ADDRESS($AF$5, COLUMN()-$AF$1-GY$3)), GY$3, FALSE)</f>
        <v>1139</v>
      </c>
      <c r="GZ59" s="2" cm="1">
        <f t="array" aca="1" ref="GZ59" ca="1">INDIRECT(ADDRESS(ROW(), GZ$3-$AF$1+$AF$3))+VLOOKUP($AS59, INDIRECT(ADDRESS($AF$4, COLUMN()-$AF$2-GZ$3)&amp;":"&amp;ADDRESS($AF$5, COLUMN()-$AF$1-GZ$3)), GZ$3, FALSE)+VLOOKUP($AT59, INDIRECT(ADDRESS($AF$4, COLUMN()-$AF$2-GZ$3)&amp;":"&amp;ADDRESS($AF$5, COLUMN()-$AF$1-GZ$3)), GZ$3, FALSE)</f>
        <v>1939</v>
      </c>
      <c r="HA59" s="2" cm="1">
        <f t="array" aca="1" ref="HA59" ca="1">INDIRECT(ADDRESS(ROW(), HA$3-$AF$1+$AF$3))+VLOOKUP($AS59, INDIRECT(ADDRESS($AF$4, COLUMN()-$AF$2-HA$3)&amp;":"&amp;ADDRESS($AF$5, COLUMN()-$AF$1-HA$3)), HA$3, FALSE)+VLOOKUP($AT59, INDIRECT(ADDRESS($AF$4, COLUMN()-$AF$2-HA$3)&amp;":"&amp;ADDRESS($AF$5, COLUMN()-$AF$1-HA$3)), HA$3, FALSE)</f>
        <v>1200</v>
      </c>
      <c r="HB59" s="2" cm="1">
        <f t="array" aca="1" ref="HB59" ca="1">INDIRECT(ADDRESS(ROW(), HB$3-$AF$1+$AF$3))+VLOOKUP($AS59, INDIRECT(ADDRESS($AF$4, COLUMN()-$AF$2-HB$3)&amp;":"&amp;ADDRESS($AF$5, COLUMN()-$AF$1-HB$3)), HB$3, FALSE)+VLOOKUP($AT59, INDIRECT(ADDRESS($AF$4, COLUMN()-$AF$2-HB$3)&amp;":"&amp;ADDRESS($AF$5, COLUMN()-$AF$1-HB$3)), HB$3, FALSE)</f>
        <v>2200</v>
      </c>
      <c r="HC59" s="2" cm="1">
        <f t="array" aca="1" ref="HC59" ca="1">INDIRECT(ADDRESS(ROW(), HC$3-$AF$1+$AF$3))+VLOOKUP($AS59, INDIRECT(ADDRESS($AF$4, COLUMN()-$AF$2-HC$3)&amp;":"&amp;ADDRESS($AF$5, COLUMN()-$AF$1-HC$3)), HC$3, FALSE)+VLOOKUP($AT59, INDIRECT(ADDRESS($AF$4, COLUMN()-$AF$2-HC$3)&amp;":"&amp;ADDRESS($AF$5, COLUMN()-$AF$1-HC$3)), HC$3, FALSE)</f>
        <v>3221</v>
      </c>
      <c r="HD59" s="2" cm="1">
        <f t="array" aca="1" ref="HD59" ca="1">INDIRECT(ADDRESS(ROW(), HD$3-$AF$1+$AF$3))+VLOOKUP($AS59, INDIRECT(ADDRESS($AF$4, COLUMN()-$AF$2-HD$3)&amp;":"&amp;ADDRESS($AF$5, COLUMN()-$AF$1-HD$3)), HD$3, FALSE)+VLOOKUP($AT59, INDIRECT(ADDRESS($AF$4, COLUMN()-$AF$2-HD$3)&amp;":"&amp;ADDRESS($AF$5, COLUMN()-$AF$1-HD$3)), HD$3, FALSE)</f>
        <v>1858</v>
      </c>
      <c r="HE59" s="2" cm="1">
        <f t="array" aca="1" ref="HE59" ca="1">INDIRECT(ADDRESS(ROW(), HE$3-$AF$1+$AF$3))+VLOOKUP($AS59, INDIRECT(ADDRESS($AF$4, COLUMN()-$AF$2-HE$3)&amp;":"&amp;ADDRESS($AF$5, COLUMN()-$AF$1-HE$3)), HE$3, FALSE)+VLOOKUP($AT59, INDIRECT(ADDRESS($AF$4, COLUMN()-$AF$2-HE$3)&amp;":"&amp;ADDRESS($AF$5, COLUMN()-$AF$1-HE$3)), HE$3, FALSE)</f>
        <v>508</v>
      </c>
      <c r="HF59" s="2" t="str">
        <f>LEFT($AH59, 1)&amp;RIGHT($A59, 1)</f>
        <v>HH</v>
      </c>
      <c r="HG59" s="2" t="str">
        <f>RIGHT($A59, 1)&amp;RIGHT($AH59, 1)</f>
        <v>HN</v>
      </c>
      <c r="HH59" s="2" t="str">
        <f t="shared" si="153"/>
        <v>HN</v>
      </c>
      <c r="HI59" s="2" cm="1">
        <f t="array" aca="1" ref="HI59" ca="1">INDIRECT(ADDRESS(ROW(), HI$3-$AF$1+$AF$3))+VLOOKUP($AS59, INDIRECT(ADDRESS($AF$4, COLUMN()-$AF$2-HI$3)&amp;":"&amp;ADDRESS($AF$5, COLUMN()-$AF$1-HI$3)), HI$3, FALSE)+VLOOKUP($AT59, INDIRECT(ADDRESS($AF$4, COLUMN()-$AF$2-HI$3)&amp;":"&amp;ADDRESS($AF$5, COLUMN()-$AF$1-HI$3)), HI$3, FALSE)</f>
        <v>1981</v>
      </c>
      <c r="HJ59" s="2" cm="1">
        <f t="array" aca="1" ref="HJ59" ca="1">INDIRECT(ADDRESS(ROW(), HJ$3-$AF$1+$AF$3))+VLOOKUP($AS59, INDIRECT(ADDRESS($AF$4, COLUMN()-$AF$2-HJ$3)&amp;":"&amp;ADDRESS($AF$5, COLUMN()-$AF$1-HJ$3)), HJ$3, FALSE)+VLOOKUP($AT59, INDIRECT(ADDRESS($AF$4, COLUMN()-$AF$2-HJ$3)&amp;":"&amp;ADDRESS($AF$5, COLUMN()-$AF$1-HJ$3)), HJ$3, FALSE)</f>
        <v>5386</v>
      </c>
      <c r="HK59" s="2" cm="1">
        <f t="array" aca="1" ref="HK59" ca="1">INDIRECT(ADDRESS(ROW(), HK$3-$AF$1+$AF$3))+VLOOKUP($AS59, INDIRECT(ADDRESS($AF$4, COLUMN()-$AF$2-HK$3)&amp;":"&amp;ADDRESS($AF$5, COLUMN()-$AF$1-HK$3)), HK$3, FALSE)+VLOOKUP($AT59, INDIRECT(ADDRESS($AF$4, COLUMN()-$AF$2-HK$3)&amp;":"&amp;ADDRESS($AF$5, COLUMN()-$AF$1-HK$3)), HK$3, FALSE)</f>
        <v>1425</v>
      </c>
      <c r="HL59" s="2" cm="1">
        <f t="array" aca="1" ref="HL59" ca="1">INDIRECT(ADDRESS(ROW(), HL$3-$AF$1+$AF$3))+VLOOKUP($AS59, INDIRECT(ADDRESS($AF$4, COLUMN()-$AF$2-HL$3)&amp;":"&amp;ADDRESS($AF$5, COLUMN()-$AF$1-HL$3)), HL$3, FALSE)+VLOOKUP($AT59, INDIRECT(ADDRESS($AF$4, COLUMN()-$AF$2-HL$3)&amp;":"&amp;ADDRESS($AF$5, COLUMN()-$AF$1-HL$3)), HL$3, FALSE)</f>
        <v>2293</v>
      </c>
      <c r="HM59" s="2" cm="1">
        <f t="array" aca="1" ref="HM59" ca="1">INDIRECT(ADDRESS(ROW(), HM$3-$AF$1+$AF$3))+VLOOKUP($AS59, INDIRECT(ADDRESS($AF$4, COLUMN()-$AF$2-HM$3)&amp;":"&amp;ADDRESS($AF$5, COLUMN()-$AF$1-HM$3)), HM$3, FALSE)+VLOOKUP($AT59, INDIRECT(ADDRESS($AF$4, COLUMN()-$AF$2-HM$3)&amp;":"&amp;ADDRESS($AF$5, COLUMN()-$AF$1-HM$3)), HM$3, FALSE)</f>
        <v>3710</v>
      </c>
      <c r="HN59" s="2" cm="1">
        <f t="array" aca="1" ref="HN59" ca="1">INDIRECT(ADDRESS(ROW(), HN$3-$AF$1+$AF$3))+VLOOKUP($AS59, INDIRECT(ADDRESS($AF$4, COLUMN()-$AF$2-HN$3)&amp;":"&amp;ADDRESS($AF$5, COLUMN()-$AF$1-HN$3)), HN$3, FALSE)+VLOOKUP($AT59, INDIRECT(ADDRESS($AF$4, COLUMN()-$AF$2-HN$3)&amp;":"&amp;ADDRESS($AF$5, COLUMN()-$AF$1-HN$3)), HN$3, FALSE)</f>
        <v>2427</v>
      </c>
      <c r="HO59" s="2" cm="1">
        <f t="array" aca="1" ref="HO59" ca="1">INDIRECT(ADDRESS(ROW(), HO$3-$AF$1+$AF$3))+VLOOKUP($AS59, INDIRECT(ADDRESS($AF$4, COLUMN()-$AF$2-HO$3)&amp;":"&amp;ADDRESS($AF$5, COLUMN()-$AF$1-HO$3)), HO$3, FALSE)+VLOOKUP($AT59, INDIRECT(ADDRESS($AF$4, COLUMN()-$AF$2-HO$3)&amp;":"&amp;ADDRESS($AF$5, COLUMN()-$AF$1-HO$3)), HO$3, FALSE)</f>
        <v>4383</v>
      </c>
      <c r="HP59" s="2" cm="1">
        <f t="array" aca="1" ref="HP59" ca="1">INDIRECT(ADDRESS(ROW(), HP$3-$AF$1+$AF$3))+VLOOKUP($AS59, INDIRECT(ADDRESS($AF$4, COLUMN()-$AF$2-HP$3)&amp;":"&amp;ADDRESS($AF$5, COLUMN()-$AF$1-HP$3)), HP$3, FALSE)+VLOOKUP($AT59, INDIRECT(ADDRESS($AF$4, COLUMN()-$AF$2-HP$3)&amp;":"&amp;ADDRESS($AF$5, COLUMN()-$AF$1-HP$3)), HP$3, FALSE)</f>
        <v>6518</v>
      </c>
      <c r="HQ59" s="2" cm="1">
        <f t="array" aca="1" ref="HQ59" ca="1">INDIRECT(ADDRESS(ROW(), HQ$3-$AF$1+$AF$3))+VLOOKUP($AS59, INDIRECT(ADDRESS($AF$4, COLUMN()-$AF$2-HQ$3)&amp;":"&amp;ADDRESS($AF$5, COLUMN()-$AF$1-HQ$3)), HQ$3, FALSE)+VLOOKUP($AT59, INDIRECT(ADDRESS($AF$4, COLUMN()-$AF$2-HQ$3)&amp;":"&amp;ADDRESS($AF$5, COLUMN()-$AF$1-HQ$3)), HQ$3, FALSE)</f>
        <v>3604</v>
      </c>
      <c r="HR59" s="2" cm="1">
        <f t="array" aca="1" ref="HR59" ca="1">INDIRECT(ADDRESS(ROW(), HR$3-$AF$1+$AF$3))+VLOOKUP($AS59, INDIRECT(ADDRESS($AF$4, COLUMN()-$AF$2-HR$3)&amp;":"&amp;ADDRESS($AF$5, COLUMN()-$AF$1-HR$3)), HR$3, FALSE)+VLOOKUP($AT59, INDIRECT(ADDRESS($AF$4, COLUMN()-$AF$2-HR$3)&amp;":"&amp;ADDRESS($AF$5, COLUMN()-$AF$1-HR$3)), HR$3, FALSE)</f>
        <v>1040</v>
      </c>
      <c r="HS59" s="2" t="str">
        <f>LEFT($AH59, 1)&amp;RIGHT($A59, 1)</f>
        <v>HH</v>
      </c>
      <c r="HT59" s="2" t="str">
        <f>RIGHT($A59, 1)&amp;RIGHT($AH59, 1)</f>
        <v>HN</v>
      </c>
      <c r="HU59" s="2" t="str">
        <f t="shared" si="154"/>
        <v>HN</v>
      </c>
      <c r="HV59" s="2" cm="1">
        <f t="array" aca="1" ref="HV59" ca="1">INDIRECT(ADDRESS(ROW(), HV$3-$AF$1+$AF$3))+VLOOKUP($AS59, INDIRECT(ADDRESS($AF$4, COLUMN()-$AF$2-HV$3)&amp;":"&amp;ADDRESS($AF$5, COLUMN()-$AF$1-HV$3)), HV$3, FALSE)+VLOOKUP($AT59, INDIRECT(ADDRESS($AF$4, COLUMN()-$AF$2-HV$3)&amp;":"&amp;ADDRESS($AF$5, COLUMN()-$AF$1-HV$3)), HV$3, FALSE)</f>
        <v>3920</v>
      </c>
      <c r="HW59" s="2" cm="1">
        <f t="array" aca="1" ref="HW59" ca="1">INDIRECT(ADDRESS(ROW(), HW$3-$AF$1+$AF$3))+VLOOKUP($AS59, INDIRECT(ADDRESS($AF$4, COLUMN()-$AF$2-HW$3)&amp;":"&amp;ADDRESS($AF$5, COLUMN()-$AF$1-HW$3)), HW$3, FALSE)+VLOOKUP($AT59, INDIRECT(ADDRESS($AF$4, COLUMN()-$AF$2-HW$3)&amp;":"&amp;ADDRESS($AF$5, COLUMN()-$AF$1-HW$3)), HW$3, FALSE)</f>
        <v>10999</v>
      </c>
      <c r="HX59" s="2" cm="1">
        <f t="array" aca="1" ref="HX59" ca="1">INDIRECT(ADDRESS(ROW(), HX$3-$AF$1+$AF$3))+VLOOKUP($AS59, INDIRECT(ADDRESS($AF$4, COLUMN()-$AF$2-HX$3)&amp;":"&amp;ADDRESS($AF$5, COLUMN()-$AF$1-HX$3)), HX$3, FALSE)+VLOOKUP($AT59, INDIRECT(ADDRESS($AF$4, COLUMN()-$AF$2-HX$3)&amp;":"&amp;ADDRESS($AF$5, COLUMN()-$AF$1-HX$3)), HX$3, FALSE)</f>
        <v>2992</v>
      </c>
      <c r="HY59" s="2" cm="1">
        <f t="array" aca="1" ref="HY59" ca="1">INDIRECT(ADDRESS(ROW(), HY$3-$AF$1+$AF$3))+VLOOKUP($AS59, INDIRECT(ADDRESS($AF$4, COLUMN()-$AF$2-HY$3)&amp;":"&amp;ADDRESS($AF$5, COLUMN()-$AF$1-HY$3)), HY$3, FALSE)+VLOOKUP($AT59, INDIRECT(ADDRESS($AF$4, COLUMN()-$AF$2-HY$3)&amp;":"&amp;ADDRESS($AF$5, COLUMN()-$AF$1-HY$3)), HY$3, FALSE)</f>
        <v>4613</v>
      </c>
      <c r="HZ59" s="2" cm="1">
        <f t="array" aca="1" ref="HZ59" ca="1">INDIRECT(ADDRESS(ROW(), HZ$3-$AF$1+$AF$3))+VLOOKUP($AS59, INDIRECT(ADDRESS($AF$4, COLUMN()-$AF$2-HZ$3)&amp;":"&amp;ADDRESS($AF$5, COLUMN()-$AF$1-HZ$3)), HZ$3, FALSE)+VLOOKUP($AT59, INDIRECT(ADDRESS($AF$4, COLUMN()-$AF$2-HZ$3)&amp;":"&amp;ADDRESS($AF$5, COLUMN()-$AF$1-HZ$3)), HZ$3, FALSE)</f>
        <v>7170</v>
      </c>
      <c r="IA59" s="2" cm="1">
        <f t="array" aca="1" ref="IA59" ca="1">INDIRECT(ADDRESS(ROW(), IA$3-$AF$1+$AF$3))+VLOOKUP($AS59, INDIRECT(ADDRESS($AF$4, COLUMN()-$AF$2-IA$3)&amp;":"&amp;ADDRESS($AF$5, COLUMN()-$AF$1-IA$3)), IA$3, FALSE)+VLOOKUP($AT59, INDIRECT(ADDRESS($AF$4, COLUMN()-$AF$2-IA$3)&amp;":"&amp;ADDRESS($AF$5, COLUMN()-$AF$1-IA$3)), IA$3, FALSE)</f>
        <v>4898</v>
      </c>
      <c r="IB59" s="2" cm="1">
        <f t="array" aca="1" ref="IB59" ca="1">INDIRECT(ADDRESS(ROW(), IB$3-$AF$1+$AF$3))+VLOOKUP($AS59, INDIRECT(ADDRESS($AF$4, COLUMN()-$AF$2-IB$3)&amp;":"&amp;ADDRESS($AF$5, COLUMN()-$AF$1-IB$3)), IB$3, FALSE)+VLOOKUP($AT59, INDIRECT(ADDRESS($AF$4, COLUMN()-$AF$2-IB$3)&amp;":"&amp;ADDRESS($AF$5, COLUMN()-$AF$1-IB$3)), IB$3, FALSE)</f>
        <v>8674</v>
      </c>
      <c r="IC59" s="2" cm="1">
        <f t="array" aca="1" ref="IC59" ca="1">INDIRECT(ADDRESS(ROW(), IC$3-$AF$1+$AF$3))+VLOOKUP($AS59, INDIRECT(ADDRESS($AF$4, COLUMN()-$AF$2-IC$3)&amp;":"&amp;ADDRESS($AF$5, COLUMN()-$AF$1-IC$3)), IC$3, FALSE)+VLOOKUP($AT59, INDIRECT(ADDRESS($AF$4, COLUMN()-$AF$2-IC$3)&amp;":"&amp;ADDRESS($AF$5, COLUMN()-$AF$1-IC$3)), IC$3, FALSE)</f>
        <v>13167</v>
      </c>
      <c r="ID59" s="2" cm="1">
        <f t="array" aca="1" ref="ID59" ca="1">INDIRECT(ADDRESS(ROW(), ID$3-$AF$1+$AF$3))+VLOOKUP($AS59, INDIRECT(ADDRESS($AF$4, COLUMN()-$AF$2-ID$3)&amp;":"&amp;ADDRESS($AF$5, COLUMN()-$AF$1-ID$3)), ID$3, FALSE)+VLOOKUP($AT59, INDIRECT(ADDRESS($AF$4, COLUMN()-$AF$2-ID$3)&amp;":"&amp;ADDRESS($AF$5, COLUMN()-$AF$1-ID$3)), ID$3, FALSE)</f>
        <v>6991</v>
      </c>
      <c r="IE59" s="2" cm="1">
        <f t="array" aca="1" ref="IE59" ca="1">INDIRECT(ADDRESS(ROW(), IE$3-$AF$1+$AF$3))+VLOOKUP($AS59, INDIRECT(ADDRESS($AF$4, COLUMN()-$AF$2-IE$3)&amp;":"&amp;ADDRESS($AF$5, COLUMN()-$AF$1-IE$3)), IE$3, FALSE)+VLOOKUP($AT59, INDIRECT(ADDRESS($AF$4, COLUMN()-$AF$2-IE$3)&amp;":"&amp;ADDRESS($AF$5, COLUMN()-$AF$1-IE$3)), IE$3, FALSE)</f>
        <v>2111</v>
      </c>
      <c r="IF59" s="2" t="str">
        <f>LEFT($AH59, 1)&amp;RIGHT($A59, 1)</f>
        <v>HH</v>
      </c>
      <c r="IG59" s="2" t="str">
        <f>RIGHT($A59, 1)&amp;RIGHT($AH59, 1)</f>
        <v>HN</v>
      </c>
      <c r="IH59" s="2" t="str">
        <f t="shared" si="155"/>
        <v>HN</v>
      </c>
      <c r="II59" s="2" cm="1">
        <f t="array" aca="1" ref="II59" ca="1">INDIRECT(ADDRESS(ROW(), II$3-$AF$1+$AF$3))+VLOOKUP($AS59, INDIRECT(ADDRESS($AF$4, COLUMN()-$AF$2-II$3)&amp;":"&amp;ADDRESS($AF$5, COLUMN()-$AF$1-II$3)), II$3, FALSE)+VLOOKUP($AT59, INDIRECT(ADDRESS($AF$4, COLUMN()-$AF$2-II$3)&amp;":"&amp;ADDRESS($AF$5, COLUMN()-$AF$1-II$3)), II$3, FALSE)</f>
        <v>7685</v>
      </c>
      <c r="IJ59" s="2" cm="1">
        <f t="array" aca="1" ref="IJ59" ca="1">INDIRECT(ADDRESS(ROW(), IJ$3-$AF$1+$AF$3))+VLOOKUP($AS59, INDIRECT(ADDRESS($AF$4, COLUMN()-$AF$2-IJ$3)&amp;":"&amp;ADDRESS($AF$5, COLUMN()-$AF$1-IJ$3)), IJ$3, FALSE)+VLOOKUP($AT59, INDIRECT(ADDRESS($AF$4, COLUMN()-$AF$2-IJ$3)&amp;":"&amp;ADDRESS($AF$5, COLUMN()-$AF$1-IJ$3)), IJ$3, FALSE)</f>
        <v>22487</v>
      </c>
      <c r="IK59" s="2" cm="1">
        <f t="array" aca="1" ref="IK59" ca="1">INDIRECT(ADDRESS(ROW(), IK$3-$AF$1+$AF$3))+VLOOKUP($AS59, INDIRECT(ADDRESS($AF$4, COLUMN()-$AF$2-IK$3)&amp;":"&amp;ADDRESS($AF$5, COLUMN()-$AF$1-IK$3)), IK$3, FALSE)+VLOOKUP($AT59, INDIRECT(ADDRESS($AF$4, COLUMN()-$AF$2-IK$3)&amp;":"&amp;ADDRESS($AF$5, COLUMN()-$AF$1-IK$3)), IK$3, FALSE)</f>
        <v>6167</v>
      </c>
      <c r="IL59" s="2" cm="1">
        <f t="array" aca="1" ref="IL59" ca="1">INDIRECT(ADDRESS(ROW(), IL$3-$AF$1+$AF$3))+VLOOKUP($AS59, INDIRECT(ADDRESS($AF$4, COLUMN()-$AF$2-IL$3)&amp;":"&amp;ADDRESS($AF$5, COLUMN()-$AF$1-IL$3)), IL$3, FALSE)+VLOOKUP($AT59, INDIRECT(ADDRESS($AF$4, COLUMN()-$AF$2-IL$3)&amp;":"&amp;ADDRESS($AF$5, COLUMN()-$AF$1-IL$3)), IL$3, FALSE)</f>
        <v>9253</v>
      </c>
      <c r="IM59" s="2" cm="1">
        <f t="array" aca="1" ref="IM59" ca="1">INDIRECT(ADDRESS(ROW(), IM$3-$AF$1+$AF$3))+VLOOKUP($AS59, INDIRECT(ADDRESS($AF$4, COLUMN()-$AF$2-IM$3)&amp;":"&amp;ADDRESS($AF$5, COLUMN()-$AF$1-IM$3)), IM$3, FALSE)+VLOOKUP($AT59, INDIRECT(ADDRESS($AF$4, COLUMN()-$AF$2-IM$3)&amp;":"&amp;ADDRESS($AF$5, COLUMN()-$AF$1-IM$3)), IM$3, FALSE)</f>
        <v>13894</v>
      </c>
      <c r="IN59" s="2" cm="1">
        <f t="array" aca="1" ref="IN59" ca="1">INDIRECT(ADDRESS(ROW(), IN$3-$AF$1+$AF$3))+VLOOKUP($AS59, INDIRECT(ADDRESS($AF$4, COLUMN()-$AF$2-IN$3)&amp;":"&amp;ADDRESS($AF$5, COLUMN()-$AF$1-IN$3)), IN$3, FALSE)+VLOOKUP($AT59, INDIRECT(ADDRESS($AF$4, COLUMN()-$AF$2-IN$3)&amp;":"&amp;ADDRESS($AF$5, COLUMN()-$AF$1-IN$3)), IN$3, FALSE)</f>
        <v>9923</v>
      </c>
      <c r="IO59" s="2" cm="1">
        <f t="array" aca="1" ref="IO59" ca="1">INDIRECT(ADDRESS(ROW(), IO$3-$AF$1+$AF$3))+VLOOKUP($AS59, INDIRECT(ADDRESS($AF$4, COLUMN()-$AF$2-IO$3)&amp;":"&amp;ADDRESS($AF$5, COLUMN()-$AF$1-IO$3)), IO$3, FALSE)+VLOOKUP($AT59, INDIRECT(ADDRESS($AF$4, COLUMN()-$AF$2-IO$3)&amp;":"&amp;ADDRESS($AF$5, COLUMN()-$AF$1-IO$3)), IO$3, FALSE)</f>
        <v>17264</v>
      </c>
      <c r="IP59" s="2" cm="1">
        <f t="array" aca="1" ref="IP59" ca="1">INDIRECT(ADDRESS(ROW(), IP$3-$AF$1+$AF$3))+VLOOKUP($AS59, INDIRECT(ADDRESS($AF$4, COLUMN()-$AF$2-IP$3)&amp;":"&amp;ADDRESS($AF$5, COLUMN()-$AF$1-IP$3)), IP$3, FALSE)+VLOOKUP($AT59, INDIRECT(ADDRESS($AF$4, COLUMN()-$AF$2-IP$3)&amp;":"&amp;ADDRESS($AF$5, COLUMN()-$AF$1-IP$3)), IP$3, FALSE)</f>
        <v>26489</v>
      </c>
      <c r="IQ59" s="2" cm="1">
        <f t="array" aca="1" ref="IQ59" ca="1">INDIRECT(ADDRESS(ROW(), IQ$3-$AF$1+$AF$3))+VLOOKUP($AS59, INDIRECT(ADDRESS($AF$4, COLUMN()-$AF$2-IQ$3)&amp;":"&amp;ADDRESS($AF$5, COLUMN()-$AF$1-IQ$3)), IQ$3, FALSE)+VLOOKUP($AT59, INDIRECT(ADDRESS($AF$4, COLUMN()-$AF$2-IQ$3)&amp;":"&amp;ADDRESS($AF$5, COLUMN()-$AF$1-IQ$3)), IQ$3, FALSE)</f>
        <v>13646</v>
      </c>
      <c r="IR59" s="2" cm="1">
        <f t="array" aca="1" ref="IR59" ca="1">INDIRECT(ADDRESS(ROW(), IR$3-$AF$1+$AF$3))+VLOOKUP($AS59, INDIRECT(ADDRESS($AF$4, COLUMN()-$AF$2-IR$3)&amp;":"&amp;ADDRESS($AF$5, COLUMN()-$AF$1-IR$3)), IR$3, FALSE)+VLOOKUP($AT59, INDIRECT(ADDRESS($AF$4, COLUMN()-$AF$2-IR$3)&amp;":"&amp;ADDRESS($AF$5, COLUMN()-$AF$1-IR$3)), IR$3, FALSE)</f>
        <v>4263</v>
      </c>
      <c r="IS59" s="2" t="str">
        <f>LEFT($AH59, 1)&amp;RIGHT($A59, 1)</f>
        <v>HH</v>
      </c>
      <c r="IT59" s="2" t="str">
        <f>RIGHT($A59, 1)&amp;RIGHT($AH59, 1)</f>
        <v>HN</v>
      </c>
      <c r="IU59" s="2" t="str">
        <f t="shared" si="156"/>
        <v>HN</v>
      </c>
      <c r="IV59" s="2" cm="1">
        <f t="array" aca="1" ref="IV59" ca="1">INDIRECT(ADDRESS(ROW(), IV$3-$AF$1+$AF$3))+VLOOKUP($AS59, INDIRECT(ADDRESS($AF$4, COLUMN()-$AF$2-IV$3)&amp;":"&amp;ADDRESS($AF$5, COLUMN()-$AF$1-IV$3)), IV$3, FALSE)+VLOOKUP($AT59, INDIRECT(ADDRESS($AF$4, COLUMN()-$AF$2-IV$3)&amp;":"&amp;ADDRESS($AF$5, COLUMN()-$AF$1-IV$3)), IV$3, FALSE)</f>
        <v>15225</v>
      </c>
      <c r="IW59" s="2" cm="1">
        <f t="array" aca="1" ref="IW59" ca="1">INDIRECT(ADDRESS(ROW(), IW$3-$AF$1+$AF$3))+VLOOKUP($AS59, INDIRECT(ADDRESS($AF$4, COLUMN()-$AF$2-IW$3)&amp;":"&amp;ADDRESS($AF$5, COLUMN()-$AF$1-IW$3)), IW$3, FALSE)+VLOOKUP($AT59, INDIRECT(ADDRESS($AF$4, COLUMN()-$AF$2-IW$3)&amp;":"&amp;ADDRESS($AF$5, COLUMN()-$AF$1-IW$3)), IW$3, FALSE)</f>
        <v>45725</v>
      </c>
      <c r="IX59" s="2" cm="1">
        <f t="array" aca="1" ref="IX59" ca="1">INDIRECT(ADDRESS(ROW(), IX$3-$AF$1+$AF$3))+VLOOKUP($AS59, INDIRECT(ADDRESS($AF$4, COLUMN()-$AF$2-IX$3)&amp;":"&amp;ADDRESS($AF$5, COLUMN()-$AF$1-IX$3)), IX$3, FALSE)+VLOOKUP($AT59, INDIRECT(ADDRESS($AF$4, COLUMN()-$AF$2-IX$3)&amp;":"&amp;ADDRESS($AF$5, COLUMN()-$AF$1-IX$3)), IX$3, FALSE)</f>
        <v>12728</v>
      </c>
      <c r="IY59" s="2" cm="1">
        <f t="array" aca="1" ref="IY59" ca="1">INDIRECT(ADDRESS(ROW(), IY$3-$AF$1+$AF$3))+VLOOKUP($AS59, INDIRECT(ADDRESS($AF$4, COLUMN()-$AF$2-IY$3)&amp;":"&amp;ADDRESS($AF$5, COLUMN()-$AF$1-IY$3)), IY$3, FALSE)+VLOOKUP($AT59, INDIRECT(ADDRESS($AF$4, COLUMN()-$AF$2-IY$3)&amp;":"&amp;ADDRESS($AF$5, COLUMN()-$AF$1-IY$3)), IY$3, FALSE)</f>
        <v>18583</v>
      </c>
      <c r="IZ59" s="2" cm="1">
        <f t="array" aca="1" ref="IZ59" ca="1">INDIRECT(ADDRESS(ROW(), IZ$3-$AF$1+$AF$3))+VLOOKUP($AS59, INDIRECT(ADDRESS($AF$4, COLUMN()-$AF$2-IZ$3)&amp;":"&amp;ADDRESS($AF$5, COLUMN()-$AF$1-IZ$3)), IZ$3, FALSE)+VLOOKUP($AT59, INDIRECT(ADDRESS($AF$4, COLUMN()-$AF$2-IZ$3)&amp;":"&amp;ADDRESS($AF$5, COLUMN()-$AF$1-IZ$3)), IZ$3, FALSE)</f>
        <v>27120</v>
      </c>
      <c r="JA59" s="2" cm="1">
        <f t="array" aca="1" ref="JA59" ca="1">INDIRECT(ADDRESS(ROW(), JA$3-$AF$1+$AF$3))+VLOOKUP($AS59, INDIRECT(ADDRESS($AF$4, COLUMN()-$AF$2-JA$3)&amp;":"&amp;ADDRESS($AF$5, COLUMN()-$AF$1-JA$3)), JA$3, FALSE)+VLOOKUP($AT59, INDIRECT(ADDRESS($AF$4, COLUMN()-$AF$2-JA$3)&amp;":"&amp;ADDRESS($AF$5, COLUMN()-$AF$1-JA$3)), JA$3, FALSE)</f>
        <v>20052</v>
      </c>
      <c r="JB59" s="2" cm="1">
        <f t="array" aca="1" ref="JB59" ca="1">INDIRECT(ADDRESS(ROW(), JB$3-$AF$1+$AF$3))+VLOOKUP($AS59, INDIRECT(ADDRESS($AF$4, COLUMN()-$AF$2-JB$3)&amp;":"&amp;ADDRESS($AF$5, COLUMN()-$AF$1-JB$3)), JB$3, FALSE)+VLOOKUP($AT59, INDIRECT(ADDRESS($AF$4, COLUMN()-$AF$2-JB$3)&amp;":"&amp;ADDRESS($AF$5, COLUMN()-$AF$1-JB$3)), JB$3, FALSE)</f>
        <v>34253</v>
      </c>
      <c r="JC59" s="2" cm="1">
        <f t="array" aca="1" ref="JC59" ca="1">INDIRECT(ADDRESS(ROW(), JC$3-$AF$1+$AF$3))+VLOOKUP($AS59, INDIRECT(ADDRESS($AF$4, COLUMN()-$AF$2-JC$3)&amp;":"&amp;ADDRESS($AF$5, COLUMN()-$AF$1-JC$3)), JC$3, FALSE)+VLOOKUP($AT59, INDIRECT(ADDRESS($AF$4, COLUMN()-$AF$2-JC$3)&amp;":"&amp;ADDRESS($AF$5, COLUMN()-$AF$1-JC$3)), JC$3, FALSE)</f>
        <v>53207</v>
      </c>
      <c r="JD59" s="2" cm="1">
        <f t="array" aca="1" ref="JD59" ca="1">INDIRECT(ADDRESS(ROW(), JD$3-$AF$1+$AF$3))+VLOOKUP($AS59, INDIRECT(ADDRESS($AF$4, COLUMN()-$AF$2-JD$3)&amp;":"&amp;ADDRESS($AF$5, COLUMN()-$AF$1-JD$3)), JD$3, FALSE)+VLOOKUP($AT59, INDIRECT(ADDRESS($AF$4, COLUMN()-$AF$2-JD$3)&amp;":"&amp;ADDRESS($AF$5, COLUMN()-$AF$1-JD$3)), JD$3, FALSE)</f>
        <v>26679</v>
      </c>
      <c r="JE59" s="2" cm="1">
        <f t="array" aca="1" ref="JE59" ca="1">INDIRECT(ADDRESS(ROW(), JE$3-$AF$1+$AF$3))+VLOOKUP($AS59, INDIRECT(ADDRESS($AF$4, COLUMN()-$AF$2-JE$3)&amp;":"&amp;ADDRESS($AF$5, COLUMN()-$AF$1-JE$3)), JE$3, FALSE)+VLOOKUP($AT59, INDIRECT(ADDRESS($AF$4, COLUMN()-$AF$2-JE$3)&amp;":"&amp;ADDRESS($AF$5, COLUMN()-$AF$1-JE$3)), JE$3, FALSE)</f>
        <v>8571</v>
      </c>
      <c r="JF59" s="2" t="str">
        <f>LEFT($AH59, 1)&amp;RIGHT($A59, 1)</f>
        <v>HH</v>
      </c>
      <c r="JG59" s="2" t="str">
        <f>RIGHT($A59, 1)&amp;RIGHT($AH59, 1)</f>
        <v>HN</v>
      </c>
      <c r="JH59" s="2" t="str">
        <f t="shared" si="157"/>
        <v>HN</v>
      </c>
      <c r="JI59" s="2" cm="1">
        <f t="array" aca="1" ref="JI59" ca="1">INDIRECT(ADDRESS(ROW(), JI$3-$AF$1+$AF$3))+VLOOKUP($AS59, INDIRECT(ADDRESS($AF$4, COLUMN()-$AF$2-JI$3)&amp;":"&amp;ADDRESS($AF$5, COLUMN()-$AF$1-JI$3)), JI$3, FALSE)+VLOOKUP($AT59, INDIRECT(ADDRESS($AF$4, COLUMN()-$AF$2-JI$3)&amp;":"&amp;ADDRESS($AF$5, COLUMN()-$AF$1-JI$3)), JI$3, FALSE)</f>
        <v>30032</v>
      </c>
      <c r="JJ59" s="2" cm="1">
        <f t="array" aca="1" ref="JJ59" ca="1">INDIRECT(ADDRESS(ROW(), JJ$3-$AF$1+$AF$3))+VLOOKUP($AS59, INDIRECT(ADDRESS($AF$4, COLUMN()-$AF$2-JJ$3)&amp;":"&amp;ADDRESS($AF$5, COLUMN()-$AF$1-JJ$3)), JJ$3, FALSE)+VLOOKUP($AT59, INDIRECT(ADDRESS($AF$4, COLUMN()-$AF$2-JJ$3)&amp;":"&amp;ADDRESS($AF$5, COLUMN()-$AF$1-JJ$3)), JJ$3, FALSE)</f>
        <v>92950</v>
      </c>
      <c r="JK59" s="2" cm="1">
        <f t="array" aca="1" ref="JK59" ca="1">INDIRECT(ADDRESS(ROW(), JK$3-$AF$1+$AF$3))+VLOOKUP($AS59, INDIRECT(ADDRESS($AF$4, COLUMN()-$AF$2-JK$3)&amp;":"&amp;ADDRESS($AF$5, COLUMN()-$AF$1-JK$3)), JK$3, FALSE)+VLOOKUP($AT59, INDIRECT(ADDRESS($AF$4, COLUMN()-$AF$2-JK$3)&amp;":"&amp;ADDRESS($AF$5, COLUMN()-$AF$1-JK$3)), JK$3, FALSE)</f>
        <v>26003</v>
      </c>
      <c r="JL59" s="2" cm="1">
        <f t="array" aca="1" ref="JL59" ca="1">INDIRECT(ADDRESS(ROW(), JL$3-$AF$1+$AF$3))+VLOOKUP($AS59, INDIRECT(ADDRESS($AF$4, COLUMN()-$AF$2-JL$3)&amp;":"&amp;ADDRESS($AF$5, COLUMN()-$AF$1-JL$3)), JL$3, FALSE)+VLOOKUP($AT59, INDIRECT(ADDRESS($AF$4, COLUMN()-$AF$2-JL$3)&amp;":"&amp;ADDRESS($AF$5, COLUMN()-$AF$1-JL$3)), JL$3, FALSE)</f>
        <v>37237</v>
      </c>
      <c r="JM59" s="2" cm="1">
        <f t="array" aca="1" ref="JM59" ca="1">INDIRECT(ADDRESS(ROW(), JM$3-$AF$1+$AF$3))+VLOOKUP($AS59, INDIRECT(ADDRESS($AF$4, COLUMN()-$AF$2-JM$3)&amp;":"&amp;ADDRESS($AF$5, COLUMN()-$AF$1-JM$3)), JM$3, FALSE)+VLOOKUP($AT59, INDIRECT(ADDRESS($AF$4, COLUMN()-$AF$2-JM$3)&amp;":"&amp;ADDRESS($AF$5, COLUMN()-$AF$1-JM$3)), JM$3, FALSE)</f>
        <v>53075</v>
      </c>
      <c r="JN59" s="2" cm="1">
        <f t="array" aca="1" ref="JN59" ca="1">INDIRECT(ADDRESS(ROW(), JN$3-$AF$1+$AF$3))+VLOOKUP($AS59, INDIRECT(ADDRESS($AF$4, COLUMN()-$AF$2-JN$3)&amp;":"&amp;ADDRESS($AF$5, COLUMN()-$AF$1-JN$3)), JN$3, FALSE)+VLOOKUP($AT59, INDIRECT(ADDRESS($AF$4, COLUMN()-$AF$2-JN$3)&amp;":"&amp;ADDRESS($AF$5, COLUMN()-$AF$1-JN$3)), JN$3, FALSE)</f>
        <v>40594</v>
      </c>
      <c r="JO59" s="2" cm="1">
        <f t="array" aca="1" ref="JO59" ca="1">INDIRECT(ADDRESS(ROW(), JO$3-$AF$1+$AF$3))+VLOOKUP($AS59, INDIRECT(ADDRESS($AF$4, COLUMN()-$AF$2-JO$3)&amp;":"&amp;ADDRESS($AF$5, COLUMN()-$AF$1-JO$3)), JO$3, FALSE)+VLOOKUP($AT59, INDIRECT(ADDRESS($AF$4, COLUMN()-$AF$2-JO$3)&amp;":"&amp;ADDRESS($AF$5, COLUMN()-$AF$1-JO$3)), JO$3, FALSE)</f>
        <v>68176</v>
      </c>
      <c r="JP59" s="2" cm="1">
        <f t="array" aca="1" ref="JP59" ca="1">INDIRECT(ADDRESS(ROW(), JP$3-$AF$1+$AF$3))+VLOOKUP($AS59, INDIRECT(ADDRESS($AF$4, COLUMN()-$AF$2-JP$3)&amp;":"&amp;ADDRESS($AF$5, COLUMN()-$AF$1-JP$3)), JP$3, FALSE)+VLOOKUP($AT59, INDIRECT(ADDRESS($AF$4, COLUMN()-$AF$2-JP$3)&amp;":"&amp;ADDRESS($AF$5, COLUMN()-$AF$1-JP$3)), JP$3, FALSE)</f>
        <v>106643</v>
      </c>
      <c r="JQ59" s="2" cm="1">
        <f t="array" aca="1" ref="JQ59" ca="1">INDIRECT(ADDRESS(ROW(), JQ$3-$AF$1+$AF$3))+VLOOKUP($AS59, INDIRECT(ADDRESS($AF$4, COLUMN()-$AF$2-JQ$3)&amp;":"&amp;ADDRESS($AF$5, COLUMN()-$AF$1-JQ$3)), JQ$3, FALSE)+VLOOKUP($AT59, INDIRECT(ADDRESS($AF$4, COLUMN()-$AF$2-JQ$3)&amp;":"&amp;ADDRESS($AF$5, COLUMN()-$AF$1-JQ$3)), JQ$3, FALSE)</f>
        <v>52398</v>
      </c>
      <c r="JR59" s="2" cm="1">
        <f t="array" aca="1" ref="JR59" ca="1">INDIRECT(ADDRESS(ROW(), JR$3-$AF$1+$AF$3))+VLOOKUP($AS59, INDIRECT(ADDRESS($AF$4, COLUMN()-$AF$2-JR$3)&amp;":"&amp;ADDRESS($AF$5, COLUMN()-$AF$1-JR$3)), JR$3, FALSE)+VLOOKUP($AT59, INDIRECT(ADDRESS($AF$4, COLUMN()-$AF$2-JR$3)&amp;":"&amp;ADDRESS($AF$5, COLUMN()-$AF$1-JR$3)), JR$3, FALSE)</f>
        <v>17179</v>
      </c>
      <c r="JS59" s="2" t="str">
        <f>LEFT($AH59, 1)&amp;RIGHT($A59, 1)</f>
        <v>HH</v>
      </c>
      <c r="JT59" s="2" t="str">
        <f>RIGHT($A59, 1)&amp;RIGHT($AH59, 1)</f>
        <v>HN</v>
      </c>
      <c r="JU59" s="2" t="str">
        <f t="shared" si="158"/>
        <v>HN</v>
      </c>
      <c r="JV59" s="2" cm="1">
        <f t="array" aca="1" ref="JV59" ca="1">INDIRECT(ADDRESS(ROW(), JV$3-$AF$1+$AF$3))+VLOOKUP($AS59, INDIRECT(ADDRESS($AF$4, COLUMN()-$AF$2-JV$3)&amp;":"&amp;ADDRESS($AF$5, COLUMN()-$AF$1-JV$3)), JV$3, FALSE)+VLOOKUP($AT59, INDIRECT(ADDRESS($AF$4, COLUMN()-$AF$2-JV$3)&amp;":"&amp;ADDRESS($AF$5, COLUMN()-$AF$1-JV$3)), JV$3, FALSE)</f>
        <v>59582</v>
      </c>
      <c r="JW59" s="2" cm="1">
        <f t="array" aca="1" ref="JW59" ca="1">INDIRECT(ADDRESS(ROW(), JW$3-$AF$1+$AF$3))+VLOOKUP($AS59, INDIRECT(ADDRESS($AF$4, COLUMN()-$AF$2-JW$3)&amp;":"&amp;ADDRESS($AF$5, COLUMN()-$AF$1-JW$3)), JW$3, FALSE)+VLOOKUP($AT59, INDIRECT(ADDRESS($AF$4, COLUMN()-$AF$2-JW$3)&amp;":"&amp;ADDRESS($AF$5, COLUMN()-$AF$1-JW$3)), JW$3, FALSE)</f>
        <v>188253</v>
      </c>
      <c r="JX59" s="2" cm="1">
        <f t="array" aca="1" ref="JX59" ca="1">INDIRECT(ADDRESS(ROW(), JX$3-$AF$1+$AF$3))+VLOOKUP($AS59, INDIRECT(ADDRESS($AF$4, COLUMN()-$AF$2-JX$3)&amp;":"&amp;ADDRESS($AF$5, COLUMN()-$AF$1-JX$3)), JX$3, FALSE)+VLOOKUP($AT59, INDIRECT(ADDRESS($AF$4, COLUMN()-$AF$2-JX$3)&amp;":"&amp;ADDRESS($AF$5, COLUMN()-$AF$1-JX$3)), JX$3, FALSE)</f>
        <v>53094</v>
      </c>
      <c r="JY59" s="2" cm="1">
        <f t="array" aca="1" ref="JY59" ca="1">INDIRECT(ADDRESS(ROW(), JY$3-$AF$1+$AF$3))+VLOOKUP($AS59, INDIRECT(ADDRESS($AF$4, COLUMN()-$AF$2-JY$3)&amp;":"&amp;ADDRESS($AF$5, COLUMN()-$AF$1-JY$3)), JY$3, FALSE)+VLOOKUP($AT59, INDIRECT(ADDRESS($AF$4, COLUMN()-$AF$2-JY$3)&amp;":"&amp;ADDRESS($AF$5, COLUMN()-$AF$1-JY$3)), JY$3, FALSE)</f>
        <v>74702</v>
      </c>
      <c r="JZ59" s="2" cm="1">
        <f t="array" aca="1" ref="JZ59" ca="1">INDIRECT(ADDRESS(ROW(), JZ$3-$AF$1+$AF$3))+VLOOKUP($AS59, INDIRECT(ADDRESS($AF$4, COLUMN()-$AF$2-JZ$3)&amp;":"&amp;ADDRESS($AF$5, COLUMN()-$AF$1-JZ$3)), JZ$3, FALSE)+VLOOKUP($AT59, INDIRECT(ADDRESS($AF$4, COLUMN()-$AF$2-JZ$3)&amp;":"&amp;ADDRESS($AF$5, COLUMN()-$AF$1-JZ$3)), JZ$3, FALSE)</f>
        <v>104425</v>
      </c>
      <c r="KA59" s="2" cm="1">
        <f t="array" aca="1" ref="KA59" ca="1">INDIRECT(ADDRESS(ROW(), KA$3-$AF$1+$AF$3))+VLOOKUP($AS59, INDIRECT(ADDRESS($AF$4, COLUMN()-$AF$2-KA$3)&amp;":"&amp;ADDRESS($AF$5, COLUMN()-$AF$1-KA$3)), KA$3, FALSE)+VLOOKUP($AT59, INDIRECT(ADDRESS($AF$4, COLUMN()-$AF$2-KA$3)&amp;":"&amp;ADDRESS($AF$5, COLUMN()-$AF$1-KA$3)), KA$3, FALSE)</f>
        <v>82001</v>
      </c>
      <c r="KB59" s="2" cm="1">
        <f t="array" aca="1" ref="KB59" ca="1">INDIRECT(ADDRESS(ROW(), KB$3-$AF$1+$AF$3))+VLOOKUP($AS59, INDIRECT(ADDRESS($AF$4, COLUMN()-$AF$2-KB$3)&amp;":"&amp;ADDRESS($AF$5, COLUMN()-$AF$1-KB$3)), KB$3, FALSE)+VLOOKUP($AT59, INDIRECT(ADDRESS($AF$4, COLUMN()-$AF$2-KB$3)&amp;":"&amp;ADDRESS($AF$5, COLUMN()-$AF$1-KB$3)), KB$3, FALSE)</f>
        <v>135501</v>
      </c>
      <c r="KC59" s="2" cm="1">
        <f t="array" aca="1" ref="KC59" ca="1">INDIRECT(ADDRESS(ROW(), KC$3-$AF$1+$AF$3))+VLOOKUP($AS59, INDIRECT(ADDRESS($AF$4, COLUMN()-$AF$2-KC$3)&amp;":"&amp;ADDRESS($AF$5, COLUMN()-$AF$1-KC$3)), KC$3, FALSE)+VLOOKUP($AT59, INDIRECT(ADDRESS($AF$4, COLUMN()-$AF$2-KC$3)&amp;":"&amp;ADDRESS($AF$5, COLUMN()-$AF$1-KC$3)), KC$3, FALSE)</f>
        <v>213558</v>
      </c>
      <c r="KD59" s="2" cm="1">
        <f t="array" aca="1" ref="KD59" ca="1">INDIRECT(ADDRESS(ROW(), KD$3-$AF$1+$AF$3))+VLOOKUP($AS59, INDIRECT(ADDRESS($AF$4, COLUMN()-$AF$2-KD$3)&amp;":"&amp;ADDRESS($AF$5, COLUMN()-$AF$1-KD$3)), KD$3, FALSE)+VLOOKUP($AT59, INDIRECT(ADDRESS($AF$4, COLUMN()-$AF$2-KD$3)&amp;":"&amp;ADDRESS($AF$5, COLUMN()-$AF$1-KD$3)), KD$3, FALSE)</f>
        <v>103108</v>
      </c>
      <c r="KE59" s="2" cm="1">
        <f t="array" aca="1" ref="KE59" ca="1">INDIRECT(ADDRESS(ROW(), KE$3-$AF$1+$AF$3))+VLOOKUP($AS59, INDIRECT(ADDRESS($AF$4, COLUMN()-$AF$2-KE$3)&amp;":"&amp;ADDRESS($AF$5, COLUMN()-$AF$1-KE$3)), KE$3, FALSE)+VLOOKUP($AT59, INDIRECT(ADDRESS($AF$4, COLUMN()-$AF$2-KE$3)&amp;":"&amp;ADDRESS($AF$5, COLUMN()-$AF$1-KE$3)), KE$3, FALSE)</f>
        <v>34351</v>
      </c>
      <c r="KF59" s="2" t="str">
        <f>LEFT($AH59, 1)&amp;RIGHT($A59, 1)</f>
        <v>HH</v>
      </c>
      <c r="KG59" s="2" t="str">
        <f>RIGHT($A59, 1)&amp;RIGHT($AH59, 1)</f>
        <v>HN</v>
      </c>
      <c r="KH59" s="2" t="str">
        <f t="shared" si="159"/>
        <v>HN</v>
      </c>
      <c r="KI59" s="2" cm="1">
        <f t="array" aca="1" ref="KI59" ca="1">INDIRECT(ADDRESS(ROW(), KI$3-$AF$1+$AF$3))+VLOOKUP($AS59, INDIRECT(ADDRESS($AF$4, COLUMN()-$AF$2-KI$3)&amp;":"&amp;ADDRESS($AF$5, COLUMN()-$AF$1-KI$3)), KI$3, FALSE)+VLOOKUP($AT59, INDIRECT(ADDRESS($AF$4, COLUMN()-$AF$2-KI$3)&amp;":"&amp;ADDRESS($AF$5, COLUMN()-$AF$1-KI$3)), KI$3, FALSE)</f>
        <v>118056</v>
      </c>
      <c r="KJ59" s="2" cm="1">
        <f t="array" aca="1" ref="KJ59" ca="1">INDIRECT(ADDRESS(ROW(), KJ$3-$AF$1+$AF$3))+VLOOKUP($AS59, INDIRECT(ADDRESS($AF$4, COLUMN()-$AF$2-KJ$3)&amp;":"&amp;ADDRESS($AF$5, COLUMN()-$AF$1-KJ$3)), KJ$3, FALSE)+VLOOKUP($AT59, INDIRECT(ADDRESS($AF$4, COLUMN()-$AF$2-KJ$3)&amp;":"&amp;ADDRESS($AF$5, COLUMN()-$AF$1-KJ$3)), KJ$3, FALSE)</f>
        <v>380948</v>
      </c>
      <c r="KK59" s="2" cm="1">
        <f t="array" aca="1" ref="KK59" ca="1">INDIRECT(ADDRESS(ROW(), KK$3-$AF$1+$AF$3))+VLOOKUP($AS59, INDIRECT(ADDRESS($AF$4, COLUMN()-$AF$2-KK$3)&amp;":"&amp;ADDRESS($AF$5, COLUMN()-$AF$1-KK$3)), KK$3, FALSE)+VLOOKUP($AT59, INDIRECT(ADDRESS($AF$4, COLUMN()-$AF$2-KK$3)&amp;":"&amp;ADDRESS($AF$5, COLUMN()-$AF$1-KK$3)), KK$3, FALSE)</f>
        <v>107746</v>
      </c>
      <c r="KL59" s="2" cm="1">
        <f t="array" aca="1" ref="KL59" ca="1">INDIRECT(ADDRESS(ROW(), KL$3-$AF$1+$AF$3))+VLOOKUP($AS59, INDIRECT(ADDRESS($AF$4, COLUMN()-$AF$2-KL$3)&amp;":"&amp;ADDRESS($AF$5, COLUMN()-$AF$1-KL$3)), KL$3, FALSE)+VLOOKUP($AT59, INDIRECT(ADDRESS($AF$4, COLUMN()-$AF$2-KL$3)&amp;":"&amp;ADDRESS($AF$5, COLUMN()-$AF$1-KL$3)), KL$3, FALSE)</f>
        <v>149620</v>
      </c>
      <c r="KM59" s="2" cm="1">
        <f t="array" aca="1" ref="KM59" ca="1">INDIRECT(ADDRESS(ROW(), KM$3-$AF$1+$AF$3))+VLOOKUP($AS59, INDIRECT(ADDRESS($AF$4, COLUMN()-$AF$2-KM$3)&amp;":"&amp;ADDRESS($AF$5, COLUMN()-$AF$1-KM$3)), KM$3, FALSE)+VLOOKUP($AT59, INDIRECT(ADDRESS($AF$4, COLUMN()-$AF$2-KM$3)&amp;":"&amp;ADDRESS($AF$5, COLUMN()-$AF$1-KM$3)), KM$3, FALSE)</f>
        <v>205907</v>
      </c>
      <c r="KN59" s="2" cm="1">
        <f t="array" aca="1" ref="KN59" ca="1">INDIRECT(ADDRESS(ROW(), KN$3-$AF$1+$AF$3))+VLOOKUP($AS59, INDIRECT(ADDRESS($AF$4, COLUMN()-$AF$2-KN$3)&amp;":"&amp;ADDRESS($AF$5, COLUMN()-$AF$1-KN$3)), KN$3, FALSE)+VLOOKUP($AT59, INDIRECT(ADDRESS($AF$4, COLUMN()-$AF$2-KN$3)&amp;":"&amp;ADDRESS($AF$5, COLUMN()-$AF$1-KN$3)), KN$3, FALSE)</f>
        <v>165681</v>
      </c>
      <c r="KO59" s="2" cm="1">
        <f t="array" aca="1" ref="KO59" ca="1">INDIRECT(ADDRESS(ROW(), KO$3-$AF$1+$AF$3))+VLOOKUP($AS59, INDIRECT(ADDRESS($AF$4, COLUMN()-$AF$2-KO$3)&amp;":"&amp;ADDRESS($AF$5, COLUMN()-$AF$1-KO$3)), KO$3, FALSE)+VLOOKUP($AT59, INDIRECT(ADDRESS($AF$4, COLUMN()-$AF$2-KO$3)&amp;":"&amp;ADDRESS($AF$5, COLUMN()-$AF$1-KO$3)), KO$3, FALSE)</f>
        <v>269887</v>
      </c>
      <c r="KP59" s="2" cm="1">
        <f t="array" aca="1" ref="KP59" ca="1">INDIRECT(ADDRESS(ROW(), KP$3-$AF$1+$AF$3))+VLOOKUP($AS59, INDIRECT(ADDRESS($AF$4, COLUMN()-$AF$2-KP$3)&amp;":"&amp;ADDRESS($AF$5, COLUMN()-$AF$1-KP$3)), KP$3, FALSE)+VLOOKUP($AT59, INDIRECT(ADDRESS($AF$4, COLUMN()-$AF$2-KP$3)&amp;":"&amp;ADDRESS($AF$5, COLUMN()-$AF$1-KP$3)), KP$3, FALSE)</f>
        <v>427179</v>
      </c>
      <c r="KQ59" s="2" cm="1">
        <f t="array" aca="1" ref="KQ59" ca="1">INDIRECT(ADDRESS(ROW(), KQ$3-$AF$1+$AF$3))+VLOOKUP($AS59, INDIRECT(ADDRESS($AF$4, COLUMN()-$AF$2-KQ$3)&amp;":"&amp;ADDRESS($AF$5, COLUMN()-$AF$1-KQ$3)), KQ$3, FALSE)+VLOOKUP($AT59, INDIRECT(ADDRESS($AF$4, COLUMN()-$AF$2-KQ$3)&amp;":"&amp;ADDRESS($AF$5, COLUMN()-$AF$1-KQ$3)), KQ$3, FALSE)</f>
        <v>203537</v>
      </c>
      <c r="KR59" s="2" cm="1">
        <f t="array" aca="1" ref="KR59" ca="1">INDIRECT(ADDRESS(ROW(), KR$3-$AF$1+$AF$3))+VLOOKUP($AS59, INDIRECT(ADDRESS($AF$4, COLUMN()-$AF$2-KR$3)&amp;":"&amp;ADDRESS($AF$5, COLUMN()-$AF$1-KR$3)), KR$3, FALSE)+VLOOKUP($AT59, INDIRECT(ADDRESS($AF$4, COLUMN()-$AF$2-KR$3)&amp;":"&amp;ADDRESS($AF$5, COLUMN()-$AF$1-KR$3)), KR$3, FALSE)</f>
        <v>68590</v>
      </c>
      <c r="KS59" s="2" t="str">
        <f>LEFT($AH59, 1)&amp;RIGHT($A59, 1)</f>
        <v>HH</v>
      </c>
      <c r="KT59" s="2" t="str">
        <f>RIGHT($A59, 1)&amp;RIGHT($AH59, 1)</f>
        <v>HN</v>
      </c>
      <c r="KU59" s="2" t="str">
        <f t="shared" si="160"/>
        <v>HN</v>
      </c>
      <c r="KV59" s="2" cm="1">
        <f t="array" aca="1" ref="KV59" ca="1">INDIRECT(ADDRESS(ROW(), KV$3-$AF$1+$AF$3))+VLOOKUP($AS59, INDIRECT(ADDRESS($AF$4, COLUMN()-$AF$2-KV$3)&amp;":"&amp;ADDRESS($AF$5, COLUMN()-$AF$1-KV$3)), KV$3, FALSE)+VLOOKUP($AT59, INDIRECT(ADDRESS($AF$4, COLUMN()-$AF$2-KV$3)&amp;":"&amp;ADDRESS($AF$5, COLUMN()-$AF$1-KV$3)), KV$3, FALSE)</f>
        <v>234765</v>
      </c>
      <c r="KW59" s="2" cm="1">
        <f t="array" aca="1" ref="KW59" ca="1">INDIRECT(ADDRESS(ROW(), KW$3-$AF$1+$AF$3))+VLOOKUP($AS59, INDIRECT(ADDRESS($AF$4, COLUMN()-$AF$2-KW$3)&amp;":"&amp;ADDRESS($AF$5, COLUMN()-$AF$1-KW$3)), KW$3, FALSE)+VLOOKUP($AT59, INDIRECT(ADDRESS($AF$4, COLUMN()-$AF$2-KW$3)&amp;":"&amp;ADDRESS($AF$5, COLUMN()-$AF$1-KW$3)), KW$3, FALSE)</f>
        <v>768919</v>
      </c>
      <c r="KX59" s="2" cm="1">
        <f t="array" aca="1" ref="KX59" ca="1">INDIRECT(ADDRESS(ROW(), KX$3-$AF$1+$AF$3))+VLOOKUP($AS59, INDIRECT(ADDRESS($AF$4, COLUMN()-$AF$2-KX$3)&amp;":"&amp;ADDRESS($AF$5, COLUMN()-$AF$1-KX$3)), KX$3, FALSE)+VLOOKUP($AT59, INDIRECT(ADDRESS($AF$4, COLUMN()-$AF$2-KX$3)&amp;":"&amp;ADDRESS($AF$5, COLUMN()-$AF$1-KX$3)), KX$3, FALSE)</f>
        <v>218422</v>
      </c>
      <c r="KY59" s="2" cm="1">
        <f t="array" aca="1" ref="KY59" ca="1">INDIRECT(ADDRESS(ROW(), KY$3-$AF$1+$AF$3))+VLOOKUP($AS59, INDIRECT(ADDRESS($AF$4, COLUMN()-$AF$2-KY$3)&amp;":"&amp;ADDRESS($AF$5, COLUMN()-$AF$1-KY$3)), KY$3, FALSE)+VLOOKUP($AT59, INDIRECT(ADDRESS($AF$4, COLUMN()-$AF$2-KY$3)&amp;":"&amp;ADDRESS($AF$5, COLUMN()-$AF$1-KY$3)), KY$3, FALSE)</f>
        <v>299892</v>
      </c>
      <c r="KZ59" s="2" cm="1">
        <f t="array" aca="1" ref="KZ59" ca="1">INDIRECT(ADDRESS(ROW(), KZ$3-$AF$1+$AF$3))+VLOOKUP($AS59, INDIRECT(ADDRESS($AF$4, COLUMN()-$AF$2-KZ$3)&amp;":"&amp;ADDRESS($AF$5, COLUMN()-$AF$1-KZ$3)), KZ$3, FALSE)+VLOOKUP($AT59, INDIRECT(ADDRESS($AF$4, COLUMN()-$AF$2-KZ$3)&amp;":"&amp;ADDRESS($AF$5, COLUMN()-$AF$1-KZ$3)), KZ$3, FALSE)</f>
        <v>407499</v>
      </c>
      <c r="LA59" s="2" cm="1">
        <f t="array" aca="1" ref="LA59" ca="1">INDIRECT(ADDRESS(ROW(), LA$3-$AF$1+$AF$3))+VLOOKUP($AS59, INDIRECT(ADDRESS($AF$4, COLUMN()-$AF$2-LA$3)&amp;":"&amp;ADDRESS($AF$5, COLUMN()-$AF$1-LA$3)), LA$3, FALSE)+VLOOKUP($AT59, INDIRECT(ADDRESS($AF$4, COLUMN()-$AF$2-LA$3)&amp;":"&amp;ADDRESS($AF$5, COLUMN()-$AF$1-LA$3)), LA$3, FALSE)</f>
        <v>334187</v>
      </c>
      <c r="LB59" s="2" cm="1">
        <f t="array" aca="1" ref="LB59" ca="1">INDIRECT(ADDRESS(ROW(), LB$3-$AF$1+$AF$3))+VLOOKUP($AS59, INDIRECT(ADDRESS($AF$4, COLUMN()-$AF$2-LB$3)&amp;":"&amp;ADDRESS($AF$5, COLUMN()-$AF$1-LB$3)), LB$3, FALSE)+VLOOKUP($AT59, INDIRECT(ADDRESS($AF$4, COLUMN()-$AF$2-LB$3)&amp;":"&amp;ADDRESS($AF$5, COLUMN()-$AF$1-LB$3)), LB$3, FALSE)</f>
        <v>537232</v>
      </c>
      <c r="LC59" s="2" cm="1">
        <f t="array" aca="1" ref="LC59" ca="1">INDIRECT(ADDRESS(ROW(), LC$3-$AF$1+$AF$3))+VLOOKUP($AS59, INDIRECT(ADDRESS($AF$4, COLUMN()-$AF$2-LC$3)&amp;":"&amp;ADDRESS($AF$5, COLUMN()-$AF$1-LC$3)), LC$3, FALSE)+VLOOKUP($AT59, INDIRECT(ADDRESS($AF$4, COLUMN()-$AF$2-LC$3)&amp;":"&amp;ADDRESS($AF$5, COLUMN()-$AF$1-LC$3)), LC$3, FALSE)</f>
        <v>854060</v>
      </c>
      <c r="LD59" s="2" cm="1">
        <f t="array" aca="1" ref="LD59" ca="1">INDIRECT(ADDRESS(ROW(), LD$3-$AF$1+$AF$3))+VLOOKUP($AS59, INDIRECT(ADDRESS($AF$4, COLUMN()-$AF$2-LD$3)&amp;":"&amp;ADDRESS($AF$5, COLUMN()-$AF$1-LD$3)), LD$3, FALSE)+VLOOKUP($AT59, INDIRECT(ADDRESS($AF$4, COLUMN()-$AF$2-LD$3)&amp;":"&amp;ADDRESS($AF$5, COLUMN()-$AF$1-LD$3)), LD$3, FALSE)</f>
        <v>402524</v>
      </c>
      <c r="LE59" s="2" cm="1">
        <f t="array" aca="1" ref="LE59" ca="1">INDIRECT(ADDRESS(ROW(), LE$3-$AF$1+$AF$3))+VLOOKUP($AS59, INDIRECT(ADDRESS($AF$4, COLUMN()-$AF$2-LE$3)&amp;":"&amp;ADDRESS($AF$5, COLUMN()-$AF$1-LE$3)), LE$3, FALSE)+VLOOKUP($AT59, INDIRECT(ADDRESS($AF$4, COLUMN()-$AF$2-LE$3)&amp;":"&amp;ADDRESS($AF$5, COLUMN()-$AF$1-LE$3)), LE$3, FALSE)</f>
        <v>136803</v>
      </c>
      <c r="LF59" s="2" t="str">
        <f>LEFT($AH59, 1)&amp;RIGHT($A59, 1)</f>
        <v>HH</v>
      </c>
      <c r="LG59" s="2" t="str">
        <f>RIGHT($A59, 1)&amp;RIGHT($AH59, 1)</f>
        <v>HN</v>
      </c>
      <c r="LH59" s="2" t="str">
        <f t="shared" si="161"/>
        <v>HN</v>
      </c>
      <c r="LI59" s="2" cm="1">
        <f t="array" aca="1" ref="LI59" ca="1">INDIRECT(ADDRESS(ROW(), LI$3-$AF$1+$AF$3))+VLOOKUP($AS59, INDIRECT(ADDRESS($AF$4, COLUMN()-$AF$2-LI$3)&amp;":"&amp;ADDRESS($AF$5, COLUMN()-$AF$1-LI$3)), LI$3, FALSE)+VLOOKUP($AT59, INDIRECT(ADDRESS($AF$4, COLUMN()-$AF$2-LI$3)&amp;":"&amp;ADDRESS($AF$5, COLUMN()-$AF$1-LI$3)), LI$3, FALSE)</f>
        <v>466682</v>
      </c>
      <c r="LJ59" s="2" cm="1">
        <f t="array" aca="1" ref="LJ59" ca="1">INDIRECT(ADDRESS(ROW(), LJ$3-$AF$1+$AF$3))+VLOOKUP($AS59, INDIRECT(ADDRESS($AF$4, COLUMN()-$AF$2-LJ$3)&amp;":"&amp;ADDRESS($AF$5, COLUMN()-$AF$1-LJ$3)), LJ$3, FALSE)+VLOOKUP($AT59, INDIRECT(ADDRESS($AF$4, COLUMN()-$AF$2-LJ$3)&amp;":"&amp;ADDRESS($AF$5, COLUMN()-$AF$1-LJ$3)), LJ$3, FALSE)</f>
        <v>1550550</v>
      </c>
      <c r="LK59" s="2" cm="1">
        <f t="array" aca="1" ref="LK59" ca="1">INDIRECT(ADDRESS(ROW(), LK$3-$AF$1+$AF$3))+VLOOKUP($AS59, INDIRECT(ADDRESS($AF$4, COLUMN()-$AF$2-LK$3)&amp;":"&amp;ADDRESS($AF$5, COLUMN()-$AF$1-LK$3)), LK$3, FALSE)+VLOOKUP($AT59, INDIRECT(ADDRESS($AF$4, COLUMN()-$AF$2-LK$3)&amp;":"&amp;ADDRESS($AF$5, COLUMN()-$AF$1-LK$3)), LK$3, FALSE)</f>
        <v>441127</v>
      </c>
      <c r="LL59" s="2" cm="1">
        <f t="array" aca="1" ref="LL59" ca="1">INDIRECT(ADDRESS(ROW(), LL$3-$AF$1+$AF$3))+VLOOKUP($AS59, INDIRECT(ADDRESS($AF$4, COLUMN()-$AF$2-LL$3)&amp;":"&amp;ADDRESS($AF$5, COLUMN()-$AF$1-LL$3)), LL$3, FALSE)+VLOOKUP($AT59, INDIRECT(ADDRESS($AF$4, COLUMN()-$AF$2-LL$3)&amp;":"&amp;ADDRESS($AF$5, COLUMN()-$AF$1-LL$3)), LL$3, FALSE)</f>
        <v>600516</v>
      </c>
      <c r="LM59" s="2" cm="1">
        <f t="array" aca="1" ref="LM59" ca="1">INDIRECT(ADDRESS(ROW(), LM$3-$AF$1+$AF$3))+VLOOKUP($AS59, INDIRECT(ADDRESS($AF$4, COLUMN()-$AF$2-LM$3)&amp;":"&amp;ADDRESS($AF$5, COLUMN()-$AF$1-LM$3)), LM$3, FALSE)+VLOOKUP($AT59, INDIRECT(ADDRESS($AF$4, COLUMN()-$AF$2-LM$3)&amp;":"&amp;ADDRESS($AF$5, COLUMN()-$AF$1-LM$3)), LM$3, FALSE)</f>
        <v>807876</v>
      </c>
      <c r="LN59" s="2" cm="1">
        <f t="array" aca="1" ref="LN59" ca="1">INDIRECT(ADDRESS(ROW(), LN$3-$AF$1+$AF$3))+VLOOKUP($AS59, INDIRECT(ADDRESS($AF$4, COLUMN()-$AF$2-LN$3)&amp;":"&amp;ADDRESS($AF$5, COLUMN()-$AF$1-LN$3)), LN$3, FALSE)+VLOOKUP($AT59, INDIRECT(ADDRESS($AF$4, COLUMN()-$AF$2-LN$3)&amp;":"&amp;ADDRESS($AF$5, COLUMN()-$AF$1-LN$3)), LN$3, FALSE)</f>
        <v>673802</v>
      </c>
      <c r="LO59" s="2" cm="1">
        <f t="array" aca="1" ref="LO59" ca="1">INDIRECT(ADDRESS(ROW(), LO$3-$AF$1+$AF$3))+VLOOKUP($AS59, INDIRECT(ADDRESS($AF$4, COLUMN()-$AF$2-LO$3)&amp;":"&amp;ADDRESS($AF$5, COLUMN()-$AF$1-LO$3)), LO$3, FALSE)+VLOOKUP($AT59, INDIRECT(ADDRESS($AF$4, COLUMN()-$AF$2-LO$3)&amp;":"&amp;ADDRESS($AF$5, COLUMN()-$AF$1-LO$3)), LO$3, FALSE)</f>
        <v>1070857</v>
      </c>
      <c r="LP59" s="2" cm="1">
        <f t="array" aca="1" ref="LP59" ca="1">INDIRECT(ADDRESS(ROW(), LP$3-$AF$1+$AF$3))+VLOOKUP($AS59, INDIRECT(ADDRESS($AF$4, COLUMN()-$AF$2-LP$3)&amp;":"&amp;ADDRESS($AF$5, COLUMN()-$AF$1-LP$3)), LP$3, FALSE)+VLOOKUP($AT59, INDIRECT(ADDRESS($AF$4, COLUMN()-$AF$2-LP$3)&amp;":"&amp;ADDRESS($AF$5, COLUMN()-$AF$1-LP$3)), LP$3, FALSE)</f>
        <v>1706661</v>
      </c>
      <c r="LQ59" s="2" cm="1">
        <f t="array" aca="1" ref="LQ59" ca="1">INDIRECT(ADDRESS(ROW(), LQ$3-$AF$1+$AF$3))+VLOOKUP($AS59, INDIRECT(ADDRESS($AF$4, COLUMN()-$AF$2-LQ$3)&amp;":"&amp;ADDRESS($AF$5, COLUMN()-$AF$1-LQ$3)), LQ$3, FALSE)+VLOOKUP($AT59, INDIRECT(ADDRESS($AF$4, COLUMN()-$AF$2-LQ$3)&amp;":"&amp;ADDRESS($AF$5, COLUMN()-$AF$1-LQ$3)), LQ$3, FALSE)</f>
        <v>797842</v>
      </c>
      <c r="LR59" s="2" cm="1">
        <f t="array" aca="1" ref="LR59" ca="1">INDIRECT(ADDRESS(ROW(), LR$3-$AF$1+$AF$3))+VLOOKUP($AS59, INDIRECT(ADDRESS($AF$4, COLUMN()-$AF$2-LR$3)&amp;":"&amp;ADDRESS($AF$5, COLUMN()-$AF$1-LR$3)), LR$3, FALSE)+VLOOKUP($AT59, INDIRECT(ADDRESS($AF$4, COLUMN()-$AF$2-LR$3)&amp;":"&amp;ADDRESS($AF$5, COLUMN()-$AF$1-LR$3)), LR$3, FALSE)</f>
        <v>272694</v>
      </c>
      <c r="LS59" s="2" t="str">
        <f>LEFT($AH59, 1)&amp;RIGHT($A59, 1)</f>
        <v>HH</v>
      </c>
      <c r="LT59" s="2" t="str">
        <f>RIGHT($A59, 1)&amp;RIGHT($AH59, 1)</f>
        <v>HN</v>
      </c>
      <c r="LU59" s="2" t="str">
        <f t="shared" si="162"/>
        <v>HN</v>
      </c>
      <c r="LV59" s="2" cm="1">
        <f t="array" aca="1" ref="LV59" ca="1">INDIRECT(ADDRESS(ROW(), LV$3-$AF$1+$AF$3))+VLOOKUP($AS59, INDIRECT(ADDRESS($AF$4, COLUMN()-$AF$2-LV$3)&amp;":"&amp;ADDRESS($AF$5, COLUMN()-$AF$1-LV$3)), LV$3, FALSE)+VLOOKUP($AT59, INDIRECT(ADDRESS($AF$4, COLUMN()-$AF$2-LV$3)&amp;":"&amp;ADDRESS($AF$5, COLUMN()-$AF$1-LV$3)), LV$3, FALSE)</f>
        <v>929800</v>
      </c>
      <c r="LW59" s="2" cm="1">
        <f t="array" aca="1" ref="LW59" ca="1">INDIRECT(ADDRESS(ROW(), LW$3-$AF$1+$AF$3))+VLOOKUP($AS59, INDIRECT(ADDRESS($AF$4, COLUMN()-$AF$2-LW$3)&amp;":"&amp;ADDRESS($AF$5, COLUMN()-$AF$1-LW$3)), LW$3, FALSE)+VLOOKUP($AT59, INDIRECT(ADDRESS($AF$4, COLUMN()-$AF$2-LW$3)&amp;":"&amp;ADDRESS($AF$5, COLUMN()-$AF$1-LW$3)), LW$3, FALSE)</f>
        <v>3121290</v>
      </c>
      <c r="LX59" s="2" cm="1">
        <f t="array" aca="1" ref="LX59" ca="1">INDIRECT(ADDRESS(ROW(), LX$3-$AF$1+$AF$3))+VLOOKUP($AS59, INDIRECT(ADDRESS($AF$4, COLUMN()-$AF$2-LX$3)&amp;":"&amp;ADDRESS($AF$5, COLUMN()-$AF$1-LX$3)), LX$3, FALSE)+VLOOKUP($AT59, INDIRECT(ADDRESS($AF$4, COLUMN()-$AF$2-LX$3)&amp;":"&amp;ADDRESS($AF$5, COLUMN()-$AF$1-LX$3)), LX$3, FALSE)</f>
        <v>889979</v>
      </c>
      <c r="LY59" s="2" cm="1">
        <f t="array" aca="1" ref="LY59" ca="1">INDIRECT(ADDRESS(ROW(), LY$3-$AF$1+$AF$3))+VLOOKUP($AS59, INDIRECT(ADDRESS($AF$4, COLUMN()-$AF$2-LY$3)&amp;":"&amp;ADDRESS($AF$5, COLUMN()-$AF$1-LY$3)), LY$3, FALSE)+VLOOKUP($AT59, INDIRECT(ADDRESS($AF$4, COLUMN()-$AF$2-LY$3)&amp;":"&amp;ADDRESS($AF$5, COLUMN()-$AF$1-LY$3)), LY$3, FALSE)</f>
        <v>1202967</v>
      </c>
      <c r="LZ59" s="2" cm="1">
        <f t="array" aca="1" ref="LZ59" ca="1">INDIRECT(ADDRESS(ROW(), LZ$3-$AF$1+$AF$3))+VLOOKUP($AS59, INDIRECT(ADDRESS($AF$4, COLUMN()-$AF$2-LZ$3)&amp;":"&amp;ADDRESS($AF$5, COLUMN()-$AF$1-LZ$3)), LZ$3, FALSE)+VLOOKUP($AT59, INDIRECT(ADDRESS($AF$4, COLUMN()-$AF$2-LZ$3)&amp;":"&amp;ADDRESS($AF$5, COLUMN()-$AF$1-LZ$3)), LZ$3, FALSE)</f>
        <v>1605497</v>
      </c>
      <c r="MA59" s="2" cm="1">
        <f t="array" aca="1" ref="MA59" ca="1">INDIRECT(ADDRESS(ROW(), MA$3-$AF$1+$AF$3))+VLOOKUP($AS59, INDIRECT(ADDRESS($AF$4, COLUMN()-$AF$2-MA$3)&amp;":"&amp;ADDRESS($AF$5, COLUMN()-$AF$1-MA$3)), MA$3, FALSE)+VLOOKUP($AT59, INDIRECT(ADDRESS($AF$4, COLUMN()-$AF$2-MA$3)&amp;":"&amp;ADDRESS($AF$5, COLUMN()-$AF$1-MA$3)), MA$3, FALSE)</f>
        <v>1356680</v>
      </c>
      <c r="MB59" s="2" cm="1">
        <f t="array" aca="1" ref="MB59" ca="1">INDIRECT(ADDRESS(ROW(), MB$3-$AF$1+$AF$3))+VLOOKUP($AS59, INDIRECT(ADDRESS($AF$4, COLUMN()-$AF$2-MB$3)&amp;":"&amp;ADDRESS($AF$5, COLUMN()-$AF$1-MB$3)), MB$3, FALSE)+VLOOKUP($AT59, INDIRECT(ADDRESS($AF$4, COLUMN()-$AF$2-MB$3)&amp;":"&amp;ADDRESS($AF$5, COLUMN()-$AF$1-MB$3)), MB$3, FALSE)</f>
        <v>2134217</v>
      </c>
      <c r="MC59" s="2" cm="1">
        <f t="array" aca="1" ref="MC59" ca="1">INDIRECT(ADDRESS(ROW(), MC$3-$AF$1+$AF$3))+VLOOKUP($AS59, INDIRECT(ADDRESS($AF$4, COLUMN()-$AF$2-MC$3)&amp;":"&amp;ADDRESS($AF$5, COLUMN()-$AF$1-MC$3)), MC$3, FALSE)+VLOOKUP($AT59, INDIRECT(ADDRESS($AF$4, COLUMN()-$AF$2-MC$3)&amp;":"&amp;ADDRESS($AF$5, COLUMN()-$AF$1-MC$3)), MC$3, FALSE)</f>
        <v>3409682</v>
      </c>
      <c r="MD59" s="2" cm="1">
        <f t="array" aca="1" ref="MD59" ca="1">INDIRECT(ADDRESS(ROW(), MD$3-$AF$1+$AF$3))+VLOOKUP($AS59, INDIRECT(ADDRESS($AF$4, COLUMN()-$AF$2-MD$3)&amp;":"&amp;ADDRESS($AF$5, COLUMN()-$AF$1-MD$3)), MD$3, FALSE)+VLOOKUP($AT59, INDIRECT(ADDRESS($AF$4, COLUMN()-$AF$2-MD$3)&amp;":"&amp;ADDRESS($AF$5, COLUMN()-$AF$1-MD$3)), MD$3, FALSE)</f>
        <v>1583737</v>
      </c>
      <c r="ME59" s="2" cm="1">
        <f t="array" aca="1" ref="ME59" ca="1">INDIRECT(ADDRESS(ROW(), ME$3-$AF$1+$AF$3))+VLOOKUP($AS59, INDIRECT(ADDRESS($AF$4, COLUMN()-$AF$2-ME$3)&amp;":"&amp;ADDRESS($AF$5, COLUMN()-$AF$1-ME$3)), ME$3, FALSE)+VLOOKUP($AT59, INDIRECT(ADDRESS($AF$4, COLUMN()-$AF$2-ME$3)&amp;":"&amp;ADDRESS($AF$5, COLUMN()-$AF$1-ME$3)), ME$3, FALSE)</f>
        <v>543366</v>
      </c>
      <c r="MF59" s="2" t="str">
        <f>LEFT($AH59, 1)&amp;RIGHT($A59, 1)</f>
        <v>HH</v>
      </c>
      <c r="MG59" s="2" t="str">
        <f>RIGHT($A59, 1)&amp;RIGHT($AH59, 1)</f>
        <v>HN</v>
      </c>
      <c r="MH59" s="2" t="str">
        <f t="shared" si="163"/>
        <v>HN</v>
      </c>
      <c r="MI59" s="2" cm="1">
        <f t="array" aca="1" ref="MI59" ca="1">INDIRECT(ADDRESS(ROW(), MI$3-$AF$1+$AF$3))+VLOOKUP($AS59, INDIRECT(ADDRESS($AF$4, COLUMN()-$AF$2-MI$3)&amp;":"&amp;ADDRESS($AF$5, COLUMN()-$AF$1-MI$3)), MI$3, FALSE)+VLOOKUP($AT59, INDIRECT(ADDRESS($AF$4, COLUMN()-$AF$2-MI$3)&amp;":"&amp;ADDRESS($AF$5, COLUMN()-$AF$1-MI$3)), MI$3, FALSE)</f>
        <v>1852603</v>
      </c>
      <c r="MJ59" s="2" cm="1">
        <f t="array" aca="1" ref="MJ59" ca="1">INDIRECT(ADDRESS(ROW(), MJ$3-$AF$1+$AF$3))+VLOOKUP($AS59, INDIRECT(ADDRESS($AF$4, COLUMN()-$AF$2-MJ$3)&amp;":"&amp;ADDRESS($AF$5, COLUMN()-$AF$1-MJ$3)), MJ$3, FALSE)+VLOOKUP($AT59, INDIRECT(ADDRESS($AF$4, COLUMN()-$AF$2-MJ$3)&amp;":"&amp;ADDRESS($AF$5, COLUMN()-$AF$1-MJ$3)), MJ$3, FALSE)</f>
        <v>6277921</v>
      </c>
      <c r="MK59" s="2" cm="1">
        <f t="array" aca="1" ref="MK59" ca="1">INDIRECT(ADDRESS(ROW(), MK$3-$AF$1+$AF$3))+VLOOKUP($AS59, INDIRECT(ADDRESS($AF$4, COLUMN()-$AF$2-MK$3)&amp;":"&amp;ADDRESS($AF$5, COLUMN()-$AF$1-MK$3)), MK$3, FALSE)+VLOOKUP($AT59, INDIRECT(ADDRESS($AF$4, COLUMN()-$AF$2-MK$3)&amp;":"&amp;ADDRESS($AF$5, COLUMN()-$AF$1-MK$3)), MK$3, FALSE)</f>
        <v>1791323</v>
      </c>
      <c r="ML59" s="2" cm="1">
        <f t="array" aca="1" ref="ML59" ca="1">INDIRECT(ADDRESS(ROW(), ML$3-$AF$1+$AF$3))+VLOOKUP($AS59, INDIRECT(ADDRESS($AF$4, COLUMN()-$AF$2-ML$3)&amp;":"&amp;ADDRESS($AF$5, COLUMN()-$AF$1-ML$3)), ML$3, FALSE)+VLOOKUP($AT59, INDIRECT(ADDRESS($AF$4, COLUMN()-$AF$2-ML$3)&amp;":"&amp;ADDRESS($AF$5, COLUMN()-$AF$1-ML$3)), ML$3, FALSE)</f>
        <v>2408341</v>
      </c>
      <c r="MM59" s="2" cm="1">
        <f t="array" aca="1" ref="MM59" ca="1">INDIRECT(ADDRESS(ROW(), MM$3-$AF$1+$AF$3))+VLOOKUP($AS59, INDIRECT(ADDRESS($AF$4, COLUMN()-$AF$2-MM$3)&amp;":"&amp;ADDRESS($AF$5, COLUMN()-$AF$1-MM$3)), MM$3, FALSE)+VLOOKUP($AT59, INDIRECT(ADDRESS($AF$4, COLUMN()-$AF$2-MM$3)&amp;":"&amp;ADDRESS($AF$5, COLUMN()-$AF$1-MM$3)), MM$3, FALSE)</f>
        <v>3194669</v>
      </c>
      <c r="MN59" s="2" cm="1">
        <f t="array" aca="1" ref="MN59" ca="1">INDIRECT(ADDRESS(ROW(), MN$3-$AF$1+$AF$3))+VLOOKUP($AS59, INDIRECT(ADDRESS($AF$4, COLUMN()-$AF$2-MN$3)&amp;":"&amp;ADDRESS($AF$5, COLUMN()-$AF$1-MN$3)), MN$3, FALSE)+VLOOKUP($AT59, INDIRECT(ADDRESS($AF$4, COLUMN()-$AF$2-MN$3)&amp;":"&amp;ADDRESS($AF$5, COLUMN()-$AF$1-MN$3)), MN$3, FALSE)</f>
        <v>2730014</v>
      </c>
      <c r="MO59" s="2" cm="1">
        <f t="array" aca="1" ref="MO59" ca="1">INDIRECT(ADDRESS(ROW(), MO$3-$AF$1+$AF$3))+VLOOKUP($AS59, INDIRECT(ADDRESS($AF$4, COLUMN()-$AF$2-MO$3)&amp;":"&amp;ADDRESS($AF$5, COLUMN()-$AF$1-MO$3)), MO$3, FALSE)+VLOOKUP($AT59, INDIRECT(ADDRESS($AF$4, COLUMN()-$AF$2-MO$3)&amp;":"&amp;ADDRESS($AF$5, COLUMN()-$AF$1-MO$3)), MO$3, FALSE)</f>
        <v>4257308</v>
      </c>
      <c r="MP59" s="2" cm="1">
        <f t="array" aca="1" ref="MP59" ca="1">INDIRECT(ADDRESS(ROW(), MP$3-$AF$1+$AF$3))+VLOOKUP($AS59, INDIRECT(ADDRESS($AF$4, COLUMN()-$AF$2-MP$3)&amp;":"&amp;ADDRESS($AF$5, COLUMN()-$AF$1-MP$3)), MP$3, FALSE)+VLOOKUP($AT59, INDIRECT(ADDRESS($AF$4, COLUMN()-$AF$2-MP$3)&amp;":"&amp;ADDRESS($AF$5, COLUMN()-$AF$1-MP$3)), MP$3, FALSE)</f>
        <v>6810875</v>
      </c>
      <c r="MQ59" s="2" cm="1">
        <f t="array" aca="1" ref="MQ59" ca="1">INDIRECT(ADDRESS(ROW(), MQ$3-$AF$1+$AF$3))+VLOOKUP($AS59, INDIRECT(ADDRESS($AF$4, COLUMN()-$AF$2-MQ$3)&amp;":"&amp;ADDRESS($AF$5, COLUMN()-$AF$1-MQ$3)), MQ$3, FALSE)+VLOOKUP($AT59, INDIRECT(ADDRESS($AF$4, COLUMN()-$AF$2-MQ$3)&amp;":"&amp;ADDRESS($AF$5, COLUMN()-$AF$1-MQ$3)), MQ$3, FALSE)</f>
        <v>3148767</v>
      </c>
      <c r="MR59" s="2" cm="1">
        <f t="array" aca="1" ref="MR59" ca="1">INDIRECT(ADDRESS(ROW(), MR$3-$AF$1+$AF$3))+VLOOKUP($AS59, INDIRECT(ADDRESS($AF$4, COLUMN()-$AF$2-MR$3)&amp;":"&amp;ADDRESS($AF$5, COLUMN()-$AF$1-MR$3)), MR$3, FALSE)+VLOOKUP($AT59, INDIRECT(ADDRESS($AF$4, COLUMN()-$AF$2-MR$3)&amp;":"&amp;ADDRESS($AF$5, COLUMN()-$AF$1-MR$3)), MR$3, FALSE)</f>
        <v>1082610</v>
      </c>
      <c r="MS59" s="2" t="str">
        <f>LEFT($AH59, 1)&amp;RIGHT($A59, 1)</f>
        <v>HH</v>
      </c>
      <c r="MT59" s="2" t="str">
        <f>RIGHT($A59, 1)&amp;RIGHT($AH59, 1)</f>
        <v>HN</v>
      </c>
      <c r="MU59" s="2" t="str">
        <f t="shared" si="164"/>
        <v>HN</v>
      </c>
      <c r="MV59" s="2" cm="1">
        <f t="array" aca="1" ref="MV59" ca="1">INDIRECT(ADDRESS(ROW(), MV$3-$AF$1+$AF$3))+VLOOKUP($AS59, INDIRECT(ADDRESS($AF$4, COLUMN()-$AF$2-MV$3)&amp;":"&amp;ADDRESS($AF$5, COLUMN()-$AF$1-MV$3)), MV$3, FALSE)+VLOOKUP($AT59, INDIRECT(ADDRESS($AF$4, COLUMN()-$AF$2-MV$3)&amp;":"&amp;ADDRESS($AF$5, COLUMN()-$AF$1-MV$3)), MV$3, FALSE)</f>
        <v>3696464</v>
      </c>
      <c r="MW59" s="2" cm="1">
        <f t="array" aca="1" ref="MW59" ca="1">INDIRECT(ADDRESS(ROW(), MW$3-$AF$1+$AF$3))+VLOOKUP($AS59, INDIRECT(ADDRESS($AF$4, COLUMN()-$AF$2-MW$3)&amp;":"&amp;ADDRESS($AF$5, COLUMN()-$AF$1-MW$3)), MW$3, FALSE)+VLOOKUP($AT59, INDIRECT(ADDRESS($AF$4, COLUMN()-$AF$2-MW$3)&amp;":"&amp;ADDRESS($AF$5, COLUMN()-$AF$1-MW$3)), MW$3, FALSE)</f>
        <v>12611801</v>
      </c>
      <c r="MX59" s="2" cm="1">
        <f t="array" aca="1" ref="MX59" ca="1">INDIRECT(ADDRESS(ROW(), MX$3-$AF$1+$AF$3))+VLOOKUP($AS59, INDIRECT(ADDRESS($AF$4, COLUMN()-$AF$2-MX$3)&amp;":"&amp;ADDRESS($AF$5, COLUMN()-$AF$1-MX$3)), MX$3, FALSE)+VLOOKUP($AT59, INDIRECT(ADDRESS($AF$4, COLUMN()-$AF$2-MX$3)&amp;":"&amp;ADDRESS($AF$5, COLUMN()-$AF$1-MX$3)), MX$3, FALSE)</f>
        <v>3602482</v>
      </c>
      <c r="MY59" s="2" cm="1">
        <f t="array" aca="1" ref="MY59" ca="1">INDIRECT(ADDRESS(ROW(), MY$3-$AF$1+$AF$3))+VLOOKUP($AS59, INDIRECT(ADDRESS($AF$4, COLUMN()-$AF$2-MY$3)&amp;":"&amp;ADDRESS($AF$5, COLUMN()-$AF$1-MY$3)), MY$3, FALSE)+VLOOKUP($AT59, INDIRECT(ADDRESS($AF$4, COLUMN()-$AF$2-MY$3)&amp;":"&amp;ADDRESS($AF$5, COLUMN()-$AF$1-MY$3)), MY$3, FALSE)</f>
        <v>4822469</v>
      </c>
      <c r="MZ59" s="2" cm="1">
        <f t="array" aca="1" ref="MZ59" ca="1">INDIRECT(ADDRESS(ROW(), MZ$3-$AF$1+$AF$3))+VLOOKUP($AS59, INDIRECT(ADDRESS($AF$4, COLUMN()-$AF$2-MZ$3)&amp;":"&amp;ADDRESS($AF$5, COLUMN()-$AF$1-MZ$3)), MZ$3, FALSE)+VLOOKUP($AT59, INDIRECT(ADDRESS($AF$4, COLUMN()-$AF$2-MZ$3)&amp;":"&amp;ADDRESS($AF$5, COLUMN()-$AF$1-MZ$3)), MZ$3, FALSE)</f>
        <v>6366674</v>
      </c>
      <c r="NA59" s="2" cm="1">
        <f t="array" aca="1" ref="NA59" ca="1">INDIRECT(ADDRESS(ROW(), NA$3-$AF$1+$AF$3))+VLOOKUP($AS59, INDIRECT(ADDRESS($AF$4, COLUMN()-$AF$2-NA$3)&amp;":"&amp;ADDRESS($AF$5, COLUMN()-$AF$1-NA$3)), NA$3, FALSE)+VLOOKUP($AT59, INDIRECT(ADDRESS($AF$4, COLUMN()-$AF$2-NA$3)&amp;":"&amp;ADDRESS($AF$5, COLUMN()-$AF$1-NA$3)), NA$3, FALSE)</f>
        <v>5487716</v>
      </c>
      <c r="NB59" s="2" cm="1">
        <f t="array" aca="1" ref="NB59" ca="1">INDIRECT(ADDRESS(ROW(), NB$3-$AF$1+$AF$3))+VLOOKUP($AS59, INDIRECT(ADDRESS($AF$4, COLUMN()-$AF$2-NB$3)&amp;":"&amp;ADDRESS($AF$5, COLUMN()-$AF$1-NB$3)), NB$3, FALSE)+VLOOKUP($AT59, INDIRECT(ADDRESS($AF$4, COLUMN()-$AF$2-NB$3)&amp;":"&amp;ADDRESS($AF$5, COLUMN()-$AF$1-NB$3)), NB$3, FALSE)</f>
        <v>8492842</v>
      </c>
      <c r="NC59" s="2" cm="1">
        <f t="array" aca="1" ref="NC59" ca="1">INDIRECT(ADDRESS(ROW(), NC$3-$AF$1+$AF$3))+VLOOKUP($AS59, INDIRECT(ADDRESS($AF$4, COLUMN()-$AF$2-NC$3)&amp;":"&amp;ADDRESS($AF$5, COLUMN()-$AF$1-NC$3)), NC$3, FALSE)+VLOOKUP($AT59, INDIRECT(ADDRESS($AF$4, COLUMN()-$AF$2-NC$3)&amp;":"&amp;ADDRESS($AF$5, COLUMN()-$AF$1-NC$3)), NC$3, FALSE)</f>
        <v>13604134</v>
      </c>
      <c r="ND59" s="2" cm="1">
        <f t="array" aca="1" ref="ND59" ca="1">INDIRECT(ADDRESS(ROW(), ND$3-$AF$1+$AF$3))+VLOOKUP($AS59, INDIRECT(ADDRESS($AF$4, COLUMN()-$AF$2-ND$3)&amp;":"&amp;ADDRESS($AF$5, COLUMN()-$AF$1-ND$3)), ND$3, FALSE)+VLOOKUP($AT59, INDIRECT(ADDRESS($AF$4, COLUMN()-$AF$2-ND$3)&amp;":"&amp;ADDRESS($AF$5, COLUMN()-$AF$1-ND$3)), ND$3, FALSE)</f>
        <v>6267288</v>
      </c>
      <c r="NE59" s="2" cm="1">
        <f t="array" aca="1" ref="NE59" ca="1">INDIRECT(ADDRESS(ROW(), NE$3-$AF$1+$AF$3))+VLOOKUP($AS59, INDIRECT(ADDRESS($AF$4, COLUMN()-$AF$2-NE$3)&amp;":"&amp;ADDRESS($AF$5, COLUMN()-$AF$1-NE$3)), NE$3, FALSE)+VLOOKUP($AT59, INDIRECT(ADDRESS($AF$4, COLUMN()-$AF$2-NE$3)&amp;":"&amp;ADDRESS($AF$5, COLUMN()-$AF$1-NE$3)), NE$3, FALSE)</f>
        <v>2156993</v>
      </c>
      <c r="NF59" s="2" t="str">
        <f>LEFT($AH59, 1)&amp;RIGHT($A59, 1)</f>
        <v>HH</v>
      </c>
      <c r="NG59" s="2" t="str">
        <f>RIGHT($A59, 1)&amp;RIGHT($AH59, 1)</f>
        <v>HN</v>
      </c>
      <c r="NH59" s="2" t="str">
        <f t="shared" si="165"/>
        <v>HN</v>
      </c>
      <c r="NI59" s="2" cm="1">
        <f t="array" aca="1" ref="NI59" ca="1">INDIRECT(ADDRESS(ROW(), NI$3-$AF$1+$AF$3))+VLOOKUP($AS59, INDIRECT(ADDRESS($AF$4, COLUMN()-$AF$2-NI$3)&amp;":"&amp;ADDRESS($AF$5, COLUMN()-$AF$1-NI$3)), NI$3, FALSE)+VLOOKUP($AT59, INDIRECT(ADDRESS($AF$4, COLUMN()-$AF$2-NI$3)&amp;":"&amp;ADDRESS($AF$5, COLUMN()-$AF$1-NI$3)), NI$3, FALSE)</f>
        <v>7376629</v>
      </c>
      <c r="NJ59" s="2" cm="1">
        <f t="array" aca="1" ref="NJ59" ca="1">INDIRECT(ADDRESS(ROW(), NJ$3-$AF$1+$AF$3))+VLOOKUP($AS59, INDIRECT(ADDRESS($AF$4, COLUMN()-$AF$2-NJ$3)&amp;":"&amp;ADDRESS($AF$5, COLUMN()-$AF$1-NJ$3)), NJ$3, FALSE)+VLOOKUP($AT59, INDIRECT(ADDRESS($AF$4, COLUMN()-$AF$2-NJ$3)&amp;":"&amp;ADDRESS($AF$5, COLUMN()-$AF$1-NJ$3)), NJ$3, FALSE)</f>
        <v>25318995</v>
      </c>
      <c r="NK59" s="2" cm="1">
        <f t="array" aca="1" ref="NK59" ca="1">INDIRECT(ADDRESS(ROW(), NK$3-$AF$1+$AF$3))+VLOOKUP($AS59, INDIRECT(ADDRESS($AF$4, COLUMN()-$AF$2-NK$3)&amp;":"&amp;ADDRESS($AF$5, COLUMN()-$AF$1-NK$3)), NK$3, FALSE)+VLOOKUP($AT59, INDIRECT(ADDRESS($AF$4, COLUMN()-$AF$2-NK$3)&amp;":"&amp;ADDRESS($AF$5, COLUMN()-$AF$1-NK$3)), NK$3, FALSE)</f>
        <v>7234119</v>
      </c>
      <c r="NL59" s="2" cm="1">
        <f t="array" aca="1" ref="NL59" ca="1">INDIRECT(ADDRESS(ROW(), NL$3-$AF$1+$AF$3))+VLOOKUP($AS59, INDIRECT(ADDRESS($AF$4, COLUMN()-$AF$2-NL$3)&amp;":"&amp;ADDRESS($AF$5, COLUMN()-$AF$1-NL$3)), NL$3, FALSE)+VLOOKUP($AT59, INDIRECT(ADDRESS($AF$4, COLUMN()-$AF$2-NL$3)&amp;":"&amp;ADDRESS($AF$5, COLUMN()-$AF$1-NL$3)), NL$3, FALSE)</f>
        <v>9652826</v>
      </c>
      <c r="NM59" s="2" cm="1">
        <f t="array" aca="1" ref="NM59" ca="1">INDIRECT(ADDRESS(ROW(), NM$3-$AF$1+$AF$3))+VLOOKUP($AS59, INDIRECT(ADDRESS($AF$4, COLUMN()-$AF$2-NM$3)&amp;":"&amp;ADDRESS($AF$5, COLUMN()-$AF$1-NM$3)), NM$3, FALSE)+VLOOKUP($AT59, INDIRECT(ADDRESS($AF$4, COLUMN()-$AF$2-NM$3)&amp;":"&amp;ADDRESS($AF$5, COLUMN()-$AF$1-NM$3)), NM$3, FALSE)</f>
        <v>12698923</v>
      </c>
      <c r="NN59" s="2" cm="1">
        <f t="array" aca="1" ref="NN59" ca="1">INDIRECT(ADDRESS(ROW(), NN$3-$AF$1+$AF$3))+VLOOKUP($AS59, INDIRECT(ADDRESS($AF$4, COLUMN()-$AF$2-NN$3)&amp;":"&amp;ADDRESS($AF$5, COLUMN()-$AF$1-NN$3)), NN$3, FALSE)+VLOOKUP($AT59, INDIRECT(ADDRESS($AF$4, COLUMN()-$AF$2-NN$3)&amp;":"&amp;ADDRESS($AF$5, COLUMN()-$AF$1-NN$3)), NN$3, FALSE)</f>
        <v>11024498</v>
      </c>
      <c r="NO59" s="2" cm="1">
        <f t="array" aca="1" ref="NO59" ca="1">INDIRECT(ADDRESS(ROW(), NO$3-$AF$1+$AF$3))+VLOOKUP($AS59, INDIRECT(ADDRESS($AF$4, COLUMN()-$AF$2-NO$3)&amp;":"&amp;ADDRESS($AF$5, COLUMN()-$AF$1-NO$3)), NO$3, FALSE)+VLOOKUP($AT59, INDIRECT(ADDRESS($AF$4, COLUMN()-$AF$2-NO$3)&amp;":"&amp;ADDRESS($AF$5, COLUMN()-$AF$1-NO$3)), NO$3, FALSE)</f>
        <v>16952468</v>
      </c>
      <c r="NP59" s="2" cm="1">
        <f t="array" aca="1" ref="NP59" ca="1">INDIRECT(ADDRESS(ROW(), NP$3-$AF$1+$AF$3))+VLOOKUP($AS59, INDIRECT(ADDRESS($AF$4, COLUMN()-$AF$2-NP$3)&amp;":"&amp;ADDRESS($AF$5, COLUMN()-$AF$1-NP$3)), NP$3, FALSE)+VLOOKUP($AT59, INDIRECT(ADDRESS($AF$4, COLUMN()-$AF$2-NP$3)&amp;":"&amp;ADDRESS($AF$5, COLUMN()-$AF$1-NP$3)), NP$3, FALSE)</f>
        <v>27172930</v>
      </c>
      <c r="NQ59" s="2" cm="1">
        <f t="array" aca="1" ref="NQ59" ca="1">INDIRECT(ADDRESS(ROW(), NQ$3-$AF$1+$AF$3))+VLOOKUP($AS59, INDIRECT(ADDRESS($AF$4, COLUMN()-$AF$2-NQ$3)&amp;":"&amp;ADDRESS($AF$5, COLUMN()-$AF$1-NQ$3)), NQ$3, FALSE)+VLOOKUP($AT59, INDIRECT(ADDRESS($AF$4, COLUMN()-$AF$2-NQ$3)&amp;":"&amp;ADDRESS($AF$5, COLUMN()-$AF$1-NQ$3)), NQ$3, FALSE)</f>
        <v>12488066</v>
      </c>
      <c r="NR59" s="2" cm="1">
        <f t="array" aca="1" ref="NR59" ca="1">INDIRECT(ADDRESS(ROW(), NR$3-$AF$1+$AF$3))+VLOOKUP($AS59, INDIRECT(ADDRESS($AF$4, COLUMN()-$AF$2-NR$3)&amp;":"&amp;ADDRESS($AF$5, COLUMN()-$AF$1-NR$3)), NR$3, FALSE)+VLOOKUP($AT59, INDIRECT(ADDRESS($AF$4, COLUMN()-$AF$2-NR$3)&amp;":"&amp;ADDRESS($AF$5, COLUMN()-$AF$1-NR$3)), NR$3, FALSE)</f>
        <v>4298273</v>
      </c>
      <c r="NS59" s="2" t="str">
        <f>LEFT($AH59, 1)&amp;RIGHT($A59, 1)</f>
        <v>HH</v>
      </c>
      <c r="NT59" s="2" t="str">
        <f>RIGHT($A59, 1)&amp;RIGHT($AH59, 1)</f>
        <v>HN</v>
      </c>
      <c r="NU59" s="2" t="str">
        <f t="shared" si="166"/>
        <v>HN</v>
      </c>
      <c r="NV59" s="2" cm="1">
        <f t="array" aca="1" ref="NV59" ca="1">INDIRECT(ADDRESS(ROW(), NV$3-$AF$1+$AF$3))+VLOOKUP($AS59, INDIRECT(ADDRESS($AF$4, COLUMN()-$AF$2-NV$3)&amp;":"&amp;ADDRESS($AF$5, COLUMN()-$AF$1-NV$3)), NV$3, FALSE)+VLOOKUP($AT59, INDIRECT(ADDRESS($AF$4, COLUMN()-$AF$2-NV$3)&amp;":"&amp;ADDRESS($AF$5, COLUMN()-$AF$1-NV$3)), NV$3, FALSE)</f>
        <v>14733508</v>
      </c>
      <c r="NW59" s="2" cm="1">
        <f t="array" aca="1" ref="NW59" ca="1">INDIRECT(ADDRESS(ROW(), NW$3-$AF$1+$AF$3))+VLOOKUP($AS59, INDIRECT(ADDRESS($AF$4, COLUMN()-$AF$2-NW$3)&amp;":"&amp;ADDRESS($AF$5, COLUMN()-$AF$1-NW$3)), NW$3, FALSE)+VLOOKUP($AT59, INDIRECT(ADDRESS($AF$4, COLUMN()-$AF$2-NW$3)&amp;":"&amp;ADDRESS($AF$5, COLUMN()-$AF$1-NW$3)), NW$3, FALSE)</f>
        <v>50787806</v>
      </c>
      <c r="NX59" s="2" cm="1">
        <f t="array" aca="1" ref="NX59" ca="1">INDIRECT(ADDRESS(ROW(), NX$3-$AF$1+$AF$3))+VLOOKUP($AS59, INDIRECT(ADDRESS($AF$4, COLUMN()-$AF$2-NX$3)&amp;":"&amp;ADDRESS($AF$5, COLUMN()-$AF$1-NX$3)), NX$3, FALSE)+VLOOKUP($AT59, INDIRECT(ADDRESS($AF$4, COLUMN()-$AF$2-NX$3)&amp;":"&amp;ADDRESS($AF$5, COLUMN()-$AF$1-NX$3)), NX$3, FALSE)</f>
        <v>14517608</v>
      </c>
      <c r="NY59" s="2" cm="1">
        <f t="array" aca="1" ref="NY59" ca="1">INDIRECT(ADDRESS(ROW(), NY$3-$AF$1+$AF$3))+VLOOKUP($AS59, INDIRECT(ADDRESS($AF$4, COLUMN()-$AF$2-NY$3)&amp;":"&amp;ADDRESS($AF$5, COLUMN()-$AF$1-NY$3)), NY$3, FALSE)+VLOOKUP($AT59, INDIRECT(ADDRESS($AF$4, COLUMN()-$AF$2-NY$3)&amp;":"&amp;ADDRESS($AF$5, COLUMN()-$AF$1-NY$3)), NY$3, FALSE)</f>
        <v>19323073</v>
      </c>
      <c r="NZ59" s="2" cm="1">
        <f t="array" aca="1" ref="NZ59" ca="1">INDIRECT(ADDRESS(ROW(), NZ$3-$AF$1+$AF$3))+VLOOKUP($AS59, INDIRECT(ADDRESS($AF$4, COLUMN()-$AF$2-NZ$3)&amp;":"&amp;ADDRESS($AF$5, COLUMN()-$AF$1-NZ$3)), NZ$3, FALSE)+VLOOKUP($AT59, INDIRECT(ADDRESS($AF$4, COLUMN()-$AF$2-NZ$3)&amp;":"&amp;ADDRESS($AF$5, COLUMN()-$AF$1-NZ$3)), NZ$3, FALSE)</f>
        <v>25353229</v>
      </c>
      <c r="OA59" s="2" cm="1">
        <f t="array" aca="1" ref="OA59" ca="1">INDIRECT(ADDRESS(ROW(), OA$3-$AF$1+$AF$3))+VLOOKUP($AS59, INDIRECT(ADDRESS($AF$4, COLUMN()-$AF$2-OA$3)&amp;":"&amp;ADDRESS($AF$5, COLUMN()-$AF$1-OA$3)), OA$3, FALSE)+VLOOKUP($AT59, INDIRECT(ADDRESS($AF$4, COLUMN()-$AF$2-OA$3)&amp;":"&amp;ADDRESS($AF$5, COLUMN()-$AF$1-OA$3)), OA$3, FALSE)</f>
        <v>22129814</v>
      </c>
      <c r="OB59" s="2" cm="1">
        <f t="array" aca="1" ref="OB59" ca="1">INDIRECT(ADDRESS(ROW(), OB$3-$AF$1+$AF$3))+VLOOKUP($AS59, INDIRECT(ADDRESS($AF$4, COLUMN()-$AF$2-OB$3)&amp;":"&amp;ADDRESS($AF$5, COLUMN()-$AF$1-OB$3)), OB$3, FALSE)+VLOOKUP($AT59, INDIRECT(ADDRESS($AF$4, COLUMN()-$AF$2-OB$3)&amp;":"&amp;ADDRESS($AF$5, COLUMN()-$AF$1-OB$3)), OB$3, FALSE)</f>
        <v>33842833</v>
      </c>
      <c r="OC59" s="2" cm="1">
        <f t="array" aca="1" ref="OC59" ca="1">INDIRECT(ADDRESS(ROW(), OC$3-$AF$1+$AF$3))+VLOOKUP($AS59, INDIRECT(ADDRESS($AF$4, COLUMN()-$AF$2-OC$3)&amp;":"&amp;ADDRESS($AF$5, COLUMN()-$AF$1-OC$3)), OC$3, FALSE)+VLOOKUP($AT59, INDIRECT(ADDRESS($AF$4, COLUMN()-$AF$2-OC$3)&amp;":"&amp;ADDRESS($AF$5, COLUMN()-$AF$1-OC$3)), OC$3, FALSE)</f>
        <v>54277781</v>
      </c>
      <c r="OD59" s="2" cm="1">
        <f t="array" aca="1" ref="OD59" ca="1">INDIRECT(ADDRESS(ROW(), OD$3-$AF$1+$AF$3))+VLOOKUP($AS59, INDIRECT(ADDRESS($AF$4, COLUMN()-$AF$2-OD$3)&amp;":"&amp;ADDRESS($AF$5, COLUMN()-$AF$1-OD$3)), OD$3, FALSE)+VLOOKUP($AT59, INDIRECT(ADDRESS($AF$4, COLUMN()-$AF$2-OD$3)&amp;":"&amp;ADDRESS($AF$5, COLUMN()-$AF$1-OD$3)), OD$3, FALSE)</f>
        <v>24902965</v>
      </c>
      <c r="OE59" s="2" cm="1">
        <f t="array" aca="1" ref="OE59" ca="1">INDIRECT(ADDRESS(ROW(), OE$3-$AF$1+$AF$3))+VLOOKUP($AS59, INDIRECT(ADDRESS($AF$4, COLUMN()-$AF$2-OE$3)&amp;":"&amp;ADDRESS($AF$5, COLUMN()-$AF$1-OE$3)), OE$3, FALSE)+VLOOKUP($AT59, INDIRECT(ADDRESS($AF$4, COLUMN()-$AF$2-OE$3)&amp;":"&amp;ADDRESS($AF$5, COLUMN()-$AF$1-OE$3)), OE$3, FALSE)</f>
        <v>8566838</v>
      </c>
      <c r="OF59" s="2" t="str">
        <f>LEFT($AH59, 1)&amp;RIGHT($A59, 1)</f>
        <v>HH</v>
      </c>
      <c r="OG59" s="2" t="str">
        <f>RIGHT($A59, 1)&amp;RIGHT($AH59, 1)</f>
        <v>HN</v>
      </c>
      <c r="OH59" s="2" t="str">
        <f t="shared" si="167"/>
        <v>HN</v>
      </c>
      <c r="OI59" s="2" cm="1">
        <f t="array" aca="1" ref="OI59" ca="1">INDIRECT(ADDRESS(ROW(), OI$3-$AF$1+$AF$3))+VLOOKUP($AS59, INDIRECT(ADDRESS($AF$4, COLUMN()-$AF$2-OI$3)&amp;":"&amp;ADDRESS($AF$5, COLUMN()-$AF$1-OI$3)), OI$3, FALSE)+VLOOKUP($AT59, INDIRECT(ADDRESS($AF$4, COLUMN()-$AF$2-OI$3)&amp;":"&amp;ADDRESS($AF$5, COLUMN()-$AF$1-OI$3)), OI$3, FALSE)</f>
        <v>29432274</v>
      </c>
      <c r="OJ59" s="2" cm="1">
        <f t="array" aca="1" ref="OJ59" ca="1">INDIRECT(ADDRESS(ROW(), OJ$3-$AF$1+$AF$3))+VLOOKUP($AS59, INDIRECT(ADDRESS($AF$4, COLUMN()-$AF$2-OJ$3)&amp;":"&amp;ADDRESS($AF$5, COLUMN()-$AF$1-OJ$3)), OJ$3, FALSE)+VLOOKUP($AT59, INDIRECT(ADDRESS($AF$4, COLUMN()-$AF$2-OJ$3)&amp;":"&amp;ADDRESS($AF$5, COLUMN()-$AF$1-OJ$3)), OJ$3, FALSE)</f>
        <v>101824738</v>
      </c>
      <c r="OK59" s="2" cm="1">
        <f t="array" aca="1" ref="OK59" ca="1">INDIRECT(ADDRESS(ROW(), OK$3-$AF$1+$AF$3))+VLOOKUP($AS59, INDIRECT(ADDRESS($AF$4, COLUMN()-$AF$2-OK$3)&amp;":"&amp;ADDRESS($AF$5, COLUMN()-$AF$1-OK$3)), OK$3, FALSE)+VLOOKUP($AT59, INDIRECT(ADDRESS($AF$4, COLUMN()-$AF$2-OK$3)&amp;":"&amp;ADDRESS($AF$5, COLUMN()-$AF$1-OK$3)), OK$3, FALSE)</f>
        <v>29107065</v>
      </c>
      <c r="OL59" s="2" cm="1">
        <f t="array" aca="1" ref="OL59" ca="1">INDIRECT(ADDRESS(ROW(), OL$3-$AF$1+$AF$3))+VLOOKUP($AS59, INDIRECT(ADDRESS($AF$4, COLUMN()-$AF$2-OL$3)&amp;":"&amp;ADDRESS($AF$5, COLUMN()-$AF$1-OL$3)), OL$3, FALSE)+VLOOKUP($AT59, INDIRECT(ADDRESS($AF$4, COLUMN()-$AF$2-OL$3)&amp;":"&amp;ADDRESS($AF$5, COLUMN()-$AF$1-OL$3)), OL$3, FALSE)</f>
        <v>38671530</v>
      </c>
      <c r="OM59" s="2" cm="1">
        <f t="array" aca="1" ref="OM59" ca="1">INDIRECT(ADDRESS(ROW(), OM$3-$AF$1+$AF$3))+VLOOKUP($AS59, INDIRECT(ADDRESS($AF$4, COLUMN()-$AF$2-OM$3)&amp;":"&amp;ADDRESS($AF$5, COLUMN()-$AF$1-OM$3)), OM$3, FALSE)+VLOOKUP($AT59, INDIRECT(ADDRESS($AF$4, COLUMN()-$AF$2-OM$3)&amp;":"&amp;ADDRESS($AF$5, COLUMN()-$AF$1-OM$3)), OM$3, FALSE)</f>
        <v>50643993</v>
      </c>
      <c r="ON59" s="2" cm="1">
        <f t="array" aca="1" ref="ON59" ca="1">INDIRECT(ADDRESS(ROW(), ON$3-$AF$1+$AF$3))+VLOOKUP($AS59, INDIRECT(ADDRESS($AF$4, COLUMN()-$AF$2-ON$3)&amp;":"&amp;ADDRESS($AF$5, COLUMN()-$AF$1-ON$3)), ON$3, FALSE)+VLOOKUP($AT59, INDIRECT(ADDRESS($AF$4, COLUMN()-$AF$2-ON$3)&amp;":"&amp;ADDRESS($AF$5, COLUMN()-$AF$1-ON$3)), ON$3, FALSE)</f>
        <v>44399055</v>
      </c>
      <c r="OO59" s="2" cm="1">
        <f t="array" aca="1" ref="OO59" ca="1">INDIRECT(ADDRESS(ROW(), OO$3-$AF$1+$AF$3))+VLOOKUP($AS59, INDIRECT(ADDRESS($AF$4, COLUMN()-$AF$2-OO$3)&amp;":"&amp;ADDRESS($AF$5, COLUMN()-$AF$1-OO$3)), OO$3, FALSE)+VLOOKUP($AT59, INDIRECT(ADDRESS($AF$4, COLUMN()-$AF$2-OO$3)&amp;":"&amp;ADDRESS($AF$5, COLUMN()-$AF$1-OO$3)), OO$3, FALSE)</f>
        <v>67589380</v>
      </c>
      <c r="OP59" s="2" cm="1">
        <f t="array" aca="1" ref="OP59" ca="1">INDIRECT(ADDRESS(ROW(), OP$3-$AF$1+$AF$3))+VLOOKUP($AS59, INDIRECT(ADDRESS($AF$4, COLUMN()-$AF$2-OP$3)&amp;":"&amp;ADDRESS($AF$5, COLUMN()-$AF$1-OP$3)), OP$3, FALSE)+VLOOKUP($AT59, INDIRECT(ADDRESS($AF$4, COLUMN()-$AF$2-OP$3)&amp;":"&amp;ADDRESS($AF$5, COLUMN()-$AF$1-OP$3)), OP$3, FALSE)</f>
        <v>108427596</v>
      </c>
      <c r="OQ59" s="2" cm="1">
        <f t="array" aca="1" ref="OQ59" ca="1">INDIRECT(ADDRESS(ROW(), OQ$3-$AF$1+$AF$3))+VLOOKUP($AS59, INDIRECT(ADDRESS($AF$4, COLUMN()-$AF$2-OQ$3)&amp;":"&amp;ADDRESS($AF$5, COLUMN()-$AF$1-OQ$3)), OQ$3, FALSE)+VLOOKUP($AT59, INDIRECT(ADDRESS($AF$4, COLUMN()-$AF$2-OQ$3)&amp;":"&amp;ADDRESS($AF$5, COLUMN()-$AF$1-OQ$3)), OQ$3, FALSE)</f>
        <v>49696373</v>
      </c>
      <c r="OR59" s="2" cm="1">
        <f t="array" aca="1" ref="OR59" ca="1">INDIRECT(ADDRESS(ROW(), OR$3-$AF$1+$AF$3))+VLOOKUP($AS59, INDIRECT(ADDRESS($AF$4, COLUMN()-$AF$2-OR$3)&amp;":"&amp;ADDRESS($AF$5, COLUMN()-$AF$1-OR$3)), OR$3, FALSE)+VLOOKUP($AT59, INDIRECT(ADDRESS($AF$4, COLUMN()-$AF$2-OR$3)&amp;":"&amp;ADDRESS($AF$5, COLUMN()-$AF$1-OR$3)), OR$3, FALSE)</f>
        <v>17078907</v>
      </c>
      <c r="OS59" s="2" t="str">
        <f>LEFT($AH59, 1)&amp;RIGHT($A59, 1)</f>
        <v>HH</v>
      </c>
      <c r="OT59" s="2" t="str">
        <f>RIGHT($A59, 1)&amp;RIGHT($AH59, 1)</f>
        <v>HN</v>
      </c>
      <c r="OU59" s="2" t="str">
        <f t="shared" si="168"/>
        <v>HN</v>
      </c>
      <c r="OV59" s="2" cm="1">
        <f t="array" aca="1" ref="OV59" ca="1">INDIRECT(ADDRESS(ROW(), OV$3-$AF$1+$AF$3))+VLOOKUP($AS59, INDIRECT(ADDRESS($AF$4, COLUMN()-$AF$2-OV$3)&amp;":"&amp;ADDRESS($AF$5, COLUMN()-$AF$1-OV$3)), OV$3, FALSE)+VLOOKUP($AT59, INDIRECT(ADDRESS($AF$4, COLUMN()-$AF$2-OV$3)&amp;":"&amp;ADDRESS($AF$5, COLUMN()-$AF$1-OV$3)), OV$3, FALSE)</f>
        <v>58825717</v>
      </c>
      <c r="OW59" s="2" cm="1">
        <f t="array" aca="1" ref="OW59" ca="1">INDIRECT(ADDRESS(ROW(), OW$3-$AF$1+$AF$3))+VLOOKUP($AS59, INDIRECT(ADDRESS($AF$4, COLUMN()-$AF$2-OW$3)&amp;":"&amp;ADDRESS($AF$5, COLUMN()-$AF$1-OW$3)), OW$3, FALSE)+VLOOKUP($AT59, INDIRECT(ADDRESS($AF$4, COLUMN()-$AF$2-OW$3)&amp;":"&amp;ADDRESS($AF$5, COLUMN()-$AF$1-OW$3)), OW$3, FALSE)</f>
        <v>204035647</v>
      </c>
      <c r="OX59" s="2" cm="1">
        <f t="array" aca="1" ref="OX59" ca="1">INDIRECT(ADDRESS(ROW(), OX$3-$AF$1+$AF$3))+VLOOKUP($AS59, INDIRECT(ADDRESS($AF$4, COLUMN()-$AF$2-OX$3)&amp;":"&amp;ADDRESS($AF$5, COLUMN()-$AF$1-OX$3)), OX$3, FALSE)+VLOOKUP($AT59, INDIRECT(ADDRESS($AF$4, COLUMN()-$AF$2-OX$3)&amp;":"&amp;ADDRESS($AF$5, COLUMN()-$AF$1-OX$3)), OX$3, FALSE)</f>
        <v>58332241</v>
      </c>
      <c r="OY59" s="2" cm="1">
        <f t="array" aca="1" ref="OY59" ca="1">INDIRECT(ADDRESS(ROW(), OY$3-$AF$1+$AF$3))+VLOOKUP($AS59, INDIRECT(ADDRESS($AF$4, COLUMN()-$AF$2-OY$3)&amp;":"&amp;ADDRESS($AF$5, COLUMN()-$AF$1-OY$3)), OY$3, FALSE)+VLOOKUP($AT59, INDIRECT(ADDRESS($AF$4, COLUMN()-$AF$2-OY$3)&amp;":"&amp;ADDRESS($AF$5, COLUMN()-$AF$1-OY$3)), OY$3, FALSE)</f>
        <v>77395777</v>
      </c>
      <c r="OZ59" s="2" cm="1">
        <f t="array" aca="1" ref="OZ59" ca="1">INDIRECT(ADDRESS(ROW(), OZ$3-$AF$1+$AF$3))+VLOOKUP($AS59, INDIRECT(ADDRESS($AF$4, COLUMN()-$AF$2-OZ$3)&amp;":"&amp;ADDRESS($AF$5, COLUMN()-$AF$1-OZ$3)), OZ$3, FALSE)+VLOOKUP($AT59, INDIRECT(ADDRESS($AF$4, COLUMN()-$AF$2-OZ$3)&amp;":"&amp;ADDRESS($AF$5, COLUMN()-$AF$1-OZ$3)), OZ$3, FALSE)</f>
        <v>101219379</v>
      </c>
      <c r="PA59" s="2" cm="1">
        <f t="array" aca="1" ref="PA59" ca="1">INDIRECT(ADDRESS(ROW(), PA$3-$AF$1+$AF$3))+VLOOKUP($AS59, INDIRECT(ADDRESS($AF$4, COLUMN()-$AF$2-PA$3)&amp;":"&amp;ADDRESS($AF$5, COLUMN()-$AF$1-PA$3)), PA$3, FALSE)+VLOOKUP($AT59, INDIRECT(ADDRESS($AF$4, COLUMN()-$AF$2-PA$3)&amp;":"&amp;ADDRESS($AF$5, COLUMN()-$AF$1-PA$3)), PA$3, FALSE)</f>
        <v>89025179</v>
      </c>
      <c r="PB59" s="2" cm="1">
        <f t="array" aca="1" ref="PB59" ca="1">INDIRECT(ADDRESS(ROW(), PB$3-$AF$1+$AF$3))+VLOOKUP($AS59, INDIRECT(ADDRESS($AF$4, COLUMN()-$AF$2-PB$3)&amp;":"&amp;ADDRESS($AF$5, COLUMN()-$AF$1-PB$3)), PB$3, FALSE)+VLOOKUP($AT59, INDIRECT(ADDRESS($AF$4, COLUMN()-$AF$2-PB$3)&amp;":"&amp;ADDRESS($AF$5, COLUMN()-$AF$1-PB$3)), PB$3, FALSE)</f>
        <v>135004726</v>
      </c>
      <c r="PC59" s="2" cm="1">
        <f t="array" aca="1" ref="PC59" ca="1">INDIRECT(ADDRESS(ROW(), PC$3-$AF$1+$AF$3))+VLOOKUP($AS59, INDIRECT(ADDRESS($AF$4, COLUMN()-$AF$2-PC$3)&amp;":"&amp;ADDRESS($AF$5, COLUMN()-$AF$1-PC$3)), PC$3, FALSE)+VLOOKUP($AT59, INDIRECT(ADDRESS($AF$4, COLUMN()-$AF$2-PC$3)&amp;":"&amp;ADDRESS($AF$5, COLUMN()-$AF$1-PC$3)), PC$3, FALSE)</f>
        <v>216619074</v>
      </c>
      <c r="PD59" s="2" cm="1">
        <f t="array" aca="1" ref="PD59" ca="1">INDIRECT(ADDRESS(ROW(), PD$3-$AF$1+$AF$3))+VLOOKUP($AS59, INDIRECT(ADDRESS($AF$4, COLUMN()-$AF$2-PD$3)&amp;":"&amp;ADDRESS($AF$5, COLUMN()-$AF$1-PD$3)), PD$3, FALSE)+VLOOKUP($AT59, INDIRECT(ADDRESS($AF$4, COLUMN()-$AF$2-PD$3)&amp;":"&amp;ADDRESS($AF$5, COLUMN()-$AF$1-PD$3)), PD$3, FALSE)</f>
        <v>99226532</v>
      </c>
      <c r="PE59" s="2" cm="1">
        <f t="array" aca="1" ref="PE59" ca="1">INDIRECT(ADDRESS(ROW(), PE$3-$AF$1+$AF$3))+VLOOKUP($AS59, INDIRECT(ADDRESS($AF$4, COLUMN()-$AF$2-PE$3)&amp;":"&amp;ADDRESS($AF$5, COLUMN()-$AF$1-PE$3)), PE$3, FALSE)+VLOOKUP($AT59, INDIRECT(ADDRESS($AF$4, COLUMN()-$AF$2-PE$3)&amp;":"&amp;ADDRESS($AF$5, COLUMN()-$AF$1-PE$3)), PE$3, FALSE)</f>
        <v>34057551</v>
      </c>
      <c r="PF59" s="2" t="str">
        <f>LEFT($AH59, 1)&amp;RIGHT($A59, 1)</f>
        <v>HH</v>
      </c>
      <c r="PG59" s="2" t="str">
        <f>RIGHT($A59, 1)&amp;RIGHT($AH59, 1)</f>
        <v>HN</v>
      </c>
      <c r="PH59" s="2" t="str">
        <f t="shared" si="169"/>
        <v>HN</v>
      </c>
      <c r="PI59" s="2" cm="1">
        <f t="array" aca="1" ref="PI59" ca="1">INDIRECT(ADDRESS(ROW(), PI$3-$AF$1+$AF$3))+VLOOKUP($AS59, INDIRECT(ADDRESS($AF$4, COLUMN()-$AF$2-PI$3)&amp;":"&amp;ADDRESS($AF$5, COLUMN()-$AF$1-PI$3)), PI$3, FALSE)+VLOOKUP($AT59, INDIRECT(ADDRESS($AF$4, COLUMN()-$AF$2-PI$3)&amp;":"&amp;ADDRESS($AF$5, COLUMN()-$AF$1-PI$3)), PI$3, FALSE)</f>
        <v>117588069</v>
      </c>
      <c r="PJ59" s="2" cm="1">
        <f t="array" aca="1" ref="PJ59" ca="1">INDIRECT(ADDRESS(ROW(), PJ$3-$AF$1+$AF$3))+VLOOKUP($AS59, INDIRECT(ADDRESS($AF$4, COLUMN()-$AF$2-PJ$3)&amp;":"&amp;ADDRESS($AF$5, COLUMN()-$AF$1-PJ$3)), PJ$3, FALSE)+VLOOKUP($AT59, INDIRECT(ADDRESS($AF$4, COLUMN()-$AF$2-PJ$3)&amp;":"&amp;ADDRESS($AF$5, COLUMN()-$AF$1-PJ$3)), PJ$3, FALSE)</f>
        <v>408697508</v>
      </c>
      <c r="PK59" s="2" cm="1">
        <f t="array" aca="1" ref="PK59" ca="1">INDIRECT(ADDRESS(ROW(), PK$3-$AF$1+$AF$3))+VLOOKUP($AS59, INDIRECT(ADDRESS($AF$4, COLUMN()-$AF$2-PK$3)&amp;":"&amp;ADDRESS($AF$5, COLUMN()-$AF$1-PK$3)), PK$3, FALSE)+VLOOKUP($AT59, INDIRECT(ADDRESS($AF$4, COLUMN()-$AF$2-PK$3)&amp;":"&amp;ADDRESS($AF$5, COLUMN()-$AF$1-PK$3)), PK$3, FALSE)</f>
        <v>116832965</v>
      </c>
      <c r="PL59" s="2" cm="1">
        <f t="array" aca="1" ref="PL59" ca="1">INDIRECT(ADDRESS(ROW(), PL$3-$AF$1+$AF$3))+VLOOKUP($AS59, INDIRECT(ADDRESS($AF$4, COLUMN()-$AF$2-PL$3)&amp;":"&amp;ADDRESS($AF$5, COLUMN()-$AF$1-PL$3)), PL$3, FALSE)+VLOOKUP($AT59, INDIRECT(ADDRESS($AF$4, COLUMN()-$AF$2-PL$3)&amp;":"&amp;ADDRESS($AF$5, COLUMN()-$AF$1-PL$3)), PL$3, FALSE)</f>
        <v>154872225</v>
      </c>
      <c r="PM59" s="2" cm="1">
        <f t="array" aca="1" ref="PM59" ca="1">INDIRECT(ADDRESS(ROW(), PM$3-$AF$1+$AF$3))+VLOOKUP($AS59, INDIRECT(ADDRESS($AF$4, COLUMN()-$AF$2-PM$3)&amp;":"&amp;ADDRESS($AF$5, COLUMN()-$AF$1-PM$3)), PM$3, FALSE)+VLOOKUP($AT59, INDIRECT(ADDRESS($AF$4, COLUMN()-$AF$2-PM$3)&amp;":"&amp;ADDRESS($AF$5, COLUMN()-$AF$1-PM$3)), PM$3, FALSE)</f>
        <v>202362654</v>
      </c>
      <c r="PN59" s="2" cm="1">
        <f t="array" aca="1" ref="PN59" ca="1">INDIRECT(ADDRESS(ROW(), PN$3-$AF$1+$AF$3))+VLOOKUP($AS59, INDIRECT(ADDRESS($AF$4, COLUMN()-$AF$2-PN$3)&amp;":"&amp;ADDRESS($AF$5, COLUMN()-$AF$1-PN$3)), PN$3, FALSE)+VLOOKUP($AT59, INDIRECT(ADDRESS($AF$4, COLUMN()-$AF$2-PN$3)&amp;":"&amp;ADDRESS($AF$5, COLUMN()-$AF$1-PN$3)), PN$3, FALSE)</f>
        <v>178432803</v>
      </c>
      <c r="PO59" s="2" cm="1">
        <f t="array" aca="1" ref="PO59" ca="1">INDIRECT(ADDRESS(ROW(), PO$3-$AF$1+$AF$3))+VLOOKUP($AS59, INDIRECT(ADDRESS($AF$4, COLUMN()-$AF$2-PO$3)&amp;":"&amp;ADDRESS($AF$5, COLUMN()-$AF$1-PO$3)), PO$3, FALSE)+VLOOKUP($AT59, INDIRECT(ADDRESS($AF$4, COLUMN()-$AF$2-PO$3)&amp;":"&amp;ADDRESS($AF$5, COLUMN()-$AF$1-PO$3)), PO$3, FALSE)</f>
        <v>269737460</v>
      </c>
      <c r="PP59" s="2" cm="1">
        <f t="array" aca="1" ref="PP59" ca="1">INDIRECT(ADDRESS(ROW(), PP$3-$AF$1+$AF$3))+VLOOKUP($AS59, INDIRECT(ADDRESS($AF$4, COLUMN()-$AF$2-PP$3)&amp;":"&amp;ADDRESS($AF$5, COLUMN()-$AF$1-PP$3)), PP$3, FALSE)+VLOOKUP($AT59, INDIRECT(ADDRESS($AF$4, COLUMN()-$AF$2-PP$3)&amp;":"&amp;ADDRESS($AF$5, COLUMN()-$AF$1-PP$3)), PP$3, FALSE)</f>
        <v>432811176</v>
      </c>
      <c r="PQ59" s="2" cm="1">
        <f t="array" aca="1" ref="PQ59" ca="1">INDIRECT(ADDRESS(ROW(), PQ$3-$AF$1+$AF$3))+VLOOKUP($AS59, INDIRECT(ADDRESS($AF$4, COLUMN()-$AF$2-PQ$3)&amp;":"&amp;ADDRESS($AF$5, COLUMN()-$AF$1-PQ$3)), PQ$3, FALSE)+VLOOKUP($AT59, INDIRECT(ADDRESS($AF$4, COLUMN()-$AF$2-PQ$3)&amp;":"&amp;ADDRESS($AF$5, COLUMN()-$AF$1-PQ$3)), PQ$3, FALSE)</f>
        <v>198214108</v>
      </c>
      <c r="PR59" s="2" cm="1">
        <f t="array" aca="1" ref="PR59" ca="1">INDIRECT(ADDRESS(ROW(), PR$3-$AF$1+$AF$3))+VLOOKUP($AS59, INDIRECT(ADDRESS($AF$4, COLUMN()-$AF$2-PR$3)&amp;":"&amp;ADDRESS($AF$5, COLUMN()-$AF$1-PR$3)), PR$3, FALSE)+VLOOKUP($AT59, INDIRECT(ADDRESS($AF$4, COLUMN()-$AF$2-PR$3)&amp;":"&amp;ADDRESS($AF$5, COLUMN()-$AF$1-PR$3)), PR$3, FALSE)</f>
        <v>67934679</v>
      </c>
      <c r="PS59" s="2" t="str">
        <f>LEFT($AH59, 1)&amp;RIGHT($A59, 1)</f>
        <v>HH</v>
      </c>
      <c r="PT59" s="2" t="str">
        <f>RIGHT($A59, 1)&amp;RIGHT($AH59, 1)</f>
        <v>HN</v>
      </c>
      <c r="PU59" s="2" t="str">
        <f t="shared" si="170"/>
        <v>HN</v>
      </c>
      <c r="PV59" s="2" cm="1">
        <f t="array" aca="1" ref="PV59" ca="1">INDIRECT(ADDRESS(ROW(), PV$3-$AF$1+$AF$3))+VLOOKUP($AS59, INDIRECT(ADDRESS($AF$4, COLUMN()-$AF$2-PV$3)&amp;":"&amp;ADDRESS($AF$5, COLUMN()-$AF$1-PV$3)), PV$3, FALSE)+VLOOKUP($AT59, INDIRECT(ADDRESS($AF$4, COLUMN()-$AF$2-PV$3)&amp;":"&amp;ADDRESS($AF$5, COLUMN()-$AF$1-PV$3)), PV$3, FALSE)</f>
        <v>235120938</v>
      </c>
      <c r="PW59" s="2" cm="1">
        <f t="array" aca="1" ref="PW59" ca="1">INDIRECT(ADDRESS(ROW(), PW$3-$AF$1+$AF$3))+VLOOKUP($AS59, INDIRECT(ADDRESS($AF$4, COLUMN()-$AF$2-PW$3)&amp;":"&amp;ADDRESS($AF$5, COLUMN()-$AF$1-PW$3)), PW$3, FALSE)+VLOOKUP($AT59, INDIRECT(ADDRESS($AF$4, COLUMN()-$AF$2-PW$3)&amp;":"&amp;ADDRESS($AF$5, COLUMN()-$AF$1-PW$3)), PW$3, FALSE)</f>
        <v>818347266</v>
      </c>
      <c r="PX59" s="2" cm="1">
        <f t="array" aca="1" ref="PX59" ca="1">INDIRECT(ADDRESS(ROW(), PX$3-$AF$1+$AF$3))+VLOOKUP($AS59, INDIRECT(ADDRESS($AF$4, COLUMN()-$AF$2-PX$3)&amp;":"&amp;ADDRESS($AF$5, COLUMN()-$AF$1-PX$3)), PX$3, FALSE)+VLOOKUP($AT59, INDIRECT(ADDRESS($AF$4, COLUMN()-$AF$2-PX$3)&amp;":"&amp;ADDRESS($AF$5, COLUMN()-$AF$1-PX$3)), PX$3, FALSE)</f>
        <v>233933655</v>
      </c>
      <c r="PY59" s="2" cm="1">
        <f t="array" aca="1" ref="PY59" ca="1">INDIRECT(ADDRESS(ROW(), PY$3-$AF$1+$AF$3))+VLOOKUP($AS59, INDIRECT(ADDRESS($AF$4, COLUMN()-$AF$2-PY$3)&amp;":"&amp;ADDRESS($AF$5, COLUMN()-$AF$1-PY$3)), PY$3, FALSE)+VLOOKUP($AT59, INDIRECT(ADDRESS($AF$4, COLUMN()-$AF$2-PY$3)&amp;":"&amp;ADDRESS($AF$5, COLUMN()-$AF$1-PY$3)), PY$3, FALSE)</f>
        <v>309904436</v>
      </c>
      <c r="PZ59" s="2" cm="1">
        <f t="array" aca="1" ref="PZ59" ca="1">INDIRECT(ADDRESS(ROW(), PZ$3-$AF$1+$AF$3))+VLOOKUP($AS59, INDIRECT(ADDRESS($AF$4, COLUMN()-$AF$2-PZ$3)&amp;":"&amp;ADDRESS($AF$5, COLUMN()-$AF$1-PZ$3)), PZ$3, FALSE)+VLOOKUP($AT59, INDIRECT(ADDRESS($AF$4, COLUMN()-$AF$2-PZ$3)&amp;":"&amp;ADDRESS($AF$5, COLUMN()-$AF$1-PZ$3)), PZ$3, FALSE)</f>
        <v>404695606</v>
      </c>
      <c r="QA59" s="2" cm="1">
        <f t="array" aca="1" ref="QA59" ca="1">INDIRECT(ADDRESS(ROW(), QA$3-$AF$1+$AF$3))+VLOOKUP($AS59, INDIRECT(ADDRESS($AF$4, COLUMN()-$AF$2-QA$3)&amp;":"&amp;ADDRESS($AF$5, COLUMN()-$AF$1-QA$3)), QA$3, FALSE)+VLOOKUP($AT59, INDIRECT(ADDRESS($AF$4, COLUMN()-$AF$2-QA$3)&amp;":"&amp;ADDRESS($AF$5, COLUMN()-$AF$1-QA$3)), QA$3, FALSE)</f>
        <v>357479791</v>
      </c>
      <c r="QB59" s="2" cm="1">
        <f t="array" aca="1" ref="QB59" ca="1">INDIRECT(ADDRESS(ROW(), QB$3-$AF$1+$AF$3))+VLOOKUP($AS59, INDIRECT(ADDRESS($AF$4, COLUMN()-$AF$2-QB$3)&amp;":"&amp;ADDRESS($AF$5, COLUMN()-$AF$1-QB$3)), QB$3, FALSE)+VLOOKUP($AT59, INDIRECT(ADDRESS($AF$4, COLUMN()-$AF$2-QB$3)&amp;":"&amp;ADDRESS($AF$5, COLUMN()-$AF$1-QB$3)), QB$3, FALSE)</f>
        <v>538996344</v>
      </c>
      <c r="QC59" s="2" cm="1">
        <f t="array" aca="1" ref="QC59" ca="1">INDIRECT(ADDRESS(ROW(), QC$3-$AF$1+$AF$3))+VLOOKUP($AS59, INDIRECT(ADDRESS($AF$4, COLUMN()-$AF$2-QC$3)&amp;":"&amp;ADDRESS($AF$5, COLUMN()-$AF$1-QC$3)), QC$3, FALSE)+VLOOKUP($AT59, INDIRECT(ADDRESS($AF$4, COLUMN()-$AF$2-QC$3)&amp;":"&amp;ADDRESS($AF$5, COLUMN()-$AF$1-QC$3)), QC$3, FALSE)</f>
        <v>864858052</v>
      </c>
      <c r="QD59" s="2" cm="1">
        <f t="array" aca="1" ref="QD59" ca="1">INDIRECT(ADDRESS(ROW(), QD$3-$AF$1+$AF$3))+VLOOKUP($AS59, INDIRECT(ADDRESS($AF$4, COLUMN()-$AF$2-QD$3)&amp;":"&amp;ADDRESS($AF$5, COLUMN()-$AF$1-QD$3)), QD$3, FALSE)+VLOOKUP($AT59, INDIRECT(ADDRESS($AF$4, COLUMN()-$AF$2-QD$3)&amp;":"&amp;ADDRESS($AF$5, COLUMN()-$AF$1-QD$3)), QD$3, FALSE)</f>
        <v>396084828</v>
      </c>
      <c r="QE59" s="2" cm="1">
        <f t="array" aca="1" ref="QE59" ca="1">INDIRECT(ADDRESS(ROW(), QE$3-$AF$1+$AF$3))+VLOOKUP($AS59, INDIRECT(ADDRESS($AF$4, COLUMN()-$AF$2-QE$3)&amp;":"&amp;ADDRESS($AF$5, COLUMN()-$AF$1-QE$3)), QE$3, FALSE)+VLOOKUP($AT59, INDIRECT(ADDRESS($AF$4, COLUMN()-$AF$2-QE$3)&amp;":"&amp;ADDRESS($AF$5, COLUMN()-$AF$1-QE$3)), QE$3, FALSE)</f>
        <v>135546379</v>
      </c>
      <c r="QF59" s="2" t="str">
        <f>LEFT($AH59, 1)&amp;RIGHT($A59, 1)</f>
        <v>HH</v>
      </c>
      <c r="QG59" s="2" t="str">
        <f>RIGHT($A59, 1)&amp;RIGHT($AH59, 1)</f>
        <v>HN</v>
      </c>
      <c r="QH59" s="2" t="str">
        <f t="shared" si="171"/>
        <v>HN</v>
      </c>
      <c r="QI59" s="2" cm="1">
        <f t="array" aca="1" ref="QI59" ca="1">INDIRECT(ADDRESS(ROW(), QI$3-$AF$1+$AF$3))+VLOOKUP($AS59, INDIRECT(ADDRESS($AF$4, COLUMN()-$AF$2-QI$3)&amp;":"&amp;ADDRESS($AF$5, COLUMN()-$AF$1-QI$3)), QI$3, FALSE)+VLOOKUP($AT59, INDIRECT(ADDRESS($AF$4, COLUMN()-$AF$2-QI$3)&amp;":"&amp;ADDRESS($AF$5, COLUMN()-$AF$1-QI$3)), QI$3, FALSE)</f>
        <v>470167165</v>
      </c>
      <c r="QJ59" s="2" cm="1">
        <f t="array" aca="1" ref="QJ59" ca="1">INDIRECT(ADDRESS(ROW(), QJ$3-$AF$1+$AF$3))+VLOOKUP($AS59, INDIRECT(ADDRESS($AF$4, COLUMN()-$AF$2-QJ$3)&amp;":"&amp;ADDRESS($AF$5, COLUMN()-$AF$1-QJ$3)), QJ$3, FALSE)+VLOOKUP($AT59, INDIRECT(ADDRESS($AF$4, COLUMN()-$AF$2-QJ$3)&amp;":"&amp;ADDRESS($AF$5, COLUMN()-$AF$1-QJ$3)), QJ$3, FALSE)</f>
        <v>1638194600</v>
      </c>
      <c r="QK59" s="2" cm="1">
        <f t="array" aca="1" ref="QK59" ca="1">INDIRECT(ADDRESS(ROW(), QK$3-$AF$1+$AF$3))+VLOOKUP($AS59, INDIRECT(ADDRESS($AF$4, COLUMN()-$AF$2-QK$3)&amp;":"&amp;ADDRESS($AF$5, COLUMN()-$AF$1-QK$3)), QK$3, FALSE)+VLOOKUP($AT59, INDIRECT(ADDRESS($AF$4, COLUMN()-$AF$2-QK$3)&amp;":"&amp;ADDRESS($AF$5, COLUMN()-$AF$1-QK$3)), QK$3, FALSE)</f>
        <v>468235610</v>
      </c>
      <c r="QL59" s="2" cm="1">
        <f t="array" aca="1" ref="QL59" ca="1">INDIRECT(ADDRESS(ROW(), QL$3-$AF$1+$AF$3))+VLOOKUP($AS59, INDIRECT(ADDRESS($AF$4, COLUMN()-$AF$2-QL$3)&amp;":"&amp;ADDRESS($AF$5, COLUMN()-$AF$1-QL$3)), QL$3, FALSE)+VLOOKUP($AT59, INDIRECT(ADDRESS($AF$4, COLUMN()-$AF$2-QL$3)&amp;":"&amp;ADDRESS($AF$5, COLUMN()-$AF$1-QL$3)), QL$3, FALSE)</f>
        <v>620062246</v>
      </c>
      <c r="QM59" s="2" cm="1">
        <f t="array" aca="1" ref="QM59" ca="1">INDIRECT(ADDRESS(ROW(), QM$3-$AF$1+$AF$3))+VLOOKUP($AS59, INDIRECT(ADDRESS($AF$4, COLUMN()-$AF$2-QM$3)&amp;":"&amp;ADDRESS($AF$5, COLUMN()-$AF$1-QM$3)), QM$3, FALSE)+VLOOKUP($AT59, INDIRECT(ADDRESS($AF$4, COLUMN()-$AF$2-QM$3)&amp;":"&amp;ADDRESS($AF$5, COLUMN()-$AF$1-QM$3)), QM$3, FALSE)</f>
        <v>809456678</v>
      </c>
      <c r="QN59" s="2" cm="1">
        <f t="array" aca="1" ref="QN59" ca="1">INDIRECT(ADDRESS(ROW(), QN$3-$AF$1+$AF$3))+VLOOKUP($AS59, INDIRECT(ADDRESS($AF$4, COLUMN()-$AF$2-QN$3)&amp;":"&amp;ADDRESS($AF$5, COLUMN()-$AF$1-QN$3)), QN$3, FALSE)+VLOOKUP($AT59, INDIRECT(ADDRESS($AF$4, COLUMN()-$AF$2-QN$3)&amp;":"&amp;ADDRESS($AF$5, COLUMN()-$AF$1-QN$3)), QN$3, FALSE)</f>
        <v>715970419</v>
      </c>
      <c r="QO59" s="2" cm="1">
        <f t="array" aca="1" ref="QO59" ca="1">INDIRECT(ADDRESS(ROW(), QO$3-$AF$1+$AF$3))+VLOOKUP($AS59, INDIRECT(ADDRESS($AF$4, COLUMN()-$AF$2-QO$3)&amp;":"&amp;ADDRESS($AF$5, COLUMN()-$AF$1-QO$3)), QO$3, FALSE)+VLOOKUP($AT59, INDIRECT(ADDRESS($AF$4, COLUMN()-$AF$2-QO$3)&amp;":"&amp;ADDRESS($AF$5, COLUMN()-$AF$1-QO$3)), QO$3, FALSE)</f>
        <v>1077242635</v>
      </c>
      <c r="QP59" s="2" cm="1">
        <f t="array" aca="1" ref="QP59" ca="1">INDIRECT(ADDRESS(ROW(), QP$3-$AF$1+$AF$3))+VLOOKUP($AS59, INDIRECT(ADDRESS($AF$4, COLUMN()-$AF$2-QP$3)&amp;":"&amp;ADDRESS($AF$5, COLUMN()-$AF$1-QP$3)), QP$3, FALSE)+VLOOKUP($AT59, INDIRECT(ADDRESS($AF$4, COLUMN()-$AF$2-QP$3)&amp;":"&amp;ADDRESS($AF$5, COLUMN()-$AF$1-QP$3)), QP$3, FALSE)</f>
        <v>1728371405</v>
      </c>
      <c r="QQ59" s="2" cm="1">
        <f t="array" aca="1" ref="QQ59" ca="1">INDIRECT(ADDRESS(ROW(), QQ$3-$AF$1+$AF$3))+VLOOKUP($AS59, INDIRECT(ADDRESS($AF$4, COLUMN()-$AF$2-QQ$3)&amp;":"&amp;ADDRESS($AF$5, COLUMN()-$AF$1-QQ$3)), QQ$3, FALSE)+VLOOKUP($AT59, INDIRECT(ADDRESS($AF$4, COLUMN()-$AF$2-QQ$3)&amp;":"&amp;ADDRESS($AF$5, COLUMN()-$AF$1-QQ$3)), QQ$3, FALSE)</f>
        <v>791711952</v>
      </c>
      <c r="QR59" s="2" cm="1">
        <f t="array" aca="1" ref="QR59" ca="1">INDIRECT(ADDRESS(ROW(), QR$3-$AF$1+$AF$3))+VLOOKUP($AS59, INDIRECT(ADDRESS($AF$4, COLUMN()-$AF$2-QR$3)&amp;":"&amp;ADDRESS($AF$5, COLUMN()-$AF$1-QR$3)), QR$3, FALSE)+VLOOKUP($AT59, INDIRECT(ADDRESS($AF$4, COLUMN()-$AF$2-QR$3)&amp;":"&amp;ADDRESS($AF$5, COLUMN()-$AF$1-QR$3)), QR$3, FALSE)</f>
        <v>270521881</v>
      </c>
      <c r="QS59" s="2" t="str">
        <f>LEFT($AH59, 1)&amp;RIGHT($A59, 1)</f>
        <v>HH</v>
      </c>
      <c r="QT59" s="2" t="str">
        <f>RIGHT($A59, 1)&amp;RIGHT($AH59, 1)</f>
        <v>HN</v>
      </c>
      <c r="QU59" s="2" t="str">
        <f t="shared" si="172"/>
        <v>HN</v>
      </c>
      <c r="QV59" s="2" cm="1">
        <f t="array" aca="1" ref="QV59" ca="1">INDIRECT(ADDRESS(ROW(), QV$3-$AF$1+$AF$3))+VLOOKUP($AS59, INDIRECT(ADDRESS($AF$4, COLUMN()-$AF$2-QV$3)&amp;":"&amp;ADDRESS($AF$5, COLUMN()-$AF$1-QV$3)), QV$3, FALSE)+VLOOKUP($AT59, INDIRECT(ADDRESS($AF$4, COLUMN()-$AF$2-QV$3)&amp;":"&amp;ADDRESS($AF$5, COLUMN()-$AF$1-QV$3)), QV$3, FALSE)</f>
        <v>940344441</v>
      </c>
      <c r="QW59" s="2" cm="1">
        <f t="array" aca="1" ref="QW59" ca="1">INDIRECT(ADDRESS(ROW(), QW$3-$AF$1+$AF$3))+VLOOKUP($AS59, INDIRECT(ADDRESS($AF$4, COLUMN()-$AF$2-QW$3)&amp;":"&amp;ADDRESS($AF$5, COLUMN()-$AF$1-QW$3)), QW$3, FALSE)+VLOOKUP($AT59, INDIRECT(ADDRESS($AF$4, COLUMN()-$AF$2-QW$3)&amp;":"&amp;ADDRESS($AF$5, COLUMN()-$AF$1-QW$3)), QW$3, FALSE)</f>
        <v>3278606141</v>
      </c>
      <c r="QX59" s="2" cm="1">
        <f t="array" aca="1" ref="QX59" ca="1">INDIRECT(ADDRESS(ROW(), QX$3-$AF$1+$AF$3))+VLOOKUP($AS59, INDIRECT(ADDRESS($AF$4, COLUMN()-$AF$2-QX$3)&amp;":"&amp;ADDRESS($AF$5, COLUMN()-$AF$1-QX$3)), QX$3, FALSE)+VLOOKUP($AT59, INDIRECT(ADDRESS($AF$4, COLUMN()-$AF$2-QX$3)&amp;":"&amp;ADDRESS($AF$5, COLUMN()-$AF$1-QX$3)), QX$3, FALSE)</f>
        <v>937030124</v>
      </c>
      <c r="QY59" s="2" cm="1">
        <f t="array" aca="1" ref="QY59" ca="1">INDIRECT(ADDRESS(ROW(), QY$3-$AF$1+$AF$3))+VLOOKUP($AS59, INDIRECT(ADDRESS($AF$4, COLUMN()-$AF$2-QY$3)&amp;":"&amp;ADDRESS($AF$5, COLUMN()-$AF$1-QY$3)), QY$3, FALSE)+VLOOKUP($AT59, INDIRECT(ADDRESS($AF$4, COLUMN()-$AF$2-QY$3)&amp;":"&amp;ADDRESS($AF$5, COLUMN()-$AF$1-QY$3)), QY$3, FALSE)</f>
        <v>1240610319</v>
      </c>
      <c r="QZ59" s="2" cm="1">
        <f t="array" aca="1" ref="QZ59" ca="1">INDIRECT(ADDRESS(ROW(), QZ$3-$AF$1+$AF$3))+VLOOKUP($AS59, INDIRECT(ADDRESS($AF$4, COLUMN()-$AF$2-QZ$3)&amp;":"&amp;ADDRESS($AF$5, COLUMN()-$AF$1-QZ$3)), QZ$3, FALSE)+VLOOKUP($AT59, INDIRECT(ADDRESS($AF$4, COLUMN()-$AF$2-QZ$3)&amp;":"&amp;ADDRESS($AF$5, COLUMN()-$AF$1-QZ$3)), QZ$3, FALSE)</f>
        <v>1619284021</v>
      </c>
      <c r="RA59" s="2" cm="1">
        <f t="array" aca="1" ref="RA59" ca="1">INDIRECT(ADDRESS(ROW(), RA$3-$AF$1+$AF$3))+VLOOKUP($AS59, INDIRECT(ADDRESS($AF$4, COLUMN()-$AF$2-RA$3)&amp;":"&amp;ADDRESS($AF$5, COLUMN()-$AF$1-RA$3)), RA$3, FALSE)+VLOOKUP($AT59, INDIRECT(ADDRESS($AF$4, COLUMN()-$AF$2-RA$3)&amp;":"&amp;ADDRESS($AF$5, COLUMN()-$AF$1-RA$3)), RA$3, FALSE)</f>
        <v>1433535437</v>
      </c>
      <c r="RB59" s="2" cm="1">
        <f t="array" aca="1" ref="RB59" ca="1">INDIRECT(ADDRESS(ROW(), RB$3-$AF$1+$AF$3))+VLOOKUP($AS59, INDIRECT(ADDRESS($AF$4, COLUMN()-$AF$2-RB$3)&amp;":"&amp;ADDRESS($AF$5, COLUMN()-$AF$1-RB$3)), RB$3, FALSE)+VLOOKUP($AT59, INDIRECT(ADDRESS($AF$4, COLUMN()-$AF$2-RB$3)&amp;":"&amp;ADDRESS($AF$5, COLUMN()-$AF$1-RB$3)), RB$3, FALSE)</f>
        <v>2153195022</v>
      </c>
      <c r="RC59" s="2" cm="1">
        <f t="array" aca="1" ref="RC59" ca="1">INDIRECT(ADDRESS(ROW(), RC$3-$AF$1+$AF$3))+VLOOKUP($AS59, INDIRECT(ADDRESS($AF$4, COLUMN()-$AF$2-RC$3)&amp;":"&amp;ADDRESS($AF$5, COLUMN()-$AF$1-RC$3)), RC$3, FALSE)+VLOOKUP($AT59, INDIRECT(ADDRESS($AF$4, COLUMN()-$AF$2-RC$3)&amp;":"&amp;ADDRESS($AF$5, COLUMN()-$AF$1-RC$3)), RC$3, FALSE)</f>
        <v>3454392081</v>
      </c>
      <c r="RD59" s="2" cm="1">
        <f t="array" aca="1" ref="RD59" ca="1">INDIRECT(ADDRESS(ROW(), RD$3-$AF$1+$AF$3))+VLOOKUP($AS59, INDIRECT(ADDRESS($AF$4, COLUMN()-$AF$2-RD$3)&amp;":"&amp;ADDRESS($AF$5, COLUMN()-$AF$1-RD$3)), RD$3, FALSE)+VLOOKUP($AT59, INDIRECT(ADDRESS($AF$4, COLUMN()-$AF$2-RD$3)&amp;":"&amp;ADDRESS($AF$5, COLUMN()-$AF$1-RD$3)), RD$3, FALSE)</f>
        <v>1582832514</v>
      </c>
      <c r="RE59" s="2" cm="1">
        <f t="array" aca="1" ref="RE59" ca="1">INDIRECT(ADDRESS(ROW(), RE$3-$AF$1+$AF$3))+VLOOKUP($AS59, INDIRECT(ADDRESS($AF$4, COLUMN()-$AF$2-RE$3)&amp;":"&amp;ADDRESS($AF$5, COLUMN()-$AF$1-RE$3)), RE$3, FALSE)+VLOOKUP($AT59, INDIRECT(ADDRESS($AF$4, COLUMN()-$AF$2-RE$3)&amp;":"&amp;ADDRESS($AF$5, COLUMN()-$AF$1-RE$3)), RE$3, FALSE)</f>
        <v>540039083</v>
      </c>
      <c r="RF59" s="2" t="str">
        <f>LEFT($AH59, 1)&amp;RIGHT($A59, 1)</f>
        <v>HH</v>
      </c>
      <c r="RG59" s="2" t="str">
        <f>RIGHT($A59, 1)&amp;RIGHT($AH59, 1)</f>
        <v>HN</v>
      </c>
      <c r="RH59" s="2" t="str">
        <f t="shared" si="173"/>
        <v>HN</v>
      </c>
      <c r="RI59" s="2" cm="1">
        <f t="array" aca="1" ref="RI59" ca="1">INDIRECT(ADDRESS(ROW(), RI$3-$AF$1+$AF$3))+VLOOKUP($AS59, INDIRECT(ADDRESS($AF$4, COLUMN()-$AF$2-RI$3)&amp;":"&amp;ADDRESS($AF$5, COLUMN()-$AF$1-RI$3)), RI$3, FALSE)+VLOOKUP($AT59, INDIRECT(ADDRESS($AF$4, COLUMN()-$AF$2-RI$3)&amp;":"&amp;ADDRESS($AF$5, COLUMN()-$AF$1-RI$3)), RI$3, FALSE)</f>
        <v>1880782658</v>
      </c>
      <c r="RJ59" s="2" cm="1">
        <f t="array" aca="1" ref="RJ59" ca="1">INDIRECT(ADDRESS(ROW(), RJ$3-$AF$1+$AF$3))+VLOOKUP($AS59, INDIRECT(ADDRESS($AF$4, COLUMN()-$AF$2-RJ$3)&amp;":"&amp;ADDRESS($AF$5, COLUMN()-$AF$1-RJ$3)), RJ$3, FALSE)+VLOOKUP($AT59, INDIRECT(ADDRESS($AF$4, COLUMN()-$AF$2-RJ$3)&amp;":"&amp;ADDRESS($AF$5, COLUMN()-$AF$1-RJ$3)), RJ$3, FALSE)</f>
        <v>6560574157</v>
      </c>
      <c r="RK59" s="2" cm="1">
        <f t="array" aca="1" ref="RK59" ca="1">INDIRECT(ADDRESS(ROW(), RK$3-$AF$1+$AF$3))+VLOOKUP($AS59, INDIRECT(ADDRESS($AF$4, COLUMN()-$AF$2-RK$3)&amp;":"&amp;ADDRESS($AF$5, COLUMN()-$AF$1-RK$3)), RK$3, FALSE)+VLOOKUP($AT59, INDIRECT(ADDRESS($AF$4, COLUMN()-$AF$2-RK$3)&amp;":"&amp;ADDRESS($AF$5, COLUMN()-$AF$1-RK$3)), RK$3, FALSE)</f>
        <v>1874777762</v>
      </c>
      <c r="RL59" s="2" cm="1">
        <f t="array" aca="1" ref="RL59" ca="1">INDIRECT(ADDRESS(ROW(), RL$3-$AF$1+$AF$3))+VLOOKUP($AS59, INDIRECT(ADDRESS($AF$4, COLUMN()-$AF$2-RL$3)&amp;":"&amp;ADDRESS($AF$5, COLUMN()-$AF$1-RL$3)), RL$3, FALSE)+VLOOKUP($AT59, INDIRECT(ADDRESS($AF$4, COLUMN()-$AF$2-RL$3)&amp;":"&amp;ADDRESS($AF$5, COLUMN()-$AF$1-RL$3)), RL$3, FALSE)</f>
        <v>2482009188</v>
      </c>
      <c r="RM59" s="2" cm="1">
        <f t="array" aca="1" ref="RM59" ca="1">INDIRECT(ADDRESS(ROW(), RM$3-$AF$1+$AF$3))+VLOOKUP($AS59, INDIRECT(ADDRESS($AF$4, COLUMN()-$AF$2-RM$3)&amp;":"&amp;ADDRESS($AF$5, COLUMN()-$AF$1-RM$3)), RM$3, FALSE)+VLOOKUP($AT59, INDIRECT(ADDRESS($AF$4, COLUMN()-$AF$2-RM$3)&amp;":"&amp;ADDRESS($AF$5, COLUMN()-$AF$1-RM$3)), RM$3, FALSE)</f>
        <v>3239512576</v>
      </c>
      <c r="RN59" s="2" cm="1">
        <f t="array" aca="1" ref="RN59" ca="1">INDIRECT(ADDRESS(ROW(), RN$3-$AF$1+$AF$3))+VLOOKUP($AS59, INDIRECT(ADDRESS($AF$4, COLUMN()-$AF$2-RN$3)&amp;":"&amp;ADDRESS($AF$5, COLUMN()-$AF$1-RN$3)), RN$3, FALSE)+VLOOKUP($AT59, INDIRECT(ADDRESS($AF$4, COLUMN()-$AF$2-RN$3)&amp;":"&amp;ADDRESS($AF$5, COLUMN()-$AF$1-RN$3)), RN$3, FALSE)</f>
        <v>2869630064</v>
      </c>
      <c r="RO59" s="2" cm="1">
        <f t="array" aca="1" ref="RO59" ca="1">INDIRECT(ADDRESS(ROW(), RO$3-$AF$1+$AF$3))+VLOOKUP($AS59, INDIRECT(ADDRESS($AF$4, COLUMN()-$AF$2-RO$3)&amp;":"&amp;ADDRESS($AF$5, COLUMN()-$AF$1-RO$3)), RO$3, FALSE)+VLOOKUP($AT59, INDIRECT(ADDRESS($AF$4, COLUMN()-$AF$2-RO$3)&amp;":"&amp;ADDRESS($AF$5, COLUMN()-$AF$1-RO$3)), RO$3, FALSE)</f>
        <v>4304370805</v>
      </c>
      <c r="RP59" s="2" cm="1">
        <f t="array" aca="1" ref="RP59" ca="1">INDIRECT(ADDRESS(ROW(), RP$3-$AF$1+$AF$3))+VLOOKUP($AS59, INDIRECT(ADDRESS($AF$4, COLUMN()-$AF$2-RP$3)&amp;":"&amp;ADDRESS($AF$5, COLUMN()-$AF$1-RP$3)), RP$3, FALSE)+VLOOKUP($AT59, INDIRECT(ADDRESS($AF$4, COLUMN()-$AF$2-RP$3)&amp;":"&amp;ADDRESS($AF$5, COLUMN()-$AF$1-RP$3)), RP$3, FALSE)</f>
        <v>6904738504</v>
      </c>
      <c r="RQ59" s="2" cm="1">
        <f t="array" aca="1" ref="RQ59" ca="1">INDIRECT(ADDRESS(ROW(), RQ$3-$AF$1+$AF$3))+VLOOKUP($AS59, INDIRECT(ADDRESS($AF$4, COLUMN()-$AF$2-RQ$3)&amp;":"&amp;ADDRESS($AF$5, COLUMN()-$AF$1-RQ$3)), RQ$3, FALSE)+VLOOKUP($AT59, INDIRECT(ADDRESS($AF$4, COLUMN()-$AF$2-RQ$3)&amp;":"&amp;ADDRESS($AF$5, COLUMN()-$AF$1-RQ$3)), RQ$3, FALSE)</f>
        <v>3165015073</v>
      </c>
      <c r="RR59" s="2" cm="1">
        <f t="array" aca="1" ref="RR59" ca="1">INDIRECT(ADDRESS(ROW(), RR$3-$AF$1+$AF$3))+VLOOKUP($AS59, INDIRECT(ADDRESS($AF$4, COLUMN()-$AF$2-RR$3)&amp;":"&amp;ADDRESS($AF$5, COLUMN()-$AF$1-RR$3)), RR$3, FALSE)+VLOOKUP($AT59, INDIRECT(ADDRESS($AF$4, COLUMN()-$AF$2-RR$3)&amp;":"&amp;ADDRESS($AF$5, COLUMN()-$AF$1-RR$3)), RR$3, FALSE)</f>
        <v>1078327580</v>
      </c>
      <c r="RS59" s="2" t="str">
        <f>LEFT($AH59, 1)&amp;RIGHT($A59, 1)</f>
        <v>HH</v>
      </c>
      <c r="RT59" s="2" t="str">
        <f>RIGHT($A59, 1)&amp;RIGHT($AH59, 1)</f>
        <v>HN</v>
      </c>
      <c r="RU59" s="2" t="str">
        <f t="shared" si="174"/>
        <v>HN</v>
      </c>
      <c r="RV59" s="2" cm="1">
        <f t="array" aca="1" ref="RV59" ca="1">INDIRECT(ADDRESS(ROW(), RV$3-$AF$1+$AF$3))+VLOOKUP($AS59, INDIRECT(ADDRESS($AF$4, COLUMN()-$AF$2-RV$3)&amp;":"&amp;ADDRESS($AF$5, COLUMN()-$AF$1-RV$3)), RV$3, FALSE)+VLOOKUP($AT59, INDIRECT(ADDRESS($AF$4, COLUMN()-$AF$2-RV$3)&amp;":"&amp;ADDRESS($AF$5, COLUMN()-$AF$1-RV$3)), RV$3, FALSE)</f>
        <v>3762080902</v>
      </c>
      <c r="RW59" s="2" cm="1">
        <f t="array" aca="1" ref="RW59" ca="1">INDIRECT(ADDRESS(ROW(), RW$3-$AF$1+$AF$3))+VLOOKUP($AS59, INDIRECT(ADDRESS($AF$4, COLUMN()-$AF$2-RW$3)&amp;":"&amp;ADDRESS($AF$5, COLUMN()-$AF$1-RW$3)), RW$3, FALSE)+VLOOKUP($AT59, INDIRECT(ADDRESS($AF$4, COLUMN()-$AF$2-RW$3)&amp;":"&amp;ADDRESS($AF$5, COLUMN()-$AF$1-RW$3)), RW$3, FALSE)</f>
        <v>13125891648</v>
      </c>
      <c r="RX59" s="2" cm="1">
        <f t="array" aca="1" ref="RX59" ca="1">INDIRECT(ADDRESS(ROW(), RX$3-$AF$1+$AF$3))+VLOOKUP($AS59, INDIRECT(ADDRESS($AF$4, COLUMN()-$AF$2-RX$3)&amp;":"&amp;ADDRESS($AF$5, COLUMN()-$AF$1-RX$3)), RX$3, FALSE)+VLOOKUP($AT59, INDIRECT(ADDRESS($AF$4, COLUMN()-$AF$2-RX$3)&amp;":"&amp;ADDRESS($AF$5, COLUMN()-$AF$1-RX$3)), RX$3, FALSE)</f>
        <v>3750559586</v>
      </c>
      <c r="RY59" s="2" cm="1">
        <f t="array" aca="1" ref="RY59" ca="1">INDIRECT(ADDRESS(ROW(), RY$3-$AF$1+$AF$3))+VLOOKUP($AS59, INDIRECT(ADDRESS($AF$4, COLUMN()-$AF$2-RY$3)&amp;":"&amp;ADDRESS($AF$5, COLUMN()-$AF$1-RY$3)), RY$3, FALSE)+VLOOKUP($AT59, INDIRECT(ADDRESS($AF$4, COLUMN()-$AF$2-RY$3)&amp;":"&amp;ADDRESS($AF$5, COLUMN()-$AF$1-RY$3)), RY$3, FALSE)</f>
        <v>4965491615</v>
      </c>
      <c r="RZ59" s="2" cm="1">
        <f t="array" aca="1" ref="RZ59" ca="1">INDIRECT(ADDRESS(ROW(), RZ$3-$AF$1+$AF$3))+VLOOKUP($AS59, INDIRECT(ADDRESS($AF$4, COLUMN()-$AF$2-RZ$3)&amp;":"&amp;ADDRESS($AF$5, COLUMN()-$AF$1-RZ$3)), RZ$3, FALSE)+VLOOKUP($AT59, INDIRECT(ADDRESS($AF$4, COLUMN()-$AF$2-RZ$3)&amp;":"&amp;ADDRESS($AF$5, COLUMN()-$AF$1-RZ$3)), RZ$3, FALSE)</f>
        <v>6481288661</v>
      </c>
      <c r="SA59" s="2" cm="1">
        <f t="array" aca="1" ref="SA59" ca="1">INDIRECT(ADDRESS(ROW(), SA$3-$AF$1+$AF$3))+VLOOKUP($AS59, INDIRECT(ADDRESS($AF$4, COLUMN()-$AF$2-SA$3)&amp;":"&amp;ADDRESS($AF$5, COLUMN()-$AF$1-SA$3)), SA$3, FALSE)+VLOOKUP($AT59, INDIRECT(ADDRESS($AF$4, COLUMN()-$AF$2-SA$3)&amp;":"&amp;ADDRESS($AF$5, COLUMN()-$AF$1-SA$3)), SA$3, FALSE)</f>
        <v>5743203067</v>
      </c>
      <c r="SB59" s="2" cm="1">
        <f t="array" aca="1" ref="SB59" ca="1">INDIRECT(ADDRESS(ROW(), SB$3-$AF$1+$AF$3))+VLOOKUP($AS59, INDIRECT(ADDRESS($AF$4, COLUMN()-$AF$2-SB$3)&amp;":"&amp;ADDRESS($AF$5, COLUMN()-$AF$1-SB$3)), SB$3, FALSE)+VLOOKUP($AT59, INDIRECT(ADDRESS($AF$4, COLUMN()-$AF$2-SB$3)&amp;":"&amp;ADDRESS($AF$5, COLUMN()-$AF$1-SB$3)), SB$3, FALSE)</f>
        <v>8605336149</v>
      </c>
      <c r="SC59" s="2" cm="1">
        <f t="array" aca="1" ref="SC59" ca="1">INDIRECT(ADDRESS(ROW(), SC$3-$AF$1+$AF$3))+VLOOKUP($AS59, INDIRECT(ADDRESS($AF$4, COLUMN()-$AF$2-SC$3)&amp;":"&amp;ADDRESS($AF$5, COLUMN()-$AF$1-SC$3)), SC$3, FALSE)+VLOOKUP($AT59, INDIRECT(ADDRESS($AF$4, COLUMN()-$AF$2-SC$3)&amp;":"&amp;ADDRESS($AF$5, COLUMN()-$AF$1-SC$3)), SC$3, FALSE)</f>
        <v>13802549668</v>
      </c>
      <c r="SD59" s="2" cm="1">
        <f t="array" aca="1" ref="SD59" ca="1">INDIRECT(ADDRESS(ROW(), SD$3-$AF$1+$AF$3))+VLOOKUP($AS59, INDIRECT(ADDRESS($AF$4, COLUMN()-$AF$2-SD$3)&amp;":"&amp;ADDRESS($AF$5, COLUMN()-$AF$1-SD$3)), SD$3, FALSE)+VLOOKUP($AT59, INDIRECT(ADDRESS($AF$4, COLUMN()-$AF$2-SD$3)&amp;":"&amp;ADDRESS($AF$5, COLUMN()-$AF$1-SD$3)), SD$3, FALSE)</f>
        <v>6329458572</v>
      </c>
      <c r="SE59" s="2" cm="1">
        <f t="array" aca="1" ref="SE59" ca="1">INDIRECT(ADDRESS(ROW(), SE$3-$AF$1+$AF$3))+VLOOKUP($AS59, INDIRECT(ADDRESS($AF$4, COLUMN()-$AF$2-SE$3)&amp;":"&amp;ADDRESS($AF$5, COLUMN()-$AF$1-SE$3)), SE$3, FALSE)+VLOOKUP($AT59, INDIRECT(ADDRESS($AF$4, COLUMN()-$AF$2-SE$3)&amp;":"&amp;ADDRESS($AF$5, COLUMN()-$AF$1-SE$3)), SE$3, FALSE)</f>
        <v>2153616867</v>
      </c>
      <c r="SF59" s="2" t="str">
        <f>LEFT($AH59, 1)&amp;RIGHT($A59, 1)</f>
        <v>HH</v>
      </c>
      <c r="SG59" s="2" t="str">
        <f>RIGHT($A59, 1)&amp;RIGHT($AH59, 1)</f>
        <v>HN</v>
      </c>
      <c r="SH59" s="2" t="str">
        <f t="shared" si="175"/>
        <v>HN</v>
      </c>
      <c r="SI59" s="2" cm="1">
        <f t="array" aca="1" ref="SI59" ca="1">INDIRECT(ADDRESS(ROW(), SI$3-$AF$1+$AF$3))+VLOOKUP($AS59, INDIRECT(ADDRESS($AF$4, COLUMN()-$AF$2-SI$3)&amp;":"&amp;ADDRESS($AF$5, COLUMN()-$AF$1-SI$3)), SI$3, FALSE)+VLOOKUP($AT59, INDIRECT(ADDRESS($AF$4, COLUMN()-$AF$2-SI$3)&amp;":"&amp;ADDRESS($AF$5, COLUMN()-$AF$1-SI$3)), SI$3, FALSE)</f>
        <v>7525293759</v>
      </c>
      <c r="SJ59" s="2" cm="1">
        <f t="array" aca="1" ref="SJ59" ca="1">INDIRECT(ADDRESS(ROW(), SJ$3-$AF$1+$AF$3))+VLOOKUP($AS59, INDIRECT(ADDRESS($AF$4, COLUMN()-$AF$2-SJ$3)&amp;":"&amp;ADDRESS($AF$5, COLUMN()-$AF$1-SJ$3)), SJ$3, FALSE)+VLOOKUP($AT59, INDIRECT(ADDRESS($AF$4, COLUMN()-$AF$2-SJ$3)&amp;":"&amp;ADDRESS($AF$5, COLUMN()-$AF$1-SJ$3)), SJ$3, FALSE)</f>
        <v>26258556775</v>
      </c>
      <c r="SK59" s="2" cm="1">
        <f t="array" aca="1" ref="SK59" ca="1">INDIRECT(ADDRESS(ROW(), SK$3-$AF$1+$AF$3))+VLOOKUP($AS59, INDIRECT(ADDRESS($AF$4, COLUMN()-$AF$2-SK$3)&amp;":"&amp;ADDRESS($AF$5, COLUMN()-$AF$1-SK$3)), SK$3, FALSE)+VLOOKUP($AT59, INDIRECT(ADDRESS($AF$4, COLUMN()-$AF$2-SK$3)&amp;":"&amp;ADDRESS($AF$5, COLUMN()-$AF$1-SK$3)), SK$3, FALSE)</f>
        <v>7502207353</v>
      </c>
      <c r="SL59" s="2" cm="1">
        <f t="array" aca="1" ref="SL59" ca="1">INDIRECT(ADDRESS(ROW(), SL$3-$AF$1+$AF$3))+VLOOKUP($AS59, INDIRECT(ADDRESS($AF$4, COLUMN()-$AF$2-SL$3)&amp;":"&amp;ADDRESS($AF$5, COLUMN()-$AF$1-SL$3)), SL$3, FALSE)+VLOOKUP($AT59, INDIRECT(ADDRESS($AF$4, COLUMN()-$AF$2-SL$3)&amp;":"&amp;ADDRESS($AF$5, COLUMN()-$AF$1-SL$3)), SL$3, FALSE)</f>
        <v>9933416807</v>
      </c>
      <c r="SM59" s="2" cm="1">
        <f t="array" aca="1" ref="SM59" ca="1">INDIRECT(ADDRESS(ROW(), SM$3-$AF$1+$AF$3))+VLOOKUP($AS59, INDIRECT(ADDRESS($AF$4, COLUMN()-$AF$2-SM$3)&amp;":"&amp;ADDRESS($AF$5, COLUMN()-$AF$1-SM$3)), SM$3, FALSE)+VLOOKUP($AT59, INDIRECT(ADDRESS($AF$4, COLUMN()-$AF$2-SM$3)&amp;":"&amp;ADDRESS($AF$5, COLUMN()-$AF$1-SM$3)), SM$3, FALSE)</f>
        <v>12967236722</v>
      </c>
      <c r="SN59" s="2" cm="1">
        <f t="array" aca="1" ref="SN59" ca="1">INDIRECT(ADDRESS(ROW(), SN$3-$AF$1+$AF$3))+VLOOKUP($AS59, INDIRECT(ADDRESS($AF$4, COLUMN()-$AF$2-SN$3)&amp;":"&amp;ADDRESS($AF$5, COLUMN()-$AF$1-SN$3)), SN$3, FALSE)+VLOOKUP($AT59, INDIRECT(ADDRESS($AF$4, COLUMN()-$AF$2-SN$3)&amp;":"&amp;ADDRESS($AF$5, COLUMN()-$AF$1-SN$3)), SN$3, FALSE)</f>
        <v>11492541635</v>
      </c>
      <c r="SO59" s="2" cm="1">
        <f t="array" aca="1" ref="SO59" ca="1">INDIRECT(ADDRESS(ROW(), SO$3-$AF$1+$AF$3))+VLOOKUP($AS59, INDIRECT(ADDRESS($AF$4, COLUMN()-$AF$2-SO$3)&amp;":"&amp;ADDRESS($AF$5, COLUMN()-$AF$1-SO$3)), SO$3, FALSE)+VLOOKUP($AT59, INDIRECT(ADDRESS($AF$4, COLUMN()-$AF$2-SO$3)&amp;":"&amp;ADDRESS($AF$5, COLUMN()-$AF$1-SO$3)), SO$3, FALSE)</f>
        <v>17205369408</v>
      </c>
      <c r="SP59" s="2" cm="1">
        <f t="array" aca="1" ref="SP59" ca="1">INDIRECT(ADDRESS(ROW(), SP$3-$AF$1+$AF$3))+VLOOKUP($AS59, INDIRECT(ADDRESS($AF$4, COLUMN()-$AF$2-SP$3)&amp;":"&amp;ADDRESS($AF$5, COLUMN()-$AF$1-SP$3)), SP$3, FALSE)+VLOOKUP($AT59, INDIRECT(ADDRESS($AF$4, COLUMN()-$AF$2-SP$3)&amp;":"&amp;ADDRESS($AF$5, COLUMN()-$AF$1-SP$3)), SP$3, FALSE)</f>
        <v>27593407680</v>
      </c>
      <c r="SQ59" s="2" cm="1">
        <f t="array" aca="1" ref="SQ59" ca="1">INDIRECT(ADDRESS(ROW(), SQ$3-$AF$1+$AF$3))+VLOOKUP($AS59, INDIRECT(ADDRESS($AF$4, COLUMN()-$AF$2-SQ$3)&amp;":"&amp;ADDRESS($AF$5, COLUMN()-$AF$1-SQ$3)), SQ$3, FALSE)+VLOOKUP($AT59, INDIRECT(ADDRESS($AF$4, COLUMN()-$AF$2-SQ$3)&amp;":"&amp;ADDRESS($AF$5, COLUMN()-$AF$1-SQ$3)), SQ$3, FALSE)</f>
        <v>12658920254</v>
      </c>
      <c r="SR59" s="2" cm="1">
        <f t="array" aca="1" ref="SR59" ca="1">INDIRECT(ADDRESS(ROW(), SR$3-$AF$1+$AF$3))+VLOOKUP($AS59, INDIRECT(ADDRESS($AF$4, COLUMN()-$AF$2-SR$3)&amp;":"&amp;ADDRESS($AF$5, COLUMN()-$AF$1-SR$3)), SR$3, FALSE)+VLOOKUP($AT59, INDIRECT(ADDRESS($AF$4, COLUMN()-$AF$2-SR$3)&amp;":"&amp;ADDRESS($AF$5, COLUMN()-$AF$1-SR$3)), SR$3, FALSE)</f>
        <v>4302003078</v>
      </c>
      <c r="SS59" s="2" t="str">
        <f>LEFT($AH59, 1)&amp;RIGHT($A59, 1)</f>
        <v>HH</v>
      </c>
      <c r="ST59" s="2" t="str">
        <f>RIGHT($A59, 1)&amp;RIGHT($AH59, 1)</f>
        <v>HN</v>
      </c>
      <c r="SU59" s="2" t="str">
        <f t="shared" si="176"/>
        <v>HN</v>
      </c>
      <c r="SV59" s="2" cm="1">
        <f t="array" aca="1" ref="SV59" ca="1">INDIRECT(ADDRESS(ROW(), SV$3-$AF$1+$AF$3))+VLOOKUP($AS59, INDIRECT(ADDRESS($AF$4, COLUMN()-$AF$2-SV$3)&amp;":"&amp;ADDRESS($AF$5, COLUMN()-$AF$1-SV$3)), SV$3, FALSE)+VLOOKUP($AT59, INDIRECT(ADDRESS($AF$4, COLUMN()-$AF$2-SV$3)&amp;":"&amp;ADDRESS($AF$5, COLUMN()-$AF$1-SV$3)), SV$3, FALSE)</f>
        <v>15053427799</v>
      </c>
      <c r="SW59" s="2" cm="1">
        <f t="array" aca="1" ref="SW59" ca="1">INDIRECT(ADDRESS(ROW(), SW$3-$AF$1+$AF$3))+VLOOKUP($AS59, INDIRECT(ADDRESS($AF$4, COLUMN()-$AF$2-SW$3)&amp;":"&amp;ADDRESS($AF$5, COLUMN()-$AF$1-SW$3)), SW$3, FALSE)+VLOOKUP($AT59, INDIRECT(ADDRESS($AF$4, COLUMN()-$AF$2-SW$3)&amp;":"&amp;ADDRESS($AF$5, COLUMN()-$AF$1-SW$3)), SW$3, FALSE)</f>
        <v>52525850609</v>
      </c>
      <c r="SX59" s="2" cm="1">
        <f t="array" aca="1" ref="SX59" ca="1">INDIRECT(ADDRESS(ROW(), SX$3-$AF$1+$AF$3))+VLOOKUP($AS59, INDIRECT(ADDRESS($AF$4, COLUMN()-$AF$2-SX$3)&amp;":"&amp;ADDRESS($AF$5, COLUMN()-$AF$1-SX$3)), SX$3, FALSE)+VLOOKUP($AT59, INDIRECT(ADDRESS($AF$4, COLUMN()-$AF$2-SX$3)&amp;":"&amp;ADDRESS($AF$5, COLUMN()-$AF$1-SX$3)), SX$3, FALSE)</f>
        <v>15005620332</v>
      </c>
      <c r="SY59" s="2" cm="1">
        <f t="array" aca="1" ref="SY59" ca="1">INDIRECT(ADDRESS(ROW(), SY$3-$AF$1+$AF$3))+VLOOKUP($AS59, INDIRECT(ADDRESS($AF$4, COLUMN()-$AF$2-SY$3)&amp;":"&amp;ADDRESS($AF$5, COLUMN()-$AF$1-SY$3)), SY$3, FALSE)+VLOOKUP($AT59, INDIRECT(ADDRESS($AF$4, COLUMN()-$AF$2-SY$3)&amp;":"&amp;ADDRESS($AF$5, COLUMN()-$AF$1-SY$3)), SY$3, FALSE)</f>
        <v>19871289989</v>
      </c>
      <c r="SZ59" s="2" cm="1">
        <f t="array" aca="1" ref="SZ59" ca="1">INDIRECT(ADDRESS(ROW(), SZ$3-$AF$1+$AF$3))+VLOOKUP($AS59, INDIRECT(ADDRESS($AF$4, COLUMN()-$AF$2-SZ$3)&amp;":"&amp;ADDRESS($AF$5, COLUMN()-$AF$1-SZ$3)), SZ$3, FALSE)+VLOOKUP($AT59, INDIRECT(ADDRESS($AF$4, COLUMN()-$AF$2-SZ$3)&amp;":"&amp;ADDRESS($AF$5, COLUMN()-$AF$1-SZ$3)), SZ$3, FALSE)</f>
        <v>25944004270</v>
      </c>
      <c r="TA59" s="2" cm="1">
        <f t="array" aca="1" ref="TA59" ca="1">INDIRECT(ADDRESS(ROW(), TA$3-$AF$1+$AF$3))+VLOOKUP($AS59, INDIRECT(ADDRESS($AF$4, COLUMN()-$AF$2-TA$3)&amp;":"&amp;ADDRESS($AF$5, COLUMN()-$AF$1-TA$3)), TA$3, FALSE)+VLOOKUP($AT59, INDIRECT(ADDRESS($AF$4, COLUMN()-$AF$2-TA$3)&amp;":"&amp;ADDRESS($AF$5, COLUMN()-$AF$1-TA$3)), TA$3, FALSE)</f>
        <v>22994218815</v>
      </c>
      <c r="TB59" s="2" cm="1">
        <f t="array" aca="1" ref="TB59" ca="1">INDIRECT(ADDRESS(ROW(), TB$3-$AF$1+$AF$3))+VLOOKUP($AS59, INDIRECT(ADDRESS($AF$4, COLUMN()-$AF$2-TB$3)&amp;":"&amp;ADDRESS($AF$5, COLUMN()-$AF$1-TB$3)), TB$3, FALSE)+VLOOKUP($AT59, INDIRECT(ADDRESS($AF$4, COLUMN()-$AF$2-TB$3)&amp;":"&amp;ADDRESS($AF$5, COLUMN()-$AF$1-TB$3)), TB$3, FALSE)</f>
        <v>34401958688</v>
      </c>
      <c r="TC59" s="2" cm="1">
        <f t="array" aca="1" ref="TC59" ca="1">INDIRECT(ADDRESS(ROW(), TC$3-$AF$1+$AF$3))+VLOOKUP($AS59, INDIRECT(ADDRESS($AF$4, COLUMN()-$AF$2-TC$3)&amp;":"&amp;ADDRESS($AF$5, COLUMN()-$AF$1-TC$3)), TC$3, FALSE)+VLOOKUP($AT59, INDIRECT(ADDRESS($AF$4, COLUMN()-$AF$2-TC$3)&amp;":"&amp;ADDRESS($AF$5, COLUMN()-$AF$1-TC$3)), TC$3, FALSE)</f>
        <v>55167184596</v>
      </c>
      <c r="TD59" s="2" cm="1">
        <f t="array" aca="1" ref="TD59" ca="1">INDIRECT(ADDRESS(ROW(), TD$3-$AF$1+$AF$3))+VLOOKUP($AS59, INDIRECT(ADDRESS($AF$4, COLUMN()-$AF$2-TD$3)&amp;":"&amp;ADDRESS($AF$5, COLUMN()-$AF$1-TD$3)), TD$3, FALSE)+VLOOKUP($AT59, INDIRECT(ADDRESS($AF$4, COLUMN()-$AF$2-TD$3)&amp;":"&amp;ADDRESS($AF$5, COLUMN()-$AF$1-TD$3)), TD$3, FALSE)</f>
        <v>25319316619</v>
      </c>
      <c r="TE59" s="2" cm="1">
        <f t="array" aca="1" ref="TE59" ca="1">INDIRECT(ADDRESS(ROW(), TE$3-$AF$1+$AF$3))+VLOOKUP($AS59, INDIRECT(ADDRESS($AF$4, COLUMN()-$AF$2-TE$3)&amp;":"&amp;ADDRESS($AF$5, COLUMN()-$AF$1-TE$3)), TE$3, FALSE)+VLOOKUP($AT59, INDIRECT(ADDRESS($AF$4, COLUMN()-$AF$2-TE$3)&amp;":"&amp;ADDRESS($AF$5, COLUMN()-$AF$1-TE$3)), TE$3, FALSE)</f>
        <v>8595035226</v>
      </c>
      <c r="TF59" s="2" t="str">
        <f>LEFT($AH59, 1)&amp;RIGHT($A59, 1)</f>
        <v>HH</v>
      </c>
      <c r="TG59" s="2" t="str">
        <f>RIGHT($A59, 1)&amp;RIGHT($AH59, 1)</f>
        <v>HN</v>
      </c>
      <c r="TH59" s="2" t="str">
        <f t="shared" si="177"/>
        <v>HN</v>
      </c>
      <c r="TI59" s="2" cm="1">
        <f t="array" aca="1" ref="TI59" ca="1">INDIRECT(ADDRESS(ROW(), TI$3-$AF$1+$AF$3))+VLOOKUP($AS59, INDIRECT(ADDRESS($AF$4, COLUMN()-$AF$2-TI$3)&amp;":"&amp;ADDRESS($AF$5, COLUMN()-$AF$1-TI$3)), TI$3, FALSE)+VLOOKUP($AT59, INDIRECT(ADDRESS($AF$4, COLUMN()-$AF$2-TI$3)&amp;":"&amp;ADDRESS($AF$5, COLUMN()-$AF$1-TI$3)), TI$3, FALSE)</f>
        <v>30112451504</v>
      </c>
      <c r="TJ59" s="2" cm="1">
        <f t="array" aca="1" ref="TJ59" ca="1">INDIRECT(ADDRESS(ROW(), TJ$3-$AF$1+$AF$3))+VLOOKUP($AS59, INDIRECT(ADDRESS($AF$4, COLUMN()-$AF$2-TJ$3)&amp;":"&amp;ADDRESS($AF$5, COLUMN()-$AF$1-TJ$3)), TJ$3, FALSE)+VLOOKUP($AT59, INDIRECT(ADDRESS($AF$4, COLUMN()-$AF$2-TJ$3)&amp;":"&amp;ADDRESS($AF$5, COLUMN()-$AF$1-TJ$3)), TJ$3, FALSE)</f>
        <v>105062678611</v>
      </c>
      <c r="TK59" s="2" cm="1">
        <f t="array" aca="1" ref="TK59" ca="1">INDIRECT(ADDRESS(ROW(), TK$3-$AF$1+$AF$3))+VLOOKUP($AS59, INDIRECT(ADDRESS($AF$4, COLUMN()-$AF$2-TK$3)&amp;":"&amp;ADDRESS($AF$5, COLUMN()-$AF$1-TK$3)), TK$3, FALSE)+VLOOKUP($AT59, INDIRECT(ADDRESS($AF$4, COLUMN()-$AF$2-TK$3)&amp;":"&amp;ADDRESS($AF$5, COLUMN()-$AF$1-TK$3)), TK$3, FALSE)</f>
        <v>30011664162</v>
      </c>
      <c r="TL59" s="2" cm="1">
        <f t="array" aca="1" ref="TL59" ca="1">INDIRECT(ADDRESS(ROW(), TL$3-$AF$1+$AF$3))+VLOOKUP($AS59, INDIRECT(ADDRESS($AF$4, COLUMN()-$AF$2-TL$3)&amp;":"&amp;ADDRESS($AF$5, COLUMN()-$AF$1-TL$3)), TL$3, FALSE)+VLOOKUP($AT59, INDIRECT(ADDRESS($AF$4, COLUMN()-$AF$2-TL$3)&amp;":"&amp;ADDRESS($AF$5, COLUMN()-$AF$1-TL$3)), TL$3, FALSE)</f>
        <v>39750029974</v>
      </c>
      <c r="TM59" s="2" cm="1">
        <f t="array" aca="1" ref="TM59" ca="1">INDIRECT(ADDRESS(ROW(), TM$3-$AF$1+$AF$3))+VLOOKUP($AS59, INDIRECT(ADDRESS($AF$4, COLUMN()-$AF$2-TM$3)&amp;":"&amp;ADDRESS($AF$5, COLUMN()-$AF$1-TM$3)), TM$3, FALSE)+VLOOKUP($AT59, INDIRECT(ADDRESS($AF$4, COLUMN()-$AF$2-TM$3)&amp;":"&amp;ADDRESS($AF$5, COLUMN()-$AF$1-TM$3)), TM$3, FALSE)</f>
        <v>51906193507</v>
      </c>
      <c r="TN59" s="2" cm="1">
        <f t="array" aca="1" ref="TN59" ca="1">INDIRECT(ADDRESS(ROW(), TN$3-$AF$1+$AF$3))+VLOOKUP($AS59, INDIRECT(ADDRESS($AF$4, COLUMN()-$AF$2-TN$3)&amp;":"&amp;ADDRESS($AF$5, COLUMN()-$AF$1-TN$3)), TN$3, FALSE)+VLOOKUP($AT59, INDIRECT(ADDRESS($AF$4, COLUMN()-$AF$2-TN$3)&amp;":"&amp;ADDRESS($AF$5, COLUMN()-$AF$1-TN$3)), TN$3, FALSE)</f>
        <v>46002043865</v>
      </c>
      <c r="TO59" s="2" cm="1">
        <f t="array" aca="1" ref="TO59" ca="1">INDIRECT(ADDRESS(ROW(), TO$3-$AF$1+$AF$3))+VLOOKUP($AS59, INDIRECT(ADDRESS($AF$4, COLUMN()-$AF$2-TO$3)&amp;":"&amp;ADDRESS($AF$5, COLUMN()-$AF$1-TO$3)), TO$3, FALSE)+VLOOKUP($AT59, INDIRECT(ADDRESS($AF$4, COLUMN()-$AF$2-TO$3)&amp;":"&amp;ADDRESS($AF$5, COLUMN()-$AF$1-TO$3)), TO$3, FALSE)</f>
        <v>68790358171</v>
      </c>
      <c r="TP59" s="2" cm="1">
        <f t="array" aca="1" ref="TP59" ca="1">INDIRECT(ADDRESS(ROW(), TP$3-$AF$1+$AF$3))+VLOOKUP($AS59, INDIRECT(ADDRESS($AF$4, COLUMN()-$AF$2-TP$3)&amp;":"&amp;ADDRESS($AF$5, COLUMN()-$AF$1-TP$3)), TP$3, FALSE)+VLOOKUP($AT59, INDIRECT(ADDRESS($AF$4, COLUMN()-$AF$2-TP$3)&amp;":"&amp;ADDRESS($AF$5, COLUMN()-$AF$1-TP$3)), TP$3, FALSE)</f>
        <v>110301865375</v>
      </c>
      <c r="TQ59" s="2" cm="1">
        <f t="array" aca="1" ref="TQ59" ca="1">INDIRECT(ADDRESS(ROW(), TQ$3-$AF$1+$AF$3))+VLOOKUP($AS59, INDIRECT(ADDRESS($AF$4, COLUMN()-$AF$2-TQ$3)&amp;":"&amp;ADDRESS($AF$5, COLUMN()-$AF$1-TQ$3)), TQ$3, FALSE)+VLOOKUP($AT59, INDIRECT(ADDRESS($AF$4, COLUMN()-$AF$2-TQ$3)&amp;":"&amp;ADDRESS($AF$5, COLUMN()-$AF$1-TQ$3)), TQ$3, FALSE)</f>
        <v>50643738605</v>
      </c>
      <c r="TR59" s="2" cm="1">
        <f t="array" aca="1" ref="TR59" ca="1">INDIRECT(ADDRESS(ROW(), TR$3-$AF$1+$AF$3))+VLOOKUP($AS59, INDIRECT(ADDRESS($AF$4, COLUMN()-$AF$2-TR$3)&amp;":"&amp;ADDRESS($AF$5, COLUMN()-$AF$1-TR$3)), TR$3, FALSE)+VLOOKUP($AT59, INDIRECT(ADDRESS($AF$4, COLUMN()-$AF$2-TR$3)&amp;":"&amp;ADDRESS($AF$5, COLUMN()-$AF$1-TR$3)), TR$3, FALSE)</f>
        <v>17174790113</v>
      </c>
      <c r="TS59" s="2" t="str">
        <f>LEFT($AH59, 1)&amp;RIGHT($A59, 1)</f>
        <v>HH</v>
      </c>
      <c r="TT59" s="2" t="str">
        <f>RIGHT($A59, 1)&amp;RIGHT($AH59, 1)</f>
        <v>HN</v>
      </c>
      <c r="TU59" s="2" t="str">
        <f t="shared" si="177"/>
        <v>HN</v>
      </c>
      <c r="TV59" s="2" cm="1">
        <f t="array" aca="1" ref="TV59" ca="1">INDIRECT(ADDRESS(ROW(), TV$3-$AF$1+$AF$3))+VLOOKUP($AS59, INDIRECT(ADDRESS($AF$4, COLUMN()-$AF$2-TV$3)&amp;":"&amp;ADDRESS($AF$5, COLUMN()-$AF$1-TV$3)), TV$3, FALSE)+VLOOKUP($AT59, INDIRECT(ADDRESS($AF$4, COLUMN()-$AF$2-TV$3)&amp;":"&amp;ADDRESS($AF$5, COLUMN()-$AF$1-TV$3)), TV$3, FALSE)</f>
        <v>60236738022</v>
      </c>
      <c r="TW59" s="2" cm="1">
        <f t="array" aca="1" ref="TW59" ca="1">INDIRECT(ADDRESS(ROW(), TW$3-$AF$1+$AF$3))+VLOOKUP($AS59, INDIRECT(ADDRESS($AF$4, COLUMN()-$AF$2-TW$3)&amp;":"&amp;ADDRESS($AF$5, COLUMN()-$AF$1-TW$3)), TW$3, FALSE)+VLOOKUP($AT59, INDIRECT(ADDRESS($AF$4, COLUMN()-$AF$2-TW$3)&amp;":"&amp;ADDRESS($AF$5, COLUMN()-$AF$1-TW$3)), TW$3, FALSE)</f>
        <v>210136255605</v>
      </c>
      <c r="TX59" s="2" cm="1">
        <f t="array" aca="1" ref="TX59" ca="1">INDIRECT(ADDRESS(ROW(), TX$3-$AF$1+$AF$3))+VLOOKUP($AS59, INDIRECT(ADDRESS($AF$4, COLUMN()-$AF$2-TX$3)&amp;":"&amp;ADDRESS($AF$5, COLUMN()-$AF$1-TX$3)), TX$3, FALSE)+VLOOKUP($AT59, INDIRECT(ADDRESS($AF$4, COLUMN()-$AF$2-TX$3)&amp;":"&amp;ADDRESS($AF$5, COLUMN()-$AF$1-TX$3)), TX$3, FALSE)</f>
        <v>60022221552</v>
      </c>
      <c r="TY59" s="2" cm="1">
        <f t="array" aca="1" ref="TY59" ca="1">INDIRECT(ADDRESS(ROW(), TY$3-$AF$1+$AF$3))+VLOOKUP($AS59, INDIRECT(ADDRESS($AF$4, COLUMN()-$AF$2-TY$3)&amp;":"&amp;ADDRESS($AF$5, COLUMN()-$AF$1-TY$3)), TY$3, FALSE)+VLOOKUP($AT59, INDIRECT(ADDRESS($AF$4, COLUMN()-$AF$2-TY$3)&amp;":"&amp;ADDRESS($AF$5, COLUMN()-$AF$1-TY$3)), TY$3, FALSE)</f>
        <v>79513491413</v>
      </c>
      <c r="TZ59" s="2" cm="1">
        <f t="array" aca="1" ref="TZ59" ca="1">INDIRECT(ADDRESS(ROW(), TZ$3-$AF$1+$AF$3))+VLOOKUP($AS59, INDIRECT(ADDRESS($AF$4, COLUMN()-$AF$2-TZ$3)&amp;":"&amp;ADDRESS($AF$5, COLUMN()-$AF$1-TZ$3)), TZ$3, FALSE)+VLOOKUP($AT59, INDIRECT(ADDRESS($AF$4, COLUMN()-$AF$2-TZ$3)&amp;":"&amp;ADDRESS($AF$5, COLUMN()-$AF$1-TZ$3)), TZ$3, FALSE)</f>
        <v>103847055010</v>
      </c>
      <c r="UA59" s="2" cm="1">
        <f t="array" aca="1" ref="UA59" ca="1">INDIRECT(ADDRESS(ROW(), UA$3-$AF$1+$AF$3))+VLOOKUP($AS59, INDIRECT(ADDRESS($AF$4, COLUMN()-$AF$2-UA$3)&amp;":"&amp;ADDRESS($AF$5, COLUMN()-$AF$1-UA$3)), UA$3, FALSE)+VLOOKUP($AT59, INDIRECT(ADDRESS($AF$4, COLUMN()-$AF$2-UA$3)&amp;":"&amp;ADDRESS($AF$5, COLUMN()-$AF$1-UA$3)), UA$3, FALSE)</f>
        <v>92023233954</v>
      </c>
      <c r="UB59" s="2" cm="1">
        <f t="array" aca="1" ref="UB59" ca="1">INDIRECT(ADDRESS(ROW(), UB$3-$AF$1+$AF$3))+VLOOKUP($AS59, INDIRECT(ADDRESS($AF$4, COLUMN()-$AF$2-UB$3)&amp;":"&amp;ADDRESS($AF$5, COLUMN()-$AF$1-UB$3)), UB$3, FALSE)+VLOOKUP($AT59, INDIRECT(ADDRESS($AF$4, COLUMN()-$AF$2-UB$3)&amp;":"&amp;ADDRESS($AF$5, COLUMN()-$AF$1-UB$3)), UB$3, FALSE)</f>
        <v>137558674495</v>
      </c>
      <c r="UC59" s="2" cm="1">
        <f t="array" aca="1" ref="UC59" ca="1">INDIRECT(ADDRESS(ROW(), UC$3-$AF$1+$AF$3))+VLOOKUP($AS59, INDIRECT(ADDRESS($AF$4, COLUMN()-$AF$2-UC$3)&amp;":"&amp;ADDRESS($AF$5, COLUMN()-$AF$1-UC$3)), UC$3, FALSE)+VLOOKUP($AT59, INDIRECT(ADDRESS($AF$4, COLUMN()-$AF$2-UC$3)&amp;":"&amp;ADDRESS($AF$5, COLUMN()-$AF$1-UC$3)), UC$3, FALSE)</f>
        <v>220550241922</v>
      </c>
      <c r="UD59" s="2" cm="1">
        <f t="array" aca="1" ref="UD59" ca="1">INDIRECT(ADDRESS(ROW(), UD$3-$AF$1+$AF$3))+VLOOKUP($AS59, INDIRECT(ADDRESS($AF$4, COLUMN()-$AF$2-UD$3)&amp;":"&amp;ADDRESS($AF$5, COLUMN()-$AF$1-UD$3)), UD$3, FALSE)+VLOOKUP($AT59, INDIRECT(ADDRESS($AF$4, COLUMN()-$AF$2-UD$3)&amp;":"&amp;ADDRESS($AF$5, COLUMN()-$AF$1-UD$3)), UD$3, FALSE)</f>
        <v>101300067479</v>
      </c>
      <c r="UE59" s="2" cm="1">
        <f t="array" aca="1" ref="UE59" ca="1">INDIRECT(ADDRESS(ROW(), UE$3-$AF$1+$AF$3))+VLOOKUP($AS59, INDIRECT(ADDRESS($AF$4, COLUMN()-$AF$2-UE$3)&amp;":"&amp;ADDRESS($AF$5, COLUMN()-$AF$1-UE$3)), UE$3, FALSE)+VLOOKUP($AT59, INDIRECT(ADDRESS($AF$4, COLUMN()-$AF$2-UE$3)&amp;":"&amp;ADDRESS($AF$5, COLUMN()-$AF$1-UE$3)), UE$3, FALSE)</f>
        <v>34323648323</v>
      </c>
      <c r="UF59" s="2" t="str">
        <f>LEFT($AH59, 1)&amp;RIGHT($A59, 1)</f>
        <v>HH</v>
      </c>
      <c r="UG59" s="2" t="str">
        <f>RIGHT($A59, 1)&amp;RIGHT($AH59, 1)</f>
        <v>HN</v>
      </c>
    </row>
    <row r="60" spans="1:553" x14ac:dyDescent="0.25">
      <c r="A60" t="s">
        <v>77</v>
      </c>
      <c r="AH60" t="str">
        <f t="shared" si="81"/>
        <v>KS</v>
      </c>
      <c r="AI60">
        <f t="shared" si="148"/>
        <v>0</v>
      </c>
      <c r="AJ60">
        <f t="shared" si="148"/>
        <v>0</v>
      </c>
      <c r="AK60">
        <f t="shared" si="148"/>
        <v>0</v>
      </c>
      <c r="AL60">
        <f t="shared" si="148"/>
        <v>0</v>
      </c>
      <c r="AM60">
        <f t="shared" si="148"/>
        <v>0</v>
      </c>
      <c r="AN60">
        <f t="shared" si="148"/>
        <v>0</v>
      </c>
      <c r="AO60">
        <f t="shared" si="148"/>
        <v>0</v>
      </c>
      <c r="AP60">
        <f t="shared" si="148"/>
        <v>1</v>
      </c>
      <c r="AQ60">
        <f t="shared" si="148"/>
        <v>0</v>
      </c>
      <c r="AR60">
        <f t="shared" si="148"/>
        <v>0</v>
      </c>
      <c r="AS60" t="str">
        <f>LEFT($AH60, 1)&amp;RIGHT($A60, 1)</f>
        <v>KS</v>
      </c>
      <c r="AT60" t="str">
        <f>RIGHT($A60, 1)&amp;RIGHT($AH60, 1)</f>
        <v>SS</v>
      </c>
      <c r="AU60" t="str">
        <f t="shared" si="83"/>
        <v>KS</v>
      </c>
      <c r="AV60" cm="1">
        <f t="array" aca="1" ref="AV60" ca="1">INDIRECT(ADDRESS(ROW(), AV$3-$AF$1+$AF$3))+VLOOKUP($AS60, INDIRECT(ADDRESS($AF$4, COLUMN()-$AF$2-AV$3)&amp;":"&amp;ADDRESS($AF$5, COLUMN()-$AF$1-AV$3)), AV$3, FALSE)+VLOOKUP($AT60, INDIRECT(ADDRESS($AF$4, COLUMN()-$AF$2-AV$3)&amp;":"&amp;ADDRESS($AF$5, COLUMN()-$AF$1-AV$3)), AV$3, FALSE)</f>
        <v>0</v>
      </c>
      <c r="AW60" cm="1">
        <f t="array" aca="1" ref="AW60" ca="1">INDIRECT(ADDRESS(ROW(), AW$3-$AF$1+$AF$3))+VLOOKUP($AS60, INDIRECT(ADDRESS($AF$4, COLUMN()-$AF$2-AW$3)&amp;":"&amp;ADDRESS($AF$5, COLUMN()-$AF$1-AW$3)), AW$3, FALSE)+VLOOKUP($AT60, INDIRECT(ADDRESS($AF$4, COLUMN()-$AF$2-AW$3)&amp;":"&amp;ADDRESS($AF$5, COLUMN()-$AF$1-AW$3)), AW$3, FALSE)</f>
        <v>1</v>
      </c>
      <c r="AX60" cm="1">
        <f t="array" aca="1" ref="AX60" ca="1">INDIRECT(ADDRESS(ROW(), AX$3-$AF$1+$AF$3))+VLOOKUP($AS60, INDIRECT(ADDRESS($AF$4, COLUMN()-$AF$2-AX$3)&amp;":"&amp;ADDRESS($AF$5, COLUMN()-$AF$1-AX$3)), AX$3, FALSE)+VLOOKUP($AT60, INDIRECT(ADDRESS($AF$4, COLUMN()-$AF$2-AX$3)&amp;":"&amp;ADDRESS($AF$5, COLUMN()-$AF$1-AX$3)), AX$3, FALSE)</f>
        <v>0</v>
      </c>
      <c r="AY60" cm="1">
        <f t="array" aca="1" ref="AY60" ca="1">INDIRECT(ADDRESS(ROW(), AY$3-$AF$1+$AF$3))+VLOOKUP($AS60, INDIRECT(ADDRESS($AF$4, COLUMN()-$AF$2-AY$3)&amp;":"&amp;ADDRESS($AF$5, COLUMN()-$AF$1-AY$3)), AY$3, FALSE)+VLOOKUP($AT60, INDIRECT(ADDRESS($AF$4, COLUMN()-$AF$2-AY$3)&amp;":"&amp;ADDRESS($AF$5, COLUMN()-$AF$1-AY$3)), AY$3, FALSE)</f>
        <v>0</v>
      </c>
      <c r="AZ60" cm="1">
        <f t="array" aca="1" ref="AZ60" ca="1">INDIRECT(ADDRESS(ROW(), AZ$3-$AF$1+$AF$3))+VLOOKUP($AS60, INDIRECT(ADDRESS($AF$4, COLUMN()-$AF$2-AZ$3)&amp;":"&amp;ADDRESS($AF$5, COLUMN()-$AF$1-AZ$3)), AZ$3, FALSE)+VLOOKUP($AT60, INDIRECT(ADDRESS($AF$4, COLUMN()-$AF$2-AZ$3)&amp;":"&amp;ADDRESS($AF$5, COLUMN()-$AF$1-AZ$3)), AZ$3, FALSE)</f>
        <v>0</v>
      </c>
      <c r="BA60" cm="1">
        <f t="array" aca="1" ref="BA60" ca="1">INDIRECT(ADDRESS(ROW(), BA$3-$AF$1+$AF$3))+VLOOKUP($AS60, INDIRECT(ADDRESS($AF$4, COLUMN()-$AF$2-BA$3)&amp;":"&amp;ADDRESS($AF$5, COLUMN()-$AF$1-BA$3)), BA$3, FALSE)+VLOOKUP($AT60, INDIRECT(ADDRESS($AF$4, COLUMN()-$AF$2-BA$3)&amp;":"&amp;ADDRESS($AF$5, COLUMN()-$AF$1-BA$3)), BA$3, FALSE)</f>
        <v>0</v>
      </c>
      <c r="BB60" cm="1">
        <f t="array" aca="1" ref="BB60" ca="1">INDIRECT(ADDRESS(ROW(), BB$3-$AF$1+$AF$3))+VLOOKUP($AS60, INDIRECT(ADDRESS($AF$4, COLUMN()-$AF$2-BB$3)&amp;":"&amp;ADDRESS($AF$5, COLUMN()-$AF$1-BB$3)), BB$3, FALSE)+VLOOKUP($AT60, INDIRECT(ADDRESS($AF$4, COLUMN()-$AF$2-BB$3)&amp;":"&amp;ADDRESS($AF$5, COLUMN()-$AF$1-BB$3)), BB$3, FALSE)</f>
        <v>0</v>
      </c>
      <c r="BC60" cm="1">
        <f t="array" aca="1" ref="BC60" ca="1">INDIRECT(ADDRESS(ROW(), BC$3-$AF$1+$AF$3))+VLOOKUP($AS60, INDIRECT(ADDRESS($AF$4, COLUMN()-$AF$2-BC$3)&amp;":"&amp;ADDRESS($AF$5, COLUMN()-$AF$1-BC$3)), BC$3, FALSE)+VLOOKUP($AT60, INDIRECT(ADDRESS($AF$4, COLUMN()-$AF$2-BC$3)&amp;":"&amp;ADDRESS($AF$5, COLUMN()-$AF$1-BC$3)), BC$3, FALSE)</f>
        <v>2</v>
      </c>
      <c r="BD60" cm="1">
        <f t="array" aca="1" ref="BD60" ca="1">INDIRECT(ADDRESS(ROW(), BD$3-$AF$1+$AF$3))+VLOOKUP($AS60, INDIRECT(ADDRESS($AF$4, COLUMN()-$AF$2-BD$3)&amp;":"&amp;ADDRESS($AF$5, COLUMN()-$AF$1-BD$3)), BD$3, FALSE)+VLOOKUP($AT60, INDIRECT(ADDRESS($AF$4, COLUMN()-$AF$2-BD$3)&amp;":"&amp;ADDRESS($AF$5, COLUMN()-$AF$1-BD$3)), BD$3, FALSE)</f>
        <v>0</v>
      </c>
      <c r="BE60" cm="1">
        <f t="array" aca="1" ref="BE60" ca="1">INDIRECT(ADDRESS(ROW(), BE$3-$AF$1+$AF$3))+VLOOKUP($AS60, INDIRECT(ADDRESS($AF$4, COLUMN()-$AF$2-BE$3)&amp;":"&amp;ADDRESS($AF$5, COLUMN()-$AF$1-BE$3)), BE$3, FALSE)+VLOOKUP($AT60, INDIRECT(ADDRESS($AF$4, COLUMN()-$AF$2-BE$3)&amp;":"&amp;ADDRESS($AF$5, COLUMN()-$AF$1-BE$3)), BE$3, FALSE)</f>
        <v>0</v>
      </c>
      <c r="BF60" t="str">
        <f>LEFT($AH60, 1)&amp;RIGHT($A60, 1)</f>
        <v>KS</v>
      </c>
      <c r="BG60" t="str">
        <f>RIGHT($A60, 1)&amp;RIGHT($AH60, 1)</f>
        <v>SS</v>
      </c>
      <c r="BH60" t="str">
        <f t="shared" si="43"/>
        <v>KS</v>
      </c>
      <c r="BI60" cm="1">
        <f t="array" aca="1" ref="BI60" ca="1">INDIRECT(ADDRESS(ROW(), BI$3-$AF$1+$AF$3))+VLOOKUP($AS60, INDIRECT(ADDRESS($AF$4, COLUMN()-$AF$2-BI$3)&amp;":"&amp;ADDRESS($AF$5, COLUMN()-$AF$1-BI$3)), BI$3, FALSE)+VLOOKUP($AT60, INDIRECT(ADDRESS($AF$4, COLUMN()-$AF$2-BI$3)&amp;":"&amp;ADDRESS($AF$5, COLUMN()-$AF$1-BI$3)), BI$3, FALSE)</f>
        <v>0</v>
      </c>
      <c r="BJ60" cm="1">
        <f t="array" aca="1" ref="BJ60" ca="1">INDIRECT(ADDRESS(ROW(), BJ$3-$AF$1+$AF$3))+VLOOKUP($AS60, INDIRECT(ADDRESS($AF$4, COLUMN()-$AF$2-BJ$3)&amp;":"&amp;ADDRESS($AF$5, COLUMN()-$AF$1-BJ$3)), BJ$3, FALSE)+VLOOKUP($AT60, INDIRECT(ADDRESS($AF$4, COLUMN()-$AF$2-BJ$3)&amp;":"&amp;ADDRESS($AF$5, COLUMN()-$AF$1-BJ$3)), BJ$3, FALSE)</f>
        <v>2</v>
      </c>
      <c r="BK60" cm="1">
        <f t="array" aca="1" ref="BK60" ca="1">INDIRECT(ADDRESS(ROW(), BK$3-$AF$1+$AF$3))+VLOOKUP($AS60, INDIRECT(ADDRESS($AF$4, COLUMN()-$AF$2-BK$3)&amp;":"&amp;ADDRESS($AF$5, COLUMN()-$AF$1-BK$3)), BK$3, FALSE)+VLOOKUP($AT60, INDIRECT(ADDRESS($AF$4, COLUMN()-$AF$2-BK$3)&amp;":"&amp;ADDRESS($AF$5, COLUMN()-$AF$1-BK$3)), BK$3, FALSE)</f>
        <v>0</v>
      </c>
      <c r="BL60" cm="1">
        <f t="array" aca="1" ref="BL60" ca="1">INDIRECT(ADDRESS(ROW(), BL$3-$AF$1+$AF$3))+VLOOKUP($AS60, INDIRECT(ADDRESS($AF$4, COLUMN()-$AF$2-BL$3)&amp;":"&amp;ADDRESS($AF$5, COLUMN()-$AF$1-BL$3)), BL$3, FALSE)+VLOOKUP($AT60, INDIRECT(ADDRESS($AF$4, COLUMN()-$AF$2-BL$3)&amp;":"&amp;ADDRESS($AF$5, COLUMN()-$AF$1-BL$3)), BL$3, FALSE)</f>
        <v>0</v>
      </c>
      <c r="BM60" cm="1">
        <f t="array" aca="1" ref="BM60" ca="1">INDIRECT(ADDRESS(ROW(), BM$3-$AF$1+$AF$3))+VLOOKUP($AS60, INDIRECT(ADDRESS($AF$4, COLUMN()-$AF$2-BM$3)&amp;":"&amp;ADDRESS($AF$5, COLUMN()-$AF$1-BM$3)), BM$3, FALSE)+VLOOKUP($AT60, INDIRECT(ADDRESS($AF$4, COLUMN()-$AF$2-BM$3)&amp;":"&amp;ADDRESS($AF$5, COLUMN()-$AF$1-BM$3)), BM$3, FALSE)</f>
        <v>0</v>
      </c>
      <c r="BN60" cm="1">
        <f t="array" aca="1" ref="BN60" ca="1">INDIRECT(ADDRESS(ROW(), BN$3-$AF$1+$AF$3))+VLOOKUP($AS60, INDIRECT(ADDRESS($AF$4, COLUMN()-$AF$2-BN$3)&amp;":"&amp;ADDRESS($AF$5, COLUMN()-$AF$1-BN$3)), BN$3, FALSE)+VLOOKUP($AT60, INDIRECT(ADDRESS($AF$4, COLUMN()-$AF$2-BN$3)&amp;":"&amp;ADDRESS($AF$5, COLUMN()-$AF$1-BN$3)), BN$3, FALSE)</f>
        <v>0</v>
      </c>
      <c r="BO60" cm="1">
        <f t="array" aca="1" ref="BO60" ca="1">INDIRECT(ADDRESS(ROW(), BO$3-$AF$1+$AF$3))+VLOOKUP($AS60, INDIRECT(ADDRESS($AF$4, COLUMN()-$AF$2-BO$3)&amp;":"&amp;ADDRESS($AF$5, COLUMN()-$AF$1-BO$3)), BO$3, FALSE)+VLOOKUP($AT60, INDIRECT(ADDRESS($AF$4, COLUMN()-$AF$2-BO$3)&amp;":"&amp;ADDRESS($AF$5, COLUMN()-$AF$1-BO$3)), BO$3, FALSE)</f>
        <v>1</v>
      </c>
      <c r="BP60" cm="1">
        <f t="array" aca="1" ref="BP60" ca="1">INDIRECT(ADDRESS(ROW(), BP$3-$AF$1+$AF$3))+VLOOKUP($AS60, INDIRECT(ADDRESS($AF$4, COLUMN()-$AF$2-BP$3)&amp;":"&amp;ADDRESS($AF$5, COLUMN()-$AF$1-BP$3)), BP$3, FALSE)+VLOOKUP($AT60, INDIRECT(ADDRESS($AF$4, COLUMN()-$AF$2-BP$3)&amp;":"&amp;ADDRESS($AF$5, COLUMN()-$AF$1-BP$3)), BP$3, FALSE)</f>
        <v>4</v>
      </c>
      <c r="BQ60" cm="1">
        <f t="array" aca="1" ref="BQ60" ca="1">INDIRECT(ADDRESS(ROW(), BQ$3-$AF$1+$AF$3))+VLOOKUP($AS60, INDIRECT(ADDRESS($AF$4, COLUMN()-$AF$2-BQ$3)&amp;":"&amp;ADDRESS($AF$5, COLUMN()-$AF$1-BQ$3)), BQ$3, FALSE)+VLOOKUP($AT60, INDIRECT(ADDRESS($AF$4, COLUMN()-$AF$2-BQ$3)&amp;":"&amp;ADDRESS($AF$5, COLUMN()-$AF$1-BQ$3)), BQ$3, FALSE)</f>
        <v>0</v>
      </c>
      <c r="BR60" cm="1">
        <f t="array" aca="1" ref="BR60" ca="1">INDIRECT(ADDRESS(ROW(), BR$3-$AF$1+$AF$3))+VLOOKUP($AS60, INDIRECT(ADDRESS($AF$4, COLUMN()-$AF$2-BR$3)&amp;":"&amp;ADDRESS($AF$5, COLUMN()-$AF$1-BR$3)), BR$3, FALSE)+VLOOKUP($AT60, INDIRECT(ADDRESS($AF$4, COLUMN()-$AF$2-BR$3)&amp;":"&amp;ADDRESS($AF$5, COLUMN()-$AF$1-BR$3)), BR$3, FALSE)</f>
        <v>0</v>
      </c>
      <c r="BS60" t="str">
        <f>LEFT($AH60, 1)&amp;RIGHT($A60, 1)</f>
        <v>KS</v>
      </c>
      <c r="BT60" t="str">
        <f>RIGHT($A60, 1)&amp;RIGHT($AH60, 1)</f>
        <v>SS</v>
      </c>
      <c r="BU60" t="str">
        <f t="shared" si="44"/>
        <v>KS</v>
      </c>
      <c r="BV60" cm="1">
        <f t="array" aca="1" ref="BV60" ca="1">INDIRECT(ADDRESS(ROW(), BV$3-$AF$1+$AF$3))+VLOOKUP($AS60, INDIRECT(ADDRESS($AF$4, COLUMN()-$AF$2-BV$3)&amp;":"&amp;ADDRESS($AF$5, COLUMN()-$AF$1-BV$3)), BV$3, FALSE)+VLOOKUP($AT60, INDIRECT(ADDRESS($AF$4, COLUMN()-$AF$2-BV$3)&amp;":"&amp;ADDRESS($AF$5, COLUMN()-$AF$1-BV$3)), BV$3, FALSE)</f>
        <v>0</v>
      </c>
      <c r="BW60" cm="1">
        <f t="array" aca="1" ref="BW60" ca="1">INDIRECT(ADDRESS(ROW(), BW$3-$AF$1+$AF$3))+VLOOKUP($AS60, INDIRECT(ADDRESS($AF$4, COLUMN()-$AF$2-BW$3)&amp;":"&amp;ADDRESS($AF$5, COLUMN()-$AF$1-BW$3)), BW$3, FALSE)+VLOOKUP($AT60, INDIRECT(ADDRESS($AF$4, COLUMN()-$AF$2-BW$3)&amp;":"&amp;ADDRESS($AF$5, COLUMN()-$AF$1-BW$3)), BW$3, FALSE)</f>
        <v>4</v>
      </c>
      <c r="BX60" cm="1">
        <f t="array" aca="1" ref="BX60" ca="1">INDIRECT(ADDRESS(ROW(), BX$3-$AF$1+$AF$3))+VLOOKUP($AS60, INDIRECT(ADDRESS($AF$4, COLUMN()-$AF$2-BX$3)&amp;":"&amp;ADDRESS($AF$5, COLUMN()-$AF$1-BX$3)), BX$3, FALSE)+VLOOKUP($AT60, INDIRECT(ADDRESS($AF$4, COLUMN()-$AF$2-BX$3)&amp;":"&amp;ADDRESS($AF$5, COLUMN()-$AF$1-BX$3)), BX$3, FALSE)</f>
        <v>0</v>
      </c>
      <c r="BY60" cm="1">
        <f t="array" aca="1" ref="BY60" ca="1">INDIRECT(ADDRESS(ROW(), BY$3-$AF$1+$AF$3))+VLOOKUP($AS60, INDIRECT(ADDRESS($AF$4, COLUMN()-$AF$2-BY$3)&amp;":"&amp;ADDRESS($AF$5, COLUMN()-$AF$1-BY$3)), BY$3, FALSE)+VLOOKUP($AT60, INDIRECT(ADDRESS($AF$4, COLUMN()-$AF$2-BY$3)&amp;":"&amp;ADDRESS($AF$5, COLUMN()-$AF$1-BY$3)), BY$3, FALSE)</f>
        <v>1</v>
      </c>
      <c r="BZ60" cm="1">
        <f t="array" aca="1" ref="BZ60" ca="1">INDIRECT(ADDRESS(ROW(), BZ$3-$AF$1+$AF$3))+VLOOKUP($AS60, INDIRECT(ADDRESS($AF$4, COLUMN()-$AF$2-BZ$3)&amp;":"&amp;ADDRESS($AF$5, COLUMN()-$AF$1-BZ$3)), BZ$3, FALSE)+VLOOKUP($AT60, INDIRECT(ADDRESS($AF$4, COLUMN()-$AF$2-BZ$3)&amp;":"&amp;ADDRESS($AF$5, COLUMN()-$AF$1-BZ$3)), BZ$3, FALSE)</f>
        <v>0</v>
      </c>
      <c r="CA60" cm="1">
        <f t="array" aca="1" ref="CA60" ca="1">INDIRECT(ADDRESS(ROW(), CA$3-$AF$1+$AF$3))+VLOOKUP($AS60, INDIRECT(ADDRESS($AF$4, COLUMN()-$AF$2-CA$3)&amp;":"&amp;ADDRESS($AF$5, COLUMN()-$AF$1-CA$3)), CA$3, FALSE)+VLOOKUP($AT60, INDIRECT(ADDRESS($AF$4, COLUMN()-$AF$2-CA$3)&amp;":"&amp;ADDRESS($AF$5, COLUMN()-$AF$1-CA$3)), CA$3, FALSE)</f>
        <v>0</v>
      </c>
      <c r="CB60" cm="1">
        <f t="array" aca="1" ref="CB60" ca="1">INDIRECT(ADDRESS(ROW(), CB$3-$AF$1+$AF$3))+VLOOKUP($AS60, INDIRECT(ADDRESS($AF$4, COLUMN()-$AF$2-CB$3)&amp;":"&amp;ADDRESS($AF$5, COLUMN()-$AF$1-CB$3)), CB$3, FALSE)+VLOOKUP($AT60, INDIRECT(ADDRESS($AF$4, COLUMN()-$AF$2-CB$3)&amp;":"&amp;ADDRESS($AF$5, COLUMN()-$AF$1-CB$3)), CB$3, FALSE)</f>
        <v>2</v>
      </c>
      <c r="CC60" cm="1">
        <f t="array" aca="1" ref="CC60" ca="1">INDIRECT(ADDRESS(ROW(), CC$3-$AF$1+$AF$3))+VLOOKUP($AS60, INDIRECT(ADDRESS($AF$4, COLUMN()-$AF$2-CC$3)&amp;":"&amp;ADDRESS($AF$5, COLUMN()-$AF$1-CC$3)), CC$3, FALSE)+VLOOKUP($AT60, INDIRECT(ADDRESS($AF$4, COLUMN()-$AF$2-CC$3)&amp;":"&amp;ADDRESS($AF$5, COLUMN()-$AF$1-CC$3)), CC$3, FALSE)</f>
        <v>7</v>
      </c>
      <c r="CD60" cm="1">
        <f t="array" aca="1" ref="CD60" ca="1">INDIRECT(ADDRESS(ROW(), CD$3-$AF$1+$AF$3))+VLOOKUP($AS60, INDIRECT(ADDRESS($AF$4, COLUMN()-$AF$2-CD$3)&amp;":"&amp;ADDRESS($AF$5, COLUMN()-$AF$1-CD$3)), CD$3, FALSE)+VLOOKUP($AT60, INDIRECT(ADDRESS($AF$4, COLUMN()-$AF$2-CD$3)&amp;":"&amp;ADDRESS($AF$5, COLUMN()-$AF$1-CD$3)), CD$3, FALSE)</f>
        <v>1</v>
      </c>
      <c r="CE60" cm="1">
        <f t="array" aca="1" ref="CE60" ca="1">INDIRECT(ADDRESS(ROW(), CE$3-$AF$1+$AF$3))+VLOOKUP($AS60, INDIRECT(ADDRESS($AF$4, COLUMN()-$AF$2-CE$3)&amp;":"&amp;ADDRESS($AF$5, COLUMN()-$AF$1-CE$3)), CE$3, FALSE)+VLOOKUP($AT60, INDIRECT(ADDRESS($AF$4, COLUMN()-$AF$2-CE$3)&amp;":"&amp;ADDRESS($AF$5, COLUMN()-$AF$1-CE$3)), CE$3, FALSE)</f>
        <v>0</v>
      </c>
      <c r="CF60" t="str">
        <f>LEFT($AH60, 1)&amp;RIGHT($A60, 1)</f>
        <v>KS</v>
      </c>
      <c r="CG60" t="str">
        <f>RIGHT($A60, 1)&amp;RIGHT($AH60, 1)</f>
        <v>SS</v>
      </c>
      <c r="CH60" t="str">
        <f t="shared" si="45"/>
        <v>KS</v>
      </c>
      <c r="CI60" cm="1">
        <f t="array" aca="1" ref="CI60" ca="1">INDIRECT(ADDRESS(ROW(), CI$3-$AF$1+$AF$3))+VLOOKUP($AS60, INDIRECT(ADDRESS($AF$4, COLUMN()-$AF$2-CI$3)&amp;":"&amp;ADDRESS($AF$5, COLUMN()-$AF$1-CI$3)), CI$3, FALSE)+VLOOKUP($AT60, INDIRECT(ADDRESS($AF$4, COLUMN()-$AF$2-CI$3)&amp;":"&amp;ADDRESS($AF$5, COLUMN()-$AF$1-CI$3)), CI$3, FALSE)</f>
        <v>0</v>
      </c>
      <c r="CJ60" cm="1">
        <f t="array" aca="1" ref="CJ60" ca="1">INDIRECT(ADDRESS(ROW(), CJ$3-$AF$1+$AF$3))+VLOOKUP($AS60, INDIRECT(ADDRESS($AF$4, COLUMN()-$AF$2-CJ$3)&amp;":"&amp;ADDRESS($AF$5, COLUMN()-$AF$1-CJ$3)), CJ$3, FALSE)+VLOOKUP($AT60, INDIRECT(ADDRESS($AF$4, COLUMN()-$AF$2-CJ$3)&amp;":"&amp;ADDRESS($AF$5, COLUMN()-$AF$1-CJ$3)), CJ$3, FALSE)</f>
        <v>8</v>
      </c>
      <c r="CK60" cm="1">
        <f t="array" aca="1" ref="CK60" ca="1">INDIRECT(ADDRESS(ROW(), CK$3-$AF$1+$AF$3))+VLOOKUP($AS60, INDIRECT(ADDRESS($AF$4, COLUMN()-$AF$2-CK$3)&amp;":"&amp;ADDRESS($AF$5, COLUMN()-$AF$1-CK$3)), CK$3, FALSE)+VLOOKUP($AT60, INDIRECT(ADDRESS($AF$4, COLUMN()-$AF$2-CK$3)&amp;":"&amp;ADDRESS($AF$5, COLUMN()-$AF$1-CK$3)), CK$3, FALSE)</f>
        <v>1</v>
      </c>
      <c r="CL60" cm="1">
        <f t="array" aca="1" ref="CL60" ca="1">INDIRECT(ADDRESS(ROW(), CL$3-$AF$1+$AF$3))+VLOOKUP($AS60, INDIRECT(ADDRESS($AF$4, COLUMN()-$AF$2-CL$3)&amp;":"&amp;ADDRESS($AF$5, COLUMN()-$AF$1-CL$3)), CL$3, FALSE)+VLOOKUP($AT60, INDIRECT(ADDRESS($AF$4, COLUMN()-$AF$2-CL$3)&amp;":"&amp;ADDRESS($AF$5, COLUMN()-$AF$1-CL$3)), CL$3, FALSE)</f>
        <v>2</v>
      </c>
      <c r="CM60" cm="1">
        <f t="array" aca="1" ref="CM60" ca="1">INDIRECT(ADDRESS(ROW(), CM$3-$AF$1+$AF$3))+VLOOKUP($AS60, INDIRECT(ADDRESS($AF$4, COLUMN()-$AF$2-CM$3)&amp;":"&amp;ADDRESS($AF$5, COLUMN()-$AF$1-CM$3)), CM$3, FALSE)+VLOOKUP($AT60, INDIRECT(ADDRESS($AF$4, COLUMN()-$AF$2-CM$3)&amp;":"&amp;ADDRESS($AF$5, COLUMN()-$AF$1-CM$3)), CM$3, FALSE)</f>
        <v>0</v>
      </c>
      <c r="CN60" cm="1">
        <f t="array" aca="1" ref="CN60" ca="1">INDIRECT(ADDRESS(ROW(), CN$3-$AF$1+$AF$3))+VLOOKUP($AS60, INDIRECT(ADDRESS($AF$4, COLUMN()-$AF$2-CN$3)&amp;":"&amp;ADDRESS($AF$5, COLUMN()-$AF$1-CN$3)), CN$3, FALSE)+VLOOKUP($AT60, INDIRECT(ADDRESS($AF$4, COLUMN()-$AF$2-CN$3)&amp;":"&amp;ADDRESS($AF$5, COLUMN()-$AF$1-CN$3)), CN$3, FALSE)</f>
        <v>1</v>
      </c>
      <c r="CO60" cm="1">
        <f t="array" aca="1" ref="CO60" ca="1">INDIRECT(ADDRESS(ROW(), CO$3-$AF$1+$AF$3))+VLOOKUP($AS60, INDIRECT(ADDRESS($AF$4, COLUMN()-$AF$2-CO$3)&amp;":"&amp;ADDRESS($AF$5, COLUMN()-$AF$1-CO$3)), CO$3, FALSE)+VLOOKUP($AT60, INDIRECT(ADDRESS($AF$4, COLUMN()-$AF$2-CO$3)&amp;":"&amp;ADDRESS($AF$5, COLUMN()-$AF$1-CO$3)), CO$3, FALSE)</f>
        <v>4</v>
      </c>
      <c r="CP60" cm="1">
        <f t="array" aca="1" ref="CP60" ca="1">INDIRECT(ADDRESS(ROW(), CP$3-$AF$1+$AF$3))+VLOOKUP($AS60, INDIRECT(ADDRESS($AF$4, COLUMN()-$AF$2-CP$3)&amp;":"&amp;ADDRESS($AF$5, COLUMN()-$AF$1-CP$3)), CP$3, FALSE)+VLOOKUP($AT60, INDIRECT(ADDRESS($AF$4, COLUMN()-$AF$2-CP$3)&amp;":"&amp;ADDRESS($AF$5, COLUMN()-$AF$1-CP$3)), CP$3, FALSE)</f>
        <v>13</v>
      </c>
      <c r="CQ60" cm="1">
        <f t="array" aca="1" ref="CQ60" ca="1">INDIRECT(ADDRESS(ROW(), CQ$3-$AF$1+$AF$3))+VLOOKUP($AS60, INDIRECT(ADDRESS($AF$4, COLUMN()-$AF$2-CQ$3)&amp;":"&amp;ADDRESS($AF$5, COLUMN()-$AF$1-CQ$3)), CQ$3, FALSE)+VLOOKUP($AT60, INDIRECT(ADDRESS($AF$4, COLUMN()-$AF$2-CQ$3)&amp;":"&amp;ADDRESS($AF$5, COLUMN()-$AF$1-CQ$3)), CQ$3, FALSE)</f>
        <v>2</v>
      </c>
      <c r="CR60" cm="1">
        <f t="array" aca="1" ref="CR60" ca="1">INDIRECT(ADDRESS(ROW(), CR$3-$AF$1+$AF$3))+VLOOKUP($AS60, INDIRECT(ADDRESS($AF$4, COLUMN()-$AF$2-CR$3)&amp;":"&amp;ADDRESS($AF$5, COLUMN()-$AF$1-CR$3)), CR$3, FALSE)+VLOOKUP($AT60, INDIRECT(ADDRESS($AF$4, COLUMN()-$AF$2-CR$3)&amp;":"&amp;ADDRESS($AF$5, COLUMN()-$AF$1-CR$3)), CR$3, FALSE)</f>
        <v>0</v>
      </c>
      <c r="CS60" t="str">
        <f>LEFT($AH60, 1)&amp;RIGHT($A60, 1)</f>
        <v>KS</v>
      </c>
      <c r="CT60" t="str">
        <f>RIGHT($A60, 1)&amp;RIGHT($AH60, 1)</f>
        <v>SS</v>
      </c>
      <c r="CU60" t="str">
        <f t="shared" si="46"/>
        <v>KS</v>
      </c>
      <c r="CV60" cm="1">
        <f t="array" aca="1" ref="CV60" ca="1">INDIRECT(ADDRESS(ROW(), CV$3-$AF$1+$AF$3))+VLOOKUP($AS60, INDIRECT(ADDRESS($AF$4, COLUMN()-$AF$2-CV$3)&amp;":"&amp;ADDRESS($AF$5, COLUMN()-$AF$1-CV$3)), CV$3, FALSE)+VLOOKUP($AT60, INDIRECT(ADDRESS($AF$4, COLUMN()-$AF$2-CV$3)&amp;":"&amp;ADDRESS($AF$5, COLUMN()-$AF$1-CV$3)), CV$3, FALSE)</f>
        <v>0</v>
      </c>
      <c r="CW60" cm="1">
        <f t="array" aca="1" ref="CW60" ca="1">INDIRECT(ADDRESS(ROW(), CW$3-$AF$1+$AF$3))+VLOOKUP($AS60, INDIRECT(ADDRESS($AF$4, COLUMN()-$AF$2-CW$3)&amp;":"&amp;ADDRESS($AF$5, COLUMN()-$AF$1-CW$3)), CW$3, FALSE)+VLOOKUP($AT60, INDIRECT(ADDRESS($AF$4, COLUMN()-$AF$2-CW$3)&amp;":"&amp;ADDRESS($AF$5, COLUMN()-$AF$1-CW$3)), CW$3, FALSE)</f>
        <v>16</v>
      </c>
      <c r="CX60" cm="1">
        <f t="array" aca="1" ref="CX60" ca="1">INDIRECT(ADDRESS(ROW(), CX$3-$AF$1+$AF$3))+VLOOKUP($AS60, INDIRECT(ADDRESS($AF$4, COLUMN()-$AF$2-CX$3)&amp;":"&amp;ADDRESS($AF$5, COLUMN()-$AF$1-CX$3)), CX$3, FALSE)+VLOOKUP($AT60, INDIRECT(ADDRESS($AF$4, COLUMN()-$AF$2-CX$3)&amp;":"&amp;ADDRESS($AF$5, COLUMN()-$AF$1-CX$3)), CX$3, FALSE)</f>
        <v>2</v>
      </c>
      <c r="CY60" cm="1">
        <f t="array" aca="1" ref="CY60" ca="1">INDIRECT(ADDRESS(ROW(), CY$3-$AF$1+$AF$3))+VLOOKUP($AS60, INDIRECT(ADDRESS($AF$4, COLUMN()-$AF$2-CY$3)&amp;":"&amp;ADDRESS($AF$5, COLUMN()-$AF$1-CY$3)), CY$3, FALSE)+VLOOKUP($AT60, INDIRECT(ADDRESS($AF$4, COLUMN()-$AF$2-CY$3)&amp;":"&amp;ADDRESS($AF$5, COLUMN()-$AF$1-CY$3)), CY$3, FALSE)</f>
        <v>5</v>
      </c>
      <c r="CZ60" cm="1">
        <f t="array" aca="1" ref="CZ60" ca="1">INDIRECT(ADDRESS(ROW(), CZ$3-$AF$1+$AF$3))+VLOOKUP($AS60, INDIRECT(ADDRESS($AF$4, COLUMN()-$AF$2-CZ$3)&amp;":"&amp;ADDRESS($AF$5, COLUMN()-$AF$1-CZ$3)), CZ$3, FALSE)+VLOOKUP($AT60, INDIRECT(ADDRESS($AF$4, COLUMN()-$AF$2-CZ$3)&amp;":"&amp;ADDRESS($AF$5, COLUMN()-$AF$1-CZ$3)), CZ$3, FALSE)</f>
        <v>0</v>
      </c>
      <c r="DA60" cm="1">
        <f t="array" aca="1" ref="DA60" ca="1">INDIRECT(ADDRESS(ROW(), DA$3-$AF$1+$AF$3))+VLOOKUP($AS60, INDIRECT(ADDRESS($AF$4, COLUMN()-$AF$2-DA$3)&amp;":"&amp;ADDRESS($AF$5, COLUMN()-$AF$1-DA$3)), DA$3, FALSE)+VLOOKUP($AT60, INDIRECT(ADDRESS($AF$4, COLUMN()-$AF$2-DA$3)&amp;":"&amp;ADDRESS($AF$5, COLUMN()-$AF$1-DA$3)), DA$3, FALSE)</f>
        <v>3</v>
      </c>
      <c r="DB60" cm="1">
        <f t="array" aca="1" ref="DB60" ca="1">INDIRECT(ADDRESS(ROW(), DB$3-$AF$1+$AF$3))+VLOOKUP($AS60, INDIRECT(ADDRESS($AF$4, COLUMN()-$AF$2-DB$3)&amp;":"&amp;ADDRESS($AF$5, COLUMN()-$AF$1-DB$3)), DB$3, FALSE)+VLOOKUP($AT60, INDIRECT(ADDRESS($AF$4, COLUMN()-$AF$2-DB$3)&amp;":"&amp;ADDRESS($AF$5, COLUMN()-$AF$1-DB$3)), DB$3, FALSE)</f>
        <v>8</v>
      </c>
      <c r="DC60" cm="1">
        <f t="array" aca="1" ref="DC60" ca="1">INDIRECT(ADDRESS(ROW(), DC$3-$AF$1+$AF$3))+VLOOKUP($AS60, INDIRECT(ADDRESS($AF$4, COLUMN()-$AF$2-DC$3)&amp;":"&amp;ADDRESS($AF$5, COLUMN()-$AF$1-DC$3)), DC$3, FALSE)+VLOOKUP($AT60, INDIRECT(ADDRESS($AF$4, COLUMN()-$AF$2-DC$3)&amp;":"&amp;ADDRESS($AF$5, COLUMN()-$AF$1-DC$3)), DC$3, FALSE)</f>
        <v>25</v>
      </c>
      <c r="DD60" cm="1">
        <f t="array" aca="1" ref="DD60" ca="1">INDIRECT(ADDRESS(ROW(), DD$3-$AF$1+$AF$3))+VLOOKUP($AS60, INDIRECT(ADDRESS($AF$4, COLUMN()-$AF$2-DD$3)&amp;":"&amp;ADDRESS($AF$5, COLUMN()-$AF$1-DD$3)), DD$3, FALSE)+VLOOKUP($AT60, INDIRECT(ADDRESS($AF$4, COLUMN()-$AF$2-DD$3)&amp;":"&amp;ADDRESS($AF$5, COLUMN()-$AF$1-DD$3)), DD$3, FALSE)</f>
        <v>4</v>
      </c>
      <c r="DE60" cm="1">
        <f t="array" aca="1" ref="DE60" ca="1">INDIRECT(ADDRESS(ROW(), DE$3-$AF$1+$AF$3))+VLOOKUP($AS60, INDIRECT(ADDRESS($AF$4, COLUMN()-$AF$2-DE$3)&amp;":"&amp;ADDRESS($AF$5, COLUMN()-$AF$1-DE$3)), DE$3, FALSE)+VLOOKUP($AT60, INDIRECT(ADDRESS($AF$4, COLUMN()-$AF$2-DE$3)&amp;":"&amp;ADDRESS($AF$5, COLUMN()-$AF$1-DE$3)), DE$3, FALSE)</f>
        <v>0</v>
      </c>
      <c r="DF60" t="str">
        <f>LEFT($AH60, 1)&amp;RIGHT($A60, 1)</f>
        <v>KS</v>
      </c>
      <c r="DG60" t="str">
        <f>RIGHT($A60, 1)&amp;RIGHT($AH60, 1)</f>
        <v>SS</v>
      </c>
      <c r="DH60" t="str">
        <f t="shared" si="47"/>
        <v>KS</v>
      </c>
      <c r="DI60" cm="1">
        <f t="array" aca="1" ref="DI60" ca="1">INDIRECT(ADDRESS(ROW(), DI$3-$AF$1+$AF$3))+VLOOKUP($AS60, INDIRECT(ADDRESS($AF$4, COLUMN()-$AF$2-DI$3)&amp;":"&amp;ADDRESS($AF$5, COLUMN()-$AF$1-DI$3)), DI$3, FALSE)+VLOOKUP($AT60, INDIRECT(ADDRESS($AF$4, COLUMN()-$AF$2-DI$3)&amp;":"&amp;ADDRESS($AF$5, COLUMN()-$AF$1-DI$3)), DI$3, FALSE)</f>
        <v>3</v>
      </c>
      <c r="DJ60" cm="1">
        <f t="array" aca="1" ref="DJ60" ca="1">INDIRECT(ADDRESS(ROW(), DJ$3-$AF$1+$AF$3))+VLOOKUP($AS60, INDIRECT(ADDRESS($AF$4, COLUMN()-$AF$2-DJ$3)&amp;":"&amp;ADDRESS($AF$5, COLUMN()-$AF$1-DJ$3)), DJ$3, FALSE)+VLOOKUP($AT60, INDIRECT(ADDRESS($AF$4, COLUMN()-$AF$2-DJ$3)&amp;":"&amp;ADDRESS($AF$5, COLUMN()-$AF$1-DJ$3)), DJ$3, FALSE)</f>
        <v>32</v>
      </c>
      <c r="DK60" cm="1">
        <f t="array" aca="1" ref="DK60" ca="1">INDIRECT(ADDRESS(ROW(), DK$3-$AF$1+$AF$3))+VLOOKUP($AS60, INDIRECT(ADDRESS($AF$4, COLUMN()-$AF$2-DK$3)&amp;":"&amp;ADDRESS($AF$5, COLUMN()-$AF$1-DK$3)), DK$3, FALSE)+VLOOKUP($AT60, INDIRECT(ADDRESS($AF$4, COLUMN()-$AF$2-DK$3)&amp;":"&amp;ADDRESS($AF$5, COLUMN()-$AF$1-DK$3)), DK$3, FALSE)</f>
        <v>4</v>
      </c>
      <c r="DL60" cm="1">
        <f t="array" aca="1" ref="DL60" ca="1">INDIRECT(ADDRESS(ROW(), DL$3-$AF$1+$AF$3))+VLOOKUP($AS60, INDIRECT(ADDRESS($AF$4, COLUMN()-$AF$2-DL$3)&amp;":"&amp;ADDRESS($AF$5, COLUMN()-$AF$1-DL$3)), DL$3, FALSE)+VLOOKUP($AT60, INDIRECT(ADDRESS($AF$4, COLUMN()-$AF$2-DL$3)&amp;":"&amp;ADDRESS($AF$5, COLUMN()-$AF$1-DL$3)), DL$3, FALSE)</f>
        <v>9</v>
      </c>
      <c r="DM60" cm="1">
        <f t="array" aca="1" ref="DM60" ca="1">INDIRECT(ADDRESS(ROW(), DM$3-$AF$1+$AF$3))+VLOOKUP($AS60, INDIRECT(ADDRESS($AF$4, COLUMN()-$AF$2-DM$3)&amp;":"&amp;ADDRESS($AF$5, COLUMN()-$AF$1-DM$3)), DM$3, FALSE)+VLOOKUP($AT60, INDIRECT(ADDRESS($AF$4, COLUMN()-$AF$2-DM$3)&amp;":"&amp;ADDRESS($AF$5, COLUMN()-$AF$1-DM$3)), DM$3, FALSE)</f>
        <v>1</v>
      </c>
      <c r="DN60" cm="1">
        <f t="array" aca="1" ref="DN60" ca="1">INDIRECT(ADDRESS(ROW(), DN$3-$AF$1+$AF$3))+VLOOKUP($AS60, INDIRECT(ADDRESS($AF$4, COLUMN()-$AF$2-DN$3)&amp;":"&amp;ADDRESS($AF$5, COLUMN()-$AF$1-DN$3)), DN$3, FALSE)+VLOOKUP($AT60, INDIRECT(ADDRESS($AF$4, COLUMN()-$AF$2-DN$3)&amp;":"&amp;ADDRESS($AF$5, COLUMN()-$AF$1-DN$3)), DN$3, FALSE)</f>
        <v>7</v>
      </c>
      <c r="DO60" cm="1">
        <f t="array" aca="1" ref="DO60" ca="1">INDIRECT(ADDRESS(ROW(), DO$3-$AF$1+$AF$3))+VLOOKUP($AS60, INDIRECT(ADDRESS($AF$4, COLUMN()-$AF$2-DO$3)&amp;":"&amp;ADDRESS($AF$5, COLUMN()-$AF$1-DO$3)), DO$3, FALSE)+VLOOKUP($AT60, INDIRECT(ADDRESS($AF$4, COLUMN()-$AF$2-DO$3)&amp;":"&amp;ADDRESS($AF$5, COLUMN()-$AF$1-DO$3)), DO$3, FALSE)</f>
        <v>17</v>
      </c>
      <c r="DP60" cm="1">
        <f t="array" aca="1" ref="DP60" ca="1">INDIRECT(ADDRESS(ROW(), DP$3-$AF$1+$AF$3))+VLOOKUP($AS60, INDIRECT(ADDRESS($AF$4, COLUMN()-$AF$2-DP$3)&amp;":"&amp;ADDRESS($AF$5, COLUMN()-$AF$1-DP$3)), DP$3, FALSE)+VLOOKUP($AT60, INDIRECT(ADDRESS($AF$4, COLUMN()-$AF$2-DP$3)&amp;":"&amp;ADDRESS($AF$5, COLUMN()-$AF$1-DP$3)), DP$3, FALSE)</f>
        <v>46</v>
      </c>
      <c r="DQ60" cm="1">
        <f t="array" aca="1" ref="DQ60" ca="1">INDIRECT(ADDRESS(ROW(), DQ$3-$AF$1+$AF$3))+VLOOKUP($AS60, INDIRECT(ADDRESS($AF$4, COLUMN()-$AF$2-DQ$3)&amp;":"&amp;ADDRESS($AF$5, COLUMN()-$AF$1-DQ$3)), DQ$3, FALSE)+VLOOKUP($AT60, INDIRECT(ADDRESS($AF$4, COLUMN()-$AF$2-DQ$3)&amp;":"&amp;ADDRESS($AF$5, COLUMN()-$AF$1-DQ$3)), DQ$3, FALSE)</f>
        <v>7</v>
      </c>
      <c r="DR60" cm="1">
        <f t="array" aca="1" ref="DR60" ca="1">INDIRECT(ADDRESS(ROW(), DR$3-$AF$1+$AF$3))+VLOOKUP($AS60, INDIRECT(ADDRESS($AF$4, COLUMN()-$AF$2-DR$3)&amp;":"&amp;ADDRESS($AF$5, COLUMN()-$AF$1-DR$3)), DR$3, FALSE)+VLOOKUP($AT60, INDIRECT(ADDRESS($AF$4, COLUMN()-$AF$2-DR$3)&amp;":"&amp;ADDRESS($AF$5, COLUMN()-$AF$1-DR$3)), DR$3, FALSE)</f>
        <v>1</v>
      </c>
      <c r="DS60" t="str">
        <f>LEFT($AH60, 1)&amp;RIGHT($A60, 1)</f>
        <v>KS</v>
      </c>
      <c r="DT60" t="str">
        <f>RIGHT($A60, 1)&amp;RIGHT($AH60, 1)</f>
        <v>SS</v>
      </c>
      <c r="DU60" t="str">
        <f t="shared" si="48"/>
        <v>KS</v>
      </c>
      <c r="DV60" cm="1">
        <f t="array" aca="1" ref="DV60" ca="1">INDIRECT(ADDRESS(ROW(), DV$3-$AF$1+$AF$3))+VLOOKUP($AS60, INDIRECT(ADDRESS($AF$4, COLUMN()-$AF$2-DV$3)&amp;":"&amp;ADDRESS($AF$5, COLUMN()-$AF$1-DV$3)), DV$3, FALSE)+VLOOKUP($AT60, INDIRECT(ADDRESS($AF$4, COLUMN()-$AF$2-DV$3)&amp;":"&amp;ADDRESS($AF$5, COLUMN()-$AF$1-DV$3)), DV$3, FALSE)</f>
        <v>8</v>
      </c>
      <c r="DW60" cm="1">
        <f t="array" aca="1" ref="DW60" ca="1">INDIRECT(ADDRESS(ROW(), DW$3-$AF$1+$AF$3))+VLOOKUP($AS60, INDIRECT(ADDRESS($AF$4, COLUMN()-$AF$2-DW$3)&amp;":"&amp;ADDRESS($AF$5, COLUMN()-$AF$1-DW$3)), DW$3, FALSE)+VLOOKUP($AT60, INDIRECT(ADDRESS($AF$4, COLUMN()-$AF$2-DW$3)&amp;":"&amp;ADDRESS($AF$5, COLUMN()-$AF$1-DW$3)), DW$3, FALSE)</f>
        <v>63</v>
      </c>
      <c r="DX60" cm="1">
        <f t="array" aca="1" ref="DX60" ca="1">INDIRECT(ADDRESS(ROW(), DX$3-$AF$1+$AF$3))+VLOOKUP($AS60, INDIRECT(ADDRESS($AF$4, COLUMN()-$AF$2-DX$3)&amp;":"&amp;ADDRESS($AF$5, COLUMN()-$AF$1-DX$3)), DX$3, FALSE)+VLOOKUP($AT60, INDIRECT(ADDRESS($AF$4, COLUMN()-$AF$2-DX$3)&amp;":"&amp;ADDRESS($AF$5, COLUMN()-$AF$1-DX$3)), DX$3, FALSE)</f>
        <v>9</v>
      </c>
      <c r="DY60" cm="1">
        <f t="array" aca="1" ref="DY60" ca="1">INDIRECT(ADDRESS(ROW(), DY$3-$AF$1+$AF$3))+VLOOKUP($AS60, INDIRECT(ADDRESS($AF$4, COLUMN()-$AF$2-DY$3)&amp;":"&amp;ADDRESS($AF$5, COLUMN()-$AF$1-DY$3)), DY$3, FALSE)+VLOOKUP($AT60, INDIRECT(ADDRESS($AF$4, COLUMN()-$AF$2-DY$3)&amp;":"&amp;ADDRESS($AF$5, COLUMN()-$AF$1-DY$3)), DY$3, FALSE)</f>
        <v>19</v>
      </c>
      <c r="DZ60" cm="1">
        <f t="array" aca="1" ref="DZ60" ca="1">INDIRECT(ADDRESS(ROW(), DZ$3-$AF$1+$AF$3))+VLOOKUP($AS60, INDIRECT(ADDRESS($AF$4, COLUMN()-$AF$2-DZ$3)&amp;":"&amp;ADDRESS($AF$5, COLUMN()-$AF$1-DZ$3)), DZ$3, FALSE)+VLOOKUP($AT60, INDIRECT(ADDRESS($AF$4, COLUMN()-$AF$2-DZ$3)&amp;":"&amp;ADDRESS($AF$5, COLUMN()-$AF$1-DZ$3)), DZ$3, FALSE)</f>
        <v>5</v>
      </c>
      <c r="EA60" cm="1">
        <f t="array" aca="1" ref="EA60" ca="1">INDIRECT(ADDRESS(ROW(), EA$3-$AF$1+$AF$3))+VLOOKUP($AS60, INDIRECT(ADDRESS($AF$4, COLUMN()-$AF$2-EA$3)&amp;":"&amp;ADDRESS($AF$5, COLUMN()-$AF$1-EA$3)), EA$3, FALSE)+VLOOKUP($AT60, INDIRECT(ADDRESS($AF$4, COLUMN()-$AF$2-EA$3)&amp;":"&amp;ADDRESS($AF$5, COLUMN()-$AF$1-EA$3)), EA$3, FALSE)</f>
        <v>16</v>
      </c>
      <c r="EB60" cm="1">
        <f t="array" aca="1" ref="EB60" ca="1">INDIRECT(ADDRESS(ROW(), EB$3-$AF$1+$AF$3))+VLOOKUP($AS60, INDIRECT(ADDRESS($AF$4, COLUMN()-$AF$2-EB$3)&amp;":"&amp;ADDRESS($AF$5, COLUMN()-$AF$1-EB$3)), EB$3, FALSE)+VLOOKUP($AT60, INDIRECT(ADDRESS($AF$4, COLUMN()-$AF$2-EB$3)&amp;":"&amp;ADDRESS($AF$5, COLUMN()-$AF$1-EB$3)), EB$3, FALSE)</f>
        <v>33</v>
      </c>
      <c r="EC60" cm="1">
        <f t="array" aca="1" ref="EC60" ca="1">INDIRECT(ADDRESS(ROW(), EC$3-$AF$1+$AF$3))+VLOOKUP($AS60, INDIRECT(ADDRESS($AF$4, COLUMN()-$AF$2-EC$3)&amp;":"&amp;ADDRESS($AF$5, COLUMN()-$AF$1-EC$3)), EC$3, FALSE)+VLOOKUP($AT60, INDIRECT(ADDRESS($AF$4, COLUMN()-$AF$2-EC$3)&amp;":"&amp;ADDRESS($AF$5, COLUMN()-$AF$1-EC$3)), EC$3, FALSE)</f>
        <v>85</v>
      </c>
      <c r="ED60" cm="1">
        <f t="array" aca="1" ref="ED60" ca="1">INDIRECT(ADDRESS(ROW(), ED$3-$AF$1+$AF$3))+VLOOKUP($AS60, INDIRECT(ADDRESS($AF$4, COLUMN()-$AF$2-ED$3)&amp;":"&amp;ADDRESS($AF$5, COLUMN()-$AF$1-ED$3)), ED$3, FALSE)+VLOOKUP($AT60, INDIRECT(ADDRESS($AF$4, COLUMN()-$AF$2-ED$3)&amp;":"&amp;ADDRESS($AF$5, COLUMN()-$AF$1-ED$3)), ED$3, FALSE)</f>
        <v>14</v>
      </c>
      <c r="EE60" cm="1">
        <f t="array" aca="1" ref="EE60" ca="1">INDIRECT(ADDRESS(ROW(), EE$3-$AF$1+$AF$3))+VLOOKUP($AS60, INDIRECT(ADDRESS($AF$4, COLUMN()-$AF$2-EE$3)&amp;":"&amp;ADDRESS($AF$5, COLUMN()-$AF$1-EE$3)), EE$3, FALSE)+VLOOKUP($AT60, INDIRECT(ADDRESS($AF$4, COLUMN()-$AF$2-EE$3)&amp;":"&amp;ADDRESS($AF$5, COLUMN()-$AF$1-EE$3)), EE$3, FALSE)</f>
        <v>3</v>
      </c>
      <c r="EF60" t="str">
        <f>LEFT($AH60, 1)&amp;RIGHT($A60, 1)</f>
        <v>KS</v>
      </c>
      <c r="EG60" t="str">
        <f>RIGHT($A60, 1)&amp;RIGHT($AH60, 1)</f>
        <v>SS</v>
      </c>
      <c r="EH60" t="str">
        <f t="shared" si="88"/>
        <v>KS</v>
      </c>
      <c r="EI60" cm="1">
        <f t="array" aca="1" ref="EI60" ca="1">INDIRECT(ADDRESS(ROW(), EI$3-$AF$1+$AF$3))+VLOOKUP($AS60, INDIRECT(ADDRESS($AF$4, COLUMN()-$AF$2-EI$3)&amp;":"&amp;ADDRESS($AF$5, COLUMN()-$AF$1-EI$3)), EI$3, FALSE)+VLOOKUP($AT60, INDIRECT(ADDRESS($AF$4, COLUMN()-$AF$2-EI$3)&amp;":"&amp;ADDRESS($AF$5, COLUMN()-$AF$1-EI$3)), EI$3, FALSE)</f>
        <v>18</v>
      </c>
      <c r="EJ60" cm="1">
        <f t="array" aca="1" ref="EJ60" ca="1">INDIRECT(ADDRESS(ROW(), EJ$3-$AF$1+$AF$3))+VLOOKUP($AS60, INDIRECT(ADDRESS($AF$4, COLUMN()-$AF$2-EJ$3)&amp;":"&amp;ADDRESS($AF$5, COLUMN()-$AF$1-EJ$3)), EJ$3, FALSE)+VLOOKUP($AT60, INDIRECT(ADDRESS($AF$4, COLUMN()-$AF$2-EJ$3)&amp;":"&amp;ADDRESS($AF$5, COLUMN()-$AF$1-EJ$3)), EJ$3, FALSE)</f>
        <v>124</v>
      </c>
      <c r="EK60" cm="1">
        <f t="array" aca="1" ref="EK60" ca="1">INDIRECT(ADDRESS(ROW(), EK$3-$AF$1+$AF$3))+VLOOKUP($AS60, INDIRECT(ADDRESS($AF$4, COLUMN()-$AF$2-EK$3)&amp;":"&amp;ADDRESS($AF$5, COLUMN()-$AF$1-EK$3)), EK$3, FALSE)+VLOOKUP($AT60, INDIRECT(ADDRESS($AF$4, COLUMN()-$AF$2-EK$3)&amp;":"&amp;ADDRESS($AF$5, COLUMN()-$AF$1-EK$3)), EK$3, FALSE)</f>
        <v>20</v>
      </c>
      <c r="EL60" cm="1">
        <f t="array" aca="1" ref="EL60" ca="1">INDIRECT(ADDRESS(ROW(), EL$3-$AF$1+$AF$3))+VLOOKUP($AS60, INDIRECT(ADDRESS($AF$4, COLUMN()-$AF$2-EL$3)&amp;":"&amp;ADDRESS($AF$5, COLUMN()-$AF$1-EL$3)), EL$3, FALSE)+VLOOKUP($AT60, INDIRECT(ADDRESS($AF$4, COLUMN()-$AF$2-EL$3)&amp;":"&amp;ADDRESS($AF$5, COLUMN()-$AF$1-EL$3)), EL$3, FALSE)</f>
        <v>37</v>
      </c>
      <c r="EM60" cm="1">
        <f t="array" aca="1" ref="EM60" ca="1">INDIRECT(ADDRESS(ROW(), EM$3-$AF$1+$AF$3))+VLOOKUP($AS60, INDIRECT(ADDRESS($AF$4, COLUMN()-$AF$2-EM$3)&amp;":"&amp;ADDRESS($AF$5, COLUMN()-$AF$1-EM$3)), EM$3, FALSE)+VLOOKUP($AT60, INDIRECT(ADDRESS($AF$4, COLUMN()-$AF$2-EM$3)&amp;":"&amp;ADDRESS($AF$5, COLUMN()-$AF$1-EM$3)), EM$3, FALSE)</f>
        <v>16</v>
      </c>
      <c r="EN60" cm="1">
        <f t="array" aca="1" ref="EN60" ca="1">INDIRECT(ADDRESS(ROW(), EN$3-$AF$1+$AF$3))+VLOOKUP($AS60, INDIRECT(ADDRESS($AF$4, COLUMN()-$AF$2-EN$3)&amp;":"&amp;ADDRESS($AF$5, COLUMN()-$AF$1-EN$3)), EN$3, FALSE)+VLOOKUP($AT60, INDIRECT(ADDRESS($AF$4, COLUMN()-$AF$2-EN$3)&amp;":"&amp;ADDRESS($AF$5, COLUMN()-$AF$1-EN$3)), EN$3, FALSE)</f>
        <v>35</v>
      </c>
      <c r="EO60" cm="1">
        <f t="array" aca="1" ref="EO60" ca="1">INDIRECT(ADDRESS(ROW(), EO$3-$AF$1+$AF$3))+VLOOKUP($AS60, INDIRECT(ADDRESS($AF$4, COLUMN()-$AF$2-EO$3)&amp;":"&amp;ADDRESS($AF$5, COLUMN()-$AF$1-EO$3)), EO$3, FALSE)+VLOOKUP($AT60, INDIRECT(ADDRESS($AF$4, COLUMN()-$AF$2-EO$3)&amp;":"&amp;ADDRESS($AF$5, COLUMN()-$AF$1-EO$3)), EO$3, FALSE)</f>
        <v>64</v>
      </c>
      <c r="EP60" cm="1">
        <f t="array" aca="1" ref="EP60" ca="1">INDIRECT(ADDRESS(ROW(), EP$3-$AF$1+$AF$3))+VLOOKUP($AS60, INDIRECT(ADDRESS($AF$4, COLUMN()-$AF$2-EP$3)&amp;":"&amp;ADDRESS($AF$5, COLUMN()-$AF$1-EP$3)), EP$3, FALSE)+VLOOKUP($AT60, INDIRECT(ADDRESS($AF$4, COLUMN()-$AF$2-EP$3)&amp;":"&amp;ADDRESS($AF$5, COLUMN()-$AF$1-EP$3)), EP$3, FALSE)</f>
        <v>161</v>
      </c>
      <c r="EQ60" cm="1">
        <f t="array" aca="1" ref="EQ60" ca="1">INDIRECT(ADDRESS(ROW(), EQ$3-$AF$1+$AF$3))+VLOOKUP($AS60, INDIRECT(ADDRESS($AF$4, COLUMN()-$AF$2-EQ$3)&amp;":"&amp;ADDRESS($AF$5, COLUMN()-$AF$1-EQ$3)), EQ$3, FALSE)+VLOOKUP($AT60, INDIRECT(ADDRESS($AF$4, COLUMN()-$AF$2-EQ$3)&amp;":"&amp;ADDRESS($AF$5, COLUMN()-$AF$1-EQ$3)), EQ$3, FALSE)</f>
        <v>28</v>
      </c>
      <c r="ER60" cm="1">
        <f t="array" aca="1" ref="ER60" ca="1">INDIRECT(ADDRESS(ROW(), ER$3-$AF$1+$AF$3))+VLOOKUP($AS60, INDIRECT(ADDRESS($AF$4, COLUMN()-$AF$2-ER$3)&amp;":"&amp;ADDRESS($AF$5, COLUMN()-$AF$1-ER$3)), ER$3, FALSE)+VLOOKUP($AT60, INDIRECT(ADDRESS($AF$4, COLUMN()-$AF$2-ER$3)&amp;":"&amp;ADDRESS($AF$5, COLUMN()-$AF$1-ER$3)), ER$3, FALSE)</f>
        <v>8</v>
      </c>
      <c r="ES60" t="str">
        <f>LEFT($AH60, 1)&amp;RIGHT($A60, 1)</f>
        <v>KS</v>
      </c>
      <c r="ET60" t="str">
        <f>RIGHT($A60, 1)&amp;RIGHT($AH60, 1)</f>
        <v>SS</v>
      </c>
      <c r="EU60" t="str">
        <f t="shared" si="89"/>
        <v>KS</v>
      </c>
      <c r="EV60" cm="1">
        <f t="array" aca="1" ref="EV60" ca="1">INDIRECT(ADDRESS(ROW(), EV$3-$AF$1+$AF$3))+VLOOKUP($AS60, INDIRECT(ADDRESS($AF$4, COLUMN()-$AF$2-EV$3)&amp;":"&amp;ADDRESS($AF$5, COLUMN()-$AF$1-EV$3)), EV$3, FALSE)+VLOOKUP($AT60, INDIRECT(ADDRESS($AF$4, COLUMN()-$AF$2-EV$3)&amp;":"&amp;ADDRESS($AF$5, COLUMN()-$AF$1-EV$3)), EV$3, FALSE)</f>
        <v>38</v>
      </c>
      <c r="EW60" cm="1">
        <f t="array" aca="1" ref="EW60" ca="1">INDIRECT(ADDRESS(ROW(), EW$3-$AF$1+$AF$3))+VLOOKUP($AS60, INDIRECT(ADDRESS($AF$4, COLUMN()-$AF$2-EW$3)&amp;":"&amp;ADDRESS($AF$5, COLUMN()-$AF$1-EW$3)), EW$3, FALSE)+VLOOKUP($AT60, INDIRECT(ADDRESS($AF$4, COLUMN()-$AF$2-EW$3)&amp;":"&amp;ADDRESS($AF$5, COLUMN()-$AF$1-EW$3)), EW$3, FALSE)</f>
        <v>246</v>
      </c>
      <c r="EX60" cm="1">
        <f t="array" aca="1" ref="EX60" ca="1">INDIRECT(ADDRESS(ROW(), EX$3-$AF$1+$AF$3))+VLOOKUP($AS60, INDIRECT(ADDRESS($AF$4, COLUMN()-$AF$2-EX$3)&amp;":"&amp;ADDRESS($AF$5, COLUMN()-$AF$1-EX$3)), EX$3, FALSE)+VLOOKUP($AT60, INDIRECT(ADDRESS($AF$4, COLUMN()-$AF$2-EX$3)&amp;":"&amp;ADDRESS($AF$5, COLUMN()-$AF$1-EX$3)), EX$3, FALSE)</f>
        <v>40</v>
      </c>
      <c r="EY60" cm="1">
        <f t="array" aca="1" ref="EY60" ca="1">INDIRECT(ADDRESS(ROW(), EY$3-$AF$1+$AF$3))+VLOOKUP($AS60, INDIRECT(ADDRESS($AF$4, COLUMN()-$AF$2-EY$3)&amp;":"&amp;ADDRESS($AF$5, COLUMN()-$AF$1-EY$3)), EY$3, FALSE)+VLOOKUP($AT60, INDIRECT(ADDRESS($AF$4, COLUMN()-$AF$2-EY$3)&amp;":"&amp;ADDRESS($AF$5, COLUMN()-$AF$1-EY$3)), EY$3, FALSE)</f>
        <v>73</v>
      </c>
      <c r="EZ60" cm="1">
        <f t="array" aca="1" ref="EZ60" ca="1">INDIRECT(ADDRESS(ROW(), EZ$3-$AF$1+$AF$3))+VLOOKUP($AS60, INDIRECT(ADDRESS($AF$4, COLUMN()-$AF$2-EZ$3)&amp;":"&amp;ADDRESS($AF$5, COLUMN()-$AF$1-EZ$3)), EZ$3, FALSE)+VLOOKUP($AT60, INDIRECT(ADDRESS($AF$4, COLUMN()-$AF$2-EZ$3)&amp;":"&amp;ADDRESS($AF$5, COLUMN()-$AF$1-EZ$3)), EZ$3, FALSE)</f>
        <v>42</v>
      </c>
      <c r="FA60" cm="1">
        <f t="array" aca="1" ref="FA60" ca="1">INDIRECT(ADDRESS(ROW(), FA$3-$AF$1+$AF$3))+VLOOKUP($AS60, INDIRECT(ADDRESS($AF$4, COLUMN()-$AF$2-FA$3)&amp;":"&amp;ADDRESS($AF$5, COLUMN()-$AF$1-FA$3)), FA$3, FALSE)+VLOOKUP($AT60, INDIRECT(ADDRESS($AF$4, COLUMN()-$AF$2-FA$3)&amp;":"&amp;ADDRESS($AF$5, COLUMN()-$AF$1-FA$3)), FA$3, FALSE)</f>
        <v>74</v>
      </c>
      <c r="FB60" cm="1">
        <f t="array" aca="1" ref="FB60" ca="1">INDIRECT(ADDRESS(ROW(), FB$3-$AF$1+$AF$3))+VLOOKUP($AS60, INDIRECT(ADDRESS($AF$4, COLUMN()-$AF$2-FB$3)&amp;":"&amp;ADDRESS($AF$5, COLUMN()-$AF$1-FB$3)), FB$3, FALSE)+VLOOKUP($AT60, INDIRECT(ADDRESS($AF$4, COLUMN()-$AF$2-FB$3)&amp;":"&amp;ADDRESS($AF$5, COLUMN()-$AF$1-FB$3)), FB$3, FALSE)</f>
        <v>129</v>
      </c>
      <c r="FC60" cm="1">
        <f t="array" aca="1" ref="FC60" ca="1">INDIRECT(ADDRESS(ROW(), FC$3-$AF$1+$AF$3))+VLOOKUP($AS60, INDIRECT(ADDRESS($AF$4, COLUMN()-$AF$2-FC$3)&amp;":"&amp;ADDRESS($AF$5, COLUMN()-$AF$1-FC$3)), FC$3, FALSE)+VLOOKUP($AT60, INDIRECT(ADDRESS($AF$4, COLUMN()-$AF$2-FC$3)&amp;":"&amp;ADDRESS($AF$5, COLUMN()-$AF$1-FC$3)), FC$3, FALSE)</f>
        <v>303</v>
      </c>
      <c r="FD60" cm="1">
        <f t="array" aca="1" ref="FD60" ca="1">INDIRECT(ADDRESS(ROW(), FD$3-$AF$1+$AF$3))+VLOOKUP($AS60, INDIRECT(ADDRESS($AF$4, COLUMN()-$AF$2-FD$3)&amp;":"&amp;ADDRESS($AF$5, COLUMN()-$AF$1-FD$3)), FD$3, FALSE)+VLOOKUP($AT60, INDIRECT(ADDRESS($AF$4, COLUMN()-$AF$2-FD$3)&amp;":"&amp;ADDRESS($AF$5, COLUMN()-$AF$1-FD$3)), FD$3, FALSE)</f>
        <v>58</v>
      </c>
      <c r="FE60" cm="1">
        <f t="array" aca="1" ref="FE60" ca="1">INDIRECT(ADDRESS(ROW(), FE$3-$AF$1+$AF$3))+VLOOKUP($AS60, INDIRECT(ADDRESS($AF$4, COLUMN()-$AF$2-FE$3)&amp;":"&amp;ADDRESS($AF$5, COLUMN()-$AF$1-FE$3)), FE$3, FALSE)+VLOOKUP($AT60, INDIRECT(ADDRESS($AF$4, COLUMN()-$AF$2-FE$3)&amp;":"&amp;ADDRESS($AF$5, COLUMN()-$AF$1-FE$3)), FE$3, FALSE)</f>
        <v>20</v>
      </c>
      <c r="FF60" t="str">
        <f>LEFT($AH60, 1)&amp;RIGHT($A60, 1)</f>
        <v>KS</v>
      </c>
      <c r="FG60" t="str">
        <f>RIGHT($A60, 1)&amp;RIGHT($AH60, 1)</f>
        <v>SS</v>
      </c>
      <c r="FH60" s="2" t="str">
        <f t="shared" si="149"/>
        <v>KS</v>
      </c>
      <c r="FI60" s="2" cm="1">
        <f t="array" aca="1" ref="FI60" ca="1">INDIRECT(ADDRESS(ROW(), FI$3-$AF$1+$AF$3))+VLOOKUP($AS60, INDIRECT(ADDRESS($AF$4, COLUMN()-$AF$2-FI$3)&amp;":"&amp;ADDRESS($AF$5, COLUMN()-$AF$1-FI$3)), FI$3, FALSE)+VLOOKUP($AT60, INDIRECT(ADDRESS($AF$4, COLUMN()-$AF$2-FI$3)&amp;":"&amp;ADDRESS($AF$5, COLUMN()-$AF$1-FI$3)), FI$3, FALSE)</f>
        <v>83</v>
      </c>
      <c r="FJ60" s="2" cm="1">
        <f t="array" aca="1" ref="FJ60" ca="1">INDIRECT(ADDRESS(ROW(), FJ$3-$AF$1+$AF$3))+VLOOKUP($AS60, INDIRECT(ADDRESS($AF$4, COLUMN()-$AF$2-FJ$3)&amp;":"&amp;ADDRESS($AF$5, COLUMN()-$AF$1-FJ$3)), FJ$3, FALSE)+VLOOKUP($AT60, INDIRECT(ADDRESS($AF$4, COLUMN()-$AF$2-FJ$3)&amp;":"&amp;ADDRESS($AF$5, COLUMN()-$AF$1-FJ$3)), FJ$3, FALSE)</f>
        <v>484</v>
      </c>
      <c r="FK60" s="2" cm="1">
        <f t="array" aca="1" ref="FK60" ca="1">INDIRECT(ADDRESS(ROW(), FK$3-$AF$1+$AF$3))+VLOOKUP($AS60, INDIRECT(ADDRESS($AF$4, COLUMN()-$AF$2-FK$3)&amp;":"&amp;ADDRESS($AF$5, COLUMN()-$AF$1-FK$3)), FK$3, FALSE)+VLOOKUP($AT60, INDIRECT(ADDRESS($AF$4, COLUMN()-$AF$2-FK$3)&amp;":"&amp;ADDRESS($AF$5, COLUMN()-$AF$1-FK$3)), FK$3, FALSE)</f>
        <v>85</v>
      </c>
      <c r="FL60" s="2" cm="1">
        <f t="array" aca="1" ref="FL60" ca="1">INDIRECT(ADDRESS(ROW(), FL$3-$AF$1+$AF$3))+VLOOKUP($AS60, INDIRECT(ADDRESS($AF$4, COLUMN()-$AF$2-FL$3)&amp;":"&amp;ADDRESS($AF$5, COLUMN()-$AF$1-FL$3)), FL$3, FALSE)+VLOOKUP($AT60, INDIRECT(ADDRESS($AF$4, COLUMN()-$AF$2-FL$3)&amp;":"&amp;ADDRESS($AF$5, COLUMN()-$AF$1-FL$3)), FL$3, FALSE)</f>
        <v>145</v>
      </c>
      <c r="FM60" s="2" cm="1">
        <f t="array" aca="1" ref="FM60" ca="1">INDIRECT(ADDRESS(ROW(), FM$3-$AF$1+$AF$3))+VLOOKUP($AS60, INDIRECT(ADDRESS($AF$4, COLUMN()-$AF$2-FM$3)&amp;":"&amp;ADDRESS($AF$5, COLUMN()-$AF$1-FM$3)), FM$3, FALSE)+VLOOKUP($AT60, INDIRECT(ADDRESS($AF$4, COLUMN()-$AF$2-FM$3)&amp;":"&amp;ADDRESS($AF$5, COLUMN()-$AF$1-FM$3)), FM$3, FALSE)</f>
        <v>102</v>
      </c>
      <c r="FN60" s="2" cm="1">
        <f t="array" aca="1" ref="FN60" ca="1">INDIRECT(ADDRESS(ROW(), FN$3-$AF$1+$AF$3))+VLOOKUP($AS60, INDIRECT(ADDRESS($AF$4, COLUMN()-$AF$2-FN$3)&amp;":"&amp;ADDRESS($AF$5, COLUMN()-$AF$1-FN$3)), FN$3, FALSE)+VLOOKUP($AT60, INDIRECT(ADDRESS($AF$4, COLUMN()-$AF$2-FN$3)&amp;":"&amp;ADDRESS($AF$5, COLUMN()-$AF$1-FN$3)), FN$3, FALSE)</f>
        <v>151</v>
      </c>
      <c r="FO60" s="2" cm="1">
        <f t="array" aca="1" ref="FO60" ca="1">INDIRECT(ADDRESS(ROW(), FO$3-$AF$1+$AF$3))+VLOOKUP($AS60, INDIRECT(ADDRESS($AF$4, COLUMN()-$AF$2-FO$3)&amp;":"&amp;ADDRESS($AF$5, COLUMN()-$AF$1-FO$3)), FO$3, FALSE)+VLOOKUP($AT60, INDIRECT(ADDRESS($AF$4, COLUMN()-$AF$2-FO$3)&amp;":"&amp;ADDRESS($AF$5, COLUMN()-$AF$1-FO$3)), FO$3, FALSE)</f>
        <v>255</v>
      </c>
      <c r="FP60" s="2" cm="1">
        <f t="array" aca="1" ref="FP60" ca="1">INDIRECT(ADDRESS(ROW(), FP$3-$AF$1+$AF$3))+VLOOKUP($AS60, INDIRECT(ADDRESS($AF$4, COLUMN()-$AF$2-FP$3)&amp;":"&amp;ADDRESS($AF$5, COLUMN()-$AF$1-FP$3)), FP$3, FALSE)+VLOOKUP($AT60, INDIRECT(ADDRESS($AF$4, COLUMN()-$AF$2-FP$3)&amp;":"&amp;ADDRESS($AF$5, COLUMN()-$AF$1-FP$3)), FP$3, FALSE)</f>
        <v>572</v>
      </c>
      <c r="FQ60" s="2" cm="1">
        <f t="array" aca="1" ref="FQ60" ca="1">INDIRECT(ADDRESS(ROW(), FQ$3-$AF$1+$AF$3))+VLOOKUP($AS60, INDIRECT(ADDRESS($AF$4, COLUMN()-$AF$2-FQ$3)&amp;":"&amp;ADDRESS($AF$5, COLUMN()-$AF$1-FQ$3)), FQ$3, FALSE)+VLOOKUP($AT60, INDIRECT(ADDRESS($AF$4, COLUMN()-$AF$2-FQ$3)&amp;":"&amp;ADDRESS($AF$5, COLUMN()-$AF$1-FQ$3)), FQ$3, FALSE)</f>
        <v>125</v>
      </c>
      <c r="FR60" s="2" cm="1">
        <f t="array" aca="1" ref="FR60" ca="1">INDIRECT(ADDRESS(ROW(), FR$3-$AF$1+$AF$3))+VLOOKUP($AS60, INDIRECT(ADDRESS($AF$4, COLUMN()-$AF$2-FR$3)&amp;":"&amp;ADDRESS($AF$5, COLUMN()-$AF$1-FR$3)), FR$3, FALSE)+VLOOKUP($AT60, INDIRECT(ADDRESS($AF$4, COLUMN()-$AF$2-FR$3)&amp;":"&amp;ADDRESS($AF$5, COLUMN()-$AF$1-FR$3)), FR$3, FALSE)</f>
        <v>45</v>
      </c>
      <c r="FS60" s="2" t="str">
        <f>LEFT($AH60, 1)&amp;RIGHT($A60, 1)</f>
        <v>KS</v>
      </c>
      <c r="FT60" s="2" t="str">
        <f>RIGHT($A60, 1)&amp;RIGHT($AH60, 1)</f>
        <v>SS</v>
      </c>
      <c r="FU60" s="2" t="str">
        <f t="shared" si="150"/>
        <v>KS</v>
      </c>
      <c r="FV60" s="2" cm="1">
        <f t="array" aca="1" ref="FV60" ca="1">INDIRECT(ADDRESS(ROW(), FV$3-$AF$1+$AF$3))+VLOOKUP($AS60, INDIRECT(ADDRESS($AF$4, COLUMN()-$AF$2-FV$3)&amp;":"&amp;ADDRESS($AF$5, COLUMN()-$AF$1-FV$3)), FV$3, FALSE)+VLOOKUP($AT60, INDIRECT(ADDRESS($AF$4, COLUMN()-$AF$2-FV$3)&amp;":"&amp;ADDRESS($AF$5, COLUMN()-$AF$1-FV$3)), FV$3, FALSE)</f>
        <v>168</v>
      </c>
      <c r="FW60" s="2" cm="1">
        <f t="array" aca="1" ref="FW60" ca="1">INDIRECT(ADDRESS(ROW(), FW$3-$AF$1+$AF$3))+VLOOKUP($AS60, INDIRECT(ADDRESS($AF$4, COLUMN()-$AF$2-FW$3)&amp;":"&amp;ADDRESS($AF$5, COLUMN()-$AF$1-FW$3)), FW$3, FALSE)+VLOOKUP($AT60, INDIRECT(ADDRESS($AF$4, COLUMN()-$AF$2-FW$3)&amp;":"&amp;ADDRESS($AF$5, COLUMN()-$AF$1-FW$3)), FW$3, FALSE)</f>
        <v>958</v>
      </c>
      <c r="FX60" s="2" cm="1">
        <f t="array" aca="1" ref="FX60" ca="1">INDIRECT(ADDRESS(ROW(), FX$3-$AF$1+$AF$3))+VLOOKUP($AS60, INDIRECT(ADDRESS($AF$4, COLUMN()-$AF$2-FX$3)&amp;":"&amp;ADDRESS($AF$5, COLUMN()-$AF$1-FX$3)), FX$3, FALSE)+VLOOKUP($AT60, INDIRECT(ADDRESS($AF$4, COLUMN()-$AF$2-FX$3)&amp;":"&amp;ADDRESS($AF$5, COLUMN()-$AF$1-FX$3)), FX$3, FALSE)</f>
        <v>177</v>
      </c>
      <c r="FY60" s="2" cm="1">
        <f t="array" aca="1" ref="FY60" ca="1">INDIRECT(ADDRESS(ROW(), FY$3-$AF$1+$AF$3))+VLOOKUP($AS60, INDIRECT(ADDRESS($AF$4, COLUMN()-$AF$2-FY$3)&amp;":"&amp;ADDRESS($AF$5, COLUMN()-$AF$1-FY$3)), FY$3, FALSE)+VLOOKUP($AT60, INDIRECT(ADDRESS($AF$4, COLUMN()-$AF$2-FY$3)&amp;":"&amp;ADDRESS($AF$5, COLUMN()-$AF$1-FY$3)), FY$3, FALSE)</f>
        <v>287</v>
      </c>
      <c r="FZ60" s="2" cm="1">
        <f t="array" aca="1" ref="FZ60" ca="1">INDIRECT(ADDRESS(ROW(), FZ$3-$AF$1+$AF$3))+VLOOKUP($AS60, INDIRECT(ADDRESS($AF$4, COLUMN()-$AF$2-FZ$3)&amp;":"&amp;ADDRESS($AF$5, COLUMN()-$AF$1-FZ$3)), FZ$3, FALSE)+VLOOKUP($AT60, INDIRECT(ADDRESS($AF$4, COLUMN()-$AF$2-FZ$3)&amp;":"&amp;ADDRESS($AF$5, COLUMN()-$AF$1-FZ$3)), FZ$3, FALSE)</f>
        <v>234</v>
      </c>
      <c r="GA60" s="2" cm="1">
        <f t="array" aca="1" ref="GA60" ca="1">INDIRECT(ADDRESS(ROW(), GA$3-$AF$1+$AF$3))+VLOOKUP($AS60, INDIRECT(ADDRESS($AF$4, COLUMN()-$AF$2-GA$3)&amp;":"&amp;ADDRESS($AF$5, COLUMN()-$AF$1-GA$3)), GA$3, FALSE)+VLOOKUP($AT60, INDIRECT(ADDRESS($AF$4, COLUMN()-$AF$2-GA$3)&amp;":"&amp;ADDRESS($AF$5, COLUMN()-$AF$1-GA$3)), GA$3, FALSE)</f>
        <v>315</v>
      </c>
      <c r="GB60" s="2" cm="1">
        <f t="array" aca="1" ref="GB60" ca="1">INDIRECT(ADDRESS(ROW(), GB$3-$AF$1+$AF$3))+VLOOKUP($AS60, INDIRECT(ADDRESS($AF$4, COLUMN()-$AF$2-GB$3)&amp;":"&amp;ADDRESS($AF$5, COLUMN()-$AF$1-GB$3)), GB$3, FALSE)+VLOOKUP($AT60, INDIRECT(ADDRESS($AF$4, COLUMN()-$AF$2-GB$3)&amp;":"&amp;ADDRESS($AF$5, COLUMN()-$AF$1-GB$3)), GB$3, FALSE)</f>
        <v>506</v>
      </c>
      <c r="GC60" s="2" cm="1">
        <f t="array" aca="1" ref="GC60" ca="1">INDIRECT(ADDRESS(ROW(), GC$3-$AF$1+$AF$3))+VLOOKUP($AS60, INDIRECT(ADDRESS($AF$4, COLUMN()-$AF$2-GC$3)&amp;":"&amp;ADDRESS($AF$5, COLUMN()-$AF$1-GC$3)), GC$3, FALSE)+VLOOKUP($AT60, INDIRECT(ADDRESS($AF$4, COLUMN()-$AF$2-GC$3)&amp;":"&amp;ADDRESS($AF$5, COLUMN()-$AF$1-GC$3)), GC$3, FALSE)</f>
        <v>1085</v>
      </c>
      <c r="GD60" s="2" cm="1">
        <f t="array" aca="1" ref="GD60" ca="1">INDIRECT(ADDRESS(ROW(), GD$3-$AF$1+$AF$3))+VLOOKUP($AS60, INDIRECT(ADDRESS($AF$4, COLUMN()-$AF$2-GD$3)&amp;":"&amp;ADDRESS($AF$5, COLUMN()-$AF$1-GD$3)), GD$3, FALSE)+VLOOKUP($AT60, INDIRECT(ADDRESS($AF$4, COLUMN()-$AF$2-GD$3)&amp;":"&amp;ADDRESS($AF$5, COLUMN()-$AF$1-GD$3)), GD$3, FALSE)</f>
        <v>268</v>
      </c>
      <c r="GE60" s="2" cm="1">
        <f t="array" aca="1" ref="GE60" ca="1">INDIRECT(ADDRESS(ROW(), GE$3-$AF$1+$AF$3))+VLOOKUP($AS60, INDIRECT(ADDRESS($AF$4, COLUMN()-$AF$2-GE$3)&amp;":"&amp;ADDRESS($AF$5, COLUMN()-$AF$1-GE$3)), GE$3, FALSE)+VLOOKUP($AT60, INDIRECT(ADDRESS($AF$4, COLUMN()-$AF$2-GE$3)&amp;":"&amp;ADDRESS($AF$5, COLUMN()-$AF$1-GE$3)), GE$3, FALSE)</f>
        <v>97</v>
      </c>
      <c r="GF60" s="2" t="str">
        <f>LEFT($AH60, 1)&amp;RIGHT($A60, 1)</f>
        <v>KS</v>
      </c>
      <c r="GG60" s="2" t="str">
        <f>RIGHT($A60, 1)&amp;RIGHT($AH60, 1)</f>
        <v>SS</v>
      </c>
      <c r="GH60" s="2" t="str">
        <f t="shared" si="151"/>
        <v>KS</v>
      </c>
      <c r="GI60" s="2" cm="1">
        <f t="array" aca="1" ref="GI60" ca="1">INDIRECT(ADDRESS(ROW(), GI$3-$AF$1+$AF$3))+VLOOKUP($AS60, INDIRECT(ADDRESS($AF$4, COLUMN()-$AF$2-GI$3)&amp;":"&amp;ADDRESS($AF$5, COLUMN()-$AF$1-GI$3)), GI$3, FALSE)+VLOOKUP($AT60, INDIRECT(ADDRESS($AF$4, COLUMN()-$AF$2-GI$3)&amp;":"&amp;ADDRESS($AF$5, COLUMN()-$AF$1-GI$3)), GI$3, FALSE)</f>
        <v>348</v>
      </c>
      <c r="GJ60" s="2" cm="1">
        <f t="array" aca="1" ref="GJ60" ca="1">INDIRECT(ADDRESS(ROW(), GJ$3-$AF$1+$AF$3))+VLOOKUP($AS60, INDIRECT(ADDRESS($AF$4, COLUMN()-$AF$2-GJ$3)&amp;":"&amp;ADDRESS($AF$5, COLUMN()-$AF$1-GJ$3)), GJ$3, FALSE)+VLOOKUP($AT60, INDIRECT(ADDRESS($AF$4, COLUMN()-$AF$2-GJ$3)&amp;":"&amp;ADDRESS($AF$5, COLUMN()-$AF$1-GJ$3)), GJ$3, FALSE)</f>
        <v>1881</v>
      </c>
      <c r="GK60" s="2" cm="1">
        <f t="array" aca="1" ref="GK60" ca="1">INDIRECT(ADDRESS(ROW(), GK$3-$AF$1+$AF$3))+VLOOKUP($AS60, INDIRECT(ADDRESS($AF$4, COLUMN()-$AF$2-GK$3)&amp;":"&amp;ADDRESS($AF$5, COLUMN()-$AF$1-GK$3)), GK$3, FALSE)+VLOOKUP($AT60, INDIRECT(ADDRESS($AF$4, COLUMN()-$AF$2-GK$3)&amp;":"&amp;ADDRESS($AF$5, COLUMN()-$AF$1-GK$3)), GK$3, FALSE)</f>
        <v>369</v>
      </c>
      <c r="GL60" s="2" cm="1">
        <f t="array" aca="1" ref="GL60" ca="1">INDIRECT(ADDRESS(ROW(), GL$3-$AF$1+$AF$3))+VLOOKUP($AS60, INDIRECT(ADDRESS($AF$4, COLUMN()-$AF$2-GL$3)&amp;":"&amp;ADDRESS($AF$5, COLUMN()-$AF$1-GL$3)), GL$3, FALSE)+VLOOKUP($AT60, INDIRECT(ADDRESS($AF$4, COLUMN()-$AF$2-GL$3)&amp;":"&amp;ADDRESS($AF$5, COLUMN()-$AF$1-GL$3)), GL$3, FALSE)</f>
        <v>571</v>
      </c>
      <c r="GM60" s="2" cm="1">
        <f t="array" aca="1" ref="GM60" ca="1">INDIRECT(ADDRESS(ROW(), GM$3-$AF$1+$AF$3))+VLOOKUP($AS60, INDIRECT(ADDRESS($AF$4, COLUMN()-$AF$2-GM$3)&amp;":"&amp;ADDRESS($AF$5, COLUMN()-$AF$1-GM$3)), GM$3, FALSE)+VLOOKUP($AT60, INDIRECT(ADDRESS($AF$4, COLUMN()-$AF$2-GM$3)&amp;":"&amp;ADDRESS($AF$5, COLUMN()-$AF$1-GM$3)), GM$3, FALSE)</f>
        <v>521</v>
      </c>
      <c r="GN60" s="2" cm="1">
        <f t="array" aca="1" ref="GN60" ca="1">INDIRECT(ADDRESS(ROW(), GN$3-$AF$1+$AF$3))+VLOOKUP($AS60, INDIRECT(ADDRESS($AF$4, COLUMN()-$AF$2-GN$3)&amp;":"&amp;ADDRESS($AF$5, COLUMN()-$AF$1-GN$3)), GN$3, FALSE)+VLOOKUP($AT60, INDIRECT(ADDRESS($AF$4, COLUMN()-$AF$2-GN$3)&amp;":"&amp;ADDRESS($AF$5, COLUMN()-$AF$1-GN$3)), GN$3, FALSE)</f>
        <v>645</v>
      </c>
      <c r="GO60" s="2" cm="1">
        <f t="array" aca="1" ref="GO60" ca="1">INDIRECT(ADDRESS(ROW(), GO$3-$AF$1+$AF$3))+VLOOKUP($AS60, INDIRECT(ADDRESS($AF$4, COLUMN()-$AF$2-GO$3)&amp;":"&amp;ADDRESS($AF$5, COLUMN()-$AF$1-GO$3)), GO$3, FALSE)+VLOOKUP($AT60, INDIRECT(ADDRESS($AF$4, COLUMN()-$AF$2-GO$3)&amp;":"&amp;ADDRESS($AF$5, COLUMN()-$AF$1-GO$3)), GO$3, FALSE)</f>
        <v>1008</v>
      </c>
      <c r="GP60" s="2" cm="1">
        <f t="array" aca="1" ref="GP60" ca="1">INDIRECT(ADDRESS(ROW(), GP$3-$AF$1+$AF$3))+VLOOKUP($AS60, INDIRECT(ADDRESS($AF$4, COLUMN()-$AF$2-GP$3)&amp;":"&amp;ADDRESS($AF$5, COLUMN()-$AF$1-GP$3)), GP$3, FALSE)+VLOOKUP($AT60, INDIRECT(ADDRESS($AF$4, COLUMN()-$AF$2-GP$3)&amp;":"&amp;ADDRESS($AF$5, COLUMN()-$AF$1-GP$3)), GP$3, FALSE)</f>
        <v>2078</v>
      </c>
      <c r="GQ60" s="2" cm="1">
        <f t="array" aca="1" ref="GQ60" ca="1">INDIRECT(ADDRESS(ROW(), GQ$3-$AF$1+$AF$3))+VLOOKUP($AS60, INDIRECT(ADDRESS($AF$4, COLUMN()-$AF$2-GQ$3)&amp;":"&amp;ADDRESS($AF$5, COLUMN()-$AF$1-GQ$3)), GQ$3, FALSE)+VLOOKUP($AT60, INDIRECT(ADDRESS($AF$4, COLUMN()-$AF$2-GQ$3)&amp;":"&amp;ADDRESS($AF$5, COLUMN()-$AF$1-GQ$3)), GQ$3, FALSE)</f>
        <v>567</v>
      </c>
      <c r="GR60" s="2" cm="1">
        <f t="array" aca="1" ref="GR60" ca="1">INDIRECT(ADDRESS(ROW(), GR$3-$AF$1+$AF$3))+VLOOKUP($AS60, INDIRECT(ADDRESS($AF$4, COLUMN()-$AF$2-GR$3)&amp;":"&amp;ADDRESS($AF$5, COLUMN()-$AF$1-GR$3)), GR$3, FALSE)+VLOOKUP($AT60, INDIRECT(ADDRESS($AF$4, COLUMN()-$AF$2-GR$3)&amp;":"&amp;ADDRESS($AF$5, COLUMN()-$AF$1-GR$3)), GR$3, FALSE)</f>
        <v>203</v>
      </c>
      <c r="GS60" s="2" t="str">
        <f>LEFT($AH60, 1)&amp;RIGHT($A60, 1)</f>
        <v>KS</v>
      </c>
      <c r="GT60" s="2" t="str">
        <f>RIGHT($A60, 1)&amp;RIGHT($AH60, 1)</f>
        <v>SS</v>
      </c>
      <c r="GU60" s="2" t="str">
        <f t="shared" si="152"/>
        <v>KS</v>
      </c>
      <c r="GV60" s="2" cm="1">
        <f t="array" aca="1" ref="GV60" ca="1">INDIRECT(ADDRESS(ROW(), GV$3-$AF$1+$AF$3))+VLOOKUP($AS60, INDIRECT(ADDRESS($AF$4, COLUMN()-$AF$2-GV$3)&amp;":"&amp;ADDRESS($AF$5, COLUMN()-$AF$1-GV$3)), GV$3, FALSE)+VLOOKUP($AT60, INDIRECT(ADDRESS($AF$4, COLUMN()-$AF$2-GV$3)&amp;":"&amp;ADDRESS($AF$5, COLUMN()-$AF$1-GV$3)), GV$3, FALSE)</f>
        <v>719</v>
      </c>
      <c r="GW60" s="2" cm="1">
        <f t="array" aca="1" ref="GW60" ca="1">INDIRECT(ADDRESS(ROW(), GW$3-$AF$1+$AF$3))+VLOOKUP($AS60, INDIRECT(ADDRESS($AF$4, COLUMN()-$AF$2-GW$3)&amp;":"&amp;ADDRESS($AF$5, COLUMN()-$AF$1-GW$3)), GW$3, FALSE)+VLOOKUP($AT60, INDIRECT(ADDRESS($AF$4, COLUMN()-$AF$2-GW$3)&amp;":"&amp;ADDRESS($AF$5, COLUMN()-$AF$1-GW$3)), GW$3, FALSE)</f>
        <v>3712</v>
      </c>
      <c r="GX60" s="2" cm="1">
        <f t="array" aca="1" ref="GX60" ca="1">INDIRECT(ADDRESS(ROW(), GX$3-$AF$1+$AF$3))+VLOOKUP($AS60, INDIRECT(ADDRESS($AF$4, COLUMN()-$AF$2-GX$3)&amp;":"&amp;ADDRESS($AF$5, COLUMN()-$AF$1-GX$3)), GX$3, FALSE)+VLOOKUP($AT60, INDIRECT(ADDRESS($AF$4, COLUMN()-$AF$2-GX$3)&amp;":"&amp;ADDRESS($AF$5, COLUMN()-$AF$1-GX$3)), GX$3, FALSE)</f>
        <v>752</v>
      </c>
      <c r="GY60" s="2" cm="1">
        <f t="array" aca="1" ref="GY60" ca="1">INDIRECT(ADDRESS(ROW(), GY$3-$AF$1+$AF$3))+VLOOKUP($AS60, INDIRECT(ADDRESS($AF$4, COLUMN()-$AF$2-GY$3)&amp;":"&amp;ADDRESS($AF$5, COLUMN()-$AF$1-GY$3)), GY$3, FALSE)+VLOOKUP($AT60, INDIRECT(ADDRESS($AF$4, COLUMN()-$AF$2-GY$3)&amp;":"&amp;ADDRESS($AF$5, COLUMN()-$AF$1-GY$3)), GY$3, FALSE)</f>
        <v>1133</v>
      </c>
      <c r="GZ60" s="2" cm="1">
        <f t="array" aca="1" ref="GZ60" ca="1">INDIRECT(ADDRESS(ROW(), GZ$3-$AF$1+$AF$3))+VLOOKUP($AS60, INDIRECT(ADDRESS($AF$4, COLUMN()-$AF$2-GZ$3)&amp;":"&amp;ADDRESS($AF$5, COLUMN()-$AF$1-GZ$3)), GZ$3, FALSE)+VLOOKUP($AT60, INDIRECT(ADDRESS($AF$4, COLUMN()-$AF$2-GZ$3)&amp;":"&amp;ADDRESS($AF$5, COLUMN()-$AF$1-GZ$3)), GZ$3, FALSE)</f>
        <v>1124</v>
      </c>
      <c r="HA60" s="2" cm="1">
        <f t="array" aca="1" ref="HA60" ca="1">INDIRECT(ADDRESS(ROW(), HA$3-$AF$1+$AF$3))+VLOOKUP($AS60, INDIRECT(ADDRESS($AF$4, COLUMN()-$AF$2-HA$3)&amp;":"&amp;ADDRESS($AF$5, COLUMN()-$AF$1-HA$3)), HA$3, FALSE)+VLOOKUP($AT60, INDIRECT(ADDRESS($AF$4, COLUMN()-$AF$2-HA$3)&amp;":"&amp;ADDRESS($AF$5, COLUMN()-$AF$1-HA$3)), HA$3, FALSE)</f>
        <v>1321</v>
      </c>
      <c r="HB60" s="2" cm="1">
        <f t="array" aca="1" ref="HB60" ca="1">INDIRECT(ADDRESS(ROW(), HB$3-$AF$1+$AF$3))+VLOOKUP($AS60, INDIRECT(ADDRESS($AF$4, COLUMN()-$AF$2-HB$3)&amp;":"&amp;ADDRESS($AF$5, COLUMN()-$AF$1-HB$3)), HB$3, FALSE)+VLOOKUP($AT60, INDIRECT(ADDRESS($AF$4, COLUMN()-$AF$2-HB$3)&amp;":"&amp;ADDRESS($AF$5, COLUMN()-$AF$1-HB$3)), HB$3, FALSE)</f>
        <v>2020</v>
      </c>
      <c r="HC60" s="2" cm="1">
        <f t="array" aca="1" ref="HC60" ca="1">INDIRECT(ADDRESS(ROW(), HC$3-$AF$1+$AF$3))+VLOOKUP($AS60, INDIRECT(ADDRESS($AF$4, COLUMN()-$AF$2-HC$3)&amp;":"&amp;ADDRESS($AF$5, COLUMN()-$AF$1-HC$3)), HC$3, FALSE)+VLOOKUP($AT60, INDIRECT(ADDRESS($AF$4, COLUMN()-$AF$2-HC$3)&amp;":"&amp;ADDRESS($AF$5, COLUMN()-$AF$1-HC$3)), HC$3, FALSE)</f>
        <v>3989</v>
      </c>
      <c r="HD60" s="2" cm="1">
        <f t="array" aca="1" ref="HD60" ca="1">INDIRECT(ADDRESS(ROW(), HD$3-$AF$1+$AF$3))+VLOOKUP($AS60, INDIRECT(ADDRESS($AF$4, COLUMN()-$AF$2-HD$3)&amp;":"&amp;ADDRESS($AF$5, COLUMN()-$AF$1-HD$3)), HD$3, FALSE)+VLOOKUP($AT60, INDIRECT(ADDRESS($AF$4, COLUMN()-$AF$2-HD$3)&amp;":"&amp;ADDRESS($AF$5, COLUMN()-$AF$1-HD$3)), HD$3, FALSE)</f>
        <v>1192</v>
      </c>
      <c r="HE60" s="2" cm="1">
        <f t="array" aca="1" ref="HE60" ca="1">INDIRECT(ADDRESS(ROW(), HE$3-$AF$1+$AF$3))+VLOOKUP($AS60, INDIRECT(ADDRESS($AF$4, COLUMN()-$AF$2-HE$3)&amp;":"&amp;ADDRESS($AF$5, COLUMN()-$AF$1-HE$3)), HE$3, FALSE)+VLOOKUP($AT60, INDIRECT(ADDRESS($AF$4, COLUMN()-$AF$2-HE$3)&amp;":"&amp;ADDRESS($AF$5, COLUMN()-$AF$1-HE$3)), HE$3, FALSE)</f>
        <v>421</v>
      </c>
      <c r="HF60" s="2" t="str">
        <f>LEFT($AH60, 1)&amp;RIGHT($A60, 1)</f>
        <v>KS</v>
      </c>
      <c r="HG60" s="2" t="str">
        <f>RIGHT($A60, 1)&amp;RIGHT($AH60, 1)</f>
        <v>SS</v>
      </c>
      <c r="HH60" s="2" t="str">
        <f t="shared" si="153"/>
        <v>KS</v>
      </c>
      <c r="HI60" s="2" cm="1">
        <f t="array" aca="1" ref="HI60" ca="1">INDIRECT(ADDRESS(ROW(), HI$3-$AF$1+$AF$3))+VLOOKUP($AS60, INDIRECT(ADDRESS($AF$4, COLUMN()-$AF$2-HI$3)&amp;":"&amp;ADDRESS($AF$5, COLUMN()-$AF$1-HI$3)), HI$3, FALSE)+VLOOKUP($AT60, INDIRECT(ADDRESS($AF$4, COLUMN()-$AF$2-HI$3)&amp;":"&amp;ADDRESS($AF$5, COLUMN()-$AF$1-HI$3)), HI$3, FALSE)</f>
        <v>1481</v>
      </c>
      <c r="HJ60" s="2" cm="1">
        <f t="array" aca="1" ref="HJ60" ca="1">INDIRECT(ADDRESS(ROW(), HJ$3-$AF$1+$AF$3))+VLOOKUP($AS60, INDIRECT(ADDRESS($AF$4, COLUMN()-$AF$2-HJ$3)&amp;":"&amp;ADDRESS($AF$5, COLUMN()-$AF$1-HJ$3)), HJ$3, FALSE)+VLOOKUP($AT60, INDIRECT(ADDRESS($AF$4, COLUMN()-$AF$2-HJ$3)&amp;":"&amp;ADDRESS($AF$5, COLUMN()-$AF$1-HJ$3)), HJ$3, FALSE)</f>
        <v>7295</v>
      </c>
      <c r="HK60" s="2" cm="1">
        <f t="array" aca="1" ref="HK60" ca="1">INDIRECT(ADDRESS(ROW(), HK$3-$AF$1+$AF$3))+VLOOKUP($AS60, INDIRECT(ADDRESS($AF$4, COLUMN()-$AF$2-HK$3)&amp;":"&amp;ADDRESS($AF$5, COLUMN()-$AF$1-HK$3)), HK$3, FALSE)+VLOOKUP($AT60, INDIRECT(ADDRESS($AF$4, COLUMN()-$AF$2-HK$3)&amp;":"&amp;ADDRESS($AF$5, COLUMN()-$AF$1-HK$3)), HK$3, FALSE)</f>
        <v>1543</v>
      </c>
      <c r="HL60" s="2" cm="1">
        <f t="array" aca="1" ref="HL60" ca="1">INDIRECT(ADDRESS(ROW(), HL$3-$AF$1+$AF$3))+VLOOKUP($AS60, INDIRECT(ADDRESS($AF$4, COLUMN()-$AF$2-HL$3)&amp;":"&amp;ADDRESS($AF$5, COLUMN()-$AF$1-HL$3)), HL$3, FALSE)+VLOOKUP($AT60, INDIRECT(ADDRESS($AF$4, COLUMN()-$AF$2-HL$3)&amp;":"&amp;ADDRESS($AF$5, COLUMN()-$AF$1-HL$3)), HL$3, FALSE)</f>
        <v>2270</v>
      </c>
      <c r="HM60" s="2" cm="1">
        <f t="array" aca="1" ref="HM60" ca="1">INDIRECT(ADDRESS(ROW(), HM$3-$AF$1+$AF$3))+VLOOKUP($AS60, INDIRECT(ADDRESS($AF$4, COLUMN()-$AF$2-HM$3)&amp;":"&amp;ADDRESS($AF$5, COLUMN()-$AF$1-HM$3)), HM$3, FALSE)+VLOOKUP($AT60, INDIRECT(ADDRESS($AF$4, COLUMN()-$AF$2-HM$3)&amp;":"&amp;ADDRESS($AF$5, COLUMN()-$AF$1-HM$3)), HM$3, FALSE)</f>
        <v>2402</v>
      </c>
      <c r="HN60" s="2" cm="1">
        <f t="array" aca="1" ref="HN60" ca="1">INDIRECT(ADDRESS(ROW(), HN$3-$AF$1+$AF$3))+VLOOKUP($AS60, INDIRECT(ADDRESS($AF$4, COLUMN()-$AF$2-HN$3)&amp;":"&amp;ADDRESS($AF$5, COLUMN()-$AF$1-HN$3)), HN$3, FALSE)+VLOOKUP($AT60, INDIRECT(ADDRESS($AF$4, COLUMN()-$AF$2-HN$3)&amp;":"&amp;ADDRESS($AF$5, COLUMN()-$AF$1-HN$3)), HN$3, FALSE)</f>
        <v>2684</v>
      </c>
      <c r="HO60" s="2" cm="1">
        <f t="array" aca="1" ref="HO60" ca="1">INDIRECT(ADDRESS(ROW(), HO$3-$AF$1+$AF$3))+VLOOKUP($AS60, INDIRECT(ADDRESS($AF$4, COLUMN()-$AF$2-HO$3)&amp;":"&amp;ADDRESS($AF$5, COLUMN()-$AF$1-HO$3)), HO$3, FALSE)+VLOOKUP($AT60, INDIRECT(ADDRESS($AF$4, COLUMN()-$AF$2-HO$3)&amp;":"&amp;ADDRESS($AF$5, COLUMN()-$AF$1-HO$3)), HO$3, FALSE)</f>
        <v>4032</v>
      </c>
      <c r="HP60" s="2" cm="1">
        <f t="array" aca="1" ref="HP60" ca="1">INDIRECT(ADDRESS(ROW(), HP$3-$AF$1+$AF$3))+VLOOKUP($AS60, INDIRECT(ADDRESS($AF$4, COLUMN()-$AF$2-HP$3)&amp;":"&amp;ADDRESS($AF$5, COLUMN()-$AF$1-HP$3)), HP$3, FALSE)+VLOOKUP($AT60, INDIRECT(ADDRESS($AF$4, COLUMN()-$AF$2-HP$3)&amp;":"&amp;ADDRESS($AF$5, COLUMN()-$AF$1-HP$3)), HP$3, FALSE)</f>
        <v>7708</v>
      </c>
      <c r="HQ60" s="2" cm="1">
        <f t="array" aca="1" ref="HQ60" ca="1">INDIRECT(ADDRESS(ROW(), HQ$3-$AF$1+$AF$3))+VLOOKUP($AS60, INDIRECT(ADDRESS($AF$4, COLUMN()-$AF$2-HQ$3)&amp;":"&amp;ADDRESS($AF$5, COLUMN()-$AF$1-HQ$3)), HQ$3, FALSE)+VLOOKUP($AT60, INDIRECT(ADDRESS($AF$4, COLUMN()-$AF$2-HQ$3)&amp;":"&amp;ADDRESS($AF$5, COLUMN()-$AF$1-HQ$3)), HQ$3, FALSE)</f>
        <v>2488</v>
      </c>
      <c r="HR60" s="2" cm="1">
        <f t="array" aca="1" ref="HR60" ca="1">INDIRECT(ADDRESS(ROW(), HR$3-$AF$1+$AF$3))+VLOOKUP($AS60, INDIRECT(ADDRESS($AF$4, COLUMN()-$AF$2-HR$3)&amp;":"&amp;ADDRESS($AF$5, COLUMN()-$AF$1-HR$3)), HR$3, FALSE)+VLOOKUP($AT60, INDIRECT(ADDRESS($AF$4, COLUMN()-$AF$2-HR$3)&amp;":"&amp;ADDRESS($AF$5, COLUMN()-$AF$1-HR$3)), HR$3, FALSE)</f>
        <v>864</v>
      </c>
      <c r="HS60" s="2" t="str">
        <f>LEFT($AH60, 1)&amp;RIGHT($A60, 1)</f>
        <v>KS</v>
      </c>
      <c r="HT60" s="2" t="str">
        <f>RIGHT($A60, 1)&amp;RIGHT($AH60, 1)</f>
        <v>SS</v>
      </c>
      <c r="HU60" s="2" t="str">
        <f t="shared" si="154"/>
        <v>KS</v>
      </c>
      <c r="HV60" s="2" cm="1">
        <f t="array" aca="1" ref="HV60" ca="1">INDIRECT(ADDRESS(ROW(), HV$3-$AF$1+$AF$3))+VLOOKUP($AS60, INDIRECT(ADDRESS($AF$4, COLUMN()-$AF$2-HV$3)&amp;":"&amp;ADDRESS($AF$5, COLUMN()-$AF$1-HV$3)), HV$3, FALSE)+VLOOKUP($AT60, INDIRECT(ADDRESS($AF$4, COLUMN()-$AF$2-HV$3)&amp;":"&amp;ADDRESS($AF$5, COLUMN()-$AF$1-HV$3)), HV$3, FALSE)</f>
        <v>3029</v>
      </c>
      <c r="HW60" s="2" cm="1">
        <f t="array" aca="1" ref="HW60" ca="1">INDIRECT(ADDRESS(ROW(), HW$3-$AF$1+$AF$3))+VLOOKUP($AS60, INDIRECT(ADDRESS($AF$4, COLUMN()-$AF$2-HW$3)&amp;":"&amp;ADDRESS($AF$5, COLUMN()-$AF$1-HW$3)), HW$3, FALSE)+VLOOKUP($AT60, INDIRECT(ADDRESS($AF$4, COLUMN()-$AF$2-HW$3)&amp;":"&amp;ADDRESS($AF$5, COLUMN()-$AF$1-HW$3)), HW$3, FALSE)</f>
        <v>14382</v>
      </c>
      <c r="HX60" s="2" cm="1">
        <f t="array" aca="1" ref="HX60" ca="1">INDIRECT(ADDRESS(ROW(), HX$3-$AF$1+$AF$3))+VLOOKUP($AS60, INDIRECT(ADDRESS($AF$4, COLUMN()-$AF$2-HX$3)&amp;":"&amp;ADDRESS($AF$5, COLUMN()-$AF$1-HX$3)), HX$3, FALSE)+VLOOKUP($AT60, INDIRECT(ADDRESS($AF$4, COLUMN()-$AF$2-HX$3)&amp;":"&amp;ADDRESS($AF$5, COLUMN()-$AF$1-HX$3)), HX$3, FALSE)</f>
        <v>3143</v>
      </c>
      <c r="HY60" s="2" cm="1">
        <f t="array" aca="1" ref="HY60" ca="1">INDIRECT(ADDRESS(ROW(), HY$3-$AF$1+$AF$3))+VLOOKUP($AS60, INDIRECT(ADDRESS($AF$4, COLUMN()-$AF$2-HY$3)&amp;":"&amp;ADDRESS($AF$5, COLUMN()-$AF$1-HY$3)), HY$3, FALSE)+VLOOKUP($AT60, INDIRECT(ADDRESS($AF$4, COLUMN()-$AF$2-HY$3)&amp;":"&amp;ADDRESS($AF$5, COLUMN()-$AF$1-HY$3)), HY$3, FALSE)</f>
        <v>4538</v>
      </c>
      <c r="HZ60" s="2" cm="1">
        <f t="array" aca="1" ref="HZ60" ca="1">INDIRECT(ADDRESS(ROW(), HZ$3-$AF$1+$AF$3))+VLOOKUP($AS60, INDIRECT(ADDRESS($AF$4, COLUMN()-$AF$2-HZ$3)&amp;":"&amp;ADDRESS($AF$5, COLUMN()-$AF$1-HZ$3)), HZ$3, FALSE)+VLOOKUP($AT60, INDIRECT(ADDRESS($AF$4, COLUMN()-$AF$2-HZ$3)&amp;":"&amp;ADDRESS($AF$5, COLUMN()-$AF$1-HZ$3)), HZ$3, FALSE)</f>
        <v>5049</v>
      </c>
      <c r="IA60" s="2" cm="1">
        <f t="array" aca="1" ref="IA60" ca="1">INDIRECT(ADDRESS(ROW(), IA$3-$AF$1+$AF$3))+VLOOKUP($AS60, INDIRECT(ADDRESS($AF$4, COLUMN()-$AF$2-IA$3)&amp;":"&amp;ADDRESS($AF$5, COLUMN()-$AF$1-IA$3)), IA$3, FALSE)+VLOOKUP($AT60, INDIRECT(ADDRESS($AF$4, COLUMN()-$AF$2-IA$3)&amp;":"&amp;ADDRESS($AF$5, COLUMN()-$AF$1-IA$3)), IA$3, FALSE)</f>
        <v>5445</v>
      </c>
      <c r="IB60" s="2" cm="1">
        <f t="array" aca="1" ref="IB60" ca="1">INDIRECT(ADDRESS(ROW(), IB$3-$AF$1+$AF$3))+VLOOKUP($AS60, INDIRECT(ADDRESS($AF$4, COLUMN()-$AF$2-IB$3)&amp;":"&amp;ADDRESS($AF$5, COLUMN()-$AF$1-IB$3)), IB$3, FALSE)+VLOOKUP($AT60, INDIRECT(ADDRESS($AF$4, COLUMN()-$AF$2-IB$3)&amp;":"&amp;ADDRESS($AF$5, COLUMN()-$AF$1-IB$3)), IB$3, FALSE)</f>
        <v>8069</v>
      </c>
      <c r="IC60" s="2" cm="1">
        <f t="array" aca="1" ref="IC60" ca="1">INDIRECT(ADDRESS(ROW(), IC$3-$AF$1+$AF$3))+VLOOKUP($AS60, INDIRECT(ADDRESS($AF$4, COLUMN()-$AF$2-IC$3)&amp;":"&amp;ADDRESS($AF$5, COLUMN()-$AF$1-IC$3)), IC$3, FALSE)+VLOOKUP($AT60, INDIRECT(ADDRESS($AF$4, COLUMN()-$AF$2-IC$3)&amp;":"&amp;ADDRESS($AF$5, COLUMN()-$AF$1-IC$3)), IC$3, FALSE)</f>
        <v>14971</v>
      </c>
      <c r="ID60" s="2" cm="1">
        <f t="array" aca="1" ref="ID60" ca="1">INDIRECT(ADDRESS(ROW(), ID$3-$AF$1+$AF$3))+VLOOKUP($AS60, INDIRECT(ADDRESS($AF$4, COLUMN()-$AF$2-ID$3)&amp;":"&amp;ADDRESS($AF$5, COLUMN()-$AF$1-ID$3)), ID$3, FALSE)+VLOOKUP($AT60, INDIRECT(ADDRESS($AF$4, COLUMN()-$AF$2-ID$3)&amp;":"&amp;ADDRESS($AF$5, COLUMN()-$AF$1-ID$3)), ID$3, FALSE)</f>
        <v>5145</v>
      </c>
      <c r="IE60" s="2" cm="1">
        <f t="array" aca="1" ref="IE60" ca="1">INDIRECT(ADDRESS(ROW(), IE$3-$AF$1+$AF$3))+VLOOKUP($AS60, INDIRECT(ADDRESS($AF$4, COLUMN()-$AF$2-IE$3)&amp;":"&amp;ADDRESS($AF$5, COLUMN()-$AF$1-IE$3)), IE$3, FALSE)+VLOOKUP($AT60, INDIRECT(ADDRESS($AF$4, COLUMN()-$AF$2-IE$3)&amp;":"&amp;ADDRESS($AF$5, COLUMN()-$AF$1-IE$3)), IE$3, FALSE)</f>
        <v>1764</v>
      </c>
      <c r="IF60" s="2" t="str">
        <f>LEFT($AH60, 1)&amp;RIGHT($A60, 1)</f>
        <v>KS</v>
      </c>
      <c r="IG60" s="2" t="str">
        <f>RIGHT($A60, 1)&amp;RIGHT($AH60, 1)</f>
        <v>SS</v>
      </c>
      <c r="IH60" s="2" t="str">
        <f t="shared" si="155"/>
        <v>KS</v>
      </c>
      <c r="II60" s="2" cm="1">
        <f t="array" aca="1" ref="II60" ca="1">INDIRECT(ADDRESS(ROW(), II$3-$AF$1+$AF$3))+VLOOKUP($AS60, INDIRECT(ADDRESS($AF$4, COLUMN()-$AF$2-II$3)&amp;":"&amp;ADDRESS($AF$5, COLUMN()-$AF$1-II$3)), II$3, FALSE)+VLOOKUP($AT60, INDIRECT(ADDRESS($AF$4, COLUMN()-$AF$2-II$3)&amp;":"&amp;ADDRESS($AF$5, COLUMN()-$AF$1-II$3)), II$3, FALSE)</f>
        <v>6201</v>
      </c>
      <c r="IJ60" s="2" cm="1">
        <f t="array" aca="1" ref="IJ60" ca="1">INDIRECT(ADDRESS(ROW(), IJ$3-$AF$1+$AF$3))+VLOOKUP($AS60, INDIRECT(ADDRESS($AF$4, COLUMN()-$AF$2-IJ$3)&amp;":"&amp;ADDRESS($AF$5, COLUMN()-$AF$1-IJ$3)), IJ$3, FALSE)+VLOOKUP($AT60, INDIRECT(ADDRESS($AF$4, COLUMN()-$AF$2-IJ$3)&amp;":"&amp;ADDRESS($AF$5, COLUMN()-$AF$1-IJ$3)), IJ$3, FALSE)</f>
        <v>28320</v>
      </c>
      <c r="IK60" s="2" cm="1">
        <f t="array" aca="1" ref="IK60" ca="1">INDIRECT(ADDRESS(ROW(), IK$3-$AF$1+$AF$3))+VLOOKUP($AS60, INDIRECT(ADDRESS($AF$4, COLUMN()-$AF$2-IK$3)&amp;":"&amp;ADDRESS($AF$5, COLUMN()-$AF$1-IK$3)), IK$3, FALSE)+VLOOKUP($AT60, INDIRECT(ADDRESS($AF$4, COLUMN()-$AF$2-IK$3)&amp;":"&amp;ADDRESS($AF$5, COLUMN()-$AF$1-IK$3)), IK$3, FALSE)</f>
        <v>6391</v>
      </c>
      <c r="IL60" s="2" cm="1">
        <f t="array" aca="1" ref="IL60" ca="1">INDIRECT(ADDRESS(ROW(), IL$3-$AF$1+$AF$3))+VLOOKUP($AS60, INDIRECT(ADDRESS($AF$4, COLUMN()-$AF$2-IL$3)&amp;":"&amp;ADDRESS($AF$5, COLUMN()-$AF$1-IL$3)), IL$3, FALSE)+VLOOKUP($AT60, INDIRECT(ADDRESS($AF$4, COLUMN()-$AF$2-IL$3)&amp;":"&amp;ADDRESS($AF$5, COLUMN()-$AF$1-IL$3)), IL$3, FALSE)</f>
        <v>9092</v>
      </c>
      <c r="IM60" s="2" cm="1">
        <f t="array" aca="1" ref="IM60" ca="1">INDIRECT(ADDRESS(ROW(), IM$3-$AF$1+$AF$3))+VLOOKUP($AS60, INDIRECT(ADDRESS($AF$4, COLUMN()-$AF$2-IM$3)&amp;":"&amp;ADDRESS($AF$5, COLUMN()-$AF$1-IM$3)), IM$3, FALSE)+VLOOKUP($AT60, INDIRECT(ADDRESS($AF$4, COLUMN()-$AF$2-IM$3)&amp;":"&amp;ADDRESS($AF$5, COLUMN()-$AF$1-IM$3)), IM$3, FALSE)</f>
        <v>10527</v>
      </c>
      <c r="IN60" s="2" cm="1">
        <f t="array" aca="1" ref="IN60" ca="1">INDIRECT(ADDRESS(ROW(), IN$3-$AF$1+$AF$3))+VLOOKUP($AS60, INDIRECT(ADDRESS($AF$4, COLUMN()-$AF$2-IN$3)&amp;":"&amp;ADDRESS($AF$5, COLUMN()-$AF$1-IN$3)), IN$3, FALSE)+VLOOKUP($AT60, INDIRECT(ADDRESS($AF$4, COLUMN()-$AF$2-IN$3)&amp;":"&amp;ADDRESS($AF$5, COLUMN()-$AF$1-IN$3)), IN$3, FALSE)</f>
        <v>10990</v>
      </c>
      <c r="IO60" s="2" cm="1">
        <f t="array" aca="1" ref="IO60" ca="1">INDIRECT(ADDRESS(ROW(), IO$3-$AF$1+$AF$3))+VLOOKUP($AS60, INDIRECT(ADDRESS($AF$4, COLUMN()-$AF$2-IO$3)&amp;":"&amp;ADDRESS($AF$5, COLUMN()-$AF$1-IO$3)), IO$3, FALSE)+VLOOKUP($AT60, INDIRECT(ADDRESS($AF$4, COLUMN()-$AF$2-IO$3)&amp;":"&amp;ADDRESS($AF$5, COLUMN()-$AF$1-IO$3)), IO$3, FALSE)</f>
        <v>16142</v>
      </c>
      <c r="IP60" s="2" cm="1">
        <f t="array" aca="1" ref="IP60" ca="1">INDIRECT(ADDRESS(ROW(), IP$3-$AF$1+$AF$3))+VLOOKUP($AS60, INDIRECT(ADDRESS($AF$4, COLUMN()-$AF$2-IP$3)&amp;":"&amp;ADDRESS($AF$5, COLUMN()-$AF$1-IP$3)), IP$3, FALSE)+VLOOKUP($AT60, INDIRECT(ADDRESS($AF$4, COLUMN()-$AF$2-IP$3)&amp;":"&amp;ADDRESS($AF$5, COLUMN()-$AF$1-IP$3)), IP$3, FALSE)</f>
        <v>29232</v>
      </c>
      <c r="IQ60" s="2" cm="1">
        <f t="array" aca="1" ref="IQ60" ca="1">INDIRECT(ADDRESS(ROW(), IQ$3-$AF$1+$AF$3))+VLOOKUP($AS60, INDIRECT(ADDRESS($AF$4, COLUMN()-$AF$2-IQ$3)&amp;":"&amp;ADDRESS($AF$5, COLUMN()-$AF$1-IQ$3)), IQ$3, FALSE)+VLOOKUP($AT60, INDIRECT(ADDRESS($AF$4, COLUMN()-$AF$2-IQ$3)&amp;":"&amp;ADDRESS($AF$5, COLUMN()-$AF$1-IQ$3)), IQ$3, FALSE)</f>
        <v>10584</v>
      </c>
      <c r="IR60" s="2" cm="1">
        <f t="array" aca="1" ref="IR60" ca="1">INDIRECT(ADDRESS(ROW(), IR$3-$AF$1+$AF$3))+VLOOKUP($AS60, INDIRECT(ADDRESS($AF$4, COLUMN()-$AF$2-IR$3)&amp;":"&amp;ADDRESS($AF$5, COLUMN()-$AF$1-IR$3)), IR$3, FALSE)+VLOOKUP($AT60, INDIRECT(ADDRESS($AF$4, COLUMN()-$AF$2-IR$3)&amp;":"&amp;ADDRESS($AF$5, COLUMN()-$AF$1-IR$3)), IR$3, FALSE)</f>
        <v>3592</v>
      </c>
      <c r="IS60" s="2" t="str">
        <f>LEFT($AH60, 1)&amp;RIGHT($A60, 1)</f>
        <v>KS</v>
      </c>
      <c r="IT60" s="2" t="str">
        <f>RIGHT($A60, 1)&amp;RIGHT($AH60, 1)</f>
        <v>SS</v>
      </c>
      <c r="IU60" s="2" t="str">
        <f t="shared" si="156"/>
        <v>KS</v>
      </c>
      <c r="IV60" s="2" cm="1">
        <f t="array" aca="1" ref="IV60" ca="1">INDIRECT(ADDRESS(ROW(), IV$3-$AF$1+$AF$3))+VLOOKUP($AS60, INDIRECT(ADDRESS($AF$4, COLUMN()-$AF$2-IV$3)&amp;":"&amp;ADDRESS($AF$5, COLUMN()-$AF$1-IV$3)), IV$3, FALSE)+VLOOKUP($AT60, INDIRECT(ADDRESS($AF$4, COLUMN()-$AF$2-IV$3)&amp;":"&amp;ADDRESS($AF$5, COLUMN()-$AF$1-IV$3)), IV$3, FALSE)</f>
        <v>12651</v>
      </c>
      <c r="IW60" s="2" cm="1">
        <f t="array" aca="1" ref="IW60" ca="1">INDIRECT(ADDRESS(ROW(), IW$3-$AF$1+$AF$3))+VLOOKUP($AS60, INDIRECT(ADDRESS($AF$4, COLUMN()-$AF$2-IW$3)&amp;":"&amp;ADDRESS($AF$5, COLUMN()-$AF$1-IW$3)), IW$3, FALSE)+VLOOKUP($AT60, INDIRECT(ADDRESS($AF$4, COLUMN()-$AF$2-IW$3)&amp;":"&amp;ADDRESS($AF$5, COLUMN()-$AF$1-IW$3)), IW$3, FALSE)</f>
        <v>55875</v>
      </c>
      <c r="IX60" s="2" cm="1">
        <f t="array" aca="1" ref="IX60" ca="1">INDIRECT(ADDRESS(ROW(), IX$3-$AF$1+$AF$3))+VLOOKUP($AS60, INDIRECT(ADDRESS($AF$4, COLUMN()-$AF$2-IX$3)&amp;":"&amp;ADDRESS($AF$5, COLUMN()-$AF$1-IX$3)), IX$3, FALSE)+VLOOKUP($AT60, INDIRECT(ADDRESS($AF$4, COLUMN()-$AF$2-IX$3)&amp;":"&amp;ADDRESS($AF$5, COLUMN()-$AF$1-IX$3)), IX$3, FALSE)</f>
        <v>12938</v>
      </c>
      <c r="IY60" s="2" cm="1">
        <f t="array" aca="1" ref="IY60" ca="1">INDIRECT(ADDRESS(ROW(), IY$3-$AF$1+$AF$3))+VLOOKUP($AS60, INDIRECT(ADDRESS($AF$4, COLUMN()-$AF$2-IY$3)&amp;":"&amp;ADDRESS($AF$5, COLUMN()-$AF$1-IY$3)), IY$3, FALSE)+VLOOKUP($AT60, INDIRECT(ADDRESS($AF$4, COLUMN()-$AF$2-IY$3)&amp;":"&amp;ADDRESS($AF$5, COLUMN()-$AF$1-IY$3)), IY$3, FALSE)</f>
        <v>18211</v>
      </c>
      <c r="IZ60" s="2" cm="1">
        <f t="array" aca="1" ref="IZ60" ca="1">INDIRECT(ADDRESS(ROW(), IZ$3-$AF$1+$AF$3))+VLOOKUP($AS60, INDIRECT(ADDRESS($AF$4, COLUMN()-$AF$2-IZ$3)&amp;":"&amp;ADDRESS($AF$5, COLUMN()-$AF$1-IZ$3)), IZ$3, FALSE)+VLOOKUP($AT60, INDIRECT(ADDRESS($AF$4, COLUMN()-$AF$2-IZ$3)&amp;":"&amp;ADDRESS($AF$5, COLUMN()-$AF$1-IZ$3)), IZ$3, FALSE)</f>
        <v>21760</v>
      </c>
      <c r="JA60" s="2" cm="1">
        <f t="array" aca="1" ref="JA60" ca="1">INDIRECT(ADDRESS(ROW(), JA$3-$AF$1+$AF$3))+VLOOKUP($AS60, INDIRECT(ADDRESS($AF$4, COLUMN()-$AF$2-JA$3)&amp;":"&amp;ADDRESS($AF$5, COLUMN()-$AF$1-JA$3)), JA$3, FALSE)+VLOOKUP($AT60, INDIRECT(ADDRESS($AF$4, COLUMN()-$AF$2-JA$3)&amp;":"&amp;ADDRESS($AF$5, COLUMN()-$AF$1-JA$3)), JA$3, FALSE)</f>
        <v>22139</v>
      </c>
      <c r="JB60" s="2" cm="1">
        <f t="array" aca="1" ref="JB60" ca="1">INDIRECT(ADDRESS(ROW(), JB$3-$AF$1+$AF$3))+VLOOKUP($AS60, INDIRECT(ADDRESS($AF$4, COLUMN()-$AF$2-JB$3)&amp;":"&amp;ADDRESS($AF$5, COLUMN()-$AF$1-JB$3)), JB$3, FALSE)+VLOOKUP($AT60, INDIRECT(ADDRESS($AF$4, COLUMN()-$AF$2-JB$3)&amp;":"&amp;ADDRESS($AF$5, COLUMN()-$AF$1-JB$3)), JB$3, FALSE)</f>
        <v>32335</v>
      </c>
      <c r="JC60" s="2" cm="1">
        <f t="array" aca="1" ref="JC60" ca="1">INDIRECT(ADDRESS(ROW(), JC$3-$AF$1+$AF$3))+VLOOKUP($AS60, INDIRECT(ADDRESS($AF$4, COLUMN()-$AF$2-JC$3)&amp;":"&amp;ADDRESS($AF$5, COLUMN()-$AF$1-JC$3)), JC$3, FALSE)+VLOOKUP($AT60, INDIRECT(ADDRESS($AF$4, COLUMN()-$AF$2-JC$3)&amp;":"&amp;ADDRESS($AF$5, COLUMN()-$AF$1-JC$3)), JC$3, FALSE)</f>
        <v>57271</v>
      </c>
      <c r="JD60" s="2" cm="1">
        <f t="array" aca="1" ref="JD60" ca="1">INDIRECT(ADDRESS(ROW(), JD$3-$AF$1+$AF$3))+VLOOKUP($AS60, INDIRECT(ADDRESS($AF$4, COLUMN()-$AF$2-JD$3)&amp;":"&amp;ADDRESS($AF$5, COLUMN()-$AF$1-JD$3)), JD$3, FALSE)+VLOOKUP($AT60, INDIRECT(ADDRESS($AF$4, COLUMN()-$AF$2-JD$3)&amp;":"&amp;ADDRESS($AF$5, COLUMN()-$AF$1-JD$3)), JD$3, FALSE)</f>
        <v>21670</v>
      </c>
      <c r="JE60" s="2" cm="1">
        <f t="array" aca="1" ref="JE60" ca="1">INDIRECT(ADDRESS(ROW(), JE$3-$AF$1+$AF$3))+VLOOKUP($AS60, INDIRECT(ADDRESS($AF$4, COLUMN()-$AF$2-JE$3)&amp;":"&amp;ADDRESS($AF$5, COLUMN()-$AF$1-JE$3)), JE$3, FALSE)+VLOOKUP($AT60, INDIRECT(ADDRESS($AF$4, COLUMN()-$AF$2-JE$3)&amp;":"&amp;ADDRESS($AF$5, COLUMN()-$AF$1-JE$3)), JE$3, FALSE)</f>
        <v>7293</v>
      </c>
      <c r="JF60" s="2" t="str">
        <f>LEFT($AH60, 1)&amp;RIGHT($A60, 1)</f>
        <v>KS</v>
      </c>
      <c r="JG60" s="2" t="str">
        <f>RIGHT($A60, 1)&amp;RIGHT($AH60, 1)</f>
        <v>SS</v>
      </c>
      <c r="JH60" s="2" t="str">
        <f t="shared" si="157"/>
        <v>KS</v>
      </c>
      <c r="JI60" s="2" cm="1">
        <f t="array" aca="1" ref="JI60" ca="1">INDIRECT(ADDRESS(ROW(), JI$3-$AF$1+$AF$3))+VLOOKUP($AS60, INDIRECT(ADDRESS($AF$4, COLUMN()-$AF$2-JI$3)&amp;":"&amp;ADDRESS($AF$5, COLUMN()-$AF$1-JI$3)), JI$3, FALSE)+VLOOKUP($AT60, INDIRECT(ADDRESS($AF$4, COLUMN()-$AF$2-JI$3)&amp;":"&amp;ADDRESS($AF$5, COLUMN()-$AF$1-JI$3)), JI$3, FALSE)</f>
        <v>25767</v>
      </c>
      <c r="JJ60" s="2" cm="1">
        <f t="array" aca="1" ref="JJ60" ca="1">INDIRECT(ADDRESS(ROW(), JJ$3-$AF$1+$AF$3))+VLOOKUP($AS60, INDIRECT(ADDRESS($AF$4, COLUMN()-$AF$2-JJ$3)&amp;":"&amp;ADDRESS($AF$5, COLUMN()-$AF$1-JJ$3)), JJ$3, FALSE)+VLOOKUP($AT60, INDIRECT(ADDRESS($AF$4, COLUMN()-$AF$2-JJ$3)&amp;":"&amp;ADDRESS($AF$5, COLUMN()-$AF$1-JJ$3)), JJ$3, FALSE)</f>
        <v>110278</v>
      </c>
      <c r="JK60" s="2" cm="1">
        <f t="array" aca="1" ref="JK60" ca="1">INDIRECT(ADDRESS(ROW(), JK$3-$AF$1+$AF$3))+VLOOKUP($AS60, INDIRECT(ADDRESS($AF$4, COLUMN()-$AF$2-JK$3)&amp;":"&amp;ADDRESS($AF$5, COLUMN()-$AF$1-JK$3)), JK$3, FALSE)+VLOOKUP($AT60, INDIRECT(ADDRESS($AF$4, COLUMN()-$AF$2-JK$3)&amp;":"&amp;ADDRESS($AF$5, COLUMN()-$AF$1-JK$3)), JK$3, FALSE)</f>
        <v>26192</v>
      </c>
      <c r="JL60" s="2" cm="1">
        <f t="array" aca="1" ref="JL60" ca="1">INDIRECT(ADDRESS(ROW(), JL$3-$AF$1+$AF$3))+VLOOKUP($AS60, INDIRECT(ADDRESS($AF$4, COLUMN()-$AF$2-JL$3)&amp;":"&amp;ADDRESS($AF$5, COLUMN()-$AF$1-JL$3)), JL$3, FALSE)+VLOOKUP($AT60, INDIRECT(ADDRESS($AF$4, COLUMN()-$AF$2-JL$3)&amp;":"&amp;ADDRESS($AF$5, COLUMN()-$AF$1-JL$3)), JL$3, FALSE)</f>
        <v>36547</v>
      </c>
      <c r="JM60" s="2" cm="1">
        <f t="array" aca="1" ref="JM60" ca="1">INDIRECT(ADDRESS(ROW(), JM$3-$AF$1+$AF$3))+VLOOKUP($AS60, INDIRECT(ADDRESS($AF$4, COLUMN()-$AF$2-JM$3)&amp;":"&amp;ADDRESS($AF$5, COLUMN()-$AF$1-JM$3)), JM$3, FALSE)+VLOOKUP($AT60, INDIRECT(ADDRESS($AF$4, COLUMN()-$AF$2-JM$3)&amp;":"&amp;ADDRESS($AF$5, COLUMN()-$AF$1-JM$3)), JM$3, FALSE)</f>
        <v>44725</v>
      </c>
      <c r="JN60" s="2" cm="1">
        <f t="array" aca="1" ref="JN60" ca="1">INDIRECT(ADDRESS(ROW(), JN$3-$AF$1+$AF$3))+VLOOKUP($AS60, INDIRECT(ADDRESS($AF$4, COLUMN()-$AF$2-JN$3)&amp;":"&amp;ADDRESS($AF$5, COLUMN()-$AF$1-JN$3)), JN$3, FALSE)+VLOOKUP($AT60, INDIRECT(ADDRESS($AF$4, COLUMN()-$AF$2-JN$3)&amp;":"&amp;ADDRESS($AF$5, COLUMN()-$AF$1-JN$3)), JN$3, FALSE)</f>
        <v>44458</v>
      </c>
      <c r="JO60" s="2" cm="1">
        <f t="array" aca="1" ref="JO60" ca="1">INDIRECT(ADDRESS(ROW(), JO$3-$AF$1+$AF$3))+VLOOKUP($AS60, INDIRECT(ADDRESS($AF$4, COLUMN()-$AF$2-JO$3)&amp;":"&amp;ADDRESS($AF$5, COLUMN()-$AF$1-JO$3)), JO$3, FALSE)+VLOOKUP($AT60, INDIRECT(ADDRESS($AF$4, COLUMN()-$AF$2-JO$3)&amp;":"&amp;ADDRESS($AF$5, COLUMN()-$AF$1-JO$3)), JO$3, FALSE)</f>
        <v>64721</v>
      </c>
      <c r="JP60" s="2" cm="1">
        <f t="array" aca="1" ref="JP60" ca="1">INDIRECT(ADDRESS(ROW(), JP$3-$AF$1+$AF$3))+VLOOKUP($AS60, INDIRECT(ADDRESS($AF$4, COLUMN()-$AF$2-JP$3)&amp;":"&amp;ADDRESS($AF$5, COLUMN()-$AF$1-JP$3)), JP$3, FALSE)+VLOOKUP($AT60, INDIRECT(ADDRESS($AF$4, COLUMN()-$AF$2-JP$3)&amp;":"&amp;ADDRESS($AF$5, COLUMN()-$AF$1-JP$3)), JP$3, FALSE)</f>
        <v>112622</v>
      </c>
      <c r="JQ60" s="2" cm="1">
        <f t="array" aca="1" ref="JQ60" ca="1">INDIRECT(ADDRESS(ROW(), JQ$3-$AF$1+$AF$3))+VLOOKUP($AS60, INDIRECT(ADDRESS($AF$4, COLUMN()-$AF$2-JQ$3)&amp;":"&amp;ADDRESS($AF$5, COLUMN()-$AF$1-JQ$3)), JQ$3, FALSE)+VLOOKUP($AT60, INDIRECT(ADDRESS($AF$4, COLUMN()-$AF$2-JQ$3)&amp;":"&amp;ADDRESS($AF$5, COLUMN()-$AF$1-JQ$3)), JQ$3, FALSE)</f>
        <v>44204</v>
      </c>
      <c r="JR60" s="2" cm="1">
        <f t="array" aca="1" ref="JR60" ca="1">INDIRECT(ADDRESS(ROW(), JR$3-$AF$1+$AF$3))+VLOOKUP($AS60, INDIRECT(ADDRESS($AF$4, COLUMN()-$AF$2-JR$3)&amp;":"&amp;ADDRESS($AF$5, COLUMN()-$AF$1-JR$3)), JR$3, FALSE)+VLOOKUP($AT60, INDIRECT(ADDRESS($AF$4, COLUMN()-$AF$2-JR$3)&amp;":"&amp;ADDRESS($AF$5, COLUMN()-$AF$1-JR$3)), JR$3, FALSE)</f>
        <v>14773</v>
      </c>
      <c r="JS60" s="2" t="str">
        <f>LEFT($AH60, 1)&amp;RIGHT($A60, 1)</f>
        <v>KS</v>
      </c>
      <c r="JT60" s="2" t="str">
        <f>RIGHT($A60, 1)&amp;RIGHT($AH60, 1)</f>
        <v>SS</v>
      </c>
      <c r="JU60" s="2" t="str">
        <f t="shared" si="158"/>
        <v>KS</v>
      </c>
      <c r="JV60" s="2" cm="1">
        <f t="array" aca="1" ref="JV60" ca="1">INDIRECT(ADDRESS(ROW(), JV$3-$AF$1+$AF$3))+VLOOKUP($AS60, INDIRECT(ADDRESS($AF$4, COLUMN()-$AF$2-JV$3)&amp;":"&amp;ADDRESS($AF$5, COLUMN()-$AF$1-JV$3)), JV$3, FALSE)+VLOOKUP($AT60, INDIRECT(ADDRESS($AF$4, COLUMN()-$AF$2-JV$3)&amp;":"&amp;ADDRESS($AF$5, COLUMN()-$AF$1-JV$3)), JV$3, FALSE)</f>
        <v>52303</v>
      </c>
      <c r="JW60" s="2" cm="1">
        <f t="array" aca="1" ref="JW60" ca="1">INDIRECT(ADDRESS(ROW(), JW$3-$AF$1+$AF$3))+VLOOKUP($AS60, INDIRECT(ADDRESS($AF$4, COLUMN()-$AF$2-JW$3)&amp;":"&amp;ADDRESS($AF$5, COLUMN()-$AF$1-JW$3)), JW$3, FALSE)+VLOOKUP($AT60, INDIRECT(ADDRESS($AF$4, COLUMN()-$AF$2-JW$3)&amp;":"&amp;ADDRESS($AF$5, COLUMN()-$AF$1-JW$3)), JW$3, FALSE)</f>
        <v>217975</v>
      </c>
      <c r="JX60" s="2" cm="1">
        <f t="array" aca="1" ref="JX60" ca="1">INDIRECT(ADDRESS(ROW(), JX$3-$AF$1+$AF$3))+VLOOKUP($AS60, INDIRECT(ADDRESS($AF$4, COLUMN()-$AF$2-JX$3)&amp;":"&amp;ADDRESS($AF$5, COLUMN()-$AF$1-JX$3)), JX$3, FALSE)+VLOOKUP($AT60, INDIRECT(ADDRESS($AF$4, COLUMN()-$AF$2-JX$3)&amp;":"&amp;ADDRESS($AF$5, COLUMN()-$AF$1-JX$3)), JX$3, FALSE)</f>
        <v>52884</v>
      </c>
      <c r="JY60" s="2" cm="1">
        <f t="array" aca="1" ref="JY60" ca="1">INDIRECT(ADDRESS(ROW(), JY$3-$AF$1+$AF$3))+VLOOKUP($AS60, INDIRECT(ADDRESS($AF$4, COLUMN()-$AF$2-JY$3)&amp;":"&amp;ADDRESS($AF$5, COLUMN()-$AF$1-JY$3)), JY$3, FALSE)+VLOOKUP($AT60, INDIRECT(ADDRESS($AF$4, COLUMN()-$AF$2-JY$3)&amp;":"&amp;ADDRESS($AF$5, COLUMN()-$AF$1-JY$3)), JY$3, FALSE)</f>
        <v>73283</v>
      </c>
      <c r="JZ60" s="2" cm="1">
        <f t="array" aca="1" ref="JZ60" ca="1">INDIRECT(ADDRESS(ROW(), JZ$3-$AF$1+$AF$3))+VLOOKUP($AS60, INDIRECT(ADDRESS($AF$4, COLUMN()-$AF$2-JZ$3)&amp;":"&amp;ADDRESS($AF$5, COLUMN()-$AF$1-JZ$3)), JZ$3, FALSE)+VLOOKUP($AT60, INDIRECT(ADDRESS($AF$4, COLUMN()-$AF$2-JZ$3)&amp;":"&amp;ADDRESS($AF$5, COLUMN()-$AF$1-JZ$3)), JZ$3, FALSE)</f>
        <v>91415</v>
      </c>
      <c r="KA60" s="2" cm="1">
        <f t="array" aca="1" ref="KA60" ca="1">INDIRECT(ADDRESS(ROW(), KA$3-$AF$1+$AF$3))+VLOOKUP($AS60, INDIRECT(ADDRESS($AF$4, COLUMN()-$AF$2-KA$3)&amp;":"&amp;ADDRESS($AF$5, COLUMN()-$AF$1-KA$3)), KA$3, FALSE)+VLOOKUP($AT60, INDIRECT(ADDRESS($AF$4, COLUMN()-$AF$2-KA$3)&amp;":"&amp;ADDRESS($AF$5, COLUMN()-$AF$1-KA$3)), KA$3, FALSE)</f>
        <v>89169</v>
      </c>
      <c r="KB60" s="2" cm="1">
        <f t="array" aca="1" ref="KB60" ca="1">INDIRECT(ADDRESS(ROW(), KB$3-$AF$1+$AF$3))+VLOOKUP($AS60, INDIRECT(ADDRESS($AF$4, COLUMN()-$AF$2-KB$3)&amp;":"&amp;ADDRESS($AF$5, COLUMN()-$AF$1-KB$3)), KB$3, FALSE)+VLOOKUP($AT60, INDIRECT(ADDRESS($AF$4, COLUMN()-$AF$2-KB$3)&amp;":"&amp;ADDRESS($AF$5, COLUMN()-$AF$1-KB$3)), KB$3, FALSE)</f>
        <v>129643</v>
      </c>
      <c r="KC60" s="2" cm="1">
        <f t="array" aca="1" ref="KC60" ca="1">INDIRECT(ADDRESS(ROW(), KC$3-$AF$1+$AF$3))+VLOOKUP($AS60, INDIRECT(ADDRESS($AF$4, COLUMN()-$AF$2-KC$3)&amp;":"&amp;ADDRESS($AF$5, COLUMN()-$AF$1-KC$3)), KC$3, FALSE)+VLOOKUP($AT60, INDIRECT(ADDRESS($AF$4, COLUMN()-$AF$2-KC$3)&amp;":"&amp;ADDRESS($AF$5, COLUMN()-$AF$1-KC$3)), KC$3, FALSE)</f>
        <v>222148</v>
      </c>
      <c r="KD60" s="2" cm="1">
        <f t="array" aca="1" ref="KD60" ca="1">INDIRECT(ADDRESS(ROW(), KD$3-$AF$1+$AF$3))+VLOOKUP($AS60, INDIRECT(ADDRESS($AF$4, COLUMN()-$AF$2-KD$3)&amp;":"&amp;ADDRESS($AF$5, COLUMN()-$AF$1-KD$3)), KD$3, FALSE)+VLOOKUP($AT60, INDIRECT(ADDRESS($AF$4, COLUMN()-$AF$2-KD$3)&amp;":"&amp;ADDRESS($AF$5, COLUMN()-$AF$1-KD$3)), KD$3, FALSE)</f>
        <v>89869</v>
      </c>
      <c r="KE60" s="2" cm="1">
        <f t="array" aca="1" ref="KE60" ca="1">INDIRECT(ADDRESS(ROW(), KE$3-$AF$1+$AF$3))+VLOOKUP($AS60, INDIRECT(ADDRESS($AF$4, COLUMN()-$AF$2-KE$3)&amp;":"&amp;ADDRESS($AF$5, COLUMN()-$AF$1-KE$3)), KE$3, FALSE)+VLOOKUP($AT60, INDIRECT(ADDRESS($AF$4, COLUMN()-$AF$2-KE$3)&amp;":"&amp;ADDRESS($AF$5, COLUMN()-$AF$1-KE$3)), KE$3, FALSE)</f>
        <v>29886</v>
      </c>
      <c r="KF60" s="2" t="str">
        <f>LEFT($AH60, 1)&amp;RIGHT($A60, 1)</f>
        <v>KS</v>
      </c>
      <c r="KG60" s="2" t="str">
        <f>RIGHT($A60, 1)&amp;RIGHT($AH60, 1)</f>
        <v>SS</v>
      </c>
      <c r="KH60" s="2" t="str">
        <f t="shared" si="159"/>
        <v>KS</v>
      </c>
      <c r="KI60" s="2" cm="1">
        <f t="array" aca="1" ref="KI60" ca="1">INDIRECT(ADDRESS(ROW(), KI$3-$AF$1+$AF$3))+VLOOKUP($AS60, INDIRECT(ADDRESS($AF$4, COLUMN()-$AF$2-KI$3)&amp;":"&amp;ADDRESS($AF$5, COLUMN()-$AF$1-KI$3)), KI$3, FALSE)+VLOOKUP($AT60, INDIRECT(ADDRESS($AF$4, COLUMN()-$AF$2-KI$3)&amp;":"&amp;ADDRESS($AF$5, COLUMN()-$AF$1-KI$3)), KI$3, FALSE)</f>
        <v>106103</v>
      </c>
      <c r="KJ60" s="2" cm="1">
        <f t="array" aca="1" ref="KJ60" ca="1">INDIRECT(ADDRESS(ROW(), KJ$3-$AF$1+$AF$3))+VLOOKUP($AS60, INDIRECT(ADDRESS($AF$4, COLUMN()-$AF$2-KJ$3)&amp;":"&amp;ADDRESS($AF$5, COLUMN()-$AF$1-KJ$3)), KJ$3, FALSE)+VLOOKUP($AT60, INDIRECT(ADDRESS($AF$4, COLUMN()-$AF$2-KJ$3)&amp;":"&amp;ADDRESS($AF$5, COLUMN()-$AF$1-KJ$3)), KJ$3, FALSE)</f>
        <v>431158</v>
      </c>
      <c r="KK60" s="2" cm="1">
        <f t="array" aca="1" ref="KK60" ca="1">INDIRECT(ADDRESS(ROW(), KK$3-$AF$1+$AF$3))+VLOOKUP($AS60, INDIRECT(ADDRESS($AF$4, COLUMN()-$AF$2-KK$3)&amp;":"&amp;ADDRESS($AF$5, COLUMN()-$AF$1-KK$3)), KK$3, FALSE)+VLOOKUP($AT60, INDIRECT(ADDRESS($AF$4, COLUMN()-$AF$2-KK$3)&amp;":"&amp;ADDRESS($AF$5, COLUMN()-$AF$1-KK$3)), KK$3, FALSE)</f>
        <v>106696</v>
      </c>
      <c r="KL60" s="2" cm="1">
        <f t="array" aca="1" ref="KL60" ca="1">INDIRECT(ADDRESS(ROW(), KL$3-$AF$1+$AF$3))+VLOOKUP($AS60, INDIRECT(ADDRESS($AF$4, COLUMN()-$AF$2-KL$3)&amp;":"&amp;ADDRESS($AF$5, COLUMN()-$AF$1-KL$3)), KL$3, FALSE)+VLOOKUP($AT60, INDIRECT(ADDRESS($AF$4, COLUMN()-$AF$2-KL$3)&amp;":"&amp;ADDRESS($AF$5, COLUMN()-$AF$1-KL$3)), KL$3, FALSE)</f>
        <v>147046</v>
      </c>
      <c r="KM60" s="2" cm="1">
        <f t="array" aca="1" ref="KM60" ca="1">INDIRECT(ADDRESS(ROW(), KM$3-$AF$1+$AF$3))+VLOOKUP($AS60, INDIRECT(ADDRESS($AF$4, COLUMN()-$AF$2-KM$3)&amp;":"&amp;ADDRESS($AF$5, COLUMN()-$AF$1-KM$3)), KM$3, FALSE)+VLOOKUP($AT60, INDIRECT(ADDRESS($AF$4, COLUMN()-$AF$2-KM$3)&amp;":"&amp;ADDRESS($AF$5, COLUMN()-$AF$1-KM$3)), KM$3, FALSE)</f>
        <v>186135</v>
      </c>
      <c r="KN60" s="2" cm="1">
        <f t="array" aca="1" ref="KN60" ca="1">INDIRECT(ADDRESS(ROW(), KN$3-$AF$1+$AF$3))+VLOOKUP($AS60, INDIRECT(ADDRESS($AF$4, COLUMN()-$AF$2-KN$3)&amp;":"&amp;ADDRESS($AF$5, COLUMN()-$AF$1-KN$3)), KN$3, FALSE)+VLOOKUP($AT60, INDIRECT(ADDRESS($AF$4, COLUMN()-$AF$2-KN$3)&amp;":"&amp;ADDRESS($AF$5, COLUMN()-$AF$1-KN$3)), KN$3, FALSE)</f>
        <v>178533</v>
      </c>
      <c r="KO60" s="2" cm="1">
        <f t="array" aca="1" ref="KO60" ca="1">INDIRECT(ADDRESS(ROW(), KO$3-$AF$1+$AF$3))+VLOOKUP($AS60, INDIRECT(ADDRESS($AF$4, COLUMN()-$AF$2-KO$3)&amp;":"&amp;ADDRESS($AF$5, COLUMN()-$AF$1-KO$3)), KO$3, FALSE)+VLOOKUP($AT60, INDIRECT(ADDRESS($AF$4, COLUMN()-$AF$2-KO$3)&amp;":"&amp;ADDRESS($AF$5, COLUMN()-$AF$1-KO$3)), KO$3, FALSE)</f>
        <v>259600</v>
      </c>
      <c r="KP60" s="2" cm="1">
        <f t="array" aca="1" ref="KP60" ca="1">INDIRECT(ADDRESS(ROW(), KP$3-$AF$1+$AF$3))+VLOOKUP($AS60, INDIRECT(ADDRESS($AF$4, COLUMN()-$AF$2-KP$3)&amp;":"&amp;ADDRESS($AF$5, COLUMN()-$AF$1-KP$3)), KP$3, FALSE)+VLOOKUP($AT60, INDIRECT(ADDRESS($AF$4, COLUMN()-$AF$2-KP$3)&amp;":"&amp;ADDRESS($AF$5, COLUMN()-$AF$1-KP$3)), KP$3, FALSE)</f>
        <v>439299</v>
      </c>
      <c r="KQ60" s="2" cm="1">
        <f t="array" aca="1" ref="KQ60" ca="1">INDIRECT(ADDRESS(ROW(), KQ$3-$AF$1+$AF$3))+VLOOKUP($AS60, INDIRECT(ADDRESS($AF$4, COLUMN()-$AF$2-KQ$3)&amp;":"&amp;ADDRESS($AF$5, COLUMN()-$AF$1-KQ$3)), KQ$3, FALSE)+VLOOKUP($AT60, INDIRECT(ADDRESS($AF$4, COLUMN()-$AF$2-KQ$3)&amp;":"&amp;ADDRESS($AF$5, COLUMN()-$AF$1-KQ$3)), KQ$3, FALSE)</f>
        <v>182207</v>
      </c>
      <c r="KR60" s="2" cm="1">
        <f t="array" aca="1" ref="KR60" ca="1">INDIRECT(ADDRESS(ROW(), KR$3-$AF$1+$AF$3))+VLOOKUP($AS60, INDIRECT(ADDRESS($AF$4, COLUMN()-$AF$2-KR$3)&amp;":"&amp;ADDRESS($AF$5, COLUMN()-$AF$1-KR$3)), KR$3, FALSE)+VLOOKUP($AT60, INDIRECT(ADDRESS($AF$4, COLUMN()-$AF$2-KR$3)&amp;":"&amp;ADDRESS($AF$5, COLUMN()-$AF$1-KR$3)), KR$3, FALSE)</f>
        <v>60374</v>
      </c>
      <c r="KS60" s="2" t="str">
        <f>LEFT($AH60, 1)&amp;RIGHT($A60, 1)</f>
        <v>KS</v>
      </c>
      <c r="KT60" s="2" t="str">
        <f>RIGHT($A60, 1)&amp;RIGHT($AH60, 1)</f>
        <v>SS</v>
      </c>
      <c r="KU60" s="2" t="str">
        <f t="shared" si="160"/>
        <v>KS</v>
      </c>
      <c r="KV60" s="2" cm="1">
        <f t="array" aca="1" ref="KV60" ca="1">INDIRECT(ADDRESS(ROW(), KV$3-$AF$1+$AF$3))+VLOOKUP($AS60, INDIRECT(ADDRESS($AF$4, COLUMN()-$AF$2-KV$3)&amp;":"&amp;ADDRESS($AF$5, COLUMN()-$AF$1-KV$3)), KV$3, FALSE)+VLOOKUP($AT60, INDIRECT(ADDRESS($AF$4, COLUMN()-$AF$2-KV$3)&amp;":"&amp;ADDRESS($AF$5, COLUMN()-$AF$1-KV$3)), KV$3, FALSE)</f>
        <v>214718</v>
      </c>
      <c r="KW60" s="2" cm="1">
        <f t="array" aca="1" ref="KW60" ca="1">INDIRECT(ADDRESS(ROW(), KW$3-$AF$1+$AF$3))+VLOOKUP($AS60, INDIRECT(ADDRESS($AF$4, COLUMN()-$AF$2-KW$3)&amp;":"&amp;ADDRESS($AF$5, COLUMN()-$AF$1-KW$3)), KW$3, FALSE)+VLOOKUP($AT60, INDIRECT(ADDRESS($AF$4, COLUMN()-$AF$2-KW$3)&amp;":"&amp;ADDRESS($AF$5, COLUMN()-$AF$1-KW$3)), KW$3, FALSE)</f>
        <v>853945</v>
      </c>
      <c r="KX60" s="2" cm="1">
        <f t="array" aca="1" ref="KX60" ca="1">INDIRECT(ADDRESS(ROW(), KX$3-$AF$1+$AF$3))+VLOOKUP($AS60, INDIRECT(ADDRESS($AF$4, COLUMN()-$AF$2-KX$3)&amp;":"&amp;ADDRESS($AF$5, COLUMN()-$AF$1-KX$3)), KX$3, FALSE)+VLOOKUP($AT60, INDIRECT(ADDRESS($AF$4, COLUMN()-$AF$2-KX$3)&amp;":"&amp;ADDRESS($AF$5, COLUMN()-$AF$1-KX$3)), KX$3, FALSE)</f>
        <v>214936</v>
      </c>
      <c r="KY60" s="2" cm="1">
        <f t="array" aca="1" ref="KY60" ca="1">INDIRECT(ADDRESS(ROW(), KY$3-$AF$1+$AF$3))+VLOOKUP($AS60, INDIRECT(ADDRESS($AF$4, COLUMN()-$AF$2-KY$3)&amp;":"&amp;ADDRESS($AF$5, COLUMN()-$AF$1-KY$3)), KY$3, FALSE)+VLOOKUP($AT60, INDIRECT(ADDRESS($AF$4, COLUMN()-$AF$2-KY$3)&amp;":"&amp;ADDRESS($AF$5, COLUMN()-$AF$1-KY$3)), KY$3, FALSE)</f>
        <v>294922</v>
      </c>
      <c r="KZ60" s="2" cm="1">
        <f t="array" aca="1" ref="KZ60" ca="1">INDIRECT(ADDRESS(ROW(), KZ$3-$AF$1+$AF$3))+VLOOKUP($AS60, INDIRECT(ADDRESS($AF$4, COLUMN()-$AF$2-KZ$3)&amp;":"&amp;ADDRESS($AF$5, COLUMN()-$AF$1-KZ$3)), KZ$3, FALSE)+VLOOKUP($AT60, INDIRECT(ADDRESS($AF$4, COLUMN()-$AF$2-KZ$3)&amp;":"&amp;ADDRESS($AF$5, COLUMN()-$AF$1-KZ$3)), KZ$3, FALSE)</f>
        <v>377607</v>
      </c>
      <c r="LA60" s="2" cm="1">
        <f t="array" aca="1" ref="LA60" ca="1">INDIRECT(ADDRESS(ROW(), LA$3-$AF$1+$AF$3))+VLOOKUP($AS60, INDIRECT(ADDRESS($AF$4, COLUMN()-$AF$2-LA$3)&amp;":"&amp;ADDRESS($AF$5, COLUMN()-$AF$1-LA$3)), LA$3, FALSE)+VLOOKUP($AT60, INDIRECT(ADDRESS($AF$4, COLUMN()-$AF$2-LA$3)&amp;":"&amp;ADDRESS($AF$5, COLUMN()-$AF$1-LA$3)), LA$3, FALSE)</f>
        <v>357201</v>
      </c>
      <c r="LB60" s="2" cm="1">
        <f t="array" aca="1" ref="LB60" ca="1">INDIRECT(ADDRESS(ROW(), LB$3-$AF$1+$AF$3))+VLOOKUP($AS60, INDIRECT(ADDRESS($AF$4, COLUMN()-$AF$2-LB$3)&amp;":"&amp;ADDRESS($AF$5, COLUMN()-$AF$1-LB$3)), LB$3, FALSE)+VLOOKUP($AT60, INDIRECT(ADDRESS($AF$4, COLUMN()-$AF$2-LB$3)&amp;":"&amp;ADDRESS($AF$5, COLUMN()-$AF$1-LB$3)), LB$3, FALSE)</f>
        <v>519959</v>
      </c>
      <c r="LC60" s="2" cm="1">
        <f t="array" aca="1" ref="LC60" ca="1">INDIRECT(ADDRESS(ROW(), LC$3-$AF$1+$AF$3))+VLOOKUP($AS60, INDIRECT(ADDRESS($AF$4, COLUMN()-$AF$2-LC$3)&amp;":"&amp;ADDRESS($AF$5, COLUMN()-$AF$1-LC$3)), LC$3, FALSE)+VLOOKUP($AT60, INDIRECT(ADDRESS($AF$4, COLUMN()-$AF$2-LC$3)&amp;":"&amp;ADDRESS($AF$5, COLUMN()-$AF$1-LC$3)), LC$3, FALSE)</f>
        <v>870544</v>
      </c>
      <c r="LD60" s="2" cm="1">
        <f t="array" aca="1" ref="LD60" ca="1">INDIRECT(ADDRESS(ROW(), LD$3-$AF$1+$AF$3))+VLOOKUP($AS60, INDIRECT(ADDRESS($AF$4, COLUMN()-$AF$2-LD$3)&amp;":"&amp;ADDRESS($AF$5, COLUMN()-$AF$1-LD$3)), LD$3, FALSE)+VLOOKUP($AT60, INDIRECT(ADDRESS($AF$4, COLUMN()-$AF$2-LD$3)&amp;":"&amp;ADDRESS($AF$5, COLUMN()-$AF$1-LD$3)), LD$3, FALSE)</f>
        <v>368634</v>
      </c>
      <c r="LE60" s="2" cm="1">
        <f t="array" aca="1" ref="LE60" ca="1">INDIRECT(ADDRESS(ROW(), LE$3-$AF$1+$AF$3))+VLOOKUP($AS60, INDIRECT(ADDRESS($AF$4, COLUMN()-$AF$2-LE$3)&amp;":"&amp;ADDRESS($AF$5, COLUMN()-$AF$1-LE$3)), LE$3, FALSE)+VLOOKUP($AT60, INDIRECT(ADDRESS($AF$4, COLUMN()-$AF$2-LE$3)&amp;":"&amp;ADDRESS($AF$5, COLUMN()-$AF$1-LE$3)), LE$3, FALSE)</f>
        <v>121837</v>
      </c>
      <c r="LF60" s="2" t="str">
        <f>LEFT($AH60, 1)&amp;RIGHT($A60, 1)</f>
        <v>KS</v>
      </c>
      <c r="LG60" s="2" t="str">
        <f>RIGHT($A60, 1)&amp;RIGHT($AH60, 1)</f>
        <v>SS</v>
      </c>
      <c r="LH60" s="2" t="str">
        <f t="shared" si="161"/>
        <v>KS</v>
      </c>
      <c r="LI60" s="2" cm="1">
        <f t="array" aca="1" ref="LI60" ca="1">INDIRECT(ADDRESS(ROW(), LI$3-$AF$1+$AF$3))+VLOOKUP($AS60, INDIRECT(ADDRESS($AF$4, COLUMN()-$AF$2-LI$3)&amp;":"&amp;ADDRESS($AF$5, COLUMN()-$AF$1-LI$3)), LI$3, FALSE)+VLOOKUP($AT60, INDIRECT(ADDRESS($AF$4, COLUMN()-$AF$2-LI$3)&amp;":"&amp;ADDRESS($AF$5, COLUMN()-$AF$1-LI$3)), LI$3, FALSE)</f>
        <v>433994</v>
      </c>
      <c r="LJ60" s="2" cm="1">
        <f t="array" aca="1" ref="LJ60" ca="1">INDIRECT(ADDRESS(ROW(), LJ$3-$AF$1+$AF$3))+VLOOKUP($AS60, INDIRECT(ADDRESS($AF$4, COLUMN()-$AF$2-LJ$3)&amp;":"&amp;ADDRESS($AF$5, COLUMN()-$AF$1-LJ$3)), LJ$3, FALSE)+VLOOKUP($AT60, INDIRECT(ADDRESS($AF$4, COLUMN()-$AF$2-LJ$3)&amp;":"&amp;ADDRESS($AF$5, COLUMN()-$AF$1-LJ$3)), LJ$3, FALSE)</f>
        <v>1692777</v>
      </c>
      <c r="LK60" s="2" cm="1">
        <f t="array" aca="1" ref="LK60" ca="1">INDIRECT(ADDRESS(ROW(), LK$3-$AF$1+$AF$3))+VLOOKUP($AS60, INDIRECT(ADDRESS($AF$4, COLUMN()-$AF$2-LK$3)&amp;":"&amp;ADDRESS($AF$5, COLUMN()-$AF$1-LK$3)), LK$3, FALSE)+VLOOKUP($AT60, INDIRECT(ADDRESS($AF$4, COLUMN()-$AF$2-LK$3)&amp;":"&amp;ADDRESS($AF$5, COLUMN()-$AF$1-LK$3)), LK$3, FALSE)</f>
        <v>432784</v>
      </c>
      <c r="LL60" s="2" cm="1">
        <f t="array" aca="1" ref="LL60" ca="1">INDIRECT(ADDRESS(ROW(), LL$3-$AF$1+$AF$3))+VLOOKUP($AS60, INDIRECT(ADDRESS($AF$4, COLUMN()-$AF$2-LL$3)&amp;":"&amp;ADDRESS($AF$5, COLUMN()-$AF$1-LL$3)), LL$3, FALSE)+VLOOKUP($AT60, INDIRECT(ADDRESS($AF$4, COLUMN()-$AF$2-LL$3)&amp;":"&amp;ADDRESS($AF$5, COLUMN()-$AF$1-LL$3)), LL$3, FALSE)</f>
        <v>591655</v>
      </c>
      <c r="LM60" s="2" cm="1">
        <f t="array" aca="1" ref="LM60" ca="1">INDIRECT(ADDRESS(ROW(), LM$3-$AF$1+$AF$3))+VLOOKUP($AS60, INDIRECT(ADDRESS($AF$4, COLUMN()-$AF$2-LM$3)&amp;":"&amp;ADDRESS($AF$5, COLUMN()-$AF$1-LM$3)), LM$3, FALSE)+VLOOKUP($AT60, INDIRECT(ADDRESS($AF$4, COLUMN()-$AF$2-LM$3)&amp;":"&amp;ADDRESS($AF$5, COLUMN()-$AF$1-LM$3)), LM$3, FALSE)</f>
        <v>764102</v>
      </c>
      <c r="LN60" s="2" cm="1">
        <f t="array" aca="1" ref="LN60" ca="1">INDIRECT(ADDRESS(ROW(), LN$3-$AF$1+$AF$3))+VLOOKUP($AS60, INDIRECT(ADDRESS($AF$4, COLUMN()-$AF$2-LN$3)&amp;":"&amp;ADDRESS($AF$5, COLUMN()-$AF$1-LN$3)), LN$3, FALSE)+VLOOKUP($AT60, INDIRECT(ADDRESS($AF$4, COLUMN()-$AF$2-LN$3)&amp;":"&amp;ADDRESS($AF$5, COLUMN()-$AF$1-LN$3)), LN$3, FALSE)</f>
        <v>714024</v>
      </c>
      <c r="LO60" s="2" cm="1">
        <f t="array" aca="1" ref="LO60" ca="1">INDIRECT(ADDRESS(ROW(), LO$3-$AF$1+$AF$3))+VLOOKUP($AS60, INDIRECT(ADDRESS($AF$4, COLUMN()-$AF$2-LO$3)&amp;":"&amp;ADDRESS($AF$5, COLUMN()-$AF$1-LO$3)), LO$3, FALSE)+VLOOKUP($AT60, INDIRECT(ADDRESS($AF$4, COLUMN()-$AF$2-LO$3)&amp;":"&amp;ADDRESS($AF$5, COLUMN()-$AF$1-LO$3)), LO$3, FALSE)</f>
        <v>1041104</v>
      </c>
      <c r="LP60" s="2" cm="1">
        <f t="array" aca="1" ref="LP60" ca="1">INDIRECT(ADDRESS(ROW(), LP$3-$AF$1+$AF$3))+VLOOKUP($AS60, INDIRECT(ADDRESS($AF$4, COLUMN()-$AF$2-LP$3)&amp;":"&amp;ADDRESS($AF$5, COLUMN()-$AF$1-LP$3)), LP$3, FALSE)+VLOOKUP($AT60, INDIRECT(ADDRESS($AF$4, COLUMN()-$AF$2-LP$3)&amp;":"&amp;ADDRESS($AF$5, COLUMN()-$AF$1-LP$3)), LP$3, FALSE)</f>
        <v>1728221</v>
      </c>
      <c r="LQ60" s="2" cm="1">
        <f t="array" aca="1" ref="LQ60" ca="1">INDIRECT(ADDRESS(ROW(), LQ$3-$AF$1+$AF$3))+VLOOKUP($AS60, INDIRECT(ADDRESS($AF$4, COLUMN()-$AF$2-LQ$3)&amp;":"&amp;ADDRESS($AF$5, COLUMN()-$AF$1-LQ$3)), LQ$3, FALSE)+VLOOKUP($AT60, INDIRECT(ADDRESS($AF$4, COLUMN()-$AF$2-LQ$3)&amp;":"&amp;ADDRESS($AF$5, COLUMN()-$AF$1-LQ$3)), LQ$3, FALSE)</f>
        <v>744308</v>
      </c>
      <c r="LR60" s="2" cm="1">
        <f t="array" aca="1" ref="LR60" ca="1">INDIRECT(ADDRESS(ROW(), LR$3-$AF$1+$AF$3))+VLOOKUP($AS60, INDIRECT(ADDRESS($AF$4, COLUMN()-$AF$2-LR$3)&amp;":"&amp;ADDRESS($AF$5, COLUMN()-$AF$1-LR$3)), LR$3, FALSE)+VLOOKUP($AT60, INDIRECT(ADDRESS($AF$4, COLUMN()-$AF$2-LR$3)&amp;":"&amp;ADDRESS($AF$5, COLUMN()-$AF$1-LR$3)), LR$3, FALSE)</f>
        <v>245638</v>
      </c>
      <c r="LS60" s="2" t="str">
        <f>LEFT($AH60, 1)&amp;RIGHT($A60, 1)</f>
        <v>KS</v>
      </c>
      <c r="LT60" s="2" t="str">
        <f>RIGHT($A60, 1)&amp;RIGHT($AH60, 1)</f>
        <v>SS</v>
      </c>
      <c r="LU60" s="2" t="str">
        <f t="shared" si="162"/>
        <v>KS</v>
      </c>
      <c r="LV60" s="2" cm="1">
        <f t="array" aca="1" ref="LV60" ca="1">INDIRECT(ADDRESS(ROW(), LV$3-$AF$1+$AF$3))+VLOOKUP($AS60, INDIRECT(ADDRESS($AF$4, COLUMN()-$AF$2-LV$3)&amp;":"&amp;ADDRESS($AF$5, COLUMN()-$AF$1-LV$3)), LV$3, FALSE)+VLOOKUP($AT60, INDIRECT(ADDRESS($AF$4, COLUMN()-$AF$2-LV$3)&amp;":"&amp;ADDRESS($AF$5, COLUMN()-$AF$1-LV$3)), LV$3, FALSE)</f>
        <v>875757</v>
      </c>
      <c r="LW60" s="2" cm="1">
        <f t="array" aca="1" ref="LW60" ca="1">INDIRECT(ADDRESS(ROW(), LW$3-$AF$1+$AF$3))+VLOOKUP($AS60, INDIRECT(ADDRESS($AF$4, COLUMN()-$AF$2-LW$3)&amp;":"&amp;ADDRESS($AF$5, COLUMN()-$AF$1-LW$3)), LW$3, FALSE)+VLOOKUP($AT60, INDIRECT(ADDRESS($AF$4, COLUMN()-$AF$2-LW$3)&amp;":"&amp;ADDRESS($AF$5, COLUMN()-$AF$1-LW$3)), LW$3, FALSE)</f>
        <v>3359314</v>
      </c>
      <c r="LX60" s="2" cm="1">
        <f t="array" aca="1" ref="LX60" ca="1">INDIRECT(ADDRESS(ROW(), LX$3-$AF$1+$AF$3))+VLOOKUP($AS60, INDIRECT(ADDRESS($AF$4, COLUMN()-$AF$2-LX$3)&amp;":"&amp;ADDRESS($AF$5, COLUMN()-$AF$1-LX$3)), LX$3, FALSE)+VLOOKUP($AT60, INDIRECT(ADDRESS($AF$4, COLUMN()-$AF$2-LX$3)&amp;":"&amp;ADDRESS($AF$5, COLUMN()-$AF$1-LX$3)), LX$3, FALSE)</f>
        <v>870535</v>
      </c>
      <c r="LY60" s="2" cm="1">
        <f t="array" aca="1" ref="LY60" ca="1">INDIRECT(ADDRESS(ROW(), LY$3-$AF$1+$AF$3))+VLOOKUP($AS60, INDIRECT(ADDRESS($AF$4, COLUMN()-$AF$2-LY$3)&amp;":"&amp;ADDRESS($AF$5, COLUMN()-$AF$1-LY$3)), LY$3, FALSE)+VLOOKUP($AT60, INDIRECT(ADDRESS($AF$4, COLUMN()-$AF$2-LY$3)&amp;":"&amp;ADDRESS($AF$5, COLUMN()-$AF$1-LY$3)), LY$3, FALSE)</f>
        <v>1186426</v>
      </c>
      <c r="LZ60" s="2" cm="1">
        <f t="array" aca="1" ref="LZ60" ca="1">INDIRECT(ADDRESS(ROW(), LZ$3-$AF$1+$AF$3))+VLOOKUP($AS60, INDIRECT(ADDRESS($AF$4, COLUMN()-$AF$2-LZ$3)&amp;":"&amp;ADDRESS($AF$5, COLUMN()-$AF$1-LZ$3)), LZ$3, FALSE)+VLOOKUP($AT60, INDIRECT(ADDRESS($AF$4, COLUMN()-$AF$2-LZ$3)&amp;":"&amp;ADDRESS($AF$5, COLUMN()-$AF$1-LZ$3)), LZ$3, FALSE)</f>
        <v>1542359</v>
      </c>
      <c r="MA60" s="2" cm="1">
        <f t="array" aca="1" ref="MA60" ca="1">INDIRECT(ADDRESS(ROW(), MA$3-$AF$1+$AF$3))+VLOOKUP($AS60, INDIRECT(ADDRESS($AF$4, COLUMN()-$AF$2-MA$3)&amp;":"&amp;ADDRESS($AF$5, COLUMN()-$AF$1-MA$3)), MA$3, FALSE)+VLOOKUP($AT60, INDIRECT(ADDRESS($AF$4, COLUMN()-$AF$2-MA$3)&amp;":"&amp;ADDRESS($AF$5, COLUMN()-$AF$1-MA$3)), MA$3, FALSE)</f>
        <v>1426819</v>
      </c>
      <c r="MB60" s="2" cm="1">
        <f t="array" aca="1" ref="MB60" ca="1">INDIRECT(ADDRESS(ROW(), MB$3-$AF$1+$AF$3))+VLOOKUP($AS60, INDIRECT(ADDRESS($AF$4, COLUMN()-$AF$2-MB$3)&amp;":"&amp;ADDRESS($AF$5, COLUMN()-$AF$1-MB$3)), MB$3, FALSE)+VLOOKUP($AT60, INDIRECT(ADDRESS($AF$4, COLUMN()-$AF$2-MB$3)&amp;":"&amp;ADDRESS($AF$5, COLUMN()-$AF$1-MB$3)), MB$3, FALSE)</f>
        <v>2084782</v>
      </c>
      <c r="MC60" s="2" cm="1">
        <f t="array" aca="1" ref="MC60" ca="1">INDIRECT(ADDRESS(ROW(), MC$3-$AF$1+$AF$3))+VLOOKUP($AS60, INDIRECT(ADDRESS($AF$4, COLUMN()-$AF$2-MC$3)&amp;":"&amp;ADDRESS($AF$5, COLUMN()-$AF$1-MC$3)), MC$3, FALSE)+VLOOKUP($AT60, INDIRECT(ADDRESS($AF$4, COLUMN()-$AF$2-MC$3)&amp;":"&amp;ADDRESS($AF$5, COLUMN()-$AF$1-MC$3)), MC$3, FALSE)</f>
        <v>3435998</v>
      </c>
      <c r="MD60" s="2" cm="1">
        <f t="array" aca="1" ref="MD60" ca="1">INDIRECT(ADDRESS(ROW(), MD$3-$AF$1+$AF$3))+VLOOKUP($AS60, INDIRECT(ADDRESS($AF$4, COLUMN()-$AF$2-MD$3)&amp;":"&amp;ADDRESS($AF$5, COLUMN()-$AF$1-MD$3)), MD$3, FALSE)+VLOOKUP($AT60, INDIRECT(ADDRESS($AF$4, COLUMN()-$AF$2-MD$3)&amp;":"&amp;ADDRESS($AF$5, COLUMN()-$AF$1-MD$3)), MD$3, FALSE)</f>
        <v>1500379</v>
      </c>
      <c r="ME60" s="2" cm="1">
        <f t="array" aca="1" ref="ME60" ca="1">INDIRECT(ADDRESS(ROW(), ME$3-$AF$1+$AF$3))+VLOOKUP($AS60, INDIRECT(ADDRESS($AF$4, COLUMN()-$AF$2-ME$3)&amp;":"&amp;ADDRESS($AF$5, COLUMN()-$AF$1-ME$3)), ME$3, FALSE)+VLOOKUP($AT60, INDIRECT(ADDRESS($AF$4, COLUMN()-$AF$2-ME$3)&amp;":"&amp;ADDRESS($AF$5, COLUMN()-$AF$1-ME$3)), ME$3, FALSE)</f>
        <v>494846</v>
      </c>
      <c r="MF60" s="2" t="str">
        <f>LEFT($AH60, 1)&amp;RIGHT($A60, 1)</f>
        <v>KS</v>
      </c>
      <c r="MG60" s="2" t="str">
        <f>RIGHT($A60, 1)&amp;RIGHT($AH60, 1)</f>
        <v>SS</v>
      </c>
      <c r="MH60" s="2" t="str">
        <f t="shared" si="163"/>
        <v>KS</v>
      </c>
      <c r="MI60" s="2" cm="1">
        <f t="array" aca="1" ref="MI60" ca="1">INDIRECT(ADDRESS(ROW(), MI$3-$AF$1+$AF$3))+VLOOKUP($AS60, INDIRECT(ADDRESS($AF$4, COLUMN()-$AF$2-MI$3)&amp;":"&amp;ADDRESS($AF$5, COLUMN()-$AF$1-MI$3)), MI$3, FALSE)+VLOOKUP($AT60, INDIRECT(ADDRESS($AF$4, COLUMN()-$AF$2-MI$3)&amp;":"&amp;ADDRESS($AF$5, COLUMN()-$AF$1-MI$3)), MI$3, FALSE)</f>
        <v>1765342</v>
      </c>
      <c r="MJ60" s="2" cm="1">
        <f t="array" aca="1" ref="MJ60" ca="1">INDIRECT(ADDRESS(ROW(), MJ$3-$AF$1+$AF$3))+VLOOKUP($AS60, INDIRECT(ADDRESS($AF$4, COLUMN()-$AF$2-MJ$3)&amp;":"&amp;ADDRESS($AF$5, COLUMN()-$AF$1-MJ$3)), MJ$3, FALSE)+VLOOKUP($AT60, INDIRECT(ADDRESS($AF$4, COLUMN()-$AF$2-MJ$3)&amp;":"&amp;ADDRESS($AF$5, COLUMN()-$AF$1-MJ$3)), MJ$3, FALSE)</f>
        <v>6672090</v>
      </c>
      <c r="MK60" s="2" cm="1">
        <f t="array" aca="1" ref="MK60" ca="1">INDIRECT(ADDRESS(ROW(), MK$3-$AF$1+$AF$3))+VLOOKUP($AS60, INDIRECT(ADDRESS($AF$4, COLUMN()-$AF$2-MK$3)&amp;":"&amp;ADDRESS($AF$5, COLUMN()-$AF$1-MK$3)), MK$3, FALSE)+VLOOKUP($AT60, INDIRECT(ADDRESS($AF$4, COLUMN()-$AF$2-MK$3)&amp;":"&amp;ADDRESS($AF$5, COLUMN()-$AF$1-MK$3)), MK$3, FALSE)</f>
        <v>1750269</v>
      </c>
      <c r="ML60" s="2" cm="1">
        <f t="array" aca="1" ref="ML60" ca="1">INDIRECT(ADDRESS(ROW(), ML$3-$AF$1+$AF$3))+VLOOKUP($AS60, INDIRECT(ADDRESS($AF$4, COLUMN()-$AF$2-ML$3)&amp;":"&amp;ADDRESS($AF$5, COLUMN()-$AF$1-ML$3)), ML$3, FALSE)+VLOOKUP($AT60, INDIRECT(ADDRESS($AF$4, COLUMN()-$AF$2-ML$3)&amp;":"&amp;ADDRESS($AF$5, COLUMN()-$AF$1-ML$3)), ML$3, FALSE)</f>
        <v>2379014</v>
      </c>
      <c r="MM60" s="2" cm="1">
        <f t="array" aca="1" ref="MM60" ca="1">INDIRECT(ADDRESS(ROW(), MM$3-$AF$1+$AF$3))+VLOOKUP($AS60, INDIRECT(ADDRESS($AF$4, COLUMN()-$AF$2-MM$3)&amp;":"&amp;ADDRESS($AF$5, COLUMN()-$AF$1-MM$3)), MM$3, FALSE)+VLOOKUP($AT60, INDIRECT(ADDRESS($AF$4, COLUMN()-$AF$2-MM$3)&amp;":"&amp;ADDRESS($AF$5, COLUMN()-$AF$1-MM$3)), MM$3, FALSE)</f>
        <v>3107856</v>
      </c>
      <c r="MN60" s="2" cm="1">
        <f t="array" aca="1" ref="MN60" ca="1">INDIRECT(ADDRESS(ROW(), MN$3-$AF$1+$AF$3))+VLOOKUP($AS60, INDIRECT(ADDRESS($AF$4, COLUMN()-$AF$2-MN$3)&amp;":"&amp;ADDRESS($AF$5, COLUMN()-$AF$1-MN$3)), MN$3, FALSE)+VLOOKUP($AT60, INDIRECT(ADDRESS($AF$4, COLUMN()-$AF$2-MN$3)&amp;":"&amp;ADDRESS($AF$5, COLUMN()-$AF$1-MN$3)), MN$3, FALSE)</f>
        <v>2850067</v>
      </c>
      <c r="MO60" s="2" cm="1">
        <f t="array" aca="1" ref="MO60" ca="1">INDIRECT(ADDRESS(ROW(), MO$3-$AF$1+$AF$3))+VLOOKUP($AS60, INDIRECT(ADDRESS($AF$4, COLUMN()-$AF$2-MO$3)&amp;":"&amp;ADDRESS($AF$5, COLUMN()-$AF$1-MO$3)), MO$3, FALSE)+VLOOKUP($AT60, INDIRECT(ADDRESS($AF$4, COLUMN()-$AF$2-MO$3)&amp;":"&amp;ADDRESS($AF$5, COLUMN()-$AF$1-MO$3)), MO$3, FALSE)</f>
        <v>4173712</v>
      </c>
      <c r="MP60" s="2" cm="1">
        <f t="array" aca="1" ref="MP60" ca="1">INDIRECT(ADDRESS(ROW(), MP$3-$AF$1+$AF$3))+VLOOKUP($AS60, INDIRECT(ADDRESS($AF$4, COLUMN()-$AF$2-MP$3)&amp;":"&amp;ADDRESS($AF$5, COLUMN()-$AF$1-MP$3)), MP$3, FALSE)+VLOOKUP($AT60, INDIRECT(ADDRESS($AF$4, COLUMN()-$AF$2-MP$3)&amp;":"&amp;ADDRESS($AF$5, COLUMN()-$AF$1-MP$3)), MP$3, FALSE)</f>
        <v>6839578</v>
      </c>
      <c r="MQ60" s="2" cm="1">
        <f t="array" aca="1" ref="MQ60" ca="1">INDIRECT(ADDRESS(ROW(), MQ$3-$AF$1+$AF$3))+VLOOKUP($AS60, INDIRECT(ADDRESS($AF$4, COLUMN()-$AF$2-MQ$3)&amp;":"&amp;ADDRESS($AF$5, COLUMN()-$AF$1-MQ$3)), MQ$3, FALSE)+VLOOKUP($AT60, INDIRECT(ADDRESS($AF$4, COLUMN()-$AF$2-MQ$3)&amp;":"&amp;ADDRESS($AF$5, COLUMN()-$AF$1-MQ$3)), MQ$3, FALSE)</f>
        <v>3020361</v>
      </c>
      <c r="MR60" s="2" cm="1">
        <f t="array" aca="1" ref="MR60" ca="1">INDIRECT(ADDRESS(ROW(), MR$3-$AF$1+$AF$3))+VLOOKUP($AS60, INDIRECT(ADDRESS($AF$4, COLUMN()-$AF$2-MR$3)&amp;":"&amp;ADDRESS($AF$5, COLUMN()-$AF$1-MR$3)), MR$3, FALSE)+VLOOKUP($AT60, INDIRECT(ADDRESS($AF$4, COLUMN()-$AF$2-MR$3)&amp;":"&amp;ADDRESS($AF$5, COLUMN()-$AF$1-MR$3)), MR$3, FALSE)</f>
        <v>996142</v>
      </c>
      <c r="MS60" s="2" t="str">
        <f>LEFT($AH60, 1)&amp;RIGHT($A60, 1)</f>
        <v>KS</v>
      </c>
      <c r="MT60" s="2" t="str">
        <f>RIGHT($A60, 1)&amp;RIGHT($AH60, 1)</f>
        <v>SS</v>
      </c>
      <c r="MU60" s="2" t="str">
        <f t="shared" si="164"/>
        <v>KS</v>
      </c>
      <c r="MV60" s="2" cm="1">
        <f t="array" aca="1" ref="MV60" ca="1">INDIRECT(ADDRESS(ROW(), MV$3-$AF$1+$AF$3))+VLOOKUP($AS60, INDIRECT(ADDRESS($AF$4, COLUMN()-$AF$2-MV$3)&amp;":"&amp;ADDRESS($AF$5, COLUMN()-$AF$1-MV$3)), MV$3, FALSE)+VLOOKUP($AT60, INDIRECT(ADDRESS($AF$4, COLUMN()-$AF$2-MV$3)&amp;":"&amp;ADDRESS($AF$5, COLUMN()-$AF$1-MV$3)), MV$3, FALSE)</f>
        <v>3554075</v>
      </c>
      <c r="MW60" s="2" cm="1">
        <f t="array" aca="1" ref="MW60" ca="1">INDIRECT(ADDRESS(ROW(), MW$3-$AF$1+$AF$3))+VLOOKUP($AS60, INDIRECT(ADDRESS($AF$4, COLUMN()-$AF$2-MW$3)&amp;":"&amp;ADDRESS($AF$5, COLUMN()-$AF$1-MW$3)), MW$3, FALSE)+VLOOKUP($AT60, INDIRECT(ADDRESS($AF$4, COLUMN()-$AF$2-MW$3)&amp;":"&amp;ADDRESS($AF$5, COLUMN()-$AF$1-MW$3)), MW$3, FALSE)</f>
        <v>13264015</v>
      </c>
      <c r="MX60" s="2" cm="1">
        <f t="array" aca="1" ref="MX60" ca="1">INDIRECT(ADDRESS(ROW(), MX$3-$AF$1+$AF$3))+VLOOKUP($AS60, INDIRECT(ADDRESS($AF$4, COLUMN()-$AF$2-MX$3)&amp;":"&amp;ADDRESS($AF$5, COLUMN()-$AF$1-MX$3)), MX$3, FALSE)+VLOOKUP($AT60, INDIRECT(ADDRESS($AF$4, COLUMN()-$AF$2-MX$3)&amp;":"&amp;ADDRESS($AF$5, COLUMN()-$AF$1-MX$3)), MX$3, FALSE)</f>
        <v>3516649</v>
      </c>
      <c r="MY60" s="2" cm="1">
        <f t="array" aca="1" ref="MY60" ca="1">INDIRECT(ADDRESS(ROW(), MY$3-$AF$1+$AF$3))+VLOOKUP($AS60, INDIRECT(ADDRESS($AF$4, COLUMN()-$AF$2-MY$3)&amp;":"&amp;ADDRESS($AF$5, COLUMN()-$AF$1-MY$3)), MY$3, FALSE)+VLOOKUP($AT60, INDIRECT(ADDRESS($AF$4, COLUMN()-$AF$2-MY$3)&amp;":"&amp;ADDRESS($AF$5, COLUMN()-$AF$1-MY$3)), MY$3, FALSE)</f>
        <v>4768847</v>
      </c>
      <c r="MZ60" s="2" cm="1">
        <f t="array" aca="1" ref="MZ60" ca="1">INDIRECT(ADDRESS(ROW(), MZ$3-$AF$1+$AF$3))+VLOOKUP($AS60, INDIRECT(ADDRESS($AF$4, COLUMN()-$AF$2-MZ$3)&amp;":"&amp;ADDRESS($AF$5, COLUMN()-$AF$1-MZ$3)), MZ$3, FALSE)+VLOOKUP($AT60, INDIRECT(ADDRESS($AF$4, COLUMN()-$AF$2-MZ$3)&amp;":"&amp;ADDRESS($AF$5, COLUMN()-$AF$1-MZ$3)), MZ$3, FALSE)</f>
        <v>6252277</v>
      </c>
      <c r="NA60" s="2" cm="1">
        <f t="array" aca="1" ref="NA60" ca="1">INDIRECT(ADDRESS(ROW(), NA$3-$AF$1+$AF$3))+VLOOKUP($AS60, INDIRECT(ADDRESS($AF$4, COLUMN()-$AF$2-NA$3)&amp;":"&amp;ADDRESS($AF$5, COLUMN()-$AF$1-NA$3)), NA$3, FALSE)+VLOOKUP($AT60, INDIRECT(ADDRESS($AF$4, COLUMN()-$AF$2-NA$3)&amp;":"&amp;ADDRESS($AF$5, COLUMN()-$AF$1-NA$3)), NA$3, FALSE)</f>
        <v>5692432</v>
      </c>
      <c r="NB60" s="2" cm="1">
        <f t="array" aca="1" ref="NB60" ca="1">INDIRECT(ADDRESS(ROW(), NB$3-$AF$1+$AF$3))+VLOOKUP($AS60, INDIRECT(ADDRESS($AF$4, COLUMN()-$AF$2-NB$3)&amp;":"&amp;ADDRESS($AF$5, COLUMN()-$AF$1-NB$3)), NB$3, FALSE)+VLOOKUP($AT60, INDIRECT(ADDRESS($AF$4, COLUMN()-$AF$2-NB$3)&amp;":"&amp;ADDRESS($AF$5, COLUMN()-$AF$1-NB$3)), NB$3, FALSE)</f>
        <v>8355604</v>
      </c>
      <c r="NC60" s="2" cm="1">
        <f t="array" aca="1" ref="NC60" ca="1">INDIRECT(ADDRESS(ROW(), NC$3-$AF$1+$AF$3))+VLOOKUP($AS60, INDIRECT(ADDRESS($AF$4, COLUMN()-$AF$2-NC$3)&amp;":"&amp;ADDRESS($AF$5, COLUMN()-$AF$1-NC$3)), NC$3, FALSE)+VLOOKUP($AT60, INDIRECT(ADDRESS($AF$4, COLUMN()-$AF$2-NC$3)&amp;":"&amp;ADDRESS($AF$5, COLUMN()-$AF$1-NC$3)), NC$3, FALSE)</f>
        <v>13627914</v>
      </c>
      <c r="ND60" s="2" cm="1">
        <f t="array" aca="1" ref="ND60" ca="1">INDIRECT(ADDRESS(ROW(), ND$3-$AF$1+$AF$3))+VLOOKUP($AS60, INDIRECT(ADDRESS($AF$4, COLUMN()-$AF$2-ND$3)&amp;":"&amp;ADDRESS($AF$5, COLUMN()-$AF$1-ND$3)), ND$3, FALSE)+VLOOKUP($AT60, INDIRECT(ADDRESS($AF$4, COLUMN()-$AF$2-ND$3)&amp;":"&amp;ADDRESS($AF$5, COLUMN()-$AF$1-ND$3)), ND$3, FALSE)</f>
        <v>6073106</v>
      </c>
      <c r="NE60" s="2" cm="1">
        <f t="array" aca="1" ref="NE60" ca="1">INDIRECT(ADDRESS(ROW(), NE$3-$AF$1+$AF$3))+VLOOKUP($AS60, INDIRECT(ADDRESS($AF$4, COLUMN()-$AF$2-NE$3)&amp;":"&amp;ADDRESS($AF$5, COLUMN()-$AF$1-NE$3)), NE$3, FALSE)+VLOOKUP($AT60, INDIRECT(ADDRESS($AF$4, COLUMN()-$AF$2-NE$3)&amp;":"&amp;ADDRESS($AF$5, COLUMN()-$AF$1-NE$3)), NE$3, FALSE)</f>
        <v>2003944</v>
      </c>
      <c r="NF60" s="2" t="str">
        <f>LEFT($AH60, 1)&amp;RIGHT($A60, 1)</f>
        <v>KS</v>
      </c>
      <c r="NG60" s="2" t="str">
        <f>RIGHT($A60, 1)&amp;RIGHT($AH60, 1)</f>
        <v>SS</v>
      </c>
      <c r="NH60" s="2" t="str">
        <f t="shared" si="165"/>
        <v>KS</v>
      </c>
      <c r="NI60" s="2" cm="1">
        <f t="array" aca="1" ref="NI60" ca="1">INDIRECT(ADDRESS(ROW(), NI$3-$AF$1+$AF$3))+VLOOKUP($AS60, INDIRECT(ADDRESS($AF$4, COLUMN()-$AF$2-NI$3)&amp;":"&amp;ADDRESS($AF$5, COLUMN()-$AF$1-NI$3)), NI$3, FALSE)+VLOOKUP($AT60, INDIRECT(ADDRESS($AF$4, COLUMN()-$AF$2-NI$3)&amp;":"&amp;ADDRESS($AF$5, COLUMN()-$AF$1-NI$3)), NI$3, FALSE)</f>
        <v>7149077</v>
      </c>
      <c r="NJ60" s="2" cm="1">
        <f t="array" aca="1" ref="NJ60" ca="1">INDIRECT(ADDRESS(ROW(), NJ$3-$AF$1+$AF$3))+VLOOKUP($AS60, INDIRECT(ADDRESS($AF$4, COLUMN()-$AF$2-NJ$3)&amp;":"&amp;ADDRESS($AF$5, COLUMN()-$AF$1-NJ$3)), NJ$3, FALSE)+VLOOKUP($AT60, INDIRECT(ADDRESS($AF$4, COLUMN()-$AF$2-NJ$3)&amp;":"&amp;ADDRESS($AF$5, COLUMN()-$AF$1-NJ$3)), NJ$3, FALSE)</f>
        <v>26388092</v>
      </c>
      <c r="NK60" s="2" cm="1">
        <f t="array" aca="1" ref="NK60" ca="1">INDIRECT(ADDRESS(ROW(), NK$3-$AF$1+$AF$3))+VLOOKUP($AS60, INDIRECT(ADDRESS($AF$4, COLUMN()-$AF$2-NK$3)&amp;":"&amp;ADDRESS($AF$5, COLUMN()-$AF$1-NK$3)), NK$3, FALSE)+VLOOKUP($AT60, INDIRECT(ADDRESS($AF$4, COLUMN()-$AF$2-NK$3)&amp;":"&amp;ADDRESS($AF$5, COLUMN()-$AF$1-NK$3)), NK$3, FALSE)</f>
        <v>7063159</v>
      </c>
      <c r="NL60" s="2" cm="1">
        <f t="array" aca="1" ref="NL60" ca="1">INDIRECT(ADDRESS(ROW(), NL$3-$AF$1+$AF$3))+VLOOKUP($AS60, INDIRECT(ADDRESS($AF$4, COLUMN()-$AF$2-NL$3)&amp;":"&amp;ADDRESS($AF$5, COLUMN()-$AF$1-NL$3)), NL$3, FALSE)+VLOOKUP($AT60, INDIRECT(ADDRESS($AF$4, COLUMN()-$AF$2-NL$3)&amp;":"&amp;ADDRESS($AF$5, COLUMN()-$AF$1-NL$3)), NL$3, FALSE)</f>
        <v>9558259</v>
      </c>
      <c r="NM60" s="2" cm="1">
        <f t="array" aca="1" ref="NM60" ca="1">INDIRECT(ADDRESS(ROW(), NM$3-$AF$1+$AF$3))+VLOOKUP($AS60, INDIRECT(ADDRESS($AF$4, COLUMN()-$AF$2-NM$3)&amp;":"&amp;ADDRESS($AF$5, COLUMN()-$AF$1-NM$3)), NM$3, FALSE)+VLOOKUP($AT60, INDIRECT(ADDRESS($AF$4, COLUMN()-$AF$2-NM$3)&amp;":"&amp;ADDRESS($AF$5, COLUMN()-$AF$1-NM$3)), NM$3, FALSE)</f>
        <v>12562918</v>
      </c>
      <c r="NN60" s="2" cm="1">
        <f t="array" aca="1" ref="NN60" ca="1">INDIRECT(ADDRESS(ROW(), NN$3-$AF$1+$AF$3))+VLOOKUP($AS60, INDIRECT(ADDRESS($AF$4, COLUMN()-$AF$2-NN$3)&amp;":"&amp;ADDRESS($AF$5, COLUMN()-$AF$1-NN$3)), NN$3, FALSE)+VLOOKUP($AT60, INDIRECT(ADDRESS($AF$4, COLUMN()-$AF$2-NN$3)&amp;":"&amp;ADDRESS($AF$5, COLUMN()-$AF$1-NN$3)), NN$3, FALSE)</f>
        <v>11368150</v>
      </c>
      <c r="NO60" s="2" cm="1">
        <f t="array" aca="1" ref="NO60" ca="1">INDIRECT(ADDRESS(ROW(), NO$3-$AF$1+$AF$3))+VLOOKUP($AS60, INDIRECT(ADDRESS($AF$4, COLUMN()-$AF$2-NO$3)&amp;":"&amp;ADDRESS($AF$5, COLUMN()-$AF$1-NO$3)), NO$3, FALSE)+VLOOKUP($AT60, INDIRECT(ADDRESS($AF$4, COLUMN()-$AF$2-NO$3)&amp;":"&amp;ADDRESS($AF$5, COLUMN()-$AF$1-NO$3)), NO$3, FALSE)</f>
        <v>16724488</v>
      </c>
      <c r="NP60" s="2" cm="1">
        <f t="array" aca="1" ref="NP60" ca="1">INDIRECT(ADDRESS(ROW(), NP$3-$AF$1+$AF$3))+VLOOKUP($AS60, INDIRECT(ADDRESS($AF$4, COLUMN()-$AF$2-NP$3)&amp;":"&amp;ADDRESS($AF$5, COLUMN()-$AF$1-NP$3)), NP$3, FALSE)+VLOOKUP($AT60, INDIRECT(ADDRESS($AF$4, COLUMN()-$AF$2-NP$3)&amp;":"&amp;ADDRESS($AF$5, COLUMN()-$AF$1-NP$3)), NP$3, FALSE)</f>
        <v>27175382</v>
      </c>
      <c r="NQ60" s="2" cm="1">
        <f t="array" aca="1" ref="NQ60" ca="1">INDIRECT(ADDRESS(ROW(), NQ$3-$AF$1+$AF$3))+VLOOKUP($AS60, INDIRECT(ADDRESS($AF$4, COLUMN()-$AF$2-NQ$3)&amp;":"&amp;ADDRESS($AF$5, COLUMN()-$AF$1-NQ$3)), NQ$3, FALSE)+VLOOKUP($AT60, INDIRECT(ADDRESS($AF$4, COLUMN()-$AF$2-NQ$3)&amp;":"&amp;ADDRESS($AF$5, COLUMN()-$AF$1-NQ$3)), NQ$3, FALSE)</f>
        <v>12199376</v>
      </c>
      <c r="NR60" s="2" cm="1">
        <f t="array" aca="1" ref="NR60" ca="1">INDIRECT(ADDRESS(ROW(), NR$3-$AF$1+$AF$3))+VLOOKUP($AS60, INDIRECT(ADDRESS($AF$4, COLUMN()-$AF$2-NR$3)&amp;":"&amp;ADDRESS($AF$5, COLUMN()-$AF$1-NR$3)), NR$3, FALSE)+VLOOKUP($AT60, INDIRECT(ADDRESS($AF$4, COLUMN()-$AF$2-NR$3)&amp;":"&amp;ADDRESS($AF$5, COLUMN()-$AF$1-NR$3)), NR$3, FALSE)</f>
        <v>4028826</v>
      </c>
      <c r="NS60" s="2" t="str">
        <f>LEFT($AH60, 1)&amp;RIGHT($A60, 1)</f>
        <v>KS</v>
      </c>
      <c r="NT60" s="2" t="str">
        <f>RIGHT($A60, 1)&amp;RIGHT($AH60, 1)</f>
        <v>SS</v>
      </c>
      <c r="NU60" s="2" t="str">
        <f t="shared" si="166"/>
        <v>KS</v>
      </c>
      <c r="NV60" s="2" cm="1">
        <f t="array" aca="1" ref="NV60" ca="1">INDIRECT(ADDRESS(ROW(), NV$3-$AF$1+$AF$3))+VLOOKUP($AS60, INDIRECT(ADDRESS($AF$4, COLUMN()-$AF$2-NV$3)&amp;":"&amp;ADDRESS($AF$5, COLUMN()-$AF$1-NV$3)), NV$3, FALSE)+VLOOKUP($AT60, INDIRECT(ADDRESS($AF$4, COLUMN()-$AF$2-NV$3)&amp;":"&amp;ADDRESS($AF$5, COLUMN()-$AF$1-NV$3)), NV$3, FALSE)</f>
        <v>14366875</v>
      </c>
      <c r="NW60" s="2" cm="1">
        <f t="array" aca="1" ref="NW60" ca="1">INDIRECT(ADDRESS(ROW(), NW$3-$AF$1+$AF$3))+VLOOKUP($AS60, INDIRECT(ADDRESS($AF$4, COLUMN()-$AF$2-NW$3)&amp;":"&amp;ADDRESS($AF$5, COLUMN()-$AF$1-NW$3)), NW$3, FALSE)+VLOOKUP($AT60, INDIRECT(ADDRESS($AF$4, COLUMN()-$AF$2-NW$3)&amp;":"&amp;ADDRESS($AF$5, COLUMN()-$AF$1-NW$3)), NW$3, FALSE)</f>
        <v>52536774</v>
      </c>
      <c r="NX60" s="2" cm="1">
        <f t="array" aca="1" ref="NX60" ca="1">INDIRECT(ADDRESS(ROW(), NX$3-$AF$1+$AF$3))+VLOOKUP($AS60, INDIRECT(ADDRESS($AF$4, COLUMN()-$AF$2-NX$3)&amp;":"&amp;ADDRESS($AF$5, COLUMN()-$AF$1-NX$3)), NX$3, FALSE)+VLOOKUP($AT60, INDIRECT(ADDRESS($AF$4, COLUMN()-$AF$2-NX$3)&amp;":"&amp;ADDRESS($AF$5, COLUMN()-$AF$1-NX$3)), NX$3, FALSE)</f>
        <v>14179200</v>
      </c>
      <c r="NY60" s="2" cm="1">
        <f t="array" aca="1" ref="NY60" ca="1">INDIRECT(ADDRESS(ROW(), NY$3-$AF$1+$AF$3))+VLOOKUP($AS60, INDIRECT(ADDRESS($AF$4, COLUMN()-$AF$2-NY$3)&amp;":"&amp;ADDRESS($AF$5, COLUMN()-$AF$1-NY$3)), NY$3, FALSE)+VLOOKUP($AT60, INDIRECT(ADDRESS($AF$4, COLUMN()-$AF$2-NY$3)&amp;":"&amp;ADDRESS($AF$5, COLUMN()-$AF$1-NY$3)), NY$3, FALSE)</f>
        <v>19152320</v>
      </c>
      <c r="NZ60" s="2" cm="1">
        <f t="array" aca="1" ref="NZ60" ca="1">INDIRECT(ADDRESS(ROW(), NZ$3-$AF$1+$AF$3))+VLOOKUP($AS60, INDIRECT(ADDRESS($AF$4, COLUMN()-$AF$2-NZ$3)&amp;":"&amp;ADDRESS($AF$5, COLUMN()-$AF$1-NZ$3)), NZ$3, FALSE)+VLOOKUP($AT60, INDIRECT(ADDRESS($AF$4, COLUMN()-$AF$2-NZ$3)&amp;":"&amp;ADDRESS($AF$5, COLUMN()-$AF$1-NZ$3)), NZ$3, FALSE)</f>
        <v>25216417</v>
      </c>
      <c r="OA60" s="2" cm="1">
        <f t="array" aca="1" ref="OA60" ca="1">INDIRECT(ADDRESS(ROW(), OA$3-$AF$1+$AF$3))+VLOOKUP($AS60, INDIRECT(ADDRESS($AF$4, COLUMN()-$AF$2-OA$3)&amp;":"&amp;ADDRESS($AF$5, COLUMN()-$AF$1-OA$3)), OA$3, FALSE)+VLOOKUP($AT60, INDIRECT(ADDRESS($AF$4, COLUMN()-$AF$2-OA$3)&amp;":"&amp;ADDRESS($AF$5, COLUMN()-$AF$1-OA$3)), OA$3, FALSE)</f>
        <v>22703947</v>
      </c>
      <c r="OB60" s="2" cm="1">
        <f t="array" aca="1" ref="OB60" ca="1">INDIRECT(ADDRESS(ROW(), OB$3-$AF$1+$AF$3))+VLOOKUP($AS60, INDIRECT(ADDRESS($AF$4, COLUMN()-$AF$2-OB$3)&amp;":"&amp;ADDRESS($AF$5, COLUMN()-$AF$1-OB$3)), OB$3, FALSE)+VLOOKUP($AT60, INDIRECT(ADDRESS($AF$4, COLUMN()-$AF$2-OB$3)&amp;":"&amp;ADDRESS($AF$5, COLUMN()-$AF$1-OB$3)), OB$3, FALSE)</f>
        <v>33473763</v>
      </c>
      <c r="OC60" s="2" cm="1">
        <f t="array" aca="1" ref="OC60" ca="1">INDIRECT(ADDRESS(ROW(), OC$3-$AF$1+$AF$3))+VLOOKUP($AS60, INDIRECT(ADDRESS($AF$4, COLUMN()-$AF$2-OC$3)&amp;":"&amp;ADDRESS($AF$5, COLUMN()-$AF$1-OC$3)), OC$3, FALSE)+VLOOKUP($AT60, INDIRECT(ADDRESS($AF$4, COLUMN()-$AF$2-OC$3)&amp;":"&amp;ADDRESS($AF$5, COLUMN()-$AF$1-OC$3)), OC$3, FALSE)</f>
        <v>54225275</v>
      </c>
      <c r="OD60" s="2" cm="1">
        <f t="array" aca="1" ref="OD60" ca="1">INDIRECT(ADDRESS(ROW(), OD$3-$AF$1+$AF$3))+VLOOKUP($AS60, INDIRECT(ADDRESS($AF$4, COLUMN()-$AF$2-OD$3)&amp;":"&amp;ADDRESS($AF$5, COLUMN()-$AF$1-OD$3)), OD$3, FALSE)+VLOOKUP($AT60, INDIRECT(ADDRESS($AF$4, COLUMN()-$AF$2-OD$3)&amp;":"&amp;ADDRESS($AF$5, COLUMN()-$AF$1-OD$3)), OD$3, FALSE)</f>
        <v>24485597</v>
      </c>
      <c r="OE60" s="2" cm="1">
        <f t="array" aca="1" ref="OE60" ca="1">INDIRECT(ADDRESS(ROW(), OE$3-$AF$1+$AF$3))+VLOOKUP($AS60, INDIRECT(ADDRESS($AF$4, COLUMN()-$AF$2-OE$3)&amp;":"&amp;ADDRESS($AF$5, COLUMN()-$AF$1-OE$3)), OE$3, FALSE)+VLOOKUP($AT60, INDIRECT(ADDRESS($AF$4, COLUMN()-$AF$2-OE$3)&amp;":"&amp;ADDRESS($AF$5, COLUMN()-$AF$1-OE$3)), OE$3, FALSE)</f>
        <v>8095287</v>
      </c>
      <c r="OF60" s="2" t="str">
        <f>LEFT($AH60, 1)&amp;RIGHT($A60, 1)</f>
        <v>KS</v>
      </c>
      <c r="OG60" s="2" t="str">
        <f>RIGHT($A60, 1)&amp;RIGHT($AH60, 1)</f>
        <v>SS</v>
      </c>
      <c r="OH60" s="2" t="str">
        <f t="shared" si="167"/>
        <v>KS</v>
      </c>
      <c r="OI60" s="2" cm="1">
        <f t="array" aca="1" ref="OI60" ca="1">INDIRECT(ADDRESS(ROW(), OI$3-$AF$1+$AF$3))+VLOOKUP($AS60, INDIRECT(ADDRESS($AF$4, COLUMN()-$AF$2-OI$3)&amp;":"&amp;ADDRESS($AF$5, COLUMN()-$AF$1-OI$3)), OI$3, FALSE)+VLOOKUP($AT60, INDIRECT(ADDRESS($AF$4, COLUMN()-$AF$2-OI$3)&amp;":"&amp;ADDRESS($AF$5, COLUMN()-$AF$1-OI$3)), OI$3, FALSE)</f>
        <v>28852815</v>
      </c>
      <c r="OJ60" s="2" cm="1">
        <f t="array" aca="1" ref="OJ60" ca="1">INDIRECT(ADDRESS(ROW(), OJ$3-$AF$1+$AF$3))+VLOOKUP($AS60, INDIRECT(ADDRESS($AF$4, COLUMN()-$AF$2-OJ$3)&amp;":"&amp;ADDRESS($AF$5, COLUMN()-$AF$1-OJ$3)), OJ$3, FALSE)+VLOOKUP($AT60, INDIRECT(ADDRESS($AF$4, COLUMN()-$AF$2-OJ$3)&amp;":"&amp;ADDRESS($AF$5, COLUMN()-$AF$1-OJ$3)), OJ$3, FALSE)</f>
        <v>104660770</v>
      </c>
      <c r="OK60" s="2" cm="1">
        <f t="array" aca="1" ref="OK60" ca="1">INDIRECT(ADDRESS(ROW(), OK$3-$AF$1+$AF$3))+VLOOKUP($AS60, INDIRECT(ADDRESS($AF$4, COLUMN()-$AF$2-OK$3)&amp;":"&amp;ADDRESS($AF$5, COLUMN()-$AF$1-OK$3)), OK$3, FALSE)+VLOOKUP($AT60, INDIRECT(ADDRESS($AF$4, COLUMN()-$AF$2-OK$3)&amp;":"&amp;ADDRESS($AF$5, COLUMN()-$AF$1-OK$3)), OK$3, FALSE)</f>
        <v>28455680</v>
      </c>
      <c r="OL60" s="2" cm="1">
        <f t="array" aca="1" ref="OL60" ca="1">INDIRECT(ADDRESS(ROW(), OL$3-$AF$1+$AF$3))+VLOOKUP($AS60, INDIRECT(ADDRESS($AF$4, COLUMN()-$AF$2-OL$3)&amp;":"&amp;ADDRESS($AF$5, COLUMN()-$AF$1-OL$3)), OL$3, FALSE)+VLOOKUP($AT60, INDIRECT(ADDRESS($AF$4, COLUMN()-$AF$2-OL$3)&amp;":"&amp;ADDRESS($AF$5, COLUMN()-$AF$1-OL$3)), OL$3, FALSE)</f>
        <v>38371051</v>
      </c>
      <c r="OM60" s="2" cm="1">
        <f t="array" aca="1" ref="OM60" ca="1">INDIRECT(ADDRESS(ROW(), OM$3-$AF$1+$AF$3))+VLOOKUP($AS60, INDIRECT(ADDRESS($AF$4, COLUMN()-$AF$2-OM$3)&amp;":"&amp;ADDRESS($AF$5, COLUMN()-$AF$1-OM$3)), OM$3, FALSE)+VLOOKUP($AT60, INDIRECT(ADDRESS($AF$4, COLUMN()-$AF$2-OM$3)&amp;":"&amp;ADDRESS($AF$5, COLUMN()-$AF$1-OM$3)), OM$3, FALSE)</f>
        <v>50574085</v>
      </c>
      <c r="ON60" s="2" cm="1">
        <f t="array" aca="1" ref="ON60" ca="1">INDIRECT(ADDRESS(ROW(), ON$3-$AF$1+$AF$3))+VLOOKUP($AS60, INDIRECT(ADDRESS($AF$4, COLUMN()-$AF$2-ON$3)&amp;":"&amp;ADDRESS($AF$5, COLUMN()-$AF$1-ON$3)), ON$3, FALSE)+VLOOKUP($AT60, INDIRECT(ADDRESS($AF$4, COLUMN()-$AF$2-ON$3)&amp;":"&amp;ADDRESS($AF$5, COLUMN()-$AF$1-ON$3)), ON$3, FALSE)</f>
        <v>45344539</v>
      </c>
      <c r="OO60" s="2" cm="1">
        <f t="array" aca="1" ref="OO60" ca="1">INDIRECT(ADDRESS(ROW(), OO$3-$AF$1+$AF$3))+VLOOKUP($AS60, INDIRECT(ADDRESS($AF$4, COLUMN()-$AF$2-OO$3)&amp;":"&amp;ADDRESS($AF$5, COLUMN()-$AF$1-OO$3)), OO$3, FALSE)+VLOOKUP($AT60, INDIRECT(ADDRESS($AF$4, COLUMN()-$AF$2-OO$3)&amp;":"&amp;ADDRESS($AF$5, COLUMN()-$AF$1-OO$3)), OO$3, FALSE)</f>
        <v>66987865</v>
      </c>
      <c r="OP60" s="2" cm="1">
        <f t="array" aca="1" ref="OP60" ca="1">INDIRECT(ADDRESS(ROW(), OP$3-$AF$1+$AF$3))+VLOOKUP($AS60, INDIRECT(ADDRESS($AF$4, COLUMN()-$AF$2-OP$3)&amp;":"&amp;ADDRESS($AF$5, COLUMN()-$AF$1-OP$3)), OP$3, FALSE)+VLOOKUP($AT60, INDIRECT(ADDRESS($AF$4, COLUMN()-$AF$2-OP$3)&amp;":"&amp;ADDRESS($AF$5, COLUMN()-$AF$1-OP$3)), OP$3, FALSE)</f>
        <v>108254914</v>
      </c>
      <c r="OQ60" s="2" cm="1">
        <f t="array" aca="1" ref="OQ60" ca="1">INDIRECT(ADDRESS(ROW(), OQ$3-$AF$1+$AF$3))+VLOOKUP($AS60, INDIRECT(ADDRESS($AF$4, COLUMN()-$AF$2-OQ$3)&amp;":"&amp;ADDRESS($AF$5, COLUMN()-$AF$1-OQ$3)), OQ$3, FALSE)+VLOOKUP($AT60, INDIRECT(ADDRESS($AF$4, COLUMN()-$AF$2-OQ$3)&amp;":"&amp;ADDRESS($AF$5, COLUMN()-$AF$1-OQ$3)), OQ$3, FALSE)</f>
        <v>49111552</v>
      </c>
      <c r="OR60" s="2" cm="1">
        <f t="array" aca="1" ref="OR60" ca="1">INDIRECT(ADDRESS(ROW(), OR$3-$AF$1+$AF$3))+VLOOKUP($AS60, INDIRECT(ADDRESS($AF$4, COLUMN()-$AF$2-OR$3)&amp;":"&amp;ADDRESS($AF$5, COLUMN()-$AF$1-OR$3)), OR$3, FALSE)+VLOOKUP($AT60, INDIRECT(ADDRESS($AF$4, COLUMN()-$AF$2-OR$3)&amp;":"&amp;ADDRESS($AF$5, COLUMN()-$AF$1-OR$3)), OR$3, FALSE)</f>
        <v>16257640</v>
      </c>
      <c r="OS60" s="2" t="str">
        <f>LEFT($AH60, 1)&amp;RIGHT($A60, 1)</f>
        <v>KS</v>
      </c>
      <c r="OT60" s="2" t="str">
        <f>RIGHT($A60, 1)&amp;RIGHT($AH60, 1)</f>
        <v>SS</v>
      </c>
      <c r="OU60" s="2" t="str">
        <f t="shared" si="168"/>
        <v>KS</v>
      </c>
      <c r="OV60" s="2" cm="1">
        <f t="array" aca="1" ref="OV60" ca="1">INDIRECT(ADDRESS(ROW(), OV$3-$AF$1+$AF$3))+VLOOKUP($AS60, INDIRECT(ADDRESS($AF$4, COLUMN()-$AF$2-OV$3)&amp;":"&amp;ADDRESS($AF$5, COLUMN()-$AF$1-OV$3)), OV$3, FALSE)+VLOOKUP($AT60, INDIRECT(ADDRESS($AF$4, COLUMN()-$AF$2-OV$3)&amp;":"&amp;ADDRESS($AF$5, COLUMN()-$AF$1-OV$3)), OV$3, FALSE)</f>
        <v>57904461</v>
      </c>
      <c r="OW60" s="2" cm="1">
        <f t="array" aca="1" ref="OW60" ca="1">INDIRECT(ADDRESS(ROW(), OW$3-$AF$1+$AF$3))+VLOOKUP($AS60, INDIRECT(ADDRESS($AF$4, COLUMN()-$AF$2-OW$3)&amp;":"&amp;ADDRESS($AF$5, COLUMN()-$AF$1-OW$3)), OW$3, FALSE)+VLOOKUP($AT60, INDIRECT(ADDRESS($AF$4, COLUMN()-$AF$2-OW$3)&amp;":"&amp;ADDRESS($AF$5, COLUMN()-$AF$1-OW$3)), OW$3, FALSE)</f>
        <v>208620803</v>
      </c>
      <c r="OX60" s="2" cm="1">
        <f t="array" aca="1" ref="OX60" ca="1">INDIRECT(ADDRESS(ROW(), OX$3-$AF$1+$AF$3))+VLOOKUP($AS60, INDIRECT(ADDRESS($AF$4, COLUMN()-$AF$2-OX$3)&amp;":"&amp;ADDRESS($AF$5, COLUMN()-$AF$1-OX$3)), OX$3, FALSE)+VLOOKUP($AT60, INDIRECT(ADDRESS($AF$4, COLUMN()-$AF$2-OX$3)&amp;":"&amp;ADDRESS($AF$5, COLUMN()-$AF$1-OX$3)), OX$3, FALSE)</f>
        <v>57085431</v>
      </c>
      <c r="OY60" s="2" cm="1">
        <f t="array" aca="1" ref="OY60" ca="1">INDIRECT(ADDRESS(ROW(), OY$3-$AF$1+$AF$3))+VLOOKUP($AS60, INDIRECT(ADDRESS($AF$4, COLUMN()-$AF$2-OY$3)&amp;":"&amp;ADDRESS($AF$5, COLUMN()-$AF$1-OY$3)), OY$3, FALSE)+VLOOKUP($AT60, INDIRECT(ADDRESS($AF$4, COLUMN()-$AF$2-OY$3)&amp;":"&amp;ADDRESS($AF$5, COLUMN()-$AF$1-OY$3)), OY$3, FALSE)</f>
        <v>76858098</v>
      </c>
      <c r="OZ60" s="2" cm="1">
        <f t="array" aca="1" ref="OZ60" ca="1">INDIRECT(ADDRESS(ROW(), OZ$3-$AF$1+$AF$3))+VLOOKUP($AS60, INDIRECT(ADDRESS($AF$4, COLUMN()-$AF$2-OZ$3)&amp;":"&amp;ADDRESS($AF$5, COLUMN()-$AF$1-OZ$3)), OZ$3, FALSE)+VLOOKUP($AT60, INDIRECT(ADDRESS($AF$4, COLUMN()-$AF$2-OZ$3)&amp;":"&amp;ADDRESS($AF$5, COLUMN()-$AF$1-OZ$3)), OZ$3, FALSE)</f>
        <v>101361376</v>
      </c>
      <c r="PA60" s="2" cm="1">
        <f t="array" aca="1" ref="PA60" ca="1">INDIRECT(ADDRESS(ROW(), PA$3-$AF$1+$AF$3))+VLOOKUP($AS60, INDIRECT(ADDRESS($AF$4, COLUMN()-$AF$2-PA$3)&amp;":"&amp;ADDRESS($AF$5, COLUMN()-$AF$1-PA$3)), PA$3, FALSE)+VLOOKUP($AT60, INDIRECT(ADDRESS($AF$4, COLUMN()-$AF$2-PA$3)&amp;":"&amp;ADDRESS($AF$5, COLUMN()-$AF$1-PA$3)), PA$3, FALSE)</f>
        <v>90572299</v>
      </c>
      <c r="PB60" s="2" cm="1">
        <f t="array" aca="1" ref="PB60" ca="1">INDIRECT(ADDRESS(ROW(), PB$3-$AF$1+$AF$3))+VLOOKUP($AS60, INDIRECT(ADDRESS($AF$4, COLUMN()-$AF$2-PB$3)&amp;":"&amp;ADDRESS($AF$5, COLUMN()-$AF$1-PB$3)), PB$3, FALSE)+VLOOKUP($AT60, INDIRECT(ADDRESS($AF$4, COLUMN()-$AF$2-PB$3)&amp;":"&amp;ADDRESS($AF$5, COLUMN()-$AF$1-PB$3)), PB$3, FALSE)</f>
        <v>134047658</v>
      </c>
      <c r="PC60" s="2" cm="1">
        <f t="array" aca="1" ref="PC60" ca="1">INDIRECT(ADDRESS(ROW(), PC$3-$AF$1+$AF$3))+VLOOKUP($AS60, INDIRECT(ADDRESS($AF$4, COLUMN()-$AF$2-PC$3)&amp;":"&amp;ADDRESS($AF$5, COLUMN()-$AF$1-PC$3)), PC$3, FALSE)+VLOOKUP($AT60, INDIRECT(ADDRESS($AF$4, COLUMN()-$AF$2-PC$3)&amp;":"&amp;ADDRESS($AF$5, COLUMN()-$AF$1-PC$3)), PC$3, FALSE)</f>
        <v>216207797</v>
      </c>
      <c r="PD60" s="2" cm="1">
        <f t="array" aca="1" ref="PD60" ca="1">INDIRECT(ADDRESS(ROW(), PD$3-$AF$1+$AF$3))+VLOOKUP($AS60, INDIRECT(ADDRESS($AF$4, COLUMN()-$AF$2-PD$3)&amp;":"&amp;ADDRESS($AF$5, COLUMN()-$AF$1-PD$3)), PD$3, FALSE)+VLOOKUP($AT60, INDIRECT(ADDRESS($AF$4, COLUMN()-$AF$2-PD$3)&amp;":"&amp;ADDRESS($AF$5, COLUMN()-$AF$1-PD$3)), PD$3, FALSE)</f>
        <v>98449220</v>
      </c>
      <c r="PE60" s="2" cm="1">
        <f t="array" aca="1" ref="PE60" ca="1">INDIRECT(ADDRESS(ROW(), PE$3-$AF$1+$AF$3))+VLOOKUP($AS60, INDIRECT(ADDRESS($AF$4, COLUMN()-$AF$2-PE$3)&amp;":"&amp;ADDRESS($AF$5, COLUMN()-$AF$1-PE$3)), PE$3, FALSE)+VLOOKUP($AT60, INDIRECT(ADDRESS($AF$4, COLUMN()-$AF$2-PE$3)&amp;":"&amp;ADDRESS($AF$5, COLUMN()-$AF$1-PE$3)), PE$3, FALSE)</f>
        <v>32634680</v>
      </c>
      <c r="PF60" s="2" t="str">
        <f>LEFT($AH60, 1)&amp;RIGHT($A60, 1)</f>
        <v>KS</v>
      </c>
      <c r="PG60" s="2" t="str">
        <f>RIGHT($A60, 1)&amp;RIGHT($AH60, 1)</f>
        <v>SS</v>
      </c>
      <c r="PH60" s="2" t="str">
        <f t="shared" si="169"/>
        <v>KS</v>
      </c>
      <c r="PI60" s="2" cm="1">
        <f t="array" aca="1" ref="PI60" ca="1">INDIRECT(ADDRESS(ROW(), PI$3-$AF$1+$AF$3))+VLOOKUP($AS60, INDIRECT(ADDRESS($AF$4, COLUMN()-$AF$2-PI$3)&amp;":"&amp;ADDRESS($AF$5, COLUMN()-$AF$1-PI$3)), PI$3, FALSE)+VLOOKUP($AT60, INDIRECT(ADDRESS($AF$4, COLUMN()-$AF$2-PI$3)&amp;":"&amp;ADDRESS($AF$5, COLUMN()-$AF$1-PI$3)), PI$3, FALSE)</f>
        <v>116148879</v>
      </c>
      <c r="PJ60" s="2" cm="1">
        <f t="array" aca="1" ref="PJ60" ca="1">INDIRECT(ADDRESS(ROW(), PJ$3-$AF$1+$AF$3))+VLOOKUP($AS60, INDIRECT(ADDRESS($AF$4, COLUMN()-$AF$2-PJ$3)&amp;":"&amp;ADDRESS($AF$5, COLUMN()-$AF$1-PJ$3)), PJ$3, FALSE)+VLOOKUP($AT60, INDIRECT(ADDRESS($AF$4, COLUMN()-$AF$2-PJ$3)&amp;":"&amp;ADDRESS($AF$5, COLUMN()-$AF$1-PJ$3)), PJ$3, FALSE)</f>
        <v>416046165</v>
      </c>
      <c r="PK60" s="2" cm="1">
        <f t="array" aca="1" ref="PK60" ca="1">INDIRECT(ADDRESS(ROW(), PK$3-$AF$1+$AF$3))+VLOOKUP($AS60, INDIRECT(ADDRESS($AF$4, COLUMN()-$AF$2-PK$3)&amp;":"&amp;ADDRESS($AF$5, COLUMN()-$AF$1-PK$3)), PK$3, FALSE)+VLOOKUP($AT60, INDIRECT(ADDRESS($AF$4, COLUMN()-$AF$2-PK$3)&amp;":"&amp;ADDRESS($AF$5, COLUMN()-$AF$1-PK$3)), PK$3, FALSE)</f>
        <v>114489449</v>
      </c>
      <c r="PL60" s="2" cm="1">
        <f t="array" aca="1" ref="PL60" ca="1">INDIRECT(ADDRESS(ROW(), PL$3-$AF$1+$AF$3))+VLOOKUP($AS60, INDIRECT(ADDRESS($AF$4, COLUMN()-$AF$2-PL$3)&amp;":"&amp;ADDRESS($AF$5, COLUMN()-$AF$1-PL$3)), PL$3, FALSE)+VLOOKUP($AT60, INDIRECT(ADDRESS($AF$4, COLUMN()-$AF$2-PL$3)&amp;":"&amp;ADDRESS($AF$5, COLUMN()-$AF$1-PL$3)), PL$3, FALSE)</f>
        <v>153927299</v>
      </c>
      <c r="PM60" s="2" cm="1">
        <f t="array" aca="1" ref="PM60" ca="1">INDIRECT(ADDRESS(ROW(), PM$3-$AF$1+$AF$3))+VLOOKUP($AS60, INDIRECT(ADDRESS($AF$4, COLUMN()-$AF$2-PM$3)&amp;":"&amp;ADDRESS($AF$5, COLUMN()-$AF$1-PM$3)), PM$3, FALSE)+VLOOKUP($AT60, INDIRECT(ADDRESS($AF$4, COLUMN()-$AF$2-PM$3)&amp;":"&amp;ADDRESS($AF$5, COLUMN()-$AF$1-PM$3)), PM$3, FALSE)</f>
        <v>203044566</v>
      </c>
      <c r="PN60" s="2" cm="1">
        <f t="array" aca="1" ref="PN60" ca="1">INDIRECT(ADDRESS(ROW(), PN$3-$AF$1+$AF$3))+VLOOKUP($AS60, INDIRECT(ADDRESS($AF$4, COLUMN()-$AF$2-PN$3)&amp;":"&amp;ADDRESS($AF$5, COLUMN()-$AF$1-PN$3)), PN$3, FALSE)+VLOOKUP($AT60, INDIRECT(ADDRESS($AF$4, COLUMN()-$AF$2-PN$3)&amp;":"&amp;ADDRESS($AF$5, COLUMN()-$AF$1-PN$3)), PN$3, FALSE)</f>
        <v>180928332</v>
      </c>
      <c r="PO60" s="2" cm="1">
        <f t="array" aca="1" ref="PO60" ca="1">INDIRECT(ADDRESS(ROW(), PO$3-$AF$1+$AF$3))+VLOOKUP($AS60, INDIRECT(ADDRESS($AF$4, COLUMN()-$AF$2-PO$3)&amp;":"&amp;ADDRESS($AF$5, COLUMN()-$AF$1-PO$3)), PO$3, FALSE)+VLOOKUP($AT60, INDIRECT(ADDRESS($AF$4, COLUMN()-$AF$2-PO$3)&amp;":"&amp;ADDRESS($AF$5, COLUMN()-$AF$1-PO$3)), PO$3, FALSE)</f>
        <v>268211174</v>
      </c>
      <c r="PP60" s="2" cm="1">
        <f t="array" aca="1" ref="PP60" ca="1">INDIRECT(ADDRESS(ROW(), PP$3-$AF$1+$AF$3))+VLOOKUP($AS60, INDIRECT(ADDRESS($AF$4, COLUMN()-$AF$2-PP$3)&amp;":"&amp;ADDRESS($AF$5, COLUMN()-$AF$1-PP$3)), PP$3, FALSE)+VLOOKUP($AT60, INDIRECT(ADDRESS($AF$4, COLUMN()-$AF$2-PP$3)&amp;":"&amp;ADDRESS($AF$5, COLUMN()-$AF$1-PP$3)), PP$3, FALSE)</f>
        <v>431950107</v>
      </c>
      <c r="PQ60" s="2" cm="1">
        <f t="array" aca="1" ref="PQ60" ca="1">INDIRECT(ADDRESS(ROW(), PQ$3-$AF$1+$AF$3))+VLOOKUP($AS60, INDIRECT(ADDRESS($AF$4, COLUMN()-$AF$2-PQ$3)&amp;":"&amp;ADDRESS($AF$5, COLUMN()-$AF$1-PQ$3)), PQ$3, FALSE)+VLOOKUP($AT60, INDIRECT(ADDRESS($AF$4, COLUMN()-$AF$2-PQ$3)&amp;":"&amp;ADDRESS($AF$5, COLUMN()-$AF$1-PQ$3)), PQ$3, FALSE)</f>
        <v>197257016</v>
      </c>
      <c r="PR60" s="2" cm="1">
        <f t="array" aca="1" ref="PR60" ca="1">INDIRECT(ADDRESS(ROW(), PR$3-$AF$1+$AF$3))+VLOOKUP($AS60, INDIRECT(ADDRESS($AF$4, COLUMN()-$AF$2-PR$3)&amp;":"&amp;ADDRESS($AF$5, COLUMN()-$AF$1-PR$3)), PR$3, FALSE)+VLOOKUP($AT60, INDIRECT(ADDRESS($AF$4, COLUMN()-$AF$2-PR$3)&amp;":"&amp;ADDRESS($AF$5, COLUMN()-$AF$1-PR$3)), PR$3, FALSE)</f>
        <v>65480660</v>
      </c>
      <c r="PS60" s="2" t="str">
        <f>LEFT($AH60, 1)&amp;RIGHT($A60, 1)</f>
        <v>KS</v>
      </c>
      <c r="PT60" s="2" t="str">
        <f>RIGHT($A60, 1)&amp;RIGHT($AH60, 1)</f>
        <v>SS</v>
      </c>
      <c r="PU60" s="2" t="str">
        <f t="shared" si="170"/>
        <v>KS</v>
      </c>
      <c r="PV60" s="2" cm="1">
        <f t="array" aca="1" ref="PV60" ca="1">INDIRECT(ADDRESS(ROW(), PV$3-$AF$1+$AF$3))+VLOOKUP($AS60, INDIRECT(ADDRESS($AF$4, COLUMN()-$AF$2-PV$3)&amp;":"&amp;ADDRESS($AF$5, COLUMN()-$AF$1-PV$3)), PV$3, FALSE)+VLOOKUP($AT60, INDIRECT(ADDRESS($AF$4, COLUMN()-$AF$2-PV$3)&amp;":"&amp;ADDRESS($AF$5, COLUMN()-$AF$1-PV$3)), PV$3, FALSE)</f>
        <v>232864346</v>
      </c>
      <c r="PW60" s="2" cm="1">
        <f t="array" aca="1" ref="PW60" ca="1">INDIRECT(ADDRESS(ROW(), PW$3-$AF$1+$AF$3))+VLOOKUP($AS60, INDIRECT(ADDRESS($AF$4, COLUMN()-$AF$2-PW$3)&amp;":"&amp;ADDRESS($AF$5, COLUMN()-$AF$1-PW$3)), PW$3, FALSE)+VLOOKUP($AT60, INDIRECT(ADDRESS($AF$4, COLUMN()-$AF$2-PW$3)&amp;":"&amp;ADDRESS($AF$5, COLUMN()-$AF$1-PW$3)), PW$3, FALSE)</f>
        <v>830077828</v>
      </c>
      <c r="PX60" s="2" cm="1">
        <f t="array" aca="1" ref="PX60" ca="1">INDIRECT(ADDRESS(ROW(), PX$3-$AF$1+$AF$3))+VLOOKUP($AS60, INDIRECT(ADDRESS($AF$4, COLUMN()-$AF$2-PX$3)&amp;":"&amp;ADDRESS($AF$5, COLUMN()-$AF$1-PX$3)), PX$3, FALSE)+VLOOKUP($AT60, INDIRECT(ADDRESS($AF$4, COLUMN()-$AF$2-PX$3)&amp;":"&amp;ADDRESS($AF$5, COLUMN()-$AF$1-PX$3)), PX$3, FALSE)</f>
        <v>229550371</v>
      </c>
      <c r="PY60" s="2" cm="1">
        <f t="array" aca="1" ref="PY60" ca="1">INDIRECT(ADDRESS(ROW(), PY$3-$AF$1+$AF$3))+VLOOKUP($AS60, INDIRECT(ADDRESS($AF$4, COLUMN()-$AF$2-PY$3)&amp;":"&amp;ADDRESS($AF$5, COLUMN()-$AF$1-PY$3)), PY$3, FALSE)+VLOOKUP($AT60, INDIRECT(ADDRESS($AF$4, COLUMN()-$AF$2-PY$3)&amp;":"&amp;ADDRESS($AF$5, COLUMN()-$AF$1-PY$3)), PY$3, FALSE)</f>
        <v>308223470</v>
      </c>
      <c r="PZ60" s="2" cm="1">
        <f t="array" aca="1" ref="PZ60" ca="1">INDIRECT(ADDRESS(ROW(), PZ$3-$AF$1+$AF$3))+VLOOKUP($AS60, INDIRECT(ADDRESS($AF$4, COLUMN()-$AF$2-PZ$3)&amp;":"&amp;ADDRESS($AF$5, COLUMN()-$AF$1-PZ$3)), PZ$3, FALSE)+VLOOKUP($AT60, INDIRECT(ADDRESS($AF$4, COLUMN()-$AF$2-PZ$3)&amp;":"&amp;ADDRESS($AF$5, COLUMN()-$AF$1-PZ$3)), PZ$3, FALSE)</f>
        <v>406554669</v>
      </c>
      <c r="QA60" s="2" cm="1">
        <f t="array" aca="1" ref="QA60" ca="1">INDIRECT(ADDRESS(ROW(), QA$3-$AF$1+$AF$3))+VLOOKUP($AS60, INDIRECT(ADDRESS($AF$4, COLUMN()-$AF$2-QA$3)&amp;":"&amp;ADDRESS($AF$5, COLUMN()-$AF$1-QA$3)), QA$3, FALSE)+VLOOKUP($AT60, INDIRECT(ADDRESS($AF$4, COLUMN()-$AF$2-QA$3)&amp;":"&amp;ADDRESS($AF$5, COLUMN()-$AF$1-QA$3)), QA$3, FALSE)</f>
        <v>361470778</v>
      </c>
      <c r="QB60" s="2" cm="1">
        <f t="array" aca="1" ref="QB60" ca="1">INDIRECT(ADDRESS(ROW(), QB$3-$AF$1+$AF$3))+VLOOKUP($AS60, INDIRECT(ADDRESS($AF$4, COLUMN()-$AF$2-QB$3)&amp;":"&amp;ADDRESS($AF$5, COLUMN()-$AF$1-QB$3)), QB$3, FALSE)+VLOOKUP($AT60, INDIRECT(ADDRESS($AF$4, COLUMN()-$AF$2-QB$3)&amp;":"&amp;ADDRESS($AF$5, COLUMN()-$AF$1-QB$3)), QB$3, FALSE)</f>
        <v>536622254</v>
      </c>
      <c r="QC60" s="2" cm="1">
        <f t="array" aca="1" ref="QC60" ca="1">INDIRECT(ADDRESS(ROW(), QC$3-$AF$1+$AF$3))+VLOOKUP($AS60, INDIRECT(ADDRESS($AF$4, COLUMN()-$AF$2-QC$3)&amp;":"&amp;ADDRESS($AF$5, COLUMN()-$AF$1-QC$3)), QC$3, FALSE)+VLOOKUP($AT60, INDIRECT(ADDRESS($AF$4, COLUMN()-$AF$2-QC$3)&amp;":"&amp;ADDRESS($AF$5, COLUMN()-$AF$1-QC$3)), QC$3, FALSE)</f>
        <v>863189724</v>
      </c>
      <c r="QD60" s="2" cm="1">
        <f t="array" aca="1" ref="QD60" ca="1">INDIRECT(ADDRESS(ROW(), QD$3-$AF$1+$AF$3))+VLOOKUP($AS60, INDIRECT(ADDRESS($AF$4, COLUMN()-$AF$2-QD$3)&amp;":"&amp;ADDRESS($AF$5, COLUMN()-$AF$1-QD$3)), QD$3, FALSE)+VLOOKUP($AT60, INDIRECT(ADDRESS($AF$4, COLUMN()-$AF$2-QD$3)&amp;":"&amp;ADDRESS($AF$5, COLUMN()-$AF$1-QD$3)), QD$3, FALSE)</f>
        <v>395079777</v>
      </c>
      <c r="QE60" s="2" cm="1">
        <f t="array" aca="1" ref="QE60" ca="1">INDIRECT(ADDRESS(ROW(), QE$3-$AF$1+$AF$3))+VLOOKUP($AS60, INDIRECT(ADDRESS($AF$4, COLUMN()-$AF$2-QE$3)&amp;":"&amp;ADDRESS($AF$5, COLUMN()-$AF$1-QE$3)), QE$3, FALSE)+VLOOKUP($AT60, INDIRECT(ADDRESS($AF$4, COLUMN()-$AF$2-QE$3)&amp;":"&amp;ADDRESS($AF$5, COLUMN()-$AF$1-QE$3)), QE$3, FALSE)</f>
        <v>131334078</v>
      </c>
      <c r="QF60" s="2" t="str">
        <f>LEFT($AH60, 1)&amp;RIGHT($A60, 1)</f>
        <v>KS</v>
      </c>
      <c r="QG60" s="2" t="str">
        <f>RIGHT($A60, 1)&amp;RIGHT($AH60, 1)</f>
        <v>SS</v>
      </c>
      <c r="QH60" s="2" t="str">
        <f t="shared" si="171"/>
        <v>KS</v>
      </c>
      <c r="QI60" s="2" cm="1">
        <f t="array" aca="1" ref="QI60" ca="1">INDIRECT(ADDRESS(ROW(), QI$3-$AF$1+$AF$3))+VLOOKUP($AS60, INDIRECT(ADDRESS($AF$4, COLUMN()-$AF$2-QI$3)&amp;":"&amp;ADDRESS($AF$5, COLUMN()-$AF$1-QI$3)), QI$3, FALSE)+VLOOKUP($AT60, INDIRECT(ADDRESS($AF$4, COLUMN()-$AF$2-QI$3)&amp;":"&amp;ADDRESS($AF$5, COLUMN()-$AF$1-QI$3)), QI$3, FALSE)</f>
        <v>466687740</v>
      </c>
      <c r="QJ60" s="2" cm="1">
        <f t="array" aca="1" ref="QJ60" ca="1">INDIRECT(ADDRESS(ROW(), QJ$3-$AF$1+$AF$3))+VLOOKUP($AS60, INDIRECT(ADDRESS($AF$4, COLUMN()-$AF$2-QJ$3)&amp;":"&amp;ADDRESS($AF$5, COLUMN()-$AF$1-QJ$3)), QJ$3, FALSE)+VLOOKUP($AT60, INDIRECT(ADDRESS($AF$4, COLUMN()-$AF$2-QJ$3)&amp;":"&amp;ADDRESS($AF$5, COLUMN()-$AF$1-QJ$3)), QJ$3, FALSE)</f>
        <v>1656751549</v>
      </c>
      <c r="QK60" s="2" cm="1">
        <f t="array" aca="1" ref="QK60" ca="1">INDIRECT(ADDRESS(ROW(), QK$3-$AF$1+$AF$3))+VLOOKUP($AS60, INDIRECT(ADDRESS($AF$4, COLUMN()-$AF$2-QK$3)&amp;":"&amp;ADDRESS($AF$5, COLUMN()-$AF$1-QK$3)), QK$3, FALSE)+VLOOKUP($AT60, INDIRECT(ADDRESS($AF$4, COLUMN()-$AF$2-QK$3)&amp;":"&amp;ADDRESS($AF$5, COLUMN()-$AF$1-QK$3)), QK$3, FALSE)</f>
        <v>460140879</v>
      </c>
      <c r="QL60" s="2" cm="1">
        <f t="array" aca="1" ref="QL60" ca="1">INDIRECT(ADDRESS(ROW(), QL$3-$AF$1+$AF$3))+VLOOKUP($AS60, INDIRECT(ADDRESS($AF$4, COLUMN()-$AF$2-QL$3)&amp;":"&amp;ADDRESS($AF$5, COLUMN()-$AF$1-QL$3)), QL$3, FALSE)+VLOOKUP($AT60, INDIRECT(ADDRESS($AF$4, COLUMN()-$AF$2-QL$3)&amp;":"&amp;ADDRESS($AF$5, COLUMN()-$AF$1-QL$3)), QL$3, FALSE)</f>
        <v>617109919</v>
      </c>
      <c r="QM60" s="2" cm="1">
        <f t="array" aca="1" ref="QM60" ca="1">INDIRECT(ADDRESS(ROW(), QM$3-$AF$1+$AF$3))+VLOOKUP($AS60, INDIRECT(ADDRESS($AF$4, COLUMN()-$AF$2-QM$3)&amp;":"&amp;ADDRESS($AF$5, COLUMN()-$AF$1-QM$3)), QM$3, FALSE)+VLOOKUP($AT60, INDIRECT(ADDRESS($AF$4, COLUMN()-$AF$2-QM$3)&amp;":"&amp;ADDRESS($AF$5, COLUMN()-$AF$1-QM$3)), QM$3, FALSE)</f>
        <v>813775251</v>
      </c>
      <c r="QN60" s="2" cm="1">
        <f t="array" aca="1" ref="QN60" ca="1">INDIRECT(ADDRESS(ROW(), QN$3-$AF$1+$AF$3))+VLOOKUP($AS60, INDIRECT(ADDRESS($AF$4, COLUMN()-$AF$2-QN$3)&amp;":"&amp;ADDRESS($AF$5, COLUMN()-$AF$1-QN$3)), QN$3, FALSE)+VLOOKUP($AT60, INDIRECT(ADDRESS($AF$4, COLUMN()-$AF$2-QN$3)&amp;":"&amp;ADDRESS($AF$5, COLUMN()-$AF$1-QN$3)), QN$3, FALSE)</f>
        <v>722251763</v>
      </c>
      <c r="QO60" s="2" cm="1">
        <f t="array" aca="1" ref="QO60" ca="1">INDIRECT(ADDRESS(ROW(), QO$3-$AF$1+$AF$3))+VLOOKUP($AS60, INDIRECT(ADDRESS($AF$4, COLUMN()-$AF$2-QO$3)&amp;":"&amp;ADDRESS($AF$5, COLUMN()-$AF$1-QO$3)), QO$3, FALSE)+VLOOKUP($AT60, INDIRECT(ADDRESS($AF$4, COLUMN()-$AF$2-QO$3)&amp;":"&amp;ADDRESS($AF$5, COLUMN()-$AF$1-QO$3)), QO$3, FALSE)</f>
        <v>1073560805</v>
      </c>
      <c r="QP60" s="2" cm="1">
        <f t="array" aca="1" ref="QP60" ca="1">INDIRECT(ADDRESS(ROW(), QP$3-$AF$1+$AF$3))+VLOOKUP($AS60, INDIRECT(ADDRESS($AF$4, COLUMN()-$AF$2-QP$3)&amp;":"&amp;ADDRESS($AF$5, COLUMN()-$AF$1-QP$3)), QP$3, FALSE)+VLOOKUP($AT60, INDIRECT(ADDRESS($AF$4, COLUMN()-$AF$2-QP$3)&amp;":"&amp;ADDRESS($AF$5, COLUMN()-$AF$1-QP$3)), QP$3, FALSE)</f>
        <v>1725296512</v>
      </c>
      <c r="QQ60" s="2" cm="1">
        <f t="array" aca="1" ref="QQ60" ca="1">INDIRECT(ADDRESS(ROW(), QQ$3-$AF$1+$AF$3))+VLOOKUP($AS60, INDIRECT(ADDRESS($AF$4, COLUMN()-$AF$2-QQ$3)&amp;":"&amp;ADDRESS($AF$5, COLUMN()-$AF$1-QQ$3)), QQ$3, FALSE)+VLOOKUP($AT60, INDIRECT(ADDRESS($AF$4, COLUMN()-$AF$2-QQ$3)&amp;":"&amp;ADDRESS($AF$5, COLUMN()-$AF$1-QQ$3)), QQ$3, FALSE)</f>
        <v>791037659</v>
      </c>
      <c r="QR60" s="2" cm="1">
        <f t="array" aca="1" ref="QR60" ca="1">INDIRECT(ADDRESS(ROW(), QR$3-$AF$1+$AF$3))+VLOOKUP($AS60, INDIRECT(ADDRESS($AF$4, COLUMN()-$AF$2-QR$3)&amp;":"&amp;ADDRESS($AF$5, COLUMN()-$AF$1-QR$3)), QR$3, FALSE)+VLOOKUP($AT60, INDIRECT(ADDRESS($AF$4, COLUMN()-$AF$2-QR$3)&amp;":"&amp;ADDRESS($AF$5, COLUMN()-$AF$1-QR$3)), QR$3, FALSE)</f>
        <v>263322514</v>
      </c>
      <c r="QS60" s="2" t="str">
        <f>LEFT($AH60, 1)&amp;RIGHT($A60, 1)</f>
        <v>KS</v>
      </c>
      <c r="QT60" s="2" t="str">
        <f>RIGHT($A60, 1)&amp;RIGHT($AH60, 1)</f>
        <v>SS</v>
      </c>
      <c r="QU60" s="2" t="str">
        <f t="shared" si="172"/>
        <v>KS</v>
      </c>
      <c r="QV60" s="2" cm="1">
        <f t="array" aca="1" ref="QV60" ca="1">INDIRECT(ADDRESS(ROW(), QV$3-$AF$1+$AF$3))+VLOOKUP($AS60, INDIRECT(ADDRESS($AF$4, COLUMN()-$AF$2-QV$3)&amp;":"&amp;ADDRESS($AF$5, COLUMN()-$AF$1-QV$3)), QV$3, FALSE)+VLOOKUP($AT60, INDIRECT(ADDRESS($AF$4, COLUMN()-$AF$2-QV$3)&amp;":"&amp;ADDRESS($AF$5, COLUMN()-$AF$1-QV$3)), QV$3, FALSE)</f>
        <v>934967394</v>
      </c>
      <c r="QW60" s="2" cm="1">
        <f t="array" aca="1" ref="QW60" ca="1">INDIRECT(ADDRESS(ROW(), QW$3-$AF$1+$AF$3))+VLOOKUP($AS60, INDIRECT(ADDRESS($AF$4, COLUMN()-$AF$2-QW$3)&amp;":"&amp;ADDRESS($AF$5, COLUMN()-$AF$1-QW$3)), QW$3, FALSE)+VLOOKUP($AT60, INDIRECT(ADDRESS($AF$4, COLUMN()-$AF$2-QW$3)&amp;":"&amp;ADDRESS($AF$5, COLUMN()-$AF$1-QW$3)), QW$3, FALSE)</f>
        <v>3307808568</v>
      </c>
      <c r="QX60" s="2" cm="1">
        <f t="array" aca="1" ref="QX60" ca="1">INDIRECT(ADDRESS(ROW(), QX$3-$AF$1+$AF$3))+VLOOKUP($AS60, INDIRECT(ADDRESS($AF$4, COLUMN()-$AF$2-QX$3)&amp;":"&amp;ADDRESS($AF$5, COLUMN()-$AF$1-QX$3)), QX$3, FALSE)+VLOOKUP($AT60, INDIRECT(ADDRESS($AF$4, COLUMN()-$AF$2-QX$3)&amp;":"&amp;ADDRESS($AF$5, COLUMN()-$AF$1-QX$3)), QX$3, FALSE)</f>
        <v>922148300</v>
      </c>
      <c r="QY60" s="2" cm="1">
        <f t="array" aca="1" ref="QY60" ca="1">INDIRECT(ADDRESS(ROW(), QY$3-$AF$1+$AF$3))+VLOOKUP($AS60, INDIRECT(ADDRESS($AF$4, COLUMN()-$AF$2-QY$3)&amp;":"&amp;ADDRESS($AF$5, COLUMN()-$AF$1-QY$3)), QY$3, FALSE)+VLOOKUP($AT60, INDIRECT(ADDRESS($AF$4, COLUMN()-$AF$2-QY$3)&amp;":"&amp;ADDRESS($AF$5, COLUMN()-$AF$1-QY$3)), QY$3, FALSE)</f>
        <v>1235379043</v>
      </c>
      <c r="QZ60" s="2" cm="1">
        <f t="array" aca="1" ref="QZ60" ca="1">INDIRECT(ADDRESS(ROW(), QZ$3-$AF$1+$AF$3))+VLOOKUP($AS60, INDIRECT(ADDRESS($AF$4, COLUMN()-$AF$2-QZ$3)&amp;":"&amp;ADDRESS($AF$5, COLUMN()-$AF$1-QZ$3)), QZ$3, FALSE)+VLOOKUP($AT60, INDIRECT(ADDRESS($AF$4, COLUMN()-$AF$2-QZ$3)&amp;":"&amp;ADDRESS($AF$5, COLUMN()-$AF$1-QZ$3)), QZ$3, FALSE)</f>
        <v>1628444011</v>
      </c>
      <c r="RA60" s="2" cm="1">
        <f t="array" aca="1" ref="RA60" ca="1">INDIRECT(ADDRESS(ROW(), RA$3-$AF$1+$AF$3))+VLOOKUP($AS60, INDIRECT(ADDRESS($AF$4, COLUMN()-$AF$2-RA$3)&amp;":"&amp;ADDRESS($AF$5, COLUMN()-$AF$1-RA$3)), RA$3, FALSE)+VLOOKUP($AT60, INDIRECT(ADDRESS($AF$4, COLUMN()-$AF$2-RA$3)&amp;":"&amp;ADDRESS($AF$5, COLUMN()-$AF$1-RA$3)), RA$3, FALSE)</f>
        <v>1443302212</v>
      </c>
      <c r="RB60" s="2" cm="1">
        <f t="array" aca="1" ref="RB60" ca="1">INDIRECT(ADDRESS(ROW(), RB$3-$AF$1+$AF$3))+VLOOKUP($AS60, INDIRECT(ADDRESS($AF$4, COLUMN()-$AF$2-RB$3)&amp;":"&amp;ADDRESS($AF$5, COLUMN()-$AF$1-RB$3)), RB$3, FALSE)+VLOOKUP($AT60, INDIRECT(ADDRESS($AF$4, COLUMN()-$AF$2-RB$3)&amp;":"&amp;ADDRESS($AF$5, COLUMN()-$AF$1-RB$3)), RB$3, FALSE)</f>
        <v>2147648939</v>
      </c>
      <c r="RC60" s="2" cm="1">
        <f t="array" aca="1" ref="RC60" ca="1">INDIRECT(ADDRESS(ROW(), RC$3-$AF$1+$AF$3))+VLOOKUP($AS60, INDIRECT(ADDRESS($AF$4, COLUMN()-$AF$2-RC$3)&amp;":"&amp;ADDRESS($AF$5, COLUMN()-$AF$1-RC$3)), RC$3, FALSE)+VLOOKUP($AT60, INDIRECT(ADDRESS($AF$4, COLUMN()-$AF$2-RC$3)&amp;":"&amp;ADDRESS($AF$5, COLUMN()-$AF$1-RC$3)), RC$3, FALSE)</f>
        <v>3448958345</v>
      </c>
      <c r="RD60" s="2" cm="1">
        <f t="array" aca="1" ref="RD60" ca="1">INDIRECT(ADDRESS(ROW(), RD$3-$AF$1+$AF$3))+VLOOKUP($AS60, INDIRECT(ADDRESS($AF$4, COLUMN()-$AF$2-RD$3)&amp;":"&amp;ADDRESS($AF$5, COLUMN()-$AF$1-RD$3)), RD$3, FALSE)+VLOOKUP($AT60, INDIRECT(ADDRESS($AF$4, COLUMN()-$AF$2-RD$3)&amp;":"&amp;ADDRESS($AF$5, COLUMN()-$AF$1-RD$3)), RD$3, FALSE)</f>
        <v>1583422676</v>
      </c>
      <c r="RE60" s="2" cm="1">
        <f t="array" aca="1" ref="RE60" ca="1">INDIRECT(ADDRESS(ROW(), RE$3-$AF$1+$AF$3))+VLOOKUP($AS60, INDIRECT(ADDRESS($AF$4, COLUMN()-$AF$2-RE$3)&amp;":"&amp;ADDRESS($AF$5, COLUMN()-$AF$1-RE$3)), RE$3, FALSE)+VLOOKUP($AT60, INDIRECT(ADDRESS($AF$4, COLUMN()-$AF$2-RE$3)&amp;":"&amp;ADDRESS($AF$5, COLUMN()-$AF$1-RE$3)), RE$3, FALSE)</f>
        <v>527789695</v>
      </c>
      <c r="RF60" s="2" t="str">
        <f>LEFT($AH60, 1)&amp;RIGHT($A60, 1)</f>
        <v>KS</v>
      </c>
      <c r="RG60" s="2" t="str">
        <f>RIGHT($A60, 1)&amp;RIGHT($AH60, 1)</f>
        <v>SS</v>
      </c>
      <c r="RH60" s="2" t="str">
        <f t="shared" si="173"/>
        <v>KS</v>
      </c>
      <c r="RI60" s="2" cm="1">
        <f t="array" aca="1" ref="RI60" ca="1">INDIRECT(ADDRESS(ROW(), RI$3-$AF$1+$AF$3))+VLOOKUP($AS60, INDIRECT(ADDRESS($AF$4, COLUMN()-$AF$2-RI$3)&amp;":"&amp;ADDRESS($AF$5, COLUMN()-$AF$1-RI$3)), RI$3, FALSE)+VLOOKUP($AT60, INDIRECT(ADDRESS($AF$4, COLUMN()-$AF$2-RI$3)&amp;":"&amp;ADDRESS($AF$5, COLUMN()-$AF$1-RI$3)), RI$3, FALSE)</f>
        <v>1872610046</v>
      </c>
      <c r="RJ60" s="2" cm="1">
        <f t="array" aca="1" ref="RJ60" ca="1">INDIRECT(ADDRESS(ROW(), RJ$3-$AF$1+$AF$3))+VLOOKUP($AS60, INDIRECT(ADDRESS($AF$4, COLUMN()-$AF$2-RJ$3)&amp;":"&amp;ADDRESS($AF$5, COLUMN()-$AF$1-RJ$3)), RJ$3, FALSE)+VLOOKUP($AT60, INDIRECT(ADDRESS($AF$4, COLUMN()-$AF$2-RJ$3)&amp;":"&amp;ADDRESS($AF$5, COLUMN()-$AF$1-RJ$3)), RJ$3, FALSE)</f>
        <v>6606078636</v>
      </c>
      <c r="RK60" s="2" cm="1">
        <f t="array" aca="1" ref="RK60" ca="1">INDIRECT(ADDRESS(ROW(), RK$3-$AF$1+$AF$3))+VLOOKUP($AS60, INDIRECT(ADDRESS($AF$4, COLUMN()-$AF$2-RK$3)&amp;":"&amp;ADDRESS($AF$5, COLUMN()-$AF$1-RK$3)), RK$3, FALSE)+VLOOKUP($AT60, INDIRECT(ADDRESS($AF$4, COLUMN()-$AF$2-RK$3)&amp;":"&amp;ADDRESS($AF$5, COLUMN()-$AF$1-RK$3)), RK$3, FALSE)</f>
        <v>1847675504</v>
      </c>
      <c r="RL60" s="2" cm="1">
        <f t="array" aca="1" ref="RL60" ca="1">INDIRECT(ADDRESS(ROW(), RL$3-$AF$1+$AF$3))+VLOOKUP($AS60, INDIRECT(ADDRESS($AF$4, COLUMN()-$AF$2-RL$3)&amp;":"&amp;ADDRESS($AF$5, COLUMN()-$AF$1-RL$3)), RL$3, FALSE)+VLOOKUP($AT60, INDIRECT(ADDRESS($AF$4, COLUMN()-$AF$2-RL$3)&amp;":"&amp;ADDRESS($AF$5, COLUMN()-$AF$1-RL$3)), RL$3, FALSE)</f>
        <v>2472824009</v>
      </c>
      <c r="RM60" s="2" cm="1">
        <f t="array" aca="1" ref="RM60" ca="1">INDIRECT(ADDRESS(ROW(), RM$3-$AF$1+$AF$3))+VLOOKUP($AS60, INDIRECT(ADDRESS($AF$4, COLUMN()-$AF$2-RM$3)&amp;":"&amp;ADDRESS($AF$5, COLUMN()-$AF$1-RM$3)), RM$3, FALSE)+VLOOKUP($AT60, INDIRECT(ADDRESS($AF$4, COLUMN()-$AF$2-RM$3)&amp;":"&amp;ADDRESS($AF$5, COLUMN()-$AF$1-RM$3)), RM$3, FALSE)</f>
        <v>3258030122</v>
      </c>
      <c r="RN60" s="2" cm="1">
        <f t="array" aca="1" ref="RN60" ca="1">INDIRECT(ADDRESS(ROW(), RN$3-$AF$1+$AF$3))+VLOOKUP($AS60, INDIRECT(ADDRESS($AF$4, COLUMN()-$AF$2-RN$3)&amp;":"&amp;ADDRESS($AF$5, COLUMN()-$AF$1-RN$3)), RN$3, FALSE)+VLOOKUP($AT60, INDIRECT(ADDRESS($AF$4, COLUMN()-$AF$2-RN$3)&amp;":"&amp;ADDRESS($AF$5, COLUMN()-$AF$1-RN$3)), RN$3, FALSE)</f>
        <v>2884512705</v>
      </c>
      <c r="RO60" s="2" cm="1">
        <f t="array" aca="1" ref="RO60" ca="1">INDIRECT(ADDRESS(ROW(), RO$3-$AF$1+$AF$3))+VLOOKUP($AS60, INDIRECT(ADDRESS($AF$4, COLUMN()-$AF$2-RO$3)&amp;":"&amp;ADDRESS($AF$5, COLUMN()-$AF$1-RO$3)), RO$3, FALSE)+VLOOKUP($AT60, INDIRECT(ADDRESS($AF$4, COLUMN()-$AF$2-RO$3)&amp;":"&amp;ADDRESS($AF$5, COLUMN()-$AF$1-RO$3)), RO$3, FALSE)</f>
        <v>4296111115</v>
      </c>
      <c r="RP60" s="2" cm="1">
        <f t="array" aca="1" ref="RP60" ca="1">INDIRECT(ADDRESS(ROW(), RP$3-$AF$1+$AF$3))+VLOOKUP($AS60, INDIRECT(ADDRESS($AF$4, COLUMN()-$AF$2-RP$3)&amp;":"&amp;ADDRESS($AF$5, COLUMN()-$AF$1-RP$3)), RP$3, FALSE)+VLOOKUP($AT60, INDIRECT(ADDRESS($AF$4, COLUMN()-$AF$2-RP$3)&amp;":"&amp;ADDRESS($AF$5, COLUMN()-$AF$1-RP$3)), RP$3, FALSE)</f>
        <v>6895454550</v>
      </c>
      <c r="RQ60" s="2" cm="1">
        <f t="array" aca="1" ref="RQ60" ca="1">INDIRECT(ADDRESS(ROW(), RQ$3-$AF$1+$AF$3))+VLOOKUP($AS60, INDIRECT(ADDRESS($AF$4, COLUMN()-$AF$2-RQ$3)&amp;":"&amp;ADDRESS($AF$5, COLUMN()-$AF$1-RQ$3)), RQ$3, FALSE)+VLOOKUP($AT60, INDIRECT(ADDRESS($AF$4, COLUMN()-$AF$2-RQ$3)&amp;":"&amp;ADDRESS($AF$5, COLUMN()-$AF$1-RQ$3)), RQ$3, FALSE)</f>
        <v>3168869586</v>
      </c>
      <c r="RR60" s="2" cm="1">
        <f t="array" aca="1" ref="RR60" ca="1">INDIRECT(ADDRESS(ROW(), RR$3-$AF$1+$AF$3))+VLOOKUP($AS60, INDIRECT(ADDRESS($AF$4, COLUMN()-$AF$2-RR$3)&amp;":"&amp;ADDRESS($AF$5, COLUMN()-$AF$1-RR$3)), RR$3, FALSE)+VLOOKUP($AT60, INDIRECT(ADDRESS($AF$4, COLUMN()-$AF$2-RR$3)&amp;":"&amp;ADDRESS($AF$5, COLUMN()-$AF$1-RR$3)), RR$3, FALSE)</f>
        <v>1057572094</v>
      </c>
      <c r="RS60" s="2" t="str">
        <f>LEFT($AH60, 1)&amp;RIGHT($A60, 1)</f>
        <v>KS</v>
      </c>
      <c r="RT60" s="2" t="str">
        <f>RIGHT($A60, 1)&amp;RIGHT($AH60, 1)</f>
        <v>SS</v>
      </c>
      <c r="RU60" s="2" t="str">
        <f t="shared" si="174"/>
        <v>KS</v>
      </c>
      <c r="RV60" s="2" cm="1">
        <f t="array" aca="1" ref="RV60" ca="1">INDIRECT(ADDRESS(ROW(), RV$3-$AF$1+$AF$3))+VLOOKUP($AS60, INDIRECT(ADDRESS($AF$4, COLUMN()-$AF$2-RV$3)&amp;":"&amp;ADDRESS($AF$5, COLUMN()-$AF$1-RV$3)), RV$3, FALSE)+VLOOKUP($AT60, INDIRECT(ADDRESS($AF$4, COLUMN()-$AF$2-RV$3)&amp;":"&amp;ADDRESS($AF$5, COLUMN()-$AF$1-RV$3)), RV$3, FALSE)</f>
        <v>3749643079</v>
      </c>
      <c r="RW60" s="2" cm="1">
        <f t="array" aca="1" ref="RW60" ca="1">INDIRECT(ADDRESS(ROW(), RW$3-$AF$1+$AF$3))+VLOOKUP($AS60, INDIRECT(ADDRESS($AF$4, COLUMN()-$AF$2-RW$3)&amp;":"&amp;ADDRESS($AF$5, COLUMN()-$AF$1-RW$3)), RW$3, FALSE)+VLOOKUP($AT60, INDIRECT(ADDRESS($AF$4, COLUMN()-$AF$2-RW$3)&amp;":"&amp;ADDRESS($AF$5, COLUMN()-$AF$1-RW$3)), RW$3, FALSE)</f>
        <v>13196315016</v>
      </c>
      <c r="RX60" s="2" cm="1">
        <f t="array" aca="1" ref="RX60" ca="1">INDIRECT(ADDRESS(ROW(), RX$3-$AF$1+$AF$3))+VLOOKUP($AS60, INDIRECT(ADDRESS($AF$4, COLUMN()-$AF$2-RX$3)&amp;":"&amp;ADDRESS($AF$5, COLUMN()-$AF$1-RX$3)), RX$3, FALSE)+VLOOKUP($AT60, INDIRECT(ADDRESS($AF$4, COLUMN()-$AF$2-RX$3)&amp;":"&amp;ADDRESS($AF$5, COLUMN()-$AF$1-RX$3)), RX$3, FALSE)</f>
        <v>3701401676</v>
      </c>
      <c r="RY60" s="2" cm="1">
        <f t="array" aca="1" ref="RY60" ca="1">INDIRECT(ADDRESS(ROW(), RY$3-$AF$1+$AF$3))+VLOOKUP($AS60, INDIRECT(ADDRESS($AF$4, COLUMN()-$AF$2-RY$3)&amp;":"&amp;ADDRESS($AF$5, COLUMN()-$AF$1-RY$3)), RY$3, FALSE)+VLOOKUP($AT60, INDIRECT(ADDRESS($AF$4, COLUMN()-$AF$2-RY$3)&amp;":"&amp;ADDRESS($AF$5, COLUMN()-$AF$1-RY$3)), RY$3, FALSE)</f>
        <v>4949257153</v>
      </c>
      <c r="RZ60" s="2" cm="1">
        <f t="array" aca="1" ref="RZ60" ca="1">INDIRECT(ADDRESS(ROW(), RZ$3-$AF$1+$AF$3))+VLOOKUP($AS60, INDIRECT(ADDRESS($AF$4, COLUMN()-$AF$2-RZ$3)&amp;":"&amp;ADDRESS($AF$5, COLUMN()-$AF$1-RZ$3)), RZ$3, FALSE)+VLOOKUP($AT60, INDIRECT(ADDRESS($AF$4, COLUMN()-$AF$2-RZ$3)&amp;":"&amp;ADDRESS($AF$5, COLUMN()-$AF$1-RZ$3)), RZ$3, FALSE)</f>
        <v>6517317397</v>
      </c>
      <c r="SA60" s="2" cm="1">
        <f t="array" aca="1" ref="SA60" ca="1">INDIRECT(ADDRESS(ROW(), SA$3-$AF$1+$AF$3))+VLOOKUP($AS60, INDIRECT(ADDRESS($AF$4, COLUMN()-$AF$2-SA$3)&amp;":"&amp;ADDRESS($AF$5, COLUMN()-$AF$1-SA$3)), SA$3, FALSE)+VLOOKUP($AT60, INDIRECT(ADDRESS($AF$4, COLUMN()-$AF$2-SA$3)&amp;":"&amp;ADDRESS($AF$5, COLUMN()-$AF$1-SA$3)), SA$3, FALSE)</f>
        <v>5765456337</v>
      </c>
      <c r="SB60" s="2" cm="1">
        <f t="array" aca="1" ref="SB60" ca="1">INDIRECT(ADDRESS(ROW(), SB$3-$AF$1+$AF$3))+VLOOKUP($AS60, INDIRECT(ADDRESS($AF$4, COLUMN()-$AF$2-SB$3)&amp;":"&amp;ADDRESS($AF$5, COLUMN()-$AF$1-SB$3)), SB$3, FALSE)+VLOOKUP($AT60, INDIRECT(ADDRESS($AF$4, COLUMN()-$AF$2-SB$3)&amp;":"&amp;ADDRESS($AF$5, COLUMN()-$AF$1-SB$3)), SB$3, FALSE)</f>
        <v>8593525558</v>
      </c>
      <c r="SC60" s="2" cm="1">
        <f t="array" aca="1" ref="SC60" ca="1">INDIRECT(ADDRESS(ROW(), SC$3-$AF$1+$AF$3))+VLOOKUP($AS60, INDIRECT(ADDRESS($AF$4, COLUMN()-$AF$2-SC$3)&amp;":"&amp;ADDRESS($AF$5, COLUMN()-$AF$1-SC$3)), SC$3, FALSE)+VLOOKUP($AT60, INDIRECT(ADDRESS($AF$4, COLUMN()-$AF$2-SC$3)&amp;":"&amp;ADDRESS($AF$5, COLUMN()-$AF$1-SC$3)), SC$3, FALSE)</f>
        <v>13787234571</v>
      </c>
      <c r="SD60" s="2" cm="1">
        <f t="array" aca="1" ref="SD60" ca="1">INDIRECT(ADDRESS(ROW(), SD$3-$AF$1+$AF$3))+VLOOKUP($AS60, INDIRECT(ADDRESS($AF$4, COLUMN()-$AF$2-SD$3)&amp;":"&amp;ADDRESS($AF$5, COLUMN()-$AF$1-SD$3)), SD$3, FALSE)+VLOOKUP($AT60, INDIRECT(ADDRESS($AF$4, COLUMN()-$AF$2-SD$3)&amp;":"&amp;ADDRESS($AF$5, COLUMN()-$AF$1-SD$3)), SD$3, FALSE)</f>
        <v>6340724235</v>
      </c>
      <c r="SE60" s="2" cm="1">
        <f t="array" aca="1" ref="SE60" ca="1">INDIRECT(ADDRESS(ROW(), SE$3-$AF$1+$AF$3))+VLOOKUP($AS60, INDIRECT(ADDRESS($AF$4, COLUMN()-$AF$2-SE$3)&amp;":"&amp;ADDRESS($AF$5, COLUMN()-$AF$1-SE$3)), SE$3, FALSE)+VLOOKUP($AT60, INDIRECT(ADDRESS($AF$4, COLUMN()-$AF$2-SE$3)&amp;":"&amp;ADDRESS($AF$5, COLUMN()-$AF$1-SE$3)), SE$3, FALSE)</f>
        <v>2118601713</v>
      </c>
      <c r="SF60" s="2" t="str">
        <f>LEFT($AH60, 1)&amp;RIGHT($A60, 1)</f>
        <v>KS</v>
      </c>
      <c r="SG60" s="2" t="str">
        <f>RIGHT($A60, 1)&amp;RIGHT($AH60, 1)</f>
        <v>SS</v>
      </c>
      <c r="SH60" s="2" t="str">
        <f t="shared" si="175"/>
        <v>KS</v>
      </c>
      <c r="SI60" s="2" cm="1">
        <f t="array" aca="1" ref="SI60" ca="1">INDIRECT(ADDRESS(ROW(), SI$3-$AF$1+$AF$3))+VLOOKUP($AS60, INDIRECT(ADDRESS($AF$4, COLUMN()-$AF$2-SI$3)&amp;":"&amp;ADDRESS($AF$5, COLUMN()-$AF$1-SI$3)), SI$3, FALSE)+VLOOKUP($AT60, INDIRECT(ADDRESS($AF$4, COLUMN()-$AF$2-SI$3)&amp;":"&amp;ADDRESS($AF$5, COLUMN()-$AF$1-SI$3)), SI$3, FALSE)</f>
        <v>7506676927</v>
      </c>
      <c r="SJ60" s="2" cm="1">
        <f t="array" aca="1" ref="SJ60" ca="1">INDIRECT(ADDRESS(ROW(), SJ$3-$AF$1+$AF$3))+VLOOKUP($AS60, INDIRECT(ADDRESS($AF$4, COLUMN()-$AF$2-SJ$3)&amp;":"&amp;ADDRESS($AF$5, COLUMN()-$AF$1-SJ$3)), SJ$3, FALSE)+VLOOKUP($AT60, INDIRECT(ADDRESS($AF$4, COLUMN()-$AF$2-SJ$3)&amp;":"&amp;ADDRESS($AF$5, COLUMN()-$AF$1-SJ$3)), SJ$3, FALSE)</f>
        <v>26366312347</v>
      </c>
      <c r="SK60" s="2" cm="1">
        <f t="array" aca="1" ref="SK60" ca="1">INDIRECT(ADDRESS(ROW(), SK$3-$AF$1+$AF$3))+VLOOKUP($AS60, INDIRECT(ADDRESS($AF$4, COLUMN()-$AF$2-SK$3)&amp;":"&amp;ADDRESS($AF$5, COLUMN()-$AF$1-SK$3)), SK$3, FALSE)+VLOOKUP($AT60, INDIRECT(ADDRESS($AF$4, COLUMN()-$AF$2-SK$3)&amp;":"&amp;ADDRESS($AF$5, COLUMN()-$AF$1-SK$3)), SK$3, FALSE)</f>
        <v>7413696134</v>
      </c>
      <c r="SL60" s="2" cm="1">
        <f t="array" aca="1" ref="SL60" ca="1">INDIRECT(ADDRESS(ROW(), SL$3-$AF$1+$AF$3))+VLOOKUP($AS60, INDIRECT(ADDRESS($AF$4, COLUMN()-$AF$2-SL$3)&amp;":"&amp;ADDRESS($AF$5, COLUMN()-$AF$1-SL$3)), SL$3, FALSE)+VLOOKUP($AT60, INDIRECT(ADDRESS($AF$4, COLUMN()-$AF$2-SL$3)&amp;":"&amp;ADDRESS($AF$5, COLUMN()-$AF$1-SL$3)), SL$3, FALSE)</f>
        <v>9904910211</v>
      </c>
      <c r="SM60" s="2" cm="1">
        <f t="array" aca="1" ref="SM60" ca="1">INDIRECT(ADDRESS(ROW(), SM$3-$AF$1+$AF$3))+VLOOKUP($AS60, INDIRECT(ADDRESS($AF$4, COLUMN()-$AF$2-SM$3)&amp;":"&amp;ADDRESS($AF$5, COLUMN()-$AF$1-SM$3)), SM$3, FALSE)+VLOOKUP($AT60, INDIRECT(ADDRESS($AF$4, COLUMN()-$AF$2-SM$3)&amp;":"&amp;ADDRESS($AF$5, COLUMN()-$AF$1-SM$3)), SM$3, FALSE)</f>
        <v>13035682779</v>
      </c>
      <c r="SN60" s="2" cm="1">
        <f t="array" aca="1" ref="SN60" ca="1">INDIRECT(ADDRESS(ROW(), SN$3-$AF$1+$AF$3))+VLOOKUP($AS60, INDIRECT(ADDRESS($AF$4, COLUMN()-$AF$2-SN$3)&amp;":"&amp;ADDRESS($AF$5, COLUMN()-$AF$1-SN$3)), SN$3, FALSE)+VLOOKUP($AT60, INDIRECT(ADDRESS($AF$4, COLUMN()-$AF$2-SN$3)&amp;":"&amp;ADDRESS($AF$5, COLUMN()-$AF$1-SN$3)), SN$3, FALSE)</f>
        <v>11524831015</v>
      </c>
      <c r="SO60" s="2" cm="1">
        <f t="array" aca="1" ref="SO60" ca="1">INDIRECT(ADDRESS(ROW(), SO$3-$AF$1+$AF$3))+VLOOKUP($AS60, INDIRECT(ADDRESS($AF$4, COLUMN()-$AF$2-SO$3)&amp;":"&amp;ADDRESS($AF$5, COLUMN()-$AF$1-SO$3)), SO$3, FALSE)+VLOOKUP($AT60, INDIRECT(ADDRESS($AF$4, COLUMN()-$AF$2-SO$3)&amp;":"&amp;ADDRESS($AF$5, COLUMN()-$AF$1-SO$3)), SO$3, FALSE)</f>
        <v>17188981304</v>
      </c>
      <c r="SP60" s="2" cm="1">
        <f t="array" aca="1" ref="SP60" ca="1">INDIRECT(ADDRESS(ROW(), SP$3-$AF$1+$AF$3))+VLOOKUP($AS60, INDIRECT(ADDRESS($AF$4, COLUMN()-$AF$2-SP$3)&amp;":"&amp;ADDRESS($AF$5, COLUMN()-$AF$1-SP$3)), SP$3, FALSE)+VLOOKUP($AT60, INDIRECT(ADDRESS($AF$4, COLUMN()-$AF$2-SP$3)&amp;":"&amp;ADDRESS($AF$5, COLUMN()-$AF$1-SP$3)), SP$3, FALSE)</f>
        <v>27568986141</v>
      </c>
      <c r="SQ60" s="2" cm="1">
        <f t="array" aca="1" ref="SQ60" ca="1">INDIRECT(ADDRESS(ROW(), SQ$3-$AF$1+$AF$3))+VLOOKUP($AS60, INDIRECT(ADDRESS($AF$4, COLUMN()-$AF$2-SQ$3)&amp;":"&amp;ADDRESS($AF$5, COLUMN()-$AF$1-SQ$3)), SQ$3, FALSE)+VLOOKUP($AT60, INDIRECT(ADDRESS($AF$4, COLUMN()-$AF$2-SQ$3)&amp;":"&amp;ADDRESS($AF$5, COLUMN()-$AF$1-SQ$3)), SQ$3, FALSE)</f>
        <v>12685703079</v>
      </c>
      <c r="SR60" s="2" cm="1">
        <f t="array" aca="1" ref="SR60" ca="1">INDIRECT(ADDRESS(ROW(), SR$3-$AF$1+$AF$3))+VLOOKUP($AS60, INDIRECT(ADDRESS($AF$4, COLUMN()-$AF$2-SR$3)&amp;":"&amp;ADDRESS($AF$5, COLUMN()-$AF$1-SR$3)), SR$3, FALSE)+VLOOKUP($AT60, INDIRECT(ADDRESS($AF$4, COLUMN()-$AF$2-SR$3)&amp;":"&amp;ADDRESS($AF$5, COLUMN()-$AF$1-SR$3)), SR$3, FALSE)</f>
        <v>4243173534</v>
      </c>
      <c r="SS60" s="2" t="str">
        <f>LEFT($AH60, 1)&amp;RIGHT($A60, 1)</f>
        <v>KS</v>
      </c>
      <c r="ST60" s="2" t="str">
        <f>RIGHT($A60, 1)&amp;RIGHT($AH60, 1)</f>
        <v>SS</v>
      </c>
      <c r="SU60" s="2" t="str">
        <f t="shared" si="176"/>
        <v>KS</v>
      </c>
      <c r="SV60" s="2" cm="1">
        <f t="array" aca="1" ref="SV60" ca="1">INDIRECT(ADDRESS(ROW(), SV$3-$AF$1+$AF$3))+VLOOKUP($AS60, INDIRECT(ADDRESS($AF$4, COLUMN()-$AF$2-SV$3)&amp;":"&amp;ADDRESS($AF$5, COLUMN()-$AF$1-SV$3)), SV$3, FALSE)+VLOOKUP($AT60, INDIRECT(ADDRESS($AF$4, COLUMN()-$AF$2-SV$3)&amp;":"&amp;ADDRESS($AF$5, COLUMN()-$AF$1-SV$3)), SV$3, FALSE)</f>
        <v>15025534530</v>
      </c>
      <c r="SW60" s="2" cm="1">
        <f t="array" aca="1" ref="SW60" ca="1">INDIRECT(ADDRESS(ROW(), SW$3-$AF$1+$AF$3))+VLOOKUP($AS60, INDIRECT(ADDRESS($AF$4, COLUMN()-$AF$2-SW$3)&amp;":"&amp;ADDRESS($AF$5, COLUMN()-$AF$1-SW$3)), SW$3, FALSE)+VLOOKUP($AT60, INDIRECT(ADDRESS($AF$4, COLUMN()-$AF$2-SW$3)&amp;":"&amp;ADDRESS($AF$5, COLUMN()-$AF$1-SW$3)), SW$3, FALSE)</f>
        <v>52689227394</v>
      </c>
      <c r="SX60" s="2" cm="1">
        <f t="array" aca="1" ref="SX60" ca="1">INDIRECT(ADDRESS(ROW(), SX$3-$AF$1+$AF$3))+VLOOKUP($AS60, INDIRECT(ADDRESS($AF$4, COLUMN()-$AF$2-SX$3)&amp;":"&amp;ADDRESS($AF$5, COLUMN()-$AF$1-SX$3)), SX$3, FALSE)+VLOOKUP($AT60, INDIRECT(ADDRESS($AF$4, COLUMN()-$AF$2-SX$3)&amp;":"&amp;ADDRESS($AF$5, COLUMN()-$AF$1-SX$3)), SX$3, FALSE)</f>
        <v>14846841794</v>
      </c>
      <c r="SY60" s="2" cm="1">
        <f t="array" aca="1" ref="SY60" ca="1">INDIRECT(ADDRESS(ROW(), SY$3-$AF$1+$AF$3))+VLOOKUP($AS60, INDIRECT(ADDRESS($AF$4, COLUMN()-$AF$2-SY$3)&amp;":"&amp;ADDRESS($AF$5, COLUMN()-$AF$1-SY$3)), SY$3, FALSE)+VLOOKUP($AT60, INDIRECT(ADDRESS($AF$4, COLUMN()-$AF$2-SY$3)&amp;":"&amp;ADDRESS($AF$5, COLUMN()-$AF$1-SY$3)), SY$3, FALSE)</f>
        <v>19820988950</v>
      </c>
      <c r="SZ60" s="2" cm="1">
        <f t="array" aca="1" ref="SZ60" ca="1">INDIRECT(ADDRESS(ROW(), SZ$3-$AF$1+$AF$3))+VLOOKUP($AS60, INDIRECT(ADDRESS($AF$4, COLUMN()-$AF$2-SZ$3)&amp;":"&amp;ADDRESS($AF$5, COLUMN()-$AF$1-SZ$3)), SZ$3, FALSE)+VLOOKUP($AT60, INDIRECT(ADDRESS($AF$4, COLUMN()-$AF$2-SZ$3)&amp;":"&amp;ADDRESS($AF$5, COLUMN()-$AF$1-SZ$3)), SZ$3, FALSE)</f>
        <v>26071219500</v>
      </c>
      <c r="TA60" s="2" cm="1">
        <f t="array" aca="1" ref="TA60" ca="1">INDIRECT(ADDRESS(ROW(), TA$3-$AF$1+$AF$3))+VLOOKUP($AS60, INDIRECT(ADDRESS($AF$4, COLUMN()-$AF$2-TA$3)&amp;":"&amp;ADDRESS($AF$5, COLUMN()-$AF$1-TA$3)), TA$3, FALSE)+VLOOKUP($AT60, INDIRECT(ADDRESS($AF$4, COLUMN()-$AF$2-TA$3)&amp;":"&amp;ADDRESS($AF$5, COLUMN()-$AF$1-TA$3)), TA$3, FALSE)</f>
        <v>23039473750</v>
      </c>
      <c r="TB60" s="2" cm="1">
        <f t="array" aca="1" ref="TB60" ca="1">INDIRECT(ADDRESS(ROW(), TB$3-$AF$1+$AF$3))+VLOOKUP($AS60, INDIRECT(ADDRESS($AF$4, COLUMN()-$AF$2-TB$3)&amp;":"&amp;ADDRESS($AF$5, COLUMN()-$AF$1-TB$3)), TB$3, FALSE)+VLOOKUP($AT60, INDIRECT(ADDRESS($AF$4, COLUMN()-$AF$2-TB$3)&amp;":"&amp;ADDRESS($AF$5, COLUMN()-$AF$1-TB$3)), TB$3, FALSE)</f>
        <v>34380885880</v>
      </c>
      <c r="TC60" s="2" cm="1">
        <f t="array" aca="1" ref="TC60" ca="1">INDIRECT(ADDRESS(ROW(), TC$3-$AF$1+$AF$3))+VLOOKUP($AS60, INDIRECT(ADDRESS($AF$4, COLUMN()-$AF$2-TC$3)&amp;":"&amp;ADDRESS($AF$5, COLUMN()-$AF$1-TC$3)), TC$3, FALSE)+VLOOKUP($AT60, INDIRECT(ADDRESS($AF$4, COLUMN()-$AF$2-TC$3)&amp;":"&amp;ADDRESS($AF$5, COLUMN()-$AF$1-TC$3)), TC$3, FALSE)</f>
        <v>55129860268</v>
      </c>
      <c r="TD60" s="2" cm="1">
        <f t="array" aca="1" ref="TD60" ca="1">INDIRECT(ADDRESS(ROW(), TD$3-$AF$1+$AF$3))+VLOOKUP($AS60, INDIRECT(ADDRESS($AF$4, COLUMN()-$AF$2-TD$3)&amp;":"&amp;ADDRESS($AF$5, COLUMN()-$AF$1-TD$3)), TD$3, FALSE)+VLOOKUP($AT60, INDIRECT(ADDRESS($AF$4, COLUMN()-$AF$2-TD$3)&amp;":"&amp;ADDRESS($AF$5, COLUMN()-$AF$1-TD$3)), TD$3, FALSE)</f>
        <v>25377254266</v>
      </c>
      <c r="TE60" s="2" cm="1">
        <f t="array" aca="1" ref="TE60" ca="1">INDIRECT(ADDRESS(ROW(), TE$3-$AF$1+$AF$3))+VLOOKUP($AS60, INDIRECT(ADDRESS($AF$4, COLUMN()-$AF$2-TE$3)&amp;":"&amp;ADDRESS($AF$5, COLUMN()-$AF$1-TE$3)), TE$3, FALSE)+VLOOKUP($AT60, INDIRECT(ADDRESS($AF$4, COLUMN()-$AF$2-TE$3)&amp;":"&amp;ADDRESS($AF$5, COLUMN()-$AF$1-TE$3)), TE$3, FALSE)</f>
        <v>8496620611</v>
      </c>
      <c r="TF60" s="2" t="str">
        <f>LEFT($AH60, 1)&amp;RIGHT($A60, 1)</f>
        <v>KS</v>
      </c>
      <c r="TG60" s="2" t="str">
        <f>RIGHT($A60, 1)&amp;RIGHT($AH60, 1)</f>
        <v>SS</v>
      </c>
      <c r="TH60" s="2" t="str">
        <f t="shared" si="177"/>
        <v>KS</v>
      </c>
      <c r="TI60" s="2" cm="1">
        <f t="array" aca="1" ref="TI60" ca="1">INDIRECT(ADDRESS(ROW(), TI$3-$AF$1+$AF$3))+VLOOKUP($AS60, INDIRECT(ADDRESS($AF$4, COLUMN()-$AF$2-TI$3)&amp;":"&amp;ADDRESS($AF$5, COLUMN()-$AF$1-TI$3)), TI$3, FALSE)+VLOOKUP($AT60, INDIRECT(ADDRESS($AF$4, COLUMN()-$AF$2-TI$3)&amp;":"&amp;ADDRESS($AF$5, COLUMN()-$AF$1-TI$3)), TI$3, FALSE)</f>
        <v>30071321942</v>
      </c>
      <c r="TJ60" s="2" cm="1">
        <f t="array" aca="1" ref="TJ60" ca="1">INDIRECT(ADDRESS(ROW(), TJ$3-$AF$1+$AF$3))+VLOOKUP($AS60, INDIRECT(ADDRESS($AF$4, COLUMN()-$AF$2-TJ$3)&amp;":"&amp;ADDRESS($AF$5, COLUMN()-$AF$1-TJ$3)), TJ$3, FALSE)+VLOOKUP($AT60, INDIRECT(ADDRESS($AF$4, COLUMN()-$AF$2-TJ$3)&amp;":"&amp;ADDRESS($AF$5, COLUMN()-$AF$1-TJ$3)), TJ$3, FALSE)</f>
        <v>105306928226</v>
      </c>
      <c r="TK60" s="2" cm="1">
        <f t="array" aca="1" ref="TK60" ca="1">INDIRECT(ADDRESS(ROW(), TK$3-$AF$1+$AF$3))+VLOOKUP($AS60, INDIRECT(ADDRESS($AF$4, COLUMN()-$AF$2-TK$3)&amp;":"&amp;ADDRESS($AF$5, COLUMN()-$AF$1-TK$3)), TK$3, FALSE)+VLOOKUP($AT60, INDIRECT(ADDRESS($AF$4, COLUMN()-$AF$2-TK$3)&amp;":"&amp;ADDRESS($AF$5, COLUMN()-$AF$1-TK$3)), TK$3, FALSE)</f>
        <v>29728505227</v>
      </c>
      <c r="TL60" s="2" cm="1">
        <f t="array" aca="1" ref="TL60" ca="1">INDIRECT(ADDRESS(ROW(), TL$3-$AF$1+$AF$3))+VLOOKUP($AS60, INDIRECT(ADDRESS($AF$4, COLUMN()-$AF$2-TL$3)&amp;":"&amp;ADDRESS($AF$5, COLUMN()-$AF$1-TL$3)), TL$3, FALSE)+VLOOKUP($AT60, INDIRECT(ADDRESS($AF$4, COLUMN()-$AF$2-TL$3)&amp;":"&amp;ADDRESS($AF$5, COLUMN()-$AF$1-TL$3)), TL$3, FALSE)</f>
        <v>39661678658</v>
      </c>
      <c r="TM60" s="2" cm="1">
        <f t="array" aca="1" ref="TM60" ca="1">INDIRECT(ADDRESS(ROW(), TM$3-$AF$1+$AF$3))+VLOOKUP($AS60, INDIRECT(ADDRESS($AF$4, COLUMN()-$AF$2-TM$3)&amp;":"&amp;ADDRESS($AF$5, COLUMN()-$AF$1-TM$3)), TM$3, FALSE)+VLOOKUP($AT60, INDIRECT(ADDRESS($AF$4, COLUMN()-$AF$2-TM$3)&amp;":"&amp;ADDRESS($AF$5, COLUMN()-$AF$1-TM$3)), TM$3, FALSE)</f>
        <v>52139133059</v>
      </c>
      <c r="TN60" s="2" cm="1">
        <f t="array" aca="1" ref="TN60" ca="1">INDIRECT(ADDRESS(ROW(), TN$3-$AF$1+$AF$3))+VLOOKUP($AS60, INDIRECT(ADDRESS($AF$4, COLUMN()-$AF$2-TN$3)&amp;":"&amp;ADDRESS($AF$5, COLUMN()-$AF$1-TN$3)), TN$3, FALSE)+VLOOKUP($AT60, INDIRECT(ADDRESS($AF$4, COLUMN()-$AF$2-TN$3)&amp;":"&amp;ADDRESS($AF$5, COLUMN()-$AF$1-TN$3)), TN$3, FALSE)</f>
        <v>46061928379</v>
      </c>
      <c r="TO60" s="2" cm="1">
        <f t="array" aca="1" ref="TO60" ca="1">INDIRECT(ADDRESS(ROW(), TO$3-$AF$1+$AF$3))+VLOOKUP($AS60, INDIRECT(ADDRESS($AF$4, COLUMN()-$AF$2-TO$3)&amp;":"&amp;ADDRESS($AF$5, COLUMN()-$AF$1-TO$3)), TO$3, FALSE)+VLOOKUP($AT60, INDIRECT(ADDRESS($AF$4, COLUMN()-$AF$2-TO$3)&amp;":"&amp;ADDRESS($AF$5, COLUMN()-$AF$1-TO$3)), TO$3, FALSE)</f>
        <v>68765788893</v>
      </c>
      <c r="TP60" s="2" cm="1">
        <f t="array" aca="1" ref="TP60" ca="1">INDIRECT(ADDRESS(ROW(), TP$3-$AF$1+$AF$3))+VLOOKUP($AS60, INDIRECT(ADDRESS($AF$4, COLUMN()-$AF$2-TP$3)&amp;":"&amp;ADDRESS($AF$5, COLUMN()-$AF$1-TP$3)), TP$3, FALSE)+VLOOKUP($AT60, INDIRECT(ADDRESS($AF$4, COLUMN()-$AF$2-TP$3)&amp;":"&amp;ADDRESS($AF$5, COLUMN()-$AF$1-TP$3)), TP$3, FALSE)</f>
        <v>110247684470</v>
      </c>
      <c r="TQ60" s="2" cm="1">
        <f t="array" aca="1" ref="TQ60" ca="1">INDIRECT(ADDRESS(ROW(), TQ$3-$AF$1+$AF$3))+VLOOKUP($AS60, INDIRECT(ADDRESS($AF$4, COLUMN()-$AF$2-TQ$3)&amp;":"&amp;ADDRESS($AF$5, COLUMN()-$AF$1-TQ$3)), TQ$3, FALSE)+VLOOKUP($AT60, INDIRECT(ADDRESS($AF$4, COLUMN()-$AF$2-TQ$3)&amp;":"&amp;ADDRESS($AF$5, COLUMN()-$AF$1-TQ$3)), TQ$3, FALSE)</f>
        <v>50762005026</v>
      </c>
      <c r="TR60" s="2" cm="1">
        <f t="array" aca="1" ref="TR60" ca="1">INDIRECT(ADDRESS(ROW(), TR$3-$AF$1+$AF$3))+VLOOKUP($AS60, INDIRECT(ADDRESS($AF$4, COLUMN()-$AF$2-TR$3)&amp;":"&amp;ADDRESS($AF$5, COLUMN()-$AF$1-TR$3)), TR$3, FALSE)+VLOOKUP($AT60, INDIRECT(ADDRESS($AF$4, COLUMN()-$AF$2-TR$3)&amp;":"&amp;ADDRESS($AF$5, COLUMN()-$AF$1-TR$3)), TR$3, FALSE)</f>
        <v>17010840007</v>
      </c>
      <c r="TS60" s="2" t="str">
        <f>LEFT($AH60, 1)&amp;RIGHT($A60, 1)</f>
        <v>KS</v>
      </c>
      <c r="TT60" s="2" t="str">
        <f>RIGHT($A60, 1)&amp;RIGHT($AH60, 1)</f>
        <v>SS</v>
      </c>
      <c r="TU60" s="2" t="str">
        <f t="shared" si="177"/>
        <v>KS</v>
      </c>
      <c r="TV60" s="2" cm="1">
        <f t="array" aca="1" ref="TV60" ca="1">INDIRECT(ADDRESS(ROW(), TV$3-$AF$1+$AF$3))+VLOOKUP($AS60, INDIRECT(ADDRESS($AF$4, COLUMN()-$AF$2-TV$3)&amp;":"&amp;ADDRESS($AF$5, COLUMN()-$AF$1-TV$3)), TV$3, FALSE)+VLOOKUP($AT60, INDIRECT(ADDRESS($AF$4, COLUMN()-$AF$2-TV$3)&amp;":"&amp;ADDRESS($AF$5, COLUMN()-$AF$1-TV$3)), TV$3, FALSE)</f>
        <v>60175961166</v>
      </c>
      <c r="TW60" s="2" cm="1">
        <f t="array" aca="1" ref="TW60" ca="1">INDIRECT(ADDRESS(ROW(), TW$3-$AF$1+$AF$3))+VLOOKUP($AS60, INDIRECT(ADDRESS($AF$4, COLUMN()-$AF$2-TW$3)&amp;":"&amp;ADDRESS($AF$5, COLUMN()-$AF$1-TW$3)), TW$3, FALSE)+VLOOKUP($AT60, INDIRECT(ADDRESS($AF$4, COLUMN()-$AF$2-TW$3)&amp;":"&amp;ADDRESS($AF$5, COLUMN()-$AF$1-TW$3)), TW$3, FALSE)</f>
        <v>210496750834</v>
      </c>
      <c r="TX60" s="2" cm="1">
        <f t="array" aca="1" ref="TX60" ca="1">INDIRECT(ADDRESS(ROW(), TX$3-$AF$1+$AF$3))+VLOOKUP($AS60, INDIRECT(ADDRESS($AF$4, COLUMN()-$AF$2-TX$3)&amp;":"&amp;ADDRESS($AF$5, COLUMN()-$AF$1-TX$3)), TX$3, FALSE)+VLOOKUP($AT60, INDIRECT(ADDRESS($AF$4, COLUMN()-$AF$2-TX$3)&amp;":"&amp;ADDRESS($AF$5, COLUMN()-$AF$1-TX$3)), TX$3, FALSE)</f>
        <v>59518954960</v>
      </c>
      <c r="TY60" s="2" cm="1">
        <f t="array" aca="1" ref="TY60" ca="1">INDIRECT(ADDRESS(ROW(), TY$3-$AF$1+$AF$3))+VLOOKUP($AS60, INDIRECT(ADDRESS($AF$4, COLUMN()-$AF$2-TY$3)&amp;":"&amp;ADDRESS($AF$5, COLUMN()-$AF$1-TY$3)), TY$3, FALSE)+VLOOKUP($AT60, INDIRECT(ADDRESS($AF$4, COLUMN()-$AF$2-TY$3)&amp;":"&amp;ADDRESS($AF$5, COLUMN()-$AF$1-TY$3)), TY$3, FALSE)</f>
        <v>79357745995</v>
      </c>
      <c r="TZ60" s="2" cm="1">
        <f t="array" aca="1" ref="TZ60" ca="1">INDIRECT(ADDRESS(ROW(), TZ$3-$AF$1+$AF$3))+VLOOKUP($AS60, INDIRECT(ADDRESS($AF$4, COLUMN()-$AF$2-TZ$3)&amp;":"&amp;ADDRESS($AF$5, COLUMN()-$AF$1-TZ$3)), TZ$3, FALSE)+VLOOKUP($AT60, INDIRECT(ADDRESS($AF$4, COLUMN()-$AF$2-TZ$3)&amp;":"&amp;ADDRESS($AF$5, COLUMN()-$AF$1-TZ$3)), TZ$3, FALSE)</f>
        <v>104267348541</v>
      </c>
      <c r="UA60" s="2" cm="1">
        <f t="array" aca="1" ref="UA60" ca="1">INDIRECT(ADDRESS(ROW(), UA$3-$AF$1+$AF$3))+VLOOKUP($AS60, INDIRECT(ADDRESS($AF$4, COLUMN()-$AF$2-UA$3)&amp;":"&amp;ADDRESS($AF$5, COLUMN()-$AF$1-UA$3)), UA$3, FALSE)+VLOOKUP($AT60, INDIRECT(ADDRESS($AF$4, COLUMN()-$AF$2-UA$3)&amp;":"&amp;ADDRESS($AF$5, COLUMN()-$AF$1-UA$3)), UA$3, FALSE)</f>
        <v>92095851902</v>
      </c>
      <c r="UB60" s="2" cm="1">
        <f t="array" aca="1" ref="UB60" ca="1">INDIRECT(ADDRESS(ROW(), UB$3-$AF$1+$AF$3))+VLOOKUP($AS60, INDIRECT(ADDRESS($AF$4, COLUMN()-$AF$2-UB$3)&amp;":"&amp;ADDRESS($AF$5, COLUMN()-$AF$1-UB$3)), UB$3, FALSE)+VLOOKUP($AT60, INDIRECT(ADDRESS($AF$4, COLUMN()-$AF$2-UB$3)&amp;":"&amp;ADDRESS($AF$5, COLUMN()-$AF$1-UB$3)), UB$3, FALSE)</f>
        <v>137537052884</v>
      </c>
      <c r="UC60" s="2" cm="1">
        <f t="array" aca="1" ref="UC60" ca="1">INDIRECT(ADDRESS(ROW(), UC$3-$AF$1+$AF$3))+VLOOKUP($AS60, INDIRECT(ADDRESS($AF$4, COLUMN()-$AF$2-UC$3)&amp;":"&amp;ADDRESS($AF$5, COLUMN()-$AF$1-UC$3)), UC$3, FALSE)+VLOOKUP($AT60, INDIRECT(ADDRESS($AF$4, COLUMN()-$AF$2-UC$3)&amp;":"&amp;ADDRESS($AF$5, COLUMN()-$AF$1-UC$3)), UC$3, FALSE)</f>
        <v>220477581132</v>
      </c>
      <c r="UD60" s="2" cm="1">
        <f t="array" aca="1" ref="UD60" ca="1">INDIRECT(ADDRESS(ROW(), UD$3-$AF$1+$AF$3))+VLOOKUP($AS60, INDIRECT(ADDRESS($AF$4, COLUMN()-$AF$2-UD$3)&amp;":"&amp;ADDRESS($AF$5, COLUMN()-$AF$1-UD$3)), UD$3, FALSE)+VLOOKUP($AT60, INDIRECT(ADDRESS($AF$4, COLUMN()-$AF$2-UD$3)&amp;":"&amp;ADDRESS($AF$5, COLUMN()-$AF$1-UD$3)), UD$3, FALSE)</f>
        <v>101532664440</v>
      </c>
      <c r="UE60" s="2" cm="1">
        <f t="array" aca="1" ref="UE60" ca="1">INDIRECT(ADDRESS(ROW(), UE$3-$AF$1+$AF$3))+VLOOKUP($AS60, INDIRECT(ADDRESS($AF$4, COLUMN()-$AF$2-UE$3)&amp;":"&amp;ADDRESS($AF$5, COLUMN()-$AF$1-UE$3)), UE$3, FALSE)+VLOOKUP($AT60, INDIRECT(ADDRESS($AF$4, COLUMN()-$AF$2-UE$3)&amp;":"&amp;ADDRESS($AF$5, COLUMN()-$AF$1-UE$3)), UE$3, FALSE)</f>
        <v>34051715921</v>
      </c>
      <c r="UF60" s="2" t="str">
        <f>LEFT($AH60, 1)&amp;RIGHT($A60, 1)</f>
        <v>KS</v>
      </c>
      <c r="UG60" s="2" t="str">
        <f>RIGHT($A60, 1)&amp;RIGHT($AH60, 1)</f>
        <v>SS</v>
      </c>
    </row>
    <row r="61" spans="1:553" x14ac:dyDescent="0.25">
      <c r="A61" t="s">
        <v>78</v>
      </c>
      <c r="AH61" t="str">
        <f t="shared" si="81"/>
        <v>SC</v>
      </c>
      <c r="AI61">
        <f t="shared" si="148"/>
        <v>0</v>
      </c>
      <c r="AJ61">
        <f t="shared" si="148"/>
        <v>0</v>
      </c>
      <c r="AK61">
        <f t="shared" si="148"/>
        <v>0</v>
      </c>
      <c r="AL61">
        <f t="shared" si="148"/>
        <v>0</v>
      </c>
      <c r="AM61">
        <f t="shared" si="148"/>
        <v>0</v>
      </c>
      <c r="AN61">
        <f t="shared" si="148"/>
        <v>0</v>
      </c>
      <c r="AO61">
        <f t="shared" si="148"/>
        <v>0</v>
      </c>
      <c r="AP61">
        <f t="shared" si="148"/>
        <v>1</v>
      </c>
      <c r="AQ61">
        <f t="shared" si="148"/>
        <v>0</v>
      </c>
      <c r="AR61">
        <f t="shared" si="148"/>
        <v>0</v>
      </c>
      <c r="AS61" t="str">
        <f>LEFT($AH61, 1)&amp;RIGHT($A61, 1)</f>
        <v>SS</v>
      </c>
      <c r="AT61" t="str">
        <f>RIGHT($A61, 1)&amp;RIGHT($AH61, 1)</f>
        <v>SC</v>
      </c>
      <c r="AU61" t="str">
        <f t="shared" si="83"/>
        <v>SC</v>
      </c>
      <c r="AV61" cm="1">
        <f t="array" aca="1" ref="AV61" ca="1">INDIRECT(ADDRESS(ROW(), AV$3-$AF$1+$AF$3))+VLOOKUP($AS61, INDIRECT(ADDRESS($AF$4, COLUMN()-$AF$2-AV$3)&amp;":"&amp;ADDRESS($AF$5, COLUMN()-$AF$1-AV$3)), AV$3, FALSE)+VLOOKUP($AT61, INDIRECT(ADDRESS($AF$4, COLUMN()-$AF$2-AV$3)&amp;":"&amp;ADDRESS($AF$5, COLUMN()-$AF$1-AV$3)), AV$3, FALSE)</f>
        <v>0</v>
      </c>
      <c r="AW61" cm="1">
        <f t="array" aca="1" ref="AW61" ca="1">INDIRECT(ADDRESS(ROW(), AW$3-$AF$1+$AF$3))+VLOOKUP($AS61, INDIRECT(ADDRESS($AF$4, COLUMN()-$AF$2-AW$3)&amp;":"&amp;ADDRESS($AF$5, COLUMN()-$AF$1-AW$3)), AW$3, FALSE)+VLOOKUP($AT61, INDIRECT(ADDRESS($AF$4, COLUMN()-$AF$2-AW$3)&amp;":"&amp;ADDRESS($AF$5, COLUMN()-$AF$1-AW$3)), AW$3, FALSE)</f>
        <v>1</v>
      </c>
      <c r="AX61" cm="1">
        <f t="array" aca="1" ref="AX61" ca="1">INDIRECT(ADDRESS(ROW(), AX$3-$AF$1+$AF$3))+VLOOKUP($AS61, INDIRECT(ADDRESS($AF$4, COLUMN()-$AF$2-AX$3)&amp;":"&amp;ADDRESS($AF$5, COLUMN()-$AF$1-AX$3)), AX$3, FALSE)+VLOOKUP($AT61, INDIRECT(ADDRESS($AF$4, COLUMN()-$AF$2-AX$3)&amp;":"&amp;ADDRESS($AF$5, COLUMN()-$AF$1-AX$3)), AX$3, FALSE)</f>
        <v>0</v>
      </c>
      <c r="AY61" cm="1">
        <f t="array" aca="1" ref="AY61" ca="1">INDIRECT(ADDRESS(ROW(), AY$3-$AF$1+$AF$3))+VLOOKUP($AS61, INDIRECT(ADDRESS($AF$4, COLUMN()-$AF$2-AY$3)&amp;":"&amp;ADDRESS($AF$5, COLUMN()-$AF$1-AY$3)), AY$3, FALSE)+VLOOKUP($AT61, INDIRECT(ADDRESS($AF$4, COLUMN()-$AF$2-AY$3)&amp;":"&amp;ADDRESS($AF$5, COLUMN()-$AF$1-AY$3)), AY$3, FALSE)</f>
        <v>0</v>
      </c>
      <c r="AZ61" cm="1">
        <f t="array" aca="1" ref="AZ61" ca="1">INDIRECT(ADDRESS(ROW(), AZ$3-$AF$1+$AF$3))+VLOOKUP($AS61, INDIRECT(ADDRESS($AF$4, COLUMN()-$AF$2-AZ$3)&amp;":"&amp;ADDRESS($AF$5, COLUMN()-$AF$1-AZ$3)), AZ$3, FALSE)+VLOOKUP($AT61, INDIRECT(ADDRESS($AF$4, COLUMN()-$AF$2-AZ$3)&amp;":"&amp;ADDRESS($AF$5, COLUMN()-$AF$1-AZ$3)), AZ$3, FALSE)</f>
        <v>0</v>
      </c>
      <c r="BA61" cm="1">
        <f t="array" aca="1" ref="BA61" ca="1">INDIRECT(ADDRESS(ROW(), BA$3-$AF$1+$AF$3))+VLOOKUP($AS61, INDIRECT(ADDRESS($AF$4, COLUMN()-$AF$2-BA$3)&amp;":"&amp;ADDRESS($AF$5, COLUMN()-$AF$1-BA$3)), BA$3, FALSE)+VLOOKUP($AT61, INDIRECT(ADDRESS($AF$4, COLUMN()-$AF$2-BA$3)&amp;":"&amp;ADDRESS($AF$5, COLUMN()-$AF$1-BA$3)), BA$3, FALSE)</f>
        <v>0</v>
      </c>
      <c r="BB61" cm="1">
        <f t="array" aca="1" ref="BB61" ca="1">INDIRECT(ADDRESS(ROW(), BB$3-$AF$1+$AF$3))+VLOOKUP($AS61, INDIRECT(ADDRESS($AF$4, COLUMN()-$AF$2-BB$3)&amp;":"&amp;ADDRESS($AF$5, COLUMN()-$AF$1-BB$3)), BB$3, FALSE)+VLOOKUP($AT61, INDIRECT(ADDRESS($AF$4, COLUMN()-$AF$2-BB$3)&amp;":"&amp;ADDRESS($AF$5, COLUMN()-$AF$1-BB$3)), BB$3, FALSE)</f>
        <v>0</v>
      </c>
      <c r="BC61" cm="1">
        <f t="array" aca="1" ref="BC61" ca="1">INDIRECT(ADDRESS(ROW(), BC$3-$AF$1+$AF$3))+VLOOKUP($AS61, INDIRECT(ADDRESS($AF$4, COLUMN()-$AF$2-BC$3)&amp;":"&amp;ADDRESS($AF$5, COLUMN()-$AF$1-BC$3)), BC$3, FALSE)+VLOOKUP($AT61, INDIRECT(ADDRESS($AF$4, COLUMN()-$AF$2-BC$3)&amp;":"&amp;ADDRESS($AF$5, COLUMN()-$AF$1-BC$3)), BC$3, FALSE)</f>
        <v>2</v>
      </c>
      <c r="BD61" cm="1">
        <f t="array" aca="1" ref="BD61" ca="1">INDIRECT(ADDRESS(ROW(), BD$3-$AF$1+$AF$3))+VLOOKUP($AS61, INDIRECT(ADDRESS($AF$4, COLUMN()-$AF$2-BD$3)&amp;":"&amp;ADDRESS($AF$5, COLUMN()-$AF$1-BD$3)), BD$3, FALSE)+VLOOKUP($AT61, INDIRECT(ADDRESS($AF$4, COLUMN()-$AF$2-BD$3)&amp;":"&amp;ADDRESS($AF$5, COLUMN()-$AF$1-BD$3)), BD$3, FALSE)</f>
        <v>0</v>
      </c>
      <c r="BE61" cm="1">
        <f t="array" aca="1" ref="BE61" ca="1">INDIRECT(ADDRESS(ROW(), BE$3-$AF$1+$AF$3))+VLOOKUP($AS61, INDIRECT(ADDRESS($AF$4, COLUMN()-$AF$2-BE$3)&amp;":"&amp;ADDRESS($AF$5, COLUMN()-$AF$1-BE$3)), BE$3, FALSE)+VLOOKUP($AT61, INDIRECT(ADDRESS($AF$4, COLUMN()-$AF$2-BE$3)&amp;":"&amp;ADDRESS($AF$5, COLUMN()-$AF$1-BE$3)), BE$3, FALSE)</f>
        <v>0</v>
      </c>
      <c r="BF61" t="str">
        <f>LEFT($AH61, 1)&amp;RIGHT($A61, 1)</f>
        <v>SS</v>
      </c>
      <c r="BG61" t="str">
        <f>RIGHT($A61, 1)&amp;RIGHT($AH61, 1)</f>
        <v>SC</v>
      </c>
      <c r="BH61" t="str">
        <f t="shared" si="43"/>
        <v>SC</v>
      </c>
      <c r="BI61" cm="1">
        <f t="array" aca="1" ref="BI61" ca="1">INDIRECT(ADDRESS(ROW(), BI$3-$AF$1+$AF$3))+VLOOKUP($AS61, INDIRECT(ADDRESS($AF$4, COLUMN()-$AF$2-BI$3)&amp;":"&amp;ADDRESS($AF$5, COLUMN()-$AF$1-BI$3)), BI$3, FALSE)+VLOOKUP($AT61, INDIRECT(ADDRESS($AF$4, COLUMN()-$AF$2-BI$3)&amp;":"&amp;ADDRESS($AF$5, COLUMN()-$AF$1-BI$3)), BI$3, FALSE)</f>
        <v>0</v>
      </c>
      <c r="BJ61" cm="1">
        <f t="array" aca="1" ref="BJ61" ca="1">INDIRECT(ADDRESS(ROW(), BJ$3-$AF$1+$AF$3))+VLOOKUP($AS61, INDIRECT(ADDRESS($AF$4, COLUMN()-$AF$2-BJ$3)&amp;":"&amp;ADDRESS($AF$5, COLUMN()-$AF$1-BJ$3)), BJ$3, FALSE)+VLOOKUP($AT61, INDIRECT(ADDRESS($AF$4, COLUMN()-$AF$2-BJ$3)&amp;":"&amp;ADDRESS($AF$5, COLUMN()-$AF$1-BJ$3)), BJ$3, FALSE)</f>
        <v>2</v>
      </c>
      <c r="BK61" cm="1">
        <f t="array" aca="1" ref="BK61" ca="1">INDIRECT(ADDRESS(ROW(), BK$3-$AF$1+$AF$3))+VLOOKUP($AS61, INDIRECT(ADDRESS($AF$4, COLUMN()-$AF$2-BK$3)&amp;":"&amp;ADDRESS($AF$5, COLUMN()-$AF$1-BK$3)), BK$3, FALSE)+VLOOKUP($AT61, INDIRECT(ADDRESS($AF$4, COLUMN()-$AF$2-BK$3)&amp;":"&amp;ADDRESS($AF$5, COLUMN()-$AF$1-BK$3)), BK$3, FALSE)</f>
        <v>0</v>
      </c>
      <c r="BL61" cm="1">
        <f t="array" aca="1" ref="BL61" ca="1">INDIRECT(ADDRESS(ROW(), BL$3-$AF$1+$AF$3))+VLOOKUP($AS61, INDIRECT(ADDRESS($AF$4, COLUMN()-$AF$2-BL$3)&amp;":"&amp;ADDRESS($AF$5, COLUMN()-$AF$1-BL$3)), BL$3, FALSE)+VLOOKUP($AT61, INDIRECT(ADDRESS($AF$4, COLUMN()-$AF$2-BL$3)&amp;":"&amp;ADDRESS($AF$5, COLUMN()-$AF$1-BL$3)), BL$3, FALSE)</f>
        <v>0</v>
      </c>
      <c r="BM61" cm="1">
        <f t="array" aca="1" ref="BM61" ca="1">INDIRECT(ADDRESS(ROW(), BM$3-$AF$1+$AF$3))+VLOOKUP($AS61, INDIRECT(ADDRESS($AF$4, COLUMN()-$AF$2-BM$3)&amp;":"&amp;ADDRESS($AF$5, COLUMN()-$AF$1-BM$3)), BM$3, FALSE)+VLOOKUP($AT61, INDIRECT(ADDRESS($AF$4, COLUMN()-$AF$2-BM$3)&amp;":"&amp;ADDRESS($AF$5, COLUMN()-$AF$1-BM$3)), BM$3, FALSE)</f>
        <v>0</v>
      </c>
      <c r="BN61" cm="1">
        <f t="array" aca="1" ref="BN61" ca="1">INDIRECT(ADDRESS(ROW(), BN$3-$AF$1+$AF$3))+VLOOKUP($AS61, INDIRECT(ADDRESS($AF$4, COLUMN()-$AF$2-BN$3)&amp;":"&amp;ADDRESS($AF$5, COLUMN()-$AF$1-BN$3)), BN$3, FALSE)+VLOOKUP($AT61, INDIRECT(ADDRESS($AF$4, COLUMN()-$AF$2-BN$3)&amp;":"&amp;ADDRESS($AF$5, COLUMN()-$AF$1-BN$3)), BN$3, FALSE)</f>
        <v>0</v>
      </c>
      <c r="BO61" cm="1">
        <f t="array" aca="1" ref="BO61" ca="1">INDIRECT(ADDRESS(ROW(), BO$3-$AF$1+$AF$3))+VLOOKUP($AS61, INDIRECT(ADDRESS($AF$4, COLUMN()-$AF$2-BO$3)&amp;":"&amp;ADDRESS($AF$5, COLUMN()-$AF$1-BO$3)), BO$3, FALSE)+VLOOKUP($AT61, INDIRECT(ADDRESS($AF$4, COLUMN()-$AF$2-BO$3)&amp;":"&amp;ADDRESS($AF$5, COLUMN()-$AF$1-BO$3)), BO$3, FALSE)</f>
        <v>1</v>
      </c>
      <c r="BP61" cm="1">
        <f t="array" aca="1" ref="BP61" ca="1">INDIRECT(ADDRESS(ROW(), BP$3-$AF$1+$AF$3))+VLOOKUP($AS61, INDIRECT(ADDRESS($AF$4, COLUMN()-$AF$2-BP$3)&amp;":"&amp;ADDRESS($AF$5, COLUMN()-$AF$1-BP$3)), BP$3, FALSE)+VLOOKUP($AT61, INDIRECT(ADDRESS($AF$4, COLUMN()-$AF$2-BP$3)&amp;":"&amp;ADDRESS($AF$5, COLUMN()-$AF$1-BP$3)), BP$3, FALSE)</f>
        <v>4</v>
      </c>
      <c r="BQ61" cm="1">
        <f t="array" aca="1" ref="BQ61" ca="1">INDIRECT(ADDRESS(ROW(), BQ$3-$AF$1+$AF$3))+VLOOKUP($AS61, INDIRECT(ADDRESS($AF$4, COLUMN()-$AF$2-BQ$3)&amp;":"&amp;ADDRESS($AF$5, COLUMN()-$AF$1-BQ$3)), BQ$3, FALSE)+VLOOKUP($AT61, INDIRECT(ADDRESS($AF$4, COLUMN()-$AF$2-BQ$3)&amp;":"&amp;ADDRESS($AF$5, COLUMN()-$AF$1-BQ$3)), BQ$3, FALSE)</f>
        <v>0</v>
      </c>
      <c r="BR61" cm="1">
        <f t="array" aca="1" ref="BR61" ca="1">INDIRECT(ADDRESS(ROW(), BR$3-$AF$1+$AF$3))+VLOOKUP($AS61, INDIRECT(ADDRESS($AF$4, COLUMN()-$AF$2-BR$3)&amp;":"&amp;ADDRESS($AF$5, COLUMN()-$AF$1-BR$3)), BR$3, FALSE)+VLOOKUP($AT61, INDIRECT(ADDRESS($AF$4, COLUMN()-$AF$2-BR$3)&amp;":"&amp;ADDRESS($AF$5, COLUMN()-$AF$1-BR$3)), BR$3, FALSE)</f>
        <v>0</v>
      </c>
      <c r="BS61" t="str">
        <f>LEFT($AH61, 1)&amp;RIGHT($A61, 1)</f>
        <v>SS</v>
      </c>
      <c r="BT61" t="str">
        <f>RIGHT($A61, 1)&amp;RIGHT($AH61, 1)</f>
        <v>SC</v>
      </c>
      <c r="BU61" t="str">
        <f t="shared" si="44"/>
        <v>SC</v>
      </c>
      <c r="BV61" cm="1">
        <f t="array" aca="1" ref="BV61" ca="1">INDIRECT(ADDRESS(ROW(), BV$3-$AF$1+$AF$3))+VLOOKUP($AS61, INDIRECT(ADDRESS($AF$4, COLUMN()-$AF$2-BV$3)&amp;":"&amp;ADDRESS($AF$5, COLUMN()-$AF$1-BV$3)), BV$3, FALSE)+VLOOKUP($AT61, INDIRECT(ADDRESS($AF$4, COLUMN()-$AF$2-BV$3)&amp;":"&amp;ADDRESS($AF$5, COLUMN()-$AF$1-BV$3)), BV$3, FALSE)</f>
        <v>0</v>
      </c>
      <c r="BW61" cm="1">
        <f t="array" aca="1" ref="BW61" ca="1">INDIRECT(ADDRESS(ROW(), BW$3-$AF$1+$AF$3))+VLOOKUP($AS61, INDIRECT(ADDRESS($AF$4, COLUMN()-$AF$2-BW$3)&amp;":"&amp;ADDRESS($AF$5, COLUMN()-$AF$1-BW$3)), BW$3, FALSE)+VLOOKUP($AT61, INDIRECT(ADDRESS($AF$4, COLUMN()-$AF$2-BW$3)&amp;":"&amp;ADDRESS($AF$5, COLUMN()-$AF$1-BW$3)), BW$3, FALSE)</f>
        <v>4</v>
      </c>
      <c r="BX61" cm="1">
        <f t="array" aca="1" ref="BX61" ca="1">INDIRECT(ADDRESS(ROW(), BX$3-$AF$1+$AF$3))+VLOOKUP($AS61, INDIRECT(ADDRESS($AF$4, COLUMN()-$AF$2-BX$3)&amp;":"&amp;ADDRESS($AF$5, COLUMN()-$AF$1-BX$3)), BX$3, FALSE)+VLOOKUP($AT61, INDIRECT(ADDRESS($AF$4, COLUMN()-$AF$2-BX$3)&amp;":"&amp;ADDRESS($AF$5, COLUMN()-$AF$1-BX$3)), BX$3, FALSE)</f>
        <v>0</v>
      </c>
      <c r="BY61" cm="1">
        <f t="array" aca="1" ref="BY61" ca="1">INDIRECT(ADDRESS(ROW(), BY$3-$AF$1+$AF$3))+VLOOKUP($AS61, INDIRECT(ADDRESS($AF$4, COLUMN()-$AF$2-BY$3)&amp;":"&amp;ADDRESS($AF$5, COLUMN()-$AF$1-BY$3)), BY$3, FALSE)+VLOOKUP($AT61, INDIRECT(ADDRESS($AF$4, COLUMN()-$AF$2-BY$3)&amp;":"&amp;ADDRESS($AF$5, COLUMN()-$AF$1-BY$3)), BY$3, FALSE)</f>
        <v>1</v>
      </c>
      <c r="BZ61" cm="1">
        <f t="array" aca="1" ref="BZ61" ca="1">INDIRECT(ADDRESS(ROW(), BZ$3-$AF$1+$AF$3))+VLOOKUP($AS61, INDIRECT(ADDRESS($AF$4, COLUMN()-$AF$2-BZ$3)&amp;":"&amp;ADDRESS($AF$5, COLUMN()-$AF$1-BZ$3)), BZ$3, FALSE)+VLOOKUP($AT61, INDIRECT(ADDRESS($AF$4, COLUMN()-$AF$2-BZ$3)&amp;":"&amp;ADDRESS($AF$5, COLUMN()-$AF$1-BZ$3)), BZ$3, FALSE)</f>
        <v>0</v>
      </c>
      <c r="CA61" cm="1">
        <f t="array" aca="1" ref="CA61" ca="1">INDIRECT(ADDRESS(ROW(), CA$3-$AF$1+$AF$3))+VLOOKUP($AS61, INDIRECT(ADDRESS($AF$4, COLUMN()-$AF$2-CA$3)&amp;":"&amp;ADDRESS($AF$5, COLUMN()-$AF$1-CA$3)), CA$3, FALSE)+VLOOKUP($AT61, INDIRECT(ADDRESS($AF$4, COLUMN()-$AF$2-CA$3)&amp;":"&amp;ADDRESS($AF$5, COLUMN()-$AF$1-CA$3)), CA$3, FALSE)</f>
        <v>0</v>
      </c>
      <c r="CB61" cm="1">
        <f t="array" aca="1" ref="CB61" ca="1">INDIRECT(ADDRESS(ROW(), CB$3-$AF$1+$AF$3))+VLOOKUP($AS61, INDIRECT(ADDRESS($AF$4, COLUMN()-$AF$2-CB$3)&amp;":"&amp;ADDRESS($AF$5, COLUMN()-$AF$1-CB$3)), CB$3, FALSE)+VLOOKUP($AT61, INDIRECT(ADDRESS($AF$4, COLUMN()-$AF$2-CB$3)&amp;":"&amp;ADDRESS($AF$5, COLUMN()-$AF$1-CB$3)), CB$3, FALSE)</f>
        <v>2</v>
      </c>
      <c r="CC61" cm="1">
        <f t="array" aca="1" ref="CC61" ca="1">INDIRECT(ADDRESS(ROW(), CC$3-$AF$1+$AF$3))+VLOOKUP($AS61, INDIRECT(ADDRESS($AF$4, COLUMN()-$AF$2-CC$3)&amp;":"&amp;ADDRESS($AF$5, COLUMN()-$AF$1-CC$3)), CC$3, FALSE)+VLOOKUP($AT61, INDIRECT(ADDRESS($AF$4, COLUMN()-$AF$2-CC$3)&amp;":"&amp;ADDRESS($AF$5, COLUMN()-$AF$1-CC$3)), CC$3, FALSE)</f>
        <v>7</v>
      </c>
      <c r="CD61" cm="1">
        <f t="array" aca="1" ref="CD61" ca="1">INDIRECT(ADDRESS(ROW(), CD$3-$AF$1+$AF$3))+VLOOKUP($AS61, INDIRECT(ADDRESS($AF$4, COLUMN()-$AF$2-CD$3)&amp;":"&amp;ADDRESS($AF$5, COLUMN()-$AF$1-CD$3)), CD$3, FALSE)+VLOOKUP($AT61, INDIRECT(ADDRESS($AF$4, COLUMN()-$AF$2-CD$3)&amp;":"&amp;ADDRESS($AF$5, COLUMN()-$AF$1-CD$3)), CD$3, FALSE)</f>
        <v>1</v>
      </c>
      <c r="CE61" cm="1">
        <f t="array" aca="1" ref="CE61" ca="1">INDIRECT(ADDRESS(ROW(), CE$3-$AF$1+$AF$3))+VLOOKUP($AS61, INDIRECT(ADDRESS($AF$4, COLUMN()-$AF$2-CE$3)&amp;":"&amp;ADDRESS($AF$5, COLUMN()-$AF$1-CE$3)), CE$3, FALSE)+VLOOKUP($AT61, INDIRECT(ADDRESS($AF$4, COLUMN()-$AF$2-CE$3)&amp;":"&amp;ADDRESS($AF$5, COLUMN()-$AF$1-CE$3)), CE$3, FALSE)</f>
        <v>0</v>
      </c>
      <c r="CF61" t="str">
        <f>LEFT($AH61, 1)&amp;RIGHT($A61, 1)</f>
        <v>SS</v>
      </c>
      <c r="CG61" t="str">
        <f>RIGHT($A61, 1)&amp;RIGHT($AH61, 1)</f>
        <v>SC</v>
      </c>
      <c r="CH61" t="str">
        <f t="shared" si="45"/>
        <v>SC</v>
      </c>
      <c r="CI61" cm="1">
        <f t="array" aca="1" ref="CI61" ca="1">INDIRECT(ADDRESS(ROW(), CI$3-$AF$1+$AF$3))+VLOOKUP($AS61, INDIRECT(ADDRESS($AF$4, COLUMN()-$AF$2-CI$3)&amp;":"&amp;ADDRESS($AF$5, COLUMN()-$AF$1-CI$3)), CI$3, FALSE)+VLOOKUP($AT61, INDIRECT(ADDRESS($AF$4, COLUMN()-$AF$2-CI$3)&amp;":"&amp;ADDRESS($AF$5, COLUMN()-$AF$1-CI$3)), CI$3, FALSE)</f>
        <v>0</v>
      </c>
      <c r="CJ61" cm="1">
        <f t="array" aca="1" ref="CJ61" ca="1">INDIRECT(ADDRESS(ROW(), CJ$3-$AF$1+$AF$3))+VLOOKUP($AS61, INDIRECT(ADDRESS($AF$4, COLUMN()-$AF$2-CJ$3)&amp;":"&amp;ADDRESS($AF$5, COLUMN()-$AF$1-CJ$3)), CJ$3, FALSE)+VLOOKUP($AT61, INDIRECT(ADDRESS($AF$4, COLUMN()-$AF$2-CJ$3)&amp;":"&amp;ADDRESS($AF$5, COLUMN()-$AF$1-CJ$3)), CJ$3, FALSE)</f>
        <v>8</v>
      </c>
      <c r="CK61" cm="1">
        <f t="array" aca="1" ref="CK61" ca="1">INDIRECT(ADDRESS(ROW(), CK$3-$AF$1+$AF$3))+VLOOKUP($AS61, INDIRECT(ADDRESS($AF$4, COLUMN()-$AF$2-CK$3)&amp;":"&amp;ADDRESS($AF$5, COLUMN()-$AF$1-CK$3)), CK$3, FALSE)+VLOOKUP($AT61, INDIRECT(ADDRESS($AF$4, COLUMN()-$AF$2-CK$3)&amp;":"&amp;ADDRESS($AF$5, COLUMN()-$AF$1-CK$3)), CK$3, FALSE)</f>
        <v>1</v>
      </c>
      <c r="CL61" cm="1">
        <f t="array" aca="1" ref="CL61" ca="1">INDIRECT(ADDRESS(ROW(), CL$3-$AF$1+$AF$3))+VLOOKUP($AS61, INDIRECT(ADDRESS($AF$4, COLUMN()-$AF$2-CL$3)&amp;":"&amp;ADDRESS($AF$5, COLUMN()-$AF$1-CL$3)), CL$3, FALSE)+VLOOKUP($AT61, INDIRECT(ADDRESS($AF$4, COLUMN()-$AF$2-CL$3)&amp;":"&amp;ADDRESS($AF$5, COLUMN()-$AF$1-CL$3)), CL$3, FALSE)</f>
        <v>2</v>
      </c>
      <c r="CM61" cm="1">
        <f t="array" aca="1" ref="CM61" ca="1">INDIRECT(ADDRESS(ROW(), CM$3-$AF$1+$AF$3))+VLOOKUP($AS61, INDIRECT(ADDRESS($AF$4, COLUMN()-$AF$2-CM$3)&amp;":"&amp;ADDRESS($AF$5, COLUMN()-$AF$1-CM$3)), CM$3, FALSE)+VLOOKUP($AT61, INDIRECT(ADDRESS($AF$4, COLUMN()-$AF$2-CM$3)&amp;":"&amp;ADDRESS($AF$5, COLUMN()-$AF$1-CM$3)), CM$3, FALSE)</f>
        <v>0</v>
      </c>
      <c r="CN61" cm="1">
        <f t="array" aca="1" ref="CN61" ca="1">INDIRECT(ADDRESS(ROW(), CN$3-$AF$1+$AF$3))+VLOOKUP($AS61, INDIRECT(ADDRESS($AF$4, COLUMN()-$AF$2-CN$3)&amp;":"&amp;ADDRESS($AF$5, COLUMN()-$AF$1-CN$3)), CN$3, FALSE)+VLOOKUP($AT61, INDIRECT(ADDRESS($AF$4, COLUMN()-$AF$2-CN$3)&amp;":"&amp;ADDRESS($AF$5, COLUMN()-$AF$1-CN$3)), CN$3, FALSE)</f>
        <v>1</v>
      </c>
      <c r="CO61" cm="1">
        <f t="array" aca="1" ref="CO61" ca="1">INDIRECT(ADDRESS(ROW(), CO$3-$AF$1+$AF$3))+VLOOKUP($AS61, INDIRECT(ADDRESS($AF$4, COLUMN()-$AF$2-CO$3)&amp;":"&amp;ADDRESS($AF$5, COLUMN()-$AF$1-CO$3)), CO$3, FALSE)+VLOOKUP($AT61, INDIRECT(ADDRESS($AF$4, COLUMN()-$AF$2-CO$3)&amp;":"&amp;ADDRESS($AF$5, COLUMN()-$AF$1-CO$3)), CO$3, FALSE)</f>
        <v>4</v>
      </c>
      <c r="CP61" cm="1">
        <f t="array" aca="1" ref="CP61" ca="1">INDIRECT(ADDRESS(ROW(), CP$3-$AF$1+$AF$3))+VLOOKUP($AS61, INDIRECT(ADDRESS($AF$4, COLUMN()-$AF$2-CP$3)&amp;":"&amp;ADDRESS($AF$5, COLUMN()-$AF$1-CP$3)), CP$3, FALSE)+VLOOKUP($AT61, INDIRECT(ADDRESS($AF$4, COLUMN()-$AF$2-CP$3)&amp;":"&amp;ADDRESS($AF$5, COLUMN()-$AF$1-CP$3)), CP$3, FALSE)</f>
        <v>13</v>
      </c>
      <c r="CQ61" cm="1">
        <f t="array" aca="1" ref="CQ61" ca="1">INDIRECT(ADDRESS(ROW(), CQ$3-$AF$1+$AF$3))+VLOOKUP($AS61, INDIRECT(ADDRESS($AF$4, COLUMN()-$AF$2-CQ$3)&amp;":"&amp;ADDRESS($AF$5, COLUMN()-$AF$1-CQ$3)), CQ$3, FALSE)+VLOOKUP($AT61, INDIRECT(ADDRESS($AF$4, COLUMN()-$AF$2-CQ$3)&amp;":"&amp;ADDRESS($AF$5, COLUMN()-$AF$1-CQ$3)), CQ$3, FALSE)</f>
        <v>2</v>
      </c>
      <c r="CR61" cm="1">
        <f t="array" aca="1" ref="CR61" ca="1">INDIRECT(ADDRESS(ROW(), CR$3-$AF$1+$AF$3))+VLOOKUP($AS61, INDIRECT(ADDRESS($AF$4, COLUMN()-$AF$2-CR$3)&amp;":"&amp;ADDRESS($AF$5, COLUMN()-$AF$1-CR$3)), CR$3, FALSE)+VLOOKUP($AT61, INDIRECT(ADDRESS($AF$4, COLUMN()-$AF$2-CR$3)&amp;":"&amp;ADDRESS($AF$5, COLUMN()-$AF$1-CR$3)), CR$3, FALSE)</f>
        <v>0</v>
      </c>
      <c r="CS61" t="str">
        <f>LEFT($AH61, 1)&amp;RIGHT($A61, 1)</f>
        <v>SS</v>
      </c>
      <c r="CT61" t="str">
        <f>RIGHT($A61, 1)&amp;RIGHT($AH61, 1)</f>
        <v>SC</v>
      </c>
      <c r="CU61" t="str">
        <f t="shared" si="46"/>
        <v>SC</v>
      </c>
      <c r="CV61" cm="1">
        <f t="array" aca="1" ref="CV61" ca="1">INDIRECT(ADDRESS(ROW(), CV$3-$AF$1+$AF$3))+VLOOKUP($AS61, INDIRECT(ADDRESS($AF$4, COLUMN()-$AF$2-CV$3)&amp;":"&amp;ADDRESS($AF$5, COLUMN()-$AF$1-CV$3)), CV$3, FALSE)+VLOOKUP($AT61, INDIRECT(ADDRESS($AF$4, COLUMN()-$AF$2-CV$3)&amp;":"&amp;ADDRESS($AF$5, COLUMN()-$AF$1-CV$3)), CV$3, FALSE)</f>
        <v>0</v>
      </c>
      <c r="CW61" cm="1">
        <f t="array" aca="1" ref="CW61" ca="1">INDIRECT(ADDRESS(ROW(), CW$3-$AF$1+$AF$3))+VLOOKUP($AS61, INDIRECT(ADDRESS($AF$4, COLUMN()-$AF$2-CW$3)&amp;":"&amp;ADDRESS($AF$5, COLUMN()-$AF$1-CW$3)), CW$3, FALSE)+VLOOKUP($AT61, INDIRECT(ADDRESS($AF$4, COLUMN()-$AF$2-CW$3)&amp;":"&amp;ADDRESS($AF$5, COLUMN()-$AF$1-CW$3)), CW$3, FALSE)</f>
        <v>16</v>
      </c>
      <c r="CX61" cm="1">
        <f t="array" aca="1" ref="CX61" ca="1">INDIRECT(ADDRESS(ROW(), CX$3-$AF$1+$AF$3))+VLOOKUP($AS61, INDIRECT(ADDRESS($AF$4, COLUMN()-$AF$2-CX$3)&amp;":"&amp;ADDRESS($AF$5, COLUMN()-$AF$1-CX$3)), CX$3, FALSE)+VLOOKUP($AT61, INDIRECT(ADDRESS($AF$4, COLUMN()-$AF$2-CX$3)&amp;":"&amp;ADDRESS($AF$5, COLUMN()-$AF$1-CX$3)), CX$3, FALSE)</f>
        <v>2</v>
      </c>
      <c r="CY61" cm="1">
        <f t="array" aca="1" ref="CY61" ca="1">INDIRECT(ADDRESS(ROW(), CY$3-$AF$1+$AF$3))+VLOOKUP($AS61, INDIRECT(ADDRESS($AF$4, COLUMN()-$AF$2-CY$3)&amp;":"&amp;ADDRESS($AF$5, COLUMN()-$AF$1-CY$3)), CY$3, FALSE)+VLOOKUP($AT61, INDIRECT(ADDRESS($AF$4, COLUMN()-$AF$2-CY$3)&amp;":"&amp;ADDRESS($AF$5, COLUMN()-$AF$1-CY$3)), CY$3, FALSE)</f>
        <v>5</v>
      </c>
      <c r="CZ61" cm="1">
        <f t="array" aca="1" ref="CZ61" ca="1">INDIRECT(ADDRESS(ROW(), CZ$3-$AF$1+$AF$3))+VLOOKUP($AS61, INDIRECT(ADDRESS($AF$4, COLUMN()-$AF$2-CZ$3)&amp;":"&amp;ADDRESS($AF$5, COLUMN()-$AF$1-CZ$3)), CZ$3, FALSE)+VLOOKUP($AT61, INDIRECT(ADDRESS($AF$4, COLUMN()-$AF$2-CZ$3)&amp;":"&amp;ADDRESS($AF$5, COLUMN()-$AF$1-CZ$3)), CZ$3, FALSE)</f>
        <v>0</v>
      </c>
      <c r="DA61" cm="1">
        <f t="array" aca="1" ref="DA61" ca="1">INDIRECT(ADDRESS(ROW(), DA$3-$AF$1+$AF$3))+VLOOKUP($AS61, INDIRECT(ADDRESS($AF$4, COLUMN()-$AF$2-DA$3)&amp;":"&amp;ADDRESS($AF$5, COLUMN()-$AF$1-DA$3)), DA$3, FALSE)+VLOOKUP($AT61, INDIRECT(ADDRESS($AF$4, COLUMN()-$AF$2-DA$3)&amp;":"&amp;ADDRESS($AF$5, COLUMN()-$AF$1-DA$3)), DA$3, FALSE)</f>
        <v>3</v>
      </c>
      <c r="DB61" cm="1">
        <f t="array" aca="1" ref="DB61" ca="1">INDIRECT(ADDRESS(ROW(), DB$3-$AF$1+$AF$3))+VLOOKUP($AS61, INDIRECT(ADDRESS($AF$4, COLUMN()-$AF$2-DB$3)&amp;":"&amp;ADDRESS($AF$5, COLUMN()-$AF$1-DB$3)), DB$3, FALSE)+VLOOKUP($AT61, INDIRECT(ADDRESS($AF$4, COLUMN()-$AF$2-DB$3)&amp;":"&amp;ADDRESS($AF$5, COLUMN()-$AF$1-DB$3)), DB$3, FALSE)</f>
        <v>8</v>
      </c>
      <c r="DC61" cm="1">
        <f t="array" aca="1" ref="DC61" ca="1">INDIRECT(ADDRESS(ROW(), DC$3-$AF$1+$AF$3))+VLOOKUP($AS61, INDIRECT(ADDRESS($AF$4, COLUMN()-$AF$2-DC$3)&amp;":"&amp;ADDRESS($AF$5, COLUMN()-$AF$1-DC$3)), DC$3, FALSE)+VLOOKUP($AT61, INDIRECT(ADDRESS($AF$4, COLUMN()-$AF$2-DC$3)&amp;":"&amp;ADDRESS($AF$5, COLUMN()-$AF$1-DC$3)), DC$3, FALSE)</f>
        <v>25</v>
      </c>
      <c r="DD61" cm="1">
        <f t="array" aca="1" ref="DD61" ca="1">INDIRECT(ADDRESS(ROW(), DD$3-$AF$1+$AF$3))+VLOOKUP($AS61, INDIRECT(ADDRESS($AF$4, COLUMN()-$AF$2-DD$3)&amp;":"&amp;ADDRESS($AF$5, COLUMN()-$AF$1-DD$3)), DD$3, FALSE)+VLOOKUP($AT61, INDIRECT(ADDRESS($AF$4, COLUMN()-$AF$2-DD$3)&amp;":"&amp;ADDRESS($AF$5, COLUMN()-$AF$1-DD$3)), DD$3, FALSE)</f>
        <v>4</v>
      </c>
      <c r="DE61" cm="1">
        <f t="array" aca="1" ref="DE61" ca="1">INDIRECT(ADDRESS(ROW(), DE$3-$AF$1+$AF$3))+VLOOKUP($AS61, INDIRECT(ADDRESS($AF$4, COLUMN()-$AF$2-DE$3)&amp;":"&amp;ADDRESS($AF$5, COLUMN()-$AF$1-DE$3)), DE$3, FALSE)+VLOOKUP($AT61, INDIRECT(ADDRESS($AF$4, COLUMN()-$AF$2-DE$3)&amp;":"&amp;ADDRESS($AF$5, COLUMN()-$AF$1-DE$3)), DE$3, FALSE)</f>
        <v>0</v>
      </c>
      <c r="DF61" t="str">
        <f>LEFT($AH61, 1)&amp;RIGHT($A61, 1)</f>
        <v>SS</v>
      </c>
      <c r="DG61" t="str">
        <f>RIGHT($A61, 1)&amp;RIGHT($AH61, 1)</f>
        <v>SC</v>
      </c>
      <c r="DH61" t="str">
        <f t="shared" si="47"/>
        <v>SC</v>
      </c>
      <c r="DI61" cm="1">
        <f t="array" aca="1" ref="DI61" ca="1">INDIRECT(ADDRESS(ROW(), DI$3-$AF$1+$AF$3))+VLOOKUP($AS61, INDIRECT(ADDRESS($AF$4, COLUMN()-$AF$2-DI$3)&amp;":"&amp;ADDRESS($AF$5, COLUMN()-$AF$1-DI$3)), DI$3, FALSE)+VLOOKUP($AT61, INDIRECT(ADDRESS($AF$4, COLUMN()-$AF$2-DI$3)&amp;":"&amp;ADDRESS($AF$5, COLUMN()-$AF$1-DI$3)), DI$3, FALSE)</f>
        <v>3</v>
      </c>
      <c r="DJ61" cm="1">
        <f t="array" aca="1" ref="DJ61" ca="1">INDIRECT(ADDRESS(ROW(), DJ$3-$AF$1+$AF$3))+VLOOKUP($AS61, INDIRECT(ADDRESS($AF$4, COLUMN()-$AF$2-DJ$3)&amp;":"&amp;ADDRESS($AF$5, COLUMN()-$AF$1-DJ$3)), DJ$3, FALSE)+VLOOKUP($AT61, INDIRECT(ADDRESS($AF$4, COLUMN()-$AF$2-DJ$3)&amp;":"&amp;ADDRESS($AF$5, COLUMN()-$AF$1-DJ$3)), DJ$3, FALSE)</f>
        <v>32</v>
      </c>
      <c r="DK61" cm="1">
        <f t="array" aca="1" ref="DK61" ca="1">INDIRECT(ADDRESS(ROW(), DK$3-$AF$1+$AF$3))+VLOOKUP($AS61, INDIRECT(ADDRESS($AF$4, COLUMN()-$AF$2-DK$3)&amp;":"&amp;ADDRESS($AF$5, COLUMN()-$AF$1-DK$3)), DK$3, FALSE)+VLOOKUP($AT61, INDIRECT(ADDRESS($AF$4, COLUMN()-$AF$2-DK$3)&amp;":"&amp;ADDRESS($AF$5, COLUMN()-$AF$1-DK$3)), DK$3, FALSE)</f>
        <v>4</v>
      </c>
      <c r="DL61" cm="1">
        <f t="array" aca="1" ref="DL61" ca="1">INDIRECT(ADDRESS(ROW(), DL$3-$AF$1+$AF$3))+VLOOKUP($AS61, INDIRECT(ADDRESS($AF$4, COLUMN()-$AF$2-DL$3)&amp;":"&amp;ADDRESS($AF$5, COLUMN()-$AF$1-DL$3)), DL$3, FALSE)+VLOOKUP($AT61, INDIRECT(ADDRESS($AF$4, COLUMN()-$AF$2-DL$3)&amp;":"&amp;ADDRESS($AF$5, COLUMN()-$AF$1-DL$3)), DL$3, FALSE)</f>
        <v>9</v>
      </c>
      <c r="DM61" cm="1">
        <f t="array" aca="1" ref="DM61" ca="1">INDIRECT(ADDRESS(ROW(), DM$3-$AF$1+$AF$3))+VLOOKUP($AS61, INDIRECT(ADDRESS($AF$4, COLUMN()-$AF$2-DM$3)&amp;":"&amp;ADDRESS($AF$5, COLUMN()-$AF$1-DM$3)), DM$3, FALSE)+VLOOKUP($AT61, INDIRECT(ADDRESS($AF$4, COLUMN()-$AF$2-DM$3)&amp;":"&amp;ADDRESS($AF$5, COLUMN()-$AF$1-DM$3)), DM$3, FALSE)</f>
        <v>1</v>
      </c>
      <c r="DN61" cm="1">
        <f t="array" aca="1" ref="DN61" ca="1">INDIRECT(ADDRESS(ROW(), DN$3-$AF$1+$AF$3))+VLOOKUP($AS61, INDIRECT(ADDRESS($AF$4, COLUMN()-$AF$2-DN$3)&amp;":"&amp;ADDRESS($AF$5, COLUMN()-$AF$1-DN$3)), DN$3, FALSE)+VLOOKUP($AT61, INDIRECT(ADDRESS($AF$4, COLUMN()-$AF$2-DN$3)&amp;":"&amp;ADDRESS($AF$5, COLUMN()-$AF$1-DN$3)), DN$3, FALSE)</f>
        <v>7</v>
      </c>
      <c r="DO61" cm="1">
        <f t="array" aca="1" ref="DO61" ca="1">INDIRECT(ADDRESS(ROW(), DO$3-$AF$1+$AF$3))+VLOOKUP($AS61, INDIRECT(ADDRESS($AF$4, COLUMN()-$AF$2-DO$3)&amp;":"&amp;ADDRESS($AF$5, COLUMN()-$AF$1-DO$3)), DO$3, FALSE)+VLOOKUP($AT61, INDIRECT(ADDRESS($AF$4, COLUMN()-$AF$2-DO$3)&amp;":"&amp;ADDRESS($AF$5, COLUMN()-$AF$1-DO$3)), DO$3, FALSE)</f>
        <v>17</v>
      </c>
      <c r="DP61" cm="1">
        <f t="array" aca="1" ref="DP61" ca="1">INDIRECT(ADDRESS(ROW(), DP$3-$AF$1+$AF$3))+VLOOKUP($AS61, INDIRECT(ADDRESS($AF$4, COLUMN()-$AF$2-DP$3)&amp;":"&amp;ADDRESS($AF$5, COLUMN()-$AF$1-DP$3)), DP$3, FALSE)+VLOOKUP($AT61, INDIRECT(ADDRESS($AF$4, COLUMN()-$AF$2-DP$3)&amp;":"&amp;ADDRESS($AF$5, COLUMN()-$AF$1-DP$3)), DP$3, FALSE)</f>
        <v>46</v>
      </c>
      <c r="DQ61" cm="1">
        <f t="array" aca="1" ref="DQ61" ca="1">INDIRECT(ADDRESS(ROW(), DQ$3-$AF$1+$AF$3))+VLOOKUP($AS61, INDIRECT(ADDRESS($AF$4, COLUMN()-$AF$2-DQ$3)&amp;":"&amp;ADDRESS($AF$5, COLUMN()-$AF$1-DQ$3)), DQ$3, FALSE)+VLOOKUP($AT61, INDIRECT(ADDRESS($AF$4, COLUMN()-$AF$2-DQ$3)&amp;":"&amp;ADDRESS($AF$5, COLUMN()-$AF$1-DQ$3)), DQ$3, FALSE)</f>
        <v>7</v>
      </c>
      <c r="DR61" cm="1">
        <f t="array" aca="1" ref="DR61" ca="1">INDIRECT(ADDRESS(ROW(), DR$3-$AF$1+$AF$3))+VLOOKUP($AS61, INDIRECT(ADDRESS($AF$4, COLUMN()-$AF$2-DR$3)&amp;":"&amp;ADDRESS($AF$5, COLUMN()-$AF$1-DR$3)), DR$3, FALSE)+VLOOKUP($AT61, INDIRECT(ADDRESS($AF$4, COLUMN()-$AF$2-DR$3)&amp;":"&amp;ADDRESS($AF$5, COLUMN()-$AF$1-DR$3)), DR$3, FALSE)</f>
        <v>1</v>
      </c>
      <c r="DS61" t="str">
        <f>LEFT($AH61, 1)&amp;RIGHT($A61, 1)</f>
        <v>SS</v>
      </c>
      <c r="DT61" t="str">
        <f>RIGHT($A61, 1)&amp;RIGHT($AH61, 1)</f>
        <v>SC</v>
      </c>
      <c r="DU61" t="str">
        <f t="shared" si="48"/>
        <v>SC</v>
      </c>
      <c r="DV61" cm="1">
        <f t="array" aca="1" ref="DV61" ca="1">INDIRECT(ADDRESS(ROW(), DV$3-$AF$1+$AF$3))+VLOOKUP($AS61, INDIRECT(ADDRESS($AF$4, COLUMN()-$AF$2-DV$3)&amp;":"&amp;ADDRESS($AF$5, COLUMN()-$AF$1-DV$3)), DV$3, FALSE)+VLOOKUP($AT61, INDIRECT(ADDRESS($AF$4, COLUMN()-$AF$2-DV$3)&amp;":"&amp;ADDRESS($AF$5, COLUMN()-$AF$1-DV$3)), DV$3, FALSE)</f>
        <v>8</v>
      </c>
      <c r="DW61" cm="1">
        <f t="array" aca="1" ref="DW61" ca="1">INDIRECT(ADDRESS(ROW(), DW$3-$AF$1+$AF$3))+VLOOKUP($AS61, INDIRECT(ADDRESS($AF$4, COLUMN()-$AF$2-DW$3)&amp;":"&amp;ADDRESS($AF$5, COLUMN()-$AF$1-DW$3)), DW$3, FALSE)+VLOOKUP($AT61, INDIRECT(ADDRESS($AF$4, COLUMN()-$AF$2-DW$3)&amp;":"&amp;ADDRESS($AF$5, COLUMN()-$AF$1-DW$3)), DW$3, FALSE)</f>
        <v>63</v>
      </c>
      <c r="DX61" cm="1">
        <f t="array" aca="1" ref="DX61" ca="1">INDIRECT(ADDRESS(ROW(), DX$3-$AF$1+$AF$3))+VLOOKUP($AS61, INDIRECT(ADDRESS($AF$4, COLUMN()-$AF$2-DX$3)&amp;":"&amp;ADDRESS($AF$5, COLUMN()-$AF$1-DX$3)), DX$3, FALSE)+VLOOKUP($AT61, INDIRECT(ADDRESS($AF$4, COLUMN()-$AF$2-DX$3)&amp;":"&amp;ADDRESS($AF$5, COLUMN()-$AF$1-DX$3)), DX$3, FALSE)</f>
        <v>9</v>
      </c>
      <c r="DY61" cm="1">
        <f t="array" aca="1" ref="DY61" ca="1">INDIRECT(ADDRESS(ROW(), DY$3-$AF$1+$AF$3))+VLOOKUP($AS61, INDIRECT(ADDRESS($AF$4, COLUMN()-$AF$2-DY$3)&amp;":"&amp;ADDRESS($AF$5, COLUMN()-$AF$1-DY$3)), DY$3, FALSE)+VLOOKUP($AT61, INDIRECT(ADDRESS($AF$4, COLUMN()-$AF$2-DY$3)&amp;":"&amp;ADDRESS($AF$5, COLUMN()-$AF$1-DY$3)), DY$3, FALSE)</f>
        <v>19</v>
      </c>
      <c r="DZ61" cm="1">
        <f t="array" aca="1" ref="DZ61" ca="1">INDIRECT(ADDRESS(ROW(), DZ$3-$AF$1+$AF$3))+VLOOKUP($AS61, INDIRECT(ADDRESS($AF$4, COLUMN()-$AF$2-DZ$3)&amp;":"&amp;ADDRESS($AF$5, COLUMN()-$AF$1-DZ$3)), DZ$3, FALSE)+VLOOKUP($AT61, INDIRECT(ADDRESS($AF$4, COLUMN()-$AF$2-DZ$3)&amp;":"&amp;ADDRESS($AF$5, COLUMN()-$AF$1-DZ$3)), DZ$3, FALSE)</f>
        <v>5</v>
      </c>
      <c r="EA61" cm="1">
        <f t="array" aca="1" ref="EA61" ca="1">INDIRECT(ADDRESS(ROW(), EA$3-$AF$1+$AF$3))+VLOOKUP($AS61, INDIRECT(ADDRESS($AF$4, COLUMN()-$AF$2-EA$3)&amp;":"&amp;ADDRESS($AF$5, COLUMN()-$AF$1-EA$3)), EA$3, FALSE)+VLOOKUP($AT61, INDIRECT(ADDRESS($AF$4, COLUMN()-$AF$2-EA$3)&amp;":"&amp;ADDRESS($AF$5, COLUMN()-$AF$1-EA$3)), EA$3, FALSE)</f>
        <v>16</v>
      </c>
      <c r="EB61" cm="1">
        <f t="array" aca="1" ref="EB61" ca="1">INDIRECT(ADDRESS(ROW(), EB$3-$AF$1+$AF$3))+VLOOKUP($AS61, INDIRECT(ADDRESS($AF$4, COLUMN()-$AF$2-EB$3)&amp;":"&amp;ADDRESS($AF$5, COLUMN()-$AF$1-EB$3)), EB$3, FALSE)+VLOOKUP($AT61, INDIRECT(ADDRESS($AF$4, COLUMN()-$AF$2-EB$3)&amp;":"&amp;ADDRESS($AF$5, COLUMN()-$AF$1-EB$3)), EB$3, FALSE)</f>
        <v>33</v>
      </c>
      <c r="EC61" cm="1">
        <f t="array" aca="1" ref="EC61" ca="1">INDIRECT(ADDRESS(ROW(), EC$3-$AF$1+$AF$3))+VLOOKUP($AS61, INDIRECT(ADDRESS($AF$4, COLUMN()-$AF$2-EC$3)&amp;":"&amp;ADDRESS($AF$5, COLUMN()-$AF$1-EC$3)), EC$3, FALSE)+VLOOKUP($AT61, INDIRECT(ADDRESS($AF$4, COLUMN()-$AF$2-EC$3)&amp;":"&amp;ADDRESS($AF$5, COLUMN()-$AF$1-EC$3)), EC$3, FALSE)</f>
        <v>85</v>
      </c>
      <c r="ED61" cm="1">
        <f t="array" aca="1" ref="ED61" ca="1">INDIRECT(ADDRESS(ROW(), ED$3-$AF$1+$AF$3))+VLOOKUP($AS61, INDIRECT(ADDRESS($AF$4, COLUMN()-$AF$2-ED$3)&amp;":"&amp;ADDRESS($AF$5, COLUMN()-$AF$1-ED$3)), ED$3, FALSE)+VLOOKUP($AT61, INDIRECT(ADDRESS($AF$4, COLUMN()-$AF$2-ED$3)&amp;":"&amp;ADDRESS($AF$5, COLUMN()-$AF$1-ED$3)), ED$3, FALSE)</f>
        <v>14</v>
      </c>
      <c r="EE61" cm="1">
        <f t="array" aca="1" ref="EE61" ca="1">INDIRECT(ADDRESS(ROW(), EE$3-$AF$1+$AF$3))+VLOOKUP($AS61, INDIRECT(ADDRESS($AF$4, COLUMN()-$AF$2-EE$3)&amp;":"&amp;ADDRESS($AF$5, COLUMN()-$AF$1-EE$3)), EE$3, FALSE)+VLOOKUP($AT61, INDIRECT(ADDRESS($AF$4, COLUMN()-$AF$2-EE$3)&amp;":"&amp;ADDRESS($AF$5, COLUMN()-$AF$1-EE$3)), EE$3, FALSE)</f>
        <v>3</v>
      </c>
      <c r="EF61" t="str">
        <f>LEFT($AH61, 1)&amp;RIGHT($A61, 1)</f>
        <v>SS</v>
      </c>
      <c r="EG61" t="str">
        <f>RIGHT($A61, 1)&amp;RIGHT($AH61, 1)</f>
        <v>SC</v>
      </c>
      <c r="EH61" t="str">
        <f t="shared" si="88"/>
        <v>SC</v>
      </c>
      <c r="EI61" cm="1">
        <f t="array" aca="1" ref="EI61" ca="1">INDIRECT(ADDRESS(ROW(), EI$3-$AF$1+$AF$3))+VLOOKUP($AS61, INDIRECT(ADDRESS($AF$4, COLUMN()-$AF$2-EI$3)&amp;":"&amp;ADDRESS($AF$5, COLUMN()-$AF$1-EI$3)), EI$3, FALSE)+VLOOKUP($AT61, INDIRECT(ADDRESS($AF$4, COLUMN()-$AF$2-EI$3)&amp;":"&amp;ADDRESS($AF$5, COLUMN()-$AF$1-EI$3)), EI$3, FALSE)</f>
        <v>18</v>
      </c>
      <c r="EJ61" cm="1">
        <f t="array" aca="1" ref="EJ61" ca="1">INDIRECT(ADDRESS(ROW(), EJ$3-$AF$1+$AF$3))+VLOOKUP($AS61, INDIRECT(ADDRESS($AF$4, COLUMN()-$AF$2-EJ$3)&amp;":"&amp;ADDRESS($AF$5, COLUMN()-$AF$1-EJ$3)), EJ$3, FALSE)+VLOOKUP($AT61, INDIRECT(ADDRESS($AF$4, COLUMN()-$AF$2-EJ$3)&amp;":"&amp;ADDRESS($AF$5, COLUMN()-$AF$1-EJ$3)), EJ$3, FALSE)</f>
        <v>124</v>
      </c>
      <c r="EK61" cm="1">
        <f t="array" aca="1" ref="EK61" ca="1">INDIRECT(ADDRESS(ROW(), EK$3-$AF$1+$AF$3))+VLOOKUP($AS61, INDIRECT(ADDRESS($AF$4, COLUMN()-$AF$2-EK$3)&amp;":"&amp;ADDRESS($AF$5, COLUMN()-$AF$1-EK$3)), EK$3, FALSE)+VLOOKUP($AT61, INDIRECT(ADDRESS($AF$4, COLUMN()-$AF$2-EK$3)&amp;":"&amp;ADDRESS($AF$5, COLUMN()-$AF$1-EK$3)), EK$3, FALSE)</f>
        <v>20</v>
      </c>
      <c r="EL61" cm="1">
        <f t="array" aca="1" ref="EL61" ca="1">INDIRECT(ADDRESS(ROW(), EL$3-$AF$1+$AF$3))+VLOOKUP($AS61, INDIRECT(ADDRESS($AF$4, COLUMN()-$AF$2-EL$3)&amp;":"&amp;ADDRESS($AF$5, COLUMN()-$AF$1-EL$3)), EL$3, FALSE)+VLOOKUP($AT61, INDIRECT(ADDRESS($AF$4, COLUMN()-$AF$2-EL$3)&amp;":"&amp;ADDRESS($AF$5, COLUMN()-$AF$1-EL$3)), EL$3, FALSE)</f>
        <v>37</v>
      </c>
      <c r="EM61" cm="1">
        <f t="array" aca="1" ref="EM61" ca="1">INDIRECT(ADDRESS(ROW(), EM$3-$AF$1+$AF$3))+VLOOKUP($AS61, INDIRECT(ADDRESS($AF$4, COLUMN()-$AF$2-EM$3)&amp;":"&amp;ADDRESS($AF$5, COLUMN()-$AF$1-EM$3)), EM$3, FALSE)+VLOOKUP($AT61, INDIRECT(ADDRESS($AF$4, COLUMN()-$AF$2-EM$3)&amp;":"&amp;ADDRESS($AF$5, COLUMN()-$AF$1-EM$3)), EM$3, FALSE)</f>
        <v>16</v>
      </c>
      <c r="EN61" cm="1">
        <f t="array" aca="1" ref="EN61" ca="1">INDIRECT(ADDRESS(ROW(), EN$3-$AF$1+$AF$3))+VLOOKUP($AS61, INDIRECT(ADDRESS($AF$4, COLUMN()-$AF$2-EN$3)&amp;":"&amp;ADDRESS($AF$5, COLUMN()-$AF$1-EN$3)), EN$3, FALSE)+VLOOKUP($AT61, INDIRECT(ADDRESS($AF$4, COLUMN()-$AF$2-EN$3)&amp;":"&amp;ADDRESS($AF$5, COLUMN()-$AF$1-EN$3)), EN$3, FALSE)</f>
        <v>35</v>
      </c>
      <c r="EO61" cm="1">
        <f t="array" aca="1" ref="EO61" ca="1">INDIRECT(ADDRESS(ROW(), EO$3-$AF$1+$AF$3))+VLOOKUP($AS61, INDIRECT(ADDRESS($AF$4, COLUMN()-$AF$2-EO$3)&amp;":"&amp;ADDRESS($AF$5, COLUMN()-$AF$1-EO$3)), EO$3, FALSE)+VLOOKUP($AT61, INDIRECT(ADDRESS($AF$4, COLUMN()-$AF$2-EO$3)&amp;":"&amp;ADDRESS($AF$5, COLUMN()-$AF$1-EO$3)), EO$3, FALSE)</f>
        <v>64</v>
      </c>
      <c r="EP61" cm="1">
        <f t="array" aca="1" ref="EP61" ca="1">INDIRECT(ADDRESS(ROW(), EP$3-$AF$1+$AF$3))+VLOOKUP($AS61, INDIRECT(ADDRESS($AF$4, COLUMN()-$AF$2-EP$3)&amp;":"&amp;ADDRESS($AF$5, COLUMN()-$AF$1-EP$3)), EP$3, FALSE)+VLOOKUP($AT61, INDIRECT(ADDRESS($AF$4, COLUMN()-$AF$2-EP$3)&amp;":"&amp;ADDRESS($AF$5, COLUMN()-$AF$1-EP$3)), EP$3, FALSE)</f>
        <v>161</v>
      </c>
      <c r="EQ61" cm="1">
        <f t="array" aca="1" ref="EQ61" ca="1">INDIRECT(ADDRESS(ROW(), EQ$3-$AF$1+$AF$3))+VLOOKUP($AS61, INDIRECT(ADDRESS($AF$4, COLUMN()-$AF$2-EQ$3)&amp;":"&amp;ADDRESS($AF$5, COLUMN()-$AF$1-EQ$3)), EQ$3, FALSE)+VLOOKUP($AT61, INDIRECT(ADDRESS($AF$4, COLUMN()-$AF$2-EQ$3)&amp;":"&amp;ADDRESS($AF$5, COLUMN()-$AF$1-EQ$3)), EQ$3, FALSE)</f>
        <v>28</v>
      </c>
      <c r="ER61" cm="1">
        <f t="array" aca="1" ref="ER61" ca="1">INDIRECT(ADDRESS(ROW(), ER$3-$AF$1+$AF$3))+VLOOKUP($AS61, INDIRECT(ADDRESS($AF$4, COLUMN()-$AF$2-ER$3)&amp;":"&amp;ADDRESS($AF$5, COLUMN()-$AF$1-ER$3)), ER$3, FALSE)+VLOOKUP($AT61, INDIRECT(ADDRESS($AF$4, COLUMN()-$AF$2-ER$3)&amp;":"&amp;ADDRESS($AF$5, COLUMN()-$AF$1-ER$3)), ER$3, FALSE)</f>
        <v>8</v>
      </c>
      <c r="ES61" t="str">
        <f>LEFT($AH61, 1)&amp;RIGHT($A61, 1)</f>
        <v>SS</v>
      </c>
      <c r="ET61" t="str">
        <f>RIGHT($A61, 1)&amp;RIGHT($AH61, 1)</f>
        <v>SC</v>
      </c>
      <c r="EU61" t="str">
        <f t="shared" si="89"/>
        <v>SC</v>
      </c>
      <c r="EV61" cm="1">
        <f t="array" aca="1" ref="EV61" ca="1">INDIRECT(ADDRESS(ROW(), EV$3-$AF$1+$AF$3))+VLOOKUP($AS61, INDIRECT(ADDRESS($AF$4, COLUMN()-$AF$2-EV$3)&amp;":"&amp;ADDRESS($AF$5, COLUMN()-$AF$1-EV$3)), EV$3, FALSE)+VLOOKUP($AT61, INDIRECT(ADDRESS($AF$4, COLUMN()-$AF$2-EV$3)&amp;":"&amp;ADDRESS($AF$5, COLUMN()-$AF$1-EV$3)), EV$3, FALSE)</f>
        <v>38</v>
      </c>
      <c r="EW61" cm="1">
        <f t="array" aca="1" ref="EW61" ca="1">INDIRECT(ADDRESS(ROW(), EW$3-$AF$1+$AF$3))+VLOOKUP($AS61, INDIRECT(ADDRESS($AF$4, COLUMN()-$AF$2-EW$3)&amp;":"&amp;ADDRESS($AF$5, COLUMN()-$AF$1-EW$3)), EW$3, FALSE)+VLOOKUP($AT61, INDIRECT(ADDRESS($AF$4, COLUMN()-$AF$2-EW$3)&amp;":"&amp;ADDRESS($AF$5, COLUMN()-$AF$1-EW$3)), EW$3, FALSE)</f>
        <v>246</v>
      </c>
      <c r="EX61" cm="1">
        <f t="array" aca="1" ref="EX61" ca="1">INDIRECT(ADDRESS(ROW(), EX$3-$AF$1+$AF$3))+VLOOKUP($AS61, INDIRECT(ADDRESS($AF$4, COLUMN()-$AF$2-EX$3)&amp;":"&amp;ADDRESS($AF$5, COLUMN()-$AF$1-EX$3)), EX$3, FALSE)+VLOOKUP($AT61, INDIRECT(ADDRESS($AF$4, COLUMN()-$AF$2-EX$3)&amp;":"&amp;ADDRESS($AF$5, COLUMN()-$AF$1-EX$3)), EX$3, FALSE)</f>
        <v>40</v>
      </c>
      <c r="EY61" cm="1">
        <f t="array" aca="1" ref="EY61" ca="1">INDIRECT(ADDRESS(ROW(), EY$3-$AF$1+$AF$3))+VLOOKUP($AS61, INDIRECT(ADDRESS($AF$4, COLUMN()-$AF$2-EY$3)&amp;":"&amp;ADDRESS($AF$5, COLUMN()-$AF$1-EY$3)), EY$3, FALSE)+VLOOKUP($AT61, INDIRECT(ADDRESS($AF$4, COLUMN()-$AF$2-EY$3)&amp;":"&amp;ADDRESS($AF$5, COLUMN()-$AF$1-EY$3)), EY$3, FALSE)</f>
        <v>73</v>
      </c>
      <c r="EZ61" cm="1">
        <f t="array" aca="1" ref="EZ61" ca="1">INDIRECT(ADDRESS(ROW(), EZ$3-$AF$1+$AF$3))+VLOOKUP($AS61, INDIRECT(ADDRESS($AF$4, COLUMN()-$AF$2-EZ$3)&amp;":"&amp;ADDRESS($AF$5, COLUMN()-$AF$1-EZ$3)), EZ$3, FALSE)+VLOOKUP($AT61, INDIRECT(ADDRESS($AF$4, COLUMN()-$AF$2-EZ$3)&amp;":"&amp;ADDRESS($AF$5, COLUMN()-$AF$1-EZ$3)), EZ$3, FALSE)</f>
        <v>42</v>
      </c>
      <c r="FA61" cm="1">
        <f t="array" aca="1" ref="FA61" ca="1">INDIRECT(ADDRESS(ROW(), FA$3-$AF$1+$AF$3))+VLOOKUP($AS61, INDIRECT(ADDRESS($AF$4, COLUMN()-$AF$2-FA$3)&amp;":"&amp;ADDRESS($AF$5, COLUMN()-$AF$1-FA$3)), FA$3, FALSE)+VLOOKUP($AT61, INDIRECT(ADDRESS($AF$4, COLUMN()-$AF$2-FA$3)&amp;":"&amp;ADDRESS($AF$5, COLUMN()-$AF$1-FA$3)), FA$3, FALSE)</f>
        <v>74</v>
      </c>
      <c r="FB61" cm="1">
        <f t="array" aca="1" ref="FB61" ca="1">INDIRECT(ADDRESS(ROW(), FB$3-$AF$1+$AF$3))+VLOOKUP($AS61, INDIRECT(ADDRESS($AF$4, COLUMN()-$AF$2-FB$3)&amp;":"&amp;ADDRESS($AF$5, COLUMN()-$AF$1-FB$3)), FB$3, FALSE)+VLOOKUP($AT61, INDIRECT(ADDRESS($AF$4, COLUMN()-$AF$2-FB$3)&amp;":"&amp;ADDRESS($AF$5, COLUMN()-$AF$1-FB$3)), FB$3, FALSE)</f>
        <v>129</v>
      </c>
      <c r="FC61" cm="1">
        <f t="array" aca="1" ref="FC61" ca="1">INDIRECT(ADDRESS(ROW(), FC$3-$AF$1+$AF$3))+VLOOKUP($AS61, INDIRECT(ADDRESS($AF$4, COLUMN()-$AF$2-FC$3)&amp;":"&amp;ADDRESS($AF$5, COLUMN()-$AF$1-FC$3)), FC$3, FALSE)+VLOOKUP($AT61, INDIRECT(ADDRESS($AF$4, COLUMN()-$AF$2-FC$3)&amp;":"&amp;ADDRESS($AF$5, COLUMN()-$AF$1-FC$3)), FC$3, FALSE)</f>
        <v>303</v>
      </c>
      <c r="FD61" cm="1">
        <f t="array" aca="1" ref="FD61" ca="1">INDIRECT(ADDRESS(ROW(), FD$3-$AF$1+$AF$3))+VLOOKUP($AS61, INDIRECT(ADDRESS($AF$4, COLUMN()-$AF$2-FD$3)&amp;":"&amp;ADDRESS($AF$5, COLUMN()-$AF$1-FD$3)), FD$3, FALSE)+VLOOKUP($AT61, INDIRECT(ADDRESS($AF$4, COLUMN()-$AF$2-FD$3)&amp;":"&amp;ADDRESS($AF$5, COLUMN()-$AF$1-FD$3)), FD$3, FALSE)</f>
        <v>58</v>
      </c>
      <c r="FE61" cm="1">
        <f t="array" aca="1" ref="FE61" ca="1">INDIRECT(ADDRESS(ROW(), FE$3-$AF$1+$AF$3))+VLOOKUP($AS61, INDIRECT(ADDRESS($AF$4, COLUMN()-$AF$2-FE$3)&amp;":"&amp;ADDRESS($AF$5, COLUMN()-$AF$1-FE$3)), FE$3, FALSE)+VLOOKUP($AT61, INDIRECT(ADDRESS($AF$4, COLUMN()-$AF$2-FE$3)&amp;":"&amp;ADDRESS($AF$5, COLUMN()-$AF$1-FE$3)), FE$3, FALSE)</f>
        <v>20</v>
      </c>
      <c r="FF61" t="str">
        <f>LEFT($AH61, 1)&amp;RIGHT($A61, 1)</f>
        <v>SS</v>
      </c>
      <c r="FG61" t="str">
        <f>RIGHT($A61, 1)&amp;RIGHT($AH61, 1)</f>
        <v>SC</v>
      </c>
      <c r="FH61" s="2" t="str">
        <f t="shared" si="149"/>
        <v>SC</v>
      </c>
      <c r="FI61" s="2" cm="1">
        <f t="array" aca="1" ref="FI61" ca="1">INDIRECT(ADDRESS(ROW(), FI$3-$AF$1+$AF$3))+VLOOKUP($AS61, INDIRECT(ADDRESS($AF$4, COLUMN()-$AF$2-FI$3)&amp;":"&amp;ADDRESS($AF$5, COLUMN()-$AF$1-FI$3)), FI$3, FALSE)+VLOOKUP($AT61, INDIRECT(ADDRESS($AF$4, COLUMN()-$AF$2-FI$3)&amp;":"&amp;ADDRESS($AF$5, COLUMN()-$AF$1-FI$3)), FI$3, FALSE)</f>
        <v>83</v>
      </c>
      <c r="FJ61" s="2" cm="1">
        <f t="array" aca="1" ref="FJ61" ca="1">INDIRECT(ADDRESS(ROW(), FJ$3-$AF$1+$AF$3))+VLOOKUP($AS61, INDIRECT(ADDRESS($AF$4, COLUMN()-$AF$2-FJ$3)&amp;":"&amp;ADDRESS($AF$5, COLUMN()-$AF$1-FJ$3)), FJ$3, FALSE)+VLOOKUP($AT61, INDIRECT(ADDRESS($AF$4, COLUMN()-$AF$2-FJ$3)&amp;":"&amp;ADDRESS($AF$5, COLUMN()-$AF$1-FJ$3)), FJ$3, FALSE)</f>
        <v>484</v>
      </c>
      <c r="FK61" s="2" cm="1">
        <f t="array" aca="1" ref="FK61" ca="1">INDIRECT(ADDRESS(ROW(), FK$3-$AF$1+$AF$3))+VLOOKUP($AS61, INDIRECT(ADDRESS($AF$4, COLUMN()-$AF$2-FK$3)&amp;":"&amp;ADDRESS($AF$5, COLUMN()-$AF$1-FK$3)), FK$3, FALSE)+VLOOKUP($AT61, INDIRECT(ADDRESS($AF$4, COLUMN()-$AF$2-FK$3)&amp;":"&amp;ADDRESS($AF$5, COLUMN()-$AF$1-FK$3)), FK$3, FALSE)</f>
        <v>85</v>
      </c>
      <c r="FL61" s="2" cm="1">
        <f t="array" aca="1" ref="FL61" ca="1">INDIRECT(ADDRESS(ROW(), FL$3-$AF$1+$AF$3))+VLOOKUP($AS61, INDIRECT(ADDRESS($AF$4, COLUMN()-$AF$2-FL$3)&amp;":"&amp;ADDRESS($AF$5, COLUMN()-$AF$1-FL$3)), FL$3, FALSE)+VLOOKUP($AT61, INDIRECT(ADDRESS($AF$4, COLUMN()-$AF$2-FL$3)&amp;":"&amp;ADDRESS($AF$5, COLUMN()-$AF$1-FL$3)), FL$3, FALSE)</f>
        <v>145</v>
      </c>
      <c r="FM61" s="2" cm="1">
        <f t="array" aca="1" ref="FM61" ca="1">INDIRECT(ADDRESS(ROW(), FM$3-$AF$1+$AF$3))+VLOOKUP($AS61, INDIRECT(ADDRESS($AF$4, COLUMN()-$AF$2-FM$3)&amp;":"&amp;ADDRESS($AF$5, COLUMN()-$AF$1-FM$3)), FM$3, FALSE)+VLOOKUP($AT61, INDIRECT(ADDRESS($AF$4, COLUMN()-$AF$2-FM$3)&amp;":"&amp;ADDRESS($AF$5, COLUMN()-$AF$1-FM$3)), FM$3, FALSE)</f>
        <v>102</v>
      </c>
      <c r="FN61" s="2" cm="1">
        <f t="array" aca="1" ref="FN61" ca="1">INDIRECT(ADDRESS(ROW(), FN$3-$AF$1+$AF$3))+VLOOKUP($AS61, INDIRECT(ADDRESS($AF$4, COLUMN()-$AF$2-FN$3)&amp;":"&amp;ADDRESS($AF$5, COLUMN()-$AF$1-FN$3)), FN$3, FALSE)+VLOOKUP($AT61, INDIRECT(ADDRESS($AF$4, COLUMN()-$AF$2-FN$3)&amp;":"&amp;ADDRESS($AF$5, COLUMN()-$AF$1-FN$3)), FN$3, FALSE)</f>
        <v>151</v>
      </c>
      <c r="FO61" s="2" cm="1">
        <f t="array" aca="1" ref="FO61" ca="1">INDIRECT(ADDRESS(ROW(), FO$3-$AF$1+$AF$3))+VLOOKUP($AS61, INDIRECT(ADDRESS($AF$4, COLUMN()-$AF$2-FO$3)&amp;":"&amp;ADDRESS($AF$5, COLUMN()-$AF$1-FO$3)), FO$3, FALSE)+VLOOKUP($AT61, INDIRECT(ADDRESS($AF$4, COLUMN()-$AF$2-FO$3)&amp;":"&amp;ADDRESS($AF$5, COLUMN()-$AF$1-FO$3)), FO$3, FALSE)</f>
        <v>255</v>
      </c>
      <c r="FP61" s="2" cm="1">
        <f t="array" aca="1" ref="FP61" ca="1">INDIRECT(ADDRESS(ROW(), FP$3-$AF$1+$AF$3))+VLOOKUP($AS61, INDIRECT(ADDRESS($AF$4, COLUMN()-$AF$2-FP$3)&amp;":"&amp;ADDRESS($AF$5, COLUMN()-$AF$1-FP$3)), FP$3, FALSE)+VLOOKUP($AT61, INDIRECT(ADDRESS($AF$4, COLUMN()-$AF$2-FP$3)&amp;":"&amp;ADDRESS($AF$5, COLUMN()-$AF$1-FP$3)), FP$3, FALSE)</f>
        <v>572</v>
      </c>
      <c r="FQ61" s="2" cm="1">
        <f t="array" aca="1" ref="FQ61" ca="1">INDIRECT(ADDRESS(ROW(), FQ$3-$AF$1+$AF$3))+VLOOKUP($AS61, INDIRECT(ADDRESS($AF$4, COLUMN()-$AF$2-FQ$3)&amp;":"&amp;ADDRESS($AF$5, COLUMN()-$AF$1-FQ$3)), FQ$3, FALSE)+VLOOKUP($AT61, INDIRECT(ADDRESS($AF$4, COLUMN()-$AF$2-FQ$3)&amp;":"&amp;ADDRESS($AF$5, COLUMN()-$AF$1-FQ$3)), FQ$3, FALSE)</f>
        <v>125</v>
      </c>
      <c r="FR61" s="2" cm="1">
        <f t="array" aca="1" ref="FR61" ca="1">INDIRECT(ADDRESS(ROW(), FR$3-$AF$1+$AF$3))+VLOOKUP($AS61, INDIRECT(ADDRESS($AF$4, COLUMN()-$AF$2-FR$3)&amp;":"&amp;ADDRESS($AF$5, COLUMN()-$AF$1-FR$3)), FR$3, FALSE)+VLOOKUP($AT61, INDIRECT(ADDRESS($AF$4, COLUMN()-$AF$2-FR$3)&amp;":"&amp;ADDRESS($AF$5, COLUMN()-$AF$1-FR$3)), FR$3, FALSE)</f>
        <v>45</v>
      </c>
      <c r="FS61" s="2" t="str">
        <f>LEFT($AH61, 1)&amp;RIGHT($A61, 1)</f>
        <v>SS</v>
      </c>
      <c r="FT61" s="2" t="str">
        <f>RIGHT($A61, 1)&amp;RIGHT($AH61, 1)</f>
        <v>SC</v>
      </c>
      <c r="FU61" s="2" t="str">
        <f t="shared" si="150"/>
        <v>SC</v>
      </c>
      <c r="FV61" s="2" cm="1">
        <f t="array" aca="1" ref="FV61" ca="1">INDIRECT(ADDRESS(ROW(), FV$3-$AF$1+$AF$3))+VLOOKUP($AS61, INDIRECT(ADDRESS($AF$4, COLUMN()-$AF$2-FV$3)&amp;":"&amp;ADDRESS($AF$5, COLUMN()-$AF$1-FV$3)), FV$3, FALSE)+VLOOKUP($AT61, INDIRECT(ADDRESS($AF$4, COLUMN()-$AF$2-FV$3)&amp;":"&amp;ADDRESS($AF$5, COLUMN()-$AF$1-FV$3)), FV$3, FALSE)</f>
        <v>168</v>
      </c>
      <c r="FW61" s="2" cm="1">
        <f t="array" aca="1" ref="FW61" ca="1">INDIRECT(ADDRESS(ROW(), FW$3-$AF$1+$AF$3))+VLOOKUP($AS61, INDIRECT(ADDRESS($AF$4, COLUMN()-$AF$2-FW$3)&amp;":"&amp;ADDRESS($AF$5, COLUMN()-$AF$1-FW$3)), FW$3, FALSE)+VLOOKUP($AT61, INDIRECT(ADDRESS($AF$4, COLUMN()-$AF$2-FW$3)&amp;":"&amp;ADDRESS($AF$5, COLUMN()-$AF$1-FW$3)), FW$3, FALSE)</f>
        <v>958</v>
      </c>
      <c r="FX61" s="2" cm="1">
        <f t="array" aca="1" ref="FX61" ca="1">INDIRECT(ADDRESS(ROW(), FX$3-$AF$1+$AF$3))+VLOOKUP($AS61, INDIRECT(ADDRESS($AF$4, COLUMN()-$AF$2-FX$3)&amp;":"&amp;ADDRESS($AF$5, COLUMN()-$AF$1-FX$3)), FX$3, FALSE)+VLOOKUP($AT61, INDIRECT(ADDRESS($AF$4, COLUMN()-$AF$2-FX$3)&amp;":"&amp;ADDRESS($AF$5, COLUMN()-$AF$1-FX$3)), FX$3, FALSE)</f>
        <v>177</v>
      </c>
      <c r="FY61" s="2" cm="1">
        <f t="array" aca="1" ref="FY61" ca="1">INDIRECT(ADDRESS(ROW(), FY$3-$AF$1+$AF$3))+VLOOKUP($AS61, INDIRECT(ADDRESS($AF$4, COLUMN()-$AF$2-FY$3)&amp;":"&amp;ADDRESS($AF$5, COLUMN()-$AF$1-FY$3)), FY$3, FALSE)+VLOOKUP($AT61, INDIRECT(ADDRESS($AF$4, COLUMN()-$AF$2-FY$3)&amp;":"&amp;ADDRESS($AF$5, COLUMN()-$AF$1-FY$3)), FY$3, FALSE)</f>
        <v>287</v>
      </c>
      <c r="FZ61" s="2" cm="1">
        <f t="array" aca="1" ref="FZ61" ca="1">INDIRECT(ADDRESS(ROW(), FZ$3-$AF$1+$AF$3))+VLOOKUP($AS61, INDIRECT(ADDRESS($AF$4, COLUMN()-$AF$2-FZ$3)&amp;":"&amp;ADDRESS($AF$5, COLUMN()-$AF$1-FZ$3)), FZ$3, FALSE)+VLOOKUP($AT61, INDIRECT(ADDRESS($AF$4, COLUMN()-$AF$2-FZ$3)&amp;":"&amp;ADDRESS($AF$5, COLUMN()-$AF$1-FZ$3)), FZ$3, FALSE)</f>
        <v>234</v>
      </c>
      <c r="GA61" s="2" cm="1">
        <f t="array" aca="1" ref="GA61" ca="1">INDIRECT(ADDRESS(ROW(), GA$3-$AF$1+$AF$3))+VLOOKUP($AS61, INDIRECT(ADDRESS($AF$4, COLUMN()-$AF$2-GA$3)&amp;":"&amp;ADDRESS($AF$5, COLUMN()-$AF$1-GA$3)), GA$3, FALSE)+VLOOKUP($AT61, INDIRECT(ADDRESS($AF$4, COLUMN()-$AF$2-GA$3)&amp;":"&amp;ADDRESS($AF$5, COLUMN()-$AF$1-GA$3)), GA$3, FALSE)</f>
        <v>315</v>
      </c>
      <c r="GB61" s="2" cm="1">
        <f t="array" aca="1" ref="GB61" ca="1">INDIRECT(ADDRESS(ROW(), GB$3-$AF$1+$AF$3))+VLOOKUP($AS61, INDIRECT(ADDRESS($AF$4, COLUMN()-$AF$2-GB$3)&amp;":"&amp;ADDRESS($AF$5, COLUMN()-$AF$1-GB$3)), GB$3, FALSE)+VLOOKUP($AT61, INDIRECT(ADDRESS($AF$4, COLUMN()-$AF$2-GB$3)&amp;":"&amp;ADDRESS($AF$5, COLUMN()-$AF$1-GB$3)), GB$3, FALSE)</f>
        <v>506</v>
      </c>
      <c r="GC61" s="2" cm="1">
        <f t="array" aca="1" ref="GC61" ca="1">INDIRECT(ADDRESS(ROW(), GC$3-$AF$1+$AF$3))+VLOOKUP($AS61, INDIRECT(ADDRESS($AF$4, COLUMN()-$AF$2-GC$3)&amp;":"&amp;ADDRESS($AF$5, COLUMN()-$AF$1-GC$3)), GC$3, FALSE)+VLOOKUP($AT61, INDIRECT(ADDRESS($AF$4, COLUMN()-$AF$2-GC$3)&amp;":"&amp;ADDRESS($AF$5, COLUMN()-$AF$1-GC$3)), GC$3, FALSE)</f>
        <v>1085</v>
      </c>
      <c r="GD61" s="2" cm="1">
        <f t="array" aca="1" ref="GD61" ca="1">INDIRECT(ADDRESS(ROW(), GD$3-$AF$1+$AF$3))+VLOOKUP($AS61, INDIRECT(ADDRESS($AF$4, COLUMN()-$AF$2-GD$3)&amp;":"&amp;ADDRESS($AF$5, COLUMN()-$AF$1-GD$3)), GD$3, FALSE)+VLOOKUP($AT61, INDIRECT(ADDRESS($AF$4, COLUMN()-$AF$2-GD$3)&amp;":"&amp;ADDRESS($AF$5, COLUMN()-$AF$1-GD$3)), GD$3, FALSE)</f>
        <v>268</v>
      </c>
      <c r="GE61" s="2" cm="1">
        <f t="array" aca="1" ref="GE61" ca="1">INDIRECT(ADDRESS(ROW(), GE$3-$AF$1+$AF$3))+VLOOKUP($AS61, INDIRECT(ADDRESS($AF$4, COLUMN()-$AF$2-GE$3)&amp;":"&amp;ADDRESS($AF$5, COLUMN()-$AF$1-GE$3)), GE$3, FALSE)+VLOOKUP($AT61, INDIRECT(ADDRESS($AF$4, COLUMN()-$AF$2-GE$3)&amp;":"&amp;ADDRESS($AF$5, COLUMN()-$AF$1-GE$3)), GE$3, FALSE)</f>
        <v>97</v>
      </c>
      <c r="GF61" s="2" t="str">
        <f>LEFT($AH61, 1)&amp;RIGHT($A61, 1)</f>
        <v>SS</v>
      </c>
      <c r="GG61" s="2" t="str">
        <f>RIGHT($A61, 1)&amp;RIGHT($AH61, 1)</f>
        <v>SC</v>
      </c>
      <c r="GH61" s="2" t="str">
        <f t="shared" si="151"/>
        <v>SC</v>
      </c>
      <c r="GI61" s="2" cm="1">
        <f t="array" aca="1" ref="GI61" ca="1">INDIRECT(ADDRESS(ROW(), GI$3-$AF$1+$AF$3))+VLOOKUP($AS61, INDIRECT(ADDRESS($AF$4, COLUMN()-$AF$2-GI$3)&amp;":"&amp;ADDRESS($AF$5, COLUMN()-$AF$1-GI$3)), GI$3, FALSE)+VLOOKUP($AT61, INDIRECT(ADDRESS($AF$4, COLUMN()-$AF$2-GI$3)&amp;":"&amp;ADDRESS($AF$5, COLUMN()-$AF$1-GI$3)), GI$3, FALSE)</f>
        <v>348</v>
      </c>
      <c r="GJ61" s="2" cm="1">
        <f t="array" aca="1" ref="GJ61" ca="1">INDIRECT(ADDRESS(ROW(), GJ$3-$AF$1+$AF$3))+VLOOKUP($AS61, INDIRECT(ADDRESS($AF$4, COLUMN()-$AF$2-GJ$3)&amp;":"&amp;ADDRESS($AF$5, COLUMN()-$AF$1-GJ$3)), GJ$3, FALSE)+VLOOKUP($AT61, INDIRECT(ADDRESS($AF$4, COLUMN()-$AF$2-GJ$3)&amp;":"&amp;ADDRESS($AF$5, COLUMN()-$AF$1-GJ$3)), GJ$3, FALSE)</f>
        <v>1881</v>
      </c>
      <c r="GK61" s="2" cm="1">
        <f t="array" aca="1" ref="GK61" ca="1">INDIRECT(ADDRESS(ROW(), GK$3-$AF$1+$AF$3))+VLOOKUP($AS61, INDIRECT(ADDRESS($AF$4, COLUMN()-$AF$2-GK$3)&amp;":"&amp;ADDRESS($AF$5, COLUMN()-$AF$1-GK$3)), GK$3, FALSE)+VLOOKUP($AT61, INDIRECT(ADDRESS($AF$4, COLUMN()-$AF$2-GK$3)&amp;":"&amp;ADDRESS($AF$5, COLUMN()-$AF$1-GK$3)), GK$3, FALSE)</f>
        <v>369</v>
      </c>
      <c r="GL61" s="2" cm="1">
        <f t="array" aca="1" ref="GL61" ca="1">INDIRECT(ADDRESS(ROW(), GL$3-$AF$1+$AF$3))+VLOOKUP($AS61, INDIRECT(ADDRESS($AF$4, COLUMN()-$AF$2-GL$3)&amp;":"&amp;ADDRESS($AF$5, COLUMN()-$AF$1-GL$3)), GL$3, FALSE)+VLOOKUP($AT61, INDIRECT(ADDRESS($AF$4, COLUMN()-$AF$2-GL$3)&amp;":"&amp;ADDRESS($AF$5, COLUMN()-$AF$1-GL$3)), GL$3, FALSE)</f>
        <v>571</v>
      </c>
      <c r="GM61" s="2" cm="1">
        <f t="array" aca="1" ref="GM61" ca="1">INDIRECT(ADDRESS(ROW(), GM$3-$AF$1+$AF$3))+VLOOKUP($AS61, INDIRECT(ADDRESS($AF$4, COLUMN()-$AF$2-GM$3)&amp;":"&amp;ADDRESS($AF$5, COLUMN()-$AF$1-GM$3)), GM$3, FALSE)+VLOOKUP($AT61, INDIRECT(ADDRESS($AF$4, COLUMN()-$AF$2-GM$3)&amp;":"&amp;ADDRESS($AF$5, COLUMN()-$AF$1-GM$3)), GM$3, FALSE)</f>
        <v>521</v>
      </c>
      <c r="GN61" s="2" cm="1">
        <f t="array" aca="1" ref="GN61" ca="1">INDIRECT(ADDRESS(ROW(), GN$3-$AF$1+$AF$3))+VLOOKUP($AS61, INDIRECT(ADDRESS($AF$4, COLUMN()-$AF$2-GN$3)&amp;":"&amp;ADDRESS($AF$5, COLUMN()-$AF$1-GN$3)), GN$3, FALSE)+VLOOKUP($AT61, INDIRECT(ADDRESS($AF$4, COLUMN()-$AF$2-GN$3)&amp;":"&amp;ADDRESS($AF$5, COLUMN()-$AF$1-GN$3)), GN$3, FALSE)</f>
        <v>645</v>
      </c>
      <c r="GO61" s="2" cm="1">
        <f t="array" aca="1" ref="GO61" ca="1">INDIRECT(ADDRESS(ROW(), GO$3-$AF$1+$AF$3))+VLOOKUP($AS61, INDIRECT(ADDRESS($AF$4, COLUMN()-$AF$2-GO$3)&amp;":"&amp;ADDRESS($AF$5, COLUMN()-$AF$1-GO$3)), GO$3, FALSE)+VLOOKUP($AT61, INDIRECT(ADDRESS($AF$4, COLUMN()-$AF$2-GO$3)&amp;":"&amp;ADDRESS($AF$5, COLUMN()-$AF$1-GO$3)), GO$3, FALSE)</f>
        <v>1008</v>
      </c>
      <c r="GP61" s="2" cm="1">
        <f t="array" aca="1" ref="GP61" ca="1">INDIRECT(ADDRESS(ROW(), GP$3-$AF$1+$AF$3))+VLOOKUP($AS61, INDIRECT(ADDRESS($AF$4, COLUMN()-$AF$2-GP$3)&amp;":"&amp;ADDRESS($AF$5, COLUMN()-$AF$1-GP$3)), GP$3, FALSE)+VLOOKUP($AT61, INDIRECT(ADDRESS($AF$4, COLUMN()-$AF$2-GP$3)&amp;":"&amp;ADDRESS($AF$5, COLUMN()-$AF$1-GP$3)), GP$3, FALSE)</f>
        <v>2078</v>
      </c>
      <c r="GQ61" s="2" cm="1">
        <f t="array" aca="1" ref="GQ61" ca="1">INDIRECT(ADDRESS(ROW(), GQ$3-$AF$1+$AF$3))+VLOOKUP($AS61, INDIRECT(ADDRESS($AF$4, COLUMN()-$AF$2-GQ$3)&amp;":"&amp;ADDRESS($AF$5, COLUMN()-$AF$1-GQ$3)), GQ$3, FALSE)+VLOOKUP($AT61, INDIRECT(ADDRESS($AF$4, COLUMN()-$AF$2-GQ$3)&amp;":"&amp;ADDRESS($AF$5, COLUMN()-$AF$1-GQ$3)), GQ$3, FALSE)</f>
        <v>567</v>
      </c>
      <c r="GR61" s="2" cm="1">
        <f t="array" aca="1" ref="GR61" ca="1">INDIRECT(ADDRESS(ROW(), GR$3-$AF$1+$AF$3))+VLOOKUP($AS61, INDIRECT(ADDRESS($AF$4, COLUMN()-$AF$2-GR$3)&amp;":"&amp;ADDRESS($AF$5, COLUMN()-$AF$1-GR$3)), GR$3, FALSE)+VLOOKUP($AT61, INDIRECT(ADDRESS($AF$4, COLUMN()-$AF$2-GR$3)&amp;":"&amp;ADDRESS($AF$5, COLUMN()-$AF$1-GR$3)), GR$3, FALSE)</f>
        <v>203</v>
      </c>
      <c r="GS61" s="2" t="str">
        <f>LEFT($AH61, 1)&amp;RIGHT($A61, 1)</f>
        <v>SS</v>
      </c>
      <c r="GT61" s="2" t="str">
        <f>RIGHT($A61, 1)&amp;RIGHT($AH61, 1)</f>
        <v>SC</v>
      </c>
      <c r="GU61" s="2" t="str">
        <f t="shared" si="152"/>
        <v>SC</v>
      </c>
      <c r="GV61" s="2" cm="1">
        <f t="array" aca="1" ref="GV61" ca="1">INDIRECT(ADDRESS(ROW(), GV$3-$AF$1+$AF$3))+VLOOKUP($AS61, INDIRECT(ADDRESS($AF$4, COLUMN()-$AF$2-GV$3)&amp;":"&amp;ADDRESS($AF$5, COLUMN()-$AF$1-GV$3)), GV$3, FALSE)+VLOOKUP($AT61, INDIRECT(ADDRESS($AF$4, COLUMN()-$AF$2-GV$3)&amp;":"&amp;ADDRESS($AF$5, COLUMN()-$AF$1-GV$3)), GV$3, FALSE)</f>
        <v>719</v>
      </c>
      <c r="GW61" s="2" cm="1">
        <f t="array" aca="1" ref="GW61" ca="1">INDIRECT(ADDRESS(ROW(), GW$3-$AF$1+$AF$3))+VLOOKUP($AS61, INDIRECT(ADDRESS($AF$4, COLUMN()-$AF$2-GW$3)&amp;":"&amp;ADDRESS($AF$5, COLUMN()-$AF$1-GW$3)), GW$3, FALSE)+VLOOKUP($AT61, INDIRECT(ADDRESS($AF$4, COLUMN()-$AF$2-GW$3)&amp;":"&amp;ADDRESS($AF$5, COLUMN()-$AF$1-GW$3)), GW$3, FALSE)</f>
        <v>3712</v>
      </c>
      <c r="GX61" s="2" cm="1">
        <f t="array" aca="1" ref="GX61" ca="1">INDIRECT(ADDRESS(ROW(), GX$3-$AF$1+$AF$3))+VLOOKUP($AS61, INDIRECT(ADDRESS($AF$4, COLUMN()-$AF$2-GX$3)&amp;":"&amp;ADDRESS($AF$5, COLUMN()-$AF$1-GX$3)), GX$3, FALSE)+VLOOKUP($AT61, INDIRECT(ADDRESS($AF$4, COLUMN()-$AF$2-GX$3)&amp;":"&amp;ADDRESS($AF$5, COLUMN()-$AF$1-GX$3)), GX$3, FALSE)</f>
        <v>752</v>
      </c>
      <c r="GY61" s="2" cm="1">
        <f t="array" aca="1" ref="GY61" ca="1">INDIRECT(ADDRESS(ROW(), GY$3-$AF$1+$AF$3))+VLOOKUP($AS61, INDIRECT(ADDRESS($AF$4, COLUMN()-$AF$2-GY$3)&amp;":"&amp;ADDRESS($AF$5, COLUMN()-$AF$1-GY$3)), GY$3, FALSE)+VLOOKUP($AT61, INDIRECT(ADDRESS($AF$4, COLUMN()-$AF$2-GY$3)&amp;":"&amp;ADDRESS($AF$5, COLUMN()-$AF$1-GY$3)), GY$3, FALSE)</f>
        <v>1133</v>
      </c>
      <c r="GZ61" s="2" cm="1">
        <f t="array" aca="1" ref="GZ61" ca="1">INDIRECT(ADDRESS(ROW(), GZ$3-$AF$1+$AF$3))+VLOOKUP($AS61, INDIRECT(ADDRESS($AF$4, COLUMN()-$AF$2-GZ$3)&amp;":"&amp;ADDRESS($AF$5, COLUMN()-$AF$1-GZ$3)), GZ$3, FALSE)+VLOOKUP($AT61, INDIRECT(ADDRESS($AF$4, COLUMN()-$AF$2-GZ$3)&amp;":"&amp;ADDRESS($AF$5, COLUMN()-$AF$1-GZ$3)), GZ$3, FALSE)</f>
        <v>1124</v>
      </c>
      <c r="HA61" s="2" cm="1">
        <f t="array" aca="1" ref="HA61" ca="1">INDIRECT(ADDRESS(ROW(), HA$3-$AF$1+$AF$3))+VLOOKUP($AS61, INDIRECT(ADDRESS($AF$4, COLUMN()-$AF$2-HA$3)&amp;":"&amp;ADDRESS($AF$5, COLUMN()-$AF$1-HA$3)), HA$3, FALSE)+VLOOKUP($AT61, INDIRECT(ADDRESS($AF$4, COLUMN()-$AF$2-HA$3)&amp;":"&amp;ADDRESS($AF$5, COLUMN()-$AF$1-HA$3)), HA$3, FALSE)</f>
        <v>1321</v>
      </c>
      <c r="HB61" s="2" cm="1">
        <f t="array" aca="1" ref="HB61" ca="1">INDIRECT(ADDRESS(ROW(), HB$3-$AF$1+$AF$3))+VLOOKUP($AS61, INDIRECT(ADDRESS($AF$4, COLUMN()-$AF$2-HB$3)&amp;":"&amp;ADDRESS($AF$5, COLUMN()-$AF$1-HB$3)), HB$3, FALSE)+VLOOKUP($AT61, INDIRECT(ADDRESS($AF$4, COLUMN()-$AF$2-HB$3)&amp;":"&amp;ADDRESS($AF$5, COLUMN()-$AF$1-HB$3)), HB$3, FALSE)</f>
        <v>2020</v>
      </c>
      <c r="HC61" s="2" cm="1">
        <f t="array" aca="1" ref="HC61" ca="1">INDIRECT(ADDRESS(ROW(), HC$3-$AF$1+$AF$3))+VLOOKUP($AS61, INDIRECT(ADDRESS($AF$4, COLUMN()-$AF$2-HC$3)&amp;":"&amp;ADDRESS($AF$5, COLUMN()-$AF$1-HC$3)), HC$3, FALSE)+VLOOKUP($AT61, INDIRECT(ADDRESS($AF$4, COLUMN()-$AF$2-HC$3)&amp;":"&amp;ADDRESS($AF$5, COLUMN()-$AF$1-HC$3)), HC$3, FALSE)</f>
        <v>3989</v>
      </c>
      <c r="HD61" s="2" cm="1">
        <f t="array" aca="1" ref="HD61" ca="1">INDIRECT(ADDRESS(ROW(), HD$3-$AF$1+$AF$3))+VLOOKUP($AS61, INDIRECT(ADDRESS($AF$4, COLUMN()-$AF$2-HD$3)&amp;":"&amp;ADDRESS($AF$5, COLUMN()-$AF$1-HD$3)), HD$3, FALSE)+VLOOKUP($AT61, INDIRECT(ADDRESS($AF$4, COLUMN()-$AF$2-HD$3)&amp;":"&amp;ADDRESS($AF$5, COLUMN()-$AF$1-HD$3)), HD$3, FALSE)</f>
        <v>1192</v>
      </c>
      <c r="HE61" s="2" cm="1">
        <f t="array" aca="1" ref="HE61" ca="1">INDIRECT(ADDRESS(ROW(), HE$3-$AF$1+$AF$3))+VLOOKUP($AS61, INDIRECT(ADDRESS($AF$4, COLUMN()-$AF$2-HE$3)&amp;":"&amp;ADDRESS($AF$5, COLUMN()-$AF$1-HE$3)), HE$3, FALSE)+VLOOKUP($AT61, INDIRECT(ADDRESS($AF$4, COLUMN()-$AF$2-HE$3)&amp;":"&amp;ADDRESS($AF$5, COLUMN()-$AF$1-HE$3)), HE$3, FALSE)</f>
        <v>421</v>
      </c>
      <c r="HF61" s="2" t="str">
        <f>LEFT($AH61, 1)&amp;RIGHT($A61, 1)</f>
        <v>SS</v>
      </c>
      <c r="HG61" s="2" t="str">
        <f>RIGHT($A61, 1)&amp;RIGHT($AH61, 1)</f>
        <v>SC</v>
      </c>
      <c r="HH61" s="2" t="str">
        <f t="shared" si="153"/>
        <v>SC</v>
      </c>
      <c r="HI61" s="2" cm="1">
        <f t="array" aca="1" ref="HI61" ca="1">INDIRECT(ADDRESS(ROW(), HI$3-$AF$1+$AF$3))+VLOOKUP($AS61, INDIRECT(ADDRESS($AF$4, COLUMN()-$AF$2-HI$3)&amp;":"&amp;ADDRESS($AF$5, COLUMN()-$AF$1-HI$3)), HI$3, FALSE)+VLOOKUP($AT61, INDIRECT(ADDRESS($AF$4, COLUMN()-$AF$2-HI$3)&amp;":"&amp;ADDRESS($AF$5, COLUMN()-$AF$1-HI$3)), HI$3, FALSE)</f>
        <v>1481</v>
      </c>
      <c r="HJ61" s="2" cm="1">
        <f t="array" aca="1" ref="HJ61" ca="1">INDIRECT(ADDRESS(ROW(), HJ$3-$AF$1+$AF$3))+VLOOKUP($AS61, INDIRECT(ADDRESS($AF$4, COLUMN()-$AF$2-HJ$3)&amp;":"&amp;ADDRESS($AF$5, COLUMN()-$AF$1-HJ$3)), HJ$3, FALSE)+VLOOKUP($AT61, INDIRECT(ADDRESS($AF$4, COLUMN()-$AF$2-HJ$3)&amp;":"&amp;ADDRESS($AF$5, COLUMN()-$AF$1-HJ$3)), HJ$3, FALSE)</f>
        <v>7295</v>
      </c>
      <c r="HK61" s="2" cm="1">
        <f t="array" aca="1" ref="HK61" ca="1">INDIRECT(ADDRESS(ROW(), HK$3-$AF$1+$AF$3))+VLOOKUP($AS61, INDIRECT(ADDRESS($AF$4, COLUMN()-$AF$2-HK$3)&amp;":"&amp;ADDRESS($AF$5, COLUMN()-$AF$1-HK$3)), HK$3, FALSE)+VLOOKUP($AT61, INDIRECT(ADDRESS($AF$4, COLUMN()-$AF$2-HK$3)&amp;":"&amp;ADDRESS($AF$5, COLUMN()-$AF$1-HK$3)), HK$3, FALSE)</f>
        <v>1543</v>
      </c>
      <c r="HL61" s="2" cm="1">
        <f t="array" aca="1" ref="HL61" ca="1">INDIRECT(ADDRESS(ROW(), HL$3-$AF$1+$AF$3))+VLOOKUP($AS61, INDIRECT(ADDRESS($AF$4, COLUMN()-$AF$2-HL$3)&amp;":"&amp;ADDRESS($AF$5, COLUMN()-$AF$1-HL$3)), HL$3, FALSE)+VLOOKUP($AT61, INDIRECT(ADDRESS($AF$4, COLUMN()-$AF$2-HL$3)&amp;":"&amp;ADDRESS($AF$5, COLUMN()-$AF$1-HL$3)), HL$3, FALSE)</f>
        <v>2270</v>
      </c>
      <c r="HM61" s="2" cm="1">
        <f t="array" aca="1" ref="HM61" ca="1">INDIRECT(ADDRESS(ROW(), HM$3-$AF$1+$AF$3))+VLOOKUP($AS61, INDIRECT(ADDRESS($AF$4, COLUMN()-$AF$2-HM$3)&amp;":"&amp;ADDRESS($AF$5, COLUMN()-$AF$1-HM$3)), HM$3, FALSE)+VLOOKUP($AT61, INDIRECT(ADDRESS($AF$4, COLUMN()-$AF$2-HM$3)&amp;":"&amp;ADDRESS($AF$5, COLUMN()-$AF$1-HM$3)), HM$3, FALSE)</f>
        <v>2402</v>
      </c>
      <c r="HN61" s="2" cm="1">
        <f t="array" aca="1" ref="HN61" ca="1">INDIRECT(ADDRESS(ROW(), HN$3-$AF$1+$AF$3))+VLOOKUP($AS61, INDIRECT(ADDRESS($AF$4, COLUMN()-$AF$2-HN$3)&amp;":"&amp;ADDRESS($AF$5, COLUMN()-$AF$1-HN$3)), HN$3, FALSE)+VLOOKUP($AT61, INDIRECT(ADDRESS($AF$4, COLUMN()-$AF$2-HN$3)&amp;":"&amp;ADDRESS($AF$5, COLUMN()-$AF$1-HN$3)), HN$3, FALSE)</f>
        <v>2684</v>
      </c>
      <c r="HO61" s="2" cm="1">
        <f t="array" aca="1" ref="HO61" ca="1">INDIRECT(ADDRESS(ROW(), HO$3-$AF$1+$AF$3))+VLOOKUP($AS61, INDIRECT(ADDRESS($AF$4, COLUMN()-$AF$2-HO$3)&amp;":"&amp;ADDRESS($AF$5, COLUMN()-$AF$1-HO$3)), HO$3, FALSE)+VLOOKUP($AT61, INDIRECT(ADDRESS($AF$4, COLUMN()-$AF$2-HO$3)&amp;":"&amp;ADDRESS($AF$5, COLUMN()-$AF$1-HO$3)), HO$3, FALSE)</f>
        <v>4032</v>
      </c>
      <c r="HP61" s="2" cm="1">
        <f t="array" aca="1" ref="HP61" ca="1">INDIRECT(ADDRESS(ROW(), HP$3-$AF$1+$AF$3))+VLOOKUP($AS61, INDIRECT(ADDRESS($AF$4, COLUMN()-$AF$2-HP$3)&amp;":"&amp;ADDRESS($AF$5, COLUMN()-$AF$1-HP$3)), HP$3, FALSE)+VLOOKUP($AT61, INDIRECT(ADDRESS($AF$4, COLUMN()-$AF$2-HP$3)&amp;":"&amp;ADDRESS($AF$5, COLUMN()-$AF$1-HP$3)), HP$3, FALSE)</f>
        <v>7708</v>
      </c>
      <c r="HQ61" s="2" cm="1">
        <f t="array" aca="1" ref="HQ61" ca="1">INDIRECT(ADDRESS(ROW(), HQ$3-$AF$1+$AF$3))+VLOOKUP($AS61, INDIRECT(ADDRESS($AF$4, COLUMN()-$AF$2-HQ$3)&amp;":"&amp;ADDRESS($AF$5, COLUMN()-$AF$1-HQ$3)), HQ$3, FALSE)+VLOOKUP($AT61, INDIRECT(ADDRESS($AF$4, COLUMN()-$AF$2-HQ$3)&amp;":"&amp;ADDRESS($AF$5, COLUMN()-$AF$1-HQ$3)), HQ$3, FALSE)</f>
        <v>2488</v>
      </c>
      <c r="HR61" s="2" cm="1">
        <f t="array" aca="1" ref="HR61" ca="1">INDIRECT(ADDRESS(ROW(), HR$3-$AF$1+$AF$3))+VLOOKUP($AS61, INDIRECT(ADDRESS($AF$4, COLUMN()-$AF$2-HR$3)&amp;":"&amp;ADDRESS($AF$5, COLUMN()-$AF$1-HR$3)), HR$3, FALSE)+VLOOKUP($AT61, INDIRECT(ADDRESS($AF$4, COLUMN()-$AF$2-HR$3)&amp;":"&amp;ADDRESS($AF$5, COLUMN()-$AF$1-HR$3)), HR$3, FALSE)</f>
        <v>864</v>
      </c>
      <c r="HS61" s="2" t="str">
        <f>LEFT($AH61, 1)&amp;RIGHT($A61, 1)</f>
        <v>SS</v>
      </c>
      <c r="HT61" s="2" t="str">
        <f>RIGHT($A61, 1)&amp;RIGHT($AH61, 1)</f>
        <v>SC</v>
      </c>
      <c r="HU61" s="2" t="str">
        <f t="shared" si="154"/>
        <v>SC</v>
      </c>
      <c r="HV61" s="2" cm="1">
        <f t="array" aca="1" ref="HV61" ca="1">INDIRECT(ADDRESS(ROW(), HV$3-$AF$1+$AF$3))+VLOOKUP($AS61, INDIRECT(ADDRESS($AF$4, COLUMN()-$AF$2-HV$3)&amp;":"&amp;ADDRESS($AF$5, COLUMN()-$AF$1-HV$3)), HV$3, FALSE)+VLOOKUP($AT61, INDIRECT(ADDRESS($AF$4, COLUMN()-$AF$2-HV$3)&amp;":"&amp;ADDRESS($AF$5, COLUMN()-$AF$1-HV$3)), HV$3, FALSE)</f>
        <v>3029</v>
      </c>
      <c r="HW61" s="2" cm="1">
        <f t="array" aca="1" ref="HW61" ca="1">INDIRECT(ADDRESS(ROW(), HW$3-$AF$1+$AF$3))+VLOOKUP($AS61, INDIRECT(ADDRESS($AF$4, COLUMN()-$AF$2-HW$3)&amp;":"&amp;ADDRESS($AF$5, COLUMN()-$AF$1-HW$3)), HW$3, FALSE)+VLOOKUP($AT61, INDIRECT(ADDRESS($AF$4, COLUMN()-$AF$2-HW$3)&amp;":"&amp;ADDRESS($AF$5, COLUMN()-$AF$1-HW$3)), HW$3, FALSE)</f>
        <v>14382</v>
      </c>
      <c r="HX61" s="2" cm="1">
        <f t="array" aca="1" ref="HX61" ca="1">INDIRECT(ADDRESS(ROW(), HX$3-$AF$1+$AF$3))+VLOOKUP($AS61, INDIRECT(ADDRESS($AF$4, COLUMN()-$AF$2-HX$3)&amp;":"&amp;ADDRESS($AF$5, COLUMN()-$AF$1-HX$3)), HX$3, FALSE)+VLOOKUP($AT61, INDIRECT(ADDRESS($AF$4, COLUMN()-$AF$2-HX$3)&amp;":"&amp;ADDRESS($AF$5, COLUMN()-$AF$1-HX$3)), HX$3, FALSE)</f>
        <v>3143</v>
      </c>
      <c r="HY61" s="2" cm="1">
        <f t="array" aca="1" ref="HY61" ca="1">INDIRECT(ADDRESS(ROW(), HY$3-$AF$1+$AF$3))+VLOOKUP($AS61, INDIRECT(ADDRESS($AF$4, COLUMN()-$AF$2-HY$3)&amp;":"&amp;ADDRESS($AF$5, COLUMN()-$AF$1-HY$3)), HY$3, FALSE)+VLOOKUP($AT61, INDIRECT(ADDRESS($AF$4, COLUMN()-$AF$2-HY$3)&amp;":"&amp;ADDRESS($AF$5, COLUMN()-$AF$1-HY$3)), HY$3, FALSE)</f>
        <v>4538</v>
      </c>
      <c r="HZ61" s="2" cm="1">
        <f t="array" aca="1" ref="HZ61" ca="1">INDIRECT(ADDRESS(ROW(), HZ$3-$AF$1+$AF$3))+VLOOKUP($AS61, INDIRECT(ADDRESS($AF$4, COLUMN()-$AF$2-HZ$3)&amp;":"&amp;ADDRESS($AF$5, COLUMN()-$AF$1-HZ$3)), HZ$3, FALSE)+VLOOKUP($AT61, INDIRECT(ADDRESS($AF$4, COLUMN()-$AF$2-HZ$3)&amp;":"&amp;ADDRESS($AF$5, COLUMN()-$AF$1-HZ$3)), HZ$3, FALSE)</f>
        <v>5049</v>
      </c>
      <c r="IA61" s="2" cm="1">
        <f t="array" aca="1" ref="IA61" ca="1">INDIRECT(ADDRESS(ROW(), IA$3-$AF$1+$AF$3))+VLOOKUP($AS61, INDIRECT(ADDRESS($AF$4, COLUMN()-$AF$2-IA$3)&amp;":"&amp;ADDRESS($AF$5, COLUMN()-$AF$1-IA$3)), IA$3, FALSE)+VLOOKUP($AT61, INDIRECT(ADDRESS($AF$4, COLUMN()-$AF$2-IA$3)&amp;":"&amp;ADDRESS($AF$5, COLUMN()-$AF$1-IA$3)), IA$3, FALSE)</f>
        <v>5445</v>
      </c>
      <c r="IB61" s="2" cm="1">
        <f t="array" aca="1" ref="IB61" ca="1">INDIRECT(ADDRESS(ROW(), IB$3-$AF$1+$AF$3))+VLOOKUP($AS61, INDIRECT(ADDRESS($AF$4, COLUMN()-$AF$2-IB$3)&amp;":"&amp;ADDRESS($AF$5, COLUMN()-$AF$1-IB$3)), IB$3, FALSE)+VLOOKUP($AT61, INDIRECT(ADDRESS($AF$4, COLUMN()-$AF$2-IB$3)&amp;":"&amp;ADDRESS($AF$5, COLUMN()-$AF$1-IB$3)), IB$3, FALSE)</f>
        <v>8069</v>
      </c>
      <c r="IC61" s="2" cm="1">
        <f t="array" aca="1" ref="IC61" ca="1">INDIRECT(ADDRESS(ROW(), IC$3-$AF$1+$AF$3))+VLOOKUP($AS61, INDIRECT(ADDRESS($AF$4, COLUMN()-$AF$2-IC$3)&amp;":"&amp;ADDRESS($AF$5, COLUMN()-$AF$1-IC$3)), IC$3, FALSE)+VLOOKUP($AT61, INDIRECT(ADDRESS($AF$4, COLUMN()-$AF$2-IC$3)&amp;":"&amp;ADDRESS($AF$5, COLUMN()-$AF$1-IC$3)), IC$3, FALSE)</f>
        <v>14971</v>
      </c>
      <c r="ID61" s="2" cm="1">
        <f t="array" aca="1" ref="ID61" ca="1">INDIRECT(ADDRESS(ROW(), ID$3-$AF$1+$AF$3))+VLOOKUP($AS61, INDIRECT(ADDRESS($AF$4, COLUMN()-$AF$2-ID$3)&amp;":"&amp;ADDRESS($AF$5, COLUMN()-$AF$1-ID$3)), ID$3, FALSE)+VLOOKUP($AT61, INDIRECT(ADDRESS($AF$4, COLUMN()-$AF$2-ID$3)&amp;":"&amp;ADDRESS($AF$5, COLUMN()-$AF$1-ID$3)), ID$3, FALSE)</f>
        <v>5145</v>
      </c>
      <c r="IE61" s="2" cm="1">
        <f t="array" aca="1" ref="IE61" ca="1">INDIRECT(ADDRESS(ROW(), IE$3-$AF$1+$AF$3))+VLOOKUP($AS61, INDIRECT(ADDRESS($AF$4, COLUMN()-$AF$2-IE$3)&amp;":"&amp;ADDRESS($AF$5, COLUMN()-$AF$1-IE$3)), IE$3, FALSE)+VLOOKUP($AT61, INDIRECT(ADDRESS($AF$4, COLUMN()-$AF$2-IE$3)&amp;":"&amp;ADDRESS($AF$5, COLUMN()-$AF$1-IE$3)), IE$3, FALSE)</f>
        <v>1764</v>
      </c>
      <c r="IF61" s="2" t="str">
        <f>LEFT($AH61, 1)&amp;RIGHT($A61, 1)</f>
        <v>SS</v>
      </c>
      <c r="IG61" s="2" t="str">
        <f>RIGHT($A61, 1)&amp;RIGHT($AH61, 1)</f>
        <v>SC</v>
      </c>
      <c r="IH61" s="2" t="str">
        <f t="shared" si="155"/>
        <v>SC</v>
      </c>
      <c r="II61" s="2" cm="1">
        <f t="array" aca="1" ref="II61" ca="1">INDIRECT(ADDRESS(ROW(), II$3-$AF$1+$AF$3))+VLOOKUP($AS61, INDIRECT(ADDRESS($AF$4, COLUMN()-$AF$2-II$3)&amp;":"&amp;ADDRESS($AF$5, COLUMN()-$AF$1-II$3)), II$3, FALSE)+VLOOKUP($AT61, INDIRECT(ADDRESS($AF$4, COLUMN()-$AF$2-II$3)&amp;":"&amp;ADDRESS($AF$5, COLUMN()-$AF$1-II$3)), II$3, FALSE)</f>
        <v>6201</v>
      </c>
      <c r="IJ61" s="2" cm="1">
        <f t="array" aca="1" ref="IJ61" ca="1">INDIRECT(ADDRESS(ROW(), IJ$3-$AF$1+$AF$3))+VLOOKUP($AS61, INDIRECT(ADDRESS($AF$4, COLUMN()-$AF$2-IJ$3)&amp;":"&amp;ADDRESS($AF$5, COLUMN()-$AF$1-IJ$3)), IJ$3, FALSE)+VLOOKUP($AT61, INDIRECT(ADDRESS($AF$4, COLUMN()-$AF$2-IJ$3)&amp;":"&amp;ADDRESS($AF$5, COLUMN()-$AF$1-IJ$3)), IJ$3, FALSE)</f>
        <v>28320</v>
      </c>
      <c r="IK61" s="2" cm="1">
        <f t="array" aca="1" ref="IK61" ca="1">INDIRECT(ADDRESS(ROW(), IK$3-$AF$1+$AF$3))+VLOOKUP($AS61, INDIRECT(ADDRESS($AF$4, COLUMN()-$AF$2-IK$3)&amp;":"&amp;ADDRESS($AF$5, COLUMN()-$AF$1-IK$3)), IK$3, FALSE)+VLOOKUP($AT61, INDIRECT(ADDRESS($AF$4, COLUMN()-$AF$2-IK$3)&amp;":"&amp;ADDRESS($AF$5, COLUMN()-$AF$1-IK$3)), IK$3, FALSE)</f>
        <v>6391</v>
      </c>
      <c r="IL61" s="2" cm="1">
        <f t="array" aca="1" ref="IL61" ca="1">INDIRECT(ADDRESS(ROW(), IL$3-$AF$1+$AF$3))+VLOOKUP($AS61, INDIRECT(ADDRESS($AF$4, COLUMN()-$AF$2-IL$3)&amp;":"&amp;ADDRESS($AF$5, COLUMN()-$AF$1-IL$3)), IL$3, FALSE)+VLOOKUP($AT61, INDIRECT(ADDRESS($AF$4, COLUMN()-$AF$2-IL$3)&amp;":"&amp;ADDRESS($AF$5, COLUMN()-$AF$1-IL$3)), IL$3, FALSE)</f>
        <v>9092</v>
      </c>
      <c r="IM61" s="2" cm="1">
        <f t="array" aca="1" ref="IM61" ca="1">INDIRECT(ADDRESS(ROW(), IM$3-$AF$1+$AF$3))+VLOOKUP($AS61, INDIRECT(ADDRESS($AF$4, COLUMN()-$AF$2-IM$3)&amp;":"&amp;ADDRESS($AF$5, COLUMN()-$AF$1-IM$3)), IM$3, FALSE)+VLOOKUP($AT61, INDIRECT(ADDRESS($AF$4, COLUMN()-$AF$2-IM$3)&amp;":"&amp;ADDRESS($AF$5, COLUMN()-$AF$1-IM$3)), IM$3, FALSE)</f>
        <v>10527</v>
      </c>
      <c r="IN61" s="2" cm="1">
        <f t="array" aca="1" ref="IN61" ca="1">INDIRECT(ADDRESS(ROW(), IN$3-$AF$1+$AF$3))+VLOOKUP($AS61, INDIRECT(ADDRESS($AF$4, COLUMN()-$AF$2-IN$3)&amp;":"&amp;ADDRESS($AF$5, COLUMN()-$AF$1-IN$3)), IN$3, FALSE)+VLOOKUP($AT61, INDIRECT(ADDRESS($AF$4, COLUMN()-$AF$2-IN$3)&amp;":"&amp;ADDRESS($AF$5, COLUMN()-$AF$1-IN$3)), IN$3, FALSE)</f>
        <v>10990</v>
      </c>
      <c r="IO61" s="2" cm="1">
        <f t="array" aca="1" ref="IO61" ca="1">INDIRECT(ADDRESS(ROW(), IO$3-$AF$1+$AF$3))+VLOOKUP($AS61, INDIRECT(ADDRESS($AF$4, COLUMN()-$AF$2-IO$3)&amp;":"&amp;ADDRESS($AF$5, COLUMN()-$AF$1-IO$3)), IO$3, FALSE)+VLOOKUP($AT61, INDIRECT(ADDRESS($AF$4, COLUMN()-$AF$2-IO$3)&amp;":"&amp;ADDRESS($AF$5, COLUMN()-$AF$1-IO$3)), IO$3, FALSE)</f>
        <v>16142</v>
      </c>
      <c r="IP61" s="2" cm="1">
        <f t="array" aca="1" ref="IP61" ca="1">INDIRECT(ADDRESS(ROW(), IP$3-$AF$1+$AF$3))+VLOOKUP($AS61, INDIRECT(ADDRESS($AF$4, COLUMN()-$AF$2-IP$3)&amp;":"&amp;ADDRESS($AF$5, COLUMN()-$AF$1-IP$3)), IP$3, FALSE)+VLOOKUP($AT61, INDIRECT(ADDRESS($AF$4, COLUMN()-$AF$2-IP$3)&amp;":"&amp;ADDRESS($AF$5, COLUMN()-$AF$1-IP$3)), IP$3, FALSE)</f>
        <v>29232</v>
      </c>
      <c r="IQ61" s="2" cm="1">
        <f t="array" aca="1" ref="IQ61" ca="1">INDIRECT(ADDRESS(ROW(), IQ$3-$AF$1+$AF$3))+VLOOKUP($AS61, INDIRECT(ADDRESS($AF$4, COLUMN()-$AF$2-IQ$3)&amp;":"&amp;ADDRESS($AF$5, COLUMN()-$AF$1-IQ$3)), IQ$3, FALSE)+VLOOKUP($AT61, INDIRECT(ADDRESS($AF$4, COLUMN()-$AF$2-IQ$3)&amp;":"&amp;ADDRESS($AF$5, COLUMN()-$AF$1-IQ$3)), IQ$3, FALSE)</f>
        <v>10584</v>
      </c>
      <c r="IR61" s="2" cm="1">
        <f t="array" aca="1" ref="IR61" ca="1">INDIRECT(ADDRESS(ROW(), IR$3-$AF$1+$AF$3))+VLOOKUP($AS61, INDIRECT(ADDRESS($AF$4, COLUMN()-$AF$2-IR$3)&amp;":"&amp;ADDRESS($AF$5, COLUMN()-$AF$1-IR$3)), IR$3, FALSE)+VLOOKUP($AT61, INDIRECT(ADDRESS($AF$4, COLUMN()-$AF$2-IR$3)&amp;":"&amp;ADDRESS($AF$5, COLUMN()-$AF$1-IR$3)), IR$3, FALSE)</f>
        <v>3592</v>
      </c>
      <c r="IS61" s="2" t="str">
        <f>LEFT($AH61, 1)&amp;RIGHT($A61, 1)</f>
        <v>SS</v>
      </c>
      <c r="IT61" s="2" t="str">
        <f>RIGHT($A61, 1)&amp;RIGHT($AH61, 1)</f>
        <v>SC</v>
      </c>
      <c r="IU61" s="2" t="str">
        <f t="shared" si="156"/>
        <v>SC</v>
      </c>
      <c r="IV61" s="2" cm="1">
        <f t="array" aca="1" ref="IV61" ca="1">INDIRECT(ADDRESS(ROW(), IV$3-$AF$1+$AF$3))+VLOOKUP($AS61, INDIRECT(ADDRESS($AF$4, COLUMN()-$AF$2-IV$3)&amp;":"&amp;ADDRESS($AF$5, COLUMN()-$AF$1-IV$3)), IV$3, FALSE)+VLOOKUP($AT61, INDIRECT(ADDRESS($AF$4, COLUMN()-$AF$2-IV$3)&amp;":"&amp;ADDRESS($AF$5, COLUMN()-$AF$1-IV$3)), IV$3, FALSE)</f>
        <v>12651</v>
      </c>
      <c r="IW61" s="2" cm="1">
        <f t="array" aca="1" ref="IW61" ca="1">INDIRECT(ADDRESS(ROW(), IW$3-$AF$1+$AF$3))+VLOOKUP($AS61, INDIRECT(ADDRESS($AF$4, COLUMN()-$AF$2-IW$3)&amp;":"&amp;ADDRESS($AF$5, COLUMN()-$AF$1-IW$3)), IW$3, FALSE)+VLOOKUP($AT61, INDIRECT(ADDRESS($AF$4, COLUMN()-$AF$2-IW$3)&amp;":"&amp;ADDRESS($AF$5, COLUMN()-$AF$1-IW$3)), IW$3, FALSE)</f>
        <v>55875</v>
      </c>
      <c r="IX61" s="2" cm="1">
        <f t="array" aca="1" ref="IX61" ca="1">INDIRECT(ADDRESS(ROW(), IX$3-$AF$1+$AF$3))+VLOOKUP($AS61, INDIRECT(ADDRESS($AF$4, COLUMN()-$AF$2-IX$3)&amp;":"&amp;ADDRESS($AF$5, COLUMN()-$AF$1-IX$3)), IX$3, FALSE)+VLOOKUP($AT61, INDIRECT(ADDRESS($AF$4, COLUMN()-$AF$2-IX$3)&amp;":"&amp;ADDRESS($AF$5, COLUMN()-$AF$1-IX$3)), IX$3, FALSE)</f>
        <v>12938</v>
      </c>
      <c r="IY61" s="2" cm="1">
        <f t="array" aca="1" ref="IY61" ca="1">INDIRECT(ADDRESS(ROW(), IY$3-$AF$1+$AF$3))+VLOOKUP($AS61, INDIRECT(ADDRESS($AF$4, COLUMN()-$AF$2-IY$3)&amp;":"&amp;ADDRESS($AF$5, COLUMN()-$AF$1-IY$3)), IY$3, FALSE)+VLOOKUP($AT61, INDIRECT(ADDRESS($AF$4, COLUMN()-$AF$2-IY$3)&amp;":"&amp;ADDRESS($AF$5, COLUMN()-$AF$1-IY$3)), IY$3, FALSE)</f>
        <v>18211</v>
      </c>
      <c r="IZ61" s="2" cm="1">
        <f t="array" aca="1" ref="IZ61" ca="1">INDIRECT(ADDRESS(ROW(), IZ$3-$AF$1+$AF$3))+VLOOKUP($AS61, INDIRECT(ADDRESS($AF$4, COLUMN()-$AF$2-IZ$3)&amp;":"&amp;ADDRESS($AF$5, COLUMN()-$AF$1-IZ$3)), IZ$3, FALSE)+VLOOKUP($AT61, INDIRECT(ADDRESS($AF$4, COLUMN()-$AF$2-IZ$3)&amp;":"&amp;ADDRESS($AF$5, COLUMN()-$AF$1-IZ$3)), IZ$3, FALSE)</f>
        <v>21760</v>
      </c>
      <c r="JA61" s="2" cm="1">
        <f t="array" aca="1" ref="JA61" ca="1">INDIRECT(ADDRESS(ROW(), JA$3-$AF$1+$AF$3))+VLOOKUP($AS61, INDIRECT(ADDRESS($AF$4, COLUMN()-$AF$2-JA$3)&amp;":"&amp;ADDRESS($AF$5, COLUMN()-$AF$1-JA$3)), JA$3, FALSE)+VLOOKUP($AT61, INDIRECT(ADDRESS($AF$4, COLUMN()-$AF$2-JA$3)&amp;":"&amp;ADDRESS($AF$5, COLUMN()-$AF$1-JA$3)), JA$3, FALSE)</f>
        <v>22139</v>
      </c>
      <c r="JB61" s="2" cm="1">
        <f t="array" aca="1" ref="JB61" ca="1">INDIRECT(ADDRESS(ROW(), JB$3-$AF$1+$AF$3))+VLOOKUP($AS61, INDIRECT(ADDRESS($AF$4, COLUMN()-$AF$2-JB$3)&amp;":"&amp;ADDRESS($AF$5, COLUMN()-$AF$1-JB$3)), JB$3, FALSE)+VLOOKUP($AT61, INDIRECT(ADDRESS($AF$4, COLUMN()-$AF$2-JB$3)&amp;":"&amp;ADDRESS($AF$5, COLUMN()-$AF$1-JB$3)), JB$3, FALSE)</f>
        <v>32335</v>
      </c>
      <c r="JC61" s="2" cm="1">
        <f t="array" aca="1" ref="JC61" ca="1">INDIRECT(ADDRESS(ROW(), JC$3-$AF$1+$AF$3))+VLOOKUP($AS61, INDIRECT(ADDRESS($AF$4, COLUMN()-$AF$2-JC$3)&amp;":"&amp;ADDRESS($AF$5, COLUMN()-$AF$1-JC$3)), JC$3, FALSE)+VLOOKUP($AT61, INDIRECT(ADDRESS($AF$4, COLUMN()-$AF$2-JC$3)&amp;":"&amp;ADDRESS($AF$5, COLUMN()-$AF$1-JC$3)), JC$3, FALSE)</f>
        <v>57271</v>
      </c>
      <c r="JD61" s="2" cm="1">
        <f t="array" aca="1" ref="JD61" ca="1">INDIRECT(ADDRESS(ROW(), JD$3-$AF$1+$AF$3))+VLOOKUP($AS61, INDIRECT(ADDRESS($AF$4, COLUMN()-$AF$2-JD$3)&amp;":"&amp;ADDRESS($AF$5, COLUMN()-$AF$1-JD$3)), JD$3, FALSE)+VLOOKUP($AT61, INDIRECT(ADDRESS($AF$4, COLUMN()-$AF$2-JD$3)&amp;":"&amp;ADDRESS($AF$5, COLUMN()-$AF$1-JD$3)), JD$3, FALSE)</f>
        <v>21670</v>
      </c>
      <c r="JE61" s="2" cm="1">
        <f t="array" aca="1" ref="JE61" ca="1">INDIRECT(ADDRESS(ROW(), JE$3-$AF$1+$AF$3))+VLOOKUP($AS61, INDIRECT(ADDRESS($AF$4, COLUMN()-$AF$2-JE$3)&amp;":"&amp;ADDRESS($AF$5, COLUMN()-$AF$1-JE$3)), JE$3, FALSE)+VLOOKUP($AT61, INDIRECT(ADDRESS($AF$4, COLUMN()-$AF$2-JE$3)&amp;":"&amp;ADDRESS($AF$5, COLUMN()-$AF$1-JE$3)), JE$3, FALSE)</f>
        <v>7293</v>
      </c>
      <c r="JF61" s="2" t="str">
        <f>LEFT($AH61, 1)&amp;RIGHT($A61, 1)</f>
        <v>SS</v>
      </c>
      <c r="JG61" s="2" t="str">
        <f>RIGHT($A61, 1)&amp;RIGHT($AH61, 1)</f>
        <v>SC</v>
      </c>
      <c r="JH61" s="2" t="str">
        <f t="shared" si="157"/>
        <v>SC</v>
      </c>
      <c r="JI61" s="2" cm="1">
        <f t="array" aca="1" ref="JI61" ca="1">INDIRECT(ADDRESS(ROW(), JI$3-$AF$1+$AF$3))+VLOOKUP($AS61, INDIRECT(ADDRESS($AF$4, COLUMN()-$AF$2-JI$3)&amp;":"&amp;ADDRESS($AF$5, COLUMN()-$AF$1-JI$3)), JI$3, FALSE)+VLOOKUP($AT61, INDIRECT(ADDRESS($AF$4, COLUMN()-$AF$2-JI$3)&amp;":"&amp;ADDRESS($AF$5, COLUMN()-$AF$1-JI$3)), JI$3, FALSE)</f>
        <v>25767</v>
      </c>
      <c r="JJ61" s="2" cm="1">
        <f t="array" aca="1" ref="JJ61" ca="1">INDIRECT(ADDRESS(ROW(), JJ$3-$AF$1+$AF$3))+VLOOKUP($AS61, INDIRECT(ADDRESS($AF$4, COLUMN()-$AF$2-JJ$3)&amp;":"&amp;ADDRESS($AF$5, COLUMN()-$AF$1-JJ$3)), JJ$3, FALSE)+VLOOKUP($AT61, INDIRECT(ADDRESS($AF$4, COLUMN()-$AF$2-JJ$3)&amp;":"&amp;ADDRESS($AF$5, COLUMN()-$AF$1-JJ$3)), JJ$3, FALSE)</f>
        <v>110278</v>
      </c>
      <c r="JK61" s="2" cm="1">
        <f t="array" aca="1" ref="JK61" ca="1">INDIRECT(ADDRESS(ROW(), JK$3-$AF$1+$AF$3))+VLOOKUP($AS61, INDIRECT(ADDRESS($AF$4, COLUMN()-$AF$2-JK$3)&amp;":"&amp;ADDRESS($AF$5, COLUMN()-$AF$1-JK$3)), JK$3, FALSE)+VLOOKUP($AT61, INDIRECT(ADDRESS($AF$4, COLUMN()-$AF$2-JK$3)&amp;":"&amp;ADDRESS($AF$5, COLUMN()-$AF$1-JK$3)), JK$3, FALSE)</f>
        <v>26192</v>
      </c>
      <c r="JL61" s="2" cm="1">
        <f t="array" aca="1" ref="JL61" ca="1">INDIRECT(ADDRESS(ROW(), JL$3-$AF$1+$AF$3))+VLOOKUP($AS61, INDIRECT(ADDRESS($AF$4, COLUMN()-$AF$2-JL$3)&amp;":"&amp;ADDRESS($AF$5, COLUMN()-$AF$1-JL$3)), JL$3, FALSE)+VLOOKUP($AT61, INDIRECT(ADDRESS($AF$4, COLUMN()-$AF$2-JL$3)&amp;":"&amp;ADDRESS($AF$5, COLUMN()-$AF$1-JL$3)), JL$3, FALSE)</f>
        <v>36547</v>
      </c>
      <c r="JM61" s="2" cm="1">
        <f t="array" aca="1" ref="JM61" ca="1">INDIRECT(ADDRESS(ROW(), JM$3-$AF$1+$AF$3))+VLOOKUP($AS61, INDIRECT(ADDRESS($AF$4, COLUMN()-$AF$2-JM$3)&amp;":"&amp;ADDRESS($AF$5, COLUMN()-$AF$1-JM$3)), JM$3, FALSE)+VLOOKUP($AT61, INDIRECT(ADDRESS($AF$4, COLUMN()-$AF$2-JM$3)&amp;":"&amp;ADDRESS($AF$5, COLUMN()-$AF$1-JM$3)), JM$3, FALSE)</f>
        <v>44725</v>
      </c>
      <c r="JN61" s="2" cm="1">
        <f t="array" aca="1" ref="JN61" ca="1">INDIRECT(ADDRESS(ROW(), JN$3-$AF$1+$AF$3))+VLOOKUP($AS61, INDIRECT(ADDRESS($AF$4, COLUMN()-$AF$2-JN$3)&amp;":"&amp;ADDRESS($AF$5, COLUMN()-$AF$1-JN$3)), JN$3, FALSE)+VLOOKUP($AT61, INDIRECT(ADDRESS($AF$4, COLUMN()-$AF$2-JN$3)&amp;":"&amp;ADDRESS($AF$5, COLUMN()-$AF$1-JN$3)), JN$3, FALSE)</f>
        <v>44458</v>
      </c>
      <c r="JO61" s="2" cm="1">
        <f t="array" aca="1" ref="JO61" ca="1">INDIRECT(ADDRESS(ROW(), JO$3-$AF$1+$AF$3))+VLOOKUP($AS61, INDIRECT(ADDRESS($AF$4, COLUMN()-$AF$2-JO$3)&amp;":"&amp;ADDRESS($AF$5, COLUMN()-$AF$1-JO$3)), JO$3, FALSE)+VLOOKUP($AT61, INDIRECT(ADDRESS($AF$4, COLUMN()-$AF$2-JO$3)&amp;":"&amp;ADDRESS($AF$5, COLUMN()-$AF$1-JO$3)), JO$3, FALSE)</f>
        <v>64721</v>
      </c>
      <c r="JP61" s="2" cm="1">
        <f t="array" aca="1" ref="JP61" ca="1">INDIRECT(ADDRESS(ROW(), JP$3-$AF$1+$AF$3))+VLOOKUP($AS61, INDIRECT(ADDRESS($AF$4, COLUMN()-$AF$2-JP$3)&amp;":"&amp;ADDRESS($AF$5, COLUMN()-$AF$1-JP$3)), JP$3, FALSE)+VLOOKUP($AT61, INDIRECT(ADDRESS($AF$4, COLUMN()-$AF$2-JP$3)&amp;":"&amp;ADDRESS($AF$5, COLUMN()-$AF$1-JP$3)), JP$3, FALSE)</f>
        <v>112622</v>
      </c>
      <c r="JQ61" s="2" cm="1">
        <f t="array" aca="1" ref="JQ61" ca="1">INDIRECT(ADDRESS(ROW(), JQ$3-$AF$1+$AF$3))+VLOOKUP($AS61, INDIRECT(ADDRESS($AF$4, COLUMN()-$AF$2-JQ$3)&amp;":"&amp;ADDRESS($AF$5, COLUMN()-$AF$1-JQ$3)), JQ$3, FALSE)+VLOOKUP($AT61, INDIRECT(ADDRESS($AF$4, COLUMN()-$AF$2-JQ$3)&amp;":"&amp;ADDRESS($AF$5, COLUMN()-$AF$1-JQ$3)), JQ$3, FALSE)</f>
        <v>44204</v>
      </c>
      <c r="JR61" s="2" cm="1">
        <f t="array" aca="1" ref="JR61" ca="1">INDIRECT(ADDRESS(ROW(), JR$3-$AF$1+$AF$3))+VLOOKUP($AS61, INDIRECT(ADDRESS($AF$4, COLUMN()-$AF$2-JR$3)&amp;":"&amp;ADDRESS($AF$5, COLUMN()-$AF$1-JR$3)), JR$3, FALSE)+VLOOKUP($AT61, INDIRECT(ADDRESS($AF$4, COLUMN()-$AF$2-JR$3)&amp;":"&amp;ADDRESS($AF$5, COLUMN()-$AF$1-JR$3)), JR$3, FALSE)</f>
        <v>14773</v>
      </c>
      <c r="JS61" s="2" t="str">
        <f>LEFT($AH61, 1)&amp;RIGHT($A61, 1)</f>
        <v>SS</v>
      </c>
      <c r="JT61" s="2" t="str">
        <f>RIGHT($A61, 1)&amp;RIGHT($AH61, 1)</f>
        <v>SC</v>
      </c>
      <c r="JU61" s="2" t="str">
        <f t="shared" si="158"/>
        <v>SC</v>
      </c>
      <c r="JV61" s="2" cm="1">
        <f t="array" aca="1" ref="JV61" ca="1">INDIRECT(ADDRESS(ROW(), JV$3-$AF$1+$AF$3))+VLOOKUP($AS61, INDIRECT(ADDRESS($AF$4, COLUMN()-$AF$2-JV$3)&amp;":"&amp;ADDRESS($AF$5, COLUMN()-$AF$1-JV$3)), JV$3, FALSE)+VLOOKUP($AT61, INDIRECT(ADDRESS($AF$4, COLUMN()-$AF$2-JV$3)&amp;":"&amp;ADDRESS($AF$5, COLUMN()-$AF$1-JV$3)), JV$3, FALSE)</f>
        <v>52303</v>
      </c>
      <c r="JW61" s="2" cm="1">
        <f t="array" aca="1" ref="JW61" ca="1">INDIRECT(ADDRESS(ROW(), JW$3-$AF$1+$AF$3))+VLOOKUP($AS61, INDIRECT(ADDRESS($AF$4, COLUMN()-$AF$2-JW$3)&amp;":"&amp;ADDRESS($AF$5, COLUMN()-$AF$1-JW$3)), JW$3, FALSE)+VLOOKUP($AT61, INDIRECT(ADDRESS($AF$4, COLUMN()-$AF$2-JW$3)&amp;":"&amp;ADDRESS($AF$5, COLUMN()-$AF$1-JW$3)), JW$3, FALSE)</f>
        <v>217975</v>
      </c>
      <c r="JX61" s="2" cm="1">
        <f t="array" aca="1" ref="JX61" ca="1">INDIRECT(ADDRESS(ROW(), JX$3-$AF$1+$AF$3))+VLOOKUP($AS61, INDIRECT(ADDRESS($AF$4, COLUMN()-$AF$2-JX$3)&amp;":"&amp;ADDRESS($AF$5, COLUMN()-$AF$1-JX$3)), JX$3, FALSE)+VLOOKUP($AT61, INDIRECT(ADDRESS($AF$4, COLUMN()-$AF$2-JX$3)&amp;":"&amp;ADDRESS($AF$5, COLUMN()-$AF$1-JX$3)), JX$3, FALSE)</f>
        <v>52884</v>
      </c>
      <c r="JY61" s="2" cm="1">
        <f t="array" aca="1" ref="JY61" ca="1">INDIRECT(ADDRESS(ROW(), JY$3-$AF$1+$AF$3))+VLOOKUP($AS61, INDIRECT(ADDRESS($AF$4, COLUMN()-$AF$2-JY$3)&amp;":"&amp;ADDRESS($AF$5, COLUMN()-$AF$1-JY$3)), JY$3, FALSE)+VLOOKUP($AT61, INDIRECT(ADDRESS($AF$4, COLUMN()-$AF$2-JY$3)&amp;":"&amp;ADDRESS($AF$5, COLUMN()-$AF$1-JY$3)), JY$3, FALSE)</f>
        <v>73283</v>
      </c>
      <c r="JZ61" s="2" cm="1">
        <f t="array" aca="1" ref="JZ61" ca="1">INDIRECT(ADDRESS(ROW(), JZ$3-$AF$1+$AF$3))+VLOOKUP($AS61, INDIRECT(ADDRESS($AF$4, COLUMN()-$AF$2-JZ$3)&amp;":"&amp;ADDRESS($AF$5, COLUMN()-$AF$1-JZ$3)), JZ$3, FALSE)+VLOOKUP($AT61, INDIRECT(ADDRESS($AF$4, COLUMN()-$AF$2-JZ$3)&amp;":"&amp;ADDRESS($AF$5, COLUMN()-$AF$1-JZ$3)), JZ$3, FALSE)</f>
        <v>91415</v>
      </c>
      <c r="KA61" s="2" cm="1">
        <f t="array" aca="1" ref="KA61" ca="1">INDIRECT(ADDRESS(ROW(), KA$3-$AF$1+$AF$3))+VLOOKUP($AS61, INDIRECT(ADDRESS($AF$4, COLUMN()-$AF$2-KA$3)&amp;":"&amp;ADDRESS($AF$5, COLUMN()-$AF$1-KA$3)), KA$3, FALSE)+VLOOKUP($AT61, INDIRECT(ADDRESS($AF$4, COLUMN()-$AF$2-KA$3)&amp;":"&amp;ADDRESS($AF$5, COLUMN()-$AF$1-KA$3)), KA$3, FALSE)</f>
        <v>89169</v>
      </c>
      <c r="KB61" s="2" cm="1">
        <f t="array" aca="1" ref="KB61" ca="1">INDIRECT(ADDRESS(ROW(), KB$3-$AF$1+$AF$3))+VLOOKUP($AS61, INDIRECT(ADDRESS($AF$4, COLUMN()-$AF$2-KB$3)&amp;":"&amp;ADDRESS($AF$5, COLUMN()-$AF$1-KB$3)), KB$3, FALSE)+VLOOKUP($AT61, INDIRECT(ADDRESS($AF$4, COLUMN()-$AF$2-KB$3)&amp;":"&amp;ADDRESS($AF$5, COLUMN()-$AF$1-KB$3)), KB$3, FALSE)</f>
        <v>129643</v>
      </c>
      <c r="KC61" s="2" cm="1">
        <f t="array" aca="1" ref="KC61" ca="1">INDIRECT(ADDRESS(ROW(), KC$3-$AF$1+$AF$3))+VLOOKUP($AS61, INDIRECT(ADDRESS($AF$4, COLUMN()-$AF$2-KC$3)&amp;":"&amp;ADDRESS($AF$5, COLUMN()-$AF$1-KC$3)), KC$3, FALSE)+VLOOKUP($AT61, INDIRECT(ADDRESS($AF$4, COLUMN()-$AF$2-KC$3)&amp;":"&amp;ADDRESS($AF$5, COLUMN()-$AF$1-KC$3)), KC$3, FALSE)</f>
        <v>222148</v>
      </c>
      <c r="KD61" s="2" cm="1">
        <f t="array" aca="1" ref="KD61" ca="1">INDIRECT(ADDRESS(ROW(), KD$3-$AF$1+$AF$3))+VLOOKUP($AS61, INDIRECT(ADDRESS($AF$4, COLUMN()-$AF$2-KD$3)&amp;":"&amp;ADDRESS($AF$5, COLUMN()-$AF$1-KD$3)), KD$3, FALSE)+VLOOKUP($AT61, INDIRECT(ADDRESS($AF$4, COLUMN()-$AF$2-KD$3)&amp;":"&amp;ADDRESS($AF$5, COLUMN()-$AF$1-KD$3)), KD$3, FALSE)</f>
        <v>89869</v>
      </c>
      <c r="KE61" s="2" cm="1">
        <f t="array" aca="1" ref="KE61" ca="1">INDIRECT(ADDRESS(ROW(), KE$3-$AF$1+$AF$3))+VLOOKUP($AS61, INDIRECT(ADDRESS($AF$4, COLUMN()-$AF$2-KE$3)&amp;":"&amp;ADDRESS($AF$5, COLUMN()-$AF$1-KE$3)), KE$3, FALSE)+VLOOKUP($AT61, INDIRECT(ADDRESS($AF$4, COLUMN()-$AF$2-KE$3)&amp;":"&amp;ADDRESS($AF$5, COLUMN()-$AF$1-KE$3)), KE$3, FALSE)</f>
        <v>29886</v>
      </c>
      <c r="KF61" s="2" t="str">
        <f>LEFT($AH61, 1)&amp;RIGHT($A61, 1)</f>
        <v>SS</v>
      </c>
      <c r="KG61" s="2" t="str">
        <f>RIGHT($A61, 1)&amp;RIGHT($AH61, 1)</f>
        <v>SC</v>
      </c>
      <c r="KH61" s="2" t="str">
        <f t="shared" si="159"/>
        <v>SC</v>
      </c>
      <c r="KI61" s="2" cm="1">
        <f t="array" aca="1" ref="KI61" ca="1">INDIRECT(ADDRESS(ROW(), KI$3-$AF$1+$AF$3))+VLOOKUP($AS61, INDIRECT(ADDRESS($AF$4, COLUMN()-$AF$2-KI$3)&amp;":"&amp;ADDRESS($AF$5, COLUMN()-$AF$1-KI$3)), KI$3, FALSE)+VLOOKUP($AT61, INDIRECT(ADDRESS($AF$4, COLUMN()-$AF$2-KI$3)&amp;":"&amp;ADDRESS($AF$5, COLUMN()-$AF$1-KI$3)), KI$3, FALSE)</f>
        <v>106103</v>
      </c>
      <c r="KJ61" s="2" cm="1">
        <f t="array" aca="1" ref="KJ61" ca="1">INDIRECT(ADDRESS(ROW(), KJ$3-$AF$1+$AF$3))+VLOOKUP($AS61, INDIRECT(ADDRESS($AF$4, COLUMN()-$AF$2-KJ$3)&amp;":"&amp;ADDRESS($AF$5, COLUMN()-$AF$1-KJ$3)), KJ$3, FALSE)+VLOOKUP($AT61, INDIRECT(ADDRESS($AF$4, COLUMN()-$AF$2-KJ$3)&amp;":"&amp;ADDRESS($AF$5, COLUMN()-$AF$1-KJ$3)), KJ$3, FALSE)</f>
        <v>431158</v>
      </c>
      <c r="KK61" s="2" cm="1">
        <f t="array" aca="1" ref="KK61" ca="1">INDIRECT(ADDRESS(ROW(), KK$3-$AF$1+$AF$3))+VLOOKUP($AS61, INDIRECT(ADDRESS($AF$4, COLUMN()-$AF$2-KK$3)&amp;":"&amp;ADDRESS($AF$5, COLUMN()-$AF$1-KK$3)), KK$3, FALSE)+VLOOKUP($AT61, INDIRECT(ADDRESS($AF$4, COLUMN()-$AF$2-KK$3)&amp;":"&amp;ADDRESS($AF$5, COLUMN()-$AF$1-KK$3)), KK$3, FALSE)</f>
        <v>106696</v>
      </c>
      <c r="KL61" s="2" cm="1">
        <f t="array" aca="1" ref="KL61" ca="1">INDIRECT(ADDRESS(ROW(), KL$3-$AF$1+$AF$3))+VLOOKUP($AS61, INDIRECT(ADDRESS($AF$4, COLUMN()-$AF$2-KL$3)&amp;":"&amp;ADDRESS($AF$5, COLUMN()-$AF$1-KL$3)), KL$3, FALSE)+VLOOKUP($AT61, INDIRECT(ADDRESS($AF$4, COLUMN()-$AF$2-KL$3)&amp;":"&amp;ADDRESS($AF$5, COLUMN()-$AF$1-KL$3)), KL$3, FALSE)</f>
        <v>147046</v>
      </c>
      <c r="KM61" s="2" cm="1">
        <f t="array" aca="1" ref="KM61" ca="1">INDIRECT(ADDRESS(ROW(), KM$3-$AF$1+$AF$3))+VLOOKUP($AS61, INDIRECT(ADDRESS($AF$4, COLUMN()-$AF$2-KM$3)&amp;":"&amp;ADDRESS($AF$5, COLUMN()-$AF$1-KM$3)), KM$3, FALSE)+VLOOKUP($AT61, INDIRECT(ADDRESS($AF$4, COLUMN()-$AF$2-KM$3)&amp;":"&amp;ADDRESS($AF$5, COLUMN()-$AF$1-KM$3)), KM$3, FALSE)</f>
        <v>186135</v>
      </c>
      <c r="KN61" s="2" cm="1">
        <f t="array" aca="1" ref="KN61" ca="1">INDIRECT(ADDRESS(ROW(), KN$3-$AF$1+$AF$3))+VLOOKUP($AS61, INDIRECT(ADDRESS($AF$4, COLUMN()-$AF$2-KN$3)&amp;":"&amp;ADDRESS($AF$5, COLUMN()-$AF$1-KN$3)), KN$3, FALSE)+VLOOKUP($AT61, INDIRECT(ADDRESS($AF$4, COLUMN()-$AF$2-KN$3)&amp;":"&amp;ADDRESS($AF$5, COLUMN()-$AF$1-KN$3)), KN$3, FALSE)</f>
        <v>178533</v>
      </c>
      <c r="KO61" s="2" cm="1">
        <f t="array" aca="1" ref="KO61" ca="1">INDIRECT(ADDRESS(ROW(), KO$3-$AF$1+$AF$3))+VLOOKUP($AS61, INDIRECT(ADDRESS($AF$4, COLUMN()-$AF$2-KO$3)&amp;":"&amp;ADDRESS($AF$5, COLUMN()-$AF$1-KO$3)), KO$3, FALSE)+VLOOKUP($AT61, INDIRECT(ADDRESS($AF$4, COLUMN()-$AF$2-KO$3)&amp;":"&amp;ADDRESS($AF$5, COLUMN()-$AF$1-KO$3)), KO$3, FALSE)</f>
        <v>259600</v>
      </c>
      <c r="KP61" s="2" cm="1">
        <f t="array" aca="1" ref="KP61" ca="1">INDIRECT(ADDRESS(ROW(), KP$3-$AF$1+$AF$3))+VLOOKUP($AS61, INDIRECT(ADDRESS($AF$4, COLUMN()-$AF$2-KP$3)&amp;":"&amp;ADDRESS($AF$5, COLUMN()-$AF$1-KP$3)), KP$3, FALSE)+VLOOKUP($AT61, INDIRECT(ADDRESS($AF$4, COLUMN()-$AF$2-KP$3)&amp;":"&amp;ADDRESS($AF$5, COLUMN()-$AF$1-KP$3)), KP$3, FALSE)</f>
        <v>439299</v>
      </c>
      <c r="KQ61" s="2" cm="1">
        <f t="array" aca="1" ref="KQ61" ca="1">INDIRECT(ADDRESS(ROW(), KQ$3-$AF$1+$AF$3))+VLOOKUP($AS61, INDIRECT(ADDRESS($AF$4, COLUMN()-$AF$2-KQ$3)&amp;":"&amp;ADDRESS($AF$5, COLUMN()-$AF$1-KQ$3)), KQ$3, FALSE)+VLOOKUP($AT61, INDIRECT(ADDRESS($AF$4, COLUMN()-$AF$2-KQ$3)&amp;":"&amp;ADDRESS($AF$5, COLUMN()-$AF$1-KQ$3)), KQ$3, FALSE)</f>
        <v>182207</v>
      </c>
      <c r="KR61" s="2" cm="1">
        <f t="array" aca="1" ref="KR61" ca="1">INDIRECT(ADDRESS(ROW(), KR$3-$AF$1+$AF$3))+VLOOKUP($AS61, INDIRECT(ADDRESS($AF$4, COLUMN()-$AF$2-KR$3)&amp;":"&amp;ADDRESS($AF$5, COLUMN()-$AF$1-KR$3)), KR$3, FALSE)+VLOOKUP($AT61, INDIRECT(ADDRESS($AF$4, COLUMN()-$AF$2-KR$3)&amp;":"&amp;ADDRESS($AF$5, COLUMN()-$AF$1-KR$3)), KR$3, FALSE)</f>
        <v>60374</v>
      </c>
      <c r="KS61" s="2" t="str">
        <f>LEFT($AH61, 1)&amp;RIGHT($A61, 1)</f>
        <v>SS</v>
      </c>
      <c r="KT61" s="2" t="str">
        <f>RIGHT($A61, 1)&amp;RIGHT($AH61, 1)</f>
        <v>SC</v>
      </c>
      <c r="KU61" s="2" t="str">
        <f t="shared" si="160"/>
        <v>SC</v>
      </c>
      <c r="KV61" s="2" cm="1">
        <f t="array" aca="1" ref="KV61" ca="1">INDIRECT(ADDRESS(ROW(), KV$3-$AF$1+$AF$3))+VLOOKUP($AS61, INDIRECT(ADDRESS($AF$4, COLUMN()-$AF$2-KV$3)&amp;":"&amp;ADDRESS($AF$5, COLUMN()-$AF$1-KV$3)), KV$3, FALSE)+VLOOKUP($AT61, INDIRECT(ADDRESS($AF$4, COLUMN()-$AF$2-KV$3)&amp;":"&amp;ADDRESS($AF$5, COLUMN()-$AF$1-KV$3)), KV$3, FALSE)</f>
        <v>214718</v>
      </c>
      <c r="KW61" s="2" cm="1">
        <f t="array" aca="1" ref="KW61" ca="1">INDIRECT(ADDRESS(ROW(), KW$3-$AF$1+$AF$3))+VLOOKUP($AS61, INDIRECT(ADDRESS($AF$4, COLUMN()-$AF$2-KW$3)&amp;":"&amp;ADDRESS($AF$5, COLUMN()-$AF$1-KW$3)), KW$3, FALSE)+VLOOKUP($AT61, INDIRECT(ADDRESS($AF$4, COLUMN()-$AF$2-KW$3)&amp;":"&amp;ADDRESS($AF$5, COLUMN()-$AF$1-KW$3)), KW$3, FALSE)</f>
        <v>853945</v>
      </c>
      <c r="KX61" s="2" cm="1">
        <f t="array" aca="1" ref="KX61" ca="1">INDIRECT(ADDRESS(ROW(), KX$3-$AF$1+$AF$3))+VLOOKUP($AS61, INDIRECT(ADDRESS($AF$4, COLUMN()-$AF$2-KX$3)&amp;":"&amp;ADDRESS($AF$5, COLUMN()-$AF$1-KX$3)), KX$3, FALSE)+VLOOKUP($AT61, INDIRECT(ADDRESS($AF$4, COLUMN()-$AF$2-KX$3)&amp;":"&amp;ADDRESS($AF$5, COLUMN()-$AF$1-KX$3)), KX$3, FALSE)</f>
        <v>214936</v>
      </c>
      <c r="KY61" s="2" cm="1">
        <f t="array" aca="1" ref="KY61" ca="1">INDIRECT(ADDRESS(ROW(), KY$3-$AF$1+$AF$3))+VLOOKUP($AS61, INDIRECT(ADDRESS($AF$4, COLUMN()-$AF$2-KY$3)&amp;":"&amp;ADDRESS($AF$5, COLUMN()-$AF$1-KY$3)), KY$3, FALSE)+VLOOKUP($AT61, INDIRECT(ADDRESS($AF$4, COLUMN()-$AF$2-KY$3)&amp;":"&amp;ADDRESS($AF$5, COLUMN()-$AF$1-KY$3)), KY$3, FALSE)</f>
        <v>294922</v>
      </c>
      <c r="KZ61" s="2" cm="1">
        <f t="array" aca="1" ref="KZ61" ca="1">INDIRECT(ADDRESS(ROW(), KZ$3-$AF$1+$AF$3))+VLOOKUP($AS61, INDIRECT(ADDRESS($AF$4, COLUMN()-$AF$2-KZ$3)&amp;":"&amp;ADDRESS($AF$5, COLUMN()-$AF$1-KZ$3)), KZ$3, FALSE)+VLOOKUP($AT61, INDIRECT(ADDRESS($AF$4, COLUMN()-$AF$2-KZ$3)&amp;":"&amp;ADDRESS($AF$5, COLUMN()-$AF$1-KZ$3)), KZ$3, FALSE)</f>
        <v>377607</v>
      </c>
      <c r="LA61" s="2" cm="1">
        <f t="array" aca="1" ref="LA61" ca="1">INDIRECT(ADDRESS(ROW(), LA$3-$AF$1+$AF$3))+VLOOKUP($AS61, INDIRECT(ADDRESS($AF$4, COLUMN()-$AF$2-LA$3)&amp;":"&amp;ADDRESS($AF$5, COLUMN()-$AF$1-LA$3)), LA$3, FALSE)+VLOOKUP($AT61, INDIRECT(ADDRESS($AF$4, COLUMN()-$AF$2-LA$3)&amp;":"&amp;ADDRESS($AF$5, COLUMN()-$AF$1-LA$3)), LA$3, FALSE)</f>
        <v>357201</v>
      </c>
      <c r="LB61" s="2" cm="1">
        <f t="array" aca="1" ref="LB61" ca="1">INDIRECT(ADDRESS(ROW(), LB$3-$AF$1+$AF$3))+VLOOKUP($AS61, INDIRECT(ADDRESS($AF$4, COLUMN()-$AF$2-LB$3)&amp;":"&amp;ADDRESS($AF$5, COLUMN()-$AF$1-LB$3)), LB$3, FALSE)+VLOOKUP($AT61, INDIRECT(ADDRESS($AF$4, COLUMN()-$AF$2-LB$3)&amp;":"&amp;ADDRESS($AF$5, COLUMN()-$AF$1-LB$3)), LB$3, FALSE)</f>
        <v>519959</v>
      </c>
      <c r="LC61" s="2" cm="1">
        <f t="array" aca="1" ref="LC61" ca="1">INDIRECT(ADDRESS(ROW(), LC$3-$AF$1+$AF$3))+VLOOKUP($AS61, INDIRECT(ADDRESS($AF$4, COLUMN()-$AF$2-LC$3)&amp;":"&amp;ADDRESS($AF$5, COLUMN()-$AF$1-LC$3)), LC$3, FALSE)+VLOOKUP($AT61, INDIRECT(ADDRESS($AF$4, COLUMN()-$AF$2-LC$3)&amp;":"&amp;ADDRESS($AF$5, COLUMN()-$AF$1-LC$3)), LC$3, FALSE)</f>
        <v>870544</v>
      </c>
      <c r="LD61" s="2" cm="1">
        <f t="array" aca="1" ref="LD61" ca="1">INDIRECT(ADDRESS(ROW(), LD$3-$AF$1+$AF$3))+VLOOKUP($AS61, INDIRECT(ADDRESS($AF$4, COLUMN()-$AF$2-LD$3)&amp;":"&amp;ADDRESS($AF$5, COLUMN()-$AF$1-LD$3)), LD$3, FALSE)+VLOOKUP($AT61, INDIRECT(ADDRESS($AF$4, COLUMN()-$AF$2-LD$3)&amp;":"&amp;ADDRESS($AF$5, COLUMN()-$AF$1-LD$3)), LD$3, FALSE)</f>
        <v>368634</v>
      </c>
      <c r="LE61" s="2" cm="1">
        <f t="array" aca="1" ref="LE61" ca="1">INDIRECT(ADDRESS(ROW(), LE$3-$AF$1+$AF$3))+VLOOKUP($AS61, INDIRECT(ADDRESS($AF$4, COLUMN()-$AF$2-LE$3)&amp;":"&amp;ADDRESS($AF$5, COLUMN()-$AF$1-LE$3)), LE$3, FALSE)+VLOOKUP($AT61, INDIRECT(ADDRESS($AF$4, COLUMN()-$AF$2-LE$3)&amp;":"&amp;ADDRESS($AF$5, COLUMN()-$AF$1-LE$3)), LE$3, FALSE)</f>
        <v>121837</v>
      </c>
      <c r="LF61" s="2" t="str">
        <f>LEFT($AH61, 1)&amp;RIGHT($A61, 1)</f>
        <v>SS</v>
      </c>
      <c r="LG61" s="2" t="str">
        <f>RIGHT($A61, 1)&amp;RIGHT($AH61, 1)</f>
        <v>SC</v>
      </c>
      <c r="LH61" s="2" t="str">
        <f t="shared" si="161"/>
        <v>SC</v>
      </c>
      <c r="LI61" s="2" cm="1">
        <f t="array" aca="1" ref="LI61" ca="1">INDIRECT(ADDRESS(ROW(), LI$3-$AF$1+$AF$3))+VLOOKUP($AS61, INDIRECT(ADDRESS($AF$4, COLUMN()-$AF$2-LI$3)&amp;":"&amp;ADDRESS($AF$5, COLUMN()-$AF$1-LI$3)), LI$3, FALSE)+VLOOKUP($AT61, INDIRECT(ADDRESS($AF$4, COLUMN()-$AF$2-LI$3)&amp;":"&amp;ADDRESS($AF$5, COLUMN()-$AF$1-LI$3)), LI$3, FALSE)</f>
        <v>433994</v>
      </c>
      <c r="LJ61" s="2" cm="1">
        <f t="array" aca="1" ref="LJ61" ca="1">INDIRECT(ADDRESS(ROW(), LJ$3-$AF$1+$AF$3))+VLOOKUP($AS61, INDIRECT(ADDRESS($AF$4, COLUMN()-$AF$2-LJ$3)&amp;":"&amp;ADDRESS($AF$5, COLUMN()-$AF$1-LJ$3)), LJ$3, FALSE)+VLOOKUP($AT61, INDIRECT(ADDRESS($AF$4, COLUMN()-$AF$2-LJ$3)&amp;":"&amp;ADDRESS($AF$5, COLUMN()-$AF$1-LJ$3)), LJ$3, FALSE)</f>
        <v>1692777</v>
      </c>
      <c r="LK61" s="2" cm="1">
        <f t="array" aca="1" ref="LK61" ca="1">INDIRECT(ADDRESS(ROW(), LK$3-$AF$1+$AF$3))+VLOOKUP($AS61, INDIRECT(ADDRESS($AF$4, COLUMN()-$AF$2-LK$3)&amp;":"&amp;ADDRESS($AF$5, COLUMN()-$AF$1-LK$3)), LK$3, FALSE)+VLOOKUP($AT61, INDIRECT(ADDRESS($AF$4, COLUMN()-$AF$2-LK$3)&amp;":"&amp;ADDRESS($AF$5, COLUMN()-$AF$1-LK$3)), LK$3, FALSE)</f>
        <v>432784</v>
      </c>
      <c r="LL61" s="2" cm="1">
        <f t="array" aca="1" ref="LL61" ca="1">INDIRECT(ADDRESS(ROW(), LL$3-$AF$1+$AF$3))+VLOOKUP($AS61, INDIRECT(ADDRESS($AF$4, COLUMN()-$AF$2-LL$3)&amp;":"&amp;ADDRESS($AF$5, COLUMN()-$AF$1-LL$3)), LL$3, FALSE)+VLOOKUP($AT61, INDIRECT(ADDRESS($AF$4, COLUMN()-$AF$2-LL$3)&amp;":"&amp;ADDRESS($AF$5, COLUMN()-$AF$1-LL$3)), LL$3, FALSE)</f>
        <v>591655</v>
      </c>
      <c r="LM61" s="2" cm="1">
        <f t="array" aca="1" ref="LM61" ca="1">INDIRECT(ADDRESS(ROW(), LM$3-$AF$1+$AF$3))+VLOOKUP($AS61, INDIRECT(ADDRESS($AF$4, COLUMN()-$AF$2-LM$3)&amp;":"&amp;ADDRESS($AF$5, COLUMN()-$AF$1-LM$3)), LM$3, FALSE)+VLOOKUP($AT61, INDIRECT(ADDRESS($AF$4, COLUMN()-$AF$2-LM$3)&amp;":"&amp;ADDRESS($AF$5, COLUMN()-$AF$1-LM$3)), LM$3, FALSE)</f>
        <v>764102</v>
      </c>
      <c r="LN61" s="2" cm="1">
        <f t="array" aca="1" ref="LN61" ca="1">INDIRECT(ADDRESS(ROW(), LN$3-$AF$1+$AF$3))+VLOOKUP($AS61, INDIRECT(ADDRESS($AF$4, COLUMN()-$AF$2-LN$3)&amp;":"&amp;ADDRESS($AF$5, COLUMN()-$AF$1-LN$3)), LN$3, FALSE)+VLOOKUP($AT61, INDIRECT(ADDRESS($AF$4, COLUMN()-$AF$2-LN$3)&amp;":"&amp;ADDRESS($AF$5, COLUMN()-$AF$1-LN$3)), LN$3, FALSE)</f>
        <v>714024</v>
      </c>
      <c r="LO61" s="2" cm="1">
        <f t="array" aca="1" ref="LO61" ca="1">INDIRECT(ADDRESS(ROW(), LO$3-$AF$1+$AF$3))+VLOOKUP($AS61, INDIRECT(ADDRESS($AF$4, COLUMN()-$AF$2-LO$3)&amp;":"&amp;ADDRESS($AF$5, COLUMN()-$AF$1-LO$3)), LO$3, FALSE)+VLOOKUP($AT61, INDIRECT(ADDRESS($AF$4, COLUMN()-$AF$2-LO$3)&amp;":"&amp;ADDRESS($AF$5, COLUMN()-$AF$1-LO$3)), LO$3, FALSE)</f>
        <v>1041104</v>
      </c>
      <c r="LP61" s="2" cm="1">
        <f t="array" aca="1" ref="LP61" ca="1">INDIRECT(ADDRESS(ROW(), LP$3-$AF$1+$AF$3))+VLOOKUP($AS61, INDIRECT(ADDRESS($AF$4, COLUMN()-$AF$2-LP$3)&amp;":"&amp;ADDRESS($AF$5, COLUMN()-$AF$1-LP$3)), LP$3, FALSE)+VLOOKUP($AT61, INDIRECT(ADDRESS($AF$4, COLUMN()-$AF$2-LP$3)&amp;":"&amp;ADDRESS($AF$5, COLUMN()-$AF$1-LP$3)), LP$3, FALSE)</f>
        <v>1728221</v>
      </c>
      <c r="LQ61" s="2" cm="1">
        <f t="array" aca="1" ref="LQ61" ca="1">INDIRECT(ADDRESS(ROW(), LQ$3-$AF$1+$AF$3))+VLOOKUP($AS61, INDIRECT(ADDRESS($AF$4, COLUMN()-$AF$2-LQ$3)&amp;":"&amp;ADDRESS($AF$5, COLUMN()-$AF$1-LQ$3)), LQ$3, FALSE)+VLOOKUP($AT61, INDIRECT(ADDRESS($AF$4, COLUMN()-$AF$2-LQ$3)&amp;":"&amp;ADDRESS($AF$5, COLUMN()-$AF$1-LQ$3)), LQ$3, FALSE)</f>
        <v>744308</v>
      </c>
      <c r="LR61" s="2" cm="1">
        <f t="array" aca="1" ref="LR61" ca="1">INDIRECT(ADDRESS(ROW(), LR$3-$AF$1+$AF$3))+VLOOKUP($AS61, INDIRECT(ADDRESS($AF$4, COLUMN()-$AF$2-LR$3)&amp;":"&amp;ADDRESS($AF$5, COLUMN()-$AF$1-LR$3)), LR$3, FALSE)+VLOOKUP($AT61, INDIRECT(ADDRESS($AF$4, COLUMN()-$AF$2-LR$3)&amp;":"&amp;ADDRESS($AF$5, COLUMN()-$AF$1-LR$3)), LR$3, FALSE)</f>
        <v>245638</v>
      </c>
      <c r="LS61" s="2" t="str">
        <f>LEFT($AH61, 1)&amp;RIGHT($A61, 1)</f>
        <v>SS</v>
      </c>
      <c r="LT61" s="2" t="str">
        <f>RIGHT($A61, 1)&amp;RIGHT($AH61, 1)</f>
        <v>SC</v>
      </c>
      <c r="LU61" s="2" t="str">
        <f t="shared" si="162"/>
        <v>SC</v>
      </c>
      <c r="LV61" s="2" cm="1">
        <f t="array" aca="1" ref="LV61" ca="1">INDIRECT(ADDRESS(ROW(), LV$3-$AF$1+$AF$3))+VLOOKUP($AS61, INDIRECT(ADDRESS($AF$4, COLUMN()-$AF$2-LV$3)&amp;":"&amp;ADDRESS($AF$5, COLUMN()-$AF$1-LV$3)), LV$3, FALSE)+VLOOKUP($AT61, INDIRECT(ADDRESS($AF$4, COLUMN()-$AF$2-LV$3)&amp;":"&amp;ADDRESS($AF$5, COLUMN()-$AF$1-LV$3)), LV$3, FALSE)</f>
        <v>875757</v>
      </c>
      <c r="LW61" s="2" cm="1">
        <f t="array" aca="1" ref="LW61" ca="1">INDIRECT(ADDRESS(ROW(), LW$3-$AF$1+$AF$3))+VLOOKUP($AS61, INDIRECT(ADDRESS($AF$4, COLUMN()-$AF$2-LW$3)&amp;":"&amp;ADDRESS($AF$5, COLUMN()-$AF$1-LW$3)), LW$3, FALSE)+VLOOKUP($AT61, INDIRECT(ADDRESS($AF$4, COLUMN()-$AF$2-LW$3)&amp;":"&amp;ADDRESS($AF$5, COLUMN()-$AF$1-LW$3)), LW$3, FALSE)</f>
        <v>3359314</v>
      </c>
      <c r="LX61" s="2" cm="1">
        <f t="array" aca="1" ref="LX61" ca="1">INDIRECT(ADDRESS(ROW(), LX$3-$AF$1+$AF$3))+VLOOKUP($AS61, INDIRECT(ADDRESS($AF$4, COLUMN()-$AF$2-LX$3)&amp;":"&amp;ADDRESS($AF$5, COLUMN()-$AF$1-LX$3)), LX$3, FALSE)+VLOOKUP($AT61, INDIRECT(ADDRESS($AF$4, COLUMN()-$AF$2-LX$3)&amp;":"&amp;ADDRESS($AF$5, COLUMN()-$AF$1-LX$3)), LX$3, FALSE)</f>
        <v>870535</v>
      </c>
      <c r="LY61" s="2" cm="1">
        <f t="array" aca="1" ref="LY61" ca="1">INDIRECT(ADDRESS(ROW(), LY$3-$AF$1+$AF$3))+VLOOKUP($AS61, INDIRECT(ADDRESS($AF$4, COLUMN()-$AF$2-LY$3)&amp;":"&amp;ADDRESS($AF$5, COLUMN()-$AF$1-LY$3)), LY$3, FALSE)+VLOOKUP($AT61, INDIRECT(ADDRESS($AF$4, COLUMN()-$AF$2-LY$3)&amp;":"&amp;ADDRESS($AF$5, COLUMN()-$AF$1-LY$3)), LY$3, FALSE)</f>
        <v>1186426</v>
      </c>
      <c r="LZ61" s="2" cm="1">
        <f t="array" aca="1" ref="LZ61" ca="1">INDIRECT(ADDRESS(ROW(), LZ$3-$AF$1+$AF$3))+VLOOKUP($AS61, INDIRECT(ADDRESS($AF$4, COLUMN()-$AF$2-LZ$3)&amp;":"&amp;ADDRESS($AF$5, COLUMN()-$AF$1-LZ$3)), LZ$3, FALSE)+VLOOKUP($AT61, INDIRECT(ADDRESS($AF$4, COLUMN()-$AF$2-LZ$3)&amp;":"&amp;ADDRESS($AF$5, COLUMN()-$AF$1-LZ$3)), LZ$3, FALSE)</f>
        <v>1542359</v>
      </c>
      <c r="MA61" s="2" cm="1">
        <f t="array" aca="1" ref="MA61" ca="1">INDIRECT(ADDRESS(ROW(), MA$3-$AF$1+$AF$3))+VLOOKUP($AS61, INDIRECT(ADDRESS($AF$4, COLUMN()-$AF$2-MA$3)&amp;":"&amp;ADDRESS($AF$5, COLUMN()-$AF$1-MA$3)), MA$3, FALSE)+VLOOKUP($AT61, INDIRECT(ADDRESS($AF$4, COLUMN()-$AF$2-MA$3)&amp;":"&amp;ADDRESS($AF$5, COLUMN()-$AF$1-MA$3)), MA$3, FALSE)</f>
        <v>1426819</v>
      </c>
      <c r="MB61" s="2" cm="1">
        <f t="array" aca="1" ref="MB61" ca="1">INDIRECT(ADDRESS(ROW(), MB$3-$AF$1+$AF$3))+VLOOKUP($AS61, INDIRECT(ADDRESS($AF$4, COLUMN()-$AF$2-MB$3)&amp;":"&amp;ADDRESS($AF$5, COLUMN()-$AF$1-MB$3)), MB$3, FALSE)+VLOOKUP($AT61, INDIRECT(ADDRESS($AF$4, COLUMN()-$AF$2-MB$3)&amp;":"&amp;ADDRESS($AF$5, COLUMN()-$AF$1-MB$3)), MB$3, FALSE)</f>
        <v>2084782</v>
      </c>
      <c r="MC61" s="2" cm="1">
        <f t="array" aca="1" ref="MC61" ca="1">INDIRECT(ADDRESS(ROW(), MC$3-$AF$1+$AF$3))+VLOOKUP($AS61, INDIRECT(ADDRESS($AF$4, COLUMN()-$AF$2-MC$3)&amp;":"&amp;ADDRESS($AF$5, COLUMN()-$AF$1-MC$3)), MC$3, FALSE)+VLOOKUP($AT61, INDIRECT(ADDRESS($AF$4, COLUMN()-$AF$2-MC$3)&amp;":"&amp;ADDRESS($AF$5, COLUMN()-$AF$1-MC$3)), MC$3, FALSE)</f>
        <v>3435998</v>
      </c>
      <c r="MD61" s="2" cm="1">
        <f t="array" aca="1" ref="MD61" ca="1">INDIRECT(ADDRESS(ROW(), MD$3-$AF$1+$AF$3))+VLOOKUP($AS61, INDIRECT(ADDRESS($AF$4, COLUMN()-$AF$2-MD$3)&amp;":"&amp;ADDRESS($AF$5, COLUMN()-$AF$1-MD$3)), MD$3, FALSE)+VLOOKUP($AT61, INDIRECT(ADDRESS($AF$4, COLUMN()-$AF$2-MD$3)&amp;":"&amp;ADDRESS($AF$5, COLUMN()-$AF$1-MD$3)), MD$3, FALSE)</f>
        <v>1500379</v>
      </c>
      <c r="ME61" s="2" cm="1">
        <f t="array" aca="1" ref="ME61" ca="1">INDIRECT(ADDRESS(ROW(), ME$3-$AF$1+$AF$3))+VLOOKUP($AS61, INDIRECT(ADDRESS($AF$4, COLUMN()-$AF$2-ME$3)&amp;":"&amp;ADDRESS($AF$5, COLUMN()-$AF$1-ME$3)), ME$3, FALSE)+VLOOKUP($AT61, INDIRECT(ADDRESS($AF$4, COLUMN()-$AF$2-ME$3)&amp;":"&amp;ADDRESS($AF$5, COLUMN()-$AF$1-ME$3)), ME$3, FALSE)</f>
        <v>494846</v>
      </c>
      <c r="MF61" s="2" t="str">
        <f>LEFT($AH61, 1)&amp;RIGHT($A61, 1)</f>
        <v>SS</v>
      </c>
      <c r="MG61" s="2" t="str">
        <f>RIGHT($A61, 1)&amp;RIGHT($AH61, 1)</f>
        <v>SC</v>
      </c>
      <c r="MH61" s="2" t="str">
        <f t="shared" si="163"/>
        <v>SC</v>
      </c>
      <c r="MI61" s="2" cm="1">
        <f t="array" aca="1" ref="MI61" ca="1">INDIRECT(ADDRESS(ROW(), MI$3-$AF$1+$AF$3))+VLOOKUP($AS61, INDIRECT(ADDRESS($AF$4, COLUMN()-$AF$2-MI$3)&amp;":"&amp;ADDRESS($AF$5, COLUMN()-$AF$1-MI$3)), MI$3, FALSE)+VLOOKUP($AT61, INDIRECT(ADDRESS($AF$4, COLUMN()-$AF$2-MI$3)&amp;":"&amp;ADDRESS($AF$5, COLUMN()-$AF$1-MI$3)), MI$3, FALSE)</f>
        <v>1765342</v>
      </c>
      <c r="MJ61" s="2" cm="1">
        <f t="array" aca="1" ref="MJ61" ca="1">INDIRECT(ADDRESS(ROW(), MJ$3-$AF$1+$AF$3))+VLOOKUP($AS61, INDIRECT(ADDRESS($AF$4, COLUMN()-$AF$2-MJ$3)&amp;":"&amp;ADDRESS($AF$5, COLUMN()-$AF$1-MJ$3)), MJ$3, FALSE)+VLOOKUP($AT61, INDIRECT(ADDRESS($AF$4, COLUMN()-$AF$2-MJ$3)&amp;":"&amp;ADDRESS($AF$5, COLUMN()-$AF$1-MJ$3)), MJ$3, FALSE)</f>
        <v>6672090</v>
      </c>
      <c r="MK61" s="2" cm="1">
        <f t="array" aca="1" ref="MK61" ca="1">INDIRECT(ADDRESS(ROW(), MK$3-$AF$1+$AF$3))+VLOOKUP($AS61, INDIRECT(ADDRESS($AF$4, COLUMN()-$AF$2-MK$3)&amp;":"&amp;ADDRESS($AF$5, COLUMN()-$AF$1-MK$3)), MK$3, FALSE)+VLOOKUP($AT61, INDIRECT(ADDRESS($AF$4, COLUMN()-$AF$2-MK$3)&amp;":"&amp;ADDRESS($AF$5, COLUMN()-$AF$1-MK$3)), MK$3, FALSE)</f>
        <v>1750269</v>
      </c>
      <c r="ML61" s="2" cm="1">
        <f t="array" aca="1" ref="ML61" ca="1">INDIRECT(ADDRESS(ROW(), ML$3-$AF$1+$AF$3))+VLOOKUP($AS61, INDIRECT(ADDRESS($AF$4, COLUMN()-$AF$2-ML$3)&amp;":"&amp;ADDRESS($AF$5, COLUMN()-$AF$1-ML$3)), ML$3, FALSE)+VLOOKUP($AT61, INDIRECT(ADDRESS($AF$4, COLUMN()-$AF$2-ML$3)&amp;":"&amp;ADDRESS($AF$5, COLUMN()-$AF$1-ML$3)), ML$3, FALSE)</f>
        <v>2379014</v>
      </c>
      <c r="MM61" s="2" cm="1">
        <f t="array" aca="1" ref="MM61" ca="1">INDIRECT(ADDRESS(ROW(), MM$3-$AF$1+$AF$3))+VLOOKUP($AS61, INDIRECT(ADDRESS($AF$4, COLUMN()-$AF$2-MM$3)&amp;":"&amp;ADDRESS($AF$5, COLUMN()-$AF$1-MM$3)), MM$3, FALSE)+VLOOKUP($AT61, INDIRECT(ADDRESS($AF$4, COLUMN()-$AF$2-MM$3)&amp;":"&amp;ADDRESS($AF$5, COLUMN()-$AF$1-MM$3)), MM$3, FALSE)</f>
        <v>3107856</v>
      </c>
      <c r="MN61" s="2" cm="1">
        <f t="array" aca="1" ref="MN61" ca="1">INDIRECT(ADDRESS(ROW(), MN$3-$AF$1+$AF$3))+VLOOKUP($AS61, INDIRECT(ADDRESS($AF$4, COLUMN()-$AF$2-MN$3)&amp;":"&amp;ADDRESS($AF$5, COLUMN()-$AF$1-MN$3)), MN$3, FALSE)+VLOOKUP($AT61, INDIRECT(ADDRESS($AF$4, COLUMN()-$AF$2-MN$3)&amp;":"&amp;ADDRESS($AF$5, COLUMN()-$AF$1-MN$3)), MN$3, FALSE)</f>
        <v>2850067</v>
      </c>
      <c r="MO61" s="2" cm="1">
        <f t="array" aca="1" ref="MO61" ca="1">INDIRECT(ADDRESS(ROW(), MO$3-$AF$1+$AF$3))+VLOOKUP($AS61, INDIRECT(ADDRESS($AF$4, COLUMN()-$AF$2-MO$3)&amp;":"&amp;ADDRESS($AF$5, COLUMN()-$AF$1-MO$3)), MO$3, FALSE)+VLOOKUP($AT61, INDIRECT(ADDRESS($AF$4, COLUMN()-$AF$2-MO$3)&amp;":"&amp;ADDRESS($AF$5, COLUMN()-$AF$1-MO$3)), MO$3, FALSE)</f>
        <v>4173712</v>
      </c>
      <c r="MP61" s="2" cm="1">
        <f t="array" aca="1" ref="MP61" ca="1">INDIRECT(ADDRESS(ROW(), MP$3-$AF$1+$AF$3))+VLOOKUP($AS61, INDIRECT(ADDRESS($AF$4, COLUMN()-$AF$2-MP$3)&amp;":"&amp;ADDRESS($AF$5, COLUMN()-$AF$1-MP$3)), MP$3, FALSE)+VLOOKUP($AT61, INDIRECT(ADDRESS($AF$4, COLUMN()-$AF$2-MP$3)&amp;":"&amp;ADDRESS($AF$5, COLUMN()-$AF$1-MP$3)), MP$3, FALSE)</f>
        <v>6839578</v>
      </c>
      <c r="MQ61" s="2" cm="1">
        <f t="array" aca="1" ref="MQ61" ca="1">INDIRECT(ADDRESS(ROW(), MQ$3-$AF$1+$AF$3))+VLOOKUP($AS61, INDIRECT(ADDRESS($AF$4, COLUMN()-$AF$2-MQ$3)&amp;":"&amp;ADDRESS($AF$5, COLUMN()-$AF$1-MQ$3)), MQ$3, FALSE)+VLOOKUP($AT61, INDIRECT(ADDRESS($AF$4, COLUMN()-$AF$2-MQ$3)&amp;":"&amp;ADDRESS($AF$5, COLUMN()-$AF$1-MQ$3)), MQ$3, FALSE)</f>
        <v>3020361</v>
      </c>
      <c r="MR61" s="2" cm="1">
        <f t="array" aca="1" ref="MR61" ca="1">INDIRECT(ADDRESS(ROW(), MR$3-$AF$1+$AF$3))+VLOOKUP($AS61, INDIRECT(ADDRESS($AF$4, COLUMN()-$AF$2-MR$3)&amp;":"&amp;ADDRESS($AF$5, COLUMN()-$AF$1-MR$3)), MR$3, FALSE)+VLOOKUP($AT61, INDIRECT(ADDRESS($AF$4, COLUMN()-$AF$2-MR$3)&amp;":"&amp;ADDRESS($AF$5, COLUMN()-$AF$1-MR$3)), MR$3, FALSE)</f>
        <v>996142</v>
      </c>
      <c r="MS61" s="2" t="str">
        <f>LEFT($AH61, 1)&amp;RIGHT($A61, 1)</f>
        <v>SS</v>
      </c>
      <c r="MT61" s="2" t="str">
        <f>RIGHT($A61, 1)&amp;RIGHT($AH61, 1)</f>
        <v>SC</v>
      </c>
      <c r="MU61" s="2" t="str">
        <f t="shared" si="164"/>
        <v>SC</v>
      </c>
      <c r="MV61" s="2" cm="1">
        <f t="array" aca="1" ref="MV61" ca="1">INDIRECT(ADDRESS(ROW(), MV$3-$AF$1+$AF$3))+VLOOKUP($AS61, INDIRECT(ADDRESS($AF$4, COLUMN()-$AF$2-MV$3)&amp;":"&amp;ADDRESS($AF$5, COLUMN()-$AF$1-MV$3)), MV$3, FALSE)+VLOOKUP($AT61, INDIRECT(ADDRESS($AF$4, COLUMN()-$AF$2-MV$3)&amp;":"&amp;ADDRESS($AF$5, COLUMN()-$AF$1-MV$3)), MV$3, FALSE)</f>
        <v>3554075</v>
      </c>
      <c r="MW61" s="2" cm="1">
        <f t="array" aca="1" ref="MW61" ca="1">INDIRECT(ADDRESS(ROW(), MW$3-$AF$1+$AF$3))+VLOOKUP($AS61, INDIRECT(ADDRESS($AF$4, COLUMN()-$AF$2-MW$3)&amp;":"&amp;ADDRESS($AF$5, COLUMN()-$AF$1-MW$3)), MW$3, FALSE)+VLOOKUP($AT61, INDIRECT(ADDRESS($AF$4, COLUMN()-$AF$2-MW$3)&amp;":"&amp;ADDRESS($AF$5, COLUMN()-$AF$1-MW$3)), MW$3, FALSE)</f>
        <v>13264015</v>
      </c>
      <c r="MX61" s="2" cm="1">
        <f t="array" aca="1" ref="MX61" ca="1">INDIRECT(ADDRESS(ROW(), MX$3-$AF$1+$AF$3))+VLOOKUP($AS61, INDIRECT(ADDRESS($AF$4, COLUMN()-$AF$2-MX$3)&amp;":"&amp;ADDRESS($AF$5, COLUMN()-$AF$1-MX$3)), MX$3, FALSE)+VLOOKUP($AT61, INDIRECT(ADDRESS($AF$4, COLUMN()-$AF$2-MX$3)&amp;":"&amp;ADDRESS($AF$5, COLUMN()-$AF$1-MX$3)), MX$3, FALSE)</f>
        <v>3516649</v>
      </c>
      <c r="MY61" s="2" cm="1">
        <f t="array" aca="1" ref="MY61" ca="1">INDIRECT(ADDRESS(ROW(), MY$3-$AF$1+$AF$3))+VLOOKUP($AS61, INDIRECT(ADDRESS($AF$4, COLUMN()-$AF$2-MY$3)&amp;":"&amp;ADDRESS($AF$5, COLUMN()-$AF$1-MY$3)), MY$3, FALSE)+VLOOKUP($AT61, INDIRECT(ADDRESS($AF$4, COLUMN()-$AF$2-MY$3)&amp;":"&amp;ADDRESS($AF$5, COLUMN()-$AF$1-MY$3)), MY$3, FALSE)</f>
        <v>4768847</v>
      </c>
      <c r="MZ61" s="2" cm="1">
        <f t="array" aca="1" ref="MZ61" ca="1">INDIRECT(ADDRESS(ROW(), MZ$3-$AF$1+$AF$3))+VLOOKUP($AS61, INDIRECT(ADDRESS($AF$4, COLUMN()-$AF$2-MZ$3)&amp;":"&amp;ADDRESS($AF$5, COLUMN()-$AF$1-MZ$3)), MZ$3, FALSE)+VLOOKUP($AT61, INDIRECT(ADDRESS($AF$4, COLUMN()-$AF$2-MZ$3)&amp;":"&amp;ADDRESS($AF$5, COLUMN()-$AF$1-MZ$3)), MZ$3, FALSE)</f>
        <v>6252277</v>
      </c>
      <c r="NA61" s="2" cm="1">
        <f t="array" aca="1" ref="NA61" ca="1">INDIRECT(ADDRESS(ROW(), NA$3-$AF$1+$AF$3))+VLOOKUP($AS61, INDIRECT(ADDRESS($AF$4, COLUMN()-$AF$2-NA$3)&amp;":"&amp;ADDRESS($AF$5, COLUMN()-$AF$1-NA$3)), NA$3, FALSE)+VLOOKUP($AT61, INDIRECT(ADDRESS($AF$4, COLUMN()-$AF$2-NA$3)&amp;":"&amp;ADDRESS($AF$5, COLUMN()-$AF$1-NA$3)), NA$3, FALSE)</f>
        <v>5692432</v>
      </c>
      <c r="NB61" s="2" cm="1">
        <f t="array" aca="1" ref="NB61" ca="1">INDIRECT(ADDRESS(ROW(), NB$3-$AF$1+$AF$3))+VLOOKUP($AS61, INDIRECT(ADDRESS($AF$4, COLUMN()-$AF$2-NB$3)&amp;":"&amp;ADDRESS($AF$5, COLUMN()-$AF$1-NB$3)), NB$3, FALSE)+VLOOKUP($AT61, INDIRECT(ADDRESS($AF$4, COLUMN()-$AF$2-NB$3)&amp;":"&amp;ADDRESS($AF$5, COLUMN()-$AF$1-NB$3)), NB$3, FALSE)</f>
        <v>8355604</v>
      </c>
      <c r="NC61" s="2" cm="1">
        <f t="array" aca="1" ref="NC61" ca="1">INDIRECT(ADDRESS(ROW(), NC$3-$AF$1+$AF$3))+VLOOKUP($AS61, INDIRECT(ADDRESS($AF$4, COLUMN()-$AF$2-NC$3)&amp;":"&amp;ADDRESS($AF$5, COLUMN()-$AF$1-NC$3)), NC$3, FALSE)+VLOOKUP($AT61, INDIRECT(ADDRESS($AF$4, COLUMN()-$AF$2-NC$3)&amp;":"&amp;ADDRESS($AF$5, COLUMN()-$AF$1-NC$3)), NC$3, FALSE)</f>
        <v>13627914</v>
      </c>
      <c r="ND61" s="2" cm="1">
        <f t="array" aca="1" ref="ND61" ca="1">INDIRECT(ADDRESS(ROW(), ND$3-$AF$1+$AF$3))+VLOOKUP($AS61, INDIRECT(ADDRESS($AF$4, COLUMN()-$AF$2-ND$3)&amp;":"&amp;ADDRESS($AF$5, COLUMN()-$AF$1-ND$3)), ND$3, FALSE)+VLOOKUP($AT61, INDIRECT(ADDRESS($AF$4, COLUMN()-$AF$2-ND$3)&amp;":"&amp;ADDRESS($AF$5, COLUMN()-$AF$1-ND$3)), ND$3, FALSE)</f>
        <v>6073106</v>
      </c>
      <c r="NE61" s="2" cm="1">
        <f t="array" aca="1" ref="NE61" ca="1">INDIRECT(ADDRESS(ROW(), NE$3-$AF$1+$AF$3))+VLOOKUP($AS61, INDIRECT(ADDRESS($AF$4, COLUMN()-$AF$2-NE$3)&amp;":"&amp;ADDRESS($AF$5, COLUMN()-$AF$1-NE$3)), NE$3, FALSE)+VLOOKUP($AT61, INDIRECT(ADDRESS($AF$4, COLUMN()-$AF$2-NE$3)&amp;":"&amp;ADDRESS($AF$5, COLUMN()-$AF$1-NE$3)), NE$3, FALSE)</f>
        <v>2003944</v>
      </c>
      <c r="NF61" s="2" t="str">
        <f>LEFT($AH61, 1)&amp;RIGHT($A61, 1)</f>
        <v>SS</v>
      </c>
      <c r="NG61" s="2" t="str">
        <f>RIGHT($A61, 1)&amp;RIGHT($AH61, 1)</f>
        <v>SC</v>
      </c>
      <c r="NH61" s="2" t="str">
        <f t="shared" si="165"/>
        <v>SC</v>
      </c>
      <c r="NI61" s="2" cm="1">
        <f t="array" aca="1" ref="NI61" ca="1">INDIRECT(ADDRESS(ROW(), NI$3-$AF$1+$AF$3))+VLOOKUP($AS61, INDIRECT(ADDRESS($AF$4, COLUMN()-$AF$2-NI$3)&amp;":"&amp;ADDRESS($AF$5, COLUMN()-$AF$1-NI$3)), NI$3, FALSE)+VLOOKUP($AT61, INDIRECT(ADDRESS($AF$4, COLUMN()-$AF$2-NI$3)&amp;":"&amp;ADDRESS($AF$5, COLUMN()-$AF$1-NI$3)), NI$3, FALSE)</f>
        <v>7149077</v>
      </c>
      <c r="NJ61" s="2" cm="1">
        <f t="array" aca="1" ref="NJ61" ca="1">INDIRECT(ADDRESS(ROW(), NJ$3-$AF$1+$AF$3))+VLOOKUP($AS61, INDIRECT(ADDRESS($AF$4, COLUMN()-$AF$2-NJ$3)&amp;":"&amp;ADDRESS($AF$5, COLUMN()-$AF$1-NJ$3)), NJ$3, FALSE)+VLOOKUP($AT61, INDIRECT(ADDRESS($AF$4, COLUMN()-$AF$2-NJ$3)&amp;":"&amp;ADDRESS($AF$5, COLUMN()-$AF$1-NJ$3)), NJ$3, FALSE)</f>
        <v>26388092</v>
      </c>
      <c r="NK61" s="2" cm="1">
        <f t="array" aca="1" ref="NK61" ca="1">INDIRECT(ADDRESS(ROW(), NK$3-$AF$1+$AF$3))+VLOOKUP($AS61, INDIRECT(ADDRESS($AF$4, COLUMN()-$AF$2-NK$3)&amp;":"&amp;ADDRESS($AF$5, COLUMN()-$AF$1-NK$3)), NK$3, FALSE)+VLOOKUP($AT61, INDIRECT(ADDRESS($AF$4, COLUMN()-$AF$2-NK$3)&amp;":"&amp;ADDRESS($AF$5, COLUMN()-$AF$1-NK$3)), NK$3, FALSE)</f>
        <v>7063159</v>
      </c>
      <c r="NL61" s="2" cm="1">
        <f t="array" aca="1" ref="NL61" ca="1">INDIRECT(ADDRESS(ROW(), NL$3-$AF$1+$AF$3))+VLOOKUP($AS61, INDIRECT(ADDRESS($AF$4, COLUMN()-$AF$2-NL$3)&amp;":"&amp;ADDRESS($AF$5, COLUMN()-$AF$1-NL$3)), NL$3, FALSE)+VLOOKUP($AT61, INDIRECT(ADDRESS($AF$4, COLUMN()-$AF$2-NL$3)&amp;":"&amp;ADDRESS($AF$5, COLUMN()-$AF$1-NL$3)), NL$3, FALSE)</f>
        <v>9558259</v>
      </c>
      <c r="NM61" s="2" cm="1">
        <f t="array" aca="1" ref="NM61" ca="1">INDIRECT(ADDRESS(ROW(), NM$3-$AF$1+$AF$3))+VLOOKUP($AS61, INDIRECT(ADDRESS($AF$4, COLUMN()-$AF$2-NM$3)&amp;":"&amp;ADDRESS($AF$5, COLUMN()-$AF$1-NM$3)), NM$3, FALSE)+VLOOKUP($AT61, INDIRECT(ADDRESS($AF$4, COLUMN()-$AF$2-NM$3)&amp;":"&amp;ADDRESS($AF$5, COLUMN()-$AF$1-NM$3)), NM$3, FALSE)</f>
        <v>12562918</v>
      </c>
      <c r="NN61" s="2" cm="1">
        <f t="array" aca="1" ref="NN61" ca="1">INDIRECT(ADDRESS(ROW(), NN$3-$AF$1+$AF$3))+VLOOKUP($AS61, INDIRECT(ADDRESS($AF$4, COLUMN()-$AF$2-NN$3)&amp;":"&amp;ADDRESS($AF$5, COLUMN()-$AF$1-NN$3)), NN$3, FALSE)+VLOOKUP($AT61, INDIRECT(ADDRESS($AF$4, COLUMN()-$AF$2-NN$3)&amp;":"&amp;ADDRESS($AF$5, COLUMN()-$AF$1-NN$3)), NN$3, FALSE)</f>
        <v>11368150</v>
      </c>
      <c r="NO61" s="2" cm="1">
        <f t="array" aca="1" ref="NO61" ca="1">INDIRECT(ADDRESS(ROW(), NO$3-$AF$1+$AF$3))+VLOOKUP($AS61, INDIRECT(ADDRESS($AF$4, COLUMN()-$AF$2-NO$3)&amp;":"&amp;ADDRESS($AF$5, COLUMN()-$AF$1-NO$3)), NO$3, FALSE)+VLOOKUP($AT61, INDIRECT(ADDRESS($AF$4, COLUMN()-$AF$2-NO$3)&amp;":"&amp;ADDRESS($AF$5, COLUMN()-$AF$1-NO$3)), NO$3, FALSE)</f>
        <v>16724488</v>
      </c>
      <c r="NP61" s="2" cm="1">
        <f t="array" aca="1" ref="NP61" ca="1">INDIRECT(ADDRESS(ROW(), NP$3-$AF$1+$AF$3))+VLOOKUP($AS61, INDIRECT(ADDRESS($AF$4, COLUMN()-$AF$2-NP$3)&amp;":"&amp;ADDRESS($AF$5, COLUMN()-$AF$1-NP$3)), NP$3, FALSE)+VLOOKUP($AT61, INDIRECT(ADDRESS($AF$4, COLUMN()-$AF$2-NP$3)&amp;":"&amp;ADDRESS($AF$5, COLUMN()-$AF$1-NP$3)), NP$3, FALSE)</f>
        <v>27175382</v>
      </c>
      <c r="NQ61" s="2" cm="1">
        <f t="array" aca="1" ref="NQ61" ca="1">INDIRECT(ADDRESS(ROW(), NQ$3-$AF$1+$AF$3))+VLOOKUP($AS61, INDIRECT(ADDRESS($AF$4, COLUMN()-$AF$2-NQ$3)&amp;":"&amp;ADDRESS($AF$5, COLUMN()-$AF$1-NQ$3)), NQ$3, FALSE)+VLOOKUP($AT61, INDIRECT(ADDRESS($AF$4, COLUMN()-$AF$2-NQ$3)&amp;":"&amp;ADDRESS($AF$5, COLUMN()-$AF$1-NQ$3)), NQ$3, FALSE)</f>
        <v>12199376</v>
      </c>
      <c r="NR61" s="2" cm="1">
        <f t="array" aca="1" ref="NR61" ca="1">INDIRECT(ADDRESS(ROW(), NR$3-$AF$1+$AF$3))+VLOOKUP($AS61, INDIRECT(ADDRESS($AF$4, COLUMN()-$AF$2-NR$3)&amp;":"&amp;ADDRESS($AF$5, COLUMN()-$AF$1-NR$3)), NR$3, FALSE)+VLOOKUP($AT61, INDIRECT(ADDRESS($AF$4, COLUMN()-$AF$2-NR$3)&amp;":"&amp;ADDRESS($AF$5, COLUMN()-$AF$1-NR$3)), NR$3, FALSE)</f>
        <v>4028826</v>
      </c>
      <c r="NS61" s="2" t="str">
        <f>LEFT($AH61, 1)&amp;RIGHT($A61, 1)</f>
        <v>SS</v>
      </c>
      <c r="NT61" s="2" t="str">
        <f>RIGHT($A61, 1)&amp;RIGHT($AH61, 1)</f>
        <v>SC</v>
      </c>
      <c r="NU61" s="2" t="str">
        <f t="shared" si="166"/>
        <v>SC</v>
      </c>
      <c r="NV61" s="2" cm="1">
        <f t="array" aca="1" ref="NV61" ca="1">INDIRECT(ADDRESS(ROW(), NV$3-$AF$1+$AF$3))+VLOOKUP($AS61, INDIRECT(ADDRESS($AF$4, COLUMN()-$AF$2-NV$3)&amp;":"&amp;ADDRESS($AF$5, COLUMN()-$AF$1-NV$3)), NV$3, FALSE)+VLOOKUP($AT61, INDIRECT(ADDRESS($AF$4, COLUMN()-$AF$2-NV$3)&amp;":"&amp;ADDRESS($AF$5, COLUMN()-$AF$1-NV$3)), NV$3, FALSE)</f>
        <v>14366875</v>
      </c>
      <c r="NW61" s="2" cm="1">
        <f t="array" aca="1" ref="NW61" ca="1">INDIRECT(ADDRESS(ROW(), NW$3-$AF$1+$AF$3))+VLOOKUP($AS61, INDIRECT(ADDRESS($AF$4, COLUMN()-$AF$2-NW$3)&amp;":"&amp;ADDRESS($AF$5, COLUMN()-$AF$1-NW$3)), NW$3, FALSE)+VLOOKUP($AT61, INDIRECT(ADDRESS($AF$4, COLUMN()-$AF$2-NW$3)&amp;":"&amp;ADDRESS($AF$5, COLUMN()-$AF$1-NW$3)), NW$3, FALSE)</f>
        <v>52536774</v>
      </c>
      <c r="NX61" s="2" cm="1">
        <f t="array" aca="1" ref="NX61" ca="1">INDIRECT(ADDRESS(ROW(), NX$3-$AF$1+$AF$3))+VLOOKUP($AS61, INDIRECT(ADDRESS($AF$4, COLUMN()-$AF$2-NX$3)&amp;":"&amp;ADDRESS($AF$5, COLUMN()-$AF$1-NX$3)), NX$3, FALSE)+VLOOKUP($AT61, INDIRECT(ADDRESS($AF$4, COLUMN()-$AF$2-NX$3)&amp;":"&amp;ADDRESS($AF$5, COLUMN()-$AF$1-NX$3)), NX$3, FALSE)</f>
        <v>14179200</v>
      </c>
      <c r="NY61" s="2" cm="1">
        <f t="array" aca="1" ref="NY61" ca="1">INDIRECT(ADDRESS(ROW(), NY$3-$AF$1+$AF$3))+VLOOKUP($AS61, INDIRECT(ADDRESS($AF$4, COLUMN()-$AF$2-NY$3)&amp;":"&amp;ADDRESS($AF$5, COLUMN()-$AF$1-NY$3)), NY$3, FALSE)+VLOOKUP($AT61, INDIRECT(ADDRESS($AF$4, COLUMN()-$AF$2-NY$3)&amp;":"&amp;ADDRESS($AF$5, COLUMN()-$AF$1-NY$3)), NY$3, FALSE)</f>
        <v>19152320</v>
      </c>
      <c r="NZ61" s="2" cm="1">
        <f t="array" aca="1" ref="NZ61" ca="1">INDIRECT(ADDRESS(ROW(), NZ$3-$AF$1+$AF$3))+VLOOKUP($AS61, INDIRECT(ADDRESS($AF$4, COLUMN()-$AF$2-NZ$3)&amp;":"&amp;ADDRESS($AF$5, COLUMN()-$AF$1-NZ$3)), NZ$3, FALSE)+VLOOKUP($AT61, INDIRECT(ADDRESS($AF$4, COLUMN()-$AF$2-NZ$3)&amp;":"&amp;ADDRESS($AF$5, COLUMN()-$AF$1-NZ$3)), NZ$3, FALSE)</f>
        <v>25216417</v>
      </c>
      <c r="OA61" s="2" cm="1">
        <f t="array" aca="1" ref="OA61" ca="1">INDIRECT(ADDRESS(ROW(), OA$3-$AF$1+$AF$3))+VLOOKUP($AS61, INDIRECT(ADDRESS($AF$4, COLUMN()-$AF$2-OA$3)&amp;":"&amp;ADDRESS($AF$5, COLUMN()-$AF$1-OA$3)), OA$3, FALSE)+VLOOKUP($AT61, INDIRECT(ADDRESS($AF$4, COLUMN()-$AF$2-OA$3)&amp;":"&amp;ADDRESS($AF$5, COLUMN()-$AF$1-OA$3)), OA$3, FALSE)</f>
        <v>22703947</v>
      </c>
      <c r="OB61" s="2" cm="1">
        <f t="array" aca="1" ref="OB61" ca="1">INDIRECT(ADDRESS(ROW(), OB$3-$AF$1+$AF$3))+VLOOKUP($AS61, INDIRECT(ADDRESS($AF$4, COLUMN()-$AF$2-OB$3)&amp;":"&amp;ADDRESS($AF$5, COLUMN()-$AF$1-OB$3)), OB$3, FALSE)+VLOOKUP($AT61, INDIRECT(ADDRESS($AF$4, COLUMN()-$AF$2-OB$3)&amp;":"&amp;ADDRESS($AF$5, COLUMN()-$AF$1-OB$3)), OB$3, FALSE)</f>
        <v>33473763</v>
      </c>
      <c r="OC61" s="2" cm="1">
        <f t="array" aca="1" ref="OC61" ca="1">INDIRECT(ADDRESS(ROW(), OC$3-$AF$1+$AF$3))+VLOOKUP($AS61, INDIRECT(ADDRESS($AF$4, COLUMN()-$AF$2-OC$3)&amp;":"&amp;ADDRESS($AF$5, COLUMN()-$AF$1-OC$3)), OC$3, FALSE)+VLOOKUP($AT61, INDIRECT(ADDRESS($AF$4, COLUMN()-$AF$2-OC$3)&amp;":"&amp;ADDRESS($AF$5, COLUMN()-$AF$1-OC$3)), OC$3, FALSE)</f>
        <v>54225275</v>
      </c>
      <c r="OD61" s="2" cm="1">
        <f t="array" aca="1" ref="OD61" ca="1">INDIRECT(ADDRESS(ROW(), OD$3-$AF$1+$AF$3))+VLOOKUP($AS61, INDIRECT(ADDRESS($AF$4, COLUMN()-$AF$2-OD$3)&amp;":"&amp;ADDRESS($AF$5, COLUMN()-$AF$1-OD$3)), OD$3, FALSE)+VLOOKUP($AT61, INDIRECT(ADDRESS($AF$4, COLUMN()-$AF$2-OD$3)&amp;":"&amp;ADDRESS($AF$5, COLUMN()-$AF$1-OD$3)), OD$3, FALSE)</f>
        <v>24485597</v>
      </c>
      <c r="OE61" s="2" cm="1">
        <f t="array" aca="1" ref="OE61" ca="1">INDIRECT(ADDRESS(ROW(), OE$3-$AF$1+$AF$3))+VLOOKUP($AS61, INDIRECT(ADDRESS($AF$4, COLUMN()-$AF$2-OE$3)&amp;":"&amp;ADDRESS($AF$5, COLUMN()-$AF$1-OE$3)), OE$3, FALSE)+VLOOKUP($AT61, INDIRECT(ADDRESS($AF$4, COLUMN()-$AF$2-OE$3)&amp;":"&amp;ADDRESS($AF$5, COLUMN()-$AF$1-OE$3)), OE$3, FALSE)</f>
        <v>8095287</v>
      </c>
      <c r="OF61" s="2" t="str">
        <f>LEFT($AH61, 1)&amp;RIGHT($A61, 1)</f>
        <v>SS</v>
      </c>
      <c r="OG61" s="2" t="str">
        <f>RIGHT($A61, 1)&amp;RIGHT($AH61, 1)</f>
        <v>SC</v>
      </c>
      <c r="OH61" s="2" t="str">
        <f t="shared" si="167"/>
        <v>SC</v>
      </c>
      <c r="OI61" s="2" cm="1">
        <f t="array" aca="1" ref="OI61" ca="1">INDIRECT(ADDRESS(ROW(), OI$3-$AF$1+$AF$3))+VLOOKUP($AS61, INDIRECT(ADDRESS($AF$4, COLUMN()-$AF$2-OI$3)&amp;":"&amp;ADDRESS($AF$5, COLUMN()-$AF$1-OI$3)), OI$3, FALSE)+VLOOKUP($AT61, INDIRECT(ADDRESS($AF$4, COLUMN()-$AF$2-OI$3)&amp;":"&amp;ADDRESS($AF$5, COLUMN()-$AF$1-OI$3)), OI$3, FALSE)</f>
        <v>28852815</v>
      </c>
      <c r="OJ61" s="2" cm="1">
        <f t="array" aca="1" ref="OJ61" ca="1">INDIRECT(ADDRESS(ROW(), OJ$3-$AF$1+$AF$3))+VLOOKUP($AS61, INDIRECT(ADDRESS($AF$4, COLUMN()-$AF$2-OJ$3)&amp;":"&amp;ADDRESS($AF$5, COLUMN()-$AF$1-OJ$3)), OJ$3, FALSE)+VLOOKUP($AT61, INDIRECT(ADDRESS($AF$4, COLUMN()-$AF$2-OJ$3)&amp;":"&amp;ADDRESS($AF$5, COLUMN()-$AF$1-OJ$3)), OJ$3, FALSE)</f>
        <v>104660770</v>
      </c>
      <c r="OK61" s="2" cm="1">
        <f t="array" aca="1" ref="OK61" ca="1">INDIRECT(ADDRESS(ROW(), OK$3-$AF$1+$AF$3))+VLOOKUP($AS61, INDIRECT(ADDRESS($AF$4, COLUMN()-$AF$2-OK$3)&amp;":"&amp;ADDRESS($AF$5, COLUMN()-$AF$1-OK$3)), OK$3, FALSE)+VLOOKUP($AT61, INDIRECT(ADDRESS($AF$4, COLUMN()-$AF$2-OK$3)&amp;":"&amp;ADDRESS($AF$5, COLUMN()-$AF$1-OK$3)), OK$3, FALSE)</f>
        <v>28455680</v>
      </c>
      <c r="OL61" s="2" cm="1">
        <f t="array" aca="1" ref="OL61" ca="1">INDIRECT(ADDRESS(ROW(), OL$3-$AF$1+$AF$3))+VLOOKUP($AS61, INDIRECT(ADDRESS($AF$4, COLUMN()-$AF$2-OL$3)&amp;":"&amp;ADDRESS($AF$5, COLUMN()-$AF$1-OL$3)), OL$3, FALSE)+VLOOKUP($AT61, INDIRECT(ADDRESS($AF$4, COLUMN()-$AF$2-OL$3)&amp;":"&amp;ADDRESS($AF$5, COLUMN()-$AF$1-OL$3)), OL$3, FALSE)</f>
        <v>38371051</v>
      </c>
      <c r="OM61" s="2" cm="1">
        <f t="array" aca="1" ref="OM61" ca="1">INDIRECT(ADDRESS(ROW(), OM$3-$AF$1+$AF$3))+VLOOKUP($AS61, INDIRECT(ADDRESS($AF$4, COLUMN()-$AF$2-OM$3)&amp;":"&amp;ADDRESS($AF$5, COLUMN()-$AF$1-OM$3)), OM$3, FALSE)+VLOOKUP($AT61, INDIRECT(ADDRESS($AF$4, COLUMN()-$AF$2-OM$3)&amp;":"&amp;ADDRESS($AF$5, COLUMN()-$AF$1-OM$3)), OM$3, FALSE)</f>
        <v>50574085</v>
      </c>
      <c r="ON61" s="2" cm="1">
        <f t="array" aca="1" ref="ON61" ca="1">INDIRECT(ADDRESS(ROW(), ON$3-$AF$1+$AF$3))+VLOOKUP($AS61, INDIRECT(ADDRESS($AF$4, COLUMN()-$AF$2-ON$3)&amp;":"&amp;ADDRESS($AF$5, COLUMN()-$AF$1-ON$3)), ON$3, FALSE)+VLOOKUP($AT61, INDIRECT(ADDRESS($AF$4, COLUMN()-$AF$2-ON$3)&amp;":"&amp;ADDRESS($AF$5, COLUMN()-$AF$1-ON$3)), ON$3, FALSE)</f>
        <v>45344539</v>
      </c>
      <c r="OO61" s="2" cm="1">
        <f t="array" aca="1" ref="OO61" ca="1">INDIRECT(ADDRESS(ROW(), OO$3-$AF$1+$AF$3))+VLOOKUP($AS61, INDIRECT(ADDRESS($AF$4, COLUMN()-$AF$2-OO$3)&amp;":"&amp;ADDRESS($AF$5, COLUMN()-$AF$1-OO$3)), OO$3, FALSE)+VLOOKUP($AT61, INDIRECT(ADDRESS($AF$4, COLUMN()-$AF$2-OO$3)&amp;":"&amp;ADDRESS($AF$5, COLUMN()-$AF$1-OO$3)), OO$3, FALSE)</f>
        <v>66987865</v>
      </c>
      <c r="OP61" s="2" cm="1">
        <f t="array" aca="1" ref="OP61" ca="1">INDIRECT(ADDRESS(ROW(), OP$3-$AF$1+$AF$3))+VLOOKUP($AS61, INDIRECT(ADDRESS($AF$4, COLUMN()-$AF$2-OP$3)&amp;":"&amp;ADDRESS($AF$5, COLUMN()-$AF$1-OP$3)), OP$3, FALSE)+VLOOKUP($AT61, INDIRECT(ADDRESS($AF$4, COLUMN()-$AF$2-OP$3)&amp;":"&amp;ADDRESS($AF$5, COLUMN()-$AF$1-OP$3)), OP$3, FALSE)</f>
        <v>108254914</v>
      </c>
      <c r="OQ61" s="2" cm="1">
        <f t="array" aca="1" ref="OQ61" ca="1">INDIRECT(ADDRESS(ROW(), OQ$3-$AF$1+$AF$3))+VLOOKUP($AS61, INDIRECT(ADDRESS($AF$4, COLUMN()-$AF$2-OQ$3)&amp;":"&amp;ADDRESS($AF$5, COLUMN()-$AF$1-OQ$3)), OQ$3, FALSE)+VLOOKUP($AT61, INDIRECT(ADDRESS($AF$4, COLUMN()-$AF$2-OQ$3)&amp;":"&amp;ADDRESS($AF$5, COLUMN()-$AF$1-OQ$3)), OQ$3, FALSE)</f>
        <v>49111552</v>
      </c>
      <c r="OR61" s="2" cm="1">
        <f t="array" aca="1" ref="OR61" ca="1">INDIRECT(ADDRESS(ROW(), OR$3-$AF$1+$AF$3))+VLOOKUP($AS61, INDIRECT(ADDRESS($AF$4, COLUMN()-$AF$2-OR$3)&amp;":"&amp;ADDRESS($AF$5, COLUMN()-$AF$1-OR$3)), OR$3, FALSE)+VLOOKUP($AT61, INDIRECT(ADDRESS($AF$4, COLUMN()-$AF$2-OR$3)&amp;":"&amp;ADDRESS($AF$5, COLUMN()-$AF$1-OR$3)), OR$3, FALSE)</f>
        <v>16257640</v>
      </c>
      <c r="OS61" s="2" t="str">
        <f>LEFT($AH61, 1)&amp;RIGHT($A61, 1)</f>
        <v>SS</v>
      </c>
      <c r="OT61" s="2" t="str">
        <f>RIGHT($A61, 1)&amp;RIGHT($AH61, 1)</f>
        <v>SC</v>
      </c>
      <c r="OU61" s="2" t="str">
        <f t="shared" si="168"/>
        <v>SC</v>
      </c>
      <c r="OV61" s="2" cm="1">
        <f t="array" aca="1" ref="OV61" ca="1">INDIRECT(ADDRESS(ROW(), OV$3-$AF$1+$AF$3))+VLOOKUP($AS61, INDIRECT(ADDRESS($AF$4, COLUMN()-$AF$2-OV$3)&amp;":"&amp;ADDRESS($AF$5, COLUMN()-$AF$1-OV$3)), OV$3, FALSE)+VLOOKUP($AT61, INDIRECT(ADDRESS($AF$4, COLUMN()-$AF$2-OV$3)&amp;":"&amp;ADDRESS($AF$5, COLUMN()-$AF$1-OV$3)), OV$3, FALSE)</f>
        <v>57904461</v>
      </c>
      <c r="OW61" s="2" cm="1">
        <f t="array" aca="1" ref="OW61" ca="1">INDIRECT(ADDRESS(ROW(), OW$3-$AF$1+$AF$3))+VLOOKUP($AS61, INDIRECT(ADDRESS($AF$4, COLUMN()-$AF$2-OW$3)&amp;":"&amp;ADDRESS($AF$5, COLUMN()-$AF$1-OW$3)), OW$3, FALSE)+VLOOKUP($AT61, INDIRECT(ADDRESS($AF$4, COLUMN()-$AF$2-OW$3)&amp;":"&amp;ADDRESS($AF$5, COLUMN()-$AF$1-OW$3)), OW$3, FALSE)</f>
        <v>208620803</v>
      </c>
      <c r="OX61" s="2" cm="1">
        <f t="array" aca="1" ref="OX61" ca="1">INDIRECT(ADDRESS(ROW(), OX$3-$AF$1+$AF$3))+VLOOKUP($AS61, INDIRECT(ADDRESS($AF$4, COLUMN()-$AF$2-OX$3)&amp;":"&amp;ADDRESS($AF$5, COLUMN()-$AF$1-OX$3)), OX$3, FALSE)+VLOOKUP($AT61, INDIRECT(ADDRESS($AF$4, COLUMN()-$AF$2-OX$3)&amp;":"&amp;ADDRESS($AF$5, COLUMN()-$AF$1-OX$3)), OX$3, FALSE)</f>
        <v>57085431</v>
      </c>
      <c r="OY61" s="2" cm="1">
        <f t="array" aca="1" ref="OY61" ca="1">INDIRECT(ADDRESS(ROW(), OY$3-$AF$1+$AF$3))+VLOOKUP($AS61, INDIRECT(ADDRESS($AF$4, COLUMN()-$AF$2-OY$3)&amp;":"&amp;ADDRESS($AF$5, COLUMN()-$AF$1-OY$3)), OY$3, FALSE)+VLOOKUP($AT61, INDIRECT(ADDRESS($AF$4, COLUMN()-$AF$2-OY$3)&amp;":"&amp;ADDRESS($AF$5, COLUMN()-$AF$1-OY$3)), OY$3, FALSE)</f>
        <v>76858098</v>
      </c>
      <c r="OZ61" s="2" cm="1">
        <f t="array" aca="1" ref="OZ61" ca="1">INDIRECT(ADDRESS(ROW(), OZ$3-$AF$1+$AF$3))+VLOOKUP($AS61, INDIRECT(ADDRESS($AF$4, COLUMN()-$AF$2-OZ$3)&amp;":"&amp;ADDRESS($AF$5, COLUMN()-$AF$1-OZ$3)), OZ$3, FALSE)+VLOOKUP($AT61, INDIRECT(ADDRESS($AF$4, COLUMN()-$AF$2-OZ$3)&amp;":"&amp;ADDRESS($AF$5, COLUMN()-$AF$1-OZ$3)), OZ$3, FALSE)</f>
        <v>101361376</v>
      </c>
      <c r="PA61" s="2" cm="1">
        <f t="array" aca="1" ref="PA61" ca="1">INDIRECT(ADDRESS(ROW(), PA$3-$AF$1+$AF$3))+VLOOKUP($AS61, INDIRECT(ADDRESS($AF$4, COLUMN()-$AF$2-PA$3)&amp;":"&amp;ADDRESS($AF$5, COLUMN()-$AF$1-PA$3)), PA$3, FALSE)+VLOOKUP($AT61, INDIRECT(ADDRESS($AF$4, COLUMN()-$AF$2-PA$3)&amp;":"&amp;ADDRESS($AF$5, COLUMN()-$AF$1-PA$3)), PA$3, FALSE)</f>
        <v>90572299</v>
      </c>
      <c r="PB61" s="2" cm="1">
        <f t="array" aca="1" ref="PB61" ca="1">INDIRECT(ADDRESS(ROW(), PB$3-$AF$1+$AF$3))+VLOOKUP($AS61, INDIRECT(ADDRESS($AF$4, COLUMN()-$AF$2-PB$3)&amp;":"&amp;ADDRESS($AF$5, COLUMN()-$AF$1-PB$3)), PB$3, FALSE)+VLOOKUP($AT61, INDIRECT(ADDRESS($AF$4, COLUMN()-$AF$2-PB$3)&amp;":"&amp;ADDRESS($AF$5, COLUMN()-$AF$1-PB$3)), PB$3, FALSE)</f>
        <v>134047658</v>
      </c>
      <c r="PC61" s="2" cm="1">
        <f t="array" aca="1" ref="PC61" ca="1">INDIRECT(ADDRESS(ROW(), PC$3-$AF$1+$AF$3))+VLOOKUP($AS61, INDIRECT(ADDRESS($AF$4, COLUMN()-$AF$2-PC$3)&amp;":"&amp;ADDRESS($AF$5, COLUMN()-$AF$1-PC$3)), PC$3, FALSE)+VLOOKUP($AT61, INDIRECT(ADDRESS($AF$4, COLUMN()-$AF$2-PC$3)&amp;":"&amp;ADDRESS($AF$5, COLUMN()-$AF$1-PC$3)), PC$3, FALSE)</f>
        <v>216207797</v>
      </c>
      <c r="PD61" s="2" cm="1">
        <f t="array" aca="1" ref="PD61" ca="1">INDIRECT(ADDRESS(ROW(), PD$3-$AF$1+$AF$3))+VLOOKUP($AS61, INDIRECT(ADDRESS($AF$4, COLUMN()-$AF$2-PD$3)&amp;":"&amp;ADDRESS($AF$5, COLUMN()-$AF$1-PD$3)), PD$3, FALSE)+VLOOKUP($AT61, INDIRECT(ADDRESS($AF$4, COLUMN()-$AF$2-PD$3)&amp;":"&amp;ADDRESS($AF$5, COLUMN()-$AF$1-PD$3)), PD$3, FALSE)</f>
        <v>98449220</v>
      </c>
      <c r="PE61" s="2" cm="1">
        <f t="array" aca="1" ref="PE61" ca="1">INDIRECT(ADDRESS(ROW(), PE$3-$AF$1+$AF$3))+VLOOKUP($AS61, INDIRECT(ADDRESS($AF$4, COLUMN()-$AF$2-PE$3)&amp;":"&amp;ADDRESS($AF$5, COLUMN()-$AF$1-PE$3)), PE$3, FALSE)+VLOOKUP($AT61, INDIRECT(ADDRESS($AF$4, COLUMN()-$AF$2-PE$3)&amp;":"&amp;ADDRESS($AF$5, COLUMN()-$AF$1-PE$3)), PE$3, FALSE)</f>
        <v>32634680</v>
      </c>
      <c r="PF61" s="2" t="str">
        <f>LEFT($AH61, 1)&amp;RIGHT($A61, 1)</f>
        <v>SS</v>
      </c>
      <c r="PG61" s="2" t="str">
        <f>RIGHT($A61, 1)&amp;RIGHT($AH61, 1)</f>
        <v>SC</v>
      </c>
      <c r="PH61" s="2" t="str">
        <f t="shared" si="169"/>
        <v>SC</v>
      </c>
      <c r="PI61" s="2" cm="1">
        <f t="array" aca="1" ref="PI61" ca="1">INDIRECT(ADDRESS(ROW(), PI$3-$AF$1+$AF$3))+VLOOKUP($AS61, INDIRECT(ADDRESS($AF$4, COLUMN()-$AF$2-PI$3)&amp;":"&amp;ADDRESS($AF$5, COLUMN()-$AF$1-PI$3)), PI$3, FALSE)+VLOOKUP($AT61, INDIRECT(ADDRESS($AF$4, COLUMN()-$AF$2-PI$3)&amp;":"&amp;ADDRESS($AF$5, COLUMN()-$AF$1-PI$3)), PI$3, FALSE)</f>
        <v>116148879</v>
      </c>
      <c r="PJ61" s="2" cm="1">
        <f t="array" aca="1" ref="PJ61" ca="1">INDIRECT(ADDRESS(ROW(), PJ$3-$AF$1+$AF$3))+VLOOKUP($AS61, INDIRECT(ADDRESS($AF$4, COLUMN()-$AF$2-PJ$3)&amp;":"&amp;ADDRESS($AF$5, COLUMN()-$AF$1-PJ$3)), PJ$3, FALSE)+VLOOKUP($AT61, INDIRECT(ADDRESS($AF$4, COLUMN()-$AF$2-PJ$3)&amp;":"&amp;ADDRESS($AF$5, COLUMN()-$AF$1-PJ$3)), PJ$3, FALSE)</f>
        <v>416046165</v>
      </c>
      <c r="PK61" s="2" cm="1">
        <f t="array" aca="1" ref="PK61" ca="1">INDIRECT(ADDRESS(ROW(), PK$3-$AF$1+$AF$3))+VLOOKUP($AS61, INDIRECT(ADDRESS($AF$4, COLUMN()-$AF$2-PK$3)&amp;":"&amp;ADDRESS($AF$5, COLUMN()-$AF$1-PK$3)), PK$3, FALSE)+VLOOKUP($AT61, INDIRECT(ADDRESS($AF$4, COLUMN()-$AF$2-PK$3)&amp;":"&amp;ADDRESS($AF$5, COLUMN()-$AF$1-PK$3)), PK$3, FALSE)</f>
        <v>114489449</v>
      </c>
      <c r="PL61" s="2" cm="1">
        <f t="array" aca="1" ref="PL61" ca="1">INDIRECT(ADDRESS(ROW(), PL$3-$AF$1+$AF$3))+VLOOKUP($AS61, INDIRECT(ADDRESS($AF$4, COLUMN()-$AF$2-PL$3)&amp;":"&amp;ADDRESS($AF$5, COLUMN()-$AF$1-PL$3)), PL$3, FALSE)+VLOOKUP($AT61, INDIRECT(ADDRESS($AF$4, COLUMN()-$AF$2-PL$3)&amp;":"&amp;ADDRESS($AF$5, COLUMN()-$AF$1-PL$3)), PL$3, FALSE)</f>
        <v>153927299</v>
      </c>
      <c r="PM61" s="2" cm="1">
        <f t="array" aca="1" ref="PM61" ca="1">INDIRECT(ADDRESS(ROW(), PM$3-$AF$1+$AF$3))+VLOOKUP($AS61, INDIRECT(ADDRESS($AF$4, COLUMN()-$AF$2-PM$3)&amp;":"&amp;ADDRESS($AF$5, COLUMN()-$AF$1-PM$3)), PM$3, FALSE)+VLOOKUP($AT61, INDIRECT(ADDRESS($AF$4, COLUMN()-$AF$2-PM$3)&amp;":"&amp;ADDRESS($AF$5, COLUMN()-$AF$1-PM$3)), PM$3, FALSE)</f>
        <v>203044566</v>
      </c>
      <c r="PN61" s="2" cm="1">
        <f t="array" aca="1" ref="PN61" ca="1">INDIRECT(ADDRESS(ROW(), PN$3-$AF$1+$AF$3))+VLOOKUP($AS61, INDIRECT(ADDRESS($AF$4, COLUMN()-$AF$2-PN$3)&amp;":"&amp;ADDRESS($AF$5, COLUMN()-$AF$1-PN$3)), PN$3, FALSE)+VLOOKUP($AT61, INDIRECT(ADDRESS($AF$4, COLUMN()-$AF$2-PN$3)&amp;":"&amp;ADDRESS($AF$5, COLUMN()-$AF$1-PN$3)), PN$3, FALSE)</f>
        <v>180928332</v>
      </c>
      <c r="PO61" s="2" cm="1">
        <f t="array" aca="1" ref="PO61" ca="1">INDIRECT(ADDRESS(ROW(), PO$3-$AF$1+$AF$3))+VLOOKUP($AS61, INDIRECT(ADDRESS($AF$4, COLUMN()-$AF$2-PO$3)&amp;":"&amp;ADDRESS($AF$5, COLUMN()-$AF$1-PO$3)), PO$3, FALSE)+VLOOKUP($AT61, INDIRECT(ADDRESS($AF$4, COLUMN()-$AF$2-PO$3)&amp;":"&amp;ADDRESS($AF$5, COLUMN()-$AF$1-PO$3)), PO$3, FALSE)</f>
        <v>268211174</v>
      </c>
      <c r="PP61" s="2" cm="1">
        <f t="array" aca="1" ref="PP61" ca="1">INDIRECT(ADDRESS(ROW(), PP$3-$AF$1+$AF$3))+VLOOKUP($AS61, INDIRECT(ADDRESS($AF$4, COLUMN()-$AF$2-PP$3)&amp;":"&amp;ADDRESS($AF$5, COLUMN()-$AF$1-PP$3)), PP$3, FALSE)+VLOOKUP($AT61, INDIRECT(ADDRESS($AF$4, COLUMN()-$AF$2-PP$3)&amp;":"&amp;ADDRESS($AF$5, COLUMN()-$AF$1-PP$3)), PP$3, FALSE)</f>
        <v>431950107</v>
      </c>
      <c r="PQ61" s="2" cm="1">
        <f t="array" aca="1" ref="PQ61" ca="1">INDIRECT(ADDRESS(ROW(), PQ$3-$AF$1+$AF$3))+VLOOKUP($AS61, INDIRECT(ADDRESS($AF$4, COLUMN()-$AF$2-PQ$3)&amp;":"&amp;ADDRESS($AF$5, COLUMN()-$AF$1-PQ$3)), PQ$3, FALSE)+VLOOKUP($AT61, INDIRECT(ADDRESS($AF$4, COLUMN()-$AF$2-PQ$3)&amp;":"&amp;ADDRESS($AF$5, COLUMN()-$AF$1-PQ$3)), PQ$3, FALSE)</f>
        <v>197257016</v>
      </c>
      <c r="PR61" s="2" cm="1">
        <f t="array" aca="1" ref="PR61" ca="1">INDIRECT(ADDRESS(ROW(), PR$3-$AF$1+$AF$3))+VLOOKUP($AS61, INDIRECT(ADDRESS($AF$4, COLUMN()-$AF$2-PR$3)&amp;":"&amp;ADDRESS($AF$5, COLUMN()-$AF$1-PR$3)), PR$3, FALSE)+VLOOKUP($AT61, INDIRECT(ADDRESS($AF$4, COLUMN()-$AF$2-PR$3)&amp;":"&amp;ADDRESS($AF$5, COLUMN()-$AF$1-PR$3)), PR$3, FALSE)</f>
        <v>65480660</v>
      </c>
      <c r="PS61" s="2" t="str">
        <f>LEFT($AH61, 1)&amp;RIGHT($A61, 1)</f>
        <v>SS</v>
      </c>
      <c r="PT61" s="2" t="str">
        <f>RIGHT($A61, 1)&amp;RIGHT($AH61, 1)</f>
        <v>SC</v>
      </c>
      <c r="PU61" s="2" t="str">
        <f t="shared" si="170"/>
        <v>SC</v>
      </c>
      <c r="PV61" s="2" cm="1">
        <f t="array" aca="1" ref="PV61" ca="1">INDIRECT(ADDRESS(ROW(), PV$3-$AF$1+$AF$3))+VLOOKUP($AS61, INDIRECT(ADDRESS($AF$4, COLUMN()-$AF$2-PV$3)&amp;":"&amp;ADDRESS($AF$5, COLUMN()-$AF$1-PV$3)), PV$3, FALSE)+VLOOKUP($AT61, INDIRECT(ADDRESS($AF$4, COLUMN()-$AF$2-PV$3)&amp;":"&amp;ADDRESS($AF$5, COLUMN()-$AF$1-PV$3)), PV$3, FALSE)</f>
        <v>232864346</v>
      </c>
      <c r="PW61" s="2" cm="1">
        <f t="array" aca="1" ref="PW61" ca="1">INDIRECT(ADDRESS(ROW(), PW$3-$AF$1+$AF$3))+VLOOKUP($AS61, INDIRECT(ADDRESS($AF$4, COLUMN()-$AF$2-PW$3)&amp;":"&amp;ADDRESS($AF$5, COLUMN()-$AF$1-PW$3)), PW$3, FALSE)+VLOOKUP($AT61, INDIRECT(ADDRESS($AF$4, COLUMN()-$AF$2-PW$3)&amp;":"&amp;ADDRESS($AF$5, COLUMN()-$AF$1-PW$3)), PW$3, FALSE)</f>
        <v>830077828</v>
      </c>
      <c r="PX61" s="2" cm="1">
        <f t="array" aca="1" ref="PX61" ca="1">INDIRECT(ADDRESS(ROW(), PX$3-$AF$1+$AF$3))+VLOOKUP($AS61, INDIRECT(ADDRESS($AF$4, COLUMN()-$AF$2-PX$3)&amp;":"&amp;ADDRESS($AF$5, COLUMN()-$AF$1-PX$3)), PX$3, FALSE)+VLOOKUP($AT61, INDIRECT(ADDRESS($AF$4, COLUMN()-$AF$2-PX$3)&amp;":"&amp;ADDRESS($AF$5, COLUMN()-$AF$1-PX$3)), PX$3, FALSE)</f>
        <v>229550371</v>
      </c>
      <c r="PY61" s="2" cm="1">
        <f t="array" aca="1" ref="PY61" ca="1">INDIRECT(ADDRESS(ROW(), PY$3-$AF$1+$AF$3))+VLOOKUP($AS61, INDIRECT(ADDRESS($AF$4, COLUMN()-$AF$2-PY$3)&amp;":"&amp;ADDRESS($AF$5, COLUMN()-$AF$1-PY$3)), PY$3, FALSE)+VLOOKUP($AT61, INDIRECT(ADDRESS($AF$4, COLUMN()-$AF$2-PY$3)&amp;":"&amp;ADDRESS($AF$5, COLUMN()-$AF$1-PY$3)), PY$3, FALSE)</f>
        <v>308223470</v>
      </c>
      <c r="PZ61" s="2" cm="1">
        <f t="array" aca="1" ref="PZ61" ca="1">INDIRECT(ADDRESS(ROW(), PZ$3-$AF$1+$AF$3))+VLOOKUP($AS61, INDIRECT(ADDRESS($AF$4, COLUMN()-$AF$2-PZ$3)&amp;":"&amp;ADDRESS($AF$5, COLUMN()-$AF$1-PZ$3)), PZ$3, FALSE)+VLOOKUP($AT61, INDIRECT(ADDRESS($AF$4, COLUMN()-$AF$2-PZ$3)&amp;":"&amp;ADDRESS($AF$5, COLUMN()-$AF$1-PZ$3)), PZ$3, FALSE)</f>
        <v>406554669</v>
      </c>
      <c r="QA61" s="2" cm="1">
        <f t="array" aca="1" ref="QA61" ca="1">INDIRECT(ADDRESS(ROW(), QA$3-$AF$1+$AF$3))+VLOOKUP($AS61, INDIRECT(ADDRESS($AF$4, COLUMN()-$AF$2-QA$3)&amp;":"&amp;ADDRESS($AF$5, COLUMN()-$AF$1-QA$3)), QA$3, FALSE)+VLOOKUP($AT61, INDIRECT(ADDRESS($AF$4, COLUMN()-$AF$2-QA$3)&amp;":"&amp;ADDRESS($AF$5, COLUMN()-$AF$1-QA$3)), QA$3, FALSE)</f>
        <v>361470778</v>
      </c>
      <c r="QB61" s="2" cm="1">
        <f t="array" aca="1" ref="QB61" ca="1">INDIRECT(ADDRESS(ROW(), QB$3-$AF$1+$AF$3))+VLOOKUP($AS61, INDIRECT(ADDRESS($AF$4, COLUMN()-$AF$2-QB$3)&amp;":"&amp;ADDRESS($AF$5, COLUMN()-$AF$1-QB$3)), QB$3, FALSE)+VLOOKUP($AT61, INDIRECT(ADDRESS($AF$4, COLUMN()-$AF$2-QB$3)&amp;":"&amp;ADDRESS($AF$5, COLUMN()-$AF$1-QB$3)), QB$3, FALSE)</f>
        <v>536622254</v>
      </c>
      <c r="QC61" s="2" cm="1">
        <f t="array" aca="1" ref="QC61" ca="1">INDIRECT(ADDRESS(ROW(), QC$3-$AF$1+$AF$3))+VLOOKUP($AS61, INDIRECT(ADDRESS($AF$4, COLUMN()-$AF$2-QC$3)&amp;":"&amp;ADDRESS($AF$5, COLUMN()-$AF$1-QC$3)), QC$3, FALSE)+VLOOKUP($AT61, INDIRECT(ADDRESS($AF$4, COLUMN()-$AF$2-QC$3)&amp;":"&amp;ADDRESS($AF$5, COLUMN()-$AF$1-QC$3)), QC$3, FALSE)</f>
        <v>863189724</v>
      </c>
      <c r="QD61" s="2" cm="1">
        <f t="array" aca="1" ref="QD61" ca="1">INDIRECT(ADDRESS(ROW(), QD$3-$AF$1+$AF$3))+VLOOKUP($AS61, INDIRECT(ADDRESS($AF$4, COLUMN()-$AF$2-QD$3)&amp;":"&amp;ADDRESS($AF$5, COLUMN()-$AF$1-QD$3)), QD$3, FALSE)+VLOOKUP($AT61, INDIRECT(ADDRESS($AF$4, COLUMN()-$AF$2-QD$3)&amp;":"&amp;ADDRESS($AF$5, COLUMN()-$AF$1-QD$3)), QD$3, FALSE)</f>
        <v>395079777</v>
      </c>
      <c r="QE61" s="2" cm="1">
        <f t="array" aca="1" ref="QE61" ca="1">INDIRECT(ADDRESS(ROW(), QE$3-$AF$1+$AF$3))+VLOOKUP($AS61, INDIRECT(ADDRESS($AF$4, COLUMN()-$AF$2-QE$3)&amp;":"&amp;ADDRESS($AF$5, COLUMN()-$AF$1-QE$3)), QE$3, FALSE)+VLOOKUP($AT61, INDIRECT(ADDRESS($AF$4, COLUMN()-$AF$2-QE$3)&amp;":"&amp;ADDRESS($AF$5, COLUMN()-$AF$1-QE$3)), QE$3, FALSE)</f>
        <v>131334078</v>
      </c>
      <c r="QF61" s="2" t="str">
        <f>LEFT($AH61, 1)&amp;RIGHT($A61, 1)</f>
        <v>SS</v>
      </c>
      <c r="QG61" s="2" t="str">
        <f>RIGHT($A61, 1)&amp;RIGHT($AH61, 1)</f>
        <v>SC</v>
      </c>
      <c r="QH61" s="2" t="str">
        <f t="shared" si="171"/>
        <v>SC</v>
      </c>
      <c r="QI61" s="2" cm="1">
        <f t="array" aca="1" ref="QI61" ca="1">INDIRECT(ADDRESS(ROW(), QI$3-$AF$1+$AF$3))+VLOOKUP($AS61, INDIRECT(ADDRESS($AF$4, COLUMN()-$AF$2-QI$3)&amp;":"&amp;ADDRESS($AF$5, COLUMN()-$AF$1-QI$3)), QI$3, FALSE)+VLOOKUP($AT61, INDIRECT(ADDRESS($AF$4, COLUMN()-$AF$2-QI$3)&amp;":"&amp;ADDRESS($AF$5, COLUMN()-$AF$1-QI$3)), QI$3, FALSE)</f>
        <v>466687740</v>
      </c>
      <c r="QJ61" s="2" cm="1">
        <f t="array" aca="1" ref="QJ61" ca="1">INDIRECT(ADDRESS(ROW(), QJ$3-$AF$1+$AF$3))+VLOOKUP($AS61, INDIRECT(ADDRESS($AF$4, COLUMN()-$AF$2-QJ$3)&amp;":"&amp;ADDRESS($AF$5, COLUMN()-$AF$1-QJ$3)), QJ$3, FALSE)+VLOOKUP($AT61, INDIRECT(ADDRESS($AF$4, COLUMN()-$AF$2-QJ$3)&amp;":"&amp;ADDRESS($AF$5, COLUMN()-$AF$1-QJ$3)), QJ$3, FALSE)</f>
        <v>1656751549</v>
      </c>
      <c r="QK61" s="2" cm="1">
        <f t="array" aca="1" ref="QK61" ca="1">INDIRECT(ADDRESS(ROW(), QK$3-$AF$1+$AF$3))+VLOOKUP($AS61, INDIRECT(ADDRESS($AF$4, COLUMN()-$AF$2-QK$3)&amp;":"&amp;ADDRESS($AF$5, COLUMN()-$AF$1-QK$3)), QK$3, FALSE)+VLOOKUP($AT61, INDIRECT(ADDRESS($AF$4, COLUMN()-$AF$2-QK$3)&amp;":"&amp;ADDRESS($AF$5, COLUMN()-$AF$1-QK$3)), QK$3, FALSE)</f>
        <v>460140879</v>
      </c>
      <c r="QL61" s="2" cm="1">
        <f t="array" aca="1" ref="QL61" ca="1">INDIRECT(ADDRESS(ROW(), QL$3-$AF$1+$AF$3))+VLOOKUP($AS61, INDIRECT(ADDRESS($AF$4, COLUMN()-$AF$2-QL$3)&amp;":"&amp;ADDRESS($AF$5, COLUMN()-$AF$1-QL$3)), QL$3, FALSE)+VLOOKUP($AT61, INDIRECT(ADDRESS($AF$4, COLUMN()-$AF$2-QL$3)&amp;":"&amp;ADDRESS($AF$5, COLUMN()-$AF$1-QL$3)), QL$3, FALSE)</f>
        <v>617109919</v>
      </c>
      <c r="QM61" s="2" cm="1">
        <f t="array" aca="1" ref="QM61" ca="1">INDIRECT(ADDRESS(ROW(), QM$3-$AF$1+$AF$3))+VLOOKUP($AS61, INDIRECT(ADDRESS($AF$4, COLUMN()-$AF$2-QM$3)&amp;":"&amp;ADDRESS($AF$5, COLUMN()-$AF$1-QM$3)), QM$3, FALSE)+VLOOKUP($AT61, INDIRECT(ADDRESS($AF$4, COLUMN()-$AF$2-QM$3)&amp;":"&amp;ADDRESS($AF$5, COLUMN()-$AF$1-QM$3)), QM$3, FALSE)</f>
        <v>813775251</v>
      </c>
      <c r="QN61" s="2" cm="1">
        <f t="array" aca="1" ref="QN61" ca="1">INDIRECT(ADDRESS(ROW(), QN$3-$AF$1+$AF$3))+VLOOKUP($AS61, INDIRECT(ADDRESS($AF$4, COLUMN()-$AF$2-QN$3)&amp;":"&amp;ADDRESS($AF$5, COLUMN()-$AF$1-QN$3)), QN$3, FALSE)+VLOOKUP($AT61, INDIRECT(ADDRESS($AF$4, COLUMN()-$AF$2-QN$3)&amp;":"&amp;ADDRESS($AF$5, COLUMN()-$AF$1-QN$3)), QN$3, FALSE)</f>
        <v>722251763</v>
      </c>
      <c r="QO61" s="2" cm="1">
        <f t="array" aca="1" ref="QO61" ca="1">INDIRECT(ADDRESS(ROW(), QO$3-$AF$1+$AF$3))+VLOOKUP($AS61, INDIRECT(ADDRESS($AF$4, COLUMN()-$AF$2-QO$3)&amp;":"&amp;ADDRESS($AF$5, COLUMN()-$AF$1-QO$3)), QO$3, FALSE)+VLOOKUP($AT61, INDIRECT(ADDRESS($AF$4, COLUMN()-$AF$2-QO$3)&amp;":"&amp;ADDRESS($AF$5, COLUMN()-$AF$1-QO$3)), QO$3, FALSE)</f>
        <v>1073560805</v>
      </c>
      <c r="QP61" s="2" cm="1">
        <f t="array" aca="1" ref="QP61" ca="1">INDIRECT(ADDRESS(ROW(), QP$3-$AF$1+$AF$3))+VLOOKUP($AS61, INDIRECT(ADDRESS($AF$4, COLUMN()-$AF$2-QP$3)&amp;":"&amp;ADDRESS($AF$5, COLUMN()-$AF$1-QP$3)), QP$3, FALSE)+VLOOKUP($AT61, INDIRECT(ADDRESS($AF$4, COLUMN()-$AF$2-QP$3)&amp;":"&amp;ADDRESS($AF$5, COLUMN()-$AF$1-QP$3)), QP$3, FALSE)</f>
        <v>1725296512</v>
      </c>
      <c r="QQ61" s="2" cm="1">
        <f t="array" aca="1" ref="QQ61" ca="1">INDIRECT(ADDRESS(ROW(), QQ$3-$AF$1+$AF$3))+VLOOKUP($AS61, INDIRECT(ADDRESS($AF$4, COLUMN()-$AF$2-QQ$3)&amp;":"&amp;ADDRESS($AF$5, COLUMN()-$AF$1-QQ$3)), QQ$3, FALSE)+VLOOKUP($AT61, INDIRECT(ADDRESS($AF$4, COLUMN()-$AF$2-QQ$3)&amp;":"&amp;ADDRESS($AF$5, COLUMN()-$AF$1-QQ$3)), QQ$3, FALSE)</f>
        <v>791037659</v>
      </c>
      <c r="QR61" s="2" cm="1">
        <f t="array" aca="1" ref="QR61" ca="1">INDIRECT(ADDRESS(ROW(), QR$3-$AF$1+$AF$3))+VLOOKUP($AS61, INDIRECT(ADDRESS($AF$4, COLUMN()-$AF$2-QR$3)&amp;":"&amp;ADDRESS($AF$5, COLUMN()-$AF$1-QR$3)), QR$3, FALSE)+VLOOKUP($AT61, INDIRECT(ADDRESS($AF$4, COLUMN()-$AF$2-QR$3)&amp;":"&amp;ADDRESS($AF$5, COLUMN()-$AF$1-QR$3)), QR$3, FALSE)</f>
        <v>263322514</v>
      </c>
      <c r="QS61" s="2" t="str">
        <f>LEFT($AH61, 1)&amp;RIGHT($A61, 1)</f>
        <v>SS</v>
      </c>
      <c r="QT61" s="2" t="str">
        <f>RIGHT($A61, 1)&amp;RIGHT($AH61, 1)</f>
        <v>SC</v>
      </c>
      <c r="QU61" s="2" t="str">
        <f t="shared" si="172"/>
        <v>SC</v>
      </c>
      <c r="QV61" s="2" cm="1">
        <f t="array" aca="1" ref="QV61" ca="1">INDIRECT(ADDRESS(ROW(), QV$3-$AF$1+$AF$3))+VLOOKUP($AS61, INDIRECT(ADDRESS($AF$4, COLUMN()-$AF$2-QV$3)&amp;":"&amp;ADDRESS($AF$5, COLUMN()-$AF$1-QV$3)), QV$3, FALSE)+VLOOKUP($AT61, INDIRECT(ADDRESS($AF$4, COLUMN()-$AF$2-QV$3)&amp;":"&amp;ADDRESS($AF$5, COLUMN()-$AF$1-QV$3)), QV$3, FALSE)</f>
        <v>934967394</v>
      </c>
      <c r="QW61" s="2" cm="1">
        <f t="array" aca="1" ref="QW61" ca="1">INDIRECT(ADDRESS(ROW(), QW$3-$AF$1+$AF$3))+VLOOKUP($AS61, INDIRECT(ADDRESS($AF$4, COLUMN()-$AF$2-QW$3)&amp;":"&amp;ADDRESS($AF$5, COLUMN()-$AF$1-QW$3)), QW$3, FALSE)+VLOOKUP($AT61, INDIRECT(ADDRESS($AF$4, COLUMN()-$AF$2-QW$3)&amp;":"&amp;ADDRESS($AF$5, COLUMN()-$AF$1-QW$3)), QW$3, FALSE)</f>
        <v>3307808568</v>
      </c>
      <c r="QX61" s="2" cm="1">
        <f t="array" aca="1" ref="QX61" ca="1">INDIRECT(ADDRESS(ROW(), QX$3-$AF$1+$AF$3))+VLOOKUP($AS61, INDIRECT(ADDRESS($AF$4, COLUMN()-$AF$2-QX$3)&amp;":"&amp;ADDRESS($AF$5, COLUMN()-$AF$1-QX$3)), QX$3, FALSE)+VLOOKUP($AT61, INDIRECT(ADDRESS($AF$4, COLUMN()-$AF$2-QX$3)&amp;":"&amp;ADDRESS($AF$5, COLUMN()-$AF$1-QX$3)), QX$3, FALSE)</f>
        <v>922148300</v>
      </c>
      <c r="QY61" s="2" cm="1">
        <f t="array" aca="1" ref="QY61" ca="1">INDIRECT(ADDRESS(ROW(), QY$3-$AF$1+$AF$3))+VLOOKUP($AS61, INDIRECT(ADDRESS($AF$4, COLUMN()-$AF$2-QY$3)&amp;":"&amp;ADDRESS($AF$5, COLUMN()-$AF$1-QY$3)), QY$3, FALSE)+VLOOKUP($AT61, INDIRECT(ADDRESS($AF$4, COLUMN()-$AF$2-QY$3)&amp;":"&amp;ADDRESS($AF$5, COLUMN()-$AF$1-QY$3)), QY$3, FALSE)</f>
        <v>1235379043</v>
      </c>
      <c r="QZ61" s="2" cm="1">
        <f t="array" aca="1" ref="QZ61" ca="1">INDIRECT(ADDRESS(ROW(), QZ$3-$AF$1+$AF$3))+VLOOKUP($AS61, INDIRECT(ADDRESS($AF$4, COLUMN()-$AF$2-QZ$3)&amp;":"&amp;ADDRESS($AF$5, COLUMN()-$AF$1-QZ$3)), QZ$3, FALSE)+VLOOKUP($AT61, INDIRECT(ADDRESS($AF$4, COLUMN()-$AF$2-QZ$3)&amp;":"&amp;ADDRESS($AF$5, COLUMN()-$AF$1-QZ$3)), QZ$3, FALSE)</f>
        <v>1628444011</v>
      </c>
      <c r="RA61" s="2" cm="1">
        <f t="array" aca="1" ref="RA61" ca="1">INDIRECT(ADDRESS(ROW(), RA$3-$AF$1+$AF$3))+VLOOKUP($AS61, INDIRECT(ADDRESS($AF$4, COLUMN()-$AF$2-RA$3)&amp;":"&amp;ADDRESS($AF$5, COLUMN()-$AF$1-RA$3)), RA$3, FALSE)+VLOOKUP($AT61, INDIRECT(ADDRESS($AF$4, COLUMN()-$AF$2-RA$3)&amp;":"&amp;ADDRESS($AF$5, COLUMN()-$AF$1-RA$3)), RA$3, FALSE)</f>
        <v>1443302212</v>
      </c>
      <c r="RB61" s="2" cm="1">
        <f t="array" aca="1" ref="RB61" ca="1">INDIRECT(ADDRESS(ROW(), RB$3-$AF$1+$AF$3))+VLOOKUP($AS61, INDIRECT(ADDRESS($AF$4, COLUMN()-$AF$2-RB$3)&amp;":"&amp;ADDRESS($AF$5, COLUMN()-$AF$1-RB$3)), RB$3, FALSE)+VLOOKUP($AT61, INDIRECT(ADDRESS($AF$4, COLUMN()-$AF$2-RB$3)&amp;":"&amp;ADDRESS($AF$5, COLUMN()-$AF$1-RB$3)), RB$3, FALSE)</f>
        <v>2147648939</v>
      </c>
      <c r="RC61" s="2" cm="1">
        <f t="array" aca="1" ref="RC61" ca="1">INDIRECT(ADDRESS(ROW(), RC$3-$AF$1+$AF$3))+VLOOKUP($AS61, INDIRECT(ADDRESS($AF$4, COLUMN()-$AF$2-RC$3)&amp;":"&amp;ADDRESS($AF$5, COLUMN()-$AF$1-RC$3)), RC$3, FALSE)+VLOOKUP($AT61, INDIRECT(ADDRESS($AF$4, COLUMN()-$AF$2-RC$3)&amp;":"&amp;ADDRESS($AF$5, COLUMN()-$AF$1-RC$3)), RC$3, FALSE)</f>
        <v>3448958345</v>
      </c>
      <c r="RD61" s="2" cm="1">
        <f t="array" aca="1" ref="RD61" ca="1">INDIRECT(ADDRESS(ROW(), RD$3-$AF$1+$AF$3))+VLOOKUP($AS61, INDIRECT(ADDRESS($AF$4, COLUMN()-$AF$2-RD$3)&amp;":"&amp;ADDRESS($AF$5, COLUMN()-$AF$1-RD$3)), RD$3, FALSE)+VLOOKUP($AT61, INDIRECT(ADDRESS($AF$4, COLUMN()-$AF$2-RD$3)&amp;":"&amp;ADDRESS($AF$5, COLUMN()-$AF$1-RD$3)), RD$3, FALSE)</f>
        <v>1583422676</v>
      </c>
      <c r="RE61" s="2" cm="1">
        <f t="array" aca="1" ref="RE61" ca="1">INDIRECT(ADDRESS(ROW(), RE$3-$AF$1+$AF$3))+VLOOKUP($AS61, INDIRECT(ADDRESS($AF$4, COLUMN()-$AF$2-RE$3)&amp;":"&amp;ADDRESS($AF$5, COLUMN()-$AF$1-RE$3)), RE$3, FALSE)+VLOOKUP($AT61, INDIRECT(ADDRESS($AF$4, COLUMN()-$AF$2-RE$3)&amp;":"&amp;ADDRESS($AF$5, COLUMN()-$AF$1-RE$3)), RE$3, FALSE)</f>
        <v>527789695</v>
      </c>
      <c r="RF61" s="2" t="str">
        <f>LEFT($AH61, 1)&amp;RIGHT($A61, 1)</f>
        <v>SS</v>
      </c>
      <c r="RG61" s="2" t="str">
        <f>RIGHT($A61, 1)&amp;RIGHT($AH61, 1)</f>
        <v>SC</v>
      </c>
      <c r="RH61" s="2" t="str">
        <f t="shared" si="173"/>
        <v>SC</v>
      </c>
      <c r="RI61" s="2" cm="1">
        <f t="array" aca="1" ref="RI61" ca="1">INDIRECT(ADDRESS(ROW(), RI$3-$AF$1+$AF$3))+VLOOKUP($AS61, INDIRECT(ADDRESS($AF$4, COLUMN()-$AF$2-RI$3)&amp;":"&amp;ADDRESS($AF$5, COLUMN()-$AF$1-RI$3)), RI$3, FALSE)+VLOOKUP($AT61, INDIRECT(ADDRESS($AF$4, COLUMN()-$AF$2-RI$3)&amp;":"&amp;ADDRESS($AF$5, COLUMN()-$AF$1-RI$3)), RI$3, FALSE)</f>
        <v>1872610046</v>
      </c>
      <c r="RJ61" s="2" cm="1">
        <f t="array" aca="1" ref="RJ61" ca="1">INDIRECT(ADDRESS(ROW(), RJ$3-$AF$1+$AF$3))+VLOOKUP($AS61, INDIRECT(ADDRESS($AF$4, COLUMN()-$AF$2-RJ$3)&amp;":"&amp;ADDRESS($AF$5, COLUMN()-$AF$1-RJ$3)), RJ$3, FALSE)+VLOOKUP($AT61, INDIRECT(ADDRESS($AF$4, COLUMN()-$AF$2-RJ$3)&amp;":"&amp;ADDRESS($AF$5, COLUMN()-$AF$1-RJ$3)), RJ$3, FALSE)</f>
        <v>6606078636</v>
      </c>
      <c r="RK61" s="2" cm="1">
        <f t="array" aca="1" ref="RK61" ca="1">INDIRECT(ADDRESS(ROW(), RK$3-$AF$1+$AF$3))+VLOOKUP($AS61, INDIRECT(ADDRESS($AF$4, COLUMN()-$AF$2-RK$3)&amp;":"&amp;ADDRESS($AF$5, COLUMN()-$AF$1-RK$3)), RK$3, FALSE)+VLOOKUP($AT61, INDIRECT(ADDRESS($AF$4, COLUMN()-$AF$2-RK$3)&amp;":"&amp;ADDRESS($AF$5, COLUMN()-$AF$1-RK$3)), RK$3, FALSE)</f>
        <v>1847675504</v>
      </c>
      <c r="RL61" s="2" cm="1">
        <f t="array" aca="1" ref="RL61" ca="1">INDIRECT(ADDRESS(ROW(), RL$3-$AF$1+$AF$3))+VLOOKUP($AS61, INDIRECT(ADDRESS($AF$4, COLUMN()-$AF$2-RL$3)&amp;":"&amp;ADDRESS($AF$5, COLUMN()-$AF$1-RL$3)), RL$3, FALSE)+VLOOKUP($AT61, INDIRECT(ADDRESS($AF$4, COLUMN()-$AF$2-RL$3)&amp;":"&amp;ADDRESS($AF$5, COLUMN()-$AF$1-RL$3)), RL$3, FALSE)</f>
        <v>2472824009</v>
      </c>
      <c r="RM61" s="2" cm="1">
        <f t="array" aca="1" ref="RM61" ca="1">INDIRECT(ADDRESS(ROW(), RM$3-$AF$1+$AF$3))+VLOOKUP($AS61, INDIRECT(ADDRESS($AF$4, COLUMN()-$AF$2-RM$3)&amp;":"&amp;ADDRESS($AF$5, COLUMN()-$AF$1-RM$3)), RM$3, FALSE)+VLOOKUP($AT61, INDIRECT(ADDRESS($AF$4, COLUMN()-$AF$2-RM$3)&amp;":"&amp;ADDRESS($AF$5, COLUMN()-$AF$1-RM$3)), RM$3, FALSE)</f>
        <v>3258030122</v>
      </c>
      <c r="RN61" s="2" cm="1">
        <f t="array" aca="1" ref="RN61" ca="1">INDIRECT(ADDRESS(ROW(), RN$3-$AF$1+$AF$3))+VLOOKUP($AS61, INDIRECT(ADDRESS($AF$4, COLUMN()-$AF$2-RN$3)&amp;":"&amp;ADDRESS($AF$5, COLUMN()-$AF$1-RN$3)), RN$3, FALSE)+VLOOKUP($AT61, INDIRECT(ADDRESS($AF$4, COLUMN()-$AF$2-RN$3)&amp;":"&amp;ADDRESS($AF$5, COLUMN()-$AF$1-RN$3)), RN$3, FALSE)</f>
        <v>2884512705</v>
      </c>
      <c r="RO61" s="2" cm="1">
        <f t="array" aca="1" ref="RO61" ca="1">INDIRECT(ADDRESS(ROW(), RO$3-$AF$1+$AF$3))+VLOOKUP($AS61, INDIRECT(ADDRESS($AF$4, COLUMN()-$AF$2-RO$3)&amp;":"&amp;ADDRESS($AF$5, COLUMN()-$AF$1-RO$3)), RO$3, FALSE)+VLOOKUP($AT61, INDIRECT(ADDRESS($AF$4, COLUMN()-$AF$2-RO$3)&amp;":"&amp;ADDRESS($AF$5, COLUMN()-$AF$1-RO$3)), RO$3, FALSE)</f>
        <v>4296111115</v>
      </c>
      <c r="RP61" s="2" cm="1">
        <f t="array" aca="1" ref="RP61" ca="1">INDIRECT(ADDRESS(ROW(), RP$3-$AF$1+$AF$3))+VLOOKUP($AS61, INDIRECT(ADDRESS($AF$4, COLUMN()-$AF$2-RP$3)&amp;":"&amp;ADDRESS($AF$5, COLUMN()-$AF$1-RP$3)), RP$3, FALSE)+VLOOKUP($AT61, INDIRECT(ADDRESS($AF$4, COLUMN()-$AF$2-RP$3)&amp;":"&amp;ADDRESS($AF$5, COLUMN()-$AF$1-RP$3)), RP$3, FALSE)</f>
        <v>6895454550</v>
      </c>
      <c r="RQ61" s="2" cm="1">
        <f t="array" aca="1" ref="RQ61" ca="1">INDIRECT(ADDRESS(ROW(), RQ$3-$AF$1+$AF$3))+VLOOKUP($AS61, INDIRECT(ADDRESS($AF$4, COLUMN()-$AF$2-RQ$3)&amp;":"&amp;ADDRESS($AF$5, COLUMN()-$AF$1-RQ$3)), RQ$3, FALSE)+VLOOKUP($AT61, INDIRECT(ADDRESS($AF$4, COLUMN()-$AF$2-RQ$3)&amp;":"&amp;ADDRESS($AF$5, COLUMN()-$AF$1-RQ$3)), RQ$3, FALSE)</f>
        <v>3168869586</v>
      </c>
      <c r="RR61" s="2" cm="1">
        <f t="array" aca="1" ref="RR61" ca="1">INDIRECT(ADDRESS(ROW(), RR$3-$AF$1+$AF$3))+VLOOKUP($AS61, INDIRECT(ADDRESS($AF$4, COLUMN()-$AF$2-RR$3)&amp;":"&amp;ADDRESS($AF$5, COLUMN()-$AF$1-RR$3)), RR$3, FALSE)+VLOOKUP($AT61, INDIRECT(ADDRESS($AF$4, COLUMN()-$AF$2-RR$3)&amp;":"&amp;ADDRESS($AF$5, COLUMN()-$AF$1-RR$3)), RR$3, FALSE)</f>
        <v>1057572094</v>
      </c>
      <c r="RS61" s="2" t="str">
        <f>LEFT($AH61, 1)&amp;RIGHT($A61, 1)</f>
        <v>SS</v>
      </c>
      <c r="RT61" s="2" t="str">
        <f>RIGHT($A61, 1)&amp;RIGHT($AH61, 1)</f>
        <v>SC</v>
      </c>
      <c r="RU61" s="2" t="str">
        <f t="shared" si="174"/>
        <v>SC</v>
      </c>
      <c r="RV61" s="2" cm="1">
        <f t="array" aca="1" ref="RV61" ca="1">INDIRECT(ADDRESS(ROW(), RV$3-$AF$1+$AF$3))+VLOOKUP($AS61, INDIRECT(ADDRESS($AF$4, COLUMN()-$AF$2-RV$3)&amp;":"&amp;ADDRESS($AF$5, COLUMN()-$AF$1-RV$3)), RV$3, FALSE)+VLOOKUP($AT61, INDIRECT(ADDRESS($AF$4, COLUMN()-$AF$2-RV$3)&amp;":"&amp;ADDRESS($AF$5, COLUMN()-$AF$1-RV$3)), RV$3, FALSE)</f>
        <v>3749643079</v>
      </c>
      <c r="RW61" s="2" cm="1">
        <f t="array" aca="1" ref="RW61" ca="1">INDIRECT(ADDRESS(ROW(), RW$3-$AF$1+$AF$3))+VLOOKUP($AS61, INDIRECT(ADDRESS($AF$4, COLUMN()-$AF$2-RW$3)&amp;":"&amp;ADDRESS($AF$5, COLUMN()-$AF$1-RW$3)), RW$3, FALSE)+VLOOKUP($AT61, INDIRECT(ADDRESS($AF$4, COLUMN()-$AF$2-RW$3)&amp;":"&amp;ADDRESS($AF$5, COLUMN()-$AF$1-RW$3)), RW$3, FALSE)</f>
        <v>13196315016</v>
      </c>
      <c r="RX61" s="2" cm="1">
        <f t="array" aca="1" ref="RX61" ca="1">INDIRECT(ADDRESS(ROW(), RX$3-$AF$1+$AF$3))+VLOOKUP($AS61, INDIRECT(ADDRESS($AF$4, COLUMN()-$AF$2-RX$3)&amp;":"&amp;ADDRESS($AF$5, COLUMN()-$AF$1-RX$3)), RX$3, FALSE)+VLOOKUP($AT61, INDIRECT(ADDRESS($AF$4, COLUMN()-$AF$2-RX$3)&amp;":"&amp;ADDRESS($AF$5, COLUMN()-$AF$1-RX$3)), RX$3, FALSE)</f>
        <v>3701401676</v>
      </c>
      <c r="RY61" s="2" cm="1">
        <f t="array" aca="1" ref="RY61" ca="1">INDIRECT(ADDRESS(ROW(), RY$3-$AF$1+$AF$3))+VLOOKUP($AS61, INDIRECT(ADDRESS($AF$4, COLUMN()-$AF$2-RY$3)&amp;":"&amp;ADDRESS($AF$5, COLUMN()-$AF$1-RY$3)), RY$3, FALSE)+VLOOKUP($AT61, INDIRECT(ADDRESS($AF$4, COLUMN()-$AF$2-RY$3)&amp;":"&amp;ADDRESS($AF$5, COLUMN()-$AF$1-RY$3)), RY$3, FALSE)</f>
        <v>4949257153</v>
      </c>
      <c r="RZ61" s="2" cm="1">
        <f t="array" aca="1" ref="RZ61" ca="1">INDIRECT(ADDRESS(ROW(), RZ$3-$AF$1+$AF$3))+VLOOKUP($AS61, INDIRECT(ADDRESS($AF$4, COLUMN()-$AF$2-RZ$3)&amp;":"&amp;ADDRESS($AF$5, COLUMN()-$AF$1-RZ$3)), RZ$3, FALSE)+VLOOKUP($AT61, INDIRECT(ADDRESS($AF$4, COLUMN()-$AF$2-RZ$3)&amp;":"&amp;ADDRESS($AF$5, COLUMN()-$AF$1-RZ$3)), RZ$3, FALSE)</f>
        <v>6517317397</v>
      </c>
      <c r="SA61" s="2" cm="1">
        <f t="array" aca="1" ref="SA61" ca="1">INDIRECT(ADDRESS(ROW(), SA$3-$AF$1+$AF$3))+VLOOKUP($AS61, INDIRECT(ADDRESS($AF$4, COLUMN()-$AF$2-SA$3)&amp;":"&amp;ADDRESS($AF$5, COLUMN()-$AF$1-SA$3)), SA$3, FALSE)+VLOOKUP($AT61, INDIRECT(ADDRESS($AF$4, COLUMN()-$AF$2-SA$3)&amp;":"&amp;ADDRESS($AF$5, COLUMN()-$AF$1-SA$3)), SA$3, FALSE)</f>
        <v>5765456337</v>
      </c>
      <c r="SB61" s="2" cm="1">
        <f t="array" aca="1" ref="SB61" ca="1">INDIRECT(ADDRESS(ROW(), SB$3-$AF$1+$AF$3))+VLOOKUP($AS61, INDIRECT(ADDRESS($AF$4, COLUMN()-$AF$2-SB$3)&amp;":"&amp;ADDRESS($AF$5, COLUMN()-$AF$1-SB$3)), SB$3, FALSE)+VLOOKUP($AT61, INDIRECT(ADDRESS($AF$4, COLUMN()-$AF$2-SB$3)&amp;":"&amp;ADDRESS($AF$5, COLUMN()-$AF$1-SB$3)), SB$3, FALSE)</f>
        <v>8593525558</v>
      </c>
      <c r="SC61" s="2" cm="1">
        <f t="array" aca="1" ref="SC61" ca="1">INDIRECT(ADDRESS(ROW(), SC$3-$AF$1+$AF$3))+VLOOKUP($AS61, INDIRECT(ADDRESS($AF$4, COLUMN()-$AF$2-SC$3)&amp;":"&amp;ADDRESS($AF$5, COLUMN()-$AF$1-SC$3)), SC$3, FALSE)+VLOOKUP($AT61, INDIRECT(ADDRESS($AF$4, COLUMN()-$AF$2-SC$3)&amp;":"&amp;ADDRESS($AF$5, COLUMN()-$AF$1-SC$3)), SC$3, FALSE)</f>
        <v>13787234571</v>
      </c>
      <c r="SD61" s="2" cm="1">
        <f t="array" aca="1" ref="SD61" ca="1">INDIRECT(ADDRESS(ROW(), SD$3-$AF$1+$AF$3))+VLOOKUP($AS61, INDIRECT(ADDRESS($AF$4, COLUMN()-$AF$2-SD$3)&amp;":"&amp;ADDRESS($AF$5, COLUMN()-$AF$1-SD$3)), SD$3, FALSE)+VLOOKUP($AT61, INDIRECT(ADDRESS($AF$4, COLUMN()-$AF$2-SD$3)&amp;":"&amp;ADDRESS($AF$5, COLUMN()-$AF$1-SD$3)), SD$3, FALSE)</f>
        <v>6340724235</v>
      </c>
      <c r="SE61" s="2" cm="1">
        <f t="array" aca="1" ref="SE61" ca="1">INDIRECT(ADDRESS(ROW(), SE$3-$AF$1+$AF$3))+VLOOKUP($AS61, INDIRECT(ADDRESS($AF$4, COLUMN()-$AF$2-SE$3)&amp;":"&amp;ADDRESS($AF$5, COLUMN()-$AF$1-SE$3)), SE$3, FALSE)+VLOOKUP($AT61, INDIRECT(ADDRESS($AF$4, COLUMN()-$AF$2-SE$3)&amp;":"&amp;ADDRESS($AF$5, COLUMN()-$AF$1-SE$3)), SE$3, FALSE)</f>
        <v>2118601713</v>
      </c>
      <c r="SF61" s="2" t="str">
        <f>LEFT($AH61, 1)&amp;RIGHT($A61, 1)</f>
        <v>SS</v>
      </c>
      <c r="SG61" s="2" t="str">
        <f>RIGHT($A61, 1)&amp;RIGHT($AH61, 1)</f>
        <v>SC</v>
      </c>
      <c r="SH61" s="2" t="str">
        <f t="shared" si="175"/>
        <v>SC</v>
      </c>
      <c r="SI61" s="2" cm="1">
        <f t="array" aca="1" ref="SI61" ca="1">INDIRECT(ADDRESS(ROW(), SI$3-$AF$1+$AF$3))+VLOOKUP($AS61, INDIRECT(ADDRESS($AF$4, COLUMN()-$AF$2-SI$3)&amp;":"&amp;ADDRESS($AF$5, COLUMN()-$AF$1-SI$3)), SI$3, FALSE)+VLOOKUP($AT61, INDIRECT(ADDRESS($AF$4, COLUMN()-$AF$2-SI$3)&amp;":"&amp;ADDRESS($AF$5, COLUMN()-$AF$1-SI$3)), SI$3, FALSE)</f>
        <v>7506676927</v>
      </c>
      <c r="SJ61" s="2" cm="1">
        <f t="array" aca="1" ref="SJ61" ca="1">INDIRECT(ADDRESS(ROW(), SJ$3-$AF$1+$AF$3))+VLOOKUP($AS61, INDIRECT(ADDRESS($AF$4, COLUMN()-$AF$2-SJ$3)&amp;":"&amp;ADDRESS($AF$5, COLUMN()-$AF$1-SJ$3)), SJ$3, FALSE)+VLOOKUP($AT61, INDIRECT(ADDRESS($AF$4, COLUMN()-$AF$2-SJ$3)&amp;":"&amp;ADDRESS($AF$5, COLUMN()-$AF$1-SJ$3)), SJ$3, FALSE)</f>
        <v>26366312347</v>
      </c>
      <c r="SK61" s="2" cm="1">
        <f t="array" aca="1" ref="SK61" ca="1">INDIRECT(ADDRESS(ROW(), SK$3-$AF$1+$AF$3))+VLOOKUP($AS61, INDIRECT(ADDRESS($AF$4, COLUMN()-$AF$2-SK$3)&amp;":"&amp;ADDRESS($AF$5, COLUMN()-$AF$1-SK$3)), SK$3, FALSE)+VLOOKUP($AT61, INDIRECT(ADDRESS($AF$4, COLUMN()-$AF$2-SK$3)&amp;":"&amp;ADDRESS($AF$5, COLUMN()-$AF$1-SK$3)), SK$3, FALSE)</f>
        <v>7413696134</v>
      </c>
      <c r="SL61" s="2" cm="1">
        <f t="array" aca="1" ref="SL61" ca="1">INDIRECT(ADDRESS(ROW(), SL$3-$AF$1+$AF$3))+VLOOKUP($AS61, INDIRECT(ADDRESS($AF$4, COLUMN()-$AF$2-SL$3)&amp;":"&amp;ADDRESS($AF$5, COLUMN()-$AF$1-SL$3)), SL$3, FALSE)+VLOOKUP($AT61, INDIRECT(ADDRESS($AF$4, COLUMN()-$AF$2-SL$3)&amp;":"&amp;ADDRESS($AF$5, COLUMN()-$AF$1-SL$3)), SL$3, FALSE)</f>
        <v>9904910211</v>
      </c>
      <c r="SM61" s="2" cm="1">
        <f t="array" aca="1" ref="SM61" ca="1">INDIRECT(ADDRESS(ROW(), SM$3-$AF$1+$AF$3))+VLOOKUP($AS61, INDIRECT(ADDRESS($AF$4, COLUMN()-$AF$2-SM$3)&amp;":"&amp;ADDRESS($AF$5, COLUMN()-$AF$1-SM$3)), SM$3, FALSE)+VLOOKUP($AT61, INDIRECT(ADDRESS($AF$4, COLUMN()-$AF$2-SM$3)&amp;":"&amp;ADDRESS($AF$5, COLUMN()-$AF$1-SM$3)), SM$3, FALSE)</f>
        <v>13035682779</v>
      </c>
      <c r="SN61" s="2" cm="1">
        <f t="array" aca="1" ref="SN61" ca="1">INDIRECT(ADDRESS(ROW(), SN$3-$AF$1+$AF$3))+VLOOKUP($AS61, INDIRECT(ADDRESS($AF$4, COLUMN()-$AF$2-SN$3)&amp;":"&amp;ADDRESS($AF$5, COLUMN()-$AF$1-SN$3)), SN$3, FALSE)+VLOOKUP($AT61, INDIRECT(ADDRESS($AF$4, COLUMN()-$AF$2-SN$3)&amp;":"&amp;ADDRESS($AF$5, COLUMN()-$AF$1-SN$3)), SN$3, FALSE)</f>
        <v>11524831015</v>
      </c>
      <c r="SO61" s="2" cm="1">
        <f t="array" aca="1" ref="SO61" ca="1">INDIRECT(ADDRESS(ROW(), SO$3-$AF$1+$AF$3))+VLOOKUP($AS61, INDIRECT(ADDRESS($AF$4, COLUMN()-$AF$2-SO$3)&amp;":"&amp;ADDRESS($AF$5, COLUMN()-$AF$1-SO$3)), SO$3, FALSE)+VLOOKUP($AT61, INDIRECT(ADDRESS($AF$4, COLUMN()-$AF$2-SO$3)&amp;":"&amp;ADDRESS($AF$5, COLUMN()-$AF$1-SO$3)), SO$3, FALSE)</f>
        <v>17188981304</v>
      </c>
      <c r="SP61" s="2" cm="1">
        <f t="array" aca="1" ref="SP61" ca="1">INDIRECT(ADDRESS(ROW(), SP$3-$AF$1+$AF$3))+VLOOKUP($AS61, INDIRECT(ADDRESS($AF$4, COLUMN()-$AF$2-SP$3)&amp;":"&amp;ADDRESS($AF$5, COLUMN()-$AF$1-SP$3)), SP$3, FALSE)+VLOOKUP($AT61, INDIRECT(ADDRESS($AF$4, COLUMN()-$AF$2-SP$3)&amp;":"&amp;ADDRESS($AF$5, COLUMN()-$AF$1-SP$3)), SP$3, FALSE)</f>
        <v>27568986141</v>
      </c>
      <c r="SQ61" s="2" cm="1">
        <f t="array" aca="1" ref="SQ61" ca="1">INDIRECT(ADDRESS(ROW(), SQ$3-$AF$1+$AF$3))+VLOOKUP($AS61, INDIRECT(ADDRESS($AF$4, COLUMN()-$AF$2-SQ$3)&amp;":"&amp;ADDRESS($AF$5, COLUMN()-$AF$1-SQ$3)), SQ$3, FALSE)+VLOOKUP($AT61, INDIRECT(ADDRESS($AF$4, COLUMN()-$AF$2-SQ$3)&amp;":"&amp;ADDRESS($AF$5, COLUMN()-$AF$1-SQ$3)), SQ$3, FALSE)</f>
        <v>12685703079</v>
      </c>
      <c r="SR61" s="2" cm="1">
        <f t="array" aca="1" ref="SR61" ca="1">INDIRECT(ADDRESS(ROW(), SR$3-$AF$1+$AF$3))+VLOOKUP($AS61, INDIRECT(ADDRESS($AF$4, COLUMN()-$AF$2-SR$3)&amp;":"&amp;ADDRESS($AF$5, COLUMN()-$AF$1-SR$3)), SR$3, FALSE)+VLOOKUP($AT61, INDIRECT(ADDRESS($AF$4, COLUMN()-$AF$2-SR$3)&amp;":"&amp;ADDRESS($AF$5, COLUMN()-$AF$1-SR$3)), SR$3, FALSE)</f>
        <v>4243173534</v>
      </c>
      <c r="SS61" s="2" t="str">
        <f>LEFT($AH61, 1)&amp;RIGHT($A61, 1)</f>
        <v>SS</v>
      </c>
      <c r="ST61" s="2" t="str">
        <f>RIGHT($A61, 1)&amp;RIGHT($AH61, 1)</f>
        <v>SC</v>
      </c>
      <c r="SU61" s="2" t="str">
        <f t="shared" si="176"/>
        <v>SC</v>
      </c>
      <c r="SV61" s="2" cm="1">
        <f t="array" aca="1" ref="SV61" ca="1">INDIRECT(ADDRESS(ROW(), SV$3-$AF$1+$AF$3))+VLOOKUP($AS61, INDIRECT(ADDRESS($AF$4, COLUMN()-$AF$2-SV$3)&amp;":"&amp;ADDRESS($AF$5, COLUMN()-$AF$1-SV$3)), SV$3, FALSE)+VLOOKUP($AT61, INDIRECT(ADDRESS($AF$4, COLUMN()-$AF$2-SV$3)&amp;":"&amp;ADDRESS($AF$5, COLUMN()-$AF$1-SV$3)), SV$3, FALSE)</f>
        <v>15025534530</v>
      </c>
      <c r="SW61" s="2" cm="1">
        <f t="array" aca="1" ref="SW61" ca="1">INDIRECT(ADDRESS(ROW(), SW$3-$AF$1+$AF$3))+VLOOKUP($AS61, INDIRECT(ADDRESS($AF$4, COLUMN()-$AF$2-SW$3)&amp;":"&amp;ADDRESS($AF$5, COLUMN()-$AF$1-SW$3)), SW$3, FALSE)+VLOOKUP($AT61, INDIRECT(ADDRESS($AF$4, COLUMN()-$AF$2-SW$3)&amp;":"&amp;ADDRESS($AF$5, COLUMN()-$AF$1-SW$3)), SW$3, FALSE)</f>
        <v>52689227394</v>
      </c>
      <c r="SX61" s="2" cm="1">
        <f t="array" aca="1" ref="SX61" ca="1">INDIRECT(ADDRESS(ROW(), SX$3-$AF$1+$AF$3))+VLOOKUP($AS61, INDIRECT(ADDRESS($AF$4, COLUMN()-$AF$2-SX$3)&amp;":"&amp;ADDRESS($AF$5, COLUMN()-$AF$1-SX$3)), SX$3, FALSE)+VLOOKUP($AT61, INDIRECT(ADDRESS($AF$4, COLUMN()-$AF$2-SX$3)&amp;":"&amp;ADDRESS($AF$5, COLUMN()-$AF$1-SX$3)), SX$3, FALSE)</f>
        <v>14846841794</v>
      </c>
      <c r="SY61" s="2" cm="1">
        <f t="array" aca="1" ref="SY61" ca="1">INDIRECT(ADDRESS(ROW(), SY$3-$AF$1+$AF$3))+VLOOKUP($AS61, INDIRECT(ADDRESS($AF$4, COLUMN()-$AF$2-SY$3)&amp;":"&amp;ADDRESS($AF$5, COLUMN()-$AF$1-SY$3)), SY$3, FALSE)+VLOOKUP($AT61, INDIRECT(ADDRESS($AF$4, COLUMN()-$AF$2-SY$3)&amp;":"&amp;ADDRESS($AF$5, COLUMN()-$AF$1-SY$3)), SY$3, FALSE)</f>
        <v>19820988950</v>
      </c>
      <c r="SZ61" s="2" cm="1">
        <f t="array" aca="1" ref="SZ61" ca="1">INDIRECT(ADDRESS(ROW(), SZ$3-$AF$1+$AF$3))+VLOOKUP($AS61, INDIRECT(ADDRESS($AF$4, COLUMN()-$AF$2-SZ$3)&amp;":"&amp;ADDRESS($AF$5, COLUMN()-$AF$1-SZ$3)), SZ$3, FALSE)+VLOOKUP($AT61, INDIRECT(ADDRESS($AF$4, COLUMN()-$AF$2-SZ$3)&amp;":"&amp;ADDRESS($AF$5, COLUMN()-$AF$1-SZ$3)), SZ$3, FALSE)</f>
        <v>26071219500</v>
      </c>
      <c r="TA61" s="2" cm="1">
        <f t="array" aca="1" ref="TA61" ca="1">INDIRECT(ADDRESS(ROW(), TA$3-$AF$1+$AF$3))+VLOOKUP($AS61, INDIRECT(ADDRESS($AF$4, COLUMN()-$AF$2-TA$3)&amp;":"&amp;ADDRESS($AF$5, COLUMN()-$AF$1-TA$3)), TA$3, FALSE)+VLOOKUP($AT61, INDIRECT(ADDRESS($AF$4, COLUMN()-$AF$2-TA$3)&amp;":"&amp;ADDRESS($AF$5, COLUMN()-$AF$1-TA$3)), TA$3, FALSE)</f>
        <v>23039473750</v>
      </c>
      <c r="TB61" s="2" cm="1">
        <f t="array" aca="1" ref="TB61" ca="1">INDIRECT(ADDRESS(ROW(), TB$3-$AF$1+$AF$3))+VLOOKUP($AS61, INDIRECT(ADDRESS($AF$4, COLUMN()-$AF$2-TB$3)&amp;":"&amp;ADDRESS($AF$5, COLUMN()-$AF$1-TB$3)), TB$3, FALSE)+VLOOKUP($AT61, INDIRECT(ADDRESS($AF$4, COLUMN()-$AF$2-TB$3)&amp;":"&amp;ADDRESS($AF$5, COLUMN()-$AF$1-TB$3)), TB$3, FALSE)</f>
        <v>34380885880</v>
      </c>
      <c r="TC61" s="2" cm="1">
        <f t="array" aca="1" ref="TC61" ca="1">INDIRECT(ADDRESS(ROW(), TC$3-$AF$1+$AF$3))+VLOOKUP($AS61, INDIRECT(ADDRESS($AF$4, COLUMN()-$AF$2-TC$3)&amp;":"&amp;ADDRESS($AF$5, COLUMN()-$AF$1-TC$3)), TC$3, FALSE)+VLOOKUP($AT61, INDIRECT(ADDRESS($AF$4, COLUMN()-$AF$2-TC$3)&amp;":"&amp;ADDRESS($AF$5, COLUMN()-$AF$1-TC$3)), TC$3, FALSE)</f>
        <v>55129860268</v>
      </c>
      <c r="TD61" s="2" cm="1">
        <f t="array" aca="1" ref="TD61" ca="1">INDIRECT(ADDRESS(ROW(), TD$3-$AF$1+$AF$3))+VLOOKUP($AS61, INDIRECT(ADDRESS($AF$4, COLUMN()-$AF$2-TD$3)&amp;":"&amp;ADDRESS($AF$5, COLUMN()-$AF$1-TD$3)), TD$3, FALSE)+VLOOKUP($AT61, INDIRECT(ADDRESS($AF$4, COLUMN()-$AF$2-TD$3)&amp;":"&amp;ADDRESS($AF$5, COLUMN()-$AF$1-TD$3)), TD$3, FALSE)</f>
        <v>25377254266</v>
      </c>
      <c r="TE61" s="2" cm="1">
        <f t="array" aca="1" ref="TE61" ca="1">INDIRECT(ADDRESS(ROW(), TE$3-$AF$1+$AF$3))+VLOOKUP($AS61, INDIRECT(ADDRESS($AF$4, COLUMN()-$AF$2-TE$3)&amp;":"&amp;ADDRESS($AF$5, COLUMN()-$AF$1-TE$3)), TE$3, FALSE)+VLOOKUP($AT61, INDIRECT(ADDRESS($AF$4, COLUMN()-$AF$2-TE$3)&amp;":"&amp;ADDRESS($AF$5, COLUMN()-$AF$1-TE$3)), TE$3, FALSE)</f>
        <v>8496620611</v>
      </c>
      <c r="TF61" s="2" t="str">
        <f>LEFT($AH61, 1)&amp;RIGHT($A61, 1)</f>
        <v>SS</v>
      </c>
      <c r="TG61" s="2" t="str">
        <f>RIGHT($A61, 1)&amp;RIGHT($AH61, 1)</f>
        <v>SC</v>
      </c>
      <c r="TH61" s="2" t="str">
        <f t="shared" si="177"/>
        <v>SC</v>
      </c>
      <c r="TI61" s="2" cm="1">
        <f t="array" aca="1" ref="TI61" ca="1">INDIRECT(ADDRESS(ROW(), TI$3-$AF$1+$AF$3))+VLOOKUP($AS61, INDIRECT(ADDRESS($AF$4, COLUMN()-$AF$2-TI$3)&amp;":"&amp;ADDRESS($AF$5, COLUMN()-$AF$1-TI$3)), TI$3, FALSE)+VLOOKUP($AT61, INDIRECT(ADDRESS($AF$4, COLUMN()-$AF$2-TI$3)&amp;":"&amp;ADDRESS($AF$5, COLUMN()-$AF$1-TI$3)), TI$3, FALSE)</f>
        <v>30071321942</v>
      </c>
      <c r="TJ61" s="2" cm="1">
        <f t="array" aca="1" ref="TJ61" ca="1">INDIRECT(ADDRESS(ROW(), TJ$3-$AF$1+$AF$3))+VLOOKUP($AS61, INDIRECT(ADDRESS($AF$4, COLUMN()-$AF$2-TJ$3)&amp;":"&amp;ADDRESS($AF$5, COLUMN()-$AF$1-TJ$3)), TJ$3, FALSE)+VLOOKUP($AT61, INDIRECT(ADDRESS($AF$4, COLUMN()-$AF$2-TJ$3)&amp;":"&amp;ADDRESS($AF$5, COLUMN()-$AF$1-TJ$3)), TJ$3, FALSE)</f>
        <v>105306928226</v>
      </c>
      <c r="TK61" s="2" cm="1">
        <f t="array" aca="1" ref="TK61" ca="1">INDIRECT(ADDRESS(ROW(), TK$3-$AF$1+$AF$3))+VLOOKUP($AS61, INDIRECT(ADDRESS($AF$4, COLUMN()-$AF$2-TK$3)&amp;":"&amp;ADDRESS($AF$5, COLUMN()-$AF$1-TK$3)), TK$3, FALSE)+VLOOKUP($AT61, INDIRECT(ADDRESS($AF$4, COLUMN()-$AF$2-TK$3)&amp;":"&amp;ADDRESS($AF$5, COLUMN()-$AF$1-TK$3)), TK$3, FALSE)</f>
        <v>29728505227</v>
      </c>
      <c r="TL61" s="2" cm="1">
        <f t="array" aca="1" ref="TL61" ca="1">INDIRECT(ADDRESS(ROW(), TL$3-$AF$1+$AF$3))+VLOOKUP($AS61, INDIRECT(ADDRESS($AF$4, COLUMN()-$AF$2-TL$3)&amp;":"&amp;ADDRESS($AF$5, COLUMN()-$AF$1-TL$3)), TL$3, FALSE)+VLOOKUP($AT61, INDIRECT(ADDRESS($AF$4, COLUMN()-$AF$2-TL$3)&amp;":"&amp;ADDRESS($AF$5, COLUMN()-$AF$1-TL$3)), TL$3, FALSE)</f>
        <v>39661678658</v>
      </c>
      <c r="TM61" s="2" cm="1">
        <f t="array" aca="1" ref="TM61" ca="1">INDIRECT(ADDRESS(ROW(), TM$3-$AF$1+$AF$3))+VLOOKUP($AS61, INDIRECT(ADDRESS($AF$4, COLUMN()-$AF$2-TM$3)&amp;":"&amp;ADDRESS($AF$5, COLUMN()-$AF$1-TM$3)), TM$3, FALSE)+VLOOKUP($AT61, INDIRECT(ADDRESS($AF$4, COLUMN()-$AF$2-TM$3)&amp;":"&amp;ADDRESS($AF$5, COLUMN()-$AF$1-TM$3)), TM$3, FALSE)</f>
        <v>52139133059</v>
      </c>
      <c r="TN61" s="2" cm="1">
        <f t="array" aca="1" ref="TN61" ca="1">INDIRECT(ADDRESS(ROW(), TN$3-$AF$1+$AF$3))+VLOOKUP($AS61, INDIRECT(ADDRESS($AF$4, COLUMN()-$AF$2-TN$3)&amp;":"&amp;ADDRESS($AF$5, COLUMN()-$AF$1-TN$3)), TN$3, FALSE)+VLOOKUP($AT61, INDIRECT(ADDRESS($AF$4, COLUMN()-$AF$2-TN$3)&amp;":"&amp;ADDRESS($AF$5, COLUMN()-$AF$1-TN$3)), TN$3, FALSE)</f>
        <v>46061928379</v>
      </c>
      <c r="TO61" s="2" cm="1">
        <f t="array" aca="1" ref="TO61" ca="1">INDIRECT(ADDRESS(ROW(), TO$3-$AF$1+$AF$3))+VLOOKUP($AS61, INDIRECT(ADDRESS($AF$4, COLUMN()-$AF$2-TO$3)&amp;":"&amp;ADDRESS($AF$5, COLUMN()-$AF$1-TO$3)), TO$3, FALSE)+VLOOKUP($AT61, INDIRECT(ADDRESS($AF$4, COLUMN()-$AF$2-TO$3)&amp;":"&amp;ADDRESS($AF$5, COLUMN()-$AF$1-TO$3)), TO$3, FALSE)</f>
        <v>68765788893</v>
      </c>
      <c r="TP61" s="2" cm="1">
        <f t="array" aca="1" ref="TP61" ca="1">INDIRECT(ADDRESS(ROW(), TP$3-$AF$1+$AF$3))+VLOOKUP($AS61, INDIRECT(ADDRESS($AF$4, COLUMN()-$AF$2-TP$3)&amp;":"&amp;ADDRESS($AF$5, COLUMN()-$AF$1-TP$3)), TP$3, FALSE)+VLOOKUP($AT61, INDIRECT(ADDRESS($AF$4, COLUMN()-$AF$2-TP$3)&amp;":"&amp;ADDRESS($AF$5, COLUMN()-$AF$1-TP$3)), TP$3, FALSE)</f>
        <v>110247684470</v>
      </c>
      <c r="TQ61" s="2" cm="1">
        <f t="array" aca="1" ref="TQ61" ca="1">INDIRECT(ADDRESS(ROW(), TQ$3-$AF$1+$AF$3))+VLOOKUP($AS61, INDIRECT(ADDRESS($AF$4, COLUMN()-$AF$2-TQ$3)&amp;":"&amp;ADDRESS($AF$5, COLUMN()-$AF$1-TQ$3)), TQ$3, FALSE)+VLOOKUP($AT61, INDIRECT(ADDRESS($AF$4, COLUMN()-$AF$2-TQ$3)&amp;":"&amp;ADDRESS($AF$5, COLUMN()-$AF$1-TQ$3)), TQ$3, FALSE)</f>
        <v>50762005026</v>
      </c>
      <c r="TR61" s="2" cm="1">
        <f t="array" aca="1" ref="TR61" ca="1">INDIRECT(ADDRESS(ROW(), TR$3-$AF$1+$AF$3))+VLOOKUP($AS61, INDIRECT(ADDRESS($AF$4, COLUMN()-$AF$2-TR$3)&amp;":"&amp;ADDRESS($AF$5, COLUMN()-$AF$1-TR$3)), TR$3, FALSE)+VLOOKUP($AT61, INDIRECT(ADDRESS($AF$4, COLUMN()-$AF$2-TR$3)&amp;":"&amp;ADDRESS($AF$5, COLUMN()-$AF$1-TR$3)), TR$3, FALSE)</f>
        <v>17010840007</v>
      </c>
      <c r="TS61" s="2" t="str">
        <f>LEFT($AH61, 1)&amp;RIGHT($A61, 1)</f>
        <v>SS</v>
      </c>
      <c r="TT61" s="2" t="str">
        <f>RIGHT($A61, 1)&amp;RIGHT($AH61, 1)</f>
        <v>SC</v>
      </c>
      <c r="TU61" s="2" t="str">
        <f t="shared" si="177"/>
        <v>SC</v>
      </c>
      <c r="TV61" s="2" cm="1">
        <f t="array" aca="1" ref="TV61" ca="1">INDIRECT(ADDRESS(ROW(), TV$3-$AF$1+$AF$3))+VLOOKUP($AS61, INDIRECT(ADDRESS($AF$4, COLUMN()-$AF$2-TV$3)&amp;":"&amp;ADDRESS($AF$5, COLUMN()-$AF$1-TV$3)), TV$3, FALSE)+VLOOKUP($AT61, INDIRECT(ADDRESS($AF$4, COLUMN()-$AF$2-TV$3)&amp;":"&amp;ADDRESS($AF$5, COLUMN()-$AF$1-TV$3)), TV$3, FALSE)</f>
        <v>60175961166</v>
      </c>
      <c r="TW61" s="2" cm="1">
        <f t="array" aca="1" ref="TW61" ca="1">INDIRECT(ADDRESS(ROW(), TW$3-$AF$1+$AF$3))+VLOOKUP($AS61, INDIRECT(ADDRESS($AF$4, COLUMN()-$AF$2-TW$3)&amp;":"&amp;ADDRESS($AF$5, COLUMN()-$AF$1-TW$3)), TW$3, FALSE)+VLOOKUP($AT61, INDIRECT(ADDRESS($AF$4, COLUMN()-$AF$2-TW$3)&amp;":"&amp;ADDRESS($AF$5, COLUMN()-$AF$1-TW$3)), TW$3, FALSE)</f>
        <v>210496750834</v>
      </c>
      <c r="TX61" s="2" cm="1">
        <f t="array" aca="1" ref="TX61" ca="1">INDIRECT(ADDRESS(ROW(), TX$3-$AF$1+$AF$3))+VLOOKUP($AS61, INDIRECT(ADDRESS($AF$4, COLUMN()-$AF$2-TX$3)&amp;":"&amp;ADDRESS($AF$5, COLUMN()-$AF$1-TX$3)), TX$3, FALSE)+VLOOKUP($AT61, INDIRECT(ADDRESS($AF$4, COLUMN()-$AF$2-TX$3)&amp;":"&amp;ADDRESS($AF$5, COLUMN()-$AF$1-TX$3)), TX$3, FALSE)</f>
        <v>59518954960</v>
      </c>
      <c r="TY61" s="2" cm="1">
        <f t="array" aca="1" ref="TY61" ca="1">INDIRECT(ADDRESS(ROW(), TY$3-$AF$1+$AF$3))+VLOOKUP($AS61, INDIRECT(ADDRESS($AF$4, COLUMN()-$AF$2-TY$3)&amp;":"&amp;ADDRESS($AF$5, COLUMN()-$AF$1-TY$3)), TY$3, FALSE)+VLOOKUP($AT61, INDIRECT(ADDRESS($AF$4, COLUMN()-$AF$2-TY$3)&amp;":"&amp;ADDRESS($AF$5, COLUMN()-$AF$1-TY$3)), TY$3, FALSE)</f>
        <v>79357745995</v>
      </c>
      <c r="TZ61" s="2" cm="1">
        <f t="array" aca="1" ref="TZ61" ca="1">INDIRECT(ADDRESS(ROW(), TZ$3-$AF$1+$AF$3))+VLOOKUP($AS61, INDIRECT(ADDRESS($AF$4, COLUMN()-$AF$2-TZ$3)&amp;":"&amp;ADDRESS($AF$5, COLUMN()-$AF$1-TZ$3)), TZ$3, FALSE)+VLOOKUP($AT61, INDIRECT(ADDRESS($AF$4, COLUMN()-$AF$2-TZ$3)&amp;":"&amp;ADDRESS($AF$5, COLUMN()-$AF$1-TZ$3)), TZ$3, FALSE)</f>
        <v>104267348541</v>
      </c>
      <c r="UA61" s="2" cm="1">
        <f t="array" aca="1" ref="UA61" ca="1">INDIRECT(ADDRESS(ROW(), UA$3-$AF$1+$AF$3))+VLOOKUP($AS61, INDIRECT(ADDRESS($AF$4, COLUMN()-$AF$2-UA$3)&amp;":"&amp;ADDRESS($AF$5, COLUMN()-$AF$1-UA$3)), UA$3, FALSE)+VLOOKUP($AT61, INDIRECT(ADDRESS($AF$4, COLUMN()-$AF$2-UA$3)&amp;":"&amp;ADDRESS($AF$5, COLUMN()-$AF$1-UA$3)), UA$3, FALSE)</f>
        <v>92095851902</v>
      </c>
      <c r="UB61" s="2" cm="1">
        <f t="array" aca="1" ref="UB61" ca="1">INDIRECT(ADDRESS(ROW(), UB$3-$AF$1+$AF$3))+VLOOKUP($AS61, INDIRECT(ADDRESS($AF$4, COLUMN()-$AF$2-UB$3)&amp;":"&amp;ADDRESS($AF$5, COLUMN()-$AF$1-UB$3)), UB$3, FALSE)+VLOOKUP($AT61, INDIRECT(ADDRESS($AF$4, COLUMN()-$AF$2-UB$3)&amp;":"&amp;ADDRESS($AF$5, COLUMN()-$AF$1-UB$3)), UB$3, FALSE)</f>
        <v>137537052884</v>
      </c>
      <c r="UC61" s="2" cm="1">
        <f t="array" aca="1" ref="UC61" ca="1">INDIRECT(ADDRESS(ROW(), UC$3-$AF$1+$AF$3))+VLOOKUP($AS61, INDIRECT(ADDRESS($AF$4, COLUMN()-$AF$2-UC$3)&amp;":"&amp;ADDRESS($AF$5, COLUMN()-$AF$1-UC$3)), UC$3, FALSE)+VLOOKUP($AT61, INDIRECT(ADDRESS($AF$4, COLUMN()-$AF$2-UC$3)&amp;":"&amp;ADDRESS($AF$5, COLUMN()-$AF$1-UC$3)), UC$3, FALSE)</f>
        <v>220477581132</v>
      </c>
      <c r="UD61" s="2" cm="1">
        <f t="array" aca="1" ref="UD61" ca="1">INDIRECT(ADDRESS(ROW(), UD$3-$AF$1+$AF$3))+VLOOKUP($AS61, INDIRECT(ADDRESS($AF$4, COLUMN()-$AF$2-UD$3)&amp;":"&amp;ADDRESS($AF$5, COLUMN()-$AF$1-UD$3)), UD$3, FALSE)+VLOOKUP($AT61, INDIRECT(ADDRESS($AF$4, COLUMN()-$AF$2-UD$3)&amp;":"&amp;ADDRESS($AF$5, COLUMN()-$AF$1-UD$3)), UD$3, FALSE)</f>
        <v>101532664440</v>
      </c>
      <c r="UE61" s="2" cm="1">
        <f t="array" aca="1" ref="UE61" ca="1">INDIRECT(ADDRESS(ROW(), UE$3-$AF$1+$AF$3))+VLOOKUP($AS61, INDIRECT(ADDRESS($AF$4, COLUMN()-$AF$2-UE$3)&amp;":"&amp;ADDRESS($AF$5, COLUMN()-$AF$1-UE$3)), UE$3, FALSE)+VLOOKUP($AT61, INDIRECT(ADDRESS($AF$4, COLUMN()-$AF$2-UE$3)&amp;":"&amp;ADDRESS($AF$5, COLUMN()-$AF$1-UE$3)), UE$3, FALSE)</f>
        <v>34051715921</v>
      </c>
      <c r="UF61" s="2" t="str">
        <f>LEFT($AH61, 1)&amp;RIGHT($A61, 1)</f>
        <v>SS</v>
      </c>
      <c r="UG61" s="2" t="str">
        <f>RIGHT($A61, 1)&amp;RIGHT($AH61, 1)</f>
        <v>SC</v>
      </c>
    </row>
    <row r="62" spans="1:553" x14ac:dyDescent="0.25">
      <c r="A62" t="s">
        <v>79</v>
      </c>
      <c r="AH62" t="str">
        <f t="shared" si="81"/>
        <v>CV</v>
      </c>
      <c r="AI62">
        <f t="shared" si="148"/>
        <v>0</v>
      </c>
      <c r="AJ62">
        <f t="shared" si="148"/>
        <v>0</v>
      </c>
      <c r="AK62">
        <f t="shared" si="148"/>
        <v>0</v>
      </c>
      <c r="AL62">
        <f t="shared" si="148"/>
        <v>0</v>
      </c>
      <c r="AM62">
        <f t="shared" si="148"/>
        <v>0</v>
      </c>
      <c r="AN62">
        <f t="shared" ref="AN62:AR62" si="178">IF(RIGHT($A62, 1)=AN$2, 1, 0)</f>
        <v>0</v>
      </c>
      <c r="AO62">
        <f t="shared" si="178"/>
        <v>0</v>
      </c>
      <c r="AP62">
        <f t="shared" si="178"/>
        <v>0</v>
      </c>
      <c r="AQ62">
        <f t="shared" si="178"/>
        <v>1</v>
      </c>
      <c r="AR62">
        <f t="shared" si="178"/>
        <v>0</v>
      </c>
      <c r="AS62" t="str">
        <f>LEFT($AH62, 1)&amp;RIGHT($A62, 1)</f>
        <v>CB</v>
      </c>
      <c r="AT62" t="str">
        <f>RIGHT($A62, 1)&amp;RIGHT($AH62, 1)</f>
        <v>BV</v>
      </c>
      <c r="AU62" t="str">
        <f t="shared" si="83"/>
        <v>CV</v>
      </c>
      <c r="AV62" cm="1">
        <f t="array" aca="1" ref="AV62" ca="1">INDIRECT(ADDRESS(ROW(), AV$3-$AF$1+$AF$3))+VLOOKUP($AS62, INDIRECT(ADDRESS($AF$4, COLUMN()-$AF$2-AV$3)&amp;":"&amp;ADDRESS($AF$5, COLUMN()-$AF$1-AV$3)), AV$3, FALSE)+VLOOKUP($AT62, INDIRECT(ADDRESS($AF$4, COLUMN()-$AF$2-AV$3)&amp;":"&amp;ADDRESS($AF$5, COLUMN()-$AF$1-AV$3)), AV$3, FALSE)</f>
        <v>0</v>
      </c>
      <c r="AW62" cm="1">
        <f t="array" aca="1" ref="AW62" ca="1">INDIRECT(ADDRESS(ROW(), AW$3-$AF$1+$AF$3))+VLOOKUP($AS62, INDIRECT(ADDRESS($AF$4, COLUMN()-$AF$2-AW$3)&amp;":"&amp;ADDRESS($AF$5, COLUMN()-$AF$1-AW$3)), AW$3, FALSE)+VLOOKUP($AT62, INDIRECT(ADDRESS($AF$4, COLUMN()-$AF$2-AW$3)&amp;":"&amp;ADDRESS($AF$5, COLUMN()-$AF$1-AW$3)), AW$3, FALSE)</f>
        <v>1</v>
      </c>
      <c r="AX62" cm="1">
        <f t="array" aca="1" ref="AX62" ca="1">INDIRECT(ADDRESS(ROW(), AX$3-$AF$1+$AF$3))+VLOOKUP($AS62, INDIRECT(ADDRESS($AF$4, COLUMN()-$AF$2-AX$3)&amp;":"&amp;ADDRESS($AF$5, COLUMN()-$AF$1-AX$3)), AX$3, FALSE)+VLOOKUP($AT62, INDIRECT(ADDRESS($AF$4, COLUMN()-$AF$2-AX$3)&amp;":"&amp;ADDRESS($AF$5, COLUMN()-$AF$1-AX$3)), AX$3, FALSE)</f>
        <v>0</v>
      </c>
      <c r="AY62" cm="1">
        <f t="array" aca="1" ref="AY62" ca="1">INDIRECT(ADDRESS(ROW(), AY$3-$AF$1+$AF$3))+VLOOKUP($AS62, INDIRECT(ADDRESS($AF$4, COLUMN()-$AF$2-AY$3)&amp;":"&amp;ADDRESS($AF$5, COLUMN()-$AF$1-AY$3)), AY$3, FALSE)+VLOOKUP($AT62, INDIRECT(ADDRESS($AF$4, COLUMN()-$AF$2-AY$3)&amp;":"&amp;ADDRESS($AF$5, COLUMN()-$AF$1-AY$3)), AY$3, FALSE)</f>
        <v>0</v>
      </c>
      <c r="AZ62" cm="1">
        <f t="array" aca="1" ref="AZ62" ca="1">INDIRECT(ADDRESS(ROW(), AZ$3-$AF$1+$AF$3))+VLOOKUP($AS62, INDIRECT(ADDRESS($AF$4, COLUMN()-$AF$2-AZ$3)&amp;":"&amp;ADDRESS($AF$5, COLUMN()-$AF$1-AZ$3)), AZ$3, FALSE)+VLOOKUP($AT62, INDIRECT(ADDRESS($AF$4, COLUMN()-$AF$2-AZ$3)&amp;":"&amp;ADDRESS($AF$5, COLUMN()-$AF$1-AZ$3)), AZ$3, FALSE)</f>
        <v>0</v>
      </c>
      <c r="BA62" cm="1">
        <f t="array" aca="1" ref="BA62" ca="1">INDIRECT(ADDRESS(ROW(), BA$3-$AF$1+$AF$3))+VLOOKUP($AS62, INDIRECT(ADDRESS($AF$4, COLUMN()-$AF$2-BA$3)&amp;":"&amp;ADDRESS($AF$5, COLUMN()-$AF$1-BA$3)), BA$3, FALSE)+VLOOKUP($AT62, INDIRECT(ADDRESS($AF$4, COLUMN()-$AF$2-BA$3)&amp;":"&amp;ADDRESS($AF$5, COLUMN()-$AF$1-BA$3)), BA$3, FALSE)</f>
        <v>1</v>
      </c>
      <c r="BB62" cm="1">
        <f t="array" aca="1" ref="BB62" ca="1">INDIRECT(ADDRESS(ROW(), BB$3-$AF$1+$AF$3))+VLOOKUP($AS62, INDIRECT(ADDRESS($AF$4, COLUMN()-$AF$2-BB$3)&amp;":"&amp;ADDRESS($AF$5, COLUMN()-$AF$1-BB$3)), BB$3, FALSE)+VLOOKUP($AT62, INDIRECT(ADDRESS($AF$4, COLUMN()-$AF$2-BB$3)&amp;":"&amp;ADDRESS($AF$5, COLUMN()-$AF$1-BB$3)), BB$3, FALSE)</f>
        <v>0</v>
      </c>
      <c r="BC62" cm="1">
        <f t="array" aca="1" ref="BC62" ca="1">INDIRECT(ADDRESS(ROW(), BC$3-$AF$1+$AF$3))+VLOOKUP($AS62, INDIRECT(ADDRESS($AF$4, COLUMN()-$AF$2-BC$3)&amp;":"&amp;ADDRESS($AF$5, COLUMN()-$AF$1-BC$3)), BC$3, FALSE)+VLOOKUP($AT62, INDIRECT(ADDRESS($AF$4, COLUMN()-$AF$2-BC$3)&amp;":"&amp;ADDRESS($AF$5, COLUMN()-$AF$1-BC$3)), BC$3, FALSE)</f>
        <v>0</v>
      </c>
      <c r="BD62" cm="1">
        <f t="array" aca="1" ref="BD62" ca="1">INDIRECT(ADDRESS(ROW(), BD$3-$AF$1+$AF$3))+VLOOKUP($AS62, INDIRECT(ADDRESS($AF$4, COLUMN()-$AF$2-BD$3)&amp;":"&amp;ADDRESS($AF$5, COLUMN()-$AF$1-BD$3)), BD$3, FALSE)+VLOOKUP($AT62, INDIRECT(ADDRESS($AF$4, COLUMN()-$AF$2-BD$3)&amp;":"&amp;ADDRESS($AF$5, COLUMN()-$AF$1-BD$3)), BD$3, FALSE)</f>
        <v>1</v>
      </c>
      <c r="BE62" cm="1">
        <f t="array" aca="1" ref="BE62" ca="1">INDIRECT(ADDRESS(ROW(), BE$3-$AF$1+$AF$3))+VLOOKUP($AS62, INDIRECT(ADDRESS($AF$4, COLUMN()-$AF$2-BE$3)&amp;":"&amp;ADDRESS($AF$5, COLUMN()-$AF$1-BE$3)), BE$3, FALSE)+VLOOKUP($AT62, INDIRECT(ADDRESS($AF$4, COLUMN()-$AF$2-BE$3)&amp;":"&amp;ADDRESS($AF$5, COLUMN()-$AF$1-BE$3)), BE$3, FALSE)</f>
        <v>0</v>
      </c>
      <c r="BF62" t="str">
        <f>LEFT($AH62, 1)&amp;RIGHT($A62, 1)</f>
        <v>CB</v>
      </c>
      <c r="BG62" t="str">
        <f>RIGHT($A62, 1)&amp;RIGHT($AH62, 1)</f>
        <v>BV</v>
      </c>
      <c r="BH62" t="str">
        <f t="shared" si="43"/>
        <v>CV</v>
      </c>
      <c r="BI62" cm="1">
        <f t="array" aca="1" ref="BI62" ca="1">INDIRECT(ADDRESS(ROW(), BI$3-$AF$1+$AF$3))+VLOOKUP($AS62, INDIRECT(ADDRESS($AF$4, COLUMN()-$AF$2-BI$3)&amp;":"&amp;ADDRESS($AF$5, COLUMN()-$AF$1-BI$3)), BI$3, FALSE)+VLOOKUP($AT62, INDIRECT(ADDRESS($AF$4, COLUMN()-$AF$2-BI$3)&amp;":"&amp;ADDRESS($AF$5, COLUMN()-$AF$1-BI$3)), BI$3, FALSE)</f>
        <v>0</v>
      </c>
      <c r="BJ62" cm="1">
        <f t="array" aca="1" ref="BJ62" ca="1">INDIRECT(ADDRESS(ROW(), BJ$3-$AF$1+$AF$3))+VLOOKUP($AS62, INDIRECT(ADDRESS($AF$4, COLUMN()-$AF$2-BJ$3)&amp;":"&amp;ADDRESS($AF$5, COLUMN()-$AF$1-BJ$3)), BJ$3, FALSE)+VLOOKUP($AT62, INDIRECT(ADDRESS($AF$4, COLUMN()-$AF$2-BJ$3)&amp;":"&amp;ADDRESS($AF$5, COLUMN()-$AF$1-BJ$3)), BJ$3, FALSE)</f>
        <v>2</v>
      </c>
      <c r="BK62" cm="1">
        <f t="array" aca="1" ref="BK62" ca="1">INDIRECT(ADDRESS(ROW(), BK$3-$AF$1+$AF$3))+VLOOKUP($AS62, INDIRECT(ADDRESS($AF$4, COLUMN()-$AF$2-BK$3)&amp;":"&amp;ADDRESS($AF$5, COLUMN()-$AF$1-BK$3)), BK$3, FALSE)+VLOOKUP($AT62, INDIRECT(ADDRESS($AF$4, COLUMN()-$AF$2-BK$3)&amp;":"&amp;ADDRESS($AF$5, COLUMN()-$AF$1-BK$3)), BK$3, FALSE)</f>
        <v>0</v>
      </c>
      <c r="BL62" cm="1">
        <f t="array" aca="1" ref="BL62" ca="1">INDIRECT(ADDRESS(ROW(), BL$3-$AF$1+$AF$3))+VLOOKUP($AS62, INDIRECT(ADDRESS($AF$4, COLUMN()-$AF$2-BL$3)&amp;":"&amp;ADDRESS($AF$5, COLUMN()-$AF$1-BL$3)), BL$3, FALSE)+VLOOKUP($AT62, INDIRECT(ADDRESS($AF$4, COLUMN()-$AF$2-BL$3)&amp;":"&amp;ADDRESS($AF$5, COLUMN()-$AF$1-BL$3)), BL$3, FALSE)</f>
        <v>1</v>
      </c>
      <c r="BM62" cm="1">
        <f t="array" aca="1" ref="BM62" ca="1">INDIRECT(ADDRESS(ROW(), BM$3-$AF$1+$AF$3))+VLOOKUP($AS62, INDIRECT(ADDRESS($AF$4, COLUMN()-$AF$2-BM$3)&amp;":"&amp;ADDRESS($AF$5, COLUMN()-$AF$1-BM$3)), BM$3, FALSE)+VLOOKUP($AT62, INDIRECT(ADDRESS($AF$4, COLUMN()-$AF$2-BM$3)&amp;":"&amp;ADDRESS($AF$5, COLUMN()-$AF$1-BM$3)), BM$3, FALSE)</f>
        <v>0</v>
      </c>
      <c r="BN62" cm="1">
        <f t="array" aca="1" ref="BN62" ca="1">INDIRECT(ADDRESS(ROW(), BN$3-$AF$1+$AF$3))+VLOOKUP($AS62, INDIRECT(ADDRESS($AF$4, COLUMN()-$AF$2-BN$3)&amp;":"&amp;ADDRESS($AF$5, COLUMN()-$AF$1-BN$3)), BN$3, FALSE)+VLOOKUP($AT62, INDIRECT(ADDRESS($AF$4, COLUMN()-$AF$2-BN$3)&amp;":"&amp;ADDRESS($AF$5, COLUMN()-$AF$1-BN$3)), BN$3, FALSE)</f>
        <v>2</v>
      </c>
      <c r="BO62" cm="1">
        <f t="array" aca="1" ref="BO62" ca="1">INDIRECT(ADDRESS(ROW(), BO$3-$AF$1+$AF$3))+VLOOKUP($AS62, INDIRECT(ADDRESS($AF$4, COLUMN()-$AF$2-BO$3)&amp;":"&amp;ADDRESS($AF$5, COLUMN()-$AF$1-BO$3)), BO$3, FALSE)+VLOOKUP($AT62, INDIRECT(ADDRESS($AF$4, COLUMN()-$AF$2-BO$3)&amp;":"&amp;ADDRESS($AF$5, COLUMN()-$AF$1-BO$3)), BO$3, FALSE)</f>
        <v>0</v>
      </c>
      <c r="BP62" cm="1">
        <f t="array" aca="1" ref="BP62" ca="1">INDIRECT(ADDRESS(ROW(), BP$3-$AF$1+$AF$3))+VLOOKUP($AS62, INDIRECT(ADDRESS($AF$4, COLUMN()-$AF$2-BP$3)&amp;":"&amp;ADDRESS($AF$5, COLUMN()-$AF$1-BP$3)), BP$3, FALSE)+VLOOKUP($AT62, INDIRECT(ADDRESS($AF$4, COLUMN()-$AF$2-BP$3)&amp;":"&amp;ADDRESS($AF$5, COLUMN()-$AF$1-BP$3)), BP$3, FALSE)</f>
        <v>1</v>
      </c>
      <c r="BQ62" cm="1">
        <f t="array" aca="1" ref="BQ62" ca="1">INDIRECT(ADDRESS(ROW(), BQ$3-$AF$1+$AF$3))+VLOOKUP($AS62, INDIRECT(ADDRESS($AF$4, COLUMN()-$AF$2-BQ$3)&amp;":"&amp;ADDRESS($AF$5, COLUMN()-$AF$1-BQ$3)), BQ$3, FALSE)+VLOOKUP($AT62, INDIRECT(ADDRESS($AF$4, COLUMN()-$AF$2-BQ$3)&amp;":"&amp;ADDRESS($AF$5, COLUMN()-$AF$1-BQ$3)), BQ$3, FALSE)</f>
        <v>1</v>
      </c>
      <c r="BR62" cm="1">
        <f t="array" aca="1" ref="BR62" ca="1">INDIRECT(ADDRESS(ROW(), BR$3-$AF$1+$AF$3))+VLOOKUP($AS62, INDIRECT(ADDRESS($AF$4, COLUMN()-$AF$2-BR$3)&amp;":"&amp;ADDRESS($AF$5, COLUMN()-$AF$1-BR$3)), BR$3, FALSE)+VLOOKUP($AT62, INDIRECT(ADDRESS($AF$4, COLUMN()-$AF$2-BR$3)&amp;":"&amp;ADDRESS($AF$5, COLUMN()-$AF$1-BR$3)), BR$3, FALSE)</f>
        <v>0</v>
      </c>
      <c r="BS62" t="str">
        <f>LEFT($AH62, 1)&amp;RIGHT($A62, 1)</f>
        <v>CB</v>
      </c>
      <c r="BT62" t="str">
        <f>RIGHT($A62, 1)&amp;RIGHT($AH62, 1)</f>
        <v>BV</v>
      </c>
      <c r="BU62" t="str">
        <f t="shared" si="44"/>
        <v>CV</v>
      </c>
      <c r="BV62" cm="1">
        <f t="array" aca="1" ref="BV62" ca="1">INDIRECT(ADDRESS(ROW(), BV$3-$AF$1+$AF$3))+VLOOKUP($AS62, INDIRECT(ADDRESS($AF$4, COLUMN()-$AF$2-BV$3)&amp;":"&amp;ADDRESS($AF$5, COLUMN()-$AF$1-BV$3)), BV$3, FALSE)+VLOOKUP($AT62, INDIRECT(ADDRESS($AF$4, COLUMN()-$AF$2-BV$3)&amp;":"&amp;ADDRESS($AF$5, COLUMN()-$AF$1-BV$3)), BV$3, FALSE)</f>
        <v>0</v>
      </c>
      <c r="BW62" cm="1">
        <f t="array" aca="1" ref="BW62" ca="1">INDIRECT(ADDRESS(ROW(), BW$3-$AF$1+$AF$3))+VLOOKUP($AS62, INDIRECT(ADDRESS($AF$4, COLUMN()-$AF$2-BW$3)&amp;":"&amp;ADDRESS($AF$5, COLUMN()-$AF$1-BW$3)), BW$3, FALSE)+VLOOKUP($AT62, INDIRECT(ADDRESS($AF$4, COLUMN()-$AF$2-BW$3)&amp;":"&amp;ADDRESS($AF$5, COLUMN()-$AF$1-BW$3)), BW$3, FALSE)</f>
        <v>5</v>
      </c>
      <c r="BX62" cm="1">
        <f t="array" aca="1" ref="BX62" ca="1">INDIRECT(ADDRESS(ROW(), BX$3-$AF$1+$AF$3))+VLOOKUP($AS62, INDIRECT(ADDRESS($AF$4, COLUMN()-$AF$2-BX$3)&amp;":"&amp;ADDRESS($AF$5, COLUMN()-$AF$1-BX$3)), BX$3, FALSE)+VLOOKUP($AT62, INDIRECT(ADDRESS($AF$4, COLUMN()-$AF$2-BX$3)&amp;":"&amp;ADDRESS($AF$5, COLUMN()-$AF$1-BX$3)), BX$3, FALSE)</f>
        <v>0</v>
      </c>
      <c r="BY62" cm="1">
        <f t="array" aca="1" ref="BY62" ca="1">INDIRECT(ADDRESS(ROW(), BY$3-$AF$1+$AF$3))+VLOOKUP($AS62, INDIRECT(ADDRESS($AF$4, COLUMN()-$AF$2-BY$3)&amp;":"&amp;ADDRESS($AF$5, COLUMN()-$AF$1-BY$3)), BY$3, FALSE)+VLOOKUP($AT62, INDIRECT(ADDRESS($AF$4, COLUMN()-$AF$2-BY$3)&amp;":"&amp;ADDRESS($AF$5, COLUMN()-$AF$1-BY$3)), BY$3, FALSE)</f>
        <v>1</v>
      </c>
      <c r="BZ62" cm="1">
        <f t="array" aca="1" ref="BZ62" ca="1">INDIRECT(ADDRESS(ROW(), BZ$3-$AF$1+$AF$3))+VLOOKUP($AS62, INDIRECT(ADDRESS($AF$4, COLUMN()-$AF$2-BZ$3)&amp;":"&amp;ADDRESS($AF$5, COLUMN()-$AF$1-BZ$3)), BZ$3, FALSE)+VLOOKUP($AT62, INDIRECT(ADDRESS($AF$4, COLUMN()-$AF$2-BZ$3)&amp;":"&amp;ADDRESS($AF$5, COLUMN()-$AF$1-BZ$3)), BZ$3, FALSE)</f>
        <v>1</v>
      </c>
      <c r="CA62" cm="1">
        <f t="array" aca="1" ref="CA62" ca="1">INDIRECT(ADDRESS(ROW(), CA$3-$AF$1+$AF$3))+VLOOKUP($AS62, INDIRECT(ADDRESS($AF$4, COLUMN()-$AF$2-CA$3)&amp;":"&amp;ADDRESS($AF$5, COLUMN()-$AF$1-CA$3)), CA$3, FALSE)+VLOOKUP($AT62, INDIRECT(ADDRESS($AF$4, COLUMN()-$AF$2-CA$3)&amp;":"&amp;ADDRESS($AF$5, COLUMN()-$AF$1-CA$3)), CA$3, FALSE)</f>
        <v>3</v>
      </c>
      <c r="CB62" cm="1">
        <f t="array" aca="1" ref="CB62" ca="1">INDIRECT(ADDRESS(ROW(), CB$3-$AF$1+$AF$3))+VLOOKUP($AS62, INDIRECT(ADDRESS($AF$4, COLUMN()-$AF$2-CB$3)&amp;":"&amp;ADDRESS($AF$5, COLUMN()-$AF$1-CB$3)), CB$3, FALSE)+VLOOKUP($AT62, INDIRECT(ADDRESS($AF$4, COLUMN()-$AF$2-CB$3)&amp;":"&amp;ADDRESS($AF$5, COLUMN()-$AF$1-CB$3)), CB$3, FALSE)</f>
        <v>1</v>
      </c>
      <c r="CC62" cm="1">
        <f t="array" aca="1" ref="CC62" ca="1">INDIRECT(ADDRESS(ROW(), CC$3-$AF$1+$AF$3))+VLOOKUP($AS62, INDIRECT(ADDRESS($AF$4, COLUMN()-$AF$2-CC$3)&amp;":"&amp;ADDRESS($AF$5, COLUMN()-$AF$1-CC$3)), CC$3, FALSE)+VLOOKUP($AT62, INDIRECT(ADDRESS($AF$4, COLUMN()-$AF$2-CC$3)&amp;":"&amp;ADDRESS($AF$5, COLUMN()-$AF$1-CC$3)), CC$3, FALSE)</f>
        <v>2</v>
      </c>
      <c r="CD62" cm="1">
        <f t="array" aca="1" ref="CD62" ca="1">INDIRECT(ADDRESS(ROW(), CD$3-$AF$1+$AF$3))+VLOOKUP($AS62, INDIRECT(ADDRESS($AF$4, COLUMN()-$AF$2-CD$3)&amp;":"&amp;ADDRESS($AF$5, COLUMN()-$AF$1-CD$3)), CD$3, FALSE)+VLOOKUP($AT62, INDIRECT(ADDRESS($AF$4, COLUMN()-$AF$2-CD$3)&amp;":"&amp;ADDRESS($AF$5, COLUMN()-$AF$1-CD$3)), CD$3, FALSE)</f>
        <v>1</v>
      </c>
      <c r="CE62" cm="1">
        <f t="array" aca="1" ref="CE62" ca="1">INDIRECT(ADDRESS(ROW(), CE$3-$AF$1+$AF$3))+VLOOKUP($AS62, INDIRECT(ADDRESS($AF$4, COLUMN()-$AF$2-CE$3)&amp;":"&amp;ADDRESS($AF$5, COLUMN()-$AF$1-CE$3)), CE$3, FALSE)+VLOOKUP($AT62, INDIRECT(ADDRESS($AF$4, COLUMN()-$AF$2-CE$3)&amp;":"&amp;ADDRESS($AF$5, COLUMN()-$AF$1-CE$3)), CE$3, FALSE)</f>
        <v>1</v>
      </c>
      <c r="CF62" t="str">
        <f>LEFT($AH62, 1)&amp;RIGHT($A62, 1)</f>
        <v>CB</v>
      </c>
      <c r="CG62" t="str">
        <f>RIGHT($A62, 1)&amp;RIGHT($AH62, 1)</f>
        <v>BV</v>
      </c>
      <c r="CH62" t="str">
        <f t="shared" si="45"/>
        <v>CV</v>
      </c>
      <c r="CI62" cm="1">
        <f t="array" aca="1" ref="CI62" ca="1">INDIRECT(ADDRESS(ROW(), CI$3-$AF$1+$AF$3))+VLOOKUP($AS62, INDIRECT(ADDRESS($AF$4, COLUMN()-$AF$2-CI$3)&amp;":"&amp;ADDRESS($AF$5, COLUMN()-$AF$1-CI$3)), CI$3, FALSE)+VLOOKUP($AT62, INDIRECT(ADDRESS($AF$4, COLUMN()-$AF$2-CI$3)&amp;":"&amp;ADDRESS($AF$5, COLUMN()-$AF$1-CI$3)), CI$3, FALSE)</f>
        <v>1</v>
      </c>
      <c r="CJ62" cm="1">
        <f t="array" aca="1" ref="CJ62" ca="1">INDIRECT(ADDRESS(ROW(), CJ$3-$AF$1+$AF$3))+VLOOKUP($AS62, INDIRECT(ADDRESS($AF$4, COLUMN()-$AF$2-CJ$3)&amp;":"&amp;ADDRESS($AF$5, COLUMN()-$AF$1-CJ$3)), CJ$3, FALSE)+VLOOKUP($AT62, INDIRECT(ADDRESS($AF$4, COLUMN()-$AF$2-CJ$3)&amp;":"&amp;ADDRESS($AF$5, COLUMN()-$AF$1-CJ$3)), CJ$3, FALSE)</f>
        <v>9</v>
      </c>
      <c r="CK62" cm="1">
        <f t="array" aca="1" ref="CK62" ca="1">INDIRECT(ADDRESS(ROW(), CK$3-$AF$1+$AF$3))+VLOOKUP($AS62, INDIRECT(ADDRESS($AF$4, COLUMN()-$AF$2-CK$3)&amp;":"&amp;ADDRESS($AF$5, COLUMN()-$AF$1-CK$3)), CK$3, FALSE)+VLOOKUP($AT62, INDIRECT(ADDRESS($AF$4, COLUMN()-$AF$2-CK$3)&amp;":"&amp;ADDRESS($AF$5, COLUMN()-$AF$1-CK$3)), CK$3, FALSE)</f>
        <v>1</v>
      </c>
      <c r="CL62" cm="1">
        <f t="array" aca="1" ref="CL62" ca="1">INDIRECT(ADDRESS(ROW(), CL$3-$AF$1+$AF$3))+VLOOKUP($AS62, INDIRECT(ADDRESS($AF$4, COLUMN()-$AF$2-CL$3)&amp;":"&amp;ADDRESS($AF$5, COLUMN()-$AF$1-CL$3)), CL$3, FALSE)+VLOOKUP($AT62, INDIRECT(ADDRESS($AF$4, COLUMN()-$AF$2-CL$3)&amp;":"&amp;ADDRESS($AF$5, COLUMN()-$AF$1-CL$3)), CL$3, FALSE)</f>
        <v>2</v>
      </c>
      <c r="CM62" cm="1">
        <f t="array" aca="1" ref="CM62" ca="1">INDIRECT(ADDRESS(ROW(), CM$3-$AF$1+$AF$3))+VLOOKUP($AS62, INDIRECT(ADDRESS($AF$4, COLUMN()-$AF$2-CM$3)&amp;":"&amp;ADDRESS($AF$5, COLUMN()-$AF$1-CM$3)), CM$3, FALSE)+VLOOKUP($AT62, INDIRECT(ADDRESS($AF$4, COLUMN()-$AF$2-CM$3)&amp;":"&amp;ADDRESS($AF$5, COLUMN()-$AF$1-CM$3)), CM$3, FALSE)</f>
        <v>3</v>
      </c>
      <c r="CN62" cm="1">
        <f t="array" aca="1" ref="CN62" ca="1">INDIRECT(ADDRESS(ROW(), CN$3-$AF$1+$AF$3))+VLOOKUP($AS62, INDIRECT(ADDRESS($AF$4, COLUMN()-$AF$2-CN$3)&amp;":"&amp;ADDRESS($AF$5, COLUMN()-$AF$1-CN$3)), CN$3, FALSE)+VLOOKUP($AT62, INDIRECT(ADDRESS($AF$4, COLUMN()-$AF$2-CN$3)&amp;":"&amp;ADDRESS($AF$5, COLUMN()-$AF$1-CN$3)), CN$3, FALSE)</f>
        <v>6</v>
      </c>
      <c r="CO62" cm="1">
        <f t="array" aca="1" ref="CO62" ca="1">INDIRECT(ADDRESS(ROW(), CO$3-$AF$1+$AF$3))+VLOOKUP($AS62, INDIRECT(ADDRESS($AF$4, COLUMN()-$AF$2-CO$3)&amp;":"&amp;ADDRESS($AF$5, COLUMN()-$AF$1-CO$3)), CO$3, FALSE)+VLOOKUP($AT62, INDIRECT(ADDRESS($AF$4, COLUMN()-$AF$2-CO$3)&amp;":"&amp;ADDRESS($AF$5, COLUMN()-$AF$1-CO$3)), CO$3, FALSE)</f>
        <v>2</v>
      </c>
      <c r="CP62" cm="1">
        <f t="array" aca="1" ref="CP62" ca="1">INDIRECT(ADDRESS(ROW(), CP$3-$AF$1+$AF$3))+VLOOKUP($AS62, INDIRECT(ADDRESS($AF$4, COLUMN()-$AF$2-CP$3)&amp;":"&amp;ADDRESS($AF$5, COLUMN()-$AF$1-CP$3)), CP$3, FALSE)+VLOOKUP($AT62, INDIRECT(ADDRESS($AF$4, COLUMN()-$AF$2-CP$3)&amp;":"&amp;ADDRESS($AF$5, COLUMN()-$AF$1-CP$3)), CP$3, FALSE)</f>
        <v>4</v>
      </c>
      <c r="CQ62" cm="1">
        <f t="array" aca="1" ref="CQ62" ca="1">INDIRECT(ADDRESS(ROW(), CQ$3-$AF$1+$AF$3))+VLOOKUP($AS62, INDIRECT(ADDRESS($AF$4, COLUMN()-$AF$2-CQ$3)&amp;":"&amp;ADDRESS($AF$5, COLUMN()-$AF$1-CQ$3)), CQ$3, FALSE)+VLOOKUP($AT62, INDIRECT(ADDRESS($AF$4, COLUMN()-$AF$2-CQ$3)&amp;":"&amp;ADDRESS($AF$5, COLUMN()-$AF$1-CQ$3)), CQ$3, FALSE)</f>
        <v>1</v>
      </c>
      <c r="CR62" cm="1">
        <f t="array" aca="1" ref="CR62" ca="1">INDIRECT(ADDRESS(ROW(), CR$3-$AF$1+$AF$3))+VLOOKUP($AS62, INDIRECT(ADDRESS($AF$4, COLUMN()-$AF$2-CR$3)&amp;":"&amp;ADDRESS($AF$5, COLUMN()-$AF$1-CR$3)), CR$3, FALSE)+VLOOKUP($AT62, INDIRECT(ADDRESS($AF$4, COLUMN()-$AF$2-CR$3)&amp;":"&amp;ADDRESS($AF$5, COLUMN()-$AF$1-CR$3)), CR$3, FALSE)</f>
        <v>2</v>
      </c>
      <c r="CS62" t="str">
        <f>LEFT($AH62, 1)&amp;RIGHT($A62, 1)</f>
        <v>CB</v>
      </c>
      <c r="CT62" t="str">
        <f>RIGHT($A62, 1)&amp;RIGHT($AH62, 1)</f>
        <v>BV</v>
      </c>
      <c r="CU62" t="str">
        <f t="shared" si="46"/>
        <v>CV</v>
      </c>
      <c r="CV62" cm="1">
        <f t="array" aca="1" ref="CV62" ca="1">INDIRECT(ADDRESS(ROW(), CV$3-$AF$1+$AF$3))+VLOOKUP($AS62, INDIRECT(ADDRESS($AF$4, COLUMN()-$AF$2-CV$3)&amp;":"&amp;ADDRESS($AF$5, COLUMN()-$AF$1-CV$3)), CV$3, FALSE)+VLOOKUP($AT62, INDIRECT(ADDRESS($AF$4, COLUMN()-$AF$2-CV$3)&amp;":"&amp;ADDRESS($AF$5, COLUMN()-$AF$1-CV$3)), CV$3, FALSE)</f>
        <v>1</v>
      </c>
      <c r="CW62" cm="1">
        <f t="array" aca="1" ref="CW62" ca="1">INDIRECT(ADDRESS(ROW(), CW$3-$AF$1+$AF$3))+VLOOKUP($AS62, INDIRECT(ADDRESS($AF$4, COLUMN()-$AF$2-CW$3)&amp;":"&amp;ADDRESS($AF$5, COLUMN()-$AF$1-CW$3)), CW$3, FALSE)+VLOOKUP($AT62, INDIRECT(ADDRESS($AF$4, COLUMN()-$AF$2-CW$3)&amp;":"&amp;ADDRESS($AF$5, COLUMN()-$AF$1-CW$3)), CW$3, FALSE)</f>
        <v>18</v>
      </c>
      <c r="CX62" cm="1">
        <f t="array" aca="1" ref="CX62" ca="1">INDIRECT(ADDRESS(ROW(), CX$3-$AF$1+$AF$3))+VLOOKUP($AS62, INDIRECT(ADDRESS($AF$4, COLUMN()-$AF$2-CX$3)&amp;":"&amp;ADDRESS($AF$5, COLUMN()-$AF$1-CX$3)), CX$3, FALSE)+VLOOKUP($AT62, INDIRECT(ADDRESS($AF$4, COLUMN()-$AF$2-CX$3)&amp;":"&amp;ADDRESS($AF$5, COLUMN()-$AF$1-CX$3)), CX$3, FALSE)</f>
        <v>2</v>
      </c>
      <c r="CY62" cm="1">
        <f t="array" aca="1" ref="CY62" ca="1">INDIRECT(ADDRESS(ROW(), CY$3-$AF$1+$AF$3))+VLOOKUP($AS62, INDIRECT(ADDRESS($AF$4, COLUMN()-$AF$2-CY$3)&amp;":"&amp;ADDRESS($AF$5, COLUMN()-$AF$1-CY$3)), CY$3, FALSE)+VLOOKUP($AT62, INDIRECT(ADDRESS($AF$4, COLUMN()-$AF$2-CY$3)&amp;":"&amp;ADDRESS($AF$5, COLUMN()-$AF$1-CY$3)), CY$3, FALSE)</f>
        <v>3</v>
      </c>
      <c r="CZ62" cm="1">
        <f t="array" aca="1" ref="CZ62" ca="1">INDIRECT(ADDRESS(ROW(), CZ$3-$AF$1+$AF$3))+VLOOKUP($AS62, INDIRECT(ADDRESS($AF$4, COLUMN()-$AF$2-CZ$3)&amp;":"&amp;ADDRESS($AF$5, COLUMN()-$AF$1-CZ$3)), CZ$3, FALSE)+VLOOKUP($AT62, INDIRECT(ADDRESS($AF$4, COLUMN()-$AF$2-CZ$3)&amp;":"&amp;ADDRESS($AF$5, COLUMN()-$AF$1-CZ$3)), CZ$3, FALSE)</f>
        <v>6</v>
      </c>
      <c r="DA62" cm="1">
        <f t="array" aca="1" ref="DA62" ca="1">INDIRECT(ADDRESS(ROW(), DA$3-$AF$1+$AF$3))+VLOOKUP($AS62, INDIRECT(ADDRESS($AF$4, COLUMN()-$AF$2-DA$3)&amp;":"&amp;ADDRESS($AF$5, COLUMN()-$AF$1-DA$3)), DA$3, FALSE)+VLOOKUP($AT62, INDIRECT(ADDRESS($AF$4, COLUMN()-$AF$2-DA$3)&amp;":"&amp;ADDRESS($AF$5, COLUMN()-$AF$1-DA$3)), DA$3, FALSE)</f>
        <v>11</v>
      </c>
      <c r="DB62" cm="1">
        <f t="array" aca="1" ref="DB62" ca="1">INDIRECT(ADDRESS(ROW(), DB$3-$AF$1+$AF$3))+VLOOKUP($AS62, INDIRECT(ADDRESS($AF$4, COLUMN()-$AF$2-DB$3)&amp;":"&amp;ADDRESS($AF$5, COLUMN()-$AF$1-DB$3)), DB$3, FALSE)+VLOOKUP($AT62, INDIRECT(ADDRESS($AF$4, COLUMN()-$AF$2-DB$3)&amp;":"&amp;ADDRESS($AF$5, COLUMN()-$AF$1-DB$3)), DB$3, FALSE)</f>
        <v>5</v>
      </c>
      <c r="DC62" cm="1">
        <f t="array" aca="1" ref="DC62" ca="1">INDIRECT(ADDRESS(ROW(), DC$3-$AF$1+$AF$3))+VLOOKUP($AS62, INDIRECT(ADDRESS($AF$4, COLUMN()-$AF$2-DC$3)&amp;":"&amp;ADDRESS($AF$5, COLUMN()-$AF$1-DC$3)), DC$3, FALSE)+VLOOKUP($AT62, INDIRECT(ADDRESS($AF$4, COLUMN()-$AF$2-DC$3)&amp;":"&amp;ADDRESS($AF$5, COLUMN()-$AF$1-DC$3)), DC$3, FALSE)</f>
        <v>10</v>
      </c>
      <c r="DD62" cm="1">
        <f t="array" aca="1" ref="DD62" ca="1">INDIRECT(ADDRESS(ROW(), DD$3-$AF$1+$AF$3))+VLOOKUP($AS62, INDIRECT(ADDRESS($AF$4, COLUMN()-$AF$2-DD$3)&amp;":"&amp;ADDRESS($AF$5, COLUMN()-$AF$1-DD$3)), DD$3, FALSE)+VLOOKUP($AT62, INDIRECT(ADDRESS($AF$4, COLUMN()-$AF$2-DD$3)&amp;":"&amp;ADDRESS($AF$5, COLUMN()-$AF$1-DD$3)), DD$3, FALSE)</f>
        <v>4</v>
      </c>
      <c r="DE62" cm="1">
        <f t="array" aca="1" ref="DE62" ca="1">INDIRECT(ADDRESS(ROW(), DE$3-$AF$1+$AF$3))+VLOOKUP($AS62, INDIRECT(ADDRESS($AF$4, COLUMN()-$AF$2-DE$3)&amp;":"&amp;ADDRESS($AF$5, COLUMN()-$AF$1-DE$3)), DE$3, FALSE)+VLOOKUP($AT62, INDIRECT(ADDRESS($AF$4, COLUMN()-$AF$2-DE$3)&amp;":"&amp;ADDRESS($AF$5, COLUMN()-$AF$1-DE$3)), DE$3, FALSE)</f>
        <v>3</v>
      </c>
      <c r="DF62" t="str">
        <f>LEFT($AH62, 1)&amp;RIGHT($A62, 1)</f>
        <v>CB</v>
      </c>
      <c r="DG62" t="str">
        <f>RIGHT($A62, 1)&amp;RIGHT($AH62, 1)</f>
        <v>BV</v>
      </c>
      <c r="DH62" t="str">
        <f t="shared" si="47"/>
        <v>CV</v>
      </c>
      <c r="DI62" cm="1">
        <f t="array" aca="1" ref="DI62" ca="1">INDIRECT(ADDRESS(ROW(), DI$3-$AF$1+$AF$3))+VLOOKUP($AS62, INDIRECT(ADDRESS($AF$4, COLUMN()-$AF$2-DI$3)&amp;":"&amp;ADDRESS($AF$5, COLUMN()-$AF$1-DI$3)), DI$3, FALSE)+VLOOKUP($AT62, INDIRECT(ADDRESS($AF$4, COLUMN()-$AF$2-DI$3)&amp;":"&amp;ADDRESS($AF$5, COLUMN()-$AF$1-DI$3)), DI$3, FALSE)</f>
        <v>3</v>
      </c>
      <c r="DJ62" cm="1">
        <f t="array" aca="1" ref="DJ62" ca="1">INDIRECT(ADDRESS(ROW(), DJ$3-$AF$1+$AF$3))+VLOOKUP($AS62, INDIRECT(ADDRESS($AF$4, COLUMN()-$AF$2-DJ$3)&amp;":"&amp;ADDRESS($AF$5, COLUMN()-$AF$1-DJ$3)), DJ$3, FALSE)+VLOOKUP($AT62, INDIRECT(ADDRESS($AF$4, COLUMN()-$AF$2-DJ$3)&amp;":"&amp;ADDRESS($AF$5, COLUMN()-$AF$1-DJ$3)), DJ$3, FALSE)</f>
        <v>35</v>
      </c>
      <c r="DK62" cm="1">
        <f t="array" aca="1" ref="DK62" ca="1">INDIRECT(ADDRESS(ROW(), DK$3-$AF$1+$AF$3))+VLOOKUP($AS62, INDIRECT(ADDRESS($AF$4, COLUMN()-$AF$2-DK$3)&amp;":"&amp;ADDRESS($AF$5, COLUMN()-$AF$1-DK$3)), DK$3, FALSE)+VLOOKUP($AT62, INDIRECT(ADDRESS($AF$4, COLUMN()-$AF$2-DK$3)&amp;":"&amp;ADDRESS($AF$5, COLUMN()-$AF$1-DK$3)), DK$3, FALSE)</f>
        <v>3</v>
      </c>
      <c r="DL62" cm="1">
        <f t="array" aca="1" ref="DL62" ca="1">INDIRECT(ADDRESS(ROW(), DL$3-$AF$1+$AF$3))+VLOOKUP($AS62, INDIRECT(ADDRESS($AF$4, COLUMN()-$AF$2-DL$3)&amp;":"&amp;ADDRESS($AF$5, COLUMN()-$AF$1-DL$3)), DL$3, FALSE)+VLOOKUP($AT62, INDIRECT(ADDRESS($AF$4, COLUMN()-$AF$2-DL$3)&amp;":"&amp;ADDRESS($AF$5, COLUMN()-$AF$1-DL$3)), DL$3, FALSE)</f>
        <v>6</v>
      </c>
      <c r="DM62" cm="1">
        <f t="array" aca="1" ref="DM62" ca="1">INDIRECT(ADDRESS(ROW(), DM$3-$AF$1+$AF$3))+VLOOKUP($AS62, INDIRECT(ADDRESS($AF$4, COLUMN()-$AF$2-DM$3)&amp;":"&amp;ADDRESS($AF$5, COLUMN()-$AF$1-DM$3)), DM$3, FALSE)+VLOOKUP($AT62, INDIRECT(ADDRESS($AF$4, COLUMN()-$AF$2-DM$3)&amp;":"&amp;ADDRESS($AF$5, COLUMN()-$AF$1-DM$3)), DM$3, FALSE)</f>
        <v>13</v>
      </c>
      <c r="DN62" cm="1">
        <f t="array" aca="1" ref="DN62" ca="1">INDIRECT(ADDRESS(ROW(), DN$3-$AF$1+$AF$3))+VLOOKUP($AS62, INDIRECT(ADDRESS($AF$4, COLUMN()-$AF$2-DN$3)&amp;":"&amp;ADDRESS($AF$5, COLUMN()-$AF$1-DN$3)), DN$3, FALSE)+VLOOKUP($AT62, INDIRECT(ADDRESS($AF$4, COLUMN()-$AF$2-DN$3)&amp;":"&amp;ADDRESS($AF$5, COLUMN()-$AF$1-DN$3)), DN$3, FALSE)</f>
        <v>18</v>
      </c>
      <c r="DO62" cm="1">
        <f t="array" aca="1" ref="DO62" ca="1">INDIRECT(ADDRESS(ROW(), DO$3-$AF$1+$AF$3))+VLOOKUP($AS62, INDIRECT(ADDRESS($AF$4, COLUMN()-$AF$2-DO$3)&amp;":"&amp;ADDRESS($AF$5, COLUMN()-$AF$1-DO$3)), DO$3, FALSE)+VLOOKUP($AT62, INDIRECT(ADDRESS($AF$4, COLUMN()-$AF$2-DO$3)&amp;":"&amp;ADDRESS($AF$5, COLUMN()-$AF$1-DO$3)), DO$3, FALSE)</f>
        <v>15</v>
      </c>
      <c r="DP62" cm="1">
        <f t="array" aca="1" ref="DP62" ca="1">INDIRECT(ADDRESS(ROW(), DP$3-$AF$1+$AF$3))+VLOOKUP($AS62, INDIRECT(ADDRESS($AF$4, COLUMN()-$AF$2-DP$3)&amp;":"&amp;ADDRESS($AF$5, COLUMN()-$AF$1-DP$3)), DP$3, FALSE)+VLOOKUP($AT62, INDIRECT(ADDRESS($AF$4, COLUMN()-$AF$2-DP$3)&amp;":"&amp;ADDRESS($AF$5, COLUMN()-$AF$1-DP$3)), DP$3, FALSE)</f>
        <v>19</v>
      </c>
      <c r="DQ62" cm="1">
        <f t="array" aca="1" ref="DQ62" ca="1">INDIRECT(ADDRESS(ROW(), DQ$3-$AF$1+$AF$3))+VLOOKUP($AS62, INDIRECT(ADDRESS($AF$4, COLUMN()-$AF$2-DQ$3)&amp;":"&amp;ADDRESS($AF$5, COLUMN()-$AF$1-DQ$3)), DQ$3, FALSE)+VLOOKUP($AT62, INDIRECT(ADDRESS($AF$4, COLUMN()-$AF$2-DQ$3)&amp;":"&amp;ADDRESS($AF$5, COLUMN()-$AF$1-DQ$3)), DQ$3, FALSE)</f>
        <v>9</v>
      </c>
      <c r="DR62" cm="1">
        <f t="array" aca="1" ref="DR62" ca="1">INDIRECT(ADDRESS(ROW(), DR$3-$AF$1+$AF$3))+VLOOKUP($AS62, INDIRECT(ADDRESS($AF$4, COLUMN()-$AF$2-DR$3)&amp;":"&amp;ADDRESS($AF$5, COLUMN()-$AF$1-DR$3)), DR$3, FALSE)+VLOOKUP($AT62, INDIRECT(ADDRESS($AF$4, COLUMN()-$AF$2-DR$3)&amp;":"&amp;ADDRESS($AF$5, COLUMN()-$AF$1-DR$3)), DR$3, FALSE)</f>
        <v>6</v>
      </c>
      <c r="DS62" t="str">
        <f>LEFT($AH62, 1)&amp;RIGHT($A62, 1)</f>
        <v>CB</v>
      </c>
      <c r="DT62" t="str">
        <f>RIGHT($A62, 1)&amp;RIGHT($AH62, 1)</f>
        <v>BV</v>
      </c>
      <c r="DU62" t="str">
        <f t="shared" si="48"/>
        <v>CV</v>
      </c>
      <c r="DV62" cm="1">
        <f t="array" aca="1" ref="DV62" ca="1">INDIRECT(ADDRESS(ROW(), DV$3-$AF$1+$AF$3))+VLOOKUP($AS62, INDIRECT(ADDRESS($AF$4, COLUMN()-$AF$2-DV$3)&amp;":"&amp;ADDRESS($AF$5, COLUMN()-$AF$1-DV$3)), DV$3, FALSE)+VLOOKUP($AT62, INDIRECT(ADDRESS($AF$4, COLUMN()-$AF$2-DV$3)&amp;":"&amp;ADDRESS($AF$5, COLUMN()-$AF$1-DV$3)), DV$3, FALSE)</f>
        <v>10</v>
      </c>
      <c r="DW62" cm="1">
        <f t="array" aca="1" ref="DW62" ca="1">INDIRECT(ADDRESS(ROW(), DW$3-$AF$1+$AF$3))+VLOOKUP($AS62, INDIRECT(ADDRESS($AF$4, COLUMN()-$AF$2-DW$3)&amp;":"&amp;ADDRESS($AF$5, COLUMN()-$AF$1-DW$3)), DW$3, FALSE)+VLOOKUP($AT62, INDIRECT(ADDRESS($AF$4, COLUMN()-$AF$2-DW$3)&amp;":"&amp;ADDRESS($AF$5, COLUMN()-$AF$1-DW$3)), DW$3, FALSE)</f>
        <v>66</v>
      </c>
      <c r="DX62" cm="1">
        <f t="array" aca="1" ref="DX62" ca="1">INDIRECT(ADDRESS(ROW(), DX$3-$AF$1+$AF$3))+VLOOKUP($AS62, INDIRECT(ADDRESS($AF$4, COLUMN()-$AF$2-DX$3)&amp;":"&amp;ADDRESS($AF$5, COLUMN()-$AF$1-DX$3)), DX$3, FALSE)+VLOOKUP($AT62, INDIRECT(ADDRESS($AF$4, COLUMN()-$AF$2-DX$3)&amp;":"&amp;ADDRESS($AF$5, COLUMN()-$AF$1-DX$3)), DX$3, FALSE)</f>
        <v>8</v>
      </c>
      <c r="DY62" cm="1">
        <f t="array" aca="1" ref="DY62" ca="1">INDIRECT(ADDRESS(ROW(), DY$3-$AF$1+$AF$3))+VLOOKUP($AS62, INDIRECT(ADDRESS($AF$4, COLUMN()-$AF$2-DY$3)&amp;":"&amp;ADDRESS($AF$5, COLUMN()-$AF$1-DY$3)), DY$3, FALSE)+VLOOKUP($AT62, INDIRECT(ADDRESS($AF$4, COLUMN()-$AF$2-DY$3)&amp;":"&amp;ADDRESS($AF$5, COLUMN()-$AF$1-DY$3)), DY$3, FALSE)</f>
        <v>14</v>
      </c>
      <c r="DZ62" cm="1">
        <f t="array" aca="1" ref="DZ62" ca="1">INDIRECT(ADDRESS(ROW(), DZ$3-$AF$1+$AF$3))+VLOOKUP($AS62, INDIRECT(ADDRESS($AF$4, COLUMN()-$AF$2-DZ$3)&amp;":"&amp;ADDRESS($AF$5, COLUMN()-$AF$1-DZ$3)), DZ$3, FALSE)+VLOOKUP($AT62, INDIRECT(ADDRESS($AF$4, COLUMN()-$AF$2-DZ$3)&amp;":"&amp;ADDRESS($AF$5, COLUMN()-$AF$1-DZ$3)), DZ$3, FALSE)</f>
        <v>25</v>
      </c>
      <c r="EA62" cm="1">
        <f t="array" aca="1" ref="EA62" ca="1">INDIRECT(ADDRESS(ROW(), EA$3-$AF$1+$AF$3))+VLOOKUP($AS62, INDIRECT(ADDRESS($AF$4, COLUMN()-$AF$2-EA$3)&amp;":"&amp;ADDRESS($AF$5, COLUMN()-$AF$1-EA$3)), EA$3, FALSE)+VLOOKUP($AT62, INDIRECT(ADDRESS($AF$4, COLUMN()-$AF$2-EA$3)&amp;":"&amp;ADDRESS($AF$5, COLUMN()-$AF$1-EA$3)), EA$3, FALSE)</f>
        <v>31</v>
      </c>
      <c r="EB62" cm="1">
        <f t="array" aca="1" ref="EB62" ca="1">INDIRECT(ADDRESS(ROW(), EB$3-$AF$1+$AF$3))+VLOOKUP($AS62, INDIRECT(ADDRESS($AF$4, COLUMN()-$AF$2-EB$3)&amp;":"&amp;ADDRESS($AF$5, COLUMN()-$AF$1-EB$3)), EB$3, FALSE)+VLOOKUP($AT62, INDIRECT(ADDRESS($AF$4, COLUMN()-$AF$2-EB$3)&amp;":"&amp;ADDRESS($AF$5, COLUMN()-$AF$1-EB$3)), EB$3, FALSE)</f>
        <v>31</v>
      </c>
      <c r="EC62" cm="1">
        <f t="array" aca="1" ref="EC62" ca="1">INDIRECT(ADDRESS(ROW(), EC$3-$AF$1+$AF$3))+VLOOKUP($AS62, INDIRECT(ADDRESS($AF$4, COLUMN()-$AF$2-EC$3)&amp;":"&amp;ADDRESS($AF$5, COLUMN()-$AF$1-EC$3)), EC$3, FALSE)+VLOOKUP($AT62, INDIRECT(ADDRESS($AF$4, COLUMN()-$AF$2-EC$3)&amp;":"&amp;ADDRESS($AF$5, COLUMN()-$AF$1-EC$3)), EC$3, FALSE)</f>
        <v>38</v>
      </c>
      <c r="ED62" cm="1">
        <f t="array" aca="1" ref="ED62" ca="1">INDIRECT(ADDRESS(ROW(), ED$3-$AF$1+$AF$3))+VLOOKUP($AS62, INDIRECT(ADDRESS($AF$4, COLUMN()-$AF$2-ED$3)&amp;":"&amp;ADDRESS($AF$5, COLUMN()-$AF$1-ED$3)), ED$3, FALSE)+VLOOKUP($AT62, INDIRECT(ADDRESS($AF$4, COLUMN()-$AF$2-ED$3)&amp;":"&amp;ADDRESS($AF$5, COLUMN()-$AF$1-ED$3)), ED$3, FALSE)</f>
        <v>22</v>
      </c>
      <c r="EE62" cm="1">
        <f t="array" aca="1" ref="EE62" ca="1">INDIRECT(ADDRESS(ROW(), EE$3-$AF$1+$AF$3))+VLOOKUP($AS62, INDIRECT(ADDRESS($AF$4, COLUMN()-$AF$2-EE$3)&amp;":"&amp;ADDRESS($AF$5, COLUMN()-$AF$1-EE$3)), EE$3, FALSE)+VLOOKUP($AT62, INDIRECT(ADDRESS($AF$4, COLUMN()-$AF$2-EE$3)&amp;":"&amp;ADDRESS($AF$5, COLUMN()-$AF$1-EE$3)), EE$3, FALSE)</f>
        <v>10</v>
      </c>
      <c r="EF62" t="str">
        <f>LEFT($AH62, 1)&amp;RIGHT($A62, 1)</f>
        <v>CB</v>
      </c>
      <c r="EG62" t="str">
        <f>RIGHT($A62, 1)&amp;RIGHT($AH62, 1)</f>
        <v>BV</v>
      </c>
      <c r="EH62" t="str">
        <f t="shared" si="88"/>
        <v>CV</v>
      </c>
      <c r="EI62" cm="1">
        <f t="array" aca="1" ref="EI62" ca="1">INDIRECT(ADDRESS(ROW(), EI$3-$AF$1+$AF$3))+VLOOKUP($AS62, INDIRECT(ADDRESS($AF$4, COLUMN()-$AF$2-EI$3)&amp;":"&amp;ADDRESS($AF$5, COLUMN()-$AF$1-EI$3)), EI$3, FALSE)+VLOOKUP($AT62, INDIRECT(ADDRESS($AF$4, COLUMN()-$AF$2-EI$3)&amp;":"&amp;ADDRESS($AF$5, COLUMN()-$AF$1-EI$3)), EI$3, FALSE)</f>
        <v>18</v>
      </c>
      <c r="EJ62" cm="1">
        <f t="array" aca="1" ref="EJ62" ca="1">INDIRECT(ADDRESS(ROW(), EJ$3-$AF$1+$AF$3))+VLOOKUP($AS62, INDIRECT(ADDRESS($AF$4, COLUMN()-$AF$2-EJ$3)&amp;":"&amp;ADDRESS($AF$5, COLUMN()-$AF$1-EJ$3)), EJ$3, FALSE)+VLOOKUP($AT62, INDIRECT(ADDRESS($AF$4, COLUMN()-$AF$2-EJ$3)&amp;":"&amp;ADDRESS($AF$5, COLUMN()-$AF$1-EJ$3)), EJ$3, FALSE)</f>
        <v>125</v>
      </c>
      <c r="EK62" cm="1">
        <f t="array" aca="1" ref="EK62" ca="1">INDIRECT(ADDRESS(ROW(), EK$3-$AF$1+$AF$3))+VLOOKUP($AS62, INDIRECT(ADDRESS($AF$4, COLUMN()-$AF$2-EK$3)&amp;":"&amp;ADDRESS($AF$5, COLUMN()-$AF$1-EK$3)), EK$3, FALSE)+VLOOKUP($AT62, INDIRECT(ADDRESS($AF$4, COLUMN()-$AF$2-EK$3)&amp;":"&amp;ADDRESS($AF$5, COLUMN()-$AF$1-EK$3)), EK$3, FALSE)</f>
        <v>19</v>
      </c>
      <c r="EL62" cm="1">
        <f t="array" aca="1" ref="EL62" ca="1">INDIRECT(ADDRESS(ROW(), EL$3-$AF$1+$AF$3))+VLOOKUP($AS62, INDIRECT(ADDRESS($AF$4, COLUMN()-$AF$2-EL$3)&amp;":"&amp;ADDRESS($AF$5, COLUMN()-$AF$1-EL$3)), EL$3, FALSE)+VLOOKUP($AT62, INDIRECT(ADDRESS($AF$4, COLUMN()-$AF$2-EL$3)&amp;":"&amp;ADDRESS($AF$5, COLUMN()-$AF$1-EL$3)), EL$3, FALSE)</f>
        <v>29</v>
      </c>
      <c r="EM62" cm="1">
        <f t="array" aca="1" ref="EM62" ca="1">INDIRECT(ADDRESS(ROW(), EM$3-$AF$1+$AF$3))+VLOOKUP($AS62, INDIRECT(ADDRESS($AF$4, COLUMN()-$AF$2-EM$3)&amp;":"&amp;ADDRESS($AF$5, COLUMN()-$AF$1-EM$3)), EM$3, FALSE)+VLOOKUP($AT62, INDIRECT(ADDRESS($AF$4, COLUMN()-$AF$2-EM$3)&amp;":"&amp;ADDRESS($AF$5, COLUMN()-$AF$1-EM$3)), EM$3, FALSE)</f>
        <v>52</v>
      </c>
      <c r="EN62" cm="1">
        <f t="array" aca="1" ref="EN62" ca="1">INDIRECT(ADDRESS(ROW(), EN$3-$AF$1+$AF$3))+VLOOKUP($AS62, INDIRECT(ADDRESS($AF$4, COLUMN()-$AF$2-EN$3)&amp;":"&amp;ADDRESS($AF$5, COLUMN()-$AF$1-EN$3)), EN$3, FALSE)+VLOOKUP($AT62, INDIRECT(ADDRESS($AF$4, COLUMN()-$AF$2-EN$3)&amp;":"&amp;ADDRESS($AF$5, COLUMN()-$AF$1-EN$3)), EN$3, FALSE)</f>
        <v>62</v>
      </c>
      <c r="EO62" cm="1">
        <f t="array" aca="1" ref="EO62" ca="1">INDIRECT(ADDRESS(ROW(), EO$3-$AF$1+$AF$3))+VLOOKUP($AS62, INDIRECT(ADDRESS($AF$4, COLUMN()-$AF$2-EO$3)&amp;":"&amp;ADDRESS($AF$5, COLUMN()-$AF$1-EO$3)), EO$3, FALSE)+VLOOKUP($AT62, INDIRECT(ADDRESS($AF$4, COLUMN()-$AF$2-EO$3)&amp;":"&amp;ADDRESS($AF$5, COLUMN()-$AF$1-EO$3)), EO$3, FALSE)</f>
        <v>60</v>
      </c>
      <c r="EP62" cm="1">
        <f t="array" aca="1" ref="EP62" ca="1">INDIRECT(ADDRESS(ROW(), EP$3-$AF$1+$AF$3))+VLOOKUP($AS62, INDIRECT(ADDRESS($AF$4, COLUMN()-$AF$2-EP$3)&amp;":"&amp;ADDRESS($AF$5, COLUMN()-$AF$1-EP$3)), EP$3, FALSE)+VLOOKUP($AT62, INDIRECT(ADDRESS($AF$4, COLUMN()-$AF$2-EP$3)&amp;":"&amp;ADDRESS($AF$5, COLUMN()-$AF$1-EP$3)), EP$3, FALSE)</f>
        <v>80</v>
      </c>
      <c r="EQ62" cm="1">
        <f t="array" aca="1" ref="EQ62" ca="1">INDIRECT(ADDRESS(ROW(), EQ$3-$AF$1+$AF$3))+VLOOKUP($AS62, INDIRECT(ADDRESS($AF$4, COLUMN()-$AF$2-EQ$3)&amp;":"&amp;ADDRESS($AF$5, COLUMN()-$AF$1-EQ$3)), EQ$3, FALSE)+VLOOKUP($AT62, INDIRECT(ADDRESS($AF$4, COLUMN()-$AF$2-EQ$3)&amp;":"&amp;ADDRESS($AF$5, COLUMN()-$AF$1-EQ$3)), EQ$3, FALSE)</f>
        <v>48</v>
      </c>
      <c r="ER62" cm="1">
        <f t="array" aca="1" ref="ER62" ca="1">INDIRECT(ADDRESS(ROW(), ER$3-$AF$1+$AF$3))+VLOOKUP($AS62, INDIRECT(ADDRESS($AF$4, COLUMN()-$AF$2-ER$3)&amp;":"&amp;ADDRESS($AF$5, COLUMN()-$AF$1-ER$3)), ER$3, FALSE)+VLOOKUP($AT62, INDIRECT(ADDRESS($AF$4, COLUMN()-$AF$2-ER$3)&amp;":"&amp;ADDRESS($AF$5, COLUMN()-$AF$1-ER$3)), ER$3, FALSE)</f>
        <v>18</v>
      </c>
      <c r="ES62" t="str">
        <f>LEFT($AH62, 1)&amp;RIGHT($A62, 1)</f>
        <v>CB</v>
      </c>
      <c r="ET62" t="str">
        <f>RIGHT($A62, 1)&amp;RIGHT($AH62, 1)</f>
        <v>BV</v>
      </c>
      <c r="EU62" t="str">
        <f t="shared" si="89"/>
        <v>CV</v>
      </c>
      <c r="EV62" cm="1">
        <f t="array" aca="1" ref="EV62" ca="1">INDIRECT(ADDRESS(ROW(), EV$3-$AF$1+$AF$3))+VLOOKUP($AS62, INDIRECT(ADDRESS($AF$4, COLUMN()-$AF$2-EV$3)&amp;":"&amp;ADDRESS($AF$5, COLUMN()-$AF$1-EV$3)), EV$3, FALSE)+VLOOKUP($AT62, INDIRECT(ADDRESS($AF$4, COLUMN()-$AF$2-EV$3)&amp;":"&amp;ADDRESS($AF$5, COLUMN()-$AF$1-EV$3)), EV$3, FALSE)</f>
        <v>39</v>
      </c>
      <c r="EW62" cm="1">
        <f t="array" aca="1" ref="EW62" ca="1">INDIRECT(ADDRESS(ROW(), EW$3-$AF$1+$AF$3))+VLOOKUP($AS62, INDIRECT(ADDRESS($AF$4, COLUMN()-$AF$2-EW$3)&amp;":"&amp;ADDRESS($AF$5, COLUMN()-$AF$1-EW$3)), EW$3, FALSE)+VLOOKUP($AT62, INDIRECT(ADDRESS($AF$4, COLUMN()-$AF$2-EW$3)&amp;":"&amp;ADDRESS($AF$5, COLUMN()-$AF$1-EW$3)), EW$3, FALSE)</f>
        <v>237</v>
      </c>
      <c r="EX62" cm="1">
        <f t="array" aca="1" ref="EX62" ca="1">INDIRECT(ADDRESS(ROW(), EX$3-$AF$1+$AF$3))+VLOOKUP($AS62, INDIRECT(ADDRESS($AF$4, COLUMN()-$AF$2-EX$3)&amp;":"&amp;ADDRESS($AF$5, COLUMN()-$AF$1-EX$3)), EX$3, FALSE)+VLOOKUP($AT62, INDIRECT(ADDRESS($AF$4, COLUMN()-$AF$2-EX$3)&amp;":"&amp;ADDRESS($AF$5, COLUMN()-$AF$1-EX$3)), EX$3, FALSE)</f>
        <v>39</v>
      </c>
      <c r="EY62" cm="1">
        <f t="array" aca="1" ref="EY62" ca="1">INDIRECT(ADDRESS(ROW(), EY$3-$AF$1+$AF$3))+VLOOKUP($AS62, INDIRECT(ADDRESS($AF$4, COLUMN()-$AF$2-EY$3)&amp;":"&amp;ADDRESS($AF$5, COLUMN()-$AF$1-EY$3)), EY$3, FALSE)+VLOOKUP($AT62, INDIRECT(ADDRESS($AF$4, COLUMN()-$AF$2-EY$3)&amp;":"&amp;ADDRESS($AF$5, COLUMN()-$AF$1-EY$3)), EY$3, FALSE)</f>
        <v>59</v>
      </c>
      <c r="EZ62" cm="1">
        <f t="array" aca="1" ref="EZ62" ca="1">INDIRECT(ADDRESS(ROW(), EZ$3-$AF$1+$AF$3))+VLOOKUP($AS62, INDIRECT(ADDRESS($AF$4, COLUMN()-$AF$2-EZ$3)&amp;":"&amp;ADDRESS($AF$5, COLUMN()-$AF$1-EZ$3)), EZ$3, FALSE)+VLOOKUP($AT62, INDIRECT(ADDRESS($AF$4, COLUMN()-$AF$2-EZ$3)&amp;":"&amp;ADDRESS($AF$5, COLUMN()-$AF$1-EZ$3)), EZ$3, FALSE)</f>
        <v>108</v>
      </c>
      <c r="FA62" cm="1">
        <f t="array" aca="1" ref="FA62" ca="1">INDIRECT(ADDRESS(ROW(), FA$3-$AF$1+$AF$3))+VLOOKUP($AS62, INDIRECT(ADDRESS($AF$4, COLUMN()-$AF$2-FA$3)&amp;":"&amp;ADDRESS($AF$5, COLUMN()-$AF$1-FA$3)), FA$3, FALSE)+VLOOKUP($AT62, INDIRECT(ADDRESS($AF$4, COLUMN()-$AF$2-FA$3)&amp;":"&amp;ADDRESS($AF$5, COLUMN()-$AF$1-FA$3)), FA$3, FALSE)</f>
        <v>117</v>
      </c>
      <c r="FB62" cm="1">
        <f t="array" aca="1" ref="FB62" ca="1">INDIRECT(ADDRESS(ROW(), FB$3-$AF$1+$AF$3))+VLOOKUP($AS62, INDIRECT(ADDRESS($AF$4, COLUMN()-$AF$2-FB$3)&amp;":"&amp;ADDRESS($AF$5, COLUMN()-$AF$1-FB$3)), FB$3, FALSE)+VLOOKUP($AT62, INDIRECT(ADDRESS($AF$4, COLUMN()-$AF$2-FB$3)&amp;":"&amp;ADDRESS($AF$5, COLUMN()-$AF$1-FB$3)), FB$3, FALSE)</f>
        <v>126</v>
      </c>
      <c r="FC62" cm="1">
        <f t="array" aca="1" ref="FC62" ca="1">INDIRECT(ADDRESS(ROW(), FC$3-$AF$1+$AF$3))+VLOOKUP($AS62, INDIRECT(ADDRESS($AF$4, COLUMN()-$AF$2-FC$3)&amp;":"&amp;ADDRESS($AF$5, COLUMN()-$AF$1-FC$3)), FC$3, FALSE)+VLOOKUP($AT62, INDIRECT(ADDRESS($AF$4, COLUMN()-$AF$2-FC$3)&amp;":"&amp;ADDRESS($AF$5, COLUMN()-$AF$1-FC$3)), FC$3, FALSE)</f>
        <v>168</v>
      </c>
      <c r="FD62" cm="1">
        <f t="array" aca="1" ref="FD62" ca="1">INDIRECT(ADDRESS(ROW(), FD$3-$AF$1+$AF$3))+VLOOKUP($AS62, INDIRECT(ADDRESS($AF$4, COLUMN()-$AF$2-FD$3)&amp;":"&amp;ADDRESS($AF$5, COLUMN()-$AF$1-FD$3)), FD$3, FALSE)+VLOOKUP($AT62, INDIRECT(ADDRESS($AF$4, COLUMN()-$AF$2-FD$3)&amp;":"&amp;ADDRESS($AF$5, COLUMN()-$AF$1-FD$3)), FD$3, FALSE)</f>
        <v>96</v>
      </c>
      <c r="FE62" cm="1">
        <f t="array" aca="1" ref="FE62" ca="1">INDIRECT(ADDRESS(ROW(), FE$3-$AF$1+$AF$3))+VLOOKUP($AS62, INDIRECT(ADDRESS($AF$4, COLUMN()-$AF$2-FE$3)&amp;":"&amp;ADDRESS($AF$5, COLUMN()-$AF$1-FE$3)), FE$3, FALSE)+VLOOKUP($AT62, INDIRECT(ADDRESS($AF$4, COLUMN()-$AF$2-FE$3)&amp;":"&amp;ADDRESS($AF$5, COLUMN()-$AF$1-FE$3)), FE$3, FALSE)</f>
        <v>34</v>
      </c>
      <c r="FF62" t="str">
        <f>LEFT($AH62, 1)&amp;RIGHT($A62, 1)</f>
        <v>CB</v>
      </c>
      <c r="FG62" t="str">
        <f>RIGHT($A62, 1)&amp;RIGHT($AH62, 1)</f>
        <v>BV</v>
      </c>
      <c r="FH62" s="2" t="str">
        <f t="shared" si="149"/>
        <v>CV</v>
      </c>
      <c r="FI62" s="2" cm="1">
        <f t="array" aca="1" ref="FI62" ca="1">INDIRECT(ADDRESS(ROW(), FI$3-$AF$1+$AF$3))+VLOOKUP($AS62, INDIRECT(ADDRESS($AF$4, COLUMN()-$AF$2-FI$3)&amp;":"&amp;ADDRESS($AF$5, COLUMN()-$AF$1-FI$3)), FI$3, FALSE)+VLOOKUP($AT62, INDIRECT(ADDRESS($AF$4, COLUMN()-$AF$2-FI$3)&amp;":"&amp;ADDRESS($AF$5, COLUMN()-$AF$1-FI$3)), FI$3, FALSE)</f>
        <v>94</v>
      </c>
      <c r="FJ62" s="2" cm="1">
        <f t="array" aca="1" ref="FJ62" ca="1">INDIRECT(ADDRESS(ROW(), FJ$3-$AF$1+$AF$3))+VLOOKUP($AS62, INDIRECT(ADDRESS($AF$4, COLUMN()-$AF$2-FJ$3)&amp;":"&amp;ADDRESS($AF$5, COLUMN()-$AF$1-FJ$3)), FJ$3, FALSE)+VLOOKUP($AT62, INDIRECT(ADDRESS($AF$4, COLUMN()-$AF$2-FJ$3)&amp;":"&amp;ADDRESS($AF$5, COLUMN()-$AF$1-FJ$3)), FJ$3, FALSE)</f>
        <v>460</v>
      </c>
      <c r="FK62" s="2" cm="1">
        <f t="array" aca="1" ref="FK62" ca="1">INDIRECT(ADDRESS(ROW(), FK$3-$AF$1+$AF$3))+VLOOKUP($AS62, INDIRECT(ADDRESS($AF$4, COLUMN()-$AF$2-FK$3)&amp;":"&amp;ADDRESS($AF$5, COLUMN()-$AF$1-FK$3)), FK$3, FALSE)+VLOOKUP($AT62, INDIRECT(ADDRESS($AF$4, COLUMN()-$AF$2-FK$3)&amp;":"&amp;ADDRESS($AF$5, COLUMN()-$AF$1-FK$3)), FK$3, FALSE)</f>
        <v>82</v>
      </c>
      <c r="FL62" s="2" cm="1">
        <f t="array" aca="1" ref="FL62" ca="1">INDIRECT(ADDRESS(ROW(), FL$3-$AF$1+$AF$3))+VLOOKUP($AS62, INDIRECT(ADDRESS($AF$4, COLUMN()-$AF$2-FL$3)&amp;":"&amp;ADDRESS($AF$5, COLUMN()-$AF$1-FL$3)), FL$3, FALSE)+VLOOKUP($AT62, INDIRECT(ADDRESS($AF$4, COLUMN()-$AF$2-FL$3)&amp;":"&amp;ADDRESS($AF$5, COLUMN()-$AF$1-FL$3)), FL$3, FALSE)</f>
        <v>123</v>
      </c>
      <c r="FM62" s="2" cm="1">
        <f t="array" aca="1" ref="FM62" ca="1">INDIRECT(ADDRESS(ROW(), FM$3-$AF$1+$AF$3))+VLOOKUP($AS62, INDIRECT(ADDRESS($AF$4, COLUMN()-$AF$2-FM$3)&amp;":"&amp;ADDRESS($AF$5, COLUMN()-$AF$1-FM$3)), FM$3, FALSE)+VLOOKUP($AT62, INDIRECT(ADDRESS($AF$4, COLUMN()-$AF$2-FM$3)&amp;":"&amp;ADDRESS($AF$5, COLUMN()-$AF$1-FM$3)), FM$3, FALSE)</f>
        <v>215</v>
      </c>
      <c r="FN62" s="2" cm="1">
        <f t="array" aca="1" ref="FN62" ca="1">INDIRECT(ADDRESS(ROW(), FN$3-$AF$1+$AF$3))+VLOOKUP($AS62, INDIRECT(ADDRESS($AF$4, COLUMN()-$AF$2-FN$3)&amp;":"&amp;ADDRESS($AF$5, COLUMN()-$AF$1-FN$3)), FN$3, FALSE)+VLOOKUP($AT62, INDIRECT(ADDRESS($AF$4, COLUMN()-$AF$2-FN$3)&amp;":"&amp;ADDRESS($AF$5, COLUMN()-$AF$1-FN$3)), FN$3, FALSE)</f>
        <v>221</v>
      </c>
      <c r="FO62" s="2" cm="1">
        <f t="array" aca="1" ref="FO62" ca="1">INDIRECT(ADDRESS(ROW(), FO$3-$AF$1+$AF$3))+VLOOKUP($AS62, INDIRECT(ADDRESS($AF$4, COLUMN()-$AF$2-FO$3)&amp;":"&amp;ADDRESS($AF$5, COLUMN()-$AF$1-FO$3)), FO$3, FALSE)+VLOOKUP($AT62, INDIRECT(ADDRESS($AF$4, COLUMN()-$AF$2-FO$3)&amp;":"&amp;ADDRESS($AF$5, COLUMN()-$AF$1-FO$3)), FO$3, FALSE)</f>
        <v>255</v>
      </c>
      <c r="FP62" s="2" cm="1">
        <f t="array" aca="1" ref="FP62" ca="1">INDIRECT(ADDRESS(ROW(), FP$3-$AF$1+$AF$3))+VLOOKUP($AS62, INDIRECT(ADDRESS($AF$4, COLUMN()-$AF$2-FP$3)&amp;":"&amp;ADDRESS($AF$5, COLUMN()-$AF$1-FP$3)), FP$3, FALSE)+VLOOKUP($AT62, INDIRECT(ADDRESS($AF$4, COLUMN()-$AF$2-FP$3)&amp;":"&amp;ADDRESS($AF$5, COLUMN()-$AF$1-FP$3)), FP$3, FALSE)</f>
        <v>339</v>
      </c>
      <c r="FQ62" s="2" cm="1">
        <f t="array" aca="1" ref="FQ62" ca="1">INDIRECT(ADDRESS(ROW(), FQ$3-$AF$1+$AF$3))+VLOOKUP($AS62, INDIRECT(ADDRESS($AF$4, COLUMN()-$AF$2-FQ$3)&amp;":"&amp;ADDRESS($AF$5, COLUMN()-$AF$1-FQ$3)), FQ$3, FALSE)+VLOOKUP($AT62, INDIRECT(ADDRESS($AF$4, COLUMN()-$AF$2-FQ$3)&amp;":"&amp;ADDRESS($AF$5, COLUMN()-$AF$1-FQ$3)), FQ$3, FALSE)</f>
        <v>192</v>
      </c>
      <c r="FR62" s="2" cm="1">
        <f t="array" aca="1" ref="FR62" ca="1">INDIRECT(ADDRESS(ROW(), FR$3-$AF$1+$AF$3))+VLOOKUP($AS62, INDIRECT(ADDRESS($AF$4, COLUMN()-$AF$2-FR$3)&amp;":"&amp;ADDRESS($AF$5, COLUMN()-$AF$1-FR$3)), FR$3, FALSE)+VLOOKUP($AT62, INDIRECT(ADDRESS($AF$4, COLUMN()-$AF$2-FR$3)&amp;":"&amp;ADDRESS($AF$5, COLUMN()-$AF$1-FR$3)), FR$3, FALSE)</f>
        <v>66</v>
      </c>
      <c r="FS62" s="2" t="str">
        <f>LEFT($AH62, 1)&amp;RIGHT($A62, 1)</f>
        <v>CB</v>
      </c>
      <c r="FT62" s="2" t="str">
        <f>RIGHT($A62, 1)&amp;RIGHT($AH62, 1)</f>
        <v>BV</v>
      </c>
      <c r="FU62" s="2" t="str">
        <f t="shared" si="150"/>
        <v>CV</v>
      </c>
      <c r="FV62" s="2" cm="1">
        <f t="array" aca="1" ref="FV62" ca="1">INDIRECT(ADDRESS(ROW(), FV$3-$AF$1+$AF$3))+VLOOKUP($AS62, INDIRECT(ADDRESS($AF$4, COLUMN()-$AF$2-FV$3)&amp;":"&amp;ADDRESS($AF$5, COLUMN()-$AF$1-FV$3)), FV$3, FALSE)+VLOOKUP($AT62, INDIRECT(ADDRESS($AF$4, COLUMN()-$AF$2-FV$3)&amp;":"&amp;ADDRESS($AF$5, COLUMN()-$AF$1-FV$3)), FV$3, FALSE)</f>
        <v>188</v>
      </c>
      <c r="FW62" s="2" cm="1">
        <f t="array" aca="1" ref="FW62" ca="1">INDIRECT(ADDRESS(ROW(), FW$3-$AF$1+$AF$3))+VLOOKUP($AS62, INDIRECT(ADDRESS($AF$4, COLUMN()-$AF$2-FW$3)&amp;":"&amp;ADDRESS($AF$5, COLUMN()-$AF$1-FW$3)), FW$3, FALSE)+VLOOKUP($AT62, INDIRECT(ADDRESS($AF$4, COLUMN()-$AF$2-FW$3)&amp;":"&amp;ADDRESS($AF$5, COLUMN()-$AF$1-FW$3)), FW$3, FALSE)</f>
        <v>886</v>
      </c>
      <c r="FX62" s="2" cm="1">
        <f t="array" aca="1" ref="FX62" ca="1">INDIRECT(ADDRESS(ROW(), FX$3-$AF$1+$AF$3))+VLOOKUP($AS62, INDIRECT(ADDRESS($AF$4, COLUMN()-$AF$2-FX$3)&amp;":"&amp;ADDRESS($AF$5, COLUMN()-$AF$1-FX$3)), FX$3, FALSE)+VLOOKUP($AT62, INDIRECT(ADDRESS($AF$4, COLUMN()-$AF$2-FX$3)&amp;":"&amp;ADDRESS($AF$5, COLUMN()-$AF$1-FX$3)), FX$3, FALSE)</f>
        <v>172</v>
      </c>
      <c r="FY62" s="2" cm="1">
        <f t="array" aca="1" ref="FY62" ca="1">INDIRECT(ADDRESS(ROW(), FY$3-$AF$1+$AF$3))+VLOOKUP($AS62, INDIRECT(ADDRESS($AF$4, COLUMN()-$AF$2-FY$3)&amp;":"&amp;ADDRESS($AF$5, COLUMN()-$AF$1-FY$3)), FY$3, FALSE)+VLOOKUP($AT62, INDIRECT(ADDRESS($AF$4, COLUMN()-$AF$2-FY$3)&amp;":"&amp;ADDRESS($AF$5, COLUMN()-$AF$1-FY$3)), FY$3, FALSE)</f>
        <v>249</v>
      </c>
      <c r="FZ62" s="2" cm="1">
        <f t="array" aca="1" ref="FZ62" ca="1">INDIRECT(ADDRESS(ROW(), FZ$3-$AF$1+$AF$3))+VLOOKUP($AS62, INDIRECT(ADDRESS($AF$4, COLUMN()-$AF$2-FZ$3)&amp;":"&amp;ADDRESS($AF$5, COLUMN()-$AF$1-FZ$3)), FZ$3, FALSE)+VLOOKUP($AT62, INDIRECT(ADDRESS($AF$4, COLUMN()-$AF$2-FZ$3)&amp;":"&amp;ADDRESS($AF$5, COLUMN()-$AF$1-FZ$3)), FZ$3, FALSE)</f>
        <v>436</v>
      </c>
      <c r="GA62" s="2" cm="1">
        <f t="array" aca="1" ref="GA62" ca="1">INDIRECT(ADDRESS(ROW(), GA$3-$AF$1+$AF$3))+VLOOKUP($AS62, INDIRECT(ADDRESS($AF$4, COLUMN()-$AF$2-GA$3)&amp;":"&amp;ADDRESS($AF$5, COLUMN()-$AF$1-GA$3)), GA$3, FALSE)+VLOOKUP($AT62, INDIRECT(ADDRESS($AF$4, COLUMN()-$AF$2-GA$3)&amp;":"&amp;ADDRESS($AF$5, COLUMN()-$AF$1-GA$3)), GA$3, FALSE)</f>
        <v>428</v>
      </c>
      <c r="GB62" s="2" cm="1">
        <f t="array" aca="1" ref="GB62" ca="1">INDIRECT(ADDRESS(ROW(), GB$3-$AF$1+$AF$3))+VLOOKUP($AS62, INDIRECT(ADDRESS($AF$4, COLUMN()-$AF$2-GB$3)&amp;":"&amp;ADDRESS($AF$5, COLUMN()-$AF$1-GB$3)), GB$3, FALSE)+VLOOKUP($AT62, INDIRECT(ADDRESS($AF$4, COLUMN()-$AF$2-GB$3)&amp;":"&amp;ADDRESS($AF$5, COLUMN()-$AF$1-GB$3)), GB$3, FALSE)</f>
        <v>511</v>
      </c>
      <c r="GC62" s="2" cm="1">
        <f t="array" aca="1" ref="GC62" ca="1">INDIRECT(ADDRESS(ROW(), GC$3-$AF$1+$AF$3))+VLOOKUP($AS62, INDIRECT(ADDRESS($AF$4, COLUMN()-$AF$2-GC$3)&amp;":"&amp;ADDRESS($AF$5, COLUMN()-$AF$1-GC$3)), GC$3, FALSE)+VLOOKUP($AT62, INDIRECT(ADDRESS($AF$4, COLUMN()-$AF$2-GC$3)&amp;":"&amp;ADDRESS($AF$5, COLUMN()-$AF$1-GC$3)), GC$3, FALSE)</f>
        <v>702</v>
      </c>
      <c r="GD62" s="2" cm="1">
        <f t="array" aca="1" ref="GD62" ca="1">INDIRECT(ADDRESS(ROW(), GD$3-$AF$1+$AF$3))+VLOOKUP($AS62, INDIRECT(ADDRESS($AF$4, COLUMN()-$AF$2-GD$3)&amp;":"&amp;ADDRESS($AF$5, COLUMN()-$AF$1-GD$3)), GD$3, FALSE)+VLOOKUP($AT62, INDIRECT(ADDRESS($AF$4, COLUMN()-$AF$2-GD$3)&amp;":"&amp;ADDRESS($AF$5, COLUMN()-$AF$1-GD$3)), GD$3, FALSE)</f>
        <v>393</v>
      </c>
      <c r="GE62" s="2" cm="1">
        <f t="array" aca="1" ref="GE62" ca="1">INDIRECT(ADDRESS(ROW(), GE$3-$AF$1+$AF$3))+VLOOKUP($AS62, INDIRECT(ADDRESS($AF$4, COLUMN()-$AF$2-GE$3)&amp;":"&amp;ADDRESS($AF$5, COLUMN()-$AF$1-GE$3)), GE$3, FALSE)+VLOOKUP($AT62, INDIRECT(ADDRESS($AF$4, COLUMN()-$AF$2-GE$3)&amp;":"&amp;ADDRESS($AF$5, COLUMN()-$AF$1-GE$3)), GE$3, FALSE)</f>
        <v>130</v>
      </c>
      <c r="GF62" s="2" t="str">
        <f>LEFT($AH62, 1)&amp;RIGHT($A62, 1)</f>
        <v>CB</v>
      </c>
      <c r="GG62" s="2" t="str">
        <f>RIGHT($A62, 1)&amp;RIGHT($AH62, 1)</f>
        <v>BV</v>
      </c>
      <c r="GH62" s="2" t="str">
        <f t="shared" si="151"/>
        <v>CV</v>
      </c>
      <c r="GI62" s="2" cm="1">
        <f t="array" aca="1" ref="GI62" ca="1">INDIRECT(ADDRESS(ROW(), GI$3-$AF$1+$AF$3))+VLOOKUP($AS62, INDIRECT(ADDRESS($AF$4, COLUMN()-$AF$2-GI$3)&amp;":"&amp;ADDRESS($AF$5, COLUMN()-$AF$1-GI$3)), GI$3, FALSE)+VLOOKUP($AT62, INDIRECT(ADDRESS($AF$4, COLUMN()-$AF$2-GI$3)&amp;":"&amp;ADDRESS($AF$5, COLUMN()-$AF$1-GI$3)), GI$3, FALSE)</f>
        <v>398</v>
      </c>
      <c r="GJ62" s="2" cm="1">
        <f t="array" aca="1" ref="GJ62" ca="1">INDIRECT(ADDRESS(ROW(), GJ$3-$AF$1+$AF$3))+VLOOKUP($AS62, INDIRECT(ADDRESS($AF$4, COLUMN()-$AF$2-GJ$3)&amp;":"&amp;ADDRESS($AF$5, COLUMN()-$AF$1-GJ$3)), GJ$3, FALSE)+VLOOKUP($AT62, INDIRECT(ADDRESS($AF$4, COLUMN()-$AF$2-GJ$3)&amp;":"&amp;ADDRESS($AF$5, COLUMN()-$AF$1-GJ$3)), GJ$3, FALSE)</f>
        <v>1726</v>
      </c>
      <c r="GK62" s="2" cm="1">
        <f t="array" aca="1" ref="GK62" ca="1">INDIRECT(ADDRESS(ROW(), GK$3-$AF$1+$AF$3))+VLOOKUP($AS62, INDIRECT(ADDRESS($AF$4, COLUMN()-$AF$2-GK$3)&amp;":"&amp;ADDRESS($AF$5, COLUMN()-$AF$1-GK$3)), GK$3, FALSE)+VLOOKUP($AT62, INDIRECT(ADDRESS($AF$4, COLUMN()-$AF$2-GK$3)&amp;":"&amp;ADDRESS($AF$5, COLUMN()-$AF$1-GK$3)), GK$3, FALSE)</f>
        <v>359</v>
      </c>
      <c r="GL62" s="2" cm="1">
        <f t="array" aca="1" ref="GL62" ca="1">INDIRECT(ADDRESS(ROW(), GL$3-$AF$1+$AF$3))+VLOOKUP($AS62, INDIRECT(ADDRESS($AF$4, COLUMN()-$AF$2-GL$3)&amp;":"&amp;ADDRESS($AF$5, COLUMN()-$AF$1-GL$3)), GL$3, FALSE)+VLOOKUP($AT62, INDIRECT(ADDRESS($AF$4, COLUMN()-$AF$2-GL$3)&amp;":"&amp;ADDRESS($AF$5, COLUMN()-$AF$1-GL$3)), GL$3, FALSE)</f>
        <v>514</v>
      </c>
      <c r="GM62" s="2" cm="1">
        <f t="array" aca="1" ref="GM62" ca="1">INDIRECT(ADDRESS(ROW(), GM$3-$AF$1+$AF$3))+VLOOKUP($AS62, INDIRECT(ADDRESS($AF$4, COLUMN()-$AF$2-GM$3)&amp;":"&amp;ADDRESS($AF$5, COLUMN()-$AF$1-GM$3)), GM$3, FALSE)+VLOOKUP($AT62, INDIRECT(ADDRESS($AF$4, COLUMN()-$AF$2-GM$3)&amp;":"&amp;ADDRESS($AF$5, COLUMN()-$AF$1-GM$3)), GM$3, FALSE)</f>
        <v>878</v>
      </c>
      <c r="GN62" s="2" cm="1">
        <f t="array" aca="1" ref="GN62" ca="1">INDIRECT(ADDRESS(ROW(), GN$3-$AF$1+$AF$3))+VLOOKUP($AS62, INDIRECT(ADDRESS($AF$4, COLUMN()-$AF$2-GN$3)&amp;":"&amp;ADDRESS($AF$5, COLUMN()-$AF$1-GN$3)), GN$3, FALSE)+VLOOKUP($AT62, INDIRECT(ADDRESS($AF$4, COLUMN()-$AF$2-GN$3)&amp;":"&amp;ADDRESS($AF$5, COLUMN()-$AF$1-GN$3)), GN$3, FALSE)</f>
        <v>823</v>
      </c>
      <c r="GO62" s="2" cm="1">
        <f t="array" aca="1" ref="GO62" ca="1">INDIRECT(ADDRESS(ROW(), GO$3-$AF$1+$AF$3))+VLOOKUP($AS62, INDIRECT(ADDRESS($AF$4, COLUMN()-$AF$2-GO$3)&amp;":"&amp;ADDRESS($AF$5, COLUMN()-$AF$1-GO$3)), GO$3, FALSE)+VLOOKUP($AT62, INDIRECT(ADDRESS($AF$4, COLUMN()-$AF$2-GO$3)&amp;":"&amp;ADDRESS($AF$5, COLUMN()-$AF$1-GO$3)), GO$3, FALSE)</f>
        <v>1024</v>
      </c>
      <c r="GP62" s="2" cm="1">
        <f t="array" aca="1" ref="GP62" ca="1">INDIRECT(ADDRESS(ROW(), GP$3-$AF$1+$AF$3))+VLOOKUP($AS62, INDIRECT(ADDRESS($AF$4, COLUMN()-$AF$2-GP$3)&amp;":"&amp;ADDRESS($AF$5, COLUMN()-$AF$1-GP$3)), GP$3, FALSE)+VLOOKUP($AT62, INDIRECT(ADDRESS($AF$4, COLUMN()-$AF$2-GP$3)&amp;":"&amp;ADDRESS($AF$5, COLUMN()-$AF$1-GP$3)), GP$3, FALSE)</f>
        <v>1435</v>
      </c>
      <c r="GQ62" s="2" cm="1">
        <f t="array" aca="1" ref="GQ62" ca="1">INDIRECT(ADDRESS(ROW(), GQ$3-$AF$1+$AF$3))+VLOOKUP($AS62, INDIRECT(ADDRESS($AF$4, COLUMN()-$AF$2-GQ$3)&amp;":"&amp;ADDRESS($AF$5, COLUMN()-$AF$1-GQ$3)), GQ$3, FALSE)+VLOOKUP($AT62, INDIRECT(ADDRESS($AF$4, COLUMN()-$AF$2-GQ$3)&amp;":"&amp;ADDRESS($AF$5, COLUMN()-$AF$1-GQ$3)), GQ$3, FALSE)</f>
        <v>779</v>
      </c>
      <c r="GR62" s="2" cm="1">
        <f t="array" aca="1" ref="GR62" ca="1">INDIRECT(ADDRESS(ROW(), GR$3-$AF$1+$AF$3))+VLOOKUP($AS62, INDIRECT(ADDRESS($AF$4, COLUMN()-$AF$2-GR$3)&amp;":"&amp;ADDRESS($AF$5, COLUMN()-$AF$1-GR$3)), GR$3, FALSE)+VLOOKUP($AT62, INDIRECT(ADDRESS($AF$4, COLUMN()-$AF$2-GR$3)&amp;":"&amp;ADDRESS($AF$5, COLUMN()-$AF$1-GR$3)), GR$3, FALSE)</f>
        <v>255</v>
      </c>
      <c r="GS62" s="2" t="str">
        <f>LEFT($AH62, 1)&amp;RIGHT($A62, 1)</f>
        <v>CB</v>
      </c>
      <c r="GT62" s="2" t="str">
        <f>RIGHT($A62, 1)&amp;RIGHT($AH62, 1)</f>
        <v>BV</v>
      </c>
      <c r="GU62" s="2" t="str">
        <f t="shared" si="152"/>
        <v>CV</v>
      </c>
      <c r="GV62" s="2" cm="1">
        <f t="array" aca="1" ref="GV62" ca="1">INDIRECT(ADDRESS(ROW(), GV$3-$AF$1+$AF$3))+VLOOKUP($AS62, INDIRECT(ADDRESS($AF$4, COLUMN()-$AF$2-GV$3)&amp;":"&amp;ADDRESS($AF$5, COLUMN()-$AF$1-GV$3)), GV$3, FALSE)+VLOOKUP($AT62, INDIRECT(ADDRESS($AF$4, COLUMN()-$AF$2-GV$3)&amp;":"&amp;ADDRESS($AF$5, COLUMN()-$AF$1-GV$3)), GV$3, FALSE)</f>
        <v>817</v>
      </c>
      <c r="GW62" s="2" cm="1">
        <f t="array" aca="1" ref="GW62" ca="1">INDIRECT(ADDRESS(ROW(), GW$3-$AF$1+$AF$3))+VLOOKUP($AS62, INDIRECT(ADDRESS($AF$4, COLUMN()-$AF$2-GW$3)&amp;":"&amp;ADDRESS($AF$5, COLUMN()-$AF$1-GW$3)), GW$3, FALSE)+VLOOKUP($AT62, INDIRECT(ADDRESS($AF$4, COLUMN()-$AF$2-GW$3)&amp;":"&amp;ADDRESS($AF$5, COLUMN()-$AF$1-GW$3)), GW$3, FALSE)</f>
        <v>3376</v>
      </c>
      <c r="GX62" s="2" cm="1">
        <f t="array" aca="1" ref="GX62" ca="1">INDIRECT(ADDRESS(ROW(), GX$3-$AF$1+$AF$3))+VLOOKUP($AS62, INDIRECT(ADDRESS($AF$4, COLUMN()-$AF$2-GX$3)&amp;":"&amp;ADDRESS($AF$5, COLUMN()-$AF$1-GX$3)), GX$3, FALSE)+VLOOKUP($AT62, INDIRECT(ADDRESS($AF$4, COLUMN()-$AF$2-GX$3)&amp;":"&amp;ADDRESS($AF$5, COLUMN()-$AF$1-GX$3)), GX$3, FALSE)</f>
        <v>731</v>
      </c>
      <c r="GY62" s="2" cm="1">
        <f t="array" aca="1" ref="GY62" ca="1">INDIRECT(ADDRESS(ROW(), GY$3-$AF$1+$AF$3))+VLOOKUP($AS62, INDIRECT(ADDRESS($AF$4, COLUMN()-$AF$2-GY$3)&amp;":"&amp;ADDRESS($AF$5, COLUMN()-$AF$1-GY$3)), GY$3, FALSE)+VLOOKUP($AT62, INDIRECT(ADDRESS($AF$4, COLUMN()-$AF$2-GY$3)&amp;":"&amp;ADDRESS($AF$5, COLUMN()-$AF$1-GY$3)), GY$3, FALSE)</f>
        <v>1036</v>
      </c>
      <c r="GZ62" s="2" cm="1">
        <f t="array" aca="1" ref="GZ62" ca="1">INDIRECT(ADDRESS(ROW(), GZ$3-$AF$1+$AF$3))+VLOOKUP($AS62, INDIRECT(ADDRESS($AF$4, COLUMN()-$AF$2-GZ$3)&amp;":"&amp;ADDRESS($AF$5, COLUMN()-$AF$1-GZ$3)), GZ$3, FALSE)+VLOOKUP($AT62, INDIRECT(ADDRESS($AF$4, COLUMN()-$AF$2-GZ$3)&amp;":"&amp;ADDRESS($AF$5, COLUMN()-$AF$1-GZ$3)), GZ$3, FALSE)</f>
        <v>1739</v>
      </c>
      <c r="HA62" s="2" cm="1">
        <f t="array" aca="1" ref="HA62" ca="1">INDIRECT(ADDRESS(ROW(), HA$3-$AF$1+$AF$3))+VLOOKUP($AS62, INDIRECT(ADDRESS($AF$4, COLUMN()-$AF$2-HA$3)&amp;":"&amp;ADDRESS($AF$5, COLUMN()-$AF$1-HA$3)), HA$3, FALSE)+VLOOKUP($AT62, INDIRECT(ADDRESS($AF$4, COLUMN()-$AF$2-HA$3)&amp;":"&amp;ADDRESS($AF$5, COLUMN()-$AF$1-HA$3)), HA$3, FALSE)</f>
        <v>1593</v>
      </c>
      <c r="HB62" s="2" cm="1">
        <f t="array" aca="1" ref="HB62" ca="1">INDIRECT(ADDRESS(ROW(), HB$3-$AF$1+$AF$3))+VLOOKUP($AS62, INDIRECT(ADDRESS($AF$4, COLUMN()-$AF$2-HB$3)&amp;":"&amp;ADDRESS($AF$5, COLUMN()-$AF$1-HB$3)), HB$3, FALSE)+VLOOKUP($AT62, INDIRECT(ADDRESS($AF$4, COLUMN()-$AF$2-HB$3)&amp;":"&amp;ADDRESS($AF$5, COLUMN()-$AF$1-HB$3)), HB$3, FALSE)</f>
        <v>2070</v>
      </c>
      <c r="HC62" s="2" cm="1">
        <f t="array" aca="1" ref="HC62" ca="1">INDIRECT(ADDRESS(ROW(), HC$3-$AF$1+$AF$3))+VLOOKUP($AS62, INDIRECT(ADDRESS($AF$4, COLUMN()-$AF$2-HC$3)&amp;":"&amp;ADDRESS($AF$5, COLUMN()-$AF$1-HC$3)), HC$3, FALSE)+VLOOKUP($AT62, INDIRECT(ADDRESS($AF$4, COLUMN()-$AF$2-HC$3)&amp;":"&amp;ADDRESS($AF$5, COLUMN()-$AF$1-HC$3)), HC$3, FALSE)</f>
        <v>2935</v>
      </c>
      <c r="HD62" s="2" cm="1">
        <f t="array" aca="1" ref="HD62" ca="1">INDIRECT(ADDRESS(ROW(), HD$3-$AF$1+$AF$3))+VLOOKUP($AS62, INDIRECT(ADDRESS($AF$4, COLUMN()-$AF$2-HD$3)&amp;":"&amp;ADDRESS($AF$5, COLUMN()-$AF$1-HD$3)), HD$3, FALSE)+VLOOKUP($AT62, INDIRECT(ADDRESS($AF$4, COLUMN()-$AF$2-HD$3)&amp;":"&amp;ADDRESS($AF$5, COLUMN()-$AF$1-HD$3)), HD$3, FALSE)</f>
        <v>1577</v>
      </c>
      <c r="HE62" s="2" cm="1">
        <f t="array" aca="1" ref="HE62" ca="1">INDIRECT(ADDRESS(ROW(), HE$3-$AF$1+$AF$3))+VLOOKUP($AS62, INDIRECT(ADDRESS($AF$4, COLUMN()-$AF$2-HE$3)&amp;":"&amp;ADDRESS($AF$5, COLUMN()-$AF$1-HE$3)), HE$3, FALSE)+VLOOKUP($AT62, INDIRECT(ADDRESS($AF$4, COLUMN()-$AF$2-HE$3)&amp;":"&amp;ADDRESS($AF$5, COLUMN()-$AF$1-HE$3)), HE$3, FALSE)</f>
        <v>509</v>
      </c>
      <c r="HF62" s="2" t="str">
        <f>LEFT($AH62, 1)&amp;RIGHT($A62, 1)</f>
        <v>CB</v>
      </c>
      <c r="HG62" s="2" t="str">
        <f>RIGHT($A62, 1)&amp;RIGHT($AH62, 1)</f>
        <v>BV</v>
      </c>
      <c r="HH62" s="2" t="str">
        <f t="shared" si="153"/>
        <v>CV</v>
      </c>
      <c r="HI62" s="2" cm="1">
        <f t="array" aca="1" ref="HI62" ca="1">INDIRECT(ADDRESS(ROW(), HI$3-$AF$1+$AF$3))+VLOOKUP($AS62, INDIRECT(ADDRESS($AF$4, COLUMN()-$AF$2-HI$3)&amp;":"&amp;ADDRESS($AF$5, COLUMN()-$AF$1-HI$3)), HI$3, FALSE)+VLOOKUP($AT62, INDIRECT(ADDRESS($AF$4, COLUMN()-$AF$2-HI$3)&amp;":"&amp;ADDRESS($AF$5, COLUMN()-$AF$1-HI$3)), HI$3, FALSE)</f>
        <v>1677</v>
      </c>
      <c r="HJ62" s="2" cm="1">
        <f t="array" aca="1" ref="HJ62" ca="1">INDIRECT(ADDRESS(ROW(), HJ$3-$AF$1+$AF$3))+VLOOKUP($AS62, INDIRECT(ADDRESS($AF$4, COLUMN()-$AF$2-HJ$3)&amp;":"&amp;ADDRESS($AF$5, COLUMN()-$AF$1-HJ$3)), HJ$3, FALSE)+VLOOKUP($AT62, INDIRECT(ADDRESS($AF$4, COLUMN()-$AF$2-HJ$3)&amp;":"&amp;ADDRESS($AF$5, COLUMN()-$AF$1-HJ$3)), HJ$3, FALSE)</f>
        <v>6618</v>
      </c>
      <c r="HK62" s="2" cm="1">
        <f t="array" aca="1" ref="HK62" ca="1">INDIRECT(ADDRESS(ROW(), HK$3-$AF$1+$AF$3))+VLOOKUP($AS62, INDIRECT(ADDRESS($AF$4, COLUMN()-$AF$2-HK$3)&amp;":"&amp;ADDRESS($AF$5, COLUMN()-$AF$1-HK$3)), HK$3, FALSE)+VLOOKUP($AT62, INDIRECT(ADDRESS($AF$4, COLUMN()-$AF$2-HK$3)&amp;":"&amp;ADDRESS($AF$5, COLUMN()-$AF$1-HK$3)), HK$3, FALSE)</f>
        <v>1505</v>
      </c>
      <c r="HL62" s="2" cm="1">
        <f t="array" aca="1" ref="HL62" ca="1">INDIRECT(ADDRESS(ROW(), HL$3-$AF$1+$AF$3))+VLOOKUP($AS62, INDIRECT(ADDRESS($AF$4, COLUMN()-$AF$2-HL$3)&amp;":"&amp;ADDRESS($AF$5, COLUMN()-$AF$1-HL$3)), HL$3, FALSE)+VLOOKUP($AT62, INDIRECT(ADDRESS($AF$4, COLUMN()-$AF$2-HL$3)&amp;":"&amp;ADDRESS($AF$5, COLUMN()-$AF$1-HL$3)), HL$3, FALSE)</f>
        <v>2120</v>
      </c>
      <c r="HM62" s="2" cm="1">
        <f t="array" aca="1" ref="HM62" ca="1">INDIRECT(ADDRESS(ROW(), HM$3-$AF$1+$AF$3))+VLOOKUP($AS62, INDIRECT(ADDRESS($AF$4, COLUMN()-$AF$2-HM$3)&amp;":"&amp;ADDRESS($AF$5, COLUMN()-$AF$1-HM$3)), HM$3, FALSE)+VLOOKUP($AT62, INDIRECT(ADDRESS($AF$4, COLUMN()-$AF$2-HM$3)&amp;":"&amp;ADDRESS($AF$5, COLUMN()-$AF$1-HM$3)), HM$3, FALSE)</f>
        <v>3479</v>
      </c>
      <c r="HN62" s="2" cm="1">
        <f t="array" aca="1" ref="HN62" ca="1">INDIRECT(ADDRESS(ROW(), HN$3-$AF$1+$AF$3))+VLOOKUP($AS62, INDIRECT(ADDRESS($AF$4, COLUMN()-$AF$2-HN$3)&amp;":"&amp;ADDRESS($AF$5, COLUMN()-$AF$1-HN$3)), HN$3, FALSE)+VLOOKUP($AT62, INDIRECT(ADDRESS($AF$4, COLUMN()-$AF$2-HN$3)&amp;":"&amp;ADDRESS($AF$5, COLUMN()-$AF$1-HN$3)), HN$3, FALSE)</f>
        <v>3096</v>
      </c>
      <c r="HO62" s="2" cm="1">
        <f t="array" aca="1" ref="HO62" ca="1">INDIRECT(ADDRESS(ROW(), HO$3-$AF$1+$AF$3))+VLOOKUP($AS62, INDIRECT(ADDRESS($AF$4, COLUMN()-$AF$2-HO$3)&amp;":"&amp;ADDRESS($AF$5, COLUMN()-$AF$1-HO$3)), HO$3, FALSE)+VLOOKUP($AT62, INDIRECT(ADDRESS($AF$4, COLUMN()-$AF$2-HO$3)&amp;":"&amp;ADDRESS($AF$5, COLUMN()-$AF$1-HO$3)), HO$3, FALSE)</f>
        <v>4137</v>
      </c>
      <c r="HP62" s="2" cm="1">
        <f t="array" aca="1" ref="HP62" ca="1">INDIRECT(ADDRESS(ROW(), HP$3-$AF$1+$AF$3))+VLOOKUP($AS62, INDIRECT(ADDRESS($AF$4, COLUMN()-$AF$2-HP$3)&amp;":"&amp;ADDRESS($AF$5, COLUMN()-$AF$1-HP$3)), HP$3, FALSE)+VLOOKUP($AT62, INDIRECT(ADDRESS($AF$4, COLUMN()-$AF$2-HP$3)&amp;":"&amp;ADDRESS($AF$5, COLUMN()-$AF$1-HP$3)), HP$3, FALSE)</f>
        <v>5958</v>
      </c>
      <c r="HQ62" s="2" cm="1">
        <f t="array" aca="1" ref="HQ62" ca="1">INDIRECT(ADDRESS(ROW(), HQ$3-$AF$1+$AF$3))+VLOOKUP($AS62, INDIRECT(ADDRESS($AF$4, COLUMN()-$AF$2-HQ$3)&amp;":"&amp;ADDRESS($AF$5, COLUMN()-$AF$1-HQ$3)), HQ$3, FALSE)+VLOOKUP($AT62, INDIRECT(ADDRESS($AF$4, COLUMN()-$AF$2-HQ$3)&amp;":"&amp;ADDRESS($AF$5, COLUMN()-$AF$1-HQ$3)), HQ$3, FALSE)</f>
        <v>3161</v>
      </c>
      <c r="HR62" s="2" cm="1">
        <f t="array" aca="1" ref="HR62" ca="1">INDIRECT(ADDRESS(ROW(), HR$3-$AF$1+$AF$3))+VLOOKUP($AS62, INDIRECT(ADDRESS($AF$4, COLUMN()-$AF$2-HR$3)&amp;":"&amp;ADDRESS($AF$5, COLUMN()-$AF$1-HR$3)), HR$3, FALSE)+VLOOKUP($AT62, INDIRECT(ADDRESS($AF$4, COLUMN()-$AF$2-HR$3)&amp;":"&amp;ADDRESS($AF$5, COLUMN()-$AF$1-HR$3)), HR$3, FALSE)</f>
        <v>1016</v>
      </c>
      <c r="HS62" s="2" t="str">
        <f>LEFT($AH62, 1)&amp;RIGHT($A62, 1)</f>
        <v>CB</v>
      </c>
      <c r="HT62" s="2" t="str">
        <f>RIGHT($A62, 1)&amp;RIGHT($AH62, 1)</f>
        <v>BV</v>
      </c>
      <c r="HU62" s="2" t="str">
        <f t="shared" si="154"/>
        <v>CV</v>
      </c>
      <c r="HV62" s="2" cm="1">
        <f t="array" aca="1" ref="HV62" ca="1">INDIRECT(ADDRESS(ROW(), HV$3-$AF$1+$AF$3))+VLOOKUP($AS62, INDIRECT(ADDRESS($AF$4, COLUMN()-$AF$2-HV$3)&amp;":"&amp;ADDRESS($AF$5, COLUMN()-$AF$1-HV$3)), HV$3, FALSE)+VLOOKUP($AT62, INDIRECT(ADDRESS($AF$4, COLUMN()-$AF$2-HV$3)&amp;":"&amp;ADDRESS($AF$5, COLUMN()-$AF$1-HV$3)), HV$3, FALSE)</f>
        <v>3404</v>
      </c>
      <c r="HW62" s="2" cm="1">
        <f t="array" aca="1" ref="HW62" ca="1">INDIRECT(ADDRESS(ROW(), HW$3-$AF$1+$AF$3))+VLOOKUP($AS62, INDIRECT(ADDRESS($AF$4, COLUMN()-$AF$2-HW$3)&amp;":"&amp;ADDRESS($AF$5, COLUMN()-$AF$1-HW$3)), HW$3, FALSE)+VLOOKUP($AT62, INDIRECT(ADDRESS($AF$4, COLUMN()-$AF$2-HW$3)&amp;":"&amp;ADDRESS($AF$5, COLUMN()-$AF$1-HW$3)), HW$3, FALSE)</f>
        <v>13053</v>
      </c>
      <c r="HX62" s="2" cm="1">
        <f t="array" aca="1" ref="HX62" ca="1">INDIRECT(ADDRESS(ROW(), HX$3-$AF$1+$AF$3))+VLOOKUP($AS62, INDIRECT(ADDRESS($AF$4, COLUMN()-$AF$2-HX$3)&amp;":"&amp;ADDRESS($AF$5, COLUMN()-$AF$1-HX$3)), HX$3, FALSE)+VLOOKUP($AT62, INDIRECT(ADDRESS($AF$4, COLUMN()-$AF$2-HX$3)&amp;":"&amp;ADDRESS($AF$5, COLUMN()-$AF$1-HX$3)), HX$3, FALSE)</f>
        <v>3077</v>
      </c>
      <c r="HY62" s="2" cm="1">
        <f t="array" aca="1" ref="HY62" ca="1">INDIRECT(ADDRESS(ROW(), HY$3-$AF$1+$AF$3))+VLOOKUP($AS62, INDIRECT(ADDRESS($AF$4, COLUMN()-$AF$2-HY$3)&amp;":"&amp;ADDRESS($AF$5, COLUMN()-$AF$1-HY$3)), HY$3, FALSE)+VLOOKUP($AT62, INDIRECT(ADDRESS($AF$4, COLUMN()-$AF$2-HY$3)&amp;":"&amp;ADDRESS($AF$5, COLUMN()-$AF$1-HY$3)), HY$3, FALSE)</f>
        <v>4308</v>
      </c>
      <c r="HZ62" s="2" cm="1">
        <f t="array" aca="1" ref="HZ62" ca="1">INDIRECT(ADDRESS(ROW(), HZ$3-$AF$1+$AF$3))+VLOOKUP($AS62, INDIRECT(ADDRESS($AF$4, COLUMN()-$AF$2-HZ$3)&amp;":"&amp;ADDRESS($AF$5, COLUMN()-$AF$1-HZ$3)), HZ$3, FALSE)+VLOOKUP($AT62, INDIRECT(ADDRESS($AF$4, COLUMN()-$AF$2-HZ$3)&amp;":"&amp;ADDRESS($AF$5, COLUMN()-$AF$1-HZ$3)), HZ$3, FALSE)</f>
        <v>6886</v>
      </c>
      <c r="IA62" s="2" cm="1">
        <f t="array" aca="1" ref="IA62" ca="1">INDIRECT(ADDRESS(ROW(), IA$3-$AF$1+$AF$3))+VLOOKUP($AS62, INDIRECT(ADDRESS($AF$4, COLUMN()-$AF$2-IA$3)&amp;":"&amp;ADDRESS($AF$5, COLUMN()-$AF$1-IA$3)), IA$3, FALSE)+VLOOKUP($AT62, INDIRECT(ADDRESS($AF$4, COLUMN()-$AF$2-IA$3)&amp;":"&amp;ADDRESS($AF$5, COLUMN()-$AF$1-IA$3)), IA$3, FALSE)</f>
        <v>6051</v>
      </c>
      <c r="IB62" s="2" cm="1">
        <f t="array" aca="1" ref="IB62" ca="1">INDIRECT(ADDRESS(ROW(), IB$3-$AF$1+$AF$3))+VLOOKUP($AS62, INDIRECT(ADDRESS($AF$4, COLUMN()-$AF$2-IB$3)&amp;":"&amp;ADDRESS($AF$5, COLUMN()-$AF$1-IB$3)), IB$3, FALSE)+VLOOKUP($AT62, INDIRECT(ADDRESS($AF$4, COLUMN()-$AF$2-IB$3)&amp;":"&amp;ADDRESS($AF$5, COLUMN()-$AF$1-IB$3)), IB$3, FALSE)</f>
        <v>8300</v>
      </c>
      <c r="IC62" s="2" cm="1">
        <f t="array" aca="1" ref="IC62" ca="1">INDIRECT(ADDRESS(ROW(), IC$3-$AF$1+$AF$3))+VLOOKUP($AS62, INDIRECT(ADDRESS($AF$4, COLUMN()-$AF$2-IC$3)&amp;":"&amp;ADDRESS($AF$5, COLUMN()-$AF$1-IC$3)), IC$3, FALSE)+VLOOKUP($AT62, INDIRECT(ADDRESS($AF$4, COLUMN()-$AF$2-IC$3)&amp;":"&amp;ADDRESS($AF$5, COLUMN()-$AF$1-IC$3)), IC$3, FALSE)</f>
        <v>12098</v>
      </c>
      <c r="ID62" s="2" cm="1">
        <f t="array" aca="1" ref="ID62" ca="1">INDIRECT(ADDRESS(ROW(), ID$3-$AF$1+$AF$3))+VLOOKUP($AS62, INDIRECT(ADDRESS($AF$4, COLUMN()-$AF$2-ID$3)&amp;":"&amp;ADDRESS($AF$5, COLUMN()-$AF$1-ID$3)), ID$3, FALSE)+VLOOKUP($AT62, INDIRECT(ADDRESS($AF$4, COLUMN()-$AF$2-ID$3)&amp;":"&amp;ADDRESS($AF$5, COLUMN()-$AF$1-ID$3)), ID$3, FALSE)</f>
        <v>6332</v>
      </c>
      <c r="IE62" s="2" cm="1">
        <f t="array" aca="1" ref="IE62" ca="1">INDIRECT(ADDRESS(ROW(), IE$3-$AF$1+$AF$3))+VLOOKUP($AS62, INDIRECT(ADDRESS($AF$4, COLUMN()-$AF$2-IE$3)&amp;":"&amp;ADDRESS($AF$5, COLUMN()-$AF$1-IE$3)), IE$3, FALSE)+VLOOKUP($AT62, INDIRECT(ADDRESS($AF$4, COLUMN()-$AF$2-IE$3)&amp;":"&amp;ADDRESS($AF$5, COLUMN()-$AF$1-IE$3)), IE$3, FALSE)</f>
        <v>2026</v>
      </c>
      <c r="IF62" s="2" t="str">
        <f>LEFT($AH62, 1)&amp;RIGHT($A62, 1)</f>
        <v>CB</v>
      </c>
      <c r="IG62" s="2" t="str">
        <f>RIGHT($A62, 1)&amp;RIGHT($AH62, 1)</f>
        <v>BV</v>
      </c>
      <c r="IH62" s="2" t="str">
        <f t="shared" si="155"/>
        <v>CV</v>
      </c>
      <c r="II62" s="2" cm="1">
        <f t="array" aca="1" ref="II62" ca="1">INDIRECT(ADDRESS(ROW(), II$3-$AF$1+$AF$3))+VLOOKUP($AS62, INDIRECT(ADDRESS($AF$4, COLUMN()-$AF$2-II$3)&amp;":"&amp;ADDRESS($AF$5, COLUMN()-$AF$1-II$3)), II$3, FALSE)+VLOOKUP($AT62, INDIRECT(ADDRESS($AF$4, COLUMN()-$AF$2-II$3)&amp;":"&amp;ADDRESS($AF$5, COLUMN()-$AF$1-II$3)), II$3, FALSE)</f>
        <v>6890</v>
      </c>
      <c r="IJ62" s="2" cm="1">
        <f t="array" aca="1" ref="IJ62" ca="1">INDIRECT(ADDRESS(ROW(), IJ$3-$AF$1+$AF$3))+VLOOKUP($AS62, INDIRECT(ADDRESS($AF$4, COLUMN()-$AF$2-IJ$3)&amp;":"&amp;ADDRESS($AF$5, COLUMN()-$AF$1-IJ$3)), IJ$3, FALSE)+VLOOKUP($AT62, INDIRECT(ADDRESS($AF$4, COLUMN()-$AF$2-IJ$3)&amp;":"&amp;ADDRESS($AF$5, COLUMN()-$AF$1-IJ$3)), IJ$3, FALSE)</f>
        <v>25774</v>
      </c>
      <c r="IK62" s="2" cm="1">
        <f t="array" aca="1" ref="IK62" ca="1">INDIRECT(ADDRESS(ROW(), IK$3-$AF$1+$AF$3))+VLOOKUP($AS62, INDIRECT(ADDRESS($AF$4, COLUMN()-$AF$2-IK$3)&amp;":"&amp;ADDRESS($AF$5, COLUMN()-$AF$1-IK$3)), IK$3, FALSE)+VLOOKUP($AT62, INDIRECT(ADDRESS($AF$4, COLUMN()-$AF$2-IK$3)&amp;":"&amp;ADDRESS($AF$5, COLUMN()-$AF$1-IK$3)), IK$3, FALSE)</f>
        <v>6288</v>
      </c>
      <c r="IL62" s="2" cm="1">
        <f t="array" aca="1" ref="IL62" ca="1">INDIRECT(ADDRESS(ROW(), IL$3-$AF$1+$AF$3))+VLOOKUP($AS62, INDIRECT(ADDRESS($AF$4, COLUMN()-$AF$2-IL$3)&amp;":"&amp;ADDRESS($AF$5, COLUMN()-$AF$1-IL$3)), IL$3, FALSE)+VLOOKUP($AT62, INDIRECT(ADDRESS($AF$4, COLUMN()-$AF$2-IL$3)&amp;":"&amp;ADDRESS($AF$5, COLUMN()-$AF$1-IL$3)), IL$3, FALSE)</f>
        <v>8734</v>
      </c>
      <c r="IM62" s="2" cm="1">
        <f t="array" aca="1" ref="IM62" ca="1">INDIRECT(ADDRESS(ROW(), IM$3-$AF$1+$AF$3))+VLOOKUP($AS62, INDIRECT(ADDRESS($AF$4, COLUMN()-$AF$2-IM$3)&amp;":"&amp;ADDRESS($AF$5, COLUMN()-$AF$1-IM$3)), IM$3, FALSE)+VLOOKUP($AT62, INDIRECT(ADDRESS($AF$4, COLUMN()-$AF$2-IM$3)&amp;":"&amp;ADDRESS($AF$5, COLUMN()-$AF$1-IM$3)), IM$3, FALSE)</f>
        <v>13669</v>
      </c>
      <c r="IN62" s="2" cm="1">
        <f t="array" aca="1" ref="IN62" ca="1">INDIRECT(ADDRESS(ROW(), IN$3-$AF$1+$AF$3))+VLOOKUP($AS62, INDIRECT(ADDRESS($AF$4, COLUMN()-$AF$2-IN$3)&amp;":"&amp;ADDRESS($AF$5, COLUMN()-$AF$1-IN$3)), IN$3, FALSE)+VLOOKUP($AT62, INDIRECT(ADDRESS($AF$4, COLUMN()-$AF$2-IN$3)&amp;":"&amp;ADDRESS($AF$5, COLUMN()-$AF$1-IN$3)), IN$3, FALSE)</f>
        <v>11867</v>
      </c>
      <c r="IO62" s="2" cm="1">
        <f t="array" aca="1" ref="IO62" ca="1">INDIRECT(ADDRESS(ROW(), IO$3-$AF$1+$AF$3))+VLOOKUP($AS62, INDIRECT(ADDRESS($AF$4, COLUMN()-$AF$2-IO$3)&amp;":"&amp;ADDRESS($AF$5, COLUMN()-$AF$1-IO$3)), IO$3, FALSE)+VLOOKUP($AT62, INDIRECT(ADDRESS($AF$4, COLUMN()-$AF$2-IO$3)&amp;":"&amp;ADDRESS($AF$5, COLUMN()-$AF$1-IO$3)), IO$3, FALSE)</f>
        <v>16588</v>
      </c>
      <c r="IP62" s="2" cm="1">
        <f t="array" aca="1" ref="IP62" ca="1">INDIRECT(ADDRESS(ROW(), IP$3-$AF$1+$AF$3))+VLOOKUP($AS62, INDIRECT(ADDRESS($AF$4, COLUMN()-$AF$2-IP$3)&amp;":"&amp;ADDRESS($AF$5, COLUMN()-$AF$1-IP$3)), IP$3, FALSE)+VLOOKUP($AT62, INDIRECT(ADDRESS($AF$4, COLUMN()-$AF$2-IP$3)&amp;":"&amp;ADDRESS($AF$5, COLUMN()-$AF$1-IP$3)), IP$3, FALSE)</f>
        <v>24532</v>
      </c>
      <c r="IQ62" s="2" cm="1">
        <f t="array" aca="1" ref="IQ62" ca="1">INDIRECT(ADDRESS(ROW(), IQ$3-$AF$1+$AF$3))+VLOOKUP($AS62, INDIRECT(ADDRESS($AF$4, COLUMN()-$AF$2-IQ$3)&amp;":"&amp;ADDRESS($AF$5, COLUMN()-$AF$1-IQ$3)), IQ$3, FALSE)+VLOOKUP($AT62, INDIRECT(ADDRESS($AF$4, COLUMN()-$AF$2-IQ$3)&amp;":"&amp;ADDRESS($AF$5, COLUMN()-$AF$1-IQ$3)), IQ$3, FALSE)</f>
        <v>12670</v>
      </c>
      <c r="IR62" s="2" cm="1">
        <f t="array" aca="1" ref="IR62" ca="1">INDIRECT(ADDRESS(ROW(), IR$3-$AF$1+$AF$3))+VLOOKUP($AS62, INDIRECT(ADDRESS($AF$4, COLUMN()-$AF$2-IR$3)&amp;":"&amp;ADDRESS($AF$5, COLUMN()-$AF$1-IR$3)), IR$3, FALSE)+VLOOKUP($AT62, INDIRECT(ADDRESS($AF$4, COLUMN()-$AF$2-IR$3)&amp;":"&amp;ADDRESS($AF$5, COLUMN()-$AF$1-IR$3)), IR$3, FALSE)</f>
        <v>4059</v>
      </c>
      <c r="IS62" s="2" t="str">
        <f>LEFT($AH62, 1)&amp;RIGHT($A62, 1)</f>
        <v>CB</v>
      </c>
      <c r="IT62" s="2" t="str">
        <f>RIGHT($A62, 1)&amp;RIGHT($AH62, 1)</f>
        <v>BV</v>
      </c>
      <c r="IU62" s="2" t="str">
        <f t="shared" si="156"/>
        <v>CV</v>
      </c>
      <c r="IV62" s="2" cm="1">
        <f t="array" aca="1" ref="IV62" ca="1">INDIRECT(ADDRESS(ROW(), IV$3-$AF$1+$AF$3))+VLOOKUP($AS62, INDIRECT(ADDRESS($AF$4, COLUMN()-$AF$2-IV$3)&amp;":"&amp;ADDRESS($AF$5, COLUMN()-$AF$1-IV$3)), IV$3, FALSE)+VLOOKUP($AT62, INDIRECT(ADDRESS($AF$4, COLUMN()-$AF$2-IV$3)&amp;":"&amp;ADDRESS($AF$5, COLUMN()-$AF$1-IV$3)), IV$3, FALSE)</f>
        <v>13926</v>
      </c>
      <c r="IW62" s="2" cm="1">
        <f t="array" aca="1" ref="IW62" ca="1">INDIRECT(ADDRESS(ROW(), IW$3-$AF$1+$AF$3))+VLOOKUP($AS62, INDIRECT(ADDRESS($AF$4, COLUMN()-$AF$2-IW$3)&amp;":"&amp;ADDRESS($AF$5, COLUMN()-$AF$1-IW$3)), IW$3, FALSE)+VLOOKUP($AT62, INDIRECT(ADDRESS($AF$4, COLUMN()-$AF$2-IW$3)&amp;":"&amp;ADDRESS($AF$5, COLUMN()-$AF$1-IW$3)), IW$3, FALSE)</f>
        <v>51079</v>
      </c>
      <c r="IX62" s="2" cm="1">
        <f t="array" aca="1" ref="IX62" ca="1">INDIRECT(ADDRESS(ROW(), IX$3-$AF$1+$AF$3))+VLOOKUP($AS62, INDIRECT(ADDRESS($AF$4, COLUMN()-$AF$2-IX$3)&amp;":"&amp;ADDRESS($AF$5, COLUMN()-$AF$1-IX$3)), IX$3, FALSE)+VLOOKUP($AT62, INDIRECT(ADDRESS($AF$4, COLUMN()-$AF$2-IX$3)&amp;":"&amp;ADDRESS($AF$5, COLUMN()-$AF$1-IX$3)), IX$3, FALSE)</f>
        <v>12763</v>
      </c>
      <c r="IY62" s="2" cm="1">
        <f t="array" aca="1" ref="IY62" ca="1">INDIRECT(ADDRESS(ROW(), IY$3-$AF$1+$AF$3))+VLOOKUP($AS62, INDIRECT(ADDRESS($AF$4, COLUMN()-$AF$2-IY$3)&amp;":"&amp;ADDRESS($AF$5, COLUMN()-$AF$1-IY$3)), IY$3, FALSE)+VLOOKUP($AT62, INDIRECT(ADDRESS($AF$4, COLUMN()-$AF$2-IY$3)&amp;":"&amp;ADDRESS($AF$5, COLUMN()-$AF$1-IY$3)), IY$3, FALSE)</f>
        <v>17661</v>
      </c>
      <c r="IZ62" s="2" cm="1">
        <f t="array" aca="1" ref="IZ62" ca="1">INDIRECT(ADDRESS(ROW(), IZ$3-$AF$1+$AF$3))+VLOOKUP($AS62, INDIRECT(ADDRESS($AF$4, COLUMN()-$AF$2-IZ$3)&amp;":"&amp;ADDRESS($AF$5, COLUMN()-$AF$1-IZ$3)), IZ$3, FALSE)+VLOOKUP($AT62, INDIRECT(ADDRESS($AF$4, COLUMN()-$AF$2-IZ$3)&amp;":"&amp;ADDRESS($AF$5, COLUMN()-$AF$1-IZ$3)), IZ$3, FALSE)</f>
        <v>27093</v>
      </c>
      <c r="JA62" s="2" cm="1">
        <f t="array" aca="1" ref="JA62" ca="1">INDIRECT(ADDRESS(ROW(), JA$3-$AF$1+$AF$3))+VLOOKUP($AS62, INDIRECT(ADDRESS($AF$4, COLUMN()-$AF$2-JA$3)&amp;":"&amp;ADDRESS($AF$5, COLUMN()-$AF$1-JA$3)), JA$3, FALSE)+VLOOKUP($AT62, INDIRECT(ADDRESS($AF$4, COLUMN()-$AF$2-JA$3)&amp;":"&amp;ADDRESS($AF$5, COLUMN()-$AF$1-JA$3)), JA$3, FALSE)</f>
        <v>23364</v>
      </c>
      <c r="JB62" s="2" cm="1">
        <f t="array" aca="1" ref="JB62" ca="1">INDIRECT(ADDRESS(ROW(), JB$3-$AF$1+$AF$3))+VLOOKUP($AS62, INDIRECT(ADDRESS($AF$4, COLUMN()-$AF$2-JB$3)&amp;":"&amp;ADDRESS($AF$5, COLUMN()-$AF$1-JB$3)), JB$3, FALSE)+VLOOKUP($AT62, INDIRECT(ADDRESS($AF$4, COLUMN()-$AF$2-JB$3)&amp;":"&amp;ADDRESS($AF$5, COLUMN()-$AF$1-JB$3)), JB$3, FALSE)</f>
        <v>33243</v>
      </c>
      <c r="JC62" s="2" cm="1">
        <f t="array" aca="1" ref="JC62" ca="1">INDIRECT(ADDRESS(ROW(), JC$3-$AF$1+$AF$3))+VLOOKUP($AS62, INDIRECT(ADDRESS($AF$4, COLUMN()-$AF$2-JC$3)&amp;":"&amp;ADDRESS($AF$5, COLUMN()-$AF$1-JC$3)), JC$3, FALSE)+VLOOKUP($AT62, INDIRECT(ADDRESS($AF$4, COLUMN()-$AF$2-JC$3)&amp;":"&amp;ADDRESS($AF$5, COLUMN()-$AF$1-JC$3)), JC$3, FALSE)</f>
        <v>49591</v>
      </c>
      <c r="JD62" s="2" cm="1">
        <f t="array" aca="1" ref="JD62" ca="1">INDIRECT(ADDRESS(ROW(), JD$3-$AF$1+$AF$3))+VLOOKUP($AS62, INDIRECT(ADDRESS($AF$4, COLUMN()-$AF$2-JD$3)&amp;":"&amp;ADDRESS($AF$5, COLUMN()-$AF$1-JD$3)), JD$3, FALSE)+VLOOKUP($AT62, INDIRECT(ADDRESS($AF$4, COLUMN()-$AF$2-JD$3)&amp;":"&amp;ADDRESS($AF$5, COLUMN()-$AF$1-JD$3)), JD$3, FALSE)</f>
        <v>25291</v>
      </c>
      <c r="JE62" s="2" cm="1">
        <f t="array" aca="1" ref="JE62" ca="1">INDIRECT(ADDRESS(ROW(), JE$3-$AF$1+$AF$3))+VLOOKUP($AS62, INDIRECT(ADDRESS($AF$4, COLUMN()-$AF$2-JE$3)&amp;":"&amp;ADDRESS($AF$5, COLUMN()-$AF$1-JE$3)), JE$3, FALSE)+VLOOKUP($AT62, INDIRECT(ADDRESS($AF$4, COLUMN()-$AF$2-JE$3)&amp;":"&amp;ADDRESS($AF$5, COLUMN()-$AF$1-JE$3)), JE$3, FALSE)</f>
        <v>8132</v>
      </c>
      <c r="JF62" s="2" t="str">
        <f>LEFT($AH62, 1)&amp;RIGHT($A62, 1)</f>
        <v>CB</v>
      </c>
      <c r="JG62" s="2" t="str">
        <f>RIGHT($A62, 1)&amp;RIGHT($AH62, 1)</f>
        <v>BV</v>
      </c>
      <c r="JH62" s="2" t="str">
        <f t="shared" si="157"/>
        <v>CV</v>
      </c>
      <c r="JI62" s="2" cm="1">
        <f t="array" aca="1" ref="JI62" ca="1">INDIRECT(ADDRESS(ROW(), JI$3-$AF$1+$AF$3))+VLOOKUP($AS62, INDIRECT(ADDRESS($AF$4, COLUMN()-$AF$2-JI$3)&amp;":"&amp;ADDRESS($AF$5, COLUMN()-$AF$1-JI$3)), JI$3, FALSE)+VLOOKUP($AT62, INDIRECT(ADDRESS($AF$4, COLUMN()-$AF$2-JI$3)&amp;":"&amp;ADDRESS($AF$5, COLUMN()-$AF$1-JI$3)), JI$3, FALSE)</f>
        <v>28129</v>
      </c>
      <c r="JJ62" s="2" cm="1">
        <f t="array" aca="1" ref="JJ62" ca="1">INDIRECT(ADDRESS(ROW(), JJ$3-$AF$1+$AF$3))+VLOOKUP($AS62, INDIRECT(ADDRESS($AF$4, COLUMN()-$AF$2-JJ$3)&amp;":"&amp;ADDRESS($AF$5, COLUMN()-$AF$1-JJ$3)), JJ$3, FALSE)+VLOOKUP($AT62, INDIRECT(ADDRESS($AF$4, COLUMN()-$AF$2-JJ$3)&amp;":"&amp;ADDRESS($AF$5, COLUMN()-$AF$1-JJ$3)), JJ$3, FALSE)</f>
        <v>101383</v>
      </c>
      <c r="JK62" s="2" cm="1">
        <f t="array" aca="1" ref="JK62" ca="1">INDIRECT(ADDRESS(ROW(), JK$3-$AF$1+$AF$3))+VLOOKUP($AS62, INDIRECT(ADDRESS($AF$4, COLUMN()-$AF$2-JK$3)&amp;":"&amp;ADDRESS($AF$5, COLUMN()-$AF$1-JK$3)), JK$3, FALSE)+VLOOKUP($AT62, INDIRECT(ADDRESS($AF$4, COLUMN()-$AF$2-JK$3)&amp;":"&amp;ADDRESS($AF$5, COLUMN()-$AF$1-JK$3)), JK$3, FALSE)</f>
        <v>25955</v>
      </c>
      <c r="JL62" s="2" cm="1">
        <f t="array" aca="1" ref="JL62" ca="1">INDIRECT(ADDRESS(ROW(), JL$3-$AF$1+$AF$3))+VLOOKUP($AS62, INDIRECT(ADDRESS($AF$4, COLUMN()-$AF$2-JL$3)&amp;":"&amp;ADDRESS($AF$5, COLUMN()-$AF$1-JL$3)), JL$3, FALSE)+VLOOKUP($AT62, INDIRECT(ADDRESS($AF$4, COLUMN()-$AF$2-JL$3)&amp;":"&amp;ADDRESS($AF$5, COLUMN()-$AF$1-JL$3)), JL$3, FALSE)</f>
        <v>35735</v>
      </c>
      <c r="JM62" s="2" cm="1">
        <f t="array" aca="1" ref="JM62" ca="1">INDIRECT(ADDRESS(ROW(), JM$3-$AF$1+$AF$3))+VLOOKUP($AS62, INDIRECT(ADDRESS($AF$4, COLUMN()-$AF$2-JM$3)&amp;":"&amp;ADDRESS($AF$5, COLUMN()-$AF$1-JM$3)), JM$3, FALSE)+VLOOKUP($AT62, INDIRECT(ADDRESS($AF$4, COLUMN()-$AF$2-JM$3)&amp;":"&amp;ADDRESS($AF$5, COLUMN()-$AF$1-JM$3)), JM$3, FALSE)</f>
        <v>53691</v>
      </c>
      <c r="JN62" s="2" cm="1">
        <f t="array" aca="1" ref="JN62" ca="1">INDIRECT(ADDRESS(ROW(), JN$3-$AF$1+$AF$3))+VLOOKUP($AS62, INDIRECT(ADDRESS($AF$4, COLUMN()-$AF$2-JN$3)&amp;":"&amp;ADDRESS($AF$5, COLUMN()-$AF$1-JN$3)), JN$3, FALSE)+VLOOKUP($AT62, INDIRECT(ADDRESS($AF$4, COLUMN()-$AF$2-JN$3)&amp;":"&amp;ADDRESS($AF$5, COLUMN()-$AF$1-JN$3)), JN$3, FALSE)</f>
        <v>46101</v>
      </c>
      <c r="JO62" s="2" cm="1">
        <f t="array" aca="1" ref="JO62" ca="1">INDIRECT(ADDRESS(ROW(), JO$3-$AF$1+$AF$3))+VLOOKUP($AS62, INDIRECT(ADDRESS($AF$4, COLUMN()-$AF$2-JO$3)&amp;":"&amp;ADDRESS($AF$5, COLUMN()-$AF$1-JO$3)), JO$3, FALSE)+VLOOKUP($AT62, INDIRECT(ADDRESS($AF$4, COLUMN()-$AF$2-JO$3)&amp;":"&amp;ADDRESS($AF$5, COLUMN()-$AF$1-JO$3)), JO$3, FALSE)</f>
        <v>66420</v>
      </c>
      <c r="JP62" s="2" cm="1">
        <f t="array" aca="1" ref="JP62" ca="1">INDIRECT(ADDRESS(ROW(), JP$3-$AF$1+$AF$3))+VLOOKUP($AS62, INDIRECT(ADDRESS($AF$4, COLUMN()-$AF$2-JP$3)&amp;":"&amp;ADDRESS($AF$5, COLUMN()-$AF$1-JP$3)), JP$3, FALSE)+VLOOKUP($AT62, INDIRECT(ADDRESS($AF$4, COLUMN()-$AF$2-JP$3)&amp;":"&amp;ADDRESS($AF$5, COLUMN()-$AF$1-JP$3)), JP$3, FALSE)</f>
        <v>100116</v>
      </c>
      <c r="JQ62" s="2" cm="1">
        <f t="array" aca="1" ref="JQ62" ca="1">INDIRECT(ADDRESS(ROW(), JQ$3-$AF$1+$AF$3))+VLOOKUP($AS62, INDIRECT(ADDRESS($AF$4, COLUMN()-$AF$2-JQ$3)&amp;":"&amp;ADDRESS($AF$5, COLUMN()-$AF$1-JQ$3)), JQ$3, FALSE)+VLOOKUP($AT62, INDIRECT(ADDRESS($AF$4, COLUMN()-$AF$2-JQ$3)&amp;":"&amp;ADDRESS($AF$5, COLUMN()-$AF$1-JQ$3)), JQ$3, FALSE)</f>
        <v>50472</v>
      </c>
      <c r="JR62" s="2" cm="1">
        <f t="array" aca="1" ref="JR62" ca="1">INDIRECT(ADDRESS(ROW(), JR$3-$AF$1+$AF$3))+VLOOKUP($AS62, INDIRECT(ADDRESS($AF$4, COLUMN()-$AF$2-JR$3)&amp;":"&amp;ADDRESS($AF$5, COLUMN()-$AF$1-JR$3)), JR$3, FALSE)+VLOOKUP($AT62, INDIRECT(ADDRESS($AF$4, COLUMN()-$AF$2-JR$3)&amp;":"&amp;ADDRESS($AF$5, COLUMN()-$AF$1-JR$3)), JR$3, FALSE)</f>
        <v>16285</v>
      </c>
      <c r="JS62" s="2" t="str">
        <f>LEFT($AH62, 1)&amp;RIGHT($A62, 1)</f>
        <v>CB</v>
      </c>
      <c r="JT62" s="2" t="str">
        <f>RIGHT($A62, 1)&amp;RIGHT($AH62, 1)</f>
        <v>BV</v>
      </c>
      <c r="JU62" s="2" t="str">
        <f t="shared" si="158"/>
        <v>CV</v>
      </c>
      <c r="JV62" s="2" cm="1">
        <f t="array" aca="1" ref="JV62" ca="1">INDIRECT(ADDRESS(ROW(), JV$3-$AF$1+$AF$3))+VLOOKUP($AS62, INDIRECT(ADDRESS($AF$4, COLUMN()-$AF$2-JV$3)&amp;":"&amp;ADDRESS($AF$5, COLUMN()-$AF$1-JV$3)), JV$3, FALSE)+VLOOKUP($AT62, INDIRECT(ADDRESS($AF$4, COLUMN()-$AF$2-JV$3)&amp;":"&amp;ADDRESS($AF$5, COLUMN()-$AF$1-JV$3)), JV$3, FALSE)</f>
        <v>56471</v>
      </c>
      <c r="JW62" s="2" cm="1">
        <f t="array" aca="1" ref="JW62" ca="1">INDIRECT(ADDRESS(ROW(), JW$3-$AF$1+$AF$3))+VLOOKUP($AS62, INDIRECT(ADDRESS($AF$4, COLUMN()-$AF$2-JW$3)&amp;":"&amp;ADDRESS($AF$5, COLUMN()-$AF$1-JW$3)), JW$3, FALSE)+VLOOKUP($AT62, INDIRECT(ADDRESS($AF$4, COLUMN()-$AF$2-JW$3)&amp;":"&amp;ADDRESS($AF$5, COLUMN()-$AF$1-JW$3)), JW$3, FALSE)</f>
        <v>201683</v>
      </c>
      <c r="JX62" s="2" cm="1">
        <f t="array" aca="1" ref="JX62" ca="1">INDIRECT(ADDRESS(ROW(), JX$3-$AF$1+$AF$3))+VLOOKUP($AS62, INDIRECT(ADDRESS($AF$4, COLUMN()-$AF$2-JX$3)&amp;":"&amp;ADDRESS($AF$5, COLUMN()-$AF$1-JX$3)), JX$3, FALSE)+VLOOKUP($AT62, INDIRECT(ADDRESS($AF$4, COLUMN()-$AF$2-JX$3)&amp;":"&amp;ADDRESS($AF$5, COLUMN()-$AF$1-JX$3)), JX$3, FALSE)</f>
        <v>52557</v>
      </c>
      <c r="JY62" s="2" cm="1">
        <f t="array" aca="1" ref="JY62" ca="1">INDIRECT(ADDRESS(ROW(), JY$3-$AF$1+$AF$3))+VLOOKUP($AS62, INDIRECT(ADDRESS($AF$4, COLUMN()-$AF$2-JY$3)&amp;":"&amp;ADDRESS($AF$5, COLUMN()-$AF$1-JY$3)), JY$3, FALSE)+VLOOKUP($AT62, INDIRECT(ADDRESS($AF$4, COLUMN()-$AF$2-JY$3)&amp;":"&amp;ADDRESS($AF$5, COLUMN()-$AF$1-JY$3)), JY$3, FALSE)</f>
        <v>72058</v>
      </c>
      <c r="JZ62" s="2" cm="1">
        <f t="array" aca="1" ref="JZ62" ca="1">INDIRECT(ADDRESS(ROW(), JZ$3-$AF$1+$AF$3))+VLOOKUP($AS62, INDIRECT(ADDRESS($AF$4, COLUMN()-$AF$2-JZ$3)&amp;":"&amp;ADDRESS($AF$5, COLUMN()-$AF$1-JZ$3)), JZ$3, FALSE)+VLOOKUP($AT62, INDIRECT(ADDRESS($AF$4, COLUMN()-$AF$2-JZ$3)&amp;":"&amp;ADDRESS($AF$5, COLUMN()-$AF$1-JZ$3)), JZ$3, FALSE)</f>
        <v>106451</v>
      </c>
      <c r="KA62" s="2" cm="1">
        <f t="array" aca="1" ref="KA62" ca="1">INDIRECT(ADDRESS(ROW(), KA$3-$AF$1+$AF$3))+VLOOKUP($AS62, INDIRECT(ADDRESS($AF$4, COLUMN()-$AF$2-KA$3)&amp;":"&amp;ADDRESS($AF$5, COLUMN()-$AF$1-KA$3)), KA$3, FALSE)+VLOOKUP($AT62, INDIRECT(ADDRESS($AF$4, COLUMN()-$AF$2-KA$3)&amp;":"&amp;ADDRESS($AF$5, COLUMN()-$AF$1-KA$3)), KA$3, FALSE)</f>
        <v>91239</v>
      </c>
      <c r="KB62" s="2" cm="1">
        <f t="array" aca="1" ref="KB62" ca="1">INDIRECT(ADDRESS(ROW(), KB$3-$AF$1+$AF$3))+VLOOKUP($AS62, INDIRECT(ADDRESS($AF$4, COLUMN()-$AF$2-KB$3)&amp;":"&amp;ADDRESS($AF$5, COLUMN()-$AF$1-KB$3)), KB$3, FALSE)+VLOOKUP($AT62, INDIRECT(ADDRESS($AF$4, COLUMN()-$AF$2-KB$3)&amp;":"&amp;ADDRESS($AF$5, COLUMN()-$AF$1-KB$3)), KB$3, FALSE)</f>
        <v>132869</v>
      </c>
      <c r="KC62" s="2" cm="1">
        <f t="array" aca="1" ref="KC62" ca="1">INDIRECT(ADDRESS(ROW(), KC$3-$AF$1+$AF$3))+VLOOKUP($AS62, INDIRECT(ADDRESS($AF$4, COLUMN()-$AF$2-KC$3)&amp;":"&amp;ADDRESS($AF$5, COLUMN()-$AF$1-KC$3)), KC$3, FALSE)+VLOOKUP($AT62, INDIRECT(ADDRESS($AF$4, COLUMN()-$AF$2-KC$3)&amp;":"&amp;ADDRESS($AF$5, COLUMN()-$AF$1-KC$3)), KC$3, FALSE)</f>
        <v>201915</v>
      </c>
      <c r="KD62" s="2" cm="1">
        <f t="array" aca="1" ref="KD62" ca="1">INDIRECT(ADDRESS(ROW(), KD$3-$AF$1+$AF$3))+VLOOKUP($AS62, INDIRECT(ADDRESS($AF$4, COLUMN()-$AF$2-KD$3)&amp;":"&amp;ADDRESS($AF$5, COLUMN()-$AF$1-KD$3)), KD$3, FALSE)+VLOOKUP($AT62, INDIRECT(ADDRESS($AF$4, COLUMN()-$AF$2-KD$3)&amp;":"&amp;ADDRESS($AF$5, COLUMN()-$AF$1-KD$3)), KD$3, FALSE)</f>
        <v>100683</v>
      </c>
      <c r="KE62" s="2" cm="1">
        <f t="array" aca="1" ref="KE62" ca="1">INDIRECT(ADDRESS(ROW(), KE$3-$AF$1+$AF$3))+VLOOKUP($AS62, INDIRECT(ADDRESS($AF$4, COLUMN()-$AF$2-KE$3)&amp;":"&amp;ADDRESS($AF$5, COLUMN()-$AF$1-KE$3)), KE$3, FALSE)+VLOOKUP($AT62, INDIRECT(ADDRESS($AF$4, COLUMN()-$AF$2-KE$3)&amp;":"&amp;ADDRESS($AF$5, COLUMN()-$AF$1-KE$3)), KE$3, FALSE)</f>
        <v>32649</v>
      </c>
      <c r="KF62" s="2" t="str">
        <f>LEFT($AH62, 1)&amp;RIGHT($A62, 1)</f>
        <v>CB</v>
      </c>
      <c r="KG62" s="2" t="str">
        <f>RIGHT($A62, 1)&amp;RIGHT($AH62, 1)</f>
        <v>BV</v>
      </c>
      <c r="KH62" s="2" t="str">
        <f t="shared" si="159"/>
        <v>CV</v>
      </c>
      <c r="KI62" s="2" cm="1">
        <f t="array" aca="1" ref="KI62" ca="1">INDIRECT(ADDRESS(ROW(), KI$3-$AF$1+$AF$3))+VLOOKUP($AS62, INDIRECT(ADDRESS($AF$4, COLUMN()-$AF$2-KI$3)&amp;":"&amp;ADDRESS($AF$5, COLUMN()-$AF$1-KI$3)), KI$3, FALSE)+VLOOKUP($AT62, INDIRECT(ADDRESS($AF$4, COLUMN()-$AF$2-KI$3)&amp;":"&amp;ADDRESS($AF$5, COLUMN()-$AF$1-KI$3)), KI$3, FALSE)</f>
        <v>113667</v>
      </c>
      <c r="KJ62" s="2" cm="1">
        <f t="array" aca="1" ref="KJ62" ca="1">INDIRECT(ADDRESS(ROW(), KJ$3-$AF$1+$AF$3))+VLOOKUP($AS62, INDIRECT(ADDRESS($AF$4, COLUMN()-$AF$2-KJ$3)&amp;":"&amp;ADDRESS($AF$5, COLUMN()-$AF$1-KJ$3)), KJ$3, FALSE)+VLOOKUP($AT62, INDIRECT(ADDRESS($AF$4, COLUMN()-$AF$2-KJ$3)&amp;":"&amp;ADDRESS($AF$5, COLUMN()-$AF$1-KJ$3)), KJ$3, FALSE)</f>
        <v>401636</v>
      </c>
      <c r="KK62" s="2" cm="1">
        <f t="array" aca="1" ref="KK62" ca="1">INDIRECT(ADDRESS(ROW(), KK$3-$AF$1+$AF$3))+VLOOKUP($AS62, INDIRECT(ADDRESS($AF$4, COLUMN()-$AF$2-KK$3)&amp;":"&amp;ADDRESS($AF$5, COLUMN()-$AF$1-KK$3)), KK$3, FALSE)+VLOOKUP($AT62, INDIRECT(ADDRESS($AF$4, COLUMN()-$AF$2-KK$3)&amp;":"&amp;ADDRESS($AF$5, COLUMN()-$AF$1-KK$3)), KK$3, FALSE)</f>
        <v>106393</v>
      </c>
      <c r="KL62" s="2" cm="1">
        <f t="array" aca="1" ref="KL62" ca="1">INDIRECT(ADDRESS(ROW(), KL$3-$AF$1+$AF$3))+VLOOKUP($AS62, INDIRECT(ADDRESS($AF$4, COLUMN()-$AF$2-KL$3)&amp;":"&amp;ADDRESS($AF$5, COLUMN()-$AF$1-KL$3)), KL$3, FALSE)+VLOOKUP($AT62, INDIRECT(ADDRESS($AF$4, COLUMN()-$AF$2-KL$3)&amp;":"&amp;ADDRESS($AF$5, COLUMN()-$AF$1-KL$3)), KL$3, FALSE)</f>
        <v>145313</v>
      </c>
      <c r="KM62" s="2" cm="1">
        <f t="array" aca="1" ref="KM62" ca="1">INDIRECT(ADDRESS(ROW(), KM$3-$AF$1+$AF$3))+VLOOKUP($AS62, INDIRECT(ADDRESS($AF$4, COLUMN()-$AF$2-KM$3)&amp;":"&amp;ADDRESS($AF$5, COLUMN()-$AF$1-KM$3)), KM$3, FALSE)+VLOOKUP($AT62, INDIRECT(ADDRESS($AF$4, COLUMN()-$AF$2-KM$3)&amp;":"&amp;ADDRESS($AF$5, COLUMN()-$AF$1-KM$3)), KM$3, FALSE)</f>
        <v>211172</v>
      </c>
      <c r="KN62" s="2" cm="1">
        <f t="array" aca="1" ref="KN62" ca="1">INDIRECT(ADDRESS(ROW(), KN$3-$AF$1+$AF$3))+VLOOKUP($AS62, INDIRECT(ADDRESS($AF$4, COLUMN()-$AF$2-KN$3)&amp;":"&amp;ADDRESS($AF$5, COLUMN()-$AF$1-KN$3)), KN$3, FALSE)+VLOOKUP($AT62, INDIRECT(ADDRESS($AF$4, COLUMN()-$AF$2-KN$3)&amp;":"&amp;ADDRESS($AF$5, COLUMN()-$AF$1-KN$3)), KN$3, FALSE)</f>
        <v>180838</v>
      </c>
      <c r="KO62" s="2" cm="1">
        <f t="array" aca="1" ref="KO62" ca="1">INDIRECT(ADDRESS(ROW(), KO$3-$AF$1+$AF$3))+VLOOKUP($AS62, INDIRECT(ADDRESS($AF$4, COLUMN()-$AF$2-KO$3)&amp;":"&amp;ADDRESS($AF$5, COLUMN()-$AF$1-KO$3)), KO$3, FALSE)+VLOOKUP($AT62, INDIRECT(ADDRESS($AF$4, COLUMN()-$AF$2-KO$3)&amp;":"&amp;ADDRESS($AF$5, COLUMN()-$AF$1-KO$3)), KO$3, FALSE)</f>
        <v>265521</v>
      </c>
      <c r="KP62" s="2" cm="1">
        <f t="array" aca="1" ref="KP62" ca="1">INDIRECT(ADDRESS(ROW(), KP$3-$AF$1+$AF$3))+VLOOKUP($AS62, INDIRECT(ADDRESS($AF$4, COLUMN()-$AF$2-KP$3)&amp;":"&amp;ADDRESS($AF$5, COLUMN()-$AF$1-KP$3)), KP$3, FALSE)+VLOOKUP($AT62, INDIRECT(ADDRESS($AF$4, COLUMN()-$AF$2-KP$3)&amp;":"&amp;ADDRESS($AF$5, COLUMN()-$AF$1-KP$3)), KP$3, FALSE)</f>
        <v>406593</v>
      </c>
      <c r="KQ62" s="2" cm="1">
        <f t="array" aca="1" ref="KQ62" ca="1">INDIRECT(ADDRESS(ROW(), KQ$3-$AF$1+$AF$3))+VLOOKUP($AS62, INDIRECT(ADDRESS($AF$4, COLUMN()-$AF$2-KQ$3)&amp;":"&amp;ADDRESS($AF$5, COLUMN()-$AF$1-KQ$3)), KQ$3, FALSE)+VLOOKUP($AT62, INDIRECT(ADDRESS($AF$4, COLUMN()-$AF$2-KQ$3)&amp;":"&amp;ADDRESS($AF$5, COLUMN()-$AF$1-KQ$3)), KQ$3, FALSE)</f>
        <v>200600</v>
      </c>
      <c r="KR62" s="2" cm="1">
        <f t="array" aca="1" ref="KR62" ca="1">INDIRECT(ADDRESS(ROW(), KR$3-$AF$1+$AF$3))+VLOOKUP($AS62, INDIRECT(ADDRESS($AF$4, COLUMN()-$AF$2-KR$3)&amp;":"&amp;ADDRESS($AF$5, COLUMN()-$AF$1-KR$3)), KR$3, FALSE)+VLOOKUP($AT62, INDIRECT(ADDRESS($AF$4, COLUMN()-$AF$2-KR$3)&amp;":"&amp;ADDRESS($AF$5, COLUMN()-$AF$1-KR$3)), KR$3, FALSE)</f>
        <v>65418</v>
      </c>
      <c r="KS62" s="2" t="str">
        <f>LEFT($AH62, 1)&amp;RIGHT($A62, 1)</f>
        <v>CB</v>
      </c>
      <c r="KT62" s="2" t="str">
        <f>RIGHT($A62, 1)&amp;RIGHT($AH62, 1)</f>
        <v>BV</v>
      </c>
      <c r="KU62" s="2" t="str">
        <f t="shared" si="160"/>
        <v>CV</v>
      </c>
      <c r="KV62" s="2" cm="1">
        <f t="array" aca="1" ref="KV62" ca="1">INDIRECT(ADDRESS(ROW(), KV$3-$AF$1+$AF$3))+VLOOKUP($AS62, INDIRECT(ADDRESS($AF$4, COLUMN()-$AF$2-KV$3)&amp;":"&amp;ADDRESS($AF$5, COLUMN()-$AF$1-KV$3)), KV$3, FALSE)+VLOOKUP($AT62, INDIRECT(ADDRESS($AF$4, COLUMN()-$AF$2-KV$3)&amp;":"&amp;ADDRESS($AF$5, COLUMN()-$AF$1-KV$3)), KV$3, FALSE)</f>
        <v>227958</v>
      </c>
      <c r="KW62" s="2" cm="1">
        <f t="array" aca="1" ref="KW62" ca="1">INDIRECT(ADDRESS(ROW(), KW$3-$AF$1+$AF$3))+VLOOKUP($AS62, INDIRECT(ADDRESS($AF$4, COLUMN()-$AF$2-KW$3)&amp;":"&amp;ADDRESS($AF$5, COLUMN()-$AF$1-KW$3)), KW$3, FALSE)+VLOOKUP($AT62, INDIRECT(ADDRESS($AF$4, COLUMN()-$AF$2-KW$3)&amp;":"&amp;ADDRESS($AF$5, COLUMN()-$AF$1-KW$3)), KW$3, FALSE)</f>
        <v>800983</v>
      </c>
      <c r="KX62" s="2" cm="1">
        <f t="array" aca="1" ref="KX62" ca="1">INDIRECT(ADDRESS(ROW(), KX$3-$AF$1+$AF$3))+VLOOKUP($AS62, INDIRECT(ADDRESS($AF$4, COLUMN()-$AF$2-KX$3)&amp;":"&amp;ADDRESS($AF$5, COLUMN()-$AF$1-KX$3)), KX$3, FALSE)+VLOOKUP($AT62, INDIRECT(ADDRESS($AF$4, COLUMN()-$AF$2-KX$3)&amp;":"&amp;ADDRESS($AF$5, COLUMN()-$AF$1-KX$3)), KX$3, FALSE)</f>
        <v>214852</v>
      </c>
      <c r="KY62" s="2" cm="1">
        <f t="array" aca="1" ref="KY62" ca="1">INDIRECT(ADDRESS(ROW(), KY$3-$AF$1+$AF$3))+VLOOKUP($AS62, INDIRECT(ADDRESS($AF$4, COLUMN()-$AF$2-KY$3)&amp;":"&amp;ADDRESS($AF$5, COLUMN()-$AF$1-KY$3)), KY$3, FALSE)+VLOOKUP($AT62, INDIRECT(ADDRESS($AF$4, COLUMN()-$AF$2-KY$3)&amp;":"&amp;ADDRESS($AF$5, COLUMN()-$AF$1-KY$3)), KY$3, FALSE)</f>
        <v>292413</v>
      </c>
      <c r="KZ62" s="2" cm="1">
        <f t="array" aca="1" ref="KZ62" ca="1">INDIRECT(ADDRESS(ROW(), KZ$3-$AF$1+$AF$3))+VLOOKUP($AS62, INDIRECT(ADDRESS($AF$4, COLUMN()-$AF$2-KZ$3)&amp;":"&amp;ADDRESS($AF$5, COLUMN()-$AF$1-KZ$3)), KZ$3, FALSE)+VLOOKUP($AT62, INDIRECT(ADDRESS($AF$4, COLUMN()-$AF$2-KZ$3)&amp;":"&amp;ADDRESS($AF$5, COLUMN()-$AF$1-KZ$3)), KZ$3, FALSE)</f>
        <v>418960</v>
      </c>
      <c r="LA62" s="2" cm="1">
        <f t="array" aca="1" ref="LA62" ca="1">INDIRECT(ADDRESS(ROW(), LA$3-$AF$1+$AF$3))+VLOOKUP($AS62, INDIRECT(ADDRESS($AF$4, COLUMN()-$AF$2-LA$3)&amp;":"&amp;ADDRESS($AF$5, COLUMN()-$AF$1-LA$3)), LA$3, FALSE)+VLOOKUP($AT62, INDIRECT(ADDRESS($AF$4, COLUMN()-$AF$2-LA$3)&amp;":"&amp;ADDRESS($AF$5, COLUMN()-$AF$1-LA$3)), LA$3, FALSE)</f>
        <v>359186</v>
      </c>
      <c r="LB62" s="2" cm="1">
        <f t="array" aca="1" ref="LB62" ca="1">INDIRECT(ADDRESS(ROW(), LB$3-$AF$1+$AF$3))+VLOOKUP($AS62, INDIRECT(ADDRESS($AF$4, COLUMN()-$AF$2-LB$3)&amp;":"&amp;ADDRESS($AF$5, COLUMN()-$AF$1-LB$3)), LB$3, FALSE)+VLOOKUP($AT62, INDIRECT(ADDRESS($AF$4, COLUMN()-$AF$2-LB$3)&amp;":"&amp;ADDRESS($AF$5, COLUMN()-$AF$1-LB$3)), LB$3, FALSE)</f>
        <v>530834</v>
      </c>
      <c r="LC62" s="2" cm="1">
        <f t="array" aca="1" ref="LC62" ca="1">INDIRECT(ADDRESS(ROW(), LC$3-$AF$1+$AF$3))+VLOOKUP($AS62, INDIRECT(ADDRESS($AF$4, COLUMN()-$AF$2-LC$3)&amp;":"&amp;ADDRESS($AF$5, COLUMN()-$AF$1-LC$3)), LC$3, FALSE)+VLOOKUP($AT62, INDIRECT(ADDRESS($AF$4, COLUMN()-$AF$2-LC$3)&amp;":"&amp;ADDRESS($AF$5, COLUMN()-$AF$1-LC$3)), LC$3, FALSE)</f>
        <v>818032</v>
      </c>
      <c r="LD62" s="2" cm="1">
        <f t="array" aca="1" ref="LD62" ca="1">INDIRECT(ADDRESS(ROW(), LD$3-$AF$1+$AF$3))+VLOOKUP($AS62, INDIRECT(ADDRESS($AF$4, COLUMN()-$AF$2-LD$3)&amp;":"&amp;ADDRESS($AF$5, COLUMN()-$AF$1-LD$3)), LD$3, FALSE)+VLOOKUP($AT62, INDIRECT(ADDRESS($AF$4, COLUMN()-$AF$2-LD$3)&amp;":"&amp;ADDRESS($AF$5, COLUMN()-$AF$1-LD$3)), LD$3, FALSE)</f>
        <v>400022</v>
      </c>
      <c r="LE62" s="2" cm="1">
        <f t="array" aca="1" ref="LE62" ca="1">INDIRECT(ADDRESS(ROW(), LE$3-$AF$1+$AF$3))+VLOOKUP($AS62, INDIRECT(ADDRESS($AF$4, COLUMN()-$AF$2-LE$3)&amp;":"&amp;ADDRESS($AF$5, COLUMN()-$AF$1-LE$3)), LE$3, FALSE)+VLOOKUP($AT62, INDIRECT(ADDRESS($AF$4, COLUMN()-$AF$2-LE$3)&amp;":"&amp;ADDRESS($AF$5, COLUMN()-$AF$1-LE$3)), LE$3, FALSE)</f>
        <v>131063</v>
      </c>
      <c r="LF62" s="2" t="str">
        <f>LEFT($AH62, 1)&amp;RIGHT($A62, 1)</f>
        <v>CB</v>
      </c>
      <c r="LG62" s="2" t="str">
        <f>RIGHT($A62, 1)&amp;RIGHT($AH62, 1)</f>
        <v>BV</v>
      </c>
      <c r="LH62" s="2" t="str">
        <f t="shared" si="161"/>
        <v>CV</v>
      </c>
      <c r="LI62" s="2" cm="1">
        <f t="array" aca="1" ref="LI62" ca="1">INDIRECT(ADDRESS(ROW(), LI$3-$AF$1+$AF$3))+VLOOKUP($AS62, INDIRECT(ADDRESS($AF$4, COLUMN()-$AF$2-LI$3)&amp;":"&amp;ADDRESS($AF$5, COLUMN()-$AF$1-LI$3)), LI$3, FALSE)+VLOOKUP($AT62, INDIRECT(ADDRESS($AF$4, COLUMN()-$AF$2-LI$3)&amp;":"&amp;ADDRESS($AF$5, COLUMN()-$AF$1-LI$3)), LI$3, FALSE)</f>
        <v>457316</v>
      </c>
      <c r="LJ62" s="2" cm="1">
        <f t="array" aca="1" ref="LJ62" ca="1">INDIRECT(ADDRESS(ROW(), LJ$3-$AF$1+$AF$3))+VLOOKUP($AS62, INDIRECT(ADDRESS($AF$4, COLUMN()-$AF$2-LJ$3)&amp;":"&amp;ADDRESS($AF$5, COLUMN()-$AF$1-LJ$3)), LJ$3, FALSE)+VLOOKUP($AT62, INDIRECT(ADDRESS($AF$4, COLUMN()-$AF$2-LJ$3)&amp;":"&amp;ADDRESS($AF$5, COLUMN()-$AF$1-LJ$3)), LJ$3, FALSE)</f>
        <v>1598482</v>
      </c>
      <c r="LK62" s="2" cm="1">
        <f t="array" aca="1" ref="LK62" ca="1">INDIRECT(ADDRESS(ROW(), LK$3-$AF$1+$AF$3))+VLOOKUP($AS62, INDIRECT(ADDRESS($AF$4, COLUMN()-$AF$2-LK$3)&amp;":"&amp;ADDRESS($AF$5, COLUMN()-$AF$1-LK$3)), LK$3, FALSE)+VLOOKUP($AT62, INDIRECT(ADDRESS($AF$4, COLUMN()-$AF$2-LK$3)&amp;":"&amp;ADDRESS($AF$5, COLUMN()-$AF$1-LK$3)), LK$3, FALSE)</f>
        <v>433671</v>
      </c>
      <c r="LL62" s="2" cm="1">
        <f t="array" aca="1" ref="LL62" ca="1">INDIRECT(ADDRESS(ROW(), LL$3-$AF$1+$AF$3))+VLOOKUP($AS62, INDIRECT(ADDRESS($AF$4, COLUMN()-$AF$2-LL$3)&amp;":"&amp;ADDRESS($AF$5, COLUMN()-$AF$1-LL$3)), LL$3, FALSE)+VLOOKUP($AT62, INDIRECT(ADDRESS($AF$4, COLUMN()-$AF$2-LL$3)&amp;":"&amp;ADDRESS($AF$5, COLUMN()-$AF$1-LL$3)), LL$3, FALSE)</f>
        <v>588293</v>
      </c>
      <c r="LM62" s="2" cm="1">
        <f t="array" aca="1" ref="LM62" ca="1">INDIRECT(ADDRESS(ROW(), LM$3-$AF$1+$AF$3))+VLOOKUP($AS62, INDIRECT(ADDRESS($AF$4, COLUMN()-$AF$2-LM$3)&amp;":"&amp;ADDRESS($AF$5, COLUMN()-$AF$1-LM$3)), LM$3, FALSE)+VLOOKUP($AT62, INDIRECT(ADDRESS($AF$4, COLUMN()-$AF$2-LM$3)&amp;":"&amp;ADDRESS($AF$5, COLUMN()-$AF$1-LM$3)), LM$3, FALSE)</f>
        <v>832241</v>
      </c>
      <c r="LN62" s="2" cm="1">
        <f t="array" aca="1" ref="LN62" ca="1">INDIRECT(ADDRESS(ROW(), LN$3-$AF$1+$AF$3))+VLOOKUP($AS62, INDIRECT(ADDRESS($AF$4, COLUMN()-$AF$2-LN$3)&amp;":"&amp;ADDRESS($AF$5, COLUMN()-$AF$1-LN$3)), LN$3, FALSE)+VLOOKUP($AT62, INDIRECT(ADDRESS($AF$4, COLUMN()-$AF$2-LN$3)&amp;":"&amp;ADDRESS($AF$5, COLUMN()-$AF$1-LN$3)), LN$3, FALSE)</f>
        <v>714247</v>
      </c>
      <c r="LO62" s="2" cm="1">
        <f t="array" aca="1" ref="LO62" ca="1">INDIRECT(ADDRESS(ROW(), LO$3-$AF$1+$AF$3))+VLOOKUP($AS62, INDIRECT(ADDRESS($AF$4, COLUMN()-$AF$2-LO$3)&amp;":"&amp;ADDRESS($AF$5, COLUMN()-$AF$1-LO$3)), LO$3, FALSE)+VLOOKUP($AT62, INDIRECT(ADDRESS($AF$4, COLUMN()-$AF$2-LO$3)&amp;":"&amp;ADDRESS($AF$5, COLUMN()-$AF$1-LO$3)), LO$3, FALSE)</f>
        <v>1060611</v>
      </c>
      <c r="LP62" s="2" cm="1">
        <f t="array" aca="1" ref="LP62" ca="1">INDIRECT(ADDRESS(ROW(), LP$3-$AF$1+$AF$3))+VLOOKUP($AS62, INDIRECT(ADDRESS($AF$4, COLUMN()-$AF$2-LP$3)&amp;":"&amp;ADDRESS($AF$5, COLUMN()-$AF$1-LP$3)), LP$3, FALSE)+VLOOKUP($AT62, INDIRECT(ADDRESS($AF$4, COLUMN()-$AF$2-LP$3)&amp;":"&amp;ADDRESS($AF$5, COLUMN()-$AF$1-LP$3)), LP$3, FALSE)</f>
        <v>1644044</v>
      </c>
      <c r="LQ62" s="2" cm="1">
        <f t="array" aca="1" ref="LQ62" ca="1">INDIRECT(ADDRESS(ROW(), LQ$3-$AF$1+$AF$3))+VLOOKUP($AS62, INDIRECT(ADDRESS($AF$4, COLUMN()-$AF$2-LQ$3)&amp;":"&amp;ADDRESS($AF$5, COLUMN()-$AF$1-LQ$3)), LQ$3, FALSE)+VLOOKUP($AT62, INDIRECT(ADDRESS($AF$4, COLUMN()-$AF$2-LQ$3)&amp;":"&amp;ADDRESS($AF$5, COLUMN()-$AF$1-LQ$3)), LQ$3, FALSE)</f>
        <v>797191</v>
      </c>
      <c r="LR62" s="2" cm="1">
        <f t="array" aca="1" ref="LR62" ca="1">INDIRECT(ADDRESS(ROW(), LR$3-$AF$1+$AF$3))+VLOOKUP($AS62, INDIRECT(ADDRESS($AF$4, COLUMN()-$AF$2-LR$3)&amp;":"&amp;ADDRESS($AF$5, COLUMN()-$AF$1-LR$3)), LR$3, FALSE)+VLOOKUP($AT62, INDIRECT(ADDRESS($AF$4, COLUMN()-$AF$2-LR$3)&amp;":"&amp;ADDRESS($AF$5, COLUMN()-$AF$1-LR$3)), LR$3, FALSE)</f>
        <v>262511</v>
      </c>
      <c r="LS62" s="2" t="str">
        <f>LEFT($AH62, 1)&amp;RIGHT($A62, 1)</f>
        <v>CB</v>
      </c>
      <c r="LT62" s="2" t="str">
        <f>RIGHT($A62, 1)&amp;RIGHT($AH62, 1)</f>
        <v>BV</v>
      </c>
      <c r="LU62" s="2" t="str">
        <f t="shared" si="162"/>
        <v>CV</v>
      </c>
      <c r="LV62" s="2" cm="1">
        <f t="array" aca="1" ref="LV62" ca="1">INDIRECT(ADDRESS(ROW(), LV$3-$AF$1+$AF$3))+VLOOKUP($AS62, INDIRECT(ADDRESS($AF$4, COLUMN()-$AF$2-LV$3)&amp;":"&amp;ADDRESS($AF$5, COLUMN()-$AF$1-LV$3)), LV$3, FALSE)+VLOOKUP($AT62, INDIRECT(ADDRESS($AF$4, COLUMN()-$AF$2-LV$3)&amp;":"&amp;ADDRESS($AF$5, COLUMN()-$AF$1-LV$3)), LV$3, FALSE)</f>
        <v>916237</v>
      </c>
      <c r="LW62" s="2" cm="1">
        <f t="array" aca="1" ref="LW62" ca="1">INDIRECT(ADDRESS(ROW(), LW$3-$AF$1+$AF$3))+VLOOKUP($AS62, INDIRECT(ADDRESS($AF$4, COLUMN()-$AF$2-LW$3)&amp;":"&amp;ADDRESS($AF$5, COLUMN()-$AF$1-LW$3)), LW$3, FALSE)+VLOOKUP($AT62, INDIRECT(ADDRESS($AF$4, COLUMN()-$AF$2-LW$3)&amp;":"&amp;ADDRESS($AF$5, COLUMN()-$AF$1-LW$3)), LW$3, FALSE)</f>
        <v>3192932</v>
      </c>
      <c r="LX62" s="2" cm="1">
        <f t="array" aca="1" ref="LX62" ca="1">INDIRECT(ADDRESS(ROW(), LX$3-$AF$1+$AF$3))+VLOOKUP($AS62, INDIRECT(ADDRESS($AF$4, COLUMN()-$AF$2-LX$3)&amp;":"&amp;ADDRESS($AF$5, COLUMN()-$AF$1-LX$3)), LX$3, FALSE)+VLOOKUP($AT62, INDIRECT(ADDRESS($AF$4, COLUMN()-$AF$2-LX$3)&amp;":"&amp;ADDRESS($AF$5, COLUMN()-$AF$1-LX$3)), LX$3, FALSE)</f>
        <v>873889</v>
      </c>
      <c r="LY62" s="2" cm="1">
        <f t="array" aca="1" ref="LY62" ca="1">INDIRECT(ADDRESS(ROW(), LY$3-$AF$1+$AF$3))+VLOOKUP($AS62, INDIRECT(ADDRESS($AF$4, COLUMN()-$AF$2-LY$3)&amp;":"&amp;ADDRESS($AF$5, COLUMN()-$AF$1-LY$3)), LY$3, FALSE)+VLOOKUP($AT62, INDIRECT(ADDRESS($AF$4, COLUMN()-$AF$2-LY$3)&amp;":"&amp;ADDRESS($AF$5, COLUMN()-$AF$1-LY$3)), LY$3, FALSE)</f>
        <v>1182058</v>
      </c>
      <c r="LZ62" s="2" cm="1">
        <f t="array" aca="1" ref="LZ62" ca="1">INDIRECT(ADDRESS(ROW(), LZ$3-$AF$1+$AF$3))+VLOOKUP($AS62, INDIRECT(ADDRESS($AF$4, COLUMN()-$AF$2-LZ$3)&amp;":"&amp;ADDRESS($AF$5, COLUMN()-$AF$1-LZ$3)), LZ$3, FALSE)+VLOOKUP($AT62, INDIRECT(ADDRESS($AF$4, COLUMN()-$AF$2-LZ$3)&amp;":"&amp;ADDRESS($AF$5, COLUMN()-$AF$1-LZ$3)), LZ$3, FALSE)</f>
        <v>1653429</v>
      </c>
      <c r="MA62" s="2" cm="1">
        <f t="array" aca="1" ref="MA62" ca="1">INDIRECT(ADDRESS(ROW(), MA$3-$AF$1+$AF$3))+VLOOKUP($AS62, INDIRECT(ADDRESS($AF$4, COLUMN()-$AF$2-MA$3)&amp;":"&amp;ADDRESS($AF$5, COLUMN()-$AF$1-MA$3)), MA$3, FALSE)+VLOOKUP($AT62, INDIRECT(ADDRESS($AF$4, COLUMN()-$AF$2-MA$3)&amp;":"&amp;ADDRESS($AF$5, COLUMN()-$AF$1-MA$3)), MA$3, FALSE)</f>
        <v>1422188</v>
      </c>
      <c r="MB62" s="2" cm="1">
        <f t="array" aca="1" ref="MB62" ca="1">INDIRECT(ADDRESS(ROW(), MB$3-$AF$1+$AF$3))+VLOOKUP($AS62, INDIRECT(ADDRESS($AF$4, COLUMN()-$AF$2-MB$3)&amp;":"&amp;ADDRESS($AF$5, COLUMN()-$AF$1-MB$3)), MB$3, FALSE)+VLOOKUP($AT62, INDIRECT(ADDRESS($AF$4, COLUMN()-$AF$2-MB$3)&amp;":"&amp;ADDRESS($AF$5, COLUMN()-$AF$1-MB$3)), MB$3, FALSE)</f>
        <v>2119883</v>
      </c>
      <c r="MC62" s="2" cm="1">
        <f t="array" aca="1" ref="MC62" ca="1">INDIRECT(ADDRESS(ROW(), MC$3-$AF$1+$AF$3))+VLOOKUP($AS62, INDIRECT(ADDRESS($AF$4, COLUMN()-$AF$2-MC$3)&amp;":"&amp;ADDRESS($AF$5, COLUMN()-$AF$1-MC$3)), MC$3, FALSE)+VLOOKUP($AT62, INDIRECT(ADDRESS($AF$4, COLUMN()-$AF$2-MC$3)&amp;":"&amp;ADDRESS($AF$5, COLUMN()-$AF$1-MC$3)), MC$3, FALSE)</f>
        <v>3301763</v>
      </c>
      <c r="MD62" s="2" cm="1">
        <f t="array" aca="1" ref="MD62" ca="1">INDIRECT(ADDRESS(ROW(), MD$3-$AF$1+$AF$3))+VLOOKUP($AS62, INDIRECT(ADDRESS($AF$4, COLUMN()-$AF$2-MD$3)&amp;":"&amp;ADDRESS($AF$5, COLUMN()-$AF$1-MD$3)), MD$3, FALSE)+VLOOKUP($AT62, INDIRECT(ADDRESS($AF$4, COLUMN()-$AF$2-MD$3)&amp;":"&amp;ADDRESS($AF$5, COLUMN()-$AF$1-MD$3)), MD$3, FALSE)</f>
        <v>1589260</v>
      </c>
      <c r="ME62" s="2" cm="1">
        <f t="array" aca="1" ref="ME62" ca="1">INDIRECT(ADDRESS(ROW(), ME$3-$AF$1+$AF$3))+VLOOKUP($AS62, INDIRECT(ADDRESS($AF$4, COLUMN()-$AF$2-ME$3)&amp;":"&amp;ADDRESS($AF$5, COLUMN()-$AF$1-ME$3)), ME$3, FALSE)+VLOOKUP($AT62, INDIRECT(ADDRESS($AF$4, COLUMN()-$AF$2-ME$3)&amp;":"&amp;ADDRESS($AF$5, COLUMN()-$AF$1-ME$3)), ME$3, FALSE)</f>
        <v>525576</v>
      </c>
      <c r="MF62" s="2" t="str">
        <f>LEFT($AH62, 1)&amp;RIGHT($A62, 1)</f>
        <v>CB</v>
      </c>
      <c r="MG62" s="2" t="str">
        <f>RIGHT($A62, 1)&amp;RIGHT($AH62, 1)</f>
        <v>BV</v>
      </c>
      <c r="MH62" s="2" t="str">
        <f t="shared" si="163"/>
        <v>CV</v>
      </c>
      <c r="MI62" s="2" cm="1">
        <f t="array" aca="1" ref="MI62" ca="1">INDIRECT(ADDRESS(ROW(), MI$3-$AF$1+$AF$3))+VLOOKUP($AS62, INDIRECT(ADDRESS($AF$4, COLUMN()-$AF$2-MI$3)&amp;":"&amp;ADDRESS($AF$5, COLUMN()-$AF$1-MI$3)), MI$3, FALSE)+VLOOKUP($AT62, INDIRECT(ADDRESS($AF$4, COLUMN()-$AF$2-MI$3)&amp;":"&amp;ADDRESS($AF$5, COLUMN()-$AF$1-MI$3)), MI$3, FALSE)</f>
        <v>1835364</v>
      </c>
      <c r="MJ62" s="2" cm="1">
        <f t="array" aca="1" ref="MJ62" ca="1">INDIRECT(ADDRESS(ROW(), MJ$3-$AF$1+$AF$3))+VLOOKUP($AS62, INDIRECT(ADDRESS($AF$4, COLUMN()-$AF$2-MJ$3)&amp;":"&amp;ADDRESS($AF$5, COLUMN()-$AF$1-MJ$3)), MJ$3, FALSE)+VLOOKUP($AT62, INDIRECT(ADDRESS($AF$4, COLUMN()-$AF$2-MJ$3)&amp;":"&amp;ADDRESS($AF$5, COLUMN()-$AF$1-MJ$3)), MJ$3, FALSE)</f>
        <v>6380172</v>
      </c>
      <c r="MK62" s="2" cm="1">
        <f t="array" aca="1" ref="MK62" ca="1">INDIRECT(ADDRESS(ROW(), MK$3-$AF$1+$AF$3))+VLOOKUP($AS62, INDIRECT(ADDRESS($AF$4, COLUMN()-$AF$2-MK$3)&amp;":"&amp;ADDRESS($AF$5, COLUMN()-$AF$1-MK$3)), MK$3, FALSE)+VLOOKUP($AT62, INDIRECT(ADDRESS($AF$4, COLUMN()-$AF$2-MK$3)&amp;":"&amp;ADDRESS($AF$5, COLUMN()-$AF$1-MK$3)), MK$3, FALSE)</f>
        <v>1759874</v>
      </c>
      <c r="ML62" s="2" cm="1">
        <f t="array" aca="1" ref="ML62" ca="1">INDIRECT(ADDRESS(ROW(), ML$3-$AF$1+$AF$3))+VLOOKUP($AS62, INDIRECT(ADDRESS($AF$4, COLUMN()-$AF$2-ML$3)&amp;":"&amp;ADDRESS($AF$5, COLUMN()-$AF$1-ML$3)), ML$3, FALSE)+VLOOKUP($AT62, INDIRECT(ADDRESS($AF$4, COLUMN()-$AF$2-ML$3)&amp;":"&amp;ADDRESS($AF$5, COLUMN()-$AF$1-ML$3)), ML$3, FALSE)</f>
        <v>2373938</v>
      </c>
      <c r="MM62" s="2" cm="1">
        <f t="array" aca="1" ref="MM62" ca="1">INDIRECT(ADDRESS(ROW(), MM$3-$AF$1+$AF$3))+VLOOKUP($AS62, INDIRECT(ADDRESS($AF$4, COLUMN()-$AF$2-MM$3)&amp;":"&amp;ADDRESS($AF$5, COLUMN()-$AF$1-MM$3)), MM$3, FALSE)+VLOOKUP($AT62, INDIRECT(ADDRESS($AF$4, COLUMN()-$AF$2-MM$3)&amp;":"&amp;ADDRESS($AF$5, COLUMN()-$AF$1-MM$3)), MM$3, FALSE)</f>
        <v>3288173</v>
      </c>
      <c r="MN62" s="2" cm="1">
        <f t="array" aca="1" ref="MN62" ca="1">INDIRECT(ADDRESS(ROW(), MN$3-$AF$1+$AF$3))+VLOOKUP($AS62, INDIRECT(ADDRESS($AF$4, COLUMN()-$AF$2-MN$3)&amp;":"&amp;ADDRESS($AF$5, COLUMN()-$AF$1-MN$3)), MN$3, FALSE)+VLOOKUP($AT62, INDIRECT(ADDRESS($AF$4, COLUMN()-$AF$2-MN$3)&amp;":"&amp;ADDRESS($AF$5, COLUMN()-$AF$1-MN$3)), MN$3, FALSE)</f>
        <v>2834284</v>
      </c>
      <c r="MO62" s="2" cm="1">
        <f t="array" aca="1" ref="MO62" ca="1">INDIRECT(ADDRESS(ROW(), MO$3-$AF$1+$AF$3))+VLOOKUP($AS62, INDIRECT(ADDRESS($AF$4, COLUMN()-$AF$2-MO$3)&amp;":"&amp;ADDRESS($AF$5, COLUMN()-$AF$1-MO$3)), MO$3, FALSE)+VLOOKUP($AT62, INDIRECT(ADDRESS($AF$4, COLUMN()-$AF$2-MO$3)&amp;":"&amp;ADDRESS($AF$5, COLUMN()-$AF$1-MO$3)), MO$3, FALSE)</f>
        <v>4235600</v>
      </c>
      <c r="MP62" s="2" cm="1">
        <f t="array" aca="1" ref="MP62" ca="1">INDIRECT(ADDRESS(ROW(), MP$3-$AF$1+$AF$3))+VLOOKUP($AS62, INDIRECT(ADDRESS($AF$4, COLUMN()-$AF$2-MP$3)&amp;":"&amp;ADDRESS($AF$5, COLUMN()-$AF$1-MP$3)), MP$3, FALSE)+VLOOKUP($AT62, INDIRECT(ADDRESS($AF$4, COLUMN()-$AF$2-MP$3)&amp;":"&amp;ADDRESS($AF$5, COLUMN()-$AF$1-MP$3)), MP$3, FALSE)</f>
        <v>6626326</v>
      </c>
      <c r="MQ62" s="2" cm="1">
        <f t="array" aca="1" ref="MQ62" ca="1">INDIRECT(ADDRESS(ROW(), MQ$3-$AF$1+$AF$3))+VLOOKUP($AS62, INDIRECT(ADDRESS($AF$4, COLUMN()-$AF$2-MQ$3)&amp;":"&amp;ADDRESS($AF$5, COLUMN()-$AF$1-MQ$3)), MQ$3, FALSE)+VLOOKUP($AT62, INDIRECT(ADDRESS($AF$4, COLUMN()-$AF$2-MQ$3)&amp;":"&amp;ADDRESS($AF$5, COLUMN()-$AF$1-MQ$3)), MQ$3, FALSE)</f>
        <v>3168669</v>
      </c>
      <c r="MR62" s="2" cm="1">
        <f t="array" aca="1" ref="MR62" ca="1">INDIRECT(ADDRESS(ROW(), MR$3-$AF$1+$AF$3))+VLOOKUP($AS62, INDIRECT(ADDRESS($AF$4, COLUMN()-$AF$2-MR$3)&amp;":"&amp;ADDRESS($AF$5, COLUMN()-$AF$1-MR$3)), MR$3, FALSE)+VLOOKUP($AT62, INDIRECT(ADDRESS($AF$4, COLUMN()-$AF$2-MR$3)&amp;":"&amp;ADDRESS($AF$5, COLUMN()-$AF$1-MR$3)), MR$3, FALSE)</f>
        <v>1052031</v>
      </c>
      <c r="MS62" s="2" t="str">
        <f>LEFT($AH62, 1)&amp;RIGHT($A62, 1)</f>
        <v>CB</v>
      </c>
      <c r="MT62" s="2" t="str">
        <f>RIGHT($A62, 1)&amp;RIGHT($AH62, 1)</f>
        <v>BV</v>
      </c>
      <c r="MU62" s="2" t="str">
        <f t="shared" si="164"/>
        <v>CV</v>
      </c>
      <c r="MV62" s="2" cm="1">
        <f t="array" aca="1" ref="MV62" ca="1">INDIRECT(ADDRESS(ROW(), MV$3-$AF$1+$AF$3))+VLOOKUP($AS62, INDIRECT(ADDRESS($AF$4, COLUMN()-$AF$2-MV$3)&amp;":"&amp;ADDRESS($AF$5, COLUMN()-$AF$1-MV$3)), MV$3, FALSE)+VLOOKUP($AT62, INDIRECT(ADDRESS($AF$4, COLUMN()-$AF$2-MV$3)&amp;":"&amp;ADDRESS($AF$5, COLUMN()-$AF$1-MV$3)), MV$3, FALSE)</f>
        <v>3674030</v>
      </c>
      <c r="MW62" s="2" cm="1">
        <f t="array" aca="1" ref="MW62" ca="1">INDIRECT(ADDRESS(ROW(), MW$3-$AF$1+$AF$3))+VLOOKUP($AS62, INDIRECT(ADDRESS($AF$4, COLUMN()-$AF$2-MW$3)&amp;":"&amp;ADDRESS($AF$5, COLUMN()-$AF$1-MW$3)), MW$3, FALSE)+VLOOKUP($AT62, INDIRECT(ADDRESS($AF$4, COLUMN()-$AF$2-MW$3)&amp;":"&amp;ADDRESS($AF$5, COLUMN()-$AF$1-MW$3)), MW$3, FALSE)</f>
        <v>12755671</v>
      </c>
      <c r="MX62" s="2" cm="1">
        <f t="array" aca="1" ref="MX62" ca="1">INDIRECT(ADDRESS(ROW(), MX$3-$AF$1+$AF$3))+VLOOKUP($AS62, INDIRECT(ADDRESS($AF$4, COLUMN()-$AF$2-MX$3)&amp;":"&amp;ADDRESS($AF$5, COLUMN()-$AF$1-MX$3)), MX$3, FALSE)+VLOOKUP($AT62, INDIRECT(ADDRESS($AF$4, COLUMN()-$AF$2-MX$3)&amp;":"&amp;ADDRESS($AF$5, COLUMN()-$AF$1-MX$3)), MX$3, FALSE)</f>
        <v>3539836</v>
      </c>
      <c r="MY62" s="2" cm="1">
        <f t="array" aca="1" ref="MY62" ca="1">INDIRECT(ADDRESS(ROW(), MY$3-$AF$1+$AF$3))+VLOOKUP($AS62, INDIRECT(ADDRESS($AF$4, COLUMN()-$AF$2-MY$3)&amp;":"&amp;ADDRESS($AF$5, COLUMN()-$AF$1-MY$3)), MY$3, FALSE)+VLOOKUP($AT62, INDIRECT(ADDRESS($AF$4, COLUMN()-$AF$2-MY$3)&amp;":"&amp;ADDRESS($AF$5, COLUMN()-$AF$1-MY$3)), MY$3, FALSE)</f>
        <v>4763924</v>
      </c>
      <c r="MZ62" s="2" cm="1">
        <f t="array" aca="1" ref="MZ62" ca="1">INDIRECT(ADDRESS(ROW(), MZ$3-$AF$1+$AF$3))+VLOOKUP($AS62, INDIRECT(ADDRESS($AF$4, COLUMN()-$AF$2-MZ$3)&amp;":"&amp;ADDRESS($AF$5, COLUMN()-$AF$1-MZ$3)), MZ$3, FALSE)+VLOOKUP($AT62, INDIRECT(ADDRESS($AF$4, COLUMN()-$AF$2-MZ$3)&amp;":"&amp;ADDRESS($AF$5, COLUMN()-$AF$1-MZ$3)), MZ$3, FALSE)</f>
        <v>6542389</v>
      </c>
      <c r="NA62" s="2" cm="1">
        <f t="array" aca="1" ref="NA62" ca="1">INDIRECT(ADDRESS(ROW(), NA$3-$AF$1+$AF$3))+VLOOKUP($AS62, INDIRECT(ADDRESS($AF$4, COLUMN()-$AF$2-NA$3)&amp;":"&amp;ADDRESS($AF$5, COLUMN()-$AF$1-NA$3)), NA$3, FALSE)+VLOOKUP($AT62, INDIRECT(ADDRESS($AF$4, COLUMN()-$AF$2-NA$3)&amp;":"&amp;ADDRESS($AF$5, COLUMN()-$AF$1-NA$3)), NA$3, FALSE)</f>
        <v>5653445</v>
      </c>
      <c r="NB62" s="2" cm="1">
        <f t="array" aca="1" ref="NB62" ca="1">INDIRECT(ADDRESS(ROW(), NB$3-$AF$1+$AF$3))+VLOOKUP($AS62, INDIRECT(ADDRESS($AF$4, COLUMN()-$AF$2-NB$3)&amp;":"&amp;ADDRESS($AF$5, COLUMN()-$AF$1-NB$3)), NB$3, FALSE)+VLOOKUP($AT62, INDIRECT(ADDRESS($AF$4, COLUMN()-$AF$2-NB$3)&amp;":"&amp;ADDRESS($AF$5, COLUMN()-$AF$1-NB$3)), NB$3, FALSE)</f>
        <v>8465010</v>
      </c>
      <c r="NC62" s="2" cm="1">
        <f t="array" aca="1" ref="NC62" ca="1">INDIRECT(ADDRESS(ROW(), NC$3-$AF$1+$AF$3))+VLOOKUP($AS62, INDIRECT(ADDRESS($AF$4, COLUMN()-$AF$2-NC$3)&amp;":"&amp;ADDRESS($AF$5, COLUMN()-$AF$1-NC$3)), NC$3, FALSE)+VLOOKUP($AT62, INDIRECT(ADDRESS($AF$4, COLUMN()-$AF$2-NC$3)&amp;":"&amp;ADDRESS($AF$5, COLUMN()-$AF$1-NC$3)), NC$3, FALSE)</f>
        <v>13290368</v>
      </c>
      <c r="ND62" s="2" cm="1">
        <f t="array" aca="1" ref="ND62" ca="1">INDIRECT(ADDRESS(ROW(), ND$3-$AF$1+$AF$3))+VLOOKUP($AS62, INDIRECT(ADDRESS($AF$4, COLUMN()-$AF$2-ND$3)&amp;":"&amp;ADDRESS($AF$5, COLUMN()-$AF$1-ND$3)), ND$3, FALSE)+VLOOKUP($AT62, INDIRECT(ADDRESS($AF$4, COLUMN()-$AF$2-ND$3)&amp;":"&amp;ADDRESS($AF$5, COLUMN()-$AF$1-ND$3)), ND$3, FALSE)</f>
        <v>6319045</v>
      </c>
      <c r="NE62" s="2" cm="1">
        <f t="array" aca="1" ref="NE62" ca="1">INDIRECT(ADDRESS(ROW(), NE$3-$AF$1+$AF$3))+VLOOKUP($AS62, INDIRECT(ADDRESS($AF$4, COLUMN()-$AF$2-NE$3)&amp;":"&amp;ADDRESS($AF$5, COLUMN()-$AF$1-NE$3)), NE$3, FALSE)+VLOOKUP($AT62, INDIRECT(ADDRESS($AF$4, COLUMN()-$AF$2-NE$3)&amp;":"&amp;ADDRESS($AF$5, COLUMN()-$AF$1-NE$3)), NE$3, FALSE)</f>
        <v>2105145</v>
      </c>
      <c r="NF62" s="2" t="str">
        <f>LEFT($AH62, 1)&amp;RIGHT($A62, 1)</f>
        <v>CB</v>
      </c>
      <c r="NG62" s="2" t="str">
        <f>RIGHT($A62, 1)&amp;RIGHT($AH62, 1)</f>
        <v>BV</v>
      </c>
      <c r="NH62" s="2" t="str">
        <f t="shared" si="165"/>
        <v>CV</v>
      </c>
      <c r="NI62" s="2" cm="1">
        <f t="array" aca="1" ref="NI62" ca="1">INDIRECT(ADDRESS(ROW(), NI$3-$AF$1+$AF$3))+VLOOKUP($AS62, INDIRECT(ADDRESS($AF$4, COLUMN()-$AF$2-NI$3)&amp;":"&amp;ADDRESS($AF$5, COLUMN()-$AF$1-NI$3)), NI$3, FALSE)+VLOOKUP($AT62, INDIRECT(ADDRESS($AF$4, COLUMN()-$AF$2-NI$3)&amp;":"&amp;ADDRESS($AF$5, COLUMN()-$AF$1-NI$3)), NI$3, FALSE)</f>
        <v>7354359</v>
      </c>
      <c r="NJ62" s="2" cm="1">
        <f t="array" aca="1" ref="NJ62" ca="1">INDIRECT(ADDRESS(ROW(), NJ$3-$AF$1+$AF$3))+VLOOKUP($AS62, INDIRECT(ADDRESS($AF$4, COLUMN()-$AF$2-NJ$3)&amp;":"&amp;ADDRESS($AF$5, COLUMN()-$AF$1-NJ$3)), NJ$3, FALSE)+VLOOKUP($AT62, INDIRECT(ADDRESS($AF$4, COLUMN()-$AF$2-NJ$3)&amp;":"&amp;ADDRESS($AF$5, COLUMN()-$AF$1-NJ$3)), NJ$3, FALSE)</f>
        <v>25507361</v>
      </c>
      <c r="NK62" s="2" cm="1">
        <f t="array" aca="1" ref="NK62" ca="1">INDIRECT(ADDRESS(ROW(), NK$3-$AF$1+$AF$3))+VLOOKUP($AS62, INDIRECT(ADDRESS($AF$4, COLUMN()-$AF$2-NK$3)&amp;":"&amp;ADDRESS($AF$5, COLUMN()-$AF$1-NK$3)), NK$3, FALSE)+VLOOKUP($AT62, INDIRECT(ADDRESS($AF$4, COLUMN()-$AF$2-NK$3)&amp;":"&amp;ADDRESS($AF$5, COLUMN()-$AF$1-NK$3)), NK$3, FALSE)</f>
        <v>7116449</v>
      </c>
      <c r="NL62" s="2" cm="1">
        <f t="array" aca="1" ref="NL62" ca="1">INDIRECT(ADDRESS(ROW(), NL$3-$AF$1+$AF$3))+VLOOKUP($AS62, INDIRECT(ADDRESS($AF$4, COLUMN()-$AF$2-NL$3)&amp;":"&amp;ADDRESS($AF$5, COLUMN()-$AF$1-NL$3)), NL$3, FALSE)+VLOOKUP($AT62, INDIRECT(ADDRESS($AF$4, COLUMN()-$AF$2-NL$3)&amp;":"&amp;ADDRESS($AF$5, COLUMN()-$AF$1-NL$3)), NL$3, FALSE)</f>
        <v>9556601</v>
      </c>
      <c r="NM62" s="2" cm="1">
        <f t="array" aca="1" ref="NM62" ca="1">INDIRECT(ADDRESS(ROW(), NM$3-$AF$1+$AF$3))+VLOOKUP($AS62, INDIRECT(ADDRESS($AF$4, COLUMN()-$AF$2-NM$3)&amp;":"&amp;ADDRESS($AF$5, COLUMN()-$AF$1-NM$3)), NM$3, FALSE)+VLOOKUP($AT62, INDIRECT(ADDRESS($AF$4, COLUMN()-$AF$2-NM$3)&amp;":"&amp;ADDRESS($AF$5, COLUMN()-$AF$1-NM$3)), NM$3, FALSE)</f>
        <v>13026158</v>
      </c>
      <c r="NN62" s="2" cm="1">
        <f t="array" aca="1" ref="NN62" ca="1">INDIRECT(ADDRESS(ROW(), NN$3-$AF$1+$AF$3))+VLOOKUP($AS62, INDIRECT(ADDRESS($AF$4, COLUMN()-$AF$2-NN$3)&amp;":"&amp;ADDRESS($AF$5, COLUMN()-$AF$1-NN$3)), NN$3, FALSE)+VLOOKUP($AT62, INDIRECT(ADDRESS($AF$4, COLUMN()-$AF$2-NN$3)&amp;":"&amp;ADDRESS($AF$5, COLUMN()-$AF$1-NN$3)), NN$3, FALSE)</f>
        <v>11282934</v>
      </c>
      <c r="NO62" s="2" cm="1">
        <f t="array" aca="1" ref="NO62" ca="1">INDIRECT(ADDRESS(ROW(), NO$3-$AF$1+$AF$3))+VLOOKUP($AS62, INDIRECT(ADDRESS($AF$4, COLUMN()-$AF$2-NO$3)&amp;":"&amp;ADDRESS($AF$5, COLUMN()-$AF$1-NO$3)), NO$3, FALSE)+VLOOKUP($AT62, INDIRECT(ADDRESS($AF$4, COLUMN()-$AF$2-NO$3)&amp;":"&amp;ADDRESS($AF$5, COLUMN()-$AF$1-NO$3)), NO$3, FALSE)</f>
        <v>16914819</v>
      </c>
      <c r="NP62" s="2" cm="1">
        <f t="array" aca="1" ref="NP62" ca="1">INDIRECT(ADDRESS(ROW(), NP$3-$AF$1+$AF$3))+VLOOKUP($AS62, INDIRECT(ADDRESS($AF$4, COLUMN()-$AF$2-NP$3)&amp;":"&amp;ADDRESS($AF$5, COLUMN()-$AF$1-NP$3)), NP$3, FALSE)+VLOOKUP($AT62, INDIRECT(ADDRESS($AF$4, COLUMN()-$AF$2-NP$3)&amp;":"&amp;ADDRESS($AF$5, COLUMN()-$AF$1-NP$3)), NP$3, FALSE)</f>
        <v>26643222</v>
      </c>
      <c r="NQ62" s="2" cm="1">
        <f t="array" aca="1" ref="NQ62" ca="1">INDIRECT(ADDRESS(ROW(), NQ$3-$AF$1+$AF$3))+VLOOKUP($AS62, INDIRECT(ADDRESS($AF$4, COLUMN()-$AF$2-NQ$3)&amp;":"&amp;ADDRESS($AF$5, COLUMN()-$AF$1-NQ$3)), NQ$3, FALSE)+VLOOKUP($AT62, INDIRECT(ADDRESS($AF$4, COLUMN()-$AF$2-NQ$3)&amp;":"&amp;ADDRESS($AF$5, COLUMN()-$AF$1-NQ$3)), NQ$3, FALSE)</f>
        <v>12604476</v>
      </c>
      <c r="NR62" s="2" cm="1">
        <f t="array" aca="1" ref="NR62" ca="1">INDIRECT(ADDRESS(ROW(), NR$3-$AF$1+$AF$3))+VLOOKUP($AS62, INDIRECT(ADDRESS($AF$4, COLUMN()-$AF$2-NR$3)&amp;":"&amp;ADDRESS($AF$5, COLUMN()-$AF$1-NR$3)), NR$3, FALSE)+VLOOKUP($AT62, INDIRECT(ADDRESS($AF$4, COLUMN()-$AF$2-NR$3)&amp;":"&amp;ADDRESS($AF$5, COLUMN()-$AF$1-NR$3)), NR$3, FALSE)</f>
        <v>4211348</v>
      </c>
      <c r="NS62" s="2" t="str">
        <f>LEFT($AH62, 1)&amp;RIGHT($A62, 1)</f>
        <v>CB</v>
      </c>
      <c r="NT62" s="2" t="str">
        <f>RIGHT($A62, 1)&amp;RIGHT($AH62, 1)</f>
        <v>BV</v>
      </c>
      <c r="NU62" s="2" t="str">
        <f t="shared" si="166"/>
        <v>CV</v>
      </c>
      <c r="NV62" s="2" cm="1">
        <f t="array" aca="1" ref="NV62" ca="1">INDIRECT(ADDRESS(ROW(), NV$3-$AF$1+$AF$3))+VLOOKUP($AS62, INDIRECT(ADDRESS($AF$4, COLUMN()-$AF$2-NV$3)&amp;":"&amp;ADDRESS($AF$5, COLUMN()-$AF$1-NV$3)), NV$3, FALSE)+VLOOKUP($AT62, INDIRECT(ADDRESS($AF$4, COLUMN()-$AF$2-NV$3)&amp;":"&amp;ADDRESS($AF$5, COLUMN()-$AF$1-NV$3)), NV$3, FALSE)</f>
        <v>14713997</v>
      </c>
      <c r="NW62" s="2" cm="1">
        <f t="array" aca="1" ref="NW62" ca="1">INDIRECT(ADDRESS(ROW(), NW$3-$AF$1+$AF$3))+VLOOKUP($AS62, INDIRECT(ADDRESS($AF$4, COLUMN()-$AF$2-NW$3)&amp;":"&amp;ADDRESS($AF$5, COLUMN()-$AF$1-NW$3)), NW$3, FALSE)+VLOOKUP($AT62, INDIRECT(ADDRESS($AF$4, COLUMN()-$AF$2-NW$3)&amp;":"&amp;ADDRESS($AF$5, COLUMN()-$AF$1-NW$3)), NW$3, FALSE)</f>
        <v>51020577</v>
      </c>
      <c r="NX62" s="2" cm="1">
        <f t="array" aca="1" ref="NX62" ca="1">INDIRECT(ADDRESS(ROW(), NX$3-$AF$1+$AF$3))+VLOOKUP($AS62, INDIRECT(ADDRESS($AF$4, COLUMN()-$AF$2-NX$3)&amp;":"&amp;ADDRESS($AF$5, COLUMN()-$AF$1-NX$3)), NX$3, FALSE)+VLOOKUP($AT62, INDIRECT(ADDRESS($AF$4, COLUMN()-$AF$2-NX$3)&amp;":"&amp;ADDRESS($AF$5, COLUMN()-$AF$1-NX$3)), NX$3, FALSE)</f>
        <v>14293973</v>
      </c>
      <c r="NY62" s="2" cm="1">
        <f t="array" aca="1" ref="NY62" ca="1">INDIRECT(ADDRESS(ROW(), NY$3-$AF$1+$AF$3))+VLOOKUP($AS62, INDIRECT(ADDRESS($AF$4, COLUMN()-$AF$2-NY$3)&amp;":"&amp;ADDRESS($AF$5, COLUMN()-$AF$1-NY$3)), NY$3, FALSE)+VLOOKUP($AT62, INDIRECT(ADDRESS($AF$4, COLUMN()-$AF$2-NY$3)&amp;":"&amp;ADDRESS($AF$5, COLUMN()-$AF$1-NY$3)), NY$3, FALSE)</f>
        <v>19159479</v>
      </c>
      <c r="NZ62" s="2" cm="1">
        <f t="array" aca="1" ref="NZ62" ca="1">INDIRECT(ADDRESS(ROW(), NZ$3-$AF$1+$AF$3))+VLOOKUP($AS62, INDIRECT(ADDRESS($AF$4, COLUMN()-$AF$2-NZ$3)&amp;":"&amp;ADDRESS($AF$5, COLUMN()-$AF$1-NZ$3)), NZ$3, FALSE)+VLOOKUP($AT62, INDIRECT(ADDRESS($AF$4, COLUMN()-$AF$2-NZ$3)&amp;":"&amp;ADDRESS($AF$5, COLUMN()-$AF$1-NZ$3)), NZ$3, FALSE)</f>
        <v>25949267</v>
      </c>
      <c r="OA62" s="2" cm="1">
        <f t="array" aca="1" ref="OA62" ca="1">INDIRECT(ADDRESS(ROW(), OA$3-$AF$1+$AF$3))+VLOOKUP($AS62, INDIRECT(ADDRESS($AF$4, COLUMN()-$AF$2-OA$3)&amp;":"&amp;ADDRESS($AF$5, COLUMN()-$AF$1-OA$3)), OA$3, FALSE)+VLOOKUP($AT62, INDIRECT(ADDRESS($AF$4, COLUMN()-$AF$2-OA$3)&amp;":"&amp;ADDRESS($AF$5, COLUMN()-$AF$1-OA$3)), OA$3, FALSE)</f>
        <v>22531358</v>
      </c>
      <c r="OB62" s="2" cm="1">
        <f t="array" aca="1" ref="OB62" ca="1">INDIRECT(ADDRESS(ROW(), OB$3-$AF$1+$AF$3))+VLOOKUP($AS62, INDIRECT(ADDRESS($AF$4, COLUMN()-$AF$2-OB$3)&amp;":"&amp;ADDRESS($AF$5, COLUMN()-$AF$1-OB$3)), OB$3, FALSE)+VLOOKUP($AT62, INDIRECT(ADDRESS($AF$4, COLUMN()-$AF$2-OB$3)&amp;":"&amp;ADDRESS($AF$5, COLUMN()-$AF$1-OB$3)), OB$3, FALSE)</f>
        <v>33804871</v>
      </c>
      <c r="OC62" s="2" cm="1">
        <f t="array" aca="1" ref="OC62" ca="1">INDIRECT(ADDRESS(ROW(), OC$3-$AF$1+$AF$3))+VLOOKUP($AS62, INDIRECT(ADDRESS($AF$4, COLUMN()-$AF$2-OC$3)&amp;":"&amp;ADDRESS($AF$5, COLUMN()-$AF$1-OC$3)), OC$3, FALSE)+VLOOKUP($AT62, INDIRECT(ADDRESS($AF$4, COLUMN()-$AF$2-OC$3)&amp;":"&amp;ADDRESS($AF$5, COLUMN()-$AF$1-OC$3)), OC$3, FALSE)</f>
        <v>53389842</v>
      </c>
      <c r="OD62" s="2" cm="1">
        <f t="array" aca="1" ref="OD62" ca="1">INDIRECT(ADDRESS(ROW(), OD$3-$AF$1+$AF$3))+VLOOKUP($AS62, INDIRECT(ADDRESS($AF$4, COLUMN()-$AF$2-OD$3)&amp;":"&amp;ADDRESS($AF$5, COLUMN()-$AF$1-OD$3)), OD$3, FALSE)+VLOOKUP($AT62, INDIRECT(ADDRESS($AF$4, COLUMN()-$AF$2-OD$3)&amp;":"&amp;ADDRESS($AF$5, COLUMN()-$AF$1-OD$3)), OD$3, FALSE)</f>
        <v>25148727</v>
      </c>
      <c r="OE62" s="2" cm="1">
        <f t="array" aca="1" ref="OE62" ca="1">INDIRECT(ADDRESS(ROW(), OE$3-$AF$1+$AF$3))+VLOOKUP($AS62, INDIRECT(ADDRESS($AF$4, COLUMN()-$AF$2-OE$3)&amp;":"&amp;ADDRESS($AF$5, COLUMN()-$AF$1-OE$3)), OE$3, FALSE)+VLOOKUP($AT62, INDIRECT(ADDRESS($AF$4, COLUMN()-$AF$2-OE$3)&amp;":"&amp;ADDRESS($AF$5, COLUMN()-$AF$1-OE$3)), OE$3, FALSE)</f>
        <v>8423364</v>
      </c>
      <c r="OF62" s="2" t="str">
        <f>LEFT($AH62, 1)&amp;RIGHT($A62, 1)</f>
        <v>CB</v>
      </c>
      <c r="OG62" s="2" t="str">
        <f>RIGHT($A62, 1)&amp;RIGHT($AH62, 1)</f>
        <v>BV</v>
      </c>
      <c r="OH62" s="2" t="str">
        <f t="shared" si="167"/>
        <v>CV</v>
      </c>
      <c r="OI62" s="2" cm="1">
        <f t="array" aca="1" ref="OI62" ca="1">INDIRECT(ADDRESS(ROW(), OI$3-$AF$1+$AF$3))+VLOOKUP($AS62, INDIRECT(ADDRESS($AF$4, COLUMN()-$AF$2-OI$3)&amp;":"&amp;ADDRESS($AF$5, COLUMN()-$AF$1-OI$3)), OI$3, FALSE)+VLOOKUP($AT62, INDIRECT(ADDRESS($AF$4, COLUMN()-$AF$2-OI$3)&amp;":"&amp;ADDRESS($AF$5, COLUMN()-$AF$1-OI$3)), OI$3, FALSE)</f>
        <v>29440631</v>
      </c>
      <c r="OJ62" s="2" cm="1">
        <f t="array" aca="1" ref="OJ62" ca="1">INDIRECT(ADDRESS(ROW(), OJ$3-$AF$1+$AF$3))+VLOOKUP($AS62, INDIRECT(ADDRESS($AF$4, COLUMN()-$AF$2-OJ$3)&amp;":"&amp;ADDRESS($AF$5, COLUMN()-$AF$1-OJ$3)), OJ$3, FALSE)+VLOOKUP($AT62, INDIRECT(ADDRESS($AF$4, COLUMN()-$AF$2-OJ$3)&amp;":"&amp;ADDRESS($AF$5, COLUMN()-$AF$1-OJ$3)), OJ$3, FALSE)</f>
        <v>102062474</v>
      </c>
      <c r="OK62" s="2" cm="1">
        <f t="array" aca="1" ref="OK62" ca="1">INDIRECT(ADDRESS(ROW(), OK$3-$AF$1+$AF$3))+VLOOKUP($AS62, INDIRECT(ADDRESS($AF$4, COLUMN()-$AF$2-OK$3)&amp;":"&amp;ADDRESS($AF$5, COLUMN()-$AF$1-OK$3)), OK$3, FALSE)+VLOOKUP($AT62, INDIRECT(ADDRESS($AF$4, COLUMN()-$AF$2-OK$3)&amp;":"&amp;ADDRESS($AF$5, COLUMN()-$AF$1-OK$3)), OK$3, FALSE)</f>
        <v>28697247</v>
      </c>
      <c r="OL62" s="2" cm="1">
        <f t="array" aca="1" ref="OL62" ca="1">INDIRECT(ADDRESS(ROW(), OL$3-$AF$1+$AF$3))+VLOOKUP($AS62, INDIRECT(ADDRESS($AF$4, COLUMN()-$AF$2-OL$3)&amp;":"&amp;ADDRESS($AF$5, COLUMN()-$AF$1-OL$3)), OL$3, FALSE)+VLOOKUP($AT62, INDIRECT(ADDRESS($AF$4, COLUMN()-$AF$2-OL$3)&amp;":"&amp;ADDRESS($AF$5, COLUMN()-$AF$1-OL$3)), OL$3, FALSE)</f>
        <v>38402064</v>
      </c>
      <c r="OM62" s="2" cm="1">
        <f t="array" aca="1" ref="OM62" ca="1">INDIRECT(ADDRESS(ROW(), OM$3-$AF$1+$AF$3))+VLOOKUP($AS62, INDIRECT(ADDRESS($AF$4, COLUMN()-$AF$2-OM$3)&amp;":"&amp;ADDRESS($AF$5, COLUMN()-$AF$1-OM$3)), OM$3, FALSE)+VLOOKUP($AT62, INDIRECT(ADDRESS($AF$4, COLUMN()-$AF$2-OM$3)&amp;":"&amp;ADDRESS($AF$5, COLUMN()-$AF$1-OM$3)), OM$3, FALSE)</f>
        <v>51722664</v>
      </c>
      <c r="ON62" s="2" cm="1">
        <f t="array" aca="1" ref="ON62" ca="1">INDIRECT(ADDRESS(ROW(), ON$3-$AF$1+$AF$3))+VLOOKUP($AS62, INDIRECT(ADDRESS($AF$4, COLUMN()-$AF$2-ON$3)&amp;":"&amp;ADDRESS($AF$5, COLUMN()-$AF$1-ON$3)), ON$3, FALSE)+VLOOKUP($AT62, INDIRECT(ADDRESS($AF$4, COLUMN()-$AF$2-ON$3)&amp;":"&amp;ADDRESS($AF$5, COLUMN()-$AF$1-ON$3)), ON$3, FALSE)</f>
        <v>45009330</v>
      </c>
      <c r="OO62" s="2" cm="1">
        <f t="array" aca="1" ref="OO62" ca="1">INDIRECT(ADDRESS(ROW(), OO$3-$AF$1+$AF$3))+VLOOKUP($AS62, INDIRECT(ADDRESS($AF$4, COLUMN()-$AF$2-OO$3)&amp;":"&amp;ADDRESS($AF$5, COLUMN()-$AF$1-OO$3)), OO$3, FALSE)+VLOOKUP($AT62, INDIRECT(ADDRESS($AF$4, COLUMN()-$AF$2-OO$3)&amp;":"&amp;ADDRESS($AF$5, COLUMN()-$AF$1-OO$3)), OO$3, FALSE)</f>
        <v>67556942</v>
      </c>
      <c r="OP62" s="2" cm="1">
        <f t="array" aca="1" ref="OP62" ca="1">INDIRECT(ADDRESS(ROW(), OP$3-$AF$1+$AF$3))+VLOOKUP($AS62, INDIRECT(ADDRESS($AF$4, COLUMN()-$AF$2-OP$3)&amp;":"&amp;ADDRESS($AF$5, COLUMN()-$AF$1-OP$3)), OP$3, FALSE)+VLOOKUP($AT62, INDIRECT(ADDRESS($AF$4, COLUMN()-$AF$2-OP$3)&amp;":"&amp;ADDRESS($AF$5, COLUMN()-$AF$1-OP$3)), OP$3, FALSE)</f>
        <v>106947410</v>
      </c>
      <c r="OQ62" s="2" cm="1">
        <f t="array" aca="1" ref="OQ62" ca="1">INDIRECT(ADDRESS(ROW(), OQ$3-$AF$1+$AF$3))+VLOOKUP($AS62, INDIRECT(ADDRESS($AF$4, COLUMN()-$AF$2-OQ$3)&amp;":"&amp;ADDRESS($AF$5, COLUMN()-$AF$1-OQ$3)), OQ$3, FALSE)+VLOOKUP($AT62, INDIRECT(ADDRESS($AF$4, COLUMN()-$AF$2-OQ$3)&amp;":"&amp;ADDRESS($AF$5, COLUMN()-$AF$1-OQ$3)), OQ$3, FALSE)</f>
        <v>50187528</v>
      </c>
      <c r="OR62" s="2" cm="1">
        <f t="array" aca="1" ref="OR62" ca="1">INDIRECT(ADDRESS(ROW(), OR$3-$AF$1+$AF$3))+VLOOKUP($AS62, INDIRECT(ADDRESS($AF$4, COLUMN()-$AF$2-OR$3)&amp;":"&amp;ADDRESS($AF$5, COLUMN()-$AF$1-OR$3)), OR$3, FALSE)+VLOOKUP($AT62, INDIRECT(ADDRESS($AF$4, COLUMN()-$AF$2-OR$3)&amp;":"&amp;ADDRESS($AF$5, COLUMN()-$AF$1-OR$3)), OR$3, FALSE)</f>
        <v>16844621</v>
      </c>
      <c r="OS62" s="2" t="str">
        <f>LEFT($AH62, 1)&amp;RIGHT($A62, 1)</f>
        <v>CB</v>
      </c>
      <c r="OT62" s="2" t="str">
        <f>RIGHT($A62, 1)&amp;RIGHT($AH62, 1)</f>
        <v>BV</v>
      </c>
      <c r="OU62" s="2" t="str">
        <f t="shared" si="168"/>
        <v>CV</v>
      </c>
      <c r="OV62" s="2" cm="1">
        <f t="array" aca="1" ref="OV62" ca="1">INDIRECT(ADDRESS(ROW(), OV$3-$AF$1+$AF$3))+VLOOKUP($AS62, INDIRECT(ADDRESS($AF$4, COLUMN()-$AF$2-OV$3)&amp;":"&amp;ADDRESS($AF$5, COLUMN()-$AF$1-OV$3)), OV$3, FALSE)+VLOOKUP($AT62, INDIRECT(ADDRESS($AF$4, COLUMN()-$AF$2-OV$3)&amp;":"&amp;ADDRESS($AF$5, COLUMN()-$AF$1-OV$3)), OV$3, FALSE)</f>
        <v>58889177</v>
      </c>
      <c r="OW62" s="2" cm="1">
        <f t="array" aca="1" ref="OW62" ca="1">INDIRECT(ADDRESS(ROW(), OW$3-$AF$1+$AF$3))+VLOOKUP($AS62, INDIRECT(ADDRESS($AF$4, COLUMN()-$AF$2-OW$3)&amp;":"&amp;ADDRESS($AF$5, COLUMN()-$AF$1-OW$3)), OW$3, FALSE)+VLOOKUP($AT62, INDIRECT(ADDRESS($AF$4, COLUMN()-$AF$2-OW$3)&amp;":"&amp;ADDRESS($AF$5, COLUMN()-$AF$1-OW$3)), OW$3, FALSE)</f>
        <v>204193799</v>
      </c>
      <c r="OX62" s="2" cm="1">
        <f t="array" aca="1" ref="OX62" ca="1">INDIRECT(ADDRESS(ROW(), OX$3-$AF$1+$AF$3))+VLOOKUP($AS62, INDIRECT(ADDRESS($AF$4, COLUMN()-$AF$2-OX$3)&amp;":"&amp;ADDRESS($AF$5, COLUMN()-$AF$1-OX$3)), OX$3, FALSE)+VLOOKUP($AT62, INDIRECT(ADDRESS($AF$4, COLUMN()-$AF$2-OX$3)&amp;":"&amp;ADDRESS($AF$5, COLUMN()-$AF$1-OX$3)), OX$3, FALSE)</f>
        <v>57577385</v>
      </c>
      <c r="OY62" s="2" cm="1">
        <f t="array" aca="1" ref="OY62" ca="1">INDIRECT(ADDRESS(ROW(), OY$3-$AF$1+$AF$3))+VLOOKUP($AS62, INDIRECT(ADDRESS($AF$4, COLUMN()-$AF$2-OY$3)&amp;":"&amp;ADDRESS($AF$5, COLUMN()-$AF$1-OY$3)), OY$3, FALSE)+VLOOKUP($AT62, INDIRECT(ADDRESS($AF$4, COLUMN()-$AF$2-OY$3)&amp;":"&amp;ADDRESS($AF$5, COLUMN()-$AF$1-OY$3)), OY$3, FALSE)</f>
        <v>76938878</v>
      </c>
      <c r="OZ62" s="2" cm="1">
        <f t="array" aca="1" ref="OZ62" ca="1">INDIRECT(ADDRESS(ROW(), OZ$3-$AF$1+$AF$3))+VLOOKUP($AS62, INDIRECT(ADDRESS($AF$4, COLUMN()-$AF$2-OZ$3)&amp;":"&amp;ADDRESS($AF$5, COLUMN()-$AF$1-OZ$3)), OZ$3, FALSE)+VLOOKUP($AT62, INDIRECT(ADDRESS($AF$4, COLUMN()-$AF$2-OZ$3)&amp;":"&amp;ADDRESS($AF$5, COLUMN()-$AF$1-OZ$3)), OZ$3, FALSE)</f>
        <v>103138980</v>
      </c>
      <c r="PA62" s="2" cm="1">
        <f t="array" aca="1" ref="PA62" ca="1">INDIRECT(ADDRESS(ROW(), PA$3-$AF$1+$AF$3))+VLOOKUP($AS62, INDIRECT(ADDRESS($AF$4, COLUMN()-$AF$2-PA$3)&amp;":"&amp;ADDRESS($AF$5, COLUMN()-$AF$1-PA$3)), PA$3, FALSE)+VLOOKUP($AT62, INDIRECT(ADDRESS($AF$4, COLUMN()-$AF$2-PA$3)&amp;":"&amp;ADDRESS($AF$5, COLUMN()-$AF$1-PA$3)), PA$3, FALSE)</f>
        <v>89944584</v>
      </c>
      <c r="PB62" s="2" cm="1">
        <f t="array" aca="1" ref="PB62" ca="1">INDIRECT(ADDRESS(ROW(), PB$3-$AF$1+$AF$3))+VLOOKUP($AS62, INDIRECT(ADDRESS($AF$4, COLUMN()-$AF$2-PB$3)&amp;":"&amp;ADDRESS($AF$5, COLUMN()-$AF$1-PB$3)), PB$3, FALSE)+VLOOKUP($AT62, INDIRECT(ADDRESS($AF$4, COLUMN()-$AF$2-PB$3)&amp;":"&amp;ADDRESS($AF$5, COLUMN()-$AF$1-PB$3)), PB$3, FALSE)</f>
        <v>135023818</v>
      </c>
      <c r="PC62" s="2" cm="1">
        <f t="array" aca="1" ref="PC62" ca="1">INDIRECT(ADDRESS(ROW(), PC$3-$AF$1+$AF$3))+VLOOKUP($AS62, INDIRECT(ADDRESS($AF$4, COLUMN()-$AF$2-PC$3)&amp;":"&amp;ADDRESS($AF$5, COLUMN()-$AF$1-PC$3)), PC$3, FALSE)+VLOOKUP($AT62, INDIRECT(ADDRESS($AF$4, COLUMN()-$AF$2-PC$3)&amp;":"&amp;ADDRESS($AF$5, COLUMN()-$AF$1-PC$3)), PC$3, FALSE)</f>
        <v>214170073</v>
      </c>
      <c r="PD62" s="2" cm="1">
        <f t="array" aca="1" ref="PD62" ca="1">INDIRECT(ADDRESS(ROW(), PD$3-$AF$1+$AF$3))+VLOOKUP($AS62, INDIRECT(ADDRESS($AF$4, COLUMN()-$AF$2-PD$3)&amp;":"&amp;ADDRESS($AF$5, COLUMN()-$AF$1-PD$3)), PD$3, FALSE)+VLOOKUP($AT62, INDIRECT(ADDRESS($AF$4, COLUMN()-$AF$2-PD$3)&amp;":"&amp;ADDRESS($AF$5, COLUMN()-$AF$1-PD$3)), PD$3, FALSE)</f>
        <v>100184130</v>
      </c>
      <c r="PE62" s="2" cm="1">
        <f t="array" aca="1" ref="PE62" ca="1">INDIRECT(ADDRESS(ROW(), PE$3-$AF$1+$AF$3))+VLOOKUP($AS62, INDIRECT(ADDRESS($AF$4, COLUMN()-$AF$2-PE$3)&amp;":"&amp;ADDRESS($AF$5, COLUMN()-$AF$1-PE$3)), PE$3, FALSE)+VLOOKUP($AT62, INDIRECT(ADDRESS($AF$4, COLUMN()-$AF$2-PE$3)&amp;":"&amp;ADDRESS($AF$5, COLUMN()-$AF$1-PE$3)), PE$3, FALSE)</f>
        <v>33680999</v>
      </c>
      <c r="PF62" s="2" t="str">
        <f>LEFT($AH62, 1)&amp;RIGHT($A62, 1)</f>
        <v>CB</v>
      </c>
      <c r="PG62" s="2" t="str">
        <f>RIGHT($A62, 1)&amp;RIGHT($AH62, 1)</f>
        <v>BV</v>
      </c>
      <c r="PH62" s="2" t="str">
        <f t="shared" si="169"/>
        <v>CV</v>
      </c>
      <c r="PI62" s="2" cm="1">
        <f t="array" aca="1" ref="PI62" ca="1">INDIRECT(ADDRESS(ROW(), PI$3-$AF$1+$AF$3))+VLOOKUP($AS62, INDIRECT(ADDRESS($AF$4, COLUMN()-$AF$2-PI$3)&amp;":"&amp;ADDRESS($AF$5, COLUMN()-$AF$1-PI$3)), PI$3, FALSE)+VLOOKUP($AT62, INDIRECT(ADDRESS($AF$4, COLUMN()-$AF$2-PI$3)&amp;":"&amp;ADDRESS($AF$5, COLUMN()-$AF$1-PI$3)), PI$3, FALSE)</f>
        <v>117797663</v>
      </c>
      <c r="PJ62" s="2" cm="1">
        <f t="array" aca="1" ref="PJ62" ca="1">INDIRECT(ADDRESS(ROW(), PJ$3-$AF$1+$AF$3))+VLOOKUP($AS62, INDIRECT(ADDRESS($AF$4, COLUMN()-$AF$2-PJ$3)&amp;":"&amp;ADDRESS($AF$5, COLUMN()-$AF$1-PJ$3)), PJ$3, FALSE)+VLOOKUP($AT62, INDIRECT(ADDRESS($AF$4, COLUMN()-$AF$2-PJ$3)&amp;":"&amp;ADDRESS($AF$5, COLUMN()-$AF$1-PJ$3)), PJ$3, FALSE)</f>
        <v>408534567</v>
      </c>
      <c r="PK62" s="2" cm="1">
        <f t="array" aca="1" ref="PK62" ca="1">INDIRECT(ADDRESS(ROW(), PK$3-$AF$1+$AF$3))+VLOOKUP($AS62, INDIRECT(ADDRESS($AF$4, COLUMN()-$AF$2-PK$3)&amp;":"&amp;ADDRESS($AF$5, COLUMN()-$AF$1-PK$3)), PK$3, FALSE)+VLOOKUP($AT62, INDIRECT(ADDRESS($AF$4, COLUMN()-$AF$2-PK$3)&amp;":"&amp;ADDRESS($AF$5, COLUMN()-$AF$1-PK$3)), PK$3, FALSE)</f>
        <v>115476261</v>
      </c>
      <c r="PL62" s="2" cm="1">
        <f t="array" aca="1" ref="PL62" ca="1">INDIRECT(ADDRESS(ROW(), PL$3-$AF$1+$AF$3))+VLOOKUP($AS62, INDIRECT(ADDRESS($AF$4, COLUMN()-$AF$2-PL$3)&amp;":"&amp;ADDRESS($AF$5, COLUMN()-$AF$1-PL$3)), PL$3, FALSE)+VLOOKUP($AT62, INDIRECT(ADDRESS($AF$4, COLUMN()-$AF$2-PL$3)&amp;":"&amp;ADDRESS($AF$5, COLUMN()-$AF$1-PL$3)), PL$3, FALSE)</f>
        <v>154116487</v>
      </c>
      <c r="PM62" s="2" cm="1">
        <f t="array" aca="1" ref="PM62" ca="1">INDIRECT(ADDRESS(ROW(), PM$3-$AF$1+$AF$3))+VLOOKUP($AS62, INDIRECT(ADDRESS($AF$4, COLUMN()-$AF$2-PM$3)&amp;":"&amp;ADDRESS($AF$5, COLUMN()-$AF$1-PM$3)), PM$3, FALSE)+VLOOKUP($AT62, INDIRECT(ADDRESS($AF$4, COLUMN()-$AF$2-PM$3)&amp;":"&amp;ADDRESS($AF$5, COLUMN()-$AF$1-PM$3)), PM$3, FALSE)</f>
        <v>205763736</v>
      </c>
      <c r="PN62" s="2" cm="1">
        <f t="array" aca="1" ref="PN62" ca="1">INDIRECT(ADDRESS(ROW(), PN$3-$AF$1+$AF$3))+VLOOKUP($AS62, INDIRECT(ADDRESS($AF$4, COLUMN()-$AF$2-PN$3)&amp;":"&amp;ADDRESS($AF$5, COLUMN()-$AF$1-PN$3)), PN$3, FALSE)+VLOOKUP($AT62, INDIRECT(ADDRESS($AF$4, COLUMN()-$AF$2-PN$3)&amp;":"&amp;ADDRESS($AF$5, COLUMN()-$AF$1-PN$3)), PN$3, FALSE)</f>
        <v>179779943</v>
      </c>
      <c r="PO62" s="2" cm="1">
        <f t="array" aca="1" ref="PO62" ca="1">INDIRECT(ADDRESS(ROW(), PO$3-$AF$1+$AF$3))+VLOOKUP($AS62, INDIRECT(ADDRESS($AF$4, COLUMN()-$AF$2-PO$3)&amp;":"&amp;ADDRESS($AF$5, COLUMN()-$AF$1-PO$3)), PO$3, FALSE)+VLOOKUP($AT62, INDIRECT(ADDRESS($AF$4, COLUMN()-$AF$2-PO$3)&amp;":"&amp;ADDRESS($AF$5, COLUMN()-$AF$1-PO$3)), PO$3, FALSE)</f>
        <v>269868476</v>
      </c>
      <c r="PP62" s="2" cm="1">
        <f t="array" aca="1" ref="PP62" ca="1">INDIRECT(ADDRESS(ROW(), PP$3-$AF$1+$AF$3))+VLOOKUP($AS62, INDIRECT(ADDRESS($AF$4, COLUMN()-$AF$2-PP$3)&amp;":"&amp;ADDRESS($AF$5, COLUMN()-$AF$1-PP$3)), PP$3, FALSE)+VLOOKUP($AT62, INDIRECT(ADDRESS($AF$4, COLUMN()-$AF$2-PP$3)&amp;":"&amp;ADDRESS($AF$5, COLUMN()-$AF$1-PP$3)), PP$3, FALSE)</f>
        <v>428782456</v>
      </c>
      <c r="PQ62" s="2" cm="1">
        <f t="array" aca="1" ref="PQ62" ca="1">INDIRECT(ADDRESS(ROW(), PQ$3-$AF$1+$AF$3))+VLOOKUP($AS62, INDIRECT(ADDRESS($AF$4, COLUMN()-$AF$2-PQ$3)&amp;":"&amp;ADDRESS($AF$5, COLUMN()-$AF$1-PQ$3)), PQ$3, FALSE)+VLOOKUP($AT62, INDIRECT(ADDRESS($AF$4, COLUMN()-$AF$2-PQ$3)&amp;":"&amp;ADDRESS($AF$5, COLUMN()-$AF$1-PQ$3)), PQ$3, FALSE)</f>
        <v>200025890</v>
      </c>
      <c r="PR62" s="2" cm="1">
        <f t="array" aca="1" ref="PR62" ca="1">INDIRECT(ADDRESS(ROW(), PR$3-$AF$1+$AF$3))+VLOOKUP($AS62, INDIRECT(ADDRESS($AF$4, COLUMN()-$AF$2-PR$3)&amp;":"&amp;ADDRESS($AF$5, COLUMN()-$AF$1-PR$3)), PR$3, FALSE)+VLOOKUP($AT62, INDIRECT(ADDRESS($AF$4, COLUMN()-$AF$2-PR$3)&amp;":"&amp;ADDRESS($AF$5, COLUMN()-$AF$1-PR$3)), PR$3, FALSE)</f>
        <v>67338168</v>
      </c>
      <c r="PS62" s="2" t="str">
        <f>LEFT($AH62, 1)&amp;RIGHT($A62, 1)</f>
        <v>CB</v>
      </c>
      <c r="PT62" s="2" t="str">
        <f>RIGHT($A62, 1)&amp;RIGHT($AH62, 1)</f>
        <v>BV</v>
      </c>
      <c r="PU62" s="2" t="str">
        <f t="shared" si="170"/>
        <v>CV</v>
      </c>
      <c r="PV62" s="2" cm="1">
        <f t="array" aca="1" ref="PV62" ca="1">INDIRECT(ADDRESS(ROW(), PV$3-$AF$1+$AF$3))+VLOOKUP($AS62, INDIRECT(ADDRESS($AF$4, COLUMN()-$AF$2-PV$3)&amp;":"&amp;ADDRESS($AF$5, COLUMN()-$AF$1-PV$3)), PV$3, FALSE)+VLOOKUP($AT62, INDIRECT(ADDRESS($AF$4, COLUMN()-$AF$2-PV$3)&amp;":"&amp;ADDRESS($AF$5, COLUMN()-$AF$1-PV$3)), PV$3, FALSE)</f>
        <v>235604330</v>
      </c>
      <c r="PW62" s="2" cm="1">
        <f t="array" aca="1" ref="PW62" ca="1">INDIRECT(ADDRESS(ROW(), PW$3-$AF$1+$AF$3))+VLOOKUP($AS62, INDIRECT(ADDRESS($AF$4, COLUMN()-$AF$2-PW$3)&amp;":"&amp;ADDRESS($AF$5, COLUMN()-$AF$1-PW$3)), PW$3, FALSE)+VLOOKUP($AT62, INDIRECT(ADDRESS($AF$4, COLUMN()-$AF$2-PW$3)&amp;":"&amp;ADDRESS($AF$5, COLUMN()-$AF$1-PW$3)), PW$3, FALSE)</f>
        <v>817400365</v>
      </c>
      <c r="PX62" s="2" cm="1">
        <f t="array" aca="1" ref="PX62" ca="1">INDIRECT(ADDRESS(ROW(), PX$3-$AF$1+$AF$3))+VLOOKUP($AS62, INDIRECT(ADDRESS($AF$4, COLUMN()-$AF$2-PX$3)&amp;":"&amp;ADDRESS($AF$5, COLUMN()-$AF$1-PX$3)), PX$3, FALSE)+VLOOKUP($AT62, INDIRECT(ADDRESS($AF$4, COLUMN()-$AF$2-PX$3)&amp;":"&amp;ADDRESS($AF$5, COLUMN()-$AF$1-PX$3)), PX$3, FALSE)</f>
        <v>231490454</v>
      </c>
      <c r="PY62" s="2" cm="1">
        <f t="array" aca="1" ref="PY62" ca="1">INDIRECT(ADDRESS(ROW(), PY$3-$AF$1+$AF$3))+VLOOKUP($AS62, INDIRECT(ADDRESS($AF$4, COLUMN()-$AF$2-PY$3)&amp;":"&amp;ADDRESS($AF$5, COLUMN()-$AF$1-PY$3)), PY$3, FALSE)+VLOOKUP($AT62, INDIRECT(ADDRESS($AF$4, COLUMN()-$AF$2-PY$3)&amp;":"&amp;ADDRESS($AF$5, COLUMN()-$AF$1-PY$3)), PY$3, FALSE)</f>
        <v>308625848</v>
      </c>
      <c r="PZ62" s="2" cm="1">
        <f t="array" aca="1" ref="PZ62" ca="1">INDIRECT(ADDRESS(ROW(), PZ$3-$AF$1+$AF$3))+VLOOKUP($AS62, INDIRECT(ADDRESS($AF$4, COLUMN()-$AF$2-PZ$3)&amp;":"&amp;ADDRESS($AF$5, COLUMN()-$AF$1-PZ$3)), PZ$3, FALSE)+VLOOKUP($AT62, INDIRECT(ADDRESS($AF$4, COLUMN()-$AF$2-PZ$3)&amp;":"&amp;ADDRESS($AF$5, COLUMN()-$AF$1-PZ$3)), PZ$3, FALSE)</f>
        <v>410640870</v>
      </c>
      <c r="QA62" s="2" cm="1">
        <f t="array" aca="1" ref="QA62" ca="1">INDIRECT(ADDRESS(ROW(), QA$3-$AF$1+$AF$3))+VLOOKUP($AS62, INDIRECT(ADDRESS($AF$4, COLUMN()-$AF$2-QA$3)&amp;":"&amp;ADDRESS($AF$5, COLUMN()-$AF$1-QA$3)), QA$3, FALSE)+VLOOKUP($AT62, INDIRECT(ADDRESS($AF$4, COLUMN()-$AF$2-QA$3)&amp;":"&amp;ADDRESS($AF$5, COLUMN()-$AF$1-QA$3)), QA$3, FALSE)</f>
        <v>359417120</v>
      </c>
      <c r="QB62" s="2" cm="1">
        <f t="array" aca="1" ref="QB62" ca="1">INDIRECT(ADDRESS(ROW(), QB$3-$AF$1+$AF$3))+VLOOKUP($AS62, INDIRECT(ADDRESS($AF$4, COLUMN()-$AF$2-QB$3)&amp;":"&amp;ADDRESS($AF$5, COLUMN()-$AF$1-QB$3)), QB$3, FALSE)+VLOOKUP($AT62, INDIRECT(ADDRESS($AF$4, COLUMN()-$AF$2-QB$3)&amp;":"&amp;ADDRESS($AF$5, COLUMN()-$AF$1-QB$3)), QB$3, FALSE)</f>
        <v>539428557</v>
      </c>
      <c r="QC62" s="2" cm="1">
        <f t="array" aca="1" ref="QC62" ca="1">INDIRECT(ADDRESS(ROW(), QC$3-$AF$1+$AF$3))+VLOOKUP($AS62, INDIRECT(ADDRESS($AF$4, COLUMN()-$AF$2-QC$3)&amp;":"&amp;ADDRESS($AF$5, COLUMN()-$AF$1-QC$3)), QC$3, FALSE)+VLOOKUP($AT62, INDIRECT(ADDRESS($AF$4, COLUMN()-$AF$2-QC$3)&amp;":"&amp;ADDRESS($AF$5, COLUMN()-$AF$1-QC$3)), QC$3, FALSE)</f>
        <v>858280618</v>
      </c>
      <c r="QD62" s="2" cm="1">
        <f t="array" aca="1" ref="QD62" ca="1">INDIRECT(ADDRESS(ROW(), QD$3-$AF$1+$AF$3))+VLOOKUP($AS62, INDIRECT(ADDRESS($AF$4, COLUMN()-$AF$2-QD$3)&amp;":"&amp;ADDRESS($AF$5, COLUMN()-$AF$1-QD$3)), QD$3, FALSE)+VLOOKUP($AT62, INDIRECT(ADDRESS($AF$4, COLUMN()-$AF$2-QD$3)&amp;":"&amp;ADDRESS($AF$5, COLUMN()-$AF$1-QD$3)), QD$3, FALSE)</f>
        <v>399460664</v>
      </c>
      <c r="QE62" s="2" cm="1">
        <f t="array" aca="1" ref="QE62" ca="1">INDIRECT(ADDRESS(ROW(), QE$3-$AF$1+$AF$3))+VLOOKUP($AS62, INDIRECT(ADDRESS($AF$4, COLUMN()-$AF$2-QE$3)&amp;":"&amp;ADDRESS($AF$5, COLUMN()-$AF$1-QE$3)), QE$3, FALSE)+VLOOKUP($AT62, INDIRECT(ADDRESS($AF$4, COLUMN()-$AF$2-QE$3)&amp;":"&amp;ADDRESS($AF$5, COLUMN()-$AF$1-QE$3)), QE$3, FALSE)</f>
        <v>134618469</v>
      </c>
      <c r="QF62" s="2" t="str">
        <f>LEFT($AH62, 1)&amp;RIGHT($A62, 1)</f>
        <v>CB</v>
      </c>
      <c r="QG62" s="2" t="str">
        <f>RIGHT($A62, 1)&amp;RIGHT($AH62, 1)</f>
        <v>BV</v>
      </c>
      <c r="QH62" s="2" t="str">
        <f t="shared" si="171"/>
        <v>CV</v>
      </c>
      <c r="QI62" s="2" cm="1">
        <f t="array" aca="1" ref="QI62" ca="1">INDIRECT(ADDRESS(ROW(), QI$3-$AF$1+$AF$3))+VLOOKUP($AS62, INDIRECT(ADDRESS($AF$4, COLUMN()-$AF$2-QI$3)&amp;":"&amp;ADDRESS($AF$5, COLUMN()-$AF$1-QI$3)), QI$3, FALSE)+VLOOKUP($AT62, INDIRECT(ADDRESS($AF$4, COLUMN()-$AF$2-QI$3)&amp;":"&amp;ADDRESS($AF$5, COLUMN()-$AF$1-QI$3)), QI$3, FALSE)</f>
        <v>471230657</v>
      </c>
      <c r="QJ62" s="2" cm="1">
        <f t="array" aca="1" ref="QJ62" ca="1">INDIRECT(ADDRESS(ROW(), QJ$3-$AF$1+$AF$3))+VLOOKUP($AS62, INDIRECT(ADDRESS($AF$4, COLUMN()-$AF$2-QJ$3)&amp;":"&amp;ADDRESS($AF$5, COLUMN()-$AF$1-QJ$3)), QJ$3, FALSE)+VLOOKUP($AT62, INDIRECT(ADDRESS($AF$4, COLUMN()-$AF$2-QJ$3)&amp;":"&amp;ADDRESS($AF$5, COLUMN()-$AF$1-QJ$3)), QJ$3, FALSE)</f>
        <v>1635439571</v>
      </c>
      <c r="QK62" s="2" cm="1">
        <f t="array" aca="1" ref="QK62" ca="1">INDIRECT(ADDRESS(ROW(), QK$3-$AF$1+$AF$3))+VLOOKUP($AS62, INDIRECT(ADDRESS($AF$4, COLUMN()-$AF$2-QK$3)&amp;":"&amp;ADDRESS($AF$5, COLUMN()-$AF$1-QK$3)), QK$3, FALSE)+VLOOKUP($AT62, INDIRECT(ADDRESS($AF$4, COLUMN()-$AF$2-QK$3)&amp;":"&amp;ADDRESS($AF$5, COLUMN()-$AF$1-QK$3)), QK$3, FALSE)</f>
        <v>463913339</v>
      </c>
      <c r="QL62" s="2" cm="1">
        <f t="array" aca="1" ref="QL62" ca="1">INDIRECT(ADDRESS(ROW(), QL$3-$AF$1+$AF$3))+VLOOKUP($AS62, INDIRECT(ADDRESS($AF$4, COLUMN()-$AF$2-QL$3)&amp;":"&amp;ADDRESS($AF$5, COLUMN()-$AF$1-QL$3)), QL$3, FALSE)+VLOOKUP($AT62, INDIRECT(ADDRESS($AF$4, COLUMN()-$AF$2-QL$3)&amp;":"&amp;ADDRESS($AF$5, COLUMN()-$AF$1-QL$3)), QL$3, FALSE)</f>
        <v>617938188</v>
      </c>
      <c r="QM62" s="2" cm="1">
        <f t="array" aca="1" ref="QM62" ca="1">INDIRECT(ADDRESS(ROW(), QM$3-$AF$1+$AF$3))+VLOOKUP($AS62, INDIRECT(ADDRESS($AF$4, COLUMN()-$AF$2-QM$3)&amp;":"&amp;ADDRESS($AF$5, COLUMN()-$AF$1-QM$3)), QM$3, FALSE)+VLOOKUP($AT62, INDIRECT(ADDRESS($AF$4, COLUMN()-$AF$2-QM$3)&amp;":"&amp;ADDRESS($AF$5, COLUMN()-$AF$1-QM$3)), QM$3, FALSE)</f>
        <v>819805618</v>
      </c>
      <c r="QN62" s="2" cm="1">
        <f t="array" aca="1" ref="QN62" ca="1">INDIRECT(ADDRESS(ROW(), QN$3-$AF$1+$AF$3))+VLOOKUP($AS62, INDIRECT(ADDRESS($AF$4, COLUMN()-$AF$2-QN$3)&amp;":"&amp;ADDRESS($AF$5, COLUMN()-$AF$1-QN$3)), QN$3, FALSE)+VLOOKUP($AT62, INDIRECT(ADDRESS($AF$4, COLUMN()-$AF$2-QN$3)&amp;":"&amp;ADDRESS($AF$5, COLUMN()-$AF$1-QN$3)), QN$3, FALSE)</f>
        <v>718640000</v>
      </c>
      <c r="QO62" s="2" cm="1">
        <f t="array" aca="1" ref="QO62" ca="1">INDIRECT(ADDRESS(ROW(), QO$3-$AF$1+$AF$3))+VLOOKUP($AS62, INDIRECT(ADDRESS($AF$4, COLUMN()-$AF$2-QO$3)&amp;":"&amp;ADDRESS($AF$5, COLUMN()-$AF$1-QO$3)), QO$3, FALSE)+VLOOKUP($AT62, INDIRECT(ADDRESS($AF$4, COLUMN()-$AF$2-QO$3)&amp;":"&amp;ADDRESS($AF$5, COLUMN()-$AF$1-QO$3)), QO$3, FALSE)</f>
        <v>1078266810</v>
      </c>
      <c r="QP62" s="2" cm="1">
        <f t="array" aca="1" ref="QP62" ca="1">INDIRECT(ADDRESS(ROW(), QP$3-$AF$1+$AF$3))+VLOOKUP($AS62, INDIRECT(ADDRESS($AF$4, COLUMN()-$AF$2-QP$3)&amp;":"&amp;ADDRESS($AF$5, COLUMN()-$AF$1-QP$3)), QP$3, FALSE)+VLOOKUP($AT62, INDIRECT(ADDRESS($AF$4, COLUMN()-$AF$2-QP$3)&amp;":"&amp;ADDRESS($AF$5, COLUMN()-$AF$1-QP$3)), QP$3, FALSE)</f>
        <v>1717702574</v>
      </c>
      <c r="QQ62" s="2" cm="1">
        <f t="array" aca="1" ref="QQ62" ca="1">INDIRECT(ADDRESS(ROW(), QQ$3-$AF$1+$AF$3))+VLOOKUP($AS62, INDIRECT(ADDRESS($AF$4, COLUMN()-$AF$2-QQ$3)&amp;":"&amp;ADDRESS($AF$5, COLUMN()-$AF$1-QQ$3)), QQ$3, FALSE)+VLOOKUP($AT62, INDIRECT(ADDRESS($AF$4, COLUMN()-$AF$2-QQ$3)&amp;":"&amp;ADDRESS($AF$5, COLUMN()-$AF$1-QQ$3)), QQ$3, FALSE)</f>
        <v>797889785</v>
      </c>
      <c r="QR62" s="2" cm="1">
        <f t="array" aca="1" ref="QR62" ca="1">INDIRECT(ADDRESS(ROW(), QR$3-$AF$1+$AF$3))+VLOOKUP($AS62, INDIRECT(ADDRESS($AF$4, COLUMN()-$AF$2-QR$3)&amp;":"&amp;ADDRESS($AF$5, COLUMN()-$AF$1-QR$3)), QR$3, FALSE)+VLOOKUP($AT62, INDIRECT(ADDRESS($AF$4, COLUMN()-$AF$2-QR$3)&amp;":"&amp;ADDRESS($AF$5, COLUMN()-$AF$1-QR$3)), QR$3, FALSE)</f>
        <v>269108049</v>
      </c>
      <c r="QS62" s="2" t="str">
        <f>LEFT($AH62, 1)&amp;RIGHT($A62, 1)</f>
        <v>CB</v>
      </c>
      <c r="QT62" s="2" t="str">
        <f>RIGHT($A62, 1)&amp;RIGHT($AH62, 1)</f>
        <v>BV</v>
      </c>
      <c r="QU62" s="2" t="str">
        <f t="shared" si="172"/>
        <v>CV</v>
      </c>
      <c r="QV62" s="2" cm="1">
        <f t="array" aca="1" ref="QV62" ca="1">INDIRECT(ADDRESS(ROW(), QV$3-$AF$1+$AF$3))+VLOOKUP($AS62, INDIRECT(ADDRESS($AF$4, COLUMN()-$AF$2-QV$3)&amp;":"&amp;ADDRESS($AF$5, COLUMN()-$AF$1-QV$3)), QV$3, FALSE)+VLOOKUP($AT62, INDIRECT(ADDRESS($AF$4, COLUMN()-$AF$2-QV$3)&amp;":"&amp;ADDRESS($AF$5, COLUMN()-$AF$1-QV$3)), QV$3, FALSE)</f>
        <v>942453944</v>
      </c>
      <c r="QW62" s="2" cm="1">
        <f t="array" aca="1" ref="QW62" ca="1">INDIRECT(ADDRESS(ROW(), QW$3-$AF$1+$AF$3))+VLOOKUP($AS62, INDIRECT(ADDRESS($AF$4, COLUMN()-$AF$2-QW$3)&amp;":"&amp;ADDRESS($AF$5, COLUMN()-$AF$1-QW$3)), QW$3, FALSE)+VLOOKUP($AT62, INDIRECT(ADDRESS($AF$4, COLUMN()-$AF$2-QW$3)&amp;":"&amp;ADDRESS($AF$5, COLUMN()-$AF$1-QW$3)), QW$3, FALSE)</f>
        <v>3272158524</v>
      </c>
      <c r="QX62" s="2" cm="1">
        <f t="array" aca="1" ref="QX62" ca="1">INDIRECT(ADDRESS(ROW(), QX$3-$AF$1+$AF$3))+VLOOKUP($AS62, INDIRECT(ADDRESS($AF$4, COLUMN()-$AF$2-QX$3)&amp;":"&amp;ADDRESS($AF$5, COLUMN()-$AF$1-QX$3)), QX$3, FALSE)+VLOOKUP($AT62, INDIRECT(ADDRESS($AF$4, COLUMN()-$AF$2-QX$3)&amp;":"&amp;ADDRESS($AF$5, COLUMN()-$AF$1-QX$3)), QX$3, FALSE)</f>
        <v>929382606</v>
      </c>
      <c r="QY62" s="2" cm="1">
        <f t="array" aca="1" ref="QY62" ca="1">INDIRECT(ADDRESS(ROW(), QY$3-$AF$1+$AF$3))+VLOOKUP($AS62, INDIRECT(ADDRESS($AF$4, COLUMN()-$AF$2-QY$3)&amp;":"&amp;ADDRESS($AF$5, COLUMN()-$AF$1-QY$3)), QY$3, FALSE)+VLOOKUP($AT62, INDIRECT(ADDRESS($AF$4, COLUMN()-$AF$2-QY$3)&amp;":"&amp;ADDRESS($AF$5, COLUMN()-$AF$1-QY$3)), QY$3, FALSE)</f>
        <v>1237018594</v>
      </c>
      <c r="QZ62" s="2" cm="1">
        <f t="array" aca="1" ref="QZ62" ca="1">INDIRECT(ADDRESS(ROW(), QZ$3-$AF$1+$AF$3))+VLOOKUP($AS62, INDIRECT(ADDRESS($AF$4, COLUMN()-$AF$2-QZ$3)&amp;":"&amp;ADDRESS($AF$5, COLUMN()-$AF$1-QZ$3)), QZ$3, FALSE)+VLOOKUP($AT62, INDIRECT(ADDRESS($AF$4, COLUMN()-$AF$2-QZ$3)&amp;":"&amp;ADDRESS($AF$5, COLUMN()-$AF$1-QZ$3)), QZ$3, FALSE)</f>
        <v>1637108528</v>
      </c>
      <c r="RA62" s="2" cm="1">
        <f t="array" aca="1" ref="RA62" ca="1">INDIRECT(ADDRESS(ROW(), RA$3-$AF$1+$AF$3))+VLOOKUP($AS62, INDIRECT(ADDRESS($AF$4, COLUMN()-$AF$2-RA$3)&amp;":"&amp;ADDRESS($AF$5, COLUMN()-$AF$1-RA$3)), RA$3, FALSE)+VLOOKUP($AT62, INDIRECT(ADDRESS($AF$4, COLUMN()-$AF$2-RA$3)&amp;":"&amp;ADDRESS($AF$5, COLUMN()-$AF$1-RA$3)), RA$3, FALSE)</f>
        <v>1437059289</v>
      </c>
      <c r="RB62" s="2" cm="1">
        <f t="array" aca="1" ref="RB62" ca="1">INDIRECT(ADDRESS(ROW(), RB$3-$AF$1+$AF$3))+VLOOKUP($AS62, INDIRECT(ADDRESS($AF$4, COLUMN()-$AF$2-RB$3)&amp;":"&amp;ADDRESS($AF$5, COLUMN()-$AF$1-RB$3)), RB$3, FALSE)+VLOOKUP($AT62, INDIRECT(ADDRESS($AF$4, COLUMN()-$AF$2-RB$3)&amp;":"&amp;ADDRESS($AF$5, COLUMN()-$AF$1-RB$3)), RB$3, FALSE)</f>
        <v>2155514147</v>
      </c>
      <c r="RC62" s="2" cm="1">
        <f t="array" aca="1" ref="RC62" ca="1">INDIRECT(ADDRESS(ROW(), RC$3-$AF$1+$AF$3))+VLOOKUP($AS62, INDIRECT(ADDRESS($AF$4, COLUMN()-$AF$2-RC$3)&amp;":"&amp;ADDRESS($AF$5, COLUMN()-$AF$1-RC$3)), RC$3, FALSE)+VLOOKUP($AT62, INDIRECT(ADDRESS($AF$4, COLUMN()-$AF$2-RC$3)&amp;":"&amp;ADDRESS($AF$5, COLUMN()-$AF$1-RC$3)), RC$3, FALSE)</f>
        <v>3437223432</v>
      </c>
      <c r="RD62" s="2" cm="1">
        <f t="array" aca="1" ref="RD62" ca="1">INDIRECT(ADDRESS(ROW(), RD$3-$AF$1+$AF$3))+VLOOKUP($AS62, INDIRECT(ADDRESS($AF$4, COLUMN()-$AF$2-RD$3)&amp;":"&amp;ADDRESS($AF$5, COLUMN()-$AF$1-RD$3)), RD$3, FALSE)+VLOOKUP($AT62, INDIRECT(ADDRESS($AF$4, COLUMN()-$AF$2-RD$3)&amp;":"&amp;ADDRESS($AF$5, COLUMN()-$AF$1-RD$3)), RD$3, FALSE)</f>
        <v>1594007943</v>
      </c>
      <c r="RE62" s="2" cm="1">
        <f t="array" aca="1" ref="RE62" ca="1">INDIRECT(ADDRESS(ROW(), RE$3-$AF$1+$AF$3))+VLOOKUP($AS62, INDIRECT(ADDRESS($AF$4, COLUMN()-$AF$2-RE$3)&amp;":"&amp;ADDRESS($AF$5, COLUMN()-$AF$1-RE$3)), RE$3, FALSE)+VLOOKUP($AT62, INDIRECT(ADDRESS($AF$4, COLUMN()-$AF$2-RE$3)&amp;":"&amp;ADDRESS($AF$5, COLUMN()-$AF$1-RE$3)), RE$3, FALSE)</f>
        <v>537942176</v>
      </c>
      <c r="RF62" s="2" t="str">
        <f>LEFT($AH62, 1)&amp;RIGHT($A62, 1)</f>
        <v>CB</v>
      </c>
      <c r="RG62" s="2" t="str">
        <f>RIGHT($A62, 1)&amp;RIGHT($AH62, 1)</f>
        <v>BV</v>
      </c>
      <c r="RH62" s="2" t="str">
        <f t="shared" si="173"/>
        <v>CV</v>
      </c>
      <c r="RI62" s="2" cm="1">
        <f t="array" aca="1" ref="RI62" ca="1">INDIRECT(ADDRESS(ROW(), RI$3-$AF$1+$AF$3))+VLOOKUP($AS62, INDIRECT(ADDRESS($AF$4, COLUMN()-$AF$2-RI$3)&amp;":"&amp;ADDRESS($AF$5, COLUMN()-$AF$1-RI$3)), RI$3, FALSE)+VLOOKUP($AT62, INDIRECT(ADDRESS($AF$4, COLUMN()-$AF$2-RI$3)&amp;":"&amp;ADDRESS($AF$5, COLUMN()-$AF$1-RI$3)), RI$3, FALSE)</f>
        <v>1884921185</v>
      </c>
      <c r="RJ62" s="2" cm="1">
        <f t="array" aca="1" ref="RJ62" ca="1">INDIRECT(ADDRESS(ROW(), RJ$3-$AF$1+$AF$3))+VLOOKUP($AS62, INDIRECT(ADDRESS($AF$4, COLUMN()-$AF$2-RJ$3)&amp;":"&amp;ADDRESS($AF$5, COLUMN()-$AF$1-RJ$3)), RJ$3, FALSE)+VLOOKUP($AT62, INDIRECT(ADDRESS($AF$4, COLUMN()-$AF$2-RJ$3)&amp;":"&amp;ADDRESS($AF$5, COLUMN()-$AF$1-RJ$3)), RJ$3, FALSE)</f>
        <v>6546675146</v>
      </c>
      <c r="RK62" s="2" cm="1">
        <f t="array" aca="1" ref="RK62" ca="1">INDIRECT(ADDRESS(ROW(), RK$3-$AF$1+$AF$3))+VLOOKUP($AS62, INDIRECT(ADDRESS($AF$4, COLUMN()-$AF$2-RK$3)&amp;":"&amp;ADDRESS($AF$5, COLUMN()-$AF$1-RK$3)), RK$3, FALSE)+VLOOKUP($AT62, INDIRECT(ADDRESS($AF$4, COLUMN()-$AF$2-RK$3)&amp;":"&amp;ADDRESS($AF$5, COLUMN()-$AF$1-RK$3)), RK$3, FALSE)</f>
        <v>1861432883</v>
      </c>
      <c r="RL62" s="2" cm="1">
        <f t="array" aca="1" ref="RL62" ca="1">INDIRECT(ADDRESS(ROW(), RL$3-$AF$1+$AF$3))+VLOOKUP($AS62, INDIRECT(ADDRESS($AF$4, COLUMN()-$AF$2-RL$3)&amp;":"&amp;ADDRESS($AF$5, COLUMN()-$AF$1-RL$3)), RL$3, FALSE)+VLOOKUP($AT62, INDIRECT(ADDRESS($AF$4, COLUMN()-$AF$2-RL$3)&amp;":"&amp;ADDRESS($AF$5, COLUMN()-$AF$1-RL$3)), RL$3, FALSE)</f>
        <v>2476022132</v>
      </c>
      <c r="RM62" s="2" cm="1">
        <f t="array" aca="1" ref="RM62" ca="1">INDIRECT(ADDRESS(ROW(), RM$3-$AF$1+$AF$3))+VLOOKUP($AS62, INDIRECT(ADDRESS($AF$4, COLUMN()-$AF$2-RM$3)&amp;":"&amp;ADDRESS($AF$5, COLUMN()-$AF$1-RM$3)), RM$3, FALSE)+VLOOKUP($AT62, INDIRECT(ADDRESS($AF$4, COLUMN()-$AF$2-RM$3)&amp;":"&amp;ADDRESS($AF$5, COLUMN()-$AF$1-RM$3)), RM$3, FALSE)</f>
        <v>3270069998</v>
      </c>
      <c r="RN62" s="2" cm="1">
        <f t="array" aca="1" ref="RN62" ca="1">INDIRECT(ADDRESS(ROW(), RN$3-$AF$1+$AF$3))+VLOOKUP($AS62, INDIRECT(ADDRESS($AF$4, COLUMN()-$AF$2-RN$3)&amp;":"&amp;ADDRESS($AF$5, COLUMN()-$AF$1-RN$3)), RN$3, FALSE)+VLOOKUP($AT62, INDIRECT(ADDRESS($AF$4, COLUMN()-$AF$2-RN$3)&amp;":"&amp;ADDRESS($AF$5, COLUMN()-$AF$1-RN$3)), RN$3, FALSE)</f>
        <v>2873870627</v>
      </c>
      <c r="RO62" s="2" cm="1">
        <f t="array" aca="1" ref="RO62" ca="1">INDIRECT(ADDRESS(ROW(), RO$3-$AF$1+$AF$3))+VLOOKUP($AS62, INDIRECT(ADDRESS($AF$4, COLUMN()-$AF$2-RO$3)&amp;":"&amp;ADDRESS($AF$5, COLUMN()-$AF$1-RO$3)), RO$3, FALSE)+VLOOKUP($AT62, INDIRECT(ADDRESS($AF$4, COLUMN()-$AF$2-RO$3)&amp;":"&amp;ADDRESS($AF$5, COLUMN()-$AF$1-RO$3)), RO$3, FALSE)</f>
        <v>4309133675</v>
      </c>
      <c r="RP62" s="2" cm="1">
        <f t="array" aca="1" ref="RP62" ca="1">INDIRECT(ADDRESS(ROW(), RP$3-$AF$1+$AF$3))+VLOOKUP($AS62, INDIRECT(ADDRESS($AF$4, COLUMN()-$AF$2-RP$3)&amp;":"&amp;ADDRESS($AF$5, COLUMN()-$AF$1-RP$3)), RP$3, FALSE)+VLOOKUP($AT62, INDIRECT(ADDRESS($AF$4, COLUMN()-$AF$2-RP$3)&amp;":"&amp;ADDRESS($AF$5, COLUMN()-$AF$1-RP$3)), RP$3, FALSE)</f>
        <v>6877316201</v>
      </c>
      <c r="RQ62" s="2" cm="1">
        <f t="array" aca="1" ref="RQ62" ca="1">INDIRECT(ADDRESS(ROW(), RQ$3-$AF$1+$AF$3))+VLOOKUP($AS62, INDIRECT(ADDRESS($AF$4, COLUMN()-$AF$2-RQ$3)&amp;":"&amp;ADDRESS($AF$5, COLUMN()-$AF$1-RQ$3)), RQ$3, FALSE)+VLOOKUP($AT62, INDIRECT(ADDRESS($AF$4, COLUMN()-$AF$2-RQ$3)&amp;":"&amp;ADDRESS($AF$5, COLUMN()-$AF$1-RQ$3)), RQ$3, FALSE)</f>
        <v>3184974878</v>
      </c>
      <c r="RR62" s="2" cm="1">
        <f t="array" aca="1" ref="RR62" ca="1">INDIRECT(ADDRESS(ROW(), RR$3-$AF$1+$AF$3))+VLOOKUP($AS62, INDIRECT(ADDRESS($AF$4, COLUMN()-$AF$2-RR$3)&amp;":"&amp;ADDRESS($AF$5, COLUMN()-$AF$1-RR$3)), RR$3, FALSE)+VLOOKUP($AT62, INDIRECT(ADDRESS($AF$4, COLUMN()-$AF$2-RR$3)&amp;":"&amp;ADDRESS($AF$5, COLUMN()-$AF$1-RR$3)), RR$3, FALSE)</f>
        <v>1075321642</v>
      </c>
      <c r="RS62" s="2" t="str">
        <f>LEFT($AH62, 1)&amp;RIGHT($A62, 1)</f>
        <v>CB</v>
      </c>
      <c r="RT62" s="2" t="str">
        <f>RIGHT($A62, 1)&amp;RIGHT($AH62, 1)</f>
        <v>BV</v>
      </c>
      <c r="RU62" s="2" t="str">
        <f t="shared" si="174"/>
        <v>CV</v>
      </c>
      <c r="RV62" s="2" cm="1">
        <f t="array" aca="1" ref="RV62" ca="1">INDIRECT(ADDRESS(ROW(), RV$3-$AF$1+$AF$3))+VLOOKUP($AS62, INDIRECT(ADDRESS($AF$4, COLUMN()-$AF$2-RV$3)&amp;":"&amp;ADDRESS($AF$5, COLUMN()-$AF$1-RV$3)), RV$3, FALSE)+VLOOKUP($AT62, INDIRECT(ADDRESS($AF$4, COLUMN()-$AF$2-RV$3)&amp;":"&amp;ADDRESS($AF$5, COLUMN()-$AF$1-RV$3)), RV$3, FALSE)</f>
        <v>3769767316</v>
      </c>
      <c r="RW62" s="2" cm="1">
        <f t="array" aca="1" ref="RW62" ca="1">INDIRECT(ADDRESS(ROW(), RW$3-$AF$1+$AF$3))+VLOOKUP($AS62, INDIRECT(ADDRESS($AF$4, COLUMN()-$AF$2-RW$3)&amp;":"&amp;ADDRESS($AF$5, COLUMN()-$AF$1-RW$3)), RW$3, FALSE)+VLOOKUP($AT62, INDIRECT(ADDRESS($AF$4, COLUMN()-$AF$2-RW$3)&amp;":"&amp;ADDRESS($AF$5, COLUMN()-$AF$1-RW$3)), RW$3, FALSE)</f>
        <v>13097792603</v>
      </c>
      <c r="RX62" s="2" cm="1">
        <f t="array" aca="1" ref="RX62" ca="1">INDIRECT(ADDRESS(ROW(), RX$3-$AF$1+$AF$3))+VLOOKUP($AS62, INDIRECT(ADDRESS($AF$4, COLUMN()-$AF$2-RX$3)&amp;":"&amp;ADDRESS($AF$5, COLUMN()-$AF$1-RX$3)), RX$3, FALSE)+VLOOKUP($AT62, INDIRECT(ADDRESS($AF$4, COLUMN()-$AF$2-RX$3)&amp;":"&amp;ADDRESS($AF$5, COLUMN()-$AF$1-RX$3)), RX$3, FALSE)</f>
        <v>3727295085</v>
      </c>
      <c r="RY62" s="2" cm="1">
        <f t="array" aca="1" ref="RY62" ca="1">INDIRECT(ADDRESS(ROW(), RY$3-$AF$1+$AF$3))+VLOOKUP($AS62, INDIRECT(ADDRESS($AF$4, COLUMN()-$AF$2-RY$3)&amp;":"&amp;ADDRESS($AF$5, COLUMN()-$AF$1-RY$3)), RY$3, FALSE)+VLOOKUP($AT62, INDIRECT(ADDRESS($AF$4, COLUMN()-$AF$2-RY$3)&amp;":"&amp;ADDRESS($AF$5, COLUMN()-$AF$1-RY$3)), RY$3, FALSE)</f>
        <v>4955358694</v>
      </c>
      <c r="RZ62" s="2" cm="1">
        <f t="array" aca="1" ref="RZ62" ca="1">INDIRECT(ADDRESS(ROW(), RZ$3-$AF$1+$AF$3))+VLOOKUP($AS62, INDIRECT(ADDRESS($AF$4, COLUMN()-$AF$2-RZ$3)&amp;":"&amp;ADDRESS($AF$5, COLUMN()-$AF$1-RZ$3)), RZ$3, FALSE)+VLOOKUP($AT62, INDIRECT(ADDRESS($AF$4, COLUMN()-$AF$2-RZ$3)&amp;":"&amp;ADDRESS($AF$5, COLUMN()-$AF$1-RZ$3)), RZ$3, FALSE)</f>
        <v>6533211060</v>
      </c>
      <c r="SA62" s="2" cm="1">
        <f t="array" aca="1" ref="SA62" ca="1">INDIRECT(ADDRESS(ROW(), SA$3-$AF$1+$AF$3))+VLOOKUP($AS62, INDIRECT(ADDRESS($AF$4, COLUMN()-$AF$2-SA$3)&amp;":"&amp;ADDRESS($AF$5, COLUMN()-$AF$1-SA$3)), SA$3, FALSE)+VLOOKUP($AT62, INDIRECT(ADDRESS($AF$4, COLUMN()-$AF$2-SA$3)&amp;":"&amp;ADDRESS($AF$5, COLUMN()-$AF$1-SA$3)), SA$3, FALSE)</f>
        <v>5747595155</v>
      </c>
      <c r="SB62" s="2" cm="1">
        <f t="array" aca="1" ref="SB62" ca="1">INDIRECT(ADDRESS(ROW(), SB$3-$AF$1+$AF$3))+VLOOKUP($AS62, INDIRECT(ADDRESS($AF$4, COLUMN()-$AF$2-SB$3)&amp;":"&amp;ADDRESS($AF$5, COLUMN()-$AF$1-SB$3)), SB$3, FALSE)+VLOOKUP($AT62, INDIRECT(ADDRESS($AF$4, COLUMN()-$AF$2-SB$3)&amp;":"&amp;ADDRESS($AF$5, COLUMN()-$AF$1-SB$3)), SB$3, FALSE)</f>
        <v>8614989255</v>
      </c>
      <c r="SC62" s="2" cm="1">
        <f t="array" aca="1" ref="SC62" ca="1">INDIRECT(ADDRESS(ROW(), SC$3-$AF$1+$AF$3))+VLOOKUP($AS62, INDIRECT(ADDRESS($AF$4, COLUMN()-$AF$2-SC$3)&amp;":"&amp;ADDRESS($AF$5, COLUMN()-$AF$1-SC$3)), SC$3, FALSE)+VLOOKUP($AT62, INDIRECT(ADDRESS($AF$4, COLUMN()-$AF$2-SC$3)&amp;":"&amp;ADDRESS($AF$5, COLUMN()-$AF$1-SC$3)), SC$3, FALSE)</f>
        <v>13759151640</v>
      </c>
      <c r="SD62" s="2" cm="1">
        <f t="array" aca="1" ref="SD62" ca="1">INDIRECT(ADDRESS(ROW(), SD$3-$AF$1+$AF$3))+VLOOKUP($AS62, INDIRECT(ADDRESS($AF$4, COLUMN()-$AF$2-SD$3)&amp;":"&amp;ADDRESS($AF$5, COLUMN()-$AF$1-SD$3)), SD$3, FALSE)+VLOOKUP($AT62, INDIRECT(ADDRESS($AF$4, COLUMN()-$AF$2-SD$3)&amp;":"&amp;ADDRESS($AF$5, COLUMN()-$AF$1-SD$3)), SD$3, FALSE)</f>
        <v>6364792027</v>
      </c>
      <c r="SE62" s="2" cm="1">
        <f t="array" aca="1" ref="SE62" ca="1">INDIRECT(ADDRESS(ROW(), SE$3-$AF$1+$AF$3))+VLOOKUP($AS62, INDIRECT(ADDRESS($AF$4, COLUMN()-$AF$2-SE$3)&amp;":"&amp;ADDRESS($AF$5, COLUMN()-$AF$1-SE$3)), SE$3, FALSE)+VLOOKUP($AT62, INDIRECT(ADDRESS($AF$4, COLUMN()-$AF$2-SE$3)&amp;":"&amp;ADDRESS($AF$5, COLUMN()-$AF$1-SE$3)), SE$3, FALSE)</f>
        <v>2149523900</v>
      </c>
      <c r="SF62" s="2" t="str">
        <f>LEFT($AH62, 1)&amp;RIGHT($A62, 1)</f>
        <v>CB</v>
      </c>
      <c r="SG62" s="2" t="str">
        <f>RIGHT($A62, 1)&amp;RIGHT($AH62, 1)</f>
        <v>BV</v>
      </c>
      <c r="SH62" s="2" t="str">
        <f t="shared" si="175"/>
        <v>CV</v>
      </c>
      <c r="SI62" s="2" cm="1">
        <f t="array" aca="1" ref="SI62" ca="1">INDIRECT(ADDRESS(ROW(), SI$3-$AF$1+$AF$3))+VLOOKUP($AS62, INDIRECT(ADDRESS($AF$4, COLUMN()-$AF$2-SI$3)&amp;":"&amp;ADDRESS($AF$5, COLUMN()-$AF$1-SI$3)), SI$3, FALSE)+VLOOKUP($AT62, INDIRECT(ADDRESS($AF$4, COLUMN()-$AF$2-SI$3)&amp;":"&amp;ADDRESS($AF$5, COLUMN()-$AF$1-SI$3)), SI$3, FALSE)</f>
        <v>7539520744</v>
      </c>
      <c r="SJ62" s="2" cm="1">
        <f t="array" aca="1" ref="SJ62" ca="1">INDIRECT(ADDRESS(ROW(), SJ$3-$AF$1+$AF$3))+VLOOKUP($AS62, INDIRECT(ADDRESS($AF$4, COLUMN()-$AF$2-SJ$3)&amp;":"&amp;ADDRESS($AF$5, COLUMN()-$AF$1-SJ$3)), SJ$3, FALSE)+VLOOKUP($AT62, INDIRECT(ADDRESS($AF$4, COLUMN()-$AF$2-SJ$3)&amp;":"&amp;ADDRESS($AF$5, COLUMN()-$AF$1-SJ$3)), SJ$3, FALSE)</f>
        <v>26203538852</v>
      </c>
      <c r="SK62" s="2" cm="1">
        <f t="array" aca="1" ref="SK62" ca="1">INDIRECT(ADDRESS(ROW(), SK$3-$AF$1+$AF$3))+VLOOKUP($AS62, INDIRECT(ADDRESS($AF$4, COLUMN()-$AF$2-SK$3)&amp;":"&amp;ADDRESS($AF$5, COLUMN()-$AF$1-SK$3)), SK$3, FALSE)+VLOOKUP($AT62, INDIRECT(ADDRESS($AF$4, COLUMN()-$AF$2-SK$3)&amp;":"&amp;ADDRESS($AF$5, COLUMN()-$AF$1-SK$3)), SK$3, FALSE)</f>
        <v>7462101344</v>
      </c>
      <c r="SL62" s="2" cm="1">
        <f t="array" aca="1" ref="SL62" ca="1">INDIRECT(ADDRESS(ROW(), SL$3-$AF$1+$AF$3))+VLOOKUP($AS62, INDIRECT(ADDRESS($AF$4, COLUMN()-$AF$2-SL$3)&amp;":"&amp;ADDRESS($AF$5, COLUMN()-$AF$1-SL$3)), SL$3, FALSE)+VLOOKUP($AT62, INDIRECT(ADDRESS($AF$4, COLUMN()-$AF$2-SL$3)&amp;":"&amp;ADDRESS($AF$5, COLUMN()-$AF$1-SL$3)), SL$3, FALSE)</f>
        <v>9916466269</v>
      </c>
      <c r="SM62" s="2" cm="1">
        <f t="array" aca="1" ref="SM62" ca="1">INDIRECT(ADDRESS(ROW(), SM$3-$AF$1+$AF$3))+VLOOKUP($AS62, INDIRECT(ADDRESS($AF$4, COLUMN()-$AF$2-SM$3)&amp;":"&amp;ADDRESS($AF$5, COLUMN()-$AF$1-SM$3)), SM$3, FALSE)+VLOOKUP($AT62, INDIRECT(ADDRESS($AF$4, COLUMN()-$AF$2-SM$3)&amp;":"&amp;ADDRESS($AF$5, COLUMN()-$AF$1-SM$3)), SM$3, FALSE)</f>
        <v>13055041661</v>
      </c>
      <c r="SN62" s="2" cm="1">
        <f t="array" aca="1" ref="SN62" ca="1">INDIRECT(ADDRESS(ROW(), SN$3-$AF$1+$AF$3))+VLOOKUP($AS62, INDIRECT(ADDRESS($AF$4, COLUMN()-$AF$2-SN$3)&amp;":"&amp;ADDRESS($AF$5, COLUMN()-$AF$1-SN$3)), SN$3, FALSE)+VLOOKUP($AT62, INDIRECT(ADDRESS($AF$4, COLUMN()-$AF$2-SN$3)&amp;":"&amp;ADDRESS($AF$5, COLUMN()-$AF$1-SN$3)), SN$3, FALSE)</f>
        <v>11495253322</v>
      </c>
      <c r="SO62" s="2" cm="1">
        <f t="array" aca="1" ref="SO62" ca="1">INDIRECT(ADDRESS(ROW(), SO$3-$AF$1+$AF$3))+VLOOKUP($AS62, INDIRECT(ADDRESS($AF$4, COLUMN()-$AF$2-SO$3)&amp;":"&amp;ADDRESS($AF$5, COLUMN()-$AF$1-SO$3)), SO$3, FALSE)+VLOOKUP($AT62, INDIRECT(ADDRESS($AF$4, COLUMN()-$AF$2-SO$3)&amp;":"&amp;ADDRESS($AF$5, COLUMN()-$AF$1-SO$3)), SO$3, FALSE)</f>
        <v>17224026006</v>
      </c>
      <c r="SP62" s="2" cm="1">
        <f t="array" aca="1" ref="SP62" ca="1">INDIRECT(ADDRESS(ROW(), SP$3-$AF$1+$AF$3))+VLOOKUP($AS62, INDIRECT(ADDRESS($AF$4, COLUMN()-$AF$2-SP$3)&amp;":"&amp;ADDRESS($AF$5, COLUMN()-$AF$1-SP$3)), SP$3, FALSE)+VLOOKUP($AT62, INDIRECT(ADDRESS($AF$4, COLUMN()-$AF$2-SP$3)&amp;":"&amp;ADDRESS($AF$5, COLUMN()-$AF$1-SP$3)), SP$3, FALSE)</f>
        <v>27525327916</v>
      </c>
      <c r="SQ62" s="2" cm="1">
        <f t="array" aca="1" ref="SQ62" ca="1">INDIRECT(ADDRESS(ROW(), SQ$3-$AF$1+$AF$3))+VLOOKUP($AS62, INDIRECT(ADDRESS($AF$4, COLUMN()-$AF$2-SQ$3)&amp;":"&amp;ADDRESS($AF$5, COLUMN()-$AF$1-SQ$3)), SQ$3, FALSE)+VLOOKUP($AT62, INDIRECT(ADDRESS($AF$4, COLUMN()-$AF$2-SQ$3)&amp;":"&amp;ADDRESS($AF$5, COLUMN()-$AF$1-SQ$3)), SQ$3, FALSE)</f>
        <v>12720826469</v>
      </c>
      <c r="SR62" s="2" cm="1">
        <f t="array" aca="1" ref="SR62" ca="1">INDIRECT(ADDRESS(ROW(), SR$3-$AF$1+$AF$3))+VLOOKUP($AS62, INDIRECT(ADDRESS($AF$4, COLUMN()-$AF$2-SR$3)&amp;":"&amp;ADDRESS($AF$5, COLUMN()-$AF$1-SR$3)), SR$3, FALSE)+VLOOKUP($AT62, INDIRECT(ADDRESS($AF$4, COLUMN()-$AF$2-SR$3)&amp;":"&amp;ADDRESS($AF$5, COLUMN()-$AF$1-SR$3)), SR$3, FALSE)</f>
        <v>4296850888</v>
      </c>
      <c r="SS62" s="2" t="str">
        <f>LEFT($AH62, 1)&amp;RIGHT($A62, 1)</f>
        <v>CB</v>
      </c>
      <c r="ST62" s="2" t="str">
        <f>RIGHT($A62, 1)&amp;RIGHT($AH62, 1)</f>
        <v>BV</v>
      </c>
      <c r="SU62" s="2" t="str">
        <f t="shared" si="176"/>
        <v>CV</v>
      </c>
      <c r="SV62" s="2" cm="1">
        <f t="array" aca="1" ref="SV62" ca="1">INDIRECT(ADDRESS(ROW(), SV$3-$AF$1+$AF$3))+VLOOKUP($AS62, INDIRECT(ADDRESS($AF$4, COLUMN()-$AF$2-SV$3)&amp;":"&amp;ADDRESS($AF$5, COLUMN()-$AF$1-SV$3)), SV$3, FALSE)+VLOOKUP($AT62, INDIRECT(ADDRESS($AF$4, COLUMN()-$AF$2-SV$3)&amp;":"&amp;ADDRESS($AF$5, COLUMN()-$AF$1-SV$3)), SV$3, FALSE)</f>
        <v>15078845380</v>
      </c>
      <c r="SW62" s="2" cm="1">
        <f t="array" aca="1" ref="SW62" ca="1">INDIRECT(ADDRESS(ROW(), SW$3-$AF$1+$AF$3))+VLOOKUP($AS62, INDIRECT(ADDRESS($AF$4, COLUMN()-$AF$2-SW$3)&amp;":"&amp;ADDRESS($AF$5, COLUMN()-$AF$1-SW$3)), SW$3, FALSE)+VLOOKUP($AT62, INDIRECT(ADDRESS($AF$4, COLUMN()-$AF$2-SW$3)&amp;":"&amp;ADDRESS($AF$5, COLUMN()-$AF$1-SW$3)), SW$3, FALSE)</f>
        <v>52421511395</v>
      </c>
      <c r="SX62" s="2" cm="1">
        <f t="array" aca="1" ref="SX62" ca="1">INDIRECT(ADDRESS(ROW(), SX$3-$AF$1+$AF$3))+VLOOKUP($AS62, INDIRECT(ADDRESS($AF$4, COLUMN()-$AF$2-SX$3)&amp;":"&amp;ADDRESS($AF$5, COLUMN()-$AF$1-SX$3)), SX$3, FALSE)+VLOOKUP($AT62, INDIRECT(ADDRESS($AF$4, COLUMN()-$AF$2-SX$3)&amp;":"&amp;ADDRESS($AF$5, COLUMN()-$AF$1-SX$3)), SX$3, FALSE)</f>
        <v>14936614591</v>
      </c>
      <c r="SY62" s="2" cm="1">
        <f t="array" aca="1" ref="SY62" ca="1">INDIRECT(ADDRESS(ROW(), SY$3-$AF$1+$AF$3))+VLOOKUP($AS62, INDIRECT(ADDRESS($AF$4, COLUMN()-$AF$2-SY$3)&amp;":"&amp;ADDRESS($AF$5, COLUMN()-$AF$1-SY$3)), SY$3, FALSE)+VLOOKUP($AT62, INDIRECT(ADDRESS($AF$4, COLUMN()-$AF$2-SY$3)&amp;":"&amp;ADDRESS($AF$5, COLUMN()-$AF$1-SY$3)), SY$3, FALSE)</f>
        <v>19842570704</v>
      </c>
      <c r="SZ62" s="2" cm="1">
        <f t="array" aca="1" ref="SZ62" ca="1">INDIRECT(ADDRESS(ROW(), SZ$3-$AF$1+$AF$3))+VLOOKUP($AS62, INDIRECT(ADDRESS($AF$4, COLUMN()-$AF$2-SZ$3)&amp;":"&amp;ADDRESS($AF$5, COLUMN()-$AF$1-SZ$3)), SZ$3, FALSE)+VLOOKUP($AT62, INDIRECT(ADDRESS($AF$4, COLUMN()-$AF$2-SZ$3)&amp;":"&amp;ADDRESS($AF$5, COLUMN()-$AF$1-SZ$3)), SZ$3, FALSE)</f>
        <v>26091277808</v>
      </c>
      <c r="TA62" s="2" cm="1">
        <f t="array" aca="1" ref="TA62" ca="1">INDIRECT(ADDRESS(ROW(), TA$3-$AF$1+$AF$3))+VLOOKUP($AS62, INDIRECT(ADDRESS($AF$4, COLUMN()-$AF$2-TA$3)&amp;":"&amp;ADDRESS($AF$5, COLUMN()-$AF$1-TA$3)), TA$3, FALSE)+VLOOKUP($AT62, INDIRECT(ADDRESS($AF$4, COLUMN()-$AF$2-TA$3)&amp;":"&amp;ADDRESS($AF$5, COLUMN()-$AF$1-TA$3)), TA$3, FALSE)</f>
        <v>22991264723</v>
      </c>
      <c r="TB62" s="2" cm="1">
        <f t="array" aca="1" ref="TB62" ca="1">INDIRECT(ADDRESS(ROW(), TB$3-$AF$1+$AF$3))+VLOOKUP($AS62, INDIRECT(ADDRESS($AF$4, COLUMN()-$AF$2-TB$3)&amp;":"&amp;ADDRESS($AF$5, COLUMN()-$AF$1-TB$3)), TB$3, FALSE)+VLOOKUP($AT62, INDIRECT(ADDRESS($AF$4, COLUMN()-$AF$2-TB$3)&amp;":"&amp;ADDRESS($AF$5, COLUMN()-$AF$1-TB$3)), TB$3, FALSE)</f>
        <v>34437758771</v>
      </c>
      <c r="TC62" s="2" cm="1">
        <f t="array" aca="1" ref="TC62" ca="1">INDIRECT(ADDRESS(ROW(), TC$3-$AF$1+$AF$3))+VLOOKUP($AS62, INDIRECT(ADDRESS($AF$4, COLUMN()-$AF$2-TC$3)&amp;":"&amp;ADDRESS($AF$5, COLUMN()-$AF$1-TC$3)), TC$3, FALSE)+VLOOKUP($AT62, INDIRECT(ADDRESS($AF$4, COLUMN()-$AF$2-TC$3)&amp;":"&amp;ADDRESS($AF$5, COLUMN()-$AF$1-TC$3)), TC$3, FALSE)</f>
        <v>55061586750</v>
      </c>
      <c r="TD62" s="2" cm="1">
        <f t="array" aca="1" ref="TD62" ca="1">INDIRECT(ADDRESS(ROW(), TD$3-$AF$1+$AF$3))+VLOOKUP($AS62, INDIRECT(ADDRESS($AF$4, COLUMN()-$AF$2-TD$3)&amp;":"&amp;ADDRESS($AF$5, COLUMN()-$AF$1-TD$3)), TD$3, FALSE)+VLOOKUP($AT62, INDIRECT(ADDRESS($AF$4, COLUMN()-$AF$2-TD$3)&amp;":"&amp;ADDRESS($AF$5, COLUMN()-$AF$1-TD$3)), TD$3, FALSE)</f>
        <v>25426992575</v>
      </c>
      <c r="TE62" s="2" cm="1">
        <f t="array" aca="1" ref="TE62" ca="1">INDIRECT(ADDRESS(ROW(), TE$3-$AF$1+$AF$3))+VLOOKUP($AS62, INDIRECT(ADDRESS($AF$4, COLUMN()-$AF$2-TE$3)&amp;":"&amp;ADDRESS($AF$5, COLUMN()-$AF$1-TE$3)), TE$3, FALSE)+VLOOKUP($AT62, INDIRECT(ADDRESS($AF$4, COLUMN()-$AF$2-TE$3)&amp;":"&amp;ADDRESS($AF$5, COLUMN()-$AF$1-TE$3)), TE$3, FALSE)</f>
        <v>8589484246</v>
      </c>
      <c r="TF62" s="2" t="str">
        <f>LEFT($AH62, 1)&amp;RIGHT($A62, 1)</f>
        <v>CB</v>
      </c>
      <c r="TG62" s="2" t="str">
        <f>RIGHT($A62, 1)&amp;RIGHT($AH62, 1)</f>
        <v>BV</v>
      </c>
      <c r="TH62" s="2" t="str">
        <f t="shared" si="177"/>
        <v>CV</v>
      </c>
      <c r="TI62" s="2" cm="1">
        <f t="array" aca="1" ref="TI62" ca="1">INDIRECT(ADDRESS(ROW(), TI$3-$AF$1+$AF$3))+VLOOKUP($AS62, INDIRECT(ADDRESS($AF$4, COLUMN()-$AF$2-TI$3)&amp;":"&amp;ADDRESS($AF$5, COLUMN()-$AF$1-TI$3)), TI$3, FALSE)+VLOOKUP($AT62, INDIRECT(ADDRESS($AF$4, COLUMN()-$AF$2-TI$3)&amp;":"&amp;ADDRESS($AF$5, COLUMN()-$AF$1-TI$3)), TI$3, FALSE)</f>
        <v>30157719467</v>
      </c>
      <c r="TJ62" s="2" cm="1">
        <f t="array" aca="1" ref="TJ62" ca="1">INDIRECT(ADDRESS(ROW(), TJ$3-$AF$1+$AF$3))+VLOOKUP($AS62, INDIRECT(ADDRESS($AF$4, COLUMN()-$AF$2-TJ$3)&amp;":"&amp;ADDRESS($AF$5, COLUMN()-$AF$1-TJ$3)), TJ$3, FALSE)+VLOOKUP($AT62, INDIRECT(ADDRESS($AF$4, COLUMN()-$AF$2-TJ$3)&amp;":"&amp;ADDRESS($AF$5, COLUMN()-$AF$1-TJ$3)), TJ$3, FALSE)</f>
        <v>104868298559</v>
      </c>
      <c r="TK62" s="2" cm="1">
        <f t="array" aca="1" ref="TK62" ca="1">INDIRECT(ADDRESS(ROW(), TK$3-$AF$1+$AF$3))+VLOOKUP($AS62, INDIRECT(ADDRESS($AF$4, COLUMN()-$AF$2-TK$3)&amp;":"&amp;ADDRESS($AF$5, COLUMN()-$AF$1-TK$3)), TK$3, FALSE)+VLOOKUP($AT62, INDIRECT(ADDRESS($AF$4, COLUMN()-$AF$2-TK$3)&amp;":"&amp;ADDRESS($AF$5, COLUMN()-$AF$1-TK$3)), TK$3, FALSE)</f>
        <v>29894047360</v>
      </c>
      <c r="TL62" s="2" cm="1">
        <f t="array" aca="1" ref="TL62" ca="1">INDIRECT(ADDRESS(ROW(), TL$3-$AF$1+$AF$3))+VLOOKUP($AS62, INDIRECT(ADDRESS($AF$4, COLUMN()-$AF$2-TL$3)&amp;":"&amp;ADDRESS($AF$5, COLUMN()-$AF$1-TL$3)), TL$3, FALSE)+VLOOKUP($AT62, INDIRECT(ADDRESS($AF$4, COLUMN()-$AF$2-TL$3)&amp;":"&amp;ADDRESS($AF$5, COLUMN()-$AF$1-TL$3)), TL$3, FALSE)</f>
        <v>39701798900</v>
      </c>
      <c r="TM62" s="2" cm="1">
        <f t="array" aca="1" ref="TM62" ca="1">INDIRECT(ADDRESS(ROW(), TM$3-$AF$1+$AF$3))+VLOOKUP($AS62, INDIRECT(ADDRESS($AF$4, COLUMN()-$AF$2-TM$3)&amp;":"&amp;ADDRESS($AF$5, COLUMN()-$AF$1-TM$3)), TM$3, FALSE)+VLOOKUP($AT62, INDIRECT(ADDRESS($AF$4, COLUMN()-$AF$2-TM$3)&amp;":"&amp;ADDRESS($AF$5, COLUMN()-$AF$1-TM$3)), TM$3, FALSE)</f>
        <v>52152008402</v>
      </c>
      <c r="TN62" s="2" cm="1">
        <f t="array" aca="1" ref="TN62" ca="1">INDIRECT(ADDRESS(ROW(), TN$3-$AF$1+$AF$3))+VLOOKUP($AS62, INDIRECT(ADDRESS($AF$4, COLUMN()-$AF$2-TN$3)&amp;":"&amp;ADDRESS($AF$5, COLUMN()-$AF$1-TN$3)), TN$3, FALSE)+VLOOKUP($AT62, INDIRECT(ADDRESS($AF$4, COLUMN()-$AF$2-TN$3)&amp;":"&amp;ADDRESS($AF$5, COLUMN()-$AF$1-TN$3)), TN$3, FALSE)</f>
        <v>45984538775</v>
      </c>
      <c r="TO62" s="2" cm="1">
        <f t="array" aca="1" ref="TO62" ca="1">INDIRECT(ADDRESS(ROW(), TO$3-$AF$1+$AF$3))+VLOOKUP($AS62, INDIRECT(ADDRESS($AF$4, COLUMN()-$AF$2-TO$3)&amp;":"&amp;ADDRESS($AF$5, COLUMN()-$AF$1-TO$3)), TO$3, FALSE)+VLOOKUP($AT62, INDIRECT(ADDRESS($AF$4, COLUMN()-$AF$2-TO$3)&amp;":"&amp;ADDRESS($AF$5, COLUMN()-$AF$1-TO$3)), TO$3, FALSE)</f>
        <v>68857139185</v>
      </c>
      <c r="TP62" s="2" cm="1">
        <f t="array" aca="1" ref="TP62" ca="1">INDIRECT(ADDRESS(ROW(), TP$3-$AF$1+$AF$3))+VLOOKUP($AS62, INDIRECT(ADDRESS($AF$4, COLUMN()-$AF$2-TP$3)&amp;":"&amp;ADDRESS($AF$5, COLUMN()-$AF$1-TP$3)), TP$3, FALSE)+VLOOKUP($AT62, INDIRECT(ADDRESS($AF$4, COLUMN()-$AF$2-TP$3)&amp;":"&amp;ADDRESS($AF$5, COLUMN()-$AF$1-TP$3)), TP$3, FALSE)</f>
        <v>110139927124</v>
      </c>
      <c r="TQ62" s="2" cm="1">
        <f t="array" aca="1" ref="TQ62" ca="1">INDIRECT(ADDRESS(ROW(), TQ$3-$AF$1+$AF$3))+VLOOKUP($AS62, INDIRECT(ADDRESS($AF$4, COLUMN()-$AF$2-TQ$3)&amp;":"&amp;ADDRESS($AF$5, COLUMN()-$AF$1-TQ$3)), TQ$3, FALSE)+VLOOKUP($AT62, INDIRECT(ADDRESS($AF$4, COLUMN()-$AF$2-TQ$3)&amp;":"&amp;ADDRESS($AF$5, COLUMN()-$AF$1-TQ$3)), TQ$3, FALSE)</f>
        <v>50829383453</v>
      </c>
      <c r="TR62" s="2" cm="1">
        <f t="array" aca="1" ref="TR62" ca="1">INDIRECT(ADDRESS(ROW(), TR$3-$AF$1+$AF$3))+VLOOKUP($AS62, INDIRECT(ADDRESS($AF$4, COLUMN()-$AF$2-TR$3)&amp;":"&amp;ADDRESS($AF$5, COLUMN()-$AF$1-TR$3)), TR$3, FALSE)+VLOOKUP($AT62, INDIRECT(ADDRESS($AF$4, COLUMN()-$AF$2-TR$3)&amp;":"&amp;ADDRESS($AF$5, COLUMN()-$AF$1-TR$3)), TR$3, FALSE)</f>
        <v>17170952662</v>
      </c>
      <c r="TS62" s="2" t="str">
        <f>LEFT($AH62, 1)&amp;RIGHT($A62, 1)</f>
        <v>CB</v>
      </c>
      <c r="TT62" s="2" t="str">
        <f>RIGHT($A62, 1)&amp;RIGHT($AH62, 1)</f>
        <v>BV</v>
      </c>
      <c r="TU62" s="2" t="str">
        <f t="shared" si="177"/>
        <v>CV</v>
      </c>
      <c r="TV62" s="2" cm="1">
        <f t="array" aca="1" ref="TV62" ca="1">INDIRECT(ADDRESS(ROW(), TV$3-$AF$1+$AF$3))+VLOOKUP($AS62, INDIRECT(ADDRESS($AF$4, COLUMN()-$AF$2-TV$3)&amp;":"&amp;ADDRESS($AF$5, COLUMN()-$AF$1-TV$3)), TV$3, FALSE)+VLOOKUP($AT62, INDIRECT(ADDRESS($AF$4, COLUMN()-$AF$2-TV$3)&amp;":"&amp;ADDRESS($AF$5, COLUMN()-$AF$1-TV$3)), TV$3, FALSE)</f>
        <v>60315373787</v>
      </c>
      <c r="TW62" s="2" cm="1">
        <f t="array" aca="1" ref="TW62" ca="1">INDIRECT(ADDRESS(ROW(), TW$3-$AF$1+$AF$3))+VLOOKUP($AS62, INDIRECT(ADDRESS($AF$4, COLUMN()-$AF$2-TW$3)&amp;":"&amp;ADDRESS($AF$5, COLUMN()-$AF$1-TW$3)), TW$3, FALSE)+VLOOKUP($AT62, INDIRECT(ADDRESS($AF$4, COLUMN()-$AF$2-TW$3)&amp;":"&amp;ADDRESS($AF$5, COLUMN()-$AF$1-TW$3)), TW$3, FALSE)</f>
        <v>209781260786</v>
      </c>
      <c r="TX62" s="2" cm="1">
        <f t="array" aca="1" ref="TX62" ca="1">INDIRECT(ADDRESS(ROW(), TX$3-$AF$1+$AF$3))+VLOOKUP($AS62, INDIRECT(ADDRESS($AF$4, COLUMN()-$AF$2-TX$3)&amp;":"&amp;ADDRESS($AF$5, COLUMN()-$AF$1-TX$3)), TX$3, FALSE)+VLOOKUP($AT62, INDIRECT(ADDRESS($AF$4, COLUMN()-$AF$2-TX$3)&amp;":"&amp;ADDRESS($AF$5, COLUMN()-$AF$1-TX$3)), TX$3, FALSE)</f>
        <v>59822281236</v>
      </c>
      <c r="TY62" s="2" cm="1">
        <f t="array" aca="1" ref="TY62" ca="1">INDIRECT(ADDRESS(ROW(), TY$3-$AF$1+$AF$3))+VLOOKUP($AS62, INDIRECT(ADDRESS($AF$4, COLUMN()-$AF$2-TY$3)&amp;":"&amp;ADDRESS($AF$5, COLUMN()-$AF$1-TY$3)), TY$3, FALSE)+VLOOKUP($AT62, INDIRECT(ADDRESS($AF$4, COLUMN()-$AF$2-TY$3)&amp;":"&amp;ADDRESS($AF$5, COLUMN()-$AF$1-TY$3)), TY$3, FALSE)</f>
        <v>79431659990</v>
      </c>
      <c r="TZ62" s="2" cm="1">
        <f t="array" aca="1" ref="TZ62" ca="1">INDIRECT(ADDRESS(ROW(), TZ$3-$AF$1+$AF$3))+VLOOKUP($AS62, INDIRECT(ADDRESS($AF$4, COLUMN()-$AF$2-TZ$3)&amp;":"&amp;ADDRESS($AF$5, COLUMN()-$AF$1-TZ$3)), TZ$3, FALSE)+VLOOKUP($AT62, INDIRECT(ADDRESS($AF$4, COLUMN()-$AF$2-TZ$3)&amp;":"&amp;ADDRESS($AF$5, COLUMN()-$AF$1-TZ$3)), TZ$3, FALSE)</f>
        <v>104254104436</v>
      </c>
      <c r="UA62" s="2" cm="1">
        <f t="array" aca="1" ref="UA62" ca="1">INDIRECT(ADDRESS(ROW(), UA$3-$AF$1+$AF$3))+VLOOKUP($AS62, INDIRECT(ADDRESS($AF$4, COLUMN()-$AF$2-UA$3)&amp;":"&amp;ADDRESS($AF$5, COLUMN()-$AF$1-UA$3)), UA$3, FALSE)+VLOOKUP($AT62, INDIRECT(ADDRESS($AF$4, COLUMN()-$AF$2-UA$3)&amp;":"&amp;ADDRESS($AF$5, COLUMN()-$AF$1-UA$3)), UA$3, FALSE)</f>
        <v>91973906838</v>
      </c>
      <c r="UB62" s="2" cm="1">
        <f t="array" aca="1" ref="UB62" ca="1">INDIRECT(ADDRESS(ROW(), UB$3-$AF$1+$AF$3))+VLOOKUP($AS62, INDIRECT(ADDRESS($AF$4, COLUMN()-$AF$2-UB$3)&amp;":"&amp;ADDRESS($AF$5, COLUMN()-$AF$1-UB$3)), UB$3, FALSE)+VLOOKUP($AT62, INDIRECT(ADDRESS($AF$4, COLUMN()-$AF$2-UB$3)&amp;":"&amp;ADDRESS($AF$5, COLUMN()-$AF$1-UB$3)), UB$3, FALSE)</f>
        <v>137682608945</v>
      </c>
      <c r="UC62" s="2" cm="1">
        <f t="array" aca="1" ref="UC62" ca="1">INDIRECT(ADDRESS(ROW(), UC$3-$AF$1+$AF$3))+VLOOKUP($AS62, INDIRECT(ADDRESS($AF$4, COLUMN()-$AF$2-UC$3)&amp;":"&amp;ADDRESS($AF$5, COLUMN()-$AF$1-UC$3)), UC$3, FALSE)+VLOOKUP($AT62, INDIRECT(ADDRESS($AF$4, COLUMN()-$AF$2-UC$3)&amp;":"&amp;ADDRESS($AF$5, COLUMN()-$AF$1-UC$3)), UC$3, FALSE)</f>
        <v>220305535955</v>
      </c>
      <c r="UD62" s="2" cm="1">
        <f t="array" aca="1" ref="UD62" ca="1">INDIRECT(ADDRESS(ROW(), UD$3-$AF$1+$AF$3))+VLOOKUP($AS62, INDIRECT(ADDRESS($AF$4, COLUMN()-$AF$2-UD$3)&amp;":"&amp;ADDRESS($AF$5, COLUMN()-$AF$1-UD$3)), UD$3, FALSE)+VLOOKUP($AT62, INDIRECT(ADDRESS($AF$4, COLUMN()-$AF$2-UD$3)&amp;":"&amp;ADDRESS($AF$5, COLUMN()-$AF$1-UD$3)), UD$3, FALSE)</f>
        <v>101618024004</v>
      </c>
      <c r="UE62" s="2" cm="1">
        <f t="array" aca="1" ref="UE62" ca="1">INDIRECT(ADDRESS(ROW(), UE$3-$AF$1+$AF$3))+VLOOKUP($AS62, INDIRECT(ADDRESS($AF$4, COLUMN()-$AF$2-UE$3)&amp;":"&amp;ADDRESS($AF$5, COLUMN()-$AF$1-UE$3)), UE$3, FALSE)+VLOOKUP($AT62, INDIRECT(ADDRESS($AF$4, COLUMN()-$AF$2-UE$3)&amp;":"&amp;ADDRESS($AF$5, COLUMN()-$AF$1-UE$3)), UE$3, FALSE)</f>
        <v>34326871798</v>
      </c>
      <c r="UF62" s="2" t="str">
        <f>LEFT($AH62, 1)&amp;RIGHT($A62, 1)</f>
        <v>CB</v>
      </c>
      <c r="UG62" s="2" t="str">
        <f>RIGHT($A62, 1)&amp;RIGHT($AH62, 1)</f>
        <v>BV</v>
      </c>
    </row>
    <row r="63" spans="1:553" x14ac:dyDescent="0.25">
      <c r="A63" t="s">
        <v>80</v>
      </c>
      <c r="AH63" t="str">
        <f t="shared" si="81"/>
        <v>NS</v>
      </c>
      <c r="AI63">
        <f t="shared" ref="AI63:AR88" si="179">IF(RIGHT($A63, 1)=AI$2, 1, 0)</f>
        <v>0</v>
      </c>
      <c r="AJ63">
        <f t="shared" si="179"/>
        <v>0</v>
      </c>
      <c r="AK63">
        <f t="shared" si="179"/>
        <v>0</v>
      </c>
      <c r="AL63">
        <f t="shared" si="179"/>
        <v>1</v>
      </c>
      <c r="AM63">
        <f t="shared" si="179"/>
        <v>0</v>
      </c>
      <c r="AN63">
        <f t="shared" si="179"/>
        <v>0</v>
      </c>
      <c r="AO63">
        <f t="shared" si="179"/>
        <v>0</v>
      </c>
      <c r="AP63">
        <f t="shared" si="179"/>
        <v>0</v>
      </c>
      <c r="AQ63">
        <f t="shared" si="179"/>
        <v>0</v>
      </c>
      <c r="AR63">
        <f t="shared" si="179"/>
        <v>0</v>
      </c>
      <c r="AS63" t="str">
        <f>LEFT($AH63, 1)&amp;RIGHT($A63, 1)</f>
        <v>NP</v>
      </c>
      <c r="AT63" t="str">
        <f>RIGHT($A63, 1)&amp;RIGHT($AH63, 1)</f>
        <v>PS</v>
      </c>
      <c r="AU63" t="str">
        <f t="shared" si="83"/>
        <v>NS</v>
      </c>
      <c r="AV63" cm="1">
        <f t="array" aca="1" ref="AV63" ca="1">INDIRECT(ADDRESS(ROW(), AV$3-$AF$1+$AF$3))+VLOOKUP($AS63, INDIRECT(ADDRESS($AF$4, COLUMN()-$AF$2-AV$3)&amp;":"&amp;ADDRESS($AF$5, COLUMN()-$AF$1-AV$3)), AV$3, FALSE)+VLOOKUP($AT63, INDIRECT(ADDRESS($AF$4, COLUMN()-$AF$2-AV$3)&amp;":"&amp;ADDRESS($AF$5, COLUMN()-$AF$1-AV$3)), AV$3, FALSE)</f>
        <v>0</v>
      </c>
      <c r="AW63" cm="1">
        <f t="array" aca="1" ref="AW63" ca="1">INDIRECT(ADDRESS(ROW(), AW$3-$AF$1+$AF$3))+VLOOKUP($AS63, INDIRECT(ADDRESS($AF$4, COLUMN()-$AF$2-AW$3)&amp;":"&amp;ADDRESS($AF$5, COLUMN()-$AF$1-AW$3)), AW$3, FALSE)+VLOOKUP($AT63, INDIRECT(ADDRESS($AF$4, COLUMN()-$AF$2-AW$3)&amp;":"&amp;ADDRESS($AF$5, COLUMN()-$AF$1-AW$3)), AW$3, FALSE)</f>
        <v>0</v>
      </c>
      <c r="AX63" cm="1">
        <f t="array" aca="1" ref="AX63" ca="1">INDIRECT(ADDRESS(ROW(), AX$3-$AF$1+$AF$3))+VLOOKUP($AS63, INDIRECT(ADDRESS($AF$4, COLUMN()-$AF$2-AX$3)&amp;":"&amp;ADDRESS($AF$5, COLUMN()-$AF$1-AX$3)), AX$3, FALSE)+VLOOKUP($AT63, INDIRECT(ADDRESS($AF$4, COLUMN()-$AF$2-AX$3)&amp;":"&amp;ADDRESS($AF$5, COLUMN()-$AF$1-AX$3)), AX$3, FALSE)</f>
        <v>0</v>
      </c>
      <c r="AY63" cm="1">
        <f t="array" aca="1" ref="AY63" ca="1">INDIRECT(ADDRESS(ROW(), AY$3-$AF$1+$AF$3))+VLOOKUP($AS63, INDIRECT(ADDRESS($AF$4, COLUMN()-$AF$2-AY$3)&amp;":"&amp;ADDRESS($AF$5, COLUMN()-$AF$1-AY$3)), AY$3, FALSE)+VLOOKUP($AT63, INDIRECT(ADDRESS($AF$4, COLUMN()-$AF$2-AY$3)&amp;":"&amp;ADDRESS($AF$5, COLUMN()-$AF$1-AY$3)), AY$3, FALSE)</f>
        <v>1</v>
      </c>
      <c r="AZ63" cm="1">
        <f t="array" aca="1" ref="AZ63" ca="1">INDIRECT(ADDRESS(ROW(), AZ$3-$AF$1+$AF$3))+VLOOKUP($AS63, INDIRECT(ADDRESS($AF$4, COLUMN()-$AF$2-AZ$3)&amp;":"&amp;ADDRESS($AF$5, COLUMN()-$AF$1-AZ$3)), AZ$3, FALSE)+VLOOKUP($AT63, INDIRECT(ADDRESS($AF$4, COLUMN()-$AF$2-AZ$3)&amp;":"&amp;ADDRESS($AF$5, COLUMN()-$AF$1-AZ$3)), AZ$3, FALSE)</f>
        <v>0</v>
      </c>
      <c r="BA63" cm="1">
        <f t="array" aca="1" ref="BA63" ca="1">INDIRECT(ADDRESS(ROW(), BA$3-$AF$1+$AF$3))+VLOOKUP($AS63, INDIRECT(ADDRESS($AF$4, COLUMN()-$AF$2-BA$3)&amp;":"&amp;ADDRESS($AF$5, COLUMN()-$AF$1-BA$3)), BA$3, FALSE)+VLOOKUP($AT63, INDIRECT(ADDRESS($AF$4, COLUMN()-$AF$2-BA$3)&amp;":"&amp;ADDRESS($AF$5, COLUMN()-$AF$1-BA$3)), BA$3, FALSE)</f>
        <v>0</v>
      </c>
      <c r="BB63" cm="1">
        <f t="array" aca="1" ref="BB63" ca="1">INDIRECT(ADDRESS(ROW(), BB$3-$AF$1+$AF$3))+VLOOKUP($AS63, INDIRECT(ADDRESS($AF$4, COLUMN()-$AF$2-BB$3)&amp;":"&amp;ADDRESS($AF$5, COLUMN()-$AF$1-BB$3)), BB$3, FALSE)+VLOOKUP($AT63, INDIRECT(ADDRESS($AF$4, COLUMN()-$AF$2-BB$3)&amp;":"&amp;ADDRESS($AF$5, COLUMN()-$AF$1-BB$3)), BB$3, FALSE)</f>
        <v>0</v>
      </c>
      <c r="BC63" cm="1">
        <f t="array" aca="1" ref="BC63" ca="1">INDIRECT(ADDRESS(ROW(), BC$3-$AF$1+$AF$3))+VLOOKUP($AS63, INDIRECT(ADDRESS($AF$4, COLUMN()-$AF$2-BC$3)&amp;":"&amp;ADDRESS($AF$5, COLUMN()-$AF$1-BC$3)), BC$3, FALSE)+VLOOKUP($AT63, INDIRECT(ADDRESS($AF$4, COLUMN()-$AF$2-BC$3)&amp;":"&amp;ADDRESS($AF$5, COLUMN()-$AF$1-BC$3)), BC$3, FALSE)</f>
        <v>2</v>
      </c>
      <c r="BD63" cm="1">
        <f t="array" aca="1" ref="BD63" ca="1">INDIRECT(ADDRESS(ROW(), BD$3-$AF$1+$AF$3))+VLOOKUP($AS63, INDIRECT(ADDRESS($AF$4, COLUMN()-$AF$2-BD$3)&amp;":"&amp;ADDRESS($AF$5, COLUMN()-$AF$1-BD$3)), BD$3, FALSE)+VLOOKUP($AT63, INDIRECT(ADDRESS($AF$4, COLUMN()-$AF$2-BD$3)&amp;":"&amp;ADDRESS($AF$5, COLUMN()-$AF$1-BD$3)), BD$3, FALSE)</f>
        <v>0</v>
      </c>
      <c r="BE63" cm="1">
        <f t="array" aca="1" ref="BE63" ca="1">INDIRECT(ADDRESS(ROW(), BE$3-$AF$1+$AF$3))+VLOOKUP($AS63, INDIRECT(ADDRESS($AF$4, COLUMN()-$AF$2-BE$3)&amp;":"&amp;ADDRESS($AF$5, COLUMN()-$AF$1-BE$3)), BE$3, FALSE)+VLOOKUP($AT63, INDIRECT(ADDRESS($AF$4, COLUMN()-$AF$2-BE$3)&amp;":"&amp;ADDRESS($AF$5, COLUMN()-$AF$1-BE$3)), BE$3, FALSE)</f>
        <v>0</v>
      </c>
      <c r="BF63" t="str">
        <f>LEFT($AH63, 1)&amp;RIGHT($A63, 1)</f>
        <v>NP</v>
      </c>
      <c r="BG63" t="str">
        <f>RIGHT($A63, 1)&amp;RIGHT($AH63, 1)</f>
        <v>PS</v>
      </c>
      <c r="BH63" t="str">
        <f t="shared" si="43"/>
        <v>NS</v>
      </c>
      <c r="BI63" cm="1">
        <f t="array" aca="1" ref="BI63" ca="1">INDIRECT(ADDRESS(ROW(), BI$3-$AF$1+$AF$3))+VLOOKUP($AS63, INDIRECT(ADDRESS($AF$4, COLUMN()-$AF$2-BI$3)&amp;":"&amp;ADDRESS($AF$5, COLUMN()-$AF$1-BI$3)), BI$3, FALSE)+VLOOKUP($AT63, INDIRECT(ADDRESS($AF$4, COLUMN()-$AF$2-BI$3)&amp;":"&amp;ADDRESS($AF$5, COLUMN()-$AF$1-BI$3)), BI$3, FALSE)</f>
        <v>1</v>
      </c>
      <c r="BJ63" cm="1">
        <f t="array" aca="1" ref="BJ63" ca="1">INDIRECT(ADDRESS(ROW(), BJ$3-$AF$1+$AF$3))+VLOOKUP($AS63, INDIRECT(ADDRESS($AF$4, COLUMN()-$AF$2-BJ$3)&amp;":"&amp;ADDRESS($AF$5, COLUMN()-$AF$1-BJ$3)), BJ$3, FALSE)+VLOOKUP($AT63, INDIRECT(ADDRESS($AF$4, COLUMN()-$AF$2-BJ$3)&amp;":"&amp;ADDRESS($AF$5, COLUMN()-$AF$1-BJ$3)), BJ$3, FALSE)</f>
        <v>1</v>
      </c>
      <c r="BK63" cm="1">
        <f t="array" aca="1" ref="BK63" ca="1">INDIRECT(ADDRESS(ROW(), BK$3-$AF$1+$AF$3))+VLOOKUP($AS63, INDIRECT(ADDRESS($AF$4, COLUMN()-$AF$2-BK$3)&amp;":"&amp;ADDRESS($AF$5, COLUMN()-$AF$1-BK$3)), BK$3, FALSE)+VLOOKUP($AT63, INDIRECT(ADDRESS($AF$4, COLUMN()-$AF$2-BK$3)&amp;":"&amp;ADDRESS($AF$5, COLUMN()-$AF$1-BK$3)), BK$3, FALSE)</f>
        <v>0</v>
      </c>
      <c r="BL63" cm="1">
        <f t="array" aca="1" ref="BL63" ca="1">INDIRECT(ADDRESS(ROW(), BL$3-$AF$1+$AF$3))+VLOOKUP($AS63, INDIRECT(ADDRESS($AF$4, COLUMN()-$AF$2-BL$3)&amp;":"&amp;ADDRESS($AF$5, COLUMN()-$AF$1-BL$3)), BL$3, FALSE)+VLOOKUP($AT63, INDIRECT(ADDRESS($AF$4, COLUMN()-$AF$2-BL$3)&amp;":"&amp;ADDRESS($AF$5, COLUMN()-$AF$1-BL$3)), BL$3, FALSE)</f>
        <v>2</v>
      </c>
      <c r="BM63" cm="1">
        <f t="array" aca="1" ref="BM63" ca="1">INDIRECT(ADDRESS(ROW(), BM$3-$AF$1+$AF$3))+VLOOKUP($AS63, INDIRECT(ADDRESS($AF$4, COLUMN()-$AF$2-BM$3)&amp;":"&amp;ADDRESS($AF$5, COLUMN()-$AF$1-BM$3)), BM$3, FALSE)+VLOOKUP($AT63, INDIRECT(ADDRESS($AF$4, COLUMN()-$AF$2-BM$3)&amp;":"&amp;ADDRESS($AF$5, COLUMN()-$AF$1-BM$3)), BM$3, FALSE)</f>
        <v>0</v>
      </c>
      <c r="BN63" cm="1">
        <f t="array" aca="1" ref="BN63" ca="1">INDIRECT(ADDRESS(ROW(), BN$3-$AF$1+$AF$3))+VLOOKUP($AS63, INDIRECT(ADDRESS($AF$4, COLUMN()-$AF$2-BN$3)&amp;":"&amp;ADDRESS($AF$5, COLUMN()-$AF$1-BN$3)), BN$3, FALSE)+VLOOKUP($AT63, INDIRECT(ADDRESS($AF$4, COLUMN()-$AF$2-BN$3)&amp;":"&amp;ADDRESS($AF$5, COLUMN()-$AF$1-BN$3)), BN$3, FALSE)</f>
        <v>0</v>
      </c>
      <c r="BO63" cm="1">
        <f t="array" aca="1" ref="BO63" ca="1">INDIRECT(ADDRESS(ROW(), BO$3-$AF$1+$AF$3))+VLOOKUP($AS63, INDIRECT(ADDRESS($AF$4, COLUMN()-$AF$2-BO$3)&amp;":"&amp;ADDRESS($AF$5, COLUMN()-$AF$1-BO$3)), BO$3, FALSE)+VLOOKUP($AT63, INDIRECT(ADDRESS($AF$4, COLUMN()-$AF$2-BO$3)&amp;":"&amp;ADDRESS($AF$5, COLUMN()-$AF$1-BO$3)), BO$3, FALSE)</f>
        <v>0</v>
      </c>
      <c r="BP63" cm="1">
        <f t="array" aca="1" ref="BP63" ca="1">INDIRECT(ADDRESS(ROW(), BP$3-$AF$1+$AF$3))+VLOOKUP($AS63, INDIRECT(ADDRESS($AF$4, COLUMN()-$AF$2-BP$3)&amp;":"&amp;ADDRESS($AF$5, COLUMN()-$AF$1-BP$3)), BP$3, FALSE)+VLOOKUP($AT63, INDIRECT(ADDRESS($AF$4, COLUMN()-$AF$2-BP$3)&amp;":"&amp;ADDRESS($AF$5, COLUMN()-$AF$1-BP$3)), BP$3, FALSE)</f>
        <v>3</v>
      </c>
      <c r="BQ63" cm="1">
        <f t="array" aca="1" ref="BQ63" ca="1">INDIRECT(ADDRESS(ROW(), BQ$3-$AF$1+$AF$3))+VLOOKUP($AS63, INDIRECT(ADDRESS($AF$4, COLUMN()-$AF$2-BQ$3)&amp;":"&amp;ADDRESS($AF$5, COLUMN()-$AF$1-BQ$3)), BQ$3, FALSE)+VLOOKUP($AT63, INDIRECT(ADDRESS($AF$4, COLUMN()-$AF$2-BQ$3)&amp;":"&amp;ADDRESS($AF$5, COLUMN()-$AF$1-BQ$3)), BQ$3, FALSE)</f>
        <v>0</v>
      </c>
      <c r="BR63" cm="1">
        <f t="array" aca="1" ref="BR63" ca="1">INDIRECT(ADDRESS(ROW(), BR$3-$AF$1+$AF$3))+VLOOKUP($AS63, INDIRECT(ADDRESS($AF$4, COLUMN()-$AF$2-BR$3)&amp;":"&amp;ADDRESS($AF$5, COLUMN()-$AF$1-BR$3)), BR$3, FALSE)+VLOOKUP($AT63, INDIRECT(ADDRESS($AF$4, COLUMN()-$AF$2-BR$3)&amp;":"&amp;ADDRESS($AF$5, COLUMN()-$AF$1-BR$3)), BR$3, FALSE)</f>
        <v>0</v>
      </c>
      <c r="BS63" t="str">
        <f>LEFT($AH63, 1)&amp;RIGHT($A63, 1)</f>
        <v>NP</v>
      </c>
      <c r="BT63" t="str">
        <f>RIGHT($A63, 1)&amp;RIGHT($AH63, 1)</f>
        <v>PS</v>
      </c>
      <c r="BU63" t="str">
        <f t="shared" si="44"/>
        <v>NS</v>
      </c>
      <c r="BV63" cm="1">
        <f t="array" aca="1" ref="BV63" ca="1">INDIRECT(ADDRESS(ROW(), BV$3-$AF$1+$AF$3))+VLOOKUP($AS63, INDIRECT(ADDRESS($AF$4, COLUMN()-$AF$2-BV$3)&amp;":"&amp;ADDRESS($AF$5, COLUMN()-$AF$1-BV$3)), BV$3, FALSE)+VLOOKUP($AT63, INDIRECT(ADDRESS($AF$4, COLUMN()-$AF$2-BV$3)&amp;":"&amp;ADDRESS($AF$5, COLUMN()-$AF$1-BV$3)), BV$3, FALSE)</f>
        <v>1</v>
      </c>
      <c r="BW63" cm="1">
        <f t="array" aca="1" ref="BW63" ca="1">INDIRECT(ADDRESS(ROW(), BW$3-$AF$1+$AF$3))+VLOOKUP($AS63, INDIRECT(ADDRESS($AF$4, COLUMN()-$AF$2-BW$3)&amp;":"&amp;ADDRESS($AF$5, COLUMN()-$AF$1-BW$3)), BW$3, FALSE)+VLOOKUP($AT63, INDIRECT(ADDRESS($AF$4, COLUMN()-$AF$2-BW$3)&amp;":"&amp;ADDRESS($AF$5, COLUMN()-$AF$1-BW$3)), BW$3, FALSE)</f>
        <v>2</v>
      </c>
      <c r="BX63" cm="1">
        <f t="array" aca="1" ref="BX63" ca="1">INDIRECT(ADDRESS(ROW(), BX$3-$AF$1+$AF$3))+VLOOKUP($AS63, INDIRECT(ADDRESS($AF$4, COLUMN()-$AF$2-BX$3)&amp;":"&amp;ADDRESS($AF$5, COLUMN()-$AF$1-BX$3)), BX$3, FALSE)+VLOOKUP($AT63, INDIRECT(ADDRESS($AF$4, COLUMN()-$AF$2-BX$3)&amp;":"&amp;ADDRESS($AF$5, COLUMN()-$AF$1-BX$3)), BX$3, FALSE)</f>
        <v>0</v>
      </c>
      <c r="BY63" cm="1">
        <f t="array" aca="1" ref="BY63" ca="1">INDIRECT(ADDRESS(ROW(), BY$3-$AF$1+$AF$3))+VLOOKUP($AS63, INDIRECT(ADDRESS($AF$4, COLUMN()-$AF$2-BY$3)&amp;":"&amp;ADDRESS($AF$5, COLUMN()-$AF$1-BY$3)), BY$3, FALSE)+VLOOKUP($AT63, INDIRECT(ADDRESS($AF$4, COLUMN()-$AF$2-BY$3)&amp;":"&amp;ADDRESS($AF$5, COLUMN()-$AF$1-BY$3)), BY$3, FALSE)</f>
        <v>2</v>
      </c>
      <c r="BZ63" cm="1">
        <f t="array" aca="1" ref="BZ63" ca="1">INDIRECT(ADDRESS(ROW(), BZ$3-$AF$1+$AF$3))+VLOOKUP($AS63, INDIRECT(ADDRESS($AF$4, COLUMN()-$AF$2-BZ$3)&amp;":"&amp;ADDRESS($AF$5, COLUMN()-$AF$1-BZ$3)), BZ$3, FALSE)+VLOOKUP($AT63, INDIRECT(ADDRESS($AF$4, COLUMN()-$AF$2-BZ$3)&amp;":"&amp;ADDRESS($AF$5, COLUMN()-$AF$1-BZ$3)), BZ$3, FALSE)</f>
        <v>0</v>
      </c>
      <c r="CA63" cm="1">
        <f t="array" aca="1" ref="CA63" ca="1">INDIRECT(ADDRESS(ROW(), CA$3-$AF$1+$AF$3))+VLOOKUP($AS63, INDIRECT(ADDRESS($AF$4, COLUMN()-$AF$2-CA$3)&amp;":"&amp;ADDRESS($AF$5, COLUMN()-$AF$1-CA$3)), CA$3, FALSE)+VLOOKUP($AT63, INDIRECT(ADDRESS($AF$4, COLUMN()-$AF$2-CA$3)&amp;":"&amp;ADDRESS($AF$5, COLUMN()-$AF$1-CA$3)), CA$3, FALSE)</f>
        <v>0</v>
      </c>
      <c r="CB63" cm="1">
        <f t="array" aca="1" ref="CB63" ca="1">INDIRECT(ADDRESS(ROW(), CB$3-$AF$1+$AF$3))+VLOOKUP($AS63, INDIRECT(ADDRESS($AF$4, COLUMN()-$AF$2-CB$3)&amp;":"&amp;ADDRESS($AF$5, COLUMN()-$AF$1-CB$3)), CB$3, FALSE)+VLOOKUP($AT63, INDIRECT(ADDRESS($AF$4, COLUMN()-$AF$2-CB$3)&amp;":"&amp;ADDRESS($AF$5, COLUMN()-$AF$1-CB$3)), CB$3, FALSE)</f>
        <v>1</v>
      </c>
      <c r="CC63" cm="1">
        <f t="array" aca="1" ref="CC63" ca="1">INDIRECT(ADDRESS(ROW(), CC$3-$AF$1+$AF$3))+VLOOKUP($AS63, INDIRECT(ADDRESS($AF$4, COLUMN()-$AF$2-CC$3)&amp;":"&amp;ADDRESS($AF$5, COLUMN()-$AF$1-CC$3)), CC$3, FALSE)+VLOOKUP($AT63, INDIRECT(ADDRESS($AF$4, COLUMN()-$AF$2-CC$3)&amp;":"&amp;ADDRESS($AF$5, COLUMN()-$AF$1-CC$3)), CC$3, FALSE)</f>
        <v>8</v>
      </c>
      <c r="CD63" cm="1">
        <f t="array" aca="1" ref="CD63" ca="1">INDIRECT(ADDRESS(ROW(), CD$3-$AF$1+$AF$3))+VLOOKUP($AS63, INDIRECT(ADDRESS($AF$4, COLUMN()-$AF$2-CD$3)&amp;":"&amp;ADDRESS($AF$5, COLUMN()-$AF$1-CD$3)), CD$3, FALSE)+VLOOKUP($AT63, INDIRECT(ADDRESS($AF$4, COLUMN()-$AF$2-CD$3)&amp;":"&amp;ADDRESS($AF$5, COLUMN()-$AF$1-CD$3)), CD$3, FALSE)</f>
        <v>1</v>
      </c>
      <c r="CE63" cm="1">
        <f t="array" aca="1" ref="CE63" ca="1">INDIRECT(ADDRESS(ROW(), CE$3-$AF$1+$AF$3))+VLOOKUP($AS63, INDIRECT(ADDRESS($AF$4, COLUMN()-$AF$2-CE$3)&amp;":"&amp;ADDRESS($AF$5, COLUMN()-$AF$1-CE$3)), CE$3, FALSE)+VLOOKUP($AT63, INDIRECT(ADDRESS($AF$4, COLUMN()-$AF$2-CE$3)&amp;":"&amp;ADDRESS($AF$5, COLUMN()-$AF$1-CE$3)), CE$3, FALSE)</f>
        <v>0</v>
      </c>
      <c r="CF63" t="str">
        <f>LEFT($AH63, 1)&amp;RIGHT($A63, 1)</f>
        <v>NP</v>
      </c>
      <c r="CG63" t="str">
        <f>RIGHT($A63, 1)&amp;RIGHT($AH63, 1)</f>
        <v>PS</v>
      </c>
      <c r="CH63" t="str">
        <f t="shared" si="45"/>
        <v>NS</v>
      </c>
      <c r="CI63" cm="1">
        <f t="array" aca="1" ref="CI63" ca="1">INDIRECT(ADDRESS(ROW(), CI$3-$AF$1+$AF$3))+VLOOKUP($AS63, INDIRECT(ADDRESS($AF$4, COLUMN()-$AF$2-CI$3)&amp;":"&amp;ADDRESS($AF$5, COLUMN()-$AF$1-CI$3)), CI$3, FALSE)+VLOOKUP($AT63, INDIRECT(ADDRESS($AF$4, COLUMN()-$AF$2-CI$3)&amp;":"&amp;ADDRESS($AF$5, COLUMN()-$AF$1-CI$3)), CI$3, FALSE)</f>
        <v>3</v>
      </c>
      <c r="CJ63" cm="1">
        <f t="array" aca="1" ref="CJ63" ca="1">INDIRECT(ADDRESS(ROW(), CJ$3-$AF$1+$AF$3))+VLOOKUP($AS63, INDIRECT(ADDRESS($AF$4, COLUMN()-$AF$2-CJ$3)&amp;":"&amp;ADDRESS($AF$5, COLUMN()-$AF$1-CJ$3)), CJ$3, FALSE)+VLOOKUP($AT63, INDIRECT(ADDRESS($AF$4, COLUMN()-$AF$2-CJ$3)&amp;":"&amp;ADDRESS($AF$5, COLUMN()-$AF$1-CJ$3)), CJ$3, FALSE)</f>
        <v>5</v>
      </c>
      <c r="CK63" cm="1">
        <f t="array" aca="1" ref="CK63" ca="1">INDIRECT(ADDRESS(ROW(), CK$3-$AF$1+$AF$3))+VLOOKUP($AS63, INDIRECT(ADDRESS($AF$4, COLUMN()-$AF$2-CK$3)&amp;":"&amp;ADDRESS($AF$5, COLUMN()-$AF$1-CK$3)), CK$3, FALSE)+VLOOKUP($AT63, INDIRECT(ADDRESS($AF$4, COLUMN()-$AF$2-CK$3)&amp;":"&amp;ADDRESS($AF$5, COLUMN()-$AF$1-CK$3)), CK$3, FALSE)</f>
        <v>1</v>
      </c>
      <c r="CL63" cm="1">
        <f t="array" aca="1" ref="CL63" ca="1">INDIRECT(ADDRESS(ROW(), CL$3-$AF$1+$AF$3))+VLOOKUP($AS63, INDIRECT(ADDRESS($AF$4, COLUMN()-$AF$2-CL$3)&amp;":"&amp;ADDRESS($AF$5, COLUMN()-$AF$1-CL$3)), CL$3, FALSE)+VLOOKUP($AT63, INDIRECT(ADDRESS($AF$4, COLUMN()-$AF$2-CL$3)&amp;":"&amp;ADDRESS($AF$5, COLUMN()-$AF$1-CL$3)), CL$3, FALSE)</f>
        <v>5</v>
      </c>
      <c r="CM63" cm="1">
        <f t="array" aca="1" ref="CM63" ca="1">INDIRECT(ADDRESS(ROW(), CM$3-$AF$1+$AF$3))+VLOOKUP($AS63, INDIRECT(ADDRESS($AF$4, COLUMN()-$AF$2-CM$3)&amp;":"&amp;ADDRESS($AF$5, COLUMN()-$AF$1-CM$3)), CM$3, FALSE)+VLOOKUP($AT63, INDIRECT(ADDRESS($AF$4, COLUMN()-$AF$2-CM$3)&amp;":"&amp;ADDRESS($AF$5, COLUMN()-$AF$1-CM$3)), CM$3, FALSE)</f>
        <v>1</v>
      </c>
      <c r="CN63" cm="1">
        <f t="array" aca="1" ref="CN63" ca="1">INDIRECT(ADDRESS(ROW(), CN$3-$AF$1+$AF$3))+VLOOKUP($AS63, INDIRECT(ADDRESS($AF$4, COLUMN()-$AF$2-CN$3)&amp;":"&amp;ADDRESS($AF$5, COLUMN()-$AF$1-CN$3)), CN$3, FALSE)+VLOOKUP($AT63, INDIRECT(ADDRESS($AF$4, COLUMN()-$AF$2-CN$3)&amp;":"&amp;ADDRESS($AF$5, COLUMN()-$AF$1-CN$3)), CN$3, FALSE)</f>
        <v>0</v>
      </c>
      <c r="CO63" cm="1">
        <f t="array" aca="1" ref="CO63" ca="1">INDIRECT(ADDRESS(ROW(), CO$3-$AF$1+$AF$3))+VLOOKUP($AS63, INDIRECT(ADDRESS($AF$4, COLUMN()-$AF$2-CO$3)&amp;":"&amp;ADDRESS($AF$5, COLUMN()-$AF$1-CO$3)), CO$3, FALSE)+VLOOKUP($AT63, INDIRECT(ADDRESS($AF$4, COLUMN()-$AF$2-CO$3)&amp;":"&amp;ADDRESS($AF$5, COLUMN()-$AF$1-CO$3)), CO$3, FALSE)</f>
        <v>2</v>
      </c>
      <c r="CP63" cm="1">
        <f t="array" aca="1" ref="CP63" ca="1">INDIRECT(ADDRESS(ROW(), CP$3-$AF$1+$AF$3))+VLOOKUP($AS63, INDIRECT(ADDRESS($AF$4, COLUMN()-$AF$2-CP$3)&amp;":"&amp;ADDRESS($AF$5, COLUMN()-$AF$1-CP$3)), CP$3, FALSE)+VLOOKUP($AT63, INDIRECT(ADDRESS($AF$4, COLUMN()-$AF$2-CP$3)&amp;":"&amp;ADDRESS($AF$5, COLUMN()-$AF$1-CP$3)), CP$3, FALSE)</f>
        <v>12</v>
      </c>
      <c r="CQ63" cm="1">
        <f t="array" aca="1" ref="CQ63" ca="1">INDIRECT(ADDRESS(ROW(), CQ$3-$AF$1+$AF$3))+VLOOKUP($AS63, INDIRECT(ADDRESS($AF$4, COLUMN()-$AF$2-CQ$3)&amp;":"&amp;ADDRESS($AF$5, COLUMN()-$AF$1-CQ$3)), CQ$3, FALSE)+VLOOKUP($AT63, INDIRECT(ADDRESS($AF$4, COLUMN()-$AF$2-CQ$3)&amp;":"&amp;ADDRESS($AF$5, COLUMN()-$AF$1-CQ$3)), CQ$3, FALSE)</f>
        <v>2</v>
      </c>
      <c r="CR63" cm="1">
        <f t="array" aca="1" ref="CR63" ca="1">INDIRECT(ADDRESS(ROW(), CR$3-$AF$1+$AF$3))+VLOOKUP($AS63, INDIRECT(ADDRESS($AF$4, COLUMN()-$AF$2-CR$3)&amp;":"&amp;ADDRESS($AF$5, COLUMN()-$AF$1-CR$3)), CR$3, FALSE)+VLOOKUP($AT63, INDIRECT(ADDRESS($AF$4, COLUMN()-$AF$2-CR$3)&amp;":"&amp;ADDRESS($AF$5, COLUMN()-$AF$1-CR$3)), CR$3, FALSE)</f>
        <v>0</v>
      </c>
      <c r="CS63" t="str">
        <f>LEFT($AH63, 1)&amp;RIGHT($A63, 1)</f>
        <v>NP</v>
      </c>
      <c r="CT63" t="str">
        <f>RIGHT($A63, 1)&amp;RIGHT($AH63, 1)</f>
        <v>PS</v>
      </c>
      <c r="CU63" t="str">
        <f t="shared" si="46"/>
        <v>NS</v>
      </c>
      <c r="CV63" cm="1">
        <f t="array" aca="1" ref="CV63" ca="1">INDIRECT(ADDRESS(ROW(), CV$3-$AF$1+$AF$3))+VLOOKUP($AS63, INDIRECT(ADDRESS($AF$4, COLUMN()-$AF$2-CV$3)&amp;":"&amp;ADDRESS($AF$5, COLUMN()-$AF$1-CV$3)), CV$3, FALSE)+VLOOKUP($AT63, INDIRECT(ADDRESS($AF$4, COLUMN()-$AF$2-CV$3)&amp;":"&amp;ADDRESS($AF$5, COLUMN()-$AF$1-CV$3)), CV$3, FALSE)</f>
        <v>4</v>
      </c>
      <c r="CW63" cm="1">
        <f t="array" aca="1" ref="CW63" ca="1">INDIRECT(ADDRESS(ROW(), CW$3-$AF$1+$AF$3))+VLOOKUP($AS63, INDIRECT(ADDRESS($AF$4, COLUMN()-$AF$2-CW$3)&amp;":"&amp;ADDRESS($AF$5, COLUMN()-$AF$1-CW$3)), CW$3, FALSE)+VLOOKUP($AT63, INDIRECT(ADDRESS($AF$4, COLUMN()-$AF$2-CW$3)&amp;":"&amp;ADDRESS($AF$5, COLUMN()-$AF$1-CW$3)), CW$3, FALSE)</f>
        <v>12</v>
      </c>
      <c r="CX63" cm="1">
        <f t="array" aca="1" ref="CX63" ca="1">INDIRECT(ADDRESS(ROW(), CX$3-$AF$1+$AF$3))+VLOOKUP($AS63, INDIRECT(ADDRESS($AF$4, COLUMN()-$AF$2-CX$3)&amp;":"&amp;ADDRESS($AF$5, COLUMN()-$AF$1-CX$3)), CX$3, FALSE)+VLOOKUP($AT63, INDIRECT(ADDRESS($AF$4, COLUMN()-$AF$2-CX$3)&amp;":"&amp;ADDRESS($AF$5, COLUMN()-$AF$1-CX$3)), CX$3, FALSE)</f>
        <v>2</v>
      </c>
      <c r="CY63" cm="1">
        <f t="array" aca="1" ref="CY63" ca="1">INDIRECT(ADDRESS(ROW(), CY$3-$AF$1+$AF$3))+VLOOKUP($AS63, INDIRECT(ADDRESS($AF$4, COLUMN()-$AF$2-CY$3)&amp;":"&amp;ADDRESS($AF$5, COLUMN()-$AF$1-CY$3)), CY$3, FALSE)+VLOOKUP($AT63, INDIRECT(ADDRESS($AF$4, COLUMN()-$AF$2-CY$3)&amp;":"&amp;ADDRESS($AF$5, COLUMN()-$AF$1-CY$3)), CY$3, FALSE)</f>
        <v>6</v>
      </c>
      <c r="CZ63" cm="1">
        <f t="array" aca="1" ref="CZ63" ca="1">INDIRECT(ADDRESS(ROW(), CZ$3-$AF$1+$AF$3))+VLOOKUP($AS63, INDIRECT(ADDRESS($AF$4, COLUMN()-$AF$2-CZ$3)&amp;":"&amp;ADDRESS($AF$5, COLUMN()-$AF$1-CZ$3)), CZ$3, FALSE)+VLOOKUP($AT63, INDIRECT(ADDRESS($AF$4, COLUMN()-$AF$2-CZ$3)&amp;":"&amp;ADDRESS($AF$5, COLUMN()-$AF$1-CZ$3)), CZ$3, FALSE)</f>
        <v>1</v>
      </c>
      <c r="DA63" cm="1">
        <f t="array" aca="1" ref="DA63" ca="1">INDIRECT(ADDRESS(ROW(), DA$3-$AF$1+$AF$3))+VLOOKUP($AS63, INDIRECT(ADDRESS($AF$4, COLUMN()-$AF$2-DA$3)&amp;":"&amp;ADDRESS($AF$5, COLUMN()-$AF$1-DA$3)), DA$3, FALSE)+VLOOKUP($AT63, INDIRECT(ADDRESS($AF$4, COLUMN()-$AF$2-DA$3)&amp;":"&amp;ADDRESS($AF$5, COLUMN()-$AF$1-DA$3)), DA$3, FALSE)</f>
        <v>1</v>
      </c>
      <c r="DB63" cm="1">
        <f t="array" aca="1" ref="DB63" ca="1">INDIRECT(ADDRESS(ROW(), DB$3-$AF$1+$AF$3))+VLOOKUP($AS63, INDIRECT(ADDRESS($AF$4, COLUMN()-$AF$2-DB$3)&amp;":"&amp;ADDRESS($AF$5, COLUMN()-$AF$1-DB$3)), DB$3, FALSE)+VLOOKUP($AT63, INDIRECT(ADDRESS($AF$4, COLUMN()-$AF$2-DB$3)&amp;":"&amp;ADDRESS($AF$5, COLUMN()-$AF$1-DB$3)), DB$3, FALSE)</f>
        <v>6</v>
      </c>
      <c r="DC63" cm="1">
        <f t="array" aca="1" ref="DC63" ca="1">INDIRECT(ADDRESS(ROW(), DC$3-$AF$1+$AF$3))+VLOOKUP($AS63, INDIRECT(ADDRESS($AF$4, COLUMN()-$AF$2-DC$3)&amp;":"&amp;ADDRESS($AF$5, COLUMN()-$AF$1-DC$3)), DC$3, FALSE)+VLOOKUP($AT63, INDIRECT(ADDRESS($AF$4, COLUMN()-$AF$2-DC$3)&amp;":"&amp;ADDRESS($AF$5, COLUMN()-$AF$1-DC$3)), DC$3, FALSE)</f>
        <v>26</v>
      </c>
      <c r="DD63" cm="1">
        <f t="array" aca="1" ref="DD63" ca="1">INDIRECT(ADDRESS(ROW(), DD$3-$AF$1+$AF$3))+VLOOKUP($AS63, INDIRECT(ADDRESS($AF$4, COLUMN()-$AF$2-DD$3)&amp;":"&amp;ADDRESS($AF$5, COLUMN()-$AF$1-DD$3)), DD$3, FALSE)+VLOOKUP($AT63, INDIRECT(ADDRESS($AF$4, COLUMN()-$AF$2-DD$3)&amp;":"&amp;ADDRESS($AF$5, COLUMN()-$AF$1-DD$3)), DD$3, FALSE)</f>
        <v>5</v>
      </c>
      <c r="DE63" cm="1">
        <f t="array" aca="1" ref="DE63" ca="1">INDIRECT(ADDRESS(ROW(), DE$3-$AF$1+$AF$3))+VLOOKUP($AS63, INDIRECT(ADDRESS($AF$4, COLUMN()-$AF$2-DE$3)&amp;":"&amp;ADDRESS($AF$5, COLUMN()-$AF$1-DE$3)), DE$3, FALSE)+VLOOKUP($AT63, INDIRECT(ADDRESS($AF$4, COLUMN()-$AF$2-DE$3)&amp;":"&amp;ADDRESS($AF$5, COLUMN()-$AF$1-DE$3)), DE$3, FALSE)</f>
        <v>0</v>
      </c>
      <c r="DF63" t="str">
        <f>LEFT($AH63, 1)&amp;RIGHT($A63, 1)</f>
        <v>NP</v>
      </c>
      <c r="DG63" t="str">
        <f>RIGHT($A63, 1)&amp;RIGHT($AH63, 1)</f>
        <v>PS</v>
      </c>
      <c r="DH63" t="str">
        <f t="shared" si="47"/>
        <v>NS</v>
      </c>
      <c r="DI63" cm="1">
        <f t="array" aca="1" ref="DI63" ca="1">INDIRECT(ADDRESS(ROW(), DI$3-$AF$1+$AF$3))+VLOOKUP($AS63, INDIRECT(ADDRESS($AF$4, COLUMN()-$AF$2-DI$3)&amp;":"&amp;ADDRESS($AF$5, COLUMN()-$AF$1-DI$3)), DI$3, FALSE)+VLOOKUP($AT63, INDIRECT(ADDRESS($AF$4, COLUMN()-$AF$2-DI$3)&amp;":"&amp;ADDRESS($AF$5, COLUMN()-$AF$1-DI$3)), DI$3, FALSE)</f>
        <v>8</v>
      </c>
      <c r="DJ63" cm="1">
        <f t="array" aca="1" ref="DJ63" ca="1">INDIRECT(ADDRESS(ROW(), DJ$3-$AF$1+$AF$3))+VLOOKUP($AS63, INDIRECT(ADDRESS($AF$4, COLUMN()-$AF$2-DJ$3)&amp;":"&amp;ADDRESS($AF$5, COLUMN()-$AF$1-DJ$3)), DJ$3, FALSE)+VLOOKUP($AT63, INDIRECT(ADDRESS($AF$4, COLUMN()-$AF$2-DJ$3)&amp;":"&amp;ADDRESS($AF$5, COLUMN()-$AF$1-DJ$3)), DJ$3, FALSE)</f>
        <v>24</v>
      </c>
      <c r="DK63" cm="1">
        <f t="array" aca="1" ref="DK63" ca="1">INDIRECT(ADDRESS(ROW(), DK$3-$AF$1+$AF$3))+VLOOKUP($AS63, INDIRECT(ADDRESS($AF$4, COLUMN()-$AF$2-DK$3)&amp;":"&amp;ADDRESS($AF$5, COLUMN()-$AF$1-DK$3)), DK$3, FALSE)+VLOOKUP($AT63, INDIRECT(ADDRESS($AF$4, COLUMN()-$AF$2-DK$3)&amp;":"&amp;ADDRESS($AF$5, COLUMN()-$AF$1-DK$3)), DK$3, FALSE)</f>
        <v>6</v>
      </c>
      <c r="DL63" cm="1">
        <f t="array" aca="1" ref="DL63" ca="1">INDIRECT(ADDRESS(ROW(), DL$3-$AF$1+$AF$3))+VLOOKUP($AS63, INDIRECT(ADDRESS($AF$4, COLUMN()-$AF$2-DL$3)&amp;":"&amp;ADDRESS($AF$5, COLUMN()-$AF$1-DL$3)), DL$3, FALSE)+VLOOKUP($AT63, INDIRECT(ADDRESS($AF$4, COLUMN()-$AF$2-DL$3)&amp;":"&amp;ADDRESS($AF$5, COLUMN()-$AF$1-DL$3)), DL$3, FALSE)</f>
        <v>15</v>
      </c>
      <c r="DM63" cm="1">
        <f t="array" aca="1" ref="DM63" ca="1">INDIRECT(ADDRESS(ROW(), DM$3-$AF$1+$AF$3))+VLOOKUP($AS63, INDIRECT(ADDRESS($AF$4, COLUMN()-$AF$2-DM$3)&amp;":"&amp;ADDRESS($AF$5, COLUMN()-$AF$1-DM$3)), DM$3, FALSE)+VLOOKUP($AT63, INDIRECT(ADDRESS($AF$4, COLUMN()-$AF$2-DM$3)&amp;":"&amp;ADDRESS($AF$5, COLUMN()-$AF$1-DM$3)), DM$3, FALSE)</f>
        <v>5</v>
      </c>
      <c r="DN63" cm="1">
        <f t="array" aca="1" ref="DN63" ca="1">INDIRECT(ADDRESS(ROW(), DN$3-$AF$1+$AF$3))+VLOOKUP($AS63, INDIRECT(ADDRESS($AF$4, COLUMN()-$AF$2-DN$3)&amp;":"&amp;ADDRESS($AF$5, COLUMN()-$AF$1-DN$3)), DN$3, FALSE)+VLOOKUP($AT63, INDIRECT(ADDRESS($AF$4, COLUMN()-$AF$2-DN$3)&amp;":"&amp;ADDRESS($AF$5, COLUMN()-$AF$1-DN$3)), DN$3, FALSE)</f>
        <v>3</v>
      </c>
      <c r="DO63" cm="1">
        <f t="array" aca="1" ref="DO63" ca="1">INDIRECT(ADDRESS(ROW(), DO$3-$AF$1+$AF$3))+VLOOKUP($AS63, INDIRECT(ADDRESS($AF$4, COLUMN()-$AF$2-DO$3)&amp;":"&amp;ADDRESS($AF$5, COLUMN()-$AF$1-DO$3)), DO$3, FALSE)+VLOOKUP($AT63, INDIRECT(ADDRESS($AF$4, COLUMN()-$AF$2-DO$3)&amp;":"&amp;ADDRESS($AF$5, COLUMN()-$AF$1-DO$3)), DO$3, FALSE)</f>
        <v>11</v>
      </c>
      <c r="DP63" cm="1">
        <f t="array" aca="1" ref="DP63" ca="1">INDIRECT(ADDRESS(ROW(), DP$3-$AF$1+$AF$3))+VLOOKUP($AS63, INDIRECT(ADDRESS($AF$4, COLUMN()-$AF$2-DP$3)&amp;":"&amp;ADDRESS($AF$5, COLUMN()-$AF$1-DP$3)), DP$3, FALSE)+VLOOKUP($AT63, INDIRECT(ADDRESS($AF$4, COLUMN()-$AF$2-DP$3)&amp;":"&amp;ADDRESS($AF$5, COLUMN()-$AF$1-DP$3)), DP$3, FALSE)</f>
        <v>45</v>
      </c>
      <c r="DQ63" cm="1">
        <f t="array" aca="1" ref="DQ63" ca="1">INDIRECT(ADDRESS(ROW(), DQ$3-$AF$1+$AF$3))+VLOOKUP($AS63, INDIRECT(ADDRESS($AF$4, COLUMN()-$AF$2-DQ$3)&amp;":"&amp;ADDRESS($AF$5, COLUMN()-$AF$1-DQ$3)), DQ$3, FALSE)+VLOOKUP($AT63, INDIRECT(ADDRESS($AF$4, COLUMN()-$AF$2-DQ$3)&amp;":"&amp;ADDRESS($AF$5, COLUMN()-$AF$1-DQ$3)), DQ$3, FALSE)</f>
        <v>10</v>
      </c>
      <c r="DR63" cm="1">
        <f t="array" aca="1" ref="DR63" ca="1">INDIRECT(ADDRESS(ROW(), DR$3-$AF$1+$AF$3))+VLOOKUP($AS63, INDIRECT(ADDRESS($AF$4, COLUMN()-$AF$2-DR$3)&amp;":"&amp;ADDRESS($AF$5, COLUMN()-$AF$1-DR$3)), DR$3, FALSE)+VLOOKUP($AT63, INDIRECT(ADDRESS($AF$4, COLUMN()-$AF$2-DR$3)&amp;":"&amp;ADDRESS($AF$5, COLUMN()-$AF$1-DR$3)), DR$3, FALSE)</f>
        <v>0</v>
      </c>
      <c r="DS63" t="str">
        <f>LEFT($AH63, 1)&amp;RIGHT($A63, 1)</f>
        <v>NP</v>
      </c>
      <c r="DT63" t="str">
        <f>RIGHT($A63, 1)&amp;RIGHT($AH63, 1)</f>
        <v>PS</v>
      </c>
      <c r="DU63" t="str">
        <f t="shared" si="48"/>
        <v>NS</v>
      </c>
      <c r="DV63" cm="1">
        <f t="array" aca="1" ref="DV63" ca="1">INDIRECT(ADDRESS(ROW(), DV$3-$AF$1+$AF$3))+VLOOKUP($AS63, INDIRECT(ADDRESS($AF$4, COLUMN()-$AF$2-DV$3)&amp;":"&amp;ADDRESS($AF$5, COLUMN()-$AF$1-DV$3)), DV$3, FALSE)+VLOOKUP($AT63, INDIRECT(ADDRESS($AF$4, COLUMN()-$AF$2-DV$3)&amp;":"&amp;ADDRESS($AF$5, COLUMN()-$AF$1-DV$3)), DV$3, FALSE)</f>
        <v>13</v>
      </c>
      <c r="DW63" cm="1">
        <f t="array" aca="1" ref="DW63" ca="1">INDIRECT(ADDRESS(ROW(), DW$3-$AF$1+$AF$3))+VLOOKUP($AS63, INDIRECT(ADDRESS($AF$4, COLUMN()-$AF$2-DW$3)&amp;":"&amp;ADDRESS($AF$5, COLUMN()-$AF$1-DW$3)), DW$3, FALSE)+VLOOKUP($AT63, INDIRECT(ADDRESS($AF$4, COLUMN()-$AF$2-DW$3)&amp;":"&amp;ADDRESS($AF$5, COLUMN()-$AF$1-DW$3)), DW$3, FALSE)</f>
        <v>52</v>
      </c>
      <c r="DX63" cm="1">
        <f t="array" aca="1" ref="DX63" ca="1">INDIRECT(ADDRESS(ROW(), DX$3-$AF$1+$AF$3))+VLOOKUP($AS63, INDIRECT(ADDRESS($AF$4, COLUMN()-$AF$2-DX$3)&amp;":"&amp;ADDRESS($AF$5, COLUMN()-$AF$1-DX$3)), DX$3, FALSE)+VLOOKUP($AT63, INDIRECT(ADDRESS($AF$4, COLUMN()-$AF$2-DX$3)&amp;":"&amp;ADDRESS($AF$5, COLUMN()-$AF$1-DX$3)), DX$3, FALSE)</f>
        <v>10</v>
      </c>
      <c r="DY63" cm="1">
        <f t="array" aca="1" ref="DY63" ca="1">INDIRECT(ADDRESS(ROW(), DY$3-$AF$1+$AF$3))+VLOOKUP($AS63, INDIRECT(ADDRESS($AF$4, COLUMN()-$AF$2-DY$3)&amp;":"&amp;ADDRESS($AF$5, COLUMN()-$AF$1-DY$3)), DY$3, FALSE)+VLOOKUP($AT63, INDIRECT(ADDRESS($AF$4, COLUMN()-$AF$2-DY$3)&amp;":"&amp;ADDRESS($AF$5, COLUMN()-$AF$1-DY$3)), DY$3, FALSE)</f>
        <v>21</v>
      </c>
      <c r="DZ63" cm="1">
        <f t="array" aca="1" ref="DZ63" ca="1">INDIRECT(ADDRESS(ROW(), DZ$3-$AF$1+$AF$3))+VLOOKUP($AS63, INDIRECT(ADDRESS($AF$4, COLUMN()-$AF$2-DZ$3)&amp;":"&amp;ADDRESS($AF$5, COLUMN()-$AF$1-DZ$3)), DZ$3, FALSE)+VLOOKUP($AT63, INDIRECT(ADDRESS($AF$4, COLUMN()-$AF$2-DZ$3)&amp;":"&amp;ADDRESS($AF$5, COLUMN()-$AF$1-DZ$3)), DZ$3, FALSE)</f>
        <v>9</v>
      </c>
      <c r="EA63" cm="1">
        <f t="array" aca="1" ref="EA63" ca="1">INDIRECT(ADDRESS(ROW(), EA$3-$AF$1+$AF$3))+VLOOKUP($AS63, INDIRECT(ADDRESS($AF$4, COLUMN()-$AF$2-EA$3)&amp;":"&amp;ADDRESS($AF$5, COLUMN()-$AF$1-EA$3)), EA$3, FALSE)+VLOOKUP($AT63, INDIRECT(ADDRESS($AF$4, COLUMN()-$AF$2-EA$3)&amp;":"&amp;ADDRESS($AF$5, COLUMN()-$AF$1-EA$3)), EA$3, FALSE)</f>
        <v>10</v>
      </c>
      <c r="EB63" cm="1">
        <f t="array" aca="1" ref="EB63" ca="1">INDIRECT(ADDRESS(ROW(), EB$3-$AF$1+$AF$3))+VLOOKUP($AS63, INDIRECT(ADDRESS($AF$4, COLUMN()-$AF$2-EB$3)&amp;":"&amp;ADDRESS($AF$5, COLUMN()-$AF$1-EB$3)), EB$3, FALSE)+VLOOKUP($AT63, INDIRECT(ADDRESS($AF$4, COLUMN()-$AF$2-EB$3)&amp;":"&amp;ADDRESS($AF$5, COLUMN()-$AF$1-EB$3)), EB$3, FALSE)</f>
        <v>29</v>
      </c>
      <c r="EC63" cm="1">
        <f t="array" aca="1" ref="EC63" ca="1">INDIRECT(ADDRESS(ROW(), EC$3-$AF$1+$AF$3))+VLOOKUP($AS63, INDIRECT(ADDRESS($AF$4, COLUMN()-$AF$2-EC$3)&amp;":"&amp;ADDRESS($AF$5, COLUMN()-$AF$1-EC$3)), EC$3, FALSE)+VLOOKUP($AT63, INDIRECT(ADDRESS($AF$4, COLUMN()-$AF$2-EC$3)&amp;":"&amp;ADDRESS($AF$5, COLUMN()-$AF$1-EC$3)), EC$3, FALSE)</f>
        <v>89</v>
      </c>
      <c r="ED63" cm="1">
        <f t="array" aca="1" ref="ED63" ca="1">INDIRECT(ADDRESS(ROW(), ED$3-$AF$1+$AF$3))+VLOOKUP($AS63, INDIRECT(ADDRESS($AF$4, COLUMN()-$AF$2-ED$3)&amp;":"&amp;ADDRESS($AF$5, COLUMN()-$AF$1-ED$3)), ED$3, FALSE)+VLOOKUP($AT63, INDIRECT(ADDRESS($AF$4, COLUMN()-$AF$2-ED$3)&amp;":"&amp;ADDRESS($AF$5, COLUMN()-$AF$1-ED$3)), ED$3, FALSE)</f>
        <v>21</v>
      </c>
      <c r="EE63" cm="1">
        <f t="array" aca="1" ref="EE63" ca="1">INDIRECT(ADDRESS(ROW(), EE$3-$AF$1+$AF$3))+VLOOKUP($AS63, INDIRECT(ADDRESS($AF$4, COLUMN()-$AF$2-EE$3)&amp;":"&amp;ADDRESS($AF$5, COLUMN()-$AF$1-EE$3)), EE$3, FALSE)+VLOOKUP($AT63, INDIRECT(ADDRESS($AF$4, COLUMN()-$AF$2-EE$3)&amp;":"&amp;ADDRESS($AF$5, COLUMN()-$AF$1-EE$3)), EE$3, FALSE)</f>
        <v>1</v>
      </c>
      <c r="EF63" t="str">
        <f>LEFT($AH63, 1)&amp;RIGHT($A63, 1)</f>
        <v>NP</v>
      </c>
      <c r="EG63" t="str">
        <f>RIGHT($A63, 1)&amp;RIGHT($AH63, 1)</f>
        <v>PS</v>
      </c>
      <c r="EH63" t="str">
        <f t="shared" si="88"/>
        <v>NS</v>
      </c>
      <c r="EI63" cm="1">
        <f t="array" aca="1" ref="EI63" ca="1">INDIRECT(ADDRESS(ROW(), EI$3-$AF$1+$AF$3))+VLOOKUP($AS63, INDIRECT(ADDRESS($AF$4, COLUMN()-$AF$2-EI$3)&amp;":"&amp;ADDRESS($AF$5, COLUMN()-$AF$1-EI$3)), EI$3, FALSE)+VLOOKUP($AT63, INDIRECT(ADDRESS($AF$4, COLUMN()-$AF$2-EI$3)&amp;":"&amp;ADDRESS($AF$5, COLUMN()-$AF$1-EI$3)), EI$3, FALSE)</f>
        <v>31</v>
      </c>
      <c r="EJ63" cm="1">
        <f t="array" aca="1" ref="EJ63" ca="1">INDIRECT(ADDRESS(ROW(), EJ$3-$AF$1+$AF$3))+VLOOKUP($AS63, INDIRECT(ADDRESS($AF$4, COLUMN()-$AF$2-EJ$3)&amp;":"&amp;ADDRESS($AF$5, COLUMN()-$AF$1-EJ$3)), EJ$3, FALSE)+VLOOKUP($AT63, INDIRECT(ADDRESS($AF$4, COLUMN()-$AF$2-EJ$3)&amp;":"&amp;ADDRESS($AF$5, COLUMN()-$AF$1-EJ$3)), EJ$3, FALSE)</f>
        <v>102</v>
      </c>
      <c r="EK63" cm="1">
        <f t="array" aca="1" ref="EK63" ca="1">INDIRECT(ADDRESS(ROW(), EK$3-$AF$1+$AF$3))+VLOOKUP($AS63, INDIRECT(ADDRESS($AF$4, COLUMN()-$AF$2-EK$3)&amp;":"&amp;ADDRESS($AF$5, COLUMN()-$AF$1-EK$3)), EK$3, FALSE)+VLOOKUP($AT63, INDIRECT(ADDRESS($AF$4, COLUMN()-$AF$2-EK$3)&amp;":"&amp;ADDRESS($AF$5, COLUMN()-$AF$1-EK$3)), EK$3, FALSE)</f>
        <v>26</v>
      </c>
      <c r="EL63" cm="1">
        <f t="array" aca="1" ref="EL63" ca="1">INDIRECT(ADDRESS(ROW(), EL$3-$AF$1+$AF$3))+VLOOKUP($AS63, INDIRECT(ADDRESS($AF$4, COLUMN()-$AF$2-EL$3)&amp;":"&amp;ADDRESS($AF$5, COLUMN()-$AF$1-EL$3)), EL$3, FALSE)+VLOOKUP($AT63, INDIRECT(ADDRESS($AF$4, COLUMN()-$AF$2-EL$3)&amp;":"&amp;ADDRESS($AF$5, COLUMN()-$AF$1-EL$3)), EL$3, FALSE)</f>
        <v>50</v>
      </c>
      <c r="EM63" cm="1">
        <f t="array" aca="1" ref="EM63" ca="1">INDIRECT(ADDRESS(ROW(), EM$3-$AF$1+$AF$3))+VLOOKUP($AS63, INDIRECT(ADDRESS($AF$4, COLUMN()-$AF$2-EM$3)&amp;":"&amp;ADDRESS($AF$5, COLUMN()-$AF$1-EM$3)), EM$3, FALSE)+VLOOKUP($AT63, INDIRECT(ADDRESS($AF$4, COLUMN()-$AF$2-EM$3)&amp;":"&amp;ADDRESS($AF$5, COLUMN()-$AF$1-EM$3)), EM$3, FALSE)</f>
        <v>25</v>
      </c>
      <c r="EN63" cm="1">
        <f t="array" aca="1" ref="EN63" ca="1">INDIRECT(ADDRESS(ROW(), EN$3-$AF$1+$AF$3))+VLOOKUP($AS63, INDIRECT(ADDRESS($AF$4, COLUMN()-$AF$2-EN$3)&amp;":"&amp;ADDRESS($AF$5, COLUMN()-$AF$1-EN$3)), EN$3, FALSE)+VLOOKUP($AT63, INDIRECT(ADDRESS($AF$4, COLUMN()-$AF$2-EN$3)&amp;":"&amp;ADDRESS($AF$5, COLUMN()-$AF$1-EN$3)), EN$3, FALSE)</f>
        <v>22</v>
      </c>
      <c r="EO63" cm="1">
        <f t="array" aca="1" ref="EO63" ca="1">INDIRECT(ADDRESS(ROW(), EO$3-$AF$1+$AF$3))+VLOOKUP($AS63, INDIRECT(ADDRESS($AF$4, COLUMN()-$AF$2-EO$3)&amp;":"&amp;ADDRESS($AF$5, COLUMN()-$AF$1-EO$3)), EO$3, FALSE)+VLOOKUP($AT63, INDIRECT(ADDRESS($AF$4, COLUMN()-$AF$2-EO$3)&amp;":"&amp;ADDRESS($AF$5, COLUMN()-$AF$1-EO$3)), EO$3, FALSE)</f>
        <v>54</v>
      </c>
      <c r="EP63" cm="1">
        <f t="array" aca="1" ref="EP63" ca="1">INDIRECT(ADDRESS(ROW(), EP$3-$AF$1+$AF$3))+VLOOKUP($AS63, INDIRECT(ADDRESS($AF$4, COLUMN()-$AF$2-EP$3)&amp;":"&amp;ADDRESS($AF$5, COLUMN()-$AF$1-EP$3)), EP$3, FALSE)+VLOOKUP($AT63, INDIRECT(ADDRESS($AF$4, COLUMN()-$AF$2-EP$3)&amp;":"&amp;ADDRESS($AF$5, COLUMN()-$AF$1-EP$3)), EP$3, FALSE)</f>
        <v>158</v>
      </c>
      <c r="EQ63" cm="1">
        <f t="array" aca="1" ref="EQ63" ca="1">INDIRECT(ADDRESS(ROW(), EQ$3-$AF$1+$AF$3))+VLOOKUP($AS63, INDIRECT(ADDRESS($AF$4, COLUMN()-$AF$2-EQ$3)&amp;":"&amp;ADDRESS($AF$5, COLUMN()-$AF$1-EQ$3)), EQ$3, FALSE)+VLOOKUP($AT63, INDIRECT(ADDRESS($AF$4, COLUMN()-$AF$2-EQ$3)&amp;":"&amp;ADDRESS($AF$5, COLUMN()-$AF$1-EQ$3)), EQ$3, FALSE)</f>
        <v>40</v>
      </c>
      <c r="ER63" cm="1">
        <f t="array" aca="1" ref="ER63" ca="1">INDIRECT(ADDRESS(ROW(), ER$3-$AF$1+$AF$3))+VLOOKUP($AS63, INDIRECT(ADDRESS($AF$4, COLUMN()-$AF$2-ER$3)&amp;":"&amp;ADDRESS($AF$5, COLUMN()-$AF$1-ER$3)), ER$3, FALSE)+VLOOKUP($AT63, INDIRECT(ADDRESS($AF$4, COLUMN()-$AF$2-ER$3)&amp;":"&amp;ADDRESS($AF$5, COLUMN()-$AF$1-ER$3)), ER$3, FALSE)</f>
        <v>3</v>
      </c>
      <c r="ES63" t="str">
        <f>LEFT($AH63, 1)&amp;RIGHT($A63, 1)</f>
        <v>NP</v>
      </c>
      <c r="ET63" t="str">
        <f>RIGHT($A63, 1)&amp;RIGHT($AH63, 1)</f>
        <v>PS</v>
      </c>
      <c r="EU63" t="str">
        <f t="shared" si="89"/>
        <v>NS</v>
      </c>
      <c r="EV63" cm="1">
        <f t="array" aca="1" ref="EV63" ca="1">INDIRECT(ADDRESS(ROW(), EV$3-$AF$1+$AF$3))+VLOOKUP($AS63, INDIRECT(ADDRESS($AF$4, COLUMN()-$AF$2-EV$3)&amp;":"&amp;ADDRESS($AF$5, COLUMN()-$AF$1-EV$3)), EV$3, FALSE)+VLOOKUP($AT63, INDIRECT(ADDRESS($AF$4, COLUMN()-$AF$2-EV$3)&amp;":"&amp;ADDRESS($AF$5, COLUMN()-$AF$1-EV$3)), EV$3, FALSE)</f>
        <v>51</v>
      </c>
      <c r="EW63" cm="1">
        <f t="array" aca="1" ref="EW63" ca="1">INDIRECT(ADDRESS(ROW(), EW$3-$AF$1+$AF$3))+VLOOKUP($AS63, INDIRECT(ADDRESS($AF$4, COLUMN()-$AF$2-EW$3)&amp;":"&amp;ADDRESS($AF$5, COLUMN()-$AF$1-EW$3)), EW$3, FALSE)+VLOOKUP($AT63, INDIRECT(ADDRESS($AF$4, COLUMN()-$AF$2-EW$3)&amp;":"&amp;ADDRESS($AF$5, COLUMN()-$AF$1-EW$3)), EW$3, FALSE)</f>
        <v>213</v>
      </c>
      <c r="EX63" cm="1">
        <f t="array" aca="1" ref="EX63" ca="1">INDIRECT(ADDRESS(ROW(), EX$3-$AF$1+$AF$3))+VLOOKUP($AS63, INDIRECT(ADDRESS($AF$4, COLUMN()-$AF$2-EX$3)&amp;":"&amp;ADDRESS($AF$5, COLUMN()-$AF$1-EX$3)), EX$3, FALSE)+VLOOKUP($AT63, INDIRECT(ADDRESS($AF$4, COLUMN()-$AF$2-EX$3)&amp;":"&amp;ADDRESS($AF$5, COLUMN()-$AF$1-EX$3)), EX$3, FALSE)</f>
        <v>48</v>
      </c>
      <c r="EY63" cm="1">
        <f t="array" aca="1" ref="EY63" ca="1">INDIRECT(ADDRESS(ROW(), EY$3-$AF$1+$AF$3))+VLOOKUP($AS63, INDIRECT(ADDRESS($AF$4, COLUMN()-$AF$2-EY$3)&amp;":"&amp;ADDRESS($AF$5, COLUMN()-$AF$1-EY$3)), EY$3, FALSE)+VLOOKUP($AT63, INDIRECT(ADDRESS($AF$4, COLUMN()-$AF$2-EY$3)&amp;":"&amp;ADDRESS($AF$5, COLUMN()-$AF$1-EY$3)), EY$3, FALSE)</f>
        <v>82</v>
      </c>
      <c r="EZ63" cm="1">
        <f t="array" aca="1" ref="EZ63" ca="1">INDIRECT(ADDRESS(ROW(), EZ$3-$AF$1+$AF$3))+VLOOKUP($AS63, INDIRECT(ADDRESS($AF$4, COLUMN()-$AF$2-EZ$3)&amp;":"&amp;ADDRESS($AF$5, COLUMN()-$AF$1-EZ$3)), EZ$3, FALSE)+VLOOKUP($AT63, INDIRECT(ADDRESS($AF$4, COLUMN()-$AF$2-EZ$3)&amp;":"&amp;ADDRESS($AF$5, COLUMN()-$AF$1-EZ$3)), EZ$3, FALSE)</f>
        <v>50</v>
      </c>
      <c r="FA63" cm="1">
        <f t="array" aca="1" ref="FA63" ca="1">INDIRECT(ADDRESS(ROW(), FA$3-$AF$1+$AF$3))+VLOOKUP($AS63, INDIRECT(ADDRESS($AF$4, COLUMN()-$AF$2-FA$3)&amp;":"&amp;ADDRESS($AF$5, COLUMN()-$AF$1-FA$3)), FA$3, FALSE)+VLOOKUP($AT63, INDIRECT(ADDRESS($AF$4, COLUMN()-$AF$2-FA$3)&amp;":"&amp;ADDRESS($AF$5, COLUMN()-$AF$1-FA$3)), FA$3, FALSE)</f>
        <v>56</v>
      </c>
      <c r="FB63" cm="1">
        <f t="array" aca="1" ref="FB63" ca="1">INDIRECT(ADDRESS(ROW(), FB$3-$AF$1+$AF$3))+VLOOKUP($AS63, INDIRECT(ADDRESS($AF$4, COLUMN()-$AF$2-FB$3)&amp;":"&amp;ADDRESS($AF$5, COLUMN()-$AF$1-FB$3)), FB$3, FALSE)+VLOOKUP($AT63, INDIRECT(ADDRESS($AF$4, COLUMN()-$AF$2-FB$3)&amp;":"&amp;ADDRESS($AF$5, COLUMN()-$AF$1-FB$3)), FB$3, FALSE)</f>
        <v>120</v>
      </c>
      <c r="FC63" cm="1">
        <f t="array" aca="1" ref="FC63" ca="1">INDIRECT(ADDRESS(ROW(), FC$3-$AF$1+$AF$3))+VLOOKUP($AS63, INDIRECT(ADDRESS($AF$4, COLUMN()-$AF$2-FC$3)&amp;":"&amp;ADDRESS($AF$5, COLUMN()-$AF$1-FC$3)), FC$3, FALSE)+VLOOKUP($AT63, INDIRECT(ADDRESS($AF$4, COLUMN()-$AF$2-FC$3)&amp;":"&amp;ADDRESS($AF$5, COLUMN()-$AF$1-FC$3)), FC$3, FALSE)</f>
        <v>311</v>
      </c>
      <c r="FD63" cm="1">
        <f t="array" aca="1" ref="FD63" ca="1">INDIRECT(ADDRESS(ROW(), FD$3-$AF$1+$AF$3))+VLOOKUP($AS63, INDIRECT(ADDRESS($AF$4, COLUMN()-$AF$2-FD$3)&amp;":"&amp;ADDRESS($AF$5, COLUMN()-$AF$1-FD$3)), FD$3, FALSE)+VLOOKUP($AT63, INDIRECT(ADDRESS($AF$4, COLUMN()-$AF$2-FD$3)&amp;":"&amp;ADDRESS($AF$5, COLUMN()-$AF$1-FD$3)), FD$3, FALSE)</f>
        <v>82</v>
      </c>
      <c r="FE63" cm="1">
        <f t="array" aca="1" ref="FE63" ca="1">INDIRECT(ADDRESS(ROW(), FE$3-$AF$1+$AF$3))+VLOOKUP($AS63, INDIRECT(ADDRESS($AF$4, COLUMN()-$AF$2-FE$3)&amp;":"&amp;ADDRESS($AF$5, COLUMN()-$AF$1-FE$3)), FE$3, FALSE)+VLOOKUP($AT63, INDIRECT(ADDRESS($AF$4, COLUMN()-$AF$2-FE$3)&amp;":"&amp;ADDRESS($AF$5, COLUMN()-$AF$1-FE$3)), FE$3, FALSE)</f>
        <v>10</v>
      </c>
      <c r="FF63" t="str">
        <f>LEFT($AH63, 1)&amp;RIGHT($A63, 1)</f>
        <v>NP</v>
      </c>
      <c r="FG63" t="str">
        <f>RIGHT($A63, 1)&amp;RIGHT($AH63, 1)</f>
        <v>PS</v>
      </c>
      <c r="FH63" s="2" t="str">
        <f t="shared" si="149"/>
        <v>NS</v>
      </c>
      <c r="FI63" s="2" cm="1">
        <f t="array" aca="1" ref="FI63" ca="1">INDIRECT(ADDRESS(ROW(), FI$3-$AF$1+$AF$3))+VLOOKUP($AS63, INDIRECT(ADDRESS($AF$4, COLUMN()-$AF$2-FI$3)&amp;":"&amp;ADDRESS($AF$5, COLUMN()-$AF$1-FI$3)), FI$3, FALSE)+VLOOKUP($AT63, INDIRECT(ADDRESS($AF$4, COLUMN()-$AF$2-FI$3)&amp;":"&amp;ADDRESS($AF$5, COLUMN()-$AF$1-FI$3)), FI$3, FALSE)</f>
        <v>113</v>
      </c>
      <c r="FJ63" s="2" cm="1">
        <f t="array" aca="1" ref="FJ63" ca="1">INDIRECT(ADDRESS(ROW(), FJ$3-$AF$1+$AF$3))+VLOOKUP($AS63, INDIRECT(ADDRESS($AF$4, COLUMN()-$AF$2-FJ$3)&amp;":"&amp;ADDRESS($AF$5, COLUMN()-$AF$1-FJ$3)), FJ$3, FALSE)+VLOOKUP($AT63, INDIRECT(ADDRESS($AF$4, COLUMN()-$AF$2-FJ$3)&amp;":"&amp;ADDRESS($AF$5, COLUMN()-$AF$1-FJ$3)), FJ$3, FALSE)</f>
        <v>419</v>
      </c>
      <c r="FK63" s="2" cm="1">
        <f t="array" aca="1" ref="FK63" ca="1">INDIRECT(ADDRESS(ROW(), FK$3-$AF$1+$AF$3))+VLOOKUP($AS63, INDIRECT(ADDRESS($AF$4, COLUMN()-$AF$2-FK$3)&amp;":"&amp;ADDRESS($AF$5, COLUMN()-$AF$1-FK$3)), FK$3, FALSE)+VLOOKUP($AT63, INDIRECT(ADDRESS($AF$4, COLUMN()-$AF$2-FK$3)&amp;":"&amp;ADDRESS($AF$5, COLUMN()-$AF$1-FK$3)), FK$3, FALSE)</f>
        <v>106</v>
      </c>
      <c r="FL63" s="2" cm="1">
        <f t="array" aca="1" ref="FL63" ca="1">INDIRECT(ADDRESS(ROW(), FL$3-$AF$1+$AF$3))+VLOOKUP($AS63, INDIRECT(ADDRESS($AF$4, COLUMN()-$AF$2-FL$3)&amp;":"&amp;ADDRESS($AF$5, COLUMN()-$AF$1-FL$3)), FL$3, FALSE)+VLOOKUP($AT63, INDIRECT(ADDRESS($AF$4, COLUMN()-$AF$2-FL$3)&amp;":"&amp;ADDRESS($AF$5, COLUMN()-$AF$1-FL$3)), FL$3, FALSE)</f>
        <v>180</v>
      </c>
      <c r="FM63" s="2" cm="1">
        <f t="array" aca="1" ref="FM63" ca="1">INDIRECT(ADDRESS(ROW(), FM$3-$AF$1+$AF$3))+VLOOKUP($AS63, INDIRECT(ADDRESS($AF$4, COLUMN()-$AF$2-FM$3)&amp;":"&amp;ADDRESS($AF$5, COLUMN()-$AF$1-FM$3)), FM$3, FALSE)+VLOOKUP($AT63, INDIRECT(ADDRESS($AF$4, COLUMN()-$AF$2-FM$3)&amp;":"&amp;ADDRESS($AF$5, COLUMN()-$AF$1-FM$3)), FM$3, FALSE)</f>
        <v>122</v>
      </c>
      <c r="FN63" s="2" cm="1">
        <f t="array" aca="1" ref="FN63" ca="1">INDIRECT(ADDRESS(ROW(), FN$3-$AF$1+$AF$3))+VLOOKUP($AS63, INDIRECT(ADDRESS($AF$4, COLUMN()-$AF$2-FN$3)&amp;":"&amp;ADDRESS($AF$5, COLUMN()-$AF$1-FN$3)), FN$3, FALSE)+VLOOKUP($AT63, INDIRECT(ADDRESS($AF$4, COLUMN()-$AF$2-FN$3)&amp;":"&amp;ADDRESS($AF$5, COLUMN()-$AF$1-FN$3)), FN$3, FALSE)</f>
        <v>119</v>
      </c>
      <c r="FO63" s="2" cm="1">
        <f t="array" aca="1" ref="FO63" ca="1">INDIRECT(ADDRESS(ROW(), FO$3-$AF$1+$AF$3))+VLOOKUP($AS63, INDIRECT(ADDRESS($AF$4, COLUMN()-$AF$2-FO$3)&amp;":"&amp;ADDRESS($AF$5, COLUMN()-$AF$1-FO$3)), FO$3, FALSE)+VLOOKUP($AT63, INDIRECT(ADDRESS($AF$4, COLUMN()-$AF$2-FO$3)&amp;":"&amp;ADDRESS($AF$5, COLUMN()-$AF$1-FO$3)), FO$3, FALSE)</f>
        <v>230</v>
      </c>
      <c r="FP63" s="2" cm="1">
        <f t="array" aca="1" ref="FP63" ca="1">INDIRECT(ADDRESS(ROW(), FP$3-$AF$1+$AF$3))+VLOOKUP($AS63, INDIRECT(ADDRESS($AF$4, COLUMN()-$AF$2-FP$3)&amp;":"&amp;ADDRESS($AF$5, COLUMN()-$AF$1-FP$3)), FP$3, FALSE)+VLOOKUP($AT63, INDIRECT(ADDRESS($AF$4, COLUMN()-$AF$2-FP$3)&amp;":"&amp;ADDRESS($AF$5, COLUMN()-$AF$1-FP$3)), FP$3, FALSE)</f>
        <v>576</v>
      </c>
      <c r="FQ63" s="2" cm="1">
        <f t="array" aca="1" ref="FQ63" ca="1">INDIRECT(ADDRESS(ROW(), FQ$3-$AF$1+$AF$3))+VLOOKUP($AS63, INDIRECT(ADDRESS($AF$4, COLUMN()-$AF$2-FQ$3)&amp;":"&amp;ADDRESS($AF$5, COLUMN()-$AF$1-FQ$3)), FQ$3, FALSE)+VLOOKUP($AT63, INDIRECT(ADDRESS($AF$4, COLUMN()-$AF$2-FQ$3)&amp;":"&amp;ADDRESS($AF$5, COLUMN()-$AF$1-FQ$3)), FQ$3, FALSE)</f>
        <v>156</v>
      </c>
      <c r="FR63" s="2" cm="1">
        <f t="array" aca="1" ref="FR63" ca="1">INDIRECT(ADDRESS(ROW(), FR$3-$AF$1+$AF$3))+VLOOKUP($AS63, INDIRECT(ADDRESS($AF$4, COLUMN()-$AF$2-FR$3)&amp;":"&amp;ADDRESS($AF$5, COLUMN()-$AF$1-FR$3)), FR$3, FALSE)+VLOOKUP($AT63, INDIRECT(ADDRESS($AF$4, COLUMN()-$AF$2-FR$3)&amp;":"&amp;ADDRESS($AF$5, COLUMN()-$AF$1-FR$3)), FR$3, FALSE)</f>
        <v>26</v>
      </c>
      <c r="FS63" s="2" t="str">
        <f>LEFT($AH63, 1)&amp;RIGHT($A63, 1)</f>
        <v>NP</v>
      </c>
      <c r="FT63" s="2" t="str">
        <f>RIGHT($A63, 1)&amp;RIGHT($AH63, 1)</f>
        <v>PS</v>
      </c>
      <c r="FU63" s="2" t="str">
        <f t="shared" si="150"/>
        <v>NS</v>
      </c>
      <c r="FV63" s="2" cm="1">
        <f t="array" aca="1" ref="FV63" ca="1">INDIRECT(ADDRESS(ROW(), FV$3-$AF$1+$AF$3))+VLOOKUP($AS63, INDIRECT(ADDRESS($AF$4, COLUMN()-$AF$2-FV$3)&amp;":"&amp;ADDRESS($AF$5, COLUMN()-$AF$1-FV$3)), FV$3, FALSE)+VLOOKUP($AT63, INDIRECT(ADDRESS($AF$4, COLUMN()-$AF$2-FV$3)&amp;":"&amp;ADDRESS($AF$5, COLUMN()-$AF$1-FV$3)), FV$3, FALSE)</f>
        <v>206</v>
      </c>
      <c r="FW63" s="2" cm="1">
        <f t="array" aca="1" ref="FW63" ca="1">INDIRECT(ADDRESS(ROW(), FW$3-$AF$1+$AF$3))+VLOOKUP($AS63, INDIRECT(ADDRESS($AF$4, COLUMN()-$AF$2-FW$3)&amp;":"&amp;ADDRESS($AF$5, COLUMN()-$AF$1-FW$3)), FW$3, FALSE)+VLOOKUP($AT63, INDIRECT(ADDRESS($AF$4, COLUMN()-$AF$2-FW$3)&amp;":"&amp;ADDRESS($AF$5, COLUMN()-$AF$1-FW$3)), FW$3, FALSE)</f>
        <v>857</v>
      </c>
      <c r="FX63" s="2" cm="1">
        <f t="array" aca="1" ref="FX63" ca="1">INDIRECT(ADDRESS(ROW(), FX$3-$AF$1+$AF$3))+VLOOKUP($AS63, INDIRECT(ADDRESS($AF$4, COLUMN()-$AF$2-FX$3)&amp;":"&amp;ADDRESS($AF$5, COLUMN()-$AF$1-FX$3)), FX$3, FALSE)+VLOOKUP($AT63, INDIRECT(ADDRESS($AF$4, COLUMN()-$AF$2-FX$3)&amp;":"&amp;ADDRESS($AF$5, COLUMN()-$AF$1-FX$3)), FX$3, FALSE)</f>
        <v>201</v>
      </c>
      <c r="FY63" s="2" cm="1">
        <f t="array" aca="1" ref="FY63" ca="1">INDIRECT(ADDRESS(ROW(), FY$3-$AF$1+$AF$3))+VLOOKUP($AS63, INDIRECT(ADDRESS($AF$4, COLUMN()-$AF$2-FY$3)&amp;":"&amp;ADDRESS($AF$5, COLUMN()-$AF$1-FY$3)), FY$3, FALSE)+VLOOKUP($AT63, INDIRECT(ADDRESS($AF$4, COLUMN()-$AF$2-FY$3)&amp;":"&amp;ADDRESS($AF$5, COLUMN()-$AF$1-FY$3)), FY$3, FALSE)</f>
        <v>321</v>
      </c>
      <c r="FZ63" s="2" cm="1">
        <f t="array" aca="1" ref="FZ63" ca="1">INDIRECT(ADDRESS(ROW(), FZ$3-$AF$1+$AF$3))+VLOOKUP($AS63, INDIRECT(ADDRESS($AF$4, COLUMN()-$AF$2-FZ$3)&amp;":"&amp;ADDRESS($AF$5, COLUMN()-$AF$1-FZ$3)), FZ$3, FALSE)+VLOOKUP($AT63, INDIRECT(ADDRESS($AF$4, COLUMN()-$AF$2-FZ$3)&amp;":"&amp;ADDRESS($AF$5, COLUMN()-$AF$1-FZ$3)), FZ$3, FALSE)</f>
        <v>248</v>
      </c>
      <c r="GA63" s="2" cm="1">
        <f t="array" aca="1" ref="GA63" ca="1">INDIRECT(ADDRESS(ROW(), GA$3-$AF$1+$AF$3))+VLOOKUP($AS63, INDIRECT(ADDRESS($AF$4, COLUMN()-$AF$2-GA$3)&amp;":"&amp;ADDRESS($AF$5, COLUMN()-$AF$1-GA$3)), GA$3, FALSE)+VLOOKUP($AT63, INDIRECT(ADDRESS($AF$4, COLUMN()-$AF$2-GA$3)&amp;":"&amp;ADDRESS($AF$5, COLUMN()-$AF$1-GA$3)), GA$3, FALSE)</f>
        <v>264</v>
      </c>
      <c r="GB63" s="2" cm="1">
        <f t="array" aca="1" ref="GB63" ca="1">INDIRECT(ADDRESS(ROW(), GB$3-$AF$1+$AF$3))+VLOOKUP($AS63, INDIRECT(ADDRESS($AF$4, COLUMN()-$AF$2-GB$3)&amp;":"&amp;ADDRESS($AF$5, COLUMN()-$AF$1-GB$3)), GB$3, FALSE)+VLOOKUP($AT63, INDIRECT(ADDRESS($AF$4, COLUMN()-$AF$2-GB$3)&amp;":"&amp;ADDRESS($AF$5, COLUMN()-$AF$1-GB$3)), GB$3, FALSE)</f>
        <v>491</v>
      </c>
      <c r="GC63" s="2" cm="1">
        <f t="array" aca="1" ref="GC63" ca="1">INDIRECT(ADDRESS(ROW(), GC$3-$AF$1+$AF$3))+VLOOKUP($AS63, INDIRECT(ADDRESS($AF$4, COLUMN()-$AF$2-GC$3)&amp;":"&amp;ADDRESS($AF$5, COLUMN()-$AF$1-GC$3)), GC$3, FALSE)+VLOOKUP($AT63, INDIRECT(ADDRESS($AF$4, COLUMN()-$AF$2-GC$3)&amp;":"&amp;ADDRESS($AF$5, COLUMN()-$AF$1-GC$3)), GC$3, FALSE)</f>
        <v>1119</v>
      </c>
      <c r="GD63" s="2" cm="1">
        <f t="array" aca="1" ref="GD63" ca="1">INDIRECT(ADDRESS(ROW(), GD$3-$AF$1+$AF$3))+VLOOKUP($AS63, INDIRECT(ADDRESS($AF$4, COLUMN()-$AF$2-GD$3)&amp;":"&amp;ADDRESS($AF$5, COLUMN()-$AF$1-GD$3)), GD$3, FALSE)+VLOOKUP($AT63, INDIRECT(ADDRESS($AF$4, COLUMN()-$AF$2-GD$3)&amp;":"&amp;ADDRESS($AF$5, COLUMN()-$AF$1-GD$3)), GD$3, FALSE)</f>
        <v>323</v>
      </c>
      <c r="GE63" s="2" cm="1">
        <f t="array" aca="1" ref="GE63" ca="1">INDIRECT(ADDRESS(ROW(), GE$3-$AF$1+$AF$3))+VLOOKUP($AS63, INDIRECT(ADDRESS($AF$4, COLUMN()-$AF$2-GE$3)&amp;":"&amp;ADDRESS($AF$5, COLUMN()-$AF$1-GE$3)), GE$3, FALSE)+VLOOKUP($AT63, INDIRECT(ADDRESS($AF$4, COLUMN()-$AF$2-GE$3)&amp;":"&amp;ADDRESS($AF$5, COLUMN()-$AF$1-GE$3)), GE$3, FALSE)</f>
        <v>65</v>
      </c>
      <c r="GF63" s="2" t="str">
        <f>LEFT($AH63, 1)&amp;RIGHT($A63, 1)</f>
        <v>NP</v>
      </c>
      <c r="GG63" s="2" t="str">
        <f>RIGHT($A63, 1)&amp;RIGHT($AH63, 1)</f>
        <v>PS</v>
      </c>
      <c r="GH63" s="2" t="str">
        <f t="shared" si="151"/>
        <v>NS</v>
      </c>
      <c r="GI63" s="2" cm="1">
        <f t="array" aca="1" ref="GI63" ca="1">INDIRECT(ADDRESS(ROW(), GI$3-$AF$1+$AF$3))+VLOOKUP($AS63, INDIRECT(ADDRESS($AF$4, COLUMN()-$AF$2-GI$3)&amp;":"&amp;ADDRESS($AF$5, COLUMN()-$AF$1-GI$3)), GI$3, FALSE)+VLOOKUP($AT63, INDIRECT(ADDRESS($AF$4, COLUMN()-$AF$2-GI$3)&amp;":"&amp;ADDRESS($AF$5, COLUMN()-$AF$1-GI$3)), GI$3, FALSE)</f>
        <v>438</v>
      </c>
      <c r="GJ63" s="2" cm="1">
        <f t="array" aca="1" ref="GJ63" ca="1">INDIRECT(ADDRESS(ROW(), GJ$3-$AF$1+$AF$3))+VLOOKUP($AS63, INDIRECT(ADDRESS($AF$4, COLUMN()-$AF$2-GJ$3)&amp;":"&amp;ADDRESS($AF$5, COLUMN()-$AF$1-GJ$3)), GJ$3, FALSE)+VLOOKUP($AT63, INDIRECT(ADDRESS($AF$4, COLUMN()-$AF$2-GJ$3)&amp;":"&amp;ADDRESS($AF$5, COLUMN()-$AF$1-GJ$3)), GJ$3, FALSE)</f>
        <v>1691</v>
      </c>
      <c r="GK63" s="2" cm="1">
        <f t="array" aca="1" ref="GK63" ca="1">INDIRECT(ADDRESS(ROW(), GK$3-$AF$1+$AF$3))+VLOOKUP($AS63, INDIRECT(ADDRESS($AF$4, COLUMN()-$AF$2-GK$3)&amp;":"&amp;ADDRESS($AF$5, COLUMN()-$AF$1-GK$3)), GK$3, FALSE)+VLOOKUP($AT63, INDIRECT(ADDRESS($AF$4, COLUMN()-$AF$2-GK$3)&amp;":"&amp;ADDRESS($AF$5, COLUMN()-$AF$1-GK$3)), GK$3, FALSE)</f>
        <v>428</v>
      </c>
      <c r="GL63" s="2" cm="1">
        <f t="array" aca="1" ref="GL63" ca="1">INDIRECT(ADDRESS(ROW(), GL$3-$AF$1+$AF$3))+VLOOKUP($AS63, INDIRECT(ADDRESS($AF$4, COLUMN()-$AF$2-GL$3)&amp;":"&amp;ADDRESS($AF$5, COLUMN()-$AF$1-GL$3)), GL$3, FALSE)+VLOOKUP($AT63, INDIRECT(ADDRESS($AF$4, COLUMN()-$AF$2-GL$3)&amp;":"&amp;ADDRESS($AF$5, COLUMN()-$AF$1-GL$3)), GL$3, FALSE)</f>
        <v>672</v>
      </c>
      <c r="GM63" s="2" cm="1">
        <f t="array" aca="1" ref="GM63" ca="1">INDIRECT(ADDRESS(ROW(), GM$3-$AF$1+$AF$3))+VLOOKUP($AS63, INDIRECT(ADDRESS($AF$4, COLUMN()-$AF$2-GM$3)&amp;":"&amp;ADDRESS($AF$5, COLUMN()-$AF$1-GM$3)), GM$3, FALSE)+VLOOKUP($AT63, INDIRECT(ADDRESS($AF$4, COLUMN()-$AF$2-GM$3)&amp;":"&amp;ADDRESS($AF$5, COLUMN()-$AF$1-GM$3)), GM$3, FALSE)</f>
        <v>559</v>
      </c>
      <c r="GN63" s="2" cm="1">
        <f t="array" aca="1" ref="GN63" ca="1">INDIRECT(ADDRESS(ROW(), GN$3-$AF$1+$AF$3))+VLOOKUP($AS63, INDIRECT(ADDRESS($AF$4, COLUMN()-$AF$2-GN$3)&amp;":"&amp;ADDRESS($AF$5, COLUMN()-$AF$1-GN$3)), GN$3, FALSE)+VLOOKUP($AT63, INDIRECT(ADDRESS($AF$4, COLUMN()-$AF$2-GN$3)&amp;":"&amp;ADDRESS($AF$5, COLUMN()-$AF$1-GN$3)), GN$3, FALSE)</f>
        <v>548</v>
      </c>
      <c r="GO63" s="2" cm="1">
        <f t="array" aca="1" ref="GO63" ca="1">INDIRECT(ADDRESS(ROW(), GO$3-$AF$1+$AF$3))+VLOOKUP($AS63, INDIRECT(ADDRESS($AF$4, COLUMN()-$AF$2-GO$3)&amp;":"&amp;ADDRESS($AF$5, COLUMN()-$AF$1-GO$3)), GO$3, FALSE)+VLOOKUP($AT63, INDIRECT(ADDRESS($AF$4, COLUMN()-$AF$2-GO$3)&amp;":"&amp;ADDRESS($AF$5, COLUMN()-$AF$1-GO$3)), GO$3, FALSE)</f>
        <v>952</v>
      </c>
      <c r="GP63" s="2" cm="1">
        <f t="array" aca="1" ref="GP63" ca="1">INDIRECT(ADDRESS(ROW(), GP$3-$AF$1+$AF$3))+VLOOKUP($AS63, INDIRECT(ADDRESS($AF$4, COLUMN()-$AF$2-GP$3)&amp;":"&amp;ADDRESS($AF$5, COLUMN()-$AF$1-GP$3)), GP$3, FALSE)+VLOOKUP($AT63, INDIRECT(ADDRESS($AF$4, COLUMN()-$AF$2-GP$3)&amp;":"&amp;ADDRESS($AF$5, COLUMN()-$AF$1-GP$3)), GP$3, FALSE)</f>
        <v>2116</v>
      </c>
      <c r="GQ63" s="2" cm="1">
        <f t="array" aca="1" ref="GQ63" ca="1">INDIRECT(ADDRESS(ROW(), GQ$3-$AF$1+$AF$3))+VLOOKUP($AS63, INDIRECT(ADDRESS($AF$4, COLUMN()-$AF$2-GQ$3)&amp;":"&amp;ADDRESS($AF$5, COLUMN()-$AF$1-GQ$3)), GQ$3, FALSE)+VLOOKUP($AT63, INDIRECT(ADDRESS($AF$4, COLUMN()-$AF$2-GQ$3)&amp;":"&amp;ADDRESS($AF$5, COLUMN()-$AF$1-GQ$3)), GQ$3, FALSE)</f>
        <v>638</v>
      </c>
      <c r="GR63" s="2" cm="1">
        <f t="array" aca="1" ref="GR63" ca="1">INDIRECT(ADDRESS(ROW(), GR$3-$AF$1+$AF$3))+VLOOKUP($AS63, INDIRECT(ADDRESS($AF$4, COLUMN()-$AF$2-GR$3)&amp;":"&amp;ADDRESS($AF$5, COLUMN()-$AF$1-GR$3)), GR$3, FALSE)+VLOOKUP($AT63, INDIRECT(ADDRESS($AF$4, COLUMN()-$AF$2-GR$3)&amp;":"&amp;ADDRESS($AF$5, COLUMN()-$AF$1-GR$3)), GR$3, FALSE)</f>
        <v>149</v>
      </c>
      <c r="GS63" s="2" t="str">
        <f>LEFT($AH63, 1)&amp;RIGHT($A63, 1)</f>
        <v>NP</v>
      </c>
      <c r="GT63" s="2" t="str">
        <f>RIGHT($A63, 1)&amp;RIGHT($AH63, 1)</f>
        <v>PS</v>
      </c>
      <c r="GU63" s="2" t="str">
        <f t="shared" si="152"/>
        <v>NS</v>
      </c>
      <c r="GV63" s="2" cm="1">
        <f t="array" aca="1" ref="GV63" ca="1">INDIRECT(ADDRESS(ROW(), GV$3-$AF$1+$AF$3))+VLOOKUP($AS63, INDIRECT(ADDRESS($AF$4, COLUMN()-$AF$2-GV$3)&amp;":"&amp;ADDRESS($AF$5, COLUMN()-$AF$1-GV$3)), GV$3, FALSE)+VLOOKUP($AT63, INDIRECT(ADDRESS($AF$4, COLUMN()-$AF$2-GV$3)&amp;":"&amp;ADDRESS($AF$5, COLUMN()-$AF$1-GV$3)), GV$3, FALSE)</f>
        <v>831</v>
      </c>
      <c r="GW63" s="2" cm="1">
        <f t="array" aca="1" ref="GW63" ca="1">INDIRECT(ADDRESS(ROW(), GW$3-$AF$1+$AF$3))+VLOOKUP($AS63, INDIRECT(ADDRESS($AF$4, COLUMN()-$AF$2-GW$3)&amp;":"&amp;ADDRESS($AF$5, COLUMN()-$AF$1-GW$3)), GW$3, FALSE)+VLOOKUP($AT63, INDIRECT(ADDRESS($AF$4, COLUMN()-$AF$2-GW$3)&amp;":"&amp;ADDRESS($AF$5, COLUMN()-$AF$1-GW$3)), GW$3, FALSE)</f>
        <v>3414</v>
      </c>
      <c r="GX63" s="2" cm="1">
        <f t="array" aca="1" ref="GX63" ca="1">INDIRECT(ADDRESS(ROW(), GX$3-$AF$1+$AF$3))+VLOOKUP($AS63, INDIRECT(ADDRESS($AF$4, COLUMN()-$AF$2-GX$3)&amp;":"&amp;ADDRESS($AF$5, COLUMN()-$AF$1-GX$3)), GX$3, FALSE)+VLOOKUP($AT63, INDIRECT(ADDRESS($AF$4, COLUMN()-$AF$2-GX$3)&amp;":"&amp;ADDRESS($AF$5, COLUMN()-$AF$1-GX$3)), GX$3, FALSE)</f>
        <v>831</v>
      </c>
      <c r="GY63" s="2" cm="1">
        <f t="array" aca="1" ref="GY63" ca="1">INDIRECT(ADDRESS(ROW(), GY$3-$AF$1+$AF$3))+VLOOKUP($AS63, INDIRECT(ADDRESS($AF$4, COLUMN()-$AF$2-GY$3)&amp;":"&amp;ADDRESS($AF$5, COLUMN()-$AF$1-GY$3)), GY$3, FALSE)+VLOOKUP($AT63, INDIRECT(ADDRESS($AF$4, COLUMN()-$AF$2-GY$3)&amp;":"&amp;ADDRESS($AF$5, COLUMN()-$AF$1-GY$3)), GY$3, FALSE)</f>
        <v>1262</v>
      </c>
      <c r="GZ63" s="2" cm="1">
        <f t="array" aca="1" ref="GZ63" ca="1">INDIRECT(ADDRESS(ROW(), GZ$3-$AF$1+$AF$3))+VLOOKUP($AS63, INDIRECT(ADDRESS($AF$4, COLUMN()-$AF$2-GZ$3)&amp;":"&amp;ADDRESS($AF$5, COLUMN()-$AF$1-GZ$3)), GZ$3, FALSE)+VLOOKUP($AT63, INDIRECT(ADDRESS($AF$4, COLUMN()-$AF$2-GZ$3)&amp;":"&amp;ADDRESS($AF$5, COLUMN()-$AF$1-GZ$3)), GZ$3, FALSE)</f>
        <v>1142</v>
      </c>
      <c r="HA63" s="2" cm="1">
        <f t="array" aca="1" ref="HA63" ca="1">INDIRECT(ADDRESS(ROW(), HA$3-$AF$1+$AF$3))+VLOOKUP($AS63, INDIRECT(ADDRESS($AF$4, COLUMN()-$AF$2-HA$3)&amp;":"&amp;ADDRESS($AF$5, COLUMN()-$AF$1-HA$3)), HA$3, FALSE)+VLOOKUP($AT63, INDIRECT(ADDRESS($AF$4, COLUMN()-$AF$2-HA$3)&amp;":"&amp;ADDRESS($AF$5, COLUMN()-$AF$1-HA$3)), HA$3, FALSE)</f>
        <v>1165</v>
      </c>
      <c r="HB63" s="2" cm="1">
        <f t="array" aca="1" ref="HB63" ca="1">INDIRECT(ADDRESS(ROW(), HB$3-$AF$1+$AF$3))+VLOOKUP($AS63, INDIRECT(ADDRESS($AF$4, COLUMN()-$AF$2-HB$3)&amp;":"&amp;ADDRESS($AF$5, COLUMN()-$AF$1-HB$3)), HB$3, FALSE)+VLOOKUP($AT63, INDIRECT(ADDRESS($AF$4, COLUMN()-$AF$2-HB$3)&amp;":"&amp;ADDRESS($AF$5, COLUMN()-$AF$1-HB$3)), HB$3, FALSE)</f>
        <v>1977</v>
      </c>
      <c r="HC63" s="2" cm="1">
        <f t="array" aca="1" ref="HC63" ca="1">INDIRECT(ADDRESS(ROW(), HC$3-$AF$1+$AF$3))+VLOOKUP($AS63, INDIRECT(ADDRESS($AF$4, COLUMN()-$AF$2-HC$3)&amp;":"&amp;ADDRESS($AF$5, COLUMN()-$AF$1-HC$3)), HC$3, FALSE)+VLOOKUP($AT63, INDIRECT(ADDRESS($AF$4, COLUMN()-$AF$2-HC$3)&amp;":"&amp;ADDRESS($AF$5, COLUMN()-$AF$1-HC$3)), HC$3, FALSE)</f>
        <v>4119</v>
      </c>
      <c r="HD63" s="2" cm="1">
        <f t="array" aca="1" ref="HD63" ca="1">INDIRECT(ADDRESS(ROW(), HD$3-$AF$1+$AF$3))+VLOOKUP($AS63, INDIRECT(ADDRESS($AF$4, COLUMN()-$AF$2-HD$3)&amp;":"&amp;ADDRESS($AF$5, COLUMN()-$AF$1-HD$3)), HD$3, FALSE)+VLOOKUP($AT63, INDIRECT(ADDRESS($AF$4, COLUMN()-$AF$2-HD$3)&amp;":"&amp;ADDRESS($AF$5, COLUMN()-$AF$1-HD$3)), HD$3, FALSE)</f>
        <v>1310</v>
      </c>
      <c r="HE63" s="2" cm="1">
        <f t="array" aca="1" ref="HE63" ca="1">INDIRECT(ADDRESS(ROW(), HE$3-$AF$1+$AF$3))+VLOOKUP($AS63, INDIRECT(ADDRESS($AF$4, COLUMN()-$AF$2-HE$3)&amp;":"&amp;ADDRESS($AF$5, COLUMN()-$AF$1-HE$3)), HE$3, FALSE)+VLOOKUP($AT63, INDIRECT(ADDRESS($AF$4, COLUMN()-$AF$2-HE$3)&amp;":"&amp;ADDRESS($AF$5, COLUMN()-$AF$1-HE$3)), HE$3, FALSE)</f>
        <v>332</v>
      </c>
      <c r="HF63" s="2" t="str">
        <f>LEFT($AH63, 1)&amp;RIGHT($A63, 1)</f>
        <v>NP</v>
      </c>
      <c r="HG63" s="2" t="str">
        <f>RIGHT($A63, 1)&amp;RIGHT($AH63, 1)</f>
        <v>PS</v>
      </c>
      <c r="HH63" s="2" t="str">
        <f t="shared" si="153"/>
        <v>NS</v>
      </c>
      <c r="HI63" s="2" cm="1">
        <f t="array" aca="1" ref="HI63" ca="1">INDIRECT(ADDRESS(ROW(), HI$3-$AF$1+$AF$3))+VLOOKUP($AS63, INDIRECT(ADDRESS($AF$4, COLUMN()-$AF$2-HI$3)&amp;":"&amp;ADDRESS($AF$5, COLUMN()-$AF$1-HI$3)), HI$3, FALSE)+VLOOKUP($AT63, INDIRECT(ADDRESS($AF$4, COLUMN()-$AF$2-HI$3)&amp;":"&amp;ADDRESS($AF$5, COLUMN()-$AF$1-HI$3)), HI$3, FALSE)</f>
        <v>1727</v>
      </c>
      <c r="HJ63" s="2" cm="1">
        <f t="array" aca="1" ref="HJ63" ca="1">INDIRECT(ADDRESS(ROW(), HJ$3-$AF$1+$AF$3))+VLOOKUP($AS63, INDIRECT(ADDRESS($AF$4, COLUMN()-$AF$2-HJ$3)&amp;":"&amp;ADDRESS($AF$5, COLUMN()-$AF$1-HJ$3)), HJ$3, FALSE)+VLOOKUP($AT63, INDIRECT(ADDRESS($AF$4, COLUMN()-$AF$2-HJ$3)&amp;":"&amp;ADDRESS($AF$5, COLUMN()-$AF$1-HJ$3)), HJ$3, FALSE)</f>
        <v>6752</v>
      </c>
      <c r="HK63" s="2" cm="1">
        <f t="array" aca="1" ref="HK63" ca="1">INDIRECT(ADDRESS(ROW(), HK$3-$AF$1+$AF$3))+VLOOKUP($AS63, INDIRECT(ADDRESS($AF$4, COLUMN()-$AF$2-HK$3)&amp;":"&amp;ADDRESS($AF$5, COLUMN()-$AF$1-HK$3)), HK$3, FALSE)+VLOOKUP($AT63, INDIRECT(ADDRESS($AF$4, COLUMN()-$AF$2-HK$3)&amp;":"&amp;ADDRESS($AF$5, COLUMN()-$AF$1-HK$3)), HK$3, FALSE)</f>
        <v>1716</v>
      </c>
      <c r="HL63" s="2" cm="1">
        <f t="array" aca="1" ref="HL63" ca="1">INDIRECT(ADDRESS(ROW(), HL$3-$AF$1+$AF$3))+VLOOKUP($AS63, INDIRECT(ADDRESS($AF$4, COLUMN()-$AF$2-HL$3)&amp;":"&amp;ADDRESS($AF$5, COLUMN()-$AF$1-HL$3)), HL$3, FALSE)+VLOOKUP($AT63, INDIRECT(ADDRESS($AF$4, COLUMN()-$AF$2-HL$3)&amp;":"&amp;ADDRESS($AF$5, COLUMN()-$AF$1-HL$3)), HL$3, FALSE)</f>
        <v>2570</v>
      </c>
      <c r="HM63" s="2" cm="1">
        <f t="array" aca="1" ref="HM63" ca="1">INDIRECT(ADDRESS(ROW(), HM$3-$AF$1+$AF$3))+VLOOKUP($AS63, INDIRECT(ADDRESS($AF$4, COLUMN()-$AF$2-HM$3)&amp;":"&amp;ADDRESS($AF$5, COLUMN()-$AF$1-HM$3)), HM$3, FALSE)+VLOOKUP($AT63, INDIRECT(ADDRESS($AF$4, COLUMN()-$AF$2-HM$3)&amp;":"&amp;ADDRESS($AF$5, COLUMN()-$AF$1-HM$3)), HM$3, FALSE)</f>
        <v>2451</v>
      </c>
      <c r="HN63" s="2" cm="1">
        <f t="array" aca="1" ref="HN63" ca="1">INDIRECT(ADDRESS(ROW(), HN$3-$AF$1+$AF$3))+VLOOKUP($AS63, INDIRECT(ADDRESS($AF$4, COLUMN()-$AF$2-HN$3)&amp;":"&amp;ADDRESS($AF$5, COLUMN()-$AF$1-HN$3)), HN$3, FALSE)+VLOOKUP($AT63, INDIRECT(ADDRESS($AF$4, COLUMN()-$AF$2-HN$3)&amp;":"&amp;ADDRESS($AF$5, COLUMN()-$AF$1-HN$3)), HN$3, FALSE)</f>
        <v>2385</v>
      </c>
      <c r="HO63" s="2" cm="1">
        <f t="array" aca="1" ref="HO63" ca="1">INDIRECT(ADDRESS(ROW(), HO$3-$AF$1+$AF$3))+VLOOKUP($AS63, INDIRECT(ADDRESS($AF$4, COLUMN()-$AF$2-HO$3)&amp;":"&amp;ADDRESS($AF$5, COLUMN()-$AF$1-HO$3)), HO$3, FALSE)+VLOOKUP($AT63, INDIRECT(ADDRESS($AF$4, COLUMN()-$AF$2-HO$3)&amp;":"&amp;ADDRESS($AF$5, COLUMN()-$AF$1-HO$3)), HO$3, FALSE)</f>
        <v>3890</v>
      </c>
      <c r="HP63" s="2" cm="1">
        <f t="array" aca="1" ref="HP63" ca="1">INDIRECT(ADDRESS(ROW(), HP$3-$AF$1+$AF$3))+VLOOKUP($AS63, INDIRECT(ADDRESS($AF$4, COLUMN()-$AF$2-HP$3)&amp;":"&amp;ADDRESS($AF$5, COLUMN()-$AF$1-HP$3)), HP$3, FALSE)+VLOOKUP($AT63, INDIRECT(ADDRESS($AF$4, COLUMN()-$AF$2-HP$3)&amp;":"&amp;ADDRESS($AF$5, COLUMN()-$AF$1-HP$3)), HP$3, FALSE)</f>
        <v>7922</v>
      </c>
      <c r="HQ63" s="2" cm="1">
        <f t="array" aca="1" ref="HQ63" ca="1">INDIRECT(ADDRESS(ROW(), HQ$3-$AF$1+$AF$3))+VLOOKUP($AS63, INDIRECT(ADDRESS($AF$4, COLUMN()-$AF$2-HQ$3)&amp;":"&amp;ADDRESS($AF$5, COLUMN()-$AF$1-HQ$3)), HQ$3, FALSE)+VLOOKUP($AT63, INDIRECT(ADDRESS($AF$4, COLUMN()-$AF$2-HQ$3)&amp;":"&amp;ADDRESS($AF$5, COLUMN()-$AF$1-HQ$3)), HQ$3, FALSE)</f>
        <v>2636</v>
      </c>
      <c r="HR63" s="2" cm="1">
        <f t="array" aca="1" ref="HR63" ca="1">INDIRECT(ADDRESS(ROW(), HR$3-$AF$1+$AF$3))+VLOOKUP($AS63, INDIRECT(ADDRESS($AF$4, COLUMN()-$AF$2-HR$3)&amp;":"&amp;ADDRESS($AF$5, COLUMN()-$AF$1-HR$3)), HR$3, FALSE)+VLOOKUP($AT63, INDIRECT(ADDRESS($AF$4, COLUMN()-$AF$2-HR$3)&amp;":"&amp;ADDRESS($AF$5, COLUMN()-$AF$1-HR$3)), HR$3, FALSE)</f>
        <v>718</v>
      </c>
      <c r="HS63" s="2" t="str">
        <f>LEFT($AH63, 1)&amp;RIGHT($A63, 1)</f>
        <v>NP</v>
      </c>
      <c r="HT63" s="2" t="str">
        <f>RIGHT($A63, 1)&amp;RIGHT($AH63, 1)</f>
        <v>PS</v>
      </c>
      <c r="HU63" s="2" t="str">
        <f t="shared" si="154"/>
        <v>NS</v>
      </c>
      <c r="HV63" s="2" cm="1">
        <f t="array" aca="1" ref="HV63" ca="1">INDIRECT(ADDRESS(ROW(), HV$3-$AF$1+$AF$3))+VLOOKUP($AS63, INDIRECT(ADDRESS($AF$4, COLUMN()-$AF$2-HV$3)&amp;":"&amp;ADDRESS($AF$5, COLUMN()-$AF$1-HV$3)), HV$3, FALSE)+VLOOKUP($AT63, INDIRECT(ADDRESS($AF$4, COLUMN()-$AF$2-HV$3)&amp;":"&amp;ADDRESS($AF$5, COLUMN()-$AF$1-HV$3)), HV$3, FALSE)</f>
        <v>3364</v>
      </c>
      <c r="HW63" s="2" cm="1">
        <f t="array" aca="1" ref="HW63" ca="1">INDIRECT(ADDRESS(ROW(), HW$3-$AF$1+$AF$3))+VLOOKUP($AS63, INDIRECT(ADDRESS($AF$4, COLUMN()-$AF$2-HW$3)&amp;":"&amp;ADDRESS($AF$5, COLUMN()-$AF$1-HW$3)), HW$3, FALSE)+VLOOKUP($AT63, INDIRECT(ADDRESS($AF$4, COLUMN()-$AF$2-HW$3)&amp;":"&amp;ADDRESS($AF$5, COLUMN()-$AF$1-HW$3)), HW$3, FALSE)</f>
        <v>13534</v>
      </c>
      <c r="HX63" s="2" cm="1">
        <f t="array" aca="1" ref="HX63" ca="1">INDIRECT(ADDRESS(ROW(), HX$3-$AF$1+$AF$3))+VLOOKUP($AS63, INDIRECT(ADDRESS($AF$4, COLUMN()-$AF$2-HX$3)&amp;":"&amp;ADDRESS($AF$5, COLUMN()-$AF$1-HX$3)), HX$3, FALSE)+VLOOKUP($AT63, INDIRECT(ADDRESS($AF$4, COLUMN()-$AF$2-HX$3)&amp;":"&amp;ADDRESS($AF$5, COLUMN()-$AF$1-HX$3)), HX$3, FALSE)</f>
        <v>3372</v>
      </c>
      <c r="HY63" s="2" cm="1">
        <f t="array" aca="1" ref="HY63" ca="1">INDIRECT(ADDRESS(ROW(), HY$3-$AF$1+$AF$3))+VLOOKUP($AS63, INDIRECT(ADDRESS($AF$4, COLUMN()-$AF$2-HY$3)&amp;":"&amp;ADDRESS($AF$5, COLUMN()-$AF$1-HY$3)), HY$3, FALSE)+VLOOKUP($AT63, INDIRECT(ADDRESS($AF$4, COLUMN()-$AF$2-HY$3)&amp;":"&amp;ADDRESS($AF$5, COLUMN()-$AF$1-HY$3)), HY$3, FALSE)</f>
        <v>4960</v>
      </c>
      <c r="HZ63" s="2" cm="1">
        <f t="array" aca="1" ref="HZ63" ca="1">INDIRECT(ADDRESS(ROW(), HZ$3-$AF$1+$AF$3))+VLOOKUP($AS63, INDIRECT(ADDRESS($AF$4, COLUMN()-$AF$2-HZ$3)&amp;":"&amp;ADDRESS($AF$5, COLUMN()-$AF$1-HZ$3)), HZ$3, FALSE)+VLOOKUP($AT63, INDIRECT(ADDRESS($AF$4, COLUMN()-$AF$2-HZ$3)&amp;":"&amp;ADDRESS($AF$5, COLUMN()-$AF$1-HZ$3)), HZ$3, FALSE)</f>
        <v>5022</v>
      </c>
      <c r="IA63" s="2" cm="1">
        <f t="array" aca="1" ref="IA63" ca="1">INDIRECT(ADDRESS(ROW(), IA$3-$AF$1+$AF$3))+VLOOKUP($AS63, INDIRECT(ADDRESS($AF$4, COLUMN()-$AF$2-IA$3)&amp;":"&amp;ADDRESS($AF$5, COLUMN()-$AF$1-IA$3)), IA$3, FALSE)+VLOOKUP($AT63, INDIRECT(ADDRESS($AF$4, COLUMN()-$AF$2-IA$3)&amp;":"&amp;ADDRESS($AF$5, COLUMN()-$AF$1-IA$3)), IA$3, FALSE)</f>
        <v>4949</v>
      </c>
      <c r="IB63" s="2" cm="1">
        <f t="array" aca="1" ref="IB63" ca="1">INDIRECT(ADDRESS(ROW(), IB$3-$AF$1+$AF$3))+VLOOKUP($AS63, INDIRECT(ADDRESS($AF$4, COLUMN()-$AF$2-IB$3)&amp;":"&amp;ADDRESS($AF$5, COLUMN()-$AF$1-IB$3)), IB$3, FALSE)+VLOOKUP($AT63, INDIRECT(ADDRESS($AF$4, COLUMN()-$AF$2-IB$3)&amp;":"&amp;ADDRESS($AF$5, COLUMN()-$AF$1-IB$3)), IB$3, FALSE)</f>
        <v>7956</v>
      </c>
      <c r="IC63" s="2" cm="1">
        <f t="array" aca="1" ref="IC63" ca="1">INDIRECT(ADDRESS(ROW(), IC$3-$AF$1+$AF$3))+VLOOKUP($AS63, INDIRECT(ADDRESS($AF$4, COLUMN()-$AF$2-IC$3)&amp;":"&amp;ADDRESS($AF$5, COLUMN()-$AF$1-IC$3)), IC$3, FALSE)+VLOOKUP($AT63, INDIRECT(ADDRESS($AF$4, COLUMN()-$AF$2-IC$3)&amp;":"&amp;ADDRESS($AF$5, COLUMN()-$AF$1-IC$3)), IC$3, FALSE)</f>
        <v>15457</v>
      </c>
      <c r="ID63" s="2" cm="1">
        <f t="array" aca="1" ref="ID63" ca="1">INDIRECT(ADDRESS(ROW(), ID$3-$AF$1+$AF$3))+VLOOKUP($AS63, INDIRECT(ADDRESS($AF$4, COLUMN()-$AF$2-ID$3)&amp;":"&amp;ADDRESS($AF$5, COLUMN()-$AF$1-ID$3)), ID$3, FALSE)+VLOOKUP($AT63, INDIRECT(ADDRESS($AF$4, COLUMN()-$AF$2-ID$3)&amp;":"&amp;ADDRESS($AF$5, COLUMN()-$AF$1-ID$3)), ID$3, FALSE)</f>
        <v>5390</v>
      </c>
      <c r="IE63" s="2" cm="1">
        <f t="array" aca="1" ref="IE63" ca="1">INDIRECT(ADDRESS(ROW(), IE$3-$AF$1+$AF$3))+VLOOKUP($AS63, INDIRECT(ADDRESS($AF$4, COLUMN()-$AF$2-IE$3)&amp;":"&amp;ADDRESS($AF$5, COLUMN()-$AF$1-IE$3)), IE$3, FALSE)+VLOOKUP($AT63, INDIRECT(ADDRESS($AF$4, COLUMN()-$AF$2-IE$3)&amp;":"&amp;ADDRESS($AF$5, COLUMN()-$AF$1-IE$3)), IE$3, FALSE)</f>
        <v>1531</v>
      </c>
      <c r="IF63" s="2" t="str">
        <f>LEFT($AH63, 1)&amp;RIGHT($A63, 1)</f>
        <v>NP</v>
      </c>
      <c r="IG63" s="2" t="str">
        <f>RIGHT($A63, 1)&amp;RIGHT($AH63, 1)</f>
        <v>PS</v>
      </c>
      <c r="IH63" s="2" t="str">
        <f t="shared" si="155"/>
        <v>NS</v>
      </c>
      <c r="II63" s="2" cm="1">
        <f t="array" aca="1" ref="II63" ca="1">INDIRECT(ADDRESS(ROW(), II$3-$AF$1+$AF$3))+VLOOKUP($AS63, INDIRECT(ADDRESS($AF$4, COLUMN()-$AF$2-II$3)&amp;":"&amp;ADDRESS($AF$5, COLUMN()-$AF$1-II$3)), II$3, FALSE)+VLOOKUP($AT63, INDIRECT(ADDRESS($AF$4, COLUMN()-$AF$2-II$3)&amp;":"&amp;ADDRESS($AF$5, COLUMN()-$AF$1-II$3)), II$3, FALSE)</f>
        <v>6902</v>
      </c>
      <c r="IJ63" s="2" cm="1">
        <f t="array" aca="1" ref="IJ63" ca="1">INDIRECT(ADDRESS(ROW(), IJ$3-$AF$1+$AF$3))+VLOOKUP($AS63, INDIRECT(ADDRESS($AF$4, COLUMN()-$AF$2-IJ$3)&amp;":"&amp;ADDRESS($AF$5, COLUMN()-$AF$1-IJ$3)), IJ$3, FALSE)+VLOOKUP($AT63, INDIRECT(ADDRESS($AF$4, COLUMN()-$AF$2-IJ$3)&amp;":"&amp;ADDRESS($AF$5, COLUMN()-$AF$1-IJ$3)), IJ$3, FALSE)</f>
        <v>26805</v>
      </c>
      <c r="IK63" s="2" cm="1">
        <f t="array" aca="1" ref="IK63" ca="1">INDIRECT(ADDRESS(ROW(), IK$3-$AF$1+$AF$3))+VLOOKUP($AS63, INDIRECT(ADDRESS($AF$4, COLUMN()-$AF$2-IK$3)&amp;":"&amp;ADDRESS($AF$5, COLUMN()-$AF$1-IK$3)), IK$3, FALSE)+VLOOKUP($AT63, INDIRECT(ADDRESS($AF$4, COLUMN()-$AF$2-IK$3)&amp;":"&amp;ADDRESS($AF$5, COLUMN()-$AF$1-IK$3)), IK$3, FALSE)</f>
        <v>6888</v>
      </c>
      <c r="IL63" s="2" cm="1">
        <f t="array" aca="1" ref="IL63" ca="1">INDIRECT(ADDRESS(ROW(), IL$3-$AF$1+$AF$3))+VLOOKUP($AS63, INDIRECT(ADDRESS($AF$4, COLUMN()-$AF$2-IL$3)&amp;":"&amp;ADDRESS($AF$5, COLUMN()-$AF$1-IL$3)), IL$3, FALSE)+VLOOKUP($AT63, INDIRECT(ADDRESS($AF$4, COLUMN()-$AF$2-IL$3)&amp;":"&amp;ADDRESS($AF$5, COLUMN()-$AF$1-IL$3)), IL$3, FALSE)</f>
        <v>9997</v>
      </c>
      <c r="IM63" s="2" cm="1">
        <f t="array" aca="1" ref="IM63" ca="1">INDIRECT(ADDRESS(ROW(), IM$3-$AF$1+$AF$3))+VLOOKUP($AS63, INDIRECT(ADDRESS($AF$4, COLUMN()-$AF$2-IM$3)&amp;":"&amp;ADDRESS($AF$5, COLUMN()-$AF$1-IM$3)), IM$3, FALSE)+VLOOKUP($AT63, INDIRECT(ADDRESS($AF$4, COLUMN()-$AF$2-IM$3)&amp;":"&amp;ADDRESS($AF$5, COLUMN()-$AF$1-IM$3)), IM$3, FALSE)</f>
        <v>10499</v>
      </c>
      <c r="IN63" s="2" cm="1">
        <f t="array" aca="1" ref="IN63" ca="1">INDIRECT(ADDRESS(ROW(), IN$3-$AF$1+$AF$3))+VLOOKUP($AS63, INDIRECT(ADDRESS($AF$4, COLUMN()-$AF$2-IN$3)&amp;":"&amp;ADDRESS($AF$5, COLUMN()-$AF$1-IN$3)), IN$3, FALSE)+VLOOKUP($AT63, INDIRECT(ADDRESS($AF$4, COLUMN()-$AF$2-IN$3)&amp;":"&amp;ADDRESS($AF$5, COLUMN()-$AF$1-IN$3)), IN$3, FALSE)</f>
        <v>10058</v>
      </c>
      <c r="IO63" s="2" cm="1">
        <f t="array" aca="1" ref="IO63" ca="1">INDIRECT(ADDRESS(ROW(), IO$3-$AF$1+$AF$3))+VLOOKUP($AS63, INDIRECT(ADDRESS($AF$4, COLUMN()-$AF$2-IO$3)&amp;":"&amp;ADDRESS($AF$5, COLUMN()-$AF$1-IO$3)), IO$3, FALSE)+VLOOKUP($AT63, INDIRECT(ADDRESS($AF$4, COLUMN()-$AF$2-IO$3)&amp;":"&amp;ADDRESS($AF$5, COLUMN()-$AF$1-IO$3)), IO$3, FALSE)</f>
        <v>15770</v>
      </c>
      <c r="IP63" s="2" cm="1">
        <f t="array" aca="1" ref="IP63" ca="1">INDIRECT(ADDRESS(ROW(), IP$3-$AF$1+$AF$3))+VLOOKUP($AS63, INDIRECT(ADDRESS($AF$4, COLUMN()-$AF$2-IP$3)&amp;":"&amp;ADDRESS($AF$5, COLUMN()-$AF$1-IP$3)), IP$3, FALSE)+VLOOKUP($AT63, INDIRECT(ADDRESS($AF$4, COLUMN()-$AF$2-IP$3)&amp;":"&amp;ADDRESS($AF$5, COLUMN()-$AF$1-IP$3)), IP$3, FALSE)</f>
        <v>30060</v>
      </c>
      <c r="IQ63" s="2" cm="1">
        <f t="array" aca="1" ref="IQ63" ca="1">INDIRECT(ADDRESS(ROW(), IQ$3-$AF$1+$AF$3))+VLOOKUP($AS63, INDIRECT(ADDRESS($AF$4, COLUMN()-$AF$2-IQ$3)&amp;":"&amp;ADDRESS($AF$5, COLUMN()-$AF$1-IQ$3)), IQ$3, FALSE)+VLOOKUP($AT63, INDIRECT(ADDRESS($AF$4, COLUMN()-$AF$2-IQ$3)&amp;":"&amp;ADDRESS($AF$5, COLUMN()-$AF$1-IQ$3)), IQ$3, FALSE)</f>
        <v>10886</v>
      </c>
      <c r="IR63" s="2" cm="1">
        <f t="array" aca="1" ref="IR63" ca="1">INDIRECT(ADDRESS(ROW(), IR$3-$AF$1+$AF$3))+VLOOKUP($AS63, INDIRECT(ADDRESS($AF$4, COLUMN()-$AF$2-IR$3)&amp;":"&amp;ADDRESS($AF$5, COLUMN()-$AF$1-IR$3)), IR$3, FALSE)+VLOOKUP($AT63, INDIRECT(ADDRESS($AF$4, COLUMN()-$AF$2-IR$3)&amp;":"&amp;ADDRESS($AF$5, COLUMN()-$AF$1-IR$3)), IR$3, FALSE)</f>
        <v>3206</v>
      </c>
      <c r="IS63" s="2" t="str">
        <f>LEFT($AH63, 1)&amp;RIGHT($A63, 1)</f>
        <v>NP</v>
      </c>
      <c r="IT63" s="2" t="str">
        <f>RIGHT($A63, 1)&amp;RIGHT($AH63, 1)</f>
        <v>PS</v>
      </c>
      <c r="IU63" s="2" t="str">
        <f t="shared" si="156"/>
        <v>NS</v>
      </c>
      <c r="IV63" s="2" cm="1">
        <f t="array" aca="1" ref="IV63" ca="1">INDIRECT(ADDRESS(ROW(), IV$3-$AF$1+$AF$3))+VLOOKUP($AS63, INDIRECT(ADDRESS($AF$4, COLUMN()-$AF$2-IV$3)&amp;":"&amp;ADDRESS($AF$5, COLUMN()-$AF$1-IV$3)), IV$3, FALSE)+VLOOKUP($AT63, INDIRECT(ADDRESS($AF$4, COLUMN()-$AF$2-IV$3)&amp;":"&amp;ADDRESS($AF$5, COLUMN()-$AF$1-IV$3)), IV$3, FALSE)</f>
        <v>13607</v>
      </c>
      <c r="IW63" s="2" cm="1">
        <f t="array" aca="1" ref="IW63" ca="1">INDIRECT(ADDRESS(ROW(), IW$3-$AF$1+$AF$3))+VLOOKUP($AS63, INDIRECT(ADDRESS($AF$4, COLUMN()-$AF$2-IW$3)&amp;":"&amp;ADDRESS($AF$5, COLUMN()-$AF$1-IW$3)), IW$3, FALSE)+VLOOKUP($AT63, INDIRECT(ADDRESS($AF$4, COLUMN()-$AF$2-IW$3)&amp;":"&amp;ADDRESS($AF$5, COLUMN()-$AF$1-IW$3)), IW$3, FALSE)</f>
        <v>53532</v>
      </c>
      <c r="IX63" s="2" cm="1">
        <f t="array" aca="1" ref="IX63" ca="1">INDIRECT(ADDRESS(ROW(), IX$3-$AF$1+$AF$3))+VLOOKUP($AS63, INDIRECT(ADDRESS($AF$4, COLUMN()-$AF$2-IX$3)&amp;":"&amp;ADDRESS($AF$5, COLUMN()-$AF$1-IX$3)), IX$3, FALSE)+VLOOKUP($AT63, INDIRECT(ADDRESS($AF$4, COLUMN()-$AF$2-IX$3)&amp;":"&amp;ADDRESS($AF$5, COLUMN()-$AF$1-IX$3)), IX$3, FALSE)</f>
        <v>13642</v>
      </c>
      <c r="IY63" s="2" cm="1">
        <f t="array" aca="1" ref="IY63" ca="1">INDIRECT(ADDRESS(ROW(), IY$3-$AF$1+$AF$3))+VLOOKUP($AS63, INDIRECT(ADDRESS($AF$4, COLUMN()-$AF$2-IY$3)&amp;":"&amp;ADDRESS($AF$5, COLUMN()-$AF$1-IY$3)), IY$3, FALSE)+VLOOKUP($AT63, INDIRECT(ADDRESS($AF$4, COLUMN()-$AF$2-IY$3)&amp;":"&amp;ADDRESS($AF$5, COLUMN()-$AF$1-IY$3)), IY$3, FALSE)</f>
        <v>19560</v>
      </c>
      <c r="IZ63" s="2" cm="1">
        <f t="array" aca="1" ref="IZ63" ca="1">INDIRECT(ADDRESS(ROW(), IZ$3-$AF$1+$AF$3))+VLOOKUP($AS63, INDIRECT(ADDRESS($AF$4, COLUMN()-$AF$2-IZ$3)&amp;":"&amp;ADDRESS($AF$5, COLUMN()-$AF$1-IZ$3)), IZ$3, FALSE)+VLOOKUP($AT63, INDIRECT(ADDRESS($AF$4, COLUMN()-$AF$2-IZ$3)&amp;":"&amp;ADDRESS($AF$5, COLUMN()-$AF$1-IZ$3)), IZ$3, FALSE)</f>
        <v>21430</v>
      </c>
      <c r="JA63" s="2" cm="1">
        <f t="array" aca="1" ref="JA63" ca="1">INDIRECT(ADDRESS(ROW(), JA$3-$AF$1+$AF$3))+VLOOKUP($AS63, INDIRECT(ADDRESS($AF$4, COLUMN()-$AF$2-JA$3)&amp;":"&amp;ADDRESS($AF$5, COLUMN()-$AF$1-JA$3)), JA$3, FALSE)+VLOOKUP($AT63, INDIRECT(ADDRESS($AF$4, COLUMN()-$AF$2-JA$3)&amp;":"&amp;ADDRESS($AF$5, COLUMN()-$AF$1-JA$3)), JA$3, FALSE)</f>
        <v>20589</v>
      </c>
      <c r="JB63" s="2" cm="1">
        <f t="array" aca="1" ref="JB63" ca="1">INDIRECT(ADDRESS(ROW(), JB$3-$AF$1+$AF$3))+VLOOKUP($AS63, INDIRECT(ADDRESS($AF$4, COLUMN()-$AF$2-JB$3)&amp;":"&amp;ADDRESS($AF$5, COLUMN()-$AF$1-JB$3)), JB$3, FALSE)+VLOOKUP($AT63, INDIRECT(ADDRESS($AF$4, COLUMN()-$AF$2-JB$3)&amp;":"&amp;ADDRESS($AF$5, COLUMN()-$AF$1-JB$3)), JB$3, FALSE)</f>
        <v>31969</v>
      </c>
      <c r="JC63" s="2" cm="1">
        <f t="array" aca="1" ref="JC63" ca="1">INDIRECT(ADDRESS(ROW(), JC$3-$AF$1+$AF$3))+VLOOKUP($AS63, INDIRECT(ADDRESS($AF$4, COLUMN()-$AF$2-JC$3)&amp;":"&amp;ADDRESS($AF$5, COLUMN()-$AF$1-JC$3)), JC$3, FALSE)+VLOOKUP($AT63, INDIRECT(ADDRESS($AF$4, COLUMN()-$AF$2-JC$3)&amp;":"&amp;ADDRESS($AF$5, COLUMN()-$AF$1-JC$3)), JC$3, FALSE)</f>
        <v>58983</v>
      </c>
      <c r="JD63" s="2" cm="1">
        <f t="array" aca="1" ref="JD63" ca="1">INDIRECT(ADDRESS(ROW(), JD$3-$AF$1+$AF$3))+VLOOKUP($AS63, INDIRECT(ADDRESS($AF$4, COLUMN()-$AF$2-JD$3)&amp;":"&amp;ADDRESS($AF$5, COLUMN()-$AF$1-JD$3)), JD$3, FALSE)+VLOOKUP($AT63, INDIRECT(ADDRESS($AF$4, COLUMN()-$AF$2-JD$3)&amp;":"&amp;ADDRESS($AF$5, COLUMN()-$AF$1-JD$3)), JD$3, FALSE)</f>
        <v>22155</v>
      </c>
      <c r="JE63" s="2" cm="1">
        <f t="array" aca="1" ref="JE63" ca="1">INDIRECT(ADDRESS(ROW(), JE$3-$AF$1+$AF$3))+VLOOKUP($AS63, INDIRECT(ADDRESS($AF$4, COLUMN()-$AF$2-JE$3)&amp;":"&amp;ADDRESS($AF$5, COLUMN()-$AF$1-JE$3)), JE$3, FALSE)+VLOOKUP($AT63, INDIRECT(ADDRESS($AF$4, COLUMN()-$AF$2-JE$3)&amp;":"&amp;ADDRESS($AF$5, COLUMN()-$AF$1-JE$3)), JE$3, FALSE)</f>
        <v>6676</v>
      </c>
      <c r="JF63" s="2" t="str">
        <f>LEFT($AH63, 1)&amp;RIGHT($A63, 1)</f>
        <v>NP</v>
      </c>
      <c r="JG63" s="2" t="str">
        <f>RIGHT($A63, 1)&amp;RIGHT($AH63, 1)</f>
        <v>PS</v>
      </c>
      <c r="JH63" s="2" t="str">
        <f t="shared" si="157"/>
        <v>NS</v>
      </c>
      <c r="JI63" s="2" cm="1">
        <f t="array" aca="1" ref="JI63" ca="1">INDIRECT(ADDRESS(ROW(), JI$3-$AF$1+$AF$3))+VLOOKUP($AS63, INDIRECT(ADDRESS($AF$4, COLUMN()-$AF$2-JI$3)&amp;":"&amp;ADDRESS($AF$5, COLUMN()-$AF$1-JI$3)), JI$3, FALSE)+VLOOKUP($AT63, INDIRECT(ADDRESS($AF$4, COLUMN()-$AF$2-JI$3)&amp;":"&amp;ADDRESS($AF$5, COLUMN()-$AF$1-JI$3)), JI$3, FALSE)</f>
        <v>27705</v>
      </c>
      <c r="JJ63" s="2" cm="1">
        <f t="array" aca="1" ref="JJ63" ca="1">INDIRECT(ADDRESS(ROW(), JJ$3-$AF$1+$AF$3))+VLOOKUP($AS63, INDIRECT(ADDRESS($AF$4, COLUMN()-$AF$2-JJ$3)&amp;":"&amp;ADDRESS($AF$5, COLUMN()-$AF$1-JJ$3)), JJ$3, FALSE)+VLOOKUP($AT63, INDIRECT(ADDRESS($AF$4, COLUMN()-$AF$2-JJ$3)&amp;":"&amp;ADDRESS($AF$5, COLUMN()-$AF$1-JJ$3)), JJ$3, FALSE)</f>
        <v>106166</v>
      </c>
      <c r="JK63" s="2" cm="1">
        <f t="array" aca="1" ref="JK63" ca="1">INDIRECT(ADDRESS(ROW(), JK$3-$AF$1+$AF$3))+VLOOKUP($AS63, INDIRECT(ADDRESS($AF$4, COLUMN()-$AF$2-JK$3)&amp;":"&amp;ADDRESS($AF$5, COLUMN()-$AF$1-JK$3)), JK$3, FALSE)+VLOOKUP($AT63, INDIRECT(ADDRESS($AF$4, COLUMN()-$AF$2-JK$3)&amp;":"&amp;ADDRESS($AF$5, COLUMN()-$AF$1-JK$3)), JK$3, FALSE)</f>
        <v>27621</v>
      </c>
      <c r="JL63" s="2" cm="1">
        <f t="array" aca="1" ref="JL63" ca="1">INDIRECT(ADDRESS(ROW(), JL$3-$AF$1+$AF$3))+VLOOKUP($AS63, INDIRECT(ADDRESS($AF$4, COLUMN()-$AF$2-JL$3)&amp;":"&amp;ADDRESS($AF$5, COLUMN()-$AF$1-JL$3)), JL$3, FALSE)+VLOOKUP($AT63, INDIRECT(ADDRESS($AF$4, COLUMN()-$AF$2-JL$3)&amp;":"&amp;ADDRESS($AF$5, COLUMN()-$AF$1-JL$3)), JL$3, FALSE)</f>
        <v>39218</v>
      </c>
      <c r="JM63" s="2" cm="1">
        <f t="array" aca="1" ref="JM63" ca="1">INDIRECT(ADDRESS(ROW(), JM$3-$AF$1+$AF$3))+VLOOKUP($AS63, INDIRECT(ADDRESS($AF$4, COLUMN()-$AF$2-JM$3)&amp;":"&amp;ADDRESS($AF$5, COLUMN()-$AF$1-JM$3)), JM$3, FALSE)+VLOOKUP($AT63, INDIRECT(ADDRESS($AF$4, COLUMN()-$AF$2-JM$3)&amp;":"&amp;ADDRESS($AF$5, COLUMN()-$AF$1-JM$3)), JM$3, FALSE)</f>
        <v>44156</v>
      </c>
      <c r="JN63" s="2" cm="1">
        <f t="array" aca="1" ref="JN63" ca="1">INDIRECT(ADDRESS(ROW(), JN$3-$AF$1+$AF$3))+VLOOKUP($AS63, INDIRECT(ADDRESS($AF$4, COLUMN()-$AF$2-JN$3)&amp;":"&amp;ADDRESS($AF$5, COLUMN()-$AF$1-JN$3)), JN$3, FALSE)+VLOOKUP($AT63, INDIRECT(ADDRESS($AF$4, COLUMN()-$AF$2-JN$3)&amp;":"&amp;ADDRESS($AF$5, COLUMN()-$AF$1-JN$3)), JN$3, FALSE)</f>
        <v>41618</v>
      </c>
      <c r="JO63" s="2" cm="1">
        <f t="array" aca="1" ref="JO63" ca="1">INDIRECT(ADDRESS(ROW(), JO$3-$AF$1+$AF$3))+VLOOKUP($AS63, INDIRECT(ADDRESS($AF$4, COLUMN()-$AF$2-JO$3)&amp;":"&amp;ADDRESS($AF$5, COLUMN()-$AF$1-JO$3)), JO$3, FALSE)+VLOOKUP($AT63, INDIRECT(ADDRESS($AF$4, COLUMN()-$AF$2-JO$3)&amp;":"&amp;ADDRESS($AF$5, COLUMN()-$AF$1-JO$3)), JO$3, FALSE)</f>
        <v>63697</v>
      </c>
      <c r="JP63" s="2" cm="1">
        <f t="array" aca="1" ref="JP63" ca="1">INDIRECT(ADDRESS(ROW(), JP$3-$AF$1+$AF$3))+VLOOKUP($AS63, INDIRECT(ADDRESS($AF$4, COLUMN()-$AF$2-JP$3)&amp;":"&amp;ADDRESS($AF$5, COLUMN()-$AF$1-JP$3)), JP$3, FALSE)+VLOOKUP($AT63, INDIRECT(ADDRESS($AF$4, COLUMN()-$AF$2-JP$3)&amp;":"&amp;ADDRESS($AF$5, COLUMN()-$AF$1-JP$3)), JP$3, FALSE)</f>
        <v>115618</v>
      </c>
      <c r="JQ63" s="2" cm="1">
        <f t="array" aca="1" ref="JQ63" ca="1">INDIRECT(ADDRESS(ROW(), JQ$3-$AF$1+$AF$3))+VLOOKUP($AS63, INDIRECT(ADDRESS($AF$4, COLUMN()-$AF$2-JQ$3)&amp;":"&amp;ADDRESS($AF$5, COLUMN()-$AF$1-JQ$3)), JQ$3, FALSE)+VLOOKUP($AT63, INDIRECT(ADDRESS($AF$4, COLUMN()-$AF$2-JQ$3)&amp;":"&amp;ADDRESS($AF$5, COLUMN()-$AF$1-JQ$3)), JQ$3, FALSE)</f>
        <v>44730</v>
      </c>
      <c r="JR63" s="2" cm="1">
        <f t="array" aca="1" ref="JR63" ca="1">INDIRECT(ADDRESS(ROW(), JR$3-$AF$1+$AF$3))+VLOOKUP($AS63, INDIRECT(ADDRESS($AF$4, COLUMN()-$AF$2-JR$3)&amp;":"&amp;ADDRESS($AF$5, COLUMN()-$AF$1-JR$3)), JR$3, FALSE)+VLOOKUP($AT63, INDIRECT(ADDRESS($AF$4, COLUMN()-$AF$2-JR$3)&amp;":"&amp;ADDRESS($AF$5, COLUMN()-$AF$1-JR$3)), JR$3, FALSE)</f>
        <v>13758</v>
      </c>
      <c r="JS63" s="2" t="str">
        <f>LEFT($AH63, 1)&amp;RIGHT($A63, 1)</f>
        <v>NP</v>
      </c>
      <c r="JT63" s="2" t="str">
        <f>RIGHT($A63, 1)&amp;RIGHT($AH63, 1)</f>
        <v>PS</v>
      </c>
      <c r="JU63" s="2" t="str">
        <f t="shared" si="158"/>
        <v>NS</v>
      </c>
      <c r="JV63" s="2" cm="1">
        <f t="array" aca="1" ref="JV63" ca="1">INDIRECT(ADDRESS(ROW(), JV$3-$AF$1+$AF$3))+VLOOKUP($AS63, INDIRECT(ADDRESS($AF$4, COLUMN()-$AF$2-JV$3)&amp;":"&amp;ADDRESS($AF$5, COLUMN()-$AF$1-JV$3)), JV$3, FALSE)+VLOOKUP($AT63, INDIRECT(ADDRESS($AF$4, COLUMN()-$AF$2-JV$3)&amp;":"&amp;ADDRESS($AF$5, COLUMN()-$AF$1-JV$3)), JV$3, FALSE)</f>
        <v>55066</v>
      </c>
      <c r="JW63" s="2" cm="1">
        <f t="array" aca="1" ref="JW63" ca="1">INDIRECT(ADDRESS(ROW(), JW$3-$AF$1+$AF$3))+VLOOKUP($AS63, INDIRECT(ADDRESS($AF$4, COLUMN()-$AF$2-JW$3)&amp;":"&amp;ADDRESS($AF$5, COLUMN()-$AF$1-JW$3)), JW$3, FALSE)+VLOOKUP($AT63, INDIRECT(ADDRESS($AF$4, COLUMN()-$AF$2-JW$3)&amp;":"&amp;ADDRESS($AF$5, COLUMN()-$AF$1-JW$3)), JW$3, FALSE)</f>
        <v>211667</v>
      </c>
      <c r="JX63" s="2" cm="1">
        <f t="array" aca="1" ref="JX63" ca="1">INDIRECT(ADDRESS(ROW(), JX$3-$AF$1+$AF$3))+VLOOKUP($AS63, INDIRECT(ADDRESS($AF$4, COLUMN()-$AF$2-JX$3)&amp;":"&amp;ADDRESS($AF$5, COLUMN()-$AF$1-JX$3)), JX$3, FALSE)+VLOOKUP($AT63, INDIRECT(ADDRESS($AF$4, COLUMN()-$AF$2-JX$3)&amp;":"&amp;ADDRESS($AF$5, COLUMN()-$AF$1-JX$3)), JX$3, FALSE)</f>
        <v>54996</v>
      </c>
      <c r="JY63" s="2" cm="1">
        <f t="array" aca="1" ref="JY63" ca="1">INDIRECT(ADDRESS(ROW(), JY$3-$AF$1+$AF$3))+VLOOKUP($AS63, INDIRECT(ADDRESS($AF$4, COLUMN()-$AF$2-JY$3)&amp;":"&amp;ADDRESS($AF$5, COLUMN()-$AF$1-JY$3)), JY$3, FALSE)+VLOOKUP($AT63, INDIRECT(ADDRESS($AF$4, COLUMN()-$AF$2-JY$3)&amp;":"&amp;ADDRESS($AF$5, COLUMN()-$AF$1-JY$3)), JY$3, FALSE)</f>
        <v>77418</v>
      </c>
      <c r="JZ63" s="2" cm="1">
        <f t="array" aca="1" ref="JZ63" ca="1">INDIRECT(ADDRESS(ROW(), JZ$3-$AF$1+$AF$3))+VLOOKUP($AS63, INDIRECT(ADDRESS($AF$4, COLUMN()-$AF$2-JZ$3)&amp;":"&amp;ADDRESS($AF$5, COLUMN()-$AF$1-JZ$3)), JZ$3, FALSE)+VLOOKUP($AT63, INDIRECT(ADDRESS($AF$4, COLUMN()-$AF$2-JZ$3)&amp;":"&amp;ADDRESS($AF$5, COLUMN()-$AF$1-JZ$3)), JZ$3, FALSE)</f>
        <v>89724</v>
      </c>
      <c r="KA63" s="2" cm="1">
        <f t="array" aca="1" ref="KA63" ca="1">INDIRECT(ADDRESS(ROW(), KA$3-$AF$1+$AF$3))+VLOOKUP($AS63, INDIRECT(ADDRESS($AF$4, COLUMN()-$AF$2-KA$3)&amp;":"&amp;ADDRESS($AF$5, COLUMN()-$AF$1-KA$3)), KA$3, FALSE)+VLOOKUP($AT63, INDIRECT(ADDRESS($AF$4, COLUMN()-$AF$2-KA$3)&amp;":"&amp;ADDRESS($AF$5, COLUMN()-$AF$1-KA$3)), KA$3, FALSE)</f>
        <v>84437</v>
      </c>
      <c r="KB63" s="2" cm="1">
        <f t="array" aca="1" ref="KB63" ca="1">INDIRECT(ADDRESS(ROW(), KB$3-$AF$1+$AF$3))+VLOOKUP($AS63, INDIRECT(ADDRESS($AF$4, COLUMN()-$AF$2-KB$3)&amp;":"&amp;ADDRESS($AF$5, COLUMN()-$AF$1-KB$3)), KB$3, FALSE)+VLOOKUP($AT63, INDIRECT(ADDRESS($AF$4, COLUMN()-$AF$2-KB$3)&amp;":"&amp;ADDRESS($AF$5, COLUMN()-$AF$1-KB$3)), KB$3, FALSE)</f>
        <v>128459</v>
      </c>
      <c r="KC63" s="2" cm="1">
        <f t="array" aca="1" ref="KC63" ca="1">INDIRECT(ADDRESS(ROW(), KC$3-$AF$1+$AF$3))+VLOOKUP($AS63, INDIRECT(ADDRESS($AF$4, COLUMN()-$AF$2-KC$3)&amp;":"&amp;ADDRESS($AF$5, COLUMN()-$AF$1-KC$3)), KC$3, FALSE)+VLOOKUP($AT63, INDIRECT(ADDRESS($AF$4, COLUMN()-$AF$2-KC$3)&amp;":"&amp;ADDRESS($AF$5, COLUMN()-$AF$1-KC$3)), KC$3, FALSE)</f>
        <v>227887</v>
      </c>
      <c r="KD63" s="2" cm="1">
        <f t="array" aca="1" ref="KD63" ca="1">INDIRECT(ADDRESS(ROW(), KD$3-$AF$1+$AF$3))+VLOOKUP($AS63, INDIRECT(ADDRESS($AF$4, COLUMN()-$AF$2-KD$3)&amp;":"&amp;ADDRESS($AF$5, COLUMN()-$AF$1-KD$3)), KD$3, FALSE)+VLOOKUP($AT63, INDIRECT(ADDRESS($AF$4, COLUMN()-$AF$2-KD$3)&amp;":"&amp;ADDRESS($AF$5, COLUMN()-$AF$1-KD$3)), KD$3, FALSE)</f>
        <v>90678</v>
      </c>
      <c r="KE63" s="2" cm="1">
        <f t="array" aca="1" ref="KE63" ca="1">INDIRECT(ADDRESS(ROW(), KE$3-$AF$1+$AF$3))+VLOOKUP($AS63, INDIRECT(ADDRESS($AF$4, COLUMN()-$AF$2-KE$3)&amp;":"&amp;ADDRESS($AF$5, COLUMN()-$AF$1-KE$3)), KE$3, FALSE)+VLOOKUP($AT63, INDIRECT(ADDRESS($AF$4, COLUMN()-$AF$2-KE$3)&amp;":"&amp;ADDRESS($AF$5, COLUMN()-$AF$1-KE$3)), KE$3, FALSE)</f>
        <v>28243</v>
      </c>
      <c r="KF63" s="2" t="str">
        <f>LEFT($AH63, 1)&amp;RIGHT($A63, 1)</f>
        <v>NP</v>
      </c>
      <c r="KG63" s="2" t="str">
        <f>RIGHT($A63, 1)&amp;RIGHT($AH63, 1)</f>
        <v>PS</v>
      </c>
      <c r="KH63" s="2" t="str">
        <f t="shared" si="159"/>
        <v>NS</v>
      </c>
      <c r="KI63" s="2" cm="1">
        <f t="array" aca="1" ref="KI63" ca="1">INDIRECT(ADDRESS(ROW(), KI$3-$AF$1+$AF$3))+VLOOKUP($AS63, INDIRECT(ADDRESS($AF$4, COLUMN()-$AF$2-KI$3)&amp;":"&amp;ADDRESS($AF$5, COLUMN()-$AF$1-KI$3)), KI$3, FALSE)+VLOOKUP($AT63, INDIRECT(ADDRESS($AF$4, COLUMN()-$AF$2-KI$3)&amp;":"&amp;ADDRESS($AF$5, COLUMN()-$AF$1-KI$3)), KI$3, FALSE)</f>
        <v>111383</v>
      </c>
      <c r="KJ63" s="2" cm="1">
        <f t="array" aca="1" ref="KJ63" ca="1">INDIRECT(ADDRESS(ROW(), KJ$3-$AF$1+$AF$3))+VLOOKUP($AS63, INDIRECT(ADDRESS($AF$4, COLUMN()-$AF$2-KJ$3)&amp;":"&amp;ADDRESS($AF$5, COLUMN()-$AF$1-KJ$3)), KJ$3, FALSE)+VLOOKUP($AT63, INDIRECT(ADDRESS($AF$4, COLUMN()-$AF$2-KJ$3)&amp;":"&amp;ADDRESS($AF$5, COLUMN()-$AF$1-KJ$3)), KJ$3, FALSE)</f>
        <v>420334</v>
      </c>
      <c r="KK63" s="2" cm="1">
        <f t="array" aca="1" ref="KK63" ca="1">INDIRECT(ADDRESS(ROW(), KK$3-$AF$1+$AF$3))+VLOOKUP($AS63, INDIRECT(ADDRESS($AF$4, COLUMN()-$AF$2-KK$3)&amp;":"&amp;ADDRESS($AF$5, COLUMN()-$AF$1-KK$3)), KK$3, FALSE)+VLOOKUP($AT63, INDIRECT(ADDRESS($AF$4, COLUMN()-$AF$2-KK$3)&amp;":"&amp;ADDRESS($AF$5, COLUMN()-$AF$1-KK$3)), KK$3, FALSE)</f>
        <v>110865</v>
      </c>
      <c r="KL63" s="2" cm="1">
        <f t="array" aca="1" ref="KL63" ca="1">INDIRECT(ADDRESS(ROW(), KL$3-$AF$1+$AF$3))+VLOOKUP($AS63, INDIRECT(ADDRESS($AF$4, COLUMN()-$AF$2-KL$3)&amp;":"&amp;ADDRESS($AF$5, COLUMN()-$AF$1-KL$3)), KL$3, FALSE)+VLOOKUP($AT63, INDIRECT(ADDRESS($AF$4, COLUMN()-$AF$2-KL$3)&amp;":"&amp;ADDRESS($AF$5, COLUMN()-$AF$1-KL$3)), KL$3, FALSE)</f>
        <v>154881</v>
      </c>
      <c r="KM63" s="2" cm="1">
        <f t="array" aca="1" ref="KM63" ca="1">INDIRECT(ADDRESS(ROW(), KM$3-$AF$1+$AF$3))+VLOOKUP($AS63, INDIRECT(ADDRESS($AF$4, COLUMN()-$AF$2-KM$3)&amp;":"&amp;ADDRESS($AF$5, COLUMN()-$AF$1-KM$3)), KM$3, FALSE)+VLOOKUP($AT63, INDIRECT(ADDRESS($AF$4, COLUMN()-$AF$2-KM$3)&amp;":"&amp;ADDRESS($AF$5, COLUMN()-$AF$1-KM$3)), KM$3, FALSE)</f>
        <v>183144</v>
      </c>
      <c r="KN63" s="2" cm="1">
        <f t="array" aca="1" ref="KN63" ca="1">INDIRECT(ADDRESS(ROW(), KN$3-$AF$1+$AF$3))+VLOOKUP($AS63, INDIRECT(ADDRESS($AF$4, COLUMN()-$AF$2-KN$3)&amp;":"&amp;ADDRESS($AF$5, COLUMN()-$AF$1-KN$3)), KN$3, FALSE)+VLOOKUP($AT63, INDIRECT(ADDRESS($AF$4, COLUMN()-$AF$2-KN$3)&amp;":"&amp;ADDRESS($AF$5, COLUMN()-$AF$1-KN$3)), KN$3, FALSE)</f>
        <v>170065</v>
      </c>
      <c r="KO63" s="2" cm="1">
        <f t="array" aca="1" ref="KO63" ca="1">INDIRECT(ADDRESS(ROW(), KO$3-$AF$1+$AF$3))+VLOOKUP($AS63, INDIRECT(ADDRESS($AF$4, COLUMN()-$AF$2-KO$3)&amp;":"&amp;ADDRESS($AF$5, COLUMN()-$AF$1-KO$3)), KO$3, FALSE)+VLOOKUP($AT63, INDIRECT(ADDRESS($AF$4, COLUMN()-$AF$2-KO$3)&amp;":"&amp;ADDRESS($AF$5, COLUMN()-$AF$1-KO$3)), KO$3, FALSE)</f>
        <v>256592</v>
      </c>
      <c r="KP63" s="2" cm="1">
        <f t="array" aca="1" ref="KP63" ca="1">INDIRECT(ADDRESS(ROW(), KP$3-$AF$1+$AF$3))+VLOOKUP($AS63, INDIRECT(ADDRESS($AF$4, COLUMN()-$AF$2-KP$3)&amp;":"&amp;ADDRESS($AF$5, COLUMN()-$AF$1-KP$3)), KP$3, FALSE)+VLOOKUP($AT63, INDIRECT(ADDRESS($AF$4, COLUMN()-$AF$2-KP$3)&amp;":"&amp;ADDRESS($AF$5, COLUMN()-$AF$1-KP$3)), KP$3, FALSE)</f>
        <v>449382</v>
      </c>
      <c r="KQ63" s="2" cm="1">
        <f t="array" aca="1" ref="KQ63" ca="1">INDIRECT(ADDRESS(ROW(), KQ$3-$AF$1+$AF$3))+VLOOKUP($AS63, INDIRECT(ADDRESS($AF$4, COLUMN()-$AF$2-KQ$3)&amp;":"&amp;ADDRESS($AF$5, COLUMN()-$AF$1-KQ$3)), KQ$3, FALSE)+VLOOKUP($AT63, INDIRECT(ADDRESS($AF$4, COLUMN()-$AF$2-KQ$3)&amp;":"&amp;ADDRESS($AF$5, COLUMN()-$AF$1-KQ$3)), KQ$3, FALSE)</f>
        <v>182850</v>
      </c>
      <c r="KR63" s="2" cm="1">
        <f t="array" aca="1" ref="KR63" ca="1">INDIRECT(ADDRESS(ROW(), KR$3-$AF$1+$AF$3))+VLOOKUP($AS63, INDIRECT(ADDRESS($AF$4, COLUMN()-$AF$2-KR$3)&amp;":"&amp;ADDRESS($AF$5, COLUMN()-$AF$1-KR$3)), KR$3, FALSE)+VLOOKUP($AT63, INDIRECT(ADDRESS($AF$4, COLUMN()-$AF$2-KR$3)&amp;":"&amp;ADDRESS($AF$5, COLUMN()-$AF$1-KR$3)), KR$3, FALSE)</f>
        <v>57655</v>
      </c>
      <c r="KS63" s="2" t="str">
        <f>LEFT($AH63, 1)&amp;RIGHT($A63, 1)</f>
        <v>NP</v>
      </c>
      <c r="KT63" s="2" t="str">
        <f>RIGHT($A63, 1)&amp;RIGHT($AH63, 1)</f>
        <v>PS</v>
      </c>
      <c r="KU63" s="2" t="str">
        <f t="shared" si="160"/>
        <v>NS</v>
      </c>
      <c r="KV63" s="2" cm="1">
        <f t="array" aca="1" ref="KV63" ca="1">INDIRECT(ADDRESS(ROW(), KV$3-$AF$1+$AF$3))+VLOOKUP($AS63, INDIRECT(ADDRESS($AF$4, COLUMN()-$AF$2-KV$3)&amp;":"&amp;ADDRESS($AF$5, COLUMN()-$AF$1-KV$3)), KV$3, FALSE)+VLOOKUP($AT63, INDIRECT(ADDRESS($AF$4, COLUMN()-$AF$2-KV$3)&amp;":"&amp;ADDRESS($AF$5, COLUMN()-$AF$1-KV$3)), KV$3, FALSE)</f>
        <v>222403</v>
      </c>
      <c r="KW63" s="2" cm="1">
        <f t="array" aca="1" ref="KW63" ca="1">INDIRECT(ADDRESS(ROW(), KW$3-$AF$1+$AF$3))+VLOOKUP($AS63, INDIRECT(ADDRESS($AF$4, COLUMN()-$AF$2-KW$3)&amp;":"&amp;ADDRESS($AF$5, COLUMN()-$AF$1-KW$3)), KW$3, FALSE)+VLOOKUP($AT63, INDIRECT(ADDRESS($AF$4, COLUMN()-$AF$2-KW$3)&amp;":"&amp;ADDRESS($AF$5, COLUMN()-$AF$1-KW$3)), KW$3, FALSE)</f>
        <v>837532</v>
      </c>
      <c r="KX63" s="2" cm="1">
        <f t="array" aca="1" ref="KX63" ca="1">INDIRECT(ADDRESS(ROW(), KX$3-$AF$1+$AF$3))+VLOOKUP($AS63, INDIRECT(ADDRESS($AF$4, COLUMN()-$AF$2-KX$3)&amp;":"&amp;ADDRESS($AF$5, COLUMN()-$AF$1-KX$3)), KX$3, FALSE)+VLOOKUP($AT63, INDIRECT(ADDRESS($AF$4, COLUMN()-$AF$2-KX$3)&amp;":"&amp;ADDRESS($AF$5, COLUMN()-$AF$1-KX$3)), KX$3, FALSE)</f>
        <v>221345</v>
      </c>
      <c r="KY63" s="2" cm="1">
        <f t="array" aca="1" ref="KY63" ca="1">INDIRECT(ADDRESS(ROW(), KY$3-$AF$1+$AF$3))+VLOOKUP($AS63, INDIRECT(ADDRESS($AF$4, COLUMN()-$AF$2-KY$3)&amp;":"&amp;ADDRESS($AF$5, COLUMN()-$AF$1-KY$3)), KY$3, FALSE)+VLOOKUP($AT63, INDIRECT(ADDRESS($AF$4, COLUMN()-$AF$2-KY$3)&amp;":"&amp;ADDRESS($AF$5, COLUMN()-$AF$1-KY$3)), KY$3, FALSE)</f>
        <v>307335</v>
      </c>
      <c r="KZ63" s="2" cm="1">
        <f t="array" aca="1" ref="KZ63" ca="1">INDIRECT(ADDRESS(ROW(), KZ$3-$AF$1+$AF$3))+VLOOKUP($AS63, INDIRECT(ADDRESS($AF$4, COLUMN()-$AF$2-KZ$3)&amp;":"&amp;ADDRESS($AF$5, COLUMN()-$AF$1-KZ$3)), KZ$3, FALSE)+VLOOKUP($AT63, INDIRECT(ADDRESS($AF$4, COLUMN()-$AF$2-KZ$3)&amp;":"&amp;ADDRESS($AF$5, COLUMN()-$AF$1-KZ$3)), KZ$3, FALSE)</f>
        <v>370688</v>
      </c>
      <c r="LA63" s="2" cm="1">
        <f t="array" aca="1" ref="LA63" ca="1">INDIRECT(ADDRESS(ROW(), LA$3-$AF$1+$AF$3))+VLOOKUP($AS63, INDIRECT(ADDRESS($AF$4, COLUMN()-$AF$2-LA$3)&amp;":"&amp;ADDRESS($AF$5, COLUMN()-$AF$1-LA$3)), LA$3, FALSE)+VLOOKUP($AT63, INDIRECT(ADDRESS($AF$4, COLUMN()-$AF$2-LA$3)&amp;":"&amp;ADDRESS($AF$5, COLUMN()-$AF$1-LA$3)), LA$3, FALSE)</f>
        <v>343111</v>
      </c>
      <c r="LB63" s="2" cm="1">
        <f t="array" aca="1" ref="LB63" ca="1">INDIRECT(ADDRESS(ROW(), LB$3-$AF$1+$AF$3))+VLOOKUP($AS63, INDIRECT(ADDRESS($AF$4, COLUMN()-$AF$2-LB$3)&amp;":"&amp;ADDRESS($AF$5, COLUMN()-$AF$1-LB$3)), LB$3, FALSE)+VLOOKUP($AT63, INDIRECT(ADDRESS($AF$4, COLUMN()-$AF$2-LB$3)&amp;":"&amp;ADDRESS($AF$5, COLUMN()-$AF$1-LB$3)), LB$3, FALSE)</f>
        <v>516003</v>
      </c>
      <c r="LC63" s="2" cm="1">
        <f t="array" aca="1" ref="LC63" ca="1">INDIRECT(ADDRESS(ROW(), LC$3-$AF$1+$AF$3))+VLOOKUP($AS63, INDIRECT(ADDRESS($AF$4, COLUMN()-$AF$2-LC$3)&amp;":"&amp;ADDRESS($AF$5, COLUMN()-$AF$1-LC$3)), LC$3, FALSE)+VLOOKUP($AT63, INDIRECT(ADDRESS($AF$4, COLUMN()-$AF$2-LC$3)&amp;":"&amp;ADDRESS($AF$5, COLUMN()-$AF$1-LC$3)), LC$3, FALSE)</f>
        <v>889207</v>
      </c>
      <c r="LD63" s="2" cm="1">
        <f t="array" aca="1" ref="LD63" ca="1">INDIRECT(ADDRESS(ROW(), LD$3-$AF$1+$AF$3))+VLOOKUP($AS63, INDIRECT(ADDRESS($AF$4, COLUMN()-$AF$2-LD$3)&amp;":"&amp;ADDRESS($AF$5, COLUMN()-$AF$1-LD$3)), LD$3, FALSE)+VLOOKUP($AT63, INDIRECT(ADDRESS($AF$4, COLUMN()-$AF$2-LD$3)&amp;":"&amp;ADDRESS($AF$5, COLUMN()-$AF$1-LD$3)), LD$3, FALSE)</f>
        <v>369307</v>
      </c>
      <c r="LE63" s="2" cm="1">
        <f t="array" aca="1" ref="LE63" ca="1">INDIRECT(ADDRESS(ROW(), LE$3-$AF$1+$AF$3))+VLOOKUP($AS63, INDIRECT(ADDRESS($AF$4, COLUMN()-$AF$2-LE$3)&amp;":"&amp;ADDRESS($AF$5, COLUMN()-$AF$1-LE$3)), LE$3, FALSE)+VLOOKUP($AT63, INDIRECT(ADDRESS($AF$4, COLUMN()-$AF$2-LE$3)&amp;":"&amp;ADDRESS($AF$5, COLUMN()-$AF$1-LE$3)), LE$3, FALSE)</f>
        <v>117372</v>
      </c>
      <c r="LF63" s="2" t="str">
        <f>LEFT($AH63, 1)&amp;RIGHT($A63, 1)</f>
        <v>NP</v>
      </c>
      <c r="LG63" s="2" t="str">
        <f>RIGHT($A63, 1)&amp;RIGHT($AH63, 1)</f>
        <v>PS</v>
      </c>
      <c r="LH63" s="2" t="str">
        <f t="shared" si="161"/>
        <v>NS</v>
      </c>
      <c r="LI63" s="2" cm="1">
        <f t="array" aca="1" ref="LI63" ca="1">INDIRECT(ADDRESS(ROW(), LI$3-$AF$1+$AF$3))+VLOOKUP($AS63, INDIRECT(ADDRESS($AF$4, COLUMN()-$AF$2-LI$3)&amp;":"&amp;ADDRESS($AF$5, COLUMN()-$AF$1-LI$3)), LI$3, FALSE)+VLOOKUP($AT63, INDIRECT(ADDRESS($AF$4, COLUMN()-$AF$2-LI$3)&amp;":"&amp;ADDRESS($AF$5, COLUMN()-$AF$1-LI$3)), LI$3, FALSE)</f>
        <v>448205</v>
      </c>
      <c r="LJ63" s="2" cm="1">
        <f t="array" aca="1" ref="LJ63" ca="1">INDIRECT(ADDRESS(ROW(), LJ$3-$AF$1+$AF$3))+VLOOKUP($AS63, INDIRECT(ADDRESS($AF$4, COLUMN()-$AF$2-LJ$3)&amp;":"&amp;ADDRESS($AF$5, COLUMN()-$AF$1-LJ$3)), LJ$3, FALSE)+VLOOKUP($AT63, INDIRECT(ADDRESS($AF$4, COLUMN()-$AF$2-LJ$3)&amp;":"&amp;ADDRESS($AF$5, COLUMN()-$AF$1-LJ$3)), LJ$3, FALSE)</f>
        <v>1665258</v>
      </c>
      <c r="LK63" s="2" cm="1">
        <f t="array" aca="1" ref="LK63" ca="1">INDIRECT(ADDRESS(ROW(), LK$3-$AF$1+$AF$3))+VLOOKUP($AS63, INDIRECT(ADDRESS($AF$4, COLUMN()-$AF$2-LK$3)&amp;":"&amp;ADDRESS($AF$5, COLUMN()-$AF$1-LK$3)), LK$3, FALSE)+VLOOKUP($AT63, INDIRECT(ADDRESS($AF$4, COLUMN()-$AF$2-LK$3)&amp;":"&amp;ADDRESS($AF$5, COLUMN()-$AF$1-LK$3)), LK$3, FALSE)</f>
        <v>445008</v>
      </c>
      <c r="LL63" s="2" cm="1">
        <f t="array" aca="1" ref="LL63" ca="1">INDIRECT(ADDRESS(ROW(), LL$3-$AF$1+$AF$3))+VLOOKUP($AS63, INDIRECT(ADDRESS($AF$4, COLUMN()-$AF$2-LL$3)&amp;":"&amp;ADDRESS($AF$5, COLUMN()-$AF$1-LL$3)), LL$3, FALSE)+VLOOKUP($AT63, INDIRECT(ADDRESS($AF$4, COLUMN()-$AF$2-LL$3)&amp;":"&amp;ADDRESS($AF$5, COLUMN()-$AF$1-LL$3)), LL$3, FALSE)</f>
        <v>614384</v>
      </c>
      <c r="LM63" s="2" cm="1">
        <f t="array" aca="1" ref="LM63" ca="1">INDIRECT(ADDRESS(ROW(), LM$3-$AF$1+$AF$3))+VLOOKUP($AS63, INDIRECT(ADDRESS($AF$4, COLUMN()-$AF$2-LM$3)&amp;":"&amp;ADDRESS($AF$5, COLUMN()-$AF$1-LM$3)), LM$3, FALSE)+VLOOKUP($AT63, INDIRECT(ADDRESS($AF$4, COLUMN()-$AF$2-LM$3)&amp;":"&amp;ADDRESS($AF$5, COLUMN()-$AF$1-LM$3)), LM$3, FALSE)</f>
        <v>751716</v>
      </c>
      <c r="LN63" s="2" cm="1">
        <f t="array" aca="1" ref="LN63" ca="1">INDIRECT(ADDRESS(ROW(), LN$3-$AF$1+$AF$3))+VLOOKUP($AS63, INDIRECT(ADDRESS($AF$4, COLUMN()-$AF$2-LN$3)&amp;":"&amp;ADDRESS($AF$5, COLUMN()-$AF$1-LN$3)), LN$3, FALSE)+VLOOKUP($AT63, INDIRECT(ADDRESS($AF$4, COLUMN()-$AF$2-LN$3)&amp;":"&amp;ADDRESS($AF$5, COLUMN()-$AF$1-LN$3)), LN$3, FALSE)</f>
        <v>689280</v>
      </c>
      <c r="LO63" s="2" cm="1">
        <f t="array" aca="1" ref="LO63" ca="1">INDIRECT(ADDRESS(ROW(), LO$3-$AF$1+$AF$3))+VLOOKUP($AS63, INDIRECT(ADDRESS($AF$4, COLUMN()-$AF$2-LO$3)&amp;":"&amp;ADDRESS($AF$5, COLUMN()-$AF$1-LO$3)), LO$3, FALSE)+VLOOKUP($AT63, INDIRECT(ADDRESS($AF$4, COLUMN()-$AF$2-LO$3)&amp;":"&amp;ADDRESS($AF$5, COLUMN()-$AF$1-LO$3)), LO$3, FALSE)</f>
        <v>1032011</v>
      </c>
      <c r="LP63" s="2" cm="1">
        <f t="array" aca="1" ref="LP63" ca="1">INDIRECT(ADDRESS(ROW(), LP$3-$AF$1+$AF$3))+VLOOKUP($AS63, INDIRECT(ADDRESS($AF$4, COLUMN()-$AF$2-LP$3)&amp;":"&amp;ADDRESS($AF$5, COLUMN()-$AF$1-LP$3)), LP$3, FALSE)+VLOOKUP($AT63, INDIRECT(ADDRESS($AF$4, COLUMN()-$AF$2-LP$3)&amp;":"&amp;ADDRESS($AF$5, COLUMN()-$AF$1-LP$3)), LP$3, FALSE)</f>
        <v>1760949</v>
      </c>
      <c r="LQ63" s="2" cm="1">
        <f t="array" aca="1" ref="LQ63" ca="1">INDIRECT(ADDRESS(ROW(), LQ$3-$AF$1+$AF$3))+VLOOKUP($AS63, INDIRECT(ADDRESS($AF$4, COLUMN()-$AF$2-LQ$3)&amp;":"&amp;ADDRESS($AF$5, COLUMN()-$AF$1-LQ$3)), LQ$3, FALSE)+VLOOKUP($AT63, INDIRECT(ADDRESS($AF$4, COLUMN()-$AF$2-LQ$3)&amp;":"&amp;ADDRESS($AF$5, COLUMN()-$AF$1-LQ$3)), LQ$3, FALSE)</f>
        <v>743636</v>
      </c>
      <c r="LR63" s="2" cm="1">
        <f t="array" aca="1" ref="LR63" ca="1">INDIRECT(ADDRESS(ROW(), LR$3-$AF$1+$AF$3))+VLOOKUP($AS63, INDIRECT(ADDRESS($AF$4, COLUMN()-$AF$2-LR$3)&amp;":"&amp;ADDRESS($AF$5, COLUMN()-$AF$1-LR$3)), LR$3, FALSE)+VLOOKUP($AT63, INDIRECT(ADDRESS($AF$4, COLUMN()-$AF$2-LR$3)&amp;":"&amp;ADDRESS($AF$5, COLUMN()-$AF$1-LR$3)), LR$3, FALSE)</f>
        <v>238160</v>
      </c>
      <c r="LS63" s="2" t="str">
        <f>LEFT($AH63, 1)&amp;RIGHT($A63, 1)</f>
        <v>NP</v>
      </c>
      <c r="LT63" s="2" t="str">
        <f>RIGHT($A63, 1)&amp;RIGHT($AH63, 1)</f>
        <v>PS</v>
      </c>
      <c r="LU63" s="2" t="str">
        <f t="shared" si="162"/>
        <v>NS</v>
      </c>
      <c r="LV63" s="2" cm="1">
        <f t="array" aca="1" ref="LV63" ca="1">INDIRECT(ADDRESS(ROW(), LV$3-$AF$1+$AF$3))+VLOOKUP($AS63, INDIRECT(ADDRESS($AF$4, COLUMN()-$AF$2-LV$3)&amp;":"&amp;ADDRESS($AF$5, COLUMN()-$AF$1-LV$3)), LV$3, FALSE)+VLOOKUP($AT63, INDIRECT(ADDRESS($AF$4, COLUMN()-$AF$2-LV$3)&amp;":"&amp;ADDRESS($AF$5, COLUMN()-$AF$1-LV$3)), LV$3, FALSE)</f>
        <v>896678</v>
      </c>
      <c r="LW63" s="2" cm="1">
        <f t="array" aca="1" ref="LW63" ca="1">INDIRECT(ADDRESS(ROW(), LW$3-$AF$1+$AF$3))+VLOOKUP($AS63, INDIRECT(ADDRESS($AF$4, COLUMN()-$AF$2-LW$3)&amp;":"&amp;ADDRESS($AF$5, COLUMN()-$AF$1-LW$3)), LW$3, FALSE)+VLOOKUP($AT63, INDIRECT(ADDRESS($AF$4, COLUMN()-$AF$2-LW$3)&amp;":"&amp;ADDRESS($AF$5, COLUMN()-$AF$1-LW$3)), LW$3, FALSE)</f>
        <v>3318222</v>
      </c>
      <c r="LX63" s="2" cm="1">
        <f t="array" aca="1" ref="LX63" ca="1">INDIRECT(ADDRESS(ROW(), LX$3-$AF$1+$AF$3))+VLOOKUP($AS63, INDIRECT(ADDRESS($AF$4, COLUMN()-$AF$2-LX$3)&amp;":"&amp;ADDRESS($AF$5, COLUMN()-$AF$1-LX$3)), LX$3, FALSE)+VLOOKUP($AT63, INDIRECT(ADDRESS($AF$4, COLUMN()-$AF$2-LX$3)&amp;":"&amp;ADDRESS($AF$5, COLUMN()-$AF$1-LX$3)), LX$3, FALSE)</f>
        <v>889870</v>
      </c>
      <c r="LY63" s="2" cm="1">
        <f t="array" aca="1" ref="LY63" ca="1">INDIRECT(ADDRESS(ROW(), LY$3-$AF$1+$AF$3))+VLOOKUP($AS63, INDIRECT(ADDRESS($AF$4, COLUMN()-$AF$2-LY$3)&amp;":"&amp;ADDRESS($AF$5, COLUMN()-$AF$1-LY$3)), LY$3, FALSE)+VLOOKUP($AT63, INDIRECT(ADDRESS($AF$4, COLUMN()-$AF$2-LY$3)&amp;":"&amp;ADDRESS($AF$5, COLUMN()-$AF$1-LY$3)), LY$3, FALSE)</f>
        <v>1223020</v>
      </c>
      <c r="LZ63" s="2" cm="1">
        <f t="array" aca="1" ref="LZ63" ca="1">INDIRECT(ADDRESS(ROW(), LZ$3-$AF$1+$AF$3))+VLOOKUP($AS63, INDIRECT(ADDRESS($AF$4, COLUMN()-$AF$2-LZ$3)&amp;":"&amp;ADDRESS($AF$5, COLUMN()-$AF$1-LZ$3)), LZ$3, FALSE)+VLOOKUP($AT63, INDIRECT(ADDRESS($AF$4, COLUMN()-$AF$2-LZ$3)&amp;":"&amp;ADDRESS($AF$5, COLUMN()-$AF$1-LZ$3)), LZ$3, FALSE)</f>
        <v>1516813</v>
      </c>
      <c r="MA63" s="2" cm="1">
        <f t="array" aca="1" ref="MA63" ca="1">INDIRECT(ADDRESS(ROW(), MA$3-$AF$1+$AF$3))+VLOOKUP($AS63, INDIRECT(ADDRESS($AF$4, COLUMN()-$AF$2-MA$3)&amp;":"&amp;ADDRESS($AF$5, COLUMN()-$AF$1-MA$3)), MA$3, FALSE)+VLOOKUP($AT63, INDIRECT(ADDRESS($AF$4, COLUMN()-$AF$2-MA$3)&amp;":"&amp;ADDRESS($AF$5, COLUMN()-$AF$1-MA$3)), MA$3, FALSE)</f>
        <v>1385799</v>
      </c>
      <c r="MB63" s="2" cm="1">
        <f t="array" aca="1" ref="MB63" ca="1">INDIRECT(ADDRESS(ROW(), MB$3-$AF$1+$AF$3))+VLOOKUP($AS63, INDIRECT(ADDRESS($AF$4, COLUMN()-$AF$2-MB$3)&amp;":"&amp;ADDRESS($AF$5, COLUMN()-$AF$1-MB$3)), MB$3, FALSE)+VLOOKUP($AT63, INDIRECT(ADDRESS($AF$4, COLUMN()-$AF$2-MB$3)&amp;":"&amp;ADDRESS($AF$5, COLUMN()-$AF$1-MB$3)), MB$3, FALSE)</f>
        <v>2071601</v>
      </c>
      <c r="MC63" s="2" cm="1">
        <f t="array" aca="1" ref="MC63" ca="1">INDIRECT(ADDRESS(ROW(), MC$3-$AF$1+$AF$3))+VLOOKUP($AS63, INDIRECT(ADDRESS($AF$4, COLUMN()-$AF$2-MC$3)&amp;":"&amp;ADDRESS($AF$5, COLUMN()-$AF$1-MC$3)), MC$3, FALSE)+VLOOKUP($AT63, INDIRECT(ADDRESS($AF$4, COLUMN()-$AF$2-MC$3)&amp;":"&amp;ADDRESS($AF$5, COLUMN()-$AF$1-MC$3)), MC$3, FALSE)</f>
        <v>3494995</v>
      </c>
      <c r="MD63" s="2" cm="1">
        <f t="array" aca="1" ref="MD63" ca="1">INDIRECT(ADDRESS(ROW(), MD$3-$AF$1+$AF$3))+VLOOKUP($AS63, INDIRECT(ADDRESS($AF$4, COLUMN()-$AF$2-MD$3)&amp;":"&amp;ADDRESS($AF$5, COLUMN()-$AF$1-MD$3)), MD$3, FALSE)+VLOOKUP($AT63, INDIRECT(ADDRESS($AF$4, COLUMN()-$AF$2-MD$3)&amp;":"&amp;ADDRESS($AF$5, COLUMN()-$AF$1-MD$3)), MD$3, FALSE)</f>
        <v>1497872</v>
      </c>
      <c r="ME63" s="2" cm="1">
        <f t="array" aca="1" ref="ME63" ca="1">INDIRECT(ADDRESS(ROW(), ME$3-$AF$1+$AF$3))+VLOOKUP($AS63, INDIRECT(ADDRESS($AF$4, COLUMN()-$AF$2-ME$3)&amp;":"&amp;ADDRESS($AF$5, COLUMN()-$AF$1-ME$3)), ME$3, FALSE)+VLOOKUP($AT63, INDIRECT(ADDRESS($AF$4, COLUMN()-$AF$2-ME$3)&amp;":"&amp;ADDRESS($AF$5, COLUMN()-$AF$1-ME$3)), ME$3, FALSE)</f>
        <v>482345</v>
      </c>
      <c r="MF63" s="2" t="str">
        <f>LEFT($AH63, 1)&amp;RIGHT($A63, 1)</f>
        <v>NP</v>
      </c>
      <c r="MG63" s="2" t="str">
        <f>RIGHT($A63, 1)&amp;RIGHT($AH63, 1)</f>
        <v>PS</v>
      </c>
      <c r="MH63" s="2" t="str">
        <f t="shared" si="163"/>
        <v>NS</v>
      </c>
      <c r="MI63" s="2" cm="1">
        <f t="array" aca="1" ref="MI63" ca="1">INDIRECT(ADDRESS(ROW(), MI$3-$AF$1+$AF$3))+VLOOKUP($AS63, INDIRECT(ADDRESS($AF$4, COLUMN()-$AF$2-MI$3)&amp;":"&amp;ADDRESS($AF$5, COLUMN()-$AF$1-MI$3)), MI$3, FALSE)+VLOOKUP($AT63, INDIRECT(ADDRESS($AF$4, COLUMN()-$AF$2-MI$3)&amp;":"&amp;ADDRESS($AF$5, COLUMN()-$AF$1-MI$3)), MI$3, FALSE)</f>
        <v>1802960</v>
      </c>
      <c r="MJ63" s="2" cm="1">
        <f t="array" aca="1" ref="MJ63" ca="1">INDIRECT(ADDRESS(ROW(), MJ$3-$AF$1+$AF$3))+VLOOKUP($AS63, INDIRECT(ADDRESS($AF$4, COLUMN()-$AF$2-MJ$3)&amp;":"&amp;ADDRESS($AF$5, COLUMN()-$AF$1-MJ$3)), MJ$3, FALSE)+VLOOKUP($AT63, INDIRECT(ADDRESS($AF$4, COLUMN()-$AF$2-MJ$3)&amp;":"&amp;ADDRESS($AF$5, COLUMN()-$AF$1-MJ$3)), MJ$3, FALSE)</f>
        <v>6605025</v>
      </c>
      <c r="MK63" s="2" cm="1">
        <f t="array" aca="1" ref="MK63" ca="1">INDIRECT(ADDRESS(ROW(), MK$3-$AF$1+$AF$3))+VLOOKUP($AS63, INDIRECT(ADDRESS($AF$4, COLUMN()-$AF$2-MK$3)&amp;":"&amp;ADDRESS($AF$5, COLUMN()-$AF$1-MK$3)), MK$3, FALSE)+VLOOKUP($AT63, INDIRECT(ADDRESS($AF$4, COLUMN()-$AF$2-MK$3)&amp;":"&amp;ADDRESS($AF$5, COLUMN()-$AF$1-MK$3)), MK$3, FALSE)</f>
        <v>1786349</v>
      </c>
      <c r="ML63" s="2" cm="1">
        <f t="array" aca="1" ref="ML63" ca="1">INDIRECT(ADDRESS(ROW(), ML$3-$AF$1+$AF$3))+VLOOKUP($AS63, INDIRECT(ADDRESS($AF$4, COLUMN()-$AF$2-ML$3)&amp;":"&amp;ADDRESS($AF$5, COLUMN()-$AF$1-ML$3)), ML$3, FALSE)+VLOOKUP($AT63, INDIRECT(ADDRESS($AF$4, COLUMN()-$AF$2-ML$3)&amp;":"&amp;ADDRESS($AF$5, COLUMN()-$AF$1-ML$3)), ML$3, FALSE)</f>
        <v>2444710</v>
      </c>
      <c r="MM63" s="2" cm="1">
        <f t="array" aca="1" ref="MM63" ca="1">INDIRECT(ADDRESS(ROW(), MM$3-$AF$1+$AF$3))+VLOOKUP($AS63, INDIRECT(ADDRESS($AF$4, COLUMN()-$AF$2-MM$3)&amp;":"&amp;ADDRESS($AF$5, COLUMN()-$AF$1-MM$3)), MM$3, FALSE)+VLOOKUP($AT63, INDIRECT(ADDRESS($AF$4, COLUMN()-$AF$2-MM$3)&amp;":"&amp;ADDRESS($AF$5, COLUMN()-$AF$1-MM$3)), MM$3, FALSE)</f>
        <v>3062181</v>
      </c>
      <c r="MN63" s="2" cm="1">
        <f t="array" aca="1" ref="MN63" ca="1">INDIRECT(ADDRESS(ROW(), MN$3-$AF$1+$AF$3))+VLOOKUP($AS63, INDIRECT(ADDRESS($AF$4, COLUMN()-$AF$2-MN$3)&amp;":"&amp;ADDRESS($AF$5, COLUMN()-$AF$1-MN$3)), MN$3, FALSE)+VLOOKUP($AT63, INDIRECT(ADDRESS($AF$4, COLUMN()-$AF$2-MN$3)&amp;":"&amp;ADDRESS($AF$5, COLUMN()-$AF$1-MN$3)), MN$3, FALSE)</f>
        <v>2779085</v>
      </c>
      <c r="MO63" s="2" cm="1">
        <f t="array" aca="1" ref="MO63" ca="1">INDIRECT(ADDRESS(ROW(), MO$3-$AF$1+$AF$3))+VLOOKUP($AS63, INDIRECT(ADDRESS($AF$4, COLUMN()-$AF$2-MO$3)&amp;":"&amp;ADDRESS($AF$5, COLUMN()-$AF$1-MO$3)), MO$3, FALSE)+VLOOKUP($AT63, INDIRECT(ADDRESS($AF$4, COLUMN()-$AF$2-MO$3)&amp;":"&amp;ADDRESS($AF$5, COLUMN()-$AF$1-MO$3)), MO$3, FALSE)</f>
        <v>4145539</v>
      </c>
      <c r="MP63" s="2" cm="1">
        <f t="array" aca="1" ref="MP63" ca="1">INDIRECT(ADDRESS(ROW(), MP$3-$AF$1+$AF$3))+VLOOKUP($AS63, INDIRECT(ADDRESS($AF$4, COLUMN()-$AF$2-MP$3)&amp;":"&amp;ADDRESS($AF$5, COLUMN()-$AF$1-MP$3)), MP$3, FALSE)+VLOOKUP($AT63, INDIRECT(ADDRESS($AF$4, COLUMN()-$AF$2-MP$3)&amp;":"&amp;ADDRESS($AF$5, COLUMN()-$AF$1-MP$3)), MP$3, FALSE)</f>
        <v>6942453</v>
      </c>
      <c r="MQ63" s="2" cm="1">
        <f t="array" aca="1" ref="MQ63" ca="1">INDIRECT(ADDRESS(ROW(), MQ$3-$AF$1+$AF$3))+VLOOKUP($AS63, INDIRECT(ADDRESS($AF$4, COLUMN()-$AF$2-MQ$3)&amp;":"&amp;ADDRESS($AF$5, COLUMN()-$AF$1-MQ$3)), MQ$3, FALSE)+VLOOKUP($AT63, INDIRECT(ADDRESS($AF$4, COLUMN()-$AF$2-MQ$3)&amp;":"&amp;ADDRESS($AF$5, COLUMN()-$AF$1-MQ$3)), MQ$3, FALSE)</f>
        <v>3011296</v>
      </c>
      <c r="MR63" s="2" cm="1">
        <f t="array" aca="1" ref="MR63" ca="1">INDIRECT(ADDRESS(ROW(), MR$3-$AF$1+$AF$3))+VLOOKUP($AS63, INDIRECT(ADDRESS($AF$4, COLUMN()-$AF$2-MR$3)&amp;":"&amp;ADDRESS($AF$5, COLUMN()-$AF$1-MR$3)), MR$3, FALSE)+VLOOKUP($AT63, INDIRECT(ADDRESS($AF$4, COLUMN()-$AF$2-MR$3)&amp;":"&amp;ADDRESS($AF$5, COLUMN()-$AF$1-MR$3)), MR$3, FALSE)</f>
        <v>974833</v>
      </c>
      <c r="MS63" s="2" t="str">
        <f>LEFT($AH63, 1)&amp;RIGHT($A63, 1)</f>
        <v>NP</v>
      </c>
      <c r="MT63" s="2" t="str">
        <f>RIGHT($A63, 1)&amp;RIGHT($AH63, 1)</f>
        <v>PS</v>
      </c>
      <c r="MU63" s="2" t="str">
        <f t="shared" si="164"/>
        <v>NS</v>
      </c>
      <c r="MV63" s="2" cm="1">
        <f t="array" aca="1" ref="MV63" ca="1">INDIRECT(ADDRESS(ROW(), MV$3-$AF$1+$AF$3))+VLOOKUP($AS63, INDIRECT(ADDRESS($AF$4, COLUMN()-$AF$2-MV$3)&amp;":"&amp;ADDRESS($AF$5, COLUMN()-$AF$1-MV$3)), MV$3, FALSE)+VLOOKUP($AT63, INDIRECT(ADDRESS($AF$4, COLUMN()-$AF$2-MV$3)&amp;":"&amp;ADDRESS($AF$5, COLUMN()-$AF$1-MV$3)), MV$3, FALSE)</f>
        <v>3609802</v>
      </c>
      <c r="MW63" s="2" cm="1">
        <f t="array" aca="1" ref="MW63" ca="1">INDIRECT(ADDRESS(ROW(), MW$3-$AF$1+$AF$3))+VLOOKUP($AS63, INDIRECT(ADDRESS($AF$4, COLUMN()-$AF$2-MW$3)&amp;":"&amp;ADDRESS($AF$5, COLUMN()-$AF$1-MW$3)), MW$3, FALSE)+VLOOKUP($AT63, INDIRECT(ADDRESS($AF$4, COLUMN()-$AF$2-MW$3)&amp;":"&amp;ADDRESS($AF$5, COLUMN()-$AF$1-MW$3)), MW$3, FALSE)</f>
        <v>13166177</v>
      </c>
      <c r="MX63" s="2" cm="1">
        <f t="array" aca="1" ref="MX63" ca="1">INDIRECT(ADDRESS(ROW(), MX$3-$AF$1+$AF$3))+VLOOKUP($AS63, INDIRECT(ADDRESS($AF$4, COLUMN()-$AF$2-MX$3)&amp;":"&amp;ADDRESS($AF$5, COLUMN()-$AF$1-MX$3)), MX$3, FALSE)+VLOOKUP($AT63, INDIRECT(ADDRESS($AF$4, COLUMN()-$AF$2-MX$3)&amp;":"&amp;ADDRESS($AF$5, COLUMN()-$AF$1-MX$3)), MX$3, FALSE)</f>
        <v>3574872</v>
      </c>
      <c r="MY63" s="2" cm="1">
        <f t="array" aca="1" ref="MY63" ca="1">INDIRECT(ADDRESS(ROW(), MY$3-$AF$1+$AF$3))+VLOOKUP($AS63, INDIRECT(ADDRESS($AF$4, COLUMN()-$AF$2-MY$3)&amp;":"&amp;ADDRESS($AF$5, COLUMN()-$AF$1-MY$3)), MY$3, FALSE)+VLOOKUP($AT63, INDIRECT(ADDRESS($AF$4, COLUMN()-$AF$2-MY$3)&amp;":"&amp;ADDRESS($AF$5, COLUMN()-$AF$1-MY$3)), MY$3, FALSE)</f>
        <v>4875656</v>
      </c>
      <c r="MZ63" s="2" cm="1">
        <f t="array" aca="1" ref="MZ63" ca="1">INDIRECT(ADDRESS(ROW(), MZ$3-$AF$1+$AF$3))+VLOOKUP($AS63, INDIRECT(ADDRESS($AF$4, COLUMN()-$AF$2-MZ$3)&amp;":"&amp;ADDRESS($AF$5, COLUMN()-$AF$1-MZ$3)), MZ$3, FALSE)+VLOOKUP($AT63, INDIRECT(ADDRESS($AF$4, COLUMN()-$AF$2-MZ$3)&amp;":"&amp;ADDRESS($AF$5, COLUMN()-$AF$1-MZ$3)), MZ$3, FALSE)</f>
        <v>6163399</v>
      </c>
      <c r="NA63" s="2" cm="1">
        <f t="array" aca="1" ref="NA63" ca="1">INDIRECT(ADDRESS(ROW(), NA$3-$AF$1+$AF$3))+VLOOKUP($AS63, INDIRECT(ADDRESS($AF$4, COLUMN()-$AF$2-NA$3)&amp;":"&amp;ADDRESS($AF$5, COLUMN()-$AF$1-NA$3)), NA$3, FALSE)+VLOOKUP($AT63, INDIRECT(ADDRESS($AF$4, COLUMN()-$AF$2-NA$3)&amp;":"&amp;ADDRESS($AF$5, COLUMN()-$AF$1-NA$3)), NA$3, FALSE)</f>
        <v>5575282</v>
      </c>
      <c r="NB63" s="2" cm="1">
        <f t="array" aca="1" ref="NB63" ca="1">INDIRECT(ADDRESS(ROW(), NB$3-$AF$1+$AF$3))+VLOOKUP($AS63, INDIRECT(ADDRESS($AF$4, COLUMN()-$AF$2-NB$3)&amp;":"&amp;ADDRESS($AF$5, COLUMN()-$AF$1-NB$3)), NB$3, FALSE)+VLOOKUP($AT63, INDIRECT(ADDRESS($AF$4, COLUMN()-$AF$2-NB$3)&amp;":"&amp;ADDRESS($AF$5, COLUMN()-$AF$1-NB$3)), NB$3, FALSE)</f>
        <v>8311988</v>
      </c>
      <c r="NC63" s="2" cm="1">
        <f t="array" aca="1" ref="NC63" ca="1">INDIRECT(ADDRESS(ROW(), NC$3-$AF$1+$AF$3))+VLOOKUP($AS63, INDIRECT(ADDRESS($AF$4, COLUMN()-$AF$2-NC$3)&amp;":"&amp;ADDRESS($AF$5, COLUMN()-$AF$1-NC$3)), NC$3, FALSE)+VLOOKUP($AT63, INDIRECT(ADDRESS($AF$4, COLUMN()-$AF$2-NC$3)&amp;":"&amp;ADDRESS($AF$5, COLUMN()-$AF$1-NC$3)), NC$3, FALSE)</f>
        <v>13810550</v>
      </c>
      <c r="ND63" s="2" cm="1">
        <f t="array" aca="1" ref="ND63" ca="1">INDIRECT(ADDRESS(ROW(), ND$3-$AF$1+$AF$3))+VLOOKUP($AS63, INDIRECT(ADDRESS($AF$4, COLUMN()-$AF$2-ND$3)&amp;":"&amp;ADDRESS($AF$5, COLUMN()-$AF$1-ND$3)), ND$3, FALSE)+VLOOKUP($AT63, INDIRECT(ADDRESS($AF$4, COLUMN()-$AF$2-ND$3)&amp;":"&amp;ADDRESS($AF$5, COLUMN()-$AF$1-ND$3)), ND$3, FALSE)</f>
        <v>6053449</v>
      </c>
      <c r="NE63" s="2" cm="1">
        <f t="array" aca="1" ref="NE63" ca="1">INDIRECT(ADDRESS(ROW(), NE$3-$AF$1+$AF$3))+VLOOKUP($AS63, INDIRECT(ADDRESS($AF$4, COLUMN()-$AF$2-NE$3)&amp;":"&amp;ADDRESS($AF$5, COLUMN()-$AF$1-NE$3)), NE$3, FALSE)+VLOOKUP($AT63, INDIRECT(ADDRESS($AF$4, COLUMN()-$AF$2-NE$3)&amp;":"&amp;ADDRESS($AF$5, COLUMN()-$AF$1-NE$3)), NE$3, FALSE)</f>
        <v>1967688</v>
      </c>
      <c r="NF63" s="2" t="str">
        <f>LEFT($AH63, 1)&amp;RIGHT($A63, 1)</f>
        <v>NP</v>
      </c>
      <c r="NG63" s="2" t="str">
        <f>RIGHT($A63, 1)&amp;RIGHT($AH63, 1)</f>
        <v>PS</v>
      </c>
      <c r="NH63" s="2" t="str">
        <f t="shared" si="165"/>
        <v>NS</v>
      </c>
      <c r="NI63" s="2" cm="1">
        <f t="array" aca="1" ref="NI63" ca="1">INDIRECT(ADDRESS(ROW(), NI$3-$AF$1+$AF$3))+VLOOKUP($AS63, INDIRECT(ADDRESS($AF$4, COLUMN()-$AF$2-NI$3)&amp;":"&amp;ADDRESS($AF$5, COLUMN()-$AF$1-NI$3)), NI$3, FALSE)+VLOOKUP($AT63, INDIRECT(ADDRESS($AF$4, COLUMN()-$AF$2-NI$3)&amp;":"&amp;ADDRESS($AF$5, COLUMN()-$AF$1-NI$3)), NI$3, FALSE)</f>
        <v>7247190</v>
      </c>
      <c r="NJ63" s="2" cm="1">
        <f t="array" aca="1" ref="NJ63" ca="1">INDIRECT(ADDRESS(ROW(), NJ$3-$AF$1+$AF$3))+VLOOKUP($AS63, INDIRECT(ADDRESS($AF$4, COLUMN()-$AF$2-NJ$3)&amp;":"&amp;ADDRESS($AF$5, COLUMN()-$AF$1-NJ$3)), NJ$3, FALSE)+VLOOKUP($AT63, INDIRECT(ADDRESS($AF$4, COLUMN()-$AF$2-NJ$3)&amp;":"&amp;ADDRESS($AF$5, COLUMN()-$AF$1-NJ$3)), NJ$3, FALSE)</f>
        <v>26233355</v>
      </c>
      <c r="NK63" s="2" cm="1">
        <f t="array" aca="1" ref="NK63" ca="1">INDIRECT(ADDRESS(ROW(), NK$3-$AF$1+$AF$3))+VLOOKUP($AS63, INDIRECT(ADDRESS($AF$4, COLUMN()-$AF$2-NK$3)&amp;":"&amp;ADDRESS($AF$5, COLUMN()-$AF$1-NK$3)), NK$3, FALSE)+VLOOKUP($AT63, INDIRECT(ADDRESS($AF$4, COLUMN()-$AF$2-NK$3)&amp;":"&amp;ADDRESS($AF$5, COLUMN()-$AF$1-NK$3)), NK$3, FALSE)</f>
        <v>7169424</v>
      </c>
      <c r="NL63" s="2" cm="1">
        <f t="array" aca="1" ref="NL63" ca="1">INDIRECT(ADDRESS(ROW(), NL$3-$AF$1+$AF$3))+VLOOKUP($AS63, INDIRECT(ADDRESS($AF$4, COLUMN()-$AF$2-NL$3)&amp;":"&amp;ADDRESS($AF$5, COLUMN()-$AF$1-NL$3)), NL$3, FALSE)+VLOOKUP($AT63, INDIRECT(ADDRESS($AF$4, COLUMN()-$AF$2-NL$3)&amp;":"&amp;ADDRESS($AF$5, COLUMN()-$AF$1-NL$3)), NL$3, FALSE)</f>
        <v>9747170</v>
      </c>
      <c r="NM63" s="2" cm="1">
        <f t="array" aca="1" ref="NM63" ca="1">INDIRECT(ADDRESS(ROW(), NM$3-$AF$1+$AF$3))+VLOOKUP($AS63, INDIRECT(ADDRESS($AF$4, COLUMN()-$AF$2-NM$3)&amp;":"&amp;ADDRESS($AF$5, COLUMN()-$AF$1-NM$3)), NM$3, FALSE)+VLOOKUP($AT63, INDIRECT(ADDRESS($AF$4, COLUMN()-$AF$2-NM$3)&amp;":"&amp;ADDRESS($AF$5, COLUMN()-$AF$1-NM$3)), NM$3, FALSE)</f>
        <v>12405178</v>
      </c>
      <c r="NN63" s="2" cm="1">
        <f t="array" aca="1" ref="NN63" ca="1">INDIRECT(ADDRESS(ROW(), NN$3-$AF$1+$AF$3))+VLOOKUP($AS63, INDIRECT(ADDRESS($AF$4, COLUMN()-$AF$2-NN$3)&amp;":"&amp;ADDRESS($AF$5, COLUMN()-$AF$1-NN$3)), NN$3, FALSE)+VLOOKUP($AT63, INDIRECT(ADDRESS($AF$4, COLUMN()-$AF$2-NN$3)&amp;":"&amp;ADDRESS($AF$5, COLUMN()-$AF$1-NN$3)), NN$3, FALSE)</f>
        <v>11168025</v>
      </c>
      <c r="NO63" s="2" cm="1">
        <f t="array" aca="1" ref="NO63" ca="1">INDIRECT(ADDRESS(ROW(), NO$3-$AF$1+$AF$3))+VLOOKUP($AS63, INDIRECT(ADDRESS($AF$4, COLUMN()-$AF$2-NO$3)&amp;":"&amp;ADDRESS($AF$5, COLUMN()-$AF$1-NO$3)), NO$3, FALSE)+VLOOKUP($AT63, INDIRECT(ADDRESS($AF$4, COLUMN()-$AF$2-NO$3)&amp;":"&amp;ADDRESS($AF$5, COLUMN()-$AF$1-NO$3)), NO$3, FALSE)</f>
        <v>16636250</v>
      </c>
      <c r="NP63" s="2" cm="1">
        <f t="array" aca="1" ref="NP63" ca="1">INDIRECT(ADDRESS(ROW(), NP$3-$AF$1+$AF$3))+VLOOKUP($AS63, INDIRECT(ADDRESS($AF$4, COLUMN()-$AF$2-NP$3)&amp;":"&amp;ADDRESS($AF$5, COLUMN()-$AF$1-NP$3)), NP$3, FALSE)+VLOOKUP($AT63, INDIRECT(ADDRESS($AF$4, COLUMN()-$AF$2-NP$3)&amp;":"&amp;ADDRESS($AF$5, COLUMN()-$AF$1-NP$3)), NP$3, FALSE)</f>
        <v>27491851</v>
      </c>
      <c r="NQ63" s="2" cm="1">
        <f t="array" aca="1" ref="NQ63" ca="1">INDIRECT(ADDRESS(ROW(), NQ$3-$AF$1+$AF$3))+VLOOKUP($AS63, INDIRECT(ADDRESS($AF$4, COLUMN()-$AF$2-NQ$3)&amp;":"&amp;ADDRESS($AF$5, COLUMN()-$AF$1-NQ$3)), NQ$3, FALSE)+VLOOKUP($AT63, INDIRECT(ADDRESS($AF$4, COLUMN()-$AF$2-NQ$3)&amp;":"&amp;ADDRESS($AF$5, COLUMN()-$AF$1-NQ$3)), NQ$3, FALSE)</f>
        <v>12153236</v>
      </c>
      <c r="NR63" s="2" cm="1">
        <f t="array" aca="1" ref="NR63" ca="1">INDIRECT(ADDRESS(ROW(), NR$3-$AF$1+$AF$3))+VLOOKUP($AS63, INDIRECT(ADDRESS($AF$4, COLUMN()-$AF$2-NR$3)&amp;":"&amp;ADDRESS($AF$5, COLUMN()-$AF$1-NR$3)), NR$3, FALSE)+VLOOKUP($AT63, INDIRECT(ADDRESS($AF$4, COLUMN()-$AF$2-NR$3)&amp;":"&amp;ADDRESS($AF$5, COLUMN()-$AF$1-NR$3)), NR$3, FALSE)</f>
        <v>3966048</v>
      </c>
      <c r="NS63" s="2" t="str">
        <f>LEFT($AH63, 1)&amp;RIGHT($A63, 1)</f>
        <v>NP</v>
      </c>
      <c r="NT63" s="2" t="str">
        <f>RIGHT($A63, 1)&amp;RIGHT($AH63, 1)</f>
        <v>PS</v>
      </c>
      <c r="NU63" s="2" t="str">
        <f t="shared" si="166"/>
        <v>NS</v>
      </c>
      <c r="NV63" s="2" cm="1">
        <f t="array" aca="1" ref="NV63" ca="1">INDIRECT(ADDRESS(ROW(), NV$3-$AF$1+$AF$3))+VLOOKUP($AS63, INDIRECT(ADDRESS($AF$4, COLUMN()-$AF$2-NV$3)&amp;":"&amp;ADDRESS($AF$5, COLUMN()-$AF$1-NV$3)), NV$3, FALSE)+VLOOKUP($AT63, INDIRECT(ADDRESS($AF$4, COLUMN()-$AF$2-NV$3)&amp;":"&amp;ADDRESS($AF$5, COLUMN()-$AF$1-NV$3)), NV$3, FALSE)</f>
        <v>14513157</v>
      </c>
      <c r="NW63" s="2" cm="1">
        <f t="array" aca="1" ref="NW63" ca="1">INDIRECT(ADDRESS(ROW(), NW$3-$AF$1+$AF$3))+VLOOKUP($AS63, INDIRECT(ADDRESS($AF$4, COLUMN()-$AF$2-NW$3)&amp;":"&amp;ADDRESS($AF$5, COLUMN()-$AF$1-NW$3)), NW$3, FALSE)+VLOOKUP($AT63, INDIRECT(ADDRESS($AF$4, COLUMN()-$AF$2-NW$3)&amp;":"&amp;ADDRESS($AF$5, COLUMN()-$AF$1-NW$3)), NW$3, FALSE)</f>
        <v>52319461</v>
      </c>
      <c r="NX63" s="2" cm="1">
        <f t="array" aca="1" ref="NX63" ca="1">INDIRECT(ADDRESS(ROW(), NX$3-$AF$1+$AF$3))+VLOOKUP($AS63, INDIRECT(ADDRESS($AF$4, COLUMN()-$AF$2-NX$3)&amp;":"&amp;ADDRESS($AF$5, COLUMN()-$AF$1-NX$3)), NX$3, FALSE)+VLOOKUP($AT63, INDIRECT(ADDRESS($AF$4, COLUMN()-$AF$2-NX$3)&amp;":"&amp;ADDRESS($AF$5, COLUMN()-$AF$1-NX$3)), NX$3, FALSE)</f>
        <v>14353107</v>
      </c>
      <c r="NY63" s="2" cm="1">
        <f t="array" aca="1" ref="NY63" ca="1">INDIRECT(ADDRESS(ROW(), NY$3-$AF$1+$AF$3))+VLOOKUP($AS63, INDIRECT(ADDRESS($AF$4, COLUMN()-$AF$2-NY$3)&amp;":"&amp;ADDRESS($AF$5, COLUMN()-$AF$1-NY$3)), NY$3, FALSE)+VLOOKUP($AT63, INDIRECT(ADDRESS($AF$4, COLUMN()-$AF$2-NY$3)&amp;":"&amp;ADDRESS($AF$5, COLUMN()-$AF$1-NY$3)), NY$3, FALSE)</f>
        <v>19462189</v>
      </c>
      <c r="NZ63" s="2" cm="1">
        <f t="array" aca="1" ref="NZ63" ca="1">INDIRECT(ADDRESS(ROW(), NZ$3-$AF$1+$AF$3))+VLOOKUP($AS63, INDIRECT(ADDRESS($AF$4, COLUMN()-$AF$2-NZ$3)&amp;":"&amp;ADDRESS($AF$5, COLUMN()-$AF$1-NZ$3)), NZ$3, FALSE)+VLOOKUP($AT63, INDIRECT(ADDRESS($AF$4, COLUMN()-$AF$2-NZ$3)&amp;":"&amp;ADDRESS($AF$5, COLUMN()-$AF$1-NZ$3)), NZ$3, FALSE)</f>
        <v>24920506</v>
      </c>
      <c r="OA63" s="2" cm="1">
        <f t="array" aca="1" ref="OA63" ca="1">INDIRECT(ADDRESS(ROW(), OA$3-$AF$1+$AF$3))+VLOOKUP($AS63, INDIRECT(ADDRESS($AF$4, COLUMN()-$AF$2-OA$3)&amp;":"&amp;ADDRESS($AF$5, COLUMN()-$AF$1-OA$3)), OA$3, FALSE)+VLOOKUP($AT63, INDIRECT(ADDRESS($AF$4, COLUMN()-$AF$2-OA$3)&amp;":"&amp;ADDRESS($AF$5, COLUMN()-$AF$1-OA$3)), OA$3, FALSE)</f>
        <v>22374949</v>
      </c>
      <c r="OB63" s="2" cm="1">
        <f t="array" aca="1" ref="OB63" ca="1">INDIRECT(ADDRESS(ROW(), OB$3-$AF$1+$AF$3))+VLOOKUP($AS63, INDIRECT(ADDRESS($AF$4, COLUMN()-$AF$2-OB$3)&amp;":"&amp;ADDRESS($AF$5, COLUMN()-$AF$1-OB$3)), OB$3, FALSE)+VLOOKUP($AT63, INDIRECT(ADDRESS($AF$4, COLUMN()-$AF$2-OB$3)&amp;":"&amp;ADDRESS($AF$5, COLUMN()-$AF$1-OB$3)), OB$3, FALSE)</f>
        <v>33330928</v>
      </c>
      <c r="OC63" s="2" cm="1">
        <f t="array" aca="1" ref="OC63" ca="1">INDIRECT(ADDRESS(ROW(), OC$3-$AF$1+$AF$3))+VLOOKUP($AS63, INDIRECT(ADDRESS($AF$4, COLUMN()-$AF$2-OC$3)&amp;":"&amp;ADDRESS($AF$5, COLUMN()-$AF$1-OC$3)), OC$3, FALSE)+VLOOKUP($AT63, INDIRECT(ADDRESS($AF$4, COLUMN()-$AF$2-OC$3)&amp;":"&amp;ADDRESS($AF$5, COLUMN()-$AF$1-OC$3)), OC$3, FALSE)</f>
        <v>54779959</v>
      </c>
      <c r="OD63" s="2" cm="1">
        <f t="array" aca="1" ref="OD63" ca="1">INDIRECT(ADDRESS(ROW(), OD$3-$AF$1+$AF$3))+VLOOKUP($AS63, INDIRECT(ADDRESS($AF$4, COLUMN()-$AF$2-OD$3)&amp;":"&amp;ADDRESS($AF$5, COLUMN()-$AF$1-OD$3)), OD$3, FALSE)+VLOOKUP($AT63, INDIRECT(ADDRESS($AF$4, COLUMN()-$AF$2-OD$3)&amp;":"&amp;ADDRESS($AF$5, COLUMN()-$AF$1-OD$3)), OD$3, FALSE)</f>
        <v>24394590</v>
      </c>
      <c r="OE63" s="2" cm="1">
        <f t="array" aca="1" ref="OE63" ca="1">INDIRECT(ADDRESS(ROW(), OE$3-$AF$1+$AF$3))+VLOOKUP($AS63, INDIRECT(ADDRESS($AF$4, COLUMN()-$AF$2-OE$3)&amp;":"&amp;ADDRESS($AF$5, COLUMN()-$AF$1-OE$3)), OE$3, FALSE)+VLOOKUP($AT63, INDIRECT(ADDRESS($AF$4, COLUMN()-$AF$2-OE$3)&amp;":"&amp;ADDRESS($AF$5, COLUMN()-$AF$1-OE$3)), OE$3, FALSE)</f>
        <v>7986609</v>
      </c>
      <c r="OF63" s="2" t="str">
        <f>LEFT($AH63, 1)&amp;RIGHT($A63, 1)</f>
        <v>NP</v>
      </c>
      <c r="OG63" s="2" t="str">
        <f>RIGHT($A63, 1)&amp;RIGHT($AH63, 1)</f>
        <v>PS</v>
      </c>
      <c r="OH63" s="2" t="str">
        <f t="shared" si="167"/>
        <v>NS</v>
      </c>
      <c r="OI63" s="2" cm="1">
        <f t="array" aca="1" ref="OI63" ca="1">INDIRECT(ADDRESS(ROW(), OI$3-$AF$1+$AF$3))+VLOOKUP($AS63, INDIRECT(ADDRESS($AF$4, COLUMN()-$AF$2-OI$3)&amp;":"&amp;ADDRESS($AF$5, COLUMN()-$AF$1-OI$3)), OI$3, FALSE)+VLOOKUP($AT63, INDIRECT(ADDRESS($AF$4, COLUMN()-$AF$2-OI$3)&amp;":"&amp;ADDRESS($AF$5, COLUMN()-$AF$1-OI$3)), OI$3, FALSE)</f>
        <v>29105064</v>
      </c>
      <c r="OJ63" s="2" cm="1">
        <f t="array" aca="1" ref="OJ63" ca="1">INDIRECT(ADDRESS(ROW(), OJ$3-$AF$1+$AF$3))+VLOOKUP($AS63, INDIRECT(ADDRESS($AF$4, COLUMN()-$AF$2-OJ$3)&amp;":"&amp;ADDRESS($AF$5, COLUMN()-$AF$1-OJ$3)), OJ$3, FALSE)+VLOOKUP($AT63, INDIRECT(ADDRESS($AF$4, COLUMN()-$AF$2-OJ$3)&amp;":"&amp;ADDRESS($AF$5, COLUMN()-$AF$1-OJ$3)), OJ$3, FALSE)</f>
        <v>104332179</v>
      </c>
      <c r="OK63" s="2" cm="1">
        <f t="array" aca="1" ref="OK63" ca="1">INDIRECT(ADDRESS(ROW(), OK$3-$AF$1+$AF$3))+VLOOKUP($AS63, INDIRECT(ADDRESS($AF$4, COLUMN()-$AF$2-OK$3)&amp;":"&amp;ADDRESS($AF$5, COLUMN()-$AF$1-OK$3)), OK$3, FALSE)+VLOOKUP($AT63, INDIRECT(ADDRESS($AF$4, COLUMN()-$AF$2-OK$3)&amp;":"&amp;ADDRESS($AF$5, COLUMN()-$AF$1-OK$3)), OK$3, FALSE)</f>
        <v>28767583</v>
      </c>
      <c r="OL63" s="2" cm="1">
        <f t="array" aca="1" ref="OL63" ca="1">INDIRECT(ADDRESS(ROW(), OL$3-$AF$1+$AF$3))+VLOOKUP($AS63, INDIRECT(ADDRESS($AF$4, COLUMN()-$AF$2-OL$3)&amp;":"&amp;ADDRESS($AF$5, COLUMN()-$AF$1-OL$3)), OL$3, FALSE)+VLOOKUP($AT63, INDIRECT(ADDRESS($AF$4, COLUMN()-$AF$2-OL$3)&amp;":"&amp;ADDRESS($AF$5, COLUMN()-$AF$1-OL$3)), OL$3, FALSE)</f>
        <v>38913072</v>
      </c>
      <c r="OM63" s="2" cm="1">
        <f t="array" aca="1" ref="OM63" ca="1">INDIRECT(ADDRESS(ROW(), OM$3-$AF$1+$AF$3))+VLOOKUP($AS63, INDIRECT(ADDRESS($AF$4, COLUMN()-$AF$2-OM$3)&amp;":"&amp;ADDRESS($AF$5, COLUMN()-$AF$1-OM$3)), OM$3, FALSE)+VLOOKUP($AT63, INDIRECT(ADDRESS($AF$4, COLUMN()-$AF$2-OM$3)&amp;":"&amp;ADDRESS($AF$5, COLUMN()-$AF$1-OM$3)), OM$3, FALSE)</f>
        <v>50052933</v>
      </c>
      <c r="ON63" s="2" cm="1">
        <f t="array" aca="1" ref="ON63" ca="1">INDIRECT(ADDRESS(ROW(), ON$3-$AF$1+$AF$3))+VLOOKUP($AS63, INDIRECT(ADDRESS($AF$4, COLUMN()-$AF$2-ON$3)&amp;":"&amp;ADDRESS($AF$5, COLUMN()-$AF$1-ON$3)), ON$3, FALSE)+VLOOKUP($AT63, INDIRECT(ADDRESS($AF$4, COLUMN()-$AF$2-ON$3)&amp;":"&amp;ADDRESS($AF$5, COLUMN()-$AF$1-ON$3)), ON$3, FALSE)</f>
        <v>44788621</v>
      </c>
      <c r="OO63" s="2" cm="1">
        <f t="array" aca="1" ref="OO63" ca="1">INDIRECT(ADDRESS(ROW(), OO$3-$AF$1+$AF$3))+VLOOKUP($AS63, INDIRECT(ADDRESS($AF$4, COLUMN()-$AF$2-OO$3)&amp;":"&amp;ADDRESS($AF$5, COLUMN()-$AF$1-OO$3)), OO$3, FALSE)+VLOOKUP($AT63, INDIRECT(ADDRESS($AF$4, COLUMN()-$AF$2-OO$3)&amp;":"&amp;ADDRESS($AF$5, COLUMN()-$AF$1-OO$3)), OO$3, FALSE)</f>
        <v>66709839</v>
      </c>
      <c r="OP63" s="2" cm="1">
        <f t="array" aca="1" ref="OP63" ca="1">INDIRECT(ADDRESS(ROW(), OP$3-$AF$1+$AF$3))+VLOOKUP($AS63, INDIRECT(ADDRESS($AF$4, COLUMN()-$AF$2-OP$3)&amp;":"&amp;ADDRESS($AF$5, COLUMN()-$AF$1-OP$3)), OP$3, FALSE)+VLOOKUP($AT63, INDIRECT(ADDRESS($AF$4, COLUMN()-$AF$2-OP$3)&amp;":"&amp;ADDRESS($AF$5, COLUMN()-$AF$1-OP$3)), OP$3, FALSE)</f>
        <v>109211015</v>
      </c>
      <c r="OQ63" s="2" cm="1">
        <f t="array" aca="1" ref="OQ63" ca="1">INDIRECT(ADDRESS(ROW(), OQ$3-$AF$1+$AF$3))+VLOOKUP($AS63, INDIRECT(ADDRESS($AF$4, COLUMN()-$AF$2-OQ$3)&amp;":"&amp;ADDRESS($AF$5, COLUMN()-$AF$1-OQ$3)), OQ$3, FALSE)+VLOOKUP($AT63, INDIRECT(ADDRESS($AF$4, COLUMN()-$AF$2-OQ$3)&amp;":"&amp;ADDRESS($AF$5, COLUMN()-$AF$1-OQ$3)), OQ$3, FALSE)</f>
        <v>48923511</v>
      </c>
      <c r="OR63" s="2" cm="1">
        <f t="array" aca="1" ref="OR63" ca="1">INDIRECT(ADDRESS(ROW(), OR$3-$AF$1+$AF$3))+VLOOKUP($AS63, INDIRECT(ADDRESS($AF$4, COLUMN()-$AF$2-OR$3)&amp;":"&amp;ADDRESS($AF$5, COLUMN()-$AF$1-OR$3)), OR$3, FALSE)+VLOOKUP($AT63, INDIRECT(ADDRESS($AF$4, COLUMN()-$AF$2-OR$3)&amp;":"&amp;ADDRESS($AF$5, COLUMN()-$AF$1-OR$3)), OR$3, FALSE)</f>
        <v>16067094</v>
      </c>
      <c r="OS63" s="2" t="str">
        <f>LEFT($AH63, 1)&amp;RIGHT($A63, 1)</f>
        <v>NP</v>
      </c>
      <c r="OT63" s="2" t="str">
        <f>RIGHT($A63, 1)&amp;RIGHT($AH63, 1)</f>
        <v>PS</v>
      </c>
      <c r="OU63" s="2" t="str">
        <f t="shared" si="168"/>
        <v>NS</v>
      </c>
      <c r="OV63" s="2" cm="1">
        <f t="array" aca="1" ref="OV63" ca="1">INDIRECT(ADDRESS(ROW(), OV$3-$AF$1+$AF$3))+VLOOKUP($AS63, INDIRECT(ADDRESS($AF$4, COLUMN()-$AF$2-OV$3)&amp;":"&amp;ADDRESS($AF$5, COLUMN()-$AF$1-OV$3)), OV$3, FALSE)+VLOOKUP($AT63, INDIRECT(ADDRESS($AF$4, COLUMN()-$AF$2-OV$3)&amp;":"&amp;ADDRESS($AF$5, COLUMN()-$AF$1-OV$3)), OV$3, FALSE)</f>
        <v>58282741</v>
      </c>
      <c r="OW63" s="2" cm="1">
        <f t="array" aca="1" ref="OW63" ca="1">INDIRECT(ADDRESS(ROW(), OW$3-$AF$1+$AF$3))+VLOOKUP($AS63, INDIRECT(ADDRESS($AF$4, COLUMN()-$AF$2-OW$3)&amp;":"&amp;ADDRESS($AF$5, COLUMN()-$AF$1-OW$3)), OW$3, FALSE)+VLOOKUP($AT63, INDIRECT(ADDRESS($AF$4, COLUMN()-$AF$2-OW$3)&amp;":"&amp;ADDRESS($AF$5, COLUMN()-$AF$1-OW$3)), OW$3, FALSE)</f>
        <v>208189927</v>
      </c>
      <c r="OX63" s="2" cm="1">
        <f t="array" aca="1" ref="OX63" ca="1">INDIRECT(ADDRESS(ROW(), OX$3-$AF$1+$AF$3))+VLOOKUP($AS63, INDIRECT(ADDRESS($AF$4, COLUMN()-$AF$2-OX$3)&amp;":"&amp;ADDRESS($AF$5, COLUMN()-$AF$1-OX$3)), OX$3, FALSE)+VLOOKUP($AT63, INDIRECT(ADDRESS($AF$4, COLUMN()-$AF$2-OX$3)&amp;":"&amp;ADDRESS($AF$5, COLUMN()-$AF$1-OX$3)), OX$3, FALSE)</f>
        <v>57599661</v>
      </c>
      <c r="OY63" s="2" cm="1">
        <f t="array" aca="1" ref="OY63" ca="1">INDIRECT(ADDRESS(ROW(), OY$3-$AF$1+$AF$3))+VLOOKUP($AS63, INDIRECT(ADDRESS($AF$4, COLUMN()-$AF$2-OY$3)&amp;":"&amp;ADDRESS($AF$5, COLUMN()-$AF$1-OY$3)), OY$3, FALSE)+VLOOKUP($AT63, INDIRECT(ADDRESS($AF$4, COLUMN()-$AF$2-OY$3)&amp;":"&amp;ADDRESS($AF$5, COLUMN()-$AF$1-OY$3)), OY$3, FALSE)</f>
        <v>77753072</v>
      </c>
      <c r="OZ63" s="2" cm="1">
        <f t="array" aca="1" ref="OZ63" ca="1">INDIRECT(ADDRESS(ROW(), OZ$3-$AF$1+$AF$3))+VLOOKUP($AS63, INDIRECT(ADDRESS($AF$4, COLUMN()-$AF$2-OZ$3)&amp;":"&amp;ADDRESS($AF$5, COLUMN()-$AF$1-OZ$3)), OZ$3, FALSE)+VLOOKUP($AT63, INDIRECT(ADDRESS($AF$4, COLUMN()-$AF$2-OZ$3)&amp;":"&amp;ADDRESS($AF$5, COLUMN()-$AF$1-OZ$3)), OZ$3, FALSE)</f>
        <v>100408669</v>
      </c>
      <c r="PA63" s="2" cm="1">
        <f t="array" aca="1" ref="PA63" ca="1">INDIRECT(ADDRESS(ROW(), PA$3-$AF$1+$AF$3))+VLOOKUP($AS63, INDIRECT(ADDRESS($AF$4, COLUMN()-$AF$2-PA$3)&amp;":"&amp;ADDRESS($AF$5, COLUMN()-$AF$1-PA$3)), PA$3, FALSE)+VLOOKUP($AT63, INDIRECT(ADDRESS($AF$4, COLUMN()-$AF$2-PA$3)&amp;":"&amp;ADDRESS($AF$5, COLUMN()-$AF$1-PA$3)), PA$3, FALSE)</f>
        <v>89661918</v>
      </c>
      <c r="PB63" s="2" cm="1">
        <f t="array" aca="1" ref="PB63" ca="1">INDIRECT(ADDRESS(ROW(), PB$3-$AF$1+$AF$3))+VLOOKUP($AS63, INDIRECT(ADDRESS($AF$4, COLUMN()-$AF$2-PB$3)&amp;":"&amp;ADDRESS($AF$5, COLUMN()-$AF$1-PB$3)), PB$3, FALSE)+VLOOKUP($AT63, INDIRECT(ADDRESS($AF$4, COLUMN()-$AF$2-PB$3)&amp;":"&amp;ADDRESS($AF$5, COLUMN()-$AF$1-PB$3)), PB$3, FALSE)</f>
        <v>133584845</v>
      </c>
      <c r="PC63" s="2" cm="1">
        <f t="array" aca="1" ref="PC63" ca="1">INDIRECT(ADDRESS(ROW(), PC$3-$AF$1+$AF$3))+VLOOKUP($AS63, INDIRECT(ADDRESS($AF$4, COLUMN()-$AF$2-PC$3)&amp;":"&amp;ADDRESS($AF$5, COLUMN()-$AF$1-PC$3)), PC$3, FALSE)+VLOOKUP($AT63, INDIRECT(ADDRESS($AF$4, COLUMN()-$AF$2-PC$3)&amp;":"&amp;ADDRESS($AF$5, COLUMN()-$AF$1-PC$3)), PC$3, FALSE)</f>
        <v>217867522</v>
      </c>
      <c r="PD63" s="2" cm="1">
        <f t="array" aca="1" ref="PD63" ca="1">INDIRECT(ADDRESS(ROW(), PD$3-$AF$1+$AF$3))+VLOOKUP($AS63, INDIRECT(ADDRESS($AF$4, COLUMN()-$AF$2-PD$3)&amp;":"&amp;ADDRESS($AF$5, COLUMN()-$AF$1-PD$3)), PD$3, FALSE)+VLOOKUP($AT63, INDIRECT(ADDRESS($AF$4, COLUMN()-$AF$2-PD$3)&amp;":"&amp;ADDRESS($AF$5, COLUMN()-$AF$1-PD$3)), PD$3, FALSE)</f>
        <v>98093026</v>
      </c>
      <c r="PE63" s="2" cm="1">
        <f t="array" aca="1" ref="PE63" ca="1">INDIRECT(ADDRESS(ROW(), PE$3-$AF$1+$AF$3))+VLOOKUP($AS63, INDIRECT(ADDRESS($AF$4, COLUMN()-$AF$2-PE$3)&amp;":"&amp;ADDRESS($AF$5, COLUMN()-$AF$1-PE$3)), PE$3, FALSE)+VLOOKUP($AT63, INDIRECT(ADDRESS($AF$4, COLUMN()-$AF$2-PE$3)&amp;":"&amp;ADDRESS($AF$5, COLUMN()-$AF$1-PE$3)), PE$3, FALSE)</f>
        <v>32300442</v>
      </c>
      <c r="PF63" s="2" t="str">
        <f>LEFT($AH63, 1)&amp;RIGHT($A63, 1)</f>
        <v>NP</v>
      </c>
      <c r="PG63" s="2" t="str">
        <f>RIGHT($A63, 1)&amp;RIGHT($AH63, 1)</f>
        <v>PS</v>
      </c>
      <c r="PH63" s="2" t="str">
        <f t="shared" si="169"/>
        <v>NS</v>
      </c>
      <c r="PI63" s="2" cm="1">
        <f t="array" aca="1" ref="PI63" ca="1">INDIRECT(ADDRESS(ROW(), PI$3-$AF$1+$AF$3))+VLOOKUP($AS63, INDIRECT(ADDRESS($AF$4, COLUMN()-$AF$2-PI$3)&amp;":"&amp;ADDRESS($AF$5, COLUMN()-$AF$1-PI$3)), PI$3, FALSE)+VLOOKUP($AT63, INDIRECT(ADDRESS($AF$4, COLUMN()-$AF$2-PI$3)&amp;":"&amp;ADDRESS($AF$5, COLUMN()-$AF$1-PI$3)), PI$3, FALSE)</f>
        <v>116790894</v>
      </c>
      <c r="PJ63" s="2" cm="1">
        <f t="array" aca="1" ref="PJ63" ca="1">INDIRECT(ADDRESS(ROW(), PJ$3-$AF$1+$AF$3))+VLOOKUP($AS63, INDIRECT(ADDRESS($AF$4, COLUMN()-$AF$2-PJ$3)&amp;":"&amp;ADDRESS($AF$5, COLUMN()-$AF$1-PJ$3)), PJ$3, FALSE)+VLOOKUP($AT63, INDIRECT(ADDRESS($AF$4, COLUMN()-$AF$2-PJ$3)&amp;":"&amp;ADDRESS($AF$5, COLUMN()-$AF$1-PJ$3)), PJ$3, FALSE)</f>
        <v>415445379</v>
      </c>
      <c r="PK63" s="2" cm="1">
        <f t="array" aca="1" ref="PK63" ca="1">INDIRECT(ADDRESS(ROW(), PK$3-$AF$1+$AF$3))+VLOOKUP($AS63, INDIRECT(ADDRESS($AF$4, COLUMN()-$AF$2-PK$3)&amp;":"&amp;ADDRESS($AF$5, COLUMN()-$AF$1-PK$3)), PK$3, FALSE)+VLOOKUP($AT63, INDIRECT(ADDRESS($AF$4, COLUMN()-$AF$2-PK$3)&amp;":"&amp;ADDRESS($AF$5, COLUMN()-$AF$1-PK$3)), PK$3, FALSE)</f>
        <v>115397326</v>
      </c>
      <c r="PL63" s="2" cm="1">
        <f t="array" aca="1" ref="PL63" ca="1">INDIRECT(ADDRESS(ROW(), PL$3-$AF$1+$AF$3))+VLOOKUP($AS63, INDIRECT(ADDRESS($AF$4, COLUMN()-$AF$2-PL$3)&amp;":"&amp;ADDRESS($AF$5, COLUMN()-$AF$1-PL$3)), PL$3, FALSE)+VLOOKUP($AT63, INDIRECT(ADDRESS($AF$4, COLUMN()-$AF$2-PL$3)&amp;":"&amp;ADDRESS($AF$5, COLUMN()-$AF$1-PL$3)), PL$3, FALSE)</f>
        <v>155479904</v>
      </c>
      <c r="PM63" s="2" cm="1">
        <f t="array" aca="1" ref="PM63" ca="1">INDIRECT(ADDRESS(ROW(), PM$3-$AF$1+$AF$3))+VLOOKUP($AS63, INDIRECT(ADDRESS($AF$4, COLUMN()-$AF$2-PM$3)&amp;":"&amp;ADDRESS($AF$5, COLUMN()-$AF$1-PM$3)), PM$3, FALSE)+VLOOKUP($AT63, INDIRECT(ADDRESS($AF$4, COLUMN()-$AF$2-PM$3)&amp;":"&amp;ADDRESS($AF$5, COLUMN()-$AF$1-PM$3)), PM$3, FALSE)</f>
        <v>201378861</v>
      </c>
      <c r="PN63" s="2" cm="1">
        <f t="array" aca="1" ref="PN63" ca="1">INDIRECT(ADDRESS(ROW(), PN$3-$AF$1+$AF$3))+VLOOKUP($AS63, INDIRECT(ADDRESS($AF$4, COLUMN()-$AF$2-PN$3)&amp;":"&amp;ADDRESS($AF$5, COLUMN()-$AF$1-PN$3)), PN$3, FALSE)+VLOOKUP($AT63, INDIRECT(ADDRESS($AF$4, COLUMN()-$AF$2-PN$3)&amp;":"&amp;ADDRESS($AF$5, COLUMN()-$AF$1-PN$3)), PN$3, FALSE)</f>
        <v>179403921</v>
      </c>
      <c r="PO63" s="2" cm="1">
        <f t="array" aca="1" ref="PO63" ca="1">INDIRECT(ADDRESS(ROW(), PO$3-$AF$1+$AF$3))+VLOOKUP($AS63, INDIRECT(ADDRESS($AF$4, COLUMN()-$AF$2-PO$3)&amp;":"&amp;ADDRESS($AF$5, COLUMN()-$AF$1-PO$3)), PO$3, FALSE)+VLOOKUP($AT63, INDIRECT(ADDRESS($AF$4, COLUMN()-$AF$2-PO$3)&amp;":"&amp;ADDRESS($AF$5, COLUMN()-$AF$1-PO$3)), PO$3, FALSE)</f>
        <v>267335517</v>
      </c>
      <c r="PP63" s="2" cm="1">
        <f t="array" aca="1" ref="PP63" ca="1">INDIRECT(ADDRESS(ROW(), PP$3-$AF$1+$AF$3))+VLOOKUP($AS63, INDIRECT(ADDRESS($AF$4, COLUMN()-$AF$2-PP$3)&amp;":"&amp;ADDRESS($AF$5, COLUMN()-$AF$1-PP$3)), PP$3, FALSE)+VLOOKUP($AT63, INDIRECT(ADDRESS($AF$4, COLUMN()-$AF$2-PP$3)&amp;":"&amp;ADDRESS($AF$5, COLUMN()-$AF$1-PP$3)), PP$3, FALSE)</f>
        <v>434796354</v>
      </c>
      <c r="PQ63" s="2" cm="1">
        <f t="array" aca="1" ref="PQ63" ca="1">INDIRECT(ADDRESS(ROW(), PQ$3-$AF$1+$AF$3))+VLOOKUP($AS63, INDIRECT(ADDRESS($AF$4, COLUMN()-$AF$2-PQ$3)&amp;":"&amp;ADDRESS($AF$5, COLUMN()-$AF$1-PQ$3)), PQ$3, FALSE)+VLOOKUP($AT63, INDIRECT(ADDRESS($AF$4, COLUMN()-$AF$2-PQ$3)&amp;":"&amp;ADDRESS($AF$5, COLUMN()-$AF$1-PQ$3)), PQ$3, FALSE)</f>
        <v>196566413</v>
      </c>
      <c r="PR63" s="2" cm="1">
        <f t="array" aca="1" ref="PR63" ca="1">INDIRECT(ADDRESS(ROW(), PR$3-$AF$1+$AF$3))+VLOOKUP($AS63, INDIRECT(ADDRESS($AF$4, COLUMN()-$AF$2-PR$3)&amp;":"&amp;ADDRESS($AF$5, COLUMN()-$AF$1-PR$3)), PR$3, FALSE)+VLOOKUP($AT63, INDIRECT(ADDRESS($AF$4, COLUMN()-$AF$2-PR$3)&amp;":"&amp;ADDRESS($AF$5, COLUMN()-$AF$1-PR$3)), PR$3, FALSE)</f>
        <v>64889078</v>
      </c>
      <c r="PS63" s="2" t="str">
        <f>LEFT($AH63, 1)&amp;RIGHT($A63, 1)</f>
        <v>NP</v>
      </c>
      <c r="PT63" s="2" t="str">
        <f>RIGHT($A63, 1)&amp;RIGHT($AH63, 1)</f>
        <v>PS</v>
      </c>
      <c r="PU63" s="2" t="str">
        <f t="shared" si="170"/>
        <v>NS</v>
      </c>
      <c r="PV63" s="2" cm="1">
        <f t="array" aca="1" ref="PV63" ca="1">INDIRECT(ADDRESS(ROW(), PV$3-$AF$1+$AF$3))+VLOOKUP($AS63, INDIRECT(ADDRESS($AF$4, COLUMN()-$AF$2-PV$3)&amp;":"&amp;ADDRESS($AF$5, COLUMN()-$AF$1-PV$3)), PV$3, FALSE)+VLOOKUP($AT63, INDIRECT(ADDRESS($AF$4, COLUMN()-$AF$2-PV$3)&amp;":"&amp;ADDRESS($AF$5, COLUMN()-$AF$1-PV$3)), PV$3, FALSE)</f>
        <v>233829968</v>
      </c>
      <c r="PW63" s="2" cm="1">
        <f t="array" aca="1" ref="PW63" ca="1">INDIRECT(ADDRESS(ROW(), PW$3-$AF$1+$AF$3))+VLOOKUP($AS63, INDIRECT(ADDRESS($AF$4, COLUMN()-$AF$2-PW$3)&amp;":"&amp;ADDRESS($AF$5, COLUMN()-$AF$1-PW$3)), PW$3, FALSE)+VLOOKUP($AT63, INDIRECT(ADDRESS($AF$4, COLUMN()-$AF$2-PW$3)&amp;":"&amp;ADDRESS($AF$5, COLUMN()-$AF$1-PW$3)), PW$3, FALSE)</f>
        <v>829408878</v>
      </c>
      <c r="PX63" s="2" cm="1">
        <f t="array" aca="1" ref="PX63" ca="1">INDIRECT(ADDRESS(ROW(), PX$3-$AF$1+$AF$3))+VLOOKUP($AS63, INDIRECT(ADDRESS($AF$4, COLUMN()-$AF$2-PX$3)&amp;":"&amp;ADDRESS($AF$5, COLUMN()-$AF$1-PX$3)), PX$3, FALSE)+VLOOKUP($AT63, INDIRECT(ADDRESS($AF$4, COLUMN()-$AF$2-PX$3)&amp;":"&amp;ADDRESS($AF$5, COLUMN()-$AF$1-PX$3)), PX$3, FALSE)</f>
        <v>231052087</v>
      </c>
      <c r="PY63" s="2" cm="1">
        <f t="array" aca="1" ref="PY63" ca="1">INDIRECT(ADDRESS(ROW(), PY$3-$AF$1+$AF$3))+VLOOKUP($AS63, INDIRECT(ADDRESS($AF$4, COLUMN()-$AF$2-PY$3)&amp;":"&amp;ADDRESS($AF$5, COLUMN()-$AF$1-PY$3)), PY$3, FALSE)+VLOOKUP($AT63, INDIRECT(ADDRESS($AF$4, COLUMN()-$AF$2-PY$3)&amp;":"&amp;ADDRESS($AF$5, COLUMN()-$AF$1-PY$3)), PY$3, FALSE)</f>
        <v>310800427</v>
      </c>
      <c r="PZ63" s="2" cm="1">
        <f t="array" aca="1" ref="PZ63" ca="1">INDIRECT(ADDRESS(ROW(), PZ$3-$AF$1+$AF$3))+VLOOKUP($AS63, INDIRECT(ADDRESS($AF$4, COLUMN()-$AF$2-PZ$3)&amp;":"&amp;ADDRESS($AF$5, COLUMN()-$AF$1-PZ$3)), PZ$3, FALSE)+VLOOKUP($AT63, INDIRECT(ADDRESS($AF$4, COLUMN()-$AF$2-PZ$3)&amp;":"&amp;ADDRESS($AF$5, COLUMN()-$AF$1-PZ$3)), PZ$3, FALSE)</f>
        <v>403569389</v>
      </c>
      <c r="QA63" s="2" cm="1">
        <f t="array" aca="1" ref="QA63" ca="1">INDIRECT(ADDRESS(ROW(), QA$3-$AF$1+$AF$3))+VLOOKUP($AS63, INDIRECT(ADDRESS($AF$4, COLUMN()-$AF$2-QA$3)&amp;":"&amp;ADDRESS($AF$5, COLUMN()-$AF$1-QA$3)), QA$3, FALSE)+VLOOKUP($AT63, INDIRECT(ADDRESS($AF$4, COLUMN()-$AF$2-QA$3)&amp;":"&amp;ADDRESS($AF$5, COLUMN()-$AF$1-QA$3)), QA$3, FALSE)</f>
        <v>358983128</v>
      </c>
      <c r="QB63" s="2" cm="1">
        <f t="array" aca="1" ref="QB63" ca="1">INDIRECT(ADDRESS(ROW(), QB$3-$AF$1+$AF$3))+VLOOKUP($AS63, INDIRECT(ADDRESS($AF$4, COLUMN()-$AF$2-QB$3)&amp;":"&amp;ADDRESS($AF$5, COLUMN()-$AF$1-QB$3)), QB$3, FALSE)+VLOOKUP($AT63, INDIRECT(ADDRESS($AF$4, COLUMN()-$AF$2-QB$3)&amp;":"&amp;ADDRESS($AF$5, COLUMN()-$AF$1-QB$3)), QB$3, FALSE)</f>
        <v>535138152</v>
      </c>
      <c r="QC63" s="2" cm="1">
        <f t="array" aca="1" ref="QC63" ca="1">INDIRECT(ADDRESS(ROW(), QC$3-$AF$1+$AF$3))+VLOOKUP($AS63, INDIRECT(ADDRESS($AF$4, COLUMN()-$AF$2-QC$3)&amp;":"&amp;ADDRESS($AF$5, COLUMN()-$AF$1-QC$3)), QC$3, FALSE)+VLOOKUP($AT63, INDIRECT(ADDRESS($AF$4, COLUMN()-$AF$2-QC$3)&amp;":"&amp;ADDRESS($AF$5, COLUMN()-$AF$1-QC$3)), QC$3, FALSE)</f>
        <v>868092177</v>
      </c>
      <c r="QD63" s="2" cm="1">
        <f t="array" aca="1" ref="QD63" ca="1">INDIRECT(ADDRESS(ROW(), QD$3-$AF$1+$AF$3))+VLOOKUP($AS63, INDIRECT(ADDRESS($AF$4, COLUMN()-$AF$2-QD$3)&amp;":"&amp;ADDRESS($AF$5, COLUMN()-$AF$1-QD$3)), QD$3, FALSE)+VLOOKUP($AT63, INDIRECT(ADDRESS($AF$4, COLUMN()-$AF$2-QD$3)&amp;":"&amp;ADDRESS($AF$5, COLUMN()-$AF$1-QD$3)), QD$3, FALSE)</f>
        <v>393805984</v>
      </c>
      <c r="QE63" s="2" cm="1">
        <f t="array" aca="1" ref="QE63" ca="1">INDIRECT(ADDRESS(ROW(), QE$3-$AF$1+$AF$3))+VLOOKUP($AS63, INDIRECT(ADDRESS($AF$4, COLUMN()-$AF$2-QE$3)&amp;":"&amp;ADDRESS($AF$5, COLUMN()-$AF$1-QE$3)), QE$3, FALSE)+VLOOKUP($AT63, INDIRECT(ADDRESS($AF$4, COLUMN()-$AF$2-QE$3)&amp;":"&amp;ADDRESS($AF$5, COLUMN()-$AF$1-QE$3)), QE$3, FALSE)</f>
        <v>130287105</v>
      </c>
      <c r="QF63" s="2" t="str">
        <f>LEFT($AH63, 1)&amp;RIGHT($A63, 1)</f>
        <v>NP</v>
      </c>
      <c r="QG63" s="2" t="str">
        <f>RIGHT($A63, 1)&amp;RIGHT($AH63, 1)</f>
        <v>PS</v>
      </c>
      <c r="QH63" s="2" t="str">
        <f t="shared" si="171"/>
        <v>NS</v>
      </c>
      <c r="QI63" s="2" cm="1">
        <f t="array" aca="1" ref="QI63" ca="1">INDIRECT(ADDRESS(ROW(), QI$3-$AF$1+$AF$3))+VLOOKUP($AS63, INDIRECT(ADDRESS($AF$4, COLUMN()-$AF$2-QI$3)&amp;":"&amp;ADDRESS($AF$5, COLUMN()-$AF$1-QI$3)), QI$3, FALSE)+VLOOKUP($AT63, INDIRECT(ADDRESS($AF$4, COLUMN()-$AF$2-QI$3)&amp;":"&amp;ADDRESS($AF$5, COLUMN()-$AF$1-QI$3)), QI$3, FALSE)</f>
        <v>468306767</v>
      </c>
      <c r="QJ63" s="2" cm="1">
        <f t="array" aca="1" ref="QJ63" ca="1">INDIRECT(ADDRESS(ROW(), QJ$3-$AF$1+$AF$3))+VLOOKUP($AS63, INDIRECT(ADDRESS($AF$4, COLUMN()-$AF$2-QJ$3)&amp;":"&amp;ADDRESS($AF$5, COLUMN()-$AF$1-QJ$3)), QJ$3, FALSE)+VLOOKUP($AT63, INDIRECT(ADDRESS($AF$4, COLUMN()-$AF$2-QJ$3)&amp;":"&amp;ADDRESS($AF$5, COLUMN()-$AF$1-QJ$3)), QJ$3, FALSE)</f>
        <v>1656015120</v>
      </c>
      <c r="QK63" s="2" cm="1">
        <f t="array" aca="1" ref="QK63" ca="1">INDIRECT(ADDRESS(ROW(), QK$3-$AF$1+$AF$3))+VLOOKUP($AS63, INDIRECT(ADDRESS($AF$4, COLUMN()-$AF$2-QK$3)&amp;":"&amp;ADDRESS($AF$5, COLUMN()-$AF$1-QK$3)), QK$3, FALSE)+VLOOKUP($AT63, INDIRECT(ADDRESS($AF$4, COLUMN()-$AF$2-QK$3)&amp;":"&amp;ADDRESS($AF$5, COLUMN()-$AF$1-QK$3)), QK$3, FALSE)</f>
        <v>462755506</v>
      </c>
      <c r="QL63" s="2" cm="1">
        <f t="array" aca="1" ref="QL63" ca="1">INDIRECT(ADDRESS(ROW(), QL$3-$AF$1+$AF$3))+VLOOKUP($AS63, INDIRECT(ADDRESS($AF$4, COLUMN()-$AF$2-QL$3)&amp;":"&amp;ADDRESS($AF$5, COLUMN()-$AF$1-QL$3)), QL$3, FALSE)+VLOOKUP($AT63, INDIRECT(ADDRESS($AF$4, COLUMN()-$AF$2-QL$3)&amp;":"&amp;ADDRESS($AF$5, COLUMN()-$AF$1-QL$3)), QL$3, FALSE)</f>
        <v>621553282</v>
      </c>
      <c r="QM63" s="2" cm="1">
        <f t="array" aca="1" ref="QM63" ca="1">INDIRECT(ADDRESS(ROW(), QM$3-$AF$1+$AF$3))+VLOOKUP($AS63, INDIRECT(ADDRESS($AF$4, COLUMN()-$AF$2-QM$3)&amp;":"&amp;ADDRESS($AF$5, COLUMN()-$AF$1-QM$3)), QM$3, FALSE)+VLOOKUP($AT63, INDIRECT(ADDRESS($AF$4, COLUMN()-$AF$2-QM$3)&amp;":"&amp;ADDRESS($AF$5, COLUMN()-$AF$1-QM$3)), QM$3, FALSE)</f>
        <v>808593300</v>
      </c>
      <c r="QN63" s="2" cm="1">
        <f t="array" aca="1" ref="QN63" ca="1">INDIRECT(ADDRESS(ROW(), QN$3-$AF$1+$AF$3))+VLOOKUP($AS63, INDIRECT(ADDRESS($AF$4, COLUMN()-$AF$2-QN$3)&amp;":"&amp;ADDRESS($AF$5, COLUMN()-$AF$1-QN$3)), QN$3, FALSE)+VLOOKUP($AT63, INDIRECT(ADDRESS($AF$4, COLUMN()-$AF$2-QN$3)&amp;":"&amp;ADDRESS($AF$5, COLUMN()-$AF$1-QN$3)), QN$3, FALSE)</f>
        <v>718117240</v>
      </c>
      <c r="QO63" s="2" cm="1">
        <f t="array" aca="1" ref="QO63" ca="1">INDIRECT(ADDRESS(ROW(), QO$3-$AF$1+$AF$3))+VLOOKUP($AS63, INDIRECT(ADDRESS($AF$4, COLUMN()-$AF$2-QO$3)&amp;":"&amp;ADDRESS($AF$5, COLUMN()-$AF$1-QO$3)), QO$3, FALSE)+VLOOKUP($AT63, INDIRECT(ADDRESS($AF$4, COLUMN()-$AF$2-QO$3)&amp;":"&amp;ADDRESS($AF$5, COLUMN()-$AF$1-QO$3)), QO$3, FALSE)</f>
        <v>1070812161</v>
      </c>
      <c r="QP63" s="2" cm="1">
        <f t="array" aca="1" ref="QP63" ca="1">INDIRECT(ADDRESS(ROW(), QP$3-$AF$1+$AF$3))+VLOOKUP($AS63, INDIRECT(ADDRESS($AF$4, COLUMN()-$AF$2-QP$3)&amp;":"&amp;ADDRESS($AF$5, COLUMN()-$AF$1-QP$3)), QP$3, FALSE)+VLOOKUP($AT63, INDIRECT(ADDRESS($AF$4, COLUMN()-$AF$2-QP$3)&amp;":"&amp;ADDRESS($AF$5, COLUMN()-$AF$1-QP$3)), QP$3, FALSE)</f>
        <v>1733664908</v>
      </c>
      <c r="QQ63" s="2" cm="1">
        <f t="array" aca="1" ref="QQ63" ca="1">INDIRECT(ADDRESS(ROW(), QQ$3-$AF$1+$AF$3))+VLOOKUP($AS63, INDIRECT(ADDRESS($AF$4, COLUMN()-$AF$2-QQ$3)&amp;":"&amp;ADDRESS($AF$5, COLUMN()-$AF$1-QQ$3)), QQ$3, FALSE)+VLOOKUP($AT63, INDIRECT(ADDRESS($AF$4, COLUMN()-$AF$2-QQ$3)&amp;":"&amp;ADDRESS($AF$5, COLUMN()-$AF$1-QQ$3)), QQ$3, FALSE)</f>
        <v>788658099</v>
      </c>
      <c r="QR63" s="2" cm="1">
        <f t="array" aca="1" ref="QR63" ca="1">INDIRECT(ADDRESS(ROW(), QR$3-$AF$1+$AF$3))+VLOOKUP($AS63, INDIRECT(ADDRESS($AF$4, COLUMN()-$AF$2-QR$3)&amp;":"&amp;ADDRESS($AF$5, COLUMN()-$AF$1-QR$3)), QR$3, FALSE)+VLOOKUP($AT63, INDIRECT(ADDRESS($AF$4, COLUMN()-$AF$2-QR$3)&amp;":"&amp;ADDRESS($AF$5, COLUMN()-$AF$1-QR$3)), QR$3, FALSE)</f>
        <v>261458208</v>
      </c>
      <c r="QS63" s="2" t="str">
        <f>LEFT($AH63, 1)&amp;RIGHT($A63, 1)</f>
        <v>NP</v>
      </c>
      <c r="QT63" s="2" t="str">
        <f>RIGHT($A63, 1)&amp;RIGHT($AH63, 1)</f>
        <v>PS</v>
      </c>
      <c r="QU63" s="2" t="str">
        <f t="shared" si="172"/>
        <v>NS</v>
      </c>
      <c r="QV63" s="2" cm="1">
        <f t="array" aca="1" ref="QV63" ca="1">INDIRECT(ADDRESS(ROW(), QV$3-$AF$1+$AF$3))+VLOOKUP($AS63, INDIRECT(ADDRESS($AF$4, COLUMN()-$AF$2-QV$3)&amp;":"&amp;ADDRESS($AF$5, COLUMN()-$AF$1-QV$3)), QV$3, FALSE)+VLOOKUP($AT63, INDIRECT(ADDRESS($AF$4, COLUMN()-$AF$2-QV$3)&amp;":"&amp;ADDRESS($AF$5, COLUMN()-$AF$1-QV$3)), QV$3, FALSE)</f>
        <v>937408085</v>
      </c>
      <c r="QW63" s="2" cm="1">
        <f t="array" aca="1" ref="QW63" ca="1">INDIRECT(ADDRESS(ROW(), QW$3-$AF$1+$AF$3))+VLOOKUP($AS63, INDIRECT(ADDRESS($AF$4, COLUMN()-$AF$2-QW$3)&amp;":"&amp;ADDRESS($AF$5, COLUMN()-$AF$1-QW$3)), QW$3, FALSE)+VLOOKUP($AT63, INDIRECT(ADDRESS($AF$4, COLUMN()-$AF$2-QW$3)&amp;":"&amp;ADDRESS($AF$5, COLUMN()-$AF$1-QW$3)), QW$3, FALSE)</f>
        <v>3307515159</v>
      </c>
      <c r="QX63" s="2" cm="1">
        <f t="array" aca="1" ref="QX63" ca="1">INDIRECT(ADDRESS(ROW(), QX$3-$AF$1+$AF$3))+VLOOKUP($AS63, INDIRECT(ADDRESS($AF$4, COLUMN()-$AF$2-QX$3)&amp;":"&amp;ADDRESS($AF$5, COLUMN()-$AF$1-QX$3)), QX$3, FALSE)+VLOOKUP($AT63, INDIRECT(ADDRESS($AF$4, COLUMN()-$AF$2-QX$3)&amp;":"&amp;ADDRESS($AF$5, COLUMN()-$AF$1-QX$3)), QX$3, FALSE)</f>
        <v>926471164</v>
      </c>
      <c r="QY63" s="2" cm="1">
        <f t="array" aca="1" ref="QY63" ca="1">INDIRECT(ADDRESS(ROW(), QY$3-$AF$1+$AF$3))+VLOOKUP($AS63, INDIRECT(ADDRESS($AF$4, COLUMN()-$AF$2-QY$3)&amp;":"&amp;ADDRESS($AF$5, COLUMN()-$AF$1-QY$3)), QY$3, FALSE)+VLOOKUP($AT63, INDIRECT(ADDRESS($AF$4, COLUMN()-$AF$2-QY$3)&amp;":"&amp;ADDRESS($AF$5, COLUMN()-$AF$1-QY$3)), QY$3, FALSE)</f>
        <v>1242781597</v>
      </c>
      <c r="QZ63" s="2" cm="1">
        <f t="array" aca="1" ref="QZ63" ca="1">INDIRECT(ADDRESS(ROW(), QZ$3-$AF$1+$AF$3))+VLOOKUP($AS63, INDIRECT(ADDRESS($AF$4, COLUMN()-$AF$2-QZ$3)&amp;":"&amp;ADDRESS($AF$5, COLUMN()-$AF$1-QZ$3)), QZ$3, FALSE)+VLOOKUP($AT63, INDIRECT(ADDRESS($AF$4, COLUMN()-$AF$2-QZ$3)&amp;":"&amp;ADDRESS($AF$5, COLUMN()-$AF$1-QZ$3)), QZ$3, FALSE)</f>
        <v>1619298704</v>
      </c>
      <c r="RA63" s="2" cm="1">
        <f t="array" aca="1" ref="RA63" ca="1">INDIRECT(ADDRESS(ROW(), RA$3-$AF$1+$AF$3))+VLOOKUP($AS63, INDIRECT(ADDRESS($AF$4, COLUMN()-$AF$2-RA$3)&amp;":"&amp;ADDRESS($AF$5, COLUMN()-$AF$1-RA$3)), RA$3, FALSE)+VLOOKUP($AT63, INDIRECT(ADDRESS($AF$4, COLUMN()-$AF$2-RA$3)&amp;":"&amp;ADDRESS($AF$5, COLUMN()-$AF$1-RA$3)), RA$3, FALSE)</f>
        <v>1436575861</v>
      </c>
      <c r="RB63" s="2" cm="1">
        <f t="array" aca="1" ref="RB63" ca="1">INDIRECT(ADDRESS(ROW(), RB$3-$AF$1+$AF$3))+VLOOKUP($AS63, INDIRECT(ADDRESS($AF$4, COLUMN()-$AF$2-RB$3)&amp;":"&amp;ADDRESS($AF$5, COLUMN()-$AF$1-RB$3)), RB$3, FALSE)+VLOOKUP($AT63, INDIRECT(ADDRESS($AF$4, COLUMN()-$AF$2-RB$3)&amp;":"&amp;ADDRESS($AF$5, COLUMN()-$AF$1-RB$3)), RB$3, FALSE)</f>
        <v>2142940136</v>
      </c>
      <c r="RC63" s="2" cm="1">
        <f t="array" aca="1" ref="RC63" ca="1">INDIRECT(ADDRESS(ROW(), RC$3-$AF$1+$AF$3))+VLOOKUP($AS63, INDIRECT(ADDRESS($AF$4, COLUMN()-$AF$2-RC$3)&amp;":"&amp;ADDRESS($AF$5, COLUMN()-$AF$1-RC$3)), RC$3, FALSE)+VLOOKUP($AT63, INDIRECT(ADDRESS($AF$4, COLUMN()-$AF$2-RC$3)&amp;":"&amp;ADDRESS($AF$5, COLUMN()-$AF$1-RC$3)), RC$3, FALSE)</f>
        <v>3463284198</v>
      </c>
      <c r="RD63" s="2" cm="1">
        <f t="array" aca="1" ref="RD63" ca="1">INDIRECT(ADDRESS(ROW(), RD$3-$AF$1+$AF$3))+VLOOKUP($AS63, INDIRECT(ADDRESS($AF$4, COLUMN()-$AF$2-RD$3)&amp;":"&amp;ADDRESS($AF$5, COLUMN()-$AF$1-RD$3)), RD$3, FALSE)+VLOOKUP($AT63, INDIRECT(ADDRESS($AF$4, COLUMN()-$AF$2-RD$3)&amp;":"&amp;ADDRESS($AF$5, COLUMN()-$AF$1-RD$3)), RD$3, FALSE)</f>
        <v>1579121457</v>
      </c>
      <c r="RE63" s="2" cm="1">
        <f t="array" aca="1" ref="RE63" ca="1">INDIRECT(ADDRESS(ROW(), RE$3-$AF$1+$AF$3))+VLOOKUP($AS63, INDIRECT(ADDRESS($AF$4, COLUMN()-$AF$2-RE$3)&amp;":"&amp;ADDRESS($AF$5, COLUMN()-$AF$1-RE$3)), RE$3, FALSE)+VLOOKUP($AT63, INDIRECT(ADDRESS($AF$4, COLUMN()-$AF$2-RE$3)&amp;":"&amp;ADDRESS($AF$5, COLUMN()-$AF$1-RE$3)), RE$3, FALSE)</f>
        <v>524472822</v>
      </c>
      <c r="RF63" s="2" t="str">
        <f>LEFT($AH63, 1)&amp;RIGHT($A63, 1)</f>
        <v>NP</v>
      </c>
      <c r="RG63" s="2" t="str">
        <f>RIGHT($A63, 1)&amp;RIGHT($AH63, 1)</f>
        <v>PS</v>
      </c>
      <c r="RH63" s="2" t="str">
        <f t="shared" si="173"/>
        <v>NS</v>
      </c>
      <c r="RI63" s="2" cm="1">
        <f t="array" aca="1" ref="RI63" ca="1">INDIRECT(ADDRESS(ROW(), RI$3-$AF$1+$AF$3))+VLOOKUP($AS63, INDIRECT(ADDRESS($AF$4, COLUMN()-$AF$2-RI$3)&amp;":"&amp;ADDRESS($AF$5, COLUMN()-$AF$1-RI$3)), RI$3, FALSE)+VLOOKUP($AT63, INDIRECT(ADDRESS($AF$4, COLUMN()-$AF$2-RI$3)&amp;":"&amp;ADDRESS($AF$5, COLUMN()-$AF$1-RI$3)), RI$3, FALSE)</f>
        <v>1876663239</v>
      </c>
      <c r="RJ63" s="2" cm="1">
        <f t="array" aca="1" ref="RJ63" ca="1">INDIRECT(ADDRESS(ROW(), RJ$3-$AF$1+$AF$3))+VLOOKUP($AS63, INDIRECT(ADDRESS($AF$4, COLUMN()-$AF$2-RJ$3)&amp;":"&amp;ADDRESS($AF$5, COLUMN()-$AF$1-RJ$3)), RJ$3, FALSE)+VLOOKUP($AT63, INDIRECT(ADDRESS($AF$4, COLUMN()-$AF$2-RJ$3)&amp;":"&amp;ADDRESS($AF$5, COLUMN()-$AF$1-RJ$3)), RJ$3, FALSE)</f>
        <v>6606746146</v>
      </c>
      <c r="RK63" s="2" cm="1">
        <f t="array" aca="1" ref="RK63" ca="1">INDIRECT(ADDRESS(ROW(), RK$3-$AF$1+$AF$3))+VLOOKUP($AS63, INDIRECT(ADDRESS($AF$4, COLUMN()-$AF$2-RK$3)&amp;":"&amp;ADDRESS($AF$5, COLUMN()-$AF$1-RK$3)), RK$3, FALSE)+VLOOKUP($AT63, INDIRECT(ADDRESS($AF$4, COLUMN()-$AF$2-RK$3)&amp;":"&amp;ADDRESS($AF$5, COLUMN()-$AF$1-RK$3)), RK$3, FALSE)</f>
        <v>1855102903</v>
      </c>
      <c r="RL63" s="2" cm="1">
        <f t="array" aca="1" ref="RL63" ca="1">INDIRECT(ADDRESS(ROW(), RL$3-$AF$1+$AF$3))+VLOOKUP($AS63, INDIRECT(ADDRESS($AF$4, COLUMN()-$AF$2-RL$3)&amp;":"&amp;ADDRESS($AF$5, COLUMN()-$AF$1-RL$3)), RL$3, FALSE)+VLOOKUP($AT63, INDIRECT(ADDRESS($AF$4, COLUMN()-$AF$2-RL$3)&amp;":"&amp;ADDRESS($AF$5, COLUMN()-$AF$1-RL$3)), RL$3, FALSE)</f>
        <v>2485528195</v>
      </c>
      <c r="RM63" s="2" cm="1">
        <f t="array" aca="1" ref="RM63" ca="1">INDIRECT(ADDRESS(ROW(), RM$3-$AF$1+$AF$3))+VLOOKUP($AS63, INDIRECT(ADDRESS($AF$4, COLUMN()-$AF$2-RM$3)&amp;":"&amp;ADDRESS($AF$5, COLUMN()-$AF$1-RM$3)), RM$3, FALSE)+VLOOKUP($AT63, INDIRECT(ADDRESS($AF$4, COLUMN()-$AF$2-RM$3)&amp;":"&amp;ADDRESS($AF$5, COLUMN()-$AF$1-RM$3)), RM$3, FALSE)</f>
        <v>3242272567</v>
      </c>
      <c r="RN63" s="2" cm="1">
        <f t="array" aca="1" ref="RN63" ca="1">INDIRECT(ADDRESS(ROW(), RN$3-$AF$1+$AF$3))+VLOOKUP($AS63, INDIRECT(ADDRESS($AF$4, COLUMN()-$AF$2-RN$3)&amp;":"&amp;ADDRESS($AF$5, COLUMN()-$AF$1-RN$3)), RN$3, FALSE)+VLOOKUP($AT63, INDIRECT(ADDRESS($AF$4, COLUMN()-$AF$2-RN$3)&amp;":"&amp;ADDRESS($AF$5, COLUMN()-$AF$1-RN$3)), RN$3, FALSE)</f>
        <v>2873400347</v>
      </c>
      <c r="RO63" s="2" cm="1">
        <f t="array" aca="1" ref="RO63" ca="1">INDIRECT(ADDRESS(ROW(), RO$3-$AF$1+$AF$3))+VLOOKUP($AS63, INDIRECT(ADDRESS($AF$4, COLUMN()-$AF$2-RO$3)&amp;":"&amp;ADDRESS($AF$5, COLUMN()-$AF$1-RO$3)), RO$3, FALSE)+VLOOKUP($AT63, INDIRECT(ADDRESS($AF$4, COLUMN()-$AF$2-RO$3)&amp;":"&amp;ADDRESS($AF$5, COLUMN()-$AF$1-RO$3)), RO$3, FALSE)</f>
        <v>4287531630</v>
      </c>
      <c r="RP63" s="2" cm="1">
        <f t="array" aca="1" ref="RP63" ca="1">INDIRECT(ADDRESS(ROW(), RP$3-$AF$1+$AF$3))+VLOOKUP($AS63, INDIRECT(ADDRESS($AF$4, COLUMN()-$AF$2-RP$3)&amp;":"&amp;ADDRESS($AF$5, COLUMN()-$AF$1-RP$3)), RP$3, FALSE)+VLOOKUP($AT63, INDIRECT(ADDRESS($AF$4, COLUMN()-$AF$2-RP$3)&amp;":"&amp;ADDRESS($AF$5, COLUMN()-$AF$1-RP$3)), RP$3, FALSE)</f>
        <v>6919806890</v>
      </c>
      <c r="RQ63" s="2" cm="1">
        <f t="array" aca="1" ref="RQ63" ca="1">INDIRECT(ADDRESS(ROW(), RQ$3-$AF$1+$AF$3))+VLOOKUP($AS63, INDIRECT(ADDRESS($AF$4, COLUMN()-$AF$2-RQ$3)&amp;":"&amp;ADDRESS($AF$5, COLUMN()-$AF$1-RQ$3)), RQ$3, FALSE)+VLOOKUP($AT63, INDIRECT(ADDRESS($AF$4, COLUMN()-$AF$2-RQ$3)&amp;":"&amp;ADDRESS($AF$5, COLUMN()-$AF$1-RQ$3)), RQ$3, FALSE)</f>
        <v>3161038015</v>
      </c>
      <c r="RR63" s="2" cm="1">
        <f t="array" aca="1" ref="RR63" ca="1">INDIRECT(ADDRESS(ROW(), RR$3-$AF$1+$AF$3))+VLOOKUP($AS63, INDIRECT(ADDRESS($AF$4, COLUMN()-$AF$2-RR$3)&amp;":"&amp;ADDRESS($AF$5, COLUMN()-$AF$1-RR$3)), RR$3, FALSE)+VLOOKUP($AT63, INDIRECT(ADDRESS($AF$4, COLUMN()-$AF$2-RR$3)&amp;":"&amp;ADDRESS($AF$5, COLUMN()-$AF$1-RR$3)), RR$3, FALSE)</f>
        <v>1051648435</v>
      </c>
      <c r="RS63" s="2" t="str">
        <f>LEFT($AH63, 1)&amp;RIGHT($A63, 1)</f>
        <v>NP</v>
      </c>
      <c r="RT63" s="2" t="str">
        <f>RIGHT($A63, 1)&amp;RIGHT($AH63, 1)</f>
        <v>PS</v>
      </c>
      <c r="RU63" s="2" t="str">
        <f t="shared" si="174"/>
        <v>NS</v>
      </c>
      <c r="RV63" s="2" cm="1">
        <f t="array" aca="1" ref="RV63" ca="1">INDIRECT(ADDRESS(ROW(), RV$3-$AF$1+$AF$3))+VLOOKUP($AS63, INDIRECT(ADDRESS($AF$4, COLUMN()-$AF$2-RV$3)&amp;":"&amp;ADDRESS($AF$5, COLUMN()-$AF$1-RV$3)), RV$3, FALSE)+VLOOKUP($AT63, INDIRECT(ADDRESS($AF$4, COLUMN()-$AF$2-RV$3)&amp;":"&amp;ADDRESS($AF$5, COLUMN()-$AF$1-RV$3)), RV$3, FALSE)</f>
        <v>3755771562</v>
      </c>
      <c r="RW63" s="2" cm="1">
        <f t="array" aca="1" ref="RW63" ca="1">INDIRECT(ADDRESS(ROW(), RW$3-$AF$1+$AF$3))+VLOOKUP($AS63, INDIRECT(ADDRESS($AF$4, COLUMN()-$AF$2-RW$3)&amp;":"&amp;ADDRESS($AF$5, COLUMN()-$AF$1-RW$3)), RW$3, FALSE)+VLOOKUP($AT63, INDIRECT(ADDRESS($AF$4, COLUMN()-$AF$2-RW$3)&amp;":"&amp;ADDRESS($AF$5, COLUMN()-$AF$1-RW$3)), RW$3, FALSE)</f>
        <v>13200019170</v>
      </c>
      <c r="RX63" s="2" cm="1">
        <f t="array" aca="1" ref="RX63" ca="1">INDIRECT(ADDRESS(ROW(), RX$3-$AF$1+$AF$3))+VLOOKUP($AS63, INDIRECT(ADDRESS($AF$4, COLUMN()-$AF$2-RX$3)&amp;":"&amp;ADDRESS($AF$5, COLUMN()-$AF$1-RX$3)), RX$3, FALSE)+VLOOKUP($AT63, INDIRECT(ADDRESS($AF$4, COLUMN()-$AF$2-RX$3)&amp;":"&amp;ADDRESS($AF$5, COLUMN()-$AF$1-RX$3)), RX$3, FALSE)</f>
        <v>3713642766</v>
      </c>
      <c r="RY63" s="2" cm="1">
        <f t="array" aca="1" ref="RY63" ca="1">INDIRECT(ADDRESS(ROW(), RY$3-$AF$1+$AF$3))+VLOOKUP($AS63, INDIRECT(ADDRESS($AF$4, COLUMN()-$AF$2-RY$3)&amp;":"&amp;ADDRESS($AF$5, COLUMN()-$AF$1-RY$3)), RY$3, FALSE)+VLOOKUP($AT63, INDIRECT(ADDRESS($AF$4, COLUMN()-$AF$2-RY$3)&amp;":"&amp;ADDRESS($AF$5, COLUMN()-$AF$1-RY$3)), RY$3, FALSE)</f>
        <v>4970484315</v>
      </c>
      <c r="RZ63" s="2" cm="1">
        <f t="array" aca="1" ref="RZ63" ca="1">INDIRECT(ADDRESS(ROW(), RZ$3-$AF$1+$AF$3))+VLOOKUP($AS63, INDIRECT(ADDRESS($AF$4, COLUMN()-$AF$2-RZ$3)&amp;":"&amp;ADDRESS($AF$5, COLUMN()-$AF$1-RZ$3)), RZ$3, FALSE)+VLOOKUP($AT63, INDIRECT(ADDRESS($AF$4, COLUMN()-$AF$2-RZ$3)&amp;":"&amp;ADDRESS($AF$5, COLUMN()-$AF$1-RZ$3)), RZ$3, FALSE)</f>
        <v>6489855434</v>
      </c>
      <c r="SA63" s="2" cm="1">
        <f t="array" aca="1" ref="SA63" ca="1">INDIRECT(ADDRESS(ROW(), SA$3-$AF$1+$AF$3))+VLOOKUP($AS63, INDIRECT(ADDRESS($AF$4, COLUMN()-$AF$2-SA$3)&amp;":"&amp;ADDRESS($AF$5, COLUMN()-$AF$1-SA$3)), SA$3, FALSE)+VLOOKUP($AT63, INDIRECT(ADDRESS($AF$4, COLUMN()-$AF$2-SA$3)&amp;":"&amp;ADDRESS($AF$5, COLUMN()-$AF$1-SA$3)), SA$3, FALSE)</f>
        <v>5747418456</v>
      </c>
      <c r="SB63" s="2" cm="1">
        <f t="array" aca="1" ref="SB63" ca="1">INDIRECT(ADDRESS(ROW(), SB$3-$AF$1+$AF$3))+VLOOKUP($AS63, INDIRECT(ADDRESS($AF$4, COLUMN()-$AF$2-SB$3)&amp;":"&amp;ADDRESS($AF$5, COLUMN()-$AF$1-SB$3)), SB$3, FALSE)+VLOOKUP($AT63, INDIRECT(ADDRESS($AF$4, COLUMN()-$AF$2-SB$3)&amp;":"&amp;ADDRESS($AF$5, COLUMN()-$AF$1-SB$3)), SB$3, FALSE)</f>
        <v>8578741005</v>
      </c>
      <c r="SC63" s="2" cm="1">
        <f t="array" aca="1" ref="SC63" ca="1">INDIRECT(ADDRESS(ROW(), SC$3-$AF$1+$AF$3))+VLOOKUP($AS63, INDIRECT(ADDRESS($AF$4, COLUMN()-$AF$2-SC$3)&amp;":"&amp;ADDRESS($AF$5, COLUMN()-$AF$1-SC$3)), SC$3, FALSE)+VLOOKUP($AT63, INDIRECT(ADDRESS($AF$4, COLUMN()-$AF$2-SC$3)&amp;":"&amp;ADDRESS($AF$5, COLUMN()-$AF$1-SC$3)), SC$3, FALSE)</f>
        <v>13828714205</v>
      </c>
      <c r="SD63" s="2" cm="1">
        <f t="array" aca="1" ref="SD63" ca="1">INDIRECT(ADDRESS(ROW(), SD$3-$AF$1+$AF$3))+VLOOKUP($AS63, INDIRECT(ADDRESS($AF$4, COLUMN()-$AF$2-SD$3)&amp;":"&amp;ADDRESS($AF$5, COLUMN()-$AF$1-SD$3)), SD$3, FALSE)+VLOOKUP($AT63, INDIRECT(ADDRESS($AF$4, COLUMN()-$AF$2-SD$3)&amp;":"&amp;ADDRESS($AF$5, COLUMN()-$AF$1-SD$3)), SD$3, FALSE)</f>
        <v>6326793630</v>
      </c>
      <c r="SE63" s="2" cm="1">
        <f t="array" aca="1" ref="SE63" ca="1">INDIRECT(ADDRESS(ROW(), SE$3-$AF$1+$AF$3))+VLOOKUP($AS63, INDIRECT(ADDRESS($AF$4, COLUMN()-$AF$2-SE$3)&amp;":"&amp;ADDRESS($AF$5, COLUMN()-$AF$1-SE$3)), SE$3, FALSE)+VLOOKUP($AT63, INDIRECT(ADDRESS($AF$4, COLUMN()-$AF$2-SE$3)&amp;":"&amp;ADDRESS($AF$5, COLUMN()-$AF$1-SE$3)), SE$3, FALSE)</f>
        <v>2108036192</v>
      </c>
      <c r="SF63" s="2" t="str">
        <f>LEFT($AH63, 1)&amp;RIGHT($A63, 1)</f>
        <v>NP</v>
      </c>
      <c r="SG63" s="2" t="str">
        <f>RIGHT($A63, 1)&amp;RIGHT($AH63, 1)</f>
        <v>PS</v>
      </c>
      <c r="SH63" s="2" t="str">
        <f t="shared" si="175"/>
        <v>NS</v>
      </c>
      <c r="SI63" s="2" cm="1">
        <f t="array" aca="1" ref="SI63" ca="1">INDIRECT(ADDRESS(ROW(), SI$3-$AF$1+$AF$3))+VLOOKUP($AS63, INDIRECT(ADDRESS($AF$4, COLUMN()-$AF$2-SI$3)&amp;":"&amp;ADDRESS($AF$5, COLUMN()-$AF$1-SI$3)), SI$3, FALSE)+VLOOKUP($AT63, INDIRECT(ADDRESS($AF$4, COLUMN()-$AF$2-SI$3)&amp;":"&amp;ADDRESS($AF$5, COLUMN()-$AF$1-SI$3)), SI$3, FALSE)</f>
        <v>7516777119</v>
      </c>
      <c r="SJ63" s="2" cm="1">
        <f t="array" aca="1" ref="SJ63" ca="1">INDIRECT(ADDRESS(ROW(), SJ$3-$AF$1+$AF$3))+VLOOKUP($AS63, INDIRECT(ADDRESS($AF$4, COLUMN()-$AF$2-SJ$3)&amp;":"&amp;ADDRESS($AF$5, COLUMN()-$AF$1-SJ$3)), SJ$3, FALSE)+VLOOKUP($AT63, INDIRECT(ADDRESS($AF$4, COLUMN()-$AF$2-SJ$3)&amp;":"&amp;ADDRESS($AF$5, COLUMN()-$AF$1-SJ$3)), SJ$3, FALSE)</f>
        <v>26375880398</v>
      </c>
      <c r="SK63" s="2" cm="1">
        <f t="array" aca="1" ref="SK63" ca="1">INDIRECT(ADDRESS(ROW(), SK$3-$AF$1+$AF$3))+VLOOKUP($AS63, INDIRECT(ADDRESS($AF$4, COLUMN()-$AF$2-SK$3)&amp;":"&amp;ADDRESS($AF$5, COLUMN()-$AF$1-SK$3)), SK$3, FALSE)+VLOOKUP($AT63, INDIRECT(ADDRESS($AF$4, COLUMN()-$AF$2-SK$3)&amp;":"&amp;ADDRESS($AF$5, COLUMN()-$AF$1-SK$3)), SK$3, FALSE)</f>
        <v>7434456754</v>
      </c>
      <c r="SL63" s="2" cm="1">
        <f t="array" aca="1" ref="SL63" ca="1">INDIRECT(ADDRESS(ROW(), SL$3-$AF$1+$AF$3))+VLOOKUP($AS63, INDIRECT(ADDRESS($AF$4, COLUMN()-$AF$2-SL$3)&amp;":"&amp;ADDRESS($AF$5, COLUMN()-$AF$1-SL$3)), SL$3, FALSE)+VLOOKUP($AT63, INDIRECT(ADDRESS($AF$4, COLUMN()-$AF$2-SL$3)&amp;":"&amp;ADDRESS($AF$5, COLUMN()-$AF$1-SL$3)), SL$3, FALSE)</f>
        <v>9941200966</v>
      </c>
      <c r="SM63" s="2" cm="1">
        <f t="array" aca="1" ref="SM63" ca="1">INDIRECT(ADDRESS(ROW(), SM$3-$AF$1+$AF$3))+VLOOKUP($AS63, INDIRECT(ADDRESS($AF$4, COLUMN()-$AF$2-SM$3)&amp;":"&amp;ADDRESS($AF$5, COLUMN()-$AF$1-SM$3)), SM$3, FALSE)+VLOOKUP($AT63, INDIRECT(ADDRESS($AF$4, COLUMN()-$AF$2-SM$3)&amp;":"&amp;ADDRESS($AF$5, COLUMN()-$AF$1-SM$3)), SM$3, FALSE)</f>
        <v>12988706092</v>
      </c>
      <c r="SN63" s="2" cm="1">
        <f t="array" aca="1" ref="SN63" ca="1">INDIRECT(ADDRESS(ROW(), SN$3-$AF$1+$AF$3))+VLOOKUP($AS63, INDIRECT(ADDRESS($AF$4, COLUMN()-$AF$2-SN$3)&amp;":"&amp;ADDRESS($AF$5, COLUMN()-$AF$1-SN$3)), SN$3, FALSE)+VLOOKUP($AT63, INDIRECT(ADDRESS($AF$4, COLUMN()-$AF$2-SN$3)&amp;":"&amp;ADDRESS($AF$5, COLUMN()-$AF$1-SN$3)), SN$3, FALSE)</f>
        <v>11495166797</v>
      </c>
      <c r="SO63" s="2" cm="1">
        <f t="array" aca="1" ref="SO63" ca="1">INDIRECT(ADDRESS(ROW(), SO$3-$AF$1+$AF$3))+VLOOKUP($AS63, INDIRECT(ADDRESS($AF$4, COLUMN()-$AF$2-SO$3)&amp;":"&amp;ADDRESS($AF$5, COLUMN()-$AF$1-SO$3)), SO$3, FALSE)+VLOOKUP($AT63, INDIRECT(ADDRESS($AF$4, COLUMN()-$AF$2-SO$3)&amp;":"&amp;ADDRESS($AF$5, COLUMN()-$AF$1-SO$3)), SO$3, FALSE)</f>
        <v>17162386030</v>
      </c>
      <c r="SP63" s="2" cm="1">
        <f t="array" aca="1" ref="SP63" ca="1">INDIRECT(ADDRESS(ROW(), SP$3-$AF$1+$AF$3))+VLOOKUP($AS63, INDIRECT(ADDRESS($AF$4, COLUMN()-$AF$2-SP$3)&amp;":"&amp;ADDRESS($AF$5, COLUMN()-$AF$1-SP$3)), SP$3, FALSE)+VLOOKUP($AT63, INDIRECT(ADDRESS($AF$4, COLUMN()-$AF$2-SP$3)&amp;":"&amp;ADDRESS($AF$5, COLUMN()-$AF$1-SP$3)), SP$3, FALSE)</f>
        <v>27639257394</v>
      </c>
      <c r="SQ63" s="2" cm="1">
        <f t="array" aca="1" ref="SQ63" ca="1">INDIRECT(ADDRESS(ROW(), SQ$3-$AF$1+$AF$3))+VLOOKUP($AS63, INDIRECT(ADDRESS($AF$4, COLUMN()-$AF$2-SQ$3)&amp;":"&amp;ADDRESS($AF$5, COLUMN()-$AF$1-SQ$3)), SQ$3, FALSE)+VLOOKUP($AT63, INDIRECT(ADDRESS($AF$4, COLUMN()-$AF$2-SQ$3)&amp;":"&amp;ADDRESS($AF$5, COLUMN()-$AF$1-SQ$3)), SQ$3, FALSE)</f>
        <v>12660828931</v>
      </c>
      <c r="SR63" s="2" cm="1">
        <f t="array" aca="1" ref="SR63" ca="1">INDIRECT(ADDRESS(ROW(), SR$3-$AF$1+$AF$3))+VLOOKUP($AS63, INDIRECT(ADDRESS($AF$4, COLUMN()-$AF$2-SR$3)&amp;":"&amp;ADDRESS($AF$5, COLUMN()-$AF$1-SR$3)), SR$3, FALSE)+VLOOKUP($AT63, INDIRECT(ADDRESS($AF$4, COLUMN()-$AF$2-SR$3)&amp;":"&amp;ADDRESS($AF$5, COLUMN()-$AF$1-SR$3)), SR$3, FALSE)</f>
        <v>4224292990</v>
      </c>
      <c r="SS63" s="2" t="str">
        <f>LEFT($AH63, 1)&amp;RIGHT($A63, 1)</f>
        <v>NP</v>
      </c>
      <c r="ST63" s="2" t="str">
        <f>RIGHT($A63, 1)&amp;RIGHT($AH63, 1)</f>
        <v>PS</v>
      </c>
      <c r="SU63" s="2" t="str">
        <f t="shared" si="176"/>
        <v>NS</v>
      </c>
      <c r="SV63" s="2" cm="1">
        <f t="array" aca="1" ref="SV63" ca="1">INDIRECT(ADDRESS(ROW(), SV$3-$AF$1+$AF$3))+VLOOKUP($AS63, INDIRECT(ADDRESS($AF$4, COLUMN()-$AF$2-SV$3)&amp;":"&amp;ADDRESS($AF$5, COLUMN()-$AF$1-SV$3)), SV$3, FALSE)+VLOOKUP($AT63, INDIRECT(ADDRESS($AF$4, COLUMN()-$AF$2-SV$3)&amp;":"&amp;ADDRESS($AF$5, COLUMN()-$AF$1-SV$3)), SV$3, FALSE)</f>
        <v>15040874106</v>
      </c>
      <c r="SW63" s="2" cm="1">
        <f t="array" aca="1" ref="SW63" ca="1">INDIRECT(ADDRESS(ROW(), SW$3-$AF$1+$AF$3))+VLOOKUP($AS63, INDIRECT(ADDRESS($AF$4, COLUMN()-$AF$2-SW$3)&amp;":"&amp;ADDRESS($AF$5, COLUMN()-$AF$1-SW$3)), SW$3, FALSE)+VLOOKUP($AT63, INDIRECT(ADDRESS($AF$4, COLUMN()-$AF$2-SW$3)&amp;":"&amp;ADDRESS($AF$5, COLUMN()-$AF$1-SW$3)), SW$3, FALSE)</f>
        <v>52712261662</v>
      </c>
      <c r="SX63" s="2" cm="1">
        <f t="array" aca="1" ref="SX63" ca="1">INDIRECT(ADDRESS(ROW(), SX$3-$AF$1+$AF$3))+VLOOKUP($AS63, INDIRECT(ADDRESS($AF$4, COLUMN()-$AF$2-SX$3)&amp;":"&amp;ADDRESS($AF$5, COLUMN()-$AF$1-SX$3)), SX$3, FALSE)+VLOOKUP($AT63, INDIRECT(ADDRESS($AF$4, COLUMN()-$AF$2-SX$3)&amp;":"&amp;ADDRESS($AF$5, COLUMN()-$AF$1-SX$3)), SX$3, FALSE)</f>
        <v>14880853492</v>
      </c>
      <c r="SY63" s="2" cm="1">
        <f t="array" aca="1" ref="SY63" ca="1">INDIRECT(ADDRESS(ROW(), SY$3-$AF$1+$AF$3))+VLOOKUP($AS63, INDIRECT(ADDRESS($AF$4, COLUMN()-$AF$2-SY$3)&amp;":"&amp;ADDRESS($AF$5, COLUMN()-$AF$1-SY$3)), SY$3, FALSE)+VLOOKUP($AT63, INDIRECT(ADDRESS($AF$4, COLUMN()-$AF$2-SY$3)&amp;":"&amp;ADDRESS($AF$5, COLUMN()-$AF$1-SY$3)), SY$3, FALSE)</f>
        <v>19881757472</v>
      </c>
      <c r="SZ63" s="2" cm="1">
        <f t="array" aca="1" ref="SZ63" ca="1">INDIRECT(ADDRESS(ROW(), SZ$3-$AF$1+$AF$3))+VLOOKUP($AS63, INDIRECT(ADDRESS($AF$4, COLUMN()-$AF$2-SZ$3)&amp;":"&amp;ADDRESS($AF$5, COLUMN()-$AF$1-SZ$3)), SZ$3, FALSE)+VLOOKUP($AT63, INDIRECT(ADDRESS($AF$4, COLUMN()-$AF$2-SZ$3)&amp;":"&amp;ADDRESS($AF$5, COLUMN()-$AF$1-SZ$3)), SZ$3, FALSE)</f>
        <v>25990231886</v>
      </c>
      <c r="TA63" s="2" cm="1">
        <f t="array" aca="1" ref="TA63" ca="1">INDIRECT(ADDRESS(ROW(), TA$3-$AF$1+$AF$3))+VLOOKUP($AS63, INDIRECT(ADDRESS($AF$4, COLUMN()-$AF$2-TA$3)&amp;":"&amp;ADDRESS($AF$5, COLUMN()-$AF$1-TA$3)), TA$3, FALSE)+VLOOKUP($AT63, INDIRECT(ADDRESS($AF$4, COLUMN()-$AF$2-TA$3)&amp;":"&amp;ADDRESS($AF$5, COLUMN()-$AF$1-TA$3)), TA$3, FALSE)</f>
        <v>22991380185</v>
      </c>
      <c r="TB63" s="2" cm="1">
        <f t="array" aca="1" ref="TB63" ca="1">INDIRECT(ADDRESS(ROW(), TB$3-$AF$1+$AF$3))+VLOOKUP($AS63, INDIRECT(ADDRESS($AF$4, COLUMN()-$AF$2-TB$3)&amp;":"&amp;ADDRESS($AF$5, COLUMN()-$AF$1-TB$3)), TB$3, FALSE)+VLOOKUP($AT63, INDIRECT(ADDRESS($AF$4, COLUMN()-$AF$2-TB$3)&amp;":"&amp;ADDRESS($AF$5, COLUMN()-$AF$1-TB$3)), TB$3, FALSE)</f>
        <v>34334941039</v>
      </c>
      <c r="TC63" s="2" cm="1">
        <f t="array" aca="1" ref="TC63" ca="1">INDIRECT(ADDRESS(ROW(), TC$3-$AF$1+$AF$3))+VLOOKUP($AS63, INDIRECT(ADDRESS($AF$4, COLUMN()-$AF$2-TC$3)&amp;":"&amp;ADDRESS($AF$5, COLUMN()-$AF$1-TC$3)), TC$3, FALSE)+VLOOKUP($AT63, INDIRECT(ADDRESS($AF$4, COLUMN()-$AF$2-TC$3)&amp;":"&amp;ADDRESS($AF$5, COLUMN()-$AF$1-TC$3)), TC$3, FALSE)</f>
        <v>55249074559</v>
      </c>
      <c r="TD63" s="2" cm="1">
        <f t="array" aca="1" ref="TD63" ca="1">INDIRECT(ADDRESS(ROW(), TD$3-$AF$1+$AF$3))+VLOOKUP($AS63, INDIRECT(ADDRESS($AF$4, COLUMN()-$AF$2-TD$3)&amp;":"&amp;ADDRESS($AF$5, COLUMN()-$AF$1-TD$3)), TD$3, FALSE)+VLOOKUP($AT63, INDIRECT(ADDRESS($AF$4, COLUMN()-$AF$2-TD$3)&amp;":"&amp;ADDRESS($AF$5, COLUMN()-$AF$1-TD$3)), TD$3, FALSE)</f>
        <v>25333599164</v>
      </c>
      <c r="TE63" s="2" cm="1">
        <f t="array" aca="1" ref="TE63" ca="1">INDIRECT(ADDRESS(ROW(), TE$3-$AF$1+$AF$3))+VLOOKUP($AS63, INDIRECT(ADDRESS($AF$4, COLUMN()-$AF$2-TE$3)&amp;":"&amp;ADDRESS($AF$5, COLUMN()-$AF$1-TE$3)), TE$3, FALSE)+VLOOKUP($AT63, INDIRECT(ADDRESS($AF$4, COLUMN()-$AF$2-TE$3)&amp;":"&amp;ADDRESS($AF$5, COLUMN()-$AF$1-TE$3)), TE$3, FALSE)</f>
        <v>8462933378</v>
      </c>
      <c r="TF63" s="2" t="str">
        <f>LEFT($AH63, 1)&amp;RIGHT($A63, 1)</f>
        <v>NP</v>
      </c>
      <c r="TG63" s="2" t="str">
        <f>RIGHT($A63, 1)&amp;RIGHT($AH63, 1)</f>
        <v>PS</v>
      </c>
      <c r="TH63" s="2" t="str">
        <f t="shared" si="177"/>
        <v>NS</v>
      </c>
      <c r="TI63" s="2" cm="1">
        <f t="array" aca="1" ref="TI63" ca="1">INDIRECT(ADDRESS(ROW(), TI$3-$AF$1+$AF$3))+VLOOKUP($AS63, INDIRECT(ADDRESS($AF$4, COLUMN()-$AF$2-TI$3)&amp;":"&amp;ADDRESS($AF$5, COLUMN()-$AF$1-TI$3)), TI$3, FALSE)+VLOOKUP($AT63, INDIRECT(ADDRESS($AF$4, COLUMN()-$AF$2-TI$3)&amp;":"&amp;ADDRESS($AF$5, COLUMN()-$AF$1-TI$3)), TI$3, FALSE)</f>
        <v>30096483566</v>
      </c>
      <c r="TJ63" s="2" cm="1">
        <f t="array" aca="1" ref="TJ63" ca="1">INDIRECT(ADDRESS(ROW(), TJ$3-$AF$1+$AF$3))+VLOOKUP($AS63, INDIRECT(ADDRESS($AF$4, COLUMN()-$AF$2-TJ$3)&amp;":"&amp;ADDRESS($AF$5, COLUMN()-$AF$1-TJ$3)), TJ$3, FALSE)+VLOOKUP($AT63, INDIRECT(ADDRESS($AF$4, COLUMN()-$AF$2-TJ$3)&amp;":"&amp;ADDRESS($AF$5, COLUMN()-$AF$1-TJ$3)), TJ$3, FALSE)</f>
        <v>105354966632</v>
      </c>
      <c r="TK63" s="2" cm="1">
        <f t="array" aca="1" ref="TK63" ca="1">INDIRECT(ADDRESS(ROW(), TK$3-$AF$1+$AF$3))+VLOOKUP($AS63, INDIRECT(ADDRESS($AF$4, COLUMN()-$AF$2-TK$3)&amp;":"&amp;ADDRESS($AF$5, COLUMN()-$AF$1-TK$3)), TK$3, FALSE)+VLOOKUP($AT63, INDIRECT(ADDRESS($AF$4, COLUMN()-$AF$2-TK$3)&amp;":"&amp;ADDRESS($AF$5, COLUMN()-$AF$1-TK$3)), TK$3, FALSE)</f>
        <v>29785418832</v>
      </c>
      <c r="TL63" s="2" cm="1">
        <f t="array" aca="1" ref="TL63" ca="1">INDIRECT(ADDRESS(ROW(), TL$3-$AF$1+$AF$3))+VLOOKUP($AS63, INDIRECT(ADDRESS($AF$4, COLUMN()-$AF$2-TL$3)&amp;":"&amp;ADDRESS($AF$5, COLUMN()-$AF$1-TL$3)), TL$3, FALSE)+VLOOKUP($AT63, INDIRECT(ADDRESS($AF$4, COLUMN()-$AF$2-TL$3)&amp;":"&amp;ADDRESS($AF$5, COLUMN()-$AF$1-TL$3)), TL$3, FALSE)</f>
        <v>39765250904</v>
      </c>
      <c r="TM63" s="2" cm="1">
        <f t="array" aca="1" ref="TM63" ca="1">INDIRECT(ADDRESS(ROW(), TM$3-$AF$1+$AF$3))+VLOOKUP($AS63, INDIRECT(ADDRESS($AF$4, COLUMN()-$AF$2-TM$3)&amp;":"&amp;ADDRESS($AF$5, COLUMN()-$AF$1-TM$3)), TM$3, FALSE)+VLOOKUP($AT63, INDIRECT(ADDRESS($AF$4, COLUMN()-$AF$2-TM$3)&amp;":"&amp;ADDRESS($AF$5, COLUMN()-$AF$1-TM$3)), TM$3, FALSE)</f>
        <v>52001560532</v>
      </c>
      <c r="TN63" s="2" cm="1">
        <f t="array" aca="1" ref="TN63" ca="1">INDIRECT(ADDRESS(ROW(), TN$3-$AF$1+$AF$3))+VLOOKUP($AS63, INDIRECT(ADDRESS($AF$4, COLUMN()-$AF$2-TN$3)&amp;":"&amp;ADDRESS($AF$5, COLUMN()-$AF$1-TN$3)), TN$3, FALSE)+VLOOKUP($AT63, INDIRECT(ADDRESS($AF$4, COLUMN()-$AF$2-TN$3)&amp;":"&amp;ADDRESS($AF$5, COLUMN()-$AF$1-TN$3)), TN$3, FALSE)</f>
        <v>45983059583</v>
      </c>
      <c r="TO63" s="2" cm="1">
        <f t="array" aca="1" ref="TO63" ca="1">INDIRECT(ADDRESS(ROW(), TO$3-$AF$1+$AF$3))+VLOOKUP($AS63, INDIRECT(ADDRESS($AF$4, COLUMN()-$AF$2-TO$3)&amp;":"&amp;ADDRESS($AF$5, COLUMN()-$AF$1-TO$3)), TO$3, FALSE)+VLOOKUP($AT63, INDIRECT(ADDRESS($AF$4, COLUMN()-$AF$2-TO$3)&amp;":"&amp;ADDRESS($AF$5, COLUMN()-$AF$1-TO$3)), TO$3, FALSE)</f>
        <v>68683990541</v>
      </c>
      <c r="TP63" s="2" cm="1">
        <f t="array" aca="1" ref="TP63" ca="1">INDIRECT(ADDRESS(ROW(), TP$3-$AF$1+$AF$3))+VLOOKUP($AS63, INDIRECT(ADDRESS($AF$4, COLUMN()-$AF$2-TP$3)&amp;":"&amp;ADDRESS($AF$5, COLUMN()-$AF$1-TP$3)), TP$3, FALSE)+VLOOKUP($AT63, INDIRECT(ADDRESS($AF$4, COLUMN()-$AF$2-TP$3)&amp;":"&amp;ADDRESS($AF$5, COLUMN()-$AF$1-TP$3)), TP$3, FALSE)</f>
        <v>110449099636</v>
      </c>
      <c r="TQ63" s="2" cm="1">
        <f t="array" aca="1" ref="TQ63" ca="1">INDIRECT(ADDRESS(ROW(), TQ$3-$AF$1+$AF$3))+VLOOKUP($AS63, INDIRECT(ADDRESS($AF$4, COLUMN()-$AF$2-TQ$3)&amp;":"&amp;ADDRESS($AF$5, COLUMN()-$AF$1-TQ$3)), TQ$3, FALSE)+VLOOKUP($AT63, INDIRECT(ADDRESS($AF$4, COLUMN()-$AF$2-TQ$3)&amp;":"&amp;ADDRESS($AF$5, COLUMN()-$AF$1-TQ$3)), TQ$3, FALSE)</f>
        <v>50685284757</v>
      </c>
      <c r="TR63" s="2" cm="1">
        <f t="array" aca="1" ref="TR63" ca="1">INDIRECT(ADDRESS(ROW(), TR$3-$AF$1+$AF$3))+VLOOKUP($AS63, INDIRECT(ADDRESS($AF$4, COLUMN()-$AF$2-TR$3)&amp;":"&amp;ADDRESS($AF$5, COLUMN()-$AF$1-TR$3)), TR$3, FALSE)+VLOOKUP($AT63, INDIRECT(ADDRESS($AF$4, COLUMN()-$AF$2-TR$3)&amp;":"&amp;ADDRESS($AF$5, COLUMN()-$AF$1-TR$3)), TR$3, FALSE)</f>
        <v>16950698904</v>
      </c>
      <c r="TS63" s="2" t="str">
        <f>LEFT($AH63, 1)&amp;RIGHT($A63, 1)</f>
        <v>NP</v>
      </c>
      <c r="TT63" s="2" t="str">
        <f>RIGHT($A63, 1)&amp;RIGHT($AH63, 1)</f>
        <v>PS</v>
      </c>
      <c r="TU63" s="2" t="str">
        <f t="shared" si="177"/>
        <v>NS</v>
      </c>
      <c r="TV63" s="2" cm="1">
        <f t="array" aca="1" ref="TV63" ca="1">INDIRECT(ADDRESS(ROW(), TV$3-$AF$1+$AF$3))+VLOOKUP($AS63, INDIRECT(ADDRESS($AF$4, COLUMN()-$AF$2-TV$3)&amp;":"&amp;ADDRESS($AF$5, COLUMN()-$AF$1-TV$3)), TV$3, FALSE)+VLOOKUP($AT63, INDIRECT(ADDRESS($AF$4, COLUMN()-$AF$2-TV$3)&amp;":"&amp;ADDRESS($AF$5, COLUMN()-$AF$1-TV$3)), TV$3, FALSE)</f>
        <v>60214403689</v>
      </c>
      <c r="TW63" s="2" cm="1">
        <f t="array" aca="1" ref="TW63" ca="1">INDIRECT(ADDRESS(ROW(), TW$3-$AF$1+$AF$3))+VLOOKUP($AS63, INDIRECT(ADDRESS($AF$4, COLUMN()-$AF$2-TW$3)&amp;":"&amp;ADDRESS($AF$5, COLUMN()-$AF$1-TW$3)), TW$3, FALSE)+VLOOKUP($AT63, INDIRECT(ADDRESS($AF$4, COLUMN()-$AF$2-TW$3)&amp;":"&amp;ADDRESS($AF$5, COLUMN()-$AF$1-TW$3)), TW$3, FALSE)</f>
        <v>210595898272</v>
      </c>
      <c r="TX63" s="2" cm="1">
        <f t="array" aca="1" ref="TX63" ca="1">INDIRECT(ADDRESS(ROW(), TX$3-$AF$1+$AF$3))+VLOOKUP($AS63, INDIRECT(ADDRESS($AF$4, COLUMN()-$AF$2-TX$3)&amp;":"&amp;ADDRESS($AF$5, COLUMN()-$AF$1-TX$3)), TX$3, FALSE)+VLOOKUP($AT63, INDIRECT(ADDRESS($AF$4, COLUMN()-$AF$2-TX$3)&amp;":"&amp;ADDRESS($AF$5, COLUMN()-$AF$1-TX$3)), TX$3, FALSE)</f>
        <v>59611384513</v>
      </c>
      <c r="TY63" s="2" cm="1">
        <f t="array" aca="1" ref="TY63" ca="1">INDIRECT(ADDRESS(ROW(), TY$3-$AF$1+$AF$3))+VLOOKUP($AS63, INDIRECT(ADDRESS($AF$4, COLUMN()-$AF$2-TY$3)&amp;":"&amp;ADDRESS($AF$5, COLUMN()-$AF$1-TY$3)), TY$3, FALSE)+VLOOKUP($AT63, INDIRECT(ADDRESS($AF$4, COLUMN()-$AF$2-TY$3)&amp;":"&amp;ADDRESS($AF$5, COLUMN()-$AF$1-TY$3)), TY$3, FALSE)</f>
        <v>79531436191</v>
      </c>
      <c r="TZ63" s="2" cm="1">
        <f t="array" aca="1" ref="TZ63" ca="1">INDIRECT(ADDRESS(ROW(), TZ$3-$AF$1+$AF$3))+VLOOKUP($AS63, INDIRECT(ADDRESS($AF$4, COLUMN()-$AF$2-TZ$3)&amp;":"&amp;ADDRESS($AF$5, COLUMN()-$AF$1-TZ$3)), TZ$3, FALSE)+VLOOKUP($AT63, INDIRECT(ADDRESS($AF$4, COLUMN()-$AF$2-TZ$3)&amp;":"&amp;ADDRESS($AF$5, COLUMN()-$AF$1-TZ$3)), TZ$3, FALSE)</f>
        <v>104032451700</v>
      </c>
      <c r="UA63" s="2" cm="1">
        <f t="array" aca="1" ref="UA63" ca="1">INDIRECT(ADDRESS(ROW(), UA$3-$AF$1+$AF$3))+VLOOKUP($AS63, INDIRECT(ADDRESS($AF$4, COLUMN()-$AF$2-UA$3)&amp;":"&amp;ADDRESS($AF$5, COLUMN()-$AF$1-UA$3)), UA$3, FALSE)+VLOOKUP($AT63, INDIRECT(ADDRESS($AF$4, COLUMN()-$AF$2-UA$3)&amp;":"&amp;ADDRESS($AF$5, COLUMN()-$AF$1-UA$3)), UA$3, FALSE)</f>
        <v>91967963021</v>
      </c>
      <c r="UB63" s="2" cm="1">
        <f t="array" aca="1" ref="UB63" ca="1">INDIRECT(ADDRESS(ROW(), UB$3-$AF$1+$AF$3))+VLOOKUP($AS63, INDIRECT(ADDRESS($AF$4, COLUMN()-$AF$2-UB$3)&amp;":"&amp;ADDRESS($AF$5, COLUMN()-$AF$1-UB$3)), UB$3, FALSE)+VLOOKUP($AT63, INDIRECT(ADDRESS($AF$4, COLUMN()-$AF$2-UB$3)&amp;":"&amp;ADDRESS($AF$5, COLUMN()-$AF$1-UB$3)), UB$3, FALSE)</f>
        <v>137395692355</v>
      </c>
      <c r="UC63" s="2" cm="1">
        <f t="array" aca="1" ref="UC63" ca="1">INDIRECT(ADDRESS(ROW(), UC$3-$AF$1+$AF$3))+VLOOKUP($AS63, INDIRECT(ADDRESS($AF$4, COLUMN()-$AF$2-UC$3)&amp;":"&amp;ADDRESS($AF$5, COLUMN()-$AF$1-UC$3)), UC$3, FALSE)+VLOOKUP($AT63, INDIRECT(ADDRESS($AF$4, COLUMN()-$AF$2-UC$3)&amp;":"&amp;ADDRESS($AF$5, COLUMN()-$AF$1-UC$3)), UC$3, FALSE)</f>
        <v>220818250025</v>
      </c>
      <c r="UD63" s="2" cm="1">
        <f t="array" aca="1" ref="UD63" ca="1">INDIRECT(ADDRESS(ROW(), UD$3-$AF$1+$AF$3))+VLOOKUP($AS63, INDIRECT(ADDRESS($AF$4, COLUMN()-$AF$2-UD$3)&amp;":"&amp;ADDRESS($AF$5, COLUMN()-$AF$1-UD$3)), UD$3, FALSE)+VLOOKUP($AT63, INDIRECT(ADDRESS($AF$4, COLUMN()-$AF$2-UD$3)&amp;":"&amp;ADDRESS($AF$5, COLUMN()-$AF$1-UD$3)), UD$3, FALSE)</f>
        <v>101399610357</v>
      </c>
      <c r="UE63" s="2" cm="1">
        <f t="array" aca="1" ref="UE63" ca="1">INDIRECT(ADDRESS(ROW(), UE$3-$AF$1+$AF$3))+VLOOKUP($AS63, INDIRECT(ADDRESS($AF$4, COLUMN()-$AF$2-UE$3)&amp;":"&amp;ADDRESS($AF$5, COLUMN()-$AF$1-UE$3)), UE$3, FALSE)+VLOOKUP($AT63, INDIRECT(ADDRESS($AF$4, COLUMN()-$AF$2-UE$3)&amp;":"&amp;ADDRESS($AF$5, COLUMN()-$AF$1-UE$3)), UE$3, FALSE)</f>
        <v>33944537652</v>
      </c>
      <c r="UF63" s="2" t="str">
        <f>LEFT($AH63, 1)&amp;RIGHT($A63, 1)</f>
        <v>NP</v>
      </c>
      <c r="UG63" s="2" t="str">
        <f>RIGHT($A63, 1)&amp;RIGHT($AH63, 1)</f>
        <v>PS</v>
      </c>
    </row>
    <row r="64" spans="1:553" x14ac:dyDescent="0.25">
      <c r="A64" t="s">
        <v>81</v>
      </c>
      <c r="AH64" t="str">
        <f t="shared" si="81"/>
        <v>KO</v>
      </c>
      <c r="AI64">
        <f t="shared" si="179"/>
        <v>0</v>
      </c>
      <c r="AJ64">
        <f t="shared" si="179"/>
        <v>0</v>
      </c>
      <c r="AK64">
        <f t="shared" si="179"/>
        <v>0</v>
      </c>
      <c r="AL64">
        <f t="shared" si="179"/>
        <v>0</v>
      </c>
      <c r="AM64">
        <f t="shared" si="179"/>
        <v>0</v>
      </c>
      <c r="AN64">
        <f t="shared" si="179"/>
        <v>0</v>
      </c>
      <c r="AO64">
        <f t="shared" si="179"/>
        <v>1</v>
      </c>
      <c r="AP64">
        <f t="shared" si="179"/>
        <v>0</v>
      </c>
      <c r="AQ64">
        <f t="shared" si="179"/>
        <v>0</v>
      </c>
      <c r="AR64">
        <f t="shared" si="179"/>
        <v>0</v>
      </c>
      <c r="AS64" t="str">
        <f>LEFT($AH64, 1)&amp;RIGHT($A64, 1)</f>
        <v>KV</v>
      </c>
      <c r="AT64" t="str">
        <f>RIGHT($A64, 1)&amp;RIGHT($AH64, 1)</f>
        <v>VO</v>
      </c>
      <c r="AU64" t="str">
        <f t="shared" si="83"/>
        <v>KO</v>
      </c>
      <c r="AV64" cm="1">
        <f t="array" aca="1" ref="AV64" ca="1">INDIRECT(ADDRESS(ROW(), AV$3-$AF$1+$AF$3))+VLOOKUP($AS64, INDIRECT(ADDRESS($AF$4, COLUMN()-$AF$2-AV$3)&amp;":"&amp;ADDRESS($AF$5, COLUMN()-$AF$1-AV$3)), AV$3, FALSE)+VLOOKUP($AT64, INDIRECT(ADDRESS($AF$4, COLUMN()-$AF$2-AV$3)&amp;":"&amp;ADDRESS($AF$5, COLUMN()-$AF$1-AV$3)), AV$3, FALSE)</f>
        <v>0</v>
      </c>
      <c r="AW64" cm="1">
        <f t="array" aca="1" ref="AW64" ca="1">INDIRECT(ADDRESS(ROW(), AW$3-$AF$1+$AF$3))+VLOOKUP($AS64, INDIRECT(ADDRESS($AF$4, COLUMN()-$AF$2-AW$3)&amp;":"&amp;ADDRESS($AF$5, COLUMN()-$AF$1-AW$3)), AW$3, FALSE)+VLOOKUP($AT64, INDIRECT(ADDRESS($AF$4, COLUMN()-$AF$2-AW$3)&amp;":"&amp;ADDRESS($AF$5, COLUMN()-$AF$1-AW$3)), AW$3, FALSE)</f>
        <v>0</v>
      </c>
      <c r="AX64" cm="1">
        <f t="array" aca="1" ref="AX64" ca="1">INDIRECT(ADDRESS(ROW(), AX$3-$AF$1+$AF$3))+VLOOKUP($AS64, INDIRECT(ADDRESS($AF$4, COLUMN()-$AF$2-AX$3)&amp;":"&amp;ADDRESS($AF$5, COLUMN()-$AF$1-AX$3)), AX$3, FALSE)+VLOOKUP($AT64, INDIRECT(ADDRESS($AF$4, COLUMN()-$AF$2-AX$3)&amp;":"&amp;ADDRESS($AF$5, COLUMN()-$AF$1-AX$3)), AX$3, FALSE)</f>
        <v>0</v>
      </c>
      <c r="AY64" cm="1">
        <f t="array" aca="1" ref="AY64" ca="1">INDIRECT(ADDRESS(ROW(), AY$3-$AF$1+$AF$3))+VLOOKUP($AS64, INDIRECT(ADDRESS($AF$4, COLUMN()-$AF$2-AY$3)&amp;":"&amp;ADDRESS($AF$5, COLUMN()-$AF$1-AY$3)), AY$3, FALSE)+VLOOKUP($AT64, INDIRECT(ADDRESS($AF$4, COLUMN()-$AF$2-AY$3)&amp;":"&amp;ADDRESS($AF$5, COLUMN()-$AF$1-AY$3)), AY$3, FALSE)</f>
        <v>1</v>
      </c>
      <c r="AZ64" cm="1">
        <f t="array" aca="1" ref="AZ64" ca="1">INDIRECT(ADDRESS(ROW(), AZ$3-$AF$1+$AF$3))+VLOOKUP($AS64, INDIRECT(ADDRESS($AF$4, COLUMN()-$AF$2-AZ$3)&amp;":"&amp;ADDRESS($AF$5, COLUMN()-$AF$1-AZ$3)), AZ$3, FALSE)+VLOOKUP($AT64, INDIRECT(ADDRESS($AF$4, COLUMN()-$AF$2-AZ$3)&amp;":"&amp;ADDRESS($AF$5, COLUMN()-$AF$1-AZ$3)), AZ$3, FALSE)</f>
        <v>0</v>
      </c>
      <c r="BA64" cm="1">
        <f t="array" aca="1" ref="BA64" ca="1">INDIRECT(ADDRESS(ROW(), BA$3-$AF$1+$AF$3))+VLOOKUP($AS64, INDIRECT(ADDRESS($AF$4, COLUMN()-$AF$2-BA$3)&amp;":"&amp;ADDRESS($AF$5, COLUMN()-$AF$1-BA$3)), BA$3, FALSE)+VLOOKUP($AT64, INDIRECT(ADDRESS($AF$4, COLUMN()-$AF$2-BA$3)&amp;":"&amp;ADDRESS($AF$5, COLUMN()-$AF$1-BA$3)), BA$3, FALSE)</f>
        <v>0</v>
      </c>
      <c r="BB64" cm="1">
        <f t="array" aca="1" ref="BB64" ca="1">INDIRECT(ADDRESS(ROW(), BB$3-$AF$1+$AF$3))+VLOOKUP($AS64, INDIRECT(ADDRESS($AF$4, COLUMN()-$AF$2-BB$3)&amp;":"&amp;ADDRESS($AF$5, COLUMN()-$AF$1-BB$3)), BB$3, FALSE)+VLOOKUP($AT64, INDIRECT(ADDRESS($AF$4, COLUMN()-$AF$2-BB$3)&amp;":"&amp;ADDRESS($AF$5, COLUMN()-$AF$1-BB$3)), BB$3, FALSE)</f>
        <v>2</v>
      </c>
      <c r="BC64" cm="1">
        <f t="array" aca="1" ref="BC64" ca="1">INDIRECT(ADDRESS(ROW(), BC$3-$AF$1+$AF$3))+VLOOKUP($AS64, INDIRECT(ADDRESS($AF$4, COLUMN()-$AF$2-BC$3)&amp;":"&amp;ADDRESS($AF$5, COLUMN()-$AF$1-BC$3)), BC$3, FALSE)+VLOOKUP($AT64, INDIRECT(ADDRESS($AF$4, COLUMN()-$AF$2-BC$3)&amp;":"&amp;ADDRESS($AF$5, COLUMN()-$AF$1-BC$3)), BC$3, FALSE)</f>
        <v>0</v>
      </c>
      <c r="BD64" cm="1">
        <f t="array" aca="1" ref="BD64" ca="1">INDIRECT(ADDRESS(ROW(), BD$3-$AF$1+$AF$3))+VLOOKUP($AS64, INDIRECT(ADDRESS($AF$4, COLUMN()-$AF$2-BD$3)&amp;":"&amp;ADDRESS($AF$5, COLUMN()-$AF$1-BD$3)), BD$3, FALSE)+VLOOKUP($AT64, INDIRECT(ADDRESS($AF$4, COLUMN()-$AF$2-BD$3)&amp;":"&amp;ADDRESS($AF$5, COLUMN()-$AF$1-BD$3)), BD$3, FALSE)</f>
        <v>0</v>
      </c>
      <c r="BE64" cm="1">
        <f t="array" aca="1" ref="BE64" ca="1">INDIRECT(ADDRESS(ROW(), BE$3-$AF$1+$AF$3))+VLOOKUP($AS64, INDIRECT(ADDRESS($AF$4, COLUMN()-$AF$2-BE$3)&amp;":"&amp;ADDRESS($AF$5, COLUMN()-$AF$1-BE$3)), BE$3, FALSE)+VLOOKUP($AT64, INDIRECT(ADDRESS($AF$4, COLUMN()-$AF$2-BE$3)&amp;":"&amp;ADDRESS($AF$5, COLUMN()-$AF$1-BE$3)), BE$3, FALSE)</f>
        <v>0</v>
      </c>
      <c r="BF64" t="str">
        <f>LEFT($AH64, 1)&amp;RIGHT($A64, 1)</f>
        <v>KV</v>
      </c>
      <c r="BG64" t="str">
        <f>RIGHT($A64, 1)&amp;RIGHT($AH64, 1)</f>
        <v>VO</v>
      </c>
      <c r="BH64" t="str">
        <f t="shared" si="43"/>
        <v>KO</v>
      </c>
      <c r="BI64" cm="1">
        <f t="array" aca="1" ref="BI64" ca="1">INDIRECT(ADDRESS(ROW(), BI$3-$AF$1+$AF$3))+VLOOKUP($AS64, INDIRECT(ADDRESS($AF$4, COLUMN()-$AF$2-BI$3)&amp;":"&amp;ADDRESS($AF$5, COLUMN()-$AF$1-BI$3)), BI$3, FALSE)+VLOOKUP($AT64, INDIRECT(ADDRESS($AF$4, COLUMN()-$AF$2-BI$3)&amp;":"&amp;ADDRESS($AF$5, COLUMN()-$AF$1-BI$3)), BI$3, FALSE)</f>
        <v>1</v>
      </c>
      <c r="BJ64" cm="1">
        <f t="array" aca="1" ref="BJ64" ca="1">INDIRECT(ADDRESS(ROW(), BJ$3-$AF$1+$AF$3))+VLOOKUP($AS64, INDIRECT(ADDRESS($AF$4, COLUMN()-$AF$2-BJ$3)&amp;":"&amp;ADDRESS($AF$5, COLUMN()-$AF$1-BJ$3)), BJ$3, FALSE)+VLOOKUP($AT64, INDIRECT(ADDRESS($AF$4, COLUMN()-$AF$2-BJ$3)&amp;":"&amp;ADDRESS($AF$5, COLUMN()-$AF$1-BJ$3)), BJ$3, FALSE)</f>
        <v>0</v>
      </c>
      <c r="BK64" cm="1">
        <f t="array" aca="1" ref="BK64" ca="1">INDIRECT(ADDRESS(ROW(), BK$3-$AF$1+$AF$3))+VLOOKUP($AS64, INDIRECT(ADDRESS($AF$4, COLUMN()-$AF$2-BK$3)&amp;":"&amp;ADDRESS($AF$5, COLUMN()-$AF$1-BK$3)), BK$3, FALSE)+VLOOKUP($AT64, INDIRECT(ADDRESS($AF$4, COLUMN()-$AF$2-BK$3)&amp;":"&amp;ADDRESS($AF$5, COLUMN()-$AF$1-BK$3)), BK$3, FALSE)</f>
        <v>0</v>
      </c>
      <c r="BL64" cm="1">
        <f t="array" aca="1" ref="BL64" ca="1">INDIRECT(ADDRESS(ROW(), BL$3-$AF$1+$AF$3))+VLOOKUP($AS64, INDIRECT(ADDRESS($AF$4, COLUMN()-$AF$2-BL$3)&amp;":"&amp;ADDRESS($AF$5, COLUMN()-$AF$1-BL$3)), BL$3, FALSE)+VLOOKUP($AT64, INDIRECT(ADDRESS($AF$4, COLUMN()-$AF$2-BL$3)&amp;":"&amp;ADDRESS($AF$5, COLUMN()-$AF$1-BL$3)), BL$3, FALSE)</f>
        <v>1</v>
      </c>
      <c r="BM64" cm="1">
        <f t="array" aca="1" ref="BM64" ca="1">INDIRECT(ADDRESS(ROW(), BM$3-$AF$1+$AF$3))+VLOOKUP($AS64, INDIRECT(ADDRESS($AF$4, COLUMN()-$AF$2-BM$3)&amp;":"&amp;ADDRESS($AF$5, COLUMN()-$AF$1-BM$3)), BM$3, FALSE)+VLOOKUP($AT64, INDIRECT(ADDRESS($AF$4, COLUMN()-$AF$2-BM$3)&amp;":"&amp;ADDRESS($AF$5, COLUMN()-$AF$1-BM$3)), BM$3, FALSE)</f>
        <v>0</v>
      </c>
      <c r="BN64" cm="1">
        <f t="array" aca="1" ref="BN64" ca="1">INDIRECT(ADDRESS(ROW(), BN$3-$AF$1+$AF$3))+VLOOKUP($AS64, INDIRECT(ADDRESS($AF$4, COLUMN()-$AF$2-BN$3)&amp;":"&amp;ADDRESS($AF$5, COLUMN()-$AF$1-BN$3)), BN$3, FALSE)+VLOOKUP($AT64, INDIRECT(ADDRESS($AF$4, COLUMN()-$AF$2-BN$3)&amp;":"&amp;ADDRESS($AF$5, COLUMN()-$AF$1-BN$3)), BN$3, FALSE)</f>
        <v>0</v>
      </c>
      <c r="BO64" cm="1">
        <f t="array" aca="1" ref="BO64" ca="1">INDIRECT(ADDRESS(ROW(), BO$3-$AF$1+$AF$3))+VLOOKUP($AS64, INDIRECT(ADDRESS($AF$4, COLUMN()-$AF$2-BO$3)&amp;":"&amp;ADDRESS($AF$5, COLUMN()-$AF$1-BO$3)), BO$3, FALSE)+VLOOKUP($AT64, INDIRECT(ADDRESS($AF$4, COLUMN()-$AF$2-BO$3)&amp;":"&amp;ADDRESS($AF$5, COLUMN()-$AF$1-BO$3)), BO$3, FALSE)</f>
        <v>3</v>
      </c>
      <c r="BP64" cm="1">
        <f t="array" aca="1" ref="BP64" ca="1">INDIRECT(ADDRESS(ROW(), BP$3-$AF$1+$AF$3))+VLOOKUP($AS64, INDIRECT(ADDRESS($AF$4, COLUMN()-$AF$2-BP$3)&amp;":"&amp;ADDRESS($AF$5, COLUMN()-$AF$1-BP$3)), BP$3, FALSE)+VLOOKUP($AT64, INDIRECT(ADDRESS($AF$4, COLUMN()-$AF$2-BP$3)&amp;":"&amp;ADDRESS($AF$5, COLUMN()-$AF$1-BP$3)), BP$3, FALSE)</f>
        <v>1</v>
      </c>
      <c r="BQ64" cm="1">
        <f t="array" aca="1" ref="BQ64" ca="1">INDIRECT(ADDRESS(ROW(), BQ$3-$AF$1+$AF$3))+VLOOKUP($AS64, INDIRECT(ADDRESS($AF$4, COLUMN()-$AF$2-BQ$3)&amp;":"&amp;ADDRESS($AF$5, COLUMN()-$AF$1-BQ$3)), BQ$3, FALSE)+VLOOKUP($AT64, INDIRECT(ADDRESS($AF$4, COLUMN()-$AF$2-BQ$3)&amp;":"&amp;ADDRESS($AF$5, COLUMN()-$AF$1-BQ$3)), BQ$3, FALSE)</f>
        <v>0</v>
      </c>
      <c r="BR64" cm="1">
        <f t="array" aca="1" ref="BR64" ca="1">INDIRECT(ADDRESS(ROW(), BR$3-$AF$1+$AF$3))+VLOOKUP($AS64, INDIRECT(ADDRESS($AF$4, COLUMN()-$AF$2-BR$3)&amp;":"&amp;ADDRESS($AF$5, COLUMN()-$AF$1-BR$3)), BR$3, FALSE)+VLOOKUP($AT64, INDIRECT(ADDRESS($AF$4, COLUMN()-$AF$2-BR$3)&amp;":"&amp;ADDRESS($AF$5, COLUMN()-$AF$1-BR$3)), BR$3, FALSE)</f>
        <v>1</v>
      </c>
      <c r="BS64" t="str">
        <f>LEFT($AH64, 1)&amp;RIGHT($A64, 1)</f>
        <v>KV</v>
      </c>
      <c r="BT64" t="str">
        <f>RIGHT($A64, 1)&amp;RIGHT($AH64, 1)</f>
        <v>VO</v>
      </c>
      <c r="BU64" t="str">
        <f t="shared" si="44"/>
        <v>KO</v>
      </c>
      <c r="BV64" cm="1">
        <f t="array" aca="1" ref="BV64" ca="1">INDIRECT(ADDRESS(ROW(), BV$3-$AF$1+$AF$3))+VLOOKUP($AS64, INDIRECT(ADDRESS($AF$4, COLUMN()-$AF$2-BV$3)&amp;":"&amp;ADDRESS($AF$5, COLUMN()-$AF$1-BV$3)), BV$3, FALSE)+VLOOKUP($AT64, INDIRECT(ADDRESS($AF$4, COLUMN()-$AF$2-BV$3)&amp;":"&amp;ADDRESS($AF$5, COLUMN()-$AF$1-BV$3)), BV$3, FALSE)</f>
        <v>3</v>
      </c>
      <c r="BW64" cm="1">
        <f t="array" aca="1" ref="BW64" ca="1">INDIRECT(ADDRESS(ROW(), BW$3-$AF$1+$AF$3))+VLOOKUP($AS64, INDIRECT(ADDRESS($AF$4, COLUMN()-$AF$2-BW$3)&amp;":"&amp;ADDRESS($AF$5, COLUMN()-$AF$1-BW$3)), BW$3, FALSE)+VLOOKUP($AT64, INDIRECT(ADDRESS($AF$4, COLUMN()-$AF$2-BW$3)&amp;":"&amp;ADDRESS($AF$5, COLUMN()-$AF$1-BW$3)), BW$3, FALSE)</f>
        <v>0</v>
      </c>
      <c r="BX64" cm="1">
        <f t="array" aca="1" ref="BX64" ca="1">INDIRECT(ADDRESS(ROW(), BX$3-$AF$1+$AF$3))+VLOOKUP($AS64, INDIRECT(ADDRESS($AF$4, COLUMN()-$AF$2-BX$3)&amp;":"&amp;ADDRESS($AF$5, COLUMN()-$AF$1-BX$3)), BX$3, FALSE)+VLOOKUP($AT64, INDIRECT(ADDRESS($AF$4, COLUMN()-$AF$2-BX$3)&amp;":"&amp;ADDRESS($AF$5, COLUMN()-$AF$1-BX$3)), BX$3, FALSE)</f>
        <v>2</v>
      </c>
      <c r="BY64" cm="1">
        <f t="array" aca="1" ref="BY64" ca="1">INDIRECT(ADDRESS(ROW(), BY$3-$AF$1+$AF$3))+VLOOKUP($AS64, INDIRECT(ADDRESS($AF$4, COLUMN()-$AF$2-BY$3)&amp;":"&amp;ADDRESS($AF$5, COLUMN()-$AF$1-BY$3)), BY$3, FALSE)+VLOOKUP($AT64, INDIRECT(ADDRESS($AF$4, COLUMN()-$AF$2-BY$3)&amp;":"&amp;ADDRESS($AF$5, COLUMN()-$AF$1-BY$3)), BY$3, FALSE)</f>
        <v>1</v>
      </c>
      <c r="BZ64" cm="1">
        <f t="array" aca="1" ref="BZ64" ca="1">INDIRECT(ADDRESS(ROW(), BZ$3-$AF$1+$AF$3))+VLOOKUP($AS64, INDIRECT(ADDRESS($AF$4, COLUMN()-$AF$2-BZ$3)&amp;":"&amp;ADDRESS($AF$5, COLUMN()-$AF$1-BZ$3)), BZ$3, FALSE)+VLOOKUP($AT64, INDIRECT(ADDRESS($AF$4, COLUMN()-$AF$2-BZ$3)&amp;":"&amp;ADDRESS($AF$5, COLUMN()-$AF$1-BZ$3)), BZ$3, FALSE)</f>
        <v>1</v>
      </c>
      <c r="CA64" cm="1">
        <f t="array" aca="1" ref="CA64" ca="1">INDIRECT(ADDRESS(ROW(), CA$3-$AF$1+$AF$3))+VLOOKUP($AS64, INDIRECT(ADDRESS($AF$4, COLUMN()-$AF$2-CA$3)&amp;":"&amp;ADDRESS($AF$5, COLUMN()-$AF$1-CA$3)), CA$3, FALSE)+VLOOKUP($AT64, INDIRECT(ADDRESS($AF$4, COLUMN()-$AF$2-CA$3)&amp;":"&amp;ADDRESS($AF$5, COLUMN()-$AF$1-CA$3)), CA$3, FALSE)</f>
        <v>0</v>
      </c>
      <c r="CB64" cm="1">
        <f t="array" aca="1" ref="CB64" ca="1">INDIRECT(ADDRESS(ROW(), CB$3-$AF$1+$AF$3))+VLOOKUP($AS64, INDIRECT(ADDRESS($AF$4, COLUMN()-$AF$2-CB$3)&amp;":"&amp;ADDRESS($AF$5, COLUMN()-$AF$1-CB$3)), CB$3, FALSE)+VLOOKUP($AT64, INDIRECT(ADDRESS($AF$4, COLUMN()-$AF$2-CB$3)&amp;":"&amp;ADDRESS($AF$5, COLUMN()-$AF$1-CB$3)), CB$3, FALSE)</f>
        <v>4</v>
      </c>
      <c r="CC64" cm="1">
        <f t="array" aca="1" ref="CC64" ca="1">INDIRECT(ADDRESS(ROW(), CC$3-$AF$1+$AF$3))+VLOOKUP($AS64, INDIRECT(ADDRESS($AF$4, COLUMN()-$AF$2-CC$3)&amp;":"&amp;ADDRESS($AF$5, COLUMN()-$AF$1-CC$3)), CC$3, FALSE)+VLOOKUP($AT64, INDIRECT(ADDRESS($AF$4, COLUMN()-$AF$2-CC$3)&amp;":"&amp;ADDRESS($AF$5, COLUMN()-$AF$1-CC$3)), CC$3, FALSE)</f>
        <v>2</v>
      </c>
      <c r="CD64" cm="1">
        <f t="array" aca="1" ref="CD64" ca="1">INDIRECT(ADDRESS(ROW(), CD$3-$AF$1+$AF$3))+VLOOKUP($AS64, INDIRECT(ADDRESS($AF$4, COLUMN()-$AF$2-CD$3)&amp;":"&amp;ADDRESS($AF$5, COLUMN()-$AF$1-CD$3)), CD$3, FALSE)+VLOOKUP($AT64, INDIRECT(ADDRESS($AF$4, COLUMN()-$AF$2-CD$3)&amp;":"&amp;ADDRESS($AF$5, COLUMN()-$AF$1-CD$3)), CD$3, FALSE)</f>
        <v>0</v>
      </c>
      <c r="CE64" cm="1">
        <f t="array" aca="1" ref="CE64" ca="1">INDIRECT(ADDRESS(ROW(), CE$3-$AF$1+$AF$3))+VLOOKUP($AS64, INDIRECT(ADDRESS($AF$4, COLUMN()-$AF$2-CE$3)&amp;":"&amp;ADDRESS($AF$5, COLUMN()-$AF$1-CE$3)), CE$3, FALSE)+VLOOKUP($AT64, INDIRECT(ADDRESS($AF$4, COLUMN()-$AF$2-CE$3)&amp;":"&amp;ADDRESS($AF$5, COLUMN()-$AF$1-CE$3)), CE$3, FALSE)</f>
        <v>2</v>
      </c>
      <c r="CF64" t="str">
        <f>LEFT($AH64, 1)&amp;RIGHT($A64, 1)</f>
        <v>KV</v>
      </c>
      <c r="CG64" t="str">
        <f>RIGHT($A64, 1)&amp;RIGHT($AH64, 1)</f>
        <v>VO</v>
      </c>
      <c r="CH64" t="str">
        <f t="shared" si="45"/>
        <v>KO</v>
      </c>
      <c r="CI64" cm="1">
        <f t="array" aca="1" ref="CI64" ca="1">INDIRECT(ADDRESS(ROW(), CI$3-$AF$1+$AF$3))+VLOOKUP($AS64, INDIRECT(ADDRESS($AF$4, COLUMN()-$AF$2-CI$3)&amp;":"&amp;ADDRESS($AF$5, COLUMN()-$AF$1-CI$3)), CI$3, FALSE)+VLOOKUP($AT64, INDIRECT(ADDRESS($AF$4, COLUMN()-$AF$2-CI$3)&amp;":"&amp;ADDRESS($AF$5, COLUMN()-$AF$1-CI$3)), CI$3, FALSE)</f>
        <v>4</v>
      </c>
      <c r="CJ64" cm="1">
        <f t="array" aca="1" ref="CJ64" ca="1">INDIRECT(ADDRESS(ROW(), CJ$3-$AF$1+$AF$3))+VLOOKUP($AS64, INDIRECT(ADDRESS($AF$4, COLUMN()-$AF$2-CJ$3)&amp;":"&amp;ADDRESS($AF$5, COLUMN()-$AF$1-CJ$3)), CJ$3, FALSE)+VLOOKUP($AT64, INDIRECT(ADDRESS($AF$4, COLUMN()-$AF$2-CJ$3)&amp;":"&amp;ADDRESS($AF$5, COLUMN()-$AF$1-CJ$3)), CJ$3, FALSE)</f>
        <v>2</v>
      </c>
      <c r="CK64" cm="1">
        <f t="array" aca="1" ref="CK64" ca="1">INDIRECT(ADDRESS(ROW(), CK$3-$AF$1+$AF$3))+VLOOKUP($AS64, INDIRECT(ADDRESS($AF$4, COLUMN()-$AF$2-CK$3)&amp;":"&amp;ADDRESS($AF$5, COLUMN()-$AF$1-CK$3)), CK$3, FALSE)+VLOOKUP($AT64, INDIRECT(ADDRESS($AF$4, COLUMN()-$AF$2-CK$3)&amp;":"&amp;ADDRESS($AF$5, COLUMN()-$AF$1-CK$3)), CK$3, FALSE)</f>
        <v>3</v>
      </c>
      <c r="CL64" cm="1">
        <f t="array" aca="1" ref="CL64" ca="1">INDIRECT(ADDRESS(ROW(), CL$3-$AF$1+$AF$3))+VLOOKUP($AS64, INDIRECT(ADDRESS($AF$4, COLUMN()-$AF$2-CL$3)&amp;":"&amp;ADDRESS($AF$5, COLUMN()-$AF$1-CL$3)), CL$3, FALSE)+VLOOKUP($AT64, INDIRECT(ADDRESS($AF$4, COLUMN()-$AF$2-CL$3)&amp;":"&amp;ADDRESS($AF$5, COLUMN()-$AF$1-CL$3)), CL$3, FALSE)</f>
        <v>1</v>
      </c>
      <c r="CM64" cm="1">
        <f t="array" aca="1" ref="CM64" ca="1">INDIRECT(ADDRESS(ROW(), CM$3-$AF$1+$AF$3))+VLOOKUP($AS64, INDIRECT(ADDRESS($AF$4, COLUMN()-$AF$2-CM$3)&amp;":"&amp;ADDRESS($AF$5, COLUMN()-$AF$1-CM$3)), CM$3, FALSE)+VLOOKUP($AT64, INDIRECT(ADDRESS($AF$4, COLUMN()-$AF$2-CM$3)&amp;":"&amp;ADDRESS($AF$5, COLUMN()-$AF$1-CM$3)), CM$3, FALSE)</f>
        <v>3</v>
      </c>
      <c r="CN64" cm="1">
        <f t="array" aca="1" ref="CN64" ca="1">INDIRECT(ADDRESS(ROW(), CN$3-$AF$1+$AF$3))+VLOOKUP($AS64, INDIRECT(ADDRESS($AF$4, COLUMN()-$AF$2-CN$3)&amp;":"&amp;ADDRESS($AF$5, COLUMN()-$AF$1-CN$3)), CN$3, FALSE)+VLOOKUP($AT64, INDIRECT(ADDRESS($AF$4, COLUMN()-$AF$2-CN$3)&amp;":"&amp;ADDRESS($AF$5, COLUMN()-$AF$1-CN$3)), CN$3, FALSE)</f>
        <v>2</v>
      </c>
      <c r="CO64" cm="1">
        <f t="array" aca="1" ref="CO64" ca="1">INDIRECT(ADDRESS(ROW(), CO$3-$AF$1+$AF$3))+VLOOKUP($AS64, INDIRECT(ADDRESS($AF$4, COLUMN()-$AF$2-CO$3)&amp;":"&amp;ADDRESS($AF$5, COLUMN()-$AF$1-CO$3)), CO$3, FALSE)+VLOOKUP($AT64, INDIRECT(ADDRESS($AF$4, COLUMN()-$AF$2-CO$3)&amp;":"&amp;ADDRESS($AF$5, COLUMN()-$AF$1-CO$3)), CO$3, FALSE)</f>
        <v>6</v>
      </c>
      <c r="CP64" cm="1">
        <f t="array" aca="1" ref="CP64" ca="1">INDIRECT(ADDRESS(ROW(), CP$3-$AF$1+$AF$3))+VLOOKUP($AS64, INDIRECT(ADDRESS($AF$4, COLUMN()-$AF$2-CP$3)&amp;":"&amp;ADDRESS($AF$5, COLUMN()-$AF$1-CP$3)), CP$3, FALSE)+VLOOKUP($AT64, INDIRECT(ADDRESS($AF$4, COLUMN()-$AF$2-CP$3)&amp;":"&amp;ADDRESS($AF$5, COLUMN()-$AF$1-CP$3)), CP$3, FALSE)</f>
        <v>5</v>
      </c>
      <c r="CQ64" cm="1">
        <f t="array" aca="1" ref="CQ64" ca="1">INDIRECT(ADDRESS(ROW(), CQ$3-$AF$1+$AF$3))+VLOOKUP($AS64, INDIRECT(ADDRESS($AF$4, COLUMN()-$AF$2-CQ$3)&amp;":"&amp;ADDRESS($AF$5, COLUMN()-$AF$1-CQ$3)), CQ$3, FALSE)+VLOOKUP($AT64, INDIRECT(ADDRESS($AF$4, COLUMN()-$AF$2-CQ$3)&amp;":"&amp;ADDRESS($AF$5, COLUMN()-$AF$1-CQ$3)), CQ$3, FALSE)</f>
        <v>1</v>
      </c>
      <c r="CR64" cm="1">
        <f t="array" aca="1" ref="CR64" ca="1">INDIRECT(ADDRESS(ROW(), CR$3-$AF$1+$AF$3))+VLOOKUP($AS64, INDIRECT(ADDRESS($AF$4, COLUMN()-$AF$2-CR$3)&amp;":"&amp;ADDRESS($AF$5, COLUMN()-$AF$1-CR$3)), CR$3, FALSE)+VLOOKUP($AT64, INDIRECT(ADDRESS($AF$4, COLUMN()-$AF$2-CR$3)&amp;":"&amp;ADDRESS($AF$5, COLUMN()-$AF$1-CR$3)), CR$3, FALSE)</f>
        <v>4</v>
      </c>
      <c r="CS64" t="str">
        <f>LEFT($AH64, 1)&amp;RIGHT($A64, 1)</f>
        <v>KV</v>
      </c>
      <c r="CT64" t="str">
        <f>RIGHT($A64, 1)&amp;RIGHT($AH64, 1)</f>
        <v>VO</v>
      </c>
      <c r="CU64" t="str">
        <f t="shared" si="46"/>
        <v>KO</v>
      </c>
      <c r="CV64" cm="1">
        <f t="array" aca="1" ref="CV64" ca="1">INDIRECT(ADDRESS(ROW(), CV$3-$AF$1+$AF$3))+VLOOKUP($AS64, INDIRECT(ADDRESS($AF$4, COLUMN()-$AF$2-CV$3)&amp;":"&amp;ADDRESS($AF$5, COLUMN()-$AF$1-CV$3)), CV$3, FALSE)+VLOOKUP($AT64, INDIRECT(ADDRESS($AF$4, COLUMN()-$AF$2-CV$3)&amp;":"&amp;ADDRESS($AF$5, COLUMN()-$AF$1-CV$3)), CV$3, FALSE)</f>
        <v>6</v>
      </c>
      <c r="CW64" cm="1">
        <f t="array" aca="1" ref="CW64" ca="1">INDIRECT(ADDRESS(ROW(), CW$3-$AF$1+$AF$3))+VLOOKUP($AS64, INDIRECT(ADDRESS($AF$4, COLUMN()-$AF$2-CW$3)&amp;":"&amp;ADDRESS($AF$5, COLUMN()-$AF$1-CW$3)), CW$3, FALSE)+VLOOKUP($AT64, INDIRECT(ADDRESS($AF$4, COLUMN()-$AF$2-CW$3)&amp;":"&amp;ADDRESS($AF$5, COLUMN()-$AF$1-CW$3)), CW$3, FALSE)</f>
        <v>6</v>
      </c>
      <c r="CX64" cm="1">
        <f t="array" aca="1" ref="CX64" ca="1">INDIRECT(ADDRESS(ROW(), CX$3-$AF$1+$AF$3))+VLOOKUP($AS64, INDIRECT(ADDRESS($AF$4, COLUMN()-$AF$2-CX$3)&amp;":"&amp;ADDRESS($AF$5, COLUMN()-$AF$1-CX$3)), CX$3, FALSE)+VLOOKUP($AT64, INDIRECT(ADDRESS($AF$4, COLUMN()-$AF$2-CX$3)&amp;":"&amp;ADDRESS($AF$5, COLUMN()-$AF$1-CX$3)), CX$3, FALSE)</f>
        <v>6</v>
      </c>
      <c r="CY64" cm="1">
        <f t="array" aca="1" ref="CY64" ca="1">INDIRECT(ADDRESS(ROW(), CY$3-$AF$1+$AF$3))+VLOOKUP($AS64, INDIRECT(ADDRESS($AF$4, COLUMN()-$AF$2-CY$3)&amp;":"&amp;ADDRESS($AF$5, COLUMN()-$AF$1-CY$3)), CY$3, FALSE)+VLOOKUP($AT64, INDIRECT(ADDRESS($AF$4, COLUMN()-$AF$2-CY$3)&amp;":"&amp;ADDRESS($AF$5, COLUMN()-$AF$1-CY$3)), CY$3, FALSE)</f>
        <v>4</v>
      </c>
      <c r="CZ64" cm="1">
        <f t="array" aca="1" ref="CZ64" ca="1">INDIRECT(ADDRESS(ROW(), CZ$3-$AF$1+$AF$3))+VLOOKUP($AS64, INDIRECT(ADDRESS($AF$4, COLUMN()-$AF$2-CZ$3)&amp;":"&amp;ADDRESS($AF$5, COLUMN()-$AF$1-CZ$3)), CZ$3, FALSE)+VLOOKUP($AT64, INDIRECT(ADDRESS($AF$4, COLUMN()-$AF$2-CZ$3)&amp;":"&amp;ADDRESS($AF$5, COLUMN()-$AF$1-CZ$3)), CZ$3, FALSE)</f>
        <v>8</v>
      </c>
      <c r="DA64" cm="1">
        <f t="array" aca="1" ref="DA64" ca="1">INDIRECT(ADDRESS(ROW(), DA$3-$AF$1+$AF$3))+VLOOKUP($AS64, INDIRECT(ADDRESS($AF$4, COLUMN()-$AF$2-DA$3)&amp;":"&amp;ADDRESS($AF$5, COLUMN()-$AF$1-DA$3)), DA$3, FALSE)+VLOOKUP($AT64, INDIRECT(ADDRESS($AF$4, COLUMN()-$AF$2-DA$3)&amp;":"&amp;ADDRESS($AF$5, COLUMN()-$AF$1-DA$3)), DA$3, FALSE)</f>
        <v>4</v>
      </c>
      <c r="DB64" cm="1">
        <f t="array" aca="1" ref="DB64" ca="1">INDIRECT(ADDRESS(ROW(), DB$3-$AF$1+$AF$3))+VLOOKUP($AS64, INDIRECT(ADDRESS($AF$4, COLUMN()-$AF$2-DB$3)&amp;":"&amp;ADDRESS($AF$5, COLUMN()-$AF$1-DB$3)), DB$3, FALSE)+VLOOKUP($AT64, INDIRECT(ADDRESS($AF$4, COLUMN()-$AF$2-DB$3)&amp;":"&amp;ADDRESS($AF$5, COLUMN()-$AF$1-DB$3)), DB$3, FALSE)</f>
        <v>11</v>
      </c>
      <c r="DC64" cm="1">
        <f t="array" aca="1" ref="DC64" ca="1">INDIRECT(ADDRESS(ROW(), DC$3-$AF$1+$AF$3))+VLOOKUP($AS64, INDIRECT(ADDRESS($AF$4, COLUMN()-$AF$2-DC$3)&amp;":"&amp;ADDRESS($AF$5, COLUMN()-$AF$1-DC$3)), DC$3, FALSE)+VLOOKUP($AT64, INDIRECT(ADDRESS($AF$4, COLUMN()-$AF$2-DC$3)&amp;":"&amp;ADDRESS($AF$5, COLUMN()-$AF$1-DC$3)), DC$3, FALSE)</f>
        <v>8</v>
      </c>
      <c r="DD64" cm="1">
        <f t="array" aca="1" ref="DD64" ca="1">INDIRECT(ADDRESS(ROW(), DD$3-$AF$1+$AF$3))+VLOOKUP($AS64, INDIRECT(ADDRESS($AF$4, COLUMN()-$AF$2-DD$3)&amp;":"&amp;ADDRESS($AF$5, COLUMN()-$AF$1-DD$3)), DD$3, FALSE)+VLOOKUP($AT64, INDIRECT(ADDRESS($AF$4, COLUMN()-$AF$2-DD$3)&amp;":"&amp;ADDRESS($AF$5, COLUMN()-$AF$1-DD$3)), DD$3, FALSE)</f>
        <v>2</v>
      </c>
      <c r="DE64" cm="1">
        <f t="array" aca="1" ref="DE64" ca="1">INDIRECT(ADDRESS(ROW(), DE$3-$AF$1+$AF$3))+VLOOKUP($AS64, INDIRECT(ADDRESS($AF$4, COLUMN()-$AF$2-DE$3)&amp;":"&amp;ADDRESS($AF$5, COLUMN()-$AF$1-DE$3)), DE$3, FALSE)+VLOOKUP($AT64, INDIRECT(ADDRESS($AF$4, COLUMN()-$AF$2-DE$3)&amp;":"&amp;ADDRESS($AF$5, COLUMN()-$AF$1-DE$3)), DE$3, FALSE)</f>
        <v>8</v>
      </c>
      <c r="DF64" t="str">
        <f>LEFT($AH64, 1)&amp;RIGHT($A64, 1)</f>
        <v>KV</v>
      </c>
      <c r="DG64" t="str">
        <f>RIGHT($A64, 1)&amp;RIGHT($AH64, 1)</f>
        <v>VO</v>
      </c>
      <c r="DH64" t="str">
        <f t="shared" si="47"/>
        <v>KO</v>
      </c>
      <c r="DI64" cm="1">
        <f t="array" aca="1" ref="DI64" ca="1">INDIRECT(ADDRESS(ROW(), DI$3-$AF$1+$AF$3))+VLOOKUP($AS64, INDIRECT(ADDRESS($AF$4, COLUMN()-$AF$2-DI$3)&amp;":"&amp;ADDRESS($AF$5, COLUMN()-$AF$1-DI$3)), DI$3, FALSE)+VLOOKUP($AT64, INDIRECT(ADDRESS($AF$4, COLUMN()-$AF$2-DI$3)&amp;":"&amp;ADDRESS($AF$5, COLUMN()-$AF$1-DI$3)), DI$3, FALSE)</f>
        <v>8</v>
      </c>
      <c r="DJ64" cm="1">
        <f t="array" aca="1" ref="DJ64" ca="1">INDIRECT(ADDRESS(ROW(), DJ$3-$AF$1+$AF$3))+VLOOKUP($AS64, INDIRECT(ADDRESS($AF$4, COLUMN()-$AF$2-DJ$3)&amp;":"&amp;ADDRESS($AF$5, COLUMN()-$AF$1-DJ$3)), DJ$3, FALSE)+VLOOKUP($AT64, INDIRECT(ADDRESS($AF$4, COLUMN()-$AF$2-DJ$3)&amp;":"&amp;ADDRESS($AF$5, COLUMN()-$AF$1-DJ$3)), DJ$3, FALSE)</f>
        <v>18</v>
      </c>
      <c r="DK64" cm="1">
        <f t="array" aca="1" ref="DK64" ca="1">INDIRECT(ADDRESS(ROW(), DK$3-$AF$1+$AF$3))+VLOOKUP($AS64, INDIRECT(ADDRESS($AF$4, COLUMN()-$AF$2-DK$3)&amp;":"&amp;ADDRESS($AF$5, COLUMN()-$AF$1-DK$3)), DK$3, FALSE)+VLOOKUP($AT64, INDIRECT(ADDRESS($AF$4, COLUMN()-$AF$2-DK$3)&amp;":"&amp;ADDRESS($AF$5, COLUMN()-$AF$1-DK$3)), DK$3, FALSE)</f>
        <v>13</v>
      </c>
      <c r="DL64" cm="1">
        <f t="array" aca="1" ref="DL64" ca="1">INDIRECT(ADDRESS(ROW(), DL$3-$AF$1+$AF$3))+VLOOKUP($AS64, INDIRECT(ADDRESS($AF$4, COLUMN()-$AF$2-DL$3)&amp;":"&amp;ADDRESS($AF$5, COLUMN()-$AF$1-DL$3)), DL$3, FALSE)+VLOOKUP($AT64, INDIRECT(ADDRESS($AF$4, COLUMN()-$AF$2-DL$3)&amp;":"&amp;ADDRESS($AF$5, COLUMN()-$AF$1-DL$3)), DL$3, FALSE)</f>
        <v>8</v>
      </c>
      <c r="DM64" cm="1">
        <f t="array" aca="1" ref="DM64" ca="1">INDIRECT(ADDRESS(ROW(), DM$3-$AF$1+$AF$3))+VLOOKUP($AS64, INDIRECT(ADDRESS($AF$4, COLUMN()-$AF$2-DM$3)&amp;":"&amp;ADDRESS($AF$5, COLUMN()-$AF$1-DM$3)), DM$3, FALSE)+VLOOKUP($AT64, INDIRECT(ADDRESS($AF$4, COLUMN()-$AF$2-DM$3)&amp;":"&amp;ADDRESS($AF$5, COLUMN()-$AF$1-DM$3)), DM$3, FALSE)</f>
        <v>14</v>
      </c>
      <c r="DN64" cm="1">
        <f t="array" aca="1" ref="DN64" ca="1">INDIRECT(ADDRESS(ROW(), DN$3-$AF$1+$AF$3))+VLOOKUP($AS64, INDIRECT(ADDRESS($AF$4, COLUMN()-$AF$2-DN$3)&amp;":"&amp;ADDRESS($AF$5, COLUMN()-$AF$1-DN$3)), DN$3, FALSE)+VLOOKUP($AT64, INDIRECT(ADDRESS($AF$4, COLUMN()-$AF$2-DN$3)&amp;":"&amp;ADDRESS($AF$5, COLUMN()-$AF$1-DN$3)), DN$3, FALSE)</f>
        <v>7</v>
      </c>
      <c r="DO64" cm="1">
        <f t="array" aca="1" ref="DO64" ca="1">INDIRECT(ADDRESS(ROW(), DO$3-$AF$1+$AF$3))+VLOOKUP($AS64, INDIRECT(ADDRESS($AF$4, COLUMN()-$AF$2-DO$3)&amp;":"&amp;ADDRESS($AF$5, COLUMN()-$AF$1-DO$3)), DO$3, FALSE)+VLOOKUP($AT64, INDIRECT(ADDRESS($AF$4, COLUMN()-$AF$2-DO$3)&amp;":"&amp;ADDRESS($AF$5, COLUMN()-$AF$1-DO$3)), DO$3, FALSE)</f>
        <v>20</v>
      </c>
      <c r="DP64" cm="1">
        <f t="array" aca="1" ref="DP64" ca="1">INDIRECT(ADDRESS(ROW(), DP$3-$AF$1+$AF$3))+VLOOKUP($AS64, INDIRECT(ADDRESS($AF$4, COLUMN()-$AF$2-DP$3)&amp;":"&amp;ADDRESS($AF$5, COLUMN()-$AF$1-DP$3)), DP$3, FALSE)+VLOOKUP($AT64, INDIRECT(ADDRESS($AF$4, COLUMN()-$AF$2-DP$3)&amp;":"&amp;ADDRESS($AF$5, COLUMN()-$AF$1-DP$3)), DP$3, FALSE)</f>
        <v>17</v>
      </c>
      <c r="DQ64" cm="1">
        <f t="array" aca="1" ref="DQ64" ca="1">INDIRECT(ADDRESS(ROW(), DQ$3-$AF$1+$AF$3))+VLOOKUP($AS64, INDIRECT(ADDRESS($AF$4, COLUMN()-$AF$2-DQ$3)&amp;":"&amp;ADDRESS($AF$5, COLUMN()-$AF$1-DQ$3)), DQ$3, FALSE)+VLOOKUP($AT64, INDIRECT(ADDRESS($AF$4, COLUMN()-$AF$2-DQ$3)&amp;":"&amp;ADDRESS($AF$5, COLUMN()-$AF$1-DQ$3)), DQ$3, FALSE)</f>
        <v>8</v>
      </c>
      <c r="DR64" cm="1">
        <f t="array" aca="1" ref="DR64" ca="1">INDIRECT(ADDRESS(ROW(), DR$3-$AF$1+$AF$3))+VLOOKUP($AS64, INDIRECT(ADDRESS($AF$4, COLUMN()-$AF$2-DR$3)&amp;":"&amp;ADDRESS($AF$5, COLUMN()-$AF$1-DR$3)), DR$3, FALSE)+VLOOKUP($AT64, INDIRECT(ADDRESS($AF$4, COLUMN()-$AF$2-DR$3)&amp;":"&amp;ADDRESS($AF$5, COLUMN()-$AF$1-DR$3)), DR$3, FALSE)</f>
        <v>14</v>
      </c>
      <c r="DS64" t="str">
        <f>LEFT($AH64, 1)&amp;RIGHT($A64, 1)</f>
        <v>KV</v>
      </c>
      <c r="DT64" t="str">
        <f>RIGHT($A64, 1)&amp;RIGHT($AH64, 1)</f>
        <v>VO</v>
      </c>
      <c r="DU64" t="str">
        <f t="shared" si="48"/>
        <v>KO</v>
      </c>
      <c r="DV64" cm="1">
        <f t="array" aca="1" ref="DV64" ca="1">INDIRECT(ADDRESS(ROW(), DV$3-$AF$1+$AF$3))+VLOOKUP($AS64, INDIRECT(ADDRESS($AF$4, COLUMN()-$AF$2-DV$3)&amp;":"&amp;ADDRESS($AF$5, COLUMN()-$AF$1-DV$3)), DV$3, FALSE)+VLOOKUP($AT64, INDIRECT(ADDRESS($AF$4, COLUMN()-$AF$2-DV$3)&amp;":"&amp;ADDRESS($AF$5, COLUMN()-$AF$1-DV$3)), DV$3, FALSE)</f>
        <v>14</v>
      </c>
      <c r="DW64" cm="1">
        <f t="array" aca="1" ref="DW64" ca="1">INDIRECT(ADDRESS(ROW(), DW$3-$AF$1+$AF$3))+VLOOKUP($AS64, INDIRECT(ADDRESS($AF$4, COLUMN()-$AF$2-DW$3)&amp;":"&amp;ADDRESS($AF$5, COLUMN()-$AF$1-DW$3)), DW$3, FALSE)+VLOOKUP($AT64, INDIRECT(ADDRESS($AF$4, COLUMN()-$AF$2-DW$3)&amp;":"&amp;ADDRESS($AF$5, COLUMN()-$AF$1-DW$3)), DW$3, FALSE)</f>
        <v>39</v>
      </c>
      <c r="DX64" cm="1">
        <f t="array" aca="1" ref="DX64" ca="1">INDIRECT(ADDRESS(ROW(), DX$3-$AF$1+$AF$3))+VLOOKUP($AS64, INDIRECT(ADDRESS($AF$4, COLUMN()-$AF$2-DX$3)&amp;":"&amp;ADDRESS($AF$5, COLUMN()-$AF$1-DX$3)), DX$3, FALSE)+VLOOKUP($AT64, INDIRECT(ADDRESS($AF$4, COLUMN()-$AF$2-DX$3)&amp;":"&amp;ADDRESS($AF$5, COLUMN()-$AF$1-DX$3)), DX$3, FALSE)</f>
        <v>26</v>
      </c>
      <c r="DY64" cm="1">
        <f t="array" aca="1" ref="DY64" ca="1">INDIRECT(ADDRESS(ROW(), DY$3-$AF$1+$AF$3))+VLOOKUP($AS64, INDIRECT(ADDRESS($AF$4, COLUMN()-$AF$2-DY$3)&amp;":"&amp;ADDRESS($AF$5, COLUMN()-$AF$1-DY$3)), DY$3, FALSE)+VLOOKUP($AT64, INDIRECT(ADDRESS($AF$4, COLUMN()-$AF$2-DY$3)&amp;":"&amp;ADDRESS($AF$5, COLUMN()-$AF$1-DY$3)), DY$3, FALSE)</f>
        <v>16</v>
      </c>
      <c r="DZ64" cm="1">
        <f t="array" aca="1" ref="DZ64" ca="1">INDIRECT(ADDRESS(ROW(), DZ$3-$AF$1+$AF$3))+VLOOKUP($AS64, INDIRECT(ADDRESS($AF$4, COLUMN()-$AF$2-DZ$3)&amp;":"&amp;ADDRESS($AF$5, COLUMN()-$AF$1-DZ$3)), DZ$3, FALSE)+VLOOKUP($AT64, INDIRECT(ADDRESS($AF$4, COLUMN()-$AF$2-DZ$3)&amp;":"&amp;ADDRESS($AF$5, COLUMN()-$AF$1-DZ$3)), DZ$3, FALSE)</f>
        <v>28</v>
      </c>
      <c r="EA64" cm="1">
        <f t="array" aca="1" ref="EA64" ca="1">INDIRECT(ADDRESS(ROW(), EA$3-$AF$1+$AF$3))+VLOOKUP($AS64, INDIRECT(ADDRESS($AF$4, COLUMN()-$AF$2-EA$3)&amp;":"&amp;ADDRESS($AF$5, COLUMN()-$AF$1-EA$3)), EA$3, FALSE)+VLOOKUP($AT64, INDIRECT(ADDRESS($AF$4, COLUMN()-$AF$2-EA$3)&amp;":"&amp;ADDRESS($AF$5, COLUMN()-$AF$1-EA$3)), EA$3, FALSE)</f>
        <v>18</v>
      </c>
      <c r="EB64" cm="1">
        <f t="array" aca="1" ref="EB64" ca="1">INDIRECT(ADDRESS(ROW(), EB$3-$AF$1+$AF$3))+VLOOKUP($AS64, INDIRECT(ADDRESS($AF$4, COLUMN()-$AF$2-EB$3)&amp;":"&amp;ADDRESS($AF$5, COLUMN()-$AF$1-EB$3)), EB$3, FALSE)+VLOOKUP($AT64, INDIRECT(ADDRESS($AF$4, COLUMN()-$AF$2-EB$3)&amp;":"&amp;ADDRESS($AF$5, COLUMN()-$AF$1-EB$3)), EB$3, FALSE)</f>
        <v>35</v>
      </c>
      <c r="EC64" cm="1">
        <f t="array" aca="1" ref="EC64" ca="1">INDIRECT(ADDRESS(ROW(), EC$3-$AF$1+$AF$3))+VLOOKUP($AS64, INDIRECT(ADDRESS($AF$4, COLUMN()-$AF$2-EC$3)&amp;":"&amp;ADDRESS($AF$5, COLUMN()-$AF$1-EC$3)), EC$3, FALSE)+VLOOKUP($AT64, INDIRECT(ADDRESS($AF$4, COLUMN()-$AF$2-EC$3)&amp;":"&amp;ADDRESS($AF$5, COLUMN()-$AF$1-EC$3)), EC$3, FALSE)</f>
        <v>35</v>
      </c>
      <c r="ED64" cm="1">
        <f t="array" aca="1" ref="ED64" ca="1">INDIRECT(ADDRESS(ROW(), ED$3-$AF$1+$AF$3))+VLOOKUP($AS64, INDIRECT(ADDRESS($AF$4, COLUMN()-$AF$2-ED$3)&amp;":"&amp;ADDRESS($AF$5, COLUMN()-$AF$1-ED$3)), ED$3, FALSE)+VLOOKUP($AT64, INDIRECT(ADDRESS($AF$4, COLUMN()-$AF$2-ED$3)&amp;":"&amp;ADDRESS($AF$5, COLUMN()-$AF$1-ED$3)), ED$3, FALSE)</f>
        <v>19</v>
      </c>
      <c r="EE64" cm="1">
        <f t="array" aca="1" ref="EE64" ca="1">INDIRECT(ADDRESS(ROW(), EE$3-$AF$1+$AF$3))+VLOOKUP($AS64, INDIRECT(ADDRESS($AF$4, COLUMN()-$AF$2-EE$3)&amp;":"&amp;ADDRESS($AF$5, COLUMN()-$AF$1-EE$3)), EE$3, FALSE)+VLOOKUP($AT64, INDIRECT(ADDRESS($AF$4, COLUMN()-$AF$2-EE$3)&amp;":"&amp;ADDRESS($AF$5, COLUMN()-$AF$1-EE$3)), EE$3, FALSE)</f>
        <v>25</v>
      </c>
      <c r="EF64" t="str">
        <f>LEFT($AH64, 1)&amp;RIGHT($A64, 1)</f>
        <v>KV</v>
      </c>
      <c r="EG64" t="str">
        <f>RIGHT($A64, 1)&amp;RIGHT($AH64, 1)</f>
        <v>VO</v>
      </c>
      <c r="EH64" t="str">
        <f t="shared" si="88"/>
        <v>KO</v>
      </c>
      <c r="EI64" cm="1">
        <f t="array" aca="1" ref="EI64" ca="1">INDIRECT(ADDRESS(ROW(), EI$3-$AF$1+$AF$3))+VLOOKUP($AS64, INDIRECT(ADDRESS($AF$4, COLUMN()-$AF$2-EI$3)&amp;":"&amp;ADDRESS($AF$5, COLUMN()-$AF$1-EI$3)), EI$3, FALSE)+VLOOKUP($AT64, INDIRECT(ADDRESS($AF$4, COLUMN()-$AF$2-EI$3)&amp;":"&amp;ADDRESS($AF$5, COLUMN()-$AF$1-EI$3)), EI$3, FALSE)</f>
        <v>27</v>
      </c>
      <c r="EJ64" cm="1">
        <f t="array" aca="1" ref="EJ64" ca="1">INDIRECT(ADDRESS(ROW(), EJ$3-$AF$1+$AF$3))+VLOOKUP($AS64, INDIRECT(ADDRESS($AF$4, COLUMN()-$AF$2-EJ$3)&amp;":"&amp;ADDRESS($AF$5, COLUMN()-$AF$1-EJ$3)), EJ$3, FALSE)+VLOOKUP($AT64, INDIRECT(ADDRESS($AF$4, COLUMN()-$AF$2-EJ$3)&amp;":"&amp;ADDRESS($AF$5, COLUMN()-$AF$1-EJ$3)), EJ$3, FALSE)</f>
        <v>82</v>
      </c>
      <c r="EK64" cm="1">
        <f t="array" aca="1" ref="EK64" ca="1">INDIRECT(ADDRESS(ROW(), EK$3-$AF$1+$AF$3))+VLOOKUP($AS64, INDIRECT(ADDRESS($AF$4, COLUMN()-$AF$2-EK$3)&amp;":"&amp;ADDRESS($AF$5, COLUMN()-$AF$1-EK$3)), EK$3, FALSE)+VLOOKUP($AT64, INDIRECT(ADDRESS($AF$4, COLUMN()-$AF$2-EK$3)&amp;":"&amp;ADDRESS($AF$5, COLUMN()-$AF$1-EK$3)), EK$3, FALSE)</f>
        <v>49</v>
      </c>
      <c r="EL64" cm="1">
        <f t="array" aca="1" ref="EL64" ca="1">INDIRECT(ADDRESS(ROW(), EL$3-$AF$1+$AF$3))+VLOOKUP($AS64, INDIRECT(ADDRESS($AF$4, COLUMN()-$AF$2-EL$3)&amp;":"&amp;ADDRESS($AF$5, COLUMN()-$AF$1-EL$3)), EL$3, FALSE)+VLOOKUP($AT64, INDIRECT(ADDRESS($AF$4, COLUMN()-$AF$2-EL$3)&amp;":"&amp;ADDRESS($AF$5, COLUMN()-$AF$1-EL$3)), EL$3, FALSE)</f>
        <v>30</v>
      </c>
      <c r="EM64" cm="1">
        <f t="array" aca="1" ref="EM64" ca="1">INDIRECT(ADDRESS(ROW(), EM$3-$AF$1+$AF$3))+VLOOKUP($AS64, INDIRECT(ADDRESS($AF$4, COLUMN()-$AF$2-EM$3)&amp;":"&amp;ADDRESS($AF$5, COLUMN()-$AF$1-EM$3)), EM$3, FALSE)+VLOOKUP($AT64, INDIRECT(ADDRESS($AF$4, COLUMN()-$AF$2-EM$3)&amp;":"&amp;ADDRESS($AF$5, COLUMN()-$AF$1-EM$3)), EM$3, FALSE)</f>
        <v>51</v>
      </c>
      <c r="EN64" cm="1">
        <f t="array" aca="1" ref="EN64" ca="1">INDIRECT(ADDRESS(ROW(), EN$3-$AF$1+$AF$3))+VLOOKUP($AS64, INDIRECT(ADDRESS($AF$4, COLUMN()-$AF$2-EN$3)&amp;":"&amp;ADDRESS($AF$5, COLUMN()-$AF$1-EN$3)), EN$3, FALSE)+VLOOKUP($AT64, INDIRECT(ADDRESS($AF$4, COLUMN()-$AF$2-EN$3)&amp;":"&amp;ADDRESS($AF$5, COLUMN()-$AF$1-EN$3)), EN$3, FALSE)</f>
        <v>41</v>
      </c>
      <c r="EO64" cm="1">
        <f t="array" aca="1" ref="EO64" ca="1">INDIRECT(ADDRESS(ROW(), EO$3-$AF$1+$AF$3))+VLOOKUP($AS64, INDIRECT(ADDRESS($AF$4, COLUMN()-$AF$2-EO$3)&amp;":"&amp;ADDRESS($AF$5, COLUMN()-$AF$1-EO$3)), EO$3, FALSE)+VLOOKUP($AT64, INDIRECT(ADDRESS($AF$4, COLUMN()-$AF$2-EO$3)&amp;":"&amp;ADDRESS($AF$5, COLUMN()-$AF$1-EO$3)), EO$3, FALSE)</f>
        <v>72</v>
      </c>
      <c r="EP64" cm="1">
        <f t="array" aca="1" ref="EP64" ca="1">INDIRECT(ADDRESS(ROW(), EP$3-$AF$1+$AF$3))+VLOOKUP($AS64, INDIRECT(ADDRESS($AF$4, COLUMN()-$AF$2-EP$3)&amp;":"&amp;ADDRESS($AF$5, COLUMN()-$AF$1-EP$3)), EP$3, FALSE)+VLOOKUP($AT64, INDIRECT(ADDRESS($AF$4, COLUMN()-$AF$2-EP$3)&amp;":"&amp;ADDRESS($AF$5, COLUMN()-$AF$1-EP$3)), EP$3, FALSE)</f>
        <v>73</v>
      </c>
      <c r="EQ64" cm="1">
        <f t="array" aca="1" ref="EQ64" ca="1">INDIRECT(ADDRESS(ROW(), EQ$3-$AF$1+$AF$3))+VLOOKUP($AS64, INDIRECT(ADDRESS($AF$4, COLUMN()-$AF$2-EQ$3)&amp;":"&amp;ADDRESS($AF$5, COLUMN()-$AF$1-EQ$3)), EQ$3, FALSE)+VLOOKUP($AT64, INDIRECT(ADDRESS($AF$4, COLUMN()-$AF$2-EQ$3)&amp;":"&amp;ADDRESS($AF$5, COLUMN()-$AF$1-EQ$3)), EQ$3, FALSE)</f>
        <v>44</v>
      </c>
      <c r="ER64" cm="1">
        <f t="array" aca="1" ref="ER64" ca="1">INDIRECT(ADDRESS(ROW(), ER$3-$AF$1+$AF$3))+VLOOKUP($AS64, INDIRECT(ADDRESS($AF$4, COLUMN()-$AF$2-ER$3)&amp;":"&amp;ADDRESS($AF$5, COLUMN()-$AF$1-ER$3)), ER$3, FALSE)+VLOOKUP($AT64, INDIRECT(ADDRESS($AF$4, COLUMN()-$AF$2-ER$3)&amp;":"&amp;ADDRESS($AF$5, COLUMN()-$AF$1-ER$3)), ER$3, FALSE)</f>
        <v>42</v>
      </c>
      <c r="ES64" t="str">
        <f>LEFT($AH64, 1)&amp;RIGHT($A64, 1)</f>
        <v>KV</v>
      </c>
      <c r="ET64" t="str">
        <f>RIGHT($A64, 1)&amp;RIGHT($AH64, 1)</f>
        <v>VO</v>
      </c>
      <c r="EU64" t="str">
        <f t="shared" si="89"/>
        <v>KO</v>
      </c>
      <c r="EV64" cm="1">
        <f t="array" aca="1" ref="EV64" ca="1">INDIRECT(ADDRESS(ROW(), EV$3-$AF$1+$AF$3))+VLOOKUP($AS64, INDIRECT(ADDRESS($AF$4, COLUMN()-$AF$2-EV$3)&amp;":"&amp;ADDRESS($AF$5, COLUMN()-$AF$1-EV$3)), EV$3, FALSE)+VLOOKUP($AT64, INDIRECT(ADDRESS($AF$4, COLUMN()-$AF$2-EV$3)&amp;":"&amp;ADDRESS($AF$5, COLUMN()-$AF$1-EV$3)), EV$3, FALSE)</f>
        <v>58</v>
      </c>
      <c r="EW64" cm="1">
        <f t="array" aca="1" ref="EW64" ca="1">INDIRECT(ADDRESS(ROW(), EW$3-$AF$1+$AF$3))+VLOOKUP($AS64, INDIRECT(ADDRESS($AF$4, COLUMN()-$AF$2-EW$3)&amp;":"&amp;ADDRESS($AF$5, COLUMN()-$AF$1-EW$3)), EW$3, FALSE)+VLOOKUP($AT64, INDIRECT(ADDRESS($AF$4, COLUMN()-$AF$2-EW$3)&amp;":"&amp;ADDRESS($AF$5, COLUMN()-$AF$1-EW$3)), EW$3, FALSE)</f>
        <v>173</v>
      </c>
      <c r="EX64" cm="1">
        <f t="array" aca="1" ref="EX64" ca="1">INDIRECT(ADDRESS(ROW(), EX$3-$AF$1+$AF$3))+VLOOKUP($AS64, INDIRECT(ADDRESS($AF$4, COLUMN()-$AF$2-EX$3)&amp;":"&amp;ADDRESS($AF$5, COLUMN()-$AF$1-EX$3)), EX$3, FALSE)+VLOOKUP($AT64, INDIRECT(ADDRESS($AF$4, COLUMN()-$AF$2-EX$3)&amp;":"&amp;ADDRESS($AF$5, COLUMN()-$AF$1-EX$3)), EX$3, FALSE)</f>
        <v>94</v>
      </c>
      <c r="EY64" cm="1">
        <f t="array" aca="1" ref="EY64" ca="1">INDIRECT(ADDRESS(ROW(), EY$3-$AF$1+$AF$3))+VLOOKUP($AS64, INDIRECT(ADDRESS($AF$4, COLUMN()-$AF$2-EY$3)&amp;":"&amp;ADDRESS($AF$5, COLUMN()-$AF$1-EY$3)), EY$3, FALSE)+VLOOKUP($AT64, INDIRECT(ADDRESS($AF$4, COLUMN()-$AF$2-EY$3)&amp;":"&amp;ADDRESS($AF$5, COLUMN()-$AF$1-EY$3)), EY$3, FALSE)</f>
        <v>66</v>
      </c>
      <c r="EZ64" cm="1">
        <f t="array" aca="1" ref="EZ64" ca="1">INDIRECT(ADDRESS(ROW(), EZ$3-$AF$1+$AF$3))+VLOOKUP($AS64, INDIRECT(ADDRESS($AF$4, COLUMN()-$AF$2-EZ$3)&amp;":"&amp;ADDRESS($AF$5, COLUMN()-$AF$1-EZ$3)), EZ$3, FALSE)+VLOOKUP($AT64, INDIRECT(ADDRESS($AF$4, COLUMN()-$AF$2-EZ$3)&amp;":"&amp;ADDRESS($AF$5, COLUMN()-$AF$1-EZ$3)), EZ$3, FALSE)</f>
        <v>98</v>
      </c>
      <c r="FA64" cm="1">
        <f t="array" aca="1" ref="FA64" ca="1">INDIRECT(ADDRESS(ROW(), FA$3-$AF$1+$AF$3))+VLOOKUP($AS64, INDIRECT(ADDRESS($AF$4, COLUMN()-$AF$2-FA$3)&amp;":"&amp;ADDRESS($AF$5, COLUMN()-$AF$1-FA$3)), FA$3, FALSE)+VLOOKUP($AT64, INDIRECT(ADDRESS($AF$4, COLUMN()-$AF$2-FA$3)&amp;":"&amp;ADDRESS($AF$5, COLUMN()-$AF$1-FA$3)), FA$3, FALSE)</f>
        <v>86</v>
      </c>
      <c r="FB64" cm="1">
        <f t="array" aca="1" ref="FB64" ca="1">INDIRECT(ADDRESS(ROW(), FB$3-$AF$1+$AF$3))+VLOOKUP($AS64, INDIRECT(ADDRESS($AF$4, COLUMN()-$AF$2-FB$3)&amp;":"&amp;ADDRESS($AF$5, COLUMN()-$AF$1-FB$3)), FB$3, FALSE)+VLOOKUP($AT64, INDIRECT(ADDRESS($AF$4, COLUMN()-$AF$2-FB$3)&amp;":"&amp;ADDRESS($AF$5, COLUMN()-$AF$1-FB$3)), FB$3, FALSE)</f>
        <v>137</v>
      </c>
      <c r="FC64" cm="1">
        <f t="array" aca="1" ref="FC64" ca="1">INDIRECT(ADDRESS(ROW(), FC$3-$AF$1+$AF$3))+VLOOKUP($AS64, INDIRECT(ADDRESS($AF$4, COLUMN()-$AF$2-FC$3)&amp;":"&amp;ADDRESS($AF$5, COLUMN()-$AF$1-FC$3)), FC$3, FALSE)+VLOOKUP($AT64, INDIRECT(ADDRESS($AF$4, COLUMN()-$AF$2-FC$3)&amp;":"&amp;ADDRESS($AF$5, COLUMN()-$AF$1-FC$3)), FC$3, FALSE)</f>
        <v>146</v>
      </c>
      <c r="FD64" cm="1">
        <f t="array" aca="1" ref="FD64" ca="1">INDIRECT(ADDRESS(ROW(), FD$3-$AF$1+$AF$3))+VLOOKUP($AS64, INDIRECT(ADDRESS($AF$4, COLUMN()-$AF$2-FD$3)&amp;":"&amp;ADDRESS($AF$5, COLUMN()-$AF$1-FD$3)), FD$3, FALSE)+VLOOKUP($AT64, INDIRECT(ADDRESS($AF$4, COLUMN()-$AF$2-FD$3)&amp;":"&amp;ADDRESS($AF$5, COLUMN()-$AF$1-FD$3)), FD$3, FALSE)</f>
        <v>92</v>
      </c>
      <c r="FE64" cm="1">
        <f t="array" aca="1" ref="FE64" ca="1">INDIRECT(ADDRESS(ROW(), FE$3-$AF$1+$AF$3))+VLOOKUP($AS64, INDIRECT(ADDRESS($AF$4, COLUMN()-$AF$2-FE$3)&amp;":"&amp;ADDRESS($AF$5, COLUMN()-$AF$1-FE$3)), FE$3, FALSE)+VLOOKUP($AT64, INDIRECT(ADDRESS($AF$4, COLUMN()-$AF$2-FE$3)&amp;":"&amp;ADDRESS($AF$5, COLUMN()-$AF$1-FE$3)), FE$3, FALSE)</f>
        <v>73</v>
      </c>
      <c r="FF64" t="str">
        <f>LEFT($AH64, 1)&amp;RIGHT($A64, 1)</f>
        <v>KV</v>
      </c>
      <c r="FG64" t="str">
        <f>RIGHT($A64, 1)&amp;RIGHT($AH64, 1)</f>
        <v>VO</v>
      </c>
      <c r="FH64" s="2" t="str">
        <f t="shared" si="149"/>
        <v>KO</v>
      </c>
      <c r="FI64" s="2" cm="1">
        <f t="array" aca="1" ref="FI64" ca="1">INDIRECT(ADDRESS(ROW(), FI$3-$AF$1+$AF$3))+VLOOKUP($AS64, INDIRECT(ADDRESS($AF$4, COLUMN()-$AF$2-FI$3)&amp;":"&amp;ADDRESS($AF$5, COLUMN()-$AF$1-FI$3)), FI$3, FALSE)+VLOOKUP($AT64, INDIRECT(ADDRESS($AF$4, COLUMN()-$AF$2-FI$3)&amp;":"&amp;ADDRESS($AF$5, COLUMN()-$AF$1-FI$3)), FI$3, FALSE)</f>
        <v>108</v>
      </c>
      <c r="FJ64" s="2" cm="1">
        <f t="array" aca="1" ref="FJ64" ca="1">INDIRECT(ADDRESS(ROW(), FJ$3-$AF$1+$AF$3))+VLOOKUP($AS64, INDIRECT(ADDRESS($AF$4, COLUMN()-$AF$2-FJ$3)&amp;":"&amp;ADDRESS($AF$5, COLUMN()-$AF$1-FJ$3)), FJ$3, FALSE)+VLOOKUP($AT64, INDIRECT(ADDRESS($AF$4, COLUMN()-$AF$2-FJ$3)&amp;":"&amp;ADDRESS($AF$5, COLUMN()-$AF$1-FJ$3)), FJ$3, FALSE)</f>
        <v>356</v>
      </c>
      <c r="FK64" s="2" cm="1">
        <f t="array" aca="1" ref="FK64" ca="1">INDIRECT(ADDRESS(ROW(), FK$3-$AF$1+$AF$3))+VLOOKUP($AS64, INDIRECT(ADDRESS($AF$4, COLUMN()-$AF$2-FK$3)&amp;":"&amp;ADDRESS($AF$5, COLUMN()-$AF$1-FK$3)), FK$3, FALSE)+VLOOKUP($AT64, INDIRECT(ADDRESS($AF$4, COLUMN()-$AF$2-FK$3)&amp;":"&amp;ADDRESS($AF$5, COLUMN()-$AF$1-FK$3)), FK$3, FALSE)</f>
        <v>177</v>
      </c>
      <c r="FL64" s="2" cm="1">
        <f t="array" aca="1" ref="FL64" ca="1">INDIRECT(ADDRESS(ROW(), FL$3-$AF$1+$AF$3))+VLOOKUP($AS64, INDIRECT(ADDRESS($AF$4, COLUMN()-$AF$2-FL$3)&amp;":"&amp;ADDRESS($AF$5, COLUMN()-$AF$1-FL$3)), FL$3, FALSE)+VLOOKUP($AT64, INDIRECT(ADDRESS($AF$4, COLUMN()-$AF$2-FL$3)&amp;":"&amp;ADDRESS($AF$5, COLUMN()-$AF$1-FL$3)), FL$3, FALSE)</f>
        <v>137</v>
      </c>
      <c r="FM64" s="2" cm="1">
        <f t="array" aca="1" ref="FM64" ca="1">INDIRECT(ADDRESS(ROW(), FM$3-$AF$1+$AF$3))+VLOOKUP($AS64, INDIRECT(ADDRESS($AF$4, COLUMN()-$AF$2-FM$3)&amp;":"&amp;ADDRESS($AF$5, COLUMN()-$AF$1-FM$3)), FM$3, FALSE)+VLOOKUP($AT64, INDIRECT(ADDRESS($AF$4, COLUMN()-$AF$2-FM$3)&amp;":"&amp;ADDRESS($AF$5, COLUMN()-$AF$1-FM$3)), FM$3, FALSE)</f>
        <v>189</v>
      </c>
      <c r="FN64" s="2" cm="1">
        <f t="array" aca="1" ref="FN64" ca="1">INDIRECT(ADDRESS(ROW(), FN$3-$AF$1+$AF$3))+VLOOKUP($AS64, INDIRECT(ADDRESS($AF$4, COLUMN()-$AF$2-FN$3)&amp;":"&amp;ADDRESS($AF$5, COLUMN()-$AF$1-FN$3)), FN$3, FALSE)+VLOOKUP($AT64, INDIRECT(ADDRESS($AF$4, COLUMN()-$AF$2-FN$3)&amp;":"&amp;ADDRESS($AF$5, COLUMN()-$AF$1-FN$3)), FN$3, FALSE)</f>
        <v>183</v>
      </c>
      <c r="FO64" s="2" cm="1">
        <f t="array" aca="1" ref="FO64" ca="1">INDIRECT(ADDRESS(ROW(), FO$3-$AF$1+$AF$3))+VLOOKUP($AS64, INDIRECT(ADDRESS($AF$4, COLUMN()-$AF$2-FO$3)&amp;":"&amp;ADDRESS($AF$5, COLUMN()-$AF$1-FO$3)), FO$3, FALSE)+VLOOKUP($AT64, INDIRECT(ADDRESS($AF$4, COLUMN()-$AF$2-FO$3)&amp;":"&amp;ADDRESS($AF$5, COLUMN()-$AF$1-FO$3)), FO$3, FALSE)</f>
        <v>273</v>
      </c>
      <c r="FP64" s="2" cm="1">
        <f t="array" aca="1" ref="FP64" ca="1">INDIRECT(ADDRESS(ROW(), FP$3-$AF$1+$AF$3))+VLOOKUP($AS64, INDIRECT(ADDRESS($AF$4, COLUMN()-$AF$2-FP$3)&amp;":"&amp;ADDRESS($AF$5, COLUMN()-$AF$1-FP$3)), FP$3, FALSE)+VLOOKUP($AT64, INDIRECT(ADDRESS($AF$4, COLUMN()-$AF$2-FP$3)&amp;":"&amp;ADDRESS($AF$5, COLUMN()-$AF$1-FP$3)), FP$3, FALSE)</f>
        <v>308</v>
      </c>
      <c r="FQ64" s="2" cm="1">
        <f t="array" aca="1" ref="FQ64" ca="1">INDIRECT(ADDRESS(ROW(), FQ$3-$AF$1+$AF$3))+VLOOKUP($AS64, INDIRECT(ADDRESS($AF$4, COLUMN()-$AF$2-FQ$3)&amp;":"&amp;ADDRESS($AF$5, COLUMN()-$AF$1-FQ$3)), FQ$3, FALSE)+VLOOKUP($AT64, INDIRECT(ADDRESS($AF$4, COLUMN()-$AF$2-FQ$3)&amp;":"&amp;ADDRESS($AF$5, COLUMN()-$AF$1-FQ$3)), FQ$3, FALSE)</f>
        <v>186</v>
      </c>
      <c r="FR64" s="2" cm="1">
        <f t="array" aca="1" ref="FR64" ca="1">INDIRECT(ADDRESS(ROW(), FR$3-$AF$1+$AF$3))+VLOOKUP($AS64, INDIRECT(ADDRESS($AF$4, COLUMN()-$AF$2-FR$3)&amp;":"&amp;ADDRESS($AF$5, COLUMN()-$AF$1-FR$3)), FR$3, FALSE)+VLOOKUP($AT64, INDIRECT(ADDRESS($AF$4, COLUMN()-$AF$2-FR$3)&amp;":"&amp;ADDRESS($AF$5, COLUMN()-$AF$1-FR$3)), FR$3, FALSE)</f>
        <v>130</v>
      </c>
      <c r="FS64" s="2" t="str">
        <f>LEFT($AH64, 1)&amp;RIGHT($A64, 1)</f>
        <v>KV</v>
      </c>
      <c r="FT64" s="2" t="str">
        <f>RIGHT($A64, 1)&amp;RIGHT($AH64, 1)</f>
        <v>VO</v>
      </c>
      <c r="FU64" s="2" t="str">
        <f t="shared" si="150"/>
        <v>KO</v>
      </c>
      <c r="FV64" s="2" cm="1">
        <f t="array" aca="1" ref="FV64" ca="1">INDIRECT(ADDRESS(ROW(), FV$3-$AF$1+$AF$3))+VLOOKUP($AS64, INDIRECT(ADDRESS($AF$4, COLUMN()-$AF$2-FV$3)&amp;":"&amp;ADDRESS($AF$5, COLUMN()-$AF$1-FV$3)), FV$3, FALSE)+VLOOKUP($AT64, INDIRECT(ADDRESS($AF$4, COLUMN()-$AF$2-FV$3)&amp;":"&amp;ADDRESS($AF$5, COLUMN()-$AF$1-FV$3)), FV$3, FALSE)</f>
        <v>225</v>
      </c>
      <c r="FW64" s="2" cm="1">
        <f t="array" aca="1" ref="FW64" ca="1">INDIRECT(ADDRESS(ROW(), FW$3-$AF$1+$AF$3))+VLOOKUP($AS64, INDIRECT(ADDRESS($AF$4, COLUMN()-$AF$2-FW$3)&amp;":"&amp;ADDRESS($AF$5, COLUMN()-$AF$1-FW$3)), FW$3, FALSE)+VLOOKUP($AT64, INDIRECT(ADDRESS($AF$4, COLUMN()-$AF$2-FW$3)&amp;":"&amp;ADDRESS($AF$5, COLUMN()-$AF$1-FW$3)), FW$3, FALSE)</f>
        <v>723</v>
      </c>
      <c r="FX64" s="2" cm="1">
        <f t="array" aca="1" ref="FX64" ca="1">INDIRECT(ADDRESS(ROW(), FX$3-$AF$1+$AF$3))+VLOOKUP($AS64, INDIRECT(ADDRESS($AF$4, COLUMN()-$AF$2-FX$3)&amp;":"&amp;ADDRESS($AF$5, COLUMN()-$AF$1-FX$3)), FX$3, FALSE)+VLOOKUP($AT64, INDIRECT(ADDRESS($AF$4, COLUMN()-$AF$2-FX$3)&amp;":"&amp;ADDRESS($AF$5, COLUMN()-$AF$1-FX$3)), FX$3, FALSE)</f>
        <v>346</v>
      </c>
      <c r="FY64" s="2" cm="1">
        <f t="array" aca="1" ref="FY64" ca="1">INDIRECT(ADDRESS(ROW(), FY$3-$AF$1+$AF$3))+VLOOKUP($AS64, INDIRECT(ADDRESS($AF$4, COLUMN()-$AF$2-FY$3)&amp;":"&amp;ADDRESS($AF$5, COLUMN()-$AF$1-FY$3)), FY$3, FALSE)+VLOOKUP($AT64, INDIRECT(ADDRESS($AF$4, COLUMN()-$AF$2-FY$3)&amp;":"&amp;ADDRESS($AF$5, COLUMN()-$AF$1-FY$3)), FY$3, FALSE)</f>
        <v>288</v>
      </c>
      <c r="FZ64" s="2" cm="1">
        <f t="array" aca="1" ref="FZ64" ca="1">INDIRECT(ADDRESS(ROW(), FZ$3-$AF$1+$AF$3))+VLOOKUP($AS64, INDIRECT(ADDRESS($AF$4, COLUMN()-$AF$2-FZ$3)&amp;":"&amp;ADDRESS($AF$5, COLUMN()-$AF$1-FZ$3)), FZ$3, FALSE)+VLOOKUP($AT64, INDIRECT(ADDRESS($AF$4, COLUMN()-$AF$2-FZ$3)&amp;":"&amp;ADDRESS($AF$5, COLUMN()-$AF$1-FZ$3)), FZ$3, FALSE)</f>
        <v>376</v>
      </c>
      <c r="GA64" s="2" cm="1">
        <f t="array" aca="1" ref="GA64" ca="1">INDIRECT(ADDRESS(ROW(), GA$3-$AF$1+$AF$3))+VLOOKUP($AS64, INDIRECT(ADDRESS($AF$4, COLUMN()-$AF$2-GA$3)&amp;":"&amp;ADDRESS($AF$5, COLUMN()-$AF$1-GA$3)), GA$3, FALSE)+VLOOKUP($AT64, INDIRECT(ADDRESS($AF$4, COLUMN()-$AF$2-GA$3)&amp;":"&amp;ADDRESS($AF$5, COLUMN()-$AF$1-GA$3)), GA$3, FALSE)</f>
        <v>373</v>
      </c>
      <c r="GB64" s="2" cm="1">
        <f t="array" aca="1" ref="GB64" ca="1">INDIRECT(ADDRESS(ROW(), GB$3-$AF$1+$AF$3))+VLOOKUP($AS64, INDIRECT(ADDRESS($AF$4, COLUMN()-$AF$2-GB$3)&amp;":"&amp;ADDRESS($AF$5, COLUMN()-$AF$1-GB$3)), GB$3, FALSE)+VLOOKUP($AT64, INDIRECT(ADDRESS($AF$4, COLUMN()-$AF$2-GB$3)&amp;":"&amp;ADDRESS($AF$5, COLUMN()-$AF$1-GB$3)), GB$3, FALSE)</f>
        <v>523</v>
      </c>
      <c r="GC64" s="2" cm="1">
        <f t="array" aca="1" ref="GC64" ca="1">INDIRECT(ADDRESS(ROW(), GC$3-$AF$1+$AF$3))+VLOOKUP($AS64, INDIRECT(ADDRESS($AF$4, COLUMN()-$AF$2-GC$3)&amp;":"&amp;ADDRESS($AF$5, COLUMN()-$AF$1-GC$3)), GC$3, FALSE)+VLOOKUP($AT64, INDIRECT(ADDRESS($AF$4, COLUMN()-$AF$2-GC$3)&amp;":"&amp;ADDRESS($AF$5, COLUMN()-$AF$1-GC$3)), GC$3, FALSE)</f>
        <v>642</v>
      </c>
      <c r="GD64" s="2" cm="1">
        <f t="array" aca="1" ref="GD64" ca="1">INDIRECT(ADDRESS(ROW(), GD$3-$AF$1+$AF$3))+VLOOKUP($AS64, INDIRECT(ADDRESS($AF$4, COLUMN()-$AF$2-GD$3)&amp;":"&amp;ADDRESS($AF$5, COLUMN()-$AF$1-GD$3)), GD$3, FALSE)+VLOOKUP($AT64, INDIRECT(ADDRESS($AF$4, COLUMN()-$AF$2-GD$3)&amp;":"&amp;ADDRESS($AF$5, COLUMN()-$AF$1-GD$3)), GD$3, FALSE)</f>
        <v>366</v>
      </c>
      <c r="GE64" s="2" cm="1">
        <f t="array" aca="1" ref="GE64" ca="1">INDIRECT(ADDRESS(ROW(), GE$3-$AF$1+$AF$3))+VLOOKUP($AS64, INDIRECT(ADDRESS($AF$4, COLUMN()-$AF$2-GE$3)&amp;":"&amp;ADDRESS($AF$5, COLUMN()-$AF$1-GE$3)), GE$3, FALSE)+VLOOKUP($AT64, INDIRECT(ADDRESS($AF$4, COLUMN()-$AF$2-GE$3)&amp;":"&amp;ADDRESS($AF$5, COLUMN()-$AF$1-GE$3)), GE$3, FALSE)</f>
        <v>233</v>
      </c>
      <c r="GF64" s="2" t="str">
        <f>LEFT($AH64, 1)&amp;RIGHT($A64, 1)</f>
        <v>KV</v>
      </c>
      <c r="GG64" s="2" t="str">
        <f>RIGHT($A64, 1)&amp;RIGHT($AH64, 1)</f>
        <v>VO</v>
      </c>
      <c r="GH64" s="2" t="str">
        <f t="shared" si="151"/>
        <v>KO</v>
      </c>
      <c r="GI64" s="2" cm="1">
        <f t="array" aca="1" ref="GI64" ca="1">INDIRECT(ADDRESS(ROW(), GI$3-$AF$1+$AF$3))+VLOOKUP($AS64, INDIRECT(ADDRESS($AF$4, COLUMN()-$AF$2-GI$3)&amp;":"&amp;ADDRESS($AF$5, COLUMN()-$AF$1-GI$3)), GI$3, FALSE)+VLOOKUP($AT64, INDIRECT(ADDRESS($AF$4, COLUMN()-$AF$2-GI$3)&amp;":"&amp;ADDRESS($AF$5, COLUMN()-$AF$1-GI$3)), GI$3, FALSE)</f>
        <v>439</v>
      </c>
      <c r="GJ64" s="2" cm="1">
        <f t="array" aca="1" ref="GJ64" ca="1">INDIRECT(ADDRESS(ROW(), GJ$3-$AF$1+$AF$3))+VLOOKUP($AS64, INDIRECT(ADDRESS($AF$4, COLUMN()-$AF$2-GJ$3)&amp;":"&amp;ADDRESS($AF$5, COLUMN()-$AF$1-GJ$3)), GJ$3, FALSE)+VLOOKUP($AT64, INDIRECT(ADDRESS($AF$4, COLUMN()-$AF$2-GJ$3)&amp;":"&amp;ADDRESS($AF$5, COLUMN()-$AF$1-GJ$3)), GJ$3, FALSE)</f>
        <v>1476</v>
      </c>
      <c r="GK64" s="2" cm="1">
        <f t="array" aca="1" ref="GK64" ca="1">INDIRECT(ADDRESS(ROW(), GK$3-$AF$1+$AF$3))+VLOOKUP($AS64, INDIRECT(ADDRESS($AF$4, COLUMN()-$AF$2-GK$3)&amp;":"&amp;ADDRESS($AF$5, COLUMN()-$AF$1-GK$3)), GK$3, FALSE)+VLOOKUP($AT64, INDIRECT(ADDRESS($AF$4, COLUMN()-$AF$2-GK$3)&amp;":"&amp;ADDRESS($AF$5, COLUMN()-$AF$1-GK$3)), GK$3, FALSE)</f>
        <v>652</v>
      </c>
      <c r="GL64" s="2" cm="1">
        <f t="array" aca="1" ref="GL64" ca="1">INDIRECT(ADDRESS(ROW(), GL$3-$AF$1+$AF$3))+VLOOKUP($AS64, INDIRECT(ADDRESS($AF$4, COLUMN()-$AF$2-GL$3)&amp;":"&amp;ADDRESS($AF$5, COLUMN()-$AF$1-GL$3)), GL$3, FALSE)+VLOOKUP($AT64, INDIRECT(ADDRESS($AF$4, COLUMN()-$AF$2-GL$3)&amp;":"&amp;ADDRESS($AF$5, COLUMN()-$AF$1-GL$3)), GL$3, FALSE)</f>
        <v>571</v>
      </c>
      <c r="GM64" s="2" cm="1">
        <f t="array" aca="1" ref="GM64" ca="1">INDIRECT(ADDRESS(ROW(), GM$3-$AF$1+$AF$3))+VLOOKUP($AS64, INDIRECT(ADDRESS($AF$4, COLUMN()-$AF$2-GM$3)&amp;":"&amp;ADDRESS($AF$5, COLUMN()-$AF$1-GM$3)), GM$3, FALSE)+VLOOKUP($AT64, INDIRECT(ADDRESS($AF$4, COLUMN()-$AF$2-GM$3)&amp;":"&amp;ADDRESS($AF$5, COLUMN()-$AF$1-GM$3)), GM$3, FALSE)</f>
        <v>743</v>
      </c>
      <c r="GN64" s="2" cm="1">
        <f t="array" aca="1" ref="GN64" ca="1">INDIRECT(ADDRESS(ROW(), GN$3-$AF$1+$AF$3))+VLOOKUP($AS64, INDIRECT(ADDRESS($AF$4, COLUMN()-$AF$2-GN$3)&amp;":"&amp;ADDRESS($AF$5, COLUMN()-$AF$1-GN$3)), GN$3, FALSE)+VLOOKUP($AT64, INDIRECT(ADDRESS($AF$4, COLUMN()-$AF$2-GN$3)&amp;":"&amp;ADDRESS($AF$5, COLUMN()-$AF$1-GN$3)), GN$3, FALSE)</f>
        <v>765</v>
      </c>
      <c r="GO64" s="2" cm="1">
        <f t="array" aca="1" ref="GO64" ca="1">INDIRECT(ADDRESS(ROW(), GO$3-$AF$1+$AF$3))+VLOOKUP($AS64, INDIRECT(ADDRESS($AF$4, COLUMN()-$AF$2-GO$3)&amp;":"&amp;ADDRESS($AF$5, COLUMN()-$AF$1-GO$3)), GO$3, FALSE)+VLOOKUP($AT64, INDIRECT(ADDRESS($AF$4, COLUMN()-$AF$2-GO$3)&amp;":"&amp;ADDRESS($AF$5, COLUMN()-$AF$1-GO$3)), GO$3, FALSE)</f>
        <v>1048</v>
      </c>
      <c r="GP64" s="2" cm="1">
        <f t="array" aca="1" ref="GP64" ca="1">INDIRECT(ADDRESS(ROW(), GP$3-$AF$1+$AF$3))+VLOOKUP($AS64, INDIRECT(ADDRESS($AF$4, COLUMN()-$AF$2-GP$3)&amp;":"&amp;ADDRESS($AF$5, COLUMN()-$AF$1-GP$3)), GP$3, FALSE)+VLOOKUP($AT64, INDIRECT(ADDRESS($AF$4, COLUMN()-$AF$2-GP$3)&amp;":"&amp;ADDRESS($AF$5, COLUMN()-$AF$1-GP$3)), GP$3, FALSE)</f>
        <v>1336</v>
      </c>
      <c r="GQ64" s="2" cm="1">
        <f t="array" aca="1" ref="GQ64" ca="1">INDIRECT(ADDRESS(ROW(), GQ$3-$AF$1+$AF$3))+VLOOKUP($AS64, INDIRECT(ADDRESS($AF$4, COLUMN()-$AF$2-GQ$3)&amp;":"&amp;ADDRESS($AF$5, COLUMN()-$AF$1-GQ$3)), GQ$3, FALSE)+VLOOKUP($AT64, INDIRECT(ADDRESS($AF$4, COLUMN()-$AF$2-GQ$3)&amp;":"&amp;ADDRESS($AF$5, COLUMN()-$AF$1-GQ$3)), GQ$3, FALSE)</f>
        <v>733</v>
      </c>
      <c r="GR64" s="2" cm="1">
        <f t="array" aca="1" ref="GR64" ca="1">INDIRECT(ADDRESS(ROW(), GR$3-$AF$1+$AF$3))+VLOOKUP($AS64, INDIRECT(ADDRESS($AF$4, COLUMN()-$AF$2-GR$3)&amp;":"&amp;ADDRESS($AF$5, COLUMN()-$AF$1-GR$3)), GR$3, FALSE)+VLOOKUP($AT64, INDIRECT(ADDRESS($AF$4, COLUMN()-$AF$2-GR$3)&amp;":"&amp;ADDRESS($AF$5, COLUMN()-$AF$1-GR$3)), GR$3, FALSE)</f>
        <v>428</v>
      </c>
      <c r="GS64" s="2" t="str">
        <f>LEFT($AH64, 1)&amp;RIGHT($A64, 1)</f>
        <v>KV</v>
      </c>
      <c r="GT64" s="2" t="str">
        <f>RIGHT($A64, 1)&amp;RIGHT($AH64, 1)</f>
        <v>VO</v>
      </c>
      <c r="GU64" s="2" t="str">
        <f t="shared" si="152"/>
        <v>KO</v>
      </c>
      <c r="GV64" s="2" cm="1">
        <f t="array" aca="1" ref="GV64" ca="1">INDIRECT(ADDRESS(ROW(), GV$3-$AF$1+$AF$3))+VLOOKUP($AS64, INDIRECT(ADDRESS($AF$4, COLUMN()-$AF$2-GV$3)&amp;":"&amp;ADDRESS($AF$5, COLUMN()-$AF$1-GV$3)), GV$3, FALSE)+VLOOKUP($AT64, INDIRECT(ADDRESS($AF$4, COLUMN()-$AF$2-GV$3)&amp;":"&amp;ADDRESS($AF$5, COLUMN()-$AF$1-GV$3)), GV$3, FALSE)</f>
        <v>906</v>
      </c>
      <c r="GW64" s="2" cm="1">
        <f t="array" aca="1" ref="GW64" ca="1">INDIRECT(ADDRESS(ROW(), GW$3-$AF$1+$AF$3))+VLOOKUP($AS64, INDIRECT(ADDRESS($AF$4, COLUMN()-$AF$2-GW$3)&amp;":"&amp;ADDRESS($AF$5, COLUMN()-$AF$1-GW$3)), GW$3, FALSE)+VLOOKUP($AT64, INDIRECT(ADDRESS($AF$4, COLUMN()-$AF$2-GW$3)&amp;":"&amp;ADDRESS($AF$5, COLUMN()-$AF$1-GW$3)), GW$3, FALSE)</f>
        <v>2972</v>
      </c>
      <c r="GX64" s="2" cm="1">
        <f t="array" aca="1" ref="GX64" ca="1">INDIRECT(ADDRESS(ROW(), GX$3-$AF$1+$AF$3))+VLOOKUP($AS64, INDIRECT(ADDRESS($AF$4, COLUMN()-$AF$2-GX$3)&amp;":"&amp;ADDRESS($AF$5, COLUMN()-$AF$1-GX$3)), GX$3, FALSE)+VLOOKUP($AT64, INDIRECT(ADDRESS($AF$4, COLUMN()-$AF$2-GX$3)&amp;":"&amp;ADDRESS($AF$5, COLUMN()-$AF$1-GX$3)), GX$3, FALSE)</f>
        <v>1268</v>
      </c>
      <c r="GY64" s="2" cm="1">
        <f t="array" aca="1" ref="GY64" ca="1">INDIRECT(ADDRESS(ROW(), GY$3-$AF$1+$AF$3))+VLOOKUP($AS64, INDIRECT(ADDRESS($AF$4, COLUMN()-$AF$2-GY$3)&amp;":"&amp;ADDRESS($AF$5, COLUMN()-$AF$1-GY$3)), GY$3, FALSE)+VLOOKUP($AT64, INDIRECT(ADDRESS($AF$4, COLUMN()-$AF$2-GY$3)&amp;":"&amp;ADDRESS($AF$5, COLUMN()-$AF$1-GY$3)), GY$3, FALSE)</f>
        <v>1180</v>
      </c>
      <c r="GZ64" s="2" cm="1">
        <f t="array" aca="1" ref="GZ64" ca="1">INDIRECT(ADDRESS(ROW(), GZ$3-$AF$1+$AF$3))+VLOOKUP($AS64, INDIRECT(ADDRESS($AF$4, COLUMN()-$AF$2-GZ$3)&amp;":"&amp;ADDRESS($AF$5, COLUMN()-$AF$1-GZ$3)), GZ$3, FALSE)+VLOOKUP($AT64, INDIRECT(ADDRESS($AF$4, COLUMN()-$AF$2-GZ$3)&amp;":"&amp;ADDRESS($AF$5, COLUMN()-$AF$1-GZ$3)), GZ$3, FALSE)</f>
        <v>1503</v>
      </c>
      <c r="HA64" s="2" cm="1">
        <f t="array" aca="1" ref="HA64" ca="1">INDIRECT(ADDRESS(ROW(), HA$3-$AF$1+$AF$3))+VLOOKUP($AS64, INDIRECT(ADDRESS($AF$4, COLUMN()-$AF$2-HA$3)&amp;":"&amp;ADDRESS($AF$5, COLUMN()-$AF$1-HA$3)), HA$3, FALSE)+VLOOKUP($AT64, INDIRECT(ADDRESS($AF$4, COLUMN()-$AF$2-HA$3)&amp;":"&amp;ADDRESS($AF$5, COLUMN()-$AF$1-HA$3)), HA$3, FALSE)</f>
        <v>1525</v>
      </c>
      <c r="HB64" s="2" cm="1">
        <f t="array" aca="1" ref="HB64" ca="1">INDIRECT(ADDRESS(ROW(), HB$3-$AF$1+$AF$3))+VLOOKUP($AS64, INDIRECT(ADDRESS($AF$4, COLUMN()-$AF$2-HB$3)&amp;":"&amp;ADDRESS($AF$5, COLUMN()-$AF$1-HB$3)), HB$3, FALSE)+VLOOKUP($AT64, INDIRECT(ADDRESS($AF$4, COLUMN()-$AF$2-HB$3)&amp;":"&amp;ADDRESS($AF$5, COLUMN()-$AF$1-HB$3)), HB$3, FALSE)</f>
        <v>2055</v>
      </c>
      <c r="HC64" s="2" cm="1">
        <f t="array" aca="1" ref="HC64" ca="1">INDIRECT(ADDRESS(ROW(), HC$3-$AF$1+$AF$3))+VLOOKUP($AS64, INDIRECT(ADDRESS($AF$4, COLUMN()-$AF$2-HC$3)&amp;":"&amp;ADDRESS($AF$5, COLUMN()-$AF$1-HC$3)), HC$3, FALSE)+VLOOKUP($AT64, INDIRECT(ADDRESS($AF$4, COLUMN()-$AF$2-HC$3)&amp;":"&amp;ADDRESS($AF$5, COLUMN()-$AF$1-HC$3)), HC$3, FALSE)</f>
        <v>2735</v>
      </c>
      <c r="HD64" s="2" cm="1">
        <f t="array" aca="1" ref="HD64" ca="1">INDIRECT(ADDRESS(ROW(), HD$3-$AF$1+$AF$3))+VLOOKUP($AS64, INDIRECT(ADDRESS($AF$4, COLUMN()-$AF$2-HD$3)&amp;":"&amp;ADDRESS($AF$5, COLUMN()-$AF$1-HD$3)), HD$3, FALSE)+VLOOKUP($AT64, INDIRECT(ADDRESS($AF$4, COLUMN()-$AF$2-HD$3)&amp;":"&amp;ADDRESS($AF$5, COLUMN()-$AF$1-HD$3)), HD$3, FALSE)</f>
        <v>1451</v>
      </c>
      <c r="HE64" s="2" cm="1">
        <f t="array" aca="1" ref="HE64" ca="1">INDIRECT(ADDRESS(ROW(), HE$3-$AF$1+$AF$3))+VLOOKUP($AS64, INDIRECT(ADDRESS($AF$4, COLUMN()-$AF$2-HE$3)&amp;":"&amp;ADDRESS($AF$5, COLUMN()-$AF$1-HE$3)), HE$3, FALSE)+VLOOKUP($AT64, INDIRECT(ADDRESS($AF$4, COLUMN()-$AF$2-HE$3)&amp;":"&amp;ADDRESS($AF$5, COLUMN()-$AF$1-HE$3)), HE$3, FALSE)</f>
        <v>788</v>
      </c>
      <c r="HF64" s="2" t="str">
        <f>LEFT($AH64, 1)&amp;RIGHT($A64, 1)</f>
        <v>KV</v>
      </c>
      <c r="HG64" s="2" t="str">
        <f>RIGHT($A64, 1)&amp;RIGHT($AH64, 1)</f>
        <v>VO</v>
      </c>
      <c r="HH64" s="2" t="str">
        <f t="shared" si="153"/>
        <v>KO</v>
      </c>
      <c r="HI64" s="2" cm="1">
        <f t="array" aca="1" ref="HI64" ca="1">INDIRECT(ADDRESS(ROW(), HI$3-$AF$1+$AF$3))+VLOOKUP($AS64, INDIRECT(ADDRESS($AF$4, COLUMN()-$AF$2-HI$3)&amp;":"&amp;ADDRESS($AF$5, COLUMN()-$AF$1-HI$3)), HI$3, FALSE)+VLOOKUP($AT64, INDIRECT(ADDRESS($AF$4, COLUMN()-$AF$2-HI$3)&amp;":"&amp;ADDRESS($AF$5, COLUMN()-$AF$1-HI$3)), HI$3, FALSE)</f>
        <v>1788</v>
      </c>
      <c r="HJ64" s="2" cm="1">
        <f t="array" aca="1" ref="HJ64" ca="1">INDIRECT(ADDRESS(ROW(), HJ$3-$AF$1+$AF$3))+VLOOKUP($AS64, INDIRECT(ADDRESS($AF$4, COLUMN()-$AF$2-HJ$3)&amp;":"&amp;ADDRESS($AF$5, COLUMN()-$AF$1-HJ$3)), HJ$3, FALSE)+VLOOKUP($AT64, INDIRECT(ADDRESS($AF$4, COLUMN()-$AF$2-HJ$3)&amp;":"&amp;ADDRESS($AF$5, COLUMN()-$AF$1-HJ$3)), HJ$3, FALSE)</f>
        <v>6033</v>
      </c>
      <c r="HK64" s="2" cm="1">
        <f t="array" aca="1" ref="HK64" ca="1">INDIRECT(ADDRESS(ROW(), HK$3-$AF$1+$AF$3))+VLOOKUP($AS64, INDIRECT(ADDRESS($AF$4, COLUMN()-$AF$2-HK$3)&amp;":"&amp;ADDRESS($AF$5, COLUMN()-$AF$1-HK$3)), HK$3, FALSE)+VLOOKUP($AT64, INDIRECT(ADDRESS($AF$4, COLUMN()-$AF$2-HK$3)&amp;":"&amp;ADDRESS($AF$5, COLUMN()-$AF$1-HK$3)), HK$3, FALSE)</f>
        <v>2428</v>
      </c>
      <c r="HL64" s="2" cm="1">
        <f t="array" aca="1" ref="HL64" ca="1">INDIRECT(ADDRESS(ROW(), HL$3-$AF$1+$AF$3))+VLOOKUP($AS64, INDIRECT(ADDRESS($AF$4, COLUMN()-$AF$2-HL$3)&amp;":"&amp;ADDRESS($AF$5, COLUMN()-$AF$1-HL$3)), HL$3, FALSE)+VLOOKUP($AT64, INDIRECT(ADDRESS($AF$4, COLUMN()-$AF$2-HL$3)&amp;":"&amp;ADDRESS($AF$5, COLUMN()-$AF$1-HL$3)), HL$3, FALSE)</f>
        <v>2362</v>
      </c>
      <c r="HM64" s="2" cm="1">
        <f t="array" aca="1" ref="HM64" ca="1">INDIRECT(ADDRESS(ROW(), HM$3-$AF$1+$AF$3))+VLOOKUP($AS64, INDIRECT(ADDRESS($AF$4, COLUMN()-$AF$2-HM$3)&amp;":"&amp;ADDRESS($AF$5, COLUMN()-$AF$1-HM$3)), HM$3, FALSE)+VLOOKUP($AT64, INDIRECT(ADDRESS($AF$4, COLUMN()-$AF$2-HM$3)&amp;":"&amp;ADDRESS($AF$5, COLUMN()-$AF$1-HM$3)), HM$3, FALSE)</f>
        <v>2988</v>
      </c>
      <c r="HN64" s="2" cm="1">
        <f t="array" aca="1" ref="HN64" ca="1">INDIRECT(ADDRESS(ROW(), HN$3-$AF$1+$AF$3))+VLOOKUP($AS64, INDIRECT(ADDRESS($AF$4, COLUMN()-$AF$2-HN$3)&amp;":"&amp;ADDRESS($AF$5, COLUMN()-$AF$1-HN$3)), HN$3, FALSE)+VLOOKUP($AT64, INDIRECT(ADDRESS($AF$4, COLUMN()-$AF$2-HN$3)&amp;":"&amp;ADDRESS($AF$5, COLUMN()-$AF$1-HN$3)), HN$3, FALSE)</f>
        <v>3053</v>
      </c>
      <c r="HO64" s="2" cm="1">
        <f t="array" aca="1" ref="HO64" ca="1">INDIRECT(ADDRESS(ROW(), HO$3-$AF$1+$AF$3))+VLOOKUP($AS64, INDIRECT(ADDRESS($AF$4, COLUMN()-$AF$2-HO$3)&amp;":"&amp;ADDRESS($AF$5, COLUMN()-$AF$1-HO$3)), HO$3, FALSE)+VLOOKUP($AT64, INDIRECT(ADDRESS($AF$4, COLUMN()-$AF$2-HO$3)&amp;":"&amp;ADDRESS($AF$5, COLUMN()-$AF$1-HO$3)), HO$3, FALSE)</f>
        <v>4116</v>
      </c>
      <c r="HP64" s="2" cm="1">
        <f t="array" aca="1" ref="HP64" ca="1">INDIRECT(ADDRESS(ROW(), HP$3-$AF$1+$AF$3))+VLOOKUP($AS64, INDIRECT(ADDRESS($AF$4, COLUMN()-$AF$2-HP$3)&amp;":"&amp;ADDRESS($AF$5, COLUMN()-$AF$1-HP$3)), HP$3, FALSE)+VLOOKUP($AT64, INDIRECT(ADDRESS($AF$4, COLUMN()-$AF$2-HP$3)&amp;":"&amp;ADDRESS($AF$5, COLUMN()-$AF$1-HP$3)), HP$3, FALSE)</f>
        <v>5621</v>
      </c>
      <c r="HQ64" s="2" cm="1">
        <f t="array" aca="1" ref="HQ64" ca="1">INDIRECT(ADDRESS(ROW(), HQ$3-$AF$1+$AF$3))+VLOOKUP($AS64, INDIRECT(ADDRESS($AF$4, COLUMN()-$AF$2-HQ$3)&amp;":"&amp;ADDRESS($AF$5, COLUMN()-$AF$1-HQ$3)), HQ$3, FALSE)+VLOOKUP($AT64, INDIRECT(ADDRESS($AF$4, COLUMN()-$AF$2-HQ$3)&amp;":"&amp;ADDRESS($AF$5, COLUMN()-$AF$1-HQ$3)), HQ$3, FALSE)</f>
        <v>2908</v>
      </c>
      <c r="HR64" s="2" cm="1">
        <f t="array" aca="1" ref="HR64" ca="1">INDIRECT(ADDRESS(ROW(), HR$3-$AF$1+$AF$3))+VLOOKUP($AS64, INDIRECT(ADDRESS($AF$4, COLUMN()-$AF$2-HR$3)&amp;":"&amp;ADDRESS($AF$5, COLUMN()-$AF$1-HR$3)), HR$3, FALSE)+VLOOKUP($AT64, INDIRECT(ADDRESS($AF$4, COLUMN()-$AF$2-HR$3)&amp;":"&amp;ADDRESS($AF$5, COLUMN()-$AF$1-HR$3)), HR$3, FALSE)</f>
        <v>1470</v>
      </c>
      <c r="HS64" s="2" t="str">
        <f>LEFT($AH64, 1)&amp;RIGHT($A64, 1)</f>
        <v>KV</v>
      </c>
      <c r="HT64" s="2" t="str">
        <f>RIGHT($A64, 1)&amp;RIGHT($AH64, 1)</f>
        <v>VO</v>
      </c>
      <c r="HU64" s="2" t="str">
        <f t="shared" si="154"/>
        <v>KO</v>
      </c>
      <c r="HV64" s="2" cm="1">
        <f t="array" aca="1" ref="HV64" ca="1">INDIRECT(ADDRESS(ROW(), HV$3-$AF$1+$AF$3))+VLOOKUP($AS64, INDIRECT(ADDRESS($AF$4, COLUMN()-$AF$2-HV$3)&amp;":"&amp;ADDRESS($AF$5, COLUMN()-$AF$1-HV$3)), HV$3, FALSE)+VLOOKUP($AT64, INDIRECT(ADDRESS($AF$4, COLUMN()-$AF$2-HV$3)&amp;":"&amp;ADDRESS($AF$5, COLUMN()-$AF$1-HV$3)), HV$3, FALSE)</f>
        <v>3617</v>
      </c>
      <c r="HW64" s="2" cm="1">
        <f t="array" aca="1" ref="HW64" ca="1">INDIRECT(ADDRESS(ROW(), HW$3-$AF$1+$AF$3))+VLOOKUP($AS64, INDIRECT(ADDRESS($AF$4, COLUMN()-$AF$2-HW$3)&amp;":"&amp;ADDRESS($AF$5, COLUMN()-$AF$1-HW$3)), HW$3, FALSE)+VLOOKUP($AT64, INDIRECT(ADDRESS($AF$4, COLUMN()-$AF$2-HW$3)&amp;":"&amp;ADDRESS($AF$5, COLUMN()-$AF$1-HW$3)), HW$3, FALSE)</f>
        <v>12103</v>
      </c>
      <c r="HX64" s="2" cm="1">
        <f t="array" aca="1" ref="HX64" ca="1">INDIRECT(ADDRESS(ROW(), HX$3-$AF$1+$AF$3))+VLOOKUP($AS64, INDIRECT(ADDRESS($AF$4, COLUMN()-$AF$2-HX$3)&amp;":"&amp;ADDRESS($AF$5, COLUMN()-$AF$1-HX$3)), HX$3, FALSE)+VLOOKUP($AT64, INDIRECT(ADDRESS($AF$4, COLUMN()-$AF$2-HX$3)&amp;":"&amp;ADDRESS($AF$5, COLUMN()-$AF$1-HX$3)), HX$3, FALSE)</f>
        <v>4718</v>
      </c>
      <c r="HY64" s="2" cm="1">
        <f t="array" aca="1" ref="HY64" ca="1">INDIRECT(ADDRESS(ROW(), HY$3-$AF$1+$AF$3))+VLOOKUP($AS64, INDIRECT(ADDRESS($AF$4, COLUMN()-$AF$2-HY$3)&amp;":"&amp;ADDRESS($AF$5, COLUMN()-$AF$1-HY$3)), HY$3, FALSE)+VLOOKUP($AT64, INDIRECT(ADDRESS($AF$4, COLUMN()-$AF$2-HY$3)&amp;":"&amp;ADDRESS($AF$5, COLUMN()-$AF$1-HY$3)), HY$3, FALSE)</f>
        <v>4789</v>
      </c>
      <c r="HZ64" s="2" cm="1">
        <f t="array" aca="1" ref="HZ64" ca="1">INDIRECT(ADDRESS(ROW(), HZ$3-$AF$1+$AF$3))+VLOOKUP($AS64, INDIRECT(ADDRESS($AF$4, COLUMN()-$AF$2-HZ$3)&amp;":"&amp;ADDRESS($AF$5, COLUMN()-$AF$1-HZ$3)), HZ$3, FALSE)+VLOOKUP($AT64, INDIRECT(ADDRESS($AF$4, COLUMN()-$AF$2-HZ$3)&amp;":"&amp;ADDRESS($AF$5, COLUMN()-$AF$1-HZ$3)), HZ$3, FALSE)</f>
        <v>6037</v>
      </c>
      <c r="IA64" s="2" cm="1">
        <f t="array" aca="1" ref="IA64" ca="1">INDIRECT(ADDRESS(ROW(), IA$3-$AF$1+$AF$3))+VLOOKUP($AS64, INDIRECT(ADDRESS($AF$4, COLUMN()-$AF$2-IA$3)&amp;":"&amp;ADDRESS($AF$5, COLUMN()-$AF$1-IA$3)), IA$3, FALSE)+VLOOKUP($AT64, INDIRECT(ADDRESS($AF$4, COLUMN()-$AF$2-IA$3)&amp;":"&amp;ADDRESS($AF$5, COLUMN()-$AF$1-IA$3)), IA$3, FALSE)</f>
        <v>6051</v>
      </c>
      <c r="IB64" s="2" cm="1">
        <f t="array" aca="1" ref="IB64" ca="1">INDIRECT(ADDRESS(ROW(), IB$3-$AF$1+$AF$3))+VLOOKUP($AS64, INDIRECT(ADDRESS($AF$4, COLUMN()-$AF$2-IB$3)&amp;":"&amp;ADDRESS($AF$5, COLUMN()-$AF$1-IB$3)), IB$3, FALSE)+VLOOKUP($AT64, INDIRECT(ADDRESS($AF$4, COLUMN()-$AF$2-IB$3)&amp;":"&amp;ADDRESS($AF$5, COLUMN()-$AF$1-IB$3)), IB$3, FALSE)</f>
        <v>8153</v>
      </c>
      <c r="IC64" s="2" cm="1">
        <f t="array" aca="1" ref="IC64" ca="1">INDIRECT(ADDRESS(ROW(), IC$3-$AF$1+$AF$3))+VLOOKUP($AS64, INDIRECT(ADDRESS($AF$4, COLUMN()-$AF$2-IC$3)&amp;":"&amp;ADDRESS($AF$5, COLUMN()-$AF$1-IC$3)), IC$3, FALSE)+VLOOKUP($AT64, INDIRECT(ADDRESS($AF$4, COLUMN()-$AF$2-IC$3)&amp;":"&amp;ADDRESS($AF$5, COLUMN()-$AF$1-IC$3)), IC$3, FALSE)</f>
        <v>11485</v>
      </c>
      <c r="ID64" s="2" cm="1">
        <f t="array" aca="1" ref="ID64" ca="1">INDIRECT(ADDRESS(ROW(), ID$3-$AF$1+$AF$3))+VLOOKUP($AS64, INDIRECT(ADDRESS($AF$4, COLUMN()-$AF$2-ID$3)&amp;":"&amp;ADDRESS($AF$5, COLUMN()-$AF$1-ID$3)), ID$3, FALSE)+VLOOKUP($AT64, INDIRECT(ADDRESS($AF$4, COLUMN()-$AF$2-ID$3)&amp;":"&amp;ADDRESS($AF$5, COLUMN()-$AF$1-ID$3)), ID$3, FALSE)</f>
        <v>5814</v>
      </c>
      <c r="IE64" s="2" cm="1">
        <f t="array" aca="1" ref="IE64" ca="1">INDIRECT(ADDRESS(ROW(), IE$3-$AF$1+$AF$3))+VLOOKUP($AS64, INDIRECT(ADDRESS($AF$4, COLUMN()-$AF$2-IE$3)&amp;":"&amp;ADDRESS($AF$5, COLUMN()-$AF$1-IE$3)), IE$3, FALSE)+VLOOKUP($AT64, INDIRECT(ADDRESS($AF$4, COLUMN()-$AF$2-IE$3)&amp;":"&amp;ADDRESS($AF$5, COLUMN()-$AF$1-IE$3)), IE$3, FALSE)</f>
        <v>2768</v>
      </c>
      <c r="IF64" s="2" t="str">
        <f>LEFT($AH64, 1)&amp;RIGHT($A64, 1)</f>
        <v>KV</v>
      </c>
      <c r="IG64" s="2" t="str">
        <f>RIGHT($A64, 1)&amp;RIGHT($AH64, 1)</f>
        <v>VO</v>
      </c>
      <c r="IH64" s="2" t="str">
        <f t="shared" si="155"/>
        <v>KO</v>
      </c>
      <c r="II64" s="2" cm="1">
        <f t="array" aca="1" ref="II64" ca="1">INDIRECT(ADDRESS(ROW(), II$3-$AF$1+$AF$3))+VLOOKUP($AS64, INDIRECT(ADDRESS($AF$4, COLUMN()-$AF$2-II$3)&amp;":"&amp;ADDRESS($AF$5, COLUMN()-$AF$1-II$3)), II$3, FALSE)+VLOOKUP($AT64, INDIRECT(ADDRESS($AF$4, COLUMN()-$AF$2-II$3)&amp;":"&amp;ADDRESS($AF$5, COLUMN()-$AF$1-II$3)), II$3, FALSE)</f>
        <v>7227</v>
      </c>
      <c r="IJ64" s="2" cm="1">
        <f t="array" aca="1" ref="IJ64" ca="1">INDIRECT(ADDRESS(ROW(), IJ$3-$AF$1+$AF$3))+VLOOKUP($AS64, INDIRECT(ADDRESS($AF$4, COLUMN()-$AF$2-IJ$3)&amp;":"&amp;ADDRESS($AF$5, COLUMN()-$AF$1-IJ$3)), IJ$3, FALSE)+VLOOKUP($AT64, INDIRECT(ADDRESS($AF$4, COLUMN()-$AF$2-IJ$3)&amp;":"&amp;ADDRESS($AF$5, COLUMN()-$AF$1-IJ$3)), IJ$3, FALSE)</f>
        <v>24393</v>
      </c>
      <c r="IK64" s="2" cm="1">
        <f t="array" aca="1" ref="IK64" ca="1">INDIRECT(ADDRESS(ROW(), IK$3-$AF$1+$AF$3))+VLOOKUP($AS64, INDIRECT(ADDRESS($AF$4, COLUMN()-$AF$2-IK$3)&amp;":"&amp;ADDRESS($AF$5, COLUMN()-$AF$1-IK$3)), IK$3, FALSE)+VLOOKUP($AT64, INDIRECT(ADDRESS($AF$4, COLUMN()-$AF$2-IK$3)&amp;":"&amp;ADDRESS($AF$5, COLUMN()-$AF$1-IK$3)), IK$3, FALSE)</f>
        <v>9097</v>
      </c>
      <c r="IL64" s="2" cm="1">
        <f t="array" aca="1" ref="IL64" ca="1">INDIRECT(ADDRESS(ROW(), IL$3-$AF$1+$AF$3))+VLOOKUP($AS64, INDIRECT(ADDRESS($AF$4, COLUMN()-$AF$2-IL$3)&amp;":"&amp;ADDRESS($AF$5, COLUMN()-$AF$1-IL$3)), IL$3, FALSE)+VLOOKUP($AT64, INDIRECT(ADDRESS($AF$4, COLUMN()-$AF$2-IL$3)&amp;":"&amp;ADDRESS($AF$5, COLUMN()-$AF$1-IL$3)), IL$3, FALSE)</f>
        <v>9575</v>
      </c>
      <c r="IM64" s="2" cm="1">
        <f t="array" aca="1" ref="IM64" ca="1">INDIRECT(ADDRESS(ROW(), IM$3-$AF$1+$AF$3))+VLOOKUP($AS64, INDIRECT(ADDRESS($AF$4, COLUMN()-$AF$2-IM$3)&amp;":"&amp;ADDRESS($AF$5, COLUMN()-$AF$1-IM$3)), IM$3, FALSE)+VLOOKUP($AT64, INDIRECT(ADDRESS($AF$4, COLUMN()-$AF$2-IM$3)&amp;":"&amp;ADDRESS($AF$5, COLUMN()-$AF$1-IM$3)), IM$3, FALSE)</f>
        <v>12084</v>
      </c>
      <c r="IN64" s="2" cm="1">
        <f t="array" aca="1" ref="IN64" ca="1">INDIRECT(ADDRESS(ROW(), IN$3-$AF$1+$AF$3))+VLOOKUP($AS64, INDIRECT(ADDRESS($AF$4, COLUMN()-$AF$2-IN$3)&amp;":"&amp;ADDRESS($AF$5, COLUMN()-$AF$1-IN$3)), IN$3, FALSE)+VLOOKUP($AT64, INDIRECT(ADDRESS($AF$4, COLUMN()-$AF$2-IN$3)&amp;":"&amp;ADDRESS($AF$5, COLUMN()-$AF$1-IN$3)), IN$3, FALSE)</f>
        <v>12027</v>
      </c>
      <c r="IO64" s="2" cm="1">
        <f t="array" aca="1" ref="IO64" ca="1">INDIRECT(ADDRESS(ROW(), IO$3-$AF$1+$AF$3))+VLOOKUP($AS64, INDIRECT(ADDRESS($AF$4, COLUMN()-$AF$2-IO$3)&amp;":"&amp;ADDRESS($AF$5, COLUMN()-$AF$1-IO$3)), IO$3, FALSE)+VLOOKUP($AT64, INDIRECT(ADDRESS($AF$4, COLUMN()-$AF$2-IO$3)&amp;":"&amp;ADDRESS($AF$5, COLUMN()-$AF$1-IO$3)), IO$3, FALSE)</f>
        <v>16348</v>
      </c>
      <c r="IP64" s="2" cm="1">
        <f t="array" aca="1" ref="IP64" ca="1">INDIRECT(ADDRESS(ROW(), IP$3-$AF$1+$AF$3))+VLOOKUP($AS64, INDIRECT(ADDRESS($AF$4, COLUMN()-$AF$2-IP$3)&amp;":"&amp;ADDRESS($AF$5, COLUMN()-$AF$1-IP$3)), IP$3, FALSE)+VLOOKUP($AT64, INDIRECT(ADDRESS($AF$4, COLUMN()-$AF$2-IP$3)&amp;":"&amp;ADDRESS($AF$5, COLUMN()-$AF$1-IP$3)), IP$3, FALSE)</f>
        <v>23392</v>
      </c>
      <c r="IQ64" s="2" cm="1">
        <f t="array" aca="1" ref="IQ64" ca="1">INDIRECT(ADDRESS(ROW(), IQ$3-$AF$1+$AF$3))+VLOOKUP($AS64, INDIRECT(ADDRESS($AF$4, COLUMN()-$AF$2-IQ$3)&amp;":"&amp;ADDRESS($AF$5, COLUMN()-$AF$1-IQ$3)), IQ$3, FALSE)+VLOOKUP($AT64, INDIRECT(ADDRESS($AF$4, COLUMN()-$AF$2-IQ$3)&amp;":"&amp;ADDRESS($AF$5, COLUMN()-$AF$1-IQ$3)), IQ$3, FALSE)</f>
        <v>11673</v>
      </c>
      <c r="IR64" s="2" cm="1">
        <f t="array" aca="1" ref="IR64" ca="1">INDIRECT(ADDRESS(ROW(), IR$3-$AF$1+$AF$3))+VLOOKUP($AS64, INDIRECT(ADDRESS($AF$4, COLUMN()-$AF$2-IR$3)&amp;":"&amp;ADDRESS($AF$5, COLUMN()-$AF$1-IR$3)), IR$3, FALSE)+VLOOKUP($AT64, INDIRECT(ADDRESS($AF$4, COLUMN()-$AF$2-IR$3)&amp;":"&amp;ADDRESS($AF$5, COLUMN()-$AF$1-IR$3)), IR$3, FALSE)</f>
        <v>5255</v>
      </c>
      <c r="IS64" s="2" t="str">
        <f>LEFT($AH64, 1)&amp;RIGHT($A64, 1)</f>
        <v>KV</v>
      </c>
      <c r="IT64" s="2" t="str">
        <f>RIGHT($A64, 1)&amp;RIGHT($AH64, 1)</f>
        <v>VO</v>
      </c>
      <c r="IU64" s="2" t="str">
        <f t="shared" si="156"/>
        <v>KO</v>
      </c>
      <c r="IV64" s="2" cm="1">
        <f t="array" aca="1" ref="IV64" ca="1">INDIRECT(ADDRESS(ROW(), IV$3-$AF$1+$AF$3))+VLOOKUP($AS64, INDIRECT(ADDRESS($AF$4, COLUMN()-$AF$2-IV$3)&amp;":"&amp;ADDRESS($AF$5, COLUMN()-$AF$1-IV$3)), IV$3, FALSE)+VLOOKUP($AT64, INDIRECT(ADDRESS($AF$4, COLUMN()-$AF$2-IV$3)&amp;":"&amp;ADDRESS($AF$5, COLUMN()-$AF$1-IV$3)), IV$3, FALSE)</f>
        <v>14568</v>
      </c>
      <c r="IW64" s="2" cm="1">
        <f t="array" aca="1" ref="IW64" ca="1">INDIRECT(ADDRESS(ROW(), IW$3-$AF$1+$AF$3))+VLOOKUP($AS64, INDIRECT(ADDRESS($AF$4, COLUMN()-$AF$2-IW$3)&amp;":"&amp;ADDRESS($AF$5, COLUMN()-$AF$1-IW$3)), IW$3, FALSE)+VLOOKUP($AT64, INDIRECT(ADDRESS($AF$4, COLUMN()-$AF$2-IW$3)&amp;":"&amp;ADDRESS($AF$5, COLUMN()-$AF$1-IW$3)), IW$3, FALSE)</f>
        <v>48878</v>
      </c>
      <c r="IX64" s="2" cm="1">
        <f t="array" aca="1" ref="IX64" ca="1">INDIRECT(ADDRESS(ROW(), IX$3-$AF$1+$AF$3))+VLOOKUP($AS64, INDIRECT(ADDRESS($AF$4, COLUMN()-$AF$2-IX$3)&amp;":"&amp;ADDRESS($AF$5, COLUMN()-$AF$1-IX$3)), IX$3, FALSE)+VLOOKUP($AT64, INDIRECT(ADDRESS($AF$4, COLUMN()-$AF$2-IX$3)&amp;":"&amp;ADDRESS($AF$5, COLUMN()-$AF$1-IX$3)), IX$3, FALSE)</f>
        <v>17746</v>
      </c>
      <c r="IY64" s="2" cm="1">
        <f t="array" aca="1" ref="IY64" ca="1">INDIRECT(ADDRESS(ROW(), IY$3-$AF$1+$AF$3))+VLOOKUP($AS64, INDIRECT(ADDRESS($AF$4, COLUMN()-$AF$2-IY$3)&amp;":"&amp;ADDRESS($AF$5, COLUMN()-$AF$1-IY$3)), IY$3, FALSE)+VLOOKUP($AT64, INDIRECT(ADDRESS($AF$4, COLUMN()-$AF$2-IY$3)&amp;":"&amp;ADDRESS($AF$5, COLUMN()-$AF$1-IY$3)), IY$3, FALSE)</f>
        <v>19288</v>
      </c>
      <c r="IZ64" s="2" cm="1">
        <f t="array" aca="1" ref="IZ64" ca="1">INDIRECT(ADDRESS(ROW(), IZ$3-$AF$1+$AF$3))+VLOOKUP($AS64, INDIRECT(ADDRESS($AF$4, COLUMN()-$AF$2-IZ$3)&amp;":"&amp;ADDRESS($AF$5, COLUMN()-$AF$1-IZ$3)), IZ$3, FALSE)+VLOOKUP($AT64, INDIRECT(ADDRESS($AF$4, COLUMN()-$AF$2-IZ$3)&amp;":"&amp;ADDRESS($AF$5, COLUMN()-$AF$1-IZ$3)), IZ$3, FALSE)</f>
        <v>24331</v>
      </c>
      <c r="JA64" s="2" cm="1">
        <f t="array" aca="1" ref="JA64" ca="1">INDIRECT(ADDRESS(ROW(), JA$3-$AF$1+$AF$3))+VLOOKUP($AS64, INDIRECT(ADDRESS($AF$4, COLUMN()-$AF$2-JA$3)&amp;":"&amp;ADDRESS($AF$5, COLUMN()-$AF$1-JA$3)), JA$3, FALSE)+VLOOKUP($AT64, INDIRECT(ADDRESS($AF$4, COLUMN()-$AF$2-JA$3)&amp;":"&amp;ADDRESS($AF$5, COLUMN()-$AF$1-JA$3)), JA$3, FALSE)</f>
        <v>23807</v>
      </c>
      <c r="JB64" s="2" cm="1">
        <f t="array" aca="1" ref="JB64" ca="1">INDIRECT(ADDRESS(ROW(), JB$3-$AF$1+$AF$3))+VLOOKUP($AS64, INDIRECT(ADDRESS($AF$4, COLUMN()-$AF$2-JB$3)&amp;":"&amp;ADDRESS($AF$5, COLUMN()-$AF$1-JB$3)), JB$3, FALSE)+VLOOKUP($AT64, INDIRECT(ADDRESS($AF$4, COLUMN()-$AF$2-JB$3)&amp;":"&amp;ADDRESS($AF$5, COLUMN()-$AF$1-JB$3)), JB$3, FALSE)</f>
        <v>32538</v>
      </c>
      <c r="JC64" s="2" cm="1">
        <f t="array" aca="1" ref="JC64" ca="1">INDIRECT(ADDRESS(ROW(), JC$3-$AF$1+$AF$3))+VLOOKUP($AS64, INDIRECT(ADDRESS($AF$4, COLUMN()-$AF$2-JC$3)&amp;":"&amp;ADDRESS($AF$5, COLUMN()-$AF$1-JC$3)), JC$3, FALSE)+VLOOKUP($AT64, INDIRECT(ADDRESS($AF$4, COLUMN()-$AF$2-JC$3)&amp;":"&amp;ADDRESS($AF$5, COLUMN()-$AF$1-JC$3)), JC$3, FALSE)</f>
        <v>47499</v>
      </c>
      <c r="JD64" s="2" cm="1">
        <f t="array" aca="1" ref="JD64" ca="1">INDIRECT(ADDRESS(ROW(), JD$3-$AF$1+$AF$3))+VLOOKUP($AS64, INDIRECT(ADDRESS($AF$4, COLUMN()-$AF$2-JD$3)&amp;":"&amp;ADDRESS($AF$5, COLUMN()-$AF$1-JD$3)), JD$3, FALSE)+VLOOKUP($AT64, INDIRECT(ADDRESS($AF$4, COLUMN()-$AF$2-JD$3)&amp;":"&amp;ADDRESS($AF$5, COLUMN()-$AF$1-JD$3)), JD$3, FALSE)</f>
        <v>23431</v>
      </c>
      <c r="JE64" s="2" cm="1">
        <f t="array" aca="1" ref="JE64" ca="1">INDIRECT(ADDRESS(ROW(), JE$3-$AF$1+$AF$3))+VLOOKUP($AS64, INDIRECT(ADDRESS($AF$4, COLUMN()-$AF$2-JE$3)&amp;":"&amp;ADDRESS($AF$5, COLUMN()-$AF$1-JE$3)), JE$3, FALSE)+VLOOKUP($AT64, INDIRECT(ADDRESS($AF$4, COLUMN()-$AF$2-JE$3)&amp;":"&amp;ADDRESS($AF$5, COLUMN()-$AF$1-JE$3)), JE$3, FALSE)</f>
        <v>10057</v>
      </c>
      <c r="JF64" s="2" t="str">
        <f>LEFT($AH64, 1)&amp;RIGHT($A64, 1)</f>
        <v>KV</v>
      </c>
      <c r="JG64" s="2" t="str">
        <f>RIGHT($A64, 1)&amp;RIGHT($AH64, 1)</f>
        <v>VO</v>
      </c>
      <c r="JH64" s="2" t="str">
        <f t="shared" si="157"/>
        <v>KO</v>
      </c>
      <c r="JI64" s="2" cm="1">
        <f t="array" aca="1" ref="JI64" ca="1">INDIRECT(ADDRESS(ROW(), JI$3-$AF$1+$AF$3))+VLOOKUP($AS64, INDIRECT(ADDRESS($AF$4, COLUMN()-$AF$2-JI$3)&amp;":"&amp;ADDRESS($AF$5, COLUMN()-$AF$1-JI$3)), JI$3, FALSE)+VLOOKUP($AT64, INDIRECT(ADDRESS($AF$4, COLUMN()-$AF$2-JI$3)&amp;":"&amp;ADDRESS($AF$5, COLUMN()-$AF$1-JI$3)), JI$3, FALSE)</f>
        <v>29071</v>
      </c>
      <c r="JJ64" s="2" cm="1">
        <f t="array" aca="1" ref="JJ64" ca="1">INDIRECT(ADDRESS(ROW(), JJ$3-$AF$1+$AF$3))+VLOOKUP($AS64, INDIRECT(ADDRESS($AF$4, COLUMN()-$AF$2-JJ$3)&amp;":"&amp;ADDRESS($AF$5, COLUMN()-$AF$1-JJ$3)), JJ$3, FALSE)+VLOOKUP($AT64, INDIRECT(ADDRESS($AF$4, COLUMN()-$AF$2-JJ$3)&amp;":"&amp;ADDRESS($AF$5, COLUMN()-$AF$1-JJ$3)), JJ$3, FALSE)</f>
        <v>98175</v>
      </c>
      <c r="JK64" s="2" cm="1">
        <f t="array" aca="1" ref="JK64" ca="1">INDIRECT(ADDRESS(ROW(), JK$3-$AF$1+$AF$3))+VLOOKUP($AS64, INDIRECT(ADDRESS($AF$4, COLUMN()-$AF$2-JK$3)&amp;":"&amp;ADDRESS($AF$5, COLUMN()-$AF$1-JK$3)), JK$3, FALSE)+VLOOKUP($AT64, INDIRECT(ADDRESS($AF$4, COLUMN()-$AF$2-JK$3)&amp;":"&amp;ADDRESS($AF$5, COLUMN()-$AF$1-JK$3)), JK$3, FALSE)</f>
        <v>34490</v>
      </c>
      <c r="JL64" s="2" cm="1">
        <f t="array" aca="1" ref="JL64" ca="1">INDIRECT(ADDRESS(ROW(), JL$3-$AF$1+$AF$3))+VLOOKUP($AS64, INDIRECT(ADDRESS($AF$4, COLUMN()-$AF$2-JL$3)&amp;":"&amp;ADDRESS($AF$5, COLUMN()-$AF$1-JL$3)), JL$3, FALSE)+VLOOKUP($AT64, INDIRECT(ADDRESS($AF$4, COLUMN()-$AF$2-JL$3)&amp;":"&amp;ADDRESS($AF$5, COLUMN()-$AF$1-JL$3)), JL$3, FALSE)</f>
        <v>38547</v>
      </c>
      <c r="JM64" s="2" cm="1">
        <f t="array" aca="1" ref="JM64" ca="1">INDIRECT(ADDRESS(ROW(), JM$3-$AF$1+$AF$3))+VLOOKUP($AS64, INDIRECT(ADDRESS($AF$4, COLUMN()-$AF$2-JM$3)&amp;":"&amp;ADDRESS($AF$5, COLUMN()-$AF$1-JM$3)), JM$3, FALSE)+VLOOKUP($AT64, INDIRECT(ADDRESS($AF$4, COLUMN()-$AF$2-JM$3)&amp;":"&amp;ADDRESS($AF$5, COLUMN()-$AF$1-JM$3)), JM$3, FALSE)</f>
        <v>48801</v>
      </c>
      <c r="JN64" s="2" cm="1">
        <f t="array" aca="1" ref="JN64" ca="1">INDIRECT(ADDRESS(ROW(), JN$3-$AF$1+$AF$3))+VLOOKUP($AS64, INDIRECT(ADDRESS($AF$4, COLUMN()-$AF$2-JN$3)&amp;":"&amp;ADDRESS($AF$5, COLUMN()-$AF$1-JN$3)), JN$3, FALSE)+VLOOKUP($AT64, INDIRECT(ADDRESS($AF$4, COLUMN()-$AF$2-JN$3)&amp;":"&amp;ADDRESS($AF$5, COLUMN()-$AF$1-JN$3)), JN$3, FALSE)</f>
        <v>47245</v>
      </c>
      <c r="JO64" s="2" cm="1">
        <f t="array" aca="1" ref="JO64" ca="1">INDIRECT(ADDRESS(ROW(), JO$3-$AF$1+$AF$3))+VLOOKUP($AS64, INDIRECT(ADDRESS($AF$4, COLUMN()-$AF$2-JO$3)&amp;":"&amp;ADDRESS($AF$5, COLUMN()-$AF$1-JO$3)), JO$3, FALSE)+VLOOKUP($AT64, INDIRECT(ADDRESS($AF$4, COLUMN()-$AF$2-JO$3)&amp;":"&amp;ADDRESS($AF$5, COLUMN()-$AF$1-JO$3)), JO$3, FALSE)</f>
        <v>65180</v>
      </c>
      <c r="JP64" s="2" cm="1">
        <f t="array" aca="1" ref="JP64" ca="1">INDIRECT(ADDRESS(ROW(), JP$3-$AF$1+$AF$3))+VLOOKUP($AS64, INDIRECT(ADDRESS($AF$4, COLUMN()-$AF$2-JP$3)&amp;":"&amp;ADDRESS($AF$5, COLUMN()-$AF$1-JP$3)), JP$3, FALSE)+VLOOKUP($AT64, INDIRECT(ADDRESS($AF$4, COLUMN()-$AF$2-JP$3)&amp;":"&amp;ADDRESS($AF$5, COLUMN()-$AF$1-JP$3)), JP$3, FALSE)</f>
        <v>96333</v>
      </c>
      <c r="JQ64" s="2" cm="1">
        <f t="array" aca="1" ref="JQ64" ca="1">INDIRECT(ADDRESS(ROW(), JQ$3-$AF$1+$AF$3))+VLOOKUP($AS64, INDIRECT(ADDRESS($AF$4, COLUMN()-$AF$2-JQ$3)&amp;":"&amp;ADDRESS($AF$5, COLUMN()-$AF$1-JQ$3)), JQ$3, FALSE)+VLOOKUP($AT64, INDIRECT(ADDRESS($AF$4, COLUMN()-$AF$2-JQ$3)&amp;":"&amp;ADDRESS($AF$5, COLUMN()-$AF$1-JQ$3)), JQ$3, FALSE)</f>
        <v>47053</v>
      </c>
      <c r="JR64" s="2" cm="1">
        <f t="array" aca="1" ref="JR64" ca="1">INDIRECT(ADDRESS(ROW(), JR$3-$AF$1+$AF$3))+VLOOKUP($AS64, INDIRECT(ADDRESS($AF$4, COLUMN()-$AF$2-JR$3)&amp;":"&amp;ADDRESS($AF$5, COLUMN()-$AF$1-JR$3)), JR$3, FALSE)+VLOOKUP($AT64, INDIRECT(ADDRESS($AF$4, COLUMN()-$AF$2-JR$3)&amp;":"&amp;ADDRESS($AF$5, COLUMN()-$AF$1-JR$3)), JR$3, FALSE)</f>
        <v>19392</v>
      </c>
      <c r="JS64" s="2" t="str">
        <f>LEFT($AH64, 1)&amp;RIGHT($A64, 1)</f>
        <v>KV</v>
      </c>
      <c r="JT64" s="2" t="str">
        <f>RIGHT($A64, 1)&amp;RIGHT($AH64, 1)</f>
        <v>VO</v>
      </c>
      <c r="JU64" s="2" t="str">
        <f t="shared" si="158"/>
        <v>KO</v>
      </c>
      <c r="JV64" s="2" cm="1">
        <f t="array" aca="1" ref="JV64" ca="1">INDIRECT(ADDRESS(ROW(), JV$3-$AF$1+$AF$3))+VLOOKUP($AS64, INDIRECT(ADDRESS($AF$4, COLUMN()-$AF$2-JV$3)&amp;":"&amp;ADDRESS($AF$5, COLUMN()-$AF$1-JV$3)), JV$3, FALSE)+VLOOKUP($AT64, INDIRECT(ADDRESS($AF$4, COLUMN()-$AF$2-JV$3)&amp;":"&amp;ADDRESS($AF$5, COLUMN()-$AF$1-JV$3)), JV$3, FALSE)</f>
        <v>58454</v>
      </c>
      <c r="JW64" s="2" cm="1">
        <f t="array" aca="1" ref="JW64" ca="1">INDIRECT(ADDRESS(ROW(), JW$3-$AF$1+$AF$3))+VLOOKUP($AS64, INDIRECT(ADDRESS($AF$4, COLUMN()-$AF$2-JW$3)&amp;":"&amp;ADDRESS($AF$5, COLUMN()-$AF$1-JW$3)), JW$3, FALSE)+VLOOKUP($AT64, INDIRECT(ADDRESS($AF$4, COLUMN()-$AF$2-JW$3)&amp;":"&amp;ADDRESS($AF$5, COLUMN()-$AF$1-JW$3)), JW$3, FALSE)</f>
        <v>196608</v>
      </c>
      <c r="JX64" s="2" cm="1">
        <f t="array" aca="1" ref="JX64" ca="1">INDIRECT(ADDRESS(ROW(), JX$3-$AF$1+$AF$3))+VLOOKUP($AS64, INDIRECT(ADDRESS($AF$4, COLUMN()-$AF$2-JX$3)&amp;":"&amp;ADDRESS($AF$5, COLUMN()-$AF$1-JX$3)), JX$3, FALSE)+VLOOKUP($AT64, INDIRECT(ADDRESS($AF$4, COLUMN()-$AF$2-JX$3)&amp;":"&amp;ADDRESS($AF$5, COLUMN()-$AF$1-JX$3)), JX$3, FALSE)</f>
        <v>67520</v>
      </c>
      <c r="JY64" s="2" cm="1">
        <f t="array" aca="1" ref="JY64" ca="1">INDIRECT(ADDRESS(ROW(), JY$3-$AF$1+$AF$3))+VLOOKUP($AS64, INDIRECT(ADDRESS($AF$4, COLUMN()-$AF$2-JY$3)&amp;":"&amp;ADDRESS($AF$5, COLUMN()-$AF$1-JY$3)), JY$3, FALSE)+VLOOKUP($AT64, INDIRECT(ADDRESS($AF$4, COLUMN()-$AF$2-JY$3)&amp;":"&amp;ADDRESS($AF$5, COLUMN()-$AF$1-JY$3)), JY$3, FALSE)</f>
        <v>77333</v>
      </c>
      <c r="JZ64" s="2" cm="1">
        <f t="array" aca="1" ref="JZ64" ca="1">INDIRECT(ADDRESS(ROW(), JZ$3-$AF$1+$AF$3))+VLOOKUP($AS64, INDIRECT(ADDRESS($AF$4, COLUMN()-$AF$2-JZ$3)&amp;":"&amp;ADDRESS($AF$5, COLUMN()-$AF$1-JZ$3)), JZ$3, FALSE)+VLOOKUP($AT64, INDIRECT(ADDRESS($AF$4, COLUMN()-$AF$2-JZ$3)&amp;":"&amp;ADDRESS($AF$5, COLUMN()-$AF$1-JZ$3)), JZ$3, FALSE)</f>
        <v>98064</v>
      </c>
      <c r="KA64" s="2" cm="1">
        <f t="array" aca="1" ref="KA64" ca="1">INDIRECT(ADDRESS(ROW(), KA$3-$AF$1+$AF$3))+VLOOKUP($AS64, INDIRECT(ADDRESS($AF$4, COLUMN()-$AF$2-KA$3)&amp;":"&amp;ADDRESS($AF$5, COLUMN()-$AF$1-KA$3)), KA$3, FALSE)+VLOOKUP($AT64, INDIRECT(ADDRESS($AF$4, COLUMN()-$AF$2-KA$3)&amp;":"&amp;ADDRESS($AF$5, COLUMN()-$AF$1-KA$3)), KA$3, FALSE)</f>
        <v>93586</v>
      </c>
      <c r="KB64" s="2" cm="1">
        <f t="array" aca="1" ref="KB64" ca="1">INDIRECT(ADDRESS(ROW(), KB$3-$AF$1+$AF$3))+VLOOKUP($AS64, INDIRECT(ADDRESS($AF$4, COLUMN()-$AF$2-KB$3)&amp;":"&amp;ADDRESS($AF$5, COLUMN()-$AF$1-KB$3)), KB$3, FALSE)+VLOOKUP($AT64, INDIRECT(ADDRESS($AF$4, COLUMN()-$AF$2-KB$3)&amp;":"&amp;ADDRESS($AF$5, COLUMN()-$AF$1-KB$3)), KB$3, FALSE)</f>
        <v>130093</v>
      </c>
      <c r="KC64" s="2" cm="1">
        <f t="array" aca="1" ref="KC64" ca="1">INDIRECT(ADDRESS(ROW(), KC$3-$AF$1+$AF$3))+VLOOKUP($AS64, INDIRECT(ADDRESS($AF$4, COLUMN()-$AF$2-KC$3)&amp;":"&amp;ADDRESS($AF$5, COLUMN()-$AF$1-KC$3)), KC$3, FALSE)+VLOOKUP($AT64, INDIRECT(ADDRESS($AF$4, COLUMN()-$AF$2-KC$3)&amp;":"&amp;ADDRESS($AF$5, COLUMN()-$AF$1-KC$3)), KC$3, FALSE)</f>
        <v>194907</v>
      </c>
      <c r="KD64" s="2" cm="1">
        <f t="array" aca="1" ref="KD64" ca="1">INDIRECT(ADDRESS(ROW(), KD$3-$AF$1+$AF$3))+VLOOKUP($AS64, INDIRECT(ADDRESS($AF$4, COLUMN()-$AF$2-KD$3)&amp;":"&amp;ADDRESS($AF$5, COLUMN()-$AF$1-KD$3)), KD$3, FALSE)+VLOOKUP($AT64, INDIRECT(ADDRESS($AF$4, COLUMN()-$AF$2-KD$3)&amp;":"&amp;ADDRESS($AF$5, COLUMN()-$AF$1-KD$3)), KD$3, FALSE)</f>
        <v>94403</v>
      </c>
      <c r="KE64" s="2" cm="1">
        <f t="array" aca="1" ref="KE64" ca="1">INDIRECT(ADDRESS(ROW(), KE$3-$AF$1+$AF$3))+VLOOKUP($AS64, INDIRECT(ADDRESS($AF$4, COLUMN()-$AF$2-KE$3)&amp;":"&amp;ADDRESS($AF$5, COLUMN()-$AF$1-KE$3)), KE$3, FALSE)+VLOOKUP($AT64, INDIRECT(ADDRESS($AF$4, COLUMN()-$AF$2-KE$3)&amp;":"&amp;ADDRESS($AF$5, COLUMN()-$AF$1-KE$3)), KE$3, FALSE)</f>
        <v>37607</v>
      </c>
      <c r="KF64" s="2" t="str">
        <f>LEFT($AH64, 1)&amp;RIGHT($A64, 1)</f>
        <v>KV</v>
      </c>
      <c r="KG64" s="2" t="str">
        <f>RIGHT($A64, 1)&amp;RIGHT($AH64, 1)</f>
        <v>VO</v>
      </c>
      <c r="KH64" s="2" t="str">
        <f t="shared" si="159"/>
        <v>KO</v>
      </c>
      <c r="KI64" s="2" cm="1">
        <f t="array" aca="1" ref="KI64" ca="1">INDIRECT(ADDRESS(ROW(), KI$3-$AF$1+$AF$3))+VLOOKUP($AS64, INDIRECT(ADDRESS($AF$4, COLUMN()-$AF$2-KI$3)&amp;":"&amp;ADDRESS($AF$5, COLUMN()-$AF$1-KI$3)), KI$3, FALSE)+VLOOKUP($AT64, INDIRECT(ADDRESS($AF$4, COLUMN()-$AF$2-KI$3)&amp;":"&amp;ADDRESS($AF$5, COLUMN()-$AF$1-KI$3)), KI$3, FALSE)</f>
        <v>116704</v>
      </c>
      <c r="KJ64" s="2" cm="1">
        <f t="array" aca="1" ref="KJ64" ca="1">INDIRECT(ADDRESS(ROW(), KJ$3-$AF$1+$AF$3))+VLOOKUP($AS64, INDIRECT(ADDRESS($AF$4, COLUMN()-$AF$2-KJ$3)&amp;":"&amp;ADDRESS($AF$5, COLUMN()-$AF$1-KJ$3)), KJ$3, FALSE)+VLOOKUP($AT64, INDIRECT(ADDRESS($AF$4, COLUMN()-$AF$2-KJ$3)&amp;":"&amp;ADDRESS($AF$5, COLUMN()-$AF$1-KJ$3)), KJ$3, FALSE)</f>
        <v>394204</v>
      </c>
      <c r="KK64" s="2" cm="1">
        <f t="array" aca="1" ref="KK64" ca="1">INDIRECT(ADDRESS(ROW(), KK$3-$AF$1+$AF$3))+VLOOKUP($AS64, INDIRECT(ADDRESS($AF$4, COLUMN()-$AF$2-KK$3)&amp;":"&amp;ADDRESS($AF$5, COLUMN()-$AF$1-KK$3)), KK$3, FALSE)+VLOOKUP($AT64, INDIRECT(ADDRESS($AF$4, COLUMN()-$AF$2-KK$3)&amp;":"&amp;ADDRESS($AF$5, COLUMN()-$AF$1-KK$3)), KK$3, FALSE)</f>
        <v>132026</v>
      </c>
      <c r="KL64" s="2" cm="1">
        <f t="array" aca="1" ref="KL64" ca="1">INDIRECT(ADDRESS(ROW(), KL$3-$AF$1+$AF$3))+VLOOKUP($AS64, INDIRECT(ADDRESS($AF$4, COLUMN()-$AF$2-KL$3)&amp;":"&amp;ADDRESS($AF$5, COLUMN()-$AF$1-KL$3)), KL$3, FALSE)+VLOOKUP($AT64, INDIRECT(ADDRESS($AF$4, COLUMN()-$AF$2-KL$3)&amp;":"&amp;ADDRESS($AF$5, COLUMN()-$AF$1-KL$3)), KL$3, FALSE)</f>
        <v>154415</v>
      </c>
      <c r="KM64" s="2" cm="1">
        <f t="array" aca="1" ref="KM64" ca="1">INDIRECT(ADDRESS(ROW(), KM$3-$AF$1+$AF$3))+VLOOKUP($AS64, INDIRECT(ADDRESS($AF$4, COLUMN()-$AF$2-KM$3)&amp;":"&amp;ADDRESS($AF$5, COLUMN()-$AF$1-KM$3)), KM$3, FALSE)+VLOOKUP($AT64, INDIRECT(ADDRESS($AF$4, COLUMN()-$AF$2-KM$3)&amp;":"&amp;ADDRESS($AF$5, COLUMN()-$AF$1-KM$3)), KM$3, FALSE)</f>
        <v>196621</v>
      </c>
      <c r="KN64" s="2" cm="1">
        <f t="array" aca="1" ref="KN64" ca="1">INDIRECT(ADDRESS(ROW(), KN$3-$AF$1+$AF$3))+VLOOKUP($AS64, INDIRECT(ADDRESS($AF$4, COLUMN()-$AF$2-KN$3)&amp;":"&amp;ADDRESS($AF$5, COLUMN()-$AF$1-KN$3)), KN$3, FALSE)+VLOOKUP($AT64, INDIRECT(ADDRESS($AF$4, COLUMN()-$AF$2-KN$3)&amp;":"&amp;ADDRESS($AF$5, COLUMN()-$AF$1-KN$3)), KN$3, FALSE)</f>
        <v>185787</v>
      </c>
      <c r="KO64" s="2" cm="1">
        <f t="array" aca="1" ref="KO64" ca="1">INDIRECT(ADDRESS(ROW(), KO$3-$AF$1+$AF$3))+VLOOKUP($AS64, INDIRECT(ADDRESS($AF$4, COLUMN()-$AF$2-KO$3)&amp;":"&amp;ADDRESS($AF$5, COLUMN()-$AF$1-KO$3)), KO$3, FALSE)+VLOOKUP($AT64, INDIRECT(ADDRESS($AF$4, COLUMN()-$AF$2-KO$3)&amp;":"&amp;ADDRESS($AF$5, COLUMN()-$AF$1-KO$3)), KO$3, FALSE)</f>
        <v>260520</v>
      </c>
      <c r="KP64" s="2" cm="1">
        <f t="array" aca="1" ref="KP64" ca="1">INDIRECT(ADDRESS(ROW(), KP$3-$AF$1+$AF$3))+VLOOKUP($AS64, INDIRECT(ADDRESS($AF$4, COLUMN()-$AF$2-KP$3)&amp;":"&amp;ADDRESS($AF$5, COLUMN()-$AF$1-KP$3)), KP$3, FALSE)+VLOOKUP($AT64, INDIRECT(ADDRESS($AF$4, COLUMN()-$AF$2-KP$3)&amp;":"&amp;ADDRESS($AF$5, COLUMN()-$AF$1-KP$3)), KP$3, FALSE)</f>
        <v>393911</v>
      </c>
      <c r="KQ64" s="2" cm="1">
        <f t="array" aca="1" ref="KQ64" ca="1">INDIRECT(ADDRESS(ROW(), KQ$3-$AF$1+$AF$3))+VLOOKUP($AS64, INDIRECT(ADDRESS($AF$4, COLUMN()-$AF$2-KQ$3)&amp;":"&amp;ADDRESS($AF$5, COLUMN()-$AF$1-KQ$3)), KQ$3, FALSE)+VLOOKUP($AT64, INDIRECT(ADDRESS($AF$4, COLUMN()-$AF$2-KQ$3)&amp;":"&amp;ADDRESS($AF$5, COLUMN()-$AF$1-KQ$3)), KQ$3, FALSE)</f>
        <v>189616</v>
      </c>
      <c r="KR64" s="2" cm="1">
        <f t="array" aca="1" ref="KR64" ca="1">INDIRECT(ADDRESS(ROW(), KR$3-$AF$1+$AF$3))+VLOOKUP($AS64, INDIRECT(ADDRESS($AF$4, COLUMN()-$AF$2-KR$3)&amp;":"&amp;ADDRESS($AF$5, COLUMN()-$AF$1-KR$3)), KR$3, FALSE)+VLOOKUP($AT64, INDIRECT(ADDRESS($AF$4, COLUMN()-$AF$2-KR$3)&amp;":"&amp;ADDRESS($AF$5, COLUMN()-$AF$1-KR$3)), KR$3, FALSE)</f>
        <v>73347</v>
      </c>
      <c r="KS64" s="2" t="str">
        <f>LEFT($AH64, 1)&amp;RIGHT($A64, 1)</f>
        <v>KV</v>
      </c>
      <c r="KT64" s="2" t="str">
        <f>RIGHT($A64, 1)&amp;RIGHT($AH64, 1)</f>
        <v>VO</v>
      </c>
      <c r="KU64" s="2" t="str">
        <f t="shared" si="160"/>
        <v>KO</v>
      </c>
      <c r="KV64" s="2" cm="1">
        <f t="array" aca="1" ref="KV64" ca="1">INDIRECT(ADDRESS(ROW(), KV$3-$AF$1+$AF$3))+VLOOKUP($AS64, INDIRECT(ADDRESS($AF$4, COLUMN()-$AF$2-KV$3)&amp;":"&amp;ADDRESS($AF$5, COLUMN()-$AF$1-KV$3)), KV$3, FALSE)+VLOOKUP($AT64, INDIRECT(ADDRESS($AF$4, COLUMN()-$AF$2-KV$3)&amp;":"&amp;ADDRESS($AF$5, COLUMN()-$AF$1-KV$3)), KV$3, FALSE)</f>
        <v>234013</v>
      </c>
      <c r="KW64" s="2" cm="1">
        <f t="array" aca="1" ref="KW64" ca="1">INDIRECT(ADDRESS(ROW(), KW$3-$AF$1+$AF$3))+VLOOKUP($AS64, INDIRECT(ADDRESS($AF$4, COLUMN()-$AF$2-KW$3)&amp;":"&amp;ADDRESS($AF$5, COLUMN()-$AF$1-KW$3)), KW$3, FALSE)+VLOOKUP($AT64, INDIRECT(ADDRESS($AF$4, COLUMN()-$AF$2-KW$3)&amp;":"&amp;ADDRESS($AF$5, COLUMN()-$AF$1-KW$3)), KW$3, FALSE)</f>
        <v>789182</v>
      </c>
      <c r="KX64" s="2" cm="1">
        <f t="array" aca="1" ref="KX64" ca="1">INDIRECT(ADDRESS(ROW(), KX$3-$AF$1+$AF$3))+VLOOKUP($AS64, INDIRECT(ADDRESS($AF$4, COLUMN()-$AF$2-KX$3)&amp;":"&amp;ADDRESS($AF$5, COLUMN()-$AF$1-KX$3)), KX$3, FALSE)+VLOOKUP($AT64, INDIRECT(ADDRESS($AF$4, COLUMN()-$AF$2-KX$3)&amp;":"&amp;ADDRESS($AF$5, COLUMN()-$AF$1-KX$3)), KX$3, FALSE)</f>
        <v>259504</v>
      </c>
      <c r="KY64" s="2" cm="1">
        <f t="array" aca="1" ref="KY64" ca="1">INDIRECT(ADDRESS(ROW(), KY$3-$AF$1+$AF$3))+VLOOKUP($AS64, INDIRECT(ADDRESS($AF$4, COLUMN()-$AF$2-KY$3)&amp;":"&amp;ADDRESS($AF$5, COLUMN()-$AF$1-KY$3)), KY$3, FALSE)+VLOOKUP($AT64, INDIRECT(ADDRESS($AF$4, COLUMN()-$AF$2-KY$3)&amp;":"&amp;ADDRESS($AF$5, COLUMN()-$AF$1-KY$3)), KY$3, FALSE)</f>
        <v>309156</v>
      </c>
      <c r="KZ64" s="2" cm="1">
        <f t="array" aca="1" ref="KZ64" ca="1">INDIRECT(ADDRESS(ROW(), KZ$3-$AF$1+$AF$3))+VLOOKUP($AS64, INDIRECT(ADDRESS($AF$4, COLUMN()-$AF$2-KZ$3)&amp;":"&amp;ADDRESS($AF$5, COLUMN()-$AF$1-KZ$3)), KZ$3, FALSE)+VLOOKUP($AT64, INDIRECT(ADDRESS($AF$4, COLUMN()-$AF$2-KZ$3)&amp;":"&amp;ADDRESS($AF$5, COLUMN()-$AF$1-KZ$3)), KZ$3, FALSE)</f>
        <v>394633</v>
      </c>
      <c r="LA64" s="2" cm="1">
        <f t="array" aca="1" ref="LA64" ca="1">INDIRECT(ADDRESS(ROW(), LA$3-$AF$1+$AF$3))+VLOOKUP($AS64, INDIRECT(ADDRESS($AF$4, COLUMN()-$AF$2-LA$3)&amp;":"&amp;ADDRESS($AF$5, COLUMN()-$AF$1-LA$3)), LA$3, FALSE)+VLOOKUP($AT64, INDIRECT(ADDRESS($AF$4, COLUMN()-$AF$2-LA$3)&amp;":"&amp;ADDRESS($AF$5, COLUMN()-$AF$1-LA$3)), LA$3, FALSE)</f>
        <v>368572</v>
      </c>
      <c r="LB64" s="2" cm="1">
        <f t="array" aca="1" ref="LB64" ca="1">INDIRECT(ADDRESS(ROW(), LB$3-$AF$1+$AF$3))+VLOOKUP($AS64, INDIRECT(ADDRESS($AF$4, COLUMN()-$AF$2-LB$3)&amp;":"&amp;ADDRESS($AF$5, COLUMN()-$AF$1-LB$3)), LB$3, FALSE)+VLOOKUP($AT64, INDIRECT(ADDRESS($AF$4, COLUMN()-$AF$2-LB$3)&amp;":"&amp;ADDRESS($AF$5, COLUMN()-$AF$1-LB$3)), LB$3, FALSE)</f>
        <v>520663</v>
      </c>
      <c r="LC64" s="2" cm="1">
        <f t="array" aca="1" ref="LC64" ca="1">INDIRECT(ADDRESS(ROW(), LC$3-$AF$1+$AF$3))+VLOOKUP($AS64, INDIRECT(ADDRESS($AF$4, COLUMN()-$AF$2-LC$3)&amp;":"&amp;ADDRESS($AF$5, COLUMN()-$AF$1-LC$3)), LC$3, FALSE)+VLOOKUP($AT64, INDIRECT(ADDRESS($AF$4, COLUMN()-$AF$2-LC$3)&amp;":"&amp;ADDRESS($AF$5, COLUMN()-$AF$1-LC$3)), LC$3, FALSE)</f>
        <v>794647</v>
      </c>
      <c r="LD64" s="2" cm="1">
        <f t="array" aca="1" ref="LD64" ca="1">INDIRECT(ADDRESS(ROW(), LD$3-$AF$1+$AF$3))+VLOOKUP($AS64, INDIRECT(ADDRESS($AF$4, COLUMN()-$AF$2-LD$3)&amp;":"&amp;ADDRESS($AF$5, COLUMN()-$AF$1-LD$3)), LD$3, FALSE)+VLOOKUP($AT64, INDIRECT(ADDRESS($AF$4, COLUMN()-$AF$2-LD$3)&amp;":"&amp;ADDRESS($AF$5, COLUMN()-$AF$1-LD$3)), LD$3, FALSE)</f>
        <v>380300</v>
      </c>
      <c r="LE64" s="2" cm="1">
        <f t="array" aca="1" ref="LE64" ca="1">INDIRECT(ADDRESS(ROW(), LE$3-$AF$1+$AF$3))+VLOOKUP($AS64, INDIRECT(ADDRESS($AF$4, COLUMN()-$AF$2-LE$3)&amp;":"&amp;ADDRESS($AF$5, COLUMN()-$AF$1-LE$3)), LE$3, FALSE)+VLOOKUP($AT64, INDIRECT(ADDRESS($AF$4, COLUMN()-$AF$2-LE$3)&amp;":"&amp;ADDRESS($AF$5, COLUMN()-$AF$1-LE$3)), LE$3, FALSE)</f>
        <v>143633</v>
      </c>
      <c r="LF64" s="2" t="str">
        <f>LEFT($AH64, 1)&amp;RIGHT($A64, 1)</f>
        <v>KV</v>
      </c>
      <c r="LG64" s="2" t="str">
        <f>RIGHT($A64, 1)&amp;RIGHT($AH64, 1)</f>
        <v>VO</v>
      </c>
      <c r="LH64" s="2" t="str">
        <f t="shared" si="161"/>
        <v>KO</v>
      </c>
      <c r="LI64" s="2" cm="1">
        <f t="array" aca="1" ref="LI64" ca="1">INDIRECT(ADDRESS(ROW(), LI$3-$AF$1+$AF$3))+VLOOKUP($AS64, INDIRECT(ADDRESS($AF$4, COLUMN()-$AF$2-LI$3)&amp;":"&amp;ADDRESS($AF$5, COLUMN()-$AF$1-LI$3)), LI$3, FALSE)+VLOOKUP($AT64, INDIRECT(ADDRESS($AF$4, COLUMN()-$AF$2-LI$3)&amp;":"&amp;ADDRESS($AF$5, COLUMN()-$AF$1-LI$3)), LI$3, FALSE)</f>
        <v>467395</v>
      </c>
      <c r="LJ64" s="2" cm="1">
        <f t="array" aca="1" ref="LJ64" ca="1">INDIRECT(ADDRESS(ROW(), LJ$3-$AF$1+$AF$3))+VLOOKUP($AS64, INDIRECT(ADDRESS($AF$4, COLUMN()-$AF$2-LJ$3)&amp;":"&amp;ADDRESS($AF$5, COLUMN()-$AF$1-LJ$3)), LJ$3, FALSE)+VLOOKUP($AT64, INDIRECT(ADDRESS($AF$4, COLUMN()-$AF$2-LJ$3)&amp;":"&amp;ADDRESS($AF$5, COLUMN()-$AF$1-LJ$3)), LJ$3, FALSE)</f>
        <v>1581034</v>
      </c>
      <c r="LK64" s="2" cm="1">
        <f t="array" aca="1" ref="LK64" ca="1">INDIRECT(ADDRESS(ROW(), LK$3-$AF$1+$AF$3))+VLOOKUP($AS64, INDIRECT(ADDRESS($AF$4, COLUMN()-$AF$2-LK$3)&amp;":"&amp;ADDRESS($AF$5, COLUMN()-$AF$1-LK$3)), LK$3, FALSE)+VLOOKUP($AT64, INDIRECT(ADDRESS($AF$4, COLUMN()-$AF$2-LK$3)&amp;":"&amp;ADDRESS($AF$5, COLUMN()-$AF$1-LK$3)), LK$3, FALSE)</f>
        <v>510085</v>
      </c>
      <c r="LL64" s="2" cm="1">
        <f t="array" aca="1" ref="LL64" ca="1">INDIRECT(ADDRESS(ROW(), LL$3-$AF$1+$AF$3))+VLOOKUP($AS64, INDIRECT(ADDRESS($AF$4, COLUMN()-$AF$2-LL$3)&amp;":"&amp;ADDRESS($AF$5, COLUMN()-$AF$1-LL$3)), LL$3, FALSE)+VLOOKUP($AT64, INDIRECT(ADDRESS($AF$4, COLUMN()-$AF$2-LL$3)&amp;":"&amp;ADDRESS($AF$5, COLUMN()-$AF$1-LL$3)), LL$3, FALSE)</f>
        <v>617319</v>
      </c>
      <c r="LM64" s="2" cm="1">
        <f t="array" aca="1" ref="LM64" ca="1">INDIRECT(ADDRESS(ROW(), LM$3-$AF$1+$AF$3))+VLOOKUP($AS64, INDIRECT(ADDRESS($AF$4, COLUMN()-$AF$2-LM$3)&amp;":"&amp;ADDRESS($AF$5, COLUMN()-$AF$1-LM$3)), LM$3, FALSE)+VLOOKUP($AT64, INDIRECT(ADDRESS($AF$4, COLUMN()-$AF$2-LM$3)&amp;":"&amp;ADDRESS($AF$5, COLUMN()-$AF$1-LM$3)), LM$3, FALSE)</f>
        <v>790532</v>
      </c>
      <c r="LN64" s="2" cm="1">
        <f t="array" aca="1" ref="LN64" ca="1">INDIRECT(ADDRESS(ROW(), LN$3-$AF$1+$AF$3))+VLOOKUP($AS64, INDIRECT(ADDRESS($AF$4, COLUMN()-$AF$2-LN$3)&amp;":"&amp;ADDRESS($AF$5, COLUMN()-$AF$1-LN$3)), LN$3, FALSE)+VLOOKUP($AT64, INDIRECT(ADDRESS($AF$4, COLUMN()-$AF$2-LN$3)&amp;":"&amp;ADDRESS($AF$5, COLUMN()-$AF$1-LN$3)), LN$3, FALSE)</f>
        <v>732401</v>
      </c>
      <c r="LO64" s="2" cm="1">
        <f t="array" aca="1" ref="LO64" ca="1">INDIRECT(ADDRESS(ROW(), LO$3-$AF$1+$AF$3))+VLOOKUP($AS64, INDIRECT(ADDRESS($AF$4, COLUMN()-$AF$2-LO$3)&amp;":"&amp;ADDRESS($AF$5, COLUMN()-$AF$1-LO$3)), LO$3, FALSE)+VLOOKUP($AT64, INDIRECT(ADDRESS($AF$4, COLUMN()-$AF$2-LO$3)&amp;":"&amp;ADDRESS($AF$5, COLUMN()-$AF$1-LO$3)), LO$3, FALSE)</f>
        <v>1042468</v>
      </c>
      <c r="LP64" s="2" cm="1">
        <f t="array" aca="1" ref="LP64" ca="1">INDIRECT(ADDRESS(ROW(), LP$3-$AF$1+$AF$3))+VLOOKUP($AS64, INDIRECT(ADDRESS($AF$4, COLUMN()-$AF$2-LP$3)&amp;":"&amp;ADDRESS($AF$5, COLUMN()-$AF$1-LP$3)), LP$3, FALSE)+VLOOKUP($AT64, INDIRECT(ADDRESS($AF$4, COLUMN()-$AF$2-LP$3)&amp;":"&amp;ADDRESS($AF$5, COLUMN()-$AF$1-LP$3)), LP$3, FALSE)</f>
        <v>1601860</v>
      </c>
      <c r="LQ64" s="2" cm="1">
        <f t="array" aca="1" ref="LQ64" ca="1">INDIRECT(ADDRESS(ROW(), LQ$3-$AF$1+$AF$3))+VLOOKUP($AS64, INDIRECT(ADDRESS($AF$4, COLUMN()-$AF$2-LQ$3)&amp;":"&amp;ADDRESS($AF$5, COLUMN()-$AF$1-LQ$3)), LQ$3, FALSE)+VLOOKUP($AT64, INDIRECT(ADDRESS($AF$4, COLUMN()-$AF$2-LQ$3)&amp;":"&amp;ADDRESS($AF$5, COLUMN()-$AF$1-LQ$3)), LQ$3, FALSE)</f>
        <v>763149</v>
      </c>
      <c r="LR64" s="2" cm="1">
        <f t="array" aca="1" ref="LR64" ca="1">INDIRECT(ADDRESS(ROW(), LR$3-$AF$1+$AF$3))+VLOOKUP($AS64, INDIRECT(ADDRESS($AF$4, COLUMN()-$AF$2-LR$3)&amp;":"&amp;ADDRESS($AF$5, COLUMN()-$AF$1-LR$3)), LR$3, FALSE)+VLOOKUP($AT64, INDIRECT(ADDRESS($AF$4, COLUMN()-$AF$2-LR$3)&amp;":"&amp;ADDRESS($AF$5, COLUMN()-$AF$1-LR$3)), LR$3, FALSE)</f>
        <v>282364</v>
      </c>
      <c r="LS64" s="2" t="str">
        <f>LEFT($AH64, 1)&amp;RIGHT($A64, 1)</f>
        <v>KV</v>
      </c>
      <c r="LT64" s="2" t="str">
        <f>RIGHT($A64, 1)&amp;RIGHT($AH64, 1)</f>
        <v>VO</v>
      </c>
      <c r="LU64" s="2" t="str">
        <f t="shared" si="162"/>
        <v>KO</v>
      </c>
      <c r="LV64" s="2" cm="1">
        <f t="array" aca="1" ref="LV64" ca="1">INDIRECT(ADDRESS(ROW(), LV$3-$AF$1+$AF$3))+VLOOKUP($AS64, INDIRECT(ADDRESS($AF$4, COLUMN()-$AF$2-LV$3)&amp;":"&amp;ADDRESS($AF$5, COLUMN()-$AF$1-LV$3)), LV$3, FALSE)+VLOOKUP($AT64, INDIRECT(ADDRESS($AF$4, COLUMN()-$AF$2-LV$3)&amp;":"&amp;ADDRESS($AF$5, COLUMN()-$AF$1-LV$3)), LV$3, FALSE)</f>
        <v>935456</v>
      </c>
      <c r="LW64" s="2" cm="1">
        <f t="array" aca="1" ref="LW64" ca="1">INDIRECT(ADDRESS(ROW(), LW$3-$AF$1+$AF$3))+VLOOKUP($AS64, INDIRECT(ADDRESS($AF$4, COLUMN()-$AF$2-LW$3)&amp;":"&amp;ADDRESS($AF$5, COLUMN()-$AF$1-LW$3)), LW$3, FALSE)+VLOOKUP($AT64, INDIRECT(ADDRESS($AF$4, COLUMN()-$AF$2-LW$3)&amp;":"&amp;ADDRESS($AF$5, COLUMN()-$AF$1-LW$3)), LW$3, FALSE)</f>
        <v>3164619</v>
      </c>
      <c r="LX64" s="2" cm="1">
        <f t="array" aca="1" ref="LX64" ca="1">INDIRECT(ADDRESS(ROW(), LX$3-$AF$1+$AF$3))+VLOOKUP($AS64, INDIRECT(ADDRESS($AF$4, COLUMN()-$AF$2-LX$3)&amp;":"&amp;ADDRESS($AF$5, COLUMN()-$AF$1-LX$3)), LX$3, FALSE)+VLOOKUP($AT64, INDIRECT(ADDRESS($AF$4, COLUMN()-$AF$2-LX$3)&amp;":"&amp;ADDRESS($AF$5, COLUMN()-$AF$1-LX$3)), LX$3, FALSE)</f>
        <v>1006130</v>
      </c>
      <c r="LY64" s="2" cm="1">
        <f t="array" aca="1" ref="LY64" ca="1">INDIRECT(ADDRESS(ROW(), LY$3-$AF$1+$AF$3))+VLOOKUP($AS64, INDIRECT(ADDRESS($AF$4, COLUMN()-$AF$2-LY$3)&amp;":"&amp;ADDRESS($AF$5, COLUMN()-$AF$1-LY$3)), LY$3, FALSE)+VLOOKUP($AT64, INDIRECT(ADDRESS($AF$4, COLUMN()-$AF$2-LY$3)&amp;":"&amp;ADDRESS($AF$5, COLUMN()-$AF$1-LY$3)), LY$3, FALSE)</f>
        <v>1234396</v>
      </c>
      <c r="LZ64" s="2" cm="1">
        <f t="array" aca="1" ref="LZ64" ca="1">INDIRECT(ADDRESS(ROW(), LZ$3-$AF$1+$AF$3))+VLOOKUP($AS64, INDIRECT(ADDRESS($AF$4, COLUMN()-$AF$2-LZ$3)&amp;":"&amp;ADDRESS($AF$5, COLUMN()-$AF$1-LZ$3)), LZ$3, FALSE)+VLOOKUP($AT64, INDIRECT(ADDRESS($AF$4, COLUMN()-$AF$2-LZ$3)&amp;":"&amp;ADDRESS($AF$5, COLUMN()-$AF$1-LZ$3)), LZ$3, FALSE)</f>
        <v>1584650</v>
      </c>
      <c r="MA64" s="2" cm="1">
        <f t="array" aca="1" ref="MA64" ca="1">INDIRECT(ADDRESS(ROW(), MA$3-$AF$1+$AF$3))+VLOOKUP($AS64, INDIRECT(ADDRESS($AF$4, COLUMN()-$AF$2-MA$3)&amp;":"&amp;ADDRESS($AF$5, COLUMN()-$AF$1-MA$3)), MA$3, FALSE)+VLOOKUP($AT64, INDIRECT(ADDRESS($AF$4, COLUMN()-$AF$2-MA$3)&amp;":"&amp;ADDRESS($AF$5, COLUMN()-$AF$1-MA$3)), MA$3, FALSE)</f>
        <v>1455403</v>
      </c>
      <c r="MB64" s="2" cm="1">
        <f t="array" aca="1" ref="MB64" ca="1">INDIRECT(ADDRESS(ROW(), MB$3-$AF$1+$AF$3))+VLOOKUP($AS64, INDIRECT(ADDRESS($AF$4, COLUMN()-$AF$2-MB$3)&amp;":"&amp;ADDRESS($AF$5, COLUMN()-$AF$1-MB$3)), MB$3, FALSE)+VLOOKUP($AT64, INDIRECT(ADDRESS($AF$4, COLUMN()-$AF$2-MB$3)&amp;":"&amp;ADDRESS($AF$5, COLUMN()-$AF$1-MB$3)), MB$3, FALSE)</f>
        <v>2084778</v>
      </c>
      <c r="MC64" s="2" cm="1">
        <f t="array" aca="1" ref="MC64" ca="1">INDIRECT(ADDRESS(ROW(), MC$3-$AF$1+$AF$3))+VLOOKUP($AS64, INDIRECT(ADDRESS($AF$4, COLUMN()-$AF$2-MC$3)&amp;":"&amp;ADDRESS($AF$5, COLUMN()-$AF$1-MC$3)), MC$3, FALSE)+VLOOKUP($AT64, INDIRECT(ADDRESS($AF$4, COLUMN()-$AF$2-MC$3)&amp;":"&amp;ADDRESS($AF$5, COLUMN()-$AF$1-MC$3)), MC$3, FALSE)</f>
        <v>3224987</v>
      </c>
      <c r="MD64" s="2" cm="1">
        <f t="array" aca="1" ref="MD64" ca="1">INDIRECT(ADDRESS(ROW(), MD$3-$AF$1+$AF$3))+VLOOKUP($AS64, INDIRECT(ADDRESS($AF$4, COLUMN()-$AF$2-MD$3)&amp;":"&amp;ADDRESS($AF$5, COLUMN()-$AF$1-MD$3)), MD$3, FALSE)+VLOOKUP($AT64, INDIRECT(ADDRESS($AF$4, COLUMN()-$AF$2-MD$3)&amp;":"&amp;ADDRESS($AF$5, COLUMN()-$AF$1-MD$3)), MD$3, FALSE)</f>
        <v>1530033</v>
      </c>
      <c r="ME64" s="2" cm="1">
        <f t="array" aca="1" ref="ME64" ca="1">INDIRECT(ADDRESS(ROW(), ME$3-$AF$1+$AF$3))+VLOOKUP($AS64, INDIRECT(ADDRESS($AF$4, COLUMN()-$AF$2-ME$3)&amp;":"&amp;ADDRESS($AF$5, COLUMN()-$AF$1-ME$3)), ME$3, FALSE)+VLOOKUP($AT64, INDIRECT(ADDRESS($AF$4, COLUMN()-$AF$2-ME$3)&amp;":"&amp;ADDRESS($AF$5, COLUMN()-$AF$1-ME$3)), ME$3, FALSE)</f>
        <v>556763</v>
      </c>
      <c r="MF64" s="2" t="str">
        <f>LEFT($AH64, 1)&amp;RIGHT($A64, 1)</f>
        <v>KV</v>
      </c>
      <c r="MG64" s="2" t="str">
        <f>RIGHT($A64, 1)&amp;RIGHT($AH64, 1)</f>
        <v>VO</v>
      </c>
      <c r="MH64" s="2" t="str">
        <f t="shared" si="163"/>
        <v>KO</v>
      </c>
      <c r="MI64" s="2" cm="1">
        <f t="array" aca="1" ref="MI64" ca="1">INDIRECT(ADDRESS(ROW(), MI$3-$AF$1+$AF$3))+VLOOKUP($AS64, INDIRECT(ADDRESS($AF$4, COLUMN()-$AF$2-MI$3)&amp;":"&amp;ADDRESS($AF$5, COLUMN()-$AF$1-MI$3)), MI$3, FALSE)+VLOOKUP($AT64, INDIRECT(ADDRESS($AF$4, COLUMN()-$AF$2-MI$3)&amp;":"&amp;ADDRESS($AF$5, COLUMN()-$AF$1-MI$3)), MI$3, FALSE)</f>
        <v>1868768</v>
      </c>
      <c r="MJ64" s="2" cm="1">
        <f t="array" aca="1" ref="MJ64" ca="1">INDIRECT(ADDRESS(ROW(), MJ$3-$AF$1+$AF$3))+VLOOKUP($AS64, INDIRECT(ADDRESS($AF$4, COLUMN()-$AF$2-MJ$3)&amp;":"&amp;ADDRESS($AF$5, COLUMN()-$AF$1-MJ$3)), MJ$3, FALSE)+VLOOKUP($AT64, INDIRECT(ADDRESS($AF$4, COLUMN()-$AF$2-MJ$3)&amp;":"&amp;ADDRESS($AF$5, COLUMN()-$AF$1-MJ$3)), MJ$3, FALSE)</f>
        <v>6337033</v>
      </c>
      <c r="MK64" s="2" cm="1">
        <f t="array" aca="1" ref="MK64" ca="1">INDIRECT(ADDRESS(ROW(), MK$3-$AF$1+$AF$3))+VLOOKUP($AS64, INDIRECT(ADDRESS($AF$4, COLUMN()-$AF$2-MK$3)&amp;":"&amp;ADDRESS($AF$5, COLUMN()-$AF$1-MK$3)), MK$3, FALSE)+VLOOKUP($AT64, INDIRECT(ADDRESS($AF$4, COLUMN()-$AF$2-MK$3)&amp;":"&amp;ADDRESS($AF$5, COLUMN()-$AF$1-MK$3)), MK$3, FALSE)</f>
        <v>1985779</v>
      </c>
      <c r="ML64" s="2" cm="1">
        <f t="array" aca="1" ref="ML64" ca="1">INDIRECT(ADDRESS(ROW(), ML$3-$AF$1+$AF$3))+VLOOKUP($AS64, INDIRECT(ADDRESS($AF$4, COLUMN()-$AF$2-ML$3)&amp;":"&amp;ADDRESS($AF$5, COLUMN()-$AF$1-ML$3)), ML$3, FALSE)+VLOOKUP($AT64, INDIRECT(ADDRESS($AF$4, COLUMN()-$AF$2-ML$3)&amp;":"&amp;ADDRESS($AF$5, COLUMN()-$AF$1-ML$3)), ML$3, FALSE)</f>
        <v>2465124</v>
      </c>
      <c r="MM64" s="2" cm="1">
        <f t="array" aca="1" ref="MM64" ca="1">INDIRECT(ADDRESS(ROW(), MM$3-$AF$1+$AF$3))+VLOOKUP($AS64, INDIRECT(ADDRESS($AF$4, COLUMN()-$AF$2-MM$3)&amp;":"&amp;ADDRESS($AF$5, COLUMN()-$AF$1-MM$3)), MM$3, FALSE)+VLOOKUP($AT64, INDIRECT(ADDRESS($AF$4, COLUMN()-$AF$2-MM$3)&amp;":"&amp;ADDRESS($AF$5, COLUMN()-$AF$1-MM$3)), MM$3, FALSE)</f>
        <v>3172579</v>
      </c>
      <c r="MN64" s="2" cm="1">
        <f t="array" aca="1" ref="MN64" ca="1">INDIRECT(ADDRESS(ROW(), MN$3-$AF$1+$AF$3))+VLOOKUP($AS64, INDIRECT(ADDRESS($AF$4, COLUMN()-$AF$2-MN$3)&amp;":"&amp;ADDRESS($AF$5, COLUMN()-$AF$1-MN$3)), MN$3, FALSE)+VLOOKUP($AT64, INDIRECT(ADDRESS($AF$4, COLUMN()-$AF$2-MN$3)&amp;":"&amp;ADDRESS($AF$5, COLUMN()-$AF$1-MN$3)), MN$3, FALSE)</f>
        <v>2895659</v>
      </c>
      <c r="MO64" s="2" cm="1">
        <f t="array" aca="1" ref="MO64" ca="1">INDIRECT(ADDRESS(ROW(), MO$3-$AF$1+$AF$3))+VLOOKUP($AS64, INDIRECT(ADDRESS($AF$4, COLUMN()-$AF$2-MO$3)&amp;":"&amp;ADDRESS($AF$5, COLUMN()-$AF$1-MO$3)), MO$3, FALSE)+VLOOKUP($AT64, INDIRECT(ADDRESS($AF$4, COLUMN()-$AF$2-MO$3)&amp;":"&amp;ADDRESS($AF$5, COLUMN()-$AF$1-MO$3)), MO$3, FALSE)</f>
        <v>4173428</v>
      </c>
      <c r="MP64" s="2" cm="1">
        <f t="array" aca="1" ref="MP64" ca="1">INDIRECT(ADDRESS(ROW(), MP$3-$AF$1+$AF$3))+VLOOKUP($AS64, INDIRECT(ADDRESS($AF$4, COLUMN()-$AF$2-MP$3)&amp;":"&amp;ADDRESS($AF$5, COLUMN()-$AF$1-MP$3)), MP$3, FALSE)+VLOOKUP($AT64, INDIRECT(ADDRESS($AF$4, COLUMN()-$AF$2-MP$3)&amp;":"&amp;ADDRESS($AF$5, COLUMN()-$AF$1-MP$3)), MP$3, FALSE)</f>
        <v>6487934</v>
      </c>
      <c r="MQ64" s="2" cm="1">
        <f t="array" aca="1" ref="MQ64" ca="1">INDIRECT(ADDRESS(ROW(), MQ$3-$AF$1+$AF$3))+VLOOKUP($AS64, INDIRECT(ADDRESS($AF$4, COLUMN()-$AF$2-MQ$3)&amp;":"&amp;ADDRESS($AF$5, COLUMN()-$AF$1-MQ$3)), MQ$3, FALSE)+VLOOKUP($AT64, INDIRECT(ADDRESS($AF$4, COLUMN()-$AF$2-MQ$3)&amp;":"&amp;ADDRESS($AF$5, COLUMN()-$AF$1-MQ$3)), MQ$3, FALSE)</f>
        <v>3067494</v>
      </c>
      <c r="MR64" s="2" cm="1">
        <f t="array" aca="1" ref="MR64" ca="1">INDIRECT(ADDRESS(ROW(), MR$3-$AF$1+$AF$3))+VLOOKUP($AS64, INDIRECT(ADDRESS($AF$4, COLUMN()-$AF$2-MR$3)&amp;":"&amp;ADDRESS($AF$5, COLUMN()-$AF$1-MR$3)), MR$3, FALSE)+VLOOKUP($AT64, INDIRECT(ADDRESS($AF$4, COLUMN()-$AF$2-MR$3)&amp;":"&amp;ADDRESS($AF$5, COLUMN()-$AF$1-MR$3)), MR$3, FALSE)</f>
        <v>1100633</v>
      </c>
      <c r="MS64" s="2" t="str">
        <f>LEFT($AH64, 1)&amp;RIGHT($A64, 1)</f>
        <v>KV</v>
      </c>
      <c r="MT64" s="2" t="str">
        <f>RIGHT($A64, 1)&amp;RIGHT($AH64, 1)</f>
        <v>VO</v>
      </c>
      <c r="MU64" s="2" t="str">
        <f t="shared" si="164"/>
        <v>KO</v>
      </c>
      <c r="MV64" s="2" cm="1">
        <f t="array" aca="1" ref="MV64" ca="1">INDIRECT(ADDRESS(ROW(), MV$3-$AF$1+$AF$3))+VLOOKUP($AS64, INDIRECT(ADDRESS($AF$4, COLUMN()-$AF$2-MV$3)&amp;":"&amp;ADDRESS($AF$5, COLUMN()-$AF$1-MV$3)), MV$3, FALSE)+VLOOKUP($AT64, INDIRECT(ADDRESS($AF$4, COLUMN()-$AF$2-MV$3)&amp;":"&amp;ADDRESS($AF$5, COLUMN()-$AF$1-MV$3)), MV$3, FALSE)</f>
        <v>3736896</v>
      </c>
      <c r="MW64" s="2" cm="1">
        <f t="array" aca="1" ref="MW64" ca="1">INDIRECT(ADDRESS(ROW(), MW$3-$AF$1+$AF$3))+VLOOKUP($AS64, INDIRECT(ADDRESS($AF$4, COLUMN()-$AF$2-MW$3)&amp;":"&amp;ADDRESS($AF$5, COLUMN()-$AF$1-MW$3)), MW$3, FALSE)+VLOOKUP($AT64, INDIRECT(ADDRESS($AF$4, COLUMN()-$AF$2-MW$3)&amp;":"&amp;ADDRESS($AF$5, COLUMN()-$AF$1-MW$3)), MW$3, FALSE)</f>
        <v>12683403</v>
      </c>
      <c r="MX64" s="2" cm="1">
        <f t="array" aca="1" ref="MX64" ca="1">INDIRECT(ADDRESS(ROW(), MX$3-$AF$1+$AF$3))+VLOOKUP($AS64, INDIRECT(ADDRESS($AF$4, COLUMN()-$AF$2-MX$3)&amp;":"&amp;ADDRESS($AF$5, COLUMN()-$AF$1-MX$3)), MX$3, FALSE)+VLOOKUP($AT64, INDIRECT(ADDRESS($AF$4, COLUMN()-$AF$2-MX$3)&amp;":"&amp;ADDRESS($AF$5, COLUMN()-$AF$1-MX$3)), MX$3, FALSE)</f>
        <v>3929193</v>
      </c>
      <c r="MY64" s="2" cm="1">
        <f t="array" aca="1" ref="MY64" ca="1">INDIRECT(ADDRESS(ROW(), MY$3-$AF$1+$AF$3))+VLOOKUP($AS64, INDIRECT(ADDRESS($AF$4, COLUMN()-$AF$2-MY$3)&amp;":"&amp;ADDRESS($AF$5, COLUMN()-$AF$1-MY$3)), MY$3, FALSE)+VLOOKUP($AT64, INDIRECT(ADDRESS($AF$4, COLUMN()-$AF$2-MY$3)&amp;":"&amp;ADDRESS($AF$5, COLUMN()-$AF$1-MY$3)), MY$3, FALSE)</f>
        <v>4926876</v>
      </c>
      <c r="MZ64" s="2" cm="1">
        <f t="array" aca="1" ref="MZ64" ca="1">INDIRECT(ADDRESS(ROW(), MZ$3-$AF$1+$AF$3))+VLOOKUP($AS64, INDIRECT(ADDRESS($AF$4, COLUMN()-$AF$2-MZ$3)&amp;":"&amp;ADDRESS($AF$5, COLUMN()-$AF$1-MZ$3)), MZ$3, FALSE)+VLOOKUP($AT64, INDIRECT(ADDRESS($AF$4, COLUMN()-$AF$2-MZ$3)&amp;":"&amp;ADDRESS($AF$5, COLUMN()-$AF$1-MZ$3)), MZ$3, FALSE)</f>
        <v>6353143</v>
      </c>
      <c r="NA64" s="2" cm="1">
        <f t="array" aca="1" ref="NA64" ca="1">INDIRECT(ADDRESS(ROW(), NA$3-$AF$1+$AF$3))+VLOOKUP($AS64, INDIRECT(ADDRESS($AF$4, COLUMN()-$AF$2-NA$3)&amp;":"&amp;ADDRESS($AF$5, COLUMN()-$AF$1-NA$3)), NA$3, FALSE)+VLOOKUP($AT64, INDIRECT(ADDRESS($AF$4, COLUMN()-$AF$2-NA$3)&amp;":"&amp;ADDRESS($AF$5, COLUMN()-$AF$1-NA$3)), NA$3, FALSE)</f>
        <v>5762801</v>
      </c>
      <c r="NB64" s="2" cm="1">
        <f t="array" aca="1" ref="NB64" ca="1">INDIRECT(ADDRESS(ROW(), NB$3-$AF$1+$AF$3))+VLOOKUP($AS64, INDIRECT(ADDRESS($AF$4, COLUMN()-$AF$2-NB$3)&amp;":"&amp;ADDRESS($AF$5, COLUMN()-$AF$1-NB$3)), NB$3, FALSE)+VLOOKUP($AT64, INDIRECT(ADDRESS($AF$4, COLUMN()-$AF$2-NB$3)&amp;":"&amp;ADDRESS($AF$5, COLUMN()-$AF$1-NB$3)), NB$3, FALSE)</f>
        <v>8348583</v>
      </c>
      <c r="NC64" s="2" cm="1">
        <f t="array" aca="1" ref="NC64" ca="1">INDIRECT(ADDRESS(ROW(), NC$3-$AF$1+$AF$3))+VLOOKUP($AS64, INDIRECT(ADDRESS($AF$4, COLUMN()-$AF$2-NC$3)&amp;":"&amp;ADDRESS($AF$5, COLUMN()-$AF$1-NC$3)), NC$3, FALSE)+VLOOKUP($AT64, INDIRECT(ADDRESS($AF$4, COLUMN()-$AF$2-NC$3)&amp;":"&amp;ADDRESS($AF$5, COLUMN()-$AF$1-NC$3)), NC$3, FALSE)</f>
        <v>13041145</v>
      </c>
      <c r="ND64" s="2" cm="1">
        <f t="array" aca="1" ref="ND64" ca="1">INDIRECT(ADDRESS(ROW(), ND$3-$AF$1+$AF$3))+VLOOKUP($AS64, INDIRECT(ADDRESS($AF$4, COLUMN()-$AF$2-ND$3)&amp;":"&amp;ADDRESS($AF$5, COLUMN()-$AF$1-ND$3)), ND$3, FALSE)+VLOOKUP($AT64, INDIRECT(ADDRESS($AF$4, COLUMN()-$AF$2-ND$3)&amp;":"&amp;ADDRESS($AF$5, COLUMN()-$AF$1-ND$3)), ND$3, FALSE)</f>
        <v>6146535</v>
      </c>
      <c r="NE64" s="2" cm="1">
        <f t="array" aca="1" ref="NE64" ca="1">INDIRECT(ADDRESS(ROW(), NE$3-$AF$1+$AF$3))+VLOOKUP($AS64, INDIRECT(ADDRESS($AF$4, COLUMN()-$AF$2-NE$3)&amp;":"&amp;ADDRESS($AF$5, COLUMN()-$AF$1-NE$3)), NE$3, FALSE)+VLOOKUP($AT64, INDIRECT(ADDRESS($AF$4, COLUMN()-$AF$2-NE$3)&amp;":"&amp;ADDRESS($AF$5, COLUMN()-$AF$1-NE$3)), NE$3, FALSE)</f>
        <v>2180288</v>
      </c>
      <c r="NF64" s="2" t="str">
        <f>LEFT($AH64, 1)&amp;RIGHT($A64, 1)</f>
        <v>KV</v>
      </c>
      <c r="NG64" s="2" t="str">
        <f>RIGHT($A64, 1)&amp;RIGHT($AH64, 1)</f>
        <v>VO</v>
      </c>
      <c r="NH64" s="2" t="str">
        <f t="shared" si="165"/>
        <v>KO</v>
      </c>
      <c r="NI64" s="2" cm="1">
        <f t="array" aca="1" ref="NI64" ca="1">INDIRECT(ADDRESS(ROW(), NI$3-$AF$1+$AF$3))+VLOOKUP($AS64, INDIRECT(ADDRESS($AF$4, COLUMN()-$AF$2-NI$3)&amp;":"&amp;ADDRESS($AF$5, COLUMN()-$AF$1-NI$3)), NI$3, FALSE)+VLOOKUP($AT64, INDIRECT(ADDRESS($AF$4, COLUMN()-$AF$2-NI$3)&amp;":"&amp;ADDRESS($AF$5, COLUMN()-$AF$1-NI$3)), NI$3, FALSE)</f>
        <v>7464953</v>
      </c>
      <c r="NJ64" s="2" cm="1">
        <f t="array" aca="1" ref="NJ64" ca="1">INDIRECT(ADDRESS(ROW(), NJ$3-$AF$1+$AF$3))+VLOOKUP($AS64, INDIRECT(ADDRESS($AF$4, COLUMN()-$AF$2-NJ$3)&amp;":"&amp;ADDRESS($AF$5, COLUMN()-$AF$1-NJ$3)), NJ$3, FALSE)+VLOOKUP($AT64, INDIRECT(ADDRESS($AF$4, COLUMN()-$AF$2-NJ$3)&amp;":"&amp;ADDRESS($AF$5, COLUMN()-$AF$1-NJ$3)), NJ$3, FALSE)</f>
        <v>25391388</v>
      </c>
      <c r="NK64" s="2" cm="1">
        <f t="array" aca="1" ref="NK64" ca="1">INDIRECT(ADDRESS(ROW(), NK$3-$AF$1+$AF$3))+VLOOKUP($AS64, INDIRECT(ADDRESS($AF$4, COLUMN()-$AF$2-NK$3)&amp;":"&amp;ADDRESS($AF$5, COLUMN()-$AF$1-NK$3)), NK$3, FALSE)+VLOOKUP($AT64, INDIRECT(ADDRESS($AF$4, COLUMN()-$AF$2-NK$3)&amp;":"&amp;ADDRESS($AF$5, COLUMN()-$AF$1-NK$3)), NK$3, FALSE)</f>
        <v>7780143</v>
      </c>
      <c r="NL64" s="2" cm="1">
        <f t="array" aca="1" ref="NL64" ca="1">INDIRECT(ADDRESS(ROW(), NL$3-$AF$1+$AF$3))+VLOOKUP($AS64, INDIRECT(ADDRESS($AF$4, COLUMN()-$AF$2-NL$3)&amp;":"&amp;ADDRESS($AF$5, COLUMN()-$AF$1-NL$3)), NL$3, FALSE)+VLOOKUP($AT64, INDIRECT(ADDRESS($AF$4, COLUMN()-$AF$2-NL$3)&amp;":"&amp;ADDRESS($AF$5, COLUMN()-$AF$1-NL$3)), NL$3, FALSE)</f>
        <v>9840352</v>
      </c>
      <c r="NM64" s="2" cm="1">
        <f t="array" aca="1" ref="NM64" ca="1">INDIRECT(ADDRESS(ROW(), NM$3-$AF$1+$AF$3))+VLOOKUP($AS64, INDIRECT(ADDRESS($AF$4, COLUMN()-$AF$2-NM$3)&amp;":"&amp;ADDRESS($AF$5, COLUMN()-$AF$1-NM$3)), NM$3, FALSE)+VLOOKUP($AT64, INDIRECT(ADDRESS($AF$4, COLUMN()-$AF$2-NM$3)&amp;":"&amp;ADDRESS($AF$5, COLUMN()-$AF$1-NM$3)), NM$3, FALSE)</f>
        <v>12713579</v>
      </c>
      <c r="NN64" s="2" cm="1">
        <f t="array" aca="1" ref="NN64" ca="1">INDIRECT(ADDRESS(ROW(), NN$3-$AF$1+$AF$3))+VLOOKUP($AS64, INDIRECT(ADDRESS($AF$4, COLUMN()-$AF$2-NN$3)&amp;":"&amp;ADDRESS($AF$5, COLUMN()-$AF$1-NN$3)), NN$3, FALSE)+VLOOKUP($AT64, INDIRECT(ADDRESS($AF$4, COLUMN()-$AF$2-NN$3)&amp;":"&amp;ADDRESS($AF$5, COLUMN()-$AF$1-NN$3)), NN$3, FALSE)</f>
        <v>11479408</v>
      </c>
      <c r="NO64" s="2" cm="1">
        <f t="array" aca="1" ref="NO64" ca="1">INDIRECT(ADDRESS(ROW(), NO$3-$AF$1+$AF$3))+VLOOKUP($AS64, INDIRECT(ADDRESS($AF$4, COLUMN()-$AF$2-NO$3)&amp;":"&amp;ADDRESS($AF$5, COLUMN()-$AF$1-NO$3)), NO$3, FALSE)+VLOOKUP($AT64, INDIRECT(ADDRESS($AF$4, COLUMN()-$AF$2-NO$3)&amp;":"&amp;ADDRESS($AF$5, COLUMN()-$AF$1-NO$3)), NO$3, FALSE)</f>
        <v>16709674</v>
      </c>
      <c r="NP64" s="2" cm="1">
        <f t="array" aca="1" ref="NP64" ca="1">INDIRECT(ADDRESS(ROW(), NP$3-$AF$1+$AF$3))+VLOOKUP($AS64, INDIRECT(ADDRESS($AF$4, COLUMN()-$AF$2-NP$3)&amp;":"&amp;ADDRESS($AF$5, COLUMN()-$AF$1-NP$3)), NP$3, FALSE)+VLOOKUP($AT64, INDIRECT(ADDRESS($AF$4, COLUMN()-$AF$2-NP$3)&amp;":"&amp;ADDRESS($AF$5, COLUMN()-$AF$1-NP$3)), NP$3, FALSE)</f>
        <v>26197751</v>
      </c>
      <c r="NQ64" s="2" cm="1">
        <f t="array" aca="1" ref="NQ64" ca="1">INDIRECT(ADDRESS(ROW(), NQ$3-$AF$1+$AF$3))+VLOOKUP($AS64, INDIRECT(ADDRESS($AF$4, COLUMN()-$AF$2-NQ$3)&amp;":"&amp;ADDRESS($AF$5, COLUMN()-$AF$1-NQ$3)), NQ$3, FALSE)+VLOOKUP($AT64, INDIRECT(ADDRESS($AF$4, COLUMN()-$AF$2-NQ$3)&amp;":"&amp;ADDRESS($AF$5, COLUMN()-$AF$1-NQ$3)), NQ$3, FALSE)</f>
        <v>12313770</v>
      </c>
      <c r="NR64" s="2" cm="1">
        <f t="array" aca="1" ref="NR64" ca="1">INDIRECT(ADDRESS(ROW(), NR$3-$AF$1+$AF$3))+VLOOKUP($AS64, INDIRECT(ADDRESS($AF$4, COLUMN()-$AF$2-NR$3)&amp;":"&amp;ADDRESS($AF$5, COLUMN()-$AF$1-NR$3)), NR$3, FALSE)+VLOOKUP($AT64, INDIRECT(ADDRESS($AF$4, COLUMN()-$AF$2-NR$3)&amp;":"&amp;ADDRESS($AF$5, COLUMN()-$AF$1-NR$3)), NR$3, FALSE)</f>
        <v>4326709</v>
      </c>
      <c r="NS64" s="2" t="str">
        <f>LEFT($AH64, 1)&amp;RIGHT($A64, 1)</f>
        <v>KV</v>
      </c>
      <c r="NT64" s="2" t="str">
        <f>RIGHT($A64, 1)&amp;RIGHT($AH64, 1)</f>
        <v>VO</v>
      </c>
      <c r="NU64" s="2" t="str">
        <f t="shared" si="166"/>
        <v>KO</v>
      </c>
      <c r="NV64" s="2" cm="1">
        <f t="array" aca="1" ref="NV64" ca="1">INDIRECT(ADDRESS(ROW(), NV$3-$AF$1+$AF$3))+VLOOKUP($AS64, INDIRECT(ADDRESS($AF$4, COLUMN()-$AF$2-NV$3)&amp;":"&amp;ADDRESS($AF$5, COLUMN()-$AF$1-NV$3)), NV$3, FALSE)+VLOOKUP($AT64, INDIRECT(ADDRESS($AF$4, COLUMN()-$AF$2-NV$3)&amp;":"&amp;ADDRESS($AF$5, COLUMN()-$AF$1-NV$3)), NV$3, FALSE)</f>
        <v>14921793</v>
      </c>
      <c r="NW64" s="2" cm="1">
        <f t="array" aca="1" ref="NW64" ca="1">INDIRECT(ADDRESS(ROW(), NW$3-$AF$1+$AF$3))+VLOOKUP($AS64, INDIRECT(ADDRESS($AF$4, COLUMN()-$AF$2-NW$3)&amp;":"&amp;ADDRESS($AF$5, COLUMN()-$AF$1-NW$3)), NW$3, FALSE)+VLOOKUP($AT64, INDIRECT(ADDRESS($AF$4, COLUMN()-$AF$2-NW$3)&amp;":"&amp;ADDRESS($AF$5, COLUMN()-$AF$1-NW$3)), NW$3, FALSE)</f>
        <v>50817813</v>
      </c>
      <c r="NX64" s="2" cm="1">
        <f t="array" aca="1" ref="NX64" ca="1">INDIRECT(ADDRESS(ROW(), NX$3-$AF$1+$AF$3))+VLOOKUP($AS64, INDIRECT(ADDRESS($AF$4, COLUMN()-$AF$2-NX$3)&amp;":"&amp;ADDRESS($AF$5, COLUMN()-$AF$1-NX$3)), NX$3, FALSE)+VLOOKUP($AT64, INDIRECT(ADDRESS($AF$4, COLUMN()-$AF$2-NX$3)&amp;":"&amp;ADDRESS($AF$5, COLUMN()-$AF$1-NX$3)), NX$3, FALSE)</f>
        <v>15433060</v>
      </c>
      <c r="NY64" s="2" cm="1">
        <f t="array" aca="1" ref="NY64" ca="1">INDIRECT(ADDRESS(ROW(), NY$3-$AF$1+$AF$3))+VLOOKUP($AS64, INDIRECT(ADDRESS($AF$4, COLUMN()-$AF$2-NY$3)&amp;":"&amp;ADDRESS($AF$5, COLUMN()-$AF$1-NY$3)), NY$3, FALSE)+VLOOKUP($AT64, INDIRECT(ADDRESS($AF$4, COLUMN()-$AF$2-NY$3)&amp;":"&amp;ADDRESS($AF$5, COLUMN()-$AF$1-NY$3)), NY$3, FALSE)</f>
        <v>19664033</v>
      </c>
      <c r="NZ64" s="2" cm="1">
        <f t="array" aca="1" ref="NZ64" ca="1">INDIRECT(ADDRESS(ROW(), NZ$3-$AF$1+$AF$3))+VLOOKUP($AS64, INDIRECT(ADDRESS($AF$4, COLUMN()-$AF$2-NZ$3)&amp;":"&amp;ADDRESS($AF$5, COLUMN()-$AF$1-NZ$3)), NZ$3, FALSE)+VLOOKUP($AT64, INDIRECT(ADDRESS($AF$4, COLUMN()-$AF$2-NZ$3)&amp;":"&amp;ADDRESS($AF$5, COLUMN()-$AF$1-NZ$3)), NZ$3, FALSE)</f>
        <v>25442813</v>
      </c>
      <c r="OA64" s="2" cm="1">
        <f t="array" aca="1" ref="OA64" ca="1">INDIRECT(ADDRESS(ROW(), OA$3-$AF$1+$AF$3))+VLOOKUP($AS64, INDIRECT(ADDRESS($AF$4, COLUMN()-$AF$2-OA$3)&amp;":"&amp;ADDRESS($AF$5, COLUMN()-$AF$1-OA$3)), OA$3, FALSE)+VLOOKUP($AT64, INDIRECT(ADDRESS($AF$4, COLUMN()-$AF$2-OA$3)&amp;":"&amp;ADDRESS($AF$5, COLUMN()-$AF$1-OA$3)), OA$3, FALSE)</f>
        <v>22874433</v>
      </c>
      <c r="OB64" s="2" cm="1">
        <f t="array" aca="1" ref="OB64" ca="1">INDIRECT(ADDRESS(ROW(), OB$3-$AF$1+$AF$3))+VLOOKUP($AS64, INDIRECT(ADDRESS($AF$4, COLUMN()-$AF$2-OB$3)&amp;":"&amp;ADDRESS($AF$5, COLUMN()-$AF$1-OB$3)), OB$3, FALSE)+VLOOKUP($AT64, INDIRECT(ADDRESS($AF$4, COLUMN()-$AF$2-OB$3)&amp;":"&amp;ADDRESS($AF$5, COLUMN()-$AF$1-OB$3)), OB$3, FALSE)</f>
        <v>33430054</v>
      </c>
      <c r="OC64" s="2" cm="1">
        <f t="array" aca="1" ref="OC64" ca="1">INDIRECT(ADDRESS(ROW(), OC$3-$AF$1+$AF$3))+VLOOKUP($AS64, INDIRECT(ADDRESS($AF$4, COLUMN()-$AF$2-OC$3)&amp;":"&amp;ADDRESS($AF$5, COLUMN()-$AF$1-OC$3)), OC$3, FALSE)+VLOOKUP($AT64, INDIRECT(ADDRESS($AF$4, COLUMN()-$AF$2-OC$3)&amp;":"&amp;ADDRESS($AF$5, COLUMN()-$AF$1-OC$3)), OC$3, FALSE)</f>
        <v>52593971</v>
      </c>
      <c r="OD64" s="2" cm="1">
        <f t="array" aca="1" ref="OD64" ca="1">INDIRECT(ADDRESS(ROW(), OD$3-$AF$1+$AF$3))+VLOOKUP($AS64, INDIRECT(ADDRESS($AF$4, COLUMN()-$AF$2-OD$3)&amp;":"&amp;ADDRESS($AF$5, COLUMN()-$AF$1-OD$3)), OD$3, FALSE)+VLOOKUP($AT64, INDIRECT(ADDRESS($AF$4, COLUMN()-$AF$2-OD$3)&amp;":"&amp;ADDRESS($AF$5, COLUMN()-$AF$1-OD$3)), OD$3, FALSE)</f>
        <v>24659499</v>
      </c>
      <c r="OE64" s="2" cm="1">
        <f t="array" aca="1" ref="OE64" ca="1">INDIRECT(ADDRESS(ROW(), OE$3-$AF$1+$AF$3))+VLOOKUP($AS64, INDIRECT(ADDRESS($AF$4, COLUMN()-$AF$2-OE$3)&amp;":"&amp;ADDRESS($AF$5, COLUMN()-$AF$1-OE$3)), OE$3, FALSE)+VLOOKUP($AT64, INDIRECT(ADDRESS($AF$4, COLUMN()-$AF$2-OE$3)&amp;":"&amp;ADDRESS($AF$5, COLUMN()-$AF$1-OE$3)), OE$3, FALSE)</f>
        <v>8597986</v>
      </c>
      <c r="OF64" s="2" t="str">
        <f>LEFT($AH64, 1)&amp;RIGHT($A64, 1)</f>
        <v>KV</v>
      </c>
      <c r="OG64" s="2" t="str">
        <f>RIGHT($A64, 1)&amp;RIGHT($AH64, 1)</f>
        <v>VO</v>
      </c>
      <c r="OH64" s="2" t="str">
        <f t="shared" si="167"/>
        <v>KO</v>
      </c>
      <c r="OI64" s="2" cm="1">
        <f t="array" aca="1" ref="OI64" ca="1">INDIRECT(ADDRESS(ROW(), OI$3-$AF$1+$AF$3))+VLOOKUP($AS64, INDIRECT(ADDRESS($AF$4, COLUMN()-$AF$2-OI$3)&amp;":"&amp;ADDRESS($AF$5, COLUMN()-$AF$1-OI$3)), OI$3, FALSE)+VLOOKUP($AT64, INDIRECT(ADDRESS($AF$4, COLUMN()-$AF$2-OI$3)&amp;":"&amp;ADDRESS($AF$5, COLUMN()-$AF$1-OI$3)), OI$3, FALSE)</f>
        <v>29809410</v>
      </c>
      <c r="OJ64" s="2" cm="1">
        <f t="array" aca="1" ref="OJ64" ca="1">INDIRECT(ADDRESS(ROW(), OJ$3-$AF$1+$AF$3))+VLOOKUP($AS64, INDIRECT(ADDRESS($AF$4, COLUMN()-$AF$2-OJ$3)&amp;":"&amp;ADDRESS($AF$5, COLUMN()-$AF$1-OJ$3)), OJ$3, FALSE)+VLOOKUP($AT64, INDIRECT(ADDRESS($AF$4, COLUMN()-$AF$2-OJ$3)&amp;":"&amp;ADDRESS($AF$5, COLUMN()-$AF$1-OJ$3)), OJ$3, FALSE)</f>
        <v>101717793</v>
      </c>
      <c r="OK64" s="2" cm="1">
        <f t="array" aca="1" ref="OK64" ca="1">INDIRECT(ADDRESS(ROW(), OK$3-$AF$1+$AF$3))+VLOOKUP($AS64, INDIRECT(ADDRESS($AF$4, COLUMN()-$AF$2-OK$3)&amp;":"&amp;ADDRESS($AF$5, COLUMN()-$AF$1-OK$3)), OK$3, FALSE)+VLOOKUP($AT64, INDIRECT(ADDRESS($AF$4, COLUMN()-$AF$2-OK$3)&amp;":"&amp;ADDRESS($AF$5, COLUMN()-$AF$1-OK$3)), OK$3, FALSE)</f>
        <v>30635897</v>
      </c>
      <c r="OL64" s="2" cm="1">
        <f t="array" aca="1" ref="OL64" ca="1">INDIRECT(ADDRESS(ROW(), OL$3-$AF$1+$AF$3))+VLOOKUP($AS64, INDIRECT(ADDRESS($AF$4, COLUMN()-$AF$2-OL$3)&amp;":"&amp;ADDRESS($AF$5, COLUMN()-$AF$1-OL$3)), OL$3, FALSE)+VLOOKUP($AT64, INDIRECT(ADDRESS($AF$4, COLUMN()-$AF$2-OL$3)&amp;":"&amp;ADDRESS($AF$5, COLUMN()-$AF$1-OL$3)), OL$3, FALSE)</f>
        <v>39281067</v>
      </c>
      <c r="OM64" s="2" cm="1">
        <f t="array" aca="1" ref="OM64" ca="1">INDIRECT(ADDRESS(ROW(), OM$3-$AF$1+$AF$3))+VLOOKUP($AS64, INDIRECT(ADDRESS($AF$4, COLUMN()-$AF$2-OM$3)&amp;":"&amp;ADDRESS($AF$5, COLUMN()-$AF$1-OM$3)), OM$3, FALSE)+VLOOKUP($AT64, INDIRECT(ADDRESS($AF$4, COLUMN()-$AF$2-OM$3)&amp;":"&amp;ADDRESS($AF$5, COLUMN()-$AF$1-OM$3)), OM$3, FALSE)</f>
        <v>50897190</v>
      </c>
      <c r="ON64" s="2" cm="1">
        <f t="array" aca="1" ref="ON64" ca="1">INDIRECT(ADDRESS(ROW(), ON$3-$AF$1+$AF$3))+VLOOKUP($AS64, INDIRECT(ADDRESS($AF$4, COLUMN()-$AF$2-ON$3)&amp;":"&amp;ADDRESS($AF$5, COLUMN()-$AF$1-ON$3)), ON$3, FALSE)+VLOOKUP($AT64, INDIRECT(ADDRESS($AF$4, COLUMN()-$AF$2-ON$3)&amp;":"&amp;ADDRESS($AF$5, COLUMN()-$AF$1-ON$3)), ON$3, FALSE)</f>
        <v>45611875</v>
      </c>
      <c r="OO64" s="2" cm="1">
        <f t="array" aca="1" ref="OO64" ca="1">INDIRECT(ADDRESS(ROW(), OO$3-$AF$1+$AF$3))+VLOOKUP($AS64, INDIRECT(ADDRESS($AF$4, COLUMN()-$AF$2-OO$3)&amp;":"&amp;ADDRESS($AF$5, COLUMN()-$AF$1-OO$3)), OO$3, FALSE)+VLOOKUP($AT64, INDIRECT(ADDRESS($AF$4, COLUMN()-$AF$2-OO$3)&amp;":"&amp;ADDRESS($AF$5, COLUMN()-$AF$1-OO$3)), OO$3, FALSE)</f>
        <v>66899275</v>
      </c>
      <c r="OP64" s="2" cm="1">
        <f t="array" aca="1" ref="OP64" ca="1">INDIRECT(ADDRESS(ROW(), OP$3-$AF$1+$AF$3))+VLOOKUP($AS64, INDIRECT(ADDRESS($AF$4, COLUMN()-$AF$2-OP$3)&amp;":"&amp;ADDRESS($AF$5, COLUMN()-$AF$1-OP$3)), OP$3, FALSE)+VLOOKUP($AT64, INDIRECT(ADDRESS($AF$4, COLUMN()-$AF$2-OP$3)&amp;":"&amp;ADDRESS($AF$5, COLUMN()-$AF$1-OP$3)), OP$3, FALSE)</f>
        <v>105536773</v>
      </c>
      <c r="OQ64" s="2" cm="1">
        <f t="array" aca="1" ref="OQ64" ca="1">INDIRECT(ADDRESS(ROW(), OQ$3-$AF$1+$AF$3))+VLOOKUP($AS64, INDIRECT(ADDRESS($AF$4, COLUMN()-$AF$2-OQ$3)&amp;":"&amp;ADDRESS($AF$5, COLUMN()-$AF$1-OQ$3)), OQ$3, FALSE)+VLOOKUP($AT64, INDIRECT(ADDRESS($AF$4, COLUMN()-$AF$2-OQ$3)&amp;":"&amp;ADDRESS($AF$5, COLUMN()-$AF$1-OQ$3)), OQ$3, FALSE)</f>
        <v>49375127</v>
      </c>
      <c r="OR64" s="2" cm="1">
        <f t="array" aca="1" ref="OR64" ca="1">INDIRECT(ADDRESS(ROW(), OR$3-$AF$1+$AF$3))+VLOOKUP($AS64, INDIRECT(ADDRESS($AF$4, COLUMN()-$AF$2-OR$3)&amp;":"&amp;ADDRESS($AF$5, COLUMN()-$AF$1-OR$3)), OR$3, FALSE)+VLOOKUP($AT64, INDIRECT(ADDRESS($AF$4, COLUMN()-$AF$2-OR$3)&amp;":"&amp;ADDRESS($AF$5, COLUMN()-$AF$1-OR$3)), OR$3, FALSE)</f>
        <v>17106504</v>
      </c>
      <c r="OS64" s="2" t="str">
        <f>LEFT($AH64, 1)&amp;RIGHT($A64, 1)</f>
        <v>KV</v>
      </c>
      <c r="OT64" s="2" t="str">
        <f>RIGHT($A64, 1)&amp;RIGHT($AH64, 1)</f>
        <v>VO</v>
      </c>
      <c r="OU64" s="2" t="str">
        <f t="shared" si="168"/>
        <v>KO</v>
      </c>
      <c r="OV64" s="2" cm="1">
        <f t="array" aca="1" ref="OV64" ca="1">INDIRECT(ADDRESS(ROW(), OV$3-$AF$1+$AF$3))+VLOOKUP($AS64, INDIRECT(ADDRESS($AF$4, COLUMN()-$AF$2-OV$3)&amp;":"&amp;ADDRESS($AF$5, COLUMN()-$AF$1-OV$3)), OV$3, FALSE)+VLOOKUP($AT64, INDIRECT(ADDRESS($AF$4, COLUMN()-$AF$2-OV$3)&amp;":"&amp;ADDRESS($AF$5, COLUMN()-$AF$1-OV$3)), OV$3, FALSE)</f>
        <v>59575163</v>
      </c>
      <c r="OW64" s="2" cm="1">
        <f t="array" aca="1" ref="OW64" ca="1">INDIRECT(ADDRESS(ROW(), OW$3-$AF$1+$AF$3))+VLOOKUP($AS64, INDIRECT(ADDRESS($AF$4, COLUMN()-$AF$2-OW$3)&amp;":"&amp;ADDRESS($AF$5, COLUMN()-$AF$1-OW$3)), OW$3, FALSE)+VLOOKUP($AT64, INDIRECT(ADDRESS($AF$4, COLUMN()-$AF$2-OW$3)&amp;":"&amp;ADDRESS($AF$5, COLUMN()-$AF$1-OW$3)), OW$3, FALSE)</f>
        <v>203566093</v>
      </c>
      <c r="OX64" s="2" cm="1">
        <f t="array" aca="1" ref="OX64" ca="1">INDIRECT(ADDRESS(ROW(), OX$3-$AF$1+$AF$3))+VLOOKUP($AS64, INDIRECT(ADDRESS($AF$4, COLUMN()-$AF$2-OX$3)&amp;":"&amp;ADDRESS($AF$5, COLUMN()-$AF$1-OX$3)), OX$3, FALSE)+VLOOKUP($AT64, INDIRECT(ADDRESS($AF$4, COLUMN()-$AF$2-OX$3)&amp;":"&amp;ADDRESS($AF$5, COLUMN()-$AF$1-OX$3)), OX$3, FALSE)</f>
        <v>60892809</v>
      </c>
      <c r="OY64" s="2" cm="1">
        <f t="array" aca="1" ref="OY64" ca="1">INDIRECT(ADDRESS(ROW(), OY$3-$AF$1+$AF$3))+VLOOKUP($AS64, INDIRECT(ADDRESS($AF$4, COLUMN()-$AF$2-OY$3)&amp;":"&amp;ADDRESS($AF$5, COLUMN()-$AF$1-OY$3)), OY$3, FALSE)+VLOOKUP($AT64, INDIRECT(ADDRESS($AF$4, COLUMN()-$AF$2-OY$3)&amp;":"&amp;ADDRESS($AF$5, COLUMN()-$AF$1-OY$3)), OY$3, FALSE)</f>
        <v>78494763</v>
      </c>
      <c r="OZ64" s="2" cm="1">
        <f t="array" aca="1" ref="OZ64" ca="1">INDIRECT(ADDRESS(ROW(), OZ$3-$AF$1+$AF$3))+VLOOKUP($AS64, INDIRECT(ADDRESS($AF$4, COLUMN()-$AF$2-OZ$3)&amp;":"&amp;ADDRESS($AF$5, COLUMN()-$AF$1-OZ$3)), OZ$3, FALSE)+VLOOKUP($AT64, INDIRECT(ADDRESS($AF$4, COLUMN()-$AF$2-OZ$3)&amp;":"&amp;ADDRESS($AF$5, COLUMN()-$AF$1-OZ$3)), OZ$3, FALSE)</f>
        <v>101818791</v>
      </c>
      <c r="PA64" s="2" cm="1">
        <f t="array" aca="1" ref="PA64" ca="1">INDIRECT(ADDRESS(ROW(), PA$3-$AF$1+$AF$3))+VLOOKUP($AS64, INDIRECT(ADDRESS($AF$4, COLUMN()-$AF$2-PA$3)&amp;":"&amp;ADDRESS($AF$5, COLUMN()-$AF$1-PA$3)), PA$3, FALSE)+VLOOKUP($AT64, INDIRECT(ADDRESS($AF$4, COLUMN()-$AF$2-PA$3)&amp;":"&amp;ADDRESS($AF$5, COLUMN()-$AF$1-PA$3)), PA$3, FALSE)</f>
        <v>90979675</v>
      </c>
      <c r="PB64" s="2" cm="1">
        <f t="array" aca="1" ref="PB64" ca="1">INDIRECT(ADDRESS(ROW(), PB$3-$AF$1+$AF$3))+VLOOKUP($AS64, INDIRECT(ADDRESS($AF$4, COLUMN()-$AF$2-PB$3)&amp;":"&amp;ADDRESS($AF$5, COLUMN()-$AF$1-PB$3)), PB$3, FALSE)+VLOOKUP($AT64, INDIRECT(ADDRESS($AF$4, COLUMN()-$AF$2-PB$3)&amp;":"&amp;ADDRESS($AF$5, COLUMN()-$AF$1-PB$3)), PB$3, FALSE)</f>
        <v>133842682</v>
      </c>
      <c r="PC64" s="2" cm="1">
        <f t="array" aca="1" ref="PC64" ca="1">INDIRECT(ADDRESS(ROW(), PC$3-$AF$1+$AF$3))+VLOOKUP($AS64, INDIRECT(ADDRESS($AF$4, COLUMN()-$AF$2-PC$3)&amp;":"&amp;ADDRESS($AF$5, COLUMN()-$AF$1-PC$3)), PC$3, FALSE)+VLOOKUP($AT64, INDIRECT(ADDRESS($AF$4, COLUMN()-$AF$2-PC$3)&amp;":"&amp;ADDRESS($AF$5, COLUMN()-$AF$1-PC$3)), PC$3, FALSE)</f>
        <v>211672157</v>
      </c>
      <c r="PD64" s="2" cm="1">
        <f t="array" aca="1" ref="PD64" ca="1">INDIRECT(ADDRESS(ROW(), PD$3-$AF$1+$AF$3))+VLOOKUP($AS64, INDIRECT(ADDRESS($AF$4, COLUMN()-$AF$2-PD$3)&amp;":"&amp;ADDRESS($AF$5, COLUMN()-$AF$1-PD$3)), PD$3, FALSE)+VLOOKUP($AT64, INDIRECT(ADDRESS($AF$4, COLUMN()-$AF$2-PD$3)&amp;":"&amp;ADDRESS($AF$5, COLUMN()-$AF$1-PD$3)), PD$3, FALSE)</f>
        <v>98833324</v>
      </c>
      <c r="PE64" s="2" cm="1">
        <f t="array" aca="1" ref="PE64" ca="1">INDIRECT(ADDRESS(ROW(), PE$3-$AF$1+$AF$3))+VLOOKUP($AS64, INDIRECT(ADDRESS($AF$4, COLUMN()-$AF$2-PE$3)&amp;":"&amp;ADDRESS($AF$5, COLUMN()-$AF$1-PE$3)), PE$3, FALSE)+VLOOKUP($AT64, INDIRECT(ADDRESS($AF$4, COLUMN()-$AF$2-PE$3)&amp;":"&amp;ADDRESS($AF$5, COLUMN()-$AF$1-PE$3)), PE$3, FALSE)</f>
        <v>34066366</v>
      </c>
      <c r="PF64" s="2" t="str">
        <f>LEFT($AH64, 1)&amp;RIGHT($A64, 1)</f>
        <v>KV</v>
      </c>
      <c r="PG64" s="2" t="str">
        <f>RIGHT($A64, 1)&amp;RIGHT($AH64, 1)</f>
        <v>VO</v>
      </c>
      <c r="PH64" s="2" t="str">
        <f t="shared" si="169"/>
        <v>KO</v>
      </c>
      <c r="PI64" s="2" cm="1">
        <f t="array" aca="1" ref="PI64" ca="1">INDIRECT(ADDRESS(ROW(), PI$3-$AF$1+$AF$3))+VLOOKUP($AS64, INDIRECT(ADDRESS($AF$4, COLUMN()-$AF$2-PI$3)&amp;":"&amp;ADDRESS($AF$5, COLUMN()-$AF$1-PI$3)), PI$3, FALSE)+VLOOKUP($AT64, INDIRECT(ADDRESS($AF$4, COLUMN()-$AF$2-PI$3)&amp;":"&amp;ADDRESS($AF$5, COLUMN()-$AF$1-PI$3)), PI$3, FALSE)</f>
        <v>119026976</v>
      </c>
      <c r="PJ64" s="2" cm="1">
        <f t="array" aca="1" ref="PJ64" ca="1">INDIRECT(ADDRESS(ROW(), PJ$3-$AF$1+$AF$3))+VLOOKUP($AS64, INDIRECT(ADDRESS($AF$4, COLUMN()-$AF$2-PJ$3)&amp;":"&amp;ADDRESS($AF$5, COLUMN()-$AF$1-PJ$3)), PJ$3, FALSE)+VLOOKUP($AT64, INDIRECT(ADDRESS($AF$4, COLUMN()-$AF$2-PJ$3)&amp;":"&amp;ADDRESS($AF$5, COLUMN()-$AF$1-PJ$3)), PJ$3, FALSE)</f>
        <v>407414796</v>
      </c>
      <c r="PK64" s="2" cm="1">
        <f t="array" aca="1" ref="PK64" ca="1">INDIRECT(ADDRESS(ROW(), PK$3-$AF$1+$AF$3))+VLOOKUP($AS64, INDIRECT(ADDRESS($AF$4, COLUMN()-$AF$2-PK$3)&amp;":"&amp;ADDRESS($AF$5, COLUMN()-$AF$1-PK$3)), PK$3, FALSE)+VLOOKUP($AT64, INDIRECT(ADDRESS($AF$4, COLUMN()-$AF$2-PK$3)&amp;":"&amp;ADDRESS($AF$5, COLUMN()-$AF$1-PK$3)), PK$3, FALSE)</f>
        <v>121109716</v>
      </c>
      <c r="PL64" s="2" cm="1">
        <f t="array" aca="1" ref="PL64" ca="1">INDIRECT(ADDRESS(ROW(), PL$3-$AF$1+$AF$3))+VLOOKUP($AS64, INDIRECT(ADDRESS($AF$4, COLUMN()-$AF$2-PL$3)&amp;":"&amp;ADDRESS($AF$5, COLUMN()-$AF$1-PL$3)), PL$3, FALSE)+VLOOKUP($AT64, INDIRECT(ADDRESS($AF$4, COLUMN()-$AF$2-PL$3)&amp;":"&amp;ADDRESS($AF$5, COLUMN()-$AF$1-PL$3)), PL$3, FALSE)</f>
        <v>156829887</v>
      </c>
      <c r="PM64" s="2" cm="1">
        <f t="array" aca="1" ref="PM64" ca="1">INDIRECT(ADDRESS(ROW(), PM$3-$AF$1+$AF$3))+VLOOKUP($AS64, INDIRECT(ADDRESS($AF$4, COLUMN()-$AF$2-PM$3)&amp;":"&amp;ADDRESS($AF$5, COLUMN()-$AF$1-PM$3)), PM$3, FALSE)+VLOOKUP($AT64, INDIRECT(ADDRESS($AF$4, COLUMN()-$AF$2-PM$3)&amp;":"&amp;ADDRESS($AF$5, COLUMN()-$AF$1-PM$3)), PM$3, FALSE)</f>
        <v>203638519</v>
      </c>
      <c r="PN64" s="2" cm="1">
        <f t="array" aca="1" ref="PN64" ca="1">INDIRECT(ADDRESS(ROW(), PN$3-$AF$1+$AF$3))+VLOOKUP($AS64, INDIRECT(ADDRESS($AF$4, COLUMN()-$AF$2-PN$3)&amp;":"&amp;ADDRESS($AF$5, COLUMN()-$AF$1-PN$3)), PN$3, FALSE)+VLOOKUP($AT64, INDIRECT(ADDRESS($AF$4, COLUMN()-$AF$2-PN$3)&amp;":"&amp;ADDRESS($AF$5, COLUMN()-$AF$1-PN$3)), PN$3, FALSE)</f>
        <v>181562341</v>
      </c>
      <c r="PO64" s="2" cm="1">
        <f t="array" aca="1" ref="PO64" ca="1">INDIRECT(ADDRESS(ROW(), PO$3-$AF$1+$AF$3))+VLOOKUP($AS64, INDIRECT(ADDRESS($AF$4, COLUMN()-$AF$2-PO$3)&amp;":"&amp;ADDRESS($AF$5, COLUMN()-$AF$1-PO$3)), PO$3, FALSE)+VLOOKUP($AT64, INDIRECT(ADDRESS($AF$4, COLUMN()-$AF$2-PO$3)&amp;":"&amp;ADDRESS($AF$5, COLUMN()-$AF$1-PO$3)), PO$3, FALSE)</f>
        <v>267807050</v>
      </c>
      <c r="PP64" s="2" cm="1">
        <f t="array" aca="1" ref="PP64" ca="1">INDIRECT(ADDRESS(ROW(), PP$3-$AF$1+$AF$3))+VLOOKUP($AS64, INDIRECT(ADDRESS($AF$4, COLUMN()-$AF$2-PP$3)&amp;":"&amp;ADDRESS($AF$5, COLUMN()-$AF$1-PP$3)), PP$3, FALSE)+VLOOKUP($AT64, INDIRECT(ADDRESS($AF$4, COLUMN()-$AF$2-PP$3)&amp;":"&amp;ADDRESS($AF$5, COLUMN()-$AF$1-PP$3)), PP$3, FALSE)</f>
        <v>424390373</v>
      </c>
      <c r="PQ64" s="2" cm="1">
        <f t="array" aca="1" ref="PQ64" ca="1">INDIRECT(ADDRESS(ROW(), PQ$3-$AF$1+$AF$3))+VLOOKUP($AS64, INDIRECT(ADDRESS($AF$4, COLUMN()-$AF$2-PQ$3)&amp;":"&amp;ADDRESS($AF$5, COLUMN()-$AF$1-PQ$3)), PQ$3, FALSE)+VLOOKUP($AT64, INDIRECT(ADDRESS($AF$4, COLUMN()-$AF$2-PQ$3)&amp;":"&amp;ADDRESS($AF$5, COLUMN()-$AF$1-PQ$3)), PQ$3, FALSE)</f>
        <v>197809028</v>
      </c>
      <c r="PR64" s="2" cm="1">
        <f t="array" aca="1" ref="PR64" ca="1">INDIRECT(ADDRESS(ROW(), PR$3-$AF$1+$AF$3))+VLOOKUP($AS64, INDIRECT(ADDRESS($AF$4, COLUMN()-$AF$2-PR$3)&amp;":"&amp;ADDRESS($AF$5, COLUMN()-$AF$1-PR$3)), PR$3, FALSE)+VLOOKUP($AT64, INDIRECT(ADDRESS($AF$4, COLUMN()-$AF$2-PR$3)&amp;":"&amp;ADDRESS($AF$5, COLUMN()-$AF$1-PR$3)), PR$3, FALSE)</f>
        <v>67894961</v>
      </c>
      <c r="PS64" s="2" t="str">
        <f>LEFT($AH64, 1)&amp;RIGHT($A64, 1)</f>
        <v>KV</v>
      </c>
      <c r="PT64" s="2" t="str">
        <f>RIGHT($A64, 1)&amp;RIGHT($AH64, 1)</f>
        <v>VO</v>
      </c>
      <c r="PU64" s="2" t="str">
        <f t="shared" si="170"/>
        <v>KO</v>
      </c>
      <c r="PV64" s="2" cm="1">
        <f t="array" aca="1" ref="PV64" ca="1">INDIRECT(ADDRESS(ROW(), PV$3-$AF$1+$AF$3))+VLOOKUP($AS64, INDIRECT(ADDRESS($AF$4, COLUMN()-$AF$2-PV$3)&amp;":"&amp;ADDRESS($AF$5, COLUMN()-$AF$1-PV$3)), PV$3, FALSE)+VLOOKUP($AT64, INDIRECT(ADDRESS($AF$4, COLUMN()-$AF$2-PV$3)&amp;":"&amp;ADDRESS($AF$5, COLUMN()-$AF$1-PV$3)), PV$3, FALSE)</f>
        <v>237866882</v>
      </c>
      <c r="PW64" s="2" cm="1">
        <f t="array" aca="1" ref="PW64" ca="1">INDIRECT(ADDRESS(ROW(), PW$3-$AF$1+$AF$3))+VLOOKUP($AS64, INDIRECT(ADDRESS($AF$4, COLUMN()-$AF$2-PW$3)&amp;":"&amp;ADDRESS($AF$5, COLUMN()-$AF$1-PW$3)), PW$3, FALSE)+VLOOKUP($AT64, INDIRECT(ADDRESS($AF$4, COLUMN()-$AF$2-PW$3)&amp;":"&amp;ADDRESS($AF$5, COLUMN()-$AF$1-PW$3)), PW$3, FALSE)</f>
        <v>815306693</v>
      </c>
      <c r="PX64" s="2" cm="1">
        <f t="array" aca="1" ref="PX64" ca="1">INDIRECT(ADDRESS(ROW(), PX$3-$AF$1+$AF$3))+VLOOKUP($AS64, INDIRECT(ADDRESS($AF$4, COLUMN()-$AF$2-PX$3)&amp;":"&amp;ADDRESS($AF$5, COLUMN()-$AF$1-PX$3)), PX$3, FALSE)+VLOOKUP($AT64, INDIRECT(ADDRESS($AF$4, COLUMN()-$AF$2-PX$3)&amp;":"&amp;ADDRESS($AF$5, COLUMN()-$AF$1-PX$3)), PX$3, FALSE)</f>
        <v>241095733</v>
      </c>
      <c r="PY64" s="2" cm="1">
        <f t="array" aca="1" ref="PY64" ca="1">INDIRECT(ADDRESS(ROW(), PY$3-$AF$1+$AF$3))+VLOOKUP($AS64, INDIRECT(ADDRESS($AF$4, COLUMN()-$AF$2-PY$3)&amp;":"&amp;ADDRESS($AF$5, COLUMN()-$AF$1-PY$3)), PY$3, FALSE)+VLOOKUP($AT64, INDIRECT(ADDRESS($AF$4, COLUMN()-$AF$2-PY$3)&amp;":"&amp;ADDRESS($AF$5, COLUMN()-$AF$1-PY$3)), PY$3, FALSE)</f>
        <v>313409742</v>
      </c>
      <c r="PZ64" s="2" cm="1">
        <f t="array" aca="1" ref="PZ64" ca="1">INDIRECT(ADDRESS(ROW(), PZ$3-$AF$1+$AF$3))+VLOOKUP($AS64, INDIRECT(ADDRESS($AF$4, COLUMN()-$AF$2-PZ$3)&amp;":"&amp;ADDRESS($AF$5, COLUMN()-$AF$1-PZ$3)), PZ$3, FALSE)+VLOOKUP($AT64, INDIRECT(ADDRESS($AF$4, COLUMN()-$AF$2-PZ$3)&amp;":"&amp;ADDRESS($AF$5, COLUMN()-$AF$1-PZ$3)), PZ$3, FALSE)</f>
        <v>407285631</v>
      </c>
      <c r="QA64" s="2" cm="1">
        <f t="array" aca="1" ref="QA64" ca="1">INDIRECT(ADDRESS(ROW(), QA$3-$AF$1+$AF$3))+VLOOKUP($AS64, INDIRECT(ADDRESS($AF$4, COLUMN()-$AF$2-QA$3)&amp;":"&amp;ADDRESS($AF$5, COLUMN()-$AF$1-QA$3)), QA$3, FALSE)+VLOOKUP($AT64, INDIRECT(ADDRESS($AF$4, COLUMN()-$AF$2-QA$3)&amp;":"&amp;ADDRESS($AF$5, COLUMN()-$AF$1-QA$3)), QA$3, FALSE)</f>
        <v>362432327</v>
      </c>
      <c r="QB64" s="2" cm="1">
        <f t="array" aca="1" ref="QB64" ca="1">INDIRECT(ADDRESS(ROW(), QB$3-$AF$1+$AF$3))+VLOOKUP($AS64, INDIRECT(ADDRESS($AF$4, COLUMN()-$AF$2-QB$3)&amp;":"&amp;ADDRESS($AF$5, COLUMN()-$AF$1-QB$3)), QB$3, FALSE)+VLOOKUP($AT64, INDIRECT(ADDRESS($AF$4, COLUMN()-$AF$2-QB$3)&amp;":"&amp;ADDRESS($AF$5, COLUMN()-$AF$1-QB$3)), QB$3, FALSE)</f>
        <v>535771593</v>
      </c>
      <c r="QC64" s="2" cm="1">
        <f t="array" aca="1" ref="QC64" ca="1">INDIRECT(ADDRESS(ROW(), QC$3-$AF$1+$AF$3))+VLOOKUP($AS64, INDIRECT(ADDRESS($AF$4, COLUMN()-$AF$2-QC$3)&amp;":"&amp;ADDRESS($AF$5, COLUMN()-$AF$1-QC$3)), QC$3, FALSE)+VLOOKUP($AT64, INDIRECT(ADDRESS($AF$4, COLUMN()-$AF$2-QC$3)&amp;":"&amp;ADDRESS($AF$5, COLUMN()-$AF$1-QC$3)), QC$3, FALSE)</f>
        <v>850573015</v>
      </c>
      <c r="QD64" s="2" cm="1">
        <f t="array" aca="1" ref="QD64" ca="1">INDIRECT(ADDRESS(ROW(), QD$3-$AF$1+$AF$3))+VLOOKUP($AS64, INDIRECT(ADDRESS($AF$4, COLUMN()-$AF$2-QD$3)&amp;":"&amp;ADDRESS($AF$5, COLUMN()-$AF$1-QD$3)), QD$3, FALSE)+VLOOKUP($AT64, INDIRECT(ADDRESS($AF$4, COLUMN()-$AF$2-QD$3)&amp;":"&amp;ADDRESS($AF$5, COLUMN()-$AF$1-QD$3)), QD$3, FALSE)</f>
        <v>395825187</v>
      </c>
      <c r="QE64" s="2" cm="1">
        <f t="array" aca="1" ref="QE64" ca="1">INDIRECT(ADDRESS(ROW(), QE$3-$AF$1+$AF$3))+VLOOKUP($AS64, INDIRECT(ADDRESS($AF$4, COLUMN()-$AF$2-QE$3)&amp;":"&amp;ADDRESS($AF$5, COLUMN()-$AF$1-QE$3)), QE$3, FALSE)+VLOOKUP($AT64, INDIRECT(ADDRESS($AF$4, COLUMN()-$AF$2-QE$3)&amp;":"&amp;ADDRESS($AF$5, COLUMN()-$AF$1-QE$3)), QE$3, FALSE)</f>
        <v>135400492</v>
      </c>
      <c r="QF64" s="2" t="str">
        <f>LEFT($AH64, 1)&amp;RIGHT($A64, 1)</f>
        <v>KV</v>
      </c>
      <c r="QG64" s="2" t="str">
        <f>RIGHT($A64, 1)&amp;RIGHT($AH64, 1)</f>
        <v>VO</v>
      </c>
      <c r="QH64" s="2" t="str">
        <f t="shared" si="171"/>
        <v>KO</v>
      </c>
      <c r="QI64" s="2" cm="1">
        <f t="array" aca="1" ref="QI64" ca="1">INDIRECT(ADDRESS(ROW(), QI$3-$AF$1+$AF$3))+VLOOKUP($AS64, INDIRECT(ADDRESS($AF$4, COLUMN()-$AF$2-QI$3)&amp;":"&amp;ADDRESS($AF$5, COLUMN()-$AF$1-QI$3)), QI$3, FALSE)+VLOOKUP($AT64, INDIRECT(ADDRESS($AF$4, COLUMN()-$AF$2-QI$3)&amp;":"&amp;ADDRESS($AF$5, COLUMN()-$AF$1-QI$3)), QI$3, FALSE)</f>
        <v>475300072</v>
      </c>
      <c r="QJ64" s="2" cm="1">
        <f t="array" aca="1" ref="QJ64" ca="1">INDIRECT(ADDRESS(ROW(), QJ$3-$AF$1+$AF$3))+VLOOKUP($AS64, INDIRECT(ADDRESS($AF$4, COLUMN()-$AF$2-QJ$3)&amp;":"&amp;ADDRESS($AF$5, COLUMN()-$AF$1-QJ$3)), QJ$3, FALSE)+VLOOKUP($AT64, INDIRECT(ADDRESS($AF$4, COLUMN()-$AF$2-QJ$3)&amp;":"&amp;ADDRESS($AF$5, COLUMN()-$AF$1-QJ$3)), QJ$3, FALSE)</f>
        <v>1631590808</v>
      </c>
      <c r="QK64" s="2" cm="1">
        <f t="array" aca="1" ref="QK64" ca="1">INDIRECT(ADDRESS(ROW(), QK$3-$AF$1+$AF$3))+VLOOKUP($AS64, INDIRECT(ADDRESS($AF$4, COLUMN()-$AF$2-QK$3)&amp;":"&amp;ADDRESS($AF$5, COLUMN()-$AF$1-QK$3)), QK$3, FALSE)+VLOOKUP($AT64, INDIRECT(ADDRESS($AF$4, COLUMN()-$AF$2-QK$3)&amp;":"&amp;ADDRESS($AF$5, COLUMN()-$AF$1-QK$3)), QK$3, FALSE)</f>
        <v>480209755</v>
      </c>
      <c r="QL64" s="2" cm="1">
        <f t="array" aca="1" ref="QL64" ca="1">INDIRECT(ADDRESS(ROW(), QL$3-$AF$1+$AF$3))+VLOOKUP($AS64, INDIRECT(ADDRESS($AF$4, COLUMN()-$AF$2-QL$3)&amp;":"&amp;ADDRESS($AF$5, COLUMN()-$AF$1-QL$3)), QL$3, FALSE)+VLOOKUP($AT64, INDIRECT(ADDRESS($AF$4, COLUMN()-$AF$2-QL$3)&amp;":"&amp;ADDRESS($AF$5, COLUMN()-$AF$1-QL$3)), QL$3, FALSE)</f>
        <v>626287466</v>
      </c>
      <c r="QM64" s="2" cm="1">
        <f t="array" aca="1" ref="QM64" ca="1">INDIRECT(ADDRESS(ROW(), QM$3-$AF$1+$AF$3))+VLOOKUP($AS64, INDIRECT(ADDRESS($AF$4, COLUMN()-$AF$2-QM$3)&amp;":"&amp;ADDRESS($AF$5, COLUMN()-$AF$1-QM$3)), QM$3, FALSE)+VLOOKUP($AT64, INDIRECT(ADDRESS($AF$4, COLUMN()-$AF$2-QM$3)&amp;":"&amp;ADDRESS($AF$5, COLUMN()-$AF$1-QM$3)), QM$3, FALSE)</f>
        <v>814482640</v>
      </c>
      <c r="QN64" s="2" cm="1">
        <f t="array" aca="1" ref="QN64" ca="1">INDIRECT(ADDRESS(ROW(), QN$3-$AF$1+$AF$3))+VLOOKUP($AS64, INDIRECT(ADDRESS($AF$4, COLUMN()-$AF$2-QN$3)&amp;":"&amp;ADDRESS($AF$5, COLUMN()-$AF$1-QN$3)), QN$3, FALSE)+VLOOKUP($AT64, INDIRECT(ADDRESS($AF$4, COLUMN()-$AF$2-QN$3)&amp;":"&amp;ADDRESS($AF$5, COLUMN()-$AF$1-QN$3)), QN$3, FALSE)</f>
        <v>723738646</v>
      </c>
      <c r="QO64" s="2" cm="1">
        <f t="array" aca="1" ref="QO64" ca="1">INDIRECT(ADDRESS(ROW(), QO$3-$AF$1+$AF$3))+VLOOKUP($AS64, INDIRECT(ADDRESS($AF$4, COLUMN()-$AF$2-QO$3)&amp;":"&amp;ADDRESS($AF$5, COLUMN()-$AF$1-QO$3)), QO$3, FALSE)+VLOOKUP($AT64, INDIRECT(ADDRESS($AF$4, COLUMN()-$AF$2-QO$3)&amp;":"&amp;ADDRESS($AF$5, COLUMN()-$AF$1-QO$3)), QO$3, FALSE)</f>
        <v>1071915943</v>
      </c>
      <c r="QP64" s="2" cm="1">
        <f t="array" aca="1" ref="QP64" ca="1">INDIRECT(ADDRESS(ROW(), QP$3-$AF$1+$AF$3))+VLOOKUP($AS64, INDIRECT(ADDRESS($AF$4, COLUMN()-$AF$2-QP$3)&amp;":"&amp;ADDRESS($AF$5, COLUMN()-$AF$1-QP$3)), QP$3, FALSE)+VLOOKUP($AT64, INDIRECT(ADDRESS($AF$4, COLUMN()-$AF$2-QP$3)&amp;":"&amp;ADDRESS($AF$5, COLUMN()-$AF$1-QP$3)), QP$3, FALSE)</f>
        <v>1704254019</v>
      </c>
      <c r="QQ64" s="2" cm="1">
        <f t="array" aca="1" ref="QQ64" ca="1">INDIRECT(ADDRESS(ROW(), QQ$3-$AF$1+$AF$3))+VLOOKUP($AS64, INDIRECT(ADDRESS($AF$4, COLUMN()-$AF$2-QQ$3)&amp;":"&amp;ADDRESS($AF$5, COLUMN()-$AF$1-QQ$3)), QQ$3, FALSE)+VLOOKUP($AT64, INDIRECT(ADDRESS($AF$4, COLUMN()-$AF$2-QQ$3)&amp;":"&amp;ADDRESS($AF$5, COLUMN()-$AF$1-QQ$3)), QQ$3, FALSE)</f>
        <v>791988982</v>
      </c>
      <c r="QR64" s="2" cm="1">
        <f t="array" aca="1" ref="QR64" ca="1">INDIRECT(ADDRESS(ROW(), QR$3-$AF$1+$AF$3))+VLOOKUP($AS64, INDIRECT(ADDRESS($AF$4, COLUMN()-$AF$2-QR$3)&amp;":"&amp;ADDRESS($AF$5, COLUMN()-$AF$1-QR$3)), QR$3, FALSE)+VLOOKUP($AT64, INDIRECT(ADDRESS($AF$4, COLUMN()-$AF$2-QR$3)&amp;":"&amp;ADDRESS($AF$5, COLUMN()-$AF$1-QR$3)), QR$3, FALSE)</f>
        <v>270166260</v>
      </c>
      <c r="QS64" s="2" t="str">
        <f>LEFT($AH64, 1)&amp;RIGHT($A64, 1)</f>
        <v>KV</v>
      </c>
      <c r="QT64" s="2" t="str">
        <f>RIGHT($A64, 1)&amp;RIGHT($AH64, 1)</f>
        <v>VO</v>
      </c>
      <c r="QU64" s="2" t="str">
        <f t="shared" si="172"/>
        <v>KO</v>
      </c>
      <c r="QV64" s="2" cm="1">
        <f t="array" aca="1" ref="QV64" ca="1">INDIRECT(ADDRESS(ROW(), QV$3-$AF$1+$AF$3))+VLOOKUP($AS64, INDIRECT(ADDRESS($AF$4, COLUMN()-$AF$2-QV$3)&amp;":"&amp;ADDRESS($AF$5, COLUMN()-$AF$1-QV$3)), QV$3, FALSE)+VLOOKUP($AT64, INDIRECT(ADDRESS($AF$4, COLUMN()-$AF$2-QV$3)&amp;":"&amp;ADDRESS($AF$5, COLUMN()-$AF$1-QV$3)), QV$3, FALSE)</f>
        <v>949887971</v>
      </c>
      <c r="QW64" s="2" cm="1">
        <f t="array" aca="1" ref="QW64" ca="1">INDIRECT(ADDRESS(ROW(), QW$3-$AF$1+$AF$3))+VLOOKUP($AS64, INDIRECT(ADDRESS($AF$4, COLUMN()-$AF$2-QW$3)&amp;":"&amp;ADDRESS($AF$5, COLUMN()-$AF$1-QW$3)), QW$3, FALSE)+VLOOKUP($AT64, INDIRECT(ADDRESS($AF$4, COLUMN()-$AF$2-QW$3)&amp;":"&amp;ADDRESS($AF$5, COLUMN()-$AF$1-QW$3)), QW$3, FALSE)</f>
        <v>3264887636</v>
      </c>
      <c r="QX64" s="2" cm="1">
        <f t="array" aca="1" ref="QX64" ca="1">INDIRECT(ADDRESS(ROW(), QX$3-$AF$1+$AF$3))+VLOOKUP($AS64, INDIRECT(ADDRESS($AF$4, COLUMN()-$AF$2-QX$3)&amp;":"&amp;ADDRESS($AF$5, COLUMN()-$AF$1-QX$3)), QX$3, FALSE)+VLOOKUP($AT64, INDIRECT(ADDRESS($AF$4, COLUMN()-$AF$2-QX$3)&amp;":"&amp;ADDRESS($AF$5, COLUMN()-$AF$1-QX$3)), QX$3, FALSE)</f>
        <v>957102693</v>
      </c>
      <c r="QY64" s="2" cm="1">
        <f t="array" aca="1" ref="QY64" ca="1">INDIRECT(ADDRESS(ROW(), QY$3-$AF$1+$AF$3))+VLOOKUP($AS64, INDIRECT(ADDRESS($AF$4, COLUMN()-$AF$2-QY$3)&amp;":"&amp;ADDRESS($AF$5, COLUMN()-$AF$1-QY$3)), QY$3, FALSE)+VLOOKUP($AT64, INDIRECT(ADDRESS($AF$4, COLUMN()-$AF$2-QY$3)&amp;":"&amp;ADDRESS($AF$5, COLUMN()-$AF$1-QY$3)), QY$3, FALSE)</f>
        <v>1251697410</v>
      </c>
      <c r="QZ64" s="2" cm="1">
        <f t="array" aca="1" ref="QZ64" ca="1">INDIRECT(ADDRESS(ROW(), QZ$3-$AF$1+$AF$3))+VLOOKUP($AS64, INDIRECT(ADDRESS($AF$4, COLUMN()-$AF$2-QZ$3)&amp;":"&amp;ADDRESS($AF$5, COLUMN()-$AF$1-QZ$3)), QZ$3, FALSE)+VLOOKUP($AT64, INDIRECT(ADDRESS($AF$4, COLUMN()-$AF$2-QZ$3)&amp;":"&amp;ADDRESS($AF$5, COLUMN()-$AF$1-QZ$3)), QZ$3, FALSE)</f>
        <v>1628811662</v>
      </c>
      <c r="RA64" s="2" cm="1">
        <f t="array" aca="1" ref="RA64" ca="1">INDIRECT(ADDRESS(ROW(), RA$3-$AF$1+$AF$3))+VLOOKUP($AS64, INDIRECT(ADDRESS($AF$4, COLUMN()-$AF$2-RA$3)&amp;":"&amp;ADDRESS($AF$5, COLUMN()-$AF$1-RA$3)), RA$3, FALSE)+VLOOKUP($AT64, INDIRECT(ADDRESS($AF$4, COLUMN()-$AF$2-RA$3)&amp;":"&amp;ADDRESS($AF$5, COLUMN()-$AF$1-RA$3)), RA$3, FALSE)</f>
        <v>1445548033</v>
      </c>
      <c r="RB64" s="2" cm="1">
        <f t="array" aca="1" ref="RB64" ca="1">INDIRECT(ADDRESS(ROW(), RB$3-$AF$1+$AF$3))+VLOOKUP($AS64, INDIRECT(ADDRESS($AF$4, COLUMN()-$AF$2-RB$3)&amp;":"&amp;ADDRESS($AF$5, COLUMN()-$AF$1-RB$3)), RB$3, FALSE)+VLOOKUP($AT64, INDIRECT(ADDRESS($AF$4, COLUMN()-$AF$2-RB$3)&amp;":"&amp;ADDRESS($AF$5, COLUMN()-$AF$1-RB$3)), RB$3, FALSE)</f>
        <v>2144355412</v>
      </c>
      <c r="RC64" s="2" cm="1">
        <f t="array" aca="1" ref="RC64" ca="1">INDIRECT(ADDRESS(ROW(), RC$3-$AF$1+$AF$3))+VLOOKUP($AS64, INDIRECT(ADDRESS($AF$4, COLUMN()-$AF$2-RC$3)&amp;":"&amp;ADDRESS($AF$5, COLUMN()-$AF$1-RC$3)), RC$3, FALSE)+VLOOKUP($AT64, INDIRECT(ADDRESS($AF$4, COLUMN()-$AF$2-RC$3)&amp;":"&amp;ADDRESS($AF$5, COLUMN()-$AF$1-RC$3)), RC$3, FALSE)</f>
        <v>3413826109</v>
      </c>
      <c r="RD64" s="2" cm="1">
        <f t="array" aca="1" ref="RD64" ca="1">INDIRECT(ADDRESS(ROW(), RD$3-$AF$1+$AF$3))+VLOOKUP($AS64, INDIRECT(ADDRESS($AF$4, COLUMN()-$AF$2-RD$3)&amp;":"&amp;ADDRESS($AF$5, COLUMN()-$AF$1-RD$3)), RD$3, FALSE)+VLOOKUP($AT64, INDIRECT(ADDRESS($AF$4, COLUMN()-$AF$2-RD$3)&amp;":"&amp;ADDRESS($AF$5, COLUMN()-$AF$1-RD$3)), RD$3, FALSE)</f>
        <v>1584461056</v>
      </c>
      <c r="RE64" s="2" cm="1">
        <f t="array" aca="1" ref="RE64" ca="1">INDIRECT(ADDRESS(ROW(), RE$3-$AF$1+$AF$3))+VLOOKUP($AS64, INDIRECT(ADDRESS($AF$4, COLUMN()-$AF$2-RE$3)&amp;":"&amp;ADDRESS($AF$5, COLUMN()-$AF$1-RE$3)), RE$3, FALSE)+VLOOKUP($AT64, INDIRECT(ADDRESS($AF$4, COLUMN()-$AF$2-RE$3)&amp;":"&amp;ADDRESS($AF$5, COLUMN()-$AF$1-RE$3)), RE$3, FALSE)</f>
        <v>539291201</v>
      </c>
      <c r="RF64" s="2" t="str">
        <f>LEFT($AH64, 1)&amp;RIGHT($A64, 1)</f>
        <v>KV</v>
      </c>
      <c r="RG64" s="2" t="str">
        <f>RIGHT($A64, 1)&amp;RIGHT($AH64, 1)</f>
        <v>VO</v>
      </c>
      <c r="RH64" s="2" t="str">
        <f t="shared" si="173"/>
        <v>KO</v>
      </c>
      <c r="RI64" s="2" cm="1">
        <f t="array" aca="1" ref="RI64" ca="1">INDIRECT(ADDRESS(ROW(), RI$3-$AF$1+$AF$3))+VLOOKUP($AS64, INDIRECT(ADDRESS($AF$4, COLUMN()-$AF$2-RI$3)&amp;":"&amp;ADDRESS($AF$5, COLUMN()-$AF$1-RI$3)), RI$3, FALSE)+VLOOKUP($AT64, INDIRECT(ADDRESS($AF$4, COLUMN()-$AF$2-RI$3)&amp;":"&amp;ADDRESS($AF$5, COLUMN()-$AF$1-RI$3)), RI$3, FALSE)</f>
        <v>1898278065</v>
      </c>
      <c r="RJ64" s="2" cm="1">
        <f t="array" aca="1" ref="RJ64" ca="1">INDIRECT(ADDRESS(ROW(), RJ$3-$AF$1+$AF$3))+VLOOKUP($AS64, INDIRECT(ADDRESS($AF$4, COLUMN()-$AF$2-RJ$3)&amp;":"&amp;ADDRESS($AF$5, COLUMN()-$AF$1-RJ$3)), RJ$3, FALSE)+VLOOKUP($AT64, INDIRECT(ADDRESS($AF$4, COLUMN()-$AF$2-RJ$3)&amp;":"&amp;ADDRESS($AF$5, COLUMN()-$AF$1-RJ$3)), RJ$3, FALSE)</f>
        <v>6533132187</v>
      </c>
      <c r="RK64" s="2" cm="1">
        <f t="array" aca="1" ref="RK64" ca="1">INDIRECT(ADDRESS(ROW(), RK$3-$AF$1+$AF$3))+VLOOKUP($AS64, INDIRECT(ADDRESS($AF$4, COLUMN()-$AF$2-RK$3)&amp;":"&amp;ADDRESS($AF$5, COLUMN()-$AF$1-RK$3)), RK$3, FALSE)+VLOOKUP($AT64, INDIRECT(ADDRESS($AF$4, COLUMN()-$AF$2-RK$3)&amp;":"&amp;ADDRESS($AF$5, COLUMN()-$AF$1-RK$3)), RK$3, FALSE)</f>
        <v>1908398076</v>
      </c>
      <c r="RL64" s="2" cm="1">
        <f t="array" aca="1" ref="RL64" ca="1">INDIRECT(ADDRESS(ROW(), RL$3-$AF$1+$AF$3))+VLOOKUP($AS64, INDIRECT(ADDRESS($AF$4, COLUMN()-$AF$2-RL$3)&amp;":"&amp;ADDRESS($AF$5, COLUMN()-$AF$1-RL$3)), RL$3, FALSE)+VLOOKUP($AT64, INDIRECT(ADDRESS($AF$4, COLUMN()-$AF$2-RL$3)&amp;":"&amp;ADDRESS($AF$5, COLUMN()-$AF$1-RL$3)), RL$3, FALSE)</f>
        <v>2501638032</v>
      </c>
      <c r="RM64" s="2" cm="1">
        <f t="array" aca="1" ref="RM64" ca="1">INDIRECT(ADDRESS(ROW(), RM$3-$AF$1+$AF$3))+VLOOKUP($AS64, INDIRECT(ADDRESS($AF$4, COLUMN()-$AF$2-RM$3)&amp;":"&amp;ADDRESS($AF$5, COLUMN()-$AF$1-RM$3)), RM$3, FALSE)+VLOOKUP($AT64, INDIRECT(ADDRESS($AF$4, COLUMN()-$AF$2-RM$3)&amp;":"&amp;ADDRESS($AF$5, COLUMN()-$AF$1-RM$3)), RM$3, FALSE)</f>
        <v>3257115962</v>
      </c>
      <c r="RN64" s="2" cm="1">
        <f t="array" aca="1" ref="RN64" ca="1">INDIRECT(ADDRESS(ROW(), RN$3-$AF$1+$AF$3))+VLOOKUP($AS64, INDIRECT(ADDRESS($AF$4, COLUMN()-$AF$2-RN$3)&amp;":"&amp;ADDRESS($AF$5, COLUMN()-$AF$1-RN$3)), RN$3, FALSE)+VLOOKUP($AT64, INDIRECT(ADDRESS($AF$4, COLUMN()-$AF$2-RN$3)&amp;":"&amp;ADDRESS($AF$5, COLUMN()-$AF$1-RN$3)), RN$3, FALSE)</f>
        <v>2887969915</v>
      </c>
      <c r="RO64" s="2" cm="1">
        <f t="array" aca="1" ref="RO64" ca="1">INDIRECT(ADDRESS(ROW(), RO$3-$AF$1+$AF$3))+VLOOKUP($AS64, INDIRECT(ADDRESS($AF$4, COLUMN()-$AF$2-RO$3)&amp;":"&amp;ADDRESS($AF$5, COLUMN()-$AF$1-RO$3)), RO$3, FALSE)+VLOOKUP($AT64, INDIRECT(ADDRESS($AF$4, COLUMN()-$AF$2-RO$3)&amp;":"&amp;ADDRESS($AF$5, COLUMN()-$AF$1-RO$3)), RO$3, FALSE)</f>
        <v>4289837374</v>
      </c>
      <c r="RP64" s="2" cm="1">
        <f t="array" aca="1" ref="RP64" ca="1">INDIRECT(ADDRESS(ROW(), RP$3-$AF$1+$AF$3))+VLOOKUP($AS64, INDIRECT(ADDRESS($AF$4, COLUMN()-$AF$2-RP$3)&amp;":"&amp;ADDRESS($AF$5, COLUMN()-$AF$1-RP$3)), RP$3, FALSE)+VLOOKUP($AT64, INDIRECT(ADDRESS($AF$4, COLUMN()-$AF$2-RP$3)&amp;":"&amp;ADDRESS($AF$5, COLUMN()-$AF$1-RP$3)), RP$3, FALSE)</f>
        <v>6836815967</v>
      </c>
      <c r="RQ64" s="2" cm="1">
        <f t="array" aca="1" ref="RQ64" ca="1">INDIRECT(ADDRESS(ROW(), RQ$3-$AF$1+$AF$3))+VLOOKUP($AS64, INDIRECT(ADDRESS($AF$4, COLUMN()-$AF$2-RQ$3)&amp;":"&amp;ADDRESS($AF$5, COLUMN()-$AF$1-RQ$3)), RQ$3, FALSE)+VLOOKUP($AT64, INDIRECT(ADDRESS($AF$4, COLUMN()-$AF$2-RQ$3)&amp;":"&amp;ADDRESS($AF$5, COLUMN()-$AF$1-RQ$3)), RQ$3, FALSE)</f>
        <v>3169672962</v>
      </c>
      <c r="RR64" s="2" cm="1">
        <f t="array" aca="1" ref="RR64" ca="1">INDIRECT(ADDRESS(ROW(), RR$3-$AF$1+$AF$3))+VLOOKUP($AS64, INDIRECT(ADDRESS($AF$4, COLUMN()-$AF$2-RR$3)&amp;":"&amp;ADDRESS($AF$5, COLUMN()-$AF$1-RR$3)), RR$3, FALSE)+VLOOKUP($AT64, INDIRECT(ADDRESS($AF$4, COLUMN()-$AF$2-RR$3)&amp;":"&amp;ADDRESS($AF$5, COLUMN()-$AF$1-RR$3)), RR$3, FALSE)</f>
        <v>1076879827</v>
      </c>
      <c r="RS64" s="2" t="str">
        <f>LEFT($AH64, 1)&amp;RIGHT($A64, 1)</f>
        <v>KV</v>
      </c>
      <c r="RT64" s="2" t="str">
        <f>RIGHT($A64, 1)&amp;RIGHT($AH64, 1)</f>
        <v>VO</v>
      </c>
      <c r="RU64" s="2" t="str">
        <f t="shared" si="174"/>
        <v>KO</v>
      </c>
      <c r="RV64" s="2" cm="1">
        <f t="array" aca="1" ref="RV64" ca="1">INDIRECT(ADDRESS(ROW(), RV$3-$AF$1+$AF$3))+VLOOKUP($AS64, INDIRECT(ADDRESS($AF$4, COLUMN()-$AF$2-RV$3)&amp;":"&amp;ADDRESS($AF$5, COLUMN()-$AF$1-RV$3)), RV$3, FALSE)+VLOOKUP($AT64, INDIRECT(ADDRESS($AF$4, COLUMN()-$AF$2-RV$3)&amp;":"&amp;ADDRESS($AF$5, COLUMN()-$AF$1-RV$3)), RV$3, FALSE)</f>
        <v>3794017720</v>
      </c>
      <c r="RW64" s="2" cm="1">
        <f t="array" aca="1" ref="RW64" ca="1">INDIRECT(ADDRESS(ROW(), RW$3-$AF$1+$AF$3))+VLOOKUP($AS64, INDIRECT(ADDRESS($AF$4, COLUMN()-$AF$2-RW$3)&amp;":"&amp;ADDRESS($AF$5, COLUMN()-$AF$1-RW$3)), RW$3, FALSE)+VLOOKUP($AT64, INDIRECT(ADDRESS($AF$4, COLUMN()-$AF$2-RW$3)&amp;":"&amp;ADDRESS($AF$5, COLUMN()-$AF$1-RW$3)), RW$3, FALSE)</f>
        <v>13072222177</v>
      </c>
      <c r="RX64" s="2" cm="1">
        <f t="array" aca="1" ref="RX64" ca="1">INDIRECT(ADDRESS(ROW(), RX$3-$AF$1+$AF$3))+VLOOKUP($AS64, INDIRECT(ADDRESS($AF$4, COLUMN()-$AF$2-RX$3)&amp;":"&amp;ADDRESS($AF$5, COLUMN()-$AF$1-RX$3)), RX$3, FALSE)+VLOOKUP($AT64, INDIRECT(ADDRESS($AF$4, COLUMN()-$AF$2-RX$3)&amp;":"&amp;ADDRESS($AF$5, COLUMN()-$AF$1-RX$3)), RX$3, FALSE)</f>
        <v>3807026819</v>
      </c>
      <c r="RY64" s="2" cm="1">
        <f t="array" aca="1" ref="RY64" ca="1">INDIRECT(ADDRESS(ROW(), RY$3-$AF$1+$AF$3))+VLOOKUP($AS64, INDIRECT(ADDRESS($AF$4, COLUMN()-$AF$2-RY$3)&amp;":"&amp;ADDRESS($AF$5, COLUMN()-$AF$1-RY$3)), RY$3, FALSE)+VLOOKUP($AT64, INDIRECT(ADDRESS($AF$4, COLUMN()-$AF$2-RY$3)&amp;":"&amp;ADDRESS($AF$5, COLUMN()-$AF$1-RY$3)), RY$3, FALSE)</f>
        <v>5000301345</v>
      </c>
      <c r="RZ64" s="2" cm="1">
        <f t="array" aca="1" ref="RZ64" ca="1">INDIRECT(ADDRESS(ROW(), RZ$3-$AF$1+$AF$3))+VLOOKUP($AS64, INDIRECT(ADDRESS($AF$4, COLUMN()-$AF$2-RZ$3)&amp;":"&amp;ADDRESS($AF$5, COLUMN()-$AF$1-RZ$3)), RZ$3, FALSE)+VLOOKUP($AT64, INDIRECT(ADDRESS($AF$4, COLUMN()-$AF$2-RZ$3)&amp;":"&amp;ADDRESS($AF$5, COLUMN()-$AF$1-RZ$3)), RZ$3, FALSE)</f>
        <v>6513318035</v>
      </c>
      <c r="SA64" s="2" cm="1">
        <f t="array" aca="1" ref="SA64" ca="1">INDIRECT(ADDRESS(ROW(), SA$3-$AF$1+$AF$3))+VLOOKUP($AS64, INDIRECT(ADDRESS($AF$4, COLUMN()-$AF$2-SA$3)&amp;":"&amp;ADDRESS($AF$5, COLUMN()-$AF$1-SA$3)), SA$3, FALSE)+VLOOKUP($AT64, INDIRECT(ADDRESS($AF$4, COLUMN()-$AF$2-SA$3)&amp;":"&amp;ADDRESS($AF$5, COLUMN()-$AF$1-SA$3)), SA$3, FALSE)</f>
        <v>5770660760</v>
      </c>
      <c r="SB64" s="2" cm="1">
        <f t="array" aca="1" ref="SB64" ca="1">INDIRECT(ADDRESS(ROW(), SB$3-$AF$1+$AF$3))+VLOOKUP($AS64, INDIRECT(ADDRESS($AF$4, COLUMN()-$AF$2-SB$3)&amp;":"&amp;ADDRESS($AF$5, COLUMN()-$AF$1-SB$3)), SB$3, FALSE)+VLOOKUP($AT64, INDIRECT(ADDRESS($AF$4, COLUMN()-$AF$2-SB$3)&amp;":"&amp;ADDRESS($AF$5, COLUMN()-$AF$1-SB$3)), SB$3, FALSE)</f>
        <v>8581347020</v>
      </c>
      <c r="SC64" s="2" cm="1">
        <f t="array" aca="1" ref="SC64" ca="1">INDIRECT(ADDRESS(ROW(), SC$3-$AF$1+$AF$3))+VLOOKUP($AS64, INDIRECT(ADDRESS($AF$4, COLUMN()-$AF$2-SC$3)&amp;":"&amp;ADDRESS($AF$5, COLUMN()-$AF$1-SC$3)), SC$3, FALSE)+VLOOKUP($AT64, INDIRECT(ADDRESS($AF$4, COLUMN()-$AF$2-SC$3)&amp;":"&amp;ADDRESS($AF$5, COLUMN()-$AF$1-SC$3)), SC$3, FALSE)</f>
        <v>13689260562</v>
      </c>
      <c r="SD64" s="2" cm="1">
        <f t="array" aca="1" ref="SD64" ca="1">INDIRECT(ADDRESS(ROW(), SD$3-$AF$1+$AF$3))+VLOOKUP($AS64, INDIRECT(ADDRESS($AF$4, COLUMN()-$AF$2-SD$3)&amp;":"&amp;ADDRESS($AF$5, COLUMN()-$AF$1-SD$3)), SD$3, FALSE)+VLOOKUP($AT64, INDIRECT(ADDRESS($AF$4, COLUMN()-$AF$2-SD$3)&amp;":"&amp;ADDRESS($AF$5, COLUMN()-$AF$1-SD$3)), SD$3, FALSE)</f>
        <v>6340366502</v>
      </c>
      <c r="SE64" s="2" cm="1">
        <f t="array" aca="1" ref="SE64" ca="1">INDIRECT(ADDRESS(ROW(), SE$3-$AF$1+$AF$3))+VLOOKUP($AS64, INDIRECT(ADDRESS($AF$4, COLUMN()-$AF$2-SE$3)&amp;":"&amp;ADDRESS($AF$5, COLUMN()-$AF$1-SE$3)), SE$3, FALSE)+VLOOKUP($AT64, INDIRECT(ADDRESS($AF$4, COLUMN()-$AF$2-SE$3)&amp;":"&amp;ADDRESS($AF$5, COLUMN()-$AF$1-SE$3)), SE$3, FALSE)</f>
        <v>2150955795</v>
      </c>
      <c r="SF64" s="2" t="str">
        <f>LEFT($AH64, 1)&amp;RIGHT($A64, 1)</f>
        <v>KV</v>
      </c>
      <c r="SG64" s="2" t="str">
        <f>RIGHT($A64, 1)&amp;RIGHT($AH64, 1)</f>
        <v>VO</v>
      </c>
      <c r="SH64" s="2" t="str">
        <f t="shared" si="175"/>
        <v>KO</v>
      </c>
      <c r="SI64" s="2" cm="1">
        <f t="array" aca="1" ref="SI64" ca="1">INDIRECT(ADDRESS(ROW(), SI$3-$AF$1+$AF$3))+VLOOKUP($AS64, INDIRECT(ADDRESS($AF$4, COLUMN()-$AF$2-SI$3)&amp;":"&amp;ADDRESS($AF$5, COLUMN()-$AF$1-SI$3)), SI$3, FALSE)+VLOOKUP($AT64, INDIRECT(ADDRESS($AF$4, COLUMN()-$AF$2-SI$3)&amp;":"&amp;ADDRESS($AF$5, COLUMN()-$AF$1-SI$3)), SI$3, FALSE)</f>
        <v>7582974800</v>
      </c>
      <c r="SJ64" s="2" cm="1">
        <f t="array" aca="1" ref="SJ64" ca="1">INDIRECT(ADDRESS(ROW(), SJ$3-$AF$1+$AF$3))+VLOOKUP($AS64, INDIRECT(ADDRESS($AF$4, COLUMN()-$AF$2-SJ$3)&amp;":"&amp;ADDRESS($AF$5, COLUMN()-$AF$1-SJ$3)), SJ$3, FALSE)+VLOOKUP($AT64, INDIRECT(ADDRESS($AF$4, COLUMN()-$AF$2-SJ$3)&amp;":"&amp;ADDRESS($AF$5, COLUMN()-$AF$1-SJ$3)), SJ$3, FALSE)</f>
        <v>26155834501</v>
      </c>
      <c r="SK64" s="2" cm="1">
        <f t="array" aca="1" ref="SK64" ca="1">INDIRECT(ADDRESS(ROW(), SK$3-$AF$1+$AF$3))+VLOOKUP($AS64, INDIRECT(ADDRESS($AF$4, COLUMN()-$AF$2-SK$3)&amp;":"&amp;ADDRESS($AF$5, COLUMN()-$AF$1-SK$3)), SK$3, FALSE)+VLOOKUP($AT64, INDIRECT(ADDRESS($AF$4, COLUMN()-$AF$2-SK$3)&amp;":"&amp;ADDRESS($AF$5, COLUMN()-$AF$1-SK$3)), SK$3, FALSE)</f>
        <v>7597043913</v>
      </c>
      <c r="SL64" s="2" cm="1">
        <f t="array" aca="1" ref="SL64" ca="1">INDIRECT(ADDRESS(ROW(), SL$3-$AF$1+$AF$3))+VLOOKUP($AS64, INDIRECT(ADDRESS($AF$4, COLUMN()-$AF$2-SL$3)&amp;":"&amp;ADDRESS($AF$5, COLUMN()-$AF$1-SL$3)), SL$3, FALSE)+VLOOKUP($AT64, INDIRECT(ADDRESS($AF$4, COLUMN()-$AF$2-SL$3)&amp;":"&amp;ADDRESS($AF$5, COLUMN()-$AF$1-SL$3)), SL$3, FALSE)</f>
        <v>9994864717</v>
      </c>
      <c r="SM64" s="2" cm="1">
        <f t="array" aca="1" ref="SM64" ca="1">INDIRECT(ADDRESS(ROW(), SM$3-$AF$1+$AF$3))+VLOOKUP($AS64, INDIRECT(ADDRESS($AF$4, COLUMN()-$AF$2-SM$3)&amp;":"&amp;ADDRESS($AF$5, COLUMN()-$AF$1-SM$3)), SM$3, FALSE)+VLOOKUP($AT64, INDIRECT(ADDRESS($AF$4, COLUMN()-$AF$2-SM$3)&amp;":"&amp;ADDRESS($AF$5, COLUMN()-$AF$1-SM$3)), SM$3, FALSE)</f>
        <v>13024499374</v>
      </c>
      <c r="SN64" s="2" cm="1">
        <f t="array" aca="1" ref="SN64" ca="1">INDIRECT(ADDRESS(ROW(), SN$3-$AF$1+$AF$3))+VLOOKUP($AS64, INDIRECT(ADDRESS($AF$4, COLUMN()-$AF$2-SN$3)&amp;":"&amp;ADDRESS($AF$5, COLUMN()-$AF$1-SN$3)), SN$3, FALSE)+VLOOKUP($AT64, INDIRECT(ADDRESS($AF$4, COLUMN()-$AF$2-SN$3)&amp;":"&amp;ADDRESS($AF$5, COLUMN()-$AF$1-SN$3)), SN$3, FALSE)</f>
        <v>11532817462</v>
      </c>
      <c r="SO64" s="2" cm="1">
        <f t="array" aca="1" ref="SO64" ca="1">INDIRECT(ADDRESS(ROW(), SO$3-$AF$1+$AF$3))+VLOOKUP($AS64, INDIRECT(ADDRESS($AF$4, COLUMN()-$AF$2-SO$3)&amp;":"&amp;ADDRESS($AF$5, COLUMN()-$AF$1-SO$3)), SO$3, FALSE)+VLOOKUP($AT64, INDIRECT(ADDRESS($AF$4, COLUMN()-$AF$2-SO$3)&amp;":"&amp;ADDRESS($AF$5, COLUMN()-$AF$1-SO$3)), SO$3, FALSE)</f>
        <v>17166060523</v>
      </c>
      <c r="SP64" s="2" cm="1">
        <f t="array" aca="1" ref="SP64" ca="1">INDIRECT(ADDRESS(ROW(), SP$3-$AF$1+$AF$3))+VLOOKUP($AS64, INDIRECT(ADDRESS($AF$4, COLUMN()-$AF$2-SP$3)&amp;":"&amp;ADDRESS($AF$5, COLUMN()-$AF$1-SP$3)), SP$3, FALSE)+VLOOKUP($AT64, INDIRECT(ADDRESS($AF$4, COLUMN()-$AF$2-SP$3)&amp;":"&amp;ADDRESS($AF$5, COLUMN()-$AF$1-SP$3)), SP$3, FALSE)</f>
        <v>27405311872</v>
      </c>
      <c r="SQ64" s="2" cm="1">
        <f t="array" aca="1" ref="SQ64" ca="1">INDIRECT(ADDRESS(ROW(), SQ$3-$AF$1+$AF$3))+VLOOKUP($AS64, INDIRECT(ADDRESS($AF$4, COLUMN()-$AF$2-SQ$3)&amp;":"&amp;ADDRESS($AF$5, COLUMN()-$AF$1-SQ$3)), SQ$3, FALSE)+VLOOKUP($AT64, INDIRECT(ADDRESS($AF$4, COLUMN()-$AF$2-SQ$3)&amp;":"&amp;ADDRESS($AF$5, COLUMN()-$AF$1-SQ$3)), SQ$3, FALSE)</f>
        <v>12682234280</v>
      </c>
      <c r="SR64" s="2" cm="1">
        <f t="array" aca="1" ref="SR64" ca="1">INDIRECT(ADDRESS(ROW(), SR$3-$AF$1+$AF$3))+VLOOKUP($AS64, INDIRECT(ADDRESS($AF$4, COLUMN()-$AF$2-SR$3)&amp;":"&amp;ADDRESS($AF$5, COLUMN()-$AF$1-SR$3)), SR$3, FALSE)+VLOOKUP($AT64, INDIRECT(ADDRESS($AF$4, COLUMN()-$AF$2-SR$3)&amp;":"&amp;ADDRESS($AF$5, COLUMN()-$AF$1-SR$3)), SR$3, FALSE)</f>
        <v>4297312029</v>
      </c>
      <c r="SS64" s="2" t="str">
        <f>LEFT($AH64, 1)&amp;RIGHT($A64, 1)</f>
        <v>KV</v>
      </c>
      <c r="ST64" s="2" t="str">
        <f>RIGHT($A64, 1)&amp;RIGHT($AH64, 1)</f>
        <v>VO</v>
      </c>
      <c r="SU64" s="2" t="str">
        <f t="shared" si="176"/>
        <v>KO</v>
      </c>
      <c r="SV64" s="2" cm="1">
        <f t="array" aca="1" ref="SV64" ca="1">INDIRECT(ADDRESS(ROW(), SV$3-$AF$1+$AF$3))+VLOOKUP($AS64, INDIRECT(ADDRESS($AF$4, COLUMN()-$AF$2-SV$3)&amp;":"&amp;ADDRESS($AF$5, COLUMN()-$AF$1-SV$3)), SV$3, FALSE)+VLOOKUP($AT64, INDIRECT(ADDRESS($AF$4, COLUMN()-$AF$2-SV$3)&amp;":"&amp;ADDRESS($AF$5, COLUMN()-$AF$1-SV$3)), SV$3, FALSE)</f>
        <v>15157232675</v>
      </c>
      <c r="SW64" s="2" cm="1">
        <f t="array" aca="1" ref="SW64" ca="1">INDIRECT(ADDRESS(ROW(), SW$3-$AF$1+$AF$3))+VLOOKUP($AS64, INDIRECT(ADDRESS($AF$4, COLUMN()-$AF$2-SW$3)&amp;":"&amp;ADDRESS($AF$5, COLUMN()-$AF$1-SW$3)), SW$3, FALSE)+VLOOKUP($AT64, INDIRECT(ADDRESS($AF$4, COLUMN()-$AF$2-SW$3)&amp;":"&amp;ADDRESS($AF$5, COLUMN()-$AF$1-SW$3)), SW$3, FALSE)</f>
        <v>52332008636</v>
      </c>
      <c r="SX64" s="2" cm="1">
        <f t="array" aca="1" ref="SX64" ca="1">INDIRECT(ADDRESS(ROW(), SX$3-$AF$1+$AF$3))+VLOOKUP($AS64, INDIRECT(ADDRESS($AF$4, COLUMN()-$AF$2-SX$3)&amp;":"&amp;ADDRESS($AF$5, COLUMN()-$AF$1-SX$3)), SX$3, FALSE)+VLOOKUP($AT64, INDIRECT(ADDRESS($AF$4, COLUMN()-$AF$2-SX$3)&amp;":"&amp;ADDRESS($AF$5, COLUMN()-$AF$1-SX$3)), SX$3, FALSE)</f>
        <v>15165348309</v>
      </c>
      <c r="SY64" s="2" cm="1">
        <f t="array" aca="1" ref="SY64" ca="1">INDIRECT(ADDRESS(ROW(), SY$3-$AF$1+$AF$3))+VLOOKUP($AS64, INDIRECT(ADDRESS($AF$4, COLUMN()-$AF$2-SY$3)&amp;":"&amp;ADDRESS($AF$5, COLUMN()-$AF$1-SY$3)), SY$3, FALSE)+VLOOKUP($AT64, INDIRECT(ADDRESS($AF$4, COLUMN()-$AF$2-SY$3)&amp;":"&amp;ADDRESS($AF$5, COLUMN()-$AF$1-SY$3)), SY$3, FALSE)</f>
        <v>19979859932</v>
      </c>
      <c r="SZ64" s="2" cm="1">
        <f t="array" aca="1" ref="SZ64" ca="1">INDIRECT(ADDRESS(ROW(), SZ$3-$AF$1+$AF$3))+VLOOKUP($AS64, INDIRECT(ADDRESS($AF$4, COLUMN()-$AF$2-SZ$3)&amp;":"&amp;ADDRESS($AF$5, COLUMN()-$AF$1-SZ$3)), SZ$3, FALSE)+VLOOKUP($AT64, INDIRECT(ADDRESS($AF$4, COLUMN()-$AF$2-SZ$3)&amp;":"&amp;ADDRESS($AF$5, COLUMN()-$AF$1-SZ$3)), SZ$3, FALSE)</f>
        <v>26045195921</v>
      </c>
      <c r="TA64" s="2" cm="1">
        <f t="array" aca="1" ref="TA64" ca="1">INDIRECT(ADDRESS(ROW(), TA$3-$AF$1+$AF$3))+VLOOKUP($AS64, INDIRECT(ADDRESS($AF$4, COLUMN()-$AF$2-TA$3)&amp;":"&amp;ADDRESS($AF$5, COLUMN()-$AF$1-TA$3)), TA$3, FALSE)+VLOOKUP($AT64, INDIRECT(ADDRESS($AF$4, COLUMN()-$AF$2-TA$3)&amp;":"&amp;ADDRESS($AF$5, COLUMN()-$AF$1-TA$3)), TA$3, FALSE)</f>
        <v>23051473374</v>
      </c>
      <c r="TB64" s="2" cm="1">
        <f t="array" aca="1" ref="TB64" ca="1">INDIRECT(ADDRESS(ROW(), TB$3-$AF$1+$AF$3))+VLOOKUP($AS64, INDIRECT(ADDRESS($AF$4, COLUMN()-$AF$2-TB$3)&amp;":"&amp;ADDRESS($AF$5, COLUMN()-$AF$1-TB$3)), TB$3, FALSE)+VLOOKUP($AT64, INDIRECT(ADDRESS($AF$4, COLUMN()-$AF$2-TB$3)&amp;":"&amp;ADDRESS($AF$5, COLUMN()-$AF$1-TB$3)), TB$3, FALSE)</f>
        <v>34337317778</v>
      </c>
      <c r="TC64" s="2" cm="1">
        <f t="array" aca="1" ref="TC64" ca="1">INDIRECT(ADDRESS(ROW(), TC$3-$AF$1+$AF$3))+VLOOKUP($AS64, INDIRECT(ADDRESS($AF$4, COLUMN()-$AF$2-TC$3)&amp;":"&amp;ADDRESS($AF$5, COLUMN()-$AF$1-TC$3)), TC$3, FALSE)+VLOOKUP($AT64, INDIRECT(ADDRESS($AF$4, COLUMN()-$AF$2-TC$3)&amp;":"&amp;ADDRESS($AF$5, COLUMN()-$AF$1-TC$3)), TC$3, FALSE)</f>
        <v>54856146444</v>
      </c>
      <c r="TD64" s="2" cm="1">
        <f t="array" aca="1" ref="TD64" ca="1">INDIRECT(ADDRESS(ROW(), TD$3-$AF$1+$AF$3))+VLOOKUP($AS64, INDIRECT(ADDRESS($AF$4, COLUMN()-$AF$2-TD$3)&amp;":"&amp;ADDRESS($AF$5, COLUMN()-$AF$1-TD$3)), TD$3, FALSE)+VLOOKUP($AT64, INDIRECT(ADDRESS($AF$4, COLUMN()-$AF$2-TD$3)&amp;":"&amp;ADDRESS($AF$5, COLUMN()-$AF$1-TD$3)), TD$3, FALSE)</f>
        <v>25366301203</v>
      </c>
      <c r="TE64" s="2" cm="1">
        <f t="array" aca="1" ref="TE64" ca="1">INDIRECT(ADDRESS(ROW(), TE$3-$AF$1+$AF$3))+VLOOKUP($AS64, INDIRECT(ADDRESS($AF$4, COLUMN()-$AF$2-TE$3)&amp;":"&amp;ADDRESS($AF$5, COLUMN()-$AF$1-TE$3)), TE$3, FALSE)+VLOOKUP($AT64, INDIRECT(ADDRESS($AF$4, COLUMN()-$AF$2-TE$3)&amp;":"&amp;ADDRESS($AF$5, COLUMN()-$AF$1-TE$3)), TE$3, FALSE)</f>
        <v>8587022671</v>
      </c>
      <c r="TF64" s="2" t="str">
        <f>LEFT($AH64, 1)&amp;RIGHT($A64, 1)</f>
        <v>KV</v>
      </c>
      <c r="TG64" s="2" t="str">
        <f>RIGHT($A64, 1)&amp;RIGHT($AH64, 1)</f>
        <v>VO</v>
      </c>
      <c r="TH64" s="2" t="str">
        <f t="shared" si="177"/>
        <v>KO</v>
      </c>
      <c r="TI64" s="2" cm="1">
        <f t="array" aca="1" ref="TI64" ca="1">INDIRECT(ADDRESS(ROW(), TI$3-$AF$1+$AF$3))+VLOOKUP($AS64, INDIRECT(ADDRESS($AF$4, COLUMN()-$AF$2-TI$3)&amp;":"&amp;ADDRESS($AF$5, COLUMN()-$AF$1-TI$3)), TI$3, FALSE)+VLOOKUP($AT64, INDIRECT(ADDRESS($AF$4, COLUMN()-$AF$2-TI$3)&amp;":"&amp;ADDRESS($AF$5, COLUMN()-$AF$1-TI$3)), TI$3, FALSE)</f>
        <v>30297738381</v>
      </c>
      <c r="TJ64" s="2" cm="1">
        <f t="array" aca="1" ref="TJ64" ca="1">INDIRECT(ADDRESS(ROW(), TJ$3-$AF$1+$AF$3))+VLOOKUP($AS64, INDIRECT(ADDRESS($AF$4, COLUMN()-$AF$2-TJ$3)&amp;":"&amp;ADDRESS($AF$5, COLUMN()-$AF$1-TJ$3)), TJ$3, FALSE)+VLOOKUP($AT64, INDIRECT(ADDRESS($AF$4, COLUMN()-$AF$2-TJ$3)&amp;":"&amp;ADDRESS($AF$5, COLUMN()-$AF$1-TJ$3)), TJ$3, FALSE)</f>
        <v>104702091140</v>
      </c>
      <c r="TK64" s="2" cm="1">
        <f t="array" aca="1" ref="TK64" ca="1">INDIRECT(ADDRESS(ROW(), TK$3-$AF$1+$AF$3))+VLOOKUP($AS64, INDIRECT(ADDRESS($AF$4, COLUMN()-$AF$2-TK$3)&amp;":"&amp;ADDRESS($AF$5, COLUMN()-$AF$1-TK$3)), TK$3, FALSE)+VLOOKUP($AT64, INDIRECT(ADDRESS($AF$4, COLUMN()-$AF$2-TK$3)&amp;":"&amp;ADDRESS($AF$5, COLUMN()-$AF$1-TK$3)), TK$3, FALSE)</f>
        <v>30280855748</v>
      </c>
      <c r="TL64" s="2" cm="1">
        <f t="array" aca="1" ref="TL64" ca="1">INDIRECT(ADDRESS(ROW(), TL$3-$AF$1+$AF$3))+VLOOKUP($AS64, INDIRECT(ADDRESS($AF$4, COLUMN()-$AF$2-TL$3)&amp;":"&amp;ADDRESS($AF$5, COLUMN()-$AF$1-TL$3)), TL$3, FALSE)+VLOOKUP($AT64, INDIRECT(ADDRESS($AF$4, COLUMN()-$AF$2-TL$3)&amp;":"&amp;ADDRESS($AF$5, COLUMN()-$AF$1-TL$3)), TL$3, FALSE)</f>
        <v>39941168348</v>
      </c>
      <c r="TM64" s="2" cm="1">
        <f t="array" aca="1" ref="TM64" ca="1">INDIRECT(ADDRESS(ROW(), TM$3-$AF$1+$AF$3))+VLOOKUP($AS64, INDIRECT(ADDRESS($AF$4, COLUMN()-$AF$2-TM$3)&amp;":"&amp;ADDRESS($AF$5, COLUMN()-$AF$1-TM$3)), TM$3, FALSE)+VLOOKUP($AT64, INDIRECT(ADDRESS($AF$4, COLUMN()-$AF$2-TM$3)&amp;":"&amp;ADDRESS($AF$5, COLUMN()-$AF$1-TM$3)), TM$3, FALSE)</f>
        <v>52082552210</v>
      </c>
      <c r="TN64" s="2" cm="1">
        <f t="array" aca="1" ref="TN64" ca="1">INDIRECT(ADDRESS(ROW(), TN$3-$AF$1+$AF$3))+VLOOKUP($AS64, INDIRECT(ADDRESS($AF$4, COLUMN()-$AF$2-TN$3)&amp;":"&amp;ADDRESS($AF$5, COLUMN()-$AF$1-TN$3)), TN$3, FALSE)+VLOOKUP($AT64, INDIRECT(ADDRESS($AF$4, COLUMN()-$AF$2-TN$3)&amp;":"&amp;ADDRESS($AF$5, COLUMN()-$AF$1-TN$3)), TN$3, FALSE)</f>
        <v>46080297887</v>
      </c>
      <c r="TO64" s="2" cm="1">
        <f t="array" aca="1" ref="TO64" ca="1">INDIRECT(ADDRESS(ROW(), TO$3-$AF$1+$AF$3))+VLOOKUP($AS64, INDIRECT(ADDRESS($AF$4, COLUMN()-$AF$2-TO$3)&amp;":"&amp;ADDRESS($AF$5, COLUMN()-$AF$1-TO$3)), TO$3, FALSE)+VLOOKUP($AT64, INDIRECT(ADDRESS($AF$4, COLUMN()-$AF$2-TO$3)&amp;":"&amp;ADDRESS($AF$5, COLUMN()-$AF$1-TO$3)), TO$3, FALSE)</f>
        <v>68684635505</v>
      </c>
      <c r="TP64" s="2" cm="1">
        <f t="array" aca="1" ref="TP64" ca="1">INDIRECT(ADDRESS(ROW(), TP$3-$AF$1+$AF$3))+VLOOKUP($AS64, INDIRECT(ADDRESS($AF$4, COLUMN()-$AF$2-TP$3)&amp;":"&amp;ADDRESS($AF$5, COLUMN()-$AF$1-TP$3)), TP$3, FALSE)+VLOOKUP($AT64, INDIRECT(ADDRESS($AF$4, COLUMN()-$AF$2-TP$3)&amp;":"&amp;ADDRESS($AF$5, COLUMN()-$AF$1-TP$3)), TP$3, FALSE)</f>
        <v>109789934479</v>
      </c>
      <c r="TQ64" s="2" cm="1">
        <f t="array" aca="1" ref="TQ64" ca="1">INDIRECT(ADDRESS(ROW(), TQ$3-$AF$1+$AF$3))+VLOOKUP($AS64, INDIRECT(ADDRESS($AF$4, COLUMN()-$AF$2-TQ$3)&amp;":"&amp;ADDRESS($AF$5, COLUMN()-$AF$1-TQ$3)), TQ$3, FALSE)+VLOOKUP($AT64, INDIRECT(ADDRESS($AF$4, COLUMN()-$AF$2-TQ$3)&amp;":"&amp;ADDRESS($AF$5, COLUMN()-$AF$1-TQ$3)), TQ$3, FALSE)</f>
        <v>50735020861</v>
      </c>
      <c r="TR64" s="2" cm="1">
        <f t="array" aca="1" ref="TR64" ca="1">INDIRECT(ADDRESS(ROW(), TR$3-$AF$1+$AF$3))+VLOOKUP($AS64, INDIRECT(ADDRESS($AF$4, COLUMN()-$AF$2-TR$3)&amp;":"&amp;ADDRESS($AF$5, COLUMN()-$AF$1-TR$3)), TR$3, FALSE)+VLOOKUP($AT64, INDIRECT(ADDRESS($AF$4, COLUMN()-$AF$2-TR$3)&amp;":"&amp;ADDRESS($AF$5, COLUMN()-$AF$1-TR$3)), TR$3, FALSE)</f>
        <v>17161519328</v>
      </c>
      <c r="TS64" s="2" t="str">
        <f>LEFT($AH64, 1)&amp;RIGHT($A64, 1)</f>
        <v>KV</v>
      </c>
      <c r="TT64" s="2" t="str">
        <f>RIGHT($A64, 1)&amp;RIGHT($AH64, 1)</f>
        <v>VO</v>
      </c>
      <c r="TU64" s="2" t="str">
        <f t="shared" si="177"/>
        <v>KO</v>
      </c>
      <c r="TV64" s="2" cm="1">
        <f t="array" aca="1" ref="TV64" ca="1">INDIRECT(ADDRESS(ROW(), TV$3-$AF$1+$AF$3))+VLOOKUP($AS64, INDIRECT(ADDRESS($AF$4, COLUMN()-$AF$2-TV$3)&amp;":"&amp;ADDRESS($AF$5, COLUMN()-$AF$1-TV$3)), TV$3, FALSE)+VLOOKUP($AT64, INDIRECT(ADDRESS($AF$4, COLUMN()-$AF$2-TV$3)&amp;":"&amp;ADDRESS($AF$5, COLUMN()-$AF$1-TV$3)), TV$3, FALSE)</f>
        <v>60566359105</v>
      </c>
      <c r="TW64" s="2" cm="1">
        <f t="array" aca="1" ref="TW64" ca="1">INDIRECT(ADDRESS(ROW(), TW$3-$AF$1+$AF$3))+VLOOKUP($AS64, INDIRECT(ADDRESS($AF$4, COLUMN()-$AF$2-TW$3)&amp;":"&amp;ADDRESS($AF$5, COLUMN()-$AF$1-TW$3)), TW$3, FALSE)+VLOOKUP($AT64, INDIRECT(ADDRESS($AF$4, COLUMN()-$AF$2-TW$3)&amp;":"&amp;ADDRESS($AF$5, COLUMN()-$AF$1-TW$3)), TW$3, FALSE)</f>
        <v>209472209004</v>
      </c>
      <c r="TX64" s="2" cm="1">
        <f t="array" aca="1" ref="TX64" ca="1">INDIRECT(ADDRESS(ROW(), TX$3-$AF$1+$AF$3))+VLOOKUP($AS64, INDIRECT(ADDRESS($AF$4, COLUMN()-$AF$2-TX$3)&amp;":"&amp;ADDRESS($AF$5, COLUMN()-$AF$1-TX$3)), TX$3, FALSE)+VLOOKUP($AT64, INDIRECT(ADDRESS($AF$4, COLUMN()-$AF$2-TX$3)&amp;":"&amp;ADDRESS($AF$5, COLUMN()-$AF$1-TX$3)), TX$3, FALSE)</f>
        <v>60477195803</v>
      </c>
      <c r="TY64" s="2" cm="1">
        <f t="array" aca="1" ref="TY64" ca="1">INDIRECT(ADDRESS(ROW(), TY$3-$AF$1+$AF$3))+VLOOKUP($AS64, INDIRECT(ADDRESS($AF$4, COLUMN()-$AF$2-TY$3)&amp;":"&amp;ADDRESS($AF$5, COLUMN()-$AF$1-TY$3)), TY$3, FALSE)+VLOOKUP($AT64, INDIRECT(ADDRESS($AF$4, COLUMN()-$AF$2-TY$3)&amp;":"&amp;ADDRESS($AF$5, COLUMN()-$AF$1-TY$3)), TY$3, FALSE)</f>
        <v>79850102961</v>
      </c>
      <c r="TZ64" s="2" cm="1">
        <f t="array" aca="1" ref="TZ64" ca="1">INDIRECT(ADDRESS(ROW(), TZ$3-$AF$1+$AF$3))+VLOOKUP($AS64, INDIRECT(ADDRESS($AF$4, COLUMN()-$AF$2-TZ$3)&amp;":"&amp;ADDRESS($AF$5, COLUMN()-$AF$1-TZ$3)), TZ$3, FALSE)+VLOOKUP($AT64, INDIRECT(ADDRESS($AF$4, COLUMN()-$AF$2-TZ$3)&amp;":"&amp;ADDRESS($AF$5, COLUMN()-$AF$1-TZ$3)), TZ$3, FALSE)</f>
        <v>104151391708</v>
      </c>
      <c r="UA64" s="2" cm="1">
        <f t="array" aca="1" ref="UA64" ca="1">INDIRECT(ADDRESS(ROW(), UA$3-$AF$1+$AF$3))+VLOOKUP($AS64, INDIRECT(ADDRESS($AF$4, COLUMN()-$AF$2-UA$3)&amp;":"&amp;ADDRESS($AF$5, COLUMN()-$AF$1-UA$3)), UA$3, FALSE)+VLOOKUP($AT64, INDIRECT(ADDRESS($AF$4, COLUMN()-$AF$2-UA$3)&amp;":"&amp;ADDRESS($AF$5, COLUMN()-$AF$1-UA$3)), UA$3, FALSE)</f>
        <v>92123411433</v>
      </c>
      <c r="UB64" s="2" cm="1">
        <f t="array" aca="1" ref="UB64" ca="1">INDIRECT(ADDRESS(ROW(), UB$3-$AF$1+$AF$3))+VLOOKUP($AS64, INDIRECT(ADDRESS($AF$4, COLUMN()-$AF$2-UB$3)&amp;":"&amp;ADDRESS($AF$5, COLUMN()-$AF$1-UB$3)), UB$3, FALSE)+VLOOKUP($AT64, INDIRECT(ADDRESS($AF$4, COLUMN()-$AF$2-UB$3)&amp;":"&amp;ADDRESS($AF$5, COLUMN()-$AF$1-UB$3)), UB$3, FALSE)</f>
        <v>137385125519</v>
      </c>
      <c r="UC64" s="2" cm="1">
        <f t="array" aca="1" ref="UC64" ca="1">INDIRECT(ADDRESS(ROW(), UC$3-$AF$1+$AF$3))+VLOOKUP($AS64, INDIRECT(ADDRESS($AF$4, COLUMN()-$AF$2-UC$3)&amp;":"&amp;ADDRESS($AF$5, COLUMN()-$AF$1-UC$3)), UC$3, FALSE)+VLOOKUP($AT64, INDIRECT(ADDRESS($AF$4, COLUMN()-$AF$2-UC$3)&amp;":"&amp;ADDRESS($AF$5, COLUMN()-$AF$1-UC$3)), UC$3, FALSE)</f>
        <v>219711315014</v>
      </c>
      <c r="UD64" s="2" cm="1">
        <f t="array" aca="1" ref="UD64" ca="1">INDIRECT(ADDRESS(ROW(), UD$3-$AF$1+$AF$3))+VLOOKUP($AS64, INDIRECT(ADDRESS($AF$4, COLUMN()-$AF$2-UD$3)&amp;":"&amp;ADDRESS($AF$5, COLUMN()-$AF$1-UD$3)), UD$3, FALSE)+VLOOKUP($AT64, INDIRECT(ADDRESS($AF$4, COLUMN()-$AF$2-UD$3)&amp;":"&amp;ADDRESS($AF$5, COLUMN()-$AF$1-UD$3)), UD$3, FALSE)</f>
        <v>101472244917</v>
      </c>
      <c r="UE64" s="2" cm="1">
        <f t="array" aca="1" ref="UE64" ca="1">INDIRECT(ADDRESS(ROW(), UE$3-$AF$1+$AF$3))+VLOOKUP($AS64, INDIRECT(ADDRESS($AF$4, COLUMN()-$AF$2-UE$3)&amp;":"&amp;ADDRESS($AF$5, COLUMN()-$AF$1-UE$3)), UE$3, FALSE)+VLOOKUP($AT64, INDIRECT(ADDRESS($AF$4, COLUMN()-$AF$2-UE$3)&amp;":"&amp;ADDRESS($AF$5, COLUMN()-$AF$1-UE$3)), UE$3, FALSE)</f>
        <v>34302272311</v>
      </c>
      <c r="UF64" s="2" t="str">
        <f>LEFT($AH64, 1)&amp;RIGHT($A64, 1)</f>
        <v>KV</v>
      </c>
      <c r="UG64" s="2" t="str">
        <f>RIGHT($A64, 1)&amp;RIGHT($AH64, 1)</f>
        <v>VO</v>
      </c>
    </row>
    <row r="65" spans="1:553" x14ac:dyDescent="0.25">
      <c r="A65" t="s">
        <v>82</v>
      </c>
      <c r="AH65" t="str">
        <f t="shared" si="81"/>
        <v>FS</v>
      </c>
      <c r="AI65">
        <f t="shared" si="179"/>
        <v>0</v>
      </c>
      <c r="AJ65">
        <f t="shared" si="179"/>
        <v>0</v>
      </c>
      <c r="AK65">
        <f t="shared" si="179"/>
        <v>1</v>
      </c>
      <c r="AL65">
        <f t="shared" si="179"/>
        <v>0</v>
      </c>
      <c r="AM65">
        <f t="shared" si="179"/>
        <v>0</v>
      </c>
      <c r="AN65">
        <f t="shared" si="179"/>
        <v>0</v>
      </c>
      <c r="AO65">
        <f t="shared" si="179"/>
        <v>0</v>
      </c>
      <c r="AP65">
        <f t="shared" si="179"/>
        <v>0</v>
      </c>
      <c r="AQ65">
        <f t="shared" si="179"/>
        <v>0</v>
      </c>
      <c r="AR65">
        <f t="shared" si="179"/>
        <v>0</v>
      </c>
      <c r="AS65" t="str">
        <f>LEFT($AH65, 1)&amp;RIGHT($A65, 1)</f>
        <v>FO</v>
      </c>
      <c r="AT65" t="str">
        <f>RIGHT($A65, 1)&amp;RIGHT($AH65, 1)</f>
        <v>OS</v>
      </c>
      <c r="AU65" t="str">
        <f t="shared" si="83"/>
        <v>FS</v>
      </c>
      <c r="AV65" cm="1">
        <f t="array" aca="1" ref="AV65" ca="1">INDIRECT(ADDRESS(ROW(), AV$3-$AF$1+$AF$3))+VLOOKUP($AS65, INDIRECT(ADDRESS($AF$4, COLUMN()-$AF$2-AV$3)&amp;":"&amp;ADDRESS($AF$5, COLUMN()-$AF$1-AV$3)), AV$3, FALSE)+VLOOKUP($AT65, INDIRECT(ADDRESS($AF$4, COLUMN()-$AF$2-AV$3)&amp;":"&amp;ADDRESS($AF$5, COLUMN()-$AF$1-AV$3)), AV$3, FALSE)</f>
        <v>1</v>
      </c>
      <c r="AW65" cm="1">
        <f t="array" aca="1" ref="AW65" ca="1">INDIRECT(ADDRESS(ROW(), AW$3-$AF$1+$AF$3))+VLOOKUP($AS65, INDIRECT(ADDRESS($AF$4, COLUMN()-$AF$2-AW$3)&amp;":"&amp;ADDRESS($AF$5, COLUMN()-$AF$1-AW$3)), AW$3, FALSE)+VLOOKUP($AT65, INDIRECT(ADDRESS($AF$4, COLUMN()-$AF$2-AW$3)&amp;":"&amp;ADDRESS($AF$5, COLUMN()-$AF$1-AW$3)), AW$3, FALSE)</f>
        <v>0</v>
      </c>
      <c r="AX65" cm="1">
        <f t="array" aca="1" ref="AX65" ca="1">INDIRECT(ADDRESS(ROW(), AX$3-$AF$1+$AF$3))+VLOOKUP($AS65, INDIRECT(ADDRESS($AF$4, COLUMN()-$AF$2-AX$3)&amp;":"&amp;ADDRESS($AF$5, COLUMN()-$AF$1-AX$3)), AX$3, FALSE)+VLOOKUP($AT65, INDIRECT(ADDRESS($AF$4, COLUMN()-$AF$2-AX$3)&amp;":"&amp;ADDRESS($AF$5, COLUMN()-$AF$1-AX$3)), AX$3, FALSE)</f>
        <v>1</v>
      </c>
      <c r="AY65" cm="1">
        <f t="array" aca="1" ref="AY65" ca="1">INDIRECT(ADDRESS(ROW(), AY$3-$AF$1+$AF$3))+VLOOKUP($AS65, INDIRECT(ADDRESS($AF$4, COLUMN()-$AF$2-AY$3)&amp;":"&amp;ADDRESS($AF$5, COLUMN()-$AF$1-AY$3)), AY$3, FALSE)+VLOOKUP($AT65, INDIRECT(ADDRESS($AF$4, COLUMN()-$AF$2-AY$3)&amp;":"&amp;ADDRESS($AF$5, COLUMN()-$AF$1-AY$3)), AY$3, FALSE)</f>
        <v>0</v>
      </c>
      <c r="AZ65" cm="1">
        <f t="array" aca="1" ref="AZ65" ca="1">INDIRECT(ADDRESS(ROW(), AZ$3-$AF$1+$AF$3))+VLOOKUP($AS65, INDIRECT(ADDRESS($AF$4, COLUMN()-$AF$2-AZ$3)&amp;":"&amp;ADDRESS($AF$5, COLUMN()-$AF$1-AZ$3)), AZ$3, FALSE)+VLOOKUP($AT65, INDIRECT(ADDRESS($AF$4, COLUMN()-$AF$2-AZ$3)&amp;":"&amp;ADDRESS($AF$5, COLUMN()-$AF$1-AZ$3)), AZ$3, FALSE)</f>
        <v>0</v>
      </c>
      <c r="BA65" cm="1">
        <f t="array" aca="1" ref="BA65" ca="1">INDIRECT(ADDRESS(ROW(), BA$3-$AF$1+$AF$3))+VLOOKUP($AS65, INDIRECT(ADDRESS($AF$4, COLUMN()-$AF$2-BA$3)&amp;":"&amp;ADDRESS($AF$5, COLUMN()-$AF$1-BA$3)), BA$3, FALSE)+VLOOKUP($AT65, INDIRECT(ADDRESS($AF$4, COLUMN()-$AF$2-BA$3)&amp;":"&amp;ADDRESS($AF$5, COLUMN()-$AF$1-BA$3)), BA$3, FALSE)</f>
        <v>0</v>
      </c>
      <c r="BB65" cm="1">
        <f t="array" aca="1" ref="BB65" ca="1">INDIRECT(ADDRESS(ROW(), BB$3-$AF$1+$AF$3))+VLOOKUP($AS65, INDIRECT(ADDRESS($AF$4, COLUMN()-$AF$2-BB$3)&amp;":"&amp;ADDRESS($AF$5, COLUMN()-$AF$1-BB$3)), BB$3, FALSE)+VLOOKUP($AT65, INDIRECT(ADDRESS($AF$4, COLUMN()-$AF$2-BB$3)&amp;":"&amp;ADDRESS($AF$5, COLUMN()-$AF$1-BB$3)), BB$3, FALSE)</f>
        <v>0</v>
      </c>
      <c r="BC65" cm="1">
        <f t="array" aca="1" ref="BC65" ca="1">INDIRECT(ADDRESS(ROW(), BC$3-$AF$1+$AF$3))+VLOOKUP($AS65, INDIRECT(ADDRESS($AF$4, COLUMN()-$AF$2-BC$3)&amp;":"&amp;ADDRESS($AF$5, COLUMN()-$AF$1-BC$3)), BC$3, FALSE)+VLOOKUP($AT65, INDIRECT(ADDRESS($AF$4, COLUMN()-$AF$2-BC$3)&amp;":"&amp;ADDRESS($AF$5, COLUMN()-$AF$1-BC$3)), BC$3, FALSE)</f>
        <v>0</v>
      </c>
      <c r="BD65" cm="1">
        <f t="array" aca="1" ref="BD65" ca="1">INDIRECT(ADDRESS(ROW(), BD$3-$AF$1+$AF$3))+VLOOKUP($AS65, INDIRECT(ADDRESS($AF$4, COLUMN()-$AF$2-BD$3)&amp;":"&amp;ADDRESS($AF$5, COLUMN()-$AF$1-BD$3)), BD$3, FALSE)+VLOOKUP($AT65, INDIRECT(ADDRESS($AF$4, COLUMN()-$AF$2-BD$3)&amp;":"&amp;ADDRESS($AF$5, COLUMN()-$AF$1-BD$3)), BD$3, FALSE)</f>
        <v>0</v>
      </c>
      <c r="BE65" cm="1">
        <f t="array" aca="1" ref="BE65" ca="1">INDIRECT(ADDRESS(ROW(), BE$3-$AF$1+$AF$3))+VLOOKUP($AS65, INDIRECT(ADDRESS($AF$4, COLUMN()-$AF$2-BE$3)&amp;":"&amp;ADDRESS($AF$5, COLUMN()-$AF$1-BE$3)), BE$3, FALSE)+VLOOKUP($AT65, INDIRECT(ADDRESS($AF$4, COLUMN()-$AF$2-BE$3)&amp;":"&amp;ADDRESS($AF$5, COLUMN()-$AF$1-BE$3)), BE$3, FALSE)</f>
        <v>1</v>
      </c>
      <c r="BF65" t="str">
        <f>LEFT($AH65, 1)&amp;RIGHT($A65, 1)</f>
        <v>FO</v>
      </c>
      <c r="BG65" t="str">
        <f>RIGHT($A65, 1)&amp;RIGHT($AH65, 1)</f>
        <v>OS</v>
      </c>
      <c r="BH65" t="str">
        <f t="shared" si="43"/>
        <v>FS</v>
      </c>
      <c r="BI65" cm="1">
        <f t="array" aca="1" ref="BI65" ca="1">INDIRECT(ADDRESS(ROW(), BI$3-$AF$1+$AF$3))+VLOOKUP($AS65, INDIRECT(ADDRESS($AF$4, COLUMN()-$AF$2-BI$3)&amp;":"&amp;ADDRESS($AF$5, COLUMN()-$AF$1-BI$3)), BI$3, FALSE)+VLOOKUP($AT65, INDIRECT(ADDRESS($AF$4, COLUMN()-$AF$2-BI$3)&amp;":"&amp;ADDRESS($AF$5, COLUMN()-$AF$1-BI$3)), BI$3, FALSE)</f>
        <v>1</v>
      </c>
      <c r="BJ65" cm="1">
        <f t="array" aca="1" ref="BJ65" ca="1">INDIRECT(ADDRESS(ROW(), BJ$3-$AF$1+$AF$3))+VLOOKUP($AS65, INDIRECT(ADDRESS($AF$4, COLUMN()-$AF$2-BJ$3)&amp;":"&amp;ADDRESS($AF$5, COLUMN()-$AF$1-BJ$3)), BJ$3, FALSE)+VLOOKUP($AT65, INDIRECT(ADDRESS($AF$4, COLUMN()-$AF$2-BJ$3)&amp;":"&amp;ADDRESS($AF$5, COLUMN()-$AF$1-BJ$3)), BJ$3, FALSE)</f>
        <v>1</v>
      </c>
      <c r="BK65" cm="1">
        <f t="array" aca="1" ref="BK65" ca="1">INDIRECT(ADDRESS(ROW(), BK$3-$AF$1+$AF$3))+VLOOKUP($AS65, INDIRECT(ADDRESS($AF$4, COLUMN()-$AF$2-BK$3)&amp;":"&amp;ADDRESS($AF$5, COLUMN()-$AF$1-BK$3)), BK$3, FALSE)+VLOOKUP($AT65, INDIRECT(ADDRESS($AF$4, COLUMN()-$AF$2-BK$3)&amp;":"&amp;ADDRESS($AF$5, COLUMN()-$AF$1-BK$3)), BK$3, FALSE)</f>
        <v>1</v>
      </c>
      <c r="BL65" cm="1">
        <f t="array" aca="1" ref="BL65" ca="1">INDIRECT(ADDRESS(ROW(), BL$3-$AF$1+$AF$3))+VLOOKUP($AS65, INDIRECT(ADDRESS($AF$4, COLUMN()-$AF$2-BL$3)&amp;":"&amp;ADDRESS($AF$5, COLUMN()-$AF$1-BL$3)), BL$3, FALSE)+VLOOKUP($AT65, INDIRECT(ADDRESS($AF$4, COLUMN()-$AF$2-BL$3)&amp;":"&amp;ADDRESS($AF$5, COLUMN()-$AF$1-BL$3)), BL$3, FALSE)</f>
        <v>1</v>
      </c>
      <c r="BM65" cm="1">
        <f t="array" aca="1" ref="BM65" ca="1">INDIRECT(ADDRESS(ROW(), BM$3-$AF$1+$AF$3))+VLOOKUP($AS65, INDIRECT(ADDRESS($AF$4, COLUMN()-$AF$2-BM$3)&amp;":"&amp;ADDRESS($AF$5, COLUMN()-$AF$1-BM$3)), BM$3, FALSE)+VLOOKUP($AT65, INDIRECT(ADDRESS($AF$4, COLUMN()-$AF$2-BM$3)&amp;":"&amp;ADDRESS($AF$5, COLUMN()-$AF$1-BM$3)), BM$3, FALSE)</f>
        <v>0</v>
      </c>
      <c r="BN65" cm="1">
        <f t="array" aca="1" ref="BN65" ca="1">INDIRECT(ADDRESS(ROW(), BN$3-$AF$1+$AF$3))+VLOOKUP($AS65, INDIRECT(ADDRESS($AF$4, COLUMN()-$AF$2-BN$3)&amp;":"&amp;ADDRESS($AF$5, COLUMN()-$AF$1-BN$3)), BN$3, FALSE)+VLOOKUP($AT65, INDIRECT(ADDRESS($AF$4, COLUMN()-$AF$2-BN$3)&amp;":"&amp;ADDRESS($AF$5, COLUMN()-$AF$1-BN$3)), BN$3, FALSE)</f>
        <v>0</v>
      </c>
      <c r="BO65" cm="1">
        <f t="array" aca="1" ref="BO65" ca="1">INDIRECT(ADDRESS(ROW(), BO$3-$AF$1+$AF$3))+VLOOKUP($AS65, INDIRECT(ADDRESS($AF$4, COLUMN()-$AF$2-BO$3)&amp;":"&amp;ADDRESS($AF$5, COLUMN()-$AF$1-BO$3)), BO$3, FALSE)+VLOOKUP($AT65, INDIRECT(ADDRESS($AF$4, COLUMN()-$AF$2-BO$3)&amp;":"&amp;ADDRESS($AF$5, COLUMN()-$AF$1-BO$3)), BO$3, FALSE)</f>
        <v>1</v>
      </c>
      <c r="BP65" cm="1">
        <f t="array" aca="1" ref="BP65" ca="1">INDIRECT(ADDRESS(ROW(), BP$3-$AF$1+$AF$3))+VLOOKUP($AS65, INDIRECT(ADDRESS($AF$4, COLUMN()-$AF$2-BP$3)&amp;":"&amp;ADDRESS($AF$5, COLUMN()-$AF$1-BP$3)), BP$3, FALSE)+VLOOKUP($AT65, INDIRECT(ADDRESS($AF$4, COLUMN()-$AF$2-BP$3)&amp;":"&amp;ADDRESS($AF$5, COLUMN()-$AF$1-BP$3)), BP$3, FALSE)</f>
        <v>0</v>
      </c>
      <c r="BQ65" cm="1">
        <f t="array" aca="1" ref="BQ65" ca="1">INDIRECT(ADDRESS(ROW(), BQ$3-$AF$1+$AF$3))+VLOOKUP($AS65, INDIRECT(ADDRESS($AF$4, COLUMN()-$AF$2-BQ$3)&amp;":"&amp;ADDRESS($AF$5, COLUMN()-$AF$1-BQ$3)), BQ$3, FALSE)+VLOOKUP($AT65, INDIRECT(ADDRESS($AF$4, COLUMN()-$AF$2-BQ$3)&amp;":"&amp;ADDRESS($AF$5, COLUMN()-$AF$1-BQ$3)), BQ$3, FALSE)</f>
        <v>0</v>
      </c>
      <c r="BR65" cm="1">
        <f t="array" aca="1" ref="BR65" ca="1">INDIRECT(ADDRESS(ROW(), BR$3-$AF$1+$AF$3))+VLOOKUP($AS65, INDIRECT(ADDRESS($AF$4, COLUMN()-$AF$2-BR$3)&amp;":"&amp;ADDRESS($AF$5, COLUMN()-$AF$1-BR$3)), BR$3, FALSE)+VLOOKUP($AT65, INDIRECT(ADDRESS($AF$4, COLUMN()-$AF$2-BR$3)&amp;":"&amp;ADDRESS($AF$5, COLUMN()-$AF$1-BR$3)), BR$3, FALSE)</f>
        <v>2</v>
      </c>
      <c r="BS65" t="str">
        <f>LEFT($AH65, 1)&amp;RIGHT($A65, 1)</f>
        <v>FO</v>
      </c>
      <c r="BT65" t="str">
        <f>RIGHT($A65, 1)&amp;RIGHT($AH65, 1)</f>
        <v>OS</v>
      </c>
      <c r="BU65" t="str">
        <f t="shared" si="44"/>
        <v>FS</v>
      </c>
      <c r="BV65" cm="1">
        <f t="array" aca="1" ref="BV65" ca="1">INDIRECT(ADDRESS(ROW(), BV$3-$AF$1+$AF$3))+VLOOKUP($AS65, INDIRECT(ADDRESS($AF$4, COLUMN()-$AF$2-BV$3)&amp;":"&amp;ADDRESS($AF$5, COLUMN()-$AF$1-BV$3)), BV$3, FALSE)+VLOOKUP($AT65, INDIRECT(ADDRESS($AF$4, COLUMN()-$AF$2-BV$3)&amp;":"&amp;ADDRESS($AF$5, COLUMN()-$AF$1-BV$3)), BV$3, FALSE)</f>
        <v>1</v>
      </c>
      <c r="BW65" cm="1">
        <f t="array" aca="1" ref="BW65" ca="1">INDIRECT(ADDRESS(ROW(), BW$3-$AF$1+$AF$3))+VLOOKUP($AS65, INDIRECT(ADDRESS($AF$4, COLUMN()-$AF$2-BW$3)&amp;":"&amp;ADDRESS($AF$5, COLUMN()-$AF$1-BW$3)), BW$3, FALSE)+VLOOKUP($AT65, INDIRECT(ADDRESS($AF$4, COLUMN()-$AF$2-BW$3)&amp;":"&amp;ADDRESS($AF$5, COLUMN()-$AF$1-BW$3)), BW$3, FALSE)</f>
        <v>1</v>
      </c>
      <c r="BX65" cm="1">
        <f t="array" aca="1" ref="BX65" ca="1">INDIRECT(ADDRESS(ROW(), BX$3-$AF$1+$AF$3))+VLOOKUP($AS65, INDIRECT(ADDRESS($AF$4, COLUMN()-$AF$2-BX$3)&amp;":"&amp;ADDRESS($AF$5, COLUMN()-$AF$1-BX$3)), BX$3, FALSE)+VLOOKUP($AT65, INDIRECT(ADDRESS($AF$4, COLUMN()-$AF$2-BX$3)&amp;":"&amp;ADDRESS($AF$5, COLUMN()-$AF$1-BX$3)), BX$3, FALSE)</f>
        <v>1</v>
      </c>
      <c r="BY65" cm="1">
        <f t="array" aca="1" ref="BY65" ca="1">INDIRECT(ADDRESS(ROW(), BY$3-$AF$1+$AF$3))+VLOOKUP($AS65, INDIRECT(ADDRESS($AF$4, COLUMN()-$AF$2-BY$3)&amp;":"&amp;ADDRESS($AF$5, COLUMN()-$AF$1-BY$3)), BY$3, FALSE)+VLOOKUP($AT65, INDIRECT(ADDRESS($AF$4, COLUMN()-$AF$2-BY$3)&amp;":"&amp;ADDRESS($AF$5, COLUMN()-$AF$1-BY$3)), BY$3, FALSE)</f>
        <v>2</v>
      </c>
      <c r="BZ65" cm="1">
        <f t="array" aca="1" ref="BZ65" ca="1">INDIRECT(ADDRESS(ROW(), BZ$3-$AF$1+$AF$3))+VLOOKUP($AS65, INDIRECT(ADDRESS($AF$4, COLUMN()-$AF$2-BZ$3)&amp;":"&amp;ADDRESS($AF$5, COLUMN()-$AF$1-BZ$3)), BZ$3, FALSE)+VLOOKUP($AT65, INDIRECT(ADDRESS($AF$4, COLUMN()-$AF$2-BZ$3)&amp;":"&amp;ADDRESS($AF$5, COLUMN()-$AF$1-BZ$3)), BZ$3, FALSE)</f>
        <v>0</v>
      </c>
      <c r="CA65" cm="1">
        <f t="array" aca="1" ref="CA65" ca="1">INDIRECT(ADDRESS(ROW(), CA$3-$AF$1+$AF$3))+VLOOKUP($AS65, INDIRECT(ADDRESS($AF$4, COLUMN()-$AF$2-CA$3)&amp;":"&amp;ADDRESS($AF$5, COLUMN()-$AF$1-CA$3)), CA$3, FALSE)+VLOOKUP($AT65, INDIRECT(ADDRESS($AF$4, COLUMN()-$AF$2-CA$3)&amp;":"&amp;ADDRESS($AF$5, COLUMN()-$AF$1-CA$3)), CA$3, FALSE)</f>
        <v>0</v>
      </c>
      <c r="CB65" cm="1">
        <f t="array" aca="1" ref="CB65" ca="1">INDIRECT(ADDRESS(ROW(), CB$3-$AF$1+$AF$3))+VLOOKUP($AS65, INDIRECT(ADDRESS($AF$4, COLUMN()-$AF$2-CB$3)&amp;":"&amp;ADDRESS($AF$5, COLUMN()-$AF$1-CB$3)), CB$3, FALSE)+VLOOKUP($AT65, INDIRECT(ADDRESS($AF$4, COLUMN()-$AF$2-CB$3)&amp;":"&amp;ADDRESS($AF$5, COLUMN()-$AF$1-CB$3)), CB$3, FALSE)</f>
        <v>2</v>
      </c>
      <c r="CC65" cm="1">
        <f t="array" aca="1" ref="CC65" ca="1">INDIRECT(ADDRESS(ROW(), CC$3-$AF$1+$AF$3))+VLOOKUP($AS65, INDIRECT(ADDRESS($AF$4, COLUMN()-$AF$2-CC$3)&amp;":"&amp;ADDRESS($AF$5, COLUMN()-$AF$1-CC$3)), CC$3, FALSE)+VLOOKUP($AT65, INDIRECT(ADDRESS($AF$4, COLUMN()-$AF$2-CC$3)&amp;":"&amp;ADDRESS($AF$5, COLUMN()-$AF$1-CC$3)), CC$3, FALSE)</f>
        <v>3</v>
      </c>
      <c r="CD65" cm="1">
        <f t="array" aca="1" ref="CD65" ca="1">INDIRECT(ADDRESS(ROW(), CD$3-$AF$1+$AF$3))+VLOOKUP($AS65, INDIRECT(ADDRESS($AF$4, COLUMN()-$AF$2-CD$3)&amp;":"&amp;ADDRESS($AF$5, COLUMN()-$AF$1-CD$3)), CD$3, FALSE)+VLOOKUP($AT65, INDIRECT(ADDRESS($AF$4, COLUMN()-$AF$2-CD$3)&amp;":"&amp;ADDRESS($AF$5, COLUMN()-$AF$1-CD$3)), CD$3, FALSE)</f>
        <v>1</v>
      </c>
      <c r="CE65" cm="1">
        <f t="array" aca="1" ref="CE65" ca="1">INDIRECT(ADDRESS(ROW(), CE$3-$AF$1+$AF$3))+VLOOKUP($AS65, INDIRECT(ADDRESS($AF$4, COLUMN()-$AF$2-CE$3)&amp;":"&amp;ADDRESS($AF$5, COLUMN()-$AF$1-CE$3)), CE$3, FALSE)+VLOOKUP($AT65, INDIRECT(ADDRESS($AF$4, COLUMN()-$AF$2-CE$3)&amp;":"&amp;ADDRESS($AF$5, COLUMN()-$AF$1-CE$3)), CE$3, FALSE)</f>
        <v>4</v>
      </c>
      <c r="CF65" t="str">
        <f>LEFT($AH65, 1)&amp;RIGHT($A65, 1)</f>
        <v>FO</v>
      </c>
      <c r="CG65" t="str">
        <f>RIGHT($A65, 1)&amp;RIGHT($AH65, 1)</f>
        <v>OS</v>
      </c>
      <c r="CH65" t="str">
        <f t="shared" si="45"/>
        <v>FS</v>
      </c>
      <c r="CI65" cm="1">
        <f t="array" aca="1" ref="CI65" ca="1">INDIRECT(ADDRESS(ROW(), CI$3-$AF$1+$AF$3))+VLOOKUP($AS65, INDIRECT(ADDRESS($AF$4, COLUMN()-$AF$2-CI$3)&amp;":"&amp;ADDRESS($AF$5, COLUMN()-$AF$1-CI$3)), CI$3, FALSE)+VLOOKUP($AT65, INDIRECT(ADDRESS($AF$4, COLUMN()-$AF$2-CI$3)&amp;":"&amp;ADDRESS($AF$5, COLUMN()-$AF$1-CI$3)), CI$3, FALSE)</f>
        <v>2</v>
      </c>
      <c r="CJ65" cm="1">
        <f t="array" aca="1" ref="CJ65" ca="1">INDIRECT(ADDRESS(ROW(), CJ$3-$AF$1+$AF$3))+VLOOKUP($AS65, INDIRECT(ADDRESS($AF$4, COLUMN()-$AF$2-CJ$3)&amp;":"&amp;ADDRESS($AF$5, COLUMN()-$AF$1-CJ$3)), CJ$3, FALSE)+VLOOKUP($AT65, INDIRECT(ADDRESS($AF$4, COLUMN()-$AF$2-CJ$3)&amp;":"&amp;ADDRESS($AF$5, COLUMN()-$AF$1-CJ$3)), CJ$3, FALSE)</f>
        <v>3</v>
      </c>
      <c r="CK65" cm="1">
        <f t="array" aca="1" ref="CK65" ca="1">INDIRECT(ADDRESS(ROW(), CK$3-$AF$1+$AF$3))+VLOOKUP($AS65, INDIRECT(ADDRESS($AF$4, COLUMN()-$AF$2-CK$3)&amp;":"&amp;ADDRESS($AF$5, COLUMN()-$AF$1-CK$3)), CK$3, FALSE)+VLOOKUP($AT65, INDIRECT(ADDRESS($AF$4, COLUMN()-$AF$2-CK$3)&amp;":"&amp;ADDRESS($AF$5, COLUMN()-$AF$1-CK$3)), CK$3, FALSE)</f>
        <v>2</v>
      </c>
      <c r="CL65" cm="1">
        <f t="array" aca="1" ref="CL65" ca="1">INDIRECT(ADDRESS(ROW(), CL$3-$AF$1+$AF$3))+VLOOKUP($AS65, INDIRECT(ADDRESS($AF$4, COLUMN()-$AF$2-CL$3)&amp;":"&amp;ADDRESS($AF$5, COLUMN()-$AF$1-CL$3)), CL$3, FALSE)+VLOOKUP($AT65, INDIRECT(ADDRESS($AF$4, COLUMN()-$AF$2-CL$3)&amp;":"&amp;ADDRESS($AF$5, COLUMN()-$AF$1-CL$3)), CL$3, FALSE)</f>
        <v>3</v>
      </c>
      <c r="CM65" cm="1">
        <f t="array" aca="1" ref="CM65" ca="1">INDIRECT(ADDRESS(ROW(), CM$3-$AF$1+$AF$3))+VLOOKUP($AS65, INDIRECT(ADDRESS($AF$4, COLUMN()-$AF$2-CM$3)&amp;":"&amp;ADDRESS($AF$5, COLUMN()-$AF$1-CM$3)), CM$3, FALSE)+VLOOKUP($AT65, INDIRECT(ADDRESS($AF$4, COLUMN()-$AF$2-CM$3)&amp;":"&amp;ADDRESS($AF$5, COLUMN()-$AF$1-CM$3)), CM$3, FALSE)</f>
        <v>0</v>
      </c>
      <c r="CN65" cm="1">
        <f t="array" aca="1" ref="CN65" ca="1">INDIRECT(ADDRESS(ROW(), CN$3-$AF$1+$AF$3))+VLOOKUP($AS65, INDIRECT(ADDRESS($AF$4, COLUMN()-$AF$2-CN$3)&amp;":"&amp;ADDRESS($AF$5, COLUMN()-$AF$1-CN$3)), CN$3, FALSE)+VLOOKUP($AT65, INDIRECT(ADDRESS($AF$4, COLUMN()-$AF$2-CN$3)&amp;":"&amp;ADDRESS($AF$5, COLUMN()-$AF$1-CN$3)), CN$3, FALSE)</f>
        <v>1</v>
      </c>
      <c r="CO65" cm="1">
        <f t="array" aca="1" ref="CO65" ca="1">INDIRECT(ADDRESS(ROW(), CO$3-$AF$1+$AF$3))+VLOOKUP($AS65, INDIRECT(ADDRESS($AF$4, COLUMN()-$AF$2-CO$3)&amp;":"&amp;ADDRESS($AF$5, COLUMN()-$AF$1-CO$3)), CO$3, FALSE)+VLOOKUP($AT65, INDIRECT(ADDRESS($AF$4, COLUMN()-$AF$2-CO$3)&amp;":"&amp;ADDRESS($AF$5, COLUMN()-$AF$1-CO$3)), CO$3, FALSE)</f>
        <v>5</v>
      </c>
      <c r="CP65" cm="1">
        <f t="array" aca="1" ref="CP65" ca="1">INDIRECT(ADDRESS(ROW(), CP$3-$AF$1+$AF$3))+VLOOKUP($AS65, INDIRECT(ADDRESS($AF$4, COLUMN()-$AF$2-CP$3)&amp;":"&amp;ADDRESS($AF$5, COLUMN()-$AF$1-CP$3)), CP$3, FALSE)+VLOOKUP($AT65, INDIRECT(ADDRESS($AF$4, COLUMN()-$AF$2-CP$3)&amp;":"&amp;ADDRESS($AF$5, COLUMN()-$AF$1-CP$3)), CP$3, FALSE)</f>
        <v>5</v>
      </c>
      <c r="CQ65" cm="1">
        <f t="array" aca="1" ref="CQ65" ca="1">INDIRECT(ADDRESS(ROW(), CQ$3-$AF$1+$AF$3))+VLOOKUP($AS65, INDIRECT(ADDRESS($AF$4, COLUMN()-$AF$2-CQ$3)&amp;":"&amp;ADDRESS($AF$5, COLUMN()-$AF$1-CQ$3)), CQ$3, FALSE)+VLOOKUP($AT65, INDIRECT(ADDRESS($AF$4, COLUMN()-$AF$2-CQ$3)&amp;":"&amp;ADDRESS($AF$5, COLUMN()-$AF$1-CQ$3)), CQ$3, FALSE)</f>
        <v>3</v>
      </c>
      <c r="CR65" cm="1">
        <f t="array" aca="1" ref="CR65" ca="1">INDIRECT(ADDRESS(ROW(), CR$3-$AF$1+$AF$3))+VLOOKUP($AS65, INDIRECT(ADDRESS($AF$4, COLUMN()-$AF$2-CR$3)&amp;":"&amp;ADDRESS($AF$5, COLUMN()-$AF$1-CR$3)), CR$3, FALSE)+VLOOKUP($AT65, INDIRECT(ADDRESS($AF$4, COLUMN()-$AF$2-CR$3)&amp;":"&amp;ADDRESS($AF$5, COLUMN()-$AF$1-CR$3)), CR$3, FALSE)</f>
        <v>7</v>
      </c>
      <c r="CS65" t="str">
        <f>LEFT($AH65, 1)&amp;RIGHT($A65, 1)</f>
        <v>FO</v>
      </c>
      <c r="CT65" t="str">
        <f>RIGHT($A65, 1)&amp;RIGHT($AH65, 1)</f>
        <v>OS</v>
      </c>
      <c r="CU65" t="str">
        <f t="shared" si="46"/>
        <v>FS</v>
      </c>
      <c r="CV65" cm="1">
        <f t="array" aca="1" ref="CV65" ca="1">INDIRECT(ADDRESS(ROW(), CV$3-$AF$1+$AF$3))+VLOOKUP($AS65, INDIRECT(ADDRESS($AF$4, COLUMN()-$AF$2-CV$3)&amp;":"&amp;ADDRESS($AF$5, COLUMN()-$AF$1-CV$3)), CV$3, FALSE)+VLOOKUP($AT65, INDIRECT(ADDRESS($AF$4, COLUMN()-$AF$2-CV$3)&amp;":"&amp;ADDRESS($AF$5, COLUMN()-$AF$1-CV$3)), CV$3, FALSE)</f>
        <v>4</v>
      </c>
      <c r="CW65" cm="1">
        <f t="array" aca="1" ref="CW65" ca="1">INDIRECT(ADDRESS(ROW(), CW$3-$AF$1+$AF$3))+VLOOKUP($AS65, INDIRECT(ADDRESS($AF$4, COLUMN()-$AF$2-CW$3)&amp;":"&amp;ADDRESS($AF$5, COLUMN()-$AF$1-CW$3)), CW$3, FALSE)+VLOOKUP($AT65, INDIRECT(ADDRESS($AF$4, COLUMN()-$AF$2-CW$3)&amp;":"&amp;ADDRESS($AF$5, COLUMN()-$AF$1-CW$3)), CW$3, FALSE)</f>
        <v>8</v>
      </c>
      <c r="CX65" cm="1">
        <f t="array" aca="1" ref="CX65" ca="1">INDIRECT(ADDRESS(ROW(), CX$3-$AF$1+$AF$3))+VLOOKUP($AS65, INDIRECT(ADDRESS($AF$4, COLUMN()-$AF$2-CX$3)&amp;":"&amp;ADDRESS($AF$5, COLUMN()-$AF$1-CX$3)), CX$3, FALSE)+VLOOKUP($AT65, INDIRECT(ADDRESS($AF$4, COLUMN()-$AF$2-CX$3)&amp;":"&amp;ADDRESS($AF$5, COLUMN()-$AF$1-CX$3)), CX$3, FALSE)</f>
        <v>4</v>
      </c>
      <c r="CY65" cm="1">
        <f t="array" aca="1" ref="CY65" ca="1">INDIRECT(ADDRESS(ROW(), CY$3-$AF$1+$AF$3))+VLOOKUP($AS65, INDIRECT(ADDRESS($AF$4, COLUMN()-$AF$2-CY$3)&amp;":"&amp;ADDRESS($AF$5, COLUMN()-$AF$1-CY$3)), CY$3, FALSE)+VLOOKUP($AT65, INDIRECT(ADDRESS($AF$4, COLUMN()-$AF$2-CY$3)&amp;":"&amp;ADDRESS($AF$5, COLUMN()-$AF$1-CY$3)), CY$3, FALSE)</f>
        <v>5</v>
      </c>
      <c r="CZ65" cm="1">
        <f t="array" aca="1" ref="CZ65" ca="1">INDIRECT(ADDRESS(ROW(), CZ$3-$AF$1+$AF$3))+VLOOKUP($AS65, INDIRECT(ADDRESS($AF$4, COLUMN()-$AF$2-CZ$3)&amp;":"&amp;ADDRESS($AF$5, COLUMN()-$AF$1-CZ$3)), CZ$3, FALSE)+VLOOKUP($AT65, INDIRECT(ADDRESS($AF$4, COLUMN()-$AF$2-CZ$3)&amp;":"&amp;ADDRESS($AF$5, COLUMN()-$AF$1-CZ$3)), CZ$3, FALSE)</f>
        <v>1</v>
      </c>
      <c r="DA65" cm="1">
        <f t="array" aca="1" ref="DA65" ca="1">INDIRECT(ADDRESS(ROW(), DA$3-$AF$1+$AF$3))+VLOOKUP($AS65, INDIRECT(ADDRESS($AF$4, COLUMN()-$AF$2-DA$3)&amp;":"&amp;ADDRESS($AF$5, COLUMN()-$AF$1-DA$3)), DA$3, FALSE)+VLOOKUP($AT65, INDIRECT(ADDRESS($AF$4, COLUMN()-$AF$2-DA$3)&amp;":"&amp;ADDRESS($AF$5, COLUMN()-$AF$1-DA$3)), DA$3, FALSE)</f>
        <v>2</v>
      </c>
      <c r="DB65" cm="1">
        <f t="array" aca="1" ref="DB65" ca="1">INDIRECT(ADDRESS(ROW(), DB$3-$AF$1+$AF$3))+VLOOKUP($AS65, INDIRECT(ADDRESS($AF$4, COLUMN()-$AF$2-DB$3)&amp;":"&amp;ADDRESS($AF$5, COLUMN()-$AF$1-DB$3)), DB$3, FALSE)+VLOOKUP($AT65, INDIRECT(ADDRESS($AF$4, COLUMN()-$AF$2-DB$3)&amp;":"&amp;ADDRESS($AF$5, COLUMN()-$AF$1-DB$3)), DB$3, FALSE)</f>
        <v>9</v>
      </c>
      <c r="DC65" cm="1">
        <f t="array" aca="1" ref="DC65" ca="1">INDIRECT(ADDRESS(ROW(), DC$3-$AF$1+$AF$3))+VLOOKUP($AS65, INDIRECT(ADDRESS($AF$4, COLUMN()-$AF$2-DC$3)&amp;":"&amp;ADDRESS($AF$5, COLUMN()-$AF$1-DC$3)), DC$3, FALSE)+VLOOKUP($AT65, INDIRECT(ADDRESS($AF$4, COLUMN()-$AF$2-DC$3)&amp;":"&amp;ADDRESS($AF$5, COLUMN()-$AF$1-DC$3)), DC$3, FALSE)</f>
        <v>11</v>
      </c>
      <c r="DD65" cm="1">
        <f t="array" aca="1" ref="DD65" ca="1">INDIRECT(ADDRESS(ROW(), DD$3-$AF$1+$AF$3))+VLOOKUP($AS65, INDIRECT(ADDRESS($AF$4, COLUMN()-$AF$2-DD$3)&amp;":"&amp;ADDRESS($AF$5, COLUMN()-$AF$1-DD$3)), DD$3, FALSE)+VLOOKUP($AT65, INDIRECT(ADDRESS($AF$4, COLUMN()-$AF$2-DD$3)&amp;":"&amp;ADDRESS($AF$5, COLUMN()-$AF$1-DD$3)), DD$3, FALSE)</f>
        <v>7</v>
      </c>
      <c r="DE65" cm="1">
        <f t="array" aca="1" ref="DE65" ca="1">INDIRECT(ADDRESS(ROW(), DE$3-$AF$1+$AF$3))+VLOOKUP($AS65, INDIRECT(ADDRESS($AF$4, COLUMN()-$AF$2-DE$3)&amp;":"&amp;ADDRESS($AF$5, COLUMN()-$AF$1-DE$3)), DE$3, FALSE)+VLOOKUP($AT65, INDIRECT(ADDRESS($AF$4, COLUMN()-$AF$2-DE$3)&amp;":"&amp;ADDRESS($AF$5, COLUMN()-$AF$1-DE$3)), DE$3, FALSE)</f>
        <v>12</v>
      </c>
      <c r="DF65" t="str">
        <f>LEFT($AH65, 1)&amp;RIGHT($A65, 1)</f>
        <v>FO</v>
      </c>
      <c r="DG65" t="str">
        <f>RIGHT($A65, 1)&amp;RIGHT($AH65, 1)</f>
        <v>OS</v>
      </c>
      <c r="DH65" t="str">
        <f t="shared" si="47"/>
        <v>FS</v>
      </c>
      <c r="DI65" cm="1">
        <f t="array" aca="1" ref="DI65" ca="1">INDIRECT(ADDRESS(ROW(), DI$3-$AF$1+$AF$3))+VLOOKUP($AS65, INDIRECT(ADDRESS($AF$4, COLUMN()-$AF$2-DI$3)&amp;":"&amp;ADDRESS($AF$5, COLUMN()-$AF$1-DI$3)), DI$3, FALSE)+VLOOKUP($AT65, INDIRECT(ADDRESS($AF$4, COLUMN()-$AF$2-DI$3)&amp;":"&amp;ADDRESS($AF$5, COLUMN()-$AF$1-DI$3)), DI$3, FALSE)</f>
        <v>7</v>
      </c>
      <c r="DJ65" cm="1">
        <f t="array" aca="1" ref="DJ65" ca="1">INDIRECT(ADDRESS(ROW(), DJ$3-$AF$1+$AF$3))+VLOOKUP($AS65, INDIRECT(ADDRESS($AF$4, COLUMN()-$AF$2-DJ$3)&amp;":"&amp;ADDRESS($AF$5, COLUMN()-$AF$1-DJ$3)), DJ$3, FALSE)+VLOOKUP($AT65, INDIRECT(ADDRESS($AF$4, COLUMN()-$AF$2-DJ$3)&amp;":"&amp;ADDRESS($AF$5, COLUMN()-$AF$1-DJ$3)), DJ$3, FALSE)</f>
        <v>22</v>
      </c>
      <c r="DK65" cm="1">
        <f t="array" aca="1" ref="DK65" ca="1">INDIRECT(ADDRESS(ROW(), DK$3-$AF$1+$AF$3))+VLOOKUP($AS65, INDIRECT(ADDRESS($AF$4, COLUMN()-$AF$2-DK$3)&amp;":"&amp;ADDRESS($AF$5, COLUMN()-$AF$1-DK$3)), DK$3, FALSE)+VLOOKUP($AT65, INDIRECT(ADDRESS($AF$4, COLUMN()-$AF$2-DK$3)&amp;":"&amp;ADDRESS($AF$5, COLUMN()-$AF$1-DK$3)), DK$3, FALSE)</f>
        <v>10</v>
      </c>
      <c r="DL65" cm="1">
        <f t="array" aca="1" ref="DL65" ca="1">INDIRECT(ADDRESS(ROW(), DL$3-$AF$1+$AF$3))+VLOOKUP($AS65, INDIRECT(ADDRESS($AF$4, COLUMN()-$AF$2-DL$3)&amp;":"&amp;ADDRESS($AF$5, COLUMN()-$AF$1-DL$3)), DL$3, FALSE)+VLOOKUP($AT65, INDIRECT(ADDRESS($AF$4, COLUMN()-$AF$2-DL$3)&amp;":"&amp;ADDRESS($AF$5, COLUMN()-$AF$1-DL$3)), DL$3, FALSE)</f>
        <v>11</v>
      </c>
      <c r="DM65" cm="1">
        <f t="array" aca="1" ref="DM65" ca="1">INDIRECT(ADDRESS(ROW(), DM$3-$AF$1+$AF$3))+VLOOKUP($AS65, INDIRECT(ADDRESS($AF$4, COLUMN()-$AF$2-DM$3)&amp;":"&amp;ADDRESS($AF$5, COLUMN()-$AF$1-DM$3)), DM$3, FALSE)+VLOOKUP($AT65, INDIRECT(ADDRESS($AF$4, COLUMN()-$AF$2-DM$3)&amp;":"&amp;ADDRESS($AF$5, COLUMN()-$AF$1-DM$3)), DM$3, FALSE)</f>
        <v>3</v>
      </c>
      <c r="DN65" cm="1">
        <f t="array" aca="1" ref="DN65" ca="1">INDIRECT(ADDRESS(ROW(), DN$3-$AF$1+$AF$3))+VLOOKUP($AS65, INDIRECT(ADDRESS($AF$4, COLUMN()-$AF$2-DN$3)&amp;":"&amp;ADDRESS($AF$5, COLUMN()-$AF$1-DN$3)), DN$3, FALSE)+VLOOKUP($AT65, INDIRECT(ADDRESS($AF$4, COLUMN()-$AF$2-DN$3)&amp;":"&amp;ADDRESS($AF$5, COLUMN()-$AF$1-DN$3)), DN$3, FALSE)</f>
        <v>7</v>
      </c>
      <c r="DO65" cm="1">
        <f t="array" aca="1" ref="DO65" ca="1">INDIRECT(ADDRESS(ROW(), DO$3-$AF$1+$AF$3))+VLOOKUP($AS65, INDIRECT(ADDRESS($AF$4, COLUMN()-$AF$2-DO$3)&amp;":"&amp;ADDRESS($AF$5, COLUMN()-$AF$1-DO$3)), DO$3, FALSE)+VLOOKUP($AT65, INDIRECT(ADDRESS($AF$4, COLUMN()-$AF$2-DO$3)&amp;":"&amp;ADDRESS($AF$5, COLUMN()-$AF$1-DO$3)), DO$3, FALSE)</f>
        <v>16</v>
      </c>
      <c r="DP65" cm="1">
        <f t="array" aca="1" ref="DP65" ca="1">INDIRECT(ADDRESS(ROW(), DP$3-$AF$1+$AF$3))+VLOOKUP($AS65, INDIRECT(ADDRESS($AF$4, COLUMN()-$AF$2-DP$3)&amp;":"&amp;ADDRESS($AF$5, COLUMN()-$AF$1-DP$3)), DP$3, FALSE)+VLOOKUP($AT65, INDIRECT(ADDRESS($AF$4, COLUMN()-$AF$2-DP$3)&amp;":"&amp;ADDRESS($AF$5, COLUMN()-$AF$1-DP$3)), DP$3, FALSE)</f>
        <v>19</v>
      </c>
      <c r="DQ65" cm="1">
        <f t="array" aca="1" ref="DQ65" ca="1">INDIRECT(ADDRESS(ROW(), DQ$3-$AF$1+$AF$3))+VLOOKUP($AS65, INDIRECT(ADDRESS($AF$4, COLUMN()-$AF$2-DQ$3)&amp;":"&amp;ADDRESS($AF$5, COLUMN()-$AF$1-DQ$3)), DQ$3, FALSE)+VLOOKUP($AT65, INDIRECT(ADDRESS($AF$4, COLUMN()-$AF$2-DQ$3)&amp;":"&amp;ADDRESS($AF$5, COLUMN()-$AF$1-DQ$3)), DQ$3, FALSE)</f>
        <v>12</v>
      </c>
      <c r="DR65" cm="1">
        <f t="array" aca="1" ref="DR65" ca="1">INDIRECT(ADDRESS(ROW(), DR$3-$AF$1+$AF$3))+VLOOKUP($AS65, INDIRECT(ADDRESS($AF$4, COLUMN()-$AF$2-DR$3)&amp;":"&amp;ADDRESS($AF$5, COLUMN()-$AF$1-DR$3)), DR$3, FALSE)+VLOOKUP($AT65, INDIRECT(ADDRESS($AF$4, COLUMN()-$AF$2-DR$3)&amp;":"&amp;ADDRESS($AF$5, COLUMN()-$AF$1-DR$3)), DR$3, FALSE)</f>
        <v>20</v>
      </c>
      <c r="DS65" t="str">
        <f>LEFT($AH65, 1)&amp;RIGHT($A65, 1)</f>
        <v>FO</v>
      </c>
      <c r="DT65" t="str">
        <f>RIGHT($A65, 1)&amp;RIGHT($AH65, 1)</f>
        <v>OS</v>
      </c>
      <c r="DU65" t="str">
        <f t="shared" si="48"/>
        <v>FS</v>
      </c>
      <c r="DV65" cm="1">
        <f t="array" aca="1" ref="DV65" ca="1">INDIRECT(ADDRESS(ROW(), DV$3-$AF$1+$AF$3))+VLOOKUP($AS65, INDIRECT(ADDRESS($AF$4, COLUMN()-$AF$2-DV$3)&amp;":"&amp;ADDRESS($AF$5, COLUMN()-$AF$1-DV$3)), DV$3, FALSE)+VLOOKUP($AT65, INDIRECT(ADDRESS($AF$4, COLUMN()-$AF$2-DV$3)&amp;":"&amp;ADDRESS($AF$5, COLUMN()-$AF$1-DV$3)), DV$3, FALSE)</f>
        <v>9</v>
      </c>
      <c r="DW65" cm="1">
        <f t="array" aca="1" ref="DW65" ca="1">INDIRECT(ADDRESS(ROW(), DW$3-$AF$1+$AF$3))+VLOOKUP($AS65, INDIRECT(ADDRESS($AF$4, COLUMN()-$AF$2-DW$3)&amp;":"&amp;ADDRESS($AF$5, COLUMN()-$AF$1-DW$3)), DW$3, FALSE)+VLOOKUP($AT65, INDIRECT(ADDRESS($AF$4, COLUMN()-$AF$2-DW$3)&amp;":"&amp;ADDRESS($AF$5, COLUMN()-$AF$1-DW$3)), DW$3, FALSE)</f>
        <v>48</v>
      </c>
      <c r="DX65" cm="1">
        <f t="array" aca="1" ref="DX65" ca="1">INDIRECT(ADDRESS(ROW(), DX$3-$AF$1+$AF$3))+VLOOKUP($AS65, INDIRECT(ADDRESS($AF$4, COLUMN()-$AF$2-DX$3)&amp;":"&amp;ADDRESS($AF$5, COLUMN()-$AF$1-DX$3)), DX$3, FALSE)+VLOOKUP($AT65, INDIRECT(ADDRESS($AF$4, COLUMN()-$AF$2-DX$3)&amp;":"&amp;ADDRESS($AF$5, COLUMN()-$AF$1-DX$3)), DX$3, FALSE)</f>
        <v>21</v>
      </c>
      <c r="DY65" cm="1">
        <f t="array" aca="1" ref="DY65" ca="1">INDIRECT(ADDRESS(ROW(), DY$3-$AF$1+$AF$3))+VLOOKUP($AS65, INDIRECT(ADDRESS($AF$4, COLUMN()-$AF$2-DY$3)&amp;":"&amp;ADDRESS($AF$5, COLUMN()-$AF$1-DY$3)), DY$3, FALSE)+VLOOKUP($AT65, INDIRECT(ADDRESS($AF$4, COLUMN()-$AF$2-DY$3)&amp;":"&amp;ADDRESS($AF$5, COLUMN()-$AF$1-DY$3)), DY$3, FALSE)</f>
        <v>18</v>
      </c>
      <c r="DZ65" cm="1">
        <f t="array" aca="1" ref="DZ65" ca="1">INDIRECT(ADDRESS(ROW(), DZ$3-$AF$1+$AF$3))+VLOOKUP($AS65, INDIRECT(ADDRESS($AF$4, COLUMN()-$AF$2-DZ$3)&amp;":"&amp;ADDRESS($AF$5, COLUMN()-$AF$1-DZ$3)), DZ$3, FALSE)+VLOOKUP($AT65, INDIRECT(ADDRESS($AF$4, COLUMN()-$AF$2-DZ$3)&amp;":"&amp;ADDRESS($AF$5, COLUMN()-$AF$1-DZ$3)), DZ$3, FALSE)</f>
        <v>9</v>
      </c>
      <c r="EA65" cm="1">
        <f t="array" aca="1" ref="EA65" ca="1">INDIRECT(ADDRESS(ROW(), EA$3-$AF$1+$AF$3))+VLOOKUP($AS65, INDIRECT(ADDRESS($AF$4, COLUMN()-$AF$2-EA$3)&amp;":"&amp;ADDRESS($AF$5, COLUMN()-$AF$1-EA$3)), EA$3, FALSE)+VLOOKUP($AT65, INDIRECT(ADDRESS($AF$4, COLUMN()-$AF$2-EA$3)&amp;":"&amp;ADDRESS($AF$5, COLUMN()-$AF$1-EA$3)), EA$3, FALSE)</f>
        <v>17</v>
      </c>
      <c r="EB65" cm="1">
        <f t="array" aca="1" ref="EB65" ca="1">INDIRECT(ADDRESS(ROW(), EB$3-$AF$1+$AF$3))+VLOOKUP($AS65, INDIRECT(ADDRESS($AF$4, COLUMN()-$AF$2-EB$3)&amp;":"&amp;ADDRESS($AF$5, COLUMN()-$AF$1-EB$3)), EB$3, FALSE)+VLOOKUP($AT65, INDIRECT(ADDRESS($AF$4, COLUMN()-$AF$2-EB$3)&amp;":"&amp;ADDRESS($AF$5, COLUMN()-$AF$1-EB$3)), EB$3, FALSE)</f>
        <v>30</v>
      </c>
      <c r="EC65" cm="1">
        <f t="array" aca="1" ref="EC65" ca="1">INDIRECT(ADDRESS(ROW(), EC$3-$AF$1+$AF$3))+VLOOKUP($AS65, INDIRECT(ADDRESS($AF$4, COLUMN()-$AF$2-EC$3)&amp;":"&amp;ADDRESS($AF$5, COLUMN()-$AF$1-EC$3)), EC$3, FALSE)+VLOOKUP($AT65, INDIRECT(ADDRESS($AF$4, COLUMN()-$AF$2-EC$3)&amp;":"&amp;ADDRESS($AF$5, COLUMN()-$AF$1-EC$3)), EC$3, FALSE)</f>
        <v>47</v>
      </c>
      <c r="ED65" cm="1">
        <f t="array" aca="1" ref="ED65" ca="1">INDIRECT(ADDRESS(ROW(), ED$3-$AF$1+$AF$3))+VLOOKUP($AS65, INDIRECT(ADDRESS($AF$4, COLUMN()-$AF$2-ED$3)&amp;":"&amp;ADDRESS($AF$5, COLUMN()-$AF$1-ED$3)), ED$3, FALSE)+VLOOKUP($AT65, INDIRECT(ADDRESS($AF$4, COLUMN()-$AF$2-ED$3)&amp;":"&amp;ADDRESS($AF$5, COLUMN()-$AF$1-ED$3)), ED$3, FALSE)</f>
        <v>23</v>
      </c>
      <c r="EE65" cm="1">
        <f t="array" aca="1" ref="EE65" ca="1">INDIRECT(ADDRESS(ROW(), EE$3-$AF$1+$AF$3))+VLOOKUP($AS65, INDIRECT(ADDRESS($AF$4, COLUMN()-$AF$2-EE$3)&amp;":"&amp;ADDRESS($AF$5, COLUMN()-$AF$1-EE$3)), EE$3, FALSE)+VLOOKUP($AT65, INDIRECT(ADDRESS($AF$4, COLUMN()-$AF$2-EE$3)&amp;":"&amp;ADDRESS($AF$5, COLUMN()-$AF$1-EE$3)), EE$3, FALSE)</f>
        <v>33</v>
      </c>
      <c r="EF65" t="str">
        <f>LEFT($AH65, 1)&amp;RIGHT($A65, 1)</f>
        <v>FO</v>
      </c>
      <c r="EG65" t="str">
        <f>RIGHT($A65, 1)&amp;RIGHT($AH65, 1)</f>
        <v>OS</v>
      </c>
      <c r="EH65" t="str">
        <f t="shared" si="88"/>
        <v>FS</v>
      </c>
      <c r="EI65" cm="1">
        <f t="array" aca="1" ref="EI65" ca="1">INDIRECT(ADDRESS(ROW(), EI$3-$AF$1+$AF$3))+VLOOKUP($AS65, INDIRECT(ADDRESS($AF$4, COLUMN()-$AF$2-EI$3)&amp;":"&amp;ADDRESS($AF$5, COLUMN()-$AF$1-EI$3)), EI$3, FALSE)+VLOOKUP($AT65, INDIRECT(ADDRESS($AF$4, COLUMN()-$AF$2-EI$3)&amp;":"&amp;ADDRESS($AF$5, COLUMN()-$AF$1-EI$3)), EI$3, FALSE)</f>
        <v>21</v>
      </c>
      <c r="EJ65" cm="1">
        <f t="array" aca="1" ref="EJ65" ca="1">INDIRECT(ADDRESS(ROW(), EJ$3-$AF$1+$AF$3))+VLOOKUP($AS65, INDIRECT(ADDRESS($AF$4, COLUMN()-$AF$2-EJ$3)&amp;":"&amp;ADDRESS($AF$5, COLUMN()-$AF$1-EJ$3)), EJ$3, FALSE)+VLOOKUP($AT65, INDIRECT(ADDRESS($AF$4, COLUMN()-$AF$2-EJ$3)&amp;":"&amp;ADDRESS($AF$5, COLUMN()-$AF$1-EJ$3)), EJ$3, FALSE)</f>
        <v>103</v>
      </c>
      <c r="EK65" cm="1">
        <f t="array" aca="1" ref="EK65" ca="1">INDIRECT(ADDRESS(ROW(), EK$3-$AF$1+$AF$3))+VLOOKUP($AS65, INDIRECT(ADDRESS($AF$4, COLUMN()-$AF$2-EK$3)&amp;":"&amp;ADDRESS($AF$5, COLUMN()-$AF$1-EK$3)), EK$3, FALSE)+VLOOKUP($AT65, INDIRECT(ADDRESS($AF$4, COLUMN()-$AF$2-EK$3)&amp;":"&amp;ADDRESS($AF$5, COLUMN()-$AF$1-EK$3)), EK$3, FALSE)</f>
        <v>40</v>
      </c>
      <c r="EL65" cm="1">
        <f t="array" aca="1" ref="EL65" ca="1">INDIRECT(ADDRESS(ROW(), EL$3-$AF$1+$AF$3))+VLOOKUP($AS65, INDIRECT(ADDRESS($AF$4, COLUMN()-$AF$2-EL$3)&amp;":"&amp;ADDRESS($AF$5, COLUMN()-$AF$1-EL$3)), EL$3, FALSE)+VLOOKUP($AT65, INDIRECT(ADDRESS($AF$4, COLUMN()-$AF$2-EL$3)&amp;":"&amp;ADDRESS($AF$5, COLUMN()-$AF$1-EL$3)), EL$3, FALSE)</f>
        <v>34</v>
      </c>
      <c r="EM65" cm="1">
        <f t="array" aca="1" ref="EM65" ca="1">INDIRECT(ADDRESS(ROW(), EM$3-$AF$1+$AF$3))+VLOOKUP($AS65, INDIRECT(ADDRESS($AF$4, COLUMN()-$AF$2-EM$3)&amp;":"&amp;ADDRESS($AF$5, COLUMN()-$AF$1-EM$3)), EM$3, FALSE)+VLOOKUP($AT65, INDIRECT(ADDRESS($AF$4, COLUMN()-$AF$2-EM$3)&amp;":"&amp;ADDRESS($AF$5, COLUMN()-$AF$1-EM$3)), EM$3, FALSE)</f>
        <v>23</v>
      </c>
      <c r="EN65" cm="1">
        <f t="array" aca="1" ref="EN65" ca="1">INDIRECT(ADDRESS(ROW(), EN$3-$AF$1+$AF$3))+VLOOKUP($AS65, INDIRECT(ADDRESS($AF$4, COLUMN()-$AF$2-EN$3)&amp;":"&amp;ADDRESS($AF$5, COLUMN()-$AF$1-EN$3)), EN$3, FALSE)+VLOOKUP($AT65, INDIRECT(ADDRESS($AF$4, COLUMN()-$AF$2-EN$3)&amp;":"&amp;ADDRESS($AF$5, COLUMN()-$AF$1-EN$3)), EN$3, FALSE)</f>
        <v>42</v>
      </c>
      <c r="EO65" cm="1">
        <f t="array" aca="1" ref="EO65" ca="1">INDIRECT(ADDRESS(ROW(), EO$3-$AF$1+$AF$3))+VLOOKUP($AS65, INDIRECT(ADDRESS($AF$4, COLUMN()-$AF$2-EO$3)&amp;":"&amp;ADDRESS($AF$5, COLUMN()-$AF$1-EO$3)), EO$3, FALSE)+VLOOKUP($AT65, INDIRECT(ADDRESS($AF$4, COLUMN()-$AF$2-EO$3)&amp;":"&amp;ADDRESS($AF$5, COLUMN()-$AF$1-EO$3)), EO$3, FALSE)</f>
        <v>63</v>
      </c>
      <c r="EP65" cm="1">
        <f t="array" aca="1" ref="EP65" ca="1">INDIRECT(ADDRESS(ROW(), EP$3-$AF$1+$AF$3))+VLOOKUP($AS65, INDIRECT(ADDRESS($AF$4, COLUMN()-$AF$2-EP$3)&amp;":"&amp;ADDRESS($AF$5, COLUMN()-$AF$1-EP$3)), EP$3, FALSE)+VLOOKUP($AT65, INDIRECT(ADDRESS($AF$4, COLUMN()-$AF$2-EP$3)&amp;":"&amp;ADDRESS($AF$5, COLUMN()-$AF$1-EP$3)), EP$3, FALSE)</f>
        <v>88</v>
      </c>
      <c r="EQ65" cm="1">
        <f t="array" aca="1" ref="EQ65" ca="1">INDIRECT(ADDRESS(ROW(), EQ$3-$AF$1+$AF$3))+VLOOKUP($AS65, INDIRECT(ADDRESS($AF$4, COLUMN()-$AF$2-EQ$3)&amp;":"&amp;ADDRESS($AF$5, COLUMN()-$AF$1-EQ$3)), EQ$3, FALSE)+VLOOKUP($AT65, INDIRECT(ADDRESS($AF$4, COLUMN()-$AF$2-EQ$3)&amp;":"&amp;ADDRESS($AF$5, COLUMN()-$AF$1-EQ$3)), EQ$3, FALSE)</f>
        <v>42</v>
      </c>
      <c r="ER65" cm="1">
        <f t="array" aca="1" ref="ER65" ca="1">INDIRECT(ADDRESS(ROW(), ER$3-$AF$1+$AF$3))+VLOOKUP($AS65, INDIRECT(ADDRESS($AF$4, COLUMN()-$AF$2-ER$3)&amp;":"&amp;ADDRESS($AF$5, COLUMN()-$AF$1-ER$3)), ER$3, FALSE)+VLOOKUP($AT65, INDIRECT(ADDRESS($AF$4, COLUMN()-$AF$2-ER$3)&amp;":"&amp;ADDRESS($AF$5, COLUMN()-$AF$1-ER$3)), ER$3, FALSE)</f>
        <v>55</v>
      </c>
      <c r="ES65" t="str">
        <f>LEFT($AH65, 1)&amp;RIGHT($A65, 1)</f>
        <v>FO</v>
      </c>
      <c r="ET65" t="str">
        <f>RIGHT($A65, 1)&amp;RIGHT($AH65, 1)</f>
        <v>OS</v>
      </c>
      <c r="EU65" t="str">
        <f t="shared" si="89"/>
        <v>FS</v>
      </c>
      <c r="EV65" cm="1">
        <f t="array" aca="1" ref="EV65" ca="1">INDIRECT(ADDRESS(ROW(), EV$3-$AF$1+$AF$3))+VLOOKUP($AS65, INDIRECT(ADDRESS($AF$4, COLUMN()-$AF$2-EV$3)&amp;":"&amp;ADDRESS($AF$5, COLUMN()-$AF$1-EV$3)), EV$3, FALSE)+VLOOKUP($AT65, INDIRECT(ADDRESS($AF$4, COLUMN()-$AF$2-EV$3)&amp;":"&amp;ADDRESS($AF$5, COLUMN()-$AF$1-EV$3)), EV$3, FALSE)</f>
        <v>43</v>
      </c>
      <c r="EW65" cm="1">
        <f t="array" aca="1" ref="EW65" ca="1">INDIRECT(ADDRESS(ROW(), EW$3-$AF$1+$AF$3))+VLOOKUP($AS65, INDIRECT(ADDRESS($AF$4, COLUMN()-$AF$2-EW$3)&amp;":"&amp;ADDRESS($AF$5, COLUMN()-$AF$1-EW$3)), EW$3, FALSE)+VLOOKUP($AT65, INDIRECT(ADDRESS($AF$4, COLUMN()-$AF$2-EW$3)&amp;":"&amp;ADDRESS($AF$5, COLUMN()-$AF$1-EW$3)), EW$3, FALSE)</f>
        <v>211</v>
      </c>
      <c r="EX65" cm="1">
        <f t="array" aca="1" ref="EX65" ca="1">INDIRECT(ADDRESS(ROW(), EX$3-$AF$1+$AF$3))+VLOOKUP($AS65, INDIRECT(ADDRESS($AF$4, COLUMN()-$AF$2-EX$3)&amp;":"&amp;ADDRESS($AF$5, COLUMN()-$AF$1-EX$3)), EX$3, FALSE)+VLOOKUP($AT65, INDIRECT(ADDRESS($AF$4, COLUMN()-$AF$2-EX$3)&amp;":"&amp;ADDRESS($AF$5, COLUMN()-$AF$1-EX$3)), EX$3, FALSE)</f>
        <v>80</v>
      </c>
      <c r="EY65" cm="1">
        <f t="array" aca="1" ref="EY65" ca="1">INDIRECT(ADDRESS(ROW(), EY$3-$AF$1+$AF$3))+VLOOKUP($AS65, INDIRECT(ADDRESS($AF$4, COLUMN()-$AF$2-EY$3)&amp;":"&amp;ADDRESS($AF$5, COLUMN()-$AF$1-EY$3)), EY$3, FALSE)+VLOOKUP($AT65, INDIRECT(ADDRESS($AF$4, COLUMN()-$AF$2-EY$3)&amp;":"&amp;ADDRESS($AF$5, COLUMN()-$AF$1-EY$3)), EY$3, FALSE)</f>
        <v>66</v>
      </c>
      <c r="EZ65" cm="1">
        <f t="array" aca="1" ref="EZ65" ca="1">INDIRECT(ADDRESS(ROW(), EZ$3-$AF$1+$AF$3))+VLOOKUP($AS65, INDIRECT(ADDRESS($AF$4, COLUMN()-$AF$2-EZ$3)&amp;":"&amp;ADDRESS($AF$5, COLUMN()-$AF$1-EZ$3)), EZ$3, FALSE)+VLOOKUP($AT65, INDIRECT(ADDRESS($AF$4, COLUMN()-$AF$2-EZ$3)&amp;":"&amp;ADDRESS($AF$5, COLUMN()-$AF$1-EZ$3)), EZ$3, FALSE)</f>
        <v>54</v>
      </c>
      <c r="FA65" cm="1">
        <f t="array" aca="1" ref="FA65" ca="1">INDIRECT(ADDRESS(ROW(), FA$3-$AF$1+$AF$3))+VLOOKUP($AS65, INDIRECT(ADDRESS($AF$4, COLUMN()-$AF$2-FA$3)&amp;":"&amp;ADDRESS($AF$5, COLUMN()-$AF$1-FA$3)), FA$3, FALSE)+VLOOKUP($AT65, INDIRECT(ADDRESS($AF$4, COLUMN()-$AF$2-FA$3)&amp;":"&amp;ADDRESS($AF$5, COLUMN()-$AF$1-FA$3)), FA$3, FALSE)</f>
        <v>88</v>
      </c>
      <c r="FB65" cm="1">
        <f t="array" aca="1" ref="FB65" ca="1">INDIRECT(ADDRESS(ROW(), FB$3-$AF$1+$AF$3))+VLOOKUP($AS65, INDIRECT(ADDRESS($AF$4, COLUMN()-$AF$2-FB$3)&amp;":"&amp;ADDRESS($AF$5, COLUMN()-$AF$1-FB$3)), FB$3, FALSE)+VLOOKUP($AT65, INDIRECT(ADDRESS($AF$4, COLUMN()-$AF$2-FB$3)&amp;":"&amp;ADDRESS($AF$5, COLUMN()-$AF$1-FB$3)), FB$3, FALSE)</f>
        <v>126</v>
      </c>
      <c r="FC65" cm="1">
        <f t="array" aca="1" ref="FC65" ca="1">INDIRECT(ADDRESS(ROW(), FC$3-$AF$1+$AF$3))+VLOOKUP($AS65, INDIRECT(ADDRESS($AF$4, COLUMN()-$AF$2-FC$3)&amp;":"&amp;ADDRESS($AF$5, COLUMN()-$AF$1-FC$3)), FC$3, FALSE)+VLOOKUP($AT65, INDIRECT(ADDRESS($AF$4, COLUMN()-$AF$2-FC$3)&amp;":"&amp;ADDRESS($AF$5, COLUMN()-$AF$1-FC$3)), FC$3, FALSE)</f>
        <v>178</v>
      </c>
      <c r="FD65" cm="1">
        <f t="array" aca="1" ref="FD65" ca="1">INDIRECT(ADDRESS(ROW(), FD$3-$AF$1+$AF$3))+VLOOKUP($AS65, INDIRECT(ADDRESS($AF$4, COLUMN()-$AF$2-FD$3)&amp;":"&amp;ADDRESS($AF$5, COLUMN()-$AF$1-FD$3)), FD$3, FALSE)+VLOOKUP($AT65, INDIRECT(ADDRESS($AF$4, COLUMN()-$AF$2-FD$3)&amp;":"&amp;ADDRESS($AF$5, COLUMN()-$AF$1-FD$3)), FD$3, FALSE)</f>
        <v>86</v>
      </c>
      <c r="FE65" cm="1">
        <f t="array" aca="1" ref="FE65" ca="1">INDIRECT(ADDRESS(ROW(), FE$3-$AF$1+$AF$3))+VLOOKUP($AS65, INDIRECT(ADDRESS($AF$4, COLUMN()-$AF$2-FE$3)&amp;":"&amp;ADDRESS($AF$5, COLUMN()-$AF$1-FE$3)), FE$3, FALSE)+VLOOKUP($AT65, INDIRECT(ADDRESS($AF$4, COLUMN()-$AF$2-FE$3)&amp;":"&amp;ADDRESS($AF$5, COLUMN()-$AF$1-FE$3)), FE$3, FALSE)</f>
        <v>91</v>
      </c>
      <c r="FF65" t="str">
        <f>LEFT($AH65, 1)&amp;RIGHT($A65, 1)</f>
        <v>FO</v>
      </c>
      <c r="FG65" t="str">
        <f>RIGHT($A65, 1)&amp;RIGHT($AH65, 1)</f>
        <v>OS</v>
      </c>
      <c r="FH65" s="2" t="str">
        <f t="shared" si="149"/>
        <v>FS</v>
      </c>
      <c r="FI65" s="2" cm="1">
        <f t="array" aca="1" ref="FI65" ca="1">INDIRECT(ADDRESS(ROW(), FI$3-$AF$1+$AF$3))+VLOOKUP($AS65, INDIRECT(ADDRESS($AF$4, COLUMN()-$AF$2-FI$3)&amp;":"&amp;ADDRESS($AF$5, COLUMN()-$AF$1-FI$3)), FI$3, FALSE)+VLOOKUP($AT65, INDIRECT(ADDRESS($AF$4, COLUMN()-$AF$2-FI$3)&amp;":"&amp;ADDRESS($AF$5, COLUMN()-$AF$1-FI$3)), FI$3, FALSE)</f>
        <v>86</v>
      </c>
      <c r="FJ65" s="2" cm="1">
        <f t="array" aca="1" ref="FJ65" ca="1">INDIRECT(ADDRESS(ROW(), FJ$3-$AF$1+$AF$3))+VLOOKUP($AS65, INDIRECT(ADDRESS($AF$4, COLUMN()-$AF$2-FJ$3)&amp;":"&amp;ADDRESS($AF$5, COLUMN()-$AF$1-FJ$3)), FJ$3, FALSE)+VLOOKUP($AT65, INDIRECT(ADDRESS($AF$4, COLUMN()-$AF$2-FJ$3)&amp;":"&amp;ADDRESS($AF$5, COLUMN()-$AF$1-FJ$3)), FJ$3, FALSE)</f>
        <v>434</v>
      </c>
      <c r="FK65" s="2" cm="1">
        <f t="array" aca="1" ref="FK65" ca="1">INDIRECT(ADDRESS(ROW(), FK$3-$AF$1+$AF$3))+VLOOKUP($AS65, INDIRECT(ADDRESS($AF$4, COLUMN()-$AF$2-FK$3)&amp;":"&amp;ADDRESS($AF$5, COLUMN()-$AF$1-FK$3)), FK$3, FALSE)+VLOOKUP($AT65, INDIRECT(ADDRESS($AF$4, COLUMN()-$AF$2-FK$3)&amp;":"&amp;ADDRESS($AF$5, COLUMN()-$AF$1-FK$3)), FK$3, FALSE)</f>
        <v>162</v>
      </c>
      <c r="FL65" s="2" cm="1">
        <f t="array" aca="1" ref="FL65" ca="1">INDIRECT(ADDRESS(ROW(), FL$3-$AF$1+$AF$3))+VLOOKUP($AS65, INDIRECT(ADDRESS($AF$4, COLUMN()-$AF$2-FL$3)&amp;":"&amp;ADDRESS($AF$5, COLUMN()-$AF$1-FL$3)), FL$3, FALSE)+VLOOKUP($AT65, INDIRECT(ADDRESS($AF$4, COLUMN()-$AF$2-FL$3)&amp;":"&amp;ADDRESS($AF$5, COLUMN()-$AF$1-FL$3)), FL$3, FALSE)</f>
        <v>140</v>
      </c>
      <c r="FM65" s="2" cm="1">
        <f t="array" aca="1" ref="FM65" ca="1">INDIRECT(ADDRESS(ROW(), FM$3-$AF$1+$AF$3))+VLOOKUP($AS65, INDIRECT(ADDRESS($AF$4, COLUMN()-$AF$2-FM$3)&amp;":"&amp;ADDRESS($AF$5, COLUMN()-$AF$1-FM$3)), FM$3, FALSE)+VLOOKUP($AT65, INDIRECT(ADDRESS($AF$4, COLUMN()-$AF$2-FM$3)&amp;":"&amp;ADDRESS($AF$5, COLUMN()-$AF$1-FM$3)), FM$3, FALSE)</f>
        <v>122</v>
      </c>
      <c r="FN65" s="2" cm="1">
        <f t="array" aca="1" ref="FN65" ca="1">INDIRECT(ADDRESS(ROW(), FN$3-$AF$1+$AF$3))+VLOOKUP($AS65, INDIRECT(ADDRESS($AF$4, COLUMN()-$AF$2-FN$3)&amp;":"&amp;ADDRESS($AF$5, COLUMN()-$AF$1-FN$3)), FN$3, FALSE)+VLOOKUP($AT65, INDIRECT(ADDRESS($AF$4, COLUMN()-$AF$2-FN$3)&amp;":"&amp;ADDRESS($AF$5, COLUMN()-$AF$1-FN$3)), FN$3, FALSE)</f>
        <v>188</v>
      </c>
      <c r="FO65" s="2" cm="1">
        <f t="array" aca="1" ref="FO65" ca="1">INDIRECT(ADDRESS(ROW(), FO$3-$AF$1+$AF$3))+VLOOKUP($AS65, INDIRECT(ADDRESS($AF$4, COLUMN()-$AF$2-FO$3)&amp;":"&amp;ADDRESS($AF$5, COLUMN()-$AF$1-FO$3)), FO$3, FALSE)+VLOOKUP($AT65, INDIRECT(ADDRESS($AF$4, COLUMN()-$AF$2-FO$3)&amp;":"&amp;ADDRESS($AF$5, COLUMN()-$AF$1-FO$3)), FO$3, FALSE)</f>
        <v>247</v>
      </c>
      <c r="FP65" s="2" cm="1">
        <f t="array" aca="1" ref="FP65" ca="1">INDIRECT(ADDRESS(ROW(), FP$3-$AF$1+$AF$3))+VLOOKUP($AS65, INDIRECT(ADDRESS($AF$4, COLUMN()-$AF$2-FP$3)&amp;":"&amp;ADDRESS($AF$5, COLUMN()-$AF$1-FP$3)), FP$3, FALSE)+VLOOKUP($AT65, INDIRECT(ADDRESS($AF$4, COLUMN()-$AF$2-FP$3)&amp;":"&amp;ADDRESS($AF$5, COLUMN()-$AF$1-FP$3)), FP$3, FALSE)</f>
        <v>350</v>
      </c>
      <c r="FQ65" s="2" cm="1">
        <f t="array" aca="1" ref="FQ65" ca="1">INDIRECT(ADDRESS(ROW(), FQ$3-$AF$1+$AF$3))+VLOOKUP($AS65, INDIRECT(ADDRESS($AF$4, COLUMN()-$AF$2-FQ$3)&amp;":"&amp;ADDRESS($AF$5, COLUMN()-$AF$1-FQ$3)), FQ$3, FALSE)+VLOOKUP($AT65, INDIRECT(ADDRESS($AF$4, COLUMN()-$AF$2-FQ$3)&amp;":"&amp;ADDRESS($AF$5, COLUMN()-$AF$1-FQ$3)), FQ$3, FALSE)</f>
        <v>164</v>
      </c>
      <c r="FR65" s="2" cm="1">
        <f t="array" aca="1" ref="FR65" ca="1">INDIRECT(ADDRESS(ROW(), FR$3-$AF$1+$AF$3))+VLOOKUP($AS65, INDIRECT(ADDRESS($AF$4, COLUMN()-$AF$2-FR$3)&amp;":"&amp;ADDRESS($AF$5, COLUMN()-$AF$1-FR$3)), FR$3, FALSE)+VLOOKUP($AT65, INDIRECT(ADDRESS($AF$4, COLUMN()-$AF$2-FR$3)&amp;":"&amp;ADDRESS($AF$5, COLUMN()-$AF$1-FR$3)), FR$3, FALSE)</f>
        <v>154</v>
      </c>
      <c r="FS65" s="2" t="str">
        <f>LEFT($AH65, 1)&amp;RIGHT($A65, 1)</f>
        <v>FO</v>
      </c>
      <c r="FT65" s="2" t="str">
        <f>RIGHT($A65, 1)&amp;RIGHT($AH65, 1)</f>
        <v>OS</v>
      </c>
      <c r="FU65" s="2" t="str">
        <f t="shared" si="150"/>
        <v>FS</v>
      </c>
      <c r="FV65" s="2" cm="1">
        <f t="array" aca="1" ref="FV65" ca="1">INDIRECT(ADDRESS(ROW(), FV$3-$AF$1+$AF$3))+VLOOKUP($AS65, INDIRECT(ADDRESS($AF$4, COLUMN()-$AF$2-FV$3)&amp;":"&amp;ADDRESS($AF$5, COLUMN()-$AF$1-FV$3)), FV$3, FALSE)+VLOOKUP($AT65, INDIRECT(ADDRESS($AF$4, COLUMN()-$AF$2-FV$3)&amp;":"&amp;ADDRESS($AF$5, COLUMN()-$AF$1-FV$3)), FV$3, FALSE)</f>
        <v>169</v>
      </c>
      <c r="FW65" s="2" cm="1">
        <f t="array" aca="1" ref="FW65" ca="1">INDIRECT(ADDRESS(ROW(), FW$3-$AF$1+$AF$3))+VLOOKUP($AS65, INDIRECT(ADDRESS($AF$4, COLUMN()-$AF$2-FW$3)&amp;":"&amp;ADDRESS($AF$5, COLUMN()-$AF$1-FW$3)), FW$3, FALSE)+VLOOKUP($AT65, INDIRECT(ADDRESS($AF$4, COLUMN()-$AF$2-FW$3)&amp;":"&amp;ADDRESS($AF$5, COLUMN()-$AF$1-FW$3)), FW$3, FALSE)</f>
        <v>868</v>
      </c>
      <c r="FX65" s="2" cm="1">
        <f t="array" aca="1" ref="FX65" ca="1">INDIRECT(ADDRESS(ROW(), FX$3-$AF$1+$AF$3))+VLOOKUP($AS65, INDIRECT(ADDRESS($AF$4, COLUMN()-$AF$2-FX$3)&amp;":"&amp;ADDRESS($AF$5, COLUMN()-$AF$1-FX$3)), FX$3, FALSE)+VLOOKUP($AT65, INDIRECT(ADDRESS($AF$4, COLUMN()-$AF$2-FX$3)&amp;":"&amp;ADDRESS($AF$5, COLUMN()-$AF$1-FX$3)), FX$3, FALSE)</f>
        <v>314</v>
      </c>
      <c r="FY65" s="2" cm="1">
        <f t="array" aca="1" ref="FY65" ca="1">INDIRECT(ADDRESS(ROW(), FY$3-$AF$1+$AF$3))+VLOOKUP($AS65, INDIRECT(ADDRESS($AF$4, COLUMN()-$AF$2-FY$3)&amp;":"&amp;ADDRESS($AF$5, COLUMN()-$AF$1-FY$3)), FY$3, FALSE)+VLOOKUP($AT65, INDIRECT(ADDRESS($AF$4, COLUMN()-$AF$2-FY$3)&amp;":"&amp;ADDRESS($AF$5, COLUMN()-$AF$1-FY$3)), FY$3, FALSE)</f>
        <v>272</v>
      </c>
      <c r="FZ65" s="2" cm="1">
        <f t="array" aca="1" ref="FZ65" ca="1">INDIRECT(ADDRESS(ROW(), FZ$3-$AF$1+$AF$3))+VLOOKUP($AS65, INDIRECT(ADDRESS($AF$4, COLUMN()-$AF$2-FZ$3)&amp;":"&amp;ADDRESS($AF$5, COLUMN()-$AF$1-FZ$3)), FZ$3, FALSE)+VLOOKUP($AT65, INDIRECT(ADDRESS($AF$4, COLUMN()-$AF$2-FZ$3)&amp;":"&amp;ADDRESS($AF$5, COLUMN()-$AF$1-FZ$3)), FZ$3, FALSE)</f>
        <v>267</v>
      </c>
      <c r="GA65" s="2" cm="1">
        <f t="array" aca="1" ref="GA65" ca="1">INDIRECT(ADDRESS(ROW(), GA$3-$AF$1+$AF$3))+VLOOKUP($AS65, INDIRECT(ADDRESS($AF$4, COLUMN()-$AF$2-GA$3)&amp;":"&amp;ADDRESS($AF$5, COLUMN()-$AF$1-GA$3)), GA$3, FALSE)+VLOOKUP($AT65, INDIRECT(ADDRESS($AF$4, COLUMN()-$AF$2-GA$3)&amp;":"&amp;ADDRESS($AF$5, COLUMN()-$AF$1-GA$3)), GA$3, FALSE)</f>
        <v>389</v>
      </c>
      <c r="GB65" s="2" cm="1">
        <f t="array" aca="1" ref="GB65" ca="1">INDIRECT(ADDRESS(ROW(), GB$3-$AF$1+$AF$3))+VLOOKUP($AS65, INDIRECT(ADDRESS($AF$4, COLUMN()-$AF$2-GB$3)&amp;":"&amp;ADDRESS($AF$5, COLUMN()-$AF$1-GB$3)), GB$3, FALSE)+VLOOKUP($AT65, INDIRECT(ADDRESS($AF$4, COLUMN()-$AF$2-GB$3)&amp;":"&amp;ADDRESS($AF$5, COLUMN()-$AF$1-GB$3)), GB$3, FALSE)</f>
        <v>495</v>
      </c>
      <c r="GC65" s="2" cm="1">
        <f t="array" aca="1" ref="GC65" ca="1">INDIRECT(ADDRESS(ROW(), GC$3-$AF$1+$AF$3))+VLOOKUP($AS65, INDIRECT(ADDRESS($AF$4, COLUMN()-$AF$2-GC$3)&amp;":"&amp;ADDRESS($AF$5, COLUMN()-$AF$1-GC$3)), GC$3, FALSE)+VLOOKUP($AT65, INDIRECT(ADDRESS($AF$4, COLUMN()-$AF$2-GC$3)&amp;":"&amp;ADDRESS($AF$5, COLUMN()-$AF$1-GC$3)), GC$3, FALSE)</f>
        <v>727</v>
      </c>
      <c r="GD65" s="2" cm="1">
        <f t="array" aca="1" ref="GD65" ca="1">INDIRECT(ADDRESS(ROW(), GD$3-$AF$1+$AF$3))+VLOOKUP($AS65, INDIRECT(ADDRESS($AF$4, COLUMN()-$AF$2-GD$3)&amp;":"&amp;ADDRESS($AF$5, COLUMN()-$AF$1-GD$3)), GD$3, FALSE)+VLOOKUP($AT65, INDIRECT(ADDRESS($AF$4, COLUMN()-$AF$2-GD$3)&amp;":"&amp;ADDRESS($AF$5, COLUMN()-$AF$1-GD$3)), GD$3, FALSE)</f>
        <v>329</v>
      </c>
      <c r="GE65" s="2" cm="1">
        <f t="array" aca="1" ref="GE65" ca="1">INDIRECT(ADDRESS(ROW(), GE$3-$AF$1+$AF$3))+VLOOKUP($AS65, INDIRECT(ADDRESS($AF$4, COLUMN()-$AF$2-GE$3)&amp;":"&amp;ADDRESS($AF$5, COLUMN()-$AF$1-GE$3)), GE$3, FALSE)+VLOOKUP($AT65, INDIRECT(ADDRESS($AF$4, COLUMN()-$AF$2-GE$3)&amp;":"&amp;ADDRESS($AF$5, COLUMN()-$AF$1-GE$3)), GE$3, FALSE)</f>
        <v>265</v>
      </c>
      <c r="GF65" s="2" t="str">
        <f>LEFT($AH65, 1)&amp;RIGHT($A65, 1)</f>
        <v>FO</v>
      </c>
      <c r="GG65" s="2" t="str">
        <f>RIGHT($A65, 1)&amp;RIGHT($AH65, 1)</f>
        <v>OS</v>
      </c>
      <c r="GH65" s="2" t="str">
        <f t="shared" si="151"/>
        <v>FS</v>
      </c>
      <c r="GI65" s="2" cm="1">
        <f t="array" aca="1" ref="GI65" ca="1">INDIRECT(ADDRESS(ROW(), GI$3-$AF$1+$AF$3))+VLOOKUP($AS65, INDIRECT(ADDRESS($AF$4, COLUMN()-$AF$2-GI$3)&amp;":"&amp;ADDRESS($AF$5, COLUMN()-$AF$1-GI$3)), GI$3, FALSE)+VLOOKUP($AT65, INDIRECT(ADDRESS($AF$4, COLUMN()-$AF$2-GI$3)&amp;":"&amp;ADDRESS($AF$5, COLUMN()-$AF$1-GI$3)), GI$3, FALSE)</f>
        <v>366</v>
      </c>
      <c r="GJ65" s="2" cm="1">
        <f t="array" aca="1" ref="GJ65" ca="1">INDIRECT(ADDRESS(ROW(), GJ$3-$AF$1+$AF$3))+VLOOKUP($AS65, INDIRECT(ADDRESS($AF$4, COLUMN()-$AF$2-GJ$3)&amp;":"&amp;ADDRESS($AF$5, COLUMN()-$AF$1-GJ$3)), GJ$3, FALSE)+VLOOKUP($AT65, INDIRECT(ADDRESS($AF$4, COLUMN()-$AF$2-GJ$3)&amp;":"&amp;ADDRESS($AF$5, COLUMN()-$AF$1-GJ$3)), GJ$3, FALSE)</f>
        <v>1737</v>
      </c>
      <c r="GK65" s="2" cm="1">
        <f t="array" aca="1" ref="GK65" ca="1">INDIRECT(ADDRESS(ROW(), GK$3-$AF$1+$AF$3))+VLOOKUP($AS65, INDIRECT(ADDRESS($AF$4, COLUMN()-$AF$2-GK$3)&amp;":"&amp;ADDRESS($AF$5, COLUMN()-$AF$1-GK$3)), GK$3, FALSE)+VLOOKUP($AT65, INDIRECT(ADDRESS($AF$4, COLUMN()-$AF$2-GK$3)&amp;":"&amp;ADDRESS($AF$5, COLUMN()-$AF$1-GK$3)), GK$3, FALSE)</f>
        <v>611</v>
      </c>
      <c r="GL65" s="2" cm="1">
        <f t="array" aca="1" ref="GL65" ca="1">INDIRECT(ADDRESS(ROW(), GL$3-$AF$1+$AF$3))+VLOOKUP($AS65, INDIRECT(ADDRESS($AF$4, COLUMN()-$AF$2-GL$3)&amp;":"&amp;ADDRESS($AF$5, COLUMN()-$AF$1-GL$3)), GL$3, FALSE)+VLOOKUP($AT65, INDIRECT(ADDRESS($AF$4, COLUMN()-$AF$2-GL$3)&amp;":"&amp;ADDRESS($AF$5, COLUMN()-$AF$1-GL$3)), GL$3, FALSE)</f>
        <v>560</v>
      </c>
      <c r="GM65" s="2" cm="1">
        <f t="array" aca="1" ref="GM65" ca="1">INDIRECT(ADDRESS(ROW(), GM$3-$AF$1+$AF$3))+VLOOKUP($AS65, INDIRECT(ADDRESS($AF$4, COLUMN()-$AF$2-GM$3)&amp;":"&amp;ADDRESS($AF$5, COLUMN()-$AF$1-GM$3)), GM$3, FALSE)+VLOOKUP($AT65, INDIRECT(ADDRESS($AF$4, COLUMN()-$AF$2-GM$3)&amp;":"&amp;ADDRESS($AF$5, COLUMN()-$AF$1-GM$3)), GM$3, FALSE)</f>
        <v>581</v>
      </c>
      <c r="GN65" s="2" cm="1">
        <f t="array" aca="1" ref="GN65" ca="1">INDIRECT(ADDRESS(ROW(), GN$3-$AF$1+$AF$3))+VLOOKUP($AS65, INDIRECT(ADDRESS($AF$4, COLUMN()-$AF$2-GN$3)&amp;":"&amp;ADDRESS($AF$5, COLUMN()-$AF$1-GN$3)), GN$3, FALSE)+VLOOKUP($AT65, INDIRECT(ADDRESS($AF$4, COLUMN()-$AF$2-GN$3)&amp;":"&amp;ADDRESS($AF$5, COLUMN()-$AF$1-GN$3)), GN$3, FALSE)</f>
        <v>792</v>
      </c>
      <c r="GO65" s="2" cm="1">
        <f t="array" aca="1" ref="GO65" ca="1">INDIRECT(ADDRESS(ROW(), GO$3-$AF$1+$AF$3))+VLOOKUP($AS65, INDIRECT(ADDRESS($AF$4, COLUMN()-$AF$2-GO$3)&amp;":"&amp;ADDRESS($AF$5, COLUMN()-$AF$1-GO$3)), GO$3, FALSE)+VLOOKUP($AT65, INDIRECT(ADDRESS($AF$4, COLUMN()-$AF$2-GO$3)&amp;":"&amp;ADDRESS($AF$5, COLUMN()-$AF$1-GO$3)), GO$3, FALSE)</f>
        <v>988</v>
      </c>
      <c r="GP65" s="2" cm="1">
        <f t="array" aca="1" ref="GP65" ca="1">INDIRECT(ADDRESS(ROW(), GP$3-$AF$1+$AF$3))+VLOOKUP($AS65, INDIRECT(ADDRESS($AF$4, COLUMN()-$AF$2-GP$3)&amp;":"&amp;ADDRESS($AF$5, COLUMN()-$AF$1-GP$3)), GP$3, FALSE)+VLOOKUP($AT65, INDIRECT(ADDRESS($AF$4, COLUMN()-$AF$2-GP$3)&amp;":"&amp;ADDRESS($AF$5, COLUMN()-$AF$1-GP$3)), GP$3, FALSE)</f>
        <v>1442</v>
      </c>
      <c r="GQ65" s="2" cm="1">
        <f t="array" aca="1" ref="GQ65" ca="1">INDIRECT(ADDRESS(ROW(), GQ$3-$AF$1+$AF$3))+VLOOKUP($AS65, INDIRECT(ADDRESS($AF$4, COLUMN()-$AF$2-GQ$3)&amp;":"&amp;ADDRESS($AF$5, COLUMN()-$AF$1-GQ$3)), GQ$3, FALSE)+VLOOKUP($AT65, INDIRECT(ADDRESS($AF$4, COLUMN()-$AF$2-GQ$3)&amp;":"&amp;ADDRESS($AF$5, COLUMN()-$AF$1-GQ$3)), GQ$3, FALSE)</f>
        <v>650</v>
      </c>
      <c r="GR65" s="2" cm="1">
        <f t="array" aca="1" ref="GR65" ca="1">INDIRECT(ADDRESS(ROW(), GR$3-$AF$1+$AF$3))+VLOOKUP($AS65, INDIRECT(ADDRESS($AF$4, COLUMN()-$AF$2-GR$3)&amp;":"&amp;ADDRESS($AF$5, COLUMN()-$AF$1-GR$3)), GR$3, FALSE)+VLOOKUP($AT65, INDIRECT(ADDRESS($AF$4, COLUMN()-$AF$2-GR$3)&amp;":"&amp;ADDRESS($AF$5, COLUMN()-$AF$1-GR$3)), GR$3, FALSE)</f>
        <v>464</v>
      </c>
      <c r="GS65" s="2" t="str">
        <f>LEFT($AH65, 1)&amp;RIGHT($A65, 1)</f>
        <v>FO</v>
      </c>
      <c r="GT65" s="2" t="str">
        <f>RIGHT($A65, 1)&amp;RIGHT($AH65, 1)</f>
        <v>OS</v>
      </c>
      <c r="GU65" s="2" t="str">
        <f t="shared" si="152"/>
        <v>FS</v>
      </c>
      <c r="GV65" s="2" cm="1">
        <f t="array" aca="1" ref="GV65" ca="1">INDIRECT(ADDRESS(ROW(), GV$3-$AF$1+$AF$3))+VLOOKUP($AS65, INDIRECT(ADDRESS($AF$4, COLUMN()-$AF$2-GV$3)&amp;":"&amp;ADDRESS($AF$5, COLUMN()-$AF$1-GV$3)), GV$3, FALSE)+VLOOKUP($AT65, INDIRECT(ADDRESS($AF$4, COLUMN()-$AF$2-GV$3)&amp;":"&amp;ADDRESS($AF$5, COLUMN()-$AF$1-GV$3)), GV$3, FALSE)</f>
        <v>745</v>
      </c>
      <c r="GW65" s="2" cm="1">
        <f t="array" aca="1" ref="GW65" ca="1">INDIRECT(ADDRESS(ROW(), GW$3-$AF$1+$AF$3))+VLOOKUP($AS65, INDIRECT(ADDRESS($AF$4, COLUMN()-$AF$2-GW$3)&amp;":"&amp;ADDRESS($AF$5, COLUMN()-$AF$1-GW$3)), GW$3, FALSE)+VLOOKUP($AT65, INDIRECT(ADDRESS($AF$4, COLUMN()-$AF$2-GW$3)&amp;":"&amp;ADDRESS($AF$5, COLUMN()-$AF$1-GW$3)), GW$3, FALSE)</f>
        <v>3451</v>
      </c>
      <c r="GX65" s="2" cm="1">
        <f t="array" aca="1" ref="GX65" ca="1">INDIRECT(ADDRESS(ROW(), GX$3-$AF$1+$AF$3))+VLOOKUP($AS65, INDIRECT(ADDRESS($AF$4, COLUMN()-$AF$2-GX$3)&amp;":"&amp;ADDRESS($AF$5, COLUMN()-$AF$1-GX$3)), GX$3, FALSE)+VLOOKUP($AT65, INDIRECT(ADDRESS($AF$4, COLUMN()-$AF$2-GX$3)&amp;":"&amp;ADDRESS($AF$5, COLUMN()-$AF$1-GX$3)), GX$3, FALSE)</f>
        <v>1186</v>
      </c>
      <c r="GY65" s="2" cm="1">
        <f t="array" aca="1" ref="GY65" ca="1">INDIRECT(ADDRESS(ROW(), GY$3-$AF$1+$AF$3))+VLOOKUP($AS65, INDIRECT(ADDRESS($AF$4, COLUMN()-$AF$2-GY$3)&amp;":"&amp;ADDRESS($AF$5, COLUMN()-$AF$1-GY$3)), GY$3, FALSE)+VLOOKUP($AT65, INDIRECT(ADDRESS($AF$4, COLUMN()-$AF$2-GY$3)&amp;":"&amp;ADDRESS($AF$5, COLUMN()-$AF$1-GY$3)), GY$3, FALSE)</f>
        <v>1118</v>
      </c>
      <c r="GZ65" s="2" cm="1">
        <f t="array" aca="1" ref="GZ65" ca="1">INDIRECT(ADDRESS(ROW(), GZ$3-$AF$1+$AF$3))+VLOOKUP($AS65, INDIRECT(ADDRESS($AF$4, COLUMN()-$AF$2-GZ$3)&amp;":"&amp;ADDRESS($AF$5, COLUMN()-$AF$1-GZ$3)), GZ$3, FALSE)+VLOOKUP($AT65, INDIRECT(ADDRESS($AF$4, COLUMN()-$AF$2-GZ$3)&amp;":"&amp;ADDRESS($AF$5, COLUMN()-$AF$1-GZ$3)), GZ$3, FALSE)</f>
        <v>1231</v>
      </c>
      <c r="HA65" s="2" cm="1">
        <f t="array" aca="1" ref="HA65" ca="1">INDIRECT(ADDRESS(ROW(), HA$3-$AF$1+$AF$3))+VLOOKUP($AS65, INDIRECT(ADDRESS($AF$4, COLUMN()-$AF$2-HA$3)&amp;":"&amp;ADDRESS($AF$5, COLUMN()-$AF$1-HA$3)), HA$3, FALSE)+VLOOKUP($AT65, INDIRECT(ADDRESS($AF$4, COLUMN()-$AF$2-HA$3)&amp;":"&amp;ADDRESS($AF$5, COLUMN()-$AF$1-HA$3)), HA$3, FALSE)</f>
        <v>1593</v>
      </c>
      <c r="HB65" s="2" cm="1">
        <f t="array" aca="1" ref="HB65" ca="1">INDIRECT(ADDRESS(ROW(), HB$3-$AF$1+$AF$3))+VLOOKUP($AS65, INDIRECT(ADDRESS($AF$4, COLUMN()-$AF$2-HB$3)&amp;":"&amp;ADDRESS($AF$5, COLUMN()-$AF$1-HB$3)), HB$3, FALSE)+VLOOKUP($AT65, INDIRECT(ADDRESS($AF$4, COLUMN()-$AF$2-HB$3)&amp;":"&amp;ADDRESS($AF$5, COLUMN()-$AF$1-HB$3)), HB$3, FALSE)</f>
        <v>1983</v>
      </c>
      <c r="HC65" s="2" cm="1">
        <f t="array" aca="1" ref="HC65" ca="1">INDIRECT(ADDRESS(ROW(), HC$3-$AF$1+$AF$3))+VLOOKUP($AS65, INDIRECT(ADDRESS($AF$4, COLUMN()-$AF$2-HC$3)&amp;":"&amp;ADDRESS($AF$5, COLUMN()-$AF$1-HC$3)), HC$3, FALSE)+VLOOKUP($AT65, INDIRECT(ADDRESS($AF$4, COLUMN()-$AF$2-HC$3)&amp;":"&amp;ADDRESS($AF$5, COLUMN()-$AF$1-HC$3)), HC$3, FALSE)</f>
        <v>2921</v>
      </c>
      <c r="HD65" s="2" cm="1">
        <f t="array" aca="1" ref="HD65" ca="1">INDIRECT(ADDRESS(ROW(), HD$3-$AF$1+$AF$3))+VLOOKUP($AS65, INDIRECT(ADDRESS($AF$4, COLUMN()-$AF$2-HD$3)&amp;":"&amp;ADDRESS($AF$5, COLUMN()-$AF$1-HD$3)), HD$3, FALSE)+VLOOKUP($AT65, INDIRECT(ADDRESS($AF$4, COLUMN()-$AF$2-HD$3)&amp;":"&amp;ADDRESS($AF$5, COLUMN()-$AF$1-HD$3)), HD$3, FALSE)</f>
        <v>1328</v>
      </c>
      <c r="HE65" s="2" cm="1">
        <f t="array" aca="1" ref="HE65" ca="1">INDIRECT(ADDRESS(ROW(), HE$3-$AF$1+$AF$3))+VLOOKUP($AS65, INDIRECT(ADDRESS($AF$4, COLUMN()-$AF$2-HE$3)&amp;":"&amp;ADDRESS($AF$5, COLUMN()-$AF$1-HE$3)), HE$3, FALSE)+VLOOKUP($AT65, INDIRECT(ADDRESS($AF$4, COLUMN()-$AF$2-HE$3)&amp;":"&amp;ADDRESS($AF$5, COLUMN()-$AF$1-HE$3)), HE$3, FALSE)</f>
        <v>827</v>
      </c>
      <c r="HF65" s="2" t="str">
        <f>LEFT($AH65, 1)&amp;RIGHT($A65, 1)</f>
        <v>FO</v>
      </c>
      <c r="HG65" s="2" t="str">
        <f>RIGHT($A65, 1)&amp;RIGHT($AH65, 1)</f>
        <v>OS</v>
      </c>
      <c r="HH65" s="2" t="str">
        <f t="shared" si="153"/>
        <v>FS</v>
      </c>
      <c r="HI65" s="2" cm="1">
        <f t="array" aca="1" ref="HI65" ca="1">INDIRECT(ADDRESS(ROW(), HI$3-$AF$1+$AF$3))+VLOOKUP($AS65, INDIRECT(ADDRESS($AF$4, COLUMN()-$AF$2-HI$3)&amp;":"&amp;ADDRESS($AF$5, COLUMN()-$AF$1-HI$3)), HI$3, FALSE)+VLOOKUP($AT65, INDIRECT(ADDRESS($AF$4, COLUMN()-$AF$2-HI$3)&amp;":"&amp;ADDRESS($AF$5, COLUMN()-$AF$1-HI$3)), HI$3, FALSE)</f>
        <v>1552</v>
      </c>
      <c r="HJ65" s="2" cm="1">
        <f t="array" aca="1" ref="HJ65" ca="1">INDIRECT(ADDRESS(ROW(), HJ$3-$AF$1+$AF$3))+VLOOKUP($AS65, INDIRECT(ADDRESS($AF$4, COLUMN()-$AF$2-HJ$3)&amp;":"&amp;ADDRESS($AF$5, COLUMN()-$AF$1-HJ$3)), HJ$3, FALSE)+VLOOKUP($AT65, INDIRECT(ADDRESS($AF$4, COLUMN()-$AF$2-HJ$3)&amp;":"&amp;ADDRESS($AF$5, COLUMN()-$AF$1-HJ$3)), HJ$3, FALSE)</f>
        <v>6851</v>
      </c>
      <c r="HK65" s="2" cm="1">
        <f t="array" aca="1" ref="HK65" ca="1">INDIRECT(ADDRESS(ROW(), HK$3-$AF$1+$AF$3))+VLOOKUP($AS65, INDIRECT(ADDRESS($AF$4, COLUMN()-$AF$2-HK$3)&amp;":"&amp;ADDRESS($AF$5, COLUMN()-$AF$1-HK$3)), HK$3, FALSE)+VLOOKUP($AT65, INDIRECT(ADDRESS($AF$4, COLUMN()-$AF$2-HK$3)&amp;":"&amp;ADDRESS($AF$5, COLUMN()-$AF$1-HK$3)), HK$3, FALSE)</f>
        <v>2320</v>
      </c>
      <c r="HL65" s="2" cm="1">
        <f t="array" aca="1" ref="HL65" ca="1">INDIRECT(ADDRESS(ROW(), HL$3-$AF$1+$AF$3))+VLOOKUP($AS65, INDIRECT(ADDRESS($AF$4, COLUMN()-$AF$2-HL$3)&amp;":"&amp;ADDRESS($AF$5, COLUMN()-$AF$1-HL$3)), HL$3, FALSE)+VLOOKUP($AT65, INDIRECT(ADDRESS($AF$4, COLUMN()-$AF$2-HL$3)&amp;":"&amp;ADDRESS($AF$5, COLUMN()-$AF$1-HL$3)), HL$3, FALSE)</f>
        <v>2294</v>
      </c>
      <c r="HM65" s="2" cm="1">
        <f t="array" aca="1" ref="HM65" ca="1">INDIRECT(ADDRESS(ROW(), HM$3-$AF$1+$AF$3))+VLOOKUP($AS65, INDIRECT(ADDRESS($AF$4, COLUMN()-$AF$2-HM$3)&amp;":"&amp;ADDRESS($AF$5, COLUMN()-$AF$1-HM$3)), HM$3, FALSE)+VLOOKUP($AT65, INDIRECT(ADDRESS($AF$4, COLUMN()-$AF$2-HM$3)&amp;":"&amp;ADDRESS($AF$5, COLUMN()-$AF$1-HM$3)), HM$3, FALSE)</f>
        <v>2602</v>
      </c>
      <c r="HN65" s="2" cm="1">
        <f t="array" aca="1" ref="HN65" ca="1">INDIRECT(ADDRESS(ROW(), HN$3-$AF$1+$AF$3))+VLOOKUP($AS65, INDIRECT(ADDRESS($AF$4, COLUMN()-$AF$2-HN$3)&amp;":"&amp;ADDRESS($AF$5, COLUMN()-$AF$1-HN$3)), HN$3, FALSE)+VLOOKUP($AT65, INDIRECT(ADDRESS($AF$4, COLUMN()-$AF$2-HN$3)&amp;":"&amp;ADDRESS($AF$5, COLUMN()-$AF$1-HN$3)), HN$3, FALSE)</f>
        <v>3181</v>
      </c>
      <c r="HO65" s="2" cm="1">
        <f t="array" aca="1" ref="HO65" ca="1">INDIRECT(ADDRESS(ROW(), HO$3-$AF$1+$AF$3))+VLOOKUP($AS65, INDIRECT(ADDRESS($AF$4, COLUMN()-$AF$2-HO$3)&amp;":"&amp;ADDRESS($AF$5, COLUMN()-$AF$1-HO$3)), HO$3, FALSE)+VLOOKUP($AT65, INDIRECT(ADDRESS($AF$4, COLUMN()-$AF$2-HO$3)&amp;":"&amp;ADDRESS($AF$5, COLUMN()-$AF$1-HO$3)), HO$3, FALSE)</f>
        <v>3946</v>
      </c>
      <c r="HP65" s="2" cm="1">
        <f t="array" aca="1" ref="HP65" ca="1">INDIRECT(ADDRESS(ROW(), HP$3-$AF$1+$AF$3))+VLOOKUP($AS65, INDIRECT(ADDRESS($AF$4, COLUMN()-$AF$2-HP$3)&amp;":"&amp;ADDRESS($AF$5, COLUMN()-$AF$1-HP$3)), HP$3, FALSE)+VLOOKUP($AT65, INDIRECT(ADDRESS($AF$4, COLUMN()-$AF$2-HP$3)&amp;":"&amp;ADDRESS($AF$5, COLUMN()-$AF$1-HP$3)), HP$3, FALSE)</f>
        <v>5867</v>
      </c>
      <c r="HQ65" s="2" cm="1">
        <f t="array" aca="1" ref="HQ65" ca="1">INDIRECT(ADDRESS(ROW(), HQ$3-$AF$1+$AF$3))+VLOOKUP($AS65, INDIRECT(ADDRESS($AF$4, COLUMN()-$AF$2-HQ$3)&amp;":"&amp;ADDRESS($AF$5, COLUMN()-$AF$1-HQ$3)), HQ$3, FALSE)+VLOOKUP($AT65, INDIRECT(ADDRESS($AF$4, COLUMN()-$AF$2-HQ$3)&amp;":"&amp;ADDRESS($AF$5, COLUMN()-$AF$1-HQ$3)), HQ$3, FALSE)</f>
        <v>2656</v>
      </c>
      <c r="HR65" s="2" cm="1">
        <f t="array" aca="1" ref="HR65" ca="1">INDIRECT(ADDRESS(ROW(), HR$3-$AF$1+$AF$3))+VLOOKUP($AS65, INDIRECT(ADDRESS($AF$4, COLUMN()-$AF$2-HR$3)&amp;":"&amp;ADDRESS($AF$5, COLUMN()-$AF$1-HR$3)), HR$3, FALSE)+VLOOKUP($AT65, INDIRECT(ADDRESS($AF$4, COLUMN()-$AF$2-HR$3)&amp;":"&amp;ADDRESS($AF$5, COLUMN()-$AF$1-HR$3)), HR$3, FALSE)</f>
        <v>1498</v>
      </c>
      <c r="HS65" s="2" t="str">
        <f>LEFT($AH65, 1)&amp;RIGHT($A65, 1)</f>
        <v>FO</v>
      </c>
      <c r="HT65" s="2" t="str">
        <f>RIGHT($A65, 1)&amp;RIGHT($AH65, 1)</f>
        <v>OS</v>
      </c>
      <c r="HU65" s="2" t="str">
        <f t="shared" si="154"/>
        <v>FS</v>
      </c>
      <c r="HV65" s="2" cm="1">
        <f t="array" aca="1" ref="HV65" ca="1">INDIRECT(ADDRESS(ROW(), HV$3-$AF$1+$AF$3))+VLOOKUP($AS65, INDIRECT(ADDRESS($AF$4, COLUMN()-$AF$2-HV$3)&amp;":"&amp;ADDRESS($AF$5, COLUMN()-$AF$1-HV$3)), HV$3, FALSE)+VLOOKUP($AT65, INDIRECT(ADDRESS($AF$4, COLUMN()-$AF$2-HV$3)&amp;":"&amp;ADDRESS($AF$5, COLUMN()-$AF$1-HV$3)), HV$3, FALSE)</f>
        <v>3166</v>
      </c>
      <c r="HW65" s="2" cm="1">
        <f t="array" aca="1" ref="HW65" ca="1">INDIRECT(ADDRESS(ROW(), HW$3-$AF$1+$AF$3))+VLOOKUP($AS65, INDIRECT(ADDRESS($AF$4, COLUMN()-$AF$2-HW$3)&amp;":"&amp;ADDRESS($AF$5, COLUMN()-$AF$1-HW$3)), HW$3, FALSE)+VLOOKUP($AT65, INDIRECT(ADDRESS($AF$4, COLUMN()-$AF$2-HW$3)&amp;":"&amp;ADDRESS($AF$5, COLUMN()-$AF$1-HW$3)), HW$3, FALSE)</f>
        <v>13574</v>
      </c>
      <c r="HX65" s="2" cm="1">
        <f t="array" aca="1" ref="HX65" ca="1">INDIRECT(ADDRESS(ROW(), HX$3-$AF$1+$AF$3))+VLOOKUP($AS65, INDIRECT(ADDRESS($AF$4, COLUMN()-$AF$2-HX$3)&amp;":"&amp;ADDRESS($AF$5, COLUMN()-$AF$1-HX$3)), HX$3, FALSE)+VLOOKUP($AT65, INDIRECT(ADDRESS($AF$4, COLUMN()-$AF$2-HX$3)&amp;":"&amp;ADDRESS($AF$5, COLUMN()-$AF$1-HX$3)), HX$3, FALSE)</f>
        <v>4487</v>
      </c>
      <c r="HY65" s="2" cm="1">
        <f t="array" aca="1" ref="HY65" ca="1">INDIRECT(ADDRESS(ROW(), HY$3-$AF$1+$AF$3))+VLOOKUP($AS65, INDIRECT(ADDRESS($AF$4, COLUMN()-$AF$2-HY$3)&amp;":"&amp;ADDRESS($AF$5, COLUMN()-$AF$1-HY$3)), HY$3, FALSE)+VLOOKUP($AT65, INDIRECT(ADDRESS($AF$4, COLUMN()-$AF$2-HY$3)&amp;":"&amp;ADDRESS($AF$5, COLUMN()-$AF$1-HY$3)), HY$3, FALSE)</f>
        <v>4586</v>
      </c>
      <c r="HZ65" s="2" cm="1">
        <f t="array" aca="1" ref="HZ65" ca="1">INDIRECT(ADDRESS(ROW(), HZ$3-$AF$1+$AF$3))+VLOOKUP($AS65, INDIRECT(ADDRESS($AF$4, COLUMN()-$AF$2-HZ$3)&amp;":"&amp;ADDRESS($AF$5, COLUMN()-$AF$1-HZ$3)), HZ$3, FALSE)+VLOOKUP($AT65, INDIRECT(ADDRESS($AF$4, COLUMN()-$AF$2-HZ$3)&amp;":"&amp;ADDRESS($AF$5, COLUMN()-$AF$1-HZ$3)), HZ$3, FALSE)</f>
        <v>5387</v>
      </c>
      <c r="IA65" s="2" cm="1">
        <f t="array" aca="1" ref="IA65" ca="1">INDIRECT(ADDRESS(ROW(), IA$3-$AF$1+$AF$3))+VLOOKUP($AS65, INDIRECT(ADDRESS($AF$4, COLUMN()-$AF$2-IA$3)&amp;":"&amp;ADDRESS($AF$5, COLUMN()-$AF$1-IA$3)), IA$3, FALSE)+VLOOKUP($AT65, INDIRECT(ADDRESS($AF$4, COLUMN()-$AF$2-IA$3)&amp;":"&amp;ADDRESS($AF$5, COLUMN()-$AF$1-IA$3)), IA$3, FALSE)</f>
        <v>6327</v>
      </c>
      <c r="IB65" s="2" cm="1">
        <f t="array" aca="1" ref="IB65" ca="1">INDIRECT(ADDRESS(ROW(), IB$3-$AF$1+$AF$3))+VLOOKUP($AS65, INDIRECT(ADDRESS($AF$4, COLUMN()-$AF$2-IB$3)&amp;":"&amp;ADDRESS($AF$5, COLUMN()-$AF$1-IB$3)), IB$3, FALSE)+VLOOKUP($AT65, INDIRECT(ADDRESS($AF$4, COLUMN()-$AF$2-IB$3)&amp;":"&amp;ADDRESS($AF$5, COLUMN()-$AF$1-IB$3)), IB$3, FALSE)</f>
        <v>7943</v>
      </c>
      <c r="IC65" s="2" cm="1">
        <f t="array" aca="1" ref="IC65" ca="1">INDIRECT(ADDRESS(ROW(), IC$3-$AF$1+$AF$3))+VLOOKUP($AS65, INDIRECT(ADDRESS($AF$4, COLUMN()-$AF$2-IC$3)&amp;":"&amp;ADDRESS($AF$5, COLUMN()-$AF$1-IC$3)), IC$3, FALSE)+VLOOKUP($AT65, INDIRECT(ADDRESS($AF$4, COLUMN()-$AF$2-IC$3)&amp;":"&amp;ADDRESS($AF$5, COLUMN()-$AF$1-IC$3)), IC$3, FALSE)</f>
        <v>11891</v>
      </c>
      <c r="ID65" s="2" cm="1">
        <f t="array" aca="1" ref="ID65" ca="1">INDIRECT(ADDRESS(ROW(), ID$3-$AF$1+$AF$3))+VLOOKUP($AS65, INDIRECT(ADDRESS($AF$4, COLUMN()-$AF$2-ID$3)&amp;":"&amp;ADDRESS($AF$5, COLUMN()-$AF$1-ID$3)), ID$3, FALSE)+VLOOKUP($AT65, INDIRECT(ADDRESS($AF$4, COLUMN()-$AF$2-ID$3)&amp;":"&amp;ADDRESS($AF$5, COLUMN()-$AF$1-ID$3)), ID$3, FALSE)</f>
        <v>5411</v>
      </c>
      <c r="IE65" s="2" cm="1">
        <f t="array" aca="1" ref="IE65" ca="1">INDIRECT(ADDRESS(ROW(), IE$3-$AF$1+$AF$3))+VLOOKUP($AS65, INDIRECT(ADDRESS($AF$4, COLUMN()-$AF$2-IE$3)&amp;":"&amp;ADDRESS($AF$5, COLUMN()-$AF$1-IE$3)), IE$3, FALSE)+VLOOKUP($AT65, INDIRECT(ADDRESS($AF$4, COLUMN()-$AF$2-IE$3)&amp;":"&amp;ADDRESS($AF$5, COLUMN()-$AF$1-IE$3)), IE$3, FALSE)</f>
        <v>2763</v>
      </c>
      <c r="IF65" s="2" t="str">
        <f>LEFT($AH65, 1)&amp;RIGHT($A65, 1)</f>
        <v>FO</v>
      </c>
      <c r="IG65" s="2" t="str">
        <f>RIGHT($A65, 1)&amp;RIGHT($AH65, 1)</f>
        <v>OS</v>
      </c>
      <c r="IH65" s="2" t="str">
        <f t="shared" si="155"/>
        <v>FS</v>
      </c>
      <c r="II65" s="2" cm="1">
        <f t="array" aca="1" ref="II65" ca="1">INDIRECT(ADDRESS(ROW(), II$3-$AF$1+$AF$3))+VLOOKUP($AS65, INDIRECT(ADDRESS($AF$4, COLUMN()-$AF$2-II$3)&amp;":"&amp;ADDRESS($AF$5, COLUMN()-$AF$1-II$3)), II$3, FALSE)+VLOOKUP($AT65, INDIRECT(ADDRESS($AF$4, COLUMN()-$AF$2-II$3)&amp;":"&amp;ADDRESS($AF$5, COLUMN()-$AF$1-II$3)), II$3, FALSE)</f>
        <v>6538</v>
      </c>
      <c r="IJ65" s="2" cm="1">
        <f t="array" aca="1" ref="IJ65" ca="1">INDIRECT(ADDRESS(ROW(), IJ$3-$AF$1+$AF$3))+VLOOKUP($AS65, INDIRECT(ADDRESS($AF$4, COLUMN()-$AF$2-IJ$3)&amp;":"&amp;ADDRESS($AF$5, COLUMN()-$AF$1-IJ$3)), IJ$3, FALSE)+VLOOKUP($AT65, INDIRECT(ADDRESS($AF$4, COLUMN()-$AF$2-IJ$3)&amp;":"&amp;ADDRESS($AF$5, COLUMN()-$AF$1-IJ$3)), IJ$3, FALSE)</f>
        <v>26867</v>
      </c>
      <c r="IK65" s="2" cm="1">
        <f t="array" aca="1" ref="IK65" ca="1">INDIRECT(ADDRESS(ROW(), IK$3-$AF$1+$AF$3))+VLOOKUP($AS65, INDIRECT(ADDRESS($AF$4, COLUMN()-$AF$2-IK$3)&amp;":"&amp;ADDRESS($AF$5, COLUMN()-$AF$1-IK$3)), IK$3, FALSE)+VLOOKUP($AT65, INDIRECT(ADDRESS($AF$4, COLUMN()-$AF$2-IK$3)&amp;":"&amp;ADDRESS($AF$5, COLUMN()-$AF$1-IK$3)), IK$3, FALSE)</f>
        <v>8747</v>
      </c>
      <c r="IL65" s="2" cm="1">
        <f t="array" aca="1" ref="IL65" ca="1">INDIRECT(ADDRESS(ROW(), IL$3-$AF$1+$AF$3))+VLOOKUP($AS65, INDIRECT(ADDRESS($AF$4, COLUMN()-$AF$2-IL$3)&amp;":"&amp;ADDRESS($AF$5, COLUMN()-$AF$1-IL$3)), IL$3, FALSE)+VLOOKUP($AT65, INDIRECT(ADDRESS($AF$4, COLUMN()-$AF$2-IL$3)&amp;":"&amp;ADDRESS($AF$5, COLUMN()-$AF$1-IL$3)), IL$3, FALSE)</f>
        <v>9297</v>
      </c>
      <c r="IM65" s="2" cm="1">
        <f t="array" aca="1" ref="IM65" ca="1">INDIRECT(ADDRESS(ROW(), IM$3-$AF$1+$AF$3))+VLOOKUP($AS65, INDIRECT(ADDRESS($AF$4, COLUMN()-$AF$2-IM$3)&amp;":"&amp;ADDRESS($AF$5, COLUMN()-$AF$1-IM$3)), IM$3, FALSE)+VLOOKUP($AT65, INDIRECT(ADDRESS($AF$4, COLUMN()-$AF$2-IM$3)&amp;":"&amp;ADDRESS($AF$5, COLUMN()-$AF$1-IM$3)), IM$3, FALSE)</f>
        <v>11179</v>
      </c>
      <c r="IN65" s="2" cm="1">
        <f t="array" aca="1" ref="IN65" ca="1">INDIRECT(ADDRESS(ROW(), IN$3-$AF$1+$AF$3))+VLOOKUP($AS65, INDIRECT(ADDRESS($AF$4, COLUMN()-$AF$2-IN$3)&amp;":"&amp;ADDRESS($AF$5, COLUMN()-$AF$1-IN$3)), IN$3, FALSE)+VLOOKUP($AT65, INDIRECT(ADDRESS($AF$4, COLUMN()-$AF$2-IN$3)&amp;":"&amp;ADDRESS($AF$5, COLUMN()-$AF$1-IN$3)), IN$3, FALSE)</f>
        <v>12526</v>
      </c>
      <c r="IO65" s="2" cm="1">
        <f t="array" aca="1" ref="IO65" ca="1">INDIRECT(ADDRESS(ROW(), IO$3-$AF$1+$AF$3))+VLOOKUP($AS65, INDIRECT(ADDRESS($AF$4, COLUMN()-$AF$2-IO$3)&amp;":"&amp;ADDRESS($AF$5, COLUMN()-$AF$1-IO$3)), IO$3, FALSE)+VLOOKUP($AT65, INDIRECT(ADDRESS($AF$4, COLUMN()-$AF$2-IO$3)&amp;":"&amp;ADDRESS($AF$5, COLUMN()-$AF$1-IO$3)), IO$3, FALSE)</f>
        <v>15872</v>
      </c>
      <c r="IP65" s="2" cm="1">
        <f t="array" aca="1" ref="IP65" ca="1">INDIRECT(ADDRESS(ROW(), IP$3-$AF$1+$AF$3))+VLOOKUP($AS65, INDIRECT(ADDRESS($AF$4, COLUMN()-$AF$2-IP$3)&amp;":"&amp;ADDRESS($AF$5, COLUMN()-$AF$1-IP$3)), IP$3, FALSE)+VLOOKUP($AT65, INDIRECT(ADDRESS($AF$4, COLUMN()-$AF$2-IP$3)&amp;":"&amp;ADDRESS($AF$5, COLUMN()-$AF$1-IP$3)), IP$3, FALSE)</f>
        <v>23922</v>
      </c>
      <c r="IQ65" s="2" cm="1">
        <f t="array" aca="1" ref="IQ65" ca="1">INDIRECT(ADDRESS(ROW(), IQ$3-$AF$1+$AF$3))+VLOOKUP($AS65, INDIRECT(ADDRESS($AF$4, COLUMN()-$AF$2-IQ$3)&amp;":"&amp;ADDRESS($AF$5, COLUMN()-$AF$1-IQ$3)), IQ$3, FALSE)+VLOOKUP($AT65, INDIRECT(ADDRESS($AF$4, COLUMN()-$AF$2-IQ$3)&amp;":"&amp;ADDRESS($AF$5, COLUMN()-$AF$1-IQ$3)), IQ$3, FALSE)</f>
        <v>10954</v>
      </c>
      <c r="IR65" s="2" cm="1">
        <f t="array" aca="1" ref="IR65" ca="1">INDIRECT(ADDRESS(ROW(), IR$3-$AF$1+$AF$3))+VLOOKUP($AS65, INDIRECT(ADDRESS($AF$4, COLUMN()-$AF$2-IR$3)&amp;":"&amp;ADDRESS($AF$5, COLUMN()-$AF$1-IR$3)), IR$3, FALSE)+VLOOKUP($AT65, INDIRECT(ADDRESS($AF$4, COLUMN()-$AF$2-IR$3)&amp;":"&amp;ADDRESS($AF$5, COLUMN()-$AF$1-IR$3)), IR$3, FALSE)</f>
        <v>5169</v>
      </c>
      <c r="IS65" s="2" t="str">
        <f>LEFT($AH65, 1)&amp;RIGHT($A65, 1)</f>
        <v>FO</v>
      </c>
      <c r="IT65" s="2" t="str">
        <f>RIGHT($A65, 1)&amp;RIGHT($AH65, 1)</f>
        <v>OS</v>
      </c>
      <c r="IU65" s="2" t="str">
        <f t="shared" si="156"/>
        <v>FS</v>
      </c>
      <c r="IV65" s="2" cm="1">
        <f t="array" aca="1" ref="IV65" ca="1">INDIRECT(ADDRESS(ROW(), IV$3-$AF$1+$AF$3))+VLOOKUP($AS65, INDIRECT(ADDRESS($AF$4, COLUMN()-$AF$2-IV$3)&amp;":"&amp;ADDRESS($AF$5, COLUMN()-$AF$1-IV$3)), IV$3, FALSE)+VLOOKUP($AT65, INDIRECT(ADDRESS($AF$4, COLUMN()-$AF$2-IV$3)&amp;":"&amp;ADDRESS($AF$5, COLUMN()-$AF$1-IV$3)), IV$3, FALSE)</f>
        <v>13299</v>
      </c>
      <c r="IW65" s="2" cm="1">
        <f t="array" aca="1" ref="IW65" ca="1">INDIRECT(ADDRESS(ROW(), IW$3-$AF$1+$AF$3))+VLOOKUP($AS65, INDIRECT(ADDRESS($AF$4, COLUMN()-$AF$2-IW$3)&amp;":"&amp;ADDRESS($AF$5, COLUMN()-$AF$1-IW$3)), IW$3, FALSE)+VLOOKUP($AT65, INDIRECT(ADDRESS($AF$4, COLUMN()-$AF$2-IW$3)&amp;":"&amp;ADDRESS($AF$5, COLUMN()-$AF$1-IW$3)), IW$3, FALSE)</f>
        <v>53232</v>
      </c>
      <c r="IX65" s="2" cm="1">
        <f t="array" aca="1" ref="IX65" ca="1">INDIRECT(ADDRESS(ROW(), IX$3-$AF$1+$AF$3))+VLOOKUP($AS65, INDIRECT(ADDRESS($AF$4, COLUMN()-$AF$2-IX$3)&amp;":"&amp;ADDRESS($AF$5, COLUMN()-$AF$1-IX$3)), IX$3, FALSE)+VLOOKUP($AT65, INDIRECT(ADDRESS($AF$4, COLUMN()-$AF$2-IX$3)&amp;":"&amp;ADDRESS($AF$5, COLUMN()-$AF$1-IX$3)), IX$3, FALSE)</f>
        <v>17028</v>
      </c>
      <c r="IY65" s="2" cm="1">
        <f t="array" aca="1" ref="IY65" ca="1">INDIRECT(ADDRESS(ROW(), IY$3-$AF$1+$AF$3))+VLOOKUP($AS65, INDIRECT(ADDRESS($AF$4, COLUMN()-$AF$2-IY$3)&amp;":"&amp;ADDRESS($AF$5, COLUMN()-$AF$1-IY$3)), IY$3, FALSE)+VLOOKUP($AT65, INDIRECT(ADDRESS($AF$4, COLUMN()-$AF$2-IY$3)&amp;":"&amp;ADDRESS($AF$5, COLUMN()-$AF$1-IY$3)), IY$3, FALSE)</f>
        <v>18662</v>
      </c>
      <c r="IZ65" s="2" cm="1">
        <f t="array" aca="1" ref="IZ65" ca="1">INDIRECT(ADDRESS(ROW(), IZ$3-$AF$1+$AF$3))+VLOOKUP($AS65, INDIRECT(ADDRESS($AF$4, COLUMN()-$AF$2-IZ$3)&amp;":"&amp;ADDRESS($AF$5, COLUMN()-$AF$1-IZ$3)), IZ$3, FALSE)+VLOOKUP($AT65, INDIRECT(ADDRESS($AF$4, COLUMN()-$AF$2-IZ$3)&amp;":"&amp;ADDRESS($AF$5, COLUMN()-$AF$1-IZ$3)), IZ$3, FALSE)</f>
        <v>22894</v>
      </c>
      <c r="JA65" s="2" cm="1">
        <f t="array" aca="1" ref="JA65" ca="1">INDIRECT(ADDRESS(ROW(), JA$3-$AF$1+$AF$3))+VLOOKUP($AS65, INDIRECT(ADDRESS($AF$4, COLUMN()-$AF$2-JA$3)&amp;":"&amp;ADDRESS($AF$5, COLUMN()-$AF$1-JA$3)), JA$3, FALSE)+VLOOKUP($AT65, INDIRECT(ADDRESS($AF$4, COLUMN()-$AF$2-JA$3)&amp;":"&amp;ADDRESS($AF$5, COLUMN()-$AF$1-JA$3)), JA$3, FALSE)</f>
        <v>24783</v>
      </c>
      <c r="JB65" s="2" cm="1">
        <f t="array" aca="1" ref="JB65" ca="1">INDIRECT(ADDRESS(ROW(), JB$3-$AF$1+$AF$3))+VLOOKUP($AS65, INDIRECT(ADDRESS($AF$4, COLUMN()-$AF$2-JB$3)&amp;":"&amp;ADDRESS($AF$5, COLUMN()-$AF$1-JB$3)), JB$3, FALSE)+VLOOKUP($AT65, INDIRECT(ADDRESS($AF$4, COLUMN()-$AF$2-JB$3)&amp;":"&amp;ADDRESS($AF$5, COLUMN()-$AF$1-JB$3)), JB$3, FALSE)</f>
        <v>31903</v>
      </c>
      <c r="JC65" s="2" cm="1">
        <f t="array" aca="1" ref="JC65" ca="1">INDIRECT(ADDRESS(ROW(), JC$3-$AF$1+$AF$3))+VLOOKUP($AS65, INDIRECT(ADDRESS($AF$4, COLUMN()-$AF$2-JC$3)&amp;":"&amp;ADDRESS($AF$5, COLUMN()-$AF$1-JC$3)), JC$3, FALSE)+VLOOKUP($AT65, INDIRECT(ADDRESS($AF$4, COLUMN()-$AF$2-JC$3)&amp;":"&amp;ADDRESS($AF$5, COLUMN()-$AF$1-JC$3)), JC$3, FALSE)</f>
        <v>48281</v>
      </c>
      <c r="JD65" s="2" cm="1">
        <f t="array" aca="1" ref="JD65" ca="1">INDIRECT(ADDRESS(ROW(), JD$3-$AF$1+$AF$3))+VLOOKUP($AS65, INDIRECT(ADDRESS($AF$4, COLUMN()-$AF$2-JD$3)&amp;":"&amp;ADDRESS($AF$5, COLUMN()-$AF$1-JD$3)), JD$3, FALSE)+VLOOKUP($AT65, INDIRECT(ADDRESS($AF$4, COLUMN()-$AF$2-JD$3)&amp;":"&amp;ADDRESS($AF$5, COLUMN()-$AF$1-JD$3)), JD$3, FALSE)</f>
        <v>22270</v>
      </c>
      <c r="JE65" s="2" cm="1">
        <f t="array" aca="1" ref="JE65" ca="1">INDIRECT(ADDRESS(ROW(), JE$3-$AF$1+$AF$3))+VLOOKUP($AS65, INDIRECT(ADDRESS($AF$4, COLUMN()-$AF$2-JE$3)&amp;":"&amp;ADDRESS($AF$5, COLUMN()-$AF$1-JE$3)), JE$3, FALSE)+VLOOKUP($AT65, INDIRECT(ADDRESS($AF$4, COLUMN()-$AF$2-JE$3)&amp;":"&amp;ADDRESS($AF$5, COLUMN()-$AF$1-JE$3)), JE$3, FALSE)</f>
        <v>9791</v>
      </c>
      <c r="JF65" s="2" t="str">
        <f>LEFT($AH65, 1)&amp;RIGHT($A65, 1)</f>
        <v>FO</v>
      </c>
      <c r="JG65" s="2" t="str">
        <f>RIGHT($A65, 1)&amp;RIGHT($AH65, 1)</f>
        <v>OS</v>
      </c>
      <c r="JH65" s="2" t="str">
        <f t="shared" si="157"/>
        <v>FS</v>
      </c>
      <c r="JI65" s="2" cm="1">
        <f t="array" aca="1" ref="JI65" ca="1">INDIRECT(ADDRESS(ROW(), JI$3-$AF$1+$AF$3))+VLOOKUP($AS65, INDIRECT(ADDRESS($AF$4, COLUMN()-$AF$2-JI$3)&amp;":"&amp;ADDRESS($AF$5, COLUMN()-$AF$1-JI$3)), JI$3, FALSE)+VLOOKUP($AT65, INDIRECT(ADDRESS($AF$4, COLUMN()-$AF$2-JI$3)&amp;":"&amp;ADDRESS($AF$5, COLUMN()-$AF$1-JI$3)), JI$3, FALSE)</f>
        <v>27132</v>
      </c>
      <c r="JJ65" s="2" cm="1">
        <f t="array" aca="1" ref="JJ65" ca="1">INDIRECT(ADDRESS(ROW(), JJ$3-$AF$1+$AF$3))+VLOOKUP($AS65, INDIRECT(ADDRESS($AF$4, COLUMN()-$AF$2-JJ$3)&amp;":"&amp;ADDRESS($AF$5, COLUMN()-$AF$1-JJ$3)), JJ$3, FALSE)+VLOOKUP($AT65, INDIRECT(ADDRESS($AF$4, COLUMN()-$AF$2-JJ$3)&amp;":"&amp;ADDRESS($AF$5, COLUMN()-$AF$1-JJ$3)), JJ$3, FALSE)</f>
        <v>105432</v>
      </c>
      <c r="JK65" s="2" cm="1">
        <f t="array" aca="1" ref="JK65" ca="1">INDIRECT(ADDRESS(ROW(), JK$3-$AF$1+$AF$3))+VLOOKUP($AS65, INDIRECT(ADDRESS($AF$4, COLUMN()-$AF$2-JK$3)&amp;":"&amp;ADDRESS($AF$5, COLUMN()-$AF$1-JK$3)), JK$3, FALSE)+VLOOKUP($AT65, INDIRECT(ADDRESS($AF$4, COLUMN()-$AF$2-JK$3)&amp;":"&amp;ADDRESS($AF$5, COLUMN()-$AF$1-JK$3)), JK$3, FALSE)</f>
        <v>33334</v>
      </c>
      <c r="JL65" s="2" cm="1">
        <f t="array" aca="1" ref="JL65" ca="1">INDIRECT(ADDRESS(ROW(), JL$3-$AF$1+$AF$3))+VLOOKUP($AS65, INDIRECT(ADDRESS($AF$4, COLUMN()-$AF$2-JL$3)&amp;":"&amp;ADDRESS($AF$5, COLUMN()-$AF$1-JL$3)), JL$3, FALSE)+VLOOKUP($AT65, INDIRECT(ADDRESS($AF$4, COLUMN()-$AF$2-JL$3)&amp;":"&amp;ADDRESS($AF$5, COLUMN()-$AF$1-JL$3)), JL$3, FALSE)</f>
        <v>37613</v>
      </c>
      <c r="JM65" s="2" cm="1">
        <f t="array" aca="1" ref="JM65" ca="1">INDIRECT(ADDRESS(ROW(), JM$3-$AF$1+$AF$3))+VLOOKUP($AS65, INDIRECT(ADDRESS($AF$4, COLUMN()-$AF$2-JM$3)&amp;":"&amp;ADDRESS($AF$5, COLUMN()-$AF$1-JM$3)), JM$3, FALSE)+VLOOKUP($AT65, INDIRECT(ADDRESS($AF$4, COLUMN()-$AF$2-JM$3)&amp;":"&amp;ADDRESS($AF$5, COLUMN()-$AF$1-JM$3)), JM$3, FALSE)</f>
        <v>46816</v>
      </c>
      <c r="JN65" s="2" cm="1">
        <f t="array" aca="1" ref="JN65" ca="1">INDIRECT(ADDRESS(ROW(), JN$3-$AF$1+$AF$3))+VLOOKUP($AS65, INDIRECT(ADDRESS($AF$4, COLUMN()-$AF$2-JN$3)&amp;":"&amp;ADDRESS($AF$5, COLUMN()-$AF$1-JN$3)), JN$3, FALSE)+VLOOKUP($AT65, INDIRECT(ADDRESS($AF$4, COLUMN()-$AF$2-JN$3)&amp;":"&amp;ADDRESS($AF$5, COLUMN()-$AF$1-JN$3)), JN$3, FALSE)</f>
        <v>48959</v>
      </c>
      <c r="JO65" s="2" cm="1">
        <f t="array" aca="1" ref="JO65" ca="1">INDIRECT(ADDRESS(ROW(), JO$3-$AF$1+$AF$3))+VLOOKUP($AS65, INDIRECT(ADDRESS($AF$4, COLUMN()-$AF$2-JO$3)&amp;":"&amp;ADDRESS($AF$5, COLUMN()-$AF$1-JO$3)), JO$3, FALSE)+VLOOKUP($AT65, INDIRECT(ADDRESS($AF$4, COLUMN()-$AF$2-JO$3)&amp;":"&amp;ADDRESS($AF$5, COLUMN()-$AF$1-JO$3)), JO$3, FALSE)</f>
        <v>63840</v>
      </c>
      <c r="JP65" s="2" cm="1">
        <f t="array" aca="1" ref="JP65" ca="1">INDIRECT(ADDRESS(ROW(), JP$3-$AF$1+$AF$3))+VLOOKUP($AS65, INDIRECT(ADDRESS($AF$4, COLUMN()-$AF$2-JP$3)&amp;":"&amp;ADDRESS($AF$5, COLUMN()-$AF$1-JP$3)), JP$3, FALSE)+VLOOKUP($AT65, INDIRECT(ADDRESS($AF$4, COLUMN()-$AF$2-JP$3)&amp;":"&amp;ADDRESS($AF$5, COLUMN()-$AF$1-JP$3)), JP$3, FALSE)</f>
        <v>97317</v>
      </c>
      <c r="JQ65" s="2" cm="1">
        <f t="array" aca="1" ref="JQ65" ca="1">INDIRECT(ADDRESS(ROW(), JQ$3-$AF$1+$AF$3))+VLOOKUP($AS65, INDIRECT(ADDRESS($AF$4, COLUMN()-$AF$2-JQ$3)&amp;":"&amp;ADDRESS($AF$5, COLUMN()-$AF$1-JQ$3)), JQ$3, FALSE)+VLOOKUP($AT65, INDIRECT(ADDRESS($AF$4, COLUMN()-$AF$2-JQ$3)&amp;":"&amp;ADDRESS($AF$5, COLUMN()-$AF$1-JQ$3)), JQ$3, FALSE)</f>
        <v>45090</v>
      </c>
      <c r="JR65" s="2" cm="1">
        <f t="array" aca="1" ref="JR65" ca="1">INDIRECT(ADDRESS(ROW(), JR$3-$AF$1+$AF$3))+VLOOKUP($AS65, INDIRECT(ADDRESS($AF$4, COLUMN()-$AF$2-JR$3)&amp;":"&amp;ADDRESS($AF$5, COLUMN()-$AF$1-JR$3)), JR$3, FALSE)+VLOOKUP($AT65, INDIRECT(ADDRESS($AF$4, COLUMN()-$AF$2-JR$3)&amp;":"&amp;ADDRESS($AF$5, COLUMN()-$AF$1-JR$3)), JR$3, FALSE)</f>
        <v>18754</v>
      </c>
      <c r="JS65" s="2" t="str">
        <f>LEFT($AH65, 1)&amp;RIGHT($A65, 1)</f>
        <v>FO</v>
      </c>
      <c r="JT65" s="2" t="str">
        <f>RIGHT($A65, 1)&amp;RIGHT($AH65, 1)</f>
        <v>OS</v>
      </c>
      <c r="JU65" s="2" t="str">
        <f t="shared" si="158"/>
        <v>FS</v>
      </c>
      <c r="JV65" s="2" cm="1">
        <f t="array" aca="1" ref="JV65" ca="1">INDIRECT(ADDRESS(ROW(), JV$3-$AF$1+$AF$3))+VLOOKUP($AS65, INDIRECT(ADDRESS($AF$4, COLUMN()-$AF$2-JV$3)&amp;":"&amp;ADDRESS($AF$5, COLUMN()-$AF$1-JV$3)), JV$3, FALSE)+VLOOKUP($AT65, INDIRECT(ADDRESS($AF$4, COLUMN()-$AF$2-JV$3)&amp;":"&amp;ADDRESS($AF$5, COLUMN()-$AF$1-JV$3)), JV$3, FALSE)</f>
        <v>54927</v>
      </c>
      <c r="JW65" s="2" cm="1">
        <f t="array" aca="1" ref="JW65" ca="1">INDIRECT(ADDRESS(ROW(), JW$3-$AF$1+$AF$3))+VLOOKUP($AS65, INDIRECT(ADDRESS($AF$4, COLUMN()-$AF$2-JW$3)&amp;":"&amp;ADDRESS($AF$5, COLUMN()-$AF$1-JW$3)), JW$3, FALSE)+VLOOKUP($AT65, INDIRECT(ADDRESS($AF$4, COLUMN()-$AF$2-JW$3)&amp;":"&amp;ADDRESS($AF$5, COLUMN()-$AF$1-JW$3)), JW$3, FALSE)</f>
        <v>209114</v>
      </c>
      <c r="JX65" s="2" cm="1">
        <f t="array" aca="1" ref="JX65" ca="1">INDIRECT(ADDRESS(ROW(), JX$3-$AF$1+$AF$3))+VLOOKUP($AS65, INDIRECT(ADDRESS($AF$4, COLUMN()-$AF$2-JX$3)&amp;":"&amp;ADDRESS($AF$5, COLUMN()-$AF$1-JX$3)), JX$3, FALSE)+VLOOKUP($AT65, INDIRECT(ADDRESS($AF$4, COLUMN()-$AF$2-JX$3)&amp;":"&amp;ADDRESS($AF$5, COLUMN()-$AF$1-JX$3)), JX$3, FALSE)</f>
        <v>65149</v>
      </c>
      <c r="JY65" s="2" cm="1">
        <f t="array" aca="1" ref="JY65" ca="1">INDIRECT(ADDRESS(ROW(), JY$3-$AF$1+$AF$3))+VLOOKUP($AS65, INDIRECT(ADDRESS($AF$4, COLUMN()-$AF$2-JY$3)&amp;":"&amp;ADDRESS($AF$5, COLUMN()-$AF$1-JY$3)), JY$3, FALSE)+VLOOKUP($AT65, INDIRECT(ADDRESS($AF$4, COLUMN()-$AF$2-JY$3)&amp;":"&amp;ADDRESS($AF$5, COLUMN()-$AF$1-JY$3)), JY$3, FALSE)</f>
        <v>75384</v>
      </c>
      <c r="JZ65" s="2" cm="1">
        <f t="array" aca="1" ref="JZ65" ca="1">INDIRECT(ADDRESS(ROW(), JZ$3-$AF$1+$AF$3))+VLOOKUP($AS65, INDIRECT(ADDRESS($AF$4, COLUMN()-$AF$2-JZ$3)&amp;":"&amp;ADDRESS($AF$5, COLUMN()-$AF$1-JZ$3)), JZ$3, FALSE)+VLOOKUP($AT65, INDIRECT(ADDRESS($AF$4, COLUMN()-$AF$2-JZ$3)&amp;":"&amp;ADDRESS($AF$5, COLUMN()-$AF$1-JZ$3)), JZ$3, FALSE)</f>
        <v>95098</v>
      </c>
      <c r="KA65" s="2" cm="1">
        <f t="array" aca="1" ref="KA65" ca="1">INDIRECT(ADDRESS(ROW(), KA$3-$AF$1+$AF$3))+VLOOKUP($AS65, INDIRECT(ADDRESS($AF$4, COLUMN()-$AF$2-KA$3)&amp;":"&amp;ADDRESS($AF$5, COLUMN()-$AF$1-KA$3)), KA$3, FALSE)+VLOOKUP($AT65, INDIRECT(ADDRESS($AF$4, COLUMN()-$AF$2-KA$3)&amp;":"&amp;ADDRESS($AF$5, COLUMN()-$AF$1-KA$3)), KA$3, FALSE)</f>
        <v>96781</v>
      </c>
      <c r="KB65" s="2" cm="1">
        <f t="array" aca="1" ref="KB65" ca="1">INDIRECT(ADDRESS(ROW(), KB$3-$AF$1+$AF$3))+VLOOKUP($AS65, INDIRECT(ADDRESS($AF$4, COLUMN()-$AF$2-KB$3)&amp;":"&amp;ADDRESS($AF$5, COLUMN()-$AF$1-KB$3)), KB$3, FALSE)+VLOOKUP($AT65, INDIRECT(ADDRESS($AF$4, COLUMN()-$AF$2-KB$3)&amp;":"&amp;ADDRESS($AF$5, COLUMN()-$AF$1-KB$3)), KB$3, FALSE)</f>
        <v>128247</v>
      </c>
      <c r="KC65" s="2" cm="1">
        <f t="array" aca="1" ref="KC65" ca="1">INDIRECT(ADDRESS(ROW(), KC$3-$AF$1+$AF$3))+VLOOKUP($AS65, INDIRECT(ADDRESS($AF$4, COLUMN()-$AF$2-KC$3)&amp;":"&amp;ADDRESS($AF$5, COLUMN()-$AF$1-KC$3)), KC$3, FALSE)+VLOOKUP($AT65, INDIRECT(ADDRESS($AF$4, COLUMN()-$AF$2-KC$3)&amp;":"&amp;ADDRESS($AF$5, COLUMN()-$AF$1-KC$3)), KC$3, FALSE)</f>
        <v>196243</v>
      </c>
      <c r="KD65" s="2" cm="1">
        <f t="array" aca="1" ref="KD65" ca="1">INDIRECT(ADDRESS(ROW(), KD$3-$AF$1+$AF$3))+VLOOKUP($AS65, INDIRECT(ADDRESS($AF$4, COLUMN()-$AF$2-KD$3)&amp;":"&amp;ADDRESS($AF$5, COLUMN()-$AF$1-KD$3)), KD$3, FALSE)+VLOOKUP($AT65, INDIRECT(ADDRESS($AF$4, COLUMN()-$AF$2-KD$3)&amp;":"&amp;ADDRESS($AF$5, COLUMN()-$AF$1-KD$3)), KD$3, FALSE)</f>
        <v>91368</v>
      </c>
      <c r="KE65" s="2" cm="1">
        <f t="array" aca="1" ref="KE65" ca="1">INDIRECT(ADDRESS(ROW(), KE$3-$AF$1+$AF$3))+VLOOKUP($AS65, INDIRECT(ADDRESS($AF$4, COLUMN()-$AF$2-KE$3)&amp;":"&amp;ADDRESS($AF$5, COLUMN()-$AF$1-KE$3)), KE$3, FALSE)+VLOOKUP($AT65, INDIRECT(ADDRESS($AF$4, COLUMN()-$AF$2-KE$3)&amp;":"&amp;ADDRESS($AF$5, COLUMN()-$AF$1-KE$3)), KE$3, FALSE)</f>
        <v>36264</v>
      </c>
      <c r="KF65" s="2" t="str">
        <f>LEFT($AH65, 1)&amp;RIGHT($A65, 1)</f>
        <v>FO</v>
      </c>
      <c r="KG65" s="2" t="str">
        <f>RIGHT($A65, 1)&amp;RIGHT($AH65, 1)</f>
        <v>OS</v>
      </c>
      <c r="KH65" s="2" t="str">
        <f t="shared" si="159"/>
        <v>FS</v>
      </c>
      <c r="KI65" s="2" cm="1">
        <f t="array" aca="1" ref="KI65" ca="1">INDIRECT(ADDRESS(ROW(), KI$3-$AF$1+$AF$3))+VLOOKUP($AS65, INDIRECT(ADDRESS($AF$4, COLUMN()-$AF$2-KI$3)&amp;":"&amp;ADDRESS($AF$5, COLUMN()-$AF$1-KI$3)), KI$3, FALSE)+VLOOKUP($AT65, INDIRECT(ADDRESS($AF$4, COLUMN()-$AF$2-KI$3)&amp;":"&amp;ADDRESS($AF$5, COLUMN()-$AF$1-KI$3)), KI$3, FALSE)</f>
        <v>111399</v>
      </c>
      <c r="KJ65" s="2" cm="1">
        <f t="array" aca="1" ref="KJ65" ca="1">INDIRECT(ADDRESS(ROW(), KJ$3-$AF$1+$AF$3))+VLOOKUP($AS65, INDIRECT(ADDRESS($AF$4, COLUMN()-$AF$2-KJ$3)&amp;":"&amp;ADDRESS($AF$5, COLUMN()-$AF$1-KJ$3)), KJ$3, FALSE)+VLOOKUP($AT65, INDIRECT(ADDRESS($AF$4, COLUMN()-$AF$2-KJ$3)&amp;":"&amp;ADDRESS($AF$5, COLUMN()-$AF$1-KJ$3)), KJ$3, FALSE)</f>
        <v>414867</v>
      </c>
      <c r="KK65" s="2" cm="1">
        <f t="array" aca="1" ref="KK65" ca="1">INDIRECT(ADDRESS(ROW(), KK$3-$AF$1+$AF$3))+VLOOKUP($AS65, INDIRECT(ADDRESS($AF$4, COLUMN()-$AF$2-KK$3)&amp;":"&amp;ADDRESS($AF$5, COLUMN()-$AF$1-KK$3)), KK$3, FALSE)+VLOOKUP($AT65, INDIRECT(ADDRESS($AF$4, COLUMN()-$AF$2-KK$3)&amp;":"&amp;ADDRESS($AF$5, COLUMN()-$AF$1-KK$3)), KK$3, FALSE)</f>
        <v>128001</v>
      </c>
      <c r="KL65" s="2" cm="1">
        <f t="array" aca="1" ref="KL65" ca="1">INDIRECT(ADDRESS(ROW(), KL$3-$AF$1+$AF$3))+VLOOKUP($AS65, INDIRECT(ADDRESS($AF$4, COLUMN()-$AF$2-KL$3)&amp;":"&amp;ADDRESS($AF$5, COLUMN()-$AF$1-KL$3)), KL$3, FALSE)+VLOOKUP($AT65, INDIRECT(ADDRESS($AF$4, COLUMN()-$AF$2-KL$3)&amp;":"&amp;ADDRESS($AF$5, COLUMN()-$AF$1-KL$3)), KL$3, FALSE)</f>
        <v>151443</v>
      </c>
      <c r="KM65" s="2" cm="1">
        <f t="array" aca="1" ref="KM65" ca="1">INDIRECT(ADDRESS(ROW(), KM$3-$AF$1+$AF$3))+VLOOKUP($AS65, INDIRECT(ADDRESS($AF$4, COLUMN()-$AF$2-KM$3)&amp;":"&amp;ADDRESS($AF$5, COLUMN()-$AF$1-KM$3)), KM$3, FALSE)+VLOOKUP($AT65, INDIRECT(ADDRESS($AF$4, COLUMN()-$AF$2-KM$3)&amp;":"&amp;ADDRESS($AF$5, COLUMN()-$AF$1-KM$3)), KM$3, FALSE)</f>
        <v>192826</v>
      </c>
      <c r="KN65" s="2" cm="1">
        <f t="array" aca="1" ref="KN65" ca="1">INDIRECT(ADDRESS(ROW(), KN$3-$AF$1+$AF$3))+VLOOKUP($AS65, INDIRECT(ADDRESS($AF$4, COLUMN()-$AF$2-KN$3)&amp;":"&amp;ADDRESS($AF$5, COLUMN()-$AF$1-KN$3)), KN$3, FALSE)+VLOOKUP($AT65, INDIRECT(ADDRESS($AF$4, COLUMN()-$AF$2-KN$3)&amp;":"&amp;ADDRESS($AF$5, COLUMN()-$AF$1-KN$3)), KN$3, FALSE)</f>
        <v>191237</v>
      </c>
      <c r="KO65" s="2" cm="1">
        <f t="array" aca="1" ref="KO65" ca="1">INDIRECT(ADDRESS(ROW(), KO$3-$AF$1+$AF$3))+VLOOKUP($AS65, INDIRECT(ADDRESS($AF$4, COLUMN()-$AF$2-KO$3)&amp;":"&amp;ADDRESS($AF$5, COLUMN()-$AF$1-KO$3)), KO$3, FALSE)+VLOOKUP($AT65, INDIRECT(ADDRESS($AF$4, COLUMN()-$AF$2-KO$3)&amp;":"&amp;ADDRESS($AF$5, COLUMN()-$AF$1-KO$3)), KO$3, FALSE)</f>
        <v>256878</v>
      </c>
      <c r="KP65" s="2" cm="1">
        <f t="array" aca="1" ref="KP65" ca="1">INDIRECT(ADDRESS(ROW(), KP$3-$AF$1+$AF$3))+VLOOKUP($AS65, INDIRECT(ADDRESS($AF$4, COLUMN()-$AF$2-KP$3)&amp;":"&amp;ADDRESS($AF$5, COLUMN()-$AF$1-KP$3)), KP$3, FALSE)+VLOOKUP($AT65, INDIRECT(ADDRESS($AF$4, COLUMN()-$AF$2-KP$3)&amp;":"&amp;ADDRESS($AF$5, COLUMN()-$AF$1-KP$3)), KP$3, FALSE)</f>
        <v>395214</v>
      </c>
      <c r="KQ65" s="2" cm="1">
        <f t="array" aca="1" ref="KQ65" ca="1">INDIRECT(ADDRESS(ROW(), KQ$3-$AF$1+$AF$3))+VLOOKUP($AS65, INDIRECT(ADDRESS($AF$4, COLUMN()-$AF$2-KQ$3)&amp;":"&amp;ADDRESS($AF$5, COLUMN()-$AF$1-KQ$3)), KQ$3, FALSE)+VLOOKUP($AT65, INDIRECT(ADDRESS($AF$4, COLUMN()-$AF$2-KQ$3)&amp;":"&amp;ADDRESS($AF$5, COLUMN()-$AF$1-KQ$3)), KQ$3, FALSE)</f>
        <v>184664</v>
      </c>
      <c r="KR65" s="2" cm="1">
        <f t="array" aca="1" ref="KR65" ca="1">INDIRECT(ADDRESS(ROW(), KR$3-$AF$1+$AF$3))+VLOOKUP($AS65, INDIRECT(ADDRESS($AF$4, COLUMN()-$AF$2-KR$3)&amp;":"&amp;ADDRESS($AF$5, COLUMN()-$AF$1-KR$3)), KR$3, FALSE)+VLOOKUP($AT65, INDIRECT(ADDRESS($AF$4, COLUMN()-$AF$2-KR$3)&amp;":"&amp;ADDRESS($AF$5, COLUMN()-$AF$1-KR$3)), KR$3, FALSE)</f>
        <v>70622</v>
      </c>
      <c r="KS65" s="2" t="str">
        <f>LEFT($AH65, 1)&amp;RIGHT($A65, 1)</f>
        <v>FO</v>
      </c>
      <c r="KT65" s="2" t="str">
        <f>RIGHT($A65, 1)&amp;RIGHT($AH65, 1)</f>
        <v>OS</v>
      </c>
      <c r="KU65" s="2" t="str">
        <f t="shared" si="160"/>
        <v>FS</v>
      </c>
      <c r="KV65" s="2" cm="1">
        <f t="array" aca="1" ref="KV65" ca="1">INDIRECT(ADDRESS(ROW(), KV$3-$AF$1+$AF$3))+VLOOKUP($AS65, INDIRECT(ADDRESS($AF$4, COLUMN()-$AF$2-KV$3)&amp;":"&amp;ADDRESS($AF$5, COLUMN()-$AF$1-KV$3)), KV$3, FALSE)+VLOOKUP($AT65, INDIRECT(ADDRESS($AF$4, COLUMN()-$AF$2-KV$3)&amp;":"&amp;ADDRESS($AF$5, COLUMN()-$AF$1-KV$3)), KV$3, FALSE)</f>
        <v>224501</v>
      </c>
      <c r="KW65" s="2" cm="1">
        <f t="array" aca="1" ref="KW65" ca="1">INDIRECT(ADDRESS(ROW(), KW$3-$AF$1+$AF$3))+VLOOKUP($AS65, INDIRECT(ADDRESS($AF$4, COLUMN()-$AF$2-KW$3)&amp;":"&amp;ADDRESS($AF$5, COLUMN()-$AF$1-KW$3)), KW$3, FALSE)+VLOOKUP($AT65, INDIRECT(ADDRESS($AF$4, COLUMN()-$AF$2-KW$3)&amp;":"&amp;ADDRESS($AF$5, COLUMN()-$AF$1-KW$3)), KW$3, FALSE)</f>
        <v>824247</v>
      </c>
      <c r="KX65" s="2" cm="1">
        <f t="array" aca="1" ref="KX65" ca="1">INDIRECT(ADDRESS(ROW(), KX$3-$AF$1+$AF$3))+VLOOKUP($AS65, INDIRECT(ADDRESS($AF$4, COLUMN()-$AF$2-KX$3)&amp;":"&amp;ADDRESS($AF$5, COLUMN()-$AF$1-KX$3)), KX$3, FALSE)+VLOOKUP($AT65, INDIRECT(ADDRESS($AF$4, COLUMN()-$AF$2-KX$3)&amp;":"&amp;ADDRESS($AF$5, COLUMN()-$AF$1-KX$3)), KX$3, FALSE)</f>
        <v>251574</v>
      </c>
      <c r="KY65" s="2" cm="1">
        <f t="array" aca="1" ref="KY65" ca="1">INDIRECT(ADDRESS(ROW(), KY$3-$AF$1+$AF$3))+VLOOKUP($AS65, INDIRECT(ADDRESS($AF$4, COLUMN()-$AF$2-KY$3)&amp;":"&amp;ADDRESS($AF$5, COLUMN()-$AF$1-KY$3)), KY$3, FALSE)+VLOOKUP($AT65, INDIRECT(ADDRESS($AF$4, COLUMN()-$AF$2-KY$3)&amp;":"&amp;ADDRESS($AF$5, COLUMN()-$AF$1-KY$3)), KY$3, FALSE)</f>
        <v>303320</v>
      </c>
      <c r="KZ65" s="2" cm="1">
        <f t="array" aca="1" ref="KZ65" ca="1">INDIRECT(ADDRESS(ROW(), KZ$3-$AF$1+$AF$3))+VLOOKUP($AS65, INDIRECT(ADDRESS($AF$4, COLUMN()-$AF$2-KZ$3)&amp;":"&amp;ADDRESS($AF$5, COLUMN()-$AF$1-KZ$3)), KZ$3, FALSE)+VLOOKUP($AT65, INDIRECT(ADDRESS($AF$4, COLUMN()-$AF$2-KZ$3)&amp;":"&amp;ADDRESS($AF$5, COLUMN()-$AF$1-KZ$3)), KZ$3, FALSE)</f>
        <v>389397</v>
      </c>
      <c r="LA65" s="2" cm="1">
        <f t="array" aca="1" ref="LA65" ca="1">INDIRECT(ADDRESS(ROW(), LA$3-$AF$1+$AF$3))+VLOOKUP($AS65, INDIRECT(ADDRESS($AF$4, COLUMN()-$AF$2-LA$3)&amp;":"&amp;ADDRESS($AF$5, COLUMN()-$AF$1-LA$3)), LA$3, FALSE)+VLOOKUP($AT65, INDIRECT(ADDRESS($AF$4, COLUMN()-$AF$2-LA$3)&amp;":"&amp;ADDRESS($AF$5, COLUMN()-$AF$1-LA$3)), LA$3, FALSE)</f>
        <v>378365</v>
      </c>
      <c r="LB65" s="2" cm="1">
        <f t="array" aca="1" ref="LB65" ca="1">INDIRECT(ADDRESS(ROW(), LB$3-$AF$1+$AF$3))+VLOOKUP($AS65, INDIRECT(ADDRESS($AF$4, COLUMN()-$AF$2-LB$3)&amp;":"&amp;ADDRESS($AF$5, COLUMN()-$AF$1-LB$3)), LB$3, FALSE)+VLOOKUP($AT65, INDIRECT(ADDRESS($AF$4, COLUMN()-$AF$2-LB$3)&amp;":"&amp;ADDRESS($AF$5, COLUMN()-$AF$1-LB$3)), LB$3, FALSE)</f>
        <v>515465</v>
      </c>
      <c r="LC65" s="2" cm="1">
        <f t="array" aca="1" ref="LC65" ca="1">INDIRECT(ADDRESS(ROW(), LC$3-$AF$1+$AF$3))+VLOOKUP($AS65, INDIRECT(ADDRESS($AF$4, COLUMN()-$AF$2-LC$3)&amp;":"&amp;ADDRESS($AF$5, COLUMN()-$AF$1-LC$3)), LC$3, FALSE)+VLOOKUP($AT65, INDIRECT(ADDRESS($AF$4, COLUMN()-$AF$2-LC$3)&amp;":"&amp;ADDRESS($AF$5, COLUMN()-$AF$1-LC$3)), LC$3, FALSE)</f>
        <v>795996</v>
      </c>
      <c r="LD65" s="2" cm="1">
        <f t="array" aca="1" ref="LD65" ca="1">INDIRECT(ADDRESS(ROW(), LD$3-$AF$1+$AF$3))+VLOOKUP($AS65, INDIRECT(ADDRESS($AF$4, COLUMN()-$AF$2-LD$3)&amp;":"&amp;ADDRESS($AF$5, COLUMN()-$AF$1-LD$3)), LD$3, FALSE)+VLOOKUP($AT65, INDIRECT(ADDRESS($AF$4, COLUMN()-$AF$2-LD$3)&amp;":"&amp;ADDRESS($AF$5, COLUMN()-$AF$1-LD$3)), LD$3, FALSE)</f>
        <v>373031</v>
      </c>
      <c r="LE65" s="2" cm="1">
        <f t="array" aca="1" ref="LE65" ca="1">INDIRECT(ADDRESS(ROW(), LE$3-$AF$1+$AF$3))+VLOOKUP($AS65, INDIRECT(ADDRESS($AF$4, COLUMN()-$AF$2-LE$3)&amp;":"&amp;ADDRESS($AF$5, COLUMN()-$AF$1-LE$3)), LE$3, FALSE)+VLOOKUP($AT65, INDIRECT(ADDRESS($AF$4, COLUMN()-$AF$2-LE$3)&amp;":"&amp;ADDRESS($AF$5, COLUMN()-$AF$1-LE$3)), LE$3, FALSE)</f>
        <v>138407</v>
      </c>
      <c r="LF65" s="2" t="str">
        <f>LEFT($AH65, 1)&amp;RIGHT($A65, 1)</f>
        <v>FO</v>
      </c>
      <c r="LG65" s="2" t="str">
        <f>RIGHT($A65, 1)&amp;RIGHT($AH65, 1)</f>
        <v>OS</v>
      </c>
      <c r="LH65" s="2" t="str">
        <f t="shared" si="161"/>
        <v>FS</v>
      </c>
      <c r="LI65" s="2" cm="1">
        <f t="array" aca="1" ref="LI65" ca="1">INDIRECT(ADDRESS(ROW(), LI$3-$AF$1+$AF$3))+VLOOKUP($AS65, INDIRECT(ADDRESS($AF$4, COLUMN()-$AF$2-LI$3)&amp;":"&amp;ADDRESS($AF$5, COLUMN()-$AF$1-LI$3)), LI$3, FALSE)+VLOOKUP($AT65, INDIRECT(ADDRESS($AF$4, COLUMN()-$AF$2-LI$3)&amp;":"&amp;ADDRESS($AF$5, COLUMN()-$AF$1-LI$3)), LI$3, FALSE)</f>
        <v>452947</v>
      </c>
      <c r="LJ65" s="2" cm="1">
        <f t="array" aca="1" ref="LJ65" ca="1">INDIRECT(ADDRESS(ROW(), LJ$3-$AF$1+$AF$3))+VLOOKUP($AS65, INDIRECT(ADDRESS($AF$4, COLUMN()-$AF$2-LJ$3)&amp;":"&amp;ADDRESS($AF$5, COLUMN()-$AF$1-LJ$3)), LJ$3, FALSE)+VLOOKUP($AT65, INDIRECT(ADDRESS($AF$4, COLUMN()-$AF$2-LJ$3)&amp;":"&amp;ADDRESS($AF$5, COLUMN()-$AF$1-LJ$3)), LJ$3, FALSE)</f>
        <v>1638365</v>
      </c>
      <c r="LK65" s="2" cm="1">
        <f t="array" aca="1" ref="LK65" ca="1">INDIRECT(ADDRESS(ROW(), LK$3-$AF$1+$AF$3))+VLOOKUP($AS65, INDIRECT(ADDRESS($AF$4, COLUMN()-$AF$2-LK$3)&amp;":"&amp;ADDRESS($AF$5, COLUMN()-$AF$1-LK$3)), LK$3, FALSE)+VLOOKUP($AT65, INDIRECT(ADDRESS($AF$4, COLUMN()-$AF$2-LK$3)&amp;":"&amp;ADDRESS($AF$5, COLUMN()-$AF$1-LK$3)), LK$3, FALSE)</f>
        <v>496203</v>
      </c>
      <c r="LL65" s="2" cm="1">
        <f t="array" aca="1" ref="LL65" ca="1">INDIRECT(ADDRESS(ROW(), LL$3-$AF$1+$AF$3))+VLOOKUP($AS65, INDIRECT(ADDRESS($AF$4, COLUMN()-$AF$2-LL$3)&amp;":"&amp;ADDRESS($AF$5, COLUMN()-$AF$1-LL$3)), LL$3, FALSE)+VLOOKUP($AT65, INDIRECT(ADDRESS($AF$4, COLUMN()-$AF$2-LL$3)&amp;":"&amp;ADDRESS($AF$5, COLUMN()-$AF$1-LL$3)), LL$3, FALSE)</f>
        <v>608061</v>
      </c>
      <c r="LM65" s="2" cm="1">
        <f t="array" aca="1" ref="LM65" ca="1">INDIRECT(ADDRESS(ROW(), LM$3-$AF$1+$AF$3))+VLOOKUP($AS65, INDIRECT(ADDRESS($AF$4, COLUMN()-$AF$2-LM$3)&amp;":"&amp;ADDRESS($AF$5, COLUMN()-$AF$1-LM$3)), LM$3, FALSE)+VLOOKUP($AT65, INDIRECT(ADDRESS($AF$4, COLUMN()-$AF$2-LM$3)&amp;":"&amp;ADDRESS($AF$5, COLUMN()-$AF$1-LM$3)), LM$3, FALSE)</f>
        <v>785184</v>
      </c>
      <c r="LN65" s="2" cm="1">
        <f t="array" aca="1" ref="LN65" ca="1">INDIRECT(ADDRESS(ROW(), LN$3-$AF$1+$AF$3))+VLOOKUP($AS65, INDIRECT(ADDRESS($AF$4, COLUMN()-$AF$2-LN$3)&amp;":"&amp;ADDRESS($AF$5, COLUMN()-$AF$1-LN$3)), LN$3, FALSE)+VLOOKUP($AT65, INDIRECT(ADDRESS($AF$4, COLUMN()-$AF$2-LN$3)&amp;":"&amp;ADDRESS($AF$5, COLUMN()-$AF$1-LN$3)), LN$3, FALSE)</f>
        <v>748859</v>
      </c>
      <c r="LO65" s="2" cm="1">
        <f t="array" aca="1" ref="LO65" ca="1">INDIRECT(ADDRESS(ROW(), LO$3-$AF$1+$AF$3))+VLOOKUP($AS65, INDIRECT(ADDRESS($AF$4, COLUMN()-$AF$2-LO$3)&amp;":"&amp;ADDRESS($AF$5, COLUMN()-$AF$1-LO$3)), LO$3, FALSE)+VLOOKUP($AT65, INDIRECT(ADDRESS($AF$4, COLUMN()-$AF$2-LO$3)&amp;":"&amp;ADDRESS($AF$5, COLUMN()-$AF$1-LO$3)), LO$3, FALSE)</f>
        <v>1032740</v>
      </c>
      <c r="LP65" s="2" cm="1">
        <f t="array" aca="1" ref="LP65" ca="1">INDIRECT(ADDRESS(ROW(), LP$3-$AF$1+$AF$3))+VLOOKUP($AS65, INDIRECT(ADDRESS($AF$4, COLUMN()-$AF$2-LP$3)&amp;":"&amp;ADDRESS($AF$5, COLUMN()-$AF$1-LP$3)), LP$3, FALSE)+VLOOKUP($AT65, INDIRECT(ADDRESS($AF$4, COLUMN()-$AF$2-LP$3)&amp;":"&amp;ADDRESS($AF$5, COLUMN()-$AF$1-LP$3)), LP$3, FALSE)</f>
        <v>1601943</v>
      </c>
      <c r="LQ65" s="2" cm="1">
        <f t="array" aca="1" ref="LQ65" ca="1">INDIRECT(ADDRESS(ROW(), LQ$3-$AF$1+$AF$3))+VLOOKUP($AS65, INDIRECT(ADDRESS($AF$4, COLUMN()-$AF$2-LQ$3)&amp;":"&amp;ADDRESS($AF$5, COLUMN()-$AF$1-LQ$3)), LQ$3, FALSE)+VLOOKUP($AT65, INDIRECT(ADDRESS($AF$4, COLUMN()-$AF$2-LQ$3)&amp;":"&amp;ADDRESS($AF$5, COLUMN()-$AF$1-LQ$3)), LQ$3, FALSE)</f>
        <v>751780</v>
      </c>
      <c r="LR65" s="2" cm="1">
        <f t="array" aca="1" ref="LR65" ca="1">INDIRECT(ADDRESS(ROW(), LR$3-$AF$1+$AF$3))+VLOOKUP($AS65, INDIRECT(ADDRESS($AF$4, COLUMN()-$AF$2-LR$3)&amp;":"&amp;ADDRESS($AF$5, COLUMN()-$AF$1-LR$3)), LR$3, FALSE)+VLOOKUP($AT65, INDIRECT(ADDRESS($AF$4, COLUMN()-$AF$2-LR$3)&amp;":"&amp;ADDRESS($AF$5, COLUMN()-$AF$1-LR$3)), LR$3, FALSE)</f>
        <v>272525</v>
      </c>
      <c r="LS65" s="2" t="str">
        <f>LEFT($AH65, 1)&amp;RIGHT($A65, 1)</f>
        <v>FO</v>
      </c>
      <c r="LT65" s="2" t="str">
        <f>RIGHT($A65, 1)&amp;RIGHT($AH65, 1)</f>
        <v>OS</v>
      </c>
      <c r="LU65" s="2" t="str">
        <f t="shared" si="162"/>
        <v>FS</v>
      </c>
      <c r="LV65" s="2" cm="1">
        <f t="array" aca="1" ref="LV65" ca="1">INDIRECT(ADDRESS(ROW(), LV$3-$AF$1+$AF$3))+VLOOKUP($AS65, INDIRECT(ADDRESS($AF$4, COLUMN()-$AF$2-LV$3)&amp;":"&amp;ADDRESS($AF$5, COLUMN()-$AF$1-LV$3)), LV$3, FALSE)+VLOOKUP($AT65, INDIRECT(ADDRESS($AF$4, COLUMN()-$AF$2-LV$3)&amp;":"&amp;ADDRESS($AF$5, COLUMN()-$AF$1-LV$3)), LV$3, FALSE)</f>
        <v>910475</v>
      </c>
      <c r="LW65" s="2" cm="1">
        <f t="array" aca="1" ref="LW65" ca="1">INDIRECT(ADDRESS(ROW(), LW$3-$AF$1+$AF$3))+VLOOKUP($AS65, INDIRECT(ADDRESS($AF$4, COLUMN()-$AF$2-LW$3)&amp;":"&amp;ADDRESS($AF$5, COLUMN()-$AF$1-LW$3)), LW$3, FALSE)+VLOOKUP($AT65, INDIRECT(ADDRESS($AF$4, COLUMN()-$AF$2-LW$3)&amp;":"&amp;ADDRESS($AF$5, COLUMN()-$AF$1-LW$3)), LW$3, FALSE)</f>
        <v>3260583</v>
      </c>
      <c r="LX65" s="2" cm="1">
        <f t="array" aca="1" ref="LX65" ca="1">INDIRECT(ADDRESS(ROW(), LX$3-$AF$1+$AF$3))+VLOOKUP($AS65, INDIRECT(ADDRESS($AF$4, COLUMN()-$AF$2-LX$3)&amp;":"&amp;ADDRESS($AF$5, COLUMN()-$AF$1-LX$3)), LX$3, FALSE)+VLOOKUP($AT65, INDIRECT(ADDRESS($AF$4, COLUMN()-$AF$2-LX$3)&amp;":"&amp;ADDRESS($AF$5, COLUMN()-$AF$1-LX$3)), LX$3, FALSE)</f>
        <v>979398</v>
      </c>
      <c r="LY65" s="2" cm="1">
        <f t="array" aca="1" ref="LY65" ca="1">INDIRECT(ADDRESS(ROW(), LY$3-$AF$1+$AF$3))+VLOOKUP($AS65, INDIRECT(ADDRESS($AF$4, COLUMN()-$AF$2-LY$3)&amp;":"&amp;ADDRESS($AF$5, COLUMN()-$AF$1-LY$3)), LY$3, FALSE)+VLOOKUP($AT65, INDIRECT(ADDRESS($AF$4, COLUMN()-$AF$2-LY$3)&amp;":"&amp;ADDRESS($AF$5, COLUMN()-$AF$1-LY$3)), LY$3, FALSE)</f>
        <v>1216948</v>
      </c>
      <c r="LZ65" s="2" cm="1">
        <f t="array" aca="1" ref="LZ65" ca="1">INDIRECT(ADDRESS(ROW(), LZ$3-$AF$1+$AF$3))+VLOOKUP($AS65, INDIRECT(ADDRESS($AF$4, COLUMN()-$AF$2-LZ$3)&amp;":"&amp;ADDRESS($AF$5, COLUMN()-$AF$1-LZ$3)), LZ$3, FALSE)+VLOOKUP($AT65, INDIRECT(ADDRESS($AF$4, COLUMN()-$AF$2-LZ$3)&amp;":"&amp;ADDRESS($AF$5, COLUMN()-$AF$1-LZ$3)), LZ$3, FALSE)</f>
        <v>1579122</v>
      </c>
      <c r="MA65" s="2" cm="1">
        <f t="array" aca="1" ref="MA65" ca="1">INDIRECT(ADDRESS(ROW(), MA$3-$AF$1+$AF$3))+VLOOKUP($AS65, INDIRECT(ADDRESS($AF$4, COLUMN()-$AF$2-MA$3)&amp;":"&amp;ADDRESS($AF$5, COLUMN()-$AF$1-MA$3)), MA$3, FALSE)+VLOOKUP($AT65, INDIRECT(ADDRESS($AF$4, COLUMN()-$AF$2-MA$3)&amp;":"&amp;ADDRESS($AF$5, COLUMN()-$AF$1-MA$3)), MA$3, FALSE)</f>
        <v>1484059</v>
      </c>
      <c r="MB65" s="2" cm="1">
        <f t="array" aca="1" ref="MB65" ca="1">INDIRECT(ADDRESS(ROW(), MB$3-$AF$1+$AF$3))+VLOOKUP($AS65, INDIRECT(ADDRESS($AF$4, COLUMN()-$AF$2-MB$3)&amp;":"&amp;ADDRESS($AF$5, COLUMN()-$AF$1-MB$3)), MB$3, FALSE)+VLOOKUP($AT65, INDIRECT(ADDRESS($AF$4, COLUMN()-$AF$2-MB$3)&amp;":"&amp;ADDRESS($AF$5, COLUMN()-$AF$1-MB$3)), MB$3, FALSE)</f>
        <v>2070889</v>
      </c>
      <c r="MC65" s="2" cm="1">
        <f t="array" aca="1" ref="MC65" ca="1">INDIRECT(ADDRESS(ROW(), MC$3-$AF$1+$AF$3))+VLOOKUP($AS65, INDIRECT(ADDRESS($AF$4, COLUMN()-$AF$2-MC$3)&amp;":"&amp;ADDRESS($AF$5, COLUMN()-$AF$1-MC$3)), MC$3, FALSE)+VLOOKUP($AT65, INDIRECT(ADDRESS($AF$4, COLUMN()-$AF$2-MC$3)&amp;":"&amp;ADDRESS($AF$5, COLUMN()-$AF$1-MC$3)), MC$3, FALSE)</f>
        <v>3222847</v>
      </c>
      <c r="MD65" s="2" cm="1">
        <f t="array" aca="1" ref="MD65" ca="1">INDIRECT(ADDRESS(ROW(), MD$3-$AF$1+$AF$3))+VLOOKUP($AS65, INDIRECT(ADDRESS($AF$4, COLUMN()-$AF$2-MD$3)&amp;":"&amp;ADDRESS($AF$5, COLUMN()-$AF$1-MD$3)), MD$3, FALSE)+VLOOKUP($AT65, INDIRECT(ADDRESS($AF$4, COLUMN()-$AF$2-MD$3)&amp;":"&amp;ADDRESS($AF$5, COLUMN()-$AF$1-MD$3)), MD$3, FALSE)</f>
        <v>1514203</v>
      </c>
      <c r="ME65" s="2" cm="1">
        <f t="array" aca="1" ref="ME65" ca="1">INDIRECT(ADDRESS(ROW(), ME$3-$AF$1+$AF$3))+VLOOKUP($AS65, INDIRECT(ADDRESS($AF$4, COLUMN()-$AF$2-ME$3)&amp;":"&amp;ADDRESS($AF$5, COLUMN()-$AF$1-ME$3)), ME$3, FALSE)+VLOOKUP($AT65, INDIRECT(ADDRESS($AF$4, COLUMN()-$AF$2-ME$3)&amp;":"&amp;ADDRESS($AF$5, COLUMN()-$AF$1-ME$3)), ME$3, FALSE)</f>
        <v>538691</v>
      </c>
      <c r="MF65" s="2" t="str">
        <f>LEFT($AH65, 1)&amp;RIGHT($A65, 1)</f>
        <v>FO</v>
      </c>
      <c r="MG65" s="2" t="str">
        <f>RIGHT($A65, 1)&amp;RIGHT($AH65, 1)</f>
        <v>OS</v>
      </c>
      <c r="MH65" s="2" t="str">
        <f t="shared" si="163"/>
        <v>FS</v>
      </c>
      <c r="MI65" s="2" cm="1">
        <f t="array" aca="1" ref="MI65" ca="1">INDIRECT(ADDRESS(ROW(), MI$3-$AF$1+$AF$3))+VLOOKUP($AS65, INDIRECT(ADDRESS($AF$4, COLUMN()-$AF$2-MI$3)&amp;":"&amp;ADDRESS($AF$5, COLUMN()-$AF$1-MI$3)), MI$3, FALSE)+VLOOKUP($AT65, INDIRECT(ADDRESS($AF$4, COLUMN()-$AF$2-MI$3)&amp;":"&amp;ADDRESS($AF$5, COLUMN()-$AF$1-MI$3)), MI$3, FALSE)</f>
        <v>1830425</v>
      </c>
      <c r="MJ65" s="2" cm="1">
        <f t="array" aca="1" ref="MJ65" ca="1">INDIRECT(ADDRESS(ROW(), MJ$3-$AF$1+$AF$3))+VLOOKUP($AS65, INDIRECT(ADDRESS($AF$4, COLUMN()-$AF$2-MJ$3)&amp;":"&amp;ADDRESS($AF$5, COLUMN()-$AF$1-MJ$3)), MJ$3, FALSE)+VLOOKUP($AT65, INDIRECT(ADDRESS($AF$4, COLUMN()-$AF$2-MJ$3)&amp;":"&amp;ADDRESS($AF$5, COLUMN()-$AF$1-MJ$3)), MJ$3, FALSE)</f>
        <v>6492430</v>
      </c>
      <c r="MK65" s="2" cm="1">
        <f t="array" aca="1" ref="MK65" ca="1">INDIRECT(ADDRESS(ROW(), MK$3-$AF$1+$AF$3))+VLOOKUP($AS65, INDIRECT(ADDRESS($AF$4, COLUMN()-$AF$2-MK$3)&amp;":"&amp;ADDRESS($AF$5, COLUMN()-$AF$1-MK$3)), MK$3, FALSE)+VLOOKUP($AT65, INDIRECT(ADDRESS($AF$4, COLUMN()-$AF$2-MK$3)&amp;":"&amp;ADDRESS($AF$5, COLUMN()-$AF$1-MK$3)), MK$3, FALSE)</f>
        <v>1938414</v>
      </c>
      <c r="ML65" s="2" cm="1">
        <f t="array" aca="1" ref="ML65" ca="1">INDIRECT(ADDRESS(ROW(), ML$3-$AF$1+$AF$3))+VLOOKUP($AS65, INDIRECT(ADDRESS($AF$4, COLUMN()-$AF$2-ML$3)&amp;":"&amp;ADDRESS($AF$5, COLUMN()-$AF$1-ML$3)), ML$3, FALSE)+VLOOKUP($AT65, INDIRECT(ADDRESS($AF$4, COLUMN()-$AF$2-ML$3)&amp;":"&amp;ADDRESS($AF$5, COLUMN()-$AF$1-ML$3)), ML$3, FALSE)</f>
        <v>2436715</v>
      </c>
      <c r="MM65" s="2" cm="1">
        <f t="array" aca="1" ref="MM65" ca="1">INDIRECT(ADDRESS(ROW(), MM$3-$AF$1+$AF$3))+VLOOKUP($AS65, INDIRECT(ADDRESS($AF$4, COLUMN()-$AF$2-MM$3)&amp;":"&amp;ADDRESS($AF$5, COLUMN()-$AF$1-MM$3)), MM$3, FALSE)+VLOOKUP($AT65, INDIRECT(ADDRESS($AF$4, COLUMN()-$AF$2-MM$3)&amp;":"&amp;ADDRESS($AF$5, COLUMN()-$AF$1-MM$3)), MM$3, FALSE)</f>
        <v>3172876</v>
      </c>
      <c r="MN65" s="2" cm="1">
        <f t="array" aca="1" ref="MN65" ca="1">INDIRECT(ADDRESS(ROW(), MN$3-$AF$1+$AF$3))+VLOOKUP($AS65, INDIRECT(ADDRESS($AF$4, COLUMN()-$AF$2-MN$3)&amp;":"&amp;ADDRESS($AF$5, COLUMN()-$AF$1-MN$3)), MN$3, FALSE)+VLOOKUP($AT65, INDIRECT(ADDRESS($AF$4, COLUMN()-$AF$2-MN$3)&amp;":"&amp;ADDRESS($AF$5, COLUMN()-$AF$1-MN$3)), MN$3, FALSE)</f>
        <v>2943013</v>
      </c>
      <c r="MO65" s="2" cm="1">
        <f t="array" aca="1" ref="MO65" ca="1">INDIRECT(ADDRESS(ROW(), MO$3-$AF$1+$AF$3))+VLOOKUP($AS65, INDIRECT(ADDRESS($AF$4, COLUMN()-$AF$2-MO$3)&amp;":"&amp;ADDRESS($AF$5, COLUMN()-$AF$1-MO$3)), MO$3, FALSE)+VLOOKUP($AT65, INDIRECT(ADDRESS($AF$4, COLUMN()-$AF$2-MO$3)&amp;":"&amp;ADDRESS($AF$5, COLUMN()-$AF$1-MO$3)), MO$3, FALSE)</f>
        <v>4148393</v>
      </c>
      <c r="MP65" s="2" cm="1">
        <f t="array" aca="1" ref="MP65" ca="1">INDIRECT(ADDRESS(ROW(), MP$3-$AF$1+$AF$3))+VLOOKUP($AS65, INDIRECT(ADDRESS($AF$4, COLUMN()-$AF$2-MP$3)&amp;":"&amp;ADDRESS($AF$5, COLUMN()-$AF$1-MP$3)), MP$3, FALSE)+VLOOKUP($AT65, INDIRECT(ADDRESS($AF$4, COLUMN()-$AF$2-MP$3)&amp;":"&amp;ADDRESS($AF$5, COLUMN()-$AF$1-MP$3)), MP$3, FALSE)</f>
        <v>6479403</v>
      </c>
      <c r="MQ65" s="2" cm="1">
        <f t="array" aca="1" ref="MQ65" ca="1">INDIRECT(ADDRESS(ROW(), MQ$3-$AF$1+$AF$3))+VLOOKUP($AS65, INDIRECT(ADDRESS($AF$4, COLUMN()-$AF$2-MQ$3)&amp;":"&amp;ADDRESS($AF$5, COLUMN()-$AF$1-MQ$3)), MQ$3, FALSE)+VLOOKUP($AT65, INDIRECT(ADDRESS($AF$4, COLUMN()-$AF$2-MQ$3)&amp;":"&amp;ADDRESS($AF$5, COLUMN()-$AF$1-MQ$3)), MQ$3, FALSE)</f>
        <v>3044853</v>
      </c>
      <c r="MR65" s="2" cm="1">
        <f t="array" aca="1" ref="MR65" ca="1">INDIRECT(ADDRESS(ROW(), MR$3-$AF$1+$AF$3))+VLOOKUP($AS65, INDIRECT(ADDRESS($AF$4, COLUMN()-$AF$2-MR$3)&amp;":"&amp;ADDRESS($AF$5, COLUMN()-$AF$1-MR$3)), MR$3, FALSE)+VLOOKUP($AT65, INDIRECT(ADDRESS($AF$4, COLUMN()-$AF$2-MR$3)&amp;":"&amp;ADDRESS($AF$5, COLUMN()-$AF$1-MR$3)), MR$3, FALSE)</f>
        <v>1067909</v>
      </c>
      <c r="MS65" s="2" t="str">
        <f>LEFT($AH65, 1)&amp;RIGHT($A65, 1)</f>
        <v>FO</v>
      </c>
      <c r="MT65" s="2" t="str">
        <f>RIGHT($A65, 1)&amp;RIGHT($AH65, 1)</f>
        <v>OS</v>
      </c>
      <c r="MU65" s="2" t="str">
        <f t="shared" si="164"/>
        <v>FS</v>
      </c>
      <c r="MV65" s="2" cm="1">
        <f t="array" aca="1" ref="MV65" ca="1">INDIRECT(ADDRESS(ROW(), MV$3-$AF$1+$AF$3))+VLOOKUP($AS65, INDIRECT(ADDRESS($AF$4, COLUMN()-$AF$2-MV$3)&amp;":"&amp;ADDRESS($AF$5, COLUMN()-$AF$1-MV$3)), MV$3, FALSE)+VLOOKUP($AT65, INDIRECT(ADDRESS($AF$4, COLUMN()-$AF$2-MV$3)&amp;":"&amp;ADDRESS($AF$5, COLUMN()-$AF$1-MV$3)), MV$3, FALSE)</f>
        <v>3671939</v>
      </c>
      <c r="MW65" s="2" cm="1">
        <f t="array" aca="1" ref="MW65" ca="1">INDIRECT(ADDRESS(ROW(), MW$3-$AF$1+$AF$3))+VLOOKUP($AS65, INDIRECT(ADDRESS($AF$4, COLUMN()-$AF$2-MW$3)&amp;":"&amp;ADDRESS($AF$5, COLUMN()-$AF$1-MW$3)), MW$3, FALSE)+VLOOKUP($AT65, INDIRECT(ADDRESS($AF$4, COLUMN()-$AF$2-MW$3)&amp;":"&amp;ADDRESS($AF$5, COLUMN()-$AF$1-MW$3)), MW$3, FALSE)</f>
        <v>12940107</v>
      </c>
      <c r="MX65" s="2" cm="1">
        <f t="array" aca="1" ref="MX65" ca="1">INDIRECT(ADDRESS(ROW(), MX$3-$AF$1+$AF$3))+VLOOKUP($AS65, INDIRECT(ADDRESS($AF$4, COLUMN()-$AF$2-MX$3)&amp;":"&amp;ADDRESS($AF$5, COLUMN()-$AF$1-MX$3)), MX$3, FALSE)+VLOOKUP($AT65, INDIRECT(ADDRESS($AF$4, COLUMN()-$AF$2-MX$3)&amp;":"&amp;ADDRESS($AF$5, COLUMN()-$AF$1-MX$3)), MX$3, FALSE)</f>
        <v>3839947</v>
      </c>
      <c r="MY65" s="2" cm="1">
        <f t="array" aca="1" ref="MY65" ca="1">INDIRECT(ADDRESS(ROW(), MY$3-$AF$1+$AF$3))+VLOOKUP($AS65, INDIRECT(ADDRESS($AF$4, COLUMN()-$AF$2-MY$3)&amp;":"&amp;ADDRESS($AF$5, COLUMN()-$AF$1-MY$3)), MY$3, FALSE)+VLOOKUP($AT65, INDIRECT(ADDRESS($AF$4, COLUMN()-$AF$2-MY$3)&amp;":"&amp;ADDRESS($AF$5, COLUMN()-$AF$1-MY$3)), MY$3, FALSE)</f>
        <v>4874737</v>
      </c>
      <c r="MZ65" s="2" cm="1">
        <f t="array" aca="1" ref="MZ65" ca="1">INDIRECT(ADDRESS(ROW(), MZ$3-$AF$1+$AF$3))+VLOOKUP($AS65, INDIRECT(ADDRESS($AF$4, COLUMN()-$AF$2-MZ$3)&amp;":"&amp;ADDRESS($AF$5, COLUMN()-$AF$1-MZ$3)), MZ$3, FALSE)+VLOOKUP($AT65, INDIRECT(ADDRESS($AF$4, COLUMN()-$AF$2-MZ$3)&amp;":"&amp;ADDRESS($AF$5, COLUMN()-$AF$1-MZ$3)), MZ$3, FALSE)</f>
        <v>6364488</v>
      </c>
      <c r="NA65" s="2" cm="1">
        <f t="array" aca="1" ref="NA65" ca="1">INDIRECT(ADDRESS(ROW(), NA$3-$AF$1+$AF$3))+VLOOKUP($AS65, INDIRECT(ADDRESS($AF$4, COLUMN()-$AF$2-NA$3)&amp;":"&amp;ADDRESS($AF$5, COLUMN()-$AF$1-NA$3)), NA$3, FALSE)+VLOOKUP($AT65, INDIRECT(ADDRESS($AF$4, COLUMN()-$AF$2-NA$3)&amp;":"&amp;ADDRESS($AF$5, COLUMN()-$AF$1-NA$3)), NA$3, FALSE)</f>
        <v>5843127</v>
      </c>
      <c r="NB65" s="2" cm="1">
        <f t="array" aca="1" ref="NB65" ca="1">INDIRECT(ADDRESS(ROW(), NB$3-$AF$1+$AF$3))+VLOOKUP($AS65, INDIRECT(ADDRESS($AF$4, COLUMN()-$AF$2-NB$3)&amp;":"&amp;ADDRESS($AF$5, COLUMN()-$AF$1-NB$3)), NB$3, FALSE)+VLOOKUP($AT65, INDIRECT(ADDRESS($AF$4, COLUMN()-$AF$2-NB$3)&amp;":"&amp;ADDRESS($AF$5, COLUMN()-$AF$1-NB$3)), NB$3, FALSE)</f>
        <v>8313177</v>
      </c>
      <c r="NC65" s="2" cm="1">
        <f t="array" aca="1" ref="NC65" ca="1">INDIRECT(ADDRESS(ROW(), NC$3-$AF$1+$AF$3))+VLOOKUP($AS65, INDIRECT(ADDRESS($AF$4, COLUMN()-$AF$2-NC$3)&amp;":"&amp;ADDRESS($AF$5, COLUMN()-$AF$1-NC$3)), NC$3, FALSE)+VLOOKUP($AT65, INDIRECT(ADDRESS($AF$4, COLUMN()-$AF$2-NC$3)&amp;":"&amp;ADDRESS($AF$5, COLUMN()-$AF$1-NC$3)), NC$3, FALSE)</f>
        <v>13021374</v>
      </c>
      <c r="ND65" s="2" cm="1">
        <f t="array" aca="1" ref="ND65" ca="1">INDIRECT(ADDRESS(ROW(), ND$3-$AF$1+$AF$3))+VLOOKUP($AS65, INDIRECT(ADDRESS($AF$4, COLUMN()-$AF$2-ND$3)&amp;":"&amp;ADDRESS($AF$5, COLUMN()-$AF$1-ND$3)), ND$3, FALSE)+VLOOKUP($AT65, INDIRECT(ADDRESS($AF$4, COLUMN()-$AF$2-ND$3)&amp;":"&amp;ADDRESS($AF$5, COLUMN()-$AF$1-ND$3)), ND$3, FALSE)</f>
        <v>6118083</v>
      </c>
      <c r="NE65" s="2" cm="1">
        <f t="array" aca="1" ref="NE65" ca="1">INDIRECT(ADDRESS(ROW(), NE$3-$AF$1+$AF$3))+VLOOKUP($AS65, INDIRECT(ADDRESS($AF$4, COLUMN()-$AF$2-NE$3)&amp;":"&amp;ADDRESS($AF$5, COLUMN()-$AF$1-NE$3)), NE$3, FALSE)+VLOOKUP($AT65, INDIRECT(ADDRESS($AF$4, COLUMN()-$AF$2-NE$3)&amp;":"&amp;ADDRESS($AF$5, COLUMN()-$AF$1-NE$3)), NE$3, FALSE)</f>
        <v>2121884</v>
      </c>
      <c r="NF65" s="2" t="str">
        <f>LEFT($AH65, 1)&amp;RIGHT($A65, 1)</f>
        <v>FO</v>
      </c>
      <c r="NG65" s="2" t="str">
        <f>RIGHT($A65, 1)&amp;RIGHT($AH65, 1)</f>
        <v>OS</v>
      </c>
      <c r="NH65" s="2" t="str">
        <f t="shared" si="165"/>
        <v>FS</v>
      </c>
      <c r="NI65" s="2" cm="1">
        <f t="array" aca="1" ref="NI65" ca="1">INDIRECT(ADDRESS(ROW(), NI$3-$AF$1+$AF$3))+VLOOKUP($AS65, INDIRECT(ADDRESS($AF$4, COLUMN()-$AF$2-NI$3)&amp;":"&amp;ADDRESS($AF$5, COLUMN()-$AF$1-NI$3)), NI$3, FALSE)+VLOOKUP($AT65, INDIRECT(ADDRESS($AF$4, COLUMN()-$AF$2-NI$3)&amp;":"&amp;ADDRESS($AF$5, COLUMN()-$AF$1-NI$3)), NI$3, FALSE)</f>
        <v>7365450</v>
      </c>
      <c r="NJ65" s="2" cm="1">
        <f t="array" aca="1" ref="NJ65" ca="1">INDIRECT(ADDRESS(ROW(), NJ$3-$AF$1+$AF$3))+VLOOKUP($AS65, INDIRECT(ADDRESS($AF$4, COLUMN()-$AF$2-NJ$3)&amp;":"&amp;ADDRESS($AF$5, COLUMN()-$AF$1-NJ$3)), NJ$3, FALSE)+VLOOKUP($AT65, INDIRECT(ADDRESS($AF$4, COLUMN()-$AF$2-NJ$3)&amp;":"&amp;ADDRESS($AF$5, COLUMN()-$AF$1-NJ$3)), NJ$3, FALSE)</f>
        <v>25803057</v>
      </c>
      <c r="NK65" s="2" cm="1">
        <f t="array" aca="1" ref="NK65" ca="1">INDIRECT(ADDRESS(ROW(), NK$3-$AF$1+$AF$3))+VLOOKUP($AS65, INDIRECT(ADDRESS($AF$4, COLUMN()-$AF$2-NK$3)&amp;":"&amp;ADDRESS($AF$5, COLUMN()-$AF$1-NK$3)), NK$3, FALSE)+VLOOKUP($AT65, INDIRECT(ADDRESS($AF$4, COLUMN()-$AF$2-NK$3)&amp;":"&amp;ADDRESS($AF$5, COLUMN()-$AF$1-NK$3)), NK$3, FALSE)</f>
        <v>7621314</v>
      </c>
      <c r="NL65" s="2" cm="1">
        <f t="array" aca="1" ref="NL65" ca="1">INDIRECT(ADDRESS(ROW(), NL$3-$AF$1+$AF$3))+VLOOKUP($AS65, INDIRECT(ADDRESS($AF$4, COLUMN()-$AF$2-NL$3)&amp;":"&amp;ADDRESS($AF$5, COLUMN()-$AF$1-NL$3)), NL$3, FALSE)+VLOOKUP($AT65, INDIRECT(ADDRESS($AF$4, COLUMN()-$AF$2-NL$3)&amp;":"&amp;ADDRESS($AF$5, COLUMN()-$AF$1-NL$3)), NL$3, FALSE)</f>
        <v>9753926</v>
      </c>
      <c r="NM65" s="2" cm="1">
        <f t="array" aca="1" ref="NM65" ca="1">INDIRECT(ADDRESS(ROW(), NM$3-$AF$1+$AF$3))+VLOOKUP($AS65, INDIRECT(ADDRESS($AF$4, COLUMN()-$AF$2-NM$3)&amp;":"&amp;ADDRESS($AF$5, COLUMN()-$AF$1-NM$3)), NM$3, FALSE)+VLOOKUP($AT65, INDIRECT(ADDRESS($AF$4, COLUMN()-$AF$2-NM$3)&amp;":"&amp;ADDRESS($AF$5, COLUMN()-$AF$1-NM$3)), NM$3, FALSE)</f>
        <v>12758123</v>
      </c>
      <c r="NN65" s="2" cm="1">
        <f t="array" aca="1" ref="NN65" ca="1">INDIRECT(ADDRESS(ROW(), NN$3-$AF$1+$AF$3))+VLOOKUP($AS65, INDIRECT(ADDRESS($AF$4, COLUMN()-$AF$2-NN$3)&amp;":"&amp;ADDRESS($AF$5, COLUMN()-$AF$1-NN$3)), NN$3, FALSE)+VLOOKUP($AT65, INDIRECT(ADDRESS($AF$4, COLUMN()-$AF$2-NN$3)&amp;":"&amp;ADDRESS($AF$5, COLUMN()-$AF$1-NN$3)), NN$3, FALSE)</f>
        <v>11609716</v>
      </c>
      <c r="NO65" s="2" cm="1">
        <f t="array" aca="1" ref="NO65" ca="1">INDIRECT(ADDRESS(ROW(), NO$3-$AF$1+$AF$3))+VLOOKUP($AS65, INDIRECT(ADDRESS($AF$4, COLUMN()-$AF$2-NO$3)&amp;":"&amp;ADDRESS($AF$5, COLUMN()-$AF$1-NO$3)), NO$3, FALSE)+VLOOKUP($AT65, INDIRECT(ADDRESS($AF$4, COLUMN()-$AF$2-NO$3)&amp;":"&amp;ADDRESS($AF$5, COLUMN()-$AF$1-NO$3)), NO$3, FALSE)</f>
        <v>16648545</v>
      </c>
      <c r="NP65" s="2" cm="1">
        <f t="array" aca="1" ref="NP65" ca="1">INDIRECT(ADDRESS(ROW(), NP$3-$AF$1+$AF$3))+VLOOKUP($AS65, INDIRECT(ADDRESS($AF$4, COLUMN()-$AF$2-NP$3)&amp;":"&amp;ADDRESS($AF$5, COLUMN()-$AF$1-NP$3)), NP$3, FALSE)+VLOOKUP($AT65, INDIRECT(ADDRESS($AF$4, COLUMN()-$AF$2-NP$3)&amp;":"&amp;ADDRESS($AF$5, COLUMN()-$AF$1-NP$3)), NP$3, FALSE)</f>
        <v>26154356</v>
      </c>
      <c r="NQ65" s="2" cm="1">
        <f t="array" aca="1" ref="NQ65" ca="1">INDIRECT(ADDRESS(ROW(), NQ$3-$AF$1+$AF$3))+VLOOKUP($AS65, INDIRECT(ADDRESS($AF$4, COLUMN()-$AF$2-NQ$3)&amp;":"&amp;ADDRESS($AF$5, COLUMN()-$AF$1-NQ$3)), NQ$3, FALSE)+VLOOKUP($AT65, INDIRECT(ADDRESS($AF$4, COLUMN()-$AF$2-NQ$3)&amp;":"&amp;ADDRESS($AF$5, COLUMN()-$AF$1-NQ$3)), NQ$3, FALSE)</f>
        <v>12279834</v>
      </c>
      <c r="NR65" s="2" cm="1">
        <f t="array" aca="1" ref="NR65" ca="1">INDIRECT(ADDRESS(ROW(), NR$3-$AF$1+$AF$3))+VLOOKUP($AS65, INDIRECT(ADDRESS($AF$4, COLUMN()-$AF$2-NR$3)&amp;":"&amp;ADDRESS($AF$5, COLUMN()-$AF$1-NR$3)), NR$3, FALSE)+VLOOKUP($AT65, INDIRECT(ADDRESS($AF$4, COLUMN()-$AF$2-NR$3)&amp;":"&amp;ADDRESS($AF$5, COLUMN()-$AF$1-NR$3)), NR$3, FALSE)</f>
        <v>4223406</v>
      </c>
      <c r="NS65" s="2" t="str">
        <f>LEFT($AH65, 1)&amp;RIGHT($A65, 1)</f>
        <v>FO</v>
      </c>
      <c r="NT65" s="2" t="str">
        <f>RIGHT($A65, 1)&amp;RIGHT($AH65, 1)</f>
        <v>OS</v>
      </c>
      <c r="NU65" s="2" t="str">
        <f t="shared" si="166"/>
        <v>FS</v>
      </c>
      <c r="NV65" s="2" cm="1">
        <f t="array" aca="1" ref="NV65" ca="1">INDIRECT(ADDRESS(ROW(), NV$3-$AF$1+$AF$3))+VLOOKUP($AS65, INDIRECT(ADDRESS($AF$4, COLUMN()-$AF$2-NV$3)&amp;":"&amp;ADDRESS($AF$5, COLUMN()-$AF$1-NV$3)), NV$3, FALSE)+VLOOKUP($AT65, INDIRECT(ADDRESS($AF$4, COLUMN()-$AF$2-NV$3)&amp;":"&amp;ADDRESS($AF$5, COLUMN()-$AF$1-NV$3)), NV$3, FALSE)</f>
        <v>14755223</v>
      </c>
      <c r="NW65" s="2" cm="1">
        <f t="array" aca="1" ref="NW65" ca="1">INDIRECT(ADDRESS(ROW(), NW$3-$AF$1+$AF$3))+VLOOKUP($AS65, INDIRECT(ADDRESS($AF$4, COLUMN()-$AF$2-NW$3)&amp;":"&amp;ADDRESS($AF$5, COLUMN()-$AF$1-NW$3)), NW$3, FALSE)+VLOOKUP($AT65, INDIRECT(ADDRESS($AF$4, COLUMN()-$AF$2-NW$3)&amp;":"&amp;ADDRESS($AF$5, COLUMN()-$AF$1-NW$3)), NW$3, FALSE)</f>
        <v>51488801</v>
      </c>
      <c r="NX65" s="2" cm="1">
        <f t="array" aca="1" ref="NX65" ca="1">INDIRECT(ADDRESS(ROW(), NX$3-$AF$1+$AF$3))+VLOOKUP($AS65, INDIRECT(ADDRESS($AF$4, COLUMN()-$AF$2-NX$3)&amp;":"&amp;ADDRESS($AF$5, COLUMN()-$AF$1-NX$3)), NX$3, FALSE)+VLOOKUP($AT65, INDIRECT(ADDRESS($AF$4, COLUMN()-$AF$2-NX$3)&amp;":"&amp;ADDRESS($AF$5, COLUMN()-$AF$1-NX$3)), NX$3, FALSE)</f>
        <v>15138647</v>
      </c>
      <c r="NY65" s="2" cm="1">
        <f t="array" aca="1" ref="NY65" ca="1">INDIRECT(ADDRESS(ROW(), NY$3-$AF$1+$AF$3))+VLOOKUP($AS65, INDIRECT(ADDRESS($AF$4, COLUMN()-$AF$2-NY$3)&amp;":"&amp;ADDRESS($AF$5, COLUMN()-$AF$1-NY$3)), NY$3, FALSE)+VLOOKUP($AT65, INDIRECT(ADDRESS($AF$4, COLUMN()-$AF$2-NY$3)&amp;":"&amp;ADDRESS($AF$5, COLUMN()-$AF$1-NY$3)), NY$3, FALSE)</f>
        <v>19507434</v>
      </c>
      <c r="NZ65" s="2" cm="1">
        <f t="array" aca="1" ref="NZ65" ca="1">INDIRECT(ADDRESS(ROW(), NZ$3-$AF$1+$AF$3))+VLOOKUP($AS65, INDIRECT(ADDRESS($AF$4, COLUMN()-$AF$2-NZ$3)&amp;":"&amp;ADDRESS($AF$5, COLUMN()-$AF$1-NZ$3)), NZ$3, FALSE)+VLOOKUP($AT65, INDIRECT(ADDRESS($AF$4, COLUMN()-$AF$2-NZ$3)&amp;":"&amp;ADDRESS($AF$5, COLUMN()-$AF$1-NZ$3)), NZ$3, FALSE)</f>
        <v>25549914</v>
      </c>
      <c r="OA65" s="2" cm="1">
        <f t="array" aca="1" ref="OA65" ca="1">INDIRECT(ADDRESS(ROW(), OA$3-$AF$1+$AF$3))+VLOOKUP($AS65, INDIRECT(ADDRESS($AF$4, COLUMN()-$AF$2-OA$3)&amp;":"&amp;ADDRESS($AF$5, COLUMN()-$AF$1-OA$3)), OA$3, FALSE)+VLOOKUP($AT65, INDIRECT(ADDRESS($AF$4, COLUMN()-$AF$2-OA$3)&amp;":"&amp;ADDRESS($AF$5, COLUMN()-$AF$1-OA$3)), OA$3, FALSE)</f>
        <v>23090248</v>
      </c>
      <c r="OB65" s="2" cm="1">
        <f t="array" aca="1" ref="OB65" ca="1">INDIRECT(ADDRESS(ROW(), OB$3-$AF$1+$AF$3))+VLOOKUP($AS65, INDIRECT(ADDRESS($AF$4, COLUMN()-$AF$2-OB$3)&amp;":"&amp;ADDRESS($AF$5, COLUMN()-$AF$1-OB$3)), OB$3, FALSE)+VLOOKUP($AT65, INDIRECT(ADDRESS($AF$4, COLUMN()-$AF$2-OB$3)&amp;":"&amp;ADDRESS($AF$5, COLUMN()-$AF$1-OB$3)), OB$3, FALSE)</f>
        <v>33345824</v>
      </c>
      <c r="OC65" s="2" cm="1">
        <f t="array" aca="1" ref="OC65" ca="1">INDIRECT(ADDRESS(ROW(), OC$3-$AF$1+$AF$3))+VLOOKUP($AS65, INDIRECT(ADDRESS($AF$4, COLUMN()-$AF$2-OC$3)&amp;":"&amp;ADDRESS($AF$5, COLUMN()-$AF$1-OC$3)), OC$3, FALSE)+VLOOKUP($AT65, INDIRECT(ADDRESS($AF$4, COLUMN()-$AF$2-OC$3)&amp;":"&amp;ADDRESS($AF$5, COLUMN()-$AF$1-OC$3)), OC$3, FALSE)</f>
        <v>52510212</v>
      </c>
      <c r="OD65" s="2" cm="1">
        <f t="array" aca="1" ref="OD65" ca="1">INDIRECT(ADDRESS(ROW(), OD$3-$AF$1+$AF$3))+VLOOKUP($AS65, INDIRECT(ADDRESS($AF$4, COLUMN()-$AF$2-OD$3)&amp;":"&amp;ADDRESS($AF$5, COLUMN()-$AF$1-OD$3)), OD$3, FALSE)+VLOOKUP($AT65, INDIRECT(ADDRESS($AF$4, COLUMN()-$AF$2-OD$3)&amp;":"&amp;ADDRESS($AF$5, COLUMN()-$AF$1-OD$3)), OD$3, FALSE)</f>
        <v>24631706</v>
      </c>
      <c r="OE65" s="2" cm="1">
        <f t="array" aca="1" ref="OE65" ca="1">INDIRECT(ADDRESS(ROW(), OE$3-$AF$1+$AF$3))+VLOOKUP($AS65, INDIRECT(ADDRESS($AF$4, COLUMN()-$AF$2-OE$3)&amp;":"&amp;ADDRESS($AF$5, COLUMN()-$AF$1-OE$3)), OE$3, FALSE)+VLOOKUP($AT65, INDIRECT(ADDRESS($AF$4, COLUMN()-$AF$2-OE$3)&amp;":"&amp;ADDRESS($AF$5, COLUMN()-$AF$1-OE$3)), OE$3, FALSE)</f>
        <v>8417446</v>
      </c>
      <c r="OF65" s="2" t="str">
        <f>LEFT($AH65, 1)&amp;RIGHT($A65, 1)</f>
        <v>FO</v>
      </c>
      <c r="OG65" s="2" t="str">
        <f>RIGHT($A65, 1)&amp;RIGHT($AH65, 1)</f>
        <v>OS</v>
      </c>
      <c r="OH65" s="2" t="str">
        <f t="shared" si="167"/>
        <v>FS</v>
      </c>
      <c r="OI65" s="2" cm="1">
        <f t="array" aca="1" ref="OI65" ca="1">INDIRECT(ADDRESS(ROW(), OI$3-$AF$1+$AF$3))+VLOOKUP($AS65, INDIRECT(ADDRESS($AF$4, COLUMN()-$AF$2-OI$3)&amp;":"&amp;ADDRESS($AF$5, COLUMN()-$AF$1-OI$3)), OI$3, FALSE)+VLOOKUP($AT65, INDIRECT(ADDRESS($AF$4, COLUMN()-$AF$2-OI$3)&amp;":"&amp;ADDRESS($AF$5, COLUMN()-$AF$1-OI$3)), OI$3, FALSE)</f>
        <v>29555418</v>
      </c>
      <c r="OJ65" s="2" cm="1">
        <f t="array" aca="1" ref="OJ65" ca="1">INDIRECT(ADDRESS(ROW(), OJ$3-$AF$1+$AF$3))+VLOOKUP($AS65, INDIRECT(ADDRESS($AF$4, COLUMN()-$AF$2-OJ$3)&amp;":"&amp;ADDRESS($AF$5, COLUMN()-$AF$1-OJ$3)), OJ$3, FALSE)+VLOOKUP($AT65, INDIRECT(ADDRESS($AF$4, COLUMN()-$AF$2-OJ$3)&amp;":"&amp;ADDRESS($AF$5, COLUMN()-$AF$1-OJ$3)), OJ$3, FALSE)</f>
        <v>102782735</v>
      </c>
      <c r="OK65" s="2" cm="1">
        <f t="array" aca="1" ref="OK65" ca="1">INDIRECT(ADDRESS(ROW(), OK$3-$AF$1+$AF$3))+VLOOKUP($AS65, INDIRECT(ADDRESS($AF$4, COLUMN()-$AF$2-OK$3)&amp;":"&amp;ADDRESS($AF$5, COLUMN()-$AF$1-OK$3)), OK$3, FALSE)+VLOOKUP($AT65, INDIRECT(ADDRESS($AF$4, COLUMN()-$AF$2-OK$3)&amp;":"&amp;ADDRESS($AF$5, COLUMN()-$AF$1-OK$3)), OK$3, FALSE)</f>
        <v>30112168</v>
      </c>
      <c r="OL65" s="2" cm="1">
        <f t="array" aca="1" ref="OL65" ca="1">INDIRECT(ADDRESS(ROW(), OL$3-$AF$1+$AF$3))+VLOOKUP($AS65, INDIRECT(ADDRESS($AF$4, COLUMN()-$AF$2-OL$3)&amp;":"&amp;ADDRESS($AF$5, COLUMN()-$AF$1-OL$3)), OL$3, FALSE)+VLOOKUP($AT65, INDIRECT(ADDRESS($AF$4, COLUMN()-$AF$2-OL$3)&amp;":"&amp;ADDRESS($AF$5, COLUMN()-$AF$1-OL$3)), OL$3, FALSE)</f>
        <v>39018932</v>
      </c>
      <c r="OM65" s="2" cm="1">
        <f t="array" aca="1" ref="OM65" ca="1">INDIRECT(ADDRESS(ROW(), OM$3-$AF$1+$AF$3))+VLOOKUP($AS65, INDIRECT(ADDRESS($AF$4, COLUMN()-$AF$2-OM$3)&amp;":"&amp;ADDRESS($AF$5, COLUMN()-$AF$1-OM$3)), OM$3, FALSE)+VLOOKUP($AT65, INDIRECT(ADDRESS($AF$4, COLUMN()-$AF$2-OM$3)&amp;":"&amp;ADDRESS($AF$5, COLUMN()-$AF$1-OM$3)), OM$3, FALSE)</f>
        <v>51145319</v>
      </c>
      <c r="ON65" s="2" cm="1">
        <f t="array" aca="1" ref="ON65" ca="1">INDIRECT(ADDRESS(ROW(), ON$3-$AF$1+$AF$3))+VLOOKUP($AS65, INDIRECT(ADDRESS($AF$4, COLUMN()-$AF$2-ON$3)&amp;":"&amp;ADDRESS($AF$5, COLUMN()-$AF$1-ON$3)), ON$3, FALSE)+VLOOKUP($AT65, INDIRECT(ADDRESS($AF$4, COLUMN()-$AF$2-ON$3)&amp;":"&amp;ADDRESS($AF$5, COLUMN()-$AF$1-ON$3)), ON$3, FALSE)</f>
        <v>45954676</v>
      </c>
      <c r="OO65" s="2" cm="1">
        <f t="array" aca="1" ref="OO65" ca="1">INDIRECT(ADDRESS(ROW(), OO$3-$AF$1+$AF$3))+VLOOKUP($AS65, INDIRECT(ADDRESS($AF$4, COLUMN()-$AF$2-OO$3)&amp;":"&amp;ADDRESS($AF$5, COLUMN()-$AF$1-OO$3)), OO$3, FALSE)+VLOOKUP($AT65, INDIRECT(ADDRESS($AF$4, COLUMN()-$AF$2-OO$3)&amp;":"&amp;ADDRESS($AF$5, COLUMN()-$AF$1-OO$3)), OO$3, FALSE)</f>
        <v>66760966</v>
      </c>
      <c r="OP65" s="2" cm="1">
        <f t="array" aca="1" ref="OP65" ca="1">INDIRECT(ADDRESS(ROW(), OP$3-$AF$1+$AF$3))+VLOOKUP($AS65, INDIRECT(ADDRESS($AF$4, COLUMN()-$AF$2-OP$3)&amp;":"&amp;ADDRESS($AF$5, COLUMN()-$AF$1-OP$3)), OP$3, FALSE)+VLOOKUP($AT65, INDIRECT(ADDRESS($AF$4, COLUMN()-$AF$2-OP$3)&amp;":"&amp;ADDRESS($AF$5, COLUMN()-$AF$1-OP$3)), OP$3, FALSE)</f>
        <v>105376557</v>
      </c>
      <c r="OQ65" s="2" cm="1">
        <f t="array" aca="1" ref="OQ65" ca="1">INDIRECT(ADDRESS(ROW(), OQ$3-$AF$1+$AF$3))+VLOOKUP($AS65, INDIRECT(ADDRESS($AF$4, COLUMN()-$AF$2-OQ$3)&amp;":"&amp;ADDRESS($AF$5, COLUMN()-$AF$1-OQ$3)), OQ$3, FALSE)+VLOOKUP($AT65, INDIRECT(ADDRESS($AF$4, COLUMN()-$AF$2-OQ$3)&amp;":"&amp;ADDRESS($AF$5, COLUMN()-$AF$1-OQ$3)), OQ$3, FALSE)</f>
        <v>49371507</v>
      </c>
      <c r="OR65" s="2" cm="1">
        <f t="array" aca="1" ref="OR65" ca="1">INDIRECT(ADDRESS(ROW(), OR$3-$AF$1+$AF$3))+VLOOKUP($AS65, INDIRECT(ADDRESS($AF$4, COLUMN()-$AF$2-OR$3)&amp;":"&amp;ADDRESS($AF$5, COLUMN()-$AF$1-OR$3)), OR$3, FALSE)+VLOOKUP($AT65, INDIRECT(ADDRESS($AF$4, COLUMN()-$AF$2-OR$3)&amp;":"&amp;ADDRESS($AF$5, COLUMN()-$AF$1-OR$3)), OR$3, FALSE)</f>
        <v>16792633</v>
      </c>
      <c r="OS65" s="2" t="str">
        <f>LEFT($AH65, 1)&amp;RIGHT($A65, 1)</f>
        <v>FO</v>
      </c>
      <c r="OT65" s="2" t="str">
        <f>RIGHT($A65, 1)&amp;RIGHT($AH65, 1)</f>
        <v>OS</v>
      </c>
      <c r="OU65" s="2" t="str">
        <f t="shared" si="168"/>
        <v>FS</v>
      </c>
      <c r="OV65" s="2" cm="1">
        <f t="array" aca="1" ref="OV65" ca="1">INDIRECT(ADDRESS(ROW(), OV$3-$AF$1+$AF$3))+VLOOKUP($AS65, INDIRECT(ADDRESS($AF$4, COLUMN()-$AF$2-OV$3)&amp;":"&amp;ADDRESS($AF$5, COLUMN()-$AF$1-OV$3)), OV$3, FALSE)+VLOOKUP($AT65, INDIRECT(ADDRESS($AF$4, COLUMN()-$AF$2-OV$3)&amp;":"&amp;ADDRESS($AF$5, COLUMN()-$AF$1-OV$3)), OV$3, FALSE)</f>
        <v>59154383</v>
      </c>
      <c r="OW65" s="2" cm="1">
        <f t="array" aca="1" ref="OW65" ca="1">INDIRECT(ADDRESS(ROW(), OW$3-$AF$1+$AF$3))+VLOOKUP($AS65, INDIRECT(ADDRESS($AF$4, COLUMN()-$AF$2-OW$3)&amp;":"&amp;ADDRESS($AF$5, COLUMN()-$AF$1-OW$3)), OW$3, FALSE)+VLOOKUP($AT65, INDIRECT(ADDRESS($AF$4, COLUMN()-$AF$2-OW$3)&amp;":"&amp;ADDRESS($AF$5, COLUMN()-$AF$1-OW$3)), OW$3, FALSE)</f>
        <v>205278588</v>
      </c>
      <c r="OX65" s="2" cm="1">
        <f t="array" aca="1" ref="OX65" ca="1">INDIRECT(ADDRESS(ROW(), OX$3-$AF$1+$AF$3))+VLOOKUP($AS65, INDIRECT(ADDRESS($AF$4, COLUMN()-$AF$2-OX$3)&amp;":"&amp;ADDRESS($AF$5, COLUMN()-$AF$1-OX$3)), OX$3, FALSE)+VLOOKUP($AT65, INDIRECT(ADDRESS($AF$4, COLUMN()-$AF$2-OX$3)&amp;":"&amp;ADDRESS($AF$5, COLUMN()-$AF$1-OX$3)), OX$3, FALSE)</f>
        <v>59936110</v>
      </c>
      <c r="OY65" s="2" cm="1">
        <f t="array" aca="1" ref="OY65" ca="1">INDIRECT(ADDRESS(ROW(), OY$3-$AF$1+$AF$3))+VLOOKUP($AS65, INDIRECT(ADDRESS($AF$4, COLUMN()-$AF$2-OY$3)&amp;":"&amp;ADDRESS($AF$5, COLUMN()-$AF$1-OY$3)), OY$3, FALSE)+VLOOKUP($AT65, INDIRECT(ADDRESS($AF$4, COLUMN()-$AF$2-OY$3)&amp;":"&amp;ADDRESS($AF$5, COLUMN()-$AF$1-OY$3)), OY$3, FALSE)</f>
        <v>78024213</v>
      </c>
      <c r="OZ65" s="2" cm="1">
        <f t="array" aca="1" ref="OZ65" ca="1">INDIRECT(ADDRESS(ROW(), OZ$3-$AF$1+$AF$3))+VLOOKUP($AS65, INDIRECT(ADDRESS($AF$4, COLUMN()-$AF$2-OZ$3)&amp;":"&amp;ADDRESS($AF$5, COLUMN()-$AF$1-OZ$3)), OZ$3, FALSE)+VLOOKUP($AT65, INDIRECT(ADDRESS($AF$4, COLUMN()-$AF$2-OZ$3)&amp;":"&amp;ADDRESS($AF$5, COLUMN()-$AF$1-OZ$3)), OZ$3, FALSE)</f>
        <v>102324852</v>
      </c>
      <c r="PA65" s="2" cm="1">
        <f t="array" aca="1" ref="PA65" ca="1">INDIRECT(ADDRESS(ROW(), PA$3-$AF$1+$AF$3))+VLOOKUP($AS65, INDIRECT(ADDRESS($AF$4, COLUMN()-$AF$2-PA$3)&amp;":"&amp;ADDRESS($AF$5, COLUMN()-$AF$1-PA$3)), PA$3, FALSE)+VLOOKUP($AT65, INDIRECT(ADDRESS($AF$4, COLUMN()-$AF$2-PA$3)&amp;":"&amp;ADDRESS($AF$5, COLUMN()-$AF$1-PA$3)), PA$3, FALSE)</f>
        <v>91533072</v>
      </c>
      <c r="PB65" s="2" cm="1">
        <f t="array" aca="1" ref="PB65" ca="1">INDIRECT(ADDRESS(ROW(), PB$3-$AF$1+$AF$3))+VLOOKUP($AS65, INDIRECT(ADDRESS($AF$4, COLUMN()-$AF$2-PB$3)&amp;":"&amp;ADDRESS($AF$5, COLUMN()-$AF$1-PB$3)), PB$3, FALSE)+VLOOKUP($AT65, INDIRECT(ADDRESS($AF$4, COLUMN()-$AF$2-PB$3)&amp;":"&amp;ADDRESS($AF$5, COLUMN()-$AF$1-PB$3)), PB$3, FALSE)</f>
        <v>133662443</v>
      </c>
      <c r="PC65" s="2" cm="1">
        <f t="array" aca="1" ref="PC65" ca="1">INDIRECT(ADDRESS(ROW(), PC$3-$AF$1+$AF$3))+VLOOKUP($AS65, INDIRECT(ADDRESS($AF$4, COLUMN()-$AF$2-PC$3)&amp;":"&amp;ADDRESS($AF$5, COLUMN()-$AF$1-PC$3)), PC$3, FALSE)+VLOOKUP($AT65, INDIRECT(ADDRESS($AF$4, COLUMN()-$AF$2-PC$3)&amp;":"&amp;ADDRESS($AF$5, COLUMN()-$AF$1-PC$3)), PC$3, FALSE)</f>
        <v>211388239</v>
      </c>
      <c r="PD65" s="2" cm="1">
        <f t="array" aca="1" ref="PD65" ca="1">INDIRECT(ADDRESS(ROW(), PD$3-$AF$1+$AF$3))+VLOOKUP($AS65, INDIRECT(ADDRESS($AF$4, COLUMN()-$AF$2-PD$3)&amp;":"&amp;ADDRESS($AF$5, COLUMN()-$AF$1-PD$3)), PD$3, FALSE)+VLOOKUP($AT65, INDIRECT(ADDRESS($AF$4, COLUMN()-$AF$2-PD$3)&amp;":"&amp;ADDRESS($AF$5, COLUMN()-$AF$1-PD$3)), PD$3, FALSE)</f>
        <v>98913704</v>
      </c>
      <c r="PE65" s="2" cm="1">
        <f t="array" aca="1" ref="PE65" ca="1">INDIRECT(ADDRESS(ROW(), PE$3-$AF$1+$AF$3))+VLOOKUP($AS65, INDIRECT(ADDRESS($AF$4, COLUMN()-$AF$2-PE$3)&amp;":"&amp;ADDRESS($AF$5, COLUMN()-$AF$1-PE$3)), PE$3, FALSE)+VLOOKUP($AT65, INDIRECT(ADDRESS($AF$4, COLUMN()-$AF$2-PE$3)&amp;":"&amp;ADDRESS($AF$5, COLUMN()-$AF$1-PE$3)), PE$3, FALSE)</f>
        <v>33526219</v>
      </c>
      <c r="PF65" s="2" t="str">
        <f>LEFT($AH65, 1)&amp;RIGHT($A65, 1)</f>
        <v>FO</v>
      </c>
      <c r="PG65" s="2" t="str">
        <f>RIGHT($A65, 1)&amp;RIGHT($AH65, 1)</f>
        <v>OS</v>
      </c>
      <c r="PH65" s="2" t="str">
        <f t="shared" si="169"/>
        <v>FS</v>
      </c>
      <c r="PI65" s="2" cm="1">
        <f t="array" aca="1" ref="PI65" ca="1">INDIRECT(ADDRESS(ROW(), PI$3-$AF$1+$AF$3))+VLOOKUP($AS65, INDIRECT(ADDRESS($AF$4, COLUMN()-$AF$2-PI$3)&amp;":"&amp;ADDRESS($AF$5, COLUMN()-$AF$1-PI$3)), PI$3, FALSE)+VLOOKUP($AT65, INDIRECT(ADDRESS($AF$4, COLUMN()-$AF$2-PI$3)&amp;":"&amp;ADDRESS($AF$5, COLUMN()-$AF$1-PI$3)), PI$3, FALSE)</f>
        <v>118385902</v>
      </c>
      <c r="PJ65" s="2" cm="1">
        <f t="array" aca="1" ref="PJ65" ca="1">INDIRECT(ADDRESS(ROW(), PJ$3-$AF$1+$AF$3))+VLOOKUP($AS65, INDIRECT(ADDRESS($AF$4, COLUMN()-$AF$2-PJ$3)&amp;":"&amp;ADDRESS($AF$5, COLUMN()-$AF$1-PJ$3)), PJ$3, FALSE)+VLOOKUP($AT65, INDIRECT(ADDRESS($AF$4, COLUMN()-$AF$2-PJ$3)&amp;":"&amp;ADDRESS($AF$5, COLUMN()-$AF$1-PJ$3)), PJ$3, FALSE)</f>
        <v>410100423</v>
      </c>
      <c r="PK65" s="2" cm="1">
        <f t="array" aca="1" ref="PK65" ca="1">INDIRECT(ADDRESS(ROW(), PK$3-$AF$1+$AF$3))+VLOOKUP($AS65, INDIRECT(ADDRESS($AF$4, COLUMN()-$AF$2-PK$3)&amp;":"&amp;ADDRESS($AF$5, COLUMN()-$AF$1-PK$3)), PK$3, FALSE)+VLOOKUP($AT65, INDIRECT(ADDRESS($AF$4, COLUMN()-$AF$2-PK$3)&amp;":"&amp;ADDRESS($AF$5, COLUMN()-$AF$1-PK$3)), PK$3, FALSE)</f>
        <v>119411468</v>
      </c>
      <c r="PL65" s="2" cm="1">
        <f t="array" aca="1" ref="PL65" ca="1">INDIRECT(ADDRESS(ROW(), PL$3-$AF$1+$AF$3))+VLOOKUP($AS65, INDIRECT(ADDRESS($AF$4, COLUMN()-$AF$2-PL$3)&amp;":"&amp;ADDRESS($AF$5, COLUMN()-$AF$1-PL$3)), PL$3, FALSE)+VLOOKUP($AT65, INDIRECT(ADDRESS($AF$4, COLUMN()-$AF$2-PL$3)&amp;":"&amp;ADDRESS($AF$5, COLUMN()-$AF$1-PL$3)), PL$3, FALSE)</f>
        <v>156034099</v>
      </c>
      <c r="PM65" s="2" cm="1">
        <f t="array" aca="1" ref="PM65" ca="1">INDIRECT(ADDRESS(ROW(), PM$3-$AF$1+$AF$3))+VLOOKUP($AS65, INDIRECT(ADDRESS($AF$4, COLUMN()-$AF$2-PM$3)&amp;":"&amp;ADDRESS($AF$5, COLUMN()-$AF$1-PM$3)), PM$3, FALSE)+VLOOKUP($AT65, INDIRECT(ADDRESS($AF$4, COLUMN()-$AF$2-PM$3)&amp;":"&amp;ADDRESS($AF$5, COLUMN()-$AF$1-PM$3)), PM$3, FALSE)</f>
        <v>204669348</v>
      </c>
      <c r="PN65" s="2" cm="1">
        <f t="array" aca="1" ref="PN65" ca="1">INDIRECT(ADDRESS(ROW(), PN$3-$AF$1+$AF$3))+VLOOKUP($AS65, INDIRECT(ADDRESS($AF$4, COLUMN()-$AF$2-PN$3)&amp;":"&amp;ADDRESS($AF$5, COLUMN()-$AF$1-PN$3)), PN$3, FALSE)+VLOOKUP($AT65, INDIRECT(ADDRESS($AF$4, COLUMN()-$AF$2-PN$3)&amp;":"&amp;ADDRESS($AF$5, COLUMN()-$AF$1-PN$3)), PN$3, FALSE)</f>
        <v>182420269</v>
      </c>
      <c r="PO65" s="2" cm="1">
        <f t="array" aca="1" ref="PO65" ca="1">INDIRECT(ADDRESS(ROW(), PO$3-$AF$1+$AF$3))+VLOOKUP($AS65, INDIRECT(ADDRESS($AF$4, COLUMN()-$AF$2-PO$3)&amp;":"&amp;ADDRESS($AF$5, COLUMN()-$AF$1-PO$3)), PO$3, FALSE)+VLOOKUP($AT65, INDIRECT(ADDRESS($AF$4, COLUMN()-$AF$2-PO$3)&amp;":"&amp;ADDRESS($AF$5, COLUMN()-$AF$1-PO$3)), PO$3, FALSE)</f>
        <v>267532208</v>
      </c>
      <c r="PP65" s="2" cm="1">
        <f t="array" aca="1" ref="PP65" ca="1">INDIRECT(ADDRESS(ROW(), PP$3-$AF$1+$AF$3))+VLOOKUP($AS65, INDIRECT(ADDRESS($AF$4, COLUMN()-$AF$2-PP$3)&amp;":"&amp;ADDRESS($AF$5, COLUMN()-$AF$1-PP$3)), PP$3, FALSE)+VLOOKUP($AT65, INDIRECT(ADDRESS($AF$4, COLUMN()-$AF$2-PP$3)&amp;":"&amp;ADDRESS($AF$5, COLUMN()-$AF$1-PP$3)), PP$3, FALSE)</f>
        <v>423888033</v>
      </c>
      <c r="PQ65" s="2" cm="1">
        <f t="array" aca="1" ref="PQ65" ca="1">INDIRECT(ADDRESS(ROW(), PQ$3-$AF$1+$AF$3))+VLOOKUP($AS65, INDIRECT(ADDRESS($AF$4, COLUMN()-$AF$2-PQ$3)&amp;":"&amp;ADDRESS($AF$5, COLUMN()-$AF$1-PQ$3)), PQ$3, FALSE)+VLOOKUP($AT65, INDIRECT(ADDRESS($AF$4, COLUMN()-$AF$2-PQ$3)&amp;":"&amp;ADDRESS($AF$5, COLUMN()-$AF$1-PQ$3)), PQ$3, FALSE)</f>
        <v>198072089</v>
      </c>
      <c r="PR65" s="2" cm="1">
        <f t="array" aca="1" ref="PR65" ca="1">INDIRECT(ADDRESS(ROW(), PR$3-$AF$1+$AF$3))+VLOOKUP($AS65, INDIRECT(ADDRESS($AF$4, COLUMN()-$AF$2-PR$3)&amp;":"&amp;ADDRESS($AF$5, COLUMN()-$AF$1-PR$3)), PR$3, FALSE)+VLOOKUP($AT65, INDIRECT(ADDRESS($AF$4, COLUMN()-$AF$2-PR$3)&amp;":"&amp;ADDRESS($AF$5, COLUMN()-$AF$1-PR$3)), PR$3, FALSE)</f>
        <v>66969808</v>
      </c>
      <c r="PS65" s="2" t="str">
        <f>LEFT($AH65, 1)&amp;RIGHT($A65, 1)</f>
        <v>FO</v>
      </c>
      <c r="PT65" s="2" t="str">
        <f>RIGHT($A65, 1)&amp;RIGHT($AH65, 1)</f>
        <v>OS</v>
      </c>
      <c r="PU65" s="2" t="str">
        <f t="shared" si="170"/>
        <v>FS</v>
      </c>
      <c r="PV65" s="2" cm="1">
        <f t="array" aca="1" ref="PV65" ca="1">INDIRECT(ADDRESS(ROW(), PV$3-$AF$1+$AF$3))+VLOOKUP($AS65, INDIRECT(ADDRESS($AF$4, COLUMN()-$AF$2-PV$3)&amp;":"&amp;ADDRESS($AF$5, COLUMN()-$AF$1-PV$3)), PV$3, FALSE)+VLOOKUP($AT65, INDIRECT(ADDRESS($AF$4, COLUMN()-$AF$2-PV$3)&amp;":"&amp;ADDRESS($AF$5, COLUMN()-$AF$1-PV$3)), PV$3, FALSE)</f>
        <v>236818105</v>
      </c>
      <c r="PW65" s="2" cm="1">
        <f t="array" aca="1" ref="PW65" ca="1">INDIRECT(ADDRESS(ROW(), PW$3-$AF$1+$AF$3))+VLOOKUP($AS65, INDIRECT(ADDRESS($AF$4, COLUMN()-$AF$2-PW$3)&amp;":"&amp;ADDRESS($AF$5, COLUMN()-$AF$1-PW$3)), PW$3, FALSE)+VLOOKUP($AT65, INDIRECT(ADDRESS($AF$4, COLUMN()-$AF$2-PW$3)&amp;":"&amp;ADDRESS($AF$5, COLUMN()-$AF$1-PW$3)), PW$3, FALSE)</f>
        <v>819563753</v>
      </c>
      <c r="PX65" s="2" cm="1">
        <f t="array" aca="1" ref="PX65" ca="1">INDIRECT(ADDRESS(ROW(), PX$3-$AF$1+$AF$3))+VLOOKUP($AS65, INDIRECT(ADDRESS($AF$4, COLUMN()-$AF$2-PX$3)&amp;":"&amp;ADDRESS($AF$5, COLUMN()-$AF$1-PX$3)), PX$3, FALSE)+VLOOKUP($AT65, INDIRECT(ADDRESS($AF$4, COLUMN()-$AF$2-PX$3)&amp;":"&amp;ADDRESS($AF$5, COLUMN()-$AF$1-PX$3)), PX$3, FALSE)</f>
        <v>238030122</v>
      </c>
      <c r="PY65" s="2" cm="1">
        <f t="array" aca="1" ref="PY65" ca="1">INDIRECT(ADDRESS(ROW(), PY$3-$AF$1+$AF$3))+VLOOKUP($AS65, INDIRECT(ADDRESS($AF$4, COLUMN()-$AF$2-PY$3)&amp;":"&amp;ADDRESS($AF$5, COLUMN()-$AF$1-PY$3)), PY$3, FALSE)+VLOOKUP($AT65, INDIRECT(ADDRESS($AF$4, COLUMN()-$AF$2-PY$3)&amp;":"&amp;ADDRESS($AF$5, COLUMN()-$AF$1-PY$3)), PY$3, FALSE)</f>
        <v>311993125</v>
      </c>
      <c r="PZ65" s="2" cm="1">
        <f t="array" aca="1" ref="PZ65" ca="1">INDIRECT(ADDRESS(ROW(), PZ$3-$AF$1+$AF$3))+VLOOKUP($AS65, INDIRECT(ADDRESS($AF$4, COLUMN()-$AF$2-PZ$3)&amp;":"&amp;ADDRESS($AF$5, COLUMN()-$AF$1-PZ$3)), PZ$3, FALSE)+VLOOKUP($AT65, INDIRECT(ADDRESS($AF$4, COLUMN()-$AF$2-PZ$3)&amp;":"&amp;ADDRESS($AF$5, COLUMN()-$AF$1-PZ$3)), PZ$3, FALSE)</f>
        <v>409254748</v>
      </c>
      <c r="QA65" s="2" cm="1">
        <f t="array" aca="1" ref="QA65" ca="1">INDIRECT(ADDRESS(ROW(), QA$3-$AF$1+$AF$3))+VLOOKUP($AS65, INDIRECT(ADDRESS($AF$4, COLUMN()-$AF$2-QA$3)&amp;":"&amp;ADDRESS($AF$5, COLUMN()-$AF$1-QA$3)), QA$3, FALSE)+VLOOKUP($AT65, INDIRECT(ADDRESS($AF$4, COLUMN()-$AF$2-QA$3)&amp;":"&amp;ADDRESS($AF$5, COLUMN()-$AF$1-QA$3)), QA$3, FALSE)</f>
        <v>363775328</v>
      </c>
      <c r="QB65" s="2" cm="1">
        <f t="array" aca="1" ref="QB65" ca="1">INDIRECT(ADDRESS(ROW(), QB$3-$AF$1+$AF$3))+VLOOKUP($AS65, INDIRECT(ADDRESS($AF$4, COLUMN()-$AF$2-QB$3)&amp;":"&amp;ADDRESS($AF$5, COLUMN()-$AF$1-QB$3)), QB$3, FALSE)+VLOOKUP($AT65, INDIRECT(ADDRESS($AF$4, COLUMN()-$AF$2-QB$3)&amp;":"&amp;ADDRESS($AF$5, COLUMN()-$AF$1-QB$3)), QB$3, FALSE)</f>
        <v>535460596</v>
      </c>
      <c r="QC65" s="2" cm="1">
        <f t="array" aca="1" ref="QC65" ca="1">INDIRECT(ADDRESS(ROW(), QC$3-$AF$1+$AF$3))+VLOOKUP($AS65, INDIRECT(ADDRESS($AF$4, COLUMN()-$AF$2-QC$3)&amp;":"&amp;ADDRESS($AF$5, COLUMN()-$AF$1-QC$3)), QC$3, FALSE)+VLOOKUP($AT65, INDIRECT(ADDRESS($AF$4, COLUMN()-$AF$2-QC$3)&amp;":"&amp;ADDRESS($AF$5, COLUMN()-$AF$1-QC$3)), QC$3, FALSE)</f>
        <v>849731456</v>
      </c>
      <c r="QD65" s="2" cm="1">
        <f t="array" aca="1" ref="QD65" ca="1">INDIRECT(ADDRESS(ROW(), QD$3-$AF$1+$AF$3))+VLOOKUP($AS65, INDIRECT(ADDRESS($AF$4, COLUMN()-$AF$2-QD$3)&amp;":"&amp;ADDRESS($AF$5, COLUMN()-$AF$1-QD$3)), QD$3, FALSE)+VLOOKUP($AT65, INDIRECT(ADDRESS($AF$4, COLUMN()-$AF$2-QD$3)&amp;":"&amp;ADDRESS($AF$5, COLUMN()-$AF$1-QD$3)), QD$3, FALSE)</f>
        <v>396511698</v>
      </c>
      <c r="QE65" s="2" cm="1">
        <f t="array" aca="1" ref="QE65" ca="1">INDIRECT(ADDRESS(ROW(), QE$3-$AF$1+$AF$3))+VLOOKUP($AS65, INDIRECT(ADDRESS($AF$4, COLUMN()-$AF$2-QE$3)&amp;":"&amp;ADDRESS($AF$5, COLUMN()-$AF$1-QE$3)), QE$3, FALSE)+VLOOKUP($AT65, INDIRECT(ADDRESS($AF$4, COLUMN()-$AF$2-QE$3)&amp;":"&amp;ADDRESS($AF$5, COLUMN()-$AF$1-QE$3)), QE$3, FALSE)</f>
        <v>133828364</v>
      </c>
      <c r="QF65" s="2" t="str">
        <f>LEFT($AH65, 1)&amp;RIGHT($A65, 1)</f>
        <v>FO</v>
      </c>
      <c r="QG65" s="2" t="str">
        <f>RIGHT($A65, 1)&amp;RIGHT($AH65, 1)</f>
        <v>OS</v>
      </c>
      <c r="QH65" s="2" t="str">
        <f t="shared" si="171"/>
        <v>FS</v>
      </c>
      <c r="QI65" s="2" cm="1">
        <f t="array" aca="1" ref="QI65" ca="1">INDIRECT(ADDRESS(ROW(), QI$3-$AF$1+$AF$3))+VLOOKUP($AS65, INDIRECT(ADDRESS($AF$4, COLUMN()-$AF$2-QI$3)&amp;":"&amp;ADDRESS($AF$5, COLUMN()-$AF$1-QI$3)), QI$3, FALSE)+VLOOKUP($AT65, INDIRECT(ADDRESS($AF$4, COLUMN()-$AF$2-QI$3)&amp;":"&amp;ADDRESS($AF$5, COLUMN()-$AF$1-QI$3)), QI$3, FALSE)</f>
        <v>473699009</v>
      </c>
      <c r="QJ65" s="2" cm="1">
        <f t="array" aca="1" ref="QJ65" ca="1">INDIRECT(ADDRESS(ROW(), QJ$3-$AF$1+$AF$3))+VLOOKUP($AS65, INDIRECT(ADDRESS($AF$4, COLUMN()-$AF$2-QJ$3)&amp;":"&amp;ADDRESS($AF$5, COLUMN()-$AF$1-QJ$3)), QJ$3, FALSE)+VLOOKUP($AT65, INDIRECT(ADDRESS($AF$4, COLUMN()-$AF$2-QJ$3)&amp;":"&amp;ADDRESS($AF$5, COLUMN()-$AF$1-QJ$3)), QJ$3, FALSE)</f>
        <v>1638176226</v>
      </c>
      <c r="QK65" s="2" cm="1">
        <f t="array" aca="1" ref="QK65" ca="1">INDIRECT(ADDRESS(ROW(), QK$3-$AF$1+$AF$3))+VLOOKUP($AS65, INDIRECT(ADDRESS($AF$4, COLUMN()-$AF$2-QK$3)&amp;":"&amp;ADDRESS($AF$5, COLUMN()-$AF$1-QK$3)), QK$3, FALSE)+VLOOKUP($AT65, INDIRECT(ADDRESS($AF$4, COLUMN()-$AF$2-QK$3)&amp;":"&amp;ADDRESS($AF$5, COLUMN()-$AF$1-QK$3)), QK$3, FALSE)</f>
        <v>474789320</v>
      </c>
      <c r="QL65" s="2" cm="1">
        <f t="array" aca="1" ref="QL65" ca="1">INDIRECT(ADDRESS(ROW(), QL$3-$AF$1+$AF$3))+VLOOKUP($AS65, INDIRECT(ADDRESS($AF$4, COLUMN()-$AF$2-QL$3)&amp;":"&amp;ADDRESS($AF$5, COLUMN()-$AF$1-QL$3)), QL$3, FALSE)+VLOOKUP($AT65, INDIRECT(ADDRESS($AF$4, COLUMN()-$AF$2-QL$3)&amp;":"&amp;ADDRESS($AF$5, COLUMN()-$AF$1-QL$3)), QL$3, FALSE)</f>
        <v>623871976</v>
      </c>
      <c r="QM65" s="2" cm="1">
        <f t="array" aca="1" ref="QM65" ca="1">INDIRECT(ADDRESS(ROW(), QM$3-$AF$1+$AF$3))+VLOOKUP($AS65, INDIRECT(ADDRESS($AF$4, COLUMN()-$AF$2-QM$3)&amp;":"&amp;ADDRESS($AF$5, COLUMN()-$AF$1-QM$3)), QM$3, FALSE)+VLOOKUP($AT65, INDIRECT(ADDRESS($AF$4, COLUMN()-$AF$2-QM$3)&amp;":"&amp;ADDRESS($AF$5, COLUMN()-$AF$1-QM$3)), QM$3, FALSE)</f>
        <v>818253433</v>
      </c>
      <c r="QN65" s="2" cm="1">
        <f t="array" aca="1" ref="QN65" ca="1">INDIRECT(ADDRESS(ROW(), QN$3-$AF$1+$AF$3))+VLOOKUP($AS65, INDIRECT(ADDRESS($AF$4, COLUMN()-$AF$2-QN$3)&amp;":"&amp;ADDRESS($AF$5, COLUMN()-$AF$1-QN$3)), QN$3, FALSE)+VLOOKUP($AT65, INDIRECT(ADDRESS($AF$4, COLUMN()-$AF$2-QN$3)&amp;":"&amp;ADDRESS($AF$5, COLUMN()-$AF$1-QN$3)), QN$3, FALSE)</f>
        <v>725753360</v>
      </c>
      <c r="QO65" s="2" cm="1">
        <f t="array" aca="1" ref="QO65" ca="1">INDIRECT(ADDRESS(ROW(), QO$3-$AF$1+$AF$3))+VLOOKUP($AS65, INDIRECT(ADDRESS($AF$4, COLUMN()-$AF$2-QO$3)&amp;":"&amp;ADDRESS($AF$5, COLUMN()-$AF$1-QO$3)), QO$3, FALSE)+VLOOKUP($AT65, INDIRECT(ADDRESS($AF$4, COLUMN()-$AF$2-QO$3)&amp;":"&amp;ADDRESS($AF$5, COLUMN()-$AF$1-QO$3)), QO$3, FALSE)</f>
        <v>1071514894</v>
      </c>
      <c r="QP65" s="2" cm="1">
        <f t="array" aca="1" ref="QP65" ca="1">INDIRECT(ADDRESS(ROW(), QP$3-$AF$1+$AF$3))+VLOOKUP($AS65, INDIRECT(ADDRESS($AF$4, COLUMN()-$AF$2-QP$3)&amp;":"&amp;ADDRESS($AF$5, COLUMN()-$AF$1-QP$3)), QP$3, FALSE)+VLOOKUP($AT65, INDIRECT(ADDRESS($AF$4, COLUMN()-$AF$2-QP$3)&amp;":"&amp;ADDRESS($AF$5, COLUMN()-$AF$1-QP$3)), QP$3, FALSE)</f>
        <v>1702855934</v>
      </c>
      <c r="QQ65" s="2" cm="1">
        <f t="array" aca="1" ref="QQ65" ca="1">INDIRECT(ADDRESS(ROW(), QQ$3-$AF$1+$AF$3))+VLOOKUP($AS65, INDIRECT(ADDRESS($AF$4, COLUMN()-$AF$2-QQ$3)&amp;":"&amp;ADDRESS($AF$5, COLUMN()-$AF$1-QQ$3)), QQ$3, FALSE)+VLOOKUP($AT65, INDIRECT(ADDRESS($AF$4, COLUMN()-$AF$2-QQ$3)&amp;":"&amp;ADDRESS($AF$5, COLUMN()-$AF$1-QQ$3)), QQ$3, FALSE)</f>
        <v>793512290</v>
      </c>
      <c r="QR65" s="2" cm="1">
        <f t="array" aca="1" ref="QR65" ca="1">INDIRECT(ADDRESS(ROW(), QR$3-$AF$1+$AF$3))+VLOOKUP($AS65, INDIRECT(ADDRESS($AF$4, COLUMN()-$AF$2-QR$3)&amp;":"&amp;ADDRESS($AF$5, COLUMN()-$AF$1-QR$3)), QR$3, FALSE)+VLOOKUP($AT65, INDIRECT(ADDRESS($AF$4, COLUMN()-$AF$2-QR$3)&amp;":"&amp;ADDRESS($AF$5, COLUMN()-$AF$1-QR$3)), QR$3, FALSE)</f>
        <v>267508149</v>
      </c>
      <c r="QS65" s="2" t="str">
        <f>LEFT($AH65, 1)&amp;RIGHT($A65, 1)</f>
        <v>FO</v>
      </c>
      <c r="QT65" s="2" t="str">
        <f>RIGHT($A65, 1)&amp;RIGHT($AH65, 1)</f>
        <v>OS</v>
      </c>
      <c r="QU65" s="2" t="str">
        <f t="shared" si="172"/>
        <v>FS</v>
      </c>
      <c r="QV65" s="2" cm="1">
        <f t="array" aca="1" ref="QV65" ca="1">INDIRECT(ADDRESS(ROW(), QV$3-$AF$1+$AF$3))+VLOOKUP($AS65, INDIRECT(ADDRESS($AF$4, COLUMN()-$AF$2-QV$3)&amp;":"&amp;ADDRESS($AF$5, COLUMN()-$AF$1-QV$3)), QV$3, FALSE)+VLOOKUP($AT65, INDIRECT(ADDRESS($AF$4, COLUMN()-$AF$2-QV$3)&amp;":"&amp;ADDRESS($AF$5, COLUMN()-$AF$1-QV$3)), QV$3, FALSE)</f>
        <v>947290581</v>
      </c>
      <c r="QW65" s="2" cm="1">
        <f t="array" aca="1" ref="QW65" ca="1">INDIRECT(ADDRESS(ROW(), QW$3-$AF$1+$AF$3))+VLOOKUP($AS65, INDIRECT(ADDRESS($AF$4, COLUMN()-$AF$2-QW$3)&amp;":"&amp;ADDRESS($AF$5, COLUMN()-$AF$1-QW$3)), QW$3, FALSE)+VLOOKUP($AT65, INDIRECT(ADDRESS($AF$4, COLUMN()-$AF$2-QW$3)&amp;":"&amp;ADDRESS($AF$5, COLUMN()-$AF$1-QW$3)), QW$3, FALSE)</f>
        <v>3275159177</v>
      </c>
      <c r="QX65" s="2" cm="1">
        <f t="array" aca="1" ref="QX65" ca="1">INDIRECT(ADDRESS(ROW(), QX$3-$AF$1+$AF$3))+VLOOKUP($AS65, INDIRECT(ADDRESS($AF$4, COLUMN()-$AF$2-QX$3)&amp;":"&amp;ADDRESS($AF$5, COLUMN()-$AF$1-QX$3)), QX$3, FALSE)+VLOOKUP($AT65, INDIRECT(ADDRESS($AF$4, COLUMN()-$AF$2-QX$3)&amp;":"&amp;ADDRESS($AF$5, COLUMN()-$AF$1-QX$3)), QX$3, FALSE)</f>
        <v>947413914</v>
      </c>
      <c r="QY65" s="2" cm="1">
        <f t="array" aca="1" ref="QY65" ca="1">INDIRECT(ADDRESS(ROW(), QY$3-$AF$1+$AF$3))+VLOOKUP($AS65, INDIRECT(ADDRESS($AF$4, COLUMN()-$AF$2-QY$3)&amp;":"&amp;ADDRESS($AF$5, COLUMN()-$AF$1-QY$3)), QY$3, FALSE)+VLOOKUP($AT65, INDIRECT(ADDRESS($AF$4, COLUMN()-$AF$2-QY$3)&amp;":"&amp;ADDRESS($AF$5, COLUMN()-$AF$1-QY$3)), QY$3, FALSE)</f>
        <v>1247422630</v>
      </c>
      <c r="QZ65" s="2" cm="1">
        <f t="array" aca="1" ref="QZ65" ca="1">INDIRECT(ADDRESS(ROW(), QZ$3-$AF$1+$AF$3))+VLOOKUP($AS65, INDIRECT(ADDRESS($AF$4, COLUMN()-$AF$2-QZ$3)&amp;":"&amp;ADDRESS($AF$5, COLUMN()-$AF$1-QZ$3)), QZ$3, FALSE)+VLOOKUP($AT65, INDIRECT(ADDRESS($AF$4, COLUMN()-$AF$2-QZ$3)&amp;":"&amp;ADDRESS($AF$5, COLUMN()-$AF$1-QZ$3)), QZ$3, FALSE)</f>
        <v>1635759301</v>
      </c>
      <c r="RA65" s="2" cm="1">
        <f t="array" aca="1" ref="RA65" ca="1">INDIRECT(ADDRESS(ROW(), RA$3-$AF$1+$AF$3))+VLOOKUP($AS65, INDIRECT(ADDRESS($AF$4, COLUMN()-$AF$2-RA$3)&amp;":"&amp;ADDRESS($AF$5, COLUMN()-$AF$1-RA$3)), RA$3, FALSE)+VLOOKUP($AT65, INDIRECT(ADDRESS($AF$4, COLUMN()-$AF$2-RA$3)&amp;":"&amp;ADDRESS($AF$5, COLUMN()-$AF$1-RA$3)), RA$3, FALSE)</f>
        <v>1448574848</v>
      </c>
      <c r="RB65" s="2" cm="1">
        <f t="array" aca="1" ref="RB65" ca="1">INDIRECT(ADDRESS(ROW(), RB$3-$AF$1+$AF$3))+VLOOKUP($AS65, INDIRECT(ADDRESS($AF$4, COLUMN()-$AF$2-RB$3)&amp;":"&amp;ADDRESS($AF$5, COLUMN()-$AF$1-RB$3)), RB$3, FALSE)+VLOOKUP($AT65, INDIRECT(ADDRESS($AF$4, COLUMN()-$AF$2-RB$3)&amp;":"&amp;ADDRESS($AF$5, COLUMN()-$AF$1-RB$3)), RB$3, FALSE)</f>
        <v>2144119914</v>
      </c>
      <c r="RC65" s="2" cm="1">
        <f t="array" aca="1" ref="RC65" ca="1">INDIRECT(ADDRESS(ROW(), RC$3-$AF$1+$AF$3))+VLOOKUP($AS65, INDIRECT(ADDRESS($AF$4, COLUMN()-$AF$2-RC$3)&amp;":"&amp;ADDRESS($AF$5, COLUMN()-$AF$1-RC$3)), RC$3, FALSE)+VLOOKUP($AT65, INDIRECT(ADDRESS($AF$4, COLUMN()-$AF$2-RC$3)&amp;":"&amp;ADDRESS($AF$5, COLUMN()-$AF$1-RC$3)), RC$3, FALSE)</f>
        <v>3411614260</v>
      </c>
      <c r="RD65" s="2" cm="1">
        <f t="array" aca="1" ref="RD65" ca="1">INDIRECT(ADDRESS(ROW(), RD$3-$AF$1+$AF$3))+VLOOKUP($AS65, INDIRECT(ADDRESS($AF$4, COLUMN()-$AF$2-RD$3)&amp;":"&amp;ADDRESS($AF$5, COLUMN()-$AF$1-RD$3)), RD$3, FALSE)+VLOOKUP($AT65, INDIRECT(ADDRESS($AF$4, COLUMN()-$AF$2-RD$3)&amp;":"&amp;ADDRESS($AF$5, COLUMN()-$AF$1-RD$3)), RD$3, FALSE)</f>
        <v>1587687081</v>
      </c>
      <c r="RE65" s="2" cm="1">
        <f t="array" aca="1" ref="RE65" ca="1">INDIRECT(ADDRESS(ROW(), RE$3-$AF$1+$AF$3))+VLOOKUP($AS65, INDIRECT(ADDRESS($AF$4, COLUMN()-$AF$2-RE$3)&amp;":"&amp;ADDRESS($AF$5, COLUMN()-$AF$1-RE$3)), RE$3, FALSE)+VLOOKUP($AT65, INDIRECT(ADDRESS($AF$4, COLUMN()-$AF$2-RE$3)&amp;":"&amp;ADDRESS($AF$5, COLUMN()-$AF$1-RE$3)), RE$3, FALSE)</f>
        <v>534827477</v>
      </c>
      <c r="RF65" s="2" t="str">
        <f>LEFT($AH65, 1)&amp;RIGHT($A65, 1)</f>
        <v>FO</v>
      </c>
      <c r="RG65" s="2" t="str">
        <f>RIGHT($A65, 1)&amp;RIGHT($AH65, 1)</f>
        <v>OS</v>
      </c>
      <c r="RH65" s="2" t="str">
        <f t="shared" si="173"/>
        <v>FS</v>
      </c>
      <c r="RI65" s="2" cm="1">
        <f t="array" aca="1" ref="RI65" ca="1">INDIRECT(ADDRESS(ROW(), RI$3-$AF$1+$AF$3))+VLOOKUP($AS65, INDIRECT(ADDRESS($AF$4, COLUMN()-$AF$2-RI$3)&amp;":"&amp;ADDRESS($AF$5, COLUMN()-$AF$1-RI$3)), RI$3, FALSE)+VLOOKUP($AT65, INDIRECT(ADDRESS($AF$4, COLUMN()-$AF$2-RI$3)&amp;":"&amp;ADDRESS($AF$5, COLUMN()-$AF$1-RI$3)), RI$3, FALSE)</f>
        <v>1894305951</v>
      </c>
      <c r="RJ65" s="2" cm="1">
        <f t="array" aca="1" ref="RJ65" ca="1">INDIRECT(ADDRESS(ROW(), RJ$3-$AF$1+$AF$3))+VLOOKUP($AS65, INDIRECT(ADDRESS($AF$4, COLUMN()-$AF$2-RJ$3)&amp;":"&amp;ADDRESS($AF$5, COLUMN()-$AF$1-RJ$3)), RJ$3, FALSE)+VLOOKUP($AT65, INDIRECT(ADDRESS($AF$4, COLUMN()-$AF$2-RJ$3)&amp;":"&amp;ADDRESS($AF$5, COLUMN()-$AF$1-RJ$3)), RJ$3, FALSE)</f>
        <v>6548765547</v>
      </c>
      <c r="RK65" s="2" cm="1">
        <f t="array" aca="1" ref="RK65" ca="1">INDIRECT(ADDRESS(ROW(), RK$3-$AF$1+$AF$3))+VLOOKUP($AS65, INDIRECT(ADDRESS($AF$4, COLUMN()-$AF$2-RK$3)&amp;":"&amp;ADDRESS($AF$5, COLUMN()-$AF$1-RK$3)), RK$3, FALSE)+VLOOKUP($AT65, INDIRECT(ADDRESS($AF$4, COLUMN()-$AF$2-RK$3)&amp;":"&amp;ADDRESS($AF$5, COLUMN()-$AF$1-RK$3)), RK$3, FALSE)</f>
        <v>1891343871</v>
      </c>
      <c r="RL65" s="2" cm="1">
        <f t="array" aca="1" ref="RL65" ca="1">INDIRECT(ADDRESS(ROW(), RL$3-$AF$1+$AF$3))+VLOOKUP($AS65, INDIRECT(ADDRESS($AF$4, COLUMN()-$AF$2-RL$3)&amp;":"&amp;ADDRESS($AF$5, COLUMN()-$AF$1-RL$3)), RL$3, FALSE)+VLOOKUP($AT65, INDIRECT(ADDRESS($AF$4, COLUMN()-$AF$2-RL$3)&amp;":"&amp;ADDRESS($AF$5, COLUMN()-$AF$1-RL$3)), RL$3, FALSE)</f>
        <v>2494305476</v>
      </c>
      <c r="RM65" s="2" cm="1">
        <f t="array" aca="1" ref="RM65" ca="1">INDIRECT(ADDRESS(ROW(), RM$3-$AF$1+$AF$3))+VLOOKUP($AS65, INDIRECT(ADDRESS($AF$4, COLUMN()-$AF$2-RM$3)&amp;":"&amp;ADDRESS($AF$5, COLUMN()-$AF$1-RM$3)), RM$3, FALSE)+VLOOKUP($AT65, INDIRECT(ADDRESS($AF$4, COLUMN()-$AF$2-RM$3)&amp;":"&amp;ADDRESS($AF$5, COLUMN()-$AF$1-RM$3)), RM$3, FALSE)</f>
        <v>3269925776</v>
      </c>
      <c r="RN65" s="2" cm="1">
        <f t="array" aca="1" ref="RN65" ca="1">INDIRECT(ADDRESS(ROW(), RN$3-$AF$1+$AF$3))+VLOOKUP($AS65, INDIRECT(ADDRESS($AF$4, COLUMN()-$AF$2-RN$3)&amp;":"&amp;ADDRESS($AF$5, COLUMN()-$AF$1-RN$3)), RN$3, FALSE)+VLOOKUP($AT65, INDIRECT(ADDRESS($AF$4, COLUMN()-$AF$2-RN$3)&amp;":"&amp;ADDRESS($AF$5, COLUMN()-$AF$1-RN$3)), RN$3, FALSE)</f>
        <v>2892282914</v>
      </c>
      <c r="RO65" s="2" cm="1">
        <f t="array" aca="1" ref="RO65" ca="1">INDIRECT(ADDRESS(ROW(), RO$3-$AF$1+$AF$3))+VLOOKUP($AS65, INDIRECT(ADDRESS($AF$4, COLUMN()-$AF$2-RO$3)&amp;":"&amp;ADDRESS($AF$5, COLUMN()-$AF$1-RO$3)), RO$3, FALSE)+VLOOKUP($AT65, INDIRECT(ADDRESS($AF$4, COLUMN()-$AF$2-RO$3)&amp;":"&amp;ADDRESS($AF$5, COLUMN()-$AF$1-RO$3)), RO$3, FALSE)</f>
        <v>4289885385</v>
      </c>
      <c r="RP65" s="2" cm="1">
        <f t="array" aca="1" ref="RP65" ca="1">INDIRECT(ADDRESS(ROW(), RP$3-$AF$1+$AF$3))+VLOOKUP($AS65, INDIRECT(ADDRESS($AF$4, COLUMN()-$AF$2-RP$3)&amp;":"&amp;ADDRESS($AF$5, COLUMN()-$AF$1-RP$3)), RP$3, FALSE)+VLOOKUP($AT65, INDIRECT(ADDRESS($AF$4, COLUMN()-$AF$2-RP$3)&amp;":"&amp;ADDRESS($AF$5, COLUMN()-$AF$1-RP$3)), RP$3, FALSE)</f>
        <v>6833385538</v>
      </c>
      <c r="RQ65" s="2" cm="1">
        <f t="array" aca="1" ref="RQ65" ca="1">INDIRECT(ADDRESS(ROW(), RQ$3-$AF$1+$AF$3))+VLOOKUP($AS65, INDIRECT(ADDRESS($AF$4, COLUMN()-$AF$2-RQ$3)&amp;":"&amp;ADDRESS($AF$5, COLUMN()-$AF$1-RQ$3)), RQ$3, FALSE)+VLOOKUP($AT65, INDIRECT(ADDRESS($AF$4, COLUMN()-$AF$2-RQ$3)&amp;":"&amp;ADDRESS($AF$5, COLUMN()-$AF$1-RQ$3)), RQ$3, FALSE)</f>
        <v>3176117016</v>
      </c>
      <c r="RR65" s="2" cm="1">
        <f t="array" aca="1" ref="RR65" ca="1">INDIRECT(ADDRESS(ROW(), RR$3-$AF$1+$AF$3))+VLOOKUP($AS65, INDIRECT(ADDRESS($AF$4, COLUMN()-$AF$2-RR$3)&amp;":"&amp;ADDRESS($AF$5, COLUMN()-$AF$1-RR$3)), RR$3, FALSE)+VLOOKUP($AT65, INDIRECT(ADDRESS($AF$4, COLUMN()-$AF$2-RR$3)&amp;":"&amp;ADDRESS($AF$5, COLUMN()-$AF$1-RR$3)), RR$3, FALSE)</f>
        <v>1069420893</v>
      </c>
      <c r="RS65" s="2" t="str">
        <f>LEFT($AH65, 1)&amp;RIGHT($A65, 1)</f>
        <v>FO</v>
      </c>
      <c r="RT65" s="2" t="str">
        <f>RIGHT($A65, 1)&amp;RIGHT($AH65, 1)</f>
        <v>OS</v>
      </c>
      <c r="RU65" s="2" t="str">
        <f t="shared" si="174"/>
        <v>FS</v>
      </c>
      <c r="RV65" s="2" cm="1">
        <f t="array" aca="1" ref="RV65" ca="1">INDIRECT(ADDRESS(ROW(), RV$3-$AF$1+$AF$3))+VLOOKUP($AS65, INDIRECT(ADDRESS($AF$4, COLUMN()-$AF$2-RV$3)&amp;":"&amp;ADDRESS($AF$5, COLUMN()-$AF$1-RV$3)), RV$3, FALSE)+VLOOKUP($AT65, INDIRECT(ADDRESS($AF$4, COLUMN()-$AF$2-RV$3)&amp;":"&amp;ADDRESS($AF$5, COLUMN()-$AF$1-RV$3)), RV$3, FALSE)</f>
        <v>3787587991</v>
      </c>
      <c r="RW65" s="2" cm="1">
        <f t="array" aca="1" ref="RW65" ca="1">INDIRECT(ADDRESS(ROW(), RW$3-$AF$1+$AF$3))+VLOOKUP($AS65, INDIRECT(ADDRESS($AF$4, COLUMN()-$AF$2-RW$3)&amp;":"&amp;ADDRESS($AF$5, COLUMN()-$AF$1-RW$3)), RW$3, FALSE)+VLOOKUP($AT65, INDIRECT(ADDRESS($AF$4, COLUMN()-$AF$2-RW$3)&amp;":"&amp;ADDRESS($AF$5, COLUMN()-$AF$1-RW$3)), RW$3, FALSE)</f>
        <v>13096150255</v>
      </c>
      <c r="RX65" s="2" cm="1">
        <f t="array" aca="1" ref="RX65" ca="1">INDIRECT(ADDRESS(ROW(), RX$3-$AF$1+$AF$3))+VLOOKUP($AS65, INDIRECT(ADDRESS($AF$4, COLUMN()-$AF$2-RX$3)&amp;":"&amp;ADDRESS($AF$5, COLUMN()-$AF$1-RX$3)), RX$3, FALSE)+VLOOKUP($AT65, INDIRECT(ADDRESS($AF$4, COLUMN()-$AF$2-RX$3)&amp;":"&amp;ADDRESS($AF$5, COLUMN()-$AF$1-RX$3)), RX$3, FALSE)</f>
        <v>3776798418</v>
      </c>
      <c r="RY65" s="2" cm="1">
        <f t="array" aca="1" ref="RY65" ca="1">INDIRECT(ADDRESS(ROW(), RY$3-$AF$1+$AF$3))+VLOOKUP($AS65, INDIRECT(ADDRESS($AF$4, COLUMN()-$AF$2-RY$3)&amp;":"&amp;ADDRESS($AF$5, COLUMN()-$AF$1-RY$3)), RY$3, FALSE)+VLOOKUP($AT65, INDIRECT(ADDRESS($AF$4, COLUMN()-$AF$2-RY$3)&amp;":"&amp;ADDRESS($AF$5, COLUMN()-$AF$1-RY$3)), RY$3, FALSE)</f>
        <v>4987373627</v>
      </c>
      <c r="RZ65" s="2" cm="1">
        <f t="array" aca="1" ref="RZ65" ca="1">INDIRECT(ADDRESS(ROW(), RZ$3-$AF$1+$AF$3))+VLOOKUP($AS65, INDIRECT(ADDRESS($AF$4, COLUMN()-$AF$2-RZ$3)&amp;":"&amp;ADDRESS($AF$5, COLUMN()-$AF$1-RZ$3)), RZ$3, FALSE)+VLOOKUP($AT65, INDIRECT(ADDRESS($AF$4, COLUMN()-$AF$2-RZ$3)&amp;":"&amp;ADDRESS($AF$5, COLUMN()-$AF$1-RZ$3)), RZ$3, FALSE)</f>
        <v>6536351534</v>
      </c>
      <c r="SA65" s="2" cm="1">
        <f t="array" aca="1" ref="SA65" ca="1">INDIRECT(ADDRESS(ROW(), SA$3-$AF$1+$AF$3))+VLOOKUP($AS65, INDIRECT(ADDRESS($AF$4, COLUMN()-$AF$2-SA$3)&amp;":"&amp;ADDRESS($AF$5, COLUMN()-$AF$1-SA$3)), SA$3, FALSE)+VLOOKUP($AT65, INDIRECT(ADDRESS($AF$4, COLUMN()-$AF$2-SA$3)&amp;":"&amp;ADDRESS($AF$5, COLUMN()-$AF$1-SA$3)), SA$3, FALSE)</f>
        <v>5776721776</v>
      </c>
      <c r="SB65" s="2" cm="1">
        <f t="array" aca="1" ref="SB65" ca="1">INDIRECT(ADDRESS(ROW(), SB$3-$AF$1+$AF$3))+VLOOKUP($AS65, INDIRECT(ADDRESS($AF$4, COLUMN()-$AF$2-SB$3)&amp;":"&amp;ADDRESS($AF$5, COLUMN()-$AF$1-SB$3)), SB$3, FALSE)+VLOOKUP($AT65, INDIRECT(ADDRESS($AF$4, COLUMN()-$AF$2-SB$3)&amp;":"&amp;ADDRESS($AF$5, COLUMN()-$AF$1-SB$3)), SB$3, FALSE)</f>
        <v>8582694125</v>
      </c>
      <c r="SC65" s="2" cm="1">
        <f t="array" aca="1" ref="SC65" ca="1">INDIRECT(ADDRESS(ROW(), SC$3-$AF$1+$AF$3))+VLOOKUP($AS65, INDIRECT(ADDRESS($AF$4, COLUMN()-$AF$2-SC$3)&amp;":"&amp;ADDRESS($AF$5, COLUMN()-$AF$1-SC$3)), SC$3, FALSE)+VLOOKUP($AT65, INDIRECT(ADDRESS($AF$4, COLUMN()-$AF$2-SC$3)&amp;":"&amp;ADDRESS($AF$5, COLUMN()-$AF$1-SC$3)), SC$3, FALSE)</f>
        <v>13684253454</v>
      </c>
      <c r="SD65" s="2" cm="1">
        <f t="array" aca="1" ref="SD65" ca="1">INDIRECT(ADDRESS(ROW(), SD$3-$AF$1+$AF$3))+VLOOKUP($AS65, INDIRECT(ADDRESS($AF$4, COLUMN()-$AF$2-SD$3)&amp;":"&amp;ADDRESS($AF$5, COLUMN()-$AF$1-SD$3)), SD$3, FALSE)+VLOOKUP($AT65, INDIRECT(ADDRESS($AF$4, COLUMN()-$AF$2-SD$3)&amp;":"&amp;ADDRESS($AF$5, COLUMN()-$AF$1-SD$3)), SD$3, FALSE)</f>
        <v>6352970412</v>
      </c>
      <c r="SE65" s="2" cm="1">
        <f t="array" aca="1" ref="SE65" ca="1">INDIRECT(ADDRESS(ROW(), SE$3-$AF$1+$AF$3))+VLOOKUP($AS65, INDIRECT(ADDRESS($AF$4, COLUMN()-$AF$2-SE$3)&amp;":"&amp;ADDRESS($AF$5, COLUMN()-$AF$1-SE$3)), SE$3, FALSE)+VLOOKUP($AT65, INDIRECT(ADDRESS($AF$4, COLUMN()-$AF$2-SE$3)&amp;":"&amp;ADDRESS($AF$5, COLUMN()-$AF$1-SE$3)), SE$3, FALSE)</f>
        <v>2138575143</v>
      </c>
      <c r="SF65" s="2" t="str">
        <f>LEFT($AH65, 1)&amp;RIGHT($A65, 1)</f>
        <v>FO</v>
      </c>
      <c r="SG65" s="2" t="str">
        <f>RIGHT($A65, 1)&amp;RIGHT($AH65, 1)</f>
        <v>OS</v>
      </c>
      <c r="SH65" s="2" t="str">
        <f t="shared" si="175"/>
        <v>FS</v>
      </c>
      <c r="SI65" s="2" cm="1">
        <f t="array" aca="1" ref="SI65" ca="1">INDIRECT(ADDRESS(ROW(), SI$3-$AF$1+$AF$3))+VLOOKUP($AS65, INDIRECT(ADDRESS($AF$4, COLUMN()-$AF$2-SI$3)&amp;":"&amp;ADDRESS($AF$5, COLUMN()-$AF$1-SI$3)), SI$3, FALSE)+VLOOKUP($AT65, INDIRECT(ADDRESS($AF$4, COLUMN()-$AF$2-SI$3)&amp;":"&amp;ADDRESS($AF$5, COLUMN()-$AF$1-SI$3)), SI$3, FALSE)</f>
        <v>7573091780</v>
      </c>
      <c r="SJ65" s="2" cm="1">
        <f t="array" aca="1" ref="SJ65" ca="1">INDIRECT(ADDRESS(ROW(), SJ$3-$AF$1+$AF$3))+VLOOKUP($AS65, INDIRECT(ADDRESS($AF$4, COLUMN()-$AF$2-SJ$3)&amp;":"&amp;ADDRESS($AF$5, COLUMN()-$AF$1-SJ$3)), SJ$3, FALSE)+VLOOKUP($AT65, INDIRECT(ADDRESS($AF$4, COLUMN()-$AF$2-SJ$3)&amp;":"&amp;ADDRESS($AF$5, COLUMN()-$AF$1-SJ$3)), SJ$3, FALSE)</f>
        <v>26191526666</v>
      </c>
      <c r="SK65" s="2" cm="1">
        <f t="array" aca="1" ref="SK65" ca="1">INDIRECT(ADDRESS(ROW(), SK$3-$AF$1+$AF$3))+VLOOKUP($AS65, INDIRECT(ADDRESS($AF$4, COLUMN()-$AF$2-SK$3)&amp;":"&amp;ADDRESS($AF$5, COLUMN()-$AF$1-SK$3)), SK$3, FALSE)+VLOOKUP($AT65, INDIRECT(ADDRESS($AF$4, COLUMN()-$AF$2-SK$3)&amp;":"&amp;ADDRESS($AF$5, COLUMN()-$AF$1-SK$3)), SK$3, FALSE)</f>
        <v>7544087331</v>
      </c>
      <c r="SL65" s="2" cm="1">
        <f t="array" aca="1" ref="SL65" ca="1">INDIRECT(ADDRESS(ROW(), SL$3-$AF$1+$AF$3))+VLOOKUP($AS65, INDIRECT(ADDRESS($AF$4, COLUMN()-$AF$2-SL$3)&amp;":"&amp;ADDRESS($AF$5, COLUMN()-$AF$1-SL$3)), SL$3, FALSE)+VLOOKUP($AT65, INDIRECT(ADDRESS($AF$4, COLUMN()-$AF$2-SL$3)&amp;":"&amp;ADDRESS($AF$5, COLUMN()-$AF$1-SL$3)), SL$3, FALSE)</f>
        <v>9972597310</v>
      </c>
      <c r="SM65" s="2" cm="1">
        <f t="array" aca="1" ref="SM65" ca="1">INDIRECT(ADDRESS(ROW(), SM$3-$AF$1+$AF$3))+VLOOKUP($AS65, INDIRECT(ADDRESS($AF$4, COLUMN()-$AF$2-SM$3)&amp;":"&amp;ADDRESS($AF$5, COLUMN()-$AF$1-SM$3)), SM$3, FALSE)+VLOOKUP($AT65, INDIRECT(ADDRESS($AF$4, COLUMN()-$AF$2-SM$3)&amp;":"&amp;ADDRESS($AF$5, COLUMN()-$AF$1-SM$3)), SM$3, FALSE)</f>
        <v>13065881868</v>
      </c>
      <c r="SN65" s="2" cm="1">
        <f t="array" aca="1" ref="SN65" ca="1">INDIRECT(ADDRESS(ROW(), SN$3-$AF$1+$AF$3))+VLOOKUP($AS65, INDIRECT(ADDRESS($AF$4, COLUMN()-$AF$2-SN$3)&amp;":"&amp;ADDRESS($AF$5, COLUMN()-$AF$1-SN$3)), SN$3, FALSE)+VLOOKUP($AT65, INDIRECT(ADDRESS($AF$4, COLUMN()-$AF$2-SN$3)&amp;":"&amp;ADDRESS($AF$5, COLUMN()-$AF$1-SN$3)), SN$3, FALSE)</f>
        <v>11540634474</v>
      </c>
      <c r="SO65" s="2" cm="1">
        <f t="array" aca="1" ref="SO65" ca="1">INDIRECT(ADDRESS(ROW(), SO$3-$AF$1+$AF$3))+VLOOKUP($AS65, INDIRECT(ADDRESS($AF$4, COLUMN()-$AF$2-SO$3)&amp;":"&amp;ADDRESS($AF$5, COLUMN()-$AF$1-SO$3)), SO$3, FALSE)+VLOOKUP($AT65, INDIRECT(ADDRESS($AF$4, COLUMN()-$AF$2-SO$3)&amp;":"&amp;ADDRESS($AF$5, COLUMN()-$AF$1-SO$3)), SO$3, FALSE)</f>
        <v>17169805306</v>
      </c>
      <c r="SP65" s="2" cm="1">
        <f t="array" aca="1" ref="SP65" ca="1">INDIRECT(ADDRESS(ROW(), SP$3-$AF$1+$AF$3))+VLOOKUP($AS65, INDIRECT(ADDRESS($AF$4, COLUMN()-$AF$2-SP$3)&amp;":"&amp;ADDRESS($AF$5, COLUMN()-$AF$1-SP$3)), SP$3, FALSE)+VLOOKUP($AT65, INDIRECT(ADDRESS($AF$4, COLUMN()-$AF$2-SP$3)&amp;":"&amp;ADDRESS($AF$5, COLUMN()-$AF$1-SP$3)), SP$3, FALSE)</f>
        <v>27398345135</v>
      </c>
      <c r="SQ65" s="2" cm="1">
        <f t="array" aca="1" ref="SQ65" ca="1">INDIRECT(ADDRESS(ROW(), SQ$3-$AF$1+$AF$3))+VLOOKUP($AS65, INDIRECT(ADDRESS($AF$4, COLUMN()-$AF$2-SQ$3)&amp;":"&amp;ADDRESS($AF$5, COLUMN()-$AF$1-SQ$3)), SQ$3, FALSE)+VLOOKUP($AT65, INDIRECT(ADDRESS($AF$4, COLUMN()-$AF$2-SQ$3)&amp;":"&amp;ADDRESS($AF$5, COLUMN()-$AF$1-SQ$3)), SQ$3, FALSE)</f>
        <v>12706120671</v>
      </c>
      <c r="SR65" s="2" cm="1">
        <f t="array" aca="1" ref="SR65" ca="1">INDIRECT(ADDRESS(ROW(), SR$3-$AF$1+$AF$3))+VLOOKUP($AS65, INDIRECT(ADDRESS($AF$4, COLUMN()-$AF$2-SR$3)&amp;":"&amp;ADDRESS($AF$5, COLUMN()-$AF$1-SR$3)), SR$3, FALSE)+VLOOKUP($AT65, INDIRECT(ADDRESS($AF$4, COLUMN()-$AF$2-SR$3)&amp;":"&amp;ADDRESS($AF$5, COLUMN()-$AF$1-SR$3)), SR$3, FALSE)</f>
        <v>4276862930</v>
      </c>
      <c r="SS65" s="2" t="str">
        <f>LEFT($AH65, 1)&amp;RIGHT($A65, 1)</f>
        <v>FO</v>
      </c>
      <c r="ST65" s="2" t="str">
        <f>RIGHT($A65, 1)&amp;RIGHT($AH65, 1)</f>
        <v>OS</v>
      </c>
      <c r="SU65" s="2" t="str">
        <f t="shared" si="176"/>
        <v>FS</v>
      </c>
      <c r="SV65" s="2" cm="1">
        <f t="array" aca="1" ref="SV65" ca="1">INDIRECT(ADDRESS(ROW(), SV$3-$AF$1+$AF$3))+VLOOKUP($AS65, INDIRECT(ADDRESS($AF$4, COLUMN()-$AF$2-SV$3)&amp;":"&amp;ADDRESS($AF$5, COLUMN()-$AF$1-SV$3)), SV$3, FALSE)+VLOOKUP($AT65, INDIRECT(ADDRESS($AF$4, COLUMN()-$AF$2-SV$3)&amp;":"&amp;ADDRESS($AF$5, COLUMN()-$AF$1-SV$3)), SV$3, FALSE)</f>
        <v>15141180186</v>
      </c>
      <c r="SW65" s="2" cm="1">
        <f t="array" aca="1" ref="SW65" ca="1">INDIRECT(ADDRESS(ROW(), SW$3-$AF$1+$AF$3))+VLOOKUP($AS65, INDIRECT(ADDRESS($AF$4, COLUMN()-$AF$2-SW$3)&amp;":"&amp;ADDRESS($AF$5, COLUMN()-$AF$1-SW$3)), SW$3, FALSE)+VLOOKUP($AT65, INDIRECT(ADDRESS($AF$4, COLUMN()-$AF$2-SW$3)&amp;":"&amp;ADDRESS($AF$5, COLUMN()-$AF$1-SW$3)), SW$3, FALSE)</f>
        <v>52385390830</v>
      </c>
      <c r="SX65" s="2" cm="1">
        <f t="array" aca="1" ref="SX65" ca="1">INDIRECT(ADDRESS(ROW(), SX$3-$AF$1+$AF$3))+VLOOKUP($AS65, INDIRECT(ADDRESS($AF$4, COLUMN()-$AF$2-SX$3)&amp;":"&amp;ADDRESS($AF$5, COLUMN()-$AF$1-SX$3)), SX$3, FALSE)+VLOOKUP($AT65, INDIRECT(ADDRESS($AF$4, COLUMN()-$AF$2-SX$3)&amp;":"&amp;ADDRESS($AF$5, COLUMN()-$AF$1-SX$3)), SX$3, FALSE)</f>
        <v>15072171407</v>
      </c>
      <c r="SY65" s="2" cm="1">
        <f t="array" aca="1" ref="SY65" ca="1">INDIRECT(ADDRESS(ROW(), SY$3-$AF$1+$AF$3))+VLOOKUP($AS65, INDIRECT(ADDRESS($AF$4, COLUMN()-$AF$2-SY$3)&amp;":"&amp;ADDRESS($AF$5, COLUMN()-$AF$1-SY$3)), SY$3, FALSE)+VLOOKUP($AT65, INDIRECT(ADDRESS($AF$4, COLUMN()-$AF$2-SY$3)&amp;":"&amp;ADDRESS($AF$5, COLUMN()-$AF$1-SY$3)), SY$3, FALSE)</f>
        <v>19940704352</v>
      </c>
      <c r="SZ65" s="2" cm="1">
        <f t="array" aca="1" ref="SZ65" ca="1">INDIRECT(ADDRESS(ROW(), SZ$3-$AF$1+$AF$3))+VLOOKUP($AS65, INDIRECT(ADDRESS($AF$4, COLUMN()-$AF$2-SZ$3)&amp;":"&amp;ADDRESS($AF$5, COLUMN()-$AF$1-SZ$3)), SZ$3, FALSE)+VLOOKUP($AT65, INDIRECT(ADDRESS($AF$4, COLUMN()-$AF$2-SZ$3)&amp;":"&amp;ADDRESS($AF$5, COLUMN()-$AF$1-SZ$3)), SZ$3, FALSE)</f>
        <v>26118216472</v>
      </c>
      <c r="TA65" s="2" cm="1">
        <f t="array" aca="1" ref="TA65" ca="1">INDIRECT(ADDRESS(ROW(), TA$3-$AF$1+$AF$3))+VLOOKUP($AS65, INDIRECT(ADDRESS($AF$4, COLUMN()-$AF$2-TA$3)&amp;":"&amp;ADDRESS($AF$5, COLUMN()-$AF$1-TA$3)), TA$3, FALSE)+VLOOKUP($AT65, INDIRECT(ADDRESS($AF$4, COLUMN()-$AF$2-TA$3)&amp;":"&amp;ADDRESS($AF$5, COLUMN()-$AF$1-TA$3)), TA$3, FALSE)</f>
        <v>23060916875</v>
      </c>
      <c r="TB65" s="2" cm="1">
        <f t="array" aca="1" ref="TB65" ca="1">INDIRECT(ADDRESS(ROW(), TB$3-$AF$1+$AF$3))+VLOOKUP($AS65, INDIRECT(ADDRESS($AF$4, COLUMN()-$AF$2-TB$3)&amp;":"&amp;ADDRESS($AF$5, COLUMN()-$AF$1-TB$3)), TB$3, FALSE)+VLOOKUP($AT65, INDIRECT(ADDRESS($AF$4, COLUMN()-$AF$2-TB$3)&amp;":"&amp;ADDRESS($AF$5, COLUMN()-$AF$1-TB$3)), TB$3, FALSE)</f>
        <v>34347242518</v>
      </c>
      <c r="TC65" s="2" cm="1">
        <f t="array" aca="1" ref="TC65" ca="1">INDIRECT(ADDRESS(ROW(), TC$3-$AF$1+$AF$3))+VLOOKUP($AS65, INDIRECT(ADDRESS($AF$4, COLUMN()-$AF$2-TC$3)&amp;":"&amp;ADDRESS($AF$5, COLUMN()-$AF$1-TC$3)), TC$3, FALSE)+VLOOKUP($AT65, INDIRECT(ADDRESS($AF$4, COLUMN()-$AF$2-TC$3)&amp;":"&amp;ADDRESS($AF$5, COLUMN()-$AF$1-TC$3)), TC$3, FALSE)</f>
        <v>54847581450</v>
      </c>
      <c r="TD65" s="2" cm="1">
        <f t="array" aca="1" ref="TD65" ca="1">INDIRECT(ADDRESS(ROW(), TD$3-$AF$1+$AF$3))+VLOOKUP($AS65, INDIRECT(ADDRESS($AF$4, COLUMN()-$AF$2-TD$3)&amp;":"&amp;ADDRESS($AF$5, COLUMN()-$AF$1-TD$3)), TD$3, FALSE)+VLOOKUP($AT65, INDIRECT(ADDRESS($AF$4, COLUMN()-$AF$2-TD$3)&amp;":"&amp;ADDRESS($AF$5, COLUMN()-$AF$1-TD$3)), TD$3, FALSE)</f>
        <v>25411024331</v>
      </c>
      <c r="TE65" s="2" cm="1">
        <f t="array" aca="1" ref="TE65" ca="1">INDIRECT(ADDRESS(ROW(), TE$3-$AF$1+$AF$3))+VLOOKUP($AS65, INDIRECT(ADDRESS($AF$4, COLUMN()-$AF$2-TE$3)&amp;":"&amp;ADDRESS($AF$5, COLUMN()-$AF$1-TE$3)), TE$3, FALSE)+VLOOKUP($AT65, INDIRECT(ADDRESS($AF$4, COLUMN()-$AF$2-TE$3)&amp;":"&amp;ADDRESS($AF$5, COLUMN()-$AF$1-TE$3)), TE$3, FALSE)</f>
        <v>8553478522</v>
      </c>
      <c r="TF65" s="2" t="str">
        <f>LEFT($AH65, 1)&amp;RIGHT($A65, 1)</f>
        <v>FO</v>
      </c>
      <c r="TG65" s="2" t="str">
        <f>RIGHT($A65, 1)&amp;RIGHT($AH65, 1)</f>
        <v>OS</v>
      </c>
      <c r="TH65" s="2" t="str">
        <f t="shared" si="177"/>
        <v>FS</v>
      </c>
      <c r="TI65" s="2" cm="1">
        <f t="array" aca="1" ref="TI65" ca="1">INDIRECT(ADDRESS(ROW(), TI$3-$AF$1+$AF$3))+VLOOKUP($AS65, INDIRECT(ADDRESS($AF$4, COLUMN()-$AF$2-TI$3)&amp;":"&amp;ADDRESS($AF$5, COLUMN()-$AF$1-TI$3)), TI$3, FALSE)+VLOOKUP($AT65, INDIRECT(ADDRESS($AF$4, COLUMN()-$AF$2-TI$3)&amp;":"&amp;ADDRESS($AF$5, COLUMN()-$AF$1-TI$3)), TI$3, FALSE)</f>
        <v>30272756839</v>
      </c>
      <c r="TJ65" s="2" cm="1">
        <f t="array" aca="1" ref="TJ65" ca="1">INDIRECT(ADDRESS(ROW(), TJ$3-$AF$1+$AF$3))+VLOOKUP($AS65, INDIRECT(ADDRESS($AF$4, COLUMN()-$AF$2-TJ$3)&amp;":"&amp;ADDRESS($AF$5, COLUMN()-$AF$1-TJ$3)), TJ$3, FALSE)+VLOOKUP($AT65, INDIRECT(ADDRESS($AF$4, COLUMN()-$AF$2-TJ$3)&amp;":"&amp;ADDRESS($AF$5, COLUMN()-$AF$1-TJ$3)), TJ$3, FALSE)</f>
        <v>104779646696</v>
      </c>
      <c r="TK65" s="2" cm="1">
        <f t="array" aca="1" ref="TK65" ca="1">INDIRECT(ADDRESS(ROW(), TK$3-$AF$1+$AF$3))+VLOOKUP($AS65, INDIRECT(ADDRESS($AF$4, COLUMN()-$AF$2-TK$3)&amp;":"&amp;ADDRESS($AF$5, COLUMN()-$AF$1-TK$3)), TK$3, FALSE)+VLOOKUP($AT65, INDIRECT(ADDRESS($AF$4, COLUMN()-$AF$2-TK$3)&amp;":"&amp;ADDRESS($AF$5, COLUMN()-$AF$1-TK$3)), TK$3, FALSE)</f>
        <v>30118380469</v>
      </c>
      <c r="TL65" s="2" cm="1">
        <f t="array" aca="1" ref="TL65" ca="1">INDIRECT(ADDRESS(ROW(), TL$3-$AF$1+$AF$3))+VLOOKUP($AS65, INDIRECT(ADDRESS($AF$4, COLUMN()-$AF$2-TL$3)&amp;":"&amp;ADDRESS($AF$5, COLUMN()-$AF$1-TL$3)), TL$3, FALSE)+VLOOKUP($AT65, INDIRECT(ADDRESS($AF$4, COLUMN()-$AF$2-TL$3)&amp;":"&amp;ADDRESS($AF$5, COLUMN()-$AF$1-TL$3)), TL$3, FALSE)</f>
        <v>39873497692</v>
      </c>
      <c r="TM65" s="2" cm="1">
        <f t="array" aca="1" ref="TM65" ca="1">INDIRECT(ADDRESS(ROW(), TM$3-$AF$1+$AF$3))+VLOOKUP($AS65, INDIRECT(ADDRESS($AF$4, COLUMN()-$AF$2-TM$3)&amp;":"&amp;ADDRESS($AF$5, COLUMN()-$AF$1-TM$3)), TM$3, FALSE)+VLOOKUP($AT65, INDIRECT(ADDRESS($AF$4, COLUMN()-$AF$2-TM$3)&amp;":"&amp;ADDRESS($AF$5, COLUMN()-$AF$1-TM$3)), TM$3, FALSE)</f>
        <v>52211218630</v>
      </c>
      <c r="TN65" s="2" cm="1">
        <f t="array" aca="1" ref="TN65" ca="1">INDIRECT(ADDRESS(ROW(), TN$3-$AF$1+$AF$3))+VLOOKUP($AS65, INDIRECT(ADDRESS($AF$4, COLUMN()-$AF$2-TN$3)&amp;":"&amp;ADDRESS($AF$5, COLUMN()-$AF$1-TN$3)), TN$3, FALSE)+VLOOKUP($AT65, INDIRECT(ADDRESS($AF$4, COLUMN()-$AF$2-TN$3)&amp;":"&amp;ADDRESS($AF$5, COLUMN()-$AF$1-TN$3)), TN$3, FALSE)</f>
        <v>46089186825</v>
      </c>
      <c r="TO65" s="2" cm="1">
        <f t="array" aca="1" ref="TO65" ca="1">INDIRECT(ADDRESS(ROW(), TO$3-$AF$1+$AF$3))+VLOOKUP($AS65, INDIRECT(ADDRESS($AF$4, COLUMN()-$AF$2-TO$3)&amp;":"&amp;ADDRESS($AF$5, COLUMN()-$AF$1-TO$3)), TO$3, FALSE)+VLOOKUP($AT65, INDIRECT(ADDRESS($AF$4, COLUMN()-$AF$2-TO$3)&amp;":"&amp;ADDRESS($AF$5, COLUMN()-$AF$1-TO$3)), TO$3, FALSE)</f>
        <v>68705978944</v>
      </c>
      <c r="TP65" s="2" cm="1">
        <f t="array" aca="1" ref="TP65" ca="1">INDIRECT(ADDRESS(ROW(), TP$3-$AF$1+$AF$3))+VLOOKUP($AS65, INDIRECT(ADDRESS($AF$4, COLUMN()-$AF$2-TP$3)&amp;":"&amp;ADDRESS($AF$5, COLUMN()-$AF$1-TP$3)), TP$3, FALSE)+VLOOKUP($AT65, INDIRECT(ADDRESS($AF$4, COLUMN()-$AF$2-TP$3)&amp;":"&amp;ADDRESS($AF$5, COLUMN()-$AF$1-TP$3)), TP$3, FALSE)</f>
        <v>109781298199</v>
      </c>
      <c r="TQ65" s="2" cm="1">
        <f t="array" aca="1" ref="TQ65" ca="1">INDIRECT(ADDRESS(ROW(), TQ$3-$AF$1+$AF$3))+VLOOKUP($AS65, INDIRECT(ADDRESS($AF$4, COLUMN()-$AF$2-TQ$3)&amp;":"&amp;ADDRESS($AF$5, COLUMN()-$AF$1-TQ$3)), TQ$3, FALSE)+VLOOKUP($AT65, INDIRECT(ADDRESS($AF$4, COLUMN()-$AF$2-TQ$3)&amp;":"&amp;ADDRESS($AF$5, COLUMN()-$AF$1-TQ$3)), TQ$3, FALSE)</f>
        <v>50817057305</v>
      </c>
      <c r="TR65" s="2" cm="1">
        <f t="array" aca="1" ref="TR65" ca="1">INDIRECT(ADDRESS(ROW(), TR$3-$AF$1+$AF$3))+VLOOKUP($AS65, INDIRECT(ADDRESS($AF$4, COLUMN()-$AF$2-TR$3)&amp;":"&amp;ADDRESS($AF$5, COLUMN()-$AF$1-TR$3)), TR$3, FALSE)+VLOOKUP($AT65, INDIRECT(ADDRESS($AF$4, COLUMN()-$AF$2-TR$3)&amp;":"&amp;ADDRESS($AF$5, COLUMN()-$AF$1-TR$3)), TR$3, FALSE)</f>
        <v>17106792288</v>
      </c>
      <c r="TS65" s="2" t="str">
        <f>LEFT($AH65, 1)&amp;RIGHT($A65, 1)</f>
        <v>FO</v>
      </c>
      <c r="TT65" s="2" t="str">
        <f>RIGHT($A65, 1)&amp;RIGHT($AH65, 1)</f>
        <v>OS</v>
      </c>
      <c r="TU65" s="2" t="str">
        <f t="shared" si="177"/>
        <v>FS</v>
      </c>
      <c r="TV65" s="2" cm="1">
        <f t="array" aca="1" ref="TV65" ca="1">INDIRECT(ADDRESS(ROW(), TV$3-$AF$1+$AF$3))+VLOOKUP($AS65, INDIRECT(ADDRESS($AF$4, COLUMN()-$AF$2-TV$3)&amp;":"&amp;ADDRESS($AF$5, COLUMN()-$AF$1-TV$3)), TV$3, FALSE)+VLOOKUP($AT65, INDIRECT(ADDRESS($AF$4, COLUMN()-$AF$2-TV$3)&amp;":"&amp;ADDRESS($AF$5, COLUMN()-$AF$1-TV$3)), TV$3, FALSE)</f>
        <v>60525386417</v>
      </c>
      <c r="TW65" s="2" cm="1">
        <f t="array" aca="1" ref="TW65" ca="1">INDIRECT(ADDRESS(ROW(), TW$3-$AF$1+$AF$3))+VLOOKUP($AS65, INDIRECT(ADDRESS($AF$4, COLUMN()-$AF$2-TW$3)&amp;":"&amp;ADDRESS($AF$5, COLUMN()-$AF$1-TW$3)), TW$3, FALSE)+VLOOKUP($AT65, INDIRECT(ADDRESS($AF$4, COLUMN()-$AF$2-TW$3)&amp;":"&amp;ADDRESS($AF$5, COLUMN()-$AF$1-TW$3)), TW$3, FALSE)</f>
        <v>209584759385</v>
      </c>
      <c r="TX65" s="2" cm="1">
        <f t="array" aca="1" ref="TX65" ca="1">INDIRECT(ADDRESS(ROW(), TX$3-$AF$1+$AF$3))+VLOOKUP($AS65, INDIRECT(ADDRESS($AF$4, COLUMN()-$AF$2-TX$3)&amp;":"&amp;ADDRESS($AF$5, COLUMN()-$AF$1-TX$3)), TX$3, FALSE)+VLOOKUP($AT65, INDIRECT(ADDRESS($AF$4, COLUMN()-$AF$2-TX$3)&amp;":"&amp;ADDRESS($AF$5, COLUMN()-$AF$1-TX$3)), TX$3, FALSE)</f>
        <v>60193173117</v>
      </c>
      <c r="TY65" s="2" cm="1">
        <f t="array" aca="1" ref="TY65" ca="1">INDIRECT(ADDRESS(ROW(), TY$3-$AF$1+$AF$3))+VLOOKUP($AS65, INDIRECT(ADDRESS($AF$4, COLUMN()-$AF$2-TY$3)&amp;":"&amp;ADDRESS($AF$5, COLUMN()-$AF$1-TY$3)), TY$3, FALSE)+VLOOKUP($AT65, INDIRECT(ADDRESS($AF$4, COLUMN()-$AF$2-TY$3)&amp;":"&amp;ADDRESS($AF$5, COLUMN()-$AF$1-TY$3)), TY$3, FALSE)</f>
        <v>79731358045</v>
      </c>
      <c r="TZ65" s="2" cm="1">
        <f t="array" aca="1" ref="TZ65" ca="1">INDIRECT(ADDRESS(ROW(), TZ$3-$AF$1+$AF$3))+VLOOKUP($AS65, INDIRECT(ADDRESS($AF$4, COLUMN()-$AF$2-TZ$3)&amp;":"&amp;ADDRESS($AF$5, COLUMN()-$AF$1-TZ$3)), TZ$3, FALSE)+VLOOKUP($AT65, INDIRECT(ADDRESS($AF$4, COLUMN()-$AF$2-TZ$3)&amp;":"&amp;ADDRESS($AF$5, COLUMN()-$AF$1-TZ$3)), TZ$3, FALSE)</f>
        <v>104374950639</v>
      </c>
      <c r="UA65" s="2" cm="1">
        <f t="array" aca="1" ref="UA65" ca="1">INDIRECT(ADDRESS(ROW(), UA$3-$AF$1+$AF$3))+VLOOKUP($AS65, INDIRECT(ADDRESS($AF$4, COLUMN()-$AF$2-UA$3)&amp;":"&amp;ADDRESS($AF$5, COLUMN()-$AF$1-UA$3)), UA$3, FALSE)+VLOOKUP($AT65, INDIRECT(ADDRESS($AF$4, COLUMN()-$AF$2-UA$3)&amp;":"&amp;ADDRESS($AF$5, COLUMN()-$AF$1-UA$3)), UA$3, FALSE)</f>
        <v>92127383648</v>
      </c>
      <c r="UB65" s="2" cm="1">
        <f t="array" aca="1" ref="UB65" ca="1">INDIRECT(ADDRESS(ROW(), UB$3-$AF$1+$AF$3))+VLOOKUP($AS65, INDIRECT(ADDRESS($AF$4, COLUMN()-$AF$2-UB$3)&amp;":"&amp;ADDRESS($AF$5, COLUMN()-$AF$1-UB$3)), UB$3, FALSE)+VLOOKUP($AT65, INDIRECT(ADDRESS($AF$4, COLUMN()-$AF$2-UB$3)&amp;":"&amp;ADDRESS($AF$5, COLUMN()-$AF$1-UB$3)), UB$3, FALSE)</f>
        <v>137431320900</v>
      </c>
      <c r="UC65" s="2" cm="1">
        <f t="array" aca="1" ref="UC65" ca="1">INDIRECT(ADDRESS(ROW(), UC$3-$AF$1+$AF$3))+VLOOKUP($AS65, INDIRECT(ADDRESS($AF$4, COLUMN()-$AF$2-UC$3)&amp;":"&amp;ADDRESS($AF$5, COLUMN()-$AF$1-UC$3)), UC$3, FALSE)+VLOOKUP($AT65, INDIRECT(ADDRESS($AF$4, COLUMN()-$AF$2-UC$3)&amp;":"&amp;ADDRESS($AF$5, COLUMN()-$AF$1-UC$3)), UC$3, FALSE)</f>
        <v>219708218301</v>
      </c>
      <c r="UD65" s="2" cm="1">
        <f t="array" aca="1" ref="UD65" ca="1">INDIRECT(ADDRESS(ROW(), UD$3-$AF$1+$AF$3))+VLOOKUP($AS65, INDIRECT(ADDRESS($AF$4, COLUMN()-$AF$2-UD$3)&amp;":"&amp;ADDRESS($AF$5, COLUMN()-$AF$1-UD$3)), UD$3, FALSE)+VLOOKUP($AT65, INDIRECT(ADDRESS($AF$4, COLUMN()-$AF$2-UD$3)&amp;":"&amp;ADDRESS($AF$5, COLUMN()-$AF$1-UD$3)), UD$3, FALSE)</f>
        <v>101621450231</v>
      </c>
      <c r="UE65" s="2" cm="1">
        <f t="array" aca="1" ref="UE65" ca="1">INDIRECT(ADDRESS(ROW(), UE$3-$AF$1+$AF$3))+VLOOKUP($AS65, INDIRECT(ADDRESS($AF$4, COLUMN()-$AF$2-UE$3)&amp;":"&amp;ADDRESS($AF$5, COLUMN()-$AF$1-UE$3)), UE$3, FALSE)+VLOOKUP($AT65, INDIRECT(ADDRESS($AF$4, COLUMN()-$AF$2-UE$3)&amp;":"&amp;ADDRESS($AF$5, COLUMN()-$AF$1-UE$3)), UE$3, FALSE)</f>
        <v>34213627092</v>
      </c>
      <c r="UF65" s="2" t="str">
        <f>LEFT($AH65, 1)&amp;RIGHT($A65, 1)</f>
        <v>FO</v>
      </c>
      <c r="UG65" s="2" t="str">
        <f>RIGHT($A65, 1)&amp;RIGHT($AH65, 1)</f>
        <v>OS</v>
      </c>
    </row>
    <row r="66" spans="1:553" x14ac:dyDescent="0.25">
      <c r="A66" t="s">
        <v>83</v>
      </c>
      <c r="AH66" t="str">
        <f t="shared" si="81"/>
        <v>PH</v>
      </c>
      <c r="AI66">
        <f t="shared" si="179"/>
        <v>0</v>
      </c>
      <c r="AJ66">
        <f t="shared" si="179"/>
        <v>0</v>
      </c>
      <c r="AK66">
        <f t="shared" si="179"/>
        <v>0</v>
      </c>
      <c r="AL66">
        <f t="shared" si="179"/>
        <v>0</v>
      </c>
      <c r="AM66">
        <f t="shared" si="179"/>
        <v>0</v>
      </c>
      <c r="AN66">
        <f t="shared" si="179"/>
        <v>1</v>
      </c>
      <c r="AO66">
        <f t="shared" si="179"/>
        <v>0</v>
      </c>
      <c r="AP66">
        <f t="shared" si="179"/>
        <v>0</v>
      </c>
      <c r="AQ66">
        <f t="shared" si="179"/>
        <v>0</v>
      </c>
      <c r="AR66">
        <f t="shared" si="179"/>
        <v>0</v>
      </c>
      <c r="AS66" t="str">
        <f>LEFT($AH66, 1)&amp;RIGHT($A66, 1)</f>
        <v>PK</v>
      </c>
      <c r="AT66" t="str">
        <f>RIGHT($A66, 1)&amp;RIGHT($AH66, 1)</f>
        <v>KH</v>
      </c>
      <c r="AU66" t="str">
        <f t="shared" si="83"/>
        <v>PH</v>
      </c>
      <c r="AV66" cm="1">
        <f t="array" aca="1" ref="AV66" ca="1">INDIRECT(ADDRESS(ROW(), AV$3-$AF$1+$AF$3))+VLOOKUP($AS66, INDIRECT(ADDRESS($AF$4, COLUMN()-$AF$2-AV$3)&amp;":"&amp;ADDRESS($AF$5, COLUMN()-$AF$1-AV$3)), AV$3, FALSE)+VLOOKUP($AT66, INDIRECT(ADDRESS($AF$4, COLUMN()-$AF$2-AV$3)&amp;":"&amp;ADDRESS($AF$5, COLUMN()-$AF$1-AV$3)), AV$3, FALSE)</f>
        <v>0</v>
      </c>
      <c r="AW66" cm="1">
        <f t="array" aca="1" ref="AW66" ca="1">INDIRECT(ADDRESS(ROW(), AW$3-$AF$1+$AF$3))+VLOOKUP($AS66, INDIRECT(ADDRESS($AF$4, COLUMN()-$AF$2-AW$3)&amp;":"&amp;ADDRESS($AF$5, COLUMN()-$AF$1-AW$3)), AW$3, FALSE)+VLOOKUP($AT66, INDIRECT(ADDRESS($AF$4, COLUMN()-$AF$2-AW$3)&amp;":"&amp;ADDRESS($AF$5, COLUMN()-$AF$1-AW$3)), AW$3, FALSE)</f>
        <v>0</v>
      </c>
      <c r="AX66" cm="1">
        <f t="array" aca="1" ref="AX66" ca="1">INDIRECT(ADDRESS(ROW(), AX$3-$AF$1+$AF$3))+VLOOKUP($AS66, INDIRECT(ADDRESS($AF$4, COLUMN()-$AF$2-AX$3)&amp;":"&amp;ADDRESS($AF$5, COLUMN()-$AF$1-AX$3)), AX$3, FALSE)+VLOOKUP($AT66, INDIRECT(ADDRESS($AF$4, COLUMN()-$AF$2-AX$3)&amp;":"&amp;ADDRESS($AF$5, COLUMN()-$AF$1-AX$3)), AX$3, FALSE)</f>
        <v>0</v>
      </c>
      <c r="AY66" cm="1">
        <f t="array" aca="1" ref="AY66" ca="1">INDIRECT(ADDRESS(ROW(), AY$3-$AF$1+$AF$3))+VLOOKUP($AS66, INDIRECT(ADDRESS($AF$4, COLUMN()-$AF$2-AY$3)&amp;":"&amp;ADDRESS($AF$5, COLUMN()-$AF$1-AY$3)), AY$3, FALSE)+VLOOKUP($AT66, INDIRECT(ADDRESS($AF$4, COLUMN()-$AF$2-AY$3)&amp;":"&amp;ADDRESS($AF$5, COLUMN()-$AF$1-AY$3)), AY$3, FALSE)</f>
        <v>1</v>
      </c>
      <c r="AZ66" cm="1">
        <f t="array" aca="1" ref="AZ66" ca="1">INDIRECT(ADDRESS(ROW(), AZ$3-$AF$1+$AF$3))+VLOOKUP($AS66, INDIRECT(ADDRESS($AF$4, COLUMN()-$AF$2-AZ$3)&amp;":"&amp;ADDRESS($AF$5, COLUMN()-$AF$1-AZ$3)), AZ$3, FALSE)+VLOOKUP($AT66, INDIRECT(ADDRESS($AF$4, COLUMN()-$AF$2-AZ$3)&amp;":"&amp;ADDRESS($AF$5, COLUMN()-$AF$1-AZ$3)), AZ$3, FALSE)</f>
        <v>0</v>
      </c>
      <c r="BA66" cm="1">
        <f t="array" aca="1" ref="BA66" ca="1">INDIRECT(ADDRESS(ROW(), BA$3-$AF$1+$AF$3))+VLOOKUP($AS66, INDIRECT(ADDRESS($AF$4, COLUMN()-$AF$2-BA$3)&amp;":"&amp;ADDRESS($AF$5, COLUMN()-$AF$1-BA$3)), BA$3, FALSE)+VLOOKUP($AT66, INDIRECT(ADDRESS($AF$4, COLUMN()-$AF$2-BA$3)&amp;":"&amp;ADDRESS($AF$5, COLUMN()-$AF$1-BA$3)), BA$3, FALSE)</f>
        <v>1</v>
      </c>
      <c r="BB66" cm="1">
        <f t="array" aca="1" ref="BB66" ca="1">INDIRECT(ADDRESS(ROW(), BB$3-$AF$1+$AF$3))+VLOOKUP($AS66, INDIRECT(ADDRESS($AF$4, COLUMN()-$AF$2-BB$3)&amp;":"&amp;ADDRESS($AF$5, COLUMN()-$AF$1-BB$3)), BB$3, FALSE)+VLOOKUP($AT66, INDIRECT(ADDRESS($AF$4, COLUMN()-$AF$2-BB$3)&amp;":"&amp;ADDRESS($AF$5, COLUMN()-$AF$1-BB$3)), BB$3, FALSE)</f>
        <v>0</v>
      </c>
      <c r="BC66" cm="1">
        <f t="array" aca="1" ref="BC66" ca="1">INDIRECT(ADDRESS(ROW(), BC$3-$AF$1+$AF$3))+VLOOKUP($AS66, INDIRECT(ADDRESS($AF$4, COLUMN()-$AF$2-BC$3)&amp;":"&amp;ADDRESS($AF$5, COLUMN()-$AF$1-BC$3)), BC$3, FALSE)+VLOOKUP($AT66, INDIRECT(ADDRESS($AF$4, COLUMN()-$AF$2-BC$3)&amp;":"&amp;ADDRESS($AF$5, COLUMN()-$AF$1-BC$3)), BC$3, FALSE)</f>
        <v>0</v>
      </c>
      <c r="BD66" cm="1">
        <f t="array" aca="1" ref="BD66" ca="1">INDIRECT(ADDRESS(ROW(), BD$3-$AF$1+$AF$3))+VLOOKUP($AS66, INDIRECT(ADDRESS($AF$4, COLUMN()-$AF$2-BD$3)&amp;":"&amp;ADDRESS($AF$5, COLUMN()-$AF$1-BD$3)), BD$3, FALSE)+VLOOKUP($AT66, INDIRECT(ADDRESS($AF$4, COLUMN()-$AF$2-BD$3)&amp;":"&amp;ADDRESS($AF$5, COLUMN()-$AF$1-BD$3)), BD$3, FALSE)</f>
        <v>1</v>
      </c>
      <c r="BE66" cm="1">
        <f t="array" aca="1" ref="BE66" ca="1">INDIRECT(ADDRESS(ROW(), BE$3-$AF$1+$AF$3))+VLOOKUP($AS66, INDIRECT(ADDRESS($AF$4, COLUMN()-$AF$2-BE$3)&amp;":"&amp;ADDRESS($AF$5, COLUMN()-$AF$1-BE$3)), BE$3, FALSE)+VLOOKUP($AT66, INDIRECT(ADDRESS($AF$4, COLUMN()-$AF$2-BE$3)&amp;":"&amp;ADDRESS($AF$5, COLUMN()-$AF$1-BE$3)), BE$3, FALSE)</f>
        <v>0</v>
      </c>
      <c r="BF66" t="str">
        <f>LEFT($AH66, 1)&amp;RIGHT($A66, 1)</f>
        <v>PK</v>
      </c>
      <c r="BG66" t="str">
        <f>RIGHT($A66, 1)&amp;RIGHT($AH66, 1)</f>
        <v>KH</v>
      </c>
      <c r="BH66" t="str">
        <f t="shared" si="43"/>
        <v>PH</v>
      </c>
      <c r="BI66" cm="1">
        <f t="array" aca="1" ref="BI66" ca="1">INDIRECT(ADDRESS(ROW(), BI$3-$AF$1+$AF$3))+VLOOKUP($AS66, INDIRECT(ADDRESS($AF$4, COLUMN()-$AF$2-BI$3)&amp;":"&amp;ADDRESS($AF$5, COLUMN()-$AF$1-BI$3)), BI$3, FALSE)+VLOOKUP($AT66, INDIRECT(ADDRESS($AF$4, COLUMN()-$AF$2-BI$3)&amp;":"&amp;ADDRESS($AF$5, COLUMN()-$AF$1-BI$3)), BI$3, FALSE)</f>
        <v>0</v>
      </c>
      <c r="BJ66" cm="1">
        <f t="array" aca="1" ref="BJ66" ca="1">INDIRECT(ADDRESS(ROW(), BJ$3-$AF$1+$AF$3))+VLOOKUP($AS66, INDIRECT(ADDRESS($AF$4, COLUMN()-$AF$2-BJ$3)&amp;":"&amp;ADDRESS($AF$5, COLUMN()-$AF$1-BJ$3)), BJ$3, FALSE)+VLOOKUP($AT66, INDIRECT(ADDRESS($AF$4, COLUMN()-$AF$2-BJ$3)&amp;":"&amp;ADDRESS($AF$5, COLUMN()-$AF$1-BJ$3)), BJ$3, FALSE)</f>
        <v>0</v>
      </c>
      <c r="BK66" cm="1">
        <f t="array" aca="1" ref="BK66" ca="1">INDIRECT(ADDRESS(ROW(), BK$3-$AF$1+$AF$3))+VLOOKUP($AS66, INDIRECT(ADDRESS($AF$4, COLUMN()-$AF$2-BK$3)&amp;":"&amp;ADDRESS($AF$5, COLUMN()-$AF$1-BK$3)), BK$3, FALSE)+VLOOKUP($AT66, INDIRECT(ADDRESS($AF$4, COLUMN()-$AF$2-BK$3)&amp;":"&amp;ADDRESS($AF$5, COLUMN()-$AF$1-BK$3)), BK$3, FALSE)</f>
        <v>1</v>
      </c>
      <c r="BL66" cm="1">
        <f t="array" aca="1" ref="BL66" ca="1">INDIRECT(ADDRESS(ROW(), BL$3-$AF$1+$AF$3))+VLOOKUP($AS66, INDIRECT(ADDRESS($AF$4, COLUMN()-$AF$2-BL$3)&amp;":"&amp;ADDRESS($AF$5, COLUMN()-$AF$1-BL$3)), BL$3, FALSE)+VLOOKUP($AT66, INDIRECT(ADDRESS($AF$4, COLUMN()-$AF$2-BL$3)&amp;":"&amp;ADDRESS($AF$5, COLUMN()-$AF$1-BL$3)), BL$3, FALSE)</f>
        <v>3</v>
      </c>
      <c r="BM66" cm="1">
        <f t="array" aca="1" ref="BM66" ca="1">INDIRECT(ADDRESS(ROW(), BM$3-$AF$1+$AF$3))+VLOOKUP($AS66, INDIRECT(ADDRESS($AF$4, COLUMN()-$AF$2-BM$3)&amp;":"&amp;ADDRESS($AF$5, COLUMN()-$AF$1-BM$3)), BM$3, FALSE)+VLOOKUP($AT66, INDIRECT(ADDRESS($AF$4, COLUMN()-$AF$2-BM$3)&amp;":"&amp;ADDRESS($AF$5, COLUMN()-$AF$1-BM$3)), BM$3, FALSE)</f>
        <v>0</v>
      </c>
      <c r="BN66" cm="1">
        <f t="array" aca="1" ref="BN66" ca="1">INDIRECT(ADDRESS(ROW(), BN$3-$AF$1+$AF$3))+VLOOKUP($AS66, INDIRECT(ADDRESS($AF$4, COLUMN()-$AF$2-BN$3)&amp;":"&amp;ADDRESS($AF$5, COLUMN()-$AF$1-BN$3)), BN$3, FALSE)+VLOOKUP($AT66, INDIRECT(ADDRESS($AF$4, COLUMN()-$AF$2-BN$3)&amp;":"&amp;ADDRESS($AF$5, COLUMN()-$AF$1-BN$3)), BN$3, FALSE)</f>
        <v>1</v>
      </c>
      <c r="BO66" cm="1">
        <f t="array" aca="1" ref="BO66" ca="1">INDIRECT(ADDRESS(ROW(), BO$3-$AF$1+$AF$3))+VLOOKUP($AS66, INDIRECT(ADDRESS($AF$4, COLUMN()-$AF$2-BO$3)&amp;":"&amp;ADDRESS($AF$5, COLUMN()-$AF$1-BO$3)), BO$3, FALSE)+VLOOKUP($AT66, INDIRECT(ADDRESS($AF$4, COLUMN()-$AF$2-BO$3)&amp;":"&amp;ADDRESS($AF$5, COLUMN()-$AF$1-BO$3)), BO$3, FALSE)</f>
        <v>1</v>
      </c>
      <c r="BP66" cm="1">
        <f t="array" aca="1" ref="BP66" ca="1">INDIRECT(ADDRESS(ROW(), BP$3-$AF$1+$AF$3))+VLOOKUP($AS66, INDIRECT(ADDRESS($AF$4, COLUMN()-$AF$2-BP$3)&amp;":"&amp;ADDRESS($AF$5, COLUMN()-$AF$1-BP$3)), BP$3, FALSE)+VLOOKUP($AT66, INDIRECT(ADDRESS($AF$4, COLUMN()-$AF$2-BP$3)&amp;":"&amp;ADDRESS($AF$5, COLUMN()-$AF$1-BP$3)), BP$3, FALSE)</f>
        <v>0</v>
      </c>
      <c r="BQ66" cm="1">
        <f t="array" aca="1" ref="BQ66" ca="1">INDIRECT(ADDRESS(ROW(), BQ$3-$AF$1+$AF$3))+VLOOKUP($AS66, INDIRECT(ADDRESS($AF$4, COLUMN()-$AF$2-BQ$3)&amp;":"&amp;ADDRESS($AF$5, COLUMN()-$AF$1-BQ$3)), BQ$3, FALSE)+VLOOKUP($AT66, INDIRECT(ADDRESS($AF$4, COLUMN()-$AF$2-BQ$3)&amp;":"&amp;ADDRESS($AF$5, COLUMN()-$AF$1-BQ$3)), BQ$3, FALSE)</f>
        <v>1</v>
      </c>
      <c r="BR66" cm="1">
        <f t="array" aca="1" ref="BR66" ca="1">INDIRECT(ADDRESS(ROW(), BR$3-$AF$1+$AF$3))+VLOOKUP($AS66, INDIRECT(ADDRESS($AF$4, COLUMN()-$AF$2-BR$3)&amp;":"&amp;ADDRESS($AF$5, COLUMN()-$AF$1-BR$3)), BR$3, FALSE)+VLOOKUP($AT66, INDIRECT(ADDRESS($AF$4, COLUMN()-$AF$2-BR$3)&amp;":"&amp;ADDRESS($AF$5, COLUMN()-$AF$1-BR$3)), BR$3, FALSE)</f>
        <v>0</v>
      </c>
      <c r="BS66" t="str">
        <f>LEFT($AH66, 1)&amp;RIGHT($A66, 1)</f>
        <v>PK</v>
      </c>
      <c r="BT66" t="str">
        <f>RIGHT($A66, 1)&amp;RIGHT($AH66, 1)</f>
        <v>KH</v>
      </c>
      <c r="BU66" t="str">
        <f t="shared" si="44"/>
        <v>PH</v>
      </c>
      <c r="BV66" cm="1">
        <f t="array" aca="1" ref="BV66" ca="1">INDIRECT(ADDRESS(ROW(), BV$3-$AF$1+$AF$3))+VLOOKUP($AS66, INDIRECT(ADDRESS($AF$4, COLUMN()-$AF$2-BV$3)&amp;":"&amp;ADDRESS($AF$5, COLUMN()-$AF$1-BV$3)), BV$3, FALSE)+VLOOKUP($AT66, INDIRECT(ADDRESS($AF$4, COLUMN()-$AF$2-BV$3)&amp;":"&amp;ADDRESS($AF$5, COLUMN()-$AF$1-BV$3)), BV$3, FALSE)</f>
        <v>0</v>
      </c>
      <c r="BW66" cm="1">
        <f t="array" aca="1" ref="BW66" ca="1">INDIRECT(ADDRESS(ROW(), BW$3-$AF$1+$AF$3))+VLOOKUP($AS66, INDIRECT(ADDRESS($AF$4, COLUMN()-$AF$2-BW$3)&amp;":"&amp;ADDRESS($AF$5, COLUMN()-$AF$1-BW$3)), BW$3, FALSE)+VLOOKUP($AT66, INDIRECT(ADDRESS($AF$4, COLUMN()-$AF$2-BW$3)&amp;":"&amp;ADDRESS($AF$5, COLUMN()-$AF$1-BW$3)), BW$3, FALSE)</f>
        <v>0</v>
      </c>
      <c r="BX66" cm="1">
        <f t="array" aca="1" ref="BX66" ca="1">INDIRECT(ADDRESS(ROW(), BX$3-$AF$1+$AF$3))+VLOOKUP($AS66, INDIRECT(ADDRESS($AF$4, COLUMN()-$AF$2-BX$3)&amp;":"&amp;ADDRESS($AF$5, COLUMN()-$AF$1-BX$3)), BX$3, FALSE)+VLOOKUP($AT66, INDIRECT(ADDRESS($AF$4, COLUMN()-$AF$2-BX$3)&amp;":"&amp;ADDRESS($AF$5, COLUMN()-$AF$1-BX$3)), BX$3, FALSE)</f>
        <v>2</v>
      </c>
      <c r="BY66" cm="1">
        <f t="array" aca="1" ref="BY66" ca="1">INDIRECT(ADDRESS(ROW(), BY$3-$AF$1+$AF$3))+VLOOKUP($AS66, INDIRECT(ADDRESS($AF$4, COLUMN()-$AF$2-BY$3)&amp;":"&amp;ADDRESS($AF$5, COLUMN()-$AF$1-BY$3)), BY$3, FALSE)+VLOOKUP($AT66, INDIRECT(ADDRESS($AF$4, COLUMN()-$AF$2-BY$3)&amp;":"&amp;ADDRESS($AF$5, COLUMN()-$AF$1-BY$3)), BY$3, FALSE)</f>
        <v>4</v>
      </c>
      <c r="BZ66" cm="1">
        <f t="array" aca="1" ref="BZ66" ca="1">INDIRECT(ADDRESS(ROW(), BZ$3-$AF$1+$AF$3))+VLOOKUP($AS66, INDIRECT(ADDRESS($AF$4, COLUMN()-$AF$2-BZ$3)&amp;":"&amp;ADDRESS($AF$5, COLUMN()-$AF$1-BZ$3)), BZ$3, FALSE)+VLOOKUP($AT66, INDIRECT(ADDRESS($AF$4, COLUMN()-$AF$2-BZ$3)&amp;":"&amp;ADDRESS($AF$5, COLUMN()-$AF$1-BZ$3)), BZ$3, FALSE)</f>
        <v>1</v>
      </c>
      <c r="CA66" cm="1">
        <f t="array" aca="1" ref="CA66" ca="1">INDIRECT(ADDRESS(ROW(), CA$3-$AF$1+$AF$3))+VLOOKUP($AS66, INDIRECT(ADDRESS($AF$4, COLUMN()-$AF$2-CA$3)&amp;":"&amp;ADDRESS($AF$5, COLUMN()-$AF$1-CA$3)), CA$3, FALSE)+VLOOKUP($AT66, INDIRECT(ADDRESS($AF$4, COLUMN()-$AF$2-CA$3)&amp;":"&amp;ADDRESS($AF$5, COLUMN()-$AF$1-CA$3)), CA$3, FALSE)</f>
        <v>3</v>
      </c>
      <c r="CB66" cm="1">
        <f t="array" aca="1" ref="CB66" ca="1">INDIRECT(ADDRESS(ROW(), CB$3-$AF$1+$AF$3))+VLOOKUP($AS66, INDIRECT(ADDRESS($AF$4, COLUMN()-$AF$2-CB$3)&amp;":"&amp;ADDRESS($AF$5, COLUMN()-$AF$1-CB$3)), CB$3, FALSE)+VLOOKUP($AT66, INDIRECT(ADDRESS($AF$4, COLUMN()-$AF$2-CB$3)&amp;":"&amp;ADDRESS($AF$5, COLUMN()-$AF$1-CB$3)), CB$3, FALSE)</f>
        <v>1</v>
      </c>
      <c r="CC66" cm="1">
        <f t="array" aca="1" ref="CC66" ca="1">INDIRECT(ADDRESS(ROW(), CC$3-$AF$1+$AF$3))+VLOOKUP($AS66, INDIRECT(ADDRESS($AF$4, COLUMN()-$AF$2-CC$3)&amp;":"&amp;ADDRESS($AF$5, COLUMN()-$AF$1-CC$3)), CC$3, FALSE)+VLOOKUP($AT66, INDIRECT(ADDRESS($AF$4, COLUMN()-$AF$2-CC$3)&amp;":"&amp;ADDRESS($AF$5, COLUMN()-$AF$1-CC$3)), CC$3, FALSE)</f>
        <v>3</v>
      </c>
      <c r="CD66" cm="1">
        <f t="array" aca="1" ref="CD66" ca="1">INDIRECT(ADDRESS(ROW(), CD$3-$AF$1+$AF$3))+VLOOKUP($AS66, INDIRECT(ADDRESS($AF$4, COLUMN()-$AF$2-CD$3)&amp;":"&amp;ADDRESS($AF$5, COLUMN()-$AF$1-CD$3)), CD$3, FALSE)+VLOOKUP($AT66, INDIRECT(ADDRESS($AF$4, COLUMN()-$AF$2-CD$3)&amp;":"&amp;ADDRESS($AF$5, COLUMN()-$AF$1-CD$3)), CD$3, FALSE)</f>
        <v>1</v>
      </c>
      <c r="CE66" cm="1">
        <f t="array" aca="1" ref="CE66" ca="1">INDIRECT(ADDRESS(ROW(), CE$3-$AF$1+$AF$3))+VLOOKUP($AS66, INDIRECT(ADDRESS($AF$4, COLUMN()-$AF$2-CE$3)&amp;":"&amp;ADDRESS($AF$5, COLUMN()-$AF$1-CE$3)), CE$3, FALSE)+VLOOKUP($AT66, INDIRECT(ADDRESS($AF$4, COLUMN()-$AF$2-CE$3)&amp;":"&amp;ADDRESS($AF$5, COLUMN()-$AF$1-CE$3)), CE$3, FALSE)</f>
        <v>0</v>
      </c>
      <c r="CF66" t="str">
        <f>LEFT($AH66, 1)&amp;RIGHT($A66, 1)</f>
        <v>PK</v>
      </c>
      <c r="CG66" t="str">
        <f>RIGHT($A66, 1)&amp;RIGHT($AH66, 1)</f>
        <v>KH</v>
      </c>
      <c r="CH66" t="str">
        <f t="shared" si="45"/>
        <v>PH</v>
      </c>
      <c r="CI66" cm="1">
        <f t="array" aca="1" ref="CI66" ca="1">INDIRECT(ADDRESS(ROW(), CI$3-$AF$1+$AF$3))+VLOOKUP($AS66, INDIRECT(ADDRESS($AF$4, COLUMN()-$AF$2-CI$3)&amp;":"&amp;ADDRESS($AF$5, COLUMN()-$AF$1-CI$3)), CI$3, FALSE)+VLOOKUP($AT66, INDIRECT(ADDRESS($AF$4, COLUMN()-$AF$2-CI$3)&amp;":"&amp;ADDRESS($AF$5, COLUMN()-$AF$1-CI$3)), CI$3, FALSE)</f>
        <v>4</v>
      </c>
      <c r="CJ66" cm="1">
        <f t="array" aca="1" ref="CJ66" ca="1">INDIRECT(ADDRESS(ROW(), CJ$3-$AF$1+$AF$3))+VLOOKUP($AS66, INDIRECT(ADDRESS($AF$4, COLUMN()-$AF$2-CJ$3)&amp;":"&amp;ADDRESS($AF$5, COLUMN()-$AF$1-CJ$3)), CJ$3, FALSE)+VLOOKUP($AT66, INDIRECT(ADDRESS($AF$4, COLUMN()-$AF$2-CJ$3)&amp;":"&amp;ADDRESS($AF$5, COLUMN()-$AF$1-CJ$3)), CJ$3, FALSE)</f>
        <v>0</v>
      </c>
      <c r="CK66" cm="1">
        <f t="array" aca="1" ref="CK66" ca="1">INDIRECT(ADDRESS(ROW(), CK$3-$AF$1+$AF$3))+VLOOKUP($AS66, INDIRECT(ADDRESS($AF$4, COLUMN()-$AF$2-CK$3)&amp;":"&amp;ADDRESS($AF$5, COLUMN()-$AF$1-CK$3)), CK$3, FALSE)+VLOOKUP($AT66, INDIRECT(ADDRESS($AF$4, COLUMN()-$AF$2-CK$3)&amp;":"&amp;ADDRESS($AF$5, COLUMN()-$AF$1-CK$3)), CK$3, FALSE)</f>
        <v>3</v>
      </c>
      <c r="CL66" cm="1">
        <f t="array" aca="1" ref="CL66" ca="1">INDIRECT(ADDRESS(ROW(), CL$3-$AF$1+$AF$3))+VLOOKUP($AS66, INDIRECT(ADDRESS($AF$4, COLUMN()-$AF$2-CL$3)&amp;":"&amp;ADDRESS($AF$5, COLUMN()-$AF$1-CL$3)), CL$3, FALSE)+VLOOKUP($AT66, INDIRECT(ADDRESS($AF$4, COLUMN()-$AF$2-CL$3)&amp;":"&amp;ADDRESS($AF$5, COLUMN()-$AF$1-CL$3)), CL$3, FALSE)</f>
        <v>8</v>
      </c>
      <c r="CM66" cm="1">
        <f t="array" aca="1" ref="CM66" ca="1">INDIRECT(ADDRESS(ROW(), CM$3-$AF$1+$AF$3))+VLOOKUP($AS66, INDIRECT(ADDRESS($AF$4, COLUMN()-$AF$2-CM$3)&amp;":"&amp;ADDRESS($AF$5, COLUMN()-$AF$1-CM$3)), CM$3, FALSE)+VLOOKUP($AT66, INDIRECT(ADDRESS($AF$4, COLUMN()-$AF$2-CM$3)&amp;":"&amp;ADDRESS($AF$5, COLUMN()-$AF$1-CM$3)), CM$3, FALSE)</f>
        <v>1</v>
      </c>
      <c r="CN66" cm="1">
        <f t="array" aca="1" ref="CN66" ca="1">INDIRECT(ADDRESS(ROW(), CN$3-$AF$1+$AF$3))+VLOOKUP($AS66, INDIRECT(ADDRESS($AF$4, COLUMN()-$AF$2-CN$3)&amp;":"&amp;ADDRESS($AF$5, COLUMN()-$AF$1-CN$3)), CN$3, FALSE)+VLOOKUP($AT66, INDIRECT(ADDRESS($AF$4, COLUMN()-$AF$2-CN$3)&amp;":"&amp;ADDRESS($AF$5, COLUMN()-$AF$1-CN$3)), CN$3, FALSE)</f>
        <v>5</v>
      </c>
      <c r="CO66" cm="1">
        <f t="array" aca="1" ref="CO66" ca="1">INDIRECT(ADDRESS(ROW(), CO$3-$AF$1+$AF$3))+VLOOKUP($AS66, INDIRECT(ADDRESS($AF$4, COLUMN()-$AF$2-CO$3)&amp;":"&amp;ADDRESS($AF$5, COLUMN()-$AF$1-CO$3)), CO$3, FALSE)+VLOOKUP($AT66, INDIRECT(ADDRESS($AF$4, COLUMN()-$AF$2-CO$3)&amp;":"&amp;ADDRESS($AF$5, COLUMN()-$AF$1-CO$3)), CO$3, FALSE)</f>
        <v>3</v>
      </c>
      <c r="CP66" cm="1">
        <f t="array" aca="1" ref="CP66" ca="1">INDIRECT(ADDRESS(ROW(), CP$3-$AF$1+$AF$3))+VLOOKUP($AS66, INDIRECT(ADDRESS($AF$4, COLUMN()-$AF$2-CP$3)&amp;":"&amp;ADDRESS($AF$5, COLUMN()-$AF$1-CP$3)), CP$3, FALSE)+VLOOKUP($AT66, INDIRECT(ADDRESS($AF$4, COLUMN()-$AF$2-CP$3)&amp;":"&amp;ADDRESS($AF$5, COLUMN()-$AF$1-CP$3)), CP$3, FALSE)</f>
        <v>6</v>
      </c>
      <c r="CQ66" cm="1">
        <f t="array" aca="1" ref="CQ66" ca="1">INDIRECT(ADDRESS(ROW(), CQ$3-$AF$1+$AF$3))+VLOOKUP($AS66, INDIRECT(ADDRESS($AF$4, COLUMN()-$AF$2-CQ$3)&amp;":"&amp;ADDRESS($AF$5, COLUMN()-$AF$1-CQ$3)), CQ$3, FALSE)+VLOOKUP($AT66, INDIRECT(ADDRESS($AF$4, COLUMN()-$AF$2-CQ$3)&amp;":"&amp;ADDRESS($AF$5, COLUMN()-$AF$1-CQ$3)), CQ$3, FALSE)</f>
        <v>1</v>
      </c>
      <c r="CR66" cm="1">
        <f t="array" aca="1" ref="CR66" ca="1">INDIRECT(ADDRESS(ROW(), CR$3-$AF$1+$AF$3))+VLOOKUP($AS66, INDIRECT(ADDRESS($AF$4, COLUMN()-$AF$2-CR$3)&amp;":"&amp;ADDRESS($AF$5, COLUMN()-$AF$1-CR$3)), CR$3, FALSE)+VLOOKUP($AT66, INDIRECT(ADDRESS($AF$4, COLUMN()-$AF$2-CR$3)&amp;":"&amp;ADDRESS($AF$5, COLUMN()-$AF$1-CR$3)), CR$3, FALSE)</f>
        <v>0</v>
      </c>
      <c r="CS66" t="str">
        <f>LEFT($AH66, 1)&amp;RIGHT($A66, 1)</f>
        <v>PK</v>
      </c>
      <c r="CT66" t="str">
        <f>RIGHT($A66, 1)&amp;RIGHT($AH66, 1)</f>
        <v>KH</v>
      </c>
      <c r="CU66" t="str">
        <f t="shared" si="46"/>
        <v>PH</v>
      </c>
      <c r="CV66" cm="1">
        <f t="array" aca="1" ref="CV66" ca="1">INDIRECT(ADDRESS(ROW(), CV$3-$AF$1+$AF$3))+VLOOKUP($AS66, INDIRECT(ADDRESS($AF$4, COLUMN()-$AF$2-CV$3)&amp;":"&amp;ADDRESS($AF$5, COLUMN()-$AF$1-CV$3)), CV$3, FALSE)+VLOOKUP($AT66, INDIRECT(ADDRESS($AF$4, COLUMN()-$AF$2-CV$3)&amp;":"&amp;ADDRESS($AF$5, COLUMN()-$AF$1-CV$3)), CV$3, FALSE)</f>
        <v>6</v>
      </c>
      <c r="CW66" cm="1">
        <f t="array" aca="1" ref="CW66" ca="1">INDIRECT(ADDRESS(ROW(), CW$3-$AF$1+$AF$3))+VLOOKUP($AS66, INDIRECT(ADDRESS($AF$4, COLUMN()-$AF$2-CW$3)&amp;":"&amp;ADDRESS($AF$5, COLUMN()-$AF$1-CW$3)), CW$3, FALSE)+VLOOKUP($AT66, INDIRECT(ADDRESS($AF$4, COLUMN()-$AF$2-CW$3)&amp;":"&amp;ADDRESS($AF$5, COLUMN()-$AF$1-CW$3)), CW$3, FALSE)</f>
        <v>3</v>
      </c>
      <c r="CX66" cm="1">
        <f t="array" aca="1" ref="CX66" ca="1">INDIRECT(ADDRESS(ROW(), CX$3-$AF$1+$AF$3))+VLOOKUP($AS66, INDIRECT(ADDRESS($AF$4, COLUMN()-$AF$2-CX$3)&amp;":"&amp;ADDRESS($AF$5, COLUMN()-$AF$1-CX$3)), CX$3, FALSE)+VLOOKUP($AT66, INDIRECT(ADDRESS($AF$4, COLUMN()-$AF$2-CX$3)&amp;":"&amp;ADDRESS($AF$5, COLUMN()-$AF$1-CX$3)), CX$3, FALSE)</f>
        <v>6</v>
      </c>
      <c r="CY66" cm="1">
        <f t="array" aca="1" ref="CY66" ca="1">INDIRECT(ADDRESS(ROW(), CY$3-$AF$1+$AF$3))+VLOOKUP($AS66, INDIRECT(ADDRESS($AF$4, COLUMN()-$AF$2-CY$3)&amp;":"&amp;ADDRESS($AF$5, COLUMN()-$AF$1-CY$3)), CY$3, FALSE)+VLOOKUP($AT66, INDIRECT(ADDRESS($AF$4, COLUMN()-$AF$2-CY$3)&amp;":"&amp;ADDRESS($AF$5, COLUMN()-$AF$1-CY$3)), CY$3, FALSE)</f>
        <v>14</v>
      </c>
      <c r="CZ66" cm="1">
        <f t="array" aca="1" ref="CZ66" ca="1">INDIRECT(ADDRESS(ROW(), CZ$3-$AF$1+$AF$3))+VLOOKUP($AS66, INDIRECT(ADDRESS($AF$4, COLUMN()-$AF$2-CZ$3)&amp;":"&amp;ADDRESS($AF$5, COLUMN()-$AF$1-CZ$3)), CZ$3, FALSE)+VLOOKUP($AT66, INDIRECT(ADDRESS($AF$4, COLUMN()-$AF$2-CZ$3)&amp;":"&amp;ADDRESS($AF$5, COLUMN()-$AF$1-CZ$3)), CZ$3, FALSE)</f>
        <v>2</v>
      </c>
      <c r="DA66" cm="1">
        <f t="array" aca="1" ref="DA66" ca="1">INDIRECT(ADDRESS(ROW(), DA$3-$AF$1+$AF$3))+VLOOKUP($AS66, INDIRECT(ADDRESS($AF$4, COLUMN()-$AF$2-DA$3)&amp;":"&amp;ADDRESS($AF$5, COLUMN()-$AF$1-DA$3)), DA$3, FALSE)+VLOOKUP($AT66, INDIRECT(ADDRESS($AF$4, COLUMN()-$AF$2-DA$3)&amp;":"&amp;ADDRESS($AF$5, COLUMN()-$AF$1-DA$3)), DA$3, FALSE)</f>
        <v>6</v>
      </c>
      <c r="DB66" cm="1">
        <f t="array" aca="1" ref="DB66" ca="1">INDIRECT(ADDRESS(ROW(), DB$3-$AF$1+$AF$3))+VLOOKUP($AS66, INDIRECT(ADDRESS($AF$4, COLUMN()-$AF$2-DB$3)&amp;":"&amp;ADDRESS($AF$5, COLUMN()-$AF$1-DB$3)), DB$3, FALSE)+VLOOKUP($AT66, INDIRECT(ADDRESS($AF$4, COLUMN()-$AF$2-DB$3)&amp;":"&amp;ADDRESS($AF$5, COLUMN()-$AF$1-DB$3)), DB$3, FALSE)</f>
        <v>6</v>
      </c>
      <c r="DC66" cm="1">
        <f t="array" aca="1" ref="DC66" ca="1">INDIRECT(ADDRESS(ROW(), DC$3-$AF$1+$AF$3))+VLOOKUP($AS66, INDIRECT(ADDRESS($AF$4, COLUMN()-$AF$2-DC$3)&amp;":"&amp;ADDRESS($AF$5, COLUMN()-$AF$1-DC$3)), DC$3, FALSE)+VLOOKUP($AT66, INDIRECT(ADDRESS($AF$4, COLUMN()-$AF$2-DC$3)&amp;":"&amp;ADDRESS($AF$5, COLUMN()-$AF$1-DC$3)), DC$3, FALSE)</f>
        <v>13</v>
      </c>
      <c r="DD66" cm="1">
        <f t="array" aca="1" ref="DD66" ca="1">INDIRECT(ADDRESS(ROW(), DD$3-$AF$1+$AF$3))+VLOOKUP($AS66, INDIRECT(ADDRESS($AF$4, COLUMN()-$AF$2-DD$3)&amp;":"&amp;ADDRESS($AF$5, COLUMN()-$AF$1-DD$3)), DD$3, FALSE)+VLOOKUP($AT66, INDIRECT(ADDRESS($AF$4, COLUMN()-$AF$2-DD$3)&amp;":"&amp;ADDRESS($AF$5, COLUMN()-$AF$1-DD$3)), DD$3, FALSE)</f>
        <v>6</v>
      </c>
      <c r="DE66" cm="1">
        <f t="array" aca="1" ref="DE66" ca="1">INDIRECT(ADDRESS(ROW(), DE$3-$AF$1+$AF$3))+VLOOKUP($AS66, INDIRECT(ADDRESS($AF$4, COLUMN()-$AF$2-DE$3)&amp;":"&amp;ADDRESS($AF$5, COLUMN()-$AF$1-DE$3)), DE$3, FALSE)+VLOOKUP($AT66, INDIRECT(ADDRESS($AF$4, COLUMN()-$AF$2-DE$3)&amp;":"&amp;ADDRESS($AF$5, COLUMN()-$AF$1-DE$3)), DE$3, FALSE)</f>
        <v>1</v>
      </c>
      <c r="DF66" t="str">
        <f>LEFT($AH66, 1)&amp;RIGHT($A66, 1)</f>
        <v>PK</v>
      </c>
      <c r="DG66" t="str">
        <f>RIGHT($A66, 1)&amp;RIGHT($AH66, 1)</f>
        <v>KH</v>
      </c>
      <c r="DH66" t="str">
        <f t="shared" si="47"/>
        <v>PH</v>
      </c>
      <c r="DI66" cm="1">
        <f t="array" aca="1" ref="DI66" ca="1">INDIRECT(ADDRESS(ROW(), DI$3-$AF$1+$AF$3))+VLOOKUP($AS66, INDIRECT(ADDRESS($AF$4, COLUMN()-$AF$2-DI$3)&amp;":"&amp;ADDRESS($AF$5, COLUMN()-$AF$1-DI$3)), DI$3, FALSE)+VLOOKUP($AT66, INDIRECT(ADDRESS($AF$4, COLUMN()-$AF$2-DI$3)&amp;":"&amp;ADDRESS($AF$5, COLUMN()-$AF$1-DI$3)), DI$3, FALSE)</f>
        <v>12</v>
      </c>
      <c r="DJ66" cm="1">
        <f t="array" aca="1" ref="DJ66" ca="1">INDIRECT(ADDRESS(ROW(), DJ$3-$AF$1+$AF$3))+VLOOKUP($AS66, INDIRECT(ADDRESS($AF$4, COLUMN()-$AF$2-DJ$3)&amp;":"&amp;ADDRESS($AF$5, COLUMN()-$AF$1-DJ$3)), DJ$3, FALSE)+VLOOKUP($AT66, INDIRECT(ADDRESS($AF$4, COLUMN()-$AF$2-DJ$3)&amp;":"&amp;ADDRESS($AF$5, COLUMN()-$AF$1-DJ$3)), DJ$3, FALSE)</f>
        <v>7</v>
      </c>
      <c r="DK66" cm="1">
        <f t="array" aca="1" ref="DK66" ca="1">INDIRECT(ADDRESS(ROW(), DK$3-$AF$1+$AF$3))+VLOOKUP($AS66, INDIRECT(ADDRESS($AF$4, COLUMN()-$AF$2-DK$3)&amp;":"&amp;ADDRESS($AF$5, COLUMN()-$AF$1-DK$3)), DK$3, FALSE)+VLOOKUP($AT66, INDIRECT(ADDRESS($AF$4, COLUMN()-$AF$2-DK$3)&amp;":"&amp;ADDRESS($AF$5, COLUMN()-$AF$1-DK$3)), DK$3, FALSE)</f>
        <v>13</v>
      </c>
      <c r="DL66" cm="1">
        <f t="array" aca="1" ref="DL66" ca="1">INDIRECT(ADDRESS(ROW(), DL$3-$AF$1+$AF$3))+VLOOKUP($AS66, INDIRECT(ADDRESS($AF$4, COLUMN()-$AF$2-DL$3)&amp;":"&amp;ADDRESS($AF$5, COLUMN()-$AF$1-DL$3)), DL$3, FALSE)+VLOOKUP($AT66, INDIRECT(ADDRESS($AF$4, COLUMN()-$AF$2-DL$3)&amp;":"&amp;ADDRESS($AF$5, COLUMN()-$AF$1-DL$3)), DL$3, FALSE)</f>
        <v>27</v>
      </c>
      <c r="DM66" cm="1">
        <f t="array" aca="1" ref="DM66" ca="1">INDIRECT(ADDRESS(ROW(), DM$3-$AF$1+$AF$3))+VLOOKUP($AS66, INDIRECT(ADDRESS($AF$4, COLUMN()-$AF$2-DM$3)&amp;":"&amp;ADDRESS($AF$5, COLUMN()-$AF$1-DM$3)), DM$3, FALSE)+VLOOKUP($AT66, INDIRECT(ADDRESS($AF$4, COLUMN()-$AF$2-DM$3)&amp;":"&amp;ADDRESS($AF$5, COLUMN()-$AF$1-DM$3)), DM$3, FALSE)</f>
        <v>8</v>
      </c>
      <c r="DN66" cm="1">
        <f t="array" aca="1" ref="DN66" ca="1">INDIRECT(ADDRESS(ROW(), DN$3-$AF$1+$AF$3))+VLOOKUP($AS66, INDIRECT(ADDRESS($AF$4, COLUMN()-$AF$2-DN$3)&amp;":"&amp;ADDRESS($AF$5, COLUMN()-$AF$1-DN$3)), DN$3, FALSE)+VLOOKUP($AT66, INDIRECT(ADDRESS($AF$4, COLUMN()-$AF$2-DN$3)&amp;":"&amp;ADDRESS($AF$5, COLUMN()-$AF$1-DN$3)), DN$3, FALSE)</f>
        <v>10</v>
      </c>
      <c r="DO66" cm="1">
        <f t="array" aca="1" ref="DO66" ca="1">INDIRECT(ADDRESS(ROW(), DO$3-$AF$1+$AF$3))+VLOOKUP($AS66, INDIRECT(ADDRESS($AF$4, COLUMN()-$AF$2-DO$3)&amp;":"&amp;ADDRESS($AF$5, COLUMN()-$AF$1-DO$3)), DO$3, FALSE)+VLOOKUP($AT66, INDIRECT(ADDRESS($AF$4, COLUMN()-$AF$2-DO$3)&amp;":"&amp;ADDRESS($AF$5, COLUMN()-$AF$1-DO$3)), DO$3, FALSE)</f>
        <v>13</v>
      </c>
      <c r="DP66" cm="1">
        <f t="array" aca="1" ref="DP66" ca="1">INDIRECT(ADDRESS(ROW(), DP$3-$AF$1+$AF$3))+VLOOKUP($AS66, INDIRECT(ADDRESS($AF$4, COLUMN()-$AF$2-DP$3)&amp;":"&amp;ADDRESS($AF$5, COLUMN()-$AF$1-DP$3)), DP$3, FALSE)+VLOOKUP($AT66, INDIRECT(ADDRESS($AF$4, COLUMN()-$AF$2-DP$3)&amp;":"&amp;ADDRESS($AF$5, COLUMN()-$AF$1-DP$3)), DP$3, FALSE)</f>
        <v>26</v>
      </c>
      <c r="DQ66" cm="1">
        <f t="array" aca="1" ref="DQ66" ca="1">INDIRECT(ADDRESS(ROW(), DQ$3-$AF$1+$AF$3))+VLOOKUP($AS66, INDIRECT(ADDRESS($AF$4, COLUMN()-$AF$2-DQ$3)&amp;":"&amp;ADDRESS($AF$5, COLUMN()-$AF$1-DQ$3)), DQ$3, FALSE)+VLOOKUP($AT66, INDIRECT(ADDRESS($AF$4, COLUMN()-$AF$2-DQ$3)&amp;":"&amp;ADDRESS($AF$5, COLUMN()-$AF$1-DQ$3)), DQ$3, FALSE)</f>
        <v>8</v>
      </c>
      <c r="DR66" cm="1">
        <f t="array" aca="1" ref="DR66" ca="1">INDIRECT(ADDRESS(ROW(), DR$3-$AF$1+$AF$3))+VLOOKUP($AS66, INDIRECT(ADDRESS($AF$4, COLUMN()-$AF$2-DR$3)&amp;":"&amp;ADDRESS($AF$5, COLUMN()-$AF$1-DR$3)), DR$3, FALSE)+VLOOKUP($AT66, INDIRECT(ADDRESS($AF$4, COLUMN()-$AF$2-DR$3)&amp;":"&amp;ADDRESS($AF$5, COLUMN()-$AF$1-DR$3)), DR$3, FALSE)</f>
        <v>3</v>
      </c>
      <c r="DS66" t="str">
        <f>LEFT($AH66, 1)&amp;RIGHT($A66, 1)</f>
        <v>PK</v>
      </c>
      <c r="DT66" t="str">
        <f>RIGHT($A66, 1)&amp;RIGHT($AH66, 1)</f>
        <v>KH</v>
      </c>
      <c r="DU66" t="str">
        <f t="shared" si="48"/>
        <v>PH</v>
      </c>
      <c r="DV66" cm="1">
        <f t="array" aca="1" ref="DV66" ca="1">INDIRECT(ADDRESS(ROW(), DV$3-$AF$1+$AF$3))+VLOOKUP($AS66, INDIRECT(ADDRESS($AF$4, COLUMN()-$AF$2-DV$3)&amp;":"&amp;ADDRESS($AF$5, COLUMN()-$AF$1-DV$3)), DV$3, FALSE)+VLOOKUP($AT66, INDIRECT(ADDRESS($AF$4, COLUMN()-$AF$2-DV$3)&amp;":"&amp;ADDRESS($AF$5, COLUMN()-$AF$1-DV$3)), DV$3, FALSE)</f>
        <v>28</v>
      </c>
      <c r="DW66" cm="1">
        <f t="array" aca="1" ref="DW66" ca="1">INDIRECT(ADDRESS(ROW(), DW$3-$AF$1+$AF$3))+VLOOKUP($AS66, INDIRECT(ADDRESS($AF$4, COLUMN()-$AF$2-DW$3)&amp;":"&amp;ADDRESS($AF$5, COLUMN()-$AF$1-DW$3)), DW$3, FALSE)+VLOOKUP($AT66, INDIRECT(ADDRESS($AF$4, COLUMN()-$AF$2-DW$3)&amp;":"&amp;ADDRESS($AF$5, COLUMN()-$AF$1-DW$3)), DW$3, FALSE)</f>
        <v>20</v>
      </c>
      <c r="DX66" cm="1">
        <f t="array" aca="1" ref="DX66" ca="1">INDIRECT(ADDRESS(ROW(), DX$3-$AF$1+$AF$3))+VLOOKUP($AS66, INDIRECT(ADDRESS($AF$4, COLUMN()-$AF$2-DX$3)&amp;":"&amp;ADDRESS($AF$5, COLUMN()-$AF$1-DX$3)), DX$3, FALSE)+VLOOKUP($AT66, INDIRECT(ADDRESS($AF$4, COLUMN()-$AF$2-DX$3)&amp;":"&amp;ADDRESS($AF$5, COLUMN()-$AF$1-DX$3)), DX$3, FALSE)</f>
        <v>23</v>
      </c>
      <c r="DY66" cm="1">
        <f t="array" aca="1" ref="DY66" ca="1">INDIRECT(ADDRESS(ROW(), DY$3-$AF$1+$AF$3))+VLOOKUP($AS66, INDIRECT(ADDRESS($AF$4, COLUMN()-$AF$2-DY$3)&amp;":"&amp;ADDRESS($AF$5, COLUMN()-$AF$1-DY$3)), DY$3, FALSE)+VLOOKUP($AT66, INDIRECT(ADDRESS($AF$4, COLUMN()-$AF$2-DY$3)&amp;":"&amp;ADDRESS($AF$5, COLUMN()-$AF$1-DY$3)), DY$3, FALSE)</f>
        <v>42</v>
      </c>
      <c r="DZ66" cm="1">
        <f t="array" aca="1" ref="DZ66" ca="1">INDIRECT(ADDRESS(ROW(), DZ$3-$AF$1+$AF$3))+VLOOKUP($AS66, INDIRECT(ADDRESS($AF$4, COLUMN()-$AF$2-DZ$3)&amp;":"&amp;ADDRESS($AF$5, COLUMN()-$AF$1-DZ$3)), DZ$3, FALSE)+VLOOKUP($AT66, INDIRECT(ADDRESS($AF$4, COLUMN()-$AF$2-DZ$3)&amp;":"&amp;ADDRESS($AF$5, COLUMN()-$AF$1-DZ$3)), DZ$3, FALSE)</f>
        <v>13</v>
      </c>
      <c r="EA66" cm="1">
        <f t="array" aca="1" ref="EA66" ca="1">INDIRECT(ADDRESS(ROW(), EA$3-$AF$1+$AF$3))+VLOOKUP($AS66, INDIRECT(ADDRESS($AF$4, COLUMN()-$AF$2-EA$3)&amp;":"&amp;ADDRESS($AF$5, COLUMN()-$AF$1-EA$3)), EA$3, FALSE)+VLOOKUP($AT66, INDIRECT(ADDRESS($AF$4, COLUMN()-$AF$2-EA$3)&amp;":"&amp;ADDRESS($AF$5, COLUMN()-$AF$1-EA$3)), EA$3, FALSE)</f>
        <v>18</v>
      </c>
      <c r="EB66" cm="1">
        <f t="array" aca="1" ref="EB66" ca="1">INDIRECT(ADDRESS(ROW(), EB$3-$AF$1+$AF$3))+VLOOKUP($AS66, INDIRECT(ADDRESS($AF$4, COLUMN()-$AF$2-EB$3)&amp;":"&amp;ADDRESS($AF$5, COLUMN()-$AF$1-EB$3)), EB$3, FALSE)+VLOOKUP($AT66, INDIRECT(ADDRESS($AF$4, COLUMN()-$AF$2-EB$3)&amp;":"&amp;ADDRESS($AF$5, COLUMN()-$AF$1-EB$3)), EB$3, FALSE)</f>
        <v>29</v>
      </c>
      <c r="EC66" cm="1">
        <f t="array" aca="1" ref="EC66" ca="1">INDIRECT(ADDRESS(ROW(), EC$3-$AF$1+$AF$3))+VLOOKUP($AS66, INDIRECT(ADDRESS($AF$4, COLUMN()-$AF$2-EC$3)&amp;":"&amp;ADDRESS($AF$5, COLUMN()-$AF$1-EC$3)), EC$3, FALSE)+VLOOKUP($AT66, INDIRECT(ADDRESS($AF$4, COLUMN()-$AF$2-EC$3)&amp;":"&amp;ADDRESS($AF$5, COLUMN()-$AF$1-EC$3)), EC$3, FALSE)</f>
        <v>59</v>
      </c>
      <c r="ED66" cm="1">
        <f t="array" aca="1" ref="ED66" ca="1">INDIRECT(ADDRESS(ROW(), ED$3-$AF$1+$AF$3))+VLOOKUP($AS66, INDIRECT(ADDRESS($AF$4, COLUMN()-$AF$2-ED$3)&amp;":"&amp;ADDRESS($AF$5, COLUMN()-$AF$1-ED$3)), ED$3, FALSE)+VLOOKUP($AT66, INDIRECT(ADDRESS($AF$4, COLUMN()-$AF$2-ED$3)&amp;":"&amp;ADDRESS($AF$5, COLUMN()-$AF$1-ED$3)), ED$3, FALSE)</f>
        <v>17</v>
      </c>
      <c r="EE66" cm="1">
        <f t="array" aca="1" ref="EE66" ca="1">INDIRECT(ADDRESS(ROW(), EE$3-$AF$1+$AF$3))+VLOOKUP($AS66, INDIRECT(ADDRESS($AF$4, COLUMN()-$AF$2-EE$3)&amp;":"&amp;ADDRESS($AF$5, COLUMN()-$AF$1-EE$3)), EE$3, FALSE)+VLOOKUP($AT66, INDIRECT(ADDRESS($AF$4, COLUMN()-$AF$2-EE$3)&amp;":"&amp;ADDRESS($AF$5, COLUMN()-$AF$1-EE$3)), EE$3, FALSE)</f>
        <v>6</v>
      </c>
      <c r="EF66" t="str">
        <f>LEFT($AH66, 1)&amp;RIGHT($A66, 1)</f>
        <v>PK</v>
      </c>
      <c r="EG66" t="str">
        <f>RIGHT($A66, 1)&amp;RIGHT($AH66, 1)</f>
        <v>KH</v>
      </c>
      <c r="EH66" t="str">
        <f t="shared" si="88"/>
        <v>PH</v>
      </c>
      <c r="EI66" cm="1">
        <f t="array" aca="1" ref="EI66" ca="1">INDIRECT(ADDRESS(ROW(), EI$3-$AF$1+$AF$3))+VLOOKUP($AS66, INDIRECT(ADDRESS($AF$4, COLUMN()-$AF$2-EI$3)&amp;":"&amp;ADDRESS($AF$5, COLUMN()-$AF$1-EI$3)), EI$3, FALSE)+VLOOKUP($AT66, INDIRECT(ADDRESS($AF$4, COLUMN()-$AF$2-EI$3)&amp;":"&amp;ADDRESS($AF$5, COLUMN()-$AF$1-EI$3)), EI$3, FALSE)</f>
        <v>55</v>
      </c>
      <c r="EJ66" cm="1">
        <f t="array" aca="1" ref="EJ66" ca="1">INDIRECT(ADDRESS(ROW(), EJ$3-$AF$1+$AF$3))+VLOOKUP($AS66, INDIRECT(ADDRESS($AF$4, COLUMN()-$AF$2-EJ$3)&amp;":"&amp;ADDRESS($AF$5, COLUMN()-$AF$1-EJ$3)), EJ$3, FALSE)+VLOOKUP($AT66, INDIRECT(ADDRESS($AF$4, COLUMN()-$AF$2-EJ$3)&amp;":"&amp;ADDRESS($AF$5, COLUMN()-$AF$1-EJ$3)), EJ$3, FALSE)</f>
        <v>46</v>
      </c>
      <c r="EK66" cm="1">
        <f t="array" aca="1" ref="EK66" ca="1">INDIRECT(ADDRESS(ROW(), EK$3-$AF$1+$AF$3))+VLOOKUP($AS66, INDIRECT(ADDRESS($AF$4, COLUMN()-$AF$2-EK$3)&amp;":"&amp;ADDRESS($AF$5, COLUMN()-$AF$1-EK$3)), EK$3, FALSE)+VLOOKUP($AT66, INDIRECT(ADDRESS($AF$4, COLUMN()-$AF$2-EK$3)&amp;":"&amp;ADDRESS($AF$5, COLUMN()-$AF$1-EK$3)), EK$3, FALSE)</f>
        <v>42</v>
      </c>
      <c r="EL66" cm="1">
        <f t="array" aca="1" ref="EL66" ca="1">INDIRECT(ADDRESS(ROW(), EL$3-$AF$1+$AF$3))+VLOOKUP($AS66, INDIRECT(ADDRESS($AF$4, COLUMN()-$AF$2-EL$3)&amp;":"&amp;ADDRESS($AF$5, COLUMN()-$AF$1-EL$3)), EL$3, FALSE)+VLOOKUP($AT66, INDIRECT(ADDRESS($AF$4, COLUMN()-$AF$2-EL$3)&amp;":"&amp;ADDRESS($AF$5, COLUMN()-$AF$1-EL$3)), EL$3, FALSE)</f>
        <v>76</v>
      </c>
      <c r="EM66" cm="1">
        <f t="array" aca="1" ref="EM66" ca="1">INDIRECT(ADDRESS(ROW(), EM$3-$AF$1+$AF$3))+VLOOKUP($AS66, INDIRECT(ADDRESS($AF$4, COLUMN()-$AF$2-EM$3)&amp;":"&amp;ADDRESS($AF$5, COLUMN()-$AF$1-EM$3)), EM$3, FALSE)+VLOOKUP($AT66, INDIRECT(ADDRESS($AF$4, COLUMN()-$AF$2-EM$3)&amp;":"&amp;ADDRESS($AF$5, COLUMN()-$AF$1-EM$3)), EM$3, FALSE)</f>
        <v>33</v>
      </c>
      <c r="EN66" cm="1">
        <f t="array" aca="1" ref="EN66" ca="1">INDIRECT(ADDRESS(ROW(), EN$3-$AF$1+$AF$3))+VLOOKUP($AS66, INDIRECT(ADDRESS($AF$4, COLUMN()-$AF$2-EN$3)&amp;":"&amp;ADDRESS($AF$5, COLUMN()-$AF$1-EN$3)), EN$3, FALSE)+VLOOKUP($AT66, INDIRECT(ADDRESS($AF$4, COLUMN()-$AF$2-EN$3)&amp;":"&amp;ADDRESS($AF$5, COLUMN()-$AF$1-EN$3)), EN$3, FALSE)</f>
        <v>31</v>
      </c>
      <c r="EO66" cm="1">
        <f t="array" aca="1" ref="EO66" ca="1">INDIRECT(ADDRESS(ROW(), EO$3-$AF$1+$AF$3))+VLOOKUP($AS66, INDIRECT(ADDRESS($AF$4, COLUMN()-$AF$2-EO$3)&amp;":"&amp;ADDRESS($AF$5, COLUMN()-$AF$1-EO$3)), EO$3, FALSE)+VLOOKUP($AT66, INDIRECT(ADDRESS($AF$4, COLUMN()-$AF$2-EO$3)&amp;":"&amp;ADDRESS($AF$5, COLUMN()-$AF$1-EO$3)), EO$3, FALSE)</f>
        <v>58</v>
      </c>
      <c r="EP66" cm="1">
        <f t="array" aca="1" ref="EP66" ca="1">INDIRECT(ADDRESS(ROW(), EP$3-$AF$1+$AF$3))+VLOOKUP($AS66, INDIRECT(ADDRESS($AF$4, COLUMN()-$AF$2-EP$3)&amp;":"&amp;ADDRESS($AF$5, COLUMN()-$AF$1-EP$3)), EP$3, FALSE)+VLOOKUP($AT66, INDIRECT(ADDRESS($AF$4, COLUMN()-$AF$2-EP$3)&amp;":"&amp;ADDRESS($AF$5, COLUMN()-$AF$1-EP$3)), EP$3, FALSE)</f>
        <v>116</v>
      </c>
      <c r="EQ66" cm="1">
        <f t="array" aca="1" ref="EQ66" ca="1">INDIRECT(ADDRESS(ROW(), EQ$3-$AF$1+$AF$3))+VLOOKUP($AS66, INDIRECT(ADDRESS($AF$4, COLUMN()-$AF$2-EQ$3)&amp;":"&amp;ADDRESS($AF$5, COLUMN()-$AF$1-EQ$3)), EQ$3, FALSE)+VLOOKUP($AT66, INDIRECT(ADDRESS($AF$4, COLUMN()-$AF$2-EQ$3)&amp;":"&amp;ADDRESS($AF$5, COLUMN()-$AF$1-EQ$3)), EQ$3, FALSE)</f>
        <v>40</v>
      </c>
      <c r="ER66" cm="1">
        <f t="array" aca="1" ref="ER66" ca="1">INDIRECT(ADDRESS(ROW(), ER$3-$AF$1+$AF$3))+VLOOKUP($AS66, INDIRECT(ADDRESS($AF$4, COLUMN()-$AF$2-ER$3)&amp;":"&amp;ADDRESS($AF$5, COLUMN()-$AF$1-ER$3)), ER$3, FALSE)+VLOOKUP($AT66, INDIRECT(ADDRESS($AF$4, COLUMN()-$AF$2-ER$3)&amp;":"&amp;ADDRESS($AF$5, COLUMN()-$AF$1-ER$3)), ER$3, FALSE)</f>
        <v>14</v>
      </c>
      <c r="ES66" t="str">
        <f>LEFT($AH66, 1)&amp;RIGHT($A66, 1)</f>
        <v>PK</v>
      </c>
      <c r="ET66" t="str">
        <f>RIGHT($A66, 1)&amp;RIGHT($AH66, 1)</f>
        <v>KH</v>
      </c>
      <c r="EU66" t="str">
        <f t="shared" si="89"/>
        <v>PH</v>
      </c>
      <c r="EV66" cm="1">
        <f t="array" aca="1" ref="EV66" ca="1">INDIRECT(ADDRESS(ROW(), EV$3-$AF$1+$AF$3))+VLOOKUP($AS66, INDIRECT(ADDRESS($AF$4, COLUMN()-$AF$2-EV$3)&amp;":"&amp;ADDRESS($AF$5, COLUMN()-$AF$1-EV$3)), EV$3, FALSE)+VLOOKUP($AT66, INDIRECT(ADDRESS($AF$4, COLUMN()-$AF$2-EV$3)&amp;":"&amp;ADDRESS($AF$5, COLUMN()-$AF$1-EV$3)), EV$3, FALSE)</f>
        <v>100</v>
      </c>
      <c r="EW66" cm="1">
        <f t="array" aca="1" ref="EW66" ca="1">INDIRECT(ADDRESS(ROW(), EW$3-$AF$1+$AF$3))+VLOOKUP($AS66, INDIRECT(ADDRESS($AF$4, COLUMN()-$AF$2-EW$3)&amp;":"&amp;ADDRESS($AF$5, COLUMN()-$AF$1-EW$3)), EW$3, FALSE)+VLOOKUP($AT66, INDIRECT(ADDRESS($AF$4, COLUMN()-$AF$2-EW$3)&amp;":"&amp;ADDRESS($AF$5, COLUMN()-$AF$1-EW$3)), EW$3, FALSE)</f>
        <v>112</v>
      </c>
      <c r="EX66" cm="1">
        <f t="array" aca="1" ref="EX66" ca="1">INDIRECT(ADDRESS(ROW(), EX$3-$AF$1+$AF$3))+VLOOKUP($AS66, INDIRECT(ADDRESS($AF$4, COLUMN()-$AF$2-EX$3)&amp;":"&amp;ADDRESS($AF$5, COLUMN()-$AF$1-EX$3)), EX$3, FALSE)+VLOOKUP($AT66, INDIRECT(ADDRESS($AF$4, COLUMN()-$AF$2-EX$3)&amp;":"&amp;ADDRESS($AF$5, COLUMN()-$AF$1-EX$3)), EX$3, FALSE)</f>
        <v>80</v>
      </c>
      <c r="EY66" cm="1">
        <f t="array" aca="1" ref="EY66" ca="1">INDIRECT(ADDRESS(ROW(), EY$3-$AF$1+$AF$3))+VLOOKUP($AS66, INDIRECT(ADDRESS($AF$4, COLUMN()-$AF$2-EY$3)&amp;":"&amp;ADDRESS($AF$5, COLUMN()-$AF$1-EY$3)), EY$3, FALSE)+VLOOKUP($AT66, INDIRECT(ADDRESS($AF$4, COLUMN()-$AF$2-EY$3)&amp;":"&amp;ADDRESS($AF$5, COLUMN()-$AF$1-EY$3)), EY$3, FALSE)</f>
        <v>139</v>
      </c>
      <c r="EZ66" cm="1">
        <f t="array" aca="1" ref="EZ66" ca="1">INDIRECT(ADDRESS(ROW(), EZ$3-$AF$1+$AF$3))+VLOOKUP($AS66, INDIRECT(ADDRESS($AF$4, COLUMN()-$AF$2-EZ$3)&amp;":"&amp;ADDRESS($AF$5, COLUMN()-$AF$1-EZ$3)), EZ$3, FALSE)+VLOOKUP($AT66, INDIRECT(ADDRESS($AF$4, COLUMN()-$AF$2-EZ$3)&amp;":"&amp;ADDRESS($AF$5, COLUMN()-$AF$1-EZ$3)), EZ$3, FALSE)</f>
        <v>71</v>
      </c>
      <c r="FA66" cm="1">
        <f t="array" aca="1" ref="FA66" ca="1">INDIRECT(ADDRESS(ROW(), FA$3-$AF$1+$AF$3))+VLOOKUP($AS66, INDIRECT(ADDRESS($AF$4, COLUMN()-$AF$2-FA$3)&amp;":"&amp;ADDRESS($AF$5, COLUMN()-$AF$1-FA$3)), FA$3, FALSE)+VLOOKUP($AT66, INDIRECT(ADDRESS($AF$4, COLUMN()-$AF$2-FA$3)&amp;":"&amp;ADDRESS($AF$5, COLUMN()-$AF$1-FA$3)), FA$3, FALSE)</f>
        <v>59</v>
      </c>
      <c r="FB66" cm="1">
        <f t="array" aca="1" ref="FB66" ca="1">INDIRECT(ADDRESS(ROW(), FB$3-$AF$1+$AF$3))+VLOOKUP($AS66, INDIRECT(ADDRESS($AF$4, COLUMN()-$AF$2-FB$3)&amp;":"&amp;ADDRESS($AF$5, COLUMN()-$AF$1-FB$3)), FB$3, FALSE)+VLOOKUP($AT66, INDIRECT(ADDRESS($AF$4, COLUMN()-$AF$2-FB$3)&amp;":"&amp;ADDRESS($AF$5, COLUMN()-$AF$1-FB$3)), FB$3, FALSE)</f>
        <v>119</v>
      </c>
      <c r="FC66" cm="1">
        <f t="array" aca="1" ref="FC66" ca="1">INDIRECT(ADDRESS(ROW(), FC$3-$AF$1+$AF$3))+VLOOKUP($AS66, INDIRECT(ADDRESS($AF$4, COLUMN()-$AF$2-FC$3)&amp;":"&amp;ADDRESS($AF$5, COLUMN()-$AF$1-FC$3)), FC$3, FALSE)+VLOOKUP($AT66, INDIRECT(ADDRESS($AF$4, COLUMN()-$AF$2-FC$3)&amp;":"&amp;ADDRESS($AF$5, COLUMN()-$AF$1-FC$3)), FC$3, FALSE)</f>
        <v>229</v>
      </c>
      <c r="FD66" cm="1">
        <f t="array" aca="1" ref="FD66" ca="1">INDIRECT(ADDRESS(ROW(), FD$3-$AF$1+$AF$3))+VLOOKUP($AS66, INDIRECT(ADDRESS($AF$4, COLUMN()-$AF$2-FD$3)&amp;":"&amp;ADDRESS($AF$5, COLUMN()-$AF$1-FD$3)), FD$3, FALSE)+VLOOKUP($AT66, INDIRECT(ADDRESS($AF$4, COLUMN()-$AF$2-FD$3)&amp;":"&amp;ADDRESS($AF$5, COLUMN()-$AF$1-FD$3)), FD$3, FALSE)</f>
        <v>84</v>
      </c>
      <c r="FE66" cm="1">
        <f t="array" aca="1" ref="FE66" ca="1">INDIRECT(ADDRESS(ROW(), FE$3-$AF$1+$AF$3))+VLOOKUP($AS66, INDIRECT(ADDRESS($AF$4, COLUMN()-$AF$2-FE$3)&amp;":"&amp;ADDRESS($AF$5, COLUMN()-$AF$1-FE$3)), FE$3, FALSE)+VLOOKUP($AT66, INDIRECT(ADDRESS($AF$4, COLUMN()-$AF$2-FE$3)&amp;":"&amp;ADDRESS($AF$5, COLUMN()-$AF$1-FE$3)), FE$3, FALSE)</f>
        <v>30</v>
      </c>
      <c r="FF66" t="str">
        <f>LEFT($AH66, 1)&amp;RIGHT($A66, 1)</f>
        <v>PK</v>
      </c>
      <c r="FG66" t="str">
        <f>RIGHT($A66, 1)&amp;RIGHT($AH66, 1)</f>
        <v>KH</v>
      </c>
      <c r="FH66" s="2" t="str">
        <f t="shared" si="149"/>
        <v>PH</v>
      </c>
      <c r="FI66" s="2" cm="1">
        <f t="array" aca="1" ref="FI66" ca="1">INDIRECT(ADDRESS(ROW(), FI$3-$AF$1+$AF$3))+VLOOKUP($AS66, INDIRECT(ADDRESS($AF$4, COLUMN()-$AF$2-FI$3)&amp;":"&amp;ADDRESS($AF$5, COLUMN()-$AF$1-FI$3)), FI$3, FALSE)+VLOOKUP($AT66, INDIRECT(ADDRESS($AF$4, COLUMN()-$AF$2-FI$3)&amp;":"&amp;ADDRESS($AF$5, COLUMN()-$AF$1-FI$3)), FI$3, FALSE)</f>
        <v>182</v>
      </c>
      <c r="FJ66" s="2" cm="1">
        <f t="array" aca="1" ref="FJ66" ca="1">INDIRECT(ADDRESS(ROW(), FJ$3-$AF$1+$AF$3))+VLOOKUP($AS66, INDIRECT(ADDRESS($AF$4, COLUMN()-$AF$2-FJ$3)&amp;":"&amp;ADDRESS($AF$5, COLUMN()-$AF$1-FJ$3)), FJ$3, FALSE)+VLOOKUP($AT66, INDIRECT(ADDRESS($AF$4, COLUMN()-$AF$2-FJ$3)&amp;":"&amp;ADDRESS($AF$5, COLUMN()-$AF$1-FJ$3)), FJ$3, FALSE)</f>
        <v>251</v>
      </c>
      <c r="FK66" s="2" cm="1">
        <f t="array" aca="1" ref="FK66" ca="1">INDIRECT(ADDRESS(ROW(), FK$3-$AF$1+$AF$3))+VLOOKUP($AS66, INDIRECT(ADDRESS($AF$4, COLUMN()-$AF$2-FK$3)&amp;":"&amp;ADDRESS($AF$5, COLUMN()-$AF$1-FK$3)), FK$3, FALSE)+VLOOKUP($AT66, INDIRECT(ADDRESS($AF$4, COLUMN()-$AF$2-FK$3)&amp;":"&amp;ADDRESS($AF$5, COLUMN()-$AF$1-FK$3)), FK$3, FALSE)</f>
        <v>163</v>
      </c>
      <c r="FL66" s="2" cm="1">
        <f t="array" aca="1" ref="FL66" ca="1">INDIRECT(ADDRESS(ROW(), FL$3-$AF$1+$AF$3))+VLOOKUP($AS66, INDIRECT(ADDRESS($AF$4, COLUMN()-$AF$2-FL$3)&amp;":"&amp;ADDRESS($AF$5, COLUMN()-$AF$1-FL$3)), FL$3, FALSE)+VLOOKUP($AT66, INDIRECT(ADDRESS($AF$4, COLUMN()-$AF$2-FL$3)&amp;":"&amp;ADDRESS($AF$5, COLUMN()-$AF$1-FL$3)), FL$3, FALSE)</f>
        <v>259</v>
      </c>
      <c r="FM66" s="2" cm="1">
        <f t="array" aca="1" ref="FM66" ca="1">INDIRECT(ADDRESS(ROW(), FM$3-$AF$1+$AF$3))+VLOOKUP($AS66, INDIRECT(ADDRESS($AF$4, COLUMN()-$AF$2-FM$3)&amp;":"&amp;ADDRESS($AF$5, COLUMN()-$AF$1-FM$3)), FM$3, FALSE)+VLOOKUP($AT66, INDIRECT(ADDRESS($AF$4, COLUMN()-$AF$2-FM$3)&amp;":"&amp;ADDRESS($AF$5, COLUMN()-$AF$1-FM$3)), FM$3, FALSE)</f>
        <v>151</v>
      </c>
      <c r="FN66" s="2" cm="1">
        <f t="array" aca="1" ref="FN66" ca="1">INDIRECT(ADDRESS(ROW(), FN$3-$AF$1+$AF$3))+VLOOKUP($AS66, INDIRECT(ADDRESS($AF$4, COLUMN()-$AF$2-FN$3)&amp;":"&amp;ADDRESS($AF$5, COLUMN()-$AF$1-FN$3)), FN$3, FALSE)+VLOOKUP($AT66, INDIRECT(ADDRESS($AF$4, COLUMN()-$AF$2-FN$3)&amp;":"&amp;ADDRESS($AF$5, COLUMN()-$AF$1-FN$3)), FN$3, FALSE)</f>
        <v>117</v>
      </c>
      <c r="FO66" s="2" cm="1">
        <f t="array" aca="1" ref="FO66" ca="1">INDIRECT(ADDRESS(ROW(), FO$3-$AF$1+$AF$3))+VLOOKUP($AS66, INDIRECT(ADDRESS($AF$4, COLUMN()-$AF$2-FO$3)&amp;":"&amp;ADDRESS($AF$5, COLUMN()-$AF$1-FO$3)), FO$3, FALSE)+VLOOKUP($AT66, INDIRECT(ADDRESS($AF$4, COLUMN()-$AF$2-FO$3)&amp;":"&amp;ADDRESS($AF$5, COLUMN()-$AF$1-FO$3)), FO$3, FALSE)</f>
        <v>231</v>
      </c>
      <c r="FP66" s="2" cm="1">
        <f t="array" aca="1" ref="FP66" ca="1">INDIRECT(ADDRESS(ROW(), FP$3-$AF$1+$AF$3))+VLOOKUP($AS66, INDIRECT(ADDRESS($AF$4, COLUMN()-$AF$2-FP$3)&amp;":"&amp;ADDRESS($AF$5, COLUMN()-$AF$1-FP$3)), FP$3, FALSE)+VLOOKUP($AT66, INDIRECT(ADDRESS($AF$4, COLUMN()-$AF$2-FP$3)&amp;":"&amp;ADDRESS($AF$5, COLUMN()-$AF$1-FP$3)), FP$3, FALSE)</f>
        <v>458</v>
      </c>
      <c r="FQ66" s="2" cm="1">
        <f t="array" aca="1" ref="FQ66" ca="1">INDIRECT(ADDRESS(ROW(), FQ$3-$AF$1+$AF$3))+VLOOKUP($AS66, INDIRECT(ADDRESS($AF$4, COLUMN()-$AF$2-FQ$3)&amp;":"&amp;ADDRESS($AF$5, COLUMN()-$AF$1-FQ$3)), FQ$3, FALSE)+VLOOKUP($AT66, INDIRECT(ADDRESS($AF$4, COLUMN()-$AF$2-FQ$3)&amp;":"&amp;ADDRESS($AF$5, COLUMN()-$AF$1-FQ$3)), FQ$3, FALSE)</f>
        <v>173</v>
      </c>
      <c r="FR66" s="2" cm="1">
        <f t="array" aca="1" ref="FR66" ca="1">INDIRECT(ADDRESS(ROW(), FR$3-$AF$1+$AF$3))+VLOOKUP($AS66, INDIRECT(ADDRESS($AF$4, COLUMN()-$AF$2-FR$3)&amp;":"&amp;ADDRESS($AF$5, COLUMN()-$AF$1-FR$3)), FR$3, FALSE)+VLOOKUP($AT66, INDIRECT(ADDRESS($AF$4, COLUMN()-$AF$2-FR$3)&amp;":"&amp;ADDRESS($AF$5, COLUMN()-$AF$1-FR$3)), FR$3, FALSE)</f>
        <v>62</v>
      </c>
      <c r="FS66" s="2" t="str">
        <f>LEFT($AH66, 1)&amp;RIGHT($A66, 1)</f>
        <v>PK</v>
      </c>
      <c r="FT66" s="2" t="str">
        <f>RIGHT($A66, 1)&amp;RIGHT($AH66, 1)</f>
        <v>KH</v>
      </c>
      <c r="FU66" s="2" t="str">
        <f t="shared" si="150"/>
        <v>PH</v>
      </c>
      <c r="FV66" s="2" cm="1">
        <f t="array" aca="1" ref="FV66" ca="1">INDIRECT(ADDRESS(ROW(), FV$3-$AF$1+$AF$3))+VLOOKUP($AS66, INDIRECT(ADDRESS($AF$4, COLUMN()-$AF$2-FV$3)&amp;":"&amp;ADDRESS($AF$5, COLUMN()-$AF$1-FV$3)), FV$3, FALSE)+VLOOKUP($AT66, INDIRECT(ADDRESS($AF$4, COLUMN()-$AF$2-FV$3)&amp;":"&amp;ADDRESS($AF$5, COLUMN()-$AF$1-FV$3)), FV$3, FALSE)</f>
        <v>333</v>
      </c>
      <c r="FW66" s="2" cm="1">
        <f t="array" aca="1" ref="FW66" ca="1">INDIRECT(ADDRESS(ROW(), FW$3-$AF$1+$AF$3))+VLOOKUP($AS66, INDIRECT(ADDRESS($AF$4, COLUMN()-$AF$2-FW$3)&amp;":"&amp;ADDRESS($AF$5, COLUMN()-$AF$1-FW$3)), FW$3, FALSE)+VLOOKUP($AT66, INDIRECT(ADDRESS($AF$4, COLUMN()-$AF$2-FW$3)&amp;":"&amp;ADDRESS($AF$5, COLUMN()-$AF$1-FW$3)), FW$3, FALSE)</f>
        <v>558</v>
      </c>
      <c r="FX66" s="2" cm="1">
        <f t="array" aca="1" ref="FX66" ca="1">INDIRECT(ADDRESS(ROW(), FX$3-$AF$1+$AF$3))+VLOOKUP($AS66, INDIRECT(ADDRESS($AF$4, COLUMN()-$AF$2-FX$3)&amp;":"&amp;ADDRESS($AF$5, COLUMN()-$AF$1-FX$3)), FX$3, FALSE)+VLOOKUP($AT66, INDIRECT(ADDRESS($AF$4, COLUMN()-$AF$2-FX$3)&amp;":"&amp;ADDRESS($AF$5, COLUMN()-$AF$1-FX$3)), FX$3, FALSE)</f>
        <v>306</v>
      </c>
      <c r="FY66" s="2" cm="1">
        <f t="array" aca="1" ref="FY66" ca="1">INDIRECT(ADDRESS(ROW(), FY$3-$AF$1+$AF$3))+VLOOKUP($AS66, INDIRECT(ADDRESS($AF$4, COLUMN()-$AF$2-FY$3)&amp;":"&amp;ADDRESS($AF$5, COLUMN()-$AF$1-FY$3)), FY$3, FALSE)+VLOOKUP($AT66, INDIRECT(ADDRESS($AF$4, COLUMN()-$AF$2-FY$3)&amp;":"&amp;ADDRESS($AF$5, COLUMN()-$AF$1-FY$3)), FY$3, FALSE)</f>
        <v>457</v>
      </c>
      <c r="FZ66" s="2" cm="1">
        <f t="array" aca="1" ref="FZ66" ca="1">INDIRECT(ADDRESS(ROW(), FZ$3-$AF$1+$AF$3))+VLOOKUP($AS66, INDIRECT(ADDRESS($AF$4, COLUMN()-$AF$2-FZ$3)&amp;":"&amp;ADDRESS($AF$5, COLUMN()-$AF$1-FZ$3)), FZ$3, FALSE)+VLOOKUP($AT66, INDIRECT(ADDRESS($AF$4, COLUMN()-$AF$2-FZ$3)&amp;":"&amp;ADDRESS($AF$5, COLUMN()-$AF$1-FZ$3)), FZ$3, FALSE)</f>
        <v>316</v>
      </c>
      <c r="GA66" s="2" cm="1">
        <f t="array" aca="1" ref="GA66" ca="1">INDIRECT(ADDRESS(ROW(), GA$3-$AF$1+$AF$3))+VLOOKUP($AS66, INDIRECT(ADDRESS($AF$4, COLUMN()-$AF$2-GA$3)&amp;":"&amp;ADDRESS($AF$5, COLUMN()-$AF$1-GA$3)), GA$3, FALSE)+VLOOKUP($AT66, INDIRECT(ADDRESS($AF$4, COLUMN()-$AF$2-GA$3)&amp;":"&amp;ADDRESS($AF$5, COLUMN()-$AF$1-GA$3)), GA$3, FALSE)</f>
        <v>246</v>
      </c>
      <c r="GB66" s="2" cm="1">
        <f t="array" aca="1" ref="GB66" ca="1">INDIRECT(ADDRESS(ROW(), GB$3-$AF$1+$AF$3))+VLOOKUP($AS66, INDIRECT(ADDRESS($AF$4, COLUMN()-$AF$2-GB$3)&amp;":"&amp;ADDRESS($AF$5, COLUMN()-$AF$1-GB$3)), GB$3, FALSE)+VLOOKUP($AT66, INDIRECT(ADDRESS($AF$4, COLUMN()-$AF$2-GB$3)&amp;":"&amp;ADDRESS($AF$5, COLUMN()-$AF$1-GB$3)), GB$3, FALSE)</f>
        <v>478</v>
      </c>
      <c r="GC66" s="2" cm="1">
        <f t="array" aca="1" ref="GC66" ca="1">INDIRECT(ADDRESS(ROW(), GC$3-$AF$1+$AF$3))+VLOOKUP($AS66, INDIRECT(ADDRESS($AF$4, COLUMN()-$AF$2-GC$3)&amp;":"&amp;ADDRESS($AF$5, COLUMN()-$AF$1-GC$3)), GC$3, FALSE)+VLOOKUP($AT66, INDIRECT(ADDRESS($AF$4, COLUMN()-$AF$2-GC$3)&amp;":"&amp;ADDRESS($AF$5, COLUMN()-$AF$1-GC$3)), GC$3, FALSE)</f>
        <v>921</v>
      </c>
      <c r="GD66" s="2" cm="1">
        <f t="array" aca="1" ref="GD66" ca="1">INDIRECT(ADDRESS(ROW(), GD$3-$AF$1+$AF$3))+VLOOKUP($AS66, INDIRECT(ADDRESS($AF$4, COLUMN()-$AF$2-GD$3)&amp;":"&amp;ADDRESS($AF$5, COLUMN()-$AF$1-GD$3)), GD$3, FALSE)+VLOOKUP($AT66, INDIRECT(ADDRESS($AF$4, COLUMN()-$AF$2-GD$3)&amp;":"&amp;ADDRESS($AF$5, COLUMN()-$AF$1-GD$3)), GD$3, FALSE)</f>
        <v>351</v>
      </c>
      <c r="GE66" s="2" cm="1">
        <f t="array" aca="1" ref="GE66" ca="1">INDIRECT(ADDRESS(ROW(), GE$3-$AF$1+$AF$3))+VLOOKUP($AS66, INDIRECT(ADDRESS($AF$4, COLUMN()-$AF$2-GE$3)&amp;":"&amp;ADDRESS($AF$5, COLUMN()-$AF$1-GE$3)), GE$3, FALSE)+VLOOKUP($AT66, INDIRECT(ADDRESS($AF$4, COLUMN()-$AF$2-GE$3)&amp;":"&amp;ADDRESS($AF$5, COLUMN()-$AF$1-GE$3)), GE$3, FALSE)</f>
        <v>129</v>
      </c>
      <c r="GF66" s="2" t="str">
        <f>LEFT($AH66, 1)&amp;RIGHT($A66, 1)</f>
        <v>PK</v>
      </c>
      <c r="GG66" s="2" t="str">
        <f>RIGHT($A66, 1)&amp;RIGHT($AH66, 1)</f>
        <v>KH</v>
      </c>
      <c r="GH66" s="2" t="str">
        <f t="shared" si="151"/>
        <v>PH</v>
      </c>
      <c r="GI66" s="2" cm="1">
        <f t="array" aca="1" ref="GI66" ca="1">INDIRECT(ADDRESS(ROW(), GI$3-$AF$1+$AF$3))+VLOOKUP($AS66, INDIRECT(ADDRESS($AF$4, COLUMN()-$AF$2-GI$3)&amp;":"&amp;ADDRESS($AF$5, COLUMN()-$AF$1-GI$3)), GI$3, FALSE)+VLOOKUP($AT66, INDIRECT(ADDRESS($AF$4, COLUMN()-$AF$2-GI$3)&amp;":"&amp;ADDRESS($AF$5, COLUMN()-$AF$1-GI$3)), GI$3, FALSE)</f>
        <v>652</v>
      </c>
      <c r="GJ66" s="2" cm="1">
        <f t="array" aca="1" ref="GJ66" ca="1">INDIRECT(ADDRESS(ROW(), GJ$3-$AF$1+$AF$3))+VLOOKUP($AS66, INDIRECT(ADDRESS($AF$4, COLUMN()-$AF$2-GJ$3)&amp;":"&amp;ADDRESS($AF$5, COLUMN()-$AF$1-GJ$3)), GJ$3, FALSE)+VLOOKUP($AT66, INDIRECT(ADDRESS($AF$4, COLUMN()-$AF$2-GJ$3)&amp;":"&amp;ADDRESS($AF$5, COLUMN()-$AF$1-GJ$3)), GJ$3, FALSE)</f>
        <v>1192</v>
      </c>
      <c r="GK66" s="2" cm="1">
        <f t="array" aca="1" ref="GK66" ca="1">INDIRECT(ADDRESS(ROW(), GK$3-$AF$1+$AF$3))+VLOOKUP($AS66, INDIRECT(ADDRESS($AF$4, COLUMN()-$AF$2-GK$3)&amp;":"&amp;ADDRESS($AF$5, COLUMN()-$AF$1-GK$3)), GK$3, FALSE)+VLOOKUP($AT66, INDIRECT(ADDRESS($AF$4, COLUMN()-$AF$2-GK$3)&amp;":"&amp;ADDRESS($AF$5, COLUMN()-$AF$1-GK$3)), GK$3, FALSE)</f>
        <v>600</v>
      </c>
      <c r="GL66" s="2" cm="1">
        <f t="array" aca="1" ref="GL66" ca="1">INDIRECT(ADDRESS(ROW(), GL$3-$AF$1+$AF$3))+VLOOKUP($AS66, INDIRECT(ADDRESS($AF$4, COLUMN()-$AF$2-GL$3)&amp;":"&amp;ADDRESS($AF$5, COLUMN()-$AF$1-GL$3)), GL$3, FALSE)+VLOOKUP($AT66, INDIRECT(ADDRESS($AF$4, COLUMN()-$AF$2-GL$3)&amp;":"&amp;ADDRESS($AF$5, COLUMN()-$AF$1-GL$3)), GL$3, FALSE)</f>
        <v>867</v>
      </c>
      <c r="GM66" s="2" cm="1">
        <f t="array" aca="1" ref="GM66" ca="1">INDIRECT(ADDRESS(ROW(), GM$3-$AF$1+$AF$3))+VLOOKUP($AS66, INDIRECT(ADDRESS($AF$4, COLUMN()-$AF$2-GM$3)&amp;":"&amp;ADDRESS($AF$5, COLUMN()-$AF$1-GM$3)), GM$3, FALSE)+VLOOKUP($AT66, INDIRECT(ADDRESS($AF$4, COLUMN()-$AF$2-GM$3)&amp;":"&amp;ADDRESS($AF$5, COLUMN()-$AF$1-GM$3)), GM$3, FALSE)</f>
        <v>654</v>
      </c>
      <c r="GN66" s="2" cm="1">
        <f t="array" aca="1" ref="GN66" ca="1">INDIRECT(ADDRESS(ROW(), GN$3-$AF$1+$AF$3))+VLOOKUP($AS66, INDIRECT(ADDRESS($AF$4, COLUMN()-$AF$2-GN$3)&amp;":"&amp;ADDRESS($AF$5, COLUMN()-$AF$1-GN$3)), GN$3, FALSE)+VLOOKUP($AT66, INDIRECT(ADDRESS($AF$4, COLUMN()-$AF$2-GN$3)&amp;":"&amp;ADDRESS($AF$5, COLUMN()-$AF$1-GN$3)), GN$3, FALSE)</f>
        <v>504</v>
      </c>
      <c r="GO66" s="2" cm="1">
        <f t="array" aca="1" ref="GO66" ca="1">INDIRECT(ADDRESS(ROW(), GO$3-$AF$1+$AF$3))+VLOOKUP($AS66, INDIRECT(ADDRESS($AF$4, COLUMN()-$AF$2-GO$3)&amp;":"&amp;ADDRESS($AF$5, COLUMN()-$AF$1-GO$3)), GO$3, FALSE)+VLOOKUP($AT66, INDIRECT(ADDRESS($AF$4, COLUMN()-$AF$2-GO$3)&amp;":"&amp;ADDRESS($AF$5, COLUMN()-$AF$1-GO$3)), GO$3, FALSE)</f>
        <v>953</v>
      </c>
      <c r="GP66" s="2" cm="1">
        <f t="array" aca="1" ref="GP66" ca="1">INDIRECT(ADDRESS(ROW(), GP$3-$AF$1+$AF$3))+VLOOKUP($AS66, INDIRECT(ADDRESS($AF$4, COLUMN()-$AF$2-GP$3)&amp;":"&amp;ADDRESS($AF$5, COLUMN()-$AF$1-GP$3)), GP$3, FALSE)+VLOOKUP($AT66, INDIRECT(ADDRESS($AF$4, COLUMN()-$AF$2-GP$3)&amp;":"&amp;ADDRESS($AF$5, COLUMN()-$AF$1-GP$3)), GP$3, FALSE)</f>
        <v>1803</v>
      </c>
      <c r="GQ66" s="2" cm="1">
        <f t="array" aca="1" ref="GQ66" ca="1">INDIRECT(ADDRESS(ROW(), GQ$3-$AF$1+$AF$3))+VLOOKUP($AS66, INDIRECT(ADDRESS($AF$4, COLUMN()-$AF$2-GQ$3)&amp;":"&amp;ADDRESS($AF$5, COLUMN()-$AF$1-GQ$3)), GQ$3, FALSE)+VLOOKUP($AT66, INDIRECT(ADDRESS($AF$4, COLUMN()-$AF$2-GQ$3)&amp;":"&amp;ADDRESS($AF$5, COLUMN()-$AF$1-GQ$3)), GQ$3, FALSE)</f>
        <v>711</v>
      </c>
      <c r="GR66" s="2" cm="1">
        <f t="array" aca="1" ref="GR66" ca="1">INDIRECT(ADDRESS(ROW(), GR$3-$AF$1+$AF$3))+VLOOKUP($AS66, INDIRECT(ADDRESS($AF$4, COLUMN()-$AF$2-GR$3)&amp;":"&amp;ADDRESS($AF$5, COLUMN()-$AF$1-GR$3)), GR$3, FALSE)+VLOOKUP($AT66, INDIRECT(ADDRESS($AF$4, COLUMN()-$AF$2-GR$3)&amp;":"&amp;ADDRESS($AF$5, COLUMN()-$AF$1-GR$3)), GR$3, FALSE)</f>
        <v>255</v>
      </c>
      <c r="GS66" s="2" t="str">
        <f>LEFT($AH66, 1)&amp;RIGHT($A66, 1)</f>
        <v>PK</v>
      </c>
      <c r="GT66" s="2" t="str">
        <f>RIGHT($A66, 1)&amp;RIGHT($AH66, 1)</f>
        <v>KH</v>
      </c>
      <c r="GU66" s="2" t="str">
        <f t="shared" si="152"/>
        <v>PH</v>
      </c>
      <c r="GV66" s="2" cm="1">
        <f t="array" aca="1" ref="GV66" ca="1">INDIRECT(ADDRESS(ROW(), GV$3-$AF$1+$AF$3))+VLOOKUP($AS66, INDIRECT(ADDRESS($AF$4, COLUMN()-$AF$2-GV$3)&amp;":"&amp;ADDRESS($AF$5, COLUMN()-$AF$1-GV$3)), GV$3, FALSE)+VLOOKUP($AT66, INDIRECT(ADDRESS($AF$4, COLUMN()-$AF$2-GV$3)&amp;":"&amp;ADDRESS($AF$5, COLUMN()-$AF$1-GV$3)), GV$3, FALSE)</f>
        <v>1191</v>
      </c>
      <c r="GW66" s="2" cm="1">
        <f t="array" aca="1" ref="GW66" ca="1">INDIRECT(ADDRESS(ROW(), GW$3-$AF$1+$AF$3))+VLOOKUP($AS66, INDIRECT(ADDRESS($AF$4, COLUMN()-$AF$2-GW$3)&amp;":"&amp;ADDRESS($AF$5, COLUMN()-$AF$1-GW$3)), GW$3, FALSE)+VLOOKUP($AT66, INDIRECT(ADDRESS($AF$4, COLUMN()-$AF$2-GW$3)&amp;":"&amp;ADDRESS($AF$5, COLUMN()-$AF$1-GW$3)), GW$3, FALSE)</f>
        <v>2544</v>
      </c>
      <c r="GX66" s="2" cm="1">
        <f t="array" aca="1" ref="GX66" ca="1">INDIRECT(ADDRESS(ROW(), GX$3-$AF$1+$AF$3))+VLOOKUP($AS66, INDIRECT(ADDRESS($AF$4, COLUMN()-$AF$2-GX$3)&amp;":"&amp;ADDRESS($AF$5, COLUMN()-$AF$1-GX$3)), GX$3, FALSE)+VLOOKUP($AT66, INDIRECT(ADDRESS($AF$4, COLUMN()-$AF$2-GX$3)&amp;":"&amp;ADDRESS($AF$5, COLUMN()-$AF$1-GX$3)), GX$3, FALSE)</f>
        <v>1159</v>
      </c>
      <c r="GY66" s="2" cm="1">
        <f t="array" aca="1" ref="GY66" ca="1">INDIRECT(ADDRESS(ROW(), GY$3-$AF$1+$AF$3))+VLOOKUP($AS66, INDIRECT(ADDRESS($AF$4, COLUMN()-$AF$2-GY$3)&amp;":"&amp;ADDRESS($AF$5, COLUMN()-$AF$1-GY$3)), GY$3, FALSE)+VLOOKUP($AT66, INDIRECT(ADDRESS($AF$4, COLUMN()-$AF$2-GY$3)&amp;":"&amp;ADDRESS($AF$5, COLUMN()-$AF$1-GY$3)), GY$3, FALSE)</f>
        <v>1610</v>
      </c>
      <c r="GZ66" s="2" cm="1">
        <f t="array" aca="1" ref="GZ66" ca="1">INDIRECT(ADDRESS(ROW(), GZ$3-$AF$1+$AF$3))+VLOOKUP($AS66, INDIRECT(ADDRESS($AF$4, COLUMN()-$AF$2-GZ$3)&amp;":"&amp;ADDRESS($AF$5, COLUMN()-$AF$1-GZ$3)), GZ$3, FALSE)+VLOOKUP($AT66, INDIRECT(ADDRESS($AF$4, COLUMN()-$AF$2-GZ$3)&amp;":"&amp;ADDRESS($AF$5, COLUMN()-$AF$1-GZ$3)), GZ$3, FALSE)</f>
        <v>1326</v>
      </c>
      <c r="HA66" s="2" cm="1">
        <f t="array" aca="1" ref="HA66" ca="1">INDIRECT(ADDRESS(ROW(), HA$3-$AF$1+$AF$3))+VLOOKUP($AS66, INDIRECT(ADDRESS($AF$4, COLUMN()-$AF$2-HA$3)&amp;":"&amp;ADDRESS($AF$5, COLUMN()-$AF$1-HA$3)), HA$3, FALSE)+VLOOKUP($AT66, INDIRECT(ADDRESS($AF$4, COLUMN()-$AF$2-HA$3)&amp;":"&amp;ADDRESS($AF$5, COLUMN()-$AF$1-HA$3)), HA$3, FALSE)</f>
        <v>1060</v>
      </c>
      <c r="HB66" s="2" cm="1">
        <f t="array" aca="1" ref="HB66" ca="1">INDIRECT(ADDRESS(ROW(), HB$3-$AF$1+$AF$3))+VLOOKUP($AS66, INDIRECT(ADDRESS($AF$4, COLUMN()-$AF$2-HB$3)&amp;":"&amp;ADDRESS($AF$5, COLUMN()-$AF$1-HB$3)), HB$3, FALSE)+VLOOKUP($AT66, INDIRECT(ADDRESS($AF$4, COLUMN()-$AF$2-HB$3)&amp;":"&amp;ADDRESS($AF$5, COLUMN()-$AF$1-HB$3)), HB$3, FALSE)</f>
        <v>1935</v>
      </c>
      <c r="HC66" s="2" cm="1">
        <f t="array" aca="1" ref="HC66" ca="1">INDIRECT(ADDRESS(ROW(), HC$3-$AF$1+$AF$3))+VLOOKUP($AS66, INDIRECT(ADDRESS($AF$4, COLUMN()-$AF$2-HC$3)&amp;":"&amp;ADDRESS($AF$5, COLUMN()-$AF$1-HC$3)), HC$3, FALSE)+VLOOKUP($AT66, INDIRECT(ADDRESS($AF$4, COLUMN()-$AF$2-HC$3)&amp;":"&amp;ADDRESS($AF$5, COLUMN()-$AF$1-HC$3)), HC$3, FALSE)</f>
        <v>3586</v>
      </c>
      <c r="HD66" s="2" cm="1">
        <f t="array" aca="1" ref="HD66" ca="1">INDIRECT(ADDRESS(ROW(), HD$3-$AF$1+$AF$3))+VLOOKUP($AS66, INDIRECT(ADDRESS($AF$4, COLUMN()-$AF$2-HD$3)&amp;":"&amp;ADDRESS($AF$5, COLUMN()-$AF$1-HD$3)), HD$3, FALSE)+VLOOKUP($AT66, INDIRECT(ADDRESS($AF$4, COLUMN()-$AF$2-HD$3)&amp;":"&amp;ADDRESS($AF$5, COLUMN()-$AF$1-HD$3)), HD$3, FALSE)</f>
        <v>1462</v>
      </c>
      <c r="HE66" s="2" cm="1">
        <f t="array" aca="1" ref="HE66" ca="1">INDIRECT(ADDRESS(ROW(), HE$3-$AF$1+$AF$3))+VLOOKUP($AS66, INDIRECT(ADDRESS($AF$4, COLUMN()-$AF$2-HE$3)&amp;":"&amp;ADDRESS($AF$5, COLUMN()-$AF$1-HE$3)), HE$3, FALSE)+VLOOKUP($AT66, INDIRECT(ADDRESS($AF$4, COLUMN()-$AF$2-HE$3)&amp;":"&amp;ADDRESS($AF$5, COLUMN()-$AF$1-HE$3)), HE$3, FALSE)</f>
        <v>510</v>
      </c>
      <c r="HF66" s="2" t="str">
        <f>LEFT($AH66, 1)&amp;RIGHT($A66, 1)</f>
        <v>PK</v>
      </c>
      <c r="HG66" s="2" t="str">
        <f>RIGHT($A66, 1)&amp;RIGHT($AH66, 1)</f>
        <v>KH</v>
      </c>
      <c r="HH66" s="2" t="str">
        <f t="shared" si="153"/>
        <v>PH</v>
      </c>
      <c r="HI66" s="2" cm="1">
        <f t="array" aca="1" ref="HI66" ca="1">INDIRECT(ADDRESS(ROW(), HI$3-$AF$1+$AF$3))+VLOOKUP($AS66, INDIRECT(ADDRESS($AF$4, COLUMN()-$AF$2-HI$3)&amp;":"&amp;ADDRESS($AF$5, COLUMN()-$AF$1-HI$3)), HI$3, FALSE)+VLOOKUP($AT66, INDIRECT(ADDRESS($AF$4, COLUMN()-$AF$2-HI$3)&amp;":"&amp;ADDRESS($AF$5, COLUMN()-$AF$1-HI$3)), HI$3, FALSE)</f>
        <v>2289</v>
      </c>
      <c r="HJ66" s="2" cm="1">
        <f t="array" aca="1" ref="HJ66" ca="1">INDIRECT(ADDRESS(ROW(), HJ$3-$AF$1+$AF$3))+VLOOKUP($AS66, INDIRECT(ADDRESS($AF$4, COLUMN()-$AF$2-HJ$3)&amp;":"&amp;ADDRESS($AF$5, COLUMN()-$AF$1-HJ$3)), HJ$3, FALSE)+VLOOKUP($AT66, INDIRECT(ADDRESS($AF$4, COLUMN()-$AF$2-HJ$3)&amp;":"&amp;ADDRESS($AF$5, COLUMN()-$AF$1-HJ$3)), HJ$3, FALSE)</f>
        <v>5299</v>
      </c>
      <c r="HK66" s="2" cm="1">
        <f t="array" aca="1" ref="HK66" ca="1">INDIRECT(ADDRESS(ROW(), HK$3-$AF$1+$AF$3))+VLOOKUP($AS66, INDIRECT(ADDRESS($AF$4, COLUMN()-$AF$2-HK$3)&amp;":"&amp;ADDRESS($AF$5, COLUMN()-$AF$1-HK$3)), HK$3, FALSE)+VLOOKUP($AT66, INDIRECT(ADDRESS($AF$4, COLUMN()-$AF$2-HK$3)&amp;":"&amp;ADDRESS($AF$5, COLUMN()-$AF$1-HK$3)), HK$3, FALSE)</f>
        <v>2276</v>
      </c>
      <c r="HL66" s="2" cm="1">
        <f t="array" aca="1" ref="HL66" ca="1">INDIRECT(ADDRESS(ROW(), HL$3-$AF$1+$AF$3))+VLOOKUP($AS66, INDIRECT(ADDRESS($AF$4, COLUMN()-$AF$2-HL$3)&amp;":"&amp;ADDRESS($AF$5, COLUMN()-$AF$1-HL$3)), HL$3, FALSE)+VLOOKUP($AT66, INDIRECT(ADDRESS($AF$4, COLUMN()-$AF$2-HL$3)&amp;":"&amp;ADDRESS($AF$5, COLUMN()-$AF$1-HL$3)), HL$3, FALSE)</f>
        <v>3097</v>
      </c>
      <c r="HM66" s="2" cm="1">
        <f t="array" aca="1" ref="HM66" ca="1">INDIRECT(ADDRESS(ROW(), HM$3-$AF$1+$AF$3))+VLOOKUP($AS66, INDIRECT(ADDRESS($AF$4, COLUMN()-$AF$2-HM$3)&amp;":"&amp;ADDRESS($AF$5, COLUMN()-$AF$1-HM$3)), HM$3, FALSE)+VLOOKUP($AT66, INDIRECT(ADDRESS($AF$4, COLUMN()-$AF$2-HM$3)&amp;":"&amp;ADDRESS($AF$5, COLUMN()-$AF$1-HM$3)), HM$3, FALSE)</f>
        <v>2730</v>
      </c>
      <c r="HN66" s="2" cm="1">
        <f t="array" aca="1" ref="HN66" ca="1">INDIRECT(ADDRESS(ROW(), HN$3-$AF$1+$AF$3))+VLOOKUP($AS66, INDIRECT(ADDRESS($AF$4, COLUMN()-$AF$2-HN$3)&amp;":"&amp;ADDRESS($AF$5, COLUMN()-$AF$1-HN$3)), HN$3, FALSE)+VLOOKUP($AT66, INDIRECT(ADDRESS($AF$4, COLUMN()-$AF$2-HN$3)&amp;":"&amp;ADDRESS($AF$5, COLUMN()-$AF$1-HN$3)), HN$3, FALSE)</f>
        <v>2192</v>
      </c>
      <c r="HO66" s="2" cm="1">
        <f t="array" aca="1" ref="HO66" ca="1">INDIRECT(ADDRESS(ROW(), HO$3-$AF$1+$AF$3))+VLOOKUP($AS66, INDIRECT(ADDRESS($AF$4, COLUMN()-$AF$2-HO$3)&amp;":"&amp;ADDRESS($AF$5, COLUMN()-$AF$1-HO$3)), HO$3, FALSE)+VLOOKUP($AT66, INDIRECT(ADDRESS($AF$4, COLUMN()-$AF$2-HO$3)&amp;":"&amp;ADDRESS($AF$5, COLUMN()-$AF$1-HO$3)), HO$3, FALSE)</f>
        <v>3871</v>
      </c>
      <c r="HP66" s="2" cm="1">
        <f t="array" aca="1" ref="HP66" ca="1">INDIRECT(ADDRESS(ROW(), HP$3-$AF$1+$AF$3))+VLOOKUP($AS66, INDIRECT(ADDRESS($AF$4, COLUMN()-$AF$2-HP$3)&amp;":"&amp;ADDRESS($AF$5, COLUMN()-$AF$1-HP$3)), HP$3, FALSE)+VLOOKUP($AT66, INDIRECT(ADDRESS($AF$4, COLUMN()-$AF$2-HP$3)&amp;":"&amp;ADDRESS($AF$5, COLUMN()-$AF$1-HP$3)), HP$3, FALSE)</f>
        <v>7088</v>
      </c>
      <c r="HQ66" s="2" cm="1">
        <f t="array" aca="1" ref="HQ66" ca="1">INDIRECT(ADDRESS(ROW(), HQ$3-$AF$1+$AF$3))+VLOOKUP($AS66, INDIRECT(ADDRESS($AF$4, COLUMN()-$AF$2-HQ$3)&amp;":"&amp;ADDRESS($AF$5, COLUMN()-$AF$1-HQ$3)), HQ$3, FALSE)+VLOOKUP($AT66, INDIRECT(ADDRESS($AF$4, COLUMN()-$AF$2-HQ$3)&amp;":"&amp;ADDRESS($AF$5, COLUMN()-$AF$1-HQ$3)), HQ$3, FALSE)</f>
        <v>2909</v>
      </c>
      <c r="HR66" s="2" cm="1">
        <f t="array" aca="1" ref="HR66" ca="1">INDIRECT(ADDRESS(ROW(), HR$3-$AF$1+$AF$3))+VLOOKUP($AS66, INDIRECT(ADDRESS($AF$4, COLUMN()-$AF$2-HR$3)&amp;":"&amp;ADDRESS($AF$5, COLUMN()-$AF$1-HR$3)), HR$3, FALSE)+VLOOKUP($AT66, INDIRECT(ADDRESS($AF$4, COLUMN()-$AF$2-HR$3)&amp;":"&amp;ADDRESS($AF$5, COLUMN()-$AF$1-HR$3)), HR$3, FALSE)</f>
        <v>1016</v>
      </c>
      <c r="HS66" s="2" t="str">
        <f>LEFT($AH66, 1)&amp;RIGHT($A66, 1)</f>
        <v>PK</v>
      </c>
      <c r="HT66" s="2" t="str">
        <f>RIGHT($A66, 1)&amp;RIGHT($AH66, 1)</f>
        <v>KH</v>
      </c>
      <c r="HU66" s="2" t="str">
        <f t="shared" si="154"/>
        <v>PH</v>
      </c>
      <c r="HV66" s="2" cm="1">
        <f t="array" aca="1" ref="HV66" ca="1">INDIRECT(ADDRESS(ROW(), HV$3-$AF$1+$AF$3))+VLOOKUP($AS66, INDIRECT(ADDRESS($AF$4, COLUMN()-$AF$2-HV$3)&amp;":"&amp;ADDRESS($AF$5, COLUMN()-$AF$1-HV$3)), HV$3, FALSE)+VLOOKUP($AT66, INDIRECT(ADDRESS($AF$4, COLUMN()-$AF$2-HV$3)&amp;":"&amp;ADDRESS($AF$5, COLUMN()-$AF$1-HV$3)), HV$3, FALSE)</f>
        <v>4369</v>
      </c>
      <c r="HW66" s="2" cm="1">
        <f t="array" aca="1" ref="HW66" ca="1">INDIRECT(ADDRESS(ROW(), HW$3-$AF$1+$AF$3))+VLOOKUP($AS66, INDIRECT(ADDRESS($AF$4, COLUMN()-$AF$2-HW$3)&amp;":"&amp;ADDRESS($AF$5, COLUMN()-$AF$1-HW$3)), HW$3, FALSE)+VLOOKUP($AT66, INDIRECT(ADDRESS($AF$4, COLUMN()-$AF$2-HW$3)&amp;":"&amp;ADDRESS($AF$5, COLUMN()-$AF$1-HW$3)), HW$3, FALSE)</f>
        <v>11019</v>
      </c>
      <c r="HX66" s="2" cm="1">
        <f t="array" aca="1" ref="HX66" ca="1">INDIRECT(ADDRESS(ROW(), HX$3-$AF$1+$AF$3))+VLOOKUP($AS66, INDIRECT(ADDRESS($AF$4, COLUMN()-$AF$2-HX$3)&amp;":"&amp;ADDRESS($AF$5, COLUMN()-$AF$1-HX$3)), HX$3, FALSE)+VLOOKUP($AT66, INDIRECT(ADDRESS($AF$4, COLUMN()-$AF$2-HX$3)&amp;":"&amp;ADDRESS($AF$5, COLUMN()-$AF$1-HX$3)), HX$3, FALSE)</f>
        <v>4409</v>
      </c>
      <c r="HY66" s="2" cm="1">
        <f t="array" aca="1" ref="HY66" ca="1">INDIRECT(ADDRESS(ROW(), HY$3-$AF$1+$AF$3))+VLOOKUP($AS66, INDIRECT(ADDRESS($AF$4, COLUMN()-$AF$2-HY$3)&amp;":"&amp;ADDRESS($AF$5, COLUMN()-$AF$1-HY$3)), HY$3, FALSE)+VLOOKUP($AT66, INDIRECT(ADDRESS($AF$4, COLUMN()-$AF$2-HY$3)&amp;":"&amp;ADDRESS($AF$5, COLUMN()-$AF$1-HY$3)), HY$3, FALSE)</f>
        <v>5888</v>
      </c>
      <c r="HZ66" s="2" cm="1">
        <f t="array" aca="1" ref="HZ66" ca="1">INDIRECT(ADDRESS(ROW(), HZ$3-$AF$1+$AF$3))+VLOOKUP($AS66, INDIRECT(ADDRESS($AF$4, COLUMN()-$AF$2-HZ$3)&amp;":"&amp;ADDRESS($AF$5, COLUMN()-$AF$1-HZ$3)), HZ$3, FALSE)+VLOOKUP($AT66, INDIRECT(ADDRESS($AF$4, COLUMN()-$AF$2-HZ$3)&amp;":"&amp;ADDRESS($AF$5, COLUMN()-$AF$1-HZ$3)), HZ$3, FALSE)</f>
        <v>5479</v>
      </c>
      <c r="IA66" s="2" cm="1">
        <f t="array" aca="1" ref="IA66" ca="1">INDIRECT(ADDRESS(ROW(), IA$3-$AF$1+$AF$3))+VLOOKUP($AS66, INDIRECT(ADDRESS($AF$4, COLUMN()-$AF$2-IA$3)&amp;":"&amp;ADDRESS($AF$5, COLUMN()-$AF$1-IA$3)), IA$3, FALSE)+VLOOKUP($AT66, INDIRECT(ADDRESS($AF$4, COLUMN()-$AF$2-IA$3)&amp;":"&amp;ADDRESS($AF$5, COLUMN()-$AF$1-IA$3)), IA$3, FALSE)</f>
        <v>4562</v>
      </c>
      <c r="IB66" s="2" cm="1">
        <f t="array" aca="1" ref="IB66" ca="1">INDIRECT(ADDRESS(ROW(), IB$3-$AF$1+$AF$3))+VLOOKUP($AS66, INDIRECT(ADDRESS($AF$4, COLUMN()-$AF$2-IB$3)&amp;":"&amp;ADDRESS($AF$5, COLUMN()-$AF$1-IB$3)), IB$3, FALSE)+VLOOKUP($AT66, INDIRECT(ADDRESS($AF$4, COLUMN()-$AF$2-IB$3)&amp;":"&amp;ADDRESS($AF$5, COLUMN()-$AF$1-IB$3)), IB$3, FALSE)</f>
        <v>7841</v>
      </c>
      <c r="IC66" s="2" cm="1">
        <f t="array" aca="1" ref="IC66" ca="1">INDIRECT(ADDRESS(ROW(), IC$3-$AF$1+$AF$3))+VLOOKUP($AS66, INDIRECT(ADDRESS($AF$4, COLUMN()-$AF$2-IC$3)&amp;":"&amp;ADDRESS($AF$5, COLUMN()-$AF$1-IC$3)), IC$3, FALSE)+VLOOKUP($AT66, INDIRECT(ADDRESS($AF$4, COLUMN()-$AF$2-IC$3)&amp;":"&amp;ADDRESS($AF$5, COLUMN()-$AF$1-IC$3)), IC$3, FALSE)</f>
        <v>14087</v>
      </c>
      <c r="ID66" s="2" cm="1">
        <f t="array" aca="1" ref="ID66" ca="1">INDIRECT(ADDRESS(ROW(), ID$3-$AF$1+$AF$3))+VLOOKUP($AS66, INDIRECT(ADDRESS($AF$4, COLUMN()-$AF$2-ID$3)&amp;":"&amp;ADDRESS($AF$5, COLUMN()-$AF$1-ID$3)), ID$3, FALSE)+VLOOKUP($AT66, INDIRECT(ADDRESS($AF$4, COLUMN()-$AF$2-ID$3)&amp;":"&amp;ADDRESS($AF$5, COLUMN()-$AF$1-ID$3)), ID$3, FALSE)</f>
        <v>5860</v>
      </c>
      <c r="IE66" s="2" cm="1">
        <f t="array" aca="1" ref="IE66" ca="1">INDIRECT(ADDRESS(ROW(), IE$3-$AF$1+$AF$3))+VLOOKUP($AS66, INDIRECT(ADDRESS($AF$4, COLUMN()-$AF$2-IE$3)&amp;":"&amp;ADDRESS($AF$5, COLUMN()-$AF$1-IE$3)), IE$3, FALSE)+VLOOKUP($AT66, INDIRECT(ADDRESS($AF$4, COLUMN()-$AF$2-IE$3)&amp;":"&amp;ADDRESS($AF$5, COLUMN()-$AF$1-IE$3)), IE$3, FALSE)</f>
        <v>2021</v>
      </c>
      <c r="IF66" s="2" t="str">
        <f>LEFT($AH66, 1)&amp;RIGHT($A66, 1)</f>
        <v>PK</v>
      </c>
      <c r="IG66" s="2" t="str">
        <f>RIGHT($A66, 1)&amp;RIGHT($AH66, 1)</f>
        <v>KH</v>
      </c>
      <c r="IH66" s="2" t="str">
        <f t="shared" si="155"/>
        <v>PH</v>
      </c>
      <c r="II66" s="2" cm="1">
        <f t="array" aca="1" ref="II66" ca="1">INDIRECT(ADDRESS(ROW(), II$3-$AF$1+$AF$3))+VLOOKUP($AS66, INDIRECT(ADDRESS($AF$4, COLUMN()-$AF$2-II$3)&amp;":"&amp;ADDRESS($AF$5, COLUMN()-$AF$1-II$3)), II$3, FALSE)+VLOOKUP($AT66, INDIRECT(ADDRESS($AF$4, COLUMN()-$AF$2-II$3)&amp;":"&amp;ADDRESS($AF$5, COLUMN()-$AF$1-II$3)), II$3, FALSE)</f>
        <v>8454</v>
      </c>
      <c r="IJ66" s="2" cm="1">
        <f t="array" aca="1" ref="IJ66" ca="1">INDIRECT(ADDRESS(ROW(), IJ$3-$AF$1+$AF$3))+VLOOKUP($AS66, INDIRECT(ADDRESS($AF$4, COLUMN()-$AF$2-IJ$3)&amp;":"&amp;ADDRESS($AF$5, COLUMN()-$AF$1-IJ$3)), IJ$3, FALSE)+VLOOKUP($AT66, INDIRECT(ADDRESS($AF$4, COLUMN()-$AF$2-IJ$3)&amp;":"&amp;ADDRESS($AF$5, COLUMN()-$AF$1-IJ$3)), IJ$3, FALSE)</f>
        <v>22598</v>
      </c>
      <c r="IK66" s="2" cm="1">
        <f t="array" aca="1" ref="IK66" ca="1">INDIRECT(ADDRESS(ROW(), IK$3-$AF$1+$AF$3))+VLOOKUP($AS66, INDIRECT(ADDRESS($AF$4, COLUMN()-$AF$2-IK$3)&amp;":"&amp;ADDRESS($AF$5, COLUMN()-$AF$1-IK$3)), IK$3, FALSE)+VLOOKUP($AT66, INDIRECT(ADDRESS($AF$4, COLUMN()-$AF$2-IK$3)&amp;":"&amp;ADDRESS($AF$5, COLUMN()-$AF$1-IK$3)), IK$3, FALSE)</f>
        <v>8654</v>
      </c>
      <c r="IL66" s="2" cm="1">
        <f t="array" aca="1" ref="IL66" ca="1">INDIRECT(ADDRESS(ROW(), IL$3-$AF$1+$AF$3))+VLOOKUP($AS66, INDIRECT(ADDRESS($AF$4, COLUMN()-$AF$2-IL$3)&amp;":"&amp;ADDRESS($AF$5, COLUMN()-$AF$1-IL$3)), IL$3, FALSE)+VLOOKUP($AT66, INDIRECT(ADDRESS($AF$4, COLUMN()-$AF$2-IL$3)&amp;":"&amp;ADDRESS($AF$5, COLUMN()-$AF$1-IL$3)), IL$3, FALSE)</f>
        <v>11428</v>
      </c>
      <c r="IM66" s="2" cm="1">
        <f t="array" aca="1" ref="IM66" ca="1">INDIRECT(ADDRESS(ROW(), IM$3-$AF$1+$AF$3))+VLOOKUP($AS66, INDIRECT(ADDRESS($AF$4, COLUMN()-$AF$2-IM$3)&amp;":"&amp;ADDRESS($AF$5, COLUMN()-$AF$1-IM$3)), IM$3, FALSE)+VLOOKUP($AT66, INDIRECT(ADDRESS($AF$4, COLUMN()-$AF$2-IM$3)&amp;":"&amp;ADDRESS($AF$5, COLUMN()-$AF$1-IM$3)), IM$3, FALSE)</f>
        <v>11169</v>
      </c>
      <c r="IN66" s="2" cm="1">
        <f t="array" aca="1" ref="IN66" ca="1">INDIRECT(ADDRESS(ROW(), IN$3-$AF$1+$AF$3))+VLOOKUP($AS66, INDIRECT(ADDRESS($AF$4, COLUMN()-$AF$2-IN$3)&amp;":"&amp;ADDRESS($AF$5, COLUMN()-$AF$1-IN$3)), IN$3, FALSE)+VLOOKUP($AT66, INDIRECT(ADDRESS($AF$4, COLUMN()-$AF$2-IN$3)&amp;":"&amp;ADDRESS($AF$5, COLUMN()-$AF$1-IN$3)), IN$3, FALSE)</f>
        <v>9401</v>
      </c>
      <c r="IO66" s="2" cm="1">
        <f t="array" aca="1" ref="IO66" ca="1">INDIRECT(ADDRESS(ROW(), IO$3-$AF$1+$AF$3))+VLOOKUP($AS66, INDIRECT(ADDRESS($AF$4, COLUMN()-$AF$2-IO$3)&amp;":"&amp;ADDRESS($AF$5, COLUMN()-$AF$1-IO$3)), IO$3, FALSE)+VLOOKUP($AT66, INDIRECT(ADDRESS($AF$4, COLUMN()-$AF$2-IO$3)&amp;":"&amp;ADDRESS($AF$5, COLUMN()-$AF$1-IO$3)), IO$3, FALSE)</f>
        <v>15676</v>
      </c>
      <c r="IP66" s="2" cm="1">
        <f t="array" aca="1" ref="IP66" ca="1">INDIRECT(ADDRESS(ROW(), IP$3-$AF$1+$AF$3))+VLOOKUP($AS66, INDIRECT(ADDRESS($AF$4, COLUMN()-$AF$2-IP$3)&amp;":"&amp;ADDRESS($AF$5, COLUMN()-$AF$1-IP$3)), IP$3, FALSE)+VLOOKUP($AT66, INDIRECT(ADDRESS($AF$4, COLUMN()-$AF$2-IP$3)&amp;":"&amp;ADDRESS($AF$5, COLUMN()-$AF$1-IP$3)), IP$3, FALSE)</f>
        <v>27913</v>
      </c>
      <c r="IQ66" s="2" cm="1">
        <f t="array" aca="1" ref="IQ66" ca="1">INDIRECT(ADDRESS(ROW(), IQ$3-$AF$1+$AF$3))+VLOOKUP($AS66, INDIRECT(ADDRESS($AF$4, COLUMN()-$AF$2-IQ$3)&amp;":"&amp;ADDRESS($AF$5, COLUMN()-$AF$1-IQ$3)), IQ$3, FALSE)+VLOOKUP($AT66, INDIRECT(ADDRESS($AF$4, COLUMN()-$AF$2-IQ$3)&amp;":"&amp;ADDRESS($AF$5, COLUMN()-$AF$1-IQ$3)), IQ$3, FALSE)</f>
        <v>11749</v>
      </c>
      <c r="IR66" s="2" cm="1">
        <f t="array" aca="1" ref="IR66" ca="1">INDIRECT(ADDRESS(ROW(), IR$3-$AF$1+$AF$3))+VLOOKUP($AS66, INDIRECT(ADDRESS($AF$4, COLUMN()-$AF$2-IR$3)&amp;":"&amp;ADDRESS($AF$5, COLUMN()-$AF$1-IR$3)), IR$3, FALSE)+VLOOKUP($AT66, INDIRECT(ADDRESS($AF$4, COLUMN()-$AF$2-IR$3)&amp;":"&amp;ADDRESS($AF$5, COLUMN()-$AF$1-IR$3)), IR$3, FALSE)</f>
        <v>4029</v>
      </c>
      <c r="IS66" s="2" t="str">
        <f>LEFT($AH66, 1)&amp;RIGHT($A66, 1)</f>
        <v>PK</v>
      </c>
      <c r="IT66" s="2" t="str">
        <f>RIGHT($A66, 1)&amp;RIGHT($AH66, 1)</f>
        <v>KH</v>
      </c>
      <c r="IU66" s="2" t="str">
        <f t="shared" si="156"/>
        <v>PH</v>
      </c>
      <c r="IV66" s="2" cm="1">
        <f t="array" aca="1" ref="IV66" ca="1">INDIRECT(ADDRESS(ROW(), IV$3-$AF$1+$AF$3))+VLOOKUP($AS66, INDIRECT(ADDRESS($AF$4, COLUMN()-$AF$2-IV$3)&amp;":"&amp;ADDRESS($AF$5, COLUMN()-$AF$1-IV$3)), IV$3, FALSE)+VLOOKUP($AT66, INDIRECT(ADDRESS($AF$4, COLUMN()-$AF$2-IV$3)&amp;":"&amp;ADDRESS($AF$5, COLUMN()-$AF$1-IV$3)), IV$3, FALSE)</f>
        <v>16355</v>
      </c>
      <c r="IW66" s="2" cm="1">
        <f t="array" aca="1" ref="IW66" ca="1">INDIRECT(ADDRESS(ROW(), IW$3-$AF$1+$AF$3))+VLOOKUP($AS66, INDIRECT(ADDRESS($AF$4, COLUMN()-$AF$2-IW$3)&amp;":"&amp;ADDRESS($AF$5, COLUMN()-$AF$1-IW$3)), IW$3, FALSE)+VLOOKUP($AT66, INDIRECT(ADDRESS($AF$4, COLUMN()-$AF$2-IW$3)&amp;":"&amp;ADDRESS($AF$5, COLUMN()-$AF$1-IW$3)), IW$3, FALSE)</f>
        <v>46313</v>
      </c>
      <c r="IX66" s="2" cm="1">
        <f t="array" aca="1" ref="IX66" ca="1">INDIRECT(ADDRESS(ROW(), IX$3-$AF$1+$AF$3))+VLOOKUP($AS66, INDIRECT(ADDRESS($AF$4, COLUMN()-$AF$2-IX$3)&amp;":"&amp;ADDRESS($AF$5, COLUMN()-$AF$1-IX$3)), IX$3, FALSE)+VLOOKUP($AT66, INDIRECT(ADDRESS($AF$4, COLUMN()-$AF$2-IX$3)&amp;":"&amp;ADDRESS($AF$5, COLUMN()-$AF$1-IX$3)), IX$3, FALSE)</f>
        <v>16893</v>
      </c>
      <c r="IY66" s="2" cm="1">
        <f t="array" aca="1" ref="IY66" ca="1">INDIRECT(ADDRESS(ROW(), IY$3-$AF$1+$AF$3))+VLOOKUP($AS66, INDIRECT(ADDRESS($AF$4, COLUMN()-$AF$2-IY$3)&amp;":"&amp;ADDRESS($AF$5, COLUMN()-$AF$1-IY$3)), IY$3, FALSE)+VLOOKUP($AT66, INDIRECT(ADDRESS($AF$4, COLUMN()-$AF$2-IY$3)&amp;":"&amp;ADDRESS($AF$5, COLUMN()-$AF$1-IY$3)), IY$3, FALSE)</f>
        <v>22153</v>
      </c>
      <c r="IZ66" s="2" cm="1">
        <f t="array" aca="1" ref="IZ66" ca="1">INDIRECT(ADDRESS(ROW(), IZ$3-$AF$1+$AF$3))+VLOOKUP($AS66, INDIRECT(ADDRESS($AF$4, COLUMN()-$AF$2-IZ$3)&amp;":"&amp;ADDRESS($AF$5, COLUMN()-$AF$1-IZ$3)), IZ$3, FALSE)+VLOOKUP($AT66, INDIRECT(ADDRESS($AF$4, COLUMN()-$AF$2-IZ$3)&amp;":"&amp;ADDRESS($AF$5, COLUMN()-$AF$1-IZ$3)), IZ$3, FALSE)</f>
        <v>22515</v>
      </c>
      <c r="JA66" s="2" cm="1">
        <f t="array" aca="1" ref="JA66" ca="1">INDIRECT(ADDRESS(ROW(), JA$3-$AF$1+$AF$3))+VLOOKUP($AS66, INDIRECT(ADDRESS($AF$4, COLUMN()-$AF$2-JA$3)&amp;":"&amp;ADDRESS($AF$5, COLUMN()-$AF$1-JA$3)), JA$3, FALSE)+VLOOKUP($AT66, INDIRECT(ADDRESS($AF$4, COLUMN()-$AF$2-JA$3)&amp;":"&amp;ADDRESS($AF$5, COLUMN()-$AF$1-JA$3)), JA$3, FALSE)</f>
        <v>19345</v>
      </c>
      <c r="JB66" s="2" cm="1">
        <f t="array" aca="1" ref="JB66" ca="1">INDIRECT(ADDRESS(ROW(), JB$3-$AF$1+$AF$3))+VLOOKUP($AS66, INDIRECT(ADDRESS($AF$4, COLUMN()-$AF$2-JB$3)&amp;":"&amp;ADDRESS($AF$5, COLUMN()-$AF$1-JB$3)), JB$3, FALSE)+VLOOKUP($AT66, INDIRECT(ADDRESS($AF$4, COLUMN()-$AF$2-JB$3)&amp;":"&amp;ADDRESS($AF$5, COLUMN()-$AF$1-JB$3)), JB$3, FALSE)</f>
        <v>31612</v>
      </c>
      <c r="JC66" s="2" cm="1">
        <f t="array" aca="1" ref="JC66" ca="1">INDIRECT(ADDRESS(ROW(), JC$3-$AF$1+$AF$3))+VLOOKUP($AS66, INDIRECT(ADDRESS($AF$4, COLUMN()-$AF$2-JC$3)&amp;":"&amp;ADDRESS($AF$5, COLUMN()-$AF$1-JC$3)), JC$3, FALSE)+VLOOKUP($AT66, INDIRECT(ADDRESS($AF$4, COLUMN()-$AF$2-JC$3)&amp;":"&amp;ADDRESS($AF$5, COLUMN()-$AF$1-JC$3)), JC$3, FALSE)</f>
        <v>55430</v>
      </c>
      <c r="JD66" s="2" cm="1">
        <f t="array" aca="1" ref="JD66" ca="1">INDIRECT(ADDRESS(ROW(), JD$3-$AF$1+$AF$3))+VLOOKUP($AS66, INDIRECT(ADDRESS($AF$4, COLUMN()-$AF$2-JD$3)&amp;":"&amp;ADDRESS($AF$5, COLUMN()-$AF$1-JD$3)), JD$3, FALSE)+VLOOKUP($AT66, INDIRECT(ADDRESS($AF$4, COLUMN()-$AF$2-JD$3)&amp;":"&amp;ADDRESS($AF$5, COLUMN()-$AF$1-JD$3)), JD$3, FALSE)</f>
        <v>23502</v>
      </c>
      <c r="JE66" s="2" cm="1">
        <f t="array" aca="1" ref="JE66" ca="1">INDIRECT(ADDRESS(ROW(), JE$3-$AF$1+$AF$3))+VLOOKUP($AS66, INDIRECT(ADDRESS($AF$4, COLUMN()-$AF$2-JE$3)&amp;":"&amp;ADDRESS($AF$5, COLUMN()-$AF$1-JE$3)), JE$3, FALSE)+VLOOKUP($AT66, INDIRECT(ADDRESS($AF$4, COLUMN()-$AF$2-JE$3)&amp;":"&amp;ADDRESS($AF$5, COLUMN()-$AF$1-JE$3)), JE$3, FALSE)</f>
        <v>8025</v>
      </c>
      <c r="JF66" s="2" t="str">
        <f>LEFT($AH66, 1)&amp;RIGHT($A66, 1)</f>
        <v>PK</v>
      </c>
      <c r="JG66" s="2" t="str">
        <f>RIGHT($A66, 1)&amp;RIGHT($AH66, 1)</f>
        <v>KH</v>
      </c>
      <c r="JH66" s="2" t="str">
        <f t="shared" si="157"/>
        <v>PH</v>
      </c>
      <c r="JI66" s="2" cm="1">
        <f t="array" aca="1" ref="JI66" ca="1">INDIRECT(ADDRESS(ROW(), JI$3-$AF$1+$AF$3))+VLOOKUP($AS66, INDIRECT(ADDRESS($AF$4, COLUMN()-$AF$2-JI$3)&amp;":"&amp;ADDRESS($AF$5, COLUMN()-$AF$1-JI$3)), JI$3, FALSE)+VLOOKUP($AT66, INDIRECT(ADDRESS($AF$4, COLUMN()-$AF$2-JI$3)&amp;":"&amp;ADDRESS($AF$5, COLUMN()-$AF$1-JI$3)), JI$3, FALSE)</f>
        <v>32017</v>
      </c>
      <c r="JJ66" s="2" cm="1">
        <f t="array" aca="1" ref="JJ66" ca="1">INDIRECT(ADDRESS(ROW(), JJ$3-$AF$1+$AF$3))+VLOOKUP($AS66, INDIRECT(ADDRESS($AF$4, COLUMN()-$AF$2-JJ$3)&amp;":"&amp;ADDRESS($AF$5, COLUMN()-$AF$1-JJ$3)), JJ$3, FALSE)+VLOOKUP($AT66, INDIRECT(ADDRESS($AF$4, COLUMN()-$AF$2-JJ$3)&amp;":"&amp;ADDRESS($AF$5, COLUMN()-$AF$1-JJ$3)), JJ$3, FALSE)</f>
        <v>94148</v>
      </c>
      <c r="JK66" s="2" cm="1">
        <f t="array" aca="1" ref="JK66" ca="1">INDIRECT(ADDRESS(ROW(), JK$3-$AF$1+$AF$3))+VLOOKUP($AS66, INDIRECT(ADDRESS($AF$4, COLUMN()-$AF$2-JK$3)&amp;":"&amp;ADDRESS($AF$5, COLUMN()-$AF$1-JK$3)), JK$3, FALSE)+VLOOKUP($AT66, INDIRECT(ADDRESS($AF$4, COLUMN()-$AF$2-JK$3)&amp;":"&amp;ADDRESS($AF$5, COLUMN()-$AF$1-JK$3)), JK$3, FALSE)</f>
        <v>33240</v>
      </c>
      <c r="JL66" s="2" cm="1">
        <f t="array" aca="1" ref="JL66" ca="1">INDIRECT(ADDRESS(ROW(), JL$3-$AF$1+$AF$3))+VLOOKUP($AS66, INDIRECT(ADDRESS($AF$4, COLUMN()-$AF$2-JL$3)&amp;":"&amp;ADDRESS($AF$5, COLUMN()-$AF$1-JL$3)), JL$3, FALSE)+VLOOKUP($AT66, INDIRECT(ADDRESS($AF$4, COLUMN()-$AF$2-JL$3)&amp;":"&amp;ADDRESS($AF$5, COLUMN()-$AF$1-JL$3)), JL$3, FALSE)</f>
        <v>43376</v>
      </c>
      <c r="JM66" s="2" cm="1">
        <f t="array" aca="1" ref="JM66" ca="1">INDIRECT(ADDRESS(ROW(), JM$3-$AF$1+$AF$3))+VLOOKUP($AS66, INDIRECT(ADDRESS($AF$4, COLUMN()-$AF$2-JM$3)&amp;":"&amp;ADDRESS($AF$5, COLUMN()-$AF$1-JM$3)), JM$3, FALSE)+VLOOKUP($AT66, INDIRECT(ADDRESS($AF$4, COLUMN()-$AF$2-JM$3)&amp;":"&amp;ADDRESS($AF$5, COLUMN()-$AF$1-JM$3)), JM$3, FALSE)</f>
        <v>45525</v>
      </c>
      <c r="JN66" s="2" cm="1">
        <f t="array" aca="1" ref="JN66" ca="1">INDIRECT(ADDRESS(ROW(), JN$3-$AF$1+$AF$3))+VLOOKUP($AS66, INDIRECT(ADDRESS($AF$4, COLUMN()-$AF$2-JN$3)&amp;":"&amp;ADDRESS($AF$5, COLUMN()-$AF$1-JN$3)), JN$3, FALSE)+VLOOKUP($AT66, INDIRECT(ADDRESS($AF$4, COLUMN()-$AF$2-JN$3)&amp;":"&amp;ADDRESS($AF$5, COLUMN()-$AF$1-JN$3)), JN$3, FALSE)</f>
        <v>39521</v>
      </c>
      <c r="JO66" s="2" cm="1">
        <f t="array" aca="1" ref="JO66" ca="1">INDIRECT(ADDRESS(ROW(), JO$3-$AF$1+$AF$3))+VLOOKUP($AS66, INDIRECT(ADDRESS($AF$4, COLUMN()-$AF$2-JO$3)&amp;":"&amp;ADDRESS($AF$5, COLUMN()-$AF$1-JO$3)), JO$3, FALSE)+VLOOKUP($AT66, INDIRECT(ADDRESS($AF$4, COLUMN()-$AF$2-JO$3)&amp;":"&amp;ADDRESS($AF$5, COLUMN()-$AF$1-JO$3)), JO$3, FALSE)</f>
        <v>63299</v>
      </c>
      <c r="JP66" s="2" cm="1">
        <f t="array" aca="1" ref="JP66" ca="1">INDIRECT(ADDRESS(ROW(), JP$3-$AF$1+$AF$3))+VLOOKUP($AS66, INDIRECT(ADDRESS($AF$4, COLUMN()-$AF$2-JP$3)&amp;":"&amp;ADDRESS($AF$5, COLUMN()-$AF$1-JP$3)), JP$3, FALSE)+VLOOKUP($AT66, INDIRECT(ADDRESS($AF$4, COLUMN()-$AF$2-JP$3)&amp;":"&amp;ADDRESS($AF$5, COLUMN()-$AF$1-JP$3)), JP$3, FALSE)</f>
        <v>110122</v>
      </c>
      <c r="JQ66" s="2" cm="1">
        <f t="array" aca="1" ref="JQ66" ca="1">INDIRECT(ADDRESS(ROW(), JQ$3-$AF$1+$AF$3))+VLOOKUP($AS66, INDIRECT(ADDRESS($AF$4, COLUMN()-$AF$2-JQ$3)&amp;":"&amp;ADDRESS($AF$5, COLUMN()-$AF$1-JQ$3)), JQ$3, FALSE)+VLOOKUP($AT66, INDIRECT(ADDRESS($AF$4, COLUMN()-$AF$2-JQ$3)&amp;":"&amp;ADDRESS($AF$5, COLUMN()-$AF$1-JQ$3)), JQ$3, FALSE)</f>
        <v>47033</v>
      </c>
      <c r="JR66" s="2" cm="1">
        <f t="array" aca="1" ref="JR66" ca="1">INDIRECT(ADDRESS(ROW(), JR$3-$AF$1+$AF$3))+VLOOKUP($AS66, INDIRECT(ADDRESS($AF$4, COLUMN()-$AF$2-JR$3)&amp;":"&amp;ADDRESS($AF$5, COLUMN()-$AF$1-JR$3)), JR$3, FALSE)+VLOOKUP($AT66, INDIRECT(ADDRESS($AF$4, COLUMN()-$AF$2-JR$3)&amp;":"&amp;ADDRESS($AF$5, COLUMN()-$AF$1-JR$3)), JR$3, FALSE)</f>
        <v>16006</v>
      </c>
      <c r="JS66" s="2" t="str">
        <f>LEFT($AH66, 1)&amp;RIGHT($A66, 1)</f>
        <v>PK</v>
      </c>
      <c r="JT66" s="2" t="str">
        <f>RIGHT($A66, 1)&amp;RIGHT($AH66, 1)</f>
        <v>KH</v>
      </c>
      <c r="JU66" s="2" t="str">
        <f t="shared" si="158"/>
        <v>PH</v>
      </c>
      <c r="JV66" s="2" cm="1">
        <f t="array" aca="1" ref="JV66" ca="1">INDIRECT(ADDRESS(ROW(), JV$3-$AF$1+$AF$3))+VLOOKUP($AS66, INDIRECT(ADDRESS($AF$4, COLUMN()-$AF$2-JV$3)&amp;":"&amp;ADDRESS($AF$5, COLUMN()-$AF$1-JV$3)), JV$3, FALSE)+VLOOKUP($AT66, INDIRECT(ADDRESS($AF$4, COLUMN()-$AF$2-JV$3)&amp;":"&amp;ADDRESS($AF$5, COLUMN()-$AF$1-JV$3)), JV$3, FALSE)</f>
        <v>62567</v>
      </c>
      <c r="JW66" s="2" cm="1">
        <f t="array" aca="1" ref="JW66" ca="1">INDIRECT(ADDRESS(ROW(), JW$3-$AF$1+$AF$3))+VLOOKUP($AS66, INDIRECT(ADDRESS($AF$4, COLUMN()-$AF$2-JW$3)&amp;":"&amp;ADDRESS($AF$5, COLUMN()-$AF$1-JW$3)), JW$3, FALSE)+VLOOKUP($AT66, INDIRECT(ADDRESS($AF$4, COLUMN()-$AF$2-JW$3)&amp;":"&amp;ADDRESS($AF$5, COLUMN()-$AF$1-JW$3)), JW$3, FALSE)</f>
        <v>191118</v>
      </c>
      <c r="JX66" s="2" cm="1">
        <f t="array" aca="1" ref="JX66" ca="1">INDIRECT(ADDRESS(ROW(), JX$3-$AF$1+$AF$3))+VLOOKUP($AS66, INDIRECT(ADDRESS($AF$4, COLUMN()-$AF$2-JX$3)&amp;":"&amp;ADDRESS($AF$5, COLUMN()-$AF$1-JX$3)), JX$3, FALSE)+VLOOKUP($AT66, INDIRECT(ADDRESS($AF$4, COLUMN()-$AF$2-JX$3)&amp;":"&amp;ADDRESS($AF$5, COLUMN()-$AF$1-JX$3)), JX$3, FALSE)</f>
        <v>65125</v>
      </c>
      <c r="JY66" s="2" cm="1">
        <f t="array" aca="1" ref="JY66" ca="1">INDIRECT(ADDRESS(ROW(), JY$3-$AF$1+$AF$3))+VLOOKUP($AS66, INDIRECT(ADDRESS($AF$4, COLUMN()-$AF$2-JY$3)&amp;":"&amp;ADDRESS($AF$5, COLUMN()-$AF$1-JY$3)), JY$3, FALSE)+VLOOKUP($AT66, INDIRECT(ADDRESS($AF$4, COLUMN()-$AF$2-JY$3)&amp;":"&amp;ADDRESS($AF$5, COLUMN()-$AF$1-JY$3)), JY$3, FALSE)</f>
        <v>84828</v>
      </c>
      <c r="JZ66" s="2" cm="1">
        <f t="array" aca="1" ref="JZ66" ca="1">INDIRECT(ADDRESS(ROW(), JZ$3-$AF$1+$AF$3))+VLOOKUP($AS66, INDIRECT(ADDRESS($AF$4, COLUMN()-$AF$2-JZ$3)&amp;":"&amp;ADDRESS($AF$5, COLUMN()-$AF$1-JZ$3)), JZ$3, FALSE)+VLOOKUP($AT66, INDIRECT(ADDRESS($AF$4, COLUMN()-$AF$2-JZ$3)&amp;":"&amp;ADDRESS($AF$5, COLUMN()-$AF$1-JZ$3)), JZ$3, FALSE)</f>
        <v>91815</v>
      </c>
      <c r="KA66" s="2" cm="1">
        <f t="array" aca="1" ref="KA66" ca="1">INDIRECT(ADDRESS(ROW(), KA$3-$AF$1+$AF$3))+VLOOKUP($AS66, INDIRECT(ADDRESS($AF$4, COLUMN()-$AF$2-KA$3)&amp;":"&amp;ADDRESS($AF$5, COLUMN()-$AF$1-KA$3)), KA$3, FALSE)+VLOOKUP($AT66, INDIRECT(ADDRESS($AF$4, COLUMN()-$AF$2-KA$3)&amp;":"&amp;ADDRESS($AF$5, COLUMN()-$AF$1-KA$3)), KA$3, FALSE)</f>
        <v>80654</v>
      </c>
      <c r="KB66" s="2" cm="1">
        <f t="array" aca="1" ref="KB66" ca="1">INDIRECT(ADDRESS(ROW(), KB$3-$AF$1+$AF$3))+VLOOKUP($AS66, INDIRECT(ADDRESS($AF$4, COLUMN()-$AF$2-KB$3)&amp;":"&amp;ADDRESS($AF$5, COLUMN()-$AF$1-KB$3)), KB$3, FALSE)+VLOOKUP($AT66, INDIRECT(ADDRESS($AF$4, COLUMN()-$AF$2-KB$3)&amp;":"&amp;ADDRESS($AF$5, COLUMN()-$AF$1-KB$3)), KB$3, FALSE)</f>
        <v>127320</v>
      </c>
      <c r="KC66" s="2" cm="1">
        <f t="array" aca="1" ref="KC66" ca="1">INDIRECT(ADDRESS(ROW(), KC$3-$AF$1+$AF$3))+VLOOKUP($AS66, INDIRECT(ADDRESS($AF$4, COLUMN()-$AF$2-KC$3)&amp;":"&amp;ADDRESS($AF$5, COLUMN()-$AF$1-KC$3)), KC$3, FALSE)+VLOOKUP($AT66, INDIRECT(ADDRESS($AF$4, COLUMN()-$AF$2-KC$3)&amp;":"&amp;ADDRESS($AF$5, COLUMN()-$AF$1-KC$3)), KC$3, FALSE)</f>
        <v>219014</v>
      </c>
      <c r="KD66" s="2" cm="1">
        <f t="array" aca="1" ref="KD66" ca="1">INDIRECT(ADDRESS(ROW(), KD$3-$AF$1+$AF$3))+VLOOKUP($AS66, INDIRECT(ADDRESS($AF$4, COLUMN()-$AF$2-KD$3)&amp;":"&amp;ADDRESS($AF$5, COLUMN()-$AF$1-KD$3)), KD$3, FALSE)+VLOOKUP($AT66, INDIRECT(ADDRESS($AF$4, COLUMN()-$AF$2-KD$3)&amp;":"&amp;ADDRESS($AF$5, COLUMN()-$AF$1-KD$3)), KD$3, FALSE)</f>
        <v>94160</v>
      </c>
      <c r="KE66" s="2" cm="1">
        <f t="array" aca="1" ref="KE66" ca="1">INDIRECT(ADDRESS(ROW(), KE$3-$AF$1+$AF$3))+VLOOKUP($AS66, INDIRECT(ADDRESS($AF$4, COLUMN()-$AF$2-KE$3)&amp;":"&amp;ADDRESS($AF$5, COLUMN()-$AF$1-KE$3)), KE$3, FALSE)+VLOOKUP($AT66, INDIRECT(ADDRESS($AF$4, COLUMN()-$AF$2-KE$3)&amp;":"&amp;ADDRESS($AF$5, COLUMN()-$AF$1-KE$3)), KE$3, FALSE)</f>
        <v>31974</v>
      </c>
      <c r="KF66" s="2" t="str">
        <f>LEFT($AH66, 1)&amp;RIGHT($A66, 1)</f>
        <v>PK</v>
      </c>
      <c r="KG66" s="2" t="str">
        <f>RIGHT($A66, 1)&amp;RIGHT($AH66, 1)</f>
        <v>KH</v>
      </c>
      <c r="KH66" s="2" t="str">
        <f t="shared" si="159"/>
        <v>PH</v>
      </c>
      <c r="KI66" s="2" cm="1">
        <f t="array" aca="1" ref="KI66" ca="1">INDIRECT(ADDRESS(ROW(), KI$3-$AF$1+$AF$3))+VLOOKUP($AS66, INDIRECT(ADDRESS($AF$4, COLUMN()-$AF$2-KI$3)&amp;":"&amp;ADDRESS($AF$5, COLUMN()-$AF$1-KI$3)), KI$3, FALSE)+VLOOKUP($AT66, INDIRECT(ADDRESS($AF$4, COLUMN()-$AF$2-KI$3)&amp;":"&amp;ADDRESS($AF$5, COLUMN()-$AF$1-KI$3)), KI$3, FALSE)</f>
        <v>123541</v>
      </c>
      <c r="KJ66" s="2" cm="1">
        <f t="array" aca="1" ref="KJ66" ca="1">INDIRECT(ADDRESS(ROW(), KJ$3-$AF$1+$AF$3))+VLOOKUP($AS66, INDIRECT(ADDRESS($AF$4, COLUMN()-$AF$2-KJ$3)&amp;":"&amp;ADDRESS($AF$5, COLUMN()-$AF$1-KJ$3)), KJ$3, FALSE)+VLOOKUP($AT66, INDIRECT(ADDRESS($AF$4, COLUMN()-$AF$2-KJ$3)&amp;":"&amp;ADDRESS($AF$5, COLUMN()-$AF$1-KJ$3)), KJ$3, FALSE)</f>
        <v>386209</v>
      </c>
      <c r="KK66" s="2" cm="1">
        <f t="array" aca="1" ref="KK66" ca="1">INDIRECT(ADDRESS(ROW(), KK$3-$AF$1+$AF$3))+VLOOKUP($AS66, INDIRECT(ADDRESS($AF$4, COLUMN()-$AF$2-KK$3)&amp;":"&amp;ADDRESS($AF$5, COLUMN()-$AF$1-KK$3)), KK$3, FALSE)+VLOOKUP($AT66, INDIRECT(ADDRESS($AF$4, COLUMN()-$AF$2-KK$3)&amp;":"&amp;ADDRESS($AF$5, COLUMN()-$AF$1-KK$3)), KK$3, FALSE)</f>
        <v>128404</v>
      </c>
      <c r="KL66" s="2" cm="1">
        <f t="array" aca="1" ref="KL66" ca="1">INDIRECT(ADDRESS(ROW(), KL$3-$AF$1+$AF$3))+VLOOKUP($AS66, INDIRECT(ADDRESS($AF$4, COLUMN()-$AF$2-KL$3)&amp;":"&amp;ADDRESS($AF$5, COLUMN()-$AF$1-KL$3)), KL$3, FALSE)+VLOOKUP($AT66, INDIRECT(ADDRESS($AF$4, COLUMN()-$AF$2-KL$3)&amp;":"&amp;ADDRESS($AF$5, COLUMN()-$AF$1-KL$3)), KL$3, FALSE)</f>
        <v>167216</v>
      </c>
      <c r="KM66" s="2" cm="1">
        <f t="array" aca="1" ref="KM66" ca="1">INDIRECT(ADDRESS(ROW(), KM$3-$AF$1+$AF$3))+VLOOKUP($AS66, INDIRECT(ADDRESS($AF$4, COLUMN()-$AF$2-KM$3)&amp;":"&amp;ADDRESS($AF$5, COLUMN()-$AF$1-KM$3)), KM$3, FALSE)+VLOOKUP($AT66, INDIRECT(ADDRESS($AF$4, COLUMN()-$AF$2-KM$3)&amp;":"&amp;ADDRESS($AF$5, COLUMN()-$AF$1-KM$3)), KM$3, FALSE)</f>
        <v>185308</v>
      </c>
      <c r="KN66" s="2" cm="1">
        <f t="array" aca="1" ref="KN66" ca="1">INDIRECT(ADDRESS(ROW(), KN$3-$AF$1+$AF$3))+VLOOKUP($AS66, INDIRECT(ADDRESS($AF$4, COLUMN()-$AF$2-KN$3)&amp;":"&amp;ADDRESS($AF$5, COLUMN()-$AF$1-KN$3)), KN$3, FALSE)+VLOOKUP($AT66, INDIRECT(ADDRESS($AF$4, COLUMN()-$AF$2-KN$3)&amp;":"&amp;ADDRESS($AF$5, COLUMN()-$AF$1-KN$3)), KN$3, FALSE)</f>
        <v>163672</v>
      </c>
      <c r="KO66" s="2" cm="1">
        <f t="array" aca="1" ref="KO66" ca="1">INDIRECT(ADDRESS(ROW(), KO$3-$AF$1+$AF$3))+VLOOKUP($AS66, INDIRECT(ADDRESS($AF$4, COLUMN()-$AF$2-KO$3)&amp;":"&amp;ADDRESS($AF$5, COLUMN()-$AF$1-KO$3)), KO$3, FALSE)+VLOOKUP($AT66, INDIRECT(ADDRESS($AF$4, COLUMN()-$AF$2-KO$3)&amp;":"&amp;ADDRESS($AF$5, COLUMN()-$AF$1-KO$3)), KO$3, FALSE)</f>
        <v>255086</v>
      </c>
      <c r="KP66" s="2" cm="1">
        <f t="array" aca="1" ref="KP66" ca="1">INDIRECT(ADDRESS(ROW(), KP$3-$AF$1+$AF$3))+VLOOKUP($AS66, INDIRECT(ADDRESS($AF$4, COLUMN()-$AF$2-KP$3)&amp;":"&amp;ADDRESS($AF$5, COLUMN()-$AF$1-KP$3)), KP$3, FALSE)+VLOOKUP($AT66, INDIRECT(ADDRESS($AF$4, COLUMN()-$AF$2-KP$3)&amp;":"&amp;ADDRESS($AF$5, COLUMN()-$AF$1-KP$3)), KP$3, FALSE)</f>
        <v>435488</v>
      </c>
      <c r="KQ66" s="2" cm="1">
        <f t="array" aca="1" ref="KQ66" ca="1">INDIRECT(ADDRESS(ROW(), KQ$3-$AF$1+$AF$3))+VLOOKUP($AS66, INDIRECT(ADDRESS($AF$4, COLUMN()-$AF$2-KQ$3)&amp;":"&amp;ADDRESS($AF$5, COLUMN()-$AF$1-KQ$3)), KQ$3, FALSE)+VLOOKUP($AT66, INDIRECT(ADDRESS($AF$4, COLUMN()-$AF$2-KQ$3)&amp;":"&amp;ADDRESS($AF$5, COLUMN()-$AF$1-KQ$3)), KQ$3, FALSE)</f>
        <v>188393</v>
      </c>
      <c r="KR66" s="2" cm="1">
        <f t="array" aca="1" ref="KR66" ca="1">INDIRECT(ADDRESS(ROW(), KR$3-$AF$1+$AF$3))+VLOOKUP($AS66, INDIRECT(ADDRESS($AF$4, COLUMN()-$AF$2-KR$3)&amp;":"&amp;ADDRESS($AF$5, COLUMN()-$AF$1-KR$3)), KR$3, FALSE)+VLOOKUP($AT66, INDIRECT(ADDRESS($AF$4, COLUMN()-$AF$2-KR$3)&amp;":"&amp;ADDRESS($AF$5, COLUMN()-$AF$1-KR$3)), KR$3, FALSE)</f>
        <v>63834</v>
      </c>
      <c r="KS66" s="2" t="str">
        <f>LEFT($AH66, 1)&amp;RIGHT($A66, 1)</f>
        <v>PK</v>
      </c>
      <c r="KT66" s="2" t="str">
        <f>RIGHT($A66, 1)&amp;RIGHT($AH66, 1)</f>
        <v>KH</v>
      </c>
      <c r="KU66" s="2" t="str">
        <f t="shared" si="160"/>
        <v>PH</v>
      </c>
      <c r="KV66" s="2" cm="1">
        <f t="array" aca="1" ref="KV66" ca="1">INDIRECT(ADDRESS(ROW(), KV$3-$AF$1+$AF$3))+VLOOKUP($AS66, INDIRECT(ADDRESS($AF$4, COLUMN()-$AF$2-KV$3)&amp;":"&amp;ADDRESS($AF$5, COLUMN()-$AF$1-KV$3)), KV$3, FALSE)+VLOOKUP($AT66, INDIRECT(ADDRESS($AF$4, COLUMN()-$AF$2-KV$3)&amp;":"&amp;ADDRESS($AF$5, COLUMN()-$AF$1-KV$3)), KV$3, FALSE)</f>
        <v>243253</v>
      </c>
      <c r="KW66" s="2" cm="1">
        <f t="array" aca="1" ref="KW66" ca="1">INDIRECT(ADDRESS(ROW(), KW$3-$AF$1+$AF$3))+VLOOKUP($AS66, INDIRECT(ADDRESS($AF$4, COLUMN()-$AF$2-KW$3)&amp;":"&amp;ADDRESS($AF$5, COLUMN()-$AF$1-KW$3)), KW$3, FALSE)+VLOOKUP($AT66, INDIRECT(ADDRESS($AF$4, COLUMN()-$AF$2-KW$3)&amp;":"&amp;ADDRESS($AF$5, COLUMN()-$AF$1-KW$3)), KW$3, FALSE)</f>
        <v>779603</v>
      </c>
      <c r="KX66" s="2" cm="1">
        <f t="array" aca="1" ref="KX66" ca="1">INDIRECT(ADDRESS(ROW(), KX$3-$AF$1+$AF$3))+VLOOKUP($AS66, INDIRECT(ADDRESS($AF$4, COLUMN()-$AF$2-KX$3)&amp;":"&amp;ADDRESS($AF$5, COLUMN()-$AF$1-KX$3)), KX$3, FALSE)+VLOOKUP($AT66, INDIRECT(ADDRESS($AF$4, COLUMN()-$AF$2-KX$3)&amp;":"&amp;ADDRESS($AF$5, COLUMN()-$AF$1-KX$3)), KX$3, FALSE)</f>
        <v>252783</v>
      </c>
      <c r="KY66" s="2" cm="1">
        <f t="array" aca="1" ref="KY66" ca="1">INDIRECT(ADDRESS(ROW(), KY$3-$AF$1+$AF$3))+VLOOKUP($AS66, INDIRECT(ADDRESS($AF$4, COLUMN()-$AF$2-KY$3)&amp;":"&amp;ADDRESS($AF$5, COLUMN()-$AF$1-KY$3)), KY$3, FALSE)+VLOOKUP($AT66, INDIRECT(ADDRESS($AF$4, COLUMN()-$AF$2-KY$3)&amp;":"&amp;ADDRESS($AF$5, COLUMN()-$AF$1-KY$3)), KY$3, FALSE)</f>
        <v>329278</v>
      </c>
      <c r="KZ66" s="2" cm="1">
        <f t="array" aca="1" ref="KZ66" ca="1">INDIRECT(ADDRESS(ROW(), KZ$3-$AF$1+$AF$3))+VLOOKUP($AS66, INDIRECT(ADDRESS($AF$4, COLUMN()-$AF$2-KZ$3)&amp;":"&amp;ADDRESS($AF$5, COLUMN()-$AF$1-KZ$3)), KZ$3, FALSE)+VLOOKUP($AT66, INDIRECT(ADDRESS($AF$4, COLUMN()-$AF$2-KZ$3)&amp;":"&amp;ADDRESS($AF$5, COLUMN()-$AF$1-KZ$3)), KZ$3, FALSE)</f>
        <v>373191</v>
      </c>
      <c r="LA66" s="2" cm="1">
        <f t="array" aca="1" ref="LA66" ca="1">INDIRECT(ADDRESS(ROW(), LA$3-$AF$1+$AF$3))+VLOOKUP($AS66, INDIRECT(ADDRESS($AF$4, COLUMN()-$AF$2-LA$3)&amp;":"&amp;ADDRESS($AF$5, COLUMN()-$AF$1-LA$3)), LA$3, FALSE)+VLOOKUP($AT66, INDIRECT(ADDRESS($AF$4, COLUMN()-$AF$2-LA$3)&amp;":"&amp;ADDRESS($AF$5, COLUMN()-$AF$1-LA$3)), LA$3, FALSE)</f>
        <v>331801</v>
      </c>
      <c r="LB66" s="2" cm="1">
        <f t="array" aca="1" ref="LB66" ca="1">INDIRECT(ADDRESS(ROW(), LB$3-$AF$1+$AF$3))+VLOOKUP($AS66, INDIRECT(ADDRESS($AF$4, COLUMN()-$AF$2-LB$3)&amp;":"&amp;ADDRESS($AF$5, COLUMN()-$AF$1-LB$3)), LB$3, FALSE)+VLOOKUP($AT66, INDIRECT(ADDRESS($AF$4, COLUMN()-$AF$2-LB$3)&amp;":"&amp;ADDRESS($AF$5, COLUMN()-$AF$1-LB$3)), LB$3, FALSE)</f>
        <v>512157</v>
      </c>
      <c r="LC66" s="2" cm="1">
        <f t="array" aca="1" ref="LC66" ca="1">INDIRECT(ADDRESS(ROW(), LC$3-$AF$1+$AF$3))+VLOOKUP($AS66, INDIRECT(ADDRESS($AF$4, COLUMN()-$AF$2-LC$3)&amp;":"&amp;ADDRESS($AF$5, COLUMN()-$AF$1-LC$3)), LC$3, FALSE)+VLOOKUP($AT66, INDIRECT(ADDRESS($AF$4, COLUMN()-$AF$2-LC$3)&amp;":"&amp;ADDRESS($AF$5, COLUMN()-$AF$1-LC$3)), LC$3, FALSE)</f>
        <v>867108</v>
      </c>
      <c r="LD66" s="2" cm="1">
        <f t="array" aca="1" ref="LD66" ca="1">INDIRECT(ADDRESS(ROW(), LD$3-$AF$1+$AF$3))+VLOOKUP($AS66, INDIRECT(ADDRESS($AF$4, COLUMN()-$AF$2-LD$3)&amp;":"&amp;ADDRESS($AF$5, COLUMN()-$AF$1-LD$3)), LD$3, FALSE)+VLOOKUP($AT66, INDIRECT(ADDRESS($AF$4, COLUMN()-$AF$2-LD$3)&amp;":"&amp;ADDRESS($AF$5, COLUMN()-$AF$1-LD$3)), LD$3, FALSE)</f>
        <v>377491</v>
      </c>
      <c r="LE66" s="2" cm="1">
        <f t="array" aca="1" ref="LE66" ca="1">INDIRECT(ADDRESS(ROW(), LE$3-$AF$1+$AF$3))+VLOOKUP($AS66, INDIRECT(ADDRESS($AF$4, COLUMN()-$AF$2-LE$3)&amp;":"&amp;ADDRESS($AF$5, COLUMN()-$AF$1-LE$3)), LE$3, FALSE)+VLOOKUP($AT66, INDIRECT(ADDRESS($AF$4, COLUMN()-$AF$2-LE$3)&amp;":"&amp;ADDRESS($AF$5, COLUMN()-$AF$1-LE$3)), LE$3, FALSE)</f>
        <v>127638</v>
      </c>
      <c r="LF66" s="2" t="str">
        <f>LEFT($AH66, 1)&amp;RIGHT($A66, 1)</f>
        <v>PK</v>
      </c>
      <c r="LG66" s="2" t="str">
        <f>RIGHT($A66, 1)&amp;RIGHT($AH66, 1)</f>
        <v>KH</v>
      </c>
      <c r="LH66" s="2" t="str">
        <f t="shared" si="161"/>
        <v>PH</v>
      </c>
      <c r="LI66" s="2" cm="1">
        <f t="array" aca="1" ref="LI66" ca="1">INDIRECT(ADDRESS(ROW(), LI$3-$AF$1+$AF$3))+VLOOKUP($AS66, INDIRECT(ADDRESS($AF$4, COLUMN()-$AF$2-LI$3)&amp;":"&amp;ADDRESS($AF$5, COLUMN()-$AF$1-LI$3)), LI$3, FALSE)+VLOOKUP($AT66, INDIRECT(ADDRESS($AF$4, COLUMN()-$AF$2-LI$3)&amp;":"&amp;ADDRESS($AF$5, COLUMN()-$AF$1-LI$3)), LI$3, FALSE)</f>
        <v>482234</v>
      </c>
      <c r="LJ66" s="2" cm="1">
        <f t="array" aca="1" ref="LJ66" ca="1">INDIRECT(ADDRESS(ROW(), LJ$3-$AF$1+$AF$3))+VLOOKUP($AS66, INDIRECT(ADDRESS($AF$4, COLUMN()-$AF$2-LJ$3)&amp;":"&amp;ADDRESS($AF$5, COLUMN()-$AF$1-LJ$3)), LJ$3, FALSE)+VLOOKUP($AT66, INDIRECT(ADDRESS($AF$4, COLUMN()-$AF$2-LJ$3)&amp;":"&amp;ADDRESS($AF$5, COLUMN()-$AF$1-LJ$3)), LJ$3, FALSE)</f>
        <v>1569198</v>
      </c>
      <c r="LK66" s="2" cm="1">
        <f t="array" aca="1" ref="LK66" ca="1">INDIRECT(ADDRESS(ROW(), LK$3-$AF$1+$AF$3))+VLOOKUP($AS66, INDIRECT(ADDRESS($AF$4, COLUMN()-$AF$2-LK$3)&amp;":"&amp;ADDRESS($AF$5, COLUMN()-$AF$1-LK$3)), LK$3, FALSE)+VLOOKUP($AT66, INDIRECT(ADDRESS($AF$4, COLUMN()-$AF$2-LK$3)&amp;":"&amp;ADDRESS($AF$5, COLUMN()-$AF$1-LK$3)), LK$3, FALSE)</f>
        <v>499487</v>
      </c>
      <c r="LL66" s="2" cm="1">
        <f t="array" aca="1" ref="LL66" ca="1">INDIRECT(ADDRESS(ROW(), LL$3-$AF$1+$AF$3))+VLOOKUP($AS66, INDIRECT(ADDRESS($AF$4, COLUMN()-$AF$2-LL$3)&amp;":"&amp;ADDRESS($AF$5, COLUMN()-$AF$1-LL$3)), LL$3, FALSE)+VLOOKUP($AT66, INDIRECT(ADDRESS($AF$4, COLUMN()-$AF$2-LL$3)&amp;":"&amp;ADDRESS($AF$5, COLUMN()-$AF$1-LL$3)), LL$3, FALSE)</f>
        <v>651510</v>
      </c>
      <c r="LM66" s="2" cm="1">
        <f t="array" aca="1" ref="LM66" ca="1">INDIRECT(ADDRESS(ROW(), LM$3-$AF$1+$AF$3))+VLOOKUP($AS66, INDIRECT(ADDRESS($AF$4, COLUMN()-$AF$2-LM$3)&amp;":"&amp;ADDRESS($AF$5, COLUMN()-$AF$1-LM$3)), LM$3, FALSE)+VLOOKUP($AT66, INDIRECT(ADDRESS($AF$4, COLUMN()-$AF$2-LM$3)&amp;":"&amp;ADDRESS($AF$5, COLUMN()-$AF$1-LM$3)), LM$3, FALSE)</f>
        <v>752264</v>
      </c>
      <c r="LN66" s="2" cm="1">
        <f t="array" aca="1" ref="LN66" ca="1">INDIRECT(ADDRESS(ROW(), LN$3-$AF$1+$AF$3))+VLOOKUP($AS66, INDIRECT(ADDRESS($AF$4, COLUMN()-$AF$2-LN$3)&amp;":"&amp;ADDRESS($AF$5, COLUMN()-$AF$1-LN$3)), LN$3, FALSE)+VLOOKUP($AT66, INDIRECT(ADDRESS($AF$4, COLUMN()-$AF$2-LN$3)&amp;":"&amp;ADDRESS($AF$5, COLUMN()-$AF$1-LN$3)), LN$3, FALSE)</f>
        <v>670294</v>
      </c>
      <c r="LO66" s="2" cm="1">
        <f t="array" aca="1" ref="LO66" ca="1">INDIRECT(ADDRESS(ROW(), LO$3-$AF$1+$AF$3))+VLOOKUP($AS66, INDIRECT(ADDRESS($AF$4, COLUMN()-$AF$2-LO$3)&amp;":"&amp;ADDRESS($AF$5, COLUMN()-$AF$1-LO$3)), LO$3, FALSE)+VLOOKUP($AT66, INDIRECT(ADDRESS($AF$4, COLUMN()-$AF$2-LO$3)&amp;":"&amp;ADDRESS($AF$5, COLUMN()-$AF$1-LO$3)), LO$3, FALSE)</f>
        <v>1026192</v>
      </c>
      <c r="LP66" s="2" cm="1">
        <f t="array" aca="1" ref="LP66" ca="1">INDIRECT(ADDRESS(ROW(), LP$3-$AF$1+$AF$3))+VLOOKUP($AS66, INDIRECT(ADDRESS($AF$4, COLUMN()-$AF$2-LP$3)&amp;":"&amp;ADDRESS($AF$5, COLUMN()-$AF$1-LP$3)), LP$3, FALSE)+VLOOKUP($AT66, INDIRECT(ADDRESS($AF$4, COLUMN()-$AF$2-LP$3)&amp;":"&amp;ADDRESS($AF$5, COLUMN()-$AF$1-LP$3)), LP$3, FALSE)</f>
        <v>1726563</v>
      </c>
      <c r="LQ66" s="2" cm="1">
        <f t="array" aca="1" ref="LQ66" ca="1">INDIRECT(ADDRESS(ROW(), LQ$3-$AF$1+$AF$3))+VLOOKUP($AS66, INDIRECT(ADDRESS($AF$4, COLUMN()-$AF$2-LQ$3)&amp;":"&amp;ADDRESS($AF$5, COLUMN()-$AF$1-LQ$3)), LQ$3, FALSE)+VLOOKUP($AT66, INDIRECT(ADDRESS($AF$4, COLUMN()-$AF$2-LQ$3)&amp;":"&amp;ADDRESS($AF$5, COLUMN()-$AF$1-LQ$3)), LQ$3, FALSE)</f>
        <v>755628</v>
      </c>
      <c r="LR66" s="2" cm="1">
        <f t="array" aca="1" ref="LR66" ca="1">INDIRECT(ADDRESS(ROW(), LR$3-$AF$1+$AF$3))+VLOOKUP($AS66, INDIRECT(ADDRESS($AF$4, COLUMN()-$AF$2-LR$3)&amp;":"&amp;ADDRESS($AF$5, COLUMN()-$AF$1-LR$3)), LR$3, FALSE)+VLOOKUP($AT66, INDIRECT(ADDRESS($AF$4, COLUMN()-$AF$2-LR$3)&amp;":"&amp;ADDRESS($AF$5, COLUMN()-$AF$1-LR$3)), LR$3, FALSE)</f>
        <v>255237</v>
      </c>
      <c r="LS66" s="2" t="str">
        <f>LEFT($AH66, 1)&amp;RIGHT($A66, 1)</f>
        <v>PK</v>
      </c>
      <c r="LT66" s="2" t="str">
        <f>RIGHT($A66, 1)&amp;RIGHT($AH66, 1)</f>
        <v>KH</v>
      </c>
      <c r="LU66" s="2" t="str">
        <f t="shared" si="162"/>
        <v>PH</v>
      </c>
      <c r="LV66" s="2" cm="1">
        <f t="array" aca="1" ref="LV66" ca="1">INDIRECT(ADDRESS(ROW(), LV$3-$AF$1+$AF$3))+VLOOKUP($AS66, INDIRECT(ADDRESS($AF$4, COLUMN()-$AF$2-LV$3)&amp;":"&amp;ADDRESS($AF$5, COLUMN()-$AF$1-LV$3)), LV$3, FALSE)+VLOOKUP($AT66, INDIRECT(ADDRESS($AF$4, COLUMN()-$AF$2-LV$3)&amp;":"&amp;ADDRESS($AF$5, COLUMN()-$AF$1-LV$3)), LV$3, FALSE)</f>
        <v>955395</v>
      </c>
      <c r="LW66" s="2" cm="1">
        <f t="array" aca="1" ref="LW66" ca="1">INDIRECT(ADDRESS(ROW(), LW$3-$AF$1+$AF$3))+VLOOKUP($AS66, INDIRECT(ADDRESS($AF$4, COLUMN()-$AF$2-LW$3)&amp;":"&amp;ADDRESS($AF$5, COLUMN()-$AF$1-LW$3)), LW$3, FALSE)+VLOOKUP($AT66, INDIRECT(ADDRESS($AF$4, COLUMN()-$AF$2-LW$3)&amp;":"&amp;ADDRESS($AF$5, COLUMN()-$AF$1-LW$3)), LW$3, FALSE)</f>
        <v>3156234</v>
      </c>
      <c r="LX66" s="2" cm="1">
        <f t="array" aca="1" ref="LX66" ca="1">INDIRECT(ADDRESS(ROW(), LX$3-$AF$1+$AF$3))+VLOOKUP($AS66, INDIRECT(ADDRESS($AF$4, COLUMN()-$AF$2-LX$3)&amp;":"&amp;ADDRESS($AF$5, COLUMN()-$AF$1-LX$3)), LX$3, FALSE)+VLOOKUP($AT66, INDIRECT(ADDRESS($AF$4, COLUMN()-$AF$2-LX$3)&amp;":"&amp;ADDRESS($AF$5, COLUMN()-$AF$1-LX$3)), LX$3, FALSE)</f>
        <v>986689</v>
      </c>
      <c r="LY66" s="2" cm="1">
        <f t="array" aca="1" ref="LY66" ca="1">INDIRECT(ADDRESS(ROW(), LY$3-$AF$1+$AF$3))+VLOOKUP($AS66, INDIRECT(ADDRESS($AF$4, COLUMN()-$AF$2-LY$3)&amp;":"&amp;ADDRESS($AF$5, COLUMN()-$AF$1-LY$3)), LY$3, FALSE)+VLOOKUP($AT66, INDIRECT(ADDRESS($AF$4, COLUMN()-$AF$2-LY$3)&amp;":"&amp;ADDRESS($AF$5, COLUMN()-$AF$1-LY$3)), LY$3, FALSE)</f>
        <v>1288955</v>
      </c>
      <c r="LZ66" s="2" cm="1">
        <f t="array" aca="1" ref="LZ66" ca="1">INDIRECT(ADDRESS(ROW(), LZ$3-$AF$1+$AF$3))+VLOOKUP($AS66, INDIRECT(ADDRESS($AF$4, COLUMN()-$AF$2-LZ$3)&amp;":"&amp;ADDRESS($AF$5, COLUMN()-$AF$1-LZ$3)), LZ$3, FALSE)+VLOOKUP($AT66, INDIRECT(ADDRESS($AF$4, COLUMN()-$AF$2-LZ$3)&amp;":"&amp;ADDRESS($AF$5, COLUMN()-$AF$1-LZ$3)), LZ$3, FALSE)</f>
        <v>1513383</v>
      </c>
      <c r="MA66" s="2" cm="1">
        <f t="array" aca="1" ref="MA66" ca="1">INDIRECT(ADDRESS(ROW(), MA$3-$AF$1+$AF$3))+VLOOKUP($AS66, INDIRECT(ADDRESS($AF$4, COLUMN()-$AF$2-MA$3)&amp;":"&amp;ADDRESS($AF$5, COLUMN()-$AF$1-MA$3)), MA$3, FALSE)+VLOOKUP($AT66, INDIRECT(ADDRESS($AF$4, COLUMN()-$AF$2-MA$3)&amp;":"&amp;ADDRESS($AF$5, COLUMN()-$AF$1-MA$3)), MA$3, FALSE)</f>
        <v>1352637</v>
      </c>
      <c r="MB66" s="2" cm="1">
        <f t="array" aca="1" ref="MB66" ca="1">INDIRECT(ADDRESS(ROW(), MB$3-$AF$1+$AF$3))+VLOOKUP($AS66, INDIRECT(ADDRESS($AF$4, COLUMN()-$AF$2-MB$3)&amp;":"&amp;ADDRESS($AF$5, COLUMN()-$AF$1-MB$3)), MB$3, FALSE)+VLOOKUP($AT66, INDIRECT(ADDRESS($AF$4, COLUMN()-$AF$2-MB$3)&amp;":"&amp;ADDRESS($AF$5, COLUMN()-$AF$1-MB$3)), MB$3, FALSE)</f>
        <v>2058399</v>
      </c>
      <c r="MC66" s="2" cm="1">
        <f t="array" aca="1" ref="MC66" ca="1">INDIRECT(ADDRESS(ROW(), MC$3-$AF$1+$AF$3))+VLOOKUP($AS66, INDIRECT(ADDRESS($AF$4, COLUMN()-$AF$2-MC$3)&amp;":"&amp;ADDRESS($AF$5, COLUMN()-$AF$1-MC$3)), MC$3, FALSE)+VLOOKUP($AT66, INDIRECT(ADDRESS($AF$4, COLUMN()-$AF$2-MC$3)&amp;":"&amp;ADDRESS($AF$5, COLUMN()-$AF$1-MC$3)), MC$3, FALSE)</f>
        <v>3440704</v>
      </c>
      <c r="MD66" s="2" cm="1">
        <f t="array" aca="1" ref="MD66" ca="1">INDIRECT(ADDRESS(ROW(), MD$3-$AF$1+$AF$3))+VLOOKUP($AS66, INDIRECT(ADDRESS($AF$4, COLUMN()-$AF$2-MD$3)&amp;":"&amp;ADDRESS($AF$5, COLUMN()-$AF$1-MD$3)), MD$3, FALSE)+VLOOKUP($AT66, INDIRECT(ADDRESS($AF$4, COLUMN()-$AF$2-MD$3)&amp;":"&amp;ADDRESS($AF$5, COLUMN()-$AF$1-MD$3)), MD$3, FALSE)</f>
        <v>1514192</v>
      </c>
      <c r="ME66" s="2" cm="1">
        <f t="array" aca="1" ref="ME66" ca="1">INDIRECT(ADDRESS(ROW(), ME$3-$AF$1+$AF$3))+VLOOKUP($AS66, INDIRECT(ADDRESS($AF$4, COLUMN()-$AF$2-ME$3)&amp;":"&amp;ADDRESS($AF$5, COLUMN()-$AF$1-ME$3)), ME$3, FALSE)+VLOOKUP($AT66, INDIRECT(ADDRESS($AF$4, COLUMN()-$AF$2-ME$3)&amp;":"&amp;ADDRESS($AF$5, COLUMN()-$AF$1-ME$3)), ME$3, FALSE)</f>
        <v>510627</v>
      </c>
      <c r="MF66" s="2" t="str">
        <f>LEFT($AH66, 1)&amp;RIGHT($A66, 1)</f>
        <v>PK</v>
      </c>
      <c r="MG66" s="2" t="str">
        <f>RIGHT($A66, 1)&amp;RIGHT($AH66, 1)</f>
        <v>KH</v>
      </c>
      <c r="MH66" s="2" t="str">
        <f t="shared" si="163"/>
        <v>PH</v>
      </c>
      <c r="MI66" s="2" cm="1">
        <f t="array" aca="1" ref="MI66" ca="1">INDIRECT(ADDRESS(ROW(), MI$3-$AF$1+$AF$3))+VLOOKUP($AS66, INDIRECT(ADDRESS($AF$4, COLUMN()-$AF$2-MI$3)&amp;":"&amp;ADDRESS($AF$5, COLUMN()-$AF$1-MI$3)), MI$3, FALSE)+VLOOKUP($AT66, INDIRECT(ADDRESS($AF$4, COLUMN()-$AF$2-MI$3)&amp;":"&amp;ADDRESS($AF$5, COLUMN()-$AF$1-MI$3)), MI$3, FALSE)</f>
        <v>1898951</v>
      </c>
      <c r="MJ66" s="2" cm="1">
        <f t="array" aca="1" ref="MJ66" ca="1">INDIRECT(ADDRESS(ROW(), MJ$3-$AF$1+$AF$3))+VLOOKUP($AS66, INDIRECT(ADDRESS($AF$4, COLUMN()-$AF$2-MJ$3)&amp;":"&amp;ADDRESS($AF$5, COLUMN()-$AF$1-MJ$3)), MJ$3, FALSE)+VLOOKUP($AT66, INDIRECT(ADDRESS($AF$4, COLUMN()-$AF$2-MJ$3)&amp;":"&amp;ADDRESS($AF$5, COLUMN()-$AF$1-MJ$3)), MJ$3, FALSE)</f>
        <v>6337079</v>
      </c>
      <c r="MK66" s="2" cm="1">
        <f t="array" aca="1" ref="MK66" ca="1">INDIRECT(ADDRESS(ROW(), MK$3-$AF$1+$AF$3))+VLOOKUP($AS66, INDIRECT(ADDRESS($AF$4, COLUMN()-$AF$2-MK$3)&amp;":"&amp;ADDRESS($AF$5, COLUMN()-$AF$1-MK$3)), MK$3, FALSE)+VLOOKUP($AT66, INDIRECT(ADDRESS($AF$4, COLUMN()-$AF$2-MK$3)&amp;":"&amp;ADDRESS($AF$5, COLUMN()-$AF$1-MK$3)), MK$3, FALSE)</f>
        <v>1954262</v>
      </c>
      <c r="ML66" s="2" cm="1">
        <f t="array" aca="1" ref="ML66" ca="1">INDIRECT(ADDRESS(ROW(), ML$3-$AF$1+$AF$3))+VLOOKUP($AS66, INDIRECT(ADDRESS($AF$4, COLUMN()-$AF$2-ML$3)&amp;":"&amp;ADDRESS($AF$5, COLUMN()-$AF$1-ML$3)), ML$3, FALSE)+VLOOKUP($AT66, INDIRECT(ADDRESS($AF$4, COLUMN()-$AF$2-ML$3)&amp;":"&amp;ADDRESS($AF$5, COLUMN()-$AF$1-ML$3)), ML$3, FALSE)</f>
        <v>2557245</v>
      </c>
      <c r="MM66" s="2" cm="1">
        <f t="array" aca="1" ref="MM66" ca="1">INDIRECT(ADDRESS(ROW(), MM$3-$AF$1+$AF$3))+VLOOKUP($AS66, INDIRECT(ADDRESS($AF$4, COLUMN()-$AF$2-MM$3)&amp;":"&amp;ADDRESS($AF$5, COLUMN()-$AF$1-MM$3)), MM$3, FALSE)+VLOOKUP($AT66, INDIRECT(ADDRESS($AF$4, COLUMN()-$AF$2-MM$3)&amp;":"&amp;ADDRESS($AF$5, COLUMN()-$AF$1-MM$3)), MM$3, FALSE)</f>
        <v>3046176</v>
      </c>
      <c r="MN66" s="2" cm="1">
        <f t="array" aca="1" ref="MN66" ca="1">INDIRECT(ADDRESS(ROW(), MN$3-$AF$1+$AF$3))+VLOOKUP($AS66, INDIRECT(ADDRESS($AF$4, COLUMN()-$AF$2-MN$3)&amp;":"&amp;ADDRESS($AF$5, COLUMN()-$AF$1-MN$3)), MN$3, FALSE)+VLOOKUP($AT66, INDIRECT(ADDRESS($AF$4, COLUMN()-$AF$2-MN$3)&amp;":"&amp;ADDRESS($AF$5, COLUMN()-$AF$1-MN$3)), MN$3, FALSE)</f>
        <v>2723708</v>
      </c>
      <c r="MO66" s="2" cm="1">
        <f t="array" aca="1" ref="MO66" ca="1">INDIRECT(ADDRESS(ROW(), MO$3-$AF$1+$AF$3))+VLOOKUP($AS66, INDIRECT(ADDRESS($AF$4, COLUMN()-$AF$2-MO$3)&amp;":"&amp;ADDRESS($AF$5, COLUMN()-$AF$1-MO$3)), MO$3, FALSE)+VLOOKUP($AT66, INDIRECT(ADDRESS($AF$4, COLUMN()-$AF$2-MO$3)&amp;":"&amp;ADDRESS($AF$5, COLUMN()-$AF$1-MO$3)), MO$3, FALSE)</f>
        <v>4123506</v>
      </c>
      <c r="MP66" s="2" cm="1">
        <f t="array" aca="1" ref="MP66" ca="1">INDIRECT(ADDRESS(ROW(), MP$3-$AF$1+$AF$3))+VLOOKUP($AS66, INDIRECT(ADDRESS($AF$4, COLUMN()-$AF$2-MP$3)&amp;":"&amp;ADDRESS($AF$5, COLUMN()-$AF$1-MP$3)), MP$3, FALSE)+VLOOKUP($AT66, INDIRECT(ADDRESS($AF$4, COLUMN()-$AF$2-MP$3)&amp;":"&amp;ADDRESS($AF$5, COLUMN()-$AF$1-MP$3)), MP$3, FALSE)</f>
        <v>6858359</v>
      </c>
      <c r="MQ66" s="2" cm="1">
        <f t="array" aca="1" ref="MQ66" ca="1">INDIRECT(ADDRESS(ROW(), MQ$3-$AF$1+$AF$3))+VLOOKUP($AS66, INDIRECT(ADDRESS($AF$4, COLUMN()-$AF$2-MQ$3)&amp;":"&amp;ADDRESS($AF$5, COLUMN()-$AF$1-MQ$3)), MQ$3, FALSE)+VLOOKUP($AT66, INDIRECT(ADDRESS($AF$4, COLUMN()-$AF$2-MQ$3)&amp;":"&amp;ADDRESS($AF$5, COLUMN()-$AF$1-MQ$3)), MQ$3, FALSE)</f>
        <v>3033250</v>
      </c>
      <c r="MR66" s="2" cm="1">
        <f t="array" aca="1" ref="MR66" ca="1">INDIRECT(ADDRESS(ROW(), MR$3-$AF$1+$AF$3))+VLOOKUP($AS66, INDIRECT(ADDRESS($AF$4, COLUMN()-$AF$2-MR$3)&amp;":"&amp;ADDRESS($AF$5, COLUMN()-$AF$1-MR$3)), MR$3, FALSE)+VLOOKUP($AT66, INDIRECT(ADDRESS($AF$4, COLUMN()-$AF$2-MR$3)&amp;":"&amp;ADDRESS($AF$5, COLUMN()-$AF$1-MR$3)), MR$3, FALSE)</f>
        <v>1021895</v>
      </c>
      <c r="MS66" s="2" t="str">
        <f>LEFT($AH66, 1)&amp;RIGHT($A66, 1)</f>
        <v>PK</v>
      </c>
      <c r="MT66" s="2" t="str">
        <f>RIGHT($A66, 1)&amp;RIGHT($AH66, 1)</f>
        <v>KH</v>
      </c>
      <c r="MU66" s="2" t="str">
        <f t="shared" si="164"/>
        <v>PH</v>
      </c>
      <c r="MV66" s="2" cm="1">
        <f t="array" aca="1" ref="MV66" ca="1">INDIRECT(ADDRESS(ROW(), MV$3-$AF$1+$AF$3))+VLOOKUP($AS66, INDIRECT(ADDRESS($AF$4, COLUMN()-$AF$2-MV$3)&amp;":"&amp;ADDRESS($AF$5, COLUMN()-$AF$1-MV$3)), MV$3, FALSE)+VLOOKUP($AT66, INDIRECT(ADDRESS($AF$4, COLUMN()-$AF$2-MV$3)&amp;":"&amp;ADDRESS($AF$5, COLUMN()-$AF$1-MV$3)), MV$3, FALSE)</f>
        <v>3775165</v>
      </c>
      <c r="MW66" s="2" cm="1">
        <f t="array" aca="1" ref="MW66" ca="1">INDIRECT(ADDRESS(ROW(), MW$3-$AF$1+$AF$3))+VLOOKUP($AS66, INDIRECT(ADDRESS($AF$4, COLUMN()-$AF$2-MW$3)&amp;":"&amp;ADDRESS($AF$5, COLUMN()-$AF$1-MW$3)), MW$3, FALSE)+VLOOKUP($AT66, INDIRECT(ADDRESS($AF$4, COLUMN()-$AF$2-MW$3)&amp;":"&amp;ADDRESS($AF$5, COLUMN()-$AF$1-MW$3)), MW$3, FALSE)</f>
        <v>12717122</v>
      </c>
      <c r="MX66" s="2" cm="1">
        <f t="array" aca="1" ref="MX66" ca="1">INDIRECT(ADDRESS(ROW(), MX$3-$AF$1+$AF$3))+VLOOKUP($AS66, INDIRECT(ADDRESS($AF$4, COLUMN()-$AF$2-MX$3)&amp;":"&amp;ADDRESS($AF$5, COLUMN()-$AF$1-MX$3)), MX$3, FALSE)+VLOOKUP($AT66, INDIRECT(ADDRESS($AF$4, COLUMN()-$AF$2-MX$3)&amp;":"&amp;ADDRESS($AF$5, COLUMN()-$AF$1-MX$3)), MX$3, FALSE)</f>
        <v>3871572</v>
      </c>
      <c r="MY66" s="2" cm="1">
        <f t="array" aca="1" ref="MY66" ca="1">INDIRECT(ADDRESS(ROW(), MY$3-$AF$1+$AF$3))+VLOOKUP($AS66, INDIRECT(ADDRESS($AF$4, COLUMN()-$AF$2-MY$3)&amp;":"&amp;ADDRESS($AF$5, COLUMN()-$AF$1-MY$3)), MY$3, FALSE)+VLOOKUP($AT66, INDIRECT(ADDRESS($AF$4, COLUMN()-$AF$2-MY$3)&amp;":"&amp;ADDRESS($AF$5, COLUMN()-$AF$1-MY$3)), MY$3, FALSE)</f>
        <v>5075140</v>
      </c>
      <c r="MZ66" s="2" cm="1">
        <f t="array" aca="1" ref="MZ66" ca="1">INDIRECT(ADDRESS(ROW(), MZ$3-$AF$1+$AF$3))+VLOOKUP($AS66, INDIRECT(ADDRESS($AF$4, COLUMN()-$AF$2-MZ$3)&amp;":"&amp;ADDRESS($AF$5, COLUMN()-$AF$1-MZ$3)), MZ$3, FALSE)+VLOOKUP($AT66, INDIRECT(ADDRESS($AF$4, COLUMN()-$AF$2-MZ$3)&amp;":"&amp;ADDRESS($AF$5, COLUMN()-$AF$1-MZ$3)), MZ$3, FALSE)</f>
        <v>6123318</v>
      </c>
      <c r="NA66" s="2" cm="1">
        <f t="array" aca="1" ref="NA66" ca="1">INDIRECT(ADDRESS(ROW(), NA$3-$AF$1+$AF$3))+VLOOKUP($AS66, INDIRECT(ADDRESS($AF$4, COLUMN()-$AF$2-NA$3)&amp;":"&amp;ADDRESS($AF$5, COLUMN()-$AF$1-NA$3)), NA$3, FALSE)+VLOOKUP($AT66, INDIRECT(ADDRESS($AF$4, COLUMN()-$AF$2-NA$3)&amp;":"&amp;ADDRESS($AF$5, COLUMN()-$AF$1-NA$3)), NA$3, FALSE)</f>
        <v>5479707</v>
      </c>
      <c r="NB66" s="2" cm="1">
        <f t="array" aca="1" ref="NB66" ca="1">INDIRECT(ADDRESS(ROW(), NB$3-$AF$1+$AF$3))+VLOOKUP($AS66, INDIRECT(ADDRESS($AF$4, COLUMN()-$AF$2-NB$3)&amp;":"&amp;ADDRESS($AF$5, COLUMN()-$AF$1-NB$3)), NB$3, FALSE)+VLOOKUP($AT66, INDIRECT(ADDRESS($AF$4, COLUMN()-$AF$2-NB$3)&amp;":"&amp;ADDRESS($AF$5, COLUMN()-$AF$1-NB$3)), NB$3, FALSE)</f>
        <v>8265577</v>
      </c>
      <c r="NC66" s="2" cm="1">
        <f t="array" aca="1" ref="NC66" ca="1">INDIRECT(ADDRESS(ROW(), NC$3-$AF$1+$AF$3))+VLOOKUP($AS66, INDIRECT(ADDRESS($AF$4, COLUMN()-$AF$2-NC$3)&amp;":"&amp;ADDRESS($AF$5, COLUMN()-$AF$1-NC$3)), NC$3, FALSE)+VLOOKUP($AT66, INDIRECT(ADDRESS($AF$4, COLUMN()-$AF$2-NC$3)&amp;":"&amp;ADDRESS($AF$5, COLUMN()-$AF$1-NC$3)), NC$3, FALSE)</f>
        <v>13678129</v>
      </c>
      <c r="ND66" s="2" cm="1">
        <f t="array" aca="1" ref="ND66" ca="1">INDIRECT(ADDRESS(ROW(), ND$3-$AF$1+$AF$3))+VLOOKUP($AS66, INDIRECT(ADDRESS($AF$4, COLUMN()-$AF$2-ND$3)&amp;":"&amp;ADDRESS($AF$5, COLUMN()-$AF$1-ND$3)), ND$3, FALSE)+VLOOKUP($AT66, INDIRECT(ADDRESS($AF$4, COLUMN()-$AF$2-ND$3)&amp;":"&amp;ADDRESS($AF$5, COLUMN()-$AF$1-ND$3)), ND$3, FALSE)</f>
        <v>6077682</v>
      </c>
      <c r="NE66" s="2" cm="1">
        <f t="array" aca="1" ref="NE66" ca="1">INDIRECT(ADDRESS(ROW(), NE$3-$AF$1+$AF$3))+VLOOKUP($AS66, INDIRECT(ADDRESS($AF$4, COLUMN()-$AF$2-NE$3)&amp;":"&amp;ADDRESS($AF$5, COLUMN()-$AF$1-NE$3)), NE$3, FALSE)+VLOOKUP($AT66, INDIRECT(ADDRESS($AF$4, COLUMN()-$AF$2-NE$3)&amp;":"&amp;ADDRESS($AF$5, COLUMN()-$AF$1-NE$3)), NE$3, FALSE)</f>
        <v>2045451</v>
      </c>
      <c r="NF66" s="2" t="str">
        <f>LEFT($AH66, 1)&amp;RIGHT($A66, 1)</f>
        <v>PK</v>
      </c>
      <c r="NG66" s="2" t="str">
        <f>RIGHT($A66, 1)&amp;RIGHT($AH66, 1)</f>
        <v>KH</v>
      </c>
      <c r="NH66" s="2" t="str">
        <f t="shared" si="165"/>
        <v>PH</v>
      </c>
      <c r="NI66" s="2" cm="1">
        <f t="array" aca="1" ref="NI66" ca="1">INDIRECT(ADDRESS(ROW(), NI$3-$AF$1+$AF$3))+VLOOKUP($AS66, INDIRECT(ADDRESS($AF$4, COLUMN()-$AF$2-NI$3)&amp;":"&amp;ADDRESS($AF$5, COLUMN()-$AF$1-NI$3)), NI$3, FALSE)+VLOOKUP($AT66, INDIRECT(ADDRESS($AF$4, COLUMN()-$AF$2-NI$3)&amp;":"&amp;ADDRESS($AF$5, COLUMN()-$AF$1-NI$3)), NI$3, FALSE)</f>
        <v>7519559</v>
      </c>
      <c r="NJ66" s="2" cm="1">
        <f t="array" aca="1" ref="NJ66" ca="1">INDIRECT(ADDRESS(ROW(), NJ$3-$AF$1+$AF$3))+VLOOKUP($AS66, INDIRECT(ADDRESS($AF$4, COLUMN()-$AF$2-NJ$3)&amp;":"&amp;ADDRESS($AF$5, COLUMN()-$AF$1-NJ$3)), NJ$3, FALSE)+VLOOKUP($AT66, INDIRECT(ADDRESS($AF$4, COLUMN()-$AF$2-NJ$3)&amp;":"&amp;ADDRESS($AF$5, COLUMN()-$AF$1-NJ$3)), NJ$3, FALSE)</f>
        <v>25492945</v>
      </c>
      <c r="NK66" s="2" cm="1">
        <f t="array" aca="1" ref="NK66" ca="1">INDIRECT(ADDRESS(ROW(), NK$3-$AF$1+$AF$3))+VLOOKUP($AS66, INDIRECT(ADDRESS($AF$4, COLUMN()-$AF$2-NK$3)&amp;":"&amp;ADDRESS($AF$5, COLUMN()-$AF$1-NK$3)), NK$3, FALSE)+VLOOKUP($AT66, INDIRECT(ADDRESS($AF$4, COLUMN()-$AF$2-NK$3)&amp;":"&amp;ADDRESS($AF$5, COLUMN()-$AF$1-NK$3)), NK$3, FALSE)</f>
        <v>7684157</v>
      </c>
      <c r="NL66" s="2" cm="1">
        <f t="array" aca="1" ref="NL66" ca="1">INDIRECT(ADDRESS(ROW(), NL$3-$AF$1+$AF$3))+VLOOKUP($AS66, INDIRECT(ADDRESS($AF$4, COLUMN()-$AF$2-NL$3)&amp;":"&amp;ADDRESS($AF$5, COLUMN()-$AF$1-NL$3)), NL$3, FALSE)+VLOOKUP($AT66, INDIRECT(ADDRESS($AF$4, COLUMN()-$AF$2-NL$3)&amp;":"&amp;ADDRESS($AF$5, COLUMN()-$AF$1-NL$3)), NL$3, FALSE)</f>
        <v>10089568</v>
      </c>
      <c r="NM66" s="2" cm="1">
        <f t="array" aca="1" ref="NM66" ca="1">INDIRECT(ADDRESS(ROW(), NM$3-$AF$1+$AF$3))+VLOOKUP($AS66, INDIRECT(ADDRESS($AF$4, COLUMN()-$AF$2-NM$3)&amp;":"&amp;ADDRESS($AF$5, COLUMN()-$AF$1-NM$3)), NM$3, FALSE)+VLOOKUP($AT66, INDIRECT(ADDRESS($AF$4, COLUMN()-$AF$2-NM$3)&amp;":"&amp;ADDRESS($AF$5, COLUMN()-$AF$1-NM$3)), NM$3, FALSE)</f>
        <v>12307926</v>
      </c>
      <c r="NN66" s="2" cm="1">
        <f t="array" aca="1" ref="NN66" ca="1">INDIRECT(ADDRESS(ROW(), NN$3-$AF$1+$AF$3))+VLOOKUP($AS66, INDIRECT(ADDRESS($AF$4, COLUMN()-$AF$2-NN$3)&amp;":"&amp;ADDRESS($AF$5, COLUMN()-$AF$1-NN$3)), NN$3, FALSE)+VLOOKUP($AT66, INDIRECT(ADDRESS($AF$4, COLUMN()-$AF$2-NN$3)&amp;":"&amp;ADDRESS($AF$5, COLUMN()-$AF$1-NN$3)), NN$3, FALSE)</f>
        <v>11009141</v>
      </c>
      <c r="NO66" s="2" cm="1">
        <f t="array" aca="1" ref="NO66" ca="1">INDIRECT(ADDRESS(ROW(), NO$3-$AF$1+$AF$3))+VLOOKUP($AS66, INDIRECT(ADDRESS($AF$4, COLUMN()-$AF$2-NO$3)&amp;":"&amp;ADDRESS($AF$5, COLUMN()-$AF$1-NO$3)), NO$3, FALSE)+VLOOKUP($AT66, INDIRECT(ADDRESS($AF$4, COLUMN()-$AF$2-NO$3)&amp;":"&amp;ADDRESS($AF$5, COLUMN()-$AF$1-NO$3)), NO$3, FALSE)</f>
        <v>16555087</v>
      </c>
      <c r="NP66" s="2" cm="1">
        <f t="array" aca="1" ref="NP66" ca="1">INDIRECT(ADDRESS(ROW(), NP$3-$AF$1+$AF$3))+VLOOKUP($AS66, INDIRECT(ADDRESS($AF$4, COLUMN()-$AF$2-NP$3)&amp;":"&amp;ADDRESS($AF$5, COLUMN()-$AF$1-NP$3)), NP$3, FALSE)+VLOOKUP($AT66, INDIRECT(ADDRESS($AF$4, COLUMN()-$AF$2-NP$3)&amp;":"&amp;ADDRESS($AF$5, COLUMN()-$AF$1-NP$3)), NP$3, FALSE)</f>
        <v>27287728</v>
      </c>
      <c r="NQ66" s="2" cm="1">
        <f t="array" aca="1" ref="NQ66" ca="1">INDIRECT(ADDRESS(ROW(), NQ$3-$AF$1+$AF$3))+VLOOKUP($AS66, INDIRECT(ADDRESS($AF$4, COLUMN()-$AF$2-NQ$3)&amp;":"&amp;ADDRESS($AF$5, COLUMN()-$AF$1-NQ$3)), NQ$3, FALSE)+VLOOKUP($AT66, INDIRECT(ADDRESS($AF$4, COLUMN()-$AF$2-NQ$3)&amp;":"&amp;ADDRESS($AF$5, COLUMN()-$AF$1-NQ$3)), NQ$3, FALSE)</f>
        <v>12176822</v>
      </c>
      <c r="NR66" s="2" cm="1">
        <f t="array" aca="1" ref="NR66" ca="1">INDIRECT(ADDRESS(ROW(), NR$3-$AF$1+$AF$3))+VLOOKUP($AS66, INDIRECT(ADDRESS($AF$4, COLUMN()-$AF$2-NR$3)&amp;":"&amp;ADDRESS($AF$5, COLUMN()-$AF$1-NR$3)), NR$3, FALSE)+VLOOKUP($AT66, INDIRECT(ADDRESS($AF$4, COLUMN()-$AF$2-NR$3)&amp;":"&amp;ADDRESS($AF$5, COLUMN()-$AF$1-NR$3)), NR$3, FALSE)</f>
        <v>4094794</v>
      </c>
      <c r="NS66" s="2" t="str">
        <f>LEFT($AH66, 1)&amp;RIGHT($A66, 1)</f>
        <v>PK</v>
      </c>
      <c r="NT66" s="2" t="str">
        <f>RIGHT($A66, 1)&amp;RIGHT($AH66, 1)</f>
        <v>KH</v>
      </c>
      <c r="NU66" s="2" t="str">
        <f t="shared" si="166"/>
        <v>PH</v>
      </c>
      <c r="NV66" s="2" cm="1">
        <f t="array" aca="1" ref="NV66" ca="1">INDIRECT(ADDRESS(ROW(), NV$3-$AF$1+$AF$3))+VLOOKUP($AS66, INDIRECT(ADDRESS($AF$4, COLUMN()-$AF$2-NV$3)&amp;":"&amp;ADDRESS($AF$5, COLUMN()-$AF$1-NV$3)), NV$3, FALSE)+VLOOKUP($AT66, INDIRECT(ADDRESS($AF$4, COLUMN()-$AF$2-NV$3)&amp;":"&amp;ADDRESS($AF$5, COLUMN()-$AF$1-NV$3)), NV$3, FALSE)</f>
        <v>14979576</v>
      </c>
      <c r="NW66" s="2" cm="1">
        <f t="array" aca="1" ref="NW66" ca="1">INDIRECT(ADDRESS(ROW(), NW$3-$AF$1+$AF$3))+VLOOKUP($AS66, INDIRECT(ADDRESS($AF$4, COLUMN()-$AF$2-NW$3)&amp;":"&amp;ADDRESS($AF$5, COLUMN()-$AF$1-NW$3)), NW$3, FALSE)+VLOOKUP($AT66, INDIRECT(ADDRESS($AF$4, COLUMN()-$AF$2-NW$3)&amp;":"&amp;ADDRESS($AF$5, COLUMN()-$AF$1-NW$3)), NW$3, FALSE)</f>
        <v>51085316</v>
      </c>
      <c r="NX66" s="2" cm="1">
        <f t="array" aca="1" ref="NX66" ca="1">INDIRECT(ADDRESS(ROW(), NX$3-$AF$1+$AF$3))+VLOOKUP($AS66, INDIRECT(ADDRESS($AF$4, COLUMN()-$AF$2-NX$3)&amp;":"&amp;ADDRESS($AF$5, COLUMN()-$AF$1-NX$3)), NX$3, FALSE)+VLOOKUP($AT66, INDIRECT(ADDRESS($AF$4, COLUMN()-$AF$2-NX$3)&amp;":"&amp;ADDRESS($AF$5, COLUMN()-$AF$1-NX$3)), NX$3, FALSE)</f>
        <v>15257509</v>
      </c>
      <c r="NY66" s="2" cm="1">
        <f t="array" aca="1" ref="NY66" ca="1">INDIRECT(ADDRESS(ROW(), NY$3-$AF$1+$AF$3))+VLOOKUP($AS66, INDIRECT(ADDRESS($AF$4, COLUMN()-$AF$2-NY$3)&amp;":"&amp;ADDRESS($AF$5, COLUMN()-$AF$1-NY$3)), NY$3, FALSE)+VLOOKUP($AT66, INDIRECT(ADDRESS($AF$4, COLUMN()-$AF$2-NY$3)&amp;":"&amp;ADDRESS($AF$5, COLUMN()-$AF$1-NY$3)), NY$3, FALSE)</f>
        <v>20065953</v>
      </c>
      <c r="NZ66" s="2" cm="1">
        <f t="array" aca="1" ref="NZ66" ca="1">INDIRECT(ADDRESS(ROW(), NZ$3-$AF$1+$AF$3))+VLOOKUP($AS66, INDIRECT(ADDRESS($AF$4, COLUMN()-$AF$2-NZ$3)&amp;":"&amp;ADDRESS($AF$5, COLUMN()-$AF$1-NZ$3)), NZ$3, FALSE)+VLOOKUP($AT66, INDIRECT(ADDRESS($AF$4, COLUMN()-$AF$2-NZ$3)&amp;":"&amp;ADDRESS($AF$5, COLUMN()-$AF$1-NZ$3)), NZ$3, FALSE)</f>
        <v>24719213</v>
      </c>
      <c r="OA66" s="2" cm="1">
        <f t="array" aca="1" ref="OA66" ca="1">INDIRECT(ADDRESS(ROW(), OA$3-$AF$1+$AF$3))+VLOOKUP($AS66, INDIRECT(ADDRESS($AF$4, COLUMN()-$AF$2-OA$3)&amp;":"&amp;ADDRESS($AF$5, COLUMN()-$AF$1-OA$3)), OA$3, FALSE)+VLOOKUP($AT66, INDIRECT(ADDRESS($AF$4, COLUMN()-$AF$2-OA$3)&amp;":"&amp;ADDRESS($AF$5, COLUMN()-$AF$1-OA$3)), OA$3, FALSE)</f>
        <v>22104292</v>
      </c>
      <c r="OB66" s="2" cm="1">
        <f t="array" aca="1" ref="OB66" ca="1">INDIRECT(ADDRESS(ROW(), OB$3-$AF$1+$AF$3))+VLOOKUP($AS66, INDIRECT(ADDRESS($AF$4, COLUMN()-$AF$2-OB$3)&amp;":"&amp;ADDRESS($AF$5, COLUMN()-$AF$1-OB$3)), OB$3, FALSE)+VLOOKUP($AT66, INDIRECT(ADDRESS($AF$4, COLUMN()-$AF$2-OB$3)&amp;":"&amp;ADDRESS($AF$5, COLUMN()-$AF$1-OB$3)), OB$3, FALSE)</f>
        <v>33167716</v>
      </c>
      <c r="OC66" s="2" cm="1">
        <f t="array" aca="1" ref="OC66" ca="1">INDIRECT(ADDRESS(ROW(), OC$3-$AF$1+$AF$3))+VLOOKUP($AS66, INDIRECT(ADDRESS($AF$4, COLUMN()-$AF$2-OC$3)&amp;":"&amp;ADDRESS($AF$5, COLUMN()-$AF$1-OC$3)), OC$3, FALSE)+VLOOKUP($AT66, INDIRECT(ADDRESS($AF$4, COLUMN()-$AF$2-OC$3)&amp;":"&amp;ADDRESS($AF$5, COLUMN()-$AF$1-OC$3)), OC$3, FALSE)</f>
        <v>54459631</v>
      </c>
      <c r="OD66" s="2" cm="1">
        <f t="array" aca="1" ref="OD66" ca="1">INDIRECT(ADDRESS(ROW(), OD$3-$AF$1+$AF$3))+VLOOKUP($AS66, INDIRECT(ADDRESS($AF$4, COLUMN()-$AF$2-OD$3)&amp;":"&amp;ADDRESS($AF$5, COLUMN()-$AF$1-OD$3)), OD$3, FALSE)+VLOOKUP($AT66, INDIRECT(ADDRESS($AF$4, COLUMN()-$AF$2-OD$3)&amp;":"&amp;ADDRESS($AF$5, COLUMN()-$AF$1-OD$3)), OD$3, FALSE)</f>
        <v>24397622</v>
      </c>
      <c r="OE66" s="2" cm="1">
        <f t="array" aca="1" ref="OE66" ca="1">INDIRECT(ADDRESS(ROW(), OE$3-$AF$1+$AF$3))+VLOOKUP($AS66, INDIRECT(ADDRESS($AF$4, COLUMN()-$AF$2-OE$3)&amp;":"&amp;ADDRESS($AF$5, COLUMN()-$AF$1-OE$3)), OE$3, FALSE)+VLOOKUP($AT66, INDIRECT(ADDRESS($AF$4, COLUMN()-$AF$2-OE$3)&amp;":"&amp;ADDRESS($AF$5, COLUMN()-$AF$1-OE$3)), OE$3, FALSE)</f>
        <v>8198627</v>
      </c>
      <c r="OF66" s="2" t="str">
        <f>LEFT($AH66, 1)&amp;RIGHT($A66, 1)</f>
        <v>PK</v>
      </c>
      <c r="OG66" s="2" t="str">
        <f>RIGHT($A66, 1)&amp;RIGHT($AH66, 1)</f>
        <v>KH</v>
      </c>
      <c r="OH66" s="2" t="str">
        <f t="shared" si="167"/>
        <v>PH</v>
      </c>
      <c r="OI66" s="2" cm="1">
        <f t="array" aca="1" ref="OI66" ca="1">INDIRECT(ADDRESS(ROW(), OI$3-$AF$1+$AF$3))+VLOOKUP($AS66, INDIRECT(ADDRESS($AF$4, COLUMN()-$AF$2-OI$3)&amp;":"&amp;ADDRESS($AF$5, COLUMN()-$AF$1-OI$3)), OI$3, FALSE)+VLOOKUP($AT66, INDIRECT(ADDRESS($AF$4, COLUMN()-$AF$2-OI$3)&amp;":"&amp;ADDRESS($AF$5, COLUMN()-$AF$1-OI$3)), OI$3, FALSE)</f>
        <v>29879281</v>
      </c>
      <c r="OJ66" s="2" cm="1">
        <f t="array" aca="1" ref="OJ66" ca="1">INDIRECT(ADDRESS(ROW(), OJ$3-$AF$1+$AF$3))+VLOOKUP($AS66, INDIRECT(ADDRESS($AF$4, COLUMN()-$AF$2-OJ$3)&amp;":"&amp;ADDRESS($AF$5, COLUMN()-$AF$1-OJ$3)), OJ$3, FALSE)+VLOOKUP($AT66, INDIRECT(ADDRESS($AF$4, COLUMN()-$AF$2-OJ$3)&amp;":"&amp;ADDRESS($AF$5, COLUMN()-$AF$1-OJ$3)), OJ$3, FALSE)</f>
        <v>102304266</v>
      </c>
      <c r="OK66" s="2" cm="1">
        <f t="array" aca="1" ref="OK66" ca="1">INDIRECT(ADDRESS(ROW(), OK$3-$AF$1+$AF$3))+VLOOKUP($AS66, INDIRECT(ADDRESS($AF$4, COLUMN()-$AF$2-OK$3)&amp;":"&amp;ADDRESS($AF$5, COLUMN()-$AF$1-OK$3)), OK$3, FALSE)+VLOOKUP($AT66, INDIRECT(ADDRESS($AF$4, COLUMN()-$AF$2-OK$3)&amp;":"&amp;ADDRESS($AF$5, COLUMN()-$AF$1-OK$3)), OK$3, FALSE)</f>
        <v>30336106</v>
      </c>
      <c r="OL66" s="2" cm="1">
        <f t="array" aca="1" ref="OL66" ca="1">INDIRECT(ADDRESS(ROW(), OL$3-$AF$1+$AF$3))+VLOOKUP($AS66, INDIRECT(ADDRESS($AF$4, COLUMN()-$AF$2-OL$3)&amp;":"&amp;ADDRESS($AF$5, COLUMN()-$AF$1-OL$3)), OL$3, FALSE)+VLOOKUP($AT66, INDIRECT(ADDRESS($AF$4, COLUMN()-$AF$2-OL$3)&amp;":"&amp;ADDRESS($AF$5, COLUMN()-$AF$1-OL$3)), OL$3, FALSE)</f>
        <v>39954300</v>
      </c>
      <c r="OM66" s="2" cm="1">
        <f t="array" aca="1" ref="OM66" ca="1">INDIRECT(ADDRESS(ROW(), OM$3-$AF$1+$AF$3))+VLOOKUP($AS66, INDIRECT(ADDRESS($AF$4, COLUMN()-$AF$2-OM$3)&amp;":"&amp;ADDRESS($AF$5, COLUMN()-$AF$1-OM$3)), OM$3, FALSE)+VLOOKUP($AT66, INDIRECT(ADDRESS($AF$4, COLUMN()-$AF$2-OM$3)&amp;":"&amp;ADDRESS($AF$5, COLUMN()-$AF$1-OM$3)), OM$3, FALSE)</f>
        <v>49631984</v>
      </c>
      <c r="ON66" s="2" cm="1">
        <f t="array" aca="1" ref="ON66" ca="1">INDIRECT(ADDRESS(ROW(), ON$3-$AF$1+$AF$3))+VLOOKUP($AS66, INDIRECT(ADDRESS($AF$4, COLUMN()-$AF$2-ON$3)&amp;":"&amp;ADDRESS($AF$5, COLUMN()-$AF$1-ON$3)), ON$3, FALSE)+VLOOKUP($AT66, INDIRECT(ADDRESS($AF$4, COLUMN()-$AF$2-ON$3)&amp;":"&amp;ADDRESS($AF$5, COLUMN()-$AF$1-ON$3)), ON$3, FALSE)</f>
        <v>44340653</v>
      </c>
      <c r="OO66" s="2" cm="1">
        <f t="array" aca="1" ref="OO66" ca="1">INDIRECT(ADDRESS(ROW(), OO$3-$AF$1+$AF$3))+VLOOKUP($AS66, INDIRECT(ADDRESS($AF$4, COLUMN()-$AF$2-OO$3)&amp;":"&amp;ADDRESS($AF$5, COLUMN()-$AF$1-OO$3)), OO$3, FALSE)+VLOOKUP($AT66, INDIRECT(ADDRESS($AF$4, COLUMN()-$AF$2-OO$3)&amp;":"&amp;ADDRESS($AF$5, COLUMN()-$AF$1-OO$3)), OO$3, FALSE)</f>
        <v>66418291</v>
      </c>
      <c r="OP66" s="2" cm="1">
        <f t="array" aca="1" ref="OP66" ca="1">INDIRECT(ADDRESS(ROW(), OP$3-$AF$1+$AF$3))+VLOOKUP($AS66, INDIRECT(ADDRESS($AF$4, COLUMN()-$AF$2-OP$3)&amp;":"&amp;ADDRESS($AF$5, COLUMN()-$AF$1-OP$3)), OP$3, FALSE)+VLOOKUP($AT66, INDIRECT(ADDRESS($AF$4, COLUMN()-$AF$2-OP$3)&amp;":"&amp;ADDRESS($AF$5, COLUMN()-$AF$1-OP$3)), OP$3, FALSE)</f>
        <v>108715373</v>
      </c>
      <c r="OQ66" s="2" cm="1">
        <f t="array" aca="1" ref="OQ66" ca="1">INDIRECT(ADDRESS(ROW(), OQ$3-$AF$1+$AF$3))+VLOOKUP($AS66, INDIRECT(ADDRESS($AF$4, COLUMN()-$AF$2-OQ$3)&amp;":"&amp;ADDRESS($AF$5, COLUMN()-$AF$1-OQ$3)), OQ$3, FALSE)+VLOOKUP($AT66, INDIRECT(ADDRESS($AF$4, COLUMN()-$AF$2-OQ$3)&amp;":"&amp;ADDRESS($AF$5, COLUMN()-$AF$1-OQ$3)), OQ$3, FALSE)</f>
        <v>48875326</v>
      </c>
      <c r="OR66" s="2" cm="1">
        <f t="array" aca="1" ref="OR66" ca="1">INDIRECT(ADDRESS(ROW(), OR$3-$AF$1+$AF$3))+VLOOKUP($AS66, INDIRECT(ADDRESS($AF$4, COLUMN()-$AF$2-OR$3)&amp;":"&amp;ADDRESS($AF$5, COLUMN()-$AF$1-OR$3)), OR$3, FALSE)+VLOOKUP($AT66, INDIRECT(ADDRESS($AF$4, COLUMN()-$AF$2-OR$3)&amp;":"&amp;ADDRESS($AF$5, COLUMN()-$AF$1-OR$3)), OR$3, FALSE)</f>
        <v>16415331</v>
      </c>
      <c r="OS66" s="2" t="str">
        <f>LEFT($AH66, 1)&amp;RIGHT($A66, 1)</f>
        <v>PK</v>
      </c>
      <c r="OT66" s="2" t="str">
        <f>RIGHT($A66, 1)&amp;RIGHT($AH66, 1)</f>
        <v>KH</v>
      </c>
      <c r="OU66" s="2" t="str">
        <f t="shared" si="168"/>
        <v>PH</v>
      </c>
      <c r="OV66" s="2" cm="1">
        <f t="array" aca="1" ref="OV66" ca="1">INDIRECT(ADDRESS(ROW(), OV$3-$AF$1+$AF$3))+VLOOKUP($AS66, INDIRECT(ADDRESS($AF$4, COLUMN()-$AF$2-OV$3)&amp;":"&amp;ADDRESS($AF$5, COLUMN()-$AF$1-OV$3)), OV$3, FALSE)+VLOOKUP($AT66, INDIRECT(ADDRESS($AF$4, COLUMN()-$AF$2-OV$3)&amp;":"&amp;ADDRESS($AF$5, COLUMN()-$AF$1-OV$3)), OV$3, FALSE)</f>
        <v>59602457</v>
      </c>
      <c r="OW66" s="2" cm="1">
        <f t="array" aca="1" ref="OW66" ca="1">INDIRECT(ADDRESS(ROW(), OW$3-$AF$1+$AF$3))+VLOOKUP($AS66, INDIRECT(ADDRESS($AF$4, COLUMN()-$AF$2-OW$3)&amp;":"&amp;ADDRESS($AF$5, COLUMN()-$AF$1-OW$3)), OW$3, FALSE)+VLOOKUP($AT66, INDIRECT(ADDRESS($AF$4, COLUMN()-$AF$2-OW$3)&amp;":"&amp;ADDRESS($AF$5, COLUMN()-$AF$1-OW$3)), OW$3, FALSE)</f>
        <v>204827745</v>
      </c>
      <c r="OX66" s="2" cm="1">
        <f t="array" aca="1" ref="OX66" ca="1">INDIRECT(ADDRESS(ROW(), OX$3-$AF$1+$AF$3))+VLOOKUP($AS66, INDIRECT(ADDRESS($AF$4, COLUMN()-$AF$2-OX$3)&amp;":"&amp;ADDRESS($AF$5, COLUMN()-$AF$1-OX$3)), OX$3, FALSE)+VLOOKUP($AT66, INDIRECT(ADDRESS($AF$4, COLUMN()-$AF$2-OX$3)&amp;":"&amp;ADDRESS($AF$5, COLUMN()-$AF$1-OX$3)), OX$3, FALSE)</f>
        <v>60344580</v>
      </c>
      <c r="OY66" s="2" cm="1">
        <f t="array" aca="1" ref="OY66" ca="1">INDIRECT(ADDRESS(ROW(), OY$3-$AF$1+$AF$3))+VLOOKUP($AS66, INDIRECT(ADDRESS($AF$4, COLUMN()-$AF$2-OY$3)&amp;":"&amp;ADDRESS($AF$5, COLUMN()-$AF$1-OY$3)), OY$3, FALSE)+VLOOKUP($AT66, INDIRECT(ADDRESS($AF$4, COLUMN()-$AF$2-OY$3)&amp;":"&amp;ADDRESS($AF$5, COLUMN()-$AF$1-OY$3)), OY$3, FALSE)</f>
        <v>79580976</v>
      </c>
      <c r="OZ66" s="2" cm="1">
        <f t="array" aca="1" ref="OZ66" ca="1">INDIRECT(ADDRESS(ROW(), OZ$3-$AF$1+$AF$3))+VLOOKUP($AS66, INDIRECT(ADDRESS($AF$4, COLUMN()-$AF$2-OZ$3)&amp;":"&amp;ADDRESS($AF$5, COLUMN()-$AF$1-OZ$3)), OZ$3, FALSE)+VLOOKUP($AT66, INDIRECT(ADDRESS($AF$4, COLUMN()-$AF$2-OZ$3)&amp;":"&amp;ADDRESS($AF$5, COLUMN()-$AF$1-OZ$3)), OZ$3, FALSE)</f>
        <v>99591606</v>
      </c>
      <c r="PA66" s="2" cm="1">
        <f t="array" aca="1" ref="PA66" ca="1">INDIRECT(ADDRESS(ROW(), PA$3-$AF$1+$AF$3))+VLOOKUP($AS66, INDIRECT(ADDRESS($AF$4, COLUMN()-$AF$2-PA$3)&amp;":"&amp;ADDRESS($AF$5, COLUMN()-$AF$1-PA$3)), PA$3, FALSE)+VLOOKUP($AT66, INDIRECT(ADDRESS($AF$4, COLUMN()-$AF$2-PA$3)&amp;":"&amp;ADDRESS($AF$5, COLUMN()-$AF$1-PA$3)), PA$3, FALSE)</f>
        <v>88907628</v>
      </c>
      <c r="PB66" s="2" cm="1">
        <f t="array" aca="1" ref="PB66" ca="1">INDIRECT(ADDRESS(ROW(), PB$3-$AF$1+$AF$3))+VLOOKUP($AS66, INDIRECT(ADDRESS($AF$4, COLUMN()-$AF$2-PB$3)&amp;":"&amp;ADDRESS($AF$5, COLUMN()-$AF$1-PB$3)), PB$3, FALSE)+VLOOKUP($AT66, INDIRECT(ADDRESS($AF$4, COLUMN()-$AF$2-PB$3)&amp;":"&amp;ADDRESS($AF$5, COLUMN()-$AF$1-PB$3)), PB$3, FALSE)</f>
        <v>133016296</v>
      </c>
      <c r="PC66" s="2" cm="1">
        <f t="array" aca="1" ref="PC66" ca="1">INDIRECT(ADDRESS(ROW(), PC$3-$AF$1+$AF$3))+VLOOKUP($AS66, INDIRECT(ADDRESS($AF$4, COLUMN()-$AF$2-PC$3)&amp;":"&amp;ADDRESS($AF$5, COLUMN()-$AF$1-PC$3)), PC$3, FALSE)+VLOOKUP($AT66, INDIRECT(ADDRESS($AF$4, COLUMN()-$AF$2-PC$3)&amp;":"&amp;ADDRESS($AF$5, COLUMN()-$AF$1-PC$3)), PC$3, FALSE)</f>
        <v>217090848</v>
      </c>
      <c r="PD66" s="2" cm="1">
        <f t="array" aca="1" ref="PD66" ca="1">INDIRECT(ADDRESS(ROW(), PD$3-$AF$1+$AF$3))+VLOOKUP($AS66, INDIRECT(ADDRESS($AF$4, COLUMN()-$AF$2-PD$3)&amp;":"&amp;ADDRESS($AF$5, COLUMN()-$AF$1-PD$3)), PD$3, FALSE)+VLOOKUP($AT66, INDIRECT(ADDRESS($AF$4, COLUMN()-$AF$2-PD$3)&amp;":"&amp;ADDRESS($AF$5, COLUMN()-$AF$1-PD$3)), PD$3, FALSE)</f>
        <v>97910189</v>
      </c>
      <c r="PE66" s="2" cm="1">
        <f t="array" aca="1" ref="PE66" ca="1">INDIRECT(ADDRESS(ROW(), PE$3-$AF$1+$AF$3))+VLOOKUP($AS66, INDIRECT(ADDRESS($AF$4, COLUMN()-$AF$2-PE$3)&amp;":"&amp;ADDRESS($AF$5, COLUMN()-$AF$1-PE$3)), PE$3, FALSE)+VLOOKUP($AT66, INDIRECT(ADDRESS($AF$4, COLUMN()-$AF$2-PE$3)&amp;":"&amp;ADDRESS($AF$5, COLUMN()-$AF$1-PE$3)), PE$3, FALSE)</f>
        <v>32869498</v>
      </c>
      <c r="PF66" s="2" t="str">
        <f>LEFT($AH66, 1)&amp;RIGHT($A66, 1)</f>
        <v>PK</v>
      </c>
      <c r="PG66" s="2" t="str">
        <f>RIGHT($A66, 1)&amp;RIGHT($AH66, 1)</f>
        <v>KH</v>
      </c>
      <c r="PH66" s="2" t="str">
        <f t="shared" si="169"/>
        <v>PH</v>
      </c>
      <c r="PI66" s="2" cm="1">
        <f t="array" aca="1" ref="PI66" ca="1">INDIRECT(ADDRESS(ROW(), PI$3-$AF$1+$AF$3))+VLOOKUP($AS66, INDIRECT(ADDRESS($AF$4, COLUMN()-$AF$2-PI$3)&amp;":"&amp;ADDRESS($AF$5, COLUMN()-$AF$1-PI$3)), PI$3, FALSE)+VLOOKUP($AT66, INDIRECT(ADDRESS($AF$4, COLUMN()-$AF$2-PI$3)&amp;":"&amp;ADDRESS($AF$5, COLUMN()-$AF$1-PI$3)), PI$3, FALSE)</f>
        <v>118990500</v>
      </c>
      <c r="PJ66" s="2" cm="1">
        <f t="array" aca="1" ref="PJ66" ca="1">INDIRECT(ADDRESS(ROW(), PJ$3-$AF$1+$AF$3))+VLOOKUP($AS66, INDIRECT(ADDRESS($AF$4, COLUMN()-$AF$2-PJ$3)&amp;":"&amp;ADDRESS($AF$5, COLUMN()-$AF$1-PJ$3)), PJ$3, FALSE)+VLOOKUP($AT66, INDIRECT(ADDRESS($AF$4, COLUMN()-$AF$2-PJ$3)&amp;":"&amp;ADDRESS($AF$5, COLUMN()-$AF$1-PJ$3)), PJ$3, FALSE)</f>
        <v>409937699</v>
      </c>
      <c r="PK66" s="2" cm="1">
        <f t="array" aca="1" ref="PK66" ca="1">INDIRECT(ADDRESS(ROW(), PK$3-$AF$1+$AF$3))+VLOOKUP($AS66, INDIRECT(ADDRESS($AF$4, COLUMN()-$AF$2-PK$3)&amp;":"&amp;ADDRESS($AF$5, COLUMN()-$AF$1-PK$3)), PK$3, FALSE)+VLOOKUP($AT66, INDIRECT(ADDRESS($AF$4, COLUMN()-$AF$2-PK$3)&amp;":"&amp;ADDRESS($AF$5, COLUMN()-$AF$1-PK$3)), PK$3, FALSE)</f>
        <v>120152180</v>
      </c>
      <c r="PL66" s="2" cm="1">
        <f t="array" aca="1" ref="PL66" ca="1">INDIRECT(ADDRESS(ROW(), PL$3-$AF$1+$AF$3))+VLOOKUP($AS66, INDIRECT(ADDRESS($AF$4, COLUMN()-$AF$2-PL$3)&amp;":"&amp;ADDRESS($AF$5, COLUMN()-$AF$1-PL$3)), PL$3, FALSE)+VLOOKUP($AT66, INDIRECT(ADDRESS($AF$4, COLUMN()-$AF$2-PL$3)&amp;":"&amp;ADDRESS($AF$5, COLUMN()-$AF$1-PL$3)), PL$3, FALSE)</f>
        <v>158637791</v>
      </c>
      <c r="PM66" s="2" cm="1">
        <f t="array" aca="1" ref="PM66" ca="1">INDIRECT(ADDRESS(ROW(), PM$3-$AF$1+$AF$3))+VLOOKUP($AS66, INDIRECT(ADDRESS($AF$4, COLUMN()-$AF$2-PM$3)&amp;":"&amp;ADDRESS($AF$5, COLUMN()-$AF$1-PM$3)), PM$3, FALSE)+VLOOKUP($AT66, INDIRECT(ADDRESS($AF$4, COLUMN()-$AF$2-PM$3)&amp;":"&amp;ADDRESS($AF$5, COLUMN()-$AF$1-PM$3)), PM$3, FALSE)</f>
        <v>199785368</v>
      </c>
      <c r="PN66" s="2" cm="1">
        <f t="array" aca="1" ref="PN66" ca="1">INDIRECT(ADDRESS(ROW(), PN$3-$AF$1+$AF$3))+VLOOKUP($AS66, INDIRECT(ADDRESS($AF$4, COLUMN()-$AF$2-PN$3)&amp;":"&amp;ADDRESS($AF$5, COLUMN()-$AF$1-PN$3)), PN$3, FALSE)+VLOOKUP($AT66, INDIRECT(ADDRESS($AF$4, COLUMN()-$AF$2-PN$3)&amp;":"&amp;ADDRESS($AF$5, COLUMN()-$AF$1-PN$3)), PN$3, FALSE)</f>
        <v>178163888</v>
      </c>
      <c r="PO66" s="2" cm="1">
        <f t="array" aca="1" ref="PO66" ca="1">INDIRECT(ADDRESS(ROW(), PO$3-$AF$1+$AF$3))+VLOOKUP($AS66, INDIRECT(ADDRESS($AF$4, COLUMN()-$AF$2-PO$3)&amp;":"&amp;ADDRESS($AF$5, COLUMN()-$AF$1-PO$3)), PO$3, FALSE)+VLOOKUP($AT66, INDIRECT(ADDRESS($AF$4, COLUMN()-$AF$2-PO$3)&amp;":"&amp;ADDRESS($AF$5, COLUMN()-$AF$1-PO$3)), PO$3, FALSE)</f>
        <v>266310978</v>
      </c>
      <c r="PP66" s="2" cm="1">
        <f t="array" aca="1" ref="PP66" ca="1">INDIRECT(ADDRESS(ROW(), PP$3-$AF$1+$AF$3))+VLOOKUP($AS66, INDIRECT(ADDRESS($AF$4, COLUMN()-$AF$2-PP$3)&amp;":"&amp;ADDRESS($AF$5, COLUMN()-$AF$1-PP$3)), PP$3, FALSE)+VLOOKUP($AT66, INDIRECT(ADDRESS($AF$4, COLUMN()-$AF$2-PP$3)&amp;":"&amp;ADDRESS($AF$5, COLUMN()-$AF$1-PP$3)), PP$3, FALSE)</f>
        <v>433588586</v>
      </c>
      <c r="PQ66" s="2" cm="1">
        <f t="array" aca="1" ref="PQ66" ca="1">INDIRECT(ADDRESS(ROW(), PQ$3-$AF$1+$AF$3))+VLOOKUP($AS66, INDIRECT(ADDRESS($AF$4, COLUMN()-$AF$2-PQ$3)&amp;":"&amp;ADDRESS($AF$5, COLUMN()-$AF$1-PQ$3)), PQ$3, FALSE)+VLOOKUP($AT66, INDIRECT(ADDRESS($AF$4, COLUMN()-$AF$2-PQ$3)&amp;":"&amp;ADDRESS($AF$5, COLUMN()-$AF$1-PQ$3)), PQ$3, FALSE)</f>
        <v>196101666</v>
      </c>
      <c r="PR66" s="2" cm="1">
        <f t="array" aca="1" ref="PR66" ca="1">INDIRECT(ADDRESS(ROW(), PR$3-$AF$1+$AF$3))+VLOOKUP($AS66, INDIRECT(ADDRESS($AF$4, COLUMN()-$AF$2-PR$3)&amp;":"&amp;ADDRESS($AF$5, COLUMN()-$AF$1-PR$3)), PR$3, FALSE)+VLOOKUP($AT66, INDIRECT(ADDRESS($AF$4, COLUMN()-$AF$2-PR$3)&amp;":"&amp;ADDRESS($AF$5, COLUMN()-$AF$1-PR$3)), PR$3, FALSE)</f>
        <v>65814991</v>
      </c>
      <c r="PS66" s="2" t="str">
        <f>LEFT($AH66, 1)&amp;RIGHT($A66, 1)</f>
        <v>PK</v>
      </c>
      <c r="PT66" s="2" t="str">
        <f>RIGHT($A66, 1)&amp;RIGHT($AH66, 1)</f>
        <v>KH</v>
      </c>
      <c r="PU66" s="2" t="str">
        <f t="shared" si="170"/>
        <v>PH</v>
      </c>
      <c r="PV66" s="2" cm="1">
        <f t="array" aca="1" ref="PV66" ca="1">INDIRECT(ADDRESS(ROW(), PV$3-$AF$1+$AF$3))+VLOOKUP($AS66, INDIRECT(ADDRESS($AF$4, COLUMN()-$AF$2-PV$3)&amp;":"&amp;ADDRESS($AF$5, COLUMN()-$AF$1-PV$3)), PV$3, FALSE)+VLOOKUP($AT66, INDIRECT(ADDRESS($AF$4, COLUMN()-$AF$2-PV$3)&amp;":"&amp;ADDRESS($AF$5, COLUMN()-$AF$1-PV$3)), PV$3, FALSE)</f>
        <v>237575998</v>
      </c>
      <c r="PW66" s="2" cm="1">
        <f t="array" aca="1" ref="PW66" ca="1">INDIRECT(ADDRESS(ROW(), PW$3-$AF$1+$AF$3))+VLOOKUP($AS66, INDIRECT(ADDRESS($AF$4, COLUMN()-$AF$2-PW$3)&amp;":"&amp;ADDRESS($AF$5, COLUMN()-$AF$1-PW$3)), PW$3, FALSE)+VLOOKUP($AT66, INDIRECT(ADDRESS($AF$4, COLUMN()-$AF$2-PW$3)&amp;":"&amp;ADDRESS($AF$5, COLUMN()-$AF$1-PW$3)), PW$3, FALSE)</f>
        <v>820322710</v>
      </c>
      <c r="PX66" s="2" cm="1">
        <f t="array" aca="1" ref="PX66" ca="1">INDIRECT(ADDRESS(ROW(), PX$3-$AF$1+$AF$3))+VLOOKUP($AS66, INDIRECT(ADDRESS($AF$4, COLUMN()-$AF$2-PX$3)&amp;":"&amp;ADDRESS($AF$5, COLUMN()-$AF$1-PX$3)), PX$3, FALSE)+VLOOKUP($AT66, INDIRECT(ADDRESS($AF$4, COLUMN()-$AF$2-PX$3)&amp;":"&amp;ADDRESS($AF$5, COLUMN()-$AF$1-PX$3)), PX$3, FALSE)</f>
        <v>239342579</v>
      </c>
      <c r="PY66" s="2" cm="1">
        <f t="array" aca="1" ref="PY66" ca="1">INDIRECT(ADDRESS(ROW(), PY$3-$AF$1+$AF$3))+VLOOKUP($AS66, INDIRECT(ADDRESS($AF$4, COLUMN()-$AF$2-PY$3)&amp;":"&amp;ADDRESS($AF$5, COLUMN()-$AF$1-PY$3)), PY$3, FALSE)+VLOOKUP($AT66, INDIRECT(ADDRESS($AF$4, COLUMN()-$AF$2-PY$3)&amp;":"&amp;ADDRESS($AF$5, COLUMN()-$AF$1-PY$3)), PY$3, FALSE)</f>
        <v>316327313</v>
      </c>
      <c r="PZ66" s="2" cm="1">
        <f t="array" aca="1" ref="PZ66" ca="1">INDIRECT(ADDRESS(ROW(), PZ$3-$AF$1+$AF$3))+VLOOKUP($AS66, INDIRECT(ADDRESS($AF$4, COLUMN()-$AF$2-PZ$3)&amp;":"&amp;ADDRESS($AF$5, COLUMN()-$AF$1-PZ$3)), PZ$3, FALSE)+VLOOKUP($AT66, INDIRECT(ADDRESS($AF$4, COLUMN()-$AF$2-PZ$3)&amp;":"&amp;ADDRESS($AF$5, COLUMN()-$AF$1-PZ$3)), PZ$3, FALSE)</f>
        <v>400583147</v>
      </c>
      <c r="QA66" s="2" cm="1">
        <f t="array" aca="1" ref="QA66" ca="1">INDIRECT(ADDRESS(ROW(), QA$3-$AF$1+$AF$3))+VLOOKUP($AS66, INDIRECT(ADDRESS($AF$4, COLUMN()-$AF$2-QA$3)&amp;":"&amp;ADDRESS($AF$5, COLUMN()-$AF$1-QA$3)), QA$3, FALSE)+VLOOKUP($AT66, INDIRECT(ADDRESS($AF$4, COLUMN()-$AF$2-QA$3)&amp;":"&amp;ADDRESS($AF$5, COLUMN()-$AF$1-QA$3)), QA$3, FALSE)</f>
        <v>356915933</v>
      </c>
      <c r="QB66" s="2" cm="1">
        <f t="array" aca="1" ref="QB66" ca="1">INDIRECT(ADDRESS(ROW(), QB$3-$AF$1+$AF$3))+VLOOKUP($AS66, INDIRECT(ADDRESS($AF$4, COLUMN()-$AF$2-QB$3)&amp;":"&amp;ADDRESS($AF$5, COLUMN()-$AF$1-QB$3)), QB$3, FALSE)+VLOOKUP($AT66, INDIRECT(ADDRESS($AF$4, COLUMN()-$AF$2-QB$3)&amp;":"&amp;ADDRESS($AF$5, COLUMN()-$AF$1-QB$3)), QB$3, FALSE)</f>
        <v>533187746</v>
      </c>
      <c r="QC66" s="2" cm="1">
        <f t="array" aca="1" ref="QC66" ca="1">INDIRECT(ADDRESS(ROW(), QC$3-$AF$1+$AF$3))+VLOOKUP($AS66, INDIRECT(ADDRESS($AF$4, COLUMN()-$AF$2-QC$3)&amp;":"&amp;ADDRESS($AF$5, COLUMN()-$AF$1-QC$3)), QC$3, FALSE)+VLOOKUP($AT66, INDIRECT(ADDRESS($AF$4, COLUMN()-$AF$2-QC$3)&amp;":"&amp;ADDRESS($AF$5, COLUMN()-$AF$1-QC$3)), QC$3, FALSE)</f>
        <v>866188459</v>
      </c>
      <c r="QD66" s="2" cm="1">
        <f t="array" aca="1" ref="QD66" ca="1">INDIRECT(ADDRESS(ROW(), QD$3-$AF$1+$AF$3))+VLOOKUP($AS66, INDIRECT(ADDRESS($AF$4, COLUMN()-$AF$2-QD$3)&amp;":"&amp;ADDRESS($AF$5, COLUMN()-$AF$1-QD$3)), QD$3, FALSE)+VLOOKUP($AT66, INDIRECT(ADDRESS($AF$4, COLUMN()-$AF$2-QD$3)&amp;":"&amp;ADDRESS($AF$5, COLUMN()-$AF$1-QD$3)), QD$3, FALSE)</f>
        <v>392741371</v>
      </c>
      <c r="QE66" s="2" cm="1">
        <f t="array" aca="1" ref="QE66" ca="1">INDIRECT(ADDRESS(ROW(), QE$3-$AF$1+$AF$3))+VLOOKUP($AS66, INDIRECT(ADDRESS($AF$4, COLUMN()-$AF$2-QE$3)&amp;":"&amp;ADDRESS($AF$5, COLUMN()-$AF$1-QE$3)), QE$3, FALSE)+VLOOKUP($AT66, INDIRECT(ADDRESS($AF$4, COLUMN()-$AF$2-QE$3)&amp;":"&amp;ADDRESS($AF$5, COLUMN()-$AF$1-QE$3)), QE$3, FALSE)</f>
        <v>131782039</v>
      </c>
      <c r="QF66" s="2" t="str">
        <f>LEFT($AH66, 1)&amp;RIGHT($A66, 1)</f>
        <v>PK</v>
      </c>
      <c r="QG66" s="2" t="str">
        <f>RIGHT($A66, 1)&amp;RIGHT($AH66, 1)</f>
        <v>KH</v>
      </c>
      <c r="QH66" s="2" t="str">
        <f t="shared" si="171"/>
        <v>PH</v>
      </c>
      <c r="QI66" s="2" cm="1">
        <f t="array" aca="1" ref="QI66" ca="1">INDIRECT(ADDRESS(ROW(), QI$3-$AF$1+$AF$3))+VLOOKUP($AS66, INDIRECT(ADDRESS($AF$4, COLUMN()-$AF$2-QI$3)&amp;":"&amp;ADDRESS($AF$5, COLUMN()-$AF$1-QI$3)), QI$3, FALSE)+VLOOKUP($AT66, INDIRECT(ADDRESS($AF$4, COLUMN()-$AF$2-QI$3)&amp;":"&amp;ADDRESS($AF$5, COLUMN()-$AF$1-QI$3)), QI$3, FALSE)</f>
        <v>474565663</v>
      </c>
      <c r="QJ66" s="2" cm="1">
        <f t="array" aca="1" ref="QJ66" ca="1">INDIRECT(ADDRESS(ROW(), QJ$3-$AF$1+$AF$3))+VLOOKUP($AS66, INDIRECT(ADDRESS($AF$4, COLUMN()-$AF$2-QJ$3)&amp;":"&amp;ADDRESS($AF$5, COLUMN()-$AF$1-QJ$3)), QJ$3, FALSE)+VLOOKUP($AT66, INDIRECT(ADDRESS($AF$4, COLUMN()-$AF$2-QJ$3)&amp;":"&amp;ADDRESS($AF$5, COLUMN()-$AF$1-QJ$3)), QJ$3, FALSE)</f>
        <v>1641174843</v>
      </c>
      <c r="QK66" s="2" cm="1">
        <f t="array" aca="1" ref="QK66" ca="1">INDIRECT(ADDRESS(ROW(), QK$3-$AF$1+$AF$3))+VLOOKUP($AS66, INDIRECT(ADDRESS($AF$4, COLUMN()-$AF$2-QK$3)&amp;":"&amp;ADDRESS($AF$5, COLUMN()-$AF$1-QK$3)), QK$3, FALSE)+VLOOKUP($AT66, INDIRECT(ADDRESS($AF$4, COLUMN()-$AF$2-QK$3)&amp;":"&amp;ADDRESS($AF$5, COLUMN()-$AF$1-QK$3)), QK$3, FALSE)</f>
        <v>477097484</v>
      </c>
      <c r="QL66" s="2" cm="1">
        <f t="array" aca="1" ref="QL66" ca="1">INDIRECT(ADDRESS(ROW(), QL$3-$AF$1+$AF$3))+VLOOKUP($AS66, INDIRECT(ADDRESS($AF$4, COLUMN()-$AF$2-QL$3)&amp;":"&amp;ADDRESS($AF$5, COLUMN()-$AF$1-QL$3)), QL$3, FALSE)+VLOOKUP($AT66, INDIRECT(ADDRESS($AF$4, COLUMN()-$AF$2-QL$3)&amp;":"&amp;ADDRESS($AF$5, COLUMN()-$AF$1-QL$3)), QL$3, FALSE)</f>
        <v>631107681</v>
      </c>
      <c r="QM66" s="2" cm="1">
        <f t="array" aca="1" ref="QM66" ca="1">INDIRECT(ADDRESS(ROW(), QM$3-$AF$1+$AF$3))+VLOOKUP($AS66, INDIRECT(ADDRESS($AF$4, COLUMN()-$AF$2-QM$3)&amp;":"&amp;ADDRESS($AF$5, COLUMN()-$AF$1-QM$3)), QM$3, FALSE)+VLOOKUP($AT66, INDIRECT(ADDRESS($AF$4, COLUMN()-$AF$2-QM$3)&amp;":"&amp;ADDRESS($AF$5, COLUMN()-$AF$1-QM$3)), QM$3, FALSE)</f>
        <v>802993283</v>
      </c>
      <c r="QN66" s="2" cm="1">
        <f t="array" aca="1" ref="QN66" ca="1">INDIRECT(ADDRESS(ROW(), QN$3-$AF$1+$AF$3))+VLOOKUP($AS66, INDIRECT(ADDRESS($AF$4, COLUMN()-$AF$2-QN$3)&amp;":"&amp;ADDRESS($AF$5, COLUMN()-$AF$1-QN$3)), QN$3, FALSE)+VLOOKUP($AT66, INDIRECT(ADDRESS($AF$4, COLUMN()-$AF$2-QN$3)&amp;":"&amp;ADDRESS($AF$5, COLUMN()-$AF$1-QN$3)), QN$3, FALSE)</f>
        <v>714742774</v>
      </c>
      <c r="QO66" s="2" cm="1">
        <f t="array" aca="1" ref="QO66" ca="1">INDIRECT(ADDRESS(ROW(), QO$3-$AF$1+$AF$3))+VLOOKUP($AS66, INDIRECT(ADDRESS($AF$4, COLUMN()-$AF$2-QO$3)&amp;":"&amp;ADDRESS($AF$5, COLUMN()-$AF$1-QO$3)), QO$3, FALSE)+VLOOKUP($AT66, INDIRECT(ADDRESS($AF$4, COLUMN()-$AF$2-QO$3)&amp;":"&amp;ADDRESS($AF$5, COLUMN()-$AF$1-QO$3)), QO$3, FALSE)</f>
        <v>1067286079</v>
      </c>
      <c r="QP66" s="2" cm="1">
        <f t="array" aca="1" ref="QP66" ca="1">INDIRECT(ADDRESS(ROW(), QP$3-$AF$1+$AF$3))+VLOOKUP($AS66, INDIRECT(ADDRESS($AF$4, COLUMN()-$AF$2-QP$3)&amp;":"&amp;ADDRESS($AF$5, COLUMN()-$AF$1-QP$3)), QP$3, FALSE)+VLOOKUP($AT66, INDIRECT(ADDRESS($AF$4, COLUMN()-$AF$2-QP$3)&amp;":"&amp;ADDRESS($AF$5, COLUMN()-$AF$1-QP$3)), QP$3, FALSE)</f>
        <v>1730678835</v>
      </c>
      <c r="QQ66" s="2" cm="1">
        <f t="array" aca="1" ref="QQ66" ca="1">INDIRECT(ADDRESS(ROW(), QQ$3-$AF$1+$AF$3))+VLOOKUP($AS66, INDIRECT(ADDRESS($AF$4, COLUMN()-$AF$2-QQ$3)&amp;":"&amp;ADDRESS($AF$5, COLUMN()-$AF$1-QQ$3)), QQ$3, FALSE)+VLOOKUP($AT66, INDIRECT(ADDRESS($AF$4, COLUMN()-$AF$2-QQ$3)&amp;":"&amp;ADDRESS($AF$5, COLUMN()-$AF$1-QQ$3)), QQ$3, FALSE)</f>
        <v>786429131</v>
      </c>
      <c r="QR66" s="2" cm="1">
        <f t="array" aca="1" ref="QR66" ca="1">INDIRECT(ADDRESS(ROW(), QR$3-$AF$1+$AF$3))+VLOOKUP($AS66, INDIRECT(ADDRESS($AF$4, COLUMN()-$AF$2-QR$3)&amp;":"&amp;ADDRESS($AF$5, COLUMN()-$AF$1-QR$3)), QR$3, FALSE)+VLOOKUP($AT66, INDIRECT(ADDRESS($AF$4, COLUMN()-$AF$2-QR$3)&amp;":"&amp;ADDRESS($AF$5, COLUMN()-$AF$1-QR$3)), QR$3, FALSE)</f>
        <v>263858818</v>
      </c>
      <c r="QS66" s="2" t="str">
        <f>LEFT($AH66, 1)&amp;RIGHT($A66, 1)</f>
        <v>PK</v>
      </c>
      <c r="QT66" s="2" t="str">
        <f>RIGHT($A66, 1)&amp;RIGHT($AH66, 1)</f>
        <v>KH</v>
      </c>
      <c r="QU66" s="2" t="str">
        <f t="shared" si="172"/>
        <v>PH</v>
      </c>
      <c r="QV66" s="2" cm="1">
        <f t="array" aca="1" ref="QV66" ca="1">INDIRECT(ADDRESS(ROW(), QV$3-$AF$1+$AF$3))+VLOOKUP($AS66, INDIRECT(ADDRESS($AF$4, COLUMN()-$AF$2-QV$3)&amp;":"&amp;ADDRESS($AF$5, COLUMN()-$AF$1-QV$3)), QV$3, FALSE)+VLOOKUP($AT66, INDIRECT(ADDRESS($AF$4, COLUMN()-$AF$2-QV$3)&amp;":"&amp;ADDRESS($AF$5, COLUMN()-$AF$1-QV$3)), QV$3, FALSE)</f>
        <v>948062234</v>
      </c>
      <c r="QW66" s="2" cm="1">
        <f t="array" aca="1" ref="QW66" ca="1">INDIRECT(ADDRESS(ROW(), QW$3-$AF$1+$AF$3))+VLOOKUP($AS66, INDIRECT(ADDRESS($AF$4, COLUMN()-$AF$2-QW$3)&amp;":"&amp;ADDRESS($AF$5, COLUMN()-$AF$1-QW$3)), QW$3, FALSE)+VLOOKUP($AT66, INDIRECT(ADDRESS($AF$4, COLUMN()-$AF$2-QW$3)&amp;":"&amp;ADDRESS($AF$5, COLUMN()-$AF$1-QW$3)), QW$3, FALSE)</f>
        <v>3283137544</v>
      </c>
      <c r="QX66" s="2" cm="1">
        <f t="array" aca="1" ref="QX66" ca="1">INDIRECT(ADDRESS(ROW(), QX$3-$AF$1+$AF$3))+VLOOKUP($AS66, INDIRECT(ADDRESS($AF$4, COLUMN()-$AF$2-QX$3)&amp;":"&amp;ADDRESS($AF$5, COLUMN()-$AF$1-QX$3)), QX$3, FALSE)+VLOOKUP($AT66, INDIRECT(ADDRESS($AF$4, COLUMN()-$AF$2-QX$3)&amp;":"&amp;ADDRESS($AF$5, COLUMN()-$AF$1-QX$3)), QX$3, FALSE)</f>
        <v>951393676</v>
      </c>
      <c r="QY66" s="2" cm="1">
        <f t="array" aca="1" ref="QY66" ca="1">INDIRECT(ADDRESS(ROW(), QY$3-$AF$1+$AF$3))+VLOOKUP($AS66, INDIRECT(ADDRESS($AF$4, COLUMN()-$AF$2-QY$3)&amp;":"&amp;ADDRESS($AF$5, COLUMN()-$AF$1-QY$3)), QY$3, FALSE)+VLOOKUP($AT66, INDIRECT(ADDRESS($AF$4, COLUMN()-$AF$2-QY$3)&amp;":"&amp;ADDRESS($AF$5, COLUMN()-$AF$1-QY$3)), QY$3, FALSE)</f>
        <v>1259461314</v>
      </c>
      <c r="QZ66" s="2" cm="1">
        <f t="array" aca="1" ref="QZ66" ca="1">INDIRECT(ADDRESS(ROW(), QZ$3-$AF$1+$AF$3))+VLOOKUP($AS66, INDIRECT(ADDRESS($AF$4, COLUMN()-$AF$2-QZ$3)&amp;":"&amp;ADDRESS($AF$5, COLUMN()-$AF$1-QZ$3)), QZ$3, FALSE)+VLOOKUP($AT66, INDIRECT(ADDRESS($AF$4, COLUMN()-$AF$2-QZ$3)&amp;":"&amp;ADDRESS($AF$5, COLUMN()-$AF$1-QZ$3)), QZ$3, FALSE)</f>
        <v>1609057766</v>
      </c>
      <c r="RA66" s="2" cm="1">
        <f t="array" aca="1" ref="RA66" ca="1">INDIRECT(ADDRESS(ROW(), RA$3-$AF$1+$AF$3))+VLOOKUP($AS66, INDIRECT(ADDRESS($AF$4, COLUMN()-$AF$2-RA$3)&amp;":"&amp;ADDRESS($AF$5, COLUMN()-$AF$1-RA$3)), RA$3, FALSE)+VLOOKUP($AT66, INDIRECT(ADDRESS($AF$4, COLUMN()-$AF$2-RA$3)&amp;":"&amp;ADDRESS($AF$5, COLUMN()-$AF$1-RA$3)), RA$3, FALSE)</f>
        <v>1431004078</v>
      </c>
      <c r="RB66" s="2" cm="1">
        <f t="array" aca="1" ref="RB66" ca="1">INDIRECT(ADDRESS(ROW(), RB$3-$AF$1+$AF$3))+VLOOKUP($AS66, INDIRECT(ADDRESS($AF$4, COLUMN()-$AF$2-RB$3)&amp;":"&amp;ADDRESS($AF$5, COLUMN()-$AF$1-RB$3)), RB$3, FALSE)+VLOOKUP($AT66, INDIRECT(ADDRESS($AF$4, COLUMN()-$AF$2-RB$3)&amp;":"&amp;ADDRESS($AF$5, COLUMN()-$AF$1-RB$3)), RB$3, FALSE)</f>
        <v>2136349321</v>
      </c>
      <c r="RC66" s="2" cm="1">
        <f t="array" aca="1" ref="RC66" ca="1">INDIRECT(ADDRESS(ROW(), RC$3-$AF$1+$AF$3))+VLOOKUP($AS66, INDIRECT(ADDRESS($AF$4, COLUMN()-$AF$2-RC$3)&amp;":"&amp;ADDRESS($AF$5, COLUMN()-$AF$1-RC$3)), RC$3, FALSE)+VLOOKUP($AT66, INDIRECT(ADDRESS($AF$4, COLUMN()-$AF$2-RC$3)&amp;":"&amp;ADDRESS($AF$5, COLUMN()-$AF$1-RC$3)), RC$3, FALSE)</f>
        <v>3458524953</v>
      </c>
      <c r="RD66" s="2" cm="1">
        <f t="array" aca="1" ref="RD66" ca="1">INDIRECT(ADDRESS(ROW(), RD$3-$AF$1+$AF$3))+VLOOKUP($AS66, INDIRECT(ADDRESS($AF$4, COLUMN()-$AF$2-RD$3)&amp;":"&amp;ADDRESS($AF$5, COLUMN()-$AF$1-RD$3)), RD$3, FALSE)+VLOOKUP($AT66, INDIRECT(ADDRESS($AF$4, COLUMN()-$AF$2-RD$3)&amp;":"&amp;ADDRESS($AF$5, COLUMN()-$AF$1-RD$3)), RD$3, FALSE)</f>
        <v>1574590917</v>
      </c>
      <c r="RE66" s="2" cm="1">
        <f t="array" aca="1" ref="RE66" ca="1">INDIRECT(ADDRESS(ROW(), RE$3-$AF$1+$AF$3))+VLOOKUP($AS66, INDIRECT(ADDRESS($AF$4, COLUMN()-$AF$2-RE$3)&amp;":"&amp;ADDRESS($AF$5, COLUMN()-$AF$1-RE$3)), RE$3, FALSE)+VLOOKUP($AT66, INDIRECT(ADDRESS($AF$4, COLUMN()-$AF$2-RE$3)&amp;":"&amp;ADDRESS($AF$5, COLUMN()-$AF$1-RE$3)), RE$3, FALSE)</f>
        <v>528287380</v>
      </c>
      <c r="RF66" s="2" t="str">
        <f>LEFT($AH66, 1)&amp;RIGHT($A66, 1)</f>
        <v>PK</v>
      </c>
      <c r="RG66" s="2" t="str">
        <f>RIGHT($A66, 1)&amp;RIGHT($AH66, 1)</f>
        <v>KH</v>
      </c>
      <c r="RH66" s="2" t="str">
        <f t="shared" si="173"/>
        <v>PH</v>
      </c>
      <c r="RI66" s="2" cm="1">
        <f t="array" aca="1" ref="RI66" ca="1">INDIRECT(ADDRESS(ROW(), RI$3-$AF$1+$AF$3))+VLOOKUP($AS66, INDIRECT(ADDRESS($AF$4, COLUMN()-$AF$2-RI$3)&amp;":"&amp;ADDRESS($AF$5, COLUMN()-$AF$1-RI$3)), RI$3, FALSE)+VLOOKUP($AT66, INDIRECT(ADDRESS($AF$4, COLUMN()-$AF$2-RI$3)&amp;":"&amp;ADDRESS($AF$5, COLUMN()-$AF$1-RI$3)), RI$3, FALSE)</f>
        <v>1894526713</v>
      </c>
      <c r="RJ66" s="2" cm="1">
        <f t="array" aca="1" ref="RJ66" ca="1">INDIRECT(ADDRESS(ROW(), RJ$3-$AF$1+$AF$3))+VLOOKUP($AS66, INDIRECT(ADDRESS($AF$4, COLUMN()-$AF$2-RJ$3)&amp;":"&amp;ADDRESS($AF$5, COLUMN()-$AF$1-RJ$3)), RJ$3, FALSE)+VLOOKUP($AT66, INDIRECT(ADDRESS($AF$4, COLUMN()-$AF$2-RJ$3)&amp;":"&amp;ADDRESS($AF$5, COLUMN()-$AF$1-RJ$3)), RJ$3, FALSE)</f>
        <v>6567036788</v>
      </c>
      <c r="RK66" s="2" cm="1">
        <f t="array" aca="1" ref="RK66" ca="1">INDIRECT(ADDRESS(ROW(), RK$3-$AF$1+$AF$3))+VLOOKUP($AS66, INDIRECT(ADDRESS($AF$4, COLUMN()-$AF$2-RK$3)&amp;":"&amp;ADDRESS($AF$5, COLUMN()-$AF$1-RK$3)), RK$3, FALSE)+VLOOKUP($AT66, INDIRECT(ADDRESS($AF$4, COLUMN()-$AF$2-RK$3)&amp;":"&amp;ADDRESS($AF$5, COLUMN()-$AF$1-RK$3)), RK$3, FALSE)</f>
        <v>1898146908</v>
      </c>
      <c r="RL66" s="2" cm="1">
        <f t="array" aca="1" ref="RL66" ca="1">INDIRECT(ADDRESS(ROW(), RL$3-$AF$1+$AF$3))+VLOOKUP($AS66, INDIRECT(ADDRESS($AF$4, COLUMN()-$AF$2-RL$3)&amp;":"&amp;ADDRESS($AF$5, COLUMN()-$AF$1-RL$3)), RL$3, FALSE)+VLOOKUP($AT66, INDIRECT(ADDRESS($AF$4, COLUMN()-$AF$2-RL$3)&amp;":"&amp;ADDRESS($AF$5, COLUMN()-$AF$1-RL$3)), RL$3, FALSE)</f>
        <v>2514372007</v>
      </c>
      <c r="RM66" s="2" cm="1">
        <f t="array" aca="1" ref="RM66" ca="1">INDIRECT(ADDRESS(ROW(), RM$3-$AF$1+$AF$3))+VLOOKUP($AS66, INDIRECT(ADDRESS($AF$4, COLUMN()-$AF$2-RM$3)&amp;":"&amp;ADDRESS($AF$5, COLUMN()-$AF$1-RM$3)), RM$3, FALSE)+VLOOKUP($AT66, INDIRECT(ADDRESS($AF$4, COLUMN()-$AF$2-RM$3)&amp;":"&amp;ADDRESS($AF$5, COLUMN()-$AF$1-RM$3)), RM$3, FALSE)</f>
        <v>3223540240</v>
      </c>
      <c r="RN66" s="2" cm="1">
        <f t="array" aca="1" ref="RN66" ca="1">INDIRECT(ADDRESS(ROW(), RN$3-$AF$1+$AF$3))+VLOOKUP($AS66, INDIRECT(ADDRESS($AF$4, COLUMN()-$AF$2-RN$3)&amp;":"&amp;ADDRESS($AF$5, COLUMN()-$AF$1-RN$3)), RN$3, FALSE)+VLOOKUP($AT66, INDIRECT(ADDRESS($AF$4, COLUMN()-$AF$2-RN$3)&amp;":"&amp;ADDRESS($AF$5, COLUMN()-$AF$1-RN$3)), RN$3, FALSE)</f>
        <v>2864364623</v>
      </c>
      <c r="RO66" s="2" cm="1">
        <f t="array" aca="1" ref="RO66" ca="1">INDIRECT(ADDRESS(ROW(), RO$3-$AF$1+$AF$3))+VLOOKUP($AS66, INDIRECT(ADDRESS($AF$4, COLUMN()-$AF$2-RO$3)&amp;":"&amp;ADDRESS($AF$5, COLUMN()-$AF$1-RO$3)), RO$3, FALSE)+VLOOKUP($AT66, INDIRECT(ADDRESS($AF$4, COLUMN()-$AF$2-RO$3)&amp;":"&amp;ADDRESS($AF$5, COLUMN()-$AF$1-RO$3)), RO$3, FALSE)</f>
        <v>4275630389</v>
      </c>
      <c r="RP66" s="2" cm="1">
        <f t="array" aca="1" ref="RP66" ca="1">INDIRECT(ADDRESS(ROW(), RP$3-$AF$1+$AF$3))+VLOOKUP($AS66, INDIRECT(ADDRESS($AF$4, COLUMN()-$AF$2-RP$3)&amp;":"&amp;ADDRESS($AF$5, COLUMN()-$AF$1-RP$3)), RP$3, FALSE)+VLOOKUP($AT66, INDIRECT(ADDRESS($AF$4, COLUMN()-$AF$2-RP$3)&amp;":"&amp;ADDRESS($AF$5, COLUMN()-$AF$1-RP$3)), RP$3, FALSE)</f>
        <v>6912240247</v>
      </c>
      <c r="RQ66" s="2" cm="1">
        <f t="array" aca="1" ref="RQ66" ca="1">INDIRECT(ADDRESS(ROW(), RQ$3-$AF$1+$AF$3))+VLOOKUP($AS66, INDIRECT(ADDRESS($AF$4, COLUMN()-$AF$2-RQ$3)&amp;":"&amp;ADDRESS($AF$5, COLUMN()-$AF$1-RQ$3)), RQ$3, FALSE)+VLOOKUP($AT66, INDIRECT(ADDRESS($AF$4, COLUMN()-$AF$2-RQ$3)&amp;":"&amp;ADDRESS($AF$5, COLUMN()-$AF$1-RQ$3)), RQ$3, FALSE)</f>
        <v>3152222141</v>
      </c>
      <c r="RR66" s="2" cm="1">
        <f t="array" aca="1" ref="RR66" ca="1">INDIRECT(ADDRESS(ROW(), RR$3-$AF$1+$AF$3))+VLOOKUP($AS66, INDIRECT(ADDRESS($AF$4, COLUMN()-$AF$2-RR$3)&amp;":"&amp;ADDRESS($AF$5, COLUMN()-$AF$1-RR$3)), RR$3, FALSE)+VLOOKUP($AT66, INDIRECT(ADDRESS($AF$4, COLUMN()-$AF$2-RR$3)&amp;":"&amp;ADDRESS($AF$5, COLUMN()-$AF$1-RR$3)), RR$3, FALSE)</f>
        <v>1057658311</v>
      </c>
      <c r="RS66" s="2" t="str">
        <f>LEFT($AH66, 1)&amp;RIGHT($A66, 1)</f>
        <v>PK</v>
      </c>
      <c r="RT66" s="2" t="str">
        <f>RIGHT($A66, 1)&amp;RIGHT($AH66, 1)</f>
        <v>KH</v>
      </c>
      <c r="RU66" s="2" t="str">
        <f t="shared" si="174"/>
        <v>PH</v>
      </c>
      <c r="RV66" s="2" cm="1">
        <f t="array" aca="1" ref="RV66" ca="1">INDIRECT(ADDRESS(ROW(), RV$3-$AF$1+$AF$3))+VLOOKUP($AS66, INDIRECT(ADDRESS($AF$4, COLUMN()-$AF$2-RV$3)&amp;":"&amp;ADDRESS($AF$5, COLUMN()-$AF$1-RV$3)), RV$3, FALSE)+VLOOKUP($AT66, INDIRECT(ADDRESS($AF$4, COLUMN()-$AF$2-RV$3)&amp;":"&amp;ADDRESS($AF$5, COLUMN()-$AF$1-RV$3)), RV$3, FALSE)</f>
        <v>3786166504</v>
      </c>
      <c r="RW66" s="2" cm="1">
        <f t="array" aca="1" ref="RW66" ca="1">INDIRECT(ADDRESS(ROW(), RW$3-$AF$1+$AF$3))+VLOOKUP($AS66, INDIRECT(ADDRESS($AF$4, COLUMN()-$AF$2-RW$3)&amp;":"&amp;ADDRESS($AF$5, COLUMN()-$AF$1-RW$3)), RW$3, FALSE)+VLOOKUP($AT66, INDIRECT(ADDRESS($AF$4, COLUMN()-$AF$2-RW$3)&amp;":"&amp;ADDRESS($AF$5, COLUMN()-$AF$1-RW$3)), RW$3, FALSE)</f>
        <v>13135019111</v>
      </c>
      <c r="RX66" s="2" cm="1">
        <f t="array" aca="1" ref="RX66" ca="1">INDIRECT(ADDRESS(ROW(), RX$3-$AF$1+$AF$3))+VLOOKUP($AS66, INDIRECT(ADDRESS($AF$4, COLUMN()-$AF$2-RX$3)&amp;":"&amp;ADDRESS($AF$5, COLUMN()-$AF$1-RX$3)), RX$3, FALSE)+VLOOKUP($AT66, INDIRECT(ADDRESS($AF$4, COLUMN()-$AF$2-RX$3)&amp;":"&amp;ADDRESS($AF$5, COLUMN()-$AF$1-RX$3)), RX$3, FALSE)</f>
        <v>3788205684</v>
      </c>
      <c r="RY66" s="2" cm="1">
        <f t="array" aca="1" ref="RY66" ca="1">INDIRECT(ADDRESS(ROW(), RY$3-$AF$1+$AF$3))+VLOOKUP($AS66, INDIRECT(ADDRESS($AF$4, COLUMN()-$AF$2-RY$3)&amp;":"&amp;ADDRESS($AF$5, COLUMN()-$AF$1-RY$3)), RY$3, FALSE)+VLOOKUP($AT66, INDIRECT(ADDRESS($AF$4, COLUMN()-$AF$2-RY$3)&amp;":"&amp;ADDRESS($AF$5, COLUMN()-$AF$1-RY$3)), RY$3, FALSE)</f>
        <v>5020723984</v>
      </c>
      <c r="RZ66" s="2" cm="1">
        <f t="array" aca="1" ref="RZ66" ca="1">INDIRECT(ADDRESS(ROW(), RZ$3-$AF$1+$AF$3))+VLOOKUP($AS66, INDIRECT(ADDRESS($AF$4, COLUMN()-$AF$2-RZ$3)&amp;":"&amp;ADDRESS($AF$5, COLUMN()-$AF$1-RZ$3)), RZ$3, FALSE)+VLOOKUP($AT66, INDIRECT(ADDRESS($AF$4, COLUMN()-$AF$2-RZ$3)&amp;":"&amp;ADDRESS($AF$5, COLUMN()-$AF$1-RZ$3)), RZ$3, FALSE)</f>
        <v>6456210325</v>
      </c>
      <c r="SA66" s="2" cm="1">
        <f t="array" aca="1" ref="SA66" ca="1">INDIRECT(ADDRESS(ROW(), SA$3-$AF$1+$AF$3))+VLOOKUP($AS66, INDIRECT(ADDRESS($AF$4, COLUMN()-$AF$2-SA$3)&amp;":"&amp;ADDRESS($AF$5, COLUMN()-$AF$1-SA$3)), SA$3, FALSE)+VLOOKUP($AT66, INDIRECT(ADDRESS($AF$4, COLUMN()-$AF$2-SA$3)&amp;":"&amp;ADDRESS($AF$5, COLUMN()-$AF$1-SA$3)), SA$3, FALSE)</f>
        <v>5732629631</v>
      </c>
      <c r="SB66" s="2" cm="1">
        <f t="array" aca="1" ref="SB66" ca="1">INDIRECT(ADDRESS(ROW(), SB$3-$AF$1+$AF$3))+VLOOKUP($AS66, INDIRECT(ADDRESS($AF$4, COLUMN()-$AF$2-SB$3)&amp;":"&amp;ADDRESS($AF$5, COLUMN()-$AF$1-SB$3)), SB$3, FALSE)+VLOOKUP($AT66, INDIRECT(ADDRESS($AF$4, COLUMN()-$AF$2-SB$3)&amp;":"&amp;ADDRESS($AF$5, COLUMN()-$AF$1-SB$3)), SB$3, FALSE)</f>
        <v>8556801373</v>
      </c>
      <c r="SC66" s="2" cm="1">
        <f t="array" aca="1" ref="SC66" ca="1">INDIRECT(ADDRESS(ROW(), SC$3-$AF$1+$AF$3))+VLOOKUP($AS66, INDIRECT(ADDRESS($AF$4, COLUMN()-$AF$2-SC$3)&amp;":"&amp;ADDRESS($AF$5, COLUMN()-$AF$1-SC$3)), SC$3, FALSE)+VLOOKUP($AT66, INDIRECT(ADDRESS($AF$4, COLUMN()-$AF$2-SC$3)&amp;":"&amp;ADDRESS($AF$5, COLUMN()-$AF$1-SC$3)), SC$3, FALSE)</f>
        <v>13816471764</v>
      </c>
      <c r="SD66" s="2" cm="1">
        <f t="array" aca="1" ref="SD66" ca="1">INDIRECT(ADDRESS(ROW(), SD$3-$AF$1+$AF$3))+VLOOKUP($AS66, INDIRECT(ADDRESS($AF$4, COLUMN()-$AF$2-SD$3)&amp;":"&amp;ADDRESS($AF$5, COLUMN()-$AF$1-SD$3)), SD$3, FALSE)+VLOOKUP($AT66, INDIRECT(ADDRESS($AF$4, COLUMN()-$AF$2-SD$3)&amp;":"&amp;ADDRESS($AF$5, COLUMN()-$AF$1-SD$3)), SD$3, FALSE)</f>
        <v>6309872796</v>
      </c>
      <c r="SE66" s="2" cm="1">
        <f t="array" aca="1" ref="SE66" ca="1">INDIRECT(ADDRESS(ROW(), SE$3-$AF$1+$AF$3))+VLOOKUP($AS66, INDIRECT(ADDRESS($AF$4, COLUMN()-$AF$2-SE$3)&amp;":"&amp;ADDRESS($AF$5, COLUMN()-$AF$1-SE$3)), SE$3, FALSE)+VLOOKUP($AT66, INDIRECT(ADDRESS($AF$4, COLUMN()-$AF$2-SE$3)&amp;":"&amp;ADDRESS($AF$5, COLUMN()-$AF$1-SE$3)), SE$3, FALSE)</f>
        <v>2117375563</v>
      </c>
      <c r="SF66" s="2" t="str">
        <f>LEFT($AH66, 1)&amp;RIGHT($A66, 1)</f>
        <v>PK</v>
      </c>
      <c r="SG66" s="2" t="str">
        <f>RIGHT($A66, 1)&amp;RIGHT($AH66, 1)</f>
        <v>KH</v>
      </c>
      <c r="SH66" s="2" t="str">
        <f t="shared" si="175"/>
        <v>PH</v>
      </c>
      <c r="SI66" s="2" cm="1">
        <f t="array" aca="1" ref="SI66" ca="1">INDIRECT(ADDRESS(ROW(), SI$3-$AF$1+$AF$3))+VLOOKUP($AS66, INDIRECT(ADDRESS($AF$4, COLUMN()-$AF$2-SI$3)&amp;":"&amp;ADDRESS($AF$5, COLUMN()-$AF$1-SI$3)), SI$3, FALSE)+VLOOKUP($AT66, INDIRECT(ADDRESS($AF$4, COLUMN()-$AF$2-SI$3)&amp;":"&amp;ADDRESS($AF$5, COLUMN()-$AF$1-SI$3)), SI$3, FALSE)</f>
        <v>7567941343</v>
      </c>
      <c r="SJ66" s="2" cm="1">
        <f t="array" aca="1" ref="SJ66" ca="1">INDIRECT(ADDRESS(ROW(), SJ$3-$AF$1+$AF$3))+VLOOKUP($AS66, INDIRECT(ADDRESS($AF$4, COLUMN()-$AF$2-SJ$3)&amp;":"&amp;ADDRESS($AF$5, COLUMN()-$AF$1-SJ$3)), SJ$3, FALSE)+VLOOKUP($AT66, INDIRECT(ADDRESS($AF$4, COLUMN()-$AF$2-SJ$3)&amp;":"&amp;ADDRESS($AF$5, COLUMN()-$AF$1-SJ$3)), SJ$3, FALSE)</f>
        <v>26270224353</v>
      </c>
      <c r="SK66" s="2" cm="1">
        <f t="array" aca="1" ref="SK66" ca="1">INDIRECT(ADDRESS(ROW(), SK$3-$AF$1+$AF$3))+VLOOKUP($AS66, INDIRECT(ADDRESS($AF$4, COLUMN()-$AF$2-SK$3)&amp;":"&amp;ADDRESS($AF$5, COLUMN()-$AF$1-SK$3)), SK$3, FALSE)+VLOOKUP($AT66, INDIRECT(ADDRESS($AF$4, COLUMN()-$AF$2-SK$3)&amp;":"&amp;ADDRESS($AF$5, COLUMN()-$AF$1-SK$3)), SK$3, FALSE)</f>
        <v>7562999704</v>
      </c>
      <c r="SL66" s="2" cm="1">
        <f t="array" aca="1" ref="SL66" ca="1">INDIRECT(ADDRESS(ROW(), SL$3-$AF$1+$AF$3))+VLOOKUP($AS66, INDIRECT(ADDRESS($AF$4, COLUMN()-$AF$2-SL$3)&amp;":"&amp;ADDRESS($AF$5, COLUMN()-$AF$1-SL$3)), SL$3, FALSE)+VLOOKUP($AT66, INDIRECT(ADDRESS($AF$4, COLUMN()-$AF$2-SL$3)&amp;":"&amp;ADDRESS($AF$5, COLUMN()-$AF$1-SL$3)), SL$3, FALSE)</f>
        <v>10028101632</v>
      </c>
      <c r="SM66" s="2" cm="1">
        <f t="array" aca="1" ref="SM66" ca="1">INDIRECT(ADDRESS(ROW(), SM$3-$AF$1+$AF$3))+VLOOKUP($AS66, INDIRECT(ADDRESS($AF$4, COLUMN()-$AF$2-SM$3)&amp;":"&amp;ADDRESS($AF$5, COLUMN()-$AF$1-SM$3)), SM$3, FALSE)+VLOOKUP($AT66, INDIRECT(ADDRESS($AF$4, COLUMN()-$AF$2-SM$3)&amp;":"&amp;ADDRESS($AF$5, COLUMN()-$AF$1-SM$3)), SM$3, FALSE)</f>
        <v>12928278158</v>
      </c>
      <c r="SN66" s="2" cm="1">
        <f t="array" aca="1" ref="SN66" ca="1">INDIRECT(ADDRESS(ROW(), SN$3-$AF$1+$AF$3))+VLOOKUP($AS66, INDIRECT(ADDRESS($AF$4, COLUMN()-$AF$2-SN$3)&amp;":"&amp;ADDRESS($AF$5, COLUMN()-$AF$1-SN$3)), SN$3, FALSE)+VLOOKUP($AT66, INDIRECT(ADDRESS($AF$4, COLUMN()-$AF$2-SN$3)&amp;":"&amp;ADDRESS($AF$5, COLUMN()-$AF$1-SN$3)), SN$3, FALSE)</f>
        <v>11471320212</v>
      </c>
      <c r="SO66" s="2" cm="1">
        <f t="array" aca="1" ref="SO66" ca="1">INDIRECT(ADDRESS(ROW(), SO$3-$AF$1+$AF$3))+VLOOKUP($AS66, INDIRECT(ADDRESS($AF$4, COLUMN()-$AF$2-SO$3)&amp;":"&amp;ADDRESS($AF$5, COLUMN()-$AF$1-SO$3)), SO$3, FALSE)+VLOOKUP($AT66, INDIRECT(ADDRESS($AF$4, COLUMN()-$AF$2-SO$3)&amp;":"&amp;ADDRESS($AF$5, COLUMN()-$AF$1-SO$3)), SO$3, FALSE)</f>
        <v>17122900580</v>
      </c>
      <c r="SP66" s="2" cm="1">
        <f t="array" aca="1" ref="SP66" ca="1">INDIRECT(ADDRESS(ROW(), SP$3-$AF$1+$AF$3))+VLOOKUP($AS66, INDIRECT(ADDRESS($AF$4, COLUMN()-$AF$2-SP$3)&amp;":"&amp;ADDRESS($AF$5, COLUMN()-$AF$1-SP$3)), SP$3, FALSE)+VLOOKUP($AT66, INDIRECT(ADDRESS($AF$4, COLUMN()-$AF$2-SP$3)&amp;":"&amp;ADDRESS($AF$5, COLUMN()-$AF$1-SP$3)), SP$3, FALSE)</f>
        <v>27619432231</v>
      </c>
      <c r="SQ66" s="2" cm="1">
        <f t="array" aca="1" ref="SQ66" ca="1">INDIRECT(ADDRESS(ROW(), SQ$3-$AF$1+$AF$3))+VLOOKUP($AS66, INDIRECT(ADDRESS($AF$4, COLUMN()-$AF$2-SQ$3)&amp;":"&amp;ADDRESS($AF$5, COLUMN()-$AF$1-SQ$3)), SQ$3, FALSE)+VLOOKUP($AT66, INDIRECT(ADDRESS($AF$4, COLUMN()-$AF$2-SQ$3)&amp;":"&amp;ADDRESS($AF$5, COLUMN()-$AF$1-SQ$3)), SQ$3, FALSE)</f>
        <v>12629153770</v>
      </c>
      <c r="SR66" s="2" cm="1">
        <f t="array" aca="1" ref="SR66" ca="1">INDIRECT(ADDRESS(ROW(), SR$3-$AF$1+$AF$3))+VLOOKUP($AS66, INDIRECT(ADDRESS($AF$4, COLUMN()-$AF$2-SR$3)&amp;":"&amp;ADDRESS($AF$5, COLUMN()-$AF$1-SR$3)), SR$3, FALSE)+VLOOKUP($AT66, INDIRECT(ADDRESS($AF$4, COLUMN()-$AF$2-SR$3)&amp;":"&amp;ADDRESS($AF$5, COLUMN()-$AF$1-SR$3)), SR$3, FALSE)</f>
        <v>4238601488</v>
      </c>
      <c r="SS66" s="2" t="str">
        <f>LEFT($AH66, 1)&amp;RIGHT($A66, 1)</f>
        <v>PK</v>
      </c>
      <c r="ST66" s="2" t="str">
        <f>RIGHT($A66, 1)&amp;RIGHT($AH66, 1)</f>
        <v>KH</v>
      </c>
      <c r="SU66" s="2" t="str">
        <f t="shared" si="176"/>
        <v>PH</v>
      </c>
      <c r="SV66" s="2" cm="1">
        <f t="array" aca="1" ref="SV66" ca="1">INDIRECT(ADDRESS(ROW(), SV$3-$AF$1+$AF$3))+VLOOKUP($AS66, INDIRECT(ADDRESS($AF$4, COLUMN()-$AF$2-SV$3)&amp;":"&amp;ADDRESS($AF$5, COLUMN()-$AF$1-SV$3)), SV$3, FALSE)+VLOOKUP($AT66, INDIRECT(ADDRESS($AF$4, COLUMN()-$AF$2-SV$3)&amp;":"&amp;ADDRESS($AF$5, COLUMN()-$AF$1-SV$3)), SV$3, FALSE)</f>
        <v>15127974608</v>
      </c>
      <c r="SW66" s="2" cm="1">
        <f t="array" aca="1" ref="SW66" ca="1">INDIRECT(ADDRESS(ROW(), SW$3-$AF$1+$AF$3))+VLOOKUP($AS66, INDIRECT(ADDRESS($AF$4, COLUMN()-$AF$2-SW$3)&amp;":"&amp;ADDRESS($AF$5, COLUMN()-$AF$1-SW$3)), SW$3, FALSE)+VLOOKUP($AT66, INDIRECT(ADDRESS($AF$4, COLUMN()-$AF$2-SW$3)&amp;":"&amp;ADDRESS($AF$5, COLUMN()-$AF$1-SW$3)), SW$3, FALSE)</f>
        <v>52539774420</v>
      </c>
      <c r="SX66" s="2" cm="1">
        <f t="array" aca="1" ref="SX66" ca="1">INDIRECT(ADDRESS(ROW(), SX$3-$AF$1+$AF$3))+VLOOKUP($AS66, INDIRECT(ADDRESS($AF$4, COLUMN()-$AF$2-SX$3)&amp;":"&amp;ADDRESS($AF$5, COLUMN()-$AF$1-SX$3)), SX$3, FALSE)+VLOOKUP($AT66, INDIRECT(ADDRESS($AF$4, COLUMN()-$AF$2-SX$3)&amp;":"&amp;ADDRESS($AF$5, COLUMN()-$AF$1-SX$3)), SX$3, FALSE)</f>
        <v>15102869352</v>
      </c>
      <c r="SY66" s="2" cm="1">
        <f t="array" aca="1" ref="SY66" ca="1">INDIRECT(ADDRESS(ROW(), SY$3-$AF$1+$AF$3))+VLOOKUP($AS66, INDIRECT(ADDRESS($AF$4, COLUMN()-$AF$2-SY$3)&amp;":"&amp;ADDRESS($AF$5, COLUMN()-$AF$1-SY$3)), SY$3, FALSE)+VLOOKUP($AT66, INDIRECT(ADDRESS($AF$4, COLUMN()-$AF$2-SY$3)&amp;":"&amp;ADDRESS($AF$5, COLUMN()-$AF$1-SY$3)), SY$3, FALSE)</f>
        <v>20032835558</v>
      </c>
      <c r="SZ66" s="2" cm="1">
        <f t="array" aca="1" ref="SZ66" ca="1">INDIRECT(ADDRESS(ROW(), SZ$3-$AF$1+$AF$3))+VLOOKUP($AS66, INDIRECT(ADDRESS($AF$4, COLUMN()-$AF$2-SZ$3)&amp;":"&amp;ADDRESS($AF$5, COLUMN()-$AF$1-SZ$3)), SZ$3, FALSE)+VLOOKUP($AT66, INDIRECT(ADDRESS($AF$4, COLUMN()-$AF$2-SZ$3)&amp;":"&amp;ADDRESS($AF$5, COLUMN()-$AF$1-SZ$3)), SZ$3, FALSE)</f>
        <v>25883150269</v>
      </c>
      <c r="TA66" s="2" cm="1">
        <f t="array" aca="1" ref="TA66" ca="1">INDIRECT(ADDRESS(ROW(), TA$3-$AF$1+$AF$3))+VLOOKUP($AS66, INDIRECT(ADDRESS($AF$4, COLUMN()-$AF$2-TA$3)&amp;":"&amp;ADDRESS($AF$5, COLUMN()-$AF$1-TA$3)), TA$3, FALSE)+VLOOKUP($AT66, INDIRECT(ADDRESS($AF$4, COLUMN()-$AF$2-TA$3)&amp;":"&amp;ADDRESS($AF$5, COLUMN()-$AF$1-TA$3)), TA$3, FALSE)</f>
        <v>22952632513</v>
      </c>
      <c r="TB66" s="2" cm="1">
        <f t="array" aca="1" ref="TB66" ca="1">INDIRECT(ADDRESS(ROW(), TB$3-$AF$1+$AF$3))+VLOOKUP($AS66, INDIRECT(ADDRESS($AF$4, COLUMN()-$AF$2-TB$3)&amp;":"&amp;ADDRESS($AF$5, COLUMN()-$AF$1-TB$3)), TB$3, FALSE)+VLOOKUP($AT66, INDIRECT(ADDRESS($AF$4, COLUMN()-$AF$2-TB$3)&amp;":"&amp;ADDRESS($AF$5, COLUMN()-$AF$1-TB$3)), TB$3, FALSE)</f>
        <v>34262945753</v>
      </c>
      <c r="TC66" s="2" cm="1">
        <f t="array" aca="1" ref="TC66" ca="1">INDIRECT(ADDRESS(ROW(), TC$3-$AF$1+$AF$3))+VLOOKUP($AS66, INDIRECT(ADDRESS($AF$4, COLUMN()-$AF$2-TC$3)&amp;":"&amp;ADDRESS($AF$5, COLUMN()-$AF$1-TC$3)), TC$3, FALSE)+VLOOKUP($AT66, INDIRECT(ADDRESS($AF$4, COLUMN()-$AF$2-TC$3)&amp;":"&amp;ADDRESS($AF$5, COLUMN()-$AF$1-TC$3)), TC$3, FALSE)</f>
        <v>55216449497</v>
      </c>
      <c r="TD66" s="2" cm="1">
        <f t="array" aca="1" ref="TD66" ca="1">INDIRECT(ADDRESS(ROW(), TD$3-$AF$1+$AF$3))+VLOOKUP($AS66, INDIRECT(ADDRESS($AF$4, COLUMN()-$AF$2-TD$3)&amp;":"&amp;ADDRESS($AF$5, COLUMN()-$AF$1-TD$3)), TD$3, FALSE)+VLOOKUP($AT66, INDIRECT(ADDRESS($AF$4, COLUMN()-$AF$2-TD$3)&amp;":"&amp;ADDRESS($AF$5, COLUMN()-$AF$1-TD$3)), TD$3, FALSE)</f>
        <v>25274860856</v>
      </c>
      <c r="TE66" s="2" cm="1">
        <f t="array" aca="1" ref="TE66" ca="1">INDIRECT(ADDRESS(ROW(), TE$3-$AF$1+$AF$3))+VLOOKUP($AS66, INDIRECT(ADDRESS($AF$4, COLUMN()-$AF$2-TE$3)&amp;":"&amp;ADDRESS($AF$5, COLUMN()-$AF$1-TE$3)), TE$3, FALSE)+VLOOKUP($AT66, INDIRECT(ADDRESS($AF$4, COLUMN()-$AF$2-TE$3)&amp;":"&amp;ADDRESS($AF$5, COLUMN()-$AF$1-TE$3)), TE$3, FALSE)</f>
        <v>8484414117</v>
      </c>
      <c r="TF66" s="2" t="str">
        <f>LEFT($AH66, 1)&amp;RIGHT($A66, 1)</f>
        <v>PK</v>
      </c>
      <c r="TG66" s="2" t="str">
        <f>RIGHT($A66, 1)&amp;RIGHT($AH66, 1)</f>
        <v>KH</v>
      </c>
      <c r="TH66" s="2" t="str">
        <f t="shared" si="177"/>
        <v>PH</v>
      </c>
      <c r="TI66" s="2" cm="1">
        <f t="array" aca="1" ref="TI66" ca="1">INDIRECT(ADDRESS(ROW(), TI$3-$AF$1+$AF$3))+VLOOKUP($AS66, INDIRECT(ADDRESS($AF$4, COLUMN()-$AF$2-TI$3)&amp;":"&amp;ADDRESS($AF$5, COLUMN()-$AF$1-TI$3)), TI$3, FALSE)+VLOOKUP($AT66, INDIRECT(ADDRESS($AF$4, COLUMN()-$AF$2-TI$3)&amp;":"&amp;ADDRESS($AF$5, COLUMN()-$AF$1-TI$3)), TI$3, FALSE)</f>
        <v>30243652784</v>
      </c>
      <c r="TJ66" s="2" cm="1">
        <f t="array" aca="1" ref="TJ66" ca="1">INDIRECT(ADDRESS(ROW(), TJ$3-$AF$1+$AF$3))+VLOOKUP($AS66, INDIRECT(ADDRESS($AF$4, COLUMN()-$AF$2-TJ$3)&amp;":"&amp;ADDRESS($AF$5, COLUMN()-$AF$1-TJ$3)), TJ$3, FALSE)+VLOOKUP($AT66, INDIRECT(ADDRESS($AF$4, COLUMN()-$AF$2-TJ$3)&amp;":"&amp;ADDRESS($AF$5, COLUMN()-$AF$1-TJ$3)), TJ$3, FALSE)</f>
        <v>105074948560</v>
      </c>
      <c r="TK66" s="2" cm="1">
        <f t="array" aca="1" ref="TK66" ca="1">INDIRECT(ADDRESS(ROW(), TK$3-$AF$1+$AF$3))+VLOOKUP($AS66, INDIRECT(ADDRESS($AF$4, COLUMN()-$AF$2-TK$3)&amp;":"&amp;ADDRESS($AF$5, COLUMN()-$AF$1-TK$3)), TK$3, FALSE)+VLOOKUP($AT66, INDIRECT(ADDRESS($AF$4, COLUMN()-$AF$2-TK$3)&amp;":"&amp;ADDRESS($AF$5, COLUMN()-$AF$1-TK$3)), TK$3, FALSE)</f>
        <v>30167383871</v>
      </c>
      <c r="TL66" s="2" cm="1">
        <f t="array" aca="1" ref="TL66" ca="1">INDIRECT(ADDRESS(ROW(), TL$3-$AF$1+$AF$3))+VLOOKUP($AS66, INDIRECT(ADDRESS($AF$4, COLUMN()-$AF$2-TL$3)&amp;":"&amp;ADDRESS($AF$5, COLUMN()-$AF$1-TL$3)), TL$3, FALSE)+VLOOKUP($AT66, INDIRECT(ADDRESS($AF$4, COLUMN()-$AF$2-TL$3)&amp;":"&amp;ADDRESS($AF$5, COLUMN()-$AF$1-TL$3)), TL$3, FALSE)</f>
        <v>40026568762</v>
      </c>
      <c r="TM66" s="2" cm="1">
        <f t="array" aca="1" ref="TM66" ca="1">INDIRECT(ADDRESS(ROW(), TM$3-$AF$1+$AF$3))+VLOOKUP($AS66, INDIRECT(ADDRESS($AF$4, COLUMN()-$AF$2-TM$3)&amp;":"&amp;ADDRESS($AF$5, COLUMN()-$AF$1-TM$3)), TM$3, FALSE)+VLOOKUP($AT66, INDIRECT(ADDRESS($AF$4, COLUMN()-$AF$2-TM$3)&amp;":"&amp;ADDRESS($AF$5, COLUMN()-$AF$1-TM$3)), TM$3, FALSE)</f>
        <v>51811974199</v>
      </c>
      <c r="TN66" s="2" cm="1">
        <f t="array" aca="1" ref="TN66" ca="1">INDIRECT(ADDRESS(ROW(), TN$3-$AF$1+$AF$3))+VLOOKUP($AS66, INDIRECT(ADDRESS($AF$4, COLUMN()-$AF$2-TN$3)&amp;":"&amp;ADDRESS($AF$5, COLUMN()-$AF$1-TN$3)), TN$3, FALSE)+VLOOKUP($AT66, INDIRECT(ADDRESS($AF$4, COLUMN()-$AF$2-TN$3)&amp;":"&amp;ADDRESS($AF$5, COLUMN()-$AF$1-TN$3)), TN$3, FALSE)</f>
        <v>45920859354</v>
      </c>
      <c r="TO66" s="2" cm="1">
        <f t="array" aca="1" ref="TO66" ca="1">INDIRECT(ADDRESS(ROW(), TO$3-$AF$1+$AF$3))+VLOOKUP($AS66, INDIRECT(ADDRESS($AF$4, COLUMN()-$AF$2-TO$3)&amp;":"&amp;ADDRESS($AF$5, COLUMN()-$AF$1-TO$3)), TO$3, FALSE)+VLOOKUP($AT66, INDIRECT(ADDRESS($AF$4, COLUMN()-$AF$2-TO$3)&amp;":"&amp;ADDRESS($AF$5, COLUMN()-$AF$1-TO$3)), TO$3, FALSE)</f>
        <v>68554962393</v>
      </c>
      <c r="TP66" s="2" cm="1">
        <f t="array" aca="1" ref="TP66" ca="1">INDIRECT(ADDRESS(ROW(), TP$3-$AF$1+$AF$3))+VLOOKUP($AS66, INDIRECT(ADDRESS($AF$4, COLUMN()-$AF$2-TP$3)&amp;":"&amp;ADDRESS($AF$5, COLUMN()-$AF$1-TP$3)), TP$3, FALSE)+VLOOKUP($AT66, INDIRECT(ADDRESS($AF$4, COLUMN()-$AF$2-TP$3)&amp;":"&amp;ADDRESS($AF$5, COLUMN()-$AF$1-TP$3)), TP$3, FALSE)</f>
        <v>110395232013</v>
      </c>
      <c r="TQ66" s="2" cm="1">
        <f t="array" aca="1" ref="TQ66" ca="1">INDIRECT(ADDRESS(ROW(), TQ$3-$AF$1+$AF$3))+VLOOKUP($AS66, INDIRECT(ADDRESS($AF$4, COLUMN()-$AF$2-TQ$3)&amp;":"&amp;ADDRESS($AF$5, COLUMN()-$AF$1-TQ$3)), TQ$3, FALSE)+VLOOKUP($AT66, INDIRECT(ADDRESS($AF$4, COLUMN()-$AF$2-TQ$3)&amp;":"&amp;ADDRESS($AF$5, COLUMN()-$AF$1-TQ$3)), TQ$3, FALSE)</f>
        <v>50578070157</v>
      </c>
      <c r="TR66" s="2" cm="1">
        <f t="array" aca="1" ref="TR66" ca="1">INDIRECT(ADDRESS(ROW(), TR$3-$AF$1+$AF$3))+VLOOKUP($AS66, INDIRECT(ADDRESS($AF$4, COLUMN()-$AF$2-TR$3)&amp;":"&amp;ADDRESS($AF$5, COLUMN()-$AF$1-TR$3)), TR$3, FALSE)+VLOOKUP($AT66, INDIRECT(ADDRESS($AF$4, COLUMN()-$AF$2-TR$3)&amp;":"&amp;ADDRESS($AF$5, COLUMN()-$AF$1-TR$3)), TR$3, FALSE)</f>
        <v>16982161794</v>
      </c>
      <c r="TS66" s="2" t="str">
        <f>LEFT($AH66, 1)&amp;RIGHT($A66, 1)</f>
        <v>PK</v>
      </c>
      <c r="TT66" s="2" t="str">
        <f>RIGHT($A66, 1)&amp;RIGHT($AH66, 1)</f>
        <v>KH</v>
      </c>
      <c r="TU66" s="2" t="str">
        <f t="shared" si="177"/>
        <v>PH</v>
      </c>
      <c r="TV66" s="2" cm="1">
        <f t="array" aca="1" ref="TV66" ca="1">INDIRECT(ADDRESS(ROW(), TV$3-$AF$1+$AF$3))+VLOOKUP($AS66, INDIRECT(ADDRESS($AF$4, COLUMN()-$AF$2-TV$3)&amp;":"&amp;ADDRESS($AF$5, COLUMN()-$AF$1-TV$3)), TV$3, FALSE)+VLOOKUP($AT66, INDIRECT(ADDRESS($AF$4, COLUMN()-$AF$2-TV$3)&amp;":"&amp;ADDRESS($AF$5, COLUMN()-$AF$1-TV$3)), TV$3, FALSE)</f>
        <v>60465350089</v>
      </c>
      <c r="TW66" s="2" cm="1">
        <f t="array" aca="1" ref="TW66" ca="1">INDIRECT(ADDRESS(ROW(), TW$3-$AF$1+$AF$3))+VLOOKUP($AS66, INDIRECT(ADDRESS($AF$4, COLUMN()-$AF$2-TW$3)&amp;":"&amp;ADDRESS($AF$5, COLUMN()-$AF$1-TW$3)), TW$3, FALSE)+VLOOKUP($AT66, INDIRECT(ADDRESS($AF$4, COLUMN()-$AF$2-TW$3)&amp;":"&amp;ADDRESS($AF$5, COLUMN()-$AF$1-TW$3)), TW$3, FALSE)</f>
        <v>210139497574</v>
      </c>
      <c r="TX66" s="2" cm="1">
        <f t="array" aca="1" ref="TX66" ca="1">INDIRECT(ADDRESS(ROW(), TX$3-$AF$1+$AF$3))+VLOOKUP($AS66, INDIRECT(ADDRESS($AF$4, COLUMN()-$AF$2-TX$3)&amp;":"&amp;ADDRESS($AF$5, COLUMN()-$AF$1-TX$3)), TX$3, FALSE)+VLOOKUP($AT66, INDIRECT(ADDRESS($AF$4, COLUMN()-$AF$2-TX$3)&amp;":"&amp;ADDRESS($AF$5, COLUMN()-$AF$1-TX$3)), TX$3, FALSE)</f>
        <v>60269267007</v>
      </c>
      <c r="TY66" s="2" cm="1">
        <f t="array" aca="1" ref="TY66" ca="1">INDIRECT(ADDRESS(ROW(), TY$3-$AF$1+$AF$3))+VLOOKUP($AS66, INDIRECT(ADDRESS($AF$4, COLUMN()-$AF$2-TY$3)&amp;":"&amp;ADDRESS($AF$5, COLUMN()-$AF$1-TY$3)), TY$3, FALSE)+VLOOKUP($AT66, INDIRECT(ADDRESS($AF$4, COLUMN()-$AF$2-TY$3)&amp;":"&amp;ADDRESS($AF$5, COLUMN()-$AF$1-TY$3)), TY$3, FALSE)</f>
        <v>79985099172</v>
      </c>
      <c r="TZ66" s="2" cm="1">
        <f t="array" aca="1" ref="TZ66" ca="1">INDIRECT(ADDRESS(ROW(), TZ$3-$AF$1+$AF$3))+VLOOKUP($AS66, INDIRECT(ADDRESS($AF$4, COLUMN()-$AF$2-TZ$3)&amp;":"&amp;ADDRESS($AF$5, COLUMN()-$AF$1-TZ$3)), TZ$3, FALSE)+VLOOKUP($AT66, INDIRECT(ADDRESS($AF$4, COLUMN()-$AF$2-TZ$3)&amp;":"&amp;ADDRESS($AF$5, COLUMN()-$AF$1-TZ$3)), TZ$3, FALSE)</f>
        <v>103700117854</v>
      </c>
      <c r="UA66" s="2" cm="1">
        <f t="array" aca="1" ref="UA66" ca="1">INDIRECT(ADDRESS(ROW(), UA$3-$AF$1+$AF$3))+VLOOKUP($AS66, INDIRECT(ADDRESS($AF$4, COLUMN()-$AF$2-UA$3)&amp;":"&amp;ADDRESS($AF$5, COLUMN()-$AF$1-UA$3)), UA$3, FALSE)+VLOOKUP($AT66, INDIRECT(ADDRESS($AF$4, COLUMN()-$AF$2-UA$3)&amp;":"&amp;ADDRESS($AF$5, COLUMN()-$AF$1-UA$3)), UA$3, FALSE)</f>
        <v>91867380706</v>
      </c>
      <c r="UB66" s="2" cm="1">
        <f t="array" aca="1" ref="UB66" ca="1">INDIRECT(ADDRESS(ROW(), UB$3-$AF$1+$AF$3))+VLOOKUP($AS66, INDIRECT(ADDRESS($AF$4, COLUMN()-$AF$2-UB$3)&amp;":"&amp;ADDRESS($AF$5, COLUMN()-$AF$1-UB$3)), UB$3, FALSE)+VLOOKUP($AT66, INDIRECT(ADDRESS($AF$4, COLUMN()-$AF$2-UB$3)&amp;":"&amp;ADDRESS($AF$5, COLUMN()-$AF$1-UB$3)), UB$3, FALSE)</f>
        <v>137162568135</v>
      </c>
      <c r="UC66" s="2" cm="1">
        <f t="array" aca="1" ref="UC66" ca="1">INDIRECT(ADDRESS(ROW(), UC$3-$AF$1+$AF$3))+VLOOKUP($AS66, INDIRECT(ADDRESS($AF$4, COLUMN()-$AF$2-UC$3)&amp;":"&amp;ADDRESS($AF$5, COLUMN()-$AF$1-UC$3)), UC$3, FALSE)+VLOOKUP($AT66, INDIRECT(ADDRESS($AF$4, COLUMN()-$AF$2-UC$3)&amp;":"&amp;ADDRESS($AF$5, COLUMN()-$AF$1-UC$3)), UC$3, FALSE)</f>
        <v>220728058169</v>
      </c>
      <c r="UD66" s="2" cm="1">
        <f t="array" aca="1" ref="UD66" ca="1">INDIRECT(ADDRESS(ROW(), UD$3-$AF$1+$AF$3))+VLOOKUP($AS66, INDIRECT(ADDRESS($AF$4, COLUMN()-$AF$2-UD$3)&amp;":"&amp;ADDRESS($AF$5, COLUMN()-$AF$1-UD$3)), UD$3, FALSE)+VLOOKUP($AT66, INDIRECT(ADDRESS($AF$4, COLUMN()-$AF$2-UD$3)&amp;":"&amp;ADDRESS($AF$5, COLUMN()-$AF$1-UD$3)), UD$3, FALSE)</f>
        <v>101205329719</v>
      </c>
      <c r="UE66" s="2" cm="1">
        <f t="array" aca="1" ref="UE66" ca="1">INDIRECT(ADDRESS(ROW(), UE$3-$AF$1+$AF$3))+VLOOKUP($AS66, INDIRECT(ADDRESS($AF$4, COLUMN()-$AF$2-UE$3)&amp;":"&amp;ADDRESS($AF$5, COLUMN()-$AF$1-UE$3)), UE$3, FALSE)+VLOOKUP($AT66, INDIRECT(ADDRESS($AF$4, COLUMN()-$AF$2-UE$3)&amp;":"&amp;ADDRESS($AF$5, COLUMN()-$AF$1-UE$3)), UE$3, FALSE)</f>
        <v>33988959350</v>
      </c>
      <c r="UF66" s="2" t="str">
        <f>LEFT($AH66, 1)&amp;RIGHT($A66, 1)</f>
        <v>PK</v>
      </c>
      <c r="UG66" s="2" t="str">
        <f>RIGHT($A66, 1)&amp;RIGHT($AH66, 1)</f>
        <v>KH</v>
      </c>
    </row>
    <row r="67" spans="1:553" x14ac:dyDescent="0.25">
      <c r="A67" t="s">
        <v>84</v>
      </c>
      <c r="AH67" t="str">
        <f t="shared" si="81"/>
        <v>BO</v>
      </c>
      <c r="AI67">
        <f t="shared" si="179"/>
        <v>0</v>
      </c>
      <c r="AJ67">
        <f t="shared" si="179"/>
        <v>1</v>
      </c>
      <c r="AK67">
        <f t="shared" si="179"/>
        <v>0</v>
      </c>
      <c r="AL67">
        <f t="shared" si="179"/>
        <v>0</v>
      </c>
      <c r="AM67">
        <f t="shared" si="179"/>
        <v>0</v>
      </c>
      <c r="AN67">
        <f t="shared" si="179"/>
        <v>0</v>
      </c>
      <c r="AO67">
        <f t="shared" si="179"/>
        <v>0</v>
      </c>
      <c r="AP67">
        <f t="shared" si="179"/>
        <v>0</v>
      </c>
      <c r="AQ67">
        <f t="shared" si="179"/>
        <v>0</v>
      </c>
      <c r="AR67">
        <f t="shared" si="179"/>
        <v>0</v>
      </c>
      <c r="AS67" t="str">
        <f>LEFT($AH67, 1)&amp;RIGHT($A67, 1)</f>
        <v>BC</v>
      </c>
      <c r="AT67" t="str">
        <f>RIGHT($A67, 1)&amp;RIGHT($AH67, 1)</f>
        <v>CO</v>
      </c>
      <c r="AU67" t="str">
        <f t="shared" si="83"/>
        <v>BO</v>
      </c>
      <c r="AV67" cm="1">
        <f t="array" aca="1" ref="AV67" ca="1">INDIRECT(ADDRESS(ROW(), AV$3-$AF$1+$AF$3))+VLOOKUP($AS67, INDIRECT(ADDRESS($AF$4, COLUMN()-$AF$2-AV$3)&amp;":"&amp;ADDRESS($AF$5, COLUMN()-$AF$1-AV$3)), AV$3, FALSE)+VLOOKUP($AT67, INDIRECT(ADDRESS($AF$4, COLUMN()-$AF$2-AV$3)&amp;":"&amp;ADDRESS($AF$5, COLUMN()-$AF$1-AV$3)), AV$3, FALSE)</f>
        <v>0</v>
      </c>
      <c r="AW67" cm="1">
        <f t="array" aca="1" ref="AW67" ca="1">INDIRECT(ADDRESS(ROW(), AW$3-$AF$1+$AF$3))+VLOOKUP($AS67, INDIRECT(ADDRESS($AF$4, COLUMN()-$AF$2-AW$3)&amp;":"&amp;ADDRESS($AF$5, COLUMN()-$AF$1-AW$3)), AW$3, FALSE)+VLOOKUP($AT67, INDIRECT(ADDRESS($AF$4, COLUMN()-$AF$2-AW$3)&amp;":"&amp;ADDRESS($AF$5, COLUMN()-$AF$1-AW$3)), AW$3, FALSE)</f>
        <v>1</v>
      </c>
      <c r="AX67" cm="1">
        <f t="array" aca="1" ref="AX67" ca="1">INDIRECT(ADDRESS(ROW(), AX$3-$AF$1+$AF$3))+VLOOKUP($AS67, INDIRECT(ADDRESS($AF$4, COLUMN()-$AF$2-AX$3)&amp;":"&amp;ADDRESS($AF$5, COLUMN()-$AF$1-AX$3)), AX$3, FALSE)+VLOOKUP($AT67, INDIRECT(ADDRESS($AF$4, COLUMN()-$AF$2-AX$3)&amp;":"&amp;ADDRESS($AF$5, COLUMN()-$AF$1-AX$3)), AX$3, FALSE)</f>
        <v>1</v>
      </c>
      <c r="AY67" cm="1">
        <f t="array" aca="1" ref="AY67" ca="1">INDIRECT(ADDRESS(ROW(), AY$3-$AF$1+$AF$3))+VLOOKUP($AS67, INDIRECT(ADDRESS($AF$4, COLUMN()-$AF$2-AY$3)&amp;":"&amp;ADDRESS($AF$5, COLUMN()-$AF$1-AY$3)), AY$3, FALSE)+VLOOKUP($AT67, INDIRECT(ADDRESS($AF$4, COLUMN()-$AF$2-AY$3)&amp;":"&amp;ADDRESS($AF$5, COLUMN()-$AF$1-AY$3)), AY$3, FALSE)</f>
        <v>0</v>
      </c>
      <c r="AZ67" cm="1">
        <f t="array" aca="1" ref="AZ67" ca="1">INDIRECT(ADDRESS(ROW(), AZ$3-$AF$1+$AF$3))+VLOOKUP($AS67, INDIRECT(ADDRESS($AF$4, COLUMN()-$AF$2-AZ$3)&amp;":"&amp;ADDRESS($AF$5, COLUMN()-$AF$1-AZ$3)), AZ$3, FALSE)+VLOOKUP($AT67, INDIRECT(ADDRESS($AF$4, COLUMN()-$AF$2-AZ$3)&amp;":"&amp;ADDRESS($AF$5, COLUMN()-$AF$1-AZ$3)), AZ$3, FALSE)</f>
        <v>1</v>
      </c>
      <c r="BA67" cm="1">
        <f t="array" aca="1" ref="BA67" ca="1">INDIRECT(ADDRESS(ROW(), BA$3-$AF$1+$AF$3))+VLOOKUP($AS67, INDIRECT(ADDRESS($AF$4, COLUMN()-$AF$2-BA$3)&amp;":"&amp;ADDRESS($AF$5, COLUMN()-$AF$1-BA$3)), BA$3, FALSE)+VLOOKUP($AT67, INDIRECT(ADDRESS($AF$4, COLUMN()-$AF$2-BA$3)&amp;":"&amp;ADDRESS($AF$5, COLUMN()-$AF$1-BA$3)), BA$3, FALSE)</f>
        <v>0</v>
      </c>
      <c r="BB67" cm="1">
        <f t="array" aca="1" ref="BB67" ca="1">INDIRECT(ADDRESS(ROW(), BB$3-$AF$1+$AF$3))+VLOOKUP($AS67, INDIRECT(ADDRESS($AF$4, COLUMN()-$AF$2-BB$3)&amp;":"&amp;ADDRESS($AF$5, COLUMN()-$AF$1-BB$3)), BB$3, FALSE)+VLOOKUP($AT67, INDIRECT(ADDRESS($AF$4, COLUMN()-$AF$2-BB$3)&amp;":"&amp;ADDRESS($AF$5, COLUMN()-$AF$1-BB$3)), BB$3, FALSE)</f>
        <v>0</v>
      </c>
      <c r="BC67" cm="1">
        <f t="array" aca="1" ref="BC67" ca="1">INDIRECT(ADDRESS(ROW(), BC$3-$AF$1+$AF$3))+VLOOKUP($AS67, INDIRECT(ADDRESS($AF$4, COLUMN()-$AF$2-BC$3)&amp;":"&amp;ADDRESS($AF$5, COLUMN()-$AF$1-BC$3)), BC$3, FALSE)+VLOOKUP($AT67, INDIRECT(ADDRESS($AF$4, COLUMN()-$AF$2-BC$3)&amp;":"&amp;ADDRESS($AF$5, COLUMN()-$AF$1-BC$3)), BC$3, FALSE)</f>
        <v>0</v>
      </c>
      <c r="BD67" cm="1">
        <f t="array" aca="1" ref="BD67" ca="1">INDIRECT(ADDRESS(ROW(), BD$3-$AF$1+$AF$3))+VLOOKUP($AS67, INDIRECT(ADDRESS($AF$4, COLUMN()-$AF$2-BD$3)&amp;":"&amp;ADDRESS($AF$5, COLUMN()-$AF$1-BD$3)), BD$3, FALSE)+VLOOKUP($AT67, INDIRECT(ADDRESS($AF$4, COLUMN()-$AF$2-BD$3)&amp;":"&amp;ADDRESS($AF$5, COLUMN()-$AF$1-BD$3)), BD$3, FALSE)</f>
        <v>0</v>
      </c>
      <c r="BE67" cm="1">
        <f t="array" aca="1" ref="BE67" ca="1">INDIRECT(ADDRESS(ROW(), BE$3-$AF$1+$AF$3))+VLOOKUP($AS67, INDIRECT(ADDRESS($AF$4, COLUMN()-$AF$2-BE$3)&amp;":"&amp;ADDRESS($AF$5, COLUMN()-$AF$1-BE$3)), BE$3, FALSE)+VLOOKUP($AT67, INDIRECT(ADDRESS($AF$4, COLUMN()-$AF$2-BE$3)&amp;":"&amp;ADDRESS($AF$5, COLUMN()-$AF$1-BE$3)), BE$3, FALSE)</f>
        <v>0</v>
      </c>
      <c r="BF67" t="str">
        <f>LEFT($AH67, 1)&amp;RIGHT($A67, 1)</f>
        <v>BC</v>
      </c>
      <c r="BG67" t="str">
        <f>RIGHT($A67, 1)&amp;RIGHT($AH67, 1)</f>
        <v>CO</v>
      </c>
      <c r="BH67" t="str">
        <f t="shared" si="43"/>
        <v>BO</v>
      </c>
      <c r="BI67" cm="1">
        <f t="array" aca="1" ref="BI67" ca="1">INDIRECT(ADDRESS(ROW(), BI$3-$AF$1+$AF$3))+VLOOKUP($AS67, INDIRECT(ADDRESS($AF$4, COLUMN()-$AF$2-BI$3)&amp;":"&amp;ADDRESS($AF$5, COLUMN()-$AF$1-BI$3)), BI$3, FALSE)+VLOOKUP($AT67, INDIRECT(ADDRESS($AF$4, COLUMN()-$AF$2-BI$3)&amp;":"&amp;ADDRESS($AF$5, COLUMN()-$AF$1-BI$3)), BI$3, FALSE)</f>
        <v>0</v>
      </c>
      <c r="BJ67" cm="1">
        <f t="array" aca="1" ref="BJ67" ca="1">INDIRECT(ADDRESS(ROW(), BJ$3-$AF$1+$AF$3))+VLOOKUP($AS67, INDIRECT(ADDRESS($AF$4, COLUMN()-$AF$2-BJ$3)&amp;":"&amp;ADDRESS($AF$5, COLUMN()-$AF$1-BJ$3)), BJ$3, FALSE)+VLOOKUP($AT67, INDIRECT(ADDRESS($AF$4, COLUMN()-$AF$2-BJ$3)&amp;":"&amp;ADDRESS($AF$5, COLUMN()-$AF$1-BJ$3)), BJ$3, FALSE)</f>
        <v>2</v>
      </c>
      <c r="BK67" cm="1">
        <f t="array" aca="1" ref="BK67" ca="1">INDIRECT(ADDRESS(ROW(), BK$3-$AF$1+$AF$3))+VLOOKUP($AS67, INDIRECT(ADDRESS($AF$4, COLUMN()-$AF$2-BK$3)&amp;":"&amp;ADDRESS($AF$5, COLUMN()-$AF$1-BK$3)), BK$3, FALSE)+VLOOKUP($AT67, INDIRECT(ADDRESS($AF$4, COLUMN()-$AF$2-BK$3)&amp;":"&amp;ADDRESS($AF$5, COLUMN()-$AF$1-BK$3)), BK$3, FALSE)</f>
        <v>2</v>
      </c>
      <c r="BL67" cm="1">
        <f t="array" aca="1" ref="BL67" ca="1">INDIRECT(ADDRESS(ROW(), BL$3-$AF$1+$AF$3))+VLOOKUP($AS67, INDIRECT(ADDRESS($AF$4, COLUMN()-$AF$2-BL$3)&amp;":"&amp;ADDRESS($AF$5, COLUMN()-$AF$1-BL$3)), BL$3, FALSE)+VLOOKUP($AT67, INDIRECT(ADDRESS($AF$4, COLUMN()-$AF$2-BL$3)&amp;":"&amp;ADDRESS($AF$5, COLUMN()-$AF$1-BL$3)), BL$3, FALSE)</f>
        <v>0</v>
      </c>
      <c r="BM67" cm="1">
        <f t="array" aca="1" ref="BM67" ca="1">INDIRECT(ADDRESS(ROW(), BM$3-$AF$1+$AF$3))+VLOOKUP($AS67, INDIRECT(ADDRESS($AF$4, COLUMN()-$AF$2-BM$3)&amp;":"&amp;ADDRESS($AF$5, COLUMN()-$AF$1-BM$3)), BM$3, FALSE)+VLOOKUP($AT67, INDIRECT(ADDRESS($AF$4, COLUMN()-$AF$2-BM$3)&amp;":"&amp;ADDRESS($AF$5, COLUMN()-$AF$1-BM$3)), BM$3, FALSE)</f>
        <v>1</v>
      </c>
      <c r="BN67" cm="1">
        <f t="array" aca="1" ref="BN67" ca="1">INDIRECT(ADDRESS(ROW(), BN$3-$AF$1+$AF$3))+VLOOKUP($AS67, INDIRECT(ADDRESS($AF$4, COLUMN()-$AF$2-BN$3)&amp;":"&amp;ADDRESS($AF$5, COLUMN()-$AF$1-BN$3)), BN$3, FALSE)+VLOOKUP($AT67, INDIRECT(ADDRESS($AF$4, COLUMN()-$AF$2-BN$3)&amp;":"&amp;ADDRESS($AF$5, COLUMN()-$AF$1-BN$3)), BN$3, FALSE)</f>
        <v>0</v>
      </c>
      <c r="BO67" cm="1">
        <f t="array" aca="1" ref="BO67" ca="1">INDIRECT(ADDRESS(ROW(), BO$3-$AF$1+$AF$3))+VLOOKUP($AS67, INDIRECT(ADDRESS($AF$4, COLUMN()-$AF$2-BO$3)&amp;":"&amp;ADDRESS($AF$5, COLUMN()-$AF$1-BO$3)), BO$3, FALSE)+VLOOKUP($AT67, INDIRECT(ADDRESS($AF$4, COLUMN()-$AF$2-BO$3)&amp;":"&amp;ADDRESS($AF$5, COLUMN()-$AF$1-BO$3)), BO$3, FALSE)</f>
        <v>1</v>
      </c>
      <c r="BP67" cm="1">
        <f t="array" aca="1" ref="BP67" ca="1">INDIRECT(ADDRESS(ROW(), BP$3-$AF$1+$AF$3))+VLOOKUP($AS67, INDIRECT(ADDRESS($AF$4, COLUMN()-$AF$2-BP$3)&amp;":"&amp;ADDRESS($AF$5, COLUMN()-$AF$1-BP$3)), BP$3, FALSE)+VLOOKUP($AT67, INDIRECT(ADDRESS($AF$4, COLUMN()-$AF$2-BP$3)&amp;":"&amp;ADDRESS($AF$5, COLUMN()-$AF$1-BP$3)), BP$3, FALSE)</f>
        <v>0</v>
      </c>
      <c r="BQ67" cm="1">
        <f t="array" aca="1" ref="BQ67" ca="1">INDIRECT(ADDRESS(ROW(), BQ$3-$AF$1+$AF$3))+VLOOKUP($AS67, INDIRECT(ADDRESS($AF$4, COLUMN()-$AF$2-BQ$3)&amp;":"&amp;ADDRESS($AF$5, COLUMN()-$AF$1-BQ$3)), BQ$3, FALSE)+VLOOKUP($AT67, INDIRECT(ADDRESS($AF$4, COLUMN()-$AF$2-BQ$3)&amp;":"&amp;ADDRESS($AF$5, COLUMN()-$AF$1-BQ$3)), BQ$3, FALSE)</f>
        <v>1</v>
      </c>
      <c r="BR67" cm="1">
        <f t="array" aca="1" ref="BR67" ca="1">INDIRECT(ADDRESS(ROW(), BR$3-$AF$1+$AF$3))+VLOOKUP($AS67, INDIRECT(ADDRESS($AF$4, COLUMN()-$AF$2-BR$3)&amp;":"&amp;ADDRESS($AF$5, COLUMN()-$AF$1-BR$3)), BR$3, FALSE)+VLOOKUP($AT67, INDIRECT(ADDRESS($AF$4, COLUMN()-$AF$2-BR$3)&amp;":"&amp;ADDRESS($AF$5, COLUMN()-$AF$1-BR$3)), BR$3, FALSE)</f>
        <v>0</v>
      </c>
      <c r="BS67" t="str">
        <f>LEFT($AH67, 1)&amp;RIGHT($A67, 1)</f>
        <v>BC</v>
      </c>
      <c r="BT67" t="str">
        <f>RIGHT($A67, 1)&amp;RIGHT($AH67, 1)</f>
        <v>CO</v>
      </c>
      <c r="BU67" t="str">
        <f t="shared" si="44"/>
        <v>BO</v>
      </c>
      <c r="BV67" cm="1">
        <f t="array" aca="1" ref="BV67" ca="1">INDIRECT(ADDRESS(ROW(), BV$3-$AF$1+$AF$3))+VLOOKUP($AS67, INDIRECT(ADDRESS($AF$4, COLUMN()-$AF$2-BV$3)&amp;":"&amp;ADDRESS($AF$5, COLUMN()-$AF$1-BV$3)), BV$3, FALSE)+VLOOKUP($AT67, INDIRECT(ADDRESS($AF$4, COLUMN()-$AF$2-BV$3)&amp;":"&amp;ADDRESS($AF$5, COLUMN()-$AF$1-BV$3)), BV$3, FALSE)</f>
        <v>1</v>
      </c>
      <c r="BW67" cm="1">
        <f t="array" aca="1" ref="BW67" ca="1">INDIRECT(ADDRESS(ROW(), BW$3-$AF$1+$AF$3))+VLOOKUP($AS67, INDIRECT(ADDRESS($AF$4, COLUMN()-$AF$2-BW$3)&amp;":"&amp;ADDRESS($AF$5, COLUMN()-$AF$1-BW$3)), BW$3, FALSE)+VLOOKUP($AT67, INDIRECT(ADDRESS($AF$4, COLUMN()-$AF$2-BW$3)&amp;":"&amp;ADDRESS($AF$5, COLUMN()-$AF$1-BW$3)), BW$3, FALSE)</f>
        <v>3</v>
      </c>
      <c r="BX67" cm="1">
        <f t="array" aca="1" ref="BX67" ca="1">INDIRECT(ADDRESS(ROW(), BX$3-$AF$1+$AF$3))+VLOOKUP($AS67, INDIRECT(ADDRESS($AF$4, COLUMN()-$AF$2-BX$3)&amp;":"&amp;ADDRESS($AF$5, COLUMN()-$AF$1-BX$3)), BX$3, FALSE)+VLOOKUP($AT67, INDIRECT(ADDRESS($AF$4, COLUMN()-$AF$2-BX$3)&amp;":"&amp;ADDRESS($AF$5, COLUMN()-$AF$1-BX$3)), BX$3, FALSE)</f>
        <v>4</v>
      </c>
      <c r="BY67" cm="1">
        <f t="array" aca="1" ref="BY67" ca="1">INDIRECT(ADDRESS(ROW(), BY$3-$AF$1+$AF$3))+VLOOKUP($AS67, INDIRECT(ADDRESS($AF$4, COLUMN()-$AF$2-BY$3)&amp;":"&amp;ADDRESS($AF$5, COLUMN()-$AF$1-BY$3)), BY$3, FALSE)+VLOOKUP($AT67, INDIRECT(ADDRESS($AF$4, COLUMN()-$AF$2-BY$3)&amp;":"&amp;ADDRESS($AF$5, COLUMN()-$AF$1-BY$3)), BY$3, FALSE)</f>
        <v>1</v>
      </c>
      <c r="BZ67" cm="1">
        <f t="array" aca="1" ref="BZ67" ca="1">INDIRECT(ADDRESS(ROW(), BZ$3-$AF$1+$AF$3))+VLOOKUP($AS67, INDIRECT(ADDRESS($AF$4, COLUMN()-$AF$2-BZ$3)&amp;":"&amp;ADDRESS($AF$5, COLUMN()-$AF$1-BZ$3)), BZ$3, FALSE)+VLOOKUP($AT67, INDIRECT(ADDRESS($AF$4, COLUMN()-$AF$2-BZ$3)&amp;":"&amp;ADDRESS($AF$5, COLUMN()-$AF$1-BZ$3)), BZ$3, FALSE)</f>
        <v>2</v>
      </c>
      <c r="CA67" cm="1">
        <f t="array" aca="1" ref="CA67" ca="1">INDIRECT(ADDRESS(ROW(), CA$3-$AF$1+$AF$3))+VLOOKUP($AS67, INDIRECT(ADDRESS($AF$4, COLUMN()-$AF$2-CA$3)&amp;":"&amp;ADDRESS($AF$5, COLUMN()-$AF$1-CA$3)), CA$3, FALSE)+VLOOKUP($AT67, INDIRECT(ADDRESS($AF$4, COLUMN()-$AF$2-CA$3)&amp;":"&amp;ADDRESS($AF$5, COLUMN()-$AF$1-CA$3)), CA$3, FALSE)</f>
        <v>1</v>
      </c>
      <c r="CB67" cm="1">
        <f t="array" aca="1" ref="CB67" ca="1">INDIRECT(ADDRESS(ROW(), CB$3-$AF$1+$AF$3))+VLOOKUP($AS67, INDIRECT(ADDRESS($AF$4, COLUMN()-$AF$2-CB$3)&amp;":"&amp;ADDRESS($AF$5, COLUMN()-$AF$1-CB$3)), CB$3, FALSE)+VLOOKUP($AT67, INDIRECT(ADDRESS($AF$4, COLUMN()-$AF$2-CB$3)&amp;":"&amp;ADDRESS($AF$5, COLUMN()-$AF$1-CB$3)), CB$3, FALSE)</f>
        <v>1</v>
      </c>
      <c r="CC67" cm="1">
        <f t="array" aca="1" ref="CC67" ca="1">INDIRECT(ADDRESS(ROW(), CC$3-$AF$1+$AF$3))+VLOOKUP($AS67, INDIRECT(ADDRESS($AF$4, COLUMN()-$AF$2-CC$3)&amp;":"&amp;ADDRESS($AF$5, COLUMN()-$AF$1-CC$3)), CC$3, FALSE)+VLOOKUP($AT67, INDIRECT(ADDRESS($AF$4, COLUMN()-$AF$2-CC$3)&amp;":"&amp;ADDRESS($AF$5, COLUMN()-$AF$1-CC$3)), CC$3, FALSE)</f>
        <v>1</v>
      </c>
      <c r="CD67" cm="1">
        <f t="array" aca="1" ref="CD67" ca="1">INDIRECT(ADDRESS(ROW(), CD$3-$AF$1+$AF$3))+VLOOKUP($AS67, INDIRECT(ADDRESS($AF$4, COLUMN()-$AF$2-CD$3)&amp;":"&amp;ADDRESS($AF$5, COLUMN()-$AF$1-CD$3)), CD$3, FALSE)+VLOOKUP($AT67, INDIRECT(ADDRESS($AF$4, COLUMN()-$AF$2-CD$3)&amp;":"&amp;ADDRESS($AF$5, COLUMN()-$AF$1-CD$3)), CD$3, FALSE)</f>
        <v>1</v>
      </c>
      <c r="CE67" cm="1">
        <f t="array" aca="1" ref="CE67" ca="1">INDIRECT(ADDRESS(ROW(), CE$3-$AF$1+$AF$3))+VLOOKUP($AS67, INDIRECT(ADDRESS($AF$4, COLUMN()-$AF$2-CE$3)&amp;":"&amp;ADDRESS($AF$5, COLUMN()-$AF$1-CE$3)), CE$3, FALSE)+VLOOKUP($AT67, INDIRECT(ADDRESS($AF$4, COLUMN()-$AF$2-CE$3)&amp;":"&amp;ADDRESS($AF$5, COLUMN()-$AF$1-CE$3)), CE$3, FALSE)</f>
        <v>0</v>
      </c>
      <c r="CF67" t="str">
        <f>LEFT($AH67, 1)&amp;RIGHT($A67, 1)</f>
        <v>BC</v>
      </c>
      <c r="CG67" t="str">
        <f>RIGHT($A67, 1)&amp;RIGHT($AH67, 1)</f>
        <v>CO</v>
      </c>
      <c r="CH67" t="str">
        <f t="shared" si="45"/>
        <v>BO</v>
      </c>
      <c r="CI67" cm="1">
        <f t="array" aca="1" ref="CI67" ca="1">INDIRECT(ADDRESS(ROW(), CI$3-$AF$1+$AF$3))+VLOOKUP($AS67, INDIRECT(ADDRESS($AF$4, COLUMN()-$AF$2-CI$3)&amp;":"&amp;ADDRESS($AF$5, COLUMN()-$AF$1-CI$3)), CI$3, FALSE)+VLOOKUP($AT67, INDIRECT(ADDRESS($AF$4, COLUMN()-$AF$2-CI$3)&amp;":"&amp;ADDRESS($AF$5, COLUMN()-$AF$1-CI$3)), CI$3, FALSE)</f>
        <v>1</v>
      </c>
      <c r="CJ67" cm="1">
        <f t="array" aca="1" ref="CJ67" ca="1">INDIRECT(ADDRESS(ROW(), CJ$3-$AF$1+$AF$3))+VLOOKUP($AS67, INDIRECT(ADDRESS($AF$4, COLUMN()-$AF$2-CJ$3)&amp;":"&amp;ADDRESS($AF$5, COLUMN()-$AF$1-CJ$3)), CJ$3, FALSE)+VLOOKUP($AT67, INDIRECT(ADDRESS($AF$4, COLUMN()-$AF$2-CJ$3)&amp;":"&amp;ADDRESS($AF$5, COLUMN()-$AF$1-CJ$3)), CJ$3, FALSE)</f>
        <v>5</v>
      </c>
      <c r="CK67" cm="1">
        <f t="array" aca="1" ref="CK67" ca="1">INDIRECT(ADDRESS(ROW(), CK$3-$AF$1+$AF$3))+VLOOKUP($AS67, INDIRECT(ADDRESS($AF$4, COLUMN()-$AF$2-CK$3)&amp;":"&amp;ADDRESS($AF$5, COLUMN()-$AF$1-CK$3)), CK$3, FALSE)+VLOOKUP($AT67, INDIRECT(ADDRESS($AF$4, COLUMN()-$AF$2-CK$3)&amp;":"&amp;ADDRESS($AF$5, COLUMN()-$AF$1-CK$3)), CK$3, FALSE)</f>
        <v>7</v>
      </c>
      <c r="CL67" cm="1">
        <f t="array" aca="1" ref="CL67" ca="1">INDIRECT(ADDRESS(ROW(), CL$3-$AF$1+$AF$3))+VLOOKUP($AS67, INDIRECT(ADDRESS($AF$4, COLUMN()-$AF$2-CL$3)&amp;":"&amp;ADDRESS($AF$5, COLUMN()-$AF$1-CL$3)), CL$3, FALSE)+VLOOKUP($AT67, INDIRECT(ADDRESS($AF$4, COLUMN()-$AF$2-CL$3)&amp;":"&amp;ADDRESS($AF$5, COLUMN()-$AF$1-CL$3)), CL$3, FALSE)</f>
        <v>4</v>
      </c>
      <c r="CM67" cm="1">
        <f t="array" aca="1" ref="CM67" ca="1">INDIRECT(ADDRESS(ROW(), CM$3-$AF$1+$AF$3))+VLOOKUP($AS67, INDIRECT(ADDRESS($AF$4, COLUMN()-$AF$2-CM$3)&amp;":"&amp;ADDRESS($AF$5, COLUMN()-$AF$1-CM$3)), CM$3, FALSE)+VLOOKUP($AT67, INDIRECT(ADDRESS($AF$4, COLUMN()-$AF$2-CM$3)&amp;":"&amp;ADDRESS($AF$5, COLUMN()-$AF$1-CM$3)), CM$3, FALSE)</f>
        <v>3</v>
      </c>
      <c r="CN67" cm="1">
        <f t="array" aca="1" ref="CN67" ca="1">INDIRECT(ADDRESS(ROW(), CN$3-$AF$1+$AF$3))+VLOOKUP($AS67, INDIRECT(ADDRESS($AF$4, COLUMN()-$AF$2-CN$3)&amp;":"&amp;ADDRESS($AF$5, COLUMN()-$AF$1-CN$3)), CN$3, FALSE)+VLOOKUP($AT67, INDIRECT(ADDRESS($AF$4, COLUMN()-$AF$2-CN$3)&amp;":"&amp;ADDRESS($AF$5, COLUMN()-$AF$1-CN$3)), CN$3, FALSE)</f>
        <v>2</v>
      </c>
      <c r="CO67" cm="1">
        <f t="array" aca="1" ref="CO67" ca="1">INDIRECT(ADDRESS(ROW(), CO$3-$AF$1+$AF$3))+VLOOKUP($AS67, INDIRECT(ADDRESS($AF$4, COLUMN()-$AF$2-CO$3)&amp;":"&amp;ADDRESS($AF$5, COLUMN()-$AF$1-CO$3)), CO$3, FALSE)+VLOOKUP($AT67, INDIRECT(ADDRESS($AF$4, COLUMN()-$AF$2-CO$3)&amp;":"&amp;ADDRESS($AF$5, COLUMN()-$AF$1-CO$3)), CO$3, FALSE)</f>
        <v>3</v>
      </c>
      <c r="CP67" cm="1">
        <f t="array" aca="1" ref="CP67" ca="1">INDIRECT(ADDRESS(ROW(), CP$3-$AF$1+$AF$3))+VLOOKUP($AS67, INDIRECT(ADDRESS($AF$4, COLUMN()-$AF$2-CP$3)&amp;":"&amp;ADDRESS($AF$5, COLUMN()-$AF$1-CP$3)), CP$3, FALSE)+VLOOKUP($AT67, INDIRECT(ADDRESS($AF$4, COLUMN()-$AF$2-CP$3)&amp;":"&amp;ADDRESS($AF$5, COLUMN()-$AF$1-CP$3)), CP$3, FALSE)</f>
        <v>3</v>
      </c>
      <c r="CQ67" cm="1">
        <f t="array" aca="1" ref="CQ67" ca="1">INDIRECT(ADDRESS(ROW(), CQ$3-$AF$1+$AF$3))+VLOOKUP($AS67, INDIRECT(ADDRESS($AF$4, COLUMN()-$AF$2-CQ$3)&amp;":"&amp;ADDRESS($AF$5, COLUMN()-$AF$1-CQ$3)), CQ$3, FALSE)+VLOOKUP($AT67, INDIRECT(ADDRESS($AF$4, COLUMN()-$AF$2-CQ$3)&amp;":"&amp;ADDRESS($AF$5, COLUMN()-$AF$1-CQ$3)), CQ$3, FALSE)</f>
        <v>3</v>
      </c>
      <c r="CR67" cm="1">
        <f t="array" aca="1" ref="CR67" ca="1">INDIRECT(ADDRESS(ROW(), CR$3-$AF$1+$AF$3))+VLOOKUP($AS67, INDIRECT(ADDRESS($AF$4, COLUMN()-$AF$2-CR$3)&amp;":"&amp;ADDRESS($AF$5, COLUMN()-$AF$1-CR$3)), CR$3, FALSE)+VLOOKUP($AT67, INDIRECT(ADDRESS($AF$4, COLUMN()-$AF$2-CR$3)&amp;":"&amp;ADDRESS($AF$5, COLUMN()-$AF$1-CR$3)), CR$3, FALSE)</f>
        <v>0</v>
      </c>
      <c r="CS67" t="str">
        <f>LEFT($AH67, 1)&amp;RIGHT($A67, 1)</f>
        <v>BC</v>
      </c>
      <c r="CT67" t="str">
        <f>RIGHT($A67, 1)&amp;RIGHT($AH67, 1)</f>
        <v>CO</v>
      </c>
      <c r="CU67" t="str">
        <f t="shared" si="46"/>
        <v>BO</v>
      </c>
      <c r="CV67" cm="1">
        <f t="array" aca="1" ref="CV67" ca="1">INDIRECT(ADDRESS(ROW(), CV$3-$AF$1+$AF$3))+VLOOKUP($AS67, INDIRECT(ADDRESS($AF$4, COLUMN()-$AF$2-CV$3)&amp;":"&amp;ADDRESS($AF$5, COLUMN()-$AF$1-CV$3)), CV$3, FALSE)+VLOOKUP($AT67, INDIRECT(ADDRESS($AF$4, COLUMN()-$AF$2-CV$3)&amp;":"&amp;ADDRESS($AF$5, COLUMN()-$AF$1-CV$3)), CV$3, FALSE)</f>
        <v>4</v>
      </c>
      <c r="CW67" cm="1">
        <f t="array" aca="1" ref="CW67" ca="1">INDIRECT(ADDRESS(ROW(), CW$3-$AF$1+$AF$3))+VLOOKUP($AS67, INDIRECT(ADDRESS($AF$4, COLUMN()-$AF$2-CW$3)&amp;":"&amp;ADDRESS($AF$5, COLUMN()-$AF$1-CW$3)), CW$3, FALSE)+VLOOKUP($AT67, INDIRECT(ADDRESS($AF$4, COLUMN()-$AF$2-CW$3)&amp;":"&amp;ADDRESS($AF$5, COLUMN()-$AF$1-CW$3)), CW$3, FALSE)</f>
        <v>11</v>
      </c>
      <c r="CX67" cm="1">
        <f t="array" aca="1" ref="CX67" ca="1">INDIRECT(ADDRESS(ROW(), CX$3-$AF$1+$AF$3))+VLOOKUP($AS67, INDIRECT(ADDRESS($AF$4, COLUMN()-$AF$2-CX$3)&amp;":"&amp;ADDRESS($AF$5, COLUMN()-$AF$1-CX$3)), CX$3, FALSE)+VLOOKUP($AT67, INDIRECT(ADDRESS($AF$4, COLUMN()-$AF$2-CX$3)&amp;":"&amp;ADDRESS($AF$5, COLUMN()-$AF$1-CX$3)), CX$3, FALSE)</f>
        <v>13</v>
      </c>
      <c r="CY67" cm="1">
        <f t="array" aca="1" ref="CY67" ca="1">INDIRECT(ADDRESS(ROW(), CY$3-$AF$1+$AF$3))+VLOOKUP($AS67, INDIRECT(ADDRESS($AF$4, COLUMN()-$AF$2-CY$3)&amp;":"&amp;ADDRESS($AF$5, COLUMN()-$AF$1-CY$3)), CY$3, FALSE)+VLOOKUP($AT67, INDIRECT(ADDRESS($AF$4, COLUMN()-$AF$2-CY$3)&amp;":"&amp;ADDRESS($AF$5, COLUMN()-$AF$1-CY$3)), CY$3, FALSE)</f>
        <v>7</v>
      </c>
      <c r="CZ67" cm="1">
        <f t="array" aca="1" ref="CZ67" ca="1">INDIRECT(ADDRESS(ROW(), CZ$3-$AF$1+$AF$3))+VLOOKUP($AS67, INDIRECT(ADDRESS($AF$4, COLUMN()-$AF$2-CZ$3)&amp;":"&amp;ADDRESS($AF$5, COLUMN()-$AF$1-CZ$3)), CZ$3, FALSE)+VLOOKUP($AT67, INDIRECT(ADDRESS($AF$4, COLUMN()-$AF$2-CZ$3)&amp;":"&amp;ADDRESS($AF$5, COLUMN()-$AF$1-CZ$3)), CZ$3, FALSE)</f>
        <v>6</v>
      </c>
      <c r="DA67" cm="1">
        <f t="array" aca="1" ref="DA67" ca="1">INDIRECT(ADDRESS(ROW(), DA$3-$AF$1+$AF$3))+VLOOKUP($AS67, INDIRECT(ADDRESS($AF$4, COLUMN()-$AF$2-DA$3)&amp;":"&amp;ADDRESS($AF$5, COLUMN()-$AF$1-DA$3)), DA$3, FALSE)+VLOOKUP($AT67, INDIRECT(ADDRESS($AF$4, COLUMN()-$AF$2-DA$3)&amp;":"&amp;ADDRESS($AF$5, COLUMN()-$AF$1-DA$3)), DA$3, FALSE)</f>
        <v>4</v>
      </c>
      <c r="DB67" cm="1">
        <f t="array" aca="1" ref="DB67" ca="1">INDIRECT(ADDRESS(ROW(), DB$3-$AF$1+$AF$3))+VLOOKUP($AS67, INDIRECT(ADDRESS($AF$4, COLUMN()-$AF$2-DB$3)&amp;":"&amp;ADDRESS($AF$5, COLUMN()-$AF$1-DB$3)), DB$3, FALSE)+VLOOKUP($AT67, INDIRECT(ADDRESS($AF$4, COLUMN()-$AF$2-DB$3)&amp;":"&amp;ADDRESS($AF$5, COLUMN()-$AF$1-DB$3)), DB$3, FALSE)</f>
        <v>4</v>
      </c>
      <c r="DC67" cm="1">
        <f t="array" aca="1" ref="DC67" ca="1">INDIRECT(ADDRESS(ROW(), DC$3-$AF$1+$AF$3))+VLOOKUP($AS67, INDIRECT(ADDRESS($AF$4, COLUMN()-$AF$2-DC$3)&amp;":"&amp;ADDRESS($AF$5, COLUMN()-$AF$1-DC$3)), DC$3, FALSE)+VLOOKUP($AT67, INDIRECT(ADDRESS($AF$4, COLUMN()-$AF$2-DC$3)&amp;":"&amp;ADDRESS($AF$5, COLUMN()-$AF$1-DC$3)), DC$3, FALSE)</f>
        <v>8</v>
      </c>
      <c r="DD67" cm="1">
        <f t="array" aca="1" ref="DD67" ca="1">INDIRECT(ADDRESS(ROW(), DD$3-$AF$1+$AF$3))+VLOOKUP($AS67, INDIRECT(ADDRESS($AF$4, COLUMN()-$AF$2-DD$3)&amp;":"&amp;ADDRESS($AF$5, COLUMN()-$AF$1-DD$3)), DD$3, FALSE)+VLOOKUP($AT67, INDIRECT(ADDRESS($AF$4, COLUMN()-$AF$2-DD$3)&amp;":"&amp;ADDRESS($AF$5, COLUMN()-$AF$1-DD$3)), DD$3, FALSE)</f>
        <v>5</v>
      </c>
      <c r="DE67" cm="1">
        <f t="array" aca="1" ref="DE67" ca="1">INDIRECT(ADDRESS(ROW(), DE$3-$AF$1+$AF$3))+VLOOKUP($AS67, INDIRECT(ADDRESS($AF$4, COLUMN()-$AF$2-DE$3)&amp;":"&amp;ADDRESS($AF$5, COLUMN()-$AF$1-DE$3)), DE$3, FALSE)+VLOOKUP($AT67, INDIRECT(ADDRESS($AF$4, COLUMN()-$AF$2-DE$3)&amp;":"&amp;ADDRESS($AF$5, COLUMN()-$AF$1-DE$3)), DE$3, FALSE)</f>
        <v>1</v>
      </c>
      <c r="DF67" t="str">
        <f>LEFT($AH67, 1)&amp;RIGHT($A67, 1)</f>
        <v>BC</v>
      </c>
      <c r="DG67" t="str">
        <f>RIGHT($A67, 1)&amp;RIGHT($AH67, 1)</f>
        <v>CO</v>
      </c>
      <c r="DH67" t="str">
        <f t="shared" si="47"/>
        <v>BO</v>
      </c>
      <c r="DI67" cm="1">
        <f t="array" aca="1" ref="DI67" ca="1">INDIRECT(ADDRESS(ROW(), DI$3-$AF$1+$AF$3))+VLOOKUP($AS67, INDIRECT(ADDRESS($AF$4, COLUMN()-$AF$2-DI$3)&amp;":"&amp;ADDRESS($AF$5, COLUMN()-$AF$1-DI$3)), DI$3, FALSE)+VLOOKUP($AT67, INDIRECT(ADDRESS($AF$4, COLUMN()-$AF$2-DI$3)&amp;":"&amp;ADDRESS($AF$5, COLUMN()-$AF$1-DI$3)), DI$3, FALSE)</f>
        <v>8</v>
      </c>
      <c r="DJ67" cm="1">
        <f t="array" aca="1" ref="DJ67" ca="1">INDIRECT(ADDRESS(ROW(), DJ$3-$AF$1+$AF$3))+VLOOKUP($AS67, INDIRECT(ADDRESS($AF$4, COLUMN()-$AF$2-DJ$3)&amp;":"&amp;ADDRESS($AF$5, COLUMN()-$AF$1-DJ$3)), DJ$3, FALSE)+VLOOKUP($AT67, INDIRECT(ADDRESS($AF$4, COLUMN()-$AF$2-DJ$3)&amp;":"&amp;ADDRESS($AF$5, COLUMN()-$AF$1-DJ$3)), DJ$3, FALSE)</f>
        <v>21</v>
      </c>
      <c r="DK67" cm="1">
        <f t="array" aca="1" ref="DK67" ca="1">INDIRECT(ADDRESS(ROW(), DK$3-$AF$1+$AF$3))+VLOOKUP($AS67, INDIRECT(ADDRESS($AF$4, COLUMN()-$AF$2-DK$3)&amp;":"&amp;ADDRESS($AF$5, COLUMN()-$AF$1-DK$3)), DK$3, FALSE)+VLOOKUP($AT67, INDIRECT(ADDRESS($AF$4, COLUMN()-$AF$2-DK$3)&amp;":"&amp;ADDRESS($AF$5, COLUMN()-$AF$1-DK$3)), DK$3, FALSE)</f>
        <v>23</v>
      </c>
      <c r="DL67" cm="1">
        <f t="array" aca="1" ref="DL67" ca="1">INDIRECT(ADDRESS(ROW(), DL$3-$AF$1+$AF$3))+VLOOKUP($AS67, INDIRECT(ADDRESS($AF$4, COLUMN()-$AF$2-DL$3)&amp;":"&amp;ADDRESS($AF$5, COLUMN()-$AF$1-DL$3)), DL$3, FALSE)+VLOOKUP($AT67, INDIRECT(ADDRESS($AF$4, COLUMN()-$AF$2-DL$3)&amp;":"&amp;ADDRESS($AF$5, COLUMN()-$AF$1-DL$3)), DL$3, FALSE)</f>
        <v>17</v>
      </c>
      <c r="DM67" cm="1">
        <f t="array" aca="1" ref="DM67" ca="1">INDIRECT(ADDRESS(ROW(), DM$3-$AF$1+$AF$3))+VLOOKUP($AS67, INDIRECT(ADDRESS($AF$4, COLUMN()-$AF$2-DM$3)&amp;":"&amp;ADDRESS($AF$5, COLUMN()-$AF$1-DM$3)), DM$3, FALSE)+VLOOKUP($AT67, INDIRECT(ADDRESS($AF$4, COLUMN()-$AF$2-DM$3)&amp;":"&amp;ADDRESS($AF$5, COLUMN()-$AF$1-DM$3)), DM$3, FALSE)</f>
        <v>11</v>
      </c>
      <c r="DN67" cm="1">
        <f t="array" aca="1" ref="DN67" ca="1">INDIRECT(ADDRESS(ROW(), DN$3-$AF$1+$AF$3))+VLOOKUP($AS67, INDIRECT(ADDRESS($AF$4, COLUMN()-$AF$2-DN$3)&amp;":"&amp;ADDRESS($AF$5, COLUMN()-$AF$1-DN$3)), DN$3, FALSE)+VLOOKUP($AT67, INDIRECT(ADDRESS($AF$4, COLUMN()-$AF$2-DN$3)&amp;":"&amp;ADDRESS($AF$5, COLUMN()-$AF$1-DN$3)), DN$3, FALSE)</f>
        <v>9</v>
      </c>
      <c r="DO67" cm="1">
        <f t="array" aca="1" ref="DO67" ca="1">INDIRECT(ADDRESS(ROW(), DO$3-$AF$1+$AF$3))+VLOOKUP($AS67, INDIRECT(ADDRESS($AF$4, COLUMN()-$AF$2-DO$3)&amp;":"&amp;ADDRESS($AF$5, COLUMN()-$AF$1-DO$3)), DO$3, FALSE)+VLOOKUP($AT67, INDIRECT(ADDRESS($AF$4, COLUMN()-$AF$2-DO$3)&amp;":"&amp;ADDRESS($AF$5, COLUMN()-$AF$1-DO$3)), DO$3, FALSE)</f>
        <v>10</v>
      </c>
      <c r="DP67" cm="1">
        <f t="array" aca="1" ref="DP67" ca="1">INDIRECT(ADDRESS(ROW(), DP$3-$AF$1+$AF$3))+VLOOKUP($AS67, INDIRECT(ADDRESS($AF$4, COLUMN()-$AF$2-DP$3)&amp;":"&amp;ADDRESS($AF$5, COLUMN()-$AF$1-DP$3)), DP$3, FALSE)+VLOOKUP($AT67, INDIRECT(ADDRESS($AF$4, COLUMN()-$AF$2-DP$3)&amp;":"&amp;ADDRESS($AF$5, COLUMN()-$AF$1-DP$3)), DP$3, FALSE)</f>
        <v>16</v>
      </c>
      <c r="DQ67" cm="1">
        <f t="array" aca="1" ref="DQ67" ca="1">INDIRECT(ADDRESS(ROW(), DQ$3-$AF$1+$AF$3))+VLOOKUP($AS67, INDIRECT(ADDRESS($AF$4, COLUMN()-$AF$2-DQ$3)&amp;":"&amp;ADDRESS($AF$5, COLUMN()-$AF$1-DQ$3)), DQ$3, FALSE)+VLOOKUP($AT67, INDIRECT(ADDRESS($AF$4, COLUMN()-$AF$2-DQ$3)&amp;":"&amp;ADDRESS($AF$5, COLUMN()-$AF$1-DQ$3)), DQ$3, FALSE)</f>
        <v>10</v>
      </c>
      <c r="DR67" cm="1">
        <f t="array" aca="1" ref="DR67" ca="1">INDIRECT(ADDRESS(ROW(), DR$3-$AF$1+$AF$3))+VLOOKUP($AS67, INDIRECT(ADDRESS($AF$4, COLUMN()-$AF$2-DR$3)&amp;":"&amp;ADDRESS($AF$5, COLUMN()-$AF$1-DR$3)), DR$3, FALSE)+VLOOKUP($AT67, INDIRECT(ADDRESS($AF$4, COLUMN()-$AF$2-DR$3)&amp;":"&amp;ADDRESS($AF$5, COLUMN()-$AF$1-DR$3)), DR$3, FALSE)</f>
        <v>2</v>
      </c>
      <c r="DS67" t="str">
        <f>LEFT($AH67, 1)&amp;RIGHT($A67, 1)</f>
        <v>BC</v>
      </c>
      <c r="DT67" t="str">
        <f>RIGHT($A67, 1)&amp;RIGHT($AH67, 1)</f>
        <v>CO</v>
      </c>
      <c r="DU67" t="str">
        <f t="shared" si="48"/>
        <v>BO</v>
      </c>
      <c r="DV67" cm="1">
        <f t="array" aca="1" ref="DV67" ca="1">INDIRECT(ADDRESS(ROW(), DV$3-$AF$1+$AF$3))+VLOOKUP($AS67, INDIRECT(ADDRESS($AF$4, COLUMN()-$AF$2-DV$3)&amp;":"&amp;ADDRESS($AF$5, COLUMN()-$AF$1-DV$3)), DV$3, FALSE)+VLOOKUP($AT67, INDIRECT(ADDRESS($AF$4, COLUMN()-$AF$2-DV$3)&amp;":"&amp;ADDRESS($AF$5, COLUMN()-$AF$1-DV$3)), DV$3, FALSE)</f>
        <v>20</v>
      </c>
      <c r="DW67" cm="1">
        <f t="array" aca="1" ref="DW67" ca="1">INDIRECT(ADDRESS(ROW(), DW$3-$AF$1+$AF$3))+VLOOKUP($AS67, INDIRECT(ADDRESS($AF$4, COLUMN()-$AF$2-DW$3)&amp;":"&amp;ADDRESS($AF$5, COLUMN()-$AF$1-DW$3)), DW$3, FALSE)+VLOOKUP($AT67, INDIRECT(ADDRESS($AF$4, COLUMN()-$AF$2-DW$3)&amp;":"&amp;ADDRESS($AF$5, COLUMN()-$AF$1-DW$3)), DW$3, FALSE)</f>
        <v>42</v>
      </c>
      <c r="DX67" cm="1">
        <f t="array" aca="1" ref="DX67" ca="1">INDIRECT(ADDRESS(ROW(), DX$3-$AF$1+$AF$3))+VLOOKUP($AS67, INDIRECT(ADDRESS($AF$4, COLUMN()-$AF$2-DX$3)&amp;":"&amp;ADDRESS($AF$5, COLUMN()-$AF$1-DX$3)), DX$3, FALSE)+VLOOKUP($AT67, INDIRECT(ADDRESS($AF$4, COLUMN()-$AF$2-DX$3)&amp;":"&amp;ADDRESS($AF$5, COLUMN()-$AF$1-DX$3)), DX$3, FALSE)</f>
        <v>42</v>
      </c>
      <c r="DY67" cm="1">
        <f t="array" aca="1" ref="DY67" ca="1">INDIRECT(ADDRESS(ROW(), DY$3-$AF$1+$AF$3))+VLOOKUP($AS67, INDIRECT(ADDRESS($AF$4, COLUMN()-$AF$2-DY$3)&amp;":"&amp;ADDRESS($AF$5, COLUMN()-$AF$1-DY$3)), DY$3, FALSE)+VLOOKUP($AT67, INDIRECT(ADDRESS($AF$4, COLUMN()-$AF$2-DY$3)&amp;":"&amp;ADDRESS($AF$5, COLUMN()-$AF$1-DY$3)), DY$3, FALSE)</f>
        <v>31</v>
      </c>
      <c r="DZ67" cm="1">
        <f t="array" aca="1" ref="DZ67" ca="1">INDIRECT(ADDRESS(ROW(), DZ$3-$AF$1+$AF$3))+VLOOKUP($AS67, INDIRECT(ADDRESS($AF$4, COLUMN()-$AF$2-DZ$3)&amp;":"&amp;ADDRESS($AF$5, COLUMN()-$AF$1-DZ$3)), DZ$3, FALSE)+VLOOKUP($AT67, INDIRECT(ADDRESS($AF$4, COLUMN()-$AF$2-DZ$3)&amp;":"&amp;ADDRESS($AF$5, COLUMN()-$AF$1-DZ$3)), DZ$3, FALSE)</f>
        <v>20</v>
      </c>
      <c r="EA67" cm="1">
        <f t="array" aca="1" ref="EA67" ca="1">INDIRECT(ADDRESS(ROW(), EA$3-$AF$1+$AF$3))+VLOOKUP($AS67, INDIRECT(ADDRESS($AF$4, COLUMN()-$AF$2-EA$3)&amp;":"&amp;ADDRESS($AF$5, COLUMN()-$AF$1-EA$3)), EA$3, FALSE)+VLOOKUP($AT67, INDIRECT(ADDRESS($AF$4, COLUMN()-$AF$2-EA$3)&amp;":"&amp;ADDRESS($AF$5, COLUMN()-$AF$1-EA$3)), EA$3, FALSE)</f>
        <v>19</v>
      </c>
      <c r="EB67" cm="1">
        <f t="array" aca="1" ref="EB67" ca="1">INDIRECT(ADDRESS(ROW(), EB$3-$AF$1+$AF$3))+VLOOKUP($AS67, INDIRECT(ADDRESS($AF$4, COLUMN()-$AF$2-EB$3)&amp;":"&amp;ADDRESS($AF$5, COLUMN()-$AF$1-EB$3)), EB$3, FALSE)+VLOOKUP($AT67, INDIRECT(ADDRESS($AF$4, COLUMN()-$AF$2-EB$3)&amp;":"&amp;ADDRESS($AF$5, COLUMN()-$AF$1-EB$3)), EB$3, FALSE)</f>
        <v>18</v>
      </c>
      <c r="EC67" cm="1">
        <f t="array" aca="1" ref="EC67" ca="1">INDIRECT(ADDRESS(ROW(), EC$3-$AF$1+$AF$3))+VLOOKUP($AS67, INDIRECT(ADDRESS($AF$4, COLUMN()-$AF$2-EC$3)&amp;":"&amp;ADDRESS($AF$5, COLUMN()-$AF$1-EC$3)), EC$3, FALSE)+VLOOKUP($AT67, INDIRECT(ADDRESS($AF$4, COLUMN()-$AF$2-EC$3)&amp;":"&amp;ADDRESS($AF$5, COLUMN()-$AF$1-EC$3)), EC$3, FALSE)</f>
        <v>40</v>
      </c>
      <c r="ED67" cm="1">
        <f t="array" aca="1" ref="ED67" ca="1">INDIRECT(ADDRESS(ROW(), ED$3-$AF$1+$AF$3))+VLOOKUP($AS67, INDIRECT(ADDRESS($AF$4, COLUMN()-$AF$2-ED$3)&amp;":"&amp;ADDRESS($AF$5, COLUMN()-$AF$1-ED$3)), ED$3, FALSE)+VLOOKUP($AT67, INDIRECT(ADDRESS($AF$4, COLUMN()-$AF$2-ED$3)&amp;":"&amp;ADDRESS($AF$5, COLUMN()-$AF$1-ED$3)), ED$3, FALSE)</f>
        <v>19</v>
      </c>
      <c r="EE67" cm="1">
        <f t="array" aca="1" ref="EE67" ca="1">INDIRECT(ADDRESS(ROW(), EE$3-$AF$1+$AF$3))+VLOOKUP($AS67, INDIRECT(ADDRESS($AF$4, COLUMN()-$AF$2-EE$3)&amp;":"&amp;ADDRESS($AF$5, COLUMN()-$AF$1-EE$3)), EE$3, FALSE)+VLOOKUP($AT67, INDIRECT(ADDRESS($AF$4, COLUMN()-$AF$2-EE$3)&amp;":"&amp;ADDRESS($AF$5, COLUMN()-$AF$1-EE$3)), EE$3, FALSE)</f>
        <v>4</v>
      </c>
      <c r="EF67" t="str">
        <f>LEFT($AH67, 1)&amp;RIGHT($A67, 1)</f>
        <v>BC</v>
      </c>
      <c r="EG67" t="str">
        <f>RIGHT($A67, 1)&amp;RIGHT($AH67, 1)</f>
        <v>CO</v>
      </c>
      <c r="EH67" t="str">
        <f t="shared" si="88"/>
        <v>BO</v>
      </c>
      <c r="EI67" cm="1">
        <f t="array" aca="1" ref="EI67" ca="1">INDIRECT(ADDRESS(ROW(), EI$3-$AF$1+$AF$3))+VLOOKUP($AS67, INDIRECT(ADDRESS($AF$4, COLUMN()-$AF$2-EI$3)&amp;":"&amp;ADDRESS($AF$5, COLUMN()-$AF$1-EI$3)), EI$3, FALSE)+VLOOKUP($AT67, INDIRECT(ADDRESS($AF$4, COLUMN()-$AF$2-EI$3)&amp;":"&amp;ADDRESS($AF$5, COLUMN()-$AF$1-EI$3)), EI$3, FALSE)</f>
        <v>37</v>
      </c>
      <c r="EJ67" cm="1">
        <f t="array" aca="1" ref="EJ67" ca="1">INDIRECT(ADDRESS(ROW(), EJ$3-$AF$1+$AF$3))+VLOOKUP($AS67, INDIRECT(ADDRESS($AF$4, COLUMN()-$AF$2-EJ$3)&amp;":"&amp;ADDRESS($AF$5, COLUMN()-$AF$1-EJ$3)), EJ$3, FALSE)+VLOOKUP($AT67, INDIRECT(ADDRESS($AF$4, COLUMN()-$AF$2-EJ$3)&amp;":"&amp;ADDRESS($AF$5, COLUMN()-$AF$1-EJ$3)), EJ$3, FALSE)</f>
        <v>86</v>
      </c>
      <c r="EK67" cm="1">
        <f t="array" aca="1" ref="EK67" ca="1">INDIRECT(ADDRESS(ROW(), EK$3-$AF$1+$AF$3))+VLOOKUP($AS67, INDIRECT(ADDRESS($AF$4, COLUMN()-$AF$2-EK$3)&amp;":"&amp;ADDRESS($AF$5, COLUMN()-$AF$1-EK$3)), EK$3, FALSE)+VLOOKUP($AT67, INDIRECT(ADDRESS($AF$4, COLUMN()-$AF$2-EK$3)&amp;":"&amp;ADDRESS($AF$5, COLUMN()-$AF$1-EK$3)), EK$3, FALSE)</f>
        <v>71</v>
      </c>
      <c r="EL67" cm="1">
        <f t="array" aca="1" ref="EL67" ca="1">INDIRECT(ADDRESS(ROW(), EL$3-$AF$1+$AF$3))+VLOOKUP($AS67, INDIRECT(ADDRESS($AF$4, COLUMN()-$AF$2-EL$3)&amp;":"&amp;ADDRESS($AF$5, COLUMN()-$AF$1-EL$3)), EL$3, FALSE)+VLOOKUP($AT67, INDIRECT(ADDRESS($AF$4, COLUMN()-$AF$2-EL$3)&amp;":"&amp;ADDRESS($AF$5, COLUMN()-$AF$1-EL$3)), EL$3, FALSE)</f>
        <v>64</v>
      </c>
      <c r="EM67" cm="1">
        <f t="array" aca="1" ref="EM67" ca="1">INDIRECT(ADDRESS(ROW(), EM$3-$AF$1+$AF$3))+VLOOKUP($AS67, INDIRECT(ADDRESS($AF$4, COLUMN()-$AF$2-EM$3)&amp;":"&amp;ADDRESS($AF$5, COLUMN()-$AF$1-EM$3)), EM$3, FALSE)+VLOOKUP($AT67, INDIRECT(ADDRESS($AF$4, COLUMN()-$AF$2-EM$3)&amp;":"&amp;ADDRESS($AF$5, COLUMN()-$AF$1-EM$3)), EM$3, FALSE)</f>
        <v>40</v>
      </c>
      <c r="EN67" cm="1">
        <f t="array" aca="1" ref="EN67" ca="1">INDIRECT(ADDRESS(ROW(), EN$3-$AF$1+$AF$3))+VLOOKUP($AS67, INDIRECT(ADDRESS($AF$4, COLUMN()-$AF$2-EN$3)&amp;":"&amp;ADDRESS($AF$5, COLUMN()-$AF$1-EN$3)), EN$3, FALSE)+VLOOKUP($AT67, INDIRECT(ADDRESS($AF$4, COLUMN()-$AF$2-EN$3)&amp;":"&amp;ADDRESS($AF$5, COLUMN()-$AF$1-EN$3)), EN$3, FALSE)</f>
        <v>38</v>
      </c>
      <c r="EO67" cm="1">
        <f t="array" aca="1" ref="EO67" ca="1">INDIRECT(ADDRESS(ROW(), EO$3-$AF$1+$AF$3))+VLOOKUP($AS67, INDIRECT(ADDRESS($AF$4, COLUMN()-$AF$2-EO$3)&amp;":"&amp;ADDRESS($AF$5, COLUMN()-$AF$1-EO$3)), EO$3, FALSE)+VLOOKUP($AT67, INDIRECT(ADDRESS($AF$4, COLUMN()-$AF$2-EO$3)&amp;":"&amp;ADDRESS($AF$5, COLUMN()-$AF$1-EO$3)), EO$3, FALSE)</f>
        <v>44</v>
      </c>
      <c r="EP67" cm="1">
        <f t="array" aca="1" ref="EP67" ca="1">INDIRECT(ADDRESS(ROW(), EP$3-$AF$1+$AF$3))+VLOOKUP($AS67, INDIRECT(ADDRESS($AF$4, COLUMN()-$AF$2-EP$3)&amp;":"&amp;ADDRESS($AF$5, COLUMN()-$AF$1-EP$3)), EP$3, FALSE)+VLOOKUP($AT67, INDIRECT(ADDRESS($AF$4, COLUMN()-$AF$2-EP$3)&amp;":"&amp;ADDRESS($AF$5, COLUMN()-$AF$1-EP$3)), EP$3, FALSE)</f>
        <v>81</v>
      </c>
      <c r="EQ67" cm="1">
        <f t="array" aca="1" ref="EQ67" ca="1">INDIRECT(ADDRESS(ROW(), EQ$3-$AF$1+$AF$3))+VLOOKUP($AS67, INDIRECT(ADDRESS($AF$4, COLUMN()-$AF$2-EQ$3)&amp;":"&amp;ADDRESS($AF$5, COLUMN()-$AF$1-EQ$3)), EQ$3, FALSE)+VLOOKUP($AT67, INDIRECT(ADDRESS($AF$4, COLUMN()-$AF$2-EQ$3)&amp;":"&amp;ADDRESS($AF$5, COLUMN()-$AF$1-EQ$3)), EQ$3, FALSE)</f>
        <v>41</v>
      </c>
      <c r="ER67" cm="1">
        <f t="array" aca="1" ref="ER67" ca="1">INDIRECT(ADDRESS(ROW(), ER$3-$AF$1+$AF$3))+VLOOKUP($AS67, INDIRECT(ADDRESS($AF$4, COLUMN()-$AF$2-ER$3)&amp;":"&amp;ADDRESS($AF$5, COLUMN()-$AF$1-ER$3)), ER$3, FALSE)+VLOOKUP($AT67, INDIRECT(ADDRESS($AF$4, COLUMN()-$AF$2-ER$3)&amp;":"&amp;ADDRESS($AF$5, COLUMN()-$AF$1-ER$3)), ER$3, FALSE)</f>
        <v>9</v>
      </c>
      <c r="ES67" t="str">
        <f>LEFT($AH67, 1)&amp;RIGHT($A67, 1)</f>
        <v>BC</v>
      </c>
      <c r="ET67" t="str">
        <f>RIGHT($A67, 1)&amp;RIGHT($AH67, 1)</f>
        <v>CO</v>
      </c>
      <c r="EU67" t="str">
        <f t="shared" si="89"/>
        <v>BO</v>
      </c>
      <c r="EV67" cm="1">
        <f t="array" aca="1" ref="EV67" ca="1">INDIRECT(ADDRESS(ROW(), EV$3-$AF$1+$AF$3))+VLOOKUP($AS67, INDIRECT(ADDRESS($AF$4, COLUMN()-$AF$2-EV$3)&amp;":"&amp;ADDRESS($AF$5, COLUMN()-$AF$1-EV$3)), EV$3, FALSE)+VLOOKUP($AT67, INDIRECT(ADDRESS($AF$4, COLUMN()-$AF$2-EV$3)&amp;":"&amp;ADDRESS($AF$5, COLUMN()-$AF$1-EV$3)), EV$3, FALSE)</f>
        <v>83</v>
      </c>
      <c r="EW67" cm="1">
        <f t="array" aca="1" ref="EW67" ca="1">INDIRECT(ADDRESS(ROW(), EW$3-$AF$1+$AF$3))+VLOOKUP($AS67, INDIRECT(ADDRESS($AF$4, COLUMN()-$AF$2-EW$3)&amp;":"&amp;ADDRESS($AF$5, COLUMN()-$AF$1-EW$3)), EW$3, FALSE)+VLOOKUP($AT67, INDIRECT(ADDRESS($AF$4, COLUMN()-$AF$2-EW$3)&amp;":"&amp;ADDRESS($AF$5, COLUMN()-$AF$1-EW$3)), EW$3, FALSE)</f>
        <v>172</v>
      </c>
      <c r="EX67" cm="1">
        <f t="array" aca="1" ref="EX67" ca="1">INDIRECT(ADDRESS(ROW(), EX$3-$AF$1+$AF$3))+VLOOKUP($AS67, INDIRECT(ADDRESS($AF$4, COLUMN()-$AF$2-EX$3)&amp;":"&amp;ADDRESS($AF$5, COLUMN()-$AF$1-EX$3)), EX$3, FALSE)+VLOOKUP($AT67, INDIRECT(ADDRESS($AF$4, COLUMN()-$AF$2-EX$3)&amp;":"&amp;ADDRESS($AF$5, COLUMN()-$AF$1-EX$3)), EX$3, FALSE)</f>
        <v>132</v>
      </c>
      <c r="EY67" cm="1">
        <f t="array" aca="1" ref="EY67" ca="1">INDIRECT(ADDRESS(ROW(), EY$3-$AF$1+$AF$3))+VLOOKUP($AS67, INDIRECT(ADDRESS($AF$4, COLUMN()-$AF$2-EY$3)&amp;":"&amp;ADDRESS($AF$5, COLUMN()-$AF$1-EY$3)), EY$3, FALSE)+VLOOKUP($AT67, INDIRECT(ADDRESS($AF$4, COLUMN()-$AF$2-EY$3)&amp;":"&amp;ADDRESS($AF$5, COLUMN()-$AF$1-EY$3)), EY$3, FALSE)</f>
        <v>125</v>
      </c>
      <c r="EZ67" cm="1">
        <f t="array" aca="1" ref="EZ67" ca="1">INDIRECT(ADDRESS(ROW(), EZ$3-$AF$1+$AF$3))+VLOOKUP($AS67, INDIRECT(ADDRESS($AF$4, COLUMN()-$AF$2-EZ$3)&amp;":"&amp;ADDRESS($AF$5, COLUMN()-$AF$1-EZ$3)), EZ$3, FALSE)+VLOOKUP($AT67, INDIRECT(ADDRESS($AF$4, COLUMN()-$AF$2-EZ$3)&amp;":"&amp;ADDRESS($AF$5, COLUMN()-$AF$1-EZ$3)), EZ$3, FALSE)</f>
        <v>80</v>
      </c>
      <c r="FA67" cm="1">
        <f t="array" aca="1" ref="FA67" ca="1">INDIRECT(ADDRESS(ROW(), FA$3-$AF$1+$AF$3))+VLOOKUP($AS67, INDIRECT(ADDRESS($AF$4, COLUMN()-$AF$2-FA$3)&amp;":"&amp;ADDRESS($AF$5, COLUMN()-$AF$1-FA$3)), FA$3, FALSE)+VLOOKUP($AT67, INDIRECT(ADDRESS($AF$4, COLUMN()-$AF$2-FA$3)&amp;":"&amp;ADDRESS($AF$5, COLUMN()-$AF$1-FA$3)), FA$3, FALSE)</f>
        <v>75</v>
      </c>
      <c r="FB67" cm="1">
        <f t="array" aca="1" ref="FB67" ca="1">INDIRECT(ADDRESS(ROW(), FB$3-$AF$1+$AF$3))+VLOOKUP($AS67, INDIRECT(ADDRESS($AF$4, COLUMN()-$AF$2-FB$3)&amp;":"&amp;ADDRESS($AF$5, COLUMN()-$AF$1-FB$3)), FB$3, FALSE)+VLOOKUP($AT67, INDIRECT(ADDRESS($AF$4, COLUMN()-$AF$2-FB$3)&amp;":"&amp;ADDRESS($AF$5, COLUMN()-$AF$1-FB$3)), FB$3, FALSE)</f>
        <v>85</v>
      </c>
      <c r="FC67" cm="1">
        <f t="array" aca="1" ref="FC67" ca="1">INDIRECT(ADDRESS(ROW(), FC$3-$AF$1+$AF$3))+VLOOKUP($AS67, INDIRECT(ADDRESS($AF$4, COLUMN()-$AF$2-FC$3)&amp;":"&amp;ADDRESS($AF$5, COLUMN()-$AF$1-FC$3)), FC$3, FALSE)+VLOOKUP($AT67, INDIRECT(ADDRESS($AF$4, COLUMN()-$AF$2-FC$3)&amp;":"&amp;ADDRESS($AF$5, COLUMN()-$AF$1-FC$3)), FC$3, FALSE)</f>
        <v>173</v>
      </c>
      <c r="FD67" cm="1">
        <f t="array" aca="1" ref="FD67" ca="1">INDIRECT(ADDRESS(ROW(), FD$3-$AF$1+$AF$3))+VLOOKUP($AS67, INDIRECT(ADDRESS($AF$4, COLUMN()-$AF$2-FD$3)&amp;":"&amp;ADDRESS($AF$5, COLUMN()-$AF$1-FD$3)), FD$3, FALSE)+VLOOKUP($AT67, INDIRECT(ADDRESS($AF$4, COLUMN()-$AF$2-FD$3)&amp;":"&amp;ADDRESS($AF$5, COLUMN()-$AF$1-FD$3)), FD$3, FALSE)</f>
        <v>80</v>
      </c>
      <c r="FE67" cm="1">
        <f t="array" aca="1" ref="FE67" ca="1">INDIRECT(ADDRESS(ROW(), FE$3-$AF$1+$AF$3))+VLOOKUP($AS67, INDIRECT(ADDRESS($AF$4, COLUMN()-$AF$2-FE$3)&amp;":"&amp;ADDRESS($AF$5, COLUMN()-$AF$1-FE$3)), FE$3, FALSE)+VLOOKUP($AT67, INDIRECT(ADDRESS($AF$4, COLUMN()-$AF$2-FE$3)&amp;":"&amp;ADDRESS($AF$5, COLUMN()-$AF$1-FE$3)), FE$3, FALSE)</f>
        <v>18</v>
      </c>
      <c r="FF67" t="str">
        <f>LEFT($AH67, 1)&amp;RIGHT($A67, 1)</f>
        <v>BC</v>
      </c>
      <c r="FG67" t="str">
        <f>RIGHT($A67, 1)&amp;RIGHT($AH67, 1)</f>
        <v>CO</v>
      </c>
      <c r="FH67" s="2" t="str">
        <f t="shared" si="149"/>
        <v>BO</v>
      </c>
      <c r="FI67" s="2" cm="1">
        <f t="array" aca="1" ref="FI67" ca="1">INDIRECT(ADDRESS(ROW(), FI$3-$AF$1+$AF$3))+VLOOKUP($AS67, INDIRECT(ADDRESS($AF$4, COLUMN()-$AF$2-FI$3)&amp;":"&amp;ADDRESS($AF$5, COLUMN()-$AF$1-FI$3)), FI$3, FALSE)+VLOOKUP($AT67, INDIRECT(ADDRESS($AF$4, COLUMN()-$AF$2-FI$3)&amp;":"&amp;ADDRESS($AF$5, COLUMN()-$AF$1-FI$3)), FI$3, FALSE)</f>
        <v>149</v>
      </c>
      <c r="FJ67" s="2" cm="1">
        <f t="array" aca="1" ref="FJ67" ca="1">INDIRECT(ADDRESS(ROW(), FJ$3-$AF$1+$AF$3))+VLOOKUP($AS67, INDIRECT(ADDRESS($AF$4, COLUMN()-$AF$2-FJ$3)&amp;":"&amp;ADDRESS($AF$5, COLUMN()-$AF$1-FJ$3)), FJ$3, FALSE)+VLOOKUP($AT67, INDIRECT(ADDRESS($AF$4, COLUMN()-$AF$2-FJ$3)&amp;":"&amp;ADDRESS($AF$5, COLUMN()-$AF$1-FJ$3)), FJ$3, FALSE)</f>
        <v>352</v>
      </c>
      <c r="FK67" s="2" cm="1">
        <f t="array" aca="1" ref="FK67" ca="1">INDIRECT(ADDRESS(ROW(), FK$3-$AF$1+$AF$3))+VLOOKUP($AS67, INDIRECT(ADDRESS($AF$4, COLUMN()-$AF$2-FK$3)&amp;":"&amp;ADDRESS($AF$5, COLUMN()-$AF$1-FK$3)), FK$3, FALSE)+VLOOKUP($AT67, INDIRECT(ADDRESS($AF$4, COLUMN()-$AF$2-FK$3)&amp;":"&amp;ADDRESS($AF$5, COLUMN()-$AF$1-FK$3)), FK$3, FALSE)</f>
        <v>235</v>
      </c>
      <c r="FL67" s="2" cm="1">
        <f t="array" aca="1" ref="FL67" ca="1">INDIRECT(ADDRESS(ROW(), FL$3-$AF$1+$AF$3))+VLOOKUP($AS67, INDIRECT(ADDRESS($AF$4, COLUMN()-$AF$2-FL$3)&amp;":"&amp;ADDRESS($AF$5, COLUMN()-$AF$1-FL$3)), FL$3, FALSE)+VLOOKUP($AT67, INDIRECT(ADDRESS($AF$4, COLUMN()-$AF$2-FL$3)&amp;":"&amp;ADDRESS($AF$5, COLUMN()-$AF$1-FL$3)), FL$3, FALSE)</f>
        <v>245</v>
      </c>
      <c r="FM67" s="2" cm="1">
        <f t="array" aca="1" ref="FM67" ca="1">INDIRECT(ADDRESS(ROW(), FM$3-$AF$1+$AF$3))+VLOOKUP($AS67, INDIRECT(ADDRESS($AF$4, COLUMN()-$AF$2-FM$3)&amp;":"&amp;ADDRESS($AF$5, COLUMN()-$AF$1-FM$3)), FM$3, FALSE)+VLOOKUP($AT67, INDIRECT(ADDRESS($AF$4, COLUMN()-$AF$2-FM$3)&amp;":"&amp;ADDRESS($AF$5, COLUMN()-$AF$1-FM$3)), FM$3, FALSE)</f>
        <v>160</v>
      </c>
      <c r="FN67" s="2" cm="1">
        <f t="array" aca="1" ref="FN67" ca="1">INDIRECT(ADDRESS(ROW(), FN$3-$AF$1+$AF$3))+VLOOKUP($AS67, INDIRECT(ADDRESS($AF$4, COLUMN()-$AF$2-FN$3)&amp;":"&amp;ADDRESS($AF$5, COLUMN()-$AF$1-FN$3)), FN$3, FALSE)+VLOOKUP($AT67, INDIRECT(ADDRESS($AF$4, COLUMN()-$AF$2-FN$3)&amp;":"&amp;ADDRESS($AF$5, COLUMN()-$AF$1-FN$3)), FN$3, FALSE)</f>
        <v>156</v>
      </c>
      <c r="FO67" s="2" cm="1">
        <f t="array" aca="1" ref="FO67" ca="1">INDIRECT(ADDRESS(ROW(), FO$3-$AF$1+$AF$3))+VLOOKUP($AS67, INDIRECT(ADDRESS($AF$4, COLUMN()-$AF$2-FO$3)&amp;":"&amp;ADDRESS($AF$5, COLUMN()-$AF$1-FO$3)), FO$3, FALSE)+VLOOKUP($AT67, INDIRECT(ADDRESS($AF$4, COLUMN()-$AF$2-FO$3)&amp;":"&amp;ADDRESS($AF$5, COLUMN()-$AF$1-FO$3)), FO$3, FALSE)</f>
        <v>184</v>
      </c>
      <c r="FP67" s="2" cm="1">
        <f t="array" aca="1" ref="FP67" ca="1">INDIRECT(ADDRESS(ROW(), FP$3-$AF$1+$AF$3))+VLOOKUP($AS67, INDIRECT(ADDRESS($AF$4, COLUMN()-$AF$2-FP$3)&amp;":"&amp;ADDRESS($AF$5, COLUMN()-$AF$1-FP$3)), FP$3, FALSE)+VLOOKUP($AT67, INDIRECT(ADDRESS($AF$4, COLUMN()-$AF$2-FP$3)&amp;":"&amp;ADDRESS($AF$5, COLUMN()-$AF$1-FP$3)), FP$3, FALSE)</f>
        <v>358</v>
      </c>
      <c r="FQ67" s="2" cm="1">
        <f t="array" aca="1" ref="FQ67" ca="1">INDIRECT(ADDRESS(ROW(), FQ$3-$AF$1+$AF$3))+VLOOKUP($AS67, INDIRECT(ADDRESS($AF$4, COLUMN()-$AF$2-FQ$3)&amp;":"&amp;ADDRESS($AF$5, COLUMN()-$AF$1-FQ$3)), FQ$3, FALSE)+VLOOKUP($AT67, INDIRECT(ADDRESS($AF$4, COLUMN()-$AF$2-FQ$3)&amp;":"&amp;ADDRESS($AF$5, COLUMN()-$AF$1-FQ$3)), FQ$3, FALSE)</f>
        <v>170</v>
      </c>
      <c r="FR67" s="2" cm="1">
        <f t="array" aca="1" ref="FR67" ca="1">INDIRECT(ADDRESS(ROW(), FR$3-$AF$1+$AF$3))+VLOOKUP($AS67, INDIRECT(ADDRESS($AF$4, COLUMN()-$AF$2-FR$3)&amp;":"&amp;ADDRESS($AF$5, COLUMN()-$AF$1-FR$3)), FR$3, FALSE)+VLOOKUP($AT67, INDIRECT(ADDRESS($AF$4, COLUMN()-$AF$2-FR$3)&amp;":"&amp;ADDRESS($AF$5, COLUMN()-$AF$1-FR$3)), FR$3, FALSE)</f>
        <v>38</v>
      </c>
      <c r="FS67" s="2" t="str">
        <f>LEFT($AH67, 1)&amp;RIGHT($A67, 1)</f>
        <v>BC</v>
      </c>
      <c r="FT67" s="2" t="str">
        <f>RIGHT($A67, 1)&amp;RIGHT($AH67, 1)</f>
        <v>CO</v>
      </c>
      <c r="FU67" s="2" t="str">
        <f t="shared" si="150"/>
        <v>BO</v>
      </c>
      <c r="FV67" s="2" cm="1">
        <f t="array" aca="1" ref="FV67" ca="1">INDIRECT(ADDRESS(ROW(), FV$3-$AF$1+$AF$3))+VLOOKUP($AS67, INDIRECT(ADDRESS($AF$4, COLUMN()-$AF$2-FV$3)&amp;":"&amp;ADDRESS($AF$5, COLUMN()-$AF$1-FV$3)), FV$3, FALSE)+VLOOKUP($AT67, INDIRECT(ADDRESS($AF$4, COLUMN()-$AF$2-FV$3)&amp;":"&amp;ADDRESS($AF$5, COLUMN()-$AF$1-FV$3)), FV$3, FALSE)</f>
        <v>309</v>
      </c>
      <c r="FW67" s="2" cm="1">
        <f t="array" aca="1" ref="FW67" ca="1">INDIRECT(ADDRESS(ROW(), FW$3-$AF$1+$AF$3))+VLOOKUP($AS67, INDIRECT(ADDRESS($AF$4, COLUMN()-$AF$2-FW$3)&amp;":"&amp;ADDRESS($AF$5, COLUMN()-$AF$1-FW$3)), FW$3, FALSE)+VLOOKUP($AT67, INDIRECT(ADDRESS($AF$4, COLUMN()-$AF$2-FW$3)&amp;":"&amp;ADDRESS($AF$5, COLUMN()-$AF$1-FW$3)), FW$3, FALSE)</f>
        <v>703</v>
      </c>
      <c r="FX67" s="2" cm="1">
        <f t="array" aca="1" ref="FX67" ca="1">INDIRECT(ADDRESS(ROW(), FX$3-$AF$1+$AF$3))+VLOOKUP($AS67, INDIRECT(ADDRESS($AF$4, COLUMN()-$AF$2-FX$3)&amp;":"&amp;ADDRESS($AF$5, COLUMN()-$AF$1-FX$3)), FX$3, FALSE)+VLOOKUP($AT67, INDIRECT(ADDRESS($AF$4, COLUMN()-$AF$2-FX$3)&amp;":"&amp;ADDRESS($AF$5, COLUMN()-$AF$1-FX$3)), FX$3, FALSE)</f>
        <v>434</v>
      </c>
      <c r="FY67" s="2" cm="1">
        <f t="array" aca="1" ref="FY67" ca="1">INDIRECT(ADDRESS(ROW(), FY$3-$AF$1+$AF$3))+VLOOKUP($AS67, INDIRECT(ADDRESS($AF$4, COLUMN()-$AF$2-FY$3)&amp;":"&amp;ADDRESS($AF$5, COLUMN()-$AF$1-FY$3)), FY$3, FALSE)+VLOOKUP($AT67, INDIRECT(ADDRESS($AF$4, COLUMN()-$AF$2-FY$3)&amp;":"&amp;ADDRESS($AF$5, COLUMN()-$AF$1-FY$3)), FY$3, FALSE)</f>
        <v>467</v>
      </c>
      <c r="FZ67" s="2" cm="1">
        <f t="array" aca="1" ref="FZ67" ca="1">INDIRECT(ADDRESS(ROW(), FZ$3-$AF$1+$AF$3))+VLOOKUP($AS67, INDIRECT(ADDRESS($AF$4, COLUMN()-$AF$2-FZ$3)&amp;":"&amp;ADDRESS($AF$5, COLUMN()-$AF$1-FZ$3)), FZ$3, FALSE)+VLOOKUP($AT67, INDIRECT(ADDRESS($AF$4, COLUMN()-$AF$2-FZ$3)&amp;":"&amp;ADDRESS($AF$5, COLUMN()-$AF$1-FZ$3)), FZ$3, FALSE)</f>
        <v>332</v>
      </c>
      <c r="GA67" s="2" cm="1">
        <f t="array" aca="1" ref="GA67" ca="1">INDIRECT(ADDRESS(ROW(), GA$3-$AF$1+$AF$3))+VLOOKUP($AS67, INDIRECT(ADDRESS($AF$4, COLUMN()-$AF$2-GA$3)&amp;":"&amp;ADDRESS($AF$5, COLUMN()-$AF$1-GA$3)), GA$3, FALSE)+VLOOKUP($AT67, INDIRECT(ADDRESS($AF$4, COLUMN()-$AF$2-GA$3)&amp;":"&amp;ADDRESS($AF$5, COLUMN()-$AF$1-GA$3)), GA$3, FALSE)</f>
        <v>311</v>
      </c>
      <c r="GB67" s="2" cm="1">
        <f t="array" aca="1" ref="GB67" ca="1">INDIRECT(ADDRESS(ROW(), GB$3-$AF$1+$AF$3))+VLOOKUP($AS67, INDIRECT(ADDRESS($AF$4, COLUMN()-$AF$2-GB$3)&amp;":"&amp;ADDRESS($AF$5, COLUMN()-$AF$1-GB$3)), GB$3, FALSE)+VLOOKUP($AT67, INDIRECT(ADDRESS($AF$4, COLUMN()-$AF$2-GB$3)&amp;":"&amp;ADDRESS($AF$5, COLUMN()-$AF$1-GB$3)), GB$3, FALSE)</f>
        <v>377</v>
      </c>
      <c r="GC67" s="2" cm="1">
        <f t="array" aca="1" ref="GC67" ca="1">INDIRECT(ADDRESS(ROW(), GC$3-$AF$1+$AF$3))+VLOOKUP($AS67, INDIRECT(ADDRESS($AF$4, COLUMN()-$AF$2-GC$3)&amp;":"&amp;ADDRESS($AF$5, COLUMN()-$AF$1-GC$3)), GC$3, FALSE)+VLOOKUP($AT67, INDIRECT(ADDRESS($AF$4, COLUMN()-$AF$2-GC$3)&amp;":"&amp;ADDRESS($AF$5, COLUMN()-$AF$1-GC$3)), GC$3, FALSE)</f>
        <v>748</v>
      </c>
      <c r="GD67" s="2" cm="1">
        <f t="array" aca="1" ref="GD67" ca="1">INDIRECT(ADDRESS(ROW(), GD$3-$AF$1+$AF$3))+VLOOKUP($AS67, INDIRECT(ADDRESS($AF$4, COLUMN()-$AF$2-GD$3)&amp;":"&amp;ADDRESS($AF$5, COLUMN()-$AF$1-GD$3)), GD$3, FALSE)+VLOOKUP($AT67, INDIRECT(ADDRESS($AF$4, COLUMN()-$AF$2-GD$3)&amp;":"&amp;ADDRESS($AF$5, COLUMN()-$AF$1-GD$3)), GD$3, FALSE)</f>
        <v>334</v>
      </c>
      <c r="GE67" s="2" cm="1">
        <f t="array" aca="1" ref="GE67" ca="1">INDIRECT(ADDRESS(ROW(), GE$3-$AF$1+$AF$3))+VLOOKUP($AS67, INDIRECT(ADDRESS($AF$4, COLUMN()-$AF$2-GE$3)&amp;":"&amp;ADDRESS($AF$5, COLUMN()-$AF$1-GE$3)), GE$3, FALSE)+VLOOKUP($AT67, INDIRECT(ADDRESS($AF$4, COLUMN()-$AF$2-GE$3)&amp;":"&amp;ADDRESS($AF$5, COLUMN()-$AF$1-GE$3)), GE$3, FALSE)</f>
        <v>80</v>
      </c>
      <c r="GF67" s="2" t="str">
        <f>LEFT($AH67, 1)&amp;RIGHT($A67, 1)</f>
        <v>BC</v>
      </c>
      <c r="GG67" s="2" t="str">
        <f>RIGHT($A67, 1)&amp;RIGHT($AH67, 1)</f>
        <v>CO</v>
      </c>
      <c r="GH67" s="2" t="str">
        <f t="shared" si="151"/>
        <v>BO</v>
      </c>
      <c r="GI67" s="2" cm="1">
        <f t="array" aca="1" ref="GI67" ca="1">INDIRECT(ADDRESS(ROW(), GI$3-$AF$1+$AF$3))+VLOOKUP($AS67, INDIRECT(ADDRESS($AF$4, COLUMN()-$AF$2-GI$3)&amp;":"&amp;ADDRESS($AF$5, COLUMN()-$AF$1-GI$3)), GI$3, FALSE)+VLOOKUP($AT67, INDIRECT(ADDRESS($AF$4, COLUMN()-$AF$2-GI$3)&amp;":"&amp;ADDRESS($AF$5, COLUMN()-$AF$1-GI$3)), GI$3, FALSE)</f>
        <v>596</v>
      </c>
      <c r="GJ67" s="2" cm="1">
        <f t="array" aca="1" ref="GJ67" ca="1">INDIRECT(ADDRESS(ROW(), GJ$3-$AF$1+$AF$3))+VLOOKUP($AS67, INDIRECT(ADDRESS($AF$4, COLUMN()-$AF$2-GJ$3)&amp;":"&amp;ADDRESS($AF$5, COLUMN()-$AF$1-GJ$3)), GJ$3, FALSE)+VLOOKUP($AT67, INDIRECT(ADDRESS($AF$4, COLUMN()-$AF$2-GJ$3)&amp;":"&amp;ADDRESS($AF$5, COLUMN()-$AF$1-GJ$3)), GJ$3, FALSE)</f>
        <v>1436</v>
      </c>
      <c r="GK67" s="2" cm="1">
        <f t="array" aca="1" ref="GK67" ca="1">INDIRECT(ADDRESS(ROW(), GK$3-$AF$1+$AF$3))+VLOOKUP($AS67, INDIRECT(ADDRESS($AF$4, COLUMN()-$AF$2-GK$3)&amp;":"&amp;ADDRESS($AF$5, COLUMN()-$AF$1-GK$3)), GK$3, FALSE)+VLOOKUP($AT67, INDIRECT(ADDRESS($AF$4, COLUMN()-$AF$2-GK$3)&amp;":"&amp;ADDRESS($AF$5, COLUMN()-$AF$1-GK$3)), GK$3, FALSE)</f>
        <v>788</v>
      </c>
      <c r="GL67" s="2" cm="1">
        <f t="array" aca="1" ref="GL67" ca="1">INDIRECT(ADDRESS(ROW(), GL$3-$AF$1+$AF$3))+VLOOKUP($AS67, INDIRECT(ADDRESS($AF$4, COLUMN()-$AF$2-GL$3)&amp;":"&amp;ADDRESS($AF$5, COLUMN()-$AF$1-GL$3)), GL$3, FALSE)+VLOOKUP($AT67, INDIRECT(ADDRESS($AF$4, COLUMN()-$AF$2-GL$3)&amp;":"&amp;ADDRESS($AF$5, COLUMN()-$AF$1-GL$3)), GL$3, FALSE)</f>
        <v>903</v>
      </c>
      <c r="GM67" s="2" cm="1">
        <f t="array" aca="1" ref="GM67" ca="1">INDIRECT(ADDRESS(ROW(), GM$3-$AF$1+$AF$3))+VLOOKUP($AS67, INDIRECT(ADDRESS($AF$4, COLUMN()-$AF$2-GM$3)&amp;":"&amp;ADDRESS($AF$5, COLUMN()-$AF$1-GM$3)), GM$3, FALSE)+VLOOKUP($AT67, INDIRECT(ADDRESS($AF$4, COLUMN()-$AF$2-GM$3)&amp;":"&amp;ADDRESS($AF$5, COLUMN()-$AF$1-GM$3)), GM$3, FALSE)</f>
        <v>665</v>
      </c>
      <c r="GN67" s="2" cm="1">
        <f t="array" aca="1" ref="GN67" ca="1">INDIRECT(ADDRESS(ROW(), GN$3-$AF$1+$AF$3))+VLOOKUP($AS67, INDIRECT(ADDRESS($AF$4, COLUMN()-$AF$2-GN$3)&amp;":"&amp;ADDRESS($AF$5, COLUMN()-$AF$1-GN$3)), GN$3, FALSE)+VLOOKUP($AT67, INDIRECT(ADDRESS($AF$4, COLUMN()-$AF$2-GN$3)&amp;":"&amp;ADDRESS($AF$5, COLUMN()-$AF$1-GN$3)), GN$3, FALSE)</f>
        <v>629</v>
      </c>
      <c r="GO67" s="2" cm="1">
        <f t="array" aca="1" ref="GO67" ca="1">INDIRECT(ADDRESS(ROW(), GO$3-$AF$1+$AF$3))+VLOOKUP($AS67, INDIRECT(ADDRESS($AF$4, COLUMN()-$AF$2-GO$3)&amp;":"&amp;ADDRESS($AF$5, COLUMN()-$AF$1-GO$3)), GO$3, FALSE)+VLOOKUP($AT67, INDIRECT(ADDRESS($AF$4, COLUMN()-$AF$2-GO$3)&amp;":"&amp;ADDRESS($AF$5, COLUMN()-$AF$1-GO$3)), GO$3, FALSE)</f>
        <v>801</v>
      </c>
      <c r="GP67" s="2" cm="1">
        <f t="array" aca="1" ref="GP67" ca="1">INDIRECT(ADDRESS(ROW(), GP$3-$AF$1+$AF$3))+VLOOKUP($AS67, INDIRECT(ADDRESS($AF$4, COLUMN()-$AF$2-GP$3)&amp;":"&amp;ADDRESS($AF$5, COLUMN()-$AF$1-GP$3)), GP$3, FALSE)+VLOOKUP($AT67, INDIRECT(ADDRESS($AF$4, COLUMN()-$AF$2-GP$3)&amp;":"&amp;ADDRESS($AF$5, COLUMN()-$AF$1-GP$3)), GP$3, FALSE)</f>
        <v>1517</v>
      </c>
      <c r="GQ67" s="2" cm="1">
        <f t="array" aca="1" ref="GQ67" ca="1">INDIRECT(ADDRESS(ROW(), GQ$3-$AF$1+$AF$3))+VLOOKUP($AS67, INDIRECT(ADDRESS($AF$4, COLUMN()-$AF$2-GQ$3)&amp;":"&amp;ADDRESS($AF$5, COLUMN()-$AF$1-GQ$3)), GQ$3, FALSE)+VLOOKUP($AT67, INDIRECT(ADDRESS($AF$4, COLUMN()-$AF$2-GQ$3)&amp;":"&amp;ADDRESS($AF$5, COLUMN()-$AF$1-GQ$3)), GQ$3, FALSE)</f>
        <v>691</v>
      </c>
      <c r="GR67" s="2" cm="1">
        <f t="array" aca="1" ref="GR67" ca="1">INDIRECT(ADDRESS(ROW(), GR$3-$AF$1+$AF$3))+VLOOKUP($AS67, INDIRECT(ADDRESS($AF$4, COLUMN()-$AF$2-GR$3)&amp;":"&amp;ADDRESS($AF$5, COLUMN()-$AF$1-GR$3)), GR$3, FALSE)+VLOOKUP($AT67, INDIRECT(ADDRESS($AF$4, COLUMN()-$AF$2-GR$3)&amp;":"&amp;ADDRESS($AF$5, COLUMN()-$AF$1-GR$3)), GR$3, FALSE)</f>
        <v>165</v>
      </c>
      <c r="GS67" s="2" t="str">
        <f>LEFT($AH67, 1)&amp;RIGHT($A67, 1)</f>
        <v>BC</v>
      </c>
      <c r="GT67" s="2" t="str">
        <f>RIGHT($A67, 1)&amp;RIGHT($AH67, 1)</f>
        <v>CO</v>
      </c>
      <c r="GU67" s="2" t="str">
        <f t="shared" si="152"/>
        <v>BO</v>
      </c>
      <c r="GV67" s="2" cm="1">
        <f t="array" aca="1" ref="GV67" ca="1">INDIRECT(ADDRESS(ROW(), GV$3-$AF$1+$AF$3))+VLOOKUP($AS67, INDIRECT(ADDRESS($AF$4, COLUMN()-$AF$2-GV$3)&amp;":"&amp;ADDRESS($AF$5, COLUMN()-$AF$1-GV$3)), GV$3, FALSE)+VLOOKUP($AT67, INDIRECT(ADDRESS($AF$4, COLUMN()-$AF$2-GV$3)&amp;":"&amp;ADDRESS($AF$5, COLUMN()-$AF$1-GV$3)), GV$3, FALSE)</f>
        <v>1176</v>
      </c>
      <c r="GW67" s="2" cm="1">
        <f t="array" aca="1" ref="GW67" ca="1">INDIRECT(ADDRESS(ROW(), GW$3-$AF$1+$AF$3))+VLOOKUP($AS67, INDIRECT(ADDRESS($AF$4, COLUMN()-$AF$2-GW$3)&amp;":"&amp;ADDRESS($AF$5, COLUMN()-$AF$1-GW$3)), GW$3, FALSE)+VLOOKUP($AT67, INDIRECT(ADDRESS($AF$4, COLUMN()-$AF$2-GW$3)&amp;":"&amp;ADDRESS($AF$5, COLUMN()-$AF$1-GW$3)), GW$3, FALSE)</f>
        <v>2877</v>
      </c>
      <c r="GX67" s="2" cm="1">
        <f t="array" aca="1" ref="GX67" ca="1">INDIRECT(ADDRESS(ROW(), GX$3-$AF$1+$AF$3))+VLOOKUP($AS67, INDIRECT(ADDRESS($AF$4, COLUMN()-$AF$2-GX$3)&amp;":"&amp;ADDRESS($AF$5, COLUMN()-$AF$1-GX$3)), GX$3, FALSE)+VLOOKUP($AT67, INDIRECT(ADDRESS($AF$4, COLUMN()-$AF$2-GX$3)&amp;":"&amp;ADDRESS($AF$5, COLUMN()-$AF$1-GX$3)), GX$3, FALSE)</f>
        <v>1477</v>
      </c>
      <c r="GY67" s="2" cm="1">
        <f t="array" aca="1" ref="GY67" ca="1">INDIRECT(ADDRESS(ROW(), GY$3-$AF$1+$AF$3))+VLOOKUP($AS67, INDIRECT(ADDRESS($AF$4, COLUMN()-$AF$2-GY$3)&amp;":"&amp;ADDRESS($AF$5, COLUMN()-$AF$1-GY$3)), GY$3, FALSE)+VLOOKUP($AT67, INDIRECT(ADDRESS($AF$4, COLUMN()-$AF$2-GY$3)&amp;":"&amp;ADDRESS($AF$5, COLUMN()-$AF$1-GY$3)), GY$3, FALSE)</f>
        <v>1728</v>
      </c>
      <c r="GZ67" s="2" cm="1">
        <f t="array" aca="1" ref="GZ67" ca="1">INDIRECT(ADDRESS(ROW(), GZ$3-$AF$1+$AF$3))+VLOOKUP($AS67, INDIRECT(ADDRESS($AF$4, COLUMN()-$AF$2-GZ$3)&amp;":"&amp;ADDRESS($AF$5, COLUMN()-$AF$1-GZ$3)), GZ$3, FALSE)+VLOOKUP($AT67, INDIRECT(ADDRESS($AF$4, COLUMN()-$AF$2-GZ$3)&amp;":"&amp;ADDRESS($AF$5, COLUMN()-$AF$1-GZ$3)), GZ$3, FALSE)</f>
        <v>1374</v>
      </c>
      <c r="HA67" s="2" cm="1">
        <f t="array" aca="1" ref="HA67" ca="1">INDIRECT(ADDRESS(ROW(), HA$3-$AF$1+$AF$3))+VLOOKUP($AS67, INDIRECT(ADDRESS($AF$4, COLUMN()-$AF$2-HA$3)&amp;":"&amp;ADDRESS($AF$5, COLUMN()-$AF$1-HA$3)), HA$3, FALSE)+VLOOKUP($AT67, INDIRECT(ADDRESS($AF$4, COLUMN()-$AF$2-HA$3)&amp;":"&amp;ADDRESS($AF$5, COLUMN()-$AF$1-HA$3)), HA$3, FALSE)</f>
        <v>1262</v>
      </c>
      <c r="HB67" s="2" cm="1">
        <f t="array" aca="1" ref="HB67" ca="1">INDIRECT(ADDRESS(ROW(), HB$3-$AF$1+$AF$3))+VLOOKUP($AS67, INDIRECT(ADDRESS($AF$4, COLUMN()-$AF$2-HB$3)&amp;":"&amp;ADDRESS($AF$5, COLUMN()-$AF$1-HB$3)), HB$3, FALSE)+VLOOKUP($AT67, INDIRECT(ADDRESS($AF$4, COLUMN()-$AF$2-HB$3)&amp;":"&amp;ADDRESS($AF$5, COLUMN()-$AF$1-HB$3)), HB$3, FALSE)</f>
        <v>1634</v>
      </c>
      <c r="HC67" s="2" cm="1">
        <f t="array" aca="1" ref="HC67" ca="1">INDIRECT(ADDRESS(ROW(), HC$3-$AF$1+$AF$3))+VLOOKUP($AS67, INDIRECT(ADDRESS($AF$4, COLUMN()-$AF$2-HC$3)&amp;":"&amp;ADDRESS($AF$5, COLUMN()-$AF$1-HC$3)), HC$3, FALSE)+VLOOKUP($AT67, INDIRECT(ADDRESS($AF$4, COLUMN()-$AF$2-HC$3)&amp;":"&amp;ADDRESS($AF$5, COLUMN()-$AF$1-HC$3)), HC$3, FALSE)</f>
        <v>3112</v>
      </c>
      <c r="HD67" s="2" cm="1">
        <f t="array" aca="1" ref="HD67" ca="1">INDIRECT(ADDRESS(ROW(), HD$3-$AF$1+$AF$3))+VLOOKUP($AS67, INDIRECT(ADDRESS($AF$4, COLUMN()-$AF$2-HD$3)&amp;":"&amp;ADDRESS($AF$5, COLUMN()-$AF$1-HD$3)), HD$3, FALSE)+VLOOKUP($AT67, INDIRECT(ADDRESS($AF$4, COLUMN()-$AF$2-HD$3)&amp;":"&amp;ADDRESS($AF$5, COLUMN()-$AF$1-HD$3)), HD$3, FALSE)</f>
        <v>1398</v>
      </c>
      <c r="HE67" s="2" cm="1">
        <f t="array" aca="1" ref="HE67" ca="1">INDIRECT(ADDRESS(ROW(), HE$3-$AF$1+$AF$3))+VLOOKUP($AS67, INDIRECT(ADDRESS($AF$4, COLUMN()-$AF$2-HE$3)&amp;":"&amp;ADDRESS($AF$5, COLUMN()-$AF$1-HE$3)), HE$3, FALSE)+VLOOKUP($AT67, INDIRECT(ADDRESS($AF$4, COLUMN()-$AF$2-HE$3)&amp;":"&amp;ADDRESS($AF$5, COLUMN()-$AF$1-HE$3)), HE$3, FALSE)</f>
        <v>345</v>
      </c>
      <c r="HF67" s="2" t="str">
        <f>LEFT($AH67, 1)&amp;RIGHT($A67, 1)</f>
        <v>BC</v>
      </c>
      <c r="HG67" s="2" t="str">
        <f>RIGHT($A67, 1)&amp;RIGHT($AH67, 1)</f>
        <v>CO</v>
      </c>
      <c r="HH67" s="2" t="str">
        <f t="shared" si="153"/>
        <v>BO</v>
      </c>
      <c r="HI67" s="2" cm="1">
        <f t="array" aca="1" ref="HI67" ca="1">INDIRECT(ADDRESS(ROW(), HI$3-$AF$1+$AF$3))+VLOOKUP($AS67, INDIRECT(ADDRESS($AF$4, COLUMN()-$AF$2-HI$3)&amp;":"&amp;ADDRESS($AF$5, COLUMN()-$AF$1-HI$3)), HI$3, FALSE)+VLOOKUP($AT67, INDIRECT(ADDRESS($AF$4, COLUMN()-$AF$2-HI$3)&amp;":"&amp;ADDRESS($AF$5, COLUMN()-$AF$1-HI$3)), HI$3, FALSE)</f>
        <v>2276</v>
      </c>
      <c r="HJ67" s="2" cm="1">
        <f t="array" aca="1" ref="HJ67" ca="1">INDIRECT(ADDRESS(ROW(), HJ$3-$AF$1+$AF$3))+VLOOKUP($AS67, INDIRECT(ADDRESS($AF$4, COLUMN()-$AF$2-HJ$3)&amp;":"&amp;ADDRESS($AF$5, COLUMN()-$AF$1-HJ$3)), HJ$3, FALSE)+VLOOKUP($AT67, INDIRECT(ADDRESS($AF$4, COLUMN()-$AF$2-HJ$3)&amp;":"&amp;ADDRESS($AF$5, COLUMN()-$AF$1-HJ$3)), HJ$3, FALSE)</f>
        <v>5837</v>
      </c>
      <c r="HK67" s="2" cm="1">
        <f t="array" aca="1" ref="HK67" ca="1">INDIRECT(ADDRESS(ROW(), HK$3-$AF$1+$AF$3))+VLOOKUP($AS67, INDIRECT(ADDRESS($AF$4, COLUMN()-$AF$2-HK$3)&amp;":"&amp;ADDRESS($AF$5, COLUMN()-$AF$1-HK$3)), HK$3, FALSE)+VLOOKUP($AT67, INDIRECT(ADDRESS($AF$4, COLUMN()-$AF$2-HK$3)&amp;":"&amp;ADDRESS($AF$5, COLUMN()-$AF$1-HK$3)), HK$3, FALSE)</f>
        <v>2740</v>
      </c>
      <c r="HL67" s="2" cm="1">
        <f t="array" aca="1" ref="HL67" ca="1">INDIRECT(ADDRESS(ROW(), HL$3-$AF$1+$AF$3))+VLOOKUP($AS67, INDIRECT(ADDRESS($AF$4, COLUMN()-$AF$2-HL$3)&amp;":"&amp;ADDRESS($AF$5, COLUMN()-$AF$1-HL$3)), HL$3, FALSE)+VLOOKUP($AT67, INDIRECT(ADDRESS($AF$4, COLUMN()-$AF$2-HL$3)&amp;":"&amp;ADDRESS($AF$5, COLUMN()-$AF$1-HL$3)), HL$3, FALSE)</f>
        <v>3333</v>
      </c>
      <c r="HM67" s="2" cm="1">
        <f t="array" aca="1" ref="HM67" ca="1">INDIRECT(ADDRESS(ROW(), HM$3-$AF$1+$AF$3))+VLOOKUP($AS67, INDIRECT(ADDRESS($AF$4, COLUMN()-$AF$2-HM$3)&amp;":"&amp;ADDRESS($AF$5, COLUMN()-$AF$1-HM$3)), HM$3, FALSE)+VLOOKUP($AT67, INDIRECT(ADDRESS($AF$4, COLUMN()-$AF$2-HM$3)&amp;":"&amp;ADDRESS($AF$5, COLUMN()-$AF$1-HM$3)), HM$3, FALSE)</f>
        <v>2786</v>
      </c>
      <c r="HN67" s="2" cm="1">
        <f t="array" aca="1" ref="HN67" ca="1">INDIRECT(ADDRESS(ROW(), HN$3-$AF$1+$AF$3))+VLOOKUP($AS67, INDIRECT(ADDRESS($AF$4, COLUMN()-$AF$2-HN$3)&amp;":"&amp;ADDRESS($AF$5, COLUMN()-$AF$1-HN$3)), HN$3, FALSE)+VLOOKUP($AT67, INDIRECT(ADDRESS($AF$4, COLUMN()-$AF$2-HN$3)&amp;":"&amp;ADDRESS($AF$5, COLUMN()-$AF$1-HN$3)), HN$3, FALSE)</f>
        <v>2544</v>
      </c>
      <c r="HO67" s="2" cm="1">
        <f t="array" aca="1" ref="HO67" ca="1">INDIRECT(ADDRESS(ROW(), HO$3-$AF$1+$AF$3))+VLOOKUP($AS67, INDIRECT(ADDRESS($AF$4, COLUMN()-$AF$2-HO$3)&amp;":"&amp;ADDRESS($AF$5, COLUMN()-$AF$1-HO$3)), HO$3, FALSE)+VLOOKUP($AT67, INDIRECT(ADDRESS($AF$4, COLUMN()-$AF$2-HO$3)&amp;":"&amp;ADDRESS($AF$5, COLUMN()-$AF$1-HO$3)), HO$3, FALSE)</f>
        <v>3410</v>
      </c>
      <c r="HP67" s="2" cm="1">
        <f t="array" aca="1" ref="HP67" ca="1">INDIRECT(ADDRESS(ROW(), HP$3-$AF$1+$AF$3))+VLOOKUP($AS67, INDIRECT(ADDRESS($AF$4, COLUMN()-$AF$2-HP$3)&amp;":"&amp;ADDRESS($AF$5, COLUMN()-$AF$1-HP$3)), HP$3, FALSE)+VLOOKUP($AT67, INDIRECT(ADDRESS($AF$4, COLUMN()-$AF$2-HP$3)&amp;":"&amp;ADDRESS($AF$5, COLUMN()-$AF$1-HP$3)), HP$3, FALSE)</f>
        <v>6293</v>
      </c>
      <c r="HQ67" s="2" cm="1">
        <f t="array" aca="1" ref="HQ67" ca="1">INDIRECT(ADDRESS(ROW(), HQ$3-$AF$1+$AF$3))+VLOOKUP($AS67, INDIRECT(ADDRESS($AF$4, COLUMN()-$AF$2-HQ$3)&amp;":"&amp;ADDRESS($AF$5, COLUMN()-$AF$1-HQ$3)), HQ$3, FALSE)+VLOOKUP($AT67, INDIRECT(ADDRESS($AF$4, COLUMN()-$AF$2-HQ$3)&amp;":"&amp;ADDRESS($AF$5, COLUMN()-$AF$1-HQ$3)), HQ$3, FALSE)</f>
        <v>2834</v>
      </c>
      <c r="HR67" s="2" cm="1">
        <f t="array" aca="1" ref="HR67" ca="1">INDIRECT(ADDRESS(ROW(), HR$3-$AF$1+$AF$3))+VLOOKUP($AS67, INDIRECT(ADDRESS($AF$4, COLUMN()-$AF$2-HR$3)&amp;":"&amp;ADDRESS($AF$5, COLUMN()-$AF$1-HR$3)), HR$3, FALSE)+VLOOKUP($AT67, INDIRECT(ADDRESS($AF$4, COLUMN()-$AF$2-HR$3)&amp;":"&amp;ADDRESS($AF$5, COLUMN()-$AF$1-HR$3)), HR$3, FALSE)</f>
        <v>714</v>
      </c>
      <c r="HS67" s="2" t="str">
        <f>LEFT($AH67, 1)&amp;RIGHT($A67, 1)</f>
        <v>BC</v>
      </c>
      <c r="HT67" s="2" t="str">
        <f>RIGHT($A67, 1)&amp;RIGHT($AH67, 1)</f>
        <v>CO</v>
      </c>
      <c r="HU67" s="2" t="str">
        <f t="shared" si="154"/>
        <v>BO</v>
      </c>
      <c r="HV67" s="2" cm="1">
        <f t="array" aca="1" ref="HV67" ca="1">INDIRECT(ADDRESS(ROW(), HV$3-$AF$1+$AF$3))+VLOOKUP($AS67, INDIRECT(ADDRESS($AF$4, COLUMN()-$AF$2-HV$3)&amp;":"&amp;ADDRESS($AF$5, COLUMN()-$AF$1-HV$3)), HV$3, FALSE)+VLOOKUP($AT67, INDIRECT(ADDRESS($AF$4, COLUMN()-$AF$2-HV$3)&amp;":"&amp;ADDRESS($AF$5, COLUMN()-$AF$1-HV$3)), HV$3, FALSE)</f>
        <v>4489</v>
      </c>
      <c r="HW67" s="2" cm="1">
        <f t="array" aca="1" ref="HW67" ca="1">INDIRECT(ADDRESS(ROW(), HW$3-$AF$1+$AF$3))+VLOOKUP($AS67, INDIRECT(ADDRESS($AF$4, COLUMN()-$AF$2-HW$3)&amp;":"&amp;ADDRESS($AF$5, COLUMN()-$AF$1-HW$3)), HW$3, FALSE)+VLOOKUP($AT67, INDIRECT(ADDRESS($AF$4, COLUMN()-$AF$2-HW$3)&amp;":"&amp;ADDRESS($AF$5, COLUMN()-$AF$1-HW$3)), HW$3, FALSE)</f>
        <v>11721</v>
      </c>
      <c r="HX67" s="2" cm="1">
        <f t="array" aca="1" ref="HX67" ca="1">INDIRECT(ADDRESS(ROW(), HX$3-$AF$1+$AF$3))+VLOOKUP($AS67, INDIRECT(ADDRESS($AF$4, COLUMN()-$AF$2-HX$3)&amp;":"&amp;ADDRESS($AF$5, COLUMN()-$AF$1-HX$3)), HX$3, FALSE)+VLOOKUP($AT67, INDIRECT(ADDRESS($AF$4, COLUMN()-$AF$2-HX$3)&amp;":"&amp;ADDRESS($AF$5, COLUMN()-$AF$1-HX$3)), HX$3, FALSE)</f>
        <v>5187</v>
      </c>
      <c r="HY67" s="2" cm="1">
        <f t="array" aca="1" ref="HY67" ca="1">INDIRECT(ADDRESS(ROW(), HY$3-$AF$1+$AF$3))+VLOOKUP($AS67, INDIRECT(ADDRESS($AF$4, COLUMN()-$AF$2-HY$3)&amp;":"&amp;ADDRESS($AF$5, COLUMN()-$AF$1-HY$3)), HY$3, FALSE)+VLOOKUP($AT67, INDIRECT(ADDRESS($AF$4, COLUMN()-$AF$2-HY$3)&amp;":"&amp;ADDRESS($AF$5, COLUMN()-$AF$1-HY$3)), HY$3, FALSE)</f>
        <v>6412</v>
      </c>
      <c r="HZ67" s="2" cm="1">
        <f t="array" aca="1" ref="HZ67" ca="1">INDIRECT(ADDRESS(ROW(), HZ$3-$AF$1+$AF$3))+VLOOKUP($AS67, INDIRECT(ADDRESS($AF$4, COLUMN()-$AF$2-HZ$3)&amp;":"&amp;ADDRESS($AF$5, COLUMN()-$AF$1-HZ$3)), HZ$3, FALSE)+VLOOKUP($AT67, INDIRECT(ADDRESS($AF$4, COLUMN()-$AF$2-HZ$3)&amp;":"&amp;ADDRESS($AF$5, COLUMN()-$AF$1-HZ$3)), HZ$3, FALSE)</f>
        <v>5674</v>
      </c>
      <c r="IA67" s="2" cm="1">
        <f t="array" aca="1" ref="IA67" ca="1">INDIRECT(ADDRESS(ROW(), IA$3-$AF$1+$AF$3))+VLOOKUP($AS67, INDIRECT(ADDRESS($AF$4, COLUMN()-$AF$2-IA$3)&amp;":"&amp;ADDRESS($AF$5, COLUMN()-$AF$1-IA$3)), IA$3, FALSE)+VLOOKUP($AT67, INDIRECT(ADDRESS($AF$4, COLUMN()-$AF$2-IA$3)&amp;":"&amp;ADDRESS($AF$5, COLUMN()-$AF$1-IA$3)), IA$3, FALSE)</f>
        <v>5095</v>
      </c>
      <c r="IB67" s="2" cm="1">
        <f t="array" aca="1" ref="IB67" ca="1">INDIRECT(ADDRESS(ROW(), IB$3-$AF$1+$AF$3))+VLOOKUP($AS67, INDIRECT(ADDRESS($AF$4, COLUMN()-$AF$2-IB$3)&amp;":"&amp;ADDRESS($AF$5, COLUMN()-$AF$1-IB$3)), IB$3, FALSE)+VLOOKUP($AT67, INDIRECT(ADDRESS($AF$4, COLUMN()-$AF$2-IB$3)&amp;":"&amp;ADDRESS($AF$5, COLUMN()-$AF$1-IB$3)), IB$3, FALSE)</f>
        <v>6965</v>
      </c>
      <c r="IC67" s="2" cm="1">
        <f t="array" aca="1" ref="IC67" ca="1">INDIRECT(ADDRESS(ROW(), IC$3-$AF$1+$AF$3))+VLOOKUP($AS67, INDIRECT(ADDRESS($AF$4, COLUMN()-$AF$2-IC$3)&amp;":"&amp;ADDRESS($AF$5, COLUMN()-$AF$1-IC$3)), IC$3, FALSE)+VLOOKUP($AT67, INDIRECT(ADDRESS($AF$4, COLUMN()-$AF$2-IC$3)&amp;":"&amp;ADDRESS($AF$5, COLUMN()-$AF$1-IC$3)), IC$3, FALSE)</f>
        <v>12774</v>
      </c>
      <c r="ID67" s="2" cm="1">
        <f t="array" aca="1" ref="ID67" ca="1">INDIRECT(ADDRESS(ROW(), ID$3-$AF$1+$AF$3))+VLOOKUP($AS67, INDIRECT(ADDRESS($AF$4, COLUMN()-$AF$2-ID$3)&amp;":"&amp;ADDRESS($AF$5, COLUMN()-$AF$1-ID$3)), ID$3, FALSE)+VLOOKUP($AT67, INDIRECT(ADDRESS($AF$4, COLUMN()-$AF$2-ID$3)&amp;":"&amp;ADDRESS($AF$5, COLUMN()-$AF$1-ID$3)), ID$3, FALSE)</f>
        <v>5735</v>
      </c>
      <c r="IE67" s="2" cm="1">
        <f t="array" aca="1" ref="IE67" ca="1">INDIRECT(ADDRESS(ROW(), IE$3-$AF$1+$AF$3))+VLOOKUP($AS67, INDIRECT(ADDRESS($AF$4, COLUMN()-$AF$2-IE$3)&amp;":"&amp;ADDRESS($AF$5, COLUMN()-$AF$1-IE$3)), IE$3, FALSE)+VLOOKUP($AT67, INDIRECT(ADDRESS($AF$4, COLUMN()-$AF$2-IE$3)&amp;":"&amp;ADDRESS($AF$5, COLUMN()-$AF$1-IE$3)), IE$3, FALSE)</f>
        <v>1483</v>
      </c>
      <c r="IF67" s="2" t="str">
        <f>LEFT($AH67, 1)&amp;RIGHT($A67, 1)</f>
        <v>BC</v>
      </c>
      <c r="IG67" s="2" t="str">
        <f>RIGHT($A67, 1)&amp;RIGHT($AH67, 1)</f>
        <v>CO</v>
      </c>
      <c r="IH67" s="2" t="str">
        <f t="shared" si="155"/>
        <v>BO</v>
      </c>
      <c r="II67" s="2" cm="1">
        <f t="array" aca="1" ref="II67" ca="1">INDIRECT(ADDRESS(ROW(), II$3-$AF$1+$AF$3))+VLOOKUP($AS67, INDIRECT(ADDRESS($AF$4, COLUMN()-$AF$2-II$3)&amp;":"&amp;ADDRESS($AF$5, COLUMN()-$AF$1-II$3)), II$3, FALSE)+VLOOKUP($AT67, INDIRECT(ADDRESS($AF$4, COLUMN()-$AF$2-II$3)&amp;":"&amp;ADDRESS($AF$5, COLUMN()-$AF$1-II$3)), II$3, FALSE)</f>
        <v>8707</v>
      </c>
      <c r="IJ67" s="2" cm="1">
        <f t="array" aca="1" ref="IJ67" ca="1">INDIRECT(ADDRESS(ROW(), IJ$3-$AF$1+$AF$3))+VLOOKUP($AS67, INDIRECT(ADDRESS($AF$4, COLUMN()-$AF$2-IJ$3)&amp;":"&amp;ADDRESS($AF$5, COLUMN()-$AF$1-IJ$3)), IJ$3, FALSE)+VLOOKUP($AT67, INDIRECT(ADDRESS($AF$4, COLUMN()-$AF$2-IJ$3)&amp;":"&amp;ADDRESS($AF$5, COLUMN()-$AF$1-IJ$3)), IJ$3, FALSE)</f>
        <v>23671</v>
      </c>
      <c r="IK67" s="2" cm="1">
        <f t="array" aca="1" ref="IK67" ca="1">INDIRECT(ADDRESS(ROW(), IK$3-$AF$1+$AF$3))+VLOOKUP($AS67, INDIRECT(ADDRESS($AF$4, COLUMN()-$AF$2-IK$3)&amp;":"&amp;ADDRESS($AF$5, COLUMN()-$AF$1-IK$3)), IK$3, FALSE)+VLOOKUP($AT67, INDIRECT(ADDRESS($AF$4, COLUMN()-$AF$2-IK$3)&amp;":"&amp;ADDRESS($AF$5, COLUMN()-$AF$1-IK$3)), IK$3, FALSE)</f>
        <v>9791</v>
      </c>
      <c r="IL67" s="2" cm="1">
        <f t="array" aca="1" ref="IL67" ca="1">INDIRECT(ADDRESS(ROW(), IL$3-$AF$1+$AF$3))+VLOOKUP($AS67, INDIRECT(ADDRESS($AF$4, COLUMN()-$AF$2-IL$3)&amp;":"&amp;ADDRESS($AF$5, COLUMN()-$AF$1-IL$3)), IL$3, FALSE)+VLOOKUP($AT67, INDIRECT(ADDRESS($AF$4, COLUMN()-$AF$2-IL$3)&amp;":"&amp;ADDRESS($AF$5, COLUMN()-$AF$1-IL$3)), IL$3, FALSE)</f>
        <v>12387</v>
      </c>
      <c r="IM67" s="2" cm="1">
        <f t="array" aca="1" ref="IM67" ca="1">INDIRECT(ADDRESS(ROW(), IM$3-$AF$1+$AF$3))+VLOOKUP($AS67, INDIRECT(ADDRESS($AF$4, COLUMN()-$AF$2-IM$3)&amp;":"&amp;ADDRESS($AF$5, COLUMN()-$AF$1-IM$3)), IM$3, FALSE)+VLOOKUP($AT67, INDIRECT(ADDRESS($AF$4, COLUMN()-$AF$2-IM$3)&amp;":"&amp;ADDRESS($AF$5, COLUMN()-$AF$1-IM$3)), IM$3, FALSE)</f>
        <v>11511</v>
      </c>
      <c r="IN67" s="2" cm="1">
        <f t="array" aca="1" ref="IN67" ca="1">INDIRECT(ADDRESS(ROW(), IN$3-$AF$1+$AF$3))+VLOOKUP($AS67, INDIRECT(ADDRESS($AF$4, COLUMN()-$AF$2-IN$3)&amp;":"&amp;ADDRESS($AF$5, COLUMN()-$AF$1-IN$3)), IN$3, FALSE)+VLOOKUP($AT67, INDIRECT(ADDRESS($AF$4, COLUMN()-$AF$2-IN$3)&amp;":"&amp;ADDRESS($AF$5, COLUMN()-$AF$1-IN$3)), IN$3, FALSE)</f>
        <v>10262</v>
      </c>
      <c r="IO67" s="2" cm="1">
        <f t="array" aca="1" ref="IO67" ca="1">INDIRECT(ADDRESS(ROW(), IO$3-$AF$1+$AF$3))+VLOOKUP($AS67, INDIRECT(ADDRESS($AF$4, COLUMN()-$AF$2-IO$3)&amp;":"&amp;ADDRESS($AF$5, COLUMN()-$AF$1-IO$3)), IO$3, FALSE)+VLOOKUP($AT67, INDIRECT(ADDRESS($AF$4, COLUMN()-$AF$2-IO$3)&amp;":"&amp;ADDRESS($AF$5, COLUMN()-$AF$1-IO$3)), IO$3, FALSE)</f>
        <v>14326</v>
      </c>
      <c r="IP67" s="2" cm="1">
        <f t="array" aca="1" ref="IP67" ca="1">INDIRECT(ADDRESS(ROW(), IP$3-$AF$1+$AF$3))+VLOOKUP($AS67, INDIRECT(ADDRESS($AF$4, COLUMN()-$AF$2-IP$3)&amp;":"&amp;ADDRESS($AF$5, COLUMN()-$AF$1-IP$3)), IP$3, FALSE)+VLOOKUP($AT67, INDIRECT(ADDRESS($AF$4, COLUMN()-$AF$2-IP$3)&amp;":"&amp;ADDRESS($AF$5, COLUMN()-$AF$1-IP$3)), IP$3, FALSE)</f>
        <v>25736</v>
      </c>
      <c r="IQ67" s="2" cm="1">
        <f t="array" aca="1" ref="IQ67" ca="1">INDIRECT(ADDRESS(ROW(), IQ$3-$AF$1+$AF$3))+VLOOKUP($AS67, INDIRECT(ADDRESS($AF$4, COLUMN()-$AF$2-IQ$3)&amp;":"&amp;ADDRESS($AF$5, COLUMN()-$AF$1-IQ$3)), IQ$3, FALSE)+VLOOKUP($AT67, INDIRECT(ADDRESS($AF$4, COLUMN()-$AF$2-IQ$3)&amp;":"&amp;ADDRESS($AF$5, COLUMN()-$AF$1-IQ$3)), IQ$3, FALSE)</f>
        <v>11609</v>
      </c>
      <c r="IR67" s="2" cm="1">
        <f t="array" aca="1" ref="IR67" ca="1">INDIRECT(ADDRESS(ROW(), IR$3-$AF$1+$AF$3))+VLOOKUP($AS67, INDIRECT(ADDRESS($AF$4, COLUMN()-$AF$2-IR$3)&amp;":"&amp;ADDRESS($AF$5, COLUMN()-$AF$1-IR$3)), IR$3, FALSE)+VLOOKUP($AT67, INDIRECT(ADDRESS($AF$4, COLUMN()-$AF$2-IR$3)&amp;":"&amp;ADDRESS($AF$5, COLUMN()-$AF$1-IR$3)), IR$3, FALSE)</f>
        <v>3071</v>
      </c>
      <c r="IS67" s="2" t="str">
        <f>LEFT($AH67, 1)&amp;RIGHT($A67, 1)</f>
        <v>BC</v>
      </c>
      <c r="IT67" s="2" t="str">
        <f>RIGHT($A67, 1)&amp;RIGHT($AH67, 1)</f>
        <v>CO</v>
      </c>
      <c r="IU67" s="2" t="str">
        <f t="shared" si="156"/>
        <v>BO</v>
      </c>
      <c r="IV67" s="2" cm="1">
        <f t="array" aca="1" ref="IV67" ca="1">INDIRECT(ADDRESS(ROW(), IV$3-$AF$1+$AF$3))+VLOOKUP($AS67, INDIRECT(ADDRESS($AF$4, COLUMN()-$AF$2-IV$3)&amp;":"&amp;ADDRESS($AF$5, COLUMN()-$AF$1-IV$3)), IV$3, FALSE)+VLOOKUP($AT67, INDIRECT(ADDRESS($AF$4, COLUMN()-$AF$2-IV$3)&amp;":"&amp;ADDRESS($AF$5, COLUMN()-$AF$1-IV$3)), IV$3, FALSE)</f>
        <v>17153</v>
      </c>
      <c r="IW67" s="2" cm="1">
        <f t="array" aca="1" ref="IW67" ca="1">INDIRECT(ADDRESS(ROW(), IW$3-$AF$1+$AF$3))+VLOOKUP($AS67, INDIRECT(ADDRESS($AF$4, COLUMN()-$AF$2-IW$3)&amp;":"&amp;ADDRESS($AF$5, COLUMN()-$AF$1-IW$3)), IW$3, FALSE)+VLOOKUP($AT67, INDIRECT(ADDRESS($AF$4, COLUMN()-$AF$2-IW$3)&amp;":"&amp;ADDRESS($AF$5, COLUMN()-$AF$1-IW$3)), IW$3, FALSE)</f>
        <v>47564</v>
      </c>
      <c r="IX67" s="2" cm="1">
        <f t="array" aca="1" ref="IX67" ca="1">INDIRECT(ADDRESS(ROW(), IX$3-$AF$1+$AF$3))+VLOOKUP($AS67, INDIRECT(ADDRESS($AF$4, COLUMN()-$AF$2-IX$3)&amp;":"&amp;ADDRESS($AF$5, COLUMN()-$AF$1-IX$3)), IX$3, FALSE)+VLOOKUP($AT67, INDIRECT(ADDRESS($AF$4, COLUMN()-$AF$2-IX$3)&amp;":"&amp;ADDRESS($AF$5, COLUMN()-$AF$1-IX$3)), IX$3, FALSE)</f>
        <v>18766</v>
      </c>
      <c r="IY67" s="2" cm="1">
        <f t="array" aca="1" ref="IY67" ca="1">INDIRECT(ADDRESS(ROW(), IY$3-$AF$1+$AF$3))+VLOOKUP($AS67, INDIRECT(ADDRESS($AF$4, COLUMN()-$AF$2-IY$3)&amp;":"&amp;ADDRESS($AF$5, COLUMN()-$AF$1-IY$3)), IY$3, FALSE)+VLOOKUP($AT67, INDIRECT(ADDRESS($AF$4, COLUMN()-$AF$2-IY$3)&amp;":"&amp;ADDRESS($AF$5, COLUMN()-$AF$1-IY$3)), IY$3, FALSE)</f>
        <v>24024</v>
      </c>
      <c r="IZ67" s="2" cm="1">
        <f t="array" aca="1" ref="IZ67" ca="1">INDIRECT(ADDRESS(ROW(), IZ$3-$AF$1+$AF$3))+VLOOKUP($AS67, INDIRECT(ADDRESS($AF$4, COLUMN()-$AF$2-IZ$3)&amp;":"&amp;ADDRESS($AF$5, COLUMN()-$AF$1-IZ$3)), IZ$3, FALSE)+VLOOKUP($AT67, INDIRECT(ADDRESS($AF$4, COLUMN()-$AF$2-IZ$3)&amp;":"&amp;ADDRESS($AF$5, COLUMN()-$AF$1-IZ$3)), IZ$3, FALSE)</f>
        <v>23330</v>
      </c>
      <c r="JA67" s="2" cm="1">
        <f t="array" aca="1" ref="JA67" ca="1">INDIRECT(ADDRESS(ROW(), JA$3-$AF$1+$AF$3))+VLOOKUP($AS67, INDIRECT(ADDRESS($AF$4, COLUMN()-$AF$2-JA$3)&amp;":"&amp;ADDRESS($AF$5, COLUMN()-$AF$1-JA$3)), JA$3, FALSE)+VLOOKUP($AT67, INDIRECT(ADDRESS($AF$4, COLUMN()-$AF$2-JA$3)&amp;":"&amp;ADDRESS($AF$5, COLUMN()-$AF$1-JA$3)), JA$3, FALSE)</f>
        <v>20567</v>
      </c>
      <c r="JB67" s="2" cm="1">
        <f t="array" aca="1" ref="JB67" ca="1">INDIRECT(ADDRESS(ROW(), JB$3-$AF$1+$AF$3))+VLOOKUP($AS67, INDIRECT(ADDRESS($AF$4, COLUMN()-$AF$2-JB$3)&amp;":"&amp;ADDRESS($AF$5, COLUMN()-$AF$1-JB$3)), JB$3, FALSE)+VLOOKUP($AT67, INDIRECT(ADDRESS($AF$4, COLUMN()-$AF$2-JB$3)&amp;":"&amp;ADDRESS($AF$5, COLUMN()-$AF$1-JB$3)), JB$3, FALSE)</f>
        <v>29143</v>
      </c>
      <c r="JC67" s="2" cm="1">
        <f t="array" aca="1" ref="JC67" ca="1">INDIRECT(ADDRESS(ROW(), JC$3-$AF$1+$AF$3))+VLOOKUP($AS67, INDIRECT(ADDRESS($AF$4, COLUMN()-$AF$2-JC$3)&amp;":"&amp;ADDRESS($AF$5, COLUMN()-$AF$1-JC$3)), JC$3, FALSE)+VLOOKUP($AT67, INDIRECT(ADDRESS($AF$4, COLUMN()-$AF$2-JC$3)&amp;":"&amp;ADDRESS($AF$5, COLUMN()-$AF$1-JC$3)), JC$3, FALSE)</f>
        <v>51887</v>
      </c>
      <c r="JD67" s="2" cm="1">
        <f t="array" aca="1" ref="JD67" ca="1">INDIRECT(ADDRESS(ROW(), JD$3-$AF$1+$AF$3))+VLOOKUP($AS67, INDIRECT(ADDRESS($AF$4, COLUMN()-$AF$2-JD$3)&amp;":"&amp;ADDRESS($AF$5, COLUMN()-$AF$1-JD$3)), JD$3, FALSE)+VLOOKUP($AT67, INDIRECT(ADDRESS($AF$4, COLUMN()-$AF$2-JD$3)&amp;":"&amp;ADDRESS($AF$5, COLUMN()-$AF$1-JD$3)), JD$3, FALSE)</f>
        <v>23378</v>
      </c>
      <c r="JE67" s="2" cm="1">
        <f t="array" aca="1" ref="JE67" ca="1">INDIRECT(ADDRESS(ROW(), JE$3-$AF$1+$AF$3))+VLOOKUP($AS67, INDIRECT(ADDRESS($AF$4, COLUMN()-$AF$2-JE$3)&amp;":"&amp;ADDRESS($AF$5, COLUMN()-$AF$1-JE$3)), JE$3, FALSE)+VLOOKUP($AT67, INDIRECT(ADDRESS($AF$4, COLUMN()-$AF$2-JE$3)&amp;":"&amp;ADDRESS($AF$5, COLUMN()-$AF$1-JE$3)), JE$3, FALSE)</f>
        <v>6331</v>
      </c>
      <c r="JF67" s="2" t="str">
        <f>LEFT($AH67, 1)&amp;RIGHT($A67, 1)</f>
        <v>BC</v>
      </c>
      <c r="JG67" s="2" t="str">
        <f>RIGHT($A67, 1)&amp;RIGHT($AH67, 1)</f>
        <v>CO</v>
      </c>
      <c r="JH67" s="2" t="str">
        <f t="shared" si="157"/>
        <v>BO</v>
      </c>
      <c r="JI67" s="2" cm="1">
        <f t="array" aca="1" ref="JI67" ca="1">INDIRECT(ADDRESS(ROW(), JI$3-$AF$1+$AF$3))+VLOOKUP($AS67, INDIRECT(ADDRESS($AF$4, COLUMN()-$AF$2-JI$3)&amp;":"&amp;ADDRESS($AF$5, COLUMN()-$AF$1-JI$3)), JI$3, FALSE)+VLOOKUP($AT67, INDIRECT(ADDRESS($AF$4, COLUMN()-$AF$2-JI$3)&amp;":"&amp;ADDRESS($AF$5, COLUMN()-$AF$1-JI$3)), JI$3, FALSE)</f>
        <v>33457</v>
      </c>
      <c r="JJ67" s="2" cm="1">
        <f t="array" aca="1" ref="JJ67" ca="1">INDIRECT(ADDRESS(ROW(), JJ$3-$AF$1+$AF$3))+VLOOKUP($AS67, INDIRECT(ADDRESS($AF$4, COLUMN()-$AF$2-JJ$3)&amp;":"&amp;ADDRESS($AF$5, COLUMN()-$AF$1-JJ$3)), JJ$3, FALSE)+VLOOKUP($AT67, INDIRECT(ADDRESS($AF$4, COLUMN()-$AF$2-JJ$3)&amp;":"&amp;ADDRESS($AF$5, COLUMN()-$AF$1-JJ$3)), JJ$3, FALSE)</f>
        <v>95821</v>
      </c>
      <c r="JK67" s="2" cm="1">
        <f t="array" aca="1" ref="JK67" ca="1">INDIRECT(ADDRESS(ROW(), JK$3-$AF$1+$AF$3))+VLOOKUP($AS67, INDIRECT(ADDRESS($AF$4, COLUMN()-$AF$2-JK$3)&amp;":"&amp;ADDRESS($AF$5, COLUMN()-$AF$1-JK$3)), JK$3, FALSE)+VLOOKUP($AT67, INDIRECT(ADDRESS($AF$4, COLUMN()-$AF$2-JK$3)&amp;":"&amp;ADDRESS($AF$5, COLUMN()-$AF$1-JK$3)), JK$3, FALSE)</f>
        <v>35946</v>
      </c>
      <c r="JL67" s="2" cm="1">
        <f t="array" aca="1" ref="JL67" ca="1">INDIRECT(ADDRESS(ROW(), JL$3-$AF$1+$AF$3))+VLOOKUP($AS67, INDIRECT(ADDRESS($AF$4, COLUMN()-$AF$2-JL$3)&amp;":"&amp;ADDRESS($AF$5, COLUMN()-$AF$1-JL$3)), JL$3, FALSE)+VLOOKUP($AT67, INDIRECT(ADDRESS($AF$4, COLUMN()-$AF$2-JL$3)&amp;":"&amp;ADDRESS($AF$5, COLUMN()-$AF$1-JL$3)), JL$3, FALSE)</f>
        <v>46624</v>
      </c>
      <c r="JM67" s="2" cm="1">
        <f t="array" aca="1" ref="JM67" ca="1">INDIRECT(ADDRESS(ROW(), JM$3-$AF$1+$AF$3))+VLOOKUP($AS67, INDIRECT(ADDRESS($AF$4, COLUMN()-$AF$2-JM$3)&amp;":"&amp;ADDRESS($AF$5, COLUMN()-$AF$1-JM$3)), JM$3, FALSE)+VLOOKUP($AT67, INDIRECT(ADDRESS($AF$4, COLUMN()-$AF$2-JM$3)&amp;":"&amp;ADDRESS($AF$5, COLUMN()-$AF$1-JM$3)), JM$3, FALSE)</f>
        <v>47085</v>
      </c>
      <c r="JN67" s="2" cm="1">
        <f t="array" aca="1" ref="JN67" ca="1">INDIRECT(ADDRESS(ROW(), JN$3-$AF$1+$AF$3))+VLOOKUP($AS67, INDIRECT(ADDRESS($AF$4, COLUMN()-$AF$2-JN$3)&amp;":"&amp;ADDRESS($AF$5, COLUMN()-$AF$1-JN$3)), JN$3, FALSE)+VLOOKUP($AT67, INDIRECT(ADDRESS($AF$4, COLUMN()-$AF$2-JN$3)&amp;":"&amp;ADDRESS($AF$5, COLUMN()-$AF$1-JN$3)), JN$3, FALSE)</f>
        <v>41378</v>
      </c>
      <c r="JO67" s="2" cm="1">
        <f t="array" aca="1" ref="JO67" ca="1">INDIRECT(ADDRESS(ROW(), JO$3-$AF$1+$AF$3))+VLOOKUP($AS67, INDIRECT(ADDRESS($AF$4, COLUMN()-$AF$2-JO$3)&amp;":"&amp;ADDRESS($AF$5, COLUMN()-$AF$1-JO$3)), JO$3, FALSE)+VLOOKUP($AT67, INDIRECT(ADDRESS($AF$4, COLUMN()-$AF$2-JO$3)&amp;":"&amp;ADDRESS($AF$5, COLUMN()-$AF$1-JO$3)), JO$3, FALSE)</f>
        <v>59438</v>
      </c>
      <c r="JP67" s="2" cm="1">
        <f t="array" aca="1" ref="JP67" ca="1">INDIRECT(ADDRESS(ROW(), JP$3-$AF$1+$AF$3))+VLOOKUP($AS67, INDIRECT(ADDRESS($AF$4, COLUMN()-$AF$2-JP$3)&amp;":"&amp;ADDRESS($AF$5, COLUMN()-$AF$1-JP$3)), JP$3, FALSE)+VLOOKUP($AT67, INDIRECT(ADDRESS($AF$4, COLUMN()-$AF$2-JP$3)&amp;":"&amp;ADDRESS($AF$5, COLUMN()-$AF$1-JP$3)), JP$3, FALSE)</f>
        <v>104332</v>
      </c>
      <c r="JQ67" s="2" cm="1">
        <f t="array" aca="1" ref="JQ67" ca="1">INDIRECT(ADDRESS(ROW(), JQ$3-$AF$1+$AF$3))+VLOOKUP($AS67, INDIRECT(ADDRESS($AF$4, COLUMN()-$AF$2-JQ$3)&amp;":"&amp;ADDRESS($AF$5, COLUMN()-$AF$1-JQ$3)), JQ$3, FALSE)+VLOOKUP($AT67, INDIRECT(ADDRESS($AF$4, COLUMN()-$AF$2-JQ$3)&amp;":"&amp;ADDRESS($AF$5, COLUMN()-$AF$1-JQ$3)), JQ$3, FALSE)</f>
        <v>47164</v>
      </c>
      <c r="JR67" s="2" cm="1">
        <f t="array" aca="1" ref="JR67" ca="1">INDIRECT(ADDRESS(ROW(), JR$3-$AF$1+$AF$3))+VLOOKUP($AS67, INDIRECT(ADDRESS($AF$4, COLUMN()-$AF$2-JR$3)&amp;":"&amp;ADDRESS($AF$5, COLUMN()-$AF$1-JR$3)), JR$3, FALSE)+VLOOKUP($AT67, INDIRECT(ADDRESS($AF$4, COLUMN()-$AF$2-JR$3)&amp;":"&amp;ADDRESS($AF$5, COLUMN()-$AF$1-JR$3)), JR$3, FALSE)</f>
        <v>13042</v>
      </c>
      <c r="JS67" s="2" t="str">
        <f>LEFT($AH67, 1)&amp;RIGHT($A67, 1)</f>
        <v>BC</v>
      </c>
      <c r="JT67" s="2" t="str">
        <f>RIGHT($A67, 1)&amp;RIGHT($AH67, 1)</f>
        <v>CO</v>
      </c>
      <c r="JU67" s="2" t="str">
        <f t="shared" si="158"/>
        <v>BO</v>
      </c>
      <c r="JV67" s="2" cm="1">
        <f t="array" aca="1" ref="JV67" ca="1">INDIRECT(ADDRESS(ROW(), JV$3-$AF$1+$AF$3))+VLOOKUP($AS67, INDIRECT(ADDRESS($AF$4, COLUMN()-$AF$2-JV$3)&amp;":"&amp;ADDRESS($AF$5, COLUMN()-$AF$1-JV$3)), JV$3, FALSE)+VLOOKUP($AT67, INDIRECT(ADDRESS($AF$4, COLUMN()-$AF$2-JV$3)&amp;":"&amp;ADDRESS($AF$5, COLUMN()-$AF$1-JV$3)), JV$3, FALSE)</f>
        <v>65927</v>
      </c>
      <c r="JW67" s="2" cm="1">
        <f t="array" aca="1" ref="JW67" ca="1">INDIRECT(ADDRESS(ROW(), JW$3-$AF$1+$AF$3))+VLOOKUP($AS67, INDIRECT(ADDRESS($AF$4, COLUMN()-$AF$2-JW$3)&amp;":"&amp;ADDRESS($AF$5, COLUMN()-$AF$1-JW$3)), JW$3, FALSE)+VLOOKUP($AT67, INDIRECT(ADDRESS($AF$4, COLUMN()-$AF$2-JW$3)&amp;":"&amp;ADDRESS($AF$5, COLUMN()-$AF$1-JW$3)), JW$3, FALSE)</f>
        <v>192441</v>
      </c>
      <c r="JX67" s="2" cm="1">
        <f t="array" aca="1" ref="JX67" ca="1">INDIRECT(ADDRESS(ROW(), JX$3-$AF$1+$AF$3))+VLOOKUP($AS67, INDIRECT(ADDRESS($AF$4, COLUMN()-$AF$2-JX$3)&amp;":"&amp;ADDRESS($AF$5, COLUMN()-$AF$1-JX$3)), JX$3, FALSE)+VLOOKUP($AT67, INDIRECT(ADDRESS($AF$4, COLUMN()-$AF$2-JX$3)&amp;":"&amp;ADDRESS($AF$5, COLUMN()-$AF$1-JX$3)), JX$3, FALSE)</f>
        <v>69533</v>
      </c>
      <c r="JY67" s="2" cm="1">
        <f t="array" aca="1" ref="JY67" ca="1">INDIRECT(ADDRESS(ROW(), JY$3-$AF$1+$AF$3))+VLOOKUP($AS67, INDIRECT(ADDRESS($AF$4, COLUMN()-$AF$2-JY$3)&amp;":"&amp;ADDRESS($AF$5, COLUMN()-$AF$1-JY$3)), JY$3, FALSE)+VLOOKUP($AT67, INDIRECT(ADDRESS($AF$4, COLUMN()-$AF$2-JY$3)&amp;":"&amp;ADDRESS($AF$5, COLUMN()-$AF$1-JY$3)), JY$3, FALSE)</f>
        <v>90928</v>
      </c>
      <c r="JZ67" s="2" cm="1">
        <f t="array" aca="1" ref="JZ67" ca="1">INDIRECT(ADDRESS(ROW(), JZ$3-$AF$1+$AF$3))+VLOOKUP($AS67, INDIRECT(ADDRESS($AF$4, COLUMN()-$AF$2-JZ$3)&amp;":"&amp;ADDRESS($AF$5, COLUMN()-$AF$1-JZ$3)), JZ$3, FALSE)+VLOOKUP($AT67, INDIRECT(ADDRESS($AF$4, COLUMN()-$AF$2-JZ$3)&amp;":"&amp;ADDRESS($AF$5, COLUMN()-$AF$1-JZ$3)), JZ$3, FALSE)</f>
        <v>95112</v>
      </c>
      <c r="KA67" s="2" cm="1">
        <f t="array" aca="1" ref="KA67" ca="1">INDIRECT(ADDRESS(ROW(), KA$3-$AF$1+$AF$3))+VLOOKUP($AS67, INDIRECT(ADDRESS($AF$4, COLUMN()-$AF$2-KA$3)&amp;":"&amp;ADDRESS($AF$5, COLUMN()-$AF$1-KA$3)), KA$3, FALSE)+VLOOKUP($AT67, INDIRECT(ADDRESS($AF$4, COLUMN()-$AF$2-KA$3)&amp;":"&amp;ADDRESS($AF$5, COLUMN()-$AF$1-KA$3)), KA$3, FALSE)</f>
        <v>83013</v>
      </c>
      <c r="KB67" s="2" cm="1">
        <f t="array" aca="1" ref="KB67" ca="1">INDIRECT(ADDRESS(ROW(), KB$3-$AF$1+$AF$3))+VLOOKUP($AS67, INDIRECT(ADDRESS($AF$4, COLUMN()-$AF$2-KB$3)&amp;":"&amp;ADDRESS($AF$5, COLUMN()-$AF$1-KB$3)), KB$3, FALSE)+VLOOKUP($AT67, INDIRECT(ADDRESS($AF$4, COLUMN()-$AF$2-KB$3)&amp;":"&amp;ADDRESS($AF$5, COLUMN()-$AF$1-KB$3)), KB$3, FALSE)</f>
        <v>120473</v>
      </c>
      <c r="KC67" s="2" cm="1">
        <f t="array" aca="1" ref="KC67" ca="1">INDIRECT(ADDRESS(ROW(), KC$3-$AF$1+$AF$3))+VLOOKUP($AS67, INDIRECT(ADDRESS($AF$4, COLUMN()-$AF$2-KC$3)&amp;":"&amp;ADDRESS($AF$5, COLUMN()-$AF$1-KC$3)), KC$3, FALSE)+VLOOKUP($AT67, INDIRECT(ADDRESS($AF$4, COLUMN()-$AF$2-KC$3)&amp;":"&amp;ADDRESS($AF$5, COLUMN()-$AF$1-KC$3)), KC$3, FALSE)</f>
        <v>209609</v>
      </c>
      <c r="KD67" s="2" cm="1">
        <f t="array" aca="1" ref="KD67" ca="1">INDIRECT(ADDRESS(ROW(), KD$3-$AF$1+$AF$3))+VLOOKUP($AS67, INDIRECT(ADDRESS($AF$4, COLUMN()-$AF$2-KD$3)&amp;":"&amp;ADDRESS($AF$5, COLUMN()-$AF$1-KD$3)), KD$3, FALSE)+VLOOKUP($AT67, INDIRECT(ADDRESS($AF$4, COLUMN()-$AF$2-KD$3)&amp;":"&amp;ADDRESS($AF$5, COLUMN()-$AF$1-KD$3)), KD$3, FALSE)</f>
        <v>94766</v>
      </c>
      <c r="KE67" s="2" cm="1">
        <f t="array" aca="1" ref="KE67" ca="1">INDIRECT(ADDRESS(ROW(), KE$3-$AF$1+$AF$3))+VLOOKUP($AS67, INDIRECT(ADDRESS($AF$4, COLUMN()-$AF$2-KE$3)&amp;":"&amp;ADDRESS($AF$5, COLUMN()-$AF$1-KE$3)), KE$3, FALSE)+VLOOKUP($AT67, INDIRECT(ADDRESS($AF$4, COLUMN()-$AF$2-KE$3)&amp;":"&amp;ADDRESS($AF$5, COLUMN()-$AF$1-KE$3)), KE$3, FALSE)</f>
        <v>26773</v>
      </c>
      <c r="KF67" s="2" t="str">
        <f>LEFT($AH67, 1)&amp;RIGHT($A67, 1)</f>
        <v>BC</v>
      </c>
      <c r="KG67" s="2" t="str">
        <f>RIGHT($A67, 1)&amp;RIGHT($AH67, 1)</f>
        <v>CO</v>
      </c>
      <c r="KH67" s="2" t="str">
        <f t="shared" si="159"/>
        <v>BO</v>
      </c>
      <c r="KI67" s="2" cm="1">
        <f t="array" aca="1" ref="KI67" ca="1">INDIRECT(ADDRESS(ROW(), KI$3-$AF$1+$AF$3))+VLOOKUP($AS67, INDIRECT(ADDRESS($AF$4, COLUMN()-$AF$2-KI$3)&amp;":"&amp;ADDRESS($AF$5, COLUMN()-$AF$1-KI$3)), KI$3, FALSE)+VLOOKUP($AT67, INDIRECT(ADDRESS($AF$4, COLUMN()-$AF$2-KI$3)&amp;":"&amp;ADDRESS($AF$5, COLUMN()-$AF$1-KI$3)), KI$3, FALSE)</f>
        <v>129430</v>
      </c>
      <c r="KJ67" s="2" cm="1">
        <f t="array" aca="1" ref="KJ67" ca="1">INDIRECT(ADDRESS(ROW(), KJ$3-$AF$1+$AF$3))+VLOOKUP($AS67, INDIRECT(ADDRESS($AF$4, COLUMN()-$AF$2-KJ$3)&amp;":"&amp;ADDRESS($AF$5, COLUMN()-$AF$1-KJ$3)), KJ$3, FALSE)+VLOOKUP($AT67, INDIRECT(ADDRESS($AF$4, COLUMN()-$AF$2-KJ$3)&amp;":"&amp;ADDRESS($AF$5, COLUMN()-$AF$1-KJ$3)), KJ$3, FALSE)</f>
        <v>387030</v>
      </c>
      <c r="KK67" s="2" cm="1">
        <f t="array" aca="1" ref="KK67" ca="1">INDIRECT(ADDRESS(ROW(), KK$3-$AF$1+$AF$3))+VLOOKUP($AS67, INDIRECT(ADDRESS($AF$4, COLUMN()-$AF$2-KK$3)&amp;":"&amp;ADDRESS($AF$5, COLUMN()-$AF$1-KK$3)), KK$3, FALSE)+VLOOKUP($AT67, INDIRECT(ADDRESS($AF$4, COLUMN()-$AF$2-KK$3)&amp;":"&amp;ADDRESS($AF$5, COLUMN()-$AF$1-KK$3)), KK$3, FALSE)</f>
        <v>134742</v>
      </c>
      <c r="KL67" s="2" cm="1">
        <f t="array" aca="1" ref="KL67" ca="1">INDIRECT(ADDRESS(ROW(), KL$3-$AF$1+$AF$3))+VLOOKUP($AS67, INDIRECT(ADDRESS($AF$4, COLUMN()-$AF$2-KL$3)&amp;":"&amp;ADDRESS($AF$5, COLUMN()-$AF$1-KL$3)), KL$3, FALSE)+VLOOKUP($AT67, INDIRECT(ADDRESS($AF$4, COLUMN()-$AF$2-KL$3)&amp;":"&amp;ADDRESS($AF$5, COLUMN()-$AF$1-KL$3)), KL$3, FALSE)</f>
        <v>177595</v>
      </c>
      <c r="KM67" s="2" cm="1">
        <f t="array" aca="1" ref="KM67" ca="1">INDIRECT(ADDRESS(ROW(), KM$3-$AF$1+$AF$3))+VLOOKUP($AS67, INDIRECT(ADDRESS($AF$4, COLUMN()-$AF$2-KM$3)&amp;":"&amp;ADDRESS($AF$5, COLUMN()-$AF$1-KM$3)), KM$3, FALSE)+VLOOKUP($AT67, INDIRECT(ADDRESS($AF$4, COLUMN()-$AF$2-KM$3)&amp;":"&amp;ADDRESS($AF$5, COLUMN()-$AF$1-KM$3)), KM$3, FALSE)</f>
        <v>191356</v>
      </c>
      <c r="KN67" s="2" cm="1">
        <f t="array" aca="1" ref="KN67" ca="1">INDIRECT(ADDRESS(ROW(), KN$3-$AF$1+$AF$3))+VLOOKUP($AS67, INDIRECT(ADDRESS($AF$4, COLUMN()-$AF$2-KN$3)&amp;":"&amp;ADDRESS($AF$5, COLUMN()-$AF$1-KN$3)), KN$3, FALSE)+VLOOKUP($AT67, INDIRECT(ADDRESS($AF$4, COLUMN()-$AF$2-KN$3)&amp;":"&amp;ADDRESS($AF$5, COLUMN()-$AF$1-KN$3)), KN$3, FALSE)</f>
        <v>166838</v>
      </c>
      <c r="KO67" s="2" cm="1">
        <f t="array" aca="1" ref="KO67" ca="1">INDIRECT(ADDRESS(ROW(), KO$3-$AF$1+$AF$3))+VLOOKUP($AS67, INDIRECT(ADDRESS($AF$4, COLUMN()-$AF$2-KO$3)&amp;":"&amp;ADDRESS($AF$5, COLUMN()-$AF$1-KO$3)), KO$3, FALSE)+VLOOKUP($AT67, INDIRECT(ADDRESS($AF$4, COLUMN()-$AF$2-KO$3)&amp;":"&amp;ADDRESS($AF$5, COLUMN()-$AF$1-KO$3)), KO$3, FALSE)</f>
        <v>244290</v>
      </c>
      <c r="KP67" s="2" cm="1">
        <f t="array" aca="1" ref="KP67" ca="1">INDIRECT(ADDRESS(ROW(), KP$3-$AF$1+$AF$3))+VLOOKUP($AS67, INDIRECT(ADDRESS($AF$4, COLUMN()-$AF$2-KP$3)&amp;":"&amp;ADDRESS($AF$5, COLUMN()-$AF$1-KP$3)), KP$3, FALSE)+VLOOKUP($AT67, INDIRECT(ADDRESS($AF$4, COLUMN()-$AF$2-KP$3)&amp;":"&amp;ADDRESS($AF$5, COLUMN()-$AF$1-KP$3)), KP$3, FALSE)</f>
        <v>420507</v>
      </c>
      <c r="KQ67" s="2" cm="1">
        <f t="array" aca="1" ref="KQ67" ca="1">INDIRECT(ADDRESS(ROW(), KQ$3-$AF$1+$AF$3))+VLOOKUP($AS67, INDIRECT(ADDRESS($AF$4, COLUMN()-$AF$2-KQ$3)&amp;":"&amp;ADDRESS($AF$5, COLUMN()-$AF$1-KQ$3)), KQ$3, FALSE)+VLOOKUP($AT67, INDIRECT(ADDRESS($AF$4, COLUMN()-$AF$2-KQ$3)&amp;":"&amp;ADDRESS($AF$5, COLUMN()-$AF$1-KQ$3)), KQ$3, FALSE)</f>
        <v>190545</v>
      </c>
      <c r="KR67" s="2" cm="1">
        <f t="array" aca="1" ref="KR67" ca="1">INDIRECT(ADDRESS(ROW(), KR$3-$AF$1+$AF$3))+VLOOKUP($AS67, INDIRECT(ADDRESS($AF$4, COLUMN()-$AF$2-KR$3)&amp;":"&amp;ADDRESS($AF$5, COLUMN()-$AF$1-KR$3)), KR$3, FALSE)+VLOOKUP($AT67, INDIRECT(ADDRESS($AF$4, COLUMN()-$AF$2-KR$3)&amp;":"&amp;ADDRESS($AF$5, COLUMN()-$AF$1-KR$3)), KR$3, FALSE)</f>
        <v>54818</v>
      </c>
      <c r="KS67" s="2" t="str">
        <f>LEFT($AH67, 1)&amp;RIGHT($A67, 1)</f>
        <v>BC</v>
      </c>
      <c r="KT67" s="2" t="str">
        <f>RIGHT($A67, 1)&amp;RIGHT($AH67, 1)</f>
        <v>CO</v>
      </c>
      <c r="KU67" s="2" t="str">
        <f t="shared" si="160"/>
        <v>BO</v>
      </c>
      <c r="KV67" s="2" cm="1">
        <f t="array" aca="1" ref="KV67" ca="1">INDIRECT(ADDRESS(ROW(), KV$3-$AF$1+$AF$3))+VLOOKUP($AS67, INDIRECT(ADDRESS($AF$4, COLUMN()-$AF$2-KV$3)&amp;":"&amp;ADDRESS($AF$5, COLUMN()-$AF$1-KV$3)), KV$3, FALSE)+VLOOKUP($AT67, INDIRECT(ADDRESS($AF$4, COLUMN()-$AF$2-KV$3)&amp;":"&amp;ADDRESS($AF$5, COLUMN()-$AF$1-KV$3)), KV$3, FALSE)</f>
        <v>255301</v>
      </c>
      <c r="KW67" s="2" cm="1">
        <f t="array" aca="1" ref="KW67" ca="1">INDIRECT(ADDRESS(ROW(), KW$3-$AF$1+$AF$3))+VLOOKUP($AS67, INDIRECT(ADDRESS($AF$4, COLUMN()-$AF$2-KW$3)&amp;":"&amp;ADDRESS($AF$5, COLUMN()-$AF$1-KW$3)), KW$3, FALSE)+VLOOKUP($AT67, INDIRECT(ADDRESS($AF$4, COLUMN()-$AF$2-KW$3)&amp;":"&amp;ADDRESS($AF$5, COLUMN()-$AF$1-KW$3)), KW$3, FALSE)</f>
        <v>776882</v>
      </c>
      <c r="KX67" s="2" cm="1">
        <f t="array" aca="1" ref="KX67" ca="1">INDIRECT(ADDRESS(ROW(), KX$3-$AF$1+$AF$3))+VLOOKUP($AS67, INDIRECT(ADDRESS($AF$4, COLUMN()-$AF$2-KX$3)&amp;":"&amp;ADDRESS($AF$5, COLUMN()-$AF$1-KX$3)), KX$3, FALSE)+VLOOKUP($AT67, INDIRECT(ADDRESS($AF$4, COLUMN()-$AF$2-KX$3)&amp;":"&amp;ADDRESS($AF$5, COLUMN()-$AF$1-KX$3)), KX$3, FALSE)</f>
        <v>262860</v>
      </c>
      <c r="KY67" s="2" cm="1">
        <f t="array" aca="1" ref="KY67" ca="1">INDIRECT(ADDRESS(ROW(), KY$3-$AF$1+$AF$3))+VLOOKUP($AS67, INDIRECT(ADDRESS($AF$4, COLUMN()-$AF$2-KY$3)&amp;":"&amp;ADDRESS($AF$5, COLUMN()-$AF$1-KY$3)), KY$3, FALSE)+VLOOKUP($AT67, INDIRECT(ADDRESS($AF$4, COLUMN()-$AF$2-KY$3)&amp;":"&amp;ADDRESS($AF$5, COLUMN()-$AF$1-KY$3)), KY$3, FALSE)</f>
        <v>348109</v>
      </c>
      <c r="KZ67" s="2" cm="1">
        <f t="array" aca="1" ref="KZ67" ca="1">INDIRECT(ADDRESS(ROW(), KZ$3-$AF$1+$AF$3))+VLOOKUP($AS67, INDIRECT(ADDRESS($AF$4, COLUMN()-$AF$2-KZ$3)&amp;":"&amp;ADDRESS($AF$5, COLUMN()-$AF$1-KZ$3)), KZ$3, FALSE)+VLOOKUP($AT67, INDIRECT(ADDRESS($AF$4, COLUMN()-$AF$2-KZ$3)&amp;":"&amp;ADDRESS($AF$5, COLUMN()-$AF$1-KZ$3)), KZ$3, FALSE)</f>
        <v>385251</v>
      </c>
      <c r="LA67" s="2" cm="1">
        <f t="array" aca="1" ref="LA67" ca="1">INDIRECT(ADDRESS(ROW(), LA$3-$AF$1+$AF$3))+VLOOKUP($AS67, INDIRECT(ADDRESS($AF$4, COLUMN()-$AF$2-LA$3)&amp;":"&amp;ADDRESS($AF$5, COLUMN()-$AF$1-LA$3)), LA$3, FALSE)+VLOOKUP($AT67, INDIRECT(ADDRESS($AF$4, COLUMN()-$AF$2-LA$3)&amp;":"&amp;ADDRESS($AF$5, COLUMN()-$AF$1-LA$3)), LA$3, FALSE)</f>
        <v>334846</v>
      </c>
      <c r="LB67" s="2" cm="1">
        <f t="array" aca="1" ref="LB67" ca="1">INDIRECT(ADDRESS(ROW(), LB$3-$AF$1+$AF$3))+VLOOKUP($AS67, INDIRECT(ADDRESS($AF$4, COLUMN()-$AF$2-LB$3)&amp;":"&amp;ADDRESS($AF$5, COLUMN()-$AF$1-LB$3)), LB$3, FALSE)+VLOOKUP($AT67, INDIRECT(ADDRESS($AF$4, COLUMN()-$AF$2-LB$3)&amp;":"&amp;ADDRESS($AF$5, COLUMN()-$AF$1-LB$3)), LB$3, FALSE)</f>
        <v>493426</v>
      </c>
      <c r="LC67" s="2" cm="1">
        <f t="array" aca="1" ref="LC67" ca="1">INDIRECT(ADDRESS(ROW(), LC$3-$AF$1+$AF$3))+VLOOKUP($AS67, INDIRECT(ADDRESS($AF$4, COLUMN()-$AF$2-LC$3)&amp;":"&amp;ADDRESS($AF$5, COLUMN()-$AF$1-LC$3)), LC$3, FALSE)+VLOOKUP($AT67, INDIRECT(ADDRESS($AF$4, COLUMN()-$AF$2-LC$3)&amp;":"&amp;ADDRESS($AF$5, COLUMN()-$AF$1-LC$3)), LC$3, FALSE)</f>
        <v>843252</v>
      </c>
      <c r="LD67" s="2" cm="1">
        <f t="array" aca="1" ref="LD67" ca="1">INDIRECT(ADDRESS(ROW(), LD$3-$AF$1+$AF$3))+VLOOKUP($AS67, INDIRECT(ADDRESS($AF$4, COLUMN()-$AF$2-LD$3)&amp;":"&amp;ADDRESS($AF$5, COLUMN()-$AF$1-LD$3)), LD$3, FALSE)+VLOOKUP($AT67, INDIRECT(ADDRESS($AF$4, COLUMN()-$AF$2-LD$3)&amp;":"&amp;ADDRESS($AF$5, COLUMN()-$AF$1-LD$3)), LD$3, FALSE)</f>
        <v>382376</v>
      </c>
      <c r="LE67" s="2" cm="1">
        <f t="array" aca="1" ref="LE67" ca="1">INDIRECT(ADDRESS(ROW(), LE$3-$AF$1+$AF$3))+VLOOKUP($AS67, INDIRECT(ADDRESS($AF$4, COLUMN()-$AF$2-LE$3)&amp;":"&amp;ADDRESS($AF$5, COLUMN()-$AF$1-LE$3)), LE$3, FALSE)+VLOOKUP($AT67, INDIRECT(ADDRESS($AF$4, COLUMN()-$AF$2-LE$3)&amp;":"&amp;ADDRESS($AF$5, COLUMN()-$AF$1-LE$3)), LE$3, FALSE)</f>
        <v>112000</v>
      </c>
      <c r="LF67" s="2" t="str">
        <f>LEFT($AH67, 1)&amp;RIGHT($A67, 1)</f>
        <v>BC</v>
      </c>
      <c r="LG67" s="2" t="str">
        <f>RIGHT($A67, 1)&amp;RIGHT($AH67, 1)</f>
        <v>CO</v>
      </c>
      <c r="LH67" s="2" t="str">
        <f t="shared" si="161"/>
        <v>BO</v>
      </c>
      <c r="LI67" s="2" cm="1">
        <f t="array" aca="1" ref="LI67" ca="1">INDIRECT(ADDRESS(ROW(), LI$3-$AF$1+$AF$3))+VLOOKUP($AS67, INDIRECT(ADDRESS($AF$4, COLUMN()-$AF$2-LI$3)&amp;":"&amp;ADDRESS($AF$5, COLUMN()-$AF$1-LI$3)), LI$3, FALSE)+VLOOKUP($AT67, INDIRECT(ADDRESS($AF$4, COLUMN()-$AF$2-LI$3)&amp;":"&amp;ADDRESS($AF$5, COLUMN()-$AF$1-LI$3)), LI$3, FALSE)</f>
        <v>503457</v>
      </c>
      <c r="LJ67" s="2" cm="1">
        <f t="array" aca="1" ref="LJ67" ca="1">INDIRECT(ADDRESS(ROW(), LJ$3-$AF$1+$AF$3))+VLOOKUP($AS67, INDIRECT(ADDRESS($AF$4, COLUMN()-$AF$2-LJ$3)&amp;":"&amp;ADDRESS($AF$5, COLUMN()-$AF$1-LJ$3)), LJ$3, FALSE)+VLOOKUP($AT67, INDIRECT(ADDRESS($AF$4, COLUMN()-$AF$2-LJ$3)&amp;":"&amp;ADDRESS($AF$5, COLUMN()-$AF$1-LJ$3)), LJ$3, FALSE)</f>
        <v>1560355</v>
      </c>
      <c r="LK67" s="2" cm="1">
        <f t="array" aca="1" ref="LK67" ca="1">INDIRECT(ADDRESS(ROW(), LK$3-$AF$1+$AF$3))+VLOOKUP($AS67, INDIRECT(ADDRESS($AF$4, COLUMN()-$AF$2-LK$3)&amp;":"&amp;ADDRESS($AF$5, COLUMN()-$AF$1-LK$3)), LK$3, FALSE)+VLOOKUP($AT67, INDIRECT(ADDRESS($AF$4, COLUMN()-$AF$2-LK$3)&amp;":"&amp;ADDRESS($AF$5, COLUMN()-$AF$1-LK$3)), LK$3, FALSE)</f>
        <v>513776</v>
      </c>
      <c r="LL67" s="2" cm="1">
        <f t="array" aca="1" ref="LL67" ca="1">INDIRECT(ADDRESS(ROW(), LL$3-$AF$1+$AF$3))+VLOOKUP($AS67, INDIRECT(ADDRESS($AF$4, COLUMN()-$AF$2-LL$3)&amp;":"&amp;ADDRESS($AF$5, COLUMN()-$AF$1-LL$3)), LL$3, FALSE)+VLOOKUP($AT67, INDIRECT(ADDRESS($AF$4, COLUMN()-$AF$2-LL$3)&amp;":"&amp;ADDRESS($AF$5, COLUMN()-$AF$1-LL$3)), LL$3, FALSE)</f>
        <v>683477</v>
      </c>
      <c r="LM67" s="2" cm="1">
        <f t="array" aca="1" ref="LM67" ca="1">INDIRECT(ADDRESS(ROW(), LM$3-$AF$1+$AF$3))+VLOOKUP($AS67, INDIRECT(ADDRESS($AF$4, COLUMN()-$AF$2-LM$3)&amp;":"&amp;ADDRESS($AF$5, COLUMN()-$AF$1-LM$3)), LM$3, FALSE)+VLOOKUP($AT67, INDIRECT(ADDRESS($AF$4, COLUMN()-$AF$2-LM$3)&amp;":"&amp;ADDRESS($AF$5, COLUMN()-$AF$1-LM$3)), LM$3, FALSE)</f>
        <v>773763</v>
      </c>
      <c r="LN67" s="2" cm="1">
        <f t="array" aca="1" ref="LN67" ca="1">INDIRECT(ADDRESS(ROW(), LN$3-$AF$1+$AF$3))+VLOOKUP($AS67, INDIRECT(ADDRESS($AF$4, COLUMN()-$AF$2-LN$3)&amp;":"&amp;ADDRESS($AF$5, COLUMN()-$AF$1-LN$3)), LN$3, FALSE)+VLOOKUP($AT67, INDIRECT(ADDRESS($AF$4, COLUMN()-$AF$2-LN$3)&amp;":"&amp;ADDRESS($AF$5, COLUMN()-$AF$1-LN$3)), LN$3, FALSE)</f>
        <v>672568</v>
      </c>
      <c r="LO67" s="2" cm="1">
        <f t="array" aca="1" ref="LO67" ca="1">INDIRECT(ADDRESS(ROW(), LO$3-$AF$1+$AF$3))+VLOOKUP($AS67, INDIRECT(ADDRESS($AF$4, COLUMN()-$AF$2-LO$3)&amp;":"&amp;ADDRESS($AF$5, COLUMN()-$AF$1-LO$3)), LO$3, FALSE)+VLOOKUP($AT67, INDIRECT(ADDRESS($AF$4, COLUMN()-$AF$2-LO$3)&amp;":"&amp;ADDRESS($AF$5, COLUMN()-$AF$1-LO$3)), LO$3, FALSE)</f>
        <v>996611</v>
      </c>
      <c r="LP67" s="2" cm="1">
        <f t="array" aca="1" ref="LP67" ca="1">INDIRECT(ADDRESS(ROW(), LP$3-$AF$1+$AF$3))+VLOOKUP($AS67, INDIRECT(ADDRESS($AF$4, COLUMN()-$AF$2-LP$3)&amp;":"&amp;ADDRESS($AF$5, COLUMN()-$AF$1-LP$3)), LP$3, FALSE)+VLOOKUP($AT67, INDIRECT(ADDRESS($AF$4, COLUMN()-$AF$2-LP$3)&amp;":"&amp;ADDRESS($AF$5, COLUMN()-$AF$1-LP$3)), LP$3, FALSE)</f>
        <v>1689347</v>
      </c>
      <c r="LQ67" s="2" cm="1">
        <f t="array" aca="1" ref="LQ67" ca="1">INDIRECT(ADDRESS(ROW(), LQ$3-$AF$1+$AF$3))+VLOOKUP($AS67, INDIRECT(ADDRESS($AF$4, COLUMN()-$AF$2-LQ$3)&amp;":"&amp;ADDRESS($AF$5, COLUMN()-$AF$1-LQ$3)), LQ$3, FALSE)+VLOOKUP($AT67, INDIRECT(ADDRESS($AF$4, COLUMN()-$AF$2-LQ$3)&amp;":"&amp;ADDRESS($AF$5, COLUMN()-$AF$1-LQ$3)), LQ$3, FALSE)</f>
        <v>766984</v>
      </c>
      <c r="LR67" s="2" cm="1">
        <f t="array" aca="1" ref="LR67" ca="1">INDIRECT(ADDRESS(ROW(), LR$3-$AF$1+$AF$3))+VLOOKUP($AS67, INDIRECT(ADDRESS($AF$4, COLUMN()-$AF$2-LR$3)&amp;":"&amp;ADDRESS($AF$5, COLUMN()-$AF$1-LR$3)), LR$3, FALSE)+VLOOKUP($AT67, INDIRECT(ADDRESS($AF$4, COLUMN()-$AF$2-LR$3)&amp;":"&amp;ADDRESS($AF$5, COLUMN()-$AF$1-LR$3)), LR$3, FALSE)</f>
        <v>228269</v>
      </c>
      <c r="LS67" s="2" t="str">
        <f>LEFT($AH67, 1)&amp;RIGHT($A67, 1)</f>
        <v>BC</v>
      </c>
      <c r="LT67" s="2" t="str">
        <f>RIGHT($A67, 1)&amp;RIGHT($AH67, 1)</f>
        <v>CO</v>
      </c>
      <c r="LU67" s="2" t="str">
        <f t="shared" si="162"/>
        <v>BO</v>
      </c>
      <c r="LV67" s="2" cm="1">
        <f t="array" aca="1" ref="LV67" ca="1">INDIRECT(ADDRESS(ROW(), LV$3-$AF$1+$AF$3))+VLOOKUP($AS67, INDIRECT(ADDRESS($AF$4, COLUMN()-$AF$2-LV$3)&amp;":"&amp;ADDRESS($AF$5, COLUMN()-$AF$1-LV$3)), LV$3, FALSE)+VLOOKUP($AT67, INDIRECT(ADDRESS($AF$4, COLUMN()-$AF$2-LV$3)&amp;":"&amp;ADDRESS($AF$5, COLUMN()-$AF$1-LV$3)), LV$3, FALSE)</f>
        <v>995731</v>
      </c>
      <c r="LW67" s="2" cm="1">
        <f t="array" aca="1" ref="LW67" ca="1">INDIRECT(ADDRESS(ROW(), LW$3-$AF$1+$AF$3))+VLOOKUP($AS67, INDIRECT(ADDRESS($AF$4, COLUMN()-$AF$2-LW$3)&amp;":"&amp;ADDRESS($AF$5, COLUMN()-$AF$1-LW$3)), LW$3, FALSE)+VLOOKUP($AT67, INDIRECT(ADDRESS($AF$4, COLUMN()-$AF$2-LW$3)&amp;":"&amp;ADDRESS($AF$5, COLUMN()-$AF$1-LW$3)), LW$3, FALSE)</f>
        <v>3130344</v>
      </c>
      <c r="LX67" s="2" cm="1">
        <f t="array" aca="1" ref="LX67" ca="1">INDIRECT(ADDRESS(ROW(), LX$3-$AF$1+$AF$3))+VLOOKUP($AS67, INDIRECT(ADDRESS($AF$4, COLUMN()-$AF$2-LX$3)&amp;":"&amp;ADDRESS($AF$5, COLUMN()-$AF$1-LX$3)), LX$3, FALSE)+VLOOKUP($AT67, INDIRECT(ADDRESS($AF$4, COLUMN()-$AF$2-LX$3)&amp;":"&amp;ADDRESS($AF$5, COLUMN()-$AF$1-LX$3)), LX$3, FALSE)</f>
        <v>1008960</v>
      </c>
      <c r="LY67" s="2" cm="1">
        <f t="array" aca="1" ref="LY67" ca="1">INDIRECT(ADDRESS(ROW(), LY$3-$AF$1+$AF$3))+VLOOKUP($AS67, INDIRECT(ADDRESS($AF$4, COLUMN()-$AF$2-LY$3)&amp;":"&amp;ADDRESS($AF$5, COLUMN()-$AF$1-LY$3)), LY$3, FALSE)+VLOOKUP($AT67, INDIRECT(ADDRESS($AF$4, COLUMN()-$AF$2-LY$3)&amp;":"&amp;ADDRESS($AF$5, COLUMN()-$AF$1-LY$3)), LY$3, FALSE)</f>
        <v>1345737</v>
      </c>
      <c r="LZ67" s="2" cm="1">
        <f t="array" aca="1" ref="LZ67" ca="1">INDIRECT(ADDRESS(ROW(), LZ$3-$AF$1+$AF$3))+VLOOKUP($AS67, INDIRECT(ADDRESS($AF$4, COLUMN()-$AF$2-LZ$3)&amp;":"&amp;ADDRESS($AF$5, COLUMN()-$AF$1-LZ$3)), LZ$3, FALSE)+VLOOKUP($AT67, INDIRECT(ADDRESS($AF$4, COLUMN()-$AF$2-LZ$3)&amp;":"&amp;ADDRESS($AF$5, COLUMN()-$AF$1-LZ$3)), LZ$3, FALSE)</f>
        <v>1553992</v>
      </c>
      <c r="MA67" s="2" cm="1">
        <f t="array" aca="1" ref="MA67" ca="1">INDIRECT(ADDRESS(ROW(), MA$3-$AF$1+$AF$3))+VLOOKUP($AS67, INDIRECT(ADDRESS($AF$4, COLUMN()-$AF$2-MA$3)&amp;":"&amp;ADDRESS($AF$5, COLUMN()-$AF$1-MA$3)), MA$3, FALSE)+VLOOKUP($AT67, INDIRECT(ADDRESS($AF$4, COLUMN()-$AF$2-MA$3)&amp;":"&amp;ADDRESS($AF$5, COLUMN()-$AF$1-MA$3)), MA$3, FALSE)</f>
        <v>1349764</v>
      </c>
      <c r="MB67" s="2" cm="1">
        <f t="array" aca="1" ref="MB67" ca="1">INDIRECT(ADDRESS(ROW(), MB$3-$AF$1+$AF$3))+VLOOKUP($AS67, INDIRECT(ADDRESS($AF$4, COLUMN()-$AF$2-MB$3)&amp;":"&amp;ADDRESS($AF$5, COLUMN()-$AF$1-MB$3)), MB$3, FALSE)+VLOOKUP($AT67, INDIRECT(ADDRESS($AF$4, COLUMN()-$AF$2-MB$3)&amp;":"&amp;ADDRESS($AF$5, COLUMN()-$AF$1-MB$3)), MB$3, FALSE)</f>
        <v>2007812</v>
      </c>
      <c r="MC67" s="2" cm="1">
        <f t="array" aca="1" ref="MC67" ca="1">INDIRECT(ADDRESS(ROW(), MC$3-$AF$1+$AF$3))+VLOOKUP($AS67, INDIRECT(ADDRESS($AF$4, COLUMN()-$AF$2-MC$3)&amp;":"&amp;ADDRESS($AF$5, COLUMN()-$AF$1-MC$3)), MC$3, FALSE)+VLOOKUP($AT67, INDIRECT(ADDRESS($AF$4, COLUMN()-$AF$2-MC$3)&amp;":"&amp;ADDRESS($AF$5, COLUMN()-$AF$1-MC$3)), MC$3, FALSE)</f>
        <v>3383283</v>
      </c>
      <c r="MD67" s="2" cm="1">
        <f t="array" aca="1" ref="MD67" ca="1">INDIRECT(ADDRESS(ROW(), MD$3-$AF$1+$AF$3))+VLOOKUP($AS67, INDIRECT(ADDRESS($AF$4, COLUMN()-$AF$2-MD$3)&amp;":"&amp;ADDRESS($AF$5, COLUMN()-$AF$1-MD$3)), MD$3, FALSE)+VLOOKUP($AT67, INDIRECT(ADDRESS($AF$4, COLUMN()-$AF$2-MD$3)&amp;":"&amp;ADDRESS($AF$5, COLUMN()-$AF$1-MD$3)), MD$3, FALSE)</f>
        <v>1537326</v>
      </c>
      <c r="ME67" s="2" cm="1">
        <f t="array" aca="1" ref="ME67" ca="1">INDIRECT(ADDRESS(ROW(), ME$3-$AF$1+$AF$3))+VLOOKUP($AS67, INDIRECT(ADDRESS($AF$4, COLUMN()-$AF$2-ME$3)&amp;":"&amp;ADDRESS($AF$5, COLUMN()-$AF$1-ME$3)), ME$3, FALSE)+VLOOKUP($AT67, INDIRECT(ADDRESS($AF$4, COLUMN()-$AF$2-ME$3)&amp;":"&amp;ADDRESS($AF$5, COLUMN()-$AF$1-ME$3)), ME$3, FALSE)</f>
        <v>464266</v>
      </c>
      <c r="MF67" s="2" t="str">
        <f>LEFT($AH67, 1)&amp;RIGHT($A67, 1)</f>
        <v>BC</v>
      </c>
      <c r="MG67" s="2" t="str">
        <f>RIGHT($A67, 1)&amp;RIGHT($AH67, 1)</f>
        <v>CO</v>
      </c>
      <c r="MH67" s="2" t="str">
        <f t="shared" si="163"/>
        <v>BO</v>
      </c>
      <c r="MI67" s="2" cm="1">
        <f t="array" aca="1" ref="MI67" ca="1">INDIRECT(ADDRESS(ROW(), MI$3-$AF$1+$AF$3))+VLOOKUP($AS67, INDIRECT(ADDRESS($AF$4, COLUMN()-$AF$2-MI$3)&amp;":"&amp;ADDRESS($AF$5, COLUMN()-$AF$1-MI$3)), MI$3, FALSE)+VLOOKUP($AT67, INDIRECT(ADDRESS($AF$4, COLUMN()-$AF$2-MI$3)&amp;":"&amp;ADDRESS($AF$5, COLUMN()-$AF$1-MI$3)), MI$3, FALSE)</f>
        <v>1969595</v>
      </c>
      <c r="MJ67" s="2" cm="1">
        <f t="array" aca="1" ref="MJ67" ca="1">INDIRECT(ADDRESS(ROW(), MJ$3-$AF$1+$AF$3))+VLOOKUP($AS67, INDIRECT(ADDRESS($AF$4, COLUMN()-$AF$2-MJ$3)&amp;":"&amp;ADDRESS($AF$5, COLUMN()-$AF$1-MJ$3)), MJ$3, FALSE)+VLOOKUP($AT67, INDIRECT(ADDRESS($AF$4, COLUMN()-$AF$2-MJ$3)&amp;":"&amp;ADDRESS($AF$5, COLUMN()-$AF$1-MJ$3)), MJ$3, FALSE)</f>
        <v>6281054</v>
      </c>
      <c r="MK67" s="2" cm="1">
        <f t="array" aca="1" ref="MK67" ca="1">INDIRECT(ADDRESS(ROW(), MK$3-$AF$1+$AF$3))+VLOOKUP($AS67, INDIRECT(ADDRESS($AF$4, COLUMN()-$AF$2-MK$3)&amp;":"&amp;ADDRESS($AF$5, COLUMN()-$AF$1-MK$3)), MK$3, FALSE)+VLOOKUP($AT67, INDIRECT(ADDRESS($AF$4, COLUMN()-$AF$2-MK$3)&amp;":"&amp;ADDRESS($AF$5, COLUMN()-$AF$1-MK$3)), MK$3, FALSE)</f>
        <v>1985025</v>
      </c>
      <c r="ML67" s="2" cm="1">
        <f t="array" aca="1" ref="ML67" ca="1">INDIRECT(ADDRESS(ROW(), ML$3-$AF$1+$AF$3))+VLOOKUP($AS67, INDIRECT(ADDRESS($AF$4, COLUMN()-$AF$2-ML$3)&amp;":"&amp;ADDRESS($AF$5, COLUMN()-$AF$1-ML$3)), ML$3, FALSE)+VLOOKUP($AT67, INDIRECT(ADDRESS($AF$4, COLUMN()-$AF$2-ML$3)&amp;":"&amp;ADDRESS($AF$5, COLUMN()-$AF$1-ML$3)), ML$3, FALSE)</f>
        <v>2653577</v>
      </c>
      <c r="MM67" s="2" cm="1">
        <f t="array" aca="1" ref="MM67" ca="1">INDIRECT(ADDRESS(ROW(), MM$3-$AF$1+$AF$3))+VLOOKUP($AS67, INDIRECT(ADDRESS($AF$4, COLUMN()-$AF$2-MM$3)&amp;":"&amp;ADDRESS($AF$5, COLUMN()-$AF$1-MM$3)), MM$3, FALSE)+VLOOKUP($AT67, INDIRECT(ADDRESS($AF$4, COLUMN()-$AF$2-MM$3)&amp;":"&amp;ADDRESS($AF$5, COLUMN()-$AF$1-MM$3)), MM$3, FALSE)</f>
        <v>3117335</v>
      </c>
      <c r="MN67" s="2" cm="1">
        <f t="array" aca="1" ref="MN67" ca="1">INDIRECT(ADDRESS(ROW(), MN$3-$AF$1+$AF$3))+VLOOKUP($AS67, INDIRECT(ADDRESS($AF$4, COLUMN()-$AF$2-MN$3)&amp;":"&amp;ADDRESS($AF$5, COLUMN()-$AF$1-MN$3)), MN$3, FALSE)+VLOOKUP($AT67, INDIRECT(ADDRESS($AF$4, COLUMN()-$AF$2-MN$3)&amp;":"&amp;ADDRESS($AF$5, COLUMN()-$AF$1-MN$3)), MN$3, FALSE)</f>
        <v>2709738</v>
      </c>
      <c r="MO67" s="2" cm="1">
        <f t="array" aca="1" ref="MO67" ca="1">INDIRECT(ADDRESS(ROW(), MO$3-$AF$1+$AF$3))+VLOOKUP($AS67, INDIRECT(ADDRESS($AF$4, COLUMN()-$AF$2-MO$3)&amp;":"&amp;ADDRESS($AF$5, COLUMN()-$AF$1-MO$3)), MO$3, FALSE)+VLOOKUP($AT67, INDIRECT(ADDRESS($AF$4, COLUMN()-$AF$2-MO$3)&amp;":"&amp;ADDRESS($AF$5, COLUMN()-$AF$1-MO$3)), MO$3, FALSE)</f>
        <v>4043642</v>
      </c>
      <c r="MP67" s="2" cm="1">
        <f t="array" aca="1" ref="MP67" ca="1">INDIRECT(ADDRESS(ROW(), MP$3-$AF$1+$AF$3))+VLOOKUP($AS67, INDIRECT(ADDRESS($AF$4, COLUMN()-$AF$2-MP$3)&amp;":"&amp;ADDRESS($AF$5, COLUMN()-$AF$1-MP$3)), MP$3, FALSE)+VLOOKUP($AT67, INDIRECT(ADDRESS($AF$4, COLUMN()-$AF$2-MP$3)&amp;":"&amp;ADDRESS($AF$5, COLUMN()-$AF$1-MP$3)), MP$3, FALSE)</f>
        <v>6771982</v>
      </c>
      <c r="MQ67" s="2" cm="1">
        <f t="array" aca="1" ref="MQ67" ca="1">INDIRECT(ADDRESS(ROW(), MQ$3-$AF$1+$AF$3))+VLOOKUP($AS67, INDIRECT(ADDRESS($AF$4, COLUMN()-$AF$2-MQ$3)&amp;":"&amp;ADDRESS($AF$5, COLUMN()-$AF$1-MQ$3)), MQ$3, FALSE)+VLOOKUP($AT67, INDIRECT(ADDRESS($AF$4, COLUMN()-$AF$2-MQ$3)&amp;":"&amp;ADDRESS($AF$5, COLUMN()-$AF$1-MQ$3)), MQ$3, FALSE)</f>
        <v>3079979</v>
      </c>
      <c r="MR67" s="2" cm="1">
        <f t="array" aca="1" ref="MR67" ca="1">INDIRECT(ADDRESS(ROW(), MR$3-$AF$1+$AF$3))+VLOOKUP($AS67, INDIRECT(ADDRESS($AF$4, COLUMN()-$AF$2-MR$3)&amp;":"&amp;ADDRESS($AF$5, COLUMN()-$AF$1-MR$3)), MR$3, FALSE)+VLOOKUP($AT67, INDIRECT(ADDRESS($AF$4, COLUMN()-$AF$2-MR$3)&amp;":"&amp;ADDRESS($AF$5, COLUMN()-$AF$1-MR$3)), MR$3, FALSE)</f>
        <v>942504</v>
      </c>
      <c r="MS67" s="2" t="str">
        <f>LEFT($AH67, 1)&amp;RIGHT($A67, 1)</f>
        <v>BC</v>
      </c>
      <c r="MT67" s="2" t="str">
        <f>RIGHT($A67, 1)&amp;RIGHT($AH67, 1)</f>
        <v>CO</v>
      </c>
      <c r="MU67" s="2" t="str">
        <f t="shared" si="164"/>
        <v>BO</v>
      </c>
      <c r="MV67" s="2" cm="1">
        <f t="array" aca="1" ref="MV67" ca="1">INDIRECT(ADDRESS(ROW(), MV$3-$AF$1+$AF$3))+VLOOKUP($AS67, INDIRECT(ADDRESS($AF$4, COLUMN()-$AF$2-MV$3)&amp;":"&amp;ADDRESS($AF$5, COLUMN()-$AF$1-MV$3)), MV$3, FALSE)+VLOOKUP($AT67, INDIRECT(ADDRESS($AF$4, COLUMN()-$AF$2-MV$3)&amp;":"&amp;ADDRESS($AF$5, COLUMN()-$AF$1-MV$3)), MV$3, FALSE)</f>
        <v>3904958</v>
      </c>
      <c r="MW67" s="2" cm="1">
        <f t="array" aca="1" ref="MW67" ca="1">INDIRECT(ADDRESS(ROW(), MW$3-$AF$1+$AF$3))+VLOOKUP($AS67, INDIRECT(ADDRESS($AF$4, COLUMN()-$AF$2-MW$3)&amp;":"&amp;ADDRESS($AF$5, COLUMN()-$AF$1-MW$3)), MW$3, FALSE)+VLOOKUP($AT67, INDIRECT(ADDRESS($AF$4, COLUMN()-$AF$2-MW$3)&amp;":"&amp;ADDRESS($AF$5, COLUMN()-$AF$1-MW$3)), MW$3, FALSE)</f>
        <v>12593967</v>
      </c>
      <c r="MX67" s="2" cm="1">
        <f t="array" aca="1" ref="MX67" ca="1">INDIRECT(ADDRESS(ROW(), MX$3-$AF$1+$AF$3))+VLOOKUP($AS67, INDIRECT(ADDRESS($AF$4, COLUMN()-$AF$2-MX$3)&amp;":"&amp;ADDRESS($AF$5, COLUMN()-$AF$1-MX$3)), MX$3, FALSE)+VLOOKUP($AT67, INDIRECT(ADDRESS($AF$4, COLUMN()-$AF$2-MX$3)&amp;":"&amp;ADDRESS($AF$5, COLUMN()-$AF$1-MX$3)), MX$3, FALSE)</f>
        <v>3918168</v>
      </c>
      <c r="MY67" s="2" cm="1">
        <f t="array" aca="1" ref="MY67" ca="1">INDIRECT(ADDRESS(ROW(), MY$3-$AF$1+$AF$3))+VLOOKUP($AS67, INDIRECT(ADDRESS($AF$4, COLUMN()-$AF$2-MY$3)&amp;":"&amp;ADDRESS($AF$5, COLUMN()-$AF$1-MY$3)), MY$3, FALSE)+VLOOKUP($AT67, INDIRECT(ADDRESS($AF$4, COLUMN()-$AF$2-MY$3)&amp;":"&amp;ADDRESS($AF$5, COLUMN()-$AF$1-MY$3)), MY$3, FALSE)</f>
        <v>5244179</v>
      </c>
      <c r="MZ67" s="2" cm="1">
        <f t="array" aca="1" ref="MZ67" ca="1">INDIRECT(ADDRESS(ROW(), MZ$3-$AF$1+$AF$3))+VLOOKUP($AS67, INDIRECT(ADDRESS($AF$4, COLUMN()-$AF$2-MZ$3)&amp;":"&amp;ADDRESS($AF$5, COLUMN()-$AF$1-MZ$3)), MZ$3, FALSE)+VLOOKUP($AT67, INDIRECT(ADDRESS($AF$4, COLUMN()-$AF$2-MZ$3)&amp;":"&amp;ADDRESS($AF$5, COLUMN()-$AF$1-MZ$3)), MZ$3, FALSE)</f>
        <v>6251810</v>
      </c>
      <c r="NA67" s="2" cm="1">
        <f t="array" aca="1" ref="NA67" ca="1">INDIRECT(ADDRESS(ROW(), NA$3-$AF$1+$AF$3))+VLOOKUP($AS67, INDIRECT(ADDRESS($AF$4, COLUMN()-$AF$2-NA$3)&amp;":"&amp;ADDRESS($AF$5, COLUMN()-$AF$1-NA$3)), NA$3, FALSE)+VLOOKUP($AT67, INDIRECT(ADDRESS($AF$4, COLUMN()-$AF$2-NA$3)&amp;":"&amp;ADDRESS($AF$5, COLUMN()-$AF$1-NA$3)), NA$3, FALSE)</f>
        <v>5436688</v>
      </c>
      <c r="NB67" s="2" cm="1">
        <f t="array" aca="1" ref="NB67" ca="1">INDIRECT(ADDRESS(ROW(), NB$3-$AF$1+$AF$3))+VLOOKUP($AS67, INDIRECT(ADDRESS($AF$4, COLUMN()-$AF$2-NB$3)&amp;":"&amp;ADDRESS($AF$5, COLUMN()-$AF$1-NB$3)), NB$3, FALSE)+VLOOKUP($AT67, INDIRECT(ADDRESS($AF$4, COLUMN()-$AF$2-NB$3)&amp;":"&amp;ADDRESS($AF$5, COLUMN()-$AF$1-NB$3)), NB$3, FALSE)</f>
        <v>8130768</v>
      </c>
      <c r="NC67" s="2" cm="1">
        <f t="array" aca="1" ref="NC67" ca="1">INDIRECT(ADDRESS(ROW(), NC$3-$AF$1+$AF$3))+VLOOKUP($AS67, INDIRECT(ADDRESS($AF$4, COLUMN()-$AF$2-NC$3)&amp;":"&amp;ADDRESS($AF$5, COLUMN()-$AF$1-NC$3)), NC$3, FALSE)+VLOOKUP($AT67, INDIRECT(ADDRESS($AF$4, COLUMN()-$AF$2-NC$3)&amp;":"&amp;ADDRESS($AF$5, COLUMN()-$AF$1-NC$3)), NC$3, FALSE)</f>
        <v>13551171</v>
      </c>
      <c r="ND67" s="2" cm="1">
        <f t="array" aca="1" ref="ND67" ca="1">INDIRECT(ADDRESS(ROW(), ND$3-$AF$1+$AF$3))+VLOOKUP($AS67, INDIRECT(ADDRESS($AF$4, COLUMN()-$AF$2-ND$3)&amp;":"&amp;ADDRESS($AF$5, COLUMN()-$AF$1-ND$3)), ND$3, FALSE)+VLOOKUP($AT67, INDIRECT(ADDRESS($AF$4, COLUMN()-$AF$2-ND$3)&amp;":"&amp;ADDRESS($AF$5, COLUMN()-$AF$1-ND$3)), ND$3, FALSE)</f>
        <v>6167354</v>
      </c>
      <c r="NE67" s="2" cm="1">
        <f t="array" aca="1" ref="NE67" ca="1">INDIRECT(ADDRESS(ROW(), NE$3-$AF$1+$AF$3))+VLOOKUP($AS67, INDIRECT(ADDRESS($AF$4, COLUMN()-$AF$2-NE$3)&amp;":"&amp;ADDRESS($AF$5, COLUMN()-$AF$1-NE$3)), NE$3, FALSE)+VLOOKUP($AT67, INDIRECT(ADDRESS($AF$4, COLUMN()-$AF$2-NE$3)&amp;":"&amp;ADDRESS($AF$5, COLUMN()-$AF$1-NE$3)), NE$3, FALSE)</f>
        <v>1909800</v>
      </c>
      <c r="NF67" s="2" t="str">
        <f>LEFT($AH67, 1)&amp;RIGHT($A67, 1)</f>
        <v>BC</v>
      </c>
      <c r="NG67" s="2" t="str">
        <f>RIGHT($A67, 1)&amp;RIGHT($AH67, 1)</f>
        <v>CO</v>
      </c>
      <c r="NH67" s="2" t="str">
        <f t="shared" si="165"/>
        <v>BO</v>
      </c>
      <c r="NI67" s="2" cm="1">
        <f t="array" aca="1" ref="NI67" ca="1">INDIRECT(ADDRESS(ROW(), NI$3-$AF$1+$AF$3))+VLOOKUP($AS67, INDIRECT(ADDRESS($AF$4, COLUMN()-$AF$2-NI$3)&amp;":"&amp;ADDRESS($AF$5, COLUMN()-$AF$1-NI$3)), NI$3, FALSE)+VLOOKUP($AT67, INDIRECT(ADDRESS($AF$4, COLUMN()-$AF$2-NI$3)&amp;":"&amp;ADDRESS($AF$5, COLUMN()-$AF$1-NI$3)), NI$3, FALSE)</f>
        <v>7744343</v>
      </c>
      <c r="NJ67" s="2" cm="1">
        <f t="array" aca="1" ref="NJ67" ca="1">INDIRECT(ADDRESS(ROW(), NJ$3-$AF$1+$AF$3))+VLOOKUP($AS67, INDIRECT(ADDRESS($AF$4, COLUMN()-$AF$2-NJ$3)&amp;":"&amp;ADDRESS($AF$5, COLUMN()-$AF$1-NJ$3)), NJ$3, FALSE)+VLOOKUP($AT67, INDIRECT(ADDRESS($AF$4, COLUMN()-$AF$2-NJ$3)&amp;":"&amp;ADDRESS($AF$5, COLUMN()-$AF$1-NJ$3)), NJ$3, FALSE)</f>
        <v>25250980</v>
      </c>
      <c r="NK67" s="2" cm="1">
        <f t="array" aca="1" ref="NK67" ca="1">INDIRECT(ADDRESS(ROW(), NK$3-$AF$1+$AF$3))+VLOOKUP($AS67, INDIRECT(ADDRESS($AF$4, COLUMN()-$AF$2-NK$3)&amp;":"&amp;ADDRESS($AF$5, COLUMN()-$AF$1-NK$3)), NK$3, FALSE)+VLOOKUP($AT67, INDIRECT(ADDRESS($AF$4, COLUMN()-$AF$2-NK$3)&amp;":"&amp;ADDRESS($AF$5, COLUMN()-$AF$1-NK$3)), NK$3, FALSE)</f>
        <v>7745769</v>
      </c>
      <c r="NL67" s="2" cm="1">
        <f t="array" aca="1" ref="NL67" ca="1">INDIRECT(ADDRESS(ROW(), NL$3-$AF$1+$AF$3))+VLOOKUP($AS67, INDIRECT(ADDRESS($AF$4, COLUMN()-$AF$2-NL$3)&amp;":"&amp;ADDRESS($AF$5, COLUMN()-$AF$1-NL$3)), NL$3, FALSE)+VLOOKUP($AT67, INDIRECT(ADDRESS($AF$4, COLUMN()-$AF$2-NL$3)&amp;":"&amp;ADDRESS($AF$5, COLUMN()-$AF$1-NL$3)), NL$3, FALSE)</f>
        <v>10376078</v>
      </c>
      <c r="NM67" s="2" cm="1">
        <f t="array" aca="1" ref="NM67" ca="1">INDIRECT(ADDRESS(ROW(), NM$3-$AF$1+$AF$3))+VLOOKUP($AS67, INDIRECT(ADDRESS($AF$4, COLUMN()-$AF$2-NM$3)&amp;":"&amp;ADDRESS($AF$5, COLUMN()-$AF$1-NM$3)), NM$3, FALSE)+VLOOKUP($AT67, INDIRECT(ADDRESS($AF$4, COLUMN()-$AF$2-NM$3)&amp;":"&amp;ADDRESS($AF$5, COLUMN()-$AF$1-NM$3)), NM$3, FALSE)</f>
        <v>12529197</v>
      </c>
      <c r="NN67" s="2" cm="1">
        <f t="array" aca="1" ref="NN67" ca="1">INDIRECT(ADDRESS(ROW(), NN$3-$AF$1+$AF$3))+VLOOKUP($AS67, INDIRECT(ADDRESS($AF$4, COLUMN()-$AF$2-NN$3)&amp;":"&amp;ADDRESS($AF$5, COLUMN()-$AF$1-NN$3)), NN$3, FALSE)+VLOOKUP($AT67, INDIRECT(ADDRESS($AF$4, COLUMN()-$AF$2-NN$3)&amp;":"&amp;ADDRESS($AF$5, COLUMN()-$AF$1-NN$3)), NN$3, FALSE)</f>
        <v>10908970</v>
      </c>
      <c r="NO67" s="2" cm="1">
        <f t="array" aca="1" ref="NO67" ca="1">INDIRECT(ADDRESS(ROW(), NO$3-$AF$1+$AF$3))+VLOOKUP($AS67, INDIRECT(ADDRESS($AF$4, COLUMN()-$AF$2-NO$3)&amp;":"&amp;ADDRESS($AF$5, COLUMN()-$AF$1-NO$3)), NO$3, FALSE)+VLOOKUP($AT67, INDIRECT(ADDRESS($AF$4, COLUMN()-$AF$2-NO$3)&amp;":"&amp;ADDRESS($AF$5, COLUMN()-$AF$1-NO$3)), NO$3, FALSE)</f>
        <v>16341992</v>
      </c>
      <c r="NP67" s="2" cm="1">
        <f t="array" aca="1" ref="NP67" ca="1">INDIRECT(ADDRESS(ROW(), NP$3-$AF$1+$AF$3))+VLOOKUP($AS67, INDIRECT(ADDRESS($AF$4, COLUMN()-$AF$2-NP$3)&amp;":"&amp;ADDRESS($AF$5, COLUMN()-$AF$1-NP$3)), NP$3, FALSE)+VLOOKUP($AT67, INDIRECT(ADDRESS($AF$4, COLUMN()-$AF$2-NP$3)&amp;":"&amp;ADDRESS($AF$5, COLUMN()-$AF$1-NP$3)), NP$3, FALSE)</f>
        <v>27108981</v>
      </c>
      <c r="NQ67" s="2" cm="1">
        <f t="array" aca="1" ref="NQ67" ca="1">INDIRECT(ADDRESS(ROW(), NQ$3-$AF$1+$AF$3))+VLOOKUP($AS67, INDIRECT(ADDRESS($AF$4, COLUMN()-$AF$2-NQ$3)&amp;":"&amp;ADDRESS($AF$5, COLUMN()-$AF$1-NQ$3)), NQ$3, FALSE)+VLOOKUP($AT67, INDIRECT(ADDRESS($AF$4, COLUMN()-$AF$2-NQ$3)&amp;":"&amp;ADDRESS($AF$5, COLUMN()-$AF$1-NQ$3)), NQ$3, FALSE)</f>
        <v>12347330</v>
      </c>
      <c r="NR67" s="2" cm="1">
        <f t="array" aca="1" ref="NR67" ca="1">INDIRECT(ADDRESS(ROW(), NR$3-$AF$1+$AF$3))+VLOOKUP($AS67, INDIRECT(ADDRESS($AF$4, COLUMN()-$AF$2-NR$3)&amp;":"&amp;ADDRESS($AF$5, COLUMN()-$AF$1-NR$3)), NR$3, FALSE)+VLOOKUP($AT67, INDIRECT(ADDRESS($AF$4, COLUMN()-$AF$2-NR$3)&amp;":"&amp;ADDRESS($AF$5, COLUMN()-$AF$1-NR$3)), NR$3, FALSE)</f>
        <v>3864087</v>
      </c>
      <c r="NS67" s="2" t="str">
        <f>LEFT($AH67, 1)&amp;RIGHT($A67, 1)</f>
        <v>BC</v>
      </c>
      <c r="NT67" s="2" t="str">
        <f>RIGHT($A67, 1)&amp;RIGHT($AH67, 1)</f>
        <v>CO</v>
      </c>
      <c r="NU67" s="2" t="str">
        <f t="shared" si="166"/>
        <v>BO</v>
      </c>
      <c r="NV67" s="2" cm="1">
        <f t="array" aca="1" ref="NV67" ca="1">INDIRECT(ADDRESS(ROW(), NV$3-$AF$1+$AF$3))+VLOOKUP($AS67, INDIRECT(ADDRESS($AF$4, COLUMN()-$AF$2-NV$3)&amp;":"&amp;ADDRESS($AF$5, COLUMN()-$AF$1-NV$3)), NV$3, FALSE)+VLOOKUP($AT67, INDIRECT(ADDRESS($AF$4, COLUMN()-$AF$2-NV$3)&amp;":"&amp;ADDRESS($AF$5, COLUMN()-$AF$1-NV$3)), NV$3, FALSE)</f>
        <v>15383878</v>
      </c>
      <c r="NW67" s="2" cm="1">
        <f t="array" aca="1" ref="NW67" ca="1">INDIRECT(ADDRESS(ROW(), NW$3-$AF$1+$AF$3))+VLOOKUP($AS67, INDIRECT(ADDRESS($AF$4, COLUMN()-$AF$2-NW$3)&amp;":"&amp;ADDRESS($AF$5, COLUMN()-$AF$1-NW$3)), NW$3, FALSE)+VLOOKUP($AT67, INDIRECT(ADDRESS($AF$4, COLUMN()-$AF$2-NW$3)&amp;":"&amp;ADDRESS($AF$5, COLUMN()-$AF$1-NW$3)), NW$3, FALSE)</f>
        <v>50604206</v>
      </c>
      <c r="NX67" s="2" cm="1">
        <f t="array" aca="1" ref="NX67" ca="1">INDIRECT(ADDRESS(ROW(), NX$3-$AF$1+$AF$3))+VLOOKUP($AS67, INDIRECT(ADDRESS($AF$4, COLUMN()-$AF$2-NX$3)&amp;":"&amp;ADDRESS($AF$5, COLUMN()-$AF$1-NX$3)), NX$3, FALSE)+VLOOKUP($AT67, INDIRECT(ADDRESS($AF$4, COLUMN()-$AF$2-NX$3)&amp;":"&amp;ADDRESS($AF$5, COLUMN()-$AF$1-NX$3)), NX$3, FALSE)</f>
        <v>15346962</v>
      </c>
      <c r="NY67" s="2" cm="1">
        <f t="array" aca="1" ref="NY67" ca="1">INDIRECT(ADDRESS(ROW(), NY$3-$AF$1+$AF$3))+VLOOKUP($AS67, INDIRECT(ADDRESS($AF$4, COLUMN()-$AF$2-NY$3)&amp;":"&amp;ADDRESS($AF$5, COLUMN()-$AF$1-NY$3)), NY$3, FALSE)+VLOOKUP($AT67, INDIRECT(ADDRESS($AF$4, COLUMN()-$AF$2-NY$3)&amp;":"&amp;ADDRESS($AF$5, COLUMN()-$AF$1-NY$3)), NY$3, FALSE)</f>
        <v>20565212</v>
      </c>
      <c r="NZ67" s="2" cm="1">
        <f t="array" aca="1" ref="NZ67" ca="1">INDIRECT(ADDRESS(ROW(), NZ$3-$AF$1+$AF$3))+VLOOKUP($AS67, INDIRECT(ADDRESS($AF$4, COLUMN()-$AF$2-NZ$3)&amp;":"&amp;ADDRESS($AF$5, COLUMN()-$AF$1-NZ$3)), NZ$3, FALSE)+VLOOKUP($AT67, INDIRECT(ADDRESS($AF$4, COLUMN()-$AF$2-NZ$3)&amp;":"&amp;ADDRESS($AF$5, COLUMN()-$AF$1-NZ$3)), NZ$3, FALSE)</f>
        <v>25106053</v>
      </c>
      <c r="OA67" s="2" cm="1">
        <f t="array" aca="1" ref="OA67" ca="1">INDIRECT(ADDRESS(ROW(), OA$3-$AF$1+$AF$3))+VLOOKUP($AS67, INDIRECT(ADDRESS($AF$4, COLUMN()-$AF$2-OA$3)&amp;":"&amp;ADDRESS($AF$5, COLUMN()-$AF$1-OA$3)), OA$3, FALSE)+VLOOKUP($AT67, INDIRECT(ADDRESS($AF$4, COLUMN()-$AF$2-OA$3)&amp;":"&amp;ADDRESS($AF$5, COLUMN()-$AF$1-OA$3)), OA$3, FALSE)</f>
        <v>21879790</v>
      </c>
      <c r="OB67" s="2" cm="1">
        <f t="array" aca="1" ref="OB67" ca="1">INDIRECT(ADDRESS(ROW(), OB$3-$AF$1+$AF$3))+VLOOKUP($AS67, INDIRECT(ADDRESS($AF$4, COLUMN()-$AF$2-OB$3)&amp;":"&amp;ADDRESS($AF$5, COLUMN()-$AF$1-OB$3)), OB$3, FALSE)+VLOOKUP($AT67, INDIRECT(ADDRESS($AF$4, COLUMN()-$AF$2-OB$3)&amp;":"&amp;ADDRESS($AF$5, COLUMN()-$AF$1-OB$3)), OB$3, FALSE)</f>
        <v>32811991</v>
      </c>
      <c r="OC67" s="2" cm="1">
        <f t="array" aca="1" ref="OC67" ca="1">INDIRECT(ADDRESS(ROW(), OC$3-$AF$1+$AF$3))+VLOOKUP($AS67, INDIRECT(ADDRESS($AF$4, COLUMN()-$AF$2-OC$3)&amp;":"&amp;ADDRESS($AF$5, COLUMN()-$AF$1-OC$3)), OC$3, FALSE)+VLOOKUP($AT67, INDIRECT(ADDRESS($AF$4, COLUMN()-$AF$2-OC$3)&amp;":"&amp;ADDRESS($AF$5, COLUMN()-$AF$1-OC$3)), OC$3, FALSE)</f>
        <v>54220045</v>
      </c>
      <c r="OD67" s="2" cm="1">
        <f t="array" aca="1" ref="OD67" ca="1">INDIRECT(ADDRESS(ROW(), OD$3-$AF$1+$AF$3))+VLOOKUP($AS67, INDIRECT(ADDRESS($AF$4, COLUMN()-$AF$2-OD$3)&amp;":"&amp;ADDRESS($AF$5, COLUMN()-$AF$1-OD$3)), OD$3, FALSE)+VLOOKUP($AT67, INDIRECT(ADDRESS($AF$4, COLUMN()-$AF$2-OD$3)&amp;":"&amp;ADDRESS($AF$5, COLUMN()-$AF$1-OD$3)), OD$3, FALSE)</f>
        <v>24710687</v>
      </c>
      <c r="OE67" s="2" cm="1">
        <f t="array" aca="1" ref="OE67" ca="1">INDIRECT(ADDRESS(ROW(), OE$3-$AF$1+$AF$3))+VLOOKUP($AS67, INDIRECT(ADDRESS($AF$4, COLUMN()-$AF$2-OE$3)&amp;":"&amp;ADDRESS($AF$5, COLUMN()-$AF$1-OE$3)), OE$3, FALSE)+VLOOKUP($AT67, INDIRECT(ADDRESS($AF$4, COLUMN()-$AF$2-OE$3)&amp;":"&amp;ADDRESS($AF$5, COLUMN()-$AF$1-OE$3)), OE$3, FALSE)</f>
        <v>7806631</v>
      </c>
      <c r="OF67" s="2" t="str">
        <f>LEFT($AH67, 1)&amp;RIGHT($A67, 1)</f>
        <v>BC</v>
      </c>
      <c r="OG67" s="2" t="str">
        <f>RIGHT($A67, 1)&amp;RIGHT($AH67, 1)</f>
        <v>CO</v>
      </c>
      <c r="OH67" s="2" t="str">
        <f t="shared" si="167"/>
        <v>BO</v>
      </c>
      <c r="OI67" s="2" cm="1">
        <f t="array" aca="1" ref="OI67" ca="1">INDIRECT(ADDRESS(ROW(), OI$3-$AF$1+$AF$3))+VLOOKUP($AS67, INDIRECT(ADDRESS($AF$4, COLUMN()-$AF$2-OI$3)&amp;":"&amp;ADDRESS($AF$5, COLUMN()-$AF$1-OI$3)), OI$3, FALSE)+VLOOKUP($AT67, INDIRECT(ADDRESS($AF$4, COLUMN()-$AF$2-OI$3)&amp;":"&amp;ADDRESS($AF$5, COLUMN()-$AF$1-OI$3)), OI$3, FALSE)</f>
        <v>30574076</v>
      </c>
      <c r="OJ67" s="2" cm="1">
        <f t="array" aca="1" ref="OJ67" ca="1">INDIRECT(ADDRESS(ROW(), OJ$3-$AF$1+$AF$3))+VLOOKUP($AS67, INDIRECT(ADDRESS($AF$4, COLUMN()-$AF$2-OJ$3)&amp;":"&amp;ADDRESS($AF$5, COLUMN()-$AF$1-OJ$3)), OJ$3, FALSE)+VLOOKUP($AT67, INDIRECT(ADDRESS($AF$4, COLUMN()-$AF$2-OJ$3)&amp;":"&amp;ADDRESS($AF$5, COLUMN()-$AF$1-OJ$3)), OJ$3, FALSE)</f>
        <v>101402989</v>
      </c>
      <c r="OK67" s="2" cm="1">
        <f t="array" aca="1" ref="OK67" ca="1">INDIRECT(ADDRESS(ROW(), OK$3-$AF$1+$AF$3))+VLOOKUP($AS67, INDIRECT(ADDRESS($AF$4, COLUMN()-$AF$2-OK$3)&amp;":"&amp;ADDRESS($AF$5, COLUMN()-$AF$1-OK$3)), OK$3, FALSE)+VLOOKUP($AT67, INDIRECT(ADDRESS($AF$4, COLUMN()-$AF$2-OK$3)&amp;":"&amp;ADDRESS($AF$5, COLUMN()-$AF$1-OK$3)), OK$3, FALSE)</f>
        <v>30445207</v>
      </c>
      <c r="OL67" s="2" cm="1">
        <f t="array" aca="1" ref="OL67" ca="1">INDIRECT(ADDRESS(ROW(), OL$3-$AF$1+$AF$3))+VLOOKUP($AS67, INDIRECT(ADDRESS($AF$4, COLUMN()-$AF$2-OL$3)&amp;":"&amp;ADDRESS($AF$5, COLUMN()-$AF$1-OL$3)), OL$3, FALSE)+VLOOKUP($AT67, INDIRECT(ADDRESS($AF$4, COLUMN()-$AF$2-OL$3)&amp;":"&amp;ADDRESS($AF$5, COLUMN()-$AF$1-OL$3)), OL$3, FALSE)</f>
        <v>40800331</v>
      </c>
      <c r="OM67" s="2" cm="1">
        <f t="array" aca="1" ref="OM67" ca="1">INDIRECT(ADDRESS(ROW(), OM$3-$AF$1+$AF$3))+VLOOKUP($AS67, INDIRECT(ADDRESS($AF$4, COLUMN()-$AF$2-OM$3)&amp;":"&amp;ADDRESS($AF$5, COLUMN()-$AF$1-OM$3)), OM$3, FALSE)+VLOOKUP($AT67, INDIRECT(ADDRESS($AF$4, COLUMN()-$AF$2-OM$3)&amp;":"&amp;ADDRESS($AF$5, COLUMN()-$AF$1-OM$3)), OM$3, FALSE)</f>
        <v>50283574</v>
      </c>
      <c r="ON67" s="2" cm="1">
        <f t="array" aca="1" ref="ON67" ca="1">INDIRECT(ADDRESS(ROW(), ON$3-$AF$1+$AF$3))+VLOOKUP($AS67, INDIRECT(ADDRESS($AF$4, COLUMN()-$AF$2-ON$3)&amp;":"&amp;ADDRESS($AF$5, COLUMN()-$AF$1-ON$3)), ON$3, FALSE)+VLOOKUP($AT67, INDIRECT(ADDRESS($AF$4, COLUMN()-$AF$2-ON$3)&amp;":"&amp;ADDRESS($AF$5, COLUMN()-$AF$1-ON$3)), ON$3, FALSE)</f>
        <v>43880981</v>
      </c>
      <c r="OO67" s="2" cm="1">
        <f t="array" aca="1" ref="OO67" ca="1">INDIRECT(ADDRESS(ROW(), OO$3-$AF$1+$AF$3))+VLOOKUP($AS67, INDIRECT(ADDRESS($AF$4, COLUMN()-$AF$2-OO$3)&amp;":"&amp;ADDRESS($AF$5, COLUMN()-$AF$1-OO$3)), OO$3, FALSE)+VLOOKUP($AT67, INDIRECT(ADDRESS($AF$4, COLUMN()-$AF$2-OO$3)&amp;":"&amp;ADDRESS($AF$5, COLUMN()-$AF$1-OO$3)), OO$3, FALSE)</f>
        <v>65855280</v>
      </c>
      <c r="OP67" s="2" cm="1">
        <f t="array" aca="1" ref="OP67" ca="1">INDIRECT(ADDRESS(ROW(), OP$3-$AF$1+$AF$3))+VLOOKUP($AS67, INDIRECT(ADDRESS($AF$4, COLUMN()-$AF$2-OP$3)&amp;":"&amp;ADDRESS($AF$5, COLUMN()-$AF$1-OP$3)), OP$3, FALSE)+VLOOKUP($AT67, INDIRECT(ADDRESS($AF$4, COLUMN()-$AF$2-OP$3)&amp;":"&amp;ADDRESS($AF$5, COLUMN()-$AF$1-OP$3)), OP$3, FALSE)</f>
        <v>108427553</v>
      </c>
      <c r="OQ67" s="2" cm="1">
        <f t="array" aca="1" ref="OQ67" ca="1">INDIRECT(ADDRESS(ROW(), OQ$3-$AF$1+$AF$3))+VLOOKUP($AS67, INDIRECT(ADDRESS($AF$4, COLUMN()-$AF$2-OQ$3)&amp;":"&amp;ADDRESS($AF$5, COLUMN()-$AF$1-OQ$3)), OQ$3, FALSE)+VLOOKUP($AT67, INDIRECT(ADDRESS($AF$4, COLUMN()-$AF$2-OQ$3)&amp;":"&amp;ADDRESS($AF$5, COLUMN()-$AF$1-OQ$3)), OQ$3, FALSE)</f>
        <v>49448694</v>
      </c>
      <c r="OR67" s="2" cm="1">
        <f t="array" aca="1" ref="OR67" ca="1">INDIRECT(ADDRESS(ROW(), OR$3-$AF$1+$AF$3))+VLOOKUP($AS67, INDIRECT(ADDRESS($AF$4, COLUMN()-$AF$2-OR$3)&amp;":"&amp;ADDRESS($AF$5, COLUMN()-$AF$1-OR$3)), OR$3, FALSE)+VLOOKUP($AT67, INDIRECT(ADDRESS($AF$4, COLUMN()-$AF$2-OR$3)&amp;":"&amp;ADDRESS($AF$5, COLUMN()-$AF$1-OR$3)), OR$3, FALSE)</f>
        <v>15752226</v>
      </c>
      <c r="OS67" s="2" t="str">
        <f>LEFT($AH67, 1)&amp;RIGHT($A67, 1)</f>
        <v>BC</v>
      </c>
      <c r="OT67" s="2" t="str">
        <f>RIGHT($A67, 1)&amp;RIGHT($AH67, 1)</f>
        <v>CO</v>
      </c>
      <c r="OU67" s="2" t="str">
        <f t="shared" si="168"/>
        <v>BO</v>
      </c>
      <c r="OV67" s="2" cm="1">
        <f t="array" aca="1" ref="OV67" ca="1">INDIRECT(ADDRESS(ROW(), OV$3-$AF$1+$AF$3))+VLOOKUP($AS67, INDIRECT(ADDRESS($AF$4, COLUMN()-$AF$2-OV$3)&amp;":"&amp;ADDRESS($AF$5, COLUMN()-$AF$1-OV$3)), OV$3, FALSE)+VLOOKUP($AT67, INDIRECT(ADDRESS($AF$4, COLUMN()-$AF$2-OV$3)&amp;":"&amp;ADDRESS($AF$5, COLUMN()-$AF$1-OV$3)), OV$3, FALSE)</f>
        <v>60829853</v>
      </c>
      <c r="OW67" s="2" cm="1">
        <f t="array" aca="1" ref="OW67" ca="1">INDIRECT(ADDRESS(ROW(), OW$3-$AF$1+$AF$3))+VLOOKUP($AS67, INDIRECT(ADDRESS($AF$4, COLUMN()-$AF$2-OW$3)&amp;":"&amp;ADDRESS($AF$5, COLUMN()-$AF$1-OW$3)), OW$3, FALSE)+VLOOKUP($AT67, INDIRECT(ADDRESS($AF$4, COLUMN()-$AF$2-OW$3)&amp;":"&amp;ADDRESS($AF$5, COLUMN()-$AF$1-OW$3)), OW$3, FALSE)</f>
        <v>203127389</v>
      </c>
      <c r="OX67" s="2" cm="1">
        <f t="array" aca="1" ref="OX67" ca="1">INDIRECT(ADDRESS(ROW(), OX$3-$AF$1+$AF$3))+VLOOKUP($AS67, INDIRECT(ADDRESS($AF$4, COLUMN()-$AF$2-OX$3)&amp;":"&amp;ADDRESS($AF$5, COLUMN()-$AF$1-OX$3)), OX$3, FALSE)+VLOOKUP($AT67, INDIRECT(ADDRESS($AF$4, COLUMN()-$AF$2-OX$3)&amp;":"&amp;ADDRESS($AF$5, COLUMN()-$AF$1-OX$3)), OX$3, FALSE)</f>
        <v>60489760</v>
      </c>
      <c r="OY67" s="2" cm="1">
        <f t="array" aca="1" ref="OY67" ca="1">INDIRECT(ADDRESS(ROW(), OY$3-$AF$1+$AF$3))+VLOOKUP($AS67, INDIRECT(ADDRESS($AF$4, COLUMN()-$AF$2-OY$3)&amp;":"&amp;ADDRESS($AF$5, COLUMN()-$AF$1-OY$3)), OY$3, FALSE)+VLOOKUP($AT67, INDIRECT(ADDRESS($AF$4, COLUMN()-$AF$2-OY$3)&amp;":"&amp;ADDRESS($AF$5, COLUMN()-$AF$1-OY$3)), OY$3, FALSE)</f>
        <v>81046429</v>
      </c>
      <c r="OZ67" s="2" cm="1">
        <f t="array" aca="1" ref="OZ67" ca="1">INDIRECT(ADDRESS(ROW(), OZ$3-$AF$1+$AF$3))+VLOOKUP($AS67, INDIRECT(ADDRESS($AF$4, COLUMN()-$AF$2-OZ$3)&amp;":"&amp;ADDRESS($AF$5, COLUMN()-$AF$1-OZ$3)), OZ$3, FALSE)+VLOOKUP($AT67, INDIRECT(ADDRESS($AF$4, COLUMN()-$AF$2-OZ$3)&amp;":"&amp;ADDRESS($AF$5, COLUMN()-$AF$1-OZ$3)), OZ$3, FALSE)</f>
        <v>100701286</v>
      </c>
      <c r="PA67" s="2" cm="1">
        <f t="array" aca="1" ref="PA67" ca="1">INDIRECT(ADDRESS(ROW(), PA$3-$AF$1+$AF$3))+VLOOKUP($AS67, INDIRECT(ADDRESS($AF$4, COLUMN()-$AF$2-PA$3)&amp;":"&amp;ADDRESS($AF$5, COLUMN()-$AF$1-PA$3)), PA$3, FALSE)+VLOOKUP($AT67, INDIRECT(ADDRESS($AF$4, COLUMN()-$AF$2-PA$3)&amp;":"&amp;ADDRESS($AF$5, COLUMN()-$AF$1-PA$3)), PA$3, FALSE)</f>
        <v>87977111</v>
      </c>
      <c r="PB67" s="2" cm="1">
        <f t="array" aca="1" ref="PB67" ca="1">INDIRECT(ADDRESS(ROW(), PB$3-$AF$1+$AF$3))+VLOOKUP($AS67, INDIRECT(ADDRESS($AF$4, COLUMN()-$AF$2-PB$3)&amp;":"&amp;ADDRESS($AF$5, COLUMN()-$AF$1-PB$3)), PB$3, FALSE)+VLOOKUP($AT67, INDIRECT(ADDRESS($AF$4, COLUMN()-$AF$2-PB$3)&amp;":"&amp;ADDRESS($AF$5, COLUMN()-$AF$1-PB$3)), PB$3, FALSE)</f>
        <v>132084038</v>
      </c>
      <c r="PC67" s="2" cm="1">
        <f t="array" aca="1" ref="PC67" ca="1">INDIRECT(ADDRESS(ROW(), PC$3-$AF$1+$AF$3))+VLOOKUP($AS67, INDIRECT(ADDRESS($AF$4, COLUMN()-$AF$2-PC$3)&amp;":"&amp;ADDRESS($AF$5, COLUMN()-$AF$1-PC$3)), PC$3, FALSE)+VLOOKUP($AT67, INDIRECT(ADDRESS($AF$4, COLUMN()-$AF$2-PC$3)&amp;":"&amp;ADDRESS($AF$5, COLUMN()-$AF$1-PC$3)), PC$3, FALSE)</f>
        <v>216804770</v>
      </c>
      <c r="PD67" s="2" cm="1">
        <f t="array" aca="1" ref="PD67" ca="1">INDIRECT(ADDRESS(ROW(), PD$3-$AF$1+$AF$3))+VLOOKUP($AS67, INDIRECT(ADDRESS($AF$4, COLUMN()-$AF$2-PD$3)&amp;":"&amp;ADDRESS($AF$5, COLUMN()-$AF$1-PD$3)), PD$3, FALSE)+VLOOKUP($AT67, INDIRECT(ADDRESS($AF$4, COLUMN()-$AF$2-PD$3)&amp;":"&amp;ADDRESS($AF$5, COLUMN()-$AF$1-PD$3)), PD$3, FALSE)</f>
        <v>98932214</v>
      </c>
      <c r="PE67" s="2" cm="1">
        <f t="array" aca="1" ref="PE67" ca="1">INDIRECT(ADDRESS(ROW(), PE$3-$AF$1+$AF$3))+VLOOKUP($AS67, INDIRECT(ADDRESS($AF$4, COLUMN()-$AF$2-PE$3)&amp;":"&amp;ADDRESS($AF$5, COLUMN()-$AF$1-PE$3)), PE$3, FALSE)+VLOOKUP($AT67, INDIRECT(ADDRESS($AF$4, COLUMN()-$AF$2-PE$3)&amp;":"&amp;ADDRESS($AF$5, COLUMN()-$AF$1-PE$3)), PE$3, FALSE)</f>
        <v>31748973</v>
      </c>
      <c r="PF67" s="2" t="str">
        <f>LEFT($AH67, 1)&amp;RIGHT($A67, 1)</f>
        <v>BC</v>
      </c>
      <c r="PG67" s="2" t="str">
        <f>RIGHT($A67, 1)&amp;RIGHT($AH67, 1)</f>
        <v>CO</v>
      </c>
      <c r="PH67" s="2" t="str">
        <f t="shared" si="169"/>
        <v>BO</v>
      </c>
      <c r="PI67" s="2" cm="1">
        <f t="array" aca="1" ref="PI67" ca="1">INDIRECT(ADDRESS(ROW(), PI$3-$AF$1+$AF$3))+VLOOKUP($AS67, INDIRECT(ADDRESS($AF$4, COLUMN()-$AF$2-PI$3)&amp;":"&amp;ADDRESS($AF$5, COLUMN()-$AF$1-PI$3)), PI$3, FALSE)+VLOOKUP($AT67, INDIRECT(ADDRESS($AF$4, COLUMN()-$AF$2-PI$3)&amp;":"&amp;ADDRESS($AF$5, COLUMN()-$AF$1-PI$3)), PI$3, FALSE)</f>
        <v>121088871</v>
      </c>
      <c r="PJ67" s="2" cm="1">
        <f t="array" aca="1" ref="PJ67" ca="1">INDIRECT(ADDRESS(ROW(), PJ$3-$AF$1+$AF$3))+VLOOKUP($AS67, INDIRECT(ADDRESS($AF$4, COLUMN()-$AF$2-PJ$3)&amp;":"&amp;ADDRESS($AF$5, COLUMN()-$AF$1-PJ$3)), PJ$3, FALSE)+VLOOKUP($AT67, INDIRECT(ADDRESS($AF$4, COLUMN()-$AF$2-PJ$3)&amp;":"&amp;ADDRESS($AF$5, COLUMN()-$AF$1-PJ$3)), PJ$3, FALSE)</f>
        <v>406848357</v>
      </c>
      <c r="PK67" s="2" cm="1">
        <f t="array" aca="1" ref="PK67" ca="1">INDIRECT(ADDRESS(ROW(), PK$3-$AF$1+$AF$3))+VLOOKUP($AS67, INDIRECT(ADDRESS($AF$4, COLUMN()-$AF$2-PK$3)&amp;":"&amp;ADDRESS($AF$5, COLUMN()-$AF$1-PK$3)), PK$3, FALSE)+VLOOKUP($AT67, INDIRECT(ADDRESS($AF$4, COLUMN()-$AF$2-PK$3)&amp;":"&amp;ADDRESS($AF$5, COLUMN()-$AF$1-PK$3)), PK$3, FALSE)</f>
        <v>120296132</v>
      </c>
      <c r="PL67" s="2" cm="1">
        <f t="array" aca="1" ref="PL67" ca="1">INDIRECT(ADDRESS(ROW(), PL$3-$AF$1+$AF$3))+VLOOKUP($AS67, INDIRECT(ADDRESS($AF$4, COLUMN()-$AF$2-PL$3)&amp;":"&amp;ADDRESS($AF$5, COLUMN()-$AF$1-PL$3)), PL$3, FALSE)+VLOOKUP($AT67, INDIRECT(ADDRESS($AF$4, COLUMN()-$AF$2-PL$3)&amp;":"&amp;ADDRESS($AF$5, COLUMN()-$AF$1-PL$3)), PL$3, FALSE)</f>
        <v>161123233</v>
      </c>
      <c r="PM67" s="2" cm="1">
        <f t="array" aca="1" ref="PM67" ca="1">INDIRECT(ADDRESS(ROW(), PM$3-$AF$1+$AF$3))+VLOOKUP($AS67, INDIRECT(ADDRESS($AF$4, COLUMN()-$AF$2-PM$3)&amp;":"&amp;ADDRESS($AF$5, COLUMN()-$AF$1-PM$3)), PM$3, FALSE)+VLOOKUP($AT67, INDIRECT(ADDRESS($AF$4, COLUMN()-$AF$2-PM$3)&amp;":"&amp;ADDRESS($AF$5, COLUMN()-$AF$1-PM$3)), PM$3, FALSE)</f>
        <v>201612202</v>
      </c>
      <c r="PN67" s="2" cm="1">
        <f t="array" aca="1" ref="PN67" ca="1">INDIRECT(ADDRESS(ROW(), PN$3-$AF$1+$AF$3))+VLOOKUP($AS67, INDIRECT(ADDRESS($AF$4, COLUMN()-$AF$2-PN$3)&amp;":"&amp;ADDRESS($AF$5, COLUMN()-$AF$1-PN$3)), PN$3, FALSE)+VLOOKUP($AT67, INDIRECT(ADDRESS($AF$4, COLUMN()-$AF$2-PN$3)&amp;":"&amp;ADDRESS($AF$5, COLUMN()-$AF$1-PN$3)), PN$3, FALSE)</f>
        <v>176362586</v>
      </c>
      <c r="PO67" s="2" cm="1">
        <f t="array" aca="1" ref="PO67" ca="1">INDIRECT(ADDRESS(ROW(), PO$3-$AF$1+$AF$3))+VLOOKUP($AS67, INDIRECT(ADDRESS($AF$4, COLUMN()-$AF$2-PO$3)&amp;":"&amp;ADDRESS($AF$5, COLUMN()-$AF$1-PO$3)), PO$3, FALSE)+VLOOKUP($AT67, INDIRECT(ADDRESS($AF$4, COLUMN()-$AF$2-PO$3)&amp;":"&amp;ADDRESS($AF$5, COLUMN()-$AF$1-PO$3)), PO$3, FALSE)</f>
        <v>264833569</v>
      </c>
      <c r="PP67" s="2" cm="1">
        <f t="array" aca="1" ref="PP67" ca="1">INDIRECT(ADDRESS(ROW(), PP$3-$AF$1+$AF$3))+VLOOKUP($AS67, INDIRECT(ADDRESS($AF$4, COLUMN()-$AF$2-PP$3)&amp;":"&amp;ADDRESS($AF$5, COLUMN()-$AF$1-PP$3)), PP$3, FALSE)+VLOOKUP($AT67, INDIRECT(ADDRESS($AF$4, COLUMN()-$AF$2-PP$3)&amp;":"&amp;ADDRESS($AF$5, COLUMN()-$AF$1-PP$3)), PP$3, FALSE)</f>
        <v>433471800</v>
      </c>
      <c r="PQ67" s="2" cm="1">
        <f t="array" aca="1" ref="PQ67" ca="1">INDIRECT(ADDRESS(ROW(), PQ$3-$AF$1+$AF$3))+VLOOKUP($AS67, INDIRECT(ADDRESS($AF$4, COLUMN()-$AF$2-PQ$3)&amp;":"&amp;ADDRESS($AF$5, COLUMN()-$AF$1-PQ$3)), PQ$3, FALSE)+VLOOKUP($AT67, INDIRECT(ADDRESS($AF$4, COLUMN()-$AF$2-PQ$3)&amp;":"&amp;ADDRESS($AF$5, COLUMN()-$AF$1-PQ$3)), PQ$3, FALSE)</f>
        <v>197919437</v>
      </c>
      <c r="PR67" s="2" cm="1">
        <f t="array" aca="1" ref="PR67" ca="1">INDIRECT(ADDRESS(ROW(), PR$3-$AF$1+$AF$3))+VLOOKUP($AS67, INDIRECT(ADDRESS($AF$4, COLUMN()-$AF$2-PR$3)&amp;":"&amp;ADDRESS($AF$5, COLUMN()-$AF$1-PR$3)), PR$3, FALSE)+VLOOKUP($AT67, INDIRECT(ADDRESS($AF$4, COLUMN()-$AF$2-PR$3)&amp;":"&amp;ADDRESS($AF$5, COLUMN()-$AF$1-PR$3)), PR$3, FALSE)</f>
        <v>63927460</v>
      </c>
      <c r="PS67" s="2" t="str">
        <f>LEFT($AH67, 1)&amp;RIGHT($A67, 1)</f>
        <v>BC</v>
      </c>
      <c r="PT67" s="2" t="str">
        <f>RIGHT($A67, 1)&amp;RIGHT($AH67, 1)</f>
        <v>CO</v>
      </c>
      <c r="PU67" s="2" t="str">
        <f t="shared" si="170"/>
        <v>BO</v>
      </c>
      <c r="PV67" s="2" cm="1">
        <f t="array" aca="1" ref="PV67" ca="1">INDIRECT(ADDRESS(ROW(), PV$3-$AF$1+$AF$3))+VLOOKUP($AS67, INDIRECT(ADDRESS($AF$4, COLUMN()-$AF$2-PV$3)&amp;":"&amp;ADDRESS($AF$5, COLUMN()-$AF$1-PV$3)), PV$3, FALSE)+VLOOKUP($AT67, INDIRECT(ADDRESS($AF$4, COLUMN()-$AF$2-PV$3)&amp;":"&amp;ADDRESS($AF$5, COLUMN()-$AF$1-PV$3)), PV$3, FALSE)</f>
        <v>241227446</v>
      </c>
      <c r="PW67" s="2" cm="1">
        <f t="array" aca="1" ref="PW67" ca="1">INDIRECT(ADDRESS(ROW(), PW$3-$AF$1+$AF$3))+VLOOKUP($AS67, INDIRECT(ADDRESS($AF$4, COLUMN()-$AF$2-PW$3)&amp;":"&amp;ADDRESS($AF$5, COLUMN()-$AF$1-PW$3)), PW$3, FALSE)+VLOOKUP($AT67, INDIRECT(ADDRESS($AF$4, COLUMN()-$AF$2-PW$3)&amp;":"&amp;ADDRESS($AF$5, COLUMN()-$AF$1-PW$3)), PW$3, FALSE)</f>
        <v>814688790</v>
      </c>
      <c r="PX67" s="2" cm="1">
        <f t="array" aca="1" ref="PX67" ca="1">INDIRECT(ADDRESS(ROW(), PX$3-$AF$1+$AF$3))+VLOOKUP($AS67, INDIRECT(ADDRESS($AF$4, COLUMN()-$AF$2-PX$3)&amp;":"&amp;ADDRESS($AF$5, COLUMN()-$AF$1-PX$3)), PX$3, FALSE)+VLOOKUP($AT67, INDIRECT(ADDRESS($AF$4, COLUMN()-$AF$2-PX$3)&amp;":"&amp;ADDRESS($AF$5, COLUMN()-$AF$1-PX$3)), PX$3, FALSE)</f>
        <v>239486575</v>
      </c>
      <c r="PY67" s="2" cm="1">
        <f t="array" aca="1" ref="PY67" ca="1">INDIRECT(ADDRESS(ROW(), PY$3-$AF$1+$AF$3))+VLOOKUP($AS67, INDIRECT(ADDRESS($AF$4, COLUMN()-$AF$2-PY$3)&amp;":"&amp;ADDRESS($AF$5, COLUMN()-$AF$1-PY$3)), PY$3, FALSE)+VLOOKUP($AT67, INDIRECT(ADDRESS($AF$4, COLUMN()-$AF$2-PY$3)&amp;":"&amp;ADDRESS($AF$5, COLUMN()-$AF$1-PY$3)), PY$3, FALSE)</f>
        <v>320610717</v>
      </c>
      <c r="PZ67" s="2" cm="1">
        <f t="array" aca="1" ref="PZ67" ca="1">INDIRECT(ADDRESS(ROW(), PZ$3-$AF$1+$AF$3))+VLOOKUP($AS67, INDIRECT(ADDRESS($AF$4, COLUMN()-$AF$2-PZ$3)&amp;":"&amp;ADDRESS($AF$5, COLUMN()-$AF$1-PZ$3)), PZ$3, FALSE)+VLOOKUP($AT67, INDIRECT(ADDRESS($AF$4, COLUMN()-$AF$2-PZ$3)&amp;":"&amp;ADDRESS($AF$5, COLUMN()-$AF$1-PZ$3)), PZ$3, FALSE)</f>
        <v>403611271</v>
      </c>
      <c r="QA67" s="2" cm="1">
        <f t="array" aca="1" ref="QA67" ca="1">INDIRECT(ADDRESS(ROW(), QA$3-$AF$1+$AF$3))+VLOOKUP($AS67, INDIRECT(ADDRESS($AF$4, COLUMN()-$AF$2-QA$3)&amp;":"&amp;ADDRESS($AF$5, COLUMN()-$AF$1-QA$3)), QA$3, FALSE)+VLOOKUP($AT67, INDIRECT(ADDRESS($AF$4, COLUMN()-$AF$2-QA$3)&amp;":"&amp;ADDRESS($AF$5, COLUMN()-$AF$1-QA$3)), QA$3, FALSE)</f>
        <v>353452443</v>
      </c>
      <c r="QB67" s="2" cm="1">
        <f t="array" aca="1" ref="QB67" ca="1">INDIRECT(ADDRESS(ROW(), QB$3-$AF$1+$AF$3))+VLOOKUP($AS67, INDIRECT(ADDRESS($AF$4, COLUMN()-$AF$2-QB$3)&amp;":"&amp;ADDRESS($AF$5, COLUMN()-$AF$1-QB$3)), QB$3, FALSE)+VLOOKUP($AT67, INDIRECT(ADDRESS($AF$4, COLUMN()-$AF$2-QB$3)&amp;":"&amp;ADDRESS($AF$5, COLUMN()-$AF$1-QB$3)), QB$3, FALSE)</f>
        <v>530753103</v>
      </c>
      <c r="QC67" s="2" cm="1">
        <f t="array" aca="1" ref="QC67" ca="1">INDIRECT(ADDRESS(ROW(), QC$3-$AF$1+$AF$3))+VLOOKUP($AS67, INDIRECT(ADDRESS($AF$4, COLUMN()-$AF$2-QC$3)&amp;":"&amp;ADDRESS($AF$5, COLUMN()-$AF$1-QC$3)), QC$3, FALSE)+VLOOKUP($AT67, INDIRECT(ADDRESS($AF$4, COLUMN()-$AF$2-QC$3)&amp;":"&amp;ADDRESS($AF$5, COLUMN()-$AF$1-QC$3)), QC$3, FALSE)</f>
        <v>866618583</v>
      </c>
      <c r="QD67" s="2" cm="1">
        <f t="array" aca="1" ref="QD67" ca="1">INDIRECT(ADDRESS(ROW(), QD$3-$AF$1+$AF$3))+VLOOKUP($AS67, INDIRECT(ADDRESS($AF$4, COLUMN()-$AF$2-QD$3)&amp;":"&amp;ADDRESS($AF$5, COLUMN()-$AF$1-QD$3)), QD$3, FALSE)+VLOOKUP($AT67, INDIRECT(ADDRESS($AF$4, COLUMN()-$AF$2-QD$3)&amp;":"&amp;ADDRESS($AF$5, COLUMN()-$AF$1-QD$3)), QD$3, FALSE)</f>
        <v>395911604</v>
      </c>
      <c r="QE67" s="2" cm="1">
        <f t="array" aca="1" ref="QE67" ca="1">INDIRECT(ADDRESS(ROW(), QE$3-$AF$1+$AF$3))+VLOOKUP($AS67, INDIRECT(ADDRESS($AF$4, COLUMN()-$AF$2-QE$3)&amp;":"&amp;ADDRESS($AF$5, COLUMN()-$AF$1-QE$3)), QE$3, FALSE)+VLOOKUP($AT67, INDIRECT(ADDRESS($AF$4, COLUMN()-$AF$2-QE$3)&amp;":"&amp;ADDRESS($AF$5, COLUMN()-$AF$1-QE$3)), QE$3, FALSE)</f>
        <v>128606763</v>
      </c>
      <c r="QF67" s="2" t="str">
        <f>LEFT($AH67, 1)&amp;RIGHT($A67, 1)</f>
        <v>BC</v>
      </c>
      <c r="QG67" s="2" t="str">
        <f>RIGHT($A67, 1)&amp;RIGHT($AH67, 1)</f>
        <v>CO</v>
      </c>
      <c r="QH67" s="2" t="str">
        <f t="shared" si="171"/>
        <v>BO</v>
      </c>
      <c r="QI67" s="2" cm="1">
        <f t="array" aca="1" ref="QI67" ca="1">INDIRECT(ADDRESS(ROW(), QI$3-$AF$1+$AF$3))+VLOOKUP($AS67, INDIRECT(ADDRESS($AF$4, COLUMN()-$AF$2-QI$3)&amp;":"&amp;ADDRESS($AF$5, COLUMN()-$AF$1-QI$3)), QI$3, FALSE)+VLOOKUP($AT67, INDIRECT(ADDRESS($AF$4, COLUMN()-$AF$2-QI$3)&amp;":"&amp;ADDRESS($AF$5, COLUMN()-$AF$1-QI$3)), QI$3, FALSE)</f>
        <v>480771957</v>
      </c>
      <c r="QJ67" s="2" cm="1">
        <f t="array" aca="1" ref="QJ67" ca="1">INDIRECT(ADDRESS(ROW(), QJ$3-$AF$1+$AF$3))+VLOOKUP($AS67, INDIRECT(ADDRESS($AF$4, COLUMN()-$AF$2-QJ$3)&amp;":"&amp;ADDRESS($AF$5, COLUMN()-$AF$1-QJ$3)), QJ$3, FALSE)+VLOOKUP($AT67, INDIRECT(ADDRESS($AF$4, COLUMN()-$AF$2-QJ$3)&amp;":"&amp;ADDRESS($AF$5, COLUMN()-$AF$1-QJ$3)), QJ$3, FALSE)</f>
        <v>1631166094</v>
      </c>
      <c r="QK67" s="2" cm="1">
        <f t="array" aca="1" ref="QK67" ca="1">INDIRECT(ADDRESS(ROW(), QK$3-$AF$1+$AF$3))+VLOOKUP($AS67, INDIRECT(ADDRESS($AF$4, COLUMN()-$AF$2-QK$3)&amp;":"&amp;ADDRESS($AF$5, COLUMN()-$AF$1-QK$3)), QK$3, FALSE)+VLOOKUP($AT67, INDIRECT(ADDRESS($AF$4, COLUMN()-$AF$2-QK$3)&amp;":"&amp;ADDRESS($AF$5, COLUMN()-$AF$1-QK$3)), QK$3, FALSE)</f>
        <v>477099573</v>
      </c>
      <c r="QL67" s="2" cm="1">
        <f t="array" aca="1" ref="QL67" ca="1">INDIRECT(ADDRESS(ROW(), QL$3-$AF$1+$AF$3))+VLOOKUP($AS67, INDIRECT(ADDRESS($AF$4, COLUMN()-$AF$2-QL$3)&amp;":"&amp;ADDRESS($AF$5, COLUMN()-$AF$1-QL$3)), QL$3, FALSE)+VLOOKUP($AT67, INDIRECT(ADDRESS($AF$4, COLUMN()-$AF$2-QL$3)&amp;":"&amp;ADDRESS($AF$5, COLUMN()-$AF$1-QL$3)), QL$3, FALSE)</f>
        <v>638374664</v>
      </c>
      <c r="QM67" s="2" cm="1">
        <f t="array" aca="1" ref="QM67" ca="1">INDIRECT(ADDRESS(ROW(), QM$3-$AF$1+$AF$3))+VLOOKUP($AS67, INDIRECT(ADDRESS($AF$4, COLUMN()-$AF$2-QM$3)&amp;":"&amp;ADDRESS($AF$5, COLUMN()-$AF$1-QM$3)), QM$3, FALSE)+VLOOKUP($AT67, INDIRECT(ADDRESS($AF$4, COLUMN()-$AF$2-QM$3)&amp;":"&amp;ADDRESS($AF$5, COLUMN()-$AF$1-QM$3)), QM$3, FALSE)</f>
        <v>807857941</v>
      </c>
      <c r="QN67" s="2" cm="1">
        <f t="array" aca="1" ref="QN67" ca="1">INDIRECT(ADDRESS(ROW(), QN$3-$AF$1+$AF$3))+VLOOKUP($AS67, INDIRECT(ADDRESS($AF$4, COLUMN()-$AF$2-QN$3)&amp;":"&amp;ADDRESS($AF$5, COLUMN()-$AF$1-QN$3)), QN$3, FALSE)+VLOOKUP($AT67, INDIRECT(ADDRESS($AF$4, COLUMN()-$AF$2-QN$3)&amp;":"&amp;ADDRESS($AF$5, COLUMN()-$AF$1-QN$3)), QN$3, FALSE)</f>
        <v>708257304</v>
      </c>
      <c r="QO67" s="2" cm="1">
        <f t="array" aca="1" ref="QO67" ca="1">INDIRECT(ADDRESS(ROW(), QO$3-$AF$1+$AF$3))+VLOOKUP($AS67, INDIRECT(ADDRESS($AF$4, COLUMN()-$AF$2-QO$3)&amp;":"&amp;ADDRESS($AF$5, COLUMN()-$AF$1-QO$3)), QO$3, FALSE)+VLOOKUP($AT67, INDIRECT(ADDRESS($AF$4, COLUMN()-$AF$2-QO$3)&amp;":"&amp;ADDRESS($AF$5, COLUMN()-$AF$1-QO$3)), QO$3, FALSE)</f>
        <v>1063418961</v>
      </c>
      <c r="QP67" s="2" cm="1">
        <f t="array" aca="1" ref="QP67" ca="1">INDIRECT(ADDRESS(ROW(), QP$3-$AF$1+$AF$3))+VLOOKUP($AS67, INDIRECT(ADDRESS($AF$4, COLUMN()-$AF$2-QP$3)&amp;":"&amp;ADDRESS($AF$5, COLUMN()-$AF$1-QP$3)), QP$3, FALSE)+VLOOKUP($AT67, INDIRECT(ADDRESS($AF$4, COLUMN()-$AF$2-QP$3)&amp;":"&amp;ADDRESS($AF$5, COLUMN()-$AF$1-QP$3)), QP$3, FALSE)</f>
        <v>1732525206</v>
      </c>
      <c r="QQ67" s="2" cm="1">
        <f t="array" aca="1" ref="QQ67" ca="1">INDIRECT(ADDRESS(ROW(), QQ$3-$AF$1+$AF$3))+VLOOKUP($AS67, INDIRECT(ADDRESS($AF$4, COLUMN()-$AF$2-QQ$3)&amp;":"&amp;ADDRESS($AF$5, COLUMN()-$AF$1-QQ$3)), QQ$3, FALSE)+VLOOKUP($AT67, INDIRECT(ADDRESS($AF$4, COLUMN()-$AF$2-QQ$3)&amp;":"&amp;ADDRESS($AF$5, COLUMN()-$AF$1-QQ$3)), QQ$3, FALSE)</f>
        <v>791933706</v>
      </c>
      <c r="QR67" s="2" cm="1">
        <f t="array" aca="1" ref="QR67" ca="1">INDIRECT(ADDRESS(ROW(), QR$3-$AF$1+$AF$3))+VLOOKUP($AS67, INDIRECT(ADDRESS($AF$4, COLUMN()-$AF$2-QR$3)&amp;":"&amp;ADDRESS($AF$5, COLUMN()-$AF$1-QR$3)), QR$3, FALSE)+VLOOKUP($AT67, INDIRECT(ADDRESS($AF$4, COLUMN()-$AF$2-QR$3)&amp;":"&amp;ADDRESS($AF$5, COLUMN()-$AF$1-QR$3)), QR$3, FALSE)</f>
        <v>258529185</v>
      </c>
      <c r="QS67" s="2" t="str">
        <f>LEFT($AH67, 1)&amp;RIGHT($A67, 1)</f>
        <v>BC</v>
      </c>
      <c r="QT67" s="2" t="str">
        <f>RIGHT($A67, 1)&amp;RIGHT($AH67, 1)</f>
        <v>CO</v>
      </c>
      <c r="QU67" s="2" t="str">
        <f t="shared" si="172"/>
        <v>BO</v>
      </c>
      <c r="QV67" s="2" cm="1">
        <f t="array" aca="1" ref="QV67" ca="1">INDIRECT(ADDRESS(ROW(), QV$3-$AF$1+$AF$3))+VLOOKUP($AS67, INDIRECT(ADDRESS($AF$4, COLUMN()-$AF$2-QV$3)&amp;":"&amp;ADDRESS($AF$5, COLUMN()-$AF$1-QV$3)), QV$3, FALSE)+VLOOKUP($AT67, INDIRECT(ADDRESS($AF$4, COLUMN()-$AF$2-QV$3)&amp;":"&amp;ADDRESS($AF$5, COLUMN()-$AF$1-QV$3)), QV$3, FALSE)</f>
        <v>958736940</v>
      </c>
      <c r="QW67" s="2" cm="1">
        <f t="array" aca="1" ref="QW67" ca="1">INDIRECT(ADDRESS(ROW(), QW$3-$AF$1+$AF$3))+VLOOKUP($AS67, INDIRECT(ADDRESS($AF$4, COLUMN()-$AF$2-QW$3)&amp;":"&amp;ADDRESS($AF$5, COLUMN()-$AF$1-QW$3)), QW$3, FALSE)+VLOOKUP($AT67, INDIRECT(ADDRESS($AF$4, COLUMN()-$AF$2-QW$3)&amp;":"&amp;ADDRESS($AF$5, COLUMN()-$AF$1-QW$3)), QW$3, FALSE)</f>
        <v>3265336589</v>
      </c>
      <c r="QX67" s="2" cm="1">
        <f t="array" aca="1" ref="QX67" ca="1">INDIRECT(ADDRESS(ROW(), QX$3-$AF$1+$AF$3))+VLOOKUP($AS67, INDIRECT(ADDRESS($AF$4, COLUMN()-$AF$2-QX$3)&amp;":"&amp;ADDRESS($AF$5, COLUMN()-$AF$1-QX$3)), QX$3, FALSE)+VLOOKUP($AT67, INDIRECT(ADDRESS($AF$4, COLUMN()-$AF$2-QX$3)&amp;":"&amp;ADDRESS($AF$5, COLUMN()-$AF$1-QX$3)), QX$3, FALSE)</f>
        <v>951157011</v>
      </c>
      <c r="QY67" s="2" cm="1">
        <f t="array" aca="1" ref="QY67" ca="1">INDIRECT(ADDRESS(ROW(), QY$3-$AF$1+$AF$3))+VLOOKUP($AS67, INDIRECT(ADDRESS($AF$4, COLUMN()-$AF$2-QY$3)&amp;":"&amp;ADDRESS($AF$5, COLUMN()-$AF$1-QY$3)), QY$3, FALSE)+VLOOKUP($AT67, INDIRECT(ADDRESS($AF$4, COLUMN()-$AF$2-QY$3)&amp;":"&amp;ADDRESS($AF$5, COLUMN()-$AF$1-QY$3)), QY$3, FALSE)</f>
        <v>1271936680</v>
      </c>
      <c r="QZ67" s="2" cm="1">
        <f t="array" aca="1" ref="QZ67" ca="1">INDIRECT(ADDRESS(ROW(), QZ$3-$AF$1+$AF$3))+VLOOKUP($AS67, INDIRECT(ADDRESS($AF$4, COLUMN()-$AF$2-QZ$3)&amp;":"&amp;ADDRESS($AF$5, COLUMN()-$AF$1-QZ$3)), QZ$3, FALSE)+VLOOKUP($AT67, INDIRECT(ADDRESS($AF$4, COLUMN()-$AF$2-QZ$3)&amp;":"&amp;ADDRESS($AF$5, COLUMN()-$AF$1-QZ$3)), QZ$3, FALSE)</f>
        <v>1616876616</v>
      </c>
      <c r="RA67" s="2" cm="1">
        <f t="array" aca="1" ref="RA67" ca="1">INDIRECT(ADDRESS(ROW(), RA$3-$AF$1+$AF$3))+VLOOKUP($AS67, INDIRECT(ADDRESS($AF$4, COLUMN()-$AF$2-RA$3)&amp;":"&amp;ADDRESS($AF$5, COLUMN()-$AF$1-RA$3)), RA$3, FALSE)+VLOOKUP($AT67, INDIRECT(ADDRESS($AF$4, COLUMN()-$AF$2-RA$3)&amp;":"&amp;ADDRESS($AF$5, COLUMN()-$AF$1-RA$3)), RA$3, FALSE)</f>
        <v>1418921275</v>
      </c>
      <c r="RB67" s="2" cm="1">
        <f t="array" aca="1" ref="RB67" ca="1">INDIRECT(ADDRESS(ROW(), RB$3-$AF$1+$AF$3))+VLOOKUP($AS67, INDIRECT(ADDRESS($AF$4, COLUMN()-$AF$2-RB$3)&amp;":"&amp;ADDRESS($AF$5, COLUMN()-$AF$1-RB$3)), RB$3, FALSE)+VLOOKUP($AT67, INDIRECT(ADDRESS($AF$4, COLUMN()-$AF$2-RB$3)&amp;":"&amp;ADDRESS($AF$5, COLUMN()-$AF$1-RB$3)), RB$3, FALSE)</f>
        <v>2129990973</v>
      </c>
      <c r="RC67" s="2" cm="1">
        <f t="array" aca="1" ref="RC67" ca="1">INDIRECT(ADDRESS(ROW(), RC$3-$AF$1+$AF$3))+VLOOKUP($AS67, INDIRECT(ADDRESS($AF$4, COLUMN()-$AF$2-RC$3)&amp;":"&amp;ADDRESS($AF$5, COLUMN()-$AF$1-RC$3)), RC$3, FALSE)+VLOOKUP($AT67, INDIRECT(ADDRESS($AF$4, COLUMN()-$AF$2-RC$3)&amp;":"&amp;ADDRESS($AF$5, COLUMN()-$AF$1-RC$3)), RC$3, FALSE)</f>
        <v>3463553432</v>
      </c>
      <c r="RD67" s="2" cm="1">
        <f t="array" aca="1" ref="RD67" ca="1">INDIRECT(ADDRESS(ROW(), RD$3-$AF$1+$AF$3))+VLOOKUP($AS67, INDIRECT(ADDRESS($AF$4, COLUMN()-$AF$2-RD$3)&amp;":"&amp;ADDRESS($AF$5, COLUMN()-$AF$1-RD$3)), RD$3, FALSE)+VLOOKUP($AT67, INDIRECT(ADDRESS($AF$4, COLUMN()-$AF$2-RD$3)&amp;":"&amp;ADDRESS($AF$5, COLUMN()-$AF$1-RD$3)), RD$3, FALSE)</f>
        <v>1584009448</v>
      </c>
      <c r="RE67" s="2" cm="1">
        <f t="array" aca="1" ref="RE67" ca="1">INDIRECT(ADDRESS(ROW(), RE$3-$AF$1+$AF$3))+VLOOKUP($AS67, INDIRECT(ADDRESS($AF$4, COLUMN()-$AF$2-RE$3)&amp;":"&amp;ADDRESS($AF$5, COLUMN()-$AF$1-RE$3)), RE$3, FALSE)+VLOOKUP($AT67, INDIRECT(ADDRESS($AF$4, COLUMN()-$AF$2-RE$3)&amp;":"&amp;ADDRESS($AF$5, COLUMN()-$AF$1-RE$3)), RE$3, FALSE)</f>
        <v>519350219</v>
      </c>
      <c r="RF67" s="2" t="str">
        <f>LEFT($AH67, 1)&amp;RIGHT($A67, 1)</f>
        <v>BC</v>
      </c>
      <c r="RG67" s="2" t="str">
        <f>RIGHT($A67, 1)&amp;RIGHT($AH67, 1)</f>
        <v>CO</v>
      </c>
      <c r="RH67" s="2" t="str">
        <f t="shared" si="173"/>
        <v>BO</v>
      </c>
      <c r="RI67" s="2" cm="1">
        <f t="array" aca="1" ref="RI67" ca="1">INDIRECT(ADDRESS(ROW(), RI$3-$AF$1+$AF$3))+VLOOKUP($AS67, INDIRECT(ADDRESS($AF$4, COLUMN()-$AF$2-RI$3)&amp;":"&amp;ADDRESS($AF$5, COLUMN()-$AF$1-RI$3)), RI$3, FALSE)+VLOOKUP($AT67, INDIRECT(ADDRESS($AF$4, COLUMN()-$AF$2-RI$3)&amp;":"&amp;ADDRESS($AF$5, COLUMN()-$AF$1-RI$3)), RI$3, FALSE)</f>
        <v>1912544796</v>
      </c>
      <c r="RJ67" s="2" cm="1">
        <f t="array" aca="1" ref="RJ67" ca="1">INDIRECT(ADDRESS(ROW(), RJ$3-$AF$1+$AF$3))+VLOOKUP($AS67, INDIRECT(ADDRESS($AF$4, COLUMN()-$AF$2-RJ$3)&amp;":"&amp;ADDRESS($AF$5, COLUMN()-$AF$1-RJ$3)), RJ$3, FALSE)+VLOOKUP($AT67, INDIRECT(ADDRESS($AF$4, COLUMN()-$AF$2-RJ$3)&amp;":"&amp;ADDRESS($AF$5, COLUMN()-$AF$1-RJ$3)), RJ$3, FALSE)</f>
        <v>6535989083</v>
      </c>
      <c r="RK67" s="2" cm="1">
        <f t="array" aca="1" ref="RK67" ca="1">INDIRECT(ADDRESS(ROW(), RK$3-$AF$1+$AF$3))+VLOOKUP($AS67, INDIRECT(ADDRESS($AF$4, COLUMN()-$AF$2-RK$3)&amp;":"&amp;ADDRESS($AF$5, COLUMN()-$AF$1-RK$3)), RK$3, FALSE)+VLOOKUP($AT67, INDIRECT(ADDRESS($AF$4, COLUMN()-$AF$2-RK$3)&amp;":"&amp;ADDRESS($AF$5, COLUMN()-$AF$1-RK$3)), RK$3, FALSE)</f>
        <v>1897188436</v>
      </c>
      <c r="RL67" s="2" cm="1">
        <f t="array" aca="1" ref="RL67" ca="1">INDIRECT(ADDRESS(ROW(), RL$3-$AF$1+$AF$3))+VLOOKUP($AS67, INDIRECT(ADDRESS($AF$4, COLUMN()-$AF$2-RL$3)&amp;":"&amp;ADDRESS($AF$5, COLUMN()-$AF$1-RL$3)), RL$3, FALSE)+VLOOKUP($AT67, INDIRECT(ADDRESS($AF$4, COLUMN()-$AF$2-RL$3)&amp;":"&amp;ADDRESS($AF$5, COLUMN()-$AF$1-RL$3)), RL$3, FALSE)</f>
        <v>2535528361</v>
      </c>
      <c r="RM67" s="2" cm="1">
        <f t="array" aca="1" ref="RM67" ca="1">INDIRECT(ADDRESS(ROW(), RM$3-$AF$1+$AF$3))+VLOOKUP($AS67, INDIRECT(ADDRESS($AF$4, COLUMN()-$AF$2-RM$3)&amp;":"&amp;ADDRESS($AF$5, COLUMN()-$AF$1-RM$3)), RM$3, FALSE)+VLOOKUP($AT67, INDIRECT(ADDRESS($AF$4, COLUMN()-$AF$2-RM$3)&amp;":"&amp;ADDRESS($AF$5, COLUMN()-$AF$1-RM$3)), RM$3, FALSE)</f>
        <v>3235720990</v>
      </c>
      <c r="RN67" s="2" cm="1">
        <f t="array" aca="1" ref="RN67" ca="1">INDIRECT(ADDRESS(ROW(), RN$3-$AF$1+$AF$3))+VLOOKUP($AS67, INDIRECT(ADDRESS($AF$4, COLUMN()-$AF$2-RN$3)&amp;":"&amp;ADDRESS($AF$5, COLUMN()-$AF$1-RN$3)), RN$3, FALSE)+VLOOKUP($AT67, INDIRECT(ADDRESS($AF$4, COLUMN()-$AF$2-RN$3)&amp;":"&amp;ADDRESS($AF$5, COLUMN()-$AF$1-RN$3)), RN$3, FALSE)</f>
        <v>2842249873</v>
      </c>
      <c r="RO67" s="2" cm="1">
        <f t="array" aca="1" ref="RO67" ca="1">INDIRECT(ADDRESS(ROW(), RO$3-$AF$1+$AF$3))+VLOOKUP($AS67, INDIRECT(ADDRESS($AF$4, COLUMN()-$AF$2-RO$3)&amp;":"&amp;ADDRESS($AF$5, COLUMN()-$AF$1-RO$3)), RO$3, FALSE)+VLOOKUP($AT67, INDIRECT(ADDRESS($AF$4, COLUMN()-$AF$2-RO$3)&amp;":"&amp;ADDRESS($AF$5, COLUMN()-$AF$1-RO$3)), RO$3, FALSE)</f>
        <v>4265484184</v>
      </c>
      <c r="RP67" s="2" cm="1">
        <f t="array" aca="1" ref="RP67" ca="1">INDIRECT(ADDRESS(ROW(), RP$3-$AF$1+$AF$3))+VLOOKUP($AS67, INDIRECT(ADDRESS($AF$4, COLUMN()-$AF$2-RP$3)&amp;":"&amp;ADDRESS($AF$5, COLUMN()-$AF$1-RP$3)), RP$3, FALSE)+VLOOKUP($AT67, INDIRECT(ADDRESS($AF$4, COLUMN()-$AF$2-RP$3)&amp;":"&amp;ADDRESS($AF$5, COLUMN()-$AF$1-RP$3)), RP$3, FALSE)</f>
        <v>6924084423</v>
      </c>
      <c r="RQ67" s="2" cm="1">
        <f t="array" aca="1" ref="RQ67" ca="1">INDIRECT(ADDRESS(ROW(), RQ$3-$AF$1+$AF$3))+VLOOKUP($AS67, INDIRECT(ADDRESS($AF$4, COLUMN()-$AF$2-RQ$3)&amp;":"&amp;ADDRESS($AF$5, COLUMN()-$AF$1-RQ$3)), RQ$3, FALSE)+VLOOKUP($AT67, INDIRECT(ADDRESS($AF$4, COLUMN()-$AF$2-RQ$3)&amp;":"&amp;ADDRESS($AF$5, COLUMN()-$AF$1-RQ$3)), RQ$3, FALSE)</f>
        <v>3168250331</v>
      </c>
      <c r="RR67" s="2" cm="1">
        <f t="array" aca="1" ref="RR67" ca="1">INDIRECT(ADDRESS(ROW(), RR$3-$AF$1+$AF$3))+VLOOKUP($AS67, INDIRECT(ADDRESS($AF$4, COLUMN()-$AF$2-RR$3)&amp;":"&amp;ADDRESS($AF$5, COLUMN()-$AF$1-RR$3)), RR$3, FALSE)+VLOOKUP($AT67, INDIRECT(ADDRESS($AF$4, COLUMN()-$AF$2-RR$3)&amp;":"&amp;ADDRESS($AF$5, COLUMN()-$AF$1-RR$3)), RR$3, FALSE)</f>
        <v>1042697890</v>
      </c>
      <c r="RS67" s="2" t="str">
        <f>LEFT($AH67, 1)&amp;RIGHT($A67, 1)</f>
        <v>BC</v>
      </c>
      <c r="RT67" s="2" t="str">
        <f>RIGHT($A67, 1)&amp;RIGHT($AH67, 1)</f>
        <v>CO</v>
      </c>
      <c r="RU67" s="2" t="str">
        <f t="shared" si="174"/>
        <v>BO</v>
      </c>
      <c r="RV67" s="2" cm="1">
        <f t="array" aca="1" ref="RV67" ca="1">INDIRECT(ADDRESS(ROW(), RV$3-$AF$1+$AF$3))+VLOOKUP($AS67, INDIRECT(ADDRESS($AF$4, COLUMN()-$AF$2-RV$3)&amp;":"&amp;ADDRESS($AF$5, COLUMN()-$AF$1-RV$3)), RV$3, FALSE)+VLOOKUP($AT67, INDIRECT(ADDRESS($AF$4, COLUMN()-$AF$2-RV$3)&amp;":"&amp;ADDRESS($AF$5, COLUMN()-$AF$1-RV$3)), RV$3, FALSE)</f>
        <v>3816848413</v>
      </c>
      <c r="RW67" s="2" cm="1">
        <f t="array" aca="1" ref="RW67" ca="1">INDIRECT(ADDRESS(ROW(), RW$3-$AF$1+$AF$3))+VLOOKUP($AS67, INDIRECT(ADDRESS($AF$4, COLUMN()-$AF$2-RW$3)&amp;":"&amp;ADDRESS($AF$5, COLUMN()-$AF$1-RW$3)), RW$3, FALSE)+VLOOKUP($AT67, INDIRECT(ADDRESS($AF$4, COLUMN()-$AF$2-RW$3)&amp;":"&amp;ADDRESS($AF$5, COLUMN()-$AF$1-RW$3)), RW$3, FALSE)</f>
        <v>13080907248</v>
      </c>
      <c r="RX67" s="2" cm="1">
        <f t="array" aca="1" ref="RX67" ca="1">INDIRECT(ADDRESS(ROW(), RX$3-$AF$1+$AF$3))+VLOOKUP($AS67, INDIRECT(ADDRESS($AF$4, COLUMN()-$AF$2-RX$3)&amp;":"&amp;ADDRESS($AF$5, COLUMN()-$AF$1-RX$3)), RX$3, FALSE)+VLOOKUP($AT67, INDIRECT(ADDRESS($AF$4, COLUMN()-$AF$2-RX$3)&amp;":"&amp;ADDRESS($AF$5, COLUMN()-$AF$1-RX$3)), RX$3, FALSE)</f>
        <v>3786031671</v>
      </c>
      <c r="RY67" s="2" cm="1">
        <f t="array" aca="1" ref="RY67" ca="1">INDIRECT(ADDRESS(ROW(), RY$3-$AF$1+$AF$3))+VLOOKUP($AS67, INDIRECT(ADDRESS($AF$4, COLUMN()-$AF$2-RY$3)&amp;":"&amp;ADDRESS($AF$5, COLUMN()-$AF$1-RY$3)), RY$3, FALSE)+VLOOKUP($AT67, INDIRECT(ADDRESS($AF$4, COLUMN()-$AF$2-RY$3)&amp;":"&amp;ADDRESS($AF$5, COLUMN()-$AF$1-RY$3)), RY$3, FALSE)</f>
        <v>5056926915</v>
      </c>
      <c r="RZ67" s="2" cm="1">
        <f t="array" aca="1" ref="RZ67" ca="1">INDIRECT(ADDRESS(ROW(), RZ$3-$AF$1+$AF$3))+VLOOKUP($AS67, INDIRECT(ADDRESS($AF$4, COLUMN()-$AF$2-RZ$3)&amp;":"&amp;ADDRESS($AF$5, COLUMN()-$AF$1-RZ$3)), RZ$3, FALSE)+VLOOKUP($AT67, INDIRECT(ADDRESS($AF$4, COLUMN()-$AF$2-RZ$3)&amp;":"&amp;ADDRESS($AF$5, COLUMN()-$AF$1-RZ$3)), RZ$3, FALSE)</f>
        <v>6475047061</v>
      </c>
      <c r="SA67" s="2" cm="1">
        <f t="array" aca="1" ref="SA67" ca="1">INDIRECT(ADDRESS(ROW(), SA$3-$AF$1+$AF$3))+VLOOKUP($AS67, INDIRECT(ADDRESS($AF$4, COLUMN()-$AF$2-SA$3)&amp;":"&amp;ADDRESS($AF$5, COLUMN()-$AF$1-SA$3)), SA$3, FALSE)+VLOOKUP($AT67, INDIRECT(ADDRESS($AF$4, COLUMN()-$AF$2-SA$3)&amp;":"&amp;ADDRESS($AF$5, COLUMN()-$AF$1-SA$3)), SA$3, FALSE)</f>
        <v>5692324387</v>
      </c>
      <c r="SB67" s="2" cm="1">
        <f t="array" aca="1" ref="SB67" ca="1">INDIRECT(ADDRESS(ROW(), SB$3-$AF$1+$AF$3))+VLOOKUP($AS67, INDIRECT(ADDRESS($AF$4, COLUMN()-$AF$2-SB$3)&amp;":"&amp;ADDRESS($AF$5, COLUMN()-$AF$1-SB$3)), SB$3, FALSE)+VLOOKUP($AT67, INDIRECT(ADDRESS($AF$4, COLUMN()-$AF$2-SB$3)&amp;":"&amp;ADDRESS($AF$5, COLUMN()-$AF$1-SB$3)), SB$3, FALSE)</f>
        <v>8540110839</v>
      </c>
      <c r="SC67" s="2" cm="1">
        <f t="array" aca="1" ref="SC67" ca="1">INDIRECT(ADDRESS(ROW(), SC$3-$AF$1+$AF$3))+VLOOKUP($AS67, INDIRECT(ADDRESS($AF$4, COLUMN()-$AF$2-SC$3)&amp;":"&amp;ADDRESS($AF$5, COLUMN()-$AF$1-SC$3)), SC$3, FALSE)+VLOOKUP($AT67, INDIRECT(ADDRESS($AF$4, COLUMN()-$AF$2-SC$3)&amp;":"&amp;ADDRESS($AF$5, COLUMN()-$AF$1-SC$3)), SC$3, FALSE)</f>
        <v>13842145371</v>
      </c>
      <c r="SD67" s="2" cm="1">
        <f t="array" aca="1" ref="SD67" ca="1">INDIRECT(ADDRESS(ROW(), SD$3-$AF$1+$AF$3))+VLOOKUP($AS67, INDIRECT(ADDRESS($AF$4, COLUMN()-$AF$2-SD$3)&amp;":"&amp;ADDRESS($AF$5, COLUMN()-$AF$1-SD$3)), SD$3, FALSE)+VLOOKUP($AT67, INDIRECT(ADDRESS($AF$4, COLUMN()-$AF$2-SD$3)&amp;":"&amp;ADDRESS($AF$5, COLUMN()-$AF$1-SD$3)), SD$3, FALSE)</f>
        <v>6336794331</v>
      </c>
      <c r="SE67" s="2" cm="1">
        <f t="array" aca="1" ref="SE67" ca="1">INDIRECT(ADDRESS(ROW(), SE$3-$AF$1+$AF$3))+VLOOKUP($AS67, INDIRECT(ADDRESS($AF$4, COLUMN()-$AF$2-SE$3)&amp;":"&amp;ADDRESS($AF$5, COLUMN()-$AF$1-SE$3)), SE$3, FALSE)+VLOOKUP($AT67, INDIRECT(ADDRESS($AF$4, COLUMN()-$AF$2-SE$3)&amp;":"&amp;ADDRESS($AF$5, COLUMN()-$AF$1-SE$3)), SE$3, FALSE)</f>
        <v>2092340499</v>
      </c>
      <c r="SF67" s="2" t="str">
        <f>LEFT($AH67, 1)&amp;RIGHT($A67, 1)</f>
        <v>BC</v>
      </c>
      <c r="SG67" s="2" t="str">
        <f>RIGHT($A67, 1)&amp;RIGHT($AH67, 1)</f>
        <v>CO</v>
      </c>
      <c r="SH67" s="2" t="str">
        <f t="shared" si="175"/>
        <v>BO</v>
      </c>
      <c r="SI67" s="2" cm="1">
        <f t="array" aca="1" ref="SI67" ca="1">INDIRECT(ADDRESS(ROW(), SI$3-$AF$1+$AF$3))+VLOOKUP($AS67, INDIRECT(ADDRESS($AF$4, COLUMN()-$AF$2-SI$3)&amp;":"&amp;ADDRESS($AF$5, COLUMN()-$AF$1-SI$3)), SI$3, FALSE)+VLOOKUP($AT67, INDIRECT(ADDRESS($AF$4, COLUMN()-$AF$2-SI$3)&amp;":"&amp;ADDRESS($AF$5, COLUMN()-$AF$1-SI$3)), SI$3, FALSE)</f>
        <v>7619368157</v>
      </c>
      <c r="SJ67" s="2" cm="1">
        <f t="array" aca="1" ref="SJ67" ca="1">INDIRECT(ADDRESS(ROW(), SJ$3-$AF$1+$AF$3))+VLOOKUP($AS67, INDIRECT(ADDRESS($AF$4, COLUMN()-$AF$2-SJ$3)&amp;":"&amp;ADDRESS($AF$5, COLUMN()-$AF$1-SJ$3)), SJ$3, FALSE)+VLOOKUP($AT67, INDIRECT(ADDRESS($AF$4, COLUMN()-$AF$2-SJ$3)&amp;":"&amp;ADDRESS($AF$5, COLUMN()-$AF$1-SJ$3)), SJ$3, FALSE)</f>
        <v>26177375457</v>
      </c>
      <c r="SK67" s="2" cm="1">
        <f t="array" aca="1" ref="SK67" ca="1">INDIRECT(ADDRESS(ROW(), SK$3-$AF$1+$AF$3))+VLOOKUP($AS67, INDIRECT(ADDRESS($AF$4, COLUMN()-$AF$2-SK$3)&amp;":"&amp;ADDRESS($AF$5, COLUMN()-$AF$1-SK$3)), SK$3, FALSE)+VLOOKUP($AT67, INDIRECT(ADDRESS($AF$4, COLUMN()-$AF$2-SK$3)&amp;":"&amp;ADDRESS($AF$5, COLUMN()-$AF$1-SK$3)), SK$3, FALSE)</f>
        <v>7558076592</v>
      </c>
      <c r="SL67" s="2" cm="1">
        <f t="array" aca="1" ref="SL67" ca="1">INDIRECT(ADDRESS(ROW(), SL$3-$AF$1+$AF$3))+VLOOKUP($AS67, INDIRECT(ADDRESS($AF$4, COLUMN()-$AF$2-SL$3)&amp;":"&amp;ADDRESS($AF$5, COLUMN()-$AF$1-SL$3)), SL$3, FALSE)+VLOOKUP($AT67, INDIRECT(ADDRESS($AF$4, COLUMN()-$AF$2-SL$3)&amp;":"&amp;ADDRESS($AF$5, COLUMN()-$AF$1-SL$3)), SL$3, FALSE)</f>
        <v>10089446703</v>
      </c>
      <c r="SM67" s="2" cm="1">
        <f t="array" aca="1" ref="SM67" ca="1">INDIRECT(ADDRESS(ROW(), SM$3-$AF$1+$AF$3))+VLOOKUP($AS67, INDIRECT(ADDRESS($AF$4, COLUMN()-$AF$2-SM$3)&amp;":"&amp;ADDRESS($AF$5, COLUMN()-$AF$1-SM$3)), SM$3, FALSE)+VLOOKUP($AT67, INDIRECT(ADDRESS($AF$4, COLUMN()-$AF$2-SM$3)&amp;":"&amp;ADDRESS($AF$5, COLUMN()-$AF$1-SM$3)), SM$3, FALSE)</f>
        <v>12956322363</v>
      </c>
      <c r="SN67" s="2" cm="1">
        <f t="array" aca="1" ref="SN67" ca="1">INDIRECT(ADDRESS(ROW(), SN$3-$AF$1+$AF$3))+VLOOKUP($AS67, INDIRECT(ADDRESS($AF$4, COLUMN()-$AF$2-SN$3)&amp;":"&amp;ADDRESS($AF$5, COLUMN()-$AF$1-SN$3)), SN$3, FALSE)+VLOOKUP($AT67, INDIRECT(ADDRESS($AF$4, COLUMN()-$AF$2-SN$3)&amp;":"&amp;ADDRESS($AF$5, COLUMN()-$AF$1-SN$3)), SN$3, FALSE)</f>
        <v>11398798568</v>
      </c>
      <c r="SO67" s="2" cm="1">
        <f t="array" aca="1" ref="SO67" ca="1">INDIRECT(ADDRESS(ROW(), SO$3-$AF$1+$AF$3))+VLOOKUP($AS67, INDIRECT(ADDRESS($AF$4, COLUMN()-$AF$2-SO$3)&amp;":"&amp;ADDRESS($AF$5, COLUMN()-$AF$1-SO$3)), SO$3, FALSE)+VLOOKUP($AT67, INDIRECT(ADDRESS($AF$4, COLUMN()-$AF$2-SO$3)&amp;":"&amp;ADDRESS($AF$5, COLUMN()-$AF$1-SO$3)), SO$3, FALSE)</f>
        <v>17096077254</v>
      </c>
      <c r="SP67" s="2" cm="1">
        <f t="array" aca="1" ref="SP67" ca="1">INDIRECT(ADDRESS(ROW(), SP$3-$AF$1+$AF$3))+VLOOKUP($AS67, INDIRECT(ADDRESS($AF$4, COLUMN()-$AF$2-SP$3)&amp;":"&amp;ADDRESS($AF$5, COLUMN()-$AF$1-SP$3)), SP$3, FALSE)+VLOOKUP($AT67, INDIRECT(ADDRESS($AF$4, COLUMN()-$AF$2-SP$3)&amp;":"&amp;ADDRESS($AF$5, COLUMN()-$AF$1-SP$3)), SP$3, FALSE)</f>
        <v>27672614708</v>
      </c>
      <c r="SQ67" s="2" cm="1">
        <f t="array" aca="1" ref="SQ67" ca="1">INDIRECT(ADDRESS(ROW(), SQ$3-$AF$1+$AF$3))+VLOOKUP($AS67, INDIRECT(ADDRESS($AF$4, COLUMN()-$AF$2-SQ$3)&amp;":"&amp;ADDRESS($AF$5, COLUMN()-$AF$1-SQ$3)), SQ$3, FALSE)+VLOOKUP($AT67, INDIRECT(ADDRESS($AF$4, COLUMN()-$AF$2-SQ$3)&amp;":"&amp;ADDRESS($AF$5, COLUMN()-$AF$1-SQ$3)), SQ$3, FALSE)</f>
        <v>12674118552</v>
      </c>
      <c r="SR67" s="2" cm="1">
        <f t="array" aca="1" ref="SR67" ca="1">INDIRECT(ADDRESS(ROW(), SR$3-$AF$1+$AF$3))+VLOOKUP($AS67, INDIRECT(ADDRESS($AF$4, COLUMN()-$AF$2-SR$3)&amp;":"&amp;ADDRESS($AF$5, COLUMN()-$AF$1-SR$3)), SR$3, FALSE)+VLOOKUP($AT67, INDIRECT(ADDRESS($AF$4, COLUMN()-$AF$2-SR$3)&amp;":"&amp;ADDRESS($AF$5, COLUMN()-$AF$1-SR$3)), SR$3, FALSE)</f>
        <v>4196755117</v>
      </c>
      <c r="SS67" s="2" t="str">
        <f>LEFT($AH67, 1)&amp;RIGHT($A67, 1)</f>
        <v>BC</v>
      </c>
      <c r="ST67" s="2" t="str">
        <f>RIGHT($A67, 1)&amp;RIGHT($AH67, 1)</f>
        <v>CO</v>
      </c>
      <c r="SU67" s="2" t="str">
        <f t="shared" si="176"/>
        <v>BO</v>
      </c>
      <c r="SV67" s="2" cm="1">
        <f t="array" aca="1" ref="SV67" ca="1">INDIRECT(ADDRESS(ROW(), SV$3-$AF$1+$AF$3))+VLOOKUP($AS67, INDIRECT(ADDRESS($AF$4, COLUMN()-$AF$2-SV$3)&amp;":"&amp;ADDRESS($AF$5, COLUMN()-$AF$1-SV$3)), SV$3, FALSE)+VLOOKUP($AT67, INDIRECT(ADDRESS($AF$4, COLUMN()-$AF$2-SV$3)&amp;":"&amp;ADDRESS($AF$5, COLUMN()-$AF$1-SV$3)), SV$3, FALSE)</f>
        <v>15214706697</v>
      </c>
      <c r="SW67" s="2" cm="1">
        <f t="array" aca="1" ref="SW67" ca="1">INDIRECT(ADDRESS(ROW(), SW$3-$AF$1+$AF$3))+VLOOKUP($AS67, INDIRECT(ADDRESS($AF$4, COLUMN()-$AF$2-SW$3)&amp;":"&amp;ADDRESS($AF$5, COLUMN()-$AF$1-SW$3)), SW$3, FALSE)+VLOOKUP($AT67, INDIRECT(ADDRESS($AF$4, COLUMN()-$AF$2-SW$3)&amp;":"&amp;ADDRESS($AF$5, COLUMN()-$AF$1-SW$3)), SW$3, FALSE)</f>
        <v>52380799833</v>
      </c>
      <c r="SX67" s="2" cm="1">
        <f t="array" aca="1" ref="SX67" ca="1">INDIRECT(ADDRESS(ROW(), SX$3-$AF$1+$AF$3))+VLOOKUP($AS67, INDIRECT(ADDRESS($AF$4, COLUMN()-$AF$2-SX$3)&amp;":"&amp;ADDRESS($AF$5, COLUMN()-$AF$1-SX$3)), SX$3, FALSE)+VLOOKUP($AT67, INDIRECT(ADDRESS($AF$4, COLUMN()-$AF$2-SX$3)&amp;":"&amp;ADDRESS($AF$5, COLUMN()-$AF$1-SX$3)), SX$3, FALSE)</f>
        <v>15093336970</v>
      </c>
      <c r="SY67" s="2" cm="1">
        <f t="array" aca="1" ref="SY67" ca="1">INDIRECT(ADDRESS(ROW(), SY$3-$AF$1+$AF$3))+VLOOKUP($AS67, INDIRECT(ADDRESS($AF$4, COLUMN()-$AF$2-SY$3)&amp;":"&amp;ADDRESS($AF$5, COLUMN()-$AF$1-SY$3)), SY$3, FALSE)+VLOOKUP($AT67, INDIRECT(ADDRESS($AF$4, COLUMN()-$AF$2-SY$3)&amp;":"&amp;ADDRESS($AF$5, COLUMN()-$AF$1-SY$3)), SY$3, FALSE)</f>
        <v>20137495412</v>
      </c>
      <c r="SZ67" s="2" cm="1">
        <f t="array" aca="1" ref="SZ67" ca="1">INDIRECT(ADDRESS(ROW(), SZ$3-$AF$1+$AF$3))+VLOOKUP($AS67, INDIRECT(ADDRESS($AF$4, COLUMN()-$AF$2-SZ$3)&amp;":"&amp;ADDRESS($AF$5, COLUMN()-$AF$1-SZ$3)), SZ$3, FALSE)+VLOOKUP($AT67, INDIRECT(ADDRESS($AF$4, COLUMN()-$AF$2-SZ$3)&amp;":"&amp;ADDRESS($AF$5, COLUMN()-$AF$1-SZ$3)), SZ$3, FALSE)</f>
        <v>25924071925</v>
      </c>
      <c r="TA67" s="2" cm="1">
        <f t="array" aca="1" ref="TA67" ca="1">INDIRECT(ADDRESS(ROW(), TA$3-$AF$1+$AF$3))+VLOOKUP($AS67, INDIRECT(ADDRESS($AF$4, COLUMN()-$AF$2-TA$3)&amp;":"&amp;ADDRESS($AF$5, COLUMN()-$AF$1-TA$3)), TA$3, FALSE)+VLOOKUP($AT67, INDIRECT(ADDRESS($AF$4, COLUMN()-$AF$2-TA$3)&amp;":"&amp;ADDRESS($AF$5, COLUMN()-$AF$1-TA$3)), TA$3, FALSE)</f>
        <v>22822641913</v>
      </c>
      <c r="TB67" s="2" cm="1">
        <f t="array" aca="1" ref="TB67" ca="1">INDIRECT(ADDRESS(ROW(), TB$3-$AF$1+$AF$3))+VLOOKUP($AS67, INDIRECT(ADDRESS($AF$4, COLUMN()-$AF$2-TB$3)&amp;":"&amp;ADDRESS($AF$5, COLUMN()-$AF$1-TB$3)), TB$3, FALSE)+VLOOKUP($AT67, INDIRECT(ADDRESS($AF$4, COLUMN()-$AF$2-TB$3)&amp;":"&amp;ADDRESS($AF$5, COLUMN()-$AF$1-TB$3)), TB$3, FALSE)</f>
        <v>34218654838</v>
      </c>
      <c r="TC67" s="2" cm="1">
        <f t="array" aca="1" ref="TC67" ca="1">INDIRECT(ADDRESS(ROW(), TC$3-$AF$1+$AF$3))+VLOOKUP($AS67, INDIRECT(ADDRESS($AF$4, COLUMN()-$AF$2-TC$3)&amp;":"&amp;ADDRESS($AF$5, COLUMN()-$AF$1-TC$3)), TC$3, FALSE)+VLOOKUP($AT67, INDIRECT(ADDRESS($AF$4, COLUMN()-$AF$2-TC$3)&amp;":"&amp;ADDRESS($AF$5, COLUMN()-$AF$1-TC$3)), TC$3, FALSE)</f>
        <v>55322742046</v>
      </c>
      <c r="TD67" s="2" cm="1">
        <f t="array" aca="1" ref="TD67" ca="1">INDIRECT(ADDRESS(ROW(), TD$3-$AF$1+$AF$3))+VLOOKUP($AS67, INDIRECT(ADDRESS($AF$4, COLUMN()-$AF$2-TD$3)&amp;":"&amp;ADDRESS($AF$5, COLUMN()-$AF$1-TD$3)), TD$3, FALSE)+VLOOKUP($AT67, INDIRECT(ADDRESS($AF$4, COLUMN()-$AF$2-TD$3)&amp;":"&amp;ADDRESS($AF$5, COLUMN()-$AF$1-TD$3)), TD$3, FALSE)</f>
        <v>25349003036</v>
      </c>
      <c r="TE67" s="2" cm="1">
        <f t="array" aca="1" ref="TE67" ca="1">INDIRECT(ADDRESS(ROW(), TE$3-$AF$1+$AF$3))+VLOOKUP($AS67, INDIRECT(ADDRESS($AF$4, COLUMN()-$AF$2-TE$3)&amp;":"&amp;ADDRESS($AF$5, COLUMN()-$AF$1-TE$3)), TE$3, FALSE)+VLOOKUP($AT67, INDIRECT(ADDRESS($AF$4, COLUMN()-$AF$2-TE$3)&amp;":"&amp;ADDRESS($AF$5, COLUMN()-$AF$1-TE$3)), TE$3, FALSE)</f>
        <v>8414454273</v>
      </c>
      <c r="TF67" s="2" t="str">
        <f>LEFT($AH67, 1)&amp;RIGHT($A67, 1)</f>
        <v>BC</v>
      </c>
      <c r="TG67" s="2" t="str">
        <f>RIGHT($A67, 1)&amp;RIGHT($AH67, 1)</f>
        <v>CO</v>
      </c>
      <c r="TH67" s="2" t="str">
        <f t="shared" si="177"/>
        <v>BO</v>
      </c>
      <c r="TI67" s="2" cm="1">
        <f t="array" aca="1" ref="TI67" ca="1">INDIRECT(ADDRESS(ROW(), TI$3-$AF$1+$AF$3))+VLOOKUP($AS67, INDIRECT(ADDRESS($AF$4, COLUMN()-$AF$2-TI$3)&amp;":"&amp;ADDRESS($AF$5, COLUMN()-$AF$1-TI$3)), TI$3, FALSE)+VLOOKUP($AT67, INDIRECT(ADDRESS($AF$4, COLUMN()-$AF$2-TI$3)&amp;":"&amp;ADDRESS($AF$5, COLUMN()-$AF$1-TI$3)), TI$3, FALSE)</f>
        <v>30388008975</v>
      </c>
      <c r="TJ67" s="2" cm="1">
        <f t="array" aca="1" ref="TJ67" ca="1">INDIRECT(ADDRESS(ROW(), TJ$3-$AF$1+$AF$3))+VLOOKUP($AS67, INDIRECT(ADDRESS($AF$4, COLUMN()-$AF$2-TJ$3)&amp;":"&amp;ADDRESS($AF$5, COLUMN()-$AF$1-TJ$3)), TJ$3, FALSE)+VLOOKUP($AT67, INDIRECT(ADDRESS($AF$4, COLUMN()-$AF$2-TJ$3)&amp;":"&amp;ADDRESS($AF$5, COLUMN()-$AF$1-TJ$3)), TJ$3, FALSE)</f>
        <v>104806379664</v>
      </c>
      <c r="TK67" s="2" cm="1">
        <f t="array" aca="1" ref="TK67" ca="1">INDIRECT(ADDRESS(ROW(), TK$3-$AF$1+$AF$3))+VLOOKUP($AS67, INDIRECT(ADDRESS($AF$4, COLUMN()-$AF$2-TK$3)&amp;":"&amp;ADDRESS($AF$5, COLUMN()-$AF$1-TK$3)), TK$3, FALSE)+VLOOKUP($AT67, INDIRECT(ADDRESS($AF$4, COLUMN()-$AF$2-TK$3)&amp;":"&amp;ADDRESS($AF$5, COLUMN()-$AF$1-TK$3)), TK$3, FALSE)</f>
        <v>30148599914</v>
      </c>
      <c r="TL67" s="2" cm="1">
        <f t="array" aca="1" ref="TL67" ca="1">INDIRECT(ADDRESS(ROW(), TL$3-$AF$1+$AF$3))+VLOOKUP($AS67, INDIRECT(ADDRESS($AF$4, COLUMN()-$AF$2-TL$3)&amp;":"&amp;ADDRESS($AF$5, COLUMN()-$AF$1-TL$3)), TL$3, FALSE)+VLOOKUP($AT67, INDIRECT(ADDRESS($AF$4, COLUMN()-$AF$2-TL$3)&amp;":"&amp;ADDRESS($AF$5, COLUMN()-$AF$1-TL$3)), TL$3, FALSE)</f>
        <v>40203737789</v>
      </c>
      <c r="TM67" s="2" cm="1">
        <f t="array" aca="1" ref="TM67" ca="1">INDIRECT(ADDRESS(ROW(), TM$3-$AF$1+$AF$3))+VLOOKUP($AS67, INDIRECT(ADDRESS($AF$4, COLUMN()-$AF$2-TM$3)&amp;":"&amp;ADDRESS($AF$5, COLUMN()-$AF$1-TM$3)), TM$3, FALSE)+VLOOKUP($AT67, INDIRECT(ADDRESS($AF$4, COLUMN()-$AF$2-TM$3)&amp;":"&amp;ADDRESS($AF$5, COLUMN()-$AF$1-TM$3)), TM$3, FALSE)</f>
        <v>51868201170</v>
      </c>
      <c r="TN67" s="2" cm="1">
        <f t="array" aca="1" ref="TN67" ca="1">INDIRECT(ADDRESS(ROW(), TN$3-$AF$1+$AF$3))+VLOOKUP($AS67, INDIRECT(ADDRESS($AF$4, COLUMN()-$AF$2-TN$3)&amp;":"&amp;ADDRESS($AF$5, COLUMN()-$AF$1-TN$3)), TN$3, FALSE)+VLOOKUP($AT67, INDIRECT(ADDRESS($AF$4, COLUMN()-$AF$2-TN$3)&amp;":"&amp;ADDRESS($AF$5, COLUMN()-$AF$1-TN$3)), TN$3, FALSE)</f>
        <v>45690114736</v>
      </c>
      <c r="TO67" s="2" cm="1">
        <f t="array" aca="1" ref="TO67" ca="1">INDIRECT(ADDRESS(ROW(), TO$3-$AF$1+$AF$3))+VLOOKUP($AS67, INDIRECT(ADDRESS($AF$4, COLUMN()-$AF$2-TO$3)&amp;":"&amp;ADDRESS($AF$5, COLUMN()-$AF$1-TO$3)), TO$3, FALSE)+VLOOKUP($AT67, INDIRECT(ADDRESS($AF$4, COLUMN()-$AF$2-TO$3)&amp;":"&amp;ADDRESS($AF$5, COLUMN()-$AF$1-TO$3)), TO$3, FALSE)</f>
        <v>68483090357</v>
      </c>
      <c r="TP67" s="2" cm="1">
        <f t="array" aca="1" ref="TP67" ca="1">INDIRECT(ADDRESS(ROW(), TP$3-$AF$1+$AF$3))+VLOOKUP($AS67, INDIRECT(ADDRESS($AF$4, COLUMN()-$AF$2-TP$3)&amp;":"&amp;ADDRESS($AF$5, COLUMN()-$AF$1-TP$3)), TP$3, FALSE)+VLOOKUP($AT67, INDIRECT(ADDRESS($AF$4, COLUMN()-$AF$2-TP$3)&amp;":"&amp;ADDRESS($AF$5, COLUMN()-$AF$1-TP$3)), TP$3, FALSE)</f>
        <v>110602929269</v>
      </c>
      <c r="TQ67" s="2" cm="1">
        <f t="array" aca="1" ref="TQ67" ca="1">INDIRECT(ADDRESS(ROW(), TQ$3-$AF$1+$AF$3))+VLOOKUP($AS67, INDIRECT(ADDRESS($AF$4, COLUMN()-$AF$2-TQ$3)&amp;":"&amp;ADDRESS($AF$5, COLUMN()-$AF$1-TQ$3)), TQ$3, FALSE)+VLOOKUP($AT67, INDIRECT(ADDRESS($AF$4, COLUMN()-$AF$2-TQ$3)&amp;":"&amp;ADDRESS($AF$5, COLUMN()-$AF$1-TQ$3)), TQ$3, FALSE)</f>
        <v>50699511396</v>
      </c>
      <c r="TR67" s="2" cm="1">
        <f t="array" aca="1" ref="TR67" ca="1">INDIRECT(ADDRESS(ROW(), TR$3-$AF$1+$AF$3))+VLOOKUP($AS67, INDIRECT(ADDRESS($AF$4, COLUMN()-$AF$2-TR$3)&amp;":"&amp;ADDRESS($AF$5, COLUMN()-$AF$1-TR$3)), TR$3, FALSE)+VLOOKUP($AT67, INDIRECT(ADDRESS($AF$4, COLUMN()-$AF$2-TR$3)&amp;":"&amp;ADDRESS($AF$5, COLUMN()-$AF$1-TR$3)), TR$3, FALSE)</f>
        <v>16865240617</v>
      </c>
      <c r="TS67" s="2" t="str">
        <f>LEFT($AH67, 1)&amp;RIGHT($A67, 1)</f>
        <v>BC</v>
      </c>
      <c r="TT67" s="2" t="str">
        <f>RIGHT($A67, 1)&amp;RIGHT($AH67, 1)</f>
        <v>CO</v>
      </c>
      <c r="TU67" s="2" t="str">
        <f t="shared" si="177"/>
        <v>BO</v>
      </c>
      <c r="TV67" s="2" cm="1">
        <f t="array" aca="1" ref="TV67" ca="1">INDIRECT(ADDRESS(ROW(), TV$3-$AF$1+$AF$3))+VLOOKUP($AS67, INDIRECT(ADDRESS($AF$4, COLUMN()-$AF$2-TV$3)&amp;":"&amp;ADDRESS($AF$5, COLUMN()-$AF$1-TV$3)), TV$3, FALSE)+VLOOKUP($AT67, INDIRECT(ADDRESS($AF$4, COLUMN()-$AF$2-TV$3)&amp;":"&amp;ADDRESS($AF$5, COLUMN()-$AF$1-TV$3)), TV$3, FALSE)</f>
        <v>60706517713</v>
      </c>
      <c r="TW67" s="2" cm="1">
        <f t="array" aca="1" ref="TW67" ca="1">INDIRECT(ADDRESS(ROW(), TW$3-$AF$1+$AF$3))+VLOOKUP($AS67, INDIRECT(ADDRESS($AF$4, COLUMN()-$AF$2-TW$3)&amp;":"&amp;ADDRESS($AF$5, COLUMN()-$AF$1-TW$3)), TW$3, FALSE)+VLOOKUP($AT67, INDIRECT(ADDRESS($AF$4, COLUMN()-$AF$2-TW$3)&amp;":"&amp;ADDRESS($AF$5, COLUMN()-$AF$1-TW$3)), TW$3, FALSE)</f>
        <v>209687319868</v>
      </c>
      <c r="TX67" s="2" cm="1">
        <f t="array" aca="1" ref="TX67" ca="1">INDIRECT(ADDRESS(ROW(), TX$3-$AF$1+$AF$3))+VLOOKUP($AS67, INDIRECT(ADDRESS($AF$4, COLUMN()-$AF$2-TX$3)&amp;":"&amp;ADDRESS($AF$5, COLUMN()-$AF$1-TX$3)), TX$3, FALSE)+VLOOKUP($AT67, INDIRECT(ADDRESS($AF$4, COLUMN()-$AF$2-TX$3)&amp;":"&amp;ADDRESS($AF$5, COLUMN()-$AF$1-TX$3)), TX$3, FALSE)</f>
        <v>60235054078</v>
      </c>
      <c r="TY67" s="2" cm="1">
        <f t="array" aca="1" ref="TY67" ca="1">INDIRECT(ADDRESS(ROW(), TY$3-$AF$1+$AF$3))+VLOOKUP($AS67, INDIRECT(ADDRESS($AF$4, COLUMN()-$AF$2-TY$3)&amp;":"&amp;ADDRESS($AF$5, COLUMN()-$AF$1-TY$3)), TY$3, FALSE)+VLOOKUP($AT67, INDIRECT(ADDRESS($AF$4, COLUMN()-$AF$2-TY$3)&amp;":"&amp;ADDRESS($AF$5, COLUMN()-$AF$1-TY$3)), TY$3, FALSE)</f>
        <v>80286500482</v>
      </c>
      <c r="TZ67" s="2" cm="1">
        <f t="array" aca="1" ref="TZ67" ca="1">INDIRECT(ADDRESS(ROW(), TZ$3-$AF$1+$AF$3))+VLOOKUP($AS67, INDIRECT(ADDRESS($AF$4, COLUMN()-$AF$2-TZ$3)&amp;":"&amp;ADDRESS($AF$5, COLUMN()-$AF$1-TZ$3)), TZ$3, FALSE)+VLOOKUP($AT67, INDIRECT(ADDRESS($AF$4, COLUMN()-$AF$2-TZ$3)&amp;":"&amp;ADDRESS($AF$5, COLUMN()-$AF$1-TZ$3)), TZ$3, FALSE)</f>
        <v>103773077968</v>
      </c>
      <c r="UA67" s="2" cm="1">
        <f t="array" aca="1" ref="UA67" ca="1">INDIRECT(ADDRESS(ROW(), UA$3-$AF$1+$AF$3))+VLOOKUP($AS67, INDIRECT(ADDRESS($AF$4, COLUMN()-$AF$2-UA$3)&amp;":"&amp;ADDRESS($AF$5, COLUMN()-$AF$1-UA$3)), UA$3, FALSE)+VLOOKUP($AT67, INDIRECT(ADDRESS($AF$4, COLUMN()-$AF$2-UA$3)&amp;":"&amp;ADDRESS($AF$5, COLUMN()-$AF$1-UA$3)), UA$3, FALSE)</f>
        <v>91459268056</v>
      </c>
      <c r="UB67" s="2" cm="1">
        <f t="array" aca="1" ref="UB67" ca="1">INDIRECT(ADDRESS(ROW(), UB$3-$AF$1+$AF$3))+VLOOKUP($AS67, INDIRECT(ADDRESS($AF$4, COLUMN()-$AF$2-UB$3)&amp;":"&amp;ADDRESS($AF$5, COLUMN()-$AF$1-UB$3)), UB$3, FALSE)+VLOOKUP($AT67, INDIRECT(ADDRESS($AF$4, COLUMN()-$AF$2-UB$3)&amp;":"&amp;ADDRESS($AF$5, COLUMN()-$AF$1-UB$3)), UB$3, FALSE)</f>
        <v>137043053864</v>
      </c>
      <c r="UC67" s="2" cm="1">
        <f t="array" aca="1" ref="UC67" ca="1">INDIRECT(ADDRESS(ROW(), UC$3-$AF$1+$AF$3))+VLOOKUP($AS67, INDIRECT(ADDRESS($AF$4, COLUMN()-$AF$2-UC$3)&amp;":"&amp;ADDRESS($AF$5, COLUMN()-$AF$1-UC$3)), UC$3, FALSE)+VLOOKUP($AT67, INDIRECT(ADDRESS($AF$4, COLUMN()-$AF$2-UC$3)&amp;":"&amp;ADDRESS($AF$5, COLUMN()-$AF$1-UC$3)), UC$3, FALSE)</f>
        <v>221125767915</v>
      </c>
      <c r="UD67" s="2" cm="1">
        <f t="array" aca="1" ref="UD67" ca="1">INDIRECT(ADDRESS(ROW(), UD$3-$AF$1+$AF$3))+VLOOKUP($AS67, INDIRECT(ADDRESS($AF$4, COLUMN()-$AF$2-UD$3)&amp;":"&amp;ADDRESS($AF$5, COLUMN()-$AF$1-UD$3)), UD$3, FALSE)+VLOOKUP($AT67, INDIRECT(ADDRESS($AF$4, COLUMN()-$AF$2-UD$3)&amp;":"&amp;ADDRESS($AF$5, COLUMN()-$AF$1-UD$3)), UD$3, FALSE)</f>
        <v>101401646562</v>
      </c>
      <c r="UE67" s="2" cm="1">
        <f t="array" aca="1" ref="UE67" ca="1">INDIRECT(ADDRESS(ROW(), UE$3-$AF$1+$AF$3))+VLOOKUP($AS67, INDIRECT(ADDRESS($AF$4, COLUMN()-$AF$2-UE$3)&amp;":"&amp;ADDRESS($AF$5, COLUMN()-$AF$1-UE$3)), UE$3, FALSE)+VLOOKUP($AT67, INDIRECT(ADDRESS($AF$4, COLUMN()-$AF$2-UE$3)&amp;":"&amp;ADDRESS($AF$5, COLUMN()-$AF$1-UE$3)), UE$3, FALSE)</f>
        <v>33793421269</v>
      </c>
      <c r="UF67" s="2" t="str">
        <f>LEFT($AH67, 1)&amp;RIGHT($A67, 1)</f>
        <v>BC</v>
      </c>
      <c r="UG67" s="2" t="str">
        <f>RIGHT($A67, 1)&amp;RIGHT($AH67, 1)</f>
        <v>CO</v>
      </c>
    </row>
    <row r="68" spans="1:553" x14ac:dyDescent="0.25">
      <c r="A68" t="s">
        <v>85</v>
      </c>
      <c r="AH68" t="str">
        <f t="shared" si="81"/>
        <v>FH</v>
      </c>
      <c r="AI68">
        <f t="shared" si="179"/>
        <v>0</v>
      </c>
      <c r="AJ68">
        <f t="shared" si="179"/>
        <v>0</v>
      </c>
      <c r="AK68">
        <f t="shared" si="179"/>
        <v>0</v>
      </c>
      <c r="AL68">
        <f t="shared" si="179"/>
        <v>0</v>
      </c>
      <c r="AM68">
        <f t="shared" si="179"/>
        <v>0</v>
      </c>
      <c r="AN68">
        <f t="shared" si="179"/>
        <v>0</v>
      </c>
      <c r="AO68">
        <f t="shared" si="179"/>
        <v>0</v>
      </c>
      <c r="AP68">
        <f t="shared" si="179"/>
        <v>0</v>
      </c>
      <c r="AQ68">
        <f t="shared" si="179"/>
        <v>1</v>
      </c>
      <c r="AR68">
        <f t="shared" si="179"/>
        <v>0</v>
      </c>
      <c r="AS68" t="str">
        <f>LEFT($AH68, 1)&amp;RIGHT($A68, 1)</f>
        <v>FB</v>
      </c>
      <c r="AT68" t="str">
        <f>RIGHT($A68, 1)&amp;RIGHT($AH68, 1)</f>
        <v>BH</v>
      </c>
      <c r="AU68" t="str">
        <f t="shared" si="83"/>
        <v>FH</v>
      </c>
      <c r="AV68" cm="1">
        <f t="array" aca="1" ref="AV68" ca="1">INDIRECT(ADDRESS(ROW(), AV$3-$AF$1+$AF$3))+VLOOKUP($AS68, INDIRECT(ADDRESS($AF$4, COLUMN()-$AF$2-AV$3)&amp;":"&amp;ADDRESS($AF$5, COLUMN()-$AF$1-AV$3)), AV$3, FALSE)+VLOOKUP($AT68, INDIRECT(ADDRESS($AF$4, COLUMN()-$AF$2-AV$3)&amp;":"&amp;ADDRESS($AF$5, COLUMN()-$AF$1-AV$3)), AV$3, FALSE)</f>
        <v>0</v>
      </c>
      <c r="AW68" cm="1">
        <f t="array" aca="1" ref="AW68" ca="1">INDIRECT(ADDRESS(ROW(), AW$3-$AF$1+$AF$3))+VLOOKUP($AS68, INDIRECT(ADDRESS($AF$4, COLUMN()-$AF$2-AW$3)&amp;":"&amp;ADDRESS($AF$5, COLUMN()-$AF$1-AW$3)), AW$3, FALSE)+VLOOKUP($AT68, INDIRECT(ADDRESS($AF$4, COLUMN()-$AF$2-AW$3)&amp;":"&amp;ADDRESS($AF$5, COLUMN()-$AF$1-AW$3)), AW$3, FALSE)</f>
        <v>0</v>
      </c>
      <c r="AX68" cm="1">
        <f t="array" aca="1" ref="AX68" ca="1">INDIRECT(ADDRESS(ROW(), AX$3-$AF$1+$AF$3))+VLOOKUP($AS68, INDIRECT(ADDRESS($AF$4, COLUMN()-$AF$2-AX$3)&amp;":"&amp;ADDRESS($AF$5, COLUMN()-$AF$1-AX$3)), AX$3, FALSE)+VLOOKUP($AT68, INDIRECT(ADDRESS($AF$4, COLUMN()-$AF$2-AX$3)&amp;":"&amp;ADDRESS($AF$5, COLUMN()-$AF$1-AX$3)), AX$3, FALSE)</f>
        <v>0</v>
      </c>
      <c r="AY68" cm="1">
        <f t="array" aca="1" ref="AY68" ca="1">INDIRECT(ADDRESS(ROW(), AY$3-$AF$1+$AF$3))+VLOOKUP($AS68, INDIRECT(ADDRESS($AF$4, COLUMN()-$AF$2-AY$3)&amp;":"&amp;ADDRESS($AF$5, COLUMN()-$AF$1-AY$3)), AY$3, FALSE)+VLOOKUP($AT68, INDIRECT(ADDRESS($AF$4, COLUMN()-$AF$2-AY$3)&amp;":"&amp;ADDRESS($AF$5, COLUMN()-$AF$1-AY$3)), AY$3, FALSE)</f>
        <v>0</v>
      </c>
      <c r="AZ68" cm="1">
        <f t="array" aca="1" ref="AZ68" ca="1">INDIRECT(ADDRESS(ROW(), AZ$3-$AF$1+$AF$3))+VLOOKUP($AS68, INDIRECT(ADDRESS($AF$4, COLUMN()-$AF$2-AZ$3)&amp;":"&amp;ADDRESS($AF$5, COLUMN()-$AF$1-AZ$3)), AZ$3, FALSE)+VLOOKUP($AT68, INDIRECT(ADDRESS($AF$4, COLUMN()-$AF$2-AZ$3)&amp;":"&amp;ADDRESS($AF$5, COLUMN()-$AF$1-AZ$3)), AZ$3, FALSE)</f>
        <v>0</v>
      </c>
      <c r="BA68" cm="1">
        <f t="array" aca="1" ref="BA68" ca="1">INDIRECT(ADDRESS(ROW(), BA$3-$AF$1+$AF$3))+VLOOKUP($AS68, INDIRECT(ADDRESS($AF$4, COLUMN()-$AF$2-BA$3)&amp;":"&amp;ADDRESS($AF$5, COLUMN()-$AF$1-BA$3)), BA$3, FALSE)+VLOOKUP($AT68, INDIRECT(ADDRESS($AF$4, COLUMN()-$AF$2-BA$3)&amp;":"&amp;ADDRESS($AF$5, COLUMN()-$AF$1-BA$3)), BA$3, FALSE)</f>
        <v>0</v>
      </c>
      <c r="BB68" cm="1">
        <f t="array" aca="1" ref="BB68" ca="1">INDIRECT(ADDRESS(ROW(), BB$3-$AF$1+$AF$3))+VLOOKUP($AS68, INDIRECT(ADDRESS($AF$4, COLUMN()-$AF$2-BB$3)&amp;":"&amp;ADDRESS($AF$5, COLUMN()-$AF$1-BB$3)), BB$3, FALSE)+VLOOKUP($AT68, INDIRECT(ADDRESS($AF$4, COLUMN()-$AF$2-BB$3)&amp;":"&amp;ADDRESS($AF$5, COLUMN()-$AF$1-BB$3)), BB$3, FALSE)</f>
        <v>1</v>
      </c>
      <c r="BC68" cm="1">
        <f t="array" aca="1" ref="BC68" ca="1">INDIRECT(ADDRESS(ROW(), BC$3-$AF$1+$AF$3))+VLOOKUP($AS68, INDIRECT(ADDRESS($AF$4, COLUMN()-$AF$2-BC$3)&amp;":"&amp;ADDRESS($AF$5, COLUMN()-$AF$1-BC$3)), BC$3, FALSE)+VLOOKUP($AT68, INDIRECT(ADDRESS($AF$4, COLUMN()-$AF$2-BC$3)&amp;":"&amp;ADDRESS($AF$5, COLUMN()-$AF$1-BC$3)), BC$3, FALSE)</f>
        <v>0</v>
      </c>
      <c r="BD68" cm="1">
        <f t="array" aca="1" ref="BD68" ca="1">INDIRECT(ADDRESS(ROW(), BD$3-$AF$1+$AF$3))+VLOOKUP($AS68, INDIRECT(ADDRESS($AF$4, COLUMN()-$AF$2-BD$3)&amp;":"&amp;ADDRESS($AF$5, COLUMN()-$AF$1-BD$3)), BD$3, FALSE)+VLOOKUP($AT68, INDIRECT(ADDRESS($AF$4, COLUMN()-$AF$2-BD$3)&amp;":"&amp;ADDRESS($AF$5, COLUMN()-$AF$1-BD$3)), BD$3, FALSE)</f>
        <v>2</v>
      </c>
      <c r="BE68" cm="1">
        <f t="array" aca="1" ref="BE68" ca="1">INDIRECT(ADDRESS(ROW(), BE$3-$AF$1+$AF$3))+VLOOKUP($AS68, INDIRECT(ADDRESS($AF$4, COLUMN()-$AF$2-BE$3)&amp;":"&amp;ADDRESS($AF$5, COLUMN()-$AF$1-BE$3)), BE$3, FALSE)+VLOOKUP($AT68, INDIRECT(ADDRESS($AF$4, COLUMN()-$AF$2-BE$3)&amp;":"&amp;ADDRESS($AF$5, COLUMN()-$AF$1-BE$3)), BE$3, FALSE)</f>
        <v>0</v>
      </c>
      <c r="BF68" t="str">
        <f>LEFT($AH68, 1)&amp;RIGHT($A68, 1)</f>
        <v>FB</v>
      </c>
      <c r="BG68" t="str">
        <f>RIGHT($A68, 1)&amp;RIGHT($AH68, 1)</f>
        <v>BH</v>
      </c>
      <c r="BH68" t="str">
        <f t="shared" si="43"/>
        <v>FH</v>
      </c>
      <c r="BI68" cm="1">
        <f t="array" aca="1" ref="BI68" ca="1">INDIRECT(ADDRESS(ROW(), BI$3-$AF$1+$AF$3))+VLOOKUP($AS68, INDIRECT(ADDRESS($AF$4, COLUMN()-$AF$2-BI$3)&amp;":"&amp;ADDRESS($AF$5, COLUMN()-$AF$1-BI$3)), BI$3, FALSE)+VLOOKUP($AT68, INDIRECT(ADDRESS($AF$4, COLUMN()-$AF$2-BI$3)&amp;":"&amp;ADDRESS($AF$5, COLUMN()-$AF$1-BI$3)), BI$3, FALSE)</f>
        <v>0</v>
      </c>
      <c r="BJ68" cm="1">
        <f t="array" aca="1" ref="BJ68" ca="1">INDIRECT(ADDRESS(ROW(), BJ$3-$AF$1+$AF$3))+VLOOKUP($AS68, INDIRECT(ADDRESS($AF$4, COLUMN()-$AF$2-BJ$3)&amp;":"&amp;ADDRESS($AF$5, COLUMN()-$AF$1-BJ$3)), BJ$3, FALSE)+VLOOKUP($AT68, INDIRECT(ADDRESS($AF$4, COLUMN()-$AF$2-BJ$3)&amp;":"&amp;ADDRESS($AF$5, COLUMN()-$AF$1-BJ$3)), BJ$3, FALSE)</f>
        <v>0</v>
      </c>
      <c r="BK68" cm="1">
        <f t="array" aca="1" ref="BK68" ca="1">INDIRECT(ADDRESS(ROW(), BK$3-$AF$1+$AF$3))+VLOOKUP($AS68, INDIRECT(ADDRESS($AF$4, COLUMN()-$AF$2-BK$3)&amp;":"&amp;ADDRESS($AF$5, COLUMN()-$AF$1-BK$3)), BK$3, FALSE)+VLOOKUP($AT68, INDIRECT(ADDRESS($AF$4, COLUMN()-$AF$2-BK$3)&amp;":"&amp;ADDRESS($AF$5, COLUMN()-$AF$1-BK$3)), BK$3, FALSE)</f>
        <v>0</v>
      </c>
      <c r="BL68" cm="1">
        <f t="array" aca="1" ref="BL68" ca="1">INDIRECT(ADDRESS(ROW(), BL$3-$AF$1+$AF$3))+VLOOKUP($AS68, INDIRECT(ADDRESS($AF$4, COLUMN()-$AF$2-BL$3)&amp;":"&amp;ADDRESS($AF$5, COLUMN()-$AF$1-BL$3)), BL$3, FALSE)+VLOOKUP($AT68, INDIRECT(ADDRESS($AF$4, COLUMN()-$AF$2-BL$3)&amp;":"&amp;ADDRESS($AF$5, COLUMN()-$AF$1-BL$3)), BL$3, FALSE)</f>
        <v>0</v>
      </c>
      <c r="BM68" cm="1">
        <f t="array" aca="1" ref="BM68" ca="1">INDIRECT(ADDRESS(ROW(), BM$3-$AF$1+$AF$3))+VLOOKUP($AS68, INDIRECT(ADDRESS($AF$4, COLUMN()-$AF$2-BM$3)&amp;":"&amp;ADDRESS($AF$5, COLUMN()-$AF$1-BM$3)), BM$3, FALSE)+VLOOKUP($AT68, INDIRECT(ADDRESS($AF$4, COLUMN()-$AF$2-BM$3)&amp;":"&amp;ADDRESS($AF$5, COLUMN()-$AF$1-BM$3)), BM$3, FALSE)</f>
        <v>1</v>
      </c>
      <c r="BN68" cm="1">
        <f t="array" aca="1" ref="BN68" ca="1">INDIRECT(ADDRESS(ROW(), BN$3-$AF$1+$AF$3))+VLOOKUP($AS68, INDIRECT(ADDRESS($AF$4, COLUMN()-$AF$2-BN$3)&amp;":"&amp;ADDRESS($AF$5, COLUMN()-$AF$1-BN$3)), BN$3, FALSE)+VLOOKUP($AT68, INDIRECT(ADDRESS($AF$4, COLUMN()-$AF$2-BN$3)&amp;":"&amp;ADDRESS($AF$5, COLUMN()-$AF$1-BN$3)), BN$3, FALSE)</f>
        <v>1</v>
      </c>
      <c r="BO68" cm="1">
        <f t="array" aca="1" ref="BO68" ca="1">INDIRECT(ADDRESS(ROW(), BO$3-$AF$1+$AF$3))+VLOOKUP($AS68, INDIRECT(ADDRESS($AF$4, COLUMN()-$AF$2-BO$3)&amp;":"&amp;ADDRESS($AF$5, COLUMN()-$AF$1-BO$3)), BO$3, FALSE)+VLOOKUP($AT68, INDIRECT(ADDRESS($AF$4, COLUMN()-$AF$2-BO$3)&amp;":"&amp;ADDRESS($AF$5, COLUMN()-$AF$1-BO$3)), BO$3, FALSE)</f>
        <v>1</v>
      </c>
      <c r="BP68" cm="1">
        <f t="array" aca="1" ref="BP68" ca="1">INDIRECT(ADDRESS(ROW(), BP$3-$AF$1+$AF$3))+VLOOKUP($AS68, INDIRECT(ADDRESS($AF$4, COLUMN()-$AF$2-BP$3)&amp;":"&amp;ADDRESS($AF$5, COLUMN()-$AF$1-BP$3)), BP$3, FALSE)+VLOOKUP($AT68, INDIRECT(ADDRESS($AF$4, COLUMN()-$AF$2-BP$3)&amp;":"&amp;ADDRESS($AF$5, COLUMN()-$AF$1-BP$3)), BP$3, FALSE)</f>
        <v>1</v>
      </c>
      <c r="BQ68" cm="1">
        <f t="array" aca="1" ref="BQ68" ca="1">INDIRECT(ADDRESS(ROW(), BQ$3-$AF$1+$AF$3))+VLOOKUP($AS68, INDIRECT(ADDRESS($AF$4, COLUMN()-$AF$2-BQ$3)&amp;":"&amp;ADDRESS($AF$5, COLUMN()-$AF$1-BQ$3)), BQ$3, FALSE)+VLOOKUP($AT68, INDIRECT(ADDRESS($AF$4, COLUMN()-$AF$2-BQ$3)&amp;":"&amp;ADDRESS($AF$5, COLUMN()-$AF$1-BQ$3)), BQ$3, FALSE)</f>
        <v>3</v>
      </c>
      <c r="BR68" cm="1">
        <f t="array" aca="1" ref="BR68" ca="1">INDIRECT(ADDRESS(ROW(), BR$3-$AF$1+$AF$3))+VLOOKUP($AS68, INDIRECT(ADDRESS($AF$4, COLUMN()-$AF$2-BR$3)&amp;":"&amp;ADDRESS($AF$5, COLUMN()-$AF$1-BR$3)), BR$3, FALSE)+VLOOKUP($AT68, INDIRECT(ADDRESS($AF$4, COLUMN()-$AF$2-BR$3)&amp;":"&amp;ADDRESS($AF$5, COLUMN()-$AF$1-BR$3)), BR$3, FALSE)</f>
        <v>0</v>
      </c>
      <c r="BS68" t="str">
        <f>LEFT($AH68, 1)&amp;RIGHT($A68, 1)</f>
        <v>FB</v>
      </c>
      <c r="BT68" t="str">
        <f>RIGHT($A68, 1)&amp;RIGHT($AH68, 1)</f>
        <v>BH</v>
      </c>
      <c r="BU68" t="str">
        <f t="shared" si="44"/>
        <v>FH</v>
      </c>
      <c r="BV68" cm="1">
        <f t="array" aca="1" ref="BV68" ca="1">INDIRECT(ADDRESS(ROW(), BV$3-$AF$1+$AF$3))+VLOOKUP($AS68, INDIRECT(ADDRESS($AF$4, COLUMN()-$AF$2-BV$3)&amp;":"&amp;ADDRESS($AF$5, COLUMN()-$AF$1-BV$3)), BV$3, FALSE)+VLOOKUP($AT68, INDIRECT(ADDRESS($AF$4, COLUMN()-$AF$2-BV$3)&amp;":"&amp;ADDRESS($AF$5, COLUMN()-$AF$1-BV$3)), BV$3, FALSE)</f>
        <v>1</v>
      </c>
      <c r="BW68" cm="1">
        <f t="array" aca="1" ref="BW68" ca="1">INDIRECT(ADDRESS(ROW(), BW$3-$AF$1+$AF$3))+VLOOKUP($AS68, INDIRECT(ADDRESS($AF$4, COLUMN()-$AF$2-BW$3)&amp;":"&amp;ADDRESS($AF$5, COLUMN()-$AF$1-BW$3)), BW$3, FALSE)+VLOOKUP($AT68, INDIRECT(ADDRESS($AF$4, COLUMN()-$AF$2-BW$3)&amp;":"&amp;ADDRESS($AF$5, COLUMN()-$AF$1-BW$3)), BW$3, FALSE)</f>
        <v>0</v>
      </c>
      <c r="BX68" cm="1">
        <f t="array" aca="1" ref="BX68" ca="1">INDIRECT(ADDRESS(ROW(), BX$3-$AF$1+$AF$3))+VLOOKUP($AS68, INDIRECT(ADDRESS($AF$4, COLUMN()-$AF$2-BX$3)&amp;":"&amp;ADDRESS($AF$5, COLUMN()-$AF$1-BX$3)), BX$3, FALSE)+VLOOKUP($AT68, INDIRECT(ADDRESS($AF$4, COLUMN()-$AF$2-BX$3)&amp;":"&amp;ADDRESS($AF$5, COLUMN()-$AF$1-BX$3)), BX$3, FALSE)</f>
        <v>0</v>
      </c>
      <c r="BY68" cm="1">
        <f t="array" aca="1" ref="BY68" ca="1">INDIRECT(ADDRESS(ROW(), BY$3-$AF$1+$AF$3))+VLOOKUP($AS68, INDIRECT(ADDRESS($AF$4, COLUMN()-$AF$2-BY$3)&amp;":"&amp;ADDRESS($AF$5, COLUMN()-$AF$1-BY$3)), BY$3, FALSE)+VLOOKUP($AT68, INDIRECT(ADDRESS($AF$4, COLUMN()-$AF$2-BY$3)&amp;":"&amp;ADDRESS($AF$5, COLUMN()-$AF$1-BY$3)), BY$3, FALSE)</f>
        <v>2</v>
      </c>
      <c r="BZ68" cm="1">
        <f t="array" aca="1" ref="BZ68" ca="1">INDIRECT(ADDRESS(ROW(), BZ$3-$AF$1+$AF$3))+VLOOKUP($AS68, INDIRECT(ADDRESS($AF$4, COLUMN()-$AF$2-BZ$3)&amp;":"&amp;ADDRESS($AF$5, COLUMN()-$AF$1-BZ$3)), BZ$3, FALSE)+VLOOKUP($AT68, INDIRECT(ADDRESS($AF$4, COLUMN()-$AF$2-BZ$3)&amp;":"&amp;ADDRESS($AF$5, COLUMN()-$AF$1-BZ$3)), BZ$3, FALSE)</f>
        <v>2</v>
      </c>
      <c r="CA68" cm="1">
        <f t="array" aca="1" ref="CA68" ca="1">INDIRECT(ADDRESS(ROW(), CA$3-$AF$1+$AF$3))+VLOOKUP($AS68, INDIRECT(ADDRESS($AF$4, COLUMN()-$AF$2-CA$3)&amp;":"&amp;ADDRESS($AF$5, COLUMN()-$AF$1-CA$3)), CA$3, FALSE)+VLOOKUP($AT68, INDIRECT(ADDRESS($AF$4, COLUMN()-$AF$2-CA$3)&amp;":"&amp;ADDRESS($AF$5, COLUMN()-$AF$1-CA$3)), CA$3, FALSE)</f>
        <v>1</v>
      </c>
      <c r="CB68" cm="1">
        <f t="array" aca="1" ref="CB68" ca="1">INDIRECT(ADDRESS(ROW(), CB$3-$AF$1+$AF$3))+VLOOKUP($AS68, INDIRECT(ADDRESS($AF$4, COLUMN()-$AF$2-CB$3)&amp;":"&amp;ADDRESS($AF$5, COLUMN()-$AF$1-CB$3)), CB$3, FALSE)+VLOOKUP($AT68, INDIRECT(ADDRESS($AF$4, COLUMN()-$AF$2-CB$3)&amp;":"&amp;ADDRESS($AF$5, COLUMN()-$AF$1-CB$3)), CB$3, FALSE)</f>
        <v>3</v>
      </c>
      <c r="CC68" cm="1">
        <f t="array" aca="1" ref="CC68" ca="1">INDIRECT(ADDRESS(ROW(), CC$3-$AF$1+$AF$3))+VLOOKUP($AS68, INDIRECT(ADDRESS($AF$4, COLUMN()-$AF$2-CC$3)&amp;":"&amp;ADDRESS($AF$5, COLUMN()-$AF$1-CC$3)), CC$3, FALSE)+VLOOKUP($AT68, INDIRECT(ADDRESS($AF$4, COLUMN()-$AF$2-CC$3)&amp;":"&amp;ADDRESS($AF$5, COLUMN()-$AF$1-CC$3)), CC$3, FALSE)</f>
        <v>2</v>
      </c>
      <c r="CD68" cm="1">
        <f t="array" aca="1" ref="CD68" ca="1">INDIRECT(ADDRESS(ROW(), CD$3-$AF$1+$AF$3))+VLOOKUP($AS68, INDIRECT(ADDRESS($AF$4, COLUMN()-$AF$2-CD$3)&amp;":"&amp;ADDRESS($AF$5, COLUMN()-$AF$1-CD$3)), CD$3, FALSE)+VLOOKUP($AT68, INDIRECT(ADDRESS($AF$4, COLUMN()-$AF$2-CD$3)&amp;":"&amp;ADDRESS($AF$5, COLUMN()-$AF$1-CD$3)), CD$3, FALSE)</f>
        <v>4</v>
      </c>
      <c r="CE68" cm="1">
        <f t="array" aca="1" ref="CE68" ca="1">INDIRECT(ADDRESS(ROW(), CE$3-$AF$1+$AF$3))+VLOOKUP($AS68, INDIRECT(ADDRESS($AF$4, COLUMN()-$AF$2-CE$3)&amp;":"&amp;ADDRESS($AF$5, COLUMN()-$AF$1-CE$3)), CE$3, FALSE)+VLOOKUP($AT68, INDIRECT(ADDRESS($AF$4, COLUMN()-$AF$2-CE$3)&amp;":"&amp;ADDRESS($AF$5, COLUMN()-$AF$1-CE$3)), CE$3, FALSE)</f>
        <v>0</v>
      </c>
      <c r="CF68" t="str">
        <f>LEFT($AH68, 1)&amp;RIGHT($A68, 1)</f>
        <v>FB</v>
      </c>
      <c r="CG68" t="str">
        <f>RIGHT($A68, 1)&amp;RIGHT($AH68, 1)</f>
        <v>BH</v>
      </c>
      <c r="CH68" t="str">
        <f t="shared" si="45"/>
        <v>FH</v>
      </c>
      <c r="CI68" cm="1">
        <f t="array" aca="1" ref="CI68" ca="1">INDIRECT(ADDRESS(ROW(), CI$3-$AF$1+$AF$3))+VLOOKUP($AS68, INDIRECT(ADDRESS($AF$4, COLUMN()-$AF$2-CI$3)&amp;":"&amp;ADDRESS($AF$5, COLUMN()-$AF$1-CI$3)), CI$3, FALSE)+VLOOKUP($AT68, INDIRECT(ADDRESS($AF$4, COLUMN()-$AF$2-CI$3)&amp;":"&amp;ADDRESS($AF$5, COLUMN()-$AF$1-CI$3)), CI$3, FALSE)</f>
        <v>2</v>
      </c>
      <c r="CJ68" cm="1">
        <f t="array" aca="1" ref="CJ68" ca="1">INDIRECT(ADDRESS(ROW(), CJ$3-$AF$1+$AF$3))+VLOOKUP($AS68, INDIRECT(ADDRESS($AF$4, COLUMN()-$AF$2-CJ$3)&amp;":"&amp;ADDRESS($AF$5, COLUMN()-$AF$1-CJ$3)), CJ$3, FALSE)+VLOOKUP($AT68, INDIRECT(ADDRESS($AF$4, COLUMN()-$AF$2-CJ$3)&amp;":"&amp;ADDRESS($AF$5, COLUMN()-$AF$1-CJ$3)), CJ$3, FALSE)</f>
        <v>1</v>
      </c>
      <c r="CK68" cm="1">
        <f t="array" aca="1" ref="CK68" ca="1">INDIRECT(ADDRESS(ROW(), CK$3-$AF$1+$AF$3))+VLOOKUP($AS68, INDIRECT(ADDRESS($AF$4, COLUMN()-$AF$2-CK$3)&amp;":"&amp;ADDRESS($AF$5, COLUMN()-$AF$1-CK$3)), CK$3, FALSE)+VLOOKUP($AT68, INDIRECT(ADDRESS($AF$4, COLUMN()-$AF$2-CK$3)&amp;":"&amp;ADDRESS($AF$5, COLUMN()-$AF$1-CK$3)), CK$3, FALSE)</f>
        <v>1</v>
      </c>
      <c r="CL68" cm="1">
        <f t="array" aca="1" ref="CL68" ca="1">INDIRECT(ADDRESS(ROW(), CL$3-$AF$1+$AF$3))+VLOOKUP($AS68, INDIRECT(ADDRESS($AF$4, COLUMN()-$AF$2-CL$3)&amp;":"&amp;ADDRESS($AF$5, COLUMN()-$AF$1-CL$3)), CL$3, FALSE)+VLOOKUP($AT68, INDIRECT(ADDRESS($AF$4, COLUMN()-$AF$2-CL$3)&amp;":"&amp;ADDRESS($AF$5, COLUMN()-$AF$1-CL$3)), CL$3, FALSE)</f>
        <v>2</v>
      </c>
      <c r="CM68" cm="1">
        <f t="array" aca="1" ref="CM68" ca="1">INDIRECT(ADDRESS(ROW(), CM$3-$AF$1+$AF$3))+VLOOKUP($AS68, INDIRECT(ADDRESS($AF$4, COLUMN()-$AF$2-CM$3)&amp;":"&amp;ADDRESS($AF$5, COLUMN()-$AF$1-CM$3)), CM$3, FALSE)+VLOOKUP($AT68, INDIRECT(ADDRESS($AF$4, COLUMN()-$AF$2-CM$3)&amp;":"&amp;ADDRESS($AF$5, COLUMN()-$AF$1-CM$3)), CM$3, FALSE)</f>
        <v>4</v>
      </c>
      <c r="CN68" cm="1">
        <f t="array" aca="1" ref="CN68" ca="1">INDIRECT(ADDRESS(ROW(), CN$3-$AF$1+$AF$3))+VLOOKUP($AS68, INDIRECT(ADDRESS($AF$4, COLUMN()-$AF$2-CN$3)&amp;":"&amp;ADDRESS($AF$5, COLUMN()-$AF$1-CN$3)), CN$3, FALSE)+VLOOKUP($AT68, INDIRECT(ADDRESS($AF$4, COLUMN()-$AF$2-CN$3)&amp;":"&amp;ADDRESS($AF$5, COLUMN()-$AF$1-CN$3)), CN$3, FALSE)</f>
        <v>2</v>
      </c>
      <c r="CO68" cm="1">
        <f t="array" aca="1" ref="CO68" ca="1">INDIRECT(ADDRESS(ROW(), CO$3-$AF$1+$AF$3))+VLOOKUP($AS68, INDIRECT(ADDRESS($AF$4, COLUMN()-$AF$2-CO$3)&amp;":"&amp;ADDRESS($AF$5, COLUMN()-$AF$1-CO$3)), CO$3, FALSE)+VLOOKUP($AT68, INDIRECT(ADDRESS($AF$4, COLUMN()-$AF$2-CO$3)&amp;":"&amp;ADDRESS($AF$5, COLUMN()-$AF$1-CO$3)), CO$3, FALSE)</f>
        <v>5</v>
      </c>
      <c r="CP68" cm="1">
        <f t="array" aca="1" ref="CP68" ca="1">INDIRECT(ADDRESS(ROW(), CP$3-$AF$1+$AF$3))+VLOOKUP($AS68, INDIRECT(ADDRESS($AF$4, COLUMN()-$AF$2-CP$3)&amp;":"&amp;ADDRESS($AF$5, COLUMN()-$AF$1-CP$3)), CP$3, FALSE)+VLOOKUP($AT68, INDIRECT(ADDRESS($AF$4, COLUMN()-$AF$2-CP$3)&amp;":"&amp;ADDRESS($AF$5, COLUMN()-$AF$1-CP$3)), CP$3, FALSE)</f>
        <v>6</v>
      </c>
      <c r="CQ68" cm="1">
        <f t="array" aca="1" ref="CQ68" ca="1">INDIRECT(ADDRESS(ROW(), CQ$3-$AF$1+$AF$3))+VLOOKUP($AS68, INDIRECT(ADDRESS($AF$4, COLUMN()-$AF$2-CQ$3)&amp;":"&amp;ADDRESS($AF$5, COLUMN()-$AF$1-CQ$3)), CQ$3, FALSE)+VLOOKUP($AT68, INDIRECT(ADDRESS($AF$4, COLUMN()-$AF$2-CQ$3)&amp;":"&amp;ADDRESS($AF$5, COLUMN()-$AF$1-CQ$3)), CQ$3, FALSE)</f>
        <v>7</v>
      </c>
      <c r="CR68" cm="1">
        <f t="array" aca="1" ref="CR68" ca="1">INDIRECT(ADDRESS(ROW(), CR$3-$AF$1+$AF$3))+VLOOKUP($AS68, INDIRECT(ADDRESS($AF$4, COLUMN()-$AF$2-CR$3)&amp;":"&amp;ADDRESS($AF$5, COLUMN()-$AF$1-CR$3)), CR$3, FALSE)+VLOOKUP($AT68, INDIRECT(ADDRESS($AF$4, COLUMN()-$AF$2-CR$3)&amp;":"&amp;ADDRESS($AF$5, COLUMN()-$AF$1-CR$3)), CR$3, FALSE)</f>
        <v>1</v>
      </c>
      <c r="CS68" t="str">
        <f>LEFT($AH68, 1)&amp;RIGHT($A68, 1)</f>
        <v>FB</v>
      </c>
      <c r="CT68" t="str">
        <f>RIGHT($A68, 1)&amp;RIGHT($AH68, 1)</f>
        <v>BH</v>
      </c>
      <c r="CU68" t="str">
        <f t="shared" si="46"/>
        <v>FH</v>
      </c>
      <c r="CV68" cm="1">
        <f t="array" aca="1" ref="CV68" ca="1">INDIRECT(ADDRESS(ROW(), CV$3-$AF$1+$AF$3))+VLOOKUP($AS68, INDIRECT(ADDRESS($AF$4, COLUMN()-$AF$2-CV$3)&amp;":"&amp;ADDRESS($AF$5, COLUMN()-$AF$1-CV$3)), CV$3, FALSE)+VLOOKUP($AT68, INDIRECT(ADDRESS($AF$4, COLUMN()-$AF$2-CV$3)&amp;":"&amp;ADDRESS($AF$5, COLUMN()-$AF$1-CV$3)), CV$3, FALSE)</f>
        <v>4</v>
      </c>
      <c r="CW68" cm="1">
        <f t="array" aca="1" ref="CW68" ca="1">INDIRECT(ADDRESS(ROW(), CW$3-$AF$1+$AF$3))+VLOOKUP($AS68, INDIRECT(ADDRESS($AF$4, COLUMN()-$AF$2-CW$3)&amp;":"&amp;ADDRESS($AF$5, COLUMN()-$AF$1-CW$3)), CW$3, FALSE)+VLOOKUP($AT68, INDIRECT(ADDRESS($AF$4, COLUMN()-$AF$2-CW$3)&amp;":"&amp;ADDRESS($AF$5, COLUMN()-$AF$1-CW$3)), CW$3, FALSE)</f>
        <v>3</v>
      </c>
      <c r="CX68" cm="1">
        <f t="array" aca="1" ref="CX68" ca="1">INDIRECT(ADDRESS(ROW(), CX$3-$AF$1+$AF$3))+VLOOKUP($AS68, INDIRECT(ADDRESS($AF$4, COLUMN()-$AF$2-CX$3)&amp;":"&amp;ADDRESS($AF$5, COLUMN()-$AF$1-CX$3)), CX$3, FALSE)+VLOOKUP($AT68, INDIRECT(ADDRESS($AF$4, COLUMN()-$AF$2-CX$3)&amp;":"&amp;ADDRESS($AF$5, COLUMN()-$AF$1-CX$3)), CX$3, FALSE)</f>
        <v>2</v>
      </c>
      <c r="CY68" cm="1">
        <f t="array" aca="1" ref="CY68" ca="1">INDIRECT(ADDRESS(ROW(), CY$3-$AF$1+$AF$3))+VLOOKUP($AS68, INDIRECT(ADDRESS($AF$4, COLUMN()-$AF$2-CY$3)&amp;":"&amp;ADDRESS($AF$5, COLUMN()-$AF$1-CY$3)), CY$3, FALSE)+VLOOKUP($AT68, INDIRECT(ADDRESS($AF$4, COLUMN()-$AF$2-CY$3)&amp;":"&amp;ADDRESS($AF$5, COLUMN()-$AF$1-CY$3)), CY$3, FALSE)</f>
        <v>6</v>
      </c>
      <c r="CZ68" cm="1">
        <f t="array" aca="1" ref="CZ68" ca="1">INDIRECT(ADDRESS(ROW(), CZ$3-$AF$1+$AF$3))+VLOOKUP($AS68, INDIRECT(ADDRESS($AF$4, COLUMN()-$AF$2-CZ$3)&amp;":"&amp;ADDRESS($AF$5, COLUMN()-$AF$1-CZ$3)), CZ$3, FALSE)+VLOOKUP($AT68, INDIRECT(ADDRESS($AF$4, COLUMN()-$AF$2-CZ$3)&amp;":"&amp;ADDRESS($AF$5, COLUMN()-$AF$1-CZ$3)), CZ$3, FALSE)</f>
        <v>10</v>
      </c>
      <c r="DA68" cm="1">
        <f t="array" aca="1" ref="DA68" ca="1">INDIRECT(ADDRESS(ROW(), DA$3-$AF$1+$AF$3))+VLOOKUP($AS68, INDIRECT(ADDRESS($AF$4, COLUMN()-$AF$2-DA$3)&amp;":"&amp;ADDRESS($AF$5, COLUMN()-$AF$1-DA$3)), DA$3, FALSE)+VLOOKUP($AT68, INDIRECT(ADDRESS($AF$4, COLUMN()-$AF$2-DA$3)&amp;":"&amp;ADDRESS($AF$5, COLUMN()-$AF$1-DA$3)), DA$3, FALSE)</f>
        <v>5</v>
      </c>
      <c r="DB68" cm="1">
        <f t="array" aca="1" ref="DB68" ca="1">INDIRECT(ADDRESS(ROW(), DB$3-$AF$1+$AF$3))+VLOOKUP($AS68, INDIRECT(ADDRESS($AF$4, COLUMN()-$AF$2-DB$3)&amp;":"&amp;ADDRESS($AF$5, COLUMN()-$AF$1-DB$3)), DB$3, FALSE)+VLOOKUP($AT68, INDIRECT(ADDRESS($AF$4, COLUMN()-$AF$2-DB$3)&amp;":"&amp;ADDRESS($AF$5, COLUMN()-$AF$1-DB$3)), DB$3, FALSE)</f>
        <v>9</v>
      </c>
      <c r="DC68" cm="1">
        <f t="array" aca="1" ref="DC68" ca="1">INDIRECT(ADDRESS(ROW(), DC$3-$AF$1+$AF$3))+VLOOKUP($AS68, INDIRECT(ADDRESS($AF$4, COLUMN()-$AF$2-DC$3)&amp;":"&amp;ADDRESS($AF$5, COLUMN()-$AF$1-DC$3)), DC$3, FALSE)+VLOOKUP($AT68, INDIRECT(ADDRESS($AF$4, COLUMN()-$AF$2-DC$3)&amp;":"&amp;ADDRESS($AF$5, COLUMN()-$AF$1-DC$3)), DC$3, FALSE)</f>
        <v>12</v>
      </c>
      <c r="DD68" cm="1">
        <f t="array" aca="1" ref="DD68" ca="1">INDIRECT(ADDRESS(ROW(), DD$3-$AF$1+$AF$3))+VLOOKUP($AS68, INDIRECT(ADDRESS($AF$4, COLUMN()-$AF$2-DD$3)&amp;":"&amp;ADDRESS($AF$5, COLUMN()-$AF$1-DD$3)), DD$3, FALSE)+VLOOKUP($AT68, INDIRECT(ADDRESS($AF$4, COLUMN()-$AF$2-DD$3)&amp;":"&amp;ADDRESS($AF$5, COLUMN()-$AF$1-DD$3)), DD$3, FALSE)</f>
        <v>10</v>
      </c>
      <c r="DE68" cm="1">
        <f t="array" aca="1" ref="DE68" ca="1">INDIRECT(ADDRESS(ROW(), DE$3-$AF$1+$AF$3))+VLOOKUP($AS68, INDIRECT(ADDRESS($AF$4, COLUMN()-$AF$2-DE$3)&amp;":"&amp;ADDRESS($AF$5, COLUMN()-$AF$1-DE$3)), DE$3, FALSE)+VLOOKUP($AT68, INDIRECT(ADDRESS($AF$4, COLUMN()-$AF$2-DE$3)&amp;":"&amp;ADDRESS($AF$5, COLUMN()-$AF$1-DE$3)), DE$3, FALSE)</f>
        <v>2</v>
      </c>
      <c r="DF68" t="str">
        <f>LEFT($AH68, 1)&amp;RIGHT($A68, 1)</f>
        <v>FB</v>
      </c>
      <c r="DG68" t="str">
        <f>RIGHT($A68, 1)&amp;RIGHT($AH68, 1)</f>
        <v>BH</v>
      </c>
      <c r="DH68" t="str">
        <f t="shared" si="47"/>
        <v>FH</v>
      </c>
      <c r="DI68" cm="1">
        <f t="array" aca="1" ref="DI68" ca="1">INDIRECT(ADDRESS(ROW(), DI$3-$AF$1+$AF$3))+VLOOKUP($AS68, INDIRECT(ADDRESS($AF$4, COLUMN()-$AF$2-DI$3)&amp;":"&amp;ADDRESS($AF$5, COLUMN()-$AF$1-DI$3)), DI$3, FALSE)+VLOOKUP($AT68, INDIRECT(ADDRESS($AF$4, COLUMN()-$AF$2-DI$3)&amp;":"&amp;ADDRESS($AF$5, COLUMN()-$AF$1-DI$3)), DI$3, FALSE)</f>
        <v>10</v>
      </c>
      <c r="DJ68" cm="1">
        <f t="array" aca="1" ref="DJ68" ca="1">INDIRECT(ADDRESS(ROW(), DJ$3-$AF$1+$AF$3))+VLOOKUP($AS68, INDIRECT(ADDRESS($AF$4, COLUMN()-$AF$2-DJ$3)&amp;":"&amp;ADDRESS($AF$5, COLUMN()-$AF$1-DJ$3)), DJ$3, FALSE)+VLOOKUP($AT68, INDIRECT(ADDRESS($AF$4, COLUMN()-$AF$2-DJ$3)&amp;":"&amp;ADDRESS($AF$5, COLUMN()-$AF$1-DJ$3)), DJ$3, FALSE)</f>
        <v>10</v>
      </c>
      <c r="DK68" cm="1">
        <f t="array" aca="1" ref="DK68" ca="1">INDIRECT(ADDRESS(ROW(), DK$3-$AF$1+$AF$3))+VLOOKUP($AS68, INDIRECT(ADDRESS($AF$4, COLUMN()-$AF$2-DK$3)&amp;":"&amp;ADDRESS($AF$5, COLUMN()-$AF$1-DK$3)), DK$3, FALSE)+VLOOKUP($AT68, INDIRECT(ADDRESS($AF$4, COLUMN()-$AF$2-DK$3)&amp;":"&amp;ADDRESS($AF$5, COLUMN()-$AF$1-DK$3)), DK$3, FALSE)</f>
        <v>5</v>
      </c>
      <c r="DL68" cm="1">
        <f t="array" aca="1" ref="DL68" ca="1">INDIRECT(ADDRESS(ROW(), DL$3-$AF$1+$AF$3))+VLOOKUP($AS68, INDIRECT(ADDRESS($AF$4, COLUMN()-$AF$2-DL$3)&amp;":"&amp;ADDRESS($AF$5, COLUMN()-$AF$1-DL$3)), DL$3, FALSE)+VLOOKUP($AT68, INDIRECT(ADDRESS($AF$4, COLUMN()-$AF$2-DL$3)&amp;":"&amp;ADDRESS($AF$5, COLUMN()-$AF$1-DL$3)), DL$3, FALSE)</f>
        <v>10</v>
      </c>
      <c r="DM68" cm="1">
        <f t="array" aca="1" ref="DM68" ca="1">INDIRECT(ADDRESS(ROW(), DM$3-$AF$1+$AF$3))+VLOOKUP($AS68, INDIRECT(ADDRESS($AF$4, COLUMN()-$AF$2-DM$3)&amp;":"&amp;ADDRESS($AF$5, COLUMN()-$AF$1-DM$3)), DM$3, FALSE)+VLOOKUP($AT68, INDIRECT(ADDRESS($AF$4, COLUMN()-$AF$2-DM$3)&amp;":"&amp;ADDRESS($AF$5, COLUMN()-$AF$1-DM$3)), DM$3, FALSE)</f>
        <v>16</v>
      </c>
      <c r="DN68" cm="1">
        <f t="array" aca="1" ref="DN68" ca="1">INDIRECT(ADDRESS(ROW(), DN$3-$AF$1+$AF$3))+VLOOKUP($AS68, INDIRECT(ADDRESS($AF$4, COLUMN()-$AF$2-DN$3)&amp;":"&amp;ADDRESS($AF$5, COLUMN()-$AF$1-DN$3)), DN$3, FALSE)+VLOOKUP($AT68, INDIRECT(ADDRESS($AF$4, COLUMN()-$AF$2-DN$3)&amp;":"&amp;ADDRESS($AF$5, COLUMN()-$AF$1-DN$3)), DN$3, FALSE)</f>
        <v>8</v>
      </c>
      <c r="DO68" cm="1">
        <f t="array" aca="1" ref="DO68" ca="1">INDIRECT(ADDRESS(ROW(), DO$3-$AF$1+$AF$3))+VLOOKUP($AS68, INDIRECT(ADDRESS($AF$4, COLUMN()-$AF$2-DO$3)&amp;":"&amp;ADDRESS($AF$5, COLUMN()-$AF$1-DO$3)), DO$3, FALSE)+VLOOKUP($AT68, INDIRECT(ADDRESS($AF$4, COLUMN()-$AF$2-DO$3)&amp;":"&amp;ADDRESS($AF$5, COLUMN()-$AF$1-DO$3)), DO$3, FALSE)</f>
        <v>19</v>
      </c>
      <c r="DP68" cm="1">
        <f t="array" aca="1" ref="DP68" ca="1">INDIRECT(ADDRESS(ROW(), DP$3-$AF$1+$AF$3))+VLOOKUP($AS68, INDIRECT(ADDRESS($AF$4, COLUMN()-$AF$2-DP$3)&amp;":"&amp;ADDRESS($AF$5, COLUMN()-$AF$1-DP$3)), DP$3, FALSE)+VLOOKUP($AT68, INDIRECT(ADDRESS($AF$4, COLUMN()-$AF$2-DP$3)&amp;":"&amp;ADDRESS($AF$5, COLUMN()-$AF$1-DP$3)), DP$3, FALSE)</f>
        <v>27</v>
      </c>
      <c r="DQ68" cm="1">
        <f t="array" aca="1" ref="DQ68" ca="1">INDIRECT(ADDRESS(ROW(), DQ$3-$AF$1+$AF$3))+VLOOKUP($AS68, INDIRECT(ADDRESS($AF$4, COLUMN()-$AF$2-DQ$3)&amp;":"&amp;ADDRESS($AF$5, COLUMN()-$AF$1-DQ$3)), DQ$3, FALSE)+VLOOKUP($AT68, INDIRECT(ADDRESS($AF$4, COLUMN()-$AF$2-DQ$3)&amp;":"&amp;ADDRESS($AF$5, COLUMN()-$AF$1-DQ$3)), DQ$3, FALSE)</f>
        <v>18</v>
      </c>
      <c r="DR68" cm="1">
        <f t="array" aca="1" ref="DR68" ca="1">INDIRECT(ADDRESS(ROW(), DR$3-$AF$1+$AF$3))+VLOOKUP($AS68, INDIRECT(ADDRESS($AF$4, COLUMN()-$AF$2-DR$3)&amp;":"&amp;ADDRESS($AF$5, COLUMN()-$AF$1-DR$3)), DR$3, FALSE)+VLOOKUP($AT68, INDIRECT(ADDRESS($AF$4, COLUMN()-$AF$2-DR$3)&amp;":"&amp;ADDRESS($AF$5, COLUMN()-$AF$1-DR$3)), DR$3, FALSE)</f>
        <v>4</v>
      </c>
      <c r="DS68" t="str">
        <f>LEFT($AH68, 1)&amp;RIGHT($A68, 1)</f>
        <v>FB</v>
      </c>
      <c r="DT68" t="str">
        <f>RIGHT($A68, 1)&amp;RIGHT($AH68, 1)</f>
        <v>BH</v>
      </c>
      <c r="DU68" t="str">
        <f t="shared" si="48"/>
        <v>FH</v>
      </c>
      <c r="DV68" cm="1">
        <f t="array" aca="1" ref="DV68" ca="1">INDIRECT(ADDRESS(ROW(), DV$3-$AF$1+$AF$3))+VLOOKUP($AS68, INDIRECT(ADDRESS($AF$4, COLUMN()-$AF$2-DV$3)&amp;":"&amp;ADDRESS($AF$5, COLUMN()-$AF$1-DV$3)), DV$3, FALSE)+VLOOKUP($AT68, INDIRECT(ADDRESS($AF$4, COLUMN()-$AF$2-DV$3)&amp;":"&amp;ADDRESS($AF$5, COLUMN()-$AF$1-DV$3)), DV$3, FALSE)</f>
        <v>17</v>
      </c>
      <c r="DW68" cm="1">
        <f t="array" aca="1" ref="DW68" ca="1">INDIRECT(ADDRESS(ROW(), DW$3-$AF$1+$AF$3))+VLOOKUP($AS68, INDIRECT(ADDRESS($AF$4, COLUMN()-$AF$2-DW$3)&amp;":"&amp;ADDRESS($AF$5, COLUMN()-$AF$1-DW$3)), DW$3, FALSE)+VLOOKUP($AT68, INDIRECT(ADDRESS($AF$4, COLUMN()-$AF$2-DW$3)&amp;":"&amp;ADDRESS($AF$5, COLUMN()-$AF$1-DW$3)), DW$3, FALSE)</f>
        <v>25</v>
      </c>
      <c r="DX68" cm="1">
        <f t="array" aca="1" ref="DX68" ca="1">INDIRECT(ADDRESS(ROW(), DX$3-$AF$1+$AF$3))+VLOOKUP($AS68, INDIRECT(ADDRESS($AF$4, COLUMN()-$AF$2-DX$3)&amp;":"&amp;ADDRESS($AF$5, COLUMN()-$AF$1-DX$3)), DX$3, FALSE)+VLOOKUP($AT68, INDIRECT(ADDRESS($AF$4, COLUMN()-$AF$2-DX$3)&amp;":"&amp;ADDRESS($AF$5, COLUMN()-$AF$1-DX$3)), DX$3, FALSE)</f>
        <v>9</v>
      </c>
      <c r="DY68" cm="1">
        <f t="array" aca="1" ref="DY68" ca="1">INDIRECT(ADDRESS(ROW(), DY$3-$AF$1+$AF$3))+VLOOKUP($AS68, INDIRECT(ADDRESS($AF$4, COLUMN()-$AF$2-DY$3)&amp;":"&amp;ADDRESS($AF$5, COLUMN()-$AF$1-DY$3)), DY$3, FALSE)+VLOOKUP($AT68, INDIRECT(ADDRESS($AF$4, COLUMN()-$AF$2-DY$3)&amp;":"&amp;ADDRESS($AF$5, COLUMN()-$AF$1-DY$3)), DY$3, FALSE)</f>
        <v>19</v>
      </c>
      <c r="DZ68" cm="1">
        <f t="array" aca="1" ref="DZ68" ca="1">INDIRECT(ADDRESS(ROW(), DZ$3-$AF$1+$AF$3))+VLOOKUP($AS68, INDIRECT(ADDRESS($AF$4, COLUMN()-$AF$2-DZ$3)&amp;":"&amp;ADDRESS($AF$5, COLUMN()-$AF$1-DZ$3)), DZ$3, FALSE)+VLOOKUP($AT68, INDIRECT(ADDRESS($AF$4, COLUMN()-$AF$2-DZ$3)&amp;":"&amp;ADDRESS($AF$5, COLUMN()-$AF$1-DZ$3)), DZ$3, FALSE)</f>
        <v>33</v>
      </c>
      <c r="EA68" cm="1">
        <f t="array" aca="1" ref="EA68" ca="1">INDIRECT(ADDRESS(ROW(), EA$3-$AF$1+$AF$3))+VLOOKUP($AS68, INDIRECT(ADDRESS($AF$4, COLUMN()-$AF$2-EA$3)&amp;":"&amp;ADDRESS($AF$5, COLUMN()-$AF$1-EA$3)), EA$3, FALSE)+VLOOKUP($AT68, INDIRECT(ADDRESS($AF$4, COLUMN()-$AF$2-EA$3)&amp;":"&amp;ADDRESS($AF$5, COLUMN()-$AF$1-EA$3)), EA$3, FALSE)</f>
        <v>14</v>
      </c>
      <c r="EB68" cm="1">
        <f t="array" aca="1" ref="EB68" ca="1">INDIRECT(ADDRESS(ROW(), EB$3-$AF$1+$AF$3))+VLOOKUP($AS68, INDIRECT(ADDRESS($AF$4, COLUMN()-$AF$2-EB$3)&amp;":"&amp;ADDRESS($AF$5, COLUMN()-$AF$1-EB$3)), EB$3, FALSE)+VLOOKUP($AT68, INDIRECT(ADDRESS($AF$4, COLUMN()-$AF$2-EB$3)&amp;":"&amp;ADDRESS($AF$5, COLUMN()-$AF$1-EB$3)), EB$3, FALSE)</f>
        <v>39</v>
      </c>
      <c r="EC68" cm="1">
        <f t="array" aca="1" ref="EC68" ca="1">INDIRECT(ADDRESS(ROW(), EC$3-$AF$1+$AF$3))+VLOOKUP($AS68, INDIRECT(ADDRESS($AF$4, COLUMN()-$AF$2-EC$3)&amp;":"&amp;ADDRESS($AF$5, COLUMN()-$AF$1-EC$3)), EC$3, FALSE)+VLOOKUP($AT68, INDIRECT(ADDRESS($AF$4, COLUMN()-$AF$2-EC$3)&amp;":"&amp;ADDRESS($AF$5, COLUMN()-$AF$1-EC$3)), EC$3, FALSE)</f>
        <v>54</v>
      </c>
      <c r="ED68" cm="1">
        <f t="array" aca="1" ref="ED68" ca="1">INDIRECT(ADDRESS(ROW(), ED$3-$AF$1+$AF$3))+VLOOKUP($AS68, INDIRECT(ADDRESS($AF$4, COLUMN()-$AF$2-ED$3)&amp;":"&amp;ADDRESS($AF$5, COLUMN()-$AF$1-ED$3)), ED$3, FALSE)+VLOOKUP($AT68, INDIRECT(ADDRESS($AF$4, COLUMN()-$AF$2-ED$3)&amp;":"&amp;ADDRESS($AF$5, COLUMN()-$AF$1-ED$3)), ED$3, FALSE)</f>
        <v>35</v>
      </c>
      <c r="EE68" cm="1">
        <f t="array" aca="1" ref="EE68" ca="1">INDIRECT(ADDRESS(ROW(), EE$3-$AF$1+$AF$3))+VLOOKUP($AS68, INDIRECT(ADDRESS($AF$4, COLUMN()-$AF$2-EE$3)&amp;":"&amp;ADDRESS($AF$5, COLUMN()-$AF$1-EE$3)), EE$3, FALSE)+VLOOKUP($AT68, INDIRECT(ADDRESS($AF$4, COLUMN()-$AF$2-EE$3)&amp;":"&amp;ADDRESS($AF$5, COLUMN()-$AF$1-EE$3)), EE$3, FALSE)</f>
        <v>10</v>
      </c>
      <c r="EF68" t="str">
        <f>LEFT($AH68, 1)&amp;RIGHT($A68, 1)</f>
        <v>FB</v>
      </c>
      <c r="EG68" t="str">
        <f>RIGHT($A68, 1)&amp;RIGHT($AH68, 1)</f>
        <v>BH</v>
      </c>
      <c r="EH68" t="str">
        <f t="shared" si="88"/>
        <v>FH</v>
      </c>
      <c r="EI68" cm="1">
        <f t="array" aca="1" ref="EI68" ca="1">INDIRECT(ADDRESS(ROW(), EI$3-$AF$1+$AF$3))+VLOOKUP($AS68, INDIRECT(ADDRESS($AF$4, COLUMN()-$AF$2-EI$3)&amp;":"&amp;ADDRESS($AF$5, COLUMN()-$AF$1-EI$3)), EI$3, FALSE)+VLOOKUP($AT68, INDIRECT(ADDRESS($AF$4, COLUMN()-$AF$2-EI$3)&amp;":"&amp;ADDRESS($AF$5, COLUMN()-$AF$1-EI$3)), EI$3, FALSE)</f>
        <v>41</v>
      </c>
      <c r="EJ68" cm="1">
        <f t="array" aca="1" ref="EJ68" ca="1">INDIRECT(ADDRESS(ROW(), EJ$3-$AF$1+$AF$3))+VLOOKUP($AS68, INDIRECT(ADDRESS($AF$4, COLUMN()-$AF$2-EJ$3)&amp;":"&amp;ADDRESS($AF$5, COLUMN()-$AF$1-EJ$3)), EJ$3, FALSE)+VLOOKUP($AT68, INDIRECT(ADDRESS($AF$4, COLUMN()-$AF$2-EJ$3)&amp;":"&amp;ADDRESS($AF$5, COLUMN()-$AF$1-EJ$3)), EJ$3, FALSE)</f>
        <v>56</v>
      </c>
      <c r="EK68" cm="1">
        <f t="array" aca="1" ref="EK68" ca="1">INDIRECT(ADDRESS(ROW(), EK$3-$AF$1+$AF$3))+VLOOKUP($AS68, INDIRECT(ADDRESS($AF$4, COLUMN()-$AF$2-EK$3)&amp;":"&amp;ADDRESS($AF$5, COLUMN()-$AF$1-EK$3)), EK$3, FALSE)+VLOOKUP($AT68, INDIRECT(ADDRESS($AF$4, COLUMN()-$AF$2-EK$3)&amp;":"&amp;ADDRESS($AF$5, COLUMN()-$AF$1-EK$3)), EK$3, FALSE)</f>
        <v>22</v>
      </c>
      <c r="EL68" cm="1">
        <f t="array" aca="1" ref="EL68" ca="1">INDIRECT(ADDRESS(ROW(), EL$3-$AF$1+$AF$3))+VLOOKUP($AS68, INDIRECT(ADDRESS($AF$4, COLUMN()-$AF$2-EL$3)&amp;":"&amp;ADDRESS($AF$5, COLUMN()-$AF$1-EL$3)), EL$3, FALSE)+VLOOKUP($AT68, INDIRECT(ADDRESS($AF$4, COLUMN()-$AF$2-EL$3)&amp;":"&amp;ADDRESS($AF$5, COLUMN()-$AF$1-EL$3)), EL$3, FALSE)</f>
        <v>40</v>
      </c>
      <c r="EM68" cm="1">
        <f t="array" aca="1" ref="EM68" ca="1">INDIRECT(ADDRESS(ROW(), EM$3-$AF$1+$AF$3))+VLOOKUP($AS68, INDIRECT(ADDRESS($AF$4, COLUMN()-$AF$2-EM$3)&amp;":"&amp;ADDRESS($AF$5, COLUMN()-$AF$1-EM$3)), EM$3, FALSE)+VLOOKUP($AT68, INDIRECT(ADDRESS($AF$4, COLUMN()-$AF$2-EM$3)&amp;":"&amp;ADDRESS($AF$5, COLUMN()-$AF$1-EM$3)), EM$3, FALSE)</f>
        <v>61</v>
      </c>
      <c r="EN68" cm="1">
        <f t="array" aca="1" ref="EN68" ca="1">INDIRECT(ADDRESS(ROW(), EN$3-$AF$1+$AF$3))+VLOOKUP($AS68, INDIRECT(ADDRESS($AF$4, COLUMN()-$AF$2-EN$3)&amp;":"&amp;ADDRESS($AF$5, COLUMN()-$AF$1-EN$3)), EN$3, FALSE)+VLOOKUP($AT68, INDIRECT(ADDRESS($AF$4, COLUMN()-$AF$2-EN$3)&amp;":"&amp;ADDRESS($AF$5, COLUMN()-$AF$1-EN$3)), EN$3, FALSE)</f>
        <v>28</v>
      </c>
      <c r="EO68" cm="1">
        <f t="array" aca="1" ref="EO68" ca="1">INDIRECT(ADDRESS(ROW(), EO$3-$AF$1+$AF$3))+VLOOKUP($AS68, INDIRECT(ADDRESS($AF$4, COLUMN()-$AF$2-EO$3)&amp;":"&amp;ADDRESS($AF$5, COLUMN()-$AF$1-EO$3)), EO$3, FALSE)+VLOOKUP($AT68, INDIRECT(ADDRESS($AF$4, COLUMN()-$AF$2-EO$3)&amp;":"&amp;ADDRESS($AF$5, COLUMN()-$AF$1-EO$3)), EO$3, FALSE)</f>
        <v>75</v>
      </c>
      <c r="EP68" cm="1">
        <f t="array" aca="1" ref="EP68" ca="1">INDIRECT(ADDRESS(ROW(), EP$3-$AF$1+$AF$3))+VLOOKUP($AS68, INDIRECT(ADDRESS($AF$4, COLUMN()-$AF$2-EP$3)&amp;":"&amp;ADDRESS($AF$5, COLUMN()-$AF$1-EP$3)), EP$3, FALSE)+VLOOKUP($AT68, INDIRECT(ADDRESS($AF$4, COLUMN()-$AF$2-EP$3)&amp;":"&amp;ADDRESS($AF$5, COLUMN()-$AF$1-EP$3)), EP$3, FALSE)</f>
        <v>108</v>
      </c>
      <c r="EQ68" cm="1">
        <f t="array" aca="1" ref="EQ68" ca="1">INDIRECT(ADDRESS(ROW(), EQ$3-$AF$1+$AF$3))+VLOOKUP($AS68, INDIRECT(ADDRESS($AF$4, COLUMN()-$AF$2-EQ$3)&amp;":"&amp;ADDRESS($AF$5, COLUMN()-$AF$1-EQ$3)), EQ$3, FALSE)+VLOOKUP($AT68, INDIRECT(ADDRESS($AF$4, COLUMN()-$AF$2-EQ$3)&amp;":"&amp;ADDRESS($AF$5, COLUMN()-$AF$1-EQ$3)), EQ$3, FALSE)</f>
        <v>61</v>
      </c>
      <c r="ER68" cm="1">
        <f t="array" aca="1" ref="ER68" ca="1">INDIRECT(ADDRESS(ROW(), ER$3-$AF$1+$AF$3))+VLOOKUP($AS68, INDIRECT(ADDRESS($AF$4, COLUMN()-$AF$2-ER$3)&amp;":"&amp;ADDRESS($AF$5, COLUMN()-$AF$1-ER$3)), ER$3, FALSE)+VLOOKUP($AT68, INDIRECT(ADDRESS($AF$4, COLUMN()-$AF$2-ER$3)&amp;":"&amp;ADDRESS($AF$5, COLUMN()-$AF$1-ER$3)), ER$3, FALSE)</f>
        <v>19</v>
      </c>
      <c r="ES68" t="str">
        <f>LEFT($AH68, 1)&amp;RIGHT($A68, 1)</f>
        <v>FB</v>
      </c>
      <c r="ET68" t="str">
        <f>RIGHT($A68, 1)&amp;RIGHT($AH68, 1)</f>
        <v>BH</v>
      </c>
      <c r="EU68" t="str">
        <f t="shared" si="89"/>
        <v>FH</v>
      </c>
      <c r="EV68" cm="1">
        <f t="array" aca="1" ref="EV68" ca="1">INDIRECT(ADDRESS(ROW(), EV$3-$AF$1+$AF$3))+VLOOKUP($AS68, INDIRECT(ADDRESS($AF$4, COLUMN()-$AF$2-EV$3)&amp;":"&amp;ADDRESS($AF$5, COLUMN()-$AF$1-EV$3)), EV$3, FALSE)+VLOOKUP($AT68, INDIRECT(ADDRESS($AF$4, COLUMN()-$AF$2-EV$3)&amp;":"&amp;ADDRESS($AF$5, COLUMN()-$AF$1-EV$3)), EV$3, FALSE)</f>
        <v>68</v>
      </c>
      <c r="EW68" cm="1">
        <f t="array" aca="1" ref="EW68" ca="1">INDIRECT(ADDRESS(ROW(), EW$3-$AF$1+$AF$3))+VLOOKUP($AS68, INDIRECT(ADDRESS($AF$4, COLUMN()-$AF$2-EW$3)&amp;":"&amp;ADDRESS($AF$5, COLUMN()-$AF$1-EW$3)), EW$3, FALSE)+VLOOKUP($AT68, INDIRECT(ADDRESS($AF$4, COLUMN()-$AF$2-EW$3)&amp;":"&amp;ADDRESS($AF$5, COLUMN()-$AF$1-EW$3)), EW$3, FALSE)</f>
        <v>128</v>
      </c>
      <c r="EX68" cm="1">
        <f t="array" aca="1" ref="EX68" ca="1">INDIRECT(ADDRESS(ROW(), EX$3-$AF$1+$AF$3))+VLOOKUP($AS68, INDIRECT(ADDRESS($AF$4, COLUMN()-$AF$2-EX$3)&amp;":"&amp;ADDRESS($AF$5, COLUMN()-$AF$1-EX$3)), EX$3, FALSE)+VLOOKUP($AT68, INDIRECT(ADDRESS($AF$4, COLUMN()-$AF$2-EX$3)&amp;":"&amp;ADDRESS($AF$5, COLUMN()-$AF$1-EX$3)), EX$3, FALSE)</f>
        <v>46</v>
      </c>
      <c r="EY68" cm="1">
        <f t="array" aca="1" ref="EY68" ca="1">INDIRECT(ADDRESS(ROW(), EY$3-$AF$1+$AF$3))+VLOOKUP($AS68, INDIRECT(ADDRESS($AF$4, COLUMN()-$AF$2-EY$3)&amp;":"&amp;ADDRESS($AF$5, COLUMN()-$AF$1-EY$3)), EY$3, FALSE)+VLOOKUP($AT68, INDIRECT(ADDRESS($AF$4, COLUMN()-$AF$2-EY$3)&amp;":"&amp;ADDRESS($AF$5, COLUMN()-$AF$1-EY$3)), EY$3, FALSE)</f>
        <v>78</v>
      </c>
      <c r="EZ68" cm="1">
        <f t="array" aca="1" ref="EZ68" ca="1">INDIRECT(ADDRESS(ROW(), EZ$3-$AF$1+$AF$3))+VLOOKUP($AS68, INDIRECT(ADDRESS($AF$4, COLUMN()-$AF$2-EZ$3)&amp;":"&amp;ADDRESS($AF$5, COLUMN()-$AF$1-EZ$3)), EZ$3, FALSE)+VLOOKUP($AT68, INDIRECT(ADDRESS($AF$4, COLUMN()-$AF$2-EZ$3)&amp;":"&amp;ADDRESS($AF$5, COLUMN()-$AF$1-EZ$3)), EZ$3, FALSE)</f>
        <v>112</v>
      </c>
      <c r="FA68" cm="1">
        <f t="array" aca="1" ref="FA68" ca="1">INDIRECT(ADDRESS(ROW(), FA$3-$AF$1+$AF$3))+VLOOKUP($AS68, INDIRECT(ADDRESS($AF$4, COLUMN()-$AF$2-FA$3)&amp;":"&amp;ADDRESS($AF$5, COLUMN()-$AF$1-FA$3)), FA$3, FALSE)+VLOOKUP($AT68, INDIRECT(ADDRESS($AF$4, COLUMN()-$AF$2-FA$3)&amp;":"&amp;ADDRESS($AF$5, COLUMN()-$AF$1-FA$3)), FA$3, FALSE)</f>
        <v>60</v>
      </c>
      <c r="FB68" cm="1">
        <f t="array" aca="1" ref="FB68" ca="1">INDIRECT(ADDRESS(ROW(), FB$3-$AF$1+$AF$3))+VLOOKUP($AS68, INDIRECT(ADDRESS($AF$4, COLUMN()-$AF$2-FB$3)&amp;":"&amp;ADDRESS($AF$5, COLUMN()-$AF$1-FB$3)), FB$3, FALSE)+VLOOKUP($AT68, INDIRECT(ADDRESS($AF$4, COLUMN()-$AF$2-FB$3)&amp;":"&amp;ADDRESS($AF$5, COLUMN()-$AF$1-FB$3)), FB$3, FALSE)</f>
        <v>145</v>
      </c>
      <c r="FC68" cm="1">
        <f t="array" aca="1" ref="FC68" ca="1">INDIRECT(ADDRESS(ROW(), FC$3-$AF$1+$AF$3))+VLOOKUP($AS68, INDIRECT(ADDRESS($AF$4, COLUMN()-$AF$2-FC$3)&amp;":"&amp;ADDRESS($AF$5, COLUMN()-$AF$1-FC$3)), FC$3, FALSE)+VLOOKUP($AT68, INDIRECT(ADDRESS($AF$4, COLUMN()-$AF$2-FC$3)&amp;":"&amp;ADDRESS($AF$5, COLUMN()-$AF$1-FC$3)), FC$3, FALSE)</f>
        <v>223</v>
      </c>
      <c r="FD68" cm="1">
        <f t="array" aca="1" ref="FD68" ca="1">INDIRECT(ADDRESS(ROW(), FD$3-$AF$1+$AF$3))+VLOOKUP($AS68, INDIRECT(ADDRESS($AF$4, COLUMN()-$AF$2-FD$3)&amp;":"&amp;ADDRESS($AF$5, COLUMN()-$AF$1-FD$3)), FD$3, FALSE)+VLOOKUP($AT68, INDIRECT(ADDRESS($AF$4, COLUMN()-$AF$2-FD$3)&amp;":"&amp;ADDRESS($AF$5, COLUMN()-$AF$1-FD$3)), FD$3, FALSE)</f>
        <v>125</v>
      </c>
      <c r="FE68" cm="1">
        <f t="array" aca="1" ref="FE68" ca="1">INDIRECT(ADDRESS(ROW(), FE$3-$AF$1+$AF$3))+VLOOKUP($AS68, INDIRECT(ADDRESS($AF$4, COLUMN()-$AF$2-FE$3)&amp;":"&amp;ADDRESS($AF$5, COLUMN()-$AF$1-FE$3)), FE$3, FALSE)+VLOOKUP($AT68, INDIRECT(ADDRESS($AF$4, COLUMN()-$AF$2-FE$3)&amp;":"&amp;ADDRESS($AF$5, COLUMN()-$AF$1-FE$3)), FE$3, FALSE)</f>
        <v>38</v>
      </c>
      <c r="FF68" t="str">
        <f>LEFT($AH68, 1)&amp;RIGHT($A68, 1)</f>
        <v>FB</v>
      </c>
      <c r="FG68" t="str">
        <f>RIGHT($A68, 1)&amp;RIGHT($AH68, 1)</f>
        <v>BH</v>
      </c>
      <c r="FH68" s="2" t="str">
        <f t="shared" ref="FH68:FH83" si="180">LEFT($A68, 2)</f>
        <v>FH</v>
      </c>
      <c r="FI68" s="2" cm="1">
        <f t="array" aca="1" ref="FI68" ca="1">INDIRECT(ADDRESS(ROW(), FI$3-$AF$1+$AF$3))+VLOOKUP($AS68, INDIRECT(ADDRESS($AF$4, COLUMN()-$AF$2-FI$3)&amp;":"&amp;ADDRESS($AF$5, COLUMN()-$AF$1-FI$3)), FI$3, FALSE)+VLOOKUP($AT68, INDIRECT(ADDRESS($AF$4, COLUMN()-$AF$2-FI$3)&amp;":"&amp;ADDRESS($AF$5, COLUMN()-$AF$1-FI$3)), FI$3, FALSE)</f>
        <v>134</v>
      </c>
      <c r="FJ68" s="2" cm="1">
        <f t="array" aca="1" ref="FJ68" ca="1">INDIRECT(ADDRESS(ROW(), FJ$3-$AF$1+$AF$3))+VLOOKUP($AS68, INDIRECT(ADDRESS($AF$4, COLUMN()-$AF$2-FJ$3)&amp;":"&amp;ADDRESS($AF$5, COLUMN()-$AF$1-FJ$3)), FJ$3, FALSE)+VLOOKUP($AT68, INDIRECT(ADDRESS($AF$4, COLUMN()-$AF$2-FJ$3)&amp;":"&amp;ADDRESS($AF$5, COLUMN()-$AF$1-FJ$3)), FJ$3, FALSE)</f>
        <v>277</v>
      </c>
      <c r="FK68" s="2" cm="1">
        <f t="array" aca="1" ref="FK68" ca="1">INDIRECT(ADDRESS(ROW(), FK$3-$AF$1+$AF$3))+VLOOKUP($AS68, INDIRECT(ADDRESS($AF$4, COLUMN()-$AF$2-FK$3)&amp;":"&amp;ADDRESS($AF$5, COLUMN()-$AF$1-FK$3)), FK$3, FALSE)+VLOOKUP($AT68, INDIRECT(ADDRESS($AF$4, COLUMN()-$AF$2-FK$3)&amp;":"&amp;ADDRESS($AF$5, COLUMN()-$AF$1-FK$3)), FK$3, FALSE)</f>
        <v>96</v>
      </c>
      <c r="FL68" s="2" cm="1">
        <f t="array" aca="1" ref="FL68" ca="1">INDIRECT(ADDRESS(ROW(), FL$3-$AF$1+$AF$3))+VLOOKUP($AS68, INDIRECT(ADDRESS($AF$4, COLUMN()-$AF$2-FL$3)&amp;":"&amp;ADDRESS($AF$5, COLUMN()-$AF$1-FL$3)), FL$3, FALSE)+VLOOKUP($AT68, INDIRECT(ADDRESS($AF$4, COLUMN()-$AF$2-FL$3)&amp;":"&amp;ADDRESS($AF$5, COLUMN()-$AF$1-FL$3)), FL$3, FALSE)</f>
        <v>154</v>
      </c>
      <c r="FM68" s="2" cm="1">
        <f t="array" aca="1" ref="FM68" ca="1">INDIRECT(ADDRESS(ROW(), FM$3-$AF$1+$AF$3))+VLOOKUP($AS68, INDIRECT(ADDRESS($AF$4, COLUMN()-$AF$2-FM$3)&amp;":"&amp;ADDRESS($AF$5, COLUMN()-$AF$1-FM$3)), FM$3, FALSE)+VLOOKUP($AT68, INDIRECT(ADDRESS($AF$4, COLUMN()-$AF$2-FM$3)&amp;":"&amp;ADDRESS($AF$5, COLUMN()-$AF$1-FM$3)), FM$3, FALSE)</f>
        <v>224</v>
      </c>
      <c r="FN68" s="2" cm="1">
        <f t="array" aca="1" ref="FN68" ca="1">INDIRECT(ADDRESS(ROW(), FN$3-$AF$1+$AF$3))+VLOOKUP($AS68, INDIRECT(ADDRESS($AF$4, COLUMN()-$AF$2-FN$3)&amp;":"&amp;ADDRESS($AF$5, COLUMN()-$AF$1-FN$3)), FN$3, FALSE)+VLOOKUP($AT68, INDIRECT(ADDRESS($AF$4, COLUMN()-$AF$2-FN$3)&amp;":"&amp;ADDRESS($AF$5, COLUMN()-$AF$1-FN$3)), FN$3, FALSE)</f>
        <v>122</v>
      </c>
      <c r="FO68" s="2" cm="1">
        <f t="array" aca="1" ref="FO68" ca="1">INDIRECT(ADDRESS(ROW(), FO$3-$AF$1+$AF$3))+VLOOKUP($AS68, INDIRECT(ADDRESS($AF$4, COLUMN()-$AF$2-FO$3)&amp;":"&amp;ADDRESS($AF$5, COLUMN()-$AF$1-FO$3)), FO$3, FALSE)+VLOOKUP($AT68, INDIRECT(ADDRESS($AF$4, COLUMN()-$AF$2-FO$3)&amp;":"&amp;ADDRESS($AF$5, COLUMN()-$AF$1-FO$3)), FO$3, FALSE)</f>
        <v>287</v>
      </c>
      <c r="FP68" s="2" cm="1">
        <f t="array" aca="1" ref="FP68" ca="1">INDIRECT(ADDRESS(ROW(), FP$3-$AF$1+$AF$3))+VLOOKUP($AS68, INDIRECT(ADDRESS($AF$4, COLUMN()-$AF$2-FP$3)&amp;":"&amp;ADDRESS($AF$5, COLUMN()-$AF$1-FP$3)), FP$3, FALSE)+VLOOKUP($AT68, INDIRECT(ADDRESS($AF$4, COLUMN()-$AF$2-FP$3)&amp;":"&amp;ADDRESS($AF$5, COLUMN()-$AF$1-FP$3)), FP$3, FALSE)</f>
        <v>445</v>
      </c>
      <c r="FQ68" s="2" cm="1">
        <f t="array" aca="1" ref="FQ68" ca="1">INDIRECT(ADDRESS(ROW(), FQ$3-$AF$1+$AF$3))+VLOOKUP($AS68, INDIRECT(ADDRESS($AF$4, COLUMN()-$AF$2-FQ$3)&amp;":"&amp;ADDRESS($AF$5, COLUMN()-$AF$1-FQ$3)), FQ$3, FALSE)+VLOOKUP($AT68, INDIRECT(ADDRESS($AF$4, COLUMN()-$AF$2-FQ$3)&amp;":"&amp;ADDRESS($AF$5, COLUMN()-$AF$1-FQ$3)), FQ$3, FALSE)</f>
        <v>229</v>
      </c>
      <c r="FR68" s="2" cm="1">
        <f t="array" aca="1" ref="FR68" ca="1">INDIRECT(ADDRESS(ROW(), FR$3-$AF$1+$AF$3))+VLOOKUP($AS68, INDIRECT(ADDRESS($AF$4, COLUMN()-$AF$2-FR$3)&amp;":"&amp;ADDRESS($AF$5, COLUMN()-$AF$1-FR$3)), FR$3, FALSE)+VLOOKUP($AT68, INDIRECT(ADDRESS($AF$4, COLUMN()-$AF$2-FR$3)&amp;":"&amp;ADDRESS($AF$5, COLUMN()-$AF$1-FR$3)), FR$3, FALSE)</f>
        <v>79</v>
      </c>
      <c r="FS68" s="2" t="str">
        <f>LEFT($AH68, 1)&amp;RIGHT($A68, 1)</f>
        <v>FB</v>
      </c>
      <c r="FT68" s="2" t="str">
        <f>RIGHT($A68, 1)&amp;RIGHT($AH68, 1)</f>
        <v>BH</v>
      </c>
      <c r="FU68" s="2" t="str">
        <f t="shared" ref="FU68:FU83" si="181">LEFT($A68, 2)</f>
        <v>FH</v>
      </c>
      <c r="FV68" s="2" cm="1">
        <f t="array" aca="1" ref="FV68" ca="1">INDIRECT(ADDRESS(ROW(), FV$3-$AF$1+$AF$3))+VLOOKUP($AS68, INDIRECT(ADDRESS($AF$4, COLUMN()-$AF$2-FV$3)&amp;":"&amp;ADDRESS($AF$5, COLUMN()-$AF$1-FV$3)), FV$3, FALSE)+VLOOKUP($AT68, INDIRECT(ADDRESS($AF$4, COLUMN()-$AF$2-FV$3)&amp;":"&amp;ADDRESS($AF$5, COLUMN()-$AF$1-FV$3)), FV$3, FALSE)</f>
        <v>269</v>
      </c>
      <c r="FW68" s="2" cm="1">
        <f t="array" aca="1" ref="FW68" ca="1">INDIRECT(ADDRESS(ROW(), FW$3-$AF$1+$AF$3))+VLOOKUP($AS68, INDIRECT(ADDRESS($AF$4, COLUMN()-$AF$2-FW$3)&amp;":"&amp;ADDRESS($AF$5, COLUMN()-$AF$1-FW$3)), FW$3, FALSE)+VLOOKUP($AT68, INDIRECT(ADDRESS($AF$4, COLUMN()-$AF$2-FW$3)&amp;":"&amp;ADDRESS($AF$5, COLUMN()-$AF$1-FW$3)), FW$3, FALSE)</f>
        <v>602</v>
      </c>
      <c r="FX68" s="2" cm="1">
        <f t="array" aca="1" ref="FX68" ca="1">INDIRECT(ADDRESS(ROW(), FX$3-$AF$1+$AF$3))+VLOOKUP($AS68, INDIRECT(ADDRESS($AF$4, COLUMN()-$AF$2-FX$3)&amp;":"&amp;ADDRESS($AF$5, COLUMN()-$AF$1-FX$3)), FX$3, FALSE)+VLOOKUP($AT68, INDIRECT(ADDRESS($AF$4, COLUMN()-$AF$2-FX$3)&amp;":"&amp;ADDRESS($AF$5, COLUMN()-$AF$1-FX$3)), FX$3, FALSE)</f>
        <v>202</v>
      </c>
      <c r="FY68" s="2" cm="1">
        <f t="array" aca="1" ref="FY68" ca="1">INDIRECT(ADDRESS(ROW(), FY$3-$AF$1+$AF$3))+VLOOKUP($AS68, INDIRECT(ADDRESS($AF$4, COLUMN()-$AF$2-FY$3)&amp;":"&amp;ADDRESS($AF$5, COLUMN()-$AF$1-FY$3)), FY$3, FALSE)+VLOOKUP($AT68, INDIRECT(ADDRESS($AF$4, COLUMN()-$AF$2-FY$3)&amp;":"&amp;ADDRESS($AF$5, COLUMN()-$AF$1-FY$3)), FY$3, FALSE)</f>
        <v>311</v>
      </c>
      <c r="FZ68" s="2" cm="1">
        <f t="array" aca="1" ref="FZ68" ca="1">INDIRECT(ADDRESS(ROW(), FZ$3-$AF$1+$AF$3))+VLOOKUP($AS68, INDIRECT(ADDRESS($AF$4, COLUMN()-$AF$2-FZ$3)&amp;":"&amp;ADDRESS($AF$5, COLUMN()-$AF$1-FZ$3)), FZ$3, FALSE)+VLOOKUP($AT68, INDIRECT(ADDRESS($AF$4, COLUMN()-$AF$2-FZ$3)&amp;":"&amp;ADDRESS($AF$5, COLUMN()-$AF$1-FZ$3)), FZ$3, FALSE)</f>
        <v>416</v>
      </c>
      <c r="GA68" s="2" cm="1">
        <f t="array" aca="1" ref="GA68" ca="1">INDIRECT(ADDRESS(ROW(), GA$3-$AF$1+$AF$3))+VLOOKUP($AS68, INDIRECT(ADDRESS($AF$4, COLUMN()-$AF$2-GA$3)&amp;":"&amp;ADDRESS($AF$5, COLUMN()-$AF$1-GA$3)), GA$3, FALSE)+VLOOKUP($AT68, INDIRECT(ADDRESS($AF$4, COLUMN()-$AF$2-GA$3)&amp;":"&amp;ADDRESS($AF$5, COLUMN()-$AF$1-GA$3)), GA$3, FALSE)</f>
        <v>256</v>
      </c>
      <c r="GB68" s="2" cm="1">
        <f t="array" aca="1" ref="GB68" ca="1">INDIRECT(ADDRESS(ROW(), GB$3-$AF$1+$AF$3))+VLOOKUP($AS68, INDIRECT(ADDRESS($AF$4, COLUMN()-$AF$2-GB$3)&amp;":"&amp;ADDRESS($AF$5, COLUMN()-$AF$1-GB$3)), GB$3, FALSE)+VLOOKUP($AT68, INDIRECT(ADDRESS($AF$4, COLUMN()-$AF$2-GB$3)&amp;":"&amp;ADDRESS($AF$5, COLUMN()-$AF$1-GB$3)), GB$3, FALSE)</f>
        <v>565</v>
      </c>
      <c r="GC68" s="2" cm="1">
        <f t="array" aca="1" ref="GC68" ca="1">INDIRECT(ADDRESS(ROW(), GC$3-$AF$1+$AF$3))+VLOOKUP($AS68, INDIRECT(ADDRESS($AF$4, COLUMN()-$AF$2-GC$3)&amp;":"&amp;ADDRESS($AF$5, COLUMN()-$AF$1-GC$3)), GC$3, FALSE)+VLOOKUP($AT68, INDIRECT(ADDRESS($AF$4, COLUMN()-$AF$2-GC$3)&amp;":"&amp;ADDRESS($AF$5, COLUMN()-$AF$1-GC$3)), GC$3, FALSE)</f>
        <v>880</v>
      </c>
      <c r="GD68" s="2" cm="1">
        <f t="array" aca="1" ref="GD68" ca="1">INDIRECT(ADDRESS(ROW(), GD$3-$AF$1+$AF$3))+VLOOKUP($AS68, INDIRECT(ADDRESS($AF$4, COLUMN()-$AF$2-GD$3)&amp;":"&amp;ADDRESS($AF$5, COLUMN()-$AF$1-GD$3)), GD$3, FALSE)+VLOOKUP($AT68, INDIRECT(ADDRESS($AF$4, COLUMN()-$AF$2-GD$3)&amp;":"&amp;ADDRESS($AF$5, COLUMN()-$AF$1-GD$3)), GD$3, FALSE)</f>
        <v>440</v>
      </c>
      <c r="GE68" s="2" cm="1">
        <f t="array" aca="1" ref="GE68" ca="1">INDIRECT(ADDRESS(ROW(), GE$3-$AF$1+$AF$3))+VLOOKUP($AS68, INDIRECT(ADDRESS($AF$4, COLUMN()-$AF$2-GE$3)&amp;":"&amp;ADDRESS($AF$5, COLUMN()-$AF$1-GE$3)), GE$3, FALSE)+VLOOKUP($AT68, INDIRECT(ADDRESS($AF$4, COLUMN()-$AF$2-GE$3)&amp;":"&amp;ADDRESS($AF$5, COLUMN()-$AF$1-GE$3)), GE$3, FALSE)</f>
        <v>154</v>
      </c>
      <c r="GF68" s="2" t="str">
        <f>LEFT($AH68, 1)&amp;RIGHT($A68, 1)</f>
        <v>FB</v>
      </c>
      <c r="GG68" s="2" t="str">
        <f>RIGHT($A68, 1)&amp;RIGHT($AH68, 1)</f>
        <v>BH</v>
      </c>
      <c r="GH68" s="2" t="str">
        <f t="shared" ref="GH68:GH83" si="182">LEFT($A68, 2)</f>
        <v>FH</v>
      </c>
      <c r="GI68" s="2" cm="1">
        <f t="array" aca="1" ref="GI68" ca="1">INDIRECT(ADDRESS(ROW(), GI$3-$AF$1+$AF$3))+VLOOKUP($AS68, INDIRECT(ADDRESS($AF$4, COLUMN()-$AF$2-GI$3)&amp;":"&amp;ADDRESS($AF$5, COLUMN()-$AF$1-GI$3)), GI$3, FALSE)+VLOOKUP($AT68, INDIRECT(ADDRESS($AF$4, COLUMN()-$AF$2-GI$3)&amp;":"&amp;ADDRESS($AF$5, COLUMN()-$AF$1-GI$3)), GI$3, FALSE)</f>
        <v>501</v>
      </c>
      <c r="GJ68" s="2" cm="1">
        <f t="array" aca="1" ref="GJ68" ca="1">INDIRECT(ADDRESS(ROW(), GJ$3-$AF$1+$AF$3))+VLOOKUP($AS68, INDIRECT(ADDRESS($AF$4, COLUMN()-$AF$2-GJ$3)&amp;":"&amp;ADDRESS($AF$5, COLUMN()-$AF$1-GJ$3)), GJ$3, FALSE)+VLOOKUP($AT68, INDIRECT(ADDRESS($AF$4, COLUMN()-$AF$2-GJ$3)&amp;":"&amp;ADDRESS($AF$5, COLUMN()-$AF$1-GJ$3)), GJ$3, FALSE)</f>
        <v>1263</v>
      </c>
      <c r="GK68" s="2" cm="1">
        <f t="array" aca="1" ref="GK68" ca="1">INDIRECT(ADDRESS(ROW(), GK$3-$AF$1+$AF$3))+VLOOKUP($AS68, INDIRECT(ADDRESS($AF$4, COLUMN()-$AF$2-GK$3)&amp;":"&amp;ADDRESS($AF$5, COLUMN()-$AF$1-GK$3)), GK$3, FALSE)+VLOOKUP($AT68, INDIRECT(ADDRESS($AF$4, COLUMN()-$AF$2-GK$3)&amp;":"&amp;ADDRESS($AF$5, COLUMN()-$AF$1-GK$3)), GK$3, FALSE)</f>
        <v>422</v>
      </c>
      <c r="GL68" s="2" cm="1">
        <f t="array" aca="1" ref="GL68" ca="1">INDIRECT(ADDRESS(ROW(), GL$3-$AF$1+$AF$3))+VLOOKUP($AS68, INDIRECT(ADDRESS($AF$4, COLUMN()-$AF$2-GL$3)&amp;":"&amp;ADDRESS($AF$5, COLUMN()-$AF$1-GL$3)), GL$3, FALSE)+VLOOKUP($AT68, INDIRECT(ADDRESS($AF$4, COLUMN()-$AF$2-GL$3)&amp;":"&amp;ADDRESS($AF$5, COLUMN()-$AF$1-GL$3)), GL$3, FALSE)</f>
        <v>607</v>
      </c>
      <c r="GM68" s="2" cm="1">
        <f t="array" aca="1" ref="GM68" ca="1">INDIRECT(ADDRESS(ROW(), GM$3-$AF$1+$AF$3))+VLOOKUP($AS68, INDIRECT(ADDRESS($AF$4, COLUMN()-$AF$2-GM$3)&amp;":"&amp;ADDRESS($AF$5, COLUMN()-$AF$1-GM$3)), GM$3, FALSE)+VLOOKUP($AT68, INDIRECT(ADDRESS($AF$4, COLUMN()-$AF$2-GM$3)&amp;":"&amp;ADDRESS($AF$5, COLUMN()-$AF$1-GM$3)), GM$3, FALSE)</f>
        <v>816</v>
      </c>
      <c r="GN68" s="2" cm="1">
        <f t="array" aca="1" ref="GN68" ca="1">INDIRECT(ADDRESS(ROW(), GN$3-$AF$1+$AF$3))+VLOOKUP($AS68, INDIRECT(ADDRESS($AF$4, COLUMN()-$AF$2-GN$3)&amp;":"&amp;ADDRESS($AF$5, COLUMN()-$AF$1-GN$3)), GN$3, FALSE)+VLOOKUP($AT68, INDIRECT(ADDRESS($AF$4, COLUMN()-$AF$2-GN$3)&amp;":"&amp;ADDRESS($AF$5, COLUMN()-$AF$1-GN$3)), GN$3, FALSE)</f>
        <v>541</v>
      </c>
      <c r="GO68" s="2" cm="1">
        <f t="array" aca="1" ref="GO68" ca="1">INDIRECT(ADDRESS(ROW(), GO$3-$AF$1+$AF$3))+VLOOKUP($AS68, INDIRECT(ADDRESS($AF$4, COLUMN()-$AF$2-GO$3)&amp;":"&amp;ADDRESS($AF$5, COLUMN()-$AF$1-GO$3)), GO$3, FALSE)+VLOOKUP($AT68, INDIRECT(ADDRESS($AF$4, COLUMN()-$AF$2-GO$3)&amp;":"&amp;ADDRESS($AF$5, COLUMN()-$AF$1-GO$3)), GO$3, FALSE)</f>
        <v>1100</v>
      </c>
      <c r="GP68" s="2" cm="1">
        <f t="array" aca="1" ref="GP68" ca="1">INDIRECT(ADDRESS(ROW(), GP$3-$AF$1+$AF$3))+VLOOKUP($AS68, INDIRECT(ADDRESS($AF$4, COLUMN()-$AF$2-GP$3)&amp;":"&amp;ADDRESS($AF$5, COLUMN()-$AF$1-GP$3)), GP$3, FALSE)+VLOOKUP($AT68, INDIRECT(ADDRESS($AF$4, COLUMN()-$AF$2-GP$3)&amp;":"&amp;ADDRESS($AF$5, COLUMN()-$AF$1-GP$3)), GP$3, FALSE)</f>
        <v>1774</v>
      </c>
      <c r="GQ68" s="2" cm="1">
        <f t="array" aca="1" ref="GQ68" ca="1">INDIRECT(ADDRESS(ROW(), GQ$3-$AF$1+$AF$3))+VLOOKUP($AS68, INDIRECT(ADDRESS($AF$4, COLUMN()-$AF$2-GQ$3)&amp;":"&amp;ADDRESS($AF$5, COLUMN()-$AF$1-GQ$3)), GQ$3, FALSE)+VLOOKUP($AT68, INDIRECT(ADDRESS($AF$4, COLUMN()-$AF$2-GQ$3)&amp;":"&amp;ADDRESS($AF$5, COLUMN()-$AF$1-GQ$3)), GQ$3, FALSE)</f>
        <v>860</v>
      </c>
      <c r="GR68" s="2" cm="1">
        <f t="array" aca="1" ref="GR68" ca="1">INDIRECT(ADDRESS(ROW(), GR$3-$AF$1+$AF$3))+VLOOKUP($AS68, INDIRECT(ADDRESS($AF$4, COLUMN()-$AF$2-GR$3)&amp;":"&amp;ADDRESS($AF$5, COLUMN()-$AF$1-GR$3)), GR$3, FALSE)+VLOOKUP($AT68, INDIRECT(ADDRESS($AF$4, COLUMN()-$AF$2-GR$3)&amp;":"&amp;ADDRESS($AF$5, COLUMN()-$AF$1-GR$3)), GR$3, FALSE)</f>
        <v>307</v>
      </c>
      <c r="GS68" s="2" t="str">
        <f>LEFT($AH68, 1)&amp;RIGHT($A68, 1)</f>
        <v>FB</v>
      </c>
      <c r="GT68" s="2" t="str">
        <f>RIGHT($A68, 1)&amp;RIGHT($AH68, 1)</f>
        <v>BH</v>
      </c>
      <c r="GU68" s="2" t="str">
        <f t="shared" ref="GU68:GU83" si="183">LEFT($A68, 2)</f>
        <v>FH</v>
      </c>
      <c r="GV68" s="2" cm="1">
        <f t="array" aca="1" ref="GV68" ca="1">INDIRECT(ADDRESS(ROW(), GV$3-$AF$1+$AF$3))+VLOOKUP($AS68, INDIRECT(ADDRESS($AF$4, COLUMN()-$AF$2-GV$3)&amp;":"&amp;ADDRESS($AF$5, COLUMN()-$AF$1-GV$3)), GV$3, FALSE)+VLOOKUP($AT68, INDIRECT(ADDRESS($AF$4, COLUMN()-$AF$2-GV$3)&amp;":"&amp;ADDRESS($AF$5, COLUMN()-$AF$1-GV$3)), GV$3, FALSE)</f>
        <v>989</v>
      </c>
      <c r="GW68" s="2" cm="1">
        <f t="array" aca="1" ref="GW68" ca="1">INDIRECT(ADDRESS(ROW(), GW$3-$AF$1+$AF$3))+VLOOKUP($AS68, INDIRECT(ADDRESS($AF$4, COLUMN()-$AF$2-GW$3)&amp;":"&amp;ADDRESS($AF$5, COLUMN()-$AF$1-GW$3)), GW$3, FALSE)+VLOOKUP($AT68, INDIRECT(ADDRESS($AF$4, COLUMN()-$AF$2-GW$3)&amp;":"&amp;ADDRESS($AF$5, COLUMN()-$AF$1-GW$3)), GW$3, FALSE)</f>
        <v>2655</v>
      </c>
      <c r="GX68" s="2" cm="1">
        <f t="array" aca="1" ref="GX68" ca="1">INDIRECT(ADDRESS(ROW(), GX$3-$AF$1+$AF$3))+VLOOKUP($AS68, INDIRECT(ADDRESS($AF$4, COLUMN()-$AF$2-GX$3)&amp;":"&amp;ADDRESS($AF$5, COLUMN()-$AF$1-GX$3)), GX$3, FALSE)+VLOOKUP($AT68, INDIRECT(ADDRESS($AF$4, COLUMN()-$AF$2-GX$3)&amp;":"&amp;ADDRESS($AF$5, COLUMN()-$AF$1-GX$3)), GX$3, FALSE)</f>
        <v>854</v>
      </c>
      <c r="GY68" s="2" cm="1">
        <f t="array" aca="1" ref="GY68" ca="1">INDIRECT(ADDRESS(ROW(), GY$3-$AF$1+$AF$3))+VLOOKUP($AS68, INDIRECT(ADDRESS($AF$4, COLUMN()-$AF$2-GY$3)&amp;":"&amp;ADDRESS($AF$5, COLUMN()-$AF$1-GY$3)), GY$3, FALSE)+VLOOKUP($AT68, INDIRECT(ADDRESS($AF$4, COLUMN()-$AF$2-GY$3)&amp;":"&amp;ADDRESS($AF$5, COLUMN()-$AF$1-GY$3)), GY$3, FALSE)</f>
        <v>1214</v>
      </c>
      <c r="GZ68" s="2" cm="1">
        <f t="array" aca="1" ref="GZ68" ca="1">INDIRECT(ADDRESS(ROW(), GZ$3-$AF$1+$AF$3))+VLOOKUP($AS68, INDIRECT(ADDRESS($AF$4, COLUMN()-$AF$2-GZ$3)&amp;":"&amp;ADDRESS($AF$5, COLUMN()-$AF$1-GZ$3)), GZ$3, FALSE)+VLOOKUP($AT68, INDIRECT(ADDRESS($AF$4, COLUMN()-$AF$2-GZ$3)&amp;":"&amp;ADDRESS($AF$5, COLUMN()-$AF$1-GZ$3)), GZ$3, FALSE)</f>
        <v>1595</v>
      </c>
      <c r="HA68" s="2" cm="1">
        <f t="array" aca="1" ref="HA68" ca="1">INDIRECT(ADDRESS(ROW(), HA$3-$AF$1+$AF$3))+VLOOKUP($AS68, INDIRECT(ADDRESS($AF$4, COLUMN()-$AF$2-HA$3)&amp;":"&amp;ADDRESS($AF$5, COLUMN()-$AF$1-HA$3)), HA$3, FALSE)+VLOOKUP($AT68, INDIRECT(ADDRESS($AF$4, COLUMN()-$AF$2-HA$3)&amp;":"&amp;ADDRESS($AF$5, COLUMN()-$AF$1-HA$3)), HA$3, FALSE)</f>
        <v>1125</v>
      </c>
      <c r="HB68" s="2" cm="1">
        <f t="array" aca="1" ref="HB68" ca="1">INDIRECT(ADDRESS(ROW(), HB$3-$AF$1+$AF$3))+VLOOKUP($AS68, INDIRECT(ADDRESS($AF$4, COLUMN()-$AF$2-HB$3)&amp;":"&amp;ADDRESS($AF$5, COLUMN()-$AF$1-HB$3)), HB$3, FALSE)+VLOOKUP($AT68, INDIRECT(ADDRESS($AF$4, COLUMN()-$AF$2-HB$3)&amp;":"&amp;ADDRESS($AF$5, COLUMN()-$AF$1-HB$3)), HB$3, FALSE)</f>
        <v>2192</v>
      </c>
      <c r="HC68" s="2" cm="1">
        <f t="array" aca="1" ref="HC68" ca="1">INDIRECT(ADDRESS(ROW(), HC$3-$AF$1+$AF$3))+VLOOKUP($AS68, INDIRECT(ADDRESS($AF$4, COLUMN()-$AF$2-HC$3)&amp;":"&amp;ADDRESS($AF$5, COLUMN()-$AF$1-HC$3)), HC$3, FALSE)+VLOOKUP($AT68, INDIRECT(ADDRESS($AF$4, COLUMN()-$AF$2-HC$3)&amp;":"&amp;ADDRESS($AF$5, COLUMN()-$AF$1-HC$3)), HC$3, FALSE)</f>
        <v>3509</v>
      </c>
      <c r="HD68" s="2" cm="1">
        <f t="array" aca="1" ref="HD68" ca="1">INDIRECT(ADDRESS(ROW(), HD$3-$AF$1+$AF$3))+VLOOKUP($AS68, INDIRECT(ADDRESS($AF$4, COLUMN()-$AF$2-HD$3)&amp;":"&amp;ADDRESS($AF$5, COLUMN()-$AF$1-HD$3)), HD$3, FALSE)+VLOOKUP($AT68, INDIRECT(ADDRESS($AF$4, COLUMN()-$AF$2-HD$3)&amp;":"&amp;ADDRESS($AF$5, COLUMN()-$AF$1-HD$3)), HD$3, FALSE)</f>
        <v>1645</v>
      </c>
      <c r="HE68" s="2" cm="1">
        <f t="array" aca="1" ref="HE68" ca="1">INDIRECT(ADDRESS(ROW(), HE$3-$AF$1+$AF$3))+VLOOKUP($AS68, INDIRECT(ADDRESS($AF$4, COLUMN()-$AF$2-HE$3)&amp;":"&amp;ADDRESS($AF$5, COLUMN()-$AF$1-HE$3)), HE$3, FALSE)+VLOOKUP($AT68, INDIRECT(ADDRESS($AF$4, COLUMN()-$AF$2-HE$3)&amp;":"&amp;ADDRESS($AF$5, COLUMN()-$AF$1-HE$3)), HE$3, FALSE)</f>
        <v>605</v>
      </c>
      <c r="HF68" s="2" t="str">
        <f>LEFT($AH68, 1)&amp;RIGHT($A68, 1)</f>
        <v>FB</v>
      </c>
      <c r="HG68" s="2" t="str">
        <f>RIGHT($A68, 1)&amp;RIGHT($AH68, 1)</f>
        <v>BH</v>
      </c>
      <c r="HH68" s="2" t="str">
        <f t="shared" ref="HH68:HH83" si="184">LEFT($A68, 2)</f>
        <v>FH</v>
      </c>
      <c r="HI68" s="2" cm="1">
        <f t="array" aca="1" ref="HI68" ca="1">INDIRECT(ADDRESS(ROW(), HI$3-$AF$1+$AF$3))+VLOOKUP($AS68, INDIRECT(ADDRESS($AF$4, COLUMN()-$AF$2-HI$3)&amp;":"&amp;ADDRESS($AF$5, COLUMN()-$AF$1-HI$3)), HI$3, FALSE)+VLOOKUP($AT68, INDIRECT(ADDRESS($AF$4, COLUMN()-$AF$2-HI$3)&amp;":"&amp;ADDRESS($AF$5, COLUMN()-$AF$1-HI$3)), HI$3, FALSE)</f>
        <v>1950</v>
      </c>
      <c r="HJ68" s="2" cm="1">
        <f t="array" aca="1" ref="HJ68" ca="1">INDIRECT(ADDRESS(ROW(), HJ$3-$AF$1+$AF$3))+VLOOKUP($AS68, INDIRECT(ADDRESS($AF$4, COLUMN()-$AF$2-HJ$3)&amp;":"&amp;ADDRESS($AF$5, COLUMN()-$AF$1-HJ$3)), HJ$3, FALSE)+VLOOKUP($AT68, INDIRECT(ADDRESS($AF$4, COLUMN()-$AF$2-HJ$3)&amp;":"&amp;ADDRESS($AF$5, COLUMN()-$AF$1-HJ$3)), HJ$3, FALSE)</f>
        <v>5494</v>
      </c>
      <c r="HK68" s="2" cm="1">
        <f t="array" aca="1" ref="HK68" ca="1">INDIRECT(ADDRESS(ROW(), HK$3-$AF$1+$AF$3))+VLOOKUP($AS68, INDIRECT(ADDRESS($AF$4, COLUMN()-$AF$2-HK$3)&amp;":"&amp;ADDRESS($AF$5, COLUMN()-$AF$1-HK$3)), HK$3, FALSE)+VLOOKUP($AT68, INDIRECT(ADDRESS($AF$4, COLUMN()-$AF$2-HK$3)&amp;":"&amp;ADDRESS($AF$5, COLUMN()-$AF$1-HK$3)), HK$3, FALSE)</f>
        <v>1752</v>
      </c>
      <c r="HL68" s="2" cm="1">
        <f t="array" aca="1" ref="HL68" ca="1">INDIRECT(ADDRESS(ROW(), HL$3-$AF$1+$AF$3))+VLOOKUP($AS68, INDIRECT(ADDRESS($AF$4, COLUMN()-$AF$2-HL$3)&amp;":"&amp;ADDRESS($AF$5, COLUMN()-$AF$1-HL$3)), HL$3, FALSE)+VLOOKUP($AT68, INDIRECT(ADDRESS($AF$4, COLUMN()-$AF$2-HL$3)&amp;":"&amp;ADDRESS($AF$5, COLUMN()-$AF$1-HL$3)), HL$3, FALSE)</f>
        <v>2414</v>
      </c>
      <c r="HM68" s="2" cm="1">
        <f t="array" aca="1" ref="HM68" ca="1">INDIRECT(ADDRESS(ROW(), HM$3-$AF$1+$AF$3))+VLOOKUP($AS68, INDIRECT(ADDRESS($AF$4, COLUMN()-$AF$2-HM$3)&amp;":"&amp;ADDRESS($AF$5, COLUMN()-$AF$1-HM$3)), HM$3, FALSE)+VLOOKUP($AT68, INDIRECT(ADDRESS($AF$4, COLUMN()-$AF$2-HM$3)&amp;":"&amp;ADDRESS($AF$5, COLUMN()-$AF$1-HM$3)), HM$3, FALSE)</f>
        <v>3103</v>
      </c>
      <c r="HN68" s="2" cm="1">
        <f t="array" aca="1" ref="HN68" ca="1">INDIRECT(ADDRESS(ROW(), HN$3-$AF$1+$AF$3))+VLOOKUP($AS68, INDIRECT(ADDRESS($AF$4, COLUMN()-$AF$2-HN$3)&amp;":"&amp;ADDRESS($AF$5, COLUMN()-$AF$1-HN$3)), HN$3, FALSE)+VLOOKUP($AT68, INDIRECT(ADDRESS($AF$4, COLUMN()-$AF$2-HN$3)&amp;":"&amp;ADDRESS($AF$5, COLUMN()-$AF$1-HN$3)), HN$3, FALSE)</f>
        <v>2320</v>
      </c>
      <c r="HO68" s="2" cm="1">
        <f t="array" aca="1" ref="HO68" ca="1">INDIRECT(ADDRESS(ROW(), HO$3-$AF$1+$AF$3))+VLOOKUP($AS68, INDIRECT(ADDRESS($AF$4, COLUMN()-$AF$2-HO$3)&amp;":"&amp;ADDRESS($AF$5, COLUMN()-$AF$1-HO$3)), HO$3, FALSE)+VLOOKUP($AT68, INDIRECT(ADDRESS($AF$4, COLUMN()-$AF$2-HO$3)&amp;":"&amp;ADDRESS($AF$5, COLUMN()-$AF$1-HO$3)), HO$3, FALSE)</f>
        <v>4322</v>
      </c>
      <c r="HP68" s="2" cm="1">
        <f t="array" aca="1" ref="HP68" ca="1">INDIRECT(ADDRESS(ROW(), HP$3-$AF$1+$AF$3))+VLOOKUP($AS68, INDIRECT(ADDRESS($AF$4, COLUMN()-$AF$2-HP$3)&amp;":"&amp;ADDRESS($AF$5, COLUMN()-$AF$1-HP$3)), HP$3, FALSE)+VLOOKUP($AT68, INDIRECT(ADDRESS($AF$4, COLUMN()-$AF$2-HP$3)&amp;":"&amp;ADDRESS($AF$5, COLUMN()-$AF$1-HP$3)), HP$3, FALSE)</f>
        <v>6992</v>
      </c>
      <c r="HQ68" s="2" cm="1">
        <f t="array" aca="1" ref="HQ68" ca="1">INDIRECT(ADDRESS(ROW(), HQ$3-$AF$1+$AF$3))+VLOOKUP($AS68, INDIRECT(ADDRESS($AF$4, COLUMN()-$AF$2-HQ$3)&amp;":"&amp;ADDRESS($AF$5, COLUMN()-$AF$1-HQ$3)), HQ$3, FALSE)+VLOOKUP($AT68, INDIRECT(ADDRESS($AF$4, COLUMN()-$AF$2-HQ$3)&amp;":"&amp;ADDRESS($AF$5, COLUMN()-$AF$1-HQ$3)), HQ$3, FALSE)</f>
        <v>3231</v>
      </c>
      <c r="HR68" s="2" cm="1">
        <f t="array" aca="1" ref="HR68" ca="1">INDIRECT(ADDRESS(ROW(), HR$3-$AF$1+$AF$3))+VLOOKUP($AS68, INDIRECT(ADDRESS($AF$4, COLUMN()-$AF$2-HR$3)&amp;":"&amp;ADDRESS($AF$5, COLUMN()-$AF$1-HR$3)), HR$3, FALSE)+VLOOKUP($AT68, INDIRECT(ADDRESS($AF$4, COLUMN()-$AF$2-HR$3)&amp;":"&amp;ADDRESS($AF$5, COLUMN()-$AF$1-HR$3)), HR$3, FALSE)</f>
        <v>1189</v>
      </c>
      <c r="HS68" s="2" t="str">
        <f>LEFT($AH68, 1)&amp;RIGHT($A68, 1)</f>
        <v>FB</v>
      </c>
      <c r="HT68" s="2" t="str">
        <f>RIGHT($A68, 1)&amp;RIGHT($AH68, 1)</f>
        <v>BH</v>
      </c>
      <c r="HU68" s="2" t="str">
        <f t="shared" ref="HU68:HU83" si="185">LEFT($A68, 2)</f>
        <v>FH</v>
      </c>
      <c r="HV68" s="2" cm="1">
        <f t="array" aca="1" ref="HV68" ca="1">INDIRECT(ADDRESS(ROW(), HV$3-$AF$1+$AF$3))+VLOOKUP($AS68, INDIRECT(ADDRESS($AF$4, COLUMN()-$AF$2-HV$3)&amp;":"&amp;ADDRESS($AF$5, COLUMN()-$AF$1-HV$3)), HV$3, FALSE)+VLOOKUP($AT68, INDIRECT(ADDRESS($AF$4, COLUMN()-$AF$2-HV$3)&amp;":"&amp;ADDRESS($AF$5, COLUMN()-$AF$1-HV$3)), HV$3, FALSE)</f>
        <v>3776</v>
      </c>
      <c r="HW68" s="2" cm="1">
        <f t="array" aca="1" ref="HW68" ca="1">INDIRECT(ADDRESS(ROW(), HW$3-$AF$1+$AF$3))+VLOOKUP($AS68, INDIRECT(ADDRESS($AF$4, COLUMN()-$AF$2-HW$3)&amp;":"&amp;ADDRESS($AF$5, COLUMN()-$AF$1-HW$3)), HW$3, FALSE)+VLOOKUP($AT68, INDIRECT(ADDRESS($AF$4, COLUMN()-$AF$2-HW$3)&amp;":"&amp;ADDRESS($AF$5, COLUMN()-$AF$1-HW$3)), HW$3, FALSE)</f>
        <v>11317</v>
      </c>
      <c r="HX68" s="2" cm="1">
        <f t="array" aca="1" ref="HX68" ca="1">INDIRECT(ADDRESS(ROW(), HX$3-$AF$1+$AF$3))+VLOOKUP($AS68, INDIRECT(ADDRESS($AF$4, COLUMN()-$AF$2-HX$3)&amp;":"&amp;ADDRESS($AF$5, COLUMN()-$AF$1-HX$3)), HX$3, FALSE)+VLOOKUP($AT68, INDIRECT(ADDRESS($AF$4, COLUMN()-$AF$2-HX$3)&amp;":"&amp;ADDRESS($AF$5, COLUMN()-$AF$1-HX$3)), HX$3, FALSE)</f>
        <v>3539</v>
      </c>
      <c r="HY68" s="2" cm="1">
        <f t="array" aca="1" ref="HY68" ca="1">INDIRECT(ADDRESS(ROW(), HY$3-$AF$1+$AF$3))+VLOOKUP($AS68, INDIRECT(ADDRESS($AF$4, COLUMN()-$AF$2-HY$3)&amp;":"&amp;ADDRESS($AF$5, COLUMN()-$AF$1-HY$3)), HY$3, FALSE)+VLOOKUP($AT68, INDIRECT(ADDRESS($AF$4, COLUMN()-$AF$2-HY$3)&amp;":"&amp;ADDRESS($AF$5, COLUMN()-$AF$1-HY$3)), HY$3, FALSE)</f>
        <v>4800</v>
      </c>
      <c r="HZ68" s="2" cm="1">
        <f t="array" aca="1" ref="HZ68" ca="1">INDIRECT(ADDRESS(ROW(), HZ$3-$AF$1+$AF$3))+VLOOKUP($AS68, INDIRECT(ADDRESS($AF$4, COLUMN()-$AF$2-HZ$3)&amp;":"&amp;ADDRESS($AF$5, COLUMN()-$AF$1-HZ$3)), HZ$3, FALSE)+VLOOKUP($AT68, INDIRECT(ADDRESS($AF$4, COLUMN()-$AF$2-HZ$3)&amp;":"&amp;ADDRESS($AF$5, COLUMN()-$AF$1-HZ$3)), HZ$3, FALSE)</f>
        <v>6151</v>
      </c>
      <c r="IA68" s="2" cm="1">
        <f t="array" aca="1" ref="IA68" ca="1">INDIRECT(ADDRESS(ROW(), IA$3-$AF$1+$AF$3))+VLOOKUP($AS68, INDIRECT(ADDRESS($AF$4, COLUMN()-$AF$2-IA$3)&amp;":"&amp;ADDRESS($AF$5, COLUMN()-$AF$1-IA$3)), IA$3, FALSE)+VLOOKUP($AT68, INDIRECT(ADDRESS($AF$4, COLUMN()-$AF$2-IA$3)&amp;":"&amp;ADDRESS($AF$5, COLUMN()-$AF$1-IA$3)), IA$3, FALSE)</f>
        <v>4803</v>
      </c>
      <c r="IB68" s="2" cm="1">
        <f t="array" aca="1" ref="IB68" ca="1">INDIRECT(ADDRESS(ROW(), IB$3-$AF$1+$AF$3))+VLOOKUP($AS68, INDIRECT(ADDRESS($AF$4, COLUMN()-$AF$2-IB$3)&amp;":"&amp;ADDRESS($AF$5, COLUMN()-$AF$1-IB$3)), IB$3, FALSE)+VLOOKUP($AT68, INDIRECT(ADDRESS($AF$4, COLUMN()-$AF$2-IB$3)&amp;":"&amp;ADDRESS($AF$5, COLUMN()-$AF$1-IB$3)), IB$3, FALSE)</f>
        <v>8567</v>
      </c>
      <c r="IC68" s="2" cm="1">
        <f t="array" aca="1" ref="IC68" ca="1">INDIRECT(ADDRESS(ROW(), IC$3-$AF$1+$AF$3))+VLOOKUP($AS68, INDIRECT(ADDRESS($AF$4, COLUMN()-$AF$2-IC$3)&amp;":"&amp;ADDRESS($AF$5, COLUMN()-$AF$1-IC$3)), IC$3, FALSE)+VLOOKUP($AT68, INDIRECT(ADDRESS($AF$4, COLUMN()-$AF$2-IC$3)&amp;":"&amp;ADDRESS($AF$5, COLUMN()-$AF$1-IC$3)), IC$3, FALSE)</f>
        <v>13891</v>
      </c>
      <c r="ID68" s="2" cm="1">
        <f t="array" aca="1" ref="ID68" ca="1">INDIRECT(ADDRESS(ROW(), ID$3-$AF$1+$AF$3))+VLOOKUP($AS68, INDIRECT(ADDRESS($AF$4, COLUMN()-$AF$2-ID$3)&amp;":"&amp;ADDRESS($AF$5, COLUMN()-$AF$1-ID$3)), ID$3, FALSE)+VLOOKUP($AT68, INDIRECT(ADDRESS($AF$4, COLUMN()-$AF$2-ID$3)&amp;":"&amp;ADDRESS($AF$5, COLUMN()-$AF$1-ID$3)), ID$3, FALSE)</f>
        <v>6341</v>
      </c>
      <c r="IE68" s="2" cm="1">
        <f t="array" aca="1" ref="IE68" ca="1">INDIRECT(ADDRESS(ROW(), IE$3-$AF$1+$AF$3))+VLOOKUP($AS68, INDIRECT(ADDRESS($AF$4, COLUMN()-$AF$2-IE$3)&amp;":"&amp;ADDRESS($AF$5, COLUMN()-$AF$1-IE$3)), IE$3, FALSE)+VLOOKUP($AT68, INDIRECT(ADDRESS($AF$4, COLUMN()-$AF$2-IE$3)&amp;":"&amp;ADDRESS($AF$5, COLUMN()-$AF$1-IE$3)), IE$3, FALSE)</f>
        <v>2350</v>
      </c>
      <c r="IF68" s="2" t="str">
        <f>LEFT($AH68, 1)&amp;RIGHT($A68, 1)</f>
        <v>FB</v>
      </c>
      <c r="IG68" s="2" t="str">
        <f>RIGHT($A68, 1)&amp;RIGHT($AH68, 1)</f>
        <v>BH</v>
      </c>
      <c r="IH68" s="2" t="str">
        <f t="shared" ref="IH68:IH83" si="186">LEFT($A68, 2)</f>
        <v>FH</v>
      </c>
      <c r="II68" s="2" cm="1">
        <f t="array" aca="1" ref="II68" ca="1">INDIRECT(ADDRESS(ROW(), II$3-$AF$1+$AF$3))+VLOOKUP($AS68, INDIRECT(ADDRESS($AF$4, COLUMN()-$AF$2-II$3)&amp;":"&amp;ADDRESS($AF$5, COLUMN()-$AF$1-II$3)), II$3, FALSE)+VLOOKUP($AT68, INDIRECT(ADDRESS($AF$4, COLUMN()-$AF$2-II$3)&amp;":"&amp;ADDRESS($AF$5, COLUMN()-$AF$1-II$3)), II$3, FALSE)</f>
        <v>7513</v>
      </c>
      <c r="IJ68" s="2" cm="1">
        <f t="array" aca="1" ref="IJ68" ca="1">INDIRECT(ADDRESS(ROW(), IJ$3-$AF$1+$AF$3))+VLOOKUP($AS68, INDIRECT(ADDRESS($AF$4, COLUMN()-$AF$2-IJ$3)&amp;":"&amp;ADDRESS($AF$5, COLUMN()-$AF$1-IJ$3)), IJ$3, FALSE)+VLOOKUP($AT68, INDIRECT(ADDRESS($AF$4, COLUMN()-$AF$2-IJ$3)&amp;":"&amp;ADDRESS($AF$5, COLUMN()-$AF$1-IJ$3)), IJ$3, FALSE)</f>
        <v>23145</v>
      </c>
      <c r="IK68" s="2" cm="1">
        <f t="array" aca="1" ref="IK68" ca="1">INDIRECT(ADDRESS(ROW(), IK$3-$AF$1+$AF$3))+VLOOKUP($AS68, INDIRECT(ADDRESS($AF$4, COLUMN()-$AF$2-IK$3)&amp;":"&amp;ADDRESS($AF$5, COLUMN()-$AF$1-IK$3)), IK$3, FALSE)+VLOOKUP($AT68, INDIRECT(ADDRESS($AF$4, COLUMN()-$AF$2-IK$3)&amp;":"&amp;ADDRESS($AF$5, COLUMN()-$AF$1-IK$3)), IK$3, FALSE)</f>
        <v>7172</v>
      </c>
      <c r="IL68" s="2" cm="1">
        <f t="array" aca="1" ref="IL68" ca="1">INDIRECT(ADDRESS(ROW(), IL$3-$AF$1+$AF$3))+VLOOKUP($AS68, INDIRECT(ADDRESS($AF$4, COLUMN()-$AF$2-IL$3)&amp;":"&amp;ADDRESS($AF$5, COLUMN()-$AF$1-IL$3)), IL$3, FALSE)+VLOOKUP($AT68, INDIRECT(ADDRESS($AF$4, COLUMN()-$AF$2-IL$3)&amp;":"&amp;ADDRESS($AF$5, COLUMN()-$AF$1-IL$3)), IL$3, FALSE)</f>
        <v>9604</v>
      </c>
      <c r="IM68" s="2" cm="1">
        <f t="array" aca="1" ref="IM68" ca="1">INDIRECT(ADDRESS(ROW(), IM$3-$AF$1+$AF$3))+VLOOKUP($AS68, INDIRECT(ADDRESS($AF$4, COLUMN()-$AF$2-IM$3)&amp;":"&amp;ADDRESS($AF$5, COLUMN()-$AF$1-IM$3)), IM$3, FALSE)+VLOOKUP($AT68, INDIRECT(ADDRESS($AF$4, COLUMN()-$AF$2-IM$3)&amp;":"&amp;ADDRESS($AF$5, COLUMN()-$AF$1-IM$3)), IM$3, FALSE)</f>
        <v>12163</v>
      </c>
      <c r="IN68" s="2" cm="1">
        <f t="array" aca="1" ref="IN68" ca="1">INDIRECT(ADDRESS(ROW(), IN$3-$AF$1+$AF$3))+VLOOKUP($AS68, INDIRECT(ADDRESS($AF$4, COLUMN()-$AF$2-IN$3)&amp;":"&amp;ADDRESS($AF$5, COLUMN()-$AF$1-IN$3)), IN$3, FALSE)+VLOOKUP($AT68, INDIRECT(ADDRESS($AF$4, COLUMN()-$AF$2-IN$3)&amp;":"&amp;ADDRESS($AF$5, COLUMN()-$AF$1-IN$3)), IN$3, FALSE)</f>
        <v>9829</v>
      </c>
      <c r="IO68" s="2" cm="1">
        <f t="array" aca="1" ref="IO68" ca="1">INDIRECT(ADDRESS(ROW(), IO$3-$AF$1+$AF$3))+VLOOKUP($AS68, INDIRECT(ADDRESS($AF$4, COLUMN()-$AF$2-IO$3)&amp;":"&amp;ADDRESS($AF$5, COLUMN()-$AF$1-IO$3)), IO$3, FALSE)+VLOOKUP($AT68, INDIRECT(ADDRESS($AF$4, COLUMN()-$AF$2-IO$3)&amp;":"&amp;ADDRESS($AF$5, COLUMN()-$AF$1-IO$3)), IO$3, FALSE)</f>
        <v>16985</v>
      </c>
      <c r="IP68" s="2" cm="1">
        <f t="array" aca="1" ref="IP68" ca="1">INDIRECT(ADDRESS(ROW(), IP$3-$AF$1+$AF$3))+VLOOKUP($AS68, INDIRECT(ADDRESS($AF$4, COLUMN()-$AF$2-IP$3)&amp;":"&amp;ADDRESS($AF$5, COLUMN()-$AF$1-IP$3)), IP$3, FALSE)+VLOOKUP($AT68, INDIRECT(ADDRESS($AF$4, COLUMN()-$AF$2-IP$3)&amp;":"&amp;ADDRESS($AF$5, COLUMN()-$AF$1-IP$3)), IP$3, FALSE)</f>
        <v>27610</v>
      </c>
      <c r="IQ68" s="2" cm="1">
        <f t="array" aca="1" ref="IQ68" ca="1">INDIRECT(ADDRESS(ROW(), IQ$3-$AF$1+$AF$3))+VLOOKUP($AS68, INDIRECT(ADDRESS($AF$4, COLUMN()-$AF$2-IQ$3)&amp;":"&amp;ADDRESS($AF$5, COLUMN()-$AF$1-IQ$3)), IQ$3, FALSE)+VLOOKUP($AT68, INDIRECT(ADDRESS($AF$4, COLUMN()-$AF$2-IQ$3)&amp;":"&amp;ADDRESS($AF$5, COLUMN()-$AF$1-IQ$3)), IQ$3, FALSE)</f>
        <v>12434</v>
      </c>
      <c r="IR68" s="2" cm="1">
        <f t="array" aca="1" ref="IR68" ca="1">INDIRECT(ADDRESS(ROW(), IR$3-$AF$1+$AF$3))+VLOOKUP($AS68, INDIRECT(ADDRESS($AF$4, COLUMN()-$AF$2-IR$3)&amp;":"&amp;ADDRESS($AF$5, COLUMN()-$AF$1-IR$3)), IR$3, FALSE)+VLOOKUP($AT68, INDIRECT(ADDRESS($AF$4, COLUMN()-$AF$2-IR$3)&amp;":"&amp;ADDRESS($AF$5, COLUMN()-$AF$1-IR$3)), IR$3, FALSE)</f>
        <v>4616</v>
      </c>
      <c r="IS68" s="2" t="str">
        <f>LEFT($AH68, 1)&amp;RIGHT($A68, 1)</f>
        <v>FB</v>
      </c>
      <c r="IT68" s="2" t="str">
        <f>RIGHT($A68, 1)&amp;RIGHT($AH68, 1)</f>
        <v>BH</v>
      </c>
      <c r="IU68" s="2" t="str">
        <f t="shared" ref="IU68:IU83" si="187">LEFT($A68, 2)</f>
        <v>FH</v>
      </c>
      <c r="IV68" s="2" cm="1">
        <f t="array" aca="1" ref="IV68" ca="1">INDIRECT(ADDRESS(ROW(), IV$3-$AF$1+$AF$3))+VLOOKUP($AS68, INDIRECT(ADDRESS($AF$4, COLUMN()-$AF$2-IV$3)&amp;":"&amp;ADDRESS($AF$5, COLUMN()-$AF$1-IV$3)), IV$3, FALSE)+VLOOKUP($AT68, INDIRECT(ADDRESS($AF$4, COLUMN()-$AF$2-IV$3)&amp;":"&amp;ADDRESS($AF$5, COLUMN()-$AF$1-IV$3)), IV$3, FALSE)</f>
        <v>14763</v>
      </c>
      <c r="IW68" s="2" cm="1">
        <f t="array" aca="1" ref="IW68" ca="1">INDIRECT(ADDRESS(ROW(), IW$3-$AF$1+$AF$3))+VLOOKUP($AS68, INDIRECT(ADDRESS($AF$4, COLUMN()-$AF$2-IW$3)&amp;":"&amp;ADDRESS($AF$5, COLUMN()-$AF$1-IW$3)), IW$3, FALSE)+VLOOKUP($AT68, INDIRECT(ADDRESS($AF$4, COLUMN()-$AF$2-IW$3)&amp;":"&amp;ADDRESS($AF$5, COLUMN()-$AF$1-IW$3)), IW$3, FALSE)</f>
        <v>47184</v>
      </c>
      <c r="IX68" s="2" cm="1">
        <f t="array" aca="1" ref="IX68" ca="1">INDIRECT(ADDRESS(ROW(), IX$3-$AF$1+$AF$3))+VLOOKUP($AS68, INDIRECT(ADDRESS($AF$4, COLUMN()-$AF$2-IX$3)&amp;":"&amp;ADDRESS($AF$5, COLUMN()-$AF$1-IX$3)), IX$3, FALSE)+VLOOKUP($AT68, INDIRECT(ADDRESS($AF$4, COLUMN()-$AF$2-IX$3)&amp;":"&amp;ADDRESS($AF$5, COLUMN()-$AF$1-IX$3)), IX$3, FALSE)</f>
        <v>14426</v>
      </c>
      <c r="IY68" s="2" cm="1">
        <f t="array" aca="1" ref="IY68" ca="1">INDIRECT(ADDRESS(ROW(), IY$3-$AF$1+$AF$3))+VLOOKUP($AS68, INDIRECT(ADDRESS($AF$4, COLUMN()-$AF$2-IY$3)&amp;":"&amp;ADDRESS($AF$5, COLUMN()-$AF$1-IY$3)), IY$3, FALSE)+VLOOKUP($AT68, INDIRECT(ADDRESS($AF$4, COLUMN()-$AF$2-IY$3)&amp;":"&amp;ADDRESS($AF$5, COLUMN()-$AF$1-IY$3)), IY$3, FALSE)</f>
        <v>19115</v>
      </c>
      <c r="IZ68" s="2" cm="1">
        <f t="array" aca="1" ref="IZ68" ca="1">INDIRECT(ADDRESS(ROW(), IZ$3-$AF$1+$AF$3))+VLOOKUP($AS68, INDIRECT(ADDRESS($AF$4, COLUMN()-$AF$2-IZ$3)&amp;":"&amp;ADDRESS($AF$5, COLUMN()-$AF$1-IZ$3)), IZ$3, FALSE)+VLOOKUP($AT68, INDIRECT(ADDRESS($AF$4, COLUMN()-$AF$2-IZ$3)&amp;":"&amp;ADDRESS($AF$5, COLUMN()-$AF$1-IZ$3)), IZ$3, FALSE)</f>
        <v>24126</v>
      </c>
      <c r="JA68" s="2" cm="1">
        <f t="array" aca="1" ref="JA68" ca="1">INDIRECT(ADDRESS(ROW(), JA$3-$AF$1+$AF$3))+VLOOKUP($AS68, INDIRECT(ADDRESS($AF$4, COLUMN()-$AF$2-JA$3)&amp;":"&amp;ADDRESS($AF$5, COLUMN()-$AF$1-JA$3)), JA$3, FALSE)+VLOOKUP($AT68, INDIRECT(ADDRESS($AF$4, COLUMN()-$AF$2-JA$3)&amp;":"&amp;ADDRESS($AF$5, COLUMN()-$AF$1-JA$3)), JA$3, FALSE)</f>
        <v>20111</v>
      </c>
      <c r="JB68" s="2" cm="1">
        <f t="array" aca="1" ref="JB68" ca="1">INDIRECT(ADDRESS(ROW(), JB$3-$AF$1+$AF$3))+VLOOKUP($AS68, INDIRECT(ADDRESS($AF$4, COLUMN()-$AF$2-JB$3)&amp;":"&amp;ADDRESS($AF$5, COLUMN()-$AF$1-JB$3)), JB$3, FALSE)+VLOOKUP($AT68, INDIRECT(ADDRESS($AF$4, COLUMN()-$AF$2-JB$3)&amp;":"&amp;ADDRESS($AF$5, COLUMN()-$AF$1-JB$3)), JB$3, FALSE)</f>
        <v>33752</v>
      </c>
      <c r="JC68" s="2" cm="1">
        <f t="array" aca="1" ref="JC68" ca="1">INDIRECT(ADDRESS(ROW(), JC$3-$AF$1+$AF$3))+VLOOKUP($AS68, INDIRECT(ADDRESS($AF$4, COLUMN()-$AF$2-JC$3)&amp;":"&amp;ADDRESS($AF$5, COLUMN()-$AF$1-JC$3)), JC$3, FALSE)+VLOOKUP($AT68, INDIRECT(ADDRESS($AF$4, COLUMN()-$AF$2-JC$3)&amp;":"&amp;ADDRESS($AF$5, COLUMN()-$AF$1-JC$3)), JC$3, FALSE)</f>
        <v>54913</v>
      </c>
      <c r="JD68" s="2" cm="1">
        <f t="array" aca="1" ref="JD68" ca="1">INDIRECT(ADDRESS(ROW(), JD$3-$AF$1+$AF$3))+VLOOKUP($AS68, INDIRECT(ADDRESS($AF$4, COLUMN()-$AF$2-JD$3)&amp;":"&amp;ADDRESS($AF$5, COLUMN()-$AF$1-JD$3)), JD$3, FALSE)+VLOOKUP($AT68, INDIRECT(ADDRESS($AF$4, COLUMN()-$AF$2-JD$3)&amp;":"&amp;ADDRESS($AF$5, COLUMN()-$AF$1-JD$3)), JD$3, FALSE)</f>
        <v>24646</v>
      </c>
      <c r="JE68" s="2" cm="1">
        <f t="array" aca="1" ref="JE68" ca="1">INDIRECT(ADDRESS(ROW(), JE$3-$AF$1+$AF$3))+VLOOKUP($AS68, INDIRECT(ADDRESS($AF$4, COLUMN()-$AF$2-JE$3)&amp;":"&amp;ADDRESS($AF$5, COLUMN()-$AF$1-JE$3)), JE$3, FALSE)+VLOOKUP($AT68, INDIRECT(ADDRESS($AF$4, COLUMN()-$AF$2-JE$3)&amp;":"&amp;ADDRESS($AF$5, COLUMN()-$AF$1-JE$3)), JE$3, FALSE)</f>
        <v>9107</v>
      </c>
      <c r="JF68" s="2" t="str">
        <f>LEFT($AH68, 1)&amp;RIGHT($A68, 1)</f>
        <v>FB</v>
      </c>
      <c r="JG68" s="2" t="str">
        <f>RIGHT($A68, 1)&amp;RIGHT($AH68, 1)</f>
        <v>BH</v>
      </c>
      <c r="JH68" s="2" t="str">
        <f t="shared" ref="JH68:JH83" si="188">LEFT($A68, 2)</f>
        <v>FH</v>
      </c>
      <c r="JI68" s="2" cm="1">
        <f t="array" aca="1" ref="JI68" ca="1">INDIRECT(ADDRESS(ROW(), JI$3-$AF$1+$AF$3))+VLOOKUP($AS68, INDIRECT(ADDRESS($AF$4, COLUMN()-$AF$2-JI$3)&amp;":"&amp;ADDRESS($AF$5, COLUMN()-$AF$1-JI$3)), JI$3, FALSE)+VLOOKUP($AT68, INDIRECT(ADDRESS($AF$4, COLUMN()-$AF$2-JI$3)&amp;":"&amp;ADDRESS($AF$5, COLUMN()-$AF$1-JI$3)), JI$3, FALSE)</f>
        <v>29303</v>
      </c>
      <c r="JJ68" s="2" cm="1">
        <f t="array" aca="1" ref="JJ68" ca="1">INDIRECT(ADDRESS(ROW(), JJ$3-$AF$1+$AF$3))+VLOOKUP($AS68, INDIRECT(ADDRESS($AF$4, COLUMN()-$AF$2-JJ$3)&amp;":"&amp;ADDRESS($AF$5, COLUMN()-$AF$1-JJ$3)), JJ$3, FALSE)+VLOOKUP($AT68, INDIRECT(ADDRESS($AF$4, COLUMN()-$AF$2-JJ$3)&amp;":"&amp;ADDRESS($AF$5, COLUMN()-$AF$1-JJ$3)), JJ$3, FALSE)</f>
        <v>95688</v>
      </c>
      <c r="JK68" s="2" cm="1">
        <f t="array" aca="1" ref="JK68" ca="1">INDIRECT(ADDRESS(ROW(), JK$3-$AF$1+$AF$3))+VLOOKUP($AS68, INDIRECT(ADDRESS($AF$4, COLUMN()-$AF$2-JK$3)&amp;":"&amp;ADDRESS($AF$5, COLUMN()-$AF$1-JK$3)), JK$3, FALSE)+VLOOKUP($AT68, INDIRECT(ADDRESS($AF$4, COLUMN()-$AF$2-JK$3)&amp;":"&amp;ADDRESS($AF$5, COLUMN()-$AF$1-JK$3)), JK$3, FALSE)</f>
        <v>29015</v>
      </c>
      <c r="JL68" s="2" cm="1">
        <f t="array" aca="1" ref="JL68" ca="1">INDIRECT(ADDRESS(ROW(), JL$3-$AF$1+$AF$3))+VLOOKUP($AS68, INDIRECT(ADDRESS($AF$4, COLUMN()-$AF$2-JL$3)&amp;":"&amp;ADDRESS($AF$5, COLUMN()-$AF$1-JL$3)), JL$3, FALSE)+VLOOKUP($AT68, INDIRECT(ADDRESS($AF$4, COLUMN()-$AF$2-JL$3)&amp;":"&amp;ADDRESS($AF$5, COLUMN()-$AF$1-JL$3)), JL$3, FALSE)</f>
        <v>38197</v>
      </c>
      <c r="JM68" s="2" cm="1">
        <f t="array" aca="1" ref="JM68" ca="1">INDIRECT(ADDRESS(ROW(), JM$3-$AF$1+$AF$3))+VLOOKUP($AS68, INDIRECT(ADDRESS($AF$4, COLUMN()-$AF$2-JM$3)&amp;":"&amp;ADDRESS($AF$5, COLUMN()-$AF$1-JM$3)), JM$3, FALSE)+VLOOKUP($AT68, INDIRECT(ADDRESS($AF$4, COLUMN()-$AF$2-JM$3)&amp;":"&amp;ADDRESS($AF$5, COLUMN()-$AF$1-JM$3)), JM$3, FALSE)</f>
        <v>48184</v>
      </c>
      <c r="JN68" s="2" cm="1">
        <f t="array" aca="1" ref="JN68" ca="1">INDIRECT(ADDRESS(ROW(), JN$3-$AF$1+$AF$3))+VLOOKUP($AS68, INDIRECT(ADDRESS($AF$4, COLUMN()-$AF$2-JN$3)&amp;":"&amp;ADDRESS($AF$5, COLUMN()-$AF$1-JN$3)), JN$3, FALSE)+VLOOKUP($AT68, INDIRECT(ADDRESS($AF$4, COLUMN()-$AF$2-JN$3)&amp;":"&amp;ADDRESS($AF$5, COLUMN()-$AF$1-JN$3)), JN$3, FALSE)</f>
        <v>40931</v>
      </c>
      <c r="JO68" s="2" cm="1">
        <f t="array" aca="1" ref="JO68" ca="1">INDIRECT(ADDRESS(ROW(), JO$3-$AF$1+$AF$3))+VLOOKUP($AS68, INDIRECT(ADDRESS($AF$4, COLUMN()-$AF$2-JO$3)&amp;":"&amp;ADDRESS($AF$5, COLUMN()-$AF$1-JO$3)), JO$3, FALSE)+VLOOKUP($AT68, INDIRECT(ADDRESS($AF$4, COLUMN()-$AF$2-JO$3)&amp;":"&amp;ADDRESS($AF$5, COLUMN()-$AF$1-JO$3)), JO$3, FALSE)</f>
        <v>67079</v>
      </c>
      <c r="JP68" s="2" cm="1">
        <f t="array" aca="1" ref="JP68" ca="1">INDIRECT(ADDRESS(ROW(), JP$3-$AF$1+$AF$3))+VLOOKUP($AS68, INDIRECT(ADDRESS($AF$4, COLUMN()-$AF$2-JP$3)&amp;":"&amp;ADDRESS($AF$5, COLUMN()-$AF$1-JP$3)), JP$3, FALSE)+VLOOKUP($AT68, INDIRECT(ADDRESS($AF$4, COLUMN()-$AF$2-JP$3)&amp;":"&amp;ADDRESS($AF$5, COLUMN()-$AF$1-JP$3)), JP$3, FALSE)</f>
        <v>109178</v>
      </c>
      <c r="JQ68" s="2" cm="1">
        <f t="array" aca="1" ref="JQ68" ca="1">INDIRECT(ADDRESS(ROW(), JQ$3-$AF$1+$AF$3))+VLOOKUP($AS68, INDIRECT(ADDRESS($AF$4, COLUMN()-$AF$2-JQ$3)&amp;":"&amp;ADDRESS($AF$5, COLUMN()-$AF$1-JQ$3)), JQ$3, FALSE)+VLOOKUP($AT68, INDIRECT(ADDRESS($AF$4, COLUMN()-$AF$2-JQ$3)&amp;":"&amp;ADDRESS($AF$5, COLUMN()-$AF$1-JQ$3)), JQ$3, FALSE)</f>
        <v>48742</v>
      </c>
      <c r="JR68" s="2" cm="1">
        <f t="array" aca="1" ref="JR68" ca="1">INDIRECT(ADDRESS(ROW(), JR$3-$AF$1+$AF$3))+VLOOKUP($AS68, INDIRECT(ADDRESS($AF$4, COLUMN()-$AF$2-JR$3)&amp;":"&amp;ADDRESS($AF$5, COLUMN()-$AF$1-JR$3)), JR$3, FALSE)+VLOOKUP($AT68, INDIRECT(ADDRESS($AF$4, COLUMN()-$AF$2-JR$3)&amp;":"&amp;ADDRESS($AF$5, COLUMN()-$AF$1-JR$3)), JR$3, FALSE)</f>
        <v>17970</v>
      </c>
      <c r="JS68" s="2" t="str">
        <f>LEFT($AH68, 1)&amp;RIGHT($A68, 1)</f>
        <v>FB</v>
      </c>
      <c r="JT68" s="2" t="str">
        <f>RIGHT($A68, 1)&amp;RIGHT($AH68, 1)</f>
        <v>BH</v>
      </c>
      <c r="JU68" s="2" t="str">
        <f t="shared" ref="JU68:JU83" si="189">LEFT($A68, 2)</f>
        <v>FH</v>
      </c>
      <c r="JV68" s="2" cm="1">
        <f t="array" aca="1" ref="JV68" ca="1">INDIRECT(ADDRESS(ROW(), JV$3-$AF$1+$AF$3))+VLOOKUP($AS68, INDIRECT(ADDRESS($AF$4, COLUMN()-$AF$2-JV$3)&amp;":"&amp;ADDRESS($AF$5, COLUMN()-$AF$1-JV$3)), JV$3, FALSE)+VLOOKUP($AT68, INDIRECT(ADDRESS($AF$4, COLUMN()-$AF$2-JV$3)&amp;":"&amp;ADDRESS($AF$5, COLUMN()-$AF$1-JV$3)), JV$3, FALSE)</f>
        <v>58209</v>
      </c>
      <c r="JW68" s="2" cm="1">
        <f t="array" aca="1" ref="JW68" ca="1">INDIRECT(ADDRESS(ROW(), JW$3-$AF$1+$AF$3))+VLOOKUP($AS68, INDIRECT(ADDRESS($AF$4, COLUMN()-$AF$2-JW$3)&amp;":"&amp;ADDRESS($AF$5, COLUMN()-$AF$1-JW$3)), JW$3, FALSE)+VLOOKUP($AT68, INDIRECT(ADDRESS($AF$4, COLUMN()-$AF$2-JW$3)&amp;":"&amp;ADDRESS($AF$5, COLUMN()-$AF$1-JW$3)), JW$3, FALSE)</f>
        <v>193716</v>
      </c>
      <c r="JX68" s="2" cm="1">
        <f t="array" aca="1" ref="JX68" ca="1">INDIRECT(ADDRESS(ROW(), JX$3-$AF$1+$AF$3))+VLOOKUP($AS68, INDIRECT(ADDRESS($AF$4, COLUMN()-$AF$2-JX$3)&amp;":"&amp;ADDRESS($AF$5, COLUMN()-$AF$1-JX$3)), JX$3, FALSE)+VLOOKUP($AT68, INDIRECT(ADDRESS($AF$4, COLUMN()-$AF$2-JX$3)&amp;":"&amp;ADDRESS($AF$5, COLUMN()-$AF$1-JX$3)), JX$3, FALSE)</f>
        <v>58206</v>
      </c>
      <c r="JY68" s="2" cm="1">
        <f t="array" aca="1" ref="JY68" ca="1">INDIRECT(ADDRESS(ROW(), JY$3-$AF$1+$AF$3))+VLOOKUP($AS68, INDIRECT(ADDRESS($AF$4, COLUMN()-$AF$2-JY$3)&amp;":"&amp;ADDRESS($AF$5, COLUMN()-$AF$1-JY$3)), JY$3, FALSE)+VLOOKUP($AT68, INDIRECT(ADDRESS($AF$4, COLUMN()-$AF$2-JY$3)&amp;":"&amp;ADDRESS($AF$5, COLUMN()-$AF$1-JY$3)), JY$3, FALSE)</f>
        <v>76306</v>
      </c>
      <c r="JZ68" s="2" cm="1">
        <f t="array" aca="1" ref="JZ68" ca="1">INDIRECT(ADDRESS(ROW(), JZ$3-$AF$1+$AF$3))+VLOOKUP($AS68, INDIRECT(ADDRESS($AF$4, COLUMN()-$AF$2-JZ$3)&amp;":"&amp;ADDRESS($AF$5, COLUMN()-$AF$1-JZ$3)), JZ$3, FALSE)+VLOOKUP($AT68, INDIRECT(ADDRESS($AF$4, COLUMN()-$AF$2-JZ$3)&amp;":"&amp;ADDRESS($AF$5, COLUMN()-$AF$1-JZ$3)), JZ$3, FALSE)</f>
        <v>96032</v>
      </c>
      <c r="KA68" s="2" cm="1">
        <f t="array" aca="1" ref="KA68" ca="1">INDIRECT(ADDRESS(ROW(), KA$3-$AF$1+$AF$3))+VLOOKUP($AS68, INDIRECT(ADDRESS($AF$4, COLUMN()-$AF$2-KA$3)&amp;":"&amp;ADDRESS($AF$5, COLUMN()-$AF$1-KA$3)), KA$3, FALSE)+VLOOKUP($AT68, INDIRECT(ADDRESS($AF$4, COLUMN()-$AF$2-KA$3)&amp;":"&amp;ADDRESS($AF$5, COLUMN()-$AF$1-KA$3)), KA$3, FALSE)</f>
        <v>83092</v>
      </c>
      <c r="KB68" s="2" cm="1">
        <f t="array" aca="1" ref="KB68" ca="1">INDIRECT(ADDRESS(ROW(), KB$3-$AF$1+$AF$3))+VLOOKUP($AS68, INDIRECT(ADDRESS($AF$4, COLUMN()-$AF$2-KB$3)&amp;":"&amp;ADDRESS($AF$5, COLUMN()-$AF$1-KB$3)), KB$3, FALSE)+VLOOKUP($AT68, INDIRECT(ADDRESS($AF$4, COLUMN()-$AF$2-KB$3)&amp;":"&amp;ADDRESS($AF$5, COLUMN()-$AF$1-KB$3)), KB$3, FALSE)</f>
        <v>133571</v>
      </c>
      <c r="KC68" s="2" cm="1">
        <f t="array" aca="1" ref="KC68" ca="1">INDIRECT(ADDRESS(ROW(), KC$3-$AF$1+$AF$3))+VLOOKUP($AS68, INDIRECT(ADDRESS($AF$4, COLUMN()-$AF$2-KC$3)&amp;":"&amp;ADDRESS($AF$5, COLUMN()-$AF$1-KC$3)), KC$3, FALSE)+VLOOKUP($AT68, INDIRECT(ADDRESS($AF$4, COLUMN()-$AF$2-KC$3)&amp;":"&amp;ADDRESS($AF$5, COLUMN()-$AF$1-KC$3)), KC$3, FALSE)</f>
        <v>217164</v>
      </c>
      <c r="KD68" s="2" cm="1">
        <f t="array" aca="1" ref="KD68" ca="1">INDIRECT(ADDRESS(ROW(), KD$3-$AF$1+$AF$3))+VLOOKUP($AS68, INDIRECT(ADDRESS($AF$4, COLUMN()-$AF$2-KD$3)&amp;":"&amp;ADDRESS($AF$5, COLUMN()-$AF$1-KD$3)), KD$3, FALSE)+VLOOKUP($AT68, INDIRECT(ADDRESS($AF$4, COLUMN()-$AF$2-KD$3)&amp;":"&amp;ADDRESS($AF$5, COLUMN()-$AF$1-KD$3)), KD$3, FALSE)</f>
        <v>96827</v>
      </c>
      <c r="KE68" s="2" cm="1">
        <f t="array" aca="1" ref="KE68" ca="1">INDIRECT(ADDRESS(ROW(), KE$3-$AF$1+$AF$3))+VLOOKUP($AS68, INDIRECT(ADDRESS($AF$4, COLUMN()-$AF$2-KE$3)&amp;":"&amp;ADDRESS($AF$5, COLUMN()-$AF$1-KE$3)), KE$3, FALSE)+VLOOKUP($AT68, INDIRECT(ADDRESS($AF$4, COLUMN()-$AF$2-KE$3)&amp;":"&amp;ADDRESS($AF$5, COLUMN()-$AF$1-KE$3)), KE$3, FALSE)</f>
        <v>35452</v>
      </c>
      <c r="KF68" s="2" t="str">
        <f>LEFT($AH68, 1)&amp;RIGHT($A68, 1)</f>
        <v>FB</v>
      </c>
      <c r="KG68" s="2" t="str">
        <f>RIGHT($A68, 1)&amp;RIGHT($AH68, 1)</f>
        <v>BH</v>
      </c>
      <c r="KH68" s="2" t="str">
        <f t="shared" ref="KH68:KH83" si="190">LEFT($A68, 2)</f>
        <v>FH</v>
      </c>
      <c r="KI68" s="2" cm="1">
        <f t="array" aca="1" ref="KI68" ca="1">INDIRECT(ADDRESS(ROW(), KI$3-$AF$1+$AF$3))+VLOOKUP($AS68, INDIRECT(ADDRESS($AF$4, COLUMN()-$AF$2-KI$3)&amp;":"&amp;ADDRESS($AF$5, COLUMN()-$AF$1-KI$3)), KI$3, FALSE)+VLOOKUP($AT68, INDIRECT(ADDRESS($AF$4, COLUMN()-$AF$2-KI$3)&amp;":"&amp;ADDRESS($AF$5, COLUMN()-$AF$1-KI$3)), KI$3, FALSE)</f>
        <v>115671</v>
      </c>
      <c r="KJ68" s="2" cm="1">
        <f t="array" aca="1" ref="KJ68" ca="1">INDIRECT(ADDRESS(ROW(), KJ$3-$AF$1+$AF$3))+VLOOKUP($AS68, INDIRECT(ADDRESS($AF$4, COLUMN()-$AF$2-KJ$3)&amp;":"&amp;ADDRESS($AF$5, COLUMN()-$AF$1-KJ$3)), KJ$3, FALSE)+VLOOKUP($AT68, INDIRECT(ADDRESS($AF$4, COLUMN()-$AF$2-KJ$3)&amp;":"&amp;ADDRESS($AF$5, COLUMN()-$AF$1-KJ$3)), KJ$3, FALSE)</f>
        <v>390827</v>
      </c>
      <c r="KK68" s="2" cm="1">
        <f t="array" aca="1" ref="KK68" ca="1">INDIRECT(ADDRESS(ROW(), KK$3-$AF$1+$AF$3))+VLOOKUP($AS68, INDIRECT(ADDRESS($AF$4, COLUMN()-$AF$2-KK$3)&amp;":"&amp;ADDRESS($AF$5, COLUMN()-$AF$1-KK$3)), KK$3, FALSE)+VLOOKUP($AT68, INDIRECT(ADDRESS($AF$4, COLUMN()-$AF$2-KK$3)&amp;":"&amp;ADDRESS($AF$5, COLUMN()-$AF$1-KK$3)), KK$3, FALSE)</f>
        <v>116662</v>
      </c>
      <c r="KL68" s="2" cm="1">
        <f t="array" aca="1" ref="KL68" ca="1">INDIRECT(ADDRESS(ROW(), KL$3-$AF$1+$AF$3))+VLOOKUP($AS68, INDIRECT(ADDRESS($AF$4, COLUMN()-$AF$2-KL$3)&amp;":"&amp;ADDRESS($AF$5, COLUMN()-$AF$1-KL$3)), KL$3, FALSE)+VLOOKUP($AT68, INDIRECT(ADDRESS($AF$4, COLUMN()-$AF$2-KL$3)&amp;":"&amp;ADDRESS($AF$5, COLUMN()-$AF$1-KL$3)), KL$3, FALSE)</f>
        <v>152384</v>
      </c>
      <c r="KM68" s="2" cm="1">
        <f t="array" aca="1" ref="KM68" ca="1">INDIRECT(ADDRESS(ROW(), KM$3-$AF$1+$AF$3))+VLOOKUP($AS68, INDIRECT(ADDRESS($AF$4, COLUMN()-$AF$2-KM$3)&amp;":"&amp;ADDRESS($AF$5, COLUMN()-$AF$1-KM$3)), KM$3, FALSE)+VLOOKUP($AT68, INDIRECT(ADDRESS($AF$4, COLUMN()-$AF$2-KM$3)&amp;":"&amp;ADDRESS($AF$5, COLUMN()-$AF$1-KM$3)), KM$3, FALSE)</f>
        <v>192185</v>
      </c>
      <c r="KN68" s="2" cm="1">
        <f t="array" aca="1" ref="KN68" ca="1">INDIRECT(ADDRESS(ROW(), KN$3-$AF$1+$AF$3))+VLOOKUP($AS68, INDIRECT(ADDRESS($AF$4, COLUMN()-$AF$2-KN$3)&amp;":"&amp;ADDRESS($AF$5, COLUMN()-$AF$1-KN$3)), KN$3, FALSE)+VLOOKUP($AT68, INDIRECT(ADDRESS($AF$4, COLUMN()-$AF$2-KN$3)&amp;":"&amp;ADDRESS($AF$5, COLUMN()-$AF$1-KN$3)), KN$3, FALSE)</f>
        <v>168203</v>
      </c>
      <c r="KO68" s="2" cm="1">
        <f t="array" aca="1" ref="KO68" ca="1">INDIRECT(ADDRESS(ROW(), KO$3-$AF$1+$AF$3))+VLOOKUP($AS68, INDIRECT(ADDRESS($AF$4, COLUMN()-$AF$2-KO$3)&amp;":"&amp;ADDRESS($AF$5, COLUMN()-$AF$1-KO$3)), KO$3, FALSE)+VLOOKUP($AT68, INDIRECT(ADDRESS($AF$4, COLUMN()-$AF$2-KO$3)&amp;":"&amp;ADDRESS($AF$5, COLUMN()-$AF$1-KO$3)), KO$3, FALSE)</f>
        <v>265950</v>
      </c>
      <c r="KP68" s="2" cm="1">
        <f t="array" aca="1" ref="KP68" ca="1">INDIRECT(ADDRESS(ROW(), KP$3-$AF$1+$AF$3))+VLOOKUP($AS68, INDIRECT(ADDRESS($AF$4, COLUMN()-$AF$2-KP$3)&amp;":"&amp;ADDRESS($AF$5, COLUMN()-$AF$1-KP$3)), KP$3, FALSE)+VLOOKUP($AT68, INDIRECT(ADDRESS($AF$4, COLUMN()-$AF$2-KP$3)&amp;":"&amp;ADDRESS($AF$5, COLUMN()-$AF$1-KP$3)), KP$3, FALSE)</f>
        <v>432389</v>
      </c>
      <c r="KQ68" s="2" cm="1">
        <f t="array" aca="1" ref="KQ68" ca="1">INDIRECT(ADDRESS(ROW(), KQ$3-$AF$1+$AF$3))+VLOOKUP($AS68, INDIRECT(ADDRESS($AF$4, COLUMN()-$AF$2-KQ$3)&amp;":"&amp;ADDRESS($AF$5, COLUMN()-$AF$1-KQ$3)), KQ$3, FALSE)+VLOOKUP($AT68, INDIRECT(ADDRESS($AF$4, COLUMN()-$AF$2-KQ$3)&amp;":"&amp;ADDRESS($AF$5, COLUMN()-$AF$1-KQ$3)), KQ$3, FALSE)</f>
        <v>192756</v>
      </c>
      <c r="KR68" s="2" cm="1">
        <f t="array" aca="1" ref="KR68" ca="1">INDIRECT(ADDRESS(ROW(), KR$3-$AF$1+$AF$3))+VLOOKUP($AS68, INDIRECT(ADDRESS($AF$4, COLUMN()-$AF$2-KR$3)&amp;":"&amp;ADDRESS($AF$5, COLUMN()-$AF$1-KR$3)), KR$3, FALSE)+VLOOKUP($AT68, INDIRECT(ADDRESS($AF$4, COLUMN()-$AF$2-KR$3)&amp;":"&amp;ADDRESS($AF$5, COLUMN()-$AF$1-KR$3)), KR$3, FALSE)</f>
        <v>70124</v>
      </c>
      <c r="KS68" s="2" t="str">
        <f>LEFT($AH68, 1)&amp;RIGHT($A68, 1)</f>
        <v>FB</v>
      </c>
      <c r="KT68" s="2" t="str">
        <f>RIGHT($A68, 1)&amp;RIGHT($AH68, 1)</f>
        <v>BH</v>
      </c>
      <c r="KU68" s="2" t="str">
        <f t="shared" ref="KU68:KU83" si="191">LEFT($A68, 2)</f>
        <v>FH</v>
      </c>
      <c r="KV68" s="2" cm="1">
        <f t="array" aca="1" ref="KV68" ca="1">INDIRECT(ADDRESS(ROW(), KV$3-$AF$1+$AF$3))+VLOOKUP($AS68, INDIRECT(ADDRESS($AF$4, COLUMN()-$AF$2-KV$3)&amp;":"&amp;ADDRESS($AF$5, COLUMN()-$AF$1-KV$3)), KV$3, FALSE)+VLOOKUP($AT68, INDIRECT(ADDRESS($AF$4, COLUMN()-$AF$2-KV$3)&amp;":"&amp;ADDRESS($AF$5, COLUMN()-$AF$1-KV$3)), KV$3, FALSE)</f>
        <v>230581</v>
      </c>
      <c r="KW68" s="2" cm="1">
        <f t="array" aca="1" ref="KW68" ca="1">INDIRECT(ADDRESS(ROW(), KW$3-$AF$1+$AF$3))+VLOOKUP($AS68, INDIRECT(ADDRESS($AF$4, COLUMN()-$AF$2-KW$3)&amp;":"&amp;ADDRESS($AF$5, COLUMN()-$AF$1-KW$3)), KW$3, FALSE)+VLOOKUP($AT68, INDIRECT(ADDRESS($AF$4, COLUMN()-$AF$2-KW$3)&amp;":"&amp;ADDRESS($AF$5, COLUMN()-$AF$1-KW$3)), KW$3, FALSE)</f>
        <v>787390</v>
      </c>
      <c r="KX68" s="2" cm="1">
        <f t="array" aca="1" ref="KX68" ca="1">INDIRECT(ADDRESS(ROW(), KX$3-$AF$1+$AF$3))+VLOOKUP($AS68, INDIRECT(ADDRESS($AF$4, COLUMN()-$AF$2-KX$3)&amp;":"&amp;ADDRESS($AF$5, COLUMN()-$AF$1-KX$3)), KX$3, FALSE)+VLOOKUP($AT68, INDIRECT(ADDRESS($AF$4, COLUMN()-$AF$2-KX$3)&amp;":"&amp;ADDRESS($AF$5, COLUMN()-$AF$1-KX$3)), KX$3, FALSE)</f>
        <v>233396</v>
      </c>
      <c r="KY68" s="2" cm="1">
        <f t="array" aca="1" ref="KY68" ca="1">INDIRECT(ADDRESS(ROW(), KY$3-$AF$1+$AF$3))+VLOOKUP($AS68, INDIRECT(ADDRESS($AF$4, COLUMN()-$AF$2-KY$3)&amp;":"&amp;ADDRESS($AF$5, COLUMN()-$AF$1-KY$3)), KY$3, FALSE)+VLOOKUP($AT68, INDIRECT(ADDRESS($AF$4, COLUMN()-$AF$2-KY$3)&amp;":"&amp;ADDRESS($AF$5, COLUMN()-$AF$1-KY$3)), KY$3, FALSE)</f>
        <v>304586</v>
      </c>
      <c r="KZ68" s="2" cm="1">
        <f t="array" aca="1" ref="KZ68" ca="1">INDIRECT(ADDRESS(ROW(), KZ$3-$AF$1+$AF$3))+VLOOKUP($AS68, INDIRECT(ADDRESS($AF$4, COLUMN()-$AF$2-KZ$3)&amp;":"&amp;ADDRESS($AF$5, COLUMN()-$AF$1-KZ$3)), KZ$3, FALSE)+VLOOKUP($AT68, INDIRECT(ADDRESS($AF$4, COLUMN()-$AF$2-KZ$3)&amp;":"&amp;ADDRESS($AF$5, COLUMN()-$AF$1-KZ$3)), KZ$3, FALSE)</f>
        <v>384692</v>
      </c>
      <c r="LA68" s="2" cm="1">
        <f t="array" aca="1" ref="LA68" ca="1">INDIRECT(ADDRESS(ROW(), LA$3-$AF$1+$AF$3))+VLOOKUP($AS68, INDIRECT(ADDRESS($AF$4, COLUMN()-$AF$2-LA$3)&amp;":"&amp;ADDRESS($AF$5, COLUMN()-$AF$1-LA$3)), LA$3, FALSE)+VLOOKUP($AT68, INDIRECT(ADDRESS($AF$4, COLUMN()-$AF$2-LA$3)&amp;":"&amp;ADDRESS($AF$5, COLUMN()-$AF$1-LA$3)), LA$3, FALSE)</f>
        <v>339766</v>
      </c>
      <c r="LB68" s="2" cm="1">
        <f t="array" aca="1" ref="LB68" ca="1">INDIRECT(ADDRESS(ROW(), LB$3-$AF$1+$AF$3))+VLOOKUP($AS68, INDIRECT(ADDRESS($AF$4, COLUMN()-$AF$2-LB$3)&amp;":"&amp;ADDRESS($AF$5, COLUMN()-$AF$1-LB$3)), LB$3, FALSE)+VLOOKUP($AT68, INDIRECT(ADDRESS($AF$4, COLUMN()-$AF$2-LB$3)&amp;":"&amp;ADDRESS($AF$5, COLUMN()-$AF$1-LB$3)), LB$3, FALSE)</f>
        <v>530384</v>
      </c>
      <c r="LC68" s="2" cm="1">
        <f t="array" aca="1" ref="LC68" ca="1">INDIRECT(ADDRESS(ROW(), LC$3-$AF$1+$AF$3))+VLOOKUP($AS68, INDIRECT(ADDRESS($AF$4, COLUMN()-$AF$2-LC$3)&amp;":"&amp;ADDRESS($AF$5, COLUMN()-$AF$1-LC$3)), LC$3, FALSE)+VLOOKUP($AT68, INDIRECT(ADDRESS($AF$4, COLUMN()-$AF$2-LC$3)&amp;":"&amp;ADDRESS($AF$5, COLUMN()-$AF$1-LC$3)), LC$3, FALSE)</f>
        <v>860784</v>
      </c>
      <c r="LD68" s="2" cm="1">
        <f t="array" aca="1" ref="LD68" ca="1">INDIRECT(ADDRESS(ROW(), LD$3-$AF$1+$AF$3))+VLOOKUP($AS68, INDIRECT(ADDRESS($AF$4, COLUMN()-$AF$2-LD$3)&amp;":"&amp;ADDRESS($AF$5, COLUMN()-$AF$1-LD$3)), LD$3, FALSE)+VLOOKUP($AT68, INDIRECT(ADDRESS($AF$4, COLUMN()-$AF$2-LD$3)&amp;":"&amp;ADDRESS($AF$5, COLUMN()-$AF$1-LD$3)), LD$3, FALSE)</f>
        <v>383961</v>
      </c>
      <c r="LE68" s="2" cm="1">
        <f t="array" aca="1" ref="LE68" ca="1">INDIRECT(ADDRESS(ROW(), LE$3-$AF$1+$AF$3))+VLOOKUP($AS68, INDIRECT(ADDRESS($AF$4, COLUMN()-$AF$2-LE$3)&amp;":"&amp;ADDRESS($AF$5, COLUMN()-$AF$1-LE$3)), LE$3, FALSE)+VLOOKUP($AT68, INDIRECT(ADDRESS($AF$4, COLUMN()-$AF$2-LE$3)&amp;":"&amp;ADDRESS($AF$5, COLUMN()-$AF$1-LE$3)), LE$3, FALSE)</f>
        <v>138763</v>
      </c>
      <c r="LF68" s="2" t="str">
        <f>LEFT($AH68, 1)&amp;RIGHT($A68, 1)</f>
        <v>FB</v>
      </c>
      <c r="LG68" s="2" t="str">
        <f>RIGHT($A68, 1)&amp;RIGHT($AH68, 1)</f>
        <v>BH</v>
      </c>
      <c r="LH68" s="2" t="str">
        <f t="shared" ref="LH68:LH83" si="192">LEFT($A68, 2)</f>
        <v>FH</v>
      </c>
      <c r="LI68" s="2" cm="1">
        <f t="array" aca="1" ref="LI68" ca="1">INDIRECT(ADDRESS(ROW(), LI$3-$AF$1+$AF$3))+VLOOKUP($AS68, INDIRECT(ADDRESS($AF$4, COLUMN()-$AF$2-LI$3)&amp;":"&amp;ADDRESS($AF$5, COLUMN()-$AF$1-LI$3)), LI$3, FALSE)+VLOOKUP($AT68, INDIRECT(ADDRESS($AF$4, COLUMN()-$AF$2-LI$3)&amp;":"&amp;ADDRESS($AF$5, COLUMN()-$AF$1-LI$3)), LI$3, FALSE)</f>
        <v>459959</v>
      </c>
      <c r="LJ68" s="2" cm="1">
        <f t="array" aca="1" ref="LJ68" ca="1">INDIRECT(ADDRESS(ROW(), LJ$3-$AF$1+$AF$3))+VLOOKUP($AS68, INDIRECT(ADDRESS($AF$4, COLUMN()-$AF$2-LJ$3)&amp;":"&amp;ADDRESS($AF$5, COLUMN()-$AF$1-LJ$3)), LJ$3, FALSE)+VLOOKUP($AT68, INDIRECT(ADDRESS($AF$4, COLUMN()-$AF$2-LJ$3)&amp;":"&amp;ADDRESS($AF$5, COLUMN()-$AF$1-LJ$3)), LJ$3, FALSE)</f>
        <v>1583250</v>
      </c>
      <c r="LK68" s="2" cm="1">
        <f t="array" aca="1" ref="LK68" ca="1">INDIRECT(ADDRESS(ROW(), LK$3-$AF$1+$AF$3))+VLOOKUP($AS68, INDIRECT(ADDRESS($AF$4, COLUMN()-$AF$2-LK$3)&amp;":"&amp;ADDRESS($AF$5, COLUMN()-$AF$1-LK$3)), LK$3, FALSE)+VLOOKUP($AT68, INDIRECT(ADDRESS($AF$4, COLUMN()-$AF$2-LK$3)&amp;":"&amp;ADDRESS($AF$5, COLUMN()-$AF$1-LK$3)), LK$3, FALSE)</f>
        <v>466975</v>
      </c>
      <c r="LL68" s="2" cm="1">
        <f t="array" aca="1" ref="LL68" ca="1">INDIRECT(ADDRESS(ROW(), LL$3-$AF$1+$AF$3))+VLOOKUP($AS68, INDIRECT(ADDRESS($AF$4, COLUMN()-$AF$2-LL$3)&amp;":"&amp;ADDRESS($AF$5, COLUMN()-$AF$1-LL$3)), LL$3, FALSE)+VLOOKUP($AT68, INDIRECT(ADDRESS($AF$4, COLUMN()-$AF$2-LL$3)&amp;":"&amp;ADDRESS($AF$5, COLUMN()-$AF$1-LL$3)), LL$3, FALSE)</f>
        <v>608799</v>
      </c>
      <c r="LM68" s="2" cm="1">
        <f t="array" aca="1" ref="LM68" ca="1">INDIRECT(ADDRESS(ROW(), LM$3-$AF$1+$AF$3))+VLOOKUP($AS68, INDIRECT(ADDRESS($AF$4, COLUMN()-$AF$2-LM$3)&amp;":"&amp;ADDRESS($AF$5, COLUMN()-$AF$1-LM$3)), LM$3, FALSE)+VLOOKUP($AT68, INDIRECT(ADDRESS($AF$4, COLUMN()-$AF$2-LM$3)&amp;":"&amp;ADDRESS($AF$5, COLUMN()-$AF$1-LM$3)), LM$3, FALSE)</f>
        <v>770548</v>
      </c>
      <c r="LN68" s="2" cm="1">
        <f t="array" aca="1" ref="LN68" ca="1">INDIRECT(ADDRESS(ROW(), LN$3-$AF$1+$AF$3))+VLOOKUP($AS68, INDIRECT(ADDRESS($AF$4, COLUMN()-$AF$2-LN$3)&amp;":"&amp;ADDRESS($AF$5, COLUMN()-$AF$1-LN$3)), LN$3, FALSE)+VLOOKUP($AT68, INDIRECT(ADDRESS($AF$4, COLUMN()-$AF$2-LN$3)&amp;":"&amp;ADDRESS($AF$5, COLUMN()-$AF$1-LN$3)), LN$3, FALSE)</f>
        <v>684872</v>
      </c>
      <c r="LO68" s="2" cm="1">
        <f t="array" aca="1" ref="LO68" ca="1">INDIRECT(ADDRESS(ROW(), LO$3-$AF$1+$AF$3))+VLOOKUP($AS68, INDIRECT(ADDRESS($AF$4, COLUMN()-$AF$2-LO$3)&amp;":"&amp;ADDRESS($AF$5, COLUMN()-$AF$1-LO$3)), LO$3, FALSE)+VLOOKUP($AT68, INDIRECT(ADDRESS($AF$4, COLUMN()-$AF$2-LO$3)&amp;":"&amp;ADDRESS($AF$5, COLUMN()-$AF$1-LO$3)), LO$3, FALSE)</f>
        <v>1057653</v>
      </c>
      <c r="LP68" s="2" cm="1">
        <f t="array" aca="1" ref="LP68" ca="1">INDIRECT(ADDRESS(ROW(), LP$3-$AF$1+$AF$3))+VLOOKUP($AS68, INDIRECT(ADDRESS($AF$4, COLUMN()-$AF$2-LP$3)&amp;":"&amp;ADDRESS($AF$5, COLUMN()-$AF$1-LP$3)), LP$3, FALSE)+VLOOKUP($AT68, INDIRECT(ADDRESS($AF$4, COLUMN()-$AF$2-LP$3)&amp;":"&amp;ADDRESS($AF$5, COLUMN()-$AF$1-LP$3)), LP$3, FALSE)</f>
        <v>1715153</v>
      </c>
      <c r="LQ68" s="2" cm="1">
        <f t="array" aca="1" ref="LQ68" ca="1">INDIRECT(ADDRESS(ROW(), LQ$3-$AF$1+$AF$3))+VLOOKUP($AS68, INDIRECT(ADDRESS($AF$4, COLUMN()-$AF$2-LQ$3)&amp;":"&amp;ADDRESS($AF$5, COLUMN()-$AF$1-LQ$3)), LQ$3, FALSE)+VLOOKUP($AT68, INDIRECT(ADDRESS($AF$4, COLUMN()-$AF$2-LQ$3)&amp;":"&amp;ADDRESS($AF$5, COLUMN()-$AF$1-LQ$3)), LQ$3, FALSE)</f>
        <v>766475</v>
      </c>
      <c r="LR68" s="2" cm="1">
        <f t="array" aca="1" ref="LR68" ca="1">INDIRECT(ADDRESS(ROW(), LR$3-$AF$1+$AF$3))+VLOOKUP($AS68, INDIRECT(ADDRESS($AF$4, COLUMN()-$AF$2-LR$3)&amp;":"&amp;ADDRESS($AF$5, COLUMN()-$AF$1-LR$3)), LR$3, FALSE)+VLOOKUP($AT68, INDIRECT(ADDRESS($AF$4, COLUMN()-$AF$2-LR$3)&amp;":"&amp;ADDRESS($AF$5, COLUMN()-$AF$1-LR$3)), LR$3, FALSE)</f>
        <v>274923</v>
      </c>
      <c r="LS68" s="2" t="str">
        <f>LEFT($AH68, 1)&amp;RIGHT($A68, 1)</f>
        <v>FB</v>
      </c>
      <c r="LT68" s="2" t="str">
        <f>RIGHT($A68, 1)&amp;RIGHT($AH68, 1)</f>
        <v>BH</v>
      </c>
      <c r="LU68" s="2" t="str">
        <f t="shared" ref="LU68:LU83" si="193">LEFT($A68, 2)</f>
        <v>FH</v>
      </c>
      <c r="LV68" s="2" cm="1">
        <f t="array" aca="1" ref="LV68" ca="1">INDIRECT(ADDRESS(ROW(), LV$3-$AF$1+$AF$3))+VLOOKUP($AS68, INDIRECT(ADDRESS($AF$4, COLUMN()-$AF$2-LV$3)&amp;":"&amp;ADDRESS($AF$5, COLUMN()-$AF$1-LV$3)), LV$3, FALSE)+VLOOKUP($AT68, INDIRECT(ADDRESS($AF$4, COLUMN()-$AF$2-LV$3)&amp;":"&amp;ADDRESS($AF$5, COLUMN()-$AF$1-LV$3)), LV$3, FALSE)</f>
        <v>917711</v>
      </c>
      <c r="LW68" s="2" cm="1">
        <f t="array" aca="1" ref="LW68" ca="1">INDIRECT(ADDRESS(ROW(), LW$3-$AF$1+$AF$3))+VLOOKUP($AS68, INDIRECT(ADDRESS($AF$4, COLUMN()-$AF$2-LW$3)&amp;":"&amp;ADDRESS($AF$5, COLUMN()-$AF$1-LW$3)), LW$3, FALSE)+VLOOKUP($AT68, INDIRECT(ADDRESS($AF$4, COLUMN()-$AF$2-LW$3)&amp;":"&amp;ADDRESS($AF$5, COLUMN()-$AF$1-LW$3)), LW$3, FALSE)</f>
        <v>3180037</v>
      </c>
      <c r="LX68" s="2" cm="1">
        <f t="array" aca="1" ref="LX68" ca="1">INDIRECT(ADDRESS(ROW(), LX$3-$AF$1+$AF$3))+VLOOKUP($AS68, INDIRECT(ADDRESS($AF$4, COLUMN()-$AF$2-LX$3)&amp;":"&amp;ADDRESS($AF$5, COLUMN()-$AF$1-LX$3)), LX$3, FALSE)+VLOOKUP($AT68, INDIRECT(ADDRESS($AF$4, COLUMN()-$AF$2-LX$3)&amp;":"&amp;ADDRESS($AF$5, COLUMN()-$AF$1-LX$3)), LX$3, FALSE)</f>
        <v>933161</v>
      </c>
      <c r="LY68" s="2" cm="1">
        <f t="array" aca="1" ref="LY68" ca="1">INDIRECT(ADDRESS(ROW(), LY$3-$AF$1+$AF$3))+VLOOKUP($AS68, INDIRECT(ADDRESS($AF$4, COLUMN()-$AF$2-LY$3)&amp;":"&amp;ADDRESS($AF$5, COLUMN()-$AF$1-LY$3)), LY$3, FALSE)+VLOOKUP($AT68, INDIRECT(ADDRESS($AF$4, COLUMN()-$AF$2-LY$3)&amp;":"&amp;ADDRESS($AF$5, COLUMN()-$AF$1-LY$3)), LY$3, FALSE)</f>
        <v>1216832</v>
      </c>
      <c r="LZ68" s="2" cm="1">
        <f t="array" aca="1" ref="LZ68" ca="1">INDIRECT(ADDRESS(ROW(), LZ$3-$AF$1+$AF$3))+VLOOKUP($AS68, INDIRECT(ADDRESS($AF$4, COLUMN()-$AF$2-LZ$3)&amp;":"&amp;ADDRESS($AF$5, COLUMN()-$AF$1-LZ$3)), LZ$3, FALSE)+VLOOKUP($AT68, INDIRECT(ADDRESS($AF$4, COLUMN()-$AF$2-LZ$3)&amp;":"&amp;ADDRESS($AF$5, COLUMN()-$AF$1-LZ$3)), LZ$3, FALSE)</f>
        <v>1544718</v>
      </c>
      <c r="MA68" s="2" cm="1">
        <f t="array" aca="1" ref="MA68" ca="1">INDIRECT(ADDRESS(ROW(), MA$3-$AF$1+$AF$3))+VLOOKUP($AS68, INDIRECT(ADDRESS($AF$4, COLUMN()-$AF$2-MA$3)&amp;":"&amp;ADDRESS($AF$5, COLUMN()-$AF$1-MA$3)), MA$3, FALSE)+VLOOKUP($AT68, INDIRECT(ADDRESS($AF$4, COLUMN()-$AF$2-MA$3)&amp;":"&amp;ADDRESS($AF$5, COLUMN()-$AF$1-MA$3)), MA$3, FALSE)</f>
        <v>1378710</v>
      </c>
      <c r="MB68" s="2" cm="1">
        <f t="array" aca="1" ref="MB68" ca="1">INDIRECT(ADDRESS(ROW(), MB$3-$AF$1+$AF$3))+VLOOKUP($AS68, INDIRECT(ADDRESS($AF$4, COLUMN()-$AF$2-MB$3)&amp;":"&amp;ADDRESS($AF$5, COLUMN()-$AF$1-MB$3)), MB$3, FALSE)+VLOOKUP($AT68, INDIRECT(ADDRESS($AF$4, COLUMN()-$AF$2-MB$3)&amp;":"&amp;ADDRESS($AF$5, COLUMN()-$AF$1-MB$3)), MB$3, FALSE)</f>
        <v>2111081</v>
      </c>
      <c r="MC68" s="2" cm="1">
        <f t="array" aca="1" ref="MC68" ca="1">INDIRECT(ADDRESS(ROW(), MC$3-$AF$1+$AF$3))+VLOOKUP($AS68, INDIRECT(ADDRESS($AF$4, COLUMN()-$AF$2-MC$3)&amp;":"&amp;ADDRESS($AF$5, COLUMN()-$AF$1-MC$3)), MC$3, FALSE)+VLOOKUP($AT68, INDIRECT(ADDRESS($AF$4, COLUMN()-$AF$2-MC$3)&amp;":"&amp;ADDRESS($AF$5, COLUMN()-$AF$1-MC$3)), MC$3, FALSE)</f>
        <v>3418586</v>
      </c>
      <c r="MD68" s="2" cm="1">
        <f t="array" aca="1" ref="MD68" ca="1">INDIRECT(ADDRESS(ROW(), MD$3-$AF$1+$AF$3))+VLOOKUP($AS68, INDIRECT(ADDRESS($AF$4, COLUMN()-$AF$2-MD$3)&amp;":"&amp;ADDRESS($AF$5, COLUMN()-$AF$1-MD$3)), MD$3, FALSE)+VLOOKUP($AT68, INDIRECT(ADDRESS($AF$4, COLUMN()-$AF$2-MD$3)&amp;":"&amp;ADDRESS($AF$5, COLUMN()-$AF$1-MD$3)), MD$3, FALSE)</f>
        <v>1530931</v>
      </c>
      <c r="ME68" s="2" cm="1">
        <f t="array" aca="1" ref="ME68" ca="1">INDIRECT(ADDRESS(ROW(), ME$3-$AF$1+$AF$3))+VLOOKUP($AS68, INDIRECT(ADDRESS($AF$4, COLUMN()-$AF$2-ME$3)&amp;":"&amp;ADDRESS($AF$5, COLUMN()-$AF$1-ME$3)), ME$3, FALSE)+VLOOKUP($AT68, INDIRECT(ADDRESS($AF$4, COLUMN()-$AF$2-ME$3)&amp;":"&amp;ADDRESS($AF$5, COLUMN()-$AF$1-ME$3)), ME$3, FALSE)</f>
        <v>545448</v>
      </c>
      <c r="MF68" s="2" t="str">
        <f>LEFT($AH68, 1)&amp;RIGHT($A68, 1)</f>
        <v>FB</v>
      </c>
      <c r="MG68" s="2" t="str">
        <f>RIGHT($A68, 1)&amp;RIGHT($AH68, 1)</f>
        <v>BH</v>
      </c>
      <c r="MH68" s="2" t="str">
        <f t="shared" ref="MH68:MH83" si="194">LEFT($A68, 2)</f>
        <v>FH</v>
      </c>
      <c r="MI68" s="2" cm="1">
        <f t="array" aca="1" ref="MI68" ca="1">INDIRECT(ADDRESS(ROW(), MI$3-$AF$1+$AF$3))+VLOOKUP($AS68, INDIRECT(ADDRESS($AF$4, COLUMN()-$AF$2-MI$3)&amp;":"&amp;ADDRESS($AF$5, COLUMN()-$AF$1-MI$3)), MI$3, FALSE)+VLOOKUP($AT68, INDIRECT(ADDRESS($AF$4, COLUMN()-$AF$2-MI$3)&amp;":"&amp;ADDRESS($AF$5, COLUMN()-$AF$1-MI$3)), MI$3, FALSE)</f>
        <v>1834245</v>
      </c>
      <c r="MJ68" s="2" cm="1">
        <f t="array" aca="1" ref="MJ68" ca="1">INDIRECT(ADDRESS(ROW(), MJ$3-$AF$1+$AF$3))+VLOOKUP($AS68, INDIRECT(ADDRESS($AF$4, COLUMN()-$AF$2-MJ$3)&amp;":"&amp;ADDRESS($AF$5, COLUMN()-$AF$1-MJ$3)), MJ$3, FALSE)+VLOOKUP($AT68, INDIRECT(ADDRESS($AF$4, COLUMN()-$AF$2-MJ$3)&amp;":"&amp;ADDRESS($AF$5, COLUMN()-$AF$1-MJ$3)), MJ$3, FALSE)</f>
        <v>6379846</v>
      </c>
      <c r="MK68" s="2" cm="1">
        <f t="array" aca="1" ref="MK68" ca="1">INDIRECT(ADDRESS(ROW(), MK$3-$AF$1+$AF$3))+VLOOKUP($AS68, INDIRECT(ADDRESS($AF$4, COLUMN()-$AF$2-MK$3)&amp;":"&amp;ADDRESS($AF$5, COLUMN()-$AF$1-MK$3)), MK$3, FALSE)+VLOOKUP($AT68, INDIRECT(ADDRESS($AF$4, COLUMN()-$AF$2-MK$3)&amp;":"&amp;ADDRESS($AF$5, COLUMN()-$AF$1-MK$3)), MK$3, FALSE)</f>
        <v>1864863</v>
      </c>
      <c r="ML68" s="2" cm="1">
        <f t="array" aca="1" ref="ML68" ca="1">INDIRECT(ADDRESS(ROW(), ML$3-$AF$1+$AF$3))+VLOOKUP($AS68, INDIRECT(ADDRESS($AF$4, COLUMN()-$AF$2-ML$3)&amp;":"&amp;ADDRESS($AF$5, COLUMN()-$AF$1-ML$3)), ML$3, FALSE)+VLOOKUP($AT68, INDIRECT(ADDRESS($AF$4, COLUMN()-$AF$2-ML$3)&amp;":"&amp;ADDRESS($AF$5, COLUMN()-$AF$1-ML$3)), ML$3, FALSE)</f>
        <v>2433142</v>
      </c>
      <c r="MM68" s="2" cm="1">
        <f t="array" aca="1" ref="MM68" ca="1">INDIRECT(ADDRESS(ROW(), MM$3-$AF$1+$AF$3))+VLOOKUP($AS68, INDIRECT(ADDRESS($AF$4, COLUMN()-$AF$2-MM$3)&amp;":"&amp;ADDRESS($AF$5, COLUMN()-$AF$1-MM$3)), MM$3, FALSE)+VLOOKUP($AT68, INDIRECT(ADDRESS($AF$4, COLUMN()-$AF$2-MM$3)&amp;":"&amp;ADDRESS($AF$5, COLUMN()-$AF$1-MM$3)), MM$3, FALSE)</f>
        <v>3096766</v>
      </c>
      <c r="MN68" s="2" cm="1">
        <f t="array" aca="1" ref="MN68" ca="1">INDIRECT(ADDRESS(ROW(), MN$3-$AF$1+$AF$3))+VLOOKUP($AS68, INDIRECT(ADDRESS($AF$4, COLUMN()-$AF$2-MN$3)&amp;":"&amp;ADDRESS($AF$5, COLUMN()-$AF$1-MN$3)), MN$3, FALSE)+VLOOKUP($AT68, INDIRECT(ADDRESS($AF$4, COLUMN()-$AF$2-MN$3)&amp;":"&amp;ADDRESS($AF$5, COLUMN()-$AF$1-MN$3)), MN$3, FALSE)</f>
        <v>2771085</v>
      </c>
      <c r="MO68" s="2" cm="1">
        <f t="array" aca="1" ref="MO68" ca="1">INDIRECT(ADDRESS(ROW(), MO$3-$AF$1+$AF$3))+VLOOKUP($AS68, INDIRECT(ADDRESS($AF$4, COLUMN()-$AF$2-MO$3)&amp;":"&amp;ADDRESS($AF$5, COLUMN()-$AF$1-MO$3)), MO$3, FALSE)+VLOOKUP($AT68, INDIRECT(ADDRESS($AF$4, COLUMN()-$AF$2-MO$3)&amp;":"&amp;ADDRESS($AF$5, COLUMN()-$AF$1-MO$3)), MO$3, FALSE)</f>
        <v>4214653</v>
      </c>
      <c r="MP68" s="2" cm="1">
        <f t="array" aca="1" ref="MP68" ca="1">INDIRECT(ADDRESS(ROW(), MP$3-$AF$1+$AF$3))+VLOOKUP($AS68, INDIRECT(ADDRESS($AF$4, COLUMN()-$AF$2-MP$3)&amp;":"&amp;ADDRESS($AF$5, COLUMN()-$AF$1-MP$3)), MP$3, FALSE)+VLOOKUP($AT68, INDIRECT(ADDRESS($AF$4, COLUMN()-$AF$2-MP$3)&amp;":"&amp;ADDRESS($AF$5, COLUMN()-$AF$1-MP$3)), MP$3, FALSE)</f>
        <v>6816979</v>
      </c>
      <c r="MQ68" s="2" cm="1">
        <f t="array" aca="1" ref="MQ68" ca="1">INDIRECT(ADDRESS(ROW(), MQ$3-$AF$1+$AF$3))+VLOOKUP($AS68, INDIRECT(ADDRESS($AF$4, COLUMN()-$AF$2-MQ$3)&amp;":"&amp;ADDRESS($AF$5, COLUMN()-$AF$1-MQ$3)), MQ$3, FALSE)+VLOOKUP($AT68, INDIRECT(ADDRESS($AF$4, COLUMN()-$AF$2-MQ$3)&amp;":"&amp;ADDRESS($AF$5, COLUMN()-$AF$1-MQ$3)), MQ$3, FALSE)</f>
        <v>3059871</v>
      </c>
      <c r="MR68" s="2" cm="1">
        <f t="array" aca="1" ref="MR68" ca="1">INDIRECT(ADDRESS(ROW(), MR$3-$AF$1+$AF$3))+VLOOKUP($AS68, INDIRECT(ADDRESS($AF$4, COLUMN()-$AF$2-MR$3)&amp;":"&amp;ADDRESS($AF$5, COLUMN()-$AF$1-MR$3)), MR$3, FALSE)+VLOOKUP($AT68, INDIRECT(ADDRESS($AF$4, COLUMN()-$AF$2-MR$3)&amp;":"&amp;ADDRESS($AF$5, COLUMN()-$AF$1-MR$3)), MR$3, FALSE)</f>
        <v>1082981</v>
      </c>
      <c r="MS68" s="2" t="str">
        <f>LEFT($AH68, 1)&amp;RIGHT($A68, 1)</f>
        <v>FB</v>
      </c>
      <c r="MT68" s="2" t="str">
        <f>RIGHT($A68, 1)&amp;RIGHT($AH68, 1)</f>
        <v>BH</v>
      </c>
      <c r="MU68" s="2" t="str">
        <f t="shared" ref="MU68:MU83" si="195">LEFT($A68, 2)</f>
        <v>FH</v>
      </c>
      <c r="MV68" s="2" cm="1">
        <f t="array" aca="1" ref="MV68" ca="1">INDIRECT(ADDRESS(ROW(), MV$3-$AF$1+$AF$3))+VLOOKUP($AS68, INDIRECT(ADDRESS($AF$4, COLUMN()-$AF$2-MV$3)&amp;":"&amp;ADDRESS($AF$5, COLUMN()-$AF$1-MV$3)), MV$3, FALSE)+VLOOKUP($AT68, INDIRECT(ADDRESS($AF$4, COLUMN()-$AF$2-MV$3)&amp;":"&amp;ADDRESS($AF$5, COLUMN()-$AF$1-MV$3)), MV$3, FALSE)</f>
        <v>3664799</v>
      </c>
      <c r="MW68" s="2" cm="1">
        <f t="array" aca="1" ref="MW68" ca="1">INDIRECT(ADDRESS(ROW(), MW$3-$AF$1+$AF$3))+VLOOKUP($AS68, INDIRECT(ADDRESS($AF$4, COLUMN()-$AF$2-MW$3)&amp;":"&amp;ADDRESS($AF$5, COLUMN()-$AF$1-MW$3)), MW$3, FALSE)+VLOOKUP($AT68, INDIRECT(ADDRESS($AF$4, COLUMN()-$AF$2-MW$3)&amp;":"&amp;ADDRESS($AF$5, COLUMN()-$AF$1-MW$3)), MW$3, FALSE)</f>
        <v>12790112</v>
      </c>
      <c r="MX68" s="2" cm="1">
        <f t="array" aca="1" ref="MX68" ca="1">INDIRECT(ADDRESS(ROW(), MX$3-$AF$1+$AF$3))+VLOOKUP($AS68, INDIRECT(ADDRESS($AF$4, COLUMN()-$AF$2-MX$3)&amp;":"&amp;ADDRESS($AF$5, COLUMN()-$AF$1-MX$3)), MX$3, FALSE)+VLOOKUP($AT68, INDIRECT(ADDRESS($AF$4, COLUMN()-$AF$2-MX$3)&amp;":"&amp;ADDRESS($AF$5, COLUMN()-$AF$1-MX$3)), MX$3, FALSE)</f>
        <v>3724808</v>
      </c>
      <c r="MY68" s="2" cm="1">
        <f t="array" aca="1" ref="MY68" ca="1">INDIRECT(ADDRESS(ROW(), MY$3-$AF$1+$AF$3))+VLOOKUP($AS68, INDIRECT(ADDRESS($AF$4, COLUMN()-$AF$2-MY$3)&amp;":"&amp;ADDRESS($AF$5, COLUMN()-$AF$1-MY$3)), MY$3, FALSE)+VLOOKUP($AT68, INDIRECT(ADDRESS($AF$4, COLUMN()-$AF$2-MY$3)&amp;":"&amp;ADDRESS($AF$5, COLUMN()-$AF$1-MY$3)), MY$3, FALSE)</f>
        <v>4864172</v>
      </c>
      <c r="MZ68" s="2" cm="1">
        <f t="array" aca="1" ref="MZ68" ca="1">INDIRECT(ADDRESS(ROW(), MZ$3-$AF$1+$AF$3))+VLOOKUP($AS68, INDIRECT(ADDRESS($AF$4, COLUMN()-$AF$2-MZ$3)&amp;":"&amp;ADDRESS($AF$5, COLUMN()-$AF$1-MZ$3)), MZ$3, FALSE)+VLOOKUP($AT68, INDIRECT(ADDRESS($AF$4, COLUMN()-$AF$2-MZ$3)&amp;":"&amp;ADDRESS($AF$5, COLUMN()-$AF$1-MZ$3)), MZ$3, FALSE)</f>
        <v>6208909</v>
      </c>
      <c r="NA68" s="2" cm="1">
        <f t="array" aca="1" ref="NA68" ca="1">INDIRECT(ADDRESS(ROW(), NA$3-$AF$1+$AF$3))+VLOOKUP($AS68, INDIRECT(ADDRESS($AF$4, COLUMN()-$AF$2-NA$3)&amp;":"&amp;ADDRESS($AF$5, COLUMN()-$AF$1-NA$3)), NA$3, FALSE)+VLOOKUP($AT68, INDIRECT(ADDRESS($AF$4, COLUMN()-$AF$2-NA$3)&amp;":"&amp;ADDRESS($AF$5, COLUMN()-$AF$1-NA$3)), NA$3, FALSE)</f>
        <v>5564716</v>
      </c>
      <c r="NB68" s="2" cm="1">
        <f t="array" aca="1" ref="NB68" ca="1">INDIRECT(ADDRESS(ROW(), NB$3-$AF$1+$AF$3))+VLOOKUP($AS68, INDIRECT(ADDRESS($AF$4, COLUMN()-$AF$2-NB$3)&amp;":"&amp;ADDRESS($AF$5, COLUMN()-$AF$1-NB$3)), NB$3, FALSE)+VLOOKUP($AT68, INDIRECT(ADDRESS($AF$4, COLUMN()-$AF$2-NB$3)&amp;":"&amp;ADDRESS($AF$5, COLUMN()-$AF$1-NB$3)), NB$3, FALSE)</f>
        <v>8418314</v>
      </c>
      <c r="NC68" s="2" cm="1">
        <f t="array" aca="1" ref="NC68" ca="1">INDIRECT(ADDRESS(ROW(), NC$3-$AF$1+$AF$3))+VLOOKUP($AS68, INDIRECT(ADDRESS($AF$4, COLUMN()-$AF$2-NC$3)&amp;":"&amp;ADDRESS($AF$5, COLUMN()-$AF$1-NC$3)), NC$3, FALSE)+VLOOKUP($AT68, INDIRECT(ADDRESS($AF$4, COLUMN()-$AF$2-NC$3)&amp;":"&amp;ADDRESS($AF$5, COLUMN()-$AF$1-NC$3)), NC$3, FALSE)</f>
        <v>13599759</v>
      </c>
      <c r="ND68" s="2" cm="1">
        <f t="array" aca="1" ref="ND68" ca="1">INDIRECT(ADDRESS(ROW(), ND$3-$AF$1+$AF$3))+VLOOKUP($AS68, INDIRECT(ADDRESS($AF$4, COLUMN()-$AF$2-ND$3)&amp;":"&amp;ADDRESS($AF$5, COLUMN()-$AF$1-ND$3)), ND$3, FALSE)+VLOOKUP($AT68, INDIRECT(ADDRESS($AF$4, COLUMN()-$AF$2-ND$3)&amp;":"&amp;ADDRESS($AF$5, COLUMN()-$AF$1-ND$3)), ND$3, FALSE)</f>
        <v>6120584</v>
      </c>
      <c r="NE68" s="2" cm="1">
        <f t="array" aca="1" ref="NE68" ca="1">INDIRECT(ADDRESS(ROW(), NE$3-$AF$1+$AF$3))+VLOOKUP($AS68, INDIRECT(ADDRESS($AF$4, COLUMN()-$AF$2-NE$3)&amp;":"&amp;ADDRESS($AF$5, COLUMN()-$AF$1-NE$3)), NE$3, FALSE)+VLOOKUP($AT68, INDIRECT(ADDRESS($AF$4, COLUMN()-$AF$2-NE$3)&amp;":"&amp;ADDRESS($AF$5, COLUMN()-$AF$1-NE$3)), NE$3, FALSE)</f>
        <v>2152690</v>
      </c>
      <c r="NF68" s="2" t="str">
        <f>LEFT($AH68, 1)&amp;RIGHT($A68, 1)</f>
        <v>FB</v>
      </c>
      <c r="NG68" s="2" t="str">
        <f>RIGHT($A68, 1)&amp;RIGHT($AH68, 1)</f>
        <v>BH</v>
      </c>
      <c r="NH68" s="2" t="str">
        <f t="shared" ref="NH68:NH83" si="196">LEFT($A68, 2)</f>
        <v>FH</v>
      </c>
      <c r="NI68" s="2" cm="1">
        <f t="array" aca="1" ref="NI68" ca="1">INDIRECT(ADDRESS(ROW(), NI$3-$AF$1+$AF$3))+VLOOKUP($AS68, INDIRECT(ADDRESS($AF$4, COLUMN()-$AF$2-NI$3)&amp;":"&amp;ADDRESS($AF$5, COLUMN()-$AF$1-NI$3)), NI$3, FALSE)+VLOOKUP($AT68, INDIRECT(ADDRESS($AF$4, COLUMN()-$AF$2-NI$3)&amp;":"&amp;ADDRESS($AF$5, COLUMN()-$AF$1-NI$3)), NI$3, FALSE)</f>
        <v>7328608</v>
      </c>
      <c r="NJ68" s="2" cm="1">
        <f t="array" aca="1" ref="NJ68" ca="1">INDIRECT(ADDRESS(ROW(), NJ$3-$AF$1+$AF$3))+VLOOKUP($AS68, INDIRECT(ADDRESS($AF$4, COLUMN()-$AF$2-NJ$3)&amp;":"&amp;ADDRESS($AF$5, COLUMN()-$AF$1-NJ$3)), NJ$3, FALSE)+VLOOKUP($AT68, INDIRECT(ADDRESS($AF$4, COLUMN()-$AF$2-NJ$3)&amp;":"&amp;ADDRESS($AF$5, COLUMN()-$AF$1-NJ$3)), NJ$3, FALSE)</f>
        <v>25622486</v>
      </c>
      <c r="NK68" s="2" cm="1">
        <f t="array" aca="1" ref="NK68" ca="1">INDIRECT(ADDRESS(ROW(), NK$3-$AF$1+$AF$3))+VLOOKUP($AS68, INDIRECT(ADDRESS($AF$4, COLUMN()-$AF$2-NK$3)&amp;":"&amp;ADDRESS($AF$5, COLUMN()-$AF$1-NK$3)), NK$3, FALSE)+VLOOKUP($AT68, INDIRECT(ADDRESS($AF$4, COLUMN()-$AF$2-NK$3)&amp;":"&amp;ADDRESS($AF$5, COLUMN()-$AF$1-NK$3)), NK$3, FALSE)</f>
        <v>7439983</v>
      </c>
      <c r="NL68" s="2" cm="1">
        <f t="array" aca="1" ref="NL68" ca="1">INDIRECT(ADDRESS(ROW(), NL$3-$AF$1+$AF$3))+VLOOKUP($AS68, INDIRECT(ADDRESS($AF$4, COLUMN()-$AF$2-NL$3)&amp;":"&amp;ADDRESS($AF$5, COLUMN()-$AF$1-NL$3)), NL$3, FALSE)+VLOOKUP($AT68, INDIRECT(ADDRESS($AF$4, COLUMN()-$AF$2-NL$3)&amp;":"&amp;ADDRESS($AF$5, COLUMN()-$AF$1-NL$3)), NL$3, FALSE)</f>
        <v>9726828</v>
      </c>
      <c r="NM68" s="2" cm="1">
        <f t="array" aca="1" ref="NM68" ca="1">INDIRECT(ADDRESS(ROW(), NM$3-$AF$1+$AF$3))+VLOOKUP($AS68, INDIRECT(ADDRESS($AF$4, COLUMN()-$AF$2-NM$3)&amp;":"&amp;ADDRESS($AF$5, COLUMN()-$AF$1-NM$3)), NM$3, FALSE)+VLOOKUP($AT68, INDIRECT(ADDRESS($AF$4, COLUMN()-$AF$2-NM$3)&amp;":"&amp;ADDRESS($AF$5, COLUMN()-$AF$1-NM$3)), NM$3, FALSE)</f>
        <v>12450346</v>
      </c>
      <c r="NN68" s="2" cm="1">
        <f t="array" aca="1" ref="NN68" ca="1">INDIRECT(ADDRESS(ROW(), NN$3-$AF$1+$AF$3))+VLOOKUP($AS68, INDIRECT(ADDRESS($AF$4, COLUMN()-$AF$2-NN$3)&amp;":"&amp;ADDRESS($AF$5, COLUMN()-$AF$1-NN$3)), NN$3, FALSE)+VLOOKUP($AT68, INDIRECT(ADDRESS($AF$4, COLUMN()-$AF$2-NN$3)&amp;":"&amp;ADDRESS($AF$5, COLUMN()-$AF$1-NN$3)), NN$3, FALSE)</f>
        <v>11163452</v>
      </c>
      <c r="NO68" s="2" cm="1">
        <f t="array" aca="1" ref="NO68" ca="1">INDIRECT(ADDRESS(ROW(), NO$3-$AF$1+$AF$3))+VLOOKUP($AS68, INDIRECT(ADDRESS($AF$4, COLUMN()-$AF$2-NO$3)&amp;":"&amp;ADDRESS($AF$5, COLUMN()-$AF$1-NO$3)), NO$3, FALSE)+VLOOKUP($AT68, INDIRECT(ADDRESS($AF$4, COLUMN()-$AF$2-NO$3)&amp;":"&amp;ADDRESS($AF$5, COLUMN()-$AF$1-NO$3)), NO$3, FALSE)</f>
        <v>16818306</v>
      </c>
      <c r="NP68" s="2" cm="1">
        <f t="array" aca="1" ref="NP68" ca="1">INDIRECT(ADDRESS(ROW(), NP$3-$AF$1+$AF$3))+VLOOKUP($AS68, INDIRECT(ADDRESS($AF$4, COLUMN()-$AF$2-NP$3)&amp;":"&amp;ADDRESS($AF$5, COLUMN()-$AF$1-NP$3)), NP$3, FALSE)+VLOOKUP($AT68, INDIRECT(ADDRESS($AF$4, COLUMN()-$AF$2-NP$3)&amp;":"&amp;ADDRESS($AF$5, COLUMN()-$AF$1-NP$3)), NP$3, FALSE)</f>
        <v>27140521</v>
      </c>
      <c r="NQ68" s="2" cm="1">
        <f t="array" aca="1" ref="NQ68" ca="1">INDIRECT(ADDRESS(ROW(), NQ$3-$AF$1+$AF$3))+VLOOKUP($AS68, INDIRECT(ADDRESS($AF$4, COLUMN()-$AF$2-NQ$3)&amp;":"&amp;ADDRESS($AF$5, COLUMN()-$AF$1-NQ$3)), NQ$3, FALSE)+VLOOKUP($AT68, INDIRECT(ADDRESS($AF$4, COLUMN()-$AF$2-NQ$3)&amp;":"&amp;ADDRESS($AF$5, COLUMN()-$AF$1-NQ$3)), NQ$3, FALSE)</f>
        <v>12244675</v>
      </c>
      <c r="NR68" s="2" cm="1">
        <f t="array" aca="1" ref="NR68" ca="1">INDIRECT(ADDRESS(ROW(), NR$3-$AF$1+$AF$3))+VLOOKUP($AS68, INDIRECT(ADDRESS($AF$4, COLUMN()-$AF$2-NR$3)&amp;":"&amp;ADDRESS($AF$5, COLUMN()-$AF$1-NR$3)), NR$3, FALSE)+VLOOKUP($AT68, INDIRECT(ADDRESS($AF$4, COLUMN()-$AF$2-NR$3)&amp;":"&amp;ADDRESS($AF$5, COLUMN()-$AF$1-NR$3)), NR$3, FALSE)</f>
        <v>4282522</v>
      </c>
      <c r="NS68" s="2" t="str">
        <f>LEFT($AH68, 1)&amp;RIGHT($A68, 1)</f>
        <v>FB</v>
      </c>
      <c r="NT68" s="2" t="str">
        <f>RIGHT($A68, 1)&amp;RIGHT($AH68, 1)</f>
        <v>BH</v>
      </c>
      <c r="NU68" s="2" t="str">
        <f t="shared" ref="NU68:NU83" si="197">LEFT($A68, 2)</f>
        <v>FH</v>
      </c>
      <c r="NV68" s="2" cm="1">
        <f t="array" aca="1" ref="NV68" ca="1">INDIRECT(ADDRESS(ROW(), NV$3-$AF$1+$AF$3))+VLOOKUP($AS68, INDIRECT(ADDRESS($AF$4, COLUMN()-$AF$2-NV$3)&amp;":"&amp;ADDRESS($AF$5, COLUMN()-$AF$1-NV$3)), NV$3, FALSE)+VLOOKUP($AT68, INDIRECT(ADDRESS($AF$4, COLUMN()-$AF$2-NV$3)&amp;":"&amp;ADDRESS($AF$5, COLUMN()-$AF$1-NV$3)), NV$3, FALSE)</f>
        <v>14656507</v>
      </c>
      <c r="NW68" s="2" cm="1">
        <f t="array" aca="1" ref="NW68" ca="1">INDIRECT(ADDRESS(ROW(), NW$3-$AF$1+$AF$3))+VLOOKUP($AS68, INDIRECT(ADDRESS($AF$4, COLUMN()-$AF$2-NW$3)&amp;":"&amp;ADDRESS($AF$5, COLUMN()-$AF$1-NW$3)), NW$3, FALSE)+VLOOKUP($AT68, INDIRECT(ADDRESS($AF$4, COLUMN()-$AF$2-NW$3)&amp;":"&amp;ADDRESS($AF$5, COLUMN()-$AF$1-NW$3)), NW$3, FALSE)</f>
        <v>51307392</v>
      </c>
      <c r="NX68" s="2" cm="1">
        <f t="array" aca="1" ref="NX68" ca="1">INDIRECT(ADDRESS(ROW(), NX$3-$AF$1+$AF$3))+VLOOKUP($AS68, INDIRECT(ADDRESS($AF$4, COLUMN()-$AF$2-NX$3)&amp;":"&amp;ADDRESS($AF$5, COLUMN()-$AF$1-NX$3)), NX$3, FALSE)+VLOOKUP($AT68, INDIRECT(ADDRESS($AF$4, COLUMN()-$AF$2-NX$3)&amp;":"&amp;ADDRESS($AF$5, COLUMN()-$AF$1-NX$3)), NX$3, FALSE)</f>
        <v>14858158</v>
      </c>
      <c r="NY68" s="2" cm="1">
        <f t="array" aca="1" ref="NY68" ca="1">INDIRECT(ADDRESS(ROW(), NY$3-$AF$1+$AF$3))+VLOOKUP($AS68, INDIRECT(ADDRESS($AF$4, COLUMN()-$AF$2-NY$3)&amp;":"&amp;ADDRESS($AF$5, COLUMN()-$AF$1-NY$3)), NY$3, FALSE)+VLOOKUP($AT68, INDIRECT(ADDRESS($AF$4, COLUMN()-$AF$2-NY$3)&amp;":"&amp;ADDRESS($AF$5, COLUMN()-$AF$1-NY$3)), NY$3, FALSE)</f>
        <v>19449484</v>
      </c>
      <c r="NZ68" s="2" cm="1">
        <f t="array" aca="1" ref="NZ68" ca="1">INDIRECT(ADDRESS(ROW(), NZ$3-$AF$1+$AF$3))+VLOOKUP($AS68, INDIRECT(ADDRESS($AF$4, COLUMN()-$AF$2-NZ$3)&amp;":"&amp;ADDRESS($AF$5, COLUMN()-$AF$1-NZ$3)), NZ$3, FALSE)+VLOOKUP($AT68, INDIRECT(ADDRESS($AF$4, COLUMN()-$AF$2-NZ$3)&amp;":"&amp;ADDRESS($AF$5, COLUMN()-$AF$1-NZ$3)), NZ$3, FALSE)</f>
        <v>24959131</v>
      </c>
      <c r="OA68" s="2" cm="1">
        <f t="array" aca="1" ref="OA68" ca="1">INDIRECT(ADDRESS(ROW(), OA$3-$AF$1+$AF$3))+VLOOKUP($AS68, INDIRECT(ADDRESS($AF$4, COLUMN()-$AF$2-OA$3)&amp;":"&amp;ADDRESS($AF$5, COLUMN()-$AF$1-OA$3)), OA$3, FALSE)+VLOOKUP($AT68, INDIRECT(ADDRESS($AF$4, COLUMN()-$AF$2-OA$3)&amp;":"&amp;ADDRESS($AF$5, COLUMN()-$AF$1-OA$3)), OA$3, FALSE)</f>
        <v>22380302</v>
      </c>
      <c r="OB68" s="2" cm="1">
        <f t="array" aca="1" ref="OB68" ca="1">INDIRECT(ADDRESS(ROW(), OB$3-$AF$1+$AF$3))+VLOOKUP($AS68, INDIRECT(ADDRESS($AF$4, COLUMN()-$AF$2-OB$3)&amp;":"&amp;ADDRESS($AF$5, COLUMN()-$AF$1-OB$3)), OB$3, FALSE)+VLOOKUP($AT68, INDIRECT(ADDRESS($AF$4, COLUMN()-$AF$2-OB$3)&amp;":"&amp;ADDRESS($AF$5, COLUMN()-$AF$1-OB$3)), OB$3, FALSE)</f>
        <v>33610689</v>
      </c>
      <c r="OC68" s="2" cm="1">
        <f t="array" aca="1" ref="OC68" ca="1">INDIRECT(ADDRESS(ROW(), OC$3-$AF$1+$AF$3))+VLOOKUP($AS68, INDIRECT(ADDRESS($AF$4, COLUMN()-$AF$2-OC$3)&amp;":"&amp;ADDRESS($AF$5, COLUMN()-$AF$1-OC$3)), OC$3, FALSE)+VLOOKUP($AT68, INDIRECT(ADDRESS($AF$4, COLUMN()-$AF$2-OC$3)&amp;":"&amp;ADDRESS($AF$5, COLUMN()-$AF$1-OC$3)), OC$3, FALSE)</f>
        <v>54182356</v>
      </c>
      <c r="OD68" s="2" cm="1">
        <f t="array" aca="1" ref="OD68" ca="1">INDIRECT(ADDRESS(ROW(), OD$3-$AF$1+$AF$3))+VLOOKUP($AS68, INDIRECT(ADDRESS($AF$4, COLUMN()-$AF$2-OD$3)&amp;":"&amp;ADDRESS($AF$5, COLUMN()-$AF$1-OD$3)), OD$3, FALSE)+VLOOKUP($AT68, INDIRECT(ADDRESS($AF$4, COLUMN()-$AF$2-OD$3)&amp;":"&amp;ADDRESS($AF$5, COLUMN()-$AF$1-OD$3)), OD$3, FALSE)</f>
        <v>24505429</v>
      </c>
      <c r="OE68" s="2" cm="1">
        <f t="array" aca="1" ref="OE68" ca="1">INDIRECT(ADDRESS(ROW(), OE$3-$AF$1+$AF$3))+VLOOKUP($AS68, INDIRECT(ADDRESS($AF$4, COLUMN()-$AF$2-OE$3)&amp;":"&amp;ADDRESS($AF$5, COLUMN()-$AF$1-OE$3)), OE$3, FALSE)+VLOOKUP($AT68, INDIRECT(ADDRESS($AF$4, COLUMN()-$AF$2-OE$3)&amp;":"&amp;ADDRESS($AF$5, COLUMN()-$AF$1-OE$3)), OE$3, FALSE)</f>
        <v>8526007</v>
      </c>
      <c r="OF68" s="2" t="str">
        <f>LEFT($AH68, 1)&amp;RIGHT($A68, 1)</f>
        <v>FB</v>
      </c>
      <c r="OG68" s="2" t="str">
        <f>RIGHT($A68, 1)&amp;RIGHT($AH68, 1)</f>
        <v>BH</v>
      </c>
      <c r="OH68" s="2" t="str">
        <f t="shared" ref="OH68:OH83" si="198">LEFT($A68, 2)</f>
        <v>FH</v>
      </c>
      <c r="OI68" s="2" cm="1">
        <f t="array" aca="1" ref="OI68" ca="1">INDIRECT(ADDRESS(ROW(), OI$3-$AF$1+$AF$3))+VLOOKUP($AS68, INDIRECT(ADDRESS($AF$4, COLUMN()-$AF$2-OI$3)&amp;":"&amp;ADDRESS($AF$5, COLUMN()-$AF$1-OI$3)), OI$3, FALSE)+VLOOKUP($AT68, INDIRECT(ADDRESS($AF$4, COLUMN()-$AF$2-OI$3)&amp;":"&amp;ADDRESS($AF$5, COLUMN()-$AF$1-OI$3)), OI$3, FALSE)</f>
        <v>29317853</v>
      </c>
      <c r="OJ68" s="2" cm="1">
        <f t="array" aca="1" ref="OJ68" ca="1">INDIRECT(ADDRESS(ROW(), OJ$3-$AF$1+$AF$3))+VLOOKUP($AS68, INDIRECT(ADDRESS($AF$4, COLUMN()-$AF$2-OJ$3)&amp;":"&amp;ADDRESS($AF$5, COLUMN()-$AF$1-OJ$3)), OJ$3, FALSE)+VLOOKUP($AT68, INDIRECT(ADDRESS($AF$4, COLUMN()-$AF$2-OJ$3)&amp;":"&amp;ADDRESS($AF$5, COLUMN()-$AF$1-OJ$3)), OJ$3, FALSE)</f>
        <v>102693969</v>
      </c>
      <c r="OK68" s="2" cm="1">
        <f t="array" aca="1" ref="OK68" ca="1">INDIRECT(ADDRESS(ROW(), OK$3-$AF$1+$AF$3))+VLOOKUP($AS68, INDIRECT(ADDRESS($AF$4, COLUMN()-$AF$2-OK$3)&amp;":"&amp;ADDRESS($AF$5, COLUMN()-$AF$1-OK$3)), OK$3, FALSE)+VLOOKUP($AT68, INDIRECT(ADDRESS($AF$4, COLUMN()-$AF$2-OK$3)&amp;":"&amp;ADDRESS($AF$5, COLUMN()-$AF$1-OK$3)), OK$3, FALSE)</f>
        <v>29674590</v>
      </c>
      <c r="OL68" s="2" cm="1">
        <f t="array" aca="1" ref="OL68" ca="1">INDIRECT(ADDRESS(ROW(), OL$3-$AF$1+$AF$3))+VLOOKUP($AS68, INDIRECT(ADDRESS($AF$4, COLUMN()-$AF$2-OL$3)&amp;":"&amp;ADDRESS($AF$5, COLUMN()-$AF$1-OL$3)), OL$3, FALSE)+VLOOKUP($AT68, INDIRECT(ADDRESS($AF$4, COLUMN()-$AF$2-OL$3)&amp;":"&amp;ADDRESS($AF$5, COLUMN()-$AF$1-OL$3)), OL$3, FALSE)</f>
        <v>38893645</v>
      </c>
      <c r="OM68" s="2" cm="1">
        <f t="array" aca="1" ref="OM68" ca="1">INDIRECT(ADDRESS(ROW(), OM$3-$AF$1+$AF$3))+VLOOKUP($AS68, INDIRECT(ADDRESS($AF$4, COLUMN()-$AF$2-OM$3)&amp;":"&amp;ADDRESS($AF$5, COLUMN()-$AF$1-OM$3)), OM$3, FALSE)+VLOOKUP($AT68, INDIRECT(ADDRESS($AF$4, COLUMN()-$AF$2-OM$3)&amp;":"&amp;ADDRESS($AF$5, COLUMN()-$AF$1-OM$3)), OM$3, FALSE)</f>
        <v>50034805</v>
      </c>
      <c r="ON68" s="2" cm="1">
        <f t="array" aca="1" ref="ON68" ca="1">INDIRECT(ADDRESS(ROW(), ON$3-$AF$1+$AF$3))+VLOOKUP($AS68, INDIRECT(ADDRESS($AF$4, COLUMN()-$AF$2-ON$3)&amp;":"&amp;ADDRESS($AF$5, COLUMN()-$AF$1-ON$3)), ON$3, FALSE)+VLOOKUP($AT68, INDIRECT(ADDRESS($AF$4, COLUMN()-$AF$2-ON$3)&amp;":"&amp;ADDRESS($AF$5, COLUMN()-$AF$1-ON$3)), ON$3, FALSE)</f>
        <v>44840186</v>
      </c>
      <c r="OO68" s="2" cm="1">
        <f t="array" aca="1" ref="OO68" ca="1">INDIRECT(ADDRESS(ROW(), OO$3-$AF$1+$AF$3))+VLOOKUP($AS68, INDIRECT(ADDRESS($AF$4, COLUMN()-$AF$2-OO$3)&amp;":"&amp;ADDRESS($AF$5, COLUMN()-$AF$1-OO$3)), OO$3, FALSE)+VLOOKUP($AT68, INDIRECT(ADDRESS($AF$4, COLUMN()-$AF$2-OO$3)&amp;":"&amp;ADDRESS($AF$5, COLUMN()-$AF$1-OO$3)), OO$3, FALSE)</f>
        <v>67178284</v>
      </c>
      <c r="OP68" s="2" cm="1">
        <f t="array" aca="1" ref="OP68" ca="1">INDIRECT(ADDRESS(ROW(), OP$3-$AF$1+$AF$3))+VLOOKUP($AS68, INDIRECT(ADDRESS($AF$4, COLUMN()-$AF$2-OP$3)&amp;":"&amp;ADDRESS($AF$5, COLUMN()-$AF$1-OP$3)), OP$3, FALSE)+VLOOKUP($AT68, INDIRECT(ADDRESS($AF$4, COLUMN()-$AF$2-OP$3)&amp;":"&amp;ADDRESS($AF$5, COLUMN()-$AF$1-OP$3)), OP$3, FALSE)</f>
        <v>108200879</v>
      </c>
      <c r="OQ68" s="2" cm="1">
        <f t="array" aca="1" ref="OQ68" ca="1">INDIRECT(ADDRESS(ROW(), OQ$3-$AF$1+$AF$3))+VLOOKUP($AS68, INDIRECT(ADDRESS($AF$4, COLUMN()-$AF$2-OQ$3)&amp;":"&amp;ADDRESS($AF$5, COLUMN()-$AF$1-OQ$3)), OQ$3, FALSE)+VLOOKUP($AT68, INDIRECT(ADDRESS($AF$4, COLUMN()-$AF$2-OQ$3)&amp;":"&amp;ADDRESS($AF$5, COLUMN()-$AF$1-OQ$3)), OQ$3, FALSE)</f>
        <v>49049819</v>
      </c>
      <c r="OR68" s="2" cm="1">
        <f t="array" aca="1" ref="OR68" ca="1">INDIRECT(ADDRESS(ROW(), OR$3-$AF$1+$AF$3))+VLOOKUP($AS68, INDIRECT(ADDRESS($AF$4, COLUMN()-$AF$2-OR$3)&amp;":"&amp;ADDRESS($AF$5, COLUMN()-$AF$1-OR$3)), OR$3, FALSE)+VLOOKUP($AT68, INDIRECT(ADDRESS($AF$4, COLUMN()-$AF$2-OR$3)&amp;":"&amp;ADDRESS($AF$5, COLUMN()-$AF$1-OR$3)), OR$3, FALSE)</f>
        <v>16986881</v>
      </c>
      <c r="OS68" s="2" t="str">
        <f>LEFT($AH68, 1)&amp;RIGHT($A68, 1)</f>
        <v>FB</v>
      </c>
      <c r="OT68" s="2" t="str">
        <f>RIGHT($A68, 1)&amp;RIGHT($AH68, 1)</f>
        <v>BH</v>
      </c>
      <c r="OU68" s="2" t="str">
        <f t="shared" ref="OU68:OU83" si="199">LEFT($A68, 2)</f>
        <v>FH</v>
      </c>
      <c r="OV68" s="2" cm="1">
        <f t="array" aca="1" ref="OV68" ca="1">INDIRECT(ADDRESS(ROW(), OV$3-$AF$1+$AF$3))+VLOOKUP($AS68, INDIRECT(ADDRESS($AF$4, COLUMN()-$AF$2-OV$3)&amp;":"&amp;ADDRESS($AF$5, COLUMN()-$AF$1-OV$3)), OV$3, FALSE)+VLOOKUP($AT68, INDIRECT(ADDRESS($AF$4, COLUMN()-$AF$2-OV$3)&amp;":"&amp;ADDRESS($AF$5, COLUMN()-$AF$1-OV$3)), OV$3, FALSE)</f>
        <v>58653363</v>
      </c>
      <c r="OW68" s="2" cm="1">
        <f t="array" aca="1" ref="OW68" ca="1">INDIRECT(ADDRESS(ROW(), OW$3-$AF$1+$AF$3))+VLOOKUP($AS68, INDIRECT(ADDRESS($AF$4, COLUMN()-$AF$2-OW$3)&amp;":"&amp;ADDRESS($AF$5, COLUMN()-$AF$1-OW$3)), OW$3, FALSE)+VLOOKUP($AT68, INDIRECT(ADDRESS($AF$4, COLUMN()-$AF$2-OW$3)&amp;":"&amp;ADDRESS($AF$5, COLUMN()-$AF$1-OW$3)), OW$3, FALSE)</f>
        <v>205493432</v>
      </c>
      <c r="OX68" s="2" cm="1">
        <f t="array" aca="1" ref="OX68" ca="1">INDIRECT(ADDRESS(ROW(), OX$3-$AF$1+$AF$3))+VLOOKUP($AS68, INDIRECT(ADDRESS($AF$4, COLUMN()-$AF$2-OX$3)&amp;":"&amp;ADDRESS($AF$5, COLUMN()-$AF$1-OX$3)), OX$3, FALSE)+VLOOKUP($AT68, INDIRECT(ADDRESS($AF$4, COLUMN()-$AF$2-OX$3)&amp;":"&amp;ADDRESS($AF$5, COLUMN()-$AF$1-OX$3)), OX$3, FALSE)</f>
        <v>59264158</v>
      </c>
      <c r="OY68" s="2" cm="1">
        <f t="array" aca="1" ref="OY68" ca="1">INDIRECT(ADDRESS(ROW(), OY$3-$AF$1+$AF$3))+VLOOKUP($AS68, INDIRECT(ADDRESS($AF$4, COLUMN()-$AF$2-OY$3)&amp;":"&amp;ADDRESS($AF$5, COLUMN()-$AF$1-OY$3)), OY$3, FALSE)+VLOOKUP($AT68, INDIRECT(ADDRESS($AF$4, COLUMN()-$AF$2-OY$3)&amp;":"&amp;ADDRESS($AF$5, COLUMN()-$AF$1-OY$3)), OY$3, FALSE)</f>
        <v>77777948</v>
      </c>
      <c r="OZ68" s="2" cm="1">
        <f t="array" aca="1" ref="OZ68" ca="1">INDIRECT(ADDRESS(ROW(), OZ$3-$AF$1+$AF$3))+VLOOKUP($AS68, INDIRECT(ADDRESS($AF$4, COLUMN()-$AF$2-OZ$3)&amp;":"&amp;ADDRESS($AF$5, COLUMN()-$AF$1-OZ$3)), OZ$3, FALSE)+VLOOKUP($AT68, INDIRECT(ADDRESS($AF$4, COLUMN()-$AF$2-OZ$3)&amp;":"&amp;ADDRESS($AF$5, COLUMN()-$AF$1-OZ$3)), OZ$3, FALSE)</f>
        <v>100278974</v>
      </c>
      <c r="PA68" s="2" cm="1">
        <f t="array" aca="1" ref="PA68" ca="1">INDIRECT(ADDRESS(ROW(), PA$3-$AF$1+$AF$3))+VLOOKUP($AS68, INDIRECT(ADDRESS($AF$4, COLUMN()-$AF$2-PA$3)&amp;":"&amp;ADDRESS($AF$5, COLUMN()-$AF$1-PA$3)), PA$3, FALSE)+VLOOKUP($AT68, INDIRECT(ADDRESS($AF$4, COLUMN()-$AF$2-PA$3)&amp;":"&amp;ADDRESS($AF$5, COLUMN()-$AF$1-PA$3)), PA$3, FALSE)</f>
        <v>89799452</v>
      </c>
      <c r="PB68" s="2" cm="1">
        <f t="array" aca="1" ref="PB68" ca="1">INDIRECT(ADDRESS(ROW(), PB$3-$AF$1+$AF$3))+VLOOKUP($AS68, INDIRECT(ADDRESS($AF$4, COLUMN()-$AF$2-PB$3)&amp;":"&amp;ADDRESS($AF$5, COLUMN()-$AF$1-PB$3)), PB$3, FALSE)+VLOOKUP($AT68, INDIRECT(ADDRESS($AF$4, COLUMN()-$AF$2-PB$3)&amp;":"&amp;ADDRESS($AF$5, COLUMN()-$AF$1-PB$3)), PB$3, FALSE)</f>
        <v>134299501</v>
      </c>
      <c r="PC68" s="2" cm="1">
        <f t="array" aca="1" ref="PC68" ca="1">INDIRECT(ADDRESS(ROW(), PC$3-$AF$1+$AF$3))+VLOOKUP($AS68, INDIRECT(ADDRESS($AF$4, COLUMN()-$AF$2-PC$3)&amp;":"&amp;ADDRESS($AF$5, COLUMN()-$AF$1-PC$3)), PC$3, FALSE)+VLOOKUP($AT68, INDIRECT(ADDRESS($AF$4, COLUMN()-$AF$2-PC$3)&amp;":"&amp;ADDRESS($AF$5, COLUMN()-$AF$1-PC$3)), PC$3, FALSE)</f>
        <v>216127712</v>
      </c>
      <c r="PD68" s="2" cm="1">
        <f t="array" aca="1" ref="PD68" ca="1">INDIRECT(ADDRESS(ROW(), PD$3-$AF$1+$AF$3))+VLOOKUP($AS68, INDIRECT(ADDRESS($AF$4, COLUMN()-$AF$2-PD$3)&amp;":"&amp;ADDRESS($AF$5, COLUMN()-$AF$1-PD$3)), PD$3, FALSE)+VLOOKUP($AT68, INDIRECT(ADDRESS($AF$4, COLUMN()-$AF$2-PD$3)&amp;":"&amp;ADDRESS($AF$5, COLUMN()-$AF$1-PD$3)), PD$3, FALSE)</f>
        <v>98183711</v>
      </c>
      <c r="PE68" s="2" cm="1">
        <f t="array" aca="1" ref="PE68" ca="1">INDIRECT(ADDRESS(ROW(), PE$3-$AF$1+$AF$3))+VLOOKUP($AS68, INDIRECT(ADDRESS($AF$4, COLUMN()-$AF$2-PE$3)&amp;":"&amp;ADDRESS($AF$5, COLUMN()-$AF$1-PE$3)), PE$3, FALSE)+VLOOKUP($AT68, INDIRECT(ADDRESS($AF$4, COLUMN()-$AF$2-PE$3)&amp;":"&amp;ADDRESS($AF$5, COLUMN()-$AF$1-PE$3)), PE$3, FALSE)</f>
        <v>33863572</v>
      </c>
      <c r="PF68" s="2" t="str">
        <f>LEFT($AH68, 1)&amp;RIGHT($A68, 1)</f>
        <v>FB</v>
      </c>
      <c r="PG68" s="2" t="str">
        <f>RIGHT($A68, 1)&amp;RIGHT($AH68, 1)</f>
        <v>BH</v>
      </c>
      <c r="PH68" s="2" t="str">
        <f t="shared" ref="PH68:PH83" si="200">LEFT($A68, 2)</f>
        <v>FH</v>
      </c>
      <c r="PI68" s="2" cm="1">
        <f t="array" aca="1" ref="PI68" ca="1">INDIRECT(ADDRESS(ROW(), PI$3-$AF$1+$AF$3))+VLOOKUP($AS68, INDIRECT(ADDRESS($AF$4, COLUMN()-$AF$2-PI$3)&amp;":"&amp;ADDRESS($AF$5, COLUMN()-$AF$1-PI$3)), PI$3, FALSE)+VLOOKUP($AT68, INDIRECT(ADDRESS($AF$4, COLUMN()-$AF$2-PI$3)&amp;":"&amp;ADDRESS($AF$5, COLUMN()-$AF$1-PI$3)), PI$3, FALSE)</f>
        <v>117351924</v>
      </c>
      <c r="PJ68" s="2" cm="1">
        <f t="array" aca="1" ref="PJ68" ca="1">INDIRECT(ADDRESS(ROW(), PJ$3-$AF$1+$AF$3))+VLOOKUP($AS68, INDIRECT(ADDRESS($AF$4, COLUMN()-$AF$2-PJ$3)&amp;":"&amp;ADDRESS($AF$5, COLUMN()-$AF$1-PJ$3)), PJ$3, FALSE)+VLOOKUP($AT68, INDIRECT(ADDRESS($AF$4, COLUMN()-$AF$2-PJ$3)&amp;":"&amp;ADDRESS($AF$5, COLUMN()-$AF$1-PJ$3)), PJ$3, FALSE)</f>
        <v>411095712</v>
      </c>
      <c r="PK68" s="2" cm="1">
        <f t="array" aca="1" ref="PK68" ca="1">INDIRECT(ADDRESS(ROW(), PK$3-$AF$1+$AF$3))+VLOOKUP($AS68, INDIRECT(ADDRESS($AF$4, COLUMN()-$AF$2-PK$3)&amp;":"&amp;ADDRESS($AF$5, COLUMN()-$AF$1-PK$3)), PK$3, FALSE)+VLOOKUP($AT68, INDIRECT(ADDRESS($AF$4, COLUMN()-$AF$2-PK$3)&amp;":"&amp;ADDRESS($AF$5, COLUMN()-$AF$1-PK$3)), PK$3, FALSE)</f>
        <v>118372624</v>
      </c>
      <c r="PL68" s="2" cm="1">
        <f t="array" aca="1" ref="PL68" ca="1">INDIRECT(ADDRESS(ROW(), PL$3-$AF$1+$AF$3))+VLOOKUP($AS68, INDIRECT(ADDRESS($AF$4, COLUMN()-$AF$2-PL$3)&amp;":"&amp;ADDRESS($AF$5, COLUMN()-$AF$1-PL$3)), PL$3, FALSE)+VLOOKUP($AT68, INDIRECT(ADDRESS($AF$4, COLUMN()-$AF$2-PL$3)&amp;":"&amp;ADDRESS($AF$5, COLUMN()-$AF$1-PL$3)), PL$3, FALSE)</f>
        <v>155543297</v>
      </c>
      <c r="PM68" s="2" cm="1">
        <f t="array" aca="1" ref="PM68" ca="1">INDIRECT(ADDRESS(ROW(), PM$3-$AF$1+$AF$3))+VLOOKUP($AS68, INDIRECT(ADDRESS($AF$4, COLUMN()-$AF$2-PM$3)&amp;":"&amp;ADDRESS($AF$5, COLUMN()-$AF$1-PM$3)), PM$3, FALSE)+VLOOKUP($AT68, INDIRECT(ADDRESS($AF$4, COLUMN()-$AF$2-PM$3)&amp;":"&amp;ADDRESS($AF$5, COLUMN()-$AF$1-PM$3)), PM$3, FALSE)</f>
        <v>200942806</v>
      </c>
      <c r="PN68" s="2" cm="1">
        <f t="array" aca="1" ref="PN68" ca="1">INDIRECT(ADDRESS(ROW(), PN$3-$AF$1+$AF$3))+VLOOKUP($AS68, INDIRECT(ADDRESS($AF$4, COLUMN()-$AF$2-PN$3)&amp;":"&amp;ADDRESS($AF$5, COLUMN()-$AF$1-PN$3)), PN$3, FALSE)+VLOOKUP($AT68, INDIRECT(ADDRESS($AF$4, COLUMN()-$AF$2-PN$3)&amp;":"&amp;ADDRESS($AF$5, COLUMN()-$AF$1-PN$3)), PN$3, FALSE)</f>
        <v>179767191</v>
      </c>
      <c r="PO68" s="2" cm="1">
        <f t="array" aca="1" ref="PO68" ca="1">INDIRECT(ADDRESS(ROW(), PO$3-$AF$1+$AF$3))+VLOOKUP($AS68, INDIRECT(ADDRESS($AF$4, COLUMN()-$AF$2-PO$3)&amp;":"&amp;ADDRESS($AF$5, COLUMN()-$AF$1-PO$3)), PO$3, FALSE)+VLOOKUP($AT68, INDIRECT(ADDRESS($AF$4, COLUMN()-$AF$2-PO$3)&amp;":"&amp;ADDRESS($AF$5, COLUMN()-$AF$1-PO$3)), PO$3, FALSE)</f>
        <v>268506911</v>
      </c>
      <c r="PP68" s="2" cm="1">
        <f t="array" aca="1" ref="PP68" ca="1">INDIRECT(ADDRESS(ROW(), PP$3-$AF$1+$AF$3))+VLOOKUP($AS68, INDIRECT(ADDRESS($AF$4, COLUMN()-$AF$2-PP$3)&amp;":"&amp;ADDRESS($AF$5, COLUMN()-$AF$1-PP$3)), PP$3, FALSE)+VLOOKUP($AT68, INDIRECT(ADDRESS($AF$4, COLUMN()-$AF$2-PP$3)&amp;":"&amp;ADDRESS($AF$5, COLUMN()-$AF$1-PP$3)), PP$3, FALSE)</f>
        <v>431811550</v>
      </c>
      <c r="PQ68" s="2" cm="1">
        <f t="array" aca="1" ref="PQ68" ca="1">INDIRECT(ADDRESS(ROW(), PQ$3-$AF$1+$AF$3))+VLOOKUP($AS68, INDIRECT(ADDRESS($AF$4, COLUMN()-$AF$2-PQ$3)&amp;":"&amp;ADDRESS($AF$5, COLUMN()-$AF$1-PQ$3)), PQ$3, FALSE)+VLOOKUP($AT68, INDIRECT(ADDRESS($AF$4, COLUMN()-$AF$2-PQ$3)&amp;":"&amp;ADDRESS($AF$5, COLUMN()-$AF$1-PQ$3)), PQ$3, FALSE)</f>
        <v>196547776</v>
      </c>
      <c r="PR68" s="2" cm="1">
        <f t="array" aca="1" ref="PR68" ca="1">INDIRECT(ADDRESS(ROW(), PR$3-$AF$1+$AF$3))+VLOOKUP($AS68, INDIRECT(ADDRESS($AF$4, COLUMN()-$AF$2-PR$3)&amp;":"&amp;ADDRESS($AF$5, COLUMN()-$AF$1-PR$3)), PR$3, FALSE)+VLOOKUP($AT68, INDIRECT(ADDRESS($AF$4, COLUMN()-$AF$2-PR$3)&amp;":"&amp;ADDRESS($AF$5, COLUMN()-$AF$1-PR$3)), PR$3, FALSE)</f>
        <v>67543856</v>
      </c>
      <c r="PS68" s="2" t="str">
        <f>LEFT($AH68, 1)&amp;RIGHT($A68, 1)</f>
        <v>FB</v>
      </c>
      <c r="PT68" s="2" t="str">
        <f>RIGHT($A68, 1)&amp;RIGHT($AH68, 1)</f>
        <v>BH</v>
      </c>
      <c r="PU68" s="2" t="str">
        <f t="shared" ref="PU68:PU83" si="201">LEFT($A68, 2)</f>
        <v>FH</v>
      </c>
      <c r="PV68" s="2" cm="1">
        <f t="array" aca="1" ref="PV68" ca="1">INDIRECT(ADDRESS(ROW(), PV$3-$AF$1+$AF$3))+VLOOKUP($AS68, INDIRECT(ADDRESS($AF$4, COLUMN()-$AF$2-PV$3)&amp;":"&amp;ADDRESS($AF$5, COLUMN()-$AF$1-PV$3)), PV$3, FALSE)+VLOOKUP($AT68, INDIRECT(ADDRESS($AF$4, COLUMN()-$AF$2-PV$3)&amp;":"&amp;ADDRESS($AF$5, COLUMN()-$AF$1-PV$3)), PV$3, FALSE)</f>
        <v>234793899</v>
      </c>
      <c r="PW68" s="2" cm="1">
        <f t="array" aca="1" ref="PW68" ca="1">INDIRECT(ADDRESS(ROW(), PW$3-$AF$1+$AF$3))+VLOOKUP($AS68, INDIRECT(ADDRESS($AF$4, COLUMN()-$AF$2-PW$3)&amp;":"&amp;ADDRESS($AF$5, COLUMN()-$AF$1-PW$3)), PW$3, FALSE)+VLOOKUP($AT68, INDIRECT(ADDRESS($AF$4, COLUMN()-$AF$2-PW$3)&amp;":"&amp;ADDRESS($AF$5, COLUMN()-$AF$1-PW$3)), PW$3, FALSE)</f>
        <v>822287894</v>
      </c>
      <c r="PX68" s="2" cm="1">
        <f t="array" aca="1" ref="PX68" ca="1">INDIRECT(ADDRESS(ROW(), PX$3-$AF$1+$AF$3))+VLOOKUP($AS68, INDIRECT(ADDRESS($AF$4, COLUMN()-$AF$2-PX$3)&amp;":"&amp;ADDRESS($AF$5, COLUMN()-$AF$1-PX$3)), PX$3, FALSE)+VLOOKUP($AT68, INDIRECT(ADDRESS($AF$4, COLUMN()-$AF$2-PX$3)&amp;":"&amp;ADDRESS($AF$5, COLUMN()-$AF$1-PX$3)), PX$3, FALSE)</f>
        <v>236443061</v>
      </c>
      <c r="PY68" s="2" cm="1">
        <f t="array" aca="1" ref="PY68" ca="1">INDIRECT(ADDRESS(ROW(), PY$3-$AF$1+$AF$3))+VLOOKUP($AS68, INDIRECT(ADDRESS($AF$4, COLUMN()-$AF$2-PY$3)&amp;":"&amp;ADDRESS($AF$5, COLUMN()-$AF$1-PY$3)), PY$3, FALSE)+VLOOKUP($AT68, INDIRECT(ADDRESS($AF$4, COLUMN()-$AF$2-PY$3)&amp;":"&amp;ADDRESS($AF$5, COLUMN()-$AF$1-PY$3)), PY$3, FALSE)</f>
        <v>311059876</v>
      </c>
      <c r="PZ68" s="2" cm="1">
        <f t="array" aca="1" ref="PZ68" ca="1">INDIRECT(ADDRESS(ROW(), PZ$3-$AF$1+$AF$3))+VLOOKUP($AS68, INDIRECT(ADDRESS($AF$4, COLUMN()-$AF$2-PZ$3)&amp;":"&amp;ADDRESS($AF$5, COLUMN()-$AF$1-PZ$3)), PZ$3, FALSE)+VLOOKUP($AT68, INDIRECT(ADDRESS($AF$4, COLUMN()-$AF$2-PZ$3)&amp;":"&amp;ADDRESS($AF$5, COLUMN()-$AF$1-PZ$3)), PZ$3, FALSE)</f>
        <v>402577181</v>
      </c>
      <c r="QA68" s="2" cm="1">
        <f t="array" aca="1" ref="QA68" ca="1">INDIRECT(ADDRESS(ROW(), QA$3-$AF$1+$AF$3))+VLOOKUP($AS68, INDIRECT(ADDRESS($AF$4, COLUMN()-$AF$2-QA$3)&amp;":"&amp;ADDRESS($AF$5, COLUMN()-$AF$1-QA$3)), QA$3, FALSE)+VLOOKUP($AT68, INDIRECT(ADDRESS($AF$4, COLUMN()-$AF$2-QA$3)&amp;":"&amp;ADDRESS($AF$5, COLUMN()-$AF$1-QA$3)), QA$3, FALSE)</f>
        <v>359772798</v>
      </c>
      <c r="QB68" s="2" cm="1">
        <f t="array" aca="1" ref="QB68" ca="1">INDIRECT(ADDRESS(ROW(), QB$3-$AF$1+$AF$3))+VLOOKUP($AS68, INDIRECT(ADDRESS($AF$4, COLUMN()-$AF$2-QB$3)&amp;":"&amp;ADDRESS($AF$5, COLUMN()-$AF$1-QB$3)), QB$3, FALSE)+VLOOKUP($AT68, INDIRECT(ADDRESS($AF$4, COLUMN()-$AF$2-QB$3)&amp;":"&amp;ADDRESS($AF$5, COLUMN()-$AF$1-QB$3)), QB$3, FALSE)</f>
        <v>536899448</v>
      </c>
      <c r="QC68" s="2" cm="1">
        <f t="array" aca="1" ref="QC68" ca="1">INDIRECT(ADDRESS(ROW(), QC$3-$AF$1+$AF$3))+VLOOKUP($AS68, INDIRECT(ADDRESS($AF$4, COLUMN()-$AF$2-QC$3)&amp;":"&amp;ADDRESS($AF$5, COLUMN()-$AF$1-QC$3)), QC$3, FALSE)+VLOOKUP($AT68, INDIRECT(ADDRESS($AF$4, COLUMN()-$AF$2-QC$3)&amp;":"&amp;ADDRESS($AF$5, COLUMN()-$AF$1-QC$3)), QC$3, FALSE)</f>
        <v>862899902</v>
      </c>
      <c r="QD68" s="2" cm="1">
        <f t="array" aca="1" ref="QD68" ca="1">INDIRECT(ADDRESS(ROW(), QD$3-$AF$1+$AF$3))+VLOOKUP($AS68, INDIRECT(ADDRESS($AF$4, COLUMN()-$AF$2-QD$3)&amp;":"&amp;ADDRESS($AF$5, COLUMN()-$AF$1-QD$3)), QD$3, FALSE)+VLOOKUP($AT68, INDIRECT(ADDRESS($AF$4, COLUMN()-$AF$2-QD$3)&amp;":"&amp;ADDRESS($AF$5, COLUMN()-$AF$1-QD$3)), QD$3, FALSE)</f>
        <v>393448158</v>
      </c>
      <c r="QE68" s="2" cm="1">
        <f t="array" aca="1" ref="QE68" ca="1">INDIRECT(ADDRESS(ROW(), QE$3-$AF$1+$AF$3))+VLOOKUP($AS68, INDIRECT(ADDRESS($AF$4, COLUMN()-$AF$2-QE$3)&amp;":"&amp;ADDRESS($AF$5, COLUMN()-$AF$1-QE$3)), QE$3, FALSE)+VLOOKUP($AT68, INDIRECT(ADDRESS($AF$4, COLUMN()-$AF$2-QE$3)&amp;":"&amp;ADDRESS($AF$5, COLUMN()-$AF$1-QE$3)), QE$3, FALSE)</f>
        <v>134785078</v>
      </c>
      <c r="QF68" s="2" t="str">
        <f>LEFT($AH68, 1)&amp;RIGHT($A68, 1)</f>
        <v>FB</v>
      </c>
      <c r="QG68" s="2" t="str">
        <f>RIGHT($A68, 1)&amp;RIGHT($AH68, 1)</f>
        <v>BH</v>
      </c>
      <c r="QH68" s="2" t="str">
        <f t="shared" ref="QH68:QH83" si="202">LEFT($A68, 2)</f>
        <v>FH</v>
      </c>
      <c r="QI68" s="2" cm="1">
        <f t="array" aca="1" ref="QI68" ca="1">INDIRECT(ADDRESS(ROW(), QI$3-$AF$1+$AF$3))+VLOOKUP($AS68, INDIRECT(ADDRESS($AF$4, COLUMN()-$AF$2-QI$3)&amp;":"&amp;ADDRESS($AF$5, COLUMN()-$AF$1-QI$3)), QI$3, FALSE)+VLOOKUP($AT68, INDIRECT(ADDRESS($AF$4, COLUMN()-$AF$2-QI$3)&amp;":"&amp;ADDRESS($AF$5, COLUMN()-$AF$1-QI$3)), QI$3, FALSE)</f>
        <v>469798726</v>
      </c>
      <c r="QJ68" s="2" cm="1">
        <f t="array" aca="1" ref="QJ68" ca="1">INDIRECT(ADDRESS(ROW(), QJ$3-$AF$1+$AF$3))+VLOOKUP($AS68, INDIRECT(ADDRESS($AF$4, COLUMN()-$AF$2-QJ$3)&amp;":"&amp;ADDRESS($AF$5, COLUMN()-$AF$1-QJ$3)), QJ$3, FALSE)+VLOOKUP($AT68, INDIRECT(ADDRESS($AF$4, COLUMN()-$AF$2-QJ$3)&amp;":"&amp;ADDRESS($AF$5, COLUMN()-$AF$1-QJ$3)), QJ$3, FALSE)</f>
        <v>1644556846</v>
      </c>
      <c r="QK68" s="2" cm="1">
        <f t="array" aca="1" ref="QK68" ca="1">INDIRECT(ADDRESS(ROW(), QK$3-$AF$1+$AF$3))+VLOOKUP($AS68, INDIRECT(ADDRESS($AF$4, COLUMN()-$AF$2-QK$3)&amp;":"&amp;ADDRESS($AF$5, COLUMN()-$AF$1-QK$3)), QK$3, FALSE)+VLOOKUP($AT68, INDIRECT(ADDRESS($AF$4, COLUMN()-$AF$2-QK$3)&amp;":"&amp;ADDRESS($AF$5, COLUMN()-$AF$1-QK$3)), QK$3, FALSE)</f>
        <v>472343129</v>
      </c>
      <c r="QL68" s="2" cm="1">
        <f t="array" aca="1" ref="QL68" ca="1">INDIRECT(ADDRESS(ROW(), QL$3-$AF$1+$AF$3))+VLOOKUP($AS68, INDIRECT(ADDRESS($AF$4, COLUMN()-$AF$2-QL$3)&amp;":"&amp;ADDRESS($AF$5, COLUMN()-$AF$1-QL$3)), QL$3, FALSE)+VLOOKUP($AT68, INDIRECT(ADDRESS($AF$4, COLUMN()-$AF$2-QL$3)&amp;":"&amp;ADDRESS($AF$5, COLUMN()-$AF$1-QL$3)), QL$3, FALSE)</f>
        <v>622091325</v>
      </c>
      <c r="QM68" s="2" cm="1">
        <f t="array" aca="1" ref="QM68" ca="1">INDIRECT(ADDRESS(ROW(), QM$3-$AF$1+$AF$3))+VLOOKUP($AS68, INDIRECT(ADDRESS($AF$4, COLUMN()-$AF$2-QM$3)&amp;":"&amp;ADDRESS($AF$5, COLUMN()-$AF$1-QM$3)), QM$3, FALSE)+VLOOKUP($AT68, INDIRECT(ADDRESS($AF$4, COLUMN()-$AF$2-QM$3)&amp;":"&amp;ADDRESS($AF$5, COLUMN()-$AF$1-QM$3)), QM$3, FALSE)</f>
        <v>806381818</v>
      </c>
      <c r="QN68" s="2" cm="1">
        <f t="array" aca="1" ref="QN68" ca="1">INDIRECT(ADDRESS(ROW(), QN$3-$AF$1+$AF$3))+VLOOKUP($AS68, INDIRECT(ADDRESS($AF$4, COLUMN()-$AF$2-QN$3)&amp;":"&amp;ADDRESS($AF$5, COLUMN()-$AF$1-QN$3)), QN$3, FALSE)+VLOOKUP($AT68, INDIRECT(ADDRESS($AF$4, COLUMN()-$AF$2-QN$3)&amp;":"&amp;ADDRESS($AF$5, COLUMN()-$AF$1-QN$3)), QN$3, FALSE)</f>
        <v>719847389</v>
      </c>
      <c r="QO68" s="2" cm="1">
        <f t="array" aca="1" ref="QO68" ca="1">INDIRECT(ADDRESS(ROW(), QO$3-$AF$1+$AF$3))+VLOOKUP($AS68, INDIRECT(ADDRESS($AF$4, COLUMN()-$AF$2-QO$3)&amp;":"&amp;ADDRESS($AF$5, COLUMN()-$AF$1-QO$3)), QO$3, FALSE)+VLOOKUP($AT68, INDIRECT(ADDRESS($AF$4, COLUMN()-$AF$2-QO$3)&amp;":"&amp;ADDRESS($AF$5, COLUMN()-$AF$1-QO$3)), QO$3, FALSE)</f>
        <v>1073631922</v>
      </c>
      <c r="QP68" s="2" cm="1">
        <f t="array" aca="1" ref="QP68" ca="1">INDIRECT(ADDRESS(ROW(), QP$3-$AF$1+$AF$3))+VLOOKUP($AS68, INDIRECT(ADDRESS($AF$4, COLUMN()-$AF$2-QP$3)&amp;":"&amp;ADDRESS($AF$5, COLUMN()-$AF$1-QP$3)), QP$3, FALSE)+VLOOKUP($AT68, INDIRECT(ADDRESS($AF$4, COLUMN()-$AF$2-QP$3)&amp;":"&amp;ADDRESS($AF$5, COLUMN()-$AF$1-QP$3)), QP$3, FALSE)</f>
        <v>1724639824</v>
      </c>
      <c r="QQ68" s="2" cm="1">
        <f t="array" aca="1" ref="QQ68" ca="1">INDIRECT(ADDRESS(ROW(), QQ$3-$AF$1+$AF$3))+VLOOKUP($AS68, INDIRECT(ADDRESS($AF$4, COLUMN()-$AF$2-QQ$3)&amp;":"&amp;ADDRESS($AF$5, COLUMN()-$AF$1-QQ$3)), QQ$3, FALSE)+VLOOKUP($AT68, INDIRECT(ADDRESS($AF$4, COLUMN()-$AF$2-QQ$3)&amp;":"&amp;ADDRESS($AF$5, COLUMN()-$AF$1-QQ$3)), QQ$3, FALSE)</f>
        <v>787574827</v>
      </c>
      <c r="QR68" s="2" cm="1">
        <f t="array" aca="1" ref="QR68" ca="1">INDIRECT(ADDRESS(ROW(), QR$3-$AF$1+$AF$3))+VLOOKUP($AS68, INDIRECT(ADDRESS($AF$4, COLUMN()-$AF$2-QR$3)&amp;":"&amp;ADDRESS($AF$5, COLUMN()-$AF$1-QR$3)), QR$3, FALSE)+VLOOKUP($AT68, INDIRECT(ADDRESS($AF$4, COLUMN()-$AF$2-QR$3)&amp;":"&amp;ADDRESS($AF$5, COLUMN()-$AF$1-QR$3)), QR$3, FALSE)</f>
        <v>269068785</v>
      </c>
      <c r="QS68" s="2" t="str">
        <f>LEFT($AH68, 1)&amp;RIGHT($A68, 1)</f>
        <v>FB</v>
      </c>
      <c r="QT68" s="2" t="str">
        <f>RIGHT($A68, 1)&amp;RIGHT($AH68, 1)</f>
        <v>BH</v>
      </c>
      <c r="QU68" s="2" t="str">
        <f t="shared" ref="QU68:QU83" si="203">LEFT($A68, 2)</f>
        <v>FH</v>
      </c>
      <c r="QV68" s="2" cm="1">
        <f t="array" aca="1" ref="QV68" ca="1">INDIRECT(ADDRESS(ROW(), QV$3-$AF$1+$AF$3))+VLOOKUP($AS68, INDIRECT(ADDRESS($AF$4, COLUMN()-$AF$2-QV$3)&amp;":"&amp;ADDRESS($AF$5, COLUMN()-$AF$1-QV$3)), QV$3, FALSE)+VLOOKUP($AT68, INDIRECT(ADDRESS($AF$4, COLUMN()-$AF$2-QV$3)&amp;":"&amp;ADDRESS($AF$5, COLUMN()-$AF$1-QV$3)), QV$3, FALSE)</f>
        <v>939969044</v>
      </c>
      <c r="QW68" s="2" cm="1">
        <f t="array" aca="1" ref="QW68" ca="1">INDIRECT(ADDRESS(ROW(), QW$3-$AF$1+$AF$3))+VLOOKUP($AS68, INDIRECT(ADDRESS($AF$4, COLUMN()-$AF$2-QW$3)&amp;":"&amp;ADDRESS($AF$5, COLUMN()-$AF$1-QW$3)), QW$3, FALSE)+VLOOKUP($AT68, INDIRECT(ADDRESS($AF$4, COLUMN()-$AF$2-QW$3)&amp;":"&amp;ADDRESS($AF$5, COLUMN()-$AF$1-QW$3)), QW$3, FALSE)</f>
        <v>3288836334</v>
      </c>
      <c r="QX68" s="2" cm="1">
        <f t="array" aca="1" ref="QX68" ca="1">INDIRECT(ADDRESS(ROW(), QX$3-$AF$1+$AF$3))+VLOOKUP($AS68, INDIRECT(ADDRESS($AF$4, COLUMN()-$AF$2-QX$3)&amp;":"&amp;ADDRESS($AF$5, COLUMN()-$AF$1-QX$3)), QX$3, FALSE)+VLOOKUP($AT68, INDIRECT(ADDRESS($AF$4, COLUMN()-$AF$2-QX$3)&amp;":"&amp;ADDRESS($AF$5, COLUMN()-$AF$1-QX$3)), QX$3, FALSE)</f>
        <v>943674899</v>
      </c>
      <c r="QY68" s="2" cm="1">
        <f t="array" aca="1" ref="QY68" ca="1">INDIRECT(ADDRESS(ROW(), QY$3-$AF$1+$AF$3))+VLOOKUP($AS68, INDIRECT(ADDRESS($AF$4, COLUMN()-$AF$2-QY$3)&amp;":"&amp;ADDRESS($AF$5, COLUMN()-$AF$1-QY$3)), QY$3, FALSE)+VLOOKUP($AT68, INDIRECT(ADDRESS($AF$4, COLUMN()-$AF$2-QY$3)&amp;":"&amp;ADDRESS($AF$5, COLUMN()-$AF$1-QY$3)), QY$3, FALSE)</f>
        <v>1244110523</v>
      </c>
      <c r="QZ68" s="2" cm="1">
        <f t="array" aca="1" ref="QZ68" ca="1">INDIRECT(ADDRESS(ROW(), QZ$3-$AF$1+$AF$3))+VLOOKUP($AS68, INDIRECT(ADDRESS($AF$4, COLUMN()-$AF$2-QZ$3)&amp;":"&amp;ADDRESS($AF$5, COLUMN()-$AF$1-QZ$3)), QZ$3, FALSE)+VLOOKUP($AT68, INDIRECT(ADDRESS($AF$4, COLUMN()-$AF$2-QZ$3)&amp;":"&amp;ADDRESS($AF$5, COLUMN()-$AF$1-QZ$3)), QZ$3, FALSE)</f>
        <v>1614914990</v>
      </c>
      <c r="RA68" s="2" cm="1">
        <f t="array" aca="1" ref="RA68" ca="1">INDIRECT(ADDRESS(ROW(), RA$3-$AF$1+$AF$3))+VLOOKUP($AS68, INDIRECT(ADDRESS($AF$4, COLUMN()-$AF$2-RA$3)&amp;":"&amp;ADDRESS($AF$5, COLUMN()-$AF$1-RA$3)), RA$3, FALSE)+VLOOKUP($AT68, INDIRECT(ADDRESS($AF$4, COLUMN()-$AF$2-RA$3)&amp;":"&amp;ADDRESS($AF$5, COLUMN()-$AF$1-RA$3)), RA$3, FALSE)</f>
        <v>1440066335</v>
      </c>
      <c r="RB68" s="2" cm="1">
        <f t="array" aca="1" ref="RB68" ca="1">INDIRECT(ADDRESS(ROW(), RB$3-$AF$1+$AF$3))+VLOOKUP($AS68, INDIRECT(ADDRESS($AF$4, COLUMN()-$AF$2-RB$3)&amp;":"&amp;ADDRESS($AF$5, COLUMN()-$AF$1-RB$3)), RB$3, FALSE)+VLOOKUP($AT68, INDIRECT(ADDRESS($AF$4, COLUMN()-$AF$2-RB$3)&amp;":"&amp;ADDRESS($AF$5, COLUMN()-$AF$1-RB$3)), RB$3, FALSE)</f>
        <v>2147084033</v>
      </c>
      <c r="RC68" s="2" cm="1">
        <f t="array" aca="1" ref="RC68" ca="1">INDIRECT(ADDRESS(ROW(), RC$3-$AF$1+$AF$3))+VLOOKUP($AS68, INDIRECT(ADDRESS($AF$4, COLUMN()-$AF$2-RC$3)&amp;":"&amp;ADDRESS($AF$5, COLUMN()-$AF$1-RC$3)), RC$3, FALSE)+VLOOKUP($AT68, INDIRECT(ADDRESS($AF$4, COLUMN()-$AF$2-RC$3)&amp;":"&amp;ADDRESS($AF$5, COLUMN()-$AF$1-RC$3)), RC$3, FALSE)</f>
        <v>3447450772</v>
      </c>
      <c r="RD68" s="2" cm="1">
        <f t="array" aca="1" ref="RD68" ca="1">INDIRECT(ADDRESS(ROW(), RD$3-$AF$1+$AF$3))+VLOOKUP($AS68, INDIRECT(ADDRESS($AF$4, COLUMN()-$AF$2-RD$3)&amp;":"&amp;ADDRESS($AF$5, COLUMN()-$AF$1-RD$3)), RD$3, FALSE)+VLOOKUP($AT68, INDIRECT(ADDRESS($AF$4, COLUMN()-$AF$2-RD$3)&amp;":"&amp;ADDRESS($AF$5, COLUMN()-$AF$1-RD$3)), RD$3, FALSE)</f>
        <v>1576440910</v>
      </c>
      <c r="RE68" s="2" cm="1">
        <f t="array" aca="1" ref="RE68" ca="1">INDIRECT(ADDRESS(ROW(), RE$3-$AF$1+$AF$3))+VLOOKUP($AS68, INDIRECT(ADDRESS($AF$4, COLUMN()-$AF$2-RE$3)&amp;":"&amp;ADDRESS($AF$5, COLUMN()-$AF$1-RE$3)), RE$3, FALSE)+VLOOKUP($AT68, INDIRECT(ADDRESS($AF$4, COLUMN()-$AF$2-RE$3)&amp;":"&amp;ADDRESS($AF$5, COLUMN()-$AF$1-RE$3)), RE$3, FALSE)</f>
        <v>537321343</v>
      </c>
      <c r="RF68" s="2" t="str">
        <f>LEFT($AH68, 1)&amp;RIGHT($A68, 1)</f>
        <v>FB</v>
      </c>
      <c r="RG68" s="2" t="str">
        <f>RIGHT($A68, 1)&amp;RIGHT($AH68, 1)</f>
        <v>BH</v>
      </c>
      <c r="RH68" s="2" t="str">
        <f t="shared" ref="RH68:RH83" si="204">LEFT($A68, 2)</f>
        <v>FH</v>
      </c>
      <c r="RI68" s="2" cm="1">
        <f t="array" aca="1" ref="RI68" ca="1">INDIRECT(ADDRESS(ROW(), RI$3-$AF$1+$AF$3))+VLOOKUP($AS68, INDIRECT(ADDRESS($AF$4, COLUMN()-$AF$2-RI$3)&amp;":"&amp;ADDRESS($AF$5, COLUMN()-$AF$1-RI$3)), RI$3, FALSE)+VLOOKUP($AT68, INDIRECT(ADDRESS($AF$4, COLUMN()-$AF$2-RI$3)&amp;":"&amp;ADDRESS($AF$5, COLUMN()-$AF$1-RI$3)), RI$3, FALSE)</f>
        <v>1880705233</v>
      </c>
      <c r="RJ68" s="2" cm="1">
        <f t="array" aca="1" ref="RJ68" ca="1">INDIRECT(ADDRESS(ROW(), RJ$3-$AF$1+$AF$3))+VLOOKUP($AS68, INDIRECT(ADDRESS($AF$4, COLUMN()-$AF$2-RJ$3)&amp;":"&amp;ADDRESS($AF$5, COLUMN()-$AF$1-RJ$3)), RJ$3, FALSE)+VLOOKUP($AT68, INDIRECT(ADDRESS($AF$4, COLUMN()-$AF$2-RJ$3)&amp;":"&amp;ADDRESS($AF$5, COLUMN()-$AF$1-RJ$3)), RJ$3, FALSE)</f>
        <v>6576723694</v>
      </c>
      <c r="RK68" s="2" cm="1">
        <f t="array" aca="1" ref="RK68" ca="1">INDIRECT(ADDRESS(ROW(), RK$3-$AF$1+$AF$3))+VLOOKUP($AS68, INDIRECT(ADDRESS($AF$4, COLUMN()-$AF$2-RK$3)&amp;":"&amp;ADDRESS($AF$5, COLUMN()-$AF$1-RK$3)), RK$3, FALSE)+VLOOKUP($AT68, INDIRECT(ADDRESS($AF$4, COLUMN()-$AF$2-RK$3)&amp;":"&amp;ADDRESS($AF$5, COLUMN()-$AF$1-RK$3)), RK$3, FALSE)</f>
        <v>1885550697</v>
      </c>
      <c r="RL68" s="2" cm="1">
        <f t="array" aca="1" ref="RL68" ca="1">INDIRECT(ADDRESS(ROW(), RL$3-$AF$1+$AF$3))+VLOOKUP($AS68, INDIRECT(ADDRESS($AF$4, COLUMN()-$AF$2-RL$3)&amp;":"&amp;ADDRESS($AF$5, COLUMN()-$AF$1-RL$3)), RL$3, FALSE)+VLOOKUP($AT68, INDIRECT(ADDRESS($AF$4, COLUMN()-$AF$2-RL$3)&amp;":"&amp;ADDRESS($AF$5, COLUMN()-$AF$1-RL$3)), RL$3, FALSE)</f>
        <v>2488141158</v>
      </c>
      <c r="RM68" s="2" cm="1">
        <f t="array" aca="1" ref="RM68" ca="1">INDIRECT(ADDRESS(ROW(), RM$3-$AF$1+$AF$3))+VLOOKUP($AS68, INDIRECT(ADDRESS($AF$4, COLUMN()-$AF$2-RM$3)&amp;":"&amp;ADDRESS($AF$5, COLUMN()-$AF$1-RM$3)), RM$3, FALSE)+VLOOKUP($AT68, INDIRECT(ADDRESS($AF$4, COLUMN()-$AF$2-RM$3)&amp;":"&amp;ADDRESS($AF$5, COLUMN()-$AF$1-RM$3)), RM$3, FALSE)</f>
        <v>3233602976</v>
      </c>
      <c r="RN68" s="2" cm="1">
        <f t="array" aca="1" ref="RN68" ca="1">INDIRECT(ADDRESS(ROW(), RN$3-$AF$1+$AF$3))+VLOOKUP($AS68, INDIRECT(ADDRESS($AF$4, COLUMN()-$AF$2-RN$3)&amp;":"&amp;ADDRESS($AF$5, COLUMN()-$AF$1-RN$3)), RN$3, FALSE)+VLOOKUP($AT68, INDIRECT(ADDRESS($AF$4, COLUMN()-$AF$2-RN$3)&amp;":"&amp;ADDRESS($AF$5, COLUMN()-$AF$1-RN$3)), RN$3, FALSE)</f>
        <v>2880474475</v>
      </c>
      <c r="RO68" s="2" cm="1">
        <f t="array" aca="1" ref="RO68" ca="1">INDIRECT(ADDRESS(ROW(), RO$3-$AF$1+$AF$3))+VLOOKUP($AS68, INDIRECT(ADDRESS($AF$4, COLUMN()-$AF$2-RO$3)&amp;":"&amp;ADDRESS($AF$5, COLUMN()-$AF$1-RO$3)), RO$3, FALSE)+VLOOKUP($AT68, INDIRECT(ADDRESS($AF$4, COLUMN()-$AF$2-RO$3)&amp;":"&amp;ADDRESS($AF$5, COLUMN()-$AF$1-RO$3)), RO$3, FALSE)</f>
        <v>4293960751</v>
      </c>
      <c r="RP68" s="2" cm="1">
        <f t="array" aca="1" ref="RP68" ca="1">INDIRECT(ADDRESS(ROW(), RP$3-$AF$1+$AF$3))+VLOOKUP($AS68, INDIRECT(ADDRESS($AF$4, COLUMN()-$AF$2-RP$3)&amp;":"&amp;ADDRESS($AF$5, COLUMN()-$AF$1-RP$3)), RP$3, FALSE)+VLOOKUP($AT68, INDIRECT(ADDRESS($AF$4, COLUMN()-$AF$2-RP$3)&amp;":"&amp;ADDRESS($AF$5, COLUMN()-$AF$1-RP$3)), RP$3, FALSE)</f>
        <v>6892030024</v>
      </c>
      <c r="RQ68" s="2" cm="1">
        <f t="array" aca="1" ref="RQ68" ca="1">INDIRECT(ADDRESS(ROW(), RQ$3-$AF$1+$AF$3))+VLOOKUP($AS68, INDIRECT(ADDRESS($AF$4, COLUMN()-$AF$2-RQ$3)&amp;":"&amp;ADDRESS($AF$5, COLUMN()-$AF$1-RQ$3)), RQ$3, FALSE)+VLOOKUP($AT68, INDIRECT(ADDRESS($AF$4, COLUMN()-$AF$2-RQ$3)&amp;":"&amp;ADDRESS($AF$5, COLUMN()-$AF$1-RQ$3)), RQ$3, FALSE)</f>
        <v>3155237057</v>
      </c>
      <c r="RR68" s="2" cm="1">
        <f t="array" aca="1" ref="RR68" ca="1">INDIRECT(ADDRESS(ROW(), RR$3-$AF$1+$AF$3))+VLOOKUP($AS68, INDIRECT(ADDRESS($AF$4, COLUMN()-$AF$2-RR$3)&amp;":"&amp;ADDRESS($AF$5, COLUMN()-$AF$1-RR$3)), RR$3, FALSE)+VLOOKUP($AT68, INDIRECT(ADDRESS($AF$4, COLUMN()-$AF$2-RR$3)&amp;":"&amp;ADDRESS($AF$5, COLUMN()-$AF$1-RR$3)), RR$3, FALSE)</f>
        <v>1073312302</v>
      </c>
      <c r="RS68" s="2" t="str">
        <f>LEFT($AH68, 1)&amp;RIGHT($A68, 1)</f>
        <v>FB</v>
      </c>
      <c r="RT68" s="2" t="str">
        <f>RIGHT($A68, 1)&amp;RIGHT($AH68, 1)</f>
        <v>BH</v>
      </c>
      <c r="RU68" s="2" t="str">
        <f t="shared" ref="RU68:RU83" si="205">LEFT($A68, 2)</f>
        <v>FH</v>
      </c>
      <c r="RV68" s="2" cm="1">
        <f t="array" aca="1" ref="RV68" ca="1">INDIRECT(ADDRESS(ROW(), RV$3-$AF$1+$AF$3))+VLOOKUP($AS68, INDIRECT(ADDRESS($AF$4, COLUMN()-$AF$2-RV$3)&amp;":"&amp;ADDRESS($AF$5, COLUMN()-$AF$1-RV$3)), RV$3, FALSE)+VLOOKUP($AT68, INDIRECT(ADDRESS($AF$4, COLUMN()-$AF$2-RV$3)&amp;":"&amp;ADDRESS($AF$5, COLUMN()-$AF$1-RV$3)), RV$3, FALSE)</f>
        <v>3762777540</v>
      </c>
      <c r="RW68" s="2" cm="1">
        <f t="array" aca="1" ref="RW68" ca="1">INDIRECT(ADDRESS(ROW(), RW$3-$AF$1+$AF$3))+VLOOKUP($AS68, INDIRECT(ADDRESS($AF$4, COLUMN()-$AF$2-RW$3)&amp;":"&amp;ADDRESS($AF$5, COLUMN()-$AF$1-RW$3)), RW$3, FALSE)+VLOOKUP($AT68, INDIRECT(ADDRESS($AF$4, COLUMN()-$AF$2-RW$3)&amp;":"&amp;ADDRESS($AF$5, COLUMN()-$AF$1-RW$3)), RW$3, FALSE)</f>
        <v>13151197001</v>
      </c>
      <c r="RX68" s="2" cm="1">
        <f t="array" aca="1" ref="RX68" ca="1">INDIRECT(ADDRESS(ROW(), RX$3-$AF$1+$AF$3))+VLOOKUP($AS68, INDIRECT(ADDRESS($AF$4, COLUMN()-$AF$2-RX$3)&amp;":"&amp;ADDRESS($AF$5, COLUMN()-$AF$1-RX$3)), RX$3, FALSE)+VLOOKUP($AT68, INDIRECT(ADDRESS($AF$4, COLUMN()-$AF$2-RX$3)&amp;":"&amp;ADDRESS($AF$5, COLUMN()-$AF$1-RX$3)), RX$3, FALSE)</f>
        <v>3767844430</v>
      </c>
      <c r="RY68" s="2" cm="1">
        <f t="array" aca="1" ref="RY68" ca="1">INDIRECT(ADDRESS(ROW(), RY$3-$AF$1+$AF$3))+VLOOKUP($AS68, INDIRECT(ADDRESS($AF$4, COLUMN()-$AF$2-RY$3)&amp;":"&amp;ADDRESS($AF$5, COLUMN()-$AF$1-RY$3)), RY$3, FALSE)+VLOOKUP($AT68, INDIRECT(ADDRESS($AF$4, COLUMN()-$AF$2-RY$3)&amp;":"&amp;ADDRESS($AF$5, COLUMN()-$AF$1-RY$3)), RY$3, FALSE)</f>
        <v>4976098209</v>
      </c>
      <c r="RZ68" s="2" cm="1">
        <f t="array" aca="1" ref="RZ68" ca="1">INDIRECT(ADDRESS(ROW(), RZ$3-$AF$1+$AF$3))+VLOOKUP($AS68, INDIRECT(ADDRESS($AF$4, COLUMN()-$AF$2-RZ$3)&amp;":"&amp;ADDRESS($AF$5, COLUMN()-$AF$1-RZ$3)), RZ$3, FALSE)+VLOOKUP($AT68, INDIRECT(ADDRESS($AF$4, COLUMN()-$AF$2-RZ$3)&amp;":"&amp;ADDRESS($AF$5, COLUMN()-$AF$1-RZ$3)), RZ$3, FALSE)</f>
        <v>6473662691</v>
      </c>
      <c r="SA68" s="2" cm="1">
        <f t="array" aca="1" ref="SA68" ca="1">INDIRECT(ADDRESS(ROW(), SA$3-$AF$1+$AF$3))+VLOOKUP($AS68, INDIRECT(ADDRESS($AF$4, COLUMN()-$AF$2-SA$3)&amp;":"&amp;ADDRESS($AF$5, COLUMN()-$AF$1-SA$3)), SA$3, FALSE)+VLOOKUP($AT68, INDIRECT(ADDRESS($AF$4, COLUMN()-$AF$2-SA$3)&amp;":"&amp;ADDRESS($AF$5, COLUMN()-$AF$1-SA$3)), SA$3, FALSE)</f>
        <v>5761108751</v>
      </c>
      <c r="SB68" s="2" cm="1">
        <f t="array" aca="1" ref="SB68" ca="1">INDIRECT(ADDRESS(ROW(), SB$3-$AF$1+$AF$3))+VLOOKUP($AS68, INDIRECT(ADDRESS($AF$4, COLUMN()-$AF$2-SB$3)&amp;":"&amp;ADDRESS($AF$5, COLUMN()-$AF$1-SB$3)), SB$3, FALSE)+VLOOKUP($AT68, INDIRECT(ADDRESS($AF$4, COLUMN()-$AF$2-SB$3)&amp;":"&amp;ADDRESS($AF$5, COLUMN()-$AF$1-SB$3)), SB$3, FALSE)</f>
        <v>8587848199</v>
      </c>
      <c r="SC68" s="2" cm="1">
        <f t="array" aca="1" ref="SC68" ca="1">INDIRECT(ADDRESS(ROW(), SC$3-$AF$1+$AF$3))+VLOOKUP($AS68, INDIRECT(ADDRESS($AF$4, COLUMN()-$AF$2-SC$3)&amp;":"&amp;ADDRESS($AF$5, COLUMN()-$AF$1-SC$3)), SC$3, FALSE)+VLOOKUP($AT68, INDIRECT(ADDRESS($AF$4, COLUMN()-$AF$2-SC$3)&amp;":"&amp;ADDRESS($AF$5, COLUMN()-$AF$1-SC$3)), SC$3, FALSE)</f>
        <v>13779666381</v>
      </c>
      <c r="SD68" s="2" cm="1">
        <f t="array" aca="1" ref="SD68" ca="1">INDIRECT(ADDRESS(ROW(), SD$3-$AF$1+$AF$3))+VLOOKUP($AS68, INDIRECT(ADDRESS($AF$4, COLUMN()-$AF$2-SD$3)&amp;":"&amp;ADDRESS($AF$5, COLUMN()-$AF$1-SD$3)), SD$3, FALSE)+VLOOKUP($AT68, INDIRECT(ADDRESS($AF$4, COLUMN()-$AF$2-SD$3)&amp;":"&amp;ADDRESS($AF$5, COLUMN()-$AF$1-SD$3)), SD$3, FALSE)</f>
        <v>6314796599</v>
      </c>
      <c r="SE68" s="2" cm="1">
        <f t="array" aca="1" ref="SE68" ca="1">INDIRECT(ADDRESS(ROW(), SE$3-$AF$1+$AF$3))+VLOOKUP($AS68, INDIRECT(ADDRESS($AF$4, COLUMN()-$AF$2-SE$3)&amp;":"&amp;ADDRESS($AF$5, COLUMN()-$AF$1-SE$3)), SE$3, FALSE)+VLOOKUP($AT68, INDIRECT(ADDRESS($AF$4, COLUMN()-$AF$2-SE$3)&amp;":"&amp;ADDRESS($AF$5, COLUMN()-$AF$1-SE$3)), SE$3, FALSE)</f>
        <v>2144476934</v>
      </c>
      <c r="SF68" s="2" t="str">
        <f>LEFT($AH68, 1)&amp;RIGHT($A68, 1)</f>
        <v>FB</v>
      </c>
      <c r="SG68" s="2" t="str">
        <f>RIGHT($A68, 1)&amp;RIGHT($AH68, 1)</f>
        <v>BH</v>
      </c>
      <c r="SH68" s="2" t="str">
        <f t="shared" ref="SH68:SH83" si="206">LEFT($A68, 2)</f>
        <v>FH</v>
      </c>
      <c r="SI68" s="2" cm="1">
        <f t="array" aca="1" ref="SI68" ca="1">INDIRECT(ADDRESS(ROW(), SI$3-$AF$1+$AF$3))+VLOOKUP($AS68, INDIRECT(ADDRESS($AF$4, COLUMN()-$AF$2-SI$3)&amp;":"&amp;ADDRESS($AF$5, COLUMN()-$AF$1-SI$3)), SI$3, FALSE)+VLOOKUP($AT68, INDIRECT(ADDRESS($AF$4, COLUMN()-$AF$2-SI$3)&amp;":"&amp;ADDRESS($AF$5, COLUMN()-$AF$1-SI$3)), SI$3, FALSE)</f>
        <v>7528110364</v>
      </c>
      <c r="SJ68" s="2" cm="1">
        <f t="array" aca="1" ref="SJ68" ca="1">INDIRECT(ADDRESS(ROW(), SJ$3-$AF$1+$AF$3))+VLOOKUP($AS68, INDIRECT(ADDRESS($AF$4, COLUMN()-$AF$2-SJ$3)&amp;":"&amp;ADDRESS($AF$5, COLUMN()-$AF$1-SJ$3)), SJ$3, FALSE)+VLOOKUP($AT68, INDIRECT(ADDRESS($AF$4, COLUMN()-$AF$2-SJ$3)&amp;":"&amp;ADDRESS($AF$5, COLUMN()-$AF$1-SJ$3)), SJ$3, FALSE)</f>
        <v>26297360798</v>
      </c>
      <c r="SK68" s="2" cm="1">
        <f t="array" aca="1" ref="SK68" ca="1">INDIRECT(ADDRESS(ROW(), SK$3-$AF$1+$AF$3))+VLOOKUP($AS68, INDIRECT(ADDRESS($AF$4, COLUMN()-$AF$2-SK$3)&amp;":"&amp;ADDRESS($AF$5, COLUMN()-$AF$1-SK$3)), SK$3, FALSE)+VLOOKUP($AT68, INDIRECT(ADDRESS($AF$4, COLUMN()-$AF$2-SK$3)&amp;":"&amp;ADDRESS($AF$5, COLUMN()-$AF$1-SK$3)), SK$3, FALSE)</f>
        <v>7529958639</v>
      </c>
      <c r="SL68" s="2" cm="1">
        <f t="array" aca="1" ref="SL68" ca="1">INDIRECT(ADDRESS(ROW(), SL$3-$AF$1+$AF$3))+VLOOKUP($AS68, INDIRECT(ADDRESS($AF$4, COLUMN()-$AF$2-SL$3)&amp;":"&amp;ADDRESS($AF$5, COLUMN()-$AF$1-SL$3)), SL$3, FALSE)+VLOOKUP($AT68, INDIRECT(ADDRESS($AF$4, COLUMN()-$AF$2-SL$3)&amp;":"&amp;ADDRESS($AF$5, COLUMN()-$AF$1-SL$3)), SL$3, FALSE)</f>
        <v>9951946878</v>
      </c>
      <c r="SM68" s="2" cm="1">
        <f t="array" aca="1" ref="SM68" ca="1">INDIRECT(ADDRESS(ROW(), SM$3-$AF$1+$AF$3))+VLOOKUP($AS68, INDIRECT(ADDRESS($AF$4, COLUMN()-$AF$2-SM$3)&amp;":"&amp;ADDRESS($AF$5, COLUMN()-$AF$1-SM$3)), SM$3, FALSE)+VLOOKUP($AT68, INDIRECT(ADDRESS($AF$4, COLUMN()-$AF$2-SM$3)&amp;":"&amp;ADDRESS($AF$5, COLUMN()-$AF$1-SM$3)), SM$3, FALSE)</f>
        <v>12958474227</v>
      </c>
      <c r="SN68" s="2" cm="1">
        <f t="array" aca="1" ref="SN68" ca="1">INDIRECT(ADDRESS(ROW(), SN$3-$AF$1+$AF$3))+VLOOKUP($AS68, INDIRECT(ADDRESS($AF$4, COLUMN()-$AF$2-SN$3)&amp;":"&amp;ADDRESS($AF$5, COLUMN()-$AF$1-SN$3)), SN$3, FALSE)+VLOOKUP($AT68, INDIRECT(ADDRESS($AF$4, COLUMN()-$AF$2-SN$3)&amp;":"&amp;ADDRESS($AF$5, COLUMN()-$AF$1-SN$3)), SN$3, FALSE)</f>
        <v>11521705029</v>
      </c>
      <c r="SO68" s="2" cm="1">
        <f t="array" aca="1" ref="SO68" ca="1">INDIRECT(ADDRESS(ROW(), SO$3-$AF$1+$AF$3))+VLOOKUP($AS68, INDIRECT(ADDRESS($AF$4, COLUMN()-$AF$2-SO$3)&amp;":"&amp;ADDRESS($AF$5, COLUMN()-$AF$1-SO$3)), SO$3, FALSE)+VLOOKUP($AT68, INDIRECT(ADDRESS($AF$4, COLUMN()-$AF$2-SO$3)&amp;":"&amp;ADDRESS($AF$5, COLUMN()-$AF$1-SO$3)), SO$3, FALSE)</f>
        <v>17175853653</v>
      </c>
      <c r="SP68" s="2" cm="1">
        <f t="array" aca="1" ref="SP68" ca="1">INDIRECT(ADDRESS(ROW(), SP$3-$AF$1+$AF$3))+VLOOKUP($AS68, INDIRECT(ADDRESS($AF$4, COLUMN()-$AF$2-SP$3)&amp;":"&amp;ADDRESS($AF$5, COLUMN()-$AF$1-SP$3)), SP$3, FALSE)+VLOOKUP($AT68, INDIRECT(ADDRESS($AF$4, COLUMN()-$AF$2-SP$3)&amp;":"&amp;ADDRESS($AF$5, COLUMN()-$AF$1-SP$3)), SP$3, FALSE)</f>
        <v>27552701535</v>
      </c>
      <c r="SQ68" s="2" cm="1">
        <f t="array" aca="1" ref="SQ68" ca="1">INDIRECT(ADDRESS(ROW(), SQ$3-$AF$1+$AF$3))+VLOOKUP($AS68, INDIRECT(ADDRESS($AF$4, COLUMN()-$AF$2-SQ$3)&amp;":"&amp;ADDRESS($AF$5, COLUMN()-$AF$1-SQ$3)), SQ$3, FALSE)+VLOOKUP($AT68, INDIRECT(ADDRESS($AF$4, COLUMN()-$AF$2-SQ$3)&amp;":"&amp;ADDRESS($AF$5, COLUMN()-$AF$1-SQ$3)), SQ$3, FALSE)</f>
        <v>12637325611</v>
      </c>
      <c r="SR68" s="2" cm="1">
        <f t="array" aca="1" ref="SR68" ca="1">INDIRECT(ADDRESS(ROW(), SR$3-$AF$1+$AF$3))+VLOOKUP($AS68, INDIRECT(ADDRESS($AF$4, COLUMN()-$AF$2-SR$3)&amp;":"&amp;ADDRESS($AF$5, COLUMN()-$AF$1-SR$3)), SR$3, FALSE)+VLOOKUP($AT68, INDIRECT(ADDRESS($AF$4, COLUMN()-$AF$2-SR$3)&amp;":"&amp;ADDRESS($AF$5, COLUMN()-$AF$1-SR$3)), SR$3, FALSE)</f>
        <v>4285516737</v>
      </c>
      <c r="SS68" s="2" t="str">
        <f>LEFT($AH68, 1)&amp;RIGHT($A68, 1)</f>
        <v>FB</v>
      </c>
      <c r="ST68" s="2" t="str">
        <f>RIGHT($A68, 1)&amp;RIGHT($AH68, 1)</f>
        <v>BH</v>
      </c>
      <c r="SU68" s="2" t="str">
        <f t="shared" ref="SU68:SU83" si="207">LEFT($A68, 2)</f>
        <v>FH</v>
      </c>
      <c r="SV68" s="2" cm="1">
        <f t="array" aca="1" ref="SV68" ca="1">INDIRECT(ADDRESS(ROW(), SV$3-$AF$1+$AF$3))+VLOOKUP($AS68, INDIRECT(ADDRESS($AF$4, COLUMN()-$AF$2-SV$3)&amp;":"&amp;ADDRESS($AF$5, COLUMN()-$AF$1-SV$3)), SV$3, FALSE)+VLOOKUP($AT68, INDIRECT(ADDRESS($AF$4, COLUMN()-$AF$2-SV$3)&amp;":"&amp;ADDRESS($AF$5, COLUMN()-$AF$1-SV$3)), SV$3, FALSE)</f>
        <v>15060756022</v>
      </c>
      <c r="SW68" s="2" cm="1">
        <f t="array" aca="1" ref="SW68" ca="1">INDIRECT(ADDRESS(ROW(), SW$3-$AF$1+$AF$3))+VLOOKUP($AS68, INDIRECT(ADDRESS($AF$4, COLUMN()-$AF$2-SW$3)&amp;":"&amp;ADDRESS($AF$5, COLUMN()-$AF$1-SW$3)), SW$3, FALSE)+VLOOKUP($AT68, INDIRECT(ADDRESS($AF$4, COLUMN()-$AF$2-SW$3)&amp;":"&amp;ADDRESS($AF$5, COLUMN()-$AF$1-SW$3)), SW$3, FALSE)</f>
        <v>52584567511</v>
      </c>
      <c r="SX68" s="2" cm="1">
        <f t="array" aca="1" ref="SX68" ca="1">INDIRECT(ADDRESS(ROW(), SX$3-$AF$1+$AF$3))+VLOOKUP($AS68, INDIRECT(ADDRESS($AF$4, COLUMN()-$AF$2-SX$3)&amp;":"&amp;ADDRESS($AF$5, COLUMN()-$AF$1-SX$3)), SX$3, FALSE)+VLOOKUP($AT68, INDIRECT(ADDRESS($AF$4, COLUMN()-$AF$2-SX$3)&amp;":"&amp;ADDRESS($AF$5, COLUMN()-$AF$1-SX$3)), SX$3, FALSE)</f>
        <v>15049735226</v>
      </c>
      <c r="SY68" s="2" cm="1">
        <f t="array" aca="1" ref="SY68" ca="1">INDIRECT(ADDRESS(ROW(), SY$3-$AF$1+$AF$3))+VLOOKUP($AS68, INDIRECT(ADDRESS($AF$4, COLUMN()-$AF$2-SY$3)&amp;":"&amp;ADDRESS($AF$5, COLUMN()-$AF$1-SY$3)), SY$3, FALSE)+VLOOKUP($AT68, INDIRECT(ADDRESS($AF$4, COLUMN()-$AF$2-SY$3)&amp;":"&amp;ADDRESS($AF$5, COLUMN()-$AF$1-SY$3)), SY$3, FALSE)</f>
        <v>19903385707</v>
      </c>
      <c r="SZ68" s="2" cm="1">
        <f t="array" aca="1" ref="SZ68" ca="1">INDIRECT(ADDRESS(ROW(), SZ$3-$AF$1+$AF$3))+VLOOKUP($AS68, INDIRECT(ADDRESS($AF$4, COLUMN()-$AF$2-SZ$3)&amp;":"&amp;ADDRESS($AF$5, COLUMN()-$AF$1-SZ$3)), SZ$3, FALSE)+VLOOKUP($AT68, INDIRECT(ADDRESS($AF$4, COLUMN()-$AF$2-SZ$3)&amp;":"&amp;ADDRESS($AF$5, COLUMN()-$AF$1-SZ$3)), SZ$3, FALSE)</f>
        <v>25935779342</v>
      </c>
      <c r="TA68" s="2" cm="1">
        <f t="array" aca="1" ref="TA68" ca="1">INDIRECT(ADDRESS(ROW(), TA$3-$AF$1+$AF$3))+VLOOKUP($AS68, INDIRECT(ADDRESS($AF$4, COLUMN()-$AF$2-TA$3)&amp;":"&amp;ADDRESS($AF$5, COLUMN()-$AF$1-TA$3)), TA$3, FALSE)+VLOOKUP($AT68, INDIRECT(ADDRESS($AF$4, COLUMN()-$AF$2-TA$3)&amp;":"&amp;ADDRESS($AF$5, COLUMN()-$AF$1-TA$3)), TA$3, FALSE)</f>
        <v>23041347162</v>
      </c>
      <c r="TB68" s="2" cm="1">
        <f t="array" aca="1" ref="TB68" ca="1">INDIRECT(ADDRESS(ROW(), TB$3-$AF$1+$AF$3))+VLOOKUP($AS68, INDIRECT(ADDRESS($AF$4, COLUMN()-$AF$2-TB$3)&amp;":"&amp;ADDRESS($AF$5, COLUMN()-$AF$1-TB$3)), TB$3, FALSE)+VLOOKUP($AT68, INDIRECT(ADDRESS($AF$4, COLUMN()-$AF$2-TB$3)&amp;":"&amp;ADDRESS($AF$5, COLUMN()-$AF$1-TB$3)), TB$3, FALSE)</f>
        <v>34352734336</v>
      </c>
      <c r="TC68" s="2" cm="1">
        <f t="array" aca="1" ref="TC68" ca="1">INDIRECT(ADDRESS(ROW(), TC$3-$AF$1+$AF$3))+VLOOKUP($AS68, INDIRECT(ADDRESS($AF$4, COLUMN()-$AF$2-TC$3)&amp;":"&amp;ADDRESS($AF$5, COLUMN()-$AF$1-TC$3)), TC$3, FALSE)+VLOOKUP($AT68, INDIRECT(ADDRESS($AF$4, COLUMN()-$AF$2-TC$3)&amp;":"&amp;ADDRESS($AF$5, COLUMN()-$AF$1-TC$3)), TC$3, FALSE)</f>
        <v>55095655580</v>
      </c>
      <c r="TD68" s="2" cm="1">
        <f t="array" aca="1" ref="TD68" ca="1">INDIRECT(ADDRESS(ROW(), TD$3-$AF$1+$AF$3))+VLOOKUP($AS68, INDIRECT(ADDRESS($AF$4, COLUMN()-$AF$2-TD$3)&amp;":"&amp;ADDRESS($AF$5, COLUMN()-$AF$1-TD$3)), TD$3, FALSE)+VLOOKUP($AT68, INDIRECT(ADDRESS($AF$4, COLUMN()-$AF$2-TD$3)&amp;":"&amp;ADDRESS($AF$5, COLUMN()-$AF$1-TD$3)), TD$3, FALSE)</f>
        <v>25288384241</v>
      </c>
      <c r="TE68" s="2" cm="1">
        <f t="array" aca="1" ref="TE68" ca="1">INDIRECT(ADDRESS(ROW(), TE$3-$AF$1+$AF$3))+VLOOKUP($AS68, INDIRECT(ADDRESS($AF$4, COLUMN()-$AF$2-TE$3)&amp;":"&amp;ADDRESS($AF$5, COLUMN()-$AF$1-TE$3)), TE$3, FALSE)+VLOOKUP($AT68, INDIRECT(ADDRESS($AF$4, COLUMN()-$AF$2-TE$3)&amp;":"&amp;ADDRESS($AF$5, COLUMN()-$AF$1-TE$3)), TE$3, FALSE)</f>
        <v>8565561816</v>
      </c>
      <c r="TF68" s="2" t="str">
        <f>LEFT($AH68, 1)&amp;RIGHT($A68, 1)</f>
        <v>FB</v>
      </c>
      <c r="TG68" s="2" t="str">
        <f>RIGHT($A68, 1)&amp;RIGHT($AH68, 1)</f>
        <v>BH</v>
      </c>
      <c r="TH68" s="2" t="str">
        <f t="shared" ref="TH68:TU83" si="208">LEFT($A68, 2)</f>
        <v>FH</v>
      </c>
      <c r="TI68" s="2" cm="1">
        <f t="array" aca="1" ref="TI68" ca="1">INDIRECT(ADDRESS(ROW(), TI$3-$AF$1+$AF$3))+VLOOKUP($AS68, INDIRECT(ADDRESS($AF$4, COLUMN()-$AF$2-TI$3)&amp;":"&amp;ADDRESS($AF$5, COLUMN()-$AF$1-TI$3)), TI$3, FALSE)+VLOOKUP($AT68, INDIRECT(ADDRESS($AF$4, COLUMN()-$AF$2-TI$3)&amp;":"&amp;ADDRESS($AF$5, COLUMN()-$AF$1-TI$3)), TI$3, FALSE)</f>
        <v>30129650654</v>
      </c>
      <c r="TJ68" s="2" cm="1">
        <f t="array" aca="1" ref="TJ68" ca="1">INDIRECT(ADDRESS(ROW(), TJ$3-$AF$1+$AF$3))+VLOOKUP($AS68, INDIRECT(ADDRESS($AF$4, COLUMN()-$AF$2-TJ$3)&amp;":"&amp;ADDRESS($AF$5, COLUMN()-$AF$1-TJ$3)), TJ$3, FALSE)+VLOOKUP($AT68, INDIRECT(ADDRESS($AF$4, COLUMN()-$AF$2-TJ$3)&amp;":"&amp;ADDRESS($AF$5, COLUMN()-$AF$1-TJ$3)), TJ$3, FALSE)</f>
        <v>105148981640</v>
      </c>
      <c r="TK68" s="2" cm="1">
        <f t="array" aca="1" ref="TK68" ca="1">INDIRECT(ADDRESS(ROW(), TK$3-$AF$1+$AF$3))+VLOOKUP($AS68, INDIRECT(ADDRESS($AF$4, COLUMN()-$AF$2-TK$3)&amp;":"&amp;ADDRESS($AF$5, COLUMN()-$AF$1-TK$3)), TK$3, FALSE)+VLOOKUP($AT68, INDIRECT(ADDRESS($AF$4, COLUMN()-$AF$2-TK$3)&amp;":"&amp;ADDRESS($AF$5, COLUMN()-$AF$1-TK$3)), TK$3, FALSE)</f>
        <v>30081767473</v>
      </c>
      <c r="TL68" s="2" cm="1">
        <f t="array" aca="1" ref="TL68" ca="1">INDIRECT(ADDRESS(ROW(), TL$3-$AF$1+$AF$3))+VLOOKUP($AS68, INDIRECT(ADDRESS($AF$4, COLUMN()-$AF$2-TL$3)&amp;":"&amp;ADDRESS($AF$5, COLUMN()-$AF$1-TL$3)), TL$3, FALSE)+VLOOKUP($AT68, INDIRECT(ADDRESS($AF$4, COLUMN()-$AF$2-TL$3)&amp;":"&amp;ADDRESS($AF$5, COLUMN()-$AF$1-TL$3)), TL$3, FALSE)</f>
        <v>39806002098</v>
      </c>
      <c r="TM68" s="2" cm="1">
        <f t="array" aca="1" ref="TM68" ca="1">INDIRECT(ADDRESS(ROW(), TM$3-$AF$1+$AF$3))+VLOOKUP($AS68, INDIRECT(ADDRESS($AF$4, COLUMN()-$AF$2-TM$3)&amp;":"&amp;ADDRESS($AF$5, COLUMN()-$AF$1-TM$3)), TM$3, FALSE)+VLOOKUP($AT68, INDIRECT(ADDRESS($AF$4, COLUMN()-$AF$2-TM$3)&amp;":"&amp;ADDRESS($AF$5, COLUMN()-$AF$1-TM$3)), TM$3, FALSE)</f>
        <v>51903434953</v>
      </c>
      <c r="TN68" s="2" cm="1">
        <f t="array" aca="1" ref="TN68" ca="1">INDIRECT(ADDRESS(ROW(), TN$3-$AF$1+$AF$3))+VLOOKUP($AS68, INDIRECT(ADDRESS($AF$4, COLUMN()-$AF$2-TN$3)&amp;":"&amp;ADDRESS($AF$5, COLUMN()-$AF$1-TN$3)), TN$3, FALSE)+VLOOKUP($AT68, INDIRECT(ADDRESS($AF$4, COLUMN()-$AF$2-TN$3)&amp;":"&amp;ADDRESS($AF$5, COLUMN()-$AF$1-TN$3)), TN$3, FALSE)</f>
        <v>46077077689</v>
      </c>
      <c r="TO68" s="2" cm="1">
        <f t="array" aca="1" ref="TO68" ca="1">INDIRECT(ADDRESS(ROW(), TO$3-$AF$1+$AF$3))+VLOOKUP($AS68, INDIRECT(ADDRESS($AF$4, COLUMN()-$AF$2-TO$3)&amp;":"&amp;ADDRESS($AF$5, COLUMN()-$AF$1-TO$3)), TO$3, FALSE)+VLOOKUP($AT68, INDIRECT(ADDRESS($AF$4, COLUMN()-$AF$2-TO$3)&amp;":"&amp;ADDRESS($AF$5, COLUMN()-$AF$1-TO$3)), TO$3, FALSE)</f>
        <v>68707999321</v>
      </c>
      <c r="TP68" s="2" cm="1">
        <f t="array" aca="1" ref="TP68" ca="1">INDIRECT(ADDRESS(ROW(), TP$3-$AF$1+$AF$3))+VLOOKUP($AS68, INDIRECT(ADDRESS($AF$4, COLUMN()-$AF$2-TP$3)&amp;":"&amp;ADDRESS($AF$5, COLUMN()-$AF$1-TP$3)), TP$3, FALSE)+VLOOKUP($AT68, INDIRECT(ADDRESS($AF$4, COLUMN()-$AF$2-TP$3)&amp;":"&amp;ADDRESS($AF$5, COLUMN()-$AF$1-TP$3)), TP$3, FALSE)</f>
        <v>110177466169</v>
      </c>
      <c r="TQ68" s="2" cm="1">
        <f t="array" aca="1" ref="TQ68" ca="1">INDIRECT(ADDRESS(ROW(), TQ$3-$AF$1+$AF$3))+VLOOKUP($AS68, INDIRECT(ADDRESS($AF$4, COLUMN()-$AF$2-TQ$3)&amp;":"&amp;ADDRESS($AF$5, COLUMN()-$AF$1-TQ$3)), TQ$3, FALSE)+VLOOKUP($AT68, INDIRECT(ADDRESS($AF$4, COLUMN()-$AF$2-TQ$3)&amp;":"&amp;ADDRESS($AF$5, COLUMN()-$AF$1-TQ$3)), TQ$3, FALSE)</f>
        <v>50600929975</v>
      </c>
      <c r="TR68" s="2" cm="1">
        <f t="array" aca="1" ref="TR68" ca="1">INDIRECT(ADDRESS(ROW(), TR$3-$AF$1+$AF$3))+VLOOKUP($AS68, INDIRECT(ADDRESS($AF$4, COLUMN()-$AF$2-TR$3)&amp;":"&amp;ADDRESS($AF$5, COLUMN()-$AF$1-TR$3)), TR$3, FALSE)+VLOOKUP($AT68, INDIRECT(ADDRESS($AF$4, COLUMN()-$AF$2-TR$3)&amp;":"&amp;ADDRESS($AF$5, COLUMN()-$AF$1-TR$3)), TR$3, FALSE)</f>
        <v>17122503915</v>
      </c>
      <c r="TS68" s="2" t="str">
        <f>LEFT($AH68, 1)&amp;RIGHT($A68, 1)</f>
        <v>FB</v>
      </c>
      <c r="TT68" s="2" t="str">
        <f>RIGHT($A68, 1)&amp;RIGHT($AH68, 1)</f>
        <v>BH</v>
      </c>
      <c r="TU68" s="2" t="str">
        <f t="shared" si="208"/>
        <v>FH</v>
      </c>
      <c r="TV68" s="2" cm="1">
        <f t="array" aca="1" ref="TV68" ca="1">INDIRECT(ADDRESS(ROW(), TV$3-$AF$1+$AF$3))+VLOOKUP($AS68, INDIRECT(ADDRESS($AF$4, COLUMN()-$AF$2-TV$3)&amp;":"&amp;ADDRESS($AF$5, COLUMN()-$AF$1-TV$3)), TV$3, FALSE)+VLOOKUP($AT68, INDIRECT(ADDRESS($AF$4, COLUMN()-$AF$2-TV$3)&amp;":"&amp;ADDRESS($AF$5, COLUMN()-$AF$1-TV$3)), TV$3, FALSE)</f>
        <v>60273351061</v>
      </c>
      <c r="TW68" s="2" cm="1">
        <f t="array" aca="1" ref="TW68" ca="1">INDIRECT(ADDRESS(ROW(), TW$3-$AF$1+$AF$3))+VLOOKUP($AS68, INDIRECT(ADDRESS($AF$4, COLUMN()-$AF$2-TW$3)&amp;":"&amp;ADDRESS($AF$5, COLUMN()-$AF$1-TW$3)), TW$3, FALSE)+VLOOKUP($AT68, INDIRECT(ADDRESS($AF$4, COLUMN()-$AF$2-TW$3)&amp;":"&amp;ADDRESS($AF$5, COLUMN()-$AF$1-TW$3)), TW$3, FALSE)</f>
        <v>210259883624</v>
      </c>
      <c r="TX68" s="2" cm="1">
        <f t="array" aca="1" ref="TX68" ca="1">INDIRECT(ADDRESS(ROW(), TX$3-$AF$1+$AF$3))+VLOOKUP($AS68, INDIRECT(ADDRESS($AF$4, COLUMN()-$AF$2-TX$3)&amp;":"&amp;ADDRESS($AF$5, COLUMN()-$AF$1-TX$3)), TX$3, FALSE)+VLOOKUP($AT68, INDIRECT(ADDRESS($AF$4, COLUMN()-$AF$2-TX$3)&amp;":"&amp;ADDRESS($AF$5, COLUMN()-$AF$1-TX$3)), TX$3, FALSE)</f>
        <v>60132514327</v>
      </c>
      <c r="TY68" s="2" cm="1">
        <f t="array" aca="1" ref="TY68" ca="1">INDIRECT(ADDRESS(ROW(), TY$3-$AF$1+$AF$3))+VLOOKUP($AS68, INDIRECT(ADDRESS($AF$4, COLUMN()-$AF$2-TY$3)&amp;":"&amp;ADDRESS($AF$5, COLUMN()-$AF$1-TY$3)), TY$3, FALSE)+VLOOKUP($AT68, INDIRECT(ADDRESS($AF$4, COLUMN()-$AF$2-TY$3)&amp;":"&amp;ADDRESS($AF$5, COLUMN()-$AF$1-TY$3)), TY$3, FALSE)</f>
        <v>79610437438</v>
      </c>
      <c r="TZ68" s="2" cm="1">
        <f t="array" aca="1" ref="TZ68" ca="1">INDIRECT(ADDRESS(ROW(), TZ$3-$AF$1+$AF$3))+VLOOKUP($AS68, INDIRECT(ADDRESS($AF$4, COLUMN()-$AF$2-TZ$3)&amp;":"&amp;ADDRESS($AF$5, COLUMN()-$AF$1-TZ$3)), TZ$3, FALSE)+VLOOKUP($AT68, INDIRECT(ADDRESS($AF$4, COLUMN()-$AF$2-TZ$3)&amp;":"&amp;ADDRESS($AF$5, COLUMN()-$AF$1-TZ$3)), TZ$3, FALSE)</f>
        <v>103860115320</v>
      </c>
      <c r="UA68" s="2" cm="1">
        <f t="array" aca="1" ref="UA68" ca="1">INDIRECT(ADDRESS(ROW(), UA$3-$AF$1+$AF$3))+VLOOKUP($AS68, INDIRECT(ADDRESS($AF$4, COLUMN()-$AF$2-UA$3)&amp;":"&amp;ADDRESS($AF$5, COLUMN()-$AF$1-UA$3)), UA$3, FALSE)+VLOOKUP($AT68, INDIRECT(ADDRESS($AF$4, COLUMN()-$AF$2-UA$3)&amp;":"&amp;ADDRESS($AF$5, COLUMN()-$AF$1-UA$3)), UA$3, FALSE)</f>
        <v>92141420209</v>
      </c>
      <c r="UB68" s="2" cm="1">
        <f t="array" aca="1" ref="UB68" ca="1">INDIRECT(ADDRESS(ROW(), UB$3-$AF$1+$AF$3))+VLOOKUP($AS68, INDIRECT(ADDRESS($AF$4, COLUMN()-$AF$2-UB$3)&amp;":"&amp;ADDRESS($AF$5, COLUMN()-$AF$1-UB$3)), UB$3, FALSE)+VLOOKUP($AT68, INDIRECT(ADDRESS($AF$4, COLUMN()-$AF$2-UB$3)&amp;":"&amp;ADDRESS($AF$5, COLUMN()-$AF$1-UB$3)), UB$3, FALSE)</f>
        <v>137422264914</v>
      </c>
      <c r="UC68" s="2" cm="1">
        <f t="array" aca="1" ref="UC68" ca="1">INDIRECT(ADDRESS(ROW(), UC$3-$AF$1+$AF$3))+VLOOKUP($AS68, INDIRECT(ADDRESS($AF$4, COLUMN()-$AF$2-UC$3)&amp;":"&amp;ADDRESS($AF$5, COLUMN()-$AF$1-UC$3)), UC$3, FALSE)+VLOOKUP($AT68, INDIRECT(ADDRESS($AF$4, COLUMN()-$AF$2-UC$3)&amp;":"&amp;ADDRESS($AF$5, COLUMN()-$AF$1-UC$3)), UC$3, FALSE)</f>
        <v>220336156156</v>
      </c>
      <c r="UD68" s="2" cm="1">
        <f t="array" aca="1" ref="UD68" ca="1">INDIRECT(ADDRESS(ROW(), UD$3-$AF$1+$AF$3))+VLOOKUP($AS68, INDIRECT(ADDRESS($AF$4, COLUMN()-$AF$2-UD$3)&amp;":"&amp;ADDRESS($AF$5, COLUMN()-$AF$1-UD$3)), UD$3, FALSE)+VLOOKUP($AT68, INDIRECT(ADDRESS($AF$4, COLUMN()-$AF$2-UD$3)&amp;":"&amp;ADDRESS($AF$5, COLUMN()-$AF$1-UD$3)), UD$3, FALSE)</f>
        <v>101243918469</v>
      </c>
      <c r="UE68" s="2" cm="1">
        <f t="array" aca="1" ref="UE68" ca="1">INDIRECT(ADDRESS(ROW(), UE$3-$AF$1+$AF$3))+VLOOKUP($AS68, INDIRECT(ADDRESS($AF$4, COLUMN()-$AF$2-UE$3)&amp;":"&amp;ADDRESS($AF$5, COLUMN()-$AF$1-UE$3)), UE$3, FALSE)+VLOOKUP($AT68, INDIRECT(ADDRESS($AF$4, COLUMN()-$AF$2-UE$3)&amp;":"&amp;ADDRESS($AF$5, COLUMN()-$AF$1-UE$3)), UE$3, FALSE)</f>
        <v>34231566257</v>
      </c>
      <c r="UF68" s="2" t="str">
        <f>LEFT($AH68, 1)&amp;RIGHT($A68, 1)</f>
        <v>FB</v>
      </c>
      <c r="UG68" s="2" t="str">
        <f>RIGHT($A68, 1)&amp;RIGHT($AH68, 1)</f>
        <v>BH</v>
      </c>
    </row>
    <row r="69" spans="1:553" x14ac:dyDescent="0.25">
      <c r="A69" t="s">
        <v>86</v>
      </c>
      <c r="AH69" t="str">
        <f t="shared" ref="AH69:AH103" si="209">LEFT($A69, 2)</f>
        <v>CO</v>
      </c>
      <c r="AI69">
        <f t="shared" si="179"/>
        <v>0</v>
      </c>
      <c r="AJ69">
        <f t="shared" si="179"/>
        <v>0</v>
      </c>
      <c r="AK69">
        <f t="shared" si="179"/>
        <v>1</v>
      </c>
      <c r="AL69">
        <f t="shared" si="179"/>
        <v>0</v>
      </c>
      <c r="AM69">
        <f t="shared" si="179"/>
        <v>0</v>
      </c>
      <c r="AN69">
        <f t="shared" si="179"/>
        <v>0</v>
      </c>
      <c r="AO69">
        <f t="shared" si="179"/>
        <v>0</v>
      </c>
      <c r="AP69">
        <f t="shared" si="179"/>
        <v>0</v>
      </c>
      <c r="AQ69">
        <f t="shared" si="179"/>
        <v>0</v>
      </c>
      <c r="AR69">
        <f t="shared" si="179"/>
        <v>0</v>
      </c>
      <c r="AS69" t="str">
        <f>LEFT($AH69, 1)&amp;RIGHT($A69, 1)</f>
        <v>CO</v>
      </c>
      <c r="AT69" t="str">
        <f>RIGHT($A69, 1)&amp;RIGHT($AH69, 1)</f>
        <v>OO</v>
      </c>
      <c r="AU69" t="str">
        <f t="shared" ref="AU69:AU103" si="210">LEFT($A69, 2)</f>
        <v>CO</v>
      </c>
      <c r="AV69" cm="1">
        <f t="array" aca="1" ref="AV69" ca="1">INDIRECT(ADDRESS(ROW(), AV$3-$AF$1+$AF$3))+VLOOKUP($AS69, INDIRECT(ADDRESS($AF$4, COLUMN()-$AF$2-AV$3)&amp;":"&amp;ADDRESS($AF$5, COLUMN()-$AF$1-AV$3)), AV$3, FALSE)+VLOOKUP($AT69, INDIRECT(ADDRESS($AF$4, COLUMN()-$AF$2-AV$3)&amp;":"&amp;ADDRESS($AF$5, COLUMN()-$AF$1-AV$3)), AV$3, FALSE)</f>
        <v>0</v>
      </c>
      <c r="AW69" cm="1">
        <f t="array" aca="1" ref="AW69" ca="1">INDIRECT(ADDRESS(ROW(), AW$3-$AF$1+$AF$3))+VLOOKUP($AS69, INDIRECT(ADDRESS($AF$4, COLUMN()-$AF$2-AW$3)&amp;":"&amp;ADDRESS($AF$5, COLUMN()-$AF$1-AW$3)), AW$3, FALSE)+VLOOKUP($AT69, INDIRECT(ADDRESS($AF$4, COLUMN()-$AF$2-AW$3)&amp;":"&amp;ADDRESS($AF$5, COLUMN()-$AF$1-AW$3)), AW$3, FALSE)</f>
        <v>1</v>
      </c>
      <c r="AX69" cm="1">
        <f t="array" aca="1" ref="AX69" ca="1">INDIRECT(ADDRESS(ROW(), AX$3-$AF$1+$AF$3))+VLOOKUP($AS69, INDIRECT(ADDRESS($AF$4, COLUMN()-$AF$2-AX$3)&amp;":"&amp;ADDRESS($AF$5, COLUMN()-$AF$1-AX$3)), AX$3, FALSE)+VLOOKUP($AT69, INDIRECT(ADDRESS($AF$4, COLUMN()-$AF$2-AX$3)&amp;":"&amp;ADDRESS($AF$5, COLUMN()-$AF$1-AX$3)), AX$3, FALSE)</f>
        <v>2</v>
      </c>
      <c r="AY69" cm="1">
        <f t="array" aca="1" ref="AY69" ca="1">INDIRECT(ADDRESS(ROW(), AY$3-$AF$1+$AF$3))+VLOOKUP($AS69, INDIRECT(ADDRESS($AF$4, COLUMN()-$AF$2-AY$3)&amp;":"&amp;ADDRESS($AF$5, COLUMN()-$AF$1-AY$3)), AY$3, FALSE)+VLOOKUP($AT69, INDIRECT(ADDRESS($AF$4, COLUMN()-$AF$2-AY$3)&amp;":"&amp;ADDRESS($AF$5, COLUMN()-$AF$1-AY$3)), AY$3, FALSE)</f>
        <v>0</v>
      </c>
      <c r="AZ69" cm="1">
        <f t="array" aca="1" ref="AZ69" ca="1">INDIRECT(ADDRESS(ROW(), AZ$3-$AF$1+$AF$3))+VLOOKUP($AS69, INDIRECT(ADDRESS($AF$4, COLUMN()-$AF$2-AZ$3)&amp;":"&amp;ADDRESS($AF$5, COLUMN()-$AF$1-AZ$3)), AZ$3, FALSE)+VLOOKUP($AT69, INDIRECT(ADDRESS($AF$4, COLUMN()-$AF$2-AZ$3)&amp;":"&amp;ADDRESS($AF$5, COLUMN()-$AF$1-AZ$3)), AZ$3, FALSE)</f>
        <v>0</v>
      </c>
      <c r="BA69" cm="1">
        <f t="array" aca="1" ref="BA69" ca="1">INDIRECT(ADDRESS(ROW(), BA$3-$AF$1+$AF$3))+VLOOKUP($AS69, INDIRECT(ADDRESS($AF$4, COLUMN()-$AF$2-BA$3)&amp;":"&amp;ADDRESS($AF$5, COLUMN()-$AF$1-BA$3)), BA$3, FALSE)+VLOOKUP($AT69, INDIRECT(ADDRESS($AF$4, COLUMN()-$AF$2-BA$3)&amp;":"&amp;ADDRESS($AF$5, COLUMN()-$AF$1-BA$3)), BA$3, FALSE)</f>
        <v>0</v>
      </c>
      <c r="BB69" cm="1">
        <f t="array" aca="1" ref="BB69" ca="1">INDIRECT(ADDRESS(ROW(), BB$3-$AF$1+$AF$3))+VLOOKUP($AS69, INDIRECT(ADDRESS($AF$4, COLUMN()-$AF$2-BB$3)&amp;":"&amp;ADDRESS($AF$5, COLUMN()-$AF$1-BB$3)), BB$3, FALSE)+VLOOKUP($AT69, INDIRECT(ADDRESS($AF$4, COLUMN()-$AF$2-BB$3)&amp;":"&amp;ADDRESS($AF$5, COLUMN()-$AF$1-BB$3)), BB$3, FALSE)</f>
        <v>0</v>
      </c>
      <c r="BC69" cm="1">
        <f t="array" aca="1" ref="BC69" ca="1">INDIRECT(ADDRESS(ROW(), BC$3-$AF$1+$AF$3))+VLOOKUP($AS69, INDIRECT(ADDRESS($AF$4, COLUMN()-$AF$2-BC$3)&amp;":"&amp;ADDRESS($AF$5, COLUMN()-$AF$1-BC$3)), BC$3, FALSE)+VLOOKUP($AT69, INDIRECT(ADDRESS($AF$4, COLUMN()-$AF$2-BC$3)&amp;":"&amp;ADDRESS($AF$5, COLUMN()-$AF$1-BC$3)), BC$3, FALSE)</f>
        <v>0</v>
      </c>
      <c r="BD69" cm="1">
        <f t="array" aca="1" ref="BD69" ca="1">INDIRECT(ADDRESS(ROW(), BD$3-$AF$1+$AF$3))+VLOOKUP($AS69, INDIRECT(ADDRESS($AF$4, COLUMN()-$AF$2-BD$3)&amp;":"&amp;ADDRESS($AF$5, COLUMN()-$AF$1-BD$3)), BD$3, FALSE)+VLOOKUP($AT69, INDIRECT(ADDRESS($AF$4, COLUMN()-$AF$2-BD$3)&amp;":"&amp;ADDRESS($AF$5, COLUMN()-$AF$1-BD$3)), BD$3, FALSE)</f>
        <v>0</v>
      </c>
      <c r="BE69" cm="1">
        <f t="array" aca="1" ref="BE69" ca="1">INDIRECT(ADDRESS(ROW(), BE$3-$AF$1+$AF$3))+VLOOKUP($AS69, INDIRECT(ADDRESS($AF$4, COLUMN()-$AF$2-BE$3)&amp;":"&amp;ADDRESS($AF$5, COLUMN()-$AF$1-BE$3)), BE$3, FALSE)+VLOOKUP($AT69, INDIRECT(ADDRESS($AF$4, COLUMN()-$AF$2-BE$3)&amp;":"&amp;ADDRESS($AF$5, COLUMN()-$AF$1-BE$3)), BE$3, FALSE)</f>
        <v>0</v>
      </c>
      <c r="BF69" t="str">
        <f>LEFT($AH69, 1)&amp;RIGHT($A69, 1)</f>
        <v>CO</v>
      </c>
      <c r="BG69" t="str">
        <f>RIGHT($A69, 1)&amp;RIGHT($AH69, 1)</f>
        <v>OO</v>
      </c>
      <c r="BH69" t="str">
        <f t="shared" si="43"/>
        <v>CO</v>
      </c>
      <c r="BI69" cm="1">
        <f t="array" aca="1" ref="BI69" ca="1">INDIRECT(ADDRESS(ROW(), BI$3-$AF$1+$AF$3))+VLOOKUP($AS69, INDIRECT(ADDRESS($AF$4, COLUMN()-$AF$2-BI$3)&amp;":"&amp;ADDRESS($AF$5, COLUMN()-$AF$1-BI$3)), BI$3, FALSE)+VLOOKUP($AT69, INDIRECT(ADDRESS($AF$4, COLUMN()-$AF$2-BI$3)&amp;":"&amp;ADDRESS($AF$5, COLUMN()-$AF$1-BI$3)), BI$3, FALSE)</f>
        <v>0</v>
      </c>
      <c r="BJ69" cm="1">
        <f t="array" aca="1" ref="BJ69" ca="1">INDIRECT(ADDRESS(ROW(), BJ$3-$AF$1+$AF$3))+VLOOKUP($AS69, INDIRECT(ADDRESS($AF$4, COLUMN()-$AF$2-BJ$3)&amp;":"&amp;ADDRESS($AF$5, COLUMN()-$AF$1-BJ$3)), BJ$3, FALSE)+VLOOKUP($AT69, INDIRECT(ADDRESS($AF$4, COLUMN()-$AF$2-BJ$3)&amp;":"&amp;ADDRESS($AF$5, COLUMN()-$AF$1-BJ$3)), BJ$3, FALSE)</f>
        <v>2</v>
      </c>
      <c r="BK69" cm="1">
        <f t="array" aca="1" ref="BK69" ca="1">INDIRECT(ADDRESS(ROW(), BK$3-$AF$1+$AF$3))+VLOOKUP($AS69, INDIRECT(ADDRESS($AF$4, COLUMN()-$AF$2-BK$3)&amp;":"&amp;ADDRESS($AF$5, COLUMN()-$AF$1-BK$3)), BK$3, FALSE)+VLOOKUP($AT69, INDIRECT(ADDRESS($AF$4, COLUMN()-$AF$2-BK$3)&amp;":"&amp;ADDRESS($AF$5, COLUMN()-$AF$1-BK$3)), BK$3, FALSE)</f>
        <v>4</v>
      </c>
      <c r="BL69" cm="1">
        <f t="array" aca="1" ref="BL69" ca="1">INDIRECT(ADDRESS(ROW(), BL$3-$AF$1+$AF$3))+VLOOKUP($AS69, INDIRECT(ADDRESS($AF$4, COLUMN()-$AF$2-BL$3)&amp;":"&amp;ADDRESS($AF$5, COLUMN()-$AF$1-BL$3)), BL$3, FALSE)+VLOOKUP($AT69, INDIRECT(ADDRESS($AF$4, COLUMN()-$AF$2-BL$3)&amp;":"&amp;ADDRESS($AF$5, COLUMN()-$AF$1-BL$3)), BL$3, FALSE)</f>
        <v>1</v>
      </c>
      <c r="BM69" cm="1">
        <f t="array" aca="1" ref="BM69" ca="1">INDIRECT(ADDRESS(ROW(), BM$3-$AF$1+$AF$3))+VLOOKUP($AS69, INDIRECT(ADDRESS($AF$4, COLUMN()-$AF$2-BM$3)&amp;":"&amp;ADDRESS($AF$5, COLUMN()-$AF$1-BM$3)), BM$3, FALSE)+VLOOKUP($AT69, INDIRECT(ADDRESS($AF$4, COLUMN()-$AF$2-BM$3)&amp;":"&amp;ADDRESS($AF$5, COLUMN()-$AF$1-BM$3)), BM$3, FALSE)</f>
        <v>0</v>
      </c>
      <c r="BN69" cm="1">
        <f t="array" aca="1" ref="BN69" ca="1">INDIRECT(ADDRESS(ROW(), BN$3-$AF$1+$AF$3))+VLOOKUP($AS69, INDIRECT(ADDRESS($AF$4, COLUMN()-$AF$2-BN$3)&amp;":"&amp;ADDRESS($AF$5, COLUMN()-$AF$1-BN$3)), BN$3, FALSE)+VLOOKUP($AT69, INDIRECT(ADDRESS($AF$4, COLUMN()-$AF$2-BN$3)&amp;":"&amp;ADDRESS($AF$5, COLUMN()-$AF$1-BN$3)), BN$3, FALSE)</f>
        <v>0</v>
      </c>
      <c r="BO69" cm="1">
        <f t="array" aca="1" ref="BO69" ca="1">INDIRECT(ADDRESS(ROW(), BO$3-$AF$1+$AF$3))+VLOOKUP($AS69, INDIRECT(ADDRESS($AF$4, COLUMN()-$AF$2-BO$3)&amp;":"&amp;ADDRESS($AF$5, COLUMN()-$AF$1-BO$3)), BO$3, FALSE)+VLOOKUP($AT69, INDIRECT(ADDRESS($AF$4, COLUMN()-$AF$2-BO$3)&amp;":"&amp;ADDRESS($AF$5, COLUMN()-$AF$1-BO$3)), BO$3, FALSE)</f>
        <v>0</v>
      </c>
      <c r="BP69" cm="1">
        <f t="array" aca="1" ref="BP69" ca="1">INDIRECT(ADDRESS(ROW(), BP$3-$AF$1+$AF$3))+VLOOKUP($AS69, INDIRECT(ADDRESS($AF$4, COLUMN()-$AF$2-BP$3)&amp;":"&amp;ADDRESS($AF$5, COLUMN()-$AF$1-BP$3)), BP$3, FALSE)+VLOOKUP($AT69, INDIRECT(ADDRESS($AF$4, COLUMN()-$AF$2-BP$3)&amp;":"&amp;ADDRESS($AF$5, COLUMN()-$AF$1-BP$3)), BP$3, FALSE)</f>
        <v>0</v>
      </c>
      <c r="BQ69" cm="1">
        <f t="array" aca="1" ref="BQ69" ca="1">INDIRECT(ADDRESS(ROW(), BQ$3-$AF$1+$AF$3))+VLOOKUP($AS69, INDIRECT(ADDRESS($AF$4, COLUMN()-$AF$2-BQ$3)&amp;":"&amp;ADDRESS($AF$5, COLUMN()-$AF$1-BQ$3)), BQ$3, FALSE)+VLOOKUP($AT69, INDIRECT(ADDRESS($AF$4, COLUMN()-$AF$2-BQ$3)&amp;":"&amp;ADDRESS($AF$5, COLUMN()-$AF$1-BQ$3)), BQ$3, FALSE)</f>
        <v>0</v>
      </c>
      <c r="BR69" cm="1">
        <f t="array" aca="1" ref="BR69" ca="1">INDIRECT(ADDRESS(ROW(), BR$3-$AF$1+$AF$3))+VLOOKUP($AS69, INDIRECT(ADDRESS($AF$4, COLUMN()-$AF$2-BR$3)&amp;":"&amp;ADDRESS($AF$5, COLUMN()-$AF$1-BR$3)), BR$3, FALSE)+VLOOKUP($AT69, INDIRECT(ADDRESS($AF$4, COLUMN()-$AF$2-BR$3)&amp;":"&amp;ADDRESS($AF$5, COLUMN()-$AF$1-BR$3)), BR$3, FALSE)</f>
        <v>0</v>
      </c>
      <c r="BS69" t="str">
        <f>LEFT($AH69, 1)&amp;RIGHT($A69, 1)</f>
        <v>CO</v>
      </c>
      <c r="BT69" t="str">
        <f>RIGHT($A69, 1)&amp;RIGHT($AH69, 1)</f>
        <v>OO</v>
      </c>
      <c r="BU69" t="str">
        <f t="shared" si="44"/>
        <v>CO</v>
      </c>
      <c r="BV69" cm="1">
        <f t="array" aca="1" ref="BV69" ca="1">INDIRECT(ADDRESS(ROW(), BV$3-$AF$1+$AF$3))+VLOOKUP($AS69, INDIRECT(ADDRESS($AF$4, COLUMN()-$AF$2-BV$3)&amp;":"&amp;ADDRESS($AF$5, COLUMN()-$AF$1-BV$3)), BV$3, FALSE)+VLOOKUP($AT69, INDIRECT(ADDRESS($AF$4, COLUMN()-$AF$2-BV$3)&amp;":"&amp;ADDRESS($AF$5, COLUMN()-$AF$1-BV$3)), BV$3, FALSE)</f>
        <v>0</v>
      </c>
      <c r="BW69" cm="1">
        <f t="array" aca="1" ref="BW69" ca="1">INDIRECT(ADDRESS(ROW(), BW$3-$AF$1+$AF$3))+VLOOKUP($AS69, INDIRECT(ADDRESS($AF$4, COLUMN()-$AF$2-BW$3)&amp;":"&amp;ADDRESS($AF$5, COLUMN()-$AF$1-BW$3)), BW$3, FALSE)+VLOOKUP($AT69, INDIRECT(ADDRESS($AF$4, COLUMN()-$AF$2-BW$3)&amp;":"&amp;ADDRESS($AF$5, COLUMN()-$AF$1-BW$3)), BW$3, FALSE)</f>
        <v>4</v>
      </c>
      <c r="BX69" cm="1">
        <f t="array" aca="1" ref="BX69" ca="1">INDIRECT(ADDRESS(ROW(), BX$3-$AF$1+$AF$3))+VLOOKUP($AS69, INDIRECT(ADDRESS($AF$4, COLUMN()-$AF$2-BX$3)&amp;":"&amp;ADDRESS($AF$5, COLUMN()-$AF$1-BX$3)), BX$3, FALSE)+VLOOKUP($AT69, INDIRECT(ADDRESS($AF$4, COLUMN()-$AF$2-BX$3)&amp;":"&amp;ADDRESS($AF$5, COLUMN()-$AF$1-BX$3)), BX$3, FALSE)</f>
        <v>7</v>
      </c>
      <c r="BY69" cm="1">
        <f t="array" aca="1" ref="BY69" ca="1">INDIRECT(ADDRESS(ROW(), BY$3-$AF$1+$AF$3))+VLOOKUP($AS69, INDIRECT(ADDRESS($AF$4, COLUMN()-$AF$2-BY$3)&amp;":"&amp;ADDRESS($AF$5, COLUMN()-$AF$1-BY$3)), BY$3, FALSE)+VLOOKUP($AT69, INDIRECT(ADDRESS($AF$4, COLUMN()-$AF$2-BY$3)&amp;":"&amp;ADDRESS($AF$5, COLUMN()-$AF$1-BY$3)), BY$3, FALSE)</f>
        <v>2</v>
      </c>
      <c r="BZ69" cm="1">
        <f t="array" aca="1" ref="BZ69" ca="1">INDIRECT(ADDRESS(ROW(), BZ$3-$AF$1+$AF$3))+VLOOKUP($AS69, INDIRECT(ADDRESS($AF$4, COLUMN()-$AF$2-BZ$3)&amp;":"&amp;ADDRESS($AF$5, COLUMN()-$AF$1-BZ$3)), BZ$3, FALSE)+VLOOKUP($AT69, INDIRECT(ADDRESS($AF$4, COLUMN()-$AF$2-BZ$3)&amp;":"&amp;ADDRESS($AF$5, COLUMN()-$AF$1-BZ$3)), BZ$3, FALSE)</f>
        <v>0</v>
      </c>
      <c r="CA69" cm="1">
        <f t="array" aca="1" ref="CA69" ca="1">INDIRECT(ADDRESS(ROW(), CA$3-$AF$1+$AF$3))+VLOOKUP($AS69, INDIRECT(ADDRESS($AF$4, COLUMN()-$AF$2-CA$3)&amp;":"&amp;ADDRESS($AF$5, COLUMN()-$AF$1-CA$3)), CA$3, FALSE)+VLOOKUP($AT69, INDIRECT(ADDRESS($AF$4, COLUMN()-$AF$2-CA$3)&amp;":"&amp;ADDRESS($AF$5, COLUMN()-$AF$1-CA$3)), CA$3, FALSE)</f>
        <v>1</v>
      </c>
      <c r="CB69" cm="1">
        <f t="array" aca="1" ref="CB69" ca="1">INDIRECT(ADDRESS(ROW(), CB$3-$AF$1+$AF$3))+VLOOKUP($AS69, INDIRECT(ADDRESS($AF$4, COLUMN()-$AF$2-CB$3)&amp;":"&amp;ADDRESS($AF$5, COLUMN()-$AF$1-CB$3)), CB$3, FALSE)+VLOOKUP($AT69, INDIRECT(ADDRESS($AF$4, COLUMN()-$AF$2-CB$3)&amp;":"&amp;ADDRESS($AF$5, COLUMN()-$AF$1-CB$3)), CB$3, FALSE)</f>
        <v>0</v>
      </c>
      <c r="CC69" cm="1">
        <f t="array" aca="1" ref="CC69" ca="1">INDIRECT(ADDRESS(ROW(), CC$3-$AF$1+$AF$3))+VLOOKUP($AS69, INDIRECT(ADDRESS($AF$4, COLUMN()-$AF$2-CC$3)&amp;":"&amp;ADDRESS($AF$5, COLUMN()-$AF$1-CC$3)), CC$3, FALSE)+VLOOKUP($AT69, INDIRECT(ADDRESS($AF$4, COLUMN()-$AF$2-CC$3)&amp;":"&amp;ADDRESS($AF$5, COLUMN()-$AF$1-CC$3)), CC$3, FALSE)</f>
        <v>1</v>
      </c>
      <c r="CD69" cm="1">
        <f t="array" aca="1" ref="CD69" ca="1">INDIRECT(ADDRESS(ROW(), CD$3-$AF$1+$AF$3))+VLOOKUP($AS69, INDIRECT(ADDRESS($AF$4, COLUMN()-$AF$2-CD$3)&amp;":"&amp;ADDRESS($AF$5, COLUMN()-$AF$1-CD$3)), CD$3, FALSE)+VLOOKUP($AT69, INDIRECT(ADDRESS($AF$4, COLUMN()-$AF$2-CD$3)&amp;":"&amp;ADDRESS($AF$5, COLUMN()-$AF$1-CD$3)), CD$3, FALSE)</f>
        <v>0</v>
      </c>
      <c r="CE69" cm="1">
        <f t="array" aca="1" ref="CE69" ca="1">INDIRECT(ADDRESS(ROW(), CE$3-$AF$1+$AF$3))+VLOOKUP($AS69, INDIRECT(ADDRESS($AF$4, COLUMN()-$AF$2-CE$3)&amp;":"&amp;ADDRESS($AF$5, COLUMN()-$AF$1-CE$3)), CE$3, FALSE)+VLOOKUP($AT69, INDIRECT(ADDRESS($AF$4, COLUMN()-$AF$2-CE$3)&amp;":"&amp;ADDRESS($AF$5, COLUMN()-$AF$1-CE$3)), CE$3, FALSE)</f>
        <v>0</v>
      </c>
      <c r="CF69" t="str">
        <f>LEFT($AH69, 1)&amp;RIGHT($A69, 1)</f>
        <v>CO</v>
      </c>
      <c r="CG69" t="str">
        <f>RIGHT($A69, 1)&amp;RIGHT($AH69, 1)</f>
        <v>OO</v>
      </c>
      <c r="CH69" t="str">
        <f t="shared" si="45"/>
        <v>CO</v>
      </c>
      <c r="CI69" cm="1">
        <f t="array" aca="1" ref="CI69" ca="1">INDIRECT(ADDRESS(ROW(), CI$3-$AF$1+$AF$3))+VLOOKUP($AS69, INDIRECT(ADDRESS($AF$4, COLUMN()-$AF$2-CI$3)&amp;":"&amp;ADDRESS($AF$5, COLUMN()-$AF$1-CI$3)), CI$3, FALSE)+VLOOKUP($AT69, INDIRECT(ADDRESS($AF$4, COLUMN()-$AF$2-CI$3)&amp;":"&amp;ADDRESS($AF$5, COLUMN()-$AF$1-CI$3)), CI$3, FALSE)</f>
        <v>2</v>
      </c>
      <c r="CJ69" cm="1">
        <f t="array" aca="1" ref="CJ69" ca="1">INDIRECT(ADDRESS(ROW(), CJ$3-$AF$1+$AF$3))+VLOOKUP($AS69, INDIRECT(ADDRESS($AF$4, COLUMN()-$AF$2-CJ$3)&amp;":"&amp;ADDRESS($AF$5, COLUMN()-$AF$1-CJ$3)), CJ$3, FALSE)+VLOOKUP($AT69, INDIRECT(ADDRESS($AF$4, COLUMN()-$AF$2-CJ$3)&amp;":"&amp;ADDRESS($AF$5, COLUMN()-$AF$1-CJ$3)), CJ$3, FALSE)</f>
        <v>8</v>
      </c>
      <c r="CK69" cm="1">
        <f t="array" aca="1" ref="CK69" ca="1">INDIRECT(ADDRESS(ROW(), CK$3-$AF$1+$AF$3))+VLOOKUP($AS69, INDIRECT(ADDRESS($AF$4, COLUMN()-$AF$2-CK$3)&amp;":"&amp;ADDRESS($AF$5, COLUMN()-$AF$1-CK$3)), CK$3, FALSE)+VLOOKUP($AT69, INDIRECT(ADDRESS($AF$4, COLUMN()-$AF$2-CK$3)&amp;":"&amp;ADDRESS($AF$5, COLUMN()-$AF$1-CK$3)), CK$3, FALSE)</f>
        <v>12</v>
      </c>
      <c r="CL69" cm="1">
        <f t="array" aca="1" ref="CL69" ca="1">INDIRECT(ADDRESS(ROW(), CL$3-$AF$1+$AF$3))+VLOOKUP($AS69, INDIRECT(ADDRESS($AF$4, COLUMN()-$AF$2-CL$3)&amp;":"&amp;ADDRESS($AF$5, COLUMN()-$AF$1-CL$3)), CL$3, FALSE)+VLOOKUP($AT69, INDIRECT(ADDRESS($AF$4, COLUMN()-$AF$2-CL$3)&amp;":"&amp;ADDRESS($AF$5, COLUMN()-$AF$1-CL$3)), CL$3, FALSE)</f>
        <v>5</v>
      </c>
      <c r="CM69" cm="1">
        <f t="array" aca="1" ref="CM69" ca="1">INDIRECT(ADDRESS(ROW(), CM$3-$AF$1+$AF$3))+VLOOKUP($AS69, INDIRECT(ADDRESS($AF$4, COLUMN()-$AF$2-CM$3)&amp;":"&amp;ADDRESS($AF$5, COLUMN()-$AF$1-CM$3)), CM$3, FALSE)+VLOOKUP($AT69, INDIRECT(ADDRESS($AF$4, COLUMN()-$AF$2-CM$3)&amp;":"&amp;ADDRESS($AF$5, COLUMN()-$AF$1-CM$3)), CM$3, FALSE)</f>
        <v>0</v>
      </c>
      <c r="CN69" cm="1">
        <f t="array" aca="1" ref="CN69" ca="1">INDIRECT(ADDRESS(ROW(), CN$3-$AF$1+$AF$3))+VLOOKUP($AS69, INDIRECT(ADDRESS($AF$4, COLUMN()-$AF$2-CN$3)&amp;":"&amp;ADDRESS($AF$5, COLUMN()-$AF$1-CN$3)), CN$3, FALSE)+VLOOKUP($AT69, INDIRECT(ADDRESS($AF$4, COLUMN()-$AF$2-CN$3)&amp;":"&amp;ADDRESS($AF$5, COLUMN()-$AF$1-CN$3)), CN$3, FALSE)</f>
        <v>2</v>
      </c>
      <c r="CO69" cm="1">
        <f t="array" aca="1" ref="CO69" ca="1">INDIRECT(ADDRESS(ROW(), CO$3-$AF$1+$AF$3))+VLOOKUP($AS69, INDIRECT(ADDRESS($AF$4, COLUMN()-$AF$2-CO$3)&amp;":"&amp;ADDRESS($AF$5, COLUMN()-$AF$1-CO$3)), CO$3, FALSE)+VLOOKUP($AT69, INDIRECT(ADDRESS($AF$4, COLUMN()-$AF$2-CO$3)&amp;":"&amp;ADDRESS($AF$5, COLUMN()-$AF$1-CO$3)), CO$3, FALSE)</f>
        <v>0</v>
      </c>
      <c r="CP69" cm="1">
        <f t="array" aca="1" ref="CP69" ca="1">INDIRECT(ADDRESS(ROW(), CP$3-$AF$1+$AF$3))+VLOOKUP($AS69, INDIRECT(ADDRESS($AF$4, COLUMN()-$AF$2-CP$3)&amp;":"&amp;ADDRESS($AF$5, COLUMN()-$AF$1-CP$3)), CP$3, FALSE)+VLOOKUP($AT69, INDIRECT(ADDRESS($AF$4, COLUMN()-$AF$2-CP$3)&amp;":"&amp;ADDRESS($AF$5, COLUMN()-$AF$1-CP$3)), CP$3, FALSE)</f>
        <v>2</v>
      </c>
      <c r="CQ69" cm="1">
        <f t="array" aca="1" ref="CQ69" ca="1">INDIRECT(ADDRESS(ROW(), CQ$3-$AF$1+$AF$3))+VLOOKUP($AS69, INDIRECT(ADDRESS($AF$4, COLUMN()-$AF$2-CQ$3)&amp;":"&amp;ADDRESS($AF$5, COLUMN()-$AF$1-CQ$3)), CQ$3, FALSE)+VLOOKUP($AT69, INDIRECT(ADDRESS($AF$4, COLUMN()-$AF$2-CQ$3)&amp;":"&amp;ADDRESS($AF$5, COLUMN()-$AF$1-CQ$3)), CQ$3, FALSE)</f>
        <v>0</v>
      </c>
      <c r="CR69" cm="1">
        <f t="array" aca="1" ref="CR69" ca="1">INDIRECT(ADDRESS(ROW(), CR$3-$AF$1+$AF$3))+VLOOKUP($AS69, INDIRECT(ADDRESS($AF$4, COLUMN()-$AF$2-CR$3)&amp;":"&amp;ADDRESS($AF$5, COLUMN()-$AF$1-CR$3)), CR$3, FALSE)+VLOOKUP($AT69, INDIRECT(ADDRESS($AF$4, COLUMN()-$AF$2-CR$3)&amp;":"&amp;ADDRESS($AF$5, COLUMN()-$AF$1-CR$3)), CR$3, FALSE)</f>
        <v>0</v>
      </c>
      <c r="CS69" t="str">
        <f>LEFT($AH69, 1)&amp;RIGHT($A69, 1)</f>
        <v>CO</v>
      </c>
      <c r="CT69" t="str">
        <f>RIGHT($A69, 1)&amp;RIGHT($AH69, 1)</f>
        <v>OO</v>
      </c>
      <c r="CU69" t="str">
        <f t="shared" si="46"/>
        <v>CO</v>
      </c>
      <c r="CV69" cm="1">
        <f t="array" aca="1" ref="CV69" ca="1">INDIRECT(ADDRESS(ROW(), CV$3-$AF$1+$AF$3))+VLOOKUP($AS69, INDIRECT(ADDRESS($AF$4, COLUMN()-$AF$2-CV$3)&amp;":"&amp;ADDRESS($AF$5, COLUMN()-$AF$1-CV$3)), CV$3, FALSE)+VLOOKUP($AT69, INDIRECT(ADDRESS($AF$4, COLUMN()-$AF$2-CV$3)&amp;":"&amp;ADDRESS($AF$5, COLUMN()-$AF$1-CV$3)), CV$3, FALSE)</f>
        <v>4</v>
      </c>
      <c r="CW69" cm="1">
        <f t="array" aca="1" ref="CW69" ca="1">INDIRECT(ADDRESS(ROW(), CW$3-$AF$1+$AF$3))+VLOOKUP($AS69, INDIRECT(ADDRESS($AF$4, COLUMN()-$AF$2-CW$3)&amp;":"&amp;ADDRESS($AF$5, COLUMN()-$AF$1-CW$3)), CW$3, FALSE)+VLOOKUP($AT69, INDIRECT(ADDRESS($AF$4, COLUMN()-$AF$2-CW$3)&amp;":"&amp;ADDRESS($AF$5, COLUMN()-$AF$1-CW$3)), CW$3, FALSE)</f>
        <v>16</v>
      </c>
      <c r="CX69" cm="1">
        <f t="array" aca="1" ref="CX69" ca="1">INDIRECT(ADDRESS(ROW(), CX$3-$AF$1+$AF$3))+VLOOKUP($AS69, INDIRECT(ADDRESS($AF$4, COLUMN()-$AF$2-CX$3)&amp;":"&amp;ADDRESS($AF$5, COLUMN()-$AF$1-CX$3)), CX$3, FALSE)+VLOOKUP($AT69, INDIRECT(ADDRESS($AF$4, COLUMN()-$AF$2-CX$3)&amp;":"&amp;ADDRESS($AF$5, COLUMN()-$AF$1-CX$3)), CX$3, FALSE)</f>
        <v>21</v>
      </c>
      <c r="CY69" cm="1">
        <f t="array" aca="1" ref="CY69" ca="1">INDIRECT(ADDRESS(ROW(), CY$3-$AF$1+$AF$3))+VLOOKUP($AS69, INDIRECT(ADDRESS($AF$4, COLUMN()-$AF$2-CY$3)&amp;":"&amp;ADDRESS($AF$5, COLUMN()-$AF$1-CY$3)), CY$3, FALSE)+VLOOKUP($AT69, INDIRECT(ADDRESS($AF$4, COLUMN()-$AF$2-CY$3)&amp;":"&amp;ADDRESS($AF$5, COLUMN()-$AF$1-CY$3)), CY$3, FALSE)</f>
        <v>11</v>
      </c>
      <c r="CZ69" cm="1">
        <f t="array" aca="1" ref="CZ69" ca="1">INDIRECT(ADDRESS(ROW(), CZ$3-$AF$1+$AF$3))+VLOOKUP($AS69, INDIRECT(ADDRESS($AF$4, COLUMN()-$AF$2-CZ$3)&amp;":"&amp;ADDRESS($AF$5, COLUMN()-$AF$1-CZ$3)), CZ$3, FALSE)+VLOOKUP($AT69, INDIRECT(ADDRESS($AF$4, COLUMN()-$AF$2-CZ$3)&amp;":"&amp;ADDRESS($AF$5, COLUMN()-$AF$1-CZ$3)), CZ$3, FALSE)</f>
        <v>0</v>
      </c>
      <c r="DA69" cm="1">
        <f t="array" aca="1" ref="DA69" ca="1">INDIRECT(ADDRESS(ROW(), DA$3-$AF$1+$AF$3))+VLOOKUP($AS69, INDIRECT(ADDRESS($AF$4, COLUMN()-$AF$2-DA$3)&amp;":"&amp;ADDRESS($AF$5, COLUMN()-$AF$1-DA$3)), DA$3, FALSE)+VLOOKUP($AT69, INDIRECT(ADDRESS($AF$4, COLUMN()-$AF$2-DA$3)&amp;":"&amp;ADDRESS($AF$5, COLUMN()-$AF$1-DA$3)), DA$3, FALSE)</f>
        <v>5</v>
      </c>
      <c r="DB69" cm="1">
        <f t="array" aca="1" ref="DB69" ca="1">INDIRECT(ADDRESS(ROW(), DB$3-$AF$1+$AF$3))+VLOOKUP($AS69, INDIRECT(ADDRESS($AF$4, COLUMN()-$AF$2-DB$3)&amp;":"&amp;ADDRESS($AF$5, COLUMN()-$AF$1-DB$3)), DB$3, FALSE)+VLOOKUP($AT69, INDIRECT(ADDRESS($AF$4, COLUMN()-$AF$2-DB$3)&amp;":"&amp;ADDRESS($AF$5, COLUMN()-$AF$1-DB$3)), DB$3, FALSE)</f>
        <v>0</v>
      </c>
      <c r="DC69" cm="1">
        <f t="array" aca="1" ref="DC69" ca="1">INDIRECT(ADDRESS(ROW(), DC$3-$AF$1+$AF$3))+VLOOKUP($AS69, INDIRECT(ADDRESS($AF$4, COLUMN()-$AF$2-DC$3)&amp;":"&amp;ADDRESS($AF$5, COLUMN()-$AF$1-DC$3)), DC$3, FALSE)+VLOOKUP($AT69, INDIRECT(ADDRESS($AF$4, COLUMN()-$AF$2-DC$3)&amp;":"&amp;ADDRESS($AF$5, COLUMN()-$AF$1-DC$3)), DC$3, FALSE)</f>
        <v>5</v>
      </c>
      <c r="DD69" cm="1">
        <f t="array" aca="1" ref="DD69" ca="1">INDIRECT(ADDRESS(ROW(), DD$3-$AF$1+$AF$3))+VLOOKUP($AS69, INDIRECT(ADDRESS($AF$4, COLUMN()-$AF$2-DD$3)&amp;":"&amp;ADDRESS($AF$5, COLUMN()-$AF$1-DD$3)), DD$3, FALSE)+VLOOKUP($AT69, INDIRECT(ADDRESS($AF$4, COLUMN()-$AF$2-DD$3)&amp;":"&amp;ADDRESS($AF$5, COLUMN()-$AF$1-DD$3)), DD$3, FALSE)</f>
        <v>1</v>
      </c>
      <c r="DE69" cm="1">
        <f t="array" aca="1" ref="DE69" ca="1">INDIRECT(ADDRESS(ROW(), DE$3-$AF$1+$AF$3))+VLOOKUP($AS69, INDIRECT(ADDRESS($AF$4, COLUMN()-$AF$2-DE$3)&amp;":"&amp;ADDRESS($AF$5, COLUMN()-$AF$1-DE$3)), DE$3, FALSE)+VLOOKUP($AT69, INDIRECT(ADDRESS($AF$4, COLUMN()-$AF$2-DE$3)&amp;":"&amp;ADDRESS($AF$5, COLUMN()-$AF$1-DE$3)), DE$3, FALSE)</f>
        <v>0</v>
      </c>
      <c r="DF69" t="str">
        <f>LEFT($AH69, 1)&amp;RIGHT($A69, 1)</f>
        <v>CO</v>
      </c>
      <c r="DG69" t="str">
        <f>RIGHT($A69, 1)&amp;RIGHT($AH69, 1)</f>
        <v>OO</v>
      </c>
      <c r="DH69" t="str">
        <f t="shared" si="47"/>
        <v>CO</v>
      </c>
      <c r="DI69" cm="1">
        <f t="array" aca="1" ref="DI69" ca="1">INDIRECT(ADDRESS(ROW(), DI$3-$AF$1+$AF$3))+VLOOKUP($AS69, INDIRECT(ADDRESS($AF$4, COLUMN()-$AF$2-DI$3)&amp;":"&amp;ADDRESS($AF$5, COLUMN()-$AF$1-DI$3)), DI$3, FALSE)+VLOOKUP($AT69, INDIRECT(ADDRESS($AF$4, COLUMN()-$AF$2-DI$3)&amp;":"&amp;ADDRESS($AF$5, COLUMN()-$AF$1-DI$3)), DI$3, FALSE)</f>
        <v>9</v>
      </c>
      <c r="DJ69" cm="1">
        <f t="array" aca="1" ref="DJ69" ca="1">INDIRECT(ADDRESS(ROW(), DJ$3-$AF$1+$AF$3))+VLOOKUP($AS69, INDIRECT(ADDRESS($AF$4, COLUMN()-$AF$2-DJ$3)&amp;":"&amp;ADDRESS($AF$5, COLUMN()-$AF$1-DJ$3)), DJ$3, FALSE)+VLOOKUP($AT69, INDIRECT(ADDRESS($AF$4, COLUMN()-$AF$2-DJ$3)&amp;":"&amp;ADDRESS($AF$5, COLUMN()-$AF$1-DJ$3)), DJ$3, FALSE)</f>
        <v>30</v>
      </c>
      <c r="DK69" cm="1">
        <f t="array" aca="1" ref="DK69" ca="1">INDIRECT(ADDRESS(ROW(), DK$3-$AF$1+$AF$3))+VLOOKUP($AS69, INDIRECT(ADDRESS($AF$4, COLUMN()-$AF$2-DK$3)&amp;":"&amp;ADDRESS($AF$5, COLUMN()-$AF$1-DK$3)), DK$3, FALSE)+VLOOKUP($AT69, INDIRECT(ADDRESS($AF$4, COLUMN()-$AF$2-DK$3)&amp;":"&amp;ADDRESS($AF$5, COLUMN()-$AF$1-DK$3)), DK$3, FALSE)</f>
        <v>37</v>
      </c>
      <c r="DL69" cm="1">
        <f t="array" aca="1" ref="DL69" ca="1">INDIRECT(ADDRESS(ROW(), DL$3-$AF$1+$AF$3))+VLOOKUP($AS69, INDIRECT(ADDRESS($AF$4, COLUMN()-$AF$2-DL$3)&amp;":"&amp;ADDRESS($AF$5, COLUMN()-$AF$1-DL$3)), DL$3, FALSE)+VLOOKUP($AT69, INDIRECT(ADDRESS($AF$4, COLUMN()-$AF$2-DL$3)&amp;":"&amp;ADDRESS($AF$5, COLUMN()-$AF$1-DL$3)), DL$3, FALSE)</f>
        <v>23</v>
      </c>
      <c r="DM69" cm="1">
        <f t="array" aca="1" ref="DM69" ca="1">INDIRECT(ADDRESS(ROW(), DM$3-$AF$1+$AF$3))+VLOOKUP($AS69, INDIRECT(ADDRESS($AF$4, COLUMN()-$AF$2-DM$3)&amp;":"&amp;ADDRESS($AF$5, COLUMN()-$AF$1-DM$3)), DM$3, FALSE)+VLOOKUP($AT69, INDIRECT(ADDRESS($AF$4, COLUMN()-$AF$2-DM$3)&amp;":"&amp;ADDRESS($AF$5, COLUMN()-$AF$1-DM$3)), DM$3, FALSE)</f>
        <v>2</v>
      </c>
      <c r="DN69" cm="1">
        <f t="array" aca="1" ref="DN69" ca="1">INDIRECT(ADDRESS(ROW(), DN$3-$AF$1+$AF$3))+VLOOKUP($AS69, INDIRECT(ADDRESS($AF$4, COLUMN()-$AF$2-DN$3)&amp;":"&amp;ADDRESS($AF$5, COLUMN()-$AF$1-DN$3)), DN$3, FALSE)+VLOOKUP($AT69, INDIRECT(ADDRESS($AF$4, COLUMN()-$AF$2-DN$3)&amp;":"&amp;ADDRESS($AF$5, COLUMN()-$AF$1-DN$3)), DN$3, FALSE)</f>
        <v>11</v>
      </c>
      <c r="DO69" cm="1">
        <f t="array" aca="1" ref="DO69" ca="1">INDIRECT(ADDRESS(ROW(), DO$3-$AF$1+$AF$3))+VLOOKUP($AS69, INDIRECT(ADDRESS($AF$4, COLUMN()-$AF$2-DO$3)&amp;":"&amp;ADDRESS($AF$5, COLUMN()-$AF$1-DO$3)), DO$3, FALSE)+VLOOKUP($AT69, INDIRECT(ADDRESS($AF$4, COLUMN()-$AF$2-DO$3)&amp;":"&amp;ADDRESS($AF$5, COLUMN()-$AF$1-DO$3)), DO$3, FALSE)</f>
        <v>0</v>
      </c>
      <c r="DP69" cm="1">
        <f t="array" aca="1" ref="DP69" ca="1">INDIRECT(ADDRESS(ROW(), DP$3-$AF$1+$AF$3))+VLOOKUP($AS69, INDIRECT(ADDRESS($AF$4, COLUMN()-$AF$2-DP$3)&amp;":"&amp;ADDRESS($AF$5, COLUMN()-$AF$1-DP$3)), DP$3, FALSE)+VLOOKUP($AT69, INDIRECT(ADDRESS($AF$4, COLUMN()-$AF$2-DP$3)&amp;":"&amp;ADDRESS($AF$5, COLUMN()-$AF$1-DP$3)), DP$3, FALSE)</f>
        <v>13</v>
      </c>
      <c r="DQ69" cm="1">
        <f t="array" aca="1" ref="DQ69" ca="1">INDIRECT(ADDRESS(ROW(), DQ$3-$AF$1+$AF$3))+VLOOKUP($AS69, INDIRECT(ADDRESS($AF$4, COLUMN()-$AF$2-DQ$3)&amp;":"&amp;ADDRESS($AF$5, COLUMN()-$AF$1-DQ$3)), DQ$3, FALSE)+VLOOKUP($AT69, INDIRECT(ADDRESS($AF$4, COLUMN()-$AF$2-DQ$3)&amp;":"&amp;ADDRESS($AF$5, COLUMN()-$AF$1-DQ$3)), DQ$3, FALSE)</f>
        <v>2</v>
      </c>
      <c r="DR69" cm="1">
        <f t="array" aca="1" ref="DR69" ca="1">INDIRECT(ADDRESS(ROW(), DR$3-$AF$1+$AF$3))+VLOOKUP($AS69, INDIRECT(ADDRESS($AF$4, COLUMN()-$AF$2-DR$3)&amp;":"&amp;ADDRESS($AF$5, COLUMN()-$AF$1-DR$3)), DR$3, FALSE)+VLOOKUP($AT69, INDIRECT(ADDRESS($AF$4, COLUMN()-$AF$2-DR$3)&amp;":"&amp;ADDRESS($AF$5, COLUMN()-$AF$1-DR$3)), DR$3, FALSE)</f>
        <v>0</v>
      </c>
      <c r="DS69" t="str">
        <f>LEFT($AH69, 1)&amp;RIGHT($A69, 1)</f>
        <v>CO</v>
      </c>
      <c r="DT69" t="str">
        <f>RIGHT($A69, 1)&amp;RIGHT($AH69, 1)</f>
        <v>OO</v>
      </c>
      <c r="DU69" t="str">
        <f t="shared" si="48"/>
        <v>CO</v>
      </c>
      <c r="DV69" cm="1">
        <f t="array" aca="1" ref="DV69" ca="1">INDIRECT(ADDRESS(ROW(), DV$3-$AF$1+$AF$3))+VLOOKUP($AS69, INDIRECT(ADDRESS($AF$4, COLUMN()-$AF$2-DV$3)&amp;":"&amp;ADDRESS($AF$5, COLUMN()-$AF$1-DV$3)), DV$3, FALSE)+VLOOKUP($AT69, INDIRECT(ADDRESS($AF$4, COLUMN()-$AF$2-DV$3)&amp;":"&amp;ADDRESS($AF$5, COLUMN()-$AF$1-DV$3)), DV$3, FALSE)</f>
        <v>20</v>
      </c>
      <c r="DW69" cm="1">
        <f t="array" aca="1" ref="DW69" ca="1">INDIRECT(ADDRESS(ROW(), DW$3-$AF$1+$AF$3))+VLOOKUP($AS69, INDIRECT(ADDRESS($AF$4, COLUMN()-$AF$2-DW$3)&amp;":"&amp;ADDRESS($AF$5, COLUMN()-$AF$1-DW$3)), DW$3, FALSE)+VLOOKUP($AT69, INDIRECT(ADDRESS($AF$4, COLUMN()-$AF$2-DW$3)&amp;":"&amp;ADDRESS($AF$5, COLUMN()-$AF$1-DW$3)), DW$3, FALSE)</f>
        <v>59</v>
      </c>
      <c r="DX69" cm="1">
        <f t="array" aca="1" ref="DX69" ca="1">INDIRECT(ADDRESS(ROW(), DX$3-$AF$1+$AF$3))+VLOOKUP($AS69, INDIRECT(ADDRESS($AF$4, COLUMN()-$AF$2-DX$3)&amp;":"&amp;ADDRESS($AF$5, COLUMN()-$AF$1-DX$3)), DX$3, FALSE)+VLOOKUP($AT69, INDIRECT(ADDRESS($AF$4, COLUMN()-$AF$2-DX$3)&amp;":"&amp;ADDRESS($AF$5, COLUMN()-$AF$1-DX$3)), DX$3, FALSE)</f>
        <v>63</v>
      </c>
      <c r="DY69" cm="1">
        <f t="array" aca="1" ref="DY69" ca="1">INDIRECT(ADDRESS(ROW(), DY$3-$AF$1+$AF$3))+VLOOKUP($AS69, INDIRECT(ADDRESS($AF$4, COLUMN()-$AF$2-DY$3)&amp;":"&amp;ADDRESS($AF$5, COLUMN()-$AF$1-DY$3)), DY$3, FALSE)+VLOOKUP($AT69, INDIRECT(ADDRESS($AF$4, COLUMN()-$AF$2-DY$3)&amp;":"&amp;ADDRESS($AF$5, COLUMN()-$AF$1-DY$3)), DY$3, FALSE)</f>
        <v>44</v>
      </c>
      <c r="DZ69" cm="1">
        <f t="array" aca="1" ref="DZ69" ca="1">INDIRECT(ADDRESS(ROW(), DZ$3-$AF$1+$AF$3))+VLOOKUP($AS69, INDIRECT(ADDRESS($AF$4, COLUMN()-$AF$2-DZ$3)&amp;":"&amp;ADDRESS($AF$5, COLUMN()-$AF$1-DZ$3)), DZ$3, FALSE)+VLOOKUP($AT69, INDIRECT(ADDRESS($AF$4, COLUMN()-$AF$2-DZ$3)&amp;":"&amp;ADDRESS($AF$5, COLUMN()-$AF$1-DZ$3)), DZ$3, FALSE)</f>
        <v>5</v>
      </c>
      <c r="EA69" cm="1">
        <f t="array" aca="1" ref="EA69" ca="1">INDIRECT(ADDRESS(ROW(), EA$3-$AF$1+$AF$3))+VLOOKUP($AS69, INDIRECT(ADDRESS($AF$4, COLUMN()-$AF$2-EA$3)&amp;":"&amp;ADDRESS($AF$5, COLUMN()-$AF$1-EA$3)), EA$3, FALSE)+VLOOKUP($AT69, INDIRECT(ADDRESS($AF$4, COLUMN()-$AF$2-EA$3)&amp;":"&amp;ADDRESS($AF$5, COLUMN()-$AF$1-EA$3)), EA$3, FALSE)</f>
        <v>24</v>
      </c>
      <c r="EB69" cm="1">
        <f t="array" aca="1" ref="EB69" ca="1">INDIRECT(ADDRESS(ROW(), EB$3-$AF$1+$AF$3))+VLOOKUP($AS69, INDIRECT(ADDRESS($AF$4, COLUMN()-$AF$2-EB$3)&amp;":"&amp;ADDRESS($AF$5, COLUMN()-$AF$1-EB$3)), EB$3, FALSE)+VLOOKUP($AT69, INDIRECT(ADDRESS($AF$4, COLUMN()-$AF$2-EB$3)&amp;":"&amp;ADDRESS($AF$5, COLUMN()-$AF$1-EB$3)), EB$3, FALSE)</f>
        <v>4</v>
      </c>
      <c r="EC69" cm="1">
        <f t="array" aca="1" ref="EC69" ca="1">INDIRECT(ADDRESS(ROW(), EC$3-$AF$1+$AF$3))+VLOOKUP($AS69, INDIRECT(ADDRESS($AF$4, COLUMN()-$AF$2-EC$3)&amp;":"&amp;ADDRESS($AF$5, COLUMN()-$AF$1-EC$3)), EC$3, FALSE)+VLOOKUP($AT69, INDIRECT(ADDRESS($AF$4, COLUMN()-$AF$2-EC$3)&amp;":"&amp;ADDRESS($AF$5, COLUMN()-$AF$1-EC$3)), EC$3, FALSE)</f>
        <v>30</v>
      </c>
      <c r="ED69" cm="1">
        <f t="array" aca="1" ref="ED69" ca="1">INDIRECT(ADDRESS(ROW(), ED$3-$AF$1+$AF$3))+VLOOKUP($AS69, INDIRECT(ADDRESS($AF$4, COLUMN()-$AF$2-ED$3)&amp;":"&amp;ADDRESS($AF$5, COLUMN()-$AF$1-ED$3)), ED$3, FALSE)+VLOOKUP($AT69, INDIRECT(ADDRESS($AF$4, COLUMN()-$AF$2-ED$3)&amp;":"&amp;ADDRESS($AF$5, COLUMN()-$AF$1-ED$3)), ED$3, FALSE)</f>
        <v>6</v>
      </c>
      <c r="EE69" cm="1">
        <f t="array" aca="1" ref="EE69" ca="1">INDIRECT(ADDRESS(ROW(), EE$3-$AF$1+$AF$3))+VLOOKUP($AS69, INDIRECT(ADDRESS($AF$4, COLUMN()-$AF$2-EE$3)&amp;":"&amp;ADDRESS($AF$5, COLUMN()-$AF$1-EE$3)), EE$3, FALSE)+VLOOKUP($AT69, INDIRECT(ADDRESS($AF$4, COLUMN()-$AF$2-EE$3)&amp;":"&amp;ADDRESS($AF$5, COLUMN()-$AF$1-EE$3)), EE$3, FALSE)</f>
        <v>0</v>
      </c>
      <c r="EF69" t="str">
        <f>LEFT($AH69, 1)&amp;RIGHT($A69, 1)</f>
        <v>CO</v>
      </c>
      <c r="EG69" t="str">
        <f>RIGHT($A69, 1)&amp;RIGHT($AH69, 1)</f>
        <v>OO</v>
      </c>
      <c r="EH69" t="str">
        <f t="shared" si="88"/>
        <v>CO</v>
      </c>
      <c r="EI69" cm="1">
        <f t="array" aca="1" ref="EI69" ca="1">INDIRECT(ADDRESS(ROW(), EI$3-$AF$1+$AF$3))+VLOOKUP($AS69, INDIRECT(ADDRESS($AF$4, COLUMN()-$AF$2-EI$3)&amp;":"&amp;ADDRESS($AF$5, COLUMN()-$AF$1-EI$3)), EI$3, FALSE)+VLOOKUP($AT69, INDIRECT(ADDRESS($AF$4, COLUMN()-$AF$2-EI$3)&amp;":"&amp;ADDRESS($AF$5, COLUMN()-$AF$1-EI$3)), EI$3, FALSE)</f>
        <v>42</v>
      </c>
      <c r="EJ69" cm="1">
        <f t="array" aca="1" ref="EJ69" ca="1">INDIRECT(ADDRESS(ROW(), EJ$3-$AF$1+$AF$3))+VLOOKUP($AS69, INDIRECT(ADDRESS($AF$4, COLUMN()-$AF$2-EJ$3)&amp;":"&amp;ADDRESS($AF$5, COLUMN()-$AF$1-EJ$3)), EJ$3, FALSE)+VLOOKUP($AT69, INDIRECT(ADDRESS($AF$4, COLUMN()-$AF$2-EJ$3)&amp;":"&amp;ADDRESS($AF$5, COLUMN()-$AF$1-EJ$3)), EJ$3, FALSE)</f>
        <v>112</v>
      </c>
      <c r="EK69" cm="1">
        <f t="array" aca="1" ref="EK69" ca="1">INDIRECT(ADDRESS(ROW(), EK$3-$AF$1+$AF$3))+VLOOKUP($AS69, INDIRECT(ADDRESS($AF$4, COLUMN()-$AF$2-EK$3)&amp;":"&amp;ADDRESS($AF$5, COLUMN()-$AF$1-EK$3)), EK$3, FALSE)+VLOOKUP($AT69, INDIRECT(ADDRESS($AF$4, COLUMN()-$AF$2-EK$3)&amp;":"&amp;ADDRESS($AF$5, COLUMN()-$AF$1-EK$3)), EK$3, FALSE)</f>
        <v>110</v>
      </c>
      <c r="EL69" cm="1">
        <f t="array" aca="1" ref="EL69" ca="1">INDIRECT(ADDRESS(ROW(), EL$3-$AF$1+$AF$3))+VLOOKUP($AS69, INDIRECT(ADDRESS($AF$4, COLUMN()-$AF$2-EL$3)&amp;":"&amp;ADDRESS($AF$5, COLUMN()-$AF$1-EL$3)), EL$3, FALSE)+VLOOKUP($AT69, INDIRECT(ADDRESS($AF$4, COLUMN()-$AF$2-EL$3)&amp;":"&amp;ADDRESS($AF$5, COLUMN()-$AF$1-EL$3)), EL$3, FALSE)</f>
        <v>87</v>
      </c>
      <c r="EM69" cm="1">
        <f t="array" aca="1" ref="EM69" ca="1">INDIRECT(ADDRESS(ROW(), EM$3-$AF$1+$AF$3))+VLOOKUP($AS69, INDIRECT(ADDRESS($AF$4, COLUMN()-$AF$2-EM$3)&amp;":"&amp;ADDRESS($AF$5, COLUMN()-$AF$1-EM$3)), EM$3, FALSE)+VLOOKUP($AT69, INDIRECT(ADDRESS($AF$4, COLUMN()-$AF$2-EM$3)&amp;":"&amp;ADDRESS($AF$5, COLUMN()-$AF$1-EM$3)), EM$3, FALSE)</f>
        <v>17</v>
      </c>
      <c r="EN69" cm="1">
        <f t="array" aca="1" ref="EN69" ca="1">INDIRECT(ADDRESS(ROW(), EN$3-$AF$1+$AF$3))+VLOOKUP($AS69, INDIRECT(ADDRESS($AF$4, COLUMN()-$AF$2-EN$3)&amp;":"&amp;ADDRESS($AF$5, COLUMN()-$AF$1-EN$3)), EN$3, FALSE)+VLOOKUP($AT69, INDIRECT(ADDRESS($AF$4, COLUMN()-$AF$2-EN$3)&amp;":"&amp;ADDRESS($AF$5, COLUMN()-$AF$1-EN$3)), EN$3, FALSE)</f>
        <v>47</v>
      </c>
      <c r="EO69" cm="1">
        <f t="array" aca="1" ref="EO69" ca="1">INDIRECT(ADDRESS(ROW(), EO$3-$AF$1+$AF$3))+VLOOKUP($AS69, INDIRECT(ADDRESS($AF$4, COLUMN()-$AF$2-EO$3)&amp;":"&amp;ADDRESS($AF$5, COLUMN()-$AF$1-EO$3)), EO$3, FALSE)+VLOOKUP($AT69, INDIRECT(ADDRESS($AF$4, COLUMN()-$AF$2-EO$3)&amp;":"&amp;ADDRESS($AF$5, COLUMN()-$AF$1-EO$3)), EO$3, FALSE)</f>
        <v>12</v>
      </c>
      <c r="EP69" cm="1">
        <f t="array" aca="1" ref="EP69" ca="1">INDIRECT(ADDRESS(ROW(), EP$3-$AF$1+$AF$3))+VLOOKUP($AS69, INDIRECT(ADDRESS($AF$4, COLUMN()-$AF$2-EP$3)&amp;":"&amp;ADDRESS($AF$5, COLUMN()-$AF$1-EP$3)), EP$3, FALSE)+VLOOKUP($AT69, INDIRECT(ADDRESS($AF$4, COLUMN()-$AF$2-EP$3)&amp;":"&amp;ADDRESS($AF$5, COLUMN()-$AF$1-EP$3)), EP$3, FALSE)</f>
        <v>66</v>
      </c>
      <c r="EQ69" cm="1">
        <f t="array" aca="1" ref="EQ69" ca="1">INDIRECT(ADDRESS(ROW(), EQ$3-$AF$1+$AF$3))+VLOOKUP($AS69, INDIRECT(ADDRESS($AF$4, COLUMN()-$AF$2-EQ$3)&amp;":"&amp;ADDRESS($AF$5, COLUMN()-$AF$1-EQ$3)), EQ$3, FALSE)+VLOOKUP($AT69, INDIRECT(ADDRESS($AF$4, COLUMN()-$AF$2-EQ$3)&amp;":"&amp;ADDRESS($AF$5, COLUMN()-$AF$1-EQ$3)), EQ$3, FALSE)</f>
        <v>18</v>
      </c>
      <c r="ER69" cm="1">
        <f t="array" aca="1" ref="ER69" ca="1">INDIRECT(ADDRESS(ROW(), ER$3-$AF$1+$AF$3))+VLOOKUP($AS69, INDIRECT(ADDRESS($AF$4, COLUMN()-$AF$2-ER$3)&amp;":"&amp;ADDRESS($AF$5, COLUMN()-$AF$1-ER$3)), ER$3, FALSE)+VLOOKUP($AT69, INDIRECT(ADDRESS($AF$4, COLUMN()-$AF$2-ER$3)&amp;":"&amp;ADDRESS($AF$5, COLUMN()-$AF$1-ER$3)), ER$3, FALSE)</f>
        <v>0</v>
      </c>
      <c r="ES69" t="str">
        <f>LEFT($AH69, 1)&amp;RIGHT($A69, 1)</f>
        <v>CO</v>
      </c>
      <c r="ET69" t="str">
        <f>RIGHT($A69, 1)&amp;RIGHT($AH69, 1)</f>
        <v>OO</v>
      </c>
      <c r="EU69" t="str">
        <f t="shared" si="89"/>
        <v>CO</v>
      </c>
      <c r="EV69" cm="1">
        <f t="array" aca="1" ref="EV69" ca="1">INDIRECT(ADDRESS(ROW(), EV$3-$AF$1+$AF$3))+VLOOKUP($AS69, INDIRECT(ADDRESS($AF$4, COLUMN()-$AF$2-EV$3)&amp;":"&amp;ADDRESS($AF$5, COLUMN()-$AF$1-EV$3)), EV$3, FALSE)+VLOOKUP($AT69, INDIRECT(ADDRESS($AF$4, COLUMN()-$AF$2-EV$3)&amp;":"&amp;ADDRESS($AF$5, COLUMN()-$AF$1-EV$3)), EV$3, FALSE)</f>
        <v>84</v>
      </c>
      <c r="EW69" cm="1">
        <f t="array" aca="1" ref="EW69" ca="1">INDIRECT(ADDRESS(ROW(), EW$3-$AF$1+$AF$3))+VLOOKUP($AS69, INDIRECT(ADDRESS($AF$4, COLUMN()-$AF$2-EW$3)&amp;":"&amp;ADDRESS($AF$5, COLUMN()-$AF$1-EW$3)), EW$3, FALSE)+VLOOKUP($AT69, INDIRECT(ADDRESS($AF$4, COLUMN()-$AF$2-EW$3)&amp;":"&amp;ADDRESS($AF$5, COLUMN()-$AF$1-EW$3)), EW$3, FALSE)</f>
        <v>220</v>
      </c>
      <c r="EX69" cm="1">
        <f t="array" aca="1" ref="EX69" ca="1">INDIRECT(ADDRESS(ROW(), EX$3-$AF$1+$AF$3))+VLOOKUP($AS69, INDIRECT(ADDRESS($AF$4, COLUMN()-$AF$2-EX$3)&amp;":"&amp;ADDRESS($AF$5, COLUMN()-$AF$1-EX$3)), EX$3, FALSE)+VLOOKUP($AT69, INDIRECT(ADDRESS($AF$4, COLUMN()-$AF$2-EX$3)&amp;":"&amp;ADDRESS($AF$5, COLUMN()-$AF$1-EX$3)), EX$3, FALSE)</f>
        <v>191</v>
      </c>
      <c r="EY69" cm="1">
        <f t="array" aca="1" ref="EY69" ca="1">INDIRECT(ADDRESS(ROW(), EY$3-$AF$1+$AF$3))+VLOOKUP($AS69, INDIRECT(ADDRESS($AF$4, COLUMN()-$AF$2-EY$3)&amp;":"&amp;ADDRESS($AF$5, COLUMN()-$AF$1-EY$3)), EY$3, FALSE)+VLOOKUP($AT69, INDIRECT(ADDRESS($AF$4, COLUMN()-$AF$2-EY$3)&amp;":"&amp;ADDRESS($AF$5, COLUMN()-$AF$1-EY$3)), EY$3, FALSE)</f>
        <v>166</v>
      </c>
      <c r="EZ69" cm="1">
        <f t="array" aca="1" ref="EZ69" ca="1">INDIRECT(ADDRESS(ROW(), EZ$3-$AF$1+$AF$3))+VLOOKUP($AS69, INDIRECT(ADDRESS($AF$4, COLUMN()-$AF$2-EZ$3)&amp;":"&amp;ADDRESS($AF$5, COLUMN()-$AF$1-EZ$3)), EZ$3, FALSE)+VLOOKUP($AT69, INDIRECT(ADDRESS($AF$4, COLUMN()-$AF$2-EZ$3)&amp;":"&amp;ADDRESS($AF$5, COLUMN()-$AF$1-EZ$3)), EZ$3, FALSE)</f>
        <v>42</v>
      </c>
      <c r="FA69" cm="1">
        <f t="array" aca="1" ref="FA69" ca="1">INDIRECT(ADDRESS(ROW(), FA$3-$AF$1+$AF$3))+VLOOKUP($AS69, INDIRECT(ADDRESS($AF$4, COLUMN()-$AF$2-FA$3)&amp;":"&amp;ADDRESS($AF$5, COLUMN()-$AF$1-FA$3)), FA$3, FALSE)+VLOOKUP($AT69, INDIRECT(ADDRESS($AF$4, COLUMN()-$AF$2-FA$3)&amp;":"&amp;ADDRESS($AF$5, COLUMN()-$AF$1-FA$3)), FA$3, FALSE)</f>
        <v>95</v>
      </c>
      <c r="FB69" cm="1">
        <f t="array" aca="1" ref="FB69" ca="1">INDIRECT(ADDRESS(ROW(), FB$3-$AF$1+$AF$3))+VLOOKUP($AS69, INDIRECT(ADDRESS($AF$4, COLUMN()-$AF$2-FB$3)&amp;":"&amp;ADDRESS($AF$5, COLUMN()-$AF$1-FB$3)), FB$3, FALSE)+VLOOKUP($AT69, INDIRECT(ADDRESS($AF$4, COLUMN()-$AF$2-FB$3)&amp;":"&amp;ADDRESS($AF$5, COLUMN()-$AF$1-FB$3)), FB$3, FALSE)</f>
        <v>38</v>
      </c>
      <c r="FC69" cm="1">
        <f t="array" aca="1" ref="FC69" ca="1">INDIRECT(ADDRESS(ROW(), FC$3-$AF$1+$AF$3))+VLOOKUP($AS69, INDIRECT(ADDRESS($AF$4, COLUMN()-$AF$2-FC$3)&amp;":"&amp;ADDRESS($AF$5, COLUMN()-$AF$1-FC$3)), FC$3, FALSE)+VLOOKUP($AT69, INDIRECT(ADDRESS($AF$4, COLUMN()-$AF$2-FC$3)&amp;":"&amp;ADDRESS($AF$5, COLUMN()-$AF$1-FC$3)), FC$3, FALSE)</f>
        <v>142</v>
      </c>
      <c r="FD69" cm="1">
        <f t="array" aca="1" ref="FD69" ca="1">INDIRECT(ADDRESS(ROW(), FD$3-$AF$1+$AF$3))+VLOOKUP($AS69, INDIRECT(ADDRESS($AF$4, COLUMN()-$AF$2-FD$3)&amp;":"&amp;ADDRESS($AF$5, COLUMN()-$AF$1-FD$3)), FD$3, FALSE)+VLOOKUP($AT69, INDIRECT(ADDRESS($AF$4, COLUMN()-$AF$2-FD$3)&amp;":"&amp;ADDRESS($AF$5, COLUMN()-$AF$1-FD$3)), FD$3, FALSE)</f>
        <v>44</v>
      </c>
      <c r="FE69" cm="1">
        <f t="array" aca="1" ref="FE69" ca="1">INDIRECT(ADDRESS(ROW(), FE$3-$AF$1+$AF$3))+VLOOKUP($AS69, INDIRECT(ADDRESS($AF$4, COLUMN()-$AF$2-FE$3)&amp;":"&amp;ADDRESS($AF$5, COLUMN()-$AF$1-FE$3)), FE$3, FALSE)+VLOOKUP($AT69, INDIRECT(ADDRESS($AF$4, COLUMN()-$AF$2-FE$3)&amp;":"&amp;ADDRESS($AF$5, COLUMN()-$AF$1-FE$3)), FE$3, FALSE)</f>
        <v>1</v>
      </c>
      <c r="FF69" t="str">
        <f>LEFT($AH69, 1)&amp;RIGHT($A69, 1)</f>
        <v>CO</v>
      </c>
      <c r="FG69" t="str">
        <f>RIGHT($A69, 1)&amp;RIGHT($AH69, 1)</f>
        <v>OO</v>
      </c>
      <c r="FH69" s="2" t="str">
        <f t="shared" si="180"/>
        <v>CO</v>
      </c>
      <c r="FI69" s="2" cm="1">
        <f t="array" aca="1" ref="FI69" ca="1">INDIRECT(ADDRESS(ROW(), FI$3-$AF$1+$AF$3))+VLOOKUP($AS69, INDIRECT(ADDRESS($AF$4, COLUMN()-$AF$2-FI$3)&amp;":"&amp;ADDRESS($AF$5, COLUMN()-$AF$1-FI$3)), FI$3, FALSE)+VLOOKUP($AT69, INDIRECT(ADDRESS($AF$4, COLUMN()-$AF$2-FI$3)&amp;":"&amp;ADDRESS($AF$5, COLUMN()-$AF$1-FI$3)), FI$3, FALSE)</f>
        <v>170</v>
      </c>
      <c r="FJ69" s="2" cm="1">
        <f t="array" aca="1" ref="FJ69" ca="1">INDIRECT(ADDRESS(ROW(), FJ$3-$AF$1+$AF$3))+VLOOKUP($AS69, INDIRECT(ADDRESS($AF$4, COLUMN()-$AF$2-FJ$3)&amp;":"&amp;ADDRESS($AF$5, COLUMN()-$AF$1-FJ$3)), FJ$3, FALSE)+VLOOKUP($AT69, INDIRECT(ADDRESS($AF$4, COLUMN()-$AF$2-FJ$3)&amp;":"&amp;ADDRESS($AF$5, COLUMN()-$AF$1-FJ$3)), FJ$3, FALSE)</f>
        <v>422</v>
      </c>
      <c r="FK69" s="2" cm="1">
        <f t="array" aca="1" ref="FK69" ca="1">INDIRECT(ADDRESS(ROW(), FK$3-$AF$1+$AF$3))+VLOOKUP($AS69, INDIRECT(ADDRESS($AF$4, COLUMN()-$AF$2-FK$3)&amp;":"&amp;ADDRESS($AF$5, COLUMN()-$AF$1-FK$3)), FK$3, FALSE)+VLOOKUP($AT69, INDIRECT(ADDRESS($AF$4, COLUMN()-$AF$2-FK$3)&amp;":"&amp;ADDRESS($AF$5, COLUMN()-$AF$1-FK$3)), FK$3, FALSE)</f>
        <v>338</v>
      </c>
      <c r="FL69" s="2" cm="1">
        <f t="array" aca="1" ref="FL69" ca="1">INDIRECT(ADDRESS(ROW(), FL$3-$AF$1+$AF$3))+VLOOKUP($AS69, INDIRECT(ADDRESS($AF$4, COLUMN()-$AF$2-FL$3)&amp;":"&amp;ADDRESS($AF$5, COLUMN()-$AF$1-FL$3)), FL$3, FALSE)+VLOOKUP($AT69, INDIRECT(ADDRESS($AF$4, COLUMN()-$AF$2-FL$3)&amp;":"&amp;ADDRESS($AF$5, COLUMN()-$AF$1-FL$3)), FL$3, FALSE)</f>
        <v>317</v>
      </c>
      <c r="FM69" s="2" cm="1">
        <f t="array" aca="1" ref="FM69" ca="1">INDIRECT(ADDRESS(ROW(), FM$3-$AF$1+$AF$3))+VLOOKUP($AS69, INDIRECT(ADDRESS($AF$4, COLUMN()-$AF$2-FM$3)&amp;":"&amp;ADDRESS($AF$5, COLUMN()-$AF$1-FM$3)), FM$3, FALSE)+VLOOKUP($AT69, INDIRECT(ADDRESS($AF$4, COLUMN()-$AF$2-FM$3)&amp;":"&amp;ADDRESS($AF$5, COLUMN()-$AF$1-FM$3)), FM$3, FALSE)</f>
        <v>103</v>
      </c>
      <c r="FN69" s="2" cm="1">
        <f t="array" aca="1" ref="FN69" ca="1">INDIRECT(ADDRESS(ROW(), FN$3-$AF$1+$AF$3))+VLOOKUP($AS69, INDIRECT(ADDRESS($AF$4, COLUMN()-$AF$2-FN$3)&amp;":"&amp;ADDRESS($AF$5, COLUMN()-$AF$1-FN$3)), FN$3, FALSE)+VLOOKUP($AT69, INDIRECT(ADDRESS($AF$4, COLUMN()-$AF$2-FN$3)&amp;":"&amp;ADDRESS($AF$5, COLUMN()-$AF$1-FN$3)), FN$3, FALSE)</f>
        <v>185</v>
      </c>
      <c r="FO69" s="2" cm="1">
        <f t="array" aca="1" ref="FO69" ca="1">INDIRECT(ADDRESS(ROW(), FO$3-$AF$1+$AF$3))+VLOOKUP($AS69, INDIRECT(ADDRESS($AF$4, COLUMN()-$AF$2-FO$3)&amp;":"&amp;ADDRESS($AF$5, COLUMN()-$AF$1-FO$3)), FO$3, FALSE)+VLOOKUP($AT69, INDIRECT(ADDRESS($AF$4, COLUMN()-$AF$2-FO$3)&amp;":"&amp;ADDRESS($AF$5, COLUMN()-$AF$1-FO$3)), FO$3, FALSE)</f>
        <v>94</v>
      </c>
      <c r="FP69" s="2" cm="1">
        <f t="array" aca="1" ref="FP69" ca="1">INDIRECT(ADDRESS(ROW(), FP$3-$AF$1+$AF$3))+VLOOKUP($AS69, INDIRECT(ADDRESS($AF$4, COLUMN()-$AF$2-FP$3)&amp;":"&amp;ADDRESS($AF$5, COLUMN()-$AF$1-FP$3)), FP$3, FALSE)+VLOOKUP($AT69, INDIRECT(ADDRESS($AF$4, COLUMN()-$AF$2-FP$3)&amp;":"&amp;ADDRESS($AF$5, COLUMN()-$AF$1-FP$3)), FP$3, FALSE)</f>
        <v>308</v>
      </c>
      <c r="FQ69" s="2" cm="1">
        <f t="array" aca="1" ref="FQ69" ca="1">INDIRECT(ADDRESS(ROW(), FQ$3-$AF$1+$AF$3))+VLOOKUP($AS69, INDIRECT(ADDRESS($AF$4, COLUMN()-$AF$2-FQ$3)&amp;":"&amp;ADDRESS($AF$5, COLUMN()-$AF$1-FQ$3)), FQ$3, FALSE)+VLOOKUP($AT69, INDIRECT(ADDRESS($AF$4, COLUMN()-$AF$2-FQ$3)&amp;":"&amp;ADDRESS($AF$5, COLUMN()-$AF$1-FQ$3)), FQ$3, FALSE)</f>
        <v>106</v>
      </c>
      <c r="FR69" s="2" cm="1">
        <f t="array" aca="1" ref="FR69" ca="1">INDIRECT(ADDRESS(ROW(), FR$3-$AF$1+$AF$3))+VLOOKUP($AS69, INDIRECT(ADDRESS($AF$4, COLUMN()-$AF$2-FR$3)&amp;":"&amp;ADDRESS($AF$5, COLUMN()-$AF$1-FR$3)), FR$3, FALSE)+VLOOKUP($AT69, INDIRECT(ADDRESS($AF$4, COLUMN()-$AF$2-FR$3)&amp;":"&amp;ADDRESS($AF$5, COLUMN()-$AF$1-FR$3)), FR$3, FALSE)</f>
        <v>4</v>
      </c>
      <c r="FS69" s="2" t="str">
        <f>LEFT($AH69, 1)&amp;RIGHT($A69, 1)</f>
        <v>CO</v>
      </c>
      <c r="FT69" s="2" t="str">
        <f>RIGHT($A69, 1)&amp;RIGHT($AH69, 1)</f>
        <v>OO</v>
      </c>
      <c r="FU69" s="2" t="str">
        <f t="shared" si="181"/>
        <v>CO</v>
      </c>
      <c r="FV69" s="2" cm="1">
        <f t="array" aca="1" ref="FV69" ca="1">INDIRECT(ADDRESS(ROW(), FV$3-$AF$1+$AF$3))+VLOOKUP($AS69, INDIRECT(ADDRESS($AF$4, COLUMN()-$AF$2-FV$3)&amp;":"&amp;ADDRESS($AF$5, COLUMN()-$AF$1-FV$3)), FV$3, FALSE)+VLOOKUP($AT69, INDIRECT(ADDRESS($AF$4, COLUMN()-$AF$2-FV$3)&amp;":"&amp;ADDRESS($AF$5, COLUMN()-$AF$1-FV$3)), FV$3, FALSE)</f>
        <v>335</v>
      </c>
      <c r="FW69" s="2" cm="1">
        <f t="array" aca="1" ref="FW69" ca="1">INDIRECT(ADDRESS(ROW(), FW$3-$AF$1+$AF$3))+VLOOKUP($AS69, INDIRECT(ADDRESS($AF$4, COLUMN()-$AF$2-FW$3)&amp;":"&amp;ADDRESS($AF$5, COLUMN()-$AF$1-FW$3)), FW$3, FALSE)+VLOOKUP($AT69, INDIRECT(ADDRESS($AF$4, COLUMN()-$AF$2-FW$3)&amp;":"&amp;ADDRESS($AF$5, COLUMN()-$AF$1-FW$3)), FW$3, FALSE)</f>
        <v>827</v>
      </c>
      <c r="FX69" s="2" cm="1">
        <f t="array" aca="1" ref="FX69" ca="1">INDIRECT(ADDRESS(ROW(), FX$3-$AF$1+$AF$3))+VLOOKUP($AS69, INDIRECT(ADDRESS($AF$4, COLUMN()-$AF$2-FX$3)&amp;":"&amp;ADDRESS($AF$5, COLUMN()-$AF$1-FX$3)), FX$3, FALSE)+VLOOKUP($AT69, INDIRECT(ADDRESS($AF$4, COLUMN()-$AF$2-FX$3)&amp;":"&amp;ADDRESS($AF$5, COLUMN()-$AF$1-FX$3)), FX$3, FALSE)</f>
        <v>593</v>
      </c>
      <c r="FY69" s="2" cm="1">
        <f t="array" aca="1" ref="FY69" ca="1">INDIRECT(ADDRESS(ROW(), FY$3-$AF$1+$AF$3))+VLOOKUP($AS69, INDIRECT(ADDRESS($AF$4, COLUMN()-$AF$2-FY$3)&amp;":"&amp;ADDRESS($AF$5, COLUMN()-$AF$1-FY$3)), FY$3, FALSE)+VLOOKUP($AT69, INDIRECT(ADDRESS($AF$4, COLUMN()-$AF$2-FY$3)&amp;":"&amp;ADDRESS($AF$5, COLUMN()-$AF$1-FY$3)), FY$3, FALSE)</f>
        <v>594</v>
      </c>
      <c r="FZ69" s="2" cm="1">
        <f t="array" aca="1" ref="FZ69" ca="1">INDIRECT(ADDRESS(ROW(), FZ$3-$AF$1+$AF$3))+VLOOKUP($AS69, INDIRECT(ADDRESS($AF$4, COLUMN()-$AF$2-FZ$3)&amp;":"&amp;ADDRESS($AF$5, COLUMN()-$AF$1-FZ$3)), FZ$3, FALSE)+VLOOKUP($AT69, INDIRECT(ADDRESS($AF$4, COLUMN()-$AF$2-FZ$3)&amp;":"&amp;ADDRESS($AF$5, COLUMN()-$AF$1-FZ$3)), FZ$3, FALSE)</f>
        <v>237</v>
      </c>
      <c r="GA69" s="2" cm="1">
        <f t="array" aca="1" ref="GA69" ca="1">INDIRECT(ADDRESS(ROW(), GA$3-$AF$1+$AF$3))+VLOOKUP($AS69, INDIRECT(ADDRESS($AF$4, COLUMN()-$AF$2-GA$3)&amp;":"&amp;ADDRESS($AF$5, COLUMN()-$AF$1-GA$3)), GA$3, FALSE)+VLOOKUP($AT69, INDIRECT(ADDRESS($AF$4, COLUMN()-$AF$2-GA$3)&amp;":"&amp;ADDRESS($AF$5, COLUMN()-$AF$1-GA$3)), GA$3, FALSE)</f>
        <v>367</v>
      </c>
      <c r="GB69" s="2" cm="1">
        <f t="array" aca="1" ref="GB69" ca="1">INDIRECT(ADDRESS(ROW(), GB$3-$AF$1+$AF$3))+VLOOKUP($AS69, INDIRECT(ADDRESS($AF$4, COLUMN()-$AF$2-GB$3)&amp;":"&amp;ADDRESS($AF$5, COLUMN()-$AF$1-GB$3)), GB$3, FALSE)+VLOOKUP($AT69, INDIRECT(ADDRESS($AF$4, COLUMN()-$AF$2-GB$3)&amp;":"&amp;ADDRESS($AF$5, COLUMN()-$AF$1-GB$3)), GB$3, FALSE)</f>
        <v>235</v>
      </c>
      <c r="GC69" s="2" cm="1">
        <f t="array" aca="1" ref="GC69" ca="1">INDIRECT(ADDRESS(ROW(), GC$3-$AF$1+$AF$3))+VLOOKUP($AS69, INDIRECT(ADDRESS($AF$4, COLUMN()-$AF$2-GC$3)&amp;":"&amp;ADDRESS($AF$5, COLUMN()-$AF$1-GC$3)), GC$3, FALSE)+VLOOKUP($AT69, INDIRECT(ADDRESS($AF$4, COLUMN()-$AF$2-GC$3)&amp;":"&amp;ADDRESS($AF$5, COLUMN()-$AF$1-GC$3)), GC$3, FALSE)</f>
        <v>650</v>
      </c>
      <c r="GD69" s="2" cm="1">
        <f t="array" aca="1" ref="GD69" ca="1">INDIRECT(ADDRESS(ROW(), GD$3-$AF$1+$AF$3))+VLOOKUP($AS69, INDIRECT(ADDRESS($AF$4, COLUMN()-$AF$2-GD$3)&amp;":"&amp;ADDRESS($AF$5, COLUMN()-$AF$1-GD$3)), GD$3, FALSE)+VLOOKUP($AT69, INDIRECT(ADDRESS($AF$4, COLUMN()-$AF$2-GD$3)&amp;":"&amp;ADDRESS($AF$5, COLUMN()-$AF$1-GD$3)), GD$3, FALSE)</f>
        <v>242</v>
      </c>
      <c r="GE69" s="2" cm="1">
        <f t="array" aca="1" ref="GE69" ca="1">INDIRECT(ADDRESS(ROW(), GE$3-$AF$1+$AF$3))+VLOOKUP($AS69, INDIRECT(ADDRESS($AF$4, COLUMN()-$AF$2-GE$3)&amp;":"&amp;ADDRESS($AF$5, COLUMN()-$AF$1-GE$3)), GE$3, FALSE)+VLOOKUP($AT69, INDIRECT(ADDRESS($AF$4, COLUMN()-$AF$2-GE$3)&amp;":"&amp;ADDRESS($AF$5, COLUMN()-$AF$1-GE$3)), GE$3, FALSE)</f>
        <v>15</v>
      </c>
      <c r="GF69" s="2" t="str">
        <f>LEFT($AH69, 1)&amp;RIGHT($A69, 1)</f>
        <v>CO</v>
      </c>
      <c r="GG69" s="2" t="str">
        <f>RIGHT($A69, 1)&amp;RIGHT($AH69, 1)</f>
        <v>OO</v>
      </c>
      <c r="GH69" s="2" t="str">
        <f t="shared" si="182"/>
        <v>CO</v>
      </c>
      <c r="GI69" s="2" cm="1">
        <f t="array" aca="1" ref="GI69" ca="1">INDIRECT(ADDRESS(ROW(), GI$3-$AF$1+$AF$3))+VLOOKUP($AS69, INDIRECT(ADDRESS($AF$4, COLUMN()-$AF$2-GI$3)&amp;":"&amp;ADDRESS($AF$5, COLUMN()-$AF$1-GI$3)), GI$3, FALSE)+VLOOKUP($AT69, INDIRECT(ADDRESS($AF$4, COLUMN()-$AF$2-GI$3)&amp;":"&amp;ADDRESS($AF$5, COLUMN()-$AF$1-GI$3)), GI$3, FALSE)</f>
        <v>666</v>
      </c>
      <c r="GJ69" s="2" cm="1">
        <f t="array" aca="1" ref="GJ69" ca="1">INDIRECT(ADDRESS(ROW(), GJ$3-$AF$1+$AF$3))+VLOOKUP($AS69, INDIRECT(ADDRESS($AF$4, COLUMN()-$AF$2-GJ$3)&amp;":"&amp;ADDRESS($AF$5, COLUMN()-$AF$1-GJ$3)), GJ$3, FALSE)+VLOOKUP($AT69, INDIRECT(ADDRESS($AF$4, COLUMN()-$AF$2-GJ$3)&amp;":"&amp;ADDRESS($AF$5, COLUMN()-$AF$1-GJ$3)), GJ$3, FALSE)</f>
        <v>1608</v>
      </c>
      <c r="GK69" s="2" cm="1">
        <f t="array" aca="1" ref="GK69" ca="1">INDIRECT(ADDRESS(ROW(), GK$3-$AF$1+$AF$3))+VLOOKUP($AS69, INDIRECT(ADDRESS($AF$4, COLUMN()-$AF$2-GK$3)&amp;":"&amp;ADDRESS($AF$5, COLUMN()-$AF$1-GK$3)), GK$3, FALSE)+VLOOKUP($AT69, INDIRECT(ADDRESS($AF$4, COLUMN()-$AF$2-GK$3)&amp;":"&amp;ADDRESS($AF$5, COLUMN()-$AF$1-GK$3)), GK$3, FALSE)</f>
        <v>1061</v>
      </c>
      <c r="GL69" s="2" cm="1">
        <f t="array" aca="1" ref="GL69" ca="1">INDIRECT(ADDRESS(ROW(), GL$3-$AF$1+$AF$3))+VLOOKUP($AS69, INDIRECT(ADDRESS($AF$4, COLUMN()-$AF$2-GL$3)&amp;":"&amp;ADDRESS($AF$5, COLUMN()-$AF$1-GL$3)), GL$3, FALSE)+VLOOKUP($AT69, INDIRECT(ADDRESS($AF$4, COLUMN()-$AF$2-GL$3)&amp;":"&amp;ADDRESS($AF$5, COLUMN()-$AF$1-GL$3)), GL$3, FALSE)</f>
        <v>1128</v>
      </c>
      <c r="GM69" s="2" cm="1">
        <f t="array" aca="1" ref="GM69" ca="1">INDIRECT(ADDRESS(ROW(), GM$3-$AF$1+$AF$3))+VLOOKUP($AS69, INDIRECT(ADDRESS($AF$4, COLUMN()-$AF$2-GM$3)&amp;":"&amp;ADDRESS($AF$5, COLUMN()-$AF$1-GM$3)), GM$3, FALSE)+VLOOKUP($AT69, INDIRECT(ADDRESS($AF$4, COLUMN()-$AF$2-GM$3)&amp;":"&amp;ADDRESS($AF$5, COLUMN()-$AF$1-GM$3)), GM$3, FALSE)</f>
        <v>536</v>
      </c>
      <c r="GN69" s="2" cm="1">
        <f t="array" aca="1" ref="GN69" ca="1">INDIRECT(ADDRESS(ROW(), GN$3-$AF$1+$AF$3))+VLOOKUP($AS69, INDIRECT(ADDRESS($AF$4, COLUMN()-$AF$2-GN$3)&amp;":"&amp;ADDRESS($AF$5, COLUMN()-$AF$1-GN$3)), GN$3, FALSE)+VLOOKUP($AT69, INDIRECT(ADDRESS($AF$4, COLUMN()-$AF$2-GN$3)&amp;":"&amp;ADDRESS($AF$5, COLUMN()-$AF$1-GN$3)), GN$3, FALSE)</f>
        <v>715</v>
      </c>
      <c r="GO69" s="2" cm="1">
        <f t="array" aca="1" ref="GO69" ca="1">INDIRECT(ADDRESS(ROW(), GO$3-$AF$1+$AF$3))+VLOOKUP($AS69, INDIRECT(ADDRESS($AF$4, COLUMN()-$AF$2-GO$3)&amp;":"&amp;ADDRESS($AF$5, COLUMN()-$AF$1-GO$3)), GO$3, FALSE)+VLOOKUP($AT69, INDIRECT(ADDRESS($AF$4, COLUMN()-$AF$2-GO$3)&amp;":"&amp;ADDRESS($AF$5, COLUMN()-$AF$1-GO$3)), GO$3, FALSE)</f>
        <v>537</v>
      </c>
      <c r="GP69" s="2" cm="1">
        <f t="array" aca="1" ref="GP69" ca="1">INDIRECT(ADDRESS(ROW(), GP$3-$AF$1+$AF$3))+VLOOKUP($AS69, INDIRECT(ADDRESS($AF$4, COLUMN()-$AF$2-GP$3)&amp;":"&amp;ADDRESS($AF$5, COLUMN()-$AF$1-GP$3)), GP$3, FALSE)+VLOOKUP($AT69, INDIRECT(ADDRESS($AF$4, COLUMN()-$AF$2-GP$3)&amp;":"&amp;ADDRESS($AF$5, COLUMN()-$AF$1-GP$3)), GP$3, FALSE)</f>
        <v>1358</v>
      </c>
      <c r="GQ69" s="2" cm="1">
        <f t="array" aca="1" ref="GQ69" ca="1">INDIRECT(ADDRESS(ROW(), GQ$3-$AF$1+$AF$3))+VLOOKUP($AS69, INDIRECT(ADDRESS($AF$4, COLUMN()-$AF$2-GQ$3)&amp;":"&amp;ADDRESS($AF$5, COLUMN()-$AF$1-GQ$3)), GQ$3, FALSE)+VLOOKUP($AT69, INDIRECT(ADDRESS($AF$4, COLUMN()-$AF$2-GQ$3)&amp;":"&amp;ADDRESS($AF$5, COLUMN()-$AF$1-GQ$3)), GQ$3, FALSE)</f>
        <v>538</v>
      </c>
      <c r="GR69" s="2" cm="1">
        <f t="array" aca="1" ref="GR69" ca="1">INDIRECT(ADDRESS(ROW(), GR$3-$AF$1+$AF$3))+VLOOKUP($AS69, INDIRECT(ADDRESS($AF$4, COLUMN()-$AF$2-GR$3)&amp;":"&amp;ADDRESS($AF$5, COLUMN()-$AF$1-GR$3)), GR$3, FALSE)+VLOOKUP($AT69, INDIRECT(ADDRESS($AF$4, COLUMN()-$AF$2-GR$3)&amp;":"&amp;ADDRESS($AF$5, COLUMN()-$AF$1-GR$3)), GR$3, FALSE)</f>
        <v>44</v>
      </c>
      <c r="GS69" s="2" t="str">
        <f>LEFT($AH69, 1)&amp;RIGHT($A69, 1)</f>
        <v>CO</v>
      </c>
      <c r="GT69" s="2" t="str">
        <f>RIGHT($A69, 1)&amp;RIGHT($AH69, 1)</f>
        <v>OO</v>
      </c>
      <c r="GU69" s="2" t="str">
        <f t="shared" si="183"/>
        <v>CO</v>
      </c>
      <c r="GV69" s="2" cm="1">
        <f t="array" aca="1" ref="GV69" ca="1">INDIRECT(ADDRESS(ROW(), GV$3-$AF$1+$AF$3))+VLOOKUP($AS69, INDIRECT(ADDRESS($AF$4, COLUMN()-$AF$2-GV$3)&amp;":"&amp;ADDRESS($AF$5, COLUMN()-$AF$1-GV$3)), GV$3, FALSE)+VLOOKUP($AT69, INDIRECT(ADDRESS($AF$4, COLUMN()-$AF$2-GV$3)&amp;":"&amp;ADDRESS($AF$5, COLUMN()-$AF$1-GV$3)), GV$3, FALSE)</f>
        <v>1293</v>
      </c>
      <c r="GW69" s="2" cm="1">
        <f t="array" aca="1" ref="GW69" ca="1">INDIRECT(ADDRESS(ROW(), GW$3-$AF$1+$AF$3))+VLOOKUP($AS69, INDIRECT(ADDRESS($AF$4, COLUMN()-$AF$2-GW$3)&amp;":"&amp;ADDRESS($AF$5, COLUMN()-$AF$1-GW$3)), GW$3, FALSE)+VLOOKUP($AT69, INDIRECT(ADDRESS($AF$4, COLUMN()-$AF$2-GW$3)&amp;":"&amp;ADDRESS($AF$5, COLUMN()-$AF$1-GW$3)), GW$3, FALSE)</f>
        <v>3171</v>
      </c>
      <c r="GX69" s="2" cm="1">
        <f t="array" aca="1" ref="GX69" ca="1">INDIRECT(ADDRESS(ROW(), GX$3-$AF$1+$AF$3))+VLOOKUP($AS69, INDIRECT(ADDRESS($AF$4, COLUMN()-$AF$2-GX$3)&amp;":"&amp;ADDRESS($AF$5, COLUMN()-$AF$1-GX$3)), GX$3, FALSE)+VLOOKUP($AT69, INDIRECT(ADDRESS($AF$4, COLUMN()-$AF$2-GX$3)&amp;":"&amp;ADDRESS($AF$5, COLUMN()-$AF$1-GX$3)), GX$3, FALSE)</f>
        <v>1903</v>
      </c>
      <c r="GY69" s="2" cm="1">
        <f t="array" aca="1" ref="GY69" ca="1">INDIRECT(ADDRESS(ROW(), GY$3-$AF$1+$AF$3))+VLOOKUP($AS69, INDIRECT(ADDRESS($AF$4, COLUMN()-$AF$2-GY$3)&amp;":"&amp;ADDRESS($AF$5, COLUMN()-$AF$1-GY$3)), GY$3, FALSE)+VLOOKUP($AT69, INDIRECT(ADDRESS($AF$4, COLUMN()-$AF$2-GY$3)&amp;":"&amp;ADDRESS($AF$5, COLUMN()-$AF$1-GY$3)), GY$3, FALSE)</f>
        <v>2122</v>
      </c>
      <c r="GZ69" s="2" cm="1">
        <f t="array" aca="1" ref="GZ69" ca="1">INDIRECT(ADDRESS(ROW(), GZ$3-$AF$1+$AF$3))+VLOOKUP($AS69, INDIRECT(ADDRESS($AF$4, COLUMN()-$AF$2-GZ$3)&amp;":"&amp;ADDRESS($AF$5, COLUMN()-$AF$1-GZ$3)), GZ$3, FALSE)+VLOOKUP($AT69, INDIRECT(ADDRESS($AF$4, COLUMN()-$AF$2-GZ$3)&amp;":"&amp;ADDRESS($AF$5, COLUMN()-$AF$1-GZ$3)), GZ$3, FALSE)</f>
        <v>1165</v>
      </c>
      <c r="HA69" s="2" cm="1">
        <f t="array" aca="1" ref="HA69" ca="1">INDIRECT(ADDRESS(ROW(), HA$3-$AF$1+$AF$3))+VLOOKUP($AS69, INDIRECT(ADDRESS($AF$4, COLUMN()-$AF$2-HA$3)&amp;":"&amp;ADDRESS($AF$5, COLUMN()-$AF$1-HA$3)), HA$3, FALSE)+VLOOKUP($AT69, INDIRECT(ADDRESS($AF$4, COLUMN()-$AF$2-HA$3)&amp;":"&amp;ADDRESS($AF$5, COLUMN()-$AF$1-HA$3)), HA$3, FALSE)</f>
        <v>1407</v>
      </c>
      <c r="HB69" s="2" cm="1">
        <f t="array" aca="1" ref="HB69" ca="1">INDIRECT(ADDRESS(ROW(), HB$3-$AF$1+$AF$3))+VLOOKUP($AS69, INDIRECT(ADDRESS($AF$4, COLUMN()-$AF$2-HB$3)&amp;":"&amp;ADDRESS($AF$5, COLUMN()-$AF$1-HB$3)), HB$3, FALSE)+VLOOKUP($AT69, INDIRECT(ADDRESS($AF$4, COLUMN()-$AF$2-HB$3)&amp;":"&amp;ADDRESS($AF$5, COLUMN()-$AF$1-HB$3)), HB$3, FALSE)</f>
        <v>1215</v>
      </c>
      <c r="HC69" s="2" cm="1">
        <f t="array" aca="1" ref="HC69" ca="1">INDIRECT(ADDRESS(ROW(), HC$3-$AF$1+$AF$3))+VLOOKUP($AS69, INDIRECT(ADDRESS($AF$4, COLUMN()-$AF$2-HC$3)&amp;":"&amp;ADDRESS($AF$5, COLUMN()-$AF$1-HC$3)), HC$3, FALSE)+VLOOKUP($AT69, INDIRECT(ADDRESS($AF$4, COLUMN()-$AF$2-HC$3)&amp;":"&amp;ADDRESS($AF$5, COLUMN()-$AF$1-HC$3)), HC$3, FALSE)</f>
        <v>2820</v>
      </c>
      <c r="HD69" s="2" cm="1">
        <f t="array" aca="1" ref="HD69" ca="1">INDIRECT(ADDRESS(ROW(), HD$3-$AF$1+$AF$3))+VLOOKUP($AS69, INDIRECT(ADDRESS($AF$4, COLUMN()-$AF$2-HD$3)&amp;":"&amp;ADDRESS($AF$5, COLUMN()-$AF$1-HD$3)), HD$3, FALSE)+VLOOKUP($AT69, INDIRECT(ADDRESS($AF$4, COLUMN()-$AF$2-HD$3)&amp;":"&amp;ADDRESS($AF$5, COLUMN()-$AF$1-HD$3)), HD$3, FALSE)</f>
        <v>1166</v>
      </c>
      <c r="HE69" s="2" cm="1">
        <f t="array" aca="1" ref="HE69" ca="1">INDIRECT(ADDRESS(ROW(), HE$3-$AF$1+$AF$3))+VLOOKUP($AS69, INDIRECT(ADDRESS($AF$4, COLUMN()-$AF$2-HE$3)&amp;":"&amp;ADDRESS($AF$5, COLUMN()-$AF$1-HE$3)), HE$3, FALSE)+VLOOKUP($AT69, INDIRECT(ADDRESS($AF$4, COLUMN()-$AF$2-HE$3)&amp;":"&amp;ADDRESS($AF$5, COLUMN()-$AF$1-HE$3)), HE$3, FALSE)</f>
        <v>121</v>
      </c>
      <c r="HF69" s="2" t="str">
        <f>LEFT($AH69, 1)&amp;RIGHT($A69, 1)</f>
        <v>CO</v>
      </c>
      <c r="HG69" s="2" t="str">
        <f>RIGHT($A69, 1)&amp;RIGHT($AH69, 1)</f>
        <v>OO</v>
      </c>
      <c r="HH69" s="2" t="str">
        <f t="shared" si="184"/>
        <v>CO</v>
      </c>
      <c r="HI69" s="2" cm="1">
        <f t="array" aca="1" ref="HI69" ca="1">INDIRECT(ADDRESS(ROW(), HI$3-$AF$1+$AF$3))+VLOOKUP($AS69, INDIRECT(ADDRESS($AF$4, COLUMN()-$AF$2-HI$3)&amp;":"&amp;ADDRESS($AF$5, COLUMN()-$AF$1-HI$3)), HI$3, FALSE)+VLOOKUP($AT69, INDIRECT(ADDRESS($AF$4, COLUMN()-$AF$2-HI$3)&amp;":"&amp;ADDRESS($AF$5, COLUMN()-$AF$1-HI$3)), HI$3, FALSE)</f>
        <v>2534</v>
      </c>
      <c r="HJ69" s="2" cm="1">
        <f t="array" aca="1" ref="HJ69" ca="1">INDIRECT(ADDRESS(ROW(), HJ$3-$AF$1+$AF$3))+VLOOKUP($AS69, INDIRECT(ADDRESS($AF$4, COLUMN()-$AF$2-HJ$3)&amp;":"&amp;ADDRESS($AF$5, COLUMN()-$AF$1-HJ$3)), HJ$3, FALSE)+VLOOKUP($AT69, INDIRECT(ADDRESS($AF$4, COLUMN()-$AF$2-HJ$3)&amp;":"&amp;ADDRESS($AF$5, COLUMN()-$AF$1-HJ$3)), HJ$3, FALSE)</f>
        <v>6232</v>
      </c>
      <c r="HK69" s="2" cm="1">
        <f t="array" aca="1" ref="HK69" ca="1">INDIRECT(ADDRESS(ROW(), HK$3-$AF$1+$AF$3))+VLOOKUP($AS69, INDIRECT(ADDRESS($AF$4, COLUMN()-$AF$2-HK$3)&amp;":"&amp;ADDRESS($AF$5, COLUMN()-$AF$1-HK$3)), HK$3, FALSE)+VLOOKUP($AT69, INDIRECT(ADDRESS($AF$4, COLUMN()-$AF$2-HK$3)&amp;":"&amp;ADDRESS($AF$5, COLUMN()-$AF$1-HK$3)), HK$3, FALSE)</f>
        <v>3458</v>
      </c>
      <c r="HL69" s="2" cm="1">
        <f t="array" aca="1" ref="HL69" ca="1">INDIRECT(ADDRESS(ROW(), HL$3-$AF$1+$AF$3))+VLOOKUP($AS69, INDIRECT(ADDRESS($AF$4, COLUMN()-$AF$2-HL$3)&amp;":"&amp;ADDRESS($AF$5, COLUMN()-$AF$1-HL$3)), HL$3, FALSE)+VLOOKUP($AT69, INDIRECT(ADDRESS($AF$4, COLUMN()-$AF$2-HL$3)&amp;":"&amp;ADDRESS($AF$5, COLUMN()-$AF$1-HL$3)), HL$3, FALSE)</f>
        <v>4019</v>
      </c>
      <c r="HM69" s="2" cm="1">
        <f t="array" aca="1" ref="HM69" ca="1">INDIRECT(ADDRESS(ROW(), HM$3-$AF$1+$AF$3))+VLOOKUP($AS69, INDIRECT(ADDRESS($AF$4, COLUMN()-$AF$2-HM$3)&amp;":"&amp;ADDRESS($AF$5, COLUMN()-$AF$1-HM$3)), HM$3, FALSE)+VLOOKUP($AT69, INDIRECT(ADDRESS($AF$4, COLUMN()-$AF$2-HM$3)&amp;":"&amp;ADDRESS($AF$5, COLUMN()-$AF$1-HM$3)), HM$3, FALSE)</f>
        <v>2506</v>
      </c>
      <c r="HN69" s="2" cm="1">
        <f t="array" aca="1" ref="HN69" ca="1">INDIRECT(ADDRESS(ROW(), HN$3-$AF$1+$AF$3))+VLOOKUP($AS69, INDIRECT(ADDRESS($AF$4, COLUMN()-$AF$2-HN$3)&amp;":"&amp;ADDRESS($AF$5, COLUMN()-$AF$1-HN$3)), HN$3, FALSE)+VLOOKUP($AT69, INDIRECT(ADDRESS($AF$4, COLUMN()-$AF$2-HN$3)&amp;":"&amp;ADDRESS($AF$5, COLUMN()-$AF$1-HN$3)), HN$3, FALSE)</f>
        <v>2757</v>
      </c>
      <c r="HO69" s="2" cm="1">
        <f t="array" aca="1" ref="HO69" ca="1">INDIRECT(ADDRESS(ROW(), HO$3-$AF$1+$AF$3))+VLOOKUP($AS69, INDIRECT(ADDRESS($AF$4, COLUMN()-$AF$2-HO$3)&amp;":"&amp;ADDRESS($AF$5, COLUMN()-$AF$1-HO$3)), HO$3, FALSE)+VLOOKUP($AT69, INDIRECT(ADDRESS($AF$4, COLUMN()-$AF$2-HO$3)&amp;":"&amp;ADDRESS($AF$5, COLUMN()-$AF$1-HO$3)), HO$3, FALSE)</f>
        <v>2651</v>
      </c>
      <c r="HP69" s="2" cm="1">
        <f t="array" aca="1" ref="HP69" ca="1">INDIRECT(ADDRESS(ROW(), HP$3-$AF$1+$AF$3))+VLOOKUP($AS69, INDIRECT(ADDRESS($AF$4, COLUMN()-$AF$2-HP$3)&amp;":"&amp;ADDRESS($AF$5, COLUMN()-$AF$1-HP$3)), HP$3, FALSE)+VLOOKUP($AT69, INDIRECT(ADDRESS($AF$4, COLUMN()-$AF$2-HP$3)&amp;":"&amp;ADDRESS($AF$5, COLUMN()-$AF$1-HP$3)), HP$3, FALSE)</f>
        <v>5822</v>
      </c>
      <c r="HQ69" s="2" cm="1">
        <f t="array" aca="1" ref="HQ69" ca="1">INDIRECT(ADDRESS(ROW(), HQ$3-$AF$1+$AF$3))+VLOOKUP($AS69, INDIRECT(ADDRESS($AF$4, COLUMN()-$AF$2-HQ$3)&amp;":"&amp;ADDRESS($AF$5, COLUMN()-$AF$1-HQ$3)), HQ$3, FALSE)+VLOOKUP($AT69, INDIRECT(ADDRESS($AF$4, COLUMN()-$AF$2-HQ$3)&amp;":"&amp;ADDRESS($AF$5, COLUMN()-$AF$1-HQ$3)), HQ$3, FALSE)</f>
        <v>2479</v>
      </c>
      <c r="HR69" s="2" cm="1">
        <f t="array" aca="1" ref="HR69" ca="1">INDIRECT(ADDRESS(ROW(), HR$3-$AF$1+$AF$3))+VLOOKUP($AS69, INDIRECT(ADDRESS($AF$4, COLUMN()-$AF$2-HR$3)&amp;":"&amp;ADDRESS($AF$5, COLUMN()-$AF$1-HR$3)), HR$3, FALSE)+VLOOKUP($AT69, INDIRECT(ADDRESS($AF$4, COLUMN()-$AF$2-HR$3)&amp;":"&amp;ADDRESS($AF$5, COLUMN()-$AF$1-HR$3)), HR$3, FALSE)</f>
        <v>309</v>
      </c>
      <c r="HS69" s="2" t="str">
        <f>LEFT($AH69, 1)&amp;RIGHT($A69, 1)</f>
        <v>CO</v>
      </c>
      <c r="HT69" s="2" t="str">
        <f>RIGHT($A69, 1)&amp;RIGHT($AH69, 1)</f>
        <v>OO</v>
      </c>
      <c r="HU69" s="2" t="str">
        <f t="shared" si="185"/>
        <v>CO</v>
      </c>
      <c r="HV69" s="2" cm="1">
        <f t="array" aca="1" ref="HV69" ca="1">INDIRECT(ADDRESS(ROW(), HV$3-$AF$1+$AF$3))+VLOOKUP($AS69, INDIRECT(ADDRESS($AF$4, COLUMN()-$AF$2-HV$3)&amp;":"&amp;ADDRESS($AF$5, COLUMN()-$AF$1-HV$3)), HV$3, FALSE)+VLOOKUP($AT69, INDIRECT(ADDRESS($AF$4, COLUMN()-$AF$2-HV$3)&amp;":"&amp;ADDRESS($AF$5, COLUMN()-$AF$1-HV$3)), HV$3, FALSE)</f>
        <v>4927</v>
      </c>
      <c r="HW69" s="2" cm="1">
        <f t="array" aca="1" ref="HW69" ca="1">INDIRECT(ADDRESS(ROW(), HW$3-$AF$1+$AF$3))+VLOOKUP($AS69, INDIRECT(ADDRESS($AF$4, COLUMN()-$AF$2-HW$3)&amp;":"&amp;ADDRESS($AF$5, COLUMN()-$AF$1-HW$3)), HW$3, FALSE)+VLOOKUP($AT69, INDIRECT(ADDRESS($AF$4, COLUMN()-$AF$2-HW$3)&amp;":"&amp;ADDRESS($AF$5, COLUMN()-$AF$1-HW$3)), HW$3, FALSE)</f>
        <v>12349</v>
      </c>
      <c r="HX69" s="2" cm="1">
        <f t="array" aca="1" ref="HX69" ca="1">INDIRECT(ADDRESS(ROW(), HX$3-$AF$1+$AF$3))+VLOOKUP($AS69, INDIRECT(ADDRESS($AF$4, COLUMN()-$AF$2-HX$3)&amp;":"&amp;ADDRESS($AF$5, COLUMN()-$AF$1-HX$3)), HX$3, FALSE)+VLOOKUP($AT69, INDIRECT(ADDRESS($AF$4, COLUMN()-$AF$2-HX$3)&amp;":"&amp;ADDRESS($AF$5, COLUMN()-$AF$1-HX$3)), HX$3, FALSE)</f>
        <v>6311</v>
      </c>
      <c r="HY69" s="2" cm="1">
        <f t="array" aca="1" ref="HY69" ca="1">INDIRECT(ADDRESS(ROW(), HY$3-$AF$1+$AF$3))+VLOOKUP($AS69, INDIRECT(ADDRESS($AF$4, COLUMN()-$AF$2-HY$3)&amp;":"&amp;ADDRESS($AF$5, COLUMN()-$AF$1-HY$3)), HY$3, FALSE)+VLOOKUP($AT69, INDIRECT(ADDRESS($AF$4, COLUMN()-$AF$2-HY$3)&amp;":"&amp;ADDRESS($AF$5, COLUMN()-$AF$1-HY$3)), HY$3, FALSE)</f>
        <v>7597</v>
      </c>
      <c r="HZ69" s="2" cm="1">
        <f t="array" aca="1" ref="HZ69" ca="1">INDIRECT(ADDRESS(ROW(), HZ$3-$AF$1+$AF$3))+VLOOKUP($AS69, INDIRECT(ADDRESS($AF$4, COLUMN()-$AF$2-HZ$3)&amp;":"&amp;ADDRESS($AF$5, COLUMN()-$AF$1-HZ$3)), HZ$3, FALSE)+VLOOKUP($AT69, INDIRECT(ADDRESS($AF$4, COLUMN()-$AF$2-HZ$3)&amp;":"&amp;ADDRESS($AF$5, COLUMN()-$AF$1-HZ$3)), HZ$3, FALSE)</f>
        <v>5270</v>
      </c>
      <c r="IA69" s="2" cm="1">
        <f t="array" aca="1" ref="IA69" ca="1">INDIRECT(ADDRESS(ROW(), IA$3-$AF$1+$AF$3))+VLOOKUP($AS69, INDIRECT(ADDRESS($AF$4, COLUMN()-$AF$2-IA$3)&amp;":"&amp;ADDRESS($AF$5, COLUMN()-$AF$1-IA$3)), IA$3, FALSE)+VLOOKUP($AT69, INDIRECT(ADDRESS($AF$4, COLUMN()-$AF$2-IA$3)&amp;":"&amp;ADDRESS($AF$5, COLUMN()-$AF$1-IA$3)), IA$3, FALSE)</f>
        <v>5437</v>
      </c>
      <c r="IB69" s="2" cm="1">
        <f t="array" aca="1" ref="IB69" ca="1">INDIRECT(ADDRESS(ROW(), IB$3-$AF$1+$AF$3))+VLOOKUP($AS69, INDIRECT(ADDRESS($AF$4, COLUMN()-$AF$2-IB$3)&amp;":"&amp;ADDRESS($AF$5, COLUMN()-$AF$1-IB$3)), IB$3, FALSE)+VLOOKUP($AT69, INDIRECT(ADDRESS($AF$4, COLUMN()-$AF$2-IB$3)&amp;":"&amp;ADDRESS($AF$5, COLUMN()-$AF$1-IB$3)), IB$3, FALSE)</f>
        <v>5738</v>
      </c>
      <c r="IC69" s="2" cm="1">
        <f t="array" aca="1" ref="IC69" ca="1">INDIRECT(ADDRESS(ROW(), IC$3-$AF$1+$AF$3))+VLOOKUP($AS69, INDIRECT(ADDRESS($AF$4, COLUMN()-$AF$2-IC$3)&amp;":"&amp;ADDRESS($AF$5, COLUMN()-$AF$1-IC$3)), IC$3, FALSE)+VLOOKUP($AT69, INDIRECT(ADDRESS($AF$4, COLUMN()-$AF$2-IC$3)&amp;":"&amp;ADDRESS($AF$5, COLUMN()-$AF$1-IC$3)), IC$3, FALSE)</f>
        <v>11944</v>
      </c>
      <c r="ID69" s="2" cm="1">
        <f t="array" aca="1" ref="ID69" ca="1">INDIRECT(ADDRESS(ROW(), ID$3-$AF$1+$AF$3))+VLOOKUP($AS69, INDIRECT(ADDRESS($AF$4, COLUMN()-$AF$2-ID$3)&amp;":"&amp;ADDRESS($AF$5, COLUMN()-$AF$1-ID$3)), ID$3, FALSE)+VLOOKUP($AT69, INDIRECT(ADDRESS($AF$4, COLUMN()-$AF$2-ID$3)&amp;":"&amp;ADDRESS($AF$5, COLUMN()-$AF$1-ID$3)), ID$3, FALSE)</f>
        <v>5212</v>
      </c>
      <c r="IE69" s="2" cm="1">
        <f t="array" aca="1" ref="IE69" ca="1">INDIRECT(ADDRESS(ROW(), IE$3-$AF$1+$AF$3))+VLOOKUP($AS69, INDIRECT(ADDRESS($AF$4, COLUMN()-$AF$2-IE$3)&amp;":"&amp;ADDRESS($AF$5, COLUMN()-$AF$1-IE$3)), IE$3, FALSE)+VLOOKUP($AT69, INDIRECT(ADDRESS($AF$4, COLUMN()-$AF$2-IE$3)&amp;":"&amp;ADDRESS($AF$5, COLUMN()-$AF$1-IE$3)), IE$3, FALSE)</f>
        <v>750</v>
      </c>
      <c r="IF69" s="2" t="str">
        <f>LEFT($AH69, 1)&amp;RIGHT($A69, 1)</f>
        <v>CO</v>
      </c>
      <c r="IG69" s="2" t="str">
        <f>RIGHT($A69, 1)&amp;RIGHT($AH69, 1)</f>
        <v>OO</v>
      </c>
      <c r="IH69" s="2" t="str">
        <f t="shared" si="186"/>
        <v>CO</v>
      </c>
      <c r="II69" s="2" cm="1">
        <f t="array" aca="1" ref="II69" ca="1">INDIRECT(ADDRESS(ROW(), II$3-$AF$1+$AF$3))+VLOOKUP($AS69, INDIRECT(ADDRESS($AF$4, COLUMN()-$AF$2-II$3)&amp;":"&amp;ADDRESS($AF$5, COLUMN()-$AF$1-II$3)), II$3, FALSE)+VLOOKUP($AT69, INDIRECT(ADDRESS($AF$4, COLUMN()-$AF$2-II$3)&amp;":"&amp;ADDRESS($AF$5, COLUMN()-$AF$1-II$3)), II$3, FALSE)</f>
        <v>9614</v>
      </c>
      <c r="IJ69" s="2" cm="1">
        <f t="array" aca="1" ref="IJ69" ca="1">INDIRECT(ADDRESS(ROW(), IJ$3-$AF$1+$AF$3))+VLOOKUP($AS69, INDIRECT(ADDRESS($AF$4, COLUMN()-$AF$2-IJ$3)&amp;":"&amp;ADDRESS($AF$5, COLUMN()-$AF$1-IJ$3)), IJ$3, FALSE)+VLOOKUP($AT69, INDIRECT(ADDRESS($AF$4, COLUMN()-$AF$2-IJ$3)&amp;":"&amp;ADDRESS($AF$5, COLUMN()-$AF$1-IJ$3)), IJ$3, FALSE)</f>
        <v>24463</v>
      </c>
      <c r="IK69" s="2" cm="1">
        <f t="array" aca="1" ref="IK69" ca="1">INDIRECT(ADDRESS(ROW(), IK$3-$AF$1+$AF$3))+VLOOKUP($AS69, INDIRECT(ADDRESS($AF$4, COLUMN()-$AF$2-IK$3)&amp;":"&amp;ADDRESS($AF$5, COLUMN()-$AF$1-IK$3)), IK$3, FALSE)+VLOOKUP($AT69, INDIRECT(ADDRESS($AF$4, COLUMN()-$AF$2-IK$3)&amp;":"&amp;ADDRESS($AF$5, COLUMN()-$AF$1-IK$3)), IK$3, FALSE)</f>
        <v>11666</v>
      </c>
      <c r="IL69" s="2" cm="1">
        <f t="array" aca="1" ref="IL69" ca="1">INDIRECT(ADDRESS(ROW(), IL$3-$AF$1+$AF$3))+VLOOKUP($AS69, INDIRECT(ADDRESS($AF$4, COLUMN()-$AF$2-IL$3)&amp;":"&amp;ADDRESS($AF$5, COLUMN()-$AF$1-IL$3)), IL$3, FALSE)+VLOOKUP($AT69, INDIRECT(ADDRESS($AF$4, COLUMN()-$AF$2-IL$3)&amp;":"&amp;ADDRESS($AF$5, COLUMN()-$AF$1-IL$3)), IL$3, FALSE)</f>
        <v>14461</v>
      </c>
      <c r="IM69" s="2" cm="1">
        <f t="array" aca="1" ref="IM69" ca="1">INDIRECT(ADDRESS(ROW(), IM$3-$AF$1+$AF$3))+VLOOKUP($AS69, INDIRECT(ADDRESS($AF$4, COLUMN()-$AF$2-IM$3)&amp;":"&amp;ADDRESS($AF$5, COLUMN()-$AF$1-IM$3)), IM$3, FALSE)+VLOOKUP($AT69, INDIRECT(ADDRESS($AF$4, COLUMN()-$AF$2-IM$3)&amp;":"&amp;ADDRESS($AF$5, COLUMN()-$AF$1-IM$3)), IM$3, FALSE)</f>
        <v>11001</v>
      </c>
      <c r="IN69" s="2" cm="1">
        <f t="array" aca="1" ref="IN69" ca="1">INDIRECT(ADDRESS(ROW(), IN$3-$AF$1+$AF$3))+VLOOKUP($AS69, INDIRECT(ADDRESS($AF$4, COLUMN()-$AF$2-IN$3)&amp;":"&amp;ADDRESS($AF$5, COLUMN()-$AF$1-IN$3)), IN$3, FALSE)+VLOOKUP($AT69, INDIRECT(ADDRESS($AF$4, COLUMN()-$AF$2-IN$3)&amp;":"&amp;ADDRESS($AF$5, COLUMN()-$AF$1-IN$3)), IN$3, FALSE)</f>
        <v>10715</v>
      </c>
      <c r="IO69" s="2" cm="1">
        <f t="array" aca="1" ref="IO69" ca="1">INDIRECT(ADDRESS(ROW(), IO$3-$AF$1+$AF$3))+VLOOKUP($AS69, INDIRECT(ADDRESS($AF$4, COLUMN()-$AF$2-IO$3)&amp;":"&amp;ADDRESS($AF$5, COLUMN()-$AF$1-IO$3)), IO$3, FALSE)+VLOOKUP($AT69, INDIRECT(ADDRESS($AF$4, COLUMN()-$AF$2-IO$3)&amp;":"&amp;ADDRESS($AF$5, COLUMN()-$AF$1-IO$3)), IO$3, FALSE)</f>
        <v>12166</v>
      </c>
      <c r="IP69" s="2" cm="1">
        <f t="array" aca="1" ref="IP69" ca="1">INDIRECT(ADDRESS(ROW(), IP$3-$AF$1+$AF$3))+VLOOKUP($AS69, INDIRECT(ADDRESS($AF$4, COLUMN()-$AF$2-IP$3)&amp;":"&amp;ADDRESS($AF$5, COLUMN()-$AF$1-IP$3)), IP$3, FALSE)+VLOOKUP($AT69, INDIRECT(ADDRESS($AF$4, COLUMN()-$AF$2-IP$3)&amp;":"&amp;ADDRESS($AF$5, COLUMN()-$AF$1-IP$3)), IP$3, FALSE)</f>
        <v>24390</v>
      </c>
      <c r="IQ69" s="2" cm="1">
        <f t="array" aca="1" ref="IQ69" ca="1">INDIRECT(ADDRESS(ROW(), IQ$3-$AF$1+$AF$3))+VLOOKUP($AS69, INDIRECT(ADDRESS($AF$4, COLUMN()-$AF$2-IQ$3)&amp;":"&amp;ADDRESS($AF$5, COLUMN()-$AF$1-IQ$3)), IQ$3, FALSE)+VLOOKUP($AT69, INDIRECT(ADDRESS($AF$4, COLUMN()-$AF$2-IQ$3)&amp;":"&amp;ADDRESS($AF$5, COLUMN()-$AF$1-IQ$3)), IQ$3, FALSE)</f>
        <v>10839</v>
      </c>
      <c r="IR69" s="2" cm="1">
        <f t="array" aca="1" ref="IR69" ca="1">INDIRECT(ADDRESS(ROW(), IR$3-$AF$1+$AF$3))+VLOOKUP($AS69, INDIRECT(ADDRESS($AF$4, COLUMN()-$AF$2-IR$3)&amp;":"&amp;ADDRESS($AF$5, COLUMN()-$AF$1-IR$3)), IR$3, FALSE)+VLOOKUP($AT69, INDIRECT(ADDRESS($AF$4, COLUMN()-$AF$2-IR$3)&amp;":"&amp;ADDRESS($AF$5, COLUMN()-$AF$1-IR$3)), IR$3, FALSE)</f>
        <v>1756</v>
      </c>
      <c r="IS69" s="2" t="str">
        <f>LEFT($AH69, 1)&amp;RIGHT($A69, 1)</f>
        <v>CO</v>
      </c>
      <c r="IT69" s="2" t="str">
        <f>RIGHT($A69, 1)&amp;RIGHT($AH69, 1)</f>
        <v>OO</v>
      </c>
      <c r="IU69" s="2" t="str">
        <f t="shared" si="187"/>
        <v>CO</v>
      </c>
      <c r="IV69" s="2" cm="1">
        <f t="array" aca="1" ref="IV69" ca="1">INDIRECT(ADDRESS(ROW(), IV$3-$AF$1+$AF$3))+VLOOKUP($AS69, INDIRECT(ADDRESS($AF$4, COLUMN()-$AF$2-IV$3)&amp;":"&amp;ADDRESS($AF$5, COLUMN()-$AF$1-IV$3)), IV$3, FALSE)+VLOOKUP($AT69, INDIRECT(ADDRESS($AF$4, COLUMN()-$AF$2-IV$3)&amp;":"&amp;ADDRESS($AF$5, COLUMN()-$AF$1-IV$3)), IV$3, FALSE)</f>
        <v>18697</v>
      </c>
      <c r="IW69" s="2" cm="1">
        <f t="array" aca="1" ref="IW69" ca="1">INDIRECT(ADDRESS(ROW(), IW$3-$AF$1+$AF$3))+VLOOKUP($AS69, INDIRECT(ADDRESS($AF$4, COLUMN()-$AF$2-IW$3)&amp;":"&amp;ADDRESS($AF$5, COLUMN()-$AF$1-IW$3)), IW$3, FALSE)+VLOOKUP($AT69, INDIRECT(ADDRESS($AF$4, COLUMN()-$AF$2-IW$3)&amp;":"&amp;ADDRESS($AF$5, COLUMN()-$AF$1-IW$3)), IW$3, FALSE)</f>
        <v>48697</v>
      </c>
      <c r="IX69" s="2" cm="1">
        <f t="array" aca="1" ref="IX69" ca="1">INDIRECT(ADDRESS(ROW(), IX$3-$AF$1+$AF$3))+VLOOKUP($AS69, INDIRECT(ADDRESS($AF$4, COLUMN()-$AF$2-IX$3)&amp;":"&amp;ADDRESS($AF$5, COLUMN()-$AF$1-IX$3)), IX$3, FALSE)+VLOOKUP($AT69, INDIRECT(ADDRESS($AF$4, COLUMN()-$AF$2-IX$3)&amp;":"&amp;ADDRESS($AF$5, COLUMN()-$AF$1-IX$3)), IX$3, FALSE)</f>
        <v>21693</v>
      </c>
      <c r="IY69" s="2" cm="1">
        <f t="array" aca="1" ref="IY69" ca="1">INDIRECT(ADDRESS(ROW(), IY$3-$AF$1+$AF$3))+VLOOKUP($AS69, INDIRECT(ADDRESS($AF$4, COLUMN()-$AF$2-IY$3)&amp;":"&amp;ADDRESS($AF$5, COLUMN()-$AF$1-IY$3)), IY$3, FALSE)+VLOOKUP($AT69, INDIRECT(ADDRESS($AF$4, COLUMN()-$AF$2-IY$3)&amp;":"&amp;ADDRESS($AF$5, COLUMN()-$AF$1-IY$3)), IY$3, FALSE)</f>
        <v>27558</v>
      </c>
      <c r="IZ69" s="2" cm="1">
        <f t="array" aca="1" ref="IZ69" ca="1">INDIRECT(ADDRESS(ROW(), IZ$3-$AF$1+$AF$3))+VLOOKUP($AS69, INDIRECT(ADDRESS($AF$4, COLUMN()-$AF$2-IZ$3)&amp;":"&amp;ADDRESS($AF$5, COLUMN()-$AF$1-IZ$3)), IZ$3, FALSE)+VLOOKUP($AT69, INDIRECT(ADDRESS($AF$4, COLUMN()-$AF$2-IZ$3)&amp;":"&amp;ADDRESS($AF$5, COLUMN()-$AF$1-IZ$3)), IZ$3, FALSE)</f>
        <v>22670</v>
      </c>
      <c r="JA69" s="2" cm="1">
        <f t="array" aca="1" ref="JA69" ca="1">INDIRECT(ADDRESS(ROW(), JA$3-$AF$1+$AF$3))+VLOOKUP($AS69, INDIRECT(ADDRESS($AF$4, COLUMN()-$AF$2-JA$3)&amp;":"&amp;ADDRESS($AF$5, COLUMN()-$AF$1-JA$3)), JA$3, FALSE)+VLOOKUP($AT69, INDIRECT(ADDRESS($AF$4, COLUMN()-$AF$2-JA$3)&amp;":"&amp;ADDRESS($AF$5, COLUMN()-$AF$1-JA$3)), JA$3, FALSE)</f>
        <v>21223</v>
      </c>
      <c r="JB69" s="2" cm="1">
        <f t="array" aca="1" ref="JB69" ca="1">INDIRECT(ADDRESS(ROW(), JB$3-$AF$1+$AF$3))+VLOOKUP($AS69, INDIRECT(ADDRESS($AF$4, COLUMN()-$AF$2-JB$3)&amp;":"&amp;ADDRESS($AF$5, COLUMN()-$AF$1-JB$3)), JB$3, FALSE)+VLOOKUP($AT69, INDIRECT(ADDRESS($AF$4, COLUMN()-$AF$2-JB$3)&amp;":"&amp;ADDRESS($AF$5, COLUMN()-$AF$1-JB$3)), JB$3, FALSE)</f>
        <v>25630</v>
      </c>
      <c r="JC69" s="2" cm="1">
        <f t="array" aca="1" ref="JC69" ca="1">INDIRECT(ADDRESS(ROW(), JC$3-$AF$1+$AF$3))+VLOOKUP($AS69, INDIRECT(ADDRESS($AF$4, COLUMN()-$AF$2-JC$3)&amp;":"&amp;ADDRESS($AF$5, COLUMN()-$AF$1-JC$3)), JC$3, FALSE)+VLOOKUP($AT69, INDIRECT(ADDRESS($AF$4, COLUMN()-$AF$2-JC$3)&amp;":"&amp;ADDRESS($AF$5, COLUMN()-$AF$1-JC$3)), JC$3, FALSE)</f>
        <v>49641</v>
      </c>
      <c r="JD69" s="2" cm="1">
        <f t="array" aca="1" ref="JD69" ca="1">INDIRECT(ADDRESS(ROW(), JD$3-$AF$1+$AF$3))+VLOOKUP($AS69, INDIRECT(ADDRESS($AF$4, COLUMN()-$AF$2-JD$3)&amp;":"&amp;ADDRESS($AF$5, COLUMN()-$AF$1-JD$3)), JD$3, FALSE)+VLOOKUP($AT69, INDIRECT(ADDRESS($AF$4, COLUMN()-$AF$2-JD$3)&amp;":"&amp;ADDRESS($AF$5, COLUMN()-$AF$1-JD$3)), JD$3, FALSE)</f>
        <v>22335</v>
      </c>
      <c r="JE69" s="2" cm="1">
        <f t="array" aca="1" ref="JE69" ca="1">INDIRECT(ADDRESS(ROW(), JE$3-$AF$1+$AF$3))+VLOOKUP($AS69, INDIRECT(ADDRESS($AF$4, COLUMN()-$AF$2-JE$3)&amp;":"&amp;ADDRESS($AF$5, COLUMN()-$AF$1-JE$3)), JE$3, FALSE)+VLOOKUP($AT69, INDIRECT(ADDRESS($AF$4, COLUMN()-$AF$2-JE$3)&amp;":"&amp;ADDRESS($AF$5, COLUMN()-$AF$1-JE$3)), JE$3, FALSE)</f>
        <v>3999</v>
      </c>
      <c r="JF69" s="2" t="str">
        <f>LEFT($AH69, 1)&amp;RIGHT($A69, 1)</f>
        <v>CO</v>
      </c>
      <c r="JG69" s="2" t="str">
        <f>RIGHT($A69, 1)&amp;RIGHT($AH69, 1)</f>
        <v>OO</v>
      </c>
      <c r="JH69" s="2" t="str">
        <f t="shared" si="188"/>
        <v>CO</v>
      </c>
      <c r="JI69" s="2" cm="1">
        <f t="array" aca="1" ref="JI69" ca="1">INDIRECT(ADDRESS(ROW(), JI$3-$AF$1+$AF$3))+VLOOKUP($AS69, INDIRECT(ADDRESS($AF$4, COLUMN()-$AF$2-JI$3)&amp;":"&amp;ADDRESS($AF$5, COLUMN()-$AF$1-JI$3)), JI$3, FALSE)+VLOOKUP($AT69, INDIRECT(ADDRESS($AF$4, COLUMN()-$AF$2-JI$3)&amp;":"&amp;ADDRESS($AF$5, COLUMN()-$AF$1-JI$3)), JI$3, FALSE)</f>
        <v>36506</v>
      </c>
      <c r="JJ69" s="2" cm="1">
        <f t="array" aca="1" ref="JJ69" ca="1">INDIRECT(ADDRESS(ROW(), JJ$3-$AF$1+$AF$3))+VLOOKUP($AS69, INDIRECT(ADDRESS($AF$4, COLUMN()-$AF$2-JJ$3)&amp;":"&amp;ADDRESS($AF$5, COLUMN()-$AF$1-JJ$3)), JJ$3, FALSE)+VLOOKUP($AT69, INDIRECT(ADDRESS($AF$4, COLUMN()-$AF$2-JJ$3)&amp;":"&amp;ADDRESS($AF$5, COLUMN()-$AF$1-JJ$3)), JJ$3, FALSE)</f>
        <v>96968</v>
      </c>
      <c r="JK69" s="2" cm="1">
        <f t="array" aca="1" ref="JK69" ca="1">INDIRECT(ADDRESS(ROW(), JK$3-$AF$1+$AF$3))+VLOOKUP($AS69, INDIRECT(ADDRESS($AF$4, COLUMN()-$AF$2-JK$3)&amp;":"&amp;ADDRESS($AF$5, COLUMN()-$AF$1-JK$3)), JK$3, FALSE)+VLOOKUP($AT69, INDIRECT(ADDRESS($AF$4, COLUMN()-$AF$2-JK$3)&amp;":"&amp;ADDRESS($AF$5, COLUMN()-$AF$1-JK$3)), JK$3, FALSE)</f>
        <v>40761</v>
      </c>
      <c r="JL69" s="2" cm="1">
        <f t="array" aca="1" ref="JL69" ca="1">INDIRECT(ADDRESS(ROW(), JL$3-$AF$1+$AF$3))+VLOOKUP($AS69, INDIRECT(ADDRESS($AF$4, COLUMN()-$AF$2-JL$3)&amp;":"&amp;ADDRESS($AF$5, COLUMN()-$AF$1-JL$3)), JL$3, FALSE)+VLOOKUP($AT69, INDIRECT(ADDRESS($AF$4, COLUMN()-$AF$2-JL$3)&amp;":"&amp;ADDRESS($AF$5, COLUMN()-$AF$1-JL$3)), JL$3, FALSE)</f>
        <v>52818</v>
      </c>
      <c r="JM69" s="2" cm="1">
        <f t="array" aca="1" ref="JM69" ca="1">INDIRECT(ADDRESS(ROW(), JM$3-$AF$1+$AF$3))+VLOOKUP($AS69, INDIRECT(ADDRESS($AF$4, COLUMN()-$AF$2-JM$3)&amp;":"&amp;ADDRESS($AF$5, COLUMN()-$AF$1-JM$3)), JM$3, FALSE)+VLOOKUP($AT69, INDIRECT(ADDRESS($AF$4, COLUMN()-$AF$2-JM$3)&amp;":"&amp;ADDRESS($AF$5, COLUMN()-$AF$1-JM$3)), JM$3, FALSE)</f>
        <v>46451</v>
      </c>
      <c r="JN69" s="2" cm="1">
        <f t="array" aca="1" ref="JN69" ca="1">INDIRECT(ADDRESS(ROW(), JN$3-$AF$1+$AF$3))+VLOOKUP($AS69, INDIRECT(ADDRESS($AF$4, COLUMN()-$AF$2-JN$3)&amp;":"&amp;ADDRESS($AF$5, COLUMN()-$AF$1-JN$3)), JN$3, FALSE)+VLOOKUP($AT69, INDIRECT(ADDRESS($AF$4, COLUMN()-$AF$2-JN$3)&amp;":"&amp;ADDRESS($AF$5, COLUMN()-$AF$1-JN$3)), JN$3, FALSE)</f>
        <v>42076</v>
      </c>
      <c r="JO69" s="2" cm="1">
        <f t="array" aca="1" ref="JO69" ca="1">INDIRECT(ADDRESS(ROW(), JO$3-$AF$1+$AF$3))+VLOOKUP($AS69, INDIRECT(ADDRESS($AF$4, COLUMN()-$AF$2-JO$3)&amp;":"&amp;ADDRESS($AF$5, COLUMN()-$AF$1-JO$3)), JO$3, FALSE)+VLOOKUP($AT69, INDIRECT(ADDRESS($AF$4, COLUMN()-$AF$2-JO$3)&amp;":"&amp;ADDRESS($AF$5, COLUMN()-$AF$1-JO$3)), JO$3, FALSE)</f>
        <v>53356</v>
      </c>
      <c r="JP69" s="2" cm="1">
        <f t="array" aca="1" ref="JP69" ca="1">INDIRECT(ADDRESS(ROW(), JP$3-$AF$1+$AF$3))+VLOOKUP($AS69, INDIRECT(ADDRESS($AF$4, COLUMN()-$AF$2-JP$3)&amp;":"&amp;ADDRESS($AF$5, COLUMN()-$AF$1-JP$3)), JP$3, FALSE)+VLOOKUP($AT69, INDIRECT(ADDRESS($AF$4, COLUMN()-$AF$2-JP$3)&amp;":"&amp;ADDRESS($AF$5, COLUMN()-$AF$1-JP$3)), JP$3, FALSE)</f>
        <v>100721</v>
      </c>
      <c r="JQ69" s="2" cm="1">
        <f t="array" aca="1" ref="JQ69" ca="1">INDIRECT(ADDRESS(ROW(), JQ$3-$AF$1+$AF$3))+VLOOKUP($AS69, INDIRECT(ADDRESS($AF$4, COLUMN()-$AF$2-JQ$3)&amp;":"&amp;ADDRESS($AF$5, COLUMN()-$AF$1-JQ$3)), JQ$3, FALSE)+VLOOKUP($AT69, INDIRECT(ADDRESS($AF$4, COLUMN()-$AF$2-JQ$3)&amp;":"&amp;ADDRESS($AF$5, COLUMN()-$AF$1-JQ$3)), JQ$3, FALSE)</f>
        <v>45722</v>
      </c>
      <c r="JR69" s="2" cm="1">
        <f t="array" aca="1" ref="JR69" ca="1">INDIRECT(ADDRESS(ROW(), JR$3-$AF$1+$AF$3))+VLOOKUP($AS69, INDIRECT(ADDRESS($AF$4, COLUMN()-$AF$2-JR$3)&amp;":"&amp;ADDRESS($AF$5, COLUMN()-$AF$1-JR$3)), JR$3, FALSE)+VLOOKUP($AT69, INDIRECT(ADDRESS($AF$4, COLUMN()-$AF$2-JR$3)&amp;":"&amp;ADDRESS($AF$5, COLUMN()-$AF$1-JR$3)), JR$3, FALSE)</f>
        <v>8908</v>
      </c>
      <c r="JS69" s="2" t="str">
        <f>LEFT($AH69, 1)&amp;RIGHT($A69, 1)</f>
        <v>CO</v>
      </c>
      <c r="JT69" s="2" t="str">
        <f>RIGHT($A69, 1)&amp;RIGHT($AH69, 1)</f>
        <v>OO</v>
      </c>
      <c r="JU69" s="2" t="str">
        <f t="shared" si="189"/>
        <v>CO</v>
      </c>
      <c r="JV69" s="2" cm="1">
        <f t="array" aca="1" ref="JV69" ca="1">INDIRECT(ADDRESS(ROW(), JV$3-$AF$1+$AF$3))+VLOOKUP($AS69, INDIRECT(ADDRESS($AF$4, COLUMN()-$AF$2-JV$3)&amp;":"&amp;ADDRESS($AF$5, COLUMN()-$AF$1-JV$3)), JV$3, FALSE)+VLOOKUP($AT69, INDIRECT(ADDRESS($AF$4, COLUMN()-$AF$2-JV$3)&amp;":"&amp;ADDRESS($AF$5, COLUMN()-$AF$1-JV$3)), JV$3, FALSE)</f>
        <v>71189</v>
      </c>
      <c r="JW69" s="2" cm="1">
        <f t="array" aca="1" ref="JW69" ca="1">INDIRECT(ADDRESS(ROW(), JW$3-$AF$1+$AF$3))+VLOOKUP($AS69, INDIRECT(ADDRESS($AF$4, COLUMN()-$AF$2-JW$3)&amp;":"&amp;ADDRESS($AF$5, COLUMN()-$AF$1-JW$3)), JW$3, FALSE)+VLOOKUP($AT69, INDIRECT(ADDRESS($AF$4, COLUMN()-$AF$2-JW$3)&amp;":"&amp;ADDRESS($AF$5, COLUMN()-$AF$1-JW$3)), JW$3, FALSE)</f>
        <v>193649</v>
      </c>
      <c r="JX69" s="2" cm="1">
        <f t="array" aca="1" ref="JX69" ca="1">INDIRECT(ADDRESS(ROW(), JX$3-$AF$1+$AF$3))+VLOOKUP($AS69, INDIRECT(ADDRESS($AF$4, COLUMN()-$AF$2-JX$3)&amp;":"&amp;ADDRESS($AF$5, COLUMN()-$AF$1-JX$3)), JX$3, FALSE)+VLOOKUP($AT69, INDIRECT(ADDRESS($AF$4, COLUMN()-$AF$2-JX$3)&amp;":"&amp;ADDRESS($AF$5, COLUMN()-$AF$1-JX$3)), JX$3, FALSE)</f>
        <v>77053</v>
      </c>
      <c r="JY69" s="2" cm="1">
        <f t="array" aca="1" ref="JY69" ca="1">INDIRECT(ADDRESS(ROW(), JY$3-$AF$1+$AF$3))+VLOOKUP($AS69, INDIRECT(ADDRESS($AF$4, COLUMN()-$AF$2-JY$3)&amp;":"&amp;ADDRESS($AF$5, COLUMN()-$AF$1-JY$3)), JY$3, FALSE)+VLOOKUP($AT69, INDIRECT(ADDRESS($AF$4, COLUMN()-$AF$2-JY$3)&amp;":"&amp;ADDRESS($AF$5, COLUMN()-$AF$1-JY$3)), JY$3, FALSE)</f>
        <v>101463</v>
      </c>
      <c r="JZ69" s="2" cm="1">
        <f t="array" aca="1" ref="JZ69" ca="1">INDIRECT(ADDRESS(ROW(), JZ$3-$AF$1+$AF$3))+VLOOKUP($AS69, INDIRECT(ADDRESS($AF$4, COLUMN()-$AF$2-JZ$3)&amp;":"&amp;ADDRESS($AF$5, COLUMN()-$AF$1-JZ$3)), JZ$3, FALSE)+VLOOKUP($AT69, INDIRECT(ADDRESS($AF$4, COLUMN()-$AF$2-JZ$3)&amp;":"&amp;ADDRESS($AF$5, COLUMN()-$AF$1-JZ$3)), JZ$3, FALSE)</f>
        <v>94522</v>
      </c>
      <c r="KA69" s="2" cm="1">
        <f t="array" aca="1" ref="KA69" ca="1">INDIRECT(ADDRESS(ROW(), KA$3-$AF$1+$AF$3))+VLOOKUP($AS69, INDIRECT(ADDRESS($AF$4, COLUMN()-$AF$2-KA$3)&amp;":"&amp;ADDRESS($AF$5, COLUMN()-$AF$1-KA$3)), KA$3, FALSE)+VLOOKUP($AT69, INDIRECT(ADDRESS($AF$4, COLUMN()-$AF$2-KA$3)&amp;":"&amp;ADDRESS($AF$5, COLUMN()-$AF$1-KA$3)), KA$3, FALSE)</f>
        <v>83725</v>
      </c>
      <c r="KB69" s="2" cm="1">
        <f t="array" aca="1" ref="KB69" ca="1">INDIRECT(ADDRESS(ROW(), KB$3-$AF$1+$AF$3))+VLOOKUP($AS69, INDIRECT(ADDRESS($AF$4, COLUMN()-$AF$2-KB$3)&amp;":"&amp;ADDRESS($AF$5, COLUMN()-$AF$1-KB$3)), KB$3, FALSE)+VLOOKUP($AT69, INDIRECT(ADDRESS($AF$4, COLUMN()-$AF$2-KB$3)&amp;":"&amp;ADDRESS($AF$5, COLUMN()-$AF$1-KB$3)), KB$3, FALSE)</f>
        <v>110526</v>
      </c>
      <c r="KC69" s="2" cm="1">
        <f t="array" aca="1" ref="KC69" ca="1">INDIRECT(ADDRESS(ROW(), KC$3-$AF$1+$AF$3))+VLOOKUP($AS69, INDIRECT(ADDRESS($AF$4, COLUMN()-$AF$2-KC$3)&amp;":"&amp;ADDRESS($AF$5, COLUMN()-$AF$1-KC$3)), KC$3, FALSE)+VLOOKUP($AT69, INDIRECT(ADDRESS($AF$4, COLUMN()-$AF$2-KC$3)&amp;":"&amp;ADDRESS($AF$5, COLUMN()-$AF$1-KC$3)), KC$3, FALSE)</f>
        <v>203839</v>
      </c>
      <c r="KD69" s="2" cm="1">
        <f t="array" aca="1" ref="KD69" ca="1">INDIRECT(ADDRESS(ROW(), KD$3-$AF$1+$AF$3))+VLOOKUP($AS69, INDIRECT(ADDRESS($AF$4, COLUMN()-$AF$2-KD$3)&amp;":"&amp;ADDRESS($AF$5, COLUMN()-$AF$1-KD$3)), KD$3, FALSE)+VLOOKUP($AT69, INDIRECT(ADDRESS($AF$4, COLUMN()-$AF$2-KD$3)&amp;":"&amp;ADDRESS($AF$5, COLUMN()-$AF$1-KD$3)), KD$3, FALSE)</f>
        <v>93100</v>
      </c>
      <c r="KE69" s="2" cm="1">
        <f t="array" aca="1" ref="KE69" ca="1">INDIRECT(ADDRESS(ROW(), KE$3-$AF$1+$AF$3))+VLOOKUP($AS69, INDIRECT(ADDRESS($AF$4, COLUMN()-$AF$2-KE$3)&amp;":"&amp;ADDRESS($AF$5, COLUMN()-$AF$1-KE$3)), KE$3, FALSE)+VLOOKUP($AT69, INDIRECT(ADDRESS($AF$4, COLUMN()-$AF$2-KE$3)&amp;":"&amp;ADDRESS($AF$5, COLUMN()-$AF$1-KE$3)), KE$3, FALSE)</f>
        <v>19509</v>
      </c>
      <c r="KF69" s="2" t="str">
        <f>LEFT($AH69, 1)&amp;RIGHT($A69, 1)</f>
        <v>CO</v>
      </c>
      <c r="KG69" s="2" t="str">
        <f>RIGHT($A69, 1)&amp;RIGHT($AH69, 1)</f>
        <v>OO</v>
      </c>
      <c r="KH69" s="2" t="str">
        <f t="shared" si="190"/>
        <v>CO</v>
      </c>
      <c r="KI69" s="2" cm="1">
        <f t="array" aca="1" ref="KI69" ca="1">INDIRECT(ADDRESS(ROW(), KI$3-$AF$1+$AF$3))+VLOOKUP($AS69, INDIRECT(ADDRESS($AF$4, COLUMN()-$AF$2-KI$3)&amp;":"&amp;ADDRESS($AF$5, COLUMN()-$AF$1-KI$3)), KI$3, FALSE)+VLOOKUP($AT69, INDIRECT(ADDRESS($AF$4, COLUMN()-$AF$2-KI$3)&amp;":"&amp;ADDRESS($AF$5, COLUMN()-$AF$1-KI$3)), KI$3, FALSE)</f>
        <v>139314</v>
      </c>
      <c r="KJ69" s="2" cm="1">
        <f t="array" aca="1" ref="KJ69" ca="1">INDIRECT(ADDRESS(ROW(), KJ$3-$AF$1+$AF$3))+VLOOKUP($AS69, INDIRECT(ADDRESS($AF$4, COLUMN()-$AF$2-KJ$3)&amp;":"&amp;ADDRESS($AF$5, COLUMN()-$AF$1-KJ$3)), KJ$3, FALSE)+VLOOKUP($AT69, INDIRECT(ADDRESS($AF$4, COLUMN()-$AF$2-KJ$3)&amp;":"&amp;ADDRESS($AF$5, COLUMN()-$AF$1-KJ$3)), KJ$3, FALSE)</f>
        <v>386900</v>
      </c>
      <c r="KK69" s="2" cm="1">
        <f t="array" aca="1" ref="KK69" ca="1">INDIRECT(ADDRESS(ROW(), KK$3-$AF$1+$AF$3))+VLOOKUP($AS69, INDIRECT(ADDRESS($AF$4, COLUMN()-$AF$2-KK$3)&amp;":"&amp;ADDRESS($AF$5, COLUMN()-$AF$1-KK$3)), KK$3, FALSE)+VLOOKUP($AT69, INDIRECT(ADDRESS($AF$4, COLUMN()-$AF$2-KK$3)&amp;":"&amp;ADDRESS($AF$5, COLUMN()-$AF$1-KK$3)), KK$3, FALSE)</f>
        <v>146963</v>
      </c>
      <c r="KL69" s="2" cm="1">
        <f t="array" aca="1" ref="KL69" ca="1">INDIRECT(ADDRESS(ROW(), KL$3-$AF$1+$AF$3))+VLOOKUP($AS69, INDIRECT(ADDRESS($AF$4, COLUMN()-$AF$2-KL$3)&amp;":"&amp;ADDRESS($AF$5, COLUMN()-$AF$1-KL$3)), KL$3, FALSE)+VLOOKUP($AT69, INDIRECT(ADDRESS($AF$4, COLUMN()-$AF$2-KL$3)&amp;":"&amp;ADDRESS($AF$5, COLUMN()-$AF$1-KL$3)), KL$3, FALSE)</f>
        <v>195947</v>
      </c>
      <c r="KM69" s="2" cm="1">
        <f t="array" aca="1" ref="KM69" ca="1">INDIRECT(ADDRESS(ROW(), KM$3-$AF$1+$AF$3))+VLOOKUP($AS69, INDIRECT(ADDRESS($AF$4, COLUMN()-$AF$2-KM$3)&amp;":"&amp;ADDRESS($AF$5, COLUMN()-$AF$1-KM$3)), KM$3, FALSE)+VLOOKUP($AT69, INDIRECT(ADDRESS($AF$4, COLUMN()-$AF$2-KM$3)&amp;":"&amp;ADDRESS($AF$5, COLUMN()-$AF$1-KM$3)), KM$3, FALSE)</f>
        <v>191637</v>
      </c>
      <c r="KN69" s="2" cm="1">
        <f t="array" aca="1" ref="KN69" ca="1">INDIRECT(ADDRESS(ROW(), KN$3-$AF$1+$AF$3))+VLOOKUP($AS69, INDIRECT(ADDRESS($AF$4, COLUMN()-$AF$2-KN$3)&amp;":"&amp;ADDRESS($AF$5, COLUMN()-$AF$1-KN$3)), KN$3, FALSE)+VLOOKUP($AT69, INDIRECT(ADDRESS($AF$4, COLUMN()-$AF$2-KN$3)&amp;":"&amp;ADDRESS($AF$5, COLUMN()-$AF$1-KN$3)), KN$3, FALSE)</f>
        <v>166773</v>
      </c>
      <c r="KO69" s="2" cm="1">
        <f t="array" aca="1" ref="KO69" ca="1">INDIRECT(ADDRESS(ROW(), KO$3-$AF$1+$AF$3))+VLOOKUP($AS69, INDIRECT(ADDRESS($AF$4, COLUMN()-$AF$2-KO$3)&amp;":"&amp;ADDRESS($AF$5, COLUMN()-$AF$1-KO$3)), KO$3, FALSE)+VLOOKUP($AT69, INDIRECT(ADDRESS($AF$4, COLUMN()-$AF$2-KO$3)&amp;":"&amp;ADDRESS($AF$5, COLUMN()-$AF$1-KO$3)), KO$3, FALSE)</f>
        <v>227262</v>
      </c>
      <c r="KP69" s="2" cm="1">
        <f t="array" aca="1" ref="KP69" ca="1">INDIRECT(ADDRESS(ROW(), KP$3-$AF$1+$AF$3))+VLOOKUP($AS69, INDIRECT(ADDRESS($AF$4, COLUMN()-$AF$2-KP$3)&amp;":"&amp;ADDRESS($AF$5, COLUMN()-$AF$1-KP$3)), KP$3, FALSE)+VLOOKUP($AT69, INDIRECT(ADDRESS($AF$4, COLUMN()-$AF$2-KP$3)&amp;":"&amp;ADDRESS($AF$5, COLUMN()-$AF$1-KP$3)), KP$3, FALSE)</f>
        <v>411561</v>
      </c>
      <c r="KQ69" s="2" cm="1">
        <f t="array" aca="1" ref="KQ69" ca="1">INDIRECT(ADDRESS(ROW(), KQ$3-$AF$1+$AF$3))+VLOOKUP($AS69, INDIRECT(ADDRESS($AF$4, COLUMN()-$AF$2-KQ$3)&amp;":"&amp;ADDRESS($AF$5, COLUMN()-$AF$1-KQ$3)), KQ$3, FALSE)+VLOOKUP($AT69, INDIRECT(ADDRESS($AF$4, COLUMN()-$AF$2-KQ$3)&amp;":"&amp;ADDRESS($AF$5, COLUMN()-$AF$1-KQ$3)), KQ$3, FALSE)</f>
        <v>188694</v>
      </c>
      <c r="KR69" s="2" cm="1">
        <f t="array" aca="1" ref="KR69" ca="1">INDIRECT(ADDRESS(ROW(), KR$3-$AF$1+$AF$3))+VLOOKUP($AS69, INDIRECT(ADDRESS($AF$4, COLUMN()-$AF$2-KR$3)&amp;":"&amp;ADDRESS($AF$5, COLUMN()-$AF$1-KR$3)), KR$3, FALSE)+VLOOKUP($AT69, INDIRECT(ADDRESS($AF$4, COLUMN()-$AF$2-KR$3)&amp;":"&amp;ADDRESS($AF$5, COLUMN()-$AF$1-KR$3)), KR$3, FALSE)</f>
        <v>42100</v>
      </c>
      <c r="KS69" s="2" t="str">
        <f>LEFT($AH69, 1)&amp;RIGHT($A69, 1)</f>
        <v>CO</v>
      </c>
      <c r="KT69" s="2" t="str">
        <f>RIGHT($A69, 1)&amp;RIGHT($AH69, 1)</f>
        <v>OO</v>
      </c>
      <c r="KU69" s="2" t="str">
        <f t="shared" si="191"/>
        <v>CO</v>
      </c>
      <c r="KV69" s="2" cm="1">
        <f t="array" aca="1" ref="KV69" ca="1">INDIRECT(ADDRESS(ROW(), KV$3-$AF$1+$AF$3))+VLOOKUP($AS69, INDIRECT(ADDRESS($AF$4, COLUMN()-$AF$2-KV$3)&amp;":"&amp;ADDRESS($AF$5, COLUMN()-$AF$1-KV$3)), KV$3, FALSE)+VLOOKUP($AT69, INDIRECT(ADDRESS($AF$4, COLUMN()-$AF$2-KV$3)&amp;":"&amp;ADDRESS($AF$5, COLUMN()-$AF$1-KV$3)), KV$3, FALSE)</f>
        <v>272612</v>
      </c>
      <c r="KW69" s="2" cm="1">
        <f t="array" aca="1" ref="KW69" ca="1">INDIRECT(ADDRESS(ROW(), KW$3-$AF$1+$AF$3))+VLOOKUP($AS69, INDIRECT(ADDRESS($AF$4, COLUMN()-$AF$2-KW$3)&amp;":"&amp;ADDRESS($AF$5, COLUMN()-$AF$1-KW$3)), KW$3, FALSE)+VLOOKUP($AT69, INDIRECT(ADDRESS($AF$4, COLUMN()-$AF$2-KW$3)&amp;":"&amp;ADDRESS($AF$5, COLUMN()-$AF$1-KW$3)), KW$3, FALSE)</f>
        <v>774304</v>
      </c>
      <c r="KX69" s="2" cm="1">
        <f t="array" aca="1" ref="KX69" ca="1">INDIRECT(ADDRESS(ROW(), KX$3-$AF$1+$AF$3))+VLOOKUP($AS69, INDIRECT(ADDRESS($AF$4, COLUMN()-$AF$2-KX$3)&amp;":"&amp;ADDRESS($AF$5, COLUMN()-$AF$1-KX$3)), KX$3, FALSE)+VLOOKUP($AT69, INDIRECT(ADDRESS($AF$4, COLUMN()-$AF$2-KX$3)&amp;":"&amp;ADDRESS($AF$5, COLUMN()-$AF$1-KX$3)), KX$3, FALSE)</f>
        <v>281867</v>
      </c>
      <c r="KY69" s="2" cm="1">
        <f t="array" aca="1" ref="KY69" ca="1">INDIRECT(ADDRESS(ROW(), KY$3-$AF$1+$AF$3))+VLOOKUP($AS69, INDIRECT(ADDRESS($AF$4, COLUMN()-$AF$2-KY$3)&amp;":"&amp;ADDRESS($AF$5, COLUMN()-$AF$1-KY$3)), KY$3, FALSE)+VLOOKUP($AT69, INDIRECT(ADDRESS($AF$4, COLUMN()-$AF$2-KY$3)&amp;":"&amp;ADDRESS($AF$5, COLUMN()-$AF$1-KY$3)), KY$3, FALSE)</f>
        <v>379368</v>
      </c>
      <c r="KZ69" s="2" cm="1">
        <f t="array" aca="1" ref="KZ69" ca="1">INDIRECT(ADDRESS(ROW(), KZ$3-$AF$1+$AF$3))+VLOOKUP($AS69, INDIRECT(ADDRESS($AF$4, COLUMN()-$AF$2-KZ$3)&amp;":"&amp;ADDRESS($AF$5, COLUMN()-$AF$1-KZ$3)), KZ$3, FALSE)+VLOOKUP($AT69, INDIRECT(ADDRESS($AF$4, COLUMN()-$AF$2-KZ$3)&amp;":"&amp;ADDRESS($AF$5, COLUMN()-$AF$1-KZ$3)), KZ$3, FALSE)</f>
        <v>386885</v>
      </c>
      <c r="LA69" s="2" cm="1">
        <f t="array" aca="1" ref="LA69" ca="1">INDIRECT(ADDRESS(ROW(), LA$3-$AF$1+$AF$3))+VLOOKUP($AS69, INDIRECT(ADDRESS($AF$4, COLUMN()-$AF$2-LA$3)&amp;":"&amp;ADDRESS($AF$5, COLUMN()-$AF$1-LA$3)), LA$3, FALSE)+VLOOKUP($AT69, INDIRECT(ADDRESS($AF$4, COLUMN()-$AF$2-LA$3)&amp;":"&amp;ADDRESS($AF$5, COLUMN()-$AF$1-LA$3)), LA$3, FALSE)</f>
        <v>333036</v>
      </c>
      <c r="LB69" s="2" cm="1">
        <f t="array" aca="1" ref="LB69" ca="1">INDIRECT(ADDRESS(ROW(), LB$3-$AF$1+$AF$3))+VLOOKUP($AS69, INDIRECT(ADDRESS($AF$4, COLUMN()-$AF$2-LB$3)&amp;":"&amp;ADDRESS($AF$5, COLUMN()-$AF$1-LB$3)), LB$3, FALSE)+VLOOKUP($AT69, INDIRECT(ADDRESS($AF$4, COLUMN()-$AF$2-LB$3)&amp;":"&amp;ADDRESS($AF$5, COLUMN()-$AF$1-LB$3)), LB$3, FALSE)</f>
        <v>465575</v>
      </c>
      <c r="LC69" s="2" cm="1">
        <f t="array" aca="1" ref="LC69" ca="1">INDIRECT(ADDRESS(ROW(), LC$3-$AF$1+$AF$3))+VLOOKUP($AS69, INDIRECT(ADDRESS($AF$4, COLUMN()-$AF$2-LC$3)&amp;":"&amp;ADDRESS($AF$5, COLUMN()-$AF$1-LC$3)), LC$3, FALSE)+VLOOKUP($AT69, INDIRECT(ADDRESS($AF$4, COLUMN()-$AF$2-LC$3)&amp;":"&amp;ADDRESS($AF$5, COLUMN()-$AF$1-LC$3)), LC$3, FALSE)</f>
        <v>829614</v>
      </c>
      <c r="LD69" s="2" cm="1">
        <f t="array" aca="1" ref="LD69" ca="1">INDIRECT(ADDRESS(ROW(), LD$3-$AF$1+$AF$3))+VLOOKUP($AS69, INDIRECT(ADDRESS($AF$4, COLUMN()-$AF$2-LD$3)&amp;":"&amp;ADDRESS($AF$5, COLUMN()-$AF$1-LD$3)), LD$3, FALSE)+VLOOKUP($AT69, INDIRECT(ADDRESS($AF$4, COLUMN()-$AF$2-LD$3)&amp;":"&amp;ADDRESS($AF$5, COLUMN()-$AF$1-LD$3)), LD$3, FALSE)</f>
        <v>381217</v>
      </c>
      <c r="LE69" s="2" cm="1">
        <f t="array" aca="1" ref="LE69" ca="1">INDIRECT(ADDRESS(ROW(), LE$3-$AF$1+$AF$3))+VLOOKUP($AS69, INDIRECT(ADDRESS($AF$4, COLUMN()-$AF$2-LE$3)&amp;":"&amp;ADDRESS($AF$5, COLUMN()-$AF$1-LE$3)), LE$3, FALSE)+VLOOKUP($AT69, INDIRECT(ADDRESS($AF$4, COLUMN()-$AF$2-LE$3)&amp;":"&amp;ADDRESS($AF$5, COLUMN()-$AF$1-LE$3)), LE$3, FALSE)</f>
        <v>89825</v>
      </c>
      <c r="LF69" s="2" t="str">
        <f>LEFT($AH69, 1)&amp;RIGHT($A69, 1)</f>
        <v>CO</v>
      </c>
      <c r="LG69" s="2" t="str">
        <f>RIGHT($A69, 1)&amp;RIGHT($AH69, 1)</f>
        <v>OO</v>
      </c>
      <c r="LH69" s="2" t="str">
        <f t="shared" si="192"/>
        <v>CO</v>
      </c>
      <c r="LI69" s="2" cm="1">
        <f t="array" aca="1" ref="LI69" ca="1">INDIRECT(ADDRESS(ROW(), LI$3-$AF$1+$AF$3))+VLOOKUP($AS69, INDIRECT(ADDRESS($AF$4, COLUMN()-$AF$2-LI$3)&amp;":"&amp;ADDRESS($AF$5, COLUMN()-$AF$1-LI$3)), LI$3, FALSE)+VLOOKUP($AT69, INDIRECT(ADDRESS($AF$4, COLUMN()-$AF$2-LI$3)&amp;":"&amp;ADDRESS($AF$5, COLUMN()-$AF$1-LI$3)), LI$3, FALSE)</f>
        <v>535010</v>
      </c>
      <c r="LJ69" s="2" cm="1">
        <f t="array" aca="1" ref="LJ69" ca="1">INDIRECT(ADDRESS(ROW(), LJ$3-$AF$1+$AF$3))+VLOOKUP($AS69, INDIRECT(ADDRESS($AF$4, COLUMN()-$AF$2-LJ$3)&amp;":"&amp;ADDRESS($AF$5, COLUMN()-$AF$1-LJ$3)), LJ$3, FALSE)+VLOOKUP($AT69, INDIRECT(ADDRESS($AF$4, COLUMN()-$AF$2-LJ$3)&amp;":"&amp;ADDRESS($AF$5, COLUMN()-$AF$1-LJ$3)), LJ$3, FALSE)</f>
        <v>1550034</v>
      </c>
      <c r="LK69" s="2" cm="1">
        <f t="array" aca="1" ref="LK69" ca="1">INDIRECT(ADDRESS(ROW(), LK$3-$AF$1+$AF$3))+VLOOKUP($AS69, INDIRECT(ADDRESS($AF$4, COLUMN()-$AF$2-LK$3)&amp;":"&amp;ADDRESS($AF$5, COLUMN()-$AF$1-LK$3)), LK$3, FALSE)+VLOOKUP($AT69, INDIRECT(ADDRESS($AF$4, COLUMN()-$AF$2-LK$3)&amp;":"&amp;ADDRESS($AF$5, COLUMN()-$AF$1-LK$3)), LK$3, FALSE)</f>
        <v>544328</v>
      </c>
      <c r="LL69" s="2" cm="1">
        <f t="array" aca="1" ref="LL69" ca="1">INDIRECT(ADDRESS(ROW(), LL$3-$AF$1+$AF$3))+VLOOKUP($AS69, INDIRECT(ADDRESS($AF$4, COLUMN()-$AF$2-LL$3)&amp;":"&amp;ADDRESS($AF$5, COLUMN()-$AF$1-LL$3)), LL$3, FALSE)+VLOOKUP($AT69, INDIRECT(ADDRESS($AF$4, COLUMN()-$AF$2-LL$3)&amp;":"&amp;ADDRESS($AF$5, COLUMN()-$AF$1-LL$3)), LL$3, FALSE)</f>
        <v>737669</v>
      </c>
      <c r="LM69" s="2" cm="1">
        <f t="array" aca="1" ref="LM69" ca="1">INDIRECT(ADDRESS(ROW(), LM$3-$AF$1+$AF$3))+VLOOKUP($AS69, INDIRECT(ADDRESS($AF$4, COLUMN()-$AF$2-LM$3)&amp;":"&amp;ADDRESS($AF$5, COLUMN()-$AF$1-LM$3)), LM$3, FALSE)+VLOOKUP($AT69, INDIRECT(ADDRESS($AF$4, COLUMN()-$AF$2-LM$3)&amp;":"&amp;ADDRESS($AF$5, COLUMN()-$AF$1-LM$3)), LM$3, FALSE)</f>
        <v>779465</v>
      </c>
      <c r="LN69" s="2" cm="1">
        <f t="array" aca="1" ref="LN69" ca="1">INDIRECT(ADDRESS(ROW(), LN$3-$AF$1+$AF$3))+VLOOKUP($AS69, INDIRECT(ADDRESS($AF$4, COLUMN()-$AF$2-LN$3)&amp;":"&amp;ADDRESS($AF$5, COLUMN()-$AF$1-LN$3)), LN$3, FALSE)+VLOOKUP($AT69, INDIRECT(ADDRESS($AF$4, COLUMN()-$AF$2-LN$3)&amp;":"&amp;ADDRESS($AF$5, COLUMN()-$AF$1-LN$3)), LN$3, FALSE)</f>
        <v>665640</v>
      </c>
      <c r="LO69" s="2" cm="1">
        <f t="array" aca="1" ref="LO69" ca="1">INDIRECT(ADDRESS(ROW(), LO$3-$AF$1+$AF$3))+VLOOKUP($AS69, INDIRECT(ADDRESS($AF$4, COLUMN()-$AF$2-LO$3)&amp;":"&amp;ADDRESS($AF$5, COLUMN()-$AF$1-LO$3)), LO$3, FALSE)+VLOOKUP($AT69, INDIRECT(ADDRESS($AF$4, COLUMN()-$AF$2-LO$3)&amp;":"&amp;ADDRESS($AF$5, COLUMN()-$AF$1-LO$3)), LO$3, FALSE)</f>
        <v>949288</v>
      </c>
      <c r="LP69" s="2" cm="1">
        <f t="array" aca="1" ref="LP69" ca="1">INDIRECT(ADDRESS(ROW(), LP$3-$AF$1+$AF$3))+VLOOKUP($AS69, INDIRECT(ADDRESS($AF$4, COLUMN()-$AF$2-LP$3)&amp;":"&amp;ADDRESS($AF$5, COLUMN()-$AF$1-LP$3)), LP$3, FALSE)+VLOOKUP($AT69, INDIRECT(ADDRESS($AF$4, COLUMN()-$AF$2-LP$3)&amp;":"&amp;ADDRESS($AF$5, COLUMN()-$AF$1-LP$3)), LP$3, FALSE)</f>
        <v>1669491</v>
      </c>
      <c r="LQ69" s="2" cm="1">
        <f t="array" aca="1" ref="LQ69" ca="1">INDIRECT(ADDRESS(ROW(), LQ$3-$AF$1+$AF$3))+VLOOKUP($AS69, INDIRECT(ADDRESS($AF$4, COLUMN()-$AF$2-LQ$3)&amp;":"&amp;ADDRESS($AF$5, COLUMN()-$AF$1-LQ$3)), LQ$3, FALSE)+VLOOKUP($AT69, INDIRECT(ADDRESS($AF$4, COLUMN()-$AF$2-LQ$3)&amp;":"&amp;ADDRESS($AF$5, COLUMN()-$AF$1-LQ$3)), LQ$3, FALSE)</f>
        <v>767924</v>
      </c>
      <c r="LR69" s="2" cm="1">
        <f t="array" aca="1" ref="LR69" ca="1">INDIRECT(ADDRESS(ROW(), LR$3-$AF$1+$AF$3))+VLOOKUP($AS69, INDIRECT(ADDRESS($AF$4, COLUMN()-$AF$2-LR$3)&amp;":"&amp;ADDRESS($AF$5, COLUMN()-$AF$1-LR$3)), LR$3, FALSE)+VLOOKUP($AT69, INDIRECT(ADDRESS($AF$4, COLUMN()-$AF$2-LR$3)&amp;":"&amp;ADDRESS($AF$5, COLUMN()-$AF$1-LR$3)), LR$3, FALSE)</f>
        <v>189758</v>
      </c>
      <c r="LS69" s="2" t="str">
        <f>LEFT($AH69, 1)&amp;RIGHT($A69, 1)</f>
        <v>CO</v>
      </c>
      <c r="LT69" s="2" t="str">
        <f>RIGHT($A69, 1)&amp;RIGHT($AH69, 1)</f>
        <v>OO</v>
      </c>
      <c r="LU69" s="2" t="str">
        <f t="shared" si="193"/>
        <v>CO</v>
      </c>
      <c r="LV69" s="2" cm="1">
        <f t="array" aca="1" ref="LV69" ca="1">INDIRECT(ADDRESS(ROW(), LV$3-$AF$1+$AF$3))+VLOOKUP($AS69, INDIRECT(ADDRESS($AF$4, COLUMN()-$AF$2-LV$3)&amp;":"&amp;ADDRESS($AF$5, COLUMN()-$AF$1-LV$3)), LV$3, FALSE)+VLOOKUP($AT69, INDIRECT(ADDRESS($AF$4, COLUMN()-$AF$2-LV$3)&amp;":"&amp;ADDRESS($AF$5, COLUMN()-$AF$1-LV$3)), LV$3, FALSE)</f>
        <v>1050840</v>
      </c>
      <c r="LW69" s="2" cm="1">
        <f t="array" aca="1" ref="LW69" ca="1">INDIRECT(ADDRESS(ROW(), LW$3-$AF$1+$AF$3))+VLOOKUP($AS69, INDIRECT(ADDRESS($AF$4, COLUMN()-$AF$2-LW$3)&amp;":"&amp;ADDRESS($AF$5, COLUMN()-$AF$1-LW$3)), LW$3, FALSE)+VLOOKUP($AT69, INDIRECT(ADDRESS($AF$4, COLUMN()-$AF$2-LW$3)&amp;":"&amp;ADDRESS($AF$5, COLUMN()-$AF$1-LW$3)), LW$3, FALSE)</f>
        <v>3105768</v>
      </c>
      <c r="LX69" s="2" cm="1">
        <f t="array" aca="1" ref="LX69" ca="1">INDIRECT(ADDRESS(ROW(), LX$3-$AF$1+$AF$3))+VLOOKUP($AS69, INDIRECT(ADDRESS($AF$4, COLUMN()-$AF$2-LX$3)&amp;":"&amp;ADDRESS($AF$5, COLUMN()-$AF$1-LX$3)), LX$3, FALSE)+VLOOKUP($AT69, INDIRECT(ADDRESS($AF$4, COLUMN()-$AF$2-LX$3)&amp;":"&amp;ADDRESS($AF$5, COLUMN()-$AF$1-LX$3)), LX$3, FALSE)</f>
        <v>1056185</v>
      </c>
      <c r="LY69" s="2" cm="1">
        <f t="array" aca="1" ref="LY69" ca="1">INDIRECT(ADDRESS(ROW(), LY$3-$AF$1+$AF$3))+VLOOKUP($AS69, INDIRECT(ADDRESS($AF$4, COLUMN()-$AF$2-LY$3)&amp;":"&amp;ADDRESS($AF$5, COLUMN()-$AF$1-LY$3)), LY$3, FALSE)+VLOOKUP($AT69, INDIRECT(ADDRESS($AF$4, COLUMN()-$AF$2-LY$3)&amp;":"&amp;ADDRESS($AF$5, COLUMN()-$AF$1-LY$3)), LY$3, FALSE)</f>
        <v>1438079</v>
      </c>
      <c r="LZ69" s="2" cm="1">
        <f t="array" aca="1" ref="LZ69" ca="1">INDIRECT(ADDRESS(ROW(), LZ$3-$AF$1+$AF$3))+VLOOKUP($AS69, INDIRECT(ADDRESS($AF$4, COLUMN()-$AF$2-LZ$3)&amp;":"&amp;ADDRESS($AF$5, COLUMN()-$AF$1-LZ$3)), LZ$3, FALSE)+VLOOKUP($AT69, INDIRECT(ADDRESS($AF$4, COLUMN()-$AF$2-LZ$3)&amp;":"&amp;ADDRESS($AF$5, COLUMN()-$AF$1-LZ$3)), LZ$3, FALSE)</f>
        <v>1566486</v>
      </c>
      <c r="MA69" s="2" cm="1">
        <f t="array" aca="1" ref="MA69" ca="1">INDIRECT(ADDRESS(ROW(), MA$3-$AF$1+$AF$3))+VLOOKUP($AS69, INDIRECT(ADDRESS($AF$4, COLUMN()-$AF$2-MA$3)&amp;":"&amp;ADDRESS($AF$5, COLUMN()-$AF$1-MA$3)), MA$3, FALSE)+VLOOKUP($AT69, INDIRECT(ADDRESS($AF$4, COLUMN()-$AF$2-MA$3)&amp;":"&amp;ADDRESS($AF$5, COLUMN()-$AF$1-MA$3)), MA$3, FALSE)</f>
        <v>1332438</v>
      </c>
      <c r="MB69" s="2" cm="1">
        <f t="array" aca="1" ref="MB69" ca="1">INDIRECT(ADDRESS(ROW(), MB$3-$AF$1+$AF$3))+VLOOKUP($AS69, INDIRECT(ADDRESS($AF$4, COLUMN()-$AF$2-MB$3)&amp;":"&amp;ADDRESS($AF$5, COLUMN()-$AF$1-MB$3)), MB$3, FALSE)+VLOOKUP($AT69, INDIRECT(ADDRESS($AF$4, COLUMN()-$AF$2-MB$3)&amp;":"&amp;ADDRESS($AF$5, COLUMN()-$AF$1-MB$3)), MB$3, FALSE)</f>
        <v>1930361</v>
      </c>
      <c r="MC69" s="2" cm="1">
        <f t="array" aca="1" ref="MC69" ca="1">INDIRECT(ADDRESS(ROW(), MC$3-$AF$1+$AF$3))+VLOOKUP($AS69, INDIRECT(ADDRESS($AF$4, COLUMN()-$AF$2-MC$3)&amp;":"&amp;ADDRESS($AF$5, COLUMN()-$AF$1-MC$3)), MC$3, FALSE)+VLOOKUP($AT69, INDIRECT(ADDRESS($AF$4, COLUMN()-$AF$2-MC$3)&amp;":"&amp;ADDRESS($AF$5, COLUMN()-$AF$1-MC$3)), MC$3, FALSE)</f>
        <v>3355496</v>
      </c>
      <c r="MD69" s="2" cm="1">
        <f t="array" aca="1" ref="MD69" ca="1">INDIRECT(ADDRESS(ROW(), MD$3-$AF$1+$AF$3))+VLOOKUP($AS69, INDIRECT(ADDRESS($AF$4, COLUMN()-$AF$2-MD$3)&amp;":"&amp;ADDRESS($AF$5, COLUMN()-$AF$1-MD$3)), MD$3, FALSE)+VLOOKUP($AT69, INDIRECT(ADDRESS($AF$4, COLUMN()-$AF$2-MD$3)&amp;":"&amp;ADDRESS($AF$5, COLUMN()-$AF$1-MD$3)), MD$3, FALSE)</f>
        <v>1543930</v>
      </c>
      <c r="ME69" s="2" cm="1">
        <f t="array" aca="1" ref="ME69" ca="1">INDIRECT(ADDRESS(ROW(), ME$3-$AF$1+$AF$3))+VLOOKUP($AS69, INDIRECT(ADDRESS($AF$4, COLUMN()-$AF$2-ME$3)&amp;":"&amp;ADDRESS($AF$5, COLUMN()-$AF$1-ME$3)), ME$3, FALSE)+VLOOKUP($AT69, INDIRECT(ADDRESS($AF$4, COLUMN()-$AF$2-ME$3)&amp;":"&amp;ADDRESS($AF$5, COLUMN()-$AF$1-ME$3)), ME$3, FALSE)</f>
        <v>397632</v>
      </c>
      <c r="MF69" s="2" t="str">
        <f>LEFT($AH69, 1)&amp;RIGHT($A69, 1)</f>
        <v>CO</v>
      </c>
      <c r="MG69" s="2" t="str">
        <f>RIGHT($A69, 1)&amp;RIGHT($AH69, 1)</f>
        <v>OO</v>
      </c>
      <c r="MH69" s="2" t="str">
        <f t="shared" si="194"/>
        <v>CO</v>
      </c>
      <c r="MI69" s="2" cm="1">
        <f t="array" aca="1" ref="MI69" ca="1">INDIRECT(ADDRESS(ROW(), MI$3-$AF$1+$AF$3))+VLOOKUP($AS69, INDIRECT(ADDRESS($AF$4, COLUMN()-$AF$2-MI$3)&amp;":"&amp;ADDRESS($AF$5, COLUMN()-$AF$1-MI$3)), MI$3, FALSE)+VLOOKUP($AT69, INDIRECT(ADDRESS($AF$4, COLUMN()-$AF$2-MI$3)&amp;":"&amp;ADDRESS($AF$5, COLUMN()-$AF$1-MI$3)), MI$3, FALSE)</f>
        <v>2068598</v>
      </c>
      <c r="MJ69" s="2" cm="1">
        <f t="array" aca="1" ref="MJ69" ca="1">INDIRECT(ADDRESS(ROW(), MJ$3-$AF$1+$AF$3))+VLOOKUP($AS69, INDIRECT(ADDRESS($AF$4, COLUMN()-$AF$2-MJ$3)&amp;":"&amp;ADDRESS($AF$5, COLUMN()-$AF$1-MJ$3)), MJ$3, FALSE)+VLOOKUP($AT69, INDIRECT(ADDRESS($AF$4, COLUMN()-$AF$2-MJ$3)&amp;":"&amp;ADDRESS($AF$5, COLUMN()-$AF$1-MJ$3)), MJ$3, FALSE)</f>
        <v>6223558</v>
      </c>
      <c r="MK69" s="2" cm="1">
        <f t="array" aca="1" ref="MK69" ca="1">INDIRECT(ADDRESS(ROW(), MK$3-$AF$1+$AF$3))+VLOOKUP($AS69, INDIRECT(ADDRESS($AF$4, COLUMN()-$AF$2-MK$3)&amp;":"&amp;ADDRESS($AF$5, COLUMN()-$AF$1-MK$3)), MK$3, FALSE)+VLOOKUP($AT69, INDIRECT(ADDRESS($AF$4, COLUMN()-$AF$2-MK$3)&amp;":"&amp;ADDRESS($AF$5, COLUMN()-$AF$1-MK$3)), MK$3, FALSE)</f>
        <v>2060128</v>
      </c>
      <c r="ML69" s="2" cm="1">
        <f t="array" aca="1" ref="ML69" ca="1">INDIRECT(ADDRESS(ROW(), ML$3-$AF$1+$AF$3))+VLOOKUP($AS69, INDIRECT(ADDRESS($AF$4, COLUMN()-$AF$2-ML$3)&amp;":"&amp;ADDRESS($AF$5, COLUMN()-$AF$1-ML$3)), ML$3, FALSE)+VLOOKUP($AT69, INDIRECT(ADDRESS($AF$4, COLUMN()-$AF$2-ML$3)&amp;":"&amp;ADDRESS($AF$5, COLUMN()-$AF$1-ML$3)), ML$3, FALSE)</f>
        <v>2813189</v>
      </c>
      <c r="MM69" s="2" cm="1">
        <f t="array" aca="1" ref="MM69" ca="1">INDIRECT(ADDRESS(ROW(), MM$3-$AF$1+$AF$3))+VLOOKUP($AS69, INDIRECT(ADDRESS($AF$4, COLUMN()-$AF$2-MM$3)&amp;":"&amp;ADDRESS($AF$5, COLUMN()-$AF$1-MM$3)), MM$3, FALSE)+VLOOKUP($AT69, INDIRECT(ADDRESS($AF$4, COLUMN()-$AF$2-MM$3)&amp;":"&amp;ADDRESS($AF$5, COLUMN()-$AF$1-MM$3)), MM$3, FALSE)</f>
        <v>3144530</v>
      </c>
      <c r="MN69" s="2" cm="1">
        <f t="array" aca="1" ref="MN69" ca="1">INDIRECT(ADDRESS(ROW(), MN$3-$AF$1+$AF$3))+VLOOKUP($AS69, INDIRECT(ADDRESS($AF$4, COLUMN()-$AF$2-MN$3)&amp;":"&amp;ADDRESS($AF$5, COLUMN()-$AF$1-MN$3)), MN$3, FALSE)+VLOOKUP($AT69, INDIRECT(ADDRESS($AF$4, COLUMN()-$AF$2-MN$3)&amp;":"&amp;ADDRESS($AF$5, COLUMN()-$AF$1-MN$3)), MN$3, FALSE)</f>
        <v>2668790</v>
      </c>
      <c r="MO69" s="2" cm="1">
        <f t="array" aca="1" ref="MO69" ca="1">INDIRECT(ADDRESS(ROW(), MO$3-$AF$1+$AF$3))+VLOOKUP($AS69, INDIRECT(ADDRESS($AF$4, COLUMN()-$AF$2-MO$3)&amp;":"&amp;ADDRESS($AF$5, COLUMN()-$AF$1-MO$3)), MO$3, FALSE)+VLOOKUP($AT69, INDIRECT(ADDRESS($AF$4, COLUMN()-$AF$2-MO$3)&amp;":"&amp;ADDRESS($AF$5, COLUMN()-$AF$1-MO$3)), MO$3, FALSE)</f>
        <v>3912990</v>
      </c>
      <c r="MP69" s="2" cm="1">
        <f t="array" aca="1" ref="MP69" ca="1">INDIRECT(ADDRESS(ROW(), MP$3-$AF$1+$AF$3))+VLOOKUP($AS69, INDIRECT(ADDRESS($AF$4, COLUMN()-$AF$2-MP$3)&amp;":"&amp;ADDRESS($AF$5, COLUMN()-$AF$1-MP$3)), MP$3, FALSE)+VLOOKUP($AT69, INDIRECT(ADDRESS($AF$4, COLUMN()-$AF$2-MP$3)&amp;":"&amp;ADDRESS($AF$5, COLUMN()-$AF$1-MP$3)), MP$3, FALSE)</f>
        <v>6736404</v>
      </c>
      <c r="MQ69" s="2" cm="1">
        <f t="array" aca="1" ref="MQ69" ca="1">INDIRECT(ADDRESS(ROW(), MQ$3-$AF$1+$AF$3))+VLOOKUP($AS69, INDIRECT(ADDRESS($AF$4, COLUMN()-$AF$2-MQ$3)&amp;":"&amp;ADDRESS($AF$5, COLUMN()-$AF$1-MQ$3)), MQ$3, FALSE)+VLOOKUP($AT69, INDIRECT(ADDRESS($AF$4, COLUMN()-$AF$2-MQ$3)&amp;":"&amp;ADDRESS($AF$5, COLUMN()-$AF$1-MQ$3)), MQ$3, FALSE)</f>
        <v>3098775</v>
      </c>
      <c r="MR69" s="2" cm="1">
        <f t="array" aca="1" ref="MR69" ca="1">INDIRECT(ADDRESS(ROW(), MR$3-$AF$1+$AF$3))+VLOOKUP($AS69, INDIRECT(ADDRESS($AF$4, COLUMN()-$AF$2-MR$3)&amp;":"&amp;ADDRESS($AF$5, COLUMN()-$AF$1-MR$3)), MR$3, FALSE)+VLOOKUP($AT69, INDIRECT(ADDRESS($AF$4, COLUMN()-$AF$2-MR$3)&amp;":"&amp;ADDRESS($AF$5, COLUMN()-$AF$1-MR$3)), MR$3, FALSE)</f>
        <v>827469</v>
      </c>
      <c r="MS69" s="2" t="str">
        <f>LEFT($AH69, 1)&amp;RIGHT($A69, 1)</f>
        <v>CO</v>
      </c>
      <c r="MT69" s="2" t="str">
        <f>RIGHT($A69, 1)&amp;RIGHT($AH69, 1)</f>
        <v>OO</v>
      </c>
      <c r="MU69" s="2" t="str">
        <f t="shared" si="195"/>
        <v>CO</v>
      </c>
      <c r="MV69" s="2" cm="1">
        <f t="array" aca="1" ref="MV69" ca="1">INDIRECT(ADDRESS(ROW(), MV$3-$AF$1+$AF$3))+VLOOKUP($AS69, INDIRECT(ADDRESS($AF$4, COLUMN()-$AF$2-MV$3)&amp;":"&amp;ADDRESS($AF$5, COLUMN()-$AF$1-MV$3)), MV$3, FALSE)+VLOOKUP($AT69, INDIRECT(ADDRESS($AF$4, COLUMN()-$AF$2-MV$3)&amp;":"&amp;ADDRESS($AF$5, COLUMN()-$AF$1-MV$3)), MV$3, FALSE)</f>
        <v>4076741</v>
      </c>
      <c r="MW69" s="2" cm="1">
        <f t="array" aca="1" ref="MW69" ca="1">INDIRECT(ADDRESS(ROW(), MW$3-$AF$1+$AF$3))+VLOOKUP($AS69, INDIRECT(ADDRESS($AF$4, COLUMN()-$AF$2-MW$3)&amp;":"&amp;ADDRESS($AF$5, COLUMN()-$AF$1-MW$3)), MW$3, FALSE)+VLOOKUP($AT69, INDIRECT(ADDRESS($AF$4, COLUMN()-$AF$2-MW$3)&amp;":"&amp;ADDRESS($AF$5, COLUMN()-$AF$1-MW$3)), MW$3, FALSE)</f>
        <v>12476436</v>
      </c>
      <c r="MX69" s="2" cm="1">
        <f t="array" aca="1" ref="MX69" ca="1">INDIRECT(ADDRESS(ROW(), MX$3-$AF$1+$AF$3))+VLOOKUP($AS69, INDIRECT(ADDRESS($AF$4, COLUMN()-$AF$2-MX$3)&amp;":"&amp;ADDRESS($AF$5, COLUMN()-$AF$1-MX$3)), MX$3, FALSE)+VLOOKUP($AT69, INDIRECT(ADDRESS($AF$4, COLUMN()-$AF$2-MX$3)&amp;":"&amp;ADDRESS($AF$5, COLUMN()-$AF$1-MX$3)), MX$3, FALSE)</f>
        <v>4033322</v>
      </c>
      <c r="MY69" s="2" cm="1">
        <f t="array" aca="1" ref="MY69" ca="1">INDIRECT(ADDRESS(ROW(), MY$3-$AF$1+$AF$3))+VLOOKUP($AS69, INDIRECT(ADDRESS($AF$4, COLUMN()-$AF$2-MY$3)&amp;":"&amp;ADDRESS($AF$5, COLUMN()-$AF$1-MY$3)), MY$3, FALSE)+VLOOKUP($AT69, INDIRECT(ADDRESS($AF$4, COLUMN()-$AF$2-MY$3)&amp;":"&amp;ADDRESS($AF$5, COLUMN()-$AF$1-MY$3)), MY$3, FALSE)</f>
        <v>5515972</v>
      </c>
      <c r="MZ69" s="2" cm="1">
        <f t="array" aca="1" ref="MZ69" ca="1">INDIRECT(ADDRESS(ROW(), MZ$3-$AF$1+$AF$3))+VLOOKUP($AS69, INDIRECT(ADDRESS($AF$4, COLUMN()-$AF$2-MZ$3)&amp;":"&amp;ADDRESS($AF$5, COLUMN()-$AF$1-MZ$3)), MZ$3, FALSE)+VLOOKUP($AT69, INDIRECT(ADDRESS($AF$4, COLUMN()-$AF$2-MZ$3)&amp;":"&amp;ADDRESS($AF$5, COLUMN()-$AF$1-MZ$3)), MZ$3, FALSE)</f>
        <v>6303581</v>
      </c>
      <c r="NA69" s="2" cm="1">
        <f t="array" aca="1" ref="NA69" ca="1">INDIRECT(ADDRESS(ROW(), NA$3-$AF$1+$AF$3))+VLOOKUP($AS69, INDIRECT(ADDRESS($AF$4, COLUMN()-$AF$2-NA$3)&amp;":"&amp;ADDRESS($AF$5, COLUMN()-$AF$1-NA$3)), NA$3, FALSE)+VLOOKUP($AT69, INDIRECT(ADDRESS($AF$4, COLUMN()-$AF$2-NA$3)&amp;":"&amp;ADDRESS($AF$5, COLUMN()-$AF$1-NA$3)), NA$3, FALSE)</f>
        <v>5349979</v>
      </c>
      <c r="NB69" s="2" cm="1">
        <f t="array" aca="1" ref="NB69" ca="1">INDIRECT(ADDRESS(ROW(), NB$3-$AF$1+$AF$3))+VLOOKUP($AS69, INDIRECT(ADDRESS($AF$4, COLUMN()-$AF$2-NB$3)&amp;":"&amp;ADDRESS($AF$5, COLUMN()-$AF$1-NB$3)), NB$3, FALSE)+VLOOKUP($AT69, INDIRECT(ADDRESS($AF$4, COLUMN()-$AF$2-NB$3)&amp;":"&amp;ADDRESS($AF$5, COLUMN()-$AF$1-NB$3)), NB$3, FALSE)</f>
        <v>7916670</v>
      </c>
      <c r="NC69" s="2" cm="1">
        <f t="array" aca="1" ref="NC69" ca="1">INDIRECT(ADDRESS(ROW(), NC$3-$AF$1+$AF$3))+VLOOKUP($AS69, INDIRECT(ADDRESS($AF$4, COLUMN()-$AF$2-NC$3)&amp;":"&amp;ADDRESS($AF$5, COLUMN()-$AF$1-NC$3)), NC$3, FALSE)+VLOOKUP($AT69, INDIRECT(ADDRESS($AF$4, COLUMN()-$AF$2-NC$3)&amp;":"&amp;ADDRESS($AF$5, COLUMN()-$AF$1-NC$3)), NC$3, FALSE)</f>
        <v>13512041</v>
      </c>
      <c r="ND69" s="2" cm="1">
        <f t="array" aca="1" ref="ND69" ca="1">INDIRECT(ADDRESS(ROW(), ND$3-$AF$1+$AF$3))+VLOOKUP($AS69, INDIRECT(ADDRESS($AF$4, COLUMN()-$AF$2-ND$3)&amp;":"&amp;ADDRESS($AF$5, COLUMN()-$AF$1-ND$3)), ND$3, FALSE)+VLOOKUP($AT69, INDIRECT(ADDRESS($AF$4, COLUMN()-$AF$2-ND$3)&amp;":"&amp;ADDRESS($AF$5, COLUMN()-$AF$1-ND$3)), ND$3, FALSE)</f>
        <v>6212136</v>
      </c>
      <c r="NE69" s="2" cm="1">
        <f t="array" aca="1" ref="NE69" ca="1">INDIRECT(ADDRESS(ROW(), NE$3-$AF$1+$AF$3))+VLOOKUP($AS69, INDIRECT(ADDRESS($AF$4, COLUMN()-$AF$2-NE$3)&amp;":"&amp;ADDRESS($AF$5, COLUMN()-$AF$1-NE$3)), NE$3, FALSE)+VLOOKUP($AT69, INDIRECT(ADDRESS($AF$4, COLUMN()-$AF$2-NE$3)&amp;":"&amp;ADDRESS($AF$5, COLUMN()-$AF$1-NE$3)), NE$3, FALSE)</f>
        <v>1711985</v>
      </c>
      <c r="NF69" s="2" t="str">
        <f>LEFT($AH69, 1)&amp;RIGHT($A69, 1)</f>
        <v>CO</v>
      </c>
      <c r="NG69" s="2" t="str">
        <f>RIGHT($A69, 1)&amp;RIGHT($AH69, 1)</f>
        <v>OO</v>
      </c>
      <c r="NH69" s="2" t="str">
        <f t="shared" si="196"/>
        <v>CO</v>
      </c>
      <c r="NI69" s="2" cm="1">
        <f t="array" aca="1" ref="NI69" ca="1">INDIRECT(ADDRESS(ROW(), NI$3-$AF$1+$AF$3))+VLOOKUP($AS69, INDIRECT(ADDRESS($AF$4, COLUMN()-$AF$2-NI$3)&amp;":"&amp;ADDRESS($AF$5, COLUMN()-$AF$1-NI$3)), NI$3, FALSE)+VLOOKUP($AT69, INDIRECT(ADDRESS($AF$4, COLUMN()-$AF$2-NI$3)&amp;":"&amp;ADDRESS($AF$5, COLUMN()-$AF$1-NI$3)), NI$3, FALSE)</f>
        <v>8049142</v>
      </c>
      <c r="NJ69" s="2" cm="1">
        <f t="array" aca="1" ref="NJ69" ca="1">INDIRECT(ADDRESS(ROW(), NJ$3-$AF$1+$AF$3))+VLOOKUP($AS69, INDIRECT(ADDRESS($AF$4, COLUMN()-$AF$2-NJ$3)&amp;":"&amp;ADDRESS($AF$5, COLUMN()-$AF$1-NJ$3)), NJ$3, FALSE)+VLOOKUP($AT69, INDIRECT(ADDRESS($AF$4, COLUMN()-$AF$2-NJ$3)&amp;":"&amp;ADDRESS($AF$5, COLUMN()-$AF$1-NJ$3)), NJ$3, FALSE)</f>
        <v>25010707</v>
      </c>
      <c r="NK69" s="2" cm="1">
        <f t="array" aca="1" ref="NK69" ca="1">INDIRECT(ADDRESS(ROW(), NK$3-$AF$1+$AF$3))+VLOOKUP($AS69, INDIRECT(ADDRESS($AF$4, COLUMN()-$AF$2-NK$3)&amp;":"&amp;ADDRESS($AF$5, COLUMN()-$AF$1-NK$3)), NK$3, FALSE)+VLOOKUP($AT69, INDIRECT(ADDRESS($AF$4, COLUMN()-$AF$2-NK$3)&amp;":"&amp;ADDRESS($AF$5, COLUMN()-$AF$1-NK$3)), NK$3, FALSE)</f>
        <v>7926656</v>
      </c>
      <c r="NL69" s="2" cm="1">
        <f t="array" aca="1" ref="NL69" ca="1">INDIRECT(ADDRESS(ROW(), NL$3-$AF$1+$AF$3))+VLOOKUP($AS69, INDIRECT(ADDRESS($AF$4, COLUMN()-$AF$2-NL$3)&amp;":"&amp;ADDRESS($AF$5, COLUMN()-$AF$1-NL$3)), NL$3, FALSE)+VLOOKUP($AT69, INDIRECT(ADDRESS($AF$4, COLUMN()-$AF$2-NL$3)&amp;":"&amp;ADDRESS($AF$5, COLUMN()-$AF$1-NL$3)), NL$3, FALSE)</f>
        <v>10844697</v>
      </c>
      <c r="NM69" s="2" cm="1">
        <f t="array" aca="1" ref="NM69" ca="1">INDIRECT(ADDRESS(ROW(), NM$3-$AF$1+$AF$3))+VLOOKUP($AS69, INDIRECT(ADDRESS($AF$4, COLUMN()-$AF$2-NM$3)&amp;":"&amp;ADDRESS($AF$5, COLUMN()-$AF$1-NM$3)), NM$3, FALSE)+VLOOKUP($AT69, INDIRECT(ADDRESS($AF$4, COLUMN()-$AF$2-NM$3)&amp;":"&amp;ADDRESS($AF$5, COLUMN()-$AF$1-NM$3)), NM$3, FALSE)</f>
        <v>12628277</v>
      </c>
      <c r="NN69" s="2" cm="1">
        <f t="array" aca="1" ref="NN69" ca="1">INDIRECT(ADDRESS(ROW(), NN$3-$AF$1+$AF$3))+VLOOKUP($AS69, INDIRECT(ADDRESS($AF$4, COLUMN()-$AF$2-NN$3)&amp;":"&amp;ADDRESS($AF$5, COLUMN()-$AF$1-NN$3)), NN$3, FALSE)+VLOOKUP($AT69, INDIRECT(ADDRESS($AF$4, COLUMN()-$AF$2-NN$3)&amp;":"&amp;ADDRESS($AF$5, COLUMN()-$AF$1-NN$3)), NN$3, FALSE)</f>
        <v>10728046</v>
      </c>
      <c r="NO69" s="2" cm="1">
        <f t="array" aca="1" ref="NO69" ca="1">INDIRECT(ADDRESS(ROW(), NO$3-$AF$1+$AF$3))+VLOOKUP($AS69, INDIRECT(ADDRESS($AF$4, COLUMN()-$AF$2-NO$3)&amp;":"&amp;ADDRESS($AF$5, COLUMN()-$AF$1-NO$3)), NO$3, FALSE)+VLOOKUP($AT69, INDIRECT(ADDRESS($AF$4, COLUMN()-$AF$2-NO$3)&amp;":"&amp;ADDRESS($AF$5, COLUMN()-$AF$1-NO$3)), NO$3, FALSE)</f>
        <v>15982882</v>
      </c>
      <c r="NP69" s="2" cm="1">
        <f t="array" aca="1" ref="NP69" ca="1">INDIRECT(ADDRESS(ROW(), NP$3-$AF$1+$AF$3))+VLOOKUP($AS69, INDIRECT(ADDRESS($AF$4, COLUMN()-$AF$2-NP$3)&amp;":"&amp;ADDRESS($AF$5, COLUMN()-$AF$1-NP$3)), NP$3, FALSE)+VLOOKUP($AT69, INDIRECT(ADDRESS($AF$4, COLUMN()-$AF$2-NP$3)&amp;":"&amp;ADDRESS($AF$5, COLUMN()-$AF$1-NP$3)), NP$3, FALSE)</f>
        <v>27081297</v>
      </c>
      <c r="NQ69" s="2" cm="1">
        <f t="array" aca="1" ref="NQ69" ca="1">INDIRECT(ADDRESS(ROW(), NQ$3-$AF$1+$AF$3))+VLOOKUP($AS69, INDIRECT(ADDRESS($AF$4, COLUMN()-$AF$2-NQ$3)&amp;":"&amp;ADDRESS($AF$5, COLUMN()-$AF$1-NQ$3)), NQ$3, FALSE)+VLOOKUP($AT69, INDIRECT(ADDRESS($AF$4, COLUMN()-$AF$2-NQ$3)&amp;":"&amp;ADDRESS($AF$5, COLUMN()-$AF$1-NQ$3)), NQ$3, FALSE)</f>
        <v>12441646</v>
      </c>
      <c r="NR69" s="2" cm="1">
        <f t="array" aca="1" ref="NR69" ca="1">INDIRECT(ADDRESS(ROW(), NR$3-$AF$1+$AF$3))+VLOOKUP($AS69, INDIRECT(ADDRESS($AF$4, COLUMN()-$AF$2-NR$3)&amp;":"&amp;ADDRESS($AF$5, COLUMN()-$AF$1-NR$3)), NR$3, FALSE)+VLOOKUP($AT69, INDIRECT(ADDRESS($AF$4, COLUMN()-$AF$2-NR$3)&amp;":"&amp;ADDRESS($AF$5, COLUMN()-$AF$1-NR$3)), NR$3, FALSE)</f>
        <v>3524377</v>
      </c>
      <c r="NS69" s="2" t="str">
        <f>LEFT($AH69, 1)&amp;RIGHT($A69, 1)</f>
        <v>CO</v>
      </c>
      <c r="NT69" s="2" t="str">
        <f>RIGHT($A69, 1)&amp;RIGHT($AH69, 1)</f>
        <v>OO</v>
      </c>
      <c r="NU69" s="2" t="str">
        <f t="shared" si="197"/>
        <v>CO</v>
      </c>
      <c r="NV69" s="2" cm="1">
        <f t="array" aca="1" ref="NV69" ca="1">INDIRECT(ADDRESS(ROW(), NV$3-$AF$1+$AF$3))+VLOOKUP($AS69, INDIRECT(ADDRESS($AF$4, COLUMN()-$AF$2-NV$3)&amp;":"&amp;ADDRESS($AF$5, COLUMN()-$AF$1-NV$3)), NV$3, FALSE)+VLOOKUP($AT69, INDIRECT(ADDRESS($AF$4, COLUMN()-$AF$2-NV$3)&amp;":"&amp;ADDRESS($AF$5, COLUMN()-$AF$1-NV$3)), NV$3, FALSE)</f>
        <v>15910256</v>
      </c>
      <c r="NW69" s="2" cm="1">
        <f t="array" aca="1" ref="NW69" ca="1">INDIRECT(ADDRESS(ROW(), NW$3-$AF$1+$AF$3))+VLOOKUP($AS69, INDIRECT(ADDRESS($AF$4, COLUMN()-$AF$2-NW$3)&amp;":"&amp;ADDRESS($AF$5, COLUMN()-$AF$1-NW$3)), NW$3, FALSE)+VLOOKUP($AT69, INDIRECT(ADDRESS($AF$4, COLUMN()-$AF$2-NW$3)&amp;":"&amp;ADDRESS($AF$5, COLUMN()-$AF$1-NW$3)), NW$3, FALSE)</f>
        <v>50143526</v>
      </c>
      <c r="NX69" s="2" cm="1">
        <f t="array" aca="1" ref="NX69" ca="1">INDIRECT(ADDRESS(ROW(), NX$3-$AF$1+$AF$3))+VLOOKUP($AS69, INDIRECT(ADDRESS($AF$4, COLUMN()-$AF$2-NX$3)&amp;":"&amp;ADDRESS($AF$5, COLUMN()-$AF$1-NX$3)), NX$3, FALSE)+VLOOKUP($AT69, INDIRECT(ADDRESS($AF$4, COLUMN()-$AF$2-NX$3)&amp;":"&amp;ADDRESS($AF$5, COLUMN()-$AF$1-NX$3)), NX$3, FALSE)</f>
        <v>15621728</v>
      </c>
      <c r="NY69" s="2" cm="1">
        <f t="array" aca="1" ref="NY69" ca="1">INDIRECT(ADDRESS(ROW(), NY$3-$AF$1+$AF$3))+VLOOKUP($AS69, INDIRECT(ADDRESS($AF$4, COLUMN()-$AF$2-NY$3)&amp;":"&amp;ADDRESS($AF$5, COLUMN()-$AF$1-NY$3)), NY$3, FALSE)+VLOOKUP($AT69, INDIRECT(ADDRESS($AF$4, COLUMN()-$AF$2-NY$3)&amp;":"&amp;ADDRESS($AF$5, COLUMN()-$AF$1-NY$3)), NY$3, FALSE)</f>
        <v>21363117</v>
      </c>
      <c r="NZ69" s="2" cm="1">
        <f t="array" aca="1" ref="NZ69" ca="1">INDIRECT(ADDRESS(ROW(), NZ$3-$AF$1+$AF$3))+VLOOKUP($AS69, INDIRECT(ADDRESS($AF$4, COLUMN()-$AF$2-NZ$3)&amp;":"&amp;ADDRESS($AF$5, COLUMN()-$AF$1-NZ$3)), NZ$3, FALSE)+VLOOKUP($AT69, INDIRECT(ADDRESS($AF$4, COLUMN()-$AF$2-NZ$3)&amp;":"&amp;ADDRESS($AF$5, COLUMN()-$AF$1-NZ$3)), NZ$3, FALSE)</f>
        <v>25281188</v>
      </c>
      <c r="OA69" s="2" cm="1">
        <f t="array" aca="1" ref="OA69" ca="1">INDIRECT(ADDRESS(ROW(), OA$3-$AF$1+$AF$3))+VLOOKUP($AS69, INDIRECT(ADDRESS($AF$4, COLUMN()-$AF$2-OA$3)&amp;":"&amp;ADDRESS($AF$5, COLUMN()-$AF$1-OA$3)), OA$3, FALSE)+VLOOKUP($AT69, INDIRECT(ADDRESS($AF$4, COLUMN()-$AF$2-OA$3)&amp;":"&amp;ADDRESS($AF$5, COLUMN()-$AF$1-OA$3)), OA$3, FALSE)</f>
        <v>21521130</v>
      </c>
      <c r="OB69" s="2" cm="1">
        <f t="array" aca="1" ref="OB69" ca="1">INDIRECT(ADDRESS(ROW(), OB$3-$AF$1+$AF$3))+VLOOKUP($AS69, INDIRECT(ADDRESS($AF$4, COLUMN()-$AF$2-OB$3)&amp;":"&amp;ADDRESS($AF$5, COLUMN()-$AF$1-OB$3)), OB$3, FALSE)+VLOOKUP($AT69, INDIRECT(ADDRESS($AF$4, COLUMN()-$AF$2-OB$3)&amp;":"&amp;ADDRESS($AF$5, COLUMN()-$AF$1-OB$3)), OB$3, FALSE)</f>
        <v>32222872</v>
      </c>
      <c r="OC69" s="2" cm="1">
        <f t="array" aca="1" ref="OC69" ca="1">INDIRECT(ADDRESS(ROW(), OC$3-$AF$1+$AF$3))+VLOOKUP($AS69, INDIRECT(ADDRESS($AF$4, COLUMN()-$AF$2-OC$3)&amp;":"&amp;ADDRESS($AF$5, COLUMN()-$AF$1-OC$3)), OC$3, FALSE)+VLOOKUP($AT69, INDIRECT(ADDRESS($AF$4, COLUMN()-$AF$2-OC$3)&amp;":"&amp;ADDRESS($AF$5, COLUMN()-$AF$1-OC$3)), OC$3, FALSE)</f>
        <v>54244497</v>
      </c>
      <c r="OD69" s="2" cm="1">
        <f t="array" aca="1" ref="OD69" ca="1">INDIRECT(ADDRESS(ROW(), OD$3-$AF$1+$AF$3))+VLOOKUP($AS69, INDIRECT(ADDRESS($AF$4, COLUMN()-$AF$2-OD$3)&amp;":"&amp;ADDRESS($AF$5, COLUMN()-$AF$1-OD$3)), OD$3, FALSE)+VLOOKUP($AT69, INDIRECT(ADDRESS($AF$4, COLUMN()-$AF$2-OD$3)&amp;":"&amp;ADDRESS($AF$5, COLUMN()-$AF$1-OD$3)), OD$3, FALSE)</f>
        <v>24902057</v>
      </c>
      <c r="OE69" s="2" cm="1">
        <f t="array" aca="1" ref="OE69" ca="1">INDIRECT(ADDRESS(ROW(), OE$3-$AF$1+$AF$3))+VLOOKUP($AS69, INDIRECT(ADDRESS($AF$4, COLUMN()-$AF$2-OE$3)&amp;":"&amp;ADDRESS($AF$5, COLUMN()-$AF$1-OE$3)), OE$3, FALSE)+VLOOKUP($AT69, INDIRECT(ADDRESS($AF$4, COLUMN()-$AF$2-OE$3)&amp;":"&amp;ADDRESS($AF$5, COLUMN()-$AF$1-OE$3)), OE$3, FALSE)</f>
        <v>7225084</v>
      </c>
      <c r="OF69" s="2" t="str">
        <f>LEFT($AH69, 1)&amp;RIGHT($A69, 1)</f>
        <v>CO</v>
      </c>
      <c r="OG69" s="2" t="str">
        <f>RIGHT($A69, 1)&amp;RIGHT($AH69, 1)</f>
        <v>OO</v>
      </c>
      <c r="OH69" s="2" t="str">
        <f t="shared" si="198"/>
        <v>CO</v>
      </c>
      <c r="OI69" s="2" cm="1">
        <f t="array" aca="1" ref="OI69" ca="1">INDIRECT(ADDRESS(ROW(), OI$3-$AF$1+$AF$3))+VLOOKUP($AS69, INDIRECT(ADDRESS($AF$4, COLUMN()-$AF$2-OI$3)&amp;":"&amp;ADDRESS($AF$5, COLUMN()-$AF$1-OI$3)), OI$3, FALSE)+VLOOKUP($AT69, INDIRECT(ADDRESS($AF$4, COLUMN()-$AF$2-OI$3)&amp;":"&amp;ADDRESS($AF$5, COLUMN()-$AF$1-OI$3)), OI$3, FALSE)</f>
        <v>31496578</v>
      </c>
      <c r="OJ69" s="2" cm="1">
        <f t="array" aca="1" ref="OJ69" ca="1">INDIRECT(ADDRESS(ROW(), OJ$3-$AF$1+$AF$3))+VLOOKUP($AS69, INDIRECT(ADDRESS($AF$4, COLUMN()-$AF$2-OJ$3)&amp;":"&amp;ADDRESS($AF$5, COLUMN()-$AF$1-OJ$3)), OJ$3, FALSE)+VLOOKUP($AT69, INDIRECT(ADDRESS($AF$4, COLUMN()-$AF$2-OJ$3)&amp;":"&amp;ADDRESS($AF$5, COLUMN()-$AF$1-OJ$3)), OJ$3, FALSE)</f>
        <v>100519243</v>
      </c>
      <c r="OK69" s="2" cm="1">
        <f t="array" aca="1" ref="OK69" ca="1">INDIRECT(ADDRESS(ROW(), OK$3-$AF$1+$AF$3))+VLOOKUP($AS69, INDIRECT(ADDRESS($AF$4, COLUMN()-$AF$2-OK$3)&amp;":"&amp;ADDRESS($AF$5, COLUMN()-$AF$1-OK$3)), OK$3, FALSE)+VLOOKUP($AT69, INDIRECT(ADDRESS($AF$4, COLUMN()-$AF$2-OK$3)&amp;":"&amp;ADDRESS($AF$5, COLUMN()-$AF$1-OK$3)), OK$3, FALSE)</f>
        <v>30870779</v>
      </c>
      <c r="OL69" s="2" cm="1">
        <f t="array" aca="1" ref="OL69" ca="1">INDIRECT(ADDRESS(ROW(), OL$3-$AF$1+$AF$3))+VLOOKUP($AS69, INDIRECT(ADDRESS($AF$4, COLUMN()-$AF$2-OL$3)&amp;":"&amp;ADDRESS($AF$5, COLUMN()-$AF$1-OL$3)), OL$3, FALSE)+VLOOKUP($AT69, INDIRECT(ADDRESS($AF$4, COLUMN()-$AF$2-OL$3)&amp;":"&amp;ADDRESS($AF$5, COLUMN()-$AF$1-OL$3)), OL$3, FALSE)</f>
        <v>42171838</v>
      </c>
      <c r="OM69" s="2" cm="1">
        <f t="array" aca="1" ref="OM69" ca="1">INDIRECT(ADDRESS(ROW(), OM$3-$AF$1+$AF$3))+VLOOKUP($AS69, INDIRECT(ADDRESS($AF$4, COLUMN()-$AF$2-OM$3)&amp;":"&amp;ADDRESS($AF$5, COLUMN()-$AF$1-OM$3)), OM$3, FALSE)+VLOOKUP($AT69, INDIRECT(ADDRESS($AF$4, COLUMN()-$AF$2-OM$3)&amp;":"&amp;ADDRESS($AF$5, COLUMN()-$AF$1-OM$3)), OM$3, FALSE)</f>
        <v>50596105</v>
      </c>
      <c r="ON69" s="2" cm="1">
        <f t="array" aca="1" ref="ON69" ca="1">INDIRECT(ADDRESS(ROW(), ON$3-$AF$1+$AF$3))+VLOOKUP($AS69, INDIRECT(ADDRESS($AF$4, COLUMN()-$AF$2-ON$3)&amp;":"&amp;ADDRESS($AF$5, COLUMN()-$AF$1-ON$3)), ON$3, FALSE)+VLOOKUP($AT69, INDIRECT(ADDRESS($AF$4, COLUMN()-$AF$2-ON$3)&amp;":"&amp;ADDRESS($AF$5, COLUMN()-$AF$1-ON$3)), ON$3, FALSE)</f>
        <v>43176041</v>
      </c>
      <c r="OO69" s="2" cm="1">
        <f t="array" aca="1" ref="OO69" ca="1">INDIRECT(ADDRESS(ROW(), OO$3-$AF$1+$AF$3))+VLOOKUP($AS69, INDIRECT(ADDRESS($AF$4, COLUMN()-$AF$2-OO$3)&amp;":"&amp;ADDRESS($AF$5, COLUMN()-$AF$1-OO$3)), OO$3, FALSE)+VLOOKUP($AT69, INDIRECT(ADDRESS($AF$4, COLUMN()-$AF$2-OO$3)&amp;":"&amp;ADDRESS($AF$5, COLUMN()-$AF$1-OO$3)), OO$3, FALSE)</f>
        <v>64870756</v>
      </c>
      <c r="OP69" s="2" cm="1">
        <f t="array" aca="1" ref="OP69" ca="1">INDIRECT(ADDRESS(ROW(), OP$3-$AF$1+$AF$3))+VLOOKUP($AS69, INDIRECT(ADDRESS($AF$4, COLUMN()-$AF$2-OP$3)&amp;":"&amp;ADDRESS($AF$5, COLUMN()-$AF$1-OP$3)), OP$3, FALSE)+VLOOKUP($AT69, INDIRECT(ADDRESS($AF$4, COLUMN()-$AF$2-OP$3)&amp;":"&amp;ADDRESS($AF$5, COLUMN()-$AF$1-OP$3)), OP$3, FALSE)</f>
        <v>108595624</v>
      </c>
      <c r="OQ69" s="2" cm="1">
        <f t="array" aca="1" ref="OQ69" ca="1">INDIRECT(ADDRESS(ROW(), OQ$3-$AF$1+$AF$3))+VLOOKUP($AS69, INDIRECT(ADDRESS($AF$4, COLUMN()-$AF$2-OQ$3)&amp;":"&amp;ADDRESS($AF$5, COLUMN()-$AF$1-OQ$3)), OQ$3, FALSE)+VLOOKUP($AT69, INDIRECT(ADDRESS($AF$4, COLUMN()-$AF$2-OQ$3)&amp;":"&amp;ADDRESS($AF$5, COLUMN()-$AF$1-OQ$3)), OQ$3, FALSE)</f>
        <v>49815879</v>
      </c>
      <c r="OR69" s="2" cm="1">
        <f t="array" aca="1" ref="OR69" ca="1">INDIRECT(ADDRESS(ROW(), OR$3-$AF$1+$AF$3))+VLOOKUP($AS69, INDIRECT(ADDRESS($AF$4, COLUMN()-$AF$2-OR$3)&amp;":"&amp;ADDRESS($AF$5, COLUMN()-$AF$1-OR$3)), OR$3, FALSE)+VLOOKUP($AT69, INDIRECT(ADDRESS($AF$4, COLUMN()-$AF$2-OR$3)&amp;":"&amp;ADDRESS($AF$5, COLUMN()-$AF$1-OR$3)), OR$3, FALSE)</f>
        <v>14758068</v>
      </c>
      <c r="OS69" s="2" t="str">
        <f>LEFT($AH69, 1)&amp;RIGHT($A69, 1)</f>
        <v>CO</v>
      </c>
      <c r="OT69" s="2" t="str">
        <f>RIGHT($A69, 1)&amp;RIGHT($AH69, 1)</f>
        <v>OO</v>
      </c>
      <c r="OU69" s="2" t="str">
        <f t="shared" si="199"/>
        <v>CO</v>
      </c>
      <c r="OV69" s="2" cm="1">
        <f t="array" aca="1" ref="OV69" ca="1">INDIRECT(ADDRESS(ROW(), OV$3-$AF$1+$AF$3))+VLOOKUP($AS69, INDIRECT(ADDRESS($AF$4, COLUMN()-$AF$2-OV$3)&amp;":"&amp;ADDRESS($AF$5, COLUMN()-$AF$1-OV$3)), OV$3, FALSE)+VLOOKUP($AT69, INDIRECT(ADDRESS($AF$4, COLUMN()-$AF$2-OV$3)&amp;":"&amp;ADDRESS($AF$5, COLUMN()-$AF$1-OV$3)), OV$3, FALSE)</f>
        <v>62416349</v>
      </c>
      <c r="OW69" s="2" cm="1">
        <f t="array" aca="1" ref="OW69" ca="1">INDIRECT(ADDRESS(ROW(), OW$3-$AF$1+$AF$3))+VLOOKUP($AS69, INDIRECT(ADDRESS($AF$4, COLUMN()-$AF$2-OW$3)&amp;":"&amp;ADDRESS($AF$5, COLUMN()-$AF$1-OW$3)), OW$3, FALSE)+VLOOKUP($AT69, INDIRECT(ADDRESS($AF$4, COLUMN()-$AF$2-OW$3)&amp;":"&amp;ADDRESS($AF$5, COLUMN()-$AF$1-OW$3)), OW$3, FALSE)</f>
        <v>201495673</v>
      </c>
      <c r="OX69" s="2" cm="1">
        <f t="array" aca="1" ref="OX69" ca="1">INDIRECT(ADDRESS(ROW(), OX$3-$AF$1+$AF$3))+VLOOKUP($AS69, INDIRECT(ADDRESS($AF$4, COLUMN()-$AF$2-OX$3)&amp;":"&amp;ADDRESS($AF$5, COLUMN()-$AF$1-OX$3)), OX$3, FALSE)+VLOOKUP($AT69, INDIRECT(ADDRESS($AF$4, COLUMN()-$AF$2-OX$3)&amp;":"&amp;ADDRESS($AF$5, COLUMN()-$AF$1-OX$3)), OX$3, FALSE)</f>
        <v>61127873</v>
      </c>
      <c r="OY69" s="2" cm="1">
        <f t="array" aca="1" ref="OY69" ca="1">INDIRECT(ADDRESS(ROW(), OY$3-$AF$1+$AF$3))+VLOOKUP($AS69, INDIRECT(ADDRESS($AF$4, COLUMN()-$AF$2-OY$3)&amp;":"&amp;ADDRESS($AF$5, COLUMN()-$AF$1-OY$3)), OY$3, FALSE)+VLOOKUP($AT69, INDIRECT(ADDRESS($AF$4, COLUMN()-$AF$2-OY$3)&amp;":"&amp;ADDRESS($AF$5, COLUMN()-$AF$1-OY$3)), OY$3, FALSE)</f>
        <v>83381650</v>
      </c>
      <c r="OZ69" s="2" cm="1">
        <f t="array" aca="1" ref="OZ69" ca="1">INDIRECT(ADDRESS(ROW(), OZ$3-$AF$1+$AF$3))+VLOOKUP($AS69, INDIRECT(ADDRESS($AF$4, COLUMN()-$AF$2-OZ$3)&amp;":"&amp;ADDRESS($AF$5, COLUMN()-$AF$1-OZ$3)), OZ$3, FALSE)+VLOOKUP($AT69, INDIRECT(ADDRESS($AF$4, COLUMN()-$AF$2-OZ$3)&amp;":"&amp;ADDRESS($AF$5, COLUMN()-$AF$1-OZ$3)), OZ$3, FALSE)</f>
        <v>101225709</v>
      </c>
      <c r="PA69" s="2" cm="1">
        <f t="array" aca="1" ref="PA69" ca="1">INDIRECT(ADDRESS(ROW(), PA$3-$AF$1+$AF$3))+VLOOKUP($AS69, INDIRECT(ADDRESS($AF$4, COLUMN()-$AF$2-PA$3)&amp;":"&amp;ADDRESS($AF$5, COLUMN()-$AF$1-PA$3)), PA$3, FALSE)+VLOOKUP($AT69, INDIRECT(ADDRESS($AF$4, COLUMN()-$AF$2-PA$3)&amp;":"&amp;ADDRESS($AF$5, COLUMN()-$AF$1-PA$3)), PA$3, FALSE)</f>
        <v>86630813</v>
      </c>
      <c r="PB69" s="2" cm="1">
        <f t="array" aca="1" ref="PB69" ca="1">INDIRECT(ADDRESS(ROW(), PB$3-$AF$1+$AF$3))+VLOOKUP($AS69, INDIRECT(ADDRESS($AF$4, COLUMN()-$AF$2-PB$3)&amp;":"&amp;ADDRESS($AF$5, COLUMN()-$AF$1-PB$3)), PB$3, FALSE)+VLOOKUP($AT69, INDIRECT(ADDRESS($AF$4, COLUMN()-$AF$2-PB$3)&amp;":"&amp;ADDRESS($AF$5, COLUMN()-$AF$1-PB$3)), PB$3, FALSE)</f>
        <v>130467426</v>
      </c>
      <c r="PC69" s="2" cm="1">
        <f t="array" aca="1" ref="PC69" ca="1">INDIRECT(ADDRESS(ROW(), PC$3-$AF$1+$AF$3))+VLOOKUP($AS69, INDIRECT(ADDRESS($AF$4, COLUMN()-$AF$2-PC$3)&amp;":"&amp;ADDRESS($AF$5, COLUMN()-$AF$1-PC$3)), PC$3, FALSE)+VLOOKUP($AT69, INDIRECT(ADDRESS($AF$4, COLUMN()-$AF$2-PC$3)&amp;":"&amp;ADDRESS($AF$5, COLUMN()-$AF$1-PC$3)), PC$3, FALSE)</f>
        <v>217318873</v>
      </c>
      <c r="PD69" s="2" cm="1">
        <f t="array" aca="1" ref="PD69" ca="1">INDIRECT(ADDRESS(ROW(), PD$3-$AF$1+$AF$3))+VLOOKUP($AS69, INDIRECT(ADDRESS($AF$4, COLUMN()-$AF$2-PD$3)&amp;":"&amp;ADDRESS($AF$5, COLUMN()-$AF$1-PD$3)), PD$3, FALSE)+VLOOKUP($AT69, INDIRECT(ADDRESS($AF$4, COLUMN()-$AF$2-PD$3)&amp;":"&amp;ADDRESS($AF$5, COLUMN()-$AF$1-PD$3)), PD$3, FALSE)</f>
        <v>99624429</v>
      </c>
      <c r="PE69" s="2" cm="1">
        <f t="array" aca="1" ref="PE69" ca="1">INDIRECT(ADDRESS(ROW(), PE$3-$AF$1+$AF$3))+VLOOKUP($AS69, INDIRECT(ADDRESS($AF$4, COLUMN()-$AF$2-PE$3)&amp;":"&amp;ADDRESS($AF$5, COLUMN()-$AF$1-PE$3)), PE$3, FALSE)+VLOOKUP($AT69, INDIRECT(ADDRESS($AF$4, COLUMN()-$AF$2-PE$3)&amp;":"&amp;ADDRESS($AF$5, COLUMN()-$AF$1-PE$3)), PE$3, FALSE)</f>
        <v>30053028</v>
      </c>
      <c r="PF69" s="2" t="str">
        <f>LEFT($AH69, 1)&amp;RIGHT($A69, 1)</f>
        <v>CO</v>
      </c>
      <c r="PG69" s="2" t="str">
        <f>RIGHT($A69, 1)&amp;RIGHT($AH69, 1)</f>
        <v>OO</v>
      </c>
      <c r="PH69" s="2" t="str">
        <f t="shared" si="200"/>
        <v>CO</v>
      </c>
      <c r="PI69" s="2" cm="1">
        <f t="array" aca="1" ref="PI69" ca="1">INDIRECT(ADDRESS(ROW(), PI$3-$AF$1+$AF$3))+VLOOKUP($AS69, INDIRECT(ADDRESS($AF$4, COLUMN()-$AF$2-PI$3)&amp;":"&amp;ADDRESS($AF$5, COLUMN()-$AF$1-PI$3)), PI$3, FALSE)+VLOOKUP($AT69, INDIRECT(ADDRESS($AF$4, COLUMN()-$AF$2-PI$3)&amp;":"&amp;ADDRESS($AF$5, COLUMN()-$AF$1-PI$3)), PI$3, FALSE)</f>
        <v>123840414</v>
      </c>
      <c r="PJ69" s="2" cm="1">
        <f t="array" aca="1" ref="PJ69" ca="1">INDIRECT(ADDRESS(ROW(), PJ$3-$AF$1+$AF$3))+VLOOKUP($AS69, INDIRECT(ADDRESS($AF$4, COLUMN()-$AF$2-PJ$3)&amp;":"&amp;ADDRESS($AF$5, COLUMN()-$AF$1-PJ$3)), PJ$3, FALSE)+VLOOKUP($AT69, INDIRECT(ADDRESS($AF$4, COLUMN()-$AF$2-PJ$3)&amp;":"&amp;ADDRESS($AF$5, COLUMN()-$AF$1-PJ$3)), PJ$3, FALSE)</f>
        <v>403838160</v>
      </c>
      <c r="PK69" s="2" cm="1">
        <f t="array" aca="1" ref="PK69" ca="1">INDIRECT(ADDRESS(ROW(), PK$3-$AF$1+$AF$3))+VLOOKUP($AS69, INDIRECT(ADDRESS($AF$4, COLUMN()-$AF$2-PK$3)&amp;":"&amp;ADDRESS($AF$5, COLUMN()-$AF$1-PK$3)), PK$3, FALSE)+VLOOKUP($AT69, INDIRECT(ADDRESS($AF$4, COLUMN()-$AF$2-PK$3)&amp;":"&amp;ADDRESS($AF$5, COLUMN()-$AF$1-PK$3)), PK$3, FALSE)</f>
        <v>121268314</v>
      </c>
      <c r="PL69" s="2" cm="1">
        <f t="array" aca="1" ref="PL69" ca="1">INDIRECT(ADDRESS(ROW(), PL$3-$AF$1+$AF$3))+VLOOKUP($AS69, INDIRECT(ADDRESS($AF$4, COLUMN()-$AF$2-PL$3)&amp;":"&amp;ADDRESS($AF$5, COLUMN()-$AF$1-PL$3)), PL$3, FALSE)+VLOOKUP($AT69, INDIRECT(ADDRESS($AF$4, COLUMN()-$AF$2-PL$3)&amp;":"&amp;ADDRESS($AF$5, COLUMN()-$AF$1-PL$3)), PL$3, FALSE)</f>
        <v>165126142</v>
      </c>
      <c r="PM69" s="2" cm="1">
        <f t="array" aca="1" ref="PM69" ca="1">INDIRECT(ADDRESS(ROW(), PM$3-$AF$1+$AF$3))+VLOOKUP($AS69, INDIRECT(ADDRESS($AF$4, COLUMN()-$AF$2-PM$3)&amp;":"&amp;ADDRESS($AF$5, COLUMN()-$AF$1-PM$3)), PM$3, FALSE)+VLOOKUP($AT69, INDIRECT(ADDRESS($AF$4, COLUMN()-$AF$2-PM$3)&amp;":"&amp;ADDRESS($AF$5, COLUMN()-$AF$1-PM$3)), PM$3, FALSE)</f>
        <v>202495514</v>
      </c>
      <c r="PN69" s="2" cm="1">
        <f t="array" aca="1" ref="PN69" ca="1">INDIRECT(ADDRESS(ROW(), PN$3-$AF$1+$AF$3))+VLOOKUP($AS69, INDIRECT(ADDRESS($AF$4, COLUMN()-$AF$2-PN$3)&amp;":"&amp;ADDRESS($AF$5, COLUMN()-$AF$1-PN$3)), PN$3, FALSE)+VLOOKUP($AT69, INDIRECT(ADDRESS($AF$4, COLUMN()-$AF$2-PN$3)&amp;":"&amp;ADDRESS($AF$5, COLUMN()-$AF$1-PN$3)), PN$3, FALSE)</f>
        <v>173808494</v>
      </c>
      <c r="PO69" s="2" cm="1">
        <f t="array" aca="1" ref="PO69" ca="1">INDIRECT(ADDRESS(ROW(), PO$3-$AF$1+$AF$3))+VLOOKUP($AS69, INDIRECT(ADDRESS($AF$4, COLUMN()-$AF$2-PO$3)&amp;":"&amp;ADDRESS($AF$5, COLUMN()-$AF$1-PO$3)), PO$3, FALSE)+VLOOKUP($AT69, INDIRECT(ADDRESS($AF$4, COLUMN()-$AF$2-PO$3)&amp;":"&amp;ADDRESS($AF$5, COLUMN()-$AF$1-PO$3)), PO$3, FALSE)</f>
        <v>262137407</v>
      </c>
      <c r="PP69" s="2" cm="1">
        <f t="array" aca="1" ref="PP69" ca="1">INDIRECT(ADDRESS(ROW(), PP$3-$AF$1+$AF$3))+VLOOKUP($AS69, INDIRECT(ADDRESS($AF$4, COLUMN()-$AF$2-PP$3)&amp;":"&amp;ADDRESS($AF$5, COLUMN()-$AF$1-PP$3)), PP$3, FALSE)+VLOOKUP($AT69, INDIRECT(ADDRESS($AF$4, COLUMN()-$AF$2-PP$3)&amp;":"&amp;ADDRESS($AF$5, COLUMN()-$AF$1-PP$3)), PP$3, FALSE)</f>
        <v>434745790</v>
      </c>
      <c r="PQ69" s="2" cm="1">
        <f t="array" aca="1" ref="PQ69" ca="1">INDIRECT(ADDRESS(ROW(), PQ$3-$AF$1+$AF$3))+VLOOKUP($AS69, INDIRECT(ADDRESS($AF$4, COLUMN()-$AF$2-PQ$3)&amp;":"&amp;ADDRESS($AF$5, COLUMN()-$AF$1-PQ$3)), PQ$3, FALSE)+VLOOKUP($AT69, INDIRECT(ADDRESS($AF$4, COLUMN()-$AF$2-PQ$3)&amp;":"&amp;ADDRESS($AF$5, COLUMN()-$AF$1-PQ$3)), PQ$3, FALSE)</f>
        <v>199185317</v>
      </c>
      <c r="PR69" s="2" cm="1">
        <f t="array" aca="1" ref="PR69" ca="1">INDIRECT(ADDRESS(ROW(), PR$3-$AF$1+$AF$3))+VLOOKUP($AS69, INDIRECT(ADDRESS($AF$4, COLUMN()-$AF$2-PR$3)&amp;":"&amp;ADDRESS($AF$5, COLUMN()-$AF$1-PR$3)), PR$3, FALSE)+VLOOKUP($AT69, INDIRECT(ADDRESS($AF$4, COLUMN()-$AF$2-PR$3)&amp;":"&amp;ADDRESS($AF$5, COLUMN()-$AF$1-PR$3)), PR$3, FALSE)</f>
        <v>61038095</v>
      </c>
      <c r="PS69" s="2" t="str">
        <f>LEFT($AH69, 1)&amp;RIGHT($A69, 1)</f>
        <v>CO</v>
      </c>
      <c r="PT69" s="2" t="str">
        <f>RIGHT($A69, 1)&amp;RIGHT($AH69, 1)</f>
        <v>OO</v>
      </c>
      <c r="PU69" s="2" t="str">
        <f t="shared" si="201"/>
        <v>CO</v>
      </c>
      <c r="PV69" s="2" cm="1">
        <f t="array" aca="1" ref="PV69" ca="1">INDIRECT(ADDRESS(ROW(), PV$3-$AF$1+$AF$3))+VLOOKUP($AS69, INDIRECT(ADDRESS($AF$4, COLUMN()-$AF$2-PV$3)&amp;":"&amp;ADDRESS($AF$5, COLUMN()-$AF$1-PV$3)), PV$3, FALSE)+VLOOKUP($AT69, INDIRECT(ADDRESS($AF$4, COLUMN()-$AF$2-PV$3)&amp;":"&amp;ADDRESS($AF$5, COLUMN()-$AF$1-PV$3)), PV$3, FALSE)</f>
        <v>245933325</v>
      </c>
      <c r="PW69" s="2" cm="1">
        <f t="array" aca="1" ref="PW69" ca="1">INDIRECT(ADDRESS(ROW(), PW$3-$AF$1+$AF$3))+VLOOKUP($AS69, INDIRECT(ADDRESS($AF$4, COLUMN()-$AF$2-PW$3)&amp;":"&amp;ADDRESS($AF$5, COLUMN()-$AF$1-PW$3)), PW$3, FALSE)+VLOOKUP($AT69, INDIRECT(ADDRESS($AF$4, COLUMN()-$AF$2-PW$3)&amp;":"&amp;ADDRESS($AF$5, COLUMN()-$AF$1-PW$3)), PW$3, FALSE)</f>
        <v>809275774</v>
      </c>
      <c r="PX69" s="2" cm="1">
        <f t="array" aca="1" ref="PX69" ca="1">INDIRECT(ADDRESS(ROW(), PX$3-$AF$1+$AF$3))+VLOOKUP($AS69, INDIRECT(ADDRESS($AF$4, COLUMN()-$AF$2-PX$3)&amp;":"&amp;ADDRESS($AF$5, COLUMN()-$AF$1-PX$3)), PX$3, FALSE)+VLOOKUP($AT69, INDIRECT(ADDRESS($AF$4, COLUMN()-$AF$2-PX$3)&amp;":"&amp;ADDRESS($AF$5, COLUMN()-$AF$1-PX$3)), PX$3, FALSE)</f>
        <v>240918166</v>
      </c>
      <c r="PY69" s="2" cm="1">
        <f t="array" aca="1" ref="PY69" ca="1">INDIRECT(ADDRESS(ROW(), PY$3-$AF$1+$AF$3))+VLOOKUP($AS69, INDIRECT(ADDRESS($AF$4, COLUMN()-$AF$2-PY$3)&amp;":"&amp;ADDRESS($AF$5, COLUMN()-$AF$1-PY$3)), PY$3, FALSE)+VLOOKUP($AT69, INDIRECT(ADDRESS($AF$4, COLUMN()-$AF$2-PY$3)&amp;":"&amp;ADDRESS($AF$5, COLUMN()-$AF$1-PY$3)), PY$3, FALSE)</f>
        <v>327422762</v>
      </c>
      <c r="PZ69" s="2" cm="1">
        <f t="array" aca="1" ref="PZ69" ca="1">INDIRECT(ADDRESS(ROW(), PZ$3-$AF$1+$AF$3))+VLOOKUP($AS69, INDIRECT(ADDRESS($AF$4, COLUMN()-$AF$2-PZ$3)&amp;":"&amp;ADDRESS($AF$5, COLUMN()-$AF$1-PZ$3)), PZ$3, FALSE)+VLOOKUP($AT69, INDIRECT(ADDRESS($AF$4, COLUMN()-$AF$2-PZ$3)&amp;":"&amp;ADDRESS($AF$5, COLUMN()-$AF$1-PZ$3)), PZ$3, FALSE)</f>
        <v>405022415</v>
      </c>
      <c r="QA69" s="2" cm="1">
        <f t="array" aca="1" ref="QA69" ca="1">INDIRECT(ADDRESS(ROW(), QA$3-$AF$1+$AF$3))+VLOOKUP($AS69, INDIRECT(ADDRESS($AF$4, COLUMN()-$AF$2-QA$3)&amp;":"&amp;ADDRESS($AF$5, COLUMN()-$AF$1-QA$3)), QA$3, FALSE)+VLOOKUP($AT69, INDIRECT(ADDRESS($AF$4, COLUMN()-$AF$2-QA$3)&amp;":"&amp;ADDRESS($AF$5, COLUMN()-$AF$1-QA$3)), QA$3, FALSE)</f>
        <v>348695600</v>
      </c>
      <c r="QB69" s="2" cm="1">
        <f t="array" aca="1" ref="QB69" ca="1">INDIRECT(ADDRESS(ROW(), QB$3-$AF$1+$AF$3))+VLOOKUP($AS69, INDIRECT(ADDRESS($AF$4, COLUMN()-$AF$2-QB$3)&amp;":"&amp;ADDRESS($AF$5, COLUMN()-$AF$1-QB$3)), QB$3, FALSE)+VLOOKUP($AT69, INDIRECT(ADDRESS($AF$4, COLUMN()-$AF$2-QB$3)&amp;":"&amp;ADDRESS($AF$5, COLUMN()-$AF$1-QB$3)), QB$3, FALSE)</f>
        <v>526318842</v>
      </c>
      <c r="QC69" s="2" cm="1">
        <f t="array" aca="1" ref="QC69" ca="1">INDIRECT(ADDRESS(ROW(), QC$3-$AF$1+$AF$3))+VLOOKUP($AS69, INDIRECT(ADDRESS($AF$4, COLUMN()-$AF$2-QC$3)&amp;":"&amp;ADDRESS($AF$5, COLUMN()-$AF$1-QC$3)), QC$3, FALSE)+VLOOKUP($AT69, INDIRECT(ADDRESS($AF$4, COLUMN()-$AF$2-QC$3)&amp;":"&amp;ADDRESS($AF$5, COLUMN()-$AF$1-QC$3)), QC$3, FALSE)</f>
        <v>869493312</v>
      </c>
      <c r="QD69" s="2" cm="1">
        <f t="array" aca="1" ref="QD69" ca="1">INDIRECT(ADDRESS(ROW(), QD$3-$AF$1+$AF$3))+VLOOKUP($AS69, INDIRECT(ADDRESS($AF$4, COLUMN()-$AF$2-QD$3)&amp;":"&amp;ADDRESS($AF$5, COLUMN()-$AF$1-QD$3)), QD$3, FALSE)+VLOOKUP($AT69, INDIRECT(ADDRESS($AF$4, COLUMN()-$AF$2-QD$3)&amp;":"&amp;ADDRESS($AF$5, COLUMN()-$AF$1-QD$3)), QD$3, FALSE)</f>
        <v>398195322</v>
      </c>
      <c r="QE69" s="2" cm="1">
        <f t="array" aca="1" ref="QE69" ca="1">INDIRECT(ADDRESS(ROW(), QE$3-$AF$1+$AF$3))+VLOOKUP($AS69, INDIRECT(ADDRESS($AF$4, COLUMN()-$AF$2-QE$3)&amp;":"&amp;ADDRESS($AF$5, COLUMN()-$AF$1-QE$3)), QE$3, FALSE)+VLOOKUP($AT69, INDIRECT(ADDRESS($AF$4, COLUMN()-$AF$2-QE$3)&amp;":"&amp;ADDRESS($AF$5, COLUMN()-$AF$1-QE$3)), QE$3, FALSE)</f>
        <v>123691777</v>
      </c>
      <c r="QF69" s="2" t="str">
        <f>LEFT($AH69, 1)&amp;RIGHT($A69, 1)</f>
        <v>CO</v>
      </c>
      <c r="QG69" s="2" t="str">
        <f>RIGHT($A69, 1)&amp;RIGHT($AH69, 1)</f>
        <v>OO</v>
      </c>
      <c r="QH69" s="2" t="str">
        <f t="shared" si="202"/>
        <v>CO</v>
      </c>
      <c r="QI69" s="2" cm="1">
        <f t="array" aca="1" ref="QI69" ca="1">INDIRECT(ADDRESS(ROW(), QI$3-$AF$1+$AF$3))+VLOOKUP($AS69, INDIRECT(ADDRESS($AF$4, COLUMN()-$AF$2-QI$3)&amp;":"&amp;ADDRESS($AF$5, COLUMN()-$AF$1-QI$3)), QI$3, FALSE)+VLOOKUP($AT69, INDIRECT(ADDRESS($AF$4, COLUMN()-$AF$2-QI$3)&amp;":"&amp;ADDRESS($AF$5, COLUMN()-$AF$1-QI$3)), QI$3, FALSE)</f>
        <v>488864859</v>
      </c>
      <c r="QJ69" s="2" cm="1">
        <f t="array" aca="1" ref="QJ69" ca="1">INDIRECT(ADDRESS(ROW(), QJ$3-$AF$1+$AF$3))+VLOOKUP($AS69, INDIRECT(ADDRESS($AF$4, COLUMN()-$AF$2-QJ$3)&amp;":"&amp;ADDRESS($AF$5, COLUMN()-$AF$1-QJ$3)), QJ$3, FALSE)+VLOOKUP($AT69, INDIRECT(ADDRESS($AF$4, COLUMN()-$AF$2-QJ$3)&amp;":"&amp;ADDRESS($AF$5, COLUMN()-$AF$1-QJ$3)), QJ$3, FALSE)</f>
        <v>1621454120</v>
      </c>
      <c r="QK69" s="2" cm="1">
        <f t="array" aca="1" ref="QK69" ca="1">INDIRECT(ADDRESS(ROW(), QK$3-$AF$1+$AF$3))+VLOOKUP($AS69, INDIRECT(ADDRESS($AF$4, COLUMN()-$AF$2-QK$3)&amp;":"&amp;ADDRESS($AF$5, COLUMN()-$AF$1-QK$3)), QK$3, FALSE)+VLOOKUP($AT69, INDIRECT(ADDRESS($AF$4, COLUMN()-$AF$2-QK$3)&amp;":"&amp;ADDRESS($AF$5, COLUMN()-$AF$1-QK$3)), QK$3, FALSE)</f>
        <v>479233883</v>
      </c>
      <c r="QL69" s="2" cm="1">
        <f t="array" aca="1" ref="QL69" ca="1">INDIRECT(ADDRESS(ROW(), QL$3-$AF$1+$AF$3))+VLOOKUP($AS69, INDIRECT(ADDRESS($AF$4, COLUMN()-$AF$2-QL$3)&amp;":"&amp;ADDRESS($AF$5, COLUMN()-$AF$1-QL$3)), QL$3, FALSE)+VLOOKUP($AT69, INDIRECT(ADDRESS($AF$4, COLUMN()-$AF$2-QL$3)&amp;":"&amp;ADDRESS($AF$5, COLUMN()-$AF$1-QL$3)), QL$3, FALSE)</f>
        <v>650024465</v>
      </c>
      <c r="QM69" s="2" cm="1">
        <f t="array" aca="1" ref="QM69" ca="1">INDIRECT(ADDRESS(ROW(), QM$3-$AF$1+$AF$3))+VLOOKUP($AS69, INDIRECT(ADDRESS($AF$4, COLUMN()-$AF$2-QM$3)&amp;":"&amp;ADDRESS($AF$5, COLUMN()-$AF$1-QM$3)), QM$3, FALSE)+VLOOKUP($AT69, INDIRECT(ADDRESS($AF$4, COLUMN()-$AF$2-QM$3)&amp;":"&amp;ADDRESS($AF$5, COLUMN()-$AF$1-QM$3)), QM$3, FALSE)</f>
        <v>810093205</v>
      </c>
      <c r="QN69" s="2" cm="1">
        <f t="array" aca="1" ref="QN69" ca="1">INDIRECT(ADDRESS(ROW(), QN$3-$AF$1+$AF$3))+VLOOKUP($AS69, INDIRECT(ADDRESS($AF$4, COLUMN()-$AF$2-QN$3)&amp;":"&amp;ADDRESS($AF$5, COLUMN()-$AF$1-QN$3)), QN$3, FALSE)+VLOOKUP($AT69, INDIRECT(ADDRESS($AF$4, COLUMN()-$AF$2-QN$3)&amp;":"&amp;ADDRESS($AF$5, COLUMN()-$AF$1-QN$3)), QN$3, FALSE)</f>
        <v>699446144</v>
      </c>
      <c r="QO69" s="2" cm="1">
        <f t="array" aca="1" ref="QO69" ca="1">INDIRECT(ADDRESS(ROW(), QO$3-$AF$1+$AF$3))+VLOOKUP($AS69, INDIRECT(ADDRESS($AF$4, COLUMN()-$AF$2-QO$3)&amp;":"&amp;ADDRESS($AF$5, COLUMN()-$AF$1-QO$3)), QO$3, FALSE)+VLOOKUP($AT69, INDIRECT(ADDRESS($AF$4, COLUMN()-$AF$2-QO$3)&amp;":"&amp;ADDRESS($AF$5, COLUMN()-$AF$1-QO$3)), QO$3, FALSE)</f>
        <v>1056029924</v>
      </c>
      <c r="QP69" s="2" cm="1">
        <f t="array" aca="1" ref="QP69" ca="1">INDIRECT(ADDRESS(ROW(), QP$3-$AF$1+$AF$3))+VLOOKUP($AS69, INDIRECT(ADDRESS($AF$4, COLUMN()-$AF$2-QP$3)&amp;":"&amp;ADDRESS($AF$5, COLUMN()-$AF$1-QP$3)), QP$3, FALSE)+VLOOKUP($AT69, INDIRECT(ADDRESS($AF$4, COLUMN()-$AF$2-QP$3)&amp;":"&amp;ADDRESS($AF$5, COLUMN()-$AF$1-QP$3)), QP$3, FALSE)</f>
        <v>1738640696</v>
      </c>
      <c r="QQ69" s="2" cm="1">
        <f t="array" aca="1" ref="QQ69" ca="1">INDIRECT(ADDRESS(ROW(), QQ$3-$AF$1+$AF$3))+VLOOKUP($AS69, INDIRECT(ADDRESS($AF$4, COLUMN()-$AF$2-QQ$3)&amp;":"&amp;ADDRESS($AF$5, COLUMN()-$AF$1-QQ$3)), QQ$3, FALSE)+VLOOKUP($AT69, INDIRECT(ADDRESS($AF$4, COLUMN()-$AF$2-QQ$3)&amp;":"&amp;ADDRESS($AF$5, COLUMN()-$AF$1-QQ$3)), QQ$3, FALSE)</f>
        <v>795971838</v>
      </c>
      <c r="QR69" s="2" cm="1">
        <f t="array" aca="1" ref="QR69" ca="1">INDIRECT(ADDRESS(ROW(), QR$3-$AF$1+$AF$3))+VLOOKUP($AS69, INDIRECT(ADDRESS($AF$4, COLUMN()-$AF$2-QR$3)&amp;":"&amp;ADDRESS($AF$5, COLUMN()-$AF$1-QR$3)), QR$3, FALSE)+VLOOKUP($AT69, INDIRECT(ADDRESS($AF$4, COLUMN()-$AF$2-QR$3)&amp;":"&amp;ADDRESS($AF$5, COLUMN()-$AF$1-QR$3)), QR$3, FALSE)</f>
        <v>250175457</v>
      </c>
      <c r="QS69" s="2" t="str">
        <f>LEFT($AH69, 1)&amp;RIGHT($A69, 1)</f>
        <v>CO</v>
      </c>
      <c r="QT69" s="2" t="str">
        <f>RIGHT($A69, 1)&amp;RIGHT($AH69, 1)</f>
        <v>OO</v>
      </c>
      <c r="QU69" s="2" t="str">
        <f t="shared" si="203"/>
        <v>CO</v>
      </c>
      <c r="QV69" s="2" cm="1">
        <f t="array" aca="1" ref="QV69" ca="1">INDIRECT(ADDRESS(ROW(), QV$3-$AF$1+$AF$3))+VLOOKUP($AS69, INDIRECT(ADDRESS($AF$4, COLUMN()-$AF$2-QV$3)&amp;":"&amp;ADDRESS($AF$5, COLUMN()-$AF$1-QV$3)), QV$3, FALSE)+VLOOKUP($AT69, INDIRECT(ADDRESS($AF$4, COLUMN()-$AF$2-QV$3)&amp;":"&amp;ADDRESS($AF$5, COLUMN()-$AF$1-QV$3)), QV$3, FALSE)</f>
        <v>972492802</v>
      </c>
      <c r="QW69" s="2" cm="1">
        <f t="array" aca="1" ref="QW69" ca="1">INDIRECT(ADDRESS(ROW(), QW$3-$AF$1+$AF$3))+VLOOKUP($AS69, INDIRECT(ADDRESS($AF$4, COLUMN()-$AF$2-QW$3)&amp;":"&amp;ADDRESS($AF$5, COLUMN()-$AF$1-QW$3)), QW$3, FALSE)+VLOOKUP($AT69, INDIRECT(ADDRESS($AF$4, COLUMN()-$AF$2-QW$3)&amp;":"&amp;ADDRESS($AF$5, COLUMN()-$AF$1-QW$3)), QW$3, FALSE)</f>
        <v>3248233916</v>
      </c>
      <c r="QX69" s="2" cm="1">
        <f t="array" aca="1" ref="QX69" ca="1">INDIRECT(ADDRESS(ROW(), QX$3-$AF$1+$AF$3))+VLOOKUP($AS69, INDIRECT(ADDRESS($AF$4, COLUMN()-$AF$2-QX$3)&amp;":"&amp;ADDRESS($AF$5, COLUMN()-$AF$1-QX$3)), QX$3, FALSE)+VLOOKUP($AT69, INDIRECT(ADDRESS($AF$4, COLUMN()-$AF$2-QX$3)&amp;":"&amp;ADDRESS($AF$5, COLUMN()-$AF$1-QX$3)), QX$3, FALSE)</f>
        <v>954217178</v>
      </c>
      <c r="QY69" s="2" cm="1">
        <f t="array" aca="1" ref="QY69" ca="1">INDIRECT(ADDRESS(ROW(), QY$3-$AF$1+$AF$3))+VLOOKUP($AS69, INDIRECT(ADDRESS($AF$4, COLUMN()-$AF$2-QY$3)&amp;":"&amp;ADDRESS($AF$5, COLUMN()-$AF$1-QY$3)), QY$3, FALSE)+VLOOKUP($AT69, INDIRECT(ADDRESS($AF$4, COLUMN()-$AF$2-QY$3)&amp;":"&amp;ADDRESS($AF$5, COLUMN()-$AF$1-QY$3)), QY$3, FALSE)</f>
        <v>1291743104</v>
      </c>
      <c r="QZ69" s="2" cm="1">
        <f t="array" aca="1" ref="QZ69" ca="1">INDIRECT(ADDRESS(ROW(), QZ$3-$AF$1+$AF$3))+VLOOKUP($AS69, INDIRECT(ADDRESS($AF$4, COLUMN()-$AF$2-QZ$3)&amp;":"&amp;ADDRESS($AF$5, COLUMN()-$AF$1-QZ$3)), QZ$3, FALSE)+VLOOKUP($AT69, INDIRECT(ADDRESS($AF$4, COLUMN()-$AF$2-QZ$3)&amp;":"&amp;ADDRESS($AF$5, COLUMN()-$AF$1-QZ$3)), QZ$3, FALSE)</f>
        <v>1620219038</v>
      </c>
      <c r="RA69" s="2" cm="1">
        <f t="array" aca="1" ref="RA69" ca="1">INDIRECT(ADDRESS(ROW(), RA$3-$AF$1+$AF$3))+VLOOKUP($AS69, INDIRECT(ADDRESS($AF$4, COLUMN()-$AF$2-RA$3)&amp;":"&amp;ADDRESS($AF$5, COLUMN()-$AF$1-RA$3)), RA$3, FALSE)+VLOOKUP($AT69, INDIRECT(ADDRESS($AF$4, COLUMN()-$AF$2-RA$3)&amp;":"&amp;ADDRESS($AF$5, COLUMN()-$AF$1-RA$3)), RA$3, FALSE)</f>
        <v>1402811332</v>
      </c>
      <c r="RB69" s="2" cm="1">
        <f t="array" aca="1" ref="RB69" ca="1">INDIRECT(ADDRESS(ROW(), RB$3-$AF$1+$AF$3))+VLOOKUP($AS69, INDIRECT(ADDRESS($AF$4, COLUMN()-$AF$2-RB$3)&amp;":"&amp;ADDRESS($AF$5, COLUMN()-$AF$1-RB$3)), RB$3, FALSE)+VLOOKUP($AT69, INDIRECT(ADDRESS($AF$4, COLUMN()-$AF$2-RB$3)&amp;":"&amp;ADDRESS($AF$5, COLUMN()-$AF$1-RB$3)), RB$3, FALSE)</f>
        <v>2117808185</v>
      </c>
      <c r="RC69" s="2" cm="1">
        <f t="array" aca="1" ref="RC69" ca="1">INDIRECT(ADDRESS(ROW(), RC$3-$AF$1+$AF$3))+VLOOKUP($AS69, INDIRECT(ADDRESS($AF$4, COLUMN()-$AF$2-RC$3)&amp;":"&amp;ADDRESS($AF$5, COLUMN()-$AF$1-RC$3)), RC$3, FALSE)+VLOOKUP($AT69, INDIRECT(ADDRESS($AF$4, COLUMN()-$AF$2-RC$3)&amp;":"&amp;ADDRESS($AF$5, COLUMN()-$AF$1-RC$3)), RC$3, FALSE)</f>
        <v>3476100172</v>
      </c>
      <c r="RD69" s="2" cm="1">
        <f t="array" aca="1" ref="RD69" ca="1">INDIRECT(ADDRESS(ROW(), RD$3-$AF$1+$AF$3))+VLOOKUP($AS69, INDIRECT(ADDRESS($AF$4, COLUMN()-$AF$2-RD$3)&amp;":"&amp;ADDRESS($AF$5, COLUMN()-$AF$1-RD$3)), RD$3, FALSE)+VLOOKUP($AT69, INDIRECT(ADDRESS($AF$4, COLUMN()-$AF$2-RD$3)&amp;":"&amp;ADDRESS($AF$5, COLUMN()-$AF$1-RD$3)), RD$3, FALSE)</f>
        <v>1591074613</v>
      </c>
      <c r="RE69" s="2" cm="1">
        <f t="array" aca="1" ref="RE69" ca="1">INDIRECT(ADDRESS(ROW(), RE$3-$AF$1+$AF$3))+VLOOKUP($AS69, INDIRECT(ADDRESS($AF$4, COLUMN()-$AF$2-RE$3)&amp;":"&amp;ADDRESS($AF$5, COLUMN()-$AF$1-RE$3)), RE$3, FALSE)+VLOOKUP($AT69, INDIRECT(ADDRESS($AF$4, COLUMN()-$AF$2-RE$3)&amp;":"&amp;ADDRESS($AF$5, COLUMN()-$AF$1-RE$3)), RE$3, FALSE)</f>
        <v>505168843</v>
      </c>
      <c r="RF69" s="2" t="str">
        <f>LEFT($AH69, 1)&amp;RIGHT($A69, 1)</f>
        <v>CO</v>
      </c>
      <c r="RG69" s="2" t="str">
        <f>RIGHT($A69, 1)&amp;RIGHT($AH69, 1)</f>
        <v>OO</v>
      </c>
      <c r="RH69" s="2" t="str">
        <f t="shared" si="204"/>
        <v>CO</v>
      </c>
      <c r="RI69" s="2" cm="1">
        <f t="array" aca="1" ref="RI69" ca="1">INDIRECT(ADDRESS(ROW(), RI$3-$AF$1+$AF$3))+VLOOKUP($AS69, INDIRECT(ADDRESS($AF$4, COLUMN()-$AF$2-RI$3)&amp;":"&amp;ADDRESS($AF$5, COLUMN()-$AF$1-RI$3)), RI$3, FALSE)+VLOOKUP($AT69, INDIRECT(ADDRESS($AF$4, COLUMN()-$AF$2-RI$3)&amp;":"&amp;ADDRESS($AF$5, COLUMN()-$AF$1-RI$3)), RI$3, FALSE)</f>
        <v>1936017178</v>
      </c>
      <c r="RJ69" s="2" cm="1">
        <f t="array" aca="1" ref="RJ69" ca="1">INDIRECT(ADDRESS(ROW(), RJ$3-$AF$1+$AF$3))+VLOOKUP($AS69, INDIRECT(ADDRESS($AF$4, COLUMN()-$AF$2-RJ$3)&amp;":"&amp;ADDRESS($AF$5, COLUMN()-$AF$1-RJ$3)), RJ$3, FALSE)+VLOOKUP($AT69, INDIRECT(ADDRESS($AF$4, COLUMN()-$AF$2-RJ$3)&amp;":"&amp;ADDRESS($AF$5, COLUMN()-$AF$1-RJ$3)), RJ$3, FALSE)</f>
        <v>6505971060</v>
      </c>
      <c r="RK69" s="2" cm="1">
        <f t="array" aca="1" ref="RK69" ca="1">INDIRECT(ADDRESS(ROW(), RK$3-$AF$1+$AF$3))+VLOOKUP($AS69, INDIRECT(ADDRESS($AF$4, COLUMN()-$AF$2-RK$3)&amp;":"&amp;ADDRESS($AF$5, COLUMN()-$AF$1-RK$3)), RK$3, FALSE)+VLOOKUP($AT69, INDIRECT(ADDRESS($AF$4, COLUMN()-$AF$2-RK$3)&amp;":"&amp;ADDRESS($AF$5, COLUMN()-$AF$1-RK$3)), RK$3, FALSE)</f>
        <v>1901605084</v>
      </c>
      <c r="RL69" s="2" cm="1">
        <f t="array" aca="1" ref="RL69" ca="1">INDIRECT(ADDRESS(ROW(), RL$3-$AF$1+$AF$3))+VLOOKUP($AS69, INDIRECT(ADDRESS($AF$4, COLUMN()-$AF$2-RL$3)&amp;":"&amp;ADDRESS($AF$5, COLUMN()-$AF$1-RL$3)), RL$3, FALSE)+VLOOKUP($AT69, INDIRECT(ADDRESS($AF$4, COLUMN()-$AF$2-RL$3)&amp;":"&amp;ADDRESS($AF$5, COLUMN()-$AF$1-RL$3)), RL$3, FALSE)</f>
        <v>2569328847</v>
      </c>
      <c r="RM69" s="2" cm="1">
        <f t="array" aca="1" ref="RM69" ca="1">INDIRECT(ADDRESS(ROW(), RM$3-$AF$1+$AF$3))+VLOOKUP($AS69, INDIRECT(ADDRESS($AF$4, COLUMN()-$AF$2-RM$3)&amp;":"&amp;ADDRESS($AF$5, COLUMN()-$AF$1-RM$3)), RM$3, FALSE)+VLOOKUP($AT69, INDIRECT(ADDRESS($AF$4, COLUMN()-$AF$2-RM$3)&amp;":"&amp;ADDRESS($AF$5, COLUMN()-$AF$1-RM$3)), RM$3, FALSE)</f>
        <v>3240572557</v>
      </c>
      <c r="RN69" s="2" cm="1">
        <f t="array" aca="1" ref="RN69" ca="1">INDIRECT(ADDRESS(ROW(), RN$3-$AF$1+$AF$3))+VLOOKUP($AS69, INDIRECT(ADDRESS($AF$4, COLUMN()-$AF$2-RN$3)&amp;":"&amp;ADDRESS($AF$5, COLUMN()-$AF$1-RN$3)), RN$3, FALSE)+VLOOKUP($AT69, INDIRECT(ADDRESS($AF$4, COLUMN()-$AF$2-RN$3)&amp;":"&amp;ADDRESS($AF$5, COLUMN()-$AF$1-RN$3)), RN$3, FALSE)</f>
        <v>2812931773</v>
      </c>
      <c r="RO69" s="2" cm="1">
        <f t="array" aca="1" ref="RO69" ca="1">INDIRECT(ADDRESS(ROW(), RO$3-$AF$1+$AF$3))+VLOOKUP($AS69, INDIRECT(ADDRESS($AF$4, COLUMN()-$AF$2-RO$3)&amp;":"&amp;ADDRESS($AF$5, COLUMN()-$AF$1-RO$3)), RO$3, FALSE)+VLOOKUP($AT69, INDIRECT(ADDRESS($AF$4, COLUMN()-$AF$2-RO$3)&amp;":"&amp;ADDRESS($AF$5, COLUMN()-$AF$1-RO$3)), RO$3, FALSE)</f>
        <v>4245174956</v>
      </c>
      <c r="RP69" s="2" cm="1">
        <f t="array" aca="1" ref="RP69" ca="1">INDIRECT(ADDRESS(ROW(), RP$3-$AF$1+$AF$3))+VLOOKUP($AS69, INDIRECT(ADDRESS($AF$4, COLUMN()-$AF$2-RP$3)&amp;":"&amp;ADDRESS($AF$5, COLUMN()-$AF$1-RP$3)), RP$3, FALSE)+VLOOKUP($AT69, INDIRECT(ADDRESS($AF$4, COLUMN()-$AF$2-RP$3)&amp;":"&amp;ADDRESS($AF$5, COLUMN()-$AF$1-RP$3)), RP$3, FALSE)</f>
        <v>6949095580</v>
      </c>
      <c r="RQ69" s="2" cm="1">
        <f t="array" aca="1" ref="RQ69" ca="1">INDIRECT(ADDRESS(ROW(), RQ$3-$AF$1+$AF$3))+VLOOKUP($AS69, INDIRECT(ADDRESS($AF$4, COLUMN()-$AF$2-RQ$3)&amp;":"&amp;ADDRESS($AF$5, COLUMN()-$AF$1-RQ$3)), RQ$3, FALSE)+VLOOKUP($AT69, INDIRECT(ADDRESS($AF$4, COLUMN()-$AF$2-RQ$3)&amp;":"&amp;ADDRESS($AF$5, COLUMN()-$AF$1-RQ$3)), RQ$3, FALSE)</f>
        <v>3180408425</v>
      </c>
      <c r="RR69" s="2" cm="1">
        <f t="array" aca="1" ref="RR69" ca="1">INDIRECT(ADDRESS(ROW(), RR$3-$AF$1+$AF$3))+VLOOKUP($AS69, INDIRECT(ADDRESS($AF$4, COLUMN()-$AF$2-RR$3)&amp;":"&amp;ADDRESS($AF$5, COLUMN()-$AF$1-RR$3)), RR$3, FALSE)+VLOOKUP($AT69, INDIRECT(ADDRESS($AF$4, COLUMN()-$AF$2-RR$3)&amp;":"&amp;ADDRESS($AF$5, COLUMN()-$AF$1-RR$3)), RR$3, FALSE)</f>
        <v>1018632907</v>
      </c>
      <c r="RS69" s="2" t="str">
        <f>LEFT($AH69, 1)&amp;RIGHT($A69, 1)</f>
        <v>CO</v>
      </c>
      <c r="RT69" s="2" t="str">
        <f>RIGHT($A69, 1)&amp;RIGHT($AH69, 1)</f>
        <v>OO</v>
      </c>
      <c r="RU69" s="2" t="str">
        <f t="shared" si="205"/>
        <v>CO</v>
      </c>
      <c r="RV69" s="2" cm="1">
        <f t="array" aca="1" ref="RV69" ca="1">INDIRECT(ADDRESS(ROW(), RV$3-$AF$1+$AF$3))+VLOOKUP($AS69, INDIRECT(ADDRESS($AF$4, COLUMN()-$AF$2-RV$3)&amp;":"&amp;ADDRESS($AF$5, COLUMN()-$AF$1-RV$3)), RV$3, FALSE)+VLOOKUP($AT69, INDIRECT(ADDRESS($AF$4, COLUMN()-$AF$2-RV$3)&amp;":"&amp;ADDRESS($AF$5, COLUMN()-$AF$1-RV$3)), RV$3, FALSE)</f>
        <v>3856504484</v>
      </c>
      <c r="RW69" s="2" cm="1">
        <f t="array" aca="1" ref="RW69" ca="1">INDIRECT(ADDRESS(ROW(), RW$3-$AF$1+$AF$3))+VLOOKUP($AS69, INDIRECT(ADDRESS($AF$4, COLUMN()-$AF$2-RW$3)&amp;":"&amp;ADDRESS($AF$5, COLUMN()-$AF$1-RW$3)), RW$3, FALSE)+VLOOKUP($AT69, INDIRECT(ADDRESS($AF$4, COLUMN()-$AF$2-RW$3)&amp;":"&amp;ADDRESS($AF$5, COLUMN()-$AF$1-RW$3)), RW$3, FALSE)</f>
        <v>13028997648</v>
      </c>
      <c r="RX69" s="2" cm="1">
        <f t="array" aca="1" ref="RX69" ca="1">INDIRECT(ADDRESS(ROW(), RX$3-$AF$1+$AF$3))+VLOOKUP($AS69, INDIRECT(ADDRESS($AF$4, COLUMN()-$AF$2-RX$3)&amp;":"&amp;ADDRESS($AF$5, COLUMN()-$AF$1-RX$3)), RX$3, FALSE)+VLOOKUP($AT69, INDIRECT(ADDRESS($AF$4, COLUMN()-$AF$2-RX$3)&amp;":"&amp;ADDRESS($AF$5, COLUMN()-$AF$1-RX$3)), RX$3, FALSE)</f>
        <v>3792091929</v>
      </c>
      <c r="RY69" s="2" cm="1">
        <f t="array" aca="1" ref="RY69" ca="1">INDIRECT(ADDRESS(ROW(), RY$3-$AF$1+$AF$3))+VLOOKUP($AS69, INDIRECT(ADDRESS($AF$4, COLUMN()-$AF$2-RY$3)&amp;":"&amp;ADDRESS($AF$5, COLUMN()-$AF$1-RY$3)), RY$3, FALSE)+VLOOKUP($AT69, INDIRECT(ADDRESS($AF$4, COLUMN()-$AF$2-RY$3)&amp;":"&amp;ADDRESS($AF$5, COLUMN()-$AF$1-RY$3)), RY$3, FALSE)</f>
        <v>5114330107</v>
      </c>
      <c r="RZ69" s="2" cm="1">
        <f t="array" aca="1" ref="RZ69" ca="1">INDIRECT(ADDRESS(ROW(), RZ$3-$AF$1+$AF$3))+VLOOKUP($AS69, INDIRECT(ADDRESS($AF$4, COLUMN()-$AF$2-RZ$3)&amp;":"&amp;ADDRESS($AF$5, COLUMN()-$AF$1-RZ$3)), RZ$3, FALSE)+VLOOKUP($AT69, INDIRECT(ADDRESS($AF$4, COLUMN()-$AF$2-RZ$3)&amp;":"&amp;ADDRESS($AF$5, COLUMN()-$AF$1-RZ$3)), RZ$3, FALSE)</f>
        <v>6481444892</v>
      </c>
      <c r="SA69" s="2" cm="1">
        <f t="array" aca="1" ref="SA69" ca="1">INDIRECT(ADDRESS(ROW(), SA$3-$AF$1+$AF$3))+VLOOKUP($AS69, INDIRECT(ADDRESS($AF$4, COLUMN()-$AF$2-SA$3)&amp;":"&amp;ADDRESS($AF$5, COLUMN()-$AF$1-SA$3)), SA$3, FALSE)+VLOOKUP($AT69, INDIRECT(ADDRESS($AF$4, COLUMN()-$AF$2-SA$3)&amp;":"&amp;ADDRESS($AF$5, COLUMN()-$AF$1-SA$3)), SA$3, FALSE)</f>
        <v>5639484874</v>
      </c>
      <c r="SB69" s="2" cm="1">
        <f t="array" aca="1" ref="SB69" ca="1">INDIRECT(ADDRESS(ROW(), SB$3-$AF$1+$AF$3))+VLOOKUP($AS69, INDIRECT(ADDRESS($AF$4, COLUMN()-$AF$2-SB$3)&amp;":"&amp;ADDRESS($AF$5, COLUMN()-$AF$1-SB$3)), SB$3, FALSE)+VLOOKUP($AT69, INDIRECT(ADDRESS($AF$4, COLUMN()-$AF$2-SB$3)&amp;":"&amp;ADDRESS($AF$5, COLUMN()-$AF$1-SB$3)), SB$3, FALSE)</f>
        <v>8506514567</v>
      </c>
      <c r="SC69" s="2" cm="1">
        <f t="array" aca="1" ref="SC69" ca="1">INDIRECT(ADDRESS(ROW(), SC$3-$AF$1+$AF$3))+VLOOKUP($AS69, INDIRECT(ADDRESS($AF$4, COLUMN()-$AF$2-SC$3)&amp;":"&amp;ADDRESS($AF$5, COLUMN()-$AF$1-SC$3)), SC$3, FALSE)+VLOOKUP($AT69, INDIRECT(ADDRESS($AF$4, COLUMN()-$AF$2-SC$3)&amp;":"&amp;ADDRESS($AF$5, COLUMN()-$AF$1-SC$3)), SC$3, FALSE)</f>
        <v>13891042904</v>
      </c>
      <c r="SD69" s="2" cm="1">
        <f t="array" aca="1" ref="SD69" ca="1">INDIRECT(ADDRESS(ROW(), SD$3-$AF$1+$AF$3))+VLOOKUP($AS69, INDIRECT(ADDRESS($AF$4, COLUMN()-$AF$2-SD$3)&amp;":"&amp;ADDRESS($AF$5, COLUMN()-$AF$1-SD$3)), SD$3, FALSE)+VLOOKUP($AT69, INDIRECT(ADDRESS($AF$4, COLUMN()-$AF$2-SD$3)&amp;":"&amp;ADDRESS($AF$5, COLUMN()-$AF$1-SD$3)), SD$3, FALSE)</f>
        <v>6357531272</v>
      </c>
      <c r="SE69" s="2" cm="1">
        <f t="array" aca="1" ref="SE69" ca="1">INDIRECT(ADDRESS(ROW(), SE$3-$AF$1+$AF$3))+VLOOKUP($AS69, INDIRECT(ADDRESS($AF$4, COLUMN()-$AF$2-SE$3)&amp;":"&amp;ADDRESS($AF$5, COLUMN()-$AF$1-SE$3)), SE$3, FALSE)+VLOOKUP($AT69, INDIRECT(ADDRESS($AF$4, COLUMN()-$AF$2-SE$3)&amp;":"&amp;ADDRESS($AF$5, COLUMN()-$AF$1-SE$3)), SE$3, FALSE)</f>
        <v>2051534058</v>
      </c>
      <c r="SF69" s="2" t="str">
        <f>LEFT($AH69, 1)&amp;RIGHT($A69, 1)</f>
        <v>CO</v>
      </c>
      <c r="SG69" s="2" t="str">
        <f>RIGHT($A69, 1)&amp;RIGHT($AH69, 1)</f>
        <v>OO</v>
      </c>
      <c r="SH69" s="2" t="str">
        <f t="shared" si="206"/>
        <v>CO</v>
      </c>
      <c r="SI69" s="2" cm="1">
        <f t="array" aca="1" ref="SI69" ca="1">INDIRECT(ADDRESS(ROW(), SI$3-$AF$1+$AF$3))+VLOOKUP($AS69, INDIRECT(ADDRESS($AF$4, COLUMN()-$AF$2-SI$3)&amp;":"&amp;ADDRESS($AF$5, COLUMN()-$AF$1-SI$3)), SI$3, FALSE)+VLOOKUP($AT69, INDIRECT(ADDRESS($AF$4, COLUMN()-$AF$2-SI$3)&amp;":"&amp;ADDRESS($AF$5, COLUMN()-$AF$1-SI$3)), SI$3, FALSE)</f>
        <v>7686516020</v>
      </c>
      <c r="SJ69" s="2" cm="1">
        <f t="array" aca="1" ref="SJ69" ca="1">INDIRECT(ADDRESS(ROW(), SJ$3-$AF$1+$AF$3))+VLOOKUP($AS69, INDIRECT(ADDRESS($AF$4, COLUMN()-$AF$2-SJ$3)&amp;":"&amp;ADDRESS($AF$5, COLUMN()-$AF$1-SJ$3)), SJ$3, FALSE)+VLOOKUP($AT69, INDIRECT(ADDRESS($AF$4, COLUMN()-$AF$2-SJ$3)&amp;":"&amp;ADDRESS($AF$5, COLUMN()-$AF$1-SJ$3)), SJ$3, FALSE)</f>
        <v>26087981359</v>
      </c>
      <c r="SK69" s="2" cm="1">
        <f t="array" aca="1" ref="SK69" ca="1">INDIRECT(ADDRESS(ROW(), SK$3-$AF$1+$AF$3))+VLOOKUP($AS69, INDIRECT(ADDRESS($AF$4, COLUMN()-$AF$2-SK$3)&amp;":"&amp;ADDRESS($AF$5, COLUMN()-$AF$1-SK$3)), SK$3, FALSE)+VLOOKUP($AT69, INDIRECT(ADDRESS($AF$4, COLUMN()-$AF$2-SK$3)&amp;":"&amp;ADDRESS($AF$5, COLUMN()-$AF$1-SK$3)), SK$3, FALSE)</f>
        <v>7566335588</v>
      </c>
      <c r="SL69" s="2" cm="1">
        <f t="array" aca="1" ref="SL69" ca="1">INDIRECT(ADDRESS(ROW(), SL$3-$AF$1+$AF$3))+VLOOKUP($AS69, INDIRECT(ADDRESS($AF$4, COLUMN()-$AF$2-SL$3)&amp;":"&amp;ADDRESS($AF$5, COLUMN()-$AF$1-SL$3)), SL$3, FALSE)+VLOOKUP($AT69, INDIRECT(ADDRESS($AF$4, COLUMN()-$AF$2-SL$3)&amp;":"&amp;ADDRESS($AF$5, COLUMN()-$AF$1-SL$3)), SL$3, FALSE)</f>
        <v>10187198769</v>
      </c>
      <c r="SM69" s="2" cm="1">
        <f t="array" aca="1" ref="SM69" ca="1">INDIRECT(ADDRESS(ROW(), SM$3-$AF$1+$AF$3))+VLOOKUP($AS69, INDIRECT(ADDRESS($AF$4, COLUMN()-$AF$2-SM$3)&amp;":"&amp;ADDRESS($AF$5, COLUMN()-$AF$1-SM$3)), SM$3, FALSE)+VLOOKUP($AT69, INDIRECT(ADDRESS($AF$4, COLUMN()-$AF$2-SM$3)&amp;":"&amp;ADDRESS($AF$5, COLUMN()-$AF$1-SM$3)), SM$3, FALSE)</f>
        <v>12963901934</v>
      </c>
      <c r="SN69" s="2" cm="1">
        <f t="array" aca="1" ref="SN69" ca="1">INDIRECT(ADDRESS(ROW(), SN$3-$AF$1+$AF$3))+VLOOKUP($AS69, INDIRECT(ADDRESS($AF$4, COLUMN()-$AF$2-SN$3)&amp;":"&amp;ADDRESS($AF$5, COLUMN()-$AF$1-SN$3)), SN$3, FALSE)+VLOOKUP($AT69, INDIRECT(ADDRESS($AF$4, COLUMN()-$AF$2-SN$3)&amp;":"&amp;ADDRESS($AF$5, COLUMN()-$AF$1-SN$3)), SN$3, FALSE)</f>
        <v>11303963070</v>
      </c>
      <c r="SO69" s="2" cm="1">
        <f t="array" aca="1" ref="SO69" ca="1">INDIRECT(ADDRESS(ROW(), SO$3-$AF$1+$AF$3))+VLOOKUP($AS69, INDIRECT(ADDRESS($AF$4, COLUMN()-$AF$2-SO$3)&amp;":"&amp;ADDRESS($AF$5, COLUMN()-$AF$1-SO$3)), SO$3, FALSE)+VLOOKUP($AT69, INDIRECT(ADDRESS($AF$4, COLUMN()-$AF$2-SO$3)&amp;":"&amp;ADDRESS($AF$5, COLUMN()-$AF$1-SO$3)), SO$3, FALSE)</f>
        <v>17039971782</v>
      </c>
      <c r="SP69" s="2" cm="1">
        <f t="array" aca="1" ref="SP69" ca="1">INDIRECT(ADDRESS(ROW(), SP$3-$AF$1+$AF$3))+VLOOKUP($AS69, INDIRECT(ADDRESS($AF$4, COLUMN()-$AF$2-SP$3)&amp;":"&amp;ADDRESS($AF$5, COLUMN()-$AF$1-SP$3)), SP$3, FALSE)+VLOOKUP($AT69, INDIRECT(ADDRESS($AF$4, COLUMN()-$AF$2-SP$3)&amp;":"&amp;ADDRESS($AF$5, COLUMN()-$AF$1-SP$3)), SP$3, FALSE)</f>
        <v>27766557871</v>
      </c>
      <c r="SQ69" s="2" cm="1">
        <f t="array" aca="1" ref="SQ69" ca="1">INDIRECT(ADDRESS(ROW(), SQ$3-$AF$1+$AF$3))+VLOOKUP($AS69, INDIRECT(ADDRESS($AF$4, COLUMN()-$AF$2-SQ$3)&amp;":"&amp;ADDRESS($AF$5, COLUMN()-$AF$1-SQ$3)), SQ$3, FALSE)+VLOOKUP($AT69, INDIRECT(ADDRESS($AF$4, COLUMN()-$AF$2-SQ$3)&amp;":"&amp;ADDRESS($AF$5, COLUMN()-$AF$1-SQ$3)), SQ$3, FALSE)</f>
        <v>12708960163</v>
      </c>
      <c r="SR69" s="2" cm="1">
        <f t="array" aca="1" ref="SR69" ca="1">INDIRECT(ADDRESS(ROW(), SR$3-$AF$1+$AF$3))+VLOOKUP($AS69, INDIRECT(ADDRESS($AF$4, COLUMN()-$AF$2-SR$3)&amp;":"&amp;ADDRESS($AF$5, COLUMN()-$AF$1-SR$3)), SR$3, FALSE)+VLOOKUP($AT69, INDIRECT(ADDRESS($AF$4, COLUMN()-$AF$2-SR$3)&amp;":"&amp;ADDRESS($AF$5, COLUMN()-$AF$1-SR$3)), SR$3, FALSE)</f>
        <v>4127566915</v>
      </c>
      <c r="SS69" s="2" t="str">
        <f>LEFT($AH69, 1)&amp;RIGHT($A69, 1)</f>
        <v>CO</v>
      </c>
      <c r="ST69" s="2" t="str">
        <f>RIGHT($A69, 1)&amp;RIGHT($AH69, 1)</f>
        <v>OO</v>
      </c>
      <c r="SU69" s="2" t="str">
        <f t="shared" si="207"/>
        <v>CO</v>
      </c>
      <c r="SV69" s="2" cm="1">
        <f t="array" aca="1" ref="SV69" ca="1">INDIRECT(ADDRESS(ROW(), SV$3-$AF$1+$AF$3))+VLOOKUP($AS69, INDIRECT(ADDRESS($AF$4, COLUMN()-$AF$2-SV$3)&amp;":"&amp;ADDRESS($AF$5, COLUMN()-$AF$1-SV$3)), SV$3, FALSE)+VLOOKUP($AT69, INDIRECT(ADDRESS($AF$4, COLUMN()-$AF$2-SV$3)&amp;":"&amp;ADDRESS($AF$5, COLUMN()-$AF$1-SV$3)), SV$3, FALSE)</f>
        <v>15327467975</v>
      </c>
      <c r="SW69" s="2" cm="1">
        <f t="array" aca="1" ref="SW69" ca="1">INDIRECT(ADDRESS(ROW(), SW$3-$AF$1+$AF$3))+VLOOKUP($AS69, INDIRECT(ADDRESS($AF$4, COLUMN()-$AF$2-SW$3)&amp;":"&amp;ADDRESS($AF$5, COLUMN()-$AF$1-SW$3)), SW$3, FALSE)+VLOOKUP($AT69, INDIRECT(ADDRESS($AF$4, COLUMN()-$AF$2-SW$3)&amp;":"&amp;ADDRESS($AF$5, COLUMN()-$AF$1-SW$3)), SW$3, FALSE)</f>
        <v>52228812664</v>
      </c>
      <c r="SX69" s="2" cm="1">
        <f t="array" aca="1" ref="SX69" ca="1">INDIRECT(ADDRESS(ROW(), SX$3-$AF$1+$AF$3))+VLOOKUP($AS69, INDIRECT(ADDRESS($AF$4, COLUMN()-$AF$2-SX$3)&amp;":"&amp;ADDRESS($AF$5, COLUMN()-$AF$1-SX$3)), SX$3, FALSE)+VLOOKUP($AT69, INDIRECT(ADDRESS($AF$4, COLUMN()-$AF$2-SX$3)&amp;":"&amp;ADDRESS($AF$5, COLUMN()-$AF$1-SX$3)), SX$3, FALSE)</f>
        <v>15103696489</v>
      </c>
      <c r="SY69" s="2" cm="1">
        <f t="array" aca="1" ref="SY69" ca="1">INDIRECT(ADDRESS(ROW(), SY$3-$AF$1+$AF$3))+VLOOKUP($AS69, INDIRECT(ADDRESS($AF$4, COLUMN()-$AF$2-SY$3)&amp;":"&amp;ADDRESS($AF$5, COLUMN()-$AF$1-SY$3)), SY$3, FALSE)+VLOOKUP($AT69, INDIRECT(ADDRESS($AF$4, COLUMN()-$AF$2-SY$3)&amp;":"&amp;ADDRESS($AF$5, COLUMN()-$AF$1-SY$3)), SY$3, FALSE)</f>
        <v>20303309114</v>
      </c>
      <c r="SZ69" s="2" cm="1">
        <f t="array" aca="1" ref="SZ69" ca="1">INDIRECT(ADDRESS(ROW(), SZ$3-$AF$1+$AF$3))+VLOOKUP($AS69, INDIRECT(ADDRESS($AF$4, COLUMN()-$AF$2-SZ$3)&amp;":"&amp;ADDRESS($AF$5, COLUMN()-$AF$1-SZ$3)), SZ$3, FALSE)+VLOOKUP($AT69, INDIRECT(ADDRESS($AF$4, COLUMN()-$AF$2-SZ$3)&amp;":"&amp;ADDRESS($AF$5, COLUMN()-$AF$1-SZ$3)), SZ$3, FALSE)</f>
        <v>25930294297</v>
      </c>
      <c r="TA69" s="2" cm="1">
        <f t="array" aca="1" ref="TA69" ca="1">INDIRECT(ADDRESS(ROW(), TA$3-$AF$1+$AF$3))+VLOOKUP($AS69, INDIRECT(ADDRESS($AF$4, COLUMN()-$AF$2-TA$3)&amp;":"&amp;ADDRESS($AF$5, COLUMN()-$AF$1-TA$3)), TA$3, FALSE)+VLOOKUP($AT69, INDIRECT(ADDRESS($AF$4, COLUMN()-$AF$2-TA$3)&amp;":"&amp;ADDRESS($AF$5, COLUMN()-$AF$1-TA$3)), TA$3, FALSE)</f>
        <v>22653708881</v>
      </c>
      <c r="TB69" s="2" cm="1">
        <f t="array" aca="1" ref="TB69" ca="1">INDIRECT(ADDRESS(ROW(), TB$3-$AF$1+$AF$3))+VLOOKUP($AS69, INDIRECT(ADDRESS($AF$4, COLUMN()-$AF$2-TB$3)&amp;":"&amp;ADDRESS($AF$5, COLUMN()-$AF$1-TB$3)), TB$3, FALSE)+VLOOKUP($AT69, INDIRECT(ADDRESS($AF$4, COLUMN()-$AF$2-TB$3)&amp;":"&amp;ADDRESS($AF$5, COLUMN()-$AF$1-TB$3)), TB$3, FALSE)</f>
        <v>34125464990</v>
      </c>
      <c r="TC69" s="2" cm="1">
        <f t="array" aca="1" ref="TC69" ca="1">INDIRECT(ADDRESS(ROW(), TC$3-$AF$1+$AF$3))+VLOOKUP($AS69, INDIRECT(ADDRESS($AF$4, COLUMN()-$AF$2-TC$3)&amp;":"&amp;ADDRESS($AF$5, COLUMN()-$AF$1-TC$3)), TC$3, FALSE)+VLOOKUP($AT69, INDIRECT(ADDRESS($AF$4, COLUMN()-$AF$2-TC$3)&amp;":"&amp;ADDRESS($AF$5, COLUMN()-$AF$1-TC$3)), TC$3, FALSE)</f>
        <v>55500973039</v>
      </c>
      <c r="TD69" s="2" cm="1">
        <f t="array" aca="1" ref="TD69" ca="1">INDIRECT(ADDRESS(ROW(), TD$3-$AF$1+$AF$3))+VLOOKUP($AS69, INDIRECT(ADDRESS($AF$4, COLUMN()-$AF$2-TD$3)&amp;":"&amp;ADDRESS($AF$5, COLUMN()-$AF$1-TD$3)), TD$3, FALSE)+VLOOKUP($AT69, INDIRECT(ADDRESS($AF$4, COLUMN()-$AF$2-TD$3)&amp;":"&amp;ADDRESS($AF$5, COLUMN()-$AF$1-TD$3)), TD$3, FALSE)</f>
        <v>25407005935</v>
      </c>
      <c r="TE69" s="2" cm="1">
        <f t="array" aca="1" ref="TE69" ca="1">INDIRECT(ADDRESS(ROW(), TE$3-$AF$1+$AF$3))+VLOOKUP($AS69, INDIRECT(ADDRESS($AF$4, COLUMN()-$AF$2-TE$3)&amp;":"&amp;ADDRESS($AF$5, COLUMN()-$AF$1-TE$3)), TE$3, FALSE)+VLOOKUP($AT69, INDIRECT(ADDRESS($AF$4, COLUMN()-$AF$2-TE$3)&amp;":"&amp;ADDRESS($AF$5, COLUMN()-$AF$1-TE$3)), TE$3, FALSE)</f>
        <v>8297173559</v>
      </c>
      <c r="TF69" s="2" t="str">
        <f>LEFT($AH69, 1)&amp;RIGHT($A69, 1)</f>
        <v>CO</v>
      </c>
      <c r="TG69" s="2" t="str">
        <f>RIGHT($A69, 1)&amp;RIGHT($AH69, 1)</f>
        <v>OO</v>
      </c>
      <c r="TH69" s="2" t="str">
        <f t="shared" si="208"/>
        <v>CO</v>
      </c>
      <c r="TI69" s="2" cm="1">
        <f t="array" aca="1" ref="TI69" ca="1">INDIRECT(ADDRESS(ROW(), TI$3-$AF$1+$AF$3))+VLOOKUP($AS69, INDIRECT(ADDRESS($AF$4, COLUMN()-$AF$2-TI$3)&amp;":"&amp;ADDRESS($AF$5, COLUMN()-$AF$1-TI$3)), TI$3, FALSE)+VLOOKUP($AT69, INDIRECT(ADDRESS($AF$4, COLUMN()-$AF$2-TI$3)&amp;":"&amp;ADDRESS($AF$5, COLUMN()-$AF$1-TI$3)), TI$3, FALSE)</f>
        <v>30577515120</v>
      </c>
      <c r="TJ69" s="2" cm="1">
        <f t="array" aca="1" ref="TJ69" ca="1">INDIRECT(ADDRESS(ROW(), TJ$3-$AF$1+$AF$3))+VLOOKUP($AS69, INDIRECT(ADDRESS($AF$4, COLUMN()-$AF$2-TJ$3)&amp;":"&amp;ADDRESS($AF$5, COLUMN()-$AF$1-TJ$3)), TJ$3, FALSE)+VLOOKUP($AT69, INDIRECT(ADDRESS($AF$4, COLUMN()-$AF$2-TJ$3)&amp;":"&amp;ADDRESS($AF$5, COLUMN()-$AF$1-TJ$3)), TJ$3, FALSE)</f>
        <v>104549281550</v>
      </c>
      <c r="TK69" s="2" cm="1">
        <f t="array" aca="1" ref="TK69" ca="1">INDIRECT(ADDRESS(ROW(), TK$3-$AF$1+$AF$3))+VLOOKUP($AS69, INDIRECT(ADDRESS($AF$4, COLUMN()-$AF$2-TK$3)&amp;":"&amp;ADDRESS($AF$5, COLUMN()-$AF$1-TK$3)), TK$3, FALSE)+VLOOKUP($AT69, INDIRECT(ADDRESS($AF$4, COLUMN()-$AF$2-TK$3)&amp;":"&amp;ADDRESS($AF$5, COLUMN()-$AF$1-TK$3)), TK$3, FALSE)</f>
        <v>30160922624</v>
      </c>
      <c r="TL69" s="2" cm="1">
        <f t="array" aca="1" ref="TL69" ca="1">INDIRECT(ADDRESS(ROW(), TL$3-$AF$1+$AF$3))+VLOOKUP($AS69, INDIRECT(ADDRESS($AF$4, COLUMN()-$AF$2-TL$3)&amp;":"&amp;ADDRESS($AF$5, COLUMN()-$AF$1-TL$3)), TL$3, FALSE)+VLOOKUP($AT69, INDIRECT(ADDRESS($AF$4, COLUMN()-$AF$2-TL$3)&amp;":"&amp;ADDRESS($AF$5, COLUMN()-$AF$1-TL$3)), TL$3, FALSE)</f>
        <v>40485516098</v>
      </c>
      <c r="TM69" s="2" cm="1">
        <f t="array" aca="1" ref="TM69" ca="1">INDIRECT(ADDRESS(ROW(), TM$3-$AF$1+$AF$3))+VLOOKUP($AS69, INDIRECT(ADDRESS($AF$4, COLUMN()-$AF$2-TM$3)&amp;":"&amp;ADDRESS($AF$5, COLUMN()-$AF$1-TM$3)), TM$3, FALSE)+VLOOKUP($AT69, INDIRECT(ADDRESS($AF$4, COLUMN()-$AF$2-TM$3)&amp;":"&amp;ADDRESS($AF$5, COLUMN()-$AF$1-TM$3)), TM$3, FALSE)</f>
        <v>51867055117</v>
      </c>
      <c r="TN69" s="2" cm="1">
        <f t="array" aca="1" ref="TN69" ca="1">INDIRECT(ADDRESS(ROW(), TN$3-$AF$1+$AF$3))+VLOOKUP($AS69, INDIRECT(ADDRESS($AF$4, COLUMN()-$AF$2-TN$3)&amp;":"&amp;ADDRESS($AF$5, COLUMN()-$AF$1-TN$3)), TN$3, FALSE)+VLOOKUP($AT69, INDIRECT(ADDRESS($AF$4, COLUMN()-$AF$2-TN$3)&amp;":"&amp;ADDRESS($AF$5, COLUMN()-$AF$1-TN$3)), TN$3, FALSE)</f>
        <v>45390333501</v>
      </c>
      <c r="TO69" s="2" cm="1">
        <f t="array" aca="1" ref="TO69" ca="1">INDIRECT(ADDRESS(ROW(), TO$3-$AF$1+$AF$3))+VLOOKUP($AS69, INDIRECT(ADDRESS($AF$4, COLUMN()-$AF$2-TO$3)&amp;":"&amp;ADDRESS($AF$5, COLUMN()-$AF$1-TO$3)), TO$3, FALSE)+VLOOKUP($AT69, INDIRECT(ADDRESS($AF$4, COLUMN()-$AF$2-TO$3)&amp;":"&amp;ADDRESS($AF$5, COLUMN()-$AF$1-TO$3)), TO$3, FALSE)</f>
        <v>68327001515</v>
      </c>
      <c r="TP69" s="2" cm="1">
        <f t="array" aca="1" ref="TP69" ca="1">INDIRECT(ADDRESS(ROW(), TP$3-$AF$1+$AF$3))+VLOOKUP($AS69, INDIRECT(ADDRESS($AF$4, COLUMN()-$AF$2-TP$3)&amp;":"&amp;ADDRESS($AF$5, COLUMN()-$AF$1-TP$3)), TP$3, FALSE)+VLOOKUP($AT69, INDIRECT(ADDRESS($AF$4, COLUMN()-$AF$2-TP$3)&amp;":"&amp;ADDRESS($AF$5, COLUMN()-$AF$1-TP$3)), TP$3, FALSE)</f>
        <v>110937107172</v>
      </c>
      <c r="TQ69" s="2" cm="1">
        <f t="array" aca="1" ref="TQ69" ca="1">INDIRECT(ADDRESS(ROW(), TQ$3-$AF$1+$AF$3))+VLOOKUP($AS69, INDIRECT(ADDRESS($AF$4, COLUMN()-$AF$2-TQ$3)&amp;":"&amp;ADDRESS($AF$5, COLUMN()-$AF$1-TQ$3)), TQ$3, FALSE)+VLOOKUP($AT69, INDIRECT(ADDRESS($AF$4, COLUMN()-$AF$2-TQ$3)&amp;":"&amp;ADDRESS($AF$5, COLUMN()-$AF$1-TQ$3)), TQ$3, FALSE)</f>
        <v>50794683781</v>
      </c>
      <c r="TR69" s="2" cm="1">
        <f t="array" aca="1" ref="TR69" ca="1">INDIRECT(ADDRESS(ROW(), TR$3-$AF$1+$AF$3))+VLOOKUP($AS69, INDIRECT(ADDRESS($AF$4, COLUMN()-$AF$2-TR$3)&amp;":"&amp;ADDRESS($AF$5, COLUMN()-$AF$1-TR$3)), TR$3, FALSE)+VLOOKUP($AT69, INDIRECT(ADDRESS($AF$4, COLUMN()-$AF$2-TR$3)&amp;":"&amp;ADDRESS($AF$5, COLUMN()-$AF$1-TR$3)), TR$3, FALSE)</f>
        <v>16666397409</v>
      </c>
      <c r="TS69" s="2" t="str">
        <f>LEFT($AH69, 1)&amp;RIGHT($A69, 1)</f>
        <v>CO</v>
      </c>
      <c r="TT69" s="2" t="str">
        <f>RIGHT($A69, 1)&amp;RIGHT($AH69, 1)</f>
        <v>OO</v>
      </c>
      <c r="TU69" s="2" t="str">
        <f t="shared" si="208"/>
        <v>CO</v>
      </c>
      <c r="TV69" s="2" cm="1">
        <f t="array" aca="1" ref="TV69" ca="1">INDIRECT(ADDRESS(ROW(), TV$3-$AF$1+$AF$3))+VLOOKUP($AS69, INDIRECT(ADDRESS($AF$4, COLUMN()-$AF$2-TV$3)&amp;":"&amp;ADDRESS($AF$5, COLUMN()-$AF$1-TV$3)), TV$3, FALSE)+VLOOKUP($AT69, INDIRECT(ADDRESS($AF$4, COLUMN()-$AF$2-TV$3)&amp;":"&amp;ADDRESS($AF$5, COLUMN()-$AF$1-TV$3)), TV$3, FALSE)</f>
        <v>61022735983</v>
      </c>
      <c r="TW69" s="2" cm="1">
        <f t="array" aca="1" ref="TW69" ca="1">INDIRECT(ADDRESS(ROW(), TW$3-$AF$1+$AF$3))+VLOOKUP($AS69, INDIRECT(ADDRESS($AF$4, COLUMN()-$AF$2-TW$3)&amp;":"&amp;ADDRESS($AF$5, COLUMN()-$AF$1-TW$3)), TW$3, FALSE)+VLOOKUP($AT69, INDIRECT(ADDRESS($AF$4, COLUMN()-$AF$2-TW$3)&amp;":"&amp;ADDRESS($AF$5, COLUMN()-$AF$1-TW$3)), TW$3, FALSE)</f>
        <v>209257566848</v>
      </c>
      <c r="TX69" s="2" cm="1">
        <f t="array" aca="1" ref="TX69" ca="1">INDIRECT(ADDRESS(ROW(), TX$3-$AF$1+$AF$3))+VLOOKUP($AS69, INDIRECT(ADDRESS($AF$4, COLUMN()-$AF$2-TX$3)&amp;":"&amp;ADDRESS($AF$5, COLUMN()-$AF$1-TX$3)), TX$3, FALSE)+VLOOKUP($AT69, INDIRECT(ADDRESS($AF$4, COLUMN()-$AF$2-TX$3)&amp;":"&amp;ADDRESS($AF$5, COLUMN()-$AF$1-TX$3)), TX$3, FALSE)</f>
        <v>60246617277</v>
      </c>
      <c r="TY69" s="2" cm="1">
        <f t="array" aca="1" ref="TY69" ca="1">INDIRECT(ADDRESS(ROW(), TY$3-$AF$1+$AF$3))+VLOOKUP($AS69, INDIRECT(ADDRESS($AF$4, COLUMN()-$AF$2-TY$3)&amp;":"&amp;ADDRESS($AF$5, COLUMN()-$AF$1-TY$3)), TY$3, FALSE)+VLOOKUP($AT69, INDIRECT(ADDRESS($AF$4, COLUMN()-$AF$2-TY$3)&amp;":"&amp;ADDRESS($AF$5, COLUMN()-$AF$1-TY$3)), TY$3, FALSE)</f>
        <v>80763822897</v>
      </c>
      <c r="TZ69" s="2" cm="1">
        <f t="array" aca="1" ref="TZ69" ca="1">INDIRECT(ADDRESS(ROW(), TZ$3-$AF$1+$AF$3))+VLOOKUP($AS69, INDIRECT(ADDRESS($AF$4, COLUMN()-$AF$2-TZ$3)&amp;":"&amp;ADDRESS($AF$5, COLUMN()-$AF$1-TZ$3)), TZ$3, FALSE)+VLOOKUP($AT69, INDIRECT(ADDRESS($AF$4, COLUMN()-$AF$2-TZ$3)&amp;":"&amp;ADDRESS($AF$5, COLUMN()-$AF$1-TZ$3)), TZ$3, FALSE)</f>
        <v>103748792970</v>
      </c>
      <c r="UA69" s="2" cm="1">
        <f t="array" aca="1" ref="UA69" ca="1">INDIRECT(ADDRESS(ROW(), UA$3-$AF$1+$AF$3))+VLOOKUP($AS69, INDIRECT(ADDRESS($AF$4, COLUMN()-$AF$2-UA$3)&amp;":"&amp;ADDRESS($AF$5, COLUMN()-$AF$1-UA$3)), UA$3, FALSE)+VLOOKUP($AT69, INDIRECT(ADDRESS($AF$4, COLUMN()-$AF$2-UA$3)&amp;":"&amp;ADDRESS($AF$5, COLUMN()-$AF$1-UA$3)), UA$3, FALSE)</f>
        <v>90930506797</v>
      </c>
      <c r="UB69" s="2" cm="1">
        <f t="array" aca="1" ref="UB69" ca="1">INDIRECT(ADDRESS(ROW(), UB$3-$AF$1+$AF$3))+VLOOKUP($AS69, INDIRECT(ADDRESS($AF$4, COLUMN()-$AF$2-UB$3)&amp;":"&amp;ADDRESS($AF$5, COLUMN()-$AF$1-UB$3)), UB$3, FALSE)+VLOOKUP($AT69, INDIRECT(ADDRESS($AF$4, COLUMN()-$AF$2-UB$3)&amp;":"&amp;ADDRESS($AF$5, COLUMN()-$AF$1-UB$3)), UB$3, FALSE)</f>
        <v>136782542967</v>
      </c>
      <c r="UC69" s="2" cm="1">
        <f t="array" aca="1" ref="UC69" ca="1">INDIRECT(ADDRESS(ROW(), UC$3-$AF$1+$AF$3))+VLOOKUP($AS69, INDIRECT(ADDRESS($AF$4, COLUMN()-$AF$2-UC$3)&amp;":"&amp;ADDRESS($AF$5, COLUMN()-$AF$1-UC$3)), UC$3, FALSE)+VLOOKUP($AT69, INDIRECT(ADDRESS($AF$4, COLUMN()-$AF$2-UC$3)&amp;":"&amp;ADDRESS($AF$5, COLUMN()-$AF$1-UC$3)), UC$3, FALSE)</f>
        <v>221746700607</v>
      </c>
      <c r="UD69" s="2" cm="1">
        <f t="array" aca="1" ref="UD69" ca="1">INDIRECT(ADDRESS(ROW(), UD$3-$AF$1+$AF$3))+VLOOKUP($AS69, INDIRECT(ADDRESS($AF$4, COLUMN()-$AF$2-UD$3)&amp;":"&amp;ADDRESS($AF$5, COLUMN()-$AF$1-UD$3)), UD$3, FALSE)+VLOOKUP($AT69, INDIRECT(ADDRESS($AF$4, COLUMN()-$AF$2-UD$3)&amp;":"&amp;ADDRESS($AF$5, COLUMN()-$AF$1-UD$3)), UD$3, FALSE)</f>
        <v>101556103897</v>
      </c>
      <c r="UE69" s="2" cm="1">
        <f t="array" aca="1" ref="UE69" ca="1">INDIRECT(ADDRESS(ROW(), UE$3-$AF$1+$AF$3))+VLOOKUP($AS69, INDIRECT(ADDRESS($AF$4, COLUMN()-$AF$2-UE$3)&amp;":"&amp;ADDRESS($AF$5, COLUMN()-$AF$1-UE$3)), UE$3, FALSE)+VLOOKUP($AT69, INDIRECT(ADDRESS($AF$4, COLUMN()-$AF$2-UE$3)&amp;":"&amp;ADDRESS($AF$5, COLUMN()-$AF$1-UE$3)), UE$3, FALSE)</f>
        <v>33456237532</v>
      </c>
      <c r="UF69" s="2" t="str">
        <f>LEFT($AH69, 1)&amp;RIGHT($A69, 1)</f>
        <v>CO</v>
      </c>
      <c r="UG69" s="2" t="str">
        <f>RIGHT($A69, 1)&amp;RIGHT($AH69, 1)</f>
        <v>OO</v>
      </c>
    </row>
    <row r="70" spans="1:553" x14ac:dyDescent="0.25">
      <c r="A70" t="s">
        <v>87</v>
      </c>
      <c r="AH70" t="str">
        <f t="shared" si="209"/>
        <v>FO</v>
      </c>
      <c r="AI70">
        <f t="shared" si="179"/>
        <v>0</v>
      </c>
      <c r="AJ70">
        <f t="shared" si="179"/>
        <v>0</v>
      </c>
      <c r="AK70">
        <f t="shared" si="179"/>
        <v>0</v>
      </c>
      <c r="AL70">
        <f t="shared" si="179"/>
        <v>0</v>
      </c>
      <c r="AM70">
        <f t="shared" si="179"/>
        <v>0</v>
      </c>
      <c r="AN70">
        <f t="shared" si="179"/>
        <v>0</v>
      </c>
      <c r="AO70">
        <f t="shared" si="179"/>
        <v>0</v>
      </c>
      <c r="AP70">
        <f t="shared" si="179"/>
        <v>0</v>
      </c>
      <c r="AQ70">
        <f t="shared" si="179"/>
        <v>0</v>
      </c>
      <c r="AR70">
        <f t="shared" si="179"/>
        <v>1</v>
      </c>
      <c r="AS70" t="str">
        <f>LEFT($AH70, 1)&amp;RIGHT($A70, 1)</f>
        <v>FF</v>
      </c>
      <c r="AT70" t="str">
        <f>RIGHT($A70, 1)&amp;RIGHT($AH70, 1)</f>
        <v>FO</v>
      </c>
      <c r="AU70" t="str">
        <f t="shared" si="210"/>
        <v>FO</v>
      </c>
      <c r="AV70" cm="1">
        <f t="array" aca="1" ref="AV70" ca="1">INDIRECT(ADDRESS(ROW(), AV$3-$AF$1+$AF$3))+VLOOKUP($AS70, INDIRECT(ADDRESS($AF$4, COLUMN()-$AF$2-AV$3)&amp;":"&amp;ADDRESS($AF$5, COLUMN()-$AF$1-AV$3)), AV$3, FALSE)+VLOOKUP($AT70, INDIRECT(ADDRESS($AF$4, COLUMN()-$AF$2-AV$3)&amp;":"&amp;ADDRESS($AF$5, COLUMN()-$AF$1-AV$3)), AV$3, FALSE)</f>
        <v>0</v>
      </c>
      <c r="AW70" cm="1">
        <f t="array" aca="1" ref="AW70" ca="1">INDIRECT(ADDRESS(ROW(), AW$3-$AF$1+$AF$3))+VLOOKUP($AS70, INDIRECT(ADDRESS($AF$4, COLUMN()-$AF$2-AW$3)&amp;":"&amp;ADDRESS($AF$5, COLUMN()-$AF$1-AW$3)), AW$3, FALSE)+VLOOKUP($AT70, INDIRECT(ADDRESS($AF$4, COLUMN()-$AF$2-AW$3)&amp;":"&amp;ADDRESS($AF$5, COLUMN()-$AF$1-AW$3)), AW$3, FALSE)</f>
        <v>0</v>
      </c>
      <c r="AX70" cm="1">
        <f t="array" aca="1" ref="AX70" ca="1">INDIRECT(ADDRESS(ROW(), AX$3-$AF$1+$AF$3))+VLOOKUP($AS70, INDIRECT(ADDRESS($AF$4, COLUMN()-$AF$2-AX$3)&amp;":"&amp;ADDRESS($AF$5, COLUMN()-$AF$1-AX$3)), AX$3, FALSE)+VLOOKUP($AT70, INDIRECT(ADDRESS($AF$4, COLUMN()-$AF$2-AX$3)&amp;":"&amp;ADDRESS($AF$5, COLUMN()-$AF$1-AX$3)), AX$3, FALSE)</f>
        <v>0</v>
      </c>
      <c r="AY70" cm="1">
        <f t="array" aca="1" ref="AY70" ca="1">INDIRECT(ADDRESS(ROW(), AY$3-$AF$1+$AF$3))+VLOOKUP($AS70, INDIRECT(ADDRESS($AF$4, COLUMN()-$AF$2-AY$3)&amp;":"&amp;ADDRESS($AF$5, COLUMN()-$AF$1-AY$3)), AY$3, FALSE)+VLOOKUP($AT70, INDIRECT(ADDRESS($AF$4, COLUMN()-$AF$2-AY$3)&amp;":"&amp;ADDRESS($AF$5, COLUMN()-$AF$1-AY$3)), AY$3, FALSE)</f>
        <v>0</v>
      </c>
      <c r="AZ70" cm="1">
        <f t="array" aca="1" ref="AZ70" ca="1">INDIRECT(ADDRESS(ROW(), AZ$3-$AF$1+$AF$3))+VLOOKUP($AS70, INDIRECT(ADDRESS($AF$4, COLUMN()-$AF$2-AZ$3)&amp;":"&amp;ADDRESS($AF$5, COLUMN()-$AF$1-AZ$3)), AZ$3, FALSE)+VLOOKUP($AT70, INDIRECT(ADDRESS($AF$4, COLUMN()-$AF$2-AZ$3)&amp;":"&amp;ADDRESS($AF$5, COLUMN()-$AF$1-AZ$3)), AZ$3, FALSE)</f>
        <v>0</v>
      </c>
      <c r="BA70" cm="1">
        <f t="array" aca="1" ref="BA70" ca="1">INDIRECT(ADDRESS(ROW(), BA$3-$AF$1+$AF$3))+VLOOKUP($AS70, INDIRECT(ADDRESS($AF$4, COLUMN()-$AF$2-BA$3)&amp;":"&amp;ADDRESS($AF$5, COLUMN()-$AF$1-BA$3)), BA$3, FALSE)+VLOOKUP($AT70, INDIRECT(ADDRESS($AF$4, COLUMN()-$AF$2-BA$3)&amp;":"&amp;ADDRESS($AF$5, COLUMN()-$AF$1-BA$3)), BA$3, FALSE)</f>
        <v>0</v>
      </c>
      <c r="BB70" cm="1">
        <f t="array" aca="1" ref="BB70" ca="1">INDIRECT(ADDRESS(ROW(), BB$3-$AF$1+$AF$3))+VLOOKUP($AS70, INDIRECT(ADDRESS($AF$4, COLUMN()-$AF$2-BB$3)&amp;":"&amp;ADDRESS($AF$5, COLUMN()-$AF$1-BB$3)), BB$3, FALSE)+VLOOKUP($AT70, INDIRECT(ADDRESS($AF$4, COLUMN()-$AF$2-BB$3)&amp;":"&amp;ADDRESS($AF$5, COLUMN()-$AF$1-BB$3)), BB$3, FALSE)</f>
        <v>1</v>
      </c>
      <c r="BC70" cm="1">
        <f t="array" aca="1" ref="BC70" ca="1">INDIRECT(ADDRESS(ROW(), BC$3-$AF$1+$AF$3))+VLOOKUP($AS70, INDIRECT(ADDRESS($AF$4, COLUMN()-$AF$2-BC$3)&amp;":"&amp;ADDRESS($AF$5, COLUMN()-$AF$1-BC$3)), BC$3, FALSE)+VLOOKUP($AT70, INDIRECT(ADDRESS($AF$4, COLUMN()-$AF$2-BC$3)&amp;":"&amp;ADDRESS($AF$5, COLUMN()-$AF$1-BC$3)), BC$3, FALSE)</f>
        <v>0</v>
      </c>
      <c r="BD70" cm="1">
        <f t="array" aca="1" ref="BD70" ca="1">INDIRECT(ADDRESS(ROW(), BD$3-$AF$1+$AF$3))+VLOOKUP($AS70, INDIRECT(ADDRESS($AF$4, COLUMN()-$AF$2-BD$3)&amp;":"&amp;ADDRESS($AF$5, COLUMN()-$AF$1-BD$3)), BD$3, FALSE)+VLOOKUP($AT70, INDIRECT(ADDRESS($AF$4, COLUMN()-$AF$2-BD$3)&amp;":"&amp;ADDRESS($AF$5, COLUMN()-$AF$1-BD$3)), BD$3, FALSE)</f>
        <v>0</v>
      </c>
      <c r="BE70" cm="1">
        <f t="array" aca="1" ref="BE70" ca="1">INDIRECT(ADDRESS(ROW(), BE$3-$AF$1+$AF$3))+VLOOKUP($AS70, INDIRECT(ADDRESS($AF$4, COLUMN()-$AF$2-BE$3)&amp;":"&amp;ADDRESS($AF$5, COLUMN()-$AF$1-BE$3)), BE$3, FALSE)+VLOOKUP($AT70, INDIRECT(ADDRESS($AF$4, COLUMN()-$AF$2-BE$3)&amp;":"&amp;ADDRESS($AF$5, COLUMN()-$AF$1-BE$3)), BE$3, FALSE)</f>
        <v>2</v>
      </c>
      <c r="BF70" t="str">
        <f>LEFT($AH70, 1)&amp;RIGHT($A70, 1)</f>
        <v>FF</v>
      </c>
      <c r="BG70" t="str">
        <f>RIGHT($A70, 1)&amp;RIGHT($AH70, 1)</f>
        <v>FO</v>
      </c>
      <c r="BH70" t="str">
        <f t="shared" si="43"/>
        <v>FO</v>
      </c>
      <c r="BI70" cm="1">
        <f t="array" aca="1" ref="BI70" ca="1">INDIRECT(ADDRESS(ROW(), BI$3-$AF$1+$AF$3))+VLOOKUP($AS70, INDIRECT(ADDRESS($AF$4, COLUMN()-$AF$2-BI$3)&amp;":"&amp;ADDRESS($AF$5, COLUMN()-$AF$1-BI$3)), BI$3, FALSE)+VLOOKUP($AT70, INDIRECT(ADDRESS($AF$4, COLUMN()-$AF$2-BI$3)&amp;":"&amp;ADDRESS($AF$5, COLUMN()-$AF$1-BI$3)), BI$3, FALSE)</f>
        <v>0</v>
      </c>
      <c r="BJ70" cm="1">
        <f t="array" aca="1" ref="BJ70" ca="1">INDIRECT(ADDRESS(ROW(), BJ$3-$AF$1+$AF$3))+VLOOKUP($AS70, INDIRECT(ADDRESS($AF$4, COLUMN()-$AF$2-BJ$3)&amp;":"&amp;ADDRESS($AF$5, COLUMN()-$AF$1-BJ$3)), BJ$3, FALSE)+VLOOKUP($AT70, INDIRECT(ADDRESS($AF$4, COLUMN()-$AF$2-BJ$3)&amp;":"&amp;ADDRESS($AF$5, COLUMN()-$AF$1-BJ$3)), BJ$3, FALSE)</f>
        <v>0</v>
      </c>
      <c r="BK70" cm="1">
        <f t="array" aca="1" ref="BK70" ca="1">INDIRECT(ADDRESS(ROW(), BK$3-$AF$1+$AF$3))+VLOOKUP($AS70, INDIRECT(ADDRESS($AF$4, COLUMN()-$AF$2-BK$3)&amp;":"&amp;ADDRESS($AF$5, COLUMN()-$AF$1-BK$3)), BK$3, FALSE)+VLOOKUP($AT70, INDIRECT(ADDRESS($AF$4, COLUMN()-$AF$2-BK$3)&amp;":"&amp;ADDRESS($AF$5, COLUMN()-$AF$1-BK$3)), BK$3, FALSE)</f>
        <v>0</v>
      </c>
      <c r="BL70" cm="1">
        <f t="array" aca="1" ref="BL70" ca="1">INDIRECT(ADDRESS(ROW(), BL$3-$AF$1+$AF$3))+VLOOKUP($AS70, INDIRECT(ADDRESS($AF$4, COLUMN()-$AF$2-BL$3)&amp;":"&amp;ADDRESS($AF$5, COLUMN()-$AF$1-BL$3)), BL$3, FALSE)+VLOOKUP($AT70, INDIRECT(ADDRESS($AF$4, COLUMN()-$AF$2-BL$3)&amp;":"&amp;ADDRESS($AF$5, COLUMN()-$AF$1-BL$3)), BL$3, FALSE)</f>
        <v>0</v>
      </c>
      <c r="BM70" cm="1">
        <f t="array" aca="1" ref="BM70" ca="1">INDIRECT(ADDRESS(ROW(), BM$3-$AF$1+$AF$3))+VLOOKUP($AS70, INDIRECT(ADDRESS($AF$4, COLUMN()-$AF$2-BM$3)&amp;":"&amp;ADDRESS($AF$5, COLUMN()-$AF$1-BM$3)), BM$3, FALSE)+VLOOKUP($AT70, INDIRECT(ADDRESS($AF$4, COLUMN()-$AF$2-BM$3)&amp;":"&amp;ADDRESS($AF$5, COLUMN()-$AF$1-BM$3)), BM$3, FALSE)</f>
        <v>0</v>
      </c>
      <c r="BN70" cm="1">
        <f t="array" aca="1" ref="BN70" ca="1">INDIRECT(ADDRESS(ROW(), BN$3-$AF$1+$AF$3))+VLOOKUP($AS70, INDIRECT(ADDRESS($AF$4, COLUMN()-$AF$2-BN$3)&amp;":"&amp;ADDRESS($AF$5, COLUMN()-$AF$1-BN$3)), BN$3, FALSE)+VLOOKUP($AT70, INDIRECT(ADDRESS($AF$4, COLUMN()-$AF$2-BN$3)&amp;":"&amp;ADDRESS($AF$5, COLUMN()-$AF$1-BN$3)), BN$3, FALSE)</f>
        <v>0</v>
      </c>
      <c r="BO70" cm="1">
        <f t="array" aca="1" ref="BO70" ca="1">INDIRECT(ADDRESS(ROW(), BO$3-$AF$1+$AF$3))+VLOOKUP($AS70, INDIRECT(ADDRESS($AF$4, COLUMN()-$AF$2-BO$3)&amp;":"&amp;ADDRESS($AF$5, COLUMN()-$AF$1-BO$3)), BO$3, FALSE)+VLOOKUP($AT70, INDIRECT(ADDRESS($AF$4, COLUMN()-$AF$2-BO$3)&amp;":"&amp;ADDRESS($AF$5, COLUMN()-$AF$1-BO$3)), BO$3, FALSE)</f>
        <v>2</v>
      </c>
      <c r="BP70" cm="1">
        <f t="array" aca="1" ref="BP70" ca="1">INDIRECT(ADDRESS(ROW(), BP$3-$AF$1+$AF$3))+VLOOKUP($AS70, INDIRECT(ADDRESS($AF$4, COLUMN()-$AF$2-BP$3)&amp;":"&amp;ADDRESS($AF$5, COLUMN()-$AF$1-BP$3)), BP$3, FALSE)+VLOOKUP($AT70, INDIRECT(ADDRESS($AF$4, COLUMN()-$AF$2-BP$3)&amp;":"&amp;ADDRESS($AF$5, COLUMN()-$AF$1-BP$3)), BP$3, FALSE)</f>
        <v>0</v>
      </c>
      <c r="BQ70" cm="1">
        <f t="array" aca="1" ref="BQ70" ca="1">INDIRECT(ADDRESS(ROW(), BQ$3-$AF$1+$AF$3))+VLOOKUP($AS70, INDIRECT(ADDRESS($AF$4, COLUMN()-$AF$2-BQ$3)&amp;":"&amp;ADDRESS($AF$5, COLUMN()-$AF$1-BQ$3)), BQ$3, FALSE)+VLOOKUP($AT70, INDIRECT(ADDRESS($AF$4, COLUMN()-$AF$2-BQ$3)&amp;":"&amp;ADDRESS($AF$5, COLUMN()-$AF$1-BQ$3)), BQ$3, FALSE)</f>
        <v>1</v>
      </c>
      <c r="BR70" cm="1">
        <f t="array" aca="1" ref="BR70" ca="1">INDIRECT(ADDRESS(ROW(), BR$3-$AF$1+$AF$3))+VLOOKUP($AS70, INDIRECT(ADDRESS($AF$4, COLUMN()-$AF$2-BR$3)&amp;":"&amp;ADDRESS($AF$5, COLUMN()-$AF$1-BR$3)), BR$3, FALSE)+VLOOKUP($AT70, INDIRECT(ADDRESS($AF$4, COLUMN()-$AF$2-BR$3)&amp;":"&amp;ADDRESS($AF$5, COLUMN()-$AF$1-BR$3)), BR$3, FALSE)</f>
        <v>4</v>
      </c>
      <c r="BS70" t="str">
        <f>LEFT($AH70, 1)&amp;RIGHT($A70, 1)</f>
        <v>FF</v>
      </c>
      <c r="BT70" t="str">
        <f>RIGHT($A70, 1)&amp;RIGHT($AH70, 1)</f>
        <v>FO</v>
      </c>
      <c r="BU70" t="str">
        <f t="shared" si="44"/>
        <v>FO</v>
      </c>
      <c r="BV70" cm="1">
        <f t="array" aca="1" ref="BV70" ca="1">INDIRECT(ADDRESS(ROW(), BV$3-$AF$1+$AF$3))+VLOOKUP($AS70, INDIRECT(ADDRESS($AF$4, COLUMN()-$AF$2-BV$3)&amp;":"&amp;ADDRESS($AF$5, COLUMN()-$AF$1-BV$3)), BV$3, FALSE)+VLOOKUP($AT70, INDIRECT(ADDRESS($AF$4, COLUMN()-$AF$2-BV$3)&amp;":"&amp;ADDRESS($AF$5, COLUMN()-$AF$1-BV$3)), BV$3, FALSE)</f>
        <v>0</v>
      </c>
      <c r="BW70" cm="1">
        <f t="array" aca="1" ref="BW70" ca="1">INDIRECT(ADDRESS(ROW(), BW$3-$AF$1+$AF$3))+VLOOKUP($AS70, INDIRECT(ADDRESS($AF$4, COLUMN()-$AF$2-BW$3)&amp;":"&amp;ADDRESS($AF$5, COLUMN()-$AF$1-BW$3)), BW$3, FALSE)+VLOOKUP($AT70, INDIRECT(ADDRESS($AF$4, COLUMN()-$AF$2-BW$3)&amp;":"&amp;ADDRESS($AF$5, COLUMN()-$AF$1-BW$3)), BW$3, FALSE)</f>
        <v>1</v>
      </c>
      <c r="BX70" cm="1">
        <f t="array" aca="1" ref="BX70" ca="1">INDIRECT(ADDRESS(ROW(), BX$3-$AF$1+$AF$3))+VLOOKUP($AS70, INDIRECT(ADDRESS($AF$4, COLUMN()-$AF$2-BX$3)&amp;":"&amp;ADDRESS($AF$5, COLUMN()-$AF$1-BX$3)), BX$3, FALSE)+VLOOKUP($AT70, INDIRECT(ADDRESS($AF$4, COLUMN()-$AF$2-BX$3)&amp;":"&amp;ADDRESS($AF$5, COLUMN()-$AF$1-BX$3)), BX$3, FALSE)</f>
        <v>1</v>
      </c>
      <c r="BY70" cm="1">
        <f t="array" aca="1" ref="BY70" ca="1">INDIRECT(ADDRESS(ROW(), BY$3-$AF$1+$AF$3))+VLOOKUP($AS70, INDIRECT(ADDRESS($AF$4, COLUMN()-$AF$2-BY$3)&amp;":"&amp;ADDRESS($AF$5, COLUMN()-$AF$1-BY$3)), BY$3, FALSE)+VLOOKUP($AT70, INDIRECT(ADDRESS($AF$4, COLUMN()-$AF$2-BY$3)&amp;":"&amp;ADDRESS($AF$5, COLUMN()-$AF$1-BY$3)), BY$3, FALSE)</f>
        <v>0</v>
      </c>
      <c r="BZ70" cm="1">
        <f t="array" aca="1" ref="BZ70" ca="1">INDIRECT(ADDRESS(ROW(), BZ$3-$AF$1+$AF$3))+VLOOKUP($AS70, INDIRECT(ADDRESS($AF$4, COLUMN()-$AF$2-BZ$3)&amp;":"&amp;ADDRESS($AF$5, COLUMN()-$AF$1-BZ$3)), BZ$3, FALSE)+VLOOKUP($AT70, INDIRECT(ADDRESS($AF$4, COLUMN()-$AF$2-BZ$3)&amp;":"&amp;ADDRESS($AF$5, COLUMN()-$AF$1-BZ$3)), BZ$3, FALSE)</f>
        <v>0</v>
      </c>
      <c r="CA70" cm="1">
        <f t="array" aca="1" ref="CA70" ca="1">INDIRECT(ADDRESS(ROW(), CA$3-$AF$1+$AF$3))+VLOOKUP($AS70, INDIRECT(ADDRESS($AF$4, COLUMN()-$AF$2-CA$3)&amp;":"&amp;ADDRESS($AF$5, COLUMN()-$AF$1-CA$3)), CA$3, FALSE)+VLOOKUP($AT70, INDIRECT(ADDRESS($AF$4, COLUMN()-$AF$2-CA$3)&amp;":"&amp;ADDRESS($AF$5, COLUMN()-$AF$1-CA$3)), CA$3, FALSE)</f>
        <v>0</v>
      </c>
      <c r="CB70" cm="1">
        <f t="array" aca="1" ref="CB70" ca="1">INDIRECT(ADDRESS(ROW(), CB$3-$AF$1+$AF$3))+VLOOKUP($AS70, INDIRECT(ADDRESS($AF$4, COLUMN()-$AF$2-CB$3)&amp;":"&amp;ADDRESS($AF$5, COLUMN()-$AF$1-CB$3)), CB$3, FALSE)+VLOOKUP($AT70, INDIRECT(ADDRESS($AF$4, COLUMN()-$AF$2-CB$3)&amp;":"&amp;ADDRESS($AF$5, COLUMN()-$AF$1-CB$3)), CB$3, FALSE)</f>
        <v>4</v>
      </c>
      <c r="CC70" cm="1">
        <f t="array" aca="1" ref="CC70" ca="1">INDIRECT(ADDRESS(ROW(), CC$3-$AF$1+$AF$3))+VLOOKUP($AS70, INDIRECT(ADDRESS($AF$4, COLUMN()-$AF$2-CC$3)&amp;":"&amp;ADDRESS($AF$5, COLUMN()-$AF$1-CC$3)), CC$3, FALSE)+VLOOKUP($AT70, INDIRECT(ADDRESS($AF$4, COLUMN()-$AF$2-CC$3)&amp;":"&amp;ADDRESS($AF$5, COLUMN()-$AF$1-CC$3)), CC$3, FALSE)</f>
        <v>0</v>
      </c>
      <c r="CD70" cm="1">
        <f t="array" aca="1" ref="CD70" ca="1">INDIRECT(ADDRESS(ROW(), CD$3-$AF$1+$AF$3))+VLOOKUP($AS70, INDIRECT(ADDRESS($AF$4, COLUMN()-$AF$2-CD$3)&amp;":"&amp;ADDRESS($AF$5, COLUMN()-$AF$1-CD$3)), CD$3, FALSE)+VLOOKUP($AT70, INDIRECT(ADDRESS($AF$4, COLUMN()-$AF$2-CD$3)&amp;":"&amp;ADDRESS($AF$5, COLUMN()-$AF$1-CD$3)), CD$3, FALSE)</f>
        <v>2</v>
      </c>
      <c r="CE70" cm="1">
        <f t="array" aca="1" ref="CE70" ca="1">INDIRECT(ADDRESS(ROW(), CE$3-$AF$1+$AF$3))+VLOOKUP($AS70, INDIRECT(ADDRESS($AF$4, COLUMN()-$AF$2-CE$3)&amp;":"&amp;ADDRESS($AF$5, COLUMN()-$AF$1-CE$3)), CE$3, FALSE)+VLOOKUP($AT70, INDIRECT(ADDRESS($AF$4, COLUMN()-$AF$2-CE$3)&amp;":"&amp;ADDRESS($AF$5, COLUMN()-$AF$1-CE$3)), CE$3, FALSE)</f>
        <v>7</v>
      </c>
      <c r="CF70" t="str">
        <f>LEFT($AH70, 1)&amp;RIGHT($A70, 1)</f>
        <v>FF</v>
      </c>
      <c r="CG70" t="str">
        <f>RIGHT($A70, 1)&amp;RIGHT($AH70, 1)</f>
        <v>FO</v>
      </c>
      <c r="CH70" t="str">
        <f t="shared" si="45"/>
        <v>FO</v>
      </c>
      <c r="CI70" cm="1">
        <f t="array" aca="1" ref="CI70" ca="1">INDIRECT(ADDRESS(ROW(), CI$3-$AF$1+$AF$3))+VLOOKUP($AS70, INDIRECT(ADDRESS($AF$4, COLUMN()-$AF$2-CI$3)&amp;":"&amp;ADDRESS($AF$5, COLUMN()-$AF$1-CI$3)), CI$3, FALSE)+VLOOKUP($AT70, INDIRECT(ADDRESS($AF$4, COLUMN()-$AF$2-CI$3)&amp;":"&amp;ADDRESS($AF$5, COLUMN()-$AF$1-CI$3)), CI$3, FALSE)</f>
        <v>0</v>
      </c>
      <c r="CJ70" cm="1">
        <f t="array" aca="1" ref="CJ70" ca="1">INDIRECT(ADDRESS(ROW(), CJ$3-$AF$1+$AF$3))+VLOOKUP($AS70, INDIRECT(ADDRESS($AF$4, COLUMN()-$AF$2-CJ$3)&amp;":"&amp;ADDRESS($AF$5, COLUMN()-$AF$1-CJ$3)), CJ$3, FALSE)+VLOOKUP($AT70, INDIRECT(ADDRESS($AF$4, COLUMN()-$AF$2-CJ$3)&amp;":"&amp;ADDRESS($AF$5, COLUMN()-$AF$1-CJ$3)), CJ$3, FALSE)</f>
        <v>4</v>
      </c>
      <c r="CK70" cm="1">
        <f t="array" aca="1" ref="CK70" ca="1">INDIRECT(ADDRESS(ROW(), CK$3-$AF$1+$AF$3))+VLOOKUP($AS70, INDIRECT(ADDRESS($AF$4, COLUMN()-$AF$2-CK$3)&amp;":"&amp;ADDRESS($AF$5, COLUMN()-$AF$1-CK$3)), CK$3, FALSE)+VLOOKUP($AT70, INDIRECT(ADDRESS($AF$4, COLUMN()-$AF$2-CK$3)&amp;":"&amp;ADDRESS($AF$5, COLUMN()-$AF$1-CK$3)), CK$3, FALSE)</f>
        <v>2</v>
      </c>
      <c r="CL70" cm="1">
        <f t="array" aca="1" ref="CL70" ca="1">INDIRECT(ADDRESS(ROW(), CL$3-$AF$1+$AF$3))+VLOOKUP($AS70, INDIRECT(ADDRESS($AF$4, COLUMN()-$AF$2-CL$3)&amp;":"&amp;ADDRESS($AF$5, COLUMN()-$AF$1-CL$3)), CL$3, FALSE)+VLOOKUP($AT70, INDIRECT(ADDRESS($AF$4, COLUMN()-$AF$2-CL$3)&amp;":"&amp;ADDRESS($AF$5, COLUMN()-$AF$1-CL$3)), CL$3, FALSE)</f>
        <v>0</v>
      </c>
      <c r="CM70" cm="1">
        <f t="array" aca="1" ref="CM70" ca="1">INDIRECT(ADDRESS(ROW(), CM$3-$AF$1+$AF$3))+VLOOKUP($AS70, INDIRECT(ADDRESS($AF$4, COLUMN()-$AF$2-CM$3)&amp;":"&amp;ADDRESS($AF$5, COLUMN()-$AF$1-CM$3)), CM$3, FALSE)+VLOOKUP($AT70, INDIRECT(ADDRESS($AF$4, COLUMN()-$AF$2-CM$3)&amp;":"&amp;ADDRESS($AF$5, COLUMN()-$AF$1-CM$3)), CM$3, FALSE)</f>
        <v>0</v>
      </c>
      <c r="CN70" cm="1">
        <f t="array" aca="1" ref="CN70" ca="1">INDIRECT(ADDRESS(ROW(), CN$3-$AF$1+$AF$3))+VLOOKUP($AS70, INDIRECT(ADDRESS($AF$4, COLUMN()-$AF$2-CN$3)&amp;":"&amp;ADDRESS($AF$5, COLUMN()-$AF$1-CN$3)), CN$3, FALSE)+VLOOKUP($AT70, INDIRECT(ADDRESS($AF$4, COLUMN()-$AF$2-CN$3)&amp;":"&amp;ADDRESS($AF$5, COLUMN()-$AF$1-CN$3)), CN$3, FALSE)</f>
        <v>1</v>
      </c>
      <c r="CO70" cm="1">
        <f t="array" aca="1" ref="CO70" ca="1">INDIRECT(ADDRESS(ROW(), CO$3-$AF$1+$AF$3))+VLOOKUP($AS70, INDIRECT(ADDRESS($AF$4, COLUMN()-$AF$2-CO$3)&amp;":"&amp;ADDRESS($AF$5, COLUMN()-$AF$1-CO$3)), CO$3, FALSE)+VLOOKUP($AT70, INDIRECT(ADDRESS($AF$4, COLUMN()-$AF$2-CO$3)&amp;":"&amp;ADDRESS($AF$5, COLUMN()-$AF$1-CO$3)), CO$3, FALSE)</f>
        <v>7</v>
      </c>
      <c r="CP70" cm="1">
        <f t="array" aca="1" ref="CP70" ca="1">INDIRECT(ADDRESS(ROW(), CP$3-$AF$1+$AF$3))+VLOOKUP($AS70, INDIRECT(ADDRESS($AF$4, COLUMN()-$AF$2-CP$3)&amp;":"&amp;ADDRESS($AF$5, COLUMN()-$AF$1-CP$3)), CP$3, FALSE)+VLOOKUP($AT70, INDIRECT(ADDRESS($AF$4, COLUMN()-$AF$2-CP$3)&amp;":"&amp;ADDRESS($AF$5, COLUMN()-$AF$1-CP$3)), CP$3, FALSE)</f>
        <v>1</v>
      </c>
      <c r="CQ70" cm="1">
        <f t="array" aca="1" ref="CQ70" ca="1">INDIRECT(ADDRESS(ROW(), CQ$3-$AF$1+$AF$3))+VLOOKUP($AS70, INDIRECT(ADDRESS($AF$4, COLUMN()-$AF$2-CQ$3)&amp;":"&amp;ADDRESS($AF$5, COLUMN()-$AF$1-CQ$3)), CQ$3, FALSE)+VLOOKUP($AT70, INDIRECT(ADDRESS($AF$4, COLUMN()-$AF$2-CQ$3)&amp;":"&amp;ADDRESS($AF$5, COLUMN()-$AF$1-CQ$3)), CQ$3, FALSE)</f>
        <v>4</v>
      </c>
      <c r="CR70" cm="1">
        <f t="array" aca="1" ref="CR70" ca="1">INDIRECT(ADDRESS(ROW(), CR$3-$AF$1+$AF$3))+VLOOKUP($AS70, INDIRECT(ADDRESS($AF$4, COLUMN()-$AF$2-CR$3)&amp;":"&amp;ADDRESS($AF$5, COLUMN()-$AF$1-CR$3)), CR$3, FALSE)+VLOOKUP($AT70, INDIRECT(ADDRESS($AF$4, COLUMN()-$AF$2-CR$3)&amp;":"&amp;ADDRESS($AF$5, COLUMN()-$AF$1-CR$3)), CR$3, FALSE)</f>
        <v>12</v>
      </c>
      <c r="CS70" t="str">
        <f>LEFT($AH70, 1)&amp;RIGHT($A70, 1)</f>
        <v>FF</v>
      </c>
      <c r="CT70" t="str">
        <f>RIGHT($A70, 1)&amp;RIGHT($AH70, 1)</f>
        <v>FO</v>
      </c>
      <c r="CU70" t="str">
        <f t="shared" si="46"/>
        <v>FO</v>
      </c>
      <c r="CV70" cm="1">
        <f t="array" aca="1" ref="CV70" ca="1">INDIRECT(ADDRESS(ROW(), CV$3-$AF$1+$AF$3))+VLOOKUP($AS70, INDIRECT(ADDRESS($AF$4, COLUMN()-$AF$2-CV$3)&amp;":"&amp;ADDRESS($AF$5, COLUMN()-$AF$1-CV$3)), CV$3, FALSE)+VLOOKUP($AT70, INDIRECT(ADDRESS($AF$4, COLUMN()-$AF$2-CV$3)&amp;":"&amp;ADDRESS($AF$5, COLUMN()-$AF$1-CV$3)), CV$3, FALSE)</f>
        <v>0</v>
      </c>
      <c r="CW70" cm="1">
        <f t="array" aca="1" ref="CW70" ca="1">INDIRECT(ADDRESS(ROW(), CW$3-$AF$1+$AF$3))+VLOOKUP($AS70, INDIRECT(ADDRESS($AF$4, COLUMN()-$AF$2-CW$3)&amp;":"&amp;ADDRESS($AF$5, COLUMN()-$AF$1-CW$3)), CW$3, FALSE)+VLOOKUP($AT70, INDIRECT(ADDRESS($AF$4, COLUMN()-$AF$2-CW$3)&amp;":"&amp;ADDRESS($AF$5, COLUMN()-$AF$1-CW$3)), CW$3, FALSE)</f>
        <v>10</v>
      </c>
      <c r="CX70" cm="1">
        <f t="array" aca="1" ref="CX70" ca="1">INDIRECT(ADDRESS(ROW(), CX$3-$AF$1+$AF$3))+VLOOKUP($AS70, INDIRECT(ADDRESS($AF$4, COLUMN()-$AF$2-CX$3)&amp;":"&amp;ADDRESS($AF$5, COLUMN()-$AF$1-CX$3)), CX$3, FALSE)+VLOOKUP($AT70, INDIRECT(ADDRESS($AF$4, COLUMN()-$AF$2-CX$3)&amp;":"&amp;ADDRESS($AF$5, COLUMN()-$AF$1-CX$3)), CX$3, FALSE)</f>
        <v>5</v>
      </c>
      <c r="CY70" cm="1">
        <f t="array" aca="1" ref="CY70" ca="1">INDIRECT(ADDRESS(ROW(), CY$3-$AF$1+$AF$3))+VLOOKUP($AS70, INDIRECT(ADDRESS($AF$4, COLUMN()-$AF$2-CY$3)&amp;":"&amp;ADDRESS($AF$5, COLUMN()-$AF$1-CY$3)), CY$3, FALSE)+VLOOKUP($AT70, INDIRECT(ADDRESS($AF$4, COLUMN()-$AF$2-CY$3)&amp;":"&amp;ADDRESS($AF$5, COLUMN()-$AF$1-CY$3)), CY$3, FALSE)</f>
        <v>1</v>
      </c>
      <c r="CZ70" cm="1">
        <f t="array" aca="1" ref="CZ70" ca="1">INDIRECT(ADDRESS(ROW(), CZ$3-$AF$1+$AF$3))+VLOOKUP($AS70, INDIRECT(ADDRESS($AF$4, COLUMN()-$AF$2-CZ$3)&amp;":"&amp;ADDRESS($AF$5, COLUMN()-$AF$1-CZ$3)), CZ$3, FALSE)+VLOOKUP($AT70, INDIRECT(ADDRESS($AF$4, COLUMN()-$AF$2-CZ$3)&amp;":"&amp;ADDRESS($AF$5, COLUMN()-$AF$1-CZ$3)), CZ$3, FALSE)</f>
        <v>1</v>
      </c>
      <c r="DA70" cm="1">
        <f t="array" aca="1" ref="DA70" ca="1">INDIRECT(ADDRESS(ROW(), DA$3-$AF$1+$AF$3))+VLOOKUP($AS70, INDIRECT(ADDRESS($AF$4, COLUMN()-$AF$2-DA$3)&amp;":"&amp;ADDRESS($AF$5, COLUMN()-$AF$1-DA$3)), DA$3, FALSE)+VLOOKUP($AT70, INDIRECT(ADDRESS($AF$4, COLUMN()-$AF$2-DA$3)&amp;":"&amp;ADDRESS($AF$5, COLUMN()-$AF$1-DA$3)), DA$3, FALSE)</f>
        <v>4</v>
      </c>
      <c r="DB70" cm="1">
        <f t="array" aca="1" ref="DB70" ca="1">INDIRECT(ADDRESS(ROW(), DB$3-$AF$1+$AF$3))+VLOOKUP($AS70, INDIRECT(ADDRESS($AF$4, COLUMN()-$AF$2-DB$3)&amp;":"&amp;ADDRESS($AF$5, COLUMN()-$AF$1-DB$3)), DB$3, FALSE)+VLOOKUP($AT70, INDIRECT(ADDRESS($AF$4, COLUMN()-$AF$2-DB$3)&amp;":"&amp;ADDRESS($AF$5, COLUMN()-$AF$1-DB$3)), DB$3, FALSE)</f>
        <v>12</v>
      </c>
      <c r="DC70" cm="1">
        <f t="array" aca="1" ref="DC70" ca="1">INDIRECT(ADDRESS(ROW(), DC$3-$AF$1+$AF$3))+VLOOKUP($AS70, INDIRECT(ADDRESS($AF$4, COLUMN()-$AF$2-DC$3)&amp;":"&amp;ADDRESS($AF$5, COLUMN()-$AF$1-DC$3)), DC$3, FALSE)+VLOOKUP($AT70, INDIRECT(ADDRESS($AF$4, COLUMN()-$AF$2-DC$3)&amp;":"&amp;ADDRESS($AF$5, COLUMN()-$AF$1-DC$3)), DC$3, FALSE)</f>
        <v>3</v>
      </c>
      <c r="DD70" cm="1">
        <f t="array" aca="1" ref="DD70" ca="1">INDIRECT(ADDRESS(ROW(), DD$3-$AF$1+$AF$3))+VLOOKUP($AS70, INDIRECT(ADDRESS($AF$4, COLUMN()-$AF$2-DD$3)&amp;":"&amp;ADDRESS($AF$5, COLUMN()-$AF$1-DD$3)), DD$3, FALSE)+VLOOKUP($AT70, INDIRECT(ADDRESS($AF$4, COLUMN()-$AF$2-DD$3)&amp;":"&amp;ADDRESS($AF$5, COLUMN()-$AF$1-DD$3)), DD$3, FALSE)</f>
        <v>7</v>
      </c>
      <c r="DE70" cm="1">
        <f t="array" aca="1" ref="DE70" ca="1">INDIRECT(ADDRESS(ROW(), DE$3-$AF$1+$AF$3))+VLOOKUP($AS70, INDIRECT(ADDRESS($AF$4, COLUMN()-$AF$2-DE$3)&amp;":"&amp;ADDRESS($AF$5, COLUMN()-$AF$1-DE$3)), DE$3, FALSE)+VLOOKUP($AT70, INDIRECT(ADDRESS($AF$4, COLUMN()-$AF$2-DE$3)&amp;":"&amp;ADDRESS($AF$5, COLUMN()-$AF$1-DE$3)), DE$3, FALSE)</f>
        <v>20</v>
      </c>
      <c r="DF70" t="str">
        <f>LEFT($AH70, 1)&amp;RIGHT($A70, 1)</f>
        <v>FF</v>
      </c>
      <c r="DG70" t="str">
        <f>RIGHT($A70, 1)&amp;RIGHT($AH70, 1)</f>
        <v>FO</v>
      </c>
      <c r="DH70" t="str">
        <f t="shared" si="47"/>
        <v>FO</v>
      </c>
      <c r="DI70" cm="1">
        <f t="array" aca="1" ref="DI70" ca="1">INDIRECT(ADDRESS(ROW(), DI$3-$AF$1+$AF$3))+VLOOKUP($AS70, INDIRECT(ADDRESS($AF$4, COLUMN()-$AF$2-DI$3)&amp;":"&amp;ADDRESS($AF$5, COLUMN()-$AF$1-DI$3)), DI$3, FALSE)+VLOOKUP($AT70, INDIRECT(ADDRESS($AF$4, COLUMN()-$AF$2-DI$3)&amp;":"&amp;ADDRESS($AF$5, COLUMN()-$AF$1-DI$3)), DI$3, FALSE)</f>
        <v>0</v>
      </c>
      <c r="DJ70" cm="1">
        <f t="array" aca="1" ref="DJ70" ca="1">INDIRECT(ADDRESS(ROW(), DJ$3-$AF$1+$AF$3))+VLOOKUP($AS70, INDIRECT(ADDRESS($AF$4, COLUMN()-$AF$2-DJ$3)&amp;":"&amp;ADDRESS($AF$5, COLUMN()-$AF$1-DJ$3)), DJ$3, FALSE)+VLOOKUP($AT70, INDIRECT(ADDRESS($AF$4, COLUMN()-$AF$2-DJ$3)&amp;":"&amp;ADDRESS($AF$5, COLUMN()-$AF$1-DJ$3)), DJ$3, FALSE)</f>
        <v>25</v>
      </c>
      <c r="DK70" cm="1">
        <f t="array" aca="1" ref="DK70" ca="1">INDIRECT(ADDRESS(ROW(), DK$3-$AF$1+$AF$3))+VLOOKUP($AS70, INDIRECT(ADDRESS($AF$4, COLUMN()-$AF$2-DK$3)&amp;":"&amp;ADDRESS($AF$5, COLUMN()-$AF$1-DK$3)), DK$3, FALSE)+VLOOKUP($AT70, INDIRECT(ADDRESS($AF$4, COLUMN()-$AF$2-DK$3)&amp;":"&amp;ADDRESS($AF$5, COLUMN()-$AF$1-DK$3)), DK$3, FALSE)</f>
        <v>12</v>
      </c>
      <c r="DL70" cm="1">
        <f t="array" aca="1" ref="DL70" ca="1">INDIRECT(ADDRESS(ROW(), DL$3-$AF$1+$AF$3))+VLOOKUP($AS70, INDIRECT(ADDRESS($AF$4, COLUMN()-$AF$2-DL$3)&amp;":"&amp;ADDRESS($AF$5, COLUMN()-$AF$1-DL$3)), DL$3, FALSE)+VLOOKUP($AT70, INDIRECT(ADDRESS($AF$4, COLUMN()-$AF$2-DL$3)&amp;":"&amp;ADDRESS($AF$5, COLUMN()-$AF$1-DL$3)), DL$3, FALSE)</f>
        <v>2</v>
      </c>
      <c r="DM70" cm="1">
        <f t="array" aca="1" ref="DM70" ca="1">INDIRECT(ADDRESS(ROW(), DM$3-$AF$1+$AF$3))+VLOOKUP($AS70, INDIRECT(ADDRESS($AF$4, COLUMN()-$AF$2-DM$3)&amp;":"&amp;ADDRESS($AF$5, COLUMN()-$AF$1-DM$3)), DM$3, FALSE)+VLOOKUP($AT70, INDIRECT(ADDRESS($AF$4, COLUMN()-$AF$2-DM$3)&amp;":"&amp;ADDRESS($AF$5, COLUMN()-$AF$1-DM$3)), DM$3, FALSE)</f>
        <v>3</v>
      </c>
      <c r="DN70" cm="1">
        <f t="array" aca="1" ref="DN70" ca="1">INDIRECT(ADDRESS(ROW(), DN$3-$AF$1+$AF$3))+VLOOKUP($AS70, INDIRECT(ADDRESS($AF$4, COLUMN()-$AF$2-DN$3)&amp;":"&amp;ADDRESS($AF$5, COLUMN()-$AF$1-DN$3)), DN$3, FALSE)+VLOOKUP($AT70, INDIRECT(ADDRESS($AF$4, COLUMN()-$AF$2-DN$3)&amp;":"&amp;ADDRESS($AF$5, COLUMN()-$AF$1-DN$3)), DN$3, FALSE)</f>
        <v>10</v>
      </c>
      <c r="DO70" cm="1">
        <f t="array" aca="1" ref="DO70" ca="1">INDIRECT(ADDRESS(ROW(), DO$3-$AF$1+$AF$3))+VLOOKUP($AS70, INDIRECT(ADDRESS($AF$4, COLUMN()-$AF$2-DO$3)&amp;":"&amp;ADDRESS($AF$5, COLUMN()-$AF$1-DO$3)), DO$3, FALSE)+VLOOKUP($AT70, INDIRECT(ADDRESS($AF$4, COLUMN()-$AF$2-DO$3)&amp;":"&amp;ADDRESS($AF$5, COLUMN()-$AF$1-DO$3)), DO$3, FALSE)</f>
        <v>21</v>
      </c>
      <c r="DP70" cm="1">
        <f t="array" aca="1" ref="DP70" ca="1">INDIRECT(ADDRESS(ROW(), DP$3-$AF$1+$AF$3))+VLOOKUP($AS70, INDIRECT(ADDRESS($AF$4, COLUMN()-$AF$2-DP$3)&amp;":"&amp;ADDRESS($AF$5, COLUMN()-$AF$1-DP$3)), DP$3, FALSE)+VLOOKUP($AT70, INDIRECT(ADDRESS($AF$4, COLUMN()-$AF$2-DP$3)&amp;":"&amp;ADDRESS($AF$5, COLUMN()-$AF$1-DP$3)), DP$3, FALSE)</f>
        <v>8</v>
      </c>
      <c r="DQ70" cm="1">
        <f t="array" aca="1" ref="DQ70" ca="1">INDIRECT(ADDRESS(ROW(), DQ$3-$AF$1+$AF$3))+VLOOKUP($AS70, INDIRECT(ADDRESS($AF$4, COLUMN()-$AF$2-DQ$3)&amp;":"&amp;ADDRESS($AF$5, COLUMN()-$AF$1-DQ$3)), DQ$3, FALSE)+VLOOKUP($AT70, INDIRECT(ADDRESS($AF$4, COLUMN()-$AF$2-DQ$3)&amp;":"&amp;ADDRESS($AF$5, COLUMN()-$AF$1-DQ$3)), DQ$3, FALSE)</f>
        <v>13</v>
      </c>
      <c r="DR70" cm="1">
        <f t="array" aca="1" ref="DR70" ca="1">INDIRECT(ADDRESS(ROW(), DR$3-$AF$1+$AF$3))+VLOOKUP($AS70, INDIRECT(ADDRESS($AF$4, COLUMN()-$AF$2-DR$3)&amp;":"&amp;ADDRESS($AF$5, COLUMN()-$AF$1-DR$3)), DR$3, FALSE)+VLOOKUP($AT70, INDIRECT(ADDRESS($AF$4, COLUMN()-$AF$2-DR$3)&amp;":"&amp;ADDRESS($AF$5, COLUMN()-$AF$1-DR$3)), DR$3, FALSE)</f>
        <v>33</v>
      </c>
      <c r="DS70" t="str">
        <f>LEFT($AH70, 1)&amp;RIGHT($A70, 1)</f>
        <v>FF</v>
      </c>
      <c r="DT70" t="str">
        <f>RIGHT($A70, 1)&amp;RIGHT($AH70, 1)</f>
        <v>FO</v>
      </c>
      <c r="DU70" t="str">
        <f t="shared" si="48"/>
        <v>FO</v>
      </c>
      <c r="DV70" cm="1">
        <f t="array" aca="1" ref="DV70" ca="1">INDIRECT(ADDRESS(ROW(), DV$3-$AF$1+$AF$3))+VLOOKUP($AS70, INDIRECT(ADDRESS($AF$4, COLUMN()-$AF$2-DV$3)&amp;":"&amp;ADDRESS($AF$5, COLUMN()-$AF$1-DV$3)), DV$3, FALSE)+VLOOKUP($AT70, INDIRECT(ADDRESS($AF$4, COLUMN()-$AF$2-DV$3)&amp;":"&amp;ADDRESS($AF$5, COLUMN()-$AF$1-DV$3)), DV$3, FALSE)</f>
        <v>1</v>
      </c>
      <c r="DW70" cm="1">
        <f t="array" aca="1" ref="DW70" ca="1">INDIRECT(ADDRESS(ROW(), DW$3-$AF$1+$AF$3))+VLOOKUP($AS70, INDIRECT(ADDRESS($AF$4, COLUMN()-$AF$2-DW$3)&amp;":"&amp;ADDRESS($AF$5, COLUMN()-$AF$1-DW$3)), DW$3, FALSE)+VLOOKUP($AT70, INDIRECT(ADDRESS($AF$4, COLUMN()-$AF$2-DW$3)&amp;":"&amp;ADDRESS($AF$5, COLUMN()-$AF$1-DW$3)), DW$3, FALSE)</f>
        <v>55</v>
      </c>
      <c r="DX70" cm="1">
        <f t="array" aca="1" ref="DX70" ca="1">INDIRECT(ADDRESS(ROW(), DX$3-$AF$1+$AF$3))+VLOOKUP($AS70, INDIRECT(ADDRESS($AF$4, COLUMN()-$AF$2-DX$3)&amp;":"&amp;ADDRESS($AF$5, COLUMN()-$AF$1-DX$3)), DX$3, FALSE)+VLOOKUP($AT70, INDIRECT(ADDRESS($AF$4, COLUMN()-$AF$2-DX$3)&amp;":"&amp;ADDRESS($AF$5, COLUMN()-$AF$1-DX$3)), DX$3, FALSE)</f>
        <v>25</v>
      </c>
      <c r="DY70" cm="1">
        <f t="array" aca="1" ref="DY70" ca="1">INDIRECT(ADDRESS(ROW(), DY$3-$AF$1+$AF$3))+VLOOKUP($AS70, INDIRECT(ADDRESS($AF$4, COLUMN()-$AF$2-DY$3)&amp;":"&amp;ADDRESS($AF$5, COLUMN()-$AF$1-DY$3)), DY$3, FALSE)+VLOOKUP($AT70, INDIRECT(ADDRESS($AF$4, COLUMN()-$AF$2-DY$3)&amp;":"&amp;ADDRESS($AF$5, COLUMN()-$AF$1-DY$3)), DY$3, FALSE)</f>
        <v>5</v>
      </c>
      <c r="DZ70" cm="1">
        <f t="array" aca="1" ref="DZ70" ca="1">INDIRECT(ADDRESS(ROW(), DZ$3-$AF$1+$AF$3))+VLOOKUP($AS70, INDIRECT(ADDRESS($AF$4, COLUMN()-$AF$2-DZ$3)&amp;":"&amp;ADDRESS($AF$5, COLUMN()-$AF$1-DZ$3)), DZ$3, FALSE)+VLOOKUP($AT70, INDIRECT(ADDRESS($AF$4, COLUMN()-$AF$2-DZ$3)&amp;":"&amp;ADDRESS($AF$5, COLUMN()-$AF$1-DZ$3)), DZ$3, FALSE)</f>
        <v>8</v>
      </c>
      <c r="EA70" cm="1">
        <f t="array" aca="1" ref="EA70" ca="1">INDIRECT(ADDRESS(ROW(), EA$3-$AF$1+$AF$3))+VLOOKUP($AS70, INDIRECT(ADDRESS($AF$4, COLUMN()-$AF$2-EA$3)&amp;":"&amp;ADDRESS($AF$5, COLUMN()-$AF$1-EA$3)), EA$3, FALSE)+VLOOKUP($AT70, INDIRECT(ADDRESS($AF$4, COLUMN()-$AF$2-EA$3)&amp;":"&amp;ADDRESS($AF$5, COLUMN()-$AF$1-EA$3)), EA$3, FALSE)</f>
        <v>26</v>
      </c>
      <c r="EB70" cm="1">
        <f t="array" aca="1" ref="EB70" ca="1">INDIRECT(ADDRESS(ROW(), EB$3-$AF$1+$AF$3))+VLOOKUP($AS70, INDIRECT(ADDRESS($AF$4, COLUMN()-$AF$2-EB$3)&amp;":"&amp;ADDRESS($AF$5, COLUMN()-$AF$1-EB$3)), EB$3, FALSE)+VLOOKUP($AT70, INDIRECT(ADDRESS($AF$4, COLUMN()-$AF$2-EB$3)&amp;":"&amp;ADDRESS($AF$5, COLUMN()-$AF$1-EB$3)), EB$3, FALSE)</f>
        <v>39</v>
      </c>
      <c r="EC70" cm="1">
        <f t="array" aca="1" ref="EC70" ca="1">INDIRECT(ADDRESS(ROW(), EC$3-$AF$1+$AF$3))+VLOOKUP($AS70, INDIRECT(ADDRESS($AF$4, COLUMN()-$AF$2-EC$3)&amp;":"&amp;ADDRESS($AF$5, COLUMN()-$AF$1-EC$3)), EC$3, FALSE)+VLOOKUP($AT70, INDIRECT(ADDRESS($AF$4, COLUMN()-$AF$2-EC$3)&amp;":"&amp;ADDRESS($AF$5, COLUMN()-$AF$1-EC$3)), EC$3, FALSE)</f>
        <v>20</v>
      </c>
      <c r="ED70" cm="1">
        <f t="array" aca="1" ref="ED70" ca="1">INDIRECT(ADDRESS(ROW(), ED$3-$AF$1+$AF$3))+VLOOKUP($AS70, INDIRECT(ADDRESS($AF$4, COLUMN()-$AF$2-ED$3)&amp;":"&amp;ADDRESS($AF$5, COLUMN()-$AF$1-ED$3)), ED$3, FALSE)+VLOOKUP($AT70, INDIRECT(ADDRESS($AF$4, COLUMN()-$AF$2-ED$3)&amp;":"&amp;ADDRESS($AF$5, COLUMN()-$AF$1-ED$3)), ED$3, FALSE)</f>
        <v>22</v>
      </c>
      <c r="EE70" cm="1">
        <f t="array" aca="1" ref="EE70" ca="1">INDIRECT(ADDRESS(ROW(), EE$3-$AF$1+$AF$3))+VLOOKUP($AS70, INDIRECT(ADDRESS($AF$4, COLUMN()-$AF$2-EE$3)&amp;":"&amp;ADDRESS($AF$5, COLUMN()-$AF$1-EE$3)), EE$3, FALSE)+VLOOKUP($AT70, INDIRECT(ADDRESS($AF$4, COLUMN()-$AF$2-EE$3)&amp;":"&amp;ADDRESS($AF$5, COLUMN()-$AF$1-EE$3)), EE$3, FALSE)</f>
        <v>54</v>
      </c>
      <c r="EF70" t="str">
        <f>LEFT($AH70, 1)&amp;RIGHT($A70, 1)</f>
        <v>FF</v>
      </c>
      <c r="EG70" t="str">
        <f>RIGHT($A70, 1)&amp;RIGHT($AH70, 1)</f>
        <v>FO</v>
      </c>
      <c r="EH70" t="str">
        <f t="shared" si="88"/>
        <v>FO</v>
      </c>
      <c r="EI70" cm="1">
        <f t="array" aca="1" ref="EI70" ca="1">INDIRECT(ADDRESS(ROW(), EI$3-$AF$1+$AF$3))+VLOOKUP($AS70, INDIRECT(ADDRESS($AF$4, COLUMN()-$AF$2-EI$3)&amp;":"&amp;ADDRESS($AF$5, COLUMN()-$AF$1-EI$3)), EI$3, FALSE)+VLOOKUP($AT70, INDIRECT(ADDRESS($AF$4, COLUMN()-$AF$2-EI$3)&amp;":"&amp;ADDRESS($AF$5, COLUMN()-$AF$1-EI$3)), EI$3, FALSE)</f>
        <v>5</v>
      </c>
      <c r="EJ70" cm="1">
        <f t="array" aca="1" ref="EJ70" ca="1">INDIRECT(ADDRESS(ROW(), EJ$3-$AF$1+$AF$3))+VLOOKUP($AS70, INDIRECT(ADDRESS($AF$4, COLUMN()-$AF$2-EJ$3)&amp;":"&amp;ADDRESS($AF$5, COLUMN()-$AF$1-EJ$3)), EJ$3, FALSE)+VLOOKUP($AT70, INDIRECT(ADDRESS($AF$4, COLUMN()-$AF$2-EJ$3)&amp;":"&amp;ADDRESS($AF$5, COLUMN()-$AF$1-EJ$3)), EJ$3, FALSE)</f>
        <v>115</v>
      </c>
      <c r="EK70" cm="1">
        <f t="array" aca="1" ref="EK70" ca="1">INDIRECT(ADDRESS(ROW(), EK$3-$AF$1+$AF$3))+VLOOKUP($AS70, INDIRECT(ADDRESS($AF$4, COLUMN()-$AF$2-EK$3)&amp;":"&amp;ADDRESS($AF$5, COLUMN()-$AF$1-EK$3)), EK$3, FALSE)+VLOOKUP($AT70, INDIRECT(ADDRESS($AF$4, COLUMN()-$AF$2-EK$3)&amp;":"&amp;ADDRESS($AF$5, COLUMN()-$AF$1-EK$3)), EK$3, FALSE)</f>
        <v>50</v>
      </c>
      <c r="EL70" cm="1">
        <f t="array" aca="1" ref="EL70" ca="1">INDIRECT(ADDRESS(ROW(), EL$3-$AF$1+$AF$3))+VLOOKUP($AS70, INDIRECT(ADDRESS($AF$4, COLUMN()-$AF$2-EL$3)&amp;":"&amp;ADDRESS($AF$5, COLUMN()-$AF$1-EL$3)), EL$3, FALSE)+VLOOKUP($AT70, INDIRECT(ADDRESS($AF$4, COLUMN()-$AF$2-EL$3)&amp;":"&amp;ADDRESS($AF$5, COLUMN()-$AF$1-EL$3)), EL$3, FALSE)</f>
        <v>14</v>
      </c>
      <c r="EM70" cm="1">
        <f t="array" aca="1" ref="EM70" ca="1">INDIRECT(ADDRESS(ROW(), EM$3-$AF$1+$AF$3))+VLOOKUP($AS70, INDIRECT(ADDRESS($AF$4, COLUMN()-$AF$2-EM$3)&amp;":"&amp;ADDRESS($AF$5, COLUMN()-$AF$1-EM$3)), EM$3, FALSE)+VLOOKUP($AT70, INDIRECT(ADDRESS($AF$4, COLUMN()-$AF$2-EM$3)&amp;":"&amp;ADDRESS($AF$5, COLUMN()-$AF$1-EM$3)), EM$3, FALSE)</f>
        <v>21</v>
      </c>
      <c r="EN70" cm="1">
        <f t="array" aca="1" ref="EN70" ca="1">INDIRECT(ADDRESS(ROW(), EN$3-$AF$1+$AF$3))+VLOOKUP($AS70, INDIRECT(ADDRESS($AF$4, COLUMN()-$AF$2-EN$3)&amp;":"&amp;ADDRESS($AF$5, COLUMN()-$AF$1-EN$3)), EN$3, FALSE)+VLOOKUP($AT70, INDIRECT(ADDRESS($AF$4, COLUMN()-$AF$2-EN$3)&amp;":"&amp;ADDRESS($AF$5, COLUMN()-$AF$1-EN$3)), EN$3, FALSE)</f>
        <v>57</v>
      </c>
      <c r="EO70" cm="1">
        <f t="array" aca="1" ref="EO70" ca="1">INDIRECT(ADDRESS(ROW(), EO$3-$AF$1+$AF$3))+VLOOKUP($AS70, INDIRECT(ADDRESS($AF$4, COLUMN()-$AF$2-EO$3)&amp;":"&amp;ADDRESS($AF$5, COLUMN()-$AF$1-EO$3)), EO$3, FALSE)+VLOOKUP($AT70, INDIRECT(ADDRESS($AF$4, COLUMN()-$AF$2-EO$3)&amp;":"&amp;ADDRESS($AF$5, COLUMN()-$AF$1-EO$3)), EO$3, FALSE)</f>
        <v>74</v>
      </c>
      <c r="EP70" cm="1">
        <f t="array" aca="1" ref="EP70" ca="1">INDIRECT(ADDRESS(ROW(), EP$3-$AF$1+$AF$3))+VLOOKUP($AS70, INDIRECT(ADDRESS($AF$4, COLUMN()-$AF$2-EP$3)&amp;":"&amp;ADDRESS($AF$5, COLUMN()-$AF$1-EP$3)), EP$3, FALSE)+VLOOKUP($AT70, INDIRECT(ADDRESS($AF$4, COLUMN()-$AF$2-EP$3)&amp;":"&amp;ADDRESS($AF$5, COLUMN()-$AF$1-EP$3)), EP$3, FALSE)</f>
        <v>45</v>
      </c>
      <c r="EQ70" cm="1">
        <f t="array" aca="1" ref="EQ70" ca="1">INDIRECT(ADDRESS(ROW(), EQ$3-$AF$1+$AF$3))+VLOOKUP($AS70, INDIRECT(ADDRESS($AF$4, COLUMN()-$AF$2-EQ$3)&amp;":"&amp;ADDRESS($AF$5, COLUMN()-$AF$1-EQ$3)), EQ$3, FALSE)+VLOOKUP($AT70, INDIRECT(ADDRESS($AF$4, COLUMN()-$AF$2-EQ$3)&amp;":"&amp;ADDRESS($AF$5, COLUMN()-$AF$1-EQ$3)), EQ$3, FALSE)</f>
        <v>42</v>
      </c>
      <c r="ER70" cm="1">
        <f t="array" aca="1" ref="ER70" ca="1">INDIRECT(ADDRESS(ROW(), ER$3-$AF$1+$AF$3))+VLOOKUP($AS70, INDIRECT(ADDRESS($AF$4, COLUMN()-$AF$2-ER$3)&amp;":"&amp;ADDRESS($AF$5, COLUMN()-$AF$1-ER$3)), ER$3, FALSE)+VLOOKUP($AT70, INDIRECT(ADDRESS($AF$4, COLUMN()-$AF$2-ER$3)&amp;":"&amp;ADDRESS($AF$5, COLUMN()-$AF$1-ER$3)), ER$3, FALSE)</f>
        <v>88</v>
      </c>
      <c r="ES70" t="str">
        <f>LEFT($AH70, 1)&amp;RIGHT($A70, 1)</f>
        <v>FF</v>
      </c>
      <c r="ET70" t="str">
        <f>RIGHT($A70, 1)&amp;RIGHT($AH70, 1)</f>
        <v>FO</v>
      </c>
      <c r="EU70" t="str">
        <f t="shared" si="89"/>
        <v>FO</v>
      </c>
      <c r="EV70" cm="1">
        <f t="array" aca="1" ref="EV70" ca="1">INDIRECT(ADDRESS(ROW(), EV$3-$AF$1+$AF$3))+VLOOKUP($AS70, INDIRECT(ADDRESS($AF$4, COLUMN()-$AF$2-EV$3)&amp;":"&amp;ADDRESS($AF$5, COLUMN()-$AF$1-EV$3)), EV$3, FALSE)+VLOOKUP($AT70, INDIRECT(ADDRESS($AF$4, COLUMN()-$AF$2-EV$3)&amp;":"&amp;ADDRESS($AF$5, COLUMN()-$AF$1-EV$3)), EV$3, FALSE)</f>
        <v>16</v>
      </c>
      <c r="EW70" cm="1">
        <f t="array" aca="1" ref="EW70" ca="1">INDIRECT(ADDRESS(ROW(), EW$3-$AF$1+$AF$3))+VLOOKUP($AS70, INDIRECT(ADDRESS($AF$4, COLUMN()-$AF$2-EW$3)&amp;":"&amp;ADDRESS($AF$5, COLUMN()-$AF$1-EW$3)), EW$3, FALSE)+VLOOKUP($AT70, INDIRECT(ADDRESS($AF$4, COLUMN()-$AF$2-EW$3)&amp;":"&amp;ADDRESS($AF$5, COLUMN()-$AF$1-EW$3)), EW$3, FALSE)</f>
        <v>238</v>
      </c>
      <c r="EX70" cm="1">
        <f t="array" aca="1" ref="EX70" ca="1">INDIRECT(ADDRESS(ROW(), EX$3-$AF$1+$AF$3))+VLOOKUP($AS70, INDIRECT(ADDRESS($AF$4, COLUMN()-$AF$2-EX$3)&amp;":"&amp;ADDRESS($AF$5, COLUMN()-$AF$1-EX$3)), EX$3, FALSE)+VLOOKUP($AT70, INDIRECT(ADDRESS($AF$4, COLUMN()-$AF$2-EX$3)&amp;":"&amp;ADDRESS($AF$5, COLUMN()-$AF$1-EX$3)), EX$3, FALSE)</f>
        <v>99</v>
      </c>
      <c r="EY70" cm="1">
        <f t="array" aca="1" ref="EY70" ca="1">INDIRECT(ADDRESS(ROW(), EY$3-$AF$1+$AF$3))+VLOOKUP($AS70, INDIRECT(ADDRESS($AF$4, COLUMN()-$AF$2-EY$3)&amp;":"&amp;ADDRESS($AF$5, COLUMN()-$AF$1-EY$3)), EY$3, FALSE)+VLOOKUP($AT70, INDIRECT(ADDRESS($AF$4, COLUMN()-$AF$2-EY$3)&amp;":"&amp;ADDRESS($AF$5, COLUMN()-$AF$1-EY$3)), EY$3, FALSE)</f>
        <v>34</v>
      </c>
      <c r="EZ70" cm="1">
        <f t="array" aca="1" ref="EZ70" ca="1">INDIRECT(ADDRESS(ROW(), EZ$3-$AF$1+$AF$3))+VLOOKUP($AS70, INDIRECT(ADDRESS($AF$4, COLUMN()-$AF$2-EZ$3)&amp;":"&amp;ADDRESS($AF$5, COLUMN()-$AF$1-EZ$3)), EZ$3, FALSE)+VLOOKUP($AT70, INDIRECT(ADDRESS($AF$4, COLUMN()-$AF$2-EZ$3)&amp;":"&amp;ADDRESS($AF$5, COLUMN()-$AF$1-EZ$3)), EZ$3, FALSE)</f>
        <v>50</v>
      </c>
      <c r="FA70" cm="1">
        <f t="array" aca="1" ref="FA70" ca="1">INDIRECT(ADDRESS(ROW(), FA$3-$AF$1+$AF$3))+VLOOKUP($AS70, INDIRECT(ADDRESS($AF$4, COLUMN()-$AF$2-FA$3)&amp;":"&amp;ADDRESS($AF$5, COLUMN()-$AF$1-FA$3)), FA$3, FALSE)+VLOOKUP($AT70, INDIRECT(ADDRESS($AF$4, COLUMN()-$AF$2-FA$3)&amp;":"&amp;ADDRESS($AF$5, COLUMN()-$AF$1-FA$3)), FA$3, FALSE)</f>
        <v>122</v>
      </c>
      <c r="FB70" cm="1">
        <f t="array" aca="1" ref="FB70" ca="1">INDIRECT(ADDRESS(ROW(), FB$3-$AF$1+$AF$3))+VLOOKUP($AS70, INDIRECT(ADDRESS($AF$4, COLUMN()-$AF$2-FB$3)&amp;":"&amp;ADDRESS($AF$5, COLUMN()-$AF$1-FB$3)), FB$3, FALSE)+VLOOKUP($AT70, INDIRECT(ADDRESS($AF$4, COLUMN()-$AF$2-FB$3)&amp;":"&amp;ADDRESS($AF$5, COLUMN()-$AF$1-FB$3)), FB$3, FALSE)</f>
        <v>142</v>
      </c>
      <c r="FC70" cm="1">
        <f t="array" aca="1" ref="FC70" ca="1">INDIRECT(ADDRESS(ROW(), FC$3-$AF$1+$AF$3))+VLOOKUP($AS70, INDIRECT(ADDRESS($AF$4, COLUMN()-$AF$2-FC$3)&amp;":"&amp;ADDRESS($AF$5, COLUMN()-$AF$1-FC$3)), FC$3, FALSE)+VLOOKUP($AT70, INDIRECT(ADDRESS($AF$4, COLUMN()-$AF$2-FC$3)&amp;":"&amp;ADDRESS($AF$5, COLUMN()-$AF$1-FC$3)), FC$3, FALSE)</f>
        <v>99</v>
      </c>
      <c r="FD70" cm="1">
        <f t="array" aca="1" ref="FD70" ca="1">INDIRECT(ADDRESS(ROW(), FD$3-$AF$1+$AF$3))+VLOOKUP($AS70, INDIRECT(ADDRESS($AF$4, COLUMN()-$AF$2-FD$3)&amp;":"&amp;ADDRESS($AF$5, COLUMN()-$AF$1-FD$3)), FD$3, FALSE)+VLOOKUP($AT70, INDIRECT(ADDRESS($AF$4, COLUMN()-$AF$2-FD$3)&amp;":"&amp;ADDRESS($AF$5, COLUMN()-$AF$1-FD$3)), FD$3, FALSE)</f>
        <v>78</v>
      </c>
      <c r="FE70" cm="1">
        <f t="array" aca="1" ref="FE70" ca="1">INDIRECT(ADDRESS(ROW(), FE$3-$AF$1+$AF$3))+VLOOKUP($AS70, INDIRECT(ADDRESS($AF$4, COLUMN()-$AF$2-FE$3)&amp;":"&amp;ADDRESS($AF$5, COLUMN()-$AF$1-FE$3)), FE$3, FALSE)+VLOOKUP($AT70, INDIRECT(ADDRESS($AF$4, COLUMN()-$AF$2-FE$3)&amp;":"&amp;ADDRESS($AF$5, COLUMN()-$AF$1-FE$3)), FE$3, FALSE)</f>
        <v>145</v>
      </c>
      <c r="FF70" t="str">
        <f>LEFT($AH70, 1)&amp;RIGHT($A70, 1)</f>
        <v>FF</v>
      </c>
      <c r="FG70" t="str">
        <f>RIGHT($A70, 1)&amp;RIGHT($AH70, 1)</f>
        <v>FO</v>
      </c>
      <c r="FH70" s="2" t="str">
        <f t="shared" si="180"/>
        <v>FO</v>
      </c>
      <c r="FI70" s="2" cm="1">
        <f t="array" aca="1" ref="FI70" ca="1">INDIRECT(ADDRESS(ROW(), FI$3-$AF$1+$AF$3))+VLOOKUP($AS70, INDIRECT(ADDRESS($AF$4, COLUMN()-$AF$2-FI$3)&amp;":"&amp;ADDRESS($AF$5, COLUMN()-$AF$1-FI$3)), FI$3, FALSE)+VLOOKUP($AT70, INDIRECT(ADDRESS($AF$4, COLUMN()-$AF$2-FI$3)&amp;":"&amp;ADDRESS($AF$5, COLUMN()-$AF$1-FI$3)), FI$3, FALSE)</f>
        <v>41</v>
      </c>
      <c r="FJ70" s="2" cm="1">
        <f t="array" aca="1" ref="FJ70" ca="1">INDIRECT(ADDRESS(ROW(), FJ$3-$AF$1+$AF$3))+VLOOKUP($AS70, INDIRECT(ADDRESS($AF$4, COLUMN()-$AF$2-FJ$3)&amp;":"&amp;ADDRESS($AF$5, COLUMN()-$AF$1-FJ$3)), FJ$3, FALSE)+VLOOKUP($AT70, INDIRECT(ADDRESS($AF$4, COLUMN()-$AF$2-FJ$3)&amp;":"&amp;ADDRESS($AF$5, COLUMN()-$AF$1-FJ$3)), FJ$3, FALSE)</f>
        <v>475</v>
      </c>
      <c r="FK70" s="2" cm="1">
        <f t="array" aca="1" ref="FK70" ca="1">INDIRECT(ADDRESS(ROW(), FK$3-$AF$1+$AF$3))+VLOOKUP($AS70, INDIRECT(ADDRESS($AF$4, COLUMN()-$AF$2-FK$3)&amp;":"&amp;ADDRESS($AF$5, COLUMN()-$AF$1-FK$3)), FK$3, FALSE)+VLOOKUP($AT70, INDIRECT(ADDRESS($AF$4, COLUMN()-$AF$2-FK$3)&amp;":"&amp;ADDRESS($AF$5, COLUMN()-$AF$1-FK$3)), FK$3, FALSE)</f>
        <v>195</v>
      </c>
      <c r="FL70" s="2" cm="1">
        <f t="array" aca="1" ref="FL70" ca="1">INDIRECT(ADDRESS(ROW(), FL$3-$AF$1+$AF$3))+VLOOKUP($AS70, INDIRECT(ADDRESS($AF$4, COLUMN()-$AF$2-FL$3)&amp;":"&amp;ADDRESS($AF$5, COLUMN()-$AF$1-FL$3)), FL$3, FALSE)+VLOOKUP($AT70, INDIRECT(ADDRESS($AF$4, COLUMN()-$AF$2-FL$3)&amp;":"&amp;ADDRESS($AF$5, COLUMN()-$AF$1-FL$3)), FL$3, FALSE)</f>
        <v>83</v>
      </c>
      <c r="FM70" s="2" cm="1">
        <f t="array" aca="1" ref="FM70" ca="1">INDIRECT(ADDRESS(ROW(), FM$3-$AF$1+$AF$3))+VLOOKUP($AS70, INDIRECT(ADDRESS($AF$4, COLUMN()-$AF$2-FM$3)&amp;":"&amp;ADDRESS($AF$5, COLUMN()-$AF$1-FM$3)), FM$3, FALSE)+VLOOKUP($AT70, INDIRECT(ADDRESS($AF$4, COLUMN()-$AF$2-FM$3)&amp;":"&amp;ADDRESS($AF$5, COLUMN()-$AF$1-FM$3)), FM$3, FALSE)</f>
        <v>117</v>
      </c>
      <c r="FN70" s="2" cm="1">
        <f t="array" aca="1" ref="FN70" ca="1">INDIRECT(ADDRESS(ROW(), FN$3-$AF$1+$AF$3))+VLOOKUP($AS70, INDIRECT(ADDRESS($AF$4, COLUMN()-$AF$2-FN$3)&amp;":"&amp;ADDRESS($AF$5, COLUMN()-$AF$1-FN$3)), FN$3, FALSE)+VLOOKUP($AT70, INDIRECT(ADDRESS($AF$4, COLUMN()-$AF$2-FN$3)&amp;":"&amp;ADDRESS($AF$5, COLUMN()-$AF$1-FN$3)), FN$3, FALSE)</f>
        <v>250</v>
      </c>
      <c r="FO70" s="2" cm="1">
        <f t="array" aca="1" ref="FO70" ca="1">INDIRECT(ADDRESS(ROW(), FO$3-$AF$1+$AF$3))+VLOOKUP($AS70, INDIRECT(ADDRESS($AF$4, COLUMN()-$AF$2-FO$3)&amp;":"&amp;ADDRESS($AF$5, COLUMN()-$AF$1-FO$3)), FO$3, FALSE)+VLOOKUP($AT70, INDIRECT(ADDRESS($AF$4, COLUMN()-$AF$2-FO$3)&amp;":"&amp;ADDRESS($AF$5, COLUMN()-$AF$1-FO$3)), FO$3, FALSE)</f>
        <v>273</v>
      </c>
      <c r="FP70" s="2" cm="1">
        <f t="array" aca="1" ref="FP70" ca="1">INDIRECT(ADDRESS(ROW(), FP$3-$AF$1+$AF$3))+VLOOKUP($AS70, INDIRECT(ADDRESS($AF$4, COLUMN()-$AF$2-FP$3)&amp;":"&amp;ADDRESS($AF$5, COLUMN()-$AF$1-FP$3)), FP$3, FALSE)+VLOOKUP($AT70, INDIRECT(ADDRESS($AF$4, COLUMN()-$AF$2-FP$3)&amp;":"&amp;ADDRESS($AF$5, COLUMN()-$AF$1-FP$3)), FP$3, FALSE)</f>
        <v>218</v>
      </c>
      <c r="FQ70" s="2" cm="1">
        <f t="array" aca="1" ref="FQ70" ca="1">INDIRECT(ADDRESS(ROW(), FQ$3-$AF$1+$AF$3))+VLOOKUP($AS70, INDIRECT(ADDRESS($AF$4, COLUMN()-$AF$2-FQ$3)&amp;":"&amp;ADDRESS($AF$5, COLUMN()-$AF$1-FQ$3)), FQ$3, FALSE)+VLOOKUP($AT70, INDIRECT(ADDRESS($AF$4, COLUMN()-$AF$2-FQ$3)&amp;":"&amp;ADDRESS($AF$5, COLUMN()-$AF$1-FQ$3)), FQ$3, FALSE)</f>
        <v>155</v>
      </c>
      <c r="FR70" s="2" cm="1">
        <f t="array" aca="1" ref="FR70" ca="1">INDIRECT(ADDRESS(ROW(), FR$3-$AF$1+$AF$3))+VLOOKUP($AS70, INDIRECT(ADDRESS($AF$4, COLUMN()-$AF$2-FR$3)&amp;":"&amp;ADDRESS($AF$5, COLUMN()-$AF$1-FR$3)), FR$3, FALSE)+VLOOKUP($AT70, INDIRECT(ADDRESS($AF$4, COLUMN()-$AF$2-FR$3)&amp;":"&amp;ADDRESS($AF$5, COLUMN()-$AF$1-FR$3)), FR$3, FALSE)</f>
        <v>240</v>
      </c>
      <c r="FS70" s="2" t="str">
        <f>LEFT($AH70, 1)&amp;RIGHT($A70, 1)</f>
        <v>FF</v>
      </c>
      <c r="FT70" s="2" t="str">
        <f>RIGHT($A70, 1)&amp;RIGHT($AH70, 1)</f>
        <v>FO</v>
      </c>
      <c r="FU70" s="2" t="str">
        <f t="shared" si="181"/>
        <v>FO</v>
      </c>
      <c r="FV70" s="2" cm="1">
        <f t="array" aca="1" ref="FV70" ca="1">INDIRECT(ADDRESS(ROW(), FV$3-$AF$1+$AF$3))+VLOOKUP($AS70, INDIRECT(ADDRESS($AF$4, COLUMN()-$AF$2-FV$3)&amp;":"&amp;ADDRESS($AF$5, COLUMN()-$AF$1-FV$3)), FV$3, FALSE)+VLOOKUP($AT70, INDIRECT(ADDRESS($AF$4, COLUMN()-$AF$2-FV$3)&amp;":"&amp;ADDRESS($AF$5, COLUMN()-$AF$1-FV$3)), FV$3, FALSE)</f>
        <v>106</v>
      </c>
      <c r="FW70" s="2" cm="1">
        <f t="array" aca="1" ref="FW70" ca="1">INDIRECT(ADDRESS(ROW(), FW$3-$AF$1+$AF$3))+VLOOKUP($AS70, INDIRECT(ADDRESS($AF$4, COLUMN()-$AF$2-FW$3)&amp;":"&amp;ADDRESS($AF$5, COLUMN()-$AF$1-FW$3)), FW$3, FALSE)+VLOOKUP($AT70, INDIRECT(ADDRESS($AF$4, COLUMN()-$AF$2-FW$3)&amp;":"&amp;ADDRESS($AF$5, COLUMN()-$AF$1-FW$3)), FW$3, FALSE)</f>
        <v>949</v>
      </c>
      <c r="FX70" s="2" cm="1">
        <f t="array" aca="1" ref="FX70" ca="1">INDIRECT(ADDRESS(ROW(), FX$3-$AF$1+$AF$3))+VLOOKUP($AS70, INDIRECT(ADDRESS($AF$4, COLUMN()-$AF$2-FX$3)&amp;":"&amp;ADDRESS($AF$5, COLUMN()-$AF$1-FX$3)), FX$3, FALSE)+VLOOKUP($AT70, INDIRECT(ADDRESS($AF$4, COLUMN()-$AF$2-FX$3)&amp;":"&amp;ADDRESS($AF$5, COLUMN()-$AF$1-FX$3)), FX$3, FALSE)</f>
        <v>376</v>
      </c>
      <c r="FY70" s="2" cm="1">
        <f t="array" aca="1" ref="FY70" ca="1">INDIRECT(ADDRESS(ROW(), FY$3-$AF$1+$AF$3))+VLOOKUP($AS70, INDIRECT(ADDRESS($AF$4, COLUMN()-$AF$2-FY$3)&amp;":"&amp;ADDRESS($AF$5, COLUMN()-$AF$1-FY$3)), FY$3, FALSE)+VLOOKUP($AT70, INDIRECT(ADDRESS($AF$4, COLUMN()-$AF$2-FY$3)&amp;":"&amp;ADDRESS($AF$5, COLUMN()-$AF$1-FY$3)), FY$3, FALSE)</f>
        <v>185</v>
      </c>
      <c r="FZ70" s="2" cm="1">
        <f t="array" aca="1" ref="FZ70" ca="1">INDIRECT(ADDRESS(ROW(), FZ$3-$AF$1+$AF$3))+VLOOKUP($AS70, INDIRECT(ADDRESS($AF$4, COLUMN()-$AF$2-FZ$3)&amp;":"&amp;ADDRESS($AF$5, COLUMN()-$AF$1-FZ$3)), FZ$3, FALSE)+VLOOKUP($AT70, INDIRECT(ADDRESS($AF$4, COLUMN()-$AF$2-FZ$3)&amp;":"&amp;ADDRESS($AF$5, COLUMN()-$AF$1-FZ$3)), FZ$3, FALSE)</f>
        <v>261</v>
      </c>
      <c r="GA70" s="2" cm="1">
        <f t="array" aca="1" ref="GA70" ca="1">INDIRECT(ADDRESS(ROW(), GA$3-$AF$1+$AF$3))+VLOOKUP($AS70, INDIRECT(ADDRESS($AF$4, COLUMN()-$AF$2-GA$3)&amp;":"&amp;ADDRESS($AF$5, COLUMN()-$AF$1-GA$3)), GA$3, FALSE)+VLOOKUP($AT70, INDIRECT(ADDRESS($AF$4, COLUMN()-$AF$2-GA$3)&amp;":"&amp;ADDRESS($AF$5, COLUMN()-$AF$1-GA$3)), GA$3, FALSE)</f>
        <v>508</v>
      </c>
      <c r="GB70" s="2" cm="1">
        <f t="array" aca="1" ref="GB70" ca="1">INDIRECT(ADDRESS(ROW(), GB$3-$AF$1+$AF$3))+VLOOKUP($AS70, INDIRECT(ADDRESS($AF$4, COLUMN()-$AF$2-GB$3)&amp;":"&amp;ADDRESS($AF$5, COLUMN()-$AF$1-GB$3)), GB$3, FALSE)+VLOOKUP($AT70, INDIRECT(ADDRESS($AF$4, COLUMN()-$AF$2-GB$3)&amp;":"&amp;ADDRESS($AF$5, COLUMN()-$AF$1-GB$3)), GB$3, FALSE)</f>
        <v>533</v>
      </c>
      <c r="GC70" s="2" cm="1">
        <f t="array" aca="1" ref="GC70" ca="1">INDIRECT(ADDRESS(ROW(), GC$3-$AF$1+$AF$3))+VLOOKUP($AS70, INDIRECT(ADDRESS($AF$4, COLUMN()-$AF$2-GC$3)&amp;":"&amp;ADDRESS($AF$5, COLUMN()-$AF$1-GC$3)), GC$3, FALSE)+VLOOKUP($AT70, INDIRECT(ADDRESS($AF$4, COLUMN()-$AF$2-GC$3)&amp;":"&amp;ADDRESS($AF$5, COLUMN()-$AF$1-GC$3)), GC$3, FALSE)</f>
        <v>473</v>
      </c>
      <c r="GD70" s="2" cm="1">
        <f t="array" aca="1" ref="GD70" ca="1">INDIRECT(ADDRESS(ROW(), GD$3-$AF$1+$AF$3))+VLOOKUP($AS70, INDIRECT(ADDRESS($AF$4, COLUMN()-$AF$2-GD$3)&amp;":"&amp;ADDRESS($AF$5, COLUMN()-$AF$1-GD$3)), GD$3, FALSE)+VLOOKUP($AT70, INDIRECT(ADDRESS($AF$4, COLUMN()-$AF$2-GD$3)&amp;":"&amp;ADDRESS($AF$5, COLUMN()-$AF$1-GD$3)), GD$3, FALSE)</f>
        <v>301</v>
      </c>
      <c r="GE70" s="2" cm="1">
        <f t="array" aca="1" ref="GE70" ca="1">INDIRECT(ADDRESS(ROW(), GE$3-$AF$1+$AF$3))+VLOOKUP($AS70, INDIRECT(ADDRESS($AF$4, COLUMN()-$AF$2-GE$3)&amp;":"&amp;ADDRESS($AF$5, COLUMN()-$AF$1-GE$3)), GE$3, FALSE)+VLOOKUP($AT70, INDIRECT(ADDRESS($AF$4, COLUMN()-$AF$2-GE$3)&amp;":"&amp;ADDRESS($AF$5, COLUMN()-$AF$1-GE$3)), GE$3, FALSE)</f>
        <v>403</v>
      </c>
      <c r="GF70" s="2" t="str">
        <f>LEFT($AH70, 1)&amp;RIGHT($A70, 1)</f>
        <v>FF</v>
      </c>
      <c r="GG70" s="2" t="str">
        <f>RIGHT($A70, 1)&amp;RIGHT($AH70, 1)</f>
        <v>FO</v>
      </c>
      <c r="GH70" s="2" t="str">
        <f t="shared" si="182"/>
        <v>FO</v>
      </c>
      <c r="GI70" s="2" cm="1">
        <f t="array" aca="1" ref="GI70" ca="1">INDIRECT(ADDRESS(ROW(), GI$3-$AF$1+$AF$3))+VLOOKUP($AS70, INDIRECT(ADDRESS($AF$4, COLUMN()-$AF$2-GI$3)&amp;":"&amp;ADDRESS($AF$5, COLUMN()-$AF$1-GI$3)), GI$3, FALSE)+VLOOKUP($AT70, INDIRECT(ADDRESS($AF$4, COLUMN()-$AF$2-GI$3)&amp;":"&amp;ADDRESS($AF$5, COLUMN()-$AF$1-GI$3)), GI$3, FALSE)</f>
        <v>249</v>
      </c>
      <c r="GJ70" s="2" cm="1">
        <f t="array" aca="1" ref="GJ70" ca="1">INDIRECT(ADDRESS(ROW(), GJ$3-$AF$1+$AF$3))+VLOOKUP($AS70, INDIRECT(ADDRESS($AF$4, COLUMN()-$AF$2-GJ$3)&amp;":"&amp;ADDRESS($AF$5, COLUMN()-$AF$1-GJ$3)), GJ$3, FALSE)+VLOOKUP($AT70, INDIRECT(ADDRESS($AF$4, COLUMN()-$AF$2-GJ$3)&amp;":"&amp;ADDRESS($AF$5, COLUMN()-$AF$1-GJ$3)), GJ$3, FALSE)</f>
        <v>1867</v>
      </c>
      <c r="GK70" s="2" cm="1">
        <f t="array" aca="1" ref="GK70" ca="1">INDIRECT(ADDRESS(ROW(), GK$3-$AF$1+$AF$3))+VLOOKUP($AS70, INDIRECT(ADDRESS($AF$4, COLUMN()-$AF$2-GK$3)&amp;":"&amp;ADDRESS($AF$5, COLUMN()-$AF$1-GK$3)), GK$3, FALSE)+VLOOKUP($AT70, INDIRECT(ADDRESS($AF$4, COLUMN()-$AF$2-GK$3)&amp;":"&amp;ADDRESS($AF$5, COLUMN()-$AF$1-GK$3)), GK$3, FALSE)</f>
        <v>724</v>
      </c>
      <c r="GL70" s="2" cm="1">
        <f t="array" aca="1" ref="GL70" ca="1">INDIRECT(ADDRESS(ROW(), GL$3-$AF$1+$AF$3))+VLOOKUP($AS70, INDIRECT(ADDRESS($AF$4, COLUMN()-$AF$2-GL$3)&amp;":"&amp;ADDRESS($AF$5, COLUMN()-$AF$1-GL$3)), GL$3, FALSE)+VLOOKUP($AT70, INDIRECT(ADDRESS($AF$4, COLUMN()-$AF$2-GL$3)&amp;":"&amp;ADDRESS($AF$5, COLUMN()-$AF$1-GL$3)), GL$3, FALSE)</f>
        <v>413</v>
      </c>
      <c r="GM70" s="2" cm="1">
        <f t="array" aca="1" ref="GM70" ca="1">INDIRECT(ADDRESS(ROW(), GM$3-$AF$1+$AF$3))+VLOOKUP($AS70, INDIRECT(ADDRESS($AF$4, COLUMN()-$AF$2-GM$3)&amp;":"&amp;ADDRESS($AF$5, COLUMN()-$AF$1-GM$3)), GM$3, FALSE)+VLOOKUP($AT70, INDIRECT(ADDRESS($AF$4, COLUMN()-$AF$2-GM$3)&amp;":"&amp;ADDRESS($AF$5, COLUMN()-$AF$1-GM$3)), GM$3, FALSE)</f>
        <v>574</v>
      </c>
      <c r="GN70" s="2" cm="1">
        <f t="array" aca="1" ref="GN70" ca="1">INDIRECT(ADDRESS(ROW(), GN$3-$AF$1+$AF$3))+VLOOKUP($AS70, INDIRECT(ADDRESS($AF$4, COLUMN()-$AF$2-GN$3)&amp;":"&amp;ADDRESS($AF$5, COLUMN()-$AF$1-GN$3)), GN$3, FALSE)+VLOOKUP($AT70, INDIRECT(ADDRESS($AF$4, COLUMN()-$AF$2-GN$3)&amp;":"&amp;ADDRESS($AF$5, COLUMN()-$AF$1-GN$3)), GN$3, FALSE)</f>
        <v>1007</v>
      </c>
      <c r="GO70" s="2" cm="1">
        <f t="array" aca="1" ref="GO70" ca="1">INDIRECT(ADDRESS(ROW(), GO$3-$AF$1+$AF$3))+VLOOKUP($AS70, INDIRECT(ADDRESS($AF$4, COLUMN()-$AF$2-GO$3)&amp;":"&amp;ADDRESS($AF$5, COLUMN()-$AF$1-GO$3)), GO$3, FALSE)+VLOOKUP($AT70, INDIRECT(ADDRESS($AF$4, COLUMN()-$AF$2-GO$3)&amp;":"&amp;ADDRESS($AF$5, COLUMN()-$AF$1-GO$3)), GO$3, FALSE)</f>
        <v>1047</v>
      </c>
      <c r="GP70" s="2" cm="1">
        <f t="array" aca="1" ref="GP70" ca="1">INDIRECT(ADDRESS(ROW(), GP$3-$AF$1+$AF$3))+VLOOKUP($AS70, INDIRECT(ADDRESS($AF$4, COLUMN()-$AF$2-GP$3)&amp;":"&amp;ADDRESS($AF$5, COLUMN()-$AF$1-GP$3)), GP$3, FALSE)+VLOOKUP($AT70, INDIRECT(ADDRESS($AF$4, COLUMN()-$AF$2-GP$3)&amp;":"&amp;ADDRESS($AF$5, COLUMN()-$AF$1-GP$3)), GP$3, FALSE)</f>
        <v>1011</v>
      </c>
      <c r="GQ70" s="2" cm="1">
        <f t="array" aca="1" ref="GQ70" ca="1">INDIRECT(ADDRESS(ROW(), GQ$3-$AF$1+$AF$3))+VLOOKUP($AS70, INDIRECT(ADDRESS($AF$4, COLUMN()-$AF$2-GQ$3)&amp;":"&amp;ADDRESS($AF$5, COLUMN()-$AF$1-GQ$3)), GQ$3, FALSE)+VLOOKUP($AT70, INDIRECT(ADDRESS($AF$4, COLUMN()-$AF$2-GQ$3)&amp;":"&amp;ADDRESS($AF$5, COLUMN()-$AF$1-GQ$3)), GQ$3, FALSE)</f>
        <v>614</v>
      </c>
      <c r="GR70" s="2" cm="1">
        <f t="array" aca="1" ref="GR70" ca="1">INDIRECT(ADDRESS(ROW(), GR$3-$AF$1+$AF$3))+VLOOKUP($AS70, INDIRECT(ADDRESS($AF$4, COLUMN()-$AF$2-GR$3)&amp;":"&amp;ADDRESS($AF$5, COLUMN()-$AF$1-GR$3)), GR$3, FALSE)+VLOOKUP($AT70, INDIRECT(ADDRESS($AF$4, COLUMN()-$AF$2-GR$3)&amp;":"&amp;ADDRESS($AF$5, COLUMN()-$AF$1-GR$3)), GR$3, FALSE)</f>
        <v>685</v>
      </c>
      <c r="GS70" s="2" t="str">
        <f>LEFT($AH70, 1)&amp;RIGHT($A70, 1)</f>
        <v>FF</v>
      </c>
      <c r="GT70" s="2" t="str">
        <f>RIGHT($A70, 1)&amp;RIGHT($AH70, 1)</f>
        <v>FO</v>
      </c>
      <c r="GU70" s="2" t="str">
        <f t="shared" si="183"/>
        <v>FO</v>
      </c>
      <c r="GV70" s="2" cm="1">
        <f t="array" aca="1" ref="GV70" ca="1">INDIRECT(ADDRESS(ROW(), GV$3-$AF$1+$AF$3))+VLOOKUP($AS70, INDIRECT(ADDRESS($AF$4, COLUMN()-$AF$2-GV$3)&amp;":"&amp;ADDRESS($AF$5, COLUMN()-$AF$1-GV$3)), GV$3, FALSE)+VLOOKUP($AT70, INDIRECT(ADDRESS($AF$4, COLUMN()-$AF$2-GV$3)&amp;":"&amp;ADDRESS($AF$5, COLUMN()-$AF$1-GV$3)), GV$3, FALSE)</f>
        <v>571</v>
      </c>
      <c r="GW70" s="2" cm="1">
        <f t="array" aca="1" ref="GW70" ca="1">INDIRECT(ADDRESS(ROW(), GW$3-$AF$1+$AF$3))+VLOOKUP($AS70, INDIRECT(ADDRESS($AF$4, COLUMN()-$AF$2-GW$3)&amp;":"&amp;ADDRESS($AF$5, COLUMN()-$AF$1-GW$3)), GW$3, FALSE)+VLOOKUP($AT70, INDIRECT(ADDRESS($AF$4, COLUMN()-$AF$2-GW$3)&amp;":"&amp;ADDRESS($AF$5, COLUMN()-$AF$1-GW$3)), GW$3, FALSE)</f>
        <v>3683</v>
      </c>
      <c r="GX70" s="2" cm="1">
        <f t="array" aca="1" ref="GX70" ca="1">INDIRECT(ADDRESS(ROW(), GX$3-$AF$1+$AF$3))+VLOOKUP($AS70, INDIRECT(ADDRESS($AF$4, COLUMN()-$AF$2-GX$3)&amp;":"&amp;ADDRESS($AF$5, COLUMN()-$AF$1-GX$3)), GX$3, FALSE)+VLOOKUP($AT70, INDIRECT(ADDRESS($AF$4, COLUMN()-$AF$2-GX$3)&amp;":"&amp;ADDRESS($AF$5, COLUMN()-$AF$1-GX$3)), GX$3, FALSE)</f>
        <v>1391</v>
      </c>
      <c r="GY70" s="2" cm="1">
        <f t="array" aca="1" ref="GY70" ca="1">INDIRECT(ADDRESS(ROW(), GY$3-$AF$1+$AF$3))+VLOOKUP($AS70, INDIRECT(ADDRESS($AF$4, COLUMN()-$AF$2-GY$3)&amp;":"&amp;ADDRESS($AF$5, COLUMN()-$AF$1-GY$3)), GY$3, FALSE)+VLOOKUP($AT70, INDIRECT(ADDRESS($AF$4, COLUMN()-$AF$2-GY$3)&amp;":"&amp;ADDRESS($AF$5, COLUMN()-$AF$1-GY$3)), GY$3, FALSE)</f>
        <v>889</v>
      </c>
      <c r="GZ70" s="2" cm="1">
        <f t="array" aca="1" ref="GZ70" ca="1">INDIRECT(ADDRESS(ROW(), GZ$3-$AF$1+$AF$3))+VLOOKUP($AS70, INDIRECT(ADDRESS($AF$4, COLUMN()-$AF$2-GZ$3)&amp;":"&amp;ADDRESS($AF$5, COLUMN()-$AF$1-GZ$3)), GZ$3, FALSE)+VLOOKUP($AT70, INDIRECT(ADDRESS($AF$4, COLUMN()-$AF$2-GZ$3)&amp;":"&amp;ADDRESS($AF$5, COLUMN()-$AF$1-GZ$3)), GZ$3, FALSE)</f>
        <v>1239</v>
      </c>
      <c r="HA70" s="2" cm="1">
        <f t="array" aca="1" ref="HA70" ca="1">INDIRECT(ADDRESS(ROW(), HA$3-$AF$1+$AF$3))+VLOOKUP($AS70, INDIRECT(ADDRESS($AF$4, COLUMN()-$AF$2-HA$3)&amp;":"&amp;ADDRESS($AF$5, COLUMN()-$AF$1-HA$3)), HA$3, FALSE)+VLOOKUP($AT70, INDIRECT(ADDRESS($AF$4, COLUMN()-$AF$2-HA$3)&amp;":"&amp;ADDRESS($AF$5, COLUMN()-$AF$1-HA$3)), HA$3, FALSE)</f>
        <v>1986</v>
      </c>
      <c r="HB70" s="2" cm="1">
        <f t="array" aca="1" ref="HB70" ca="1">INDIRECT(ADDRESS(ROW(), HB$3-$AF$1+$AF$3))+VLOOKUP($AS70, INDIRECT(ADDRESS($AF$4, COLUMN()-$AF$2-HB$3)&amp;":"&amp;ADDRESS($AF$5, COLUMN()-$AF$1-HB$3)), HB$3, FALSE)+VLOOKUP($AT70, INDIRECT(ADDRESS($AF$4, COLUMN()-$AF$2-HB$3)&amp;":"&amp;ADDRESS($AF$5, COLUMN()-$AF$1-HB$3)), HB$3, FALSE)</f>
        <v>2062</v>
      </c>
      <c r="HC70" s="2" cm="1">
        <f t="array" aca="1" ref="HC70" ca="1">INDIRECT(ADDRESS(ROW(), HC$3-$AF$1+$AF$3))+VLOOKUP($AS70, INDIRECT(ADDRESS($AF$4, COLUMN()-$AF$2-HC$3)&amp;":"&amp;ADDRESS($AF$5, COLUMN()-$AF$1-HC$3)), HC$3, FALSE)+VLOOKUP($AT70, INDIRECT(ADDRESS($AF$4, COLUMN()-$AF$2-HC$3)&amp;":"&amp;ADDRESS($AF$5, COLUMN()-$AF$1-HC$3)), HC$3, FALSE)</f>
        <v>2144</v>
      </c>
      <c r="HD70" s="2" cm="1">
        <f t="array" aca="1" ref="HD70" ca="1">INDIRECT(ADDRESS(ROW(), HD$3-$AF$1+$AF$3))+VLOOKUP($AS70, INDIRECT(ADDRESS($AF$4, COLUMN()-$AF$2-HD$3)&amp;":"&amp;ADDRESS($AF$5, COLUMN()-$AF$1-HD$3)), HD$3, FALSE)+VLOOKUP($AT70, INDIRECT(ADDRESS($AF$4, COLUMN()-$AF$2-HD$3)&amp;":"&amp;ADDRESS($AF$5, COLUMN()-$AF$1-HD$3)), HD$3, FALSE)</f>
        <v>1236</v>
      </c>
      <c r="HE70" s="2" cm="1">
        <f t="array" aca="1" ref="HE70" ca="1">INDIRECT(ADDRESS(ROW(), HE$3-$AF$1+$AF$3))+VLOOKUP($AS70, INDIRECT(ADDRESS($AF$4, COLUMN()-$AF$2-HE$3)&amp;":"&amp;ADDRESS($AF$5, COLUMN()-$AF$1-HE$3)), HE$3, FALSE)+VLOOKUP($AT70, INDIRECT(ADDRESS($AF$4, COLUMN()-$AF$2-HE$3)&amp;":"&amp;ADDRESS($AF$5, COLUMN()-$AF$1-HE$3)), HE$3, FALSE)</f>
        <v>1182</v>
      </c>
      <c r="HF70" s="2" t="str">
        <f>LEFT($AH70, 1)&amp;RIGHT($A70, 1)</f>
        <v>FF</v>
      </c>
      <c r="HG70" s="2" t="str">
        <f>RIGHT($A70, 1)&amp;RIGHT($AH70, 1)</f>
        <v>FO</v>
      </c>
      <c r="HH70" s="2" t="str">
        <f t="shared" si="184"/>
        <v>FO</v>
      </c>
      <c r="HI70" s="2" cm="1">
        <f t="array" aca="1" ref="HI70" ca="1">INDIRECT(ADDRESS(ROW(), HI$3-$AF$1+$AF$3))+VLOOKUP($AS70, INDIRECT(ADDRESS($AF$4, COLUMN()-$AF$2-HI$3)&amp;":"&amp;ADDRESS($AF$5, COLUMN()-$AF$1-HI$3)), HI$3, FALSE)+VLOOKUP($AT70, INDIRECT(ADDRESS($AF$4, COLUMN()-$AF$2-HI$3)&amp;":"&amp;ADDRESS($AF$5, COLUMN()-$AF$1-HI$3)), HI$3, FALSE)</f>
        <v>1257</v>
      </c>
      <c r="HJ70" s="2" cm="1">
        <f t="array" aca="1" ref="HJ70" ca="1">INDIRECT(ADDRESS(ROW(), HJ$3-$AF$1+$AF$3))+VLOOKUP($AS70, INDIRECT(ADDRESS($AF$4, COLUMN()-$AF$2-HJ$3)&amp;":"&amp;ADDRESS($AF$5, COLUMN()-$AF$1-HJ$3)), HJ$3, FALSE)+VLOOKUP($AT70, INDIRECT(ADDRESS($AF$4, COLUMN()-$AF$2-HJ$3)&amp;":"&amp;ADDRESS($AF$5, COLUMN()-$AF$1-HJ$3)), HJ$3, FALSE)</f>
        <v>7219</v>
      </c>
      <c r="HK70" s="2" cm="1">
        <f t="array" aca="1" ref="HK70" ca="1">INDIRECT(ADDRESS(ROW(), HK$3-$AF$1+$AF$3))+VLOOKUP($AS70, INDIRECT(ADDRESS($AF$4, COLUMN()-$AF$2-HK$3)&amp;":"&amp;ADDRESS($AF$5, COLUMN()-$AF$1-HK$3)), HK$3, FALSE)+VLOOKUP($AT70, INDIRECT(ADDRESS($AF$4, COLUMN()-$AF$2-HK$3)&amp;":"&amp;ADDRESS($AF$5, COLUMN()-$AF$1-HK$3)), HK$3, FALSE)</f>
        <v>2671</v>
      </c>
      <c r="HL70" s="2" cm="1">
        <f t="array" aca="1" ref="HL70" ca="1">INDIRECT(ADDRESS(ROW(), HL$3-$AF$1+$AF$3))+VLOOKUP($AS70, INDIRECT(ADDRESS($AF$4, COLUMN()-$AF$2-HL$3)&amp;":"&amp;ADDRESS($AF$5, COLUMN()-$AF$1-HL$3)), HL$3, FALSE)+VLOOKUP($AT70, INDIRECT(ADDRESS($AF$4, COLUMN()-$AF$2-HL$3)&amp;":"&amp;ADDRESS($AF$5, COLUMN()-$AF$1-HL$3)), HL$3, FALSE)</f>
        <v>1900</v>
      </c>
      <c r="HM70" s="2" cm="1">
        <f t="array" aca="1" ref="HM70" ca="1">INDIRECT(ADDRESS(ROW(), HM$3-$AF$1+$AF$3))+VLOOKUP($AS70, INDIRECT(ADDRESS($AF$4, COLUMN()-$AF$2-HM$3)&amp;":"&amp;ADDRESS($AF$5, COLUMN()-$AF$1-HM$3)), HM$3, FALSE)+VLOOKUP($AT70, INDIRECT(ADDRESS($AF$4, COLUMN()-$AF$2-HM$3)&amp;":"&amp;ADDRESS($AF$5, COLUMN()-$AF$1-HM$3)), HM$3, FALSE)</f>
        <v>2628</v>
      </c>
      <c r="HN70" s="2" cm="1">
        <f t="array" aca="1" ref="HN70" ca="1">INDIRECT(ADDRESS(ROW(), HN$3-$AF$1+$AF$3))+VLOOKUP($AS70, INDIRECT(ADDRESS($AF$4, COLUMN()-$AF$2-HN$3)&amp;":"&amp;ADDRESS($AF$5, COLUMN()-$AF$1-HN$3)), HN$3, FALSE)+VLOOKUP($AT70, INDIRECT(ADDRESS($AF$4, COLUMN()-$AF$2-HN$3)&amp;":"&amp;ADDRESS($AF$5, COLUMN()-$AF$1-HN$3)), HN$3, FALSE)</f>
        <v>3883</v>
      </c>
      <c r="HO70" s="2" cm="1">
        <f t="array" aca="1" ref="HO70" ca="1">INDIRECT(ADDRESS(ROW(), HO$3-$AF$1+$AF$3))+VLOOKUP($AS70, INDIRECT(ADDRESS($AF$4, COLUMN()-$AF$2-HO$3)&amp;":"&amp;ADDRESS($AF$5, COLUMN()-$AF$1-HO$3)), HO$3, FALSE)+VLOOKUP($AT70, INDIRECT(ADDRESS($AF$4, COLUMN()-$AF$2-HO$3)&amp;":"&amp;ADDRESS($AF$5, COLUMN()-$AF$1-HO$3)), HO$3, FALSE)</f>
        <v>4089</v>
      </c>
      <c r="HP70" s="2" cm="1">
        <f t="array" aca="1" ref="HP70" ca="1">INDIRECT(ADDRESS(ROW(), HP$3-$AF$1+$AF$3))+VLOOKUP($AS70, INDIRECT(ADDRESS($AF$4, COLUMN()-$AF$2-HP$3)&amp;":"&amp;ADDRESS($AF$5, COLUMN()-$AF$1-HP$3)), HP$3, FALSE)+VLOOKUP($AT70, INDIRECT(ADDRESS($AF$4, COLUMN()-$AF$2-HP$3)&amp;":"&amp;ADDRESS($AF$5, COLUMN()-$AF$1-HP$3)), HP$3, FALSE)</f>
        <v>4517</v>
      </c>
      <c r="HQ70" s="2" cm="1">
        <f t="array" aca="1" ref="HQ70" ca="1">INDIRECT(ADDRESS(ROW(), HQ$3-$AF$1+$AF$3))+VLOOKUP($AS70, INDIRECT(ADDRESS($AF$4, COLUMN()-$AF$2-HQ$3)&amp;":"&amp;ADDRESS($AF$5, COLUMN()-$AF$1-HQ$3)), HQ$3, FALSE)+VLOOKUP($AT70, INDIRECT(ADDRESS($AF$4, COLUMN()-$AF$2-HQ$3)&amp;":"&amp;ADDRESS($AF$5, COLUMN()-$AF$1-HQ$3)), HQ$3, FALSE)</f>
        <v>2533</v>
      </c>
      <c r="HR70" s="2" cm="1">
        <f t="array" aca="1" ref="HR70" ca="1">INDIRECT(ADDRESS(ROW(), HR$3-$AF$1+$AF$3))+VLOOKUP($AS70, INDIRECT(ADDRESS($AF$4, COLUMN()-$AF$2-HR$3)&amp;":"&amp;ADDRESS($AF$5, COLUMN()-$AF$1-HR$3)), HR$3, FALSE)+VLOOKUP($AT70, INDIRECT(ADDRESS($AF$4, COLUMN()-$AF$2-HR$3)&amp;":"&amp;ADDRESS($AF$5, COLUMN()-$AF$1-HR$3)), HR$3, FALSE)</f>
        <v>2070</v>
      </c>
      <c r="HS70" s="2" t="str">
        <f>LEFT($AH70, 1)&amp;RIGHT($A70, 1)</f>
        <v>FF</v>
      </c>
      <c r="HT70" s="2" t="str">
        <f>RIGHT($A70, 1)&amp;RIGHT($AH70, 1)</f>
        <v>FO</v>
      </c>
      <c r="HU70" s="2" t="str">
        <f t="shared" si="185"/>
        <v>FO</v>
      </c>
      <c r="HV70" s="2" cm="1">
        <f t="array" aca="1" ref="HV70" ca="1">INDIRECT(ADDRESS(ROW(), HV$3-$AF$1+$AF$3))+VLOOKUP($AS70, INDIRECT(ADDRESS($AF$4, COLUMN()-$AF$2-HV$3)&amp;":"&amp;ADDRESS($AF$5, COLUMN()-$AF$1-HV$3)), HV$3, FALSE)+VLOOKUP($AT70, INDIRECT(ADDRESS($AF$4, COLUMN()-$AF$2-HV$3)&amp;":"&amp;ADDRESS($AF$5, COLUMN()-$AF$1-HV$3)), HV$3, FALSE)</f>
        <v>2728</v>
      </c>
      <c r="HW70" s="2" cm="1">
        <f t="array" aca="1" ref="HW70" ca="1">INDIRECT(ADDRESS(ROW(), HW$3-$AF$1+$AF$3))+VLOOKUP($AS70, INDIRECT(ADDRESS($AF$4, COLUMN()-$AF$2-HW$3)&amp;":"&amp;ADDRESS($AF$5, COLUMN()-$AF$1-HW$3)), HW$3, FALSE)+VLOOKUP($AT70, INDIRECT(ADDRESS($AF$4, COLUMN()-$AF$2-HW$3)&amp;":"&amp;ADDRESS($AF$5, COLUMN()-$AF$1-HW$3)), HW$3, FALSE)</f>
        <v>14176</v>
      </c>
      <c r="HX70" s="2" cm="1">
        <f t="array" aca="1" ref="HX70" ca="1">INDIRECT(ADDRESS(ROW(), HX$3-$AF$1+$AF$3))+VLOOKUP($AS70, INDIRECT(ADDRESS($AF$4, COLUMN()-$AF$2-HX$3)&amp;":"&amp;ADDRESS($AF$5, COLUMN()-$AF$1-HX$3)), HX$3, FALSE)+VLOOKUP($AT70, INDIRECT(ADDRESS($AF$4, COLUMN()-$AF$2-HX$3)&amp;":"&amp;ADDRESS($AF$5, COLUMN()-$AF$1-HX$3)), HX$3, FALSE)</f>
        <v>5123</v>
      </c>
      <c r="HY70" s="2" cm="1">
        <f t="array" aca="1" ref="HY70" ca="1">INDIRECT(ADDRESS(ROW(), HY$3-$AF$1+$AF$3))+VLOOKUP($AS70, INDIRECT(ADDRESS($AF$4, COLUMN()-$AF$2-HY$3)&amp;":"&amp;ADDRESS($AF$5, COLUMN()-$AF$1-HY$3)), HY$3, FALSE)+VLOOKUP($AT70, INDIRECT(ADDRESS($AF$4, COLUMN()-$AF$2-HY$3)&amp;":"&amp;ADDRESS($AF$5, COLUMN()-$AF$1-HY$3)), HY$3, FALSE)</f>
        <v>3968</v>
      </c>
      <c r="HZ70" s="2" cm="1">
        <f t="array" aca="1" ref="HZ70" ca="1">INDIRECT(ADDRESS(ROW(), HZ$3-$AF$1+$AF$3))+VLOOKUP($AS70, INDIRECT(ADDRESS($AF$4, COLUMN()-$AF$2-HZ$3)&amp;":"&amp;ADDRESS($AF$5, COLUMN()-$AF$1-HZ$3)), HZ$3, FALSE)+VLOOKUP($AT70, INDIRECT(ADDRESS($AF$4, COLUMN()-$AF$2-HZ$3)&amp;":"&amp;ADDRESS($AF$5, COLUMN()-$AF$1-HZ$3)), HZ$3, FALSE)</f>
        <v>5515</v>
      </c>
      <c r="IA70" s="2" cm="1">
        <f t="array" aca="1" ref="IA70" ca="1">INDIRECT(ADDRESS(ROW(), IA$3-$AF$1+$AF$3))+VLOOKUP($AS70, INDIRECT(ADDRESS($AF$4, COLUMN()-$AF$2-IA$3)&amp;":"&amp;ADDRESS($AF$5, COLUMN()-$AF$1-IA$3)), IA$3, FALSE)+VLOOKUP($AT70, INDIRECT(ADDRESS($AF$4, COLUMN()-$AF$2-IA$3)&amp;":"&amp;ADDRESS($AF$5, COLUMN()-$AF$1-IA$3)), IA$3, FALSE)</f>
        <v>7570</v>
      </c>
      <c r="IB70" s="2" cm="1">
        <f t="array" aca="1" ref="IB70" ca="1">INDIRECT(ADDRESS(ROW(), IB$3-$AF$1+$AF$3))+VLOOKUP($AS70, INDIRECT(ADDRESS($AF$4, COLUMN()-$AF$2-IB$3)&amp;":"&amp;ADDRESS($AF$5, COLUMN()-$AF$1-IB$3)), IB$3, FALSE)+VLOOKUP($AT70, INDIRECT(ADDRESS($AF$4, COLUMN()-$AF$2-IB$3)&amp;":"&amp;ADDRESS($AF$5, COLUMN()-$AF$1-IB$3)), IB$3, FALSE)</f>
        <v>8128</v>
      </c>
      <c r="IC70" s="2" cm="1">
        <f t="array" aca="1" ref="IC70" ca="1">INDIRECT(ADDRESS(ROW(), IC$3-$AF$1+$AF$3))+VLOOKUP($AS70, INDIRECT(ADDRESS($AF$4, COLUMN()-$AF$2-IC$3)&amp;":"&amp;ADDRESS($AF$5, COLUMN()-$AF$1-IC$3)), IC$3, FALSE)+VLOOKUP($AT70, INDIRECT(ADDRESS($AF$4, COLUMN()-$AF$2-IC$3)&amp;":"&amp;ADDRESS($AF$5, COLUMN()-$AF$1-IC$3)), IC$3, FALSE)</f>
        <v>9469</v>
      </c>
      <c r="ID70" s="2" cm="1">
        <f t="array" aca="1" ref="ID70" ca="1">INDIRECT(ADDRESS(ROW(), ID$3-$AF$1+$AF$3))+VLOOKUP($AS70, INDIRECT(ADDRESS($AF$4, COLUMN()-$AF$2-ID$3)&amp;":"&amp;ADDRESS($AF$5, COLUMN()-$AF$1-ID$3)), ID$3, FALSE)+VLOOKUP($AT70, INDIRECT(ADDRESS($AF$4, COLUMN()-$AF$2-ID$3)&amp;":"&amp;ADDRESS($AF$5, COLUMN()-$AF$1-ID$3)), ID$3, FALSE)</f>
        <v>5173</v>
      </c>
      <c r="IE70" s="2" cm="1">
        <f t="array" aca="1" ref="IE70" ca="1">INDIRECT(ADDRESS(ROW(), IE$3-$AF$1+$AF$3))+VLOOKUP($AS70, INDIRECT(ADDRESS($AF$4, COLUMN()-$AF$2-IE$3)&amp;":"&amp;ADDRESS($AF$5, COLUMN()-$AF$1-IE$3)), IE$3, FALSE)+VLOOKUP($AT70, INDIRECT(ADDRESS($AF$4, COLUMN()-$AF$2-IE$3)&amp;":"&amp;ADDRESS($AF$5, COLUMN()-$AF$1-IE$3)), IE$3, FALSE)</f>
        <v>3685</v>
      </c>
      <c r="IF70" s="2" t="str">
        <f>LEFT($AH70, 1)&amp;RIGHT($A70, 1)</f>
        <v>FF</v>
      </c>
      <c r="IG70" s="2" t="str">
        <f>RIGHT($A70, 1)&amp;RIGHT($AH70, 1)</f>
        <v>FO</v>
      </c>
      <c r="IH70" s="2" t="str">
        <f t="shared" si="186"/>
        <v>FO</v>
      </c>
      <c r="II70" s="2" cm="1">
        <f t="array" aca="1" ref="II70" ca="1">INDIRECT(ADDRESS(ROW(), II$3-$AF$1+$AF$3))+VLOOKUP($AS70, INDIRECT(ADDRESS($AF$4, COLUMN()-$AF$2-II$3)&amp;":"&amp;ADDRESS($AF$5, COLUMN()-$AF$1-II$3)), II$3, FALSE)+VLOOKUP($AT70, INDIRECT(ADDRESS($AF$4, COLUMN()-$AF$2-II$3)&amp;":"&amp;ADDRESS($AF$5, COLUMN()-$AF$1-II$3)), II$3, FALSE)</f>
        <v>5815</v>
      </c>
      <c r="IJ70" s="2" cm="1">
        <f t="array" aca="1" ref="IJ70" ca="1">INDIRECT(ADDRESS(ROW(), IJ$3-$AF$1+$AF$3))+VLOOKUP($AS70, INDIRECT(ADDRESS($AF$4, COLUMN()-$AF$2-IJ$3)&amp;":"&amp;ADDRESS($AF$5, COLUMN()-$AF$1-IJ$3)), IJ$3, FALSE)+VLOOKUP($AT70, INDIRECT(ADDRESS($AF$4, COLUMN()-$AF$2-IJ$3)&amp;":"&amp;ADDRESS($AF$5, COLUMN()-$AF$1-IJ$3)), IJ$3, FALSE)</f>
        <v>27811</v>
      </c>
      <c r="IK70" s="2" cm="1">
        <f t="array" aca="1" ref="IK70" ca="1">INDIRECT(ADDRESS(ROW(), IK$3-$AF$1+$AF$3))+VLOOKUP($AS70, INDIRECT(ADDRESS($AF$4, COLUMN()-$AF$2-IK$3)&amp;":"&amp;ADDRESS($AF$5, COLUMN()-$AF$1-IK$3)), IK$3, FALSE)+VLOOKUP($AT70, INDIRECT(ADDRESS($AF$4, COLUMN()-$AF$2-IK$3)&amp;":"&amp;ADDRESS($AF$5, COLUMN()-$AF$1-IK$3)), IK$3, FALSE)</f>
        <v>9846</v>
      </c>
      <c r="IL70" s="2" cm="1">
        <f t="array" aca="1" ref="IL70" ca="1">INDIRECT(ADDRESS(ROW(), IL$3-$AF$1+$AF$3))+VLOOKUP($AS70, INDIRECT(ADDRESS($AF$4, COLUMN()-$AF$2-IL$3)&amp;":"&amp;ADDRESS($AF$5, COLUMN()-$AF$1-IL$3)), IL$3, FALSE)+VLOOKUP($AT70, INDIRECT(ADDRESS($AF$4, COLUMN()-$AF$2-IL$3)&amp;":"&amp;ADDRESS($AF$5, COLUMN()-$AF$1-IL$3)), IL$3, FALSE)</f>
        <v>8270</v>
      </c>
      <c r="IM70" s="2" cm="1">
        <f t="array" aca="1" ref="IM70" ca="1">INDIRECT(ADDRESS(ROW(), IM$3-$AF$1+$AF$3))+VLOOKUP($AS70, INDIRECT(ADDRESS($AF$4, COLUMN()-$AF$2-IM$3)&amp;":"&amp;ADDRESS($AF$5, COLUMN()-$AF$1-IM$3)), IM$3, FALSE)+VLOOKUP($AT70, INDIRECT(ADDRESS($AF$4, COLUMN()-$AF$2-IM$3)&amp;":"&amp;ADDRESS($AF$5, COLUMN()-$AF$1-IM$3)), IM$3, FALSE)</f>
        <v>11452</v>
      </c>
      <c r="IN70" s="2" cm="1">
        <f t="array" aca="1" ref="IN70" ca="1">INDIRECT(ADDRESS(ROW(), IN$3-$AF$1+$AF$3))+VLOOKUP($AS70, INDIRECT(ADDRESS($AF$4, COLUMN()-$AF$2-IN$3)&amp;":"&amp;ADDRESS($AF$5, COLUMN()-$AF$1-IN$3)), IN$3, FALSE)+VLOOKUP($AT70, INDIRECT(ADDRESS($AF$4, COLUMN()-$AF$2-IN$3)&amp;":"&amp;ADDRESS($AF$5, COLUMN()-$AF$1-IN$3)), IN$3, FALSE)</f>
        <v>14709</v>
      </c>
      <c r="IO70" s="2" cm="1">
        <f t="array" aca="1" ref="IO70" ca="1">INDIRECT(ADDRESS(ROW(), IO$3-$AF$1+$AF$3))+VLOOKUP($AS70, INDIRECT(ADDRESS($AF$4, COLUMN()-$AF$2-IO$3)&amp;":"&amp;ADDRESS($AF$5, COLUMN()-$AF$1-IO$3)), IO$3, FALSE)+VLOOKUP($AT70, INDIRECT(ADDRESS($AF$4, COLUMN()-$AF$2-IO$3)&amp;":"&amp;ADDRESS($AF$5, COLUMN()-$AF$1-IO$3)), IO$3, FALSE)</f>
        <v>16212</v>
      </c>
      <c r="IP70" s="2" cm="1">
        <f t="array" aca="1" ref="IP70" ca="1">INDIRECT(ADDRESS(ROW(), IP$3-$AF$1+$AF$3))+VLOOKUP($AS70, INDIRECT(ADDRESS($AF$4, COLUMN()-$AF$2-IP$3)&amp;":"&amp;ADDRESS($AF$5, COLUMN()-$AF$1-IP$3)), IP$3, FALSE)+VLOOKUP($AT70, INDIRECT(ADDRESS($AF$4, COLUMN()-$AF$2-IP$3)&amp;":"&amp;ADDRESS($AF$5, COLUMN()-$AF$1-IP$3)), IP$3, FALSE)</f>
        <v>19693</v>
      </c>
      <c r="IQ70" s="2" cm="1">
        <f t="array" aca="1" ref="IQ70" ca="1">INDIRECT(ADDRESS(ROW(), IQ$3-$AF$1+$AF$3))+VLOOKUP($AS70, INDIRECT(ADDRESS($AF$4, COLUMN()-$AF$2-IQ$3)&amp;":"&amp;ADDRESS($AF$5, COLUMN()-$AF$1-IQ$3)), IQ$3, FALSE)+VLOOKUP($AT70, INDIRECT(ADDRESS($AF$4, COLUMN()-$AF$2-IQ$3)&amp;":"&amp;ADDRESS($AF$5, COLUMN()-$AF$1-IQ$3)), IQ$3, FALSE)</f>
        <v>10606</v>
      </c>
      <c r="IR70" s="2" cm="1">
        <f t="array" aca="1" ref="IR70" ca="1">INDIRECT(ADDRESS(ROW(), IR$3-$AF$1+$AF$3))+VLOOKUP($AS70, INDIRECT(ADDRESS($AF$4, COLUMN()-$AF$2-IR$3)&amp;":"&amp;ADDRESS($AF$5, COLUMN()-$AF$1-IR$3)), IR$3, FALSE)+VLOOKUP($AT70, INDIRECT(ADDRESS($AF$4, COLUMN()-$AF$2-IR$3)&amp;":"&amp;ADDRESS($AF$5, COLUMN()-$AF$1-IR$3)), IR$3, FALSE)</f>
        <v>6657</v>
      </c>
      <c r="IS70" s="2" t="str">
        <f>LEFT($AH70, 1)&amp;RIGHT($A70, 1)</f>
        <v>FF</v>
      </c>
      <c r="IT70" s="2" t="str">
        <f>RIGHT($A70, 1)&amp;RIGHT($AH70, 1)</f>
        <v>FO</v>
      </c>
      <c r="IU70" s="2" t="str">
        <f t="shared" si="187"/>
        <v>FO</v>
      </c>
      <c r="IV70" s="2" cm="1">
        <f t="array" aca="1" ref="IV70" ca="1">INDIRECT(ADDRESS(ROW(), IV$3-$AF$1+$AF$3))+VLOOKUP($AS70, INDIRECT(ADDRESS($AF$4, COLUMN()-$AF$2-IV$3)&amp;":"&amp;ADDRESS($AF$5, COLUMN()-$AF$1-IV$3)), IV$3, FALSE)+VLOOKUP($AT70, INDIRECT(ADDRESS($AF$4, COLUMN()-$AF$2-IV$3)&amp;":"&amp;ADDRESS($AF$5, COLUMN()-$AF$1-IV$3)), IV$3, FALSE)</f>
        <v>12224</v>
      </c>
      <c r="IW70" s="2" cm="1">
        <f t="array" aca="1" ref="IW70" ca="1">INDIRECT(ADDRESS(ROW(), IW$3-$AF$1+$AF$3))+VLOOKUP($AS70, INDIRECT(ADDRESS($AF$4, COLUMN()-$AF$2-IW$3)&amp;":"&amp;ADDRESS($AF$5, COLUMN()-$AF$1-IW$3)), IW$3, FALSE)+VLOOKUP($AT70, INDIRECT(ADDRESS($AF$4, COLUMN()-$AF$2-IW$3)&amp;":"&amp;ADDRESS($AF$5, COLUMN()-$AF$1-IW$3)), IW$3, FALSE)</f>
        <v>54661</v>
      </c>
      <c r="IX70" s="2" cm="1">
        <f t="array" aca="1" ref="IX70" ca="1">INDIRECT(ADDRESS(ROW(), IX$3-$AF$1+$AF$3))+VLOOKUP($AS70, INDIRECT(ADDRESS($AF$4, COLUMN()-$AF$2-IX$3)&amp;":"&amp;ADDRESS($AF$5, COLUMN()-$AF$1-IX$3)), IX$3, FALSE)+VLOOKUP($AT70, INDIRECT(ADDRESS($AF$4, COLUMN()-$AF$2-IX$3)&amp;":"&amp;ADDRESS($AF$5, COLUMN()-$AF$1-IX$3)), IX$3, FALSE)</f>
        <v>18975</v>
      </c>
      <c r="IY70" s="2" cm="1">
        <f t="array" aca="1" ref="IY70" ca="1">INDIRECT(ADDRESS(ROW(), IY$3-$AF$1+$AF$3))+VLOOKUP($AS70, INDIRECT(ADDRESS($AF$4, COLUMN()-$AF$2-IY$3)&amp;":"&amp;ADDRESS($AF$5, COLUMN()-$AF$1-IY$3)), IY$3, FALSE)+VLOOKUP($AT70, INDIRECT(ADDRESS($AF$4, COLUMN()-$AF$2-IY$3)&amp;":"&amp;ADDRESS($AF$5, COLUMN()-$AF$1-IY$3)), IY$3, FALSE)</f>
        <v>17014</v>
      </c>
      <c r="IZ70" s="2" cm="1">
        <f t="array" aca="1" ref="IZ70" ca="1">INDIRECT(ADDRESS(ROW(), IZ$3-$AF$1+$AF$3))+VLOOKUP($AS70, INDIRECT(ADDRESS($AF$4, COLUMN()-$AF$2-IZ$3)&amp;":"&amp;ADDRESS($AF$5, COLUMN()-$AF$1-IZ$3)), IZ$3, FALSE)+VLOOKUP($AT70, INDIRECT(ADDRESS($AF$4, COLUMN()-$AF$2-IZ$3)&amp;":"&amp;ADDRESS($AF$5, COLUMN()-$AF$1-IZ$3)), IZ$3, FALSE)</f>
        <v>23581</v>
      </c>
      <c r="JA70" s="2" cm="1">
        <f t="array" aca="1" ref="JA70" ca="1">INDIRECT(ADDRESS(ROW(), JA$3-$AF$1+$AF$3))+VLOOKUP($AS70, INDIRECT(ADDRESS($AF$4, COLUMN()-$AF$2-JA$3)&amp;":"&amp;ADDRESS($AF$5, COLUMN()-$AF$1-JA$3)), JA$3, FALSE)+VLOOKUP($AT70, INDIRECT(ADDRESS($AF$4, COLUMN()-$AF$2-JA$3)&amp;":"&amp;ADDRESS($AF$5, COLUMN()-$AF$1-JA$3)), JA$3, FALSE)</f>
        <v>28584</v>
      </c>
      <c r="JB70" s="2" cm="1">
        <f t="array" aca="1" ref="JB70" ca="1">INDIRECT(ADDRESS(ROW(), JB$3-$AF$1+$AF$3))+VLOOKUP($AS70, INDIRECT(ADDRESS($AF$4, COLUMN()-$AF$2-JB$3)&amp;":"&amp;ADDRESS($AF$5, COLUMN()-$AF$1-JB$3)), JB$3, FALSE)+VLOOKUP($AT70, INDIRECT(ADDRESS($AF$4, COLUMN()-$AF$2-JB$3)&amp;":"&amp;ADDRESS($AF$5, COLUMN()-$AF$1-JB$3)), JB$3, FALSE)</f>
        <v>32356</v>
      </c>
      <c r="JC70" s="2" cm="1">
        <f t="array" aca="1" ref="JC70" ca="1">INDIRECT(ADDRESS(ROW(), JC$3-$AF$1+$AF$3))+VLOOKUP($AS70, INDIRECT(ADDRESS($AF$4, COLUMN()-$AF$2-JC$3)&amp;":"&amp;ADDRESS($AF$5, COLUMN()-$AF$1-JC$3)), JC$3, FALSE)+VLOOKUP($AT70, INDIRECT(ADDRESS($AF$4, COLUMN()-$AF$2-JC$3)&amp;":"&amp;ADDRESS($AF$5, COLUMN()-$AF$1-JC$3)), JC$3, FALSE)</f>
        <v>40853</v>
      </c>
      <c r="JD70" s="2" cm="1">
        <f t="array" aca="1" ref="JD70" ca="1">INDIRECT(ADDRESS(ROW(), JD$3-$AF$1+$AF$3))+VLOOKUP($AS70, INDIRECT(ADDRESS($AF$4, COLUMN()-$AF$2-JD$3)&amp;":"&amp;ADDRESS($AF$5, COLUMN()-$AF$1-JD$3)), JD$3, FALSE)+VLOOKUP($AT70, INDIRECT(ADDRESS($AF$4, COLUMN()-$AF$2-JD$3)&amp;":"&amp;ADDRESS($AF$5, COLUMN()-$AF$1-JD$3)), JD$3, FALSE)</f>
        <v>21690</v>
      </c>
      <c r="JE70" s="2" cm="1">
        <f t="array" aca="1" ref="JE70" ca="1">INDIRECT(ADDRESS(ROW(), JE$3-$AF$1+$AF$3))+VLOOKUP($AS70, INDIRECT(ADDRESS($AF$4, COLUMN()-$AF$2-JE$3)&amp;":"&amp;ADDRESS($AF$5, COLUMN()-$AF$1-JE$3)), JE$3, FALSE)+VLOOKUP($AT70, INDIRECT(ADDRESS($AF$4, COLUMN()-$AF$2-JE$3)&amp;":"&amp;ADDRESS($AF$5, COLUMN()-$AF$1-JE$3)), JE$3, FALSE)</f>
        <v>12205</v>
      </c>
      <c r="JF70" s="2" t="str">
        <f>LEFT($AH70, 1)&amp;RIGHT($A70, 1)</f>
        <v>FF</v>
      </c>
      <c r="JG70" s="2" t="str">
        <f>RIGHT($A70, 1)&amp;RIGHT($AH70, 1)</f>
        <v>FO</v>
      </c>
      <c r="JH70" s="2" t="str">
        <f t="shared" si="188"/>
        <v>FO</v>
      </c>
      <c r="JI70" s="2" cm="1">
        <f t="array" aca="1" ref="JI70" ca="1">INDIRECT(ADDRESS(ROW(), JI$3-$AF$1+$AF$3))+VLOOKUP($AS70, INDIRECT(ADDRESS($AF$4, COLUMN()-$AF$2-JI$3)&amp;":"&amp;ADDRESS($AF$5, COLUMN()-$AF$1-JI$3)), JI$3, FALSE)+VLOOKUP($AT70, INDIRECT(ADDRESS($AF$4, COLUMN()-$AF$2-JI$3)&amp;":"&amp;ADDRESS($AF$5, COLUMN()-$AF$1-JI$3)), JI$3, FALSE)</f>
        <v>25425</v>
      </c>
      <c r="JJ70" s="2" cm="1">
        <f t="array" aca="1" ref="JJ70" ca="1">INDIRECT(ADDRESS(ROW(), JJ$3-$AF$1+$AF$3))+VLOOKUP($AS70, INDIRECT(ADDRESS($AF$4, COLUMN()-$AF$2-JJ$3)&amp;":"&amp;ADDRESS($AF$5, COLUMN()-$AF$1-JJ$3)), JJ$3, FALSE)+VLOOKUP($AT70, INDIRECT(ADDRESS($AF$4, COLUMN()-$AF$2-JJ$3)&amp;":"&amp;ADDRESS($AF$5, COLUMN()-$AF$1-JJ$3)), JJ$3, FALSE)</f>
        <v>107539</v>
      </c>
      <c r="JK70" s="2" cm="1">
        <f t="array" aca="1" ref="JK70" ca="1">INDIRECT(ADDRESS(ROW(), JK$3-$AF$1+$AF$3))+VLOOKUP($AS70, INDIRECT(ADDRESS($AF$4, COLUMN()-$AF$2-JK$3)&amp;":"&amp;ADDRESS($AF$5, COLUMN()-$AF$1-JK$3)), JK$3, FALSE)+VLOOKUP($AT70, INDIRECT(ADDRESS($AF$4, COLUMN()-$AF$2-JK$3)&amp;":"&amp;ADDRESS($AF$5, COLUMN()-$AF$1-JK$3)), JK$3, FALSE)</f>
        <v>36651</v>
      </c>
      <c r="JL70" s="2" cm="1">
        <f t="array" aca="1" ref="JL70" ca="1">INDIRECT(ADDRESS(ROW(), JL$3-$AF$1+$AF$3))+VLOOKUP($AS70, INDIRECT(ADDRESS($AF$4, COLUMN()-$AF$2-JL$3)&amp;":"&amp;ADDRESS($AF$5, COLUMN()-$AF$1-JL$3)), JL$3, FALSE)+VLOOKUP($AT70, INDIRECT(ADDRESS($AF$4, COLUMN()-$AF$2-JL$3)&amp;":"&amp;ADDRESS($AF$5, COLUMN()-$AF$1-JL$3)), JL$3, FALSE)</f>
        <v>34893</v>
      </c>
      <c r="JM70" s="2" cm="1">
        <f t="array" aca="1" ref="JM70" ca="1">INDIRECT(ADDRESS(ROW(), JM$3-$AF$1+$AF$3))+VLOOKUP($AS70, INDIRECT(ADDRESS($AF$4, COLUMN()-$AF$2-JM$3)&amp;":"&amp;ADDRESS($AF$5, COLUMN()-$AF$1-JM$3)), JM$3, FALSE)+VLOOKUP($AT70, INDIRECT(ADDRESS($AF$4, COLUMN()-$AF$2-JM$3)&amp;":"&amp;ADDRESS($AF$5, COLUMN()-$AF$1-JM$3)), JM$3, FALSE)</f>
        <v>48257</v>
      </c>
      <c r="JN70" s="2" cm="1">
        <f t="array" aca="1" ref="JN70" ca="1">INDIRECT(ADDRESS(ROW(), JN$3-$AF$1+$AF$3))+VLOOKUP($AS70, INDIRECT(ADDRESS($AF$4, COLUMN()-$AF$2-JN$3)&amp;":"&amp;ADDRESS($AF$5, COLUMN()-$AF$1-JN$3)), JN$3, FALSE)+VLOOKUP($AT70, INDIRECT(ADDRESS($AF$4, COLUMN()-$AF$2-JN$3)&amp;":"&amp;ADDRESS($AF$5, COLUMN()-$AF$1-JN$3)), JN$3, FALSE)</f>
        <v>55542</v>
      </c>
      <c r="JO70" s="2" cm="1">
        <f t="array" aca="1" ref="JO70" ca="1">INDIRECT(ADDRESS(ROW(), JO$3-$AF$1+$AF$3))+VLOOKUP($AS70, INDIRECT(ADDRESS($AF$4, COLUMN()-$AF$2-JO$3)&amp;":"&amp;ADDRESS($AF$5, COLUMN()-$AF$1-JO$3)), JO$3, FALSE)+VLOOKUP($AT70, INDIRECT(ADDRESS($AF$4, COLUMN()-$AF$2-JO$3)&amp;":"&amp;ADDRESS($AF$5, COLUMN()-$AF$1-JO$3)), JO$3, FALSE)</f>
        <v>64703</v>
      </c>
      <c r="JP70" s="2" cm="1">
        <f t="array" aca="1" ref="JP70" ca="1">INDIRECT(ADDRESS(ROW(), JP$3-$AF$1+$AF$3))+VLOOKUP($AS70, INDIRECT(ADDRESS($AF$4, COLUMN()-$AF$2-JP$3)&amp;":"&amp;ADDRESS($AF$5, COLUMN()-$AF$1-JP$3)), JP$3, FALSE)+VLOOKUP($AT70, INDIRECT(ADDRESS($AF$4, COLUMN()-$AF$2-JP$3)&amp;":"&amp;ADDRESS($AF$5, COLUMN()-$AF$1-JP$3)), JP$3, FALSE)</f>
        <v>84305</v>
      </c>
      <c r="JQ70" s="2" cm="1">
        <f t="array" aca="1" ref="JQ70" ca="1">INDIRECT(ADDRESS(ROW(), JQ$3-$AF$1+$AF$3))+VLOOKUP($AS70, INDIRECT(ADDRESS($AF$4, COLUMN()-$AF$2-JQ$3)&amp;":"&amp;ADDRESS($AF$5, COLUMN()-$AF$1-JQ$3)), JQ$3, FALSE)+VLOOKUP($AT70, INDIRECT(ADDRESS($AF$4, COLUMN()-$AF$2-JQ$3)&amp;":"&amp;ADDRESS($AF$5, COLUMN()-$AF$1-JQ$3)), JQ$3, FALSE)</f>
        <v>44291</v>
      </c>
      <c r="JR70" s="2" cm="1">
        <f t="array" aca="1" ref="JR70" ca="1">INDIRECT(ADDRESS(ROW(), JR$3-$AF$1+$AF$3))+VLOOKUP($AS70, INDIRECT(ADDRESS($AF$4, COLUMN()-$AF$2-JR$3)&amp;":"&amp;ADDRESS($AF$5, COLUMN()-$AF$1-JR$3)), JR$3, FALSE)+VLOOKUP($AT70, INDIRECT(ADDRESS($AF$4, COLUMN()-$AF$2-JR$3)&amp;":"&amp;ADDRESS($AF$5, COLUMN()-$AF$1-JR$3)), JR$3, FALSE)</f>
        <v>22681</v>
      </c>
      <c r="JS70" s="2" t="str">
        <f>LEFT($AH70, 1)&amp;RIGHT($A70, 1)</f>
        <v>FF</v>
      </c>
      <c r="JT70" s="2" t="str">
        <f>RIGHT($A70, 1)&amp;RIGHT($AH70, 1)</f>
        <v>FO</v>
      </c>
      <c r="JU70" s="2" t="str">
        <f t="shared" si="189"/>
        <v>FO</v>
      </c>
      <c r="JV70" s="2" cm="1">
        <f t="array" aca="1" ref="JV70" ca="1">INDIRECT(ADDRESS(ROW(), JV$3-$AF$1+$AF$3))+VLOOKUP($AS70, INDIRECT(ADDRESS($AF$4, COLUMN()-$AF$2-JV$3)&amp;":"&amp;ADDRESS($AF$5, COLUMN()-$AF$1-JV$3)), JV$3, FALSE)+VLOOKUP($AT70, INDIRECT(ADDRESS($AF$4, COLUMN()-$AF$2-JV$3)&amp;":"&amp;ADDRESS($AF$5, COLUMN()-$AF$1-JV$3)), JV$3, FALSE)</f>
        <v>52507</v>
      </c>
      <c r="JW70" s="2" cm="1">
        <f t="array" aca="1" ref="JW70" ca="1">INDIRECT(ADDRESS(ROW(), JW$3-$AF$1+$AF$3))+VLOOKUP($AS70, INDIRECT(ADDRESS($AF$4, COLUMN()-$AF$2-JW$3)&amp;":"&amp;ADDRESS($AF$5, COLUMN()-$AF$1-JW$3)), JW$3, FALSE)+VLOOKUP($AT70, INDIRECT(ADDRESS($AF$4, COLUMN()-$AF$2-JW$3)&amp;":"&amp;ADDRESS($AF$5, COLUMN()-$AF$1-JW$3)), JW$3, FALSE)</f>
        <v>211990</v>
      </c>
      <c r="JX70" s="2" cm="1">
        <f t="array" aca="1" ref="JX70" ca="1">INDIRECT(ADDRESS(ROW(), JX$3-$AF$1+$AF$3))+VLOOKUP($AS70, INDIRECT(ADDRESS($AF$4, COLUMN()-$AF$2-JX$3)&amp;":"&amp;ADDRESS($AF$5, COLUMN()-$AF$1-JX$3)), JX$3, FALSE)+VLOOKUP($AT70, INDIRECT(ADDRESS($AF$4, COLUMN()-$AF$2-JX$3)&amp;":"&amp;ADDRESS($AF$5, COLUMN()-$AF$1-JX$3)), JX$3, FALSE)</f>
        <v>71007</v>
      </c>
      <c r="JY70" s="2" cm="1">
        <f t="array" aca="1" ref="JY70" ca="1">INDIRECT(ADDRESS(ROW(), JY$3-$AF$1+$AF$3))+VLOOKUP($AS70, INDIRECT(ADDRESS($AF$4, COLUMN()-$AF$2-JY$3)&amp;":"&amp;ADDRESS($AF$5, COLUMN()-$AF$1-JY$3)), JY$3, FALSE)+VLOOKUP($AT70, INDIRECT(ADDRESS($AF$4, COLUMN()-$AF$2-JY$3)&amp;":"&amp;ADDRESS($AF$5, COLUMN()-$AF$1-JY$3)), JY$3, FALSE)</f>
        <v>71051</v>
      </c>
      <c r="JZ70" s="2" cm="1">
        <f t="array" aca="1" ref="JZ70" ca="1">INDIRECT(ADDRESS(ROW(), JZ$3-$AF$1+$AF$3))+VLOOKUP($AS70, INDIRECT(ADDRESS($AF$4, COLUMN()-$AF$2-JZ$3)&amp;":"&amp;ADDRESS($AF$5, COLUMN()-$AF$1-JZ$3)), JZ$3, FALSE)+VLOOKUP($AT70, INDIRECT(ADDRESS($AF$4, COLUMN()-$AF$2-JZ$3)&amp;":"&amp;ADDRESS($AF$5, COLUMN()-$AF$1-JZ$3)), JZ$3, FALSE)</f>
        <v>98165</v>
      </c>
      <c r="KA70" s="2" cm="1">
        <f t="array" aca="1" ref="KA70" ca="1">INDIRECT(ADDRESS(ROW(), KA$3-$AF$1+$AF$3))+VLOOKUP($AS70, INDIRECT(ADDRESS($AF$4, COLUMN()-$AF$2-KA$3)&amp;":"&amp;ADDRESS($AF$5, COLUMN()-$AF$1-KA$3)), KA$3, FALSE)+VLOOKUP($AT70, INDIRECT(ADDRESS($AF$4, COLUMN()-$AF$2-KA$3)&amp;":"&amp;ADDRESS($AF$5, COLUMN()-$AF$1-KA$3)), KA$3, FALSE)</f>
        <v>108073</v>
      </c>
      <c r="KB70" s="2" cm="1">
        <f t="array" aca="1" ref="KB70" ca="1">INDIRECT(ADDRESS(ROW(), KB$3-$AF$1+$AF$3))+VLOOKUP($AS70, INDIRECT(ADDRESS($AF$4, COLUMN()-$AF$2-KB$3)&amp;":"&amp;ADDRESS($AF$5, COLUMN()-$AF$1-KB$3)), KB$3, FALSE)+VLOOKUP($AT70, INDIRECT(ADDRESS($AF$4, COLUMN()-$AF$2-KB$3)&amp;":"&amp;ADDRESS($AF$5, COLUMN()-$AF$1-KB$3)), KB$3, FALSE)</f>
        <v>129455</v>
      </c>
      <c r="KC70" s="2" cm="1">
        <f t="array" aca="1" ref="KC70" ca="1">INDIRECT(ADDRESS(ROW(), KC$3-$AF$1+$AF$3))+VLOOKUP($AS70, INDIRECT(ADDRESS($AF$4, COLUMN()-$AF$2-KC$3)&amp;":"&amp;ADDRESS($AF$5, COLUMN()-$AF$1-KC$3)), KC$3, FALSE)+VLOOKUP($AT70, INDIRECT(ADDRESS($AF$4, COLUMN()-$AF$2-KC$3)&amp;":"&amp;ADDRESS($AF$5, COLUMN()-$AF$1-KC$3)), KC$3, FALSE)</f>
        <v>173470</v>
      </c>
      <c r="KD70" s="2" cm="1">
        <f t="array" aca="1" ref="KD70" ca="1">INDIRECT(ADDRESS(ROW(), KD$3-$AF$1+$AF$3))+VLOOKUP($AS70, INDIRECT(ADDRESS($AF$4, COLUMN()-$AF$2-KD$3)&amp;":"&amp;ADDRESS($AF$5, COLUMN()-$AF$1-KD$3)), KD$3, FALSE)+VLOOKUP($AT70, INDIRECT(ADDRESS($AF$4, COLUMN()-$AF$2-KD$3)&amp;":"&amp;ADDRESS($AF$5, COLUMN()-$AF$1-KD$3)), KD$3, FALSE)</f>
        <v>90193</v>
      </c>
      <c r="KE70" s="2" cm="1">
        <f t="array" aca="1" ref="KE70" ca="1">INDIRECT(ADDRESS(ROW(), KE$3-$AF$1+$AF$3))+VLOOKUP($AS70, INDIRECT(ADDRESS($AF$4, COLUMN()-$AF$2-KE$3)&amp;":"&amp;ADDRESS($AF$5, COLUMN()-$AF$1-KE$3)), KE$3, FALSE)+VLOOKUP($AT70, INDIRECT(ADDRESS($AF$4, COLUMN()-$AF$2-KE$3)&amp;":"&amp;ADDRESS($AF$5, COLUMN()-$AF$1-KE$3)), KE$3, FALSE)</f>
        <v>42664</v>
      </c>
      <c r="KF70" s="2" t="str">
        <f>LEFT($AH70, 1)&amp;RIGHT($A70, 1)</f>
        <v>FF</v>
      </c>
      <c r="KG70" s="2" t="str">
        <f>RIGHT($A70, 1)&amp;RIGHT($AH70, 1)</f>
        <v>FO</v>
      </c>
      <c r="KH70" s="2" t="str">
        <f t="shared" si="190"/>
        <v>FO</v>
      </c>
      <c r="KI70" s="2" cm="1">
        <f t="array" aca="1" ref="KI70" ca="1">INDIRECT(ADDRESS(ROW(), KI$3-$AF$1+$AF$3))+VLOOKUP($AS70, INDIRECT(ADDRESS($AF$4, COLUMN()-$AF$2-KI$3)&amp;":"&amp;ADDRESS($AF$5, COLUMN()-$AF$1-KI$3)), KI$3, FALSE)+VLOOKUP($AT70, INDIRECT(ADDRESS($AF$4, COLUMN()-$AF$2-KI$3)&amp;":"&amp;ADDRESS($AF$5, COLUMN()-$AF$1-KI$3)), KI$3, FALSE)</f>
        <v>107610</v>
      </c>
      <c r="KJ70" s="2" cm="1">
        <f t="array" aca="1" ref="KJ70" ca="1">INDIRECT(ADDRESS(ROW(), KJ$3-$AF$1+$AF$3))+VLOOKUP($AS70, INDIRECT(ADDRESS($AF$4, COLUMN()-$AF$2-KJ$3)&amp;":"&amp;ADDRESS($AF$5, COLUMN()-$AF$1-KJ$3)), KJ$3, FALSE)+VLOOKUP($AT70, INDIRECT(ADDRESS($AF$4, COLUMN()-$AF$2-KJ$3)&amp;":"&amp;ADDRESS($AF$5, COLUMN()-$AF$1-KJ$3)), KJ$3, FALSE)</f>
        <v>418574</v>
      </c>
      <c r="KK70" s="2" cm="1">
        <f t="array" aca="1" ref="KK70" ca="1">INDIRECT(ADDRESS(ROW(), KK$3-$AF$1+$AF$3))+VLOOKUP($AS70, INDIRECT(ADDRESS($AF$4, COLUMN()-$AF$2-KK$3)&amp;":"&amp;ADDRESS($AF$5, COLUMN()-$AF$1-KK$3)), KK$3, FALSE)+VLOOKUP($AT70, INDIRECT(ADDRESS($AF$4, COLUMN()-$AF$2-KK$3)&amp;":"&amp;ADDRESS($AF$5, COLUMN()-$AF$1-KK$3)), KK$3, FALSE)</f>
        <v>137998</v>
      </c>
      <c r="KL70" s="2" cm="1">
        <f t="array" aca="1" ref="KL70" ca="1">INDIRECT(ADDRESS(ROW(), KL$3-$AF$1+$AF$3))+VLOOKUP($AS70, INDIRECT(ADDRESS($AF$4, COLUMN()-$AF$2-KL$3)&amp;":"&amp;ADDRESS($AF$5, COLUMN()-$AF$1-KL$3)), KL$3, FALSE)+VLOOKUP($AT70, INDIRECT(ADDRESS($AF$4, COLUMN()-$AF$2-KL$3)&amp;":"&amp;ADDRESS($AF$5, COLUMN()-$AF$1-KL$3)), KL$3, FALSE)</f>
        <v>144338</v>
      </c>
      <c r="KM70" s="2" cm="1">
        <f t="array" aca="1" ref="KM70" ca="1">INDIRECT(ADDRESS(ROW(), KM$3-$AF$1+$AF$3))+VLOOKUP($AS70, INDIRECT(ADDRESS($AF$4, COLUMN()-$AF$2-KM$3)&amp;":"&amp;ADDRESS($AF$5, COLUMN()-$AF$1-KM$3)), KM$3, FALSE)+VLOOKUP($AT70, INDIRECT(ADDRESS($AF$4, COLUMN()-$AF$2-KM$3)&amp;":"&amp;ADDRESS($AF$5, COLUMN()-$AF$1-KM$3)), KM$3, FALSE)</f>
        <v>198902</v>
      </c>
      <c r="KN70" s="2" cm="1">
        <f t="array" aca="1" ref="KN70" ca="1">INDIRECT(ADDRESS(ROW(), KN$3-$AF$1+$AF$3))+VLOOKUP($AS70, INDIRECT(ADDRESS($AF$4, COLUMN()-$AF$2-KN$3)&amp;":"&amp;ADDRESS($AF$5, COLUMN()-$AF$1-KN$3)), KN$3, FALSE)+VLOOKUP($AT70, INDIRECT(ADDRESS($AF$4, COLUMN()-$AF$2-KN$3)&amp;":"&amp;ADDRESS($AF$5, COLUMN()-$AF$1-KN$3)), KN$3, FALSE)</f>
        <v>210585</v>
      </c>
      <c r="KO70" s="2" cm="1">
        <f t="array" aca="1" ref="KO70" ca="1">INDIRECT(ADDRESS(ROW(), KO$3-$AF$1+$AF$3))+VLOOKUP($AS70, INDIRECT(ADDRESS($AF$4, COLUMN()-$AF$2-KO$3)&amp;":"&amp;ADDRESS($AF$5, COLUMN()-$AF$1-KO$3)), KO$3, FALSE)+VLOOKUP($AT70, INDIRECT(ADDRESS($AF$4, COLUMN()-$AF$2-KO$3)&amp;":"&amp;ADDRESS($AF$5, COLUMN()-$AF$1-KO$3)), KO$3, FALSE)</f>
        <v>259149</v>
      </c>
      <c r="KP70" s="2" cm="1">
        <f t="array" aca="1" ref="KP70" ca="1">INDIRECT(ADDRESS(ROW(), KP$3-$AF$1+$AF$3))+VLOOKUP($AS70, INDIRECT(ADDRESS($AF$4, COLUMN()-$AF$2-KP$3)&amp;":"&amp;ADDRESS($AF$5, COLUMN()-$AF$1-KP$3)), KP$3, FALSE)+VLOOKUP($AT70, INDIRECT(ADDRESS($AF$4, COLUMN()-$AF$2-KP$3)&amp;":"&amp;ADDRESS($AF$5, COLUMN()-$AF$1-KP$3)), KP$3, FALSE)</f>
        <v>355585</v>
      </c>
      <c r="KQ70" s="2" cm="1">
        <f t="array" aca="1" ref="KQ70" ca="1">INDIRECT(ADDRESS(ROW(), KQ$3-$AF$1+$AF$3))+VLOOKUP($AS70, INDIRECT(ADDRESS($AF$4, COLUMN()-$AF$2-KQ$3)&amp;":"&amp;ADDRESS($AF$5, COLUMN()-$AF$1-KQ$3)), KQ$3, FALSE)+VLOOKUP($AT70, INDIRECT(ADDRESS($AF$4, COLUMN()-$AF$2-KQ$3)&amp;":"&amp;ADDRESS($AF$5, COLUMN()-$AF$1-KQ$3)), KQ$3, FALSE)</f>
        <v>183295</v>
      </c>
      <c r="KR70" s="2" cm="1">
        <f t="array" aca="1" ref="KR70" ca="1">INDIRECT(ADDRESS(ROW(), KR$3-$AF$1+$AF$3))+VLOOKUP($AS70, INDIRECT(ADDRESS($AF$4, COLUMN()-$AF$2-KR$3)&amp;":"&amp;ADDRESS($AF$5, COLUMN()-$AF$1-KR$3)), KR$3, FALSE)+VLOOKUP($AT70, INDIRECT(ADDRESS($AF$4, COLUMN()-$AF$2-KR$3)&amp;":"&amp;ADDRESS($AF$5, COLUMN()-$AF$1-KR$3)), KR$3, FALSE)</f>
        <v>81115</v>
      </c>
      <c r="KS70" s="2" t="str">
        <f>LEFT($AH70, 1)&amp;RIGHT($A70, 1)</f>
        <v>FF</v>
      </c>
      <c r="KT70" s="2" t="str">
        <f>RIGHT($A70, 1)&amp;RIGHT($AH70, 1)</f>
        <v>FO</v>
      </c>
      <c r="KU70" s="2" t="str">
        <f t="shared" si="191"/>
        <v>FO</v>
      </c>
      <c r="KV70" s="2" cm="1">
        <f t="array" aca="1" ref="KV70" ca="1">INDIRECT(ADDRESS(ROW(), KV$3-$AF$1+$AF$3))+VLOOKUP($AS70, INDIRECT(ADDRESS($AF$4, COLUMN()-$AF$2-KV$3)&amp;":"&amp;ADDRESS($AF$5, COLUMN()-$AF$1-KV$3)), KV$3, FALSE)+VLOOKUP($AT70, INDIRECT(ADDRESS($AF$4, COLUMN()-$AF$2-KV$3)&amp;":"&amp;ADDRESS($AF$5, COLUMN()-$AF$1-KV$3)), KV$3, FALSE)</f>
        <v>219487</v>
      </c>
      <c r="KW70" s="2" cm="1">
        <f t="array" aca="1" ref="KW70" ca="1">INDIRECT(ADDRESS(ROW(), KW$3-$AF$1+$AF$3))+VLOOKUP($AS70, INDIRECT(ADDRESS($AF$4, COLUMN()-$AF$2-KW$3)&amp;":"&amp;ADDRESS($AF$5, COLUMN()-$AF$1-KW$3)), KW$3, FALSE)+VLOOKUP($AT70, INDIRECT(ADDRESS($AF$4, COLUMN()-$AF$2-KW$3)&amp;":"&amp;ADDRESS($AF$5, COLUMN()-$AF$1-KW$3)), KW$3, FALSE)</f>
        <v>828054</v>
      </c>
      <c r="KX70" s="2" cm="1">
        <f t="array" aca="1" ref="KX70" ca="1">INDIRECT(ADDRESS(ROW(), KX$3-$AF$1+$AF$3))+VLOOKUP($AS70, INDIRECT(ADDRESS($AF$4, COLUMN()-$AF$2-KX$3)&amp;":"&amp;ADDRESS($AF$5, COLUMN()-$AF$1-KX$3)), KX$3, FALSE)+VLOOKUP($AT70, INDIRECT(ADDRESS($AF$4, COLUMN()-$AF$2-KX$3)&amp;":"&amp;ADDRESS($AF$5, COLUMN()-$AF$1-KX$3)), KX$3, FALSE)</f>
        <v>269018</v>
      </c>
      <c r="KY70" s="2" cm="1">
        <f t="array" aca="1" ref="KY70" ca="1">INDIRECT(ADDRESS(ROW(), KY$3-$AF$1+$AF$3))+VLOOKUP($AS70, INDIRECT(ADDRESS($AF$4, COLUMN()-$AF$2-KY$3)&amp;":"&amp;ADDRESS($AF$5, COLUMN()-$AF$1-KY$3)), KY$3, FALSE)+VLOOKUP($AT70, INDIRECT(ADDRESS($AF$4, COLUMN()-$AF$2-KY$3)&amp;":"&amp;ADDRESS($AF$5, COLUMN()-$AF$1-KY$3)), KY$3, FALSE)</f>
        <v>292006</v>
      </c>
      <c r="KZ70" s="2" cm="1">
        <f t="array" aca="1" ref="KZ70" ca="1">INDIRECT(ADDRESS(ROW(), KZ$3-$AF$1+$AF$3))+VLOOKUP($AS70, INDIRECT(ADDRESS($AF$4, COLUMN()-$AF$2-KZ$3)&amp;":"&amp;ADDRESS($AF$5, COLUMN()-$AF$1-KZ$3)), KZ$3, FALSE)+VLOOKUP($AT70, INDIRECT(ADDRESS($AF$4, COLUMN()-$AF$2-KZ$3)&amp;":"&amp;ADDRESS($AF$5, COLUMN()-$AF$1-KZ$3)), KZ$3, FALSE)</f>
        <v>401489</v>
      </c>
      <c r="LA70" s="2" cm="1">
        <f t="array" aca="1" ref="LA70" ca="1">INDIRECT(ADDRESS(ROW(), LA$3-$AF$1+$AF$3))+VLOOKUP($AS70, INDIRECT(ADDRESS($AF$4, COLUMN()-$AF$2-LA$3)&amp;":"&amp;ADDRESS($AF$5, COLUMN()-$AF$1-LA$3)), LA$3, FALSE)+VLOOKUP($AT70, INDIRECT(ADDRESS($AF$4, COLUMN()-$AF$2-LA$3)&amp;":"&amp;ADDRESS($AF$5, COLUMN()-$AF$1-LA$3)), LA$3, FALSE)</f>
        <v>411188</v>
      </c>
      <c r="LB70" s="2" cm="1">
        <f t="array" aca="1" ref="LB70" ca="1">INDIRECT(ADDRESS(ROW(), LB$3-$AF$1+$AF$3))+VLOOKUP($AS70, INDIRECT(ADDRESS($AF$4, COLUMN()-$AF$2-LB$3)&amp;":"&amp;ADDRESS($AF$5, COLUMN()-$AF$1-LB$3)), LB$3, FALSE)+VLOOKUP($AT70, INDIRECT(ADDRESS($AF$4, COLUMN()-$AF$2-LB$3)&amp;":"&amp;ADDRESS($AF$5, COLUMN()-$AF$1-LB$3)), LB$3, FALSE)</f>
        <v>518919</v>
      </c>
      <c r="LC70" s="2" cm="1">
        <f t="array" aca="1" ref="LC70" ca="1">INDIRECT(ADDRESS(ROW(), LC$3-$AF$1+$AF$3))+VLOOKUP($AS70, INDIRECT(ADDRESS($AF$4, COLUMN()-$AF$2-LC$3)&amp;":"&amp;ADDRESS($AF$5, COLUMN()-$AF$1-LC$3)), LC$3, FALSE)+VLOOKUP($AT70, INDIRECT(ADDRESS($AF$4, COLUMN()-$AF$2-LC$3)&amp;":"&amp;ADDRESS($AF$5, COLUMN()-$AF$1-LC$3)), LC$3, FALSE)</f>
        <v>727063</v>
      </c>
      <c r="LD70" s="2" cm="1">
        <f t="array" aca="1" ref="LD70" ca="1">INDIRECT(ADDRESS(ROW(), LD$3-$AF$1+$AF$3))+VLOOKUP($AS70, INDIRECT(ADDRESS($AF$4, COLUMN()-$AF$2-LD$3)&amp;":"&amp;ADDRESS($AF$5, COLUMN()-$AF$1-LD$3)), LD$3, FALSE)+VLOOKUP($AT70, INDIRECT(ADDRESS($AF$4, COLUMN()-$AF$2-LD$3)&amp;":"&amp;ADDRESS($AF$5, COLUMN()-$AF$1-LD$3)), LD$3, FALSE)</f>
        <v>371425</v>
      </c>
      <c r="LE70" s="2" cm="1">
        <f t="array" aca="1" ref="LE70" ca="1">INDIRECT(ADDRESS(ROW(), LE$3-$AF$1+$AF$3))+VLOOKUP($AS70, INDIRECT(ADDRESS($AF$4, COLUMN()-$AF$2-LE$3)&amp;":"&amp;ADDRESS($AF$5, COLUMN()-$AF$1-LE$3)), LE$3, FALSE)+VLOOKUP($AT70, INDIRECT(ADDRESS($AF$4, COLUMN()-$AF$2-LE$3)&amp;":"&amp;ADDRESS($AF$5, COLUMN()-$AF$1-LE$3)), LE$3, FALSE)</f>
        <v>155654</v>
      </c>
      <c r="LF70" s="2" t="str">
        <f>LEFT($AH70, 1)&amp;RIGHT($A70, 1)</f>
        <v>FF</v>
      </c>
      <c r="LG70" s="2" t="str">
        <f>RIGHT($A70, 1)&amp;RIGHT($AH70, 1)</f>
        <v>FO</v>
      </c>
      <c r="LH70" s="2" t="str">
        <f t="shared" si="192"/>
        <v>FO</v>
      </c>
      <c r="LI70" s="2" cm="1">
        <f t="array" aca="1" ref="LI70" ca="1">INDIRECT(ADDRESS(ROW(), LI$3-$AF$1+$AF$3))+VLOOKUP($AS70, INDIRECT(ADDRESS($AF$4, COLUMN()-$AF$2-LI$3)&amp;":"&amp;ADDRESS($AF$5, COLUMN()-$AF$1-LI$3)), LI$3, FALSE)+VLOOKUP($AT70, INDIRECT(ADDRESS($AF$4, COLUMN()-$AF$2-LI$3)&amp;":"&amp;ADDRESS($AF$5, COLUMN()-$AF$1-LI$3)), LI$3, FALSE)</f>
        <v>445652</v>
      </c>
      <c r="LJ70" s="2" cm="1">
        <f t="array" aca="1" ref="LJ70" ca="1">INDIRECT(ADDRESS(ROW(), LJ$3-$AF$1+$AF$3))+VLOOKUP($AS70, INDIRECT(ADDRESS($AF$4, COLUMN()-$AF$2-LJ$3)&amp;":"&amp;ADDRESS($AF$5, COLUMN()-$AF$1-LJ$3)), LJ$3, FALSE)+VLOOKUP($AT70, INDIRECT(ADDRESS($AF$4, COLUMN()-$AF$2-LJ$3)&amp;":"&amp;ADDRESS($AF$5, COLUMN()-$AF$1-LJ$3)), LJ$3, FALSE)</f>
        <v>1640790</v>
      </c>
      <c r="LK70" s="2" cm="1">
        <f t="array" aca="1" ref="LK70" ca="1">INDIRECT(ADDRESS(ROW(), LK$3-$AF$1+$AF$3))+VLOOKUP($AS70, INDIRECT(ADDRESS($AF$4, COLUMN()-$AF$2-LK$3)&amp;":"&amp;ADDRESS($AF$5, COLUMN()-$AF$1-LK$3)), LK$3, FALSE)+VLOOKUP($AT70, INDIRECT(ADDRESS($AF$4, COLUMN()-$AF$2-LK$3)&amp;":"&amp;ADDRESS($AF$5, COLUMN()-$AF$1-LK$3)), LK$3, FALSE)</f>
        <v>525973</v>
      </c>
      <c r="LL70" s="2" cm="1">
        <f t="array" aca="1" ref="LL70" ca="1">INDIRECT(ADDRESS(ROW(), LL$3-$AF$1+$AF$3))+VLOOKUP($AS70, INDIRECT(ADDRESS($AF$4, COLUMN()-$AF$2-LL$3)&amp;":"&amp;ADDRESS($AF$5, COLUMN()-$AF$1-LL$3)), LL$3, FALSE)+VLOOKUP($AT70, INDIRECT(ADDRESS($AF$4, COLUMN()-$AF$2-LL$3)&amp;":"&amp;ADDRESS($AF$5, COLUMN()-$AF$1-LL$3)), LL$3, FALSE)</f>
        <v>589683</v>
      </c>
      <c r="LM70" s="2" cm="1">
        <f t="array" aca="1" ref="LM70" ca="1">INDIRECT(ADDRESS(ROW(), LM$3-$AF$1+$AF$3))+VLOOKUP($AS70, INDIRECT(ADDRESS($AF$4, COLUMN()-$AF$2-LM$3)&amp;":"&amp;ADDRESS($AF$5, COLUMN()-$AF$1-LM$3)), LM$3, FALSE)+VLOOKUP($AT70, INDIRECT(ADDRESS($AF$4, COLUMN()-$AF$2-LM$3)&amp;":"&amp;ADDRESS($AF$5, COLUMN()-$AF$1-LM$3)), LM$3, FALSE)</f>
        <v>808198</v>
      </c>
      <c r="LN70" s="2" cm="1">
        <f t="array" aca="1" ref="LN70" ca="1">INDIRECT(ADDRESS(ROW(), LN$3-$AF$1+$AF$3))+VLOOKUP($AS70, INDIRECT(ADDRESS($AF$4, COLUMN()-$AF$2-LN$3)&amp;":"&amp;ADDRESS($AF$5, COLUMN()-$AF$1-LN$3)), LN$3, FALSE)+VLOOKUP($AT70, INDIRECT(ADDRESS($AF$4, COLUMN()-$AF$2-LN$3)&amp;":"&amp;ADDRESS($AF$5, COLUMN()-$AF$1-LN$3)), LN$3, FALSE)</f>
        <v>804500</v>
      </c>
      <c r="LO70" s="2" cm="1">
        <f t="array" aca="1" ref="LO70" ca="1">INDIRECT(ADDRESS(ROW(), LO$3-$AF$1+$AF$3))+VLOOKUP($AS70, INDIRECT(ADDRESS($AF$4, COLUMN()-$AF$2-LO$3)&amp;":"&amp;ADDRESS($AF$5, COLUMN()-$AF$1-LO$3)), LO$3, FALSE)+VLOOKUP($AT70, INDIRECT(ADDRESS($AF$4, COLUMN()-$AF$2-LO$3)&amp;":"&amp;ADDRESS($AF$5, COLUMN()-$AF$1-LO$3)), LO$3, FALSE)</f>
        <v>1039208</v>
      </c>
      <c r="LP70" s="2" cm="1">
        <f t="array" aca="1" ref="LP70" ca="1">INDIRECT(ADDRESS(ROW(), LP$3-$AF$1+$AF$3))+VLOOKUP($AS70, INDIRECT(ADDRESS($AF$4, COLUMN()-$AF$2-LP$3)&amp;":"&amp;ADDRESS($AF$5, COLUMN()-$AF$1-LP$3)), LP$3, FALSE)+VLOOKUP($AT70, INDIRECT(ADDRESS($AF$4, COLUMN()-$AF$2-LP$3)&amp;":"&amp;ADDRESS($AF$5, COLUMN()-$AF$1-LP$3)), LP$3, FALSE)</f>
        <v>1482439</v>
      </c>
      <c r="LQ70" s="2" cm="1">
        <f t="array" aca="1" ref="LQ70" ca="1">INDIRECT(ADDRESS(ROW(), LQ$3-$AF$1+$AF$3))+VLOOKUP($AS70, INDIRECT(ADDRESS($AF$4, COLUMN()-$AF$2-LQ$3)&amp;":"&amp;ADDRESS($AF$5, COLUMN()-$AF$1-LQ$3)), LQ$3, FALSE)+VLOOKUP($AT70, INDIRECT(ADDRESS($AF$4, COLUMN()-$AF$2-LQ$3)&amp;":"&amp;ADDRESS($AF$5, COLUMN()-$AF$1-LQ$3)), LQ$3, FALSE)</f>
        <v>751154</v>
      </c>
      <c r="LR70" s="2" cm="1">
        <f t="array" aca="1" ref="LR70" ca="1">INDIRECT(ADDRESS(ROW(), LR$3-$AF$1+$AF$3))+VLOOKUP($AS70, INDIRECT(ADDRESS($AF$4, COLUMN()-$AF$2-LR$3)&amp;":"&amp;ADDRESS($AF$5, COLUMN()-$AF$1-LR$3)), LR$3, FALSE)+VLOOKUP($AT70, INDIRECT(ADDRESS($AF$4, COLUMN()-$AF$2-LR$3)&amp;":"&amp;ADDRESS($AF$5, COLUMN()-$AF$1-LR$3)), LR$3, FALSE)</f>
        <v>301010</v>
      </c>
      <c r="LS70" s="2" t="str">
        <f>LEFT($AH70, 1)&amp;RIGHT($A70, 1)</f>
        <v>FF</v>
      </c>
      <c r="LT70" s="2" t="str">
        <f>RIGHT($A70, 1)&amp;RIGHT($AH70, 1)</f>
        <v>FO</v>
      </c>
      <c r="LU70" s="2" t="str">
        <f t="shared" si="193"/>
        <v>FO</v>
      </c>
      <c r="LV70" s="2" cm="1">
        <f t="array" aca="1" ref="LV70" ca="1">INDIRECT(ADDRESS(ROW(), LV$3-$AF$1+$AF$3))+VLOOKUP($AS70, INDIRECT(ADDRESS($AF$4, COLUMN()-$AF$2-LV$3)&amp;":"&amp;ADDRESS($AF$5, COLUMN()-$AF$1-LV$3)), LV$3, FALSE)+VLOOKUP($AT70, INDIRECT(ADDRESS($AF$4, COLUMN()-$AF$2-LV$3)&amp;":"&amp;ADDRESS($AF$5, COLUMN()-$AF$1-LV$3)), LV$3, FALSE)</f>
        <v>901848</v>
      </c>
      <c r="LW70" s="2" cm="1">
        <f t="array" aca="1" ref="LW70" ca="1">INDIRECT(ADDRESS(ROW(), LW$3-$AF$1+$AF$3))+VLOOKUP($AS70, INDIRECT(ADDRESS($AF$4, COLUMN()-$AF$2-LW$3)&amp;":"&amp;ADDRESS($AF$5, COLUMN()-$AF$1-LW$3)), LW$3, FALSE)+VLOOKUP($AT70, INDIRECT(ADDRESS($AF$4, COLUMN()-$AF$2-LW$3)&amp;":"&amp;ADDRESS($AF$5, COLUMN()-$AF$1-LW$3)), LW$3, FALSE)</f>
        <v>3256530</v>
      </c>
      <c r="LX70" s="2" cm="1">
        <f t="array" aca="1" ref="LX70" ca="1">INDIRECT(ADDRESS(ROW(), LX$3-$AF$1+$AF$3))+VLOOKUP($AS70, INDIRECT(ADDRESS($AF$4, COLUMN()-$AF$2-LX$3)&amp;":"&amp;ADDRESS($AF$5, COLUMN()-$AF$1-LX$3)), LX$3, FALSE)+VLOOKUP($AT70, INDIRECT(ADDRESS($AF$4, COLUMN()-$AF$2-LX$3)&amp;":"&amp;ADDRESS($AF$5, COLUMN()-$AF$1-LX$3)), LX$3, FALSE)</f>
        <v>1031172</v>
      </c>
      <c r="LY70" s="2" cm="1">
        <f t="array" aca="1" ref="LY70" ca="1">INDIRECT(ADDRESS(ROW(), LY$3-$AF$1+$AF$3))+VLOOKUP($AS70, INDIRECT(ADDRESS($AF$4, COLUMN()-$AF$2-LY$3)&amp;":"&amp;ADDRESS($AF$5, COLUMN()-$AF$1-LY$3)), LY$3, FALSE)+VLOOKUP($AT70, INDIRECT(ADDRESS($AF$4, COLUMN()-$AF$2-LY$3)&amp;":"&amp;ADDRESS($AF$5, COLUMN()-$AF$1-LY$3)), LY$3, FALSE)</f>
        <v>1187861</v>
      </c>
      <c r="LZ70" s="2" cm="1">
        <f t="array" aca="1" ref="LZ70" ca="1">INDIRECT(ADDRESS(ROW(), LZ$3-$AF$1+$AF$3))+VLOOKUP($AS70, INDIRECT(ADDRESS($AF$4, COLUMN()-$AF$2-LZ$3)&amp;":"&amp;ADDRESS($AF$5, COLUMN()-$AF$1-LZ$3)), LZ$3, FALSE)+VLOOKUP($AT70, INDIRECT(ADDRESS($AF$4, COLUMN()-$AF$2-LZ$3)&amp;":"&amp;ADDRESS($AF$5, COLUMN()-$AF$1-LZ$3)), LZ$3, FALSE)</f>
        <v>1623194</v>
      </c>
      <c r="MA70" s="2" cm="1">
        <f t="array" aca="1" ref="MA70" ca="1">INDIRECT(ADDRESS(ROW(), MA$3-$AF$1+$AF$3))+VLOOKUP($AS70, INDIRECT(ADDRESS($AF$4, COLUMN()-$AF$2-MA$3)&amp;":"&amp;ADDRESS($AF$5, COLUMN()-$AF$1-MA$3)), MA$3, FALSE)+VLOOKUP($AT70, INDIRECT(ADDRESS($AF$4, COLUMN()-$AF$2-MA$3)&amp;":"&amp;ADDRESS($AF$5, COLUMN()-$AF$1-MA$3)), MA$3, FALSE)</f>
        <v>1577595</v>
      </c>
      <c r="MB70" s="2" cm="1">
        <f t="array" aca="1" ref="MB70" ca="1">INDIRECT(ADDRESS(ROW(), MB$3-$AF$1+$AF$3))+VLOOKUP($AS70, INDIRECT(ADDRESS($AF$4, COLUMN()-$AF$2-MB$3)&amp;":"&amp;ADDRESS($AF$5, COLUMN()-$AF$1-MB$3)), MB$3, FALSE)+VLOOKUP($AT70, INDIRECT(ADDRESS($AF$4, COLUMN()-$AF$2-MB$3)&amp;":"&amp;ADDRESS($AF$5, COLUMN()-$AF$1-MB$3)), MB$3, FALSE)</f>
        <v>2081248</v>
      </c>
      <c r="MC70" s="2" cm="1">
        <f t="array" aca="1" ref="MC70" ca="1">INDIRECT(ADDRESS(ROW(), MC$3-$AF$1+$AF$3))+VLOOKUP($AS70, INDIRECT(ADDRESS($AF$4, COLUMN()-$AF$2-MC$3)&amp;":"&amp;ADDRESS($AF$5, COLUMN()-$AF$1-MC$3)), MC$3, FALSE)+VLOOKUP($AT70, INDIRECT(ADDRESS($AF$4, COLUMN()-$AF$2-MC$3)&amp;":"&amp;ADDRESS($AF$5, COLUMN()-$AF$1-MC$3)), MC$3, FALSE)</f>
        <v>3016027</v>
      </c>
      <c r="MD70" s="2" cm="1">
        <f t="array" aca="1" ref="MD70" ca="1">INDIRECT(ADDRESS(ROW(), MD$3-$AF$1+$AF$3))+VLOOKUP($AS70, INDIRECT(ADDRESS($AF$4, COLUMN()-$AF$2-MD$3)&amp;":"&amp;ADDRESS($AF$5, COLUMN()-$AF$1-MD$3)), MD$3, FALSE)+VLOOKUP($AT70, INDIRECT(ADDRESS($AF$4, COLUMN()-$AF$2-MD$3)&amp;":"&amp;ADDRESS($AF$5, COLUMN()-$AF$1-MD$3)), MD$3, FALSE)</f>
        <v>1515804</v>
      </c>
      <c r="ME70" s="2" cm="1">
        <f t="array" aca="1" ref="ME70" ca="1">INDIRECT(ADDRESS(ROW(), ME$3-$AF$1+$AF$3))+VLOOKUP($AS70, INDIRECT(ADDRESS($AF$4, COLUMN()-$AF$2-ME$3)&amp;":"&amp;ADDRESS($AF$5, COLUMN()-$AF$1-ME$3)), ME$3, FALSE)+VLOOKUP($AT70, INDIRECT(ADDRESS($AF$4, COLUMN()-$AF$2-ME$3)&amp;":"&amp;ADDRESS($AF$5, COLUMN()-$AF$1-ME$3)), ME$3, FALSE)</f>
        <v>585936</v>
      </c>
      <c r="MF70" s="2" t="str">
        <f>LEFT($AH70, 1)&amp;RIGHT($A70, 1)</f>
        <v>FF</v>
      </c>
      <c r="MG70" s="2" t="str">
        <f>RIGHT($A70, 1)&amp;RIGHT($AH70, 1)</f>
        <v>FO</v>
      </c>
      <c r="MH70" s="2" t="str">
        <f t="shared" si="194"/>
        <v>FO</v>
      </c>
      <c r="MI70" s="2" cm="1">
        <f t="array" aca="1" ref="MI70" ca="1">INDIRECT(ADDRESS(ROW(), MI$3-$AF$1+$AF$3))+VLOOKUP($AS70, INDIRECT(ADDRESS($AF$4, COLUMN()-$AF$2-MI$3)&amp;":"&amp;ADDRESS($AF$5, COLUMN()-$AF$1-MI$3)), MI$3, FALSE)+VLOOKUP($AT70, INDIRECT(ADDRESS($AF$4, COLUMN()-$AF$2-MI$3)&amp;":"&amp;ADDRESS($AF$5, COLUMN()-$AF$1-MI$3)), MI$3, FALSE)</f>
        <v>1819957</v>
      </c>
      <c r="MJ70" s="2" cm="1">
        <f t="array" aca="1" ref="MJ70" ca="1">INDIRECT(ADDRESS(ROW(), MJ$3-$AF$1+$AF$3))+VLOOKUP($AS70, INDIRECT(ADDRESS($AF$4, COLUMN()-$AF$2-MJ$3)&amp;":"&amp;ADDRESS($AF$5, COLUMN()-$AF$1-MJ$3)), MJ$3, FALSE)+VLOOKUP($AT70, INDIRECT(ADDRESS($AF$4, COLUMN()-$AF$2-MJ$3)&amp;":"&amp;ADDRESS($AF$5, COLUMN()-$AF$1-MJ$3)), MJ$3, FALSE)</f>
        <v>6472398</v>
      </c>
      <c r="MK70" s="2" cm="1">
        <f t="array" aca="1" ref="MK70" ca="1">INDIRECT(ADDRESS(ROW(), MK$3-$AF$1+$AF$3))+VLOOKUP($AS70, INDIRECT(ADDRESS($AF$4, COLUMN()-$AF$2-MK$3)&amp;":"&amp;ADDRESS($AF$5, COLUMN()-$AF$1-MK$3)), MK$3, FALSE)+VLOOKUP($AT70, INDIRECT(ADDRESS($AF$4, COLUMN()-$AF$2-MK$3)&amp;":"&amp;ADDRESS($AF$5, COLUMN()-$AF$1-MK$3)), MK$3, FALSE)</f>
        <v>2026913</v>
      </c>
      <c r="ML70" s="2" cm="1">
        <f t="array" aca="1" ref="ML70" ca="1">INDIRECT(ADDRESS(ROW(), ML$3-$AF$1+$AF$3))+VLOOKUP($AS70, INDIRECT(ADDRESS($AF$4, COLUMN()-$AF$2-ML$3)&amp;":"&amp;ADDRESS($AF$5, COLUMN()-$AF$1-ML$3)), ML$3, FALSE)+VLOOKUP($AT70, INDIRECT(ADDRESS($AF$4, COLUMN()-$AF$2-ML$3)&amp;":"&amp;ADDRESS($AF$5, COLUMN()-$AF$1-ML$3)), ML$3, FALSE)</f>
        <v>2389989</v>
      </c>
      <c r="MM70" s="2" cm="1">
        <f t="array" aca="1" ref="MM70" ca="1">INDIRECT(ADDRESS(ROW(), MM$3-$AF$1+$AF$3))+VLOOKUP($AS70, INDIRECT(ADDRESS($AF$4, COLUMN()-$AF$2-MM$3)&amp;":"&amp;ADDRESS($AF$5, COLUMN()-$AF$1-MM$3)), MM$3, FALSE)+VLOOKUP($AT70, INDIRECT(ADDRESS($AF$4, COLUMN()-$AF$2-MM$3)&amp;":"&amp;ADDRESS($AF$5, COLUMN()-$AF$1-MM$3)), MM$3, FALSE)</f>
        <v>3254449</v>
      </c>
      <c r="MN70" s="2" cm="1">
        <f t="array" aca="1" ref="MN70" ca="1">INDIRECT(ADDRESS(ROW(), MN$3-$AF$1+$AF$3))+VLOOKUP($AS70, INDIRECT(ADDRESS($AF$4, COLUMN()-$AF$2-MN$3)&amp;":"&amp;ADDRESS($AF$5, COLUMN()-$AF$1-MN$3)), MN$3, FALSE)+VLOOKUP($AT70, INDIRECT(ADDRESS($AF$4, COLUMN()-$AF$2-MN$3)&amp;":"&amp;ADDRESS($AF$5, COLUMN()-$AF$1-MN$3)), MN$3, FALSE)</f>
        <v>3100115</v>
      </c>
      <c r="MO70" s="2" cm="1">
        <f t="array" aca="1" ref="MO70" ca="1">INDIRECT(ADDRESS(ROW(), MO$3-$AF$1+$AF$3))+VLOOKUP($AS70, INDIRECT(ADDRESS($AF$4, COLUMN()-$AF$2-MO$3)&amp;":"&amp;ADDRESS($AF$5, COLUMN()-$AF$1-MO$3)), MO$3, FALSE)+VLOOKUP($AT70, INDIRECT(ADDRESS($AF$4, COLUMN()-$AF$2-MO$3)&amp;":"&amp;ADDRESS($AF$5, COLUMN()-$AF$1-MO$3)), MO$3, FALSE)</f>
        <v>4167822</v>
      </c>
      <c r="MP70" s="2" cm="1">
        <f t="array" aca="1" ref="MP70" ca="1">INDIRECT(ADDRESS(ROW(), MP$3-$AF$1+$AF$3))+VLOOKUP($AS70, INDIRECT(ADDRESS($AF$4, COLUMN()-$AF$2-MP$3)&amp;":"&amp;ADDRESS($AF$5, COLUMN()-$AF$1-MP$3)), MP$3, FALSE)+VLOOKUP($AT70, INDIRECT(ADDRESS($AF$4, COLUMN()-$AF$2-MP$3)&amp;":"&amp;ADDRESS($AF$5, COLUMN()-$AF$1-MP$3)), MP$3, FALSE)</f>
        <v>6122629</v>
      </c>
      <c r="MQ70" s="2" cm="1">
        <f t="array" aca="1" ref="MQ70" ca="1">INDIRECT(ADDRESS(ROW(), MQ$3-$AF$1+$AF$3))+VLOOKUP($AS70, INDIRECT(ADDRESS($AF$4, COLUMN()-$AF$2-MQ$3)&amp;":"&amp;ADDRESS($AF$5, COLUMN()-$AF$1-MQ$3)), MQ$3, FALSE)+VLOOKUP($AT70, INDIRECT(ADDRESS($AF$4, COLUMN()-$AF$2-MQ$3)&amp;":"&amp;ADDRESS($AF$5, COLUMN()-$AF$1-MQ$3)), MQ$3, FALSE)</f>
        <v>3053574</v>
      </c>
      <c r="MR70" s="2" cm="1">
        <f t="array" aca="1" ref="MR70" ca="1">INDIRECT(ADDRESS(ROW(), MR$3-$AF$1+$AF$3))+VLOOKUP($AS70, INDIRECT(ADDRESS($AF$4, COLUMN()-$AF$2-MR$3)&amp;":"&amp;ADDRESS($AF$5, COLUMN()-$AF$1-MR$3)), MR$3, FALSE)+VLOOKUP($AT70, INDIRECT(ADDRESS($AF$4, COLUMN()-$AF$2-MR$3)&amp;":"&amp;ADDRESS($AF$5, COLUMN()-$AF$1-MR$3)), MR$3, FALSE)</f>
        <v>1146585</v>
      </c>
      <c r="MS70" s="2" t="str">
        <f>LEFT($AH70, 1)&amp;RIGHT($A70, 1)</f>
        <v>FF</v>
      </c>
      <c r="MT70" s="2" t="str">
        <f>RIGHT($A70, 1)&amp;RIGHT($AH70, 1)</f>
        <v>FO</v>
      </c>
      <c r="MU70" s="2" t="str">
        <f t="shared" si="195"/>
        <v>FO</v>
      </c>
      <c r="MV70" s="2" cm="1">
        <f t="array" aca="1" ref="MV70" ca="1">INDIRECT(ADDRESS(ROW(), MV$3-$AF$1+$AF$3))+VLOOKUP($AS70, INDIRECT(ADDRESS($AF$4, COLUMN()-$AF$2-MV$3)&amp;":"&amp;ADDRESS($AF$5, COLUMN()-$AF$1-MV$3)), MV$3, FALSE)+VLOOKUP($AT70, INDIRECT(ADDRESS($AF$4, COLUMN()-$AF$2-MV$3)&amp;":"&amp;ADDRESS($AF$5, COLUMN()-$AF$1-MV$3)), MV$3, FALSE)</f>
        <v>3664498</v>
      </c>
      <c r="MW70" s="2" cm="1">
        <f t="array" aca="1" ref="MW70" ca="1">INDIRECT(ADDRESS(ROW(), MW$3-$AF$1+$AF$3))+VLOOKUP($AS70, INDIRECT(ADDRESS($AF$4, COLUMN()-$AF$2-MW$3)&amp;":"&amp;ADDRESS($AF$5, COLUMN()-$AF$1-MW$3)), MW$3, FALSE)+VLOOKUP($AT70, INDIRECT(ADDRESS($AF$4, COLUMN()-$AF$2-MW$3)&amp;":"&amp;ADDRESS($AF$5, COLUMN()-$AF$1-MW$3)), MW$3, FALSE)</f>
        <v>12880504</v>
      </c>
      <c r="MX70" s="2" cm="1">
        <f t="array" aca="1" ref="MX70" ca="1">INDIRECT(ADDRESS(ROW(), MX$3-$AF$1+$AF$3))+VLOOKUP($AS70, INDIRECT(ADDRESS($AF$4, COLUMN()-$AF$2-MX$3)&amp;":"&amp;ADDRESS($AF$5, COLUMN()-$AF$1-MX$3)), MX$3, FALSE)+VLOOKUP($AT70, INDIRECT(ADDRESS($AF$4, COLUMN()-$AF$2-MX$3)&amp;":"&amp;ADDRESS($AF$5, COLUMN()-$AF$1-MX$3)), MX$3, FALSE)</f>
        <v>3993359</v>
      </c>
      <c r="MY70" s="2" cm="1">
        <f t="array" aca="1" ref="MY70" ca="1">INDIRECT(ADDRESS(ROW(), MY$3-$AF$1+$AF$3))+VLOOKUP($AS70, INDIRECT(ADDRESS($AF$4, COLUMN()-$AF$2-MY$3)&amp;":"&amp;ADDRESS($AF$5, COLUMN()-$AF$1-MY$3)), MY$3, FALSE)+VLOOKUP($AT70, INDIRECT(ADDRESS($AF$4, COLUMN()-$AF$2-MY$3)&amp;":"&amp;ADDRESS($AF$5, COLUMN()-$AF$1-MY$3)), MY$3, FALSE)</f>
        <v>4801322</v>
      </c>
      <c r="MZ70" s="2" cm="1">
        <f t="array" aca="1" ref="MZ70" ca="1">INDIRECT(ADDRESS(ROW(), MZ$3-$AF$1+$AF$3))+VLOOKUP($AS70, INDIRECT(ADDRESS($AF$4, COLUMN()-$AF$2-MZ$3)&amp;":"&amp;ADDRESS($AF$5, COLUMN()-$AF$1-MZ$3)), MZ$3, FALSE)+VLOOKUP($AT70, INDIRECT(ADDRESS($AF$4, COLUMN()-$AF$2-MZ$3)&amp;":"&amp;ADDRESS($AF$5, COLUMN()-$AF$1-MZ$3)), MZ$3, FALSE)</f>
        <v>6515963</v>
      </c>
      <c r="NA70" s="2" cm="1">
        <f t="array" aca="1" ref="NA70" ca="1">INDIRECT(ADDRESS(ROW(), NA$3-$AF$1+$AF$3))+VLOOKUP($AS70, INDIRECT(ADDRESS($AF$4, COLUMN()-$AF$2-NA$3)&amp;":"&amp;ADDRESS($AF$5, COLUMN()-$AF$1-NA$3)), NA$3, FALSE)+VLOOKUP($AT70, INDIRECT(ADDRESS($AF$4, COLUMN()-$AF$2-NA$3)&amp;":"&amp;ADDRESS($AF$5, COLUMN()-$AF$1-NA$3)), NA$3, FALSE)</f>
        <v>6105015</v>
      </c>
      <c r="NB70" s="2" cm="1">
        <f t="array" aca="1" ref="NB70" ca="1">INDIRECT(ADDRESS(ROW(), NB$3-$AF$1+$AF$3))+VLOOKUP($AS70, INDIRECT(ADDRESS($AF$4, COLUMN()-$AF$2-NB$3)&amp;":"&amp;ADDRESS($AF$5, COLUMN()-$AF$1-NB$3)), NB$3, FALSE)+VLOOKUP($AT70, INDIRECT(ADDRESS($AF$4, COLUMN()-$AF$2-NB$3)&amp;":"&amp;ADDRESS($AF$5, COLUMN()-$AF$1-NB$3)), NB$3, FALSE)</f>
        <v>8345683</v>
      </c>
      <c r="NC70" s="2" cm="1">
        <f t="array" aca="1" ref="NC70" ca="1">INDIRECT(ADDRESS(ROW(), NC$3-$AF$1+$AF$3))+VLOOKUP($AS70, INDIRECT(ADDRESS($AF$4, COLUMN()-$AF$2-NC$3)&amp;":"&amp;ADDRESS($AF$5, COLUMN()-$AF$1-NC$3)), NC$3, FALSE)+VLOOKUP($AT70, INDIRECT(ADDRESS($AF$4, COLUMN()-$AF$2-NC$3)&amp;":"&amp;ADDRESS($AF$5, COLUMN()-$AF$1-NC$3)), NC$3, FALSE)</f>
        <v>12407201</v>
      </c>
      <c r="ND70" s="2" cm="1">
        <f t="array" aca="1" ref="ND70" ca="1">INDIRECT(ADDRESS(ROW(), ND$3-$AF$1+$AF$3))+VLOOKUP($AS70, INDIRECT(ADDRESS($AF$4, COLUMN()-$AF$2-ND$3)&amp;":"&amp;ADDRESS($AF$5, COLUMN()-$AF$1-ND$3)), ND$3, FALSE)+VLOOKUP($AT70, INDIRECT(ADDRESS($AF$4, COLUMN()-$AF$2-ND$3)&amp;":"&amp;ADDRESS($AF$5, COLUMN()-$AF$1-ND$3)), ND$3, FALSE)</f>
        <v>6141781</v>
      </c>
      <c r="NE70" s="2" cm="1">
        <f t="array" aca="1" ref="NE70" ca="1">INDIRECT(ADDRESS(ROW(), NE$3-$AF$1+$AF$3))+VLOOKUP($AS70, INDIRECT(ADDRESS($AF$4, COLUMN()-$AF$2-NE$3)&amp;":"&amp;ADDRESS($AF$5, COLUMN()-$AF$1-NE$3)), NE$3, FALSE)+VLOOKUP($AT70, INDIRECT(ADDRESS($AF$4, COLUMN()-$AF$2-NE$3)&amp;":"&amp;ADDRESS($AF$5, COLUMN()-$AF$1-NE$3)), NE$3, FALSE)</f>
        <v>2253537</v>
      </c>
      <c r="NF70" s="2" t="str">
        <f>LEFT($AH70, 1)&amp;RIGHT($A70, 1)</f>
        <v>FF</v>
      </c>
      <c r="NG70" s="2" t="str">
        <f>RIGHT($A70, 1)&amp;RIGHT($AH70, 1)</f>
        <v>FO</v>
      </c>
      <c r="NH70" s="2" t="str">
        <f t="shared" si="196"/>
        <v>FO</v>
      </c>
      <c r="NI70" s="2" cm="1">
        <f t="array" aca="1" ref="NI70" ca="1">INDIRECT(ADDRESS(ROW(), NI$3-$AF$1+$AF$3))+VLOOKUP($AS70, INDIRECT(ADDRESS($AF$4, COLUMN()-$AF$2-NI$3)&amp;":"&amp;ADDRESS($AF$5, COLUMN()-$AF$1-NI$3)), NI$3, FALSE)+VLOOKUP($AT70, INDIRECT(ADDRESS($AF$4, COLUMN()-$AF$2-NI$3)&amp;":"&amp;ADDRESS($AF$5, COLUMN()-$AF$1-NI$3)), NI$3, FALSE)</f>
        <v>7365690</v>
      </c>
      <c r="NJ70" s="2" cm="1">
        <f t="array" aca="1" ref="NJ70" ca="1">INDIRECT(ADDRESS(ROW(), NJ$3-$AF$1+$AF$3))+VLOOKUP($AS70, INDIRECT(ADDRESS($AF$4, COLUMN()-$AF$2-NJ$3)&amp;":"&amp;ADDRESS($AF$5, COLUMN()-$AF$1-NJ$3)), NJ$3, FALSE)+VLOOKUP($AT70, INDIRECT(ADDRESS($AF$4, COLUMN()-$AF$2-NJ$3)&amp;":"&amp;ADDRESS($AF$5, COLUMN()-$AF$1-NJ$3)), NJ$3, FALSE)</f>
        <v>25660697</v>
      </c>
      <c r="NK70" s="2" cm="1">
        <f t="array" aca="1" ref="NK70" ca="1">INDIRECT(ADDRESS(ROW(), NK$3-$AF$1+$AF$3))+VLOOKUP($AS70, INDIRECT(ADDRESS($AF$4, COLUMN()-$AF$2-NK$3)&amp;":"&amp;ADDRESS($AF$5, COLUMN()-$AF$1-NK$3)), NK$3, FALSE)+VLOOKUP($AT70, INDIRECT(ADDRESS($AF$4, COLUMN()-$AF$2-NK$3)&amp;":"&amp;ADDRESS($AF$5, COLUMN()-$AF$1-NK$3)), NK$3, FALSE)</f>
        <v>7884112</v>
      </c>
      <c r="NL70" s="2" cm="1">
        <f t="array" aca="1" ref="NL70" ca="1">INDIRECT(ADDRESS(ROW(), NL$3-$AF$1+$AF$3))+VLOOKUP($AS70, INDIRECT(ADDRESS($AF$4, COLUMN()-$AF$2-NL$3)&amp;":"&amp;ADDRESS($AF$5, COLUMN()-$AF$1-NL$3)), NL$3, FALSE)+VLOOKUP($AT70, INDIRECT(ADDRESS($AF$4, COLUMN()-$AF$2-NL$3)&amp;":"&amp;ADDRESS($AF$5, COLUMN()-$AF$1-NL$3)), NL$3, FALSE)</f>
        <v>9637506</v>
      </c>
      <c r="NM70" s="2" cm="1">
        <f t="array" aca="1" ref="NM70" ca="1">INDIRECT(ADDRESS(ROW(), NM$3-$AF$1+$AF$3))+VLOOKUP($AS70, INDIRECT(ADDRESS($AF$4, COLUMN()-$AF$2-NM$3)&amp;":"&amp;ADDRESS($AF$5, COLUMN()-$AF$1-NM$3)), NM$3, FALSE)+VLOOKUP($AT70, INDIRECT(ADDRESS($AF$4, COLUMN()-$AF$2-NM$3)&amp;":"&amp;ADDRESS($AF$5, COLUMN()-$AF$1-NM$3)), NM$3, FALSE)</f>
        <v>13033389</v>
      </c>
      <c r="NN70" s="2" cm="1">
        <f t="array" aca="1" ref="NN70" ca="1">INDIRECT(ADDRESS(ROW(), NN$3-$AF$1+$AF$3))+VLOOKUP($AS70, INDIRECT(ADDRESS($AF$4, COLUMN()-$AF$2-NN$3)&amp;":"&amp;ADDRESS($AF$5, COLUMN()-$AF$1-NN$3)), NN$3, FALSE)+VLOOKUP($AT70, INDIRECT(ADDRESS($AF$4, COLUMN()-$AF$2-NN$3)&amp;":"&amp;ADDRESS($AF$5, COLUMN()-$AF$1-NN$3)), NN$3, FALSE)</f>
        <v>12045901</v>
      </c>
      <c r="NO70" s="2" cm="1">
        <f t="array" aca="1" ref="NO70" ca="1">INDIRECT(ADDRESS(ROW(), NO$3-$AF$1+$AF$3))+VLOOKUP($AS70, INDIRECT(ADDRESS($AF$4, COLUMN()-$AF$2-NO$3)&amp;":"&amp;ADDRESS($AF$5, COLUMN()-$AF$1-NO$3)), NO$3, FALSE)+VLOOKUP($AT70, INDIRECT(ADDRESS($AF$4, COLUMN()-$AF$2-NO$3)&amp;":"&amp;ADDRESS($AF$5, COLUMN()-$AF$1-NO$3)), NO$3, FALSE)</f>
        <v>16709154</v>
      </c>
      <c r="NP70" s="2" cm="1">
        <f t="array" aca="1" ref="NP70" ca="1">INDIRECT(ADDRESS(ROW(), NP$3-$AF$1+$AF$3))+VLOOKUP($AS70, INDIRECT(ADDRESS($AF$4, COLUMN()-$AF$2-NP$3)&amp;":"&amp;ADDRESS($AF$5, COLUMN()-$AF$1-NP$3)), NP$3, FALSE)+VLOOKUP($AT70, INDIRECT(ADDRESS($AF$4, COLUMN()-$AF$2-NP$3)&amp;":"&amp;ADDRESS($AF$5, COLUMN()-$AF$1-NP$3)), NP$3, FALSE)</f>
        <v>25099444</v>
      </c>
      <c r="NQ70" s="2" cm="1">
        <f t="array" aca="1" ref="NQ70" ca="1">INDIRECT(ADDRESS(ROW(), NQ$3-$AF$1+$AF$3))+VLOOKUP($AS70, INDIRECT(ADDRESS($AF$4, COLUMN()-$AF$2-NQ$3)&amp;":"&amp;ADDRESS($AF$5, COLUMN()-$AF$1-NQ$3)), NQ$3, FALSE)+VLOOKUP($AT70, INDIRECT(ADDRESS($AF$4, COLUMN()-$AF$2-NQ$3)&amp;":"&amp;ADDRESS($AF$5, COLUMN()-$AF$1-NQ$3)), NQ$3, FALSE)</f>
        <v>12337239</v>
      </c>
      <c r="NR70" s="2" cm="1">
        <f t="array" aca="1" ref="NR70" ca="1">INDIRECT(ADDRESS(ROW(), NR$3-$AF$1+$AF$3))+VLOOKUP($AS70, INDIRECT(ADDRESS($AF$4, COLUMN()-$AF$2-NR$3)&amp;":"&amp;ADDRESS($AF$5, COLUMN()-$AF$1-NR$3)), NR$3, FALSE)+VLOOKUP($AT70, INDIRECT(ADDRESS($AF$4, COLUMN()-$AF$2-NR$3)&amp;":"&amp;ADDRESS($AF$5, COLUMN()-$AF$1-NR$3)), NR$3, FALSE)</f>
        <v>4444595</v>
      </c>
      <c r="NS70" s="2" t="str">
        <f>LEFT($AH70, 1)&amp;RIGHT($A70, 1)</f>
        <v>FF</v>
      </c>
      <c r="NT70" s="2" t="str">
        <f>RIGHT($A70, 1)&amp;RIGHT($AH70, 1)</f>
        <v>FO</v>
      </c>
      <c r="NU70" s="2" t="str">
        <f t="shared" si="197"/>
        <v>FO</v>
      </c>
      <c r="NV70" s="2" cm="1">
        <f t="array" aca="1" ref="NV70" ca="1">INDIRECT(ADDRESS(ROW(), NV$3-$AF$1+$AF$3))+VLOOKUP($AS70, INDIRECT(ADDRESS($AF$4, COLUMN()-$AF$2-NV$3)&amp;":"&amp;ADDRESS($AF$5, COLUMN()-$AF$1-NV$3)), NV$3, FALSE)+VLOOKUP($AT70, INDIRECT(ADDRESS($AF$4, COLUMN()-$AF$2-NV$3)&amp;":"&amp;ADDRESS($AF$5, COLUMN()-$AF$1-NV$3)), NV$3, FALSE)</f>
        <v>14784377</v>
      </c>
      <c r="NW70" s="2" cm="1">
        <f t="array" aca="1" ref="NW70" ca="1">INDIRECT(ADDRESS(ROW(), NW$3-$AF$1+$AF$3))+VLOOKUP($AS70, INDIRECT(ADDRESS($AF$4, COLUMN()-$AF$2-NW$3)&amp;":"&amp;ADDRESS($AF$5, COLUMN()-$AF$1-NW$3)), NW$3, FALSE)+VLOOKUP($AT70, INDIRECT(ADDRESS($AF$4, COLUMN()-$AF$2-NW$3)&amp;":"&amp;ADDRESS($AF$5, COLUMN()-$AF$1-NW$3)), NW$3, FALSE)</f>
        <v>51169906</v>
      </c>
      <c r="NX70" s="2" cm="1">
        <f t="array" aca="1" ref="NX70" ca="1">INDIRECT(ADDRESS(ROW(), NX$3-$AF$1+$AF$3))+VLOOKUP($AS70, INDIRECT(ADDRESS($AF$4, COLUMN()-$AF$2-NX$3)&amp;":"&amp;ADDRESS($AF$5, COLUMN()-$AF$1-NX$3)), NX$3, FALSE)+VLOOKUP($AT70, INDIRECT(ADDRESS($AF$4, COLUMN()-$AF$2-NX$3)&amp;":"&amp;ADDRESS($AF$5, COLUMN()-$AF$1-NX$3)), NX$3, FALSE)</f>
        <v>15594280</v>
      </c>
      <c r="NY70" s="2" cm="1">
        <f t="array" aca="1" ref="NY70" ca="1">INDIRECT(ADDRESS(ROW(), NY$3-$AF$1+$AF$3))+VLOOKUP($AS70, INDIRECT(ADDRESS($AF$4, COLUMN()-$AF$2-NY$3)&amp;":"&amp;ADDRESS($AF$5, COLUMN()-$AF$1-NY$3)), NY$3, FALSE)+VLOOKUP($AT70, INDIRECT(ADDRESS($AF$4, COLUMN()-$AF$2-NY$3)&amp;":"&amp;ADDRESS($AF$5, COLUMN()-$AF$1-NY$3)), NY$3, FALSE)</f>
        <v>19327284</v>
      </c>
      <c r="NZ70" s="2" cm="1">
        <f t="array" aca="1" ref="NZ70" ca="1">INDIRECT(ADDRESS(ROW(), NZ$3-$AF$1+$AF$3))+VLOOKUP($AS70, INDIRECT(ADDRESS($AF$4, COLUMN()-$AF$2-NZ$3)&amp;":"&amp;ADDRESS($AF$5, COLUMN()-$AF$1-NZ$3)), NZ$3, FALSE)+VLOOKUP($AT70, INDIRECT(ADDRESS($AF$4, COLUMN()-$AF$2-NZ$3)&amp;":"&amp;ADDRESS($AF$5, COLUMN()-$AF$1-NZ$3)), NZ$3, FALSE)</f>
        <v>26049380</v>
      </c>
      <c r="OA70" s="2" cm="1">
        <f t="array" aca="1" ref="OA70" ca="1">INDIRECT(ADDRESS(ROW(), OA$3-$AF$1+$AF$3))+VLOOKUP($AS70, INDIRECT(ADDRESS($AF$4, COLUMN()-$AF$2-OA$3)&amp;":"&amp;ADDRESS($AF$5, COLUMN()-$AF$1-OA$3)), OA$3, FALSE)+VLOOKUP($AT70, INDIRECT(ADDRESS($AF$4, COLUMN()-$AF$2-OA$3)&amp;":"&amp;ADDRESS($AF$5, COLUMN()-$AF$1-OA$3)), OA$3, FALSE)</f>
        <v>23811593</v>
      </c>
      <c r="OB70" s="2" cm="1">
        <f t="array" aca="1" ref="OB70" ca="1">INDIRECT(ADDRESS(ROW(), OB$3-$AF$1+$AF$3))+VLOOKUP($AS70, INDIRECT(ADDRESS($AF$4, COLUMN()-$AF$2-OB$3)&amp;":"&amp;ADDRESS($AF$5, COLUMN()-$AF$1-OB$3)), OB$3, FALSE)+VLOOKUP($AT70, INDIRECT(ADDRESS($AF$4, COLUMN()-$AF$2-OB$3)&amp;":"&amp;ADDRESS($AF$5, COLUMN()-$AF$1-OB$3)), OB$3, FALSE)</f>
        <v>33450048</v>
      </c>
      <c r="OC70" s="2" cm="1">
        <f t="array" aca="1" ref="OC70" ca="1">INDIRECT(ADDRESS(ROW(), OC$3-$AF$1+$AF$3))+VLOOKUP($AS70, INDIRECT(ADDRESS($AF$4, COLUMN()-$AF$2-OC$3)&amp;":"&amp;ADDRESS($AF$5, COLUMN()-$AF$1-OC$3)), OC$3, FALSE)+VLOOKUP($AT70, INDIRECT(ADDRESS($AF$4, COLUMN()-$AF$2-OC$3)&amp;":"&amp;ADDRESS($AF$5, COLUMN()-$AF$1-OC$3)), OC$3, FALSE)</f>
        <v>50702603</v>
      </c>
      <c r="OD70" s="2" cm="1">
        <f t="array" aca="1" ref="OD70" ca="1">INDIRECT(ADDRESS(ROW(), OD$3-$AF$1+$AF$3))+VLOOKUP($AS70, INDIRECT(ADDRESS($AF$4, COLUMN()-$AF$2-OD$3)&amp;":"&amp;ADDRESS($AF$5, COLUMN()-$AF$1-OD$3)), OD$3, FALSE)+VLOOKUP($AT70, INDIRECT(ADDRESS($AF$4, COLUMN()-$AF$2-OD$3)&amp;":"&amp;ADDRESS($AF$5, COLUMN()-$AF$1-OD$3)), OD$3, FALSE)</f>
        <v>24755410</v>
      </c>
      <c r="OE70" s="2" cm="1">
        <f t="array" aca="1" ref="OE70" ca="1">INDIRECT(ADDRESS(ROW(), OE$3-$AF$1+$AF$3))+VLOOKUP($AS70, INDIRECT(ADDRESS($AF$4, COLUMN()-$AF$2-OE$3)&amp;":"&amp;ADDRESS($AF$5, COLUMN()-$AF$1-OE$3)), OE$3, FALSE)+VLOOKUP($AT70, INDIRECT(ADDRESS($AF$4, COLUMN()-$AF$2-OE$3)&amp;":"&amp;ADDRESS($AF$5, COLUMN()-$AF$1-OE$3)), OE$3, FALSE)</f>
        <v>8790574</v>
      </c>
      <c r="OF70" s="2" t="str">
        <f>LEFT($AH70, 1)&amp;RIGHT($A70, 1)</f>
        <v>FF</v>
      </c>
      <c r="OG70" s="2" t="str">
        <f>RIGHT($A70, 1)&amp;RIGHT($AH70, 1)</f>
        <v>FO</v>
      </c>
      <c r="OH70" s="2" t="str">
        <f t="shared" si="198"/>
        <v>FO</v>
      </c>
      <c r="OI70" s="2" cm="1">
        <f t="array" aca="1" ref="OI70" ca="1">INDIRECT(ADDRESS(ROW(), OI$3-$AF$1+$AF$3))+VLOOKUP($AS70, INDIRECT(ADDRESS($AF$4, COLUMN()-$AF$2-OI$3)&amp;":"&amp;ADDRESS($AF$5, COLUMN()-$AF$1-OI$3)), OI$3, FALSE)+VLOOKUP($AT70, INDIRECT(ADDRESS($AF$4, COLUMN()-$AF$2-OI$3)&amp;":"&amp;ADDRESS($AF$5, COLUMN()-$AF$1-OI$3)), OI$3, FALSE)</f>
        <v>29642439</v>
      </c>
      <c r="OJ70" s="2" cm="1">
        <f t="array" aca="1" ref="OJ70" ca="1">INDIRECT(ADDRESS(ROW(), OJ$3-$AF$1+$AF$3))+VLOOKUP($AS70, INDIRECT(ADDRESS($AF$4, COLUMN()-$AF$2-OJ$3)&amp;":"&amp;ADDRESS($AF$5, COLUMN()-$AF$1-OJ$3)), OJ$3, FALSE)+VLOOKUP($AT70, INDIRECT(ADDRESS($AF$4, COLUMN()-$AF$2-OJ$3)&amp;":"&amp;ADDRESS($AF$5, COLUMN()-$AF$1-OJ$3)), OJ$3, FALSE)</f>
        <v>102116741</v>
      </c>
      <c r="OK70" s="2" cm="1">
        <f t="array" aca="1" ref="OK70" ca="1">INDIRECT(ADDRESS(ROW(), OK$3-$AF$1+$AF$3))+VLOOKUP($AS70, INDIRECT(ADDRESS($AF$4, COLUMN()-$AF$2-OK$3)&amp;":"&amp;ADDRESS($AF$5, COLUMN()-$AF$1-OK$3)), OK$3, FALSE)+VLOOKUP($AT70, INDIRECT(ADDRESS($AF$4, COLUMN()-$AF$2-OK$3)&amp;":"&amp;ADDRESS($AF$5, COLUMN()-$AF$1-OK$3)), OK$3, FALSE)</f>
        <v>30895032</v>
      </c>
      <c r="OL70" s="2" cm="1">
        <f t="array" aca="1" ref="OL70" ca="1">INDIRECT(ADDRESS(ROW(), OL$3-$AF$1+$AF$3))+VLOOKUP($AS70, INDIRECT(ADDRESS($AF$4, COLUMN()-$AF$2-OL$3)&amp;":"&amp;ADDRESS($AF$5, COLUMN()-$AF$1-OL$3)), OL$3, FALSE)+VLOOKUP($AT70, INDIRECT(ADDRESS($AF$4, COLUMN()-$AF$2-OL$3)&amp;":"&amp;ADDRESS($AF$5, COLUMN()-$AF$1-OL$3)), OL$3, FALSE)</f>
        <v>38737527</v>
      </c>
      <c r="OM70" s="2" cm="1">
        <f t="array" aca="1" ref="OM70" ca="1">INDIRECT(ADDRESS(ROW(), OM$3-$AF$1+$AF$3))+VLOOKUP($AS70, INDIRECT(ADDRESS($AF$4, COLUMN()-$AF$2-OM$3)&amp;":"&amp;ADDRESS($AF$5, COLUMN()-$AF$1-OM$3)), OM$3, FALSE)+VLOOKUP($AT70, INDIRECT(ADDRESS($AF$4, COLUMN()-$AF$2-OM$3)&amp;":"&amp;ADDRESS($AF$5, COLUMN()-$AF$1-OM$3)), OM$3, FALSE)</f>
        <v>52038047</v>
      </c>
      <c r="ON70" s="2" cm="1">
        <f t="array" aca="1" ref="ON70" ca="1">INDIRECT(ADDRESS(ROW(), ON$3-$AF$1+$AF$3))+VLOOKUP($AS70, INDIRECT(ADDRESS($AF$4, COLUMN()-$AF$2-ON$3)&amp;":"&amp;ADDRESS($AF$5, COLUMN()-$AF$1-ON$3)), ON$3, FALSE)+VLOOKUP($AT70, INDIRECT(ADDRESS($AF$4, COLUMN()-$AF$2-ON$3)&amp;":"&amp;ADDRESS($AF$5, COLUMN()-$AF$1-ON$3)), ON$3, FALSE)</f>
        <v>47146837</v>
      </c>
      <c r="OO70" s="2" cm="1">
        <f t="array" aca="1" ref="OO70" ca="1">INDIRECT(ADDRESS(ROW(), OO$3-$AF$1+$AF$3))+VLOOKUP($AS70, INDIRECT(ADDRESS($AF$4, COLUMN()-$AF$2-OO$3)&amp;":"&amp;ADDRESS($AF$5, COLUMN()-$AF$1-OO$3)), OO$3, FALSE)+VLOOKUP($AT70, INDIRECT(ADDRESS($AF$4, COLUMN()-$AF$2-OO$3)&amp;":"&amp;ADDRESS($AF$5, COLUMN()-$AF$1-OO$3)), OO$3, FALSE)</f>
        <v>66953662</v>
      </c>
      <c r="OP70" s="2" cm="1">
        <f t="array" aca="1" ref="OP70" ca="1">INDIRECT(ADDRESS(ROW(), OP$3-$AF$1+$AF$3))+VLOOKUP($AS70, INDIRECT(ADDRESS($AF$4, COLUMN()-$AF$2-OP$3)&amp;":"&amp;ADDRESS($AF$5, COLUMN()-$AF$1-OP$3)), OP$3, FALSE)+VLOOKUP($AT70, INDIRECT(ADDRESS($AF$4, COLUMN()-$AF$2-OP$3)&amp;":"&amp;ADDRESS($AF$5, COLUMN()-$AF$1-OP$3)), OP$3, FALSE)</f>
        <v>102286520</v>
      </c>
      <c r="OQ70" s="2" cm="1">
        <f t="array" aca="1" ref="OQ70" ca="1">INDIRECT(ADDRESS(ROW(), OQ$3-$AF$1+$AF$3))+VLOOKUP($AS70, INDIRECT(ADDRESS($AF$4, COLUMN()-$AF$2-OQ$3)&amp;":"&amp;ADDRESS($AF$5, COLUMN()-$AF$1-OQ$3)), OQ$3, FALSE)+VLOOKUP($AT70, INDIRECT(ADDRESS($AF$4, COLUMN()-$AF$2-OQ$3)&amp;":"&amp;ADDRESS($AF$5, COLUMN()-$AF$1-OQ$3)), OQ$3, FALSE)</f>
        <v>49629275</v>
      </c>
      <c r="OR70" s="2" cm="1">
        <f t="array" aca="1" ref="OR70" ca="1">INDIRECT(ADDRESS(ROW(), OR$3-$AF$1+$AF$3))+VLOOKUP($AS70, INDIRECT(ADDRESS($AF$4, COLUMN()-$AF$2-OR$3)&amp;":"&amp;ADDRESS($AF$5, COLUMN()-$AF$1-OR$3)), OR$3, FALSE)+VLOOKUP($AT70, INDIRECT(ADDRESS($AF$4, COLUMN()-$AF$2-OR$3)&amp;":"&amp;ADDRESS($AF$5, COLUMN()-$AF$1-OR$3)), OR$3, FALSE)</f>
        <v>17424831</v>
      </c>
      <c r="OS70" s="2" t="str">
        <f>LEFT($AH70, 1)&amp;RIGHT($A70, 1)</f>
        <v>FF</v>
      </c>
      <c r="OT70" s="2" t="str">
        <f>RIGHT($A70, 1)&amp;RIGHT($AH70, 1)</f>
        <v>FO</v>
      </c>
      <c r="OU70" s="2" t="str">
        <f t="shared" si="199"/>
        <v>FO</v>
      </c>
      <c r="OV70" s="2" cm="1">
        <f t="array" aca="1" ref="OV70" ca="1">INDIRECT(ADDRESS(ROW(), OV$3-$AF$1+$AF$3))+VLOOKUP($AS70, INDIRECT(ADDRESS($AF$4, COLUMN()-$AF$2-OV$3)&amp;":"&amp;ADDRESS($AF$5, COLUMN()-$AF$1-OV$3)), OV$3, FALSE)+VLOOKUP($AT70, INDIRECT(ADDRESS($AF$4, COLUMN()-$AF$2-OV$3)&amp;":"&amp;ADDRESS($AF$5, COLUMN()-$AF$1-OV$3)), OV$3, FALSE)</f>
        <v>59381771</v>
      </c>
      <c r="OW70" s="2" cm="1">
        <f t="array" aca="1" ref="OW70" ca="1">INDIRECT(ADDRESS(ROW(), OW$3-$AF$1+$AF$3))+VLOOKUP($AS70, INDIRECT(ADDRESS($AF$4, COLUMN()-$AF$2-OW$3)&amp;":"&amp;ADDRESS($AF$5, COLUMN()-$AF$1-OW$3)), OW$3, FALSE)+VLOOKUP($AT70, INDIRECT(ADDRESS($AF$4, COLUMN()-$AF$2-OW$3)&amp;":"&amp;ADDRESS($AF$5, COLUMN()-$AF$1-OW$3)), OW$3, FALSE)</f>
        <v>203921110</v>
      </c>
      <c r="OX70" s="2" cm="1">
        <f t="array" aca="1" ref="OX70" ca="1">INDIRECT(ADDRESS(ROW(), OX$3-$AF$1+$AF$3))+VLOOKUP($AS70, INDIRECT(ADDRESS($AF$4, COLUMN()-$AF$2-OX$3)&amp;":"&amp;ADDRESS($AF$5, COLUMN()-$AF$1-OX$3)), OX$3, FALSE)+VLOOKUP($AT70, INDIRECT(ADDRESS($AF$4, COLUMN()-$AF$2-OX$3)&amp;":"&amp;ADDRESS($AF$5, COLUMN()-$AF$1-OX$3)), OX$3, FALSE)</f>
        <v>61294272</v>
      </c>
      <c r="OY70" s="2" cm="1">
        <f t="array" aca="1" ref="OY70" ca="1">INDIRECT(ADDRESS(ROW(), OY$3-$AF$1+$AF$3))+VLOOKUP($AS70, INDIRECT(ADDRESS($AF$4, COLUMN()-$AF$2-OY$3)&amp;":"&amp;ADDRESS($AF$5, COLUMN()-$AF$1-OY$3)), OY$3, FALSE)+VLOOKUP($AT70, INDIRECT(ADDRESS($AF$4, COLUMN()-$AF$2-OY$3)&amp;":"&amp;ADDRESS($AF$5, COLUMN()-$AF$1-OY$3)), OY$3, FALSE)</f>
        <v>77597958</v>
      </c>
      <c r="OZ70" s="2" cm="1">
        <f t="array" aca="1" ref="OZ70" ca="1">INDIRECT(ADDRESS(ROW(), OZ$3-$AF$1+$AF$3))+VLOOKUP($AS70, INDIRECT(ADDRESS($AF$4, COLUMN()-$AF$2-OZ$3)&amp;":"&amp;ADDRESS($AF$5, COLUMN()-$AF$1-OZ$3)), OZ$3, FALSE)+VLOOKUP($AT70, INDIRECT(ADDRESS($AF$4, COLUMN()-$AF$2-OZ$3)&amp;":"&amp;ADDRESS($AF$5, COLUMN()-$AF$1-OZ$3)), OZ$3, FALSE)</f>
        <v>103916759</v>
      </c>
      <c r="PA70" s="2" cm="1">
        <f t="array" aca="1" ref="PA70" ca="1">INDIRECT(ADDRESS(ROW(), PA$3-$AF$1+$AF$3))+VLOOKUP($AS70, INDIRECT(ADDRESS($AF$4, COLUMN()-$AF$2-PA$3)&amp;":"&amp;ADDRESS($AF$5, COLUMN()-$AF$1-PA$3)), PA$3, FALSE)+VLOOKUP($AT70, INDIRECT(ADDRESS($AF$4, COLUMN()-$AF$2-PA$3)&amp;":"&amp;ADDRESS($AF$5, COLUMN()-$AF$1-PA$3)), PA$3, FALSE)</f>
        <v>93489933</v>
      </c>
      <c r="PB70" s="2" cm="1">
        <f t="array" aca="1" ref="PB70" ca="1">INDIRECT(ADDRESS(ROW(), PB$3-$AF$1+$AF$3))+VLOOKUP($AS70, INDIRECT(ADDRESS($AF$4, COLUMN()-$AF$2-PB$3)&amp;":"&amp;ADDRESS($AF$5, COLUMN()-$AF$1-PB$3)), PB$3, FALSE)+VLOOKUP($AT70, INDIRECT(ADDRESS($AF$4, COLUMN()-$AF$2-PB$3)&amp;":"&amp;ADDRESS($AF$5, COLUMN()-$AF$1-PB$3)), PB$3, FALSE)</f>
        <v>133999345</v>
      </c>
      <c r="PC70" s="2" cm="1">
        <f t="array" aca="1" ref="PC70" ca="1">INDIRECT(ADDRESS(ROW(), PC$3-$AF$1+$AF$3))+VLOOKUP($AS70, INDIRECT(ADDRESS($AF$4, COLUMN()-$AF$2-PC$3)&amp;":"&amp;ADDRESS($AF$5, COLUMN()-$AF$1-PC$3)), PC$3, FALSE)+VLOOKUP($AT70, INDIRECT(ADDRESS($AF$4, COLUMN()-$AF$2-PC$3)&amp;":"&amp;ADDRESS($AF$5, COLUMN()-$AF$1-PC$3)), PC$3, FALSE)</f>
        <v>206115938</v>
      </c>
      <c r="PD70" s="2" cm="1">
        <f t="array" aca="1" ref="PD70" ca="1">INDIRECT(ADDRESS(ROW(), PD$3-$AF$1+$AF$3))+VLOOKUP($AS70, INDIRECT(ADDRESS($AF$4, COLUMN()-$AF$2-PD$3)&amp;":"&amp;ADDRESS($AF$5, COLUMN()-$AF$1-PD$3)), PD$3, FALSE)+VLOOKUP($AT70, INDIRECT(ADDRESS($AF$4, COLUMN()-$AF$2-PD$3)&amp;":"&amp;ADDRESS($AF$5, COLUMN()-$AF$1-PD$3)), PD$3, FALSE)</f>
        <v>99423836</v>
      </c>
      <c r="PE70" s="2" cm="1">
        <f t="array" aca="1" ref="PE70" ca="1">INDIRECT(ADDRESS(ROW(), PE$3-$AF$1+$AF$3))+VLOOKUP($AS70, INDIRECT(ADDRESS($AF$4, COLUMN()-$AF$2-PE$3)&amp;":"&amp;ADDRESS($AF$5, COLUMN()-$AF$1-PE$3)), PE$3, FALSE)+VLOOKUP($AT70, INDIRECT(ADDRESS($AF$4, COLUMN()-$AF$2-PE$3)&amp;":"&amp;ADDRESS($AF$5, COLUMN()-$AF$1-PE$3)), PE$3, FALSE)</f>
        <v>34600901</v>
      </c>
      <c r="PF70" s="2" t="str">
        <f>LEFT($AH70, 1)&amp;RIGHT($A70, 1)</f>
        <v>FF</v>
      </c>
      <c r="PG70" s="2" t="str">
        <f>RIGHT($A70, 1)&amp;RIGHT($AH70, 1)</f>
        <v>FO</v>
      </c>
      <c r="PH70" s="2" t="str">
        <f t="shared" si="200"/>
        <v>FO</v>
      </c>
      <c r="PI70" s="2" cm="1">
        <f t="array" aca="1" ref="PI70" ca="1">INDIRECT(ADDRESS(ROW(), PI$3-$AF$1+$AF$3))+VLOOKUP($AS70, INDIRECT(ADDRESS($AF$4, COLUMN()-$AF$2-PI$3)&amp;":"&amp;ADDRESS($AF$5, COLUMN()-$AF$1-PI$3)), PI$3, FALSE)+VLOOKUP($AT70, INDIRECT(ADDRESS($AF$4, COLUMN()-$AF$2-PI$3)&amp;":"&amp;ADDRESS($AF$5, COLUMN()-$AF$1-PI$3)), PI$3, FALSE)</f>
        <v>118879926</v>
      </c>
      <c r="PJ70" s="2" cm="1">
        <f t="array" aca="1" ref="PJ70" ca="1">INDIRECT(ADDRESS(ROW(), PJ$3-$AF$1+$AF$3))+VLOOKUP($AS70, INDIRECT(ADDRESS($AF$4, COLUMN()-$AF$2-PJ$3)&amp;":"&amp;ADDRESS($AF$5, COLUMN()-$AF$1-PJ$3)), PJ$3, FALSE)+VLOOKUP($AT70, INDIRECT(ADDRESS($AF$4, COLUMN()-$AF$2-PJ$3)&amp;":"&amp;ADDRESS($AF$5, COLUMN()-$AF$1-PJ$3)), PJ$3, FALSE)</f>
        <v>407430332</v>
      </c>
      <c r="PK70" s="2" cm="1">
        <f t="array" aca="1" ref="PK70" ca="1">INDIRECT(ADDRESS(ROW(), PK$3-$AF$1+$AF$3))+VLOOKUP($AS70, INDIRECT(ADDRESS($AF$4, COLUMN()-$AF$2-PK$3)&amp;":"&amp;ADDRESS($AF$5, COLUMN()-$AF$1-PK$3)), PK$3, FALSE)+VLOOKUP($AT70, INDIRECT(ADDRESS($AF$4, COLUMN()-$AF$2-PK$3)&amp;":"&amp;ADDRESS($AF$5, COLUMN()-$AF$1-PK$3)), PK$3, FALSE)</f>
        <v>121754319</v>
      </c>
      <c r="PL70" s="2" cm="1">
        <f t="array" aca="1" ref="PL70" ca="1">INDIRECT(ADDRESS(ROW(), PL$3-$AF$1+$AF$3))+VLOOKUP($AS70, INDIRECT(ADDRESS($AF$4, COLUMN()-$AF$2-PL$3)&amp;":"&amp;ADDRESS($AF$5, COLUMN()-$AF$1-PL$3)), PL$3, FALSE)+VLOOKUP($AT70, INDIRECT(ADDRESS($AF$4, COLUMN()-$AF$2-PL$3)&amp;":"&amp;ADDRESS($AF$5, COLUMN()-$AF$1-PL$3)), PL$3, FALSE)</f>
        <v>155384690</v>
      </c>
      <c r="PM70" s="2" cm="1">
        <f t="array" aca="1" ref="PM70" ca="1">INDIRECT(ADDRESS(ROW(), PM$3-$AF$1+$AF$3))+VLOOKUP($AS70, INDIRECT(ADDRESS($AF$4, COLUMN()-$AF$2-PM$3)&amp;":"&amp;ADDRESS($AF$5, COLUMN()-$AF$1-PM$3)), PM$3, FALSE)+VLOOKUP($AT70, INDIRECT(ADDRESS($AF$4, COLUMN()-$AF$2-PM$3)&amp;":"&amp;ADDRESS($AF$5, COLUMN()-$AF$1-PM$3)), PM$3, FALSE)</f>
        <v>207473469</v>
      </c>
      <c r="PN70" s="2" cm="1">
        <f t="array" aca="1" ref="PN70" ca="1">INDIRECT(ADDRESS(ROW(), PN$3-$AF$1+$AF$3))+VLOOKUP($AS70, INDIRECT(ADDRESS($AF$4, COLUMN()-$AF$2-PN$3)&amp;":"&amp;ADDRESS($AF$5, COLUMN()-$AF$1-PN$3)), PN$3, FALSE)+VLOOKUP($AT70, INDIRECT(ADDRESS($AF$4, COLUMN()-$AF$2-PN$3)&amp;":"&amp;ADDRESS($AF$5, COLUMN()-$AF$1-PN$3)), PN$3, FALSE)</f>
        <v>185629630</v>
      </c>
      <c r="PO70" s="2" cm="1">
        <f t="array" aca="1" ref="PO70" ca="1">INDIRECT(ADDRESS(ROW(), PO$3-$AF$1+$AF$3))+VLOOKUP($AS70, INDIRECT(ADDRESS($AF$4, COLUMN()-$AF$2-PO$3)&amp;":"&amp;ADDRESS($AF$5, COLUMN()-$AF$1-PO$3)), PO$3, FALSE)+VLOOKUP($AT70, INDIRECT(ADDRESS($AF$4, COLUMN()-$AF$2-PO$3)&amp;":"&amp;ADDRESS($AF$5, COLUMN()-$AF$1-PO$3)), PO$3, FALSE)</f>
        <v>268148552</v>
      </c>
      <c r="PP70" s="2" cm="1">
        <f t="array" aca="1" ref="PP70" ca="1">INDIRECT(ADDRESS(ROW(), PP$3-$AF$1+$AF$3))+VLOOKUP($AS70, INDIRECT(ADDRESS($AF$4, COLUMN()-$AF$2-PP$3)&amp;":"&amp;ADDRESS($AF$5, COLUMN()-$AF$1-PP$3)), PP$3, FALSE)+VLOOKUP($AT70, INDIRECT(ADDRESS($AF$4, COLUMN()-$AF$2-PP$3)&amp;":"&amp;ADDRESS($AF$5, COLUMN()-$AF$1-PP$3)), PP$3, FALSE)</f>
        <v>414913232</v>
      </c>
      <c r="PQ70" s="2" cm="1">
        <f t="array" aca="1" ref="PQ70" ca="1">INDIRECT(ADDRESS(ROW(), PQ$3-$AF$1+$AF$3))+VLOOKUP($AS70, INDIRECT(ADDRESS($AF$4, COLUMN()-$AF$2-PQ$3)&amp;":"&amp;ADDRESS($AF$5, COLUMN()-$AF$1-PQ$3)), PQ$3, FALSE)+VLOOKUP($AT70, INDIRECT(ADDRESS($AF$4, COLUMN()-$AF$2-PQ$3)&amp;":"&amp;ADDRESS($AF$5, COLUMN()-$AF$1-PQ$3)), PQ$3, FALSE)</f>
        <v>199065824</v>
      </c>
      <c r="PR70" s="2" cm="1">
        <f t="array" aca="1" ref="PR70" ca="1">INDIRECT(ADDRESS(ROW(), PR$3-$AF$1+$AF$3))+VLOOKUP($AS70, INDIRECT(ADDRESS($AF$4, COLUMN()-$AF$2-PR$3)&amp;":"&amp;ADDRESS($AF$5, COLUMN()-$AF$1-PR$3)), PR$3, FALSE)+VLOOKUP($AT70, INDIRECT(ADDRESS($AF$4, COLUMN()-$AF$2-PR$3)&amp;":"&amp;ADDRESS($AF$5, COLUMN()-$AF$1-PR$3)), PR$3, FALSE)</f>
        <v>68803673</v>
      </c>
      <c r="PS70" s="2" t="str">
        <f>LEFT($AH70, 1)&amp;RIGHT($A70, 1)</f>
        <v>FF</v>
      </c>
      <c r="PT70" s="2" t="str">
        <f>RIGHT($A70, 1)&amp;RIGHT($AH70, 1)</f>
        <v>FO</v>
      </c>
      <c r="PU70" s="2" t="str">
        <f t="shared" si="201"/>
        <v>FO</v>
      </c>
      <c r="PV70" s="2" cm="1">
        <f t="array" aca="1" ref="PV70" ca="1">INDIRECT(ADDRESS(ROW(), PV$3-$AF$1+$AF$3))+VLOOKUP($AS70, INDIRECT(ADDRESS($AF$4, COLUMN()-$AF$2-PV$3)&amp;":"&amp;ADDRESS($AF$5, COLUMN()-$AF$1-PV$3)), PV$3, FALSE)+VLOOKUP($AT70, INDIRECT(ADDRESS($AF$4, COLUMN()-$AF$2-PV$3)&amp;":"&amp;ADDRESS($AF$5, COLUMN()-$AF$1-PV$3)), PV$3, FALSE)</f>
        <v>237871528</v>
      </c>
      <c r="PW70" s="2" cm="1">
        <f t="array" aca="1" ref="PW70" ca="1">INDIRECT(ADDRESS(ROW(), PW$3-$AF$1+$AF$3))+VLOOKUP($AS70, INDIRECT(ADDRESS($AF$4, COLUMN()-$AF$2-PW$3)&amp;":"&amp;ADDRESS($AF$5, COLUMN()-$AF$1-PW$3)), PW$3, FALSE)+VLOOKUP($AT70, INDIRECT(ADDRESS($AF$4, COLUMN()-$AF$2-PW$3)&amp;":"&amp;ADDRESS($AF$5, COLUMN()-$AF$1-PW$3)), PW$3, FALSE)</f>
        <v>814380686</v>
      </c>
      <c r="PX70" s="2" cm="1">
        <f t="array" aca="1" ref="PX70" ca="1">INDIRECT(ADDRESS(ROW(), PX$3-$AF$1+$AF$3))+VLOOKUP($AS70, INDIRECT(ADDRESS($AF$4, COLUMN()-$AF$2-PX$3)&amp;":"&amp;ADDRESS($AF$5, COLUMN()-$AF$1-PX$3)), PX$3, FALSE)+VLOOKUP($AT70, INDIRECT(ADDRESS($AF$4, COLUMN()-$AF$2-PX$3)&amp;":"&amp;ADDRESS($AF$5, COLUMN()-$AF$1-PX$3)), PX$3, FALSE)</f>
        <v>242102681</v>
      </c>
      <c r="PY70" s="2" cm="1">
        <f t="array" aca="1" ref="PY70" ca="1">INDIRECT(ADDRESS(ROW(), PY$3-$AF$1+$AF$3))+VLOOKUP($AS70, INDIRECT(ADDRESS($AF$4, COLUMN()-$AF$2-PY$3)&amp;":"&amp;ADDRESS($AF$5, COLUMN()-$AF$1-PY$3)), PY$3, FALSE)+VLOOKUP($AT70, INDIRECT(ADDRESS($AF$4, COLUMN()-$AF$2-PY$3)&amp;":"&amp;ADDRESS($AF$5, COLUMN()-$AF$1-PY$3)), PY$3, FALSE)</f>
        <v>311040917</v>
      </c>
      <c r="PZ70" s="2" cm="1">
        <f t="array" aca="1" ref="PZ70" ca="1">INDIRECT(ADDRESS(ROW(), PZ$3-$AF$1+$AF$3))+VLOOKUP($AS70, INDIRECT(ADDRESS($AF$4, COLUMN()-$AF$2-PZ$3)&amp;":"&amp;ADDRESS($AF$5, COLUMN()-$AF$1-PZ$3)), PZ$3, FALSE)+VLOOKUP($AT70, INDIRECT(ADDRESS($AF$4, COLUMN()-$AF$2-PZ$3)&amp;":"&amp;ADDRESS($AF$5, COLUMN()-$AF$1-PZ$3)), PZ$3, FALSE)</f>
        <v>414182705</v>
      </c>
      <c r="QA70" s="2" cm="1">
        <f t="array" aca="1" ref="QA70" ca="1">INDIRECT(ADDRESS(ROW(), QA$3-$AF$1+$AF$3))+VLOOKUP($AS70, INDIRECT(ADDRESS($AF$4, COLUMN()-$AF$2-QA$3)&amp;":"&amp;ADDRESS($AF$5, COLUMN()-$AF$1-QA$3)), QA$3, FALSE)+VLOOKUP($AT70, INDIRECT(ADDRESS($AF$4, COLUMN()-$AF$2-QA$3)&amp;":"&amp;ADDRESS($AF$5, COLUMN()-$AF$1-QA$3)), QA$3, FALSE)</f>
        <v>369006153</v>
      </c>
      <c r="QB70" s="2" cm="1">
        <f t="array" aca="1" ref="QB70" ca="1">INDIRECT(ADDRESS(ROW(), QB$3-$AF$1+$AF$3))+VLOOKUP($AS70, INDIRECT(ADDRESS($AF$4, COLUMN()-$AF$2-QB$3)&amp;":"&amp;ADDRESS($AF$5, COLUMN()-$AF$1-QB$3)), QB$3, FALSE)+VLOOKUP($AT70, INDIRECT(ADDRESS($AF$4, COLUMN()-$AF$2-QB$3)&amp;":"&amp;ADDRESS($AF$5, COLUMN()-$AF$1-QB$3)), QB$3, FALSE)</f>
        <v>536544564</v>
      </c>
      <c r="QC70" s="2" cm="1">
        <f t="array" aca="1" ref="QC70" ca="1">INDIRECT(ADDRESS(ROW(), QC$3-$AF$1+$AF$3))+VLOOKUP($AS70, INDIRECT(ADDRESS($AF$4, COLUMN()-$AF$2-QC$3)&amp;":"&amp;ADDRESS($AF$5, COLUMN()-$AF$1-QC$3)), QC$3, FALSE)+VLOOKUP($AT70, INDIRECT(ADDRESS($AF$4, COLUMN()-$AF$2-QC$3)&amp;":"&amp;ADDRESS($AF$5, COLUMN()-$AF$1-QC$3)), QC$3, FALSE)</f>
        <v>834481596</v>
      </c>
      <c r="QD70" s="2" cm="1">
        <f t="array" aca="1" ref="QD70" ca="1">INDIRECT(ADDRESS(ROW(), QD$3-$AF$1+$AF$3))+VLOOKUP($AS70, INDIRECT(ADDRESS($AF$4, COLUMN()-$AF$2-QD$3)&amp;":"&amp;ADDRESS($AF$5, COLUMN()-$AF$1-QD$3)), QD$3, FALSE)+VLOOKUP($AT70, INDIRECT(ADDRESS($AF$4, COLUMN()-$AF$2-QD$3)&amp;":"&amp;ADDRESS($AF$5, COLUMN()-$AF$1-QD$3)), QD$3, FALSE)</f>
        <v>398389589</v>
      </c>
      <c r="QE70" s="2" cm="1">
        <f t="array" aca="1" ref="QE70" ca="1">INDIRECT(ADDRESS(ROW(), QE$3-$AF$1+$AF$3))+VLOOKUP($AS70, INDIRECT(ADDRESS($AF$4, COLUMN()-$AF$2-QE$3)&amp;":"&amp;ADDRESS($AF$5, COLUMN()-$AF$1-QE$3)), QE$3, FALSE)+VLOOKUP($AT70, INDIRECT(ADDRESS($AF$4, COLUMN()-$AF$2-QE$3)&amp;":"&amp;ADDRESS($AF$5, COLUMN()-$AF$1-QE$3)), QE$3, FALSE)</f>
        <v>136966876</v>
      </c>
      <c r="QF70" s="2" t="str">
        <f>LEFT($AH70, 1)&amp;RIGHT($A70, 1)</f>
        <v>FF</v>
      </c>
      <c r="QG70" s="2" t="str">
        <f>RIGHT($A70, 1)&amp;RIGHT($AH70, 1)</f>
        <v>FO</v>
      </c>
      <c r="QH70" s="2" t="str">
        <f t="shared" si="202"/>
        <v>FO</v>
      </c>
      <c r="QI70" s="2" cm="1">
        <f t="array" aca="1" ref="QI70" ca="1">INDIRECT(ADDRESS(ROW(), QI$3-$AF$1+$AF$3))+VLOOKUP($AS70, INDIRECT(ADDRESS($AF$4, COLUMN()-$AF$2-QI$3)&amp;":"&amp;ADDRESS($AF$5, COLUMN()-$AF$1-QI$3)), QI$3, FALSE)+VLOOKUP($AT70, INDIRECT(ADDRESS($AF$4, COLUMN()-$AF$2-QI$3)&amp;":"&amp;ADDRESS($AF$5, COLUMN()-$AF$1-QI$3)), QI$3, FALSE)</f>
        <v>475793393</v>
      </c>
      <c r="QJ70" s="2" cm="1">
        <f t="array" aca="1" ref="QJ70" ca="1">INDIRECT(ADDRESS(ROW(), QJ$3-$AF$1+$AF$3))+VLOOKUP($AS70, INDIRECT(ADDRESS($AF$4, COLUMN()-$AF$2-QJ$3)&amp;":"&amp;ADDRESS($AF$5, COLUMN()-$AF$1-QJ$3)), QJ$3, FALSE)+VLOOKUP($AT70, INDIRECT(ADDRESS($AF$4, COLUMN()-$AF$2-QJ$3)&amp;":"&amp;ADDRESS($AF$5, COLUMN()-$AF$1-QJ$3)), QJ$3, FALSE)</f>
        <v>1628331917</v>
      </c>
      <c r="QK70" s="2" cm="1">
        <f t="array" aca="1" ref="QK70" ca="1">INDIRECT(ADDRESS(ROW(), QK$3-$AF$1+$AF$3))+VLOOKUP($AS70, INDIRECT(ADDRESS($AF$4, COLUMN()-$AF$2-QK$3)&amp;":"&amp;ADDRESS($AF$5, COLUMN()-$AF$1-QK$3)), QK$3, FALSE)+VLOOKUP($AT70, INDIRECT(ADDRESS($AF$4, COLUMN()-$AF$2-QK$3)&amp;":"&amp;ADDRESS($AF$5, COLUMN()-$AF$1-QK$3)), QK$3, FALSE)</f>
        <v>481843019</v>
      </c>
      <c r="QL70" s="2" cm="1">
        <f t="array" aca="1" ref="QL70" ca="1">INDIRECT(ADDRESS(ROW(), QL$3-$AF$1+$AF$3))+VLOOKUP($AS70, INDIRECT(ADDRESS($AF$4, COLUMN()-$AF$2-QL$3)&amp;":"&amp;ADDRESS($AF$5, COLUMN()-$AF$1-QL$3)), QL$3, FALSE)+VLOOKUP($AT70, INDIRECT(ADDRESS($AF$4, COLUMN()-$AF$2-QL$3)&amp;":"&amp;ADDRESS($AF$5, COLUMN()-$AF$1-QL$3)), QL$3, FALSE)</f>
        <v>622480467</v>
      </c>
      <c r="QM70" s="2" cm="1">
        <f t="array" aca="1" ref="QM70" ca="1">INDIRECT(ADDRESS(ROW(), QM$3-$AF$1+$AF$3))+VLOOKUP($AS70, INDIRECT(ADDRESS($AF$4, COLUMN()-$AF$2-QM$3)&amp;":"&amp;ADDRESS($AF$5, COLUMN()-$AF$1-QM$3)), QM$3, FALSE)+VLOOKUP($AT70, INDIRECT(ADDRESS($AF$4, COLUMN()-$AF$2-QM$3)&amp;":"&amp;ADDRESS($AF$5, COLUMN()-$AF$1-QM$3)), QM$3, FALSE)</f>
        <v>826823624</v>
      </c>
      <c r="QN70" s="2" cm="1">
        <f t="array" aca="1" ref="QN70" ca="1">INDIRECT(ADDRESS(ROW(), QN$3-$AF$1+$AF$3))+VLOOKUP($AS70, INDIRECT(ADDRESS($AF$4, COLUMN()-$AF$2-QN$3)&amp;":"&amp;ADDRESS($AF$5, COLUMN()-$AF$1-QN$3)), QN$3, FALSE)+VLOOKUP($AT70, INDIRECT(ADDRESS($AF$4, COLUMN()-$AF$2-QN$3)&amp;":"&amp;ADDRESS($AF$5, COLUMN()-$AF$1-QN$3)), QN$3, FALSE)</f>
        <v>734268604</v>
      </c>
      <c r="QO70" s="2" cm="1">
        <f t="array" aca="1" ref="QO70" ca="1">INDIRECT(ADDRESS(ROW(), QO$3-$AF$1+$AF$3))+VLOOKUP($AS70, INDIRECT(ADDRESS($AF$4, COLUMN()-$AF$2-QO$3)&amp;":"&amp;ADDRESS($AF$5, COLUMN()-$AF$1-QO$3)), QO$3, FALSE)+VLOOKUP($AT70, INDIRECT(ADDRESS($AF$4, COLUMN()-$AF$2-QO$3)&amp;":"&amp;ADDRESS($AF$5, COLUMN()-$AF$1-QO$3)), QO$3, FALSE)</f>
        <v>1073478134</v>
      </c>
      <c r="QP70" s="2" cm="1">
        <f t="array" aca="1" ref="QP70" ca="1">INDIRECT(ADDRESS(ROW(), QP$3-$AF$1+$AF$3))+VLOOKUP($AS70, INDIRECT(ADDRESS($AF$4, COLUMN()-$AF$2-QP$3)&amp;":"&amp;ADDRESS($AF$5, COLUMN()-$AF$1-QP$3)), QP$3, FALSE)+VLOOKUP($AT70, INDIRECT(ADDRESS($AF$4, COLUMN()-$AF$2-QP$3)&amp;":"&amp;ADDRESS($AF$5, COLUMN()-$AF$1-QP$3)), QP$3, FALSE)</f>
        <v>1676998397</v>
      </c>
      <c r="QQ70" s="2" cm="1">
        <f t="array" aca="1" ref="QQ70" ca="1">INDIRECT(ADDRESS(ROW(), QQ$3-$AF$1+$AF$3))+VLOOKUP($AS70, INDIRECT(ADDRESS($AF$4, COLUMN()-$AF$2-QQ$3)&amp;":"&amp;ADDRESS($AF$5, COLUMN()-$AF$1-QQ$3)), QQ$3, FALSE)+VLOOKUP($AT70, INDIRECT(ADDRESS($AF$4, COLUMN()-$AF$2-QQ$3)&amp;":"&amp;ADDRESS($AF$5, COLUMN()-$AF$1-QQ$3)), QQ$3, FALSE)</f>
        <v>797021641</v>
      </c>
      <c r="QR70" s="2" cm="1">
        <f t="array" aca="1" ref="QR70" ca="1">INDIRECT(ADDRESS(ROW(), QR$3-$AF$1+$AF$3))+VLOOKUP($AS70, INDIRECT(ADDRESS($AF$4, COLUMN()-$AF$2-QR$3)&amp;":"&amp;ADDRESS($AF$5, COLUMN()-$AF$1-QR$3)), QR$3, FALSE)+VLOOKUP($AT70, INDIRECT(ADDRESS($AF$4, COLUMN()-$AF$2-QR$3)&amp;":"&amp;ADDRESS($AF$5, COLUMN()-$AF$1-QR$3)), QR$3, FALSE)</f>
        <v>272895395</v>
      </c>
      <c r="QS70" s="2" t="str">
        <f>LEFT($AH70, 1)&amp;RIGHT($A70, 1)</f>
        <v>FF</v>
      </c>
      <c r="QT70" s="2" t="str">
        <f>RIGHT($A70, 1)&amp;RIGHT($AH70, 1)</f>
        <v>FO</v>
      </c>
      <c r="QU70" s="2" t="str">
        <f t="shared" si="203"/>
        <v>FO</v>
      </c>
      <c r="QV70" s="2" cm="1">
        <f t="array" aca="1" ref="QV70" ca="1">INDIRECT(ADDRESS(ROW(), QV$3-$AF$1+$AF$3))+VLOOKUP($AS70, INDIRECT(ADDRESS($AF$4, COLUMN()-$AF$2-QV$3)&amp;":"&amp;ADDRESS($AF$5, COLUMN()-$AF$1-QV$3)), QV$3, FALSE)+VLOOKUP($AT70, INDIRECT(ADDRESS($AF$4, COLUMN()-$AF$2-QV$3)&amp;":"&amp;ADDRESS($AF$5, COLUMN()-$AF$1-QV$3)), QV$3, FALSE)</f>
        <v>951420763</v>
      </c>
      <c r="QW70" s="2" cm="1">
        <f t="array" aca="1" ref="QW70" ca="1">INDIRECT(ADDRESS(ROW(), QW$3-$AF$1+$AF$3))+VLOOKUP($AS70, INDIRECT(ADDRESS($AF$4, COLUMN()-$AF$2-QW$3)&amp;":"&amp;ADDRESS($AF$5, COLUMN()-$AF$1-QW$3)), QW$3, FALSE)+VLOOKUP($AT70, INDIRECT(ADDRESS($AF$4, COLUMN()-$AF$2-QW$3)&amp;":"&amp;ADDRESS($AF$5, COLUMN()-$AF$1-QW$3)), QW$3, FALSE)</f>
        <v>3256626831</v>
      </c>
      <c r="QX70" s="2" cm="1">
        <f t="array" aca="1" ref="QX70" ca="1">INDIRECT(ADDRESS(ROW(), QX$3-$AF$1+$AF$3))+VLOOKUP($AS70, INDIRECT(ADDRESS($AF$4, COLUMN()-$AF$2-QX$3)&amp;":"&amp;ADDRESS($AF$5, COLUMN()-$AF$1-QX$3)), QX$3, FALSE)+VLOOKUP($AT70, INDIRECT(ADDRESS($AF$4, COLUMN()-$AF$2-QX$3)&amp;":"&amp;ADDRESS($AF$5, COLUMN()-$AF$1-QX$3)), QX$3, FALSE)</f>
        <v>959706617</v>
      </c>
      <c r="QY70" s="2" cm="1">
        <f t="array" aca="1" ref="QY70" ca="1">INDIRECT(ADDRESS(ROW(), QY$3-$AF$1+$AF$3))+VLOOKUP($AS70, INDIRECT(ADDRESS($AF$4, COLUMN()-$AF$2-QY$3)&amp;":"&amp;ADDRESS($AF$5, COLUMN()-$AF$1-QY$3)), QY$3, FALSE)+VLOOKUP($AT70, INDIRECT(ADDRESS($AF$4, COLUMN()-$AF$2-QY$3)&amp;":"&amp;ADDRESS($AF$5, COLUMN()-$AF$1-QY$3)), QY$3, FALSE)</f>
        <v>1245499044</v>
      </c>
      <c r="QZ70" s="2" cm="1">
        <f t="array" aca="1" ref="QZ70" ca="1">INDIRECT(ADDRESS(ROW(), QZ$3-$AF$1+$AF$3))+VLOOKUP($AS70, INDIRECT(ADDRESS($AF$4, COLUMN()-$AF$2-QZ$3)&amp;":"&amp;ADDRESS($AF$5, COLUMN()-$AF$1-QZ$3)), QZ$3, FALSE)+VLOOKUP($AT70, INDIRECT(ADDRESS($AF$4, COLUMN()-$AF$2-QZ$3)&amp;":"&amp;ADDRESS($AF$5, COLUMN()-$AF$1-QZ$3)), QZ$3, FALSE)</f>
        <v>1650623801</v>
      </c>
      <c r="RA70" s="2" cm="1">
        <f t="array" aca="1" ref="RA70" ca="1">INDIRECT(ADDRESS(ROW(), RA$3-$AF$1+$AF$3))+VLOOKUP($AS70, INDIRECT(ADDRESS($AF$4, COLUMN()-$AF$2-RA$3)&amp;":"&amp;ADDRESS($AF$5, COLUMN()-$AF$1-RA$3)), RA$3, FALSE)+VLOOKUP($AT70, INDIRECT(ADDRESS($AF$4, COLUMN()-$AF$2-RA$3)&amp;":"&amp;ADDRESS($AF$5, COLUMN()-$AF$1-RA$3)), RA$3, FALSE)</f>
        <v>1462357259</v>
      </c>
      <c r="RB70" s="2" cm="1">
        <f t="array" aca="1" ref="RB70" ca="1">INDIRECT(ADDRESS(ROW(), RB$3-$AF$1+$AF$3))+VLOOKUP($AS70, INDIRECT(ADDRESS($AF$4, COLUMN()-$AF$2-RB$3)&amp;":"&amp;ADDRESS($AF$5, COLUMN()-$AF$1-RB$3)), RB$3, FALSE)+VLOOKUP($AT70, INDIRECT(ADDRESS($AF$4, COLUMN()-$AF$2-RB$3)&amp;":"&amp;ADDRESS($AF$5, COLUMN()-$AF$1-RB$3)), RB$3, FALSE)</f>
        <v>2147572227</v>
      </c>
      <c r="RC70" s="2" cm="1">
        <f t="array" aca="1" ref="RC70" ca="1">INDIRECT(ADDRESS(ROW(), RC$3-$AF$1+$AF$3))+VLOOKUP($AS70, INDIRECT(ADDRESS($AF$4, COLUMN()-$AF$2-RC$3)&amp;":"&amp;ADDRESS($AF$5, COLUMN()-$AF$1-RC$3)), RC$3, FALSE)+VLOOKUP($AT70, INDIRECT(ADDRESS($AF$4, COLUMN()-$AF$2-RC$3)&amp;":"&amp;ADDRESS($AF$5, COLUMN()-$AF$1-RC$3)), RC$3, FALSE)</f>
        <v>3367844347</v>
      </c>
      <c r="RD70" s="2" cm="1">
        <f t="array" aca="1" ref="RD70" ca="1">INDIRECT(ADDRESS(ROW(), RD$3-$AF$1+$AF$3))+VLOOKUP($AS70, INDIRECT(ADDRESS($AF$4, COLUMN()-$AF$2-RD$3)&amp;":"&amp;ADDRESS($AF$5, COLUMN()-$AF$1-RD$3)), RD$3, FALSE)+VLOOKUP($AT70, INDIRECT(ADDRESS($AF$4, COLUMN()-$AF$2-RD$3)&amp;":"&amp;ADDRESS($AF$5, COLUMN()-$AF$1-RD$3)), RD$3, FALSE)</f>
        <v>1594121752</v>
      </c>
      <c r="RE70" s="2" cm="1">
        <f t="array" aca="1" ref="RE70" ca="1">INDIRECT(ADDRESS(ROW(), RE$3-$AF$1+$AF$3))+VLOOKUP($AS70, INDIRECT(ADDRESS($AF$4, COLUMN()-$AF$2-RE$3)&amp;":"&amp;ADDRESS($AF$5, COLUMN()-$AF$1-RE$3)), RE$3, FALSE)+VLOOKUP($AT70, INDIRECT(ADDRESS($AF$4, COLUMN()-$AF$2-RE$3)&amp;":"&amp;ADDRESS($AF$5, COLUMN()-$AF$1-RE$3)), RE$3, FALSE)</f>
        <v>544096542</v>
      </c>
      <c r="RF70" s="2" t="str">
        <f>LEFT($AH70, 1)&amp;RIGHT($A70, 1)</f>
        <v>FF</v>
      </c>
      <c r="RG70" s="2" t="str">
        <f>RIGHT($A70, 1)&amp;RIGHT($AH70, 1)</f>
        <v>FO</v>
      </c>
      <c r="RH70" s="2" t="str">
        <f t="shared" si="204"/>
        <v>FO</v>
      </c>
      <c r="RI70" s="2" cm="1">
        <f t="array" aca="1" ref="RI70" ca="1">INDIRECT(ADDRESS(ROW(), RI$3-$AF$1+$AF$3))+VLOOKUP($AS70, INDIRECT(ADDRESS($AF$4, COLUMN()-$AF$2-RI$3)&amp;":"&amp;ADDRESS($AF$5, COLUMN()-$AF$1-RI$3)), RI$3, FALSE)+VLOOKUP($AT70, INDIRECT(ADDRESS($AF$4, COLUMN()-$AF$2-RI$3)&amp;":"&amp;ADDRESS($AF$5, COLUMN()-$AF$1-RI$3)), RI$3, FALSE)</f>
        <v>1902158424</v>
      </c>
      <c r="RJ70" s="2" cm="1">
        <f t="array" aca="1" ref="RJ70" ca="1">INDIRECT(ADDRESS(ROW(), RJ$3-$AF$1+$AF$3))+VLOOKUP($AS70, INDIRECT(ADDRESS($AF$4, COLUMN()-$AF$2-RJ$3)&amp;":"&amp;ADDRESS($AF$5, COLUMN()-$AF$1-RJ$3)), RJ$3, FALSE)+VLOOKUP($AT70, INDIRECT(ADDRESS($AF$4, COLUMN()-$AF$2-RJ$3)&amp;":"&amp;ADDRESS($AF$5, COLUMN()-$AF$1-RJ$3)), RJ$3, FALSE)</f>
        <v>6514387716</v>
      </c>
      <c r="RK70" s="2" cm="1">
        <f t="array" aca="1" ref="RK70" ca="1">INDIRECT(ADDRESS(ROW(), RK$3-$AF$1+$AF$3))+VLOOKUP($AS70, INDIRECT(ADDRESS($AF$4, COLUMN()-$AF$2-RK$3)&amp;":"&amp;ADDRESS($AF$5, COLUMN()-$AF$1-RK$3)), RK$3, FALSE)+VLOOKUP($AT70, INDIRECT(ADDRESS($AF$4, COLUMN()-$AF$2-RK$3)&amp;":"&amp;ADDRESS($AF$5, COLUMN()-$AF$1-RK$3)), RK$3, FALSE)</f>
        <v>1912722219</v>
      </c>
      <c r="RL70" s="2" cm="1">
        <f t="array" aca="1" ref="RL70" ca="1">INDIRECT(ADDRESS(ROW(), RL$3-$AF$1+$AF$3))+VLOOKUP($AS70, INDIRECT(ADDRESS($AF$4, COLUMN()-$AF$2-RL$3)&amp;":"&amp;ADDRESS($AF$5, COLUMN()-$AF$1-RL$3)), RL$3, FALSE)+VLOOKUP($AT70, INDIRECT(ADDRESS($AF$4, COLUMN()-$AF$2-RL$3)&amp;":"&amp;ADDRESS($AF$5, COLUMN()-$AF$1-RL$3)), RL$3, FALSE)</f>
        <v>2491719040</v>
      </c>
      <c r="RM70" s="2" cm="1">
        <f t="array" aca="1" ref="RM70" ca="1">INDIRECT(ADDRESS(ROW(), RM$3-$AF$1+$AF$3))+VLOOKUP($AS70, INDIRECT(ADDRESS($AF$4, COLUMN()-$AF$2-RM$3)&amp;":"&amp;ADDRESS($AF$5, COLUMN()-$AF$1-RM$3)), RM$3, FALSE)+VLOOKUP($AT70, INDIRECT(ADDRESS($AF$4, COLUMN()-$AF$2-RM$3)&amp;":"&amp;ADDRESS($AF$5, COLUMN()-$AF$1-RM$3)), RM$3, FALSE)</f>
        <v>3295481800</v>
      </c>
      <c r="RN70" s="2" cm="1">
        <f t="array" aca="1" ref="RN70" ca="1">INDIRECT(ADDRESS(ROW(), RN$3-$AF$1+$AF$3))+VLOOKUP($AS70, INDIRECT(ADDRESS($AF$4, COLUMN()-$AF$2-RN$3)&amp;":"&amp;ADDRESS($AF$5, COLUMN()-$AF$1-RN$3)), RN$3, FALSE)+VLOOKUP($AT70, INDIRECT(ADDRESS($AF$4, COLUMN()-$AF$2-RN$3)&amp;":"&amp;ADDRESS($AF$5, COLUMN()-$AF$1-RN$3)), RN$3, FALSE)</f>
        <v>2914557514</v>
      </c>
      <c r="RO70" s="2" cm="1">
        <f t="array" aca="1" ref="RO70" ca="1">INDIRECT(ADDRESS(ROW(), RO$3-$AF$1+$AF$3))+VLOOKUP($AS70, INDIRECT(ADDRESS($AF$4, COLUMN()-$AF$2-RO$3)&amp;":"&amp;ADDRESS($AF$5, COLUMN()-$AF$1-RO$3)), RO$3, FALSE)+VLOOKUP($AT70, INDIRECT(ADDRESS($AF$4, COLUMN()-$AF$2-RO$3)&amp;":"&amp;ADDRESS($AF$5, COLUMN()-$AF$1-RO$3)), RO$3, FALSE)</f>
        <v>4296070639</v>
      </c>
      <c r="RP70" s="2" cm="1">
        <f t="array" aca="1" ref="RP70" ca="1">INDIRECT(ADDRESS(ROW(), RP$3-$AF$1+$AF$3))+VLOOKUP($AS70, INDIRECT(ADDRESS($AF$4, COLUMN()-$AF$2-RP$3)&amp;":"&amp;ADDRESS($AF$5, COLUMN()-$AF$1-RP$3)), RP$3, FALSE)+VLOOKUP($AT70, INDIRECT(ADDRESS($AF$4, COLUMN()-$AF$2-RP$3)&amp;":"&amp;ADDRESS($AF$5, COLUMN()-$AF$1-RP$3)), RP$3, FALSE)</f>
        <v>6759433983</v>
      </c>
      <c r="RQ70" s="2" cm="1">
        <f t="array" aca="1" ref="RQ70" ca="1">INDIRECT(ADDRESS(ROW(), RQ$3-$AF$1+$AF$3))+VLOOKUP($AS70, INDIRECT(ADDRESS($AF$4, COLUMN()-$AF$2-RQ$3)&amp;":"&amp;ADDRESS($AF$5, COLUMN()-$AF$1-RQ$3)), RQ$3, FALSE)+VLOOKUP($AT70, INDIRECT(ADDRESS($AF$4, COLUMN()-$AF$2-RQ$3)&amp;":"&amp;ADDRESS($AF$5, COLUMN()-$AF$1-RQ$3)), RQ$3, FALSE)</f>
        <v>3187802823</v>
      </c>
      <c r="RR70" s="2" cm="1">
        <f t="array" aca="1" ref="RR70" ca="1">INDIRECT(ADDRESS(ROW(), RR$3-$AF$1+$AF$3))+VLOOKUP($AS70, INDIRECT(ADDRESS($AF$4, COLUMN()-$AF$2-RR$3)&amp;":"&amp;ADDRESS($AF$5, COLUMN()-$AF$1-RR$3)), RR$3, FALSE)+VLOOKUP($AT70, INDIRECT(ADDRESS($AF$4, COLUMN()-$AF$2-RR$3)&amp;":"&amp;ADDRESS($AF$5, COLUMN()-$AF$1-RR$3)), RR$3, FALSE)</f>
        <v>1085404209</v>
      </c>
      <c r="RS70" s="2" t="str">
        <f>LEFT($AH70, 1)&amp;RIGHT($A70, 1)</f>
        <v>FF</v>
      </c>
      <c r="RT70" s="2" t="str">
        <f>RIGHT($A70, 1)&amp;RIGHT($AH70, 1)</f>
        <v>FO</v>
      </c>
      <c r="RU70" s="2" t="str">
        <f t="shared" si="205"/>
        <v>FO</v>
      </c>
      <c r="RV70" s="2" cm="1">
        <f t="array" aca="1" ref="RV70" ca="1">INDIRECT(ADDRESS(ROW(), RV$3-$AF$1+$AF$3))+VLOOKUP($AS70, INDIRECT(ADDRESS($AF$4, COLUMN()-$AF$2-RV$3)&amp;":"&amp;ADDRESS($AF$5, COLUMN()-$AF$1-RV$3)), RV$3, FALSE)+VLOOKUP($AT70, INDIRECT(ADDRESS($AF$4, COLUMN()-$AF$2-RV$3)&amp;":"&amp;ADDRESS($AF$5, COLUMN()-$AF$1-RV$3)), RV$3, FALSE)</f>
        <v>3802446039</v>
      </c>
      <c r="RW70" s="2" cm="1">
        <f t="array" aca="1" ref="RW70" ca="1">INDIRECT(ADDRESS(ROW(), RW$3-$AF$1+$AF$3))+VLOOKUP($AS70, INDIRECT(ADDRESS($AF$4, COLUMN()-$AF$2-RW$3)&amp;":"&amp;ADDRESS($AF$5, COLUMN()-$AF$1-RW$3)), RW$3, FALSE)+VLOOKUP($AT70, INDIRECT(ADDRESS($AF$4, COLUMN()-$AF$2-RW$3)&amp;":"&amp;ADDRESS($AF$5, COLUMN()-$AF$1-RW$3)), RW$3, FALSE)</f>
        <v>13032807565</v>
      </c>
      <c r="RX70" s="2" cm="1">
        <f t="array" aca="1" ref="RX70" ca="1">INDIRECT(ADDRESS(ROW(), RX$3-$AF$1+$AF$3))+VLOOKUP($AS70, INDIRECT(ADDRESS($AF$4, COLUMN()-$AF$2-RX$3)&amp;":"&amp;ADDRESS($AF$5, COLUMN()-$AF$1-RX$3)), RX$3, FALSE)+VLOOKUP($AT70, INDIRECT(ADDRESS($AF$4, COLUMN()-$AF$2-RX$3)&amp;":"&amp;ADDRESS($AF$5, COLUMN()-$AF$1-RX$3)), RX$3, FALSE)</f>
        <v>3814162623</v>
      </c>
      <c r="RY70" s="2" cm="1">
        <f t="array" aca="1" ref="RY70" ca="1">INDIRECT(ADDRESS(ROW(), RY$3-$AF$1+$AF$3))+VLOOKUP($AS70, INDIRECT(ADDRESS($AF$4, COLUMN()-$AF$2-RY$3)&amp;":"&amp;ADDRESS($AF$5, COLUMN()-$AF$1-RY$3)), RY$3, FALSE)+VLOOKUP($AT70, INDIRECT(ADDRESS($AF$4, COLUMN()-$AF$2-RY$3)&amp;":"&amp;ADDRESS($AF$5, COLUMN()-$AF$1-RY$3)), RY$3, FALSE)</f>
        <v>4984268881</v>
      </c>
      <c r="RZ70" s="2" cm="1">
        <f t="array" aca="1" ref="RZ70" ca="1">INDIRECT(ADDRESS(ROW(), RZ$3-$AF$1+$AF$3))+VLOOKUP($AS70, INDIRECT(ADDRESS($AF$4, COLUMN()-$AF$2-RZ$3)&amp;":"&amp;ADDRESS($AF$5, COLUMN()-$AF$1-RZ$3)), RZ$3, FALSE)+VLOOKUP($AT70, INDIRECT(ADDRESS($AF$4, COLUMN()-$AF$2-RZ$3)&amp;":"&amp;ADDRESS($AF$5, COLUMN()-$AF$1-RZ$3)), RZ$3, FALSE)</f>
        <v>6580141989</v>
      </c>
      <c r="SA70" s="2" cm="1">
        <f t="array" aca="1" ref="SA70" ca="1">INDIRECT(ADDRESS(ROW(), SA$3-$AF$1+$AF$3))+VLOOKUP($AS70, INDIRECT(ADDRESS($AF$4, COLUMN()-$AF$2-SA$3)&amp;":"&amp;ADDRESS($AF$5, COLUMN()-$AF$1-SA$3)), SA$3, FALSE)+VLOOKUP($AT70, INDIRECT(ADDRESS($AF$4, COLUMN()-$AF$2-SA$3)&amp;":"&amp;ADDRESS($AF$5, COLUMN()-$AF$1-SA$3)), SA$3, FALSE)</f>
        <v>5812527836</v>
      </c>
      <c r="SB70" s="2" cm="1">
        <f t="array" aca="1" ref="SB70" ca="1">INDIRECT(ADDRESS(ROW(), SB$3-$AF$1+$AF$3))+VLOOKUP($AS70, INDIRECT(ADDRESS($AF$4, COLUMN()-$AF$2-SB$3)&amp;":"&amp;ADDRESS($AF$5, COLUMN()-$AF$1-SB$3)), SB$3, FALSE)+VLOOKUP($AT70, INDIRECT(ADDRESS($AF$4, COLUMN()-$AF$2-SB$3)&amp;":"&amp;ADDRESS($AF$5, COLUMN()-$AF$1-SB$3)), SB$3, FALSE)</f>
        <v>8593530456</v>
      </c>
      <c r="SC70" s="2" cm="1">
        <f t="array" aca="1" ref="SC70" ca="1">INDIRECT(ADDRESS(ROW(), SC$3-$AF$1+$AF$3))+VLOOKUP($AS70, INDIRECT(ADDRESS($AF$4, COLUMN()-$AF$2-SC$3)&amp;":"&amp;ADDRESS($AF$5, COLUMN()-$AF$1-SC$3)), SC$3, FALSE)+VLOOKUP($AT70, INDIRECT(ADDRESS($AF$4, COLUMN()-$AF$2-SC$3)&amp;":"&amp;ADDRESS($AF$5, COLUMN()-$AF$1-SC$3)), SC$3, FALSE)</f>
        <v>13559503630</v>
      </c>
      <c r="SD70" s="2" cm="1">
        <f t="array" aca="1" ref="SD70" ca="1">INDIRECT(ADDRESS(ROW(), SD$3-$AF$1+$AF$3))+VLOOKUP($AS70, INDIRECT(ADDRESS($AF$4, COLUMN()-$AF$2-SD$3)&amp;":"&amp;ADDRESS($AF$5, COLUMN()-$AF$1-SD$3)), SD$3, FALSE)+VLOOKUP($AT70, INDIRECT(ADDRESS($AF$4, COLUMN()-$AF$2-SD$3)&amp;":"&amp;ADDRESS($AF$5, COLUMN()-$AF$1-SD$3)), SD$3, FALSE)</f>
        <v>6373906382</v>
      </c>
      <c r="SE70" s="2" cm="1">
        <f t="array" aca="1" ref="SE70" ca="1">INDIRECT(ADDRESS(ROW(), SE$3-$AF$1+$AF$3))+VLOOKUP($AS70, INDIRECT(ADDRESS($AF$4, COLUMN()-$AF$2-SE$3)&amp;":"&amp;ADDRESS($AF$5, COLUMN()-$AF$1-SE$3)), SE$3, FALSE)+VLOOKUP($AT70, INDIRECT(ADDRESS($AF$4, COLUMN()-$AF$2-SE$3)&amp;":"&amp;ADDRESS($AF$5, COLUMN()-$AF$1-SE$3)), SE$3, FALSE)</f>
        <v>2166181334</v>
      </c>
      <c r="SF70" s="2" t="str">
        <f>LEFT($AH70, 1)&amp;RIGHT($A70, 1)</f>
        <v>FF</v>
      </c>
      <c r="SG70" s="2" t="str">
        <f>RIGHT($A70, 1)&amp;RIGHT($AH70, 1)</f>
        <v>FO</v>
      </c>
      <c r="SH70" s="2" t="str">
        <f t="shared" si="206"/>
        <v>FO</v>
      </c>
      <c r="SI70" s="2" cm="1">
        <f t="array" aca="1" ref="SI70" ca="1">INDIRECT(ADDRESS(ROW(), SI$3-$AF$1+$AF$3))+VLOOKUP($AS70, INDIRECT(ADDRESS($AF$4, COLUMN()-$AF$2-SI$3)&amp;":"&amp;ADDRESS($AF$5, COLUMN()-$AF$1-SI$3)), SI$3, FALSE)+VLOOKUP($AT70, INDIRECT(ADDRESS($AF$4, COLUMN()-$AF$2-SI$3)&amp;":"&amp;ADDRESS($AF$5, COLUMN()-$AF$1-SI$3)), SI$3, FALSE)</f>
        <v>7600573671</v>
      </c>
      <c r="SJ70" s="2" cm="1">
        <f t="array" aca="1" ref="SJ70" ca="1">INDIRECT(ADDRESS(ROW(), SJ$3-$AF$1+$AF$3))+VLOOKUP($AS70, INDIRECT(ADDRESS($AF$4, COLUMN()-$AF$2-SJ$3)&amp;":"&amp;ADDRESS($AF$5, COLUMN()-$AF$1-SJ$3)), SJ$3, FALSE)+VLOOKUP($AT70, INDIRECT(ADDRESS($AF$4, COLUMN()-$AF$2-SJ$3)&amp;":"&amp;ADDRESS($AF$5, COLUMN()-$AF$1-SJ$3)), SJ$3, FALSE)</f>
        <v>26076049540</v>
      </c>
      <c r="SK70" s="2" cm="1">
        <f t="array" aca="1" ref="SK70" ca="1">INDIRECT(ADDRESS(ROW(), SK$3-$AF$1+$AF$3))+VLOOKUP($AS70, INDIRECT(ADDRESS($AF$4, COLUMN()-$AF$2-SK$3)&amp;":"&amp;ADDRESS($AF$5, COLUMN()-$AF$1-SK$3)), SK$3, FALSE)+VLOOKUP($AT70, INDIRECT(ADDRESS($AF$4, COLUMN()-$AF$2-SK$3)&amp;":"&amp;ADDRESS($AF$5, COLUMN()-$AF$1-SK$3)), SK$3, FALSE)</f>
        <v>7609314622</v>
      </c>
      <c r="SL70" s="2" cm="1">
        <f t="array" aca="1" ref="SL70" ca="1">INDIRECT(ADDRESS(ROW(), SL$3-$AF$1+$AF$3))+VLOOKUP($AS70, INDIRECT(ADDRESS($AF$4, COLUMN()-$AF$2-SL$3)&amp;":"&amp;ADDRESS($AF$5, COLUMN()-$AF$1-SL$3)), SL$3, FALSE)+VLOOKUP($AT70, INDIRECT(ADDRESS($AF$4, COLUMN()-$AF$2-SL$3)&amp;":"&amp;ADDRESS($AF$5, COLUMN()-$AF$1-SL$3)), SL$3, FALSE)</f>
        <v>9969359655</v>
      </c>
      <c r="SM70" s="2" cm="1">
        <f t="array" aca="1" ref="SM70" ca="1">INDIRECT(ADDRESS(ROW(), SM$3-$AF$1+$AF$3))+VLOOKUP($AS70, INDIRECT(ADDRESS($AF$4, COLUMN()-$AF$2-SM$3)&amp;":"&amp;ADDRESS($AF$5, COLUMN()-$AF$1-SM$3)), SM$3, FALSE)+VLOOKUP($AT70, INDIRECT(ADDRESS($AF$4, COLUMN()-$AF$2-SM$3)&amp;":"&amp;ADDRESS($AF$5, COLUMN()-$AF$1-SM$3)), SM$3, FALSE)</f>
        <v>13140345717</v>
      </c>
      <c r="SN70" s="2" cm="1">
        <f t="array" aca="1" ref="SN70" ca="1">INDIRECT(ADDRESS(ROW(), SN$3-$AF$1+$AF$3))+VLOOKUP($AS70, INDIRECT(ADDRESS($AF$4, COLUMN()-$AF$2-SN$3)&amp;":"&amp;ADDRESS($AF$5, COLUMN()-$AF$1-SN$3)), SN$3, FALSE)+VLOOKUP($AT70, INDIRECT(ADDRESS($AF$4, COLUMN()-$AF$2-SN$3)&amp;":"&amp;ADDRESS($AF$5, COLUMN()-$AF$1-SN$3)), SN$3, FALSE)</f>
        <v>11598098598</v>
      </c>
      <c r="SO70" s="2" cm="1">
        <f t="array" aca="1" ref="SO70" ca="1">INDIRECT(ADDRESS(ROW(), SO$3-$AF$1+$AF$3))+VLOOKUP($AS70, INDIRECT(ADDRESS($AF$4, COLUMN()-$AF$2-SO$3)&amp;":"&amp;ADDRESS($AF$5, COLUMN()-$AF$1-SO$3)), SO$3, FALSE)+VLOOKUP($AT70, INDIRECT(ADDRESS($AF$4, COLUMN()-$AF$2-SO$3)&amp;":"&amp;ADDRESS($AF$5, COLUMN()-$AF$1-SO$3)), SO$3, FALSE)</f>
        <v>17189007599</v>
      </c>
      <c r="SP70" s="2" cm="1">
        <f t="array" aca="1" ref="SP70" ca="1">INDIRECT(ADDRESS(ROW(), SP$3-$AF$1+$AF$3))+VLOOKUP($AS70, INDIRECT(ADDRESS($AF$4, COLUMN()-$AF$2-SP$3)&amp;":"&amp;ADDRESS($AF$5, COLUMN()-$AF$1-SP$3)), SP$3, FALSE)+VLOOKUP($AT70, INDIRECT(ADDRESS($AF$4, COLUMN()-$AF$2-SP$3)&amp;":"&amp;ADDRESS($AF$5, COLUMN()-$AF$1-SP$3)), SP$3, FALSE)</f>
        <v>27188258795</v>
      </c>
      <c r="SQ70" s="2" cm="1">
        <f t="array" aca="1" ref="SQ70" ca="1">INDIRECT(ADDRESS(ROW(), SQ$3-$AF$1+$AF$3))+VLOOKUP($AS70, INDIRECT(ADDRESS($AF$4, COLUMN()-$AF$2-SQ$3)&amp;":"&amp;ADDRESS($AF$5, COLUMN()-$AF$1-SQ$3)), SQ$3, FALSE)+VLOOKUP($AT70, INDIRECT(ADDRESS($AF$4, COLUMN()-$AF$2-SQ$3)&amp;":"&amp;ADDRESS($AF$5, COLUMN()-$AF$1-SQ$3)), SQ$3, FALSE)</f>
        <v>12743326920</v>
      </c>
      <c r="SR70" s="2" cm="1">
        <f t="array" aca="1" ref="SR70" ca="1">INDIRECT(ADDRESS(ROW(), SR$3-$AF$1+$AF$3))+VLOOKUP($AS70, INDIRECT(ADDRESS($AF$4, COLUMN()-$AF$2-SR$3)&amp;":"&amp;ADDRESS($AF$5, COLUMN()-$AF$1-SR$3)), SR$3, FALSE)+VLOOKUP($AT70, INDIRECT(ADDRESS($AF$4, COLUMN()-$AF$2-SR$3)&amp;":"&amp;ADDRESS($AF$5, COLUMN()-$AF$1-SR$3)), SR$3, FALSE)</f>
        <v>4324618354</v>
      </c>
      <c r="SS70" s="2" t="str">
        <f>LEFT($AH70, 1)&amp;RIGHT($A70, 1)</f>
        <v>FF</v>
      </c>
      <c r="ST70" s="2" t="str">
        <f>RIGHT($A70, 1)&amp;RIGHT($AH70, 1)</f>
        <v>FO</v>
      </c>
      <c r="SU70" s="2" t="str">
        <f t="shared" si="207"/>
        <v>FO</v>
      </c>
      <c r="SV70" s="2" cm="1">
        <f t="array" aca="1" ref="SV70" ca="1">INDIRECT(ADDRESS(ROW(), SV$3-$AF$1+$AF$3))+VLOOKUP($AS70, INDIRECT(ADDRESS($AF$4, COLUMN()-$AF$2-SV$3)&amp;":"&amp;ADDRESS($AF$5, COLUMN()-$AF$1-SV$3)), SV$3, FALSE)+VLOOKUP($AT70, INDIRECT(ADDRESS($AF$4, COLUMN()-$AF$2-SV$3)&amp;":"&amp;ADDRESS($AF$5, COLUMN()-$AF$1-SV$3)), SV$3, FALSE)</f>
        <v>15191844346</v>
      </c>
      <c r="SW70" s="2" cm="1">
        <f t="array" aca="1" ref="SW70" ca="1">INDIRECT(ADDRESS(ROW(), SW$3-$AF$1+$AF$3))+VLOOKUP($AS70, INDIRECT(ADDRESS($AF$4, COLUMN()-$AF$2-SW$3)&amp;":"&amp;ADDRESS($AF$5, COLUMN()-$AF$1-SW$3)), SW$3, FALSE)+VLOOKUP($AT70, INDIRECT(ADDRESS($AF$4, COLUMN()-$AF$2-SW$3)&amp;":"&amp;ADDRESS($AF$5, COLUMN()-$AF$1-SW$3)), SW$3, FALSE)</f>
        <v>52176024336</v>
      </c>
      <c r="SX70" s="2" cm="1">
        <f t="array" aca="1" ref="SX70" ca="1">INDIRECT(ADDRESS(ROW(), SX$3-$AF$1+$AF$3))+VLOOKUP($AS70, INDIRECT(ADDRESS($AF$4, COLUMN()-$AF$2-SX$3)&amp;":"&amp;ADDRESS($AF$5, COLUMN()-$AF$1-SX$3)), SX$3, FALSE)+VLOOKUP($AT70, INDIRECT(ADDRESS($AF$4, COLUMN()-$AF$2-SX$3)&amp;":"&amp;ADDRESS($AF$5, COLUMN()-$AF$1-SX$3)), SX$3, FALSE)</f>
        <v>15186488459</v>
      </c>
      <c r="SY70" s="2" cm="1">
        <f t="array" aca="1" ref="SY70" ca="1">INDIRECT(ADDRESS(ROW(), SY$3-$AF$1+$AF$3))+VLOOKUP($AS70, INDIRECT(ADDRESS($AF$4, COLUMN()-$AF$2-SY$3)&amp;":"&amp;ADDRESS($AF$5, COLUMN()-$AF$1-SY$3)), SY$3, FALSE)+VLOOKUP($AT70, INDIRECT(ADDRESS($AF$4, COLUMN()-$AF$2-SY$3)&amp;":"&amp;ADDRESS($AF$5, COLUMN()-$AF$1-SY$3)), SY$3, FALSE)</f>
        <v>19938984799</v>
      </c>
      <c r="SZ70" s="2" cm="1">
        <f t="array" aca="1" ref="SZ70" ca="1">INDIRECT(ADDRESS(ROW(), SZ$3-$AF$1+$AF$3))+VLOOKUP($AS70, INDIRECT(ADDRESS($AF$4, COLUMN()-$AF$2-SZ$3)&amp;":"&amp;ADDRESS($AF$5, COLUMN()-$AF$1-SZ$3)), SZ$3, FALSE)+VLOOKUP($AT70, INDIRECT(ADDRESS($AF$4, COLUMN()-$AF$2-SZ$3)&amp;":"&amp;ADDRESS($AF$5, COLUMN()-$AF$1-SZ$3)), SZ$3, FALSE)</f>
        <v>26244361446</v>
      </c>
      <c r="TA70" s="2" cm="1">
        <f t="array" aca="1" ref="TA70" ca="1">INDIRECT(ADDRESS(ROW(), TA$3-$AF$1+$AF$3))+VLOOKUP($AS70, INDIRECT(ADDRESS($AF$4, COLUMN()-$AF$2-TA$3)&amp;":"&amp;ADDRESS($AF$5, COLUMN()-$AF$1-TA$3)), TA$3, FALSE)+VLOOKUP($AT70, INDIRECT(ADDRESS($AF$4, COLUMN()-$AF$2-TA$3)&amp;":"&amp;ADDRESS($AF$5, COLUMN()-$AF$1-TA$3)), TA$3, FALSE)</f>
        <v>23152672155</v>
      </c>
      <c r="TB70" s="2" cm="1">
        <f t="array" aca="1" ref="TB70" ca="1">INDIRECT(ADDRESS(ROW(), TB$3-$AF$1+$AF$3))+VLOOKUP($AS70, INDIRECT(ADDRESS($AF$4, COLUMN()-$AF$2-TB$3)&amp;":"&amp;ADDRESS($AF$5, COLUMN()-$AF$1-TB$3)), TB$3, FALSE)+VLOOKUP($AT70, INDIRECT(ADDRESS($AF$4, COLUMN()-$AF$2-TB$3)&amp;":"&amp;ADDRESS($AF$5, COLUMN()-$AF$1-TB$3)), TB$3, FALSE)</f>
        <v>34380680802</v>
      </c>
      <c r="TC70" s="2" cm="1">
        <f t="array" aca="1" ref="TC70" ca="1">INDIRECT(ADDRESS(ROW(), TC$3-$AF$1+$AF$3))+VLOOKUP($AS70, INDIRECT(ADDRESS($AF$4, COLUMN()-$AF$2-TC$3)&amp;":"&amp;ADDRESS($AF$5, COLUMN()-$AF$1-TC$3)), TC$3, FALSE)+VLOOKUP($AT70, INDIRECT(ADDRESS($AF$4, COLUMN()-$AF$2-TC$3)&amp;":"&amp;ADDRESS($AF$5, COLUMN()-$AF$1-TC$3)), TC$3, FALSE)</f>
        <v>54494256964</v>
      </c>
      <c r="TD70" s="2" cm="1">
        <f t="array" aca="1" ref="TD70" ca="1">INDIRECT(ADDRESS(ROW(), TD$3-$AF$1+$AF$3))+VLOOKUP($AS70, INDIRECT(ADDRESS($AF$4, COLUMN()-$AF$2-TD$3)&amp;":"&amp;ADDRESS($AF$5, COLUMN()-$AF$1-TD$3)), TD$3, FALSE)+VLOOKUP($AT70, INDIRECT(ADDRESS($AF$4, COLUMN()-$AF$2-TD$3)&amp;":"&amp;ADDRESS($AF$5, COLUMN()-$AF$1-TD$3)), TD$3, FALSE)</f>
        <v>25476426205</v>
      </c>
      <c r="TE70" s="2" cm="1">
        <f t="array" aca="1" ref="TE70" ca="1">INDIRECT(ADDRESS(ROW(), TE$3-$AF$1+$AF$3))+VLOOKUP($AS70, INDIRECT(ADDRESS($AF$4, COLUMN()-$AF$2-TE$3)&amp;":"&amp;ADDRESS($AF$5, COLUMN()-$AF$1-TE$3)), TE$3, FALSE)+VLOOKUP($AT70, INDIRECT(ADDRESS($AF$4, COLUMN()-$AF$2-TE$3)&amp;":"&amp;ADDRESS($AF$5, COLUMN()-$AF$1-TE$3)), TE$3, FALSE)</f>
        <v>8636167431</v>
      </c>
      <c r="TF70" s="2" t="str">
        <f>LEFT($AH70, 1)&amp;RIGHT($A70, 1)</f>
        <v>FF</v>
      </c>
      <c r="TG70" s="2" t="str">
        <f>RIGHT($A70, 1)&amp;RIGHT($AH70, 1)</f>
        <v>FO</v>
      </c>
      <c r="TH70" s="2" t="str">
        <f t="shared" si="208"/>
        <v>FO</v>
      </c>
      <c r="TI70" s="2" cm="1">
        <f t="array" aca="1" ref="TI70" ca="1">INDIRECT(ADDRESS(ROW(), TI$3-$AF$1+$AF$3))+VLOOKUP($AS70, INDIRECT(ADDRESS($AF$4, COLUMN()-$AF$2-TI$3)&amp;":"&amp;ADDRESS($AF$5, COLUMN()-$AF$1-TI$3)), TI$3, FALSE)+VLOOKUP($AT70, INDIRECT(ADDRESS($AF$4, COLUMN()-$AF$2-TI$3)&amp;":"&amp;ADDRESS($AF$5, COLUMN()-$AF$1-TI$3)), TI$3, FALSE)</f>
        <v>30364728785</v>
      </c>
      <c r="TJ70" s="2" cm="1">
        <f t="array" aca="1" ref="TJ70" ca="1">INDIRECT(ADDRESS(ROW(), TJ$3-$AF$1+$AF$3))+VLOOKUP($AS70, INDIRECT(ADDRESS($AF$4, COLUMN()-$AF$2-TJ$3)&amp;":"&amp;ADDRESS($AF$5, COLUMN()-$AF$1-TJ$3)), TJ$3, FALSE)+VLOOKUP($AT70, INDIRECT(ADDRESS($AF$4, COLUMN()-$AF$2-TJ$3)&amp;":"&amp;ADDRESS($AF$5, COLUMN()-$AF$1-TJ$3)), TJ$3, FALSE)</f>
        <v>104403116708</v>
      </c>
      <c r="TK70" s="2" cm="1">
        <f t="array" aca="1" ref="TK70" ca="1">INDIRECT(ADDRESS(ROW(), TK$3-$AF$1+$AF$3))+VLOOKUP($AS70, INDIRECT(ADDRESS($AF$4, COLUMN()-$AF$2-TK$3)&amp;":"&amp;ADDRESS($AF$5, COLUMN()-$AF$1-TK$3)), TK$3, FALSE)+VLOOKUP($AT70, INDIRECT(ADDRESS($AF$4, COLUMN()-$AF$2-TK$3)&amp;":"&amp;ADDRESS($AF$5, COLUMN()-$AF$1-TK$3)), TK$3, FALSE)</f>
        <v>30318619888</v>
      </c>
      <c r="TL70" s="2" cm="1">
        <f t="array" aca="1" ref="TL70" ca="1">INDIRECT(ADDRESS(ROW(), TL$3-$AF$1+$AF$3))+VLOOKUP($AS70, INDIRECT(ADDRESS($AF$4, COLUMN()-$AF$2-TL$3)&amp;":"&amp;ADDRESS($AF$5, COLUMN()-$AF$1-TL$3)), TL$3, FALSE)+VLOOKUP($AT70, INDIRECT(ADDRESS($AF$4, COLUMN()-$AF$2-TL$3)&amp;":"&amp;ADDRESS($AF$5, COLUMN()-$AF$1-TL$3)), TL$3, FALSE)</f>
        <v>39876653597</v>
      </c>
      <c r="TM70" s="2" cm="1">
        <f t="array" aca="1" ref="TM70" ca="1">INDIRECT(ADDRESS(ROW(), TM$3-$AF$1+$AF$3))+VLOOKUP($AS70, INDIRECT(ADDRESS($AF$4, COLUMN()-$AF$2-TM$3)&amp;":"&amp;ADDRESS($AF$5, COLUMN()-$AF$1-TM$3)), TM$3, FALSE)+VLOOKUP($AT70, INDIRECT(ADDRESS($AF$4, COLUMN()-$AF$2-TM$3)&amp;":"&amp;ADDRESS($AF$5, COLUMN()-$AF$1-TM$3)), TM$3, FALSE)</f>
        <v>52423394298</v>
      </c>
      <c r="TN70" s="2" cm="1">
        <f t="array" aca="1" ref="TN70" ca="1">INDIRECT(ADDRESS(ROW(), TN$3-$AF$1+$AF$3))+VLOOKUP($AS70, INDIRECT(ADDRESS($AF$4, COLUMN()-$AF$2-TN$3)&amp;":"&amp;ADDRESS($AF$5, COLUMN()-$AF$1-TN$3)), TN$3, FALSE)+VLOOKUP($AT70, INDIRECT(ADDRESS($AF$4, COLUMN()-$AF$2-TN$3)&amp;":"&amp;ADDRESS($AF$5, COLUMN()-$AF$1-TN$3)), TN$3, FALSE)</f>
        <v>46235446939</v>
      </c>
      <c r="TO70" s="2" cm="1">
        <f t="array" aca="1" ref="TO70" ca="1">INDIRECT(ADDRESS(ROW(), TO$3-$AF$1+$AF$3))+VLOOKUP($AS70, INDIRECT(ADDRESS($AF$4, COLUMN()-$AF$2-TO$3)&amp;":"&amp;ADDRESS($AF$5, COLUMN()-$AF$1-TO$3)), TO$3, FALSE)+VLOOKUP($AT70, INDIRECT(ADDRESS($AF$4, COLUMN()-$AF$2-TO$3)&amp;":"&amp;ADDRESS($AF$5, COLUMN()-$AF$1-TO$3)), TO$3, FALSE)</f>
        <v>68764577941</v>
      </c>
      <c r="TP70" s="2" cm="1">
        <f t="array" aca="1" ref="TP70" ca="1">INDIRECT(ADDRESS(ROW(), TP$3-$AF$1+$AF$3))+VLOOKUP($AS70, INDIRECT(ADDRESS($AF$4, COLUMN()-$AF$2-TP$3)&amp;":"&amp;ADDRESS($AF$5, COLUMN()-$AF$1-TP$3)), TP$3, FALSE)+VLOOKUP($AT70, INDIRECT(ADDRESS($AF$4, COLUMN()-$AF$2-TP$3)&amp;":"&amp;ADDRESS($AF$5, COLUMN()-$AF$1-TP$3)), TP$3, FALSE)</f>
        <v>109187968774</v>
      </c>
      <c r="TQ70" s="2" cm="1">
        <f t="array" aca="1" ref="TQ70" ca="1">INDIRECT(ADDRESS(ROW(), TQ$3-$AF$1+$AF$3))+VLOOKUP($AS70, INDIRECT(ADDRESS($AF$4, COLUMN()-$AF$2-TQ$3)&amp;":"&amp;ADDRESS($AF$5, COLUMN()-$AF$1-TQ$3)), TQ$3, FALSE)+VLOOKUP($AT70, INDIRECT(ADDRESS($AF$4, COLUMN()-$AF$2-TQ$3)&amp;":"&amp;ADDRESS($AF$5, COLUMN()-$AF$1-TQ$3)), TQ$3, FALSE)</f>
        <v>50931209568</v>
      </c>
      <c r="TR70" s="2" cm="1">
        <f t="array" aca="1" ref="TR70" ca="1">INDIRECT(ADDRESS(ROW(), TR$3-$AF$1+$AF$3))+VLOOKUP($AS70, INDIRECT(ADDRESS($AF$4, COLUMN()-$AF$2-TR$3)&amp;":"&amp;ADDRESS($AF$5, COLUMN()-$AF$1-TR$3)), TR$3, FALSE)+VLOOKUP($AT70, INDIRECT(ADDRESS($AF$4, COLUMN()-$AF$2-TR$3)&amp;":"&amp;ADDRESS($AF$5, COLUMN()-$AF$1-TR$3)), TR$3, FALSE)</f>
        <v>17250097389</v>
      </c>
      <c r="TS70" s="2" t="str">
        <f>LEFT($AH70, 1)&amp;RIGHT($A70, 1)</f>
        <v>FF</v>
      </c>
      <c r="TT70" s="2" t="str">
        <f>RIGHT($A70, 1)&amp;RIGHT($AH70, 1)</f>
        <v>FO</v>
      </c>
      <c r="TU70" s="2" t="str">
        <f t="shared" si="208"/>
        <v>FO</v>
      </c>
      <c r="TV70" s="2" cm="1">
        <f t="array" aca="1" ref="TV70" ca="1">INDIRECT(ADDRESS(ROW(), TV$3-$AF$1+$AF$3))+VLOOKUP($AS70, INDIRECT(ADDRESS($AF$4, COLUMN()-$AF$2-TV$3)&amp;":"&amp;ADDRESS($AF$5, COLUMN()-$AF$1-TV$3)), TV$3, FALSE)+VLOOKUP($AT70, INDIRECT(ADDRESS($AF$4, COLUMN()-$AF$2-TV$3)&amp;":"&amp;ADDRESS($AF$5, COLUMN()-$AF$1-TV$3)), TV$3, FALSE)</f>
        <v>60691876067</v>
      </c>
      <c r="TW70" s="2" cm="1">
        <f t="array" aca="1" ref="TW70" ca="1">INDIRECT(ADDRESS(ROW(), TW$3-$AF$1+$AF$3))+VLOOKUP($AS70, INDIRECT(ADDRESS($AF$4, COLUMN()-$AF$2-TW$3)&amp;":"&amp;ADDRESS($AF$5, COLUMN()-$AF$1-TW$3)), TW$3, FALSE)+VLOOKUP($AT70, INDIRECT(ADDRESS($AF$4, COLUMN()-$AF$2-TW$3)&amp;":"&amp;ADDRESS($AF$5, COLUMN()-$AF$1-TW$3)), TW$3, FALSE)</f>
        <v>208910732234</v>
      </c>
      <c r="TX70" s="2" cm="1">
        <f t="array" aca="1" ref="TX70" ca="1">INDIRECT(ADDRESS(ROW(), TX$3-$AF$1+$AF$3))+VLOOKUP($AS70, INDIRECT(ADDRESS($AF$4, COLUMN()-$AF$2-TX$3)&amp;":"&amp;ADDRESS($AF$5, COLUMN()-$AF$1-TX$3)), TX$3, FALSE)+VLOOKUP($AT70, INDIRECT(ADDRESS($AF$4, COLUMN()-$AF$2-TX$3)&amp;":"&amp;ADDRESS($AF$5, COLUMN()-$AF$1-TX$3)), TX$3, FALSE)</f>
        <v>60544967600</v>
      </c>
      <c r="TY70" s="2" cm="1">
        <f t="array" aca="1" ref="TY70" ca="1">INDIRECT(ADDRESS(ROW(), TY$3-$AF$1+$AF$3))+VLOOKUP($AS70, INDIRECT(ADDRESS($AF$4, COLUMN()-$AF$2-TY$3)&amp;":"&amp;ADDRESS($AF$5, COLUMN()-$AF$1-TY$3)), TY$3, FALSE)+VLOOKUP($AT70, INDIRECT(ADDRESS($AF$4, COLUMN()-$AF$2-TY$3)&amp;":"&amp;ADDRESS($AF$5, COLUMN()-$AF$1-TY$3)), TY$3, FALSE)</f>
        <v>79747797759</v>
      </c>
      <c r="TZ70" s="2" cm="1">
        <f t="array" aca="1" ref="TZ70" ca="1">INDIRECT(ADDRESS(ROW(), TZ$3-$AF$1+$AF$3))+VLOOKUP($AS70, INDIRECT(ADDRESS($AF$4, COLUMN()-$AF$2-TZ$3)&amp;":"&amp;ADDRESS($AF$5, COLUMN()-$AF$1-TZ$3)), TZ$3, FALSE)+VLOOKUP($AT70, INDIRECT(ADDRESS($AF$4, COLUMN()-$AF$2-TZ$3)&amp;":"&amp;ADDRESS($AF$5, COLUMN()-$AF$1-TZ$3)), TZ$3, FALSE)</f>
        <v>104730359244</v>
      </c>
      <c r="UA70" s="2" cm="1">
        <f t="array" aca="1" ref="UA70" ca="1">INDIRECT(ADDRESS(ROW(), UA$3-$AF$1+$AF$3))+VLOOKUP($AS70, INDIRECT(ADDRESS($AF$4, COLUMN()-$AF$2-UA$3)&amp;":"&amp;ADDRESS($AF$5, COLUMN()-$AF$1-UA$3)), UA$3, FALSE)+VLOOKUP($AT70, INDIRECT(ADDRESS($AF$4, COLUMN()-$AF$2-UA$3)&amp;":"&amp;ADDRESS($AF$5, COLUMN()-$AF$1-UA$3)), UA$3, FALSE)</f>
        <v>92359436704</v>
      </c>
      <c r="UB70" s="2" cm="1">
        <f t="array" aca="1" ref="UB70" ca="1">INDIRECT(ADDRESS(ROW(), UB$3-$AF$1+$AF$3))+VLOOKUP($AS70, INDIRECT(ADDRESS($AF$4, COLUMN()-$AF$2-UB$3)&amp;":"&amp;ADDRESS($AF$5, COLUMN()-$AF$1-UB$3)), UB$3, FALSE)+VLOOKUP($AT70, INDIRECT(ADDRESS($AF$4, COLUMN()-$AF$2-UB$3)&amp;":"&amp;ADDRESS($AF$5, COLUMN()-$AF$1-UB$3)), UB$3, FALSE)</f>
        <v>137532569684</v>
      </c>
      <c r="UC70" s="2" cm="1">
        <f t="array" aca="1" ref="UC70" ca="1">INDIRECT(ADDRESS(ROW(), UC$3-$AF$1+$AF$3))+VLOOKUP($AS70, INDIRECT(ADDRESS($AF$4, COLUMN()-$AF$2-UC$3)&amp;":"&amp;ADDRESS($AF$5, COLUMN()-$AF$1-UC$3)), UC$3, FALSE)+VLOOKUP($AT70, INDIRECT(ADDRESS($AF$4, COLUMN()-$AF$2-UC$3)&amp;":"&amp;ADDRESS($AF$5, COLUMN()-$AF$1-UC$3)), UC$3, FALSE)</f>
        <v>218712984089</v>
      </c>
      <c r="UD70" s="2" cm="1">
        <f t="array" aca="1" ref="UD70" ca="1">INDIRECT(ADDRESS(ROW(), UD$3-$AF$1+$AF$3))+VLOOKUP($AS70, INDIRECT(ADDRESS($AF$4, COLUMN()-$AF$2-UD$3)&amp;":"&amp;ADDRESS($AF$5, COLUMN()-$AF$1-UD$3)), UD$3, FALSE)+VLOOKUP($AT70, INDIRECT(ADDRESS($AF$4, COLUMN()-$AF$2-UD$3)&amp;":"&amp;ADDRESS($AF$5, COLUMN()-$AF$1-UD$3)), UD$3, FALSE)</f>
        <v>101818824714</v>
      </c>
      <c r="UE70" s="2" cm="1">
        <f t="array" aca="1" ref="UE70" ca="1">INDIRECT(ADDRESS(ROW(), UE$3-$AF$1+$AF$3))+VLOOKUP($AS70, INDIRECT(ADDRESS($AF$4, COLUMN()-$AF$2-UE$3)&amp;":"&amp;ADDRESS($AF$5, COLUMN()-$AF$1-UE$3)), UE$3, FALSE)+VLOOKUP($AT70, INDIRECT(ADDRESS($AF$4, COLUMN()-$AF$2-UE$3)&amp;":"&amp;ADDRESS($AF$5, COLUMN()-$AF$1-UE$3)), UE$3, FALSE)</f>
        <v>34462079680</v>
      </c>
      <c r="UF70" s="2" t="str">
        <f>LEFT($AH70, 1)&amp;RIGHT($A70, 1)</f>
        <v>FF</v>
      </c>
      <c r="UG70" s="2" t="str">
        <f>RIGHT($A70, 1)&amp;RIGHT($AH70, 1)</f>
        <v>FO</v>
      </c>
    </row>
    <row r="71" spans="1:553" x14ac:dyDescent="0.25">
      <c r="A71" t="s">
        <v>88</v>
      </c>
      <c r="AH71" t="str">
        <f t="shared" si="209"/>
        <v>VV</v>
      </c>
      <c r="AI71">
        <f t="shared" si="179"/>
        <v>1</v>
      </c>
      <c r="AJ71">
        <f t="shared" si="179"/>
        <v>0</v>
      </c>
      <c r="AK71">
        <f t="shared" si="179"/>
        <v>0</v>
      </c>
      <c r="AL71">
        <f t="shared" si="179"/>
        <v>0</v>
      </c>
      <c r="AM71">
        <f t="shared" si="179"/>
        <v>0</v>
      </c>
      <c r="AN71">
        <f t="shared" si="179"/>
        <v>0</v>
      </c>
      <c r="AO71">
        <f t="shared" si="179"/>
        <v>0</v>
      </c>
      <c r="AP71">
        <f t="shared" si="179"/>
        <v>0</v>
      </c>
      <c r="AQ71">
        <f t="shared" si="179"/>
        <v>0</v>
      </c>
      <c r="AR71">
        <f t="shared" si="179"/>
        <v>0</v>
      </c>
      <c r="AS71" t="str">
        <f>LEFT($AH71, 1)&amp;RIGHT($A71, 1)</f>
        <v>VN</v>
      </c>
      <c r="AT71" t="str">
        <f>RIGHT($A71, 1)&amp;RIGHT($AH71, 1)</f>
        <v>NV</v>
      </c>
      <c r="AU71" t="str">
        <f t="shared" si="210"/>
        <v>VV</v>
      </c>
      <c r="AV71" cm="1">
        <f t="array" aca="1" ref="AV71" ca="1">INDIRECT(ADDRESS(ROW(), AV$3-$AF$1+$AF$3))+VLOOKUP($AS71, INDIRECT(ADDRESS($AF$4, COLUMN()-$AF$2-AV$3)&amp;":"&amp;ADDRESS($AF$5, COLUMN()-$AF$1-AV$3)), AV$3, FALSE)+VLOOKUP($AT71, INDIRECT(ADDRESS($AF$4, COLUMN()-$AF$2-AV$3)&amp;":"&amp;ADDRESS($AF$5, COLUMN()-$AF$1-AV$3)), AV$3, FALSE)</f>
        <v>1</v>
      </c>
      <c r="AW71" cm="1">
        <f t="array" aca="1" ref="AW71" ca="1">INDIRECT(ADDRESS(ROW(), AW$3-$AF$1+$AF$3))+VLOOKUP($AS71, INDIRECT(ADDRESS($AF$4, COLUMN()-$AF$2-AW$3)&amp;":"&amp;ADDRESS($AF$5, COLUMN()-$AF$1-AW$3)), AW$3, FALSE)+VLOOKUP($AT71, INDIRECT(ADDRESS($AF$4, COLUMN()-$AF$2-AW$3)&amp;":"&amp;ADDRESS($AF$5, COLUMN()-$AF$1-AW$3)), AW$3, FALSE)</f>
        <v>0</v>
      </c>
      <c r="AX71" cm="1">
        <f t="array" aca="1" ref="AX71" ca="1">INDIRECT(ADDRESS(ROW(), AX$3-$AF$1+$AF$3))+VLOOKUP($AS71, INDIRECT(ADDRESS($AF$4, COLUMN()-$AF$2-AX$3)&amp;":"&amp;ADDRESS($AF$5, COLUMN()-$AF$1-AX$3)), AX$3, FALSE)+VLOOKUP($AT71, INDIRECT(ADDRESS($AF$4, COLUMN()-$AF$2-AX$3)&amp;":"&amp;ADDRESS($AF$5, COLUMN()-$AF$1-AX$3)), AX$3, FALSE)</f>
        <v>1</v>
      </c>
      <c r="AY71" cm="1">
        <f t="array" aca="1" ref="AY71" ca="1">INDIRECT(ADDRESS(ROW(), AY$3-$AF$1+$AF$3))+VLOOKUP($AS71, INDIRECT(ADDRESS($AF$4, COLUMN()-$AF$2-AY$3)&amp;":"&amp;ADDRESS($AF$5, COLUMN()-$AF$1-AY$3)), AY$3, FALSE)+VLOOKUP($AT71, INDIRECT(ADDRESS($AF$4, COLUMN()-$AF$2-AY$3)&amp;":"&amp;ADDRESS($AF$5, COLUMN()-$AF$1-AY$3)), AY$3, FALSE)</f>
        <v>0</v>
      </c>
      <c r="AZ71" cm="1">
        <f t="array" aca="1" ref="AZ71" ca="1">INDIRECT(ADDRESS(ROW(), AZ$3-$AF$1+$AF$3))+VLOOKUP($AS71, INDIRECT(ADDRESS($AF$4, COLUMN()-$AF$2-AZ$3)&amp;":"&amp;ADDRESS($AF$5, COLUMN()-$AF$1-AZ$3)), AZ$3, FALSE)+VLOOKUP($AT71, INDIRECT(ADDRESS($AF$4, COLUMN()-$AF$2-AZ$3)&amp;":"&amp;ADDRESS($AF$5, COLUMN()-$AF$1-AZ$3)), AZ$3, FALSE)</f>
        <v>1</v>
      </c>
      <c r="BA71" cm="1">
        <f t="array" aca="1" ref="BA71" ca="1">INDIRECT(ADDRESS(ROW(), BA$3-$AF$1+$AF$3))+VLOOKUP($AS71, INDIRECT(ADDRESS($AF$4, COLUMN()-$AF$2-BA$3)&amp;":"&amp;ADDRESS($AF$5, COLUMN()-$AF$1-BA$3)), BA$3, FALSE)+VLOOKUP($AT71, INDIRECT(ADDRESS($AF$4, COLUMN()-$AF$2-BA$3)&amp;":"&amp;ADDRESS($AF$5, COLUMN()-$AF$1-BA$3)), BA$3, FALSE)</f>
        <v>0</v>
      </c>
      <c r="BB71" cm="1">
        <f t="array" aca="1" ref="BB71" ca="1">INDIRECT(ADDRESS(ROW(), BB$3-$AF$1+$AF$3))+VLOOKUP($AS71, INDIRECT(ADDRESS($AF$4, COLUMN()-$AF$2-BB$3)&amp;":"&amp;ADDRESS($AF$5, COLUMN()-$AF$1-BB$3)), BB$3, FALSE)+VLOOKUP($AT71, INDIRECT(ADDRESS($AF$4, COLUMN()-$AF$2-BB$3)&amp;":"&amp;ADDRESS($AF$5, COLUMN()-$AF$1-BB$3)), BB$3, FALSE)</f>
        <v>0</v>
      </c>
      <c r="BC71" cm="1">
        <f t="array" aca="1" ref="BC71" ca="1">INDIRECT(ADDRESS(ROW(), BC$3-$AF$1+$AF$3))+VLOOKUP($AS71, INDIRECT(ADDRESS($AF$4, COLUMN()-$AF$2-BC$3)&amp;":"&amp;ADDRESS($AF$5, COLUMN()-$AF$1-BC$3)), BC$3, FALSE)+VLOOKUP($AT71, INDIRECT(ADDRESS($AF$4, COLUMN()-$AF$2-BC$3)&amp;":"&amp;ADDRESS($AF$5, COLUMN()-$AF$1-BC$3)), BC$3, FALSE)</f>
        <v>0</v>
      </c>
      <c r="BD71" cm="1">
        <f t="array" aca="1" ref="BD71" ca="1">INDIRECT(ADDRESS(ROW(), BD$3-$AF$1+$AF$3))+VLOOKUP($AS71, INDIRECT(ADDRESS($AF$4, COLUMN()-$AF$2-BD$3)&amp;":"&amp;ADDRESS($AF$5, COLUMN()-$AF$1-BD$3)), BD$3, FALSE)+VLOOKUP($AT71, INDIRECT(ADDRESS($AF$4, COLUMN()-$AF$2-BD$3)&amp;":"&amp;ADDRESS($AF$5, COLUMN()-$AF$1-BD$3)), BD$3, FALSE)</f>
        <v>0</v>
      </c>
      <c r="BE71" cm="1">
        <f t="array" aca="1" ref="BE71" ca="1">INDIRECT(ADDRESS(ROW(), BE$3-$AF$1+$AF$3))+VLOOKUP($AS71, INDIRECT(ADDRESS($AF$4, COLUMN()-$AF$2-BE$3)&amp;":"&amp;ADDRESS($AF$5, COLUMN()-$AF$1-BE$3)), BE$3, FALSE)+VLOOKUP($AT71, INDIRECT(ADDRESS($AF$4, COLUMN()-$AF$2-BE$3)&amp;":"&amp;ADDRESS($AF$5, COLUMN()-$AF$1-BE$3)), BE$3, FALSE)</f>
        <v>0</v>
      </c>
      <c r="BF71" t="str">
        <f>LEFT($AH71, 1)&amp;RIGHT($A71, 1)</f>
        <v>VN</v>
      </c>
      <c r="BG71" t="str">
        <f>RIGHT($A71, 1)&amp;RIGHT($AH71, 1)</f>
        <v>NV</v>
      </c>
      <c r="BH71" t="str">
        <f t="shared" si="43"/>
        <v>VV</v>
      </c>
      <c r="BI71" cm="1">
        <f t="array" aca="1" ref="BI71" ca="1">INDIRECT(ADDRESS(ROW(), BI$3-$AF$1+$AF$3))+VLOOKUP($AS71, INDIRECT(ADDRESS($AF$4, COLUMN()-$AF$2-BI$3)&amp;":"&amp;ADDRESS($AF$5, COLUMN()-$AF$1-BI$3)), BI$3, FALSE)+VLOOKUP($AT71, INDIRECT(ADDRESS($AF$4, COLUMN()-$AF$2-BI$3)&amp;":"&amp;ADDRESS($AF$5, COLUMN()-$AF$1-BI$3)), BI$3, FALSE)</f>
        <v>1</v>
      </c>
      <c r="BJ71" cm="1">
        <f t="array" aca="1" ref="BJ71" ca="1">INDIRECT(ADDRESS(ROW(), BJ$3-$AF$1+$AF$3))+VLOOKUP($AS71, INDIRECT(ADDRESS($AF$4, COLUMN()-$AF$2-BJ$3)&amp;":"&amp;ADDRESS($AF$5, COLUMN()-$AF$1-BJ$3)), BJ$3, FALSE)+VLOOKUP($AT71, INDIRECT(ADDRESS($AF$4, COLUMN()-$AF$2-BJ$3)&amp;":"&amp;ADDRESS($AF$5, COLUMN()-$AF$1-BJ$3)), BJ$3, FALSE)</f>
        <v>1</v>
      </c>
      <c r="BK71" cm="1">
        <f t="array" aca="1" ref="BK71" ca="1">INDIRECT(ADDRESS(ROW(), BK$3-$AF$1+$AF$3))+VLOOKUP($AS71, INDIRECT(ADDRESS($AF$4, COLUMN()-$AF$2-BK$3)&amp;":"&amp;ADDRESS($AF$5, COLUMN()-$AF$1-BK$3)), BK$3, FALSE)+VLOOKUP($AT71, INDIRECT(ADDRESS($AF$4, COLUMN()-$AF$2-BK$3)&amp;":"&amp;ADDRESS($AF$5, COLUMN()-$AF$1-BK$3)), BK$3, FALSE)</f>
        <v>1</v>
      </c>
      <c r="BL71" cm="1">
        <f t="array" aca="1" ref="BL71" ca="1">INDIRECT(ADDRESS(ROW(), BL$3-$AF$1+$AF$3))+VLOOKUP($AS71, INDIRECT(ADDRESS($AF$4, COLUMN()-$AF$2-BL$3)&amp;":"&amp;ADDRESS($AF$5, COLUMN()-$AF$1-BL$3)), BL$3, FALSE)+VLOOKUP($AT71, INDIRECT(ADDRESS($AF$4, COLUMN()-$AF$2-BL$3)&amp;":"&amp;ADDRESS($AF$5, COLUMN()-$AF$1-BL$3)), BL$3, FALSE)</f>
        <v>0</v>
      </c>
      <c r="BM71" cm="1">
        <f t="array" aca="1" ref="BM71" ca="1">INDIRECT(ADDRESS(ROW(), BM$3-$AF$1+$AF$3))+VLOOKUP($AS71, INDIRECT(ADDRESS($AF$4, COLUMN()-$AF$2-BM$3)&amp;":"&amp;ADDRESS($AF$5, COLUMN()-$AF$1-BM$3)), BM$3, FALSE)+VLOOKUP($AT71, INDIRECT(ADDRESS($AF$4, COLUMN()-$AF$2-BM$3)&amp;":"&amp;ADDRESS($AF$5, COLUMN()-$AF$1-BM$3)), BM$3, FALSE)</f>
        <v>2</v>
      </c>
      <c r="BN71" cm="1">
        <f t="array" aca="1" ref="BN71" ca="1">INDIRECT(ADDRESS(ROW(), BN$3-$AF$1+$AF$3))+VLOOKUP($AS71, INDIRECT(ADDRESS($AF$4, COLUMN()-$AF$2-BN$3)&amp;":"&amp;ADDRESS($AF$5, COLUMN()-$AF$1-BN$3)), BN$3, FALSE)+VLOOKUP($AT71, INDIRECT(ADDRESS($AF$4, COLUMN()-$AF$2-BN$3)&amp;":"&amp;ADDRESS($AF$5, COLUMN()-$AF$1-BN$3)), BN$3, FALSE)</f>
        <v>0</v>
      </c>
      <c r="BO71" cm="1">
        <f t="array" aca="1" ref="BO71" ca="1">INDIRECT(ADDRESS(ROW(), BO$3-$AF$1+$AF$3))+VLOOKUP($AS71, INDIRECT(ADDRESS($AF$4, COLUMN()-$AF$2-BO$3)&amp;":"&amp;ADDRESS($AF$5, COLUMN()-$AF$1-BO$3)), BO$3, FALSE)+VLOOKUP($AT71, INDIRECT(ADDRESS($AF$4, COLUMN()-$AF$2-BO$3)&amp;":"&amp;ADDRESS($AF$5, COLUMN()-$AF$1-BO$3)), BO$3, FALSE)</f>
        <v>0</v>
      </c>
      <c r="BP71" cm="1">
        <f t="array" aca="1" ref="BP71" ca="1">INDIRECT(ADDRESS(ROW(), BP$3-$AF$1+$AF$3))+VLOOKUP($AS71, INDIRECT(ADDRESS($AF$4, COLUMN()-$AF$2-BP$3)&amp;":"&amp;ADDRESS($AF$5, COLUMN()-$AF$1-BP$3)), BP$3, FALSE)+VLOOKUP($AT71, INDIRECT(ADDRESS($AF$4, COLUMN()-$AF$2-BP$3)&amp;":"&amp;ADDRESS($AF$5, COLUMN()-$AF$1-BP$3)), BP$3, FALSE)</f>
        <v>1</v>
      </c>
      <c r="BQ71" cm="1">
        <f t="array" aca="1" ref="BQ71" ca="1">INDIRECT(ADDRESS(ROW(), BQ$3-$AF$1+$AF$3))+VLOOKUP($AS71, INDIRECT(ADDRESS($AF$4, COLUMN()-$AF$2-BQ$3)&amp;":"&amp;ADDRESS($AF$5, COLUMN()-$AF$1-BQ$3)), BQ$3, FALSE)+VLOOKUP($AT71, INDIRECT(ADDRESS($AF$4, COLUMN()-$AF$2-BQ$3)&amp;":"&amp;ADDRESS($AF$5, COLUMN()-$AF$1-BQ$3)), BQ$3, FALSE)</f>
        <v>0</v>
      </c>
      <c r="BR71" cm="1">
        <f t="array" aca="1" ref="BR71" ca="1">INDIRECT(ADDRESS(ROW(), BR$3-$AF$1+$AF$3))+VLOOKUP($AS71, INDIRECT(ADDRESS($AF$4, COLUMN()-$AF$2-BR$3)&amp;":"&amp;ADDRESS($AF$5, COLUMN()-$AF$1-BR$3)), BR$3, FALSE)+VLOOKUP($AT71, INDIRECT(ADDRESS($AF$4, COLUMN()-$AF$2-BR$3)&amp;":"&amp;ADDRESS($AF$5, COLUMN()-$AF$1-BR$3)), BR$3, FALSE)</f>
        <v>1</v>
      </c>
      <c r="BS71" t="str">
        <f>LEFT($AH71, 1)&amp;RIGHT($A71, 1)</f>
        <v>VN</v>
      </c>
      <c r="BT71" t="str">
        <f>RIGHT($A71, 1)&amp;RIGHT($AH71, 1)</f>
        <v>NV</v>
      </c>
      <c r="BU71" t="str">
        <f t="shared" si="44"/>
        <v>VV</v>
      </c>
      <c r="BV71" cm="1">
        <f t="array" aca="1" ref="BV71" ca="1">INDIRECT(ADDRESS(ROW(), BV$3-$AF$1+$AF$3))+VLOOKUP($AS71, INDIRECT(ADDRESS($AF$4, COLUMN()-$AF$2-BV$3)&amp;":"&amp;ADDRESS($AF$5, COLUMN()-$AF$1-BV$3)), BV$3, FALSE)+VLOOKUP($AT71, INDIRECT(ADDRESS($AF$4, COLUMN()-$AF$2-BV$3)&amp;":"&amp;ADDRESS($AF$5, COLUMN()-$AF$1-BV$3)), BV$3, FALSE)</f>
        <v>1</v>
      </c>
      <c r="BW71" cm="1">
        <f t="array" aca="1" ref="BW71" ca="1">INDIRECT(ADDRESS(ROW(), BW$3-$AF$1+$AF$3))+VLOOKUP($AS71, INDIRECT(ADDRESS($AF$4, COLUMN()-$AF$2-BW$3)&amp;":"&amp;ADDRESS($AF$5, COLUMN()-$AF$1-BW$3)), BW$3, FALSE)+VLOOKUP($AT71, INDIRECT(ADDRESS($AF$4, COLUMN()-$AF$2-BW$3)&amp;":"&amp;ADDRESS($AF$5, COLUMN()-$AF$1-BW$3)), BW$3, FALSE)</f>
        <v>2</v>
      </c>
      <c r="BX71" cm="1">
        <f t="array" aca="1" ref="BX71" ca="1">INDIRECT(ADDRESS(ROW(), BX$3-$AF$1+$AF$3))+VLOOKUP($AS71, INDIRECT(ADDRESS($AF$4, COLUMN()-$AF$2-BX$3)&amp;":"&amp;ADDRESS($AF$5, COLUMN()-$AF$1-BX$3)), BX$3, FALSE)+VLOOKUP($AT71, INDIRECT(ADDRESS($AF$4, COLUMN()-$AF$2-BX$3)&amp;":"&amp;ADDRESS($AF$5, COLUMN()-$AF$1-BX$3)), BX$3, FALSE)</f>
        <v>2</v>
      </c>
      <c r="BY71" cm="1">
        <f t="array" aca="1" ref="BY71" ca="1">INDIRECT(ADDRESS(ROW(), BY$3-$AF$1+$AF$3))+VLOOKUP($AS71, INDIRECT(ADDRESS($AF$4, COLUMN()-$AF$2-BY$3)&amp;":"&amp;ADDRESS($AF$5, COLUMN()-$AF$1-BY$3)), BY$3, FALSE)+VLOOKUP($AT71, INDIRECT(ADDRESS($AF$4, COLUMN()-$AF$2-BY$3)&amp;":"&amp;ADDRESS($AF$5, COLUMN()-$AF$1-BY$3)), BY$3, FALSE)</f>
        <v>1</v>
      </c>
      <c r="BZ71" cm="1">
        <f t="array" aca="1" ref="BZ71" ca="1">INDIRECT(ADDRESS(ROW(), BZ$3-$AF$1+$AF$3))+VLOOKUP($AS71, INDIRECT(ADDRESS($AF$4, COLUMN()-$AF$2-BZ$3)&amp;":"&amp;ADDRESS($AF$5, COLUMN()-$AF$1-BZ$3)), BZ$3, FALSE)+VLOOKUP($AT71, INDIRECT(ADDRESS($AF$4, COLUMN()-$AF$2-BZ$3)&amp;":"&amp;ADDRESS($AF$5, COLUMN()-$AF$1-BZ$3)), BZ$3, FALSE)</f>
        <v>4</v>
      </c>
      <c r="CA71" cm="1">
        <f t="array" aca="1" ref="CA71" ca="1">INDIRECT(ADDRESS(ROW(), CA$3-$AF$1+$AF$3))+VLOOKUP($AS71, INDIRECT(ADDRESS($AF$4, COLUMN()-$AF$2-CA$3)&amp;":"&amp;ADDRESS($AF$5, COLUMN()-$AF$1-CA$3)), CA$3, FALSE)+VLOOKUP($AT71, INDIRECT(ADDRESS($AF$4, COLUMN()-$AF$2-CA$3)&amp;":"&amp;ADDRESS($AF$5, COLUMN()-$AF$1-CA$3)), CA$3, FALSE)</f>
        <v>1</v>
      </c>
      <c r="CB71" cm="1">
        <f t="array" aca="1" ref="CB71" ca="1">INDIRECT(ADDRESS(ROW(), CB$3-$AF$1+$AF$3))+VLOOKUP($AS71, INDIRECT(ADDRESS($AF$4, COLUMN()-$AF$2-CB$3)&amp;":"&amp;ADDRESS($AF$5, COLUMN()-$AF$1-CB$3)), CB$3, FALSE)+VLOOKUP($AT71, INDIRECT(ADDRESS($AF$4, COLUMN()-$AF$2-CB$3)&amp;":"&amp;ADDRESS($AF$5, COLUMN()-$AF$1-CB$3)), CB$3, FALSE)</f>
        <v>1</v>
      </c>
      <c r="CC71" cm="1">
        <f t="array" aca="1" ref="CC71" ca="1">INDIRECT(ADDRESS(ROW(), CC$3-$AF$1+$AF$3))+VLOOKUP($AS71, INDIRECT(ADDRESS($AF$4, COLUMN()-$AF$2-CC$3)&amp;":"&amp;ADDRESS($AF$5, COLUMN()-$AF$1-CC$3)), CC$3, FALSE)+VLOOKUP($AT71, INDIRECT(ADDRESS($AF$4, COLUMN()-$AF$2-CC$3)&amp;":"&amp;ADDRESS($AF$5, COLUMN()-$AF$1-CC$3)), CC$3, FALSE)</f>
        <v>1</v>
      </c>
      <c r="CD71" cm="1">
        <f t="array" aca="1" ref="CD71" ca="1">INDIRECT(ADDRESS(ROW(), CD$3-$AF$1+$AF$3))+VLOOKUP($AS71, INDIRECT(ADDRESS($AF$4, COLUMN()-$AF$2-CD$3)&amp;":"&amp;ADDRESS($AF$5, COLUMN()-$AF$1-CD$3)), CD$3, FALSE)+VLOOKUP($AT71, INDIRECT(ADDRESS($AF$4, COLUMN()-$AF$2-CD$3)&amp;":"&amp;ADDRESS($AF$5, COLUMN()-$AF$1-CD$3)), CD$3, FALSE)</f>
        <v>0</v>
      </c>
      <c r="CE71" cm="1">
        <f t="array" aca="1" ref="CE71" ca="1">INDIRECT(ADDRESS(ROW(), CE$3-$AF$1+$AF$3))+VLOOKUP($AS71, INDIRECT(ADDRESS($AF$4, COLUMN()-$AF$2-CE$3)&amp;":"&amp;ADDRESS($AF$5, COLUMN()-$AF$1-CE$3)), CE$3, FALSE)+VLOOKUP($AT71, INDIRECT(ADDRESS($AF$4, COLUMN()-$AF$2-CE$3)&amp;":"&amp;ADDRESS($AF$5, COLUMN()-$AF$1-CE$3)), CE$3, FALSE)</f>
        <v>2</v>
      </c>
      <c r="CF71" t="str">
        <f>LEFT($AH71, 1)&amp;RIGHT($A71, 1)</f>
        <v>VN</v>
      </c>
      <c r="CG71" t="str">
        <f>RIGHT($A71, 1)&amp;RIGHT($AH71, 1)</f>
        <v>NV</v>
      </c>
      <c r="CH71" t="str">
        <f t="shared" si="45"/>
        <v>VV</v>
      </c>
      <c r="CI71" cm="1">
        <f t="array" aca="1" ref="CI71" ca="1">INDIRECT(ADDRESS(ROW(), CI$3-$AF$1+$AF$3))+VLOOKUP($AS71, INDIRECT(ADDRESS($AF$4, COLUMN()-$AF$2-CI$3)&amp;":"&amp;ADDRESS($AF$5, COLUMN()-$AF$1-CI$3)), CI$3, FALSE)+VLOOKUP($AT71, INDIRECT(ADDRESS($AF$4, COLUMN()-$AF$2-CI$3)&amp;":"&amp;ADDRESS($AF$5, COLUMN()-$AF$1-CI$3)), CI$3, FALSE)</f>
        <v>1</v>
      </c>
      <c r="CJ71" cm="1">
        <f t="array" aca="1" ref="CJ71" ca="1">INDIRECT(ADDRESS(ROW(), CJ$3-$AF$1+$AF$3))+VLOOKUP($AS71, INDIRECT(ADDRESS($AF$4, COLUMN()-$AF$2-CJ$3)&amp;":"&amp;ADDRESS($AF$5, COLUMN()-$AF$1-CJ$3)), CJ$3, FALSE)+VLOOKUP($AT71, INDIRECT(ADDRESS($AF$4, COLUMN()-$AF$2-CJ$3)&amp;":"&amp;ADDRESS($AF$5, COLUMN()-$AF$1-CJ$3)), CJ$3, FALSE)</f>
        <v>5</v>
      </c>
      <c r="CK71" cm="1">
        <f t="array" aca="1" ref="CK71" ca="1">INDIRECT(ADDRESS(ROW(), CK$3-$AF$1+$AF$3))+VLOOKUP($AS71, INDIRECT(ADDRESS($AF$4, COLUMN()-$AF$2-CK$3)&amp;":"&amp;ADDRESS($AF$5, COLUMN()-$AF$1-CK$3)), CK$3, FALSE)+VLOOKUP($AT71, INDIRECT(ADDRESS($AF$4, COLUMN()-$AF$2-CK$3)&amp;":"&amp;ADDRESS($AF$5, COLUMN()-$AF$1-CK$3)), CK$3, FALSE)</f>
        <v>4</v>
      </c>
      <c r="CL71" cm="1">
        <f t="array" aca="1" ref="CL71" ca="1">INDIRECT(ADDRESS(ROW(), CL$3-$AF$1+$AF$3))+VLOOKUP($AS71, INDIRECT(ADDRESS($AF$4, COLUMN()-$AF$2-CL$3)&amp;":"&amp;ADDRESS($AF$5, COLUMN()-$AF$1-CL$3)), CL$3, FALSE)+VLOOKUP($AT71, INDIRECT(ADDRESS($AF$4, COLUMN()-$AF$2-CL$3)&amp;":"&amp;ADDRESS($AF$5, COLUMN()-$AF$1-CL$3)), CL$3, FALSE)</f>
        <v>1</v>
      </c>
      <c r="CM71" cm="1">
        <f t="array" aca="1" ref="CM71" ca="1">INDIRECT(ADDRESS(ROW(), CM$3-$AF$1+$AF$3))+VLOOKUP($AS71, INDIRECT(ADDRESS($AF$4, COLUMN()-$AF$2-CM$3)&amp;":"&amp;ADDRESS($AF$5, COLUMN()-$AF$1-CM$3)), CM$3, FALSE)+VLOOKUP($AT71, INDIRECT(ADDRESS($AF$4, COLUMN()-$AF$2-CM$3)&amp;":"&amp;ADDRESS($AF$5, COLUMN()-$AF$1-CM$3)), CM$3, FALSE)</f>
        <v>6</v>
      </c>
      <c r="CN71" cm="1">
        <f t="array" aca="1" ref="CN71" ca="1">INDIRECT(ADDRESS(ROW(), CN$3-$AF$1+$AF$3))+VLOOKUP($AS71, INDIRECT(ADDRESS($AF$4, COLUMN()-$AF$2-CN$3)&amp;":"&amp;ADDRESS($AF$5, COLUMN()-$AF$1-CN$3)), CN$3, FALSE)+VLOOKUP($AT71, INDIRECT(ADDRESS($AF$4, COLUMN()-$AF$2-CN$3)&amp;":"&amp;ADDRESS($AF$5, COLUMN()-$AF$1-CN$3)), CN$3, FALSE)</f>
        <v>2</v>
      </c>
      <c r="CO71" cm="1">
        <f t="array" aca="1" ref="CO71" ca="1">INDIRECT(ADDRESS(ROW(), CO$3-$AF$1+$AF$3))+VLOOKUP($AS71, INDIRECT(ADDRESS($AF$4, COLUMN()-$AF$2-CO$3)&amp;":"&amp;ADDRESS($AF$5, COLUMN()-$AF$1-CO$3)), CO$3, FALSE)+VLOOKUP($AT71, INDIRECT(ADDRESS($AF$4, COLUMN()-$AF$2-CO$3)&amp;":"&amp;ADDRESS($AF$5, COLUMN()-$AF$1-CO$3)), CO$3, FALSE)</f>
        <v>3</v>
      </c>
      <c r="CP71" cm="1">
        <f t="array" aca="1" ref="CP71" ca="1">INDIRECT(ADDRESS(ROW(), CP$3-$AF$1+$AF$3))+VLOOKUP($AS71, INDIRECT(ADDRESS($AF$4, COLUMN()-$AF$2-CP$3)&amp;":"&amp;ADDRESS($AF$5, COLUMN()-$AF$1-CP$3)), CP$3, FALSE)+VLOOKUP($AT71, INDIRECT(ADDRESS($AF$4, COLUMN()-$AF$2-CP$3)&amp;":"&amp;ADDRESS($AF$5, COLUMN()-$AF$1-CP$3)), CP$3, FALSE)</f>
        <v>3</v>
      </c>
      <c r="CQ71" cm="1">
        <f t="array" aca="1" ref="CQ71" ca="1">INDIRECT(ADDRESS(ROW(), CQ$3-$AF$1+$AF$3))+VLOOKUP($AS71, INDIRECT(ADDRESS($AF$4, COLUMN()-$AF$2-CQ$3)&amp;":"&amp;ADDRESS($AF$5, COLUMN()-$AF$1-CQ$3)), CQ$3, FALSE)+VLOOKUP($AT71, INDIRECT(ADDRESS($AF$4, COLUMN()-$AF$2-CQ$3)&amp;":"&amp;ADDRESS($AF$5, COLUMN()-$AF$1-CQ$3)), CQ$3, FALSE)</f>
        <v>3</v>
      </c>
      <c r="CR71" cm="1">
        <f t="array" aca="1" ref="CR71" ca="1">INDIRECT(ADDRESS(ROW(), CR$3-$AF$1+$AF$3))+VLOOKUP($AS71, INDIRECT(ADDRESS($AF$4, COLUMN()-$AF$2-CR$3)&amp;":"&amp;ADDRESS($AF$5, COLUMN()-$AF$1-CR$3)), CR$3, FALSE)+VLOOKUP($AT71, INDIRECT(ADDRESS($AF$4, COLUMN()-$AF$2-CR$3)&amp;":"&amp;ADDRESS($AF$5, COLUMN()-$AF$1-CR$3)), CR$3, FALSE)</f>
        <v>3</v>
      </c>
      <c r="CS71" t="str">
        <f>LEFT($AH71, 1)&amp;RIGHT($A71, 1)</f>
        <v>VN</v>
      </c>
      <c r="CT71" t="str">
        <f>RIGHT($A71, 1)&amp;RIGHT($AH71, 1)</f>
        <v>NV</v>
      </c>
      <c r="CU71" t="str">
        <f t="shared" si="46"/>
        <v>VV</v>
      </c>
      <c r="CV71" cm="1">
        <f t="array" aca="1" ref="CV71" ca="1">INDIRECT(ADDRESS(ROW(), CV$3-$AF$1+$AF$3))+VLOOKUP($AS71, INDIRECT(ADDRESS($AF$4, COLUMN()-$AF$2-CV$3)&amp;":"&amp;ADDRESS($AF$5, COLUMN()-$AF$1-CV$3)), CV$3, FALSE)+VLOOKUP($AT71, INDIRECT(ADDRESS($AF$4, COLUMN()-$AF$2-CV$3)&amp;":"&amp;ADDRESS($AF$5, COLUMN()-$AF$1-CV$3)), CV$3, FALSE)</f>
        <v>3</v>
      </c>
      <c r="CW71" cm="1">
        <f t="array" aca="1" ref="CW71" ca="1">INDIRECT(ADDRESS(ROW(), CW$3-$AF$1+$AF$3))+VLOOKUP($AS71, INDIRECT(ADDRESS($AF$4, COLUMN()-$AF$2-CW$3)&amp;":"&amp;ADDRESS($AF$5, COLUMN()-$AF$1-CW$3)), CW$3, FALSE)+VLOOKUP($AT71, INDIRECT(ADDRESS($AF$4, COLUMN()-$AF$2-CW$3)&amp;":"&amp;ADDRESS($AF$5, COLUMN()-$AF$1-CW$3)), CW$3, FALSE)</f>
        <v>11</v>
      </c>
      <c r="CX71" cm="1">
        <f t="array" aca="1" ref="CX71" ca="1">INDIRECT(ADDRESS(ROW(), CX$3-$AF$1+$AF$3))+VLOOKUP($AS71, INDIRECT(ADDRESS($AF$4, COLUMN()-$AF$2-CX$3)&amp;":"&amp;ADDRESS($AF$5, COLUMN()-$AF$1-CX$3)), CX$3, FALSE)+VLOOKUP($AT71, INDIRECT(ADDRESS($AF$4, COLUMN()-$AF$2-CX$3)&amp;":"&amp;ADDRESS($AF$5, COLUMN()-$AF$1-CX$3)), CX$3, FALSE)</f>
        <v>7</v>
      </c>
      <c r="CY71" cm="1">
        <f t="array" aca="1" ref="CY71" ca="1">INDIRECT(ADDRESS(ROW(), CY$3-$AF$1+$AF$3))+VLOOKUP($AS71, INDIRECT(ADDRESS($AF$4, COLUMN()-$AF$2-CY$3)&amp;":"&amp;ADDRESS($AF$5, COLUMN()-$AF$1-CY$3)), CY$3, FALSE)+VLOOKUP($AT71, INDIRECT(ADDRESS($AF$4, COLUMN()-$AF$2-CY$3)&amp;":"&amp;ADDRESS($AF$5, COLUMN()-$AF$1-CY$3)), CY$3, FALSE)</f>
        <v>3</v>
      </c>
      <c r="CZ71" cm="1">
        <f t="array" aca="1" ref="CZ71" ca="1">INDIRECT(ADDRESS(ROW(), CZ$3-$AF$1+$AF$3))+VLOOKUP($AS71, INDIRECT(ADDRESS($AF$4, COLUMN()-$AF$2-CZ$3)&amp;":"&amp;ADDRESS($AF$5, COLUMN()-$AF$1-CZ$3)), CZ$3, FALSE)+VLOOKUP($AT71, INDIRECT(ADDRESS($AF$4, COLUMN()-$AF$2-CZ$3)&amp;":"&amp;ADDRESS($AF$5, COLUMN()-$AF$1-CZ$3)), CZ$3, FALSE)</f>
        <v>11</v>
      </c>
      <c r="DA71" cm="1">
        <f t="array" aca="1" ref="DA71" ca="1">INDIRECT(ADDRESS(ROW(), DA$3-$AF$1+$AF$3))+VLOOKUP($AS71, INDIRECT(ADDRESS($AF$4, COLUMN()-$AF$2-DA$3)&amp;":"&amp;ADDRESS($AF$5, COLUMN()-$AF$1-DA$3)), DA$3, FALSE)+VLOOKUP($AT71, INDIRECT(ADDRESS($AF$4, COLUMN()-$AF$2-DA$3)&amp;":"&amp;ADDRESS($AF$5, COLUMN()-$AF$1-DA$3)), DA$3, FALSE)</f>
        <v>4</v>
      </c>
      <c r="DB71" cm="1">
        <f t="array" aca="1" ref="DB71" ca="1">INDIRECT(ADDRESS(ROW(), DB$3-$AF$1+$AF$3))+VLOOKUP($AS71, INDIRECT(ADDRESS($AF$4, COLUMN()-$AF$2-DB$3)&amp;":"&amp;ADDRESS($AF$5, COLUMN()-$AF$1-DB$3)), DB$3, FALSE)+VLOOKUP($AT71, INDIRECT(ADDRESS($AF$4, COLUMN()-$AF$2-DB$3)&amp;":"&amp;ADDRESS($AF$5, COLUMN()-$AF$1-DB$3)), DB$3, FALSE)</f>
        <v>7</v>
      </c>
      <c r="DC71" cm="1">
        <f t="array" aca="1" ref="DC71" ca="1">INDIRECT(ADDRESS(ROW(), DC$3-$AF$1+$AF$3))+VLOOKUP($AS71, INDIRECT(ADDRESS($AF$4, COLUMN()-$AF$2-DC$3)&amp;":"&amp;ADDRESS($AF$5, COLUMN()-$AF$1-DC$3)), DC$3, FALSE)+VLOOKUP($AT71, INDIRECT(ADDRESS($AF$4, COLUMN()-$AF$2-DC$3)&amp;":"&amp;ADDRESS($AF$5, COLUMN()-$AF$1-DC$3)), DC$3, FALSE)</f>
        <v>6</v>
      </c>
      <c r="DD71" cm="1">
        <f t="array" aca="1" ref="DD71" ca="1">INDIRECT(ADDRESS(ROW(), DD$3-$AF$1+$AF$3))+VLOOKUP($AS71, INDIRECT(ADDRESS($AF$4, COLUMN()-$AF$2-DD$3)&amp;":"&amp;ADDRESS($AF$5, COLUMN()-$AF$1-DD$3)), DD$3, FALSE)+VLOOKUP($AT71, INDIRECT(ADDRESS($AF$4, COLUMN()-$AF$2-DD$3)&amp;":"&amp;ADDRESS($AF$5, COLUMN()-$AF$1-DD$3)), DD$3, FALSE)</f>
        <v>6</v>
      </c>
      <c r="DE71" cm="1">
        <f t="array" aca="1" ref="DE71" ca="1">INDIRECT(ADDRESS(ROW(), DE$3-$AF$1+$AF$3))+VLOOKUP($AS71, INDIRECT(ADDRESS($AF$4, COLUMN()-$AF$2-DE$3)&amp;":"&amp;ADDRESS($AF$5, COLUMN()-$AF$1-DE$3)), DE$3, FALSE)+VLOOKUP($AT71, INDIRECT(ADDRESS($AF$4, COLUMN()-$AF$2-DE$3)&amp;":"&amp;ADDRESS($AF$5, COLUMN()-$AF$1-DE$3)), DE$3, FALSE)</f>
        <v>5</v>
      </c>
      <c r="DF71" t="str">
        <f>LEFT($AH71, 1)&amp;RIGHT($A71, 1)</f>
        <v>VN</v>
      </c>
      <c r="DG71" t="str">
        <f>RIGHT($A71, 1)&amp;RIGHT($AH71, 1)</f>
        <v>NV</v>
      </c>
      <c r="DH71" t="str">
        <f t="shared" si="47"/>
        <v>VV</v>
      </c>
      <c r="DI71" cm="1">
        <f t="array" aca="1" ref="DI71" ca="1">INDIRECT(ADDRESS(ROW(), DI$3-$AF$1+$AF$3))+VLOOKUP($AS71, INDIRECT(ADDRESS($AF$4, COLUMN()-$AF$2-DI$3)&amp;":"&amp;ADDRESS($AF$5, COLUMN()-$AF$1-DI$3)), DI$3, FALSE)+VLOOKUP($AT71, INDIRECT(ADDRESS($AF$4, COLUMN()-$AF$2-DI$3)&amp;":"&amp;ADDRESS($AF$5, COLUMN()-$AF$1-DI$3)), DI$3, FALSE)</f>
        <v>8</v>
      </c>
      <c r="DJ71" cm="1">
        <f t="array" aca="1" ref="DJ71" ca="1">INDIRECT(ADDRESS(ROW(), DJ$3-$AF$1+$AF$3))+VLOOKUP($AS71, INDIRECT(ADDRESS($AF$4, COLUMN()-$AF$2-DJ$3)&amp;":"&amp;ADDRESS($AF$5, COLUMN()-$AF$1-DJ$3)), DJ$3, FALSE)+VLOOKUP($AT71, INDIRECT(ADDRESS($AF$4, COLUMN()-$AF$2-DJ$3)&amp;":"&amp;ADDRESS($AF$5, COLUMN()-$AF$1-DJ$3)), DJ$3, FALSE)</f>
        <v>20</v>
      </c>
      <c r="DK71" cm="1">
        <f t="array" aca="1" ref="DK71" ca="1">INDIRECT(ADDRESS(ROW(), DK$3-$AF$1+$AF$3))+VLOOKUP($AS71, INDIRECT(ADDRESS($AF$4, COLUMN()-$AF$2-DK$3)&amp;":"&amp;ADDRESS($AF$5, COLUMN()-$AF$1-DK$3)), DK$3, FALSE)+VLOOKUP($AT71, INDIRECT(ADDRESS($AF$4, COLUMN()-$AF$2-DK$3)&amp;":"&amp;ADDRESS($AF$5, COLUMN()-$AF$1-DK$3)), DK$3, FALSE)</f>
        <v>13</v>
      </c>
      <c r="DL71" cm="1">
        <f t="array" aca="1" ref="DL71" ca="1">INDIRECT(ADDRESS(ROW(), DL$3-$AF$1+$AF$3))+VLOOKUP($AS71, INDIRECT(ADDRESS($AF$4, COLUMN()-$AF$2-DL$3)&amp;":"&amp;ADDRESS($AF$5, COLUMN()-$AF$1-DL$3)), DL$3, FALSE)+VLOOKUP($AT71, INDIRECT(ADDRESS($AF$4, COLUMN()-$AF$2-DL$3)&amp;":"&amp;ADDRESS($AF$5, COLUMN()-$AF$1-DL$3)), DL$3, FALSE)</f>
        <v>6</v>
      </c>
      <c r="DM71" cm="1">
        <f t="array" aca="1" ref="DM71" ca="1">INDIRECT(ADDRESS(ROW(), DM$3-$AF$1+$AF$3))+VLOOKUP($AS71, INDIRECT(ADDRESS($AF$4, COLUMN()-$AF$2-DM$3)&amp;":"&amp;ADDRESS($AF$5, COLUMN()-$AF$1-DM$3)), DM$3, FALSE)+VLOOKUP($AT71, INDIRECT(ADDRESS($AF$4, COLUMN()-$AF$2-DM$3)&amp;":"&amp;ADDRESS($AF$5, COLUMN()-$AF$1-DM$3)), DM$3, FALSE)</f>
        <v>16</v>
      </c>
      <c r="DN71" cm="1">
        <f t="array" aca="1" ref="DN71" ca="1">INDIRECT(ADDRESS(ROW(), DN$3-$AF$1+$AF$3))+VLOOKUP($AS71, INDIRECT(ADDRESS($AF$4, COLUMN()-$AF$2-DN$3)&amp;":"&amp;ADDRESS($AF$5, COLUMN()-$AF$1-DN$3)), DN$3, FALSE)+VLOOKUP($AT71, INDIRECT(ADDRESS($AF$4, COLUMN()-$AF$2-DN$3)&amp;":"&amp;ADDRESS($AF$5, COLUMN()-$AF$1-DN$3)), DN$3, FALSE)</f>
        <v>10</v>
      </c>
      <c r="DO71" cm="1">
        <f t="array" aca="1" ref="DO71" ca="1">INDIRECT(ADDRESS(ROW(), DO$3-$AF$1+$AF$3))+VLOOKUP($AS71, INDIRECT(ADDRESS($AF$4, COLUMN()-$AF$2-DO$3)&amp;":"&amp;ADDRESS($AF$5, COLUMN()-$AF$1-DO$3)), DO$3, FALSE)+VLOOKUP($AT71, INDIRECT(ADDRESS($AF$4, COLUMN()-$AF$2-DO$3)&amp;":"&amp;ADDRESS($AF$5, COLUMN()-$AF$1-DO$3)), DO$3, FALSE)</f>
        <v>18</v>
      </c>
      <c r="DP71" cm="1">
        <f t="array" aca="1" ref="DP71" ca="1">INDIRECT(ADDRESS(ROW(), DP$3-$AF$1+$AF$3))+VLOOKUP($AS71, INDIRECT(ADDRESS($AF$4, COLUMN()-$AF$2-DP$3)&amp;":"&amp;ADDRESS($AF$5, COLUMN()-$AF$1-DP$3)), DP$3, FALSE)+VLOOKUP($AT71, INDIRECT(ADDRESS($AF$4, COLUMN()-$AF$2-DP$3)&amp;":"&amp;ADDRESS($AF$5, COLUMN()-$AF$1-DP$3)), DP$3, FALSE)</f>
        <v>13</v>
      </c>
      <c r="DQ71" cm="1">
        <f t="array" aca="1" ref="DQ71" ca="1">INDIRECT(ADDRESS(ROW(), DQ$3-$AF$1+$AF$3))+VLOOKUP($AS71, INDIRECT(ADDRESS($AF$4, COLUMN()-$AF$2-DQ$3)&amp;":"&amp;ADDRESS($AF$5, COLUMN()-$AF$1-DQ$3)), DQ$3, FALSE)+VLOOKUP($AT71, INDIRECT(ADDRESS($AF$4, COLUMN()-$AF$2-DQ$3)&amp;":"&amp;ADDRESS($AF$5, COLUMN()-$AF$1-DQ$3)), DQ$3, FALSE)</f>
        <v>15</v>
      </c>
      <c r="DR71" cm="1">
        <f t="array" aca="1" ref="DR71" ca="1">INDIRECT(ADDRESS(ROW(), DR$3-$AF$1+$AF$3))+VLOOKUP($AS71, INDIRECT(ADDRESS($AF$4, COLUMN()-$AF$2-DR$3)&amp;":"&amp;ADDRESS($AF$5, COLUMN()-$AF$1-DR$3)), DR$3, FALSE)+VLOOKUP($AT71, INDIRECT(ADDRESS($AF$4, COLUMN()-$AF$2-DR$3)&amp;":"&amp;ADDRESS($AF$5, COLUMN()-$AF$1-DR$3)), DR$3, FALSE)</f>
        <v>8</v>
      </c>
      <c r="DS71" t="str">
        <f>LEFT($AH71, 1)&amp;RIGHT($A71, 1)</f>
        <v>VN</v>
      </c>
      <c r="DT71" t="str">
        <f>RIGHT($A71, 1)&amp;RIGHT($AH71, 1)</f>
        <v>NV</v>
      </c>
      <c r="DU71" t="str">
        <f t="shared" si="48"/>
        <v>VV</v>
      </c>
      <c r="DV71" cm="1">
        <f t="array" aca="1" ref="DV71" ca="1">INDIRECT(ADDRESS(ROW(), DV$3-$AF$1+$AF$3))+VLOOKUP($AS71, INDIRECT(ADDRESS($AF$4, COLUMN()-$AF$2-DV$3)&amp;":"&amp;ADDRESS($AF$5, COLUMN()-$AF$1-DV$3)), DV$3, FALSE)+VLOOKUP($AT71, INDIRECT(ADDRESS($AF$4, COLUMN()-$AF$2-DV$3)&amp;":"&amp;ADDRESS($AF$5, COLUMN()-$AF$1-DV$3)), DV$3, FALSE)</f>
        <v>15</v>
      </c>
      <c r="DW71" cm="1">
        <f t="array" aca="1" ref="DW71" ca="1">INDIRECT(ADDRESS(ROW(), DW$3-$AF$1+$AF$3))+VLOOKUP($AS71, INDIRECT(ADDRESS($AF$4, COLUMN()-$AF$2-DW$3)&amp;":"&amp;ADDRESS($AF$5, COLUMN()-$AF$1-DW$3)), DW$3, FALSE)+VLOOKUP($AT71, INDIRECT(ADDRESS($AF$4, COLUMN()-$AF$2-DW$3)&amp;":"&amp;ADDRESS($AF$5, COLUMN()-$AF$1-DW$3)), DW$3, FALSE)</f>
        <v>42</v>
      </c>
      <c r="DX71" cm="1">
        <f t="array" aca="1" ref="DX71" ca="1">INDIRECT(ADDRESS(ROW(), DX$3-$AF$1+$AF$3))+VLOOKUP($AS71, INDIRECT(ADDRESS($AF$4, COLUMN()-$AF$2-DX$3)&amp;":"&amp;ADDRESS($AF$5, COLUMN()-$AF$1-DX$3)), DX$3, FALSE)+VLOOKUP($AT71, INDIRECT(ADDRESS($AF$4, COLUMN()-$AF$2-DX$3)&amp;":"&amp;ADDRESS($AF$5, COLUMN()-$AF$1-DX$3)), DX$3, FALSE)</f>
        <v>23</v>
      </c>
      <c r="DY71" cm="1">
        <f t="array" aca="1" ref="DY71" ca="1">INDIRECT(ADDRESS(ROW(), DY$3-$AF$1+$AF$3))+VLOOKUP($AS71, INDIRECT(ADDRESS($AF$4, COLUMN()-$AF$2-DY$3)&amp;":"&amp;ADDRESS($AF$5, COLUMN()-$AF$1-DY$3)), DY$3, FALSE)+VLOOKUP($AT71, INDIRECT(ADDRESS($AF$4, COLUMN()-$AF$2-DY$3)&amp;":"&amp;ADDRESS($AF$5, COLUMN()-$AF$1-DY$3)), DY$3, FALSE)</f>
        <v>15</v>
      </c>
      <c r="DZ71" cm="1">
        <f t="array" aca="1" ref="DZ71" ca="1">INDIRECT(ADDRESS(ROW(), DZ$3-$AF$1+$AF$3))+VLOOKUP($AS71, INDIRECT(ADDRESS($AF$4, COLUMN()-$AF$2-DZ$3)&amp;":"&amp;ADDRESS($AF$5, COLUMN()-$AF$1-DZ$3)), DZ$3, FALSE)+VLOOKUP($AT71, INDIRECT(ADDRESS($AF$4, COLUMN()-$AF$2-DZ$3)&amp;":"&amp;ADDRESS($AF$5, COLUMN()-$AF$1-DZ$3)), DZ$3, FALSE)</f>
        <v>32</v>
      </c>
      <c r="EA71" cm="1">
        <f t="array" aca="1" ref="EA71" ca="1">INDIRECT(ADDRESS(ROW(), EA$3-$AF$1+$AF$3))+VLOOKUP($AS71, INDIRECT(ADDRESS($AF$4, COLUMN()-$AF$2-EA$3)&amp;":"&amp;ADDRESS($AF$5, COLUMN()-$AF$1-EA$3)), EA$3, FALSE)+VLOOKUP($AT71, INDIRECT(ADDRESS($AF$4, COLUMN()-$AF$2-EA$3)&amp;":"&amp;ADDRESS($AF$5, COLUMN()-$AF$1-EA$3)), EA$3, FALSE)</f>
        <v>22</v>
      </c>
      <c r="EB71" cm="1">
        <f t="array" aca="1" ref="EB71" ca="1">INDIRECT(ADDRESS(ROW(), EB$3-$AF$1+$AF$3))+VLOOKUP($AS71, INDIRECT(ADDRESS($AF$4, COLUMN()-$AF$2-EB$3)&amp;":"&amp;ADDRESS($AF$5, COLUMN()-$AF$1-EB$3)), EB$3, FALSE)+VLOOKUP($AT71, INDIRECT(ADDRESS($AF$4, COLUMN()-$AF$2-EB$3)&amp;":"&amp;ADDRESS($AF$5, COLUMN()-$AF$1-EB$3)), EB$3, FALSE)</f>
        <v>32</v>
      </c>
      <c r="EC71" cm="1">
        <f t="array" aca="1" ref="EC71" ca="1">INDIRECT(ADDRESS(ROW(), EC$3-$AF$1+$AF$3))+VLOOKUP($AS71, INDIRECT(ADDRESS($AF$4, COLUMN()-$AF$2-EC$3)&amp;":"&amp;ADDRESS($AF$5, COLUMN()-$AF$1-EC$3)), EC$3, FALSE)+VLOOKUP($AT71, INDIRECT(ADDRESS($AF$4, COLUMN()-$AF$2-EC$3)&amp;":"&amp;ADDRESS($AF$5, COLUMN()-$AF$1-EC$3)), EC$3, FALSE)</f>
        <v>30</v>
      </c>
      <c r="ED71" cm="1">
        <f t="array" aca="1" ref="ED71" ca="1">INDIRECT(ADDRESS(ROW(), ED$3-$AF$1+$AF$3))+VLOOKUP($AS71, INDIRECT(ADDRESS($AF$4, COLUMN()-$AF$2-ED$3)&amp;":"&amp;ADDRESS($AF$5, COLUMN()-$AF$1-ED$3)), ED$3, FALSE)+VLOOKUP($AT71, INDIRECT(ADDRESS($AF$4, COLUMN()-$AF$2-ED$3)&amp;":"&amp;ADDRESS($AF$5, COLUMN()-$AF$1-ED$3)), ED$3, FALSE)</f>
        <v>30</v>
      </c>
      <c r="EE71" cm="1">
        <f t="array" aca="1" ref="EE71" ca="1">INDIRECT(ADDRESS(ROW(), EE$3-$AF$1+$AF$3))+VLOOKUP($AS71, INDIRECT(ADDRESS($AF$4, COLUMN()-$AF$2-EE$3)&amp;":"&amp;ADDRESS($AF$5, COLUMN()-$AF$1-EE$3)), EE$3, FALSE)+VLOOKUP($AT71, INDIRECT(ADDRESS($AF$4, COLUMN()-$AF$2-EE$3)&amp;":"&amp;ADDRESS($AF$5, COLUMN()-$AF$1-EE$3)), EE$3, FALSE)</f>
        <v>14</v>
      </c>
      <c r="EF71" t="str">
        <f>LEFT($AH71, 1)&amp;RIGHT($A71, 1)</f>
        <v>VN</v>
      </c>
      <c r="EG71" t="str">
        <f>RIGHT($A71, 1)&amp;RIGHT($AH71, 1)</f>
        <v>NV</v>
      </c>
      <c r="EH71" t="str">
        <f t="shared" si="88"/>
        <v>VV</v>
      </c>
      <c r="EI71" cm="1">
        <f t="array" aca="1" ref="EI71" ca="1">INDIRECT(ADDRESS(ROW(), EI$3-$AF$1+$AF$3))+VLOOKUP($AS71, INDIRECT(ADDRESS($AF$4, COLUMN()-$AF$2-EI$3)&amp;":"&amp;ADDRESS($AF$5, COLUMN()-$AF$1-EI$3)), EI$3, FALSE)+VLOOKUP($AT71, INDIRECT(ADDRESS($AF$4, COLUMN()-$AF$2-EI$3)&amp;":"&amp;ADDRESS($AF$5, COLUMN()-$AF$1-EI$3)), EI$3, FALSE)</f>
        <v>30</v>
      </c>
      <c r="EJ71" cm="1">
        <f t="array" aca="1" ref="EJ71" ca="1">INDIRECT(ADDRESS(ROW(), EJ$3-$AF$1+$AF$3))+VLOOKUP($AS71, INDIRECT(ADDRESS($AF$4, COLUMN()-$AF$2-EJ$3)&amp;":"&amp;ADDRESS($AF$5, COLUMN()-$AF$1-EJ$3)), EJ$3, FALSE)+VLOOKUP($AT71, INDIRECT(ADDRESS($AF$4, COLUMN()-$AF$2-EJ$3)&amp;":"&amp;ADDRESS($AF$5, COLUMN()-$AF$1-EJ$3)), EJ$3, FALSE)</f>
        <v>83</v>
      </c>
      <c r="EK71" cm="1">
        <f t="array" aca="1" ref="EK71" ca="1">INDIRECT(ADDRESS(ROW(), EK$3-$AF$1+$AF$3))+VLOOKUP($AS71, INDIRECT(ADDRESS($AF$4, COLUMN()-$AF$2-EK$3)&amp;":"&amp;ADDRESS($AF$5, COLUMN()-$AF$1-EK$3)), EK$3, FALSE)+VLOOKUP($AT71, INDIRECT(ADDRESS($AF$4, COLUMN()-$AF$2-EK$3)&amp;":"&amp;ADDRESS($AF$5, COLUMN()-$AF$1-EK$3)), EK$3, FALSE)</f>
        <v>44</v>
      </c>
      <c r="EL71" cm="1">
        <f t="array" aca="1" ref="EL71" ca="1">INDIRECT(ADDRESS(ROW(), EL$3-$AF$1+$AF$3))+VLOOKUP($AS71, INDIRECT(ADDRESS($AF$4, COLUMN()-$AF$2-EL$3)&amp;":"&amp;ADDRESS($AF$5, COLUMN()-$AF$1-EL$3)), EL$3, FALSE)+VLOOKUP($AT71, INDIRECT(ADDRESS($AF$4, COLUMN()-$AF$2-EL$3)&amp;":"&amp;ADDRESS($AF$5, COLUMN()-$AF$1-EL$3)), EL$3, FALSE)</f>
        <v>37</v>
      </c>
      <c r="EM71" cm="1">
        <f t="array" aca="1" ref="EM71" ca="1">INDIRECT(ADDRESS(ROW(), EM$3-$AF$1+$AF$3))+VLOOKUP($AS71, INDIRECT(ADDRESS($AF$4, COLUMN()-$AF$2-EM$3)&amp;":"&amp;ADDRESS($AF$5, COLUMN()-$AF$1-EM$3)), EM$3, FALSE)+VLOOKUP($AT71, INDIRECT(ADDRESS($AF$4, COLUMN()-$AF$2-EM$3)&amp;":"&amp;ADDRESS($AF$5, COLUMN()-$AF$1-EM$3)), EM$3, FALSE)</f>
        <v>59</v>
      </c>
      <c r="EN71" cm="1">
        <f t="array" aca="1" ref="EN71" ca="1">INDIRECT(ADDRESS(ROW(), EN$3-$AF$1+$AF$3))+VLOOKUP($AS71, INDIRECT(ADDRESS($AF$4, COLUMN()-$AF$2-EN$3)&amp;":"&amp;ADDRESS($AF$5, COLUMN()-$AF$1-EN$3)), EN$3, FALSE)+VLOOKUP($AT71, INDIRECT(ADDRESS($AF$4, COLUMN()-$AF$2-EN$3)&amp;":"&amp;ADDRESS($AF$5, COLUMN()-$AF$1-EN$3)), EN$3, FALSE)</f>
        <v>46</v>
      </c>
      <c r="EO71" cm="1">
        <f t="array" aca="1" ref="EO71" ca="1">INDIRECT(ADDRESS(ROW(), EO$3-$AF$1+$AF$3))+VLOOKUP($AS71, INDIRECT(ADDRESS($AF$4, COLUMN()-$AF$2-EO$3)&amp;":"&amp;ADDRESS($AF$5, COLUMN()-$AF$1-EO$3)), EO$3, FALSE)+VLOOKUP($AT71, INDIRECT(ADDRESS($AF$4, COLUMN()-$AF$2-EO$3)&amp;":"&amp;ADDRESS($AF$5, COLUMN()-$AF$1-EO$3)), EO$3, FALSE)</f>
        <v>67</v>
      </c>
      <c r="EP71" cm="1">
        <f t="array" aca="1" ref="EP71" ca="1">INDIRECT(ADDRESS(ROW(), EP$3-$AF$1+$AF$3))+VLOOKUP($AS71, INDIRECT(ADDRESS($AF$4, COLUMN()-$AF$2-EP$3)&amp;":"&amp;ADDRESS($AF$5, COLUMN()-$AF$1-EP$3)), EP$3, FALSE)+VLOOKUP($AT71, INDIRECT(ADDRESS($AF$4, COLUMN()-$AF$2-EP$3)&amp;":"&amp;ADDRESS($AF$5, COLUMN()-$AF$1-EP$3)), EP$3, FALSE)</f>
        <v>64</v>
      </c>
      <c r="EQ71" cm="1">
        <f t="array" aca="1" ref="EQ71" ca="1">INDIRECT(ADDRESS(ROW(), EQ$3-$AF$1+$AF$3))+VLOOKUP($AS71, INDIRECT(ADDRESS($AF$4, COLUMN()-$AF$2-EQ$3)&amp;":"&amp;ADDRESS($AF$5, COLUMN()-$AF$1-EQ$3)), EQ$3, FALSE)+VLOOKUP($AT71, INDIRECT(ADDRESS($AF$4, COLUMN()-$AF$2-EQ$3)&amp;":"&amp;ADDRESS($AF$5, COLUMN()-$AF$1-EQ$3)), EQ$3, FALSE)</f>
        <v>55</v>
      </c>
      <c r="ER71" cm="1">
        <f t="array" aca="1" ref="ER71" ca="1">INDIRECT(ADDRESS(ROW(), ER$3-$AF$1+$AF$3))+VLOOKUP($AS71, INDIRECT(ADDRESS($AF$4, COLUMN()-$AF$2-ER$3)&amp;":"&amp;ADDRESS($AF$5, COLUMN()-$AF$1-ER$3)), ER$3, FALSE)+VLOOKUP($AT71, INDIRECT(ADDRESS($AF$4, COLUMN()-$AF$2-ER$3)&amp;":"&amp;ADDRESS($AF$5, COLUMN()-$AF$1-ER$3)), ER$3, FALSE)</f>
        <v>26</v>
      </c>
      <c r="ES71" t="str">
        <f>LEFT($AH71, 1)&amp;RIGHT($A71, 1)</f>
        <v>VN</v>
      </c>
      <c r="ET71" t="str">
        <f>RIGHT($A71, 1)&amp;RIGHT($AH71, 1)</f>
        <v>NV</v>
      </c>
      <c r="EU71" t="str">
        <f t="shared" si="89"/>
        <v>VV</v>
      </c>
      <c r="EV71" cm="1">
        <f t="array" aca="1" ref="EV71" ca="1">INDIRECT(ADDRESS(ROW(), EV$3-$AF$1+$AF$3))+VLOOKUP($AS71, INDIRECT(ADDRESS($AF$4, COLUMN()-$AF$2-EV$3)&amp;":"&amp;ADDRESS($AF$5, COLUMN()-$AF$1-EV$3)), EV$3, FALSE)+VLOOKUP($AT71, INDIRECT(ADDRESS($AF$4, COLUMN()-$AF$2-EV$3)&amp;":"&amp;ADDRESS($AF$5, COLUMN()-$AF$1-EV$3)), EV$3, FALSE)</f>
        <v>60</v>
      </c>
      <c r="EW71" cm="1">
        <f t="array" aca="1" ref="EW71" ca="1">INDIRECT(ADDRESS(ROW(), EW$3-$AF$1+$AF$3))+VLOOKUP($AS71, INDIRECT(ADDRESS($AF$4, COLUMN()-$AF$2-EW$3)&amp;":"&amp;ADDRESS($AF$5, COLUMN()-$AF$1-EW$3)), EW$3, FALSE)+VLOOKUP($AT71, INDIRECT(ADDRESS($AF$4, COLUMN()-$AF$2-EW$3)&amp;":"&amp;ADDRESS($AF$5, COLUMN()-$AF$1-EW$3)), EW$3, FALSE)</f>
        <v>170</v>
      </c>
      <c r="EX71" cm="1">
        <f t="array" aca="1" ref="EX71" ca="1">INDIRECT(ADDRESS(ROW(), EX$3-$AF$1+$AF$3))+VLOOKUP($AS71, INDIRECT(ADDRESS($AF$4, COLUMN()-$AF$2-EX$3)&amp;":"&amp;ADDRESS($AF$5, COLUMN()-$AF$1-EX$3)), EX$3, FALSE)+VLOOKUP($AT71, INDIRECT(ADDRESS($AF$4, COLUMN()-$AF$2-EX$3)&amp;":"&amp;ADDRESS($AF$5, COLUMN()-$AF$1-EX$3)), EX$3, FALSE)</f>
        <v>86</v>
      </c>
      <c r="EY71" cm="1">
        <f t="array" aca="1" ref="EY71" ca="1">INDIRECT(ADDRESS(ROW(), EY$3-$AF$1+$AF$3))+VLOOKUP($AS71, INDIRECT(ADDRESS($AF$4, COLUMN()-$AF$2-EY$3)&amp;":"&amp;ADDRESS($AF$5, COLUMN()-$AF$1-EY$3)), EY$3, FALSE)+VLOOKUP($AT71, INDIRECT(ADDRESS($AF$4, COLUMN()-$AF$2-EY$3)&amp;":"&amp;ADDRESS($AF$5, COLUMN()-$AF$1-EY$3)), EY$3, FALSE)</f>
        <v>71</v>
      </c>
      <c r="EZ71" cm="1">
        <f t="array" aca="1" ref="EZ71" ca="1">INDIRECT(ADDRESS(ROW(), EZ$3-$AF$1+$AF$3))+VLOOKUP($AS71, INDIRECT(ADDRESS($AF$4, COLUMN()-$AF$2-EZ$3)&amp;":"&amp;ADDRESS($AF$5, COLUMN()-$AF$1-EZ$3)), EZ$3, FALSE)+VLOOKUP($AT71, INDIRECT(ADDRESS($AF$4, COLUMN()-$AF$2-EZ$3)&amp;":"&amp;ADDRESS($AF$5, COLUMN()-$AF$1-EZ$3)), EZ$3, FALSE)</f>
        <v>112</v>
      </c>
      <c r="FA71" cm="1">
        <f t="array" aca="1" ref="FA71" ca="1">INDIRECT(ADDRESS(ROW(), FA$3-$AF$1+$AF$3))+VLOOKUP($AS71, INDIRECT(ADDRESS($AF$4, COLUMN()-$AF$2-FA$3)&amp;":"&amp;ADDRESS($AF$5, COLUMN()-$AF$1-FA$3)), FA$3, FALSE)+VLOOKUP($AT71, INDIRECT(ADDRESS($AF$4, COLUMN()-$AF$2-FA$3)&amp;":"&amp;ADDRESS($AF$5, COLUMN()-$AF$1-FA$3)), FA$3, FALSE)</f>
        <v>94</v>
      </c>
      <c r="FB71" cm="1">
        <f t="array" aca="1" ref="FB71" ca="1">INDIRECT(ADDRESS(ROW(), FB$3-$AF$1+$AF$3))+VLOOKUP($AS71, INDIRECT(ADDRESS($AF$4, COLUMN()-$AF$2-FB$3)&amp;":"&amp;ADDRESS($AF$5, COLUMN()-$AF$1-FB$3)), FB$3, FALSE)+VLOOKUP($AT71, INDIRECT(ADDRESS($AF$4, COLUMN()-$AF$2-FB$3)&amp;":"&amp;ADDRESS($AF$5, COLUMN()-$AF$1-FB$3)), FB$3, FALSE)</f>
        <v>126</v>
      </c>
      <c r="FC71" cm="1">
        <f t="array" aca="1" ref="FC71" ca="1">INDIRECT(ADDRESS(ROW(), FC$3-$AF$1+$AF$3))+VLOOKUP($AS71, INDIRECT(ADDRESS($AF$4, COLUMN()-$AF$2-FC$3)&amp;":"&amp;ADDRESS($AF$5, COLUMN()-$AF$1-FC$3)), FC$3, FALSE)+VLOOKUP($AT71, INDIRECT(ADDRESS($AF$4, COLUMN()-$AF$2-FC$3)&amp;":"&amp;ADDRESS($AF$5, COLUMN()-$AF$1-FC$3)), FC$3, FALSE)</f>
        <v>148</v>
      </c>
      <c r="FD71" cm="1">
        <f t="array" aca="1" ref="FD71" ca="1">INDIRECT(ADDRESS(ROW(), FD$3-$AF$1+$AF$3))+VLOOKUP($AS71, INDIRECT(ADDRESS($AF$4, COLUMN()-$AF$2-FD$3)&amp;":"&amp;ADDRESS($AF$5, COLUMN()-$AF$1-FD$3)), FD$3, FALSE)+VLOOKUP($AT71, INDIRECT(ADDRESS($AF$4, COLUMN()-$AF$2-FD$3)&amp;":"&amp;ADDRESS($AF$5, COLUMN()-$AF$1-FD$3)), FD$3, FALSE)</f>
        <v>107</v>
      </c>
      <c r="FE71" cm="1">
        <f t="array" aca="1" ref="FE71" ca="1">INDIRECT(ADDRESS(ROW(), FE$3-$AF$1+$AF$3))+VLOOKUP($AS71, INDIRECT(ADDRESS($AF$4, COLUMN()-$AF$2-FE$3)&amp;":"&amp;ADDRESS($AF$5, COLUMN()-$AF$1-FE$3)), FE$3, FALSE)+VLOOKUP($AT71, INDIRECT(ADDRESS($AF$4, COLUMN()-$AF$2-FE$3)&amp;":"&amp;ADDRESS($AF$5, COLUMN()-$AF$1-FE$3)), FE$3, FALSE)</f>
        <v>49</v>
      </c>
      <c r="FF71" t="str">
        <f>LEFT($AH71, 1)&amp;RIGHT($A71, 1)</f>
        <v>VN</v>
      </c>
      <c r="FG71" t="str">
        <f>RIGHT($A71, 1)&amp;RIGHT($AH71, 1)</f>
        <v>NV</v>
      </c>
      <c r="FH71" s="2" t="str">
        <f t="shared" si="180"/>
        <v>VV</v>
      </c>
      <c r="FI71" s="2" cm="1">
        <f t="array" aca="1" ref="FI71" ca="1">INDIRECT(ADDRESS(ROW(), FI$3-$AF$1+$AF$3))+VLOOKUP($AS71, INDIRECT(ADDRESS($AF$4, COLUMN()-$AF$2-FI$3)&amp;":"&amp;ADDRESS($AF$5, COLUMN()-$AF$1-FI$3)), FI$3, FALSE)+VLOOKUP($AT71, INDIRECT(ADDRESS($AF$4, COLUMN()-$AF$2-FI$3)&amp;":"&amp;ADDRESS($AF$5, COLUMN()-$AF$1-FI$3)), FI$3, FALSE)</f>
        <v>120</v>
      </c>
      <c r="FJ71" s="2" cm="1">
        <f t="array" aca="1" ref="FJ71" ca="1">INDIRECT(ADDRESS(ROW(), FJ$3-$AF$1+$AF$3))+VLOOKUP($AS71, INDIRECT(ADDRESS($AF$4, COLUMN()-$AF$2-FJ$3)&amp;":"&amp;ADDRESS($AF$5, COLUMN()-$AF$1-FJ$3)), FJ$3, FALSE)+VLOOKUP($AT71, INDIRECT(ADDRESS($AF$4, COLUMN()-$AF$2-FJ$3)&amp;":"&amp;ADDRESS($AF$5, COLUMN()-$AF$1-FJ$3)), FJ$3, FALSE)</f>
        <v>344</v>
      </c>
      <c r="FK71" s="2" cm="1">
        <f t="array" aca="1" ref="FK71" ca="1">INDIRECT(ADDRESS(ROW(), FK$3-$AF$1+$AF$3))+VLOOKUP($AS71, INDIRECT(ADDRESS($AF$4, COLUMN()-$AF$2-FK$3)&amp;":"&amp;ADDRESS($AF$5, COLUMN()-$AF$1-FK$3)), FK$3, FALSE)+VLOOKUP($AT71, INDIRECT(ADDRESS($AF$4, COLUMN()-$AF$2-FK$3)&amp;":"&amp;ADDRESS($AF$5, COLUMN()-$AF$1-FK$3)), FK$3, FALSE)</f>
        <v>160</v>
      </c>
      <c r="FL71" s="2" cm="1">
        <f t="array" aca="1" ref="FL71" ca="1">INDIRECT(ADDRESS(ROW(), FL$3-$AF$1+$AF$3))+VLOOKUP($AS71, INDIRECT(ADDRESS($AF$4, COLUMN()-$AF$2-FL$3)&amp;":"&amp;ADDRESS($AF$5, COLUMN()-$AF$1-FL$3)), FL$3, FALSE)+VLOOKUP($AT71, INDIRECT(ADDRESS($AF$4, COLUMN()-$AF$2-FL$3)&amp;":"&amp;ADDRESS($AF$5, COLUMN()-$AF$1-FL$3)), FL$3, FALSE)</f>
        <v>149</v>
      </c>
      <c r="FM71" s="2" cm="1">
        <f t="array" aca="1" ref="FM71" ca="1">INDIRECT(ADDRESS(ROW(), FM$3-$AF$1+$AF$3))+VLOOKUP($AS71, INDIRECT(ADDRESS($AF$4, COLUMN()-$AF$2-FM$3)&amp;":"&amp;ADDRESS($AF$5, COLUMN()-$AF$1-FM$3)), FM$3, FALSE)+VLOOKUP($AT71, INDIRECT(ADDRESS($AF$4, COLUMN()-$AF$2-FM$3)&amp;":"&amp;ADDRESS($AF$5, COLUMN()-$AF$1-FM$3)), FM$3, FALSE)</f>
        <v>220</v>
      </c>
      <c r="FN71" s="2" cm="1">
        <f t="array" aca="1" ref="FN71" ca="1">INDIRECT(ADDRESS(ROW(), FN$3-$AF$1+$AF$3))+VLOOKUP($AS71, INDIRECT(ADDRESS($AF$4, COLUMN()-$AF$2-FN$3)&amp;":"&amp;ADDRESS($AF$5, COLUMN()-$AF$1-FN$3)), FN$3, FALSE)+VLOOKUP($AT71, INDIRECT(ADDRESS($AF$4, COLUMN()-$AF$2-FN$3)&amp;":"&amp;ADDRESS($AF$5, COLUMN()-$AF$1-FN$3)), FN$3, FALSE)</f>
        <v>191</v>
      </c>
      <c r="FO71" s="2" cm="1">
        <f t="array" aca="1" ref="FO71" ca="1">INDIRECT(ADDRESS(ROW(), FO$3-$AF$1+$AF$3))+VLOOKUP($AS71, INDIRECT(ADDRESS($AF$4, COLUMN()-$AF$2-FO$3)&amp;":"&amp;ADDRESS($AF$5, COLUMN()-$AF$1-FO$3)), FO$3, FALSE)+VLOOKUP($AT71, INDIRECT(ADDRESS($AF$4, COLUMN()-$AF$2-FO$3)&amp;":"&amp;ADDRESS($AF$5, COLUMN()-$AF$1-FO$3)), FO$3, FALSE)</f>
        <v>258</v>
      </c>
      <c r="FP71" s="2" cm="1">
        <f t="array" aca="1" ref="FP71" ca="1">INDIRECT(ADDRESS(ROW(), FP$3-$AF$1+$AF$3))+VLOOKUP($AS71, INDIRECT(ADDRESS($AF$4, COLUMN()-$AF$2-FP$3)&amp;":"&amp;ADDRESS($AF$5, COLUMN()-$AF$1-FP$3)), FP$3, FALSE)+VLOOKUP($AT71, INDIRECT(ADDRESS($AF$4, COLUMN()-$AF$2-FP$3)&amp;":"&amp;ADDRESS($AF$5, COLUMN()-$AF$1-FP$3)), FP$3, FALSE)</f>
        <v>309</v>
      </c>
      <c r="FQ71" s="2" cm="1">
        <f t="array" aca="1" ref="FQ71" ca="1">INDIRECT(ADDRESS(ROW(), FQ$3-$AF$1+$AF$3))+VLOOKUP($AS71, INDIRECT(ADDRESS($AF$4, COLUMN()-$AF$2-FQ$3)&amp;":"&amp;ADDRESS($AF$5, COLUMN()-$AF$1-FQ$3)), FQ$3, FALSE)+VLOOKUP($AT71, INDIRECT(ADDRESS($AF$4, COLUMN()-$AF$2-FQ$3)&amp;":"&amp;ADDRESS($AF$5, COLUMN()-$AF$1-FQ$3)), FQ$3, FALSE)</f>
        <v>203</v>
      </c>
      <c r="FR71" s="2" cm="1">
        <f t="array" aca="1" ref="FR71" ca="1">INDIRECT(ADDRESS(ROW(), FR$3-$AF$1+$AF$3))+VLOOKUP($AS71, INDIRECT(ADDRESS($AF$4, COLUMN()-$AF$2-FR$3)&amp;":"&amp;ADDRESS($AF$5, COLUMN()-$AF$1-FR$3)), FR$3, FALSE)+VLOOKUP($AT71, INDIRECT(ADDRESS($AF$4, COLUMN()-$AF$2-FR$3)&amp;":"&amp;ADDRESS($AF$5, COLUMN()-$AF$1-FR$3)), FR$3, FALSE)</f>
        <v>93</v>
      </c>
      <c r="FS71" s="2" t="str">
        <f>LEFT($AH71, 1)&amp;RIGHT($A71, 1)</f>
        <v>VN</v>
      </c>
      <c r="FT71" s="2" t="str">
        <f>RIGHT($A71, 1)&amp;RIGHT($AH71, 1)</f>
        <v>NV</v>
      </c>
      <c r="FU71" s="2" t="str">
        <f t="shared" si="181"/>
        <v>VV</v>
      </c>
      <c r="FV71" s="2" cm="1">
        <f t="array" aca="1" ref="FV71" ca="1">INDIRECT(ADDRESS(ROW(), FV$3-$AF$1+$AF$3))+VLOOKUP($AS71, INDIRECT(ADDRESS($AF$4, COLUMN()-$AF$2-FV$3)&amp;":"&amp;ADDRESS($AF$5, COLUMN()-$AF$1-FV$3)), FV$3, FALSE)+VLOOKUP($AT71, INDIRECT(ADDRESS($AF$4, COLUMN()-$AF$2-FV$3)&amp;":"&amp;ADDRESS($AF$5, COLUMN()-$AF$1-FV$3)), FV$3, FALSE)</f>
        <v>247</v>
      </c>
      <c r="FW71" s="2" cm="1">
        <f t="array" aca="1" ref="FW71" ca="1">INDIRECT(ADDRESS(ROW(), FW$3-$AF$1+$AF$3))+VLOOKUP($AS71, INDIRECT(ADDRESS($AF$4, COLUMN()-$AF$2-FW$3)&amp;":"&amp;ADDRESS($AF$5, COLUMN()-$AF$1-FW$3)), FW$3, FALSE)+VLOOKUP($AT71, INDIRECT(ADDRESS($AF$4, COLUMN()-$AF$2-FW$3)&amp;":"&amp;ADDRESS($AF$5, COLUMN()-$AF$1-FW$3)), FW$3, FALSE)</f>
        <v>700</v>
      </c>
      <c r="FX71" s="2" cm="1">
        <f t="array" aca="1" ref="FX71" ca="1">INDIRECT(ADDRESS(ROW(), FX$3-$AF$1+$AF$3))+VLOOKUP($AS71, INDIRECT(ADDRESS($AF$4, COLUMN()-$AF$2-FX$3)&amp;":"&amp;ADDRESS($AF$5, COLUMN()-$AF$1-FX$3)), FX$3, FALSE)+VLOOKUP($AT71, INDIRECT(ADDRESS($AF$4, COLUMN()-$AF$2-FX$3)&amp;":"&amp;ADDRESS($AF$5, COLUMN()-$AF$1-FX$3)), FX$3, FALSE)</f>
        <v>310</v>
      </c>
      <c r="FY71" s="2" cm="1">
        <f t="array" aca="1" ref="FY71" ca="1">INDIRECT(ADDRESS(ROW(), FY$3-$AF$1+$AF$3))+VLOOKUP($AS71, INDIRECT(ADDRESS($AF$4, COLUMN()-$AF$2-FY$3)&amp;":"&amp;ADDRESS($AF$5, COLUMN()-$AF$1-FY$3)), FY$3, FALSE)+VLOOKUP($AT71, INDIRECT(ADDRESS($AF$4, COLUMN()-$AF$2-FY$3)&amp;":"&amp;ADDRESS($AF$5, COLUMN()-$AF$1-FY$3)), FY$3, FALSE)</f>
        <v>300</v>
      </c>
      <c r="FZ71" s="2" cm="1">
        <f t="array" aca="1" ref="FZ71" ca="1">INDIRECT(ADDRESS(ROW(), FZ$3-$AF$1+$AF$3))+VLOOKUP($AS71, INDIRECT(ADDRESS($AF$4, COLUMN()-$AF$2-FZ$3)&amp;":"&amp;ADDRESS($AF$5, COLUMN()-$AF$1-FZ$3)), FZ$3, FALSE)+VLOOKUP($AT71, INDIRECT(ADDRESS($AF$4, COLUMN()-$AF$2-FZ$3)&amp;":"&amp;ADDRESS($AF$5, COLUMN()-$AF$1-FZ$3)), FZ$3, FALSE)</f>
        <v>425</v>
      </c>
      <c r="GA71" s="2" cm="1">
        <f t="array" aca="1" ref="GA71" ca="1">INDIRECT(ADDRESS(ROW(), GA$3-$AF$1+$AF$3))+VLOOKUP($AS71, INDIRECT(ADDRESS($AF$4, COLUMN()-$AF$2-GA$3)&amp;":"&amp;ADDRESS($AF$5, COLUMN()-$AF$1-GA$3)), GA$3, FALSE)+VLOOKUP($AT71, INDIRECT(ADDRESS($AF$4, COLUMN()-$AF$2-GA$3)&amp;":"&amp;ADDRESS($AF$5, COLUMN()-$AF$1-GA$3)), GA$3, FALSE)</f>
        <v>377</v>
      </c>
      <c r="GB71" s="2" cm="1">
        <f t="array" aca="1" ref="GB71" ca="1">INDIRECT(ADDRESS(ROW(), GB$3-$AF$1+$AF$3))+VLOOKUP($AS71, INDIRECT(ADDRESS($AF$4, COLUMN()-$AF$2-GB$3)&amp;":"&amp;ADDRESS($AF$5, COLUMN()-$AF$1-GB$3)), GB$3, FALSE)+VLOOKUP($AT71, INDIRECT(ADDRESS($AF$4, COLUMN()-$AF$2-GB$3)&amp;":"&amp;ADDRESS($AF$5, COLUMN()-$AF$1-GB$3)), GB$3, FALSE)</f>
        <v>508</v>
      </c>
      <c r="GC71" s="2" cm="1">
        <f t="array" aca="1" ref="GC71" ca="1">INDIRECT(ADDRESS(ROW(), GC$3-$AF$1+$AF$3))+VLOOKUP($AS71, INDIRECT(ADDRESS($AF$4, COLUMN()-$AF$2-GC$3)&amp;":"&amp;ADDRESS($AF$5, COLUMN()-$AF$1-GC$3)), GC$3, FALSE)+VLOOKUP($AT71, INDIRECT(ADDRESS($AF$4, COLUMN()-$AF$2-GC$3)&amp;":"&amp;ADDRESS($AF$5, COLUMN()-$AF$1-GC$3)), GC$3, FALSE)</f>
        <v>654</v>
      </c>
      <c r="GD71" s="2" cm="1">
        <f t="array" aca="1" ref="GD71" ca="1">INDIRECT(ADDRESS(ROW(), GD$3-$AF$1+$AF$3))+VLOOKUP($AS71, INDIRECT(ADDRESS($AF$4, COLUMN()-$AF$2-GD$3)&amp;":"&amp;ADDRESS($AF$5, COLUMN()-$AF$1-GD$3)), GD$3, FALSE)+VLOOKUP($AT71, INDIRECT(ADDRESS($AF$4, COLUMN()-$AF$2-GD$3)&amp;":"&amp;ADDRESS($AF$5, COLUMN()-$AF$1-GD$3)), GD$3, FALSE)</f>
        <v>400</v>
      </c>
      <c r="GE71" s="2" cm="1">
        <f t="array" aca="1" ref="GE71" ca="1">INDIRECT(ADDRESS(ROW(), GE$3-$AF$1+$AF$3))+VLOOKUP($AS71, INDIRECT(ADDRESS($AF$4, COLUMN()-$AF$2-GE$3)&amp;":"&amp;ADDRESS($AF$5, COLUMN()-$AF$1-GE$3)), GE$3, FALSE)+VLOOKUP($AT71, INDIRECT(ADDRESS($AF$4, COLUMN()-$AF$2-GE$3)&amp;":"&amp;ADDRESS($AF$5, COLUMN()-$AF$1-GE$3)), GE$3, FALSE)</f>
        <v>174</v>
      </c>
      <c r="GF71" s="2" t="str">
        <f>LEFT($AH71, 1)&amp;RIGHT($A71, 1)</f>
        <v>VN</v>
      </c>
      <c r="GG71" s="2" t="str">
        <f>RIGHT($A71, 1)&amp;RIGHT($AH71, 1)</f>
        <v>NV</v>
      </c>
      <c r="GH71" s="2" t="str">
        <f t="shared" si="182"/>
        <v>VV</v>
      </c>
      <c r="GI71" s="2" cm="1">
        <f t="array" aca="1" ref="GI71" ca="1">INDIRECT(ADDRESS(ROW(), GI$3-$AF$1+$AF$3))+VLOOKUP($AS71, INDIRECT(ADDRESS($AF$4, COLUMN()-$AF$2-GI$3)&amp;":"&amp;ADDRESS($AF$5, COLUMN()-$AF$1-GI$3)), GI$3, FALSE)+VLOOKUP($AT71, INDIRECT(ADDRESS($AF$4, COLUMN()-$AF$2-GI$3)&amp;":"&amp;ADDRESS($AF$5, COLUMN()-$AF$1-GI$3)), GI$3, FALSE)</f>
        <v>476</v>
      </c>
      <c r="GJ71" s="2" cm="1">
        <f t="array" aca="1" ref="GJ71" ca="1">INDIRECT(ADDRESS(ROW(), GJ$3-$AF$1+$AF$3))+VLOOKUP($AS71, INDIRECT(ADDRESS($AF$4, COLUMN()-$AF$2-GJ$3)&amp;":"&amp;ADDRESS($AF$5, COLUMN()-$AF$1-GJ$3)), GJ$3, FALSE)+VLOOKUP($AT71, INDIRECT(ADDRESS($AF$4, COLUMN()-$AF$2-GJ$3)&amp;":"&amp;ADDRESS($AF$5, COLUMN()-$AF$1-GJ$3)), GJ$3, FALSE)</f>
        <v>1423</v>
      </c>
      <c r="GK71" s="2" cm="1">
        <f t="array" aca="1" ref="GK71" ca="1">INDIRECT(ADDRESS(ROW(), GK$3-$AF$1+$AF$3))+VLOOKUP($AS71, INDIRECT(ADDRESS($AF$4, COLUMN()-$AF$2-GK$3)&amp;":"&amp;ADDRESS($AF$5, COLUMN()-$AF$1-GK$3)), GK$3, FALSE)+VLOOKUP($AT71, INDIRECT(ADDRESS($AF$4, COLUMN()-$AF$2-GK$3)&amp;":"&amp;ADDRESS($AF$5, COLUMN()-$AF$1-GK$3)), GK$3, FALSE)</f>
        <v>594</v>
      </c>
      <c r="GL71" s="2" cm="1">
        <f t="array" aca="1" ref="GL71" ca="1">INDIRECT(ADDRESS(ROW(), GL$3-$AF$1+$AF$3))+VLOOKUP($AS71, INDIRECT(ADDRESS($AF$4, COLUMN()-$AF$2-GL$3)&amp;":"&amp;ADDRESS($AF$5, COLUMN()-$AF$1-GL$3)), GL$3, FALSE)+VLOOKUP($AT71, INDIRECT(ADDRESS($AF$4, COLUMN()-$AF$2-GL$3)&amp;":"&amp;ADDRESS($AF$5, COLUMN()-$AF$1-GL$3)), GL$3, FALSE)</f>
        <v>613</v>
      </c>
      <c r="GM71" s="2" cm="1">
        <f t="array" aca="1" ref="GM71" ca="1">INDIRECT(ADDRESS(ROW(), GM$3-$AF$1+$AF$3))+VLOOKUP($AS71, INDIRECT(ADDRESS($AF$4, COLUMN()-$AF$2-GM$3)&amp;":"&amp;ADDRESS($AF$5, COLUMN()-$AF$1-GM$3)), GM$3, FALSE)+VLOOKUP($AT71, INDIRECT(ADDRESS($AF$4, COLUMN()-$AF$2-GM$3)&amp;":"&amp;ADDRESS($AF$5, COLUMN()-$AF$1-GM$3)), GM$3, FALSE)</f>
        <v>837</v>
      </c>
      <c r="GN71" s="2" cm="1">
        <f t="array" aca="1" ref="GN71" ca="1">INDIRECT(ADDRESS(ROW(), GN$3-$AF$1+$AF$3))+VLOOKUP($AS71, INDIRECT(ADDRESS($AF$4, COLUMN()-$AF$2-GN$3)&amp;":"&amp;ADDRESS($AF$5, COLUMN()-$AF$1-GN$3)), GN$3, FALSE)+VLOOKUP($AT71, INDIRECT(ADDRESS($AF$4, COLUMN()-$AF$2-GN$3)&amp;":"&amp;ADDRESS($AF$5, COLUMN()-$AF$1-GN$3)), GN$3, FALSE)</f>
        <v>745</v>
      </c>
      <c r="GO71" s="2" cm="1">
        <f t="array" aca="1" ref="GO71" ca="1">INDIRECT(ADDRESS(ROW(), GO$3-$AF$1+$AF$3))+VLOOKUP($AS71, INDIRECT(ADDRESS($AF$4, COLUMN()-$AF$2-GO$3)&amp;":"&amp;ADDRESS($AF$5, COLUMN()-$AF$1-GO$3)), GO$3, FALSE)+VLOOKUP($AT71, INDIRECT(ADDRESS($AF$4, COLUMN()-$AF$2-GO$3)&amp;":"&amp;ADDRESS($AF$5, COLUMN()-$AF$1-GO$3)), GO$3, FALSE)</f>
        <v>1023</v>
      </c>
      <c r="GP71" s="2" cm="1">
        <f t="array" aca="1" ref="GP71" ca="1">INDIRECT(ADDRESS(ROW(), GP$3-$AF$1+$AF$3))+VLOOKUP($AS71, INDIRECT(ADDRESS($AF$4, COLUMN()-$AF$2-GP$3)&amp;":"&amp;ADDRESS($AF$5, COLUMN()-$AF$1-GP$3)), GP$3, FALSE)+VLOOKUP($AT71, INDIRECT(ADDRESS($AF$4, COLUMN()-$AF$2-GP$3)&amp;":"&amp;ADDRESS($AF$5, COLUMN()-$AF$1-GP$3)), GP$3, FALSE)</f>
        <v>1356</v>
      </c>
      <c r="GQ71" s="2" cm="1">
        <f t="array" aca="1" ref="GQ71" ca="1">INDIRECT(ADDRESS(ROW(), GQ$3-$AF$1+$AF$3))+VLOOKUP($AS71, INDIRECT(ADDRESS($AF$4, COLUMN()-$AF$2-GQ$3)&amp;":"&amp;ADDRESS($AF$5, COLUMN()-$AF$1-GQ$3)), GQ$3, FALSE)+VLOOKUP($AT71, INDIRECT(ADDRESS($AF$4, COLUMN()-$AF$2-GQ$3)&amp;":"&amp;ADDRESS($AF$5, COLUMN()-$AF$1-GQ$3)), GQ$3, FALSE)</f>
        <v>791</v>
      </c>
      <c r="GR71" s="2" cm="1">
        <f t="array" aca="1" ref="GR71" ca="1">INDIRECT(ADDRESS(ROW(), GR$3-$AF$1+$AF$3))+VLOOKUP($AS71, INDIRECT(ADDRESS($AF$4, COLUMN()-$AF$2-GR$3)&amp;":"&amp;ADDRESS($AF$5, COLUMN()-$AF$1-GR$3)), GR$3, FALSE)+VLOOKUP($AT71, INDIRECT(ADDRESS($AF$4, COLUMN()-$AF$2-GR$3)&amp;":"&amp;ADDRESS($AF$5, COLUMN()-$AF$1-GR$3)), GR$3, FALSE)</f>
        <v>333</v>
      </c>
      <c r="GS71" s="2" t="str">
        <f>LEFT($AH71, 1)&amp;RIGHT($A71, 1)</f>
        <v>VN</v>
      </c>
      <c r="GT71" s="2" t="str">
        <f>RIGHT($A71, 1)&amp;RIGHT($AH71, 1)</f>
        <v>NV</v>
      </c>
      <c r="GU71" s="2" t="str">
        <f t="shared" si="183"/>
        <v>VV</v>
      </c>
      <c r="GV71" s="2" cm="1">
        <f t="array" aca="1" ref="GV71" ca="1">INDIRECT(ADDRESS(ROW(), GV$3-$AF$1+$AF$3))+VLOOKUP($AS71, INDIRECT(ADDRESS($AF$4, COLUMN()-$AF$2-GV$3)&amp;":"&amp;ADDRESS($AF$5, COLUMN()-$AF$1-GV$3)), GV$3, FALSE)+VLOOKUP($AT71, INDIRECT(ADDRESS($AF$4, COLUMN()-$AF$2-GV$3)&amp;":"&amp;ADDRESS($AF$5, COLUMN()-$AF$1-GV$3)), GV$3, FALSE)</f>
        <v>969</v>
      </c>
      <c r="GW71" s="2" cm="1">
        <f t="array" aca="1" ref="GW71" ca="1">INDIRECT(ADDRESS(ROW(), GW$3-$AF$1+$AF$3))+VLOOKUP($AS71, INDIRECT(ADDRESS($AF$4, COLUMN()-$AF$2-GW$3)&amp;":"&amp;ADDRESS($AF$5, COLUMN()-$AF$1-GW$3)), GW$3, FALSE)+VLOOKUP($AT71, INDIRECT(ADDRESS($AF$4, COLUMN()-$AF$2-GW$3)&amp;":"&amp;ADDRESS($AF$5, COLUMN()-$AF$1-GW$3)), GW$3, FALSE)</f>
        <v>2871</v>
      </c>
      <c r="GX71" s="2" cm="1">
        <f t="array" aca="1" ref="GX71" ca="1">INDIRECT(ADDRESS(ROW(), GX$3-$AF$1+$AF$3))+VLOOKUP($AS71, INDIRECT(ADDRESS($AF$4, COLUMN()-$AF$2-GX$3)&amp;":"&amp;ADDRESS($AF$5, COLUMN()-$AF$1-GX$3)), GX$3, FALSE)+VLOOKUP($AT71, INDIRECT(ADDRESS($AF$4, COLUMN()-$AF$2-GX$3)&amp;":"&amp;ADDRESS($AF$5, COLUMN()-$AF$1-GX$3)), GX$3, FALSE)</f>
        <v>1151</v>
      </c>
      <c r="GY71" s="2" cm="1">
        <f t="array" aca="1" ref="GY71" ca="1">INDIRECT(ADDRESS(ROW(), GY$3-$AF$1+$AF$3))+VLOOKUP($AS71, INDIRECT(ADDRESS($AF$4, COLUMN()-$AF$2-GY$3)&amp;":"&amp;ADDRESS($AF$5, COLUMN()-$AF$1-GY$3)), GY$3, FALSE)+VLOOKUP($AT71, INDIRECT(ADDRESS($AF$4, COLUMN()-$AF$2-GY$3)&amp;":"&amp;ADDRESS($AF$5, COLUMN()-$AF$1-GY$3)), GY$3, FALSE)</f>
        <v>1224</v>
      </c>
      <c r="GZ71" s="2" cm="1">
        <f t="array" aca="1" ref="GZ71" ca="1">INDIRECT(ADDRESS(ROW(), GZ$3-$AF$1+$AF$3))+VLOOKUP($AS71, INDIRECT(ADDRESS($AF$4, COLUMN()-$AF$2-GZ$3)&amp;":"&amp;ADDRESS($AF$5, COLUMN()-$AF$1-GZ$3)), GZ$3, FALSE)+VLOOKUP($AT71, INDIRECT(ADDRESS($AF$4, COLUMN()-$AF$2-GZ$3)&amp;":"&amp;ADDRESS($AF$5, COLUMN()-$AF$1-GZ$3)), GZ$3, FALSE)</f>
        <v>1646</v>
      </c>
      <c r="HA71" s="2" cm="1">
        <f t="array" aca="1" ref="HA71" ca="1">INDIRECT(ADDRESS(ROW(), HA$3-$AF$1+$AF$3))+VLOOKUP($AS71, INDIRECT(ADDRESS($AF$4, COLUMN()-$AF$2-HA$3)&amp;":"&amp;ADDRESS($AF$5, COLUMN()-$AF$1-HA$3)), HA$3, FALSE)+VLOOKUP($AT71, INDIRECT(ADDRESS($AF$4, COLUMN()-$AF$2-HA$3)&amp;":"&amp;ADDRESS($AF$5, COLUMN()-$AF$1-HA$3)), HA$3, FALSE)</f>
        <v>1473</v>
      </c>
      <c r="HB71" s="2" cm="1">
        <f t="array" aca="1" ref="HB71" ca="1">INDIRECT(ADDRESS(ROW(), HB$3-$AF$1+$AF$3))+VLOOKUP($AS71, INDIRECT(ADDRESS($AF$4, COLUMN()-$AF$2-HB$3)&amp;":"&amp;ADDRESS($AF$5, COLUMN()-$AF$1-HB$3)), HB$3, FALSE)+VLOOKUP($AT71, INDIRECT(ADDRESS($AF$4, COLUMN()-$AF$2-HB$3)&amp;":"&amp;ADDRESS($AF$5, COLUMN()-$AF$1-HB$3)), HB$3, FALSE)</f>
        <v>2040</v>
      </c>
      <c r="HC71" s="2" cm="1">
        <f t="array" aca="1" ref="HC71" ca="1">INDIRECT(ADDRESS(ROW(), HC$3-$AF$1+$AF$3))+VLOOKUP($AS71, INDIRECT(ADDRESS($AF$4, COLUMN()-$AF$2-HC$3)&amp;":"&amp;ADDRESS($AF$5, COLUMN()-$AF$1-HC$3)), HC$3, FALSE)+VLOOKUP($AT71, INDIRECT(ADDRESS($AF$4, COLUMN()-$AF$2-HC$3)&amp;":"&amp;ADDRESS($AF$5, COLUMN()-$AF$1-HC$3)), HC$3, FALSE)</f>
        <v>2813</v>
      </c>
      <c r="HD71" s="2" cm="1">
        <f t="array" aca="1" ref="HD71" ca="1">INDIRECT(ADDRESS(ROW(), HD$3-$AF$1+$AF$3))+VLOOKUP($AS71, INDIRECT(ADDRESS($AF$4, COLUMN()-$AF$2-HD$3)&amp;":"&amp;ADDRESS($AF$5, COLUMN()-$AF$1-HD$3)), HD$3, FALSE)+VLOOKUP($AT71, INDIRECT(ADDRESS($AF$4, COLUMN()-$AF$2-HD$3)&amp;":"&amp;ADDRESS($AF$5, COLUMN()-$AF$1-HD$3)), HD$3, FALSE)</f>
        <v>1558</v>
      </c>
      <c r="HE71" s="2" cm="1">
        <f t="array" aca="1" ref="HE71" ca="1">INDIRECT(ADDRESS(ROW(), HE$3-$AF$1+$AF$3))+VLOOKUP($AS71, INDIRECT(ADDRESS($AF$4, COLUMN()-$AF$2-HE$3)&amp;":"&amp;ADDRESS($AF$5, COLUMN()-$AF$1-HE$3)), HE$3, FALSE)+VLOOKUP($AT71, INDIRECT(ADDRESS($AF$4, COLUMN()-$AF$2-HE$3)&amp;":"&amp;ADDRESS($AF$5, COLUMN()-$AF$1-HE$3)), HE$3, FALSE)</f>
        <v>638</v>
      </c>
      <c r="HF71" s="2" t="str">
        <f>LEFT($AH71, 1)&amp;RIGHT($A71, 1)</f>
        <v>VN</v>
      </c>
      <c r="HG71" s="2" t="str">
        <f>RIGHT($A71, 1)&amp;RIGHT($AH71, 1)</f>
        <v>NV</v>
      </c>
      <c r="HH71" s="2" t="str">
        <f t="shared" si="184"/>
        <v>VV</v>
      </c>
      <c r="HI71" s="2" cm="1">
        <f t="array" aca="1" ref="HI71" ca="1">INDIRECT(ADDRESS(ROW(), HI$3-$AF$1+$AF$3))+VLOOKUP($AS71, INDIRECT(ADDRESS($AF$4, COLUMN()-$AF$2-HI$3)&amp;":"&amp;ADDRESS($AF$5, COLUMN()-$AF$1-HI$3)), HI$3, FALSE)+VLOOKUP($AT71, INDIRECT(ADDRESS($AF$4, COLUMN()-$AF$2-HI$3)&amp;":"&amp;ADDRESS($AF$5, COLUMN()-$AF$1-HI$3)), HI$3, FALSE)</f>
        <v>1918</v>
      </c>
      <c r="HJ71" s="2" cm="1">
        <f t="array" aca="1" ref="HJ71" ca="1">INDIRECT(ADDRESS(ROW(), HJ$3-$AF$1+$AF$3))+VLOOKUP($AS71, INDIRECT(ADDRESS($AF$4, COLUMN()-$AF$2-HJ$3)&amp;":"&amp;ADDRESS($AF$5, COLUMN()-$AF$1-HJ$3)), HJ$3, FALSE)+VLOOKUP($AT71, INDIRECT(ADDRESS($AF$4, COLUMN()-$AF$2-HJ$3)&amp;":"&amp;ADDRESS($AF$5, COLUMN()-$AF$1-HJ$3)), HJ$3, FALSE)</f>
        <v>5807</v>
      </c>
      <c r="HK71" s="2" cm="1">
        <f t="array" aca="1" ref="HK71" ca="1">INDIRECT(ADDRESS(ROW(), HK$3-$AF$1+$AF$3))+VLOOKUP($AS71, INDIRECT(ADDRESS($AF$4, COLUMN()-$AF$2-HK$3)&amp;":"&amp;ADDRESS($AF$5, COLUMN()-$AF$1-HK$3)), HK$3, FALSE)+VLOOKUP($AT71, INDIRECT(ADDRESS($AF$4, COLUMN()-$AF$2-HK$3)&amp;":"&amp;ADDRESS($AF$5, COLUMN()-$AF$1-HK$3)), HK$3, FALSE)</f>
        <v>2225</v>
      </c>
      <c r="HL71" s="2" cm="1">
        <f t="array" aca="1" ref="HL71" ca="1">INDIRECT(ADDRESS(ROW(), HL$3-$AF$1+$AF$3))+VLOOKUP($AS71, INDIRECT(ADDRESS($AF$4, COLUMN()-$AF$2-HL$3)&amp;":"&amp;ADDRESS($AF$5, COLUMN()-$AF$1-HL$3)), HL$3, FALSE)+VLOOKUP($AT71, INDIRECT(ADDRESS($AF$4, COLUMN()-$AF$2-HL$3)&amp;":"&amp;ADDRESS($AF$5, COLUMN()-$AF$1-HL$3)), HL$3, FALSE)</f>
        <v>2468</v>
      </c>
      <c r="HM71" s="2" cm="1">
        <f t="array" aca="1" ref="HM71" ca="1">INDIRECT(ADDRESS(ROW(), HM$3-$AF$1+$AF$3))+VLOOKUP($AS71, INDIRECT(ADDRESS($AF$4, COLUMN()-$AF$2-HM$3)&amp;":"&amp;ADDRESS($AF$5, COLUMN()-$AF$1-HM$3)), HM$3, FALSE)+VLOOKUP($AT71, INDIRECT(ADDRESS($AF$4, COLUMN()-$AF$2-HM$3)&amp;":"&amp;ADDRESS($AF$5, COLUMN()-$AF$1-HM$3)), HM$3, FALSE)</f>
        <v>3246</v>
      </c>
      <c r="HN71" s="2" cm="1">
        <f t="array" aca="1" ref="HN71" ca="1">INDIRECT(ADDRESS(ROW(), HN$3-$AF$1+$AF$3))+VLOOKUP($AS71, INDIRECT(ADDRESS($AF$4, COLUMN()-$AF$2-HN$3)&amp;":"&amp;ADDRESS($AF$5, COLUMN()-$AF$1-HN$3)), HN$3, FALSE)+VLOOKUP($AT71, INDIRECT(ADDRESS($AF$4, COLUMN()-$AF$2-HN$3)&amp;":"&amp;ADDRESS($AF$5, COLUMN()-$AF$1-HN$3)), HN$3, FALSE)</f>
        <v>2915</v>
      </c>
      <c r="HO71" s="2" cm="1">
        <f t="array" aca="1" ref="HO71" ca="1">INDIRECT(ADDRESS(ROW(), HO$3-$AF$1+$AF$3))+VLOOKUP($AS71, INDIRECT(ADDRESS($AF$4, COLUMN()-$AF$2-HO$3)&amp;":"&amp;ADDRESS($AF$5, COLUMN()-$AF$1-HO$3)), HO$3, FALSE)+VLOOKUP($AT71, INDIRECT(ADDRESS($AF$4, COLUMN()-$AF$2-HO$3)&amp;":"&amp;ADDRESS($AF$5, COLUMN()-$AF$1-HO$3)), HO$3, FALSE)</f>
        <v>4086</v>
      </c>
      <c r="HP71" s="2" cm="1">
        <f t="array" aca="1" ref="HP71" ca="1">INDIRECT(ADDRESS(ROW(), HP$3-$AF$1+$AF$3))+VLOOKUP($AS71, INDIRECT(ADDRESS($AF$4, COLUMN()-$AF$2-HP$3)&amp;":"&amp;ADDRESS($AF$5, COLUMN()-$AF$1-HP$3)), HP$3, FALSE)+VLOOKUP($AT71, INDIRECT(ADDRESS($AF$4, COLUMN()-$AF$2-HP$3)&amp;":"&amp;ADDRESS($AF$5, COLUMN()-$AF$1-HP$3)), HP$3, FALSE)</f>
        <v>5766</v>
      </c>
      <c r="HQ71" s="2" cm="1">
        <f t="array" aca="1" ref="HQ71" ca="1">INDIRECT(ADDRESS(ROW(), HQ$3-$AF$1+$AF$3))+VLOOKUP($AS71, INDIRECT(ADDRESS($AF$4, COLUMN()-$AF$2-HQ$3)&amp;":"&amp;ADDRESS($AF$5, COLUMN()-$AF$1-HQ$3)), HQ$3, FALSE)+VLOOKUP($AT71, INDIRECT(ADDRESS($AF$4, COLUMN()-$AF$2-HQ$3)&amp;":"&amp;ADDRESS($AF$5, COLUMN()-$AF$1-HQ$3)), HQ$3, FALSE)</f>
        <v>3108</v>
      </c>
      <c r="HR71" s="2" cm="1">
        <f t="array" aca="1" ref="HR71" ca="1">INDIRECT(ADDRESS(ROW(), HR$3-$AF$1+$AF$3))+VLOOKUP($AS71, INDIRECT(ADDRESS($AF$4, COLUMN()-$AF$2-HR$3)&amp;":"&amp;ADDRESS($AF$5, COLUMN()-$AF$1-HR$3)), HR$3, FALSE)+VLOOKUP($AT71, INDIRECT(ADDRESS($AF$4, COLUMN()-$AF$2-HR$3)&amp;":"&amp;ADDRESS($AF$5, COLUMN()-$AF$1-HR$3)), HR$3, FALSE)</f>
        <v>1228</v>
      </c>
      <c r="HS71" s="2" t="str">
        <f>LEFT($AH71, 1)&amp;RIGHT($A71, 1)</f>
        <v>VN</v>
      </c>
      <c r="HT71" s="2" t="str">
        <f>RIGHT($A71, 1)&amp;RIGHT($AH71, 1)</f>
        <v>NV</v>
      </c>
      <c r="HU71" s="2" t="str">
        <f t="shared" si="185"/>
        <v>VV</v>
      </c>
      <c r="HV71" s="2" cm="1">
        <f t="array" aca="1" ref="HV71" ca="1">INDIRECT(ADDRESS(ROW(), HV$3-$AF$1+$AF$3))+VLOOKUP($AS71, INDIRECT(ADDRESS($AF$4, COLUMN()-$AF$2-HV$3)&amp;":"&amp;ADDRESS($AF$5, COLUMN()-$AF$1-HV$3)), HV$3, FALSE)+VLOOKUP($AT71, INDIRECT(ADDRESS($AF$4, COLUMN()-$AF$2-HV$3)&amp;":"&amp;ADDRESS($AF$5, COLUMN()-$AF$1-HV$3)), HV$3, FALSE)</f>
        <v>3829</v>
      </c>
      <c r="HW71" s="2" cm="1">
        <f t="array" aca="1" ref="HW71" ca="1">INDIRECT(ADDRESS(ROW(), HW$3-$AF$1+$AF$3))+VLOOKUP($AS71, INDIRECT(ADDRESS($AF$4, COLUMN()-$AF$2-HW$3)&amp;":"&amp;ADDRESS($AF$5, COLUMN()-$AF$1-HW$3)), HW$3, FALSE)+VLOOKUP($AT71, INDIRECT(ADDRESS($AF$4, COLUMN()-$AF$2-HW$3)&amp;":"&amp;ADDRESS($AF$5, COLUMN()-$AF$1-HW$3)), HW$3, FALSE)</f>
        <v>11705</v>
      </c>
      <c r="HX71" s="2" cm="1">
        <f t="array" aca="1" ref="HX71" ca="1">INDIRECT(ADDRESS(ROW(), HX$3-$AF$1+$AF$3))+VLOOKUP($AS71, INDIRECT(ADDRESS($AF$4, COLUMN()-$AF$2-HX$3)&amp;":"&amp;ADDRESS($AF$5, COLUMN()-$AF$1-HX$3)), HX$3, FALSE)+VLOOKUP($AT71, INDIRECT(ADDRESS($AF$4, COLUMN()-$AF$2-HX$3)&amp;":"&amp;ADDRESS($AF$5, COLUMN()-$AF$1-HX$3)), HX$3, FALSE)</f>
        <v>4339</v>
      </c>
      <c r="HY71" s="2" cm="1">
        <f t="array" aca="1" ref="HY71" ca="1">INDIRECT(ADDRESS(ROW(), HY$3-$AF$1+$AF$3))+VLOOKUP($AS71, INDIRECT(ADDRESS($AF$4, COLUMN()-$AF$2-HY$3)&amp;":"&amp;ADDRESS($AF$5, COLUMN()-$AF$1-HY$3)), HY$3, FALSE)+VLOOKUP($AT71, INDIRECT(ADDRESS($AF$4, COLUMN()-$AF$2-HY$3)&amp;":"&amp;ADDRESS($AF$5, COLUMN()-$AF$1-HY$3)), HY$3, FALSE)</f>
        <v>4922</v>
      </c>
      <c r="HZ71" s="2" cm="1">
        <f t="array" aca="1" ref="HZ71" ca="1">INDIRECT(ADDRESS(ROW(), HZ$3-$AF$1+$AF$3))+VLOOKUP($AS71, INDIRECT(ADDRESS($AF$4, COLUMN()-$AF$2-HZ$3)&amp;":"&amp;ADDRESS($AF$5, COLUMN()-$AF$1-HZ$3)), HZ$3, FALSE)+VLOOKUP($AT71, INDIRECT(ADDRESS($AF$4, COLUMN()-$AF$2-HZ$3)&amp;":"&amp;ADDRESS($AF$5, COLUMN()-$AF$1-HZ$3)), HZ$3, FALSE)</f>
        <v>6444</v>
      </c>
      <c r="IA71" s="2" cm="1">
        <f t="array" aca="1" ref="IA71" ca="1">INDIRECT(ADDRESS(ROW(), IA$3-$AF$1+$AF$3))+VLOOKUP($AS71, INDIRECT(ADDRESS($AF$4, COLUMN()-$AF$2-IA$3)&amp;":"&amp;ADDRESS($AF$5, COLUMN()-$AF$1-IA$3)), IA$3, FALSE)+VLOOKUP($AT71, INDIRECT(ADDRESS($AF$4, COLUMN()-$AF$2-IA$3)&amp;":"&amp;ADDRESS($AF$5, COLUMN()-$AF$1-IA$3)), IA$3, FALSE)</f>
        <v>5773</v>
      </c>
      <c r="IB71" s="2" cm="1">
        <f t="array" aca="1" ref="IB71" ca="1">INDIRECT(ADDRESS(ROW(), IB$3-$AF$1+$AF$3))+VLOOKUP($AS71, INDIRECT(ADDRESS($AF$4, COLUMN()-$AF$2-IB$3)&amp;":"&amp;ADDRESS($AF$5, COLUMN()-$AF$1-IB$3)), IB$3, FALSE)+VLOOKUP($AT71, INDIRECT(ADDRESS($AF$4, COLUMN()-$AF$2-IB$3)&amp;":"&amp;ADDRESS($AF$5, COLUMN()-$AF$1-IB$3)), IB$3, FALSE)</f>
        <v>8159</v>
      </c>
      <c r="IC71" s="2" cm="1">
        <f t="array" aca="1" ref="IC71" ca="1">INDIRECT(ADDRESS(ROW(), IC$3-$AF$1+$AF$3))+VLOOKUP($AS71, INDIRECT(ADDRESS($AF$4, COLUMN()-$AF$2-IC$3)&amp;":"&amp;ADDRESS($AF$5, COLUMN()-$AF$1-IC$3)), IC$3, FALSE)+VLOOKUP($AT71, INDIRECT(ADDRESS($AF$4, COLUMN()-$AF$2-IC$3)&amp;":"&amp;ADDRESS($AF$5, COLUMN()-$AF$1-IC$3)), IC$3, FALSE)</f>
        <v>11798</v>
      </c>
      <c r="ID71" s="2" cm="1">
        <f t="array" aca="1" ref="ID71" ca="1">INDIRECT(ADDRESS(ROW(), ID$3-$AF$1+$AF$3))+VLOOKUP($AS71, INDIRECT(ADDRESS($AF$4, COLUMN()-$AF$2-ID$3)&amp;":"&amp;ADDRESS($AF$5, COLUMN()-$AF$1-ID$3)), ID$3, FALSE)+VLOOKUP($AT71, INDIRECT(ADDRESS($AF$4, COLUMN()-$AF$2-ID$3)&amp;":"&amp;ADDRESS($AF$5, COLUMN()-$AF$1-ID$3)), ID$3, FALSE)</f>
        <v>6178</v>
      </c>
      <c r="IE71" s="2" cm="1">
        <f t="array" aca="1" ref="IE71" ca="1">INDIRECT(ADDRESS(ROW(), IE$3-$AF$1+$AF$3))+VLOOKUP($AS71, INDIRECT(ADDRESS($AF$4, COLUMN()-$AF$2-IE$3)&amp;":"&amp;ADDRESS($AF$5, COLUMN()-$AF$1-IE$3)), IE$3, FALSE)+VLOOKUP($AT71, INDIRECT(ADDRESS($AF$4, COLUMN()-$AF$2-IE$3)&amp;":"&amp;ADDRESS($AF$5, COLUMN()-$AF$1-IE$3)), IE$3, FALSE)</f>
        <v>2388</v>
      </c>
      <c r="IF71" s="2" t="str">
        <f>LEFT($AH71, 1)&amp;RIGHT($A71, 1)</f>
        <v>VN</v>
      </c>
      <c r="IG71" s="2" t="str">
        <f>RIGHT($A71, 1)&amp;RIGHT($AH71, 1)</f>
        <v>NV</v>
      </c>
      <c r="IH71" s="2" t="str">
        <f t="shared" si="186"/>
        <v>VV</v>
      </c>
      <c r="II71" s="2" cm="1">
        <f t="array" aca="1" ref="II71" ca="1">INDIRECT(ADDRESS(ROW(), II$3-$AF$1+$AF$3))+VLOOKUP($AS71, INDIRECT(ADDRESS($AF$4, COLUMN()-$AF$2-II$3)&amp;":"&amp;ADDRESS($AF$5, COLUMN()-$AF$1-II$3)), II$3, FALSE)+VLOOKUP($AT71, INDIRECT(ADDRESS($AF$4, COLUMN()-$AF$2-II$3)&amp;":"&amp;ADDRESS($AF$5, COLUMN()-$AF$1-II$3)), II$3, FALSE)</f>
        <v>7619</v>
      </c>
      <c r="IJ71" s="2" cm="1">
        <f t="array" aca="1" ref="IJ71" ca="1">INDIRECT(ADDRESS(ROW(), IJ$3-$AF$1+$AF$3))+VLOOKUP($AS71, INDIRECT(ADDRESS($AF$4, COLUMN()-$AF$2-IJ$3)&amp;":"&amp;ADDRESS($AF$5, COLUMN()-$AF$1-IJ$3)), IJ$3, FALSE)+VLOOKUP($AT71, INDIRECT(ADDRESS($AF$4, COLUMN()-$AF$2-IJ$3)&amp;":"&amp;ADDRESS($AF$5, COLUMN()-$AF$1-IJ$3)), IJ$3, FALSE)</f>
        <v>23621</v>
      </c>
      <c r="IK71" s="2" cm="1">
        <f t="array" aca="1" ref="IK71" ca="1">INDIRECT(ADDRESS(ROW(), IK$3-$AF$1+$AF$3))+VLOOKUP($AS71, INDIRECT(ADDRESS($AF$4, COLUMN()-$AF$2-IK$3)&amp;":"&amp;ADDRESS($AF$5, COLUMN()-$AF$1-IK$3)), IK$3, FALSE)+VLOOKUP($AT71, INDIRECT(ADDRESS($AF$4, COLUMN()-$AF$2-IK$3)&amp;":"&amp;ADDRESS($AF$5, COLUMN()-$AF$1-IK$3)), IK$3, FALSE)</f>
        <v>8466</v>
      </c>
      <c r="IL71" s="2" cm="1">
        <f t="array" aca="1" ref="IL71" ca="1">INDIRECT(ADDRESS(ROW(), IL$3-$AF$1+$AF$3))+VLOOKUP($AS71, INDIRECT(ADDRESS($AF$4, COLUMN()-$AF$2-IL$3)&amp;":"&amp;ADDRESS($AF$5, COLUMN()-$AF$1-IL$3)), IL$3, FALSE)+VLOOKUP($AT71, INDIRECT(ADDRESS($AF$4, COLUMN()-$AF$2-IL$3)&amp;":"&amp;ADDRESS($AF$5, COLUMN()-$AF$1-IL$3)), IL$3, FALSE)</f>
        <v>9870</v>
      </c>
      <c r="IM71" s="2" cm="1">
        <f t="array" aca="1" ref="IM71" ca="1">INDIRECT(ADDRESS(ROW(), IM$3-$AF$1+$AF$3))+VLOOKUP($AS71, INDIRECT(ADDRESS($AF$4, COLUMN()-$AF$2-IM$3)&amp;":"&amp;ADDRESS($AF$5, COLUMN()-$AF$1-IM$3)), IM$3, FALSE)+VLOOKUP($AT71, INDIRECT(ADDRESS($AF$4, COLUMN()-$AF$2-IM$3)&amp;":"&amp;ADDRESS($AF$5, COLUMN()-$AF$1-IM$3)), IM$3, FALSE)</f>
        <v>12784</v>
      </c>
      <c r="IN71" s="2" cm="1">
        <f t="array" aca="1" ref="IN71" ca="1">INDIRECT(ADDRESS(ROW(), IN$3-$AF$1+$AF$3))+VLOOKUP($AS71, INDIRECT(ADDRESS($AF$4, COLUMN()-$AF$2-IN$3)&amp;":"&amp;ADDRESS($AF$5, COLUMN()-$AF$1-IN$3)), IN$3, FALSE)+VLOOKUP($AT71, INDIRECT(ADDRESS($AF$4, COLUMN()-$AF$2-IN$3)&amp;":"&amp;ADDRESS($AF$5, COLUMN()-$AF$1-IN$3)), IN$3, FALSE)</f>
        <v>11445</v>
      </c>
      <c r="IO71" s="2" cm="1">
        <f t="array" aca="1" ref="IO71" ca="1">INDIRECT(ADDRESS(ROW(), IO$3-$AF$1+$AF$3))+VLOOKUP($AS71, INDIRECT(ADDRESS($AF$4, COLUMN()-$AF$2-IO$3)&amp;":"&amp;ADDRESS($AF$5, COLUMN()-$AF$1-IO$3)), IO$3, FALSE)+VLOOKUP($AT71, INDIRECT(ADDRESS($AF$4, COLUMN()-$AF$2-IO$3)&amp;":"&amp;ADDRESS($AF$5, COLUMN()-$AF$1-IO$3)), IO$3, FALSE)</f>
        <v>16325</v>
      </c>
      <c r="IP71" s="2" cm="1">
        <f t="array" aca="1" ref="IP71" ca="1">INDIRECT(ADDRESS(ROW(), IP$3-$AF$1+$AF$3))+VLOOKUP($AS71, INDIRECT(ADDRESS($AF$4, COLUMN()-$AF$2-IP$3)&amp;":"&amp;ADDRESS($AF$5, COLUMN()-$AF$1-IP$3)), IP$3, FALSE)+VLOOKUP($AT71, INDIRECT(ADDRESS($AF$4, COLUMN()-$AF$2-IP$3)&amp;":"&amp;ADDRESS($AF$5, COLUMN()-$AF$1-IP$3)), IP$3, FALSE)</f>
        <v>24003</v>
      </c>
      <c r="IQ71" s="2" cm="1">
        <f t="array" aca="1" ref="IQ71" ca="1">INDIRECT(ADDRESS(ROW(), IQ$3-$AF$1+$AF$3))+VLOOKUP($AS71, INDIRECT(ADDRESS($AF$4, COLUMN()-$AF$2-IQ$3)&amp;":"&amp;ADDRESS($AF$5, COLUMN()-$AF$1-IQ$3)), IQ$3, FALSE)+VLOOKUP($AT71, INDIRECT(ADDRESS($AF$4, COLUMN()-$AF$2-IQ$3)&amp;":"&amp;ADDRESS($AF$5, COLUMN()-$AF$1-IQ$3)), IQ$3, FALSE)</f>
        <v>12288</v>
      </c>
      <c r="IR71" s="2" cm="1">
        <f t="array" aca="1" ref="IR71" ca="1">INDIRECT(ADDRESS(ROW(), IR$3-$AF$1+$AF$3))+VLOOKUP($AS71, INDIRECT(ADDRESS($AF$4, COLUMN()-$AF$2-IR$3)&amp;":"&amp;ADDRESS($AF$5, COLUMN()-$AF$1-IR$3)), IR$3, FALSE)+VLOOKUP($AT71, INDIRECT(ADDRESS($AF$4, COLUMN()-$AF$2-IR$3)&amp;":"&amp;ADDRESS($AF$5, COLUMN()-$AF$1-IR$3)), IR$3, FALSE)</f>
        <v>4650</v>
      </c>
      <c r="IS71" s="2" t="str">
        <f>LEFT($AH71, 1)&amp;RIGHT($A71, 1)</f>
        <v>VN</v>
      </c>
      <c r="IT71" s="2" t="str">
        <f>RIGHT($A71, 1)&amp;RIGHT($AH71, 1)</f>
        <v>NV</v>
      </c>
      <c r="IU71" s="2" t="str">
        <f t="shared" si="187"/>
        <v>VV</v>
      </c>
      <c r="IV71" s="2" cm="1">
        <f t="array" aca="1" ref="IV71" ca="1">INDIRECT(ADDRESS(ROW(), IV$3-$AF$1+$AF$3))+VLOOKUP($AS71, INDIRECT(ADDRESS($AF$4, COLUMN()-$AF$2-IV$3)&amp;":"&amp;ADDRESS($AF$5, COLUMN()-$AF$1-IV$3)), IV$3, FALSE)+VLOOKUP($AT71, INDIRECT(ADDRESS($AF$4, COLUMN()-$AF$2-IV$3)&amp;":"&amp;ADDRESS($AF$5, COLUMN()-$AF$1-IV$3)), IV$3, FALSE)</f>
        <v>15176</v>
      </c>
      <c r="IW71" s="2" cm="1">
        <f t="array" aca="1" ref="IW71" ca="1">INDIRECT(ADDRESS(ROW(), IW$3-$AF$1+$AF$3))+VLOOKUP($AS71, INDIRECT(ADDRESS($AF$4, COLUMN()-$AF$2-IW$3)&amp;":"&amp;ADDRESS($AF$5, COLUMN()-$AF$1-IW$3)), IW$3, FALSE)+VLOOKUP($AT71, INDIRECT(ADDRESS($AF$4, COLUMN()-$AF$2-IW$3)&amp;":"&amp;ADDRESS($AF$5, COLUMN()-$AF$1-IW$3)), IW$3, FALSE)</f>
        <v>47547</v>
      </c>
      <c r="IX71" s="2" cm="1">
        <f t="array" aca="1" ref="IX71" ca="1">INDIRECT(ADDRESS(ROW(), IX$3-$AF$1+$AF$3))+VLOOKUP($AS71, INDIRECT(ADDRESS($AF$4, COLUMN()-$AF$2-IX$3)&amp;":"&amp;ADDRESS($AF$5, COLUMN()-$AF$1-IX$3)), IX$3, FALSE)+VLOOKUP($AT71, INDIRECT(ADDRESS($AF$4, COLUMN()-$AF$2-IX$3)&amp;":"&amp;ADDRESS($AF$5, COLUMN()-$AF$1-IX$3)), IX$3, FALSE)</f>
        <v>16591</v>
      </c>
      <c r="IY71" s="2" cm="1">
        <f t="array" aca="1" ref="IY71" ca="1">INDIRECT(ADDRESS(ROW(), IY$3-$AF$1+$AF$3))+VLOOKUP($AS71, INDIRECT(ADDRESS($AF$4, COLUMN()-$AF$2-IY$3)&amp;":"&amp;ADDRESS($AF$5, COLUMN()-$AF$1-IY$3)), IY$3, FALSE)+VLOOKUP($AT71, INDIRECT(ADDRESS($AF$4, COLUMN()-$AF$2-IY$3)&amp;":"&amp;ADDRESS($AF$5, COLUMN()-$AF$1-IY$3)), IY$3, FALSE)</f>
        <v>19663</v>
      </c>
      <c r="IZ71" s="2" cm="1">
        <f t="array" aca="1" ref="IZ71" ca="1">INDIRECT(ADDRESS(ROW(), IZ$3-$AF$1+$AF$3))+VLOOKUP($AS71, INDIRECT(ADDRESS($AF$4, COLUMN()-$AF$2-IZ$3)&amp;":"&amp;ADDRESS($AF$5, COLUMN()-$AF$1-IZ$3)), IZ$3, FALSE)+VLOOKUP($AT71, INDIRECT(ADDRESS($AF$4, COLUMN()-$AF$2-IZ$3)&amp;":"&amp;ADDRESS($AF$5, COLUMN()-$AF$1-IZ$3)), IZ$3, FALSE)</f>
        <v>25414</v>
      </c>
      <c r="JA71" s="2" cm="1">
        <f t="array" aca="1" ref="JA71" ca="1">INDIRECT(ADDRESS(ROW(), JA$3-$AF$1+$AF$3))+VLOOKUP($AS71, INDIRECT(ADDRESS($AF$4, COLUMN()-$AF$2-JA$3)&amp;":"&amp;ADDRESS($AF$5, COLUMN()-$AF$1-JA$3)), JA$3, FALSE)+VLOOKUP($AT71, INDIRECT(ADDRESS($AF$4, COLUMN()-$AF$2-JA$3)&amp;":"&amp;ADDRESS($AF$5, COLUMN()-$AF$1-JA$3)), JA$3, FALSE)</f>
        <v>22724</v>
      </c>
      <c r="JB71" s="2" cm="1">
        <f t="array" aca="1" ref="JB71" ca="1">INDIRECT(ADDRESS(ROW(), JB$3-$AF$1+$AF$3))+VLOOKUP($AS71, INDIRECT(ADDRESS($AF$4, COLUMN()-$AF$2-JB$3)&amp;":"&amp;ADDRESS($AF$5, COLUMN()-$AF$1-JB$3)), JB$3, FALSE)+VLOOKUP($AT71, INDIRECT(ADDRESS($AF$4, COLUMN()-$AF$2-JB$3)&amp;":"&amp;ADDRESS($AF$5, COLUMN()-$AF$1-JB$3)), JB$3, FALSE)</f>
        <v>32629</v>
      </c>
      <c r="JC71" s="2" cm="1">
        <f t="array" aca="1" ref="JC71" ca="1">INDIRECT(ADDRESS(ROW(), JC$3-$AF$1+$AF$3))+VLOOKUP($AS71, INDIRECT(ADDRESS($AF$4, COLUMN()-$AF$2-JC$3)&amp;":"&amp;ADDRESS($AF$5, COLUMN()-$AF$1-JC$3)), JC$3, FALSE)+VLOOKUP($AT71, INDIRECT(ADDRESS($AF$4, COLUMN()-$AF$2-JC$3)&amp;":"&amp;ADDRESS($AF$5, COLUMN()-$AF$1-JC$3)), JC$3, FALSE)</f>
        <v>48780</v>
      </c>
      <c r="JD71" s="2" cm="1">
        <f t="array" aca="1" ref="JD71" ca="1">INDIRECT(ADDRESS(ROW(), JD$3-$AF$1+$AF$3))+VLOOKUP($AS71, INDIRECT(ADDRESS($AF$4, COLUMN()-$AF$2-JD$3)&amp;":"&amp;ADDRESS($AF$5, COLUMN()-$AF$1-JD$3)), JD$3, FALSE)+VLOOKUP($AT71, INDIRECT(ADDRESS($AF$4, COLUMN()-$AF$2-JD$3)&amp;":"&amp;ADDRESS($AF$5, COLUMN()-$AF$1-JD$3)), JD$3, FALSE)</f>
        <v>24507</v>
      </c>
      <c r="JE71" s="2" cm="1">
        <f t="array" aca="1" ref="JE71" ca="1">INDIRECT(ADDRESS(ROW(), JE$3-$AF$1+$AF$3))+VLOOKUP($AS71, INDIRECT(ADDRESS($AF$4, COLUMN()-$AF$2-JE$3)&amp;":"&amp;ADDRESS($AF$5, COLUMN()-$AF$1-JE$3)), JE$3, FALSE)+VLOOKUP($AT71, INDIRECT(ADDRESS($AF$4, COLUMN()-$AF$2-JE$3)&amp;":"&amp;ADDRESS($AF$5, COLUMN()-$AF$1-JE$3)), JE$3, FALSE)</f>
        <v>9112</v>
      </c>
      <c r="JF71" s="2" t="str">
        <f>LEFT($AH71, 1)&amp;RIGHT($A71, 1)</f>
        <v>VN</v>
      </c>
      <c r="JG71" s="2" t="str">
        <f>RIGHT($A71, 1)&amp;RIGHT($AH71, 1)</f>
        <v>NV</v>
      </c>
      <c r="JH71" s="2" t="str">
        <f t="shared" si="188"/>
        <v>VV</v>
      </c>
      <c r="JI71" s="2" cm="1">
        <f t="array" aca="1" ref="JI71" ca="1">INDIRECT(ADDRESS(ROW(), JI$3-$AF$1+$AF$3))+VLOOKUP($AS71, INDIRECT(ADDRESS($AF$4, COLUMN()-$AF$2-JI$3)&amp;":"&amp;ADDRESS($AF$5, COLUMN()-$AF$1-JI$3)), JI$3, FALSE)+VLOOKUP($AT71, INDIRECT(ADDRESS($AF$4, COLUMN()-$AF$2-JI$3)&amp;":"&amp;ADDRESS($AF$5, COLUMN()-$AF$1-JI$3)), JI$3, FALSE)</f>
        <v>30178</v>
      </c>
      <c r="JJ71" s="2" cm="1">
        <f t="array" aca="1" ref="JJ71" ca="1">INDIRECT(ADDRESS(ROW(), JJ$3-$AF$1+$AF$3))+VLOOKUP($AS71, INDIRECT(ADDRESS($AF$4, COLUMN()-$AF$2-JJ$3)&amp;":"&amp;ADDRESS($AF$5, COLUMN()-$AF$1-JJ$3)), JJ$3, FALSE)+VLOOKUP($AT71, INDIRECT(ADDRESS($AF$4, COLUMN()-$AF$2-JJ$3)&amp;":"&amp;ADDRESS($AF$5, COLUMN()-$AF$1-JJ$3)), JJ$3, FALSE)</f>
        <v>95737</v>
      </c>
      <c r="JK71" s="2" cm="1">
        <f t="array" aca="1" ref="JK71" ca="1">INDIRECT(ADDRESS(ROW(), JK$3-$AF$1+$AF$3))+VLOOKUP($AS71, INDIRECT(ADDRESS($AF$4, COLUMN()-$AF$2-JK$3)&amp;":"&amp;ADDRESS($AF$5, COLUMN()-$AF$1-JK$3)), JK$3, FALSE)+VLOOKUP($AT71, INDIRECT(ADDRESS($AF$4, COLUMN()-$AF$2-JK$3)&amp;":"&amp;ADDRESS($AF$5, COLUMN()-$AF$1-JK$3)), JK$3, FALSE)</f>
        <v>32527</v>
      </c>
      <c r="JL71" s="2" cm="1">
        <f t="array" aca="1" ref="JL71" ca="1">INDIRECT(ADDRESS(ROW(), JL$3-$AF$1+$AF$3))+VLOOKUP($AS71, INDIRECT(ADDRESS($AF$4, COLUMN()-$AF$2-JL$3)&amp;":"&amp;ADDRESS($AF$5, COLUMN()-$AF$1-JL$3)), JL$3, FALSE)+VLOOKUP($AT71, INDIRECT(ADDRESS($AF$4, COLUMN()-$AF$2-JL$3)&amp;":"&amp;ADDRESS($AF$5, COLUMN()-$AF$1-JL$3)), JL$3, FALSE)</f>
        <v>39260</v>
      </c>
      <c r="JM71" s="2" cm="1">
        <f t="array" aca="1" ref="JM71" ca="1">INDIRECT(ADDRESS(ROW(), JM$3-$AF$1+$AF$3))+VLOOKUP($AS71, INDIRECT(ADDRESS($AF$4, COLUMN()-$AF$2-JM$3)&amp;":"&amp;ADDRESS($AF$5, COLUMN()-$AF$1-JM$3)), JM$3, FALSE)+VLOOKUP($AT71, INDIRECT(ADDRESS($AF$4, COLUMN()-$AF$2-JM$3)&amp;":"&amp;ADDRESS($AF$5, COLUMN()-$AF$1-JM$3)), JM$3, FALSE)</f>
        <v>50627</v>
      </c>
      <c r="JN71" s="2" cm="1">
        <f t="array" aca="1" ref="JN71" ca="1">INDIRECT(ADDRESS(ROW(), JN$3-$AF$1+$AF$3))+VLOOKUP($AS71, INDIRECT(ADDRESS($AF$4, COLUMN()-$AF$2-JN$3)&amp;":"&amp;ADDRESS($AF$5, COLUMN()-$AF$1-JN$3)), JN$3, FALSE)+VLOOKUP($AT71, INDIRECT(ADDRESS($AF$4, COLUMN()-$AF$2-JN$3)&amp;":"&amp;ADDRESS($AF$5, COLUMN()-$AF$1-JN$3)), JN$3, FALSE)</f>
        <v>45166</v>
      </c>
      <c r="JO71" s="2" cm="1">
        <f t="array" aca="1" ref="JO71" ca="1">INDIRECT(ADDRESS(ROW(), JO$3-$AF$1+$AF$3))+VLOOKUP($AS71, INDIRECT(ADDRESS($AF$4, COLUMN()-$AF$2-JO$3)&amp;":"&amp;ADDRESS($AF$5, COLUMN()-$AF$1-JO$3)), JO$3, FALSE)+VLOOKUP($AT71, INDIRECT(ADDRESS($AF$4, COLUMN()-$AF$2-JO$3)&amp;":"&amp;ADDRESS($AF$5, COLUMN()-$AF$1-JO$3)), JO$3, FALSE)</f>
        <v>65293</v>
      </c>
      <c r="JP71" s="2" cm="1">
        <f t="array" aca="1" ref="JP71" ca="1">INDIRECT(ADDRESS(ROW(), JP$3-$AF$1+$AF$3))+VLOOKUP($AS71, INDIRECT(ADDRESS($AF$4, COLUMN()-$AF$2-JP$3)&amp;":"&amp;ADDRESS($AF$5, COLUMN()-$AF$1-JP$3)), JP$3, FALSE)+VLOOKUP($AT71, INDIRECT(ADDRESS($AF$4, COLUMN()-$AF$2-JP$3)&amp;":"&amp;ADDRESS($AF$5, COLUMN()-$AF$1-JP$3)), JP$3, FALSE)</f>
        <v>98728</v>
      </c>
      <c r="JQ71" s="2" cm="1">
        <f t="array" aca="1" ref="JQ71" ca="1">INDIRECT(ADDRESS(ROW(), JQ$3-$AF$1+$AF$3))+VLOOKUP($AS71, INDIRECT(ADDRESS($AF$4, COLUMN()-$AF$2-JQ$3)&amp;":"&amp;ADDRESS($AF$5, COLUMN()-$AF$1-JQ$3)), JQ$3, FALSE)+VLOOKUP($AT71, INDIRECT(ADDRESS($AF$4, COLUMN()-$AF$2-JQ$3)&amp;":"&amp;ADDRESS($AF$5, COLUMN()-$AF$1-JQ$3)), JQ$3, FALSE)</f>
        <v>48868</v>
      </c>
      <c r="JR71" s="2" cm="1">
        <f t="array" aca="1" ref="JR71" ca="1">INDIRECT(ADDRESS(ROW(), JR$3-$AF$1+$AF$3))+VLOOKUP($AS71, INDIRECT(ADDRESS($AF$4, COLUMN()-$AF$2-JR$3)&amp;":"&amp;ADDRESS($AF$5, COLUMN()-$AF$1-JR$3)), JR$3, FALSE)+VLOOKUP($AT71, INDIRECT(ADDRESS($AF$4, COLUMN()-$AF$2-JR$3)&amp;":"&amp;ADDRESS($AF$5, COLUMN()-$AF$1-JR$3)), JR$3, FALSE)</f>
        <v>17903</v>
      </c>
      <c r="JS71" s="2" t="str">
        <f>LEFT($AH71, 1)&amp;RIGHT($A71, 1)</f>
        <v>VN</v>
      </c>
      <c r="JT71" s="2" t="str">
        <f>RIGHT($A71, 1)&amp;RIGHT($AH71, 1)</f>
        <v>NV</v>
      </c>
      <c r="JU71" s="2" t="str">
        <f t="shared" si="189"/>
        <v>VV</v>
      </c>
      <c r="JV71" s="2" cm="1">
        <f t="array" aca="1" ref="JV71" ca="1">INDIRECT(ADDRESS(ROW(), JV$3-$AF$1+$AF$3))+VLOOKUP($AS71, INDIRECT(ADDRESS($AF$4, COLUMN()-$AF$2-JV$3)&amp;":"&amp;ADDRESS($AF$5, COLUMN()-$AF$1-JV$3)), JV$3, FALSE)+VLOOKUP($AT71, INDIRECT(ADDRESS($AF$4, COLUMN()-$AF$2-JV$3)&amp;":"&amp;ADDRESS($AF$5, COLUMN()-$AF$1-JV$3)), JV$3, FALSE)</f>
        <v>60163</v>
      </c>
      <c r="JW71" s="2" cm="1">
        <f t="array" aca="1" ref="JW71" ca="1">INDIRECT(ADDRESS(ROW(), JW$3-$AF$1+$AF$3))+VLOOKUP($AS71, INDIRECT(ADDRESS($AF$4, COLUMN()-$AF$2-JW$3)&amp;":"&amp;ADDRESS($AF$5, COLUMN()-$AF$1-JW$3)), JW$3, FALSE)+VLOOKUP($AT71, INDIRECT(ADDRESS($AF$4, COLUMN()-$AF$2-JW$3)&amp;":"&amp;ADDRESS($AF$5, COLUMN()-$AF$1-JW$3)), JW$3, FALSE)</f>
        <v>192510</v>
      </c>
      <c r="JX71" s="2" cm="1">
        <f t="array" aca="1" ref="JX71" ca="1">INDIRECT(ADDRESS(ROW(), JX$3-$AF$1+$AF$3))+VLOOKUP($AS71, INDIRECT(ADDRESS($AF$4, COLUMN()-$AF$2-JX$3)&amp;":"&amp;ADDRESS($AF$5, COLUMN()-$AF$1-JX$3)), JX$3, FALSE)+VLOOKUP($AT71, INDIRECT(ADDRESS($AF$4, COLUMN()-$AF$2-JX$3)&amp;":"&amp;ADDRESS($AF$5, COLUMN()-$AF$1-JX$3)), JX$3, FALSE)</f>
        <v>64047</v>
      </c>
      <c r="JY71" s="2" cm="1">
        <f t="array" aca="1" ref="JY71" ca="1">INDIRECT(ADDRESS(ROW(), JY$3-$AF$1+$AF$3))+VLOOKUP($AS71, INDIRECT(ADDRESS($AF$4, COLUMN()-$AF$2-JY$3)&amp;":"&amp;ADDRESS($AF$5, COLUMN()-$AF$1-JY$3)), JY$3, FALSE)+VLOOKUP($AT71, INDIRECT(ADDRESS($AF$4, COLUMN()-$AF$2-JY$3)&amp;":"&amp;ADDRESS($AF$5, COLUMN()-$AF$1-JY$3)), JY$3, FALSE)</f>
        <v>78326</v>
      </c>
      <c r="JZ71" s="2" cm="1">
        <f t="array" aca="1" ref="JZ71" ca="1">INDIRECT(ADDRESS(ROW(), JZ$3-$AF$1+$AF$3))+VLOOKUP($AS71, INDIRECT(ADDRESS($AF$4, COLUMN()-$AF$2-JZ$3)&amp;":"&amp;ADDRESS($AF$5, COLUMN()-$AF$1-JZ$3)), JZ$3, FALSE)+VLOOKUP($AT71, INDIRECT(ADDRESS($AF$4, COLUMN()-$AF$2-JZ$3)&amp;":"&amp;ADDRESS($AF$5, COLUMN()-$AF$1-JZ$3)), JZ$3, FALSE)</f>
        <v>100838</v>
      </c>
      <c r="KA71" s="2" cm="1">
        <f t="array" aca="1" ref="KA71" ca="1">INDIRECT(ADDRESS(ROW(), KA$3-$AF$1+$AF$3))+VLOOKUP($AS71, INDIRECT(ADDRESS($AF$4, COLUMN()-$AF$2-KA$3)&amp;":"&amp;ADDRESS($AF$5, COLUMN()-$AF$1-KA$3)), KA$3, FALSE)+VLOOKUP($AT71, INDIRECT(ADDRESS($AF$4, COLUMN()-$AF$2-KA$3)&amp;":"&amp;ADDRESS($AF$5, COLUMN()-$AF$1-KA$3)), KA$3, FALSE)</f>
        <v>89805</v>
      </c>
      <c r="KB71" s="2" cm="1">
        <f t="array" aca="1" ref="KB71" ca="1">INDIRECT(ADDRESS(ROW(), KB$3-$AF$1+$AF$3))+VLOOKUP($AS71, INDIRECT(ADDRESS($AF$4, COLUMN()-$AF$2-KB$3)&amp;":"&amp;ADDRESS($AF$5, COLUMN()-$AF$1-KB$3)), KB$3, FALSE)+VLOOKUP($AT71, INDIRECT(ADDRESS($AF$4, COLUMN()-$AF$2-KB$3)&amp;":"&amp;ADDRESS($AF$5, COLUMN()-$AF$1-KB$3)), KB$3, FALSE)</f>
        <v>130576</v>
      </c>
      <c r="KC71" s="2" cm="1">
        <f t="array" aca="1" ref="KC71" ca="1">INDIRECT(ADDRESS(ROW(), KC$3-$AF$1+$AF$3))+VLOOKUP($AS71, INDIRECT(ADDRESS($AF$4, COLUMN()-$AF$2-KC$3)&amp;":"&amp;ADDRESS($AF$5, COLUMN()-$AF$1-KC$3)), KC$3, FALSE)+VLOOKUP($AT71, INDIRECT(ADDRESS($AF$4, COLUMN()-$AF$2-KC$3)&amp;":"&amp;ADDRESS($AF$5, COLUMN()-$AF$1-KC$3)), KC$3, FALSE)</f>
        <v>199511</v>
      </c>
      <c r="KD71" s="2" cm="1">
        <f t="array" aca="1" ref="KD71" ca="1">INDIRECT(ADDRESS(ROW(), KD$3-$AF$1+$AF$3))+VLOOKUP($AS71, INDIRECT(ADDRESS($AF$4, COLUMN()-$AF$2-KD$3)&amp;":"&amp;ADDRESS($AF$5, COLUMN()-$AF$1-KD$3)), KD$3, FALSE)+VLOOKUP($AT71, INDIRECT(ADDRESS($AF$4, COLUMN()-$AF$2-KD$3)&amp;":"&amp;ADDRESS($AF$5, COLUMN()-$AF$1-KD$3)), KD$3, FALSE)</f>
        <v>97531</v>
      </c>
      <c r="KE71" s="2" cm="1">
        <f t="array" aca="1" ref="KE71" ca="1">INDIRECT(ADDRESS(ROW(), KE$3-$AF$1+$AF$3))+VLOOKUP($AS71, INDIRECT(ADDRESS($AF$4, COLUMN()-$AF$2-KE$3)&amp;":"&amp;ADDRESS($AF$5, COLUMN()-$AF$1-KE$3)), KE$3, FALSE)+VLOOKUP($AT71, INDIRECT(ADDRESS($AF$4, COLUMN()-$AF$2-KE$3)&amp;":"&amp;ADDRESS($AF$5, COLUMN()-$AF$1-KE$3)), KE$3, FALSE)</f>
        <v>35268</v>
      </c>
      <c r="KF71" s="2" t="str">
        <f>LEFT($AH71, 1)&amp;RIGHT($A71, 1)</f>
        <v>VN</v>
      </c>
      <c r="KG71" s="2" t="str">
        <f>RIGHT($A71, 1)&amp;RIGHT($AH71, 1)</f>
        <v>NV</v>
      </c>
      <c r="KH71" s="2" t="str">
        <f t="shared" si="190"/>
        <v>VV</v>
      </c>
      <c r="KI71" s="2" cm="1">
        <f t="array" aca="1" ref="KI71" ca="1">INDIRECT(ADDRESS(ROW(), KI$3-$AF$1+$AF$3))+VLOOKUP($AS71, INDIRECT(ADDRESS($AF$4, COLUMN()-$AF$2-KI$3)&amp;":"&amp;ADDRESS($AF$5, COLUMN()-$AF$1-KI$3)), KI$3, FALSE)+VLOOKUP($AT71, INDIRECT(ADDRESS($AF$4, COLUMN()-$AF$2-KI$3)&amp;":"&amp;ADDRESS($AF$5, COLUMN()-$AF$1-KI$3)), KI$3, FALSE)</f>
        <v>119618</v>
      </c>
      <c r="KJ71" s="2" cm="1">
        <f t="array" aca="1" ref="KJ71" ca="1">INDIRECT(ADDRESS(ROW(), KJ$3-$AF$1+$AF$3))+VLOOKUP($AS71, INDIRECT(ADDRESS($AF$4, COLUMN()-$AF$2-KJ$3)&amp;":"&amp;ADDRESS($AF$5, COLUMN()-$AF$1-KJ$3)), KJ$3, FALSE)+VLOOKUP($AT71, INDIRECT(ADDRESS($AF$4, COLUMN()-$AF$2-KJ$3)&amp;":"&amp;ADDRESS($AF$5, COLUMN()-$AF$1-KJ$3)), KJ$3, FALSE)</f>
        <v>387026</v>
      </c>
      <c r="KK71" s="2" cm="1">
        <f t="array" aca="1" ref="KK71" ca="1">INDIRECT(ADDRESS(ROW(), KK$3-$AF$1+$AF$3))+VLOOKUP($AS71, INDIRECT(ADDRESS($AF$4, COLUMN()-$AF$2-KK$3)&amp;":"&amp;ADDRESS($AF$5, COLUMN()-$AF$1-KK$3)), KK$3, FALSE)+VLOOKUP($AT71, INDIRECT(ADDRESS($AF$4, COLUMN()-$AF$2-KK$3)&amp;":"&amp;ADDRESS($AF$5, COLUMN()-$AF$1-KK$3)), KK$3, FALSE)</f>
        <v>126194</v>
      </c>
      <c r="KL71" s="2" cm="1">
        <f t="array" aca="1" ref="KL71" ca="1">INDIRECT(ADDRESS(ROW(), KL$3-$AF$1+$AF$3))+VLOOKUP($AS71, INDIRECT(ADDRESS($AF$4, COLUMN()-$AF$2-KL$3)&amp;":"&amp;ADDRESS($AF$5, COLUMN()-$AF$1-KL$3)), KL$3, FALSE)+VLOOKUP($AT71, INDIRECT(ADDRESS($AF$4, COLUMN()-$AF$2-KL$3)&amp;":"&amp;ADDRESS($AF$5, COLUMN()-$AF$1-KL$3)), KL$3, FALSE)</f>
        <v>156193</v>
      </c>
      <c r="KM71" s="2" cm="1">
        <f t="array" aca="1" ref="KM71" ca="1">INDIRECT(ADDRESS(ROW(), KM$3-$AF$1+$AF$3))+VLOOKUP($AS71, INDIRECT(ADDRESS($AF$4, COLUMN()-$AF$2-KM$3)&amp;":"&amp;ADDRESS($AF$5, COLUMN()-$AF$1-KM$3)), KM$3, FALSE)+VLOOKUP($AT71, INDIRECT(ADDRESS($AF$4, COLUMN()-$AF$2-KM$3)&amp;":"&amp;ADDRESS($AF$5, COLUMN()-$AF$1-KM$3)), KM$3, FALSE)</f>
        <v>201070</v>
      </c>
      <c r="KN71" s="2" cm="1">
        <f t="array" aca="1" ref="KN71" ca="1">INDIRECT(ADDRESS(ROW(), KN$3-$AF$1+$AF$3))+VLOOKUP($AS71, INDIRECT(ADDRESS($AF$4, COLUMN()-$AF$2-KN$3)&amp;":"&amp;ADDRESS($AF$5, COLUMN()-$AF$1-KN$3)), KN$3, FALSE)+VLOOKUP($AT71, INDIRECT(ADDRESS($AF$4, COLUMN()-$AF$2-KN$3)&amp;":"&amp;ADDRESS($AF$5, COLUMN()-$AF$1-KN$3)), KN$3, FALSE)</f>
        <v>178852</v>
      </c>
      <c r="KO71" s="2" cm="1">
        <f t="array" aca="1" ref="KO71" ca="1">INDIRECT(ADDRESS(ROW(), KO$3-$AF$1+$AF$3))+VLOOKUP($AS71, INDIRECT(ADDRESS($AF$4, COLUMN()-$AF$2-KO$3)&amp;":"&amp;ADDRESS($AF$5, COLUMN()-$AF$1-KO$3)), KO$3, FALSE)+VLOOKUP($AT71, INDIRECT(ADDRESS($AF$4, COLUMN()-$AF$2-KO$3)&amp;":"&amp;ADDRESS($AF$5, COLUMN()-$AF$1-KO$3)), KO$3, FALSE)</f>
        <v>261235</v>
      </c>
      <c r="KP71" s="2" cm="1">
        <f t="array" aca="1" ref="KP71" ca="1">INDIRECT(ADDRESS(ROW(), KP$3-$AF$1+$AF$3))+VLOOKUP($AS71, INDIRECT(ADDRESS($AF$4, COLUMN()-$AF$2-KP$3)&amp;":"&amp;ADDRESS($AF$5, COLUMN()-$AF$1-KP$3)), KP$3, FALSE)+VLOOKUP($AT71, INDIRECT(ADDRESS($AF$4, COLUMN()-$AF$2-KP$3)&amp;":"&amp;ADDRESS($AF$5, COLUMN()-$AF$1-KP$3)), KP$3, FALSE)</f>
        <v>402487</v>
      </c>
      <c r="KQ71" s="2" cm="1">
        <f t="array" aca="1" ref="KQ71" ca="1">INDIRECT(ADDRESS(ROW(), KQ$3-$AF$1+$AF$3))+VLOOKUP($AS71, INDIRECT(ADDRESS($AF$4, COLUMN()-$AF$2-KQ$3)&amp;":"&amp;ADDRESS($AF$5, COLUMN()-$AF$1-KQ$3)), KQ$3, FALSE)+VLOOKUP($AT71, INDIRECT(ADDRESS($AF$4, COLUMN()-$AF$2-KQ$3)&amp;":"&amp;ADDRESS($AF$5, COLUMN()-$AF$1-KQ$3)), KQ$3, FALSE)</f>
        <v>194805</v>
      </c>
      <c r="KR71" s="2" cm="1">
        <f t="array" aca="1" ref="KR71" ca="1">INDIRECT(ADDRESS(ROW(), KR$3-$AF$1+$AF$3))+VLOOKUP($AS71, INDIRECT(ADDRESS($AF$4, COLUMN()-$AF$2-KR$3)&amp;":"&amp;ADDRESS($AF$5, COLUMN()-$AF$1-KR$3)), KR$3, FALSE)+VLOOKUP($AT71, INDIRECT(ADDRESS($AF$4, COLUMN()-$AF$2-KR$3)&amp;":"&amp;ADDRESS($AF$5, COLUMN()-$AF$1-KR$3)), KR$3, FALSE)</f>
        <v>69671</v>
      </c>
      <c r="KS71" s="2" t="str">
        <f>LEFT($AH71, 1)&amp;RIGHT($A71, 1)</f>
        <v>VN</v>
      </c>
      <c r="KT71" s="2" t="str">
        <f>RIGHT($A71, 1)&amp;RIGHT($AH71, 1)</f>
        <v>NV</v>
      </c>
      <c r="KU71" s="2" t="str">
        <f t="shared" si="191"/>
        <v>VV</v>
      </c>
      <c r="KV71" s="2" cm="1">
        <f t="array" aca="1" ref="KV71" ca="1">INDIRECT(ADDRESS(ROW(), KV$3-$AF$1+$AF$3))+VLOOKUP($AS71, INDIRECT(ADDRESS($AF$4, COLUMN()-$AF$2-KV$3)&amp;":"&amp;ADDRESS($AF$5, COLUMN()-$AF$1-KV$3)), KV$3, FALSE)+VLOOKUP($AT71, INDIRECT(ADDRESS($AF$4, COLUMN()-$AF$2-KV$3)&amp;":"&amp;ADDRESS($AF$5, COLUMN()-$AF$1-KV$3)), KV$3, FALSE)</f>
        <v>238427</v>
      </c>
      <c r="KW71" s="2" cm="1">
        <f t="array" aca="1" ref="KW71" ca="1">INDIRECT(ADDRESS(ROW(), KW$3-$AF$1+$AF$3))+VLOOKUP($AS71, INDIRECT(ADDRESS($AF$4, COLUMN()-$AF$2-KW$3)&amp;":"&amp;ADDRESS($AF$5, COLUMN()-$AF$1-KW$3)), KW$3, FALSE)+VLOOKUP($AT71, INDIRECT(ADDRESS($AF$4, COLUMN()-$AF$2-KW$3)&amp;":"&amp;ADDRESS($AF$5, COLUMN()-$AF$1-KW$3)), KW$3, FALSE)</f>
        <v>777331</v>
      </c>
      <c r="KX71" s="2" cm="1">
        <f t="array" aca="1" ref="KX71" ca="1">INDIRECT(ADDRESS(ROW(), KX$3-$AF$1+$AF$3))+VLOOKUP($AS71, INDIRECT(ADDRESS($AF$4, COLUMN()-$AF$2-KX$3)&amp;":"&amp;ADDRESS($AF$5, COLUMN()-$AF$1-KX$3)), KX$3, FALSE)+VLOOKUP($AT71, INDIRECT(ADDRESS($AF$4, COLUMN()-$AF$2-KX$3)&amp;":"&amp;ADDRESS($AF$5, COLUMN()-$AF$1-KX$3)), KX$3, FALSE)</f>
        <v>249272</v>
      </c>
      <c r="KY71" s="2" cm="1">
        <f t="array" aca="1" ref="KY71" ca="1">INDIRECT(ADDRESS(ROW(), KY$3-$AF$1+$AF$3))+VLOOKUP($AS71, INDIRECT(ADDRESS($AF$4, COLUMN()-$AF$2-KY$3)&amp;":"&amp;ADDRESS($AF$5, COLUMN()-$AF$1-KY$3)), KY$3, FALSE)+VLOOKUP($AT71, INDIRECT(ADDRESS($AF$4, COLUMN()-$AF$2-KY$3)&amp;":"&amp;ADDRESS($AF$5, COLUMN()-$AF$1-KY$3)), KY$3, FALSE)</f>
        <v>311643</v>
      </c>
      <c r="KZ71" s="2" cm="1">
        <f t="array" aca="1" ref="KZ71" ca="1">INDIRECT(ADDRESS(ROW(), KZ$3-$AF$1+$AF$3))+VLOOKUP($AS71, INDIRECT(ADDRESS($AF$4, COLUMN()-$AF$2-KZ$3)&amp;":"&amp;ADDRESS($AF$5, COLUMN()-$AF$1-KZ$3)), KZ$3, FALSE)+VLOOKUP($AT71, INDIRECT(ADDRESS($AF$4, COLUMN()-$AF$2-KZ$3)&amp;":"&amp;ADDRESS($AF$5, COLUMN()-$AF$1-KZ$3)), KZ$3, FALSE)</f>
        <v>401178</v>
      </c>
      <c r="LA71" s="2" cm="1">
        <f t="array" aca="1" ref="LA71" ca="1">INDIRECT(ADDRESS(ROW(), LA$3-$AF$1+$AF$3))+VLOOKUP($AS71, INDIRECT(ADDRESS($AF$4, COLUMN()-$AF$2-LA$3)&amp;":"&amp;ADDRESS($AF$5, COLUMN()-$AF$1-LA$3)), LA$3, FALSE)+VLOOKUP($AT71, INDIRECT(ADDRESS($AF$4, COLUMN()-$AF$2-LA$3)&amp;":"&amp;ADDRESS($AF$5, COLUMN()-$AF$1-LA$3)), LA$3, FALSE)</f>
        <v>356282</v>
      </c>
      <c r="LB71" s="2" cm="1">
        <f t="array" aca="1" ref="LB71" ca="1">INDIRECT(ADDRESS(ROW(), LB$3-$AF$1+$AF$3))+VLOOKUP($AS71, INDIRECT(ADDRESS($AF$4, COLUMN()-$AF$2-LB$3)&amp;":"&amp;ADDRESS($AF$5, COLUMN()-$AF$1-LB$3)), LB$3, FALSE)+VLOOKUP($AT71, INDIRECT(ADDRESS($AF$4, COLUMN()-$AF$2-LB$3)&amp;":"&amp;ADDRESS($AF$5, COLUMN()-$AF$1-LB$3)), LB$3, FALSE)</f>
        <v>522564</v>
      </c>
      <c r="LC71" s="2" cm="1">
        <f t="array" aca="1" ref="LC71" ca="1">INDIRECT(ADDRESS(ROW(), LC$3-$AF$1+$AF$3))+VLOOKUP($AS71, INDIRECT(ADDRESS($AF$4, COLUMN()-$AF$2-LC$3)&amp;":"&amp;ADDRESS($AF$5, COLUMN()-$AF$1-LC$3)), LC$3, FALSE)+VLOOKUP($AT71, INDIRECT(ADDRESS($AF$4, COLUMN()-$AF$2-LC$3)&amp;":"&amp;ADDRESS($AF$5, COLUMN()-$AF$1-LC$3)), LC$3, FALSE)</f>
        <v>810736</v>
      </c>
      <c r="LD71" s="2" cm="1">
        <f t="array" aca="1" ref="LD71" ca="1">INDIRECT(ADDRESS(ROW(), LD$3-$AF$1+$AF$3))+VLOOKUP($AS71, INDIRECT(ADDRESS($AF$4, COLUMN()-$AF$2-LD$3)&amp;":"&amp;ADDRESS($AF$5, COLUMN()-$AF$1-LD$3)), LD$3, FALSE)+VLOOKUP($AT71, INDIRECT(ADDRESS($AF$4, COLUMN()-$AF$2-LD$3)&amp;":"&amp;ADDRESS($AF$5, COLUMN()-$AF$1-LD$3)), LD$3, FALSE)</f>
        <v>389002</v>
      </c>
      <c r="LE71" s="2" cm="1">
        <f t="array" aca="1" ref="LE71" ca="1">INDIRECT(ADDRESS(ROW(), LE$3-$AF$1+$AF$3))+VLOOKUP($AS71, INDIRECT(ADDRESS($AF$4, COLUMN()-$AF$2-LE$3)&amp;":"&amp;ADDRESS($AF$5, COLUMN()-$AF$1-LE$3)), LE$3, FALSE)+VLOOKUP($AT71, INDIRECT(ADDRESS($AF$4, COLUMN()-$AF$2-LE$3)&amp;":"&amp;ADDRESS($AF$5, COLUMN()-$AF$1-LE$3)), LE$3, FALSE)</f>
        <v>137868</v>
      </c>
      <c r="LF71" s="2" t="str">
        <f>LEFT($AH71, 1)&amp;RIGHT($A71, 1)</f>
        <v>VN</v>
      </c>
      <c r="LG71" s="2" t="str">
        <f>RIGHT($A71, 1)&amp;RIGHT($AH71, 1)</f>
        <v>NV</v>
      </c>
      <c r="LH71" s="2" t="str">
        <f t="shared" si="192"/>
        <v>VV</v>
      </c>
      <c r="LI71" s="2" cm="1">
        <f t="array" aca="1" ref="LI71" ca="1">INDIRECT(ADDRESS(ROW(), LI$3-$AF$1+$AF$3))+VLOOKUP($AS71, INDIRECT(ADDRESS($AF$4, COLUMN()-$AF$2-LI$3)&amp;":"&amp;ADDRESS($AF$5, COLUMN()-$AF$1-LI$3)), LI$3, FALSE)+VLOOKUP($AT71, INDIRECT(ADDRESS($AF$4, COLUMN()-$AF$2-LI$3)&amp;":"&amp;ADDRESS($AF$5, COLUMN()-$AF$1-LI$3)), LI$3, FALSE)</f>
        <v>474809</v>
      </c>
      <c r="LJ71" s="2" cm="1">
        <f t="array" aca="1" ref="LJ71" ca="1">INDIRECT(ADDRESS(ROW(), LJ$3-$AF$1+$AF$3))+VLOOKUP($AS71, INDIRECT(ADDRESS($AF$4, COLUMN()-$AF$2-LJ$3)&amp;":"&amp;ADDRESS($AF$5, COLUMN()-$AF$1-LJ$3)), LJ$3, FALSE)+VLOOKUP($AT71, INDIRECT(ADDRESS($AF$4, COLUMN()-$AF$2-LJ$3)&amp;":"&amp;ADDRESS($AF$5, COLUMN()-$AF$1-LJ$3)), LJ$3, FALSE)</f>
        <v>1560940</v>
      </c>
      <c r="LK71" s="2" cm="1">
        <f t="array" aca="1" ref="LK71" ca="1">INDIRECT(ADDRESS(ROW(), LK$3-$AF$1+$AF$3))+VLOOKUP($AS71, INDIRECT(ADDRESS($AF$4, COLUMN()-$AF$2-LK$3)&amp;":"&amp;ADDRESS($AF$5, COLUMN()-$AF$1-LK$3)), LK$3, FALSE)+VLOOKUP($AT71, INDIRECT(ADDRESS($AF$4, COLUMN()-$AF$2-LK$3)&amp;":"&amp;ADDRESS($AF$5, COLUMN()-$AF$1-LK$3)), LK$3, FALSE)</f>
        <v>492928</v>
      </c>
      <c r="LL71" s="2" cm="1">
        <f t="array" aca="1" ref="LL71" ca="1">INDIRECT(ADDRESS(ROW(), LL$3-$AF$1+$AF$3))+VLOOKUP($AS71, INDIRECT(ADDRESS($AF$4, COLUMN()-$AF$2-LL$3)&amp;":"&amp;ADDRESS($AF$5, COLUMN()-$AF$1-LL$3)), LL$3, FALSE)+VLOOKUP($AT71, INDIRECT(ADDRESS($AF$4, COLUMN()-$AF$2-LL$3)&amp;":"&amp;ADDRESS($AF$5, COLUMN()-$AF$1-LL$3)), LL$3, FALSE)</f>
        <v>621604</v>
      </c>
      <c r="LM71" s="2" cm="1">
        <f t="array" aca="1" ref="LM71" ca="1">INDIRECT(ADDRESS(ROW(), LM$3-$AF$1+$AF$3))+VLOOKUP($AS71, INDIRECT(ADDRESS($AF$4, COLUMN()-$AF$2-LM$3)&amp;":"&amp;ADDRESS($AF$5, COLUMN()-$AF$1-LM$3)), LM$3, FALSE)+VLOOKUP($AT71, INDIRECT(ADDRESS($AF$4, COLUMN()-$AF$2-LM$3)&amp;":"&amp;ADDRESS($AF$5, COLUMN()-$AF$1-LM$3)), LM$3, FALSE)</f>
        <v>800503</v>
      </c>
      <c r="LN71" s="2" cm="1">
        <f t="array" aca="1" ref="LN71" ca="1">INDIRECT(ADDRESS(ROW(), LN$3-$AF$1+$AF$3))+VLOOKUP($AS71, INDIRECT(ADDRESS($AF$4, COLUMN()-$AF$2-LN$3)&amp;":"&amp;ADDRESS($AF$5, COLUMN()-$AF$1-LN$3)), LN$3, FALSE)+VLOOKUP($AT71, INDIRECT(ADDRESS($AF$4, COLUMN()-$AF$2-LN$3)&amp;":"&amp;ADDRESS($AF$5, COLUMN()-$AF$1-LN$3)), LN$3, FALSE)</f>
        <v>710458</v>
      </c>
      <c r="LO71" s="2" cm="1">
        <f t="array" aca="1" ref="LO71" ca="1">INDIRECT(ADDRESS(ROW(), LO$3-$AF$1+$AF$3))+VLOOKUP($AS71, INDIRECT(ADDRESS($AF$4, COLUMN()-$AF$2-LO$3)&amp;":"&amp;ADDRESS($AF$5, COLUMN()-$AF$1-LO$3)), LO$3, FALSE)+VLOOKUP($AT71, INDIRECT(ADDRESS($AF$4, COLUMN()-$AF$2-LO$3)&amp;":"&amp;ADDRESS($AF$5, COLUMN()-$AF$1-LO$3)), LO$3, FALSE)</f>
        <v>1045490</v>
      </c>
      <c r="LP71" s="2" cm="1">
        <f t="array" aca="1" ref="LP71" ca="1">INDIRECT(ADDRESS(ROW(), LP$3-$AF$1+$AF$3))+VLOOKUP($AS71, INDIRECT(ADDRESS($AF$4, COLUMN()-$AF$2-LP$3)&amp;":"&amp;ADDRESS($AF$5, COLUMN()-$AF$1-LP$3)), LP$3, FALSE)+VLOOKUP($AT71, INDIRECT(ADDRESS($AF$4, COLUMN()-$AF$2-LP$3)&amp;":"&amp;ADDRESS($AF$5, COLUMN()-$AF$1-LP$3)), LP$3, FALSE)</f>
        <v>1631189</v>
      </c>
      <c r="LQ71" s="2" cm="1">
        <f t="array" aca="1" ref="LQ71" ca="1">INDIRECT(ADDRESS(ROW(), LQ$3-$AF$1+$AF$3))+VLOOKUP($AS71, INDIRECT(ADDRESS($AF$4, COLUMN()-$AF$2-LQ$3)&amp;":"&amp;ADDRESS($AF$5, COLUMN()-$AF$1-LQ$3)), LQ$3, FALSE)+VLOOKUP($AT71, INDIRECT(ADDRESS($AF$4, COLUMN()-$AF$2-LQ$3)&amp;":"&amp;ADDRESS($AF$5, COLUMN()-$AF$1-LQ$3)), LQ$3, FALSE)</f>
        <v>777388</v>
      </c>
      <c r="LR71" s="2" cm="1">
        <f t="array" aca="1" ref="LR71" ca="1">INDIRECT(ADDRESS(ROW(), LR$3-$AF$1+$AF$3))+VLOOKUP($AS71, INDIRECT(ADDRESS($AF$4, COLUMN()-$AF$2-LR$3)&amp;":"&amp;ADDRESS($AF$5, COLUMN()-$AF$1-LR$3)), LR$3, FALSE)+VLOOKUP($AT71, INDIRECT(ADDRESS($AF$4, COLUMN()-$AF$2-LR$3)&amp;":"&amp;ADDRESS($AF$5, COLUMN()-$AF$1-LR$3)), LR$3, FALSE)</f>
        <v>273298</v>
      </c>
      <c r="LS71" s="2" t="str">
        <f>LEFT($AH71, 1)&amp;RIGHT($A71, 1)</f>
        <v>VN</v>
      </c>
      <c r="LT71" s="2" t="str">
        <f>RIGHT($A71, 1)&amp;RIGHT($AH71, 1)</f>
        <v>NV</v>
      </c>
      <c r="LU71" s="2" t="str">
        <f t="shared" si="193"/>
        <v>VV</v>
      </c>
      <c r="LV71" s="2" cm="1">
        <f t="array" aca="1" ref="LV71" ca="1">INDIRECT(ADDRESS(ROW(), LV$3-$AF$1+$AF$3))+VLOOKUP($AS71, INDIRECT(ADDRESS($AF$4, COLUMN()-$AF$2-LV$3)&amp;":"&amp;ADDRESS($AF$5, COLUMN()-$AF$1-LV$3)), LV$3, FALSE)+VLOOKUP($AT71, INDIRECT(ADDRESS($AF$4, COLUMN()-$AF$2-LV$3)&amp;":"&amp;ADDRESS($AF$5, COLUMN()-$AF$1-LV$3)), LV$3, FALSE)</f>
        <v>946308</v>
      </c>
      <c r="LW71" s="2" cm="1">
        <f t="array" aca="1" ref="LW71" ca="1">INDIRECT(ADDRESS(ROW(), LW$3-$AF$1+$AF$3))+VLOOKUP($AS71, INDIRECT(ADDRESS($AF$4, COLUMN()-$AF$2-LW$3)&amp;":"&amp;ADDRESS($AF$5, COLUMN()-$AF$1-LW$3)), LW$3, FALSE)+VLOOKUP($AT71, INDIRECT(ADDRESS($AF$4, COLUMN()-$AF$2-LW$3)&amp;":"&amp;ADDRESS($AF$5, COLUMN()-$AF$1-LW$3)), LW$3, FALSE)</f>
        <v>3132221</v>
      </c>
      <c r="LX71" s="2" cm="1">
        <f t="array" aca="1" ref="LX71" ca="1">INDIRECT(ADDRESS(ROW(), LX$3-$AF$1+$AF$3))+VLOOKUP($AS71, INDIRECT(ADDRESS($AF$4, COLUMN()-$AF$2-LX$3)&amp;":"&amp;ADDRESS($AF$5, COLUMN()-$AF$1-LX$3)), LX$3, FALSE)+VLOOKUP($AT71, INDIRECT(ADDRESS($AF$4, COLUMN()-$AF$2-LX$3)&amp;":"&amp;ADDRESS($AF$5, COLUMN()-$AF$1-LX$3)), LX$3, FALSE)</f>
        <v>976493</v>
      </c>
      <c r="LY71" s="2" cm="1">
        <f t="array" aca="1" ref="LY71" ca="1">INDIRECT(ADDRESS(ROW(), LY$3-$AF$1+$AF$3))+VLOOKUP($AS71, INDIRECT(ADDRESS($AF$4, COLUMN()-$AF$2-LY$3)&amp;":"&amp;ADDRESS($AF$5, COLUMN()-$AF$1-LY$3)), LY$3, FALSE)+VLOOKUP($AT71, INDIRECT(ADDRESS($AF$4, COLUMN()-$AF$2-LY$3)&amp;":"&amp;ADDRESS($AF$5, COLUMN()-$AF$1-LY$3)), LY$3, FALSE)</f>
        <v>1240434</v>
      </c>
      <c r="LZ71" s="2" cm="1">
        <f t="array" aca="1" ref="LZ71" ca="1">INDIRECT(ADDRESS(ROW(), LZ$3-$AF$1+$AF$3))+VLOOKUP($AS71, INDIRECT(ADDRESS($AF$4, COLUMN()-$AF$2-LZ$3)&amp;":"&amp;ADDRESS($AF$5, COLUMN()-$AF$1-LZ$3)), LZ$3, FALSE)+VLOOKUP($AT71, INDIRECT(ADDRESS($AF$4, COLUMN()-$AF$2-LZ$3)&amp;":"&amp;ADDRESS($AF$5, COLUMN()-$AF$1-LZ$3)), LZ$3, FALSE)</f>
        <v>1598552</v>
      </c>
      <c r="MA71" s="2" cm="1">
        <f t="array" aca="1" ref="MA71" ca="1">INDIRECT(ADDRESS(ROW(), MA$3-$AF$1+$AF$3))+VLOOKUP($AS71, INDIRECT(ADDRESS($AF$4, COLUMN()-$AF$2-MA$3)&amp;":"&amp;ADDRESS($AF$5, COLUMN()-$AF$1-MA$3)), MA$3, FALSE)+VLOOKUP($AT71, INDIRECT(ADDRESS($AF$4, COLUMN()-$AF$2-MA$3)&amp;":"&amp;ADDRESS($AF$5, COLUMN()-$AF$1-MA$3)), MA$3, FALSE)</f>
        <v>1417228</v>
      </c>
      <c r="MB71" s="2" cm="1">
        <f t="array" aca="1" ref="MB71" ca="1">INDIRECT(ADDRESS(ROW(), MB$3-$AF$1+$AF$3))+VLOOKUP($AS71, INDIRECT(ADDRESS($AF$4, COLUMN()-$AF$2-MB$3)&amp;":"&amp;ADDRESS($AF$5, COLUMN()-$AF$1-MB$3)), MB$3, FALSE)+VLOOKUP($AT71, INDIRECT(ADDRESS($AF$4, COLUMN()-$AF$2-MB$3)&amp;":"&amp;ADDRESS($AF$5, COLUMN()-$AF$1-MB$3)), MB$3, FALSE)</f>
        <v>2091321</v>
      </c>
      <c r="MC71" s="2" cm="1">
        <f t="array" aca="1" ref="MC71" ca="1">INDIRECT(ADDRESS(ROW(), MC$3-$AF$1+$AF$3))+VLOOKUP($AS71, INDIRECT(ADDRESS($AF$4, COLUMN()-$AF$2-MC$3)&amp;":"&amp;ADDRESS($AF$5, COLUMN()-$AF$1-MC$3)), MC$3, FALSE)+VLOOKUP($AT71, INDIRECT(ADDRESS($AF$4, COLUMN()-$AF$2-MC$3)&amp;":"&amp;ADDRESS($AF$5, COLUMN()-$AF$1-MC$3)), MC$3, FALSE)</f>
        <v>3278722</v>
      </c>
      <c r="MD71" s="2" cm="1">
        <f t="array" aca="1" ref="MD71" ca="1">INDIRECT(ADDRESS(ROW(), MD$3-$AF$1+$AF$3))+VLOOKUP($AS71, INDIRECT(ADDRESS($AF$4, COLUMN()-$AF$2-MD$3)&amp;":"&amp;ADDRESS($AF$5, COLUMN()-$AF$1-MD$3)), MD$3, FALSE)+VLOOKUP($AT71, INDIRECT(ADDRESS($AF$4, COLUMN()-$AF$2-MD$3)&amp;":"&amp;ADDRESS($AF$5, COLUMN()-$AF$1-MD$3)), MD$3, FALSE)</f>
        <v>1553381</v>
      </c>
      <c r="ME71" s="2" cm="1">
        <f t="array" aca="1" ref="ME71" ca="1">INDIRECT(ADDRESS(ROW(), ME$3-$AF$1+$AF$3))+VLOOKUP($AS71, INDIRECT(ADDRESS($AF$4, COLUMN()-$AF$2-ME$3)&amp;":"&amp;ADDRESS($AF$5, COLUMN()-$AF$1-ME$3)), ME$3, FALSE)+VLOOKUP($AT71, INDIRECT(ADDRESS($AF$4, COLUMN()-$AF$2-ME$3)&amp;":"&amp;ADDRESS($AF$5, COLUMN()-$AF$1-ME$3)), ME$3, FALSE)</f>
        <v>542555</v>
      </c>
      <c r="MF71" s="2" t="str">
        <f>LEFT($AH71, 1)&amp;RIGHT($A71, 1)</f>
        <v>VN</v>
      </c>
      <c r="MG71" s="2" t="str">
        <f>RIGHT($A71, 1)&amp;RIGHT($AH71, 1)</f>
        <v>NV</v>
      </c>
      <c r="MH71" s="2" t="str">
        <f t="shared" si="194"/>
        <v>VV</v>
      </c>
      <c r="MI71" s="2" cm="1">
        <f t="array" aca="1" ref="MI71" ca="1">INDIRECT(ADDRESS(ROW(), MI$3-$AF$1+$AF$3))+VLOOKUP($AS71, INDIRECT(ADDRESS($AF$4, COLUMN()-$AF$2-MI$3)&amp;":"&amp;ADDRESS($AF$5, COLUMN()-$AF$1-MI$3)), MI$3, FALSE)+VLOOKUP($AT71, INDIRECT(ADDRESS($AF$4, COLUMN()-$AF$2-MI$3)&amp;":"&amp;ADDRESS($AF$5, COLUMN()-$AF$1-MI$3)), MI$3, FALSE)</f>
        <v>1886414</v>
      </c>
      <c r="MJ71" s="2" cm="1">
        <f t="array" aca="1" ref="MJ71" ca="1">INDIRECT(ADDRESS(ROW(), MJ$3-$AF$1+$AF$3))+VLOOKUP($AS71, INDIRECT(ADDRESS($AF$4, COLUMN()-$AF$2-MJ$3)&amp;":"&amp;ADDRESS($AF$5, COLUMN()-$AF$1-MJ$3)), MJ$3, FALSE)+VLOOKUP($AT71, INDIRECT(ADDRESS($AF$4, COLUMN()-$AF$2-MJ$3)&amp;":"&amp;ADDRESS($AF$5, COLUMN()-$AF$1-MJ$3)), MJ$3, FALSE)</f>
        <v>6283781</v>
      </c>
      <c r="MK71" s="2" cm="1">
        <f t="array" aca="1" ref="MK71" ca="1">INDIRECT(ADDRESS(ROW(), MK$3-$AF$1+$AF$3))+VLOOKUP($AS71, INDIRECT(ADDRESS($AF$4, COLUMN()-$AF$2-MK$3)&amp;":"&amp;ADDRESS($AF$5, COLUMN()-$AF$1-MK$3)), MK$3, FALSE)+VLOOKUP($AT71, INDIRECT(ADDRESS($AF$4, COLUMN()-$AF$2-MK$3)&amp;":"&amp;ADDRESS($AF$5, COLUMN()-$AF$1-MK$3)), MK$3, FALSE)</f>
        <v>1936268</v>
      </c>
      <c r="ML71" s="2" cm="1">
        <f t="array" aca="1" ref="ML71" ca="1">INDIRECT(ADDRESS(ROW(), ML$3-$AF$1+$AF$3))+VLOOKUP($AS71, INDIRECT(ADDRESS($AF$4, COLUMN()-$AF$2-ML$3)&amp;":"&amp;ADDRESS($AF$5, COLUMN()-$AF$1-ML$3)), ML$3, FALSE)+VLOOKUP($AT71, INDIRECT(ADDRESS($AF$4, COLUMN()-$AF$2-ML$3)&amp;":"&amp;ADDRESS($AF$5, COLUMN()-$AF$1-ML$3)), ML$3, FALSE)</f>
        <v>2475248</v>
      </c>
      <c r="MM71" s="2" cm="1">
        <f t="array" aca="1" ref="MM71" ca="1">INDIRECT(ADDRESS(ROW(), MM$3-$AF$1+$AF$3))+VLOOKUP($AS71, INDIRECT(ADDRESS($AF$4, COLUMN()-$AF$2-MM$3)&amp;":"&amp;ADDRESS($AF$5, COLUMN()-$AF$1-MM$3)), MM$3, FALSE)+VLOOKUP($AT71, INDIRECT(ADDRESS($AF$4, COLUMN()-$AF$2-MM$3)&amp;":"&amp;ADDRESS($AF$5, COLUMN()-$AF$1-MM$3)), MM$3, FALSE)</f>
        <v>3192134</v>
      </c>
      <c r="MN71" s="2" cm="1">
        <f t="array" aca="1" ref="MN71" ca="1">INDIRECT(ADDRESS(ROW(), MN$3-$AF$1+$AF$3))+VLOOKUP($AS71, INDIRECT(ADDRESS($AF$4, COLUMN()-$AF$2-MN$3)&amp;":"&amp;ADDRESS($AF$5, COLUMN()-$AF$1-MN$3)), MN$3, FALSE)+VLOOKUP($AT71, INDIRECT(ADDRESS($AF$4, COLUMN()-$AF$2-MN$3)&amp;":"&amp;ADDRESS($AF$5, COLUMN()-$AF$1-MN$3)), MN$3, FALSE)</f>
        <v>2828853</v>
      </c>
      <c r="MO71" s="2" cm="1">
        <f t="array" aca="1" ref="MO71" ca="1">INDIRECT(ADDRESS(ROW(), MO$3-$AF$1+$AF$3))+VLOOKUP($AS71, INDIRECT(ADDRESS($AF$4, COLUMN()-$AF$2-MO$3)&amp;":"&amp;ADDRESS($AF$5, COLUMN()-$AF$1-MO$3)), MO$3, FALSE)+VLOOKUP($AT71, INDIRECT(ADDRESS($AF$4, COLUMN()-$AF$2-MO$3)&amp;":"&amp;ADDRESS($AF$5, COLUMN()-$AF$1-MO$3)), MO$3, FALSE)</f>
        <v>4184042</v>
      </c>
      <c r="MP71" s="2" cm="1">
        <f t="array" aca="1" ref="MP71" ca="1">INDIRECT(ADDRESS(ROW(), MP$3-$AF$1+$AF$3))+VLOOKUP($AS71, INDIRECT(ADDRESS($AF$4, COLUMN()-$AF$2-MP$3)&amp;":"&amp;ADDRESS($AF$5, COLUMN()-$AF$1-MP$3)), MP$3, FALSE)+VLOOKUP($AT71, INDIRECT(ADDRESS($AF$4, COLUMN()-$AF$2-MP$3)&amp;":"&amp;ADDRESS($AF$5, COLUMN()-$AF$1-MP$3)), MP$3, FALSE)</f>
        <v>6584824</v>
      </c>
      <c r="MQ71" s="2" cm="1">
        <f t="array" aca="1" ref="MQ71" ca="1">INDIRECT(ADDRESS(ROW(), MQ$3-$AF$1+$AF$3))+VLOOKUP($AS71, INDIRECT(ADDRESS($AF$4, COLUMN()-$AF$2-MQ$3)&amp;":"&amp;ADDRESS($AF$5, COLUMN()-$AF$1-MQ$3)), MQ$3, FALSE)+VLOOKUP($AT71, INDIRECT(ADDRESS($AF$4, COLUMN()-$AF$2-MQ$3)&amp;":"&amp;ADDRESS($AF$5, COLUMN()-$AF$1-MQ$3)), MQ$3, FALSE)</f>
        <v>3104574</v>
      </c>
      <c r="MR71" s="2" cm="1">
        <f t="array" aca="1" ref="MR71" ca="1">INDIRECT(ADDRESS(ROW(), MR$3-$AF$1+$AF$3))+VLOOKUP($AS71, INDIRECT(ADDRESS($AF$4, COLUMN()-$AF$2-MR$3)&amp;":"&amp;ADDRESS($AF$5, COLUMN()-$AF$1-MR$3)), MR$3, FALSE)+VLOOKUP($AT71, INDIRECT(ADDRESS($AF$4, COLUMN()-$AF$2-MR$3)&amp;":"&amp;ADDRESS($AF$5, COLUMN()-$AF$1-MR$3)), MR$3, FALSE)</f>
        <v>1078293</v>
      </c>
      <c r="MS71" s="2" t="str">
        <f>LEFT($AH71, 1)&amp;RIGHT($A71, 1)</f>
        <v>VN</v>
      </c>
      <c r="MT71" s="2" t="str">
        <f>RIGHT($A71, 1)&amp;RIGHT($AH71, 1)</f>
        <v>NV</v>
      </c>
      <c r="MU71" s="2" t="str">
        <f t="shared" si="195"/>
        <v>VV</v>
      </c>
      <c r="MV71" s="2" cm="1">
        <f t="array" aca="1" ref="MV71" ca="1">INDIRECT(ADDRESS(ROW(), MV$3-$AF$1+$AF$3))+VLOOKUP($AS71, INDIRECT(ADDRESS($AF$4, COLUMN()-$AF$2-MV$3)&amp;":"&amp;ADDRESS($AF$5, COLUMN()-$AF$1-MV$3)), MV$3, FALSE)+VLOOKUP($AT71, INDIRECT(ADDRESS($AF$4, COLUMN()-$AF$2-MV$3)&amp;":"&amp;ADDRESS($AF$5, COLUMN()-$AF$1-MV$3)), MV$3, FALSE)</f>
        <v>3761878</v>
      </c>
      <c r="MW71" s="2" cm="1">
        <f t="array" aca="1" ref="MW71" ca="1">INDIRECT(ADDRESS(ROW(), MW$3-$AF$1+$AF$3))+VLOOKUP($AS71, INDIRECT(ADDRESS($AF$4, COLUMN()-$AF$2-MW$3)&amp;":"&amp;ADDRESS($AF$5, COLUMN()-$AF$1-MW$3)), MW$3, FALSE)+VLOOKUP($AT71, INDIRECT(ADDRESS($AF$4, COLUMN()-$AF$2-MW$3)&amp;":"&amp;ADDRESS($AF$5, COLUMN()-$AF$1-MW$3)), MW$3, FALSE)</f>
        <v>12599968</v>
      </c>
      <c r="MX71" s="2" cm="1">
        <f t="array" aca="1" ref="MX71" ca="1">INDIRECT(ADDRESS(ROW(), MX$3-$AF$1+$AF$3))+VLOOKUP($AS71, INDIRECT(ADDRESS($AF$4, COLUMN()-$AF$2-MX$3)&amp;":"&amp;ADDRESS($AF$5, COLUMN()-$AF$1-MX$3)), MX$3, FALSE)+VLOOKUP($AT71, INDIRECT(ADDRESS($AF$4, COLUMN()-$AF$2-MX$3)&amp;":"&amp;ADDRESS($AF$5, COLUMN()-$AF$1-MX$3)), MX$3, FALSE)</f>
        <v>3844267</v>
      </c>
      <c r="MY71" s="2" cm="1">
        <f t="array" aca="1" ref="MY71" ca="1">INDIRECT(ADDRESS(ROW(), MY$3-$AF$1+$AF$3))+VLOOKUP($AS71, INDIRECT(ADDRESS($AF$4, COLUMN()-$AF$2-MY$3)&amp;":"&amp;ADDRESS($AF$5, COLUMN()-$AF$1-MY$3)), MY$3, FALSE)+VLOOKUP($AT71, INDIRECT(ADDRESS($AF$4, COLUMN()-$AF$2-MY$3)&amp;":"&amp;ADDRESS($AF$5, COLUMN()-$AF$1-MY$3)), MY$3, FALSE)</f>
        <v>4940760</v>
      </c>
      <c r="MZ71" s="2" cm="1">
        <f t="array" aca="1" ref="MZ71" ca="1">INDIRECT(ADDRESS(ROW(), MZ$3-$AF$1+$AF$3))+VLOOKUP($AS71, INDIRECT(ADDRESS($AF$4, COLUMN()-$AF$2-MZ$3)&amp;":"&amp;ADDRESS($AF$5, COLUMN()-$AF$1-MZ$3)), MZ$3, FALSE)+VLOOKUP($AT71, INDIRECT(ADDRESS($AF$4, COLUMN()-$AF$2-MZ$3)&amp;":"&amp;ADDRESS($AF$5, COLUMN()-$AF$1-MZ$3)), MZ$3, FALSE)</f>
        <v>6377136</v>
      </c>
      <c r="NA71" s="2" cm="1">
        <f t="array" aca="1" ref="NA71" ca="1">INDIRECT(ADDRESS(ROW(), NA$3-$AF$1+$AF$3))+VLOOKUP($AS71, INDIRECT(ADDRESS($AF$4, COLUMN()-$AF$2-NA$3)&amp;":"&amp;ADDRESS($AF$5, COLUMN()-$AF$1-NA$3)), NA$3, FALSE)+VLOOKUP($AT71, INDIRECT(ADDRESS($AF$4, COLUMN()-$AF$2-NA$3)&amp;":"&amp;ADDRESS($AF$5, COLUMN()-$AF$1-NA$3)), NA$3, FALSE)</f>
        <v>5648186</v>
      </c>
      <c r="NB71" s="2" cm="1">
        <f t="array" aca="1" ref="NB71" ca="1">INDIRECT(ADDRESS(ROW(), NB$3-$AF$1+$AF$3))+VLOOKUP($AS71, INDIRECT(ADDRESS($AF$4, COLUMN()-$AF$2-NB$3)&amp;":"&amp;ADDRESS($AF$5, COLUMN()-$AF$1-NB$3)), NB$3, FALSE)+VLOOKUP($AT71, INDIRECT(ADDRESS($AF$4, COLUMN()-$AF$2-NB$3)&amp;":"&amp;ADDRESS($AF$5, COLUMN()-$AF$1-NB$3)), NB$3, FALSE)</f>
        <v>8369572</v>
      </c>
      <c r="NC71" s="2" cm="1">
        <f t="array" aca="1" ref="NC71" ca="1">INDIRECT(ADDRESS(ROW(), NC$3-$AF$1+$AF$3))+VLOOKUP($AS71, INDIRECT(ADDRESS($AF$4, COLUMN()-$AF$2-NC$3)&amp;":"&amp;ADDRESS($AF$5, COLUMN()-$AF$1-NC$3)), NC$3, FALSE)+VLOOKUP($AT71, INDIRECT(ADDRESS($AF$4, COLUMN()-$AF$2-NC$3)&amp;":"&amp;ADDRESS($AF$5, COLUMN()-$AF$1-NC$3)), NC$3, FALSE)</f>
        <v>13216010</v>
      </c>
      <c r="ND71" s="2" cm="1">
        <f t="array" aca="1" ref="ND71" ca="1">INDIRECT(ADDRESS(ROW(), ND$3-$AF$1+$AF$3))+VLOOKUP($AS71, INDIRECT(ADDRESS($AF$4, COLUMN()-$AF$2-ND$3)&amp;":"&amp;ADDRESS($AF$5, COLUMN()-$AF$1-ND$3)), ND$3, FALSE)+VLOOKUP($AT71, INDIRECT(ADDRESS($AF$4, COLUMN()-$AF$2-ND$3)&amp;":"&amp;ADDRESS($AF$5, COLUMN()-$AF$1-ND$3)), ND$3, FALSE)</f>
        <v>6205800</v>
      </c>
      <c r="NE71" s="2" cm="1">
        <f t="array" aca="1" ref="NE71" ca="1">INDIRECT(ADDRESS(ROW(), NE$3-$AF$1+$AF$3))+VLOOKUP($AS71, INDIRECT(ADDRESS($AF$4, COLUMN()-$AF$2-NE$3)&amp;":"&amp;ADDRESS($AF$5, COLUMN()-$AF$1-NE$3)), NE$3, FALSE)+VLOOKUP($AT71, INDIRECT(ADDRESS($AF$4, COLUMN()-$AF$2-NE$3)&amp;":"&amp;ADDRESS($AF$5, COLUMN()-$AF$1-NE$3)), NE$3, FALSE)</f>
        <v>2145286</v>
      </c>
      <c r="NF71" s="2" t="str">
        <f>LEFT($AH71, 1)&amp;RIGHT($A71, 1)</f>
        <v>VN</v>
      </c>
      <c r="NG71" s="2" t="str">
        <f>RIGHT($A71, 1)&amp;RIGHT($AH71, 1)</f>
        <v>NV</v>
      </c>
      <c r="NH71" s="2" t="str">
        <f t="shared" si="196"/>
        <v>VV</v>
      </c>
      <c r="NI71" s="2" cm="1">
        <f t="array" aca="1" ref="NI71" ca="1">INDIRECT(ADDRESS(ROW(), NI$3-$AF$1+$AF$3))+VLOOKUP($AS71, INDIRECT(ADDRESS($AF$4, COLUMN()-$AF$2-NI$3)&amp;":"&amp;ADDRESS($AF$5, COLUMN()-$AF$1-NI$3)), NI$3, FALSE)+VLOOKUP($AT71, INDIRECT(ADDRESS($AF$4, COLUMN()-$AF$2-NI$3)&amp;":"&amp;ADDRESS($AF$5, COLUMN()-$AF$1-NI$3)), NI$3, FALSE)</f>
        <v>7503721</v>
      </c>
      <c r="NJ71" s="2" cm="1">
        <f t="array" aca="1" ref="NJ71" ca="1">INDIRECT(ADDRESS(ROW(), NJ$3-$AF$1+$AF$3))+VLOOKUP($AS71, INDIRECT(ADDRESS($AF$4, COLUMN()-$AF$2-NJ$3)&amp;":"&amp;ADDRESS($AF$5, COLUMN()-$AF$1-NJ$3)), NJ$3, FALSE)+VLOOKUP($AT71, INDIRECT(ADDRESS($AF$4, COLUMN()-$AF$2-NJ$3)&amp;":"&amp;ADDRESS($AF$5, COLUMN()-$AF$1-NJ$3)), NJ$3, FALSE)</f>
        <v>25258966</v>
      </c>
      <c r="NK71" s="2" cm="1">
        <f t="array" aca="1" ref="NK71" ca="1">INDIRECT(ADDRESS(ROW(), NK$3-$AF$1+$AF$3))+VLOOKUP($AS71, INDIRECT(ADDRESS($AF$4, COLUMN()-$AF$2-NK$3)&amp;":"&amp;ADDRESS($AF$5, COLUMN()-$AF$1-NK$3)), NK$3, FALSE)+VLOOKUP($AT71, INDIRECT(ADDRESS($AF$4, COLUMN()-$AF$2-NK$3)&amp;":"&amp;ADDRESS($AF$5, COLUMN()-$AF$1-NK$3)), NK$3, FALSE)</f>
        <v>7638487</v>
      </c>
      <c r="NL71" s="2" cm="1">
        <f t="array" aca="1" ref="NL71" ca="1">INDIRECT(ADDRESS(ROW(), NL$3-$AF$1+$AF$3))+VLOOKUP($AS71, INDIRECT(ADDRESS($AF$4, COLUMN()-$AF$2-NL$3)&amp;":"&amp;ADDRESS($AF$5, COLUMN()-$AF$1-NL$3)), NL$3, FALSE)+VLOOKUP($AT71, INDIRECT(ADDRESS($AF$4, COLUMN()-$AF$2-NL$3)&amp;":"&amp;ADDRESS($AF$5, COLUMN()-$AF$1-NL$3)), NL$3, FALSE)</f>
        <v>9862900</v>
      </c>
      <c r="NM71" s="2" cm="1">
        <f t="array" aca="1" ref="NM71" ca="1">INDIRECT(ADDRESS(ROW(), NM$3-$AF$1+$AF$3))+VLOOKUP($AS71, INDIRECT(ADDRESS($AF$4, COLUMN()-$AF$2-NM$3)&amp;":"&amp;ADDRESS($AF$5, COLUMN()-$AF$1-NM$3)), NM$3, FALSE)+VLOOKUP($AT71, INDIRECT(ADDRESS($AF$4, COLUMN()-$AF$2-NM$3)&amp;":"&amp;ADDRESS($AF$5, COLUMN()-$AF$1-NM$3)), NM$3, FALSE)</f>
        <v>12741791</v>
      </c>
      <c r="NN71" s="2" cm="1">
        <f t="array" aca="1" ref="NN71" ca="1">INDIRECT(ADDRESS(ROW(), NN$3-$AF$1+$AF$3))+VLOOKUP($AS71, INDIRECT(ADDRESS($AF$4, COLUMN()-$AF$2-NN$3)&amp;":"&amp;ADDRESS($AF$5, COLUMN()-$AF$1-NN$3)), NN$3, FALSE)+VLOOKUP($AT71, INDIRECT(ADDRESS($AF$4, COLUMN()-$AF$2-NN$3)&amp;":"&amp;ADDRESS($AF$5, COLUMN()-$AF$1-NN$3)), NN$3, FALSE)</f>
        <v>11281882</v>
      </c>
      <c r="NO71" s="2" cm="1">
        <f t="array" aca="1" ref="NO71" ca="1">INDIRECT(ADDRESS(ROW(), NO$3-$AF$1+$AF$3))+VLOOKUP($AS71, INDIRECT(ADDRESS($AF$4, COLUMN()-$AF$2-NO$3)&amp;":"&amp;ADDRESS($AF$5, COLUMN()-$AF$1-NO$3)), NO$3, FALSE)+VLOOKUP($AT71, INDIRECT(ADDRESS($AF$4, COLUMN()-$AF$2-NO$3)&amp;":"&amp;ADDRESS($AF$5, COLUMN()-$AF$1-NO$3)), NO$3, FALSE)</f>
        <v>16743794</v>
      </c>
      <c r="NP71" s="2" cm="1">
        <f t="array" aca="1" ref="NP71" ca="1">INDIRECT(ADDRESS(ROW(), NP$3-$AF$1+$AF$3))+VLOOKUP($AS71, INDIRECT(ADDRESS($AF$4, COLUMN()-$AF$2-NP$3)&amp;":"&amp;ADDRESS($AF$5, COLUMN()-$AF$1-NP$3)), NP$3, FALSE)+VLOOKUP($AT71, INDIRECT(ADDRESS($AF$4, COLUMN()-$AF$2-NP$3)&amp;":"&amp;ADDRESS($AF$5, COLUMN()-$AF$1-NP$3)), NP$3, FALSE)</f>
        <v>26509084</v>
      </c>
      <c r="NQ71" s="2" cm="1">
        <f t="array" aca="1" ref="NQ71" ca="1">INDIRECT(ADDRESS(ROW(), NQ$3-$AF$1+$AF$3))+VLOOKUP($AS71, INDIRECT(ADDRESS($AF$4, COLUMN()-$AF$2-NQ$3)&amp;":"&amp;ADDRESS($AF$5, COLUMN()-$AF$1-NQ$3)), NQ$3, FALSE)+VLOOKUP($AT71, INDIRECT(ADDRESS($AF$4, COLUMN()-$AF$2-NQ$3)&amp;":"&amp;ADDRESS($AF$5, COLUMN()-$AF$1-NQ$3)), NQ$3, FALSE)</f>
        <v>12405441</v>
      </c>
      <c r="NR71" s="2" cm="1">
        <f t="array" aca="1" ref="NR71" ca="1">INDIRECT(ADDRESS(ROW(), NR$3-$AF$1+$AF$3))+VLOOKUP($AS71, INDIRECT(ADDRESS($AF$4, COLUMN()-$AF$2-NR$3)&amp;":"&amp;ADDRESS($AF$5, COLUMN()-$AF$1-NR$3)), NR$3, FALSE)+VLOOKUP($AT71, INDIRECT(ADDRESS($AF$4, COLUMN()-$AF$2-NR$3)&amp;":"&amp;ADDRESS($AF$5, COLUMN()-$AF$1-NR$3)), NR$3, FALSE)</f>
        <v>4271661</v>
      </c>
      <c r="NS71" s="2" t="str">
        <f>LEFT($AH71, 1)&amp;RIGHT($A71, 1)</f>
        <v>VN</v>
      </c>
      <c r="NT71" s="2" t="str">
        <f>RIGHT($A71, 1)&amp;RIGHT($AH71, 1)</f>
        <v>NV</v>
      </c>
      <c r="NU71" s="2" t="str">
        <f t="shared" si="197"/>
        <v>VV</v>
      </c>
      <c r="NV71" s="2" cm="1">
        <f t="array" aca="1" ref="NV71" ca="1">INDIRECT(ADDRESS(ROW(), NV$3-$AF$1+$AF$3))+VLOOKUP($AS71, INDIRECT(ADDRESS($AF$4, COLUMN()-$AF$2-NV$3)&amp;":"&amp;ADDRESS($AF$5, COLUMN()-$AF$1-NV$3)), NV$3, FALSE)+VLOOKUP($AT71, INDIRECT(ADDRESS($AF$4, COLUMN()-$AF$2-NV$3)&amp;":"&amp;ADDRESS($AF$5, COLUMN()-$AF$1-NV$3)), NV$3, FALSE)</f>
        <v>14973383</v>
      </c>
      <c r="NW71" s="2" cm="1">
        <f t="array" aca="1" ref="NW71" ca="1">INDIRECT(ADDRESS(ROW(), NW$3-$AF$1+$AF$3))+VLOOKUP($AS71, INDIRECT(ADDRESS($AF$4, COLUMN()-$AF$2-NW$3)&amp;":"&amp;ADDRESS($AF$5, COLUMN()-$AF$1-NW$3)), NW$3, FALSE)+VLOOKUP($AT71, INDIRECT(ADDRESS($AF$4, COLUMN()-$AF$2-NW$3)&amp;":"&amp;ADDRESS($AF$5, COLUMN()-$AF$1-NW$3)), NW$3, FALSE)</f>
        <v>50618463</v>
      </c>
      <c r="NX71" s="2" cm="1">
        <f t="array" aca="1" ref="NX71" ca="1">INDIRECT(ADDRESS(ROW(), NX$3-$AF$1+$AF$3))+VLOOKUP($AS71, INDIRECT(ADDRESS($AF$4, COLUMN()-$AF$2-NX$3)&amp;":"&amp;ADDRESS($AF$5, COLUMN()-$AF$1-NX$3)), NX$3, FALSE)+VLOOKUP($AT71, INDIRECT(ADDRESS($AF$4, COLUMN()-$AF$2-NX$3)&amp;":"&amp;ADDRESS($AF$5, COLUMN()-$AF$1-NX$3)), NX$3, FALSE)</f>
        <v>15192096</v>
      </c>
      <c r="NY71" s="2" cm="1">
        <f t="array" aca="1" ref="NY71" ca="1">INDIRECT(ADDRESS(ROW(), NY$3-$AF$1+$AF$3))+VLOOKUP($AS71, INDIRECT(ADDRESS($AF$4, COLUMN()-$AF$2-NY$3)&amp;":"&amp;ADDRESS($AF$5, COLUMN()-$AF$1-NY$3)), NY$3, FALSE)+VLOOKUP($AT71, INDIRECT(ADDRESS($AF$4, COLUMN()-$AF$2-NY$3)&amp;":"&amp;ADDRESS($AF$5, COLUMN()-$AF$1-NY$3)), NY$3, FALSE)</f>
        <v>19693878</v>
      </c>
      <c r="NZ71" s="2" cm="1">
        <f t="array" aca="1" ref="NZ71" ca="1">INDIRECT(ADDRESS(ROW(), NZ$3-$AF$1+$AF$3))+VLOOKUP($AS71, INDIRECT(ADDRESS($AF$4, COLUMN()-$AF$2-NZ$3)&amp;":"&amp;ADDRESS($AF$5, COLUMN()-$AF$1-NZ$3)), NZ$3, FALSE)+VLOOKUP($AT71, INDIRECT(ADDRESS($AF$4, COLUMN()-$AF$2-NZ$3)&amp;":"&amp;ADDRESS($AF$5, COLUMN()-$AF$1-NZ$3)), NZ$3, FALSE)</f>
        <v>25463874</v>
      </c>
      <c r="OA71" s="2" cm="1">
        <f t="array" aca="1" ref="OA71" ca="1">INDIRECT(ADDRESS(ROW(), OA$3-$AF$1+$AF$3))+VLOOKUP($AS71, INDIRECT(ADDRESS($AF$4, COLUMN()-$AF$2-OA$3)&amp;":"&amp;ADDRESS($AF$5, COLUMN()-$AF$1-OA$3)), OA$3, FALSE)+VLOOKUP($AT71, INDIRECT(ADDRESS($AF$4, COLUMN()-$AF$2-OA$3)&amp;":"&amp;ADDRESS($AF$5, COLUMN()-$AF$1-OA$3)), OA$3, FALSE)</f>
        <v>22539382</v>
      </c>
      <c r="OB71" s="2" cm="1">
        <f t="array" aca="1" ref="OB71" ca="1">INDIRECT(ADDRESS(ROW(), OB$3-$AF$1+$AF$3))+VLOOKUP($AS71, INDIRECT(ADDRESS($AF$4, COLUMN()-$AF$2-OB$3)&amp;":"&amp;ADDRESS($AF$5, COLUMN()-$AF$1-OB$3)), OB$3, FALSE)+VLOOKUP($AT71, INDIRECT(ADDRESS($AF$4, COLUMN()-$AF$2-OB$3)&amp;":"&amp;ADDRESS($AF$5, COLUMN()-$AF$1-OB$3)), OB$3, FALSE)</f>
        <v>33493577</v>
      </c>
      <c r="OC71" s="2" cm="1">
        <f t="array" aca="1" ref="OC71" ca="1">INDIRECT(ADDRESS(ROW(), OC$3-$AF$1+$AF$3))+VLOOKUP($AS71, INDIRECT(ADDRESS($AF$4, COLUMN()-$AF$2-OC$3)&amp;":"&amp;ADDRESS($AF$5, COLUMN()-$AF$1-OC$3)), OC$3, FALSE)+VLOOKUP($AT71, INDIRECT(ADDRESS($AF$4, COLUMN()-$AF$2-OC$3)&amp;":"&amp;ADDRESS($AF$5, COLUMN()-$AF$1-OC$3)), OC$3, FALSE)</f>
        <v>53148216</v>
      </c>
      <c r="OD71" s="2" cm="1">
        <f t="array" aca="1" ref="OD71" ca="1">INDIRECT(ADDRESS(ROW(), OD$3-$AF$1+$AF$3))+VLOOKUP($AS71, INDIRECT(ADDRESS($AF$4, COLUMN()-$AF$2-OD$3)&amp;":"&amp;ADDRESS($AF$5, COLUMN()-$AF$1-OD$3)), OD$3, FALSE)+VLOOKUP($AT71, INDIRECT(ADDRESS($AF$4, COLUMN()-$AF$2-OD$3)&amp;":"&amp;ADDRESS($AF$5, COLUMN()-$AF$1-OD$3)), OD$3, FALSE)</f>
        <v>24801110</v>
      </c>
      <c r="OE71" s="2" cm="1">
        <f t="array" aca="1" ref="OE71" ca="1">INDIRECT(ADDRESS(ROW(), OE$3-$AF$1+$AF$3))+VLOOKUP($AS71, INDIRECT(ADDRESS($AF$4, COLUMN()-$AF$2-OE$3)&amp;":"&amp;ADDRESS($AF$5, COLUMN()-$AF$1-OE$3)), OE$3, FALSE)+VLOOKUP($AT71, INDIRECT(ADDRESS($AF$4, COLUMN()-$AF$2-OE$3)&amp;":"&amp;ADDRESS($AF$5, COLUMN()-$AF$1-OE$3)), OE$3, FALSE)</f>
        <v>8511476</v>
      </c>
      <c r="OF71" s="2" t="str">
        <f>LEFT($AH71, 1)&amp;RIGHT($A71, 1)</f>
        <v>VN</v>
      </c>
      <c r="OG71" s="2" t="str">
        <f>RIGHT($A71, 1)&amp;RIGHT($AH71, 1)</f>
        <v>NV</v>
      </c>
      <c r="OH71" s="2" t="str">
        <f t="shared" si="198"/>
        <v>VV</v>
      </c>
      <c r="OI71" s="2" cm="1">
        <f t="array" aca="1" ref="OI71" ca="1">INDIRECT(ADDRESS(ROW(), OI$3-$AF$1+$AF$3))+VLOOKUP($AS71, INDIRECT(ADDRESS($AF$4, COLUMN()-$AF$2-OI$3)&amp;":"&amp;ADDRESS($AF$5, COLUMN()-$AF$1-OI$3)), OI$3, FALSE)+VLOOKUP($AT71, INDIRECT(ADDRESS($AF$4, COLUMN()-$AF$2-OI$3)&amp;":"&amp;ADDRESS($AF$5, COLUMN()-$AF$1-OI$3)), OI$3, FALSE)</f>
        <v>29883016</v>
      </c>
      <c r="OJ71" s="2" cm="1">
        <f t="array" aca="1" ref="OJ71" ca="1">INDIRECT(ADDRESS(ROW(), OJ$3-$AF$1+$AF$3))+VLOOKUP($AS71, INDIRECT(ADDRESS($AF$4, COLUMN()-$AF$2-OJ$3)&amp;":"&amp;ADDRESS($AF$5, COLUMN()-$AF$1-OJ$3)), OJ$3, FALSE)+VLOOKUP($AT71, INDIRECT(ADDRESS($AF$4, COLUMN()-$AF$2-OJ$3)&amp;":"&amp;ADDRESS($AF$5, COLUMN()-$AF$1-OJ$3)), OJ$3, FALSE)</f>
        <v>101416449</v>
      </c>
      <c r="OK71" s="2" cm="1">
        <f t="array" aca="1" ref="OK71" ca="1">INDIRECT(ADDRESS(ROW(), OK$3-$AF$1+$AF$3))+VLOOKUP($AS71, INDIRECT(ADDRESS($AF$4, COLUMN()-$AF$2-OK$3)&amp;":"&amp;ADDRESS($AF$5, COLUMN()-$AF$1-OK$3)), OK$3, FALSE)+VLOOKUP($AT71, INDIRECT(ADDRESS($AF$4, COLUMN()-$AF$2-OK$3)&amp;":"&amp;ADDRESS($AF$5, COLUMN()-$AF$1-OK$3)), OK$3, FALSE)</f>
        <v>30234436</v>
      </c>
      <c r="OL71" s="2" cm="1">
        <f t="array" aca="1" ref="OL71" ca="1">INDIRECT(ADDRESS(ROW(), OL$3-$AF$1+$AF$3))+VLOOKUP($AS71, INDIRECT(ADDRESS($AF$4, COLUMN()-$AF$2-OL$3)&amp;":"&amp;ADDRESS($AF$5, COLUMN()-$AF$1-OL$3)), OL$3, FALSE)+VLOOKUP($AT71, INDIRECT(ADDRESS($AF$4, COLUMN()-$AF$2-OL$3)&amp;":"&amp;ADDRESS($AF$5, COLUMN()-$AF$1-OL$3)), OL$3, FALSE)</f>
        <v>39326891</v>
      </c>
      <c r="OM71" s="2" cm="1">
        <f t="array" aca="1" ref="OM71" ca="1">INDIRECT(ADDRESS(ROW(), OM$3-$AF$1+$AF$3))+VLOOKUP($AS71, INDIRECT(ADDRESS($AF$4, COLUMN()-$AF$2-OM$3)&amp;":"&amp;ADDRESS($AF$5, COLUMN()-$AF$1-OM$3)), OM$3, FALSE)+VLOOKUP($AT71, INDIRECT(ADDRESS($AF$4, COLUMN()-$AF$2-OM$3)&amp;":"&amp;ADDRESS($AF$5, COLUMN()-$AF$1-OM$3)), OM$3, FALSE)</f>
        <v>50895105</v>
      </c>
      <c r="ON71" s="2" cm="1">
        <f t="array" aca="1" ref="ON71" ca="1">INDIRECT(ADDRESS(ROW(), ON$3-$AF$1+$AF$3))+VLOOKUP($AS71, INDIRECT(ADDRESS($AF$4, COLUMN()-$AF$2-ON$3)&amp;":"&amp;ADDRESS($AF$5, COLUMN()-$AF$1-ON$3)), ON$3, FALSE)+VLOOKUP($AT71, INDIRECT(ADDRESS($AF$4, COLUMN()-$AF$2-ON$3)&amp;":"&amp;ADDRESS($AF$5, COLUMN()-$AF$1-ON$3)), ON$3, FALSE)</f>
        <v>45042126</v>
      </c>
      <c r="OO71" s="2" cm="1">
        <f t="array" aca="1" ref="OO71" ca="1">INDIRECT(ADDRESS(ROW(), OO$3-$AF$1+$AF$3))+VLOOKUP($AS71, INDIRECT(ADDRESS($AF$4, COLUMN()-$AF$2-OO$3)&amp;":"&amp;ADDRESS($AF$5, COLUMN()-$AF$1-OO$3)), OO$3, FALSE)+VLOOKUP($AT71, INDIRECT(ADDRESS($AF$4, COLUMN()-$AF$2-OO$3)&amp;":"&amp;ADDRESS($AF$5, COLUMN()-$AF$1-OO$3)), OO$3, FALSE)</f>
        <v>67002062</v>
      </c>
      <c r="OP71" s="2" cm="1">
        <f t="array" aca="1" ref="OP71" ca="1">INDIRECT(ADDRESS(ROW(), OP$3-$AF$1+$AF$3))+VLOOKUP($AS71, INDIRECT(ADDRESS($AF$4, COLUMN()-$AF$2-OP$3)&amp;":"&amp;ADDRESS($AF$5, COLUMN()-$AF$1-OP$3)), OP$3, FALSE)+VLOOKUP($AT71, INDIRECT(ADDRESS($AF$4, COLUMN()-$AF$2-OP$3)&amp;":"&amp;ADDRESS($AF$5, COLUMN()-$AF$1-OP$3)), OP$3, FALSE)</f>
        <v>106514454</v>
      </c>
      <c r="OQ71" s="2" cm="1">
        <f t="array" aca="1" ref="OQ71" ca="1">INDIRECT(ADDRESS(ROW(), OQ$3-$AF$1+$AF$3))+VLOOKUP($AS71, INDIRECT(ADDRESS($AF$4, COLUMN()-$AF$2-OQ$3)&amp;":"&amp;ADDRESS($AF$5, COLUMN()-$AF$1-OQ$3)), OQ$3, FALSE)+VLOOKUP($AT71, INDIRECT(ADDRESS($AF$4, COLUMN()-$AF$2-OQ$3)&amp;":"&amp;ADDRESS($AF$5, COLUMN()-$AF$1-OQ$3)), OQ$3, FALSE)</f>
        <v>49586311</v>
      </c>
      <c r="OR71" s="2" cm="1">
        <f t="array" aca="1" ref="OR71" ca="1">INDIRECT(ADDRESS(ROW(), OR$3-$AF$1+$AF$3))+VLOOKUP($AS71, INDIRECT(ADDRESS($AF$4, COLUMN()-$AF$2-OR$3)&amp;":"&amp;ADDRESS($AF$5, COLUMN()-$AF$1-OR$3)), OR$3, FALSE)+VLOOKUP($AT71, INDIRECT(ADDRESS($AF$4, COLUMN()-$AF$2-OR$3)&amp;":"&amp;ADDRESS($AF$5, COLUMN()-$AF$1-OR$3)), OR$3, FALSE)</f>
        <v>16970061</v>
      </c>
      <c r="OS71" s="2" t="str">
        <f>LEFT($AH71, 1)&amp;RIGHT($A71, 1)</f>
        <v>VN</v>
      </c>
      <c r="OT71" s="2" t="str">
        <f>RIGHT($A71, 1)&amp;RIGHT($AH71, 1)</f>
        <v>NV</v>
      </c>
      <c r="OU71" s="2" t="str">
        <f t="shared" si="199"/>
        <v>VV</v>
      </c>
      <c r="OV71" s="2" cm="1">
        <f t="array" aca="1" ref="OV71" ca="1">INDIRECT(ADDRESS(ROW(), OV$3-$AF$1+$AF$3))+VLOOKUP($AS71, INDIRECT(ADDRESS($AF$4, COLUMN()-$AF$2-OV$3)&amp;":"&amp;ADDRESS($AF$5, COLUMN()-$AF$1-OV$3)), OV$3, FALSE)+VLOOKUP($AT71, INDIRECT(ADDRESS($AF$4, COLUMN()-$AF$2-OV$3)&amp;":"&amp;ADDRESS($AF$5, COLUMN()-$AF$1-OV$3)), OV$3, FALSE)</f>
        <v>59659767</v>
      </c>
      <c r="OW71" s="2" cm="1">
        <f t="array" aca="1" ref="OW71" ca="1">INDIRECT(ADDRESS(ROW(), OW$3-$AF$1+$AF$3))+VLOOKUP($AS71, INDIRECT(ADDRESS($AF$4, COLUMN()-$AF$2-OW$3)&amp;":"&amp;ADDRESS($AF$5, COLUMN()-$AF$1-OW$3)), OW$3, FALSE)+VLOOKUP($AT71, INDIRECT(ADDRESS($AF$4, COLUMN()-$AF$2-OW$3)&amp;":"&amp;ADDRESS($AF$5, COLUMN()-$AF$1-OW$3)), OW$3, FALSE)</f>
        <v>203140569</v>
      </c>
      <c r="OX71" s="2" cm="1">
        <f t="array" aca="1" ref="OX71" ca="1">INDIRECT(ADDRESS(ROW(), OX$3-$AF$1+$AF$3))+VLOOKUP($AS71, INDIRECT(ADDRESS($AF$4, COLUMN()-$AF$2-OX$3)&amp;":"&amp;ADDRESS($AF$5, COLUMN()-$AF$1-OX$3)), OX$3, FALSE)+VLOOKUP($AT71, INDIRECT(ADDRESS($AF$4, COLUMN()-$AF$2-OX$3)&amp;":"&amp;ADDRESS($AF$5, COLUMN()-$AF$1-OX$3)), OX$3, FALSE)</f>
        <v>60212957</v>
      </c>
      <c r="OY71" s="2" cm="1">
        <f t="array" aca="1" ref="OY71" ca="1">INDIRECT(ADDRESS(ROW(), OY$3-$AF$1+$AF$3))+VLOOKUP($AS71, INDIRECT(ADDRESS($AF$4, COLUMN()-$AF$2-OY$3)&amp;":"&amp;ADDRESS($AF$5, COLUMN()-$AF$1-OY$3)), OY$3, FALSE)+VLOOKUP($AT71, INDIRECT(ADDRESS($AF$4, COLUMN()-$AF$2-OY$3)&amp;":"&amp;ADDRESS($AF$5, COLUMN()-$AF$1-OY$3)), OY$3, FALSE)</f>
        <v>78549766</v>
      </c>
      <c r="OZ71" s="2" cm="1">
        <f t="array" aca="1" ref="OZ71" ca="1">INDIRECT(ADDRESS(ROW(), OZ$3-$AF$1+$AF$3))+VLOOKUP($AS71, INDIRECT(ADDRESS($AF$4, COLUMN()-$AF$2-OZ$3)&amp;":"&amp;ADDRESS($AF$5, COLUMN()-$AF$1-OZ$3)), OZ$3, FALSE)+VLOOKUP($AT71, INDIRECT(ADDRESS($AF$4, COLUMN()-$AF$2-OZ$3)&amp;":"&amp;ADDRESS($AF$5, COLUMN()-$AF$1-OZ$3)), OZ$3, FALSE)</f>
        <v>101740167</v>
      </c>
      <c r="PA71" s="2" cm="1">
        <f t="array" aca="1" ref="PA71" ca="1">INDIRECT(ADDRESS(ROW(), PA$3-$AF$1+$AF$3))+VLOOKUP($AS71, INDIRECT(ADDRESS($AF$4, COLUMN()-$AF$2-PA$3)&amp;":"&amp;ADDRESS($AF$5, COLUMN()-$AF$1-PA$3)), PA$3, FALSE)+VLOOKUP($AT71, INDIRECT(ADDRESS($AF$4, COLUMN()-$AF$2-PA$3)&amp;":"&amp;ADDRESS($AF$5, COLUMN()-$AF$1-PA$3)), PA$3, FALSE)</f>
        <v>90023386</v>
      </c>
      <c r="PB71" s="2" cm="1">
        <f t="array" aca="1" ref="PB71" ca="1">INDIRECT(ADDRESS(ROW(), PB$3-$AF$1+$AF$3))+VLOOKUP($AS71, INDIRECT(ADDRESS($AF$4, COLUMN()-$AF$2-PB$3)&amp;":"&amp;ADDRESS($AF$5, COLUMN()-$AF$1-PB$3)), PB$3, FALSE)+VLOOKUP($AT71, INDIRECT(ADDRESS($AF$4, COLUMN()-$AF$2-PB$3)&amp;":"&amp;ADDRESS($AF$5, COLUMN()-$AF$1-PB$3)), PB$3, FALSE)</f>
        <v>134026604</v>
      </c>
      <c r="PC71" s="2" cm="1">
        <f t="array" aca="1" ref="PC71" ca="1">INDIRECT(ADDRESS(ROW(), PC$3-$AF$1+$AF$3))+VLOOKUP($AS71, INDIRECT(ADDRESS($AF$4, COLUMN()-$AF$2-PC$3)&amp;":"&amp;ADDRESS($AF$5, COLUMN()-$AF$1-PC$3)), PC$3, FALSE)+VLOOKUP($AT71, INDIRECT(ADDRESS($AF$4, COLUMN()-$AF$2-PC$3)&amp;":"&amp;ADDRESS($AF$5, COLUMN()-$AF$1-PC$3)), PC$3, FALSE)</f>
        <v>213393028</v>
      </c>
      <c r="PD71" s="2" cm="1">
        <f t="array" aca="1" ref="PD71" ca="1">INDIRECT(ADDRESS(ROW(), PD$3-$AF$1+$AF$3))+VLOOKUP($AS71, INDIRECT(ADDRESS($AF$4, COLUMN()-$AF$2-PD$3)&amp;":"&amp;ADDRESS($AF$5, COLUMN()-$AF$1-PD$3)), PD$3, FALSE)+VLOOKUP($AT71, INDIRECT(ADDRESS($AF$4, COLUMN()-$AF$2-PD$3)&amp;":"&amp;ADDRESS($AF$5, COLUMN()-$AF$1-PD$3)), PD$3, FALSE)</f>
        <v>99144756</v>
      </c>
      <c r="PE71" s="2" cm="1">
        <f t="array" aca="1" ref="PE71" ca="1">INDIRECT(ADDRESS(ROW(), PE$3-$AF$1+$AF$3))+VLOOKUP($AS71, INDIRECT(ADDRESS($AF$4, COLUMN()-$AF$2-PE$3)&amp;":"&amp;ADDRESS($AF$5, COLUMN()-$AF$1-PE$3)), PE$3, FALSE)+VLOOKUP($AT71, INDIRECT(ADDRESS($AF$4, COLUMN()-$AF$2-PE$3)&amp;":"&amp;ADDRESS($AF$5, COLUMN()-$AF$1-PE$3)), PE$3, FALSE)</f>
        <v>33850823</v>
      </c>
      <c r="PF71" s="2" t="str">
        <f>LEFT($AH71, 1)&amp;RIGHT($A71, 1)</f>
        <v>VN</v>
      </c>
      <c r="PG71" s="2" t="str">
        <f>RIGHT($A71, 1)&amp;RIGHT($AH71, 1)</f>
        <v>NV</v>
      </c>
      <c r="PH71" s="2" t="str">
        <f t="shared" si="200"/>
        <v>VV</v>
      </c>
      <c r="PI71" s="2" cm="1">
        <f t="array" aca="1" ref="PI71" ca="1">INDIRECT(ADDRESS(ROW(), PI$3-$AF$1+$AF$3))+VLOOKUP($AS71, INDIRECT(ADDRESS($AF$4, COLUMN()-$AF$2-PI$3)&amp;":"&amp;ADDRESS($AF$5, COLUMN()-$AF$1-PI$3)), PI$3, FALSE)+VLOOKUP($AT71, INDIRECT(ADDRESS($AF$4, COLUMN()-$AF$2-PI$3)&amp;":"&amp;ADDRESS($AF$5, COLUMN()-$AF$1-PI$3)), PI$3, FALSE)</f>
        <v>119124255</v>
      </c>
      <c r="PJ71" s="2" cm="1">
        <f t="array" aca="1" ref="PJ71" ca="1">INDIRECT(ADDRESS(ROW(), PJ$3-$AF$1+$AF$3))+VLOOKUP($AS71, INDIRECT(ADDRESS($AF$4, COLUMN()-$AF$2-PJ$3)&amp;":"&amp;ADDRESS($AF$5, COLUMN()-$AF$1-PJ$3)), PJ$3, FALSE)+VLOOKUP($AT71, INDIRECT(ADDRESS($AF$4, COLUMN()-$AF$2-PJ$3)&amp;":"&amp;ADDRESS($AF$5, COLUMN()-$AF$1-PJ$3)), PJ$3, FALSE)</f>
        <v>406824974</v>
      </c>
      <c r="PK71" s="2" cm="1">
        <f t="array" aca="1" ref="PK71" ca="1">INDIRECT(ADDRESS(ROW(), PK$3-$AF$1+$AF$3))+VLOOKUP($AS71, INDIRECT(ADDRESS($AF$4, COLUMN()-$AF$2-PK$3)&amp;":"&amp;ADDRESS($AF$5, COLUMN()-$AF$1-PK$3)), PK$3, FALSE)+VLOOKUP($AT71, INDIRECT(ADDRESS($AF$4, COLUMN()-$AF$2-PK$3)&amp;":"&amp;ADDRESS($AF$5, COLUMN()-$AF$1-PK$3)), PK$3, FALSE)</f>
        <v>119977868</v>
      </c>
      <c r="PL71" s="2" cm="1">
        <f t="array" aca="1" ref="PL71" ca="1">INDIRECT(ADDRESS(ROW(), PL$3-$AF$1+$AF$3))+VLOOKUP($AS71, INDIRECT(ADDRESS($AF$4, COLUMN()-$AF$2-PL$3)&amp;":"&amp;ADDRESS($AF$5, COLUMN()-$AF$1-PL$3)), PL$3, FALSE)+VLOOKUP($AT71, INDIRECT(ADDRESS($AF$4, COLUMN()-$AF$2-PL$3)&amp;":"&amp;ADDRESS($AF$5, COLUMN()-$AF$1-PL$3)), PL$3, FALSE)</f>
        <v>156905947</v>
      </c>
      <c r="PM71" s="2" cm="1">
        <f t="array" aca="1" ref="PM71" ca="1">INDIRECT(ADDRESS(ROW(), PM$3-$AF$1+$AF$3))+VLOOKUP($AS71, INDIRECT(ADDRESS($AF$4, COLUMN()-$AF$2-PM$3)&amp;":"&amp;ADDRESS($AF$5, COLUMN()-$AF$1-PM$3)), PM$3, FALSE)+VLOOKUP($AT71, INDIRECT(ADDRESS($AF$4, COLUMN()-$AF$2-PM$3)&amp;":"&amp;ADDRESS($AF$5, COLUMN()-$AF$1-PM$3)), PM$3, FALSE)</f>
        <v>203396198</v>
      </c>
      <c r="PN71" s="2" cm="1">
        <f t="array" aca="1" ref="PN71" ca="1">INDIRECT(ADDRESS(ROW(), PN$3-$AF$1+$AF$3))+VLOOKUP($AS71, INDIRECT(ADDRESS($AF$4, COLUMN()-$AF$2-PN$3)&amp;":"&amp;ADDRESS($AF$5, COLUMN()-$AF$1-PN$3)), PN$3, FALSE)+VLOOKUP($AT71, INDIRECT(ADDRESS($AF$4, COLUMN()-$AF$2-PN$3)&amp;":"&amp;ADDRESS($AF$5, COLUMN()-$AF$1-PN$3)), PN$3, FALSE)</f>
        <v>179955254</v>
      </c>
      <c r="PO71" s="2" cm="1">
        <f t="array" aca="1" ref="PO71" ca="1">INDIRECT(ADDRESS(ROW(), PO$3-$AF$1+$AF$3))+VLOOKUP($AS71, INDIRECT(ADDRESS($AF$4, COLUMN()-$AF$2-PO$3)&amp;":"&amp;ADDRESS($AF$5, COLUMN()-$AF$1-PO$3)), PO$3, FALSE)+VLOOKUP($AT71, INDIRECT(ADDRESS($AF$4, COLUMN()-$AF$2-PO$3)&amp;":"&amp;ADDRESS($AF$5, COLUMN()-$AF$1-PO$3)), PO$3, FALSE)</f>
        <v>268101800</v>
      </c>
      <c r="PP71" s="2" cm="1">
        <f t="array" aca="1" ref="PP71" ca="1">INDIRECT(ADDRESS(ROW(), PP$3-$AF$1+$AF$3))+VLOOKUP($AS71, INDIRECT(ADDRESS($AF$4, COLUMN()-$AF$2-PP$3)&amp;":"&amp;ADDRESS($AF$5, COLUMN()-$AF$1-PP$3)), PP$3, FALSE)+VLOOKUP($AT71, INDIRECT(ADDRESS($AF$4, COLUMN()-$AF$2-PP$3)&amp;":"&amp;ADDRESS($AF$5, COLUMN()-$AF$1-PP$3)), PP$3, FALSE)</f>
        <v>427397287</v>
      </c>
      <c r="PQ71" s="2" cm="1">
        <f t="array" aca="1" ref="PQ71" ca="1">INDIRECT(ADDRESS(ROW(), PQ$3-$AF$1+$AF$3))+VLOOKUP($AS71, INDIRECT(ADDRESS($AF$4, COLUMN()-$AF$2-PQ$3)&amp;":"&amp;ADDRESS($AF$5, COLUMN()-$AF$1-PQ$3)), PQ$3, FALSE)+VLOOKUP($AT71, INDIRECT(ADDRESS($AF$4, COLUMN()-$AF$2-PQ$3)&amp;":"&amp;ADDRESS($AF$5, COLUMN()-$AF$1-PQ$3)), PQ$3, FALSE)</f>
        <v>198247657</v>
      </c>
      <c r="PR71" s="2" cm="1">
        <f t="array" aca="1" ref="PR71" ca="1">INDIRECT(ADDRESS(ROW(), PR$3-$AF$1+$AF$3))+VLOOKUP($AS71, INDIRECT(ADDRESS($AF$4, COLUMN()-$AF$2-PR$3)&amp;":"&amp;ADDRESS($AF$5, COLUMN()-$AF$1-PR$3)), PR$3, FALSE)+VLOOKUP($AT71, INDIRECT(ADDRESS($AF$4, COLUMN()-$AF$2-PR$3)&amp;":"&amp;ADDRESS($AF$5, COLUMN()-$AF$1-PR$3)), PR$3, FALSE)</f>
        <v>67552407</v>
      </c>
      <c r="PS71" s="2" t="str">
        <f>LEFT($AH71, 1)&amp;RIGHT($A71, 1)</f>
        <v>VN</v>
      </c>
      <c r="PT71" s="2" t="str">
        <f>RIGHT($A71, 1)&amp;RIGHT($AH71, 1)</f>
        <v>NV</v>
      </c>
      <c r="PU71" s="2" t="str">
        <f t="shared" si="201"/>
        <v>VV</v>
      </c>
      <c r="PV71" s="2" cm="1">
        <f t="array" aca="1" ref="PV71" ca="1">INDIRECT(ADDRESS(ROW(), PV$3-$AF$1+$AF$3))+VLOOKUP($AS71, INDIRECT(ADDRESS($AF$4, COLUMN()-$AF$2-PV$3)&amp;":"&amp;ADDRESS($AF$5, COLUMN()-$AF$1-PV$3)), PV$3, FALSE)+VLOOKUP($AT71, INDIRECT(ADDRESS($AF$4, COLUMN()-$AF$2-PV$3)&amp;":"&amp;ADDRESS($AF$5, COLUMN()-$AF$1-PV$3)), PV$3, FALSE)</f>
        <v>237915675</v>
      </c>
      <c r="PW71" s="2" cm="1">
        <f t="array" aca="1" ref="PW71" ca="1">INDIRECT(ADDRESS(ROW(), PW$3-$AF$1+$AF$3))+VLOOKUP($AS71, INDIRECT(ADDRESS($AF$4, COLUMN()-$AF$2-PW$3)&amp;":"&amp;ADDRESS($AF$5, COLUMN()-$AF$1-PW$3)), PW$3, FALSE)+VLOOKUP($AT71, INDIRECT(ADDRESS($AF$4, COLUMN()-$AF$2-PW$3)&amp;":"&amp;ADDRESS($AF$5, COLUMN()-$AF$1-PW$3)), PW$3, FALSE)</f>
        <v>814582757</v>
      </c>
      <c r="PX71" s="2" cm="1">
        <f t="array" aca="1" ref="PX71" ca="1">INDIRECT(ADDRESS(ROW(), PX$3-$AF$1+$AF$3))+VLOOKUP($AS71, INDIRECT(ADDRESS($AF$4, COLUMN()-$AF$2-PX$3)&amp;":"&amp;ADDRESS($AF$5, COLUMN()-$AF$1-PX$3)), PX$3, FALSE)+VLOOKUP($AT71, INDIRECT(ADDRESS($AF$4, COLUMN()-$AF$2-PX$3)&amp;":"&amp;ADDRESS($AF$5, COLUMN()-$AF$1-PX$3)), PX$3, FALSE)</f>
        <v>239186107</v>
      </c>
      <c r="PY71" s="2" cm="1">
        <f t="array" aca="1" ref="PY71" ca="1">INDIRECT(ADDRESS(ROW(), PY$3-$AF$1+$AF$3))+VLOOKUP($AS71, INDIRECT(ADDRESS($AF$4, COLUMN()-$AF$2-PY$3)&amp;":"&amp;ADDRESS($AF$5, COLUMN()-$AF$1-PY$3)), PY$3, FALSE)+VLOOKUP($AT71, INDIRECT(ADDRESS($AF$4, COLUMN()-$AF$2-PY$3)&amp;":"&amp;ADDRESS($AF$5, COLUMN()-$AF$1-PY$3)), PY$3, FALSE)</f>
        <v>313475908</v>
      </c>
      <c r="PZ71" s="2" cm="1">
        <f t="array" aca="1" ref="PZ71" ca="1">INDIRECT(ADDRESS(ROW(), PZ$3-$AF$1+$AF$3))+VLOOKUP($AS71, INDIRECT(ADDRESS($AF$4, COLUMN()-$AF$2-PZ$3)&amp;":"&amp;ADDRESS($AF$5, COLUMN()-$AF$1-PZ$3)), PZ$3, FALSE)+VLOOKUP($AT71, INDIRECT(ADDRESS($AF$4, COLUMN()-$AF$2-PZ$3)&amp;":"&amp;ADDRESS($AF$5, COLUMN()-$AF$1-PZ$3)), PZ$3, FALSE)</f>
        <v>406670091</v>
      </c>
      <c r="QA71" s="2" cm="1">
        <f t="array" aca="1" ref="QA71" ca="1">INDIRECT(ADDRESS(ROW(), QA$3-$AF$1+$AF$3))+VLOOKUP($AS71, INDIRECT(ADDRESS($AF$4, COLUMN()-$AF$2-QA$3)&amp;":"&amp;ADDRESS($AF$5, COLUMN()-$AF$1-QA$3)), QA$3, FALSE)+VLOOKUP($AT71, INDIRECT(ADDRESS($AF$4, COLUMN()-$AF$2-QA$3)&amp;":"&amp;ADDRESS($AF$5, COLUMN()-$AF$1-QA$3)), QA$3, FALSE)</f>
        <v>359762700</v>
      </c>
      <c r="QB71" s="2" cm="1">
        <f t="array" aca="1" ref="QB71" ca="1">INDIRECT(ADDRESS(ROW(), QB$3-$AF$1+$AF$3))+VLOOKUP($AS71, INDIRECT(ADDRESS($AF$4, COLUMN()-$AF$2-QB$3)&amp;":"&amp;ADDRESS($AF$5, COLUMN()-$AF$1-QB$3)), QB$3, FALSE)+VLOOKUP($AT71, INDIRECT(ADDRESS($AF$4, COLUMN()-$AF$2-QB$3)&amp;":"&amp;ADDRESS($AF$5, COLUMN()-$AF$1-QB$3)), QB$3, FALSE)</f>
        <v>536281649</v>
      </c>
      <c r="QC71" s="2" cm="1">
        <f t="array" aca="1" ref="QC71" ca="1">INDIRECT(ADDRESS(ROW(), QC$3-$AF$1+$AF$3))+VLOOKUP($AS71, INDIRECT(ADDRESS($AF$4, COLUMN()-$AF$2-QC$3)&amp;":"&amp;ADDRESS($AF$5, COLUMN()-$AF$1-QC$3)), QC$3, FALSE)+VLOOKUP($AT71, INDIRECT(ADDRESS($AF$4, COLUMN()-$AF$2-QC$3)&amp;":"&amp;ADDRESS($AF$5, COLUMN()-$AF$1-QC$3)), QC$3, FALSE)</f>
        <v>855815141</v>
      </c>
      <c r="QD71" s="2" cm="1">
        <f t="array" aca="1" ref="QD71" ca="1">INDIRECT(ADDRESS(ROW(), QD$3-$AF$1+$AF$3))+VLOOKUP($AS71, INDIRECT(ADDRESS($AF$4, COLUMN()-$AF$2-QD$3)&amp;":"&amp;ADDRESS($AF$5, COLUMN()-$AF$1-QD$3)), QD$3, FALSE)+VLOOKUP($AT71, INDIRECT(ADDRESS($AF$4, COLUMN()-$AF$2-QD$3)&amp;":"&amp;ADDRESS($AF$5, COLUMN()-$AF$1-QD$3)), QD$3, FALSE)</f>
        <v>396423010</v>
      </c>
      <c r="QE71" s="2" cm="1">
        <f t="array" aca="1" ref="QE71" ca="1">INDIRECT(ADDRESS(ROW(), QE$3-$AF$1+$AF$3))+VLOOKUP($AS71, INDIRECT(ADDRESS($AF$4, COLUMN()-$AF$2-QE$3)&amp;":"&amp;ADDRESS($AF$5, COLUMN()-$AF$1-QE$3)), QE$3, FALSE)+VLOOKUP($AT71, INDIRECT(ADDRESS($AF$4, COLUMN()-$AF$2-QE$3)&amp;":"&amp;ADDRESS($AF$5, COLUMN()-$AF$1-QE$3)), QE$3, FALSE)</f>
        <v>134854257</v>
      </c>
      <c r="QF71" s="2" t="str">
        <f>LEFT($AH71, 1)&amp;RIGHT($A71, 1)</f>
        <v>VN</v>
      </c>
      <c r="QG71" s="2" t="str">
        <f>RIGHT($A71, 1)&amp;RIGHT($AH71, 1)</f>
        <v>NV</v>
      </c>
      <c r="QH71" s="2" t="str">
        <f t="shared" si="202"/>
        <v>VV</v>
      </c>
      <c r="QI71" s="2" cm="1">
        <f t="array" aca="1" ref="QI71" ca="1">INDIRECT(ADDRESS(ROW(), QI$3-$AF$1+$AF$3))+VLOOKUP($AS71, INDIRECT(ADDRESS($AF$4, COLUMN()-$AF$2-QI$3)&amp;":"&amp;ADDRESS($AF$5, COLUMN()-$AF$1-QI$3)), QI$3, FALSE)+VLOOKUP($AT71, INDIRECT(ADDRESS($AF$4, COLUMN()-$AF$2-QI$3)&amp;":"&amp;ADDRESS($AF$5, COLUMN()-$AF$1-QI$3)), QI$3, FALSE)</f>
        <v>475238770</v>
      </c>
      <c r="QJ71" s="2" cm="1">
        <f t="array" aca="1" ref="QJ71" ca="1">INDIRECT(ADDRESS(ROW(), QJ$3-$AF$1+$AF$3))+VLOOKUP($AS71, INDIRECT(ADDRESS($AF$4, COLUMN()-$AF$2-QJ$3)&amp;":"&amp;ADDRESS($AF$5, COLUMN()-$AF$1-QJ$3)), QJ$3, FALSE)+VLOOKUP($AT71, INDIRECT(ADDRESS($AF$4, COLUMN()-$AF$2-QJ$3)&amp;":"&amp;ADDRESS($AF$5, COLUMN()-$AF$1-QJ$3)), QJ$3, FALSE)</f>
        <v>1630801483</v>
      </c>
      <c r="QK71" s="2" cm="1">
        <f t="array" aca="1" ref="QK71" ca="1">INDIRECT(ADDRESS(ROW(), QK$3-$AF$1+$AF$3))+VLOOKUP($AS71, INDIRECT(ADDRESS($AF$4, COLUMN()-$AF$2-QK$3)&amp;":"&amp;ADDRESS($AF$5, COLUMN()-$AF$1-QK$3)), QK$3, FALSE)+VLOOKUP($AT71, INDIRECT(ADDRESS($AF$4, COLUMN()-$AF$2-QK$3)&amp;":"&amp;ADDRESS($AF$5, COLUMN()-$AF$1-QK$3)), QK$3, FALSE)</f>
        <v>477028754</v>
      </c>
      <c r="QL71" s="2" cm="1">
        <f t="array" aca="1" ref="QL71" ca="1">INDIRECT(ADDRESS(ROW(), QL$3-$AF$1+$AF$3))+VLOOKUP($AS71, INDIRECT(ADDRESS($AF$4, COLUMN()-$AF$2-QL$3)&amp;":"&amp;ADDRESS($AF$5, COLUMN()-$AF$1-QL$3)), QL$3, FALSE)+VLOOKUP($AT71, INDIRECT(ADDRESS($AF$4, COLUMN()-$AF$2-QL$3)&amp;":"&amp;ADDRESS($AF$5, COLUMN()-$AF$1-QL$3)), QL$3, FALSE)</f>
        <v>626340660</v>
      </c>
      <c r="QM71" s="2" cm="1">
        <f t="array" aca="1" ref="QM71" ca="1">INDIRECT(ADDRESS(ROW(), QM$3-$AF$1+$AF$3))+VLOOKUP($AS71, INDIRECT(ADDRESS($AF$4, COLUMN()-$AF$2-QM$3)&amp;":"&amp;ADDRESS($AF$5, COLUMN()-$AF$1-QM$3)), QM$3, FALSE)+VLOOKUP($AT71, INDIRECT(ADDRESS($AF$4, COLUMN()-$AF$2-QM$3)&amp;":"&amp;ADDRESS($AF$5, COLUMN()-$AF$1-QM$3)), QM$3, FALSE)</f>
        <v>813138142</v>
      </c>
      <c r="QN71" s="2" cm="1">
        <f t="array" aca="1" ref="QN71" ca="1">INDIRECT(ADDRESS(ROW(), QN$3-$AF$1+$AF$3))+VLOOKUP($AS71, INDIRECT(ADDRESS($AF$4, COLUMN()-$AF$2-QN$3)&amp;":"&amp;ADDRESS($AF$5, COLUMN()-$AF$1-QN$3)), QN$3, FALSE)+VLOOKUP($AT71, INDIRECT(ADDRESS($AF$4, COLUMN()-$AF$2-QN$3)&amp;":"&amp;ADDRESS($AF$5, COLUMN()-$AF$1-QN$3)), QN$3, FALSE)</f>
        <v>719303233</v>
      </c>
      <c r="QO71" s="2" cm="1">
        <f t="array" aca="1" ref="QO71" ca="1">INDIRECT(ADDRESS(ROW(), QO$3-$AF$1+$AF$3))+VLOOKUP($AS71, INDIRECT(ADDRESS($AF$4, COLUMN()-$AF$2-QO$3)&amp;":"&amp;ADDRESS($AF$5, COLUMN()-$AF$1-QO$3)), QO$3, FALSE)+VLOOKUP($AT71, INDIRECT(ADDRESS($AF$4, COLUMN()-$AF$2-QO$3)&amp;":"&amp;ADDRESS($AF$5, COLUMN()-$AF$1-QO$3)), QO$3, FALSE)</f>
        <v>1072724133</v>
      </c>
      <c r="QP71" s="2" cm="1">
        <f t="array" aca="1" ref="QP71" ca="1">INDIRECT(ADDRESS(ROW(), QP$3-$AF$1+$AF$3))+VLOOKUP($AS71, INDIRECT(ADDRESS($AF$4, COLUMN()-$AF$2-QP$3)&amp;":"&amp;ADDRESS($AF$5, COLUMN()-$AF$1-QP$3)), QP$3, FALSE)+VLOOKUP($AT71, INDIRECT(ADDRESS($AF$4, COLUMN()-$AF$2-QP$3)&amp;":"&amp;ADDRESS($AF$5, COLUMN()-$AF$1-QP$3)), QP$3, FALSE)</f>
        <v>1713337208</v>
      </c>
      <c r="QQ71" s="2" cm="1">
        <f t="array" aca="1" ref="QQ71" ca="1">INDIRECT(ADDRESS(ROW(), QQ$3-$AF$1+$AF$3))+VLOOKUP($AS71, INDIRECT(ADDRESS($AF$4, COLUMN()-$AF$2-QQ$3)&amp;":"&amp;ADDRESS($AF$5, COLUMN()-$AF$1-QQ$3)), QQ$3, FALSE)+VLOOKUP($AT71, INDIRECT(ADDRESS($AF$4, COLUMN()-$AF$2-QQ$3)&amp;":"&amp;ADDRESS($AF$5, COLUMN()-$AF$1-QQ$3)), QQ$3, FALSE)</f>
        <v>792734505</v>
      </c>
      <c r="QR71" s="2" cm="1">
        <f t="array" aca="1" ref="QR71" ca="1">INDIRECT(ADDRESS(ROW(), QR$3-$AF$1+$AF$3))+VLOOKUP($AS71, INDIRECT(ADDRESS($AF$4, COLUMN()-$AF$2-QR$3)&amp;":"&amp;ADDRESS($AF$5, COLUMN()-$AF$1-QR$3)), QR$3, FALSE)+VLOOKUP($AT71, INDIRECT(ADDRESS($AF$4, COLUMN()-$AF$2-QR$3)&amp;":"&amp;ADDRESS($AF$5, COLUMN()-$AF$1-QR$3)), QR$3, FALSE)</f>
        <v>269287703</v>
      </c>
      <c r="QS71" s="2" t="str">
        <f>LEFT($AH71, 1)&amp;RIGHT($A71, 1)</f>
        <v>VN</v>
      </c>
      <c r="QT71" s="2" t="str">
        <f>RIGHT($A71, 1)&amp;RIGHT($AH71, 1)</f>
        <v>NV</v>
      </c>
      <c r="QU71" s="2" t="str">
        <f t="shared" si="203"/>
        <v>VV</v>
      </c>
      <c r="QV71" s="2" cm="1">
        <f t="array" aca="1" ref="QV71" ca="1">INDIRECT(ADDRESS(ROW(), QV$3-$AF$1+$AF$3))+VLOOKUP($AS71, INDIRECT(ADDRESS($AF$4, COLUMN()-$AF$2-QV$3)&amp;":"&amp;ADDRESS($AF$5, COLUMN()-$AF$1-QV$3)), QV$3, FALSE)+VLOOKUP($AT71, INDIRECT(ADDRESS($AF$4, COLUMN()-$AF$2-QV$3)&amp;":"&amp;ADDRESS($AF$5, COLUMN()-$AF$1-QV$3)), QV$3, FALSE)</f>
        <v>949455395</v>
      </c>
      <c r="QW71" s="2" cm="1">
        <f t="array" aca="1" ref="QW71" ca="1">INDIRECT(ADDRESS(ROW(), QW$3-$AF$1+$AF$3))+VLOOKUP($AS71, INDIRECT(ADDRESS($AF$4, COLUMN()-$AF$2-QW$3)&amp;":"&amp;ADDRESS($AF$5, COLUMN()-$AF$1-QW$3)), QW$3, FALSE)+VLOOKUP($AT71, INDIRECT(ADDRESS($AF$4, COLUMN()-$AF$2-QW$3)&amp;":"&amp;ADDRESS($AF$5, COLUMN()-$AF$1-QW$3)), QW$3, FALSE)</f>
        <v>3264409727</v>
      </c>
      <c r="QX71" s="2" cm="1">
        <f t="array" aca="1" ref="QX71" ca="1">INDIRECT(ADDRESS(ROW(), QX$3-$AF$1+$AF$3))+VLOOKUP($AS71, INDIRECT(ADDRESS($AF$4, COLUMN()-$AF$2-QX$3)&amp;":"&amp;ADDRESS($AF$5, COLUMN()-$AF$1-QX$3)), QX$3, FALSE)+VLOOKUP($AT71, INDIRECT(ADDRESS($AF$4, COLUMN()-$AF$2-QX$3)&amp;":"&amp;ADDRESS($AF$5, COLUMN()-$AF$1-QX$3)), QX$3, FALSE)</f>
        <v>951744849</v>
      </c>
      <c r="QY71" s="2" cm="1">
        <f t="array" aca="1" ref="QY71" ca="1">INDIRECT(ADDRESS(ROW(), QY$3-$AF$1+$AF$3))+VLOOKUP($AS71, INDIRECT(ADDRESS($AF$4, COLUMN()-$AF$2-QY$3)&amp;":"&amp;ADDRESS($AF$5, COLUMN()-$AF$1-QY$3)), QY$3, FALSE)+VLOOKUP($AT71, INDIRECT(ADDRESS($AF$4, COLUMN()-$AF$2-QY$3)&amp;":"&amp;ADDRESS($AF$5, COLUMN()-$AF$1-QY$3)), QY$3, FALSE)</f>
        <v>1251611063</v>
      </c>
      <c r="QZ71" s="2" cm="1">
        <f t="array" aca="1" ref="QZ71" ca="1">INDIRECT(ADDRESS(ROW(), QZ$3-$AF$1+$AF$3))+VLOOKUP($AS71, INDIRECT(ADDRESS($AF$4, COLUMN()-$AF$2-QZ$3)&amp;":"&amp;ADDRESS($AF$5, COLUMN()-$AF$1-QZ$3)), QZ$3, FALSE)+VLOOKUP($AT71, INDIRECT(ADDRESS($AF$4, COLUMN()-$AF$2-QZ$3)&amp;":"&amp;ADDRESS($AF$5, COLUMN()-$AF$1-QZ$3)), QZ$3, FALSE)</f>
        <v>1625989676</v>
      </c>
      <c r="RA71" s="2" cm="1">
        <f t="array" aca="1" ref="RA71" ca="1">INDIRECT(ADDRESS(ROW(), RA$3-$AF$1+$AF$3))+VLOOKUP($AS71, INDIRECT(ADDRESS($AF$4, COLUMN()-$AF$2-RA$3)&amp;":"&amp;ADDRESS($AF$5, COLUMN()-$AF$1-RA$3)), RA$3, FALSE)+VLOOKUP($AT71, INDIRECT(ADDRESS($AF$4, COLUMN()-$AF$2-RA$3)&amp;":"&amp;ADDRESS($AF$5, COLUMN()-$AF$1-RA$3)), RA$3, FALSE)</f>
        <v>1438255954</v>
      </c>
      <c r="RB71" s="2" cm="1">
        <f t="array" aca="1" ref="RB71" ca="1">INDIRECT(ADDRESS(ROW(), RB$3-$AF$1+$AF$3))+VLOOKUP($AS71, INDIRECT(ADDRESS($AF$4, COLUMN()-$AF$2-RB$3)&amp;":"&amp;ADDRESS($AF$5, COLUMN()-$AF$1-RB$3)), RB$3, FALSE)+VLOOKUP($AT71, INDIRECT(ADDRESS($AF$4, COLUMN()-$AF$2-RB$3)&amp;":"&amp;ADDRESS($AF$5, COLUMN()-$AF$1-RB$3)), RB$3, FALSE)</f>
        <v>2145714605</v>
      </c>
      <c r="RC71" s="2" cm="1">
        <f t="array" aca="1" ref="RC71" ca="1">INDIRECT(ADDRESS(ROW(), RC$3-$AF$1+$AF$3))+VLOOKUP($AS71, INDIRECT(ADDRESS($AF$4, COLUMN()-$AF$2-RC$3)&amp;":"&amp;ADDRESS($AF$5, COLUMN()-$AF$1-RC$3)), RC$3, FALSE)+VLOOKUP($AT71, INDIRECT(ADDRESS($AF$4, COLUMN()-$AF$2-RC$3)&amp;":"&amp;ADDRESS($AF$5, COLUMN()-$AF$1-RC$3)), RC$3, FALSE)</f>
        <v>3429524888</v>
      </c>
      <c r="RD71" s="2" cm="1">
        <f t="array" aca="1" ref="RD71" ca="1">INDIRECT(ADDRESS(ROW(), RD$3-$AF$1+$AF$3))+VLOOKUP($AS71, INDIRECT(ADDRESS($AF$4, COLUMN()-$AF$2-RD$3)&amp;":"&amp;ADDRESS($AF$5, COLUMN()-$AF$1-RD$3)), RD$3, FALSE)+VLOOKUP($AT71, INDIRECT(ADDRESS($AF$4, COLUMN()-$AF$2-RD$3)&amp;":"&amp;ADDRESS($AF$5, COLUMN()-$AF$1-RD$3)), RD$3, FALSE)</f>
        <v>1585293205</v>
      </c>
      <c r="RE71" s="2" cm="1">
        <f t="array" aca="1" ref="RE71" ca="1">INDIRECT(ADDRESS(ROW(), RE$3-$AF$1+$AF$3))+VLOOKUP($AS71, INDIRECT(ADDRESS($AF$4, COLUMN()-$AF$2-RE$3)&amp;":"&amp;ADDRESS($AF$5, COLUMN()-$AF$1-RE$3)), RE$3, FALSE)+VLOOKUP($AT71, INDIRECT(ADDRESS($AF$4, COLUMN()-$AF$2-RE$3)&amp;":"&amp;ADDRESS($AF$5, COLUMN()-$AF$1-RE$3)), RE$3, FALSE)</f>
        <v>537869821</v>
      </c>
      <c r="RF71" s="2" t="str">
        <f>LEFT($AH71, 1)&amp;RIGHT($A71, 1)</f>
        <v>VN</v>
      </c>
      <c r="RG71" s="2" t="str">
        <f>RIGHT($A71, 1)&amp;RIGHT($AH71, 1)</f>
        <v>NV</v>
      </c>
      <c r="RH71" s="2" t="str">
        <f t="shared" si="204"/>
        <v>VV</v>
      </c>
      <c r="RI71" s="2" cm="1">
        <f t="array" aca="1" ref="RI71" ca="1">INDIRECT(ADDRESS(ROW(), RI$3-$AF$1+$AF$3))+VLOOKUP($AS71, INDIRECT(ADDRESS($AF$4, COLUMN()-$AF$2-RI$3)&amp;":"&amp;ADDRESS($AF$5, COLUMN()-$AF$1-RI$3)), RI$3, FALSE)+VLOOKUP($AT71, INDIRECT(ADDRESS($AF$4, COLUMN()-$AF$2-RI$3)&amp;":"&amp;ADDRESS($AF$5, COLUMN()-$AF$1-RI$3)), RI$3, FALSE)</f>
        <v>1897107955</v>
      </c>
      <c r="RJ71" s="2" cm="1">
        <f t="array" aca="1" ref="RJ71" ca="1">INDIRECT(ADDRESS(ROW(), RJ$3-$AF$1+$AF$3))+VLOOKUP($AS71, INDIRECT(ADDRESS($AF$4, COLUMN()-$AF$2-RJ$3)&amp;":"&amp;ADDRESS($AF$5, COLUMN()-$AF$1-RJ$3)), RJ$3, FALSE)+VLOOKUP($AT71, INDIRECT(ADDRESS($AF$4, COLUMN()-$AF$2-RJ$3)&amp;":"&amp;ADDRESS($AF$5, COLUMN()-$AF$1-RJ$3)), RJ$3, FALSE)</f>
        <v>6533707509</v>
      </c>
      <c r="RK71" s="2" cm="1">
        <f t="array" aca="1" ref="RK71" ca="1">INDIRECT(ADDRESS(ROW(), RK$3-$AF$1+$AF$3))+VLOOKUP($AS71, INDIRECT(ADDRESS($AF$4, COLUMN()-$AF$2-RK$3)&amp;":"&amp;ADDRESS($AF$5, COLUMN()-$AF$1-RK$3)), RK$3, FALSE)+VLOOKUP($AT71, INDIRECT(ADDRESS($AF$4, COLUMN()-$AF$2-RK$3)&amp;":"&amp;ADDRESS($AF$5, COLUMN()-$AF$1-RK$3)), RK$3, FALSE)</f>
        <v>1899460572</v>
      </c>
      <c r="RL71" s="2" cm="1">
        <f t="array" aca="1" ref="RL71" ca="1">INDIRECT(ADDRESS(ROW(), RL$3-$AF$1+$AF$3))+VLOOKUP($AS71, INDIRECT(ADDRESS($AF$4, COLUMN()-$AF$2-RL$3)&amp;":"&amp;ADDRESS($AF$5, COLUMN()-$AF$1-RL$3)), RL$3, FALSE)+VLOOKUP($AT71, INDIRECT(ADDRESS($AF$4, COLUMN()-$AF$2-RL$3)&amp;":"&amp;ADDRESS($AF$5, COLUMN()-$AF$1-RL$3)), RL$3, FALSE)</f>
        <v>2501298825</v>
      </c>
      <c r="RM71" s="2" cm="1">
        <f t="array" aca="1" ref="RM71" ca="1">INDIRECT(ADDRESS(ROW(), RM$3-$AF$1+$AF$3))+VLOOKUP($AS71, INDIRECT(ADDRESS($AF$4, COLUMN()-$AF$2-RM$3)&amp;":"&amp;ADDRESS($AF$5, COLUMN()-$AF$1-RM$3)), RM$3, FALSE)+VLOOKUP($AT71, INDIRECT(ADDRESS($AF$4, COLUMN()-$AF$2-RM$3)&amp;":"&amp;ADDRESS($AF$5, COLUMN()-$AF$1-RM$3)), RM$3, FALSE)</f>
        <v>3251538991</v>
      </c>
      <c r="RN71" s="2" cm="1">
        <f t="array" aca="1" ref="RN71" ca="1">INDIRECT(ADDRESS(ROW(), RN$3-$AF$1+$AF$3))+VLOOKUP($AS71, INDIRECT(ADDRESS($AF$4, COLUMN()-$AF$2-RN$3)&amp;":"&amp;ADDRESS($AF$5, COLUMN()-$AF$1-RN$3)), RN$3, FALSE)+VLOOKUP($AT71, INDIRECT(ADDRESS($AF$4, COLUMN()-$AF$2-RN$3)&amp;":"&amp;ADDRESS($AF$5, COLUMN()-$AF$1-RN$3)), RN$3, FALSE)</f>
        <v>2875992701</v>
      </c>
      <c r="RO71" s="2" cm="1">
        <f t="array" aca="1" ref="RO71" ca="1">INDIRECT(ADDRESS(ROW(), RO$3-$AF$1+$AF$3))+VLOOKUP($AS71, INDIRECT(ADDRESS($AF$4, COLUMN()-$AF$2-RO$3)&amp;":"&amp;ADDRESS($AF$5, COLUMN()-$AF$1-RO$3)), RO$3, FALSE)+VLOOKUP($AT71, INDIRECT(ADDRESS($AF$4, COLUMN()-$AF$2-RO$3)&amp;":"&amp;ADDRESS($AF$5, COLUMN()-$AF$1-RO$3)), RO$3, FALSE)</f>
        <v>4291956817</v>
      </c>
      <c r="RP71" s="2" cm="1">
        <f t="array" aca="1" ref="RP71" ca="1">INDIRECT(ADDRESS(ROW(), RP$3-$AF$1+$AF$3))+VLOOKUP($AS71, INDIRECT(ADDRESS($AF$4, COLUMN()-$AF$2-RP$3)&amp;":"&amp;ADDRESS($AF$5, COLUMN()-$AF$1-RP$3)), RP$3, FALSE)+VLOOKUP($AT71, INDIRECT(ADDRESS($AF$4, COLUMN()-$AF$2-RP$3)&amp;":"&amp;ADDRESS($AF$5, COLUMN()-$AF$1-RP$3)), RP$3, FALSE)</f>
        <v>6863805327</v>
      </c>
      <c r="RQ71" s="2" cm="1">
        <f t="array" aca="1" ref="RQ71" ca="1">INDIRECT(ADDRESS(ROW(), RQ$3-$AF$1+$AF$3))+VLOOKUP($AS71, INDIRECT(ADDRESS($AF$4, COLUMN()-$AF$2-RQ$3)&amp;":"&amp;ADDRESS($AF$5, COLUMN()-$AF$1-RQ$3)), RQ$3, FALSE)+VLOOKUP($AT71, INDIRECT(ADDRESS($AF$4, COLUMN()-$AF$2-RQ$3)&amp;":"&amp;ADDRESS($AF$5, COLUMN()-$AF$1-RQ$3)), RQ$3, FALSE)</f>
        <v>3170313833</v>
      </c>
      <c r="RR71" s="2" cm="1">
        <f t="array" aca="1" ref="RR71" ca="1">INDIRECT(ADDRESS(ROW(), RR$3-$AF$1+$AF$3))+VLOOKUP($AS71, INDIRECT(ADDRESS($AF$4, COLUMN()-$AF$2-RR$3)&amp;":"&amp;ADDRESS($AF$5, COLUMN()-$AF$1-RR$3)), RR$3, FALSE)+VLOOKUP($AT71, INDIRECT(ADDRESS($AF$4, COLUMN()-$AF$2-RR$3)&amp;":"&amp;ADDRESS($AF$5, COLUMN()-$AF$1-RR$3)), RR$3, FALSE)</f>
        <v>1074555837</v>
      </c>
      <c r="RS71" s="2" t="str">
        <f>LEFT($AH71, 1)&amp;RIGHT($A71, 1)</f>
        <v>VN</v>
      </c>
      <c r="RT71" s="2" t="str">
        <f>RIGHT($A71, 1)&amp;RIGHT($AH71, 1)</f>
        <v>NV</v>
      </c>
      <c r="RU71" s="2" t="str">
        <f t="shared" si="205"/>
        <v>VV</v>
      </c>
      <c r="RV71" s="2" cm="1">
        <f t="array" aca="1" ref="RV71" ca="1">INDIRECT(ADDRESS(ROW(), RV$3-$AF$1+$AF$3))+VLOOKUP($AS71, INDIRECT(ADDRESS($AF$4, COLUMN()-$AF$2-RV$3)&amp;":"&amp;ADDRESS($AF$5, COLUMN()-$AF$1-RV$3)), RV$3, FALSE)+VLOOKUP($AT71, INDIRECT(ADDRESS($AF$4, COLUMN()-$AF$2-RV$3)&amp;":"&amp;ADDRESS($AF$5, COLUMN()-$AF$1-RV$3)), RV$3, FALSE)</f>
        <v>3791116780</v>
      </c>
      <c r="RW71" s="2" cm="1">
        <f t="array" aca="1" ref="RW71" ca="1">INDIRECT(ADDRESS(ROW(), RW$3-$AF$1+$AF$3))+VLOOKUP($AS71, INDIRECT(ADDRESS($AF$4, COLUMN()-$AF$2-RW$3)&amp;":"&amp;ADDRESS($AF$5, COLUMN()-$AF$1-RW$3)), RW$3, FALSE)+VLOOKUP($AT71, INDIRECT(ADDRESS($AF$4, COLUMN()-$AF$2-RW$3)&amp;":"&amp;ADDRESS($AF$5, COLUMN()-$AF$1-RW$3)), RW$3, FALSE)</f>
        <v>13075797889</v>
      </c>
      <c r="RX71" s="2" cm="1">
        <f t="array" aca="1" ref="RX71" ca="1">INDIRECT(ADDRESS(ROW(), RX$3-$AF$1+$AF$3))+VLOOKUP($AS71, INDIRECT(ADDRESS($AF$4, COLUMN()-$AF$2-RX$3)&amp;":"&amp;ADDRESS($AF$5, COLUMN()-$AF$1-RX$3)), RX$3, FALSE)+VLOOKUP($AT71, INDIRECT(ADDRESS($AF$4, COLUMN()-$AF$2-RX$3)&amp;":"&amp;ADDRESS($AF$5, COLUMN()-$AF$1-RX$3)), RX$3, FALSE)</f>
        <v>3791977028</v>
      </c>
      <c r="RY71" s="2" cm="1">
        <f t="array" aca="1" ref="RY71" ca="1">INDIRECT(ADDRESS(ROW(), RY$3-$AF$1+$AF$3))+VLOOKUP($AS71, INDIRECT(ADDRESS($AF$4, COLUMN()-$AF$2-RY$3)&amp;":"&amp;ADDRESS($AF$5, COLUMN()-$AF$1-RY$3)), RY$3, FALSE)+VLOOKUP($AT71, INDIRECT(ADDRESS($AF$4, COLUMN()-$AF$2-RY$3)&amp;":"&amp;ADDRESS($AF$5, COLUMN()-$AF$1-RY$3)), RY$3, FALSE)</f>
        <v>4999226516</v>
      </c>
      <c r="RZ71" s="2" cm="1">
        <f t="array" aca="1" ref="RZ71" ca="1">INDIRECT(ADDRESS(ROW(), RZ$3-$AF$1+$AF$3))+VLOOKUP($AS71, INDIRECT(ADDRESS($AF$4, COLUMN()-$AF$2-RZ$3)&amp;":"&amp;ADDRESS($AF$5, COLUMN()-$AF$1-RZ$3)), RZ$3, FALSE)+VLOOKUP($AT71, INDIRECT(ADDRESS($AF$4, COLUMN()-$AF$2-RZ$3)&amp;":"&amp;ADDRESS($AF$5, COLUMN()-$AF$1-RZ$3)), RZ$3, FALSE)</f>
        <v>6502476671</v>
      </c>
      <c r="SA71" s="2" cm="1">
        <f t="array" aca="1" ref="SA71" ca="1">INDIRECT(ADDRESS(ROW(), SA$3-$AF$1+$AF$3))+VLOOKUP($AS71, INDIRECT(ADDRESS($AF$4, COLUMN()-$AF$2-SA$3)&amp;":"&amp;ADDRESS($AF$5, COLUMN()-$AF$1-SA$3)), SA$3, FALSE)+VLOOKUP($AT71, INDIRECT(ADDRESS($AF$4, COLUMN()-$AF$2-SA$3)&amp;":"&amp;ADDRESS($AF$5, COLUMN()-$AF$1-SA$3)), SA$3, FALSE)</f>
        <v>5751182469</v>
      </c>
      <c r="SB71" s="2" cm="1">
        <f t="array" aca="1" ref="SB71" ca="1">INDIRECT(ADDRESS(ROW(), SB$3-$AF$1+$AF$3))+VLOOKUP($AS71, INDIRECT(ADDRESS($AF$4, COLUMN()-$AF$2-SB$3)&amp;":"&amp;ADDRESS($AF$5, COLUMN()-$AF$1-SB$3)), SB$3, FALSE)+VLOOKUP($AT71, INDIRECT(ADDRESS($AF$4, COLUMN()-$AF$2-SB$3)&amp;":"&amp;ADDRESS($AF$5, COLUMN()-$AF$1-SB$3)), SB$3, FALSE)</f>
        <v>8584815459</v>
      </c>
      <c r="SC71" s="2" cm="1">
        <f t="array" aca="1" ref="SC71" ca="1">INDIRECT(ADDRESS(ROW(), SC$3-$AF$1+$AF$3))+VLOOKUP($AS71, INDIRECT(ADDRESS($AF$4, COLUMN()-$AF$2-SC$3)&amp;":"&amp;ADDRESS($AF$5, COLUMN()-$AF$1-SC$3)), SC$3, FALSE)+VLOOKUP($AT71, INDIRECT(ADDRESS($AF$4, COLUMN()-$AF$2-SC$3)&amp;":"&amp;ADDRESS($AF$5, COLUMN()-$AF$1-SC$3)), SC$3, FALSE)</f>
        <v>13735541202</v>
      </c>
      <c r="SD71" s="2" cm="1">
        <f t="array" aca="1" ref="SD71" ca="1">INDIRECT(ADDRESS(ROW(), SD$3-$AF$1+$AF$3))+VLOOKUP($AS71, INDIRECT(ADDRESS($AF$4, COLUMN()-$AF$2-SD$3)&amp;":"&amp;ADDRESS($AF$5, COLUMN()-$AF$1-SD$3)), SD$3, FALSE)+VLOOKUP($AT71, INDIRECT(ADDRESS($AF$4, COLUMN()-$AF$2-SD$3)&amp;":"&amp;ADDRESS($AF$5, COLUMN()-$AF$1-SD$3)), SD$3, FALSE)</f>
        <v>6340218398</v>
      </c>
      <c r="SE71" s="2" cm="1">
        <f t="array" aca="1" ref="SE71" ca="1">INDIRECT(ADDRESS(ROW(), SE$3-$AF$1+$AF$3))+VLOOKUP($AS71, INDIRECT(ADDRESS($AF$4, COLUMN()-$AF$2-SE$3)&amp;":"&amp;ADDRESS($AF$5, COLUMN()-$AF$1-SE$3)), SE$3, FALSE)+VLOOKUP($AT71, INDIRECT(ADDRESS($AF$4, COLUMN()-$AF$2-SE$3)&amp;":"&amp;ADDRESS($AF$5, COLUMN()-$AF$1-SE$3)), SE$3, FALSE)</f>
        <v>2147124323</v>
      </c>
      <c r="SF71" s="2" t="str">
        <f>LEFT($AH71, 1)&amp;RIGHT($A71, 1)</f>
        <v>VN</v>
      </c>
      <c r="SG71" s="2" t="str">
        <f>RIGHT($A71, 1)&amp;RIGHT($AH71, 1)</f>
        <v>NV</v>
      </c>
      <c r="SH71" s="2" t="str">
        <f t="shared" si="206"/>
        <v>VV</v>
      </c>
      <c r="SI71" s="2" cm="1">
        <f t="array" aca="1" ref="SI71" ca="1">INDIRECT(ADDRESS(ROW(), SI$3-$AF$1+$AF$3))+VLOOKUP($AS71, INDIRECT(ADDRESS($AF$4, COLUMN()-$AF$2-SI$3)&amp;":"&amp;ADDRESS($AF$5, COLUMN()-$AF$1-SI$3)), SI$3, FALSE)+VLOOKUP($AT71, INDIRECT(ADDRESS($AF$4, COLUMN()-$AF$2-SI$3)&amp;":"&amp;ADDRESS($AF$5, COLUMN()-$AF$1-SI$3)), SI$3, FALSE)</f>
        <v>7576777035</v>
      </c>
      <c r="SJ71" s="2" cm="1">
        <f t="array" aca="1" ref="SJ71" ca="1">INDIRECT(ADDRESS(ROW(), SJ$3-$AF$1+$AF$3))+VLOOKUP($AS71, INDIRECT(ADDRESS($AF$4, COLUMN()-$AF$2-SJ$3)&amp;":"&amp;ADDRESS($AF$5, COLUMN()-$AF$1-SJ$3)), SJ$3, FALSE)+VLOOKUP($AT71, INDIRECT(ADDRESS($AF$4, COLUMN()-$AF$2-SJ$3)&amp;":"&amp;ADDRESS($AF$5, COLUMN()-$AF$1-SJ$3)), SJ$3, FALSE)</f>
        <v>26166110308</v>
      </c>
      <c r="SK71" s="2" cm="1">
        <f t="array" aca="1" ref="SK71" ca="1">INDIRECT(ADDRESS(ROW(), SK$3-$AF$1+$AF$3))+VLOOKUP($AS71, INDIRECT(ADDRESS($AF$4, COLUMN()-$AF$2-SK$3)&amp;":"&amp;ADDRESS($AF$5, COLUMN()-$AF$1-SK$3)), SK$3, FALSE)+VLOOKUP($AT71, INDIRECT(ADDRESS($AF$4, COLUMN()-$AF$2-SK$3)&amp;":"&amp;ADDRESS($AF$5, COLUMN()-$AF$1-SK$3)), SK$3, FALSE)</f>
        <v>7571872834</v>
      </c>
      <c r="SL71" s="2" cm="1">
        <f t="array" aca="1" ref="SL71" ca="1">INDIRECT(ADDRESS(ROW(), SL$3-$AF$1+$AF$3))+VLOOKUP($AS71, INDIRECT(ADDRESS($AF$4, COLUMN()-$AF$2-SL$3)&amp;":"&amp;ADDRESS($AF$5, COLUMN()-$AF$1-SL$3)), SL$3, FALSE)+VLOOKUP($AT71, INDIRECT(ADDRESS($AF$4, COLUMN()-$AF$2-SL$3)&amp;":"&amp;ADDRESS($AF$5, COLUMN()-$AF$1-SL$3)), SL$3, FALSE)</f>
        <v>9992425647</v>
      </c>
      <c r="SM71" s="2" cm="1">
        <f t="array" aca="1" ref="SM71" ca="1">INDIRECT(ADDRESS(ROW(), SM$3-$AF$1+$AF$3))+VLOOKUP($AS71, INDIRECT(ADDRESS($AF$4, COLUMN()-$AF$2-SM$3)&amp;":"&amp;ADDRESS($AF$5, COLUMN()-$AF$1-SM$3)), SM$3, FALSE)+VLOOKUP($AT71, INDIRECT(ADDRESS($AF$4, COLUMN()-$AF$2-SM$3)&amp;":"&amp;ADDRESS($AF$5, COLUMN()-$AF$1-SM$3)), SM$3, FALSE)</f>
        <v>13004119875</v>
      </c>
      <c r="SN71" s="2" cm="1">
        <f t="array" aca="1" ref="SN71" ca="1">INDIRECT(ADDRESS(ROW(), SN$3-$AF$1+$AF$3))+VLOOKUP($AS71, INDIRECT(ADDRESS($AF$4, COLUMN()-$AF$2-SN$3)&amp;":"&amp;ADDRESS($AF$5, COLUMN()-$AF$1-SN$3)), SN$3, FALSE)+VLOOKUP($AT71, INDIRECT(ADDRESS($AF$4, COLUMN()-$AF$2-SN$3)&amp;":"&amp;ADDRESS($AF$5, COLUMN()-$AF$1-SN$3)), SN$3, FALSE)</f>
        <v>11501207496</v>
      </c>
      <c r="SO71" s="2" cm="1">
        <f t="array" aca="1" ref="SO71" ca="1">INDIRECT(ADDRESS(ROW(), SO$3-$AF$1+$AF$3))+VLOOKUP($AS71, INDIRECT(ADDRESS($AF$4, COLUMN()-$AF$2-SO$3)&amp;":"&amp;ADDRESS($AF$5, COLUMN()-$AF$1-SO$3)), SO$3, FALSE)+VLOOKUP($AT71, INDIRECT(ADDRESS($AF$4, COLUMN()-$AF$2-SO$3)&amp;":"&amp;ADDRESS($AF$5, COLUMN()-$AF$1-SO$3)), SO$3, FALSE)</f>
        <v>17171359677</v>
      </c>
      <c r="SP71" s="2" cm="1">
        <f t="array" aca="1" ref="SP71" ca="1">INDIRECT(ADDRESS(ROW(), SP$3-$AF$1+$AF$3))+VLOOKUP($AS71, INDIRECT(ADDRESS($AF$4, COLUMN()-$AF$2-SP$3)&amp;":"&amp;ADDRESS($AF$5, COLUMN()-$AF$1-SP$3)), SP$3, FALSE)+VLOOKUP($AT71, INDIRECT(ADDRESS($AF$4, COLUMN()-$AF$2-SP$3)&amp;":"&amp;ADDRESS($AF$5, COLUMN()-$AF$1-SP$3)), SP$3, FALSE)</f>
        <v>27484307051</v>
      </c>
      <c r="SQ71" s="2" cm="1">
        <f t="array" aca="1" ref="SQ71" ca="1">INDIRECT(ADDRESS(ROW(), SQ$3-$AF$1+$AF$3))+VLOOKUP($AS71, INDIRECT(ADDRESS($AF$4, COLUMN()-$AF$2-SQ$3)&amp;":"&amp;ADDRESS($AF$5, COLUMN()-$AF$1-SQ$3)), SQ$3, FALSE)+VLOOKUP($AT71, INDIRECT(ADDRESS($AF$4, COLUMN()-$AF$2-SQ$3)&amp;":"&amp;ADDRESS($AF$5, COLUMN()-$AF$1-SQ$3)), SQ$3, FALSE)</f>
        <v>12679851116</v>
      </c>
      <c r="SR71" s="2" cm="1">
        <f t="array" aca="1" ref="SR71" ca="1">INDIRECT(ADDRESS(ROW(), SR$3-$AF$1+$AF$3))+VLOOKUP($AS71, INDIRECT(ADDRESS($AF$4, COLUMN()-$AF$2-SR$3)&amp;":"&amp;ADDRESS($AF$5, COLUMN()-$AF$1-SR$3)), SR$3, FALSE)+VLOOKUP($AT71, INDIRECT(ADDRESS($AF$4, COLUMN()-$AF$2-SR$3)&amp;":"&amp;ADDRESS($AF$5, COLUMN()-$AF$1-SR$3)), SR$3, FALSE)</f>
        <v>4290922432</v>
      </c>
      <c r="SS71" s="2" t="str">
        <f>LEFT($AH71, 1)&amp;RIGHT($A71, 1)</f>
        <v>VN</v>
      </c>
      <c r="ST71" s="2" t="str">
        <f>RIGHT($A71, 1)&amp;RIGHT($AH71, 1)</f>
        <v>NV</v>
      </c>
      <c r="SU71" s="2" t="str">
        <f t="shared" si="207"/>
        <v>VV</v>
      </c>
      <c r="SV71" s="2" cm="1">
        <f t="array" aca="1" ref="SV71" ca="1">INDIRECT(ADDRESS(ROW(), SV$3-$AF$1+$AF$3))+VLOOKUP($AS71, INDIRECT(ADDRESS($AF$4, COLUMN()-$AF$2-SV$3)&amp;":"&amp;ADDRESS($AF$5, COLUMN()-$AF$1-SV$3)), SV$3, FALSE)+VLOOKUP($AT71, INDIRECT(ADDRESS($AF$4, COLUMN()-$AF$2-SV$3)&amp;":"&amp;ADDRESS($AF$5, COLUMN()-$AF$1-SV$3)), SV$3, FALSE)</f>
        <v>15144198235</v>
      </c>
      <c r="SW71" s="2" cm="1">
        <f t="array" aca="1" ref="SW71" ca="1">INDIRECT(ADDRESS(ROW(), SW$3-$AF$1+$AF$3))+VLOOKUP($AS71, INDIRECT(ADDRESS($AF$4, COLUMN()-$AF$2-SW$3)&amp;":"&amp;ADDRESS($AF$5, COLUMN()-$AF$1-SW$3)), SW$3, FALSE)+VLOOKUP($AT71, INDIRECT(ADDRESS($AF$4, COLUMN()-$AF$2-SW$3)&amp;":"&amp;ADDRESS($AF$5, COLUMN()-$AF$1-SW$3)), SW$3, FALSE)</f>
        <v>52357077026</v>
      </c>
      <c r="SX71" s="2" cm="1">
        <f t="array" aca="1" ref="SX71" ca="1">INDIRECT(ADDRESS(ROW(), SX$3-$AF$1+$AF$3))+VLOOKUP($AS71, INDIRECT(ADDRESS($AF$4, COLUMN()-$AF$2-SX$3)&amp;":"&amp;ADDRESS($AF$5, COLUMN()-$AF$1-SX$3)), SX$3, FALSE)+VLOOKUP($AT71, INDIRECT(ADDRESS($AF$4, COLUMN()-$AF$2-SX$3)&amp;":"&amp;ADDRESS($AF$5, COLUMN()-$AF$1-SX$3)), SX$3, FALSE)</f>
        <v>15122901999</v>
      </c>
      <c r="SY71" s="2" cm="1">
        <f t="array" aca="1" ref="SY71" ca="1">INDIRECT(ADDRESS(ROW(), SY$3-$AF$1+$AF$3))+VLOOKUP($AS71, INDIRECT(ADDRESS($AF$4, COLUMN()-$AF$2-SY$3)&amp;":"&amp;ADDRESS($AF$5, COLUMN()-$AF$1-SY$3)), SY$3, FALSE)+VLOOKUP($AT71, INDIRECT(ADDRESS($AF$4, COLUMN()-$AF$2-SY$3)&amp;":"&amp;ADDRESS($AF$5, COLUMN()-$AF$1-SY$3)), SY$3, FALSE)</f>
        <v>19974298254</v>
      </c>
      <c r="SZ71" s="2" cm="1">
        <f t="array" aca="1" ref="SZ71" ca="1">INDIRECT(ADDRESS(ROW(), SZ$3-$AF$1+$AF$3))+VLOOKUP($AS71, INDIRECT(ADDRESS($AF$4, COLUMN()-$AF$2-SZ$3)&amp;":"&amp;ADDRESS($AF$5, COLUMN()-$AF$1-SZ$3)), SZ$3, FALSE)+VLOOKUP($AT71, INDIRECT(ADDRESS($AF$4, COLUMN()-$AF$2-SZ$3)&amp;":"&amp;ADDRESS($AF$5, COLUMN()-$AF$1-SZ$3)), SZ$3, FALSE)</f>
        <v>26007270001</v>
      </c>
      <c r="TA71" s="2" cm="1">
        <f t="array" aca="1" ref="TA71" ca="1">INDIRECT(ADDRESS(ROW(), TA$3-$AF$1+$AF$3))+VLOOKUP($AS71, INDIRECT(ADDRESS($AF$4, COLUMN()-$AF$2-TA$3)&amp;":"&amp;ADDRESS($AF$5, COLUMN()-$AF$1-TA$3)), TA$3, FALSE)+VLOOKUP($AT71, INDIRECT(ADDRESS($AF$4, COLUMN()-$AF$2-TA$3)&amp;":"&amp;ADDRESS($AF$5, COLUMN()-$AF$1-TA$3)), TA$3, FALSE)</f>
        <v>23000673939</v>
      </c>
      <c r="TB71" s="2" cm="1">
        <f t="array" aca="1" ref="TB71" ca="1">INDIRECT(ADDRESS(ROW(), TB$3-$AF$1+$AF$3))+VLOOKUP($AS71, INDIRECT(ADDRESS($AF$4, COLUMN()-$AF$2-TB$3)&amp;":"&amp;ADDRESS($AF$5, COLUMN()-$AF$1-TB$3)), TB$3, FALSE)+VLOOKUP($AT71, INDIRECT(ADDRESS($AF$4, COLUMN()-$AF$2-TB$3)&amp;":"&amp;ADDRESS($AF$5, COLUMN()-$AF$1-TB$3)), TB$3, FALSE)</f>
        <v>34345741631</v>
      </c>
      <c r="TC71" s="2" cm="1">
        <f t="array" aca="1" ref="TC71" ca="1">INDIRECT(ADDRESS(ROW(), TC$3-$AF$1+$AF$3))+VLOOKUP($AS71, INDIRECT(ADDRESS($AF$4, COLUMN()-$AF$2-TC$3)&amp;":"&amp;ADDRESS($AF$5, COLUMN()-$AF$1-TC$3)), TC$3, FALSE)+VLOOKUP($AT71, INDIRECT(ADDRESS($AF$4, COLUMN()-$AF$2-TC$3)&amp;":"&amp;ADDRESS($AF$5, COLUMN()-$AF$1-TC$3)), TC$3, FALSE)</f>
        <v>54990614371</v>
      </c>
      <c r="TD71" s="2" cm="1">
        <f t="array" aca="1" ref="TD71" ca="1">INDIRECT(ADDRESS(ROW(), TD$3-$AF$1+$AF$3))+VLOOKUP($AS71, INDIRECT(ADDRESS($AF$4, COLUMN()-$AF$2-TD$3)&amp;":"&amp;ADDRESS($AF$5, COLUMN()-$AF$1-TD$3)), TD$3, FALSE)+VLOOKUP($AT71, INDIRECT(ADDRESS($AF$4, COLUMN()-$AF$2-TD$3)&amp;":"&amp;ADDRESS($AF$5, COLUMN()-$AF$1-TD$3)), TD$3, FALSE)</f>
        <v>25358865700</v>
      </c>
      <c r="TE71" s="2" cm="1">
        <f t="array" aca="1" ref="TE71" ca="1">INDIRECT(ADDRESS(ROW(), TE$3-$AF$1+$AF$3))+VLOOKUP($AS71, INDIRECT(ADDRESS($AF$4, COLUMN()-$AF$2-TE$3)&amp;":"&amp;ADDRESS($AF$5, COLUMN()-$AF$1-TE$3)), TE$3, FALSE)+VLOOKUP($AT71, INDIRECT(ADDRESS($AF$4, COLUMN()-$AF$2-TE$3)&amp;":"&amp;ADDRESS($AF$5, COLUMN()-$AF$1-TE$3)), TE$3, FALSE)</f>
        <v>8576265787</v>
      </c>
      <c r="TF71" s="2" t="str">
        <f>LEFT($AH71, 1)&amp;RIGHT($A71, 1)</f>
        <v>VN</v>
      </c>
      <c r="TG71" s="2" t="str">
        <f>RIGHT($A71, 1)&amp;RIGHT($AH71, 1)</f>
        <v>NV</v>
      </c>
      <c r="TH71" s="2" t="str">
        <f t="shared" si="208"/>
        <v>VV</v>
      </c>
      <c r="TI71" s="2" cm="1">
        <f t="array" aca="1" ref="TI71" ca="1">INDIRECT(ADDRESS(ROW(), TI$3-$AF$1+$AF$3))+VLOOKUP($AS71, INDIRECT(ADDRESS($AF$4, COLUMN()-$AF$2-TI$3)&amp;":"&amp;ADDRESS($AF$5, COLUMN()-$AF$1-TI$3)), TI$3, FALSE)+VLOOKUP($AT71, INDIRECT(ADDRESS($AF$4, COLUMN()-$AF$2-TI$3)&amp;":"&amp;ADDRESS($AF$5, COLUMN()-$AF$1-TI$3)), TI$3, FALSE)</f>
        <v>30272004905</v>
      </c>
      <c r="TJ71" s="2" cm="1">
        <f t="array" aca="1" ref="TJ71" ca="1">INDIRECT(ADDRESS(ROW(), TJ$3-$AF$1+$AF$3))+VLOOKUP($AS71, INDIRECT(ADDRESS($AF$4, COLUMN()-$AF$2-TJ$3)&amp;":"&amp;ADDRESS($AF$5, COLUMN()-$AF$1-TJ$3)), TJ$3, FALSE)+VLOOKUP($AT71, INDIRECT(ADDRESS($AF$4, COLUMN()-$AF$2-TJ$3)&amp;":"&amp;ADDRESS($AF$5, COLUMN()-$AF$1-TJ$3)), TJ$3, FALSE)</f>
        <v>104757001149</v>
      </c>
      <c r="TK71" s="2" cm="1">
        <f t="array" aca="1" ref="TK71" ca="1">INDIRECT(ADDRESS(ROW(), TK$3-$AF$1+$AF$3))+VLOOKUP($AS71, INDIRECT(ADDRESS($AF$4, COLUMN()-$AF$2-TK$3)&amp;":"&amp;ADDRESS($AF$5, COLUMN()-$AF$1-TK$3)), TK$3, FALSE)+VLOOKUP($AT71, INDIRECT(ADDRESS($AF$4, COLUMN()-$AF$2-TK$3)&amp;":"&amp;ADDRESS($AF$5, COLUMN()-$AF$1-TK$3)), TK$3, FALSE)</f>
        <v>30209602471</v>
      </c>
      <c r="TL71" s="2" cm="1">
        <f t="array" aca="1" ref="TL71" ca="1">INDIRECT(ADDRESS(ROW(), TL$3-$AF$1+$AF$3))+VLOOKUP($AS71, INDIRECT(ADDRESS($AF$4, COLUMN()-$AF$2-TL$3)&amp;":"&amp;ADDRESS($AF$5, COLUMN()-$AF$1-TL$3)), TL$3, FALSE)+VLOOKUP($AT71, INDIRECT(ADDRESS($AF$4, COLUMN()-$AF$2-TL$3)&amp;":"&amp;ADDRESS($AF$5, COLUMN()-$AF$1-TL$3)), TL$3, FALSE)</f>
        <v>39929823927</v>
      </c>
      <c r="TM71" s="2" cm="1">
        <f t="array" aca="1" ref="TM71" ca="1">INDIRECT(ADDRESS(ROW(), TM$3-$AF$1+$AF$3))+VLOOKUP($AS71, INDIRECT(ADDRESS($AF$4, COLUMN()-$AF$2-TM$3)&amp;":"&amp;ADDRESS($AF$5, COLUMN()-$AF$1-TM$3)), TM$3, FALSE)+VLOOKUP($AT71, INDIRECT(ADDRESS($AF$4, COLUMN()-$AF$2-TM$3)&amp;":"&amp;ADDRESS($AF$5, COLUMN()-$AF$1-TM$3)), TM$3, FALSE)</f>
        <v>52013486892</v>
      </c>
      <c r="TN71" s="2" cm="1">
        <f t="array" aca="1" ref="TN71" ca="1">INDIRECT(ADDRESS(ROW(), TN$3-$AF$1+$AF$3))+VLOOKUP($AS71, INDIRECT(ADDRESS($AF$4, COLUMN()-$AF$2-TN$3)&amp;":"&amp;ADDRESS($AF$5, COLUMN()-$AF$1-TN$3)), TN$3, FALSE)+VLOOKUP($AT71, INDIRECT(ADDRESS($AF$4, COLUMN()-$AF$2-TN$3)&amp;":"&amp;ADDRESS($AF$5, COLUMN()-$AF$1-TN$3)), TN$3, FALSE)</f>
        <v>45998934037</v>
      </c>
      <c r="TO71" s="2" cm="1">
        <f t="array" aca="1" ref="TO71" ca="1">INDIRECT(ADDRESS(ROW(), TO$3-$AF$1+$AF$3))+VLOOKUP($AS71, INDIRECT(ADDRESS($AF$4, COLUMN()-$AF$2-TO$3)&amp;":"&amp;ADDRESS($AF$5, COLUMN()-$AF$1-TO$3)), TO$3, FALSE)+VLOOKUP($AT71, INDIRECT(ADDRESS($AF$4, COLUMN()-$AF$2-TO$3)&amp;":"&amp;ADDRESS($AF$5, COLUMN()-$AF$1-TO$3)), TO$3, FALSE)</f>
        <v>68697153242</v>
      </c>
      <c r="TP71" s="2" cm="1">
        <f t="array" aca="1" ref="TP71" ca="1">INDIRECT(ADDRESS(ROW(), TP$3-$AF$1+$AF$3))+VLOOKUP($AS71, INDIRECT(ADDRESS($AF$4, COLUMN()-$AF$2-TP$3)&amp;":"&amp;ADDRESS($AF$5, COLUMN()-$AF$1-TP$3)), TP$3, FALSE)+VLOOKUP($AT71, INDIRECT(ADDRESS($AF$4, COLUMN()-$AF$2-TP$3)&amp;":"&amp;ADDRESS($AF$5, COLUMN()-$AF$1-TP$3)), TP$3, FALSE)</f>
        <v>110017891965</v>
      </c>
      <c r="TQ71" s="2" cm="1">
        <f t="array" aca="1" ref="TQ71" ca="1">INDIRECT(ADDRESS(ROW(), TQ$3-$AF$1+$AF$3))+VLOOKUP($AS71, INDIRECT(ADDRESS($AF$4, COLUMN()-$AF$2-TQ$3)&amp;":"&amp;ADDRESS($AF$5, COLUMN()-$AF$1-TQ$3)), TQ$3, FALSE)+VLOOKUP($AT71, INDIRECT(ADDRESS($AF$4, COLUMN()-$AF$2-TQ$3)&amp;":"&amp;ADDRESS($AF$5, COLUMN()-$AF$1-TQ$3)), TQ$3, FALSE)</f>
        <v>50716710016</v>
      </c>
      <c r="TR71" s="2" cm="1">
        <f t="array" aca="1" ref="TR71" ca="1">INDIRECT(ADDRESS(ROW(), TR$3-$AF$1+$AF$3))+VLOOKUP($AS71, INDIRECT(ADDRESS($AF$4, COLUMN()-$AF$2-TR$3)&amp;":"&amp;ADDRESS($AF$5, COLUMN()-$AF$1-TR$3)), TR$3, FALSE)+VLOOKUP($AT71, INDIRECT(ADDRESS($AF$4, COLUMN()-$AF$2-TR$3)&amp;":"&amp;ADDRESS($AF$5, COLUMN()-$AF$1-TR$3)), TR$3, FALSE)</f>
        <v>17143205283</v>
      </c>
      <c r="TS71" s="2" t="str">
        <f>LEFT($AH71, 1)&amp;RIGHT($A71, 1)</f>
        <v>VN</v>
      </c>
      <c r="TT71" s="2" t="str">
        <f>RIGHT($A71, 1)&amp;RIGHT($AH71, 1)</f>
        <v>NV</v>
      </c>
      <c r="TU71" s="2" t="str">
        <f t="shared" si="208"/>
        <v>VV</v>
      </c>
      <c r="TV71" s="2" cm="1">
        <f t="array" aca="1" ref="TV71" ca="1">INDIRECT(ADDRESS(ROW(), TV$3-$AF$1+$AF$3))+VLOOKUP($AS71, INDIRECT(ADDRESS($AF$4, COLUMN()-$AF$2-TV$3)&amp;":"&amp;ADDRESS($AF$5, COLUMN()-$AF$1-TV$3)), TV$3, FALSE)+VLOOKUP($AT71, INDIRECT(ADDRESS($AF$4, COLUMN()-$AF$2-TV$3)&amp;":"&amp;ADDRESS($AF$5, COLUMN()-$AF$1-TV$3)), TV$3, FALSE)</f>
        <v>60515855106</v>
      </c>
      <c r="TW71" s="2" cm="1">
        <f t="array" aca="1" ref="TW71" ca="1">INDIRECT(ADDRESS(ROW(), TW$3-$AF$1+$AF$3))+VLOOKUP($AS71, INDIRECT(ADDRESS($AF$4, COLUMN()-$AF$2-TW$3)&amp;":"&amp;ADDRESS($AF$5, COLUMN()-$AF$1-TW$3)), TW$3, FALSE)+VLOOKUP($AT71, INDIRECT(ADDRESS($AF$4, COLUMN()-$AF$2-TW$3)&amp;":"&amp;ADDRESS($AF$5, COLUMN()-$AF$1-TW$3)), TW$3, FALSE)</f>
        <v>209587227135</v>
      </c>
      <c r="TX71" s="2" cm="1">
        <f t="array" aca="1" ref="TX71" ca="1">INDIRECT(ADDRESS(ROW(), TX$3-$AF$1+$AF$3))+VLOOKUP($AS71, INDIRECT(ADDRESS($AF$4, COLUMN()-$AF$2-TX$3)&amp;":"&amp;ADDRESS($AF$5, COLUMN()-$AF$1-TX$3)), TX$3, FALSE)+VLOOKUP($AT71, INDIRECT(ADDRESS($AF$4, COLUMN()-$AF$2-TX$3)&amp;":"&amp;ADDRESS($AF$5, COLUMN()-$AF$1-TX$3)), TX$3, FALSE)</f>
        <v>60356695810</v>
      </c>
      <c r="TY71" s="2" cm="1">
        <f t="array" aca="1" ref="TY71" ca="1">INDIRECT(ADDRESS(ROW(), TY$3-$AF$1+$AF$3))+VLOOKUP($AS71, INDIRECT(ADDRESS($AF$4, COLUMN()-$AF$2-TY$3)&amp;":"&amp;ADDRESS($AF$5, COLUMN()-$AF$1-TY$3)), TY$3, FALSE)+VLOOKUP($AT71, INDIRECT(ADDRESS($AF$4, COLUMN()-$AF$2-TY$3)&amp;":"&amp;ADDRESS($AF$5, COLUMN()-$AF$1-TY$3)), TY$3, FALSE)</f>
        <v>79826765068</v>
      </c>
      <c r="TZ71" s="2" cm="1">
        <f t="array" aca="1" ref="TZ71" ca="1">INDIRECT(ADDRESS(ROW(), TZ$3-$AF$1+$AF$3))+VLOOKUP($AS71, INDIRECT(ADDRESS($AF$4, COLUMN()-$AF$2-TZ$3)&amp;":"&amp;ADDRESS($AF$5, COLUMN()-$AF$1-TZ$3)), TZ$3, FALSE)+VLOOKUP($AT71, INDIRECT(ADDRESS($AF$4, COLUMN()-$AF$2-TZ$3)&amp;":"&amp;ADDRESS($AF$5, COLUMN()-$AF$1-TZ$3)), TZ$3, FALSE)</f>
        <v>104026575727</v>
      </c>
      <c r="UA71" s="2" cm="1">
        <f t="array" aca="1" ref="UA71" ca="1">INDIRECT(ADDRESS(ROW(), UA$3-$AF$1+$AF$3))+VLOOKUP($AS71, INDIRECT(ADDRESS($AF$4, COLUMN()-$AF$2-UA$3)&amp;":"&amp;ADDRESS($AF$5, COLUMN()-$AF$1-UA$3)), UA$3, FALSE)+VLOOKUP($AT71, INDIRECT(ADDRESS($AF$4, COLUMN()-$AF$2-UA$3)&amp;":"&amp;ADDRESS($AF$5, COLUMN()-$AF$1-UA$3)), UA$3, FALSE)</f>
        <v>91994416619</v>
      </c>
      <c r="UB71" s="2" cm="1">
        <f t="array" aca="1" ref="UB71" ca="1">INDIRECT(ADDRESS(ROW(), UB$3-$AF$1+$AF$3))+VLOOKUP($AS71, INDIRECT(ADDRESS($AF$4, COLUMN()-$AF$2-UB$3)&amp;":"&amp;ADDRESS($AF$5, COLUMN()-$AF$1-UB$3)), UB$3, FALSE)+VLOOKUP($AT71, INDIRECT(ADDRESS($AF$4, COLUMN()-$AF$2-UB$3)&amp;":"&amp;ADDRESS($AF$5, COLUMN()-$AF$1-UB$3)), UB$3, FALSE)</f>
        <v>137404336249</v>
      </c>
      <c r="UC71" s="2" cm="1">
        <f t="array" aca="1" ref="UC71" ca="1">INDIRECT(ADDRESS(ROW(), UC$3-$AF$1+$AF$3))+VLOOKUP($AS71, INDIRECT(ADDRESS($AF$4, COLUMN()-$AF$2-UC$3)&amp;":"&amp;ADDRESS($AF$5, COLUMN()-$AF$1-UC$3)), UC$3, FALSE)+VLOOKUP($AT71, INDIRECT(ADDRESS($AF$4, COLUMN()-$AF$2-UC$3)&amp;":"&amp;ADDRESS($AF$5, COLUMN()-$AF$1-UC$3)), UC$3, FALSE)</f>
        <v>220096712780</v>
      </c>
      <c r="UD71" s="2" cm="1">
        <f t="array" aca="1" ref="UD71" ca="1">INDIRECT(ADDRESS(ROW(), UD$3-$AF$1+$AF$3))+VLOOKUP($AS71, INDIRECT(ADDRESS($AF$4, COLUMN()-$AF$2-UD$3)&amp;":"&amp;ADDRESS($AF$5, COLUMN()-$AF$1-UD$3)), UD$3, FALSE)+VLOOKUP($AT71, INDIRECT(ADDRESS($AF$4, COLUMN()-$AF$2-UD$3)&amp;":"&amp;ADDRESS($AF$5, COLUMN()-$AF$1-UD$3)), UD$3, FALSE)</f>
        <v>101432226707</v>
      </c>
      <c r="UE71" s="2" cm="1">
        <f t="array" aca="1" ref="UE71" ca="1">INDIRECT(ADDRESS(ROW(), UE$3-$AF$1+$AF$3))+VLOOKUP($AS71, INDIRECT(ADDRESS($AF$4, COLUMN()-$AF$2-UE$3)&amp;":"&amp;ADDRESS($AF$5, COLUMN()-$AF$1-UE$3)), UE$3, FALSE)+VLOOKUP($AT71, INDIRECT(ADDRESS($AF$4, COLUMN()-$AF$2-UE$3)&amp;":"&amp;ADDRESS($AF$5, COLUMN()-$AF$1-UE$3)), UE$3, FALSE)</f>
        <v>34270816574</v>
      </c>
      <c r="UF71" s="2" t="str">
        <f>LEFT($AH71, 1)&amp;RIGHT($A71, 1)</f>
        <v>VN</v>
      </c>
      <c r="UG71" s="2" t="str">
        <f>RIGHT($A71, 1)&amp;RIGHT($AH71, 1)</f>
        <v>NV</v>
      </c>
    </row>
    <row r="72" spans="1:553" x14ac:dyDescent="0.25">
      <c r="A72" t="s">
        <v>89</v>
      </c>
      <c r="AH72" t="str">
        <f t="shared" si="209"/>
        <v>CH</v>
      </c>
      <c r="AI72">
        <f t="shared" si="179"/>
        <v>0</v>
      </c>
      <c r="AJ72">
        <f t="shared" si="179"/>
        <v>0</v>
      </c>
      <c r="AK72">
        <f t="shared" si="179"/>
        <v>0</v>
      </c>
      <c r="AL72">
        <f t="shared" si="179"/>
        <v>0</v>
      </c>
      <c r="AM72">
        <f t="shared" si="179"/>
        <v>0</v>
      </c>
      <c r="AN72">
        <f t="shared" si="179"/>
        <v>0</v>
      </c>
      <c r="AO72">
        <f t="shared" si="179"/>
        <v>1</v>
      </c>
      <c r="AP72">
        <f t="shared" si="179"/>
        <v>0</v>
      </c>
      <c r="AQ72">
        <f t="shared" si="179"/>
        <v>0</v>
      </c>
      <c r="AR72">
        <f t="shared" si="179"/>
        <v>0</v>
      </c>
      <c r="AS72" t="str">
        <f>LEFT($AH72, 1)&amp;RIGHT($A72, 1)</f>
        <v>CV</v>
      </c>
      <c r="AT72" t="str">
        <f>RIGHT($A72, 1)&amp;RIGHT($AH72, 1)</f>
        <v>VH</v>
      </c>
      <c r="AU72" t="str">
        <f t="shared" si="210"/>
        <v>CH</v>
      </c>
      <c r="AV72" cm="1">
        <f t="array" aca="1" ref="AV72" ca="1">INDIRECT(ADDRESS(ROW(), AV$3-$AF$1+$AF$3))+VLOOKUP($AS72, INDIRECT(ADDRESS($AF$4, COLUMN()-$AF$2-AV$3)&amp;":"&amp;ADDRESS($AF$5, COLUMN()-$AF$1-AV$3)), AV$3, FALSE)+VLOOKUP($AT72, INDIRECT(ADDRESS($AF$4, COLUMN()-$AF$2-AV$3)&amp;":"&amp;ADDRESS($AF$5, COLUMN()-$AF$1-AV$3)), AV$3, FALSE)</f>
        <v>0</v>
      </c>
      <c r="AW72" cm="1">
        <f t="array" aca="1" ref="AW72" ca="1">INDIRECT(ADDRESS(ROW(), AW$3-$AF$1+$AF$3))+VLOOKUP($AS72, INDIRECT(ADDRESS($AF$4, COLUMN()-$AF$2-AW$3)&amp;":"&amp;ADDRESS($AF$5, COLUMN()-$AF$1-AW$3)), AW$3, FALSE)+VLOOKUP($AT72, INDIRECT(ADDRESS($AF$4, COLUMN()-$AF$2-AW$3)&amp;":"&amp;ADDRESS($AF$5, COLUMN()-$AF$1-AW$3)), AW$3, FALSE)</f>
        <v>0</v>
      </c>
      <c r="AX72" cm="1">
        <f t="array" aca="1" ref="AX72" ca="1">INDIRECT(ADDRESS(ROW(), AX$3-$AF$1+$AF$3))+VLOOKUP($AS72, INDIRECT(ADDRESS($AF$4, COLUMN()-$AF$2-AX$3)&amp;":"&amp;ADDRESS($AF$5, COLUMN()-$AF$1-AX$3)), AX$3, FALSE)+VLOOKUP($AT72, INDIRECT(ADDRESS($AF$4, COLUMN()-$AF$2-AX$3)&amp;":"&amp;ADDRESS($AF$5, COLUMN()-$AF$1-AX$3)), AX$3, FALSE)</f>
        <v>0</v>
      </c>
      <c r="AY72" cm="1">
        <f t="array" aca="1" ref="AY72" ca="1">INDIRECT(ADDRESS(ROW(), AY$3-$AF$1+$AF$3))+VLOOKUP($AS72, INDIRECT(ADDRESS($AF$4, COLUMN()-$AF$2-AY$3)&amp;":"&amp;ADDRESS($AF$5, COLUMN()-$AF$1-AY$3)), AY$3, FALSE)+VLOOKUP($AT72, INDIRECT(ADDRESS($AF$4, COLUMN()-$AF$2-AY$3)&amp;":"&amp;ADDRESS($AF$5, COLUMN()-$AF$1-AY$3)), AY$3, FALSE)</f>
        <v>0</v>
      </c>
      <c r="AZ72" cm="1">
        <f t="array" aca="1" ref="AZ72" ca="1">INDIRECT(ADDRESS(ROW(), AZ$3-$AF$1+$AF$3))+VLOOKUP($AS72, INDIRECT(ADDRESS($AF$4, COLUMN()-$AF$2-AZ$3)&amp;":"&amp;ADDRESS($AF$5, COLUMN()-$AF$1-AZ$3)), AZ$3, FALSE)+VLOOKUP($AT72, INDIRECT(ADDRESS($AF$4, COLUMN()-$AF$2-AZ$3)&amp;":"&amp;ADDRESS($AF$5, COLUMN()-$AF$1-AZ$3)), AZ$3, FALSE)</f>
        <v>0</v>
      </c>
      <c r="BA72" cm="1">
        <f t="array" aca="1" ref="BA72" ca="1">INDIRECT(ADDRESS(ROW(), BA$3-$AF$1+$AF$3))+VLOOKUP($AS72, INDIRECT(ADDRESS($AF$4, COLUMN()-$AF$2-BA$3)&amp;":"&amp;ADDRESS($AF$5, COLUMN()-$AF$1-BA$3)), BA$3, FALSE)+VLOOKUP($AT72, INDIRECT(ADDRESS($AF$4, COLUMN()-$AF$2-BA$3)&amp;":"&amp;ADDRESS($AF$5, COLUMN()-$AF$1-BA$3)), BA$3, FALSE)</f>
        <v>0</v>
      </c>
      <c r="BB72" cm="1">
        <f t="array" aca="1" ref="BB72" ca="1">INDIRECT(ADDRESS(ROW(), BB$3-$AF$1+$AF$3))+VLOOKUP($AS72, INDIRECT(ADDRESS($AF$4, COLUMN()-$AF$2-BB$3)&amp;":"&amp;ADDRESS($AF$5, COLUMN()-$AF$1-BB$3)), BB$3, FALSE)+VLOOKUP($AT72, INDIRECT(ADDRESS($AF$4, COLUMN()-$AF$2-BB$3)&amp;":"&amp;ADDRESS($AF$5, COLUMN()-$AF$1-BB$3)), BB$3, FALSE)</f>
        <v>1</v>
      </c>
      <c r="BC72" cm="1">
        <f t="array" aca="1" ref="BC72" ca="1">INDIRECT(ADDRESS(ROW(), BC$3-$AF$1+$AF$3))+VLOOKUP($AS72, INDIRECT(ADDRESS($AF$4, COLUMN()-$AF$2-BC$3)&amp;":"&amp;ADDRESS($AF$5, COLUMN()-$AF$1-BC$3)), BC$3, FALSE)+VLOOKUP($AT72, INDIRECT(ADDRESS($AF$4, COLUMN()-$AF$2-BC$3)&amp;":"&amp;ADDRESS($AF$5, COLUMN()-$AF$1-BC$3)), BC$3, FALSE)</f>
        <v>1</v>
      </c>
      <c r="BD72" cm="1">
        <f t="array" aca="1" ref="BD72" ca="1">INDIRECT(ADDRESS(ROW(), BD$3-$AF$1+$AF$3))+VLOOKUP($AS72, INDIRECT(ADDRESS($AF$4, COLUMN()-$AF$2-BD$3)&amp;":"&amp;ADDRESS($AF$5, COLUMN()-$AF$1-BD$3)), BD$3, FALSE)+VLOOKUP($AT72, INDIRECT(ADDRESS($AF$4, COLUMN()-$AF$2-BD$3)&amp;":"&amp;ADDRESS($AF$5, COLUMN()-$AF$1-BD$3)), BD$3, FALSE)</f>
        <v>1</v>
      </c>
      <c r="BE72" cm="1">
        <f t="array" aca="1" ref="BE72" ca="1">INDIRECT(ADDRESS(ROW(), BE$3-$AF$1+$AF$3))+VLOOKUP($AS72, INDIRECT(ADDRESS($AF$4, COLUMN()-$AF$2-BE$3)&amp;":"&amp;ADDRESS($AF$5, COLUMN()-$AF$1-BE$3)), BE$3, FALSE)+VLOOKUP($AT72, INDIRECT(ADDRESS($AF$4, COLUMN()-$AF$2-BE$3)&amp;":"&amp;ADDRESS($AF$5, COLUMN()-$AF$1-BE$3)), BE$3, FALSE)</f>
        <v>0</v>
      </c>
      <c r="BF72" t="str">
        <f>LEFT($AH72, 1)&amp;RIGHT($A72, 1)</f>
        <v>CV</v>
      </c>
      <c r="BG72" t="str">
        <f>RIGHT($A72, 1)&amp;RIGHT($AH72, 1)</f>
        <v>VH</v>
      </c>
      <c r="BH72" t="str">
        <f t="shared" si="43"/>
        <v>CH</v>
      </c>
      <c r="BI72" cm="1">
        <f t="array" aca="1" ref="BI72" ca="1">INDIRECT(ADDRESS(ROW(), BI$3-$AF$1+$AF$3))+VLOOKUP($AS72, INDIRECT(ADDRESS($AF$4, COLUMN()-$AF$2-BI$3)&amp;":"&amp;ADDRESS($AF$5, COLUMN()-$AF$1-BI$3)), BI$3, FALSE)+VLOOKUP($AT72, INDIRECT(ADDRESS($AF$4, COLUMN()-$AF$2-BI$3)&amp;":"&amp;ADDRESS($AF$5, COLUMN()-$AF$1-BI$3)), BI$3, FALSE)</f>
        <v>0</v>
      </c>
      <c r="BJ72" cm="1">
        <f t="array" aca="1" ref="BJ72" ca="1">INDIRECT(ADDRESS(ROW(), BJ$3-$AF$1+$AF$3))+VLOOKUP($AS72, INDIRECT(ADDRESS($AF$4, COLUMN()-$AF$2-BJ$3)&amp;":"&amp;ADDRESS($AF$5, COLUMN()-$AF$1-BJ$3)), BJ$3, FALSE)+VLOOKUP($AT72, INDIRECT(ADDRESS($AF$4, COLUMN()-$AF$2-BJ$3)&amp;":"&amp;ADDRESS($AF$5, COLUMN()-$AF$1-BJ$3)), BJ$3, FALSE)</f>
        <v>1</v>
      </c>
      <c r="BK72" cm="1">
        <f t="array" aca="1" ref="BK72" ca="1">INDIRECT(ADDRESS(ROW(), BK$3-$AF$1+$AF$3))+VLOOKUP($AS72, INDIRECT(ADDRESS($AF$4, COLUMN()-$AF$2-BK$3)&amp;":"&amp;ADDRESS($AF$5, COLUMN()-$AF$1-BK$3)), BK$3, FALSE)+VLOOKUP($AT72, INDIRECT(ADDRESS($AF$4, COLUMN()-$AF$2-BK$3)&amp;":"&amp;ADDRESS($AF$5, COLUMN()-$AF$1-BK$3)), BK$3, FALSE)</f>
        <v>0</v>
      </c>
      <c r="BL72" cm="1">
        <f t="array" aca="1" ref="BL72" ca="1">INDIRECT(ADDRESS(ROW(), BL$3-$AF$1+$AF$3))+VLOOKUP($AS72, INDIRECT(ADDRESS($AF$4, COLUMN()-$AF$2-BL$3)&amp;":"&amp;ADDRESS($AF$5, COLUMN()-$AF$1-BL$3)), BL$3, FALSE)+VLOOKUP($AT72, INDIRECT(ADDRESS($AF$4, COLUMN()-$AF$2-BL$3)&amp;":"&amp;ADDRESS($AF$5, COLUMN()-$AF$1-BL$3)), BL$3, FALSE)</f>
        <v>1</v>
      </c>
      <c r="BM72" cm="1">
        <f t="array" aca="1" ref="BM72" ca="1">INDIRECT(ADDRESS(ROW(), BM$3-$AF$1+$AF$3))+VLOOKUP($AS72, INDIRECT(ADDRESS($AF$4, COLUMN()-$AF$2-BM$3)&amp;":"&amp;ADDRESS($AF$5, COLUMN()-$AF$1-BM$3)), BM$3, FALSE)+VLOOKUP($AT72, INDIRECT(ADDRESS($AF$4, COLUMN()-$AF$2-BM$3)&amp;":"&amp;ADDRESS($AF$5, COLUMN()-$AF$1-BM$3)), BM$3, FALSE)</f>
        <v>0</v>
      </c>
      <c r="BN72" cm="1">
        <f t="array" aca="1" ref="BN72" ca="1">INDIRECT(ADDRESS(ROW(), BN$3-$AF$1+$AF$3))+VLOOKUP($AS72, INDIRECT(ADDRESS($AF$4, COLUMN()-$AF$2-BN$3)&amp;":"&amp;ADDRESS($AF$5, COLUMN()-$AF$1-BN$3)), BN$3, FALSE)+VLOOKUP($AT72, INDIRECT(ADDRESS($AF$4, COLUMN()-$AF$2-BN$3)&amp;":"&amp;ADDRESS($AF$5, COLUMN()-$AF$1-BN$3)), BN$3, FALSE)</f>
        <v>1</v>
      </c>
      <c r="BO72" cm="1">
        <f t="array" aca="1" ref="BO72" ca="1">INDIRECT(ADDRESS(ROW(), BO$3-$AF$1+$AF$3))+VLOOKUP($AS72, INDIRECT(ADDRESS($AF$4, COLUMN()-$AF$2-BO$3)&amp;":"&amp;ADDRESS($AF$5, COLUMN()-$AF$1-BO$3)), BO$3, FALSE)+VLOOKUP($AT72, INDIRECT(ADDRESS($AF$4, COLUMN()-$AF$2-BO$3)&amp;":"&amp;ADDRESS($AF$5, COLUMN()-$AF$1-BO$3)), BO$3, FALSE)</f>
        <v>2</v>
      </c>
      <c r="BP72" cm="1">
        <f t="array" aca="1" ref="BP72" ca="1">INDIRECT(ADDRESS(ROW(), BP$3-$AF$1+$AF$3))+VLOOKUP($AS72, INDIRECT(ADDRESS($AF$4, COLUMN()-$AF$2-BP$3)&amp;":"&amp;ADDRESS($AF$5, COLUMN()-$AF$1-BP$3)), BP$3, FALSE)+VLOOKUP($AT72, INDIRECT(ADDRESS($AF$4, COLUMN()-$AF$2-BP$3)&amp;":"&amp;ADDRESS($AF$5, COLUMN()-$AF$1-BP$3)), BP$3, FALSE)</f>
        <v>1</v>
      </c>
      <c r="BQ72" cm="1">
        <f t="array" aca="1" ref="BQ72" ca="1">INDIRECT(ADDRESS(ROW(), BQ$3-$AF$1+$AF$3))+VLOOKUP($AS72, INDIRECT(ADDRESS($AF$4, COLUMN()-$AF$2-BQ$3)&amp;":"&amp;ADDRESS($AF$5, COLUMN()-$AF$1-BQ$3)), BQ$3, FALSE)+VLOOKUP($AT72, INDIRECT(ADDRESS($AF$4, COLUMN()-$AF$2-BQ$3)&amp;":"&amp;ADDRESS($AF$5, COLUMN()-$AF$1-BQ$3)), BQ$3, FALSE)</f>
        <v>1</v>
      </c>
      <c r="BR72" cm="1">
        <f t="array" aca="1" ref="BR72" ca="1">INDIRECT(ADDRESS(ROW(), BR$3-$AF$1+$AF$3))+VLOOKUP($AS72, INDIRECT(ADDRESS($AF$4, COLUMN()-$AF$2-BR$3)&amp;":"&amp;ADDRESS($AF$5, COLUMN()-$AF$1-BR$3)), BR$3, FALSE)+VLOOKUP($AT72, INDIRECT(ADDRESS($AF$4, COLUMN()-$AF$2-BR$3)&amp;":"&amp;ADDRESS($AF$5, COLUMN()-$AF$1-BR$3)), BR$3, FALSE)</f>
        <v>0</v>
      </c>
      <c r="BS72" t="str">
        <f>LEFT($AH72, 1)&amp;RIGHT($A72, 1)</f>
        <v>CV</v>
      </c>
      <c r="BT72" t="str">
        <f>RIGHT($A72, 1)&amp;RIGHT($AH72, 1)</f>
        <v>VH</v>
      </c>
      <c r="BU72" t="str">
        <f t="shared" si="44"/>
        <v>CH</v>
      </c>
      <c r="BV72" cm="1">
        <f t="array" aca="1" ref="BV72" ca="1">INDIRECT(ADDRESS(ROW(), BV$3-$AF$1+$AF$3))+VLOOKUP($AS72, INDIRECT(ADDRESS($AF$4, COLUMN()-$AF$2-BV$3)&amp;":"&amp;ADDRESS($AF$5, COLUMN()-$AF$1-BV$3)), BV$3, FALSE)+VLOOKUP($AT72, INDIRECT(ADDRESS($AF$4, COLUMN()-$AF$2-BV$3)&amp;":"&amp;ADDRESS($AF$5, COLUMN()-$AF$1-BV$3)), BV$3, FALSE)</f>
        <v>0</v>
      </c>
      <c r="BW72" cm="1">
        <f t="array" aca="1" ref="BW72" ca="1">INDIRECT(ADDRESS(ROW(), BW$3-$AF$1+$AF$3))+VLOOKUP($AS72, INDIRECT(ADDRESS($AF$4, COLUMN()-$AF$2-BW$3)&amp;":"&amp;ADDRESS($AF$5, COLUMN()-$AF$1-BW$3)), BW$3, FALSE)+VLOOKUP($AT72, INDIRECT(ADDRESS($AF$4, COLUMN()-$AF$2-BW$3)&amp;":"&amp;ADDRESS($AF$5, COLUMN()-$AF$1-BW$3)), BW$3, FALSE)</f>
        <v>2</v>
      </c>
      <c r="BX72" cm="1">
        <f t="array" aca="1" ref="BX72" ca="1">INDIRECT(ADDRESS(ROW(), BX$3-$AF$1+$AF$3))+VLOOKUP($AS72, INDIRECT(ADDRESS($AF$4, COLUMN()-$AF$2-BX$3)&amp;":"&amp;ADDRESS($AF$5, COLUMN()-$AF$1-BX$3)), BX$3, FALSE)+VLOOKUP($AT72, INDIRECT(ADDRESS($AF$4, COLUMN()-$AF$2-BX$3)&amp;":"&amp;ADDRESS($AF$5, COLUMN()-$AF$1-BX$3)), BX$3, FALSE)</f>
        <v>1</v>
      </c>
      <c r="BY72" cm="1">
        <f t="array" aca="1" ref="BY72" ca="1">INDIRECT(ADDRESS(ROW(), BY$3-$AF$1+$AF$3))+VLOOKUP($AS72, INDIRECT(ADDRESS($AF$4, COLUMN()-$AF$2-BY$3)&amp;":"&amp;ADDRESS($AF$5, COLUMN()-$AF$1-BY$3)), BY$3, FALSE)+VLOOKUP($AT72, INDIRECT(ADDRESS($AF$4, COLUMN()-$AF$2-BY$3)&amp;":"&amp;ADDRESS($AF$5, COLUMN()-$AF$1-BY$3)), BY$3, FALSE)</f>
        <v>2</v>
      </c>
      <c r="BZ72" cm="1">
        <f t="array" aca="1" ref="BZ72" ca="1">INDIRECT(ADDRESS(ROW(), BZ$3-$AF$1+$AF$3))+VLOOKUP($AS72, INDIRECT(ADDRESS($AF$4, COLUMN()-$AF$2-BZ$3)&amp;":"&amp;ADDRESS($AF$5, COLUMN()-$AF$1-BZ$3)), BZ$3, FALSE)+VLOOKUP($AT72, INDIRECT(ADDRESS($AF$4, COLUMN()-$AF$2-BZ$3)&amp;":"&amp;ADDRESS($AF$5, COLUMN()-$AF$1-BZ$3)), BZ$3, FALSE)</f>
        <v>0</v>
      </c>
      <c r="CA72" cm="1">
        <f t="array" aca="1" ref="CA72" ca="1">INDIRECT(ADDRESS(ROW(), CA$3-$AF$1+$AF$3))+VLOOKUP($AS72, INDIRECT(ADDRESS($AF$4, COLUMN()-$AF$2-CA$3)&amp;":"&amp;ADDRESS($AF$5, COLUMN()-$AF$1-CA$3)), CA$3, FALSE)+VLOOKUP($AT72, INDIRECT(ADDRESS($AF$4, COLUMN()-$AF$2-CA$3)&amp;":"&amp;ADDRESS($AF$5, COLUMN()-$AF$1-CA$3)), CA$3, FALSE)</f>
        <v>2</v>
      </c>
      <c r="CB72" cm="1">
        <f t="array" aca="1" ref="CB72" ca="1">INDIRECT(ADDRESS(ROW(), CB$3-$AF$1+$AF$3))+VLOOKUP($AS72, INDIRECT(ADDRESS($AF$4, COLUMN()-$AF$2-CB$3)&amp;":"&amp;ADDRESS($AF$5, COLUMN()-$AF$1-CB$3)), CB$3, FALSE)+VLOOKUP($AT72, INDIRECT(ADDRESS($AF$4, COLUMN()-$AF$2-CB$3)&amp;":"&amp;ADDRESS($AF$5, COLUMN()-$AF$1-CB$3)), CB$3, FALSE)</f>
        <v>2</v>
      </c>
      <c r="CC72" cm="1">
        <f t="array" aca="1" ref="CC72" ca="1">INDIRECT(ADDRESS(ROW(), CC$3-$AF$1+$AF$3))+VLOOKUP($AS72, INDIRECT(ADDRESS($AF$4, COLUMN()-$AF$2-CC$3)&amp;":"&amp;ADDRESS($AF$5, COLUMN()-$AF$1-CC$3)), CC$3, FALSE)+VLOOKUP($AT72, INDIRECT(ADDRESS($AF$4, COLUMN()-$AF$2-CC$3)&amp;":"&amp;ADDRESS($AF$5, COLUMN()-$AF$1-CC$3)), CC$3, FALSE)</f>
        <v>4</v>
      </c>
      <c r="CD72" cm="1">
        <f t="array" aca="1" ref="CD72" ca="1">INDIRECT(ADDRESS(ROW(), CD$3-$AF$1+$AF$3))+VLOOKUP($AS72, INDIRECT(ADDRESS($AF$4, COLUMN()-$AF$2-CD$3)&amp;":"&amp;ADDRESS($AF$5, COLUMN()-$AF$1-CD$3)), CD$3, FALSE)+VLOOKUP($AT72, INDIRECT(ADDRESS($AF$4, COLUMN()-$AF$2-CD$3)&amp;":"&amp;ADDRESS($AF$5, COLUMN()-$AF$1-CD$3)), CD$3, FALSE)</f>
        <v>2</v>
      </c>
      <c r="CE72" cm="1">
        <f t="array" aca="1" ref="CE72" ca="1">INDIRECT(ADDRESS(ROW(), CE$3-$AF$1+$AF$3))+VLOOKUP($AS72, INDIRECT(ADDRESS($AF$4, COLUMN()-$AF$2-CE$3)&amp;":"&amp;ADDRESS($AF$5, COLUMN()-$AF$1-CE$3)), CE$3, FALSE)+VLOOKUP($AT72, INDIRECT(ADDRESS($AF$4, COLUMN()-$AF$2-CE$3)&amp;":"&amp;ADDRESS($AF$5, COLUMN()-$AF$1-CE$3)), CE$3, FALSE)</f>
        <v>0</v>
      </c>
      <c r="CF72" t="str">
        <f>LEFT($AH72, 1)&amp;RIGHT($A72, 1)</f>
        <v>CV</v>
      </c>
      <c r="CG72" t="str">
        <f>RIGHT($A72, 1)&amp;RIGHT($AH72, 1)</f>
        <v>VH</v>
      </c>
      <c r="CH72" t="str">
        <f t="shared" si="45"/>
        <v>CH</v>
      </c>
      <c r="CI72" cm="1">
        <f t="array" aca="1" ref="CI72" ca="1">INDIRECT(ADDRESS(ROW(), CI$3-$AF$1+$AF$3))+VLOOKUP($AS72, INDIRECT(ADDRESS($AF$4, COLUMN()-$AF$2-CI$3)&amp;":"&amp;ADDRESS($AF$5, COLUMN()-$AF$1-CI$3)), CI$3, FALSE)+VLOOKUP($AT72, INDIRECT(ADDRESS($AF$4, COLUMN()-$AF$2-CI$3)&amp;":"&amp;ADDRESS($AF$5, COLUMN()-$AF$1-CI$3)), CI$3, FALSE)</f>
        <v>0</v>
      </c>
      <c r="CJ72" cm="1">
        <f t="array" aca="1" ref="CJ72" ca="1">INDIRECT(ADDRESS(ROW(), CJ$3-$AF$1+$AF$3))+VLOOKUP($AS72, INDIRECT(ADDRESS($AF$4, COLUMN()-$AF$2-CJ$3)&amp;":"&amp;ADDRESS($AF$5, COLUMN()-$AF$1-CJ$3)), CJ$3, FALSE)+VLOOKUP($AT72, INDIRECT(ADDRESS($AF$4, COLUMN()-$AF$2-CJ$3)&amp;":"&amp;ADDRESS($AF$5, COLUMN()-$AF$1-CJ$3)), CJ$3, FALSE)</f>
        <v>6</v>
      </c>
      <c r="CK72" cm="1">
        <f t="array" aca="1" ref="CK72" ca="1">INDIRECT(ADDRESS(ROW(), CK$3-$AF$1+$AF$3))+VLOOKUP($AS72, INDIRECT(ADDRESS($AF$4, COLUMN()-$AF$2-CK$3)&amp;":"&amp;ADDRESS($AF$5, COLUMN()-$AF$1-CK$3)), CK$3, FALSE)+VLOOKUP($AT72, INDIRECT(ADDRESS($AF$4, COLUMN()-$AF$2-CK$3)&amp;":"&amp;ADDRESS($AF$5, COLUMN()-$AF$1-CK$3)), CK$3, FALSE)</f>
        <v>1</v>
      </c>
      <c r="CL72" cm="1">
        <f t="array" aca="1" ref="CL72" ca="1">INDIRECT(ADDRESS(ROW(), CL$3-$AF$1+$AF$3))+VLOOKUP($AS72, INDIRECT(ADDRESS($AF$4, COLUMN()-$AF$2-CL$3)&amp;":"&amp;ADDRESS($AF$5, COLUMN()-$AF$1-CL$3)), CL$3, FALSE)+VLOOKUP($AT72, INDIRECT(ADDRESS($AF$4, COLUMN()-$AF$2-CL$3)&amp;":"&amp;ADDRESS($AF$5, COLUMN()-$AF$1-CL$3)), CL$3, FALSE)</f>
        <v>3</v>
      </c>
      <c r="CM72" cm="1">
        <f t="array" aca="1" ref="CM72" ca="1">INDIRECT(ADDRESS(ROW(), CM$3-$AF$1+$AF$3))+VLOOKUP($AS72, INDIRECT(ADDRESS($AF$4, COLUMN()-$AF$2-CM$3)&amp;":"&amp;ADDRESS($AF$5, COLUMN()-$AF$1-CM$3)), CM$3, FALSE)+VLOOKUP($AT72, INDIRECT(ADDRESS($AF$4, COLUMN()-$AF$2-CM$3)&amp;":"&amp;ADDRESS($AF$5, COLUMN()-$AF$1-CM$3)), CM$3, FALSE)</f>
        <v>2</v>
      </c>
      <c r="CN72" cm="1">
        <f t="array" aca="1" ref="CN72" ca="1">INDIRECT(ADDRESS(ROW(), CN$3-$AF$1+$AF$3))+VLOOKUP($AS72, INDIRECT(ADDRESS($AF$4, COLUMN()-$AF$2-CN$3)&amp;":"&amp;ADDRESS($AF$5, COLUMN()-$AF$1-CN$3)), CN$3, FALSE)+VLOOKUP($AT72, INDIRECT(ADDRESS($AF$4, COLUMN()-$AF$2-CN$3)&amp;":"&amp;ADDRESS($AF$5, COLUMN()-$AF$1-CN$3)), CN$3, FALSE)</f>
        <v>4</v>
      </c>
      <c r="CO72" cm="1">
        <f t="array" aca="1" ref="CO72" ca="1">INDIRECT(ADDRESS(ROW(), CO$3-$AF$1+$AF$3))+VLOOKUP($AS72, INDIRECT(ADDRESS($AF$4, COLUMN()-$AF$2-CO$3)&amp;":"&amp;ADDRESS($AF$5, COLUMN()-$AF$1-CO$3)), CO$3, FALSE)+VLOOKUP($AT72, INDIRECT(ADDRESS($AF$4, COLUMN()-$AF$2-CO$3)&amp;":"&amp;ADDRESS($AF$5, COLUMN()-$AF$1-CO$3)), CO$3, FALSE)</f>
        <v>5</v>
      </c>
      <c r="CP72" cm="1">
        <f t="array" aca="1" ref="CP72" ca="1">INDIRECT(ADDRESS(ROW(), CP$3-$AF$1+$AF$3))+VLOOKUP($AS72, INDIRECT(ADDRESS($AF$4, COLUMN()-$AF$2-CP$3)&amp;":"&amp;ADDRESS($AF$5, COLUMN()-$AF$1-CP$3)), CP$3, FALSE)+VLOOKUP($AT72, INDIRECT(ADDRESS($AF$4, COLUMN()-$AF$2-CP$3)&amp;":"&amp;ADDRESS($AF$5, COLUMN()-$AF$1-CP$3)), CP$3, FALSE)</f>
        <v>7</v>
      </c>
      <c r="CQ72" cm="1">
        <f t="array" aca="1" ref="CQ72" ca="1">INDIRECT(ADDRESS(ROW(), CQ$3-$AF$1+$AF$3))+VLOOKUP($AS72, INDIRECT(ADDRESS($AF$4, COLUMN()-$AF$2-CQ$3)&amp;":"&amp;ADDRESS($AF$5, COLUMN()-$AF$1-CQ$3)), CQ$3, FALSE)+VLOOKUP($AT72, INDIRECT(ADDRESS($AF$4, COLUMN()-$AF$2-CQ$3)&amp;":"&amp;ADDRESS($AF$5, COLUMN()-$AF$1-CQ$3)), CQ$3, FALSE)</f>
        <v>2</v>
      </c>
      <c r="CR72" cm="1">
        <f t="array" aca="1" ref="CR72" ca="1">INDIRECT(ADDRESS(ROW(), CR$3-$AF$1+$AF$3))+VLOOKUP($AS72, INDIRECT(ADDRESS($AF$4, COLUMN()-$AF$2-CR$3)&amp;":"&amp;ADDRESS($AF$5, COLUMN()-$AF$1-CR$3)), CR$3, FALSE)+VLOOKUP($AT72, INDIRECT(ADDRESS($AF$4, COLUMN()-$AF$2-CR$3)&amp;":"&amp;ADDRESS($AF$5, COLUMN()-$AF$1-CR$3)), CR$3, FALSE)</f>
        <v>1</v>
      </c>
      <c r="CS72" t="str">
        <f>LEFT($AH72, 1)&amp;RIGHT($A72, 1)</f>
        <v>CV</v>
      </c>
      <c r="CT72" t="str">
        <f>RIGHT($A72, 1)&amp;RIGHT($AH72, 1)</f>
        <v>VH</v>
      </c>
      <c r="CU72" t="str">
        <f t="shared" si="46"/>
        <v>CH</v>
      </c>
      <c r="CV72" cm="1">
        <f t="array" aca="1" ref="CV72" ca="1">INDIRECT(ADDRESS(ROW(), CV$3-$AF$1+$AF$3))+VLOOKUP($AS72, INDIRECT(ADDRESS($AF$4, COLUMN()-$AF$2-CV$3)&amp;":"&amp;ADDRESS($AF$5, COLUMN()-$AF$1-CV$3)), CV$3, FALSE)+VLOOKUP($AT72, INDIRECT(ADDRESS($AF$4, COLUMN()-$AF$2-CV$3)&amp;":"&amp;ADDRESS($AF$5, COLUMN()-$AF$1-CV$3)), CV$3, FALSE)</f>
        <v>5</v>
      </c>
      <c r="CW72" cm="1">
        <f t="array" aca="1" ref="CW72" ca="1">INDIRECT(ADDRESS(ROW(), CW$3-$AF$1+$AF$3))+VLOOKUP($AS72, INDIRECT(ADDRESS($AF$4, COLUMN()-$AF$2-CW$3)&amp;":"&amp;ADDRESS($AF$5, COLUMN()-$AF$1-CW$3)), CW$3, FALSE)+VLOOKUP($AT72, INDIRECT(ADDRESS($AF$4, COLUMN()-$AF$2-CW$3)&amp;":"&amp;ADDRESS($AF$5, COLUMN()-$AF$1-CW$3)), CW$3, FALSE)</f>
        <v>11</v>
      </c>
      <c r="CX72" cm="1">
        <f t="array" aca="1" ref="CX72" ca="1">INDIRECT(ADDRESS(ROW(), CX$3-$AF$1+$AF$3))+VLOOKUP($AS72, INDIRECT(ADDRESS($AF$4, COLUMN()-$AF$2-CX$3)&amp;":"&amp;ADDRESS($AF$5, COLUMN()-$AF$1-CX$3)), CX$3, FALSE)+VLOOKUP($AT72, INDIRECT(ADDRESS($AF$4, COLUMN()-$AF$2-CX$3)&amp;":"&amp;ADDRESS($AF$5, COLUMN()-$AF$1-CX$3)), CX$3, FALSE)</f>
        <v>3</v>
      </c>
      <c r="CY72" cm="1">
        <f t="array" aca="1" ref="CY72" ca="1">INDIRECT(ADDRESS(ROW(), CY$3-$AF$1+$AF$3))+VLOOKUP($AS72, INDIRECT(ADDRESS($AF$4, COLUMN()-$AF$2-CY$3)&amp;":"&amp;ADDRESS($AF$5, COLUMN()-$AF$1-CY$3)), CY$3, FALSE)+VLOOKUP($AT72, INDIRECT(ADDRESS($AF$4, COLUMN()-$AF$2-CY$3)&amp;":"&amp;ADDRESS($AF$5, COLUMN()-$AF$1-CY$3)), CY$3, FALSE)</f>
        <v>5</v>
      </c>
      <c r="CZ72" cm="1">
        <f t="array" aca="1" ref="CZ72" ca="1">INDIRECT(ADDRESS(ROW(), CZ$3-$AF$1+$AF$3))+VLOOKUP($AS72, INDIRECT(ADDRESS($AF$4, COLUMN()-$AF$2-CZ$3)&amp;":"&amp;ADDRESS($AF$5, COLUMN()-$AF$1-CZ$3)), CZ$3, FALSE)+VLOOKUP($AT72, INDIRECT(ADDRESS($AF$4, COLUMN()-$AF$2-CZ$3)&amp;":"&amp;ADDRESS($AF$5, COLUMN()-$AF$1-CZ$3)), CZ$3, FALSE)</f>
        <v>4</v>
      </c>
      <c r="DA72" cm="1">
        <f t="array" aca="1" ref="DA72" ca="1">INDIRECT(ADDRESS(ROW(), DA$3-$AF$1+$AF$3))+VLOOKUP($AS72, INDIRECT(ADDRESS($AF$4, COLUMN()-$AF$2-DA$3)&amp;":"&amp;ADDRESS($AF$5, COLUMN()-$AF$1-DA$3)), DA$3, FALSE)+VLOOKUP($AT72, INDIRECT(ADDRESS($AF$4, COLUMN()-$AF$2-DA$3)&amp;":"&amp;ADDRESS($AF$5, COLUMN()-$AF$1-DA$3)), DA$3, FALSE)</f>
        <v>7</v>
      </c>
      <c r="DB72" cm="1">
        <f t="array" aca="1" ref="DB72" ca="1">INDIRECT(ADDRESS(ROW(), DB$3-$AF$1+$AF$3))+VLOOKUP($AS72, INDIRECT(ADDRESS($AF$4, COLUMN()-$AF$2-DB$3)&amp;":"&amp;ADDRESS($AF$5, COLUMN()-$AF$1-DB$3)), DB$3, FALSE)+VLOOKUP($AT72, INDIRECT(ADDRESS($AF$4, COLUMN()-$AF$2-DB$3)&amp;":"&amp;ADDRESS($AF$5, COLUMN()-$AF$1-DB$3)), DB$3, FALSE)</f>
        <v>9</v>
      </c>
      <c r="DC72" cm="1">
        <f t="array" aca="1" ref="DC72" ca="1">INDIRECT(ADDRESS(ROW(), DC$3-$AF$1+$AF$3))+VLOOKUP($AS72, INDIRECT(ADDRESS($AF$4, COLUMN()-$AF$2-DC$3)&amp;":"&amp;ADDRESS($AF$5, COLUMN()-$AF$1-DC$3)), DC$3, FALSE)+VLOOKUP($AT72, INDIRECT(ADDRESS($AF$4, COLUMN()-$AF$2-DC$3)&amp;":"&amp;ADDRESS($AF$5, COLUMN()-$AF$1-DC$3)), DC$3, FALSE)</f>
        <v>14</v>
      </c>
      <c r="DD72" cm="1">
        <f t="array" aca="1" ref="DD72" ca="1">INDIRECT(ADDRESS(ROW(), DD$3-$AF$1+$AF$3))+VLOOKUP($AS72, INDIRECT(ADDRESS($AF$4, COLUMN()-$AF$2-DD$3)&amp;":"&amp;ADDRESS($AF$5, COLUMN()-$AF$1-DD$3)), DD$3, FALSE)+VLOOKUP($AT72, INDIRECT(ADDRESS($AF$4, COLUMN()-$AF$2-DD$3)&amp;":"&amp;ADDRESS($AF$5, COLUMN()-$AF$1-DD$3)), DD$3, FALSE)</f>
        <v>3</v>
      </c>
      <c r="DE72" cm="1">
        <f t="array" aca="1" ref="DE72" ca="1">INDIRECT(ADDRESS(ROW(), DE$3-$AF$1+$AF$3))+VLOOKUP($AS72, INDIRECT(ADDRESS($AF$4, COLUMN()-$AF$2-DE$3)&amp;":"&amp;ADDRESS($AF$5, COLUMN()-$AF$1-DE$3)), DE$3, FALSE)+VLOOKUP($AT72, INDIRECT(ADDRESS($AF$4, COLUMN()-$AF$2-DE$3)&amp;":"&amp;ADDRESS($AF$5, COLUMN()-$AF$1-DE$3)), DE$3, FALSE)</f>
        <v>2</v>
      </c>
      <c r="DF72" t="str">
        <f>LEFT($AH72, 1)&amp;RIGHT($A72, 1)</f>
        <v>CV</v>
      </c>
      <c r="DG72" t="str">
        <f>RIGHT($A72, 1)&amp;RIGHT($AH72, 1)</f>
        <v>VH</v>
      </c>
      <c r="DH72" t="str">
        <f t="shared" si="47"/>
        <v>CH</v>
      </c>
      <c r="DI72" cm="1">
        <f t="array" aca="1" ref="DI72" ca="1">INDIRECT(ADDRESS(ROW(), DI$3-$AF$1+$AF$3))+VLOOKUP($AS72, INDIRECT(ADDRESS($AF$4, COLUMN()-$AF$2-DI$3)&amp;":"&amp;ADDRESS($AF$5, COLUMN()-$AF$1-DI$3)), DI$3, FALSE)+VLOOKUP($AT72, INDIRECT(ADDRESS($AF$4, COLUMN()-$AF$2-DI$3)&amp;":"&amp;ADDRESS($AF$5, COLUMN()-$AF$1-DI$3)), DI$3, FALSE)</f>
        <v>6</v>
      </c>
      <c r="DJ72" cm="1">
        <f t="array" aca="1" ref="DJ72" ca="1">INDIRECT(ADDRESS(ROW(), DJ$3-$AF$1+$AF$3))+VLOOKUP($AS72, INDIRECT(ADDRESS($AF$4, COLUMN()-$AF$2-DJ$3)&amp;":"&amp;ADDRESS($AF$5, COLUMN()-$AF$1-DJ$3)), DJ$3, FALSE)+VLOOKUP($AT72, INDIRECT(ADDRESS($AF$4, COLUMN()-$AF$2-DJ$3)&amp;":"&amp;ADDRESS($AF$5, COLUMN()-$AF$1-DJ$3)), DJ$3, FALSE)</f>
        <v>25</v>
      </c>
      <c r="DK72" cm="1">
        <f t="array" aca="1" ref="DK72" ca="1">INDIRECT(ADDRESS(ROW(), DK$3-$AF$1+$AF$3))+VLOOKUP($AS72, INDIRECT(ADDRESS($AF$4, COLUMN()-$AF$2-DK$3)&amp;":"&amp;ADDRESS($AF$5, COLUMN()-$AF$1-DK$3)), DK$3, FALSE)+VLOOKUP($AT72, INDIRECT(ADDRESS($AF$4, COLUMN()-$AF$2-DK$3)&amp;":"&amp;ADDRESS($AF$5, COLUMN()-$AF$1-DK$3)), DK$3, FALSE)</f>
        <v>5</v>
      </c>
      <c r="DL72" cm="1">
        <f t="array" aca="1" ref="DL72" ca="1">INDIRECT(ADDRESS(ROW(), DL$3-$AF$1+$AF$3))+VLOOKUP($AS72, INDIRECT(ADDRESS($AF$4, COLUMN()-$AF$2-DL$3)&amp;":"&amp;ADDRESS($AF$5, COLUMN()-$AF$1-DL$3)), DL$3, FALSE)+VLOOKUP($AT72, INDIRECT(ADDRESS($AF$4, COLUMN()-$AF$2-DL$3)&amp;":"&amp;ADDRESS($AF$5, COLUMN()-$AF$1-DL$3)), DL$3, FALSE)</f>
        <v>9</v>
      </c>
      <c r="DM72" cm="1">
        <f t="array" aca="1" ref="DM72" ca="1">INDIRECT(ADDRESS(ROW(), DM$3-$AF$1+$AF$3))+VLOOKUP($AS72, INDIRECT(ADDRESS($AF$4, COLUMN()-$AF$2-DM$3)&amp;":"&amp;ADDRESS($AF$5, COLUMN()-$AF$1-DM$3)), DM$3, FALSE)+VLOOKUP($AT72, INDIRECT(ADDRESS($AF$4, COLUMN()-$AF$2-DM$3)&amp;":"&amp;ADDRESS($AF$5, COLUMN()-$AF$1-DM$3)), DM$3, FALSE)</f>
        <v>10</v>
      </c>
      <c r="DN72" cm="1">
        <f t="array" aca="1" ref="DN72" ca="1">INDIRECT(ADDRESS(ROW(), DN$3-$AF$1+$AF$3))+VLOOKUP($AS72, INDIRECT(ADDRESS($AF$4, COLUMN()-$AF$2-DN$3)&amp;":"&amp;ADDRESS($AF$5, COLUMN()-$AF$1-DN$3)), DN$3, FALSE)+VLOOKUP($AT72, INDIRECT(ADDRESS($AF$4, COLUMN()-$AF$2-DN$3)&amp;":"&amp;ADDRESS($AF$5, COLUMN()-$AF$1-DN$3)), DN$3, FALSE)</f>
        <v>13</v>
      </c>
      <c r="DO72" cm="1">
        <f t="array" aca="1" ref="DO72" ca="1">INDIRECT(ADDRESS(ROW(), DO$3-$AF$1+$AF$3))+VLOOKUP($AS72, INDIRECT(ADDRESS($AF$4, COLUMN()-$AF$2-DO$3)&amp;":"&amp;ADDRESS($AF$5, COLUMN()-$AF$1-DO$3)), DO$3, FALSE)+VLOOKUP($AT72, INDIRECT(ADDRESS($AF$4, COLUMN()-$AF$2-DO$3)&amp;":"&amp;ADDRESS($AF$5, COLUMN()-$AF$1-DO$3)), DO$3, FALSE)</f>
        <v>17</v>
      </c>
      <c r="DP72" cm="1">
        <f t="array" aca="1" ref="DP72" ca="1">INDIRECT(ADDRESS(ROW(), DP$3-$AF$1+$AF$3))+VLOOKUP($AS72, INDIRECT(ADDRESS($AF$4, COLUMN()-$AF$2-DP$3)&amp;":"&amp;ADDRESS($AF$5, COLUMN()-$AF$1-DP$3)), DP$3, FALSE)+VLOOKUP($AT72, INDIRECT(ADDRESS($AF$4, COLUMN()-$AF$2-DP$3)&amp;":"&amp;ADDRESS($AF$5, COLUMN()-$AF$1-DP$3)), DP$3, FALSE)</f>
        <v>28</v>
      </c>
      <c r="DQ72" cm="1">
        <f t="array" aca="1" ref="DQ72" ca="1">INDIRECT(ADDRESS(ROW(), DQ$3-$AF$1+$AF$3))+VLOOKUP($AS72, INDIRECT(ADDRESS($AF$4, COLUMN()-$AF$2-DQ$3)&amp;":"&amp;ADDRESS($AF$5, COLUMN()-$AF$1-DQ$3)), DQ$3, FALSE)+VLOOKUP($AT72, INDIRECT(ADDRESS($AF$4, COLUMN()-$AF$2-DQ$3)&amp;":"&amp;ADDRESS($AF$5, COLUMN()-$AF$1-DQ$3)), DQ$3, FALSE)</f>
        <v>10</v>
      </c>
      <c r="DR72" cm="1">
        <f t="array" aca="1" ref="DR72" ca="1">INDIRECT(ADDRESS(ROW(), DR$3-$AF$1+$AF$3))+VLOOKUP($AS72, INDIRECT(ADDRESS($AF$4, COLUMN()-$AF$2-DR$3)&amp;":"&amp;ADDRESS($AF$5, COLUMN()-$AF$1-DR$3)), DR$3, FALSE)+VLOOKUP($AT72, INDIRECT(ADDRESS($AF$4, COLUMN()-$AF$2-DR$3)&amp;":"&amp;ADDRESS($AF$5, COLUMN()-$AF$1-DR$3)), DR$3, FALSE)</f>
        <v>4</v>
      </c>
      <c r="DS72" t="str">
        <f>LEFT($AH72, 1)&amp;RIGHT($A72, 1)</f>
        <v>CV</v>
      </c>
      <c r="DT72" t="str">
        <f>RIGHT($A72, 1)&amp;RIGHT($AH72, 1)</f>
        <v>VH</v>
      </c>
      <c r="DU72" t="str">
        <f t="shared" si="48"/>
        <v>CH</v>
      </c>
      <c r="DV72" cm="1">
        <f t="array" aca="1" ref="DV72" ca="1">INDIRECT(ADDRESS(ROW(), DV$3-$AF$1+$AF$3))+VLOOKUP($AS72, INDIRECT(ADDRESS($AF$4, COLUMN()-$AF$2-DV$3)&amp;":"&amp;ADDRESS($AF$5, COLUMN()-$AF$1-DV$3)), DV$3, FALSE)+VLOOKUP($AT72, INDIRECT(ADDRESS($AF$4, COLUMN()-$AF$2-DV$3)&amp;":"&amp;ADDRESS($AF$5, COLUMN()-$AF$1-DV$3)), DV$3, FALSE)</f>
        <v>15</v>
      </c>
      <c r="DW72" cm="1">
        <f t="array" aca="1" ref="DW72" ca="1">INDIRECT(ADDRESS(ROW(), DW$3-$AF$1+$AF$3))+VLOOKUP($AS72, INDIRECT(ADDRESS($AF$4, COLUMN()-$AF$2-DW$3)&amp;":"&amp;ADDRESS($AF$5, COLUMN()-$AF$1-DW$3)), DW$3, FALSE)+VLOOKUP($AT72, INDIRECT(ADDRESS($AF$4, COLUMN()-$AF$2-DW$3)&amp;":"&amp;ADDRESS($AF$5, COLUMN()-$AF$1-DW$3)), DW$3, FALSE)</f>
        <v>49</v>
      </c>
      <c r="DX72" cm="1">
        <f t="array" aca="1" ref="DX72" ca="1">INDIRECT(ADDRESS(ROW(), DX$3-$AF$1+$AF$3))+VLOOKUP($AS72, INDIRECT(ADDRESS($AF$4, COLUMN()-$AF$2-DX$3)&amp;":"&amp;ADDRESS($AF$5, COLUMN()-$AF$1-DX$3)), DX$3, FALSE)+VLOOKUP($AT72, INDIRECT(ADDRESS($AF$4, COLUMN()-$AF$2-DX$3)&amp;":"&amp;ADDRESS($AF$5, COLUMN()-$AF$1-DX$3)), DX$3, FALSE)</f>
        <v>11</v>
      </c>
      <c r="DY72" cm="1">
        <f t="array" aca="1" ref="DY72" ca="1">INDIRECT(ADDRESS(ROW(), DY$3-$AF$1+$AF$3))+VLOOKUP($AS72, INDIRECT(ADDRESS($AF$4, COLUMN()-$AF$2-DY$3)&amp;":"&amp;ADDRESS($AF$5, COLUMN()-$AF$1-DY$3)), DY$3, FALSE)+VLOOKUP($AT72, INDIRECT(ADDRESS($AF$4, COLUMN()-$AF$2-DY$3)&amp;":"&amp;ADDRESS($AF$5, COLUMN()-$AF$1-DY$3)), DY$3, FALSE)</f>
        <v>18</v>
      </c>
      <c r="DZ72" cm="1">
        <f t="array" aca="1" ref="DZ72" ca="1">INDIRECT(ADDRESS(ROW(), DZ$3-$AF$1+$AF$3))+VLOOKUP($AS72, INDIRECT(ADDRESS($AF$4, COLUMN()-$AF$2-DZ$3)&amp;":"&amp;ADDRESS($AF$5, COLUMN()-$AF$1-DZ$3)), DZ$3, FALSE)+VLOOKUP($AT72, INDIRECT(ADDRESS($AF$4, COLUMN()-$AF$2-DZ$3)&amp;":"&amp;ADDRESS($AF$5, COLUMN()-$AF$1-DZ$3)), DZ$3, FALSE)</f>
        <v>24</v>
      </c>
      <c r="EA72" cm="1">
        <f t="array" aca="1" ref="EA72" ca="1">INDIRECT(ADDRESS(ROW(), EA$3-$AF$1+$AF$3))+VLOOKUP($AS72, INDIRECT(ADDRESS($AF$4, COLUMN()-$AF$2-EA$3)&amp;":"&amp;ADDRESS($AF$5, COLUMN()-$AF$1-EA$3)), EA$3, FALSE)+VLOOKUP($AT72, INDIRECT(ADDRESS($AF$4, COLUMN()-$AF$2-EA$3)&amp;":"&amp;ADDRESS($AF$5, COLUMN()-$AF$1-EA$3)), EA$3, FALSE)</f>
        <v>23</v>
      </c>
      <c r="EB72" cm="1">
        <f t="array" aca="1" ref="EB72" ca="1">INDIRECT(ADDRESS(ROW(), EB$3-$AF$1+$AF$3))+VLOOKUP($AS72, INDIRECT(ADDRESS($AF$4, COLUMN()-$AF$2-EB$3)&amp;":"&amp;ADDRESS($AF$5, COLUMN()-$AF$1-EB$3)), EB$3, FALSE)+VLOOKUP($AT72, INDIRECT(ADDRESS($AF$4, COLUMN()-$AF$2-EB$3)&amp;":"&amp;ADDRESS($AF$5, COLUMN()-$AF$1-EB$3)), EB$3, FALSE)</f>
        <v>34</v>
      </c>
      <c r="EC72" cm="1">
        <f t="array" aca="1" ref="EC72" ca="1">INDIRECT(ADDRESS(ROW(), EC$3-$AF$1+$AF$3))+VLOOKUP($AS72, INDIRECT(ADDRESS($AF$4, COLUMN()-$AF$2-EC$3)&amp;":"&amp;ADDRESS($AF$5, COLUMN()-$AF$1-EC$3)), EC$3, FALSE)+VLOOKUP($AT72, INDIRECT(ADDRESS($AF$4, COLUMN()-$AF$2-EC$3)&amp;":"&amp;ADDRESS($AF$5, COLUMN()-$AF$1-EC$3)), EC$3, FALSE)</f>
        <v>54</v>
      </c>
      <c r="ED72" cm="1">
        <f t="array" aca="1" ref="ED72" ca="1">INDIRECT(ADDRESS(ROW(), ED$3-$AF$1+$AF$3))+VLOOKUP($AS72, INDIRECT(ADDRESS($AF$4, COLUMN()-$AF$2-ED$3)&amp;":"&amp;ADDRESS($AF$5, COLUMN()-$AF$1-ED$3)), ED$3, FALSE)+VLOOKUP($AT72, INDIRECT(ADDRESS($AF$4, COLUMN()-$AF$2-ED$3)&amp;":"&amp;ADDRESS($AF$5, COLUMN()-$AF$1-ED$3)), ED$3, FALSE)</f>
        <v>18</v>
      </c>
      <c r="EE72" cm="1">
        <f t="array" aca="1" ref="EE72" ca="1">INDIRECT(ADDRESS(ROW(), EE$3-$AF$1+$AF$3))+VLOOKUP($AS72, INDIRECT(ADDRESS($AF$4, COLUMN()-$AF$2-EE$3)&amp;":"&amp;ADDRESS($AF$5, COLUMN()-$AF$1-EE$3)), EE$3, FALSE)+VLOOKUP($AT72, INDIRECT(ADDRESS($AF$4, COLUMN()-$AF$2-EE$3)&amp;":"&amp;ADDRESS($AF$5, COLUMN()-$AF$1-EE$3)), EE$3, FALSE)</f>
        <v>9</v>
      </c>
      <c r="EF72" t="str">
        <f>LEFT($AH72, 1)&amp;RIGHT($A72, 1)</f>
        <v>CV</v>
      </c>
      <c r="EG72" t="str">
        <f>RIGHT($A72, 1)&amp;RIGHT($AH72, 1)</f>
        <v>VH</v>
      </c>
      <c r="EH72" t="str">
        <f t="shared" si="88"/>
        <v>CH</v>
      </c>
      <c r="EI72" cm="1">
        <f t="array" aca="1" ref="EI72" ca="1">INDIRECT(ADDRESS(ROW(), EI$3-$AF$1+$AF$3))+VLOOKUP($AS72, INDIRECT(ADDRESS($AF$4, COLUMN()-$AF$2-EI$3)&amp;":"&amp;ADDRESS($AF$5, COLUMN()-$AF$1-EI$3)), EI$3, FALSE)+VLOOKUP($AT72, INDIRECT(ADDRESS($AF$4, COLUMN()-$AF$2-EI$3)&amp;":"&amp;ADDRESS($AF$5, COLUMN()-$AF$1-EI$3)), EI$3, FALSE)</f>
        <v>28</v>
      </c>
      <c r="EJ72" cm="1">
        <f t="array" aca="1" ref="EJ72" ca="1">INDIRECT(ADDRESS(ROW(), EJ$3-$AF$1+$AF$3))+VLOOKUP($AS72, INDIRECT(ADDRESS($AF$4, COLUMN()-$AF$2-EJ$3)&amp;":"&amp;ADDRESS($AF$5, COLUMN()-$AF$1-EJ$3)), EJ$3, FALSE)+VLOOKUP($AT72, INDIRECT(ADDRESS($AF$4, COLUMN()-$AF$2-EJ$3)&amp;":"&amp;ADDRESS($AF$5, COLUMN()-$AF$1-EJ$3)), EJ$3, FALSE)</f>
        <v>102</v>
      </c>
      <c r="EK72" cm="1">
        <f t="array" aca="1" ref="EK72" ca="1">INDIRECT(ADDRESS(ROW(), EK$3-$AF$1+$AF$3))+VLOOKUP($AS72, INDIRECT(ADDRESS($AF$4, COLUMN()-$AF$2-EK$3)&amp;":"&amp;ADDRESS($AF$5, COLUMN()-$AF$1-EK$3)), EK$3, FALSE)+VLOOKUP($AT72, INDIRECT(ADDRESS($AF$4, COLUMN()-$AF$2-EK$3)&amp;":"&amp;ADDRESS($AF$5, COLUMN()-$AF$1-EK$3)), EK$3, FALSE)</f>
        <v>22</v>
      </c>
      <c r="EL72" cm="1">
        <f t="array" aca="1" ref="EL72" ca="1">INDIRECT(ADDRESS(ROW(), EL$3-$AF$1+$AF$3))+VLOOKUP($AS72, INDIRECT(ADDRESS($AF$4, COLUMN()-$AF$2-EL$3)&amp;":"&amp;ADDRESS($AF$5, COLUMN()-$AF$1-EL$3)), EL$3, FALSE)+VLOOKUP($AT72, INDIRECT(ADDRESS($AF$4, COLUMN()-$AF$2-EL$3)&amp;":"&amp;ADDRESS($AF$5, COLUMN()-$AF$1-EL$3)), EL$3, FALSE)</f>
        <v>36</v>
      </c>
      <c r="EM72" cm="1">
        <f t="array" aca="1" ref="EM72" ca="1">INDIRECT(ADDRESS(ROW(), EM$3-$AF$1+$AF$3))+VLOOKUP($AS72, INDIRECT(ADDRESS($AF$4, COLUMN()-$AF$2-EM$3)&amp;":"&amp;ADDRESS($AF$5, COLUMN()-$AF$1-EM$3)), EM$3, FALSE)+VLOOKUP($AT72, INDIRECT(ADDRESS($AF$4, COLUMN()-$AF$2-EM$3)&amp;":"&amp;ADDRESS($AF$5, COLUMN()-$AF$1-EM$3)), EM$3, FALSE)</f>
        <v>45</v>
      </c>
      <c r="EN72" cm="1">
        <f t="array" aca="1" ref="EN72" ca="1">INDIRECT(ADDRESS(ROW(), EN$3-$AF$1+$AF$3))+VLOOKUP($AS72, INDIRECT(ADDRESS($AF$4, COLUMN()-$AF$2-EN$3)&amp;":"&amp;ADDRESS($AF$5, COLUMN()-$AF$1-EN$3)), EN$3, FALSE)+VLOOKUP($AT72, INDIRECT(ADDRESS($AF$4, COLUMN()-$AF$2-EN$3)&amp;":"&amp;ADDRESS($AF$5, COLUMN()-$AF$1-EN$3)), EN$3, FALSE)</f>
        <v>43</v>
      </c>
      <c r="EO72" cm="1">
        <f t="array" aca="1" ref="EO72" ca="1">INDIRECT(ADDRESS(ROW(), EO$3-$AF$1+$AF$3))+VLOOKUP($AS72, INDIRECT(ADDRESS($AF$4, COLUMN()-$AF$2-EO$3)&amp;":"&amp;ADDRESS($AF$5, COLUMN()-$AF$1-EO$3)), EO$3, FALSE)+VLOOKUP($AT72, INDIRECT(ADDRESS($AF$4, COLUMN()-$AF$2-EO$3)&amp;":"&amp;ADDRESS($AF$5, COLUMN()-$AF$1-EO$3)), EO$3, FALSE)</f>
        <v>68</v>
      </c>
      <c r="EP72" cm="1">
        <f t="array" aca="1" ref="EP72" ca="1">INDIRECT(ADDRESS(ROW(), EP$3-$AF$1+$AF$3))+VLOOKUP($AS72, INDIRECT(ADDRESS($AF$4, COLUMN()-$AF$2-EP$3)&amp;":"&amp;ADDRESS($AF$5, COLUMN()-$AF$1-EP$3)), EP$3, FALSE)+VLOOKUP($AT72, INDIRECT(ADDRESS($AF$4, COLUMN()-$AF$2-EP$3)&amp;":"&amp;ADDRESS($AF$5, COLUMN()-$AF$1-EP$3)), EP$3, FALSE)</f>
        <v>107</v>
      </c>
      <c r="EQ72" cm="1">
        <f t="array" aca="1" ref="EQ72" ca="1">INDIRECT(ADDRESS(ROW(), EQ$3-$AF$1+$AF$3))+VLOOKUP($AS72, INDIRECT(ADDRESS($AF$4, COLUMN()-$AF$2-EQ$3)&amp;":"&amp;ADDRESS($AF$5, COLUMN()-$AF$1-EQ$3)), EQ$3, FALSE)+VLOOKUP($AT72, INDIRECT(ADDRESS($AF$4, COLUMN()-$AF$2-EQ$3)&amp;":"&amp;ADDRESS($AF$5, COLUMN()-$AF$1-EQ$3)), EQ$3, FALSE)</f>
        <v>43</v>
      </c>
      <c r="ER72" cm="1">
        <f t="array" aca="1" ref="ER72" ca="1">INDIRECT(ADDRESS(ROW(), ER$3-$AF$1+$AF$3))+VLOOKUP($AS72, INDIRECT(ADDRESS($AF$4, COLUMN()-$AF$2-ER$3)&amp;":"&amp;ADDRESS($AF$5, COLUMN()-$AF$1-ER$3)), ER$3, FALSE)+VLOOKUP($AT72, INDIRECT(ADDRESS($AF$4, COLUMN()-$AF$2-ER$3)&amp;":"&amp;ADDRESS($AF$5, COLUMN()-$AF$1-ER$3)), ER$3, FALSE)</f>
        <v>17</v>
      </c>
      <c r="ES72" t="str">
        <f>LEFT($AH72, 1)&amp;RIGHT($A72, 1)</f>
        <v>CV</v>
      </c>
      <c r="ET72" t="str">
        <f>RIGHT($A72, 1)&amp;RIGHT($AH72, 1)</f>
        <v>VH</v>
      </c>
      <c r="EU72" t="str">
        <f t="shared" si="89"/>
        <v>CH</v>
      </c>
      <c r="EV72" cm="1">
        <f t="array" aca="1" ref="EV72" ca="1">INDIRECT(ADDRESS(ROW(), EV$3-$AF$1+$AF$3))+VLOOKUP($AS72, INDIRECT(ADDRESS($AF$4, COLUMN()-$AF$2-EV$3)&amp;":"&amp;ADDRESS($AF$5, COLUMN()-$AF$1-EV$3)), EV$3, FALSE)+VLOOKUP($AT72, INDIRECT(ADDRESS($AF$4, COLUMN()-$AF$2-EV$3)&amp;":"&amp;ADDRESS($AF$5, COLUMN()-$AF$1-EV$3)), EV$3, FALSE)</f>
        <v>54</v>
      </c>
      <c r="EW72" cm="1">
        <f t="array" aca="1" ref="EW72" ca="1">INDIRECT(ADDRESS(ROW(), EW$3-$AF$1+$AF$3))+VLOOKUP($AS72, INDIRECT(ADDRESS($AF$4, COLUMN()-$AF$2-EW$3)&amp;":"&amp;ADDRESS($AF$5, COLUMN()-$AF$1-EW$3)), EW$3, FALSE)+VLOOKUP($AT72, INDIRECT(ADDRESS($AF$4, COLUMN()-$AF$2-EW$3)&amp;":"&amp;ADDRESS($AF$5, COLUMN()-$AF$1-EW$3)), EW$3, FALSE)</f>
        <v>200</v>
      </c>
      <c r="EX72" cm="1">
        <f t="array" aca="1" ref="EX72" ca="1">INDIRECT(ADDRESS(ROW(), EX$3-$AF$1+$AF$3))+VLOOKUP($AS72, INDIRECT(ADDRESS($AF$4, COLUMN()-$AF$2-EX$3)&amp;":"&amp;ADDRESS($AF$5, COLUMN()-$AF$1-EX$3)), EX$3, FALSE)+VLOOKUP($AT72, INDIRECT(ADDRESS($AF$4, COLUMN()-$AF$2-EX$3)&amp;":"&amp;ADDRESS($AF$5, COLUMN()-$AF$1-EX$3)), EX$3, FALSE)</f>
        <v>48</v>
      </c>
      <c r="EY72" cm="1">
        <f t="array" aca="1" ref="EY72" ca="1">INDIRECT(ADDRESS(ROW(), EY$3-$AF$1+$AF$3))+VLOOKUP($AS72, INDIRECT(ADDRESS($AF$4, COLUMN()-$AF$2-EY$3)&amp;":"&amp;ADDRESS($AF$5, COLUMN()-$AF$1-EY$3)), EY$3, FALSE)+VLOOKUP($AT72, INDIRECT(ADDRESS($AF$4, COLUMN()-$AF$2-EY$3)&amp;":"&amp;ADDRESS($AF$5, COLUMN()-$AF$1-EY$3)), EY$3, FALSE)</f>
        <v>70</v>
      </c>
      <c r="EZ72" cm="1">
        <f t="array" aca="1" ref="EZ72" ca="1">INDIRECT(ADDRESS(ROW(), EZ$3-$AF$1+$AF$3))+VLOOKUP($AS72, INDIRECT(ADDRESS($AF$4, COLUMN()-$AF$2-EZ$3)&amp;":"&amp;ADDRESS($AF$5, COLUMN()-$AF$1-EZ$3)), EZ$3, FALSE)+VLOOKUP($AT72, INDIRECT(ADDRESS($AF$4, COLUMN()-$AF$2-EZ$3)&amp;":"&amp;ADDRESS($AF$5, COLUMN()-$AF$1-EZ$3)), EZ$3, FALSE)</f>
        <v>98</v>
      </c>
      <c r="FA72" cm="1">
        <f t="array" aca="1" ref="FA72" ca="1">INDIRECT(ADDRESS(ROW(), FA$3-$AF$1+$AF$3))+VLOOKUP($AS72, INDIRECT(ADDRESS($AF$4, COLUMN()-$AF$2-FA$3)&amp;":"&amp;ADDRESS($AF$5, COLUMN()-$AF$1-FA$3)), FA$3, FALSE)+VLOOKUP($AT72, INDIRECT(ADDRESS($AF$4, COLUMN()-$AF$2-FA$3)&amp;":"&amp;ADDRESS($AF$5, COLUMN()-$AF$1-FA$3)), FA$3, FALSE)</f>
        <v>86</v>
      </c>
      <c r="FB72" cm="1">
        <f t="array" aca="1" ref="FB72" ca="1">INDIRECT(ADDRESS(ROW(), FB$3-$AF$1+$AF$3))+VLOOKUP($AS72, INDIRECT(ADDRESS($AF$4, COLUMN()-$AF$2-FB$3)&amp;":"&amp;ADDRESS($AF$5, COLUMN()-$AF$1-FB$3)), FB$3, FALSE)+VLOOKUP($AT72, INDIRECT(ADDRESS($AF$4, COLUMN()-$AF$2-FB$3)&amp;":"&amp;ADDRESS($AF$5, COLUMN()-$AF$1-FB$3)), FB$3, FALSE)</f>
        <v>129</v>
      </c>
      <c r="FC72" cm="1">
        <f t="array" aca="1" ref="FC72" ca="1">INDIRECT(ADDRESS(ROW(), FC$3-$AF$1+$AF$3))+VLOOKUP($AS72, INDIRECT(ADDRESS($AF$4, COLUMN()-$AF$2-FC$3)&amp;":"&amp;ADDRESS($AF$5, COLUMN()-$AF$1-FC$3)), FC$3, FALSE)+VLOOKUP($AT72, INDIRECT(ADDRESS($AF$4, COLUMN()-$AF$2-FC$3)&amp;":"&amp;ADDRESS($AF$5, COLUMN()-$AF$1-FC$3)), FC$3, FALSE)</f>
        <v>212</v>
      </c>
      <c r="FD72" cm="1">
        <f t="array" aca="1" ref="FD72" ca="1">INDIRECT(ADDRESS(ROW(), FD$3-$AF$1+$AF$3))+VLOOKUP($AS72, INDIRECT(ADDRESS($AF$4, COLUMN()-$AF$2-FD$3)&amp;":"&amp;ADDRESS($AF$5, COLUMN()-$AF$1-FD$3)), FD$3, FALSE)+VLOOKUP($AT72, INDIRECT(ADDRESS($AF$4, COLUMN()-$AF$2-FD$3)&amp;":"&amp;ADDRESS($AF$5, COLUMN()-$AF$1-FD$3)), FD$3, FALSE)</f>
        <v>91</v>
      </c>
      <c r="FE72" cm="1">
        <f t="array" aca="1" ref="FE72" ca="1">INDIRECT(ADDRESS(ROW(), FE$3-$AF$1+$AF$3))+VLOOKUP($AS72, INDIRECT(ADDRESS($AF$4, COLUMN()-$AF$2-FE$3)&amp;":"&amp;ADDRESS($AF$5, COLUMN()-$AF$1-FE$3)), FE$3, FALSE)+VLOOKUP($AT72, INDIRECT(ADDRESS($AF$4, COLUMN()-$AF$2-FE$3)&amp;":"&amp;ADDRESS($AF$5, COLUMN()-$AF$1-FE$3)), FE$3, FALSE)</f>
        <v>35</v>
      </c>
      <c r="FF72" t="str">
        <f>LEFT($AH72, 1)&amp;RIGHT($A72, 1)</f>
        <v>CV</v>
      </c>
      <c r="FG72" t="str">
        <f>RIGHT($A72, 1)&amp;RIGHT($AH72, 1)</f>
        <v>VH</v>
      </c>
      <c r="FH72" s="2" t="str">
        <f t="shared" si="180"/>
        <v>CH</v>
      </c>
      <c r="FI72" s="2" cm="1">
        <f t="array" aca="1" ref="FI72" ca="1">INDIRECT(ADDRESS(ROW(), FI$3-$AF$1+$AF$3))+VLOOKUP($AS72, INDIRECT(ADDRESS($AF$4, COLUMN()-$AF$2-FI$3)&amp;":"&amp;ADDRESS($AF$5, COLUMN()-$AF$1-FI$3)), FI$3, FALSE)+VLOOKUP($AT72, INDIRECT(ADDRESS($AF$4, COLUMN()-$AF$2-FI$3)&amp;":"&amp;ADDRESS($AF$5, COLUMN()-$AF$1-FI$3)), FI$3, FALSE)</f>
        <v>106</v>
      </c>
      <c r="FJ72" s="2" cm="1">
        <f t="array" aca="1" ref="FJ72" ca="1">INDIRECT(ADDRESS(ROW(), FJ$3-$AF$1+$AF$3))+VLOOKUP($AS72, INDIRECT(ADDRESS($AF$4, COLUMN()-$AF$2-FJ$3)&amp;":"&amp;ADDRESS($AF$5, COLUMN()-$AF$1-FJ$3)), FJ$3, FALSE)+VLOOKUP($AT72, INDIRECT(ADDRESS($AF$4, COLUMN()-$AF$2-FJ$3)&amp;":"&amp;ADDRESS($AF$5, COLUMN()-$AF$1-FJ$3)), FJ$3, FALSE)</f>
        <v>406</v>
      </c>
      <c r="FK72" s="2" cm="1">
        <f t="array" aca="1" ref="FK72" ca="1">INDIRECT(ADDRESS(ROW(), FK$3-$AF$1+$AF$3))+VLOOKUP($AS72, INDIRECT(ADDRESS($AF$4, COLUMN()-$AF$2-FK$3)&amp;":"&amp;ADDRESS($AF$5, COLUMN()-$AF$1-FK$3)), FK$3, FALSE)+VLOOKUP($AT72, INDIRECT(ADDRESS($AF$4, COLUMN()-$AF$2-FK$3)&amp;":"&amp;ADDRESS($AF$5, COLUMN()-$AF$1-FK$3)), FK$3, FALSE)</f>
        <v>96</v>
      </c>
      <c r="FL72" s="2" cm="1">
        <f t="array" aca="1" ref="FL72" ca="1">INDIRECT(ADDRESS(ROW(), FL$3-$AF$1+$AF$3))+VLOOKUP($AS72, INDIRECT(ADDRESS($AF$4, COLUMN()-$AF$2-FL$3)&amp;":"&amp;ADDRESS($AF$5, COLUMN()-$AF$1-FL$3)), FL$3, FALSE)+VLOOKUP($AT72, INDIRECT(ADDRESS($AF$4, COLUMN()-$AF$2-FL$3)&amp;":"&amp;ADDRESS($AF$5, COLUMN()-$AF$1-FL$3)), FL$3, FALSE)</f>
        <v>141</v>
      </c>
      <c r="FM72" s="2" cm="1">
        <f t="array" aca="1" ref="FM72" ca="1">INDIRECT(ADDRESS(ROW(), FM$3-$AF$1+$AF$3))+VLOOKUP($AS72, INDIRECT(ADDRESS($AF$4, COLUMN()-$AF$2-FM$3)&amp;":"&amp;ADDRESS($AF$5, COLUMN()-$AF$1-FM$3)), FM$3, FALSE)+VLOOKUP($AT72, INDIRECT(ADDRESS($AF$4, COLUMN()-$AF$2-FM$3)&amp;":"&amp;ADDRESS($AF$5, COLUMN()-$AF$1-FM$3)), FM$3, FALSE)</f>
        <v>195</v>
      </c>
      <c r="FN72" s="2" cm="1">
        <f t="array" aca="1" ref="FN72" ca="1">INDIRECT(ADDRESS(ROW(), FN$3-$AF$1+$AF$3))+VLOOKUP($AS72, INDIRECT(ADDRESS($AF$4, COLUMN()-$AF$2-FN$3)&amp;":"&amp;ADDRESS($AF$5, COLUMN()-$AF$1-FN$3)), FN$3, FALSE)+VLOOKUP($AT72, INDIRECT(ADDRESS($AF$4, COLUMN()-$AF$2-FN$3)&amp;":"&amp;ADDRESS($AF$5, COLUMN()-$AF$1-FN$3)), FN$3, FALSE)</f>
        <v>172</v>
      </c>
      <c r="FO72" s="2" cm="1">
        <f t="array" aca="1" ref="FO72" ca="1">INDIRECT(ADDRESS(ROW(), FO$3-$AF$1+$AF$3))+VLOOKUP($AS72, INDIRECT(ADDRESS($AF$4, COLUMN()-$AF$2-FO$3)&amp;":"&amp;ADDRESS($AF$5, COLUMN()-$AF$1-FO$3)), FO$3, FALSE)+VLOOKUP($AT72, INDIRECT(ADDRESS($AF$4, COLUMN()-$AF$2-FO$3)&amp;":"&amp;ADDRESS($AF$5, COLUMN()-$AF$1-FO$3)), FO$3, FALSE)</f>
        <v>263</v>
      </c>
      <c r="FP72" s="2" cm="1">
        <f t="array" aca="1" ref="FP72" ca="1">INDIRECT(ADDRESS(ROW(), FP$3-$AF$1+$AF$3))+VLOOKUP($AS72, INDIRECT(ADDRESS($AF$4, COLUMN()-$AF$2-FP$3)&amp;":"&amp;ADDRESS($AF$5, COLUMN()-$AF$1-FP$3)), FP$3, FALSE)+VLOOKUP($AT72, INDIRECT(ADDRESS($AF$4, COLUMN()-$AF$2-FP$3)&amp;":"&amp;ADDRESS($AF$5, COLUMN()-$AF$1-FP$3)), FP$3, FALSE)</f>
        <v>417</v>
      </c>
      <c r="FQ72" s="2" cm="1">
        <f t="array" aca="1" ref="FQ72" ca="1">INDIRECT(ADDRESS(ROW(), FQ$3-$AF$1+$AF$3))+VLOOKUP($AS72, INDIRECT(ADDRESS($AF$4, COLUMN()-$AF$2-FQ$3)&amp;":"&amp;ADDRESS($AF$5, COLUMN()-$AF$1-FQ$3)), FQ$3, FALSE)+VLOOKUP($AT72, INDIRECT(ADDRESS($AF$4, COLUMN()-$AF$2-FQ$3)&amp;":"&amp;ADDRESS($AF$5, COLUMN()-$AF$1-FQ$3)), FQ$3, FALSE)</f>
        <v>184</v>
      </c>
      <c r="FR72" s="2" cm="1">
        <f t="array" aca="1" ref="FR72" ca="1">INDIRECT(ADDRESS(ROW(), FR$3-$AF$1+$AF$3))+VLOOKUP($AS72, INDIRECT(ADDRESS($AF$4, COLUMN()-$AF$2-FR$3)&amp;":"&amp;ADDRESS($AF$5, COLUMN()-$AF$1-FR$3)), FR$3, FALSE)+VLOOKUP($AT72, INDIRECT(ADDRESS($AF$4, COLUMN()-$AF$2-FR$3)&amp;":"&amp;ADDRESS($AF$5, COLUMN()-$AF$1-FR$3)), FR$3, FALSE)</f>
        <v>67</v>
      </c>
      <c r="FS72" s="2" t="str">
        <f>LEFT($AH72, 1)&amp;RIGHT($A72, 1)</f>
        <v>CV</v>
      </c>
      <c r="FT72" s="2" t="str">
        <f>RIGHT($A72, 1)&amp;RIGHT($AH72, 1)</f>
        <v>VH</v>
      </c>
      <c r="FU72" s="2" t="str">
        <f t="shared" si="181"/>
        <v>CH</v>
      </c>
      <c r="FV72" s="2" cm="1">
        <f t="array" aca="1" ref="FV72" ca="1">INDIRECT(ADDRESS(ROW(), FV$3-$AF$1+$AF$3))+VLOOKUP($AS72, INDIRECT(ADDRESS($AF$4, COLUMN()-$AF$2-FV$3)&amp;":"&amp;ADDRESS($AF$5, COLUMN()-$AF$1-FV$3)), FV$3, FALSE)+VLOOKUP($AT72, INDIRECT(ADDRESS($AF$4, COLUMN()-$AF$2-FV$3)&amp;":"&amp;ADDRESS($AF$5, COLUMN()-$AF$1-FV$3)), FV$3, FALSE)</f>
        <v>219</v>
      </c>
      <c r="FW72" s="2" cm="1">
        <f t="array" aca="1" ref="FW72" ca="1">INDIRECT(ADDRESS(ROW(), FW$3-$AF$1+$AF$3))+VLOOKUP($AS72, INDIRECT(ADDRESS($AF$4, COLUMN()-$AF$2-FW$3)&amp;":"&amp;ADDRESS($AF$5, COLUMN()-$AF$1-FW$3)), FW$3, FALSE)+VLOOKUP($AT72, INDIRECT(ADDRESS($AF$4, COLUMN()-$AF$2-FW$3)&amp;":"&amp;ADDRESS($AF$5, COLUMN()-$AF$1-FW$3)), FW$3, FALSE)</f>
        <v>804</v>
      </c>
      <c r="FX72" s="2" cm="1">
        <f t="array" aca="1" ref="FX72" ca="1">INDIRECT(ADDRESS(ROW(), FX$3-$AF$1+$AF$3))+VLOOKUP($AS72, INDIRECT(ADDRESS($AF$4, COLUMN()-$AF$2-FX$3)&amp;":"&amp;ADDRESS($AF$5, COLUMN()-$AF$1-FX$3)), FX$3, FALSE)+VLOOKUP($AT72, INDIRECT(ADDRESS($AF$4, COLUMN()-$AF$2-FX$3)&amp;":"&amp;ADDRESS($AF$5, COLUMN()-$AF$1-FX$3)), FX$3, FALSE)</f>
        <v>204</v>
      </c>
      <c r="FY72" s="2" cm="1">
        <f t="array" aca="1" ref="FY72" ca="1">INDIRECT(ADDRESS(ROW(), FY$3-$AF$1+$AF$3))+VLOOKUP($AS72, INDIRECT(ADDRESS($AF$4, COLUMN()-$AF$2-FY$3)&amp;":"&amp;ADDRESS($AF$5, COLUMN()-$AF$1-FY$3)), FY$3, FALSE)+VLOOKUP($AT72, INDIRECT(ADDRESS($AF$4, COLUMN()-$AF$2-FY$3)&amp;":"&amp;ADDRESS($AF$5, COLUMN()-$AF$1-FY$3)), FY$3, FALSE)</f>
        <v>283</v>
      </c>
      <c r="FZ72" s="2" cm="1">
        <f t="array" aca="1" ref="FZ72" ca="1">INDIRECT(ADDRESS(ROW(), FZ$3-$AF$1+$AF$3))+VLOOKUP($AS72, INDIRECT(ADDRESS($AF$4, COLUMN()-$AF$2-FZ$3)&amp;":"&amp;ADDRESS($AF$5, COLUMN()-$AF$1-FZ$3)), FZ$3, FALSE)+VLOOKUP($AT72, INDIRECT(ADDRESS($AF$4, COLUMN()-$AF$2-FZ$3)&amp;":"&amp;ADDRESS($AF$5, COLUMN()-$AF$1-FZ$3)), FZ$3, FALSE)</f>
        <v>390</v>
      </c>
      <c r="GA72" s="2" cm="1">
        <f t="array" aca="1" ref="GA72" ca="1">INDIRECT(ADDRESS(ROW(), GA$3-$AF$1+$AF$3))+VLOOKUP($AS72, INDIRECT(ADDRESS($AF$4, COLUMN()-$AF$2-GA$3)&amp;":"&amp;ADDRESS($AF$5, COLUMN()-$AF$1-GA$3)), GA$3, FALSE)+VLOOKUP($AT72, INDIRECT(ADDRESS($AF$4, COLUMN()-$AF$2-GA$3)&amp;":"&amp;ADDRESS($AF$5, COLUMN()-$AF$1-GA$3)), GA$3, FALSE)</f>
        <v>340</v>
      </c>
      <c r="GB72" s="2" cm="1">
        <f t="array" aca="1" ref="GB72" ca="1">INDIRECT(ADDRESS(ROW(), GB$3-$AF$1+$AF$3))+VLOOKUP($AS72, INDIRECT(ADDRESS($AF$4, COLUMN()-$AF$2-GB$3)&amp;":"&amp;ADDRESS($AF$5, COLUMN()-$AF$1-GB$3)), GB$3, FALSE)+VLOOKUP($AT72, INDIRECT(ADDRESS($AF$4, COLUMN()-$AF$2-GB$3)&amp;":"&amp;ADDRESS($AF$5, COLUMN()-$AF$1-GB$3)), GB$3, FALSE)</f>
        <v>515</v>
      </c>
      <c r="GC72" s="2" cm="1">
        <f t="array" aca="1" ref="GC72" ca="1">INDIRECT(ADDRESS(ROW(), GC$3-$AF$1+$AF$3))+VLOOKUP($AS72, INDIRECT(ADDRESS($AF$4, COLUMN()-$AF$2-GC$3)&amp;":"&amp;ADDRESS($AF$5, COLUMN()-$AF$1-GC$3)), GC$3, FALSE)+VLOOKUP($AT72, INDIRECT(ADDRESS($AF$4, COLUMN()-$AF$2-GC$3)&amp;":"&amp;ADDRESS($AF$5, COLUMN()-$AF$1-GC$3)), GC$3, FALSE)</f>
        <v>831</v>
      </c>
      <c r="GD72" s="2" cm="1">
        <f t="array" aca="1" ref="GD72" ca="1">INDIRECT(ADDRESS(ROW(), GD$3-$AF$1+$AF$3))+VLOOKUP($AS72, INDIRECT(ADDRESS($AF$4, COLUMN()-$AF$2-GD$3)&amp;":"&amp;ADDRESS($AF$5, COLUMN()-$AF$1-GD$3)), GD$3, FALSE)+VLOOKUP($AT72, INDIRECT(ADDRESS($AF$4, COLUMN()-$AF$2-GD$3)&amp;":"&amp;ADDRESS($AF$5, COLUMN()-$AF$1-GD$3)), GD$3, FALSE)</f>
        <v>377</v>
      </c>
      <c r="GE72" s="2" cm="1">
        <f t="array" aca="1" ref="GE72" ca="1">INDIRECT(ADDRESS(ROW(), GE$3-$AF$1+$AF$3))+VLOOKUP($AS72, INDIRECT(ADDRESS($AF$4, COLUMN()-$AF$2-GE$3)&amp;":"&amp;ADDRESS($AF$5, COLUMN()-$AF$1-GE$3)), GE$3, FALSE)+VLOOKUP($AT72, INDIRECT(ADDRESS($AF$4, COLUMN()-$AF$2-GE$3)&amp;":"&amp;ADDRESS($AF$5, COLUMN()-$AF$1-GE$3)), GE$3, FALSE)</f>
        <v>132</v>
      </c>
      <c r="GF72" s="2" t="str">
        <f>LEFT($AH72, 1)&amp;RIGHT($A72, 1)</f>
        <v>CV</v>
      </c>
      <c r="GG72" s="2" t="str">
        <f>RIGHT($A72, 1)&amp;RIGHT($AH72, 1)</f>
        <v>VH</v>
      </c>
      <c r="GH72" s="2" t="str">
        <f t="shared" si="182"/>
        <v>CH</v>
      </c>
      <c r="GI72" s="2" cm="1">
        <f t="array" aca="1" ref="GI72" ca="1">INDIRECT(ADDRESS(ROW(), GI$3-$AF$1+$AF$3))+VLOOKUP($AS72, INDIRECT(ADDRESS($AF$4, COLUMN()-$AF$2-GI$3)&amp;":"&amp;ADDRESS($AF$5, COLUMN()-$AF$1-GI$3)), GI$3, FALSE)+VLOOKUP($AT72, INDIRECT(ADDRESS($AF$4, COLUMN()-$AF$2-GI$3)&amp;":"&amp;ADDRESS($AF$5, COLUMN()-$AF$1-GI$3)), GI$3, FALSE)</f>
        <v>423</v>
      </c>
      <c r="GJ72" s="2" cm="1">
        <f t="array" aca="1" ref="GJ72" ca="1">INDIRECT(ADDRESS(ROW(), GJ$3-$AF$1+$AF$3))+VLOOKUP($AS72, INDIRECT(ADDRESS($AF$4, COLUMN()-$AF$2-GJ$3)&amp;":"&amp;ADDRESS($AF$5, COLUMN()-$AF$1-GJ$3)), GJ$3, FALSE)+VLOOKUP($AT72, INDIRECT(ADDRESS($AF$4, COLUMN()-$AF$2-GJ$3)&amp;":"&amp;ADDRESS($AF$5, COLUMN()-$AF$1-GJ$3)), GJ$3, FALSE)</f>
        <v>1612</v>
      </c>
      <c r="GK72" s="2" cm="1">
        <f t="array" aca="1" ref="GK72" ca="1">INDIRECT(ADDRESS(ROW(), GK$3-$AF$1+$AF$3))+VLOOKUP($AS72, INDIRECT(ADDRESS($AF$4, COLUMN()-$AF$2-GK$3)&amp;":"&amp;ADDRESS($AF$5, COLUMN()-$AF$1-GK$3)), GK$3, FALSE)+VLOOKUP($AT72, INDIRECT(ADDRESS($AF$4, COLUMN()-$AF$2-GK$3)&amp;":"&amp;ADDRESS($AF$5, COLUMN()-$AF$1-GK$3)), GK$3, FALSE)</f>
        <v>402</v>
      </c>
      <c r="GL72" s="2" cm="1">
        <f t="array" aca="1" ref="GL72" ca="1">INDIRECT(ADDRESS(ROW(), GL$3-$AF$1+$AF$3))+VLOOKUP($AS72, INDIRECT(ADDRESS($AF$4, COLUMN()-$AF$2-GL$3)&amp;":"&amp;ADDRESS($AF$5, COLUMN()-$AF$1-GL$3)), GL$3, FALSE)+VLOOKUP($AT72, INDIRECT(ADDRESS($AF$4, COLUMN()-$AF$2-GL$3)&amp;":"&amp;ADDRESS($AF$5, COLUMN()-$AF$1-GL$3)), GL$3, FALSE)</f>
        <v>558</v>
      </c>
      <c r="GM72" s="2" cm="1">
        <f t="array" aca="1" ref="GM72" ca="1">INDIRECT(ADDRESS(ROW(), GM$3-$AF$1+$AF$3))+VLOOKUP($AS72, INDIRECT(ADDRESS($AF$4, COLUMN()-$AF$2-GM$3)&amp;":"&amp;ADDRESS($AF$5, COLUMN()-$AF$1-GM$3)), GM$3, FALSE)+VLOOKUP($AT72, INDIRECT(ADDRESS($AF$4, COLUMN()-$AF$2-GM$3)&amp;":"&amp;ADDRESS($AF$5, COLUMN()-$AF$1-GM$3)), GM$3, FALSE)</f>
        <v>785</v>
      </c>
      <c r="GN72" s="2" cm="1">
        <f t="array" aca="1" ref="GN72" ca="1">INDIRECT(ADDRESS(ROW(), GN$3-$AF$1+$AF$3))+VLOOKUP($AS72, INDIRECT(ADDRESS($AF$4, COLUMN()-$AF$2-GN$3)&amp;":"&amp;ADDRESS($AF$5, COLUMN()-$AF$1-GN$3)), GN$3, FALSE)+VLOOKUP($AT72, INDIRECT(ADDRESS($AF$4, COLUMN()-$AF$2-GN$3)&amp;":"&amp;ADDRESS($AF$5, COLUMN()-$AF$1-GN$3)), GN$3, FALSE)</f>
        <v>692</v>
      </c>
      <c r="GO72" s="2" cm="1">
        <f t="array" aca="1" ref="GO72" ca="1">INDIRECT(ADDRESS(ROW(), GO$3-$AF$1+$AF$3))+VLOOKUP($AS72, INDIRECT(ADDRESS($AF$4, COLUMN()-$AF$2-GO$3)&amp;":"&amp;ADDRESS($AF$5, COLUMN()-$AF$1-GO$3)), GO$3, FALSE)+VLOOKUP($AT72, INDIRECT(ADDRESS($AF$4, COLUMN()-$AF$2-GO$3)&amp;":"&amp;ADDRESS($AF$5, COLUMN()-$AF$1-GO$3)), GO$3, FALSE)</f>
        <v>1042</v>
      </c>
      <c r="GP72" s="2" cm="1">
        <f t="array" aca="1" ref="GP72" ca="1">INDIRECT(ADDRESS(ROW(), GP$3-$AF$1+$AF$3))+VLOOKUP($AS72, INDIRECT(ADDRESS($AF$4, COLUMN()-$AF$2-GP$3)&amp;":"&amp;ADDRESS($AF$5, COLUMN()-$AF$1-GP$3)), GP$3, FALSE)+VLOOKUP($AT72, INDIRECT(ADDRESS($AF$4, COLUMN()-$AF$2-GP$3)&amp;":"&amp;ADDRESS($AF$5, COLUMN()-$AF$1-GP$3)), GP$3, FALSE)</f>
        <v>1655</v>
      </c>
      <c r="GQ72" s="2" cm="1">
        <f t="array" aca="1" ref="GQ72" ca="1">INDIRECT(ADDRESS(ROW(), GQ$3-$AF$1+$AF$3))+VLOOKUP($AS72, INDIRECT(ADDRESS($AF$4, COLUMN()-$AF$2-GQ$3)&amp;":"&amp;ADDRESS($AF$5, COLUMN()-$AF$1-GQ$3)), GQ$3, FALSE)+VLOOKUP($AT72, INDIRECT(ADDRESS($AF$4, COLUMN()-$AF$2-GQ$3)&amp;":"&amp;ADDRESS($AF$5, COLUMN()-$AF$1-GQ$3)), GQ$3, FALSE)</f>
        <v>759</v>
      </c>
      <c r="GR72" s="2" cm="1">
        <f t="array" aca="1" ref="GR72" ca="1">INDIRECT(ADDRESS(ROW(), GR$3-$AF$1+$AF$3))+VLOOKUP($AS72, INDIRECT(ADDRESS($AF$4, COLUMN()-$AF$2-GR$3)&amp;":"&amp;ADDRESS($AF$5, COLUMN()-$AF$1-GR$3)), GR$3, FALSE)+VLOOKUP($AT72, INDIRECT(ADDRESS($AF$4, COLUMN()-$AF$2-GR$3)&amp;":"&amp;ADDRESS($AF$5, COLUMN()-$AF$1-GR$3)), GR$3, FALSE)</f>
        <v>263</v>
      </c>
      <c r="GS72" s="2" t="str">
        <f>LEFT($AH72, 1)&amp;RIGHT($A72, 1)</f>
        <v>CV</v>
      </c>
      <c r="GT72" s="2" t="str">
        <f>RIGHT($A72, 1)&amp;RIGHT($AH72, 1)</f>
        <v>VH</v>
      </c>
      <c r="GU72" s="2" t="str">
        <f t="shared" si="183"/>
        <v>CH</v>
      </c>
      <c r="GV72" s="2" cm="1">
        <f t="array" aca="1" ref="GV72" ca="1">INDIRECT(ADDRESS(ROW(), GV$3-$AF$1+$AF$3))+VLOOKUP($AS72, INDIRECT(ADDRESS($AF$4, COLUMN()-$AF$2-GV$3)&amp;":"&amp;ADDRESS($AF$5, COLUMN()-$AF$1-GV$3)), GV$3, FALSE)+VLOOKUP($AT72, INDIRECT(ADDRESS($AF$4, COLUMN()-$AF$2-GV$3)&amp;":"&amp;ADDRESS($AF$5, COLUMN()-$AF$1-GV$3)), GV$3, FALSE)</f>
        <v>883</v>
      </c>
      <c r="GW72" s="2" cm="1">
        <f t="array" aca="1" ref="GW72" ca="1">INDIRECT(ADDRESS(ROW(), GW$3-$AF$1+$AF$3))+VLOOKUP($AS72, INDIRECT(ADDRESS($AF$4, COLUMN()-$AF$2-GW$3)&amp;":"&amp;ADDRESS($AF$5, COLUMN()-$AF$1-GW$3)), GW$3, FALSE)+VLOOKUP($AT72, INDIRECT(ADDRESS($AF$4, COLUMN()-$AF$2-GW$3)&amp;":"&amp;ADDRESS($AF$5, COLUMN()-$AF$1-GW$3)), GW$3, FALSE)</f>
        <v>3195</v>
      </c>
      <c r="GX72" s="2" cm="1">
        <f t="array" aca="1" ref="GX72" ca="1">INDIRECT(ADDRESS(ROW(), GX$3-$AF$1+$AF$3))+VLOOKUP($AS72, INDIRECT(ADDRESS($AF$4, COLUMN()-$AF$2-GX$3)&amp;":"&amp;ADDRESS($AF$5, COLUMN()-$AF$1-GX$3)), GX$3, FALSE)+VLOOKUP($AT72, INDIRECT(ADDRESS($AF$4, COLUMN()-$AF$2-GX$3)&amp;":"&amp;ADDRESS($AF$5, COLUMN()-$AF$1-GX$3)), GX$3, FALSE)</f>
        <v>834</v>
      </c>
      <c r="GY72" s="2" cm="1">
        <f t="array" aca="1" ref="GY72" ca="1">INDIRECT(ADDRESS(ROW(), GY$3-$AF$1+$AF$3))+VLOOKUP($AS72, INDIRECT(ADDRESS($AF$4, COLUMN()-$AF$2-GY$3)&amp;":"&amp;ADDRESS($AF$5, COLUMN()-$AF$1-GY$3)), GY$3, FALSE)+VLOOKUP($AT72, INDIRECT(ADDRESS($AF$4, COLUMN()-$AF$2-GY$3)&amp;":"&amp;ADDRESS($AF$5, COLUMN()-$AF$1-GY$3)), GY$3, FALSE)</f>
        <v>1145</v>
      </c>
      <c r="GZ72" s="2" cm="1">
        <f t="array" aca="1" ref="GZ72" ca="1">INDIRECT(ADDRESS(ROW(), GZ$3-$AF$1+$AF$3))+VLOOKUP($AS72, INDIRECT(ADDRESS($AF$4, COLUMN()-$AF$2-GZ$3)&amp;":"&amp;ADDRESS($AF$5, COLUMN()-$AF$1-GZ$3)), GZ$3, FALSE)+VLOOKUP($AT72, INDIRECT(ADDRESS($AF$4, COLUMN()-$AF$2-GZ$3)&amp;":"&amp;ADDRESS($AF$5, COLUMN()-$AF$1-GZ$3)), GZ$3, FALSE)</f>
        <v>1572</v>
      </c>
      <c r="HA72" s="2" cm="1">
        <f t="array" aca="1" ref="HA72" ca="1">INDIRECT(ADDRESS(ROW(), HA$3-$AF$1+$AF$3))+VLOOKUP($AS72, INDIRECT(ADDRESS($AF$4, COLUMN()-$AF$2-HA$3)&amp;":"&amp;ADDRESS($AF$5, COLUMN()-$AF$1-HA$3)), HA$3, FALSE)+VLOOKUP($AT72, INDIRECT(ADDRESS($AF$4, COLUMN()-$AF$2-HA$3)&amp;":"&amp;ADDRESS($AF$5, COLUMN()-$AF$1-HA$3)), HA$3, FALSE)</f>
        <v>1371</v>
      </c>
      <c r="HB72" s="2" cm="1">
        <f t="array" aca="1" ref="HB72" ca="1">INDIRECT(ADDRESS(ROW(), HB$3-$AF$1+$AF$3))+VLOOKUP($AS72, INDIRECT(ADDRESS($AF$4, COLUMN()-$AF$2-HB$3)&amp;":"&amp;ADDRESS($AF$5, COLUMN()-$AF$1-HB$3)), HB$3, FALSE)+VLOOKUP($AT72, INDIRECT(ADDRESS($AF$4, COLUMN()-$AF$2-HB$3)&amp;":"&amp;ADDRESS($AF$5, COLUMN()-$AF$1-HB$3)), HB$3, FALSE)</f>
        <v>2061</v>
      </c>
      <c r="HC72" s="2" cm="1">
        <f t="array" aca="1" ref="HC72" ca="1">INDIRECT(ADDRESS(ROW(), HC$3-$AF$1+$AF$3))+VLOOKUP($AS72, INDIRECT(ADDRESS($AF$4, COLUMN()-$AF$2-HC$3)&amp;":"&amp;ADDRESS($AF$5, COLUMN()-$AF$1-HC$3)), HC$3, FALSE)+VLOOKUP($AT72, INDIRECT(ADDRESS($AF$4, COLUMN()-$AF$2-HC$3)&amp;":"&amp;ADDRESS($AF$5, COLUMN()-$AF$1-HC$3)), HC$3, FALSE)</f>
        <v>3293</v>
      </c>
      <c r="HD72" s="2" cm="1">
        <f t="array" aca="1" ref="HD72" ca="1">INDIRECT(ADDRESS(ROW(), HD$3-$AF$1+$AF$3))+VLOOKUP($AS72, INDIRECT(ADDRESS($AF$4, COLUMN()-$AF$2-HD$3)&amp;":"&amp;ADDRESS($AF$5, COLUMN()-$AF$1-HD$3)), HD$3, FALSE)+VLOOKUP($AT72, INDIRECT(ADDRESS($AF$4, COLUMN()-$AF$2-HD$3)&amp;":"&amp;ADDRESS($AF$5, COLUMN()-$AF$1-HD$3)), HD$3, FALSE)</f>
        <v>1513</v>
      </c>
      <c r="HE72" s="2" cm="1">
        <f t="array" aca="1" ref="HE72" ca="1">INDIRECT(ADDRESS(ROW(), HE$3-$AF$1+$AF$3))+VLOOKUP($AS72, INDIRECT(ADDRESS($AF$4, COLUMN()-$AF$2-HE$3)&amp;":"&amp;ADDRESS($AF$5, COLUMN()-$AF$1-HE$3)), HE$3, FALSE)+VLOOKUP($AT72, INDIRECT(ADDRESS($AF$4, COLUMN()-$AF$2-HE$3)&amp;":"&amp;ADDRESS($AF$5, COLUMN()-$AF$1-HE$3)), HE$3, FALSE)</f>
        <v>516</v>
      </c>
      <c r="HF72" s="2" t="str">
        <f>LEFT($AH72, 1)&amp;RIGHT($A72, 1)</f>
        <v>CV</v>
      </c>
      <c r="HG72" s="2" t="str">
        <f>RIGHT($A72, 1)&amp;RIGHT($AH72, 1)</f>
        <v>VH</v>
      </c>
      <c r="HH72" s="2" t="str">
        <f t="shared" si="184"/>
        <v>CH</v>
      </c>
      <c r="HI72" s="2" cm="1">
        <f t="array" aca="1" ref="HI72" ca="1">INDIRECT(ADDRESS(ROW(), HI$3-$AF$1+$AF$3))+VLOOKUP($AS72, INDIRECT(ADDRESS($AF$4, COLUMN()-$AF$2-HI$3)&amp;":"&amp;ADDRESS($AF$5, COLUMN()-$AF$1-HI$3)), HI$3, FALSE)+VLOOKUP($AT72, INDIRECT(ADDRESS($AF$4, COLUMN()-$AF$2-HI$3)&amp;":"&amp;ADDRESS($AF$5, COLUMN()-$AF$1-HI$3)), HI$3, FALSE)</f>
        <v>1722</v>
      </c>
      <c r="HJ72" s="2" cm="1">
        <f t="array" aca="1" ref="HJ72" ca="1">INDIRECT(ADDRESS(ROW(), HJ$3-$AF$1+$AF$3))+VLOOKUP($AS72, INDIRECT(ADDRESS($AF$4, COLUMN()-$AF$2-HJ$3)&amp;":"&amp;ADDRESS($AF$5, COLUMN()-$AF$1-HJ$3)), HJ$3, FALSE)+VLOOKUP($AT72, INDIRECT(ADDRESS($AF$4, COLUMN()-$AF$2-HJ$3)&amp;":"&amp;ADDRESS($AF$5, COLUMN()-$AF$1-HJ$3)), HJ$3, FALSE)</f>
        <v>6401</v>
      </c>
      <c r="HK72" s="2" cm="1">
        <f t="array" aca="1" ref="HK72" ca="1">INDIRECT(ADDRESS(ROW(), HK$3-$AF$1+$AF$3))+VLOOKUP($AS72, INDIRECT(ADDRESS($AF$4, COLUMN()-$AF$2-HK$3)&amp;":"&amp;ADDRESS($AF$5, COLUMN()-$AF$1-HK$3)), HK$3, FALSE)+VLOOKUP($AT72, INDIRECT(ADDRESS($AF$4, COLUMN()-$AF$2-HK$3)&amp;":"&amp;ADDRESS($AF$5, COLUMN()-$AF$1-HK$3)), HK$3, FALSE)</f>
        <v>1664</v>
      </c>
      <c r="HL72" s="2" cm="1">
        <f t="array" aca="1" ref="HL72" ca="1">INDIRECT(ADDRESS(ROW(), HL$3-$AF$1+$AF$3))+VLOOKUP($AS72, INDIRECT(ADDRESS($AF$4, COLUMN()-$AF$2-HL$3)&amp;":"&amp;ADDRESS($AF$5, COLUMN()-$AF$1-HL$3)), HL$3, FALSE)+VLOOKUP($AT72, INDIRECT(ADDRESS($AF$4, COLUMN()-$AF$2-HL$3)&amp;":"&amp;ADDRESS($AF$5, COLUMN()-$AF$1-HL$3)), HL$3, FALSE)</f>
        <v>2264</v>
      </c>
      <c r="HM72" s="2" cm="1">
        <f t="array" aca="1" ref="HM72" ca="1">INDIRECT(ADDRESS(ROW(), HM$3-$AF$1+$AF$3))+VLOOKUP($AS72, INDIRECT(ADDRESS($AF$4, COLUMN()-$AF$2-HM$3)&amp;":"&amp;ADDRESS($AF$5, COLUMN()-$AF$1-HM$3)), HM$3, FALSE)+VLOOKUP($AT72, INDIRECT(ADDRESS($AF$4, COLUMN()-$AF$2-HM$3)&amp;":"&amp;ADDRESS($AF$5, COLUMN()-$AF$1-HM$3)), HM$3, FALSE)</f>
        <v>3126</v>
      </c>
      <c r="HN72" s="2" cm="1">
        <f t="array" aca="1" ref="HN72" ca="1">INDIRECT(ADDRESS(ROW(), HN$3-$AF$1+$AF$3))+VLOOKUP($AS72, INDIRECT(ADDRESS($AF$4, COLUMN()-$AF$2-HN$3)&amp;":"&amp;ADDRESS($AF$5, COLUMN()-$AF$1-HN$3)), HN$3, FALSE)+VLOOKUP($AT72, INDIRECT(ADDRESS($AF$4, COLUMN()-$AF$2-HN$3)&amp;":"&amp;ADDRESS($AF$5, COLUMN()-$AF$1-HN$3)), HN$3, FALSE)</f>
        <v>2766</v>
      </c>
      <c r="HO72" s="2" cm="1">
        <f t="array" aca="1" ref="HO72" ca="1">INDIRECT(ADDRESS(ROW(), HO$3-$AF$1+$AF$3))+VLOOKUP($AS72, INDIRECT(ADDRESS($AF$4, COLUMN()-$AF$2-HO$3)&amp;":"&amp;ADDRESS($AF$5, COLUMN()-$AF$1-HO$3)), HO$3, FALSE)+VLOOKUP($AT72, INDIRECT(ADDRESS($AF$4, COLUMN()-$AF$2-HO$3)&amp;":"&amp;ADDRESS($AF$5, COLUMN()-$AF$1-HO$3)), HO$3, FALSE)</f>
        <v>4144</v>
      </c>
      <c r="HP72" s="2" cm="1">
        <f t="array" aca="1" ref="HP72" ca="1">INDIRECT(ADDRESS(ROW(), HP$3-$AF$1+$AF$3))+VLOOKUP($AS72, INDIRECT(ADDRESS($AF$4, COLUMN()-$AF$2-HP$3)&amp;":"&amp;ADDRESS($AF$5, COLUMN()-$AF$1-HP$3)), HP$3, FALSE)+VLOOKUP($AT72, INDIRECT(ADDRESS($AF$4, COLUMN()-$AF$2-HP$3)&amp;":"&amp;ADDRESS($AF$5, COLUMN()-$AF$1-HP$3)), HP$3, FALSE)</f>
        <v>6592</v>
      </c>
      <c r="HQ72" s="2" cm="1">
        <f t="array" aca="1" ref="HQ72" ca="1">INDIRECT(ADDRESS(ROW(), HQ$3-$AF$1+$AF$3))+VLOOKUP($AS72, INDIRECT(ADDRESS($AF$4, COLUMN()-$AF$2-HQ$3)&amp;":"&amp;ADDRESS($AF$5, COLUMN()-$AF$1-HQ$3)), HQ$3, FALSE)+VLOOKUP($AT72, INDIRECT(ADDRESS($AF$4, COLUMN()-$AF$2-HQ$3)&amp;":"&amp;ADDRESS($AF$5, COLUMN()-$AF$1-HQ$3)), HQ$3, FALSE)</f>
        <v>3055</v>
      </c>
      <c r="HR72" s="2" cm="1">
        <f t="array" aca="1" ref="HR72" ca="1">INDIRECT(ADDRESS(ROW(), HR$3-$AF$1+$AF$3))+VLOOKUP($AS72, INDIRECT(ADDRESS($AF$4, COLUMN()-$AF$2-HR$3)&amp;":"&amp;ADDRESS($AF$5, COLUMN()-$AF$1-HR$3)), HR$3, FALSE)+VLOOKUP($AT72, INDIRECT(ADDRESS($AF$4, COLUMN()-$AF$2-HR$3)&amp;":"&amp;ADDRESS($AF$5, COLUMN()-$AF$1-HR$3)), HR$3, FALSE)</f>
        <v>1033</v>
      </c>
      <c r="HS72" s="2" t="str">
        <f>LEFT($AH72, 1)&amp;RIGHT($A72, 1)</f>
        <v>CV</v>
      </c>
      <c r="HT72" s="2" t="str">
        <f>RIGHT($A72, 1)&amp;RIGHT($AH72, 1)</f>
        <v>VH</v>
      </c>
      <c r="HU72" s="2" t="str">
        <f t="shared" si="185"/>
        <v>CH</v>
      </c>
      <c r="HV72" s="2" cm="1">
        <f t="array" aca="1" ref="HV72" ca="1">INDIRECT(ADDRESS(ROW(), HV$3-$AF$1+$AF$3))+VLOOKUP($AS72, INDIRECT(ADDRESS($AF$4, COLUMN()-$AF$2-HV$3)&amp;":"&amp;ADDRESS($AF$5, COLUMN()-$AF$1-HV$3)), HV$3, FALSE)+VLOOKUP($AT72, INDIRECT(ADDRESS($AF$4, COLUMN()-$AF$2-HV$3)&amp;":"&amp;ADDRESS($AF$5, COLUMN()-$AF$1-HV$3)), HV$3, FALSE)</f>
        <v>3516</v>
      </c>
      <c r="HW72" s="2" cm="1">
        <f t="array" aca="1" ref="HW72" ca="1">INDIRECT(ADDRESS(ROW(), HW$3-$AF$1+$AF$3))+VLOOKUP($AS72, INDIRECT(ADDRESS($AF$4, COLUMN()-$AF$2-HW$3)&amp;":"&amp;ADDRESS($AF$5, COLUMN()-$AF$1-HW$3)), HW$3, FALSE)+VLOOKUP($AT72, INDIRECT(ADDRESS($AF$4, COLUMN()-$AF$2-HW$3)&amp;":"&amp;ADDRESS($AF$5, COLUMN()-$AF$1-HW$3)), HW$3, FALSE)</f>
        <v>12708</v>
      </c>
      <c r="HX72" s="2" cm="1">
        <f t="array" aca="1" ref="HX72" ca="1">INDIRECT(ADDRESS(ROW(), HX$3-$AF$1+$AF$3))+VLOOKUP($AS72, INDIRECT(ADDRESS($AF$4, COLUMN()-$AF$2-HX$3)&amp;":"&amp;ADDRESS($AF$5, COLUMN()-$AF$1-HX$3)), HX$3, FALSE)+VLOOKUP($AT72, INDIRECT(ADDRESS($AF$4, COLUMN()-$AF$2-HX$3)&amp;":"&amp;ADDRESS($AF$5, COLUMN()-$AF$1-HX$3)), HX$3, FALSE)</f>
        <v>3393</v>
      </c>
      <c r="HY72" s="2" cm="1">
        <f t="array" aca="1" ref="HY72" ca="1">INDIRECT(ADDRESS(ROW(), HY$3-$AF$1+$AF$3))+VLOOKUP($AS72, INDIRECT(ADDRESS($AF$4, COLUMN()-$AF$2-HY$3)&amp;":"&amp;ADDRESS($AF$5, COLUMN()-$AF$1-HY$3)), HY$3, FALSE)+VLOOKUP($AT72, INDIRECT(ADDRESS($AF$4, COLUMN()-$AF$2-HY$3)&amp;":"&amp;ADDRESS($AF$5, COLUMN()-$AF$1-HY$3)), HY$3, FALSE)</f>
        <v>4602</v>
      </c>
      <c r="HZ72" s="2" cm="1">
        <f t="array" aca="1" ref="HZ72" ca="1">INDIRECT(ADDRESS(ROW(), HZ$3-$AF$1+$AF$3))+VLOOKUP($AS72, INDIRECT(ADDRESS($AF$4, COLUMN()-$AF$2-HZ$3)&amp;":"&amp;ADDRESS($AF$5, COLUMN()-$AF$1-HZ$3)), HZ$3, FALSE)+VLOOKUP($AT72, INDIRECT(ADDRESS($AF$4, COLUMN()-$AF$2-HZ$3)&amp;":"&amp;ADDRESS($AF$5, COLUMN()-$AF$1-HZ$3)), HZ$3, FALSE)</f>
        <v>6295</v>
      </c>
      <c r="IA72" s="2" cm="1">
        <f t="array" aca="1" ref="IA72" ca="1">INDIRECT(ADDRESS(ROW(), IA$3-$AF$1+$AF$3))+VLOOKUP($AS72, INDIRECT(ADDRESS($AF$4, COLUMN()-$AF$2-IA$3)&amp;":"&amp;ADDRESS($AF$5, COLUMN()-$AF$1-IA$3)), IA$3, FALSE)+VLOOKUP($AT72, INDIRECT(ADDRESS($AF$4, COLUMN()-$AF$2-IA$3)&amp;":"&amp;ADDRESS($AF$5, COLUMN()-$AF$1-IA$3)), IA$3, FALSE)</f>
        <v>5509</v>
      </c>
      <c r="IB72" s="2" cm="1">
        <f t="array" aca="1" ref="IB72" ca="1">INDIRECT(ADDRESS(ROW(), IB$3-$AF$1+$AF$3))+VLOOKUP($AS72, INDIRECT(ADDRESS($AF$4, COLUMN()-$AF$2-IB$3)&amp;":"&amp;ADDRESS($AF$5, COLUMN()-$AF$1-IB$3)), IB$3, FALSE)+VLOOKUP($AT72, INDIRECT(ADDRESS($AF$4, COLUMN()-$AF$2-IB$3)&amp;":"&amp;ADDRESS($AF$5, COLUMN()-$AF$1-IB$3)), IB$3, FALSE)</f>
        <v>8237</v>
      </c>
      <c r="IC72" s="2" cm="1">
        <f t="array" aca="1" ref="IC72" ca="1">INDIRECT(ADDRESS(ROW(), IC$3-$AF$1+$AF$3))+VLOOKUP($AS72, INDIRECT(ADDRESS($AF$4, COLUMN()-$AF$2-IC$3)&amp;":"&amp;ADDRESS($AF$5, COLUMN()-$AF$1-IC$3)), IC$3, FALSE)+VLOOKUP($AT72, INDIRECT(ADDRESS($AF$4, COLUMN()-$AF$2-IC$3)&amp;":"&amp;ADDRESS($AF$5, COLUMN()-$AF$1-IC$3)), IC$3, FALSE)</f>
        <v>13149</v>
      </c>
      <c r="ID72" s="2" cm="1">
        <f t="array" aca="1" ref="ID72" ca="1">INDIRECT(ADDRESS(ROW(), ID$3-$AF$1+$AF$3))+VLOOKUP($AS72, INDIRECT(ADDRESS($AF$4, COLUMN()-$AF$2-ID$3)&amp;":"&amp;ADDRESS($AF$5, COLUMN()-$AF$1-ID$3)), ID$3, FALSE)+VLOOKUP($AT72, INDIRECT(ADDRESS($AF$4, COLUMN()-$AF$2-ID$3)&amp;":"&amp;ADDRESS($AF$5, COLUMN()-$AF$1-ID$3)), ID$3, FALSE)</f>
        <v>6070</v>
      </c>
      <c r="IE72" s="2" cm="1">
        <f t="array" aca="1" ref="IE72" ca="1">INDIRECT(ADDRESS(ROW(), IE$3-$AF$1+$AF$3))+VLOOKUP($AS72, INDIRECT(ADDRESS($AF$4, COLUMN()-$AF$2-IE$3)&amp;":"&amp;ADDRESS($AF$5, COLUMN()-$AF$1-IE$3)), IE$3, FALSE)+VLOOKUP($AT72, INDIRECT(ADDRESS($AF$4, COLUMN()-$AF$2-IE$3)&amp;":"&amp;ADDRESS($AF$5, COLUMN()-$AF$1-IE$3)), IE$3, FALSE)</f>
        <v>2056</v>
      </c>
      <c r="IF72" s="2" t="str">
        <f>LEFT($AH72, 1)&amp;RIGHT($A72, 1)</f>
        <v>CV</v>
      </c>
      <c r="IG72" s="2" t="str">
        <f>RIGHT($A72, 1)&amp;RIGHT($AH72, 1)</f>
        <v>VH</v>
      </c>
      <c r="IH72" s="2" t="str">
        <f t="shared" si="186"/>
        <v>CH</v>
      </c>
      <c r="II72" s="2" cm="1">
        <f t="array" aca="1" ref="II72" ca="1">INDIRECT(ADDRESS(ROW(), II$3-$AF$1+$AF$3))+VLOOKUP($AS72, INDIRECT(ADDRESS($AF$4, COLUMN()-$AF$2-II$3)&amp;":"&amp;ADDRESS($AF$5, COLUMN()-$AF$1-II$3)), II$3, FALSE)+VLOOKUP($AT72, INDIRECT(ADDRESS($AF$4, COLUMN()-$AF$2-II$3)&amp;":"&amp;ADDRESS($AF$5, COLUMN()-$AF$1-II$3)), II$3, FALSE)</f>
        <v>7006</v>
      </c>
      <c r="IJ72" s="2" cm="1">
        <f t="array" aca="1" ref="IJ72" ca="1">INDIRECT(ADDRESS(ROW(), IJ$3-$AF$1+$AF$3))+VLOOKUP($AS72, INDIRECT(ADDRESS($AF$4, COLUMN()-$AF$2-IJ$3)&amp;":"&amp;ADDRESS($AF$5, COLUMN()-$AF$1-IJ$3)), IJ$3, FALSE)+VLOOKUP($AT72, INDIRECT(ADDRESS($AF$4, COLUMN()-$AF$2-IJ$3)&amp;":"&amp;ADDRESS($AF$5, COLUMN()-$AF$1-IJ$3)), IJ$3, FALSE)</f>
        <v>25435</v>
      </c>
      <c r="IK72" s="2" cm="1">
        <f t="array" aca="1" ref="IK72" ca="1">INDIRECT(ADDRESS(ROW(), IK$3-$AF$1+$AF$3))+VLOOKUP($AS72, INDIRECT(ADDRESS($AF$4, COLUMN()-$AF$2-IK$3)&amp;":"&amp;ADDRESS($AF$5, COLUMN()-$AF$1-IK$3)), IK$3, FALSE)+VLOOKUP($AT72, INDIRECT(ADDRESS($AF$4, COLUMN()-$AF$2-IK$3)&amp;":"&amp;ADDRESS($AF$5, COLUMN()-$AF$1-IK$3)), IK$3, FALSE)</f>
        <v>6800</v>
      </c>
      <c r="IL72" s="2" cm="1">
        <f t="array" aca="1" ref="IL72" ca="1">INDIRECT(ADDRESS(ROW(), IL$3-$AF$1+$AF$3))+VLOOKUP($AS72, INDIRECT(ADDRESS($AF$4, COLUMN()-$AF$2-IL$3)&amp;":"&amp;ADDRESS($AF$5, COLUMN()-$AF$1-IL$3)), IL$3, FALSE)+VLOOKUP($AT72, INDIRECT(ADDRESS($AF$4, COLUMN()-$AF$2-IL$3)&amp;":"&amp;ADDRESS($AF$5, COLUMN()-$AF$1-IL$3)), IL$3, FALSE)</f>
        <v>9185</v>
      </c>
      <c r="IM72" s="2" cm="1">
        <f t="array" aca="1" ref="IM72" ca="1">INDIRECT(ADDRESS(ROW(), IM$3-$AF$1+$AF$3))+VLOOKUP($AS72, INDIRECT(ADDRESS($AF$4, COLUMN()-$AF$2-IM$3)&amp;":"&amp;ADDRESS($AF$5, COLUMN()-$AF$1-IM$3)), IM$3, FALSE)+VLOOKUP($AT72, INDIRECT(ADDRESS($AF$4, COLUMN()-$AF$2-IM$3)&amp;":"&amp;ADDRESS($AF$5, COLUMN()-$AF$1-IM$3)), IM$3, FALSE)</f>
        <v>12495</v>
      </c>
      <c r="IN72" s="2" cm="1">
        <f t="array" aca="1" ref="IN72" ca="1">INDIRECT(ADDRESS(ROW(), IN$3-$AF$1+$AF$3))+VLOOKUP($AS72, INDIRECT(ADDRESS($AF$4, COLUMN()-$AF$2-IN$3)&amp;":"&amp;ADDRESS($AF$5, COLUMN()-$AF$1-IN$3)), IN$3, FALSE)+VLOOKUP($AT72, INDIRECT(ADDRESS($AF$4, COLUMN()-$AF$2-IN$3)&amp;":"&amp;ADDRESS($AF$5, COLUMN()-$AF$1-IN$3)), IN$3, FALSE)</f>
        <v>11053</v>
      </c>
      <c r="IO72" s="2" cm="1">
        <f t="array" aca="1" ref="IO72" ca="1">INDIRECT(ADDRESS(ROW(), IO$3-$AF$1+$AF$3))+VLOOKUP($AS72, INDIRECT(ADDRESS($AF$4, COLUMN()-$AF$2-IO$3)&amp;":"&amp;ADDRESS($AF$5, COLUMN()-$AF$1-IO$3)), IO$3, FALSE)+VLOOKUP($AT72, INDIRECT(ADDRESS($AF$4, COLUMN()-$AF$2-IO$3)&amp;":"&amp;ADDRESS($AF$5, COLUMN()-$AF$1-IO$3)), IO$3, FALSE)</f>
        <v>16527</v>
      </c>
      <c r="IP72" s="2" cm="1">
        <f t="array" aca="1" ref="IP72" ca="1">INDIRECT(ADDRESS(ROW(), IP$3-$AF$1+$AF$3))+VLOOKUP($AS72, INDIRECT(ADDRESS($AF$4, COLUMN()-$AF$2-IP$3)&amp;":"&amp;ADDRESS($AF$5, COLUMN()-$AF$1-IP$3)), IP$3, FALSE)+VLOOKUP($AT72, INDIRECT(ADDRESS($AF$4, COLUMN()-$AF$2-IP$3)&amp;":"&amp;ADDRESS($AF$5, COLUMN()-$AF$1-IP$3)), IP$3, FALSE)</f>
        <v>26297</v>
      </c>
      <c r="IQ72" s="2" cm="1">
        <f t="array" aca="1" ref="IQ72" ca="1">INDIRECT(ADDRESS(ROW(), IQ$3-$AF$1+$AF$3))+VLOOKUP($AS72, INDIRECT(ADDRESS($AF$4, COLUMN()-$AF$2-IQ$3)&amp;":"&amp;ADDRESS($AF$5, COLUMN()-$AF$1-IQ$3)), IQ$3, FALSE)+VLOOKUP($AT72, INDIRECT(ADDRESS($AF$4, COLUMN()-$AF$2-IQ$3)&amp;":"&amp;ADDRESS($AF$5, COLUMN()-$AF$1-IQ$3)), IQ$3, FALSE)</f>
        <v>12174</v>
      </c>
      <c r="IR72" s="2" cm="1">
        <f t="array" aca="1" ref="IR72" ca="1">INDIRECT(ADDRESS(ROW(), IR$3-$AF$1+$AF$3))+VLOOKUP($AS72, INDIRECT(ADDRESS($AF$4, COLUMN()-$AF$2-IR$3)&amp;":"&amp;ADDRESS($AF$5, COLUMN()-$AF$1-IR$3)), IR$3, FALSE)+VLOOKUP($AT72, INDIRECT(ADDRESS($AF$4, COLUMN()-$AF$2-IR$3)&amp;":"&amp;ADDRESS($AF$5, COLUMN()-$AF$1-IR$3)), IR$3, FALSE)</f>
        <v>4099</v>
      </c>
      <c r="IS72" s="2" t="str">
        <f>LEFT($AH72, 1)&amp;RIGHT($A72, 1)</f>
        <v>CV</v>
      </c>
      <c r="IT72" s="2" t="str">
        <f>RIGHT($A72, 1)&amp;RIGHT($AH72, 1)</f>
        <v>VH</v>
      </c>
      <c r="IU72" s="2" t="str">
        <f t="shared" si="187"/>
        <v>CH</v>
      </c>
      <c r="IV72" s="2" cm="1">
        <f t="array" aca="1" ref="IV72" ca="1">INDIRECT(ADDRESS(ROW(), IV$3-$AF$1+$AF$3))+VLOOKUP($AS72, INDIRECT(ADDRESS($AF$4, COLUMN()-$AF$2-IV$3)&amp;":"&amp;ADDRESS($AF$5, COLUMN()-$AF$1-IV$3)), IV$3, FALSE)+VLOOKUP($AT72, INDIRECT(ADDRESS($AF$4, COLUMN()-$AF$2-IV$3)&amp;":"&amp;ADDRESS($AF$5, COLUMN()-$AF$1-IV$3)), IV$3, FALSE)</f>
        <v>14092</v>
      </c>
      <c r="IW72" s="2" cm="1">
        <f t="array" aca="1" ref="IW72" ca="1">INDIRECT(ADDRESS(ROW(), IW$3-$AF$1+$AF$3))+VLOOKUP($AS72, INDIRECT(ADDRESS($AF$4, COLUMN()-$AF$2-IW$3)&amp;":"&amp;ADDRESS($AF$5, COLUMN()-$AF$1-IW$3)), IW$3, FALSE)+VLOOKUP($AT72, INDIRECT(ADDRESS($AF$4, COLUMN()-$AF$2-IW$3)&amp;":"&amp;ADDRESS($AF$5, COLUMN()-$AF$1-IW$3)), IW$3, FALSE)</f>
        <v>50629</v>
      </c>
      <c r="IX72" s="2" cm="1">
        <f t="array" aca="1" ref="IX72" ca="1">INDIRECT(ADDRESS(ROW(), IX$3-$AF$1+$AF$3))+VLOOKUP($AS72, INDIRECT(ADDRESS($AF$4, COLUMN()-$AF$2-IX$3)&amp;":"&amp;ADDRESS($AF$5, COLUMN()-$AF$1-IX$3)), IX$3, FALSE)+VLOOKUP($AT72, INDIRECT(ADDRESS($AF$4, COLUMN()-$AF$2-IX$3)&amp;":"&amp;ADDRESS($AF$5, COLUMN()-$AF$1-IX$3)), IX$3, FALSE)</f>
        <v>13759</v>
      </c>
      <c r="IY72" s="2" cm="1">
        <f t="array" aca="1" ref="IY72" ca="1">INDIRECT(ADDRESS(ROW(), IY$3-$AF$1+$AF$3))+VLOOKUP($AS72, INDIRECT(ADDRESS($AF$4, COLUMN()-$AF$2-IY$3)&amp;":"&amp;ADDRESS($AF$5, COLUMN()-$AF$1-IY$3)), IY$3, FALSE)+VLOOKUP($AT72, INDIRECT(ADDRESS($AF$4, COLUMN()-$AF$2-IY$3)&amp;":"&amp;ADDRESS($AF$5, COLUMN()-$AF$1-IY$3)), IY$3, FALSE)</f>
        <v>18520</v>
      </c>
      <c r="IZ72" s="2" cm="1">
        <f t="array" aca="1" ref="IZ72" ca="1">INDIRECT(ADDRESS(ROW(), IZ$3-$AF$1+$AF$3))+VLOOKUP($AS72, INDIRECT(ADDRESS($AF$4, COLUMN()-$AF$2-IZ$3)&amp;":"&amp;ADDRESS($AF$5, COLUMN()-$AF$1-IZ$3)), IZ$3, FALSE)+VLOOKUP($AT72, INDIRECT(ADDRESS($AF$4, COLUMN()-$AF$2-IZ$3)&amp;":"&amp;ADDRESS($AF$5, COLUMN()-$AF$1-IZ$3)), IZ$3, FALSE)</f>
        <v>25085</v>
      </c>
      <c r="JA72" s="2" cm="1">
        <f t="array" aca="1" ref="JA72" ca="1">INDIRECT(ADDRESS(ROW(), JA$3-$AF$1+$AF$3))+VLOOKUP($AS72, INDIRECT(ADDRESS($AF$4, COLUMN()-$AF$2-JA$3)&amp;":"&amp;ADDRESS($AF$5, COLUMN()-$AF$1-JA$3)), JA$3, FALSE)+VLOOKUP($AT72, INDIRECT(ADDRESS($AF$4, COLUMN()-$AF$2-JA$3)&amp;":"&amp;ADDRESS($AF$5, COLUMN()-$AF$1-JA$3)), JA$3, FALSE)</f>
        <v>22060</v>
      </c>
      <c r="JB72" s="2" cm="1">
        <f t="array" aca="1" ref="JB72" ca="1">INDIRECT(ADDRESS(ROW(), JB$3-$AF$1+$AF$3))+VLOOKUP($AS72, INDIRECT(ADDRESS($AF$4, COLUMN()-$AF$2-JB$3)&amp;":"&amp;ADDRESS($AF$5, COLUMN()-$AF$1-JB$3)), JB$3, FALSE)+VLOOKUP($AT72, INDIRECT(ADDRESS($AF$4, COLUMN()-$AF$2-JB$3)&amp;":"&amp;ADDRESS($AF$5, COLUMN()-$AF$1-JB$3)), JB$3, FALSE)</f>
        <v>32914</v>
      </c>
      <c r="JC72" s="2" cm="1">
        <f t="array" aca="1" ref="JC72" ca="1">INDIRECT(ADDRESS(ROW(), JC$3-$AF$1+$AF$3))+VLOOKUP($AS72, INDIRECT(ADDRESS($AF$4, COLUMN()-$AF$2-JC$3)&amp;":"&amp;ADDRESS($AF$5, COLUMN()-$AF$1-JC$3)), JC$3, FALSE)+VLOOKUP($AT72, INDIRECT(ADDRESS($AF$4, COLUMN()-$AF$2-JC$3)&amp;":"&amp;ADDRESS($AF$5, COLUMN()-$AF$1-JC$3)), JC$3, FALSE)</f>
        <v>52569</v>
      </c>
      <c r="JD72" s="2" cm="1">
        <f t="array" aca="1" ref="JD72" ca="1">INDIRECT(ADDRESS(ROW(), JD$3-$AF$1+$AF$3))+VLOOKUP($AS72, INDIRECT(ADDRESS($AF$4, COLUMN()-$AF$2-JD$3)&amp;":"&amp;ADDRESS($AF$5, COLUMN()-$AF$1-JD$3)), JD$3, FALSE)+VLOOKUP($AT72, INDIRECT(ADDRESS($AF$4, COLUMN()-$AF$2-JD$3)&amp;":"&amp;ADDRESS($AF$5, COLUMN()-$AF$1-JD$3)), JD$3, FALSE)</f>
        <v>24322</v>
      </c>
      <c r="JE72" s="2" cm="1">
        <f t="array" aca="1" ref="JE72" ca="1">INDIRECT(ADDRESS(ROW(), JE$3-$AF$1+$AF$3))+VLOOKUP($AS72, INDIRECT(ADDRESS($AF$4, COLUMN()-$AF$2-JE$3)&amp;":"&amp;ADDRESS($AF$5, COLUMN()-$AF$1-JE$3)), JE$3, FALSE)+VLOOKUP($AT72, INDIRECT(ADDRESS($AF$4, COLUMN()-$AF$2-JE$3)&amp;":"&amp;ADDRESS($AF$5, COLUMN()-$AF$1-JE$3)), JE$3, FALSE)</f>
        <v>8193</v>
      </c>
      <c r="JF72" s="2" t="str">
        <f>LEFT($AH72, 1)&amp;RIGHT($A72, 1)</f>
        <v>CV</v>
      </c>
      <c r="JG72" s="2" t="str">
        <f>RIGHT($A72, 1)&amp;RIGHT($AH72, 1)</f>
        <v>VH</v>
      </c>
      <c r="JH72" s="2" t="str">
        <f t="shared" si="188"/>
        <v>CH</v>
      </c>
      <c r="JI72" s="2" cm="1">
        <f t="array" aca="1" ref="JI72" ca="1">INDIRECT(ADDRESS(ROW(), JI$3-$AF$1+$AF$3))+VLOOKUP($AS72, INDIRECT(ADDRESS($AF$4, COLUMN()-$AF$2-JI$3)&amp;":"&amp;ADDRESS($AF$5, COLUMN()-$AF$1-JI$3)), JI$3, FALSE)+VLOOKUP($AT72, INDIRECT(ADDRESS($AF$4, COLUMN()-$AF$2-JI$3)&amp;":"&amp;ADDRESS($AF$5, COLUMN()-$AF$1-JI$3)), JI$3, FALSE)</f>
        <v>28224</v>
      </c>
      <c r="JJ72" s="2" cm="1">
        <f t="array" aca="1" ref="JJ72" ca="1">INDIRECT(ADDRESS(ROW(), JJ$3-$AF$1+$AF$3))+VLOOKUP($AS72, INDIRECT(ADDRESS($AF$4, COLUMN()-$AF$2-JJ$3)&amp;":"&amp;ADDRESS($AF$5, COLUMN()-$AF$1-JJ$3)), JJ$3, FALSE)+VLOOKUP($AT72, INDIRECT(ADDRESS($AF$4, COLUMN()-$AF$2-JJ$3)&amp;":"&amp;ADDRESS($AF$5, COLUMN()-$AF$1-JJ$3)), JJ$3, FALSE)</f>
        <v>101234</v>
      </c>
      <c r="JK72" s="2" cm="1">
        <f t="array" aca="1" ref="JK72" ca="1">INDIRECT(ADDRESS(ROW(), JK$3-$AF$1+$AF$3))+VLOOKUP($AS72, INDIRECT(ADDRESS($AF$4, COLUMN()-$AF$2-JK$3)&amp;":"&amp;ADDRESS($AF$5, COLUMN()-$AF$1-JK$3)), JK$3, FALSE)+VLOOKUP($AT72, INDIRECT(ADDRESS($AF$4, COLUMN()-$AF$2-JK$3)&amp;":"&amp;ADDRESS($AF$5, COLUMN()-$AF$1-JK$3)), JK$3, FALSE)</f>
        <v>27584</v>
      </c>
      <c r="JL72" s="2" cm="1">
        <f t="array" aca="1" ref="JL72" ca="1">INDIRECT(ADDRESS(ROW(), JL$3-$AF$1+$AF$3))+VLOOKUP($AS72, INDIRECT(ADDRESS($AF$4, COLUMN()-$AF$2-JL$3)&amp;":"&amp;ADDRESS($AF$5, COLUMN()-$AF$1-JL$3)), JL$3, FALSE)+VLOOKUP($AT72, INDIRECT(ADDRESS($AF$4, COLUMN()-$AF$2-JL$3)&amp;":"&amp;ADDRESS($AF$5, COLUMN()-$AF$1-JL$3)), JL$3, FALSE)</f>
        <v>37081</v>
      </c>
      <c r="JM72" s="2" cm="1">
        <f t="array" aca="1" ref="JM72" ca="1">INDIRECT(ADDRESS(ROW(), JM$3-$AF$1+$AF$3))+VLOOKUP($AS72, INDIRECT(ADDRESS($AF$4, COLUMN()-$AF$2-JM$3)&amp;":"&amp;ADDRESS($AF$5, COLUMN()-$AF$1-JM$3)), JM$3, FALSE)+VLOOKUP($AT72, INDIRECT(ADDRESS($AF$4, COLUMN()-$AF$2-JM$3)&amp;":"&amp;ADDRESS($AF$5, COLUMN()-$AF$1-JM$3)), JM$3, FALSE)</f>
        <v>50001</v>
      </c>
      <c r="JN72" s="2" cm="1">
        <f t="array" aca="1" ref="JN72" ca="1">INDIRECT(ADDRESS(ROW(), JN$3-$AF$1+$AF$3))+VLOOKUP($AS72, INDIRECT(ADDRESS($AF$4, COLUMN()-$AF$2-JN$3)&amp;":"&amp;ADDRESS($AF$5, COLUMN()-$AF$1-JN$3)), JN$3, FALSE)+VLOOKUP($AT72, INDIRECT(ADDRESS($AF$4, COLUMN()-$AF$2-JN$3)&amp;":"&amp;ADDRESS($AF$5, COLUMN()-$AF$1-JN$3)), JN$3, FALSE)</f>
        <v>44157</v>
      </c>
      <c r="JO72" s="2" cm="1">
        <f t="array" aca="1" ref="JO72" ca="1">INDIRECT(ADDRESS(ROW(), JO$3-$AF$1+$AF$3))+VLOOKUP($AS72, INDIRECT(ADDRESS($AF$4, COLUMN()-$AF$2-JO$3)&amp;":"&amp;ADDRESS($AF$5, COLUMN()-$AF$1-JO$3)), JO$3, FALSE)+VLOOKUP($AT72, INDIRECT(ADDRESS($AF$4, COLUMN()-$AF$2-JO$3)&amp;":"&amp;ADDRESS($AF$5, COLUMN()-$AF$1-JO$3)), JO$3, FALSE)</f>
        <v>65974</v>
      </c>
      <c r="JP72" s="2" cm="1">
        <f t="array" aca="1" ref="JP72" ca="1">INDIRECT(ADDRESS(ROW(), JP$3-$AF$1+$AF$3))+VLOOKUP($AS72, INDIRECT(ADDRESS($AF$4, COLUMN()-$AF$2-JP$3)&amp;":"&amp;ADDRESS($AF$5, COLUMN()-$AF$1-JP$3)), JP$3, FALSE)+VLOOKUP($AT72, INDIRECT(ADDRESS($AF$4, COLUMN()-$AF$2-JP$3)&amp;":"&amp;ADDRESS($AF$5, COLUMN()-$AF$1-JP$3)), JP$3, FALSE)</f>
        <v>105080</v>
      </c>
      <c r="JQ72" s="2" cm="1">
        <f t="array" aca="1" ref="JQ72" ca="1">INDIRECT(ADDRESS(ROW(), JQ$3-$AF$1+$AF$3))+VLOOKUP($AS72, INDIRECT(ADDRESS($AF$4, COLUMN()-$AF$2-JQ$3)&amp;":"&amp;ADDRESS($AF$5, COLUMN()-$AF$1-JQ$3)), JQ$3, FALSE)+VLOOKUP($AT72, INDIRECT(ADDRESS($AF$4, COLUMN()-$AF$2-JQ$3)&amp;":"&amp;ADDRESS($AF$5, COLUMN()-$AF$1-JQ$3)), JQ$3, FALSE)</f>
        <v>48592</v>
      </c>
      <c r="JR72" s="2" cm="1">
        <f t="array" aca="1" ref="JR72" ca="1">INDIRECT(ADDRESS(ROW(), JR$3-$AF$1+$AF$3))+VLOOKUP($AS72, INDIRECT(ADDRESS($AF$4, COLUMN()-$AF$2-JR$3)&amp;":"&amp;ADDRESS($AF$5, COLUMN()-$AF$1-JR$3)), JR$3, FALSE)+VLOOKUP($AT72, INDIRECT(ADDRESS($AF$4, COLUMN()-$AF$2-JR$3)&amp;":"&amp;ADDRESS($AF$5, COLUMN()-$AF$1-JR$3)), JR$3, FALSE)</f>
        <v>16360</v>
      </c>
      <c r="JS72" s="2" t="str">
        <f>LEFT($AH72, 1)&amp;RIGHT($A72, 1)</f>
        <v>CV</v>
      </c>
      <c r="JT72" s="2" t="str">
        <f>RIGHT($A72, 1)&amp;RIGHT($AH72, 1)</f>
        <v>VH</v>
      </c>
      <c r="JU72" s="2" t="str">
        <f t="shared" si="189"/>
        <v>CH</v>
      </c>
      <c r="JV72" s="2" cm="1">
        <f t="array" aca="1" ref="JV72" ca="1">INDIRECT(ADDRESS(ROW(), JV$3-$AF$1+$AF$3))+VLOOKUP($AS72, INDIRECT(ADDRESS($AF$4, COLUMN()-$AF$2-JV$3)&amp;":"&amp;ADDRESS($AF$5, COLUMN()-$AF$1-JV$3)), JV$3, FALSE)+VLOOKUP($AT72, INDIRECT(ADDRESS($AF$4, COLUMN()-$AF$2-JV$3)&amp;":"&amp;ADDRESS($AF$5, COLUMN()-$AF$1-JV$3)), JV$3, FALSE)</f>
        <v>56722</v>
      </c>
      <c r="JW72" s="2" cm="1">
        <f t="array" aca="1" ref="JW72" ca="1">INDIRECT(ADDRESS(ROW(), JW$3-$AF$1+$AF$3))+VLOOKUP($AS72, INDIRECT(ADDRESS($AF$4, COLUMN()-$AF$2-JW$3)&amp;":"&amp;ADDRESS($AF$5, COLUMN()-$AF$1-JW$3)), JW$3, FALSE)+VLOOKUP($AT72, INDIRECT(ADDRESS($AF$4, COLUMN()-$AF$2-JW$3)&amp;":"&amp;ADDRESS($AF$5, COLUMN()-$AF$1-JW$3)), JW$3, FALSE)</f>
        <v>201884</v>
      </c>
      <c r="JX72" s="2" cm="1">
        <f t="array" aca="1" ref="JX72" ca="1">INDIRECT(ADDRESS(ROW(), JX$3-$AF$1+$AF$3))+VLOOKUP($AS72, INDIRECT(ADDRESS($AF$4, COLUMN()-$AF$2-JX$3)&amp;":"&amp;ADDRESS($AF$5, COLUMN()-$AF$1-JX$3)), JX$3, FALSE)+VLOOKUP($AT72, INDIRECT(ADDRESS($AF$4, COLUMN()-$AF$2-JX$3)&amp;":"&amp;ADDRESS($AF$5, COLUMN()-$AF$1-JX$3)), JX$3, FALSE)</f>
        <v>55601</v>
      </c>
      <c r="JY72" s="2" cm="1">
        <f t="array" aca="1" ref="JY72" ca="1">INDIRECT(ADDRESS(ROW(), JY$3-$AF$1+$AF$3))+VLOOKUP($AS72, INDIRECT(ADDRESS($AF$4, COLUMN()-$AF$2-JY$3)&amp;":"&amp;ADDRESS($AF$5, COLUMN()-$AF$1-JY$3)), JY$3, FALSE)+VLOOKUP($AT72, INDIRECT(ADDRESS($AF$4, COLUMN()-$AF$2-JY$3)&amp;":"&amp;ADDRESS($AF$5, COLUMN()-$AF$1-JY$3)), JY$3, FALSE)</f>
        <v>74547</v>
      </c>
      <c r="JZ72" s="2" cm="1">
        <f t="array" aca="1" ref="JZ72" ca="1">INDIRECT(ADDRESS(ROW(), JZ$3-$AF$1+$AF$3))+VLOOKUP($AS72, INDIRECT(ADDRESS($AF$4, COLUMN()-$AF$2-JZ$3)&amp;":"&amp;ADDRESS($AF$5, COLUMN()-$AF$1-JZ$3)), JZ$3, FALSE)+VLOOKUP($AT72, INDIRECT(ADDRESS($AF$4, COLUMN()-$AF$2-JZ$3)&amp;":"&amp;ADDRESS($AF$5, COLUMN()-$AF$1-JZ$3)), JZ$3, FALSE)</f>
        <v>100022</v>
      </c>
      <c r="KA72" s="2" cm="1">
        <f t="array" aca="1" ref="KA72" ca="1">INDIRECT(ADDRESS(ROW(), KA$3-$AF$1+$AF$3))+VLOOKUP($AS72, INDIRECT(ADDRESS($AF$4, COLUMN()-$AF$2-KA$3)&amp;":"&amp;ADDRESS($AF$5, COLUMN()-$AF$1-KA$3)), KA$3, FALSE)+VLOOKUP($AT72, INDIRECT(ADDRESS($AF$4, COLUMN()-$AF$2-KA$3)&amp;":"&amp;ADDRESS($AF$5, COLUMN()-$AF$1-KA$3)), KA$3, FALSE)</f>
        <v>88176</v>
      </c>
      <c r="KB72" s="2" cm="1">
        <f t="array" aca="1" ref="KB72" ca="1">INDIRECT(ADDRESS(ROW(), KB$3-$AF$1+$AF$3))+VLOOKUP($AS72, INDIRECT(ADDRESS($AF$4, COLUMN()-$AF$2-KB$3)&amp;":"&amp;ADDRESS($AF$5, COLUMN()-$AF$1-KB$3)), KB$3, FALSE)+VLOOKUP($AT72, INDIRECT(ADDRESS($AF$4, COLUMN()-$AF$2-KB$3)&amp;":"&amp;ADDRESS($AF$5, COLUMN()-$AF$1-KB$3)), KB$3, FALSE)</f>
        <v>131602</v>
      </c>
      <c r="KC72" s="2" cm="1">
        <f t="array" aca="1" ref="KC72" ca="1">INDIRECT(ADDRESS(ROW(), KC$3-$AF$1+$AF$3))+VLOOKUP($AS72, INDIRECT(ADDRESS($AF$4, COLUMN()-$AF$2-KC$3)&amp;":"&amp;ADDRESS($AF$5, COLUMN()-$AF$1-KC$3)), KC$3, FALSE)+VLOOKUP($AT72, INDIRECT(ADDRESS($AF$4, COLUMN()-$AF$2-KC$3)&amp;":"&amp;ADDRESS($AF$5, COLUMN()-$AF$1-KC$3)), KC$3, FALSE)</f>
        <v>210150</v>
      </c>
      <c r="KD72" s="2" cm="1">
        <f t="array" aca="1" ref="KD72" ca="1">INDIRECT(ADDRESS(ROW(), KD$3-$AF$1+$AF$3))+VLOOKUP($AS72, INDIRECT(ADDRESS($AF$4, COLUMN()-$AF$2-KD$3)&amp;":"&amp;ADDRESS($AF$5, COLUMN()-$AF$1-KD$3)), KD$3, FALSE)+VLOOKUP($AT72, INDIRECT(ADDRESS($AF$4, COLUMN()-$AF$2-KD$3)&amp;":"&amp;ADDRESS($AF$5, COLUMN()-$AF$1-KD$3)), KD$3, FALSE)</f>
        <v>97178</v>
      </c>
      <c r="KE72" s="2" cm="1">
        <f t="array" aca="1" ref="KE72" ca="1">INDIRECT(ADDRESS(ROW(), KE$3-$AF$1+$AF$3))+VLOOKUP($AS72, INDIRECT(ADDRESS($AF$4, COLUMN()-$AF$2-KE$3)&amp;":"&amp;ADDRESS($AF$5, COLUMN()-$AF$1-KE$3)), KE$3, FALSE)+VLOOKUP($AT72, INDIRECT(ADDRESS($AF$4, COLUMN()-$AF$2-KE$3)&amp;":"&amp;ADDRESS($AF$5, COLUMN()-$AF$1-KE$3)), KE$3, FALSE)</f>
        <v>32693</v>
      </c>
      <c r="KF72" s="2" t="str">
        <f>LEFT($AH72, 1)&amp;RIGHT($A72, 1)</f>
        <v>CV</v>
      </c>
      <c r="KG72" s="2" t="str">
        <f>RIGHT($A72, 1)&amp;RIGHT($AH72, 1)</f>
        <v>VH</v>
      </c>
      <c r="KH72" s="2" t="str">
        <f t="shared" si="190"/>
        <v>CH</v>
      </c>
      <c r="KI72" s="2" cm="1">
        <f t="array" aca="1" ref="KI72" ca="1">INDIRECT(ADDRESS(ROW(), KI$3-$AF$1+$AF$3))+VLOOKUP($AS72, INDIRECT(ADDRESS($AF$4, COLUMN()-$AF$2-KI$3)&amp;":"&amp;ADDRESS($AF$5, COLUMN()-$AF$1-KI$3)), KI$3, FALSE)+VLOOKUP($AT72, INDIRECT(ADDRESS($AF$4, COLUMN()-$AF$2-KI$3)&amp;":"&amp;ADDRESS($AF$5, COLUMN()-$AF$1-KI$3)), KI$3, FALSE)</f>
        <v>113425</v>
      </c>
      <c r="KJ72" s="2" cm="1">
        <f t="array" aca="1" ref="KJ72" ca="1">INDIRECT(ADDRESS(ROW(), KJ$3-$AF$1+$AF$3))+VLOOKUP($AS72, INDIRECT(ADDRESS($AF$4, COLUMN()-$AF$2-KJ$3)&amp;":"&amp;ADDRESS($AF$5, COLUMN()-$AF$1-KJ$3)), KJ$3, FALSE)+VLOOKUP($AT72, INDIRECT(ADDRESS($AF$4, COLUMN()-$AF$2-KJ$3)&amp;":"&amp;ADDRESS($AF$5, COLUMN()-$AF$1-KJ$3)), KJ$3, FALSE)</f>
        <v>403504</v>
      </c>
      <c r="KK72" s="2" cm="1">
        <f t="array" aca="1" ref="KK72" ca="1">INDIRECT(ADDRESS(ROW(), KK$3-$AF$1+$AF$3))+VLOOKUP($AS72, INDIRECT(ADDRESS($AF$4, COLUMN()-$AF$2-KK$3)&amp;":"&amp;ADDRESS($AF$5, COLUMN()-$AF$1-KK$3)), KK$3, FALSE)+VLOOKUP($AT72, INDIRECT(ADDRESS($AF$4, COLUMN()-$AF$2-KK$3)&amp;":"&amp;ADDRESS($AF$5, COLUMN()-$AF$1-KK$3)), KK$3, FALSE)</f>
        <v>111428</v>
      </c>
      <c r="KL72" s="2" cm="1">
        <f t="array" aca="1" ref="KL72" ca="1">INDIRECT(ADDRESS(ROW(), KL$3-$AF$1+$AF$3))+VLOOKUP($AS72, INDIRECT(ADDRESS($AF$4, COLUMN()-$AF$2-KL$3)&amp;":"&amp;ADDRESS($AF$5, COLUMN()-$AF$1-KL$3)), KL$3, FALSE)+VLOOKUP($AT72, INDIRECT(ADDRESS($AF$4, COLUMN()-$AF$2-KL$3)&amp;":"&amp;ADDRESS($AF$5, COLUMN()-$AF$1-KL$3)), KL$3, FALSE)</f>
        <v>149244</v>
      </c>
      <c r="KM72" s="2" cm="1">
        <f t="array" aca="1" ref="KM72" ca="1">INDIRECT(ADDRESS(ROW(), KM$3-$AF$1+$AF$3))+VLOOKUP($AS72, INDIRECT(ADDRESS($AF$4, COLUMN()-$AF$2-KM$3)&amp;":"&amp;ADDRESS($AF$5, COLUMN()-$AF$1-KM$3)), KM$3, FALSE)+VLOOKUP($AT72, INDIRECT(ADDRESS($AF$4, COLUMN()-$AF$2-KM$3)&amp;":"&amp;ADDRESS($AF$5, COLUMN()-$AF$1-KM$3)), KM$3, FALSE)</f>
        <v>199788</v>
      </c>
      <c r="KN72" s="2" cm="1">
        <f t="array" aca="1" ref="KN72" ca="1">INDIRECT(ADDRESS(ROW(), KN$3-$AF$1+$AF$3))+VLOOKUP($AS72, INDIRECT(ADDRESS($AF$4, COLUMN()-$AF$2-KN$3)&amp;":"&amp;ADDRESS($AF$5, COLUMN()-$AF$1-KN$3)), KN$3, FALSE)+VLOOKUP($AT72, INDIRECT(ADDRESS($AF$4, COLUMN()-$AF$2-KN$3)&amp;":"&amp;ADDRESS($AF$5, COLUMN()-$AF$1-KN$3)), KN$3, FALSE)</f>
        <v>176406</v>
      </c>
      <c r="KO72" s="2" cm="1">
        <f t="array" aca="1" ref="KO72" ca="1">INDIRECT(ADDRESS(ROW(), KO$3-$AF$1+$AF$3))+VLOOKUP($AS72, INDIRECT(ADDRESS($AF$4, COLUMN()-$AF$2-KO$3)&amp;":"&amp;ADDRESS($AF$5, COLUMN()-$AF$1-KO$3)), KO$3, FALSE)+VLOOKUP($AT72, INDIRECT(ADDRESS($AF$4, COLUMN()-$AF$2-KO$3)&amp;":"&amp;ADDRESS($AF$5, COLUMN()-$AF$1-KO$3)), KO$3, FALSE)</f>
        <v>263466</v>
      </c>
      <c r="KP72" s="2" cm="1">
        <f t="array" aca="1" ref="KP72" ca="1">INDIRECT(ADDRESS(ROW(), KP$3-$AF$1+$AF$3))+VLOOKUP($AS72, INDIRECT(ADDRESS($AF$4, COLUMN()-$AF$2-KP$3)&amp;":"&amp;ADDRESS($AF$5, COLUMN()-$AF$1-KP$3)), KP$3, FALSE)+VLOOKUP($AT72, INDIRECT(ADDRESS($AF$4, COLUMN()-$AF$2-KP$3)&amp;":"&amp;ADDRESS($AF$5, COLUMN()-$AF$1-KP$3)), KP$3, FALSE)</f>
        <v>420253</v>
      </c>
      <c r="KQ72" s="2" cm="1">
        <f t="array" aca="1" ref="KQ72" ca="1">INDIRECT(ADDRESS(ROW(), KQ$3-$AF$1+$AF$3))+VLOOKUP($AS72, INDIRECT(ADDRESS($AF$4, COLUMN()-$AF$2-KQ$3)&amp;":"&amp;ADDRESS($AF$5, COLUMN()-$AF$1-KQ$3)), KQ$3, FALSE)+VLOOKUP($AT72, INDIRECT(ADDRESS($AF$4, COLUMN()-$AF$2-KQ$3)&amp;":"&amp;ADDRESS($AF$5, COLUMN()-$AF$1-KQ$3)), KQ$3, FALSE)</f>
        <v>194256</v>
      </c>
      <c r="KR72" s="2" cm="1">
        <f t="array" aca="1" ref="KR72" ca="1">INDIRECT(ADDRESS(ROW(), KR$3-$AF$1+$AF$3))+VLOOKUP($AS72, INDIRECT(ADDRESS($AF$4, COLUMN()-$AF$2-KR$3)&amp;":"&amp;ADDRESS($AF$5, COLUMN()-$AF$1-KR$3)), KR$3, FALSE)+VLOOKUP($AT72, INDIRECT(ADDRESS($AF$4, COLUMN()-$AF$2-KR$3)&amp;":"&amp;ADDRESS($AF$5, COLUMN()-$AF$1-KR$3)), KR$3, FALSE)</f>
        <v>65381</v>
      </c>
      <c r="KS72" s="2" t="str">
        <f>LEFT($AH72, 1)&amp;RIGHT($A72, 1)</f>
        <v>CV</v>
      </c>
      <c r="KT72" s="2" t="str">
        <f>RIGHT($A72, 1)&amp;RIGHT($AH72, 1)</f>
        <v>VH</v>
      </c>
      <c r="KU72" s="2" t="str">
        <f t="shared" si="191"/>
        <v>CH</v>
      </c>
      <c r="KV72" s="2" cm="1">
        <f t="array" aca="1" ref="KV72" ca="1">INDIRECT(ADDRESS(ROW(), KV$3-$AF$1+$AF$3))+VLOOKUP($AS72, INDIRECT(ADDRESS($AF$4, COLUMN()-$AF$2-KV$3)&amp;":"&amp;ADDRESS($AF$5, COLUMN()-$AF$1-KV$3)), KV$3, FALSE)+VLOOKUP($AT72, INDIRECT(ADDRESS($AF$4, COLUMN()-$AF$2-KV$3)&amp;":"&amp;ADDRESS($AF$5, COLUMN()-$AF$1-KV$3)), KV$3, FALSE)</f>
        <v>227877</v>
      </c>
      <c r="KW72" s="2" cm="1">
        <f t="array" aca="1" ref="KW72" ca="1">INDIRECT(ADDRESS(ROW(), KW$3-$AF$1+$AF$3))+VLOOKUP($AS72, INDIRECT(ADDRESS($AF$4, COLUMN()-$AF$2-KW$3)&amp;":"&amp;ADDRESS($AF$5, COLUMN()-$AF$1-KW$3)), KW$3, FALSE)+VLOOKUP($AT72, INDIRECT(ADDRESS($AF$4, COLUMN()-$AF$2-KW$3)&amp;":"&amp;ADDRESS($AF$5, COLUMN()-$AF$1-KW$3)), KW$3, FALSE)</f>
        <v>805573</v>
      </c>
      <c r="KX72" s="2" cm="1">
        <f t="array" aca="1" ref="KX72" ca="1">INDIRECT(ADDRESS(ROW(), KX$3-$AF$1+$AF$3))+VLOOKUP($AS72, INDIRECT(ADDRESS($AF$4, COLUMN()-$AF$2-KX$3)&amp;":"&amp;ADDRESS($AF$5, COLUMN()-$AF$1-KX$3)), KX$3, FALSE)+VLOOKUP($AT72, INDIRECT(ADDRESS($AF$4, COLUMN()-$AF$2-KX$3)&amp;":"&amp;ADDRESS($AF$5, COLUMN()-$AF$1-KX$3)), KX$3, FALSE)</f>
        <v>224021</v>
      </c>
      <c r="KY72" s="2" cm="1">
        <f t="array" aca="1" ref="KY72" ca="1">INDIRECT(ADDRESS(ROW(), KY$3-$AF$1+$AF$3))+VLOOKUP($AS72, INDIRECT(ADDRESS($AF$4, COLUMN()-$AF$2-KY$3)&amp;":"&amp;ADDRESS($AF$5, COLUMN()-$AF$1-KY$3)), KY$3, FALSE)+VLOOKUP($AT72, INDIRECT(ADDRESS($AF$4, COLUMN()-$AF$2-KY$3)&amp;":"&amp;ADDRESS($AF$5, COLUMN()-$AF$1-KY$3)), KY$3, FALSE)</f>
        <v>299640</v>
      </c>
      <c r="KZ72" s="2" cm="1">
        <f t="array" aca="1" ref="KZ72" ca="1">INDIRECT(ADDRESS(ROW(), KZ$3-$AF$1+$AF$3))+VLOOKUP($AS72, INDIRECT(ADDRESS($AF$4, COLUMN()-$AF$2-KZ$3)&amp;":"&amp;ADDRESS($AF$5, COLUMN()-$AF$1-KZ$3)), KZ$3, FALSE)+VLOOKUP($AT72, INDIRECT(ADDRESS($AF$4, COLUMN()-$AF$2-KZ$3)&amp;":"&amp;ADDRESS($AF$5, COLUMN()-$AF$1-KZ$3)), KZ$3, FALSE)</f>
        <v>399440</v>
      </c>
      <c r="LA72" s="2" cm="1">
        <f t="array" aca="1" ref="LA72" ca="1">INDIRECT(ADDRESS(ROW(), LA$3-$AF$1+$AF$3))+VLOOKUP($AS72, INDIRECT(ADDRESS($AF$4, COLUMN()-$AF$2-LA$3)&amp;":"&amp;ADDRESS($AF$5, COLUMN()-$AF$1-LA$3)), LA$3, FALSE)+VLOOKUP($AT72, INDIRECT(ADDRESS($AF$4, COLUMN()-$AF$2-LA$3)&amp;":"&amp;ADDRESS($AF$5, COLUMN()-$AF$1-LA$3)), LA$3, FALSE)</f>
        <v>352344</v>
      </c>
      <c r="LB72" s="2" cm="1">
        <f t="array" aca="1" ref="LB72" ca="1">INDIRECT(ADDRESS(ROW(), LB$3-$AF$1+$AF$3))+VLOOKUP($AS72, INDIRECT(ADDRESS($AF$4, COLUMN()-$AF$2-LB$3)&amp;":"&amp;ADDRESS($AF$5, COLUMN()-$AF$1-LB$3)), LB$3, FALSE)+VLOOKUP($AT72, INDIRECT(ADDRESS($AF$4, COLUMN()-$AF$2-LB$3)&amp;":"&amp;ADDRESS($AF$5, COLUMN()-$AF$1-LB$3)), LB$3, FALSE)</f>
        <v>526166</v>
      </c>
      <c r="LC72" s="2" cm="1">
        <f t="array" aca="1" ref="LC72" ca="1">INDIRECT(ADDRESS(ROW(), LC$3-$AF$1+$AF$3))+VLOOKUP($AS72, INDIRECT(ADDRESS($AF$4, COLUMN()-$AF$2-LC$3)&amp;":"&amp;ADDRESS($AF$5, COLUMN()-$AF$1-LC$3)), LC$3, FALSE)+VLOOKUP($AT72, INDIRECT(ADDRESS($AF$4, COLUMN()-$AF$2-LC$3)&amp;":"&amp;ADDRESS($AF$5, COLUMN()-$AF$1-LC$3)), LC$3, FALSE)</f>
        <v>840343</v>
      </c>
      <c r="LD72" s="2" cm="1">
        <f t="array" aca="1" ref="LD72" ca="1">INDIRECT(ADDRESS(ROW(), LD$3-$AF$1+$AF$3))+VLOOKUP($AS72, INDIRECT(ADDRESS($AF$4, COLUMN()-$AF$2-LD$3)&amp;":"&amp;ADDRESS($AF$5, COLUMN()-$AF$1-LD$3)), LD$3, FALSE)+VLOOKUP($AT72, INDIRECT(ADDRESS($AF$4, COLUMN()-$AF$2-LD$3)&amp;":"&amp;ADDRESS($AF$5, COLUMN()-$AF$1-LD$3)), LD$3, FALSE)</f>
        <v>388222</v>
      </c>
      <c r="LE72" s="2" cm="1">
        <f t="array" aca="1" ref="LE72" ca="1">INDIRECT(ADDRESS(ROW(), LE$3-$AF$1+$AF$3))+VLOOKUP($AS72, INDIRECT(ADDRESS($AF$4, COLUMN()-$AF$2-LE$3)&amp;":"&amp;ADDRESS($AF$5, COLUMN()-$AF$1-LE$3)), LE$3, FALSE)+VLOOKUP($AT72, INDIRECT(ADDRESS($AF$4, COLUMN()-$AF$2-LE$3)&amp;":"&amp;ADDRESS($AF$5, COLUMN()-$AF$1-LE$3)), LE$3, FALSE)</f>
        <v>130677</v>
      </c>
      <c r="LF72" s="2" t="str">
        <f>LEFT($AH72, 1)&amp;RIGHT($A72, 1)</f>
        <v>CV</v>
      </c>
      <c r="LG72" s="2" t="str">
        <f>RIGHT($A72, 1)&amp;RIGHT($AH72, 1)</f>
        <v>VH</v>
      </c>
      <c r="LH72" s="2" t="str">
        <f t="shared" si="192"/>
        <v>CH</v>
      </c>
      <c r="LI72" s="2" cm="1">
        <f t="array" aca="1" ref="LI72" ca="1">INDIRECT(ADDRESS(ROW(), LI$3-$AF$1+$AF$3))+VLOOKUP($AS72, INDIRECT(ADDRESS($AF$4, COLUMN()-$AF$2-LI$3)&amp;":"&amp;ADDRESS($AF$5, COLUMN()-$AF$1-LI$3)), LI$3, FALSE)+VLOOKUP($AT72, INDIRECT(ADDRESS($AF$4, COLUMN()-$AF$2-LI$3)&amp;":"&amp;ADDRESS($AF$5, COLUMN()-$AF$1-LI$3)), LI$3, FALSE)</f>
        <v>455673</v>
      </c>
      <c r="LJ72" s="2" cm="1">
        <f t="array" aca="1" ref="LJ72" ca="1">INDIRECT(ADDRESS(ROW(), LJ$3-$AF$1+$AF$3))+VLOOKUP($AS72, INDIRECT(ADDRESS($AF$4, COLUMN()-$AF$2-LJ$3)&amp;":"&amp;ADDRESS($AF$5, COLUMN()-$AF$1-LJ$3)), LJ$3, FALSE)+VLOOKUP($AT72, INDIRECT(ADDRESS($AF$4, COLUMN()-$AF$2-LJ$3)&amp;":"&amp;ADDRESS($AF$5, COLUMN()-$AF$1-LJ$3)), LJ$3, FALSE)</f>
        <v>1610166</v>
      </c>
      <c r="LK72" s="2" cm="1">
        <f t="array" aca="1" ref="LK72" ca="1">INDIRECT(ADDRESS(ROW(), LK$3-$AF$1+$AF$3))+VLOOKUP($AS72, INDIRECT(ADDRESS($AF$4, COLUMN()-$AF$2-LK$3)&amp;":"&amp;ADDRESS($AF$5, COLUMN()-$AF$1-LK$3)), LK$3, FALSE)+VLOOKUP($AT72, INDIRECT(ADDRESS($AF$4, COLUMN()-$AF$2-LK$3)&amp;":"&amp;ADDRESS($AF$5, COLUMN()-$AF$1-LK$3)), LK$3, FALSE)</f>
        <v>448925</v>
      </c>
      <c r="LL72" s="2" cm="1">
        <f t="array" aca="1" ref="LL72" ca="1">INDIRECT(ADDRESS(ROW(), LL$3-$AF$1+$AF$3))+VLOOKUP($AS72, INDIRECT(ADDRESS($AF$4, COLUMN()-$AF$2-LL$3)&amp;":"&amp;ADDRESS($AF$5, COLUMN()-$AF$1-LL$3)), LL$3, FALSE)+VLOOKUP($AT72, INDIRECT(ADDRESS($AF$4, COLUMN()-$AF$2-LL$3)&amp;":"&amp;ADDRESS($AF$5, COLUMN()-$AF$1-LL$3)), LL$3, FALSE)</f>
        <v>599788</v>
      </c>
      <c r="LM72" s="2" cm="1">
        <f t="array" aca="1" ref="LM72" ca="1">INDIRECT(ADDRESS(ROW(), LM$3-$AF$1+$AF$3))+VLOOKUP($AS72, INDIRECT(ADDRESS($AF$4, COLUMN()-$AF$2-LM$3)&amp;":"&amp;ADDRESS($AF$5, COLUMN()-$AF$1-LM$3)), LM$3, FALSE)+VLOOKUP($AT72, INDIRECT(ADDRESS($AF$4, COLUMN()-$AF$2-LM$3)&amp;":"&amp;ADDRESS($AF$5, COLUMN()-$AF$1-LM$3)), LM$3, FALSE)</f>
        <v>797983</v>
      </c>
      <c r="LN72" s="2" cm="1">
        <f t="array" aca="1" ref="LN72" ca="1">INDIRECT(ADDRESS(ROW(), LN$3-$AF$1+$AF$3))+VLOOKUP($AS72, INDIRECT(ADDRESS($AF$4, COLUMN()-$AF$2-LN$3)&amp;":"&amp;ADDRESS($AF$5, COLUMN()-$AF$1-LN$3)), LN$3, FALSE)+VLOOKUP($AT72, INDIRECT(ADDRESS($AF$4, COLUMN()-$AF$2-LN$3)&amp;":"&amp;ADDRESS($AF$5, COLUMN()-$AF$1-LN$3)), LN$3, FALSE)</f>
        <v>704678</v>
      </c>
      <c r="LO72" s="2" cm="1">
        <f t="array" aca="1" ref="LO72" ca="1">INDIRECT(ADDRESS(ROW(), LO$3-$AF$1+$AF$3))+VLOOKUP($AS72, INDIRECT(ADDRESS($AF$4, COLUMN()-$AF$2-LO$3)&amp;":"&amp;ADDRESS($AF$5, COLUMN()-$AF$1-LO$3)), LO$3, FALSE)+VLOOKUP($AT72, INDIRECT(ADDRESS($AF$4, COLUMN()-$AF$2-LO$3)&amp;":"&amp;ADDRESS($AF$5, COLUMN()-$AF$1-LO$3)), LO$3, FALSE)</f>
        <v>1052661</v>
      </c>
      <c r="LP72" s="2" cm="1">
        <f t="array" aca="1" ref="LP72" ca="1">INDIRECT(ADDRESS(ROW(), LP$3-$AF$1+$AF$3))+VLOOKUP($AS72, INDIRECT(ADDRESS($AF$4, COLUMN()-$AF$2-LP$3)&amp;":"&amp;ADDRESS($AF$5, COLUMN()-$AF$1-LP$3)), LP$3, FALSE)+VLOOKUP($AT72, INDIRECT(ADDRESS($AF$4, COLUMN()-$AF$2-LP$3)&amp;":"&amp;ADDRESS($AF$5, COLUMN()-$AF$1-LP$3)), LP$3, FALSE)</f>
        <v>1680882</v>
      </c>
      <c r="LQ72" s="2" cm="1">
        <f t="array" aca="1" ref="LQ72" ca="1">INDIRECT(ADDRESS(ROW(), LQ$3-$AF$1+$AF$3))+VLOOKUP($AS72, INDIRECT(ADDRESS($AF$4, COLUMN()-$AF$2-LQ$3)&amp;":"&amp;ADDRESS($AF$5, COLUMN()-$AF$1-LQ$3)), LQ$3, FALSE)+VLOOKUP($AT72, INDIRECT(ADDRESS($AF$4, COLUMN()-$AF$2-LQ$3)&amp;":"&amp;ADDRESS($AF$5, COLUMN()-$AF$1-LQ$3)), LQ$3, FALSE)</f>
        <v>776470</v>
      </c>
      <c r="LR72" s="2" cm="1">
        <f t="array" aca="1" ref="LR72" ca="1">INDIRECT(ADDRESS(ROW(), LR$3-$AF$1+$AF$3))+VLOOKUP($AS72, INDIRECT(ADDRESS($AF$4, COLUMN()-$AF$2-LR$3)&amp;":"&amp;ADDRESS($AF$5, COLUMN()-$AF$1-LR$3)), LR$3, FALSE)+VLOOKUP($AT72, INDIRECT(ADDRESS($AF$4, COLUMN()-$AF$2-LR$3)&amp;":"&amp;ADDRESS($AF$5, COLUMN()-$AF$1-LR$3)), LR$3, FALSE)</f>
        <v>261381</v>
      </c>
      <c r="LS72" s="2" t="str">
        <f>LEFT($AH72, 1)&amp;RIGHT($A72, 1)</f>
        <v>CV</v>
      </c>
      <c r="LT72" s="2" t="str">
        <f>RIGHT($A72, 1)&amp;RIGHT($AH72, 1)</f>
        <v>VH</v>
      </c>
      <c r="LU72" s="2" t="str">
        <f t="shared" si="193"/>
        <v>CH</v>
      </c>
      <c r="LV72" s="2" cm="1">
        <f t="array" aca="1" ref="LV72" ca="1">INDIRECT(ADDRESS(ROW(), LV$3-$AF$1+$AF$3))+VLOOKUP($AS72, INDIRECT(ADDRESS($AF$4, COLUMN()-$AF$2-LV$3)&amp;":"&amp;ADDRESS($AF$5, COLUMN()-$AF$1-LV$3)), LV$3, FALSE)+VLOOKUP($AT72, INDIRECT(ADDRESS($AF$4, COLUMN()-$AF$2-LV$3)&amp;":"&amp;ADDRESS($AF$5, COLUMN()-$AF$1-LV$3)), LV$3, FALSE)</f>
        <v>913895</v>
      </c>
      <c r="LW72" s="2" cm="1">
        <f t="array" aca="1" ref="LW72" ca="1">INDIRECT(ADDRESS(ROW(), LW$3-$AF$1+$AF$3))+VLOOKUP($AS72, INDIRECT(ADDRESS($AF$4, COLUMN()-$AF$2-LW$3)&amp;":"&amp;ADDRESS($AF$5, COLUMN()-$AF$1-LW$3)), LW$3, FALSE)+VLOOKUP($AT72, INDIRECT(ADDRESS($AF$4, COLUMN()-$AF$2-LW$3)&amp;":"&amp;ADDRESS($AF$5, COLUMN()-$AF$1-LW$3)), LW$3, FALSE)</f>
        <v>3216544</v>
      </c>
      <c r="LX72" s="2" cm="1">
        <f t="array" aca="1" ref="LX72" ca="1">INDIRECT(ADDRESS(ROW(), LX$3-$AF$1+$AF$3))+VLOOKUP($AS72, INDIRECT(ADDRESS($AF$4, COLUMN()-$AF$2-LX$3)&amp;":"&amp;ADDRESS($AF$5, COLUMN()-$AF$1-LX$3)), LX$3, FALSE)+VLOOKUP($AT72, INDIRECT(ADDRESS($AF$4, COLUMN()-$AF$2-LX$3)&amp;":"&amp;ADDRESS($AF$5, COLUMN()-$AF$1-LX$3)), LX$3, FALSE)</f>
        <v>900931</v>
      </c>
      <c r="LY72" s="2" cm="1">
        <f t="array" aca="1" ref="LY72" ca="1">INDIRECT(ADDRESS(ROW(), LY$3-$AF$1+$AF$3))+VLOOKUP($AS72, INDIRECT(ADDRESS($AF$4, COLUMN()-$AF$2-LY$3)&amp;":"&amp;ADDRESS($AF$5, COLUMN()-$AF$1-LY$3)), LY$3, FALSE)+VLOOKUP($AT72, INDIRECT(ADDRESS($AF$4, COLUMN()-$AF$2-LY$3)&amp;":"&amp;ADDRESS($AF$5, COLUMN()-$AF$1-LY$3)), LY$3, FALSE)</f>
        <v>1202626</v>
      </c>
      <c r="LZ72" s="2" cm="1">
        <f t="array" aca="1" ref="LZ72" ca="1">INDIRECT(ADDRESS(ROW(), LZ$3-$AF$1+$AF$3))+VLOOKUP($AS72, INDIRECT(ADDRESS($AF$4, COLUMN()-$AF$2-LZ$3)&amp;":"&amp;ADDRESS($AF$5, COLUMN()-$AF$1-LZ$3)), LZ$3, FALSE)+VLOOKUP($AT72, INDIRECT(ADDRESS($AF$4, COLUMN()-$AF$2-LZ$3)&amp;":"&amp;ADDRESS($AF$5, COLUMN()-$AF$1-LZ$3)), LZ$3, FALSE)</f>
        <v>1595776</v>
      </c>
      <c r="MA72" s="2" cm="1">
        <f t="array" aca="1" ref="MA72" ca="1">INDIRECT(ADDRESS(ROW(), MA$3-$AF$1+$AF$3))+VLOOKUP($AS72, INDIRECT(ADDRESS($AF$4, COLUMN()-$AF$2-MA$3)&amp;":"&amp;ADDRESS($AF$5, COLUMN()-$AF$1-MA$3)), MA$3, FALSE)+VLOOKUP($AT72, INDIRECT(ADDRESS($AF$4, COLUMN()-$AF$2-MA$3)&amp;":"&amp;ADDRESS($AF$5, COLUMN()-$AF$1-MA$3)), MA$3, FALSE)</f>
        <v>1408109</v>
      </c>
      <c r="MB72" s="2" cm="1">
        <f t="array" aca="1" ref="MB72" ca="1">INDIRECT(ADDRESS(ROW(), MB$3-$AF$1+$AF$3))+VLOOKUP($AS72, INDIRECT(ADDRESS($AF$4, COLUMN()-$AF$2-MB$3)&amp;":"&amp;ADDRESS($AF$5, COLUMN()-$AF$1-MB$3)), MB$3, FALSE)+VLOOKUP($AT72, INDIRECT(ADDRESS($AF$4, COLUMN()-$AF$2-MB$3)&amp;":"&amp;ADDRESS($AF$5, COLUMN()-$AF$1-MB$3)), MB$3, FALSE)</f>
        <v>2103455</v>
      </c>
      <c r="MC72" s="2" cm="1">
        <f t="array" aca="1" ref="MC72" ca="1">INDIRECT(ADDRESS(ROW(), MC$3-$AF$1+$AF$3))+VLOOKUP($AS72, INDIRECT(ADDRESS($AF$4, COLUMN()-$AF$2-MC$3)&amp;":"&amp;ADDRESS($AF$5, COLUMN()-$AF$1-MC$3)), MC$3, FALSE)+VLOOKUP($AT72, INDIRECT(ADDRESS($AF$4, COLUMN()-$AF$2-MC$3)&amp;":"&amp;ADDRESS($AF$5, COLUMN()-$AF$1-MC$3)), MC$3, FALSE)</f>
        <v>3361368</v>
      </c>
      <c r="MD72" s="2" cm="1">
        <f t="array" aca="1" ref="MD72" ca="1">INDIRECT(ADDRESS(ROW(), MD$3-$AF$1+$AF$3))+VLOOKUP($AS72, INDIRECT(ADDRESS($AF$4, COLUMN()-$AF$2-MD$3)&amp;":"&amp;ADDRESS($AF$5, COLUMN()-$AF$1-MD$3)), MD$3, FALSE)+VLOOKUP($AT72, INDIRECT(ADDRESS($AF$4, COLUMN()-$AF$2-MD$3)&amp;":"&amp;ADDRESS($AF$5, COLUMN()-$AF$1-MD$3)), MD$3, FALSE)</f>
        <v>1551849</v>
      </c>
      <c r="ME72" s="2" cm="1">
        <f t="array" aca="1" ref="ME72" ca="1">INDIRECT(ADDRESS(ROW(), ME$3-$AF$1+$AF$3))+VLOOKUP($AS72, INDIRECT(ADDRESS($AF$4, COLUMN()-$AF$2-ME$3)&amp;":"&amp;ADDRESS($AF$5, COLUMN()-$AF$1-ME$3)), ME$3, FALSE)+VLOOKUP($AT72, INDIRECT(ADDRESS($AF$4, COLUMN()-$AF$2-ME$3)&amp;":"&amp;ADDRESS($AF$5, COLUMN()-$AF$1-ME$3)), ME$3, FALSE)</f>
        <v>522662</v>
      </c>
      <c r="MF72" s="2" t="str">
        <f>LEFT($AH72, 1)&amp;RIGHT($A72, 1)</f>
        <v>CV</v>
      </c>
      <c r="MG72" s="2" t="str">
        <f>RIGHT($A72, 1)&amp;RIGHT($AH72, 1)</f>
        <v>VH</v>
      </c>
      <c r="MH72" s="2" t="str">
        <f t="shared" si="194"/>
        <v>CH</v>
      </c>
      <c r="MI72" s="2" cm="1">
        <f t="array" aca="1" ref="MI72" ca="1">INDIRECT(ADDRESS(ROW(), MI$3-$AF$1+$AF$3))+VLOOKUP($AS72, INDIRECT(ADDRESS($AF$4, COLUMN()-$AF$2-MI$3)&amp;":"&amp;ADDRESS($AF$5, COLUMN()-$AF$1-MI$3)), MI$3, FALSE)+VLOOKUP($AT72, INDIRECT(ADDRESS($AF$4, COLUMN()-$AF$2-MI$3)&amp;":"&amp;ADDRESS($AF$5, COLUMN()-$AF$1-MI$3)), MI$3, FALSE)</f>
        <v>1828641</v>
      </c>
      <c r="MJ72" s="2" cm="1">
        <f t="array" aca="1" ref="MJ72" ca="1">INDIRECT(ADDRESS(ROW(), MJ$3-$AF$1+$AF$3))+VLOOKUP($AS72, INDIRECT(ADDRESS($AF$4, COLUMN()-$AF$2-MJ$3)&amp;":"&amp;ADDRESS($AF$5, COLUMN()-$AF$1-MJ$3)), MJ$3, FALSE)+VLOOKUP($AT72, INDIRECT(ADDRESS($AF$4, COLUMN()-$AF$2-MJ$3)&amp;":"&amp;ADDRESS($AF$5, COLUMN()-$AF$1-MJ$3)), MJ$3, FALSE)</f>
        <v>6430142</v>
      </c>
      <c r="MK72" s="2" cm="1">
        <f t="array" aca="1" ref="MK72" ca="1">INDIRECT(ADDRESS(ROW(), MK$3-$AF$1+$AF$3))+VLOOKUP($AS72, INDIRECT(ADDRESS($AF$4, COLUMN()-$AF$2-MK$3)&amp;":"&amp;ADDRESS($AF$5, COLUMN()-$AF$1-MK$3)), MK$3, FALSE)+VLOOKUP($AT72, INDIRECT(ADDRESS($AF$4, COLUMN()-$AF$2-MK$3)&amp;":"&amp;ADDRESS($AF$5, COLUMN()-$AF$1-MK$3)), MK$3, FALSE)</f>
        <v>1804930</v>
      </c>
      <c r="ML72" s="2" cm="1">
        <f t="array" aca="1" ref="ML72" ca="1">INDIRECT(ADDRESS(ROW(), ML$3-$AF$1+$AF$3))+VLOOKUP($AS72, INDIRECT(ADDRESS($AF$4, COLUMN()-$AF$2-ML$3)&amp;":"&amp;ADDRESS($AF$5, COLUMN()-$AF$1-ML$3)), ML$3, FALSE)+VLOOKUP($AT72, INDIRECT(ADDRESS($AF$4, COLUMN()-$AF$2-ML$3)&amp;":"&amp;ADDRESS($AF$5, COLUMN()-$AF$1-ML$3)), ML$3, FALSE)</f>
        <v>2407423</v>
      </c>
      <c r="MM72" s="2" cm="1">
        <f t="array" aca="1" ref="MM72" ca="1">INDIRECT(ADDRESS(ROW(), MM$3-$AF$1+$AF$3))+VLOOKUP($AS72, INDIRECT(ADDRESS($AF$4, COLUMN()-$AF$2-MM$3)&amp;":"&amp;ADDRESS($AF$5, COLUMN()-$AF$1-MM$3)), MM$3, FALSE)+VLOOKUP($AT72, INDIRECT(ADDRESS($AF$4, COLUMN()-$AF$2-MM$3)&amp;":"&amp;ADDRESS($AF$5, COLUMN()-$AF$1-MM$3)), MM$3, FALSE)</f>
        <v>3188465</v>
      </c>
      <c r="MN72" s="2" cm="1">
        <f t="array" aca="1" ref="MN72" ca="1">INDIRECT(ADDRESS(ROW(), MN$3-$AF$1+$AF$3))+VLOOKUP($AS72, INDIRECT(ADDRESS($AF$4, COLUMN()-$AF$2-MN$3)&amp;":"&amp;ADDRESS($AF$5, COLUMN()-$AF$1-MN$3)), MN$3, FALSE)+VLOOKUP($AT72, INDIRECT(ADDRESS($AF$4, COLUMN()-$AF$2-MN$3)&amp;":"&amp;ADDRESS($AF$5, COLUMN()-$AF$1-MN$3)), MN$3, FALSE)</f>
        <v>2815614</v>
      </c>
      <c r="MO72" s="2" cm="1">
        <f t="array" aca="1" ref="MO72" ca="1">INDIRECT(ADDRESS(ROW(), MO$3-$AF$1+$AF$3))+VLOOKUP($AS72, INDIRECT(ADDRESS($AF$4, COLUMN()-$AF$2-MO$3)&amp;":"&amp;ADDRESS($AF$5, COLUMN()-$AF$1-MO$3)), MO$3, FALSE)+VLOOKUP($AT72, INDIRECT(ADDRESS($AF$4, COLUMN()-$AF$2-MO$3)&amp;":"&amp;ADDRESS($AF$5, COLUMN()-$AF$1-MO$3)), MO$3, FALSE)</f>
        <v>4207258</v>
      </c>
      <c r="MP72" s="2" cm="1">
        <f t="array" aca="1" ref="MP72" ca="1">INDIRECT(ADDRESS(ROW(), MP$3-$AF$1+$AF$3))+VLOOKUP($AS72, INDIRECT(ADDRESS($AF$4, COLUMN()-$AF$2-MP$3)&amp;":"&amp;ADDRESS($AF$5, COLUMN()-$AF$1-MP$3)), MP$3, FALSE)+VLOOKUP($AT72, INDIRECT(ADDRESS($AF$4, COLUMN()-$AF$2-MP$3)&amp;":"&amp;ADDRESS($AF$5, COLUMN()-$AF$1-MP$3)), MP$3, FALSE)</f>
        <v>6723238</v>
      </c>
      <c r="MQ72" s="2" cm="1">
        <f t="array" aca="1" ref="MQ72" ca="1">INDIRECT(ADDRESS(ROW(), MQ$3-$AF$1+$AF$3))+VLOOKUP($AS72, INDIRECT(ADDRESS($AF$4, COLUMN()-$AF$2-MQ$3)&amp;":"&amp;ADDRESS($AF$5, COLUMN()-$AF$1-MQ$3)), MQ$3, FALSE)+VLOOKUP($AT72, INDIRECT(ADDRESS($AF$4, COLUMN()-$AF$2-MQ$3)&amp;":"&amp;ADDRESS($AF$5, COLUMN()-$AF$1-MQ$3)), MQ$3, FALSE)</f>
        <v>3103445</v>
      </c>
      <c r="MR72" s="2" cm="1">
        <f t="array" aca="1" ref="MR72" ca="1">INDIRECT(ADDRESS(ROW(), MR$3-$AF$1+$AF$3))+VLOOKUP($AS72, INDIRECT(ADDRESS($AF$4, COLUMN()-$AF$2-MR$3)&amp;":"&amp;ADDRESS($AF$5, COLUMN()-$AF$1-MR$3)), MR$3, FALSE)+VLOOKUP($AT72, INDIRECT(ADDRESS($AF$4, COLUMN()-$AF$2-MR$3)&amp;":"&amp;ADDRESS($AF$5, COLUMN()-$AF$1-MR$3)), MR$3, FALSE)</f>
        <v>1045275</v>
      </c>
      <c r="MS72" s="2" t="str">
        <f>LEFT($AH72, 1)&amp;RIGHT($A72, 1)</f>
        <v>CV</v>
      </c>
      <c r="MT72" s="2" t="str">
        <f>RIGHT($A72, 1)&amp;RIGHT($AH72, 1)</f>
        <v>VH</v>
      </c>
      <c r="MU72" s="2" t="str">
        <f t="shared" si="195"/>
        <v>CH</v>
      </c>
      <c r="MV72" s="2" cm="1">
        <f t="array" aca="1" ref="MV72" ca="1">INDIRECT(ADDRESS(ROW(), MV$3-$AF$1+$AF$3))+VLOOKUP($AS72, INDIRECT(ADDRESS($AF$4, COLUMN()-$AF$2-MV$3)&amp;":"&amp;ADDRESS($AF$5, COLUMN()-$AF$1-MV$3)), MV$3, FALSE)+VLOOKUP($AT72, INDIRECT(ADDRESS($AF$4, COLUMN()-$AF$2-MV$3)&amp;":"&amp;ADDRESS($AF$5, COLUMN()-$AF$1-MV$3)), MV$3, FALSE)</f>
        <v>3662867</v>
      </c>
      <c r="MW72" s="2" cm="1">
        <f t="array" aca="1" ref="MW72" ca="1">INDIRECT(ADDRESS(ROW(), MW$3-$AF$1+$AF$3))+VLOOKUP($AS72, INDIRECT(ADDRESS($AF$4, COLUMN()-$AF$2-MW$3)&amp;":"&amp;ADDRESS($AF$5, COLUMN()-$AF$1-MW$3)), MW$3, FALSE)+VLOOKUP($AT72, INDIRECT(ADDRESS($AF$4, COLUMN()-$AF$2-MW$3)&amp;":"&amp;ADDRESS($AF$5, COLUMN()-$AF$1-MW$3)), MW$3, FALSE)</f>
        <v>12850339</v>
      </c>
      <c r="MX72" s="2" cm="1">
        <f t="array" aca="1" ref="MX72" ca="1">INDIRECT(ADDRESS(ROW(), MX$3-$AF$1+$AF$3))+VLOOKUP($AS72, INDIRECT(ADDRESS($AF$4, COLUMN()-$AF$2-MX$3)&amp;":"&amp;ADDRESS($AF$5, COLUMN()-$AF$1-MX$3)), MX$3, FALSE)+VLOOKUP($AT72, INDIRECT(ADDRESS($AF$4, COLUMN()-$AF$2-MX$3)&amp;":"&amp;ADDRESS($AF$5, COLUMN()-$AF$1-MX$3)), MX$3, FALSE)</f>
        <v>3618419</v>
      </c>
      <c r="MY72" s="2" cm="1">
        <f t="array" aca="1" ref="MY72" ca="1">INDIRECT(ADDRESS(ROW(), MY$3-$AF$1+$AF$3))+VLOOKUP($AS72, INDIRECT(ADDRESS($AF$4, COLUMN()-$AF$2-MY$3)&amp;":"&amp;ADDRESS($AF$5, COLUMN()-$AF$1-MY$3)), MY$3, FALSE)+VLOOKUP($AT72, INDIRECT(ADDRESS($AF$4, COLUMN()-$AF$2-MY$3)&amp;":"&amp;ADDRESS($AF$5, COLUMN()-$AF$1-MY$3)), MY$3, FALSE)</f>
        <v>4822636</v>
      </c>
      <c r="MZ72" s="2" cm="1">
        <f t="array" aca="1" ref="MZ72" ca="1">INDIRECT(ADDRESS(ROW(), MZ$3-$AF$1+$AF$3))+VLOOKUP($AS72, INDIRECT(ADDRESS($AF$4, COLUMN()-$AF$2-MZ$3)&amp;":"&amp;ADDRESS($AF$5, COLUMN()-$AF$1-MZ$3)), MZ$3, FALSE)+VLOOKUP($AT72, INDIRECT(ADDRESS($AF$4, COLUMN()-$AF$2-MZ$3)&amp;":"&amp;ADDRESS($AF$5, COLUMN()-$AF$1-MZ$3)), MZ$3, FALSE)</f>
        <v>6375813</v>
      </c>
      <c r="NA72" s="2" cm="1">
        <f t="array" aca="1" ref="NA72" ca="1">INDIRECT(ADDRESS(ROW(), NA$3-$AF$1+$AF$3))+VLOOKUP($AS72, INDIRECT(ADDRESS($AF$4, COLUMN()-$AF$2-NA$3)&amp;":"&amp;ADDRESS($AF$5, COLUMN()-$AF$1-NA$3)), NA$3, FALSE)+VLOOKUP($AT72, INDIRECT(ADDRESS($AF$4, COLUMN()-$AF$2-NA$3)&amp;":"&amp;ADDRESS($AF$5, COLUMN()-$AF$1-NA$3)), NA$3, FALSE)</f>
        <v>5627958</v>
      </c>
      <c r="NB72" s="2" cm="1">
        <f t="array" aca="1" ref="NB72" ca="1">INDIRECT(ADDRESS(ROW(), NB$3-$AF$1+$AF$3))+VLOOKUP($AS72, INDIRECT(ADDRESS($AF$4, COLUMN()-$AF$2-NB$3)&amp;":"&amp;ADDRESS($AF$5, COLUMN()-$AF$1-NB$3)), NB$3, FALSE)+VLOOKUP($AT72, INDIRECT(ADDRESS($AF$4, COLUMN()-$AF$2-NB$3)&amp;":"&amp;ADDRESS($AF$5, COLUMN()-$AF$1-NB$3)), NB$3, FALSE)</f>
        <v>8409416</v>
      </c>
      <c r="NC72" s="2" cm="1">
        <f t="array" aca="1" ref="NC72" ca="1">INDIRECT(ADDRESS(ROW(), NC$3-$AF$1+$AF$3))+VLOOKUP($AS72, INDIRECT(ADDRESS($AF$4, COLUMN()-$AF$2-NC$3)&amp;":"&amp;ADDRESS($AF$5, COLUMN()-$AF$1-NC$3)), NC$3, FALSE)+VLOOKUP($AT72, INDIRECT(ADDRESS($AF$4, COLUMN()-$AF$2-NC$3)&amp;":"&amp;ADDRESS($AF$5, COLUMN()-$AF$1-NC$3)), NC$3, FALSE)</f>
        <v>13446299</v>
      </c>
      <c r="ND72" s="2" cm="1">
        <f t="array" aca="1" ref="ND72" ca="1">INDIRECT(ADDRESS(ROW(), ND$3-$AF$1+$AF$3))+VLOOKUP($AS72, INDIRECT(ADDRESS($AF$4, COLUMN()-$AF$2-ND$3)&amp;":"&amp;ADDRESS($AF$5, COLUMN()-$AF$1-ND$3)), ND$3, FALSE)+VLOOKUP($AT72, INDIRECT(ADDRESS($AF$4, COLUMN()-$AF$2-ND$3)&amp;":"&amp;ADDRESS($AF$5, COLUMN()-$AF$1-ND$3)), ND$3, FALSE)</f>
        <v>6204619</v>
      </c>
      <c r="NE72" s="2" cm="1">
        <f t="array" aca="1" ref="NE72" ca="1">INDIRECT(ADDRESS(ROW(), NE$3-$AF$1+$AF$3))+VLOOKUP($AS72, INDIRECT(ADDRESS($AF$4, COLUMN()-$AF$2-NE$3)&amp;":"&amp;ADDRESS($AF$5, COLUMN()-$AF$1-NE$3)), NE$3, FALSE)+VLOOKUP($AT72, INDIRECT(ADDRESS($AF$4, COLUMN()-$AF$2-NE$3)&amp;":"&amp;ADDRESS($AF$5, COLUMN()-$AF$1-NE$3)), NE$3, FALSE)</f>
        <v>2090497</v>
      </c>
      <c r="NF72" s="2" t="str">
        <f>LEFT($AH72, 1)&amp;RIGHT($A72, 1)</f>
        <v>CV</v>
      </c>
      <c r="NG72" s="2" t="str">
        <f>RIGHT($A72, 1)&amp;RIGHT($AH72, 1)</f>
        <v>VH</v>
      </c>
      <c r="NH72" s="2" t="str">
        <f t="shared" si="196"/>
        <v>CH</v>
      </c>
      <c r="NI72" s="2" cm="1">
        <f t="array" aca="1" ref="NI72" ca="1">INDIRECT(ADDRESS(ROW(), NI$3-$AF$1+$AF$3))+VLOOKUP($AS72, INDIRECT(ADDRESS($AF$4, COLUMN()-$AF$2-NI$3)&amp;":"&amp;ADDRESS($AF$5, COLUMN()-$AF$1-NI$3)), NI$3, FALSE)+VLOOKUP($AT72, INDIRECT(ADDRESS($AF$4, COLUMN()-$AF$2-NI$3)&amp;":"&amp;ADDRESS($AF$5, COLUMN()-$AF$1-NI$3)), NI$3, FALSE)</f>
        <v>7329839</v>
      </c>
      <c r="NJ72" s="2" cm="1">
        <f t="array" aca="1" ref="NJ72" ca="1">INDIRECT(ADDRESS(ROW(), NJ$3-$AF$1+$AF$3))+VLOOKUP($AS72, INDIRECT(ADDRESS($AF$4, COLUMN()-$AF$2-NJ$3)&amp;":"&amp;ADDRESS($AF$5, COLUMN()-$AF$1-NJ$3)), NJ$3, FALSE)+VLOOKUP($AT72, INDIRECT(ADDRESS($AF$4, COLUMN()-$AF$2-NJ$3)&amp;":"&amp;ADDRESS($AF$5, COLUMN()-$AF$1-NJ$3)), NJ$3, FALSE)</f>
        <v>25691847</v>
      </c>
      <c r="NK72" s="2" cm="1">
        <f t="array" aca="1" ref="NK72" ca="1">INDIRECT(ADDRESS(ROW(), NK$3-$AF$1+$AF$3))+VLOOKUP($AS72, INDIRECT(ADDRESS($AF$4, COLUMN()-$AF$2-NK$3)&amp;":"&amp;ADDRESS($AF$5, COLUMN()-$AF$1-NK$3)), NK$3, FALSE)+VLOOKUP($AT72, INDIRECT(ADDRESS($AF$4, COLUMN()-$AF$2-NK$3)&amp;":"&amp;ADDRESS($AF$5, COLUMN()-$AF$1-NK$3)), NK$3, FALSE)</f>
        <v>7246619</v>
      </c>
      <c r="NL72" s="2" cm="1">
        <f t="array" aca="1" ref="NL72" ca="1">INDIRECT(ADDRESS(ROW(), NL$3-$AF$1+$AF$3))+VLOOKUP($AS72, INDIRECT(ADDRESS($AF$4, COLUMN()-$AF$2-NL$3)&amp;":"&amp;ADDRESS($AF$5, COLUMN()-$AF$1-NL$3)), NL$3, FALSE)+VLOOKUP($AT72, INDIRECT(ADDRESS($AF$4, COLUMN()-$AF$2-NL$3)&amp;":"&amp;ADDRESS($AF$5, COLUMN()-$AF$1-NL$3)), NL$3, FALSE)</f>
        <v>9653010</v>
      </c>
      <c r="NM72" s="2" cm="1">
        <f t="array" aca="1" ref="NM72" ca="1">INDIRECT(ADDRESS(ROW(), NM$3-$AF$1+$AF$3))+VLOOKUP($AS72, INDIRECT(ADDRESS($AF$4, COLUMN()-$AF$2-NM$3)&amp;":"&amp;ADDRESS($AF$5, COLUMN()-$AF$1-NM$3)), NM$3, FALSE)+VLOOKUP($AT72, INDIRECT(ADDRESS($AF$4, COLUMN()-$AF$2-NM$3)&amp;":"&amp;ADDRESS($AF$5, COLUMN()-$AF$1-NM$3)), NM$3, FALSE)</f>
        <v>12743401</v>
      </c>
      <c r="NN72" s="2" cm="1">
        <f t="array" aca="1" ref="NN72" ca="1">INDIRECT(ADDRESS(ROW(), NN$3-$AF$1+$AF$3))+VLOOKUP($AS72, INDIRECT(ADDRESS($AF$4, COLUMN()-$AF$2-NN$3)&amp;":"&amp;ADDRESS($AF$5, COLUMN()-$AF$1-NN$3)), NN$3, FALSE)+VLOOKUP($AT72, INDIRECT(ADDRESS($AF$4, COLUMN()-$AF$2-NN$3)&amp;":"&amp;ADDRESS($AF$5, COLUMN()-$AF$1-NN$3)), NN$3, FALSE)</f>
        <v>11253343</v>
      </c>
      <c r="NO72" s="2" cm="1">
        <f t="array" aca="1" ref="NO72" ca="1">INDIRECT(ADDRESS(ROW(), NO$3-$AF$1+$AF$3))+VLOOKUP($AS72, INDIRECT(ADDRESS($AF$4, COLUMN()-$AF$2-NO$3)&amp;":"&amp;ADDRESS($AF$5, COLUMN()-$AF$1-NO$3)), NO$3, FALSE)+VLOOKUP($AT72, INDIRECT(ADDRESS($AF$4, COLUMN()-$AF$2-NO$3)&amp;":"&amp;ADDRESS($AF$5, COLUMN()-$AF$1-NO$3)), NO$3, FALSE)</f>
        <v>16818557</v>
      </c>
      <c r="NP72" s="2" cm="1">
        <f t="array" aca="1" ref="NP72" ca="1">INDIRECT(ADDRESS(ROW(), NP$3-$AF$1+$AF$3))+VLOOKUP($AS72, INDIRECT(ADDRESS($AF$4, COLUMN()-$AF$2-NP$3)&amp;":"&amp;ADDRESS($AF$5, COLUMN()-$AF$1-NP$3)), NP$3, FALSE)+VLOOKUP($AT72, INDIRECT(ADDRESS($AF$4, COLUMN()-$AF$2-NP$3)&amp;":"&amp;ADDRESS($AF$5, COLUMN()-$AF$1-NP$3)), NP$3, FALSE)</f>
        <v>26893623</v>
      </c>
      <c r="NQ72" s="2" cm="1">
        <f t="array" aca="1" ref="NQ72" ca="1">INDIRECT(ADDRESS(ROW(), NQ$3-$AF$1+$AF$3))+VLOOKUP($AS72, INDIRECT(ADDRESS($AF$4, COLUMN()-$AF$2-NQ$3)&amp;":"&amp;ADDRESS($AF$5, COLUMN()-$AF$1-NQ$3)), NQ$3, FALSE)+VLOOKUP($AT72, INDIRECT(ADDRESS($AF$4, COLUMN()-$AF$2-NQ$3)&amp;":"&amp;ADDRESS($AF$5, COLUMN()-$AF$1-NQ$3)), NQ$3, FALSE)</f>
        <v>12406724</v>
      </c>
      <c r="NR72" s="2" cm="1">
        <f t="array" aca="1" ref="NR72" ca="1">INDIRECT(ADDRESS(ROW(), NR$3-$AF$1+$AF$3))+VLOOKUP($AS72, INDIRECT(ADDRESS($AF$4, COLUMN()-$AF$2-NR$3)&amp;":"&amp;ADDRESS($AF$5, COLUMN()-$AF$1-NR$3)), NR$3, FALSE)+VLOOKUP($AT72, INDIRECT(ADDRESS($AF$4, COLUMN()-$AF$2-NR$3)&amp;":"&amp;ADDRESS($AF$5, COLUMN()-$AF$1-NR$3)), NR$3, FALSE)</f>
        <v>4180764</v>
      </c>
      <c r="NS72" s="2" t="str">
        <f>LEFT($AH72, 1)&amp;RIGHT($A72, 1)</f>
        <v>CV</v>
      </c>
      <c r="NT72" s="2" t="str">
        <f>RIGHT($A72, 1)&amp;RIGHT($AH72, 1)</f>
        <v>VH</v>
      </c>
      <c r="NU72" s="2" t="str">
        <f t="shared" si="197"/>
        <v>CH</v>
      </c>
      <c r="NV72" s="2" cm="1">
        <f t="array" aca="1" ref="NV72" ca="1">INDIRECT(ADDRESS(ROW(), NV$3-$AF$1+$AF$3))+VLOOKUP($AS72, INDIRECT(ADDRESS($AF$4, COLUMN()-$AF$2-NV$3)&amp;":"&amp;ADDRESS($AF$5, COLUMN()-$AF$1-NV$3)), NV$3, FALSE)+VLOOKUP($AT72, INDIRECT(ADDRESS($AF$4, COLUMN()-$AF$2-NV$3)&amp;":"&amp;ADDRESS($AF$5, COLUMN()-$AF$1-NV$3)), NV$3, FALSE)</f>
        <v>14674358</v>
      </c>
      <c r="NW72" s="2" cm="1">
        <f t="array" aca="1" ref="NW72" ca="1">INDIRECT(ADDRESS(ROW(), NW$3-$AF$1+$AF$3))+VLOOKUP($AS72, INDIRECT(ADDRESS($AF$4, COLUMN()-$AF$2-NW$3)&amp;":"&amp;ADDRESS($AF$5, COLUMN()-$AF$1-NW$3)), NW$3, FALSE)+VLOOKUP($AT72, INDIRECT(ADDRESS($AF$4, COLUMN()-$AF$2-NW$3)&amp;":"&amp;ADDRESS($AF$5, COLUMN()-$AF$1-NW$3)), NW$3, FALSE)</f>
        <v>51358150</v>
      </c>
      <c r="NX72" s="2" cm="1">
        <f t="array" aca="1" ref="NX72" ca="1">INDIRECT(ADDRESS(ROW(), NX$3-$AF$1+$AF$3))+VLOOKUP($AS72, INDIRECT(ADDRESS($AF$4, COLUMN()-$AF$2-NX$3)&amp;":"&amp;ADDRESS($AF$5, COLUMN()-$AF$1-NX$3)), NX$3, FALSE)+VLOOKUP($AT72, INDIRECT(ADDRESS($AF$4, COLUMN()-$AF$2-NX$3)&amp;":"&amp;ADDRESS($AF$5, COLUMN()-$AF$1-NX$3)), NX$3, FALSE)</f>
        <v>14517641</v>
      </c>
      <c r="NY72" s="2" cm="1">
        <f t="array" aca="1" ref="NY72" ca="1">INDIRECT(ADDRESS(ROW(), NY$3-$AF$1+$AF$3))+VLOOKUP($AS72, INDIRECT(ADDRESS($AF$4, COLUMN()-$AF$2-NY$3)&amp;":"&amp;ADDRESS($AF$5, COLUMN()-$AF$1-NY$3)), NY$3, FALSE)+VLOOKUP($AT72, INDIRECT(ADDRESS($AF$4, COLUMN()-$AF$2-NY$3)&amp;":"&amp;ADDRESS($AF$5, COLUMN()-$AF$1-NY$3)), NY$3, FALSE)</f>
        <v>19327339</v>
      </c>
      <c r="NZ72" s="2" cm="1">
        <f t="array" aca="1" ref="NZ72" ca="1">INDIRECT(ADDRESS(ROW(), NZ$3-$AF$1+$AF$3))+VLOOKUP($AS72, INDIRECT(ADDRESS($AF$4, COLUMN()-$AF$2-NZ$3)&amp;":"&amp;ADDRESS($AF$5, COLUMN()-$AF$1-NZ$3)), NZ$3, FALSE)+VLOOKUP($AT72, INDIRECT(ADDRESS($AF$4, COLUMN()-$AF$2-NZ$3)&amp;":"&amp;ADDRESS($AF$5, COLUMN()-$AF$1-NZ$3)), NZ$3, FALSE)</f>
        <v>25479872</v>
      </c>
      <c r="OA72" s="2" cm="1">
        <f t="array" aca="1" ref="OA72" ca="1">INDIRECT(ADDRESS(ROW(), OA$3-$AF$1+$AF$3))+VLOOKUP($AS72, INDIRECT(ADDRESS($AF$4, COLUMN()-$AF$2-OA$3)&amp;":"&amp;ADDRESS($AF$5, COLUMN()-$AF$1-OA$3)), OA$3, FALSE)+VLOOKUP($AT72, INDIRECT(ADDRESS($AF$4, COLUMN()-$AF$2-OA$3)&amp;":"&amp;ADDRESS($AF$5, COLUMN()-$AF$1-OA$3)), OA$3, FALSE)</f>
        <v>22497598</v>
      </c>
      <c r="OB72" s="2" cm="1">
        <f t="array" aca="1" ref="OB72" ca="1">INDIRECT(ADDRESS(ROW(), OB$3-$AF$1+$AF$3))+VLOOKUP($AS72, INDIRECT(ADDRESS($AF$4, COLUMN()-$AF$2-OB$3)&amp;":"&amp;ADDRESS($AF$5, COLUMN()-$AF$1-OB$3)), OB$3, FALSE)+VLOOKUP($AT72, INDIRECT(ADDRESS($AF$4, COLUMN()-$AF$2-OB$3)&amp;":"&amp;ADDRESS($AF$5, COLUMN()-$AF$1-OB$3)), OB$3, FALSE)</f>
        <v>33623249</v>
      </c>
      <c r="OC72" s="2" cm="1">
        <f t="array" aca="1" ref="OC72" ca="1">INDIRECT(ADDRESS(ROW(), OC$3-$AF$1+$AF$3))+VLOOKUP($AS72, INDIRECT(ADDRESS($AF$4, COLUMN()-$AF$2-OC$3)&amp;":"&amp;ADDRESS($AF$5, COLUMN()-$AF$1-OC$3)), OC$3, FALSE)+VLOOKUP($AT72, INDIRECT(ADDRESS($AF$4, COLUMN()-$AF$2-OC$3)&amp;":"&amp;ADDRESS($AF$5, COLUMN()-$AF$1-OC$3)), OC$3, FALSE)</f>
        <v>53788271</v>
      </c>
      <c r="OD72" s="2" cm="1">
        <f t="array" aca="1" ref="OD72" ca="1">INDIRECT(ADDRESS(ROW(), OD$3-$AF$1+$AF$3))+VLOOKUP($AS72, INDIRECT(ADDRESS($AF$4, COLUMN()-$AF$2-OD$3)&amp;":"&amp;ADDRESS($AF$5, COLUMN()-$AF$1-OD$3)), OD$3, FALSE)+VLOOKUP($AT72, INDIRECT(ADDRESS($AF$4, COLUMN()-$AF$2-OD$3)&amp;":"&amp;ADDRESS($AF$5, COLUMN()-$AF$1-OD$3)), OD$3, FALSE)</f>
        <v>24807916</v>
      </c>
      <c r="OE72" s="2" cm="1">
        <f t="array" aca="1" ref="OE72" ca="1">INDIRECT(ADDRESS(ROW(), OE$3-$AF$1+$AF$3))+VLOOKUP($AS72, INDIRECT(ADDRESS($AF$4, COLUMN()-$AF$2-OE$3)&amp;":"&amp;ADDRESS($AF$5, COLUMN()-$AF$1-OE$3)), OE$3, FALSE)+VLOOKUP($AT72, INDIRECT(ADDRESS($AF$4, COLUMN()-$AF$2-OE$3)&amp;":"&amp;ADDRESS($AF$5, COLUMN()-$AF$1-OE$3)), OE$3, FALSE)</f>
        <v>8361061</v>
      </c>
      <c r="OF72" s="2" t="str">
        <f>LEFT($AH72, 1)&amp;RIGHT($A72, 1)</f>
        <v>CV</v>
      </c>
      <c r="OG72" s="2" t="str">
        <f>RIGHT($A72, 1)&amp;RIGHT($AH72, 1)</f>
        <v>VH</v>
      </c>
      <c r="OH72" s="2" t="str">
        <f t="shared" si="198"/>
        <v>CH</v>
      </c>
      <c r="OI72" s="2" cm="1">
        <f t="array" aca="1" ref="OI72" ca="1">INDIRECT(ADDRESS(ROW(), OI$3-$AF$1+$AF$3))+VLOOKUP($AS72, INDIRECT(ADDRESS($AF$4, COLUMN()-$AF$2-OI$3)&amp;":"&amp;ADDRESS($AF$5, COLUMN()-$AF$1-OI$3)), OI$3, FALSE)+VLOOKUP($AT72, INDIRECT(ADDRESS($AF$4, COLUMN()-$AF$2-OI$3)&amp;":"&amp;ADDRESS($AF$5, COLUMN()-$AF$1-OI$3)), OI$3, FALSE)</f>
        <v>29360288</v>
      </c>
      <c r="OJ72" s="2" cm="1">
        <f t="array" aca="1" ref="OJ72" ca="1">INDIRECT(ADDRESS(ROW(), OJ$3-$AF$1+$AF$3))+VLOOKUP($AS72, INDIRECT(ADDRESS($AF$4, COLUMN()-$AF$2-OJ$3)&amp;":"&amp;ADDRESS($AF$5, COLUMN()-$AF$1-OJ$3)), OJ$3, FALSE)+VLOOKUP($AT72, INDIRECT(ADDRESS($AF$4, COLUMN()-$AF$2-OJ$3)&amp;":"&amp;ADDRESS($AF$5, COLUMN()-$AF$1-OJ$3)), OJ$3, FALSE)</f>
        <v>102690389</v>
      </c>
      <c r="OK72" s="2" cm="1">
        <f t="array" aca="1" ref="OK72" ca="1">INDIRECT(ADDRESS(ROW(), OK$3-$AF$1+$AF$3))+VLOOKUP($AS72, INDIRECT(ADDRESS($AF$4, COLUMN()-$AF$2-OK$3)&amp;":"&amp;ADDRESS($AF$5, COLUMN()-$AF$1-OK$3)), OK$3, FALSE)+VLOOKUP($AT72, INDIRECT(ADDRESS($AF$4, COLUMN()-$AF$2-OK$3)&amp;":"&amp;ADDRESS($AF$5, COLUMN()-$AF$1-OK$3)), OK$3, FALSE)</f>
        <v>29065609</v>
      </c>
      <c r="OL72" s="2" cm="1">
        <f t="array" aca="1" ref="OL72" ca="1">INDIRECT(ADDRESS(ROW(), OL$3-$AF$1+$AF$3))+VLOOKUP($AS72, INDIRECT(ADDRESS($AF$4, COLUMN()-$AF$2-OL$3)&amp;":"&amp;ADDRESS($AF$5, COLUMN()-$AF$1-OL$3)), OL$3, FALSE)+VLOOKUP($AT72, INDIRECT(ADDRESS($AF$4, COLUMN()-$AF$2-OL$3)&amp;":"&amp;ADDRESS($AF$5, COLUMN()-$AF$1-OL$3)), OL$3, FALSE)</f>
        <v>38678691</v>
      </c>
      <c r="OM72" s="2" cm="1">
        <f t="array" aca="1" ref="OM72" ca="1">INDIRECT(ADDRESS(ROW(), OM$3-$AF$1+$AF$3))+VLOOKUP($AS72, INDIRECT(ADDRESS($AF$4, COLUMN()-$AF$2-OM$3)&amp;":"&amp;ADDRESS($AF$5, COLUMN()-$AF$1-OM$3)), OM$3, FALSE)+VLOOKUP($AT72, INDIRECT(ADDRESS($AF$4, COLUMN()-$AF$2-OM$3)&amp;":"&amp;ADDRESS($AF$5, COLUMN()-$AF$1-OM$3)), OM$3, FALSE)</f>
        <v>50937857</v>
      </c>
      <c r="ON72" s="2" cm="1">
        <f t="array" aca="1" ref="ON72" ca="1">INDIRECT(ADDRESS(ROW(), ON$3-$AF$1+$AF$3))+VLOOKUP($AS72, INDIRECT(ADDRESS($AF$4, COLUMN()-$AF$2-ON$3)&amp;":"&amp;ADDRESS($AF$5, COLUMN()-$AF$1-ON$3)), ON$3, FALSE)+VLOOKUP($AT72, INDIRECT(ADDRESS($AF$4, COLUMN()-$AF$2-ON$3)&amp;":"&amp;ADDRESS($AF$5, COLUMN()-$AF$1-ON$3)), ON$3, FALSE)</f>
        <v>44986926</v>
      </c>
      <c r="OO72" s="2" cm="1">
        <f t="array" aca="1" ref="OO72" ca="1">INDIRECT(ADDRESS(ROW(), OO$3-$AF$1+$AF$3))+VLOOKUP($AS72, INDIRECT(ADDRESS($AF$4, COLUMN()-$AF$2-OO$3)&amp;":"&amp;ADDRESS($AF$5, COLUMN()-$AF$1-OO$3)), OO$3, FALSE)+VLOOKUP($AT72, INDIRECT(ADDRESS($AF$4, COLUMN()-$AF$2-OO$3)&amp;":"&amp;ADDRESS($AF$5, COLUMN()-$AF$1-OO$3)), OO$3, FALSE)</f>
        <v>67241587</v>
      </c>
      <c r="OP72" s="2" cm="1">
        <f t="array" aca="1" ref="OP72" ca="1">INDIRECT(ADDRESS(ROW(), OP$3-$AF$1+$AF$3))+VLOOKUP($AS72, INDIRECT(ADDRESS($AF$4, COLUMN()-$AF$2-OP$3)&amp;":"&amp;ADDRESS($AF$5, COLUMN()-$AF$1-OP$3)), OP$3, FALSE)+VLOOKUP($AT72, INDIRECT(ADDRESS($AF$4, COLUMN()-$AF$2-OP$3)&amp;":"&amp;ADDRESS($AF$5, COLUMN()-$AF$1-OP$3)), OP$3, FALSE)</f>
        <v>107580624</v>
      </c>
      <c r="OQ72" s="2" cm="1">
        <f t="array" aca="1" ref="OQ72" ca="1">INDIRECT(ADDRESS(ROW(), OQ$3-$AF$1+$AF$3))+VLOOKUP($AS72, INDIRECT(ADDRESS($AF$4, COLUMN()-$AF$2-OQ$3)&amp;":"&amp;ADDRESS($AF$5, COLUMN()-$AF$1-OQ$3)), OQ$3, FALSE)+VLOOKUP($AT72, INDIRECT(ADDRESS($AF$4, COLUMN()-$AF$2-OQ$3)&amp;":"&amp;ADDRESS($AF$5, COLUMN()-$AF$1-OQ$3)), OQ$3, FALSE)</f>
        <v>49607397</v>
      </c>
      <c r="OR72" s="2" cm="1">
        <f t="array" aca="1" ref="OR72" ca="1">INDIRECT(ADDRESS(ROW(), OR$3-$AF$1+$AF$3))+VLOOKUP($AS72, INDIRECT(ADDRESS($AF$4, COLUMN()-$AF$2-OR$3)&amp;":"&amp;ADDRESS($AF$5, COLUMN()-$AF$1-OR$3)), OR$3, FALSE)+VLOOKUP($AT72, INDIRECT(ADDRESS($AF$4, COLUMN()-$AF$2-OR$3)&amp;":"&amp;ADDRESS($AF$5, COLUMN()-$AF$1-OR$3)), OR$3, FALSE)</f>
        <v>16721543</v>
      </c>
      <c r="OS72" s="2" t="str">
        <f>LEFT($AH72, 1)&amp;RIGHT($A72, 1)</f>
        <v>CV</v>
      </c>
      <c r="OT72" s="2" t="str">
        <f>RIGHT($A72, 1)&amp;RIGHT($AH72, 1)</f>
        <v>VH</v>
      </c>
      <c r="OU72" s="2" t="str">
        <f t="shared" si="199"/>
        <v>CH</v>
      </c>
      <c r="OV72" s="2" cm="1">
        <f t="array" aca="1" ref="OV72" ca="1">INDIRECT(ADDRESS(ROW(), OV$3-$AF$1+$AF$3))+VLOOKUP($AS72, INDIRECT(ADDRESS($AF$4, COLUMN()-$AF$2-OV$3)&amp;":"&amp;ADDRESS($AF$5, COLUMN()-$AF$1-OV$3)), OV$3, FALSE)+VLOOKUP($AT72, INDIRECT(ADDRESS($AF$4, COLUMN()-$AF$2-OV$3)&amp;":"&amp;ADDRESS($AF$5, COLUMN()-$AF$1-OV$3)), OV$3, FALSE)</f>
        <v>58762422</v>
      </c>
      <c r="OW72" s="2" cm="1">
        <f t="array" aca="1" ref="OW72" ca="1">INDIRECT(ADDRESS(ROW(), OW$3-$AF$1+$AF$3))+VLOOKUP($AS72, INDIRECT(ADDRESS($AF$4, COLUMN()-$AF$2-OW$3)&amp;":"&amp;ADDRESS($AF$5, COLUMN()-$AF$1-OW$3)), OW$3, FALSE)+VLOOKUP($AT72, INDIRECT(ADDRESS($AF$4, COLUMN()-$AF$2-OW$3)&amp;":"&amp;ADDRESS($AF$5, COLUMN()-$AF$1-OW$3)), OW$3, FALSE)</f>
        <v>205315224</v>
      </c>
      <c r="OX72" s="2" cm="1">
        <f t="array" aca="1" ref="OX72" ca="1">INDIRECT(ADDRESS(ROW(), OX$3-$AF$1+$AF$3))+VLOOKUP($AS72, INDIRECT(ADDRESS($AF$4, COLUMN()-$AF$2-OX$3)&amp;":"&amp;ADDRESS($AF$5, COLUMN()-$AF$1-OX$3)), OX$3, FALSE)+VLOOKUP($AT72, INDIRECT(ADDRESS($AF$4, COLUMN()-$AF$2-OX$3)&amp;":"&amp;ADDRESS($AF$5, COLUMN()-$AF$1-OX$3)), OX$3, FALSE)</f>
        <v>58200957</v>
      </c>
      <c r="OY72" s="2" cm="1">
        <f t="array" aca="1" ref="OY72" ca="1">INDIRECT(ADDRESS(ROW(), OY$3-$AF$1+$AF$3))+VLOOKUP($AS72, INDIRECT(ADDRESS($AF$4, COLUMN()-$AF$2-OY$3)&amp;":"&amp;ADDRESS($AF$5, COLUMN()-$AF$1-OY$3)), OY$3, FALSE)+VLOOKUP($AT72, INDIRECT(ADDRESS($AF$4, COLUMN()-$AF$2-OY$3)&amp;":"&amp;ADDRESS($AF$5, COLUMN()-$AF$1-OY$3)), OY$3, FALSE)</f>
        <v>77418585</v>
      </c>
      <c r="OZ72" s="2" cm="1">
        <f t="array" aca="1" ref="OZ72" ca="1">INDIRECT(ADDRESS(ROW(), OZ$3-$AF$1+$AF$3))+VLOOKUP($AS72, INDIRECT(ADDRESS($AF$4, COLUMN()-$AF$2-OZ$3)&amp;":"&amp;ADDRESS($AF$5, COLUMN()-$AF$1-OZ$3)), OZ$3, FALSE)+VLOOKUP($AT72, INDIRECT(ADDRESS($AF$4, COLUMN()-$AF$2-OZ$3)&amp;":"&amp;ADDRESS($AF$5, COLUMN()-$AF$1-OZ$3)), OZ$3, FALSE)</f>
        <v>101849403</v>
      </c>
      <c r="PA72" s="2" cm="1">
        <f t="array" aca="1" ref="PA72" ca="1">INDIRECT(ADDRESS(ROW(), PA$3-$AF$1+$AF$3))+VLOOKUP($AS72, INDIRECT(ADDRESS($AF$4, COLUMN()-$AF$2-PA$3)&amp;":"&amp;ADDRESS($AF$5, COLUMN()-$AF$1-PA$3)), PA$3, FALSE)+VLOOKUP($AT72, INDIRECT(ADDRESS($AF$4, COLUMN()-$AF$2-PA$3)&amp;":"&amp;ADDRESS($AF$5, COLUMN()-$AF$1-PA$3)), PA$3, FALSE)</f>
        <v>89948462</v>
      </c>
      <c r="PB72" s="2" cm="1">
        <f t="array" aca="1" ref="PB72" ca="1">INDIRECT(ADDRESS(ROW(), PB$3-$AF$1+$AF$3))+VLOOKUP($AS72, INDIRECT(ADDRESS($AF$4, COLUMN()-$AF$2-PB$3)&amp;":"&amp;ADDRESS($AF$5, COLUMN()-$AF$1-PB$3)), PB$3, FALSE)+VLOOKUP($AT72, INDIRECT(ADDRESS($AF$4, COLUMN()-$AF$2-PB$3)&amp;":"&amp;ADDRESS($AF$5, COLUMN()-$AF$1-PB$3)), PB$3, FALSE)</f>
        <v>134445670</v>
      </c>
      <c r="PC72" s="2" cm="1">
        <f t="array" aca="1" ref="PC72" ca="1">INDIRECT(ADDRESS(ROW(), PC$3-$AF$1+$AF$3))+VLOOKUP($AS72, INDIRECT(ADDRESS($AF$4, COLUMN()-$AF$2-PC$3)&amp;":"&amp;ADDRESS($AF$5, COLUMN()-$AF$1-PC$3)), PC$3, FALSE)+VLOOKUP($AT72, INDIRECT(ADDRESS($AF$4, COLUMN()-$AF$2-PC$3)&amp;":"&amp;ADDRESS($AF$5, COLUMN()-$AF$1-PC$3)), PC$3, FALSE)</f>
        <v>215165009</v>
      </c>
      <c r="PD72" s="2" cm="1">
        <f t="array" aca="1" ref="PD72" ca="1">INDIRECT(ADDRESS(ROW(), PD$3-$AF$1+$AF$3))+VLOOKUP($AS72, INDIRECT(ADDRESS($AF$4, COLUMN()-$AF$2-PD$3)&amp;":"&amp;ADDRESS($AF$5, COLUMN()-$AF$1-PD$3)), PD$3, FALSE)+VLOOKUP($AT72, INDIRECT(ADDRESS($AF$4, COLUMN()-$AF$2-PD$3)&amp;":"&amp;ADDRESS($AF$5, COLUMN()-$AF$1-PD$3)), PD$3, FALSE)</f>
        <v>99195693</v>
      </c>
      <c r="PE72" s="2" cm="1">
        <f t="array" aca="1" ref="PE72" ca="1">INDIRECT(ADDRESS(ROW(), PE$3-$AF$1+$AF$3))+VLOOKUP($AS72, INDIRECT(ADDRESS($AF$4, COLUMN()-$AF$2-PE$3)&amp;":"&amp;ADDRESS($AF$5, COLUMN()-$AF$1-PE$3)), PE$3, FALSE)+VLOOKUP($AT72, INDIRECT(ADDRESS($AF$4, COLUMN()-$AF$2-PE$3)&amp;":"&amp;ADDRESS($AF$5, COLUMN()-$AF$1-PE$3)), PE$3, FALSE)</f>
        <v>33440398</v>
      </c>
      <c r="PF72" s="2" t="str">
        <f>LEFT($AH72, 1)&amp;RIGHT($A72, 1)</f>
        <v>CV</v>
      </c>
      <c r="PG72" s="2" t="str">
        <f>RIGHT($A72, 1)&amp;RIGHT($AH72, 1)</f>
        <v>VH</v>
      </c>
      <c r="PH72" s="2" t="str">
        <f t="shared" si="200"/>
        <v>CH</v>
      </c>
      <c r="PI72" s="2" cm="1">
        <f t="array" aca="1" ref="PI72" ca="1">INDIRECT(ADDRESS(ROW(), PI$3-$AF$1+$AF$3))+VLOOKUP($AS72, INDIRECT(ADDRESS($AF$4, COLUMN()-$AF$2-PI$3)&amp;":"&amp;ADDRESS($AF$5, COLUMN()-$AF$1-PI$3)), PI$3, FALSE)+VLOOKUP($AT72, INDIRECT(ADDRESS($AF$4, COLUMN()-$AF$2-PI$3)&amp;":"&amp;ADDRESS($AF$5, COLUMN()-$AF$1-PI$3)), PI$3, FALSE)</f>
        <v>117558525</v>
      </c>
      <c r="PJ72" s="2" cm="1">
        <f t="array" aca="1" ref="PJ72" ca="1">INDIRECT(ADDRESS(ROW(), PJ$3-$AF$1+$AF$3))+VLOOKUP($AS72, INDIRECT(ADDRESS($AF$4, COLUMN()-$AF$2-PJ$3)&amp;":"&amp;ADDRESS($AF$5, COLUMN()-$AF$1-PJ$3)), PJ$3, FALSE)+VLOOKUP($AT72, INDIRECT(ADDRESS($AF$4, COLUMN()-$AF$2-PJ$3)&amp;":"&amp;ADDRESS($AF$5, COLUMN()-$AF$1-PJ$3)), PJ$3, FALSE)</f>
        <v>410557692</v>
      </c>
      <c r="PK72" s="2" cm="1">
        <f t="array" aca="1" ref="PK72" ca="1">INDIRECT(ADDRESS(ROW(), PK$3-$AF$1+$AF$3))+VLOOKUP($AS72, INDIRECT(ADDRESS($AF$4, COLUMN()-$AF$2-PK$3)&amp;":"&amp;ADDRESS($AF$5, COLUMN()-$AF$1-PK$3)), PK$3, FALSE)+VLOOKUP($AT72, INDIRECT(ADDRESS($AF$4, COLUMN()-$AF$2-PK$3)&amp;":"&amp;ADDRESS($AF$5, COLUMN()-$AF$1-PK$3)), PK$3, FALSE)</f>
        <v>116495617</v>
      </c>
      <c r="PL72" s="2" cm="1">
        <f t="array" aca="1" ref="PL72" ca="1">INDIRECT(ADDRESS(ROW(), PL$3-$AF$1+$AF$3))+VLOOKUP($AS72, INDIRECT(ADDRESS($AF$4, COLUMN()-$AF$2-PL$3)&amp;":"&amp;ADDRESS($AF$5, COLUMN()-$AF$1-PL$3)), PL$3, FALSE)+VLOOKUP($AT72, INDIRECT(ADDRESS($AF$4, COLUMN()-$AF$2-PL$3)&amp;":"&amp;ADDRESS($AF$5, COLUMN()-$AF$1-PL$3)), PL$3, FALSE)</f>
        <v>154910575</v>
      </c>
      <c r="PM72" s="2" cm="1">
        <f t="array" aca="1" ref="PM72" ca="1">INDIRECT(ADDRESS(ROW(), PM$3-$AF$1+$AF$3))+VLOOKUP($AS72, INDIRECT(ADDRESS($AF$4, COLUMN()-$AF$2-PM$3)&amp;":"&amp;ADDRESS($AF$5, COLUMN()-$AF$1-PM$3)), PM$3, FALSE)+VLOOKUP($AT72, INDIRECT(ADDRESS($AF$4, COLUMN()-$AF$2-PM$3)&amp;":"&amp;ADDRESS($AF$5, COLUMN()-$AF$1-PM$3)), PM$3, FALSE)</f>
        <v>203632686</v>
      </c>
      <c r="PN72" s="2" cm="1">
        <f t="array" aca="1" ref="PN72" ca="1">INDIRECT(ADDRESS(ROW(), PN$3-$AF$1+$AF$3))+VLOOKUP($AS72, INDIRECT(ADDRESS($AF$4, COLUMN()-$AF$2-PN$3)&amp;":"&amp;ADDRESS($AF$5, COLUMN()-$AF$1-PN$3)), PN$3, FALSE)+VLOOKUP($AT72, INDIRECT(ADDRESS($AF$4, COLUMN()-$AF$2-PN$3)&amp;":"&amp;ADDRESS($AF$5, COLUMN()-$AF$1-PN$3)), PN$3, FALSE)</f>
        <v>179871423</v>
      </c>
      <c r="PO72" s="2" cm="1">
        <f t="array" aca="1" ref="PO72" ca="1">INDIRECT(ADDRESS(ROW(), PO$3-$AF$1+$AF$3))+VLOOKUP($AS72, INDIRECT(ADDRESS($AF$4, COLUMN()-$AF$2-PO$3)&amp;":"&amp;ADDRESS($AF$5, COLUMN()-$AF$1-PO$3)), PO$3, FALSE)+VLOOKUP($AT72, INDIRECT(ADDRESS($AF$4, COLUMN()-$AF$2-PO$3)&amp;":"&amp;ADDRESS($AF$5, COLUMN()-$AF$1-PO$3)), PO$3, FALSE)</f>
        <v>268866263</v>
      </c>
      <c r="PP72" s="2" cm="1">
        <f t="array" aca="1" ref="PP72" ca="1">INDIRECT(ADDRESS(ROW(), PP$3-$AF$1+$AF$3))+VLOOKUP($AS72, INDIRECT(ADDRESS($AF$4, COLUMN()-$AF$2-PP$3)&amp;":"&amp;ADDRESS($AF$5, COLUMN()-$AF$1-PP$3)), PP$3, FALSE)+VLOOKUP($AT72, INDIRECT(ADDRESS($AF$4, COLUMN()-$AF$2-PP$3)&amp;":"&amp;ADDRESS($AF$5, COLUMN()-$AF$1-PP$3)), PP$3, FALSE)</f>
        <v>430346567</v>
      </c>
      <c r="PQ72" s="2" cm="1">
        <f t="array" aca="1" ref="PQ72" ca="1">INDIRECT(ADDRESS(ROW(), PQ$3-$AF$1+$AF$3))+VLOOKUP($AS72, INDIRECT(ADDRESS($AF$4, COLUMN()-$AF$2-PQ$3)&amp;":"&amp;ADDRESS($AF$5, COLUMN()-$AF$1-PQ$3)), PQ$3, FALSE)+VLOOKUP($AT72, INDIRECT(ADDRESS($AF$4, COLUMN()-$AF$2-PQ$3)&amp;":"&amp;ADDRESS($AF$5, COLUMN()-$AF$1-PQ$3)), PQ$3, FALSE)</f>
        <v>198366861</v>
      </c>
      <c r="PR72" s="2" cm="1">
        <f t="array" aca="1" ref="PR72" ca="1">INDIRECT(ADDRESS(ROW(), PR$3-$AF$1+$AF$3))+VLOOKUP($AS72, INDIRECT(ADDRESS($AF$4, COLUMN()-$AF$2-PR$3)&amp;":"&amp;ADDRESS($AF$5, COLUMN()-$AF$1-PR$3)), PR$3, FALSE)+VLOOKUP($AT72, INDIRECT(ADDRESS($AF$4, COLUMN()-$AF$2-PR$3)&amp;":"&amp;ADDRESS($AF$5, COLUMN()-$AF$1-PR$3)), PR$3, FALSE)</f>
        <v>66877438</v>
      </c>
      <c r="PS72" s="2" t="str">
        <f>LEFT($AH72, 1)&amp;RIGHT($A72, 1)</f>
        <v>CV</v>
      </c>
      <c r="PT72" s="2" t="str">
        <f>RIGHT($A72, 1)&amp;RIGHT($AH72, 1)</f>
        <v>VH</v>
      </c>
      <c r="PU72" s="2" t="str">
        <f t="shared" si="201"/>
        <v>CH</v>
      </c>
      <c r="PV72" s="2" cm="1">
        <f t="array" aca="1" ref="PV72" ca="1">INDIRECT(ADDRESS(ROW(), PV$3-$AF$1+$AF$3))+VLOOKUP($AS72, INDIRECT(ADDRESS($AF$4, COLUMN()-$AF$2-PV$3)&amp;":"&amp;ADDRESS($AF$5, COLUMN()-$AF$1-PV$3)), PV$3, FALSE)+VLOOKUP($AT72, INDIRECT(ADDRESS($AF$4, COLUMN()-$AF$2-PV$3)&amp;":"&amp;ADDRESS($AF$5, COLUMN()-$AF$1-PV$3)), PV$3, FALSE)</f>
        <v>235229187</v>
      </c>
      <c r="PW72" s="2" cm="1">
        <f t="array" aca="1" ref="PW72" ca="1">INDIRECT(ADDRESS(ROW(), PW$3-$AF$1+$AF$3))+VLOOKUP($AS72, INDIRECT(ADDRESS($AF$4, COLUMN()-$AF$2-PW$3)&amp;":"&amp;ADDRESS($AF$5, COLUMN()-$AF$1-PW$3)), PW$3, FALSE)+VLOOKUP($AT72, INDIRECT(ADDRESS($AF$4, COLUMN()-$AF$2-PW$3)&amp;":"&amp;ADDRESS($AF$5, COLUMN()-$AF$1-PW$3)), PW$3, FALSE)</f>
        <v>820945648</v>
      </c>
      <c r="PX72" s="2" cm="1">
        <f t="array" aca="1" ref="PX72" ca="1">INDIRECT(ADDRESS(ROW(), PX$3-$AF$1+$AF$3))+VLOOKUP($AS72, INDIRECT(ADDRESS($AF$4, COLUMN()-$AF$2-PX$3)&amp;":"&amp;ADDRESS($AF$5, COLUMN()-$AF$1-PX$3)), PX$3, FALSE)+VLOOKUP($AT72, INDIRECT(ADDRESS($AF$4, COLUMN()-$AF$2-PX$3)&amp;":"&amp;ADDRESS($AF$5, COLUMN()-$AF$1-PX$3)), PX$3, FALSE)</f>
        <v>233189916</v>
      </c>
      <c r="PY72" s="2" cm="1">
        <f t="array" aca="1" ref="PY72" ca="1">INDIRECT(ADDRESS(ROW(), PY$3-$AF$1+$AF$3))+VLOOKUP($AS72, INDIRECT(ADDRESS($AF$4, COLUMN()-$AF$2-PY$3)&amp;":"&amp;ADDRESS($AF$5, COLUMN()-$AF$1-PY$3)), PY$3, FALSE)+VLOOKUP($AT72, INDIRECT(ADDRESS($AF$4, COLUMN()-$AF$2-PY$3)&amp;":"&amp;ADDRESS($AF$5, COLUMN()-$AF$1-PY$3)), PY$3, FALSE)</f>
        <v>309995373</v>
      </c>
      <c r="PZ72" s="2" cm="1">
        <f t="array" aca="1" ref="PZ72" ca="1">INDIRECT(ADDRESS(ROW(), PZ$3-$AF$1+$AF$3))+VLOOKUP($AS72, INDIRECT(ADDRESS($AF$4, COLUMN()-$AF$2-PZ$3)&amp;":"&amp;ADDRESS($AF$5, COLUMN()-$AF$1-PZ$3)), PZ$3, FALSE)+VLOOKUP($AT72, INDIRECT(ADDRESS($AF$4, COLUMN()-$AF$2-PZ$3)&amp;":"&amp;ADDRESS($AF$5, COLUMN()-$AF$1-PZ$3)), PZ$3, FALSE)</f>
        <v>407181608</v>
      </c>
      <c r="QA72" s="2" cm="1">
        <f t="array" aca="1" ref="QA72" ca="1">INDIRECT(ADDRESS(ROW(), QA$3-$AF$1+$AF$3))+VLOOKUP($AS72, INDIRECT(ADDRESS($AF$4, COLUMN()-$AF$2-QA$3)&amp;":"&amp;ADDRESS($AF$5, COLUMN()-$AF$1-QA$3)), QA$3, FALSE)+VLOOKUP($AT72, INDIRECT(ADDRESS($AF$4, COLUMN()-$AF$2-QA$3)&amp;":"&amp;ADDRESS($AF$5, COLUMN()-$AF$1-QA$3)), QA$3, FALSE)</f>
        <v>359674122</v>
      </c>
      <c r="QB72" s="2" cm="1">
        <f t="array" aca="1" ref="QB72" ca="1">INDIRECT(ADDRESS(ROW(), QB$3-$AF$1+$AF$3))+VLOOKUP($AS72, INDIRECT(ADDRESS($AF$4, COLUMN()-$AF$2-QB$3)&amp;":"&amp;ADDRESS($AF$5, COLUMN()-$AF$1-QB$3)), QB$3, FALSE)+VLOOKUP($AT72, INDIRECT(ADDRESS($AF$4, COLUMN()-$AF$2-QB$3)&amp;":"&amp;ADDRESS($AF$5, COLUMN()-$AF$1-QB$3)), QB$3, FALSE)</f>
        <v>537627536</v>
      </c>
      <c r="QC72" s="2" cm="1">
        <f t="array" aca="1" ref="QC72" ca="1">INDIRECT(ADDRESS(ROW(), QC$3-$AF$1+$AF$3))+VLOOKUP($AS72, INDIRECT(ADDRESS($AF$4, COLUMN()-$AF$2-QC$3)&amp;":"&amp;ADDRESS($AF$5, COLUMN()-$AF$1-QC$3)), QC$3, FALSE)+VLOOKUP($AT72, INDIRECT(ADDRESS($AF$4, COLUMN()-$AF$2-QC$3)&amp;":"&amp;ADDRESS($AF$5, COLUMN()-$AF$1-QC$3)), QC$3, FALSE)</f>
        <v>860708185</v>
      </c>
      <c r="QD72" s="2" cm="1">
        <f t="array" aca="1" ref="QD72" ca="1">INDIRECT(ADDRESS(ROW(), QD$3-$AF$1+$AF$3))+VLOOKUP($AS72, INDIRECT(ADDRESS($AF$4, COLUMN()-$AF$2-QD$3)&amp;":"&amp;ADDRESS($AF$5, COLUMN()-$AF$1-QD$3)), QD$3, FALSE)+VLOOKUP($AT72, INDIRECT(ADDRESS($AF$4, COLUMN()-$AF$2-QD$3)&amp;":"&amp;ADDRESS($AF$5, COLUMN()-$AF$1-QD$3)), QD$3, FALSE)</f>
        <v>396671227</v>
      </c>
      <c r="QE72" s="2" cm="1">
        <f t="array" aca="1" ref="QE72" ca="1">INDIRECT(ADDRESS(ROW(), QE$3-$AF$1+$AF$3))+VLOOKUP($AS72, INDIRECT(ADDRESS($AF$4, COLUMN()-$AF$2-QE$3)&amp;":"&amp;ADDRESS($AF$5, COLUMN()-$AF$1-QE$3)), QE$3, FALSE)+VLOOKUP($AT72, INDIRECT(ADDRESS($AF$4, COLUMN()-$AF$2-QE$3)&amp;":"&amp;ADDRESS($AF$5, COLUMN()-$AF$1-QE$3)), QE$3, FALSE)</f>
        <v>133744493</v>
      </c>
      <c r="QF72" s="2" t="str">
        <f>LEFT($AH72, 1)&amp;RIGHT($A72, 1)</f>
        <v>CV</v>
      </c>
      <c r="QG72" s="2" t="str">
        <f>RIGHT($A72, 1)&amp;RIGHT($AH72, 1)</f>
        <v>VH</v>
      </c>
      <c r="QH72" s="2" t="str">
        <f t="shared" si="202"/>
        <v>CH</v>
      </c>
      <c r="QI72" s="2" cm="1">
        <f t="array" aca="1" ref="QI72" ca="1">INDIRECT(ADDRESS(ROW(), QI$3-$AF$1+$AF$3))+VLOOKUP($AS72, INDIRECT(ADDRESS($AF$4, COLUMN()-$AF$2-QI$3)&amp;":"&amp;ADDRESS($AF$5, COLUMN()-$AF$1-QI$3)), QI$3, FALSE)+VLOOKUP($AT72, INDIRECT(ADDRESS($AF$4, COLUMN()-$AF$2-QI$3)&amp;":"&amp;ADDRESS($AF$5, COLUMN()-$AF$1-QI$3)), QI$3, FALSE)</f>
        <v>470568546</v>
      </c>
      <c r="QJ72" s="2" cm="1">
        <f t="array" aca="1" ref="QJ72" ca="1">INDIRECT(ADDRESS(ROW(), QJ$3-$AF$1+$AF$3))+VLOOKUP($AS72, INDIRECT(ADDRESS($AF$4, COLUMN()-$AF$2-QJ$3)&amp;":"&amp;ADDRESS($AF$5, COLUMN()-$AF$1-QJ$3)), QJ$3, FALSE)+VLOOKUP($AT72, INDIRECT(ADDRESS($AF$4, COLUMN()-$AF$2-QJ$3)&amp;":"&amp;ADDRESS($AF$5, COLUMN()-$AF$1-QJ$3)), QJ$3, FALSE)</f>
        <v>1641692972</v>
      </c>
      <c r="QK72" s="2" cm="1">
        <f t="array" aca="1" ref="QK72" ca="1">INDIRECT(ADDRESS(ROW(), QK$3-$AF$1+$AF$3))+VLOOKUP($AS72, INDIRECT(ADDRESS($AF$4, COLUMN()-$AF$2-QK$3)&amp;":"&amp;ADDRESS($AF$5, COLUMN()-$AF$1-QK$3)), QK$3, FALSE)+VLOOKUP($AT72, INDIRECT(ADDRESS($AF$4, COLUMN()-$AF$2-QK$3)&amp;":"&amp;ADDRESS($AF$5, COLUMN()-$AF$1-QK$3)), QK$3, FALSE)</f>
        <v>466665274</v>
      </c>
      <c r="QL72" s="2" cm="1">
        <f t="array" aca="1" ref="QL72" ca="1">INDIRECT(ADDRESS(ROW(), QL$3-$AF$1+$AF$3))+VLOOKUP($AS72, INDIRECT(ADDRESS($AF$4, COLUMN()-$AF$2-QL$3)&amp;":"&amp;ADDRESS($AF$5, COLUMN()-$AF$1-QL$3)), QL$3, FALSE)+VLOOKUP($AT72, INDIRECT(ADDRESS($AF$4, COLUMN()-$AF$2-QL$3)&amp;":"&amp;ADDRESS($AF$5, COLUMN()-$AF$1-QL$3)), QL$3, FALSE)</f>
        <v>620219533</v>
      </c>
      <c r="QM72" s="2" cm="1">
        <f t="array" aca="1" ref="QM72" ca="1">INDIRECT(ADDRESS(ROW(), QM$3-$AF$1+$AF$3))+VLOOKUP($AS72, INDIRECT(ADDRESS($AF$4, COLUMN()-$AF$2-QM$3)&amp;":"&amp;ADDRESS($AF$5, COLUMN()-$AF$1-QM$3)), QM$3, FALSE)+VLOOKUP($AT72, INDIRECT(ADDRESS($AF$4, COLUMN()-$AF$2-QM$3)&amp;":"&amp;ADDRESS($AF$5, COLUMN()-$AF$1-QM$3)), QM$3, FALSE)</f>
        <v>814160333</v>
      </c>
      <c r="QN72" s="2" cm="1">
        <f t="array" aca="1" ref="QN72" ca="1">INDIRECT(ADDRESS(ROW(), QN$3-$AF$1+$AF$3))+VLOOKUP($AS72, INDIRECT(ADDRESS($AF$4, COLUMN()-$AF$2-QN$3)&amp;":"&amp;ADDRESS($AF$5, COLUMN()-$AF$1-QN$3)), QN$3, FALSE)+VLOOKUP($AT72, INDIRECT(ADDRESS($AF$4, COLUMN()-$AF$2-QN$3)&amp;":"&amp;ADDRESS($AF$5, COLUMN()-$AF$1-QN$3)), QN$3, FALSE)</f>
        <v>719269821</v>
      </c>
      <c r="QO72" s="2" cm="1">
        <f t="array" aca="1" ref="QO72" ca="1">INDIRECT(ADDRESS(ROW(), QO$3-$AF$1+$AF$3))+VLOOKUP($AS72, INDIRECT(ADDRESS($AF$4, COLUMN()-$AF$2-QO$3)&amp;":"&amp;ADDRESS($AF$5, COLUMN()-$AF$1-QO$3)), QO$3, FALSE)+VLOOKUP($AT72, INDIRECT(ADDRESS($AF$4, COLUMN()-$AF$2-QO$3)&amp;":"&amp;ADDRESS($AF$5, COLUMN()-$AF$1-QO$3)), QO$3, FALSE)</f>
        <v>1075158847</v>
      </c>
      <c r="QP72" s="2" cm="1">
        <f t="array" aca="1" ref="QP72" ca="1">INDIRECT(ADDRESS(ROW(), QP$3-$AF$1+$AF$3))+VLOOKUP($AS72, INDIRECT(ADDRESS($AF$4, COLUMN()-$AF$2-QP$3)&amp;":"&amp;ADDRESS($AF$5, COLUMN()-$AF$1-QP$3)), QP$3, FALSE)+VLOOKUP($AT72, INDIRECT(ADDRESS($AF$4, COLUMN()-$AF$2-QP$3)&amp;":"&amp;ADDRESS($AF$5, COLUMN()-$AF$1-QP$3)), QP$3, FALSE)</f>
        <v>1721468559</v>
      </c>
      <c r="QQ72" s="2" cm="1">
        <f t="array" aca="1" ref="QQ72" ca="1">INDIRECT(ADDRESS(ROW(), QQ$3-$AF$1+$AF$3))+VLOOKUP($AS72, INDIRECT(ADDRESS($AF$4, COLUMN()-$AF$2-QQ$3)&amp;":"&amp;ADDRESS($AF$5, COLUMN()-$AF$1-QQ$3)), QQ$3, FALSE)+VLOOKUP($AT72, INDIRECT(ADDRESS($AF$4, COLUMN()-$AF$2-QQ$3)&amp;":"&amp;ADDRESS($AF$5, COLUMN()-$AF$1-QQ$3)), QQ$3, FALSE)</f>
        <v>793260030</v>
      </c>
      <c r="QR72" s="2" cm="1">
        <f t="array" aca="1" ref="QR72" ca="1">INDIRECT(ADDRESS(ROW(), QR$3-$AF$1+$AF$3))+VLOOKUP($AS72, INDIRECT(ADDRESS($AF$4, COLUMN()-$AF$2-QR$3)&amp;":"&amp;ADDRESS($AF$5, COLUMN()-$AF$1-QR$3)), QR$3, FALSE)+VLOOKUP($AT72, INDIRECT(ADDRESS($AF$4, COLUMN()-$AF$2-QR$3)&amp;":"&amp;ADDRESS($AF$5, COLUMN()-$AF$1-QR$3)), QR$3, FALSE)</f>
        <v>267470676</v>
      </c>
      <c r="QS72" s="2" t="str">
        <f>LEFT($AH72, 1)&amp;RIGHT($A72, 1)</f>
        <v>CV</v>
      </c>
      <c r="QT72" s="2" t="str">
        <f>RIGHT($A72, 1)&amp;RIGHT($AH72, 1)</f>
        <v>VH</v>
      </c>
      <c r="QU72" s="2" t="str">
        <f t="shared" si="203"/>
        <v>CH</v>
      </c>
      <c r="QV72" s="2" cm="1">
        <f t="array" aca="1" ref="QV72" ca="1">INDIRECT(ADDRESS(ROW(), QV$3-$AF$1+$AF$3))+VLOOKUP($AS72, INDIRECT(ADDRESS($AF$4, COLUMN()-$AF$2-QV$3)&amp;":"&amp;ADDRESS($AF$5, COLUMN()-$AF$1-QV$3)), QV$3, FALSE)+VLOOKUP($AT72, INDIRECT(ADDRESS($AF$4, COLUMN()-$AF$2-QV$3)&amp;":"&amp;ADDRESS($AF$5, COLUMN()-$AF$1-QV$3)), QV$3, FALSE)</f>
        <v>941430490</v>
      </c>
      <c r="QW72" s="2" cm="1">
        <f t="array" aca="1" ref="QW72" ca="1">INDIRECT(ADDRESS(ROW(), QW$3-$AF$1+$AF$3))+VLOOKUP($AS72, INDIRECT(ADDRESS($AF$4, COLUMN()-$AF$2-QW$3)&amp;":"&amp;ADDRESS($AF$5, COLUMN()-$AF$1-QW$3)), QW$3, FALSE)+VLOOKUP($AT72, INDIRECT(ADDRESS($AF$4, COLUMN()-$AF$2-QW$3)&amp;":"&amp;ADDRESS($AF$5, COLUMN()-$AF$1-QW$3)), QW$3, FALSE)</f>
        <v>3282947486</v>
      </c>
      <c r="QX72" s="2" cm="1">
        <f t="array" aca="1" ref="QX72" ca="1">INDIRECT(ADDRESS(ROW(), QX$3-$AF$1+$AF$3))+VLOOKUP($AS72, INDIRECT(ADDRESS($AF$4, COLUMN()-$AF$2-QX$3)&amp;":"&amp;ADDRESS($AF$5, COLUMN()-$AF$1-QX$3)), QX$3, FALSE)+VLOOKUP($AT72, INDIRECT(ADDRESS($AF$4, COLUMN()-$AF$2-QX$3)&amp;":"&amp;ADDRESS($AF$5, COLUMN()-$AF$1-QX$3)), QX$3, FALSE)</f>
        <v>933900442</v>
      </c>
      <c r="QY72" s="2" cm="1">
        <f t="array" aca="1" ref="QY72" ca="1">INDIRECT(ADDRESS(ROW(), QY$3-$AF$1+$AF$3))+VLOOKUP($AS72, INDIRECT(ADDRESS($AF$4, COLUMN()-$AF$2-QY$3)&amp;":"&amp;ADDRESS($AF$5, COLUMN()-$AF$1-QY$3)), QY$3, FALSE)+VLOOKUP($AT72, INDIRECT(ADDRESS($AF$4, COLUMN()-$AF$2-QY$3)&amp;":"&amp;ADDRESS($AF$5, COLUMN()-$AF$1-QY$3)), QY$3, FALSE)</f>
        <v>1240933966</v>
      </c>
      <c r="QZ72" s="2" cm="1">
        <f t="array" aca="1" ref="QZ72" ca="1">INDIRECT(ADDRESS(ROW(), QZ$3-$AF$1+$AF$3))+VLOOKUP($AS72, INDIRECT(ADDRESS($AF$4, COLUMN()-$AF$2-QZ$3)&amp;":"&amp;ADDRESS($AF$5, COLUMN()-$AF$1-QZ$3)), QZ$3, FALSE)+VLOOKUP($AT72, INDIRECT(ADDRESS($AF$4, COLUMN()-$AF$2-QZ$3)&amp;":"&amp;ADDRESS($AF$5, COLUMN()-$AF$1-QZ$3)), QZ$3, FALSE)</f>
        <v>1628052925</v>
      </c>
      <c r="RA72" s="2" cm="1">
        <f t="array" aca="1" ref="RA72" ca="1">INDIRECT(ADDRESS(ROW(), RA$3-$AF$1+$AF$3))+VLOOKUP($AS72, INDIRECT(ADDRESS($AF$4, COLUMN()-$AF$2-RA$3)&amp;":"&amp;ADDRESS($AF$5, COLUMN()-$AF$1-RA$3)), RA$3, FALSE)+VLOOKUP($AT72, INDIRECT(ADDRESS($AF$4, COLUMN()-$AF$2-RA$3)&amp;":"&amp;ADDRESS($AF$5, COLUMN()-$AF$1-RA$3)), RA$3, FALSE)</f>
        <v>1438354927</v>
      </c>
      <c r="RB72" s="2" cm="1">
        <f t="array" aca="1" ref="RB72" ca="1">INDIRECT(ADDRESS(ROW(), RB$3-$AF$1+$AF$3))+VLOOKUP($AS72, INDIRECT(ADDRESS($AF$4, COLUMN()-$AF$2-RB$3)&amp;":"&amp;ADDRESS($AF$5, COLUMN()-$AF$1-RB$3)), RB$3, FALSE)+VLOOKUP($AT72, INDIRECT(ADDRESS($AF$4, COLUMN()-$AF$2-RB$3)&amp;":"&amp;ADDRESS($AF$5, COLUMN()-$AF$1-RB$3)), RB$3, FALSE)</f>
        <v>2150012227</v>
      </c>
      <c r="RC72" s="2" cm="1">
        <f t="array" aca="1" ref="RC72" ca="1">INDIRECT(ADDRESS(ROW(), RC$3-$AF$1+$AF$3))+VLOOKUP($AS72, INDIRECT(ADDRESS($AF$4, COLUMN()-$AF$2-RC$3)&amp;":"&amp;ADDRESS($AF$5, COLUMN()-$AF$1-RC$3)), RC$3, FALSE)+VLOOKUP($AT72, INDIRECT(ADDRESS($AF$4, COLUMN()-$AF$2-RC$3)&amp;":"&amp;ADDRESS($AF$5, COLUMN()-$AF$1-RC$3)), RC$3, FALSE)</f>
        <v>3443000797</v>
      </c>
      <c r="RD72" s="2" cm="1">
        <f t="array" aca="1" ref="RD72" ca="1">INDIRECT(ADDRESS(ROW(), RD$3-$AF$1+$AF$3))+VLOOKUP($AS72, INDIRECT(ADDRESS($AF$4, COLUMN()-$AF$2-RD$3)&amp;":"&amp;ADDRESS($AF$5, COLUMN()-$AF$1-RD$3)), RD$3, FALSE)+VLOOKUP($AT72, INDIRECT(ADDRESS($AF$4, COLUMN()-$AF$2-RD$3)&amp;":"&amp;ADDRESS($AF$5, COLUMN()-$AF$1-RD$3)), RD$3, FALSE)</f>
        <v>1586334509</v>
      </c>
      <c r="RE72" s="2" cm="1">
        <f t="array" aca="1" ref="RE72" ca="1">INDIRECT(ADDRESS(ROW(), RE$3-$AF$1+$AF$3))+VLOOKUP($AS72, INDIRECT(ADDRESS($AF$4, COLUMN()-$AF$2-RE$3)&amp;":"&amp;ADDRESS($AF$5, COLUMN()-$AF$1-RE$3)), RE$3, FALSE)+VLOOKUP($AT72, INDIRECT(ADDRESS($AF$4, COLUMN()-$AF$2-RE$3)&amp;":"&amp;ADDRESS($AF$5, COLUMN()-$AF$1-RE$3)), RE$3, FALSE)</f>
        <v>534901414</v>
      </c>
      <c r="RF72" s="2" t="str">
        <f>LEFT($AH72, 1)&amp;RIGHT($A72, 1)</f>
        <v>CV</v>
      </c>
      <c r="RG72" s="2" t="str">
        <f>RIGHT($A72, 1)&amp;RIGHT($AH72, 1)</f>
        <v>VH</v>
      </c>
      <c r="RH72" s="2" t="str">
        <f t="shared" si="204"/>
        <v>CH</v>
      </c>
      <c r="RI72" s="2" cm="1">
        <f t="array" aca="1" ref="RI72" ca="1">INDIRECT(ADDRESS(ROW(), RI$3-$AF$1+$AF$3))+VLOOKUP($AS72, INDIRECT(ADDRESS($AF$4, COLUMN()-$AF$2-RI$3)&amp;":"&amp;ADDRESS($AF$5, COLUMN()-$AF$1-RI$3)), RI$3, FALSE)+VLOOKUP($AT72, INDIRECT(ADDRESS($AF$4, COLUMN()-$AF$2-RI$3)&amp;":"&amp;ADDRESS($AF$5, COLUMN()-$AF$1-RI$3)), RI$3, FALSE)</f>
        <v>1883206976</v>
      </c>
      <c r="RJ72" s="2" cm="1">
        <f t="array" aca="1" ref="RJ72" ca="1">INDIRECT(ADDRESS(ROW(), RJ$3-$AF$1+$AF$3))+VLOOKUP($AS72, INDIRECT(ADDRESS($AF$4, COLUMN()-$AF$2-RJ$3)&amp;":"&amp;ADDRESS($AF$5, COLUMN()-$AF$1-RJ$3)), RJ$3, FALSE)+VLOOKUP($AT72, INDIRECT(ADDRESS($AF$4, COLUMN()-$AF$2-RJ$3)&amp;":"&amp;ADDRESS($AF$5, COLUMN()-$AF$1-RJ$3)), RJ$3, FALSE)</f>
        <v>6565359149</v>
      </c>
      <c r="RK72" s="2" cm="1">
        <f t="array" aca="1" ref="RK72" ca="1">INDIRECT(ADDRESS(ROW(), RK$3-$AF$1+$AF$3))+VLOOKUP($AS72, INDIRECT(ADDRESS($AF$4, COLUMN()-$AF$2-RK$3)&amp;":"&amp;ADDRESS($AF$5, COLUMN()-$AF$1-RK$3)), RK$3, FALSE)+VLOOKUP($AT72, INDIRECT(ADDRESS($AF$4, COLUMN()-$AF$2-RK$3)&amp;":"&amp;ADDRESS($AF$5, COLUMN()-$AF$1-RK$3)), RK$3, FALSE)</f>
        <v>1868654894</v>
      </c>
      <c r="RL72" s="2" cm="1">
        <f t="array" aca="1" ref="RL72" ca="1">INDIRECT(ADDRESS(ROW(), RL$3-$AF$1+$AF$3))+VLOOKUP($AS72, INDIRECT(ADDRESS($AF$4, COLUMN()-$AF$2-RL$3)&amp;":"&amp;ADDRESS($AF$5, COLUMN()-$AF$1-RL$3)), RL$3, FALSE)+VLOOKUP($AT72, INDIRECT(ADDRESS($AF$4, COLUMN()-$AF$2-RL$3)&amp;":"&amp;ADDRESS($AF$5, COLUMN()-$AF$1-RL$3)), RL$3, FALSE)</f>
        <v>2482573087</v>
      </c>
      <c r="RM72" s="2" cm="1">
        <f t="array" aca="1" ref="RM72" ca="1">INDIRECT(ADDRESS(ROW(), RM$3-$AF$1+$AF$3))+VLOOKUP($AS72, INDIRECT(ADDRESS($AF$4, COLUMN()-$AF$2-RM$3)&amp;":"&amp;ADDRESS($AF$5, COLUMN()-$AF$1-RM$3)), RM$3, FALSE)+VLOOKUP($AT72, INDIRECT(ADDRESS($AF$4, COLUMN()-$AF$2-RM$3)&amp;":"&amp;ADDRESS($AF$5, COLUMN()-$AF$1-RM$3)), RM$3, FALSE)</f>
        <v>3255508170</v>
      </c>
      <c r="RN72" s="2" cm="1">
        <f t="array" aca="1" ref="RN72" ca="1">INDIRECT(ADDRESS(ROW(), RN$3-$AF$1+$AF$3))+VLOOKUP($AS72, INDIRECT(ADDRESS($AF$4, COLUMN()-$AF$2-RN$3)&amp;":"&amp;ADDRESS($AF$5, COLUMN()-$AF$1-RN$3)), RN$3, FALSE)+VLOOKUP($AT72, INDIRECT(ADDRESS($AF$4, COLUMN()-$AF$2-RN$3)&amp;":"&amp;ADDRESS($AF$5, COLUMN()-$AF$1-RN$3)), RN$3, FALSE)</f>
        <v>2876477008</v>
      </c>
      <c r="RO72" s="2" cm="1">
        <f t="array" aca="1" ref="RO72" ca="1">INDIRECT(ADDRESS(ROW(), RO$3-$AF$1+$AF$3))+VLOOKUP($AS72, INDIRECT(ADDRESS($AF$4, COLUMN()-$AF$2-RO$3)&amp;":"&amp;ADDRESS($AF$5, COLUMN()-$AF$1-RO$3)), RO$3, FALSE)+VLOOKUP($AT72, INDIRECT(ADDRESS($AF$4, COLUMN()-$AF$2-RO$3)&amp;":"&amp;ADDRESS($AF$5, COLUMN()-$AF$1-RO$3)), RO$3, FALSE)</f>
        <v>4299689655</v>
      </c>
      <c r="RP72" s="2" cm="1">
        <f t="array" aca="1" ref="RP72" ca="1">INDIRECT(ADDRESS(ROW(), RP$3-$AF$1+$AF$3))+VLOOKUP($AS72, INDIRECT(ADDRESS($AF$4, COLUMN()-$AF$2-RP$3)&amp;":"&amp;ADDRESS($AF$5, COLUMN()-$AF$1-RP$3)), RP$3, FALSE)+VLOOKUP($AT72, INDIRECT(ADDRESS($AF$4, COLUMN()-$AF$2-RP$3)&amp;":"&amp;ADDRESS($AF$5, COLUMN()-$AF$1-RP$3)), RP$3, FALSE)</f>
        <v>6886157971</v>
      </c>
      <c r="RQ72" s="2" cm="1">
        <f t="array" aca="1" ref="RQ72" ca="1">INDIRECT(ADDRESS(ROW(), RQ$3-$AF$1+$AF$3))+VLOOKUP($AS72, INDIRECT(ADDRESS($AF$4, COLUMN()-$AF$2-RQ$3)&amp;":"&amp;ADDRESS($AF$5, COLUMN()-$AF$1-RQ$3)), RQ$3, FALSE)+VLOOKUP($AT72, INDIRECT(ADDRESS($AF$4, COLUMN()-$AF$2-RQ$3)&amp;":"&amp;ADDRESS($AF$5, COLUMN()-$AF$1-RQ$3)), RQ$3, FALSE)</f>
        <v>3172386291</v>
      </c>
      <c r="RR72" s="2" cm="1">
        <f t="array" aca="1" ref="RR72" ca="1">INDIRECT(ADDRESS(ROW(), RR$3-$AF$1+$AF$3))+VLOOKUP($AS72, INDIRECT(ADDRESS($AF$4, COLUMN()-$AF$2-RR$3)&amp;":"&amp;ADDRESS($AF$5, COLUMN()-$AF$1-RR$3)), RR$3, FALSE)+VLOOKUP($AT72, INDIRECT(ADDRESS($AF$4, COLUMN()-$AF$2-RR$3)&amp;":"&amp;ADDRESS($AF$5, COLUMN()-$AF$1-RR$3)), RR$3, FALSE)</f>
        <v>1069725166</v>
      </c>
      <c r="RS72" s="2" t="str">
        <f>LEFT($AH72, 1)&amp;RIGHT($A72, 1)</f>
        <v>CV</v>
      </c>
      <c r="RT72" s="2" t="str">
        <f>RIGHT($A72, 1)&amp;RIGHT($AH72, 1)</f>
        <v>VH</v>
      </c>
      <c r="RU72" s="2" t="str">
        <f t="shared" si="205"/>
        <v>CH</v>
      </c>
      <c r="RV72" s="2" cm="1">
        <f t="array" aca="1" ref="RV72" ca="1">INDIRECT(ADDRESS(ROW(), RV$3-$AF$1+$AF$3))+VLOOKUP($AS72, INDIRECT(ADDRESS($AF$4, COLUMN()-$AF$2-RV$3)&amp;":"&amp;ADDRESS($AF$5, COLUMN()-$AF$1-RV$3)), RV$3, FALSE)+VLOOKUP($AT72, INDIRECT(ADDRESS($AF$4, COLUMN()-$AF$2-RV$3)&amp;":"&amp;ADDRESS($AF$5, COLUMN()-$AF$1-RV$3)), RV$3, FALSE)</f>
        <v>3767216611</v>
      </c>
      <c r="RW72" s="2" cm="1">
        <f t="array" aca="1" ref="RW72" ca="1">INDIRECT(ADDRESS(ROW(), RW$3-$AF$1+$AF$3))+VLOOKUP($AS72, INDIRECT(ADDRESS($AF$4, COLUMN()-$AF$2-RW$3)&amp;":"&amp;ADDRESS($AF$5, COLUMN()-$AF$1-RW$3)), RW$3, FALSE)+VLOOKUP($AT72, INDIRECT(ADDRESS($AF$4, COLUMN()-$AF$2-RW$3)&amp;":"&amp;ADDRESS($AF$5, COLUMN()-$AF$1-RW$3)), RW$3, FALSE)</f>
        <v>13129593994</v>
      </c>
      <c r="RX72" s="2" cm="1">
        <f t="array" aca="1" ref="RX72" ca="1">INDIRECT(ADDRESS(ROW(), RX$3-$AF$1+$AF$3))+VLOOKUP($AS72, INDIRECT(ADDRESS($AF$4, COLUMN()-$AF$2-RX$3)&amp;":"&amp;ADDRESS($AF$5, COLUMN()-$AF$1-RX$3)), RX$3, FALSE)+VLOOKUP($AT72, INDIRECT(ADDRESS($AF$4, COLUMN()-$AF$2-RX$3)&amp;":"&amp;ADDRESS($AF$5, COLUMN()-$AF$1-RX$3)), RX$3, FALSE)</f>
        <v>3738950776</v>
      </c>
      <c r="RY72" s="2" cm="1">
        <f t="array" aca="1" ref="RY72" ca="1">INDIRECT(ADDRESS(ROW(), RY$3-$AF$1+$AF$3))+VLOOKUP($AS72, INDIRECT(ADDRESS($AF$4, COLUMN()-$AF$2-RY$3)&amp;":"&amp;ADDRESS($AF$5, COLUMN()-$AF$1-RY$3)), RY$3, FALSE)+VLOOKUP($AT72, INDIRECT(ADDRESS($AF$4, COLUMN()-$AF$2-RY$3)&amp;":"&amp;ADDRESS($AF$5, COLUMN()-$AF$1-RY$3)), RY$3, FALSE)</f>
        <v>4966573244</v>
      </c>
      <c r="RZ72" s="2" cm="1">
        <f t="array" aca="1" ref="RZ72" ca="1">INDIRECT(ADDRESS(ROW(), RZ$3-$AF$1+$AF$3))+VLOOKUP($AS72, INDIRECT(ADDRESS($AF$4, COLUMN()-$AF$2-RZ$3)&amp;":"&amp;ADDRESS($AF$5, COLUMN()-$AF$1-RZ$3)), RZ$3, FALSE)+VLOOKUP($AT72, INDIRECT(ADDRESS($AF$4, COLUMN()-$AF$2-RZ$3)&amp;":"&amp;ADDRESS($AF$5, COLUMN()-$AF$1-RZ$3)), RZ$3, FALSE)</f>
        <v>6510157390</v>
      </c>
      <c r="SA72" s="2" cm="1">
        <f t="array" aca="1" ref="SA72" ca="1">INDIRECT(ADDRESS(ROW(), SA$3-$AF$1+$AF$3))+VLOOKUP($AS72, INDIRECT(ADDRESS($AF$4, COLUMN()-$AF$2-SA$3)&amp;":"&amp;ADDRESS($AF$5, COLUMN()-$AF$1-SA$3)), SA$3, FALSE)+VLOOKUP($AT72, INDIRECT(ADDRESS($AF$4, COLUMN()-$AF$2-SA$3)&amp;":"&amp;ADDRESS($AF$5, COLUMN()-$AF$1-SA$3)), SA$3, FALSE)</f>
        <v>5752449192</v>
      </c>
      <c r="SB72" s="2" cm="1">
        <f t="array" aca="1" ref="SB72" ca="1">INDIRECT(ADDRESS(ROW(), SB$3-$AF$1+$AF$3))+VLOOKUP($AS72, INDIRECT(ADDRESS($AF$4, COLUMN()-$AF$2-SB$3)&amp;":"&amp;ADDRESS($AF$5, COLUMN()-$AF$1-SB$3)), SB$3, FALSE)+VLOOKUP($AT72, INDIRECT(ADDRESS($AF$4, COLUMN()-$AF$2-SB$3)&amp;":"&amp;ADDRESS($AF$5, COLUMN()-$AF$1-SB$3)), SB$3, FALSE)</f>
        <v>8598480390</v>
      </c>
      <c r="SC72" s="2" cm="1">
        <f t="array" aca="1" ref="SC72" ca="1">INDIRECT(ADDRESS(ROW(), SC$3-$AF$1+$AF$3))+VLOOKUP($AS72, INDIRECT(ADDRESS($AF$4, COLUMN()-$AF$2-SC$3)&amp;":"&amp;ADDRESS($AF$5, COLUMN()-$AF$1-SC$3)), SC$3, FALSE)+VLOOKUP($AT72, INDIRECT(ADDRESS($AF$4, COLUMN()-$AF$2-SC$3)&amp;":"&amp;ADDRESS($AF$5, COLUMN()-$AF$1-SC$3)), SC$3, FALSE)</f>
        <v>13772544444</v>
      </c>
      <c r="SD72" s="2" cm="1">
        <f t="array" aca="1" ref="SD72" ca="1">INDIRECT(ADDRESS(ROW(), SD$3-$AF$1+$AF$3))+VLOOKUP($AS72, INDIRECT(ADDRESS($AF$4, COLUMN()-$AF$2-SD$3)&amp;":"&amp;ADDRESS($AF$5, COLUMN()-$AF$1-SD$3)), SD$3, FALSE)+VLOOKUP($AT72, INDIRECT(ADDRESS($AF$4, COLUMN()-$AF$2-SD$3)&amp;":"&amp;ADDRESS($AF$5, COLUMN()-$AF$1-SD$3)), SD$3, FALSE)</f>
        <v>6344217804</v>
      </c>
      <c r="SE72" s="2" cm="1">
        <f t="array" aca="1" ref="SE72" ca="1">INDIRECT(ADDRESS(ROW(), SE$3-$AF$1+$AF$3))+VLOOKUP($AS72, INDIRECT(ADDRESS($AF$4, COLUMN()-$AF$2-SE$3)&amp;":"&amp;ADDRESS($AF$5, COLUMN()-$AF$1-SE$3)), SE$3, FALSE)+VLOOKUP($AT72, INDIRECT(ADDRESS($AF$4, COLUMN()-$AF$2-SE$3)&amp;":"&amp;ADDRESS($AF$5, COLUMN()-$AF$1-SE$3)), SE$3, FALSE)</f>
        <v>2139292890</v>
      </c>
      <c r="SF72" s="2" t="str">
        <f>LEFT($AH72, 1)&amp;RIGHT($A72, 1)</f>
        <v>CV</v>
      </c>
      <c r="SG72" s="2" t="str">
        <f>RIGHT($A72, 1)&amp;RIGHT($AH72, 1)</f>
        <v>VH</v>
      </c>
      <c r="SH72" s="2" t="str">
        <f t="shared" si="206"/>
        <v>CH</v>
      </c>
      <c r="SI72" s="2" cm="1">
        <f t="array" aca="1" ref="SI72" ca="1">INDIRECT(ADDRESS(ROW(), SI$3-$AF$1+$AF$3))+VLOOKUP($AS72, INDIRECT(ADDRESS($AF$4, COLUMN()-$AF$2-SI$3)&amp;":"&amp;ADDRESS($AF$5, COLUMN()-$AF$1-SI$3)), SI$3, FALSE)+VLOOKUP($AT72, INDIRECT(ADDRESS($AF$4, COLUMN()-$AF$2-SI$3)&amp;":"&amp;ADDRESS($AF$5, COLUMN()-$AF$1-SI$3)), SI$3, FALSE)</f>
        <v>7535457625</v>
      </c>
      <c r="SJ72" s="2" cm="1">
        <f t="array" aca="1" ref="SJ72" ca="1">INDIRECT(ADDRESS(ROW(), SJ$3-$AF$1+$AF$3))+VLOOKUP($AS72, INDIRECT(ADDRESS($AF$4, COLUMN()-$AF$2-SJ$3)&amp;":"&amp;ADDRESS($AF$5, COLUMN()-$AF$1-SJ$3)), SJ$3, FALSE)+VLOOKUP($AT72, INDIRECT(ADDRESS($AF$4, COLUMN()-$AF$2-SJ$3)&amp;":"&amp;ADDRESS($AF$5, COLUMN()-$AF$1-SJ$3)), SJ$3, FALSE)</f>
        <v>26257750866</v>
      </c>
      <c r="SK72" s="2" cm="1">
        <f t="array" aca="1" ref="SK72" ca="1">INDIRECT(ADDRESS(ROW(), SK$3-$AF$1+$AF$3))+VLOOKUP($AS72, INDIRECT(ADDRESS($AF$4, COLUMN()-$AF$2-SK$3)&amp;":"&amp;ADDRESS($AF$5, COLUMN()-$AF$1-SK$3)), SK$3, FALSE)+VLOOKUP($AT72, INDIRECT(ADDRESS($AF$4, COLUMN()-$AF$2-SK$3)&amp;":"&amp;ADDRESS($AF$5, COLUMN()-$AF$1-SK$3)), SK$3, FALSE)</f>
        <v>7480428765</v>
      </c>
      <c r="SL72" s="2" cm="1">
        <f t="array" aca="1" ref="SL72" ca="1">INDIRECT(ADDRESS(ROW(), SL$3-$AF$1+$AF$3))+VLOOKUP($AS72, INDIRECT(ADDRESS($AF$4, COLUMN()-$AF$2-SL$3)&amp;":"&amp;ADDRESS($AF$5, COLUMN()-$AF$1-SL$3)), SL$3, FALSE)+VLOOKUP($AT72, INDIRECT(ADDRESS($AF$4, COLUMN()-$AF$2-SL$3)&amp;":"&amp;ADDRESS($AF$5, COLUMN()-$AF$1-SL$3)), SL$3, FALSE)</f>
        <v>9935280483</v>
      </c>
      <c r="SM72" s="2" cm="1">
        <f t="array" aca="1" ref="SM72" ca="1">INDIRECT(ADDRESS(ROW(), SM$3-$AF$1+$AF$3))+VLOOKUP($AS72, INDIRECT(ADDRESS($AF$4, COLUMN()-$AF$2-SM$3)&amp;":"&amp;ADDRESS($AF$5, COLUMN()-$AF$1-SM$3)), SM$3, FALSE)+VLOOKUP($AT72, INDIRECT(ADDRESS($AF$4, COLUMN()-$AF$2-SM$3)&amp;":"&amp;ADDRESS($AF$5, COLUMN()-$AF$1-SM$3)), SM$3, FALSE)</f>
        <v>13018574078</v>
      </c>
      <c r="SN72" s="2" cm="1">
        <f t="array" aca="1" ref="SN72" ca="1">INDIRECT(ADDRESS(ROW(), SN$3-$AF$1+$AF$3))+VLOOKUP($AS72, INDIRECT(ADDRESS($AF$4, COLUMN()-$AF$2-SN$3)&amp;":"&amp;ADDRESS($AF$5, COLUMN()-$AF$1-SN$3)), SN$3, FALSE)+VLOOKUP($AT72, INDIRECT(ADDRESS($AF$4, COLUMN()-$AF$2-SN$3)&amp;":"&amp;ADDRESS($AF$5, COLUMN()-$AF$1-SN$3)), SN$3, FALSE)</f>
        <v>11504224675</v>
      </c>
      <c r="SO72" s="2" cm="1">
        <f t="array" aca="1" ref="SO72" ca="1">INDIRECT(ADDRESS(ROW(), SO$3-$AF$1+$AF$3))+VLOOKUP($AS72, INDIRECT(ADDRESS($AF$4, COLUMN()-$AF$2-SO$3)&amp;":"&amp;ADDRESS($AF$5, COLUMN()-$AF$1-SO$3)), SO$3, FALSE)+VLOOKUP($AT72, INDIRECT(ADDRESS($AF$4, COLUMN()-$AF$2-SO$3)&amp;":"&amp;ADDRESS($AF$5, COLUMN()-$AF$1-SO$3)), SO$3, FALSE)</f>
        <v>17195836875</v>
      </c>
      <c r="SP72" s="2" cm="1">
        <f t="array" aca="1" ref="SP72" ca="1">INDIRECT(ADDRESS(ROW(), SP$3-$AF$1+$AF$3))+VLOOKUP($AS72, INDIRECT(ADDRESS($AF$4, COLUMN()-$AF$2-SP$3)&amp;":"&amp;ADDRESS($AF$5, COLUMN()-$AF$1-SP$3)), SP$3, FALSE)+VLOOKUP($AT72, INDIRECT(ADDRESS($AF$4, COLUMN()-$AF$2-SP$3)&amp;":"&amp;ADDRESS($AF$5, COLUMN()-$AF$1-SP$3)), SP$3, FALSE)</f>
        <v>27545575853</v>
      </c>
      <c r="SQ72" s="2" cm="1">
        <f t="array" aca="1" ref="SQ72" ca="1">INDIRECT(ADDRESS(ROW(), SQ$3-$AF$1+$AF$3))+VLOOKUP($AS72, INDIRECT(ADDRESS($AF$4, COLUMN()-$AF$2-SQ$3)&amp;":"&amp;ADDRESS($AF$5, COLUMN()-$AF$1-SQ$3)), SQ$3, FALSE)+VLOOKUP($AT72, INDIRECT(ADDRESS($AF$4, COLUMN()-$AF$2-SQ$3)&amp;":"&amp;ADDRESS($AF$5, COLUMN()-$AF$1-SQ$3)), SQ$3, FALSE)</f>
        <v>12687534923</v>
      </c>
      <c r="SR72" s="2" cm="1">
        <f t="array" aca="1" ref="SR72" ca="1">INDIRECT(ADDRESS(ROW(), SR$3-$AF$1+$AF$3))+VLOOKUP($AS72, INDIRECT(ADDRESS($AF$4, COLUMN()-$AF$2-SR$3)&amp;":"&amp;ADDRESS($AF$5, COLUMN()-$AF$1-SR$3)), SR$3, FALSE)+VLOOKUP($AT72, INDIRECT(ADDRESS($AF$4, COLUMN()-$AF$2-SR$3)&amp;":"&amp;ADDRESS($AF$5, COLUMN()-$AF$1-SR$3)), SR$3, FALSE)</f>
        <v>4278289328</v>
      </c>
      <c r="SS72" s="2" t="str">
        <f>LEFT($AH72, 1)&amp;RIGHT($A72, 1)</f>
        <v>CV</v>
      </c>
      <c r="ST72" s="2" t="str">
        <f>RIGHT($A72, 1)&amp;RIGHT($AH72, 1)</f>
        <v>VH</v>
      </c>
      <c r="SU72" s="2" t="str">
        <f t="shared" si="207"/>
        <v>CH</v>
      </c>
      <c r="SV72" s="2" cm="1">
        <f t="array" aca="1" ref="SV72" ca="1">INDIRECT(ADDRESS(ROW(), SV$3-$AF$1+$AF$3))+VLOOKUP($AS72, INDIRECT(ADDRESS($AF$4, COLUMN()-$AF$2-SV$3)&amp;":"&amp;ADDRESS($AF$5, COLUMN()-$AF$1-SV$3)), SV$3, FALSE)+VLOOKUP($AT72, INDIRECT(ADDRESS($AF$4, COLUMN()-$AF$2-SV$3)&amp;":"&amp;ADDRESS($AF$5, COLUMN()-$AF$1-SV$3)), SV$3, FALSE)</f>
        <v>15073177822</v>
      </c>
      <c r="SW72" s="2" cm="1">
        <f t="array" aca="1" ref="SW72" ca="1">INDIRECT(ADDRESS(ROW(), SW$3-$AF$1+$AF$3))+VLOOKUP($AS72, INDIRECT(ADDRESS($AF$4, COLUMN()-$AF$2-SW$3)&amp;":"&amp;ADDRESS($AF$5, COLUMN()-$AF$1-SW$3)), SW$3, FALSE)+VLOOKUP($AT72, INDIRECT(ADDRESS($AF$4, COLUMN()-$AF$2-SW$3)&amp;":"&amp;ADDRESS($AF$5, COLUMN()-$AF$1-SW$3)), SW$3, FALSE)</f>
        <v>52512624708</v>
      </c>
      <c r="SX72" s="2" cm="1">
        <f t="array" aca="1" ref="SX72" ca="1">INDIRECT(ADDRESS(ROW(), SX$3-$AF$1+$AF$3))+VLOOKUP($AS72, INDIRECT(ADDRESS($AF$4, COLUMN()-$AF$2-SX$3)&amp;":"&amp;ADDRESS($AF$5, COLUMN()-$AF$1-SX$3)), SX$3, FALSE)+VLOOKUP($AT72, INDIRECT(ADDRESS($AF$4, COLUMN()-$AF$2-SX$3)&amp;":"&amp;ADDRESS($AF$5, COLUMN()-$AF$1-SX$3)), SX$3, FALSE)</f>
        <v>14965576962</v>
      </c>
      <c r="SY72" s="2" cm="1">
        <f t="array" aca="1" ref="SY72" ca="1">INDIRECT(ADDRESS(ROW(), SY$3-$AF$1+$AF$3))+VLOOKUP($AS72, INDIRECT(ADDRESS($AF$4, COLUMN()-$AF$2-SY$3)&amp;":"&amp;ADDRESS($AF$5, COLUMN()-$AF$1-SY$3)), SY$3, FALSE)+VLOOKUP($AT72, INDIRECT(ADDRESS($AF$4, COLUMN()-$AF$2-SY$3)&amp;":"&amp;ADDRESS($AF$5, COLUMN()-$AF$1-SY$3)), SY$3, FALSE)</f>
        <v>19874723008</v>
      </c>
      <c r="SZ72" s="2" cm="1">
        <f t="array" aca="1" ref="SZ72" ca="1">INDIRECT(ADDRESS(ROW(), SZ$3-$AF$1+$AF$3))+VLOOKUP($AS72, INDIRECT(ADDRESS($AF$4, COLUMN()-$AF$2-SZ$3)&amp;":"&amp;ADDRESS($AF$5, COLUMN()-$AF$1-SZ$3)), SZ$3, FALSE)+VLOOKUP($AT72, INDIRECT(ADDRESS($AF$4, COLUMN()-$AF$2-SZ$3)&amp;":"&amp;ADDRESS($AF$5, COLUMN()-$AF$1-SZ$3)), SZ$3, FALSE)</f>
        <v>26034488456</v>
      </c>
      <c r="TA72" s="2" cm="1">
        <f t="array" aca="1" ref="TA72" ca="1">INDIRECT(ADDRESS(ROW(), TA$3-$AF$1+$AF$3))+VLOOKUP($AS72, INDIRECT(ADDRESS($AF$4, COLUMN()-$AF$2-TA$3)&amp;":"&amp;ADDRESS($AF$5, COLUMN()-$AF$1-TA$3)), TA$3, FALSE)+VLOOKUP($AT72, INDIRECT(ADDRESS($AF$4, COLUMN()-$AF$2-TA$3)&amp;":"&amp;ADDRESS($AF$5, COLUMN()-$AF$1-TA$3)), TA$3, FALSE)</f>
        <v>23007054005</v>
      </c>
      <c r="TB72" s="2" cm="1">
        <f t="array" aca="1" ref="TB72" ca="1">INDIRECT(ADDRESS(ROW(), TB$3-$AF$1+$AF$3))+VLOOKUP($AS72, INDIRECT(ADDRESS($AF$4, COLUMN()-$AF$2-TB$3)&amp;":"&amp;ADDRESS($AF$5, COLUMN()-$AF$1-TB$3)), TB$3, FALSE)+VLOOKUP($AT72, INDIRECT(ADDRESS($AF$4, COLUMN()-$AF$2-TB$3)&amp;":"&amp;ADDRESS($AF$5, COLUMN()-$AF$1-TB$3)), TB$3, FALSE)</f>
        <v>34389017632</v>
      </c>
      <c r="TC72" s="2" cm="1">
        <f t="array" aca="1" ref="TC72" ca="1">INDIRECT(ADDRESS(ROW(), TC$3-$AF$1+$AF$3))+VLOOKUP($AS72, INDIRECT(ADDRESS($AF$4, COLUMN()-$AF$2-TC$3)&amp;":"&amp;ADDRESS($AF$5, COLUMN()-$AF$1-TC$3)), TC$3, FALSE)+VLOOKUP($AT72, INDIRECT(ADDRESS($AF$4, COLUMN()-$AF$2-TC$3)&amp;":"&amp;ADDRESS($AF$5, COLUMN()-$AF$1-TC$3)), TC$3, FALSE)</f>
        <v>55091892872</v>
      </c>
      <c r="TD72" s="2" cm="1">
        <f t="array" aca="1" ref="TD72" ca="1">INDIRECT(ADDRESS(ROW(), TD$3-$AF$1+$AF$3))+VLOOKUP($AS72, INDIRECT(ADDRESS($AF$4, COLUMN()-$AF$2-TD$3)&amp;":"&amp;ADDRESS($AF$5, COLUMN()-$AF$1-TD$3)), TD$3, FALSE)+VLOOKUP($AT72, INDIRECT(ADDRESS($AF$4, COLUMN()-$AF$2-TD$3)&amp;":"&amp;ADDRESS($AF$5, COLUMN()-$AF$1-TD$3)), TD$3, FALSE)</f>
        <v>25373366130</v>
      </c>
      <c r="TE72" s="2" cm="1">
        <f t="array" aca="1" ref="TE72" ca="1">INDIRECT(ADDRESS(ROW(), TE$3-$AF$1+$AF$3))+VLOOKUP($AS72, INDIRECT(ADDRESS($AF$4, COLUMN()-$AF$2-TE$3)&amp;":"&amp;ADDRESS($AF$5, COLUMN()-$AF$1-TE$3)), TE$3, FALSE)+VLOOKUP($AT72, INDIRECT(ADDRESS($AF$4, COLUMN()-$AF$2-TE$3)&amp;":"&amp;ADDRESS($AF$5, COLUMN()-$AF$1-TE$3)), TE$3, FALSE)</f>
        <v>8555985348</v>
      </c>
      <c r="TF72" s="2" t="str">
        <f>LEFT($AH72, 1)&amp;RIGHT($A72, 1)</f>
        <v>CV</v>
      </c>
      <c r="TG72" s="2" t="str">
        <f>RIGHT($A72, 1)&amp;RIGHT($AH72, 1)</f>
        <v>VH</v>
      </c>
      <c r="TH72" s="2" t="str">
        <f t="shared" si="208"/>
        <v>CH</v>
      </c>
      <c r="TI72" s="2" cm="1">
        <f t="array" aca="1" ref="TI72" ca="1">INDIRECT(ADDRESS(ROW(), TI$3-$AF$1+$AF$3))+VLOOKUP($AS72, INDIRECT(ADDRESS($AF$4, COLUMN()-$AF$2-TI$3)&amp;":"&amp;ADDRESS($AF$5, COLUMN()-$AF$1-TI$3)), TI$3, FALSE)+VLOOKUP($AT72, INDIRECT(ADDRESS($AF$4, COLUMN()-$AF$2-TI$3)&amp;":"&amp;ADDRESS($AF$5, COLUMN()-$AF$1-TI$3)), TI$3, FALSE)</f>
        <v>30149376916</v>
      </c>
      <c r="TJ72" s="2" cm="1">
        <f t="array" aca="1" ref="TJ72" ca="1">INDIRECT(ADDRESS(ROW(), TJ$3-$AF$1+$AF$3))+VLOOKUP($AS72, INDIRECT(ADDRESS($AF$4, COLUMN()-$AF$2-TJ$3)&amp;":"&amp;ADDRESS($AF$5, COLUMN()-$AF$1-TJ$3)), TJ$3, FALSE)+VLOOKUP($AT72, INDIRECT(ADDRESS($AF$4, COLUMN()-$AF$2-TJ$3)&amp;":"&amp;ADDRESS($AF$5, COLUMN()-$AF$1-TJ$3)), TJ$3, FALSE)</f>
        <v>105021435294</v>
      </c>
      <c r="TK72" s="2" cm="1">
        <f t="array" aca="1" ref="TK72" ca="1">INDIRECT(ADDRESS(ROW(), TK$3-$AF$1+$AF$3))+VLOOKUP($AS72, INDIRECT(ADDRESS($AF$4, COLUMN()-$AF$2-TK$3)&amp;":"&amp;ADDRESS($AF$5, COLUMN()-$AF$1-TK$3)), TK$3, FALSE)+VLOOKUP($AT72, INDIRECT(ADDRESS($AF$4, COLUMN()-$AF$2-TK$3)&amp;":"&amp;ADDRESS($AF$5, COLUMN()-$AF$1-TK$3)), TK$3, FALSE)</f>
        <v>29938579312</v>
      </c>
      <c r="TL72" s="2" cm="1">
        <f t="array" aca="1" ref="TL72" ca="1">INDIRECT(ADDRESS(ROW(), TL$3-$AF$1+$AF$3))+VLOOKUP($AS72, INDIRECT(ADDRESS($AF$4, COLUMN()-$AF$2-TL$3)&amp;":"&amp;ADDRESS($AF$5, COLUMN()-$AF$1-TL$3)), TL$3, FALSE)+VLOOKUP($AT72, INDIRECT(ADDRESS($AF$4, COLUMN()-$AF$2-TL$3)&amp;":"&amp;ADDRESS($AF$5, COLUMN()-$AF$1-TL$3)), TL$3, FALSE)</f>
        <v>39755857709</v>
      </c>
      <c r="TM72" s="2" cm="1">
        <f t="array" aca="1" ref="TM72" ca="1">INDIRECT(ADDRESS(ROW(), TM$3-$AF$1+$AF$3))+VLOOKUP($AS72, INDIRECT(ADDRESS($AF$4, COLUMN()-$AF$2-TM$3)&amp;":"&amp;ADDRESS($AF$5, COLUMN()-$AF$1-TM$3)), TM$3, FALSE)+VLOOKUP($AT72, INDIRECT(ADDRESS($AF$4, COLUMN()-$AF$2-TM$3)&amp;":"&amp;ADDRESS($AF$5, COLUMN()-$AF$1-TM$3)), TM$3, FALSE)</f>
        <v>52063866187</v>
      </c>
      <c r="TN72" s="2" cm="1">
        <f t="array" aca="1" ref="TN72" ca="1">INDIRECT(ADDRESS(ROW(), TN$3-$AF$1+$AF$3))+VLOOKUP($AS72, INDIRECT(ADDRESS($AF$4, COLUMN()-$AF$2-TN$3)&amp;":"&amp;ADDRESS($AF$5, COLUMN()-$AF$1-TN$3)), TN$3, FALSE)+VLOOKUP($AT72, INDIRECT(ADDRESS($AF$4, COLUMN()-$AF$2-TN$3)&amp;":"&amp;ADDRESS($AF$5, COLUMN()-$AF$1-TN$3)), TN$3, FALSE)</f>
        <v>46012161884</v>
      </c>
      <c r="TO72" s="2" cm="1">
        <f t="array" aca="1" ref="TO72" ca="1">INDIRECT(ADDRESS(ROW(), TO$3-$AF$1+$AF$3))+VLOOKUP($AS72, INDIRECT(ADDRESS($AF$4, COLUMN()-$AF$2-TO$3)&amp;":"&amp;ADDRESS($AF$5, COLUMN()-$AF$1-TO$3)), TO$3, FALSE)+VLOOKUP($AT72, INDIRECT(ADDRESS($AF$4, COLUMN()-$AF$2-TO$3)&amp;":"&amp;ADDRESS($AF$5, COLUMN()-$AF$1-TO$3)), TO$3, FALSE)</f>
        <v>68774369783</v>
      </c>
      <c r="TP72" s="2" cm="1">
        <f t="array" aca="1" ref="TP72" ca="1">INDIRECT(ADDRESS(ROW(), TP$3-$AF$1+$AF$3))+VLOOKUP($AS72, INDIRECT(ADDRESS($AF$4, COLUMN()-$AF$2-TP$3)&amp;":"&amp;ADDRESS($AF$5, COLUMN()-$AF$1-TP$3)), TP$3, FALSE)+VLOOKUP($AT72, INDIRECT(ADDRESS($AF$4, COLUMN()-$AF$2-TP$3)&amp;":"&amp;ADDRESS($AF$5, COLUMN()-$AF$1-TP$3)), TP$3, FALSE)</f>
        <v>110185313346</v>
      </c>
      <c r="TQ72" s="2" cm="1">
        <f t="array" aca="1" ref="TQ72" ca="1">INDIRECT(ADDRESS(ROW(), TQ$3-$AF$1+$AF$3))+VLOOKUP($AS72, INDIRECT(ADDRESS($AF$4, COLUMN()-$AF$2-TQ$3)&amp;":"&amp;ADDRESS($AF$5, COLUMN()-$AF$1-TQ$3)), TQ$3, FALSE)+VLOOKUP($AT72, INDIRECT(ADDRESS($AF$4, COLUMN()-$AF$2-TQ$3)&amp;":"&amp;ADDRESS($AF$5, COLUMN()-$AF$1-TQ$3)), TQ$3, FALSE)</f>
        <v>50743976820</v>
      </c>
      <c r="TR72" s="2" cm="1">
        <f t="array" aca="1" ref="TR72" ca="1">INDIRECT(ADDRESS(ROW(), TR$3-$AF$1+$AF$3))+VLOOKUP($AS72, INDIRECT(ADDRESS($AF$4, COLUMN()-$AF$2-TR$3)&amp;":"&amp;ADDRESS($AF$5, COLUMN()-$AF$1-TR$3)), TR$3, FALSE)+VLOOKUP($AT72, INDIRECT(ADDRESS($AF$4, COLUMN()-$AF$2-TR$3)&amp;":"&amp;ADDRESS($AF$5, COLUMN()-$AF$1-TR$3)), TR$3, FALSE)</f>
        <v>17110876636</v>
      </c>
      <c r="TS72" s="2" t="str">
        <f>LEFT($AH72, 1)&amp;RIGHT($A72, 1)</f>
        <v>CV</v>
      </c>
      <c r="TT72" s="2" t="str">
        <f>RIGHT($A72, 1)&amp;RIGHT($AH72, 1)</f>
        <v>VH</v>
      </c>
      <c r="TU72" s="2" t="str">
        <f t="shared" si="208"/>
        <v>CH</v>
      </c>
      <c r="TV72" s="2" cm="1">
        <f t="array" aca="1" ref="TV72" ca="1">INDIRECT(ADDRESS(ROW(), TV$3-$AF$1+$AF$3))+VLOOKUP($AS72, INDIRECT(ADDRESS($AF$4, COLUMN()-$AF$2-TV$3)&amp;":"&amp;ADDRESS($AF$5, COLUMN()-$AF$1-TV$3)), TV$3, FALSE)+VLOOKUP($AT72, INDIRECT(ADDRESS($AF$4, COLUMN()-$AF$2-TV$3)&amp;":"&amp;ADDRESS($AF$5, COLUMN()-$AF$1-TV$3)), TV$3, FALSE)</f>
        <v>60305131822</v>
      </c>
      <c r="TW72" s="2" cm="1">
        <f t="array" aca="1" ref="TW72" ca="1">INDIRECT(ADDRESS(ROW(), TW$3-$AF$1+$AF$3))+VLOOKUP($AS72, INDIRECT(ADDRESS($AF$4, COLUMN()-$AF$2-TW$3)&amp;":"&amp;ADDRESS($AF$5, COLUMN()-$AF$1-TW$3)), TW$3, FALSE)+VLOOKUP($AT72, INDIRECT(ADDRESS($AF$4, COLUMN()-$AF$2-TW$3)&amp;":"&amp;ADDRESS($AF$5, COLUMN()-$AF$1-TW$3)), TW$3, FALSE)</f>
        <v>210035491932</v>
      </c>
      <c r="TX72" s="2" cm="1">
        <f t="array" aca="1" ref="TX72" ca="1">INDIRECT(ADDRESS(ROW(), TX$3-$AF$1+$AF$3))+VLOOKUP($AS72, INDIRECT(ADDRESS($AF$4, COLUMN()-$AF$2-TX$3)&amp;":"&amp;ADDRESS($AF$5, COLUMN()-$AF$1-TX$3)), TX$3, FALSE)+VLOOKUP($AT72, INDIRECT(ADDRESS($AF$4, COLUMN()-$AF$2-TX$3)&amp;":"&amp;ADDRESS($AF$5, COLUMN()-$AF$1-TX$3)), TX$3, FALSE)</f>
        <v>59890692500</v>
      </c>
      <c r="TY72" s="2" cm="1">
        <f t="array" aca="1" ref="TY72" ca="1">INDIRECT(ADDRESS(ROW(), TY$3-$AF$1+$AF$3))+VLOOKUP($AS72, INDIRECT(ADDRESS($AF$4, COLUMN()-$AF$2-TY$3)&amp;":"&amp;ADDRESS($AF$5, COLUMN()-$AF$1-TY$3)), TY$3, FALSE)+VLOOKUP($AT72, INDIRECT(ADDRESS($AF$4, COLUMN()-$AF$2-TY$3)&amp;":"&amp;ADDRESS($AF$5, COLUMN()-$AF$1-TY$3)), TY$3, FALSE)</f>
        <v>79523876293</v>
      </c>
      <c r="TZ72" s="2" cm="1">
        <f t="array" aca="1" ref="TZ72" ca="1">INDIRECT(ADDRESS(ROW(), TZ$3-$AF$1+$AF$3))+VLOOKUP($AS72, INDIRECT(ADDRESS($AF$4, COLUMN()-$AF$2-TZ$3)&amp;":"&amp;ADDRESS($AF$5, COLUMN()-$AF$1-TZ$3)), TZ$3, FALSE)+VLOOKUP($AT72, INDIRECT(ADDRESS($AF$4, COLUMN()-$AF$2-TZ$3)&amp;":"&amp;ADDRESS($AF$5, COLUMN()-$AF$1-TZ$3)), TZ$3, FALSE)</f>
        <v>104119749212</v>
      </c>
      <c r="UA72" s="2" cm="1">
        <f t="array" aca="1" ref="UA72" ca="1">INDIRECT(ADDRESS(ROW(), UA$3-$AF$1+$AF$3))+VLOOKUP($AS72, INDIRECT(ADDRESS($AF$4, COLUMN()-$AF$2-UA$3)&amp;":"&amp;ADDRESS($AF$5, COLUMN()-$AF$1-UA$3)), UA$3, FALSE)+VLOOKUP($AT72, INDIRECT(ADDRESS($AF$4, COLUMN()-$AF$2-UA$3)&amp;":"&amp;ADDRESS($AF$5, COLUMN()-$AF$1-UA$3)), UA$3, FALSE)</f>
        <v>92020447201</v>
      </c>
      <c r="UB72" s="2" cm="1">
        <f t="array" aca="1" ref="UB72" ca="1">INDIRECT(ADDRESS(ROW(), UB$3-$AF$1+$AF$3))+VLOOKUP($AS72, INDIRECT(ADDRESS($AF$4, COLUMN()-$AF$2-UB$3)&amp;":"&amp;ADDRESS($AF$5, COLUMN()-$AF$1-UB$3)), UB$3, FALSE)+VLOOKUP($AT72, INDIRECT(ADDRESS($AF$4, COLUMN()-$AF$2-UB$3)&amp;":"&amp;ADDRESS($AF$5, COLUMN()-$AF$1-UB$3)), UB$3, FALSE)</f>
        <v>137540835319</v>
      </c>
      <c r="UC72" s="2" cm="1">
        <f t="array" aca="1" ref="UC72" ca="1">INDIRECT(ADDRESS(ROW(), UC$3-$AF$1+$AF$3))+VLOOKUP($AS72, INDIRECT(ADDRESS($AF$4, COLUMN()-$AF$2-UC$3)&amp;":"&amp;ADDRESS($AF$5, COLUMN()-$AF$1-UC$3)), UC$3, FALSE)+VLOOKUP($AT72, INDIRECT(ADDRESS($AF$4, COLUMN()-$AF$2-UC$3)&amp;":"&amp;ADDRESS($AF$5, COLUMN()-$AF$1-UC$3)), UC$3, FALSE)</f>
        <v>220372986841</v>
      </c>
      <c r="UD72" s="2" cm="1">
        <f t="array" aca="1" ref="UD72" ca="1">INDIRECT(ADDRESS(ROW(), UD$3-$AF$1+$AF$3))+VLOOKUP($AS72, INDIRECT(ADDRESS($AF$4, COLUMN()-$AF$2-UD$3)&amp;":"&amp;ADDRESS($AF$5, COLUMN()-$AF$1-UD$3)), UD$3, FALSE)+VLOOKUP($AT72, INDIRECT(ADDRESS($AF$4, COLUMN()-$AF$2-UD$3)&amp;":"&amp;ADDRESS($AF$5, COLUMN()-$AF$1-UD$3)), UD$3, FALSE)</f>
        <v>101482789868</v>
      </c>
      <c r="UE72" s="2" cm="1">
        <f t="array" aca="1" ref="UE72" ca="1">INDIRECT(ADDRESS(ROW(), UE$3-$AF$1+$AF$3))+VLOOKUP($AS72, INDIRECT(ADDRESS($AF$4, COLUMN()-$AF$2-UE$3)&amp;":"&amp;ADDRESS($AF$5, COLUMN()-$AF$1-UE$3)), UE$3, FALSE)+VLOOKUP($AT72, INDIRECT(ADDRESS($AF$4, COLUMN()-$AF$2-UE$3)&amp;":"&amp;ADDRESS($AF$5, COLUMN()-$AF$1-UE$3)), UE$3, FALSE)</f>
        <v>34219626787</v>
      </c>
      <c r="UF72" s="2" t="str">
        <f>LEFT($AH72, 1)&amp;RIGHT($A72, 1)</f>
        <v>CV</v>
      </c>
      <c r="UG72" s="2" t="str">
        <f>RIGHT($A72, 1)&amp;RIGHT($AH72, 1)</f>
        <v>VH</v>
      </c>
    </row>
    <row r="73" spans="1:553" x14ac:dyDescent="0.25">
      <c r="A73" t="s">
        <v>90</v>
      </c>
      <c r="AH73" t="str">
        <f t="shared" si="209"/>
        <v>NK</v>
      </c>
      <c r="AI73">
        <f t="shared" si="179"/>
        <v>1</v>
      </c>
      <c r="AJ73">
        <f t="shared" si="179"/>
        <v>0</v>
      </c>
      <c r="AK73">
        <f t="shared" si="179"/>
        <v>0</v>
      </c>
      <c r="AL73">
        <f t="shared" si="179"/>
        <v>0</v>
      </c>
      <c r="AM73">
        <f t="shared" si="179"/>
        <v>0</v>
      </c>
      <c r="AN73">
        <f t="shared" si="179"/>
        <v>0</v>
      </c>
      <c r="AO73">
        <f t="shared" si="179"/>
        <v>0</v>
      </c>
      <c r="AP73">
        <f t="shared" si="179"/>
        <v>0</v>
      </c>
      <c r="AQ73">
        <f t="shared" si="179"/>
        <v>0</v>
      </c>
      <c r="AR73">
        <f t="shared" si="179"/>
        <v>0</v>
      </c>
      <c r="AS73" t="str">
        <f>LEFT($AH73, 1)&amp;RIGHT($A73, 1)</f>
        <v>NN</v>
      </c>
      <c r="AT73" t="str">
        <f>RIGHT($A73, 1)&amp;RIGHT($AH73, 1)</f>
        <v>NK</v>
      </c>
      <c r="AU73" t="str">
        <f t="shared" si="210"/>
        <v>NK</v>
      </c>
      <c r="AV73" cm="1">
        <f t="array" aca="1" ref="AV73" ca="1">INDIRECT(ADDRESS(ROW(), AV$3-$AF$1+$AF$3))+VLOOKUP($AS73, INDIRECT(ADDRESS($AF$4, COLUMN()-$AF$2-AV$3)&amp;":"&amp;ADDRESS($AF$5, COLUMN()-$AF$1-AV$3)), AV$3, FALSE)+VLOOKUP($AT73, INDIRECT(ADDRESS($AF$4, COLUMN()-$AF$2-AV$3)&amp;":"&amp;ADDRESS($AF$5, COLUMN()-$AF$1-AV$3)), AV$3, FALSE)</f>
        <v>2</v>
      </c>
      <c r="AW73" cm="1">
        <f t="array" aca="1" ref="AW73" ca="1">INDIRECT(ADDRESS(ROW(), AW$3-$AF$1+$AF$3))+VLOOKUP($AS73, INDIRECT(ADDRESS($AF$4, COLUMN()-$AF$2-AW$3)&amp;":"&amp;ADDRESS($AF$5, COLUMN()-$AF$1-AW$3)), AW$3, FALSE)+VLOOKUP($AT73, INDIRECT(ADDRESS($AF$4, COLUMN()-$AF$2-AW$3)&amp;":"&amp;ADDRESS($AF$5, COLUMN()-$AF$1-AW$3)), AW$3, FALSE)</f>
        <v>1</v>
      </c>
      <c r="AX73" cm="1">
        <f t="array" aca="1" ref="AX73" ca="1">INDIRECT(ADDRESS(ROW(), AX$3-$AF$1+$AF$3))+VLOOKUP($AS73, INDIRECT(ADDRESS($AF$4, COLUMN()-$AF$2-AX$3)&amp;":"&amp;ADDRESS($AF$5, COLUMN()-$AF$1-AX$3)), AX$3, FALSE)+VLOOKUP($AT73, INDIRECT(ADDRESS($AF$4, COLUMN()-$AF$2-AX$3)&amp;":"&amp;ADDRESS($AF$5, COLUMN()-$AF$1-AX$3)), AX$3, FALSE)</f>
        <v>0</v>
      </c>
      <c r="AY73" cm="1">
        <f t="array" aca="1" ref="AY73" ca="1">INDIRECT(ADDRESS(ROW(), AY$3-$AF$1+$AF$3))+VLOOKUP($AS73, INDIRECT(ADDRESS($AF$4, COLUMN()-$AF$2-AY$3)&amp;":"&amp;ADDRESS($AF$5, COLUMN()-$AF$1-AY$3)), AY$3, FALSE)+VLOOKUP($AT73, INDIRECT(ADDRESS($AF$4, COLUMN()-$AF$2-AY$3)&amp;":"&amp;ADDRESS($AF$5, COLUMN()-$AF$1-AY$3)), AY$3, FALSE)</f>
        <v>0</v>
      </c>
      <c r="AZ73" cm="1">
        <f t="array" aca="1" ref="AZ73" ca="1">INDIRECT(ADDRESS(ROW(), AZ$3-$AF$1+$AF$3))+VLOOKUP($AS73, INDIRECT(ADDRESS($AF$4, COLUMN()-$AF$2-AZ$3)&amp;":"&amp;ADDRESS($AF$5, COLUMN()-$AF$1-AZ$3)), AZ$3, FALSE)+VLOOKUP($AT73, INDIRECT(ADDRESS($AF$4, COLUMN()-$AF$2-AZ$3)&amp;":"&amp;ADDRESS($AF$5, COLUMN()-$AF$1-AZ$3)), AZ$3, FALSE)</f>
        <v>0</v>
      </c>
      <c r="BA73" cm="1">
        <f t="array" aca="1" ref="BA73" ca="1">INDIRECT(ADDRESS(ROW(), BA$3-$AF$1+$AF$3))+VLOOKUP($AS73, INDIRECT(ADDRESS($AF$4, COLUMN()-$AF$2-BA$3)&amp;":"&amp;ADDRESS($AF$5, COLUMN()-$AF$1-BA$3)), BA$3, FALSE)+VLOOKUP($AT73, INDIRECT(ADDRESS($AF$4, COLUMN()-$AF$2-BA$3)&amp;":"&amp;ADDRESS($AF$5, COLUMN()-$AF$1-BA$3)), BA$3, FALSE)</f>
        <v>0</v>
      </c>
      <c r="BB73" cm="1">
        <f t="array" aca="1" ref="BB73" ca="1">INDIRECT(ADDRESS(ROW(), BB$3-$AF$1+$AF$3))+VLOOKUP($AS73, INDIRECT(ADDRESS($AF$4, COLUMN()-$AF$2-BB$3)&amp;":"&amp;ADDRESS($AF$5, COLUMN()-$AF$1-BB$3)), BB$3, FALSE)+VLOOKUP($AT73, INDIRECT(ADDRESS($AF$4, COLUMN()-$AF$2-BB$3)&amp;":"&amp;ADDRESS($AF$5, COLUMN()-$AF$1-BB$3)), BB$3, FALSE)</f>
        <v>0</v>
      </c>
      <c r="BC73" cm="1">
        <f t="array" aca="1" ref="BC73" ca="1">INDIRECT(ADDRESS(ROW(), BC$3-$AF$1+$AF$3))+VLOOKUP($AS73, INDIRECT(ADDRESS($AF$4, COLUMN()-$AF$2-BC$3)&amp;":"&amp;ADDRESS($AF$5, COLUMN()-$AF$1-BC$3)), BC$3, FALSE)+VLOOKUP($AT73, INDIRECT(ADDRESS($AF$4, COLUMN()-$AF$2-BC$3)&amp;":"&amp;ADDRESS($AF$5, COLUMN()-$AF$1-BC$3)), BC$3, FALSE)</f>
        <v>0</v>
      </c>
      <c r="BD73" cm="1">
        <f t="array" aca="1" ref="BD73" ca="1">INDIRECT(ADDRESS(ROW(), BD$3-$AF$1+$AF$3))+VLOOKUP($AS73, INDIRECT(ADDRESS($AF$4, COLUMN()-$AF$2-BD$3)&amp;":"&amp;ADDRESS($AF$5, COLUMN()-$AF$1-BD$3)), BD$3, FALSE)+VLOOKUP($AT73, INDIRECT(ADDRESS($AF$4, COLUMN()-$AF$2-BD$3)&amp;":"&amp;ADDRESS($AF$5, COLUMN()-$AF$1-BD$3)), BD$3, FALSE)</f>
        <v>0</v>
      </c>
      <c r="BE73" cm="1">
        <f t="array" aca="1" ref="BE73" ca="1">INDIRECT(ADDRESS(ROW(), BE$3-$AF$1+$AF$3))+VLOOKUP($AS73, INDIRECT(ADDRESS($AF$4, COLUMN()-$AF$2-BE$3)&amp;":"&amp;ADDRESS($AF$5, COLUMN()-$AF$1-BE$3)), BE$3, FALSE)+VLOOKUP($AT73, INDIRECT(ADDRESS($AF$4, COLUMN()-$AF$2-BE$3)&amp;":"&amp;ADDRESS($AF$5, COLUMN()-$AF$1-BE$3)), BE$3, FALSE)</f>
        <v>0</v>
      </c>
      <c r="BF73" t="str">
        <f>LEFT($AH73, 1)&amp;RIGHT($A73, 1)</f>
        <v>NN</v>
      </c>
      <c r="BG73" t="str">
        <f>RIGHT($A73, 1)&amp;RIGHT($AH73, 1)</f>
        <v>NK</v>
      </c>
      <c r="BH73" t="str">
        <f t="shared" si="43"/>
        <v>NK</v>
      </c>
      <c r="BI73" cm="1">
        <f t="array" aca="1" ref="BI73" ca="1">INDIRECT(ADDRESS(ROW(), BI$3-$AF$1+$AF$3))+VLOOKUP($AS73, INDIRECT(ADDRESS($AF$4, COLUMN()-$AF$2-BI$3)&amp;":"&amp;ADDRESS($AF$5, COLUMN()-$AF$1-BI$3)), BI$3, FALSE)+VLOOKUP($AT73, INDIRECT(ADDRESS($AF$4, COLUMN()-$AF$2-BI$3)&amp;":"&amp;ADDRESS($AF$5, COLUMN()-$AF$1-BI$3)), BI$3, FALSE)</f>
        <v>3</v>
      </c>
      <c r="BJ73" cm="1">
        <f t="array" aca="1" ref="BJ73" ca="1">INDIRECT(ADDRESS(ROW(), BJ$3-$AF$1+$AF$3))+VLOOKUP($AS73, INDIRECT(ADDRESS($AF$4, COLUMN()-$AF$2-BJ$3)&amp;":"&amp;ADDRESS($AF$5, COLUMN()-$AF$1-BJ$3)), BJ$3, FALSE)+VLOOKUP($AT73, INDIRECT(ADDRESS($AF$4, COLUMN()-$AF$2-BJ$3)&amp;":"&amp;ADDRESS($AF$5, COLUMN()-$AF$1-BJ$3)), BJ$3, FALSE)</f>
        <v>2</v>
      </c>
      <c r="BK73" cm="1">
        <f t="array" aca="1" ref="BK73" ca="1">INDIRECT(ADDRESS(ROW(), BK$3-$AF$1+$AF$3))+VLOOKUP($AS73, INDIRECT(ADDRESS($AF$4, COLUMN()-$AF$2-BK$3)&amp;":"&amp;ADDRESS($AF$5, COLUMN()-$AF$1-BK$3)), BK$3, FALSE)+VLOOKUP($AT73, INDIRECT(ADDRESS($AF$4, COLUMN()-$AF$2-BK$3)&amp;":"&amp;ADDRESS($AF$5, COLUMN()-$AF$1-BK$3)), BK$3, FALSE)</f>
        <v>0</v>
      </c>
      <c r="BL73" cm="1">
        <f t="array" aca="1" ref="BL73" ca="1">INDIRECT(ADDRESS(ROW(), BL$3-$AF$1+$AF$3))+VLOOKUP($AS73, INDIRECT(ADDRESS($AF$4, COLUMN()-$AF$2-BL$3)&amp;":"&amp;ADDRESS($AF$5, COLUMN()-$AF$1-BL$3)), BL$3, FALSE)+VLOOKUP($AT73, INDIRECT(ADDRESS($AF$4, COLUMN()-$AF$2-BL$3)&amp;":"&amp;ADDRESS($AF$5, COLUMN()-$AF$1-BL$3)), BL$3, FALSE)</f>
        <v>0</v>
      </c>
      <c r="BM73" cm="1">
        <f t="array" aca="1" ref="BM73" ca="1">INDIRECT(ADDRESS(ROW(), BM$3-$AF$1+$AF$3))+VLOOKUP($AS73, INDIRECT(ADDRESS($AF$4, COLUMN()-$AF$2-BM$3)&amp;":"&amp;ADDRESS($AF$5, COLUMN()-$AF$1-BM$3)), BM$3, FALSE)+VLOOKUP($AT73, INDIRECT(ADDRESS($AF$4, COLUMN()-$AF$2-BM$3)&amp;":"&amp;ADDRESS($AF$5, COLUMN()-$AF$1-BM$3)), BM$3, FALSE)</f>
        <v>1</v>
      </c>
      <c r="BN73" cm="1">
        <f t="array" aca="1" ref="BN73" ca="1">INDIRECT(ADDRESS(ROW(), BN$3-$AF$1+$AF$3))+VLOOKUP($AS73, INDIRECT(ADDRESS($AF$4, COLUMN()-$AF$2-BN$3)&amp;":"&amp;ADDRESS($AF$5, COLUMN()-$AF$1-BN$3)), BN$3, FALSE)+VLOOKUP($AT73, INDIRECT(ADDRESS($AF$4, COLUMN()-$AF$2-BN$3)&amp;":"&amp;ADDRESS($AF$5, COLUMN()-$AF$1-BN$3)), BN$3, FALSE)</f>
        <v>0</v>
      </c>
      <c r="BO73" cm="1">
        <f t="array" aca="1" ref="BO73" ca="1">INDIRECT(ADDRESS(ROW(), BO$3-$AF$1+$AF$3))+VLOOKUP($AS73, INDIRECT(ADDRESS($AF$4, COLUMN()-$AF$2-BO$3)&amp;":"&amp;ADDRESS($AF$5, COLUMN()-$AF$1-BO$3)), BO$3, FALSE)+VLOOKUP($AT73, INDIRECT(ADDRESS($AF$4, COLUMN()-$AF$2-BO$3)&amp;":"&amp;ADDRESS($AF$5, COLUMN()-$AF$1-BO$3)), BO$3, FALSE)</f>
        <v>0</v>
      </c>
      <c r="BP73" cm="1">
        <f t="array" aca="1" ref="BP73" ca="1">INDIRECT(ADDRESS(ROW(), BP$3-$AF$1+$AF$3))+VLOOKUP($AS73, INDIRECT(ADDRESS($AF$4, COLUMN()-$AF$2-BP$3)&amp;":"&amp;ADDRESS($AF$5, COLUMN()-$AF$1-BP$3)), BP$3, FALSE)+VLOOKUP($AT73, INDIRECT(ADDRESS($AF$4, COLUMN()-$AF$2-BP$3)&amp;":"&amp;ADDRESS($AF$5, COLUMN()-$AF$1-BP$3)), BP$3, FALSE)</f>
        <v>1</v>
      </c>
      <c r="BQ73" cm="1">
        <f t="array" aca="1" ref="BQ73" ca="1">INDIRECT(ADDRESS(ROW(), BQ$3-$AF$1+$AF$3))+VLOOKUP($AS73, INDIRECT(ADDRESS($AF$4, COLUMN()-$AF$2-BQ$3)&amp;":"&amp;ADDRESS($AF$5, COLUMN()-$AF$1-BQ$3)), BQ$3, FALSE)+VLOOKUP($AT73, INDIRECT(ADDRESS($AF$4, COLUMN()-$AF$2-BQ$3)&amp;":"&amp;ADDRESS($AF$5, COLUMN()-$AF$1-BQ$3)), BQ$3, FALSE)</f>
        <v>0</v>
      </c>
      <c r="BR73" cm="1">
        <f t="array" aca="1" ref="BR73" ca="1">INDIRECT(ADDRESS(ROW(), BR$3-$AF$1+$AF$3))+VLOOKUP($AS73, INDIRECT(ADDRESS($AF$4, COLUMN()-$AF$2-BR$3)&amp;":"&amp;ADDRESS($AF$5, COLUMN()-$AF$1-BR$3)), BR$3, FALSE)+VLOOKUP($AT73, INDIRECT(ADDRESS($AF$4, COLUMN()-$AF$2-BR$3)&amp;":"&amp;ADDRESS($AF$5, COLUMN()-$AF$1-BR$3)), BR$3, FALSE)</f>
        <v>0</v>
      </c>
      <c r="BS73" t="str">
        <f>LEFT($AH73, 1)&amp;RIGHT($A73, 1)</f>
        <v>NN</v>
      </c>
      <c r="BT73" t="str">
        <f>RIGHT($A73, 1)&amp;RIGHT($AH73, 1)</f>
        <v>NK</v>
      </c>
      <c r="BU73" t="str">
        <f t="shared" si="44"/>
        <v>NK</v>
      </c>
      <c r="BV73" cm="1">
        <f t="array" aca="1" ref="BV73" ca="1">INDIRECT(ADDRESS(ROW(), BV$3-$AF$1+$AF$3))+VLOOKUP($AS73, INDIRECT(ADDRESS($AF$4, COLUMN()-$AF$2-BV$3)&amp;":"&amp;ADDRESS($AF$5, COLUMN()-$AF$1-BV$3)), BV$3, FALSE)+VLOOKUP($AT73, INDIRECT(ADDRESS($AF$4, COLUMN()-$AF$2-BV$3)&amp;":"&amp;ADDRESS($AF$5, COLUMN()-$AF$1-BV$3)), BV$3, FALSE)</f>
        <v>4</v>
      </c>
      <c r="BW73" cm="1">
        <f t="array" aca="1" ref="BW73" ca="1">INDIRECT(ADDRESS(ROW(), BW$3-$AF$1+$AF$3))+VLOOKUP($AS73, INDIRECT(ADDRESS($AF$4, COLUMN()-$AF$2-BW$3)&amp;":"&amp;ADDRESS($AF$5, COLUMN()-$AF$1-BW$3)), BW$3, FALSE)+VLOOKUP($AT73, INDIRECT(ADDRESS($AF$4, COLUMN()-$AF$2-BW$3)&amp;":"&amp;ADDRESS($AF$5, COLUMN()-$AF$1-BW$3)), BW$3, FALSE)</f>
        <v>3</v>
      </c>
      <c r="BX73" cm="1">
        <f t="array" aca="1" ref="BX73" ca="1">INDIRECT(ADDRESS(ROW(), BX$3-$AF$1+$AF$3))+VLOOKUP($AS73, INDIRECT(ADDRESS($AF$4, COLUMN()-$AF$2-BX$3)&amp;":"&amp;ADDRESS($AF$5, COLUMN()-$AF$1-BX$3)), BX$3, FALSE)+VLOOKUP($AT73, INDIRECT(ADDRESS($AF$4, COLUMN()-$AF$2-BX$3)&amp;":"&amp;ADDRESS($AF$5, COLUMN()-$AF$1-BX$3)), BX$3, FALSE)</f>
        <v>0</v>
      </c>
      <c r="BY73" cm="1">
        <f t="array" aca="1" ref="BY73" ca="1">INDIRECT(ADDRESS(ROW(), BY$3-$AF$1+$AF$3))+VLOOKUP($AS73, INDIRECT(ADDRESS($AF$4, COLUMN()-$AF$2-BY$3)&amp;":"&amp;ADDRESS($AF$5, COLUMN()-$AF$1-BY$3)), BY$3, FALSE)+VLOOKUP($AT73, INDIRECT(ADDRESS($AF$4, COLUMN()-$AF$2-BY$3)&amp;":"&amp;ADDRESS($AF$5, COLUMN()-$AF$1-BY$3)), BY$3, FALSE)</f>
        <v>0</v>
      </c>
      <c r="BZ73" cm="1">
        <f t="array" aca="1" ref="BZ73" ca="1">INDIRECT(ADDRESS(ROW(), BZ$3-$AF$1+$AF$3))+VLOOKUP($AS73, INDIRECT(ADDRESS($AF$4, COLUMN()-$AF$2-BZ$3)&amp;":"&amp;ADDRESS($AF$5, COLUMN()-$AF$1-BZ$3)), BZ$3, FALSE)+VLOOKUP($AT73, INDIRECT(ADDRESS($AF$4, COLUMN()-$AF$2-BZ$3)&amp;":"&amp;ADDRESS($AF$5, COLUMN()-$AF$1-BZ$3)), BZ$3, FALSE)</f>
        <v>3</v>
      </c>
      <c r="CA73" cm="1">
        <f t="array" aca="1" ref="CA73" ca="1">INDIRECT(ADDRESS(ROW(), CA$3-$AF$1+$AF$3))+VLOOKUP($AS73, INDIRECT(ADDRESS($AF$4, COLUMN()-$AF$2-CA$3)&amp;":"&amp;ADDRESS($AF$5, COLUMN()-$AF$1-CA$3)), CA$3, FALSE)+VLOOKUP($AT73, INDIRECT(ADDRESS($AF$4, COLUMN()-$AF$2-CA$3)&amp;":"&amp;ADDRESS($AF$5, COLUMN()-$AF$1-CA$3)), CA$3, FALSE)</f>
        <v>0</v>
      </c>
      <c r="CB73" cm="1">
        <f t="array" aca="1" ref="CB73" ca="1">INDIRECT(ADDRESS(ROW(), CB$3-$AF$1+$AF$3))+VLOOKUP($AS73, INDIRECT(ADDRESS($AF$4, COLUMN()-$AF$2-CB$3)&amp;":"&amp;ADDRESS($AF$5, COLUMN()-$AF$1-CB$3)), CB$3, FALSE)+VLOOKUP($AT73, INDIRECT(ADDRESS($AF$4, COLUMN()-$AF$2-CB$3)&amp;":"&amp;ADDRESS($AF$5, COLUMN()-$AF$1-CB$3)), CB$3, FALSE)</f>
        <v>1</v>
      </c>
      <c r="CC73" cm="1">
        <f t="array" aca="1" ref="CC73" ca="1">INDIRECT(ADDRESS(ROW(), CC$3-$AF$1+$AF$3))+VLOOKUP($AS73, INDIRECT(ADDRESS($AF$4, COLUMN()-$AF$2-CC$3)&amp;":"&amp;ADDRESS($AF$5, COLUMN()-$AF$1-CC$3)), CC$3, FALSE)+VLOOKUP($AT73, INDIRECT(ADDRESS($AF$4, COLUMN()-$AF$2-CC$3)&amp;":"&amp;ADDRESS($AF$5, COLUMN()-$AF$1-CC$3)), CC$3, FALSE)</f>
        <v>2</v>
      </c>
      <c r="CD73" cm="1">
        <f t="array" aca="1" ref="CD73" ca="1">INDIRECT(ADDRESS(ROW(), CD$3-$AF$1+$AF$3))+VLOOKUP($AS73, INDIRECT(ADDRESS($AF$4, COLUMN()-$AF$2-CD$3)&amp;":"&amp;ADDRESS($AF$5, COLUMN()-$AF$1-CD$3)), CD$3, FALSE)+VLOOKUP($AT73, INDIRECT(ADDRESS($AF$4, COLUMN()-$AF$2-CD$3)&amp;":"&amp;ADDRESS($AF$5, COLUMN()-$AF$1-CD$3)), CD$3, FALSE)</f>
        <v>2</v>
      </c>
      <c r="CE73" cm="1">
        <f t="array" aca="1" ref="CE73" ca="1">INDIRECT(ADDRESS(ROW(), CE$3-$AF$1+$AF$3))+VLOOKUP($AS73, INDIRECT(ADDRESS($AF$4, COLUMN()-$AF$2-CE$3)&amp;":"&amp;ADDRESS($AF$5, COLUMN()-$AF$1-CE$3)), CE$3, FALSE)+VLOOKUP($AT73, INDIRECT(ADDRESS($AF$4, COLUMN()-$AF$2-CE$3)&amp;":"&amp;ADDRESS($AF$5, COLUMN()-$AF$1-CE$3)), CE$3, FALSE)</f>
        <v>0</v>
      </c>
      <c r="CF73" t="str">
        <f>LEFT($AH73, 1)&amp;RIGHT($A73, 1)</f>
        <v>NN</v>
      </c>
      <c r="CG73" t="str">
        <f>RIGHT($A73, 1)&amp;RIGHT($AH73, 1)</f>
        <v>NK</v>
      </c>
      <c r="CH73" t="str">
        <f t="shared" si="45"/>
        <v>NK</v>
      </c>
      <c r="CI73" cm="1">
        <f t="array" aca="1" ref="CI73" ca="1">INDIRECT(ADDRESS(ROW(), CI$3-$AF$1+$AF$3))+VLOOKUP($AS73, INDIRECT(ADDRESS($AF$4, COLUMN()-$AF$2-CI$3)&amp;":"&amp;ADDRESS($AF$5, COLUMN()-$AF$1-CI$3)), CI$3, FALSE)+VLOOKUP($AT73, INDIRECT(ADDRESS($AF$4, COLUMN()-$AF$2-CI$3)&amp;":"&amp;ADDRESS($AF$5, COLUMN()-$AF$1-CI$3)), CI$3, FALSE)</f>
        <v>6</v>
      </c>
      <c r="CJ73" cm="1">
        <f t="array" aca="1" ref="CJ73" ca="1">INDIRECT(ADDRESS(ROW(), CJ$3-$AF$1+$AF$3))+VLOOKUP($AS73, INDIRECT(ADDRESS($AF$4, COLUMN()-$AF$2-CJ$3)&amp;":"&amp;ADDRESS($AF$5, COLUMN()-$AF$1-CJ$3)), CJ$3, FALSE)+VLOOKUP($AT73, INDIRECT(ADDRESS($AF$4, COLUMN()-$AF$2-CJ$3)&amp;":"&amp;ADDRESS($AF$5, COLUMN()-$AF$1-CJ$3)), CJ$3, FALSE)</f>
        <v>5</v>
      </c>
      <c r="CK73" cm="1">
        <f t="array" aca="1" ref="CK73" ca="1">INDIRECT(ADDRESS(ROW(), CK$3-$AF$1+$AF$3))+VLOOKUP($AS73, INDIRECT(ADDRESS($AF$4, COLUMN()-$AF$2-CK$3)&amp;":"&amp;ADDRESS($AF$5, COLUMN()-$AF$1-CK$3)), CK$3, FALSE)+VLOOKUP($AT73, INDIRECT(ADDRESS($AF$4, COLUMN()-$AF$2-CK$3)&amp;":"&amp;ADDRESS($AF$5, COLUMN()-$AF$1-CK$3)), CK$3, FALSE)</f>
        <v>1</v>
      </c>
      <c r="CL73" cm="1">
        <f t="array" aca="1" ref="CL73" ca="1">INDIRECT(ADDRESS(ROW(), CL$3-$AF$1+$AF$3))+VLOOKUP($AS73, INDIRECT(ADDRESS($AF$4, COLUMN()-$AF$2-CL$3)&amp;":"&amp;ADDRESS($AF$5, COLUMN()-$AF$1-CL$3)), CL$3, FALSE)+VLOOKUP($AT73, INDIRECT(ADDRESS($AF$4, COLUMN()-$AF$2-CL$3)&amp;":"&amp;ADDRESS($AF$5, COLUMN()-$AF$1-CL$3)), CL$3, FALSE)</f>
        <v>1</v>
      </c>
      <c r="CM73" cm="1">
        <f t="array" aca="1" ref="CM73" ca="1">INDIRECT(ADDRESS(ROW(), CM$3-$AF$1+$AF$3))+VLOOKUP($AS73, INDIRECT(ADDRESS($AF$4, COLUMN()-$AF$2-CM$3)&amp;":"&amp;ADDRESS($AF$5, COLUMN()-$AF$1-CM$3)), CM$3, FALSE)+VLOOKUP($AT73, INDIRECT(ADDRESS($AF$4, COLUMN()-$AF$2-CM$3)&amp;":"&amp;ADDRESS($AF$5, COLUMN()-$AF$1-CM$3)), CM$3, FALSE)</f>
        <v>8</v>
      </c>
      <c r="CN73" cm="1">
        <f t="array" aca="1" ref="CN73" ca="1">INDIRECT(ADDRESS(ROW(), CN$3-$AF$1+$AF$3))+VLOOKUP($AS73, INDIRECT(ADDRESS($AF$4, COLUMN()-$AF$2-CN$3)&amp;":"&amp;ADDRESS($AF$5, COLUMN()-$AF$1-CN$3)), CN$3, FALSE)+VLOOKUP($AT73, INDIRECT(ADDRESS($AF$4, COLUMN()-$AF$2-CN$3)&amp;":"&amp;ADDRESS($AF$5, COLUMN()-$AF$1-CN$3)), CN$3, FALSE)</f>
        <v>0</v>
      </c>
      <c r="CO73" cm="1">
        <f t="array" aca="1" ref="CO73" ca="1">INDIRECT(ADDRESS(ROW(), CO$3-$AF$1+$AF$3))+VLOOKUP($AS73, INDIRECT(ADDRESS($AF$4, COLUMN()-$AF$2-CO$3)&amp;":"&amp;ADDRESS($AF$5, COLUMN()-$AF$1-CO$3)), CO$3, FALSE)+VLOOKUP($AT73, INDIRECT(ADDRESS($AF$4, COLUMN()-$AF$2-CO$3)&amp;":"&amp;ADDRESS($AF$5, COLUMN()-$AF$1-CO$3)), CO$3, FALSE)</f>
        <v>2</v>
      </c>
      <c r="CP73" cm="1">
        <f t="array" aca="1" ref="CP73" ca="1">INDIRECT(ADDRESS(ROW(), CP$3-$AF$1+$AF$3))+VLOOKUP($AS73, INDIRECT(ADDRESS($AF$4, COLUMN()-$AF$2-CP$3)&amp;":"&amp;ADDRESS($AF$5, COLUMN()-$AF$1-CP$3)), CP$3, FALSE)+VLOOKUP($AT73, INDIRECT(ADDRESS($AF$4, COLUMN()-$AF$2-CP$3)&amp;":"&amp;ADDRESS($AF$5, COLUMN()-$AF$1-CP$3)), CP$3, FALSE)</f>
        <v>3</v>
      </c>
      <c r="CQ73" cm="1">
        <f t="array" aca="1" ref="CQ73" ca="1">INDIRECT(ADDRESS(ROW(), CQ$3-$AF$1+$AF$3))+VLOOKUP($AS73, INDIRECT(ADDRESS($AF$4, COLUMN()-$AF$2-CQ$3)&amp;":"&amp;ADDRESS($AF$5, COLUMN()-$AF$1-CQ$3)), CQ$3, FALSE)+VLOOKUP($AT73, INDIRECT(ADDRESS($AF$4, COLUMN()-$AF$2-CQ$3)&amp;":"&amp;ADDRESS($AF$5, COLUMN()-$AF$1-CQ$3)), CQ$3, FALSE)</f>
        <v>5</v>
      </c>
      <c r="CR73" cm="1">
        <f t="array" aca="1" ref="CR73" ca="1">INDIRECT(ADDRESS(ROW(), CR$3-$AF$1+$AF$3))+VLOOKUP($AS73, INDIRECT(ADDRESS($AF$4, COLUMN()-$AF$2-CR$3)&amp;":"&amp;ADDRESS($AF$5, COLUMN()-$AF$1-CR$3)), CR$3, FALSE)+VLOOKUP($AT73, INDIRECT(ADDRESS($AF$4, COLUMN()-$AF$2-CR$3)&amp;":"&amp;ADDRESS($AF$5, COLUMN()-$AF$1-CR$3)), CR$3, FALSE)</f>
        <v>0</v>
      </c>
      <c r="CS73" t="str">
        <f>LEFT($AH73, 1)&amp;RIGHT($A73, 1)</f>
        <v>NN</v>
      </c>
      <c r="CT73" t="str">
        <f>RIGHT($A73, 1)&amp;RIGHT($AH73, 1)</f>
        <v>NK</v>
      </c>
      <c r="CU73" t="str">
        <f t="shared" si="46"/>
        <v>NK</v>
      </c>
      <c r="CV73" cm="1">
        <f t="array" aca="1" ref="CV73" ca="1">INDIRECT(ADDRESS(ROW(), CV$3-$AF$1+$AF$3))+VLOOKUP($AS73, INDIRECT(ADDRESS($AF$4, COLUMN()-$AF$2-CV$3)&amp;":"&amp;ADDRESS($AF$5, COLUMN()-$AF$1-CV$3)), CV$3, FALSE)+VLOOKUP($AT73, INDIRECT(ADDRESS($AF$4, COLUMN()-$AF$2-CV$3)&amp;":"&amp;ADDRESS($AF$5, COLUMN()-$AF$1-CV$3)), CV$3, FALSE)</f>
        <v>9</v>
      </c>
      <c r="CW73" cm="1">
        <f t="array" aca="1" ref="CW73" ca="1">INDIRECT(ADDRESS(ROW(), CW$3-$AF$1+$AF$3))+VLOOKUP($AS73, INDIRECT(ADDRESS($AF$4, COLUMN()-$AF$2-CW$3)&amp;":"&amp;ADDRESS($AF$5, COLUMN()-$AF$1-CW$3)), CW$3, FALSE)+VLOOKUP($AT73, INDIRECT(ADDRESS($AF$4, COLUMN()-$AF$2-CW$3)&amp;":"&amp;ADDRESS($AF$5, COLUMN()-$AF$1-CW$3)), CW$3, FALSE)</f>
        <v>11</v>
      </c>
      <c r="CX73" cm="1">
        <f t="array" aca="1" ref="CX73" ca="1">INDIRECT(ADDRESS(ROW(), CX$3-$AF$1+$AF$3))+VLOOKUP($AS73, INDIRECT(ADDRESS($AF$4, COLUMN()-$AF$2-CX$3)&amp;":"&amp;ADDRESS($AF$5, COLUMN()-$AF$1-CX$3)), CX$3, FALSE)+VLOOKUP($AT73, INDIRECT(ADDRESS($AF$4, COLUMN()-$AF$2-CX$3)&amp;":"&amp;ADDRESS($AF$5, COLUMN()-$AF$1-CX$3)), CX$3, FALSE)</f>
        <v>3</v>
      </c>
      <c r="CY73" cm="1">
        <f t="array" aca="1" ref="CY73" ca="1">INDIRECT(ADDRESS(ROW(), CY$3-$AF$1+$AF$3))+VLOOKUP($AS73, INDIRECT(ADDRESS($AF$4, COLUMN()-$AF$2-CY$3)&amp;":"&amp;ADDRESS($AF$5, COLUMN()-$AF$1-CY$3)), CY$3, FALSE)+VLOOKUP($AT73, INDIRECT(ADDRESS($AF$4, COLUMN()-$AF$2-CY$3)&amp;":"&amp;ADDRESS($AF$5, COLUMN()-$AF$1-CY$3)), CY$3, FALSE)</f>
        <v>2</v>
      </c>
      <c r="CZ73" cm="1">
        <f t="array" aca="1" ref="CZ73" ca="1">INDIRECT(ADDRESS(ROW(), CZ$3-$AF$1+$AF$3))+VLOOKUP($AS73, INDIRECT(ADDRESS($AF$4, COLUMN()-$AF$2-CZ$3)&amp;":"&amp;ADDRESS($AF$5, COLUMN()-$AF$1-CZ$3)), CZ$3, FALSE)+VLOOKUP($AT73, INDIRECT(ADDRESS($AF$4, COLUMN()-$AF$2-CZ$3)&amp;":"&amp;ADDRESS($AF$5, COLUMN()-$AF$1-CZ$3)), CZ$3, FALSE)</f>
        <v>15</v>
      </c>
      <c r="DA73" cm="1">
        <f t="array" aca="1" ref="DA73" ca="1">INDIRECT(ADDRESS(ROW(), DA$3-$AF$1+$AF$3))+VLOOKUP($AS73, INDIRECT(ADDRESS($AF$4, COLUMN()-$AF$2-DA$3)&amp;":"&amp;ADDRESS($AF$5, COLUMN()-$AF$1-DA$3)), DA$3, FALSE)+VLOOKUP($AT73, INDIRECT(ADDRESS($AF$4, COLUMN()-$AF$2-DA$3)&amp;":"&amp;ADDRESS($AF$5, COLUMN()-$AF$1-DA$3)), DA$3, FALSE)</f>
        <v>1</v>
      </c>
      <c r="DB73" cm="1">
        <f t="array" aca="1" ref="DB73" ca="1">INDIRECT(ADDRESS(ROW(), DB$3-$AF$1+$AF$3))+VLOOKUP($AS73, INDIRECT(ADDRESS($AF$4, COLUMN()-$AF$2-DB$3)&amp;":"&amp;ADDRESS($AF$5, COLUMN()-$AF$1-DB$3)), DB$3, FALSE)+VLOOKUP($AT73, INDIRECT(ADDRESS($AF$4, COLUMN()-$AF$2-DB$3)&amp;":"&amp;ADDRESS($AF$5, COLUMN()-$AF$1-DB$3)), DB$3, FALSE)</f>
        <v>6</v>
      </c>
      <c r="DC73" cm="1">
        <f t="array" aca="1" ref="DC73" ca="1">INDIRECT(ADDRESS(ROW(), DC$3-$AF$1+$AF$3))+VLOOKUP($AS73, INDIRECT(ADDRESS($AF$4, COLUMN()-$AF$2-DC$3)&amp;":"&amp;ADDRESS($AF$5, COLUMN()-$AF$1-DC$3)), DC$3, FALSE)+VLOOKUP($AT73, INDIRECT(ADDRESS($AF$4, COLUMN()-$AF$2-DC$3)&amp;":"&amp;ADDRESS($AF$5, COLUMN()-$AF$1-DC$3)), DC$3, FALSE)</f>
        <v>5</v>
      </c>
      <c r="DD73" cm="1">
        <f t="array" aca="1" ref="DD73" ca="1">INDIRECT(ADDRESS(ROW(), DD$3-$AF$1+$AF$3))+VLOOKUP($AS73, INDIRECT(ADDRESS($AF$4, COLUMN()-$AF$2-DD$3)&amp;":"&amp;ADDRESS($AF$5, COLUMN()-$AF$1-DD$3)), DD$3, FALSE)+VLOOKUP($AT73, INDIRECT(ADDRESS($AF$4, COLUMN()-$AF$2-DD$3)&amp;":"&amp;ADDRESS($AF$5, COLUMN()-$AF$1-DD$3)), DD$3, FALSE)</f>
        <v>11</v>
      </c>
      <c r="DE73" cm="1">
        <f t="array" aca="1" ref="DE73" ca="1">INDIRECT(ADDRESS(ROW(), DE$3-$AF$1+$AF$3))+VLOOKUP($AS73, INDIRECT(ADDRESS($AF$4, COLUMN()-$AF$2-DE$3)&amp;":"&amp;ADDRESS($AF$5, COLUMN()-$AF$1-DE$3)), DE$3, FALSE)+VLOOKUP($AT73, INDIRECT(ADDRESS($AF$4, COLUMN()-$AF$2-DE$3)&amp;":"&amp;ADDRESS($AF$5, COLUMN()-$AF$1-DE$3)), DE$3, FALSE)</f>
        <v>0</v>
      </c>
      <c r="DF73" t="str">
        <f>LEFT($AH73, 1)&amp;RIGHT($A73, 1)</f>
        <v>NN</v>
      </c>
      <c r="DG73" t="str">
        <f>RIGHT($A73, 1)&amp;RIGHT($AH73, 1)</f>
        <v>NK</v>
      </c>
      <c r="DH73" t="str">
        <f t="shared" si="47"/>
        <v>NK</v>
      </c>
      <c r="DI73" cm="1">
        <f t="array" aca="1" ref="DI73" ca="1">INDIRECT(ADDRESS(ROW(), DI$3-$AF$1+$AF$3))+VLOOKUP($AS73, INDIRECT(ADDRESS($AF$4, COLUMN()-$AF$2-DI$3)&amp;":"&amp;ADDRESS($AF$5, COLUMN()-$AF$1-DI$3)), DI$3, FALSE)+VLOOKUP($AT73, INDIRECT(ADDRESS($AF$4, COLUMN()-$AF$2-DI$3)&amp;":"&amp;ADDRESS($AF$5, COLUMN()-$AF$1-DI$3)), DI$3, FALSE)</f>
        <v>14</v>
      </c>
      <c r="DJ73" cm="1">
        <f t="array" aca="1" ref="DJ73" ca="1">INDIRECT(ADDRESS(ROW(), DJ$3-$AF$1+$AF$3))+VLOOKUP($AS73, INDIRECT(ADDRESS($AF$4, COLUMN()-$AF$2-DJ$3)&amp;":"&amp;ADDRESS($AF$5, COLUMN()-$AF$1-DJ$3)), DJ$3, FALSE)+VLOOKUP($AT73, INDIRECT(ADDRESS($AF$4, COLUMN()-$AF$2-DJ$3)&amp;":"&amp;ADDRESS($AF$5, COLUMN()-$AF$1-DJ$3)), DJ$3, FALSE)</f>
        <v>21</v>
      </c>
      <c r="DK73" cm="1">
        <f t="array" aca="1" ref="DK73" ca="1">INDIRECT(ADDRESS(ROW(), DK$3-$AF$1+$AF$3))+VLOOKUP($AS73, INDIRECT(ADDRESS($AF$4, COLUMN()-$AF$2-DK$3)&amp;":"&amp;ADDRESS($AF$5, COLUMN()-$AF$1-DK$3)), DK$3, FALSE)+VLOOKUP($AT73, INDIRECT(ADDRESS($AF$4, COLUMN()-$AF$2-DK$3)&amp;":"&amp;ADDRESS($AF$5, COLUMN()-$AF$1-DK$3)), DK$3, FALSE)</f>
        <v>6</v>
      </c>
      <c r="DL73" cm="1">
        <f t="array" aca="1" ref="DL73" ca="1">INDIRECT(ADDRESS(ROW(), DL$3-$AF$1+$AF$3))+VLOOKUP($AS73, INDIRECT(ADDRESS($AF$4, COLUMN()-$AF$2-DL$3)&amp;":"&amp;ADDRESS($AF$5, COLUMN()-$AF$1-DL$3)), DL$3, FALSE)+VLOOKUP($AT73, INDIRECT(ADDRESS($AF$4, COLUMN()-$AF$2-DL$3)&amp;":"&amp;ADDRESS($AF$5, COLUMN()-$AF$1-DL$3)), DL$3, FALSE)</f>
        <v>5</v>
      </c>
      <c r="DM73" cm="1">
        <f t="array" aca="1" ref="DM73" ca="1">INDIRECT(ADDRESS(ROW(), DM$3-$AF$1+$AF$3))+VLOOKUP($AS73, INDIRECT(ADDRESS($AF$4, COLUMN()-$AF$2-DM$3)&amp;":"&amp;ADDRESS($AF$5, COLUMN()-$AF$1-DM$3)), DM$3, FALSE)+VLOOKUP($AT73, INDIRECT(ADDRESS($AF$4, COLUMN()-$AF$2-DM$3)&amp;":"&amp;ADDRESS($AF$5, COLUMN()-$AF$1-DM$3)), DM$3, FALSE)</f>
        <v>29</v>
      </c>
      <c r="DN73" cm="1">
        <f t="array" aca="1" ref="DN73" ca="1">INDIRECT(ADDRESS(ROW(), DN$3-$AF$1+$AF$3))+VLOOKUP($AS73, INDIRECT(ADDRESS($AF$4, COLUMN()-$AF$2-DN$3)&amp;":"&amp;ADDRESS($AF$5, COLUMN()-$AF$1-DN$3)), DN$3, FALSE)+VLOOKUP($AT73, INDIRECT(ADDRESS($AF$4, COLUMN()-$AF$2-DN$3)&amp;":"&amp;ADDRESS($AF$5, COLUMN()-$AF$1-DN$3)), DN$3, FALSE)</f>
        <v>4</v>
      </c>
      <c r="DO73" cm="1">
        <f t="array" aca="1" ref="DO73" ca="1">INDIRECT(ADDRESS(ROW(), DO$3-$AF$1+$AF$3))+VLOOKUP($AS73, INDIRECT(ADDRESS($AF$4, COLUMN()-$AF$2-DO$3)&amp;":"&amp;ADDRESS($AF$5, COLUMN()-$AF$1-DO$3)), DO$3, FALSE)+VLOOKUP($AT73, INDIRECT(ADDRESS($AF$4, COLUMN()-$AF$2-DO$3)&amp;":"&amp;ADDRESS($AF$5, COLUMN()-$AF$1-DO$3)), DO$3, FALSE)</f>
        <v>12</v>
      </c>
      <c r="DP73" cm="1">
        <f t="array" aca="1" ref="DP73" ca="1">INDIRECT(ADDRESS(ROW(), DP$3-$AF$1+$AF$3))+VLOOKUP($AS73, INDIRECT(ADDRESS($AF$4, COLUMN()-$AF$2-DP$3)&amp;":"&amp;ADDRESS($AF$5, COLUMN()-$AF$1-DP$3)), DP$3, FALSE)+VLOOKUP($AT73, INDIRECT(ADDRESS($AF$4, COLUMN()-$AF$2-DP$3)&amp;":"&amp;ADDRESS($AF$5, COLUMN()-$AF$1-DP$3)), DP$3, FALSE)</f>
        <v>14</v>
      </c>
      <c r="DQ73" cm="1">
        <f t="array" aca="1" ref="DQ73" ca="1">INDIRECT(ADDRESS(ROW(), DQ$3-$AF$1+$AF$3))+VLOOKUP($AS73, INDIRECT(ADDRESS($AF$4, COLUMN()-$AF$2-DQ$3)&amp;":"&amp;ADDRESS($AF$5, COLUMN()-$AF$1-DQ$3)), DQ$3, FALSE)+VLOOKUP($AT73, INDIRECT(ADDRESS($AF$4, COLUMN()-$AF$2-DQ$3)&amp;":"&amp;ADDRESS($AF$5, COLUMN()-$AF$1-DQ$3)), DQ$3, FALSE)</f>
        <v>22</v>
      </c>
      <c r="DR73" cm="1">
        <f t="array" aca="1" ref="DR73" ca="1">INDIRECT(ADDRESS(ROW(), DR$3-$AF$1+$AF$3))+VLOOKUP($AS73, INDIRECT(ADDRESS($AF$4, COLUMN()-$AF$2-DR$3)&amp;":"&amp;ADDRESS($AF$5, COLUMN()-$AF$1-DR$3)), DR$3, FALSE)+VLOOKUP($AT73, INDIRECT(ADDRESS($AF$4, COLUMN()-$AF$2-DR$3)&amp;":"&amp;ADDRESS($AF$5, COLUMN()-$AF$1-DR$3)), DR$3, FALSE)</f>
        <v>0</v>
      </c>
      <c r="DS73" t="str">
        <f>LEFT($AH73, 1)&amp;RIGHT($A73, 1)</f>
        <v>NN</v>
      </c>
      <c r="DT73" t="str">
        <f>RIGHT($A73, 1)&amp;RIGHT($AH73, 1)</f>
        <v>NK</v>
      </c>
      <c r="DU73" t="str">
        <f t="shared" si="48"/>
        <v>NK</v>
      </c>
      <c r="DV73" cm="1">
        <f t="array" aca="1" ref="DV73" ca="1">INDIRECT(ADDRESS(ROW(), DV$3-$AF$1+$AF$3))+VLOOKUP($AS73, INDIRECT(ADDRESS($AF$4, COLUMN()-$AF$2-DV$3)&amp;":"&amp;ADDRESS($AF$5, COLUMN()-$AF$1-DV$3)), DV$3, FALSE)+VLOOKUP($AT73, INDIRECT(ADDRESS($AF$4, COLUMN()-$AF$2-DV$3)&amp;":"&amp;ADDRESS($AF$5, COLUMN()-$AF$1-DV$3)), DV$3, FALSE)</f>
        <v>24</v>
      </c>
      <c r="DW73" cm="1">
        <f t="array" aca="1" ref="DW73" ca="1">INDIRECT(ADDRESS(ROW(), DW$3-$AF$1+$AF$3))+VLOOKUP($AS73, INDIRECT(ADDRESS($AF$4, COLUMN()-$AF$2-DW$3)&amp;":"&amp;ADDRESS($AF$5, COLUMN()-$AF$1-DW$3)), DW$3, FALSE)+VLOOKUP($AT73, INDIRECT(ADDRESS($AF$4, COLUMN()-$AF$2-DW$3)&amp;":"&amp;ADDRESS($AF$5, COLUMN()-$AF$1-DW$3)), DW$3, FALSE)</f>
        <v>40</v>
      </c>
      <c r="DX73" cm="1">
        <f t="array" aca="1" ref="DX73" ca="1">INDIRECT(ADDRESS(ROW(), DX$3-$AF$1+$AF$3))+VLOOKUP($AS73, INDIRECT(ADDRESS($AF$4, COLUMN()-$AF$2-DX$3)&amp;":"&amp;ADDRESS($AF$5, COLUMN()-$AF$1-DX$3)), DX$3, FALSE)+VLOOKUP($AT73, INDIRECT(ADDRESS($AF$4, COLUMN()-$AF$2-DX$3)&amp;":"&amp;ADDRESS($AF$5, COLUMN()-$AF$1-DX$3)), DX$3, FALSE)</f>
        <v>10</v>
      </c>
      <c r="DY73" cm="1">
        <f t="array" aca="1" ref="DY73" ca="1">INDIRECT(ADDRESS(ROW(), DY$3-$AF$1+$AF$3))+VLOOKUP($AS73, INDIRECT(ADDRESS($AF$4, COLUMN()-$AF$2-DY$3)&amp;":"&amp;ADDRESS($AF$5, COLUMN()-$AF$1-DY$3)), DY$3, FALSE)+VLOOKUP($AT73, INDIRECT(ADDRESS($AF$4, COLUMN()-$AF$2-DY$3)&amp;":"&amp;ADDRESS($AF$5, COLUMN()-$AF$1-DY$3)), DY$3, FALSE)</f>
        <v>12</v>
      </c>
      <c r="DZ73" cm="1">
        <f t="array" aca="1" ref="DZ73" ca="1">INDIRECT(ADDRESS(ROW(), DZ$3-$AF$1+$AF$3))+VLOOKUP($AS73, INDIRECT(ADDRESS($AF$4, COLUMN()-$AF$2-DZ$3)&amp;":"&amp;ADDRESS($AF$5, COLUMN()-$AF$1-DZ$3)), DZ$3, FALSE)+VLOOKUP($AT73, INDIRECT(ADDRESS($AF$4, COLUMN()-$AF$2-DZ$3)&amp;":"&amp;ADDRESS($AF$5, COLUMN()-$AF$1-DZ$3)), DZ$3, FALSE)</f>
        <v>53</v>
      </c>
      <c r="EA73" cm="1">
        <f t="array" aca="1" ref="EA73" ca="1">INDIRECT(ADDRESS(ROW(), EA$3-$AF$1+$AF$3))+VLOOKUP($AS73, INDIRECT(ADDRESS($AF$4, COLUMN()-$AF$2-EA$3)&amp;":"&amp;ADDRESS($AF$5, COLUMN()-$AF$1-EA$3)), EA$3, FALSE)+VLOOKUP($AT73, INDIRECT(ADDRESS($AF$4, COLUMN()-$AF$2-EA$3)&amp;":"&amp;ADDRESS($AF$5, COLUMN()-$AF$1-EA$3)), EA$3, FALSE)</f>
        <v>11</v>
      </c>
      <c r="EB73" cm="1">
        <f t="array" aca="1" ref="EB73" ca="1">INDIRECT(ADDRESS(ROW(), EB$3-$AF$1+$AF$3))+VLOOKUP($AS73, INDIRECT(ADDRESS($AF$4, COLUMN()-$AF$2-EB$3)&amp;":"&amp;ADDRESS($AF$5, COLUMN()-$AF$1-EB$3)), EB$3, FALSE)+VLOOKUP($AT73, INDIRECT(ADDRESS($AF$4, COLUMN()-$AF$2-EB$3)&amp;":"&amp;ADDRESS($AF$5, COLUMN()-$AF$1-EB$3)), EB$3, FALSE)</f>
        <v>31</v>
      </c>
      <c r="EC73" cm="1">
        <f t="array" aca="1" ref="EC73" ca="1">INDIRECT(ADDRESS(ROW(), EC$3-$AF$1+$AF$3))+VLOOKUP($AS73, INDIRECT(ADDRESS($AF$4, COLUMN()-$AF$2-EC$3)&amp;":"&amp;ADDRESS($AF$5, COLUMN()-$AF$1-EC$3)), EC$3, FALSE)+VLOOKUP($AT73, INDIRECT(ADDRESS($AF$4, COLUMN()-$AF$2-EC$3)&amp;":"&amp;ADDRESS($AF$5, COLUMN()-$AF$1-EC$3)), EC$3, FALSE)</f>
        <v>29</v>
      </c>
      <c r="ED73" cm="1">
        <f t="array" aca="1" ref="ED73" ca="1">INDIRECT(ADDRESS(ROW(), ED$3-$AF$1+$AF$3))+VLOOKUP($AS73, INDIRECT(ADDRESS($AF$4, COLUMN()-$AF$2-ED$3)&amp;":"&amp;ADDRESS($AF$5, COLUMN()-$AF$1-ED$3)), ED$3, FALSE)+VLOOKUP($AT73, INDIRECT(ADDRESS($AF$4, COLUMN()-$AF$2-ED$3)&amp;":"&amp;ADDRESS($AF$5, COLUMN()-$AF$1-ED$3)), ED$3, FALSE)</f>
        <v>44</v>
      </c>
      <c r="EE73" cm="1">
        <f t="array" aca="1" ref="EE73" ca="1">INDIRECT(ADDRESS(ROW(), EE$3-$AF$1+$AF$3))+VLOOKUP($AS73, INDIRECT(ADDRESS($AF$4, COLUMN()-$AF$2-EE$3)&amp;":"&amp;ADDRESS($AF$5, COLUMN()-$AF$1-EE$3)), EE$3, FALSE)+VLOOKUP($AT73, INDIRECT(ADDRESS($AF$4, COLUMN()-$AF$2-EE$3)&amp;":"&amp;ADDRESS($AF$5, COLUMN()-$AF$1-EE$3)), EE$3, FALSE)</f>
        <v>1</v>
      </c>
      <c r="EF73" t="str">
        <f>LEFT($AH73, 1)&amp;RIGHT($A73, 1)</f>
        <v>NN</v>
      </c>
      <c r="EG73" t="str">
        <f>RIGHT($A73, 1)&amp;RIGHT($AH73, 1)</f>
        <v>NK</v>
      </c>
      <c r="EH73" t="str">
        <f t="shared" si="88"/>
        <v>NK</v>
      </c>
      <c r="EI73" cm="1">
        <f t="array" aca="1" ref="EI73" ca="1">INDIRECT(ADDRESS(ROW(), EI$3-$AF$1+$AF$3))+VLOOKUP($AS73, INDIRECT(ADDRESS($AF$4, COLUMN()-$AF$2-EI$3)&amp;":"&amp;ADDRESS($AF$5, COLUMN()-$AF$1-EI$3)), EI$3, FALSE)+VLOOKUP($AT73, INDIRECT(ADDRESS($AF$4, COLUMN()-$AF$2-EI$3)&amp;":"&amp;ADDRESS($AF$5, COLUMN()-$AF$1-EI$3)), EI$3, FALSE)</f>
        <v>46</v>
      </c>
      <c r="EJ73" cm="1">
        <f t="array" aca="1" ref="EJ73" ca="1">INDIRECT(ADDRESS(ROW(), EJ$3-$AF$1+$AF$3))+VLOOKUP($AS73, INDIRECT(ADDRESS($AF$4, COLUMN()-$AF$2-EJ$3)&amp;":"&amp;ADDRESS($AF$5, COLUMN()-$AF$1-EJ$3)), EJ$3, FALSE)+VLOOKUP($AT73, INDIRECT(ADDRESS($AF$4, COLUMN()-$AF$2-EJ$3)&amp;":"&amp;ADDRESS($AF$5, COLUMN()-$AF$1-EJ$3)), EJ$3, FALSE)</f>
        <v>76</v>
      </c>
      <c r="EK73" cm="1">
        <f t="array" aca="1" ref="EK73" ca="1">INDIRECT(ADDRESS(ROW(), EK$3-$AF$1+$AF$3))+VLOOKUP($AS73, INDIRECT(ADDRESS($AF$4, COLUMN()-$AF$2-EK$3)&amp;":"&amp;ADDRESS($AF$5, COLUMN()-$AF$1-EK$3)), EK$3, FALSE)+VLOOKUP($AT73, INDIRECT(ADDRESS($AF$4, COLUMN()-$AF$2-EK$3)&amp;":"&amp;ADDRESS($AF$5, COLUMN()-$AF$1-EK$3)), EK$3, FALSE)</f>
        <v>22</v>
      </c>
      <c r="EL73" cm="1">
        <f t="array" aca="1" ref="EL73" ca="1">INDIRECT(ADDRESS(ROW(), EL$3-$AF$1+$AF$3))+VLOOKUP($AS73, INDIRECT(ADDRESS($AF$4, COLUMN()-$AF$2-EL$3)&amp;":"&amp;ADDRESS($AF$5, COLUMN()-$AF$1-EL$3)), EL$3, FALSE)+VLOOKUP($AT73, INDIRECT(ADDRESS($AF$4, COLUMN()-$AF$2-EL$3)&amp;":"&amp;ADDRESS($AF$5, COLUMN()-$AF$1-EL$3)), EL$3, FALSE)</f>
        <v>28</v>
      </c>
      <c r="EM73" cm="1">
        <f t="array" aca="1" ref="EM73" ca="1">INDIRECT(ADDRESS(ROW(), EM$3-$AF$1+$AF$3))+VLOOKUP($AS73, INDIRECT(ADDRESS($AF$4, COLUMN()-$AF$2-EM$3)&amp;":"&amp;ADDRESS($AF$5, COLUMN()-$AF$1-EM$3)), EM$3, FALSE)+VLOOKUP($AT73, INDIRECT(ADDRESS($AF$4, COLUMN()-$AF$2-EM$3)&amp;":"&amp;ADDRESS($AF$5, COLUMN()-$AF$1-EM$3)), EM$3, FALSE)</f>
        <v>97</v>
      </c>
      <c r="EN73" cm="1">
        <f t="array" aca="1" ref="EN73" ca="1">INDIRECT(ADDRESS(ROW(), EN$3-$AF$1+$AF$3))+VLOOKUP($AS73, INDIRECT(ADDRESS($AF$4, COLUMN()-$AF$2-EN$3)&amp;":"&amp;ADDRESS($AF$5, COLUMN()-$AF$1-EN$3)), EN$3, FALSE)+VLOOKUP($AT73, INDIRECT(ADDRESS($AF$4, COLUMN()-$AF$2-EN$3)&amp;":"&amp;ADDRESS($AF$5, COLUMN()-$AF$1-EN$3)), EN$3, FALSE)</f>
        <v>27</v>
      </c>
      <c r="EO73" cm="1">
        <f t="array" aca="1" ref="EO73" ca="1">INDIRECT(ADDRESS(ROW(), EO$3-$AF$1+$AF$3))+VLOOKUP($AS73, INDIRECT(ADDRESS($AF$4, COLUMN()-$AF$2-EO$3)&amp;":"&amp;ADDRESS($AF$5, COLUMN()-$AF$1-EO$3)), EO$3, FALSE)+VLOOKUP($AT73, INDIRECT(ADDRESS($AF$4, COLUMN()-$AF$2-EO$3)&amp;":"&amp;ADDRESS($AF$5, COLUMN()-$AF$1-EO$3)), EO$3, FALSE)</f>
        <v>62</v>
      </c>
      <c r="EP73" cm="1">
        <f t="array" aca="1" ref="EP73" ca="1">INDIRECT(ADDRESS(ROW(), EP$3-$AF$1+$AF$3))+VLOOKUP($AS73, INDIRECT(ADDRESS($AF$4, COLUMN()-$AF$2-EP$3)&amp;":"&amp;ADDRESS($AF$5, COLUMN()-$AF$1-EP$3)), EP$3, FALSE)+VLOOKUP($AT73, INDIRECT(ADDRESS($AF$4, COLUMN()-$AF$2-EP$3)&amp;":"&amp;ADDRESS($AF$5, COLUMN()-$AF$1-EP$3)), EP$3, FALSE)</f>
        <v>65</v>
      </c>
      <c r="EQ73" cm="1">
        <f t="array" aca="1" ref="EQ73" ca="1">INDIRECT(ADDRESS(ROW(), EQ$3-$AF$1+$AF$3))+VLOOKUP($AS73, INDIRECT(ADDRESS($AF$4, COLUMN()-$AF$2-EQ$3)&amp;":"&amp;ADDRESS($AF$5, COLUMN()-$AF$1-EQ$3)), EQ$3, FALSE)+VLOOKUP($AT73, INDIRECT(ADDRESS($AF$4, COLUMN()-$AF$2-EQ$3)&amp;":"&amp;ADDRESS($AF$5, COLUMN()-$AF$1-EQ$3)), EQ$3, FALSE)</f>
        <v>84</v>
      </c>
      <c r="ER73" cm="1">
        <f t="array" aca="1" ref="ER73" ca="1">INDIRECT(ADDRESS(ROW(), ER$3-$AF$1+$AF$3))+VLOOKUP($AS73, INDIRECT(ADDRESS($AF$4, COLUMN()-$AF$2-ER$3)&amp;":"&amp;ADDRESS($AF$5, COLUMN()-$AF$1-ER$3)), ER$3, FALSE)+VLOOKUP($AT73, INDIRECT(ADDRESS($AF$4, COLUMN()-$AF$2-ER$3)&amp;":"&amp;ADDRESS($AF$5, COLUMN()-$AF$1-ER$3)), ER$3, FALSE)</f>
        <v>4</v>
      </c>
      <c r="ES73" t="str">
        <f>LEFT($AH73, 1)&amp;RIGHT($A73, 1)</f>
        <v>NN</v>
      </c>
      <c r="ET73" t="str">
        <f>RIGHT($A73, 1)&amp;RIGHT($AH73, 1)</f>
        <v>NK</v>
      </c>
      <c r="EU73" t="str">
        <f t="shared" si="89"/>
        <v>NK</v>
      </c>
      <c r="EV73" cm="1">
        <f t="array" aca="1" ref="EV73" ca="1">INDIRECT(ADDRESS(ROW(), EV$3-$AF$1+$AF$3))+VLOOKUP($AS73, INDIRECT(ADDRESS($AF$4, COLUMN()-$AF$2-EV$3)&amp;":"&amp;ADDRESS($AF$5, COLUMN()-$AF$1-EV$3)), EV$3, FALSE)+VLOOKUP($AT73, INDIRECT(ADDRESS($AF$4, COLUMN()-$AF$2-EV$3)&amp;":"&amp;ADDRESS($AF$5, COLUMN()-$AF$1-EV$3)), EV$3, FALSE)</f>
        <v>80</v>
      </c>
      <c r="EW73" cm="1">
        <f t="array" aca="1" ref="EW73" ca="1">INDIRECT(ADDRESS(ROW(), EW$3-$AF$1+$AF$3))+VLOOKUP($AS73, INDIRECT(ADDRESS($AF$4, COLUMN()-$AF$2-EW$3)&amp;":"&amp;ADDRESS($AF$5, COLUMN()-$AF$1-EW$3)), EW$3, FALSE)+VLOOKUP($AT73, INDIRECT(ADDRESS($AF$4, COLUMN()-$AF$2-EW$3)&amp;":"&amp;ADDRESS($AF$5, COLUMN()-$AF$1-EW$3)), EW$3, FALSE)</f>
        <v>150</v>
      </c>
      <c r="EX73" cm="1">
        <f t="array" aca="1" ref="EX73" ca="1">INDIRECT(ADDRESS(ROW(), EX$3-$AF$1+$AF$3))+VLOOKUP($AS73, INDIRECT(ADDRESS($AF$4, COLUMN()-$AF$2-EX$3)&amp;":"&amp;ADDRESS($AF$5, COLUMN()-$AF$1-EX$3)), EX$3, FALSE)+VLOOKUP($AT73, INDIRECT(ADDRESS($AF$4, COLUMN()-$AF$2-EX$3)&amp;":"&amp;ADDRESS($AF$5, COLUMN()-$AF$1-EX$3)), EX$3, FALSE)</f>
        <v>45</v>
      </c>
      <c r="EY73" cm="1">
        <f t="array" aca="1" ref="EY73" ca="1">INDIRECT(ADDRESS(ROW(), EY$3-$AF$1+$AF$3))+VLOOKUP($AS73, INDIRECT(ADDRESS($AF$4, COLUMN()-$AF$2-EY$3)&amp;":"&amp;ADDRESS($AF$5, COLUMN()-$AF$1-EY$3)), EY$3, FALSE)+VLOOKUP($AT73, INDIRECT(ADDRESS($AF$4, COLUMN()-$AF$2-EY$3)&amp;":"&amp;ADDRESS($AF$5, COLUMN()-$AF$1-EY$3)), EY$3, FALSE)</f>
        <v>66</v>
      </c>
      <c r="EZ73" cm="1">
        <f t="array" aca="1" ref="EZ73" ca="1">INDIRECT(ADDRESS(ROW(), EZ$3-$AF$1+$AF$3))+VLOOKUP($AS73, INDIRECT(ADDRESS($AF$4, COLUMN()-$AF$2-EZ$3)&amp;":"&amp;ADDRESS($AF$5, COLUMN()-$AF$1-EZ$3)), EZ$3, FALSE)+VLOOKUP($AT73, INDIRECT(ADDRESS($AF$4, COLUMN()-$AF$2-EZ$3)&amp;":"&amp;ADDRESS($AF$5, COLUMN()-$AF$1-EZ$3)), EZ$3, FALSE)</f>
        <v>177</v>
      </c>
      <c r="FA73" cm="1">
        <f t="array" aca="1" ref="FA73" ca="1">INDIRECT(ADDRESS(ROW(), FA$3-$AF$1+$AF$3))+VLOOKUP($AS73, INDIRECT(ADDRESS($AF$4, COLUMN()-$AF$2-FA$3)&amp;":"&amp;ADDRESS($AF$5, COLUMN()-$AF$1-FA$3)), FA$3, FALSE)+VLOOKUP($AT73, INDIRECT(ADDRESS($AF$4, COLUMN()-$AF$2-FA$3)&amp;":"&amp;ADDRESS($AF$5, COLUMN()-$AF$1-FA$3)), FA$3, FALSE)</f>
        <v>63</v>
      </c>
      <c r="FB73" cm="1">
        <f t="array" aca="1" ref="FB73" ca="1">INDIRECT(ADDRESS(ROW(), FB$3-$AF$1+$AF$3))+VLOOKUP($AS73, INDIRECT(ADDRESS($AF$4, COLUMN()-$AF$2-FB$3)&amp;":"&amp;ADDRESS($AF$5, COLUMN()-$AF$1-FB$3)), FB$3, FALSE)+VLOOKUP($AT73, INDIRECT(ADDRESS($AF$4, COLUMN()-$AF$2-FB$3)&amp;":"&amp;ADDRESS($AF$5, COLUMN()-$AF$1-FB$3)), FB$3, FALSE)</f>
        <v>128</v>
      </c>
      <c r="FC73" cm="1">
        <f t="array" aca="1" ref="FC73" ca="1">INDIRECT(ADDRESS(ROW(), FC$3-$AF$1+$AF$3))+VLOOKUP($AS73, INDIRECT(ADDRESS($AF$4, COLUMN()-$AF$2-FC$3)&amp;":"&amp;ADDRESS($AF$5, COLUMN()-$AF$1-FC$3)), FC$3, FALSE)+VLOOKUP($AT73, INDIRECT(ADDRESS($AF$4, COLUMN()-$AF$2-FC$3)&amp;":"&amp;ADDRESS($AF$5, COLUMN()-$AF$1-FC$3)), FC$3, FALSE)</f>
        <v>144</v>
      </c>
      <c r="FD73" cm="1">
        <f t="array" aca="1" ref="FD73" ca="1">INDIRECT(ADDRESS(ROW(), FD$3-$AF$1+$AF$3))+VLOOKUP($AS73, INDIRECT(ADDRESS($AF$4, COLUMN()-$AF$2-FD$3)&amp;":"&amp;ADDRESS($AF$5, COLUMN()-$AF$1-FD$3)), FD$3, FALSE)+VLOOKUP($AT73, INDIRECT(ADDRESS($AF$4, COLUMN()-$AF$2-FD$3)&amp;":"&amp;ADDRESS($AF$5, COLUMN()-$AF$1-FD$3)), FD$3, FALSE)</f>
        <v>158</v>
      </c>
      <c r="FE73" cm="1">
        <f t="array" aca="1" ref="FE73" ca="1">INDIRECT(ADDRESS(ROW(), FE$3-$AF$1+$AF$3))+VLOOKUP($AS73, INDIRECT(ADDRESS($AF$4, COLUMN()-$AF$2-FE$3)&amp;":"&amp;ADDRESS($AF$5, COLUMN()-$AF$1-FE$3)), FE$3, FALSE)+VLOOKUP($AT73, INDIRECT(ADDRESS($AF$4, COLUMN()-$AF$2-FE$3)&amp;":"&amp;ADDRESS($AF$5, COLUMN()-$AF$1-FE$3)), FE$3, FALSE)</f>
        <v>12</v>
      </c>
      <c r="FF73" t="str">
        <f>LEFT($AH73, 1)&amp;RIGHT($A73, 1)</f>
        <v>NN</v>
      </c>
      <c r="FG73" t="str">
        <f>RIGHT($A73, 1)&amp;RIGHT($AH73, 1)</f>
        <v>NK</v>
      </c>
      <c r="FH73" s="2" t="str">
        <f t="shared" si="180"/>
        <v>NK</v>
      </c>
      <c r="FI73" s="2" cm="1">
        <f t="array" aca="1" ref="FI73" ca="1">INDIRECT(ADDRESS(ROW(), FI$3-$AF$1+$AF$3))+VLOOKUP($AS73, INDIRECT(ADDRESS($AF$4, COLUMN()-$AF$2-FI$3)&amp;":"&amp;ADDRESS($AF$5, COLUMN()-$AF$1-FI$3)), FI$3, FALSE)+VLOOKUP($AT73, INDIRECT(ADDRESS($AF$4, COLUMN()-$AF$2-FI$3)&amp;":"&amp;ADDRESS($AF$5, COLUMN()-$AF$1-FI$3)), FI$3, FALSE)</f>
        <v>152</v>
      </c>
      <c r="FJ73" s="2" cm="1">
        <f t="array" aca="1" ref="FJ73" ca="1">INDIRECT(ADDRESS(ROW(), FJ$3-$AF$1+$AF$3))+VLOOKUP($AS73, INDIRECT(ADDRESS($AF$4, COLUMN()-$AF$2-FJ$3)&amp;":"&amp;ADDRESS($AF$5, COLUMN()-$AF$1-FJ$3)), FJ$3, FALSE)+VLOOKUP($AT73, INDIRECT(ADDRESS($AF$4, COLUMN()-$AF$2-FJ$3)&amp;":"&amp;ADDRESS($AF$5, COLUMN()-$AF$1-FJ$3)), FJ$3, FALSE)</f>
        <v>300</v>
      </c>
      <c r="FK73" s="2" cm="1">
        <f t="array" aca="1" ref="FK73" ca="1">INDIRECT(ADDRESS(ROW(), FK$3-$AF$1+$AF$3))+VLOOKUP($AS73, INDIRECT(ADDRESS($AF$4, COLUMN()-$AF$2-FK$3)&amp;":"&amp;ADDRESS($AF$5, COLUMN()-$AF$1-FK$3)), FK$3, FALSE)+VLOOKUP($AT73, INDIRECT(ADDRESS($AF$4, COLUMN()-$AF$2-FK$3)&amp;":"&amp;ADDRESS($AF$5, COLUMN()-$AF$1-FK$3)), FK$3, FALSE)</f>
        <v>92</v>
      </c>
      <c r="FL73" s="2" cm="1">
        <f t="array" aca="1" ref="FL73" ca="1">INDIRECT(ADDRESS(ROW(), FL$3-$AF$1+$AF$3))+VLOOKUP($AS73, INDIRECT(ADDRESS($AF$4, COLUMN()-$AF$2-FL$3)&amp;":"&amp;ADDRESS($AF$5, COLUMN()-$AF$1-FL$3)), FL$3, FALSE)+VLOOKUP($AT73, INDIRECT(ADDRESS($AF$4, COLUMN()-$AF$2-FL$3)&amp;":"&amp;ADDRESS($AF$5, COLUMN()-$AF$1-FL$3)), FL$3, FALSE)</f>
        <v>139</v>
      </c>
      <c r="FM73" s="2" cm="1">
        <f t="array" aca="1" ref="FM73" ca="1">INDIRECT(ADDRESS(ROW(), FM$3-$AF$1+$AF$3))+VLOOKUP($AS73, INDIRECT(ADDRESS($AF$4, COLUMN()-$AF$2-FM$3)&amp;":"&amp;ADDRESS($AF$5, COLUMN()-$AF$1-FM$3)), FM$3, FALSE)+VLOOKUP($AT73, INDIRECT(ADDRESS($AF$4, COLUMN()-$AF$2-FM$3)&amp;":"&amp;ADDRESS($AF$5, COLUMN()-$AF$1-FM$3)), FM$3, FALSE)</f>
        <v>325</v>
      </c>
      <c r="FN73" s="2" cm="1">
        <f t="array" aca="1" ref="FN73" ca="1">INDIRECT(ADDRESS(ROW(), FN$3-$AF$1+$AF$3))+VLOOKUP($AS73, INDIRECT(ADDRESS($AF$4, COLUMN()-$AF$2-FN$3)&amp;":"&amp;ADDRESS($AF$5, COLUMN()-$AF$1-FN$3)), FN$3, FALSE)+VLOOKUP($AT73, INDIRECT(ADDRESS($AF$4, COLUMN()-$AF$2-FN$3)&amp;":"&amp;ADDRESS($AF$5, COLUMN()-$AF$1-FN$3)), FN$3, FALSE)</f>
        <v>137</v>
      </c>
      <c r="FO73" s="2" cm="1">
        <f t="array" aca="1" ref="FO73" ca="1">INDIRECT(ADDRESS(ROW(), FO$3-$AF$1+$AF$3))+VLOOKUP($AS73, INDIRECT(ADDRESS($AF$4, COLUMN()-$AF$2-FO$3)&amp;":"&amp;ADDRESS($AF$5, COLUMN()-$AF$1-FO$3)), FO$3, FALSE)+VLOOKUP($AT73, INDIRECT(ADDRESS($AF$4, COLUMN()-$AF$2-FO$3)&amp;":"&amp;ADDRESS($AF$5, COLUMN()-$AF$1-FO$3)), FO$3, FALSE)</f>
        <v>256</v>
      </c>
      <c r="FP73" s="2" cm="1">
        <f t="array" aca="1" ref="FP73" ca="1">INDIRECT(ADDRESS(ROW(), FP$3-$AF$1+$AF$3))+VLOOKUP($AS73, INDIRECT(ADDRESS($AF$4, COLUMN()-$AF$2-FP$3)&amp;":"&amp;ADDRESS($AF$5, COLUMN()-$AF$1-FP$3)), FP$3, FALSE)+VLOOKUP($AT73, INDIRECT(ADDRESS($AF$4, COLUMN()-$AF$2-FP$3)&amp;":"&amp;ADDRESS($AF$5, COLUMN()-$AF$1-FP$3)), FP$3, FALSE)</f>
        <v>322</v>
      </c>
      <c r="FQ73" s="2" cm="1">
        <f t="array" aca="1" ref="FQ73" ca="1">INDIRECT(ADDRESS(ROW(), FQ$3-$AF$1+$AF$3))+VLOOKUP($AS73, INDIRECT(ADDRESS($AF$4, COLUMN()-$AF$2-FQ$3)&amp;":"&amp;ADDRESS($AF$5, COLUMN()-$AF$1-FQ$3)), FQ$3, FALSE)+VLOOKUP($AT73, INDIRECT(ADDRESS($AF$4, COLUMN()-$AF$2-FQ$3)&amp;":"&amp;ADDRESS($AF$5, COLUMN()-$AF$1-FQ$3)), FQ$3, FALSE)</f>
        <v>291</v>
      </c>
      <c r="FR73" s="2" cm="1">
        <f t="array" aca="1" ref="FR73" ca="1">INDIRECT(ADDRESS(ROW(), FR$3-$AF$1+$AF$3))+VLOOKUP($AS73, INDIRECT(ADDRESS($AF$4, COLUMN()-$AF$2-FR$3)&amp;":"&amp;ADDRESS($AF$5, COLUMN()-$AF$1-FR$3)), FR$3, FALSE)+VLOOKUP($AT73, INDIRECT(ADDRESS($AF$4, COLUMN()-$AF$2-FR$3)&amp;":"&amp;ADDRESS($AF$5, COLUMN()-$AF$1-FR$3)), FR$3, FALSE)</f>
        <v>33</v>
      </c>
      <c r="FS73" s="2" t="str">
        <f>LEFT($AH73, 1)&amp;RIGHT($A73, 1)</f>
        <v>NN</v>
      </c>
      <c r="FT73" s="2" t="str">
        <f>RIGHT($A73, 1)&amp;RIGHT($AH73, 1)</f>
        <v>NK</v>
      </c>
      <c r="FU73" s="2" t="str">
        <f t="shared" si="181"/>
        <v>NK</v>
      </c>
      <c r="FV73" s="2" cm="1">
        <f t="array" aca="1" ref="FV73" ca="1">INDIRECT(ADDRESS(ROW(), FV$3-$AF$1+$AF$3))+VLOOKUP($AS73, INDIRECT(ADDRESS($AF$4, COLUMN()-$AF$2-FV$3)&amp;":"&amp;ADDRESS($AF$5, COLUMN()-$AF$1-FV$3)), FV$3, FALSE)+VLOOKUP($AT73, INDIRECT(ADDRESS($AF$4, COLUMN()-$AF$2-FV$3)&amp;":"&amp;ADDRESS($AF$5, COLUMN()-$AF$1-FV$3)), FV$3, FALSE)</f>
        <v>287</v>
      </c>
      <c r="FW73" s="2" cm="1">
        <f t="array" aca="1" ref="FW73" ca="1">INDIRECT(ADDRESS(ROW(), FW$3-$AF$1+$AF$3))+VLOOKUP($AS73, INDIRECT(ADDRESS($AF$4, COLUMN()-$AF$2-FW$3)&amp;":"&amp;ADDRESS($AF$5, COLUMN()-$AF$1-FW$3)), FW$3, FALSE)+VLOOKUP($AT73, INDIRECT(ADDRESS($AF$4, COLUMN()-$AF$2-FW$3)&amp;":"&amp;ADDRESS($AF$5, COLUMN()-$AF$1-FW$3)), FW$3, FALSE)</f>
        <v>609</v>
      </c>
      <c r="FX73" s="2" cm="1">
        <f t="array" aca="1" ref="FX73" ca="1">INDIRECT(ADDRESS(ROW(), FX$3-$AF$1+$AF$3))+VLOOKUP($AS73, INDIRECT(ADDRESS($AF$4, COLUMN()-$AF$2-FX$3)&amp;":"&amp;ADDRESS($AF$5, COLUMN()-$AF$1-FX$3)), FX$3, FALSE)+VLOOKUP($AT73, INDIRECT(ADDRESS($AF$4, COLUMN()-$AF$2-FX$3)&amp;":"&amp;ADDRESS($AF$5, COLUMN()-$AF$1-FX$3)), FX$3, FALSE)</f>
        <v>183</v>
      </c>
      <c r="FY73" s="2" cm="1">
        <f t="array" aca="1" ref="FY73" ca="1">INDIRECT(ADDRESS(ROW(), FY$3-$AF$1+$AF$3))+VLOOKUP($AS73, INDIRECT(ADDRESS($AF$4, COLUMN()-$AF$2-FY$3)&amp;":"&amp;ADDRESS($AF$5, COLUMN()-$AF$1-FY$3)), FY$3, FALSE)+VLOOKUP($AT73, INDIRECT(ADDRESS($AF$4, COLUMN()-$AF$2-FY$3)&amp;":"&amp;ADDRESS($AF$5, COLUMN()-$AF$1-FY$3)), FY$3, FALSE)</f>
        <v>292</v>
      </c>
      <c r="FZ73" s="2" cm="1">
        <f t="array" aca="1" ref="FZ73" ca="1">INDIRECT(ADDRESS(ROW(), FZ$3-$AF$1+$AF$3))+VLOOKUP($AS73, INDIRECT(ADDRESS($AF$4, COLUMN()-$AF$2-FZ$3)&amp;":"&amp;ADDRESS($AF$5, COLUMN()-$AF$1-FZ$3)), FZ$3, FALSE)+VLOOKUP($AT73, INDIRECT(ADDRESS($AF$4, COLUMN()-$AF$2-FZ$3)&amp;":"&amp;ADDRESS($AF$5, COLUMN()-$AF$1-FZ$3)), FZ$3, FALSE)</f>
        <v>601</v>
      </c>
      <c r="GA73" s="2" cm="1">
        <f t="array" aca="1" ref="GA73" ca="1">INDIRECT(ADDRESS(ROW(), GA$3-$AF$1+$AF$3))+VLOOKUP($AS73, INDIRECT(ADDRESS($AF$4, COLUMN()-$AF$2-GA$3)&amp;":"&amp;ADDRESS($AF$5, COLUMN()-$AF$1-GA$3)), GA$3, FALSE)+VLOOKUP($AT73, INDIRECT(ADDRESS($AF$4, COLUMN()-$AF$2-GA$3)&amp;":"&amp;ADDRESS($AF$5, COLUMN()-$AF$1-GA$3)), GA$3, FALSE)</f>
        <v>284</v>
      </c>
      <c r="GB73" s="2" cm="1">
        <f t="array" aca="1" ref="GB73" ca="1">INDIRECT(ADDRESS(ROW(), GB$3-$AF$1+$AF$3))+VLOOKUP($AS73, INDIRECT(ADDRESS($AF$4, COLUMN()-$AF$2-GB$3)&amp;":"&amp;ADDRESS($AF$5, COLUMN()-$AF$1-GB$3)), GB$3, FALSE)+VLOOKUP($AT73, INDIRECT(ADDRESS($AF$4, COLUMN()-$AF$2-GB$3)&amp;":"&amp;ADDRESS($AF$5, COLUMN()-$AF$1-GB$3)), GB$3, FALSE)</f>
        <v>525</v>
      </c>
      <c r="GC73" s="2" cm="1">
        <f t="array" aca="1" ref="GC73" ca="1">INDIRECT(ADDRESS(ROW(), GC$3-$AF$1+$AF$3))+VLOOKUP($AS73, INDIRECT(ADDRESS($AF$4, COLUMN()-$AF$2-GC$3)&amp;":"&amp;ADDRESS($AF$5, COLUMN()-$AF$1-GC$3)), GC$3, FALSE)+VLOOKUP($AT73, INDIRECT(ADDRESS($AF$4, COLUMN()-$AF$2-GC$3)&amp;":"&amp;ADDRESS($AF$5, COLUMN()-$AF$1-GC$3)), GC$3, FALSE)</f>
        <v>683</v>
      </c>
      <c r="GD73" s="2" cm="1">
        <f t="array" aca="1" ref="GD73" ca="1">INDIRECT(ADDRESS(ROW(), GD$3-$AF$1+$AF$3))+VLOOKUP($AS73, INDIRECT(ADDRESS($AF$4, COLUMN()-$AF$2-GD$3)&amp;":"&amp;ADDRESS($AF$5, COLUMN()-$AF$1-GD$3)), GD$3, FALSE)+VLOOKUP($AT73, INDIRECT(ADDRESS($AF$4, COLUMN()-$AF$2-GD$3)&amp;":"&amp;ADDRESS($AF$5, COLUMN()-$AF$1-GD$3)), GD$3, FALSE)</f>
        <v>550</v>
      </c>
      <c r="GE73" s="2" cm="1">
        <f t="array" aca="1" ref="GE73" ca="1">INDIRECT(ADDRESS(ROW(), GE$3-$AF$1+$AF$3))+VLOOKUP($AS73, INDIRECT(ADDRESS($AF$4, COLUMN()-$AF$2-GE$3)&amp;":"&amp;ADDRESS($AF$5, COLUMN()-$AF$1-GE$3)), GE$3, FALSE)+VLOOKUP($AT73, INDIRECT(ADDRESS($AF$4, COLUMN()-$AF$2-GE$3)&amp;":"&amp;ADDRESS($AF$5, COLUMN()-$AF$1-GE$3)), GE$3, FALSE)</f>
        <v>81</v>
      </c>
      <c r="GF73" s="2" t="str">
        <f>LEFT($AH73, 1)&amp;RIGHT($A73, 1)</f>
        <v>NN</v>
      </c>
      <c r="GG73" s="2" t="str">
        <f>RIGHT($A73, 1)&amp;RIGHT($AH73, 1)</f>
        <v>NK</v>
      </c>
      <c r="GH73" s="2" t="str">
        <f t="shared" si="182"/>
        <v>NK</v>
      </c>
      <c r="GI73" s="2" cm="1">
        <f t="array" aca="1" ref="GI73" ca="1">INDIRECT(ADDRESS(ROW(), GI$3-$AF$1+$AF$3))+VLOOKUP($AS73, INDIRECT(ADDRESS($AF$4, COLUMN()-$AF$2-GI$3)&amp;":"&amp;ADDRESS($AF$5, COLUMN()-$AF$1-GI$3)), GI$3, FALSE)+VLOOKUP($AT73, INDIRECT(ADDRESS($AF$4, COLUMN()-$AF$2-GI$3)&amp;":"&amp;ADDRESS($AF$5, COLUMN()-$AF$1-GI$3)), GI$3, FALSE)</f>
        <v>567</v>
      </c>
      <c r="GJ73" s="2" cm="1">
        <f t="array" aca="1" ref="GJ73" ca="1">INDIRECT(ADDRESS(ROW(), GJ$3-$AF$1+$AF$3))+VLOOKUP($AS73, INDIRECT(ADDRESS($AF$4, COLUMN()-$AF$2-GJ$3)&amp;":"&amp;ADDRESS($AF$5, COLUMN()-$AF$1-GJ$3)), GJ$3, FALSE)+VLOOKUP($AT73, INDIRECT(ADDRESS($AF$4, COLUMN()-$AF$2-GJ$3)&amp;":"&amp;ADDRESS($AF$5, COLUMN()-$AF$1-GJ$3)), GJ$3, FALSE)</f>
        <v>1238</v>
      </c>
      <c r="GK73" s="2" cm="1">
        <f t="array" aca="1" ref="GK73" ca="1">INDIRECT(ADDRESS(ROW(), GK$3-$AF$1+$AF$3))+VLOOKUP($AS73, INDIRECT(ADDRESS($AF$4, COLUMN()-$AF$2-GK$3)&amp;":"&amp;ADDRESS($AF$5, COLUMN()-$AF$1-GK$3)), GK$3, FALSE)+VLOOKUP($AT73, INDIRECT(ADDRESS($AF$4, COLUMN()-$AF$2-GK$3)&amp;":"&amp;ADDRESS($AF$5, COLUMN()-$AF$1-GK$3)), GK$3, FALSE)</f>
        <v>380</v>
      </c>
      <c r="GL73" s="2" cm="1">
        <f t="array" aca="1" ref="GL73" ca="1">INDIRECT(ADDRESS(ROW(), GL$3-$AF$1+$AF$3))+VLOOKUP($AS73, INDIRECT(ADDRESS($AF$4, COLUMN()-$AF$2-GL$3)&amp;":"&amp;ADDRESS($AF$5, COLUMN()-$AF$1-GL$3)), GL$3, FALSE)+VLOOKUP($AT73, INDIRECT(ADDRESS($AF$4, COLUMN()-$AF$2-GL$3)&amp;":"&amp;ADDRESS($AF$5, COLUMN()-$AF$1-GL$3)), GL$3, FALSE)</f>
        <v>595</v>
      </c>
      <c r="GM73" s="2" cm="1">
        <f t="array" aca="1" ref="GM73" ca="1">INDIRECT(ADDRESS(ROW(), GM$3-$AF$1+$AF$3))+VLOOKUP($AS73, INDIRECT(ADDRESS($AF$4, COLUMN()-$AF$2-GM$3)&amp;":"&amp;ADDRESS($AF$5, COLUMN()-$AF$1-GM$3)), GM$3, FALSE)+VLOOKUP($AT73, INDIRECT(ADDRESS($AF$4, COLUMN()-$AF$2-GM$3)&amp;":"&amp;ADDRESS($AF$5, COLUMN()-$AF$1-GM$3)), GM$3, FALSE)</f>
        <v>1122</v>
      </c>
      <c r="GN73" s="2" cm="1">
        <f t="array" aca="1" ref="GN73" ca="1">INDIRECT(ADDRESS(ROW(), GN$3-$AF$1+$AF$3))+VLOOKUP($AS73, INDIRECT(ADDRESS($AF$4, COLUMN()-$AF$2-GN$3)&amp;":"&amp;ADDRESS($AF$5, COLUMN()-$AF$1-GN$3)), GN$3, FALSE)+VLOOKUP($AT73, INDIRECT(ADDRESS($AF$4, COLUMN()-$AF$2-GN$3)&amp;":"&amp;ADDRESS($AF$5, COLUMN()-$AF$1-GN$3)), GN$3, FALSE)</f>
        <v>582</v>
      </c>
      <c r="GO73" s="2" cm="1">
        <f t="array" aca="1" ref="GO73" ca="1">INDIRECT(ADDRESS(ROW(), GO$3-$AF$1+$AF$3))+VLOOKUP($AS73, INDIRECT(ADDRESS($AF$4, COLUMN()-$AF$2-GO$3)&amp;":"&amp;ADDRESS($AF$5, COLUMN()-$AF$1-GO$3)), GO$3, FALSE)+VLOOKUP($AT73, INDIRECT(ADDRESS($AF$4, COLUMN()-$AF$2-GO$3)&amp;":"&amp;ADDRESS($AF$5, COLUMN()-$AF$1-GO$3)), GO$3, FALSE)</f>
        <v>1047</v>
      </c>
      <c r="GP73" s="2" cm="1">
        <f t="array" aca="1" ref="GP73" ca="1">INDIRECT(ADDRESS(ROW(), GP$3-$AF$1+$AF$3))+VLOOKUP($AS73, INDIRECT(ADDRESS($AF$4, COLUMN()-$AF$2-GP$3)&amp;":"&amp;ADDRESS($AF$5, COLUMN()-$AF$1-GP$3)), GP$3, FALSE)+VLOOKUP($AT73, INDIRECT(ADDRESS($AF$4, COLUMN()-$AF$2-GP$3)&amp;":"&amp;ADDRESS($AF$5, COLUMN()-$AF$1-GP$3)), GP$3, FALSE)</f>
        <v>1440</v>
      </c>
      <c r="GQ73" s="2" cm="1">
        <f t="array" aca="1" ref="GQ73" ca="1">INDIRECT(ADDRESS(ROW(), GQ$3-$AF$1+$AF$3))+VLOOKUP($AS73, INDIRECT(ADDRESS($AF$4, COLUMN()-$AF$2-GQ$3)&amp;":"&amp;ADDRESS($AF$5, COLUMN()-$AF$1-GQ$3)), GQ$3, FALSE)+VLOOKUP($AT73, INDIRECT(ADDRESS($AF$4, COLUMN()-$AF$2-GQ$3)&amp;":"&amp;ADDRESS($AF$5, COLUMN()-$AF$1-GQ$3)), GQ$3, FALSE)</f>
        <v>1035</v>
      </c>
      <c r="GR73" s="2" cm="1">
        <f t="array" aca="1" ref="GR73" ca="1">INDIRECT(ADDRESS(ROW(), GR$3-$AF$1+$AF$3))+VLOOKUP($AS73, INDIRECT(ADDRESS($AF$4, COLUMN()-$AF$2-GR$3)&amp;":"&amp;ADDRESS($AF$5, COLUMN()-$AF$1-GR$3)), GR$3, FALSE)+VLOOKUP($AT73, INDIRECT(ADDRESS($AF$4, COLUMN()-$AF$2-GR$3)&amp;":"&amp;ADDRESS($AF$5, COLUMN()-$AF$1-GR$3)), GR$3, FALSE)</f>
        <v>185</v>
      </c>
      <c r="GS73" s="2" t="str">
        <f>LEFT($AH73, 1)&amp;RIGHT($A73, 1)</f>
        <v>NN</v>
      </c>
      <c r="GT73" s="2" t="str">
        <f>RIGHT($A73, 1)&amp;RIGHT($AH73, 1)</f>
        <v>NK</v>
      </c>
      <c r="GU73" s="2" t="str">
        <f t="shared" si="183"/>
        <v>NK</v>
      </c>
      <c r="GV73" s="2" cm="1">
        <f t="array" aca="1" ref="GV73" ca="1">INDIRECT(ADDRESS(ROW(), GV$3-$AF$1+$AF$3))+VLOOKUP($AS73, INDIRECT(ADDRESS($AF$4, COLUMN()-$AF$2-GV$3)&amp;":"&amp;ADDRESS($AF$5, COLUMN()-$AF$1-GV$3)), GV$3, FALSE)+VLOOKUP($AT73, INDIRECT(ADDRESS($AF$4, COLUMN()-$AF$2-GV$3)&amp;":"&amp;ADDRESS($AF$5, COLUMN()-$AF$1-GV$3)), GV$3, FALSE)</f>
        <v>1089</v>
      </c>
      <c r="GW73" s="2" cm="1">
        <f t="array" aca="1" ref="GW73" ca="1">INDIRECT(ADDRESS(ROW(), GW$3-$AF$1+$AF$3))+VLOOKUP($AS73, INDIRECT(ADDRESS($AF$4, COLUMN()-$AF$2-GW$3)&amp;":"&amp;ADDRESS($AF$5, COLUMN()-$AF$1-GW$3)), GW$3, FALSE)+VLOOKUP($AT73, INDIRECT(ADDRESS($AF$4, COLUMN()-$AF$2-GW$3)&amp;":"&amp;ADDRESS($AF$5, COLUMN()-$AF$1-GW$3)), GW$3, FALSE)</f>
        <v>2533</v>
      </c>
      <c r="GX73" s="2" cm="1">
        <f t="array" aca="1" ref="GX73" ca="1">INDIRECT(ADDRESS(ROW(), GX$3-$AF$1+$AF$3))+VLOOKUP($AS73, INDIRECT(ADDRESS($AF$4, COLUMN()-$AF$2-GX$3)&amp;":"&amp;ADDRESS($AF$5, COLUMN()-$AF$1-GX$3)), GX$3, FALSE)+VLOOKUP($AT73, INDIRECT(ADDRESS($AF$4, COLUMN()-$AF$2-GX$3)&amp;":"&amp;ADDRESS($AF$5, COLUMN()-$AF$1-GX$3)), GX$3, FALSE)</f>
        <v>770</v>
      </c>
      <c r="GY73" s="2" cm="1">
        <f t="array" aca="1" ref="GY73" ca="1">INDIRECT(ADDRESS(ROW(), GY$3-$AF$1+$AF$3))+VLOOKUP($AS73, INDIRECT(ADDRESS($AF$4, COLUMN()-$AF$2-GY$3)&amp;":"&amp;ADDRESS($AF$5, COLUMN()-$AF$1-GY$3)), GY$3, FALSE)+VLOOKUP($AT73, INDIRECT(ADDRESS($AF$4, COLUMN()-$AF$2-GY$3)&amp;":"&amp;ADDRESS($AF$5, COLUMN()-$AF$1-GY$3)), GY$3, FALSE)</f>
        <v>1213</v>
      </c>
      <c r="GZ73" s="2" cm="1">
        <f t="array" aca="1" ref="GZ73" ca="1">INDIRECT(ADDRESS(ROW(), GZ$3-$AF$1+$AF$3))+VLOOKUP($AS73, INDIRECT(ADDRESS($AF$4, COLUMN()-$AF$2-GZ$3)&amp;":"&amp;ADDRESS($AF$5, COLUMN()-$AF$1-GZ$3)), GZ$3, FALSE)+VLOOKUP($AT73, INDIRECT(ADDRESS($AF$4, COLUMN()-$AF$2-GZ$3)&amp;":"&amp;ADDRESS($AF$5, COLUMN()-$AF$1-GZ$3)), GZ$3, FALSE)</f>
        <v>2103</v>
      </c>
      <c r="HA73" s="2" cm="1">
        <f t="array" aca="1" ref="HA73" ca="1">INDIRECT(ADDRESS(ROW(), HA$3-$AF$1+$AF$3))+VLOOKUP($AS73, INDIRECT(ADDRESS($AF$4, COLUMN()-$AF$2-HA$3)&amp;":"&amp;ADDRESS($AF$5, COLUMN()-$AF$1-HA$3)), HA$3, FALSE)+VLOOKUP($AT73, INDIRECT(ADDRESS($AF$4, COLUMN()-$AF$2-HA$3)&amp;":"&amp;ADDRESS($AF$5, COLUMN()-$AF$1-HA$3)), HA$3, FALSE)</f>
        <v>1183</v>
      </c>
      <c r="HB73" s="2" cm="1">
        <f t="array" aca="1" ref="HB73" ca="1">INDIRECT(ADDRESS(ROW(), HB$3-$AF$1+$AF$3))+VLOOKUP($AS73, INDIRECT(ADDRESS($AF$4, COLUMN()-$AF$2-HB$3)&amp;":"&amp;ADDRESS($AF$5, COLUMN()-$AF$1-HB$3)), HB$3, FALSE)+VLOOKUP($AT73, INDIRECT(ADDRESS($AF$4, COLUMN()-$AF$2-HB$3)&amp;":"&amp;ADDRESS($AF$5, COLUMN()-$AF$1-HB$3)), HB$3, FALSE)</f>
        <v>2112</v>
      </c>
      <c r="HC73" s="2" cm="1">
        <f t="array" aca="1" ref="HC73" ca="1">INDIRECT(ADDRESS(ROW(), HC$3-$AF$1+$AF$3))+VLOOKUP($AS73, INDIRECT(ADDRESS($AF$4, COLUMN()-$AF$2-HC$3)&amp;":"&amp;ADDRESS($AF$5, COLUMN()-$AF$1-HC$3)), HC$3, FALSE)+VLOOKUP($AT73, INDIRECT(ADDRESS($AF$4, COLUMN()-$AF$2-HC$3)&amp;":"&amp;ADDRESS($AF$5, COLUMN()-$AF$1-HC$3)), HC$3, FALSE)</f>
        <v>2997</v>
      </c>
      <c r="HD73" s="2" cm="1">
        <f t="array" aca="1" ref="HD73" ca="1">INDIRECT(ADDRESS(ROW(), HD$3-$AF$1+$AF$3))+VLOOKUP($AS73, INDIRECT(ADDRESS($AF$4, COLUMN()-$AF$2-HD$3)&amp;":"&amp;ADDRESS($AF$5, COLUMN()-$AF$1-HD$3)), HD$3, FALSE)+VLOOKUP($AT73, INDIRECT(ADDRESS($AF$4, COLUMN()-$AF$2-HD$3)&amp;":"&amp;ADDRESS($AF$5, COLUMN()-$AF$1-HD$3)), HD$3, FALSE)</f>
        <v>1978</v>
      </c>
      <c r="HE73" s="2" cm="1">
        <f t="array" aca="1" ref="HE73" ca="1">INDIRECT(ADDRESS(ROW(), HE$3-$AF$1+$AF$3))+VLOOKUP($AS73, INDIRECT(ADDRESS($AF$4, COLUMN()-$AF$2-HE$3)&amp;":"&amp;ADDRESS($AF$5, COLUMN()-$AF$1-HE$3)), HE$3, FALSE)+VLOOKUP($AT73, INDIRECT(ADDRESS($AF$4, COLUMN()-$AF$2-HE$3)&amp;":"&amp;ADDRESS($AF$5, COLUMN()-$AF$1-HE$3)), HE$3, FALSE)</f>
        <v>405</v>
      </c>
      <c r="HF73" s="2" t="str">
        <f>LEFT($AH73, 1)&amp;RIGHT($A73, 1)</f>
        <v>NN</v>
      </c>
      <c r="HG73" s="2" t="str">
        <f>RIGHT($A73, 1)&amp;RIGHT($AH73, 1)</f>
        <v>NK</v>
      </c>
      <c r="HH73" s="2" t="str">
        <f t="shared" si="184"/>
        <v>NK</v>
      </c>
      <c r="HI73" s="2" cm="1">
        <f t="array" aca="1" ref="HI73" ca="1">INDIRECT(ADDRESS(ROW(), HI$3-$AF$1+$AF$3))+VLOOKUP($AS73, INDIRECT(ADDRESS($AF$4, COLUMN()-$AF$2-HI$3)&amp;":"&amp;ADDRESS($AF$5, COLUMN()-$AF$1-HI$3)), HI$3, FALSE)+VLOOKUP($AT73, INDIRECT(ADDRESS($AF$4, COLUMN()-$AF$2-HI$3)&amp;":"&amp;ADDRESS($AF$5, COLUMN()-$AF$1-HI$3)), HI$3, FALSE)</f>
        <v>2146</v>
      </c>
      <c r="HJ73" s="2" cm="1">
        <f t="array" aca="1" ref="HJ73" ca="1">INDIRECT(ADDRESS(ROW(), HJ$3-$AF$1+$AF$3))+VLOOKUP($AS73, INDIRECT(ADDRESS($AF$4, COLUMN()-$AF$2-HJ$3)&amp;":"&amp;ADDRESS($AF$5, COLUMN()-$AF$1-HJ$3)), HJ$3, FALSE)+VLOOKUP($AT73, INDIRECT(ADDRESS($AF$4, COLUMN()-$AF$2-HJ$3)&amp;":"&amp;ADDRESS($AF$5, COLUMN()-$AF$1-HJ$3)), HJ$3, FALSE)</f>
        <v>5176</v>
      </c>
      <c r="HK73" s="2" cm="1">
        <f t="array" aca="1" ref="HK73" ca="1">INDIRECT(ADDRESS(ROW(), HK$3-$AF$1+$AF$3))+VLOOKUP($AS73, INDIRECT(ADDRESS($AF$4, COLUMN()-$AF$2-HK$3)&amp;":"&amp;ADDRESS($AF$5, COLUMN()-$AF$1-HK$3)), HK$3, FALSE)+VLOOKUP($AT73, INDIRECT(ADDRESS($AF$4, COLUMN()-$AF$2-HK$3)&amp;":"&amp;ADDRESS($AF$5, COLUMN()-$AF$1-HK$3)), HK$3, FALSE)</f>
        <v>1572</v>
      </c>
      <c r="HL73" s="2" cm="1">
        <f t="array" aca="1" ref="HL73" ca="1">INDIRECT(ADDRESS(ROW(), HL$3-$AF$1+$AF$3))+VLOOKUP($AS73, INDIRECT(ADDRESS($AF$4, COLUMN()-$AF$2-HL$3)&amp;":"&amp;ADDRESS($AF$5, COLUMN()-$AF$1-HL$3)), HL$3, FALSE)+VLOOKUP($AT73, INDIRECT(ADDRESS($AF$4, COLUMN()-$AF$2-HL$3)&amp;":"&amp;ADDRESS($AF$5, COLUMN()-$AF$1-HL$3)), HL$3, FALSE)</f>
        <v>2436</v>
      </c>
      <c r="HM73" s="2" cm="1">
        <f t="array" aca="1" ref="HM73" ca="1">INDIRECT(ADDRESS(ROW(), HM$3-$AF$1+$AF$3))+VLOOKUP($AS73, INDIRECT(ADDRESS($AF$4, COLUMN()-$AF$2-HM$3)&amp;":"&amp;ADDRESS($AF$5, COLUMN()-$AF$1-HM$3)), HM$3, FALSE)+VLOOKUP($AT73, INDIRECT(ADDRESS($AF$4, COLUMN()-$AF$2-HM$3)&amp;":"&amp;ADDRESS($AF$5, COLUMN()-$AF$1-HM$3)), HM$3, FALSE)</f>
        <v>3986</v>
      </c>
      <c r="HN73" s="2" cm="1">
        <f t="array" aca="1" ref="HN73" ca="1">INDIRECT(ADDRESS(ROW(), HN$3-$AF$1+$AF$3))+VLOOKUP($AS73, INDIRECT(ADDRESS($AF$4, COLUMN()-$AF$2-HN$3)&amp;":"&amp;ADDRESS($AF$5, COLUMN()-$AF$1-HN$3)), HN$3, FALSE)+VLOOKUP($AT73, INDIRECT(ADDRESS($AF$4, COLUMN()-$AF$2-HN$3)&amp;":"&amp;ADDRESS($AF$5, COLUMN()-$AF$1-HN$3)), HN$3, FALSE)</f>
        <v>2386</v>
      </c>
      <c r="HO73" s="2" cm="1">
        <f t="array" aca="1" ref="HO73" ca="1">INDIRECT(ADDRESS(ROW(), HO$3-$AF$1+$AF$3))+VLOOKUP($AS73, INDIRECT(ADDRESS($AF$4, COLUMN()-$AF$2-HO$3)&amp;":"&amp;ADDRESS($AF$5, COLUMN()-$AF$1-HO$3)), HO$3, FALSE)+VLOOKUP($AT73, INDIRECT(ADDRESS($AF$4, COLUMN()-$AF$2-HO$3)&amp;":"&amp;ADDRESS($AF$5, COLUMN()-$AF$1-HO$3)), HO$3, FALSE)</f>
        <v>4220</v>
      </c>
      <c r="HP73" s="2" cm="1">
        <f t="array" aca="1" ref="HP73" ca="1">INDIRECT(ADDRESS(ROW(), HP$3-$AF$1+$AF$3))+VLOOKUP($AS73, INDIRECT(ADDRESS($AF$4, COLUMN()-$AF$2-HP$3)&amp;":"&amp;ADDRESS($AF$5, COLUMN()-$AF$1-HP$3)), HP$3, FALSE)+VLOOKUP($AT73, INDIRECT(ADDRESS($AF$4, COLUMN()-$AF$2-HP$3)&amp;":"&amp;ADDRESS($AF$5, COLUMN()-$AF$1-HP$3)), HP$3, FALSE)</f>
        <v>6190</v>
      </c>
      <c r="HQ73" s="2" cm="1">
        <f t="array" aca="1" ref="HQ73" ca="1">INDIRECT(ADDRESS(ROW(), HQ$3-$AF$1+$AF$3))+VLOOKUP($AS73, INDIRECT(ADDRESS($AF$4, COLUMN()-$AF$2-HQ$3)&amp;":"&amp;ADDRESS($AF$5, COLUMN()-$AF$1-HQ$3)), HQ$3, FALSE)+VLOOKUP($AT73, INDIRECT(ADDRESS($AF$4, COLUMN()-$AF$2-HQ$3)&amp;":"&amp;ADDRESS($AF$5, COLUMN()-$AF$1-HQ$3)), HQ$3, FALSE)</f>
        <v>3785</v>
      </c>
      <c r="HR73" s="2" cm="1">
        <f t="array" aca="1" ref="HR73" ca="1">INDIRECT(ADDRESS(ROW(), HR$3-$AF$1+$AF$3))+VLOOKUP($AS73, INDIRECT(ADDRESS($AF$4, COLUMN()-$AF$2-HR$3)&amp;":"&amp;ADDRESS($AF$5, COLUMN()-$AF$1-HR$3)), HR$3, FALSE)+VLOOKUP($AT73, INDIRECT(ADDRESS($AF$4, COLUMN()-$AF$2-HR$3)&amp;":"&amp;ADDRESS($AF$5, COLUMN()-$AF$1-HR$3)), HR$3, FALSE)</f>
        <v>870</v>
      </c>
      <c r="HS73" s="2" t="str">
        <f>LEFT($AH73, 1)&amp;RIGHT($A73, 1)</f>
        <v>NN</v>
      </c>
      <c r="HT73" s="2" t="str">
        <f>RIGHT($A73, 1)&amp;RIGHT($AH73, 1)</f>
        <v>NK</v>
      </c>
      <c r="HU73" s="2" t="str">
        <f t="shared" si="185"/>
        <v>NK</v>
      </c>
      <c r="HV73" s="2" cm="1">
        <f t="array" aca="1" ref="HV73" ca="1">INDIRECT(ADDRESS(ROW(), HV$3-$AF$1+$AF$3))+VLOOKUP($AS73, INDIRECT(ADDRESS($AF$4, COLUMN()-$AF$2-HV$3)&amp;":"&amp;ADDRESS($AF$5, COLUMN()-$AF$1-HV$3)), HV$3, FALSE)+VLOOKUP($AT73, INDIRECT(ADDRESS($AF$4, COLUMN()-$AF$2-HV$3)&amp;":"&amp;ADDRESS($AF$5, COLUMN()-$AF$1-HV$3)), HV$3, FALSE)</f>
        <v>4182</v>
      </c>
      <c r="HW73" s="2" cm="1">
        <f t="array" aca="1" ref="HW73" ca="1">INDIRECT(ADDRESS(ROW(), HW$3-$AF$1+$AF$3))+VLOOKUP($AS73, INDIRECT(ADDRESS($AF$4, COLUMN()-$AF$2-HW$3)&amp;":"&amp;ADDRESS($AF$5, COLUMN()-$AF$1-HW$3)), HW$3, FALSE)+VLOOKUP($AT73, INDIRECT(ADDRESS($AF$4, COLUMN()-$AF$2-HW$3)&amp;":"&amp;ADDRESS($AF$5, COLUMN()-$AF$1-HW$3)), HW$3, FALSE)</f>
        <v>10601</v>
      </c>
      <c r="HX73" s="2" cm="1">
        <f t="array" aca="1" ref="HX73" ca="1">INDIRECT(ADDRESS(ROW(), HX$3-$AF$1+$AF$3))+VLOOKUP($AS73, INDIRECT(ADDRESS($AF$4, COLUMN()-$AF$2-HX$3)&amp;":"&amp;ADDRESS($AF$5, COLUMN()-$AF$1-HX$3)), HX$3, FALSE)+VLOOKUP($AT73, INDIRECT(ADDRESS($AF$4, COLUMN()-$AF$2-HX$3)&amp;":"&amp;ADDRESS($AF$5, COLUMN()-$AF$1-HX$3)), HX$3, FALSE)</f>
        <v>3187</v>
      </c>
      <c r="HY73" s="2" cm="1">
        <f t="array" aca="1" ref="HY73" ca="1">INDIRECT(ADDRESS(ROW(), HY$3-$AF$1+$AF$3))+VLOOKUP($AS73, INDIRECT(ADDRESS($AF$4, COLUMN()-$AF$2-HY$3)&amp;":"&amp;ADDRESS($AF$5, COLUMN()-$AF$1-HY$3)), HY$3, FALSE)+VLOOKUP($AT73, INDIRECT(ADDRESS($AF$4, COLUMN()-$AF$2-HY$3)&amp;":"&amp;ADDRESS($AF$5, COLUMN()-$AF$1-HY$3)), HY$3, FALSE)</f>
        <v>4901</v>
      </c>
      <c r="HZ73" s="2" cm="1">
        <f t="array" aca="1" ref="HZ73" ca="1">INDIRECT(ADDRESS(ROW(), HZ$3-$AF$1+$AF$3))+VLOOKUP($AS73, INDIRECT(ADDRESS($AF$4, COLUMN()-$AF$2-HZ$3)&amp;":"&amp;ADDRESS($AF$5, COLUMN()-$AF$1-HZ$3)), HZ$3, FALSE)+VLOOKUP($AT73, INDIRECT(ADDRESS($AF$4, COLUMN()-$AF$2-HZ$3)&amp;":"&amp;ADDRESS($AF$5, COLUMN()-$AF$1-HZ$3)), HZ$3, FALSE)</f>
        <v>7602</v>
      </c>
      <c r="IA73" s="2" cm="1">
        <f t="array" aca="1" ref="IA73" ca="1">INDIRECT(ADDRESS(ROW(), IA$3-$AF$1+$AF$3))+VLOOKUP($AS73, INDIRECT(ADDRESS($AF$4, COLUMN()-$AF$2-IA$3)&amp;":"&amp;ADDRESS($AF$5, COLUMN()-$AF$1-IA$3)), IA$3, FALSE)+VLOOKUP($AT73, INDIRECT(ADDRESS($AF$4, COLUMN()-$AF$2-IA$3)&amp;":"&amp;ADDRESS($AF$5, COLUMN()-$AF$1-IA$3)), IA$3, FALSE)</f>
        <v>4818</v>
      </c>
      <c r="IB73" s="2" cm="1">
        <f t="array" aca="1" ref="IB73" ca="1">INDIRECT(ADDRESS(ROW(), IB$3-$AF$1+$AF$3))+VLOOKUP($AS73, INDIRECT(ADDRESS($AF$4, COLUMN()-$AF$2-IB$3)&amp;":"&amp;ADDRESS($AF$5, COLUMN()-$AF$1-IB$3)), IB$3, FALSE)+VLOOKUP($AT73, INDIRECT(ADDRESS($AF$4, COLUMN()-$AF$2-IB$3)&amp;":"&amp;ADDRESS($AF$5, COLUMN()-$AF$1-IB$3)), IB$3, FALSE)</f>
        <v>8456</v>
      </c>
      <c r="IC73" s="2" cm="1">
        <f t="array" aca="1" ref="IC73" ca="1">INDIRECT(ADDRESS(ROW(), IC$3-$AF$1+$AF$3))+VLOOKUP($AS73, INDIRECT(ADDRESS($AF$4, COLUMN()-$AF$2-IC$3)&amp;":"&amp;ADDRESS($AF$5, COLUMN()-$AF$1-IC$3)), IC$3, FALSE)+VLOOKUP($AT73, INDIRECT(ADDRESS($AF$4, COLUMN()-$AF$2-IC$3)&amp;":"&amp;ADDRESS($AF$5, COLUMN()-$AF$1-IC$3)), IC$3, FALSE)</f>
        <v>12640</v>
      </c>
      <c r="ID73" s="2" cm="1">
        <f t="array" aca="1" ref="ID73" ca="1">INDIRECT(ADDRESS(ROW(), ID$3-$AF$1+$AF$3))+VLOOKUP($AS73, INDIRECT(ADDRESS($AF$4, COLUMN()-$AF$2-ID$3)&amp;":"&amp;ADDRESS($AF$5, COLUMN()-$AF$1-ID$3)), ID$3, FALSE)+VLOOKUP($AT73, INDIRECT(ADDRESS($AF$4, COLUMN()-$AF$2-ID$3)&amp;":"&amp;ADDRESS($AF$5, COLUMN()-$AF$1-ID$3)), ID$3, FALSE)</f>
        <v>7318</v>
      </c>
      <c r="IE73" s="2" cm="1">
        <f t="array" aca="1" ref="IE73" ca="1">INDIRECT(ADDRESS(ROW(), IE$3-$AF$1+$AF$3))+VLOOKUP($AS73, INDIRECT(ADDRESS($AF$4, COLUMN()-$AF$2-IE$3)&amp;":"&amp;ADDRESS($AF$5, COLUMN()-$AF$1-IE$3)), IE$3, FALSE)+VLOOKUP($AT73, INDIRECT(ADDRESS($AF$4, COLUMN()-$AF$2-IE$3)&amp;":"&amp;ADDRESS($AF$5, COLUMN()-$AF$1-IE$3)), IE$3, FALSE)</f>
        <v>1830</v>
      </c>
      <c r="IF73" s="2" t="str">
        <f>LEFT($AH73, 1)&amp;RIGHT($A73, 1)</f>
        <v>NN</v>
      </c>
      <c r="IG73" s="2" t="str">
        <f>RIGHT($A73, 1)&amp;RIGHT($AH73, 1)</f>
        <v>NK</v>
      </c>
      <c r="IH73" s="2" t="str">
        <f t="shared" si="186"/>
        <v>NK</v>
      </c>
      <c r="II73" s="2" cm="1">
        <f t="array" aca="1" ref="II73" ca="1">INDIRECT(ADDRESS(ROW(), II$3-$AF$1+$AF$3))+VLOOKUP($AS73, INDIRECT(ADDRESS($AF$4, COLUMN()-$AF$2-II$3)&amp;":"&amp;ADDRESS($AF$5, COLUMN()-$AF$1-II$3)), II$3, FALSE)+VLOOKUP($AT73, INDIRECT(ADDRESS($AF$4, COLUMN()-$AF$2-II$3)&amp;":"&amp;ADDRESS($AF$5, COLUMN()-$AF$1-II$3)), II$3, FALSE)</f>
        <v>8222</v>
      </c>
      <c r="IJ73" s="2" cm="1">
        <f t="array" aca="1" ref="IJ73" ca="1">INDIRECT(ADDRESS(ROW(), IJ$3-$AF$1+$AF$3))+VLOOKUP($AS73, INDIRECT(ADDRESS($AF$4, COLUMN()-$AF$2-IJ$3)&amp;":"&amp;ADDRESS($AF$5, COLUMN()-$AF$1-IJ$3)), IJ$3, FALSE)+VLOOKUP($AT73, INDIRECT(ADDRESS($AF$4, COLUMN()-$AF$2-IJ$3)&amp;":"&amp;ADDRESS($AF$5, COLUMN()-$AF$1-IJ$3)), IJ$3, FALSE)</f>
        <v>21642</v>
      </c>
      <c r="IK73" s="2" cm="1">
        <f t="array" aca="1" ref="IK73" ca="1">INDIRECT(ADDRESS(ROW(), IK$3-$AF$1+$AF$3))+VLOOKUP($AS73, INDIRECT(ADDRESS($AF$4, COLUMN()-$AF$2-IK$3)&amp;":"&amp;ADDRESS($AF$5, COLUMN()-$AF$1-IK$3)), IK$3, FALSE)+VLOOKUP($AT73, INDIRECT(ADDRESS($AF$4, COLUMN()-$AF$2-IK$3)&amp;":"&amp;ADDRESS($AF$5, COLUMN()-$AF$1-IK$3)), IK$3, FALSE)</f>
        <v>6516</v>
      </c>
      <c r="IL73" s="2" cm="1">
        <f t="array" aca="1" ref="IL73" ca="1">INDIRECT(ADDRESS(ROW(), IL$3-$AF$1+$AF$3))+VLOOKUP($AS73, INDIRECT(ADDRESS($AF$4, COLUMN()-$AF$2-IL$3)&amp;":"&amp;ADDRESS($AF$5, COLUMN()-$AF$1-IL$3)), IL$3, FALSE)+VLOOKUP($AT73, INDIRECT(ADDRESS($AF$4, COLUMN()-$AF$2-IL$3)&amp;":"&amp;ADDRESS($AF$5, COLUMN()-$AF$1-IL$3)), IL$3, FALSE)</f>
        <v>9802</v>
      </c>
      <c r="IM73" s="2" cm="1">
        <f t="array" aca="1" ref="IM73" ca="1">INDIRECT(ADDRESS(ROW(), IM$3-$AF$1+$AF$3))+VLOOKUP($AS73, INDIRECT(ADDRESS($AF$4, COLUMN()-$AF$2-IM$3)&amp;":"&amp;ADDRESS($AF$5, COLUMN()-$AF$1-IM$3)), IM$3, FALSE)+VLOOKUP($AT73, INDIRECT(ADDRESS($AF$4, COLUMN()-$AF$2-IM$3)&amp;":"&amp;ADDRESS($AF$5, COLUMN()-$AF$1-IM$3)), IM$3, FALSE)</f>
        <v>14624</v>
      </c>
      <c r="IN73" s="2" cm="1">
        <f t="array" aca="1" ref="IN73" ca="1">INDIRECT(ADDRESS(ROW(), IN$3-$AF$1+$AF$3))+VLOOKUP($AS73, INDIRECT(ADDRESS($AF$4, COLUMN()-$AF$2-IN$3)&amp;":"&amp;ADDRESS($AF$5, COLUMN()-$AF$1-IN$3)), IN$3, FALSE)+VLOOKUP($AT73, INDIRECT(ADDRESS($AF$4, COLUMN()-$AF$2-IN$3)&amp;":"&amp;ADDRESS($AF$5, COLUMN()-$AF$1-IN$3)), IN$3, FALSE)</f>
        <v>9722</v>
      </c>
      <c r="IO73" s="2" cm="1">
        <f t="array" aca="1" ref="IO73" ca="1">INDIRECT(ADDRESS(ROW(), IO$3-$AF$1+$AF$3))+VLOOKUP($AS73, INDIRECT(ADDRESS($AF$4, COLUMN()-$AF$2-IO$3)&amp;":"&amp;ADDRESS($AF$5, COLUMN()-$AF$1-IO$3)), IO$3, FALSE)+VLOOKUP($AT73, INDIRECT(ADDRESS($AF$4, COLUMN()-$AF$2-IO$3)&amp;":"&amp;ADDRESS($AF$5, COLUMN()-$AF$1-IO$3)), IO$3, FALSE)</f>
        <v>16844</v>
      </c>
      <c r="IP73" s="2" cm="1">
        <f t="array" aca="1" ref="IP73" ca="1">INDIRECT(ADDRESS(ROW(), IP$3-$AF$1+$AF$3))+VLOOKUP($AS73, INDIRECT(ADDRESS($AF$4, COLUMN()-$AF$2-IP$3)&amp;":"&amp;ADDRESS($AF$5, COLUMN()-$AF$1-IP$3)), IP$3, FALSE)+VLOOKUP($AT73, INDIRECT(ADDRESS($AF$4, COLUMN()-$AF$2-IP$3)&amp;":"&amp;ADDRESS($AF$5, COLUMN()-$AF$1-IP$3)), IP$3, FALSE)</f>
        <v>25724</v>
      </c>
      <c r="IQ73" s="2" cm="1">
        <f t="array" aca="1" ref="IQ73" ca="1">INDIRECT(ADDRESS(ROW(), IQ$3-$AF$1+$AF$3))+VLOOKUP($AS73, INDIRECT(ADDRESS($AF$4, COLUMN()-$AF$2-IQ$3)&amp;":"&amp;ADDRESS($AF$5, COLUMN()-$AF$1-IQ$3)), IQ$3, FALSE)+VLOOKUP($AT73, INDIRECT(ADDRESS($AF$4, COLUMN()-$AF$2-IQ$3)&amp;":"&amp;ADDRESS($AF$5, COLUMN()-$AF$1-IQ$3)), IQ$3, FALSE)</f>
        <v>14176</v>
      </c>
      <c r="IR73" s="2" cm="1">
        <f t="array" aca="1" ref="IR73" ca="1">INDIRECT(ADDRESS(ROW(), IR$3-$AF$1+$AF$3))+VLOOKUP($AS73, INDIRECT(ADDRESS($AF$4, COLUMN()-$AF$2-IR$3)&amp;":"&amp;ADDRESS($AF$5, COLUMN()-$AF$1-IR$3)), IR$3, FALSE)+VLOOKUP($AT73, INDIRECT(ADDRESS($AF$4, COLUMN()-$AF$2-IR$3)&amp;":"&amp;ADDRESS($AF$5, COLUMN()-$AF$1-IR$3)), IR$3, FALSE)</f>
        <v>3799</v>
      </c>
      <c r="IS73" s="2" t="str">
        <f>LEFT($AH73, 1)&amp;RIGHT($A73, 1)</f>
        <v>NN</v>
      </c>
      <c r="IT73" s="2" t="str">
        <f>RIGHT($A73, 1)&amp;RIGHT($AH73, 1)</f>
        <v>NK</v>
      </c>
      <c r="IU73" s="2" t="str">
        <f t="shared" si="187"/>
        <v>NK</v>
      </c>
      <c r="IV73" s="2" cm="1">
        <f t="array" aca="1" ref="IV73" ca="1">INDIRECT(ADDRESS(ROW(), IV$3-$AF$1+$AF$3))+VLOOKUP($AS73, INDIRECT(ADDRESS($AF$4, COLUMN()-$AF$2-IV$3)&amp;":"&amp;ADDRESS($AF$5, COLUMN()-$AF$1-IV$3)), IV$3, FALSE)+VLOOKUP($AT73, INDIRECT(ADDRESS($AF$4, COLUMN()-$AF$2-IV$3)&amp;":"&amp;ADDRESS($AF$5, COLUMN()-$AF$1-IV$3)), IV$3, FALSE)</f>
        <v>16096</v>
      </c>
      <c r="IW73" s="2" cm="1">
        <f t="array" aca="1" ref="IW73" ca="1">INDIRECT(ADDRESS(ROW(), IW$3-$AF$1+$AF$3))+VLOOKUP($AS73, INDIRECT(ADDRESS($AF$4, COLUMN()-$AF$2-IW$3)&amp;":"&amp;ADDRESS($AF$5, COLUMN()-$AF$1-IW$3)), IW$3, FALSE)+VLOOKUP($AT73, INDIRECT(ADDRESS($AF$4, COLUMN()-$AF$2-IW$3)&amp;":"&amp;ADDRESS($AF$5, COLUMN()-$AF$1-IW$3)), IW$3, FALSE)</f>
        <v>44196</v>
      </c>
      <c r="IX73" s="2" cm="1">
        <f t="array" aca="1" ref="IX73" ca="1">INDIRECT(ADDRESS(ROW(), IX$3-$AF$1+$AF$3))+VLOOKUP($AS73, INDIRECT(ADDRESS($AF$4, COLUMN()-$AF$2-IX$3)&amp;":"&amp;ADDRESS($AF$5, COLUMN()-$AF$1-IX$3)), IX$3, FALSE)+VLOOKUP($AT73, INDIRECT(ADDRESS($AF$4, COLUMN()-$AF$2-IX$3)&amp;":"&amp;ADDRESS($AF$5, COLUMN()-$AF$1-IX$3)), IX$3, FALSE)</f>
        <v>13207</v>
      </c>
      <c r="IY73" s="2" cm="1">
        <f t="array" aca="1" ref="IY73" ca="1">INDIRECT(ADDRESS(ROW(), IY$3-$AF$1+$AF$3))+VLOOKUP($AS73, INDIRECT(ADDRESS($AF$4, COLUMN()-$AF$2-IY$3)&amp;":"&amp;ADDRESS($AF$5, COLUMN()-$AF$1-IY$3)), IY$3, FALSE)+VLOOKUP($AT73, INDIRECT(ADDRESS($AF$4, COLUMN()-$AF$2-IY$3)&amp;":"&amp;ADDRESS($AF$5, COLUMN()-$AF$1-IY$3)), IY$3, FALSE)</f>
        <v>19573</v>
      </c>
      <c r="IZ73" s="2" cm="1">
        <f t="array" aca="1" ref="IZ73" ca="1">INDIRECT(ADDRESS(ROW(), IZ$3-$AF$1+$AF$3))+VLOOKUP($AS73, INDIRECT(ADDRESS($AF$4, COLUMN()-$AF$2-IZ$3)&amp;":"&amp;ADDRESS($AF$5, COLUMN()-$AF$1-IZ$3)), IZ$3, FALSE)+VLOOKUP($AT73, INDIRECT(ADDRESS($AF$4, COLUMN()-$AF$2-IZ$3)&amp;":"&amp;ADDRESS($AF$5, COLUMN()-$AF$1-IZ$3)), IZ$3, FALSE)</f>
        <v>28269</v>
      </c>
      <c r="JA73" s="2" cm="1">
        <f t="array" aca="1" ref="JA73" ca="1">INDIRECT(ADDRESS(ROW(), JA$3-$AF$1+$AF$3))+VLOOKUP($AS73, INDIRECT(ADDRESS($AF$4, COLUMN()-$AF$2-JA$3)&amp;":"&amp;ADDRESS($AF$5, COLUMN()-$AF$1-JA$3)), JA$3, FALSE)+VLOOKUP($AT73, INDIRECT(ADDRESS($AF$4, COLUMN()-$AF$2-JA$3)&amp;":"&amp;ADDRESS($AF$5, COLUMN()-$AF$1-JA$3)), JA$3, FALSE)</f>
        <v>19654</v>
      </c>
      <c r="JB73" s="2" cm="1">
        <f t="array" aca="1" ref="JB73" ca="1">INDIRECT(ADDRESS(ROW(), JB$3-$AF$1+$AF$3))+VLOOKUP($AS73, INDIRECT(ADDRESS($AF$4, COLUMN()-$AF$2-JB$3)&amp;":"&amp;ADDRESS($AF$5, COLUMN()-$AF$1-JB$3)), JB$3, FALSE)+VLOOKUP($AT73, INDIRECT(ADDRESS($AF$4, COLUMN()-$AF$2-JB$3)&amp;":"&amp;ADDRESS($AF$5, COLUMN()-$AF$1-JB$3)), JB$3, FALSE)</f>
        <v>33661</v>
      </c>
      <c r="JC73" s="2" cm="1">
        <f t="array" aca="1" ref="JC73" ca="1">INDIRECT(ADDRESS(ROW(), JC$3-$AF$1+$AF$3))+VLOOKUP($AS73, INDIRECT(ADDRESS($AF$4, COLUMN()-$AF$2-JC$3)&amp;":"&amp;ADDRESS($AF$5, COLUMN()-$AF$1-JC$3)), JC$3, FALSE)+VLOOKUP($AT73, INDIRECT(ADDRESS($AF$4, COLUMN()-$AF$2-JC$3)&amp;":"&amp;ADDRESS($AF$5, COLUMN()-$AF$1-JC$3)), JC$3, FALSE)</f>
        <v>52069</v>
      </c>
      <c r="JD73" s="2" cm="1">
        <f t="array" aca="1" ref="JD73" ca="1">INDIRECT(ADDRESS(ROW(), JD$3-$AF$1+$AF$3))+VLOOKUP($AS73, INDIRECT(ADDRESS($AF$4, COLUMN()-$AF$2-JD$3)&amp;":"&amp;ADDRESS($AF$5, COLUMN()-$AF$1-JD$3)), JD$3, FALSE)+VLOOKUP($AT73, INDIRECT(ADDRESS($AF$4, COLUMN()-$AF$2-JD$3)&amp;":"&amp;ADDRESS($AF$5, COLUMN()-$AF$1-JD$3)), JD$3, FALSE)</f>
        <v>27610</v>
      </c>
      <c r="JE73" s="2" cm="1">
        <f t="array" aca="1" ref="JE73" ca="1">INDIRECT(ADDRESS(ROW(), JE$3-$AF$1+$AF$3))+VLOOKUP($AS73, INDIRECT(ADDRESS($AF$4, COLUMN()-$AF$2-JE$3)&amp;":"&amp;ADDRESS($AF$5, COLUMN()-$AF$1-JE$3)), JE$3, FALSE)+VLOOKUP($AT73, INDIRECT(ADDRESS($AF$4, COLUMN()-$AF$2-JE$3)&amp;":"&amp;ADDRESS($AF$5, COLUMN()-$AF$1-JE$3)), JE$3, FALSE)</f>
        <v>7808</v>
      </c>
      <c r="JF73" s="2" t="str">
        <f>LEFT($AH73, 1)&amp;RIGHT($A73, 1)</f>
        <v>NN</v>
      </c>
      <c r="JG73" s="2" t="str">
        <f>RIGHT($A73, 1)&amp;RIGHT($AH73, 1)</f>
        <v>NK</v>
      </c>
      <c r="JH73" s="2" t="str">
        <f t="shared" si="188"/>
        <v>NK</v>
      </c>
      <c r="JI73" s="2" cm="1">
        <f t="array" aca="1" ref="JI73" ca="1">INDIRECT(ADDRESS(ROW(), JI$3-$AF$1+$AF$3))+VLOOKUP($AS73, INDIRECT(ADDRESS($AF$4, COLUMN()-$AF$2-JI$3)&amp;":"&amp;ADDRESS($AF$5, COLUMN()-$AF$1-JI$3)), JI$3, FALSE)+VLOOKUP($AT73, INDIRECT(ADDRESS($AF$4, COLUMN()-$AF$2-JI$3)&amp;":"&amp;ADDRESS($AF$5, COLUMN()-$AF$1-JI$3)), JI$3, FALSE)</f>
        <v>31740</v>
      </c>
      <c r="JJ73" s="2" cm="1">
        <f t="array" aca="1" ref="JJ73" ca="1">INDIRECT(ADDRESS(ROW(), JJ$3-$AF$1+$AF$3))+VLOOKUP($AS73, INDIRECT(ADDRESS($AF$4, COLUMN()-$AF$2-JJ$3)&amp;":"&amp;ADDRESS($AF$5, COLUMN()-$AF$1-JJ$3)), JJ$3, FALSE)+VLOOKUP($AT73, INDIRECT(ADDRESS($AF$4, COLUMN()-$AF$2-JJ$3)&amp;":"&amp;ADDRESS($AF$5, COLUMN()-$AF$1-JJ$3)), JJ$3, FALSE)</f>
        <v>89960</v>
      </c>
      <c r="JK73" s="2" cm="1">
        <f t="array" aca="1" ref="JK73" ca="1">INDIRECT(ADDRESS(ROW(), JK$3-$AF$1+$AF$3))+VLOOKUP($AS73, INDIRECT(ADDRESS($AF$4, COLUMN()-$AF$2-JK$3)&amp;":"&amp;ADDRESS($AF$5, COLUMN()-$AF$1-JK$3)), JK$3, FALSE)+VLOOKUP($AT73, INDIRECT(ADDRESS($AF$4, COLUMN()-$AF$2-JK$3)&amp;":"&amp;ADDRESS($AF$5, COLUMN()-$AF$1-JK$3)), JK$3, FALSE)</f>
        <v>26821</v>
      </c>
      <c r="JL73" s="2" cm="1">
        <f t="array" aca="1" ref="JL73" ca="1">INDIRECT(ADDRESS(ROW(), JL$3-$AF$1+$AF$3))+VLOOKUP($AS73, INDIRECT(ADDRESS($AF$4, COLUMN()-$AF$2-JL$3)&amp;":"&amp;ADDRESS($AF$5, COLUMN()-$AF$1-JL$3)), JL$3, FALSE)+VLOOKUP($AT73, INDIRECT(ADDRESS($AF$4, COLUMN()-$AF$2-JL$3)&amp;":"&amp;ADDRESS($AF$5, COLUMN()-$AF$1-JL$3)), JL$3, FALSE)</f>
        <v>39046</v>
      </c>
      <c r="JM73" s="2" cm="1">
        <f t="array" aca="1" ref="JM73" ca="1">INDIRECT(ADDRESS(ROW(), JM$3-$AF$1+$AF$3))+VLOOKUP($AS73, INDIRECT(ADDRESS($AF$4, COLUMN()-$AF$2-JM$3)&amp;":"&amp;ADDRESS($AF$5, COLUMN()-$AF$1-JM$3)), JM$3, FALSE)+VLOOKUP($AT73, INDIRECT(ADDRESS($AF$4, COLUMN()-$AF$2-JM$3)&amp;":"&amp;ADDRESS($AF$5, COLUMN()-$AF$1-JM$3)), JM$3, FALSE)</f>
        <v>55001</v>
      </c>
      <c r="JN73" s="2" cm="1">
        <f t="array" aca="1" ref="JN73" ca="1">INDIRECT(ADDRESS(ROW(), JN$3-$AF$1+$AF$3))+VLOOKUP($AS73, INDIRECT(ADDRESS($AF$4, COLUMN()-$AF$2-JN$3)&amp;":"&amp;ADDRESS($AF$5, COLUMN()-$AF$1-JN$3)), JN$3, FALSE)+VLOOKUP($AT73, INDIRECT(ADDRESS($AF$4, COLUMN()-$AF$2-JN$3)&amp;":"&amp;ADDRESS($AF$5, COLUMN()-$AF$1-JN$3)), JN$3, FALSE)</f>
        <v>39684</v>
      </c>
      <c r="JO73" s="2" cm="1">
        <f t="array" aca="1" ref="JO73" ca="1">INDIRECT(ADDRESS(ROW(), JO$3-$AF$1+$AF$3))+VLOOKUP($AS73, INDIRECT(ADDRESS($AF$4, COLUMN()-$AF$2-JO$3)&amp;":"&amp;ADDRESS($AF$5, COLUMN()-$AF$1-JO$3)), JO$3, FALSE)+VLOOKUP($AT73, INDIRECT(ADDRESS($AF$4, COLUMN()-$AF$2-JO$3)&amp;":"&amp;ADDRESS($AF$5, COLUMN()-$AF$1-JO$3)), JO$3, FALSE)</f>
        <v>67102</v>
      </c>
      <c r="JP73" s="2" cm="1">
        <f t="array" aca="1" ref="JP73" ca="1">INDIRECT(ADDRESS(ROW(), JP$3-$AF$1+$AF$3))+VLOOKUP($AS73, INDIRECT(ADDRESS($AF$4, COLUMN()-$AF$2-JP$3)&amp;":"&amp;ADDRESS($AF$5, COLUMN()-$AF$1-JP$3)), JP$3, FALSE)+VLOOKUP($AT73, INDIRECT(ADDRESS($AF$4, COLUMN()-$AF$2-JP$3)&amp;":"&amp;ADDRESS($AF$5, COLUMN()-$AF$1-JP$3)), JP$3, FALSE)</f>
        <v>105070</v>
      </c>
      <c r="JQ73" s="2" cm="1">
        <f t="array" aca="1" ref="JQ73" ca="1">INDIRECT(ADDRESS(ROW(), JQ$3-$AF$1+$AF$3))+VLOOKUP($AS73, INDIRECT(ADDRESS($AF$4, COLUMN()-$AF$2-JQ$3)&amp;":"&amp;ADDRESS($AF$5, COLUMN()-$AF$1-JQ$3)), JQ$3, FALSE)+VLOOKUP($AT73, INDIRECT(ADDRESS($AF$4, COLUMN()-$AF$2-JQ$3)&amp;":"&amp;ADDRESS($AF$5, COLUMN()-$AF$1-JQ$3)), JQ$3, FALSE)</f>
        <v>53938</v>
      </c>
      <c r="JR73" s="2" cm="1">
        <f t="array" aca="1" ref="JR73" ca="1">INDIRECT(ADDRESS(ROW(), JR$3-$AF$1+$AF$3))+VLOOKUP($AS73, INDIRECT(ADDRESS($AF$4, COLUMN()-$AF$2-JR$3)&amp;":"&amp;ADDRESS($AF$5, COLUMN()-$AF$1-JR$3)), JR$3, FALSE)+VLOOKUP($AT73, INDIRECT(ADDRESS($AF$4, COLUMN()-$AF$2-JR$3)&amp;":"&amp;ADDRESS($AF$5, COLUMN()-$AF$1-JR$3)), JR$3, FALSE)</f>
        <v>15925</v>
      </c>
      <c r="JS73" s="2" t="str">
        <f>LEFT($AH73, 1)&amp;RIGHT($A73, 1)</f>
        <v>NN</v>
      </c>
      <c r="JT73" s="2" t="str">
        <f>RIGHT($A73, 1)&amp;RIGHT($AH73, 1)</f>
        <v>NK</v>
      </c>
      <c r="JU73" s="2" t="str">
        <f t="shared" si="189"/>
        <v>NK</v>
      </c>
      <c r="JV73" s="2" cm="1">
        <f t="array" aca="1" ref="JV73" ca="1">INDIRECT(ADDRESS(ROW(), JV$3-$AF$1+$AF$3))+VLOOKUP($AS73, INDIRECT(ADDRESS($AF$4, COLUMN()-$AF$2-JV$3)&amp;":"&amp;ADDRESS($AF$5, COLUMN()-$AF$1-JV$3)), JV$3, FALSE)+VLOOKUP($AT73, INDIRECT(ADDRESS($AF$4, COLUMN()-$AF$2-JV$3)&amp;":"&amp;ADDRESS($AF$5, COLUMN()-$AF$1-JV$3)), JV$3, FALSE)</f>
        <v>62427</v>
      </c>
      <c r="JW73" s="2" cm="1">
        <f t="array" aca="1" ref="JW73" ca="1">INDIRECT(ADDRESS(ROW(), JW$3-$AF$1+$AF$3))+VLOOKUP($AS73, INDIRECT(ADDRESS($AF$4, COLUMN()-$AF$2-JW$3)&amp;":"&amp;ADDRESS($AF$5, COLUMN()-$AF$1-JW$3)), JW$3, FALSE)+VLOOKUP($AT73, INDIRECT(ADDRESS($AF$4, COLUMN()-$AF$2-JW$3)&amp;":"&amp;ADDRESS($AF$5, COLUMN()-$AF$1-JW$3)), JW$3, FALSE)</f>
        <v>182964</v>
      </c>
      <c r="JX73" s="2" cm="1">
        <f t="array" aca="1" ref="JX73" ca="1">INDIRECT(ADDRESS(ROW(), JX$3-$AF$1+$AF$3))+VLOOKUP($AS73, INDIRECT(ADDRESS($AF$4, COLUMN()-$AF$2-JX$3)&amp;":"&amp;ADDRESS($AF$5, COLUMN()-$AF$1-JX$3)), JX$3, FALSE)+VLOOKUP($AT73, INDIRECT(ADDRESS($AF$4, COLUMN()-$AF$2-JX$3)&amp;":"&amp;ADDRESS($AF$5, COLUMN()-$AF$1-JX$3)), JX$3, FALSE)</f>
        <v>54237</v>
      </c>
      <c r="JY73" s="2" cm="1">
        <f t="array" aca="1" ref="JY73" ca="1">INDIRECT(ADDRESS(ROW(), JY$3-$AF$1+$AF$3))+VLOOKUP($AS73, INDIRECT(ADDRESS($AF$4, COLUMN()-$AF$2-JY$3)&amp;":"&amp;ADDRESS($AF$5, COLUMN()-$AF$1-JY$3)), JY$3, FALSE)+VLOOKUP($AT73, INDIRECT(ADDRESS($AF$4, COLUMN()-$AF$2-JY$3)&amp;":"&amp;ADDRESS($AF$5, COLUMN()-$AF$1-JY$3)), JY$3, FALSE)</f>
        <v>77855</v>
      </c>
      <c r="JZ73" s="2" cm="1">
        <f t="array" aca="1" ref="JZ73" ca="1">INDIRECT(ADDRESS(ROW(), JZ$3-$AF$1+$AF$3))+VLOOKUP($AS73, INDIRECT(ADDRESS($AF$4, COLUMN()-$AF$2-JZ$3)&amp;":"&amp;ADDRESS($AF$5, COLUMN()-$AF$1-JZ$3)), JZ$3, FALSE)+VLOOKUP($AT73, INDIRECT(ADDRESS($AF$4, COLUMN()-$AF$2-JZ$3)&amp;":"&amp;ADDRESS($AF$5, COLUMN()-$AF$1-JZ$3)), JZ$3, FALSE)</f>
        <v>107459</v>
      </c>
      <c r="KA73" s="2" cm="1">
        <f t="array" aca="1" ref="KA73" ca="1">INDIRECT(ADDRESS(ROW(), KA$3-$AF$1+$AF$3))+VLOOKUP($AS73, INDIRECT(ADDRESS($AF$4, COLUMN()-$AF$2-KA$3)&amp;":"&amp;ADDRESS($AF$5, COLUMN()-$AF$1-KA$3)), KA$3, FALSE)+VLOOKUP($AT73, INDIRECT(ADDRESS($AF$4, COLUMN()-$AF$2-KA$3)&amp;":"&amp;ADDRESS($AF$5, COLUMN()-$AF$1-KA$3)), KA$3, FALSE)</f>
        <v>80216</v>
      </c>
      <c r="KB73" s="2" cm="1">
        <f t="array" aca="1" ref="KB73" ca="1">INDIRECT(ADDRESS(ROW(), KB$3-$AF$1+$AF$3))+VLOOKUP($AS73, INDIRECT(ADDRESS($AF$4, COLUMN()-$AF$2-KB$3)&amp;":"&amp;ADDRESS($AF$5, COLUMN()-$AF$1-KB$3)), KB$3, FALSE)+VLOOKUP($AT73, INDIRECT(ADDRESS($AF$4, COLUMN()-$AF$2-KB$3)&amp;":"&amp;ADDRESS($AF$5, COLUMN()-$AF$1-KB$3)), KB$3, FALSE)</f>
        <v>133948</v>
      </c>
      <c r="KC73" s="2" cm="1">
        <f t="array" aca="1" ref="KC73" ca="1">INDIRECT(ADDRESS(ROW(), KC$3-$AF$1+$AF$3))+VLOOKUP($AS73, INDIRECT(ADDRESS($AF$4, COLUMN()-$AF$2-KC$3)&amp;":"&amp;ADDRESS($AF$5, COLUMN()-$AF$1-KC$3)), KC$3, FALSE)+VLOOKUP($AT73, INDIRECT(ADDRESS($AF$4, COLUMN()-$AF$2-KC$3)&amp;":"&amp;ADDRESS($AF$5, COLUMN()-$AF$1-KC$3)), KC$3, FALSE)</f>
        <v>211347</v>
      </c>
      <c r="KD73" s="2" cm="1">
        <f t="array" aca="1" ref="KD73" ca="1">INDIRECT(ADDRESS(ROW(), KD$3-$AF$1+$AF$3))+VLOOKUP($AS73, INDIRECT(ADDRESS($AF$4, COLUMN()-$AF$2-KD$3)&amp;":"&amp;ADDRESS($AF$5, COLUMN()-$AF$1-KD$3)), KD$3, FALSE)+VLOOKUP($AT73, INDIRECT(ADDRESS($AF$4, COLUMN()-$AF$2-KD$3)&amp;":"&amp;ADDRESS($AF$5, COLUMN()-$AF$1-KD$3)), KD$3, FALSE)</f>
        <v>105827</v>
      </c>
      <c r="KE73" s="2" cm="1">
        <f t="array" aca="1" ref="KE73" ca="1">INDIRECT(ADDRESS(ROW(), KE$3-$AF$1+$AF$3))+VLOOKUP($AS73, INDIRECT(ADDRESS($AF$4, COLUMN()-$AF$2-KE$3)&amp;":"&amp;ADDRESS($AF$5, COLUMN()-$AF$1-KE$3)), KE$3, FALSE)+VLOOKUP($AT73, INDIRECT(ADDRESS($AF$4, COLUMN()-$AF$2-KE$3)&amp;":"&amp;ADDRESS($AF$5, COLUMN()-$AF$1-KE$3)), KE$3, FALSE)</f>
        <v>32295</v>
      </c>
      <c r="KF73" s="2" t="str">
        <f>LEFT($AH73, 1)&amp;RIGHT($A73, 1)</f>
        <v>NN</v>
      </c>
      <c r="KG73" s="2" t="str">
        <f>RIGHT($A73, 1)&amp;RIGHT($AH73, 1)</f>
        <v>NK</v>
      </c>
      <c r="KH73" s="2" t="str">
        <f t="shared" si="190"/>
        <v>NK</v>
      </c>
      <c r="KI73" s="2" cm="1">
        <f t="array" aca="1" ref="KI73" ca="1">INDIRECT(ADDRESS(ROW(), KI$3-$AF$1+$AF$3))+VLOOKUP($AS73, INDIRECT(ADDRESS($AF$4, COLUMN()-$AF$2-KI$3)&amp;":"&amp;ADDRESS($AF$5, COLUMN()-$AF$1-KI$3)), KI$3, FALSE)+VLOOKUP($AT73, INDIRECT(ADDRESS($AF$4, COLUMN()-$AF$2-KI$3)&amp;":"&amp;ADDRESS($AF$5, COLUMN()-$AF$1-KI$3)), KI$3, FALSE)</f>
        <v>123316</v>
      </c>
      <c r="KJ73" s="2" cm="1">
        <f t="array" aca="1" ref="KJ73" ca="1">INDIRECT(ADDRESS(ROW(), KJ$3-$AF$1+$AF$3))+VLOOKUP($AS73, INDIRECT(ADDRESS($AF$4, COLUMN()-$AF$2-KJ$3)&amp;":"&amp;ADDRESS($AF$5, COLUMN()-$AF$1-KJ$3)), KJ$3, FALSE)+VLOOKUP($AT73, INDIRECT(ADDRESS($AF$4, COLUMN()-$AF$2-KJ$3)&amp;":"&amp;ADDRESS($AF$5, COLUMN()-$AF$1-KJ$3)), KJ$3, FALSE)</f>
        <v>371086</v>
      </c>
      <c r="KK73" s="2" cm="1">
        <f t="array" aca="1" ref="KK73" ca="1">INDIRECT(ADDRESS(ROW(), KK$3-$AF$1+$AF$3))+VLOOKUP($AS73, INDIRECT(ADDRESS($AF$4, COLUMN()-$AF$2-KK$3)&amp;":"&amp;ADDRESS($AF$5, COLUMN()-$AF$1-KK$3)), KK$3, FALSE)+VLOOKUP($AT73, INDIRECT(ADDRESS($AF$4, COLUMN()-$AF$2-KK$3)&amp;":"&amp;ADDRESS($AF$5, COLUMN()-$AF$1-KK$3)), KK$3, FALSE)</f>
        <v>109728</v>
      </c>
      <c r="KL73" s="2" cm="1">
        <f t="array" aca="1" ref="KL73" ca="1">INDIRECT(ADDRESS(ROW(), KL$3-$AF$1+$AF$3))+VLOOKUP($AS73, INDIRECT(ADDRESS($AF$4, COLUMN()-$AF$2-KL$3)&amp;":"&amp;ADDRESS($AF$5, COLUMN()-$AF$1-KL$3)), KL$3, FALSE)+VLOOKUP($AT73, INDIRECT(ADDRESS($AF$4, COLUMN()-$AF$2-KL$3)&amp;":"&amp;ADDRESS($AF$5, COLUMN()-$AF$1-KL$3)), KL$3, FALSE)</f>
        <v>155281</v>
      </c>
      <c r="KM73" s="2" cm="1">
        <f t="array" aca="1" ref="KM73" ca="1">INDIRECT(ADDRESS(ROW(), KM$3-$AF$1+$AF$3))+VLOOKUP($AS73, INDIRECT(ADDRESS($AF$4, COLUMN()-$AF$2-KM$3)&amp;":"&amp;ADDRESS($AF$5, COLUMN()-$AF$1-KM$3)), KM$3, FALSE)+VLOOKUP($AT73, INDIRECT(ADDRESS($AF$4, COLUMN()-$AF$2-KM$3)&amp;":"&amp;ADDRESS($AF$5, COLUMN()-$AF$1-KM$3)), KM$3, FALSE)</f>
        <v>210951</v>
      </c>
      <c r="KN73" s="2" cm="1">
        <f t="array" aca="1" ref="KN73" ca="1">INDIRECT(ADDRESS(ROW(), KN$3-$AF$1+$AF$3))+VLOOKUP($AS73, INDIRECT(ADDRESS($AF$4, COLUMN()-$AF$2-KN$3)&amp;":"&amp;ADDRESS($AF$5, COLUMN()-$AF$1-KN$3)), KN$3, FALSE)+VLOOKUP($AT73, INDIRECT(ADDRESS($AF$4, COLUMN()-$AF$2-KN$3)&amp;":"&amp;ADDRESS($AF$5, COLUMN()-$AF$1-KN$3)), KN$3, FALSE)</f>
        <v>161986</v>
      </c>
      <c r="KO73" s="2" cm="1">
        <f t="array" aca="1" ref="KO73" ca="1">INDIRECT(ADDRESS(ROW(), KO$3-$AF$1+$AF$3))+VLOOKUP($AS73, INDIRECT(ADDRESS($AF$4, COLUMN()-$AF$2-KO$3)&amp;":"&amp;ADDRESS($AF$5, COLUMN()-$AF$1-KO$3)), KO$3, FALSE)+VLOOKUP($AT73, INDIRECT(ADDRESS($AF$4, COLUMN()-$AF$2-KO$3)&amp;":"&amp;ADDRESS($AF$5, COLUMN()-$AF$1-KO$3)), KO$3, FALSE)</f>
        <v>267089</v>
      </c>
      <c r="KP73" s="2" cm="1">
        <f t="array" aca="1" ref="KP73" ca="1">INDIRECT(ADDRESS(ROW(), KP$3-$AF$1+$AF$3))+VLOOKUP($AS73, INDIRECT(ADDRESS($AF$4, COLUMN()-$AF$2-KP$3)&amp;":"&amp;ADDRESS($AF$5, COLUMN()-$AF$1-KP$3)), KP$3, FALSE)+VLOOKUP($AT73, INDIRECT(ADDRESS($AF$4, COLUMN()-$AF$2-KP$3)&amp;":"&amp;ADDRESS($AF$5, COLUMN()-$AF$1-KP$3)), KP$3, FALSE)</f>
        <v>424423</v>
      </c>
      <c r="KQ73" s="2" cm="1">
        <f t="array" aca="1" ref="KQ73" ca="1">INDIRECT(ADDRESS(ROW(), KQ$3-$AF$1+$AF$3))+VLOOKUP($AS73, INDIRECT(ADDRESS($AF$4, COLUMN()-$AF$2-KQ$3)&amp;":"&amp;ADDRESS($AF$5, COLUMN()-$AF$1-KQ$3)), KQ$3, FALSE)+VLOOKUP($AT73, INDIRECT(ADDRESS($AF$4, COLUMN()-$AF$2-KQ$3)&amp;":"&amp;ADDRESS($AF$5, COLUMN()-$AF$1-KQ$3)), KQ$3, FALSE)</f>
        <v>208080</v>
      </c>
      <c r="KR73" s="2" cm="1">
        <f t="array" aca="1" ref="KR73" ca="1">INDIRECT(ADDRESS(ROW(), KR$3-$AF$1+$AF$3))+VLOOKUP($AS73, INDIRECT(ADDRESS($AF$4, COLUMN()-$AF$2-KR$3)&amp;":"&amp;ADDRESS($AF$5, COLUMN()-$AF$1-KR$3)), KR$3, FALSE)+VLOOKUP($AT73, INDIRECT(ADDRESS($AF$4, COLUMN()-$AF$2-KR$3)&amp;":"&amp;ADDRESS($AF$5, COLUMN()-$AF$1-KR$3)), KR$3, FALSE)</f>
        <v>65211</v>
      </c>
      <c r="KS73" s="2" t="str">
        <f>LEFT($AH73, 1)&amp;RIGHT($A73, 1)</f>
        <v>NN</v>
      </c>
      <c r="KT73" s="2" t="str">
        <f>RIGHT($A73, 1)&amp;RIGHT($AH73, 1)</f>
        <v>NK</v>
      </c>
      <c r="KU73" s="2" t="str">
        <f t="shared" si="191"/>
        <v>NK</v>
      </c>
      <c r="KV73" s="2" cm="1">
        <f t="array" aca="1" ref="KV73" ca="1">INDIRECT(ADDRESS(ROW(), KV$3-$AF$1+$AF$3))+VLOOKUP($AS73, INDIRECT(ADDRESS($AF$4, COLUMN()-$AF$2-KV$3)&amp;":"&amp;ADDRESS($AF$5, COLUMN()-$AF$1-KV$3)), KV$3, FALSE)+VLOOKUP($AT73, INDIRECT(ADDRESS($AF$4, COLUMN()-$AF$2-KV$3)&amp;":"&amp;ADDRESS($AF$5, COLUMN()-$AF$1-KV$3)), KV$3, FALSE)</f>
        <v>243566</v>
      </c>
      <c r="KW73" s="2" cm="1">
        <f t="array" aca="1" ref="KW73" ca="1">INDIRECT(ADDRESS(ROW(), KW$3-$AF$1+$AF$3))+VLOOKUP($AS73, INDIRECT(ADDRESS($AF$4, COLUMN()-$AF$2-KW$3)&amp;":"&amp;ADDRESS($AF$5, COLUMN()-$AF$1-KW$3)), KW$3, FALSE)+VLOOKUP($AT73, INDIRECT(ADDRESS($AF$4, COLUMN()-$AF$2-KW$3)&amp;":"&amp;ADDRESS($AF$5, COLUMN()-$AF$1-KW$3)), KW$3, FALSE)</f>
        <v>751719</v>
      </c>
      <c r="KX73" s="2" cm="1">
        <f t="array" aca="1" ref="KX73" ca="1">INDIRECT(ADDRESS(ROW(), KX$3-$AF$1+$AF$3))+VLOOKUP($AS73, INDIRECT(ADDRESS($AF$4, COLUMN()-$AF$2-KX$3)&amp;":"&amp;ADDRESS($AF$5, COLUMN()-$AF$1-KX$3)), KX$3, FALSE)+VLOOKUP($AT73, INDIRECT(ADDRESS($AF$4, COLUMN()-$AF$2-KX$3)&amp;":"&amp;ADDRESS($AF$5, COLUMN()-$AF$1-KX$3)), KX$3, FALSE)</f>
        <v>221268</v>
      </c>
      <c r="KY73" s="2" cm="1">
        <f t="array" aca="1" ref="KY73" ca="1">INDIRECT(ADDRESS(ROW(), KY$3-$AF$1+$AF$3))+VLOOKUP($AS73, INDIRECT(ADDRESS($AF$4, COLUMN()-$AF$2-KY$3)&amp;":"&amp;ADDRESS($AF$5, COLUMN()-$AF$1-KY$3)), KY$3, FALSE)+VLOOKUP($AT73, INDIRECT(ADDRESS($AF$4, COLUMN()-$AF$2-KY$3)&amp;":"&amp;ADDRESS($AF$5, COLUMN()-$AF$1-KY$3)), KY$3, FALSE)</f>
        <v>309571</v>
      </c>
      <c r="KZ73" s="2" cm="1">
        <f t="array" aca="1" ref="KZ73" ca="1">INDIRECT(ADDRESS(ROW(), KZ$3-$AF$1+$AF$3))+VLOOKUP($AS73, INDIRECT(ADDRESS($AF$4, COLUMN()-$AF$2-KZ$3)&amp;":"&amp;ADDRESS($AF$5, COLUMN()-$AF$1-KZ$3)), KZ$3, FALSE)+VLOOKUP($AT73, INDIRECT(ADDRESS($AF$4, COLUMN()-$AF$2-KZ$3)&amp;":"&amp;ADDRESS($AF$5, COLUMN()-$AF$1-KZ$3)), KZ$3, FALSE)</f>
        <v>415332</v>
      </c>
      <c r="LA73" s="2" cm="1">
        <f t="array" aca="1" ref="LA73" ca="1">INDIRECT(ADDRESS(ROW(), LA$3-$AF$1+$AF$3))+VLOOKUP($AS73, INDIRECT(ADDRESS($AF$4, COLUMN()-$AF$2-LA$3)&amp;":"&amp;ADDRESS($AF$5, COLUMN()-$AF$1-LA$3)), LA$3, FALSE)+VLOOKUP($AT73, INDIRECT(ADDRESS($AF$4, COLUMN()-$AF$2-LA$3)&amp;":"&amp;ADDRESS($AF$5, COLUMN()-$AF$1-LA$3)), LA$3, FALSE)</f>
        <v>327171</v>
      </c>
      <c r="LB73" s="2" cm="1">
        <f t="array" aca="1" ref="LB73" ca="1">INDIRECT(ADDRESS(ROW(), LB$3-$AF$1+$AF$3))+VLOOKUP($AS73, INDIRECT(ADDRESS($AF$4, COLUMN()-$AF$2-LB$3)&amp;":"&amp;ADDRESS($AF$5, COLUMN()-$AF$1-LB$3)), LB$3, FALSE)+VLOOKUP($AT73, INDIRECT(ADDRESS($AF$4, COLUMN()-$AF$2-LB$3)&amp;":"&amp;ADDRESS($AF$5, COLUMN()-$AF$1-LB$3)), LB$3, FALSE)</f>
        <v>533119</v>
      </c>
      <c r="LC73" s="2" cm="1">
        <f t="array" aca="1" ref="LC73" ca="1">INDIRECT(ADDRESS(ROW(), LC$3-$AF$1+$AF$3))+VLOOKUP($AS73, INDIRECT(ADDRESS($AF$4, COLUMN()-$AF$2-LC$3)&amp;":"&amp;ADDRESS($AF$5, COLUMN()-$AF$1-LC$3)), LC$3, FALSE)+VLOOKUP($AT73, INDIRECT(ADDRESS($AF$4, COLUMN()-$AF$2-LC$3)&amp;":"&amp;ADDRESS($AF$5, COLUMN()-$AF$1-LC$3)), LC$3, FALSE)</f>
        <v>850891</v>
      </c>
      <c r="LD73" s="2" cm="1">
        <f t="array" aca="1" ref="LD73" ca="1">INDIRECT(ADDRESS(ROW(), LD$3-$AF$1+$AF$3))+VLOOKUP($AS73, INDIRECT(ADDRESS($AF$4, COLUMN()-$AF$2-LD$3)&amp;":"&amp;ADDRESS($AF$5, COLUMN()-$AF$1-LD$3)), LD$3, FALSE)+VLOOKUP($AT73, INDIRECT(ADDRESS($AF$4, COLUMN()-$AF$2-LD$3)&amp;":"&amp;ADDRESS($AF$5, COLUMN()-$AF$1-LD$3)), LD$3, FALSE)</f>
        <v>410397</v>
      </c>
      <c r="LE73" s="2" cm="1">
        <f t="array" aca="1" ref="LE73" ca="1">INDIRECT(ADDRESS(ROW(), LE$3-$AF$1+$AF$3))+VLOOKUP($AS73, INDIRECT(ADDRESS($AF$4, COLUMN()-$AF$2-LE$3)&amp;":"&amp;ADDRESS($AF$5, COLUMN()-$AF$1-LE$3)), LE$3, FALSE)+VLOOKUP($AT73, INDIRECT(ADDRESS($AF$4, COLUMN()-$AF$2-LE$3)&amp;":"&amp;ADDRESS($AF$5, COLUMN()-$AF$1-LE$3)), LE$3, FALSE)</f>
        <v>131269</v>
      </c>
      <c r="LF73" s="2" t="str">
        <f>LEFT($AH73, 1)&amp;RIGHT($A73, 1)</f>
        <v>NN</v>
      </c>
      <c r="LG73" s="2" t="str">
        <f>RIGHT($A73, 1)&amp;RIGHT($AH73, 1)</f>
        <v>NK</v>
      </c>
      <c r="LH73" s="2" t="str">
        <f t="shared" si="192"/>
        <v>NK</v>
      </c>
      <c r="LI73" s="2" cm="1">
        <f t="array" aca="1" ref="LI73" ca="1">INDIRECT(ADDRESS(ROW(), LI$3-$AF$1+$AF$3))+VLOOKUP($AS73, INDIRECT(ADDRESS($AF$4, COLUMN()-$AF$2-LI$3)&amp;":"&amp;ADDRESS($AF$5, COLUMN()-$AF$1-LI$3)), LI$3, FALSE)+VLOOKUP($AT73, INDIRECT(ADDRESS($AF$4, COLUMN()-$AF$2-LI$3)&amp;":"&amp;ADDRESS($AF$5, COLUMN()-$AF$1-LI$3)), LI$3, FALSE)</f>
        <v>482471</v>
      </c>
      <c r="LJ73" s="2" cm="1">
        <f t="array" aca="1" ref="LJ73" ca="1">INDIRECT(ADDRESS(ROW(), LJ$3-$AF$1+$AF$3))+VLOOKUP($AS73, INDIRECT(ADDRESS($AF$4, COLUMN()-$AF$2-LJ$3)&amp;":"&amp;ADDRESS($AF$5, COLUMN()-$AF$1-LJ$3)), LJ$3, FALSE)+VLOOKUP($AT73, INDIRECT(ADDRESS($AF$4, COLUMN()-$AF$2-LJ$3)&amp;":"&amp;ADDRESS($AF$5, COLUMN()-$AF$1-LJ$3)), LJ$3, FALSE)</f>
        <v>1519490</v>
      </c>
      <c r="LK73" s="2" cm="1">
        <f t="array" aca="1" ref="LK73" ca="1">INDIRECT(ADDRESS(ROW(), LK$3-$AF$1+$AF$3))+VLOOKUP($AS73, INDIRECT(ADDRESS($AF$4, COLUMN()-$AF$2-LK$3)&amp;":"&amp;ADDRESS($AF$5, COLUMN()-$AF$1-LK$3)), LK$3, FALSE)+VLOOKUP($AT73, INDIRECT(ADDRESS($AF$4, COLUMN()-$AF$2-LK$3)&amp;":"&amp;ADDRESS($AF$5, COLUMN()-$AF$1-LK$3)), LK$3, FALSE)</f>
        <v>446019</v>
      </c>
      <c r="LL73" s="2" cm="1">
        <f t="array" aca="1" ref="LL73" ca="1">INDIRECT(ADDRESS(ROW(), LL$3-$AF$1+$AF$3))+VLOOKUP($AS73, INDIRECT(ADDRESS($AF$4, COLUMN()-$AF$2-LL$3)&amp;":"&amp;ADDRESS($AF$5, COLUMN()-$AF$1-LL$3)), LL$3, FALSE)+VLOOKUP($AT73, INDIRECT(ADDRESS($AF$4, COLUMN()-$AF$2-LL$3)&amp;":"&amp;ADDRESS($AF$5, COLUMN()-$AF$1-LL$3)), LL$3, FALSE)</f>
        <v>617574</v>
      </c>
      <c r="LM73" s="2" cm="1">
        <f t="array" aca="1" ref="LM73" ca="1">INDIRECT(ADDRESS(ROW(), LM$3-$AF$1+$AF$3))+VLOOKUP($AS73, INDIRECT(ADDRESS($AF$4, COLUMN()-$AF$2-LM$3)&amp;":"&amp;ADDRESS($AF$5, COLUMN()-$AF$1-LM$3)), LM$3, FALSE)+VLOOKUP($AT73, INDIRECT(ADDRESS($AF$4, COLUMN()-$AF$2-LM$3)&amp;":"&amp;ADDRESS($AF$5, COLUMN()-$AF$1-LM$3)), LM$3, FALSE)</f>
        <v>820620</v>
      </c>
      <c r="LN73" s="2" cm="1">
        <f t="array" aca="1" ref="LN73" ca="1">INDIRECT(ADDRESS(ROW(), LN$3-$AF$1+$AF$3))+VLOOKUP($AS73, INDIRECT(ADDRESS($AF$4, COLUMN()-$AF$2-LN$3)&amp;":"&amp;ADDRESS($AF$5, COLUMN()-$AF$1-LN$3)), LN$3, FALSE)+VLOOKUP($AT73, INDIRECT(ADDRESS($AF$4, COLUMN()-$AF$2-LN$3)&amp;":"&amp;ADDRESS($AF$5, COLUMN()-$AF$1-LN$3)), LN$3, FALSE)</f>
        <v>660119</v>
      </c>
      <c r="LO73" s="2" cm="1">
        <f t="array" aca="1" ref="LO73" ca="1">INDIRECT(ADDRESS(ROW(), LO$3-$AF$1+$AF$3))+VLOOKUP($AS73, INDIRECT(ADDRESS($AF$4, COLUMN()-$AF$2-LO$3)&amp;":"&amp;ADDRESS($AF$5, COLUMN()-$AF$1-LO$3)), LO$3, FALSE)+VLOOKUP($AT73, INDIRECT(ADDRESS($AF$4, COLUMN()-$AF$2-LO$3)&amp;":"&amp;ADDRESS($AF$5, COLUMN()-$AF$1-LO$3)), LO$3, FALSE)</f>
        <v>1063590</v>
      </c>
      <c r="LP73" s="2" cm="1">
        <f t="array" aca="1" ref="LP73" ca="1">INDIRECT(ADDRESS(ROW(), LP$3-$AF$1+$AF$3))+VLOOKUP($AS73, INDIRECT(ADDRESS($AF$4, COLUMN()-$AF$2-LP$3)&amp;":"&amp;ADDRESS($AF$5, COLUMN()-$AF$1-LP$3)), LP$3, FALSE)+VLOOKUP($AT73, INDIRECT(ADDRESS($AF$4, COLUMN()-$AF$2-LP$3)&amp;":"&amp;ADDRESS($AF$5, COLUMN()-$AF$1-LP$3)), LP$3, FALSE)</f>
        <v>1704065</v>
      </c>
      <c r="LQ73" s="2" cm="1">
        <f t="array" aca="1" ref="LQ73" ca="1">INDIRECT(ADDRESS(ROW(), LQ$3-$AF$1+$AF$3))+VLOOKUP($AS73, INDIRECT(ADDRESS($AF$4, COLUMN()-$AF$2-LQ$3)&amp;":"&amp;ADDRESS($AF$5, COLUMN()-$AF$1-LQ$3)), LQ$3, FALSE)+VLOOKUP($AT73, INDIRECT(ADDRESS($AF$4, COLUMN()-$AF$2-LQ$3)&amp;":"&amp;ADDRESS($AF$5, COLUMN()-$AF$1-LQ$3)), LQ$3, FALSE)</f>
        <v>811043</v>
      </c>
      <c r="LR73" s="2" cm="1">
        <f t="array" aca="1" ref="LR73" ca="1">INDIRECT(ADDRESS(ROW(), LR$3-$AF$1+$AF$3))+VLOOKUP($AS73, INDIRECT(ADDRESS($AF$4, COLUMN()-$AF$2-LR$3)&amp;":"&amp;ADDRESS($AF$5, COLUMN()-$AF$1-LR$3)), LR$3, FALSE)+VLOOKUP($AT73, INDIRECT(ADDRESS($AF$4, COLUMN()-$AF$2-LR$3)&amp;":"&amp;ADDRESS($AF$5, COLUMN()-$AF$1-LR$3)), LR$3, FALSE)</f>
        <v>263616</v>
      </c>
      <c r="LS73" s="2" t="str">
        <f>LEFT($AH73, 1)&amp;RIGHT($A73, 1)</f>
        <v>NN</v>
      </c>
      <c r="LT73" s="2" t="str">
        <f>RIGHT($A73, 1)&amp;RIGHT($AH73, 1)</f>
        <v>NK</v>
      </c>
      <c r="LU73" s="2" t="str">
        <f t="shared" si="193"/>
        <v>NK</v>
      </c>
      <c r="LV73" s="2" cm="1">
        <f t="array" aca="1" ref="LV73" ca="1">INDIRECT(ADDRESS(ROW(), LV$3-$AF$1+$AF$3))+VLOOKUP($AS73, INDIRECT(ADDRESS($AF$4, COLUMN()-$AF$2-LV$3)&amp;":"&amp;ADDRESS($AF$5, COLUMN()-$AF$1-LV$3)), LV$3, FALSE)+VLOOKUP($AT73, INDIRECT(ADDRESS($AF$4, COLUMN()-$AF$2-LV$3)&amp;":"&amp;ADDRESS($AF$5, COLUMN()-$AF$1-LV$3)), LV$3, FALSE)</f>
        <v>956173</v>
      </c>
      <c r="LW73" s="2" cm="1">
        <f t="array" aca="1" ref="LW73" ca="1">INDIRECT(ADDRESS(ROW(), LW$3-$AF$1+$AF$3))+VLOOKUP($AS73, INDIRECT(ADDRESS($AF$4, COLUMN()-$AF$2-LW$3)&amp;":"&amp;ADDRESS($AF$5, COLUMN()-$AF$1-LW$3)), LW$3, FALSE)+VLOOKUP($AT73, INDIRECT(ADDRESS($AF$4, COLUMN()-$AF$2-LW$3)&amp;":"&amp;ADDRESS($AF$5, COLUMN()-$AF$1-LW$3)), LW$3, FALSE)</f>
        <v>3067777</v>
      </c>
      <c r="LX73" s="2" cm="1">
        <f t="array" aca="1" ref="LX73" ca="1">INDIRECT(ADDRESS(ROW(), LX$3-$AF$1+$AF$3))+VLOOKUP($AS73, INDIRECT(ADDRESS($AF$4, COLUMN()-$AF$2-LX$3)&amp;":"&amp;ADDRESS($AF$5, COLUMN()-$AF$1-LX$3)), LX$3, FALSE)+VLOOKUP($AT73, INDIRECT(ADDRESS($AF$4, COLUMN()-$AF$2-LX$3)&amp;":"&amp;ADDRESS($AF$5, COLUMN()-$AF$1-LX$3)), LX$3, FALSE)</f>
        <v>897286</v>
      </c>
      <c r="LY73" s="2" cm="1">
        <f t="array" aca="1" ref="LY73" ca="1">INDIRECT(ADDRESS(ROW(), LY$3-$AF$1+$AF$3))+VLOOKUP($AS73, INDIRECT(ADDRESS($AF$4, COLUMN()-$AF$2-LY$3)&amp;":"&amp;ADDRESS($AF$5, COLUMN()-$AF$1-LY$3)), LY$3, FALSE)+VLOOKUP($AT73, INDIRECT(ADDRESS($AF$4, COLUMN()-$AF$2-LY$3)&amp;":"&amp;ADDRESS($AF$5, COLUMN()-$AF$1-LY$3)), LY$3, FALSE)</f>
        <v>1232002</v>
      </c>
      <c r="LZ73" s="2" cm="1">
        <f t="array" aca="1" ref="LZ73" ca="1">INDIRECT(ADDRESS(ROW(), LZ$3-$AF$1+$AF$3))+VLOOKUP($AS73, INDIRECT(ADDRESS($AF$4, COLUMN()-$AF$2-LZ$3)&amp;":"&amp;ADDRESS($AF$5, COLUMN()-$AF$1-LZ$3)), LZ$3, FALSE)+VLOOKUP($AT73, INDIRECT(ADDRESS($AF$4, COLUMN()-$AF$2-LZ$3)&amp;":"&amp;ADDRESS($AF$5, COLUMN()-$AF$1-LZ$3)), LZ$3, FALSE)</f>
        <v>1624946</v>
      </c>
      <c r="MA73" s="2" cm="1">
        <f t="array" aca="1" ref="MA73" ca="1">INDIRECT(ADDRESS(ROW(), MA$3-$AF$1+$AF$3))+VLOOKUP($AS73, INDIRECT(ADDRESS($AF$4, COLUMN()-$AF$2-MA$3)&amp;":"&amp;ADDRESS($AF$5, COLUMN()-$AF$1-MA$3)), MA$3, FALSE)+VLOOKUP($AT73, INDIRECT(ADDRESS($AF$4, COLUMN()-$AF$2-MA$3)&amp;":"&amp;ADDRESS($AF$5, COLUMN()-$AF$1-MA$3)), MA$3, FALSE)</f>
        <v>1331385</v>
      </c>
      <c r="MB73" s="2" cm="1">
        <f t="array" aca="1" ref="MB73" ca="1">INDIRECT(ADDRESS(ROW(), MB$3-$AF$1+$AF$3))+VLOOKUP($AS73, INDIRECT(ADDRESS($AF$4, COLUMN()-$AF$2-MB$3)&amp;":"&amp;ADDRESS($AF$5, COLUMN()-$AF$1-MB$3)), MB$3, FALSE)+VLOOKUP($AT73, INDIRECT(ADDRESS($AF$4, COLUMN()-$AF$2-MB$3)&amp;":"&amp;ADDRESS($AF$5, COLUMN()-$AF$1-MB$3)), MB$3, FALSE)</f>
        <v>2123272</v>
      </c>
      <c r="MC73" s="2" cm="1">
        <f t="array" aca="1" ref="MC73" ca="1">INDIRECT(ADDRESS(ROW(), MC$3-$AF$1+$AF$3))+VLOOKUP($AS73, INDIRECT(ADDRESS($AF$4, COLUMN()-$AF$2-MC$3)&amp;":"&amp;ADDRESS($AF$5, COLUMN()-$AF$1-MC$3)), MC$3, FALSE)+VLOOKUP($AT73, INDIRECT(ADDRESS($AF$4, COLUMN()-$AF$2-MC$3)&amp;":"&amp;ADDRESS($AF$5, COLUMN()-$AF$1-MC$3)), MC$3, FALSE)</f>
        <v>3409628</v>
      </c>
      <c r="MD73" s="2" cm="1">
        <f t="array" aca="1" ref="MD73" ca="1">INDIRECT(ADDRESS(ROW(), MD$3-$AF$1+$AF$3))+VLOOKUP($AS73, INDIRECT(ADDRESS($AF$4, COLUMN()-$AF$2-MD$3)&amp;":"&amp;ADDRESS($AF$5, COLUMN()-$AF$1-MD$3)), MD$3, FALSE)+VLOOKUP($AT73, INDIRECT(ADDRESS($AF$4, COLUMN()-$AF$2-MD$3)&amp;":"&amp;ADDRESS($AF$5, COLUMN()-$AF$1-MD$3)), MD$3, FALSE)</f>
        <v>1606266</v>
      </c>
      <c r="ME73" s="2" cm="1">
        <f t="array" aca="1" ref="ME73" ca="1">INDIRECT(ADDRESS(ROW(), ME$3-$AF$1+$AF$3))+VLOOKUP($AS73, INDIRECT(ADDRESS($AF$4, COLUMN()-$AF$2-ME$3)&amp;":"&amp;ADDRESS($AF$5, COLUMN()-$AF$1-ME$3)), ME$3, FALSE)+VLOOKUP($AT73, INDIRECT(ADDRESS($AF$4, COLUMN()-$AF$2-ME$3)&amp;":"&amp;ADDRESS($AF$5, COLUMN()-$AF$1-ME$3)), ME$3, FALSE)</f>
        <v>528480</v>
      </c>
      <c r="MF73" s="2" t="str">
        <f>LEFT($AH73, 1)&amp;RIGHT($A73, 1)</f>
        <v>NN</v>
      </c>
      <c r="MG73" s="2" t="str">
        <f>RIGHT($A73, 1)&amp;RIGHT($AH73, 1)</f>
        <v>NK</v>
      </c>
      <c r="MH73" s="2" t="str">
        <f t="shared" si="194"/>
        <v>NK</v>
      </c>
      <c r="MI73" s="2" cm="1">
        <f t="array" aca="1" ref="MI73" ca="1">INDIRECT(ADDRESS(ROW(), MI$3-$AF$1+$AF$3))+VLOOKUP($AS73, INDIRECT(ADDRESS($AF$4, COLUMN()-$AF$2-MI$3)&amp;":"&amp;ADDRESS($AF$5, COLUMN()-$AF$1-MI$3)), MI$3, FALSE)+VLOOKUP($AT73, INDIRECT(ADDRESS($AF$4, COLUMN()-$AF$2-MI$3)&amp;":"&amp;ADDRESS($AF$5, COLUMN()-$AF$1-MI$3)), MI$3, FALSE)</f>
        <v>1898735</v>
      </c>
      <c r="MJ73" s="2" cm="1">
        <f t="array" aca="1" ref="MJ73" ca="1">INDIRECT(ADDRESS(ROW(), MJ$3-$AF$1+$AF$3))+VLOOKUP($AS73, INDIRECT(ADDRESS($AF$4, COLUMN()-$AF$2-MJ$3)&amp;":"&amp;ADDRESS($AF$5, COLUMN()-$AF$1-MJ$3)), MJ$3, FALSE)+VLOOKUP($AT73, INDIRECT(ADDRESS($AF$4, COLUMN()-$AF$2-MJ$3)&amp;":"&amp;ADDRESS($AF$5, COLUMN()-$AF$1-MJ$3)), MJ$3, FALSE)</f>
        <v>6183594</v>
      </c>
      <c r="MK73" s="2" cm="1">
        <f t="array" aca="1" ref="MK73" ca="1">INDIRECT(ADDRESS(ROW(), MK$3-$AF$1+$AF$3))+VLOOKUP($AS73, INDIRECT(ADDRESS($AF$4, COLUMN()-$AF$2-MK$3)&amp;":"&amp;ADDRESS($AF$5, COLUMN()-$AF$1-MK$3)), MK$3, FALSE)+VLOOKUP($AT73, INDIRECT(ADDRESS($AF$4, COLUMN()-$AF$2-MK$3)&amp;":"&amp;ADDRESS($AF$5, COLUMN()-$AF$1-MK$3)), MK$3, FALSE)</f>
        <v>1804088</v>
      </c>
      <c r="ML73" s="2" cm="1">
        <f t="array" aca="1" ref="ML73" ca="1">INDIRECT(ADDRESS(ROW(), ML$3-$AF$1+$AF$3))+VLOOKUP($AS73, INDIRECT(ADDRESS($AF$4, COLUMN()-$AF$2-ML$3)&amp;":"&amp;ADDRESS($AF$5, COLUMN()-$AF$1-ML$3)), ML$3, FALSE)+VLOOKUP($AT73, INDIRECT(ADDRESS($AF$4, COLUMN()-$AF$2-ML$3)&amp;":"&amp;ADDRESS($AF$5, COLUMN()-$AF$1-ML$3)), ML$3, FALSE)</f>
        <v>2458992</v>
      </c>
      <c r="MM73" s="2" cm="1">
        <f t="array" aca="1" ref="MM73" ca="1">INDIRECT(ADDRESS(ROW(), MM$3-$AF$1+$AF$3))+VLOOKUP($AS73, INDIRECT(ADDRESS($AF$4, COLUMN()-$AF$2-MM$3)&amp;":"&amp;ADDRESS($AF$5, COLUMN()-$AF$1-MM$3)), MM$3, FALSE)+VLOOKUP($AT73, INDIRECT(ADDRESS($AF$4, COLUMN()-$AF$2-MM$3)&amp;":"&amp;ADDRESS($AF$5, COLUMN()-$AF$1-MM$3)), MM$3, FALSE)</f>
        <v>3225273</v>
      </c>
      <c r="MN73" s="2" cm="1">
        <f t="array" aca="1" ref="MN73" ca="1">INDIRECT(ADDRESS(ROW(), MN$3-$AF$1+$AF$3))+VLOOKUP($AS73, INDIRECT(ADDRESS($AF$4, COLUMN()-$AF$2-MN$3)&amp;":"&amp;ADDRESS($AF$5, COLUMN()-$AF$1-MN$3)), MN$3, FALSE)+VLOOKUP($AT73, INDIRECT(ADDRESS($AF$4, COLUMN()-$AF$2-MN$3)&amp;":"&amp;ADDRESS($AF$5, COLUMN()-$AF$1-MN$3)), MN$3, FALSE)</f>
        <v>2682607</v>
      </c>
      <c r="MO73" s="2" cm="1">
        <f t="array" aca="1" ref="MO73" ca="1">INDIRECT(ADDRESS(ROW(), MO$3-$AF$1+$AF$3))+VLOOKUP($AS73, INDIRECT(ADDRESS($AF$4, COLUMN()-$AF$2-MO$3)&amp;":"&amp;ADDRESS($AF$5, COLUMN()-$AF$1-MO$3)), MO$3, FALSE)+VLOOKUP($AT73, INDIRECT(ADDRESS($AF$4, COLUMN()-$AF$2-MO$3)&amp;":"&amp;ADDRESS($AF$5, COLUMN()-$AF$1-MO$3)), MO$3, FALSE)</f>
        <v>4238111</v>
      </c>
      <c r="MP73" s="2" cm="1">
        <f t="array" aca="1" ref="MP73" ca="1">INDIRECT(ADDRESS(ROW(), MP$3-$AF$1+$AF$3))+VLOOKUP($AS73, INDIRECT(ADDRESS($AF$4, COLUMN()-$AF$2-MP$3)&amp;":"&amp;ADDRESS($AF$5, COLUMN()-$AF$1-MP$3)), MP$3, FALSE)+VLOOKUP($AT73, INDIRECT(ADDRESS($AF$4, COLUMN()-$AF$2-MP$3)&amp;":"&amp;ADDRESS($AF$5, COLUMN()-$AF$1-MP$3)), MP$3, FALSE)</f>
        <v>6818699</v>
      </c>
      <c r="MQ73" s="2" cm="1">
        <f t="array" aca="1" ref="MQ73" ca="1">INDIRECT(ADDRESS(ROW(), MQ$3-$AF$1+$AF$3))+VLOOKUP($AS73, INDIRECT(ADDRESS($AF$4, COLUMN()-$AF$2-MQ$3)&amp;":"&amp;ADDRESS($AF$5, COLUMN()-$AF$1-MQ$3)), MQ$3, FALSE)+VLOOKUP($AT73, INDIRECT(ADDRESS($AF$4, COLUMN()-$AF$2-MQ$3)&amp;":"&amp;ADDRESS($AF$5, COLUMN()-$AF$1-MQ$3)), MQ$3, FALSE)</f>
        <v>3186179</v>
      </c>
      <c r="MR73" s="2" cm="1">
        <f t="array" aca="1" ref="MR73" ca="1">INDIRECT(ADDRESS(ROW(), MR$3-$AF$1+$AF$3))+VLOOKUP($AS73, INDIRECT(ADDRESS($AF$4, COLUMN()-$AF$2-MR$3)&amp;":"&amp;ADDRESS($AF$5, COLUMN()-$AF$1-MR$3)), MR$3, FALSE)+VLOOKUP($AT73, INDIRECT(ADDRESS($AF$4, COLUMN()-$AF$2-MR$3)&amp;":"&amp;ADDRESS($AF$5, COLUMN()-$AF$1-MR$3)), MR$3, FALSE)</f>
        <v>1058153</v>
      </c>
      <c r="MS73" s="2" t="str">
        <f>LEFT($AH73, 1)&amp;RIGHT($A73, 1)</f>
        <v>NN</v>
      </c>
      <c r="MT73" s="2" t="str">
        <f>RIGHT($A73, 1)&amp;RIGHT($AH73, 1)</f>
        <v>NK</v>
      </c>
      <c r="MU73" s="2" t="str">
        <f t="shared" si="195"/>
        <v>NK</v>
      </c>
      <c r="MV73" s="2" cm="1">
        <f t="array" aca="1" ref="MV73" ca="1">INDIRECT(ADDRESS(ROW(), MV$3-$AF$1+$AF$3))+VLOOKUP($AS73, INDIRECT(ADDRESS($AF$4, COLUMN()-$AF$2-MV$3)&amp;":"&amp;ADDRESS($AF$5, COLUMN()-$AF$1-MV$3)), MV$3, FALSE)+VLOOKUP($AT73, INDIRECT(ADDRESS($AF$4, COLUMN()-$AF$2-MV$3)&amp;":"&amp;ADDRESS($AF$5, COLUMN()-$AF$1-MV$3)), MV$3, FALSE)</f>
        <v>3773236</v>
      </c>
      <c r="MW73" s="2" cm="1">
        <f t="array" aca="1" ref="MW73" ca="1">INDIRECT(ADDRESS(ROW(), MW$3-$AF$1+$AF$3))+VLOOKUP($AS73, INDIRECT(ADDRESS($AF$4, COLUMN()-$AF$2-MW$3)&amp;":"&amp;ADDRESS($AF$5, COLUMN()-$AF$1-MW$3)), MW$3, FALSE)+VLOOKUP($AT73, INDIRECT(ADDRESS($AF$4, COLUMN()-$AF$2-MW$3)&amp;":"&amp;ADDRESS($AF$5, COLUMN()-$AF$1-MW$3)), MW$3, FALSE)</f>
        <v>12451027</v>
      </c>
      <c r="MX73" s="2" cm="1">
        <f t="array" aca="1" ref="MX73" ca="1">INDIRECT(ADDRESS(ROW(), MX$3-$AF$1+$AF$3))+VLOOKUP($AS73, INDIRECT(ADDRESS($AF$4, COLUMN()-$AF$2-MX$3)&amp;":"&amp;ADDRESS($AF$5, COLUMN()-$AF$1-MX$3)), MX$3, FALSE)+VLOOKUP($AT73, INDIRECT(ADDRESS($AF$4, COLUMN()-$AF$2-MX$3)&amp;":"&amp;ADDRESS($AF$5, COLUMN()-$AF$1-MX$3)), MX$3, FALSE)</f>
        <v>3622231</v>
      </c>
      <c r="MY73" s="2" cm="1">
        <f t="array" aca="1" ref="MY73" ca="1">INDIRECT(ADDRESS(ROW(), MY$3-$AF$1+$AF$3))+VLOOKUP($AS73, INDIRECT(ADDRESS($AF$4, COLUMN()-$AF$2-MY$3)&amp;":"&amp;ADDRESS($AF$5, COLUMN()-$AF$1-MY$3)), MY$3, FALSE)+VLOOKUP($AT73, INDIRECT(ADDRESS($AF$4, COLUMN()-$AF$2-MY$3)&amp;":"&amp;ADDRESS($AF$5, COLUMN()-$AF$1-MY$3)), MY$3, FALSE)</f>
        <v>4908284</v>
      </c>
      <c r="MZ73" s="2" cm="1">
        <f t="array" aca="1" ref="MZ73" ca="1">INDIRECT(ADDRESS(ROW(), MZ$3-$AF$1+$AF$3))+VLOOKUP($AS73, INDIRECT(ADDRESS($AF$4, COLUMN()-$AF$2-MZ$3)&amp;":"&amp;ADDRESS($AF$5, COLUMN()-$AF$1-MZ$3)), MZ$3, FALSE)+VLOOKUP($AT73, INDIRECT(ADDRESS($AF$4, COLUMN()-$AF$2-MZ$3)&amp;":"&amp;ADDRESS($AF$5, COLUMN()-$AF$1-MZ$3)), MZ$3, FALSE)</f>
        <v>6411752</v>
      </c>
      <c r="NA73" s="2" cm="1">
        <f t="array" aca="1" ref="NA73" ca="1">INDIRECT(ADDRESS(ROW(), NA$3-$AF$1+$AF$3))+VLOOKUP($AS73, INDIRECT(ADDRESS($AF$4, COLUMN()-$AF$2-NA$3)&amp;":"&amp;ADDRESS($AF$5, COLUMN()-$AF$1-NA$3)), NA$3, FALSE)+VLOOKUP($AT73, INDIRECT(ADDRESS($AF$4, COLUMN()-$AF$2-NA$3)&amp;":"&amp;ADDRESS($AF$5, COLUMN()-$AF$1-NA$3)), NA$3, FALSE)</f>
        <v>5401930</v>
      </c>
      <c r="NB73" s="2" cm="1">
        <f t="array" aca="1" ref="NB73" ca="1">INDIRECT(ADDRESS(ROW(), NB$3-$AF$1+$AF$3))+VLOOKUP($AS73, INDIRECT(ADDRESS($AF$4, COLUMN()-$AF$2-NB$3)&amp;":"&amp;ADDRESS($AF$5, COLUMN()-$AF$1-NB$3)), NB$3, FALSE)+VLOOKUP($AT73, INDIRECT(ADDRESS($AF$4, COLUMN()-$AF$2-NB$3)&amp;":"&amp;ADDRESS($AF$5, COLUMN()-$AF$1-NB$3)), NB$3, FALSE)</f>
        <v>8463402</v>
      </c>
      <c r="NC73" s="2" cm="1">
        <f t="array" aca="1" ref="NC73" ca="1">INDIRECT(ADDRESS(ROW(), NC$3-$AF$1+$AF$3))+VLOOKUP($AS73, INDIRECT(ADDRESS($AF$4, COLUMN()-$AF$2-NC$3)&amp;":"&amp;ADDRESS($AF$5, COLUMN()-$AF$1-NC$3)), NC$3, FALSE)+VLOOKUP($AT73, INDIRECT(ADDRESS($AF$4, COLUMN()-$AF$2-NC$3)&amp;":"&amp;ADDRESS($AF$5, COLUMN()-$AF$1-NC$3)), NC$3, FALSE)</f>
        <v>13630232</v>
      </c>
      <c r="ND73" s="2" cm="1">
        <f t="array" aca="1" ref="ND73" ca="1">INDIRECT(ADDRESS(ROW(), ND$3-$AF$1+$AF$3))+VLOOKUP($AS73, INDIRECT(ADDRESS($AF$4, COLUMN()-$AF$2-ND$3)&amp;":"&amp;ADDRESS($AF$5, COLUMN()-$AF$1-ND$3)), ND$3, FALSE)+VLOOKUP($AT73, INDIRECT(ADDRESS($AF$4, COLUMN()-$AF$2-ND$3)&amp;":"&amp;ADDRESS($AF$5, COLUMN()-$AF$1-ND$3)), ND$3, FALSE)</f>
        <v>6329907</v>
      </c>
      <c r="NE73" s="2" cm="1">
        <f t="array" aca="1" ref="NE73" ca="1">INDIRECT(ADDRESS(ROW(), NE$3-$AF$1+$AF$3))+VLOOKUP($AS73, INDIRECT(ADDRESS($AF$4, COLUMN()-$AF$2-NE$3)&amp;":"&amp;ADDRESS($AF$5, COLUMN()-$AF$1-NE$3)), NE$3, FALSE)+VLOOKUP($AT73, INDIRECT(ADDRESS($AF$4, COLUMN()-$AF$2-NE$3)&amp;":"&amp;ADDRESS($AF$5, COLUMN()-$AF$1-NE$3)), NE$3, FALSE)</f>
        <v>2116862</v>
      </c>
      <c r="NF73" s="2" t="str">
        <f>LEFT($AH73, 1)&amp;RIGHT($A73, 1)</f>
        <v>NN</v>
      </c>
      <c r="NG73" s="2" t="str">
        <f>RIGHT($A73, 1)&amp;RIGHT($AH73, 1)</f>
        <v>NK</v>
      </c>
      <c r="NH73" s="2" t="str">
        <f t="shared" si="196"/>
        <v>NK</v>
      </c>
      <c r="NI73" s="2" cm="1">
        <f t="array" aca="1" ref="NI73" ca="1">INDIRECT(ADDRESS(ROW(), NI$3-$AF$1+$AF$3))+VLOOKUP($AS73, INDIRECT(ADDRESS($AF$4, COLUMN()-$AF$2-NI$3)&amp;":"&amp;ADDRESS($AF$5, COLUMN()-$AF$1-NI$3)), NI$3, FALSE)+VLOOKUP($AT73, INDIRECT(ADDRESS($AF$4, COLUMN()-$AF$2-NI$3)&amp;":"&amp;ADDRESS($AF$5, COLUMN()-$AF$1-NI$3)), NI$3, FALSE)</f>
        <v>7508930</v>
      </c>
      <c r="NJ73" s="2" cm="1">
        <f t="array" aca="1" ref="NJ73" ca="1">INDIRECT(ADDRESS(ROW(), NJ$3-$AF$1+$AF$3))+VLOOKUP($AS73, INDIRECT(ADDRESS($AF$4, COLUMN()-$AF$2-NJ$3)&amp;":"&amp;ADDRESS($AF$5, COLUMN()-$AF$1-NJ$3)), NJ$3, FALSE)+VLOOKUP($AT73, INDIRECT(ADDRESS($AF$4, COLUMN()-$AF$2-NJ$3)&amp;":"&amp;ADDRESS($AF$5, COLUMN()-$AF$1-NJ$3)), NJ$3, FALSE)</f>
        <v>25040867</v>
      </c>
      <c r="NK73" s="2" cm="1">
        <f t="array" aca="1" ref="NK73" ca="1">INDIRECT(ADDRESS(ROW(), NK$3-$AF$1+$AF$3))+VLOOKUP($AS73, INDIRECT(ADDRESS($AF$4, COLUMN()-$AF$2-NK$3)&amp;":"&amp;ADDRESS($AF$5, COLUMN()-$AF$1-NK$3)), NK$3, FALSE)+VLOOKUP($AT73, INDIRECT(ADDRESS($AF$4, COLUMN()-$AF$2-NK$3)&amp;":"&amp;ADDRESS($AF$5, COLUMN()-$AF$1-NK$3)), NK$3, FALSE)</f>
        <v>7268895</v>
      </c>
      <c r="NL73" s="2" cm="1">
        <f t="array" aca="1" ref="NL73" ca="1">INDIRECT(ADDRESS(ROW(), NL$3-$AF$1+$AF$3))+VLOOKUP($AS73, INDIRECT(ADDRESS($AF$4, COLUMN()-$AF$2-NL$3)&amp;":"&amp;ADDRESS($AF$5, COLUMN()-$AF$1-NL$3)), NL$3, FALSE)+VLOOKUP($AT73, INDIRECT(ADDRESS($AF$4, COLUMN()-$AF$2-NL$3)&amp;":"&amp;ADDRESS($AF$5, COLUMN()-$AF$1-NL$3)), NL$3, FALSE)</f>
        <v>9801489</v>
      </c>
      <c r="NM73" s="2" cm="1">
        <f t="array" aca="1" ref="NM73" ca="1">INDIRECT(ADDRESS(ROW(), NM$3-$AF$1+$AF$3))+VLOOKUP($AS73, INDIRECT(ADDRESS($AF$4, COLUMN()-$AF$2-NM$3)&amp;":"&amp;ADDRESS($AF$5, COLUMN()-$AF$1-NM$3)), NM$3, FALSE)+VLOOKUP($AT73, INDIRECT(ADDRESS($AF$4, COLUMN()-$AF$2-NM$3)&amp;":"&amp;ADDRESS($AF$5, COLUMN()-$AF$1-NM$3)), NM$3, FALSE)</f>
        <v>12766438</v>
      </c>
      <c r="NN73" s="2" cm="1">
        <f t="array" aca="1" ref="NN73" ca="1">INDIRECT(ADDRESS(ROW(), NN$3-$AF$1+$AF$3))+VLOOKUP($AS73, INDIRECT(ADDRESS($AF$4, COLUMN()-$AF$2-NN$3)&amp;":"&amp;ADDRESS($AF$5, COLUMN()-$AF$1-NN$3)), NN$3, FALSE)+VLOOKUP($AT73, INDIRECT(ADDRESS($AF$4, COLUMN()-$AF$2-NN$3)&amp;":"&amp;ADDRESS($AF$5, COLUMN()-$AF$1-NN$3)), NN$3, FALSE)</f>
        <v>10867991</v>
      </c>
      <c r="NO73" s="2" cm="1">
        <f t="array" aca="1" ref="NO73" ca="1">INDIRECT(ADDRESS(ROW(), NO$3-$AF$1+$AF$3))+VLOOKUP($AS73, INDIRECT(ADDRESS($AF$4, COLUMN()-$AF$2-NO$3)&amp;":"&amp;ADDRESS($AF$5, COLUMN()-$AF$1-NO$3)), NO$3, FALSE)+VLOOKUP($AT73, INDIRECT(ADDRESS($AF$4, COLUMN()-$AF$2-NO$3)&amp;":"&amp;ADDRESS($AF$5, COLUMN()-$AF$1-NO$3)), NO$3, FALSE)</f>
        <v>16901158</v>
      </c>
      <c r="NP73" s="2" cm="1">
        <f t="array" aca="1" ref="NP73" ca="1">INDIRECT(ADDRESS(ROW(), NP$3-$AF$1+$AF$3))+VLOOKUP($AS73, INDIRECT(ADDRESS($AF$4, COLUMN()-$AF$2-NP$3)&amp;":"&amp;ADDRESS($AF$5, COLUMN()-$AF$1-NP$3)), NP$3, FALSE)+VLOOKUP($AT73, INDIRECT(ADDRESS($AF$4, COLUMN()-$AF$2-NP$3)&amp;":"&amp;ADDRESS($AF$5, COLUMN()-$AF$1-NP$3)), NP$3, FALSE)</f>
        <v>27239171</v>
      </c>
      <c r="NQ73" s="2" cm="1">
        <f t="array" aca="1" ref="NQ73" ca="1">INDIRECT(ADDRESS(ROW(), NQ$3-$AF$1+$AF$3))+VLOOKUP($AS73, INDIRECT(ADDRESS($AF$4, COLUMN()-$AF$2-NQ$3)&amp;":"&amp;ADDRESS($AF$5, COLUMN()-$AF$1-NQ$3)), NQ$3, FALSE)+VLOOKUP($AT73, INDIRECT(ADDRESS($AF$4, COLUMN()-$AF$2-NQ$3)&amp;":"&amp;ADDRESS($AF$5, COLUMN()-$AF$1-NQ$3)), NQ$3, FALSE)</f>
        <v>12590599</v>
      </c>
      <c r="NR73" s="2" cm="1">
        <f t="array" aca="1" ref="NR73" ca="1">INDIRECT(ADDRESS(ROW(), NR$3-$AF$1+$AF$3))+VLOOKUP($AS73, INDIRECT(ADDRESS($AF$4, COLUMN()-$AF$2-NR$3)&amp;":"&amp;ADDRESS($AF$5, COLUMN()-$AF$1-NR$3)), NR$3, FALSE)+VLOOKUP($AT73, INDIRECT(ADDRESS($AF$4, COLUMN()-$AF$2-NR$3)&amp;":"&amp;ADDRESS($AF$5, COLUMN()-$AF$1-NR$3)), NR$3, FALSE)</f>
        <v>4232189</v>
      </c>
      <c r="NS73" s="2" t="str">
        <f>LEFT($AH73, 1)&amp;RIGHT($A73, 1)</f>
        <v>NN</v>
      </c>
      <c r="NT73" s="2" t="str">
        <f>RIGHT($A73, 1)&amp;RIGHT($AH73, 1)</f>
        <v>NK</v>
      </c>
      <c r="NU73" s="2" t="str">
        <f t="shared" si="197"/>
        <v>NK</v>
      </c>
      <c r="NV73" s="2" cm="1">
        <f t="array" aca="1" ref="NV73" ca="1">INDIRECT(ADDRESS(ROW(), NV$3-$AF$1+$AF$3))+VLOOKUP($AS73, INDIRECT(ADDRESS($AF$4, COLUMN()-$AF$2-NV$3)&amp;":"&amp;ADDRESS($AF$5, COLUMN()-$AF$1-NV$3)), NV$3, FALSE)+VLOOKUP($AT73, INDIRECT(ADDRESS($AF$4, COLUMN()-$AF$2-NV$3)&amp;":"&amp;ADDRESS($AF$5, COLUMN()-$AF$1-NV$3)), NV$3, FALSE)</f>
        <v>14952535</v>
      </c>
      <c r="NW73" s="2" cm="1">
        <f t="array" aca="1" ref="NW73" ca="1">INDIRECT(ADDRESS(ROW(), NW$3-$AF$1+$AF$3))+VLOOKUP($AS73, INDIRECT(ADDRESS($AF$4, COLUMN()-$AF$2-NW$3)&amp;":"&amp;ADDRESS($AF$5, COLUMN()-$AF$1-NW$3)), NW$3, FALSE)+VLOOKUP($AT73, INDIRECT(ADDRESS($AF$4, COLUMN()-$AF$2-NW$3)&amp;":"&amp;ADDRESS($AF$5, COLUMN()-$AF$1-NW$3)), NW$3, FALSE)</f>
        <v>50318931</v>
      </c>
      <c r="NX73" s="2" cm="1">
        <f t="array" aca="1" ref="NX73" ca="1">INDIRECT(ADDRESS(ROW(), NX$3-$AF$1+$AF$3))+VLOOKUP($AS73, INDIRECT(ADDRESS($AF$4, COLUMN()-$AF$2-NX$3)&amp;":"&amp;ADDRESS($AF$5, COLUMN()-$AF$1-NX$3)), NX$3, FALSE)+VLOOKUP($AT73, INDIRECT(ADDRESS($AF$4, COLUMN()-$AF$2-NX$3)&amp;":"&amp;ADDRESS($AF$5, COLUMN()-$AF$1-NX$3)), NX$3, FALSE)</f>
        <v>14573639</v>
      </c>
      <c r="NY73" s="2" cm="1">
        <f t="array" aca="1" ref="NY73" ca="1">INDIRECT(ADDRESS(ROW(), NY$3-$AF$1+$AF$3))+VLOOKUP($AS73, INDIRECT(ADDRESS($AF$4, COLUMN()-$AF$2-NY$3)&amp;":"&amp;ADDRESS($AF$5, COLUMN()-$AF$1-NY$3)), NY$3, FALSE)+VLOOKUP($AT73, INDIRECT(ADDRESS($AF$4, COLUMN()-$AF$2-NY$3)&amp;":"&amp;ADDRESS($AF$5, COLUMN()-$AF$1-NY$3)), NY$3, FALSE)</f>
        <v>19574794</v>
      </c>
      <c r="NZ73" s="2" cm="1">
        <f t="array" aca="1" ref="NZ73" ca="1">INDIRECT(ADDRESS(ROW(), NZ$3-$AF$1+$AF$3))+VLOOKUP($AS73, INDIRECT(ADDRESS($AF$4, COLUMN()-$AF$2-NZ$3)&amp;":"&amp;ADDRESS($AF$5, COLUMN()-$AF$1-NZ$3)), NZ$3, FALSE)+VLOOKUP($AT73, INDIRECT(ADDRESS($AF$4, COLUMN()-$AF$2-NZ$3)&amp;":"&amp;ADDRESS($AF$5, COLUMN()-$AF$1-NZ$3)), NZ$3, FALSE)</f>
        <v>25446322</v>
      </c>
      <c r="OA73" s="2" cm="1">
        <f t="array" aca="1" ref="OA73" ca="1">INDIRECT(ADDRESS(ROW(), OA$3-$AF$1+$AF$3))+VLOOKUP($AS73, INDIRECT(ADDRESS($AF$4, COLUMN()-$AF$2-OA$3)&amp;":"&amp;ADDRESS($AF$5, COLUMN()-$AF$1-OA$3)), OA$3, FALSE)+VLOOKUP($AT73, INDIRECT(ADDRESS($AF$4, COLUMN()-$AF$2-OA$3)&amp;":"&amp;ADDRESS($AF$5, COLUMN()-$AF$1-OA$3)), OA$3, FALSE)</f>
        <v>21851126</v>
      </c>
      <c r="OB73" s="2" cm="1">
        <f t="array" aca="1" ref="OB73" ca="1">INDIRECT(ADDRESS(ROW(), OB$3-$AF$1+$AF$3))+VLOOKUP($AS73, INDIRECT(ADDRESS($AF$4, COLUMN()-$AF$2-OB$3)&amp;":"&amp;ADDRESS($AF$5, COLUMN()-$AF$1-OB$3)), OB$3, FALSE)+VLOOKUP($AT73, INDIRECT(ADDRESS($AF$4, COLUMN()-$AF$2-OB$3)&amp;":"&amp;ADDRESS($AF$5, COLUMN()-$AF$1-OB$3)), OB$3, FALSE)</f>
        <v>33762182</v>
      </c>
      <c r="OC73" s="2" cm="1">
        <f t="array" aca="1" ref="OC73" ca="1">INDIRECT(ADDRESS(ROW(), OC$3-$AF$1+$AF$3))+VLOOKUP($AS73, INDIRECT(ADDRESS($AF$4, COLUMN()-$AF$2-OC$3)&amp;":"&amp;ADDRESS($AF$5, COLUMN()-$AF$1-OC$3)), OC$3, FALSE)+VLOOKUP($AT73, INDIRECT(ADDRESS($AF$4, COLUMN()-$AF$2-OC$3)&amp;":"&amp;ADDRESS($AF$5, COLUMN()-$AF$1-OC$3)), OC$3, FALSE)</f>
        <v>54426548</v>
      </c>
      <c r="OD73" s="2" cm="1">
        <f t="array" aca="1" ref="OD73" ca="1">INDIRECT(ADDRESS(ROW(), OD$3-$AF$1+$AF$3))+VLOOKUP($AS73, INDIRECT(ADDRESS($AF$4, COLUMN()-$AF$2-OD$3)&amp;":"&amp;ADDRESS($AF$5, COLUMN()-$AF$1-OD$3)), OD$3, FALSE)+VLOOKUP($AT73, INDIRECT(ADDRESS($AF$4, COLUMN()-$AF$2-OD$3)&amp;":"&amp;ADDRESS($AF$5, COLUMN()-$AF$1-OD$3)), OD$3, FALSE)</f>
        <v>25071285</v>
      </c>
      <c r="OE73" s="2" cm="1">
        <f t="array" aca="1" ref="OE73" ca="1">INDIRECT(ADDRESS(ROW(), OE$3-$AF$1+$AF$3))+VLOOKUP($AS73, INDIRECT(ADDRESS($AF$4, COLUMN()-$AF$2-OE$3)&amp;":"&amp;ADDRESS($AF$5, COLUMN()-$AF$1-OE$3)), OE$3, FALSE)+VLOOKUP($AT73, INDIRECT(ADDRESS($AF$4, COLUMN()-$AF$2-OE$3)&amp;":"&amp;ADDRESS($AF$5, COLUMN()-$AF$1-OE$3)), OE$3, FALSE)</f>
        <v>8458093</v>
      </c>
      <c r="OF73" s="2" t="str">
        <f>LEFT($AH73, 1)&amp;RIGHT($A73, 1)</f>
        <v>NN</v>
      </c>
      <c r="OG73" s="2" t="str">
        <f>RIGHT($A73, 1)&amp;RIGHT($AH73, 1)</f>
        <v>NK</v>
      </c>
      <c r="OH73" s="2" t="str">
        <f t="shared" si="198"/>
        <v>NK</v>
      </c>
      <c r="OI73" s="2" cm="1">
        <f t="array" aca="1" ref="OI73" ca="1">INDIRECT(ADDRESS(ROW(), OI$3-$AF$1+$AF$3))+VLOOKUP($AS73, INDIRECT(ADDRESS($AF$4, COLUMN()-$AF$2-OI$3)&amp;":"&amp;ADDRESS($AF$5, COLUMN()-$AF$1-OI$3)), OI$3, FALSE)+VLOOKUP($AT73, INDIRECT(ADDRESS($AF$4, COLUMN()-$AF$2-OI$3)&amp;":"&amp;ADDRESS($AF$5, COLUMN()-$AF$1-OI$3)), OI$3, FALSE)</f>
        <v>29804618</v>
      </c>
      <c r="OJ73" s="2" cm="1">
        <f t="array" aca="1" ref="OJ73" ca="1">INDIRECT(ADDRESS(ROW(), OJ$3-$AF$1+$AF$3))+VLOOKUP($AS73, INDIRECT(ADDRESS($AF$4, COLUMN()-$AF$2-OJ$3)&amp;":"&amp;ADDRESS($AF$5, COLUMN()-$AF$1-OJ$3)), OJ$3, FALSE)+VLOOKUP($AT73, INDIRECT(ADDRESS($AF$4, COLUMN()-$AF$2-OJ$3)&amp;":"&amp;ADDRESS($AF$5, COLUMN()-$AF$1-OJ$3)), OJ$3, FALSE)</f>
        <v>101026580</v>
      </c>
      <c r="OK73" s="2" cm="1">
        <f t="array" aca="1" ref="OK73" ca="1">INDIRECT(ADDRESS(ROW(), OK$3-$AF$1+$AF$3))+VLOOKUP($AS73, INDIRECT(ADDRESS($AF$4, COLUMN()-$AF$2-OK$3)&amp;":"&amp;ADDRESS($AF$5, COLUMN()-$AF$1-OK$3)), OK$3, FALSE)+VLOOKUP($AT73, INDIRECT(ADDRESS($AF$4, COLUMN()-$AF$2-OK$3)&amp;":"&amp;ADDRESS($AF$5, COLUMN()-$AF$1-OK$3)), OK$3, FALSE)</f>
        <v>29206767</v>
      </c>
      <c r="OL73" s="2" cm="1">
        <f t="array" aca="1" ref="OL73" ca="1">INDIRECT(ADDRESS(ROW(), OL$3-$AF$1+$AF$3))+VLOOKUP($AS73, INDIRECT(ADDRESS($AF$4, COLUMN()-$AF$2-OL$3)&amp;":"&amp;ADDRESS($AF$5, COLUMN()-$AF$1-OL$3)), OL$3, FALSE)+VLOOKUP($AT73, INDIRECT(ADDRESS($AF$4, COLUMN()-$AF$2-OL$3)&amp;":"&amp;ADDRESS($AF$5, COLUMN()-$AF$1-OL$3)), OL$3, FALSE)</f>
        <v>39105347</v>
      </c>
      <c r="OM73" s="2" cm="1">
        <f t="array" aca="1" ref="OM73" ca="1">INDIRECT(ADDRESS(ROW(), OM$3-$AF$1+$AF$3))+VLOOKUP($AS73, INDIRECT(ADDRESS($AF$4, COLUMN()-$AF$2-OM$3)&amp;":"&amp;ADDRESS($AF$5, COLUMN()-$AF$1-OM$3)), OM$3, FALSE)+VLOOKUP($AT73, INDIRECT(ADDRESS($AF$4, COLUMN()-$AF$2-OM$3)&amp;":"&amp;ADDRESS($AF$5, COLUMN()-$AF$1-OM$3)), OM$3, FALSE)</f>
        <v>50771148</v>
      </c>
      <c r="ON73" s="2" cm="1">
        <f t="array" aca="1" ref="ON73" ca="1">INDIRECT(ADDRESS(ROW(), ON$3-$AF$1+$AF$3))+VLOOKUP($AS73, INDIRECT(ADDRESS($AF$4, COLUMN()-$AF$2-ON$3)&amp;":"&amp;ADDRESS($AF$5, COLUMN()-$AF$1-ON$3)), ON$3, FALSE)+VLOOKUP($AT73, INDIRECT(ADDRESS($AF$4, COLUMN()-$AF$2-ON$3)&amp;":"&amp;ADDRESS($AF$5, COLUMN()-$AF$1-ON$3)), ON$3, FALSE)</f>
        <v>43900621</v>
      </c>
      <c r="OO73" s="2" cm="1">
        <f t="array" aca="1" ref="OO73" ca="1">INDIRECT(ADDRESS(ROW(), OO$3-$AF$1+$AF$3))+VLOOKUP($AS73, INDIRECT(ADDRESS($AF$4, COLUMN()-$AF$2-OO$3)&amp;":"&amp;ADDRESS($AF$5, COLUMN()-$AF$1-OO$3)), OO$3, FALSE)+VLOOKUP($AT73, INDIRECT(ADDRESS($AF$4, COLUMN()-$AF$2-OO$3)&amp;":"&amp;ADDRESS($AF$5, COLUMN()-$AF$1-OO$3)), OO$3, FALSE)</f>
        <v>67448824</v>
      </c>
      <c r="OP73" s="2" cm="1">
        <f t="array" aca="1" ref="OP73" ca="1">INDIRECT(ADDRESS(ROW(), OP$3-$AF$1+$AF$3))+VLOOKUP($AS73, INDIRECT(ADDRESS($AF$4, COLUMN()-$AF$2-OP$3)&amp;":"&amp;ADDRESS($AF$5, COLUMN()-$AF$1-OP$3)), OP$3, FALSE)+VLOOKUP($AT73, INDIRECT(ADDRESS($AF$4, COLUMN()-$AF$2-OP$3)&amp;":"&amp;ADDRESS($AF$5, COLUMN()-$AF$1-OP$3)), OP$3, FALSE)</f>
        <v>108741164</v>
      </c>
      <c r="OQ73" s="2" cm="1">
        <f t="array" aca="1" ref="OQ73" ca="1">INDIRECT(ADDRESS(ROW(), OQ$3-$AF$1+$AF$3))+VLOOKUP($AS73, INDIRECT(ADDRESS($AF$4, COLUMN()-$AF$2-OQ$3)&amp;":"&amp;ADDRESS($AF$5, COLUMN()-$AF$1-OQ$3)), OQ$3, FALSE)+VLOOKUP($AT73, INDIRECT(ADDRESS($AF$4, COLUMN()-$AF$2-OQ$3)&amp;":"&amp;ADDRESS($AF$5, COLUMN()-$AF$1-OQ$3)), OQ$3, FALSE)</f>
        <v>49966516</v>
      </c>
      <c r="OR73" s="2" cm="1">
        <f t="array" aca="1" ref="OR73" ca="1">INDIRECT(ADDRESS(ROW(), OR$3-$AF$1+$AF$3))+VLOOKUP($AS73, INDIRECT(ADDRESS($AF$4, COLUMN()-$AF$2-OR$3)&amp;":"&amp;ADDRESS($AF$5, COLUMN()-$AF$1-OR$3)), OR$3, FALSE)+VLOOKUP($AT73, INDIRECT(ADDRESS($AF$4, COLUMN()-$AF$2-OR$3)&amp;":"&amp;ADDRESS($AF$5, COLUMN()-$AF$1-OR$3)), OR$3, FALSE)</f>
        <v>16899326</v>
      </c>
      <c r="OS73" s="2" t="str">
        <f>LEFT($AH73, 1)&amp;RIGHT($A73, 1)</f>
        <v>NN</v>
      </c>
      <c r="OT73" s="2" t="str">
        <f>RIGHT($A73, 1)&amp;RIGHT($AH73, 1)</f>
        <v>NK</v>
      </c>
      <c r="OU73" s="2" t="str">
        <f t="shared" si="199"/>
        <v>NK</v>
      </c>
      <c r="OV73" s="2" cm="1">
        <f t="array" aca="1" ref="OV73" ca="1">INDIRECT(ADDRESS(ROW(), OV$3-$AF$1+$AF$3))+VLOOKUP($AS73, INDIRECT(ADDRESS($AF$4, COLUMN()-$AF$2-OV$3)&amp;":"&amp;ADDRESS($AF$5, COLUMN()-$AF$1-OV$3)), OV$3, FALSE)+VLOOKUP($AT73, INDIRECT(ADDRESS($AF$4, COLUMN()-$AF$2-OV$3)&amp;":"&amp;ADDRESS($AF$5, COLUMN()-$AF$1-OV$3)), OV$3, FALSE)</f>
        <v>59439726</v>
      </c>
      <c r="OW73" s="2" cm="1">
        <f t="array" aca="1" ref="OW73" ca="1">INDIRECT(ADDRESS(ROW(), OW$3-$AF$1+$AF$3))+VLOOKUP($AS73, INDIRECT(ADDRESS($AF$4, COLUMN()-$AF$2-OW$3)&amp;":"&amp;ADDRESS($AF$5, COLUMN()-$AF$1-OW$3)), OW$3, FALSE)+VLOOKUP($AT73, INDIRECT(ADDRESS($AF$4, COLUMN()-$AF$2-OW$3)&amp;":"&amp;ADDRESS($AF$5, COLUMN()-$AF$1-OW$3)), OW$3, FALSE)</f>
        <v>202704890</v>
      </c>
      <c r="OX73" s="2" cm="1">
        <f t="array" aca="1" ref="OX73" ca="1">INDIRECT(ADDRESS(ROW(), OX$3-$AF$1+$AF$3))+VLOOKUP($AS73, INDIRECT(ADDRESS($AF$4, COLUMN()-$AF$2-OX$3)&amp;":"&amp;ADDRESS($AF$5, COLUMN()-$AF$1-OX$3)), OX$3, FALSE)+VLOOKUP($AT73, INDIRECT(ADDRESS($AF$4, COLUMN()-$AF$2-OX$3)&amp;":"&amp;ADDRESS($AF$5, COLUMN()-$AF$1-OX$3)), OX$3, FALSE)</f>
        <v>58497971</v>
      </c>
      <c r="OY73" s="2" cm="1">
        <f t="array" aca="1" ref="OY73" ca="1">INDIRECT(ADDRESS(ROW(), OY$3-$AF$1+$AF$3))+VLOOKUP($AS73, INDIRECT(ADDRESS($AF$4, COLUMN()-$AF$2-OY$3)&amp;":"&amp;ADDRESS($AF$5, COLUMN()-$AF$1-OY$3)), OY$3, FALSE)+VLOOKUP($AT73, INDIRECT(ADDRESS($AF$4, COLUMN()-$AF$2-OY$3)&amp;":"&amp;ADDRESS($AF$5, COLUMN()-$AF$1-OY$3)), OY$3, FALSE)</f>
        <v>78129994</v>
      </c>
      <c r="OZ73" s="2" cm="1">
        <f t="array" aca="1" ref="OZ73" ca="1">INDIRECT(ADDRESS(ROW(), OZ$3-$AF$1+$AF$3))+VLOOKUP($AS73, INDIRECT(ADDRESS($AF$4, COLUMN()-$AF$2-OZ$3)&amp;":"&amp;ADDRESS($AF$5, COLUMN()-$AF$1-OZ$3)), OZ$3, FALSE)+VLOOKUP($AT73, INDIRECT(ADDRESS($AF$4, COLUMN()-$AF$2-OZ$3)&amp;":"&amp;ADDRESS($AF$5, COLUMN()-$AF$1-OZ$3)), OZ$3, FALSE)</f>
        <v>101368674</v>
      </c>
      <c r="PA73" s="2" cm="1">
        <f t="array" aca="1" ref="PA73" ca="1">INDIRECT(ADDRESS(ROW(), PA$3-$AF$1+$AF$3))+VLOOKUP($AS73, INDIRECT(ADDRESS($AF$4, COLUMN()-$AF$2-PA$3)&amp;":"&amp;ADDRESS($AF$5, COLUMN()-$AF$1-PA$3)), PA$3, FALSE)+VLOOKUP($AT73, INDIRECT(ADDRESS($AF$4, COLUMN()-$AF$2-PA$3)&amp;":"&amp;ADDRESS($AF$5, COLUMN()-$AF$1-PA$3)), PA$3, FALSE)</f>
        <v>88149090</v>
      </c>
      <c r="PB73" s="2" cm="1">
        <f t="array" aca="1" ref="PB73" ca="1">INDIRECT(ADDRESS(ROW(), PB$3-$AF$1+$AF$3))+VLOOKUP($AS73, INDIRECT(ADDRESS($AF$4, COLUMN()-$AF$2-PB$3)&amp;":"&amp;ADDRESS($AF$5, COLUMN()-$AF$1-PB$3)), PB$3, FALSE)+VLOOKUP($AT73, INDIRECT(ADDRESS($AF$4, COLUMN()-$AF$2-PB$3)&amp;":"&amp;ADDRESS($AF$5, COLUMN()-$AF$1-PB$3)), PB$3, FALSE)</f>
        <v>134778508</v>
      </c>
      <c r="PC73" s="2" cm="1">
        <f t="array" aca="1" ref="PC73" ca="1">INDIRECT(ADDRESS(ROW(), PC$3-$AF$1+$AF$3))+VLOOKUP($AS73, INDIRECT(ADDRESS($AF$4, COLUMN()-$AF$2-PC$3)&amp;":"&amp;ADDRESS($AF$5, COLUMN()-$AF$1-PC$3)), PC$3, FALSE)+VLOOKUP($AT73, INDIRECT(ADDRESS($AF$4, COLUMN()-$AF$2-PC$3)&amp;":"&amp;ADDRESS($AF$5, COLUMN()-$AF$1-PC$3)), PC$3, FALSE)</f>
        <v>217252614</v>
      </c>
      <c r="PD73" s="2" cm="1">
        <f t="array" aca="1" ref="PD73" ca="1">INDIRECT(ADDRESS(ROW(), PD$3-$AF$1+$AF$3))+VLOOKUP($AS73, INDIRECT(ADDRESS($AF$4, COLUMN()-$AF$2-PD$3)&amp;":"&amp;ADDRESS($AF$5, COLUMN()-$AF$1-PD$3)), PD$3, FALSE)+VLOOKUP($AT73, INDIRECT(ADDRESS($AF$4, COLUMN()-$AF$2-PD$3)&amp;":"&amp;ADDRESS($AF$5, COLUMN()-$AF$1-PD$3)), PD$3, FALSE)</f>
        <v>99659515</v>
      </c>
      <c r="PE73" s="2" cm="1">
        <f t="array" aca="1" ref="PE73" ca="1">INDIRECT(ADDRESS(ROW(), PE$3-$AF$1+$AF$3))+VLOOKUP($AS73, INDIRECT(ADDRESS($AF$4, COLUMN()-$AF$2-PE$3)&amp;":"&amp;ADDRESS($AF$5, COLUMN()-$AF$1-PE$3)), PE$3, FALSE)+VLOOKUP($AT73, INDIRECT(ADDRESS($AF$4, COLUMN()-$AF$2-PE$3)&amp;":"&amp;ADDRESS($AF$5, COLUMN()-$AF$1-PE$3)), PE$3, FALSE)</f>
        <v>33760841</v>
      </c>
      <c r="PF73" s="2" t="str">
        <f>LEFT($AH73, 1)&amp;RIGHT($A73, 1)</f>
        <v>NN</v>
      </c>
      <c r="PG73" s="2" t="str">
        <f>RIGHT($A73, 1)&amp;RIGHT($AH73, 1)</f>
        <v>NK</v>
      </c>
      <c r="PH73" s="2" t="str">
        <f t="shared" si="200"/>
        <v>NK</v>
      </c>
      <c r="PI73" s="2" cm="1">
        <f t="array" aca="1" ref="PI73" ca="1">INDIRECT(ADDRESS(ROW(), PI$3-$AF$1+$AF$3))+VLOOKUP($AS73, INDIRECT(ADDRESS($AF$4, COLUMN()-$AF$2-PI$3)&amp;":"&amp;ADDRESS($AF$5, COLUMN()-$AF$1-PI$3)), PI$3, FALSE)+VLOOKUP($AT73, INDIRECT(ADDRESS($AF$4, COLUMN()-$AF$2-PI$3)&amp;":"&amp;ADDRESS($AF$5, COLUMN()-$AF$1-PI$3)), PI$3, FALSE)</f>
        <v>118620270</v>
      </c>
      <c r="PJ73" s="2" cm="1">
        <f t="array" aca="1" ref="PJ73" ca="1">INDIRECT(ADDRESS(ROW(), PJ$3-$AF$1+$AF$3))+VLOOKUP($AS73, INDIRECT(ADDRESS($AF$4, COLUMN()-$AF$2-PJ$3)&amp;":"&amp;ADDRESS($AF$5, COLUMN()-$AF$1-PJ$3)), PJ$3, FALSE)+VLOOKUP($AT73, INDIRECT(ADDRESS($AF$4, COLUMN()-$AF$2-PJ$3)&amp;":"&amp;ADDRESS($AF$5, COLUMN()-$AF$1-PJ$3)), PJ$3, FALSE)</f>
        <v>406465705</v>
      </c>
      <c r="PK73" s="2" cm="1">
        <f t="array" aca="1" ref="PK73" ca="1">INDIRECT(ADDRESS(ROW(), PK$3-$AF$1+$AF$3))+VLOOKUP($AS73, INDIRECT(ADDRESS($AF$4, COLUMN()-$AF$2-PK$3)&amp;":"&amp;ADDRESS($AF$5, COLUMN()-$AF$1-PK$3)), PK$3, FALSE)+VLOOKUP($AT73, INDIRECT(ADDRESS($AF$4, COLUMN()-$AF$2-PK$3)&amp;":"&amp;ADDRESS($AF$5, COLUMN()-$AF$1-PK$3)), PK$3, FALSE)</f>
        <v>117129594</v>
      </c>
      <c r="PL73" s="2" cm="1">
        <f t="array" aca="1" ref="PL73" ca="1">INDIRECT(ADDRESS(ROW(), PL$3-$AF$1+$AF$3))+VLOOKUP($AS73, INDIRECT(ADDRESS($AF$4, COLUMN()-$AF$2-PL$3)&amp;":"&amp;ADDRESS($AF$5, COLUMN()-$AF$1-PL$3)), PL$3, FALSE)+VLOOKUP($AT73, INDIRECT(ADDRESS($AF$4, COLUMN()-$AF$2-PL$3)&amp;":"&amp;ADDRESS($AF$5, COLUMN()-$AF$1-PL$3)), PL$3, FALSE)</f>
        <v>156132684</v>
      </c>
      <c r="PM73" s="2" cm="1">
        <f t="array" aca="1" ref="PM73" ca="1">INDIRECT(ADDRESS(ROW(), PM$3-$AF$1+$AF$3))+VLOOKUP($AS73, INDIRECT(ADDRESS($AF$4, COLUMN()-$AF$2-PM$3)&amp;":"&amp;ADDRESS($AF$5, COLUMN()-$AF$1-PM$3)), PM$3, FALSE)+VLOOKUP($AT73, INDIRECT(ADDRESS($AF$4, COLUMN()-$AF$2-PM$3)&amp;":"&amp;ADDRESS($AF$5, COLUMN()-$AF$1-PM$3)), PM$3, FALSE)</f>
        <v>202516327</v>
      </c>
      <c r="PN73" s="2" cm="1">
        <f t="array" aca="1" ref="PN73" ca="1">INDIRECT(ADDRESS(ROW(), PN$3-$AF$1+$AF$3))+VLOOKUP($AS73, INDIRECT(ADDRESS($AF$4, COLUMN()-$AF$2-PN$3)&amp;":"&amp;ADDRESS($AF$5, COLUMN()-$AF$1-PN$3)), PN$3, FALSE)+VLOOKUP($AT73, INDIRECT(ADDRESS($AF$4, COLUMN()-$AF$2-PN$3)&amp;":"&amp;ADDRESS($AF$5, COLUMN()-$AF$1-PN$3)), PN$3, FALSE)</f>
        <v>176889570</v>
      </c>
      <c r="PO73" s="2" cm="1">
        <f t="array" aca="1" ref="PO73" ca="1">INDIRECT(ADDRESS(ROW(), PO$3-$AF$1+$AF$3))+VLOOKUP($AS73, INDIRECT(ADDRESS($AF$4, COLUMN()-$AF$2-PO$3)&amp;":"&amp;ADDRESS($AF$5, COLUMN()-$AF$1-PO$3)), PO$3, FALSE)+VLOOKUP($AT73, INDIRECT(ADDRESS($AF$4, COLUMN()-$AF$2-PO$3)&amp;":"&amp;ADDRESS($AF$5, COLUMN()-$AF$1-PO$3)), PO$3, FALSE)</f>
        <v>269341412</v>
      </c>
      <c r="PP73" s="2" cm="1">
        <f t="array" aca="1" ref="PP73" ca="1">INDIRECT(ADDRESS(ROW(), PP$3-$AF$1+$AF$3))+VLOOKUP($AS73, INDIRECT(ADDRESS($AF$4, COLUMN()-$AF$2-PP$3)&amp;":"&amp;ADDRESS($AF$5, COLUMN()-$AF$1-PP$3)), PP$3, FALSE)+VLOOKUP($AT73, INDIRECT(ADDRESS($AF$4, COLUMN()-$AF$2-PP$3)&amp;":"&amp;ADDRESS($AF$5, COLUMN()-$AF$1-PP$3)), PP$3, FALSE)</f>
        <v>434053011</v>
      </c>
      <c r="PQ73" s="2" cm="1">
        <f t="array" aca="1" ref="PQ73" ca="1">INDIRECT(ADDRESS(ROW(), PQ$3-$AF$1+$AF$3))+VLOOKUP($AS73, INDIRECT(ADDRESS($AF$4, COLUMN()-$AF$2-PQ$3)&amp;":"&amp;ADDRESS($AF$5, COLUMN()-$AF$1-PQ$3)), PQ$3, FALSE)+VLOOKUP($AT73, INDIRECT(ADDRESS($AF$4, COLUMN()-$AF$2-PQ$3)&amp;":"&amp;ADDRESS($AF$5, COLUMN()-$AF$1-PQ$3)), PQ$3, FALSE)</f>
        <v>198892562</v>
      </c>
      <c r="PR73" s="2" cm="1">
        <f t="array" aca="1" ref="PR73" ca="1">INDIRECT(ADDRESS(ROW(), PR$3-$AF$1+$AF$3))+VLOOKUP($AS73, INDIRECT(ADDRESS($AF$4, COLUMN()-$AF$2-PR$3)&amp;":"&amp;ADDRESS($AF$5, COLUMN()-$AF$1-PR$3)), PR$3, FALSE)+VLOOKUP($AT73, INDIRECT(ADDRESS($AF$4, COLUMN()-$AF$2-PR$3)&amp;":"&amp;ADDRESS($AF$5, COLUMN()-$AF$1-PR$3)), PR$3, FALSE)</f>
        <v>67442512</v>
      </c>
      <c r="PS73" s="2" t="str">
        <f>LEFT($AH73, 1)&amp;RIGHT($A73, 1)</f>
        <v>NN</v>
      </c>
      <c r="PT73" s="2" t="str">
        <f>RIGHT($A73, 1)&amp;RIGHT($AH73, 1)</f>
        <v>NK</v>
      </c>
      <c r="PU73" s="2" t="str">
        <f t="shared" si="201"/>
        <v>NK</v>
      </c>
      <c r="PV73" s="2" cm="1">
        <f t="array" aca="1" ref="PV73" ca="1">INDIRECT(ADDRESS(ROW(), PV$3-$AF$1+$AF$3))+VLOOKUP($AS73, INDIRECT(ADDRESS($AF$4, COLUMN()-$AF$2-PV$3)&amp;":"&amp;ADDRESS($AF$5, COLUMN()-$AF$1-PV$3)), PV$3, FALSE)+VLOOKUP($AT73, INDIRECT(ADDRESS($AF$4, COLUMN()-$AF$2-PV$3)&amp;":"&amp;ADDRESS($AF$5, COLUMN()-$AF$1-PV$3)), PV$3, FALSE)</f>
        <v>236814633</v>
      </c>
      <c r="PW73" s="2" cm="1">
        <f t="array" aca="1" ref="PW73" ca="1">INDIRECT(ADDRESS(ROW(), PW$3-$AF$1+$AF$3))+VLOOKUP($AS73, INDIRECT(ADDRESS($AF$4, COLUMN()-$AF$2-PW$3)&amp;":"&amp;ADDRESS($AF$5, COLUMN()-$AF$1-PW$3)), PW$3, FALSE)+VLOOKUP($AT73, INDIRECT(ADDRESS($AF$4, COLUMN()-$AF$2-PW$3)&amp;":"&amp;ADDRESS($AF$5, COLUMN()-$AF$1-PW$3)), PW$3, FALSE)</f>
        <v>814670135</v>
      </c>
      <c r="PX73" s="2" cm="1">
        <f t="array" aca="1" ref="PX73" ca="1">INDIRECT(ADDRESS(ROW(), PX$3-$AF$1+$AF$3))+VLOOKUP($AS73, INDIRECT(ADDRESS($AF$4, COLUMN()-$AF$2-PX$3)&amp;":"&amp;ADDRESS($AF$5, COLUMN()-$AF$1-PX$3)), PX$3, FALSE)+VLOOKUP($AT73, INDIRECT(ADDRESS($AF$4, COLUMN()-$AF$2-PX$3)&amp;":"&amp;ADDRESS($AF$5, COLUMN()-$AF$1-PX$3)), PX$3, FALSE)</f>
        <v>234439108</v>
      </c>
      <c r="PY73" s="2" cm="1">
        <f t="array" aca="1" ref="PY73" ca="1">INDIRECT(ADDRESS(ROW(), PY$3-$AF$1+$AF$3))+VLOOKUP($AS73, INDIRECT(ADDRESS($AF$4, COLUMN()-$AF$2-PY$3)&amp;":"&amp;ADDRESS($AF$5, COLUMN()-$AF$1-PY$3)), PY$3, FALSE)+VLOOKUP($AT73, INDIRECT(ADDRESS($AF$4, COLUMN()-$AF$2-PY$3)&amp;":"&amp;ADDRESS($AF$5, COLUMN()-$AF$1-PY$3)), PY$3, FALSE)</f>
        <v>312038156</v>
      </c>
      <c r="PZ73" s="2" cm="1">
        <f t="array" aca="1" ref="PZ73" ca="1">INDIRECT(ADDRESS(ROW(), PZ$3-$AF$1+$AF$3))+VLOOKUP($AS73, INDIRECT(ADDRESS($AF$4, COLUMN()-$AF$2-PZ$3)&amp;":"&amp;ADDRESS($AF$5, COLUMN()-$AF$1-PZ$3)), PZ$3, FALSE)+VLOOKUP($AT73, INDIRECT(ADDRESS($AF$4, COLUMN()-$AF$2-PZ$3)&amp;":"&amp;ADDRESS($AF$5, COLUMN()-$AF$1-PZ$3)), PZ$3, FALSE)</f>
        <v>404756413</v>
      </c>
      <c r="QA73" s="2" cm="1">
        <f t="array" aca="1" ref="QA73" ca="1">INDIRECT(ADDRESS(ROW(), QA$3-$AF$1+$AF$3))+VLOOKUP($AS73, INDIRECT(ADDRESS($AF$4, COLUMN()-$AF$2-QA$3)&amp;":"&amp;ADDRESS($AF$5, COLUMN()-$AF$1-QA$3)), QA$3, FALSE)+VLOOKUP($AT73, INDIRECT(ADDRESS($AF$4, COLUMN()-$AF$2-QA$3)&amp;":"&amp;ADDRESS($AF$5, COLUMN()-$AF$1-QA$3)), QA$3, FALSE)</f>
        <v>354796316</v>
      </c>
      <c r="QB73" s="2" cm="1">
        <f t="array" aca="1" ref="QB73" ca="1">INDIRECT(ADDRESS(ROW(), QB$3-$AF$1+$AF$3))+VLOOKUP($AS73, INDIRECT(ADDRESS($AF$4, COLUMN()-$AF$2-QB$3)&amp;":"&amp;ADDRESS($AF$5, COLUMN()-$AF$1-QB$3)), QB$3, FALSE)+VLOOKUP($AT73, INDIRECT(ADDRESS($AF$4, COLUMN()-$AF$2-QB$3)&amp;":"&amp;ADDRESS($AF$5, COLUMN()-$AF$1-QB$3)), QB$3, FALSE)</f>
        <v>538342743</v>
      </c>
      <c r="QC73" s="2" cm="1">
        <f t="array" aca="1" ref="QC73" ca="1">INDIRECT(ADDRESS(ROW(), QC$3-$AF$1+$AF$3))+VLOOKUP($AS73, INDIRECT(ADDRESS($AF$4, COLUMN()-$AF$2-QC$3)&amp;":"&amp;ADDRESS($AF$5, COLUMN()-$AF$1-QC$3)), QC$3, FALSE)+VLOOKUP($AT73, INDIRECT(ADDRESS($AF$4, COLUMN()-$AF$2-QC$3)&amp;":"&amp;ADDRESS($AF$5, COLUMN()-$AF$1-QC$3)), QC$3, FALSE)</f>
        <v>867241420</v>
      </c>
      <c r="QD73" s="2" cm="1">
        <f t="array" aca="1" ref="QD73" ca="1">INDIRECT(ADDRESS(ROW(), QD$3-$AF$1+$AF$3))+VLOOKUP($AS73, INDIRECT(ADDRESS($AF$4, COLUMN()-$AF$2-QD$3)&amp;":"&amp;ADDRESS($AF$5, COLUMN()-$AF$1-QD$3)), QD$3, FALSE)+VLOOKUP($AT73, INDIRECT(ADDRESS($AF$4, COLUMN()-$AF$2-QD$3)&amp;":"&amp;ADDRESS($AF$5, COLUMN()-$AF$1-QD$3)), QD$3, FALSE)</f>
        <v>397139826</v>
      </c>
      <c r="QE73" s="2" cm="1">
        <f t="array" aca="1" ref="QE73" ca="1">INDIRECT(ADDRESS(ROW(), QE$3-$AF$1+$AF$3))+VLOOKUP($AS73, INDIRECT(ADDRESS($AF$4, COLUMN()-$AF$2-QE$3)&amp;":"&amp;ADDRESS($AF$5, COLUMN()-$AF$1-QE$3)), QE$3, FALSE)+VLOOKUP($AT73, INDIRECT(ADDRESS($AF$4, COLUMN()-$AF$2-QE$3)&amp;":"&amp;ADDRESS($AF$5, COLUMN()-$AF$1-QE$3)), QE$3, FALSE)</f>
        <v>134728545</v>
      </c>
      <c r="QF73" s="2" t="str">
        <f>LEFT($AH73, 1)&amp;RIGHT($A73, 1)</f>
        <v>NN</v>
      </c>
      <c r="QG73" s="2" t="str">
        <f>RIGHT($A73, 1)&amp;RIGHT($AH73, 1)</f>
        <v>NK</v>
      </c>
      <c r="QH73" s="2" t="str">
        <f t="shared" si="202"/>
        <v>NK</v>
      </c>
      <c r="QI73" s="2" cm="1">
        <f t="array" aca="1" ref="QI73" ca="1">INDIRECT(ADDRESS(ROW(), QI$3-$AF$1+$AF$3))+VLOOKUP($AS73, INDIRECT(ADDRESS($AF$4, COLUMN()-$AF$2-QI$3)&amp;":"&amp;ADDRESS($AF$5, COLUMN()-$AF$1-QI$3)), QI$3, FALSE)+VLOOKUP($AT73, INDIRECT(ADDRESS($AF$4, COLUMN()-$AF$2-QI$3)&amp;":"&amp;ADDRESS($AF$5, COLUMN()-$AF$1-QI$3)), QI$3, FALSE)</f>
        <v>472986897</v>
      </c>
      <c r="QJ73" s="2" cm="1">
        <f t="array" aca="1" ref="QJ73" ca="1">INDIRECT(ADDRESS(ROW(), QJ$3-$AF$1+$AF$3))+VLOOKUP($AS73, INDIRECT(ADDRESS($AF$4, COLUMN()-$AF$2-QJ$3)&amp;":"&amp;ADDRESS($AF$5, COLUMN()-$AF$1-QJ$3)), QJ$3, FALSE)+VLOOKUP($AT73, INDIRECT(ADDRESS($AF$4, COLUMN()-$AF$2-QJ$3)&amp;":"&amp;ADDRESS($AF$5, COLUMN()-$AF$1-QJ$3)), QJ$3, FALSE)</f>
        <v>1632118512</v>
      </c>
      <c r="QK73" s="2" cm="1">
        <f t="array" aca="1" ref="QK73" ca="1">INDIRECT(ADDRESS(ROW(), QK$3-$AF$1+$AF$3))+VLOOKUP($AS73, INDIRECT(ADDRESS($AF$4, COLUMN()-$AF$2-QK$3)&amp;":"&amp;ADDRESS($AF$5, COLUMN()-$AF$1-QK$3)), QK$3, FALSE)+VLOOKUP($AT73, INDIRECT(ADDRESS($AF$4, COLUMN()-$AF$2-QK$3)&amp;":"&amp;ADDRESS($AF$5, COLUMN()-$AF$1-QK$3)), QK$3, FALSE)</f>
        <v>469142487</v>
      </c>
      <c r="QL73" s="2" cm="1">
        <f t="array" aca="1" ref="QL73" ca="1">INDIRECT(ADDRESS(ROW(), QL$3-$AF$1+$AF$3))+VLOOKUP($AS73, INDIRECT(ADDRESS($AF$4, COLUMN()-$AF$2-QL$3)&amp;":"&amp;ADDRESS($AF$5, COLUMN()-$AF$1-QL$3)), QL$3, FALSE)+VLOOKUP($AT73, INDIRECT(ADDRESS($AF$4, COLUMN()-$AF$2-QL$3)&amp;":"&amp;ADDRESS($AF$5, COLUMN()-$AF$1-QL$3)), QL$3, FALSE)</f>
        <v>623713734</v>
      </c>
      <c r="QM73" s="2" cm="1">
        <f t="array" aca="1" ref="QM73" ca="1">INDIRECT(ADDRESS(ROW(), QM$3-$AF$1+$AF$3))+VLOOKUP($AS73, INDIRECT(ADDRESS($AF$4, COLUMN()-$AF$2-QM$3)&amp;":"&amp;ADDRESS($AF$5, COLUMN()-$AF$1-QM$3)), QM$3, FALSE)+VLOOKUP($AT73, INDIRECT(ADDRESS($AF$4, COLUMN()-$AF$2-QM$3)&amp;":"&amp;ADDRESS($AF$5, COLUMN()-$AF$1-QM$3)), QM$3, FALSE)</f>
        <v>809250353</v>
      </c>
      <c r="QN73" s="2" cm="1">
        <f t="array" aca="1" ref="QN73" ca="1">INDIRECT(ADDRESS(ROW(), QN$3-$AF$1+$AF$3))+VLOOKUP($AS73, INDIRECT(ADDRESS($AF$4, COLUMN()-$AF$2-QN$3)&amp;":"&amp;ADDRESS($AF$5, COLUMN()-$AF$1-QN$3)), QN$3, FALSE)+VLOOKUP($AT73, INDIRECT(ADDRESS($AF$4, COLUMN()-$AF$2-QN$3)&amp;":"&amp;ADDRESS($AF$5, COLUMN()-$AF$1-QN$3)), QN$3, FALSE)</f>
        <v>711301087</v>
      </c>
      <c r="QO73" s="2" cm="1">
        <f t="array" aca="1" ref="QO73" ca="1">INDIRECT(ADDRESS(ROW(), QO$3-$AF$1+$AF$3))+VLOOKUP($AS73, INDIRECT(ADDRESS($AF$4, COLUMN()-$AF$2-QO$3)&amp;":"&amp;ADDRESS($AF$5, COLUMN()-$AF$1-QO$3)), QO$3, FALSE)+VLOOKUP($AT73, INDIRECT(ADDRESS($AF$4, COLUMN()-$AF$2-QO$3)&amp;":"&amp;ADDRESS($AF$5, COLUMN()-$AF$1-QO$3)), QO$3, FALSE)</f>
        <v>1076090636</v>
      </c>
      <c r="QP73" s="2" cm="1">
        <f t="array" aca="1" ref="QP73" ca="1">INDIRECT(ADDRESS(ROW(), QP$3-$AF$1+$AF$3))+VLOOKUP($AS73, INDIRECT(ADDRESS($AF$4, COLUMN()-$AF$2-QP$3)&amp;":"&amp;ADDRESS($AF$5, COLUMN()-$AF$1-QP$3)), QP$3, FALSE)+VLOOKUP($AT73, INDIRECT(ADDRESS($AF$4, COLUMN()-$AF$2-QP$3)&amp;":"&amp;ADDRESS($AF$5, COLUMN()-$AF$1-QP$3)), QP$3, FALSE)</f>
        <v>1732864453</v>
      </c>
      <c r="QQ73" s="2" cm="1">
        <f t="array" aca="1" ref="QQ73" ca="1">INDIRECT(ADDRESS(ROW(), QQ$3-$AF$1+$AF$3))+VLOOKUP($AS73, INDIRECT(ADDRESS($AF$4, COLUMN()-$AF$2-QQ$3)&amp;":"&amp;ADDRESS($AF$5, COLUMN()-$AF$1-QQ$3)), QQ$3, FALSE)+VLOOKUP($AT73, INDIRECT(ADDRESS($AF$4, COLUMN()-$AF$2-QQ$3)&amp;":"&amp;ADDRESS($AF$5, COLUMN()-$AF$1-QQ$3)), QQ$3, FALSE)</f>
        <v>793309642</v>
      </c>
      <c r="QR73" s="2" cm="1">
        <f t="array" aca="1" ref="QR73" ca="1">INDIRECT(ADDRESS(ROW(), QR$3-$AF$1+$AF$3))+VLOOKUP($AS73, INDIRECT(ADDRESS($AF$4, COLUMN()-$AF$2-QR$3)&amp;":"&amp;ADDRESS($AF$5, COLUMN()-$AF$1-QR$3)), QR$3, FALSE)+VLOOKUP($AT73, INDIRECT(ADDRESS($AF$4, COLUMN()-$AF$2-QR$3)&amp;":"&amp;ADDRESS($AF$5, COLUMN()-$AF$1-QR$3)), QR$3, FALSE)</f>
        <v>269156790</v>
      </c>
      <c r="QS73" s="2" t="str">
        <f>LEFT($AH73, 1)&amp;RIGHT($A73, 1)</f>
        <v>NN</v>
      </c>
      <c r="QT73" s="2" t="str">
        <f>RIGHT($A73, 1)&amp;RIGHT($AH73, 1)</f>
        <v>NK</v>
      </c>
      <c r="QU73" s="2" t="str">
        <f t="shared" si="203"/>
        <v>NK</v>
      </c>
      <c r="QV73" s="2" cm="1">
        <f t="array" aca="1" ref="QV73" ca="1">INDIRECT(ADDRESS(ROW(), QV$3-$AF$1+$AF$3))+VLOOKUP($AS73, INDIRECT(ADDRESS($AF$4, COLUMN()-$AF$2-QV$3)&amp;":"&amp;ADDRESS($AF$5, COLUMN()-$AF$1-QV$3)), QV$3, FALSE)+VLOOKUP($AT73, INDIRECT(ADDRESS($AF$4, COLUMN()-$AF$2-QV$3)&amp;":"&amp;ADDRESS($AF$5, COLUMN()-$AF$1-QV$3)), QV$3, FALSE)</f>
        <v>944946471</v>
      </c>
      <c r="QW73" s="2" cm="1">
        <f t="array" aca="1" ref="QW73" ca="1">INDIRECT(ADDRESS(ROW(), QW$3-$AF$1+$AF$3))+VLOOKUP($AS73, INDIRECT(ADDRESS($AF$4, COLUMN()-$AF$2-QW$3)&amp;":"&amp;ADDRESS($AF$5, COLUMN()-$AF$1-QW$3)), QW$3, FALSE)+VLOOKUP($AT73, INDIRECT(ADDRESS($AF$4, COLUMN()-$AF$2-QW$3)&amp;":"&amp;ADDRESS($AF$5, COLUMN()-$AF$1-QW$3)), QW$3, FALSE)</f>
        <v>3268725236</v>
      </c>
      <c r="QX73" s="2" cm="1">
        <f t="array" aca="1" ref="QX73" ca="1">INDIRECT(ADDRESS(ROW(), QX$3-$AF$1+$AF$3))+VLOOKUP($AS73, INDIRECT(ADDRESS($AF$4, COLUMN()-$AF$2-QX$3)&amp;":"&amp;ADDRESS($AF$5, COLUMN()-$AF$1-QX$3)), QX$3, FALSE)+VLOOKUP($AT73, INDIRECT(ADDRESS($AF$4, COLUMN()-$AF$2-QX$3)&amp;":"&amp;ADDRESS($AF$5, COLUMN()-$AF$1-QX$3)), QX$3, FALSE)</f>
        <v>938598409</v>
      </c>
      <c r="QY73" s="2" cm="1">
        <f t="array" aca="1" ref="QY73" ca="1">INDIRECT(ADDRESS(ROW(), QY$3-$AF$1+$AF$3))+VLOOKUP($AS73, INDIRECT(ADDRESS($AF$4, COLUMN()-$AF$2-QY$3)&amp;":"&amp;ADDRESS($AF$5, COLUMN()-$AF$1-QY$3)), QY$3, FALSE)+VLOOKUP($AT73, INDIRECT(ADDRESS($AF$4, COLUMN()-$AF$2-QY$3)&amp;":"&amp;ADDRESS($AF$5, COLUMN()-$AF$1-QY$3)), QY$3, FALSE)</f>
        <v>1246790467</v>
      </c>
      <c r="QZ73" s="2" cm="1">
        <f t="array" aca="1" ref="QZ73" ca="1">INDIRECT(ADDRESS(ROW(), QZ$3-$AF$1+$AF$3))+VLOOKUP($AS73, INDIRECT(ADDRESS($AF$4, COLUMN()-$AF$2-QZ$3)&amp;":"&amp;ADDRESS($AF$5, COLUMN()-$AF$1-QZ$3)), QZ$3, FALSE)+VLOOKUP($AT73, INDIRECT(ADDRESS($AF$4, COLUMN()-$AF$2-QZ$3)&amp;":"&amp;ADDRESS($AF$5, COLUMN()-$AF$1-QZ$3)), QZ$3, FALSE)</f>
        <v>1618346650</v>
      </c>
      <c r="RA73" s="2" cm="1">
        <f t="array" aca="1" ref="RA73" ca="1">INDIRECT(ADDRESS(ROW(), RA$3-$AF$1+$AF$3))+VLOOKUP($AS73, INDIRECT(ADDRESS($AF$4, COLUMN()-$AF$2-RA$3)&amp;":"&amp;ADDRESS($AF$5, COLUMN()-$AF$1-RA$3)), RA$3, FALSE)+VLOOKUP($AT73, INDIRECT(ADDRESS($AF$4, COLUMN()-$AF$2-RA$3)&amp;":"&amp;ADDRESS($AF$5, COLUMN()-$AF$1-RA$3)), RA$3, FALSE)</f>
        <v>1425491922</v>
      </c>
      <c r="RB73" s="2" cm="1">
        <f t="array" aca="1" ref="RB73" ca="1">INDIRECT(ADDRESS(ROW(), RB$3-$AF$1+$AF$3))+VLOOKUP($AS73, INDIRECT(ADDRESS($AF$4, COLUMN()-$AF$2-RB$3)&amp;":"&amp;ADDRESS($AF$5, COLUMN()-$AF$1-RB$3)), RB$3, FALSE)+VLOOKUP($AT73, INDIRECT(ADDRESS($AF$4, COLUMN()-$AF$2-RB$3)&amp;":"&amp;ADDRESS($AF$5, COLUMN()-$AF$1-RB$3)), RB$3, FALSE)</f>
        <v>2151249702</v>
      </c>
      <c r="RC73" s="2" cm="1">
        <f t="array" aca="1" ref="RC73" ca="1">INDIRECT(ADDRESS(ROW(), RC$3-$AF$1+$AF$3))+VLOOKUP($AS73, INDIRECT(ADDRESS($AF$4, COLUMN()-$AF$2-RC$3)&amp;":"&amp;ADDRESS($AF$5, COLUMN()-$AF$1-RC$3)), RC$3, FALSE)+VLOOKUP($AT73, INDIRECT(ADDRESS($AF$4, COLUMN()-$AF$2-RC$3)&amp;":"&amp;ADDRESS($AF$5, COLUMN()-$AF$1-RC$3)), RC$3, FALSE)</f>
        <v>3462752534</v>
      </c>
      <c r="RD73" s="2" cm="1">
        <f t="array" aca="1" ref="RD73" ca="1">INDIRECT(ADDRESS(ROW(), RD$3-$AF$1+$AF$3))+VLOOKUP($AS73, INDIRECT(ADDRESS($AF$4, COLUMN()-$AF$2-RD$3)&amp;":"&amp;ADDRESS($AF$5, COLUMN()-$AF$1-RD$3)), RD$3, FALSE)+VLOOKUP($AT73, INDIRECT(ADDRESS($AF$4, COLUMN()-$AF$2-RD$3)&amp;":"&amp;ADDRESS($AF$5, COLUMN()-$AF$1-RD$3)), RD$3, FALSE)</f>
        <v>1585213725</v>
      </c>
      <c r="RE73" s="2" cm="1">
        <f t="array" aca="1" ref="RE73" ca="1">INDIRECT(ADDRESS(ROW(), RE$3-$AF$1+$AF$3))+VLOOKUP($AS73, INDIRECT(ADDRESS($AF$4, COLUMN()-$AF$2-RE$3)&amp;":"&amp;ADDRESS($AF$5, COLUMN()-$AF$1-RE$3)), RE$3, FALSE)+VLOOKUP($AT73, INDIRECT(ADDRESS($AF$4, COLUMN()-$AF$2-RE$3)&amp;":"&amp;ADDRESS($AF$5, COLUMN()-$AF$1-RE$3)), RE$3, FALSE)</f>
        <v>537754067</v>
      </c>
      <c r="RF73" s="2" t="str">
        <f>LEFT($AH73, 1)&amp;RIGHT($A73, 1)</f>
        <v>NN</v>
      </c>
      <c r="RG73" s="2" t="str">
        <f>RIGHT($A73, 1)&amp;RIGHT($AH73, 1)</f>
        <v>NK</v>
      </c>
      <c r="RH73" s="2" t="str">
        <f t="shared" si="204"/>
        <v>NK</v>
      </c>
      <c r="RI73" s="2" cm="1">
        <f t="array" aca="1" ref="RI73" ca="1">INDIRECT(ADDRESS(ROW(), RI$3-$AF$1+$AF$3))+VLOOKUP($AS73, INDIRECT(ADDRESS($AF$4, COLUMN()-$AF$2-RI$3)&amp;":"&amp;ADDRESS($AF$5, COLUMN()-$AF$1-RI$3)), RI$3, FALSE)+VLOOKUP($AT73, INDIRECT(ADDRESS($AF$4, COLUMN()-$AF$2-RI$3)&amp;":"&amp;ADDRESS($AF$5, COLUMN()-$AF$1-RI$3)), RI$3, FALSE)</f>
        <v>1888377463</v>
      </c>
      <c r="RJ73" s="2" cm="1">
        <f t="array" aca="1" ref="RJ73" ca="1">INDIRECT(ADDRESS(ROW(), RJ$3-$AF$1+$AF$3))+VLOOKUP($AS73, INDIRECT(ADDRESS($AF$4, COLUMN()-$AF$2-RJ$3)&amp;":"&amp;ADDRESS($AF$5, COLUMN()-$AF$1-RJ$3)), RJ$3, FALSE)+VLOOKUP($AT73, INDIRECT(ADDRESS($AF$4, COLUMN()-$AF$2-RJ$3)&amp;":"&amp;ADDRESS($AF$5, COLUMN()-$AF$1-RJ$3)), RJ$3, FALSE)</f>
        <v>6544502751</v>
      </c>
      <c r="RK73" s="2" cm="1">
        <f t="array" aca="1" ref="RK73" ca="1">INDIRECT(ADDRESS(ROW(), RK$3-$AF$1+$AF$3))+VLOOKUP($AS73, INDIRECT(ADDRESS($AF$4, COLUMN()-$AF$2-RK$3)&amp;":"&amp;ADDRESS($AF$5, COLUMN()-$AF$1-RK$3)), RK$3, FALSE)+VLOOKUP($AT73, INDIRECT(ADDRESS($AF$4, COLUMN()-$AF$2-RK$3)&amp;":"&amp;ADDRESS($AF$5, COLUMN()-$AF$1-RK$3)), RK$3, FALSE)</f>
        <v>1877587674</v>
      </c>
      <c r="RL73" s="2" cm="1">
        <f t="array" aca="1" ref="RL73" ca="1">INDIRECT(ADDRESS(ROW(), RL$3-$AF$1+$AF$3))+VLOOKUP($AS73, INDIRECT(ADDRESS($AF$4, COLUMN()-$AF$2-RL$3)&amp;":"&amp;ADDRESS($AF$5, COLUMN()-$AF$1-RL$3)), RL$3, FALSE)+VLOOKUP($AT73, INDIRECT(ADDRESS($AF$4, COLUMN()-$AF$2-RL$3)&amp;":"&amp;ADDRESS($AF$5, COLUMN()-$AF$1-RL$3)), RL$3, FALSE)</f>
        <v>2492559315</v>
      </c>
      <c r="RM73" s="2" cm="1">
        <f t="array" aca="1" ref="RM73" ca="1">INDIRECT(ADDRESS(ROW(), RM$3-$AF$1+$AF$3))+VLOOKUP($AS73, INDIRECT(ADDRESS($AF$4, COLUMN()-$AF$2-RM$3)&amp;":"&amp;ADDRESS($AF$5, COLUMN()-$AF$1-RM$3)), RM$3, FALSE)+VLOOKUP($AT73, INDIRECT(ADDRESS($AF$4, COLUMN()-$AF$2-RM$3)&amp;":"&amp;ADDRESS($AF$5, COLUMN()-$AF$1-RM$3)), RM$3, FALSE)</f>
        <v>3236998707</v>
      </c>
      <c r="RN73" s="2" cm="1">
        <f t="array" aca="1" ref="RN73" ca="1">INDIRECT(ADDRESS(ROW(), RN$3-$AF$1+$AF$3))+VLOOKUP($AS73, INDIRECT(ADDRESS($AF$4, COLUMN()-$AF$2-RN$3)&amp;":"&amp;ADDRESS($AF$5, COLUMN()-$AF$1-RN$3)), RN$3, FALSE)+VLOOKUP($AT73, INDIRECT(ADDRESS($AF$4, COLUMN()-$AF$2-RN$3)&amp;":"&amp;ADDRESS($AF$5, COLUMN()-$AF$1-RN$3)), RN$3, FALSE)</f>
        <v>2855776713</v>
      </c>
      <c r="RO73" s="2" cm="1">
        <f t="array" aca="1" ref="RO73" ca="1">INDIRECT(ADDRESS(ROW(), RO$3-$AF$1+$AF$3))+VLOOKUP($AS73, INDIRECT(ADDRESS($AF$4, COLUMN()-$AF$2-RO$3)&amp;":"&amp;ADDRESS($AF$5, COLUMN()-$AF$1-RO$3)), RO$3, FALSE)+VLOOKUP($AT73, INDIRECT(ADDRESS($AF$4, COLUMN()-$AF$2-RO$3)&amp;":"&amp;ADDRESS($AF$5, COLUMN()-$AF$1-RO$3)), RO$3, FALSE)</f>
        <v>4300917400</v>
      </c>
      <c r="RP73" s="2" cm="1">
        <f t="array" aca="1" ref="RP73" ca="1">INDIRECT(ADDRESS(ROW(), RP$3-$AF$1+$AF$3))+VLOOKUP($AS73, INDIRECT(ADDRESS($AF$4, COLUMN()-$AF$2-RP$3)&amp;":"&amp;ADDRESS($AF$5, COLUMN()-$AF$1-RP$3)), RP$3, FALSE)+VLOOKUP($AT73, INDIRECT(ADDRESS($AF$4, COLUMN()-$AF$2-RP$3)&amp;":"&amp;ADDRESS($AF$5, COLUMN()-$AF$1-RP$3)), RP$3, FALSE)</f>
        <v>6920103638</v>
      </c>
      <c r="RQ73" s="2" cm="1">
        <f t="array" aca="1" ref="RQ73" ca="1">INDIRECT(ADDRESS(ROW(), RQ$3-$AF$1+$AF$3))+VLOOKUP($AS73, INDIRECT(ADDRESS($AF$4, COLUMN()-$AF$2-RQ$3)&amp;":"&amp;ADDRESS($AF$5, COLUMN()-$AF$1-RQ$3)), RQ$3, FALSE)+VLOOKUP($AT73, INDIRECT(ADDRESS($AF$4, COLUMN()-$AF$2-RQ$3)&amp;":"&amp;ADDRESS($AF$5, COLUMN()-$AF$1-RQ$3)), RQ$3, FALSE)</f>
        <v>3168432046</v>
      </c>
      <c r="RR73" s="2" cm="1">
        <f t="array" aca="1" ref="RR73" ca="1">INDIRECT(ADDRESS(ROW(), RR$3-$AF$1+$AF$3))+VLOOKUP($AS73, INDIRECT(ADDRESS($AF$4, COLUMN()-$AF$2-RR$3)&amp;":"&amp;ADDRESS($AF$5, COLUMN()-$AF$1-RR$3)), RR$3, FALSE)+VLOOKUP($AT73, INDIRECT(ADDRESS($AF$4, COLUMN()-$AF$2-RR$3)&amp;":"&amp;ADDRESS($AF$5, COLUMN()-$AF$1-RR$3)), RR$3, FALSE)</f>
        <v>1074482660</v>
      </c>
      <c r="RS73" s="2" t="str">
        <f>LEFT($AH73, 1)&amp;RIGHT($A73, 1)</f>
        <v>NN</v>
      </c>
      <c r="RT73" s="2" t="str">
        <f>RIGHT($A73, 1)&amp;RIGHT($AH73, 1)</f>
        <v>NK</v>
      </c>
      <c r="RU73" s="2" t="str">
        <f t="shared" si="205"/>
        <v>NK</v>
      </c>
      <c r="RV73" s="2" cm="1">
        <f t="array" aca="1" ref="RV73" ca="1">INDIRECT(ADDRESS(ROW(), RV$3-$AF$1+$AF$3))+VLOOKUP($AS73, INDIRECT(ADDRESS($AF$4, COLUMN()-$AF$2-RV$3)&amp;":"&amp;ADDRESS($AF$5, COLUMN()-$AF$1-RV$3)), RV$3, FALSE)+VLOOKUP($AT73, INDIRECT(ADDRESS($AF$4, COLUMN()-$AF$2-RV$3)&amp;":"&amp;ADDRESS($AF$5, COLUMN()-$AF$1-RV$3)), RV$3, FALSE)</f>
        <v>3774402297</v>
      </c>
      <c r="RW73" s="2" cm="1">
        <f t="array" aca="1" ref="RW73" ca="1">INDIRECT(ADDRESS(ROW(), RW$3-$AF$1+$AF$3))+VLOOKUP($AS73, INDIRECT(ADDRESS($AF$4, COLUMN()-$AF$2-RW$3)&amp;":"&amp;ADDRESS($AF$5, COLUMN()-$AF$1-RW$3)), RW$3, FALSE)+VLOOKUP($AT73, INDIRECT(ADDRESS($AF$4, COLUMN()-$AF$2-RW$3)&amp;":"&amp;ADDRESS($AF$5, COLUMN()-$AF$1-RW$3)), RW$3, FALSE)</f>
        <v>13100152678</v>
      </c>
      <c r="RX73" s="2" cm="1">
        <f t="array" aca="1" ref="RX73" ca="1">INDIRECT(ADDRESS(ROW(), RX$3-$AF$1+$AF$3))+VLOOKUP($AS73, INDIRECT(ADDRESS($AF$4, COLUMN()-$AF$2-RX$3)&amp;":"&amp;ADDRESS($AF$5, COLUMN()-$AF$1-RX$3)), RX$3, FALSE)+VLOOKUP($AT73, INDIRECT(ADDRESS($AF$4, COLUMN()-$AF$2-RX$3)&amp;":"&amp;ADDRESS($AF$5, COLUMN()-$AF$1-RX$3)), RX$3, FALSE)</f>
        <v>3755457786</v>
      </c>
      <c r="RY73" s="2" cm="1">
        <f t="array" aca="1" ref="RY73" ca="1">INDIRECT(ADDRESS(ROW(), RY$3-$AF$1+$AF$3))+VLOOKUP($AS73, INDIRECT(ADDRESS($AF$4, COLUMN()-$AF$2-RY$3)&amp;":"&amp;ADDRESS($AF$5, COLUMN()-$AF$1-RY$3)), RY$3, FALSE)+VLOOKUP($AT73, INDIRECT(ADDRESS($AF$4, COLUMN()-$AF$2-RY$3)&amp;":"&amp;ADDRESS($AF$5, COLUMN()-$AF$1-RY$3)), RY$3, FALSE)</f>
        <v>4983342975</v>
      </c>
      <c r="RZ73" s="2" cm="1">
        <f t="array" aca="1" ref="RZ73" ca="1">INDIRECT(ADDRESS(ROW(), RZ$3-$AF$1+$AF$3))+VLOOKUP($AS73, INDIRECT(ADDRESS($AF$4, COLUMN()-$AF$2-RZ$3)&amp;":"&amp;ADDRESS($AF$5, COLUMN()-$AF$1-RZ$3)), RZ$3, FALSE)+VLOOKUP($AT73, INDIRECT(ADDRESS($AF$4, COLUMN()-$AF$2-RZ$3)&amp;":"&amp;ADDRESS($AF$5, COLUMN()-$AF$1-RZ$3)), RZ$3, FALSE)</f>
        <v>6475337622</v>
      </c>
      <c r="SA73" s="2" cm="1">
        <f t="array" aca="1" ref="SA73" ca="1">INDIRECT(ADDRESS(ROW(), SA$3-$AF$1+$AF$3))+VLOOKUP($AS73, INDIRECT(ADDRESS($AF$4, COLUMN()-$AF$2-SA$3)&amp;":"&amp;ADDRESS($AF$5, COLUMN()-$AF$1-SA$3)), SA$3, FALSE)+VLOOKUP($AT73, INDIRECT(ADDRESS($AF$4, COLUMN()-$AF$2-SA$3)&amp;":"&amp;ADDRESS($AF$5, COLUMN()-$AF$1-SA$3)), SA$3, FALSE)</f>
        <v>5719536460</v>
      </c>
      <c r="SB73" s="2" cm="1">
        <f t="array" aca="1" ref="SB73" ca="1">INDIRECT(ADDRESS(ROW(), SB$3-$AF$1+$AF$3))+VLOOKUP($AS73, INDIRECT(ADDRESS($AF$4, COLUMN()-$AF$2-SB$3)&amp;":"&amp;ADDRESS($AF$5, COLUMN()-$AF$1-SB$3)), SB$3, FALSE)+VLOOKUP($AT73, INDIRECT(ADDRESS($AF$4, COLUMN()-$AF$2-SB$3)&amp;":"&amp;ADDRESS($AF$5, COLUMN()-$AF$1-SB$3)), SB$3, FALSE)</f>
        <v>8599388765</v>
      </c>
      <c r="SC73" s="2" cm="1">
        <f t="array" aca="1" ref="SC73" ca="1">INDIRECT(ADDRESS(ROW(), SC$3-$AF$1+$AF$3))+VLOOKUP($AS73, INDIRECT(ADDRESS($AF$4, COLUMN()-$AF$2-SC$3)&amp;":"&amp;ADDRESS($AF$5, COLUMN()-$AF$1-SC$3)), SC$3, FALSE)+VLOOKUP($AT73, INDIRECT(ADDRESS($AF$4, COLUMN()-$AF$2-SC$3)&amp;":"&amp;ADDRESS($AF$5, COLUMN()-$AF$1-SC$3)), SC$3, FALSE)</f>
        <v>13830540370</v>
      </c>
      <c r="SD73" s="2" cm="1">
        <f t="array" aca="1" ref="SD73" ca="1">INDIRECT(ADDRESS(ROW(), SD$3-$AF$1+$AF$3))+VLOOKUP($AS73, INDIRECT(ADDRESS($AF$4, COLUMN()-$AF$2-SD$3)&amp;":"&amp;ADDRESS($AF$5, COLUMN()-$AF$1-SD$3)), SD$3, FALSE)+VLOOKUP($AT73, INDIRECT(ADDRESS($AF$4, COLUMN()-$AF$2-SD$3)&amp;":"&amp;ADDRESS($AF$5, COLUMN()-$AF$1-SD$3)), SD$3, FALSE)</f>
        <v>6334194567</v>
      </c>
      <c r="SE73" s="2" cm="1">
        <f t="array" aca="1" ref="SE73" ca="1">INDIRECT(ADDRESS(ROW(), SE$3-$AF$1+$AF$3))+VLOOKUP($AS73, INDIRECT(ADDRESS($AF$4, COLUMN()-$AF$2-SE$3)&amp;":"&amp;ADDRESS($AF$5, COLUMN()-$AF$1-SE$3)), SE$3, FALSE)+VLOOKUP($AT73, INDIRECT(ADDRESS($AF$4, COLUMN()-$AF$2-SE$3)&amp;":"&amp;ADDRESS($AF$5, COLUMN()-$AF$1-SE$3)), SE$3, FALSE)</f>
        <v>2147123215</v>
      </c>
      <c r="SF73" s="2" t="str">
        <f>LEFT($AH73, 1)&amp;RIGHT($A73, 1)</f>
        <v>NN</v>
      </c>
      <c r="SG73" s="2" t="str">
        <f>RIGHT($A73, 1)&amp;RIGHT($AH73, 1)</f>
        <v>NK</v>
      </c>
      <c r="SH73" s="2" t="str">
        <f t="shared" si="206"/>
        <v>NK</v>
      </c>
      <c r="SI73" s="2" cm="1">
        <f t="array" aca="1" ref="SI73" ca="1">INDIRECT(ADDRESS(ROW(), SI$3-$AF$1+$AF$3))+VLOOKUP($AS73, INDIRECT(ADDRESS($AF$4, COLUMN()-$AF$2-SI$3)&amp;":"&amp;ADDRESS($AF$5, COLUMN()-$AF$1-SI$3)), SI$3, FALSE)+VLOOKUP($AT73, INDIRECT(ADDRESS($AF$4, COLUMN()-$AF$2-SI$3)&amp;":"&amp;ADDRESS($AF$5, COLUMN()-$AF$1-SI$3)), SI$3, FALSE)</f>
        <v>7545455087</v>
      </c>
      <c r="SJ73" s="2" cm="1">
        <f t="array" aca="1" ref="SJ73" ca="1">INDIRECT(ADDRESS(ROW(), SJ$3-$AF$1+$AF$3))+VLOOKUP($AS73, INDIRECT(ADDRESS($AF$4, COLUMN()-$AF$2-SJ$3)&amp;":"&amp;ADDRESS($AF$5, COLUMN()-$AF$1-SJ$3)), SJ$3, FALSE)+VLOOKUP($AT73, INDIRECT(ADDRESS($AF$4, COLUMN()-$AF$2-SJ$3)&amp;":"&amp;ADDRESS($AF$5, COLUMN()-$AF$1-SJ$3)), SJ$3, FALSE)</f>
        <v>26217438293</v>
      </c>
      <c r="SK73" s="2" cm="1">
        <f t="array" aca="1" ref="SK73" ca="1">INDIRECT(ADDRESS(ROW(), SK$3-$AF$1+$AF$3))+VLOOKUP($AS73, INDIRECT(ADDRESS($AF$4, COLUMN()-$AF$2-SK$3)&amp;":"&amp;ADDRESS($AF$5, COLUMN()-$AF$1-SK$3)), SK$3, FALSE)+VLOOKUP($AT73, INDIRECT(ADDRESS($AF$4, COLUMN()-$AF$2-SK$3)&amp;":"&amp;ADDRESS($AF$5, COLUMN()-$AF$1-SK$3)), SK$3, FALSE)</f>
        <v>7510944736</v>
      </c>
      <c r="SL73" s="2" cm="1">
        <f t="array" aca="1" ref="SL73" ca="1">INDIRECT(ADDRESS(ROW(), SL$3-$AF$1+$AF$3))+VLOOKUP($AS73, INDIRECT(ADDRESS($AF$4, COLUMN()-$AF$2-SL$3)&amp;":"&amp;ADDRESS($AF$5, COLUMN()-$AF$1-SL$3)), SL$3, FALSE)+VLOOKUP($AT73, INDIRECT(ADDRESS($AF$4, COLUMN()-$AF$2-SL$3)&amp;":"&amp;ADDRESS($AF$5, COLUMN()-$AF$1-SL$3)), SL$3, FALSE)</f>
        <v>9963822322</v>
      </c>
      <c r="SM73" s="2" cm="1">
        <f t="array" aca="1" ref="SM73" ca="1">INDIRECT(ADDRESS(ROW(), SM$3-$AF$1+$AF$3))+VLOOKUP($AS73, INDIRECT(ADDRESS($AF$4, COLUMN()-$AF$2-SM$3)&amp;":"&amp;ADDRESS($AF$5, COLUMN()-$AF$1-SM$3)), SM$3, FALSE)+VLOOKUP($AT73, INDIRECT(ADDRESS($AF$4, COLUMN()-$AF$2-SM$3)&amp;":"&amp;ADDRESS($AF$5, COLUMN()-$AF$1-SM$3)), SM$3, FALSE)</f>
        <v>12954475639</v>
      </c>
      <c r="SN73" s="2" cm="1">
        <f t="array" aca="1" ref="SN73" ca="1">INDIRECT(ADDRESS(ROW(), SN$3-$AF$1+$AF$3))+VLOOKUP($AS73, INDIRECT(ADDRESS($AF$4, COLUMN()-$AF$2-SN$3)&amp;":"&amp;ADDRESS($AF$5, COLUMN()-$AF$1-SN$3)), SN$3, FALSE)+VLOOKUP($AT73, INDIRECT(ADDRESS($AF$4, COLUMN()-$AF$2-SN$3)&amp;":"&amp;ADDRESS($AF$5, COLUMN()-$AF$1-SN$3)), SN$3, FALSE)</f>
        <v>11452143371</v>
      </c>
      <c r="SO73" s="2" cm="1">
        <f t="array" aca="1" ref="SO73" ca="1">INDIRECT(ADDRESS(ROW(), SO$3-$AF$1+$AF$3))+VLOOKUP($AS73, INDIRECT(ADDRESS($AF$4, COLUMN()-$AF$2-SO$3)&amp;":"&amp;ADDRESS($AF$5, COLUMN()-$AF$1-SO$3)), SO$3, FALSE)+VLOOKUP($AT73, INDIRECT(ADDRESS($AF$4, COLUMN()-$AF$2-SO$3)&amp;":"&amp;ADDRESS($AF$5, COLUMN()-$AF$1-SO$3)), SO$3, FALSE)</f>
        <v>17194748559</v>
      </c>
      <c r="SP73" s="2" cm="1">
        <f t="array" aca="1" ref="SP73" ca="1">INDIRECT(ADDRESS(ROW(), SP$3-$AF$1+$AF$3))+VLOOKUP($AS73, INDIRECT(ADDRESS($AF$4, COLUMN()-$AF$2-SP$3)&amp;":"&amp;ADDRESS($AF$5, COLUMN()-$AF$1-SP$3)), SP$3, FALSE)+VLOOKUP($AT73, INDIRECT(ADDRESS($AF$4, COLUMN()-$AF$2-SP$3)&amp;":"&amp;ADDRESS($AF$5, COLUMN()-$AF$1-SP$3)), SP$3, FALSE)</f>
        <v>27643931881</v>
      </c>
      <c r="SQ73" s="2" cm="1">
        <f t="array" aca="1" ref="SQ73" ca="1">INDIRECT(ADDRESS(ROW(), SQ$3-$AF$1+$AF$3))+VLOOKUP($AS73, INDIRECT(ADDRESS($AF$4, COLUMN()-$AF$2-SQ$3)&amp;":"&amp;ADDRESS($AF$5, COLUMN()-$AF$1-SQ$3)), SQ$3, FALSE)+VLOOKUP($AT73, INDIRECT(ADDRESS($AF$4, COLUMN()-$AF$2-SQ$3)&amp;":"&amp;ADDRESS($AF$5, COLUMN()-$AF$1-SQ$3)), SQ$3, FALSE)</f>
        <v>12665019386</v>
      </c>
      <c r="SR73" s="2" cm="1">
        <f t="array" aca="1" ref="SR73" ca="1">INDIRECT(ADDRESS(ROW(), SR$3-$AF$1+$AF$3))+VLOOKUP($AS73, INDIRECT(ADDRESS($AF$4, COLUMN()-$AF$2-SR$3)&amp;":"&amp;ADDRESS($AF$5, COLUMN()-$AF$1-SR$3)), SR$3, FALSE)+VLOOKUP($AT73, INDIRECT(ADDRESS($AF$4, COLUMN()-$AF$2-SR$3)&amp;":"&amp;ADDRESS($AF$5, COLUMN()-$AF$1-SR$3)), SR$3, FALSE)</f>
        <v>4290974197</v>
      </c>
      <c r="SS73" s="2" t="str">
        <f>LEFT($AH73, 1)&amp;RIGHT($A73, 1)</f>
        <v>NN</v>
      </c>
      <c r="ST73" s="2" t="str">
        <f>RIGHT($A73, 1)&amp;RIGHT($AH73, 1)</f>
        <v>NK</v>
      </c>
      <c r="SU73" s="2" t="str">
        <f t="shared" si="207"/>
        <v>NK</v>
      </c>
      <c r="SV73" s="2" cm="1">
        <f t="array" aca="1" ref="SV73" ca="1">INDIRECT(ADDRESS(ROW(), SV$3-$AF$1+$AF$3))+VLOOKUP($AS73, INDIRECT(ADDRESS($AF$4, COLUMN()-$AF$2-SV$3)&amp;":"&amp;ADDRESS($AF$5, COLUMN()-$AF$1-SV$3)), SV$3, FALSE)+VLOOKUP($AT73, INDIRECT(ADDRESS($AF$4, COLUMN()-$AF$2-SV$3)&amp;":"&amp;ADDRESS($AF$5, COLUMN()-$AF$1-SV$3)), SV$3, FALSE)</f>
        <v>15085931529</v>
      </c>
      <c r="SW73" s="2" cm="1">
        <f t="array" aca="1" ref="SW73" ca="1">INDIRECT(ADDRESS(ROW(), SW$3-$AF$1+$AF$3))+VLOOKUP($AS73, INDIRECT(ADDRESS($AF$4, COLUMN()-$AF$2-SW$3)&amp;":"&amp;ADDRESS($AF$5, COLUMN()-$AF$1-SW$3)), SW$3, FALSE)+VLOOKUP($AT73, INDIRECT(ADDRESS($AF$4, COLUMN()-$AF$2-SW$3)&amp;":"&amp;ADDRESS($AF$5, COLUMN()-$AF$1-SW$3)), SW$3, FALSE)</f>
        <v>52461226733</v>
      </c>
      <c r="SX73" s="2" cm="1">
        <f t="array" aca="1" ref="SX73" ca="1">INDIRECT(ADDRESS(ROW(), SX$3-$AF$1+$AF$3))+VLOOKUP($AS73, INDIRECT(ADDRESS($AF$4, COLUMN()-$AF$2-SX$3)&amp;":"&amp;ADDRESS($AF$5, COLUMN()-$AF$1-SX$3)), SX$3, FALSE)+VLOOKUP($AT73, INDIRECT(ADDRESS($AF$4, COLUMN()-$AF$2-SX$3)&amp;":"&amp;ADDRESS($AF$5, COLUMN()-$AF$1-SX$3)), SX$3, FALSE)</f>
        <v>15020881655</v>
      </c>
      <c r="SY73" s="2" cm="1">
        <f t="array" aca="1" ref="SY73" ca="1">INDIRECT(ADDRESS(ROW(), SY$3-$AF$1+$AF$3))+VLOOKUP($AS73, INDIRECT(ADDRESS($AF$4, COLUMN()-$AF$2-SY$3)&amp;":"&amp;ADDRESS($AF$5, COLUMN()-$AF$1-SY$3)), SY$3, FALSE)+VLOOKUP($AT73, INDIRECT(ADDRESS($AF$4, COLUMN()-$AF$2-SY$3)&amp;":"&amp;ADDRESS($AF$5, COLUMN()-$AF$1-SY$3)), SY$3, FALSE)</f>
        <v>19922715304</v>
      </c>
      <c r="SZ73" s="2" cm="1">
        <f t="array" aca="1" ref="SZ73" ca="1">INDIRECT(ADDRESS(ROW(), SZ$3-$AF$1+$AF$3))+VLOOKUP($AS73, INDIRECT(ADDRESS($AF$4, COLUMN()-$AF$2-SZ$3)&amp;":"&amp;ADDRESS($AF$5, COLUMN()-$AF$1-SZ$3)), SZ$3, FALSE)+VLOOKUP($AT73, INDIRECT(ADDRESS($AF$4, COLUMN()-$AF$2-SZ$3)&amp;":"&amp;ADDRESS($AF$5, COLUMN()-$AF$1-SZ$3)), SZ$3, FALSE)</f>
        <v>25917631727</v>
      </c>
      <c r="TA73" s="2" cm="1">
        <f t="array" aca="1" ref="TA73" ca="1">INDIRECT(ADDRESS(ROW(), TA$3-$AF$1+$AF$3))+VLOOKUP($AS73, INDIRECT(ADDRESS($AF$4, COLUMN()-$AF$2-TA$3)&amp;":"&amp;ADDRESS($AF$5, COLUMN()-$AF$1-TA$3)), TA$3, FALSE)+VLOOKUP($AT73, INDIRECT(ADDRESS($AF$4, COLUMN()-$AF$2-TA$3)&amp;":"&amp;ADDRESS($AF$5, COLUMN()-$AF$1-TA$3)), TA$3, FALSE)</f>
        <v>22925721931</v>
      </c>
      <c r="TB73" s="2" cm="1">
        <f t="array" aca="1" ref="TB73" ca="1">INDIRECT(ADDRESS(ROW(), TB$3-$AF$1+$AF$3))+VLOOKUP($AS73, INDIRECT(ADDRESS($AF$4, COLUMN()-$AF$2-TB$3)&amp;":"&amp;ADDRESS($AF$5, COLUMN()-$AF$1-TB$3)), TB$3, FALSE)+VLOOKUP($AT73, INDIRECT(ADDRESS($AF$4, COLUMN()-$AF$2-TB$3)&amp;":"&amp;ADDRESS($AF$5, COLUMN()-$AF$1-TB$3)), TB$3, FALSE)</f>
        <v>34383396439</v>
      </c>
      <c r="TC73" s="2" cm="1">
        <f t="array" aca="1" ref="TC73" ca="1">INDIRECT(ADDRESS(ROW(), TC$3-$AF$1+$AF$3))+VLOOKUP($AS73, INDIRECT(ADDRESS($AF$4, COLUMN()-$AF$2-TC$3)&amp;":"&amp;ADDRESS($AF$5, COLUMN()-$AF$1-TC$3)), TC$3, FALSE)+VLOOKUP($AT73, INDIRECT(ADDRESS($AF$4, COLUMN()-$AF$2-TC$3)&amp;":"&amp;ADDRESS($AF$5, COLUMN()-$AF$1-TC$3)), TC$3, FALSE)</f>
        <v>55257782003</v>
      </c>
      <c r="TD73" s="2" cm="1">
        <f t="array" aca="1" ref="TD73" ca="1">INDIRECT(ADDRESS(ROW(), TD$3-$AF$1+$AF$3))+VLOOKUP($AS73, INDIRECT(ADDRESS($AF$4, COLUMN()-$AF$2-TD$3)&amp;":"&amp;ADDRESS($AF$5, COLUMN()-$AF$1-TD$3)), TD$3, FALSE)+VLOOKUP($AT73, INDIRECT(ADDRESS($AF$4, COLUMN()-$AF$2-TD$3)&amp;":"&amp;ADDRESS($AF$5, COLUMN()-$AF$1-TD$3)), TD$3, FALSE)</f>
        <v>25326397519</v>
      </c>
      <c r="TE73" s="2" cm="1">
        <f t="array" aca="1" ref="TE73" ca="1">INDIRECT(ADDRESS(ROW(), TE$3-$AF$1+$AF$3))+VLOOKUP($AS73, INDIRECT(ADDRESS($AF$4, COLUMN()-$AF$2-TE$3)&amp;":"&amp;ADDRESS($AF$5, COLUMN()-$AF$1-TE$3)), TE$3, FALSE)+VLOOKUP($AT73, INDIRECT(ADDRESS($AF$4, COLUMN()-$AF$2-TE$3)&amp;":"&amp;ADDRESS($AF$5, COLUMN()-$AF$1-TE$3)), TE$3, FALSE)</f>
        <v>8576222103</v>
      </c>
      <c r="TF73" s="2" t="str">
        <f>LEFT($AH73, 1)&amp;RIGHT($A73, 1)</f>
        <v>NN</v>
      </c>
      <c r="TG73" s="2" t="str">
        <f>RIGHT($A73, 1)&amp;RIGHT($AH73, 1)</f>
        <v>NK</v>
      </c>
      <c r="TH73" s="2" t="str">
        <f t="shared" si="208"/>
        <v>NK</v>
      </c>
      <c r="TI73" s="2" cm="1">
        <f t="array" aca="1" ref="TI73" ca="1">INDIRECT(ADDRESS(ROW(), TI$3-$AF$1+$AF$3))+VLOOKUP($AS73, INDIRECT(ADDRESS($AF$4, COLUMN()-$AF$2-TI$3)&amp;":"&amp;ADDRESS($AF$5, COLUMN()-$AF$1-TI$3)), TI$3, FALSE)+VLOOKUP($AT73, INDIRECT(ADDRESS($AF$4, COLUMN()-$AF$2-TI$3)&amp;":"&amp;ADDRESS($AF$5, COLUMN()-$AF$1-TI$3)), TI$3, FALSE)</f>
        <v>30165182261</v>
      </c>
      <c r="TJ73" s="2" cm="1">
        <f t="array" aca="1" ref="TJ73" ca="1">INDIRECT(ADDRESS(ROW(), TJ$3-$AF$1+$AF$3))+VLOOKUP($AS73, INDIRECT(ADDRESS($AF$4, COLUMN()-$AF$2-TJ$3)&amp;":"&amp;ADDRESS($AF$5, COLUMN()-$AF$1-TJ$3)), TJ$3, FALSE)+VLOOKUP($AT73, INDIRECT(ADDRESS($AF$4, COLUMN()-$AF$2-TJ$3)&amp;":"&amp;ADDRESS($AF$5, COLUMN()-$AF$1-TJ$3)), TJ$3, FALSE)</f>
        <v>104961711709</v>
      </c>
      <c r="TK73" s="2" cm="1">
        <f t="array" aca="1" ref="TK73" ca="1">INDIRECT(ADDRESS(ROW(), TK$3-$AF$1+$AF$3))+VLOOKUP($AS73, INDIRECT(ADDRESS($AF$4, COLUMN()-$AF$2-TK$3)&amp;":"&amp;ADDRESS($AF$5, COLUMN()-$AF$1-TK$3)), TK$3, FALSE)+VLOOKUP($AT73, INDIRECT(ADDRESS($AF$4, COLUMN()-$AF$2-TK$3)&amp;":"&amp;ADDRESS($AF$5, COLUMN()-$AF$1-TK$3)), TK$3, FALSE)</f>
        <v>30038712634</v>
      </c>
      <c r="TL73" s="2" cm="1">
        <f t="array" aca="1" ref="TL73" ca="1">INDIRECT(ADDRESS(ROW(), TL$3-$AF$1+$AF$3))+VLOOKUP($AS73, INDIRECT(ADDRESS($AF$4, COLUMN()-$AF$2-TL$3)&amp;":"&amp;ADDRESS($AF$5, COLUMN()-$AF$1-TL$3)), TL$3, FALSE)+VLOOKUP($AT73, INDIRECT(ADDRESS($AF$4, COLUMN()-$AF$2-TL$3)&amp;":"&amp;ADDRESS($AF$5, COLUMN()-$AF$1-TL$3)), TL$3, FALSE)</f>
        <v>39837445618</v>
      </c>
      <c r="TM73" s="2" cm="1">
        <f t="array" aca="1" ref="TM73" ca="1">INDIRECT(ADDRESS(ROW(), TM$3-$AF$1+$AF$3))+VLOOKUP($AS73, INDIRECT(ADDRESS($AF$4, COLUMN()-$AF$2-TM$3)&amp;":"&amp;ADDRESS($AF$5, COLUMN()-$AF$1-TM$3)), TM$3, FALSE)+VLOOKUP($AT73, INDIRECT(ADDRESS($AF$4, COLUMN()-$AF$2-TM$3)&amp;":"&amp;ADDRESS($AF$5, COLUMN()-$AF$1-TM$3)), TM$3, FALSE)</f>
        <v>51853996115</v>
      </c>
      <c r="TN73" s="2" cm="1">
        <f t="array" aca="1" ref="TN73" ca="1">INDIRECT(ADDRESS(ROW(), TN$3-$AF$1+$AF$3))+VLOOKUP($AS73, INDIRECT(ADDRESS($AF$4, COLUMN()-$AF$2-TN$3)&amp;":"&amp;ADDRESS($AF$5, COLUMN()-$AF$1-TN$3)), TN$3, FALSE)+VLOOKUP($AT73, INDIRECT(ADDRESS($AF$4, COLUMN()-$AF$2-TN$3)&amp;":"&amp;ADDRESS($AF$5, COLUMN()-$AF$1-TN$3)), TN$3, FALSE)</f>
        <v>45886047960</v>
      </c>
      <c r="TO73" s="2" cm="1">
        <f t="array" aca="1" ref="TO73" ca="1">INDIRECT(ADDRESS(ROW(), TO$3-$AF$1+$AF$3))+VLOOKUP($AS73, INDIRECT(ADDRESS($AF$4, COLUMN()-$AF$2-TO$3)&amp;":"&amp;ADDRESS($AF$5, COLUMN()-$AF$1-TO$3)), TO$3, FALSE)+VLOOKUP($AT73, INDIRECT(ADDRESS($AF$4, COLUMN()-$AF$2-TO$3)&amp;":"&amp;ADDRESS($AF$5, COLUMN()-$AF$1-TO$3)), TO$3, FALSE)</f>
        <v>68757078655</v>
      </c>
      <c r="TP73" s="2" cm="1">
        <f t="array" aca="1" ref="TP73" ca="1">INDIRECT(ADDRESS(ROW(), TP$3-$AF$1+$AF$3))+VLOOKUP($AS73, INDIRECT(ADDRESS($AF$4, COLUMN()-$AF$2-TP$3)&amp;":"&amp;ADDRESS($AF$5, COLUMN()-$AF$1-TP$3)), TP$3, FALSE)+VLOOKUP($AT73, INDIRECT(ADDRESS($AF$4, COLUMN()-$AF$2-TP$3)&amp;":"&amp;ADDRESS($AF$5, COLUMN()-$AF$1-TP$3)), TP$3, FALSE)</f>
        <v>110463162849</v>
      </c>
      <c r="TQ73" s="2" cm="1">
        <f t="array" aca="1" ref="TQ73" ca="1">INDIRECT(ADDRESS(ROW(), TQ$3-$AF$1+$AF$3))+VLOOKUP($AS73, INDIRECT(ADDRESS($AF$4, COLUMN()-$AF$2-TQ$3)&amp;":"&amp;ADDRESS($AF$5, COLUMN()-$AF$1-TQ$3)), TQ$3, FALSE)+VLOOKUP($AT73, INDIRECT(ADDRESS($AF$4, COLUMN()-$AF$2-TQ$3)&amp;":"&amp;ADDRESS($AF$5, COLUMN()-$AF$1-TQ$3)), TQ$3, FALSE)</f>
        <v>50649958468</v>
      </c>
      <c r="TR73" s="2" cm="1">
        <f t="array" aca="1" ref="TR73" ca="1">INDIRECT(ADDRESS(ROW(), TR$3-$AF$1+$AF$3))+VLOOKUP($AS73, INDIRECT(ADDRESS($AF$4, COLUMN()-$AF$2-TR$3)&amp;":"&amp;ADDRESS($AF$5, COLUMN()-$AF$1-TR$3)), TR$3, FALSE)+VLOOKUP($AT73, INDIRECT(ADDRESS($AF$4, COLUMN()-$AF$2-TR$3)&amp;":"&amp;ADDRESS($AF$5, COLUMN()-$AF$1-TR$3)), TR$3, FALSE)</f>
        <v>17142517618</v>
      </c>
      <c r="TS73" s="2" t="str">
        <f>LEFT($AH73, 1)&amp;RIGHT($A73, 1)</f>
        <v>NN</v>
      </c>
      <c r="TT73" s="2" t="str">
        <f>RIGHT($A73, 1)&amp;RIGHT($AH73, 1)</f>
        <v>NK</v>
      </c>
      <c r="TU73" s="2" t="str">
        <f t="shared" si="208"/>
        <v>NK</v>
      </c>
      <c r="TV73" s="2" cm="1">
        <f t="array" aca="1" ref="TV73" ca="1">INDIRECT(ADDRESS(ROW(), TV$3-$AF$1+$AF$3))+VLOOKUP($AS73, INDIRECT(ADDRESS($AF$4, COLUMN()-$AF$2-TV$3)&amp;":"&amp;ADDRESS($AF$5, COLUMN()-$AF$1-TV$3)), TV$3, FALSE)+VLOOKUP($AT73, INDIRECT(ADDRESS($AF$4, COLUMN()-$AF$2-TV$3)&amp;":"&amp;ADDRESS($AF$5, COLUMN()-$AF$1-TV$3)), TV$3, FALSE)</f>
        <v>60321163047</v>
      </c>
      <c r="TW73" s="2" cm="1">
        <f t="array" aca="1" ref="TW73" ca="1">INDIRECT(ADDRESS(ROW(), TW$3-$AF$1+$AF$3))+VLOOKUP($AS73, INDIRECT(ADDRESS($AF$4, COLUMN()-$AF$2-TW$3)&amp;":"&amp;ADDRESS($AF$5, COLUMN()-$AF$1-TW$3)), TW$3, FALSE)+VLOOKUP($AT73, INDIRECT(ADDRESS($AF$4, COLUMN()-$AF$2-TW$3)&amp;":"&amp;ADDRESS($AF$5, COLUMN()-$AF$1-TW$3)), TW$3, FALSE)</f>
        <v>209981493173</v>
      </c>
      <c r="TX73" s="2" cm="1">
        <f t="array" aca="1" ref="TX73" ca="1">INDIRECT(ADDRESS(ROW(), TX$3-$AF$1+$AF$3))+VLOOKUP($AS73, INDIRECT(ADDRESS($AF$4, COLUMN()-$AF$2-TX$3)&amp;":"&amp;ADDRESS($AF$5, COLUMN()-$AF$1-TX$3)), TX$3, FALSE)+VLOOKUP($AT73, INDIRECT(ADDRESS($AF$4, COLUMN()-$AF$2-TX$3)&amp;":"&amp;ADDRESS($AF$5, COLUMN()-$AF$1-TX$3)), TX$3, FALSE)</f>
        <v>60069370787</v>
      </c>
      <c r="TY73" s="2" cm="1">
        <f t="array" aca="1" ref="TY73" ca="1">INDIRECT(ADDRESS(ROW(), TY$3-$AF$1+$AF$3))+VLOOKUP($AS73, INDIRECT(ADDRESS($AF$4, COLUMN()-$AF$2-TY$3)&amp;":"&amp;ADDRESS($AF$5, COLUMN()-$AF$1-TY$3)), TY$3, FALSE)+VLOOKUP($AT73, INDIRECT(ADDRESS($AF$4, COLUMN()-$AF$2-TY$3)&amp;":"&amp;ADDRESS($AF$5, COLUMN()-$AF$1-TY$3)), TY$3, FALSE)</f>
        <v>79661254224</v>
      </c>
      <c r="TZ73" s="2" cm="1">
        <f t="array" aca="1" ref="TZ73" ca="1">INDIRECT(ADDRESS(ROW(), TZ$3-$AF$1+$AF$3))+VLOOKUP($AS73, INDIRECT(ADDRESS($AF$4, COLUMN()-$AF$2-TZ$3)&amp;":"&amp;ADDRESS($AF$5, COLUMN()-$AF$1-TZ$3)), TZ$3, FALSE)+VLOOKUP($AT73, INDIRECT(ADDRESS($AF$4, COLUMN()-$AF$2-TZ$3)&amp;":"&amp;ADDRESS($AF$5, COLUMN()-$AF$1-TZ$3)), TZ$3, FALSE)</f>
        <v>103745616424</v>
      </c>
      <c r="UA73" s="2" cm="1">
        <f t="array" aca="1" ref="UA73" ca="1">INDIRECT(ADDRESS(ROW(), UA$3-$AF$1+$AF$3))+VLOOKUP($AS73, INDIRECT(ADDRESS($AF$4, COLUMN()-$AF$2-UA$3)&amp;":"&amp;ADDRESS($AF$5, COLUMN()-$AF$1-UA$3)), UA$3, FALSE)+VLOOKUP($AT73, INDIRECT(ADDRESS($AF$4, COLUMN()-$AF$2-UA$3)&amp;":"&amp;ADDRESS($AF$5, COLUMN()-$AF$1-UA$3)), UA$3, FALSE)</f>
        <v>91827918871</v>
      </c>
      <c r="UB73" s="2" cm="1">
        <f t="array" aca="1" ref="UB73" ca="1">INDIRECT(ADDRESS(ROW(), UB$3-$AF$1+$AF$3))+VLOOKUP($AS73, INDIRECT(ADDRESS($AF$4, COLUMN()-$AF$2-UB$3)&amp;":"&amp;ADDRESS($AF$5, COLUMN()-$AF$1-UB$3)), UB$3, FALSE)+VLOOKUP($AT73, INDIRECT(ADDRESS($AF$4, COLUMN()-$AF$2-UB$3)&amp;":"&amp;ADDRESS($AF$5, COLUMN()-$AF$1-UB$3)), UB$3, FALSE)</f>
        <v>137499935068</v>
      </c>
      <c r="UC73" s="2" cm="1">
        <f t="array" aca="1" ref="UC73" ca="1">INDIRECT(ADDRESS(ROW(), UC$3-$AF$1+$AF$3))+VLOOKUP($AS73, INDIRECT(ADDRESS($AF$4, COLUMN()-$AF$2-UC$3)&amp;":"&amp;ADDRESS($AF$5, COLUMN()-$AF$1-UC$3)), UC$3, FALSE)+VLOOKUP($AT73, INDIRECT(ADDRESS($AF$4, COLUMN()-$AF$2-UC$3)&amp;":"&amp;ADDRESS($AF$5, COLUMN()-$AF$1-UC$3)), UC$3, FALSE)</f>
        <v>220835916093</v>
      </c>
      <c r="UD73" s="2" cm="1">
        <f t="array" aca="1" ref="UD73" ca="1">INDIRECT(ADDRESS(ROW(), UD$3-$AF$1+$AF$3))+VLOOKUP($AS73, INDIRECT(ADDRESS($AF$4, COLUMN()-$AF$2-UD$3)&amp;":"&amp;ADDRESS($AF$5, COLUMN()-$AF$1-UD$3)), UD$3, FALSE)+VLOOKUP($AT73, INDIRECT(ADDRESS($AF$4, COLUMN()-$AF$2-UD$3)&amp;":"&amp;ADDRESS($AF$5, COLUMN()-$AF$1-UD$3)), UD$3, FALSE)</f>
        <v>101300923548</v>
      </c>
      <c r="UE73" s="2" cm="1">
        <f t="array" aca="1" ref="UE73" ca="1">INDIRECT(ADDRESS(ROW(), UE$3-$AF$1+$AF$3))+VLOOKUP($AS73, INDIRECT(ADDRESS($AF$4, COLUMN()-$AF$2-UE$3)&amp;":"&amp;ADDRESS($AF$5, COLUMN()-$AF$1-UE$3)), UE$3, FALSE)+VLOOKUP($AT73, INDIRECT(ADDRESS($AF$4, COLUMN()-$AF$2-UE$3)&amp;":"&amp;ADDRESS($AF$5, COLUMN()-$AF$1-UE$3)), UE$3, FALSE)</f>
        <v>34268036540</v>
      </c>
      <c r="UF73" s="2" t="str">
        <f>LEFT($AH73, 1)&amp;RIGHT($A73, 1)</f>
        <v>NN</v>
      </c>
      <c r="UG73" s="2" t="str">
        <f>RIGHT($A73, 1)&amp;RIGHT($AH73, 1)</f>
        <v>NK</v>
      </c>
    </row>
    <row r="74" spans="1:553" x14ac:dyDescent="0.25">
      <c r="A74" t="s">
        <v>91</v>
      </c>
      <c r="AH74" t="str">
        <f t="shared" si="209"/>
        <v>PO</v>
      </c>
      <c r="AI74">
        <f t="shared" si="179"/>
        <v>0</v>
      </c>
      <c r="AJ74">
        <f t="shared" si="179"/>
        <v>0</v>
      </c>
      <c r="AK74">
        <f t="shared" si="179"/>
        <v>0</v>
      </c>
      <c r="AL74">
        <f t="shared" si="179"/>
        <v>0</v>
      </c>
      <c r="AM74">
        <f t="shared" si="179"/>
        <v>0</v>
      </c>
      <c r="AN74">
        <f t="shared" si="179"/>
        <v>1</v>
      </c>
      <c r="AO74">
        <f t="shared" si="179"/>
        <v>0</v>
      </c>
      <c r="AP74">
        <f t="shared" si="179"/>
        <v>0</v>
      </c>
      <c r="AQ74">
        <f t="shared" si="179"/>
        <v>0</v>
      </c>
      <c r="AR74">
        <f t="shared" si="179"/>
        <v>0</v>
      </c>
      <c r="AS74" t="str">
        <f>LEFT($AH74, 1)&amp;RIGHT($A74, 1)</f>
        <v>PK</v>
      </c>
      <c r="AT74" t="str">
        <f>RIGHT($A74, 1)&amp;RIGHT($AH74, 1)</f>
        <v>KO</v>
      </c>
      <c r="AU74" t="str">
        <f t="shared" si="210"/>
        <v>PO</v>
      </c>
      <c r="AV74" cm="1">
        <f t="array" aca="1" ref="AV74" ca="1">INDIRECT(ADDRESS(ROW(), AV$3-$AF$1+$AF$3))+VLOOKUP($AS74, INDIRECT(ADDRESS($AF$4, COLUMN()-$AF$2-AV$3)&amp;":"&amp;ADDRESS($AF$5, COLUMN()-$AF$1-AV$3)), AV$3, FALSE)+VLOOKUP($AT74, INDIRECT(ADDRESS($AF$4, COLUMN()-$AF$2-AV$3)&amp;":"&amp;ADDRESS($AF$5, COLUMN()-$AF$1-AV$3)), AV$3, FALSE)</f>
        <v>0</v>
      </c>
      <c r="AW74" cm="1">
        <f t="array" aca="1" ref="AW74" ca="1">INDIRECT(ADDRESS(ROW(), AW$3-$AF$1+$AF$3))+VLOOKUP($AS74, INDIRECT(ADDRESS($AF$4, COLUMN()-$AF$2-AW$3)&amp;":"&amp;ADDRESS($AF$5, COLUMN()-$AF$1-AW$3)), AW$3, FALSE)+VLOOKUP($AT74, INDIRECT(ADDRESS($AF$4, COLUMN()-$AF$2-AW$3)&amp;":"&amp;ADDRESS($AF$5, COLUMN()-$AF$1-AW$3)), AW$3, FALSE)</f>
        <v>0</v>
      </c>
      <c r="AX74" cm="1">
        <f t="array" aca="1" ref="AX74" ca="1">INDIRECT(ADDRESS(ROW(), AX$3-$AF$1+$AF$3))+VLOOKUP($AS74, INDIRECT(ADDRESS($AF$4, COLUMN()-$AF$2-AX$3)&amp;":"&amp;ADDRESS($AF$5, COLUMN()-$AF$1-AX$3)), AX$3, FALSE)+VLOOKUP($AT74, INDIRECT(ADDRESS($AF$4, COLUMN()-$AF$2-AX$3)&amp;":"&amp;ADDRESS($AF$5, COLUMN()-$AF$1-AX$3)), AX$3, FALSE)</f>
        <v>0</v>
      </c>
      <c r="AY74" cm="1">
        <f t="array" aca="1" ref="AY74" ca="1">INDIRECT(ADDRESS(ROW(), AY$3-$AF$1+$AF$3))+VLOOKUP($AS74, INDIRECT(ADDRESS($AF$4, COLUMN()-$AF$2-AY$3)&amp;":"&amp;ADDRESS($AF$5, COLUMN()-$AF$1-AY$3)), AY$3, FALSE)+VLOOKUP($AT74, INDIRECT(ADDRESS($AF$4, COLUMN()-$AF$2-AY$3)&amp;":"&amp;ADDRESS($AF$5, COLUMN()-$AF$1-AY$3)), AY$3, FALSE)</f>
        <v>1</v>
      </c>
      <c r="AZ74" cm="1">
        <f t="array" aca="1" ref="AZ74" ca="1">INDIRECT(ADDRESS(ROW(), AZ$3-$AF$1+$AF$3))+VLOOKUP($AS74, INDIRECT(ADDRESS($AF$4, COLUMN()-$AF$2-AZ$3)&amp;":"&amp;ADDRESS($AF$5, COLUMN()-$AF$1-AZ$3)), AZ$3, FALSE)+VLOOKUP($AT74, INDIRECT(ADDRESS($AF$4, COLUMN()-$AF$2-AZ$3)&amp;":"&amp;ADDRESS($AF$5, COLUMN()-$AF$1-AZ$3)), AZ$3, FALSE)</f>
        <v>0</v>
      </c>
      <c r="BA74" cm="1">
        <f t="array" aca="1" ref="BA74" ca="1">INDIRECT(ADDRESS(ROW(), BA$3-$AF$1+$AF$3))+VLOOKUP($AS74, INDIRECT(ADDRESS($AF$4, COLUMN()-$AF$2-BA$3)&amp;":"&amp;ADDRESS($AF$5, COLUMN()-$AF$1-BA$3)), BA$3, FALSE)+VLOOKUP($AT74, INDIRECT(ADDRESS($AF$4, COLUMN()-$AF$2-BA$3)&amp;":"&amp;ADDRESS($AF$5, COLUMN()-$AF$1-BA$3)), BA$3, FALSE)</f>
        <v>1</v>
      </c>
      <c r="BB74" cm="1">
        <f t="array" aca="1" ref="BB74" ca="1">INDIRECT(ADDRESS(ROW(), BB$3-$AF$1+$AF$3))+VLOOKUP($AS74, INDIRECT(ADDRESS($AF$4, COLUMN()-$AF$2-BB$3)&amp;":"&amp;ADDRESS($AF$5, COLUMN()-$AF$1-BB$3)), BB$3, FALSE)+VLOOKUP($AT74, INDIRECT(ADDRESS($AF$4, COLUMN()-$AF$2-BB$3)&amp;":"&amp;ADDRESS($AF$5, COLUMN()-$AF$1-BB$3)), BB$3, FALSE)</f>
        <v>1</v>
      </c>
      <c r="BC74" cm="1">
        <f t="array" aca="1" ref="BC74" ca="1">INDIRECT(ADDRESS(ROW(), BC$3-$AF$1+$AF$3))+VLOOKUP($AS74, INDIRECT(ADDRESS($AF$4, COLUMN()-$AF$2-BC$3)&amp;":"&amp;ADDRESS($AF$5, COLUMN()-$AF$1-BC$3)), BC$3, FALSE)+VLOOKUP($AT74, INDIRECT(ADDRESS($AF$4, COLUMN()-$AF$2-BC$3)&amp;":"&amp;ADDRESS($AF$5, COLUMN()-$AF$1-BC$3)), BC$3, FALSE)</f>
        <v>0</v>
      </c>
      <c r="BD74" cm="1">
        <f t="array" aca="1" ref="BD74" ca="1">INDIRECT(ADDRESS(ROW(), BD$3-$AF$1+$AF$3))+VLOOKUP($AS74, INDIRECT(ADDRESS($AF$4, COLUMN()-$AF$2-BD$3)&amp;":"&amp;ADDRESS($AF$5, COLUMN()-$AF$1-BD$3)), BD$3, FALSE)+VLOOKUP($AT74, INDIRECT(ADDRESS($AF$4, COLUMN()-$AF$2-BD$3)&amp;":"&amp;ADDRESS($AF$5, COLUMN()-$AF$1-BD$3)), BD$3, FALSE)</f>
        <v>0</v>
      </c>
      <c r="BE74" cm="1">
        <f t="array" aca="1" ref="BE74" ca="1">INDIRECT(ADDRESS(ROW(), BE$3-$AF$1+$AF$3))+VLOOKUP($AS74, INDIRECT(ADDRESS($AF$4, COLUMN()-$AF$2-BE$3)&amp;":"&amp;ADDRESS($AF$5, COLUMN()-$AF$1-BE$3)), BE$3, FALSE)+VLOOKUP($AT74, INDIRECT(ADDRESS($AF$4, COLUMN()-$AF$2-BE$3)&amp;":"&amp;ADDRESS($AF$5, COLUMN()-$AF$1-BE$3)), BE$3, FALSE)</f>
        <v>0</v>
      </c>
      <c r="BF74" t="str">
        <f>LEFT($AH74, 1)&amp;RIGHT($A74, 1)</f>
        <v>PK</v>
      </c>
      <c r="BG74" t="str">
        <f>RIGHT($A74, 1)&amp;RIGHT($AH74, 1)</f>
        <v>KO</v>
      </c>
      <c r="BH74" t="str">
        <f t="shared" si="43"/>
        <v>PO</v>
      </c>
      <c r="BI74" cm="1">
        <f t="array" aca="1" ref="BI74" ca="1">INDIRECT(ADDRESS(ROW(), BI$3-$AF$1+$AF$3))+VLOOKUP($AS74, INDIRECT(ADDRESS($AF$4, COLUMN()-$AF$2-BI$3)&amp;":"&amp;ADDRESS($AF$5, COLUMN()-$AF$1-BI$3)), BI$3, FALSE)+VLOOKUP($AT74, INDIRECT(ADDRESS($AF$4, COLUMN()-$AF$2-BI$3)&amp;":"&amp;ADDRESS($AF$5, COLUMN()-$AF$1-BI$3)), BI$3, FALSE)</f>
        <v>0</v>
      </c>
      <c r="BJ74" cm="1">
        <f t="array" aca="1" ref="BJ74" ca="1">INDIRECT(ADDRESS(ROW(), BJ$3-$AF$1+$AF$3))+VLOOKUP($AS74, INDIRECT(ADDRESS($AF$4, COLUMN()-$AF$2-BJ$3)&amp;":"&amp;ADDRESS($AF$5, COLUMN()-$AF$1-BJ$3)), BJ$3, FALSE)+VLOOKUP($AT74, INDIRECT(ADDRESS($AF$4, COLUMN()-$AF$2-BJ$3)&amp;":"&amp;ADDRESS($AF$5, COLUMN()-$AF$1-BJ$3)), BJ$3, FALSE)</f>
        <v>0</v>
      </c>
      <c r="BK74" cm="1">
        <f t="array" aca="1" ref="BK74" ca="1">INDIRECT(ADDRESS(ROW(), BK$3-$AF$1+$AF$3))+VLOOKUP($AS74, INDIRECT(ADDRESS($AF$4, COLUMN()-$AF$2-BK$3)&amp;":"&amp;ADDRESS($AF$5, COLUMN()-$AF$1-BK$3)), BK$3, FALSE)+VLOOKUP($AT74, INDIRECT(ADDRESS($AF$4, COLUMN()-$AF$2-BK$3)&amp;":"&amp;ADDRESS($AF$5, COLUMN()-$AF$1-BK$3)), BK$3, FALSE)</f>
        <v>1</v>
      </c>
      <c r="BL74" cm="1">
        <f t="array" aca="1" ref="BL74" ca="1">INDIRECT(ADDRESS(ROW(), BL$3-$AF$1+$AF$3))+VLOOKUP($AS74, INDIRECT(ADDRESS($AF$4, COLUMN()-$AF$2-BL$3)&amp;":"&amp;ADDRESS($AF$5, COLUMN()-$AF$1-BL$3)), BL$3, FALSE)+VLOOKUP($AT74, INDIRECT(ADDRESS($AF$4, COLUMN()-$AF$2-BL$3)&amp;":"&amp;ADDRESS($AF$5, COLUMN()-$AF$1-BL$3)), BL$3, FALSE)</f>
        <v>3</v>
      </c>
      <c r="BM74" cm="1">
        <f t="array" aca="1" ref="BM74" ca="1">INDIRECT(ADDRESS(ROW(), BM$3-$AF$1+$AF$3))+VLOOKUP($AS74, INDIRECT(ADDRESS($AF$4, COLUMN()-$AF$2-BM$3)&amp;":"&amp;ADDRESS($AF$5, COLUMN()-$AF$1-BM$3)), BM$3, FALSE)+VLOOKUP($AT74, INDIRECT(ADDRESS($AF$4, COLUMN()-$AF$2-BM$3)&amp;":"&amp;ADDRESS($AF$5, COLUMN()-$AF$1-BM$3)), BM$3, FALSE)</f>
        <v>0</v>
      </c>
      <c r="BN74" cm="1">
        <f t="array" aca="1" ref="BN74" ca="1">INDIRECT(ADDRESS(ROW(), BN$3-$AF$1+$AF$3))+VLOOKUP($AS74, INDIRECT(ADDRESS($AF$4, COLUMN()-$AF$2-BN$3)&amp;":"&amp;ADDRESS($AF$5, COLUMN()-$AF$1-BN$3)), BN$3, FALSE)+VLOOKUP($AT74, INDIRECT(ADDRESS($AF$4, COLUMN()-$AF$2-BN$3)&amp;":"&amp;ADDRESS($AF$5, COLUMN()-$AF$1-BN$3)), BN$3, FALSE)</f>
        <v>1</v>
      </c>
      <c r="BO74" cm="1">
        <f t="array" aca="1" ref="BO74" ca="1">INDIRECT(ADDRESS(ROW(), BO$3-$AF$1+$AF$3))+VLOOKUP($AS74, INDIRECT(ADDRESS($AF$4, COLUMN()-$AF$2-BO$3)&amp;":"&amp;ADDRESS($AF$5, COLUMN()-$AF$1-BO$3)), BO$3, FALSE)+VLOOKUP($AT74, INDIRECT(ADDRESS($AF$4, COLUMN()-$AF$2-BO$3)&amp;":"&amp;ADDRESS($AF$5, COLUMN()-$AF$1-BO$3)), BO$3, FALSE)</f>
        <v>2</v>
      </c>
      <c r="BP74" cm="1">
        <f t="array" aca="1" ref="BP74" ca="1">INDIRECT(ADDRESS(ROW(), BP$3-$AF$1+$AF$3))+VLOOKUP($AS74, INDIRECT(ADDRESS($AF$4, COLUMN()-$AF$2-BP$3)&amp;":"&amp;ADDRESS($AF$5, COLUMN()-$AF$1-BP$3)), BP$3, FALSE)+VLOOKUP($AT74, INDIRECT(ADDRESS($AF$4, COLUMN()-$AF$2-BP$3)&amp;":"&amp;ADDRESS($AF$5, COLUMN()-$AF$1-BP$3)), BP$3, FALSE)</f>
        <v>0</v>
      </c>
      <c r="BQ74" cm="1">
        <f t="array" aca="1" ref="BQ74" ca="1">INDIRECT(ADDRESS(ROW(), BQ$3-$AF$1+$AF$3))+VLOOKUP($AS74, INDIRECT(ADDRESS($AF$4, COLUMN()-$AF$2-BQ$3)&amp;":"&amp;ADDRESS($AF$5, COLUMN()-$AF$1-BQ$3)), BQ$3, FALSE)+VLOOKUP($AT74, INDIRECT(ADDRESS($AF$4, COLUMN()-$AF$2-BQ$3)&amp;":"&amp;ADDRESS($AF$5, COLUMN()-$AF$1-BQ$3)), BQ$3, FALSE)</f>
        <v>0</v>
      </c>
      <c r="BR74" cm="1">
        <f t="array" aca="1" ref="BR74" ca="1">INDIRECT(ADDRESS(ROW(), BR$3-$AF$1+$AF$3))+VLOOKUP($AS74, INDIRECT(ADDRESS($AF$4, COLUMN()-$AF$2-BR$3)&amp;":"&amp;ADDRESS($AF$5, COLUMN()-$AF$1-BR$3)), BR$3, FALSE)+VLOOKUP($AT74, INDIRECT(ADDRESS($AF$4, COLUMN()-$AF$2-BR$3)&amp;":"&amp;ADDRESS($AF$5, COLUMN()-$AF$1-BR$3)), BR$3, FALSE)</f>
        <v>0</v>
      </c>
      <c r="BS74" t="str">
        <f>LEFT($AH74, 1)&amp;RIGHT($A74, 1)</f>
        <v>PK</v>
      </c>
      <c r="BT74" t="str">
        <f>RIGHT($A74, 1)&amp;RIGHT($AH74, 1)</f>
        <v>KO</v>
      </c>
      <c r="BU74" t="str">
        <f t="shared" si="44"/>
        <v>PO</v>
      </c>
      <c r="BV74" cm="1">
        <f t="array" aca="1" ref="BV74" ca="1">INDIRECT(ADDRESS(ROW(), BV$3-$AF$1+$AF$3))+VLOOKUP($AS74, INDIRECT(ADDRESS($AF$4, COLUMN()-$AF$2-BV$3)&amp;":"&amp;ADDRESS($AF$5, COLUMN()-$AF$1-BV$3)), BV$3, FALSE)+VLOOKUP($AT74, INDIRECT(ADDRESS($AF$4, COLUMN()-$AF$2-BV$3)&amp;":"&amp;ADDRESS($AF$5, COLUMN()-$AF$1-BV$3)), BV$3, FALSE)</f>
        <v>1</v>
      </c>
      <c r="BW74" cm="1">
        <f t="array" aca="1" ref="BW74" ca="1">INDIRECT(ADDRESS(ROW(), BW$3-$AF$1+$AF$3))+VLOOKUP($AS74, INDIRECT(ADDRESS($AF$4, COLUMN()-$AF$2-BW$3)&amp;":"&amp;ADDRESS($AF$5, COLUMN()-$AF$1-BW$3)), BW$3, FALSE)+VLOOKUP($AT74, INDIRECT(ADDRESS($AF$4, COLUMN()-$AF$2-BW$3)&amp;":"&amp;ADDRESS($AF$5, COLUMN()-$AF$1-BW$3)), BW$3, FALSE)</f>
        <v>0</v>
      </c>
      <c r="BX74" cm="1">
        <f t="array" aca="1" ref="BX74" ca="1">INDIRECT(ADDRESS(ROW(), BX$3-$AF$1+$AF$3))+VLOOKUP($AS74, INDIRECT(ADDRESS($AF$4, COLUMN()-$AF$2-BX$3)&amp;":"&amp;ADDRESS($AF$5, COLUMN()-$AF$1-BX$3)), BX$3, FALSE)+VLOOKUP($AT74, INDIRECT(ADDRESS($AF$4, COLUMN()-$AF$2-BX$3)&amp;":"&amp;ADDRESS($AF$5, COLUMN()-$AF$1-BX$3)), BX$3, FALSE)</f>
        <v>2</v>
      </c>
      <c r="BY74" cm="1">
        <f t="array" aca="1" ref="BY74" ca="1">INDIRECT(ADDRESS(ROW(), BY$3-$AF$1+$AF$3))+VLOOKUP($AS74, INDIRECT(ADDRESS($AF$4, COLUMN()-$AF$2-BY$3)&amp;":"&amp;ADDRESS($AF$5, COLUMN()-$AF$1-BY$3)), BY$3, FALSE)+VLOOKUP($AT74, INDIRECT(ADDRESS($AF$4, COLUMN()-$AF$2-BY$3)&amp;":"&amp;ADDRESS($AF$5, COLUMN()-$AF$1-BY$3)), BY$3, FALSE)</f>
        <v>4</v>
      </c>
      <c r="BZ74" cm="1">
        <f t="array" aca="1" ref="BZ74" ca="1">INDIRECT(ADDRESS(ROW(), BZ$3-$AF$1+$AF$3))+VLOOKUP($AS74, INDIRECT(ADDRESS($AF$4, COLUMN()-$AF$2-BZ$3)&amp;":"&amp;ADDRESS($AF$5, COLUMN()-$AF$1-BZ$3)), BZ$3, FALSE)+VLOOKUP($AT74, INDIRECT(ADDRESS($AF$4, COLUMN()-$AF$2-BZ$3)&amp;":"&amp;ADDRESS($AF$5, COLUMN()-$AF$1-BZ$3)), BZ$3, FALSE)</f>
        <v>0</v>
      </c>
      <c r="CA74" cm="1">
        <f t="array" aca="1" ref="CA74" ca="1">INDIRECT(ADDRESS(ROW(), CA$3-$AF$1+$AF$3))+VLOOKUP($AS74, INDIRECT(ADDRESS($AF$4, COLUMN()-$AF$2-CA$3)&amp;":"&amp;ADDRESS($AF$5, COLUMN()-$AF$1-CA$3)), CA$3, FALSE)+VLOOKUP($AT74, INDIRECT(ADDRESS($AF$4, COLUMN()-$AF$2-CA$3)&amp;":"&amp;ADDRESS($AF$5, COLUMN()-$AF$1-CA$3)), CA$3, FALSE)</f>
        <v>2</v>
      </c>
      <c r="CB74" cm="1">
        <f t="array" aca="1" ref="CB74" ca="1">INDIRECT(ADDRESS(ROW(), CB$3-$AF$1+$AF$3))+VLOOKUP($AS74, INDIRECT(ADDRESS($AF$4, COLUMN()-$AF$2-CB$3)&amp;":"&amp;ADDRESS($AF$5, COLUMN()-$AF$1-CB$3)), CB$3, FALSE)+VLOOKUP($AT74, INDIRECT(ADDRESS($AF$4, COLUMN()-$AF$2-CB$3)&amp;":"&amp;ADDRESS($AF$5, COLUMN()-$AF$1-CB$3)), CB$3, FALSE)</f>
        <v>3</v>
      </c>
      <c r="CC74" cm="1">
        <f t="array" aca="1" ref="CC74" ca="1">INDIRECT(ADDRESS(ROW(), CC$3-$AF$1+$AF$3))+VLOOKUP($AS74, INDIRECT(ADDRESS($AF$4, COLUMN()-$AF$2-CC$3)&amp;":"&amp;ADDRESS($AF$5, COLUMN()-$AF$1-CC$3)), CC$3, FALSE)+VLOOKUP($AT74, INDIRECT(ADDRESS($AF$4, COLUMN()-$AF$2-CC$3)&amp;":"&amp;ADDRESS($AF$5, COLUMN()-$AF$1-CC$3)), CC$3, FALSE)</f>
        <v>2</v>
      </c>
      <c r="CD74" cm="1">
        <f t="array" aca="1" ref="CD74" ca="1">INDIRECT(ADDRESS(ROW(), CD$3-$AF$1+$AF$3))+VLOOKUP($AS74, INDIRECT(ADDRESS($AF$4, COLUMN()-$AF$2-CD$3)&amp;":"&amp;ADDRESS($AF$5, COLUMN()-$AF$1-CD$3)), CD$3, FALSE)+VLOOKUP($AT74, INDIRECT(ADDRESS($AF$4, COLUMN()-$AF$2-CD$3)&amp;":"&amp;ADDRESS($AF$5, COLUMN()-$AF$1-CD$3)), CD$3, FALSE)</f>
        <v>0</v>
      </c>
      <c r="CE74" cm="1">
        <f t="array" aca="1" ref="CE74" ca="1">INDIRECT(ADDRESS(ROW(), CE$3-$AF$1+$AF$3))+VLOOKUP($AS74, INDIRECT(ADDRESS($AF$4, COLUMN()-$AF$2-CE$3)&amp;":"&amp;ADDRESS($AF$5, COLUMN()-$AF$1-CE$3)), CE$3, FALSE)+VLOOKUP($AT74, INDIRECT(ADDRESS($AF$4, COLUMN()-$AF$2-CE$3)&amp;":"&amp;ADDRESS($AF$5, COLUMN()-$AF$1-CE$3)), CE$3, FALSE)</f>
        <v>1</v>
      </c>
      <c r="CF74" t="str">
        <f>LEFT($AH74, 1)&amp;RIGHT($A74, 1)</f>
        <v>PK</v>
      </c>
      <c r="CG74" t="str">
        <f>RIGHT($A74, 1)&amp;RIGHT($AH74, 1)</f>
        <v>KO</v>
      </c>
      <c r="CH74" t="str">
        <f t="shared" si="45"/>
        <v>PO</v>
      </c>
      <c r="CI74" cm="1">
        <f t="array" aca="1" ref="CI74" ca="1">INDIRECT(ADDRESS(ROW(), CI$3-$AF$1+$AF$3))+VLOOKUP($AS74, INDIRECT(ADDRESS($AF$4, COLUMN()-$AF$2-CI$3)&amp;":"&amp;ADDRESS($AF$5, COLUMN()-$AF$1-CI$3)), CI$3, FALSE)+VLOOKUP($AT74, INDIRECT(ADDRESS($AF$4, COLUMN()-$AF$2-CI$3)&amp;":"&amp;ADDRESS($AF$5, COLUMN()-$AF$1-CI$3)), CI$3, FALSE)</f>
        <v>5</v>
      </c>
      <c r="CJ74" cm="1">
        <f t="array" aca="1" ref="CJ74" ca="1">INDIRECT(ADDRESS(ROW(), CJ$3-$AF$1+$AF$3))+VLOOKUP($AS74, INDIRECT(ADDRESS($AF$4, COLUMN()-$AF$2-CJ$3)&amp;":"&amp;ADDRESS($AF$5, COLUMN()-$AF$1-CJ$3)), CJ$3, FALSE)+VLOOKUP($AT74, INDIRECT(ADDRESS($AF$4, COLUMN()-$AF$2-CJ$3)&amp;":"&amp;ADDRESS($AF$5, COLUMN()-$AF$1-CJ$3)), CJ$3, FALSE)</f>
        <v>0</v>
      </c>
      <c r="CK74" cm="1">
        <f t="array" aca="1" ref="CK74" ca="1">INDIRECT(ADDRESS(ROW(), CK$3-$AF$1+$AF$3))+VLOOKUP($AS74, INDIRECT(ADDRESS($AF$4, COLUMN()-$AF$2-CK$3)&amp;":"&amp;ADDRESS($AF$5, COLUMN()-$AF$1-CK$3)), CK$3, FALSE)+VLOOKUP($AT74, INDIRECT(ADDRESS($AF$4, COLUMN()-$AF$2-CK$3)&amp;":"&amp;ADDRESS($AF$5, COLUMN()-$AF$1-CK$3)), CK$3, FALSE)</f>
        <v>5</v>
      </c>
      <c r="CL74" cm="1">
        <f t="array" aca="1" ref="CL74" ca="1">INDIRECT(ADDRESS(ROW(), CL$3-$AF$1+$AF$3))+VLOOKUP($AS74, INDIRECT(ADDRESS($AF$4, COLUMN()-$AF$2-CL$3)&amp;":"&amp;ADDRESS($AF$5, COLUMN()-$AF$1-CL$3)), CL$3, FALSE)+VLOOKUP($AT74, INDIRECT(ADDRESS($AF$4, COLUMN()-$AF$2-CL$3)&amp;":"&amp;ADDRESS($AF$5, COLUMN()-$AF$1-CL$3)), CL$3, FALSE)</f>
        <v>6</v>
      </c>
      <c r="CM74" cm="1">
        <f t="array" aca="1" ref="CM74" ca="1">INDIRECT(ADDRESS(ROW(), CM$3-$AF$1+$AF$3))+VLOOKUP($AS74, INDIRECT(ADDRESS($AF$4, COLUMN()-$AF$2-CM$3)&amp;":"&amp;ADDRESS($AF$5, COLUMN()-$AF$1-CM$3)), CM$3, FALSE)+VLOOKUP($AT74, INDIRECT(ADDRESS($AF$4, COLUMN()-$AF$2-CM$3)&amp;":"&amp;ADDRESS($AF$5, COLUMN()-$AF$1-CM$3)), CM$3, FALSE)</f>
        <v>1</v>
      </c>
      <c r="CN74" cm="1">
        <f t="array" aca="1" ref="CN74" ca="1">INDIRECT(ADDRESS(ROW(), CN$3-$AF$1+$AF$3))+VLOOKUP($AS74, INDIRECT(ADDRESS($AF$4, COLUMN()-$AF$2-CN$3)&amp;":"&amp;ADDRESS($AF$5, COLUMN()-$AF$1-CN$3)), CN$3, FALSE)+VLOOKUP($AT74, INDIRECT(ADDRESS($AF$4, COLUMN()-$AF$2-CN$3)&amp;":"&amp;ADDRESS($AF$5, COLUMN()-$AF$1-CN$3)), CN$3, FALSE)</f>
        <v>3</v>
      </c>
      <c r="CO74" cm="1">
        <f t="array" aca="1" ref="CO74" ca="1">INDIRECT(ADDRESS(ROW(), CO$3-$AF$1+$AF$3))+VLOOKUP($AS74, INDIRECT(ADDRESS($AF$4, COLUMN()-$AF$2-CO$3)&amp;":"&amp;ADDRESS($AF$5, COLUMN()-$AF$1-CO$3)), CO$3, FALSE)+VLOOKUP($AT74, INDIRECT(ADDRESS($AF$4, COLUMN()-$AF$2-CO$3)&amp;":"&amp;ADDRESS($AF$5, COLUMN()-$AF$1-CO$3)), CO$3, FALSE)</f>
        <v>5</v>
      </c>
      <c r="CP74" cm="1">
        <f t="array" aca="1" ref="CP74" ca="1">INDIRECT(ADDRESS(ROW(), CP$3-$AF$1+$AF$3))+VLOOKUP($AS74, INDIRECT(ADDRESS($AF$4, COLUMN()-$AF$2-CP$3)&amp;":"&amp;ADDRESS($AF$5, COLUMN()-$AF$1-CP$3)), CP$3, FALSE)+VLOOKUP($AT74, INDIRECT(ADDRESS($AF$4, COLUMN()-$AF$2-CP$3)&amp;":"&amp;ADDRESS($AF$5, COLUMN()-$AF$1-CP$3)), CP$3, FALSE)</f>
        <v>4</v>
      </c>
      <c r="CQ74" cm="1">
        <f t="array" aca="1" ref="CQ74" ca="1">INDIRECT(ADDRESS(ROW(), CQ$3-$AF$1+$AF$3))+VLOOKUP($AS74, INDIRECT(ADDRESS($AF$4, COLUMN()-$AF$2-CQ$3)&amp;":"&amp;ADDRESS($AF$5, COLUMN()-$AF$1-CQ$3)), CQ$3, FALSE)+VLOOKUP($AT74, INDIRECT(ADDRESS($AF$4, COLUMN()-$AF$2-CQ$3)&amp;":"&amp;ADDRESS($AF$5, COLUMN()-$AF$1-CQ$3)), CQ$3, FALSE)</f>
        <v>0</v>
      </c>
      <c r="CR74" cm="1">
        <f t="array" aca="1" ref="CR74" ca="1">INDIRECT(ADDRESS(ROW(), CR$3-$AF$1+$AF$3))+VLOOKUP($AS74, INDIRECT(ADDRESS($AF$4, COLUMN()-$AF$2-CR$3)&amp;":"&amp;ADDRESS($AF$5, COLUMN()-$AF$1-CR$3)), CR$3, FALSE)+VLOOKUP($AT74, INDIRECT(ADDRESS($AF$4, COLUMN()-$AF$2-CR$3)&amp;":"&amp;ADDRESS($AF$5, COLUMN()-$AF$1-CR$3)), CR$3, FALSE)</f>
        <v>2</v>
      </c>
      <c r="CS74" t="str">
        <f>LEFT($AH74, 1)&amp;RIGHT($A74, 1)</f>
        <v>PK</v>
      </c>
      <c r="CT74" t="str">
        <f>RIGHT($A74, 1)&amp;RIGHT($AH74, 1)</f>
        <v>KO</v>
      </c>
      <c r="CU74" t="str">
        <f t="shared" si="46"/>
        <v>PO</v>
      </c>
      <c r="CV74" cm="1">
        <f t="array" aca="1" ref="CV74" ca="1">INDIRECT(ADDRESS(ROW(), CV$3-$AF$1+$AF$3))+VLOOKUP($AS74, INDIRECT(ADDRESS($AF$4, COLUMN()-$AF$2-CV$3)&amp;":"&amp;ADDRESS($AF$5, COLUMN()-$AF$1-CV$3)), CV$3, FALSE)+VLOOKUP($AT74, INDIRECT(ADDRESS($AF$4, COLUMN()-$AF$2-CV$3)&amp;":"&amp;ADDRESS($AF$5, COLUMN()-$AF$1-CV$3)), CV$3, FALSE)</f>
        <v>8</v>
      </c>
      <c r="CW74" cm="1">
        <f t="array" aca="1" ref="CW74" ca="1">INDIRECT(ADDRESS(ROW(), CW$3-$AF$1+$AF$3))+VLOOKUP($AS74, INDIRECT(ADDRESS($AF$4, COLUMN()-$AF$2-CW$3)&amp;":"&amp;ADDRESS($AF$5, COLUMN()-$AF$1-CW$3)), CW$3, FALSE)+VLOOKUP($AT74, INDIRECT(ADDRESS($AF$4, COLUMN()-$AF$2-CW$3)&amp;":"&amp;ADDRESS($AF$5, COLUMN()-$AF$1-CW$3)), CW$3, FALSE)</f>
        <v>3</v>
      </c>
      <c r="CX74" cm="1">
        <f t="array" aca="1" ref="CX74" ca="1">INDIRECT(ADDRESS(ROW(), CX$3-$AF$1+$AF$3))+VLOOKUP($AS74, INDIRECT(ADDRESS($AF$4, COLUMN()-$AF$2-CX$3)&amp;":"&amp;ADDRESS($AF$5, COLUMN()-$AF$1-CX$3)), CX$3, FALSE)+VLOOKUP($AT74, INDIRECT(ADDRESS($AF$4, COLUMN()-$AF$2-CX$3)&amp;":"&amp;ADDRESS($AF$5, COLUMN()-$AF$1-CX$3)), CX$3, FALSE)</f>
        <v>8</v>
      </c>
      <c r="CY74" cm="1">
        <f t="array" aca="1" ref="CY74" ca="1">INDIRECT(ADDRESS(ROW(), CY$3-$AF$1+$AF$3))+VLOOKUP($AS74, INDIRECT(ADDRESS($AF$4, COLUMN()-$AF$2-CY$3)&amp;":"&amp;ADDRESS($AF$5, COLUMN()-$AF$1-CY$3)), CY$3, FALSE)+VLOOKUP($AT74, INDIRECT(ADDRESS($AF$4, COLUMN()-$AF$2-CY$3)&amp;":"&amp;ADDRESS($AF$5, COLUMN()-$AF$1-CY$3)), CY$3, FALSE)</f>
        <v>11</v>
      </c>
      <c r="CZ74" cm="1">
        <f t="array" aca="1" ref="CZ74" ca="1">INDIRECT(ADDRESS(ROW(), CZ$3-$AF$1+$AF$3))+VLOOKUP($AS74, INDIRECT(ADDRESS($AF$4, COLUMN()-$AF$2-CZ$3)&amp;":"&amp;ADDRESS($AF$5, COLUMN()-$AF$1-CZ$3)), CZ$3, FALSE)+VLOOKUP($AT74, INDIRECT(ADDRESS($AF$4, COLUMN()-$AF$2-CZ$3)&amp;":"&amp;ADDRESS($AF$5, COLUMN()-$AF$1-CZ$3)), CZ$3, FALSE)</f>
        <v>3</v>
      </c>
      <c r="DA74" cm="1">
        <f t="array" aca="1" ref="DA74" ca="1">INDIRECT(ADDRESS(ROW(), DA$3-$AF$1+$AF$3))+VLOOKUP($AS74, INDIRECT(ADDRESS($AF$4, COLUMN()-$AF$2-DA$3)&amp;":"&amp;ADDRESS($AF$5, COLUMN()-$AF$1-DA$3)), DA$3, FALSE)+VLOOKUP($AT74, INDIRECT(ADDRESS($AF$4, COLUMN()-$AF$2-DA$3)&amp;":"&amp;ADDRESS($AF$5, COLUMN()-$AF$1-DA$3)), DA$3, FALSE)</f>
        <v>6</v>
      </c>
      <c r="DB74" cm="1">
        <f t="array" aca="1" ref="DB74" ca="1">INDIRECT(ADDRESS(ROW(), DB$3-$AF$1+$AF$3))+VLOOKUP($AS74, INDIRECT(ADDRESS($AF$4, COLUMN()-$AF$2-DB$3)&amp;":"&amp;ADDRESS($AF$5, COLUMN()-$AF$1-DB$3)), DB$3, FALSE)+VLOOKUP($AT74, INDIRECT(ADDRESS($AF$4, COLUMN()-$AF$2-DB$3)&amp;":"&amp;ADDRESS($AF$5, COLUMN()-$AF$1-DB$3)), DB$3, FALSE)</f>
        <v>9</v>
      </c>
      <c r="DC74" cm="1">
        <f t="array" aca="1" ref="DC74" ca="1">INDIRECT(ADDRESS(ROW(), DC$3-$AF$1+$AF$3))+VLOOKUP($AS74, INDIRECT(ADDRESS($AF$4, COLUMN()-$AF$2-DC$3)&amp;":"&amp;ADDRESS($AF$5, COLUMN()-$AF$1-DC$3)), DC$3, FALSE)+VLOOKUP($AT74, INDIRECT(ADDRESS($AF$4, COLUMN()-$AF$2-DC$3)&amp;":"&amp;ADDRESS($AF$5, COLUMN()-$AF$1-DC$3)), DC$3, FALSE)</f>
        <v>9</v>
      </c>
      <c r="DD74" cm="1">
        <f t="array" aca="1" ref="DD74" ca="1">INDIRECT(ADDRESS(ROW(), DD$3-$AF$1+$AF$3))+VLOOKUP($AS74, INDIRECT(ADDRESS($AF$4, COLUMN()-$AF$2-DD$3)&amp;":"&amp;ADDRESS($AF$5, COLUMN()-$AF$1-DD$3)), DD$3, FALSE)+VLOOKUP($AT74, INDIRECT(ADDRESS($AF$4, COLUMN()-$AF$2-DD$3)&amp;":"&amp;ADDRESS($AF$5, COLUMN()-$AF$1-DD$3)), DD$3, FALSE)</f>
        <v>2</v>
      </c>
      <c r="DE74" cm="1">
        <f t="array" aca="1" ref="DE74" ca="1">INDIRECT(ADDRESS(ROW(), DE$3-$AF$1+$AF$3))+VLOOKUP($AS74, INDIRECT(ADDRESS($AF$4, COLUMN()-$AF$2-DE$3)&amp;":"&amp;ADDRESS($AF$5, COLUMN()-$AF$1-DE$3)), DE$3, FALSE)+VLOOKUP($AT74, INDIRECT(ADDRESS($AF$4, COLUMN()-$AF$2-DE$3)&amp;":"&amp;ADDRESS($AF$5, COLUMN()-$AF$1-DE$3)), DE$3, FALSE)</f>
        <v>4</v>
      </c>
      <c r="DF74" t="str">
        <f>LEFT($AH74, 1)&amp;RIGHT($A74, 1)</f>
        <v>PK</v>
      </c>
      <c r="DG74" t="str">
        <f>RIGHT($A74, 1)&amp;RIGHT($AH74, 1)</f>
        <v>KO</v>
      </c>
      <c r="DH74" t="str">
        <f t="shared" si="47"/>
        <v>PO</v>
      </c>
      <c r="DI74" cm="1">
        <f t="array" aca="1" ref="DI74" ca="1">INDIRECT(ADDRESS(ROW(), DI$3-$AF$1+$AF$3))+VLOOKUP($AS74, INDIRECT(ADDRESS($AF$4, COLUMN()-$AF$2-DI$3)&amp;":"&amp;ADDRESS($AF$5, COLUMN()-$AF$1-DI$3)), DI$3, FALSE)+VLOOKUP($AT74, INDIRECT(ADDRESS($AF$4, COLUMN()-$AF$2-DI$3)&amp;":"&amp;ADDRESS($AF$5, COLUMN()-$AF$1-DI$3)), DI$3, FALSE)</f>
        <v>14</v>
      </c>
      <c r="DJ74" cm="1">
        <f t="array" aca="1" ref="DJ74" ca="1">INDIRECT(ADDRESS(ROW(), DJ$3-$AF$1+$AF$3))+VLOOKUP($AS74, INDIRECT(ADDRESS($AF$4, COLUMN()-$AF$2-DJ$3)&amp;":"&amp;ADDRESS($AF$5, COLUMN()-$AF$1-DJ$3)), DJ$3, FALSE)+VLOOKUP($AT74, INDIRECT(ADDRESS($AF$4, COLUMN()-$AF$2-DJ$3)&amp;":"&amp;ADDRESS($AF$5, COLUMN()-$AF$1-DJ$3)), DJ$3, FALSE)</f>
        <v>8</v>
      </c>
      <c r="DK74" cm="1">
        <f t="array" aca="1" ref="DK74" ca="1">INDIRECT(ADDRESS(ROW(), DK$3-$AF$1+$AF$3))+VLOOKUP($AS74, INDIRECT(ADDRESS($AF$4, COLUMN()-$AF$2-DK$3)&amp;":"&amp;ADDRESS($AF$5, COLUMN()-$AF$1-DK$3)), DK$3, FALSE)+VLOOKUP($AT74, INDIRECT(ADDRESS($AF$4, COLUMN()-$AF$2-DK$3)&amp;":"&amp;ADDRESS($AF$5, COLUMN()-$AF$1-DK$3)), DK$3, FALSE)</f>
        <v>15</v>
      </c>
      <c r="DL74" cm="1">
        <f t="array" aca="1" ref="DL74" ca="1">INDIRECT(ADDRESS(ROW(), DL$3-$AF$1+$AF$3))+VLOOKUP($AS74, INDIRECT(ADDRESS($AF$4, COLUMN()-$AF$2-DL$3)&amp;":"&amp;ADDRESS($AF$5, COLUMN()-$AF$1-DL$3)), DL$3, FALSE)+VLOOKUP($AT74, INDIRECT(ADDRESS($AF$4, COLUMN()-$AF$2-DL$3)&amp;":"&amp;ADDRESS($AF$5, COLUMN()-$AF$1-DL$3)), DL$3, FALSE)</f>
        <v>22</v>
      </c>
      <c r="DM74" cm="1">
        <f t="array" aca="1" ref="DM74" ca="1">INDIRECT(ADDRESS(ROW(), DM$3-$AF$1+$AF$3))+VLOOKUP($AS74, INDIRECT(ADDRESS($AF$4, COLUMN()-$AF$2-DM$3)&amp;":"&amp;ADDRESS($AF$5, COLUMN()-$AF$1-DM$3)), DM$3, FALSE)+VLOOKUP($AT74, INDIRECT(ADDRESS($AF$4, COLUMN()-$AF$2-DM$3)&amp;":"&amp;ADDRESS($AF$5, COLUMN()-$AF$1-DM$3)), DM$3, FALSE)</f>
        <v>9</v>
      </c>
      <c r="DN74" cm="1">
        <f t="array" aca="1" ref="DN74" ca="1">INDIRECT(ADDRESS(ROW(), DN$3-$AF$1+$AF$3))+VLOOKUP($AS74, INDIRECT(ADDRESS($AF$4, COLUMN()-$AF$2-DN$3)&amp;":"&amp;ADDRESS($AF$5, COLUMN()-$AF$1-DN$3)), DN$3, FALSE)+VLOOKUP($AT74, INDIRECT(ADDRESS($AF$4, COLUMN()-$AF$2-DN$3)&amp;":"&amp;ADDRESS($AF$5, COLUMN()-$AF$1-DN$3)), DN$3, FALSE)</f>
        <v>10</v>
      </c>
      <c r="DO74" cm="1">
        <f t="array" aca="1" ref="DO74" ca="1">INDIRECT(ADDRESS(ROW(), DO$3-$AF$1+$AF$3))+VLOOKUP($AS74, INDIRECT(ADDRESS($AF$4, COLUMN()-$AF$2-DO$3)&amp;":"&amp;ADDRESS($AF$5, COLUMN()-$AF$1-DO$3)), DO$3, FALSE)+VLOOKUP($AT74, INDIRECT(ADDRESS($AF$4, COLUMN()-$AF$2-DO$3)&amp;":"&amp;ADDRESS($AF$5, COLUMN()-$AF$1-DO$3)), DO$3, FALSE)</f>
        <v>17</v>
      </c>
      <c r="DP74" cm="1">
        <f t="array" aca="1" ref="DP74" ca="1">INDIRECT(ADDRESS(ROW(), DP$3-$AF$1+$AF$3))+VLOOKUP($AS74, INDIRECT(ADDRESS($AF$4, COLUMN()-$AF$2-DP$3)&amp;":"&amp;ADDRESS($AF$5, COLUMN()-$AF$1-DP$3)), DP$3, FALSE)+VLOOKUP($AT74, INDIRECT(ADDRESS($AF$4, COLUMN()-$AF$2-DP$3)&amp;":"&amp;ADDRESS($AF$5, COLUMN()-$AF$1-DP$3)), DP$3, FALSE)</f>
        <v>19</v>
      </c>
      <c r="DQ74" cm="1">
        <f t="array" aca="1" ref="DQ74" ca="1">INDIRECT(ADDRESS(ROW(), DQ$3-$AF$1+$AF$3))+VLOOKUP($AS74, INDIRECT(ADDRESS($AF$4, COLUMN()-$AF$2-DQ$3)&amp;":"&amp;ADDRESS($AF$5, COLUMN()-$AF$1-DQ$3)), DQ$3, FALSE)+VLOOKUP($AT74, INDIRECT(ADDRESS($AF$4, COLUMN()-$AF$2-DQ$3)&amp;":"&amp;ADDRESS($AF$5, COLUMN()-$AF$1-DQ$3)), DQ$3, FALSE)</f>
        <v>4</v>
      </c>
      <c r="DR74" cm="1">
        <f t="array" aca="1" ref="DR74" ca="1">INDIRECT(ADDRESS(ROW(), DR$3-$AF$1+$AF$3))+VLOOKUP($AS74, INDIRECT(ADDRESS($AF$4, COLUMN()-$AF$2-DR$3)&amp;":"&amp;ADDRESS($AF$5, COLUMN()-$AF$1-DR$3)), DR$3, FALSE)+VLOOKUP($AT74, INDIRECT(ADDRESS($AF$4, COLUMN()-$AF$2-DR$3)&amp;":"&amp;ADDRESS($AF$5, COLUMN()-$AF$1-DR$3)), DR$3, FALSE)</f>
        <v>9</v>
      </c>
      <c r="DS74" t="str">
        <f>LEFT($AH74, 1)&amp;RIGHT($A74, 1)</f>
        <v>PK</v>
      </c>
      <c r="DT74" t="str">
        <f>RIGHT($A74, 1)&amp;RIGHT($AH74, 1)</f>
        <v>KO</v>
      </c>
      <c r="DU74" t="str">
        <f t="shared" si="48"/>
        <v>PO</v>
      </c>
      <c r="DV74" cm="1">
        <f t="array" aca="1" ref="DV74" ca="1">INDIRECT(ADDRESS(ROW(), DV$3-$AF$1+$AF$3))+VLOOKUP($AS74, INDIRECT(ADDRESS($AF$4, COLUMN()-$AF$2-DV$3)&amp;":"&amp;ADDRESS($AF$5, COLUMN()-$AF$1-DV$3)), DV$3, FALSE)+VLOOKUP($AT74, INDIRECT(ADDRESS($AF$4, COLUMN()-$AF$2-DV$3)&amp;":"&amp;ADDRESS($AF$5, COLUMN()-$AF$1-DV$3)), DV$3, FALSE)</f>
        <v>26</v>
      </c>
      <c r="DW74" cm="1">
        <f t="array" aca="1" ref="DW74" ca="1">INDIRECT(ADDRESS(ROW(), DW$3-$AF$1+$AF$3))+VLOOKUP($AS74, INDIRECT(ADDRESS($AF$4, COLUMN()-$AF$2-DW$3)&amp;":"&amp;ADDRESS($AF$5, COLUMN()-$AF$1-DW$3)), DW$3, FALSE)+VLOOKUP($AT74, INDIRECT(ADDRESS($AF$4, COLUMN()-$AF$2-DW$3)&amp;":"&amp;ADDRESS($AF$5, COLUMN()-$AF$1-DW$3)), DW$3, FALSE)</f>
        <v>24</v>
      </c>
      <c r="DX74" cm="1">
        <f t="array" aca="1" ref="DX74" ca="1">INDIRECT(ADDRESS(ROW(), DX$3-$AF$1+$AF$3))+VLOOKUP($AS74, INDIRECT(ADDRESS($AF$4, COLUMN()-$AF$2-DX$3)&amp;":"&amp;ADDRESS($AF$5, COLUMN()-$AF$1-DX$3)), DX$3, FALSE)+VLOOKUP($AT74, INDIRECT(ADDRESS($AF$4, COLUMN()-$AF$2-DX$3)&amp;":"&amp;ADDRESS($AF$5, COLUMN()-$AF$1-DX$3)), DX$3, FALSE)</f>
        <v>29</v>
      </c>
      <c r="DY74" cm="1">
        <f t="array" aca="1" ref="DY74" ca="1">INDIRECT(ADDRESS(ROW(), DY$3-$AF$1+$AF$3))+VLOOKUP($AS74, INDIRECT(ADDRESS($AF$4, COLUMN()-$AF$2-DY$3)&amp;":"&amp;ADDRESS($AF$5, COLUMN()-$AF$1-DY$3)), DY$3, FALSE)+VLOOKUP($AT74, INDIRECT(ADDRESS($AF$4, COLUMN()-$AF$2-DY$3)&amp;":"&amp;ADDRESS($AF$5, COLUMN()-$AF$1-DY$3)), DY$3, FALSE)</f>
        <v>37</v>
      </c>
      <c r="DZ74" cm="1">
        <f t="array" aca="1" ref="DZ74" ca="1">INDIRECT(ADDRESS(ROW(), DZ$3-$AF$1+$AF$3))+VLOOKUP($AS74, INDIRECT(ADDRESS($AF$4, COLUMN()-$AF$2-DZ$3)&amp;":"&amp;ADDRESS($AF$5, COLUMN()-$AF$1-DZ$3)), DZ$3, FALSE)+VLOOKUP($AT74, INDIRECT(ADDRESS($AF$4, COLUMN()-$AF$2-DZ$3)&amp;":"&amp;ADDRESS($AF$5, COLUMN()-$AF$1-DZ$3)), DZ$3, FALSE)</f>
        <v>17</v>
      </c>
      <c r="EA74" cm="1">
        <f t="array" aca="1" ref="EA74" ca="1">INDIRECT(ADDRESS(ROW(), EA$3-$AF$1+$AF$3))+VLOOKUP($AS74, INDIRECT(ADDRESS($AF$4, COLUMN()-$AF$2-EA$3)&amp;":"&amp;ADDRESS($AF$5, COLUMN()-$AF$1-EA$3)), EA$3, FALSE)+VLOOKUP($AT74, INDIRECT(ADDRESS($AF$4, COLUMN()-$AF$2-EA$3)&amp;":"&amp;ADDRESS($AF$5, COLUMN()-$AF$1-EA$3)), EA$3, FALSE)</f>
        <v>17</v>
      </c>
      <c r="EB74" cm="1">
        <f t="array" aca="1" ref="EB74" ca="1">INDIRECT(ADDRESS(ROW(), EB$3-$AF$1+$AF$3))+VLOOKUP($AS74, INDIRECT(ADDRESS($AF$4, COLUMN()-$AF$2-EB$3)&amp;":"&amp;ADDRESS($AF$5, COLUMN()-$AF$1-EB$3)), EB$3, FALSE)+VLOOKUP($AT74, INDIRECT(ADDRESS($AF$4, COLUMN()-$AF$2-EB$3)&amp;":"&amp;ADDRESS($AF$5, COLUMN()-$AF$1-EB$3)), EB$3, FALSE)</f>
        <v>33</v>
      </c>
      <c r="EC74" cm="1">
        <f t="array" aca="1" ref="EC74" ca="1">INDIRECT(ADDRESS(ROW(), EC$3-$AF$1+$AF$3))+VLOOKUP($AS74, INDIRECT(ADDRESS($AF$4, COLUMN()-$AF$2-EC$3)&amp;":"&amp;ADDRESS($AF$5, COLUMN()-$AF$1-EC$3)), EC$3, FALSE)+VLOOKUP($AT74, INDIRECT(ADDRESS($AF$4, COLUMN()-$AF$2-EC$3)&amp;":"&amp;ADDRESS($AF$5, COLUMN()-$AF$1-EC$3)), EC$3, FALSE)</f>
        <v>42</v>
      </c>
      <c r="ED74" cm="1">
        <f t="array" aca="1" ref="ED74" ca="1">INDIRECT(ADDRESS(ROW(), ED$3-$AF$1+$AF$3))+VLOOKUP($AS74, INDIRECT(ADDRESS($AF$4, COLUMN()-$AF$2-ED$3)&amp;":"&amp;ADDRESS($AF$5, COLUMN()-$AF$1-ED$3)), ED$3, FALSE)+VLOOKUP($AT74, INDIRECT(ADDRESS($AF$4, COLUMN()-$AF$2-ED$3)&amp;":"&amp;ADDRESS($AF$5, COLUMN()-$AF$1-ED$3)), ED$3, FALSE)</f>
        <v>13</v>
      </c>
      <c r="EE74" cm="1">
        <f t="array" aca="1" ref="EE74" ca="1">INDIRECT(ADDRESS(ROW(), EE$3-$AF$1+$AF$3))+VLOOKUP($AS74, INDIRECT(ADDRESS($AF$4, COLUMN()-$AF$2-EE$3)&amp;":"&amp;ADDRESS($AF$5, COLUMN()-$AF$1-EE$3)), EE$3, FALSE)+VLOOKUP($AT74, INDIRECT(ADDRESS($AF$4, COLUMN()-$AF$2-EE$3)&amp;":"&amp;ADDRESS($AF$5, COLUMN()-$AF$1-EE$3)), EE$3, FALSE)</f>
        <v>17</v>
      </c>
      <c r="EF74" t="str">
        <f>LEFT($AH74, 1)&amp;RIGHT($A74, 1)</f>
        <v>PK</v>
      </c>
      <c r="EG74" t="str">
        <f>RIGHT($A74, 1)&amp;RIGHT($AH74, 1)</f>
        <v>KO</v>
      </c>
      <c r="EH74" t="str">
        <f t="shared" si="88"/>
        <v>PO</v>
      </c>
      <c r="EI74" cm="1">
        <f t="array" aca="1" ref="EI74" ca="1">INDIRECT(ADDRESS(ROW(), EI$3-$AF$1+$AF$3))+VLOOKUP($AS74, INDIRECT(ADDRESS($AF$4, COLUMN()-$AF$2-EI$3)&amp;":"&amp;ADDRESS($AF$5, COLUMN()-$AF$1-EI$3)), EI$3, FALSE)+VLOOKUP($AT74, INDIRECT(ADDRESS($AF$4, COLUMN()-$AF$2-EI$3)&amp;":"&amp;ADDRESS($AF$5, COLUMN()-$AF$1-EI$3)), EI$3, FALSE)</f>
        <v>49</v>
      </c>
      <c r="EJ74" cm="1">
        <f t="array" aca="1" ref="EJ74" ca="1">INDIRECT(ADDRESS(ROW(), EJ$3-$AF$1+$AF$3))+VLOOKUP($AS74, INDIRECT(ADDRESS($AF$4, COLUMN()-$AF$2-EJ$3)&amp;":"&amp;ADDRESS($AF$5, COLUMN()-$AF$1-EJ$3)), EJ$3, FALSE)+VLOOKUP($AT74, INDIRECT(ADDRESS($AF$4, COLUMN()-$AF$2-EJ$3)&amp;":"&amp;ADDRESS($AF$5, COLUMN()-$AF$1-EJ$3)), EJ$3, FALSE)</f>
        <v>55</v>
      </c>
      <c r="EK74" cm="1">
        <f t="array" aca="1" ref="EK74" ca="1">INDIRECT(ADDRESS(ROW(), EK$3-$AF$1+$AF$3))+VLOOKUP($AS74, INDIRECT(ADDRESS($AF$4, COLUMN()-$AF$2-EK$3)&amp;":"&amp;ADDRESS($AF$5, COLUMN()-$AF$1-EK$3)), EK$3, FALSE)+VLOOKUP($AT74, INDIRECT(ADDRESS($AF$4, COLUMN()-$AF$2-EK$3)&amp;":"&amp;ADDRESS($AF$5, COLUMN()-$AF$1-EK$3)), EK$3, FALSE)</f>
        <v>55</v>
      </c>
      <c r="EL74" cm="1">
        <f t="array" aca="1" ref="EL74" ca="1">INDIRECT(ADDRESS(ROW(), EL$3-$AF$1+$AF$3))+VLOOKUP($AS74, INDIRECT(ADDRESS($AF$4, COLUMN()-$AF$2-EL$3)&amp;":"&amp;ADDRESS($AF$5, COLUMN()-$AF$1-EL$3)), EL$3, FALSE)+VLOOKUP($AT74, INDIRECT(ADDRESS($AF$4, COLUMN()-$AF$2-EL$3)&amp;":"&amp;ADDRESS($AF$5, COLUMN()-$AF$1-EL$3)), EL$3, FALSE)</f>
        <v>66</v>
      </c>
      <c r="EM74" cm="1">
        <f t="array" aca="1" ref="EM74" ca="1">INDIRECT(ADDRESS(ROW(), EM$3-$AF$1+$AF$3))+VLOOKUP($AS74, INDIRECT(ADDRESS($AF$4, COLUMN()-$AF$2-EM$3)&amp;":"&amp;ADDRESS($AF$5, COLUMN()-$AF$1-EM$3)), EM$3, FALSE)+VLOOKUP($AT74, INDIRECT(ADDRESS($AF$4, COLUMN()-$AF$2-EM$3)&amp;":"&amp;ADDRESS($AF$5, COLUMN()-$AF$1-EM$3)), EM$3, FALSE)</f>
        <v>39</v>
      </c>
      <c r="EN74" cm="1">
        <f t="array" aca="1" ref="EN74" ca="1">INDIRECT(ADDRESS(ROW(), EN$3-$AF$1+$AF$3))+VLOOKUP($AS74, INDIRECT(ADDRESS($AF$4, COLUMN()-$AF$2-EN$3)&amp;":"&amp;ADDRESS($AF$5, COLUMN()-$AF$1-EN$3)), EN$3, FALSE)+VLOOKUP($AT74, INDIRECT(ADDRESS($AF$4, COLUMN()-$AF$2-EN$3)&amp;":"&amp;ADDRESS($AF$5, COLUMN()-$AF$1-EN$3)), EN$3, FALSE)</f>
        <v>35</v>
      </c>
      <c r="EO74" cm="1">
        <f t="array" aca="1" ref="EO74" ca="1">INDIRECT(ADDRESS(ROW(), EO$3-$AF$1+$AF$3))+VLOOKUP($AS74, INDIRECT(ADDRESS($AF$4, COLUMN()-$AF$2-EO$3)&amp;":"&amp;ADDRESS($AF$5, COLUMN()-$AF$1-EO$3)), EO$3, FALSE)+VLOOKUP($AT74, INDIRECT(ADDRESS($AF$4, COLUMN()-$AF$2-EO$3)&amp;":"&amp;ADDRESS($AF$5, COLUMN()-$AF$1-EO$3)), EO$3, FALSE)</f>
        <v>60</v>
      </c>
      <c r="EP74" cm="1">
        <f t="array" aca="1" ref="EP74" ca="1">INDIRECT(ADDRESS(ROW(), EP$3-$AF$1+$AF$3))+VLOOKUP($AS74, INDIRECT(ADDRESS($AF$4, COLUMN()-$AF$2-EP$3)&amp;":"&amp;ADDRESS($AF$5, COLUMN()-$AF$1-EP$3)), EP$3, FALSE)+VLOOKUP($AT74, INDIRECT(ADDRESS($AF$4, COLUMN()-$AF$2-EP$3)&amp;":"&amp;ADDRESS($AF$5, COLUMN()-$AF$1-EP$3)), EP$3, FALSE)</f>
        <v>87</v>
      </c>
      <c r="EQ74" cm="1">
        <f t="array" aca="1" ref="EQ74" ca="1">INDIRECT(ADDRESS(ROW(), EQ$3-$AF$1+$AF$3))+VLOOKUP($AS74, INDIRECT(ADDRESS($AF$4, COLUMN()-$AF$2-EQ$3)&amp;":"&amp;ADDRESS($AF$5, COLUMN()-$AF$1-EQ$3)), EQ$3, FALSE)+VLOOKUP($AT74, INDIRECT(ADDRESS($AF$4, COLUMN()-$AF$2-EQ$3)&amp;":"&amp;ADDRESS($AF$5, COLUMN()-$AF$1-EQ$3)), EQ$3, FALSE)</f>
        <v>33</v>
      </c>
      <c r="ER74" cm="1">
        <f t="array" aca="1" ref="ER74" ca="1">INDIRECT(ADDRESS(ROW(), ER$3-$AF$1+$AF$3))+VLOOKUP($AS74, INDIRECT(ADDRESS($AF$4, COLUMN()-$AF$2-ER$3)&amp;":"&amp;ADDRESS($AF$5, COLUMN()-$AF$1-ER$3)), ER$3, FALSE)+VLOOKUP($AT74, INDIRECT(ADDRESS($AF$4, COLUMN()-$AF$2-ER$3)&amp;":"&amp;ADDRESS($AF$5, COLUMN()-$AF$1-ER$3)), ER$3, FALSE)</f>
        <v>32</v>
      </c>
      <c r="ES74" t="str">
        <f>LEFT($AH74, 1)&amp;RIGHT($A74, 1)</f>
        <v>PK</v>
      </c>
      <c r="ET74" t="str">
        <f>RIGHT($A74, 1)&amp;RIGHT($AH74, 1)</f>
        <v>KO</v>
      </c>
      <c r="EU74" t="str">
        <f t="shared" si="89"/>
        <v>PO</v>
      </c>
      <c r="EV74" cm="1">
        <f t="array" aca="1" ref="EV74" ca="1">INDIRECT(ADDRESS(ROW(), EV$3-$AF$1+$AF$3))+VLOOKUP($AS74, INDIRECT(ADDRESS($AF$4, COLUMN()-$AF$2-EV$3)&amp;":"&amp;ADDRESS($AF$5, COLUMN()-$AF$1-EV$3)), EV$3, FALSE)+VLOOKUP($AT74, INDIRECT(ADDRESS($AF$4, COLUMN()-$AF$2-EV$3)&amp;":"&amp;ADDRESS($AF$5, COLUMN()-$AF$1-EV$3)), EV$3, FALSE)</f>
        <v>89</v>
      </c>
      <c r="EW74" cm="1">
        <f t="array" aca="1" ref="EW74" ca="1">INDIRECT(ADDRESS(ROW(), EW$3-$AF$1+$AF$3))+VLOOKUP($AS74, INDIRECT(ADDRESS($AF$4, COLUMN()-$AF$2-EW$3)&amp;":"&amp;ADDRESS($AF$5, COLUMN()-$AF$1-EW$3)), EW$3, FALSE)+VLOOKUP($AT74, INDIRECT(ADDRESS($AF$4, COLUMN()-$AF$2-EW$3)&amp;":"&amp;ADDRESS($AF$5, COLUMN()-$AF$1-EW$3)), EW$3, FALSE)</f>
        <v>126</v>
      </c>
      <c r="EX74" cm="1">
        <f t="array" aca="1" ref="EX74" ca="1">INDIRECT(ADDRESS(ROW(), EX$3-$AF$1+$AF$3))+VLOOKUP($AS74, INDIRECT(ADDRESS($AF$4, COLUMN()-$AF$2-EX$3)&amp;":"&amp;ADDRESS($AF$5, COLUMN()-$AF$1-EX$3)), EX$3, FALSE)+VLOOKUP($AT74, INDIRECT(ADDRESS($AF$4, COLUMN()-$AF$2-EX$3)&amp;":"&amp;ADDRESS($AF$5, COLUMN()-$AF$1-EX$3)), EX$3, FALSE)</f>
        <v>102</v>
      </c>
      <c r="EY74" cm="1">
        <f t="array" aca="1" ref="EY74" ca="1">INDIRECT(ADDRESS(ROW(), EY$3-$AF$1+$AF$3))+VLOOKUP($AS74, INDIRECT(ADDRESS($AF$4, COLUMN()-$AF$2-EY$3)&amp;":"&amp;ADDRESS($AF$5, COLUMN()-$AF$1-EY$3)), EY$3, FALSE)+VLOOKUP($AT74, INDIRECT(ADDRESS($AF$4, COLUMN()-$AF$2-EY$3)&amp;":"&amp;ADDRESS($AF$5, COLUMN()-$AF$1-EY$3)), EY$3, FALSE)</f>
        <v>118</v>
      </c>
      <c r="EZ74" cm="1">
        <f t="array" aca="1" ref="EZ74" ca="1">INDIRECT(ADDRESS(ROW(), EZ$3-$AF$1+$AF$3))+VLOOKUP($AS74, INDIRECT(ADDRESS($AF$4, COLUMN()-$AF$2-EZ$3)&amp;":"&amp;ADDRESS($AF$5, COLUMN()-$AF$1-EZ$3)), EZ$3, FALSE)+VLOOKUP($AT74, INDIRECT(ADDRESS($AF$4, COLUMN()-$AF$2-EZ$3)&amp;":"&amp;ADDRESS($AF$5, COLUMN()-$AF$1-EZ$3)), EZ$3, FALSE)</f>
        <v>80</v>
      </c>
      <c r="FA74" cm="1">
        <f t="array" aca="1" ref="FA74" ca="1">INDIRECT(ADDRESS(ROW(), FA$3-$AF$1+$AF$3))+VLOOKUP($AS74, INDIRECT(ADDRESS($AF$4, COLUMN()-$AF$2-FA$3)&amp;":"&amp;ADDRESS($AF$5, COLUMN()-$AF$1-FA$3)), FA$3, FALSE)+VLOOKUP($AT74, INDIRECT(ADDRESS($AF$4, COLUMN()-$AF$2-FA$3)&amp;":"&amp;ADDRESS($AF$5, COLUMN()-$AF$1-FA$3)), FA$3, FALSE)</f>
        <v>73</v>
      </c>
      <c r="FB74" cm="1">
        <f t="array" aca="1" ref="FB74" ca="1">INDIRECT(ADDRESS(ROW(), FB$3-$AF$1+$AF$3))+VLOOKUP($AS74, INDIRECT(ADDRESS($AF$4, COLUMN()-$AF$2-FB$3)&amp;":"&amp;ADDRESS($AF$5, COLUMN()-$AF$1-FB$3)), FB$3, FALSE)+VLOOKUP($AT74, INDIRECT(ADDRESS($AF$4, COLUMN()-$AF$2-FB$3)&amp;":"&amp;ADDRESS($AF$5, COLUMN()-$AF$1-FB$3)), FB$3, FALSE)</f>
        <v>124</v>
      </c>
      <c r="FC74" cm="1">
        <f t="array" aca="1" ref="FC74" ca="1">INDIRECT(ADDRESS(ROW(), FC$3-$AF$1+$AF$3))+VLOOKUP($AS74, INDIRECT(ADDRESS($AF$4, COLUMN()-$AF$2-FC$3)&amp;":"&amp;ADDRESS($AF$5, COLUMN()-$AF$1-FC$3)), FC$3, FALSE)+VLOOKUP($AT74, INDIRECT(ADDRESS($AF$4, COLUMN()-$AF$2-FC$3)&amp;":"&amp;ADDRESS($AF$5, COLUMN()-$AF$1-FC$3)), FC$3, FALSE)</f>
        <v>177</v>
      </c>
      <c r="FD74" cm="1">
        <f t="array" aca="1" ref="FD74" ca="1">INDIRECT(ADDRESS(ROW(), FD$3-$AF$1+$AF$3))+VLOOKUP($AS74, INDIRECT(ADDRESS($AF$4, COLUMN()-$AF$2-FD$3)&amp;":"&amp;ADDRESS($AF$5, COLUMN()-$AF$1-FD$3)), FD$3, FALSE)+VLOOKUP($AT74, INDIRECT(ADDRESS($AF$4, COLUMN()-$AF$2-FD$3)&amp;":"&amp;ADDRESS($AF$5, COLUMN()-$AF$1-FD$3)), FD$3, FALSE)</f>
        <v>76</v>
      </c>
      <c r="FE74" cm="1">
        <f t="array" aca="1" ref="FE74" ca="1">INDIRECT(ADDRESS(ROW(), FE$3-$AF$1+$AF$3))+VLOOKUP($AS74, INDIRECT(ADDRESS($AF$4, COLUMN()-$AF$2-FE$3)&amp;":"&amp;ADDRESS($AF$5, COLUMN()-$AF$1-FE$3)), FE$3, FALSE)+VLOOKUP($AT74, INDIRECT(ADDRESS($AF$4, COLUMN()-$AF$2-FE$3)&amp;":"&amp;ADDRESS($AF$5, COLUMN()-$AF$1-FE$3)), FE$3, FALSE)</f>
        <v>58</v>
      </c>
      <c r="FF74" t="str">
        <f>LEFT($AH74, 1)&amp;RIGHT($A74, 1)</f>
        <v>PK</v>
      </c>
      <c r="FG74" t="str">
        <f>RIGHT($A74, 1)&amp;RIGHT($AH74, 1)</f>
        <v>KO</v>
      </c>
      <c r="FH74" s="2" t="str">
        <f t="shared" si="180"/>
        <v>PO</v>
      </c>
      <c r="FI74" s="2" cm="1">
        <f t="array" aca="1" ref="FI74" ca="1">INDIRECT(ADDRESS(ROW(), FI$3-$AF$1+$AF$3))+VLOOKUP($AS74, INDIRECT(ADDRESS($AF$4, COLUMN()-$AF$2-FI$3)&amp;":"&amp;ADDRESS($AF$5, COLUMN()-$AF$1-FI$3)), FI$3, FALSE)+VLOOKUP($AT74, INDIRECT(ADDRESS($AF$4, COLUMN()-$AF$2-FI$3)&amp;":"&amp;ADDRESS($AF$5, COLUMN()-$AF$1-FI$3)), FI$3, FALSE)</f>
        <v>170</v>
      </c>
      <c r="FJ74" s="2" cm="1">
        <f t="array" aca="1" ref="FJ74" ca="1">INDIRECT(ADDRESS(ROW(), FJ$3-$AF$1+$AF$3))+VLOOKUP($AS74, INDIRECT(ADDRESS($AF$4, COLUMN()-$AF$2-FJ$3)&amp;":"&amp;ADDRESS($AF$5, COLUMN()-$AF$1-FJ$3)), FJ$3, FALSE)+VLOOKUP($AT74, INDIRECT(ADDRESS($AF$4, COLUMN()-$AF$2-FJ$3)&amp;":"&amp;ADDRESS($AF$5, COLUMN()-$AF$1-FJ$3)), FJ$3, FALSE)</f>
        <v>279</v>
      </c>
      <c r="FK74" s="2" cm="1">
        <f t="array" aca="1" ref="FK74" ca="1">INDIRECT(ADDRESS(ROW(), FK$3-$AF$1+$AF$3))+VLOOKUP($AS74, INDIRECT(ADDRESS($AF$4, COLUMN()-$AF$2-FK$3)&amp;":"&amp;ADDRESS($AF$5, COLUMN()-$AF$1-FK$3)), FK$3, FALSE)+VLOOKUP($AT74, INDIRECT(ADDRESS($AF$4, COLUMN()-$AF$2-FK$3)&amp;":"&amp;ADDRESS($AF$5, COLUMN()-$AF$1-FK$3)), FK$3, FALSE)</f>
        <v>196</v>
      </c>
      <c r="FL74" s="2" cm="1">
        <f t="array" aca="1" ref="FL74" ca="1">INDIRECT(ADDRESS(ROW(), FL$3-$AF$1+$AF$3))+VLOOKUP($AS74, INDIRECT(ADDRESS($AF$4, COLUMN()-$AF$2-FL$3)&amp;":"&amp;ADDRESS($AF$5, COLUMN()-$AF$1-FL$3)), FL$3, FALSE)+VLOOKUP($AT74, INDIRECT(ADDRESS($AF$4, COLUMN()-$AF$2-FL$3)&amp;":"&amp;ADDRESS($AF$5, COLUMN()-$AF$1-FL$3)), FL$3, FALSE)</f>
        <v>223</v>
      </c>
      <c r="FM74" s="2" cm="1">
        <f t="array" aca="1" ref="FM74" ca="1">INDIRECT(ADDRESS(ROW(), FM$3-$AF$1+$AF$3))+VLOOKUP($AS74, INDIRECT(ADDRESS($AF$4, COLUMN()-$AF$2-FM$3)&amp;":"&amp;ADDRESS($AF$5, COLUMN()-$AF$1-FM$3)), FM$3, FALSE)+VLOOKUP($AT74, INDIRECT(ADDRESS($AF$4, COLUMN()-$AF$2-FM$3)&amp;":"&amp;ADDRESS($AF$5, COLUMN()-$AF$1-FM$3)), FM$3, FALSE)</f>
        <v>165</v>
      </c>
      <c r="FN74" s="2" cm="1">
        <f t="array" aca="1" ref="FN74" ca="1">INDIRECT(ADDRESS(ROW(), FN$3-$AF$1+$AF$3))+VLOOKUP($AS74, INDIRECT(ADDRESS($AF$4, COLUMN()-$AF$2-FN$3)&amp;":"&amp;ADDRESS($AF$5, COLUMN()-$AF$1-FN$3)), FN$3, FALSE)+VLOOKUP($AT74, INDIRECT(ADDRESS($AF$4, COLUMN()-$AF$2-FN$3)&amp;":"&amp;ADDRESS($AF$5, COLUMN()-$AF$1-FN$3)), FN$3, FALSE)</f>
        <v>145</v>
      </c>
      <c r="FO74" s="2" cm="1">
        <f t="array" aca="1" ref="FO74" ca="1">INDIRECT(ADDRESS(ROW(), FO$3-$AF$1+$AF$3))+VLOOKUP($AS74, INDIRECT(ADDRESS($AF$4, COLUMN()-$AF$2-FO$3)&amp;":"&amp;ADDRESS($AF$5, COLUMN()-$AF$1-FO$3)), FO$3, FALSE)+VLOOKUP($AT74, INDIRECT(ADDRESS($AF$4, COLUMN()-$AF$2-FO$3)&amp;":"&amp;ADDRESS($AF$5, COLUMN()-$AF$1-FO$3)), FO$3, FALSE)</f>
        <v>241</v>
      </c>
      <c r="FP74" s="2" cm="1">
        <f t="array" aca="1" ref="FP74" ca="1">INDIRECT(ADDRESS(ROW(), FP$3-$AF$1+$AF$3))+VLOOKUP($AS74, INDIRECT(ADDRESS($AF$4, COLUMN()-$AF$2-FP$3)&amp;":"&amp;ADDRESS($AF$5, COLUMN()-$AF$1-FP$3)), FP$3, FALSE)+VLOOKUP($AT74, INDIRECT(ADDRESS($AF$4, COLUMN()-$AF$2-FP$3)&amp;":"&amp;ADDRESS($AF$5, COLUMN()-$AF$1-FP$3)), FP$3, FALSE)</f>
        <v>359</v>
      </c>
      <c r="FQ74" s="2" cm="1">
        <f t="array" aca="1" ref="FQ74" ca="1">INDIRECT(ADDRESS(ROW(), FQ$3-$AF$1+$AF$3))+VLOOKUP($AS74, INDIRECT(ADDRESS($AF$4, COLUMN()-$AF$2-FQ$3)&amp;":"&amp;ADDRESS($AF$5, COLUMN()-$AF$1-FQ$3)), FQ$3, FALSE)+VLOOKUP($AT74, INDIRECT(ADDRESS($AF$4, COLUMN()-$AF$2-FQ$3)&amp;":"&amp;ADDRESS($AF$5, COLUMN()-$AF$1-FQ$3)), FQ$3, FALSE)</f>
        <v>163</v>
      </c>
      <c r="FR74" s="2" cm="1">
        <f t="array" aca="1" ref="FR74" ca="1">INDIRECT(ADDRESS(ROW(), FR$3-$AF$1+$AF$3))+VLOOKUP($AS74, INDIRECT(ADDRESS($AF$4, COLUMN()-$AF$2-FR$3)&amp;":"&amp;ADDRESS($AF$5, COLUMN()-$AF$1-FR$3)), FR$3, FALSE)+VLOOKUP($AT74, INDIRECT(ADDRESS($AF$4, COLUMN()-$AF$2-FR$3)&amp;":"&amp;ADDRESS($AF$5, COLUMN()-$AF$1-FR$3)), FR$3, FALSE)</f>
        <v>106</v>
      </c>
      <c r="FS74" s="2" t="str">
        <f>LEFT($AH74, 1)&amp;RIGHT($A74, 1)</f>
        <v>PK</v>
      </c>
      <c r="FT74" s="2" t="str">
        <f>RIGHT($A74, 1)&amp;RIGHT($AH74, 1)</f>
        <v>KO</v>
      </c>
      <c r="FU74" s="2" t="str">
        <f t="shared" si="181"/>
        <v>PO</v>
      </c>
      <c r="FV74" s="2" cm="1">
        <f t="array" aca="1" ref="FV74" ca="1">INDIRECT(ADDRESS(ROW(), FV$3-$AF$1+$AF$3))+VLOOKUP($AS74, INDIRECT(ADDRESS($AF$4, COLUMN()-$AF$2-FV$3)&amp;":"&amp;ADDRESS($AF$5, COLUMN()-$AF$1-FV$3)), FV$3, FALSE)+VLOOKUP($AT74, INDIRECT(ADDRESS($AF$4, COLUMN()-$AF$2-FV$3)&amp;":"&amp;ADDRESS($AF$5, COLUMN()-$AF$1-FV$3)), FV$3, FALSE)</f>
        <v>309</v>
      </c>
      <c r="FW74" s="2" cm="1">
        <f t="array" aca="1" ref="FW74" ca="1">INDIRECT(ADDRESS(ROW(), FW$3-$AF$1+$AF$3))+VLOOKUP($AS74, INDIRECT(ADDRESS($AF$4, COLUMN()-$AF$2-FW$3)&amp;":"&amp;ADDRESS($AF$5, COLUMN()-$AF$1-FW$3)), FW$3, FALSE)+VLOOKUP($AT74, INDIRECT(ADDRESS($AF$4, COLUMN()-$AF$2-FW$3)&amp;":"&amp;ADDRESS($AF$5, COLUMN()-$AF$1-FW$3)), FW$3, FALSE)</f>
        <v>602</v>
      </c>
      <c r="FX74" s="2" cm="1">
        <f t="array" aca="1" ref="FX74" ca="1">INDIRECT(ADDRESS(ROW(), FX$3-$AF$1+$AF$3))+VLOOKUP($AS74, INDIRECT(ADDRESS($AF$4, COLUMN()-$AF$2-FX$3)&amp;":"&amp;ADDRESS($AF$5, COLUMN()-$AF$1-FX$3)), FX$3, FALSE)+VLOOKUP($AT74, INDIRECT(ADDRESS($AF$4, COLUMN()-$AF$2-FX$3)&amp;":"&amp;ADDRESS($AF$5, COLUMN()-$AF$1-FX$3)), FX$3, FALSE)</f>
        <v>367</v>
      </c>
      <c r="FY74" s="2" cm="1">
        <f t="array" aca="1" ref="FY74" ca="1">INDIRECT(ADDRESS(ROW(), FY$3-$AF$1+$AF$3))+VLOOKUP($AS74, INDIRECT(ADDRESS($AF$4, COLUMN()-$AF$2-FY$3)&amp;":"&amp;ADDRESS($AF$5, COLUMN()-$AF$1-FY$3)), FY$3, FALSE)+VLOOKUP($AT74, INDIRECT(ADDRESS($AF$4, COLUMN()-$AF$2-FY$3)&amp;":"&amp;ADDRESS($AF$5, COLUMN()-$AF$1-FY$3)), FY$3, FALSE)</f>
        <v>413</v>
      </c>
      <c r="FZ74" s="2" cm="1">
        <f t="array" aca="1" ref="FZ74" ca="1">INDIRECT(ADDRESS(ROW(), FZ$3-$AF$1+$AF$3))+VLOOKUP($AS74, INDIRECT(ADDRESS($AF$4, COLUMN()-$AF$2-FZ$3)&amp;":"&amp;ADDRESS($AF$5, COLUMN()-$AF$1-FZ$3)), FZ$3, FALSE)+VLOOKUP($AT74, INDIRECT(ADDRESS($AF$4, COLUMN()-$AF$2-FZ$3)&amp;":"&amp;ADDRESS($AF$5, COLUMN()-$AF$1-FZ$3)), FZ$3, FALSE)</f>
        <v>335</v>
      </c>
      <c r="GA74" s="2" cm="1">
        <f t="array" aca="1" ref="GA74" ca="1">INDIRECT(ADDRESS(ROW(), GA$3-$AF$1+$AF$3))+VLOOKUP($AS74, INDIRECT(ADDRESS($AF$4, COLUMN()-$AF$2-GA$3)&amp;":"&amp;ADDRESS($AF$5, COLUMN()-$AF$1-GA$3)), GA$3, FALSE)+VLOOKUP($AT74, INDIRECT(ADDRESS($AF$4, COLUMN()-$AF$2-GA$3)&amp;":"&amp;ADDRESS($AF$5, COLUMN()-$AF$1-GA$3)), GA$3, FALSE)</f>
        <v>304</v>
      </c>
      <c r="GB74" s="2" cm="1">
        <f t="array" aca="1" ref="GB74" ca="1">INDIRECT(ADDRESS(ROW(), GB$3-$AF$1+$AF$3))+VLOOKUP($AS74, INDIRECT(ADDRESS($AF$4, COLUMN()-$AF$2-GB$3)&amp;":"&amp;ADDRESS($AF$5, COLUMN()-$AF$1-GB$3)), GB$3, FALSE)+VLOOKUP($AT74, INDIRECT(ADDRESS($AF$4, COLUMN()-$AF$2-GB$3)&amp;":"&amp;ADDRESS($AF$5, COLUMN()-$AF$1-GB$3)), GB$3, FALSE)</f>
        <v>488</v>
      </c>
      <c r="GC74" s="2" cm="1">
        <f t="array" aca="1" ref="GC74" ca="1">INDIRECT(ADDRESS(ROW(), GC$3-$AF$1+$AF$3))+VLOOKUP($AS74, INDIRECT(ADDRESS($AF$4, COLUMN()-$AF$2-GC$3)&amp;":"&amp;ADDRESS($AF$5, COLUMN()-$AF$1-GC$3)), GC$3, FALSE)+VLOOKUP($AT74, INDIRECT(ADDRESS($AF$4, COLUMN()-$AF$2-GC$3)&amp;":"&amp;ADDRESS($AF$5, COLUMN()-$AF$1-GC$3)), GC$3, FALSE)</f>
        <v>737</v>
      </c>
      <c r="GD74" s="2" cm="1">
        <f t="array" aca="1" ref="GD74" ca="1">INDIRECT(ADDRESS(ROW(), GD$3-$AF$1+$AF$3))+VLOOKUP($AS74, INDIRECT(ADDRESS($AF$4, COLUMN()-$AF$2-GD$3)&amp;":"&amp;ADDRESS($AF$5, COLUMN()-$AF$1-GD$3)), GD$3, FALSE)+VLOOKUP($AT74, INDIRECT(ADDRESS($AF$4, COLUMN()-$AF$2-GD$3)&amp;":"&amp;ADDRESS($AF$5, COLUMN()-$AF$1-GD$3)), GD$3, FALSE)</f>
        <v>343</v>
      </c>
      <c r="GE74" s="2" cm="1">
        <f t="array" aca="1" ref="GE74" ca="1">INDIRECT(ADDRESS(ROW(), GE$3-$AF$1+$AF$3))+VLOOKUP($AS74, INDIRECT(ADDRESS($AF$4, COLUMN()-$AF$2-GE$3)&amp;":"&amp;ADDRESS($AF$5, COLUMN()-$AF$1-GE$3)), GE$3, FALSE)+VLOOKUP($AT74, INDIRECT(ADDRESS($AF$4, COLUMN()-$AF$2-GE$3)&amp;":"&amp;ADDRESS($AF$5, COLUMN()-$AF$1-GE$3)), GE$3, FALSE)</f>
        <v>197</v>
      </c>
      <c r="GF74" s="2" t="str">
        <f>LEFT($AH74, 1)&amp;RIGHT($A74, 1)</f>
        <v>PK</v>
      </c>
      <c r="GG74" s="2" t="str">
        <f>RIGHT($A74, 1)&amp;RIGHT($AH74, 1)</f>
        <v>KO</v>
      </c>
      <c r="GH74" s="2" t="str">
        <f t="shared" si="182"/>
        <v>PO</v>
      </c>
      <c r="GI74" s="2" cm="1">
        <f t="array" aca="1" ref="GI74" ca="1">INDIRECT(ADDRESS(ROW(), GI$3-$AF$1+$AF$3))+VLOOKUP($AS74, INDIRECT(ADDRESS($AF$4, COLUMN()-$AF$2-GI$3)&amp;":"&amp;ADDRESS($AF$5, COLUMN()-$AF$1-GI$3)), GI$3, FALSE)+VLOOKUP($AT74, INDIRECT(ADDRESS($AF$4, COLUMN()-$AF$2-GI$3)&amp;":"&amp;ADDRESS($AF$5, COLUMN()-$AF$1-GI$3)), GI$3, FALSE)</f>
        <v>597</v>
      </c>
      <c r="GJ74" s="2" cm="1">
        <f t="array" aca="1" ref="GJ74" ca="1">INDIRECT(ADDRESS(ROW(), GJ$3-$AF$1+$AF$3))+VLOOKUP($AS74, INDIRECT(ADDRESS($AF$4, COLUMN()-$AF$2-GJ$3)&amp;":"&amp;ADDRESS($AF$5, COLUMN()-$AF$1-GJ$3)), GJ$3, FALSE)+VLOOKUP($AT74, INDIRECT(ADDRESS($AF$4, COLUMN()-$AF$2-GJ$3)&amp;":"&amp;ADDRESS($AF$5, COLUMN()-$AF$1-GJ$3)), GJ$3, FALSE)</f>
        <v>1262</v>
      </c>
      <c r="GK74" s="2" cm="1">
        <f t="array" aca="1" ref="GK74" ca="1">INDIRECT(ADDRESS(ROW(), GK$3-$AF$1+$AF$3))+VLOOKUP($AS74, INDIRECT(ADDRESS($AF$4, COLUMN()-$AF$2-GK$3)&amp;":"&amp;ADDRESS($AF$5, COLUMN()-$AF$1-GK$3)), GK$3, FALSE)+VLOOKUP($AT74, INDIRECT(ADDRESS($AF$4, COLUMN()-$AF$2-GK$3)&amp;":"&amp;ADDRESS($AF$5, COLUMN()-$AF$1-GK$3)), GK$3, FALSE)</f>
        <v>708</v>
      </c>
      <c r="GL74" s="2" cm="1">
        <f t="array" aca="1" ref="GL74" ca="1">INDIRECT(ADDRESS(ROW(), GL$3-$AF$1+$AF$3))+VLOOKUP($AS74, INDIRECT(ADDRESS($AF$4, COLUMN()-$AF$2-GL$3)&amp;":"&amp;ADDRESS($AF$5, COLUMN()-$AF$1-GL$3)), GL$3, FALSE)+VLOOKUP($AT74, INDIRECT(ADDRESS($AF$4, COLUMN()-$AF$2-GL$3)&amp;":"&amp;ADDRESS($AF$5, COLUMN()-$AF$1-GL$3)), GL$3, FALSE)</f>
        <v>791</v>
      </c>
      <c r="GM74" s="2" cm="1">
        <f t="array" aca="1" ref="GM74" ca="1">INDIRECT(ADDRESS(ROW(), GM$3-$AF$1+$AF$3))+VLOOKUP($AS74, INDIRECT(ADDRESS($AF$4, COLUMN()-$AF$2-GM$3)&amp;":"&amp;ADDRESS($AF$5, COLUMN()-$AF$1-GM$3)), GM$3, FALSE)+VLOOKUP($AT74, INDIRECT(ADDRESS($AF$4, COLUMN()-$AF$2-GM$3)&amp;":"&amp;ADDRESS($AF$5, COLUMN()-$AF$1-GM$3)), GM$3, FALSE)</f>
        <v>690</v>
      </c>
      <c r="GN74" s="2" cm="1">
        <f t="array" aca="1" ref="GN74" ca="1">INDIRECT(ADDRESS(ROW(), GN$3-$AF$1+$AF$3))+VLOOKUP($AS74, INDIRECT(ADDRESS($AF$4, COLUMN()-$AF$2-GN$3)&amp;":"&amp;ADDRESS($AF$5, COLUMN()-$AF$1-GN$3)), GN$3, FALSE)+VLOOKUP($AT74, INDIRECT(ADDRESS($AF$4, COLUMN()-$AF$2-GN$3)&amp;":"&amp;ADDRESS($AF$5, COLUMN()-$AF$1-GN$3)), GN$3, FALSE)</f>
        <v>621</v>
      </c>
      <c r="GO74" s="2" cm="1">
        <f t="array" aca="1" ref="GO74" ca="1">INDIRECT(ADDRESS(ROW(), GO$3-$AF$1+$AF$3))+VLOOKUP($AS74, INDIRECT(ADDRESS($AF$4, COLUMN()-$AF$2-GO$3)&amp;":"&amp;ADDRESS($AF$5, COLUMN()-$AF$1-GO$3)), GO$3, FALSE)+VLOOKUP($AT74, INDIRECT(ADDRESS($AF$4, COLUMN()-$AF$2-GO$3)&amp;":"&amp;ADDRESS($AF$5, COLUMN()-$AF$1-GO$3)), GO$3, FALSE)</f>
        <v>961</v>
      </c>
      <c r="GP74" s="2" cm="1">
        <f t="array" aca="1" ref="GP74" ca="1">INDIRECT(ADDRESS(ROW(), GP$3-$AF$1+$AF$3))+VLOOKUP($AS74, INDIRECT(ADDRESS($AF$4, COLUMN()-$AF$2-GP$3)&amp;":"&amp;ADDRESS($AF$5, COLUMN()-$AF$1-GP$3)), GP$3, FALSE)+VLOOKUP($AT74, INDIRECT(ADDRESS($AF$4, COLUMN()-$AF$2-GP$3)&amp;":"&amp;ADDRESS($AF$5, COLUMN()-$AF$1-GP$3)), GP$3, FALSE)</f>
        <v>1496</v>
      </c>
      <c r="GQ74" s="2" cm="1">
        <f t="array" aca="1" ref="GQ74" ca="1">INDIRECT(ADDRESS(ROW(), GQ$3-$AF$1+$AF$3))+VLOOKUP($AS74, INDIRECT(ADDRESS($AF$4, COLUMN()-$AF$2-GQ$3)&amp;":"&amp;ADDRESS($AF$5, COLUMN()-$AF$1-GQ$3)), GQ$3, FALSE)+VLOOKUP($AT74, INDIRECT(ADDRESS($AF$4, COLUMN()-$AF$2-GQ$3)&amp;":"&amp;ADDRESS($AF$5, COLUMN()-$AF$1-GQ$3)), GQ$3, FALSE)</f>
        <v>701</v>
      </c>
      <c r="GR74" s="2" cm="1">
        <f t="array" aca="1" ref="GR74" ca="1">INDIRECT(ADDRESS(ROW(), GR$3-$AF$1+$AF$3))+VLOOKUP($AS74, INDIRECT(ADDRESS($AF$4, COLUMN()-$AF$2-GR$3)&amp;":"&amp;ADDRESS($AF$5, COLUMN()-$AF$1-GR$3)), GR$3, FALSE)+VLOOKUP($AT74, INDIRECT(ADDRESS($AF$4, COLUMN()-$AF$2-GR$3)&amp;":"&amp;ADDRESS($AF$5, COLUMN()-$AF$1-GR$3)), GR$3, FALSE)</f>
        <v>364</v>
      </c>
      <c r="GS74" s="2" t="str">
        <f>LEFT($AH74, 1)&amp;RIGHT($A74, 1)</f>
        <v>PK</v>
      </c>
      <c r="GT74" s="2" t="str">
        <f>RIGHT($A74, 1)&amp;RIGHT($AH74, 1)</f>
        <v>KO</v>
      </c>
      <c r="GU74" s="2" t="str">
        <f t="shared" si="183"/>
        <v>PO</v>
      </c>
      <c r="GV74" s="2" cm="1">
        <f t="array" aca="1" ref="GV74" ca="1">INDIRECT(ADDRESS(ROW(), GV$3-$AF$1+$AF$3))+VLOOKUP($AS74, INDIRECT(ADDRESS($AF$4, COLUMN()-$AF$2-GV$3)&amp;":"&amp;ADDRESS($AF$5, COLUMN()-$AF$1-GV$3)), GV$3, FALSE)+VLOOKUP($AT74, INDIRECT(ADDRESS($AF$4, COLUMN()-$AF$2-GV$3)&amp;":"&amp;ADDRESS($AF$5, COLUMN()-$AF$1-GV$3)), GV$3, FALSE)</f>
        <v>1123</v>
      </c>
      <c r="GW74" s="2" cm="1">
        <f t="array" aca="1" ref="GW74" ca="1">INDIRECT(ADDRESS(ROW(), GW$3-$AF$1+$AF$3))+VLOOKUP($AS74, INDIRECT(ADDRESS($AF$4, COLUMN()-$AF$2-GW$3)&amp;":"&amp;ADDRESS($AF$5, COLUMN()-$AF$1-GW$3)), GW$3, FALSE)+VLOOKUP($AT74, INDIRECT(ADDRESS($AF$4, COLUMN()-$AF$2-GW$3)&amp;":"&amp;ADDRESS($AF$5, COLUMN()-$AF$1-GW$3)), GW$3, FALSE)</f>
        <v>2650</v>
      </c>
      <c r="GX74" s="2" cm="1">
        <f t="array" aca="1" ref="GX74" ca="1">INDIRECT(ADDRESS(ROW(), GX$3-$AF$1+$AF$3))+VLOOKUP($AS74, INDIRECT(ADDRESS($AF$4, COLUMN()-$AF$2-GX$3)&amp;":"&amp;ADDRESS($AF$5, COLUMN()-$AF$1-GX$3)), GX$3, FALSE)+VLOOKUP($AT74, INDIRECT(ADDRESS($AF$4, COLUMN()-$AF$2-GX$3)&amp;":"&amp;ADDRESS($AF$5, COLUMN()-$AF$1-GX$3)), GX$3, FALSE)</f>
        <v>1341</v>
      </c>
      <c r="GY74" s="2" cm="1">
        <f t="array" aca="1" ref="GY74" ca="1">INDIRECT(ADDRESS(ROW(), GY$3-$AF$1+$AF$3))+VLOOKUP($AS74, INDIRECT(ADDRESS($AF$4, COLUMN()-$AF$2-GY$3)&amp;":"&amp;ADDRESS($AF$5, COLUMN()-$AF$1-GY$3)), GY$3, FALSE)+VLOOKUP($AT74, INDIRECT(ADDRESS($AF$4, COLUMN()-$AF$2-GY$3)&amp;":"&amp;ADDRESS($AF$5, COLUMN()-$AF$1-GY$3)), GY$3, FALSE)</f>
        <v>1497</v>
      </c>
      <c r="GZ74" s="2" cm="1">
        <f t="array" aca="1" ref="GZ74" ca="1">INDIRECT(ADDRESS(ROW(), GZ$3-$AF$1+$AF$3))+VLOOKUP($AS74, INDIRECT(ADDRESS($AF$4, COLUMN()-$AF$2-GZ$3)&amp;":"&amp;ADDRESS($AF$5, COLUMN()-$AF$1-GZ$3)), GZ$3, FALSE)+VLOOKUP($AT74, INDIRECT(ADDRESS($AF$4, COLUMN()-$AF$2-GZ$3)&amp;":"&amp;ADDRESS($AF$5, COLUMN()-$AF$1-GZ$3)), GZ$3, FALSE)</f>
        <v>1390</v>
      </c>
      <c r="HA74" s="2" cm="1">
        <f t="array" aca="1" ref="HA74" ca="1">INDIRECT(ADDRESS(ROW(), HA$3-$AF$1+$AF$3))+VLOOKUP($AS74, INDIRECT(ADDRESS($AF$4, COLUMN()-$AF$2-HA$3)&amp;":"&amp;ADDRESS($AF$5, COLUMN()-$AF$1-HA$3)), HA$3, FALSE)+VLOOKUP($AT74, INDIRECT(ADDRESS($AF$4, COLUMN()-$AF$2-HA$3)&amp;":"&amp;ADDRESS($AF$5, COLUMN()-$AF$1-HA$3)), HA$3, FALSE)</f>
        <v>1281</v>
      </c>
      <c r="HB74" s="2" cm="1">
        <f t="array" aca="1" ref="HB74" ca="1">INDIRECT(ADDRESS(ROW(), HB$3-$AF$1+$AF$3))+VLOOKUP($AS74, INDIRECT(ADDRESS($AF$4, COLUMN()-$AF$2-HB$3)&amp;":"&amp;ADDRESS($AF$5, COLUMN()-$AF$1-HB$3)), HB$3, FALSE)+VLOOKUP($AT74, INDIRECT(ADDRESS($AF$4, COLUMN()-$AF$2-HB$3)&amp;":"&amp;ADDRESS($AF$5, COLUMN()-$AF$1-HB$3)), HB$3, FALSE)</f>
        <v>1948</v>
      </c>
      <c r="HC74" s="2" cm="1">
        <f t="array" aca="1" ref="HC74" ca="1">INDIRECT(ADDRESS(ROW(), HC$3-$AF$1+$AF$3))+VLOOKUP($AS74, INDIRECT(ADDRESS($AF$4, COLUMN()-$AF$2-HC$3)&amp;":"&amp;ADDRESS($AF$5, COLUMN()-$AF$1-HC$3)), HC$3, FALSE)+VLOOKUP($AT74, INDIRECT(ADDRESS($AF$4, COLUMN()-$AF$2-HC$3)&amp;":"&amp;ADDRESS($AF$5, COLUMN()-$AF$1-HC$3)), HC$3, FALSE)</f>
        <v>3036</v>
      </c>
      <c r="HD74" s="2" cm="1">
        <f t="array" aca="1" ref="HD74" ca="1">INDIRECT(ADDRESS(ROW(), HD$3-$AF$1+$AF$3))+VLOOKUP($AS74, INDIRECT(ADDRESS($AF$4, COLUMN()-$AF$2-HD$3)&amp;":"&amp;ADDRESS($AF$5, COLUMN()-$AF$1-HD$3)), HD$3, FALSE)+VLOOKUP($AT74, INDIRECT(ADDRESS($AF$4, COLUMN()-$AF$2-HD$3)&amp;":"&amp;ADDRESS($AF$5, COLUMN()-$AF$1-HD$3)), HD$3, FALSE)</f>
        <v>1433</v>
      </c>
      <c r="HE74" s="2" cm="1">
        <f t="array" aca="1" ref="HE74" ca="1">INDIRECT(ADDRESS(ROW(), HE$3-$AF$1+$AF$3))+VLOOKUP($AS74, INDIRECT(ADDRESS($AF$4, COLUMN()-$AF$2-HE$3)&amp;":"&amp;ADDRESS($AF$5, COLUMN()-$AF$1-HE$3)), HE$3, FALSE)+VLOOKUP($AT74, INDIRECT(ADDRESS($AF$4, COLUMN()-$AF$2-HE$3)&amp;":"&amp;ADDRESS($AF$5, COLUMN()-$AF$1-HE$3)), HE$3, FALSE)</f>
        <v>684</v>
      </c>
      <c r="HF74" s="2" t="str">
        <f>LEFT($AH74, 1)&amp;RIGHT($A74, 1)</f>
        <v>PK</v>
      </c>
      <c r="HG74" s="2" t="str">
        <f>RIGHT($A74, 1)&amp;RIGHT($AH74, 1)</f>
        <v>KO</v>
      </c>
      <c r="HH74" s="2" t="str">
        <f t="shared" si="184"/>
        <v>PO</v>
      </c>
      <c r="HI74" s="2" cm="1">
        <f t="array" aca="1" ref="HI74" ca="1">INDIRECT(ADDRESS(ROW(), HI$3-$AF$1+$AF$3))+VLOOKUP($AS74, INDIRECT(ADDRESS($AF$4, COLUMN()-$AF$2-HI$3)&amp;":"&amp;ADDRESS($AF$5, COLUMN()-$AF$1-HI$3)), HI$3, FALSE)+VLOOKUP($AT74, INDIRECT(ADDRESS($AF$4, COLUMN()-$AF$2-HI$3)&amp;":"&amp;ADDRESS($AF$5, COLUMN()-$AF$1-HI$3)), HI$3, FALSE)</f>
        <v>2184</v>
      </c>
      <c r="HJ74" s="2" cm="1">
        <f t="array" aca="1" ref="HJ74" ca="1">INDIRECT(ADDRESS(ROW(), HJ$3-$AF$1+$AF$3))+VLOOKUP($AS74, INDIRECT(ADDRESS($AF$4, COLUMN()-$AF$2-HJ$3)&amp;":"&amp;ADDRESS($AF$5, COLUMN()-$AF$1-HJ$3)), HJ$3, FALSE)+VLOOKUP($AT74, INDIRECT(ADDRESS($AF$4, COLUMN()-$AF$2-HJ$3)&amp;":"&amp;ADDRESS($AF$5, COLUMN()-$AF$1-HJ$3)), HJ$3, FALSE)</f>
        <v>5455</v>
      </c>
      <c r="HK74" s="2" cm="1">
        <f t="array" aca="1" ref="HK74" ca="1">INDIRECT(ADDRESS(ROW(), HK$3-$AF$1+$AF$3))+VLOOKUP($AS74, INDIRECT(ADDRESS($AF$4, COLUMN()-$AF$2-HK$3)&amp;":"&amp;ADDRESS($AF$5, COLUMN()-$AF$1-HK$3)), HK$3, FALSE)+VLOOKUP($AT74, INDIRECT(ADDRESS($AF$4, COLUMN()-$AF$2-HK$3)&amp;":"&amp;ADDRESS($AF$5, COLUMN()-$AF$1-HK$3)), HK$3, FALSE)</f>
        <v>2588</v>
      </c>
      <c r="HL74" s="2" cm="1">
        <f t="array" aca="1" ref="HL74" ca="1">INDIRECT(ADDRESS(ROW(), HL$3-$AF$1+$AF$3))+VLOOKUP($AS74, INDIRECT(ADDRESS($AF$4, COLUMN()-$AF$2-HL$3)&amp;":"&amp;ADDRESS($AF$5, COLUMN()-$AF$1-HL$3)), HL$3, FALSE)+VLOOKUP($AT74, INDIRECT(ADDRESS($AF$4, COLUMN()-$AF$2-HL$3)&amp;":"&amp;ADDRESS($AF$5, COLUMN()-$AF$1-HL$3)), HL$3, FALSE)</f>
        <v>2913</v>
      </c>
      <c r="HM74" s="2" cm="1">
        <f t="array" aca="1" ref="HM74" ca="1">INDIRECT(ADDRESS(ROW(), HM$3-$AF$1+$AF$3))+VLOOKUP($AS74, INDIRECT(ADDRESS($AF$4, COLUMN()-$AF$2-HM$3)&amp;":"&amp;ADDRESS($AF$5, COLUMN()-$AF$1-HM$3)), HM$3, FALSE)+VLOOKUP($AT74, INDIRECT(ADDRESS($AF$4, COLUMN()-$AF$2-HM$3)&amp;":"&amp;ADDRESS($AF$5, COLUMN()-$AF$1-HM$3)), HM$3, FALSE)</f>
        <v>2838</v>
      </c>
      <c r="HN74" s="2" cm="1">
        <f t="array" aca="1" ref="HN74" ca="1">INDIRECT(ADDRESS(ROW(), HN$3-$AF$1+$AF$3))+VLOOKUP($AS74, INDIRECT(ADDRESS($AF$4, COLUMN()-$AF$2-HN$3)&amp;":"&amp;ADDRESS($AF$5, COLUMN()-$AF$1-HN$3)), HN$3, FALSE)+VLOOKUP($AT74, INDIRECT(ADDRESS($AF$4, COLUMN()-$AF$2-HN$3)&amp;":"&amp;ADDRESS($AF$5, COLUMN()-$AF$1-HN$3)), HN$3, FALSE)</f>
        <v>2598</v>
      </c>
      <c r="HO74" s="2" cm="1">
        <f t="array" aca="1" ref="HO74" ca="1">INDIRECT(ADDRESS(ROW(), HO$3-$AF$1+$AF$3))+VLOOKUP($AS74, INDIRECT(ADDRESS($AF$4, COLUMN()-$AF$2-HO$3)&amp;":"&amp;ADDRESS($AF$5, COLUMN()-$AF$1-HO$3)), HO$3, FALSE)+VLOOKUP($AT74, INDIRECT(ADDRESS($AF$4, COLUMN()-$AF$2-HO$3)&amp;":"&amp;ADDRESS($AF$5, COLUMN()-$AF$1-HO$3)), HO$3, FALSE)</f>
        <v>3881</v>
      </c>
      <c r="HP74" s="2" cm="1">
        <f t="array" aca="1" ref="HP74" ca="1">INDIRECT(ADDRESS(ROW(), HP$3-$AF$1+$AF$3))+VLOOKUP($AS74, INDIRECT(ADDRESS($AF$4, COLUMN()-$AF$2-HP$3)&amp;":"&amp;ADDRESS($AF$5, COLUMN()-$AF$1-HP$3)), HP$3, FALSE)+VLOOKUP($AT74, INDIRECT(ADDRESS($AF$4, COLUMN()-$AF$2-HP$3)&amp;":"&amp;ADDRESS($AF$5, COLUMN()-$AF$1-HP$3)), HP$3, FALSE)</f>
        <v>6136</v>
      </c>
      <c r="HQ74" s="2" cm="1">
        <f t="array" aca="1" ref="HQ74" ca="1">INDIRECT(ADDRESS(ROW(), HQ$3-$AF$1+$AF$3))+VLOOKUP($AS74, INDIRECT(ADDRESS($AF$4, COLUMN()-$AF$2-HQ$3)&amp;":"&amp;ADDRESS($AF$5, COLUMN()-$AF$1-HQ$3)), HQ$3, FALSE)+VLOOKUP($AT74, INDIRECT(ADDRESS($AF$4, COLUMN()-$AF$2-HQ$3)&amp;":"&amp;ADDRESS($AF$5, COLUMN()-$AF$1-HQ$3)), HQ$3, FALSE)</f>
        <v>2882</v>
      </c>
      <c r="HR74" s="2" cm="1">
        <f t="array" aca="1" ref="HR74" ca="1">INDIRECT(ADDRESS(ROW(), HR$3-$AF$1+$AF$3))+VLOOKUP($AS74, INDIRECT(ADDRESS($AF$4, COLUMN()-$AF$2-HR$3)&amp;":"&amp;ADDRESS($AF$5, COLUMN()-$AF$1-HR$3)), HR$3, FALSE)+VLOOKUP($AT74, INDIRECT(ADDRESS($AF$4, COLUMN()-$AF$2-HR$3)&amp;":"&amp;ADDRESS($AF$5, COLUMN()-$AF$1-HR$3)), HR$3, FALSE)</f>
        <v>1292</v>
      </c>
      <c r="HS74" s="2" t="str">
        <f>LEFT($AH74, 1)&amp;RIGHT($A74, 1)</f>
        <v>PK</v>
      </c>
      <c r="HT74" s="2" t="str">
        <f>RIGHT($A74, 1)&amp;RIGHT($AH74, 1)</f>
        <v>KO</v>
      </c>
      <c r="HU74" s="2" t="str">
        <f t="shared" si="185"/>
        <v>PO</v>
      </c>
      <c r="HV74" s="2" cm="1">
        <f t="array" aca="1" ref="HV74" ca="1">INDIRECT(ADDRESS(ROW(), HV$3-$AF$1+$AF$3))+VLOOKUP($AS74, INDIRECT(ADDRESS($AF$4, COLUMN()-$AF$2-HV$3)&amp;":"&amp;ADDRESS($AF$5, COLUMN()-$AF$1-HV$3)), HV$3, FALSE)+VLOOKUP($AT74, INDIRECT(ADDRESS($AF$4, COLUMN()-$AF$2-HV$3)&amp;":"&amp;ADDRESS($AF$5, COLUMN()-$AF$1-HV$3)), HV$3, FALSE)</f>
        <v>4200</v>
      </c>
      <c r="HW74" s="2" cm="1">
        <f t="array" aca="1" ref="HW74" ca="1">INDIRECT(ADDRESS(ROW(), HW$3-$AF$1+$AF$3))+VLOOKUP($AS74, INDIRECT(ADDRESS($AF$4, COLUMN()-$AF$2-HW$3)&amp;":"&amp;ADDRESS($AF$5, COLUMN()-$AF$1-HW$3)), HW$3, FALSE)+VLOOKUP($AT74, INDIRECT(ADDRESS($AF$4, COLUMN()-$AF$2-HW$3)&amp;":"&amp;ADDRESS($AF$5, COLUMN()-$AF$1-HW$3)), HW$3, FALSE)</f>
        <v>11242</v>
      </c>
      <c r="HX74" s="2" cm="1">
        <f t="array" aca="1" ref="HX74" ca="1">INDIRECT(ADDRESS(ROW(), HX$3-$AF$1+$AF$3))+VLOOKUP($AS74, INDIRECT(ADDRESS($AF$4, COLUMN()-$AF$2-HX$3)&amp;":"&amp;ADDRESS($AF$5, COLUMN()-$AF$1-HX$3)), HX$3, FALSE)+VLOOKUP($AT74, INDIRECT(ADDRESS($AF$4, COLUMN()-$AF$2-HX$3)&amp;":"&amp;ADDRESS($AF$5, COLUMN()-$AF$1-HX$3)), HX$3, FALSE)</f>
        <v>4952</v>
      </c>
      <c r="HY74" s="2" cm="1">
        <f t="array" aca="1" ref="HY74" ca="1">INDIRECT(ADDRESS(ROW(), HY$3-$AF$1+$AF$3))+VLOOKUP($AS74, INDIRECT(ADDRESS($AF$4, COLUMN()-$AF$2-HY$3)&amp;":"&amp;ADDRESS($AF$5, COLUMN()-$AF$1-HY$3)), HY$3, FALSE)+VLOOKUP($AT74, INDIRECT(ADDRESS($AF$4, COLUMN()-$AF$2-HY$3)&amp;":"&amp;ADDRESS($AF$5, COLUMN()-$AF$1-HY$3)), HY$3, FALSE)</f>
        <v>5631</v>
      </c>
      <c r="HZ74" s="2" cm="1">
        <f t="array" aca="1" ref="HZ74" ca="1">INDIRECT(ADDRESS(ROW(), HZ$3-$AF$1+$AF$3))+VLOOKUP($AS74, INDIRECT(ADDRESS($AF$4, COLUMN()-$AF$2-HZ$3)&amp;":"&amp;ADDRESS($AF$5, COLUMN()-$AF$1-HZ$3)), HZ$3, FALSE)+VLOOKUP($AT74, INDIRECT(ADDRESS($AF$4, COLUMN()-$AF$2-HZ$3)&amp;":"&amp;ADDRESS($AF$5, COLUMN()-$AF$1-HZ$3)), HZ$3, FALSE)</f>
        <v>5706</v>
      </c>
      <c r="IA74" s="2" cm="1">
        <f t="array" aca="1" ref="IA74" ca="1">INDIRECT(ADDRESS(ROW(), IA$3-$AF$1+$AF$3))+VLOOKUP($AS74, INDIRECT(ADDRESS($AF$4, COLUMN()-$AF$2-IA$3)&amp;":"&amp;ADDRESS($AF$5, COLUMN()-$AF$1-IA$3)), IA$3, FALSE)+VLOOKUP($AT74, INDIRECT(ADDRESS($AF$4, COLUMN()-$AF$2-IA$3)&amp;":"&amp;ADDRESS($AF$5, COLUMN()-$AF$1-IA$3)), IA$3, FALSE)</f>
        <v>5287</v>
      </c>
      <c r="IB74" s="2" cm="1">
        <f t="array" aca="1" ref="IB74" ca="1">INDIRECT(ADDRESS(ROW(), IB$3-$AF$1+$AF$3))+VLOOKUP($AS74, INDIRECT(ADDRESS($AF$4, COLUMN()-$AF$2-IB$3)&amp;":"&amp;ADDRESS($AF$5, COLUMN()-$AF$1-IB$3)), IB$3, FALSE)+VLOOKUP($AT74, INDIRECT(ADDRESS($AF$4, COLUMN()-$AF$2-IB$3)&amp;":"&amp;ADDRESS($AF$5, COLUMN()-$AF$1-IB$3)), IB$3, FALSE)</f>
        <v>7836</v>
      </c>
      <c r="IC74" s="2" cm="1">
        <f t="array" aca="1" ref="IC74" ca="1">INDIRECT(ADDRESS(ROW(), IC$3-$AF$1+$AF$3))+VLOOKUP($AS74, INDIRECT(ADDRESS($AF$4, COLUMN()-$AF$2-IC$3)&amp;":"&amp;ADDRESS($AF$5, COLUMN()-$AF$1-IC$3)), IC$3, FALSE)+VLOOKUP($AT74, INDIRECT(ADDRESS($AF$4, COLUMN()-$AF$2-IC$3)&amp;":"&amp;ADDRESS($AF$5, COLUMN()-$AF$1-IC$3)), IC$3, FALSE)</f>
        <v>12409</v>
      </c>
      <c r="ID74" s="2" cm="1">
        <f t="array" aca="1" ref="ID74" ca="1">INDIRECT(ADDRESS(ROW(), ID$3-$AF$1+$AF$3))+VLOOKUP($AS74, INDIRECT(ADDRESS($AF$4, COLUMN()-$AF$2-ID$3)&amp;":"&amp;ADDRESS($AF$5, COLUMN()-$AF$1-ID$3)), ID$3, FALSE)+VLOOKUP($AT74, INDIRECT(ADDRESS($AF$4, COLUMN()-$AF$2-ID$3)&amp;":"&amp;ADDRESS($AF$5, COLUMN()-$AF$1-ID$3)), ID$3, FALSE)</f>
        <v>5809</v>
      </c>
      <c r="IE74" s="2" cm="1">
        <f t="array" aca="1" ref="IE74" ca="1">INDIRECT(ADDRESS(ROW(), IE$3-$AF$1+$AF$3))+VLOOKUP($AS74, INDIRECT(ADDRESS($AF$4, COLUMN()-$AF$2-IE$3)&amp;":"&amp;ADDRESS($AF$5, COLUMN()-$AF$1-IE$3)), IE$3, FALSE)+VLOOKUP($AT74, INDIRECT(ADDRESS($AF$4, COLUMN()-$AF$2-IE$3)&amp;":"&amp;ADDRESS($AF$5, COLUMN()-$AF$1-IE$3)), IE$3, FALSE)</f>
        <v>2463</v>
      </c>
      <c r="IF74" s="2" t="str">
        <f>LEFT($AH74, 1)&amp;RIGHT($A74, 1)</f>
        <v>PK</v>
      </c>
      <c r="IG74" s="2" t="str">
        <f>RIGHT($A74, 1)&amp;RIGHT($AH74, 1)</f>
        <v>KO</v>
      </c>
      <c r="IH74" s="2" t="str">
        <f t="shared" si="186"/>
        <v>PO</v>
      </c>
      <c r="II74" s="2" cm="1">
        <f t="array" aca="1" ref="II74" ca="1">INDIRECT(ADDRESS(ROW(), II$3-$AF$1+$AF$3))+VLOOKUP($AS74, INDIRECT(ADDRESS($AF$4, COLUMN()-$AF$2-II$3)&amp;":"&amp;ADDRESS($AF$5, COLUMN()-$AF$1-II$3)), II$3, FALSE)+VLOOKUP($AT74, INDIRECT(ADDRESS($AF$4, COLUMN()-$AF$2-II$3)&amp;":"&amp;ADDRESS($AF$5, COLUMN()-$AF$1-II$3)), II$3, FALSE)</f>
        <v>8218</v>
      </c>
      <c r="IJ74" s="2" cm="1">
        <f t="array" aca="1" ref="IJ74" ca="1">INDIRECT(ADDRESS(ROW(), IJ$3-$AF$1+$AF$3))+VLOOKUP($AS74, INDIRECT(ADDRESS($AF$4, COLUMN()-$AF$2-IJ$3)&amp;":"&amp;ADDRESS($AF$5, COLUMN()-$AF$1-IJ$3)), IJ$3, FALSE)+VLOOKUP($AT74, INDIRECT(ADDRESS($AF$4, COLUMN()-$AF$2-IJ$3)&amp;":"&amp;ADDRESS($AF$5, COLUMN()-$AF$1-IJ$3)), IJ$3, FALSE)</f>
        <v>22895</v>
      </c>
      <c r="IK74" s="2" cm="1">
        <f t="array" aca="1" ref="IK74" ca="1">INDIRECT(ADDRESS(ROW(), IK$3-$AF$1+$AF$3))+VLOOKUP($AS74, INDIRECT(ADDRESS($AF$4, COLUMN()-$AF$2-IK$3)&amp;":"&amp;ADDRESS($AF$5, COLUMN()-$AF$1-IK$3)), IK$3, FALSE)+VLOOKUP($AT74, INDIRECT(ADDRESS($AF$4, COLUMN()-$AF$2-IK$3)&amp;":"&amp;ADDRESS($AF$5, COLUMN()-$AF$1-IK$3)), IK$3, FALSE)</f>
        <v>9581</v>
      </c>
      <c r="IL74" s="2" cm="1">
        <f t="array" aca="1" ref="IL74" ca="1">INDIRECT(ADDRESS(ROW(), IL$3-$AF$1+$AF$3))+VLOOKUP($AS74, INDIRECT(ADDRESS($AF$4, COLUMN()-$AF$2-IL$3)&amp;":"&amp;ADDRESS($AF$5, COLUMN()-$AF$1-IL$3)), IL$3, FALSE)+VLOOKUP($AT74, INDIRECT(ADDRESS($AF$4, COLUMN()-$AF$2-IL$3)&amp;":"&amp;ADDRESS($AF$5, COLUMN()-$AF$1-IL$3)), IL$3, FALSE)</f>
        <v>11025</v>
      </c>
      <c r="IM74" s="2" cm="1">
        <f t="array" aca="1" ref="IM74" ca="1">INDIRECT(ADDRESS(ROW(), IM$3-$AF$1+$AF$3))+VLOOKUP($AS74, INDIRECT(ADDRESS($AF$4, COLUMN()-$AF$2-IM$3)&amp;":"&amp;ADDRESS($AF$5, COLUMN()-$AF$1-IM$3)), IM$3, FALSE)+VLOOKUP($AT74, INDIRECT(ADDRESS($AF$4, COLUMN()-$AF$2-IM$3)&amp;":"&amp;ADDRESS($AF$5, COLUMN()-$AF$1-IM$3)), IM$3, FALSE)</f>
        <v>11570</v>
      </c>
      <c r="IN74" s="2" cm="1">
        <f t="array" aca="1" ref="IN74" ca="1">INDIRECT(ADDRESS(ROW(), IN$3-$AF$1+$AF$3))+VLOOKUP($AS74, INDIRECT(ADDRESS($AF$4, COLUMN()-$AF$2-IN$3)&amp;":"&amp;ADDRESS($AF$5, COLUMN()-$AF$1-IN$3)), IN$3, FALSE)+VLOOKUP($AT74, INDIRECT(ADDRESS($AF$4, COLUMN()-$AF$2-IN$3)&amp;":"&amp;ADDRESS($AF$5, COLUMN()-$AF$1-IN$3)), IN$3, FALSE)</f>
        <v>10668</v>
      </c>
      <c r="IO74" s="2" cm="1">
        <f t="array" aca="1" ref="IO74" ca="1">INDIRECT(ADDRESS(ROW(), IO$3-$AF$1+$AF$3))+VLOOKUP($AS74, INDIRECT(ADDRESS($AF$4, COLUMN()-$AF$2-IO$3)&amp;":"&amp;ADDRESS($AF$5, COLUMN()-$AF$1-IO$3)), IO$3, FALSE)+VLOOKUP($AT74, INDIRECT(ADDRESS($AF$4, COLUMN()-$AF$2-IO$3)&amp;":"&amp;ADDRESS($AF$5, COLUMN()-$AF$1-IO$3)), IO$3, FALSE)</f>
        <v>15675</v>
      </c>
      <c r="IP74" s="2" cm="1">
        <f t="array" aca="1" ref="IP74" ca="1">INDIRECT(ADDRESS(ROW(), IP$3-$AF$1+$AF$3))+VLOOKUP($AS74, INDIRECT(ADDRESS($AF$4, COLUMN()-$AF$2-IP$3)&amp;":"&amp;ADDRESS($AF$5, COLUMN()-$AF$1-IP$3)), IP$3, FALSE)+VLOOKUP($AT74, INDIRECT(ADDRESS($AF$4, COLUMN()-$AF$2-IP$3)&amp;":"&amp;ADDRESS($AF$5, COLUMN()-$AF$1-IP$3)), IP$3, FALSE)</f>
        <v>25036</v>
      </c>
      <c r="IQ74" s="2" cm="1">
        <f t="array" aca="1" ref="IQ74" ca="1">INDIRECT(ADDRESS(ROW(), IQ$3-$AF$1+$AF$3))+VLOOKUP($AS74, INDIRECT(ADDRESS($AF$4, COLUMN()-$AF$2-IQ$3)&amp;":"&amp;ADDRESS($AF$5, COLUMN()-$AF$1-IQ$3)), IQ$3, FALSE)+VLOOKUP($AT74, INDIRECT(ADDRESS($AF$4, COLUMN()-$AF$2-IQ$3)&amp;":"&amp;ADDRESS($AF$5, COLUMN()-$AF$1-IQ$3)), IQ$3, FALSE)</f>
        <v>11668</v>
      </c>
      <c r="IR74" s="2" cm="1">
        <f t="array" aca="1" ref="IR74" ca="1">INDIRECT(ADDRESS(ROW(), IR$3-$AF$1+$AF$3))+VLOOKUP($AS74, INDIRECT(ADDRESS($AF$4, COLUMN()-$AF$2-IR$3)&amp;":"&amp;ADDRESS($AF$5, COLUMN()-$AF$1-IR$3)), IR$3, FALSE)+VLOOKUP($AT74, INDIRECT(ADDRESS($AF$4, COLUMN()-$AF$2-IR$3)&amp;":"&amp;ADDRESS($AF$5, COLUMN()-$AF$1-IR$3)), IR$3, FALSE)</f>
        <v>4735</v>
      </c>
      <c r="IS74" s="2" t="str">
        <f>LEFT($AH74, 1)&amp;RIGHT($A74, 1)</f>
        <v>PK</v>
      </c>
      <c r="IT74" s="2" t="str">
        <f>RIGHT($A74, 1)&amp;RIGHT($AH74, 1)</f>
        <v>KO</v>
      </c>
      <c r="IU74" s="2" t="str">
        <f t="shared" si="187"/>
        <v>PO</v>
      </c>
      <c r="IV74" s="2" cm="1">
        <f t="array" aca="1" ref="IV74" ca="1">INDIRECT(ADDRESS(ROW(), IV$3-$AF$1+$AF$3))+VLOOKUP($AS74, INDIRECT(ADDRESS($AF$4, COLUMN()-$AF$2-IV$3)&amp;":"&amp;ADDRESS($AF$5, COLUMN()-$AF$1-IV$3)), IV$3, FALSE)+VLOOKUP($AT74, INDIRECT(ADDRESS($AF$4, COLUMN()-$AF$2-IV$3)&amp;":"&amp;ADDRESS($AF$5, COLUMN()-$AF$1-IV$3)), IV$3, FALSE)</f>
        <v>16045</v>
      </c>
      <c r="IW74" s="2" cm="1">
        <f t="array" aca="1" ref="IW74" ca="1">INDIRECT(ADDRESS(ROW(), IW$3-$AF$1+$AF$3))+VLOOKUP($AS74, INDIRECT(ADDRESS($AF$4, COLUMN()-$AF$2-IW$3)&amp;":"&amp;ADDRESS($AF$5, COLUMN()-$AF$1-IW$3)), IW$3, FALSE)+VLOOKUP($AT74, INDIRECT(ADDRESS($AF$4, COLUMN()-$AF$2-IW$3)&amp;":"&amp;ADDRESS($AF$5, COLUMN()-$AF$1-IW$3)), IW$3, FALSE)</f>
        <v>46633</v>
      </c>
      <c r="IX74" s="2" cm="1">
        <f t="array" aca="1" ref="IX74" ca="1">INDIRECT(ADDRESS(ROW(), IX$3-$AF$1+$AF$3))+VLOOKUP($AS74, INDIRECT(ADDRESS($AF$4, COLUMN()-$AF$2-IX$3)&amp;":"&amp;ADDRESS($AF$5, COLUMN()-$AF$1-IX$3)), IX$3, FALSE)+VLOOKUP($AT74, INDIRECT(ADDRESS($AF$4, COLUMN()-$AF$2-IX$3)&amp;":"&amp;ADDRESS($AF$5, COLUMN()-$AF$1-IX$3)), IX$3, FALSE)</f>
        <v>18475</v>
      </c>
      <c r="IY74" s="2" cm="1">
        <f t="array" aca="1" ref="IY74" ca="1">INDIRECT(ADDRESS(ROW(), IY$3-$AF$1+$AF$3))+VLOOKUP($AS74, INDIRECT(ADDRESS($AF$4, COLUMN()-$AF$2-IY$3)&amp;":"&amp;ADDRESS($AF$5, COLUMN()-$AF$1-IY$3)), IY$3, FALSE)+VLOOKUP($AT74, INDIRECT(ADDRESS($AF$4, COLUMN()-$AF$2-IY$3)&amp;":"&amp;ADDRESS($AF$5, COLUMN()-$AF$1-IY$3)), IY$3, FALSE)</f>
        <v>21557</v>
      </c>
      <c r="IZ74" s="2" cm="1">
        <f t="array" aca="1" ref="IZ74" ca="1">INDIRECT(ADDRESS(ROW(), IZ$3-$AF$1+$AF$3))+VLOOKUP($AS74, INDIRECT(ADDRESS($AF$4, COLUMN()-$AF$2-IZ$3)&amp;":"&amp;ADDRESS($AF$5, COLUMN()-$AF$1-IZ$3)), IZ$3, FALSE)+VLOOKUP($AT74, INDIRECT(ADDRESS($AF$4, COLUMN()-$AF$2-IZ$3)&amp;":"&amp;ADDRESS($AF$5, COLUMN()-$AF$1-IZ$3)), IZ$3, FALSE)</f>
        <v>23296</v>
      </c>
      <c r="JA74" s="2" cm="1">
        <f t="array" aca="1" ref="JA74" ca="1">INDIRECT(ADDRESS(ROW(), JA$3-$AF$1+$AF$3))+VLOOKUP($AS74, INDIRECT(ADDRESS($AF$4, COLUMN()-$AF$2-JA$3)&amp;":"&amp;ADDRESS($AF$5, COLUMN()-$AF$1-JA$3)), JA$3, FALSE)+VLOOKUP($AT74, INDIRECT(ADDRESS($AF$4, COLUMN()-$AF$2-JA$3)&amp;":"&amp;ADDRESS($AF$5, COLUMN()-$AF$1-JA$3)), JA$3, FALSE)</f>
        <v>21537</v>
      </c>
      <c r="JB74" s="2" cm="1">
        <f t="array" aca="1" ref="JB74" ca="1">INDIRECT(ADDRESS(ROW(), JB$3-$AF$1+$AF$3))+VLOOKUP($AS74, INDIRECT(ADDRESS($AF$4, COLUMN()-$AF$2-JB$3)&amp;":"&amp;ADDRESS($AF$5, COLUMN()-$AF$1-JB$3)), JB$3, FALSE)+VLOOKUP($AT74, INDIRECT(ADDRESS($AF$4, COLUMN()-$AF$2-JB$3)&amp;":"&amp;ADDRESS($AF$5, COLUMN()-$AF$1-JB$3)), JB$3, FALSE)</f>
        <v>31582</v>
      </c>
      <c r="JC74" s="2" cm="1">
        <f t="array" aca="1" ref="JC74" ca="1">INDIRECT(ADDRESS(ROW(), JC$3-$AF$1+$AF$3))+VLOOKUP($AS74, INDIRECT(ADDRESS($AF$4, COLUMN()-$AF$2-JC$3)&amp;":"&amp;ADDRESS($AF$5, COLUMN()-$AF$1-JC$3)), JC$3, FALSE)+VLOOKUP($AT74, INDIRECT(ADDRESS($AF$4, COLUMN()-$AF$2-JC$3)&amp;":"&amp;ADDRESS($AF$5, COLUMN()-$AF$1-JC$3)), JC$3, FALSE)</f>
        <v>50432</v>
      </c>
      <c r="JD74" s="2" cm="1">
        <f t="array" aca="1" ref="JD74" ca="1">INDIRECT(ADDRESS(ROW(), JD$3-$AF$1+$AF$3))+VLOOKUP($AS74, INDIRECT(ADDRESS($AF$4, COLUMN()-$AF$2-JD$3)&amp;":"&amp;ADDRESS($AF$5, COLUMN()-$AF$1-JD$3)), JD$3, FALSE)+VLOOKUP($AT74, INDIRECT(ADDRESS($AF$4, COLUMN()-$AF$2-JD$3)&amp;":"&amp;ADDRESS($AF$5, COLUMN()-$AF$1-JD$3)), JD$3, FALSE)</f>
        <v>23421</v>
      </c>
      <c r="JE74" s="2" cm="1">
        <f t="array" aca="1" ref="JE74" ca="1">INDIRECT(ADDRESS(ROW(), JE$3-$AF$1+$AF$3))+VLOOKUP($AS74, INDIRECT(ADDRESS($AF$4, COLUMN()-$AF$2-JE$3)&amp;":"&amp;ADDRESS($AF$5, COLUMN()-$AF$1-JE$3)), JE$3, FALSE)+VLOOKUP($AT74, INDIRECT(ADDRESS($AF$4, COLUMN()-$AF$2-JE$3)&amp;":"&amp;ADDRESS($AF$5, COLUMN()-$AF$1-JE$3)), JE$3, FALSE)</f>
        <v>9165</v>
      </c>
      <c r="JF74" s="2" t="str">
        <f>LEFT($AH74, 1)&amp;RIGHT($A74, 1)</f>
        <v>PK</v>
      </c>
      <c r="JG74" s="2" t="str">
        <f>RIGHT($A74, 1)&amp;RIGHT($AH74, 1)</f>
        <v>KO</v>
      </c>
      <c r="JH74" s="2" t="str">
        <f t="shared" si="188"/>
        <v>PO</v>
      </c>
      <c r="JI74" s="2" cm="1">
        <f t="array" aca="1" ref="JI74" ca="1">INDIRECT(ADDRESS(ROW(), JI$3-$AF$1+$AF$3))+VLOOKUP($AS74, INDIRECT(ADDRESS($AF$4, COLUMN()-$AF$2-JI$3)&amp;":"&amp;ADDRESS($AF$5, COLUMN()-$AF$1-JI$3)), JI$3, FALSE)+VLOOKUP($AT74, INDIRECT(ADDRESS($AF$4, COLUMN()-$AF$2-JI$3)&amp;":"&amp;ADDRESS($AF$5, COLUMN()-$AF$1-JI$3)), JI$3, FALSE)</f>
        <v>31641</v>
      </c>
      <c r="JJ74" s="2" cm="1">
        <f t="array" aca="1" ref="JJ74" ca="1">INDIRECT(ADDRESS(ROW(), JJ$3-$AF$1+$AF$3))+VLOOKUP($AS74, INDIRECT(ADDRESS($AF$4, COLUMN()-$AF$2-JJ$3)&amp;":"&amp;ADDRESS($AF$5, COLUMN()-$AF$1-JJ$3)), JJ$3, FALSE)+VLOOKUP($AT74, INDIRECT(ADDRESS($AF$4, COLUMN()-$AF$2-JJ$3)&amp;":"&amp;ADDRESS($AF$5, COLUMN()-$AF$1-JJ$3)), JJ$3, FALSE)</f>
        <v>94386</v>
      </c>
      <c r="JK74" s="2" cm="1">
        <f t="array" aca="1" ref="JK74" ca="1">INDIRECT(ADDRESS(ROW(), JK$3-$AF$1+$AF$3))+VLOOKUP($AS74, INDIRECT(ADDRESS($AF$4, COLUMN()-$AF$2-JK$3)&amp;":"&amp;ADDRESS($AF$5, COLUMN()-$AF$1-JK$3)), JK$3, FALSE)+VLOOKUP($AT74, INDIRECT(ADDRESS($AF$4, COLUMN()-$AF$2-JK$3)&amp;":"&amp;ADDRESS($AF$5, COLUMN()-$AF$1-JK$3)), JK$3, FALSE)</f>
        <v>35921</v>
      </c>
      <c r="JL74" s="2" cm="1">
        <f t="array" aca="1" ref="JL74" ca="1">INDIRECT(ADDRESS(ROW(), JL$3-$AF$1+$AF$3))+VLOOKUP($AS74, INDIRECT(ADDRESS($AF$4, COLUMN()-$AF$2-JL$3)&amp;":"&amp;ADDRESS($AF$5, COLUMN()-$AF$1-JL$3)), JL$3, FALSE)+VLOOKUP($AT74, INDIRECT(ADDRESS($AF$4, COLUMN()-$AF$2-JL$3)&amp;":"&amp;ADDRESS($AF$5, COLUMN()-$AF$1-JL$3)), JL$3, FALSE)</f>
        <v>42476</v>
      </c>
      <c r="JM74" s="2" cm="1">
        <f t="array" aca="1" ref="JM74" ca="1">INDIRECT(ADDRESS(ROW(), JM$3-$AF$1+$AF$3))+VLOOKUP($AS74, INDIRECT(ADDRESS($AF$4, COLUMN()-$AF$2-JM$3)&amp;":"&amp;ADDRESS($AF$5, COLUMN()-$AF$1-JM$3)), JM$3, FALSE)+VLOOKUP($AT74, INDIRECT(ADDRESS($AF$4, COLUMN()-$AF$2-JM$3)&amp;":"&amp;ADDRESS($AF$5, COLUMN()-$AF$1-JM$3)), JM$3, FALSE)</f>
        <v>47007</v>
      </c>
      <c r="JN74" s="2" cm="1">
        <f t="array" aca="1" ref="JN74" ca="1">INDIRECT(ADDRESS(ROW(), JN$3-$AF$1+$AF$3))+VLOOKUP($AS74, INDIRECT(ADDRESS($AF$4, COLUMN()-$AF$2-JN$3)&amp;":"&amp;ADDRESS($AF$5, COLUMN()-$AF$1-JN$3)), JN$3, FALSE)+VLOOKUP($AT74, INDIRECT(ADDRESS($AF$4, COLUMN()-$AF$2-JN$3)&amp;":"&amp;ADDRESS($AF$5, COLUMN()-$AF$1-JN$3)), JN$3, FALSE)</f>
        <v>43276</v>
      </c>
      <c r="JO74" s="2" cm="1">
        <f t="array" aca="1" ref="JO74" ca="1">INDIRECT(ADDRESS(ROW(), JO$3-$AF$1+$AF$3))+VLOOKUP($AS74, INDIRECT(ADDRESS($AF$4, COLUMN()-$AF$2-JO$3)&amp;":"&amp;ADDRESS($AF$5, COLUMN()-$AF$1-JO$3)), JO$3, FALSE)+VLOOKUP($AT74, INDIRECT(ADDRESS($AF$4, COLUMN()-$AF$2-JO$3)&amp;":"&amp;ADDRESS($AF$5, COLUMN()-$AF$1-JO$3)), JO$3, FALSE)</f>
        <v>63273</v>
      </c>
      <c r="JP74" s="2" cm="1">
        <f t="array" aca="1" ref="JP74" ca="1">INDIRECT(ADDRESS(ROW(), JP$3-$AF$1+$AF$3))+VLOOKUP($AS74, INDIRECT(ADDRESS($AF$4, COLUMN()-$AF$2-JP$3)&amp;":"&amp;ADDRESS($AF$5, COLUMN()-$AF$1-JP$3)), JP$3, FALSE)+VLOOKUP($AT74, INDIRECT(ADDRESS($AF$4, COLUMN()-$AF$2-JP$3)&amp;":"&amp;ADDRESS($AF$5, COLUMN()-$AF$1-JP$3)), JP$3, FALSE)</f>
        <v>101489</v>
      </c>
      <c r="JQ74" s="2" cm="1">
        <f t="array" aca="1" ref="JQ74" ca="1">INDIRECT(ADDRESS(ROW(), JQ$3-$AF$1+$AF$3))+VLOOKUP($AS74, INDIRECT(ADDRESS($AF$4, COLUMN()-$AF$2-JQ$3)&amp;":"&amp;ADDRESS($AF$5, COLUMN()-$AF$1-JQ$3)), JQ$3, FALSE)+VLOOKUP($AT74, INDIRECT(ADDRESS($AF$4, COLUMN()-$AF$2-JQ$3)&amp;":"&amp;ADDRESS($AF$5, COLUMN()-$AF$1-JQ$3)), JQ$3, FALSE)</f>
        <v>46971</v>
      </c>
      <c r="JR74" s="2" cm="1">
        <f t="array" aca="1" ref="JR74" ca="1">INDIRECT(ADDRESS(ROW(), JR$3-$AF$1+$AF$3))+VLOOKUP($AS74, INDIRECT(ADDRESS($AF$4, COLUMN()-$AF$2-JR$3)&amp;":"&amp;ADDRESS($AF$5, COLUMN()-$AF$1-JR$3)), JR$3, FALSE)+VLOOKUP($AT74, INDIRECT(ADDRESS($AF$4, COLUMN()-$AF$2-JR$3)&amp;":"&amp;ADDRESS($AF$5, COLUMN()-$AF$1-JR$3)), JR$3, FALSE)</f>
        <v>17847</v>
      </c>
      <c r="JS74" s="2" t="str">
        <f>LEFT($AH74, 1)&amp;RIGHT($A74, 1)</f>
        <v>PK</v>
      </c>
      <c r="JT74" s="2" t="str">
        <f>RIGHT($A74, 1)&amp;RIGHT($AH74, 1)</f>
        <v>KO</v>
      </c>
      <c r="JU74" s="2" t="str">
        <f t="shared" si="189"/>
        <v>PO</v>
      </c>
      <c r="JV74" s="2" cm="1">
        <f t="array" aca="1" ref="JV74" ca="1">INDIRECT(ADDRESS(ROW(), JV$3-$AF$1+$AF$3))+VLOOKUP($AS74, INDIRECT(ADDRESS($AF$4, COLUMN()-$AF$2-JV$3)&amp;":"&amp;ADDRESS($AF$5, COLUMN()-$AF$1-JV$3)), JV$3, FALSE)+VLOOKUP($AT74, INDIRECT(ADDRESS($AF$4, COLUMN()-$AF$2-JV$3)&amp;":"&amp;ADDRESS($AF$5, COLUMN()-$AF$1-JV$3)), JV$3, FALSE)</f>
        <v>62214</v>
      </c>
      <c r="JW74" s="2" cm="1">
        <f t="array" aca="1" ref="JW74" ca="1">INDIRECT(ADDRESS(ROW(), JW$3-$AF$1+$AF$3))+VLOOKUP($AS74, INDIRECT(ADDRESS($AF$4, COLUMN()-$AF$2-JW$3)&amp;":"&amp;ADDRESS($AF$5, COLUMN()-$AF$1-JW$3)), JW$3, FALSE)+VLOOKUP($AT74, INDIRECT(ADDRESS($AF$4, COLUMN()-$AF$2-JW$3)&amp;":"&amp;ADDRESS($AF$5, COLUMN()-$AF$1-JW$3)), JW$3, FALSE)</f>
        <v>190947</v>
      </c>
      <c r="JX74" s="2" cm="1">
        <f t="array" aca="1" ref="JX74" ca="1">INDIRECT(ADDRESS(ROW(), JX$3-$AF$1+$AF$3))+VLOOKUP($AS74, INDIRECT(ADDRESS($AF$4, COLUMN()-$AF$2-JX$3)&amp;":"&amp;ADDRESS($AF$5, COLUMN()-$AF$1-JX$3)), JX$3, FALSE)+VLOOKUP($AT74, INDIRECT(ADDRESS($AF$4, COLUMN()-$AF$2-JX$3)&amp;":"&amp;ADDRESS($AF$5, COLUMN()-$AF$1-JX$3)), JX$3, FALSE)</f>
        <v>69749</v>
      </c>
      <c r="JY74" s="2" cm="1">
        <f t="array" aca="1" ref="JY74" ca="1">INDIRECT(ADDRESS(ROW(), JY$3-$AF$1+$AF$3))+VLOOKUP($AS74, INDIRECT(ADDRESS($AF$4, COLUMN()-$AF$2-JY$3)&amp;":"&amp;ADDRESS($AF$5, COLUMN()-$AF$1-JY$3)), JY$3, FALSE)+VLOOKUP($AT74, INDIRECT(ADDRESS($AF$4, COLUMN()-$AF$2-JY$3)&amp;":"&amp;ADDRESS($AF$5, COLUMN()-$AF$1-JY$3)), JY$3, FALSE)</f>
        <v>83597</v>
      </c>
      <c r="JZ74" s="2" cm="1">
        <f t="array" aca="1" ref="JZ74" ca="1">INDIRECT(ADDRESS(ROW(), JZ$3-$AF$1+$AF$3))+VLOOKUP($AS74, INDIRECT(ADDRESS($AF$4, COLUMN()-$AF$2-JZ$3)&amp;":"&amp;ADDRESS($AF$5, COLUMN()-$AF$1-JZ$3)), JZ$3, FALSE)+VLOOKUP($AT74, INDIRECT(ADDRESS($AF$4, COLUMN()-$AF$2-JZ$3)&amp;":"&amp;ADDRESS($AF$5, COLUMN()-$AF$1-JZ$3)), JZ$3, FALSE)</f>
        <v>94592</v>
      </c>
      <c r="KA74" s="2" cm="1">
        <f t="array" aca="1" ref="KA74" ca="1">INDIRECT(ADDRESS(ROW(), KA$3-$AF$1+$AF$3))+VLOOKUP($AS74, INDIRECT(ADDRESS($AF$4, COLUMN()-$AF$2-KA$3)&amp;":"&amp;ADDRESS($AF$5, COLUMN()-$AF$1-KA$3)), KA$3, FALSE)+VLOOKUP($AT74, INDIRECT(ADDRESS($AF$4, COLUMN()-$AF$2-KA$3)&amp;":"&amp;ADDRESS($AF$5, COLUMN()-$AF$1-KA$3)), KA$3, FALSE)</f>
        <v>86988</v>
      </c>
      <c r="KB74" s="2" cm="1">
        <f t="array" aca="1" ref="KB74" ca="1">INDIRECT(ADDRESS(ROW(), KB$3-$AF$1+$AF$3))+VLOOKUP($AS74, INDIRECT(ADDRESS($AF$4, COLUMN()-$AF$2-KB$3)&amp;":"&amp;ADDRESS($AF$5, COLUMN()-$AF$1-KB$3)), KB$3, FALSE)+VLOOKUP($AT74, INDIRECT(ADDRESS($AF$4, COLUMN()-$AF$2-KB$3)&amp;":"&amp;ADDRESS($AF$5, COLUMN()-$AF$1-KB$3)), KB$3, FALSE)</f>
        <v>127205</v>
      </c>
      <c r="KC74" s="2" cm="1">
        <f t="array" aca="1" ref="KC74" ca="1">INDIRECT(ADDRESS(ROW(), KC$3-$AF$1+$AF$3))+VLOOKUP($AS74, INDIRECT(ADDRESS($AF$4, COLUMN()-$AF$2-KC$3)&amp;":"&amp;ADDRESS($AF$5, COLUMN()-$AF$1-KC$3)), KC$3, FALSE)+VLOOKUP($AT74, INDIRECT(ADDRESS($AF$4, COLUMN()-$AF$2-KC$3)&amp;":"&amp;ADDRESS($AF$5, COLUMN()-$AF$1-KC$3)), KC$3, FALSE)</f>
        <v>204106</v>
      </c>
      <c r="KD74" s="2" cm="1">
        <f t="array" aca="1" ref="KD74" ca="1">INDIRECT(ADDRESS(ROW(), KD$3-$AF$1+$AF$3))+VLOOKUP($AS74, INDIRECT(ADDRESS($AF$4, COLUMN()-$AF$2-KD$3)&amp;":"&amp;ADDRESS($AF$5, COLUMN()-$AF$1-KD$3)), KD$3, FALSE)+VLOOKUP($AT74, INDIRECT(ADDRESS($AF$4, COLUMN()-$AF$2-KD$3)&amp;":"&amp;ADDRESS($AF$5, COLUMN()-$AF$1-KD$3)), KD$3, FALSE)</f>
        <v>94223</v>
      </c>
      <c r="KE74" s="2" cm="1">
        <f t="array" aca="1" ref="KE74" ca="1">INDIRECT(ADDRESS(ROW(), KE$3-$AF$1+$AF$3))+VLOOKUP($AS74, INDIRECT(ADDRESS($AF$4, COLUMN()-$AF$2-KE$3)&amp;":"&amp;ADDRESS($AF$5, COLUMN()-$AF$1-KE$3)), KE$3, FALSE)+VLOOKUP($AT74, INDIRECT(ADDRESS($AF$4, COLUMN()-$AF$2-KE$3)&amp;":"&amp;ADDRESS($AF$5, COLUMN()-$AF$1-KE$3)), KE$3, FALSE)</f>
        <v>34954</v>
      </c>
      <c r="KF74" s="2" t="str">
        <f>LEFT($AH74, 1)&amp;RIGHT($A74, 1)</f>
        <v>PK</v>
      </c>
      <c r="KG74" s="2" t="str">
        <f>RIGHT($A74, 1)&amp;RIGHT($AH74, 1)</f>
        <v>KO</v>
      </c>
      <c r="KH74" s="2" t="str">
        <f t="shared" si="190"/>
        <v>PO</v>
      </c>
      <c r="KI74" s="2" cm="1">
        <f t="array" aca="1" ref="KI74" ca="1">INDIRECT(ADDRESS(ROW(), KI$3-$AF$1+$AF$3))+VLOOKUP($AS74, INDIRECT(ADDRESS($AF$4, COLUMN()-$AF$2-KI$3)&amp;":"&amp;ADDRESS($AF$5, COLUMN()-$AF$1-KI$3)), KI$3, FALSE)+VLOOKUP($AT74, INDIRECT(ADDRESS($AF$4, COLUMN()-$AF$2-KI$3)&amp;":"&amp;ADDRESS($AF$5, COLUMN()-$AF$1-KI$3)), KI$3, FALSE)</f>
        <v>123278</v>
      </c>
      <c r="KJ74" s="2" cm="1">
        <f t="array" aca="1" ref="KJ74" ca="1">INDIRECT(ADDRESS(ROW(), KJ$3-$AF$1+$AF$3))+VLOOKUP($AS74, INDIRECT(ADDRESS($AF$4, COLUMN()-$AF$2-KJ$3)&amp;":"&amp;ADDRESS($AF$5, COLUMN()-$AF$1-KJ$3)), KJ$3, FALSE)+VLOOKUP($AT74, INDIRECT(ADDRESS($AF$4, COLUMN()-$AF$2-KJ$3)&amp;":"&amp;ADDRESS($AF$5, COLUMN()-$AF$1-KJ$3)), KJ$3, FALSE)</f>
        <v>384920</v>
      </c>
      <c r="KK74" s="2" cm="1">
        <f t="array" aca="1" ref="KK74" ca="1">INDIRECT(ADDRESS(ROW(), KK$3-$AF$1+$AF$3))+VLOOKUP($AS74, INDIRECT(ADDRESS($AF$4, COLUMN()-$AF$2-KK$3)&amp;":"&amp;ADDRESS($AF$5, COLUMN()-$AF$1-KK$3)), KK$3, FALSE)+VLOOKUP($AT74, INDIRECT(ADDRESS($AF$4, COLUMN()-$AF$2-KK$3)&amp;":"&amp;ADDRESS($AF$5, COLUMN()-$AF$1-KK$3)), KK$3, FALSE)</f>
        <v>136231</v>
      </c>
      <c r="KL74" s="2" cm="1">
        <f t="array" aca="1" ref="KL74" ca="1">INDIRECT(ADDRESS(ROW(), KL$3-$AF$1+$AF$3))+VLOOKUP($AS74, INDIRECT(ADDRESS($AF$4, COLUMN()-$AF$2-KL$3)&amp;":"&amp;ADDRESS($AF$5, COLUMN()-$AF$1-KL$3)), KL$3, FALSE)+VLOOKUP($AT74, INDIRECT(ADDRESS($AF$4, COLUMN()-$AF$2-KL$3)&amp;":"&amp;ADDRESS($AF$5, COLUMN()-$AF$1-KL$3)), KL$3, FALSE)</f>
        <v>165342</v>
      </c>
      <c r="KM74" s="2" cm="1">
        <f t="array" aca="1" ref="KM74" ca="1">INDIRECT(ADDRESS(ROW(), KM$3-$AF$1+$AF$3))+VLOOKUP($AS74, INDIRECT(ADDRESS($AF$4, COLUMN()-$AF$2-KM$3)&amp;":"&amp;ADDRESS($AF$5, COLUMN()-$AF$1-KM$3)), KM$3, FALSE)+VLOOKUP($AT74, INDIRECT(ADDRESS($AF$4, COLUMN()-$AF$2-KM$3)&amp;":"&amp;ADDRESS($AF$5, COLUMN()-$AF$1-KM$3)), KM$3, FALSE)</f>
        <v>190490</v>
      </c>
      <c r="KN74" s="2" cm="1">
        <f t="array" aca="1" ref="KN74" ca="1">INDIRECT(ADDRESS(ROW(), KN$3-$AF$1+$AF$3))+VLOOKUP($AS74, INDIRECT(ADDRESS($AF$4, COLUMN()-$AF$2-KN$3)&amp;":"&amp;ADDRESS($AF$5, COLUMN()-$AF$1-KN$3)), KN$3, FALSE)+VLOOKUP($AT74, INDIRECT(ADDRESS($AF$4, COLUMN()-$AF$2-KN$3)&amp;":"&amp;ADDRESS($AF$5, COLUMN()-$AF$1-KN$3)), KN$3, FALSE)</f>
        <v>174361</v>
      </c>
      <c r="KO74" s="2" cm="1">
        <f t="array" aca="1" ref="KO74" ca="1">INDIRECT(ADDRESS(ROW(), KO$3-$AF$1+$AF$3))+VLOOKUP($AS74, INDIRECT(ADDRESS($AF$4, COLUMN()-$AF$2-KO$3)&amp;":"&amp;ADDRESS($AF$5, COLUMN()-$AF$1-KO$3)), KO$3, FALSE)+VLOOKUP($AT74, INDIRECT(ADDRESS($AF$4, COLUMN()-$AF$2-KO$3)&amp;":"&amp;ADDRESS($AF$5, COLUMN()-$AF$1-KO$3)), KO$3, FALSE)</f>
        <v>254983</v>
      </c>
      <c r="KP74" s="2" cm="1">
        <f t="array" aca="1" ref="KP74" ca="1">INDIRECT(ADDRESS(ROW(), KP$3-$AF$1+$AF$3))+VLOOKUP($AS74, INDIRECT(ADDRESS($AF$4, COLUMN()-$AF$2-KP$3)&amp;":"&amp;ADDRESS($AF$5, COLUMN()-$AF$1-KP$3)), KP$3, FALSE)+VLOOKUP($AT74, INDIRECT(ADDRESS($AF$4, COLUMN()-$AF$2-KP$3)&amp;":"&amp;ADDRESS($AF$5, COLUMN()-$AF$1-KP$3)), KP$3, FALSE)</f>
        <v>409987</v>
      </c>
      <c r="KQ74" s="2" cm="1">
        <f t="array" aca="1" ref="KQ74" ca="1">INDIRECT(ADDRESS(ROW(), KQ$3-$AF$1+$AF$3))+VLOOKUP($AS74, INDIRECT(ADDRESS($AF$4, COLUMN()-$AF$2-KQ$3)&amp;":"&amp;ADDRESS($AF$5, COLUMN()-$AF$1-KQ$3)), KQ$3, FALSE)+VLOOKUP($AT74, INDIRECT(ADDRESS($AF$4, COLUMN()-$AF$2-KQ$3)&amp;":"&amp;ADDRESS($AF$5, COLUMN()-$AF$1-KQ$3)), KQ$3, FALSE)</f>
        <v>188832</v>
      </c>
      <c r="KR74" s="2" cm="1">
        <f t="array" aca="1" ref="KR74" ca="1">INDIRECT(ADDRESS(ROW(), KR$3-$AF$1+$AF$3))+VLOOKUP($AS74, INDIRECT(ADDRESS($AF$4, COLUMN()-$AF$2-KR$3)&amp;":"&amp;ADDRESS($AF$5, COLUMN()-$AF$1-KR$3)), KR$3, FALSE)+VLOOKUP($AT74, INDIRECT(ADDRESS($AF$4, COLUMN()-$AF$2-KR$3)&amp;":"&amp;ADDRESS($AF$5, COLUMN()-$AF$1-KR$3)), KR$3, FALSE)</f>
        <v>68727</v>
      </c>
      <c r="KS74" s="2" t="str">
        <f>LEFT($AH74, 1)&amp;RIGHT($A74, 1)</f>
        <v>PK</v>
      </c>
      <c r="KT74" s="2" t="str">
        <f>RIGHT($A74, 1)&amp;RIGHT($AH74, 1)</f>
        <v>KO</v>
      </c>
      <c r="KU74" s="2" t="str">
        <f t="shared" si="191"/>
        <v>PO</v>
      </c>
      <c r="KV74" s="2" cm="1">
        <f t="array" aca="1" ref="KV74" ca="1">INDIRECT(ADDRESS(ROW(), KV$3-$AF$1+$AF$3))+VLOOKUP($AS74, INDIRECT(ADDRESS($AF$4, COLUMN()-$AF$2-KV$3)&amp;":"&amp;ADDRESS($AF$5, COLUMN()-$AF$1-KV$3)), KV$3, FALSE)+VLOOKUP($AT74, INDIRECT(ADDRESS($AF$4, COLUMN()-$AF$2-KV$3)&amp;":"&amp;ADDRESS($AF$5, COLUMN()-$AF$1-KV$3)), KV$3, FALSE)</f>
        <v>243769</v>
      </c>
      <c r="KW74" s="2" cm="1">
        <f t="array" aca="1" ref="KW74" ca="1">INDIRECT(ADDRESS(ROW(), KW$3-$AF$1+$AF$3))+VLOOKUP($AS74, INDIRECT(ADDRESS($AF$4, COLUMN()-$AF$2-KW$3)&amp;":"&amp;ADDRESS($AF$5, COLUMN()-$AF$1-KW$3)), KW$3, FALSE)+VLOOKUP($AT74, INDIRECT(ADDRESS($AF$4, COLUMN()-$AF$2-KW$3)&amp;":"&amp;ADDRESS($AF$5, COLUMN()-$AF$1-KW$3)), KW$3, FALSE)</f>
        <v>775530</v>
      </c>
      <c r="KX74" s="2" cm="1">
        <f t="array" aca="1" ref="KX74" ca="1">INDIRECT(ADDRESS(ROW(), KX$3-$AF$1+$AF$3))+VLOOKUP($AS74, INDIRECT(ADDRESS($AF$4, COLUMN()-$AF$2-KX$3)&amp;":"&amp;ADDRESS($AF$5, COLUMN()-$AF$1-KX$3)), KX$3, FALSE)+VLOOKUP($AT74, INDIRECT(ADDRESS($AF$4, COLUMN()-$AF$2-KX$3)&amp;":"&amp;ADDRESS($AF$5, COLUMN()-$AF$1-KX$3)), KX$3, FALSE)</f>
        <v>266179</v>
      </c>
      <c r="KY74" s="2" cm="1">
        <f t="array" aca="1" ref="KY74" ca="1">INDIRECT(ADDRESS(ROW(), KY$3-$AF$1+$AF$3))+VLOOKUP($AS74, INDIRECT(ADDRESS($AF$4, COLUMN()-$AF$2-KY$3)&amp;":"&amp;ADDRESS($AF$5, COLUMN()-$AF$1-KY$3)), KY$3, FALSE)+VLOOKUP($AT74, INDIRECT(ADDRESS($AF$4, COLUMN()-$AF$2-KY$3)&amp;":"&amp;ADDRESS($AF$5, COLUMN()-$AF$1-KY$3)), KY$3, FALSE)</f>
        <v>326810</v>
      </c>
      <c r="KZ74" s="2" cm="1">
        <f t="array" aca="1" ref="KZ74" ca="1">INDIRECT(ADDRESS(ROW(), KZ$3-$AF$1+$AF$3))+VLOOKUP($AS74, INDIRECT(ADDRESS($AF$4, COLUMN()-$AF$2-KZ$3)&amp;":"&amp;ADDRESS($AF$5, COLUMN()-$AF$1-KZ$3)), KZ$3, FALSE)+VLOOKUP($AT74, INDIRECT(ADDRESS($AF$4, COLUMN()-$AF$2-KZ$3)&amp;":"&amp;ADDRESS($AF$5, COLUMN()-$AF$1-KZ$3)), KZ$3, FALSE)</f>
        <v>382858</v>
      </c>
      <c r="LA74" s="2" cm="1">
        <f t="array" aca="1" ref="LA74" ca="1">INDIRECT(ADDRESS(ROW(), LA$3-$AF$1+$AF$3))+VLOOKUP($AS74, INDIRECT(ADDRESS($AF$4, COLUMN()-$AF$2-LA$3)&amp;":"&amp;ADDRESS($AF$5, COLUMN()-$AF$1-LA$3)), LA$3, FALSE)+VLOOKUP($AT74, INDIRECT(ADDRESS($AF$4, COLUMN()-$AF$2-LA$3)&amp;":"&amp;ADDRESS($AF$5, COLUMN()-$AF$1-LA$3)), LA$3, FALSE)</f>
        <v>349603</v>
      </c>
      <c r="LB74" s="2" cm="1">
        <f t="array" aca="1" ref="LB74" ca="1">INDIRECT(ADDRESS(ROW(), LB$3-$AF$1+$AF$3))+VLOOKUP($AS74, INDIRECT(ADDRESS($AF$4, COLUMN()-$AF$2-LB$3)&amp;":"&amp;ADDRESS($AF$5, COLUMN()-$AF$1-LB$3)), LB$3, FALSE)+VLOOKUP($AT74, INDIRECT(ADDRESS($AF$4, COLUMN()-$AF$2-LB$3)&amp;":"&amp;ADDRESS($AF$5, COLUMN()-$AF$1-LB$3)), LB$3, FALSE)</f>
        <v>511936</v>
      </c>
      <c r="LC74" s="2" cm="1">
        <f t="array" aca="1" ref="LC74" ca="1">INDIRECT(ADDRESS(ROW(), LC$3-$AF$1+$AF$3))+VLOOKUP($AS74, INDIRECT(ADDRESS($AF$4, COLUMN()-$AF$2-LC$3)&amp;":"&amp;ADDRESS($AF$5, COLUMN()-$AF$1-LC$3)), LC$3, FALSE)+VLOOKUP($AT74, INDIRECT(ADDRESS($AF$4, COLUMN()-$AF$2-LC$3)&amp;":"&amp;ADDRESS($AF$5, COLUMN()-$AF$1-LC$3)), LC$3, FALSE)</f>
        <v>823226</v>
      </c>
      <c r="LD74" s="2" cm="1">
        <f t="array" aca="1" ref="LD74" ca="1">INDIRECT(ADDRESS(ROW(), LD$3-$AF$1+$AF$3))+VLOOKUP($AS74, INDIRECT(ADDRESS($AF$4, COLUMN()-$AF$2-LD$3)&amp;":"&amp;ADDRESS($AF$5, COLUMN()-$AF$1-LD$3)), LD$3, FALSE)+VLOOKUP($AT74, INDIRECT(ADDRESS($AF$4, COLUMN()-$AF$2-LD$3)&amp;":"&amp;ADDRESS($AF$5, COLUMN()-$AF$1-LD$3)), LD$3, FALSE)</f>
        <v>378735</v>
      </c>
      <c r="LE74" s="2" cm="1">
        <f t="array" aca="1" ref="LE74" ca="1">INDIRECT(ADDRESS(ROW(), LE$3-$AF$1+$AF$3))+VLOOKUP($AS74, INDIRECT(ADDRESS($AF$4, COLUMN()-$AF$2-LE$3)&amp;":"&amp;ADDRESS($AF$5, COLUMN()-$AF$1-LE$3)), LE$3, FALSE)+VLOOKUP($AT74, INDIRECT(ADDRESS($AF$4, COLUMN()-$AF$2-LE$3)&amp;":"&amp;ADDRESS($AF$5, COLUMN()-$AF$1-LE$3)), LE$3, FALSE)</f>
        <v>135657</v>
      </c>
      <c r="LF74" s="2" t="str">
        <f>LEFT($AH74, 1)&amp;RIGHT($A74, 1)</f>
        <v>PK</v>
      </c>
      <c r="LG74" s="2" t="str">
        <f>RIGHT($A74, 1)&amp;RIGHT($AH74, 1)</f>
        <v>KO</v>
      </c>
      <c r="LH74" s="2" t="str">
        <f t="shared" si="192"/>
        <v>PO</v>
      </c>
      <c r="LI74" s="2" cm="1">
        <f t="array" aca="1" ref="LI74" ca="1">INDIRECT(ADDRESS(ROW(), LI$3-$AF$1+$AF$3))+VLOOKUP($AS74, INDIRECT(ADDRESS($AF$4, COLUMN()-$AF$2-LI$3)&amp;":"&amp;ADDRESS($AF$5, COLUMN()-$AF$1-LI$3)), LI$3, FALSE)+VLOOKUP($AT74, INDIRECT(ADDRESS($AF$4, COLUMN()-$AF$2-LI$3)&amp;":"&amp;ADDRESS($AF$5, COLUMN()-$AF$1-LI$3)), LI$3, FALSE)</f>
        <v>484169</v>
      </c>
      <c r="LJ74" s="2" cm="1">
        <f t="array" aca="1" ref="LJ74" ca="1">INDIRECT(ADDRESS(ROW(), LJ$3-$AF$1+$AF$3))+VLOOKUP($AS74, INDIRECT(ADDRESS($AF$4, COLUMN()-$AF$2-LJ$3)&amp;":"&amp;ADDRESS($AF$5, COLUMN()-$AF$1-LJ$3)), LJ$3, FALSE)+VLOOKUP($AT74, INDIRECT(ADDRESS($AF$4, COLUMN()-$AF$2-LJ$3)&amp;":"&amp;ADDRESS($AF$5, COLUMN()-$AF$1-LJ$3)), LJ$3, FALSE)</f>
        <v>1559223</v>
      </c>
      <c r="LK74" s="2" cm="1">
        <f t="array" aca="1" ref="LK74" ca="1">INDIRECT(ADDRESS(ROW(), LK$3-$AF$1+$AF$3))+VLOOKUP($AS74, INDIRECT(ADDRESS($AF$4, COLUMN()-$AF$2-LK$3)&amp;":"&amp;ADDRESS($AF$5, COLUMN()-$AF$1-LK$3)), LK$3, FALSE)+VLOOKUP($AT74, INDIRECT(ADDRESS($AF$4, COLUMN()-$AF$2-LK$3)&amp;":"&amp;ADDRESS($AF$5, COLUMN()-$AF$1-LK$3)), LK$3, FALSE)</f>
        <v>522264</v>
      </c>
      <c r="LL74" s="2" cm="1">
        <f t="array" aca="1" ref="LL74" ca="1">INDIRECT(ADDRESS(ROW(), LL$3-$AF$1+$AF$3))+VLOOKUP($AS74, INDIRECT(ADDRESS($AF$4, COLUMN()-$AF$2-LL$3)&amp;":"&amp;ADDRESS($AF$5, COLUMN()-$AF$1-LL$3)), LL$3, FALSE)+VLOOKUP($AT74, INDIRECT(ADDRESS($AF$4, COLUMN()-$AF$2-LL$3)&amp;":"&amp;ADDRESS($AF$5, COLUMN()-$AF$1-LL$3)), LL$3, FALSE)</f>
        <v>648019</v>
      </c>
      <c r="LM74" s="2" cm="1">
        <f t="array" aca="1" ref="LM74" ca="1">INDIRECT(ADDRESS(ROW(), LM$3-$AF$1+$AF$3))+VLOOKUP($AS74, INDIRECT(ADDRESS($AF$4, COLUMN()-$AF$2-LM$3)&amp;":"&amp;ADDRESS($AF$5, COLUMN()-$AF$1-LM$3)), LM$3, FALSE)+VLOOKUP($AT74, INDIRECT(ADDRESS($AF$4, COLUMN()-$AF$2-LM$3)&amp;":"&amp;ADDRESS($AF$5, COLUMN()-$AF$1-LM$3)), LM$3, FALSE)</f>
        <v>769876</v>
      </c>
      <c r="LN74" s="2" cm="1">
        <f t="array" aca="1" ref="LN74" ca="1">INDIRECT(ADDRESS(ROW(), LN$3-$AF$1+$AF$3))+VLOOKUP($AS74, INDIRECT(ADDRESS($AF$4, COLUMN()-$AF$2-LN$3)&amp;":"&amp;ADDRESS($AF$5, COLUMN()-$AF$1-LN$3)), LN$3, FALSE)+VLOOKUP($AT74, INDIRECT(ADDRESS($AF$4, COLUMN()-$AF$2-LN$3)&amp;":"&amp;ADDRESS($AF$5, COLUMN()-$AF$1-LN$3)), LN$3, FALSE)</f>
        <v>699893</v>
      </c>
      <c r="LO74" s="2" cm="1">
        <f t="array" aca="1" ref="LO74" ca="1">INDIRECT(ADDRESS(ROW(), LO$3-$AF$1+$AF$3))+VLOOKUP($AS74, INDIRECT(ADDRESS($AF$4, COLUMN()-$AF$2-LO$3)&amp;":"&amp;ADDRESS($AF$5, COLUMN()-$AF$1-LO$3)), LO$3, FALSE)+VLOOKUP($AT74, INDIRECT(ADDRESS($AF$4, COLUMN()-$AF$2-LO$3)&amp;":"&amp;ADDRESS($AF$5, COLUMN()-$AF$1-LO$3)), LO$3, FALSE)</f>
        <v>1026080</v>
      </c>
      <c r="LP74" s="2" cm="1">
        <f t="array" aca="1" ref="LP74" ca="1">INDIRECT(ADDRESS(ROW(), LP$3-$AF$1+$AF$3))+VLOOKUP($AS74, INDIRECT(ADDRESS($AF$4, COLUMN()-$AF$2-LP$3)&amp;":"&amp;ADDRESS($AF$5, COLUMN()-$AF$1-LP$3)), LP$3, FALSE)+VLOOKUP($AT74, INDIRECT(ADDRESS($AF$4, COLUMN()-$AF$2-LP$3)&amp;":"&amp;ADDRESS($AF$5, COLUMN()-$AF$1-LP$3)), LP$3, FALSE)</f>
        <v>1651622</v>
      </c>
      <c r="LQ74" s="2" cm="1">
        <f t="array" aca="1" ref="LQ74" ca="1">INDIRECT(ADDRESS(ROW(), LQ$3-$AF$1+$AF$3))+VLOOKUP($AS74, INDIRECT(ADDRESS($AF$4, COLUMN()-$AF$2-LQ$3)&amp;":"&amp;ADDRESS($AF$5, COLUMN()-$AF$1-LQ$3)), LQ$3, FALSE)+VLOOKUP($AT74, INDIRECT(ADDRESS($AF$4, COLUMN()-$AF$2-LQ$3)&amp;":"&amp;ADDRESS($AF$5, COLUMN()-$AF$1-LQ$3)), LQ$3, FALSE)</f>
        <v>758970</v>
      </c>
      <c r="LR74" s="2" cm="1">
        <f t="array" aca="1" ref="LR74" ca="1">INDIRECT(ADDRESS(ROW(), LR$3-$AF$1+$AF$3))+VLOOKUP($AS74, INDIRECT(ADDRESS($AF$4, COLUMN()-$AF$2-LR$3)&amp;":"&amp;ADDRESS($AF$5, COLUMN()-$AF$1-LR$3)), LR$3, FALSE)+VLOOKUP($AT74, INDIRECT(ADDRESS($AF$4, COLUMN()-$AF$2-LR$3)&amp;":"&amp;ADDRESS($AF$5, COLUMN()-$AF$1-LR$3)), LR$3, FALSE)</f>
        <v>268491</v>
      </c>
      <c r="LS74" s="2" t="str">
        <f>LEFT($AH74, 1)&amp;RIGHT($A74, 1)</f>
        <v>PK</v>
      </c>
      <c r="LT74" s="2" t="str">
        <f>RIGHT($A74, 1)&amp;RIGHT($AH74, 1)</f>
        <v>KO</v>
      </c>
      <c r="LU74" s="2" t="str">
        <f t="shared" si="193"/>
        <v>PO</v>
      </c>
      <c r="LV74" s="2" cm="1">
        <f t="array" aca="1" ref="LV74" ca="1">INDIRECT(ADDRESS(ROW(), LV$3-$AF$1+$AF$3))+VLOOKUP($AS74, INDIRECT(ADDRESS($AF$4, COLUMN()-$AF$2-LV$3)&amp;":"&amp;ADDRESS($AF$5, COLUMN()-$AF$1-LV$3)), LV$3, FALSE)+VLOOKUP($AT74, INDIRECT(ADDRESS($AF$4, COLUMN()-$AF$2-LV$3)&amp;":"&amp;ADDRESS($AF$5, COLUMN()-$AF$1-LV$3)), LV$3, FALSE)</f>
        <v>960955</v>
      </c>
      <c r="LW74" s="2" cm="1">
        <f t="array" aca="1" ref="LW74" ca="1">INDIRECT(ADDRESS(ROW(), LW$3-$AF$1+$AF$3))+VLOOKUP($AS74, INDIRECT(ADDRESS($AF$4, COLUMN()-$AF$2-LW$3)&amp;":"&amp;ADDRESS($AF$5, COLUMN()-$AF$1-LW$3)), LW$3, FALSE)+VLOOKUP($AT74, INDIRECT(ADDRESS($AF$4, COLUMN()-$AF$2-LW$3)&amp;":"&amp;ADDRESS($AF$5, COLUMN()-$AF$1-LW$3)), LW$3, FALSE)</f>
        <v>3133579</v>
      </c>
      <c r="LX74" s="2" cm="1">
        <f t="array" aca="1" ref="LX74" ca="1">INDIRECT(ADDRESS(ROW(), LX$3-$AF$1+$AF$3))+VLOOKUP($AS74, INDIRECT(ADDRESS($AF$4, COLUMN()-$AF$2-LX$3)&amp;":"&amp;ADDRESS($AF$5, COLUMN()-$AF$1-LX$3)), LX$3, FALSE)+VLOOKUP($AT74, INDIRECT(ADDRESS($AF$4, COLUMN()-$AF$2-LX$3)&amp;":"&amp;ADDRESS($AF$5, COLUMN()-$AF$1-LX$3)), LX$3, FALSE)</f>
        <v>1025723</v>
      </c>
      <c r="LY74" s="2" cm="1">
        <f t="array" aca="1" ref="LY74" ca="1">INDIRECT(ADDRESS(ROW(), LY$3-$AF$1+$AF$3))+VLOOKUP($AS74, INDIRECT(ADDRESS($AF$4, COLUMN()-$AF$2-LY$3)&amp;":"&amp;ADDRESS($AF$5, COLUMN()-$AF$1-LY$3)), LY$3, FALSE)+VLOOKUP($AT74, INDIRECT(ADDRESS($AF$4, COLUMN()-$AF$2-LY$3)&amp;":"&amp;ADDRESS($AF$5, COLUMN()-$AF$1-LY$3)), LY$3, FALSE)</f>
        <v>1284787</v>
      </c>
      <c r="LZ74" s="2" cm="1">
        <f t="array" aca="1" ref="LZ74" ca="1">INDIRECT(ADDRESS(ROW(), LZ$3-$AF$1+$AF$3))+VLOOKUP($AS74, INDIRECT(ADDRESS($AF$4, COLUMN()-$AF$2-LZ$3)&amp;":"&amp;ADDRESS($AF$5, COLUMN()-$AF$1-LZ$3)), LZ$3, FALSE)+VLOOKUP($AT74, INDIRECT(ADDRESS($AF$4, COLUMN()-$AF$2-LZ$3)&amp;":"&amp;ADDRESS($AF$5, COLUMN()-$AF$1-LZ$3)), LZ$3, FALSE)</f>
        <v>1545755</v>
      </c>
      <c r="MA74" s="2" cm="1">
        <f t="array" aca="1" ref="MA74" ca="1">INDIRECT(ADDRESS(ROW(), MA$3-$AF$1+$AF$3))+VLOOKUP($AS74, INDIRECT(ADDRESS($AF$4, COLUMN()-$AF$2-MA$3)&amp;":"&amp;ADDRESS($AF$5, COLUMN()-$AF$1-MA$3)), MA$3, FALSE)+VLOOKUP($AT74, INDIRECT(ADDRESS($AF$4, COLUMN()-$AF$2-MA$3)&amp;":"&amp;ADDRESS($AF$5, COLUMN()-$AF$1-MA$3)), MA$3, FALSE)</f>
        <v>1401388</v>
      </c>
      <c r="MB74" s="2" cm="1">
        <f t="array" aca="1" ref="MB74" ca="1">INDIRECT(ADDRESS(ROW(), MB$3-$AF$1+$AF$3))+VLOOKUP($AS74, INDIRECT(ADDRESS($AF$4, COLUMN()-$AF$2-MB$3)&amp;":"&amp;ADDRESS($AF$5, COLUMN()-$AF$1-MB$3)), MB$3, FALSE)+VLOOKUP($AT74, INDIRECT(ADDRESS($AF$4, COLUMN()-$AF$2-MB$3)&amp;":"&amp;ADDRESS($AF$5, COLUMN()-$AF$1-MB$3)), MB$3, FALSE)</f>
        <v>2058235</v>
      </c>
      <c r="MC74" s="2" cm="1">
        <f t="array" aca="1" ref="MC74" ca="1">INDIRECT(ADDRESS(ROW(), MC$3-$AF$1+$AF$3))+VLOOKUP($AS74, INDIRECT(ADDRESS($AF$4, COLUMN()-$AF$2-MC$3)&amp;":"&amp;ADDRESS($AF$5, COLUMN()-$AF$1-MC$3)), MC$3, FALSE)+VLOOKUP($AT74, INDIRECT(ADDRESS($AF$4, COLUMN()-$AF$2-MC$3)&amp;":"&amp;ADDRESS($AF$5, COLUMN()-$AF$1-MC$3)), MC$3, FALSE)</f>
        <v>3312587</v>
      </c>
      <c r="MD74" s="2" cm="1">
        <f t="array" aca="1" ref="MD74" ca="1">INDIRECT(ADDRESS(ROW(), MD$3-$AF$1+$AF$3))+VLOOKUP($AS74, INDIRECT(ADDRESS($AF$4, COLUMN()-$AF$2-MD$3)&amp;":"&amp;ADDRESS($AF$5, COLUMN()-$AF$1-MD$3)), MD$3, FALSE)+VLOOKUP($AT74, INDIRECT(ADDRESS($AF$4, COLUMN()-$AF$2-MD$3)&amp;":"&amp;ADDRESS($AF$5, COLUMN()-$AF$1-MD$3)), MD$3, FALSE)</f>
        <v>1521544</v>
      </c>
      <c r="ME74" s="2" cm="1">
        <f t="array" aca="1" ref="ME74" ca="1">INDIRECT(ADDRESS(ROW(), ME$3-$AF$1+$AF$3))+VLOOKUP($AS74, INDIRECT(ADDRESS($AF$4, COLUMN()-$AF$2-ME$3)&amp;":"&amp;ADDRESS($AF$5, COLUMN()-$AF$1-ME$3)), ME$3, FALSE)+VLOOKUP($AT74, INDIRECT(ADDRESS($AF$4, COLUMN()-$AF$2-ME$3)&amp;":"&amp;ADDRESS($AF$5, COLUMN()-$AF$1-ME$3)), ME$3, FALSE)</f>
        <v>532662</v>
      </c>
      <c r="MF74" s="2" t="str">
        <f>LEFT($AH74, 1)&amp;RIGHT($A74, 1)</f>
        <v>PK</v>
      </c>
      <c r="MG74" s="2" t="str">
        <f>RIGHT($A74, 1)&amp;RIGHT($AH74, 1)</f>
        <v>KO</v>
      </c>
      <c r="MH74" s="2" t="str">
        <f t="shared" si="194"/>
        <v>PO</v>
      </c>
      <c r="MI74" s="2" cm="1">
        <f t="array" aca="1" ref="MI74" ca="1">INDIRECT(ADDRESS(ROW(), MI$3-$AF$1+$AF$3))+VLOOKUP($AS74, INDIRECT(ADDRESS($AF$4, COLUMN()-$AF$2-MI$3)&amp;":"&amp;ADDRESS($AF$5, COLUMN()-$AF$1-MI$3)), MI$3, FALSE)+VLOOKUP($AT74, INDIRECT(ADDRESS($AF$4, COLUMN()-$AF$2-MI$3)&amp;":"&amp;ADDRESS($AF$5, COLUMN()-$AF$1-MI$3)), MI$3, FALSE)</f>
        <v>1911780</v>
      </c>
      <c r="MJ74" s="2" cm="1">
        <f t="array" aca="1" ref="MJ74" ca="1">INDIRECT(ADDRESS(ROW(), MJ$3-$AF$1+$AF$3))+VLOOKUP($AS74, INDIRECT(ADDRESS($AF$4, COLUMN()-$AF$2-MJ$3)&amp;":"&amp;ADDRESS($AF$5, COLUMN()-$AF$1-MJ$3)), MJ$3, FALSE)+VLOOKUP($AT74, INDIRECT(ADDRESS($AF$4, COLUMN()-$AF$2-MJ$3)&amp;":"&amp;ADDRESS($AF$5, COLUMN()-$AF$1-MJ$3)), MJ$3, FALSE)</f>
        <v>6289346</v>
      </c>
      <c r="MK74" s="2" cm="1">
        <f t="array" aca="1" ref="MK74" ca="1">INDIRECT(ADDRESS(ROW(), MK$3-$AF$1+$AF$3))+VLOOKUP($AS74, INDIRECT(ADDRESS($AF$4, COLUMN()-$AF$2-MK$3)&amp;":"&amp;ADDRESS($AF$5, COLUMN()-$AF$1-MK$3)), MK$3, FALSE)+VLOOKUP($AT74, INDIRECT(ADDRESS($AF$4, COLUMN()-$AF$2-MK$3)&amp;":"&amp;ADDRESS($AF$5, COLUMN()-$AF$1-MK$3)), MK$3, FALSE)</f>
        <v>2020730</v>
      </c>
      <c r="ML74" s="2" cm="1">
        <f t="array" aca="1" ref="ML74" ca="1">INDIRECT(ADDRESS(ROW(), ML$3-$AF$1+$AF$3))+VLOOKUP($AS74, INDIRECT(ADDRESS($AF$4, COLUMN()-$AF$2-ML$3)&amp;":"&amp;ADDRESS($AF$5, COLUMN()-$AF$1-ML$3)), ML$3, FALSE)+VLOOKUP($AT74, INDIRECT(ADDRESS($AF$4, COLUMN()-$AF$2-ML$3)&amp;":"&amp;ADDRESS($AF$5, COLUMN()-$AF$1-ML$3)), ML$3, FALSE)</f>
        <v>2552237</v>
      </c>
      <c r="MM74" s="2" cm="1">
        <f t="array" aca="1" ref="MM74" ca="1">INDIRECT(ADDRESS(ROW(), MM$3-$AF$1+$AF$3))+VLOOKUP($AS74, INDIRECT(ADDRESS($AF$4, COLUMN()-$AF$2-MM$3)&amp;":"&amp;ADDRESS($AF$5, COLUMN()-$AF$1-MM$3)), MM$3, FALSE)+VLOOKUP($AT74, INDIRECT(ADDRESS($AF$4, COLUMN()-$AF$2-MM$3)&amp;":"&amp;ADDRESS($AF$5, COLUMN()-$AF$1-MM$3)), MM$3, FALSE)</f>
        <v>3104191</v>
      </c>
      <c r="MN74" s="2" cm="1">
        <f t="array" aca="1" ref="MN74" ca="1">INDIRECT(ADDRESS(ROW(), MN$3-$AF$1+$AF$3))+VLOOKUP($AS74, INDIRECT(ADDRESS($AF$4, COLUMN()-$AF$2-MN$3)&amp;":"&amp;ADDRESS($AF$5, COLUMN()-$AF$1-MN$3)), MN$3, FALSE)+VLOOKUP($AT74, INDIRECT(ADDRESS($AF$4, COLUMN()-$AF$2-MN$3)&amp;":"&amp;ADDRESS($AF$5, COLUMN()-$AF$1-MN$3)), MN$3, FALSE)</f>
        <v>2803787</v>
      </c>
      <c r="MO74" s="2" cm="1">
        <f t="array" aca="1" ref="MO74" ca="1">INDIRECT(ADDRESS(ROW(), MO$3-$AF$1+$AF$3))+VLOOKUP($AS74, INDIRECT(ADDRESS($AF$4, COLUMN()-$AF$2-MO$3)&amp;":"&amp;ADDRESS($AF$5, COLUMN()-$AF$1-MO$3)), MO$3, FALSE)+VLOOKUP($AT74, INDIRECT(ADDRESS($AF$4, COLUMN()-$AF$2-MO$3)&amp;":"&amp;ADDRESS($AF$5, COLUMN()-$AF$1-MO$3)), MO$3, FALSE)</f>
        <v>4124257</v>
      </c>
      <c r="MP74" s="2" cm="1">
        <f t="array" aca="1" ref="MP74" ca="1">INDIRECT(ADDRESS(ROW(), MP$3-$AF$1+$AF$3))+VLOOKUP($AS74, INDIRECT(ADDRESS($AF$4, COLUMN()-$AF$2-MP$3)&amp;":"&amp;ADDRESS($AF$5, COLUMN()-$AF$1-MP$3)), MP$3, FALSE)+VLOOKUP($AT74, INDIRECT(ADDRESS($AF$4, COLUMN()-$AF$2-MP$3)&amp;":"&amp;ADDRESS($AF$5, COLUMN()-$AF$1-MP$3)), MP$3, FALSE)</f>
        <v>6640374</v>
      </c>
      <c r="MQ74" s="2" cm="1">
        <f t="array" aca="1" ref="MQ74" ca="1">INDIRECT(ADDRESS(ROW(), MQ$3-$AF$1+$AF$3))+VLOOKUP($AS74, INDIRECT(ADDRESS($AF$4, COLUMN()-$AF$2-MQ$3)&amp;":"&amp;ADDRESS($AF$5, COLUMN()-$AF$1-MQ$3)), MQ$3, FALSE)+VLOOKUP($AT74, INDIRECT(ADDRESS($AF$4, COLUMN()-$AF$2-MQ$3)&amp;":"&amp;ADDRESS($AF$5, COLUMN()-$AF$1-MQ$3)), MQ$3, FALSE)</f>
        <v>3049051</v>
      </c>
      <c r="MR74" s="2" cm="1">
        <f t="array" aca="1" ref="MR74" ca="1">INDIRECT(ADDRESS(ROW(), MR$3-$AF$1+$AF$3))+VLOOKUP($AS74, INDIRECT(ADDRESS($AF$4, COLUMN()-$AF$2-MR$3)&amp;":"&amp;ADDRESS($AF$5, COLUMN()-$AF$1-MR$3)), MR$3, FALSE)+VLOOKUP($AT74, INDIRECT(ADDRESS($AF$4, COLUMN()-$AF$2-MR$3)&amp;":"&amp;ADDRESS($AF$5, COLUMN()-$AF$1-MR$3)), MR$3, FALSE)</f>
        <v>1058678</v>
      </c>
      <c r="MS74" s="2" t="str">
        <f>LEFT($AH74, 1)&amp;RIGHT($A74, 1)</f>
        <v>PK</v>
      </c>
      <c r="MT74" s="2" t="str">
        <f>RIGHT($A74, 1)&amp;RIGHT($AH74, 1)</f>
        <v>KO</v>
      </c>
      <c r="MU74" s="2" t="str">
        <f t="shared" si="195"/>
        <v>PO</v>
      </c>
      <c r="MV74" s="2" cm="1">
        <f t="array" aca="1" ref="MV74" ca="1">INDIRECT(ADDRESS(ROW(), MV$3-$AF$1+$AF$3))+VLOOKUP($AS74, INDIRECT(ADDRESS($AF$4, COLUMN()-$AF$2-MV$3)&amp;":"&amp;ADDRESS($AF$5, COLUMN()-$AF$1-MV$3)), MV$3, FALSE)+VLOOKUP($AT74, INDIRECT(ADDRESS($AF$4, COLUMN()-$AF$2-MV$3)&amp;":"&amp;ADDRESS($AF$5, COLUMN()-$AF$1-MV$3)), MV$3, FALSE)</f>
        <v>3803002</v>
      </c>
      <c r="MW74" s="2" cm="1">
        <f t="array" aca="1" ref="MW74" ca="1">INDIRECT(ADDRESS(ROW(), MW$3-$AF$1+$AF$3))+VLOOKUP($AS74, INDIRECT(ADDRESS($AF$4, COLUMN()-$AF$2-MW$3)&amp;":"&amp;ADDRESS($AF$5, COLUMN()-$AF$1-MW$3)), MW$3, FALSE)+VLOOKUP($AT74, INDIRECT(ADDRESS($AF$4, COLUMN()-$AF$2-MW$3)&amp;":"&amp;ADDRESS($AF$5, COLUMN()-$AF$1-MW$3)), MW$3, FALSE)</f>
        <v>12619207</v>
      </c>
      <c r="MX74" s="2" cm="1">
        <f t="array" aca="1" ref="MX74" ca="1">INDIRECT(ADDRESS(ROW(), MX$3-$AF$1+$AF$3))+VLOOKUP($AS74, INDIRECT(ADDRESS($AF$4, COLUMN()-$AF$2-MX$3)&amp;":"&amp;ADDRESS($AF$5, COLUMN()-$AF$1-MX$3)), MX$3, FALSE)+VLOOKUP($AT74, INDIRECT(ADDRESS($AF$4, COLUMN()-$AF$2-MX$3)&amp;":"&amp;ADDRESS($AF$5, COLUMN()-$AF$1-MX$3)), MX$3, FALSE)</f>
        <v>3985569</v>
      </c>
      <c r="MY74" s="2" cm="1">
        <f t="array" aca="1" ref="MY74" ca="1">INDIRECT(ADDRESS(ROW(), MY$3-$AF$1+$AF$3))+VLOOKUP($AS74, INDIRECT(ADDRESS($AF$4, COLUMN()-$AF$2-MY$3)&amp;":"&amp;ADDRESS($AF$5, COLUMN()-$AF$1-MY$3)), MY$3, FALSE)+VLOOKUP($AT74, INDIRECT(ADDRESS($AF$4, COLUMN()-$AF$2-MY$3)&amp;":"&amp;ADDRESS($AF$5, COLUMN()-$AF$1-MY$3)), MY$3, FALSE)</f>
        <v>5071069</v>
      </c>
      <c r="MZ74" s="2" cm="1">
        <f t="array" aca="1" ref="MZ74" ca="1">INDIRECT(ADDRESS(ROW(), MZ$3-$AF$1+$AF$3))+VLOOKUP($AS74, INDIRECT(ADDRESS($AF$4, COLUMN()-$AF$2-MZ$3)&amp;":"&amp;ADDRESS($AF$5, COLUMN()-$AF$1-MZ$3)), MZ$3, FALSE)+VLOOKUP($AT74, INDIRECT(ADDRESS($AF$4, COLUMN()-$AF$2-MZ$3)&amp;":"&amp;ADDRESS($AF$5, COLUMN()-$AF$1-MZ$3)), MZ$3, FALSE)</f>
        <v>6227714</v>
      </c>
      <c r="NA74" s="2" cm="1">
        <f t="array" aca="1" ref="NA74" ca="1">INDIRECT(ADDRESS(ROW(), NA$3-$AF$1+$AF$3))+VLOOKUP($AS74, INDIRECT(ADDRESS($AF$4, COLUMN()-$AF$2-NA$3)&amp;":"&amp;ADDRESS($AF$5, COLUMN()-$AF$1-NA$3)), NA$3, FALSE)+VLOOKUP($AT74, INDIRECT(ADDRESS($AF$4, COLUMN()-$AF$2-NA$3)&amp;":"&amp;ADDRESS($AF$5, COLUMN()-$AF$1-NA$3)), NA$3, FALSE)</f>
        <v>5610271</v>
      </c>
      <c r="NB74" s="2" cm="1">
        <f t="array" aca="1" ref="NB74" ca="1">INDIRECT(ADDRESS(ROW(), NB$3-$AF$1+$AF$3))+VLOOKUP($AS74, INDIRECT(ADDRESS($AF$4, COLUMN()-$AF$2-NB$3)&amp;":"&amp;ADDRESS($AF$5, COLUMN()-$AF$1-NB$3)), NB$3, FALSE)+VLOOKUP($AT74, INDIRECT(ADDRESS($AF$4, COLUMN()-$AF$2-NB$3)&amp;":"&amp;ADDRESS($AF$5, COLUMN()-$AF$1-NB$3)), NB$3, FALSE)</f>
        <v>8267302</v>
      </c>
      <c r="NC74" s="2" cm="1">
        <f t="array" aca="1" ref="NC74" ca="1">INDIRECT(ADDRESS(ROW(), NC$3-$AF$1+$AF$3))+VLOOKUP($AS74, INDIRECT(ADDRESS($AF$4, COLUMN()-$AF$2-NC$3)&amp;":"&amp;ADDRESS($AF$5, COLUMN()-$AF$1-NC$3)), NC$3, FALSE)+VLOOKUP($AT74, INDIRECT(ADDRESS($AF$4, COLUMN()-$AF$2-NC$3)&amp;":"&amp;ADDRESS($AF$5, COLUMN()-$AF$1-NC$3)), NC$3, FALSE)</f>
        <v>13307390</v>
      </c>
      <c r="ND74" s="2" cm="1">
        <f t="array" aca="1" ref="ND74" ca="1">INDIRECT(ADDRESS(ROW(), ND$3-$AF$1+$AF$3))+VLOOKUP($AS74, INDIRECT(ADDRESS($AF$4, COLUMN()-$AF$2-ND$3)&amp;":"&amp;ADDRESS($AF$5, COLUMN()-$AF$1-ND$3)), ND$3, FALSE)+VLOOKUP($AT74, INDIRECT(ADDRESS($AF$4, COLUMN()-$AF$2-ND$3)&amp;":"&amp;ADDRESS($AF$5, COLUMN()-$AF$1-ND$3)), ND$3, FALSE)</f>
        <v>6110094</v>
      </c>
      <c r="NE74" s="2" cm="1">
        <f t="array" aca="1" ref="NE74" ca="1">INDIRECT(ADDRESS(ROW(), NE$3-$AF$1+$AF$3))+VLOOKUP($AS74, INDIRECT(ADDRESS($AF$4, COLUMN()-$AF$2-NE$3)&amp;":"&amp;ADDRESS($AF$5, COLUMN()-$AF$1-NE$3)), NE$3, FALSE)+VLOOKUP($AT74, INDIRECT(ADDRESS($AF$4, COLUMN()-$AF$2-NE$3)&amp;":"&amp;ADDRESS($AF$5, COLUMN()-$AF$1-NE$3)), NE$3, FALSE)</f>
        <v>2107245</v>
      </c>
      <c r="NF74" s="2" t="str">
        <f>LEFT($AH74, 1)&amp;RIGHT($A74, 1)</f>
        <v>PK</v>
      </c>
      <c r="NG74" s="2" t="str">
        <f>RIGHT($A74, 1)&amp;RIGHT($AH74, 1)</f>
        <v>KO</v>
      </c>
      <c r="NH74" s="2" t="str">
        <f t="shared" si="196"/>
        <v>PO</v>
      </c>
      <c r="NI74" s="2" cm="1">
        <f t="array" aca="1" ref="NI74" ca="1">INDIRECT(ADDRESS(ROW(), NI$3-$AF$1+$AF$3))+VLOOKUP($AS74, INDIRECT(ADDRESS($AF$4, COLUMN()-$AF$2-NI$3)&amp;":"&amp;ADDRESS($AF$5, COLUMN()-$AF$1-NI$3)), NI$3, FALSE)+VLOOKUP($AT74, INDIRECT(ADDRESS($AF$4, COLUMN()-$AF$2-NI$3)&amp;":"&amp;ADDRESS($AF$5, COLUMN()-$AF$1-NI$3)), NI$3, FALSE)</f>
        <v>7575906</v>
      </c>
      <c r="NJ74" s="2" cm="1">
        <f t="array" aca="1" ref="NJ74" ca="1">INDIRECT(ADDRESS(ROW(), NJ$3-$AF$1+$AF$3))+VLOOKUP($AS74, INDIRECT(ADDRESS($AF$4, COLUMN()-$AF$2-NJ$3)&amp;":"&amp;ADDRESS($AF$5, COLUMN()-$AF$1-NJ$3)), NJ$3, FALSE)+VLOOKUP($AT74, INDIRECT(ADDRESS($AF$4, COLUMN()-$AF$2-NJ$3)&amp;":"&amp;ADDRESS($AF$5, COLUMN()-$AF$1-NJ$3)), NJ$3, FALSE)</f>
        <v>25299402</v>
      </c>
      <c r="NK74" s="2" cm="1">
        <f t="array" aca="1" ref="NK74" ca="1">INDIRECT(ADDRESS(ROW(), NK$3-$AF$1+$AF$3))+VLOOKUP($AS74, INDIRECT(ADDRESS($AF$4, COLUMN()-$AF$2-NK$3)&amp;":"&amp;ADDRESS($AF$5, COLUMN()-$AF$1-NK$3)), NK$3, FALSE)+VLOOKUP($AT74, INDIRECT(ADDRESS($AF$4, COLUMN()-$AF$2-NK$3)&amp;":"&amp;ADDRESS($AF$5, COLUMN()-$AF$1-NK$3)), NK$3, FALSE)</f>
        <v>7878937</v>
      </c>
      <c r="NL74" s="2" cm="1">
        <f t="array" aca="1" ref="NL74" ca="1">INDIRECT(ADDRESS(ROW(), NL$3-$AF$1+$AF$3))+VLOOKUP($AS74, INDIRECT(ADDRESS($AF$4, COLUMN()-$AF$2-NL$3)&amp;":"&amp;ADDRESS($AF$5, COLUMN()-$AF$1-NL$3)), NL$3, FALSE)+VLOOKUP($AT74, INDIRECT(ADDRESS($AF$4, COLUMN()-$AF$2-NL$3)&amp;":"&amp;ADDRESS($AF$5, COLUMN()-$AF$1-NL$3)), NL$3, FALSE)</f>
        <v>10088773</v>
      </c>
      <c r="NM74" s="2" cm="1">
        <f t="array" aca="1" ref="NM74" ca="1">INDIRECT(ADDRESS(ROW(), NM$3-$AF$1+$AF$3))+VLOOKUP($AS74, INDIRECT(ADDRESS($AF$4, COLUMN()-$AF$2-NM$3)&amp;":"&amp;ADDRESS($AF$5, COLUMN()-$AF$1-NM$3)), NM$3, FALSE)+VLOOKUP($AT74, INDIRECT(ADDRESS($AF$4, COLUMN()-$AF$2-NM$3)&amp;":"&amp;ADDRESS($AF$5, COLUMN()-$AF$1-NM$3)), NM$3, FALSE)</f>
        <v>12493063</v>
      </c>
      <c r="NN74" s="2" cm="1">
        <f t="array" aca="1" ref="NN74" ca="1">INDIRECT(ADDRESS(ROW(), NN$3-$AF$1+$AF$3))+VLOOKUP($AS74, INDIRECT(ADDRESS($AF$4, COLUMN()-$AF$2-NN$3)&amp;":"&amp;ADDRESS($AF$5, COLUMN()-$AF$1-NN$3)), NN$3, FALSE)+VLOOKUP($AT74, INDIRECT(ADDRESS($AF$4, COLUMN()-$AF$2-NN$3)&amp;":"&amp;ADDRESS($AF$5, COLUMN()-$AF$1-NN$3)), NN$3, FALSE)</f>
        <v>11221346</v>
      </c>
      <c r="NO74" s="2" cm="1">
        <f t="array" aca="1" ref="NO74" ca="1">INDIRECT(ADDRESS(ROW(), NO$3-$AF$1+$AF$3))+VLOOKUP($AS74, INDIRECT(ADDRESS($AF$4, COLUMN()-$AF$2-NO$3)&amp;":"&amp;ADDRESS($AF$5, COLUMN()-$AF$1-NO$3)), NO$3, FALSE)+VLOOKUP($AT74, INDIRECT(ADDRESS($AF$4, COLUMN()-$AF$2-NO$3)&amp;":"&amp;ADDRESS($AF$5, COLUMN()-$AF$1-NO$3)), NO$3, FALSE)</f>
        <v>16561119</v>
      </c>
      <c r="NP74" s="2" cm="1">
        <f t="array" aca="1" ref="NP74" ca="1">INDIRECT(ADDRESS(ROW(), NP$3-$AF$1+$AF$3))+VLOOKUP($AS74, INDIRECT(ADDRESS($AF$4, COLUMN()-$AF$2-NP$3)&amp;":"&amp;ADDRESS($AF$5, COLUMN()-$AF$1-NP$3)), NP$3, FALSE)+VLOOKUP($AT74, INDIRECT(ADDRESS($AF$4, COLUMN()-$AF$2-NP$3)&amp;":"&amp;ADDRESS($AF$5, COLUMN()-$AF$1-NP$3)), NP$3, FALSE)</f>
        <v>26659102</v>
      </c>
      <c r="NQ74" s="2" cm="1">
        <f t="array" aca="1" ref="NQ74" ca="1">INDIRECT(ADDRESS(ROW(), NQ$3-$AF$1+$AF$3))+VLOOKUP($AS74, INDIRECT(ADDRESS($AF$4, COLUMN()-$AF$2-NQ$3)&amp;":"&amp;ADDRESS($AF$5, COLUMN()-$AF$1-NQ$3)), NQ$3, FALSE)+VLOOKUP($AT74, INDIRECT(ADDRESS($AF$4, COLUMN()-$AF$2-NQ$3)&amp;":"&amp;ADDRESS($AF$5, COLUMN()-$AF$1-NQ$3)), NQ$3, FALSE)</f>
        <v>12241009</v>
      </c>
      <c r="NR74" s="2" cm="1">
        <f t="array" aca="1" ref="NR74" ca="1">INDIRECT(ADDRESS(ROW(), NR$3-$AF$1+$AF$3))+VLOOKUP($AS74, INDIRECT(ADDRESS($AF$4, COLUMN()-$AF$2-NR$3)&amp;":"&amp;ADDRESS($AF$5, COLUMN()-$AF$1-NR$3)), NR$3, FALSE)+VLOOKUP($AT74, INDIRECT(ADDRESS($AF$4, COLUMN()-$AF$2-NR$3)&amp;":"&amp;ADDRESS($AF$5, COLUMN()-$AF$1-NR$3)), NR$3, FALSE)</f>
        <v>4199070</v>
      </c>
      <c r="NS74" s="2" t="str">
        <f>LEFT($AH74, 1)&amp;RIGHT($A74, 1)</f>
        <v>PK</v>
      </c>
      <c r="NT74" s="2" t="str">
        <f>RIGHT($A74, 1)&amp;RIGHT($AH74, 1)</f>
        <v>KO</v>
      </c>
      <c r="NU74" s="2" t="str">
        <f t="shared" si="197"/>
        <v>PO</v>
      </c>
      <c r="NV74" s="2" cm="1">
        <f t="array" aca="1" ref="NV74" ca="1">INDIRECT(ADDRESS(ROW(), NV$3-$AF$1+$AF$3))+VLOOKUP($AS74, INDIRECT(ADDRESS($AF$4, COLUMN()-$AF$2-NV$3)&amp;":"&amp;ADDRESS($AF$5, COLUMN()-$AF$1-NV$3)), NV$3, FALSE)+VLOOKUP($AT74, INDIRECT(ADDRESS($AF$4, COLUMN()-$AF$2-NV$3)&amp;":"&amp;ADDRESS($AF$5, COLUMN()-$AF$1-NV$3)), NV$3, FALSE)</f>
        <v>15092102</v>
      </c>
      <c r="NW74" s="2" cm="1">
        <f t="array" aca="1" ref="NW74" ca="1">INDIRECT(ADDRESS(ROW(), NW$3-$AF$1+$AF$3))+VLOOKUP($AS74, INDIRECT(ADDRESS($AF$4, COLUMN()-$AF$2-NW$3)&amp;":"&amp;ADDRESS($AF$5, COLUMN()-$AF$1-NW$3)), NW$3, FALSE)+VLOOKUP($AT74, INDIRECT(ADDRESS($AF$4, COLUMN()-$AF$2-NW$3)&amp;":"&amp;ADDRESS($AF$5, COLUMN()-$AF$1-NW$3)), NW$3, FALSE)</f>
        <v>50708498</v>
      </c>
      <c r="NX74" s="2" cm="1">
        <f t="array" aca="1" ref="NX74" ca="1">INDIRECT(ADDRESS(ROW(), NX$3-$AF$1+$AF$3))+VLOOKUP($AS74, INDIRECT(ADDRESS($AF$4, COLUMN()-$AF$2-NX$3)&amp;":"&amp;ADDRESS($AF$5, COLUMN()-$AF$1-NX$3)), NX$3, FALSE)+VLOOKUP($AT74, INDIRECT(ADDRESS($AF$4, COLUMN()-$AF$2-NX$3)&amp;":"&amp;ADDRESS($AF$5, COLUMN()-$AF$1-NX$3)), NX$3, FALSE)</f>
        <v>15592592</v>
      </c>
      <c r="NY74" s="2" cm="1">
        <f t="array" aca="1" ref="NY74" ca="1">INDIRECT(ADDRESS(ROW(), NY$3-$AF$1+$AF$3))+VLOOKUP($AS74, INDIRECT(ADDRESS($AF$4, COLUMN()-$AF$2-NY$3)&amp;":"&amp;ADDRESS($AF$5, COLUMN()-$AF$1-NY$3)), NY$3, FALSE)+VLOOKUP($AT74, INDIRECT(ADDRESS($AF$4, COLUMN()-$AF$2-NY$3)&amp;":"&amp;ADDRESS($AF$5, COLUMN()-$AF$1-NY$3)), NY$3, FALSE)</f>
        <v>20076962</v>
      </c>
      <c r="NZ74" s="2" cm="1">
        <f t="array" aca="1" ref="NZ74" ca="1">INDIRECT(ADDRESS(ROW(), NZ$3-$AF$1+$AF$3))+VLOOKUP($AS74, INDIRECT(ADDRESS($AF$4, COLUMN()-$AF$2-NZ$3)&amp;":"&amp;ADDRESS($AF$5, COLUMN()-$AF$1-NZ$3)), NZ$3, FALSE)+VLOOKUP($AT74, INDIRECT(ADDRESS($AF$4, COLUMN()-$AF$2-NZ$3)&amp;":"&amp;ADDRESS($AF$5, COLUMN()-$AF$1-NZ$3)), NZ$3, FALSE)</f>
        <v>25046102</v>
      </c>
      <c r="OA74" s="2" cm="1">
        <f t="array" aca="1" ref="OA74" ca="1">INDIRECT(ADDRESS(ROW(), OA$3-$AF$1+$AF$3))+VLOOKUP($AS74, INDIRECT(ADDRESS($AF$4, COLUMN()-$AF$2-OA$3)&amp;":"&amp;ADDRESS($AF$5, COLUMN()-$AF$1-OA$3)), OA$3, FALSE)+VLOOKUP($AT74, INDIRECT(ADDRESS($AF$4, COLUMN()-$AF$2-OA$3)&amp;":"&amp;ADDRESS($AF$5, COLUMN()-$AF$1-OA$3)), OA$3, FALSE)</f>
        <v>22446574</v>
      </c>
      <c r="OB74" s="2" cm="1">
        <f t="array" aca="1" ref="OB74" ca="1">INDIRECT(ADDRESS(ROW(), OB$3-$AF$1+$AF$3))+VLOOKUP($AS74, INDIRECT(ADDRESS($AF$4, COLUMN()-$AF$2-OB$3)&amp;":"&amp;ADDRESS($AF$5, COLUMN()-$AF$1-OB$3)), OB$3, FALSE)+VLOOKUP($AT74, INDIRECT(ADDRESS($AF$4, COLUMN()-$AF$2-OB$3)&amp;":"&amp;ADDRESS($AF$5, COLUMN()-$AF$1-OB$3)), OB$3, FALSE)</f>
        <v>33180287</v>
      </c>
      <c r="OC74" s="2" cm="1">
        <f t="array" aca="1" ref="OC74" ca="1">INDIRECT(ADDRESS(ROW(), OC$3-$AF$1+$AF$3))+VLOOKUP($AS74, INDIRECT(ADDRESS($AF$4, COLUMN()-$AF$2-OC$3)&amp;":"&amp;ADDRESS($AF$5, COLUMN()-$AF$1-OC$3)), OC$3, FALSE)+VLOOKUP($AT74, INDIRECT(ADDRESS($AF$4, COLUMN()-$AF$2-OC$3)&amp;":"&amp;ADDRESS($AF$5, COLUMN()-$AF$1-OC$3)), OC$3, FALSE)</f>
        <v>53395435</v>
      </c>
      <c r="OD74" s="2" cm="1">
        <f t="array" aca="1" ref="OD74" ca="1">INDIRECT(ADDRESS(ROW(), OD$3-$AF$1+$AF$3))+VLOOKUP($AS74, INDIRECT(ADDRESS($AF$4, COLUMN()-$AF$2-OD$3)&amp;":"&amp;ADDRESS($AF$5, COLUMN()-$AF$1-OD$3)), OD$3, FALSE)+VLOOKUP($AT74, INDIRECT(ADDRESS($AF$4, COLUMN()-$AF$2-OD$3)&amp;":"&amp;ADDRESS($AF$5, COLUMN()-$AF$1-OD$3)), OD$3, FALSE)</f>
        <v>24521560</v>
      </c>
      <c r="OE74" s="2" cm="1">
        <f t="array" aca="1" ref="OE74" ca="1">INDIRECT(ADDRESS(ROW(), OE$3-$AF$1+$AF$3))+VLOOKUP($AS74, INDIRECT(ADDRESS($AF$4, COLUMN()-$AF$2-OE$3)&amp;":"&amp;ADDRESS($AF$5, COLUMN()-$AF$1-OE$3)), OE$3, FALSE)+VLOOKUP($AT74, INDIRECT(ADDRESS($AF$4, COLUMN()-$AF$2-OE$3)&amp;":"&amp;ADDRESS($AF$5, COLUMN()-$AF$1-OE$3)), OE$3, FALSE)</f>
        <v>8375343</v>
      </c>
      <c r="OF74" s="2" t="str">
        <f>LEFT($AH74, 1)&amp;RIGHT($A74, 1)</f>
        <v>PK</v>
      </c>
      <c r="OG74" s="2" t="str">
        <f>RIGHT($A74, 1)&amp;RIGHT($AH74, 1)</f>
        <v>KO</v>
      </c>
      <c r="OH74" s="2" t="str">
        <f t="shared" si="198"/>
        <v>PO</v>
      </c>
      <c r="OI74" s="2" cm="1">
        <f t="array" aca="1" ref="OI74" ca="1">INDIRECT(ADDRESS(ROW(), OI$3-$AF$1+$AF$3))+VLOOKUP($AS74, INDIRECT(ADDRESS($AF$4, COLUMN()-$AF$2-OI$3)&amp;":"&amp;ADDRESS($AF$5, COLUMN()-$AF$1-OI$3)), OI$3, FALSE)+VLOOKUP($AT74, INDIRECT(ADDRESS($AF$4, COLUMN()-$AF$2-OI$3)&amp;":"&amp;ADDRESS($AF$5, COLUMN()-$AF$1-OI$3)), OI$3, FALSE)</f>
        <v>30094081</v>
      </c>
      <c r="OJ74" s="2" cm="1">
        <f t="array" aca="1" ref="OJ74" ca="1">INDIRECT(ADDRESS(ROW(), OJ$3-$AF$1+$AF$3))+VLOOKUP($AS74, INDIRECT(ADDRESS($AF$4, COLUMN()-$AF$2-OJ$3)&amp;":"&amp;ADDRESS($AF$5, COLUMN()-$AF$1-OJ$3)), OJ$3, FALSE)+VLOOKUP($AT74, INDIRECT(ADDRESS($AF$4, COLUMN()-$AF$2-OJ$3)&amp;":"&amp;ADDRESS($AF$5, COLUMN()-$AF$1-OJ$3)), OJ$3, FALSE)</f>
        <v>101586154</v>
      </c>
      <c r="OK74" s="2" cm="1">
        <f t="array" aca="1" ref="OK74" ca="1">INDIRECT(ADDRESS(ROW(), OK$3-$AF$1+$AF$3))+VLOOKUP($AS74, INDIRECT(ADDRESS($AF$4, COLUMN()-$AF$2-OK$3)&amp;":"&amp;ADDRESS($AF$5, COLUMN()-$AF$1-OK$3)), OK$3, FALSE)+VLOOKUP($AT74, INDIRECT(ADDRESS($AF$4, COLUMN()-$AF$2-OK$3)&amp;":"&amp;ADDRESS($AF$5, COLUMN()-$AF$1-OK$3)), OK$3, FALSE)</f>
        <v>30910538</v>
      </c>
      <c r="OL74" s="2" cm="1">
        <f t="array" aca="1" ref="OL74" ca="1">INDIRECT(ADDRESS(ROW(), OL$3-$AF$1+$AF$3))+VLOOKUP($AS74, INDIRECT(ADDRESS($AF$4, COLUMN()-$AF$2-OL$3)&amp;":"&amp;ADDRESS($AF$5, COLUMN()-$AF$1-OL$3)), OL$3, FALSE)+VLOOKUP($AT74, INDIRECT(ADDRESS($AF$4, COLUMN()-$AF$2-OL$3)&amp;":"&amp;ADDRESS($AF$5, COLUMN()-$AF$1-OL$3)), OL$3, FALSE)</f>
        <v>39990073</v>
      </c>
      <c r="OM74" s="2" cm="1">
        <f t="array" aca="1" ref="OM74" ca="1">INDIRECT(ADDRESS(ROW(), OM$3-$AF$1+$AF$3))+VLOOKUP($AS74, INDIRECT(ADDRESS($AF$4, COLUMN()-$AF$2-OM$3)&amp;":"&amp;ADDRESS($AF$5, COLUMN()-$AF$1-OM$3)), OM$3, FALSE)+VLOOKUP($AT74, INDIRECT(ADDRESS($AF$4, COLUMN()-$AF$2-OM$3)&amp;":"&amp;ADDRESS($AF$5, COLUMN()-$AF$1-OM$3)), OM$3, FALSE)</f>
        <v>50203809</v>
      </c>
      <c r="ON74" s="2" cm="1">
        <f t="array" aca="1" ref="ON74" ca="1">INDIRECT(ADDRESS(ROW(), ON$3-$AF$1+$AF$3))+VLOOKUP($AS74, INDIRECT(ADDRESS($AF$4, COLUMN()-$AF$2-ON$3)&amp;":"&amp;ADDRESS($AF$5, COLUMN()-$AF$1-ON$3)), ON$3, FALSE)+VLOOKUP($AT74, INDIRECT(ADDRESS($AF$4, COLUMN()-$AF$2-ON$3)&amp;":"&amp;ADDRESS($AF$5, COLUMN()-$AF$1-ON$3)), ON$3, FALSE)</f>
        <v>44891390</v>
      </c>
      <c r="OO74" s="2" cm="1">
        <f t="array" aca="1" ref="OO74" ca="1">INDIRECT(ADDRESS(ROW(), OO$3-$AF$1+$AF$3))+VLOOKUP($AS74, INDIRECT(ADDRESS($AF$4, COLUMN()-$AF$2-OO$3)&amp;":"&amp;ADDRESS($AF$5, COLUMN()-$AF$1-OO$3)), OO$3, FALSE)+VLOOKUP($AT74, INDIRECT(ADDRESS($AF$4, COLUMN()-$AF$2-OO$3)&amp;":"&amp;ADDRESS($AF$5, COLUMN()-$AF$1-OO$3)), OO$3, FALSE)</f>
        <v>66448431</v>
      </c>
      <c r="OP74" s="2" cm="1">
        <f t="array" aca="1" ref="OP74" ca="1">INDIRECT(ADDRESS(ROW(), OP$3-$AF$1+$AF$3))+VLOOKUP($AS74, INDIRECT(ADDRESS($AF$4, COLUMN()-$AF$2-OP$3)&amp;":"&amp;ADDRESS($AF$5, COLUMN()-$AF$1-OP$3)), OP$3, FALSE)+VLOOKUP($AT74, INDIRECT(ADDRESS($AF$4, COLUMN()-$AF$2-OP$3)&amp;":"&amp;ADDRESS($AF$5, COLUMN()-$AF$1-OP$3)), OP$3, FALSE)</f>
        <v>106919274</v>
      </c>
      <c r="OQ74" s="2" cm="1">
        <f t="array" aca="1" ref="OQ74" ca="1">INDIRECT(ADDRESS(ROW(), OQ$3-$AF$1+$AF$3))+VLOOKUP($AS74, INDIRECT(ADDRESS($AF$4, COLUMN()-$AF$2-OQ$3)&amp;":"&amp;ADDRESS($AF$5, COLUMN()-$AF$1-OQ$3)), OQ$3, FALSE)+VLOOKUP($AT74, INDIRECT(ADDRESS($AF$4, COLUMN()-$AF$2-OQ$3)&amp;":"&amp;ADDRESS($AF$5, COLUMN()-$AF$1-OQ$3)), OQ$3, FALSE)</f>
        <v>49110726</v>
      </c>
      <c r="OR74" s="2" cm="1">
        <f t="array" aca="1" ref="OR74" ca="1">INDIRECT(ADDRESS(ROW(), OR$3-$AF$1+$AF$3))+VLOOKUP($AS74, INDIRECT(ADDRESS($AF$4, COLUMN()-$AF$2-OR$3)&amp;":"&amp;ADDRESS($AF$5, COLUMN()-$AF$1-OR$3)), OR$3, FALSE)+VLOOKUP($AT74, INDIRECT(ADDRESS($AF$4, COLUMN()-$AF$2-OR$3)&amp;":"&amp;ADDRESS($AF$5, COLUMN()-$AF$1-OR$3)), OR$3, FALSE)</f>
        <v>16716435</v>
      </c>
      <c r="OS74" s="2" t="str">
        <f>LEFT($AH74, 1)&amp;RIGHT($A74, 1)</f>
        <v>PK</v>
      </c>
      <c r="OT74" s="2" t="str">
        <f>RIGHT($A74, 1)&amp;RIGHT($AH74, 1)</f>
        <v>KO</v>
      </c>
      <c r="OU74" s="2" t="str">
        <f t="shared" si="199"/>
        <v>PO</v>
      </c>
      <c r="OV74" s="2" cm="1">
        <f t="array" aca="1" ref="OV74" ca="1">INDIRECT(ADDRESS(ROW(), OV$3-$AF$1+$AF$3))+VLOOKUP($AS74, INDIRECT(ADDRESS($AF$4, COLUMN()-$AF$2-OV$3)&amp;":"&amp;ADDRESS($AF$5, COLUMN()-$AF$1-OV$3)), OV$3, FALSE)+VLOOKUP($AT74, INDIRECT(ADDRESS($AF$4, COLUMN()-$AF$2-OV$3)&amp;":"&amp;ADDRESS($AF$5, COLUMN()-$AF$1-OV$3)), OV$3, FALSE)</f>
        <v>60012834</v>
      </c>
      <c r="OW74" s="2" cm="1">
        <f t="array" aca="1" ref="OW74" ca="1">INDIRECT(ADDRESS(ROW(), OW$3-$AF$1+$AF$3))+VLOOKUP($AS74, INDIRECT(ADDRESS($AF$4, COLUMN()-$AF$2-OW$3)&amp;":"&amp;ADDRESS($AF$5, COLUMN()-$AF$1-OW$3)), OW$3, FALSE)+VLOOKUP($AT74, INDIRECT(ADDRESS($AF$4, COLUMN()-$AF$2-OW$3)&amp;":"&amp;ADDRESS($AF$5, COLUMN()-$AF$1-OW$3)), OW$3, FALSE)</f>
        <v>203473281</v>
      </c>
      <c r="OX74" s="2" cm="1">
        <f t="array" aca="1" ref="OX74" ca="1">INDIRECT(ADDRESS(ROW(), OX$3-$AF$1+$AF$3))+VLOOKUP($AS74, INDIRECT(ADDRESS($AF$4, COLUMN()-$AF$2-OX$3)&amp;":"&amp;ADDRESS($AF$5, COLUMN()-$AF$1-OX$3)), OX$3, FALSE)+VLOOKUP($AT74, INDIRECT(ADDRESS($AF$4, COLUMN()-$AF$2-OX$3)&amp;":"&amp;ADDRESS($AF$5, COLUMN()-$AF$1-OX$3)), OX$3, FALSE)</f>
        <v>61335343</v>
      </c>
      <c r="OY74" s="2" cm="1">
        <f t="array" aca="1" ref="OY74" ca="1">INDIRECT(ADDRESS(ROW(), OY$3-$AF$1+$AF$3))+VLOOKUP($AS74, INDIRECT(ADDRESS($AF$4, COLUMN()-$AF$2-OY$3)&amp;":"&amp;ADDRESS($AF$5, COLUMN()-$AF$1-OY$3)), OY$3, FALSE)+VLOOKUP($AT74, INDIRECT(ADDRESS($AF$4, COLUMN()-$AF$2-OY$3)&amp;":"&amp;ADDRESS($AF$5, COLUMN()-$AF$1-OY$3)), OY$3, FALSE)</f>
        <v>79676758</v>
      </c>
      <c r="OZ74" s="2" cm="1">
        <f t="array" aca="1" ref="OZ74" ca="1">INDIRECT(ADDRESS(ROW(), OZ$3-$AF$1+$AF$3))+VLOOKUP($AS74, INDIRECT(ADDRESS($AF$4, COLUMN()-$AF$2-OZ$3)&amp;":"&amp;ADDRESS($AF$5, COLUMN()-$AF$1-OZ$3)), OZ$3, FALSE)+VLOOKUP($AT74, INDIRECT(ADDRESS($AF$4, COLUMN()-$AF$2-OZ$3)&amp;":"&amp;ADDRESS($AF$5, COLUMN()-$AF$1-OZ$3)), OZ$3, FALSE)</f>
        <v>100587598</v>
      </c>
      <c r="PA74" s="2" cm="1">
        <f t="array" aca="1" ref="PA74" ca="1">INDIRECT(ADDRESS(ROW(), PA$3-$AF$1+$AF$3))+VLOOKUP($AS74, INDIRECT(ADDRESS($AF$4, COLUMN()-$AF$2-PA$3)&amp;":"&amp;ADDRESS($AF$5, COLUMN()-$AF$1-PA$3)), PA$3, FALSE)+VLOOKUP($AT74, INDIRECT(ADDRESS($AF$4, COLUMN()-$AF$2-PA$3)&amp;":"&amp;ADDRESS($AF$5, COLUMN()-$AF$1-PA$3)), PA$3, FALSE)</f>
        <v>89786396</v>
      </c>
      <c r="PB74" s="2" cm="1">
        <f t="array" aca="1" ref="PB74" ca="1">INDIRECT(ADDRESS(ROW(), PB$3-$AF$1+$AF$3))+VLOOKUP($AS74, INDIRECT(ADDRESS($AF$4, COLUMN()-$AF$2-PB$3)&amp;":"&amp;ADDRESS($AF$5, COLUMN()-$AF$1-PB$3)), PB$3, FALSE)+VLOOKUP($AT74, INDIRECT(ADDRESS($AF$4, COLUMN()-$AF$2-PB$3)&amp;":"&amp;ADDRESS($AF$5, COLUMN()-$AF$1-PB$3)), PB$3, FALSE)</f>
        <v>133076085</v>
      </c>
      <c r="PC74" s="2" cm="1">
        <f t="array" aca="1" ref="PC74" ca="1">INDIRECT(ADDRESS(ROW(), PC$3-$AF$1+$AF$3))+VLOOKUP($AS74, INDIRECT(ADDRESS($AF$4, COLUMN()-$AF$2-PC$3)&amp;":"&amp;ADDRESS($AF$5, COLUMN()-$AF$1-PC$3)), PC$3, FALSE)+VLOOKUP($AT74, INDIRECT(ADDRESS($AF$4, COLUMN()-$AF$2-PC$3)&amp;":"&amp;ADDRESS($AF$5, COLUMN()-$AF$1-PC$3)), PC$3, FALSE)</f>
        <v>214062360</v>
      </c>
      <c r="PD74" s="2" cm="1">
        <f t="array" aca="1" ref="PD74" ca="1">INDIRECT(ADDRESS(ROW(), PD$3-$AF$1+$AF$3))+VLOOKUP($AS74, INDIRECT(ADDRESS($AF$4, COLUMN()-$AF$2-PD$3)&amp;":"&amp;ADDRESS($AF$5, COLUMN()-$AF$1-PD$3)), PD$3, FALSE)+VLOOKUP($AT74, INDIRECT(ADDRESS($AF$4, COLUMN()-$AF$2-PD$3)&amp;":"&amp;ADDRESS($AF$5, COLUMN()-$AF$1-PD$3)), PD$3, FALSE)</f>
        <v>98347181</v>
      </c>
      <c r="PE74" s="2" cm="1">
        <f t="array" aca="1" ref="PE74" ca="1">INDIRECT(ADDRESS(ROW(), PE$3-$AF$1+$AF$3))+VLOOKUP($AS74, INDIRECT(ADDRESS($AF$4, COLUMN()-$AF$2-PE$3)&amp;":"&amp;ADDRESS($AF$5, COLUMN()-$AF$1-PE$3)), PE$3, FALSE)+VLOOKUP($AT74, INDIRECT(ADDRESS($AF$4, COLUMN()-$AF$2-PE$3)&amp;":"&amp;ADDRESS($AF$5, COLUMN()-$AF$1-PE$3)), PE$3, FALSE)</f>
        <v>33383987</v>
      </c>
      <c r="PF74" s="2" t="str">
        <f>LEFT($AH74, 1)&amp;RIGHT($A74, 1)</f>
        <v>PK</v>
      </c>
      <c r="PG74" s="2" t="str">
        <f>RIGHT($A74, 1)&amp;RIGHT($AH74, 1)</f>
        <v>KO</v>
      </c>
      <c r="PH74" s="2" t="str">
        <f t="shared" si="200"/>
        <v>PO</v>
      </c>
      <c r="PI74" s="2" cm="1">
        <f t="array" aca="1" ref="PI74" ca="1">INDIRECT(ADDRESS(ROW(), PI$3-$AF$1+$AF$3))+VLOOKUP($AS74, INDIRECT(ADDRESS($AF$4, COLUMN()-$AF$2-PI$3)&amp;":"&amp;ADDRESS($AF$5, COLUMN()-$AF$1-PI$3)), PI$3, FALSE)+VLOOKUP($AT74, INDIRECT(ADDRESS($AF$4, COLUMN()-$AF$2-PI$3)&amp;":"&amp;ADDRESS($AF$5, COLUMN()-$AF$1-PI$3)), PI$3, FALSE)</f>
        <v>119751221</v>
      </c>
      <c r="PJ74" s="2" cm="1">
        <f t="array" aca="1" ref="PJ74" ca="1">INDIRECT(ADDRESS(ROW(), PJ$3-$AF$1+$AF$3))+VLOOKUP($AS74, INDIRECT(ADDRESS($AF$4, COLUMN()-$AF$2-PJ$3)&amp;":"&amp;ADDRESS($AF$5, COLUMN()-$AF$1-PJ$3)), PJ$3, FALSE)+VLOOKUP($AT74, INDIRECT(ADDRESS($AF$4, COLUMN()-$AF$2-PJ$3)&amp;":"&amp;ADDRESS($AF$5, COLUMN()-$AF$1-PJ$3)), PJ$3, FALSE)</f>
        <v>407420233</v>
      </c>
      <c r="PK74" s="2" cm="1">
        <f t="array" aca="1" ref="PK74" ca="1">INDIRECT(ADDRESS(ROW(), PK$3-$AF$1+$AF$3))+VLOOKUP($AS74, INDIRECT(ADDRESS($AF$4, COLUMN()-$AF$2-PK$3)&amp;":"&amp;ADDRESS($AF$5, COLUMN()-$AF$1-PK$3)), PK$3, FALSE)+VLOOKUP($AT74, INDIRECT(ADDRESS($AF$4, COLUMN()-$AF$2-PK$3)&amp;":"&amp;ADDRESS($AF$5, COLUMN()-$AF$1-PK$3)), PK$3, FALSE)</f>
        <v>121858341</v>
      </c>
      <c r="PL74" s="2" cm="1">
        <f t="array" aca="1" ref="PL74" ca="1">INDIRECT(ADDRESS(ROW(), PL$3-$AF$1+$AF$3))+VLOOKUP($AS74, INDIRECT(ADDRESS($AF$4, COLUMN()-$AF$2-PL$3)&amp;":"&amp;ADDRESS($AF$5, COLUMN()-$AF$1-PL$3)), PL$3, FALSE)+VLOOKUP($AT74, INDIRECT(ADDRESS($AF$4, COLUMN()-$AF$2-PL$3)&amp;":"&amp;ADDRESS($AF$5, COLUMN()-$AF$1-PL$3)), PL$3, FALSE)</f>
        <v>158850926</v>
      </c>
      <c r="PM74" s="2" cm="1">
        <f t="array" aca="1" ref="PM74" ca="1">INDIRECT(ADDRESS(ROW(), PM$3-$AF$1+$AF$3))+VLOOKUP($AS74, INDIRECT(ADDRESS($AF$4, COLUMN()-$AF$2-PM$3)&amp;":"&amp;ADDRESS($AF$5, COLUMN()-$AF$1-PM$3)), PM$3, FALSE)+VLOOKUP($AT74, INDIRECT(ADDRESS($AF$4, COLUMN()-$AF$2-PM$3)&amp;":"&amp;ADDRESS($AF$5, COLUMN()-$AF$1-PM$3)), PM$3, FALSE)</f>
        <v>201503164</v>
      </c>
      <c r="PN74" s="2" cm="1">
        <f t="array" aca="1" ref="PN74" ca="1">INDIRECT(ADDRESS(ROW(), PN$3-$AF$1+$AF$3))+VLOOKUP($AS74, INDIRECT(ADDRESS($AF$4, COLUMN()-$AF$2-PN$3)&amp;":"&amp;ADDRESS($AF$5, COLUMN()-$AF$1-PN$3)), PN$3, FALSE)+VLOOKUP($AT74, INDIRECT(ADDRESS($AF$4, COLUMN()-$AF$2-PN$3)&amp;":"&amp;ADDRESS($AF$5, COLUMN()-$AF$1-PN$3)), PN$3, FALSE)</f>
        <v>179561766</v>
      </c>
      <c r="PO74" s="2" cm="1">
        <f t="array" aca="1" ref="PO74" ca="1">INDIRECT(ADDRESS(ROW(), PO$3-$AF$1+$AF$3))+VLOOKUP($AS74, INDIRECT(ADDRESS($AF$4, COLUMN()-$AF$2-PO$3)&amp;":"&amp;ADDRESS($AF$5, COLUMN()-$AF$1-PO$3)), PO$3, FALSE)+VLOOKUP($AT74, INDIRECT(ADDRESS($AF$4, COLUMN()-$AF$2-PO$3)&amp;":"&amp;ADDRESS($AF$5, COLUMN()-$AF$1-PO$3)), PO$3, FALSE)</f>
        <v>266436275</v>
      </c>
      <c r="PP74" s="2" cm="1">
        <f t="array" aca="1" ref="PP74" ca="1">INDIRECT(ADDRESS(ROW(), PP$3-$AF$1+$AF$3))+VLOOKUP($AS74, INDIRECT(ADDRESS($AF$4, COLUMN()-$AF$2-PP$3)&amp;":"&amp;ADDRESS($AF$5, COLUMN()-$AF$1-PP$3)), PP$3, FALSE)+VLOOKUP($AT74, INDIRECT(ADDRESS($AF$4, COLUMN()-$AF$2-PP$3)&amp;":"&amp;ADDRESS($AF$5, COLUMN()-$AF$1-PP$3)), PP$3, FALSE)</f>
        <v>428497836</v>
      </c>
      <c r="PQ74" s="2" cm="1">
        <f t="array" aca="1" ref="PQ74" ca="1">INDIRECT(ADDRESS(ROW(), PQ$3-$AF$1+$AF$3))+VLOOKUP($AS74, INDIRECT(ADDRESS($AF$4, COLUMN()-$AF$2-PQ$3)&amp;":"&amp;ADDRESS($AF$5, COLUMN()-$AF$1-PQ$3)), PQ$3, FALSE)+VLOOKUP($AT74, INDIRECT(ADDRESS($AF$4, COLUMN()-$AF$2-PQ$3)&amp;":"&amp;ADDRESS($AF$5, COLUMN()-$AF$1-PQ$3)), PQ$3, FALSE)</f>
        <v>196906083</v>
      </c>
      <c r="PR74" s="2" cm="1">
        <f t="array" aca="1" ref="PR74" ca="1">INDIRECT(ADDRESS(ROW(), PR$3-$AF$1+$AF$3))+VLOOKUP($AS74, INDIRECT(ADDRESS($AF$4, COLUMN()-$AF$2-PR$3)&amp;":"&amp;ADDRESS($AF$5, COLUMN()-$AF$1-PR$3)), PR$3, FALSE)+VLOOKUP($AT74, INDIRECT(ADDRESS($AF$4, COLUMN()-$AF$2-PR$3)&amp;":"&amp;ADDRESS($AF$5, COLUMN()-$AF$1-PR$3)), PR$3, FALSE)</f>
        <v>66697802</v>
      </c>
      <c r="PS74" s="2" t="str">
        <f>LEFT($AH74, 1)&amp;RIGHT($A74, 1)</f>
        <v>PK</v>
      </c>
      <c r="PT74" s="2" t="str">
        <f>RIGHT($A74, 1)&amp;RIGHT($AH74, 1)</f>
        <v>KO</v>
      </c>
      <c r="PU74" s="2" t="str">
        <f t="shared" si="201"/>
        <v>PO</v>
      </c>
      <c r="PV74" s="2" cm="1">
        <f t="array" aca="1" ref="PV74" ca="1">INDIRECT(ADDRESS(ROW(), PV$3-$AF$1+$AF$3))+VLOOKUP($AS74, INDIRECT(ADDRESS($AF$4, COLUMN()-$AF$2-PV$3)&amp;":"&amp;ADDRESS($AF$5, COLUMN()-$AF$1-PV$3)), PV$3, FALSE)+VLOOKUP($AT74, INDIRECT(ADDRESS($AF$4, COLUMN()-$AF$2-PV$3)&amp;":"&amp;ADDRESS($AF$5, COLUMN()-$AF$1-PV$3)), PV$3, FALSE)</f>
        <v>238984925</v>
      </c>
      <c r="PW74" s="2" cm="1">
        <f t="array" aca="1" ref="PW74" ca="1">INDIRECT(ADDRESS(ROW(), PW$3-$AF$1+$AF$3))+VLOOKUP($AS74, INDIRECT(ADDRESS($AF$4, COLUMN()-$AF$2-PW$3)&amp;":"&amp;ADDRESS($AF$5, COLUMN()-$AF$1-PW$3)), PW$3, FALSE)+VLOOKUP($AT74, INDIRECT(ADDRESS($AF$4, COLUMN()-$AF$2-PW$3)&amp;":"&amp;ADDRESS($AF$5, COLUMN()-$AF$1-PW$3)), PW$3, FALSE)</f>
        <v>815677615</v>
      </c>
      <c r="PX74" s="2" cm="1">
        <f t="array" aca="1" ref="PX74" ca="1">INDIRECT(ADDRESS(ROW(), PX$3-$AF$1+$AF$3))+VLOOKUP($AS74, INDIRECT(ADDRESS($AF$4, COLUMN()-$AF$2-PX$3)&amp;":"&amp;ADDRESS($AF$5, COLUMN()-$AF$1-PX$3)), PX$3, FALSE)+VLOOKUP($AT74, INDIRECT(ADDRESS($AF$4, COLUMN()-$AF$2-PX$3)&amp;":"&amp;ADDRESS($AF$5, COLUMN()-$AF$1-PX$3)), PX$3, FALSE)</f>
        <v>242294548</v>
      </c>
      <c r="PY74" s="2" cm="1">
        <f t="array" aca="1" ref="PY74" ca="1">INDIRECT(ADDRESS(ROW(), PY$3-$AF$1+$AF$3))+VLOOKUP($AS74, INDIRECT(ADDRESS($AF$4, COLUMN()-$AF$2-PY$3)&amp;":"&amp;ADDRESS($AF$5, COLUMN()-$AF$1-PY$3)), PY$3, FALSE)+VLOOKUP($AT74, INDIRECT(ADDRESS($AF$4, COLUMN()-$AF$2-PY$3)&amp;":"&amp;ADDRESS($AF$5, COLUMN()-$AF$1-PY$3)), PY$3, FALSE)</f>
        <v>316787603</v>
      </c>
      <c r="PZ74" s="2" cm="1">
        <f t="array" aca="1" ref="PZ74" ca="1">INDIRECT(ADDRESS(ROW(), PZ$3-$AF$1+$AF$3))+VLOOKUP($AS74, INDIRECT(ADDRESS($AF$4, COLUMN()-$AF$2-PZ$3)&amp;":"&amp;ADDRESS($AF$5, COLUMN()-$AF$1-PZ$3)), PZ$3, FALSE)+VLOOKUP($AT74, INDIRECT(ADDRESS($AF$4, COLUMN()-$AF$2-PZ$3)&amp;":"&amp;ADDRESS($AF$5, COLUMN()-$AF$1-PZ$3)), PZ$3, FALSE)</f>
        <v>403536718</v>
      </c>
      <c r="QA74" s="2" cm="1">
        <f t="array" aca="1" ref="QA74" ca="1">INDIRECT(ADDRESS(ROW(), QA$3-$AF$1+$AF$3))+VLOOKUP($AS74, INDIRECT(ADDRESS($AF$4, COLUMN()-$AF$2-QA$3)&amp;":"&amp;ADDRESS($AF$5, COLUMN()-$AF$1-QA$3)), QA$3, FALSE)+VLOOKUP($AT74, INDIRECT(ADDRESS($AF$4, COLUMN()-$AF$2-QA$3)&amp;":"&amp;ADDRESS($AF$5, COLUMN()-$AF$1-QA$3)), QA$3, FALSE)</f>
        <v>359121335</v>
      </c>
      <c r="QB74" s="2" cm="1">
        <f t="array" aca="1" ref="QB74" ca="1">INDIRECT(ADDRESS(ROW(), QB$3-$AF$1+$AF$3))+VLOOKUP($AS74, INDIRECT(ADDRESS($AF$4, COLUMN()-$AF$2-QB$3)&amp;":"&amp;ADDRESS($AF$5, COLUMN()-$AF$1-QB$3)), QB$3, FALSE)+VLOOKUP($AT74, INDIRECT(ADDRESS($AF$4, COLUMN()-$AF$2-QB$3)&amp;":"&amp;ADDRESS($AF$5, COLUMN()-$AF$1-QB$3)), QB$3, FALSE)</f>
        <v>533426044</v>
      </c>
      <c r="QC74" s="2" cm="1">
        <f t="array" aca="1" ref="QC74" ca="1">INDIRECT(ADDRESS(ROW(), QC$3-$AF$1+$AF$3))+VLOOKUP($AS74, INDIRECT(ADDRESS($AF$4, COLUMN()-$AF$2-QC$3)&amp;":"&amp;ADDRESS($AF$5, COLUMN()-$AF$1-QC$3)), QC$3, FALSE)+VLOOKUP($AT74, INDIRECT(ADDRESS($AF$4, COLUMN()-$AF$2-QC$3)&amp;":"&amp;ADDRESS($AF$5, COLUMN()-$AF$1-QC$3)), QC$3, FALSE)</f>
        <v>857641929</v>
      </c>
      <c r="QD74" s="2" cm="1">
        <f t="array" aca="1" ref="QD74" ca="1">INDIRECT(ADDRESS(ROW(), QD$3-$AF$1+$AF$3))+VLOOKUP($AS74, INDIRECT(ADDRESS($AF$4, COLUMN()-$AF$2-QD$3)&amp;":"&amp;ADDRESS($AF$5, COLUMN()-$AF$1-QD$3)), QD$3, FALSE)+VLOOKUP($AT74, INDIRECT(ADDRESS($AF$4, COLUMN()-$AF$2-QD$3)&amp;":"&amp;ADDRESS($AF$5, COLUMN()-$AF$1-QD$3)), QD$3, FALSE)</f>
        <v>394195494</v>
      </c>
      <c r="QE74" s="2" cm="1">
        <f t="array" aca="1" ref="QE74" ca="1">INDIRECT(ADDRESS(ROW(), QE$3-$AF$1+$AF$3))+VLOOKUP($AS74, INDIRECT(ADDRESS($AF$4, COLUMN()-$AF$2-QE$3)&amp;":"&amp;ADDRESS($AF$5, COLUMN()-$AF$1-QE$3)), QE$3, FALSE)+VLOOKUP($AT74, INDIRECT(ADDRESS($AF$4, COLUMN()-$AF$2-QE$3)&amp;":"&amp;ADDRESS($AF$5, COLUMN()-$AF$1-QE$3)), QE$3, FALSE)</f>
        <v>133301084</v>
      </c>
      <c r="QF74" s="2" t="str">
        <f>LEFT($AH74, 1)&amp;RIGHT($A74, 1)</f>
        <v>PK</v>
      </c>
      <c r="QG74" s="2" t="str">
        <f>RIGHT($A74, 1)&amp;RIGHT($AH74, 1)</f>
        <v>KO</v>
      </c>
      <c r="QH74" s="2" t="str">
        <f t="shared" si="202"/>
        <v>PO</v>
      </c>
      <c r="QI74" s="2" cm="1">
        <f t="array" aca="1" ref="QI74" ca="1">INDIRECT(ADDRESS(ROW(), QI$3-$AF$1+$AF$3))+VLOOKUP($AS74, INDIRECT(ADDRESS($AF$4, COLUMN()-$AF$2-QI$3)&amp;":"&amp;ADDRESS($AF$5, COLUMN()-$AF$1-QI$3)), QI$3, FALSE)+VLOOKUP($AT74, INDIRECT(ADDRESS($AF$4, COLUMN()-$AF$2-QI$3)&amp;":"&amp;ADDRESS($AF$5, COLUMN()-$AF$1-QI$3)), QI$3, FALSE)</f>
        <v>477130978</v>
      </c>
      <c r="QJ74" s="2" cm="1">
        <f t="array" aca="1" ref="QJ74" ca="1">INDIRECT(ADDRESS(ROW(), QJ$3-$AF$1+$AF$3))+VLOOKUP($AS74, INDIRECT(ADDRESS($AF$4, COLUMN()-$AF$2-QJ$3)&amp;":"&amp;ADDRESS($AF$5, COLUMN()-$AF$1-QJ$3)), QJ$3, FALSE)+VLOOKUP($AT74, INDIRECT(ADDRESS($AF$4, COLUMN()-$AF$2-QJ$3)&amp;":"&amp;ADDRESS($AF$5, COLUMN()-$AF$1-QJ$3)), QJ$3, FALSE)</f>
        <v>1632697037</v>
      </c>
      <c r="QK74" s="2" cm="1">
        <f t="array" aca="1" ref="QK74" ca="1">INDIRECT(ADDRESS(ROW(), QK$3-$AF$1+$AF$3))+VLOOKUP($AS74, INDIRECT(ADDRESS($AF$4, COLUMN()-$AF$2-QK$3)&amp;":"&amp;ADDRESS($AF$5, COLUMN()-$AF$1-QK$3)), QK$3, FALSE)+VLOOKUP($AT74, INDIRECT(ADDRESS($AF$4, COLUMN()-$AF$2-QK$3)&amp;":"&amp;ADDRESS($AF$5, COLUMN()-$AF$1-QK$3)), QK$3, FALSE)</f>
        <v>482201298</v>
      </c>
      <c r="QL74" s="2" cm="1">
        <f t="array" aca="1" ref="QL74" ca="1">INDIRECT(ADDRESS(ROW(), QL$3-$AF$1+$AF$3))+VLOOKUP($AS74, INDIRECT(ADDRESS($AF$4, COLUMN()-$AF$2-QL$3)&amp;":"&amp;ADDRESS($AF$5, COLUMN()-$AF$1-QL$3)), QL$3, FALSE)+VLOOKUP($AT74, INDIRECT(ADDRESS($AF$4, COLUMN()-$AF$2-QL$3)&amp;":"&amp;ADDRESS($AF$5, COLUMN()-$AF$1-QL$3)), QL$3, FALSE)</f>
        <v>632039636</v>
      </c>
      <c r="QM74" s="2" cm="1">
        <f t="array" aca="1" ref="QM74" ca="1">INDIRECT(ADDRESS(ROW(), QM$3-$AF$1+$AF$3))+VLOOKUP($AS74, INDIRECT(ADDRESS($AF$4, COLUMN()-$AF$2-QM$3)&amp;":"&amp;ADDRESS($AF$5, COLUMN()-$AF$1-QM$3)), QM$3, FALSE)+VLOOKUP($AT74, INDIRECT(ADDRESS($AF$4, COLUMN()-$AF$2-QM$3)&amp;":"&amp;ADDRESS($AF$5, COLUMN()-$AF$1-QM$3)), QM$3, FALSE)</f>
        <v>808022785</v>
      </c>
      <c r="QN74" s="2" cm="1">
        <f t="array" aca="1" ref="QN74" ca="1">INDIRECT(ADDRESS(ROW(), QN$3-$AF$1+$AF$3))+VLOOKUP($AS74, INDIRECT(ADDRESS($AF$4, COLUMN()-$AF$2-QN$3)&amp;":"&amp;ADDRESS($AF$5, COLUMN()-$AF$1-QN$3)), QN$3, FALSE)+VLOOKUP($AT74, INDIRECT(ADDRESS($AF$4, COLUMN()-$AF$2-QN$3)&amp;":"&amp;ADDRESS($AF$5, COLUMN()-$AF$1-QN$3)), QN$3, FALSE)</f>
        <v>718206953</v>
      </c>
      <c r="QO74" s="2" cm="1">
        <f t="array" aca="1" ref="QO74" ca="1">INDIRECT(ADDRESS(ROW(), QO$3-$AF$1+$AF$3))+VLOOKUP($AS74, INDIRECT(ADDRESS($AF$4, COLUMN()-$AF$2-QO$3)&amp;":"&amp;ADDRESS($AF$5, COLUMN()-$AF$1-QO$3)), QO$3, FALSE)+VLOOKUP($AT74, INDIRECT(ADDRESS($AF$4, COLUMN()-$AF$2-QO$3)&amp;":"&amp;ADDRESS($AF$5, COLUMN()-$AF$1-QO$3)), QO$3, FALSE)</f>
        <v>1067753473</v>
      </c>
      <c r="QP74" s="2" cm="1">
        <f t="array" aca="1" ref="QP74" ca="1">INDIRECT(ADDRESS(ROW(), QP$3-$AF$1+$AF$3))+VLOOKUP($AS74, INDIRECT(ADDRESS($AF$4, COLUMN()-$AF$2-QP$3)&amp;":"&amp;ADDRESS($AF$5, COLUMN()-$AF$1-QP$3)), QP$3, FALSE)+VLOOKUP($AT74, INDIRECT(ADDRESS($AF$4, COLUMN()-$AF$2-QP$3)&amp;":"&amp;ADDRESS($AF$5, COLUMN()-$AF$1-QP$3)), QP$3, FALSE)</f>
        <v>1716366192</v>
      </c>
      <c r="QQ74" s="2" cm="1">
        <f t="array" aca="1" ref="QQ74" ca="1">INDIRECT(ADDRESS(ROW(), QQ$3-$AF$1+$AF$3))+VLOOKUP($AS74, INDIRECT(ADDRESS($AF$4, COLUMN()-$AF$2-QQ$3)&amp;":"&amp;ADDRESS($AF$5, COLUMN()-$AF$1-QQ$3)), QQ$3, FALSE)+VLOOKUP($AT74, INDIRECT(ADDRESS($AF$4, COLUMN()-$AF$2-QQ$3)&amp;":"&amp;ADDRESS($AF$5, COLUMN()-$AF$1-QQ$3)), QQ$3, FALSE)</f>
        <v>789036945</v>
      </c>
      <c r="QR74" s="2" cm="1">
        <f t="array" aca="1" ref="QR74" ca="1">INDIRECT(ADDRESS(ROW(), QR$3-$AF$1+$AF$3))+VLOOKUP($AS74, INDIRECT(ADDRESS($AF$4, COLUMN()-$AF$2-QR$3)&amp;":"&amp;ADDRESS($AF$5, COLUMN()-$AF$1-QR$3)), QR$3, FALSE)+VLOOKUP($AT74, INDIRECT(ADDRESS($AF$4, COLUMN()-$AF$2-QR$3)&amp;":"&amp;ADDRESS($AF$5, COLUMN()-$AF$1-QR$3)), QR$3, FALSE)</f>
        <v>266479294</v>
      </c>
      <c r="QS74" s="2" t="str">
        <f>LEFT($AH74, 1)&amp;RIGHT($A74, 1)</f>
        <v>PK</v>
      </c>
      <c r="QT74" s="2" t="str">
        <f>RIGHT($A74, 1)&amp;RIGHT($AH74, 1)</f>
        <v>KO</v>
      </c>
      <c r="QU74" s="2" t="str">
        <f t="shared" si="203"/>
        <v>PO</v>
      </c>
      <c r="QV74" s="2" cm="1">
        <f t="array" aca="1" ref="QV74" ca="1">INDIRECT(ADDRESS(ROW(), QV$3-$AF$1+$AF$3))+VLOOKUP($AS74, INDIRECT(ADDRESS($AF$4, COLUMN()-$AF$2-QV$3)&amp;":"&amp;ADDRESS($AF$5, COLUMN()-$AF$1-QV$3)), QV$3, FALSE)+VLOOKUP($AT74, INDIRECT(ADDRESS($AF$4, COLUMN()-$AF$2-QV$3)&amp;":"&amp;ADDRESS($AF$5, COLUMN()-$AF$1-QV$3)), QV$3, FALSE)</f>
        <v>952717868</v>
      </c>
      <c r="QW74" s="2" cm="1">
        <f t="array" aca="1" ref="QW74" ca="1">INDIRECT(ADDRESS(ROW(), QW$3-$AF$1+$AF$3))+VLOOKUP($AS74, INDIRECT(ADDRESS($AF$4, COLUMN()-$AF$2-QW$3)&amp;":"&amp;ADDRESS($AF$5, COLUMN()-$AF$1-QW$3)), QW$3, FALSE)+VLOOKUP($AT74, INDIRECT(ADDRESS($AF$4, COLUMN()-$AF$2-QW$3)&amp;":"&amp;ADDRESS($AF$5, COLUMN()-$AF$1-QW$3)), QW$3, FALSE)</f>
        <v>3267753484</v>
      </c>
      <c r="QX74" s="2" cm="1">
        <f t="array" aca="1" ref="QX74" ca="1">INDIRECT(ADDRESS(ROW(), QX$3-$AF$1+$AF$3))+VLOOKUP($AS74, INDIRECT(ADDRESS($AF$4, COLUMN()-$AF$2-QX$3)&amp;":"&amp;ADDRESS($AF$5, COLUMN()-$AF$1-QX$3)), QX$3, FALSE)+VLOOKUP($AT74, INDIRECT(ADDRESS($AF$4, COLUMN()-$AF$2-QX$3)&amp;":"&amp;ADDRESS($AF$5, COLUMN()-$AF$1-QX$3)), QX$3, FALSE)</f>
        <v>960253834</v>
      </c>
      <c r="QY74" s="2" cm="1">
        <f t="array" aca="1" ref="QY74" ca="1">INDIRECT(ADDRESS(ROW(), QY$3-$AF$1+$AF$3))+VLOOKUP($AS74, INDIRECT(ADDRESS($AF$4, COLUMN()-$AF$2-QY$3)&amp;":"&amp;ADDRESS($AF$5, COLUMN()-$AF$1-QY$3)), QY$3, FALSE)+VLOOKUP($AT74, INDIRECT(ADDRESS($AF$4, COLUMN()-$AF$2-QY$3)&amp;":"&amp;ADDRESS($AF$5, COLUMN()-$AF$1-QY$3)), QY$3, FALSE)</f>
        <v>1261324483</v>
      </c>
      <c r="QZ74" s="2" cm="1">
        <f t="array" aca="1" ref="QZ74" ca="1">INDIRECT(ADDRESS(ROW(), QZ$3-$AF$1+$AF$3))+VLOOKUP($AS74, INDIRECT(ADDRESS($AF$4, COLUMN()-$AF$2-QZ$3)&amp;":"&amp;ADDRESS($AF$5, COLUMN()-$AF$1-QZ$3)), QZ$3, FALSE)+VLOOKUP($AT74, INDIRECT(ADDRESS($AF$4, COLUMN()-$AF$2-QZ$3)&amp;":"&amp;ADDRESS($AF$5, COLUMN()-$AF$1-QZ$3)), QZ$3, FALSE)</f>
        <v>1617591701</v>
      </c>
      <c r="RA74" s="2" cm="1">
        <f t="array" aca="1" ref="RA74" ca="1">INDIRECT(ADDRESS(ROW(), RA$3-$AF$1+$AF$3))+VLOOKUP($AS74, INDIRECT(ADDRESS($AF$4, COLUMN()-$AF$2-RA$3)&amp;":"&amp;ADDRESS($AF$5, COLUMN()-$AF$1-RA$3)), RA$3, FALSE)+VLOOKUP($AT74, INDIRECT(ADDRESS($AF$4, COLUMN()-$AF$2-RA$3)&amp;":"&amp;ADDRESS($AF$5, COLUMN()-$AF$1-RA$3)), RA$3, FALSE)</f>
        <v>1436398252</v>
      </c>
      <c r="RB74" s="2" cm="1">
        <f t="array" aca="1" ref="RB74" ca="1">INDIRECT(ADDRESS(ROW(), RB$3-$AF$1+$AF$3))+VLOOKUP($AS74, INDIRECT(ADDRESS($AF$4, COLUMN()-$AF$2-RB$3)&amp;":"&amp;ADDRESS($AF$5, COLUMN()-$AF$1-RB$3)), RB$3, FALSE)+VLOOKUP($AT74, INDIRECT(ADDRESS($AF$4, COLUMN()-$AF$2-RB$3)&amp;":"&amp;ADDRESS($AF$5, COLUMN()-$AF$1-RB$3)), RB$3, FALSE)</f>
        <v>2137209094</v>
      </c>
      <c r="RC74" s="2" cm="1">
        <f t="array" aca="1" ref="RC74" ca="1">INDIRECT(ADDRESS(ROW(), RC$3-$AF$1+$AF$3))+VLOOKUP($AS74, INDIRECT(ADDRESS($AF$4, COLUMN()-$AF$2-RC$3)&amp;":"&amp;ADDRESS($AF$5, COLUMN()-$AF$1-RC$3)), RC$3, FALSE)+VLOOKUP($AT74, INDIRECT(ADDRESS($AF$4, COLUMN()-$AF$2-RC$3)&amp;":"&amp;ADDRESS($AF$5, COLUMN()-$AF$1-RC$3)), RC$3, FALSE)</f>
        <v>3434591675</v>
      </c>
      <c r="RD74" s="2" cm="1">
        <f t="array" aca="1" ref="RD74" ca="1">INDIRECT(ADDRESS(ROW(), RD$3-$AF$1+$AF$3))+VLOOKUP($AS74, INDIRECT(ADDRESS($AF$4, COLUMN()-$AF$2-RD$3)&amp;":"&amp;ADDRESS($AF$5, COLUMN()-$AF$1-RD$3)), RD$3, FALSE)+VLOOKUP($AT74, INDIRECT(ADDRESS($AF$4, COLUMN()-$AF$2-RD$3)&amp;":"&amp;ADDRESS($AF$5, COLUMN()-$AF$1-RD$3)), RD$3, FALSE)</f>
        <v>1579211018</v>
      </c>
      <c r="RE74" s="2" cm="1">
        <f t="array" aca="1" ref="RE74" ca="1">INDIRECT(ADDRESS(ROW(), RE$3-$AF$1+$AF$3))+VLOOKUP($AS74, INDIRECT(ADDRESS($AF$4, COLUMN()-$AF$2-RE$3)&amp;":"&amp;ADDRESS($AF$5, COLUMN()-$AF$1-RE$3)), RE$3, FALSE)+VLOOKUP($AT74, INDIRECT(ADDRESS($AF$4, COLUMN()-$AF$2-RE$3)&amp;":"&amp;ADDRESS($AF$5, COLUMN()-$AF$1-RE$3)), RE$3, FALSE)</f>
        <v>532817774</v>
      </c>
      <c r="RF74" s="2" t="str">
        <f>LEFT($AH74, 1)&amp;RIGHT($A74, 1)</f>
        <v>PK</v>
      </c>
      <c r="RG74" s="2" t="str">
        <f>RIGHT($A74, 1)&amp;RIGHT($AH74, 1)</f>
        <v>KO</v>
      </c>
      <c r="RH74" s="2" t="str">
        <f t="shared" si="204"/>
        <v>PO</v>
      </c>
      <c r="RI74" s="2" cm="1">
        <f t="array" aca="1" ref="RI74" ca="1">INDIRECT(ADDRESS(ROW(), RI$3-$AF$1+$AF$3))+VLOOKUP($AS74, INDIRECT(ADDRESS($AF$4, COLUMN()-$AF$2-RI$3)&amp;":"&amp;ADDRESS($AF$5, COLUMN()-$AF$1-RI$3)), RI$3, FALSE)+VLOOKUP($AT74, INDIRECT(ADDRESS($AF$4, COLUMN()-$AF$2-RI$3)&amp;":"&amp;ADDRESS($AF$5, COLUMN()-$AF$1-RI$3)), RI$3, FALSE)</f>
        <v>1902880398</v>
      </c>
      <c r="RJ74" s="2" cm="1">
        <f t="array" aca="1" ref="RJ74" ca="1">INDIRECT(ADDRESS(ROW(), RJ$3-$AF$1+$AF$3))+VLOOKUP($AS74, INDIRECT(ADDRESS($AF$4, COLUMN()-$AF$2-RJ$3)&amp;":"&amp;ADDRESS($AF$5, COLUMN()-$AF$1-RJ$3)), RJ$3, FALSE)+VLOOKUP($AT74, INDIRECT(ADDRESS($AF$4, COLUMN()-$AF$2-RJ$3)&amp;":"&amp;ADDRESS($AF$5, COLUMN()-$AF$1-RJ$3)), RJ$3, FALSE)</f>
        <v>6539353261</v>
      </c>
      <c r="RK74" s="2" cm="1">
        <f t="array" aca="1" ref="RK74" ca="1">INDIRECT(ADDRESS(ROW(), RK$3-$AF$1+$AF$3))+VLOOKUP($AS74, INDIRECT(ADDRESS($AF$4, COLUMN()-$AF$2-RK$3)&amp;":"&amp;ADDRESS($AF$5, COLUMN()-$AF$1-RK$3)), RK$3, FALSE)+VLOOKUP($AT74, INDIRECT(ADDRESS($AF$4, COLUMN()-$AF$2-RK$3)&amp;":"&amp;ADDRESS($AF$5, COLUMN()-$AF$1-RK$3)), RK$3, FALSE)</f>
        <v>1913524932</v>
      </c>
      <c r="RL74" s="2" cm="1">
        <f t="array" aca="1" ref="RL74" ca="1">INDIRECT(ADDRESS(ROW(), RL$3-$AF$1+$AF$3))+VLOOKUP($AS74, INDIRECT(ADDRESS($AF$4, COLUMN()-$AF$2-RL$3)&amp;":"&amp;ADDRESS($AF$5, COLUMN()-$AF$1-RL$3)), RL$3, FALSE)+VLOOKUP($AT74, INDIRECT(ADDRESS($AF$4, COLUMN()-$AF$2-RL$3)&amp;":"&amp;ADDRESS($AF$5, COLUMN()-$AF$1-RL$3)), RL$3, FALSE)</f>
        <v>2517980373</v>
      </c>
      <c r="RM74" s="2" cm="1">
        <f t="array" aca="1" ref="RM74" ca="1">INDIRECT(ADDRESS(ROW(), RM$3-$AF$1+$AF$3))+VLOOKUP($AS74, INDIRECT(ADDRESS($AF$4, COLUMN()-$AF$2-RM$3)&amp;":"&amp;ADDRESS($AF$5, COLUMN()-$AF$1-RM$3)), RM$3, FALSE)+VLOOKUP($AT74, INDIRECT(ADDRESS($AF$4, COLUMN()-$AF$2-RM$3)&amp;":"&amp;ADDRESS($AF$5, COLUMN()-$AF$1-RM$3)), RM$3, FALSE)</f>
        <v>3237898490</v>
      </c>
      <c r="RN74" s="2" cm="1">
        <f t="array" aca="1" ref="RN74" ca="1">INDIRECT(ADDRESS(ROW(), RN$3-$AF$1+$AF$3))+VLOOKUP($AS74, INDIRECT(ADDRESS($AF$4, COLUMN()-$AF$2-RN$3)&amp;":"&amp;ADDRESS($AF$5, COLUMN()-$AF$1-RN$3)), RN$3, FALSE)+VLOOKUP($AT74, INDIRECT(ADDRESS($AF$4, COLUMN()-$AF$2-RN$3)&amp;":"&amp;ADDRESS($AF$5, COLUMN()-$AF$1-RN$3)), RN$3, FALSE)</f>
        <v>2872717213</v>
      </c>
      <c r="RO74" s="2" cm="1">
        <f t="array" aca="1" ref="RO74" ca="1">INDIRECT(ADDRESS(ROW(), RO$3-$AF$1+$AF$3))+VLOOKUP($AS74, INDIRECT(ADDRESS($AF$4, COLUMN()-$AF$2-RO$3)&amp;":"&amp;ADDRESS($AF$5, COLUMN()-$AF$1-RO$3)), RO$3, FALSE)+VLOOKUP($AT74, INDIRECT(ADDRESS($AF$4, COLUMN()-$AF$2-RO$3)&amp;":"&amp;ADDRESS($AF$5, COLUMN()-$AF$1-RO$3)), RO$3, FALSE)</f>
        <v>4277241041</v>
      </c>
      <c r="RP74" s="2" cm="1">
        <f t="array" aca="1" ref="RP74" ca="1">INDIRECT(ADDRESS(ROW(), RP$3-$AF$1+$AF$3))+VLOOKUP($AS74, INDIRECT(ADDRESS($AF$4, COLUMN()-$AF$2-RP$3)&amp;":"&amp;ADDRESS($AF$5, COLUMN()-$AF$1-RP$3)), RP$3, FALSE)+VLOOKUP($AT74, INDIRECT(ADDRESS($AF$4, COLUMN()-$AF$2-RP$3)&amp;":"&amp;ADDRESS($AF$5, COLUMN()-$AF$1-RP$3)), RP$3, FALSE)</f>
        <v>6872302748</v>
      </c>
      <c r="RQ74" s="2" cm="1">
        <f t="array" aca="1" ref="RQ74" ca="1">INDIRECT(ADDRESS(ROW(), RQ$3-$AF$1+$AF$3))+VLOOKUP($AS74, INDIRECT(ADDRESS($AF$4, COLUMN()-$AF$2-RQ$3)&amp;":"&amp;ADDRESS($AF$5, COLUMN()-$AF$1-RQ$3)), RQ$3, FALSE)+VLOOKUP($AT74, INDIRECT(ADDRESS($AF$4, COLUMN()-$AF$2-RQ$3)&amp;":"&amp;ADDRESS($AF$5, COLUMN()-$AF$1-RQ$3)), RQ$3, FALSE)</f>
        <v>3160336369</v>
      </c>
      <c r="RR74" s="2" cm="1">
        <f t="array" aca="1" ref="RR74" ca="1">INDIRECT(ADDRESS(ROW(), RR$3-$AF$1+$AF$3))+VLOOKUP($AS74, INDIRECT(ADDRESS($AF$4, COLUMN()-$AF$2-RR$3)&amp;":"&amp;ADDRESS($AF$5, COLUMN()-$AF$1-RR$3)), RR$3, FALSE)+VLOOKUP($AT74, INDIRECT(ADDRESS($AF$4, COLUMN()-$AF$2-RR$3)&amp;":"&amp;ADDRESS($AF$5, COLUMN()-$AF$1-RR$3)), RR$3, FALSE)</f>
        <v>1065503542</v>
      </c>
      <c r="RS74" s="2" t="str">
        <f>LEFT($AH74, 1)&amp;RIGHT($A74, 1)</f>
        <v>PK</v>
      </c>
      <c r="RT74" s="2" t="str">
        <f>RIGHT($A74, 1)&amp;RIGHT($AH74, 1)</f>
        <v>KO</v>
      </c>
      <c r="RU74" s="2" t="str">
        <f t="shared" si="205"/>
        <v>PO</v>
      </c>
      <c r="RV74" s="2" cm="1">
        <f t="array" aca="1" ref="RV74" ca="1">INDIRECT(ADDRESS(ROW(), RV$3-$AF$1+$AF$3))+VLOOKUP($AS74, INDIRECT(ADDRESS($AF$4, COLUMN()-$AF$2-RV$3)&amp;":"&amp;ADDRESS($AF$5, COLUMN()-$AF$1-RV$3)), RV$3, FALSE)+VLOOKUP($AT74, INDIRECT(ADDRESS($AF$4, COLUMN()-$AF$2-RV$3)&amp;":"&amp;ADDRESS($AF$5, COLUMN()-$AF$1-RV$3)), RV$3, FALSE)</f>
        <v>3801119328</v>
      </c>
      <c r="RW74" s="2" cm="1">
        <f t="array" aca="1" ref="RW74" ca="1">INDIRECT(ADDRESS(ROW(), RW$3-$AF$1+$AF$3))+VLOOKUP($AS74, INDIRECT(ADDRESS($AF$4, COLUMN()-$AF$2-RW$3)&amp;":"&amp;ADDRESS($AF$5, COLUMN()-$AF$1-RW$3)), RW$3, FALSE)+VLOOKUP($AT74, INDIRECT(ADDRESS($AF$4, COLUMN()-$AF$2-RW$3)&amp;":"&amp;ADDRESS($AF$5, COLUMN()-$AF$1-RW$3)), RW$3, FALSE)</f>
        <v>13085445121</v>
      </c>
      <c r="RX74" s="2" cm="1">
        <f t="array" aca="1" ref="RX74" ca="1">INDIRECT(ADDRESS(ROW(), RX$3-$AF$1+$AF$3))+VLOOKUP($AS74, INDIRECT(ADDRESS($AF$4, COLUMN()-$AF$2-RX$3)&amp;":"&amp;ADDRESS($AF$5, COLUMN()-$AF$1-RX$3)), RX$3, FALSE)+VLOOKUP($AT74, INDIRECT(ADDRESS($AF$4, COLUMN()-$AF$2-RX$3)&amp;":"&amp;ADDRESS($AF$5, COLUMN()-$AF$1-RX$3)), RX$3, FALSE)</f>
        <v>3814986450</v>
      </c>
      <c r="RY74" s="2" cm="1">
        <f t="array" aca="1" ref="RY74" ca="1">INDIRECT(ADDRESS(ROW(), RY$3-$AF$1+$AF$3))+VLOOKUP($AS74, INDIRECT(ADDRESS($AF$4, COLUMN()-$AF$2-RY$3)&amp;":"&amp;ADDRESS($AF$5, COLUMN()-$AF$1-RY$3)), RY$3, FALSE)+VLOOKUP($AT74, INDIRECT(ADDRESS($AF$4, COLUMN()-$AF$2-RY$3)&amp;":"&amp;ADDRESS($AF$5, COLUMN()-$AF$1-RY$3)), RY$3, FALSE)</f>
        <v>5027662941</v>
      </c>
      <c r="RZ74" s="2" cm="1">
        <f t="array" aca="1" ref="RZ74" ca="1">INDIRECT(ADDRESS(ROW(), RZ$3-$AF$1+$AF$3))+VLOOKUP($AS74, INDIRECT(ADDRESS($AF$4, COLUMN()-$AF$2-RZ$3)&amp;":"&amp;ADDRESS($AF$5, COLUMN()-$AF$1-RZ$3)), RZ$3, FALSE)+VLOOKUP($AT74, INDIRECT(ADDRESS($AF$4, COLUMN()-$AF$2-RZ$3)&amp;":"&amp;ADDRESS($AF$5, COLUMN()-$AF$1-RZ$3)), RZ$3, FALSE)</f>
        <v>6480250367</v>
      </c>
      <c r="SA74" s="2" cm="1">
        <f t="array" aca="1" ref="SA74" ca="1">INDIRECT(ADDRESS(ROW(), SA$3-$AF$1+$AF$3))+VLOOKUP($AS74, INDIRECT(ADDRESS($AF$4, COLUMN()-$AF$2-SA$3)&amp;":"&amp;ADDRESS($AF$5, COLUMN()-$AF$1-SA$3)), SA$3, FALSE)+VLOOKUP($AT74, INDIRECT(ADDRESS($AF$4, COLUMN()-$AF$2-SA$3)&amp;":"&amp;ADDRESS($AF$5, COLUMN()-$AF$1-SA$3)), SA$3, FALSE)</f>
        <v>5745434225</v>
      </c>
      <c r="SB74" s="2" cm="1">
        <f t="array" aca="1" ref="SB74" ca="1">INDIRECT(ADDRESS(ROW(), SB$3-$AF$1+$AF$3))+VLOOKUP($AS74, INDIRECT(ADDRESS($AF$4, COLUMN()-$AF$2-SB$3)&amp;":"&amp;ADDRESS($AF$5, COLUMN()-$AF$1-SB$3)), SB$3, FALSE)+VLOOKUP($AT74, INDIRECT(ADDRESS($AF$4, COLUMN()-$AF$2-SB$3)&amp;":"&amp;ADDRESS($AF$5, COLUMN()-$AF$1-SB$3)), SB$3, FALSE)</f>
        <v>8559687985</v>
      </c>
      <c r="SC74" s="2" cm="1">
        <f t="array" aca="1" ref="SC74" ca="1">INDIRECT(ADDRESS(ROW(), SC$3-$AF$1+$AF$3))+VLOOKUP($AS74, INDIRECT(ADDRESS($AF$4, COLUMN()-$AF$2-SC$3)&amp;":"&amp;ADDRESS($AF$5, COLUMN()-$AF$1-SC$3)), SC$3, FALSE)+VLOOKUP($AT74, INDIRECT(ADDRESS($AF$4, COLUMN()-$AF$2-SC$3)&amp;":"&amp;ADDRESS($AF$5, COLUMN()-$AF$1-SC$3)), SC$3, FALSE)</f>
        <v>13749928645</v>
      </c>
      <c r="SD74" s="2" cm="1">
        <f t="array" aca="1" ref="SD74" ca="1">INDIRECT(ADDRESS(ROW(), SD$3-$AF$1+$AF$3))+VLOOKUP($AS74, INDIRECT(ADDRESS($AF$4, COLUMN()-$AF$2-SD$3)&amp;":"&amp;ADDRESS($AF$5, COLUMN()-$AF$1-SD$3)), SD$3, FALSE)+VLOOKUP($AT74, INDIRECT(ADDRESS($AF$4, COLUMN()-$AF$2-SD$3)&amp;":"&amp;ADDRESS($AF$5, COLUMN()-$AF$1-SD$3)), SD$3, FALSE)</f>
        <v>6323985735</v>
      </c>
      <c r="SE74" s="2" cm="1">
        <f t="array" aca="1" ref="SE74" ca="1">INDIRECT(ADDRESS(ROW(), SE$3-$AF$1+$AF$3))+VLOOKUP($AS74, INDIRECT(ADDRESS($AF$4, COLUMN()-$AF$2-SE$3)&amp;":"&amp;ADDRESS($AF$5, COLUMN()-$AF$1-SE$3)), SE$3, FALSE)+VLOOKUP($AT74, INDIRECT(ADDRESS($AF$4, COLUMN()-$AF$2-SE$3)&amp;":"&amp;ADDRESS($AF$5, COLUMN()-$AF$1-SE$3)), SE$3, FALSE)</f>
        <v>2130975938</v>
      </c>
      <c r="SF74" s="2" t="str">
        <f>LEFT($AH74, 1)&amp;RIGHT($A74, 1)</f>
        <v>PK</v>
      </c>
      <c r="SG74" s="2" t="str">
        <f>RIGHT($A74, 1)&amp;RIGHT($AH74, 1)</f>
        <v>KO</v>
      </c>
      <c r="SH74" s="2" t="str">
        <f t="shared" si="206"/>
        <v>PO</v>
      </c>
      <c r="SI74" s="2" cm="1">
        <f t="array" aca="1" ref="SI74" ca="1">INDIRECT(ADDRESS(ROW(), SI$3-$AF$1+$AF$3))+VLOOKUP($AS74, INDIRECT(ADDRESS($AF$4, COLUMN()-$AF$2-SI$3)&amp;":"&amp;ADDRESS($AF$5, COLUMN()-$AF$1-SI$3)), SI$3, FALSE)+VLOOKUP($AT74, INDIRECT(ADDRESS($AF$4, COLUMN()-$AF$2-SI$3)&amp;":"&amp;ADDRESS($AF$5, COLUMN()-$AF$1-SI$3)), SI$3, FALSE)</f>
        <v>7594463117</v>
      </c>
      <c r="SJ74" s="2" cm="1">
        <f t="array" aca="1" ref="SJ74" ca="1">INDIRECT(ADDRESS(ROW(), SJ$3-$AF$1+$AF$3))+VLOOKUP($AS74, INDIRECT(ADDRESS($AF$4, COLUMN()-$AF$2-SJ$3)&amp;":"&amp;ADDRESS($AF$5, COLUMN()-$AF$1-SJ$3)), SJ$3, FALSE)+VLOOKUP($AT74, INDIRECT(ADDRESS($AF$4, COLUMN()-$AF$2-SJ$3)&amp;":"&amp;ADDRESS($AF$5, COLUMN()-$AF$1-SJ$3)), SJ$3, FALSE)</f>
        <v>26182038313</v>
      </c>
      <c r="SK74" s="2" cm="1">
        <f t="array" aca="1" ref="SK74" ca="1">INDIRECT(ADDRESS(ROW(), SK$3-$AF$1+$AF$3))+VLOOKUP($AS74, INDIRECT(ADDRESS($AF$4, COLUMN()-$AF$2-SK$3)&amp;":"&amp;ADDRESS($AF$5, COLUMN()-$AF$1-SK$3)), SK$3, FALSE)+VLOOKUP($AT74, INDIRECT(ADDRESS($AF$4, COLUMN()-$AF$2-SK$3)&amp;":"&amp;ADDRESS($AF$5, COLUMN()-$AF$1-SK$3)), SK$3, FALSE)</f>
        <v>7609639019</v>
      </c>
      <c r="SL74" s="2" cm="1">
        <f t="array" aca="1" ref="SL74" ca="1">INDIRECT(ADDRESS(ROW(), SL$3-$AF$1+$AF$3))+VLOOKUP($AS74, INDIRECT(ADDRESS($AF$4, COLUMN()-$AF$2-SL$3)&amp;":"&amp;ADDRESS($AF$5, COLUMN()-$AF$1-SL$3)), SL$3, FALSE)+VLOOKUP($AT74, INDIRECT(ADDRESS($AF$4, COLUMN()-$AF$2-SL$3)&amp;":"&amp;ADDRESS($AF$5, COLUMN()-$AF$1-SL$3)), SL$3, FALSE)</f>
        <v>10041188770</v>
      </c>
      <c r="SM74" s="2" cm="1">
        <f t="array" aca="1" ref="SM74" ca="1">INDIRECT(ADDRESS(ROW(), SM$3-$AF$1+$AF$3))+VLOOKUP($AS74, INDIRECT(ADDRESS($AF$4, COLUMN()-$AF$2-SM$3)&amp;":"&amp;ADDRESS($AF$5, COLUMN()-$AF$1-SM$3)), SM$3, FALSE)+VLOOKUP($AT74, INDIRECT(ADDRESS($AF$4, COLUMN()-$AF$2-SM$3)&amp;":"&amp;ADDRESS($AF$5, COLUMN()-$AF$1-SM$3)), SM$3, FALSE)</f>
        <v>12968215074</v>
      </c>
      <c r="SN74" s="2" cm="1">
        <f t="array" aca="1" ref="SN74" ca="1">INDIRECT(ADDRESS(ROW(), SN$3-$AF$1+$AF$3))+VLOOKUP($AS74, INDIRECT(ADDRESS($AF$4, COLUMN()-$AF$2-SN$3)&amp;":"&amp;ADDRESS($AF$5, COLUMN()-$AF$1-SN$3)), SN$3, FALSE)+VLOOKUP($AT74, INDIRECT(ADDRESS($AF$4, COLUMN()-$AF$2-SN$3)&amp;":"&amp;ADDRESS($AF$5, COLUMN()-$AF$1-SN$3)), SN$3, FALSE)</f>
        <v>11490810461</v>
      </c>
      <c r="SO74" s="2" cm="1">
        <f t="array" aca="1" ref="SO74" ca="1">INDIRECT(ADDRESS(ROW(), SO$3-$AF$1+$AF$3))+VLOOKUP($AS74, INDIRECT(ADDRESS($AF$4, COLUMN()-$AF$2-SO$3)&amp;":"&amp;ADDRESS($AF$5, COLUMN()-$AF$1-SO$3)), SO$3, FALSE)+VLOOKUP($AT74, INDIRECT(ADDRESS($AF$4, COLUMN()-$AF$2-SO$3)&amp;":"&amp;ADDRESS($AF$5, COLUMN()-$AF$1-SO$3)), SO$3, FALSE)</f>
        <v>17128119035</v>
      </c>
      <c r="SP74" s="2" cm="1">
        <f t="array" aca="1" ref="SP74" ca="1">INDIRECT(ADDRESS(ROW(), SP$3-$AF$1+$AF$3))+VLOOKUP($AS74, INDIRECT(ADDRESS($AF$4, COLUMN()-$AF$2-SP$3)&amp;":"&amp;ADDRESS($AF$5, COLUMN()-$AF$1-SP$3)), SP$3, FALSE)+VLOOKUP($AT74, INDIRECT(ADDRESS($AF$4, COLUMN()-$AF$2-SP$3)&amp;":"&amp;ADDRESS($AF$5, COLUMN()-$AF$1-SP$3)), SP$3, FALSE)</f>
        <v>27508764415</v>
      </c>
      <c r="SQ74" s="2" cm="1">
        <f t="array" aca="1" ref="SQ74" ca="1">INDIRECT(ADDRESS(ROW(), SQ$3-$AF$1+$AF$3))+VLOOKUP($AS74, INDIRECT(ADDRESS($AF$4, COLUMN()-$AF$2-SQ$3)&amp;":"&amp;ADDRESS($AF$5, COLUMN()-$AF$1-SQ$3)), SQ$3, FALSE)+VLOOKUP($AT74, INDIRECT(ADDRESS($AF$4, COLUMN()-$AF$2-SQ$3)&amp;":"&amp;ADDRESS($AF$5, COLUMN()-$AF$1-SQ$3)), SQ$3, FALSE)</f>
        <v>12653512973</v>
      </c>
      <c r="SR74" s="2" cm="1">
        <f t="array" aca="1" ref="SR74" ca="1">INDIRECT(ADDRESS(ROW(), SR$3-$AF$1+$AF$3))+VLOOKUP($AS74, INDIRECT(ADDRESS($AF$4, COLUMN()-$AF$2-SR$3)&amp;":"&amp;ADDRESS($AF$5, COLUMN()-$AF$1-SR$3)), SR$3, FALSE)+VLOOKUP($AT74, INDIRECT(ADDRESS($AF$4, COLUMN()-$AF$2-SR$3)&amp;":"&amp;ADDRESS($AF$5, COLUMN()-$AF$1-SR$3)), SR$3, FALSE)</f>
        <v>4262202294</v>
      </c>
      <c r="SS74" s="2" t="str">
        <f>LEFT($AH74, 1)&amp;RIGHT($A74, 1)</f>
        <v>PK</v>
      </c>
      <c r="ST74" s="2" t="str">
        <f>RIGHT($A74, 1)&amp;RIGHT($AH74, 1)</f>
        <v>KO</v>
      </c>
      <c r="SU74" s="2" t="str">
        <f t="shared" si="207"/>
        <v>PO</v>
      </c>
      <c r="SV74" s="2" cm="1">
        <f t="array" aca="1" ref="SV74" ca="1">INDIRECT(ADDRESS(ROW(), SV$3-$AF$1+$AF$3))+VLOOKUP($AS74, INDIRECT(ADDRESS($AF$4, COLUMN()-$AF$2-SV$3)&amp;":"&amp;ADDRESS($AF$5, COLUMN()-$AF$1-SV$3)), SV$3, FALSE)+VLOOKUP($AT74, INDIRECT(ADDRESS($AF$4, COLUMN()-$AF$2-SV$3)&amp;":"&amp;ADDRESS($AF$5, COLUMN()-$AF$1-SV$3)), SV$3, FALSE)</f>
        <v>15174939214</v>
      </c>
      <c r="SW74" s="2" cm="1">
        <f t="array" aca="1" ref="SW74" ca="1">INDIRECT(ADDRESS(ROW(), SW$3-$AF$1+$AF$3))+VLOOKUP($AS74, INDIRECT(ADDRESS($AF$4, COLUMN()-$AF$2-SW$3)&amp;":"&amp;ADDRESS($AF$5, COLUMN()-$AF$1-SW$3)), SW$3, FALSE)+VLOOKUP($AT74, INDIRECT(ADDRESS($AF$4, COLUMN()-$AF$2-SW$3)&amp;":"&amp;ADDRESS($AF$5, COLUMN()-$AF$1-SW$3)), SW$3, FALSE)</f>
        <v>52383567989</v>
      </c>
      <c r="SX74" s="2" cm="1">
        <f t="array" aca="1" ref="SX74" ca="1">INDIRECT(ADDRESS(ROW(), SX$3-$AF$1+$AF$3))+VLOOKUP($AS74, INDIRECT(ADDRESS($AF$4, COLUMN()-$AF$2-SX$3)&amp;":"&amp;ADDRESS($AF$5, COLUMN()-$AF$1-SX$3)), SX$3, FALSE)+VLOOKUP($AT74, INDIRECT(ADDRESS($AF$4, COLUMN()-$AF$2-SX$3)&amp;":"&amp;ADDRESS($AF$5, COLUMN()-$AF$1-SX$3)), SX$3, FALSE)</f>
        <v>15184314397</v>
      </c>
      <c r="SY74" s="2" cm="1">
        <f t="array" aca="1" ref="SY74" ca="1">INDIRECT(ADDRESS(ROW(), SY$3-$AF$1+$AF$3))+VLOOKUP($AS74, INDIRECT(ADDRESS($AF$4, COLUMN()-$AF$2-SY$3)&amp;":"&amp;ADDRESS($AF$5, COLUMN()-$AF$1-SY$3)), SY$3, FALSE)+VLOOKUP($AT74, INDIRECT(ADDRESS($AF$4, COLUMN()-$AF$2-SY$3)&amp;":"&amp;ADDRESS($AF$5, COLUMN()-$AF$1-SY$3)), SY$3, FALSE)</f>
        <v>20057417656</v>
      </c>
      <c r="SZ74" s="2" cm="1">
        <f t="array" aca="1" ref="SZ74" ca="1">INDIRECT(ADDRESS(ROW(), SZ$3-$AF$1+$AF$3))+VLOOKUP($AS74, INDIRECT(ADDRESS($AF$4, COLUMN()-$AF$2-SZ$3)&amp;":"&amp;ADDRESS($AF$5, COLUMN()-$AF$1-SZ$3)), SZ$3, FALSE)+VLOOKUP($AT74, INDIRECT(ADDRESS($AF$4, COLUMN()-$AF$2-SZ$3)&amp;":"&amp;ADDRESS($AF$5, COLUMN()-$AF$1-SZ$3)), SZ$3, FALSE)</f>
        <v>25949123486</v>
      </c>
      <c r="TA74" s="2" cm="1">
        <f t="array" aca="1" ref="TA74" ca="1">INDIRECT(ADDRESS(ROW(), TA$3-$AF$1+$AF$3))+VLOOKUP($AS74, INDIRECT(ADDRESS($AF$4, COLUMN()-$AF$2-TA$3)&amp;":"&amp;ADDRESS($AF$5, COLUMN()-$AF$1-TA$3)), TA$3, FALSE)+VLOOKUP($AT74, INDIRECT(ADDRESS($AF$4, COLUMN()-$AF$2-TA$3)&amp;":"&amp;ADDRESS($AF$5, COLUMN()-$AF$1-TA$3)), TA$3, FALSE)</f>
        <v>22981939921</v>
      </c>
      <c r="TB74" s="2" cm="1">
        <f t="array" aca="1" ref="TB74" ca="1">INDIRECT(ADDRESS(ROW(), TB$3-$AF$1+$AF$3))+VLOOKUP($AS74, INDIRECT(ADDRESS($AF$4, COLUMN()-$AF$2-TB$3)&amp;":"&amp;ADDRESS($AF$5, COLUMN()-$AF$1-TB$3)), TB$3, FALSE)+VLOOKUP($AT74, INDIRECT(ADDRESS($AF$4, COLUMN()-$AF$2-TB$3)&amp;":"&amp;ADDRESS($AF$5, COLUMN()-$AF$1-TB$3)), TB$3, FALSE)</f>
        <v>34272076491</v>
      </c>
      <c r="TC74" s="2" cm="1">
        <f t="array" aca="1" ref="TC74" ca="1">INDIRECT(ADDRESS(ROW(), TC$3-$AF$1+$AF$3))+VLOOKUP($AS74, INDIRECT(ADDRESS($AF$4, COLUMN()-$AF$2-TC$3)&amp;":"&amp;ADDRESS($AF$5, COLUMN()-$AF$1-TC$3)), TC$3, FALSE)+VLOOKUP($AT74, INDIRECT(ADDRESS($AF$4, COLUMN()-$AF$2-TC$3)&amp;":"&amp;ADDRESS($AF$5, COLUMN()-$AF$1-TC$3)), TC$3, FALSE)</f>
        <v>55032635121</v>
      </c>
      <c r="TD74" s="2" cm="1">
        <f t="array" aca="1" ref="TD74" ca="1">INDIRECT(ADDRESS(ROW(), TD$3-$AF$1+$AF$3))+VLOOKUP($AS74, INDIRECT(ADDRESS($AF$4, COLUMN()-$AF$2-TD$3)&amp;":"&amp;ADDRESS($AF$5, COLUMN()-$AF$1-TD$3)), TD$3, FALSE)+VLOOKUP($AT74, INDIRECT(ADDRESS($AF$4, COLUMN()-$AF$2-TD$3)&amp;":"&amp;ADDRESS($AF$5, COLUMN()-$AF$1-TD$3)), TD$3, FALSE)</f>
        <v>25316514971</v>
      </c>
      <c r="TE74" s="2" cm="1">
        <f t="array" aca="1" ref="TE74" ca="1">INDIRECT(ADDRESS(ROW(), TE$3-$AF$1+$AF$3))+VLOOKUP($AS74, INDIRECT(ADDRESS($AF$4, COLUMN()-$AF$2-TE$3)&amp;":"&amp;ADDRESS($AF$5, COLUMN()-$AF$1-TE$3)), TE$3, FALSE)+VLOOKUP($AT74, INDIRECT(ADDRESS($AF$4, COLUMN()-$AF$2-TE$3)&amp;":"&amp;ADDRESS($AF$5, COLUMN()-$AF$1-TE$3)), TE$3, FALSE)</f>
        <v>8525377697</v>
      </c>
      <c r="TF74" s="2" t="str">
        <f>LEFT($AH74, 1)&amp;RIGHT($A74, 1)</f>
        <v>PK</v>
      </c>
      <c r="TG74" s="2" t="str">
        <f>RIGHT($A74, 1)&amp;RIGHT($AH74, 1)</f>
        <v>KO</v>
      </c>
      <c r="TH74" s="2" t="str">
        <f t="shared" si="208"/>
        <v>PO</v>
      </c>
      <c r="TI74" s="2" cm="1">
        <f t="array" aca="1" ref="TI74" ca="1">INDIRECT(ADDRESS(ROW(), TI$3-$AF$1+$AF$3))+VLOOKUP($AS74, INDIRECT(ADDRESS($AF$4, COLUMN()-$AF$2-TI$3)&amp;":"&amp;ADDRESS($AF$5, COLUMN()-$AF$1-TI$3)), TI$3, FALSE)+VLOOKUP($AT74, INDIRECT(ADDRESS($AF$4, COLUMN()-$AF$2-TI$3)&amp;":"&amp;ADDRESS($AF$5, COLUMN()-$AF$1-TI$3)), TI$3, FALSE)</f>
        <v>30326216785</v>
      </c>
      <c r="TJ74" s="2" cm="1">
        <f t="array" aca="1" ref="TJ74" ca="1">INDIRECT(ADDRESS(ROW(), TJ$3-$AF$1+$AF$3))+VLOOKUP($AS74, INDIRECT(ADDRESS($AF$4, COLUMN()-$AF$2-TJ$3)&amp;":"&amp;ADDRESS($AF$5, COLUMN()-$AF$1-TJ$3)), TJ$3, FALSE)+VLOOKUP($AT74, INDIRECT(ADDRESS($AF$4, COLUMN()-$AF$2-TJ$3)&amp;":"&amp;ADDRESS($AF$5, COLUMN()-$AF$1-TJ$3)), TJ$3, FALSE)</f>
        <v>104799769020</v>
      </c>
      <c r="TK74" s="2" cm="1">
        <f t="array" aca="1" ref="TK74" ca="1">INDIRECT(ADDRESS(ROW(), TK$3-$AF$1+$AF$3))+VLOOKUP($AS74, INDIRECT(ADDRESS($AF$4, COLUMN()-$AF$2-TK$3)&amp;":"&amp;ADDRESS($AF$5, COLUMN()-$AF$1-TK$3)), TK$3, FALSE)+VLOOKUP($AT74, INDIRECT(ADDRESS($AF$4, COLUMN()-$AF$2-TK$3)&amp;":"&amp;ADDRESS($AF$5, COLUMN()-$AF$1-TK$3)), TK$3, FALSE)</f>
        <v>30309633617</v>
      </c>
      <c r="TL74" s="2" cm="1">
        <f t="array" aca="1" ref="TL74" ca="1">INDIRECT(ADDRESS(ROW(), TL$3-$AF$1+$AF$3))+VLOOKUP($AS74, INDIRECT(ADDRESS($AF$4, COLUMN()-$AF$2-TL$3)&amp;":"&amp;ADDRESS($AF$5, COLUMN()-$AF$1-TL$3)), TL$3, FALSE)+VLOOKUP($AT74, INDIRECT(ADDRESS($AF$4, COLUMN()-$AF$2-TL$3)&amp;":"&amp;ADDRESS($AF$5, COLUMN()-$AF$1-TL$3)), TL$3, FALSE)</f>
        <v>40072146017</v>
      </c>
      <c r="TM74" s="2" cm="1">
        <f t="array" aca="1" ref="TM74" ca="1">INDIRECT(ADDRESS(ROW(), TM$3-$AF$1+$AF$3))+VLOOKUP($AS74, INDIRECT(ADDRESS($AF$4, COLUMN()-$AF$2-TM$3)&amp;":"&amp;ADDRESS($AF$5, COLUMN()-$AF$1-TM$3)), TM$3, FALSE)+VLOOKUP($AT74, INDIRECT(ADDRESS($AF$4, COLUMN()-$AF$2-TM$3)&amp;":"&amp;ADDRESS($AF$5, COLUMN()-$AF$1-TM$3)), TM$3, FALSE)</f>
        <v>51920056262</v>
      </c>
      <c r="TN74" s="2" cm="1">
        <f t="array" aca="1" ref="TN74" ca="1">INDIRECT(ADDRESS(ROW(), TN$3-$AF$1+$AF$3))+VLOOKUP($AS74, INDIRECT(ADDRESS($AF$4, COLUMN()-$AF$2-TN$3)&amp;":"&amp;ADDRESS($AF$5, COLUMN()-$AF$1-TN$3)), TN$3, FALSE)+VLOOKUP($AT74, INDIRECT(ADDRESS($AF$4, COLUMN()-$AF$2-TN$3)&amp;":"&amp;ADDRESS($AF$5, COLUMN()-$AF$1-TN$3)), TN$3, FALSE)</f>
        <v>45964504433</v>
      </c>
      <c r="TO74" s="2" cm="1">
        <f t="array" aca="1" ref="TO74" ca="1">INDIRECT(ADDRESS(ROW(), TO$3-$AF$1+$AF$3))+VLOOKUP($AS74, INDIRECT(ADDRESS($AF$4, COLUMN()-$AF$2-TO$3)&amp;":"&amp;ADDRESS($AF$5, COLUMN()-$AF$1-TO$3)), TO$3, FALSE)+VLOOKUP($AT74, INDIRECT(ADDRESS($AF$4, COLUMN()-$AF$2-TO$3)&amp;":"&amp;ADDRESS($AF$5, COLUMN()-$AF$1-TO$3)), TO$3, FALSE)</f>
        <v>68570974059</v>
      </c>
      <c r="TP74" s="2" cm="1">
        <f t="array" aca="1" ref="TP74" ca="1">INDIRECT(ADDRESS(ROW(), TP$3-$AF$1+$AF$3))+VLOOKUP($AS74, INDIRECT(ADDRESS($AF$4, COLUMN()-$AF$2-TP$3)&amp;":"&amp;ADDRESS($AF$5, COLUMN()-$AF$1-TP$3)), TP$3, FALSE)+VLOOKUP($AT74, INDIRECT(ADDRESS($AF$4, COLUMN()-$AF$2-TP$3)&amp;":"&amp;ADDRESS($AF$5, COLUMN()-$AF$1-TP$3)), TP$3, FALSE)</f>
        <v>110090433742</v>
      </c>
      <c r="TQ74" s="2" cm="1">
        <f t="array" aca="1" ref="TQ74" ca="1">INDIRECT(ADDRESS(ROW(), TQ$3-$AF$1+$AF$3))+VLOOKUP($AS74, INDIRECT(ADDRESS($AF$4, COLUMN()-$AF$2-TQ$3)&amp;":"&amp;ADDRESS($AF$5, COLUMN()-$AF$1-TQ$3)), TQ$3, FALSE)+VLOOKUP($AT74, INDIRECT(ADDRESS($AF$4, COLUMN()-$AF$2-TQ$3)&amp;":"&amp;ADDRESS($AF$5, COLUMN()-$AF$1-TQ$3)), TQ$3, FALSE)</f>
        <v>50648801899</v>
      </c>
      <c r="TR74" s="2" cm="1">
        <f t="array" aca="1" ref="TR74" ca="1">INDIRECT(ADDRESS(ROW(), TR$3-$AF$1+$AF$3))+VLOOKUP($AS74, INDIRECT(ADDRESS($AF$4, COLUMN()-$AF$2-TR$3)&amp;":"&amp;ADDRESS($AF$5, COLUMN()-$AF$1-TR$3)), TR$3, FALSE)+VLOOKUP($AT74, INDIRECT(ADDRESS($AF$4, COLUMN()-$AF$2-TR$3)&amp;":"&amp;ADDRESS($AF$5, COLUMN()-$AF$1-TR$3)), TR$3, FALSE)</f>
        <v>17053278053</v>
      </c>
      <c r="TS74" s="2" t="str">
        <f>LEFT($AH74, 1)&amp;RIGHT($A74, 1)</f>
        <v>PK</v>
      </c>
      <c r="TT74" s="2" t="str">
        <f>RIGHT($A74, 1)&amp;RIGHT($AH74, 1)</f>
        <v>KO</v>
      </c>
      <c r="TU74" s="2" t="str">
        <f t="shared" si="208"/>
        <v>PO</v>
      </c>
      <c r="TV74" s="2" cm="1">
        <f t="array" aca="1" ref="TV74" ca="1">INDIRECT(ADDRESS(ROW(), TV$3-$AF$1+$AF$3))+VLOOKUP($AS74, INDIRECT(ADDRESS($AF$4, COLUMN()-$AF$2-TV$3)&amp;":"&amp;ADDRESS($AF$5, COLUMN()-$AF$1-TV$3)), TV$3, FALSE)+VLOOKUP($AT74, INDIRECT(ADDRESS($AF$4, COLUMN()-$AF$2-TV$3)&amp;":"&amp;ADDRESS($AF$5, COLUMN()-$AF$1-TV$3)), TV$3, FALSE)</f>
        <v>60610256966</v>
      </c>
      <c r="TW74" s="2" cm="1">
        <f t="array" aca="1" ref="TW74" ca="1">INDIRECT(ADDRESS(ROW(), TW$3-$AF$1+$AF$3))+VLOOKUP($AS74, INDIRECT(ADDRESS($AF$4, COLUMN()-$AF$2-TW$3)&amp;":"&amp;ADDRESS($AF$5, COLUMN()-$AF$1-TW$3)), TW$3, FALSE)+VLOOKUP($AT74, INDIRECT(ADDRESS($AF$4, COLUMN()-$AF$2-TW$3)&amp;":"&amp;ADDRESS($AF$5, COLUMN()-$AF$1-TW$3)), TW$3, FALSE)</f>
        <v>209656539083</v>
      </c>
      <c r="TX74" s="2" cm="1">
        <f t="array" aca="1" ref="TX74" ca="1">INDIRECT(ADDRESS(ROW(), TX$3-$AF$1+$AF$3))+VLOOKUP($AS74, INDIRECT(ADDRESS($AF$4, COLUMN()-$AF$2-TX$3)&amp;":"&amp;ADDRESS($AF$5, COLUMN()-$AF$1-TX$3)), TX$3, FALSE)+VLOOKUP($AT74, INDIRECT(ADDRESS($AF$4, COLUMN()-$AF$2-TX$3)&amp;":"&amp;ADDRESS($AF$5, COLUMN()-$AF$1-TX$3)), TX$3, FALSE)</f>
        <v>60518219375</v>
      </c>
      <c r="TY74" s="2" cm="1">
        <f t="array" aca="1" ref="TY74" ca="1">INDIRECT(ADDRESS(ROW(), TY$3-$AF$1+$AF$3))+VLOOKUP($AS74, INDIRECT(ADDRESS($AF$4, COLUMN()-$AF$2-TY$3)&amp;":"&amp;ADDRESS($AF$5, COLUMN()-$AF$1-TY$3)), TY$3, FALSE)+VLOOKUP($AT74, INDIRECT(ADDRESS($AF$4, COLUMN()-$AF$2-TY$3)&amp;":"&amp;ADDRESS($AF$5, COLUMN()-$AF$1-TY$3)), TY$3, FALSE)</f>
        <v>80069334578</v>
      </c>
      <c r="TZ74" s="2" cm="1">
        <f t="array" aca="1" ref="TZ74" ca="1">INDIRECT(ADDRESS(ROW(), TZ$3-$AF$1+$AF$3))+VLOOKUP($AS74, INDIRECT(ADDRESS($AF$4, COLUMN()-$AF$2-TZ$3)&amp;":"&amp;ADDRESS($AF$5, COLUMN()-$AF$1-TZ$3)), TZ$3, FALSE)+VLOOKUP($AT74, INDIRECT(ADDRESS($AF$4, COLUMN()-$AF$2-TZ$3)&amp;":"&amp;ADDRESS($AF$5, COLUMN()-$AF$1-TZ$3)), TZ$3, FALSE)</f>
        <v>103876061177</v>
      </c>
      <c r="UA74" s="2" cm="1">
        <f t="array" aca="1" ref="UA74" ca="1">INDIRECT(ADDRESS(ROW(), UA$3-$AF$1+$AF$3))+VLOOKUP($AS74, INDIRECT(ADDRESS($AF$4, COLUMN()-$AF$2-UA$3)&amp;":"&amp;ADDRESS($AF$5, COLUMN()-$AF$1-UA$3)), UA$3, FALSE)+VLOOKUP($AT74, INDIRECT(ADDRESS($AF$4, COLUMN()-$AF$2-UA$3)&amp;":"&amp;ADDRESS($AF$5, COLUMN()-$AF$1-UA$3)), UA$3, FALSE)</f>
        <v>91931376759</v>
      </c>
      <c r="UB74" s="2" cm="1">
        <f t="array" aca="1" ref="UB74" ca="1">INDIRECT(ADDRESS(ROW(), UB$3-$AF$1+$AF$3))+VLOOKUP($AS74, INDIRECT(ADDRESS($AF$4, COLUMN()-$AF$2-UB$3)&amp;":"&amp;ADDRESS($AF$5, COLUMN()-$AF$1-UB$3)), UB$3, FALSE)+VLOOKUP($AT74, INDIRECT(ADDRESS($AF$4, COLUMN()-$AF$2-UB$3)&amp;":"&amp;ADDRESS($AF$5, COLUMN()-$AF$1-UB$3)), UB$3, FALSE)</f>
        <v>137189904401</v>
      </c>
      <c r="UC74" s="2" cm="1">
        <f t="array" aca="1" ref="UC74" ca="1">INDIRECT(ADDRESS(ROW(), UC$3-$AF$1+$AF$3))+VLOOKUP($AS74, INDIRECT(ADDRESS($AF$4, COLUMN()-$AF$2-UC$3)&amp;":"&amp;ADDRESS($AF$5, COLUMN()-$AF$1-UC$3)), UC$3, FALSE)+VLOOKUP($AT74, INDIRECT(ADDRESS($AF$4, COLUMN()-$AF$2-UC$3)&amp;":"&amp;ADDRESS($AF$5, COLUMN()-$AF$1-UC$3)), UC$3, FALSE)</f>
        <v>220223201910</v>
      </c>
      <c r="UD74" s="2" cm="1">
        <f t="array" aca="1" ref="UD74" ca="1">INDIRECT(ADDRESS(ROW(), UD$3-$AF$1+$AF$3))+VLOOKUP($AS74, INDIRECT(ADDRESS($AF$4, COLUMN()-$AF$2-UD$3)&amp;":"&amp;ADDRESS($AF$5, COLUMN()-$AF$1-UD$3)), UD$3, FALSE)+VLOOKUP($AT74, INDIRECT(ADDRESS($AF$4, COLUMN()-$AF$2-UD$3)&amp;":"&amp;ADDRESS($AF$5, COLUMN()-$AF$1-UD$3)), UD$3, FALSE)</f>
        <v>101324351274</v>
      </c>
      <c r="UE74" s="2" cm="1">
        <f t="array" aca="1" ref="UE74" ca="1">INDIRECT(ADDRESS(ROW(), UE$3-$AF$1+$AF$3))+VLOOKUP($AS74, INDIRECT(ADDRESS($AF$4, COLUMN()-$AF$2-UE$3)&amp;":"&amp;ADDRESS($AF$5, COLUMN()-$AF$1-UE$3)), UE$3, FALSE)+VLOOKUP($AT74, INDIRECT(ADDRESS($AF$4, COLUMN()-$AF$2-UE$3)&amp;":"&amp;ADDRESS($AF$5, COLUMN()-$AF$1-UE$3)), UE$3, FALSE)</f>
        <v>34112382252</v>
      </c>
      <c r="UF74" s="2" t="str">
        <f>LEFT($AH74, 1)&amp;RIGHT($A74, 1)</f>
        <v>PK</v>
      </c>
      <c r="UG74" s="2" t="str">
        <f>RIGHT($A74, 1)&amp;RIGHT($AH74, 1)</f>
        <v>KO</v>
      </c>
    </row>
    <row r="75" spans="1:553" x14ac:dyDescent="0.25">
      <c r="A75" t="s">
        <v>92</v>
      </c>
      <c r="AH75" t="str">
        <f t="shared" si="209"/>
        <v>OK</v>
      </c>
      <c r="AI75">
        <f t="shared" si="179"/>
        <v>0</v>
      </c>
      <c r="AJ75">
        <f t="shared" si="179"/>
        <v>0</v>
      </c>
      <c r="AK75">
        <f t="shared" si="179"/>
        <v>0</v>
      </c>
      <c r="AL75">
        <f t="shared" si="179"/>
        <v>0</v>
      </c>
      <c r="AM75">
        <f t="shared" si="179"/>
        <v>0</v>
      </c>
      <c r="AN75">
        <f t="shared" si="179"/>
        <v>1</v>
      </c>
      <c r="AO75">
        <f t="shared" si="179"/>
        <v>0</v>
      </c>
      <c r="AP75">
        <f t="shared" si="179"/>
        <v>0</v>
      </c>
      <c r="AQ75">
        <f t="shared" si="179"/>
        <v>0</v>
      </c>
      <c r="AR75">
        <f t="shared" si="179"/>
        <v>0</v>
      </c>
      <c r="AS75" t="str">
        <f>LEFT($AH75, 1)&amp;RIGHT($A75, 1)</f>
        <v>OK</v>
      </c>
      <c r="AT75" t="str">
        <f>RIGHT($A75, 1)&amp;RIGHT($AH75, 1)</f>
        <v>KK</v>
      </c>
      <c r="AU75" t="str">
        <f t="shared" si="210"/>
        <v>OK</v>
      </c>
      <c r="AV75" cm="1">
        <f t="array" aca="1" ref="AV75" ca="1">INDIRECT(ADDRESS(ROW(), AV$3-$AF$1+$AF$3))+VLOOKUP($AS75, INDIRECT(ADDRESS($AF$4, COLUMN()-$AF$2-AV$3)&amp;":"&amp;ADDRESS($AF$5, COLUMN()-$AF$1-AV$3)), AV$3, FALSE)+VLOOKUP($AT75, INDIRECT(ADDRESS($AF$4, COLUMN()-$AF$2-AV$3)&amp;":"&amp;ADDRESS($AF$5, COLUMN()-$AF$1-AV$3)), AV$3, FALSE)</f>
        <v>0</v>
      </c>
      <c r="AW75" cm="1">
        <f t="array" aca="1" ref="AW75" ca="1">INDIRECT(ADDRESS(ROW(), AW$3-$AF$1+$AF$3))+VLOOKUP($AS75, INDIRECT(ADDRESS($AF$4, COLUMN()-$AF$2-AW$3)&amp;":"&amp;ADDRESS($AF$5, COLUMN()-$AF$1-AW$3)), AW$3, FALSE)+VLOOKUP($AT75, INDIRECT(ADDRESS($AF$4, COLUMN()-$AF$2-AW$3)&amp;":"&amp;ADDRESS($AF$5, COLUMN()-$AF$1-AW$3)), AW$3, FALSE)</f>
        <v>0</v>
      </c>
      <c r="AX75" cm="1">
        <f t="array" aca="1" ref="AX75" ca="1">INDIRECT(ADDRESS(ROW(), AX$3-$AF$1+$AF$3))+VLOOKUP($AS75, INDIRECT(ADDRESS($AF$4, COLUMN()-$AF$2-AX$3)&amp;":"&amp;ADDRESS($AF$5, COLUMN()-$AF$1-AX$3)), AX$3, FALSE)+VLOOKUP($AT75, INDIRECT(ADDRESS($AF$4, COLUMN()-$AF$2-AX$3)&amp;":"&amp;ADDRESS($AF$5, COLUMN()-$AF$1-AX$3)), AX$3, FALSE)</f>
        <v>1</v>
      </c>
      <c r="AY75" cm="1">
        <f t="array" aca="1" ref="AY75" ca="1">INDIRECT(ADDRESS(ROW(), AY$3-$AF$1+$AF$3))+VLOOKUP($AS75, INDIRECT(ADDRESS($AF$4, COLUMN()-$AF$2-AY$3)&amp;":"&amp;ADDRESS($AF$5, COLUMN()-$AF$1-AY$3)), AY$3, FALSE)+VLOOKUP($AT75, INDIRECT(ADDRESS($AF$4, COLUMN()-$AF$2-AY$3)&amp;":"&amp;ADDRESS($AF$5, COLUMN()-$AF$1-AY$3)), AY$3, FALSE)</f>
        <v>0</v>
      </c>
      <c r="AZ75" cm="1">
        <f t="array" aca="1" ref="AZ75" ca="1">INDIRECT(ADDRESS(ROW(), AZ$3-$AF$1+$AF$3))+VLOOKUP($AS75, INDIRECT(ADDRESS($AF$4, COLUMN()-$AF$2-AZ$3)&amp;":"&amp;ADDRESS($AF$5, COLUMN()-$AF$1-AZ$3)), AZ$3, FALSE)+VLOOKUP($AT75, INDIRECT(ADDRESS($AF$4, COLUMN()-$AF$2-AZ$3)&amp;":"&amp;ADDRESS($AF$5, COLUMN()-$AF$1-AZ$3)), AZ$3, FALSE)</f>
        <v>0</v>
      </c>
      <c r="BA75" cm="1">
        <f t="array" aca="1" ref="BA75" ca="1">INDIRECT(ADDRESS(ROW(), BA$3-$AF$1+$AF$3))+VLOOKUP($AS75, INDIRECT(ADDRESS($AF$4, COLUMN()-$AF$2-BA$3)&amp;":"&amp;ADDRESS($AF$5, COLUMN()-$AF$1-BA$3)), BA$3, FALSE)+VLOOKUP($AT75, INDIRECT(ADDRESS($AF$4, COLUMN()-$AF$2-BA$3)&amp;":"&amp;ADDRESS($AF$5, COLUMN()-$AF$1-BA$3)), BA$3, FALSE)</f>
        <v>2</v>
      </c>
      <c r="BB75" cm="1">
        <f t="array" aca="1" ref="BB75" ca="1">INDIRECT(ADDRESS(ROW(), BB$3-$AF$1+$AF$3))+VLOOKUP($AS75, INDIRECT(ADDRESS($AF$4, COLUMN()-$AF$2-BB$3)&amp;":"&amp;ADDRESS($AF$5, COLUMN()-$AF$1-BB$3)), BB$3, FALSE)+VLOOKUP($AT75, INDIRECT(ADDRESS($AF$4, COLUMN()-$AF$2-BB$3)&amp;":"&amp;ADDRESS($AF$5, COLUMN()-$AF$1-BB$3)), BB$3, FALSE)</f>
        <v>0</v>
      </c>
      <c r="BC75" cm="1">
        <f t="array" aca="1" ref="BC75" ca="1">INDIRECT(ADDRESS(ROW(), BC$3-$AF$1+$AF$3))+VLOOKUP($AS75, INDIRECT(ADDRESS($AF$4, COLUMN()-$AF$2-BC$3)&amp;":"&amp;ADDRESS($AF$5, COLUMN()-$AF$1-BC$3)), BC$3, FALSE)+VLOOKUP($AT75, INDIRECT(ADDRESS($AF$4, COLUMN()-$AF$2-BC$3)&amp;":"&amp;ADDRESS($AF$5, COLUMN()-$AF$1-BC$3)), BC$3, FALSE)</f>
        <v>0</v>
      </c>
      <c r="BD75" cm="1">
        <f t="array" aca="1" ref="BD75" ca="1">INDIRECT(ADDRESS(ROW(), BD$3-$AF$1+$AF$3))+VLOOKUP($AS75, INDIRECT(ADDRESS($AF$4, COLUMN()-$AF$2-BD$3)&amp;":"&amp;ADDRESS($AF$5, COLUMN()-$AF$1-BD$3)), BD$3, FALSE)+VLOOKUP($AT75, INDIRECT(ADDRESS($AF$4, COLUMN()-$AF$2-BD$3)&amp;":"&amp;ADDRESS($AF$5, COLUMN()-$AF$1-BD$3)), BD$3, FALSE)</f>
        <v>0</v>
      </c>
      <c r="BE75" cm="1">
        <f t="array" aca="1" ref="BE75" ca="1">INDIRECT(ADDRESS(ROW(), BE$3-$AF$1+$AF$3))+VLOOKUP($AS75, INDIRECT(ADDRESS($AF$4, COLUMN()-$AF$2-BE$3)&amp;":"&amp;ADDRESS($AF$5, COLUMN()-$AF$1-BE$3)), BE$3, FALSE)+VLOOKUP($AT75, INDIRECT(ADDRESS($AF$4, COLUMN()-$AF$2-BE$3)&amp;":"&amp;ADDRESS($AF$5, COLUMN()-$AF$1-BE$3)), BE$3, FALSE)</f>
        <v>0</v>
      </c>
      <c r="BF75" t="str">
        <f>LEFT($AH75, 1)&amp;RIGHT($A75, 1)</f>
        <v>OK</v>
      </c>
      <c r="BG75" t="str">
        <f>RIGHT($A75, 1)&amp;RIGHT($AH75, 1)</f>
        <v>KK</v>
      </c>
      <c r="BH75" t="str">
        <f t="shared" si="43"/>
        <v>OK</v>
      </c>
      <c r="BI75" cm="1">
        <f t="array" aca="1" ref="BI75" ca="1">INDIRECT(ADDRESS(ROW(), BI$3-$AF$1+$AF$3))+VLOOKUP($AS75, INDIRECT(ADDRESS($AF$4, COLUMN()-$AF$2-BI$3)&amp;":"&amp;ADDRESS($AF$5, COLUMN()-$AF$1-BI$3)), BI$3, FALSE)+VLOOKUP($AT75, INDIRECT(ADDRESS($AF$4, COLUMN()-$AF$2-BI$3)&amp;":"&amp;ADDRESS($AF$5, COLUMN()-$AF$1-BI$3)), BI$3, FALSE)</f>
        <v>0</v>
      </c>
      <c r="BJ75" cm="1">
        <f t="array" aca="1" ref="BJ75" ca="1">INDIRECT(ADDRESS(ROW(), BJ$3-$AF$1+$AF$3))+VLOOKUP($AS75, INDIRECT(ADDRESS($AF$4, COLUMN()-$AF$2-BJ$3)&amp;":"&amp;ADDRESS($AF$5, COLUMN()-$AF$1-BJ$3)), BJ$3, FALSE)+VLOOKUP($AT75, INDIRECT(ADDRESS($AF$4, COLUMN()-$AF$2-BJ$3)&amp;":"&amp;ADDRESS($AF$5, COLUMN()-$AF$1-BJ$3)), BJ$3, FALSE)</f>
        <v>0</v>
      </c>
      <c r="BK75" cm="1">
        <f t="array" aca="1" ref="BK75" ca="1">INDIRECT(ADDRESS(ROW(), BK$3-$AF$1+$AF$3))+VLOOKUP($AS75, INDIRECT(ADDRESS($AF$4, COLUMN()-$AF$2-BK$3)&amp;":"&amp;ADDRESS($AF$5, COLUMN()-$AF$1-BK$3)), BK$3, FALSE)+VLOOKUP($AT75, INDIRECT(ADDRESS($AF$4, COLUMN()-$AF$2-BK$3)&amp;":"&amp;ADDRESS($AF$5, COLUMN()-$AF$1-BK$3)), BK$3, FALSE)</f>
        <v>2</v>
      </c>
      <c r="BL75" cm="1">
        <f t="array" aca="1" ref="BL75" ca="1">INDIRECT(ADDRESS(ROW(), BL$3-$AF$1+$AF$3))+VLOOKUP($AS75, INDIRECT(ADDRESS($AF$4, COLUMN()-$AF$2-BL$3)&amp;":"&amp;ADDRESS($AF$5, COLUMN()-$AF$1-BL$3)), BL$3, FALSE)+VLOOKUP($AT75, INDIRECT(ADDRESS($AF$4, COLUMN()-$AF$2-BL$3)&amp;":"&amp;ADDRESS($AF$5, COLUMN()-$AF$1-BL$3)), BL$3, FALSE)</f>
        <v>0</v>
      </c>
      <c r="BM75" cm="1">
        <f t="array" aca="1" ref="BM75" ca="1">INDIRECT(ADDRESS(ROW(), BM$3-$AF$1+$AF$3))+VLOOKUP($AS75, INDIRECT(ADDRESS($AF$4, COLUMN()-$AF$2-BM$3)&amp;":"&amp;ADDRESS($AF$5, COLUMN()-$AF$1-BM$3)), BM$3, FALSE)+VLOOKUP($AT75, INDIRECT(ADDRESS($AF$4, COLUMN()-$AF$2-BM$3)&amp;":"&amp;ADDRESS($AF$5, COLUMN()-$AF$1-BM$3)), BM$3, FALSE)</f>
        <v>0</v>
      </c>
      <c r="BN75" cm="1">
        <f t="array" aca="1" ref="BN75" ca="1">INDIRECT(ADDRESS(ROW(), BN$3-$AF$1+$AF$3))+VLOOKUP($AS75, INDIRECT(ADDRESS($AF$4, COLUMN()-$AF$2-BN$3)&amp;":"&amp;ADDRESS($AF$5, COLUMN()-$AF$1-BN$3)), BN$3, FALSE)+VLOOKUP($AT75, INDIRECT(ADDRESS($AF$4, COLUMN()-$AF$2-BN$3)&amp;":"&amp;ADDRESS($AF$5, COLUMN()-$AF$1-BN$3)), BN$3, FALSE)</f>
        <v>4</v>
      </c>
      <c r="BO75" cm="1">
        <f t="array" aca="1" ref="BO75" ca="1">INDIRECT(ADDRESS(ROW(), BO$3-$AF$1+$AF$3))+VLOOKUP($AS75, INDIRECT(ADDRESS($AF$4, COLUMN()-$AF$2-BO$3)&amp;":"&amp;ADDRESS($AF$5, COLUMN()-$AF$1-BO$3)), BO$3, FALSE)+VLOOKUP($AT75, INDIRECT(ADDRESS($AF$4, COLUMN()-$AF$2-BO$3)&amp;":"&amp;ADDRESS($AF$5, COLUMN()-$AF$1-BO$3)), BO$3, FALSE)</f>
        <v>1</v>
      </c>
      <c r="BP75" cm="1">
        <f t="array" aca="1" ref="BP75" ca="1">INDIRECT(ADDRESS(ROW(), BP$3-$AF$1+$AF$3))+VLOOKUP($AS75, INDIRECT(ADDRESS($AF$4, COLUMN()-$AF$2-BP$3)&amp;":"&amp;ADDRESS($AF$5, COLUMN()-$AF$1-BP$3)), BP$3, FALSE)+VLOOKUP($AT75, INDIRECT(ADDRESS($AF$4, COLUMN()-$AF$2-BP$3)&amp;":"&amp;ADDRESS($AF$5, COLUMN()-$AF$1-BP$3)), BP$3, FALSE)</f>
        <v>0</v>
      </c>
      <c r="BQ75" cm="1">
        <f t="array" aca="1" ref="BQ75" ca="1">INDIRECT(ADDRESS(ROW(), BQ$3-$AF$1+$AF$3))+VLOOKUP($AS75, INDIRECT(ADDRESS($AF$4, COLUMN()-$AF$2-BQ$3)&amp;":"&amp;ADDRESS($AF$5, COLUMN()-$AF$1-BQ$3)), BQ$3, FALSE)+VLOOKUP($AT75, INDIRECT(ADDRESS($AF$4, COLUMN()-$AF$2-BQ$3)&amp;":"&amp;ADDRESS($AF$5, COLUMN()-$AF$1-BQ$3)), BQ$3, FALSE)</f>
        <v>0</v>
      </c>
      <c r="BR75" cm="1">
        <f t="array" aca="1" ref="BR75" ca="1">INDIRECT(ADDRESS(ROW(), BR$3-$AF$1+$AF$3))+VLOOKUP($AS75, INDIRECT(ADDRESS($AF$4, COLUMN()-$AF$2-BR$3)&amp;":"&amp;ADDRESS($AF$5, COLUMN()-$AF$1-BR$3)), BR$3, FALSE)+VLOOKUP($AT75, INDIRECT(ADDRESS($AF$4, COLUMN()-$AF$2-BR$3)&amp;":"&amp;ADDRESS($AF$5, COLUMN()-$AF$1-BR$3)), BR$3, FALSE)</f>
        <v>0</v>
      </c>
      <c r="BS75" t="str">
        <f>LEFT($AH75, 1)&amp;RIGHT($A75, 1)</f>
        <v>OK</v>
      </c>
      <c r="BT75" t="str">
        <f>RIGHT($A75, 1)&amp;RIGHT($AH75, 1)</f>
        <v>KK</v>
      </c>
      <c r="BU75" t="str">
        <f t="shared" si="44"/>
        <v>OK</v>
      </c>
      <c r="BV75" cm="1">
        <f t="array" aca="1" ref="BV75" ca="1">INDIRECT(ADDRESS(ROW(), BV$3-$AF$1+$AF$3))+VLOOKUP($AS75, INDIRECT(ADDRESS($AF$4, COLUMN()-$AF$2-BV$3)&amp;":"&amp;ADDRESS($AF$5, COLUMN()-$AF$1-BV$3)), BV$3, FALSE)+VLOOKUP($AT75, INDIRECT(ADDRESS($AF$4, COLUMN()-$AF$2-BV$3)&amp;":"&amp;ADDRESS($AF$5, COLUMN()-$AF$1-BV$3)), BV$3, FALSE)</f>
        <v>0</v>
      </c>
      <c r="BW75" cm="1">
        <f t="array" aca="1" ref="BW75" ca="1">INDIRECT(ADDRESS(ROW(), BW$3-$AF$1+$AF$3))+VLOOKUP($AS75, INDIRECT(ADDRESS($AF$4, COLUMN()-$AF$2-BW$3)&amp;":"&amp;ADDRESS($AF$5, COLUMN()-$AF$1-BW$3)), BW$3, FALSE)+VLOOKUP($AT75, INDIRECT(ADDRESS($AF$4, COLUMN()-$AF$2-BW$3)&amp;":"&amp;ADDRESS($AF$5, COLUMN()-$AF$1-BW$3)), BW$3, FALSE)</f>
        <v>0</v>
      </c>
      <c r="BX75" cm="1">
        <f t="array" aca="1" ref="BX75" ca="1">INDIRECT(ADDRESS(ROW(), BX$3-$AF$1+$AF$3))+VLOOKUP($AS75, INDIRECT(ADDRESS($AF$4, COLUMN()-$AF$2-BX$3)&amp;":"&amp;ADDRESS($AF$5, COLUMN()-$AF$1-BX$3)), BX$3, FALSE)+VLOOKUP($AT75, INDIRECT(ADDRESS($AF$4, COLUMN()-$AF$2-BX$3)&amp;":"&amp;ADDRESS($AF$5, COLUMN()-$AF$1-BX$3)), BX$3, FALSE)</f>
        <v>4</v>
      </c>
      <c r="BY75" cm="1">
        <f t="array" aca="1" ref="BY75" ca="1">INDIRECT(ADDRESS(ROW(), BY$3-$AF$1+$AF$3))+VLOOKUP($AS75, INDIRECT(ADDRESS($AF$4, COLUMN()-$AF$2-BY$3)&amp;":"&amp;ADDRESS($AF$5, COLUMN()-$AF$1-BY$3)), BY$3, FALSE)+VLOOKUP($AT75, INDIRECT(ADDRESS($AF$4, COLUMN()-$AF$2-BY$3)&amp;":"&amp;ADDRESS($AF$5, COLUMN()-$AF$1-BY$3)), BY$3, FALSE)</f>
        <v>1</v>
      </c>
      <c r="BZ75" cm="1">
        <f t="array" aca="1" ref="BZ75" ca="1">INDIRECT(ADDRESS(ROW(), BZ$3-$AF$1+$AF$3))+VLOOKUP($AS75, INDIRECT(ADDRESS($AF$4, COLUMN()-$AF$2-BZ$3)&amp;":"&amp;ADDRESS($AF$5, COLUMN()-$AF$1-BZ$3)), BZ$3, FALSE)+VLOOKUP($AT75, INDIRECT(ADDRESS($AF$4, COLUMN()-$AF$2-BZ$3)&amp;":"&amp;ADDRESS($AF$5, COLUMN()-$AF$1-BZ$3)), BZ$3, FALSE)</f>
        <v>0</v>
      </c>
      <c r="CA75" cm="1">
        <f t="array" aca="1" ref="CA75" ca="1">INDIRECT(ADDRESS(ROW(), CA$3-$AF$1+$AF$3))+VLOOKUP($AS75, INDIRECT(ADDRESS($AF$4, COLUMN()-$AF$2-CA$3)&amp;":"&amp;ADDRESS($AF$5, COLUMN()-$AF$1-CA$3)), CA$3, FALSE)+VLOOKUP($AT75, INDIRECT(ADDRESS($AF$4, COLUMN()-$AF$2-CA$3)&amp;":"&amp;ADDRESS($AF$5, COLUMN()-$AF$1-CA$3)), CA$3, FALSE)</f>
        <v>7</v>
      </c>
      <c r="CB75" cm="1">
        <f t="array" aca="1" ref="CB75" ca="1">INDIRECT(ADDRESS(ROW(), CB$3-$AF$1+$AF$3))+VLOOKUP($AS75, INDIRECT(ADDRESS($AF$4, COLUMN()-$AF$2-CB$3)&amp;":"&amp;ADDRESS($AF$5, COLUMN()-$AF$1-CB$3)), CB$3, FALSE)+VLOOKUP($AT75, INDIRECT(ADDRESS($AF$4, COLUMN()-$AF$2-CB$3)&amp;":"&amp;ADDRESS($AF$5, COLUMN()-$AF$1-CB$3)), CB$3, FALSE)</f>
        <v>3</v>
      </c>
      <c r="CC75" cm="1">
        <f t="array" aca="1" ref="CC75" ca="1">INDIRECT(ADDRESS(ROW(), CC$3-$AF$1+$AF$3))+VLOOKUP($AS75, INDIRECT(ADDRESS($AF$4, COLUMN()-$AF$2-CC$3)&amp;":"&amp;ADDRESS($AF$5, COLUMN()-$AF$1-CC$3)), CC$3, FALSE)+VLOOKUP($AT75, INDIRECT(ADDRESS($AF$4, COLUMN()-$AF$2-CC$3)&amp;":"&amp;ADDRESS($AF$5, COLUMN()-$AF$1-CC$3)), CC$3, FALSE)</f>
        <v>0</v>
      </c>
      <c r="CD75" cm="1">
        <f t="array" aca="1" ref="CD75" ca="1">INDIRECT(ADDRESS(ROW(), CD$3-$AF$1+$AF$3))+VLOOKUP($AS75, INDIRECT(ADDRESS($AF$4, COLUMN()-$AF$2-CD$3)&amp;":"&amp;ADDRESS($AF$5, COLUMN()-$AF$1-CD$3)), CD$3, FALSE)+VLOOKUP($AT75, INDIRECT(ADDRESS($AF$4, COLUMN()-$AF$2-CD$3)&amp;":"&amp;ADDRESS($AF$5, COLUMN()-$AF$1-CD$3)), CD$3, FALSE)</f>
        <v>0</v>
      </c>
      <c r="CE75" cm="1">
        <f t="array" aca="1" ref="CE75" ca="1">INDIRECT(ADDRESS(ROW(), CE$3-$AF$1+$AF$3))+VLOOKUP($AS75, INDIRECT(ADDRESS($AF$4, COLUMN()-$AF$2-CE$3)&amp;":"&amp;ADDRESS($AF$5, COLUMN()-$AF$1-CE$3)), CE$3, FALSE)+VLOOKUP($AT75, INDIRECT(ADDRESS($AF$4, COLUMN()-$AF$2-CE$3)&amp;":"&amp;ADDRESS($AF$5, COLUMN()-$AF$1-CE$3)), CE$3, FALSE)</f>
        <v>0</v>
      </c>
      <c r="CF75" t="str">
        <f>LEFT($AH75, 1)&amp;RIGHT($A75, 1)</f>
        <v>OK</v>
      </c>
      <c r="CG75" t="str">
        <f>RIGHT($A75, 1)&amp;RIGHT($AH75, 1)</f>
        <v>KK</v>
      </c>
      <c r="CH75" t="str">
        <f t="shared" si="45"/>
        <v>OK</v>
      </c>
      <c r="CI75" cm="1">
        <f t="array" aca="1" ref="CI75" ca="1">INDIRECT(ADDRESS(ROW(), CI$3-$AF$1+$AF$3))+VLOOKUP($AS75, INDIRECT(ADDRESS($AF$4, COLUMN()-$AF$2-CI$3)&amp;":"&amp;ADDRESS($AF$5, COLUMN()-$AF$1-CI$3)), CI$3, FALSE)+VLOOKUP($AT75, INDIRECT(ADDRESS($AF$4, COLUMN()-$AF$2-CI$3)&amp;":"&amp;ADDRESS($AF$5, COLUMN()-$AF$1-CI$3)), CI$3, FALSE)</f>
        <v>1</v>
      </c>
      <c r="CJ75" cm="1">
        <f t="array" aca="1" ref="CJ75" ca="1">INDIRECT(ADDRESS(ROW(), CJ$3-$AF$1+$AF$3))+VLOOKUP($AS75, INDIRECT(ADDRESS($AF$4, COLUMN()-$AF$2-CJ$3)&amp;":"&amp;ADDRESS($AF$5, COLUMN()-$AF$1-CJ$3)), CJ$3, FALSE)+VLOOKUP($AT75, INDIRECT(ADDRESS($AF$4, COLUMN()-$AF$2-CJ$3)&amp;":"&amp;ADDRESS($AF$5, COLUMN()-$AF$1-CJ$3)), CJ$3, FALSE)</f>
        <v>0</v>
      </c>
      <c r="CK75" cm="1">
        <f t="array" aca="1" ref="CK75" ca="1">INDIRECT(ADDRESS(ROW(), CK$3-$AF$1+$AF$3))+VLOOKUP($AS75, INDIRECT(ADDRESS($AF$4, COLUMN()-$AF$2-CK$3)&amp;":"&amp;ADDRESS($AF$5, COLUMN()-$AF$1-CK$3)), CK$3, FALSE)+VLOOKUP($AT75, INDIRECT(ADDRESS($AF$4, COLUMN()-$AF$2-CK$3)&amp;":"&amp;ADDRESS($AF$5, COLUMN()-$AF$1-CK$3)), CK$3, FALSE)</f>
        <v>7</v>
      </c>
      <c r="CL75" cm="1">
        <f t="array" aca="1" ref="CL75" ca="1">INDIRECT(ADDRESS(ROW(), CL$3-$AF$1+$AF$3))+VLOOKUP($AS75, INDIRECT(ADDRESS($AF$4, COLUMN()-$AF$2-CL$3)&amp;":"&amp;ADDRESS($AF$5, COLUMN()-$AF$1-CL$3)), CL$3, FALSE)+VLOOKUP($AT75, INDIRECT(ADDRESS($AF$4, COLUMN()-$AF$2-CL$3)&amp;":"&amp;ADDRESS($AF$5, COLUMN()-$AF$1-CL$3)), CL$3, FALSE)</f>
        <v>2</v>
      </c>
      <c r="CM75" cm="1">
        <f t="array" aca="1" ref="CM75" ca="1">INDIRECT(ADDRESS(ROW(), CM$3-$AF$1+$AF$3))+VLOOKUP($AS75, INDIRECT(ADDRESS($AF$4, COLUMN()-$AF$2-CM$3)&amp;":"&amp;ADDRESS($AF$5, COLUMN()-$AF$1-CM$3)), CM$3, FALSE)+VLOOKUP($AT75, INDIRECT(ADDRESS($AF$4, COLUMN()-$AF$2-CM$3)&amp;":"&amp;ADDRESS($AF$5, COLUMN()-$AF$1-CM$3)), CM$3, FALSE)</f>
        <v>0</v>
      </c>
      <c r="CN75" cm="1">
        <f t="array" aca="1" ref="CN75" ca="1">INDIRECT(ADDRESS(ROW(), CN$3-$AF$1+$AF$3))+VLOOKUP($AS75, INDIRECT(ADDRESS($AF$4, COLUMN()-$AF$2-CN$3)&amp;":"&amp;ADDRESS($AF$5, COLUMN()-$AF$1-CN$3)), CN$3, FALSE)+VLOOKUP($AT75, INDIRECT(ADDRESS($AF$4, COLUMN()-$AF$2-CN$3)&amp;":"&amp;ADDRESS($AF$5, COLUMN()-$AF$1-CN$3)), CN$3, FALSE)</f>
        <v>12</v>
      </c>
      <c r="CO75" cm="1">
        <f t="array" aca="1" ref="CO75" ca="1">INDIRECT(ADDRESS(ROW(), CO$3-$AF$1+$AF$3))+VLOOKUP($AS75, INDIRECT(ADDRESS($AF$4, COLUMN()-$AF$2-CO$3)&amp;":"&amp;ADDRESS($AF$5, COLUMN()-$AF$1-CO$3)), CO$3, FALSE)+VLOOKUP($AT75, INDIRECT(ADDRESS($AF$4, COLUMN()-$AF$2-CO$3)&amp;":"&amp;ADDRESS($AF$5, COLUMN()-$AF$1-CO$3)), CO$3, FALSE)</f>
        <v>7</v>
      </c>
      <c r="CP75" cm="1">
        <f t="array" aca="1" ref="CP75" ca="1">INDIRECT(ADDRESS(ROW(), CP$3-$AF$1+$AF$3))+VLOOKUP($AS75, INDIRECT(ADDRESS($AF$4, COLUMN()-$AF$2-CP$3)&amp;":"&amp;ADDRESS($AF$5, COLUMN()-$AF$1-CP$3)), CP$3, FALSE)+VLOOKUP($AT75, INDIRECT(ADDRESS($AF$4, COLUMN()-$AF$2-CP$3)&amp;":"&amp;ADDRESS($AF$5, COLUMN()-$AF$1-CP$3)), CP$3, FALSE)</f>
        <v>1</v>
      </c>
      <c r="CQ75" cm="1">
        <f t="array" aca="1" ref="CQ75" ca="1">INDIRECT(ADDRESS(ROW(), CQ$3-$AF$1+$AF$3))+VLOOKUP($AS75, INDIRECT(ADDRESS($AF$4, COLUMN()-$AF$2-CQ$3)&amp;":"&amp;ADDRESS($AF$5, COLUMN()-$AF$1-CQ$3)), CQ$3, FALSE)+VLOOKUP($AT75, INDIRECT(ADDRESS($AF$4, COLUMN()-$AF$2-CQ$3)&amp;":"&amp;ADDRESS($AF$5, COLUMN()-$AF$1-CQ$3)), CQ$3, FALSE)</f>
        <v>0</v>
      </c>
      <c r="CR75" cm="1">
        <f t="array" aca="1" ref="CR75" ca="1">INDIRECT(ADDRESS(ROW(), CR$3-$AF$1+$AF$3))+VLOOKUP($AS75, INDIRECT(ADDRESS($AF$4, COLUMN()-$AF$2-CR$3)&amp;":"&amp;ADDRESS($AF$5, COLUMN()-$AF$1-CR$3)), CR$3, FALSE)+VLOOKUP($AT75, INDIRECT(ADDRESS($AF$4, COLUMN()-$AF$2-CR$3)&amp;":"&amp;ADDRESS($AF$5, COLUMN()-$AF$1-CR$3)), CR$3, FALSE)</f>
        <v>1</v>
      </c>
      <c r="CS75" t="str">
        <f>LEFT($AH75, 1)&amp;RIGHT($A75, 1)</f>
        <v>OK</v>
      </c>
      <c r="CT75" t="str">
        <f>RIGHT($A75, 1)&amp;RIGHT($AH75, 1)</f>
        <v>KK</v>
      </c>
      <c r="CU75" t="str">
        <f t="shared" si="46"/>
        <v>OK</v>
      </c>
      <c r="CV75" cm="1">
        <f t="array" aca="1" ref="CV75" ca="1">INDIRECT(ADDRESS(ROW(), CV$3-$AF$1+$AF$3))+VLOOKUP($AS75, INDIRECT(ADDRESS($AF$4, COLUMN()-$AF$2-CV$3)&amp;":"&amp;ADDRESS($AF$5, COLUMN()-$AF$1-CV$3)), CV$3, FALSE)+VLOOKUP($AT75, INDIRECT(ADDRESS($AF$4, COLUMN()-$AF$2-CV$3)&amp;":"&amp;ADDRESS($AF$5, COLUMN()-$AF$1-CV$3)), CV$3, FALSE)</f>
        <v>4</v>
      </c>
      <c r="CW75" cm="1">
        <f t="array" aca="1" ref="CW75" ca="1">INDIRECT(ADDRESS(ROW(), CW$3-$AF$1+$AF$3))+VLOOKUP($AS75, INDIRECT(ADDRESS($AF$4, COLUMN()-$AF$2-CW$3)&amp;":"&amp;ADDRESS($AF$5, COLUMN()-$AF$1-CW$3)), CW$3, FALSE)+VLOOKUP($AT75, INDIRECT(ADDRESS($AF$4, COLUMN()-$AF$2-CW$3)&amp;":"&amp;ADDRESS($AF$5, COLUMN()-$AF$1-CW$3)), CW$3, FALSE)</f>
        <v>0</v>
      </c>
      <c r="CX75" cm="1">
        <f t="array" aca="1" ref="CX75" ca="1">INDIRECT(ADDRESS(ROW(), CX$3-$AF$1+$AF$3))+VLOOKUP($AS75, INDIRECT(ADDRESS($AF$4, COLUMN()-$AF$2-CX$3)&amp;":"&amp;ADDRESS($AF$5, COLUMN()-$AF$1-CX$3)), CX$3, FALSE)+VLOOKUP($AT75, INDIRECT(ADDRESS($AF$4, COLUMN()-$AF$2-CX$3)&amp;":"&amp;ADDRESS($AF$5, COLUMN()-$AF$1-CX$3)), CX$3, FALSE)</f>
        <v>14</v>
      </c>
      <c r="CY75" cm="1">
        <f t="array" aca="1" ref="CY75" ca="1">INDIRECT(ADDRESS(ROW(), CY$3-$AF$1+$AF$3))+VLOOKUP($AS75, INDIRECT(ADDRESS($AF$4, COLUMN()-$AF$2-CY$3)&amp;":"&amp;ADDRESS($AF$5, COLUMN()-$AF$1-CY$3)), CY$3, FALSE)+VLOOKUP($AT75, INDIRECT(ADDRESS($AF$4, COLUMN()-$AF$2-CY$3)&amp;":"&amp;ADDRESS($AF$5, COLUMN()-$AF$1-CY$3)), CY$3, FALSE)</f>
        <v>4</v>
      </c>
      <c r="CZ75" cm="1">
        <f t="array" aca="1" ref="CZ75" ca="1">INDIRECT(ADDRESS(ROW(), CZ$3-$AF$1+$AF$3))+VLOOKUP($AS75, INDIRECT(ADDRESS($AF$4, COLUMN()-$AF$2-CZ$3)&amp;":"&amp;ADDRESS($AF$5, COLUMN()-$AF$1-CZ$3)), CZ$3, FALSE)+VLOOKUP($AT75, INDIRECT(ADDRESS($AF$4, COLUMN()-$AF$2-CZ$3)&amp;":"&amp;ADDRESS($AF$5, COLUMN()-$AF$1-CZ$3)), CZ$3, FALSE)</f>
        <v>1</v>
      </c>
      <c r="DA75" cm="1">
        <f t="array" aca="1" ref="DA75" ca="1">INDIRECT(ADDRESS(ROW(), DA$3-$AF$1+$AF$3))+VLOOKUP($AS75, INDIRECT(ADDRESS($AF$4, COLUMN()-$AF$2-DA$3)&amp;":"&amp;ADDRESS($AF$5, COLUMN()-$AF$1-DA$3)), DA$3, FALSE)+VLOOKUP($AT75, INDIRECT(ADDRESS($AF$4, COLUMN()-$AF$2-DA$3)&amp;":"&amp;ADDRESS($AF$5, COLUMN()-$AF$1-DA$3)), DA$3, FALSE)</f>
        <v>20</v>
      </c>
      <c r="DB75" cm="1">
        <f t="array" aca="1" ref="DB75" ca="1">INDIRECT(ADDRESS(ROW(), DB$3-$AF$1+$AF$3))+VLOOKUP($AS75, INDIRECT(ADDRESS($AF$4, COLUMN()-$AF$2-DB$3)&amp;":"&amp;ADDRESS($AF$5, COLUMN()-$AF$1-DB$3)), DB$3, FALSE)+VLOOKUP($AT75, INDIRECT(ADDRESS($AF$4, COLUMN()-$AF$2-DB$3)&amp;":"&amp;ADDRESS($AF$5, COLUMN()-$AF$1-DB$3)), DB$3, FALSE)</f>
        <v>14</v>
      </c>
      <c r="DC75" cm="1">
        <f t="array" aca="1" ref="DC75" ca="1">INDIRECT(ADDRESS(ROW(), DC$3-$AF$1+$AF$3))+VLOOKUP($AS75, INDIRECT(ADDRESS($AF$4, COLUMN()-$AF$2-DC$3)&amp;":"&amp;ADDRESS($AF$5, COLUMN()-$AF$1-DC$3)), DC$3, FALSE)+VLOOKUP($AT75, INDIRECT(ADDRESS($AF$4, COLUMN()-$AF$2-DC$3)&amp;":"&amp;ADDRESS($AF$5, COLUMN()-$AF$1-DC$3)), DC$3, FALSE)</f>
        <v>3</v>
      </c>
      <c r="DD75" cm="1">
        <f t="array" aca="1" ref="DD75" ca="1">INDIRECT(ADDRESS(ROW(), DD$3-$AF$1+$AF$3))+VLOOKUP($AS75, INDIRECT(ADDRESS($AF$4, COLUMN()-$AF$2-DD$3)&amp;":"&amp;ADDRESS($AF$5, COLUMN()-$AF$1-DD$3)), DD$3, FALSE)+VLOOKUP($AT75, INDIRECT(ADDRESS($AF$4, COLUMN()-$AF$2-DD$3)&amp;":"&amp;ADDRESS($AF$5, COLUMN()-$AF$1-DD$3)), DD$3, FALSE)</f>
        <v>0</v>
      </c>
      <c r="DE75" cm="1">
        <f t="array" aca="1" ref="DE75" ca="1">INDIRECT(ADDRESS(ROW(), DE$3-$AF$1+$AF$3))+VLOOKUP($AS75, INDIRECT(ADDRESS($AF$4, COLUMN()-$AF$2-DE$3)&amp;":"&amp;ADDRESS($AF$5, COLUMN()-$AF$1-DE$3)), DE$3, FALSE)+VLOOKUP($AT75, INDIRECT(ADDRESS($AF$4, COLUMN()-$AF$2-DE$3)&amp;":"&amp;ADDRESS($AF$5, COLUMN()-$AF$1-DE$3)), DE$3, FALSE)</f>
        <v>3</v>
      </c>
      <c r="DF75" t="str">
        <f>LEFT($AH75, 1)&amp;RIGHT($A75, 1)</f>
        <v>OK</v>
      </c>
      <c r="DG75" t="str">
        <f>RIGHT($A75, 1)&amp;RIGHT($AH75, 1)</f>
        <v>KK</v>
      </c>
      <c r="DH75" t="str">
        <f t="shared" si="47"/>
        <v>OK</v>
      </c>
      <c r="DI75" cm="1">
        <f t="array" aca="1" ref="DI75" ca="1">INDIRECT(ADDRESS(ROW(), DI$3-$AF$1+$AF$3))+VLOOKUP($AS75, INDIRECT(ADDRESS($AF$4, COLUMN()-$AF$2-DI$3)&amp;":"&amp;ADDRESS($AF$5, COLUMN()-$AF$1-DI$3)), DI$3, FALSE)+VLOOKUP($AT75, INDIRECT(ADDRESS($AF$4, COLUMN()-$AF$2-DI$3)&amp;":"&amp;ADDRESS($AF$5, COLUMN()-$AF$1-DI$3)), DI$3, FALSE)</f>
        <v>9</v>
      </c>
      <c r="DJ75" cm="1">
        <f t="array" aca="1" ref="DJ75" ca="1">INDIRECT(ADDRESS(ROW(), DJ$3-$AF$1+$AF$3))+VLOOKUP($AS75, INDIRECT(ADDRESS($AF$4, COLUMN()-$AF$2-DJ$3)&amp;":"&amp;ADDRESS($AF$5, COLUMN()-$AF$1-DJ$3)), DJ$3, FALSE)+VLOOKUP($AT75, INDIRECT(ADDRESS($AF$4, COLUMN()-$AF$2-DJ$3)&amp;":"&amp;ADDRESS($AF$5, COLUMN()-$AF$1-DJ$3)), DJ$3, FALSE)</f>
        <v>2</v>
      </c>
      <c r="DK75" cm="1">
        <f t="array" aca="1" ref="DK75" ca="1">INDIRECT(ADDRESS(ROW(), DK$3-$AF$1+$AF$3))+VLOOKUP($AS75, INDIRECT(ADDRESS($AF$4, COLUMN()-$AF$2-DK$3)&amp;":"&amp;ADDRESS($AF$5, COLUMN()-$AF$1-DK$3)), DK$3, FALSE)+VLOOKUP($AT75, INDIRECT(ADDRESS($AF$4, COLUMN()-$AF$2-DK$3)&amp;":"&amp;ADDRESS($AF$5, COLUMN()-$AF$1-DK$3)), DK$3, FALSE)</f>
        <v>25</v>
      </c>
      <c r="DL75" cm="1">
        <f t="array" aca="1" ref="DL75" ca="1">INDIRECT(ADDRESS(ROW(), DL$3-$AF$1+$AF$3))+VLOOKUP($AS75, INDIRECT(ADDRESS($AF$4, COLUMN()-$AF$2-DL$3)&amp;":"&amp;ADDRESS($AF$5, COLUMN()-$AF$1-DL$3)), DL$3, FALSE)+VLOOKUP($AT75, INDIRECT(ADDRESS($AF$4, COLUMN()-$AF$2-DL$3)&amp;":"&amp;ADDRESS($AF$5, COLUMN()-$AF$1-DL$3)), DL$3, FALSE)</f>
        <v>7</v>
      </c>
      <c r="DM75" cm="1">
        <f t="array" aca="1" ref="DM75" ca="1">INDIRECT(ADDRESS(ROW(), DM$3-$AF$1+$AF$3))+VLOOKUP($AS75, INDIRECT(ADDRESS($AF$4, COLUMN()-$AF$2-DM$3)&amp;":"&amp;ADDRESS($AF$5, COLUMN()-$AF$1-DM$3)), DM$3, FALSE)+VLOOKUP($AT75, INDIRECT(ADDRESS($AF$4, COLUMN()-$AF$2-DM$3)&amp;":"&amp;ADDRESS($AF$5, COLUMN()-$AF$1-DM$3)), DM$3, FALSE)</f>
        <v>4</v>
      </c>
      <c r="DN75" cm="1">
        <f t="array" aca="1" ref="DN75" ca="1">INDIRECT(ADDRESS(ROW(), DN$3-$AF$1+$AF$3))+VLOOKUP($AS75, INDIRECT(ADDRESS($AF$4, COLUMN()-$AF$2-DN$3)&amp;":"&amp;ADDRESS($AF$5, COLUMN()-$AF$1-DN$3)), DN$3, FALSE)+VLOOKUP($AT75, INDIRECT(ADDRESS($AF$4, COLUMN()-$AF$2-DN$3)&amp;":"&amp;ADDRESS($AF$5, COLUMN()-$AF$1-DN$3)), DN$3, FALSE)</f>
        <v>35</v>
      </c>
      <c r="DO75" cm="1">
        <f t="array" aca="1" ref="DO75" ca="1">INDIRECT(ADDRESS(ROW(), DO$3-$AF$1+$AF$3))+VLOOKUP($AS75, INDIRECT(ADDRESS($AF$4, COLUMN()-$AF$2-DO$3)&amp;":"&amp;ADDRESS($AF$5, COLUMN()-$AF$1-DO$3)), DO$3, FALSE)+VLOOKUP($AT75, INDIRECT(ADDRESS($AF$4, COLUMN()-$AF$2-DO$3)&amp;":"&amp;ADDRESS($AF$5, COLUMN()-$AF$1-DO$3)), DO$3, FALSE)</f>
        <v>27</v>
      </c>
      <c r="DP75" cm="1">
        <f t="array" aca="1" ref="DP75" ca="1">INDIRECT(ADDRESS(ROW(), DP$3-$AF$1+$AF$3))+VLOOKUP($AS75, INDIRECT(ADDRESS($AF$4, COLUMN()-$AF$2-DP$3)&amp;":"&amp;ADDRESS($AF$5, COLUMN()-$AF$1-DP$3)), DP$3, FALSE)+VLOOKUP($AT75, INDIRECT(ADDRESS($AF$4, COLUMN()-$AF$2-DP$3)&amp;":"&amp;ADDRESS($AF$5, COLUMN()-$AF$1-DP$3)), DP$3, FALSE)</f>
        <v>9</v>
      </c>
      <c r="DQ75" cm="1">
        <f t="array" aca="1" ref="DQ75" ca="1">INDIRECT(ADDRESS(ROW(), DQ$3-$AF$1+$AF$3))+VLOOKUP($AS75, INDIRECT(ADDRESS($AF$4, COLUMN()-$AF$2-DQ$3)&amp;":"&amp;ADDRESS($AF$5, COLUMN()-$AF$1-DQ$3)), DQ$3, FALSE)+VLOOKUP($AT75, INDIRECT(ADDRESS($AF$4, COLUMN()-$AF$2-DQ$3)&amp;":"&amp;ADDRESS($AF$5, COLUMN()-$AF$1-DQ$3)), DQ$3, FALSE)</f>
        <v>1</v>
      </c>
      <c r="DR75" cm="1">
        <f t="array" aca="1" ref="DR75" ca="1">INDIRECT(ADDRESS(ROW(), DR$3-$AF$1+$AF$3))+VLOOKUP($AS75, INDIRECT(ADDRESS($AF$4, COLUMN()-$AF$2-DR$3)&amp;":"&amp;ADDRESS($AF$5, COLUMN()-$AF$1-DR$3)), DR$3, FALSE)+VLOOKUP($AT75, INDIRECT(ADDRESS($AF$4, COLUMN()-$AF$2-DR$3)&amp;":"&amp;ADDRESS($AF$5, COLUMN()-$AF$1-DR$3)), DR$3, FALSE)</f>
        <v>8</v>
      </c>
      <c r="DS75" t="str">
        <f>LEFT($AH75, 1)&amp;RIGHT($A75, 1)</f>
        <v>OK</v>
      </c>
      <c r="DT75" t="str">
        <f>RIGHT($A75, 1)&amp;RIGHT($AH75, 1)</f>
        <v>KK</v>
      </c>
      <c r="DU75" t="str">
        <f t="shared" si="48"/>
        <v>OK</v>
      </c>
      <c r="DV75" cm="1">
        <f t="array" aca="1" ref="DV75" ca="1">INDIRECT(ADDRESS(ROW(), DV$3-$AF$1+$AF$3))+VLOOKUP($AS75, INDIRECT(ADDRESS($AF$4, COLUMN()-$AF$2-DV$3)&amp;":"&amp;ADDRESS($AF$5, COLUMN()-$AF$1-DV$3)), DV$3, FALSE)+VLOOKUP($AT75, INDIRECT(ADDRESS($AF$4, COLUMN()-$AF$2-DV$3)&amp;":"&amp;ADDRESS($AF$5, COLUMN()-$AF$1-DV$3)), DV$3, FALSE)</f>
        <v>19</v>
      </c>
      <c r="DW75" cm="1">
        <f t="array" aca="1" ref="DW75" ca="1">INDIRECT(ADDRESS(ROW(), DW$3-$AF$1+$AF$3))+VLOOKUP($AS75, INDIRECT(ADDRESS($AF$4, COLUMN()-$AF$2-DW$3)&amp;":"&amp;ADDRESS($AF$5, COLUMN()-$AF$1-DW$3)), DW$3, FALSE)+VLOOKUP($AT75, INDIRECT(ADDRESS($AF$4, COLUMN()-$AF$2-DW$3)&amp;":"&amp;ADDRESS($AF$5, COLUMN()-$AF$1-DW$3)), DW$3, FALSE)</f>
        <v>8</v>
      </c>
      <c r="DX75" cm="1">
        <f t="array" aca="1" ref="DX75" ca="1">INDIRECT(ADDRESS(ROW(), DX$3-$AF$1+$AF$3))+VLOOKUP($AS75, INDIRECT(ADDRESS($AF$4, COLUMN()-$AF$2-DX$3)&amp;":"&amp;ADDRESS($AF$5, COLUMN()-$AF$1-DX$3)), DX$3, FALSE)+VLOOKUP($AT75, INDIRECT(ADDRESS($AF$4, COLUMN()-$AF$2-DX$3)&amp;":"&amp;ADDRESS($AF$5, COLUMN()-$AF$1-DX$3)), DX$3, FALSE)</f>
        <v>46</v>
      </c>
      <c r="DY75" cm="1">
        <f t="array" aca="1" ref="DY75" ca="1">INDIRECT(ADDRESS(ROW(), DY$3-$AF$1+$AF$3))+VLOOKUP($AS75, INDIRECT(ADDRESS($AF$4, COLUMN()-$AF$2-DY$3)&amp;":"&amp;ADDRESS($AF$5, COLUMN()-$AF$1-DY$3)), DY$3, FALSE)+VLOOKUP($AT75, INDIRECT(ADDRESS($AF$4, COLUMN()-$AF$2-DY$3)&amp;":"&amp;ADDRESS($AF$5, COLUMN()-$AF$1-DY$3)), DY$3, FALSE)</f>
        <v>15</v>
      </c>
      <c r="DZ75" cm="1">
        <f t="array" aca="1" ref="DZ75" ca="1">INDIRECT(ADDRESS(ROW(), DZ$3-$AF$1+$AF$3))+VLOOKUP($AS75, INDIRECT(ADDRESS($AF$4, COLUMN()-$AF$2-DZ$3)&amp;":"&amp;ADDRESS($AF$5, COLUMN()-$AF$1-DZ$3)), DZ$3, FALSE)+VLOOKUP($AT75, INDIRECT(ADDRESS($AF$4, COLUMN()-$AF$2-DZ$3)&amp;":"&amp;ADDRESS($AF$5, COLUMN()-$AF$1-DZ$3)), DZ$3, FALSE)</f>
        <v>13</v>
      </c>
      <c r="EA75" cm="1">
        <f t="array" aca="1" ref="EA75" ca="1">INDIRECT(ADDRESS(ROW(), EA$3-$AF$1+$AF$3))+VLOOKUP($AS75, INDIRECT(ADDRESS($AF$4, COLUMN()-$AF$2-EA$3)&amp;":"&amp;ADDRESS($AF$5, COLUMN()-$AF$1-EA$3)), EA$3, FALSE)+VLOOKUP($AT75, INDIRECT(ADDRESS($AF$4, COLUMN()-$AF$2-EA$3)&amp;":"&amp;ADDRESS($AF$5, COLUMN()-$AF$1-EA$3)), EA$3, FALSE)</f>
        <v>60</v>
      </c>
      <c r="EB75" cm="1">
        <f t="array" aca="1" ref="EB75" ca="1">INDIRECT(ADDRESS(ROW(), EB$3-$AF$1+$AF$3))+VLOOKUP($AS75, INDIRECT(ADDRESS($AF$4, COLUMN()-$AF$2-EB$3)&amp;":"&amp;ADDRESS($AF$5, COLUMN()-$AF$1-EB$3)), EB$3, FALSE)+VLOOKUP($AT75, INDIRECT(ADDRESS($AF$4, COLUMN()-$AF$2-EB$3)&amp;":"&amp;ADDRESS($AF$5, COLUMN()-$AF$1-EB$3)), EB$3, FALSE)</f>
        <v>52</v>
      </c>
      <c r="EC75" cm="1">
        <f t="array" aca="1" ref="EC75" ca="1">INDIRECT(ADDRESS(ROW(), EC$3-$AF$1+$AF$3))+VLOOKUP($AS75, INDIRECT(ADDRESS($AF$4, COLUMN()-$AF$2-EC$3)&amp;":"&amp;ADDRESS($AF$5, COLUMN()-$AF$1-EC$3)), EC$3, FALSE)+VLOOKUP($AT75, INDIRECT(ADDRESS($AF$4, COLUMN()-$AF$2-EC$3)&amp;":"&amp;ADDRESS($AF$5, COLUMN()-$AF$1-EC$3)), EC$3, FALSE)</f>
        <v>20</v>
      </c>
      <c r="ED75" cm="1">
        <f t="array" aca="1" ref="ED75" ca="1">INDIRECT(ADDRESS(ROW(), ED$3-$AF$1+$AF$3))+VLOOKUP($AS75, INDIRECT(ADDRESS($AF$4, COLUMN()-$AF$2-ED$3)&amp;":"&amp;ADDRESS($AF$5, COLUMN()-$AF$1-ED$3)), ED$3, FALSE)+VLOOKUP($AT75, INDIRECT(ADDRESS($AF$4, COLUMN()-$AF$2-ED$3)&amp;":"&amp;ADDRESS($AF$5, COLUMN()-$AF$1-ED$3)), ED$3, FALSE)</f>
        <v>3</v>
      </c>
      <c r="EE75" cm="1">
        <f t="array" aca="1" ref="EE75" ca="1">INDIRECT(ADDRESS(ROW(), EE$3-$AF$1+$AF$3))+VLOOKUP($AS75, INDIRECT(ADDRESS($AF$4, COLUMN()-$AF$2-EE$3)&amp;":"&amp;ADDRESS($AF$5, COLUMN()-$AF$1-EE$3)), EE$3, FALSE)+VLOOKUP($AT75, INDIRECT(ADDRESS($AF$4, COLUMN()-$AF$2-EE$3)&amp;":"&amp;ADDRESS($AF$5, COLUMN()-$AF$1-EE$3)), EE$3, FALSE)</f>
        <v>19</v>
      </c>
      <c r="EF75" t="str">
        <f>LEFT($AH75, 1)&amp;RIGHT($A75, 1)</f>
        <v>OK</v>
      </c>
      <c r="EG75" t="str">
        <f>RIGHT($A75, 1)&amp;RIGHT($AH75, 1)</f>
        <v>KK</v>
      </c>
      <c r="EH75" t="str">
        <f t="shared" si="88"/>
        <v>OK</v>
      </c>
      <c r="EI75" cm="1">
        <f t="array" aca="1" ref="EI75" ca="1">INDIRECT(ADDRESS(ROW(), EI$3-$AF$1+$AF$3))+VLOOKUP($AS75, INDIRECT(ADDRESS($AF$4, COLUMN()-$AF$2-EI$3)&amp;":"&amp;ADDRESS($AF$5, COLUMN()-$AF$1-EI$3)), EI$3, FALSE)+VLOOKUP($AT75, INDIRECT(ADDRESS($AF$4, COLUMN()-$AF$2-EI$3)&amp;":"&amp;ADDRESS($AF$5, COLUMN()-$AF$1-EI$3)), EI$3, FALSE)</f>
        <v>36</v>
      </c>
      <c r="EJ75" cm="1">
        <f t="array" aca="1" ref="EJ75" ca="1">INDIRECT(ADDRESS(ROW(), EJ$3-$AF$1+$AF$3))+VLOOKUP($AS75, INDIRECT(ADDRESS($AF$4, COLUMN()-$AF$2-EJ$3)&amp;":"&amp;ADDRESS($AF$5, COLUMN()-$AF$1-EJ$3)), EJ$3, FALSE)+VLOOKUP($AT75, INDIRECT(ADDRESS($AF$4, COLUMN()-$AF$2-EJ$3)&amp;":"&amp;ADDRESS($AF$5, COLUMN()-$AF$1-EJ$3)), EJ$3, FALSE)</f>
        <v>28</v>
      </c>
      <c r="EK75" cm="1">
        <f t="array" aca="1" ref="EK75" ca="1">INDIRECT(ADDRESS(ROW(), EK$3-$AF$1+$AF$3))+VLOOKUP($AS75, INDIRECT(ADDRESS($AF$4, COLUMN()-$AF$2-EK$3)&amp;":"&amp;ADDRESS($AF$5, COLUMN()-$AF$1-EK$3)), EK$3, FALSE)+VLOOKUP($AT75, INDIRECT(ADDRESS($AF$4, COLUMN()-$AF$2-EK$3)&amp;":"&amp;ADDRESS($AF$5, COLUMN()-$AF$1-EK$3)), EK$3, FALSE)</f>
        <v>85</v>
      </c>
      <c r="EL75" cm="1">
        <f t="array" aca="1" ref="EL75" ca="1">INDIRECT(ADDRESS(ROW(), EL$3-$AF$1+$AF$3))+VLOOKUP($AS75, INDIRECT(ADDRESS($AF$4, COLUMN()-$AF$2-EL$3)&amp;":"&amp;ADDRESS($AF$5, COLUMN()-$AF$1-EL$3)), EL$3, FALSE)+VLOOKUP($AT75, INDIRECT(ADDRESS($AF$4, COLUMN()-$AF$2-EL$3)&amp;":"&amp;ADDRESS($AF$5, COLUMN()-$AF$1-EL$3)), EL$3, FALSE)</f>
        <v>30</v>
      </c>
      <c r="EM75" cm="1">
        <f t="array" aca="1" ref="EM75" ca="1">INDIRECT(ADDRESS(ROW(), EM$3-$AF$1+$AF$3))+VLOOKUP($AS75, INDIRECT(ADDRESS($AF$4, COLUMN()-$AF$2-EM$3)&amp;":"&amp;ADDRESS($AF$5, COLUMN()-$AF$1-EM$3)), EM$3, FALSE)+VLOOKUP($AT75, INDIRECT(ADDRESS($AF$4, COLUMN()-$AF$2-EM$3)&amp;":"&amp;ADDRESS($AF$5, COLUMN()-$AF$1-EM$3)), EM$3, FALSE)</f>
        <v>31</v>
      </c>
      <c r="EN75" cm="1">
        <f t="array" aca="1" ref="EN75" ca="1">INDIRECT(ADDRESS(ROW(), EN$3-$AF$1+$AF$3))+VLOOKUP($AS75, INDIRECT(ADDRESS($AF$4, COLUMN()-$AF$2-EN$3)&amp;":"&amp;ADDRESS($AF$5, COLUMN()-$AF$1-EN$3)), EN$3, FALSE)+VLOOKUP($AT75, INDIRECT(ADDRESS($AF$4, COLUMN()-$AF$2-EN$3)&amp;":"&amp;ADDRESS($AF$5, COLUMN()-$AF$1-EN$3)), EN$3, FALSE)</f>
        <v>103</v>
      </c>
      <c r="EO75" cm="1">
        <f t="array" aca="1" ref="EO75" ca="1">INDIRECT(ADDRESS(ROW(), EO$3-$AF$1+$AF$3))+VLOOKUP($AS75, INDIRECT(ADDRESS($AF$4, COLUMN()-$AF$2-EO$3)&amp;":"&amp;ADDRESS($AF$5, COLUMN()-$AF$1-EO$3)), EO$3, FALSE)+VLOOKUP($AT75, INDIRECT(ADDRESS($AF$4, COLUMN()-$AF$2-EO$3)&amp;":"&amp;ADDRESS($AF$5, COLUMN()-$AF$1-EO$3)), EO$3, FALSE)</f>
        <v>99</v>
      </c>
      <c r="EP75" cm="1">
        <f t="array" aca="1" ref="EP75" ca="1">INDIRECT(ADDRESS(ROW(), EP$3-$AF$1+$AF$3))+VLOOKUP($AS75, INDIRECT(ADDRESS($AF$4, COLUMN()-$AF$2-EP$3)&amp;":"&amp;ADDRESS($AF$5, COLUMN()-$AF$1-EP$3)), EP$3, FALSE)+VLOOKUP($AT75, INDIRECT(ADDRESS($AF$4, COLUMN()-$AF$2-EP$3)&amp;":"&amp;ADDRESS($AF$5, COLUMN()-$AF$1-EP$3)), EP$3, FALSE)</f>
        <v>46</v>
      </c>
      <c r="EQ75" cm="1">
        <f t="array" aca="1" ref="EQ75" ca="1">INDIRECT(ADDRESS(ROW(), EQ$3-$AF$1+$AF$3))+VLOOKUP($AS75, INDIRECT(ADDRESS($AF$4, COLUMN()-$AF$2-EQ$3)&amp;":"&amp;ADDRESS($AF$5, COLUMN()-$AF$1-EQ$3)), EQ$3, FALSE)+VLOOKUP($AT75, INDIRECT(ADDRESS($AF$4, COLUMN()-$AF$2-EQ$3)&amp;":"&amp;ADDRESS($AF$5, COLUMN()-$AF$1-EQ$3)), EQ$3, FALSE)</f>
        <v>12</v>
      </c>
      <c r="ER75" cm="1">
        <f t="array" aca="1" ref="ER75" ca="1">INDIRECT(ADDRESS(ROW(), ER$3-$AF$1+$AF$3))+VLOOKUP($AS75, INDIRECT(ADDRESS($AF$4, COLUMN()-$AF$2-ER$3)&amp;":"&amp;ADDRESS($AF$5, COLUMN()-$AF$1-ER$3)), ER$3, FALSE)+VLOOKUP($AT75, INDIRECT(ADDRESS($AF$4, COLUMN()-$AF$2-ER$3)&amp;":"&amp;ADDRESS($AF$5, COLUMN()-$AF$1-ER$3)), ER$3, FALSE)</f>
        <v>41</v>
      </c>
      <c r="ES75" t="str">
        <f>LEFT($AH75, 1)&amp;RIGHT($A75, 1)</f>
        <v>OK</v>
      </c>
      <c r="ET75" t="str">
        <f>RIGHT($A75, 1)&amp;RIGHT($AH75, 1)</f>
        <v>KK</v>
      </c>
      <c r="EU75" t="str">
        <f t="shared" si="89"/>
        <v>OK</v>
      </c>
      <c r="EV75" cm="1">
        <f t="array" aca="1" ref="EV75" ca="1">INDIRECT(ADDRESS(ROW(), EV$3-$AF$1+$AF$3))+VLOOKUP($AS75, INDIRECT(ADDRESS($AF$4, COLUMN()-$AF$2-EV$3)&amp;":"&amp;ADDRESS($AF$5, COLUMN()-$AF$1-EV$3)), EV$3, FALSE)+VLOOKUP($AT75, INDIRECT(ADDRESS($AF$4, COLUMN()-$AF$2-EV$3)&amp;":"&amp;ADDRESS($AF$5, COLUMN()-$AF$1-EV$3)), EV$3, FALSE)</f>
        <v>69</v>
      </c>
      <c r="EW75" cm="1">
        <f t="array" aca="1" ref="EW75" ca="1">INDIRECT(ADDRESS(ROW(), EW$3-$AF$1+$AF$3))+VLOOKUP($AS75, INDIRECT(ADDRESS($AF$4, COLUMN()-$AF$2-EW$3)&amp;":"&amp;ADDRESS($AF$5, COLUMN()-$AF$1-EW$3)), EW$3, FALSE)+VLOOKUP($AT75, INDIRECT(ADDRESS($AF$4, COLUMN()-$AF$2-EW$3)&amp;":"&amp;ADDRESS($AF$5, COLUMN()-$AF$1-EW$3)), EW$3, FALSE)</f>
        <v>75</v>
      </c>
      <c r="EX75" cm="1">
        <f t="array" aca="1" ref="EX75" ca="1">INDIRECT(ADDRESS(ROW(), EX$3-$AF$1+$AF$3))+VLOOKUP($AS75, INDIRECT(ADDRESS($AF$4, COLUMN()-$AF$2-EX$3)&amp;":"&amp;ADDRESS($AF$5, COLUMN()-$AF$1-EX$3)), EX$3, FALSE)+VLOOKUP($AT75, INDIRECT(ADDRESS($AF$4, COLUMN()-$AF$2-EX$3)&amp;":"&amp;ADDRESS($AF$5, COLUMN()-$AF$1-EX$3)), EX$3, FALSE)</f>
        <v>158</v>
      </c>
      <c r="EY75" cm="1">
        <f t="array" aca="1" ref="EY75" ca="1">INDIRECT(ADDRESS(ROW(), EY$3-$AF$1+$AF$3))+VLOOKUP($AS75, INDIRECT(ADDRESS($AF$4, COLUMN()-$AF$2-EY$3)&amp;":"&amp;ADDRESS($AF$5, COLUMN()-$AF$1-EY$3)), EY$3, FALSE)+VLOOKUP($AT75, INDIRECT(ADDRESS($AF$4, COLUMN()-$AF$2-EY$3)&amp;":"&amp;ADDRESS($AF$5, COLUMN()-$AF$1-EY$3)), EY$3, FALSE)</f>
        <v>61</v>
      </c>
      <c r="EZ75" cm="1">
        <f t="array" aca="1" ref="EZ75" ca="1">INDIRECT(ADDRESS(ROW(), EZ$3-$AF$1+$AF$3))+VLOOKUP($AS75, INDIRECT(ADDRESS($AF$4, COLUMN()-$AF$2-EZ$3)&amp;":"&amp;ADDRESS($AF$5, COLUMN()-$AF$1-EZ$3)), EZ$3, FALSE)+VLOOKUP($AT75, INDIRECT(ADDRESS($AF$4, COLUMN()-$AF$2-EZ$3)&amp;":"&amp;ADDRESS($AF$5, COLUMN()-$AF$1-EZ$3)), EZ$3, FALSE)</f>
        <v>72</v>
      </c>
      <c r="FA75" cm="1">
        <f t="array" aca="1" ref="FA75" ca="1">INDIRECT(ADDRESS(ROW(), FA$3-$AF$1+$AF$3))+VLOOKUP($AS75, INDIRECT(ADDRESS($AF$4, COLUMN()-$AF$2-FA$3)&amp;":"&amp;ADDRESS($AF$5, COLUMN()-$AF$1-FA$3)), FA$3, FALSE)+VLOOKUP($AT75, INDIRECT(ADDRESS($AF$4, COLUMN()-$AF$2-FA$3)&amp;":"&amp;ADDRESS($AF$5, COLUMN()-$AF$1-FA$3)), FA$3, FALSE)</f>
        <v>182</v>
      </c>
      <c r="FB75" cm="1">
        <f t="array" aca="1" ref="FB75" ca="1">INDIRECT(ADDRESS(ROW(), FB$3-$AF$1+$AF$3))+VLOOKUP($AS75, INDIRECT(ADDRESS($AF$4, COLUMN()-$AF$2-FB$3)&amp;":"&amp;ADDRESS($AF$5, COLUMN()-$AF$1-FB$3)), FB$3, FALSE)+VLOOKUP($AT75, INDIRECT(ADDRESS($AF$4, COLUMN()-$AF$2-FB$3)&amp;":"&amp;ADDRESS($AF$5, COLUMN()-$AF$1-FB$3)), FB$3, FALSE)</f>
        <v>186</v>
      </c>
      <c r="FC75" cm="1">
        <f t="array" aca="1" ref="FC75" ca="1">INDIRECT(ADDRESS(ROW(), FC$3-$AF$1+$AF$3))+VLOOKUP($AS75, INDIRECT(ADDRESS($AF$4, COLUMN()-$AF$2-FC$3)&amp;":"&amp;ADDRESS($AF$5, COLUMN()-$AF$1-FC$3)), FC$3, FALSE)+VLOOKUP($AT75, INDIRECT(ADDRESS($AF$4, COLUMN()-$AF$2-FC$3)&amp;":"&amp;ADDRESS($AF$5, COLUMN()-$AF$1-FC$3)), FC$3, FALSE)</f>
        <v>101</v>
      </c>
      <c r="FD75" cm="1">
        <f t="array" aca="1" ref="FD75" ca="1">INDIRECT(ADDRESS(ROW(), FD$3-$AF$1+$AF$3))+VLOOKUP($AS75, INDIRECT(ADDRESS($AF$4, COLUMN()-$AF$2-FD$3)&amp;":"&amp;ADDRESS($AF$5, COLUMN()-$AF$1-FD$3)), FD$3, FALSE)+VLOOKUP($AT75, INDIRECT(ADDRESS($AF$4, COLUMN()-$AF$2-FD$3)&amp;":"&amp;ADDRESS($AF$5, COLUMN()-$AF$1-FD$3)), FD$3, FALSE)</f>
        <v>34</v>
      </c>
      <c r="FE75" cm="1">
        <f t="array" aca="1" ref="FE75" ca="1">INDIRECT(ADDRESS(ROW(), FE$3-$AF$1+$AF$3))+VLOOKUP($AS75, INDIRECT(ADDRESS($AF$4, COLUMN()-$AF$2-FE$3)&amp;":"&amp;ADDRESS($AF$5, COLUMN()-$AF$1-FE$3)), FE$3, FALSE)+VLOOKUP($AT75, INDIRECT(ADDRESS($AF$4, COLUMN()-$AF$2-FE$3)&amp;":"&amp;ADDRESS($AF$5, COLUMN()-$AF$1-FE$3)), FE$3, FALSE)</f>
        <v>85</v>
      </c>
      <c r="FF75" t="str">
        <f>LEFT($AH75, 1)&amp;RIGHT($A75, 1)</f>
        <v>OK</v>
      </c>
      <c r="FG75" t="str">
        <f>RIGHT($A75, 1)&amp;RIGHT($AH75, 1)</f>
        <v>KK</v>
      </c>
      <c r="FH75" s="2" t="str">
        <f t="shared" si="180"/>
        <v>OK</v>
      </c>
      <c r="FI75" s="2" cm="1">
        <f t="array" aca="1" ref="FI75" ca="1">INDIRECT(ADDRESS(ROW(), FI$3-$AF$1+$AF$3))+VLOOKUP($AS75, INDIRECT(ADDRESS($AF$4, COLUMN()-$AF$2-FI$3)&amp;":"&amp;ADDRESS($AF$5, COLUMN()-$AF$1-FI$3)), FI$3, FALSE)+VLOOKUP($AT75, INDIRECT(ADDRESS($AF$4, COLUMN()-$AF$2-FI$3)&amp;":"&amp;ADDRESS($AF$5, COLUMN()-$AF$1-FI$3)), FI$3, FALSE)</f>
        <v>132</v>
      </c>
      <c r="FJ75" s="2" cm="1">
        <f t="array" aca="1" ref="FJ75" ca="1">INDIRECT(ADDRESS(ROW(), FJ$3-$AF$1+$AF$3))+VLOOKUP($AS75, INDIRECT(ADDRESS($AF$4, COLUMN()-$AF$2-FJ$3)&amp;":"&amp;ADDRESS($AF$5, COLUMN()-$AF$1-FJ$3)), FJ$3, FALSE)+VLOOKUP($AT75, INDIRECT(ADDRESS($AF$4, COLUMN()-$AF$2-FJ$3)&amp;":"&amp;ADDRESS($AF$5, COLUMN()-$AF$1-FJ$3)), FJ$3, FALSE)</f>
        <v>185</v>
      </c>
      <c r="FK75" s="2" cm="1">
        <f t="array" aca="1" ref="FK75" ca="1">INDIRECT(ADDRESS(ROW(), FK$3-$AF$1+$AF$3))+VLOOKUP($AS75, INDIRECT(ADDRESS($AF$4, COLUMN()-$AF$2-FK$3)&amp;":"&amp;ADDRESS($AF$5, COLUMN()-$AF$1-FK$3)), FK$3, FALSE)+VLOOKUP($AT75, INDIRECT(ADDRESS($AF$4, COLUMN()-$AF$2-FK$3)&amp;":"&amp;ADDRESS($AF$5, COLUMN()-$AF$1-FK$3)), FK$3, FALSE)</f>
        <v>293</v>
      </c>
      <c r="FL75" s="2" cm="1">
        <f t="array" aca="1" ref="FL75" ca="1">INDIRECT(ADDRESS(ROW(), FL$3-$AF$1+$AF$3))+VLOOKUP($AS75, INDIRECT(ADDRESS($AF$4, COLUMN()-$AF$2-FL$3)&amp;":"&amp;ADDRESS($AF$5, COLUMN()-$AF$1-FL$3)), FL$3, FALSE)+VLOOKUP($AT75, INDIRECT(ADDRESS($AF$4, COLUMN()-$AF$2-FL$3)&amp;":"&amp;ADDRESS($AF$5, COLUMN()-$AF$1-FL$3)), FL$3, FALSE)</f>
        <v>121</v>
      </c>
      <c r="FM75" s="2" cm="1">
        <f t="array" aca="1" ref="FM75" ca="1">INDIRECT(ADDRESS(ROW(), FM$3-$AF$1+$AF$3))+VLOOKUP($AS75, INDIRECT(ADDRESS($AF$4, COLUMN()-$AF$2-FM$3)&amp;":"&amp;ADDRESS($AF$5, COLUMN()-$AF$1-FM$3)), FM$3, FALSE)+VLOOKUP($AT75, INDIRECT(ADDRESS($AF$4, COLUMN()-$AF$2-FM$3)&amp;":"&amp;ADDRESS($AF$5, COLUMN()-$AF$1-FM$3)), FM$3, FALSE)</f>
        <v>154</v>
      </c>
      <c r="FN75" s="2" cm="1">
        <f t="array" aca="1" ref="FN75" ca="1">INDIRECT(ADDRESS(ROW(), FN$3-$AF$1+$AF$3))+VLOOKUP($AS75, INDIRECT(ADDRESS($AF$4, COLUMN()-$AF$2-FN$3)&amp;":"&amp;ADDRESS($AF$5, COLUMN()-$AF$1-FN$3)), FN$3, FALSE)+VLOOKUP($AT75, INDIRECT(ADDRESS($AF$4, COLUMN()-$AF$2-FN$3)&amp;":"&amp;ADDRESS($AF$5, COLUMN()-$AF$1-FN$3)), FN$3, FALSE)</f>
        <v>327</v>
      </c>
      <c r="FO75" s="2" cm="1">
        <f t="array" aca="1" ref="FO75" ca="1">INDIRECT(ADDRESS(ROW(), FO$3-$AF$1+$AF$3))+VLOOKUP($AS75, INDIRECT(ADDRESS($AF$4, COLUMN()-$AF$2-FO$3)&amp;":"&amp;ADDRESS($AF$5, COLUMN()-$AF$1-FO$3)), FO$3, FALSE)+VLOOKUP($AT75, INDIRECT(ADDRESS($AF$4, COLUMN()-$AF$2-FO$3)&amp;":"&amp;ADDRESS($AF$5, COLUMN()-$AF$1-FO$3)), FO$3, FALSE)</f>
        <v>357</v>
      </c>
      <c r="FP75" s="2" cm="1">
        <f t="array" aca="1" ref="FP75" ca="1">INDIRECT(ADDRESS(ROW(), FP$3-$AF$1+$AF$3))+VLOOKUP($AS75, INDIRECT(ADDRESS($AF$4, COLUMN()-$AF$2-FP$3)&amp;":"&amp;ADDRESS($AF$5, COLUMN()-$AF$1-FP$3)), FP$3, FALSE)+VLOOKUP($AT75, INDIRECT(ADDRESS($AF$4, COLUMN()-$AF$2-FP$3)&amp;":"&amp;ADDRESS($AF$5, COLUMN()-$AF$1-FP$3)), FP$3, FALSE)</f>
        <v>220</v>
      </c>
      <c r="FQ75" s="2" cm="1">
        <f t="array" aca="1" ref="FQ75" ca="1">INDIRECT(ADDRESS(ROW(), FQ$3-$AF$1+$AF$3))+VLOOKUP($AS75, INDIRECT(ADDRESS($AF$4, COLUMN()-$AF$2-FQ$3)&amp;":"&amp;ADDRESS($AF$5, COLUMN()-$AF$1-FQ$3)), FQ$3, FALSE)+VLOOKUP($AT75, INDIRECT(ADDRESS($AF$4, COLUMN()-$AF$2-FQ$3)&amp;":"&amp;ADDRESS($AF$5, COLUMN()-$AF$1-FQ$3)), FQ$3, FALSE)</f>
        <v>90</v>
      </c>
      <c r="FR75" s="2" cm="1">
        <f t="array" aca="1" ref="FR75" ca="1">INDIRECT(ADDRESS(ROW(), FR$3-$AF$1+$AF$3))+VLOOKUP($AS75, INDIRECT(ADDRESS($AF$4, COLUMN()-$AF$2-FR$3)&amp;":"&amp;ADDRESS($AF$5, COLUMN()-$AF$1-FR$3)), FR$3, FALSE)+VLOOKUP($AT75, INDIRECT(ADDRESS($AF$4, COLUMN()-$AF$2-FR$3)&amp;":"&amp;ADDRESS($AF$5, COLUMN()-$AF$1-FR$3)), FR$3, FALSE)</f>
        <v>168</v>
      </c>
      <c r="FS75" s="2" t="str">
        <f>LEFT($AH75, 1)&amp;RIGHT($A75, 1)</f>
        <v>OK</v>
      </c>
      <c r="FT75" s="2" t="str">
        <f>RIGHT($A75, 1)&amp;RIGHT($AH75, 1)</f>
        <v>KK</v>
      </c>
      <c r="FU75" s="2" t="str">
        <f t="shared" si="181"/>
        <v>OK</v>
      </c>
      <c r="FV75" s="2" cm="1">
        <f t="array" aca="1" ref="FV75" ca="1">INDIRECT(ADDRESS(ROW(), FV$3-$AF$1+$AF$3))+VLOOKUP($AS75, INDIRECT(ADDRESS($AF$4, COLUMN()-$AF$2-FV$3)&amp;":"&amp;ADDRESS($AF$5, COLUMN()-$AF$1-FV$3)), FV$3, FALSE)+VLOOKUP($AT75, INDIRECT(ADDRESS($AF$4, COLUMN()-$AF$2-FV$3)&amp;":"&amp;ADDRESS($AF$5, COLUMN()-$AF$1-FV$3)), FV$3, FALSE)</f>
        <v>259</v>
      </c>
      <c r="FW75" s="2" cm="1">
        <f t="array" aca="1" ref="FW75" ca="1">INDIRECT(ADDRESS(ROW(), FW$3-$AF$1+$AF$3))+VLOOKUP($AS75, INDIRECT(ADDRESS($AF$4, COLUMN()-$AF$2-FW$3)&amp;":"&amp;ADDRESS($AF$5, COLUMN()-$AF$1-FW$3)), FW$3, FALSE)+VLOOKUP($AT75, INDIRECT(ADDRESS($AF$4, COLUMN()-$AF$2-FW$3)&amp;":"&amp;ADDRESS($AF$5, COLUMN()-$AF$1-FW$3)), FW$3, FALSE)</f>
        <v>433</v>
      </c>
      <c r="FX75" s="2" cm="1">
        <f t="array" aca="1" ref="FX75" ca="1">INDIRECT(ADDRESS(ROW(), FX$3-$AF$1+$AF$3))+VLOOKUP($AS75, INDIRECT(ADDRESS($AF$4, COLUMN()-$AF$2-FX$3)&amp;":"&amp;ADDRESS($AF$5, COLUMN()-$AF$1-FX$3)), FX$3, FALSE)+VLOOKUP($AT75, INDIRECT(ADDRESS($AF$4, COLUMN()-$AF$2-FX$3)&amp;":"&amp;ADDRESS($AF$5, COLUMN()-$AF$1-FX$3)), FX$3, FALSE)</f>
        <v>546</v>
      </c>
      <c r="FY75" s="2" cm="1">
        <f t="array" aca="1" ref="FY75" ca="1">INDIRECT(ADDRESS(ROW(), FY$3-$AF$1+$AF$3))+VLOOKUP($AS75, INDIRECT(ADDRESS($AF$4, COLUMN()-$AF$2-FY$3)&amp;":"&amp;ADDRESS($AF$5, COLUMN()-$AF$1-FY$3)), FY$3, FALSE)+VLOOKUP($AT75, INDIRECT(ADDRESS($AF$4, COLUMN()-$AF$2-FY$3)&amp;":"&amp;ADDRESS($AF$5, COLUMN()-$AF$1-FY$3)), FY$3, FALSE)</f>
        <v>248</v>
      </c>
      <c r="FZ75" s="2" cm="1">
        <f t="array" aca="1" ref="FZ75" ca="1">INDIRECT(ADDRESS(ROW(), FZ$3-$AF$1+$AF$3))+VLOOKUP($AS75, INDIRECT(ADDRESS($AF$4, COLUMN()-$AF$2-FZ$3)&amp;":"&amp;ADDRESS($AF$5, COLUMN()-$AF$1-FZ$3)), FZ$3, FALSE)+VLOOKUP($AT75, INDIRECT(ADDRESS($AF$4, COLUMN()-$AF$2-FZ$3)&amp;":"&amp;ADDRESS($AF$5, COLUMN()-$AF$1-FZ$3)), FZ$3, FALSE)</f>
        <v>324</v>
      </c>
      <c r="GA75" s="2" cm="1">
        <f t="array" aca="1" ref="GA75" ca="1">INDIRECT(ADDRESS(ROW(), GA$3-$AF$1+$AF$3))+VLOOKUP($AS75, INDIRECT(ADDRESS($AF$4, COLUMN()-$AF$2-GA$3)&amp;":"&amp;ADDRESS($AF$5, COLUMN()-$AF$1-GA$3)), GA$3, FALSE)+VLOOKUP($AT75, INDIRECT(ADDRESS($AF$4, COLUMN()-$AF$2-GA$3)&amp;":"&amp;ADDRESS($AF$5, COLUMN()-$AF$1-GA$3)), GA$3, FALSE)</f>
        <v>596</v>
      </c>
      <c r="GB75" s="2" cm="1">
        <f t="array" aca="1" ref="GB75" ca="1">INDIRECT(ADDRESS(ROW(), GB$3-$AF$1+$AF$3))+VLOOKUP($AS75, INDIRECT(ADDRESS($AF$4, COLUMN()-$AF$2-GB$3)&amp;":"&amp;ADDRESS($AF$5, COLUMN()-$AF$1-GB$3)), GB$3, FALSE)+VLOOKUP($AT75, INDIRECT(ADDRESS($AF$4, COLUMN()-$AF$2-GB$3)&amp;":"&amp;ADDRESS($AF$5, COLUMN()-$AF$1-GB$3)), GB$3, FALSE)</f>
        <v>680</v>
      </c>
      <c r="GC75" s="2" cm="1">
        <f t="array" aca="1" ref="GC75" ca="1">INDIRECT(ADDRESS(ROW(), GC$3-$AF$1+$AF$3))+VLOOKUP($AS75, INDIRECT(ADDRESS($AF$4, COLUMN()-$AF$2-GC$3)&amp;":"&amp;ADDRESS($AF$5, COLUMN()-$AF$1-GC$3)), GC$3, FALSE)+VLOOKUP($AT75, INDIRECT(ADDRESS($AF$4, COLUMN()-$AF$2-GC$3)&amp;":"&amp;ADDRESS($AF$5, COLUMN()-$AF$1-GC$3)), GC$3, FALSE)</f>
        <v>467</v>
      </c>
      <c r="GD75" s="2" cm="1">
        <f t="array" aca="1" ref="GD75" ca="1">INDIRECT(ADDRESS(ROW(), GD$3-$AF$1+$AF$3))+VLOOKUP($AS75, INDIRECT(ADDRESS($AF$4, COLUMN()-$AF$2-GD$3)&amp;":"&amp;ADDRESS($AF$5, COLUMN()-$AF$1-GD$3)), GD$3, FALSE)+VLOOKUP($AT75, INDIRECT(ADDRESS($AF$4, COLUMN()-$AF$2-GD$3)&amp;":"&amp;ADDRESS($AF$5, COLUMN()-$AF$1-GD$3)), GD$3, FALSE)</f>
        <v>216</v>
      </c>
      <c r="GE75" s="2" cm="1">
        <f t="array" aca="1" ref="GE75" ca="1">INDIRECT(ADDRESS(ROW(), GE$3-$AF$1+$AF$3))+VLOOKUP($AS75, INDIRECT(ADDRESS($AF$4, COLUMN()-$AF$2-GE$3)&amp;":"&amp;ADDRESS($AF$5, COLUMN()-$AF$1-GE$3)), GE$3, FALSE)+VLOOKUP($AT75, INDIRECT(ADDRESS($AF$4, COLUMN()-$AF$2-GE$3)&amp;":"&amp;ADDRESS($AF$5, COLUMN()-$AF$1-GE$3)), GE$3, FALSE)</f>
        <v>326</v>
      </c>
      <c r="GF75" s="2" t="str">
        <f>LEFT($AH75, 1)&amp;RIGHT($A75, 1)</f>
        <v>OK</v>
      </c>
      <c r="GG75" s="2" t="str">
        <f>RIGHT($A75, 1)&amp;RIGHT($AH75, 1)</f>
        <v>KK</v>
      </c>
      <c r="GH75" s="2" t="str">
        <f t="shared" si="182"/>
        <v>OK</v>
      </c>
      <c r="GI75" s="2" cm="1">
        <f t="array" aca="1" ref="GI75" ca="1">INDIRECT(ADDRESS(ROW(), GI$3-$AF$1+$AF$3))+VLOOKUP($AS75, INDIRECT(ADDRESS($AF$4, COLUMN()-$AF$2-GI$3)&amp;":"&amp;ADDRESS($AF$5, COLUMN()-$AF$1-GI$3)), GI$3, FALSE)+VLOOKUP($AT75, INDIRECT(ADDRESS($AF$4, COLUMN()-$AF$2-GI$3)&amp;":"&amp;ADDRESS($AF$5, COLUMN()-$AF$1-GI$3)), GI$3, FALSE)</f>
        <v>499</v>
      </c>
      <c r="GJ75" s="2" cm="1">
        <f t="array" aca="1" ref="GJ75" ca="1">INDIRECT(ADDRESS(ROW(), GJ$3-$AF$1+$AF$3))+VLOOKUP($AS75, INDIRECT(ADDRESS($AF$4, COLUMN()-$AF$2-GJ$3)&amp;":"&amp;ADDRESS($AF$5, COLUMN()-$AF$1-GJ$3)), GJ$3, FALSE)+VLOOKUP($AT75, INDIRECT(ADDRESS($AF$4, COLUMN()-$AF$2-GJ$3)&amp;":"&amp;ADDRESS($AF$5, COLUMN()-$AF$1-GJ$3)), GJ$3, FALSE)</f>
        <v>974</v>
      </c>
      <c r="GK75" s="2" cm="1">
        <f t="array" aca="1" ref="GK75" ca="1">INDIRECT(ADDRESS(ROW(), GK$3-$AF$1+$AF$3))+VLOOKUP($AS75, INDIRECT(ADDRESS($AF$4, COLUMN()-$AF$2-GK$3)&amp;":"&amp;ADDRESS($AF$5, COLUMN()-$AF$1-GK$3)), GK$3, FALSE)+VLOOKUP($AT75, INDIRECT(ADDRESS($AF$4, COLUMN()-$AF$2-GK$3)&amp;":"&amp;ADDRESS($AF$5, COLUMN()-$AF$1-GK$3)), GK$3, FALSE)</f>
        <v>1017</v>
      </c>
      <c r="GL75" s="2" cm="1">
        <f t="array" aca="1" ref="GL75" ca="1">INDIRECT(ADDRESS(ROW(), GL$3-$AF$1+$AF$3))+VLOOKUP($AS75, INDIRECT(ADDRESS($AF$4, COLUMN()-$AF$2-GL$3)&amp;":"&amp;ADDRESS($AF$5, COLUMN()-$AF$1-GL$3)), GL$3, FALSE)+VLOOKUP($AT75, INDIRECT(ADDRESS($AF$4, COLUMN()-$AF$2-GL$3)&amp;":"&amp;ADDRESS($AF$5, COLUMN()-$AF$1-GL$3)), GL$3, FALSE)</f>
        <v>506</v>
      </c>
      <c r="GM75" s="2" cm="1">
        <f t="array" aca="1" ref="GM75" ca="1">INDIRECT(ADDRESS(ROW(), GM$3-$AF$1+$AF$3))+VLOOKUP($AS75, INDIRECT(ADDRESS($AF$4, COLUMN()-$AF$2-GM$3)&amp;":"&amp;ADDRESS($AF$5, COLUMN()-$AF$1-GM$3)), GM$3, FALSE)+VLOOKUP($AT75, INDIRECT(ADDRESS($AF$4, COLUMN()-$AF$2-GM$3)&amp;":"&amp;ADDRESS($AF$5, COLUMN()-$AF$1-GM$3)), GM$3, FALSE)</f>
        <v>667</v>
      </c>
      <c r="GN75" s="2" cm="1">
        <f t="array" aca="1" ref="GN75" ca="1">INDIRECT(ADDRESS(ROW(), GN$3-$AF$1+$AF$3))+VLOOKUP($AS75, INDIRECT(ADDRESS($AF$4, COLUMN()-$AF$2-GN$3)&amp;":"&amp;ADDRESS($AF$5, COLUMN()-$AF$1-GN$3)), GN$3, FALSE)+VLOOKUP($AT75, INDIRECT(ADDRESS($AF$4, COLUMN()-$AF$2-GN$3)&amp;":"&amp;ADDRESS($AF$5, COLUMN()-$AF$1-GN$3)), GN$3, FALSE)</f>
        <v>1107</v>
      </c>
      <c r="GO75" s="2" cm="1">
        <f t="array" aca="1" ref="GO75" ca="1">INDIRECT(ADDRESS(ROW(), GO$3-$AF$1+$AF$3))+VLOOKUP($AS75, INDIRECT(ADDRESS($AF$4, COLUMN()-$AF$2-GO$3)&amp;":"&amp;ADDRESS($AF$5, COLUMN()-$AF$1-GO$3)), GO$3, FALSE)+VLOOKUP($AT75, INDIRECT(ADDRESS($AF$4, COLUMN()-$AF$2-GO$3)&amp;":"&amp;ADDRESS($AF$5, COLUMN()-$AF$1-GO$3)), GO$3, FALSE)</f>
        <v>1310</v>
      </c>
      <c r="GP75" s="2" cm="1">
        <f t="array" aca="1" ref="GP75" ca="1">INDIRECT(ADDRESS(ROW(), GP$3-$AF$1+$AF$3))+VLOOKUP($AS75, INDIRECT(ADDRESS($AF$4, COLUMN()-$AF$2-GP$3)&amp;":"&amp;ADDRESS($AF$5, COLUMN()-$AF$1-GP$3)), GP$3, FALSE)+VLOOKUP($AT75, INDIRECT(ADDRESS($AF$4, COLUMN()-$AF$2-GP$3)&amp;":"&amp;ADDRESS($AF$5, COLUMN()-$AF$1-GP$3)), GP$3, FALSE)</f>
        <v>995</v>
      </c>
      <c r="GQ75" s="2" cm="1">
        <f t="array" aca="1" ref="GQ75" ca="1">INDIRECT(ADDRESS(ROW(), GQ$3-$AF$1+$AF$3))+VLOOKUP($AS75, INDIRECT(ADDRESS($AF$4, COLUMN()-$AF$2-GQ$3)&amp;":"&amp;ADDRESS($AF$5, COLUMN()-$AF$1-GQ$3)), GQ$3, FALSE)+VLOOKUP($AT75, INDIRECT(ADDRESS($AF$4, COLUMN()-$AF$2-GQ$3)&amp;":"&amp;ADDRESS($AF$5, COLUMN()-$AF$1-GQ$3)), GQ$3, FALSE)</f>
        <v>492</v>
      </c>
      <c r="GR75" s="2" cm="1">
        <f t="array" aca="1" ref="GR75" ca="1">INDIRECT(ADDRESS(ROW(), GR$3-$AF$1+$AF$3))+VLOOKUP($AS75, INDIRECT(ADDRESS($AF$4, COLUMN()-$AF$2-GR$3)&amp;":"&amp;ADDRESS($AF$5, COLUMN()-$AF$1-GR$3)), GR$3, FALSE)+VLOOKUP($AT75, INDIRECT(ADDRESS($AF$4, COLUMN()-$AF$2-GR$3)&amp;":"&amp;ADDRESS($AF$5, COLUMN()-$AF$1-GR$3)), GR$3, FALSE)</f>
        <v>624</v>
      </c>
      <c r="GS75" s="2" t="str">
        <f>LEFT($AH75, 1)&amp;RIGHT($A75, 1)</f>
        <v>OK</v>
      </c>
      <c r="GT75" s="2" t="str">
        <f>RIGHT($A75, 1)&amp;RIGHT($AH75, 1)</f>
        <v>KK</v>
      </c>
      <c r="GU75" s="2" t="str">
        <f t="shared" si="183"/>
        <v>OK</v>
      </c>
      <c r="GV75" s="2" cm="1">
        <f t="array" aca="1" ref="GV75" ca="1">INDIRECT(ADDRESS(ROW(), GV$3-$AF$1+$AF$3))+VLOOKUP($AS75, INDIRECT(ADDRESS($AF$4, COLUMN()-$AF$2-GV$3)&amp;":"&amp;ADDRESS($AF$5, COLUMN()-$AF$1-GV$3)), GV$3, FALSE)+VLOOKUP($AT75, INDIRECT(ADDRESS($AF$4, COLUMN()-$AF$2-GV$3)&amp;":"&amp;ADDRESS($AF$5, COLUMN()-$AF$1-GV$3)), GV$3, FALSE)</f>
        <v>983</v>
      </c>
      <c r="GW75" s="2" cm="1">
        <f t="array" aca="1" ref="GW75" ca="1">INDIRECT(ADDRESS(ROW(), GW$3-$AF$1+$AF$3))+VLOOKUP($AS75, INDIRECT(ADDRESS($AF$4, COLUMN()-$AF$2-GW$3)&amp;":"&amp;ADDRESS($AF$5, COLUMN()-$AF$1-GW$3)), GW$3, FALSE)+VLOOKUP($AT75, INDIRECT(ADDRESS($AF$4, COLUMN()-$AF$2-GW$3)&amp;":"&amp;ADDRESS($AF$5, COLUMN()-$AF$1-GW$3)), GW$3, FALSE)</f>
        <v>2130</v>
      </c>
      <c r="GX75" s="2" cm="1">
        <f t="array" aca="1" ref="GX75" ca="1">INDIRECT(ADDRESS(ROW(), GX$3-$AF$1+$AF$3))+VLOOKUP($AS75, INDIRECT(ADDRESS($AF$4, COLUMN()-$AF$2-GX$3)&amp;":"&amp;ADDRESS($AF$5, COLUMN()-$AF$1-GX$3)), GX$3, FALSE)+VLOOKUP($AT75, INDIRECT(ADDRESS($AF$4, COLUMN()-$AF$2-GX$3)&amp;":"&amp;ADDRESS($AF$5, COLUMN()-$AF$1-GX$3)), GX$3, FALSE)</f>
        <v>1910</v>
      </c>
      <c r="GY75" s="2" cm="1">
        <f t="array" aca="1" ref="GY75" ca="1">INDIRECT(ADDRESS(ROW(), GY$3-$AF$1+$AF$3))+VLOOKUP($AS75, INDIRECT(ADDRESS($AF$4, COLUMN()-$AF$2-GY$3)&amp;":"&amp;ADDRESS($AF$5, COLUMN()-$AF$1-GY$3)), GY$3, FALSE)+VLOOKUP($AT75, INDIRECT(ADDRESS($AF$4, COLUMN()-$AF$2-GY$3)&amp;":"&amp;ADDRESS($AF$5, COLUMN()-$AF$1-GY$3)), GY$3, FALSE)</f>
        <v>1042</v>
      </c>
      <c r="GZ75" s="2" cm="1">
        <f t="array" aca="1" ref="GZ75" ca="1">INDIRECT(ADDRESS(ROW(), GZ$3-$AF$1+$AF$3))+VLOOKUP($AS75, INDIRECT(ADDRESS($AF$4, COLUMN()-$AF$2-GZ$3)&amp;":"&amp;ADDRESS($AF$5, COLUMN()-$AF$1-GZ$3)), GZ$3, FALSE)+VLOOKUP($AT75, INDIRECT(ADDRESS($AF$4, COLUMN()-$AF$2-GZ$3)&amp;":"&amp;ADDRESS($AF$5, COLUMN()-$AF$1-GZ$3)), GZ$3, FALSE)</f>
        <v>1367</v>
      </c>
      <c r="HA75" s="2" cm="1">
        <f t="array" aca="1" ref="HA75" ca="1">INDIRECT(ADDRESS(ROW(), HA$3-$AF$1+$AF$3))+VLOOKUP($AS75, INDIRECT(ADDRESS($AF$4, COLUMN()-$AF$2-HA$3)&amp;":"&amp;ADDRESS($AF$5, COLUMN()-$AF$1-HA$3)), HA$3, FALSE)+VLOOKUP($AT75, INDIRECT(ADDRESS($AF$4, COLUMN()-$AF$2-HA$3)&amp;":"&amp;ADDRESS($AF$5, COLUMN()-$AF$1-HA$3)), HA$3, FALSE)</f>
        <v>2077</v>
      </c>
      <c r="HB75" s="2" cm="1">
        <f t="array" aca="1" ref="HB75" ca="1">INDIRECT(ADDRESS(ROW(), HB$3-$AF$1+$AF$3))+VLOOKUP($AS75, INDIRECT(ADDRESS($AF$4, COLUMN()-$AF$2-HB$3)&amp;":"&amp;ADDRESS($AF$5, COLUMN()-$AF$1-HB$3)), HB$3, FALSE)+VLOOKUP($AT75, INDIRECT(ADDRESS($AF$4, COLUMN()-$AF$2-HB$3)&amp;":"&amp;ADDRESS($AF$5, COLUMN()-$AF$1-HB$3)), HB$3, FALSE)</f>
        <v>2513</v>
      </c>
      <c r="HC75" s="2" cm="1">
        <f t="array" aca="1" ref="HC75" ca="1">INDIRECT(ADDRESS(ROW(), HC$3-$AF$1+$AF$3))+VLOOKUP($AS75, INDIRECT(ADDRESS($AF$4, COLUMN()-$AF$2-HC$3)&amp;":"&amp;ADDRESS($AF$5, COLUMN()-$AF$1-HC$3)), HC$3, FALSE)+VLOOKUP($AT75, INDIRECT(ADDRESS($AF$4, COLUMN()-$AF$2-HC$3)&amp;":"&amp;ADDRESS($AF$5, COLUMN()-$AF$1-HC$3)), HC$3, FALSE)</f>
        <v>2104</v>
      </c>
      <c r="HD75" s="2" cm="1">
        <f t="array" aca="1" ref="HD75" ca="1">INDIRECT(ADDRESS(ROW(), HD$3-$AF$1+$AF$3))+VLOOKUP($AS75, INDIRECT(ADDRESS($AF$4, COLUMN()-$AF$2-HD$3)&amp;":"&amp;ADDRESS($AF$5, COLUMN()-$AF$1-HD$3)), HD$3, FALSE)+VLOOKUP($AT75, INDIRECT(ADDRESS($AF$4, COLUMN()-$AF$2-HD$3)&amp;":"&amp;ADDRESS($AF$5, COLUMN()-$AF$1-HD$3)), HD$3, FALSE)</f>
        <v>1074</v>
      </c>
      <c r="HE75" s="2" cm="1">
        <f t="array" aca="1" ref="HE75" ca="1">INDIRECT(ADDRESS(ROW(), HE$3-$AF$1+$AF$3))+VLOOKUP($AS75, INDIRECT(ADDRESS($AF$4, COLUMN()-$AF$2-HE$3)&amp;":"&amp;ADDRESS($AF$5, COLUMN()-$AF$1-HE$3)), HE$3, FALSE)+VLOOKUP($AT75, INDIRECT(ADDRESS($AF$4, COLUMN()-$AF$2-HE$3)&amp;":"&amp;ADDRESS($AF$5, COLUMN()-$AF$1-HE$3)), HE$3, FALSE)</f>
        <v>1183</v>
      </c>
      <c r="HF75" s="2" t="str">
        <f>LEFT($AH75, 1)&amp;RIGHT($A75, 1)</f>
        <v>OK</v>
      </c>
      <c r="HG75" s="2" t="str">
        <f>RIGHT($A75, 1)&amp;RIGHT($AH75, 1)</f>
        <v>KK</v>
      </c>
      <c r="HH75" s="2" t="str">
        <f t="shared" si="184"/>
        <v>OK</v>
      </c>
      <c r="HI75" s="2" cm="1">
        <f t="array" aca="1" ref="HI75" ca="1">INDIRECT(ADDRESS(ROW(), HI$3-$AF$1+$AF$3))+VLOOKUP($AS75, INDIRECT(ADDRESS($AF$4, COLUMN()-$AF$2-HI$3)&amp;":"&amp;ADDRESS($AF$5, COLUMN()-$AF$1-HI$3)), HI$3, FALSE)+VLOOKUP($AT75, INDIRECT(ADDRESS($AF$4, COLUMN()-$AF$2-HI$3)&amp;":"&amp;ADDRESS($AF$5, COLUMN()-$AF$1-HI$3)), HI$3, FALSE)</f>
        <v>1921</v>
      </c>
      <c r="HJ75" s="2" cm="1">
        <f t="array" aca="1" ref="HJ75" ca="1">INDIRECT(ADDRESS(ROW(), HJ$3-$AF$1+$AF$3))+VLOOKUP($AS75, INDIRECT(ADDRESS($AF$4, COLUMN()-$AF$2-HJ$3)&amp;":"&amp;ADDRESS($AF$5, COLUMN()-$AF$1-HJ$3)), HJ$3, FALSE)+VLOOKUP($AT75, INDIRECT(ADDRESS($AF$4, COLUMN()-$AF$2-HJ$3)&amp;":"&amp;ADDRESS($AF$5, COLUMN()-$AF$1-HJ$3)), HJ$3, FALSE)</f>
        <v>4580</v>
      </c>
      <c r="HK75" s="2" cm="1">
        <f t="array" aca="1" ref="HK75" ca="1">INDIRECT(ADDRESS(ROW(), HK$3-$AF$1+$AF$3))+VLOOKUP($AS75, INDIRECT(ADDRESS($AF$4, COLUMN()-$AF$2-HK$3)&amp;":"&amp;ADDRESS($AF$5, COLUMN()-$AF$1-HK$3)), HK$3, FALSE)+VLOOKUP($AT75, INDIRECT(ADDRESS($AF$4, COLUMN()-$AF$2-HK$3)&amp;":"&amp;ADDRESS($AF$5, COLUMN()-$AF$1-HK$3)), HK$3, FALSE)</f>
        <v>3580</v>
      </c>
      <c r="HL75" s="2" cm="1">
        <f t="array" aca="1" ref="HL75" ca="1">INDIRECT(ADDRESS(ROW(), HL$3-$AF$1+$AF$3))+VLOOKUP($AS75, INDIRECT(ADDRESS($AF$4, COLUMN()-$AF$2-HL$3)&amp;":"&amp;ADDRESS($AF$5, COLUMN()-$AF$1-HL$3)), HL$3, FALSE)+VLOOKUP($AT75, INDIRECT(ADDRESS($AF$4, COLUMN()-$AF$2-HL$3)&amp;":"&amp;ADDRESS($AF$5, COLUMN()-$AF$1-HL$3)), HL$3, FALSE)</f>
        <v>2119</v>
      </c>
      <c r="HM75" s="2" cm="1">
        <f t="array" aca="1" ref="HM75" ca="1">INDIRECT(ADDRESS(ROW(), HM$3-$AF$1+$AF$3))+VLOOKUP($AS75, INDIRECT(ADDRESS($AF$4, COLUMN()-$AF$2-HM$3)&amp;":"&amp;ADDRESS($AF$5, COLUMN()-$AF$1-HM$3)), HM$3, FALSE)+VLOOKUP($AT75, INDIRECT(ADDRESS($AF$4, COLUMN()-$AF$2-HM$3)&amp;":"&amp;ADDRESS($AF$5, COLUMN()-$AF$1-HM$3)), HM$3, FALSE)</f>
        <v>2777</v>
      </c>
      <c r="HN75" s="2" cm="1">
        <f t="array" aca="1" ref="HN75" ca="1">INDIRECT(ADDRESS(ROW(), HN$3-$AF$1+$AF$3))+VLOOKUP($AS75, INDIRECT(ADDRESS($AF$4, COLUMN()-$AF$2-HN$3)&amp;":"&amp;ADDRESS($AF$5, COLUMN()-$AF$1-HN$3)), HN$3, FALSE)+VLOOKUP($AT75, INDIRECT(ADDRESS($AF$4, COLUMN()-$AF$2-HN$3)&amp;":"&amp;ADDRESS($AF$5, COLUMN()-$AF$1-HN$3)), HN$3, FALSE)</f>
        <v>3950</v>
      </c>
      <c r="HO75" s="2" cm="1">
        <f t="array" aca="1" ref="HO75" ca="1">INDIRECT(ADDRESS(ROW(), HO$3-$AF$1+$AF$3))+VLOOKUP($AS75, INDIRECT(ADDRESS($AF$4, COLUMN()-$AF$2-HO$3)&amp;":"&amp;ADDRESS($AF$5, COLUMN()-$AF$1-HO$3)), HO$3, FALSE)+VLOOKUP($AT75, INDIRECT(ADDRESS($AF$4, COLUMN()-$AF$2-HO$3)&amp;":"&amp;ADDRESS($AF$5, COLUMN()-$AF$1-HO$3)), HO$3, FALSE)</f>
        <v>4871</v>
      </c>
      <c r="HP75" s="2" cm="1">
        <f t="array" aca="1" ref="HP75" ca="1">INDIRECT(ADDRESS(ROW(), HP$3-$AF$1+$AF$3))+VLOOKUP($AS75, INDIRECT(ADDRESS($AF$4, COLUMN()-$AF$2-HP$3)&amp;":"&amp;ADDRESS($AF$5, COLUMN()-$AF$1-HP$3)), HP$3, FALSE)+VLOOKUP($AT75, INDIRECT(ADDRESS($AF$4, COLUMN()-$AF$2-HP$3)&amp;":"&amp;ADDRESS($AF$5, COLUMN()-$AF$1-HP$3)), HP$3, FALSE)</f>
        <v>4435</v>
      </c>
      <c r="HQ75" s="2" cm="1">
        <f t="array" aca="1" ref="HQ75" ca="1">INDIRECT(ADDRESS(ROW(), HQ$3-$AF$1+$AF$3))+VLOOKUP($AS75, INDIRECT(ADDRESS($AF$4, COLUMN()-$AF$2-HQ$3)&amp;":"&amp;ADDRESS($AF$5, COLUMN()-$AF$1-HQ$3)), HQ$3, FALSE)+VLOOKUP($AT75, INDIRECT(ADDRESS($AF$4, COLUMN()-$AF$2-HQ$3)&amp;":"&amp;ADDRESS($AF$5, COLUMN()-$AF$1-HQ$3)), HQ$3, FALSE)</f>
        <v>2299</v>
      </c>
      <c r="HR75" s="2" cm="1">
        <f t="array" aca="1" ref="HR75" ca="1">INDIRECT(ADDRESS(ROW(), HR$3-$AF$1+$AF$3))+VLOOKUP($AS75, INDIRECT(ADDRESS($AF$4, COLUMN()-$AF$2-HR$3)&amp;":"&amp;ADDRESS($AF$5, COLUMN()-$AF$1-HR$3)), HR$3, FALSE)+VLOOKUP($AT75, INDIRECT(ADDRESS($AF$4, COLUMN()-$AF$2-HR$3)&amp;":"&amp;ADDRESS($AF$5, COLUMN()-$AF$1-HR$3)), HR$3, FALSE)</f>
        <v>2235</v>
      </c>
      <c r="HS75" s="2" t="str">
        <f>LEFT($AH75, 1)&amp;RIGHT($A75, 1)</f>
        <v>OK</v>
      </c>
      <c r="HT75" s="2" t="str">
        <f>RIGHT($A75, 1)&amp;RIGHT($AH75, 1)</f>
        <v>KK</v>
      </c>
      <c r="HU75" s="2" t="str">
        <f t="shared" si="185"/>
        <v>OK</v>
      </c>
      <c r="HV75" s="2" cm="1">
        <f t="array" aca="1" ref="HV75" ca="1">INDIRECT(ADDRESS(ROW(), HV$3-$AF$1+$AF$3))+VLOOKUP($AS75, INDIRECT(ADDRESS($AF$4, COLUMN()-$AF$2-HV$3)&amp;":"&amp;ADDRESS($AF$5, COLUMN()-$AF$1-HV$3)), HV$3, FALSE)+VLOOKUP($AT75, INDIRECT(ADDRESS($AF$4, COLUMN()-$AF$2-HV$3)&amp;":"&amp;ADDRESS($AF$5, COLUMN()-$AF$1-HV$3)), HV$3, FALSE)</f>
        <v>3810</v>
      </c>
      <c r="HW75" s="2" cm="1">
        <f t="array" aca="1" ref="HW75" ca="1">INDIRECT(ADDRESS(ROW(), HW$3-$AF$1+$AF$3))+VLOOKUP($AS75, INDIRECT(ADDRESS($AF$4, COLUMN()-$AF$2-HW$3)&amp;":"&amp;ADDRESS($AF$5, COLUMN()-$AF$1-HW$3)), HW$3, FALSE)+VLOOKUP($AT75, INDIRECT(ADDRESS($AF$4, COLUMN()-$AF$2-HW$3)&amp;":"&amp;ADDRESS($AF$5, COLUMN()-$AF$1-HW$3)), HW$3, FALSE)</f>
        <v>9682</v>
      </c>
      <c r="HX75" s="2" cm="1">
        <f t="array" aca="1" ref="HX75" ca="1">INDIRECT(ADDRESS(ROW(), HX$3-$AF$1+$AF$3))+VLOOKUP($AS75, INDIRECT(ADDRESS($AF$4, COLUMN()-$AF$2-HX$3)&amp;":"&amp;ADDRESS($AF$5, COLUMN()-$AF$1-HX$3)), HX$3, FALSE)+VLOOKUP($AT75, INDIRECT(ADDRESS($AF$4, COLUMN()-$AF$2-HX$3)&amp;":"&amp;ADDRESS($AF$5, COLUMN()-$AF$1-HX$3)), HX$3, FALSE)</f>
        <v>6759</v>
      </c>
      <c r="HY75" s="2" cm="1">
        <f t="array" aca="1" ref="HY75" ca="1">INDIRECT(ADDRESS(ROW(), HY$3-$AF$1+$AF$3))+VLOOKUP($AS75, INDIRECT(ADDRESS($AF$4, COLUMN()-$AF$2-HY$3)&amp;":"&amp;ADDRESS($AF$5, COLUMN()-$AF$1-HY$3)), HY$3, FALSE)+VLOOKUP($AT75, INDIRECT(ADDRESS($AF$4, COLUMN()-$AF$2-HY$3)&amp;":"&amp;ADDRESS($AF$5, COLUMN()-$AF$1-HY$3)), HY$3, FALSE)</f>
        <v>4341</v>
      </c>
      <c r="HZ75" s="2" cm="1">
        <f t="array" aca="1" ref="HZ75" ca="1">INDIRECT(ADDRESS(ROW(), HZ$3-$AF$1+$AF$3))+VLOOKUP($AS75, INDIRECT(ADDRESS($AF$4, COLUMN()-$AF$2-HZ$3)&amp;":"&amp;ADDRESS($AF$5, COLUMN()-$AF$1-HZ$3)), HZ$3, FALSE)+VLOOKUP($AT75, INDIRECT(ADDRESS($AF$4, COLUMN()-$AF$2-HZ$3)&amp;":"&amp;ADDRESS($AF$5, COLUMN()-$AF$1-HZ$3)), HZ$3, FALSE)</f>
        <v>5647</v>
      </c>
      <c r="IA75" s="2" cm="1">
        <f t="array" aca="1" ref="IA75" ca="1">INDIRECT(ADDRESS(ROW(), IA$3-$AF$1+$AF$3))+VLOOKUP($AS75, INDIRECT(ADDRESS($AF$4, COLUMN()-$AF$2-IA$3)&amp;":"&amp;ADDRESS($AF$5, COLUMN()-$AF$1-IA$3)), IA$3, FALSE)+VLOOKUP($AT75, INDIRECT(ADDRESS($AF$4, COLUMN()-$AF$2-IA$3)&amp;":"&amp;ADDRESS($AF$5, COLUMN()-$AF$1-IA$3)), IA$3, FALSE)</f>
        <v>7553</v>
      </c>
      <c r="IB75" s="2" cm="1">
        <f t="array" aca="1" ref="IB75" ca="1">INDIRECT(ADDRESS(ROW(), IB$3-$AF$1+$AF$3))+VLOOKUP($AS75, INDIRECT(ADDRESS($AF$4, COLUMN()-$AF$2-IB$3)&amp;":"&amp;ADDRESS($AF$5, COLUMN()-$AF$1-IB$3)), IB$3, FALSE)+VLOOKUP($AT75, INDIRECT(ADDRESS($AF$4, COLUMN()-$AF$2-IB$3)&amp;":"&amp;ADDRESS($AF$5, COLUMN()-$AF$1-IB$3)), IB$3, FALSE)</f>
        <v>9439</v>
      </c>
      <c r="IC75" s="2" cm="1">
        <f t="array" aca="1" ref="IC75" ca="1">INDIRECT(ADDRESS(ROW(), IC$3-$AF$1+$AF$3))+VLOOKUP($AS75, INDIRECT(ADDRESS($AF$4, COLUMN()-$AF$2-IC$3)&amp;":"&amp;ADDRESS($AF$5, COLUMN()-$AF$1-IC$3)), IC$3, FALSE)+VLOOKUP($AT75, INDIRECT(ADDRESS($AF$4, COLUMN()-$AF$2-IC$3)&amp;":"&amp;ADDRESS($AF$5, COLUMN()-$AF$1-IC$3)), IC$3, FALSE)</f>
        <v>9274</v>
      </c>
      <c r="ID75" s="2" cm="1">
        <f t="array" aca="1" ref="ID75" ca="1">INDIRECT(ADDRESS(ROW(), ID$3-$AF$1+$AF$3))+VLOOKUP($AS75, INDIRECT(ADDRESS($AF$4, COLUMN()-$AF$2-ID$3)&amp;":"&amp;ADDRESS($AF$5, COLUMN()-$AF$1-ID$3)), ID$3, FALSE)+VLOOKUP($AT75, INDIRECT(ADDRESS($AF$4, COLUMN()-$AF$2-ID$3)&amp;":"&amp;ADDRESS($AF$5, COLUMN()-$AF$1-ID$3)), ID$3, FALSE)</f>
        <v>4824</v>
      </c>
      <c r="IE75" s="2" cm="1">
        <f t="array" aca="1" ref="IE75" ca="1">INDIRECT(ADDRESS(ROW(), IE$3-$AF$1+$AF$3))+VLOOKUP($AS75, INDIRECT(ADDRESS($AF$4, COLUMN()-$AF$2-IE$3)&amp;":"&amp;ADDRESS($AF$5, COLUMN()-$AF$1-IE$3)), IE$3, FALSE)+VLOOKUP($AT75, INDIRECT(ADDRESS($AF$4, COLUMN()-$AF$2-IE$3)&amp;":"&amp;ADDRESS($AF$5, COLUMN()-$AF$1-IE$3)), IE$3, FALSE)</f>
        <v>4206</v>
      </c>
      <c r="IF75" s="2" t="str">
        <f>LEFT($AH75, 1)&amp;RIGHT($A75, 1)</f>
        <v>OK</v>
      </c>
      <c r="IG75" s="2" t="str">
        <f>RIGHT($A75, 1)&amp;RIGHT($AH75, 1)</f>
        <v>KK</v>
      </c>
      <c r="IH75" s="2" t="str">
        <f t="shared" si="186"/>
        <v>OK</v>
      </c>
      <c r="II75" s="2" cm="1">
        <f t="array" aca="1" ref="II75" ca="1">INDIRECT(ADDRESS(ROW(), II$3-$AF$1+$AF$3))+VLOOKUP($AS75, INDIRECT(ADDRESS($AF$4, COLUMN()-$AF$2-II$3)&amp;":"&amp;ADDRESS($AF$5, COLUMN()-$AF$1-II$3)), II$3, FALSE)+VLOOKUP($AT75, INDIRECT(ADDRESS($AF$4, COLUMN()-$AF$2-II$3)&amp;":"&amp;ADDRESS($AF$5, COLUMN()-$AF$1-II$3)), II$3, FALSE)</f>
        <v>7519</v>
      </c>
      <c r="IJ75" s="2" cm="1">
        <f t="array" aca="1" ref="IJ75" ca="1">INDIRECT(ADDRESS(ROW(), IJ$3-$AF$1+$AF$3))+VLOOKUP($AS75, INDIRECT(ADDRESS($AF$4, COLUMN()-$AF$2-IJ$3)&amp;":"&amp;ADDRESS($AF$5, COLUMN()-$AF$1-IJ$3)), IJ$3, FALSE)+VLOOKUP($AT75, INDIRECT(ADDRESS($AF$4, COLUMN()-$AF$2-IJ$3)&amp;":"&amp;ADDRESS($AF$5, COLUMN()-$AF$1-IJ$3)), IJ$3, FALSE)</f>
        <v>20295</v>
      </c>
      <c r="IK75" s="2" cm="1">
        <f t="array" aca="1" ref="IK75" ca="1">INDIRECT(ADDRESS(ROW(), IK$3-$AF$1+$AF$3))+VLOOKUP($AS75, INDIRECT(ADDRESS($AF$4, COLUMN()-$AF$2-IK$3)&amp;":"&amp;ADDRESS($AF$5, COLUMN()-$AF$1-IK$3)), IK$3, FALSE)+VLOOKUP($AT75, INDIRECT(ADDRESS($AF$4, COLUMN()-$AF$2-IK$3)&amp;":"&amp;ADDRESS($AF$5, COLUMN()-$AF$1-IK$3)), IK$3, FALSE)</f>
        <v>12768</v>
      </c>
      <c r="IL75" s="2" cm="1">
        <f t="array" aca="1" ref="IL75" ca="1">INDIRECT(ADDRESS(ROW(), IL$3-$AF$1+$AF$3))+VLOOKUP($AS75, INDIRECT(ADDRESS($AF$4, COLUMN()-$AF$2-IL$3)&amp;":"&amp;ADDRESS($AF$5, COLUMN()-$AF$1-IL$3)), IL$3, FALSE)+VLOOKUP($AT75, INDIRECT(ADDRESS($AF$4, COLUMN()-$AF$2-IL$3)&amp;":"&amp;ADDRESS($AF$5, COLUMN()-$AF$1-IL$3)), IL$3, FALSE)</f>
        <v>8822</v>
      </c>
      <c r="IM75" s="2" cm="1">
        <f t="array" aca="1" ref="IM75" ca="1">INDIRECT(ADDRESS(ROW(), IM$3-$AF$1+$AF$3))+VLOOKUP($AS75, INDIRECT(ADDRESS($AF$4, COLUMN()-$AF$2-IM$3)&amp;":"&amp;ADDRESS($AF$5, COLUMN()-$AF$1-IM$3)), IM$3, FALSE)+VLOOKUP($AT75, INDIRECT(ADDRESS($AF$4, COLUMN()-$AF$2-IM$3)&amp;":"&amp;ADDRESS($AF$5, COLUMN()-$AF$1-IM$3)), IM$3, FALSE)</f>
        <v>11412</v>
      </c>
      <c r="IN75" s="2" cm="1">
        <f t="array" aca="1" ref="IN75" ca="1">INDIRECT(ADDRESS(ROW(), IN$3-$AF$1+$AF$3))+VLOOKUP($AS75, INDIRECT(ADDRESS($AF$4, COLUMN()-$AF$2-IN$3)&amp;":"&amp;ADDRESS($AF$5, COLUMN()-$AF$1-IN$3)), IN$3, FALSE)+VLOOKUP($AT75, INDIRECT(ADDRESS($AF$4, COLUMN()-$AF$2-IN$3)&amp;":"&amp;ADDRESS($AF$5, COLUMN()-$AF$1-IN$3)), IN$3, FALSE)</f>
        <v>14557</v>
      </c>
      <c r="IO75" s="2" cm="1">
        <f t="array" aca="1" ref="IO75" ca="1">INDIRECT(ADDRESS(ROW(), IO$3-$AF$1+$AF$3))+VLOOKUP($AS75, INDIRECT(ADDRESS($AF$4, COLUMN()-$AF$2-IO$3)&amp;":"&amp;ADDRESS($AF$5, COLUMN()-$AF$1-IO$3)), IO$3, FALSE)+VLOOKUP($AT75, INDIRECT(ADDRESS($AF$4, COLUMN()-$AF$2-IO$3)&amp;":"&amp;ADDRESS($AF$5, COLUMN()-$AF$1-IO$3)), IO$3, FALSE)</f>
        <v>18426</v>
      </c>
      <c r="IP75" s="2" cm="1">
        <f t="array" aca="1" ref="IP75" ca="1">INDIRECT(ADDRESS(ROW(), IP$3-$AF$1+$AF$3))+VLOOKUP($AS75, INDIRECT(ADDRESS($AF$4, COLUMN()-$AF$2-IP$3)&amp;":"&amp;ADDRESS($AF$5, COLUMN()-$AF$1-IP$3)), IP$3, FALSE)+VLOOKUP($AT75, INDIRECT(ADDRESS($AF$4, COLUMN()-$AF$2-IP$3)&amp;":"&amp;ADDRESS($AF$5, COLUMN()-$AF$1-IP$3)), IP$3, FALSE)</f>
        <v>19330</v>
      </c>
      <c r="IQ75" s="2" cm="1">
        <f t="array" aca="1" ref="IQ75" ca="1">INDIRECT(ADDRESS(ROW(), IQ$3-$AF$1+$AF$3))+VLOOKUP($AS75, INDIRECT(ADDRESS($AF$4, COLUMN()-$AF$2-IQ$3)&amp;":"&amp;ADDRESS($AF$5, COLUMN()-$AF$1-IQ$3)), IQ$3, FALSE)+VLOOKUP($AT75, INDIRECT(ADDRESS($AF$4, COLUMN()-$AF$2-IQ$3)&amp;":"&amp;ADDRESS($AF$5, COLUMN()-$AF$1-IQ$3)), IQ$3, FALSE)</f>
        <v>10031</v>
      </c>
      <c r="IR75" s="2" cm="1">
        <f t="array" aca="1" ref="IR75" ca="1">INDIRECT(ADDRESS(ROW(), IR$3-$AF$1+$AF$3))+VLOOKUP($AS75, INDIRECT(ADDRESS($AF$4, COLUMN()-$AF$2-IR$3)&amp;":"&amp;ADDRESS($AF$5, COLUMN()-$AF$1-IR$3)), IR$3, FALSE)+VLOOKUP($AT75, INDIRECT(ADDRESS($AF$4, COLUMN()-$AF$2-IR$3)&amp;":"&amp;ADDRESS($AF$5, COLUMN()-$AF$1-IR$3)), IR$3, FALSE)</f>
        <v>7911</v>
      </c>
      <c r="IS75" s="2" t="str">
        <f>LEFT($AH75, 1)&amp;RIGHT($A75, 1)</f>
        <v>OK</v>
      </c>
      <c r="IT75" s="2" t="str">
        <f>RIGHT($A75, 1)&amp;RIGHT($AH75, 1)</f>
        <v>KK</v>
      </c>
      <c r="IU75" s="2" t="str">
        <f t="shared" si="187"/>
        <v>OK</v>
      </c>
      <c r="IV75" s="2" cm="1">
        <f t="array" aca="1" ref="IV75" ca="1">INDIRECT(ADDRESS(ROW(), IV$3-$AF$1+$AF$3))+VLOOKUP($AS75, INDIRECT(ADDRESS($AF$4, COLUMN()-$AF$2-IV$3)&amp;":"&amp;ADDRESS($AF$5, COLUMN()-$AF$1-IV$3)), IV$3, FALSE)+VLOOKUP($AT75, INDIRECT(ADDRESS($AF$4, COLUMN()-$AF$2-IV$3)&amp;":"&amp;ADDRESS($AF$5, COLUMN()-$AF$1-IV$3)), IV$3, FALSE)</f>
        <v>14946</v>
      </c>
      <c r="IW75" s="2" cm="1">
        <f t="array" aca="1" ref="IW75" ca="1">INDIRECT(ADDRESS(ROW(), IW$3-$AF$1+$AF$3))+VLOOKUP($AS75, INDIRECT(ADDRESS($AF$4, COLUMN()-$AF$2-IW$3)&amp;":"&amp;ADDRESS($AF$5, COLUMN()-$AF$1-IW$3)), IW$3, FALSE)+VLOOKUP($AT75, INDIRECT(ADDRESS($AF$4, COLUMN()-$AF$2-IW$3)&amp;":"&amp;ADDRESS($AF$5, COLUMN()-$AF$1-IW$3)), IW$3, FALSE)</f>
        <v>42080</v>
      </c>
      <c r="IX75" s="2" cm="1">
        <f t="array" aca="1" ref="IX75" ca="1">INDIRECT(ADDRESS(ROW(), IX$3-$AF$1+$AF$3))+VLOOKUP($AS75, INDIRECT(ADDRESS($AF$4, COLUMN()-$AF$2-IX$3)&amp;":"&amp;ADDRESS($AF$5, COLUMN()-$AF$1-IX$3)), IX$3, FALSE)+VLOOKUP($AT75, INDIRECT(ADDRESS($AF$4, COLUMN()-$AF$2-IX$3)&amp;":"&amp;ADDRESS($AF$5, COLUMN()-$AF$1-IX$3)), IX$3, FALSE)</f>
        <v>24246</v>
      </c>
      <c r="IY75" s="2" cm="1">
        <f t="array" aca="1" ref="IY75" ca="1">INDIRECT(ADDRESS(ROW(), IY$3-$AF$1+$AF$3))+VLOOKUP($AS75, INDIRECT(ADDRESS($AF$4, COLUMN()-$AF$2-IY$3)&amp;":"&amp;ADDRESS($AF$5, COLUMN()-$AF$1-IY$3)), IY$3, FALSE)+VLOOKUP($AT75, INDIRECT(ADDRESS($AF$4, COLUMN()-$AF$2-IY$3)&amp;":"&amp;ADDRESS($AF$5, COLUMN()-$AF$1-IY$3)), IY$3, FALSE)</f>
        <v>17952</v>
      </c>
      <c r="IZ75" s="2" cm="1">
        <f t="array" aca="1" ref="IZ75" ca="1">INDIRECT(ADDRESS(ROW(), IZ$3-$AF$1+$AF$3))+VLOOKUP($AS75, INDIRECT(ADDRESS($AF$4, COLUMN()-$AF$2-IZ$3)&amp;":"&amp;ADDRESS($AF$5, COLUMN()-$AF$1-IZ$3)), IZ$3, FALSE)+VLOOKUP($AT75, INDIRECT(ADDRESS($AF$4, COLUMN()-$AF$2-IZ$3)&amp;":"&amp;ADDRESS($AF$5, COLUMN()-$AF$1-IZ$3)), IZ$3, FALSE)</f>
        <v>23096</v>
      </c>
      <c r="JA75" s="2" cm="1">
        <f t="array" aca="1" ref="JA75" ca="1">INDIRECT(ADDRESS(ROW(), JA$3-$AF$1+$AF$3))+VLOOKUP($AS75, INDIRECT(ADDRESS($AF$4, COLUMN()-$AF$2-JA$3)&amp;":"&amp;ADDRESS($AF$5, COLUMN()-$AF$1-JA$3)), JA$3, FALSE)+VLOOKUP($AT75, INDIRECT(ADDRESS($AF$4, COLUMN()-$AF$2-JA$3)&amp;":"&amp;ADDRESS($AF$5, COLUMN()-$AF$1-JA$3)), JA$3, FALSE)</f>
        <v>28162</v>
      </c>
      <c r="JB75" s="2" cm="1">
        <f t="array" aca="1" ref="JB75" ca="1">INDIRECT(ADDRESS(ROW(), JB$3-$AF$1+$AF$3))+VLOOKUP($AS75, INDIRECT(ADDRESS($AF$4, COLUMN()-$AF$2-JB$3)&amp;":"&amp;ADDRESS($AF$5, COLUMN()-$AF$1-JB$3)), JB$3, FALSE)+VLOOKUP($AT75, INDIRECT(ADDRESS($AF$4, COLUMN()-$AF$2-JB$3)&amp;":"&amp;ADDRESS($AF$5, COLUMN()-$AF$1-JB$3)), JB$3, FALSE)</f>
        <v>36018</v>
      </c>
      <c r="JC75" s="2" cm="1">
        <f t="array" aca="1" ref="JC75" ca="1">INDIRECT(ADDRESS(ROW(), JC$3-$AF$1+$AF$3))+VLOOKUP($AS75, INDIRECT(ADDRESS($AF$4, COLUMN()-$AF$2-JC$3)&amp;":"&amp;ADDRESS($AF$5, COLUMN()-$AF$1-JC$3)), JC$3, FALSE)+VLOOKUP($AT75, INDIRECT(ADDRESS($AF$4, COLUMN()-$AF$2-JC$3)&amp;":"&amp;ADDRESS($AF$5, COLUMN()-$AF$1-JC$3)), JC$3, FALSE)</f>
        <v>40089</v>
      </c>
      <c r="JD75" s="2" cm="1">
        <f t="array" aca="1" ref="JD75" ca="1">INDIRECT(ADDRESS(ROW(), JD$3-$AF$1+$AF$3))+VLOOKUP($AS75, INDIRECT(ADDRESS($AF$4, COLUMN()-$AF$2-JD$3)&amp;":"&amp;ADDRESS($AF$5, COLUMN()-$AF$1-JD$3)), JD$3, FALSE)+VLOOKUP($AT75, INDIRECT(ADDRESS($AF$4, COLUMN()-$AF$2-JD$3)&amp;":"&amp;ADDRESS($AF$5, COLUMN()-$AF$1-JD$3)), JD$3, FALSE)</f>
        <v>20669</v>
      </c>
      <c r="JE75" s="2" cm="1">
        <f t="array" aca="1" ref="JE75" ca="1">INDIRECT(ADDRESS(ROW(), JE$3-$AF$1+$AF$3))+VLOOKUP($AS75, INDIRECT(ADDRESS($AF$4, COLUMN()-$AF$2-JE$3)&amp;":"&amp;ADDRESS($AF$5, COLUMN()-$AF$1-JE$3)), JE$3, FALSE)+VLOOKUP($AT75, INDIRECT(ADDRESS($AF$4, COLUMN()-$AF$2-JE$3)&amp;":"&amp;ADDRESS($AF$5, COLUMN()-$AF$1-JE$3)), JE$3, FALSE)</f>
        <v>14885</v>
      </c>
      <c r="JF75" s="2" t="str">
        <f>LEFT($AH75, 1)&amp;RIGHT($A75, 1)</f>
        <v>OK</v>
      </c>
      <c r="JG75" s="2" t="str">
        <f>RIGHT($A75, 1)&amp;RIGHT($AH75, 1)</f>
        <v>KK</v>
      </c>
      <c r="JH75" s="2" t="str">
        <f t="shared" si="188"/>
        <v>OK</v>
      </c>
      <c r="JI75" s="2" cm="1">
        <f t="array" aca="1" ref="JI75" ca="1">INDIRECT(ADDRESS(ROW(), JI$3-$AF$1+$AF$3))+VLOOKUP($AS75, INDIRECT(ADDRESS($AF$4, COLUMN()-$AF$2-JI$3)&amp;":"&amp;ADDRESS($AF$5, COLUMN()-$AF$1-JI$3)), JI$3, FALSE)+VLOOKUP($AT75, INDIRECT(ADDRESS($AF$4, COLUMN()-$AF$2-JI$3)&amp;":"&amp;ADDRESS($AF$5, COLUMN()-$AF$1-JI$3)), JI$3, FALSE)</f>
        <v>29692</v>
      </c>
      <c r="JJ75" s="2" cm="1">
        <f t="array" aca="1" ref="JJ75" ca="1">INDIRECT(ADDRESS(ROW(), JJ$3-$AF$1+$AF$3))+VLOOKUP($AS75, INDIRECT(ADDRESS($AF$4, COLUMN()-$AF$2-JJ$3)&amp;":"&amp;ADDRESS($AF$5, COLUMN()-$AF$1-JJ$3)), JJ$3, FALSE)+VLOOKUP($AT75, INDIRECT(ADDRESS($AF$4, COLUMN()-$AF$2-JJ$3)&amp;":"&amp;ADDRESS($AF$5, COLUMN()-$AF$1-JJ$3)), JJ$3, FALSE)</f>
        <v>86768</v>
      </c>
      <c r="JK75" s="2" cm="1">
        <f t="array" aca="1" ref="JK75" ca="1">INDIRECT(ADDRESS(ROW(), JK$3-$AF$1+$AF$3))+VLOOKUP($AS75, INDIRECT(ADDRESS($AF$4, COLUMN()-$AF$2-JK$3)&amp;":"&amp;ADDRESS($AF$5, COLUMN()-$AF$1-JK$3)), JK$3, FALSE)+VLOOKUP($AT75, INDIRECT(ADDRESS($AF$4, COLUMN()-$AF$2-JK$3)&amp;":"&amp;ADDRESS($AF$5, COLUMN()-$AF$1-JK$3)), JK$3, FALSE)</f>
        <v>46112</v>
      </c>
      <c r="JL75" s="2" cm="1">
        <f t="array" aca="1" ref="JL75" ca="1">INDIRECT(ADDRESS(ROW(), JL$3-$AF$1+$AF$3))+VLOOKUP($AS75, INDIRECT(ADDRESS($AF$4, COLUMN()-$AF$2-JL$3)&amp;":"&amp;ADDRESS($AF$5, COLUMN()-$AF$1-JL$3)), JL$3, FALSE)+VLOOKUP($AT75, INDIRECT(ADDRESS($AF$4, COLUMN()-$AF$2-JL$3)&amp;":"&amp;ADDRESS($AF$5, COLUMN()-$AF$1-JL$3)), JL$3, FALSE)</f>
        <v>36349</v>
      </c>
      <c r="JM75" s="2" cm="1">
        <f t="array" aca="1" ref="JM75" ca="1">INDIRECT(ADDRESS(ROW(), JM$3-$AF$1+$AF$3))+VLOOKUP($AS75, INDIRECT(ADDRESS($AF$4, COLUMN()-$AF$2-JM$3)&amp;":"&amp;ADDRESS($AF$5, COLUMN()-$AF$1-JM$3)), JM$3, FALSE)+VLOOKUP($AT75, INDIRECT(ADDRESS($AF$4, COLUMN()-$AF$2-JM$3)&amp;":"&amp;ADDRESS($AF$5, COLUMN()-$AF$1-JM$3)), JM$3, FALSE)</f>
        <v>46592</v>
      </c>
      <c r="JN75" s="2" cm="1">
        <f t="array" aca="1" ref="JN75" ca="1">INDIRECT(ADDRESS(ROW(), JN$3-$AF$1+$AF$3))+VLOOKUP($AS75, INDIRECT(ADDRESS($AF$4, COLUMN()-$AF$2-JN$3)&amp;":"&amp;ADDRESS($AF$5, COLUMN()-$AF$1-JN$3)), JN$3, FALSE)+VLOOKUP($AT75, INDIRECT(ADDRESS($AF$4, COLUMN()-$AF$2-JN$3)&amp;":"&amp;ADDRESS($AF$5, COLUMN()-$AF$1-JN$3)), JN$3, FALSE)</f>
        <v>54747</v>
      </c>
      <c r="JO75" s="2" cm="1">
        <f t="array" aca="1" ref="JO75" ca="1">INDIRECT(ADDRESS(ROW(), JO$3-$AF$1+$AF$3))+VLOOKUP($AS75, INDIRECT(ADDRESS($AF$4, COLUMN()-$AF$2-JO$3)&amp;":"&amp;ADDRESS($AF$5, COLUMN()-$AF$1-JO$3)), JO$3, FALSE)+VLOOKUP($AT75, INDIRECT(ADDRESS($AF$4, COLUMN()-$AF$2-JO$3)&amp;":"&amp;ADDRESS($AF$5, COLUMN()-$AF$1-JO$3)), JO$3, FALSE)</f>
        <v>70792</v>
      </c>
      <c r="JP75" s="2" cm="1">
        <f t="array" aca="1" ref="JP75" ca="1">INDIRECT(ADDRESS(ROW(), JP$3-$AF$1+$AF$3))+VLOOKUP($AS75, INDIRECT(ADDRESS($AF$4, COLUMN()-$AF$2-JP$3)&amp;":"&amp;ADDRESS($AF$5, COLUMN()-$AF$1-JP$3)), JP$3, FALSE)+VLOOKUP($AT75, INDIRECT(ADDRESS($AF$4, COLUMN()-$AF$2-JP$3)&amp;":"&amp;ADDRESS($AF$5, COLUMN()-$AF$1-JP$3)), JP$3, FALSE)</f>
        <v>82811</v>
      </c>
      <c r="JQ75" s="2" cm="1">
        <f t="array" aca="1" ref="JQ75" ca="1">INDIRECT(ADDRESS(ROW(), JQ$3-$AF$1+$AF$3))+VLOOKUP($AS75, INDIRECT(ADDRESS($AF$4, COLUMN()-$AF$2-JQ$3)&amp;":"&amp;ADDRESS($AF$5, COLUMN()-$AF$1-JQ$3)), JQ$3, FALSE)+VLOOKUP($AT75, INDIRECT(ADDRESS($AF$4, COLUMN()-$AF$2-JQ$3)&amp;":"&amp;ADDRESS($AF$5, COLUMN()-$AF$1-JQ$3)), JQ$3, FALSE)</f>
        <v>42373</v>
      </c>
      <c r="JR75" s="2" cm="1">
        <f t="array" aca="1" ref="JR75" ca="1">INDIRECT(ADDRESS(ROW(), JR$3-$AF$1+$AF$3))+VLOOKUP($AS75, INDIRECT(ADDRESS($AF$4, COLUMN()-$AF$2-JR$3)&amp;":"&amp;ADDRESS($AF$5, COLUMN()-$AF$1-JR$3)), JR$3, FALSE)+VLOOKUP($AT75, INDIRECT(ADDRESS($AF$4, COLUMN()-$AF$2-JR$3)&amp;":"&amp;ADDRESS($AF$5, COLUMN()-$AF$1-JR$3)), JR$3, FALSE)</f>
        <v>28051</v>
      </c>
      <c r="JS75" s="2" t="str">
        <f>LEFT($AH75, 1)&amp;RIGHT($A75, 1)</f>
        <v>OK</v>
      </c>
      <c r="JT75" s="2" t="str">
        <f>RIGHT($A75, 1)&amp;RIGHT($AH75, 1)</f>
        <v>KK</v>
      </c>
      <c r="JU75" s="2" t="str">
        <f t="shared" si="189"/>
        <v>OK</v>
      </c>
      <c r="JV75" s="2" cm="1">
        <f t="array" aca="1" ref="JV75" ca="1">INDIRECT(ADDRESS(ROW(), JV$3-$AF$1+$AF$3))+VLOOKUP($AS75, INDIRECT(ADDRESS($AF$4, COLUMN()-$AF$2-JV$3)&amp;":"&amp;ADDRESS($AF$5, COLUMN()-$AF$1-JV$3)), JV$3, FALSE)+VLOOKUP($AT75, INDIRECT(ADDRESS($AF$4, COLUMN()-$AF$2-JV$3)&amp;":"&amp;ADDRESS($AF$5, COLUMN()-$AF$1-JV$3)), JV$3, FALSE)</f>
        <v>59206</v>
      </c>
      <c r="JW75" s="2" cm="1">
        <f t="array" aca="1" ref="JW75" ca="1">INDIRECT(ADDRESS(ROW(), JW$3-$AF$1+$AF$3))+VLOOKUP($AS75, INDIRECT(ADDRESS($AF$4, COLUMN()-$AF$2-JW$3)&amp;":"&amp;ADDRESS($AF$5, COLUMN()-$AF$1-JW$3)), JW$3, FALSE)+VLOOKUP($AT75, INDIRECT(ADDRESS($AF$4, COLUMN()-$AF$2-JW$3)&amp;":"&amp;ADDRESS($AF$5, COLUMN()-$AF$1-JW$3)), JW$3, FALSE)</f>
        <v>177726</v>
      </c>
      <c r="JX75" s="2" cm="1">
        <f t="array" aca="1" ref="JX75" ca="1">INDIRECT(ADDRESS(ROW(), JX$3-$AF$1+$AF$3))+VLOOKUP($AS75, INDIRECT(ADDRESS($AF$4, COLUMN()-$AF$2-JX$3)&amp;":"&amp;ADDRESS($AF$5, COLUMN()-$AF$1-JX$3)), JX$3, FALSE)+VLOOKUP($AT75, INDIRECT(ADDRESS($AF$4, COLUMN()-$AF$2-JX$3)&amp;":"&amp;ADDRESS($AF$5, COLUMN()-$AF$1-JX$3)), JX$3, FALSE)</f>
        <v>88105</v>
      </c>
      <c r="JY75" s="2" cm="1">
        <f t="array" aca="1" ref="JY75" ca="1">INDIRECT(ADDRESS(ROW(), JY$3-$AF$1+$AF$3))+VLOOKUP($AS75, INDIRECT(ADDRESS($AF$4, COLUMN()-$AF$2-JY$3)&amp;":"&amp;ADDRESS($AF$5, COLUMN()-$AF$1-JY$3)), JY$3, FALSE)+VLOOKUP($AT75, INDIRECT(ADDRESS($AF$4, COLUMN()-$AF$2-JY$3)&amp;":"&amp;ADDRESS($AF$5, COLUMN()-$AF$1-JY$3)), JY$3, FALSE)</f>
        <v>73589</v>
      </c>
      <c r="JZ75" s="2" cm="1">
        <f t="array" aca="1" ref="JZ75" ca="1">INDIRECT(ADDRESS(ROW(), JZ$3-$AF$1+$AF$3))+VLOOKUP($AS75, INDIRECT(ADDRESS($AF$4, COLUMN()-$AF$2-JZ$3)&amp;":"&amp;ADDRESS($AF$5, COLUMN()-$AF$1-JZ$3)), JZ$3, FALSE)+VLOOKUP($AT75, INDIRECT(ADDRESS($AF$4, COLUMN()-$AF$2-JZ$3)&amp;":"&amp;ADDRESS($AF$5, COLUMN()-$AF$1-JZ$3)), JZ$3, FALSE)</f>
        <v>94019</v>
      </c>
      <c r="KA75" s="2" cm="1">
        <f t="array" aca="1" ref="KA75" ca="1">INDIRECT(ADDRESS(ROW(), KA$3-$AF$1+$AF$3))+VLOOKUP($AS75, INDIRECT(ADDRESS($AF$4, COLUMN()-$AF$2-KA$3)&amp;":"&amp;ADDRESS($AF$5, COLUMN()-$AF$1-KA$3)), KA$3, FALSE)+VLOOKUP($AT75, INDIRECT(ADDRESS($AF$4, COLUMN()-$AF$2-KA$3)&amp;":"&amp;ADDRESS($AF$5, COLUMN()-$AF$1-KA$3)), KA$3, FALSE)</f>
        <v>106717</v>
      </c>
      <c r="KB75" s="2" cm="1">
        <f t="array" aca="1" ref="KB75" ca="1">INDIRECT(ADDRESS(ROW(), KB$3-$AF$1+$AF$3))+VLOOKUP($AS75, INDIRECT(ADDRESS($AF$4, COLUMN()-$AF$2-KB$3)&amp;":"&amp;ADDRESS($AF$5, COLUMN()-$AF$1-KB$3)), KB$3, FALSE)+VLOOKUP($AT75, INDIRECT(ADDRESS($AF$4, COLUMN()-$AF$2-KB$3)&amp;":"&amp;ADDRESS($AF$5, COLUMN()-$AF$1-KB$3)), KB$3, FALSE)</f>
        <v>139348</v>
      </c>
      <c r="KC75" s="2" cm="1">
        <f t="array" aca="1" ref="KC75" ca="1">INDIRECT(ADDRESS(ROW(), KC$3-$AF$1+$AF$3))+VLOOKUP($AS75, INDIRECT(ADDRESS($AF$4, COLUMN()-$AF$2-KC$3)&amp;":"&amp;ADDRESS($AF$5, COLUMN()-$AF$1-KC$3)), KC$3, FALSE)+VLOOKUP($AT75, INDIRECT(ADDRESS($AF$4, COLUMN()-$AF$2-KC$3)&amp;":"&amp;ADDRESS($AF$5, COLUMN()-$AF$1-KC$3)), KC$3, FALSE)</f>
        <v>170399</v>
      </c>
      <c r="KD75" s="2" cm="1">
        <f t="array" aca="1" ref="KD75" ca="1">INDIRECT(ADDRESS(ROW(), KD$3-$AF$1+$AF$3))+VLOOKUP($AS75, INDIRECT(ADDRESS($AF$4, COLUMN()-$AF$2-KD$3)&amp;":"&amp;ADDRESS($AF$5, COLUMN()-$AF$1-KD$3)), KD$3, FALSE)+VLOOKUP($AT75, INDIRECT(ADDRESS($AF$4, COLUMN()-$AF$2-KD$3)&amp;":"&amp;ADDRESS($AF$5, COLUMN()-$AF$1-KD$3)), KD$3, FALSE)</f>
        <v>86473</v>
      </c>
      <c r="KE75" s="2" cm="1">
        <f t="array" aca="1" ref="KE75" ca="1">INDIRECT(ADDRESS(ROW(), KE$3-$AF$1+$AF$3))+VLOOKUP($AS75, INDIRECT(ADDRESS($AF$4, COLUMN()-$AF$2-KE$3)&amp;":"&amp;ADDRESS($AF$5, COLUMN()-$AF$1-KE$3)), KE$3, FALSE)+VLOOKUP($AT75, INDIRECT(ADDRESS($AF$4, COLUMN()-$AF$2-KE$3)&amp;":"&amp;ADDRESS($AF$5, COLUMN()-$AF$1-KE$3)), KE$3, FALSE)</f>
        <v>52993</v>
      </c>
      <c r="KF75" s="2" t="str">
        <f>LEFT($AH75, 1)&amp;RIGHT($A75, 1)</f>
        <v>OK</v>
      </c>
      <c r="KG75" s="2" t="str">
        <f>RIGHT($A75, 1)&amp;RIGHT($AH75, 1)</f>
        <v>KK</v>
      </c>
      <c r="KH75" s="2" t="str">
        <f t="shared" si="190"/>
        <v>OK</v>
      </c>
      <c r="KI75" s="2" cm="1">
        <f t="array" aca="1" ref="KI75" ca="1">INDIRECT(ADDRESS(ROW(), KI$3-$AF$1+$AF$3))+VLOOKUP($AS75, INDIRECT(ADDRESS($AF$4, COLUMN()-$AF$2-KI$3)&amp;":"&amp;ADDRESS($AF$5, COLUMN()-$AF$1-KI$3)), KI$3, FALSE)+VLOOKUP($AT75, INDIRECT(ADDRESS($AF$4, COLUMN()-$AF$2-KI$3)&amp;":"&amp;ADDRESS($AF$5, COLUMN()-$AF$1-KI$3)), KI$3, FALSE)</f>
        <v>117969</v>
      </c>
      <c r="KJ75" s="2" cm="1">
        <f t="array" aca="1" ref="KJ75" ca="1">INDIRECT(ADDRESS(ROW(), KJ$3-$AF$1+$AF$3))+VLOOKUP($AS75, INDIRECT(ADDRESS($AF$4, COLUMN()-$AF$2-KJ$3)&amp;":"&amp;ADDRESS($AF$5, COLUMN()-$AF$1-KJ$3)), KJ$3, FALSE)+VLOOKUP($AT75, INDIRECT(ADDRESS($AF$4, COLUMN()-$AF$2-KJ$3)&amp;":"&amp;ADDRESS($AF$5, COLUMN()-$AF$1-KJ$3)), KJ$3, FALSE)</f>
        <v>362669</v>
      </c>
      <c r="KK75" s="2" cm="1">
        <f t="array" aca="1" ref="KK75" ca="1">INDIRECT(ADDRESS(ROW(), KK$3-$AF$1+$AF$3))+VLOOKUP($AS75, INDIRECT(ADDRESS($AF$4, COLUMN()-$AF$2-KK$3)&amp;":"&amp;ADDRESS($AF$5, COLUMN()-$AF$1-KK$3)), KK$3, FALSE)+VLOOKUP($AT75, INDIRECT(ADDRESS($AF$4, COLUMN()-$AF$2-KK$3)&amp;":"&amp;ADDRESS($AF$5, COLUMN()-$AF$1-KK$3)), KK$3, FALSE)</f>
        <v>168708</v>
      </c>
      <c r="KL75" s="2" cm="1">
        <f t="array" aca="1" ref="KL75" ca="1">INDIRECT(ADDRESS(ROW(), KL$3-$AF$1+$AF$3))+VLOOKUP($AS75, INDIRECT(ADDRESS($AF$4, COLUMN()-$AF$2-KL$3)&amp;":"&amp;ADDRESS($AF$5, COLUMN()-$AF$1-KL$3)), KL$3, FALSE)+VLOOKUP($AT75, INDIRECT(ADDRESS($AF$4, COLUMN()-$AF$2-KL$3)&amp;":"&amp;ADDRESS($AF$5, COLUMN()-$AF$1-KL$3)), KL$3, FALSE)</f>
        <v>148485</v>
      </c>
      <c r="KM75" s="2" cm="1">
        <f t="array" aca="1" ref="KM75" ca="1">INDIRECT(ADDRESS(ROW(), KM$3-$AF$1+$AF$3))+VLOOKUP($AS75, INDIRECT(ADDRESS($AF$4, COLUMN()-$AF$2-KM$3)&amp;":"&amp;ADDRESS($AF$5, COLUMN()-$AF$1-KM$3)), KM$3, FALSE)+VLOOKUP($AT75, INDIRECT(ADDRESS($AF$4, COLUMN()-$AF$2-KM$3)&amp;":"&amp;ADDRESS($AF$5, COLUMN()-$AF$1-KM$3)), KM$3, FALSE)</f>
        <v>189412</v>
      </c>
      <c r="KN75" s="2" cm="1">
        <f t="array" aca="1" ref="KN75" ca="1">INDIRECT(ADDRESS(ROW(), KN$3-$AF$1+$AF$3))+VLOOKUP($AS75, INDIRECT(ADDRESS($AF$4, COLUMN()-$AF$2-KN$3)&amp;":"&amp;ADDRESS($AF$5, COLUMN()-$AF$1-KN$3)), KN$3, FALSE)+VLOOKUP($AT75, INDIRECT(ADDRESS($AF$4, COLUMN()-$AF$2-KN$3)&amp;":"&amp;ADDRESS($AF$5, COLUMN()-$AF$1-KN$3)), KN$3, FALSE)</f>
        <v>208710</v>
      </c>
      <c r="KO75" s="2" cm="1">
        <f t="array" aca="1" ref="KO75" ca="1">INDIRECT(ADDRESS(ROW(), KO$3-$AF$1+$AF$3))+VLOOKUP($AS75, INDIRECT(ADDRESS($AF$4, COLUMN()-$AF$2-KO$3)&amp;":"&amp;ADDRESS($AF$5, COLUMN()-$AF$1-KO$3)), KO$3, FALSE)+VLOOKUP($AT75, INDIRECT(ADDRESS($AF$4, COLUMN()-$AF$2-KO$3)&amp;":"&amp;ADDRESS($AF$5, COLUMN()-$AF$1-KO$3)), KO$3, FALSE)</f>
        <v>275320</v>
      </c>
      <c r="KP75" s="2" cm="1">
        <f t="array" aca="1" ref="KP75" ca="1">INDIRECT(ADDRESS(ROW(), KP$3-$AF$1+$AF$3))+VLOOKUP($AS75, INDIRECT(ADDRESS($AF$4, COLUMN()-$AF$2-KP$3)&amp;":"&amp;ADDRESS($AF$5, COLUMN()-$AF$1-KP$3)), KP$3, FALSE)+VLOOKUP($AT75, INDIRECT(ADDRESS($AF$4, COLUMN()-$AF$2-KP$3)&amp;":"&amp;ADDRESS($AF$5, COLUMN()-$AF$1-KP$3)), KP$3, FALSE)</f>
        <v>349543</v>
      </c>
      <c r="KQ75" s="2" cm="1">
        <f t="array" aca="1" ref="KQ75" ca="1">INDIRECT(ADDRESS(ROW(), KQ$3-$AF$1+$AF$3))+VLOOKUP($AS75, INDIRECT(ADDRESS($AF$4, COLUMN()-$AF$2-KQ$3)&amp;":"&amp;ADDRESS($AF$5, COLUMN()-$AF$1-KQ$3)), KQ$3, FALSE)+VLOOKUP($AT75, INDIRECT(ADDRESS($AF$4, COLUMN()-$AF$2-KQ$3)&amp;":"&amp;ADDRESS($AF$5, COLUMN()-$AF$1-KQ$3)), KQ$3, FALSE)</f>
        <v>175899</v>
      </c>
      <c r="KR75" s="2" cm="1">
        <f t="array" aca="1" ref="KR75" ca="1">INDIRECT(ADDRESS(ROW(), KR$3-$AF$1+$AF$3))+VLOOKUP($AS75, INDIRECT(ADDRESS($AF$4, COLUMN()-$AF$2-KR$3)&amp;":"&amp;ADDRESS($AF$5, COLUMN()-$AF$1-KR$3)), KR$3, FALSE)+VLOOKUP($AT75, INDIRECT(ADDRESS($AF$4, COLUMN()-$AF$2-KR$3)&amp;":"&amp;ADDRESS($AF$5, COLUMN()-$AF$1-KR$3)), KR$3, FALSE)</f>
        <v>100436</v>
      </c>
      <c r="KS75" s="2" t="str">
        <f>LEFT($AH75, 1)&amp;RIGHT($A75, 1)</f>
        <v>OK</v>
      </c>
      <c r="KT75" s="2" t="str">
        <f>RIGHT($A75, 1)&amp;RIGHT($AH75, 1)</f>
        <v>KK</v>
      </c>
      <c r="KU75" s="2" t="str">
        <f t="shared" si="191"/>
        <v>OK</v>
      </c>
      <c r="KV75" s="2" cm="1">
        <f t="array" aca="1" ref="KV75" ca="1">INDIRECT(ADDRESS(ROW(), KV$3-$AF$1+$AF$3))+VLOOKUP($AS75, INDIRECT(ADDRESS($AF$4, COLUMN()-$AF$2-KV$3)&amp;":"&amp;ADDRESS($AF$5, COLUMN()-$AF$1-KV$3)), KV$3, FALSE)+VLOOKUP($AT75, INDIRECT(ADDRESS($AF$4, COLUMN()-$AF$2-KV$3)&amp;":"&amp;ADDRESS($AF$5, COLUMN()-$AF$1-KV$3)), KV$3, FALSE)</f>
        <v>235629</v>
      </c>
      <c r="KW75" s="2" cm="1">
        <f t="array" aca="1" ref="KW75" ca="1">INDIRECT(ADDRESS(ROW(), KW$3-$AF$1+$AF$3))+VLOOKUP($AS75, INDIRECT(ADDRESS($AF$4, COLUMN()-$AF$2-KW$3)&amp;":"&amp;ADDRESS($AF$5, COLUMN()-$AF$1-KW$3)), KW$3, FALSE)+VLOOKUP($AT75, INDIRECT(ADDRESS($AF$4, COLUMN()-$AF$2-KW$3)&amp;":"&amp;ADDRESS($AF$5, COLUMN()-$AF$1-KW$3)), KW$3, FALSE)</f>
        <v>737003</v>
      </c>
      <c r="KX75" s="2" cm="1">
        <f t="array" aca="1" ref="KX75" ca="1">INDIRECT(ADDRESS(ROW(), KX$3-$AF$1+$AF$3))+VLOOKUP($AS75, INDIRECT(ADDRESS($AF$4, COLUMN()-$AF$2-KX$3)&amp;":"&amp;ADDRESS($AF$5, COLUMN()-$AF$1-KX$3)), KX$3, FALSE)+VLOOKUP($AT75, INDIRECT(ADDRESS($AF$4, COLUMN()-$AF$2-KX$3)&amp;":"&amp;ADDRESS($AF$5, COLUMN()-$AF$1-KX$3)), KX$3, FALSE)</f>
        <v>324334</v>
      </c>
      <c r="KY75" s="2" cm="1">
        <f t="array" aca="1" ref="KY75" ca="1">INDIRECT(ADDRESS(ROW(), KY$3-$AF$1+$AF$3))+VLOOKUP($AS75, INDIRECT(ADDRESS($AF$4, COLUMN()-$AF$2-KY$3)&amp;":"&amp;ADDRESS($AF$5, COLUMN()-$AF$1-KY$3)), KY$3, FALSE)+VLOOKUP($AT75, INDIRECT(ADDRESS($AF$4, COLUMN()-$AF$2-KY$3)&amp;":"&amp;ADDRESS($AF$5, COLUMN()-$AF$1-KY$3)), KY$3, FALSE)</f>
        <v>299407</v>
      </c>
      <c r="KZ75" s="2" cm="1">
        <f t="array" aca="1" ref="KZ75" ca="1">INDIRECT(ADDRESS(ROW(), KZ$3-$AF$1+$AF$3))+VLOOKUP($AS75, INDIRECT(ADDRESS($AF$4, COLUMN()-$AF$2-KZ$3)&amp;":"&amp;ADDRESS($AF$5, COLUMN()-$AF$1-KZ$3)), KZ$3, FALSE)+VLOOKUP($AT75, INDIRECT(ADDRESS($AF$4, COLUMN()-$AF$2-KZ$3)&amp;":"&amp;ADDRESS($AF$5, COLUMN()-$AF$1-KZ$3)), KZ$3, FALSE)</f>
        <v>381495</v>
      </c>
      <c r="LA75" s="2" cm="1">
        <f t="array" aca="1" ref="LA75" ca="1">INDIRECT(ADDRESS(ROW(), LA$3-$AF$1+$AF$3))+VLOOKUP($AS75, INDIRECT(ADDRESS($AF$4, COLUMN()-$AF$2-LA$3)&amp;":"&amp;ADDRESS($AF$5, COLUMN()-$AF$1-LA$3)), LA$3, FALSE)+VLOOKUP($AT75, INDIRECT(ADDRESS($AF$4, COLUMN()-$AF$2-LA$3)&amp;":"&amp;ADDRESS($AF$5, COLUMN()-$AF$1-LA$3)), LA$3, FALSE)</f>
        <v>409014</v>
      </c>
      <c r="LB75" s="2" cm="1">
        <f t="array" aca="1" ref="LB75" ca="1">INDIRECT(ADDRESS(ROW(), LB$3-$AF$1+$AF$3))+VLOOKUP($AS75, INDIRECT(ADDRESS($AF$4, COLUMN()-$AF$2-LB$3)&amp;":"&amp;ADDRESS($AF$5, COLUMN()-$AF$1-LB$3)), LB$3, FALSE)+VLOOKUP($AT75, INDIRECT(ADDRESS($AF$4, COLUMN()-$AF$2-LB$3)&amp;":"&amp;ADDRESS($AF$5, COLUMN()-$AF$1-LB$3)), LB$3, FALSE)</f>
        <v>544761</v>
      </c>
      <c r="LC75" s="2" cm="1">
        <f t="array" aca="1" ref="LC75" ca="1">INDIRECT(ADDRESS(ROW(), LC$3-$AF$1+$AF$3))+VLOOKUP($AS75, INDIRECT(ADDRESS($AF$4, COLUMN()-$AF$2-LC$3)&amp;":"&amp;ADDRESS($AF$5, COLUMN()-$AF$1-LC$3)), LC$3, FALSE)+VLOOKUP($AT75, INDIRECT(ADDRESS($AF$4, COLUMN()-$AF$2-LC$3)&amp;":"&amp;ADDRESS($AF$5, COLUMN()-$AF$1-LC$3)), LC$3, FALSE)</f>
        <v>714849</v>
      </c>
      <c r="LD75" s="2" cm="1">
        <f t="array" aca="1" ref="LD75" ca="1">INDIRECT(ADDRESS(ROW(), LD$3-$AF$1+$AF$3))+VLOOKUP($AS75, INDIRECT(ADDRESS($AF$4, COLUMN()-$AF$2-LD$3)&amp;":"&amp;ADDRESS($AF$5, COLUMN()-$AF$1-LD$3)), LD$3, FALSE)+VLOOKUP($AT75, INDIRECT(ADDRESS($AF$4, COLUMN()-$AF$2-LD$3)&amp;":"&amp;ADDRESS($AF$5, COLUMN()-$AF$1-LD$3)), LD$3, FALSE)</f>
        <v>356775</v>
      </c>
      <c r="LE75" s="2" cm="1">
        <f t="array" aca="1" ref="LE75" ca="1">INDIRECT(ADDRESS(ROW(), LE$3-$AF$1+$AF$3))+VLOOKUP($AS75, INDIRECT(ADDRESS($AF$4, COLUMN()-$AF$2-LE$3)&amp;":"&amp;ADDRESS($AF$5, COLUMN()-$AF$1-LE$3)), LE$3, FALSE)+VLOOKUP($AT75, INDIRECT(ADDRESS($AF$4, COLUMN()-$AF$2-LE$3)&amp;":"&amp;ADDRESS($AF$5, COLUMN()-$AF$1-LE$3)), LE$3, FALSE)</f>
        <v>191036</v>
      </c>
      <c r="LF75" s="2" t="str">
        <f>LEFT($AH75, 1)&amp;RIGHT($A75, 1)</f>
        <v>OK</v>
      </c>
      <c r="LG75" s="2" t="str">
        <f>RIGHT($A75, 1)&amp;RIGHT($AH75, 1)</f>
        <v>KK</v>
      </c>
      <c r="LH75" s="2" t="str">
        <f t="shared" si="192"/>
        <v>OK</v>
      </c>
      <c r="LI75" s="2" cm="1">
        <f t="array" aca="1" ref="LI75" ca="1">INDIRECT(ADDRESS(ROW(), LI$3-$AF$1+$AF$3))+VLOOKUP($AS75, INDIRECT(ADDRESS($AF$4, COLUMN()-$AF$2-LI$3)&amp;":"&amp;ADDRESS($AF$5, COLUMN()-$AF$1-LI$3)), LI$3, FALSE)+VLOOKUP($AT75, INDIRECT(ADDRESS($AF$4, COLUMN()-$AF$2-LI$3)&amp;":"&amp;ADDRESS($AF$5, COLUMN()-$AF$1-LI$3)), LI$3, FALSE)</f>
        <v>470302</v>
      </c>
      <c r="LJ75" s="2" cm="1">
        <f t="array" aca="1" ref="LJ75" ca="1">INDIRECT(ADDRESS(ROW(), LJ$3-$AF$1+$AF$3))+VLOOKUP($AS75, INDIRECT(ADDRESS($AF$4, COLUMN()-$AF$2-LJ$3)&amp;":"&amp;ADDRESS($AF$5, COLUMN()-$AF$1-LJ$3)), LJ$3, FALSE)+VLOOKUP($AT75, INDIRECT(ADDRESS($AF$4, COLUMN()-$AF$2-LJ$3)&amp;":"&amp;ADDRESS($AF$5, COLUMN()-$AF$1-LJ$3)), LJ$3, FALSE)</f>
        <v>1493876</v>
      </c>
      <c r="LK75" s="2" cm="1">
        <f t="array" aca="1" ref="LK75" ca="1">INDIRECT(ADDRESS(ROW(), LK$3-$AF$1+$AF$3))+VLOOKUP($AS75, INDIRECT(ADDRESS($AF$4, COLUMN()-$AF$2-LK$3)&amp;":"&amp;ADDRESS($AF$5, COLUMN()-$AF$1-LK$3)), LK$3, FALSE)+VLOOKUP($AT75, INDIRECT(ADDRESS($AF$4, COLUMN()-$AF$2-LK$3)&amp;":"&amp;ADDRESS($AF$5, COLUMN()-$AF$1-LK$3)), LK$3, FALSE)</f>
        <v>625069</v>
      </c>
      <c r="LL75" s="2" cm="1">
        <f t="array" aca="1" ref="LL75" ca="1">INDIRECT(ADDRESS(ROW(), LL$3-$AF$1+$AF$3))+VLOOKUP($AS75, INDIRECT(ADDRESS($AF$4, COLUMN()-$AF$2-LL$3)&amp;":"&amp;ADDRESS($AF$5, COLUMN()-$AF$1-LL$3)), LL$3, FALSE)+VLOOKUP($AT75, INDIRECT(ADDRESS($AF$4, COLUMN()-$AF$2-LL$3)&amp;":"&amp;ADDRESS($AF$5, COLUMN()-$AF$1-LL$3)), LL$3, FALSE)</f>
        <v>602307</v>
      </c>
      <c r="LM75" s="2" cm="1">
        <f t="array" aca="1" ref="LM75" ca="1">INDIRECT(ADDRESS(ROW(), LM$3-$AF$1+$AF$3))+VLOOKUP($AS75, INDIRECT(ADDRESS($AF$4, COLUMN()-$AF$2-LM$3)&amp;":"&amp;ADDRESS($AF$5, COLUMN()-$AF$1-LM$3)), LM$3, FALSE)+VLOOKUP($AT75, INDIRECT(ADDRESS($AF$4, COLUMN()-$AF$2-LM$3)&amp;":"&amp;ADDRESS($AF$5, COLUMN()-$AF$1-LM$3)), LM$3, FALSE)</f>
        <v>767528</v>
      </c>
      <c r="LN75" s="2" cm="1">
        <f t="array" aca="1" ref="LN75" ca="1">INDIRECT(ADDRESS(ROW(), LN$3-$AF$1+$AF$3))+VLOOKUP($AS75, INDIRECT(ADDRESS($AF$4, COLUMN()-$AF$2-LN$3)&amp;":"&amp;ADDRESS($AF$5, COLUMN()-$AF$1-LN$3)), LN$3, FALSE)+VLOOKUP($AT75, INDIRECT(ADDRESS($AF$4, COLUMN()-$AF$2-LN$3)&amp;":"&amp;ADDRESS($AF$5, COLUMN()-$AF$1-LN$3)), LN$3, FALSE)</f>
        <v>803512</v>
      </c>
      <c r="LO75" s="2" cm="1">
        <f t="array" aca="1" ref="LO75" ca="1">INDIRECT(ADDRESS(ROW(), LO$3-$AF$1+$AF$3))+VLOOKUP($AS75, INDIRECT(ADDRESS($AF$4, COLUMN()-$AF$2-LO$3)&amp;":"&amp;ADDRESS($AF$5, COLUMN()-$AF$1-LO$3)), LO$3, FALSE)+VLOOKUP($AT75, INDIRECT(ADDRESS($AF$4, COLUMN()-$AF$2-LO$3)&amp;":"&amp;ADDRESS($AF$5, COLUMN()-$AF$1-LO$3)), LO$3, FALSE)</f>
        <v>1080601</v>
      </c>
      <c r="LP75" s="2" cm="1">
        <f t="array" aca="1" ref="LP75" ca="1">INDIRECT(ADDRESS(ROW(), LP$3-$AF$1+$AF$3))+VLOOKUP($AS75, INDIRECT(ADDRESS($AF$4, COLUMN()-$AF$2-LP$3)&amp;":"&amp;ADDRESS($AF$5, COLUMN()-$AF$1-LP$3)), LP$3, FALSE)+VLOOKUP($AT75, INDIRECT(ADDRESS($AF$4, COLUMN()-$AF$2-LP$3)&amp;":"&amp;ADDRESS($AF$5, COLUMN()-$AF$1-LP$3)), LP$3, FALSE)</f>
        <v>1458303</v>
      </c>
      <c r="LQ75" s="2" cm="1">
        <f t="array" aca="1" ref="LQ75" ca="1">INDIRECT(ADDRESS(ROW(), LQ$3-$AF$1+$AF$3))+VLOOKUP($AS75, INDIRECT(ADDRESS($AF$4, COLUMN()-$AF$2-LQ$3)&amp;":"&amp;ADDRESS($AF$5, COLUMN()-$AF$1-LQ$3)), LQ$3, FALSE)+VLOOKUP($AT75, INDIRECT(ADDRESS($AF$4, COLUMN()-$AF$2-LQ$3)&amp;":"&amp;ADDRESS($AF$5, COLUMN()-$AF$1-LQ$3)), LQ$3, FALSE)</f>
        <v>722290</v>
      </c>
      <c r="LR75" s="2" cm="1">
        <f t="array" aca="1" ref="LR75" ca="1">INDIRECT(ADDRESS(ROW(), LR$3-$AF$1+$AF$3))+VLOOKUP($AS75, INDIRECT(ADDRESS($AF$4, COLUMN()-$AF$2-LR$3)&amp;":"&amp;ADDRESS($AF$5, COLUMN()-$AF$1-LR$3)), LR$3, FALSE)+VLOOKUP($AT75, INDIRECT(ADDRESS($AF$4, COLUMN()-$AF$2-LR$3)&amp;":"&amp;ADDRESS($AF$5, COLUMN()-$AF$1-LR$3)), LR$3, FALSE)</f>
        <v>364819</v>
      </c>
      <c r="LS75" s="2" t="str">
        <f>LEFT($AH75, 1)&amp;RIGHT($A75, 1)</f>
        <v>OK</v>
      </c>
      <c r="LT75" s="2" t="str">
        <f>RIGHT($A75, 1)&amp;RIGHT($AH75, 1)</f>
        <v>KK</v>
      </c>
      <c r="LU75" s="2" t="str">
        <f t="shared" si="193"/>
        <v>OK</v>
      </c>
      <c r="LV75" s="2" cm="1">
        <f t="array" aca="1" ref="LV75" ca="1">INDIRECT(ADDRESS(ROW(), LV$3-$AF$1+$AF$3))+VLOOKUP($AS75, INDIRECT(ADDRESS($AF$4, COLUMN()-$AF$2-LV$3)&amp;":"&amp;ADDRESS($AF$5, COLUMN()-$AF$1-LV$3)), LV$3, FALSE)+VLOOKUP($AT75, INDIRECT(ADDRESS($AF$4, COLUMN()-$AF$2-LV$3)&amp;":"&amp;ADDRESS($AF$5, COLUMN()-$AF$1-LV$3)), LV$3, FALSE)</f>
        <v>939944</v>
      </c>
      <c r="LW75" s="2" cm="1">
        <f t="array" aca="1" ref="LW75" ca="1">INDIRECT(ADDRESS(ROW(), LW$3-$AF$1+$AF$3))+VLOOKUP($AS75, INDIRECT(ADDRESS($AF$4, COLUMN()-$AF$2-LW$3)&amp;":"&amp;ADDRESS($AF$5, COLUMN()-$AF$1-LW$3)), LW$3, FALSE)+VLOOKUP($AT75, INDIRECT(ADDRESS($AF$4, COLUMN()-$AF$2-LW$3)&amp;":"&amp;ADDRESS($AF$5, COLUMN()-$AF$1-LW$3)), LW$3, FALSE)</f>
        <v>3020061</v>
      </c>
      <c r="LX75" s="2" cm="1">
        <f t="array" aca="1" ref="LX75" ca="1">INDIRECT(ADDRESS(ROW(), LX$3-$AF$1+$AF$3))+VLOOKUP($AS75, INDIRECT(ADDRESS($AF$4, COLUMN()-$AF$2-LX$3)&amp;":"&amp;ADDRESS($AF$5, COLUMN()-$AF$1-LX$3)), LX$3, FALSE)+VLOOKUP($AT75, INDIRECT(ADDRESS($AF$4, COLUMN()-$AF$2-LX$3)&amp;":"&amp;ADDRESS($AF$5, COLUMN()-$AF$1-LX$3)), LX$3, FALSE)</f>
        <v>1208908</v>
      </c>
      <c r="LY75" s="2" cm="1">
        <f t="array" aca="1" ref="LY75" ca="1">INDIRECT(ADDRESS(ROW(), LY$3-$AF$1+$AF$3))+VLOOKUP($AS75, INDIRECT(ADDRESS($AF$4, COLUMN()-$AF$2-LY$3)&amp;":"&amp;ADDRESS($AF$5, COLUMN()-$AF$1-LY$3)), LY$3, FALSE)+VLOOKUP($AT75, INDIRECT(ADDRESS($AF$4, COLUMN()-$AF$2-LY$3)&amp;":"&amp;ADDRESS($AF$5, COLUMN()-$AF$1-LY$3)), LY$3, FALSE)</f>
        <v>1210870</v>
      </c>
      <c r="LZ75" s="2" cm="1">
        <f t="array" aca="1" ref="LZ75" ca="1">INDIRECT(ADDRESS(ROW(), LZ$3-$AF$1+$AF$3))+VLOOKUP($AS75, INDIRECT(ADDRESS($AF$4, COLUMN()-$AF$2-LZ$3)&amp;":"&amp;ADDRESS($AF$5, COLUMN()-$AF$1-LZ$3)), LZ$3, FALSE)+VLOOKUP($AT75, INDIRECT(ADDRESS($AF$4, COLUMN()-$AF$2-LZ$3)&amp;":"&amp;ADDRESS($AF$5, COLUMN()-$AF$1-LZ$3)), LZ$3, FALSE)</f>
        <v>1543656</v>
      </c>
      <c r="MA75" s="2" cm="1">
        <f t="array" aca="1" ref="MA75" ca="1">INDIRECT(ADDRESS(ROW(), MA$3-$AF$1+$AF$3))+VLOOKUP($AS75, INDIRECT(ADDRESS($AF$4, COLUMN()-$AF$2-MA$3)&amp;":"&amp;ADDRESS($AF$5, COLUMN()-$AF$1-MA$3)), MA$3, FALSE)+VLOOKUP($AT75, INDIRECT(ADDRESS($AF$4, COLUMN()-$AF$2-MA$3)&amp;":"&amp;ADDRESS($AF$5, COLUMN()-$AF$1-MA$3)), MA$3, FALSE)</f>
        <v>1581099</v>
      </c>
      <c r="MB75" s="2" cm="1">
        <f t="array" aca="1" ref="MB75" ca="1">INDIRECT(ADDRESS(ROW(), MB$3-$AF$1+$AF$3))+VLOOKUP($AS75, INDIRECT(ADDRESS($AF$4, COLUMN()-$AF$2-MB$3)&amp;":"&amp;ADDRESS($AF$5, COLUMN()-$AF$1-MB$3)), MB$3, FALSE)+VLOOKUP($AT75, INDIRECT(ADDRESS($AF$4, COLUMN()-$AF$2-MB$3)&amp;":"&amp;ADDRESS($AF$5, COLUMN()-$AF$1-MB$3)), MB$3, FALSE)</f>
        <v>2146025</v>
      </c>
      <c r="MC75" s="2" cm="1">
        <f t="array" aca="1" ref="MC75" ca="1">INDIRECT(ADDRESS(ROW(), MC$3-$AF$1+$AF$3))+VLOOKUP($AS75, INDIRECT(ADDRESS($AF$4, COLUMN()-$AF$2-MC$3)&amp;":"&amp;ADDRESS($AF$5, COLUMN()-$AF$1-MC$3)), MC$3, FALSE)+VLOOKUP($AT75, INDIRECT(ADDRESS($AF$4, COLUMN()-$AF$2-MC$3)&amp;":"&amp;ADDRESS($AF$5, COLUMN()-$AF$1-MC$3)), MC$3, FALSE)</f>
        <v>2967799</v>
      </c>
      <c r="MD75" s="2" cm="1">
        <f t="array" aca="1" ref="MD75" ca="1">INDIRECT(ADDRESS(ROW(), MD$3-$AF$1+$AF$3))+VLOOKUP($AS75, INDIRECT(ADDRESS($AF$4, COLUMN()-$AF$2-MD$3)&amp;":"&amp;ADDRESS($AF$5, COLUMN()-$AF$1-MD$3)), MD$3, FALSE)+VLOOKUP($AT75, INDIRECT(ADDRESS($AF$4, COLUMN()-$AF$2-MD$3)&amp;":"&amp;ADDRESS($AF$5, COLUMN()-$AF$1-MD$3)), MD$3, FALSE)</f>
        <v>1459365</v>
      </c>
      <c r="ME75" s="2" cm="1">
        <f t="array" aca="1" ref="ME75" ca="1">INDIRECT(ADDRESS(ROW(), ME$3-$AF$1+$AF$3))+VLOOKUP($AS75, INDIRECT(ADDRESS($AF$4, COLUMN()-$AF$2-ME$3)&amp;":"&amp;ADDRESS($AF$5, COLUMN()-$AF$1-ME$3)), ME$3, FALSE)+VLOOKUP($AT75, INDIRECT(ADDRESS($AF$4, COLUMN()-$AF$2-ME$3)&amp;":"&amp;ADDRESS($AF$5, COLUMN()-$AF$1-ME$3)), ME$3, FALSE)</f>
        <v>699488</v>
      </c>
      <c r="MF75" s="2" t="str">
        <f>LEFT($AH75, 1)&amp;RIGHT($A75, 1)</f>
        <v>OK</v>
      </c>
      <c r="MG75" s="2" t="str">
        <f>RIGHT($A75, 1)&amp;RIGHT($AH75, 1)</f>
        <v>KK</v>
      </c>
      <c r="MH75" s="2" t="str">
        <f t="shared" si="194"/>
        <v>OK</v>
      </c>
      <c r="MI75" s="2" cm="1">
        <f t="array" aca="1" ref="MI75" ca="1">INDIRECT(ADDRESS(ROW(), MI$3-$AF$1+$AF$3))+VLOOKUP($AS75, INDIRECT(ADDRESS($AF$4, COLUMN()-$AF$2-MI$3)&amp;":"&amp;ADDRESS($AF$5, COLUMN()-$AF$1-MI$3)), MI$3, FALSE)+VLOOKUP($AT75, INDIRECT(ADDRESS($AF$4, COLUMN()-$AF$2-MI$3)&amp;":"&amp;ADDRESS($AF$5, COLUMN()-$AF$1-MI$3)), MI$3, FALSE)</f>
        <v>1877641</v>
      </c>
      <c r="MJ75" s="2" cm="1">
        <f t="array" aca="1" ref="MJ75" ca="1">INDIRECT(ADDRESS(ROW(), MJ$3-$AF$1+$AF$3))+VLOOKUP($AS75, INDIRECT(ADDRESS($AF$4, COLUMN()-$AF$2-MJ$3)&amp;":"&amp;ADDRESS($AF$5, COLUMN()-$AF$1-MJ$3)), MJ$3, FALSE)+VLOOKUP($AT75, INDIRECT(ADDRESS($AF$4, COLUMN()-$AF$2-MJ$3)&amp;":"&amp;ADDRESS($AF$5, COLUMN()-$AF$1-MJ$3)), MJ$3, FALSE)</f>
        <v>6094971</v>
      </c>
      <c r="MK75" s="2" cm="1">
        <f t="array" aca="1" ref="MK75" ca="1">INDIRECT(ADDRESS(ROW(), MK$3-$AF$1+$AF$3))+VLOOKUP($AS75, INDIRECT(ADDRESS($AF$4, COLUMN()-$AF$2-MK$3)&amp;":"&amp;ADDRESS($AF$5, COLUMN()-$AF$1-MK$3)), MK$3, FALSE)+VLOOKUP($AT75, INDIRECT(ADDRESS($AF$4, COLUMN()-$AF$2-MK$3)&amp;":"&amp;ADDRESS($AF$5, COLUMN()-$AF$1-MK$3)), MK$3, FALSE)</f>
        <v>2344063</v>
      </c>
      <c r="ML75" s="2" cm="1">
        <f t="array" aca="1" ref="ML75" ca="1">INDIRECT(ADDRESS(ROW(), ML$3-$AF$1+$AF$3))+VLOOKUP($AS75, INDIRECT(ADDRESS($AF$4, COLUMN()-$AF$2-ML$3)&amp;":"&amp;ADDRESS($AF$5, COLUMN()-$AF$1-ML$3)), ML$3, FALSE)+VLOOKUP($AT75, INDIRECT(ADDRESS($AF$4, COLUMN()-$AF$2-ML$3)&amp;":"&amp;ADDRESS($AF$5, COLUMN()-$AF$1-ML$3)), ML$3, FALSE)</f>
        <v>2430496</v>
      </c>
      <c r="MM75" s="2" cm="1">
        <f t="array" aca="1" ref="MM75" ca="1">INDIRECT(ADDRESS(ROW(), MM$3-$AF$1+$AF$3))+VLOOKUP($AS75, INDIRECT(ADDRESS($AF$4, COLUMN()-$AF$2-MM$3)&amp;":"&amp;ADDRESS($AF$5, COLUMN()-$AF$1-MM$3)), MM$3, FALSE)+VLOOKUP($AT75, INDIRECT(ADDRESS($AF$4, COLUMN()-$AF$2-MM$3)&amp;":"&amp;ADDRESS($AF$5, COLUMN()-$AF$1-MM$3)), MM$3, FALSE)</f>
        <v>3101716</v>
      </c>
      <c r="MN75" s="2" cm="1">
        <f t="array" aca="1" ref="MN75" ca="1">INDIRECT(ADDRESS(ROW(), MN$3-$AF$1+$AF$3))+VLOOKUP($AS75, INDIRECT(ADDRESS($AF$4, COLUMN()-$AF$2-MN$3)&amp;":"&amp;ADDRESS($AF$5, COLUMN()-$AF$1-MN$3)), MN$3, FALSE)+VLOOKUP($AT75, INDIRECT(ADDRESS($AF$4, COLUMN()-$AF$2-MN$3)&amp;":"&amp;ADDRESS($AF$5, COLUMN()-$AF$1-MN$3)), MN$3, FALSE)</f>
        <v>3117013</v>
      </c>
      <c r="MO75" s="2" cm="1">
        <f t="array" aca="1" ref="MO75" ca="1">INDIRECT(ADDRESS(ROW(), MO$3-$AF$1+$AF$3))+VLOOKUP($AS75, INDIRECT(ADDRESS($AF$4, COLUMN()-$AF$2-MO$3)&amp;":"&amp;ADDRESS($AF$5, COLUMN()-$AF$1-MO$3)), MO$3, FALSE)+VLOOKUP($AT75, INDIRECT(ADDRESS($AF$4, COLUMN()-$AF$2-MO$3)&amp;":"&amp;ADDRESS($AF$5, COLUMN()-$AF$1-MO$3)), MO$3, FALSE)</f>
        <v>4269094</v>
      </c>
      <c r="MP75" s="2" cm="1">
        <f t="array" aca="1" ref="MP75" ca="1">INDIRECT(ADDRESS(ROW(), MP$3-$AF$1+$AF$3))+VLOOKUP($AS75, INDIRECT(ADDRESS($AF$4, COLUMN()-$AF$2-MP$3)&amp;":"&amp;ADDRESS($AF$5, COLUMN()-$AF$1-MP$3)), MP$3, FALSE)+VLOOKUP($AT75, INDIRECT(ADDRESS($AF$4, COLUMN()-$AF$2-MP$3)&amp;":"&amp;ADDRESS($AF$5, COLUMN()-$AF$1-MP$3)), MP$3, FALSE)</f>
        <v>6027962</v>
      </c>
      <c r="MQ75" s="2" cm="1">
        <f t="array" aca="1" ref="MQ75" ca="1">INDIRECT(ADDRESS(ROW(), MQ$3-$AF$1+$AF$3))+VLOOKUP($AS75, INDIRECT(ADDRESS($AF$4, COLUMN()-$AF$2-MQ$3)&amp;":"&amp;ADDRESS($AF$5, COLUMN()-$AF$1-MQ$3)), MQ$3, FALSE)+VLOOKUP($AT75, INDIRECT(ADDRESS($AF$4, COLUMN()-$AF$2-MQ$3)&amp;":"&amp;ADDRESS($AF$5, COLUMN()-$AF$1-MQ$3)), MQ$3, FALSE)</f>
        <v>2944804</v>
      </c>
      <c r="MR75" s="2" cm="1">
        <f t="array" aca="1" ref="MR75" ca="1">INDIRECT(ADDRESS(ROW(), MR$3-$AF$1+$AF$3))+VLOOKUP($AS75, INDIRECT(ADDRESS($AF$4, COLUMN()-$AF$2-MR$3)&amp;":"&amp;ADDRESS($AF$5, COLUMN()-$AF$1-MR$3)), MR$3, FALSE)+VLOOKUP($AT75, INDIRECT(ADDRESS($AF$4, COLUMN()-$AF$2-MR$3)&amp;":"&amp;ADDRESS($AF$5, COLUMN()-$AF$1-MR$3)), MR$3, FALSE)</f>
        <v>1346671</v>
      </c>
      <c r="MS75" s="2" t="str">
        <f>LEFT($AH75, 1)&amp;RIGHT($A75, 1)</f>
        <v>OK</v>
      </c>
      <c r="MT75" s="2" t="str">
        <f>RIGHT($A75, 1)&amp;RIGHT($AH75, 1)</f>
        <v>KK</v>
      </c>
      <c r="MU75" s="2" t="str">
        <f t="shared" si="195"/>
        <v>OK</v>
      </c>
      <c r="MV75" s="2" cm="1">
        <f t="array" aca="1" ref="MV75" ca="1">INDIRECT(ADDRESS(ROW(), MV$3-$AF$1+$AF$3))+VLOOKUP($AS75, INDIRECT(ADDRESS($AF$4, COLUMN()-$AF$2-MV$3)&amp;":"&amp;ADDRESS($AF$5, COLUMN()-$AF$1-MV$3)), MV$3, FALSE)+VLOOKUP($AT75, INDIRECT(ADDRESS($AF$4, COLUMN()-$AF$2-MV$3)&amp;":"&amp;ADDRESS($AF$5, COLUMN()-$AF$1-MV$3)), MV$3, FALSE)</f>
        <v>3753041</v>
      </c>
      <c r="MW75" s="2" cm="1">
        <f t="array" aca="1" ref="MW75" ca="1">INDIRECT(ADDRESS(ROW(), MW$3-$AF$1+$AF$3))+VLOOKUP($AS75, INDIRECT(ADDRESS($AF$4, COLUMN()-$AF$2-MW$3)&amp;":"&amp;ADDRESS($AF$5, COLUMN()-$AF$1-MW$3)), MW$3, FALSE)+VLOOKUP($AT75, INDIRECT(ADDRESS($AF$4, COLUMN()-$AF$2-MW$3)&amp;":"&amp;ADDRESS($AF$5, COLUMN()-$AF$1-MW$3)), MW$3, FALSE)</f>
        <v>12279651</v>
      </c>
      <c r="MX75" s="2" cm="1">
        <f t="array" aca="1" ref="MX75" ca="1">INDIRECT(ADDRESS(ROW(), MX$3-$AF$1+$AF$3))+VLOOKUP($AS75, INDIRECT(ADDRESS($AF$4, COLUMN()-$AF$2-MX$3)&amp;":"&amp;ADDRESS($AF$5, COLUMN()-$AF$1-MX$3)), MX$3, FALSE)+VLOOKUP($AT75, INDIRECT(ADDRESS($AF$4, COLUMN()-$AF$2-MX$3)&amp;":"&amp;ADDRESS($AF$5, COLUMN()-$AF$1-MX$3)), MX$3, FALSE)</f>
        <v>4559102</v>
      </c>
      <c r="MY75" s="2" cm="1">
        <f t="array" aca="1" ref="MY75" ca="1">INDIRECT(ADDRESS(ROW(), MY$3-$AF$1+$AF$3))+VLOOKUP($AS75, INDIRECT(ADDRESS($AF$4, COLUMN()-$AF$2-MY$3)&amp;":"&amp;ADDRESS($AF$5, COLUMN()-$AF$1-MY$3)), MY$3, FALSE)+VLOOKUP($AT75, INDIRECT(ADDRESS($AF$4, COLUMN()-$AF$2-MY$3)&amp;":"&amp;ADDRESS($AF$5, COLUMN()-$AF$1-MY$3)), MY$3, FALSE)</f>
        <v>4875762</v>
      </c>
      <c r="MZ75" s="2" cm="1">
        <f t="array" aca="1" ref="MZ75" ca="1">INDIRECT(ADDRESS(ROW(), MZ$3-$AF$1+$AF$3))+VLOOKUP($AS75, INDIRECT(ADDRESS($AF$4, COLUMN()-$AF$2-MZ$3)&amp;":"&amp;ADDRESS($AF$5, COLUMN()-$AF$1-MZ$3)), MZ$3, FALSE)+VLOOKUP($AT75, INDIRECT(ADDRESS($AF$4, COLUMN()-$AF$2-MZ$3)&amp;":"&amp;ADDRESS($AF$5, COLUMN()-$AF$1-MZ$3)), MZ$3, FALSE)</f>
        <v>6230022</v>
      </c>
      <c r="NA75" s="2" cm="1">
        <f t="array" aca="1" ref="NA75" ca="1">INDIRECT(ADDRESS(ROW(), NA$3-$AF$1+$AF$3))+VLOOKUP($AS75, INDIRECT(ADDRESS($AF$4, COLUMN()-$AF$2-NA$3)&amp;":"&amp;ADDRESS($AF$5, COLUMN()-$AF$1-NA$3)), NA$3, FALSE)+VLOOKUP($AT75, INDIRECT(ADDRESS($AF$4, COLUMN()-$AF$2-NA$3)&amp;":"&amp;ADDRESS($AF$5, COLUMN()-$AF$1-NA$3)), NA$3, FALSE)</f>
        <v>6153516</v>
      </c>
      <c r="NB75" s="2" cm="1">
        <f t="array" aca="1" ref="NB75" ca="1">INDIRECT(ADDRESS(ROW(), NB$3-$AF$1+$AF$3))+VLOOKUP($AS75, INDIRECT(ADDRESS($AF$4, COLUMN()-$AF$2-NB$3)&amp;":"&amp;ADDRESS($AF$5, COLUMN()-$AF$1-NB$3)), NB$3, FALSE)+VLOOKUP($AT75, INDIRECT(ADDRESS($AF$4, COLUMN()-$AF$2-NB$3)&amp;":"&amp;ADDRESS($AF$5, COLUMN()-$AF$1-NB$3)), NB$3, FALSE)</f>
        <v>8499897</v>
      </c>
      <c r="NC75" s="2" cm="1">
        <f t="array" aca="1" ref="NC75" ca="1">INDIRECT(ADDRESS(ROW(), NC$3-$AF$1+$AF$3))+VLOOKUP($AS75, INDIRECT(ADDRESS($AF$4, COLUMN()-$AF$2-NC$3)&amp;":"&amp;ADDRESS($AF$5, COLUMN()-$AF$1-NC$3)), NC$3, FALSE)+VLOOKUP($AT75, INDIRECT(ADDRESS($AF$4, COLUMN()-$AF$2-NC$3)&amp;":"&amp;ADDRESS($AF$5, COLUMN()-$AF$1-NC$3)), NC$3, FALSE)</f>
        <v>12220748</v>
      </c>
      <c r="ND75" s="2" cm="1">
        <f t="array" aca="1" ref="ND75" ca="1">INDIRECT(ADDRESS(ROW(), ND$3-$AF$1+$AF$3))+VLOOKUP($AS75, INDIRECT(ADDRESS($AF$4, COLUMN()-$AF$2-ND$3)&amp;":"&amp;ADDRESS($AF$5, COLUMN()-$AF$1-ND$3)), ND$3, FALSE)+VLOOKUP($AT75, INDIRECT(ADDRESS($AF$4, COLUMN()-$AF$2-ND$3)&amp;":"&amp;ADDRESS($AF$5, COLUMN()-$AF$1-ND$3)), ND$3, FALSE)</f>
        <v>5934202</v>
      </c>
      <c r="NE75" s="2" cm="1">
        <f t="array" aca="1" ref="NE75" ca="1">INDIRECT(ADDRESS(ROW(), NE$3-$AF$1+$AF$3))+VLOOKUP($AS75, INDIRECT(ADDRESS($AF$4, COLUMN()-$AF$2-NE$3)&amp;":"&amp;ADDRESS($AF$5, COLUMN()-$AF$1-NE$3)), NE$3, FALSE)+VLOOKUP($AT75, INDIRECT(ADDRESS($AF$4, COLUMN()-$AF$2-NE$3)&amp;":"&amp;ADDRESS($AF$5, COLUMN()-$AF$1-NE$3)), NE$3, FALSE)</f>
        <v>2602922</v>
      </c>
      <c r="NF75" s="2" t="str">
        <f>LEFT($AH75, 1)&amp;RIGHT($A75, 1)</f>
        <v>OK</v>
      </c>
      <c r="NG75" s="2" t="str">
        <f>RIGHT($A75, 1)&amp;RIGHT($AH75, 1)</f>
        <v>KK</v>
      </c>
      <c r="NH75" s="2" t="str">
        <f t="shared" si="196"/>
        <v>OK</v>
      </c>
      <c r="NI75" s="2" cm="1">
        <f t="array" aca="1" ref="NI75" ca="1">INDIRECT(ADDRESS(ROW(), NI$3-$AF$1+$AF$3))+VLOOKUP($AS75, INDIRECT(ADDRESS($AF$4, COLUMN()-$AF$2-NI$3)&amp;":"&amp;ADDRESS($AF$5, COLUMN()-$AF$1-NI$3)), NI$3, FALSE)+VLOOKUP($AT75, INDIRECT(ADDRESS($AF$4, COLUMN()-$AF$2-NI$3)&amp;":"&amp;ADDRESS($AF$5, COLUMN()-$AF$1-NI$3)), NI$3, FALSE)</f>
        <v>7499450</v>
      </c>
      <c r="NJ75" s="2" cm="1">
        <f t="array" aca="1" ref="NJ75" ca="1">INDIRECT(ADDRESS(ROW(), NJ$3-$AF$1+$AF$3))+VLOOKUP($AS75, INDIRECT(ADDRESS($AF$4, COLUMN()-$AF$2-NJ$3)&amp;":"&amp;ADDRESS($AF$5, COLUMN()-$AF$1-NJ$3)), NJ$3, FALSE)+VLOOKUP($AT75, INDIRECT(ADDRESS($AF$4, COLUMN()-$AF$2-NJ$3)&amp;":"&amp;ADDRESS($AF$5, COLUMN()-$AF$1-NJ$3)), NJ$3, FALSE)</f>
        <v>24711655</v>
      </c>
      <c r="NK75" s="2" cm="1">
        <f t="array" aca="1" ref="NK75" ca="1">INDIRECT(ADDRESS(ROW(), NK$3-$AF$1+$AF$3))+VLOOKUP($AS75, INDIRECT(ADDRESS($AF$4, COLUMN()-$AF$2-NK$3)&amp;":"&amp;ADDRESS($AF$5, COLUMN()-$AF$1-NK$3)), NK$3, FALSE)+VLOOKUP($AT75, INDIRECT(ADDRESS($AF$4, COLUMN()-$AF$2-NK$3)&amp;":"&amp;ADDRESS($AF$5, COLUMN()-$AF$1-NK$3)), NK$3, FALSE)</f>
        <v>8888945</v>
      </c>
      <c r="NL75" s="2" cm="1">
        <f t="array" aca="1" ref="NL75" ca="1">INDIRECT(ADDRESS(ROW(), NL$3-$AF$1+$AF$3))+VLOOKUP($AS75, INDIRECT(ADDRESS($AF$4, COLUMN()-$AF$2-NL$3)&amp;":"&amp;ADDRESS($AF$5, COLUMN()-$AF$1-NL$3)), NL$3, FALSE)+VLOOKUP($AT75, INDIRECT(ADDRESS($AF$4, COLUMN()-$AF$2-NL$3)&amp;":"&amp;ADDRESS($AF$5, COLUMN()-$AF$1-NL$3)), NL$3, FALSE)</f>
        <v>9771382</v>
      </c>
      <c r="NM75" s="2" cm="1">
        <f t="array" aca="1" ref="NM75" ca="1">INDIRECT(ADDRESS(ROW(), NM$3-$AF$1+$AF$3))+VLOOKUP($AS75, INDIRECT(ADDRESS($AF$4, COLUMN()-$AF$2-NM$3)&amp;":"&amp;ADDRESS($AF$5, COLUMN()-$AF$1-NM$3)), NM$3, FALSE)+VLOOKUP($AT75, INDIRECT(ADDRESS($AF$4, COLUMN()-$AF$2-NM$3)&amp;":"&amp;ADDRESS($AF$5, COLUMN()-$AF$1-NM$3)), NM$3, FALSE)</f>
        <v>12504317</v>
      </c>
      <c r="NN75" s="2" cm="1">
        <f t="array" aca="1" ref="NN75" ca="1">INDIRECT(ADDRESS(ROW(), NN$3-$AF$1+$AF$3))+VLOOKUP($AS75, INDIRECT(ADDRESS($AF$4, COLUMN()-$AF$2-NN$3)&amp;":"&amp;ADDRESS($AF$5, COLUMN()-$AF$1-NN$3)), NN$3, FALSE)+VLOOKUP($AT75, INDIRECT(ADDRESS($AF$4, COLUMN()-$AF$2-NN$3)&amp;":"&amp;ADDRESS($AF$5, COLUMN()-$AF$1-NN$3)), NN$3, FALSE)</f>
        <v>12166189</v>
      </c>
      <c r="NO75" s="2" cm="1">
        <f t="array" aca="1" ref="NO75" ca="1">INDIRECT(ADDRESS(ROW(), NO$3-$AF$1+$AF$3))+VLOOKUP($AS75, INDIRECT(ADDRESS($AF$4, COLUMN()-$AF$2-NO$3)&amp;":"&amp;ADDRESS($AF$5, COLUMN()-$AF$1-NO$3)), NO$3, FALSE)+VLOOKUP($AT75, INDIRECT(ADDRESS($AF$4, COLUMN()-$AF$2-NO$3)&amp;":"&amp;ADDRESS($AF$5, COLUMN()-$AF$1-NO$3)), NO$3, FALSE)</f>
        <v>16942419</v>
      </c>
      <c r="NP75" s="2" cm="1">
        <f t="array" aca="1" ref="NP75" ca="1">INDIRECT(ADDRESS(ROW(), NP$3-$AF$1+$AF$3))+VLOOKUP($AS75, INDIRECT(ADDRESS($AF$4, COLUMN()-$AF$2-NP$3)&amp;":"&amp;ADDRESS($AF$5, COLUMN()-$AF$1-NP$3)), NP$3, FALSE)+VLOOKUP($AT75, INDIRECT(ADDRESS($AF$4, COLUMN()-$AF$2-NP$3)&amp;":"&amp;ADDRESS($AF$5, COLUMN()-$AF$1-NP$3)), NP$3, FALSE)</f>
        <v>24736644</v>
      </c>
      <c r="NQ75" s="2" cm="1">
        <f t="array" aca="1" ref="NQ75" ca="1">INDIRECT(ADDRESS(ROW(), NQ$3-$AF$1+$AF$3))+VLOOKUP($AS75, INDIRECT(ADDRESS($AF$4, COLUMN()-$AF$2-NQ$3)&amp;":"&amp;ADDRESS($AF$5, COLUMN()-$AF$1-NQ$3)), NQ$3, FALSE)+VLOOKUP($AT75, INDIRECT(ADDRESS($AF$4, COLUMN()-$AF$2-NQ$3)&amp;":"&amp;ADDRESS($AF$5, COLUMN()-$AF$1-NQ$3)), NQ$3, FALSE)</f>
        <v>11946500</v>
      </c>
      <c r="NR75" s="2" cm="1">
        <f t="array" aca="1" ref="NR75" ca="1">INDIRECT(ADDRESS(ROW(), NR$3-$AF$1+$AF$3))+VLOOKUP($AS75, INDIRECT(ADDRESS($AF$4, COLUMN()-$AF$2-NR$3)&amp;":"&amp;ADDRESS($AF$5, COLUMN()-$AF$1-NR$3)), NR$3, FALSE)+VLOOKUP($AT75, INDIRECT(ADDRESS($AF$4, COLUMN()-$AF$2-NR$3)&amp;":"&amp;ADDRESS($AF$5, COLUMN()-$AF$1-NR$3)), NR$3, FALSE)</f>
        <v>5050226</v>
      </c>
      <c r="NS75" s="2" t="str">
        <f>LEFT($AH75, 1)&amp;RIGHT($A75, 1)</f>
        <v>OK</v>
      </c>
      <c r="NT75" s="2" t="str">
        <f>RIGHT($A75, 1)&amp;RIGHT($AH75, 1)</f>
        <v>KK</v>
      </c>
      <c r="NU75" s="2" t="str">
        <f t="shared" si="197"/>
        <v>OK</v>
      </c>
      <c r="NV75" s="2" cm="1">
        <f t="array" aca="1" ref="NV75" ca="1">INDIRECT(ADDRESS(ROW(), NV$3-$AF$1+$AF$3))+VLOOKUP($AS75, INDIRECT(ADDRESS($AF$4, COLUMN()-$AF$2-NV$3)&amp;":"&amp;ADDRESS($AF$5, COLUMN()-$AF$1-NV$3)), NV$3, FALSE)+VLOOKUP($AT75, INDIRECT(ADDRESS($AF$4, COLUMN()-$AF$2-NV$3)&amp;":"&amp;ADDRESS($AF$5, COLUMN()-$AF$1-NV$3)), NV$3, FALSE)</f>
        <v>14989387</v>
      </c>
      <c r="NW75" s="2" cm="1">
        <f t="array" aca="1" ref="NW75" ca="1">INDIRECT(ADDRESS(ROW(), NW$3-$AF$1+$AF$3))+VLOOKUP($AS75, INDIRECT(ADDRESS($AF$4, COLUMN()-$AF$2-NW$3)&amp;":"&amp;ADDRESS($AF$5, COLUMN()-$AF$1-NW$3)), NW$3, FALSE)+VLOOKUP($AT75, INDIRECT(ADDRESS($AF$4, COLUMN()-$AF$2-NW$3)&amp;":"&amp;ADDRESS($AF$5, COLUMN()-$AF$1-NW$3)), NW$3, FALSE)</f>
        <v>49674709</v>
      </c>
      <c r="NX75" s="2" cm="1">
        <f t="array" aca="1" ref="NX75" ca="1">INDIRECT(ADDRESS(ROW(), NX$3-$AF$1+$AF$3))+VLOOKUP($AS75, INDIRECT(ADDRESS($AF$4, COLUMN()-$AF$2-NX$3)&amp;":"&amp;ADDRESS($AF$5, COLUMN()-$AF$1-NX$3)), NX$3, FALSE)+VLOOKUP($AT75, INDIRECT(ADDRESS($AF$4, COLUMN()-$AF$2-NX$3)&amp;":"&amp;ADDRESS($AF$5, COLUMN()-$AF$1-NX$3)), NX$3, FALSE)</f>
        <v>17377241</v>
      </c>
      <c r="NY75" s="2" cm="1">
        <f t="array" aca="1" ref="NY75" ca="1">INDIRECT(ADDRESS(ROW(), NY$3-$AF$1+$AF$3))+VLOOKUP($AS75, INDIRECT(ADDRESS($AF$4, COLUMN()-$AF$2-NY$3)&amp;":"&amp;ADDRESS($AF$5, COLUMN()-$AF$1-NY$3)), NY$3, FALSE)+VLOOKUP($AT75, INDIRECT(ADDRESS($AF$4, COLUMN()-$AF$2-NY$3)&amp;":"&amp;ADDRESS($AF$5, COLUMN()-$AF$1-NY$3)), NY$3, FALSE)</f>
        <v>19574020</v>
      </c>
      <c r="NZ75" s="2" cm="1">
        <f t="array" aca="1" ref="NZ75" ca="1">INDIRECT(ADDRESS(ROW(), NZ$3-$AF$1+$AF$3))+VLOOKUP($AS75, INDIRECT(ADDRESS($AF$4, COLUMN()-$AF$2-NZ$3)&amp;":"&amp;ADDRESS($AF$5, COLUMN()-$AF$1-NZ$3)), NZ$3, FALSE)+VLOOKUP($AT75, INDIRECT(ADDRESS($AF$4, COLUMN()-$AF$2-NZ$3)&amp;":"&amp;ADDRESS($AF$5, COLUMN()-$AF$1-NZ$3)), NZ$3, FALSE)</f>
        <v>25087482</v>
      </c>
      <c r="OA75" s="2" cm="1">
        <f t="array" aca="1" ref="OA75" ca="1">INDIRECT(ADDRESS(ROW(), OA$3-$AF$1+$AF$3))+VLOOKUP($AS75, INDIRECT(ADDRESS($AF$4, COLUMN()-$AF$2-OA$3)&amp;":"&amp;ADDRESS($AF$5, COLUMN()-$AF$1-OA$3)), OA$3, FALSE)+VLOOKUP($AT75, INDIRECT(ADDRESS($AF$4, COLUMN()-$AF$2-OA$3)&amp;":"&amp;ADDRESS($AF$5, COLUMN()-$AF$1-OA$3)), OA$3, FALSE)</f>
        <v>24082507</v>
      </c>
      <c r="OB75" s="2" cm="1">
        <f t="array" aca="1" ref="OB75" ca="1">INDIRECT(ADDRESS(ROW(), OB$3-$AF$1+$AF$3))+VLOOKUP($AS75, INDIRECT(ADDRESS($AF$4, COLUMN()-$AF$2-OB$3)&amp;":"&amp;ADDRESS($AF$5, COLUMN()-$AF$1-OB$3)), OB$3, FALSE)+VLOOKUP($AT75, INDIRECT(ADDRESS($AF$4, COLUMN()-$AF$2-OB$3)&amp;":"&amp;ADDRESS($AF$5, COLUMN()-$AF$1-OB$3)), OB$3, FALSE)</f>
        <v>33790899</v>
      </c>
      <c r="OC75" s="2" cm="1">
        <f t="array" aca="1" ref="OC75" ca="1">INDIRECT(ADDRESS(ROW(), OC$3-$AF$1+$AF$3))+VLOOKUP($AS75, INDIRECT(ADDRESS($AF$4, COLUMN()-$AF$2-OC$3)&amp;":"&amp;ADDRESS($AF$5, COLUMN()-$AF$1-OC$3)), OC$3, FALSE)+VLOOKUP($AT75, INDIRECT(ADDRESS($AF$4, COLUMN()-$AF$2-OC$3)&amp;":"&amp;ADDRESS($AF$5, COLUMN()-$AF$1-OC$3)), OC$3, FALSE)</f>
        <v>49998537</v>
      </c>
      <c r="OD75" s="2" cm="1">
        <f t="array" aca="1" ref="OD75" ca="1">INDIRECT(ADDRESS(ROW(), OD$3-$AF$1+$AF$3))+VLOOKUP($AS75, INDIRECT(ADDRESS($AF$4, COLUMN()-$AF$2-OD$3)&amp;":"&amp;ADDRESS($AF$5, COLUMN()-$AF$1-OD$3)), OD$3, FALSE)+VLOOKUP($AT75, INDIRECT(ADDRESS($AF$4, COLUMN()-$AF$2-OD$3)&amp;":"&amp;ADDRESS($AF$5, COLUMN()-$AF$1-OD$3)), OD$3, FALSE)</f>
        <v>24027237</v>
      </c>
      <c r="OE75" s="2" cm="1">
        <f t="array" aca="1" ref="OE75" ca="1">INDIRECT(ADDRESS(ROW(), OE$3-$AF$1+$AF$3))+VLOOKUP($AS75, INDIRECT(ADDRESS($AF$4, COLUMN()-$AF$2-OE$3)&amp;":"&amp;ADDRESS($AF$5, COLUMN()-$AF$1-OE$3)), OE$3, FALSE)+VLOOKUP($AT75, INDIRECT(ADDRESS($AF$4, COLUMN()-$AF$2-OE$3)&amp;":"&amp;ADDRESS($AF$5, COLUMN()-$AF$1-OE$3)), OE$3, FALSE)</f>
        <v>9833436</v>
      </c>
      <c r="OF75" s="2" t="str">
        <f>LEFT($AH75, 1)&amp;RIGHT($A75, 1)</f>
        <v>OK</v>
      </c>
      <c r="OG75" s="2" t="str">
        <f>RIGHT($A75, 1)&amp;RIGHT($AH75, 1)</f>
        <v>KK</v>
      </c>
      <c r="OH75" s="2" t="str">
        <f t="shared" si="198"/>
        <v>OK</v>
      </c>
      <c r="OI75" s="2" cm="1">
        <f t="array" aca="1" ref="OI75" ca="1">INDIRECT(ADDRESS(ROW(), OI$3-$AF$1+$AF$3))+VLOOKUP($AS75, INDIRECT(ADDRESS($AF$4, COLUMN()-$AF$2-OI$3)&amp;":"&amp;ADDRESS($AF$5, COLUMN()-$AF$1-OI$3)), OI$3, FALSE)+VLOOKUP($AT75, INDIRECT(ADDRESS($AF$4, COLUMN()-$AF$2-OI$3)&amp;":"&amp;ADDRESS($AF$5, COLUMN()-$AF$1-OI$3)), OI$3, FALSE)</f>
        <v>29953790</v>
      </c>
      <c r="OJ75" s="2" cm="1">
        <f t="array" aca="1" ref="OJ75" ca="1">INDIRECT(ADDRESS(ROW(), OJ$3-$AF$1+$AF$3))+VLOOKUP($AS75, INDIRECT(ADDRESS($AF$4, COLUMN()-$AF$2-OJ$3)&amp;":"&amp;ADDRESS($AF$5, COLUMN()-$AF$1-OJ$3)), OJ$3, FALSE)+VLOOKUP($AT75, INDIRECT(ADDRESS($AF$4, COLUMN()-$AF$2-OJ$3)&amp;":"&amp;ADDRESS($AF$5, COLUMN()-$AF$1-OJ$3)), OJ$3, FALSE)</f>
        <v>99777752</v>
      </c>
      <c r="OK75" s="2" cm="1">
        <f t="array" aca="1" ref="OK75" ca="1">INDIRECT(ADDRESS(ROW(), OK$3-$AF$1+$AF$3))+VLOOKUP($AS75, INDIRECT(ADDRESS($AF$4, COLUMN()-$AF$2-OK$3)&amp;":"&amp;ADDRESS($AF$5, COLUMN()-$AF$1-OK$3)), OK$3, FALSE)+VLOOKUP($AT75, INDIRECT(ADDRESS($AF$4, COLUMN()-$AF$2-OK$3)&amp;":"&amp;ADDRESS($AF$5, COLUMN()-$AF$1-OK$3)), OK$3, FALSE)</f>
        <v>34046330</v>
      </c>
      <c r="OL75" s="2" cm="1">
        <f t="array" aca="1" ref="OL75" ca="1">INDIRECT(ADDRESS(ROW(), OL$3-$AF$1+$AF$3))+VLOOKUP($AS75, INDIRECT(ADDRESS($AF$4, COLUMN()-$AF$2-OL$3)&amp;":"&amp;ADDRESS($AF$5, COLUMN()-$AF$1-OL$3)), OL$3, FALSE)+VLOOKUP($AT75, INDIRECT(ADDRESS($AF$4, COLUMN()-$AF$2-OL$3)&amp;":"&amp;ADDRESS($AF$5, COLUMN()-$AF$1-OL$3)), OL$3, FALSE)</f>
        <v>39185754</v>
      </c>
      <c r="OM75" s="2" cm="1">
        <f t="array" aca="1" ref="OM75" ca="1">INDIRECT(ADDRESS(ROW(), OM$3-$AF$1+$AF$3))+VLOOKUP($AS75, INDIRECT(ADDRESS($AF$4, COLUMN()-$AF$2-OM$3)&amp;":"&amp;ADDRESS($AF$5, COLUMN()-$AF$1-OM$3)), OM$3, FALSE)+VLOOKUP($AT75, INDIRECT(ADDRESS($AF$4, COLUMN()-$AF$2-OM$3)&amp;":"&amp;ADDRESS($AF$5, COLUMN()-$AF$1-OM$3)), OM$3, FALSE)</f>
        <v>50305378</v>
      </c>
      <c r="ON75" s="2" cm="1">
        <f t="array" aca="1" ref="ON75" ca="1">INDIRECT(ADDRESS(ROW(), ON$3-$AF$1+$AF$3))+VLOOKUP($AS75, INDIRECT(ADDRESS($AF$4, COLUMN()-$AF$2-ON$3)&amp;":"&amp;ADDRESS($AF$5, COLUMN()-$AF$1-ON$3)), ON$3, FALSE)+VLOOKUP($AT75, INDIRECT(ADDRESS($AF$4, COLUMN()-$AF$2-ON$3)&amp;":"&amp;ADDRESS($AF$5, COLUMN()-$AF$1-ON$3)), ON$3, FALSE)</f>
        <v>47728105</v>
      </c>
      <c r="OO75" s="2" cm="1">
        <f t="array" aca="1" ref="OO75" ca="1">INDIRECT(ADDRESS(ROW(), OO$3-$AF$1+$AF$3))+VLOOKUP($AS75, INDIRECT(ADDRESS($AF$4, COLUMN()-$AF$2-OO$3)&amp;":"&amp;ADDRESS($AF$5, COLUMN()-$AF$1-OO$3)), OO$3, FALSE)+VLOOKUP($AT75, INDIRECT(ADDRESS($AF$4, COLUMN()-$AF$2-OO$3)&amp;":"&amp;ADDRESS($AF$5, COLUMN()-$AF$1-OO$3)), OO$3, FALSE)</f>
        <v>67442992</v>
      </c>
      <c r="OP75" s="2" cm="1">
        <f t="array" aca="1" ref="OP75" ca="1">INDIRECT(ADDRESS(ROW(), OP$3-$AF$1+$AF$3))+VLOOKUP($AS75, INDIRECT(ADDRESS($AF$4, COLUMN()-$AF$2-OP$3)&amp;":"&amp;ADDRESS($AF$5, COLUMN()-$AF$1-OP$3)), OP$3, FALSE)+VLOOKUP($AT75, INDIRECT(ADDRESS($AF$4, COLUMN()-$AF$2-OP$3)&amp;":"&amp;ADDRESS($AF$5, COLUMN()-$AF$1-OP$3)), OP$3, FALSE)</f>
        <v>100932932</v>
      </c>
      <c r="OQ75" s="2" cm="1">
        <f t="array" aca="1" ref="OQ75" ca="1">INDIRECT(ADDRESS(ROW(), OQ$3-$AF$1+$AF$3))+VLOOKUP($AS75, INDIRECT(ADDRESS($AF$4, COLUMN()-$AF$2-OQ$3)&amp;":"&amp;ADDRESS($AF$5, COLUMN()-$AF$1-OQ$3)), OQ$3, FALSE)+VLOOKUP($AT75, INDIRECT(ADDRESS($AF$4, COLUMN()-$AF$2-OQ$3)&amp;":"&amp;ADDRESS($AF$5, COLUMN()-$AF$1-OQ$3)), OQ$3, FALSE)</f>
        <v>48287507</v>
      </c>
      <c r="OR75" s="2" cm="1">
        <f t="array" aca="1" ref="OR75" ca="1">INDIRECT(ADDRESS(ROW(), OR$3-$AF$1+$AF$3))+VLOOKUP($AS75, INDIRECT(ADDRESS($AF$4, COLUMN()-$AF$2-OR$3)&amp;":"&amp;ADDRESS($AF$5, COLUMN()-$AF$1-OR$3)), OR$3, FALSE)+VLOOKUP($AT75, INDIRECT(ADDRESS($AF$4, COLUMN()-$AF$2-OR$3)&amp;":"&amp;ADDRESS($AF$5, COLUMN()-$AF$1-OR$3)), OR$3, FALSE)</f>
        <v>19210371</v>
      </c>
      <c r="OS75" s="2" t="str">
        <f>LEFT($AH75, 1)&amp;RIGHT($A75, 1)</f>
        <v>OK</v>
      </c>
      <c r="OT75" s="2" t="str">
        <f>RIGHT($A75, 1)&amp;RIGHT($AH75, 1)</f>
        <v>KK</v>
      </c>
      <c r="OU75" s="2" t="str">
        <f t="shared" si="199"/>
        <v>OK</v>
      </c>
      <c r="OV75" s="2" cm="1">
        <f t="array" aca="1" ref="OV75" ca="1">INDIRECT(ADDRESS(ROW(), OV$3-$AF$1+$AF$3))+VLOOKUP($AS75, INDIRECT(ADDRESS($AF$4, COLUMN()-$AF$2-OV$3)&amp;":"&amp;ADDRESS($AF$5, COLUMN()-$AF$1-OV$3)), OV$3, FALSE)+VLOOKUP($AT75, INDIRECT(ADDRESS($AF$4, COLUMN()-$AF$2-OV$3)&amp;":"&amp;ADDRESS($AF$5, COLUMN()-$AF$1-OV$3)), OV$3, FALSE)</f>
        <v>59864970</v>
      </c>
      <c r="OW75" s="2" cm="1">
        <f t="array" aca="1" ref="OW75" ca="1">INDIRECT(ADDRESS(ROW(), OW$3-$AF$1+$AF$3))+VLOOKUP($AS75, INDIRECT(ADDRESS($AF$4, COLUMN()-$AF$2-OW$3)&amp;":"&amp;ADDRESS($AF$5, COLUMN()-$AF$1-OW$3)), OW$3, FALSE)+VLOOKUP($AT75, INDIRECT(ADDRESS($AF$4, COLUMN()-$AF$2-OW$3)&amp;":"&amp;ADDRESS($AF$5, COLUMN()-$AF$1-OW$3)), OW$3, FALSE)</f>
        <v>200270274</v>
      </c>
      <c r="OX75" s="2" cm="1">
        <f t="array" aca="1" ref="OX75" ca="1">INDIRECT(ADDRESS(ROW(), OX$3-$AF$1+$AF$3))+VLOOKUP($AS75, INDIRECT(ADDRESS($AF$4, COLUMN()-$AF$2-OX$3)&amp;":"&amp;ADDRESS($AF$5, COLUMN()-$AF$1-OX$3)), OX$3, FALSE)+VLOOKUP($AT75, INDIRECT(ADDRESS($AF$4, COLUMN()-$AF$2-OX$3)&amp;":"&amp;ADDRESS($AF$5, COLUMN()-$AF$1-OX$3)), OX$3, FALSE)</f>
        <v>66856632</v>
      </c>
      <c r="OY75" s="2" cm="1">
        <f t="array" aca="1" ref="OY75" ca="1">INDIRECT(ADDRESS(ROW(), OY$3-$AF$1+$AF$3))+VLOOKUP($AS75, INDIRECT(ADDRESS($AF$4, COLUMN()-$AF$2-OY$3)&amp;":"&amp;ADDRESS($AF$5, COLUMN()-$AF$1-OY$3)), OY$3, FALSE)+VLOOKUP($AT75, INDIRECT(ADDRESS($AF$4, COLUMN()-$AF$2-OY$3)&amp;":"&amp;ADDRESS($AF$5, COLUMN()-$AF$1-OY$3)), OY$3, FALSE)</f>
        <v>78423807</v>
      </c>
      <c r="OZ75" s="2" cm="1">
        <f t="array" aca="1" ref="OZ75" ca="1">INDIRECT(ADDRESS(ROW(), OZ$3-$AF$1+$AF$3))+VLOOKUP($AS75, INDIRECT(ADDRESS($AF$4, COLUMN()-$AF$2-OZ$3)&amp;":"&amp;ADDRESS($AF$5, COLUMN()-$AF$1-OZ$3)), OZ$3, FALSE)+VLOOKUP($AT75, INDIRECT(ADDRESS($AF$4, COLUMN()-$AF$2-OZ$3)&amp;":"&amp;ADDRESS($AF$5, COLUMN()-$AF$1-OZ$3)), OZ$3, FALSE)</f>
        <v>100835673</v>
      </c>
      <c r="PA75" s="2" cm="1">
        <f t="array" aca="1" ref="PA75" ca="1">INDIRECT(ADDRESS(ROW(), PA$3-$AF$1+$AF$3))+VLOOKUP($AS75, INDIRECT(ADDRESS($AF$4, COLUMN()-$AF$2-PA$3)&amp;":"&amp;ADDRESS($AF$5, COLUMN()-$AF$1-PA$3)), PA$3, FALSE)+VLOOKUP($AT75, INDIRECT(ADDRESS($AF$4, COLUMN()-$AF$2-PA$3)&amp;":"&amp;ADDRESS($AF$5, COLUMN()-$AF$1-PA$3)), PA$3, FALSE)</f>
        <v>94685046</v>
      </c>
      <c r="PB75" s="2" cm="1">
        <f t="array" aca="1" ref="PB75" ca="1">INDIRECT(ADDRESS(ROW(), PB$3-$AF$1+$AF$3))+VLOOKUP($AS75, INDIRECT(ADDRESS($AF$4, COLUMN()-$AF$2-PB$3)&amp;":"&amp;ADDRESS($AF$5, COLUMN()-$AF$1-PB$3)), PB$3, FALSE)+VLOOKUP($AT75, INDIRECT(ADDRESS($AF$4, COLUMN()-$AF$2-PB$3)&amp;":"&amp;ADDRESS($AF$5, COLUMN()-$AF$1-PB$3)), PB$3, FALSE)</f>
        <v>134663945</v>
      </c>
      <c r="PC75" s="2" cm="1">
        <f t="array" aca="1" ref="PC75" ca="1">INDIRECT(ADDRESS(ROW(), PC$3-$AF$1+$AF$3))+VLOOKUP($AS75, INDIRECT(ADDRESS($AF$4, COLUMN()-$AF$2-PC$3)&amp;":"&amp;ADDRESS($AF$5, COLUMN()-$AF$1-PC$3)), PC$3, FALSE)+VLOOKUP($AT75, INDIRECT(ADDRESS($AF$4, COLUMN()-$AF$2-PC$3)&amp;":"&amp;ADDRESS($AF$5, COLUMN()-$AF$1-PC$3)), PC$3, FALSE)</f>
        <v>203525440</v>
      </c>
      <c r="PD75" s="2" cm="1">
        <f t="array" aca="1" ref="PD75" ca="1">INDIRECT(ADDRESS(ROW(), PD$3-$AF$1+$AF$3))+VLOOKUP($AS75, INDIRECT(ADDRESS($AF$4, COLUMN()-$AF$2-PD$3)&amp;":"&amp;ADDRESS($AF$5, COLUMN()-$AF$1-PD$3)), PD$3, FALSE)+VLOOKUP($AT75, INDIRECT(ADDRESS($AF$4, COLUMN()-$AF$2-PD$3)&amp;":"&amp;ADDRESS($AF$5, COLUMN()-$AF$1-PD$3)), PD$3, FALSE)</f>
        <v>96974243</v>
      </c>
      <c r="PE75" s="2" cm="1">
        <f t="array" aca="1" ref="PE75" ca="1">INDIRECT(ADDRESS(ROW(), PE$3-$AF$1+$AF$3))+VLOOKUP($AS75, INDIRECT(ADDRESS($AF$4, COLUMN()-$AF$2-PE$3)&amp;":"&amp;ADDRESS($AF$5, COLUMN()-$AF$1-PE$3)), PE$3, FALSE)+VLOOKUP($AT75, INDIRECT(ADDRESS($AF$4, COLUMN()-$AF$2-PE$3)&amp;":"&amp;ADDRESS($AF$5, COLUMN()-$AF$1-PE$3)), PE$3, FALSE)</f>
        <v>37641793</v>
      </c>
      <c r="PF75" s="2" t="str">
        <f>LEFT($AH75, 1)&amp;RIGHT($A75, 1)</f>
        <v>OK</v>
      </c>
      <c r="PG75" s="2" t="str">
        <f>RIGHT($A75, 1)&amp;RIGHT($AH75, 1)</f>
        <v>KK</v>
      </c>
      <c r="PH75" s="2" t="str">
        <f t="shared" si="200"/>
        <v>OK</v>
      </c>
      <c r="PI75" s="2" cm="1">
        <f t="array" aca="1" ref="PI75" ca="1">INDIRECT(ADDRESS(ROW(), PI$3-$AF$1+$AF$3))+VLOOKUP($AS75, INDIRECT(ADDRESS($AF$4, COLUMN()-$AF$2-PI$3)&amp;":"&amp;ADDRESS($AF$5, COLUMN()-$AF$1-PI$3)), PI$3, FALSE)+VLOOKUP($AT75, INDIRECT(ADDRESS($AF$4, COLUMN()-$AF$2-PI$3)&amp;":"&amp;ADDRESS($AF$5, COLUMN()-$AF$1-PI$3)), PI$3, FALSE)</f>
        <v>119628170</v>
      </c>
      <c r="PJ75" s="2" cm="1">
        <f t="array" aca="1" ref="PJ75" ca="1">INDIRECT(ADDRESS(ROW(), PJ$3-$AF$1+$AF$3))+VLOOKUP($AS75, INDIRECT(ADDRESS($AF$4, COLUMN()-$AF$2-PJ$3)&amp;":"&amp;ADDRESS($AF$5, COLUMN()-$AF$1-PJ$3)), PJ$3, FALSE)+VLOOKUP($AT75, INDIRECT(ADDRESS($AF$4, COLUMN()-$AF$2-PJ$3)&amp;":"&amp;ADDRESS($AF$5, COLUMN()-$AF$1-PJ$3)), PJ$3, FALSE)</f>
        <v>401765819</v>
      </c>
      <c r="PK75" s="2" cm="1">
        <f t="array" aca="1" ref="PK75" ca="1">INDIRECT(ADDRESS(ROW(), PK$3-$AF$1+$AF$3))+VLOOKUP($AS75, INDIRECT(ADDRESS($AF$4, COLUMN()-$AF$2-PK$3)&amp;":"&amp;ADDRESS($AF$5, COLUMN()-$AF$1-PK$3)), PK$3, FALSE)+VLOOKUP($AT75, INDIRECT(ADDRESS($AF$4, COLUMN()-$AF$2-PK$3)&amp;":"&amp;ADDRESS($AF$5, COLUMN()-$AF$1-PK$3)), PK$3, FALSE)</f>
        <v>131538860</v>
      </c>
      <c r="PL75" s="2" cm="1">
        <f t="array" aca="1" ref="PL75" ca="1">INDIRECT(ADDRESS(ROW(), PL$3-$AF$1+$AF$3))+VLOOKUP($AS75, INDIRECT(ADDRESS($AF$4, COLUMN()-$AF$2-PL$3)&amp;":"&amp;ADDRESS($AF$5, COLUMN()-$AF$1-PL$3)), PL$3, FALSE)+VLOOKUP($AT75, INDIRECT(ADDRESS($AF$4, COLUMN()-$AF$2-PL$3)&amp;":"&amp;ADDRESS($AF$5, COLUMN()-$AF$1-PL$3)), PL$3, FALSE)</f>
        <v>156890628</v>
      </c>
      <c r="PM75" s="2" cm="1">
        <f t="array" aca="1" ref="PM75" ca="1">INDIRECT(ADDRESS(ROW(), PM$3-$AF$1+$AF$3))+VLOOKUP($AS75, INDIRECT(ADDRESS($AF$4, COLUMN()-$AF$2-PM$3)&amp;":"&amp;ADDRESS($AF$5, COLUMN()-$AF$1-PM$3)), PM$3, FALSE)+VLOOKUP($AT75, INDIRECT(ADDRESS($AF$4, COLUMN()-$AF$2-PM$3)&amp;":"&amp;ADDRESS($AF$5, COLUMN()-$AF$1-PM$3)), PM$3, FALSE)</f>
        <v>202038241</v>
      </c>
      <c r="PN75" s="2" cm="1">
        <f t="array" aca="1" ref="PN75" ca="1">INDIRECT(ADDRESS(ROW(), PN$3-$AF$1+$AF$3))+VLOOKUP($AS75, INDIRECT(ADDRESS($AF$4, COLUMN()-$AF$2-PN$3)&amp;":"&amp;ADDRESS($AF$5, COLUMN()-$AF$1-PN$3)), PN$3, FALSE)+VLOOKUP($AT75, INDIRECT(ADDRESS($AF$4, COLUMN()-$AF$2-PN$3)&amp;":"&amp;ADDRESS($AF$5, COLUMN()-$AF$1-PN$3)), PN$3, FALSE)</f>
        <v>188025027</v>
      </c>
      <c r="PO75" s="2" cm="1">
        <f t="array" aca="1" ref="PO75" ca="1">INDIRECT(ADDRESS(ROW(), PO$3-$AF$1+$AF$3))+VLOOKUP($AS75, INDIRECT(ADDRESS($AF$4, COLUMN()-$AF$2-PO$3)&amp;":"&amp;ADDRESS($AF$5, COLUMN()-$AF$1-PO$3)), PO$3, FALSE)+VLOOKUP($AT75, INDIRECT(ADDRESS($AF$4, COLUMN()-$AF$2-PO$3)&amp;":"&amp;ADDRESS($AF$5, COLUMN()-$AF$1-PO$3)), PO$3, FALSE)</f>
        <v>269006212</v>
      </c>
      <c r="PP75" s="2" cm="1">
        <f t="array" aca="1" ref="PP75" ca="1">INDIRECT(ADDRESS(ROW(), PP$3-$AF$1+$AF$3))+VLOOKUP($AS75, INDIRECT(ADDRESS($AF$4, COLUMN()-$AF$2-PP$3)&amp;":"&amp;ADDRESS($AF$5, COLUMN()-$AF$1-PP$3)), PP$3, FALSE)+VLOOKUP($AT75, INDIRECT(ADDRESS($AF$4, COLUMN()-$AF$2-PP$3)&amp;":"&amp;ADDRESS($AF$5, COLUMN()-$AF$1-PP$3)), PP$3, FALSE)</f>
        <v>409995145</v>
      </c>
      <c r="PQ75" s="2" cm="1">
        <f t="array" aca="1" ref="PQ75" ca="1">INDIRECT(ADDRESS(ROW(), PQ$3-$AF$1+$AF$3))+VLOOKUP($AS75, INDIRECT(ADDRESS($AF$4, COLUMN()-$AF$2-PQ$3)&amp;":"&amp;ADDRESS($AF$5, COLUMN()-$AF$1-PQ$3)), PQ$3, FALSE)+VLOOKUP($AT75, INDIRECT(ADDRESS($AF$4, COLUMN()-$AF$2-PQ$3)&amp;":"&amp;ADDRESS($AF$5, COLUMN()-$AF$1-PQ$3)), PQ$3, FALSE)</f>
        <v>194636877</v>
      </c>
      <c r="PR75" s="2" cm="1">
        <f t="array" aca="1" ref="PR75" ca="1">INDIRECT(ADDRESS(ROW(), PR$3-$AF$1+$AF$3))+VLOOKUP($AS75, INDIRECT(ADDRESS($AF$4, COLUMN()-$AF$2-PR$3)&amp;":"&amp;ADDRESS($AF$5, COLUMN()-$AF$1-PR$3)), PR$3, FALSE)+VLOOKUP($AT75, INDIRECT(ADDRESS($AF$4, COLUMN()-$AF$2-PR$3)&amp;":"&amp;ADDRESS($AF$5, COLUMN()-$AF$1-PR$3)), PR$3, FALSE)</f>
        <v>73958668</v>
      </c>
      <c r="PS75" s="2" t="str">
        <f>LEFT($AH75, 1)&amp;RIGHT($A75, 1)</f>
        <v>OK</v>
      </c>
      <c r="PT75" s="2" t="str">
        <f>RIGHT($A75, 1)&amp;RIGHT($AH75, 1)</f>
        <v>KK</v>
      </c>
      <c r="PU75" s="2" t="str">
        <f t="shared" si="201"/>
        <v>OK</v>
      </c>
      <c r="PV75" s="2" cm="1">
        <f t="array" aca="1" ref="PV75" ca="1">INDIRECT(ADDRESS(ROW(), PV$3-$AF$1+$AF$3))+VLOOKUP($AS75, INDIRECT(ADDRESS($AF$4, COLUMN()-$AF$2-PV$3)&amp;":"&amp;ADDRESS($AF$5, COLUMN()-$AF$1-PV$3)), PV$3, FALSE)+VLOOKUP($AT75, INDIRECT(ADDRESS($AF$4, COLUMN()-$AF$2-PV$3)&amp;":"&amp;ADDRESS($AF$5, COLUMN()-$AF$1-PV$3)), PV$3, FALSE)</f>
        <v>239068303</v>
      </c>
      <c r="PW75" s="2" cm="1">
        <f t="array" aca="1" ref="PW75" ca="1">INDIRECT(ADDRESS(ROW(), PW$3-$AF$1+$AF$3))+VLOOKUP($AS75, INDIRECT(ADDRESS($AF$4, COLUMN()-$AF$2-PW$3)&amp;":"&amp;ADDRESS($AF$5, COLUMN()-$AF$1-PW$3)), PW$3, FALSE)+VLOOKUP($AT75, INDIRECT(ADDRESS($AF$4, COLUMN()-$AF$2-PW$3)&amp;":"&amp;ADDRESS($AF$5, COLUMN()-$AF$1-PW$3)), PW$3, FALSE)</f>
        <v>805602186</v>
      </c>
      <c r="PX75" s="2" cm="1">
        <f t="array" aca="1" ref="PX75" ca="1">INDIRECT(ADDRESS(ROW(), PX$3-$AF$1+$AF$3))+VLOOKUP($AS75, INDIRECT(ADDRESS($AF$4, COLUMN()-$AF$2-PX$3)&amp;":"&amp;ADDRESS($AF$5, COLUMN()-$AF$1-PX$3)), PX$3, FALSE)+VLOOKUP($AT75, INDIRECT(ADDRESS($AF$4, COLUMN()-$AF$2-PX$3)&amp;":"&amp;ADDRESS($AF$5, COLUMN()-$AF$1-PX$3)), PX$3, FALSE)</f>
        <v>259288302</v>
      </c>
      <c r="PY75" s="2" cm="1">
        <f t="array" aca="1" ref="PY75" ca="1">INDIRECT(ADDRESS(ROW(), PY$3-$AF$1+$AF$3))+VLOOKUP($AS75, INDIRECT(ADDRESS($AF$4, COLUMN()-$AF$2-PY$3)&amp;":"&amp;ADDRESS($AF$5, COLUMN()-$AF$1-PY$3)), PY$3, FALSE)+VLOOKUP($AT75, INDIRECT(ADDRESS($AF$4, COLUMN()-$AF$2-PY$3)&amp;":"&amp;ADDRESS($AF$5, COLUMN()-$AF$1-PY$3)), PY$3, FALSE)</f>
        <v>313809198</v>
      </c>
      <c r="PZ75" s="2" cm="1">
        <f t="array" aca="1" ref="PZ75" ca="1">INDIRECT(ADDRESS(ROW(), PZ$3-$AF$1+$AF$3))+VLOOKUP($AS75, INDIRECT(ADDRESS($AF$4, COLUMN()-$AF$2-PZ$3)&amp;":"&amp;ADDRESS($AF$5, COLUMN()-$AF$1-PZ$3)), PZ$3, FALSE)+VLOOKUP($AT75, INDIRECT(ADDRESS($AF$4, COLUMN()-$AF$2-PZ$3)&amp;":"&amp;ADDRESS($AF$5, COLUMN()-$AF$1-PZ$3)), PZ$3, FALSE)</f>
        <v>404692705</v>
      </c>
      <c r="QA75" s="2" cm="1">
        <f t="array" aca="1" ref="QA75" ca="1">INDIRECT(ADDRESS(ROW(), QA$3-$AF$1+$AF$3))+VLOOKUP($AS75, INDIRECT(ADDRESS($AF$4, COLUMN()-$AF$2-QA$3)&amp;":"&amp;ADDRESS($AF$5, COLUMN()-$AF$1-QA$3)), QA$3, FALSE)+VLOOKUP($AT75, INDIRECT(ADDRESS($AF$4, COLUMN()-$AF$2-QA$3)&amp;":"&amp;ADDRESS($AF$5, COLUMN()-$AF$1-QA$3)), QA$3, FALSE)</f>
        <v>373689749</v>
      </c>
      <c r="QB75" s="2" cm="1">
        <f t="array" aca="1" ref="QB75" ca="1">INDIRECT(ADDRESS(ROW(), QB$3-$AF$1+$AF$3))+VLOOKUP($AS75, INDIRECT(ADDRESS($AF$4, COLUMN()-$AF$2-QB$3)&amp;":"&amp;ADDRESS($AF$5, COLUMN()-$AF$1-QB$3)), QB$3, FALSE)+VLOOKUP($AT75, INDIRECT(ADDRESS($AF$4, COLUMN()-$AF$2-QB$3)&amp;":"&amp;ADDRESS($AF$5, COLUMN()-$AF$1-QB$3)), QB$3, FALSE)</f>
        <v>537512839</v>
      </c>
      <c r="QC75" s="2" cm="1">
        <f t="array" aca="1" ref="QC75" ca="1">INDIRECT(ADDRESS(ROW(), QC$3-$AF$1+$AF$3))+VLOOKUP($AS75, INDIRECT(ADDRESS($AF$4, COLUMN()-$AF$2-QC$3)&amp;":"&amp;ADDRESS($AF$5, COLUMN()-$AF$1-QC$3)), QC$3, FALSE)+VLOOKUP($AT75, INDIRECT(ADDRESS($AF$4, COLUMN()-$AF$2-QC$3)&amp;":"&amp;ADDRESS($AF$5, COLUMN()-$AF$1-QC$3)), QC$3, FALSE)</f>
        <v>825192742</v>
      </c>
      <c r="QD75" s="2" cm="1">
        <f t="array" aca="1" ref="QD75" ca="1">INDIRECT(ADDRESS(ROW(), QD$3-$AF$1+$AF$3))+VLOOKUP($AS75, INDIRECT(ADDRESS($AF$4, COLUMN()-$AF$2-QD$3)&amp;":"&amp;ADDRESS($AF$5, COLUMN()-$AF$1-QD$3)), QD$3, FALSE)+VLOOKUP($AT75, INDIRECT(ADDRESS($AF$4, COLUMN()-$AF$2-QD$3)&amp;":"&amp;ADDRESS($AF$5, COLUMN()-$AF$1-QD$3)), QD$3, FALSE)</f>
        <v>390444444</v>
      </c>
      <c r="QE75" s="2" cm="1">
        <f t="array" aca="1" ref="QE75" ca="1">INDIRECT(ADDRESS(ROW(), QE$3-$AF$1+$AF$3))+VLOOKUP($AS75, INDIRECT(ADDRESS($AF$4, COLUMN()-$AF$2-QE$3)&amp;":"&amp;ADDRESS($AF$5, COLUMN()-$AF$1-QE$3)), QE$3, FALSE)+VLOOKUP($AT75, INDIRECT(ADDRESS($AF$4, COLUMN()-$AF$2-QE$3)&amp;":"&amp;ADDRESS($AF$5, COLUMN()-$AF$1-QE$3)), QE$3, FALSE)</f>
        <v>145666827</v>
      </c>
      <c r="QF75" s="2" t="str">
        <f>LEFT($AH75, 1)&amp;RIGHT($A75, 1)</f>
        <v>OK</v>
      </c>
      <c r="QG75" s="2" t="str">
        <f>RIGHT($A75, 1)&amp;RIGHT($AH75, 1)</f>
        <v>KK</v>
      </c>
      <c r="QH75" s="2" t="str">
        <f t="shared" si="202"/>
        <v>OK</v>
      </c>
      <c r="QI75" s="2" cm="1">
        <f t="array" aca="1" ref="QI75" ca="1">INDIRECT(ADDRESS(ROW(), QI$3-$AF$1+$AF$3))+VLOOKUP($AS75, INDIRECT(ADDRESS($AF$4, COLUMN()-$AF$2-QI$3)&amp;":"&amp;ADDRESS($AF$5, COLUMN()-$AF$1-QI$3)), QI$3, FALSE)+VLOOKUP($AT75, INDIRECT(ADDRESS($AF$4, COLUMN()-$AF$2-QI$3)&amp;":"&amp;ADDRESS($AF$5, COLUMN()-$AF$1-QI$3)), QI$3, FALSE)</f>
        <v>477723449</v>
      </c>
      <c r="QJ75" s="2" cm="1">
        <f t="array" aca="1" ref="QJ75" ca="1">INDIRECT(ADDRESS(ROW(), QJ$3-$AF$1+$AF$3))+VLOOKUP($AS75, INDIRECT(ADDRESS($AF$4, COLUMN()-$AF$2-QJ$3)&amp;":"&amp;ADDRESS($AF$5, COLUMN()-$AF$1-QJ$3)), QJ$3, FALSE)+VLOOKUP($AT75, INDIRECT(ADDRESS($AF$4, COLUMN()-$AF$2-QJ$3)&amp;":"&amp;ADDRESS($AF$5, COLUMN()-$AF$1-QJ$3)), QJ$3, FALSE)</f>
        <v>1614782801</v>
      </c>
      <c r="QK75" s="2" cm="1">
        <f t="array" aca="1" ref="QK75" ca="1">INDIRECT(ADDRESS(ROW(), QK$3-$AF$1+$AF$3))+VLOOKUP($AS75, INDIRECT(ADDRESS($AF$4, COLUMN()-$AF$2-QK$3)&amp;":"&amp;ADDRESS($AF$5, COLUMN()-$AF$1-QK$3)), QK$3, FALSE)+VLOOKUP($AT75, INDIRECT(ADDRESS($AF$4, COLUMN()-$AF$2-QK$3)&amp;":"&amp;ADDRESS($AF$5, COLUMN()-$AF$1-QK$3)), QK$3, FALSE)</f>
        <v>511936879</v>
      </c>
      <c r="QL75" s="2" cm="1">
        <f t="array" aca="1" ref="QL75" ca="1">INDIRECT(ADDRESS(ROW(), QL$3-$AF$1+$AF$3))+VLOOKUP($AS75, INDIRECT(ADDRESS($AF$4, COLUMN()-$AF$2-QL$3)&amp;":"&amp;ADDRESS($AF$5, COLUMN()-$AF$1-QL$3)), QL$3, FALSE)+VLOOKUP($AT75, INDIRECT(ADDRESS($AF$4, COLUMN()-$AF$2-QL$3)&amp;":"&amp;ADDRESS($AF$5, COLUMN()-$AF$1-QL$3)), QL$3, FALSE)</f>
        <v>627529713</v>
      </c>
      <c r="QM75" s="2" cm="1">
        <f t="array" aca="1" ref="QM75" ca="1">INDIRECT(ADDRESS(ROW(), QM$3-$AF$1+$AF$3))+VLOOKUP($AS75, INDIRECT(ADDRESS($AF$4, COLUMN()-$AF$2-QM$3)&amp;":"&amp;ADDRESS($AF$5, COLUMN()-$AF$1-QM$3)), QM$3, FALSE)+VLOOKUP($AT75, INDIRECT(ADDRESS($AF$4, COLUMN()-$AF$2-QM$3)&amp;":"&amp;ADDRESS($AF$5, COLUMN()-$AF$1-QM$3)), QM$3, FALSE)</f>
        <v>810369465</v>
      </c>
      <c r="QN75" s="2" cm="1">
        <f t="array" aca="1" ref="QN75" ca="1">INDIRECT(ADDRESS(ROW(), QN$3-$AF$1+$AF$3))+VLOOKUP($AS75, INDIRECT(ADDRESS($AF$4, COLUMN()-$AF$2-QN$3)&amp;":"&amp;ADDRESS($AF$5, COLUMN()-$AF$1-QN$3)), QN$3, FALSE)+VLOOKUP($AT75, INDIRECT(ADDRESS($AF$4, COLUMN()-$AF$2-QN$3)&amp;":"&amp;ADDRESS($AF$5, COLUMN()-$AF$1-QN$3)), QN$3, FALSE)</f>
        <v>743277118</v>
      </c>
      <c r="QO75" s="2" cm="1">
        <f t="array" aca="1" ref="QO75" ca="1">INDIRECT(ADDRESS(ROW(), QO$3-$AF$1+$AF$3))+VLOOKUP($AS75, INDIRECT(ADDRESS($AF$4, COLUMN()-$AF$2-QO$3)&amp;":"&amp;ADDRESS($AF$5, COLUMN()-$AF$1-QO$3)), QO$3, FALSE)+VLOOKUP($AT75, INDIRECT(ADDRESS($AF$4, COLUMN()-$AF$2-QO$3)&amp;":"&amp;ADDRESS($AF$5, COLUMN()-$AF$1-QO$3)), QO$3, FALSE)</f>
        <v>1074326101</v>
      </c>
      <c r="QP75" s="2" cm="1">
        <f t="array" aca="1" ref="QP75" ca="1">INDIRECT(ADDRESS(ROW(), QP$3-$AF$1+$AF$3))+VLOOKUP($AS75, INDIRECT(ADDRESS($AF$4, COLUMN()-$AF$2-QP$3)&amp;":"&amp;ADDRESS($AF$5, COLUMN()-$AF$1-QP$3)), QP$3, FALSE)+VLOOKUP($AT75, INDIRECT(ADDRESS($AF$4, COLUMN()-$AF$2-QP$3)&amp;":"&amp;ADDRESS($AF$5, COLUMN()-$AF$1-QP$3)), QP$3, FALSE)</f>
        <v>1659578260</v>
      </c>
      <c r="QQ75" s="2" cm="1">
        <f t="array" aca="1" ref="QQ75" ca="1">INDIRECT(ADDRESS(ROW(), QQ$3-$AF$1+$AF$3))+VLOOKUP($AS75, INDIRECT(ADDRESS($AF$4, COLUMN()-$AF$2-QQ$3)&amp;":"&amp;ADDRESS($AF$5, COLUMN()-$AF$1-QQ$3)), QQ$3, FALSE)+VLOOKUP($AT75, INDIRECT(ADDRESS($AF$4, COLUMN()-$AF$2-QQ$3)&amp;":"&amp;ADDRESS($AF$5, COLUMN()-$AF$1-QQ$3)), QQ$3, FALSE)</f>
        <v>782890349</v>
      </c>
      <c r="QR75" s="2" cm="1">
        <f t="array" aca="1" ref="QR75" ca="1">INDIRECT(ADDRESS(ROW(), QR$3-$AF$1+$AF$3))+VLOOKUP($AS75, INDIRECT(ADDRESS($AF$4, COLUMN()-$AF$2-QR$3)&amp;":"&amp;ADDRESS($AF$5, COLUMN()-$AF$1-QR$3)), QR$3, FALSE)+VLOOKUP($AT75, INDIRECT(ADDRESS($AF$4, COLUMN()-$AF$2-QR$3)&amp;":"&amp;ADDRESS($AF$5, COLUMN()-$AF$1-QR$3)), QR$3, FALSE)</f>
        <v>287520456</v>
      </c>
      <c r="QS75" s="2" t="str">
        <f>LEFT($AH75, 1)&amp;RIGHT($A75, 1)</f>
        <v>OK</v>
      </c>
      <c r="QT75" s="2" t="str">
        <f>RIGHT($A75, 1)&amp;RIGHT($AH75, 1)</f>
        <v>KK</v>
      </c>
      <c r="QU75" s="2" t="str">
        <f t="shared" si="203"/>
        <v>OK</v>
      </c>
      <c r="QV75" s="2" cm="1">
        <f t="array" aca="1" ref="QV75" ca="1">INDIRECT(ADDRESS(ROW(), QV$3-$AF$1+$AF$3))+VLOOKUP($AS75, INDIRECT(ADDRESS($AF$4, COLUMN()-$AF$2-QV$3)&amp;":"&amp;ADDRESS($AF$5, COLUMN()-$AF$1-QV$3)), QV$3, FALSE)+VLOOKUP($AT75, INDIRECT(ADDRESS($AF$4, COLUMN()-$AF$2-QV$3)&amp;":"&amp;ADDRESS($AF$5, COLUMN()-$AF$1-QV$3)), QV$3, FALSE)</f>
        <v>954658634</v>
      </c>
      <c r="QW75" s="2" cm="1">
        <f t="array" aca="1" ref="QW75" ca="1">INDIRECT(ADDRESS(ROW(), QW$3-$AF$1+$AF$3))+VLOOKUP($AS75, INDIRECT(ADDRESS($AF$4, COLUMN()-$AF$2-QW$3)&amp;":"&amp;ADDRESS($AF$5, COLUMN()-$AF$1-QW$3)), QW$3, FALSE)+VLOOKUP($AT75, INDIRECT(ADDRESS($AF$4, COLUMN()-$AF$2-QW$3)&amp;":"&amp;ADDRESS($AF$5, COLUMN()-$AF$1-QW$3)), QW$3, FALSE)</f>
        <v>3235691680</v>
      </c>
      <c r="QX75" s="2" cm="1">
        <f t="array" aca="1" ref="QX75" ca="1">INDIRECT(ADDRESS(ROW(), QX$3-$AF$1+$AF$3))+VLOOKUP($AS75, INDIRECT(ADDRESS($AF$4, COLUMN()-$AF$2-QX$3)&amp;":"&amp;ADDRESS($AF$5, COLUMN()-$AF$1-QX$3)), QX$3, FALSE)+VLOOKUP($AT75, INDIRECT(ADDRESS($AF$4, COLUMN()-$AF$2-QX$3)&amp;":"&amp;ADDRESS($AF$5, COLUMN()-$AF$1-QX$3)), QX$3, FALSE)</f>
        <v>1012320915</v>
      </c>
      <c r="QY75" s="2" cm="1">
        <f t="array" aca="1" ref="QY75" ca="1">INDIRECT(ADDRESS(ROW(), QY$3-$AF$1+$AF$3))+VLOOKUP($AS75, INDIRECT(ADDRESS($AF$4, COLUMN()-$AF$2-QY$3)&amp;":"&amp;ADDRESS($AF$5, COLUMN()-$AF$1-QY$3)), QY$3, FALSE)+VLOOKUP($AT75, INDIRECT(ADDRESS($AF$4, COLUMN()-$AF$2-QY$3)&amp;":"&amp;ADDRESS($AF$5, COLUMN()-$AF$1-QY$3)), QY$3, FALSE)</f>
        <v>1254748653</v>
      </c>
      <c r="QZ75" s="2" cm="1">
        <f t="array" aca="1" ref="QZ75" ca="1">INDIRECT(ADDRESS(ROW(), QZ$3-$AF$1+$AF$3))+VLOOKUP($AS75, INDIRECT(ADDRESS($AF$4, COLUMN()-$AF$2-QZ$3)&amp;":"&amp;ADDRESS($AF$5, COLUMN()-$AF$1-QZ$3)), QZ$3, FALSE)+VLOOKUP($AT75, INDIRECT(ADDRESS($AF$4, COLUMN()-$AF$2-QZ$3)&amp;":"&amp;ADDRESS($AF$5, COLUMN()-$AF$1-QZ$3)), QZ$3, FALSE)</f>
        <v>1622347801</v>
      </c>
      <c r="RA75" s="2" cm="1">
        <f t="array" aca="1" ref="RA75" ca="1">INDIRECT(ADDRESS(ROW(), RA$3-$AF$1+$AF$3))+VLOOKUP($AS75, INDIRECT(ADDRESS($AF$4, COLUMN()-$AF$2-RA$3)&amp;":"&amp;ADDRESS($AF$5, COLUMN()-$AF$1-RA$3)), RA$3, FALSE)+VLOOKUP($AT75, INDIRECT(ADDRESS($AF$4, COLUMN()-$AF$2-RA$3)&amp;":"&amp;ADDRESS($AF$5, COLUMN()-$AF$1-RA$3)), RA$3, FALSE)</f>
        <v>1479399195</v>
      </c>
      <c r="RB75" s="2" cm="1">
        <f t="array" aca="1" ref="RB75" ca="1">INDIRECT(ADDRESS(ROW(), RB$3-$AF$1+$AF$3))+VLOOKUP($AS75, INDIRECT(ADDRESS($AF$4, COLUMN()-$AF$2-RB$3)&amp;":"&amp;ADDRESS($AF$5, COLUMN()-$AF$1-RB$3)), RB$3, FALSE)+VLOOKUP($AT75, INDIRECT(ADDRESS($AF$4, COLUMN()-$AF$2-RB$3)&amp;":"&amp;ADDRESS($AF$5, COLUMN()-$AF$1-RB$3)), RB$3, FALSE)</f>
        <v>2147610533</v>
      </c>
      <c r="RC75" s="2" cm="1">
        <f t="array" aca="1" ref="RC75" ca="1">INDIRECT(ADDRESS(ROW(), RC$3-$AF$1+$AF$3))+VLOOKUP($AS75, INDIRECT(ADDRESS($AF$4, COLUMN()-$AF$2-RC$3)&amp;":"&amp;ADDRESS($AF$5, COLUMN()-$AF$1-RC$3)), RC$3, FALSE)+VLOOKUP($AT75, INDIRECT(ADDRESS($AF$4, COLUMN()-$AF$2-RC$3)&amp;":"&amp;ADDRESS($AF$5, COLUMN()-$AF$1-RC$3)), RC$3, FALSE)</f>
        <v>3335344017</v>
      </c>
      <c r="RD75" s="2" cm="1">
        <f t="array" aca="1" ref="RD75" ca="1">INDIRECT(ADDRESS(ROW(), RD$3-$AF$1+$AF$3))+VLOOKUP($AS75, INDIRECT(ADDRESS($AF$4, COLUMN()-$AF$2-RD$3)&amp;":"&amp;ADDRESS($AF$5, COLUMN()-$AF$1-RD$3)), RD$3, FALSE)+VLOOKUP($AT75, INDIRECT(ADDRESS($AF$4, COLUMN()-$AF$2-RD$3)&amp;":"&amp;ADDRESS($AF$5, COLUMN()-$AF$1-RD$3)), RD$3, FALSE)</f>
        <v>1569159980</v>
      </c>
      <c r="RE75" s="2" cm="1">
        <f t="array" aca="1" ref="RE75" ca="1">INDIRECT(ADDRESS(ROW(), RE$3-$AF$1+$AF$3))+VLOOKUP($AS75, INDIRECT(ADDRESS($AF$4, COLUMN()-$AF$2-RE$3)&amp;":"&amp;ADDRESS($AF$5, COLUMN()-$AF$1-RE$3)), RE$3, FALSE)+VLOOKUP($AT75, INDIRECT(ADDRESS($AF$4, COLUMN()-$AF$2-RE$3)&amp;":"&amp;ADDRESS($AF$5, COLUMN()-$AF$1-RE$3)), RE$3, FALSE)</f>
        <v>568587775</v>
      </c>
      <c r="RF75" s="2" t="str">
        <f>LEFT($AH75, 1)&amp;RIGHT($A75, 1)</f>
        <v>OK</v>
      </c>
      <c r="RG75" s="2" t="str">
        <f>RIGHT($A75, 1)&amp;RIGHT($AH75, 1)</f>
        <v>KK</v>
      </c>
      <c r="RH75" s="2" t="str">
        <f t="shared" si="204"/>
        <v>OK</v>
      </c>
      <c r="RI75" s="2" cm="1">
        <f t="array" aca="1" ref="RI75" ca="1">INDIRECT(ADDRESS(ROW(), RI$3-$AF$1+$AF$3))+VLOOKUP($AS75, INDIRECT(ADDRESS($AF$4, COLUMN()-$AF$2-RI$3)&amp;":"&amp;ADDRESS($AF$5, COLUMN()-$AF$1-RI$3)), RI$3, FALSE)+VLOOKUP($AT75, INDIRECT(ADDRESS($AF$4, COLUMN()-$AF$2-RI$3)&amp;":"&amp;ADDRESS($AF$5, COLUMN()-$AF$1-RI$3)), RI$3, FALSE)</f>
        <v>1907682155</v>
      </c>
      <c r="RJ75" s="2" cm="1">
        <f t="array" aca="1" ref="RJ75" ca="1">INDIRECT(ADDRESS(ROW(), RJ$3-$AF$1+$AF$3))+VLOOKUP($AS75, INDIRECT(ADDRESS($AF$4, COLUMN()-$AF$2-RJ$3)&amp;":"&amp;ADDRESS($AF$5, COLUMN()-$AF$1-RJ$3)), RJ$3, FALSE)+VLOOKUP($AT75, INDIRECT(ADDRESS($AF$4, COLUMN()-$AF$2-RJ$3)&amp;":"&amp;ADDRESS($AF$5, COLUMN()-$AF$1-RJ$3)), RJ$3, FALSE)</f>
        <v>6482065289</v>
      </c>
      <c r="RK75" s="2" cm="1">
        <f t="array" aca="1" ref="RK75" ca="1">INDIRECT(ADDRESS(ROW(), RK$3-$AF$1+$AF$3))+VLOOKUP($AS75, INDIRECT(ADDRESS($AF$4, COLUMN()-$AF$2-RK$3)&amp;":"&amp;ADDRESS($AF$5, COLUMN()-$AF$1-RK$3)), RK$3, FALSE)+VLOOKUP($AT75, INDIRECT(ADDRESS($AF$4, COLUMN()-$AF$2-RK$3)&amp;":"&amp;ADDRESS($AF$5, COLUMN()-$AF$1-RK$3)), RK$3, FALSE)</f>
        <v>2004467550</v>
      </c>
      <c r="RL75" s="2" cm="1">
        <f t="array" aca="1" ref="RL75" ca="1">INDIRECT(ADDRESS(ROW(), RL$3-$AF$1+$AF$3))+VLOOKUP($AS75, INDIRECT(ADDRESS($AF$4, COLUMN()-$AF$2-RL$3)&amp;":"&amp;ADDRESS($AF$5, COLUMN()-$AF$1-RL$3)), RL$3, FALSE)+VLOOKUP($AT75, INDIRECT(ADDRESS($AF$4, COLUMN()-$AF$2-RL$3)&amp;":"&amp;ADDRESS($AF$5, COLUMN()-$AF$1-RL$3)), RL$3, FALSE)</f>
        <v>2508565832</v>
      </c>
      <c r="RM75" s="2" cm="1">
        <f t="array" aca="1" ref="RM75" ca="1">INDIRECT(ADDRESS(ROW(), RM$3-$AF$1+$AF$3))+VLOOKUP($AS75, INDIRECT(ADDRESS($AF$4, COLUMN()-$AF$2-RM$3)&amp;":"&amp;ADDRESS($AF$5, COLUMN()-$AF$1-RM$3)), RM$3, FALSE)+VLOOKUP($AT75, INDIRECT(ADDRESS($AF$4, COLUMN()-$AF$2-RM$3)&amp;":"&amp;ADDRESS($AF$5, COLUMN()-$AF$1-RM$3)), RM$3, FALSE)</f>
        <v>3247199906</v>
      </c>
      <c r="RN75" s="2" cm="1">
        <f t="array" aca="1" ref="RN75" ca="1">INDIRECT(ADDRESS(ROW(), RN$3-$AF$1+$AF$3))+VLOOKUP($AS75, INDIRECT(ADDRESS($AF$4, COLUMN()-$AF$2-RN$3)&amp;":"&amp;ADDRESS($AF$5, COLUMN()-$AF$1-RN$3)), RN$3, FALSE)+VLOOKUP($AT75, INDIRECT(ADDRESS($AF$4, COLUMN()-$AF$2-RN$3)&amp;":"&amp;ADDRESS($AF$5, COLUMN()-$AF$1-RN$3)), RN$3, FALSE)</f>
        <v>2946414960</v>
      </c>
      <c r="RO75" s="2" cm="1">
        <f t="array" aca="1" ref="RO75" ca="1">INDIRECT(ADDRESS(ROW(), RO$3-$AF$1+$AF$3))+VLOOKUP($AS75, INDIRECT(ADDRESS($AF$4, COLUMN()-$AF$2-RO$3)&amp;":"&amp;ADDRESS($AF$5, COLUMN()-$AF$1-RO$3)), RO$3, FALSE)+VLOOKUP($AT75, INDIRECT(ADDRESS($AF$4, COLUMN()-$AF$2-RO$3)&amp;":"&amp;ADDRESS($AF$5, COLUMN()-$AF$1-RO$3)), RO$3, FALSE)</f>
        <v>4293852577</v>
      </c>
      <c r="RP75" s="2" cm="1">
        <f t="array" aca="1" ref="RP75" ca="1">INDIRECT(ADDRESS(ROW(), RP$3-$AF$1+$AF$3))+VLOOKUP($AS75, INDIRECT(ADDRESS($AF$4, COLUMN()-$AF$2-RP$3)&amp;":"&amp;ADDRESS($AF$5, COLUMN()-$AF$1-RP$3)), RP$3, FALSE)+VLOOKUP($AT75, INDIRECT(ADDRESS($AF$4, COLUMN()-$AF$2-RP$3)&amp;":"&amp;ADDRESS($AF$5, COLUMN()-$AF$1-RP$3)), RP$3, FALSE)</f>
        <v>6699176296</v>
      </c>
      <c r="RQ75" s="2" cm="1">
        <f t="array" aca="1" ref="RQ75" ca="1">INDIRECT(ADDRESS(ROW(), RQ$3-$AF$1+$AF$3))+VLOOKUP($AS75, INDIRECT(ADDRESS($AF$4, COLUMN()-$AF$2-RQ$3)&amp;":"&amp;ADDRESS($AF$5, COLUMN()-$AF$1-RQ$3)), RQ$3, FALSE)+VLOOKUP($AT75, INDIRECT(ADDRESS($AF$4, COLUMN()-$AF$2-RQ$3)&amp;":"&amp;ADDRESS($AF$5, COLUMN()-$AF$1-RQ$3)), RQ$3, FALSE)</f>
        <v>3144039311</v>
      </c>
      <c r="RR75" s="2" cm="1">
        <f t="array" aca="1" ref="RR75" ca="1">INDIRECT(ADDRESS(ROW(), RR$3-$AF$1+$AF$3))+VLOOKUP($AS75, INDIRECT(ADDRESS($AF$4, COLUMN()-$AF$2-RR$3)&amp;":"&amp;ADDRESS($AF$5, COLUMN()-$AF$1-RR$3)), RR$3, FALSE)+VLOOKUP($AT75, INDIRECT(ADDRESS($AF$4, COLUMN()-$AF$2-RR$3)&amp;":"&amp;ADDRESS($AF$5, COLUMN()-$AF$1-RR$3)), RR$3, FALSE)</f>
        <v>1126274491</v>
      </c>
      <c r="RS75" s="2" t="str">
        <f>LEFT($AH75, 1)&amp;RIGHT($A75, 1)</f>
        <v>OK</v>
      </c>
      <c r="RT75" s="2" t="str">
        <f>RIGHT($A75, 1)&amp;RIGHT($AH75, 1)</f>
        <v>KK</v>
      </c>
      <c r="RU75" s="2" t="str">
        <f t="shared" si="205"/>
        <v>OK</v>
      </c>
      <c r="RV75" s="2" cm="1">
        <f t="array" aca="1" ref="RV75" ca="1">INDIRECT(ADDRESS(ROW(), RV$3-$AF$1+$AF$3))+VLOOKUP($AS75, INDIRECT(ADDRESS($AF$4, COLUMN()-$AF$2-RV$3)&amp;":"&amp;ADDRESS($AF$5, COLUMN()-$AF$1-RV$3)), RV$3, FALSE)+VLOOKUP($AT75, INDIRECT(ADDRESS($AF$4, COLUMN()-$AF$2-RV$3)&amp;":"&amp;ADDRESS($AF$5, COLUMN()-$AF$1-RV$3)), RV$3, FALSE)</f>
        <v>3812228760</v>
      </c>
      <c r="RW75" s="2" cm="1">
        <f t="array" aca="1" ref="RW75" ca="1">INDIRECT(ADDRESS(ROW(), RW$3-$AF$1+$AF$3))+VLOOKUP($AS75, INDIRECT(ADDRESS($AF$4, COLUMN()-$AF$2-RW$3)&amp;":"&amp;ADDRESS($AF$5, COLUMN()-$AF$1-RW$3)), RW$3, FALSE)+VLOOKUP($AT75, INDIRECT(ADDRESS($AF$4, COLUMN()-$AF$2-RW$3)&amp;":"&amp;ADDRESS($AF$5, COLUMN()-$AF$1-RW$3)), RW$3, FALSE)</f>
        <v>12982644605</v>
      </c>
      <c r="RX75" s="2" cm="1">
        <f t="array" aca="1" ref="RX75" ca="1">INDIRECT(ADDRESS(ROW(), RX$3-$AF$1+$AF$3))+VLOOKUP($AS75, INDIRECT(ADDRESS($AF$4, COLUMN()-$AF$2-RX$3)&amp;":"&amp;ADDRESS($AF$5, COLUMN()-$AF$1-RX$3)), RX$3, FALSE)+VLOOKUP($AT75, INDIRECT(ADDRESS($AF$4, COLUMN()-$AF$2-RX$3)&amp;":"&amp;ADDRESS($AF$5, COLUMN()-$AF$1-RX$3)), RX$3, FALSE)</f>
        <v>3973891159</v>
      </c>
      <c r="RY75" s="2" cm="1">
        <f t="array" aca="1" ref="RY75" ca="1">INDIRECT(ADDRESS(ROW(), RY$3-$AF$1+$AF$3))+VLOOKUP($AS75, INDIRECT(ADDRESS($AF$4, COLUMN()-$AF$2-RY$3)&amp;":"&amp;ADDRESS($AF$5, COLUMN()-$AF$1-RY$3)), RY$3, FALSE)+VLOOKUP($AT75, INDIRECT(ADDRESS($AF$4, COLUMN()-$AF$2-RY$3)&amp;":"&amp;ADDRESS($AF$5, COLUMN()-$AF$1-RY$3)), RY$3, FALSE)</f>
        <v>5015011895</v>
      </c>
      <c r="RZ75" s="2" cm="1">
        <f t="array" aca="1" ref="RZ75" ca="1">INDIRECT(ADDRESS(ROW(), RZ$3-$AF$1+$AF$3))+VLOOKUP($AS75, INDIRECT(ADDRESS($AF$4, COLUMN()-$AF$2-RZ$3)&amp;":"&amp;ADDRESS($AF$5, COLUMN()-$AF$1-RZ$3)), RZ$3, FALSE)+VLOOKUP($AT75, INDIRECT(ADDRESS($AF$4, COLUMN()-$AF$2-RZ$3)&amp;":"&amp;ADDRESS($AF$5, COLUMN()-$AF$1-RZ$3)), RZ$3, FALSE)</f>
        <v>6498359369</v>
      </c>
      <c r="SA75" s="2" cm="1">
        <f t="array" aca="1" ref="SA75" ca="1">INDIRECT(ADDRESS(ROW(), SA$3-$AF$1+$AF$3))+VLOOKUP($AS75, INDIRECT(ADDRESS($AF$4, COLUMN()-$AF$2-SA$3)&amp;":"&amp;ADDRESS($AF$5, COLUMN()-$AF$1-SA$3)), SA$3, FALSE)+VLOOKUP($AT75, INDIRECT(ADDRESS($AF$4, COLUMN()-$AF$2-SA$3)&amp;":"&amp;ADDRESS($AF$5, COLUMN()-$AF$1-SA$3)), SA$3, FALSE)</f>
        <v>5871362189</v>
      </c>
      <c r="SB75" s="2" cm="1">
        <f t="array" aca="1" ref="SB75" ca="1">INDIRECT(ADDRESS(ROW(), SB$3-$AF$1+$AF$3))+VLOOKUP($AS75, INDIRECT(ADDRESS($AF$4, COLUMN()-$AF$2-SB$3)&amp;":"&amp;ADDRESS($AF$5, COLUMN()-$AF$1-SB$3)), SB$3, FALSE)+VLOOKUP($AT75, INDIRECT(ADDRESS($AF$4, COLUMN()-$AF$2-SB$3)&amp;":"&amp;ADDRESS($AF$5, COLUMN()-$AF$1-SB$3)), SB$3, FALSE)</f>
        <v>8585818522</v>
      </c>
      <c r="SC75" s="2" cm="1">
        <f t="array" aca="1" ref="SC75" ca="1">INDIRECT(ADDRESS(ROW(), SC$3-$AF$1+$AF$3))+VLOOKUP($AS75, INDIRECT(ADDRESS($AF$4, COLUMN()-$AF$2-SC$3)&amp;":"&amp;ADDRESS($AF$5, COLUMN()-$AF$1-SC$3)), SC$3, FALSE)+VLOOKUP($AT75, INDIRECT(ADDRESS($AF$4, COLUMN()-$AF$2-SC$3)&amp;":"&amp;ADDRESS($AF$5, COLUMN()-$AF$1-SC$3)), SC$3, FALSE)</f>
        <v>13448346422</v>
      </c>
      <c r="SD75" s="2" cm="1">
        <f t="array" aca="1" ref="SD75" ca="1">INDIRECT(ADDRESS(ROW(), SD$3-$AF$1+$AF$3))+VLOOKUP($AS75, INDIRECT(ADDRESS($AF$4, COLUMN()-$AF$2-SD$3)&amp;":"&amp;ADDRESS($AF$5, COLUMN()-$AF$1-SD$3)), SD$3, FALSE)+VLOOKUP($AT75, INDIRECT(ADDRESS($AF$4, COLUMN()-$AF$2-SD$3)&amp;":"&amp;ADDRESS($AF$5, COLUMN()-$AF$1-SD$3)), SD$3, FALSE)</f>
        <v>6297660347</v>
      </c>
      <c r="SE75" s="2" cm="1">
        <f t="array" aca="1" ref="SE75" ca="1">INDIRECT(ADDRESS(ROW(), SE$3-$AF$1+$AF$3))+VLOOKUP($AS75, INDIRECT(ADDRESS($AF$4, COLUMN()-$AF$2-SE$3)&amp;":"&amp;ADDRESS($AF$5, COLUMN()-$AF$1-SE$3)), SE$3, FALSE)+VLOOKUP($AT75, INDIRECT(ADDRESS($AF$4, COLUMN()-$AF$2-SE$3)&amp;":"&amp;ADDRESS($AF$5, COLUMN()-$AF$1-SE$3)), SE$3, FALSE)</f>
        <v>2234153467</v>
      </c>
      <c r="SF75" s="2" t="str">
        <f>LEFT($AH75, 1)&amp;RIGHT($A75, 1)</f>
        <v>OK</v>
      </c>
      <c r="SG75" s="2" t="str">
        <f>RIGHT($A75, 1)&amp;RIGHT($AH75, 1)</f>
        <v>KK</v>
      </c>
      <c r="SH75" s="2" t="str">
        <f t="shared" si="206"/>
        <v>OK</v>
      </c>
      <c r="SI75" s="2" cm="1">
        <f t="array" aca="1" ref="SI75" ca="1">INDIRECT(ADDRESS(ROW(), SI$3-$AF$1+$AF$3))+VLOOKUP($AS75, INDIRECT(ADDRESS($AF$4, COLUMN()-$AF$2-SI$3)&amp;":"&amp;ADDRESS($AF$5, COLUMN()-$AF$1-SI$3)), SI$3, FALSE)+VLOOKUP($AT75, INDIRECT(ADDRESS($AF$4, COLUMN()-$AF$2-SI$3)&amp;":"&amp;ADDRESS($AF$5, COLUMN()-$AF$1-SI$3)), SI$3, FALSE)</f>
        <v>7618188980</v>
      </c>
      <c r="SJ75" s="2" cm="1">
        <f t="array" aca="1" ref="SJ75" ca="1">INDIRECT(ADDRESS(ROW(), SJ$3-$AF$1+$AF$3))+VLOOKUP($AS75, INDIRECT(ADDRESS($AF$4, COLUMN()-$AF$2-SJ$3)&amp;":"&amp;ADDRESS($AF$5, COLUMN()-$AF$1-SJ$3)), SJ$3, FALSE)+VLOOKUP($AT75, INDIRECT(ADDRESS($AF$4, COLUMN()-$AF$2-SJ$3)&amp;":"&amp;ADDRESS($AF$5, COLUMN()-$AF$1-SJ$3)), SJ$3, FALSE)</f>
        <v>25997842081</v>
      </c>
      <c r="SK75" s="2" cm="1">
        <f t="array" aca="1" ref="SK75" ca="1">INDIRECT(ADDRESS(ROW(), SK$3-$AF$1+$AF$3))+VLOOKUP($AS75, INDIRECT(ADDRESS($AF$4, COLUMN()-$AF$2-SK$3)&amp;":"&amp;ADDRESS($AF$5, COLUMN()-$AF$1-SK$3)), SK$3, FALSE)+VLOOKUP($AT75, INDIRECT(ADDRESS($AF$4, COLUMN()-$AF$2-SK$3)&amp;":"&amp;ADDRESS($AF$5, COLUMN()-$AF$1-SK$3)), SK$3, FALSE)</f>
        <v>7886756786</v>
      </c>
      <c r="SL75" s="2" cm="1">
        <f t="array" aca="1" ref="SL75" ca="1">INDIRECT(ADDRESS(ROW(), SL$3-$AF$1+$AF$3))+VLOOKUP($AS75, INDIRECT(ADDRESS($AF$4, COLUMN()-$AF$2-SL$3)&amp;":"&amp;ADDRESS($AF$5, COLUMN()-$AF$1-SL$3)), SL$3, FALSE)+VLOOKUP($AT75, INDIRECT(ADDRESS($AF$4, COLUMN()-$AF$2-SL$3)&amp;":"&amp;ADDRESS($AF$5, COLUMN()-$AF$1-SL$3)), SL$3, FALSE)</f>
        <v>10025215759</v>
      </c>
      <c r="SM75" s="2" cm="1">
        <f t="array" aca="1" ref="SM75" ca="1">INDIRECT(ADDRESS(ROW(), SM$3-$AF$1+$AF$3))+VLOOKUP($AS75, INDIRECT(ADDRESS($AF$4, COLUMN()-$AF$2-SM$3)&amp;":"&amp;ADDRESS($AF$5, COLUMN()-$AF$1-SM$3)), SM$3, FALSE)+VLOOKUP($AT75, INDIRECT(ADDRESS($AF$4, COLUMN()-$AF$2-SM$3)&amp;":"&amp;ADDRESS($AF$5, COLUMN()-$AF$1-SM$3)), SM$3, FALSE)</f>
        <v>13002675237</v>
      </c>
      <c r="SN75" s="2" cm="1">
        <f t="array" aca="1" ref="SN75" ca="1">INDIRECT(ADDRESS(ROW(), SN$3-$AF$1+$AF$3))+VLOOKUP($AS75, INDIRECT(ADDRESS($AF$4, COLUMN()-$AF$2-SN$3)&amp;":"&amp;ADDRESS($AF$5, COLUMN()-$AF$1-SN$3)), SN$3, FALSE)+VLOOKUP($AT75, INDIRECT(ADDRESS($AF$4, COLUMN()-$AF$2-SN$3)&amp;":"&amp;ADDRESS($AF$5, COLUMN()-$AF$1-SN$3)), SN$3, FALSE)</f>
        <v>11705747065</v>
      </c>
      <c r="SO75" s="2" cm="1">
        <f t="array" aca="1" ref="SO75" ca="1">INDIRECT(ADDRESS(ROW(), SO$3-$AF$1+$AF$3))+VLOOKUP($AS75, INDIRECT(ADDRESS($AF$4, COLUMN()-$AF$2-SO$3)&amp;":"&amp;ADDRESS($AF$5, COLUMN()-$AF$1-SO$3)), SO$3, FALSE)+VLOOKUP($AT75, INDIRECT(ADDRESS($AF$4, COLUMN()-$AF$2-SO$3)&amp;":"&amp;ADDRESS($AF$5, COLUMN()-$AF$1-SO$3)), SO$3, FALSE)</f>
        <v>17169508473</v>
      </c>
      <c r="SP75" s="2" cm="1">
        <f t="array" aca="1" ref="SP75" ca="1">INDIRECT(ADDRESS(ROW(), SP$3-$AF$1+$AF$3))+VLOOKUP($AS75, INDIRECT(ADDRESS($AF$4, COLUMN()-$AF$2-SP$3)&amp;":"&amp;ADDRESS($AF$5, COLUMN()-$AF$1-SP$3)), SP$3, FALSE)+VLOOKUP($AT75, INDIRECT(ADDRESS($AF$4, COLUMN()-$AF$2-SP$3)&amp;":"&amp;ADDRESS($AF$5, COLUMN()-$AF$1-SP$3)), SP$3, FALSE)</f>
        <v>26984338685</v>
      </c>
      <c r="SQ75" s="2" cm="1">
        <f t="array" aca="1" ref="SQ75" ca="1">INDIRECT(ADDRESS(ROW(), SQ$3-$AF$1+$AF$3))+VLOOKUP($AS75, INDIRECT(ADDRESS($AF$4, COLUMN()-$AF$2-SQ$3)&amp;":"&amp;ADDRESS($AF$5, COLUMN()-$AF$1-SQ$3)), SQ$3, FALSE)+VLOOKUP($AT75, INDIRECT(ADDRESS($AF$4, COLUMN()-$AF$2-SQ$3)&amp;":"&amp;ADDRESS($AF$5, COLUMN()-$AF$1-SQ$3)), SQ$3, FALSE)</f>
        <v>12611372620</v>
      </c>
      <c r="SR75" s="2" cm="1">
        <f t="array" aca="1" ref="SR75" ca="1">INDIRECT(ADDRESS(ROW(), SR$3-$AF$1+$AF$3))+VLOOKUP($AS75, INDIRECT(ADDRESS($AF$4, COLUMN()-$AF$2-SR$3)&amp;":"&amp;ADDRESS($AF$5, COLUMN()-$AF$1-SR$3)), SR$3, FALSE)+VLOOKUP($AT75, INDIRECT(ADDRESS($AF$4, COLUMN()-$AF$2-SR$3)&amp;":"&amp;ADDRESS($AF$5, COLUMN()-$AF$1-SR$3)), SR$3, FALSE)</f>
        <v>4437307785</v>
      </c>
      <c r="SS75" s="2" t="str">
        <f>LEFT($AH75, 1)&amp;RIGHT($A75, 1)</f>
        <v>OK</v>
      </c>
      <c r="ST75" s="2" t="str">
        <f>RIGHT($A75, 1)&amp;RIGHT($AH75, 1)</f>
        <v>KK</v>
      </c>
      <c r="SU75" s="2" t="str">
        <f t="shared" si="207"/>
        <v>OK</v>
      </c>
      <c r="SV75" s="2" cm="1">
        <f t="array" aca="1" ref="SV75" ca="1">INDIRECT(ADDRESS(ROW(), SV$3-$AF$1+$AF$3))+VLOOKUP($AS75, INDIRECT(ADDRESS($AF$4, COLUMN()-$AF$2-SV$3)&amp;":"&amp;ADDRESS($AF$5, COLUMN()-$AF$1-SV$3)), SV$3, FALSE)+VLOOKUP($AT75, INDIRECT(ADDRESS($AF$4, COLUMN()-$AF$2-SV$3)&amp;":"&amp;ADDRESS($AF$5, COLUMN()-$AF$1-SV$3)), SV$3, FALSE)</f>
        <v>15224435460</v>
      </c>
      <c r="SW75" s="2" cm="1">
        <f t="array" aca="1" ref="SW75" ca="1">INDIRECT(ADDRESS(ROW(), SW$3-$AF$1+$AF$3))+VLOOKUP($AS75, INDIRECT(ADDRESS($AF$4, COLUMN()-$AF$2-SW$3)&amp;":"&amp;ADDRESS($AF$5, COLUMN()-$AF$1-SW$3)), SW$3, FALSE)+VLOOKUP($AT75, INDIRECT(ADDRESS($AF$4, COLUMN()-$AF$2-SW$3)&amp;":"&amp;ADDRESS($AF$5, COLUMN()-$AF$1-SW$3)), SW$3, FALSE)</f>
        <v>52052708863</v>
      </c>
      <c r="SX75" s="2" cm="1">
        <f t="array" aca="1" ref="SX75" ca="1">INDIRECT(ADDRESS(ROW(), SX$3-$AF$1+$AF$3))+VLOOKUP($AS75, INDIRECT(ADDRESS($AF$4, COLUMN()-$AF$2-SX$3)&amp;":"&amp;ADDRESS($AF$5, COLUMN()-$AF$1-SX$3)), SX$3, FALSE)+VLOOKUP($AT75, INDIRECT(ADDRESS($AF$4, COLUMN()-$AF$2-SX$3)&amp;":"&amp;ADDRESS($AF$5, COLUMN()-$AF$1-SX$3)), SX$3, FALSE)</f>
        <v>15667674765</v>
      </c>
      <c r="SY75" s="2" cm="1">
        <f t="array" aca="1" ref="SY75" ca="1">INDIRECT(ADDRESS(ROW(), SY$3-$AF$1+$AF$3))+VLOOKUP($AS75, INDIRECT(ADDRESS($AF$4, COLUMN()-$AF$2-SY$3)&amp;":"&amp;ADDRESS($AF$5, COLUMN()-$AF$1-SY$3)), SY$3, FALSE)+VLOOKUP($AT75, INDIRECT(ADDRESS($AF$4, COLUMN()-$AF$2-SY$3)&amp;":"&amp;ADDRESS($AF$5, COLUMN()-$AF$1-SY$3)), SY$3, FALSE)</f>
        <v>20040528999</v>
      </c>
      <c r="SZ75" s="2" cm="1">
        <f t="array" aca="1" ref="SZ75" ca="1">INDIRECT(ADDRESS(ROW(), SZ$3-$AF$1+$AF$3))+VLOOKUP($AS75, INDIRECT(ADDRESS($AF$4, COLUMN()-$AF$2-SZ$3)&amp;":"&amp;ADDRESS($AF$5, COLUMN()-$AF$1-SZ$3)), SZ$3, FALSE)+VLOOKUP($AT75, INDIRECT(ADDRESS($AF$4, COLUMN()-$AF$2-SZ$3)&amp;":"&amp;ADDRESS($AF$5, COLUMN()-$AF$1-SZ$3)), SZ$3, FALSE)</f>
        <v>26014352641</v>
      </c>
      <c r="TA75" s="2" cm="1">
        <f t="array" aca="1" ref="TA75" ca="1">INDIRECT(ADDRESS(ROW(), TA$3-$AF$1+$AF$3))+VLOOKUP($AS75, INDIRECT(ADDRESS($AF$4, COLUMN()-$AF$2-TA$3)&amp;":"&amp;ADDRESS($AF$5, COLUMN()-$AF$1-TA$3)), TA$3, FALSE)+VLOOKUP($AT75, INDIRECT(ADDRESS($AF$4, COLUMN()-$AF$2-TA$3)&amp;":"&amp;ADDRESS($AF$5, COLUMN()-$AF$1-TA$3)), TA$3, FALSE)</f>
        <v>23347770015</v>
      </c>
      <c r="TB75" s="2" cm="1">
        <f t="array" aca="1" ref="TB75" ca="1">INDIRECT(ADDRESS(ROW(), TB$3-$AF$1+$AF$3))+VLOOKUP($AS75, INDIRECT(ADDRESS($AF$4, COLUMN()-$AF$2-TB$3)&amp;":"&amp;ADDRESS($AF$5, COLUMN()-$AF$1-TB$3)), TB$3, FALSE)+VLOOKUP($AT75, INDIRECT(ADDRESS($AF$4, COLUMN()-$AF$2-TB$3)&amp;":"&amp;ADDRESS($AF$5, COLUMN()-$AF$1-TB$3)), TB$3, FALSE)</f>
        <v>34336674015</v>
      </c>
      <c r="TC75" s="2" cm="1">
        <f t="array" aca="1" ref="TC75" ca="1">INDIRECT(ADDRESS(ROW(), TC$3-$AF$1+$AF$3))+VLOOKUP($AS75, INDIRECT(ADDRESS($AF$4, COLUMN()-$AF$2-TC$3)&amp;":"&amp;ADDRESS($AF$5, COLUMN()-$AF$1-TC$3)), TC$3, FALSE)+VLOOKUP($AT75, INDIRECT(ADDRESS($AF$4, COLUMN()-$AF$2-TC$3)&amp;":"&amp;ADDRESS($AF$5, COLUMN()-$AF$1-TC$3)), TC$3, FALSE)</f>
        <v>54121945669</v>
      </c>
      <c r="TD75" s="2" cm="1">
        <f t="array" aca="1" ref="TD75" ca="1">INDIRECT(ADDRESS(ROW(), TD$3-$AF$1+$AF$3))+VLOOKUP($AS75, INDIRECT(ADDRESS($AF$4, COLUMN()-$AF$2-TD$3)&amp;":"&amp;ADDRESS($AF$5, COLUMN()-$AF$1-TD$3)), TD$3, FALSE)+VLOOKUP($AT75, INDIRECT(ADDRESS($AF$4, COLUMN()-$AF$2-TD$3)&amp;":"&amp;ADDRESS($AF$5, COLUMN()-$AF$1-TD$3)), TD$3, FALSE)</f>
        <v>25249399469</v>
      </c>
      <c r="TE75" s="2" cm="1">
        <f t="array" aca="1" ref="TE75" ca="1">INDIRECT(ADDRESS(ROW(), TE$3-$AF$1+$AF$3))+VLOOKUP($AS75, INDIRECT(ADDRESS($AF$4, COLUMN()-$AF$2-TE$3)&amp;":"&amp;ADDRESS($AF$5, COLUMN()-$AF$1-TE$3)), TE$3, FALSE)+VLOOKUP($AT75, INDIRECT(ADDRESS($AF$4, COLUMN()-$AF$2-TE$3)&amp;":"&amp;ADDRESS($AF$5, COLUMN()-$AF$1-TE$3)), TE$3, FALSE)</f>
        <v>8822417047</v>
      </c>
      <c r="TF75" s="2" t="str">
        <f>LEFT($AH75, 1)&amp;RIGHT($A75, 1)</f>
        <v>OK</v>
      </c>
      <c r="TG75" s="2" t="str">
        <f>RIGHT($A75, 1)&amp;RIGHT($AH75, 1)</f>
        <v>KK</v>
      </c>
      <c r="TH75" s="2" t="str">
        <f t="shared" si="208"/>
        <v>OK</v>
      </c>
      <c r="TI75" s="2" cm="1">
        <f t="array" aca="1" ref="TI75" ca="1">INDIRECT(ADDRESS(ROW(), TI$3-$AF$1+$AF$3))+VLOOKUP($AS75, INDIRECT(ADDRESS($AF$4, COLUMN()-$AF$2-TI$3)&amp;":"&amp;ADDRESS($AF$5, COLUMN()-$AF$1-TI$3)), TI$3, FALSE)+VLOOKUP($AT75, INDIRECT(ADDRESS($AF$4, COLUMN()-$AF$2-TI$3)&amp;":"&amp;ADDRESS($AF$5, COLUMN()-$AF$1-TI$3)), TI$3, FALSE)</f>
        <v>30425599240</v>
      </c>
      <c r="TJ75" s="2" cm="1">
        <f t="array" aca="1" ref="TJ75" ca="1">INDIRECT(ADDRESS(ROW(), TJ$3-$AF$1+$AF$3))+VLOOKUP($AS75, INDIRECT(ADDRESS($AF$4, COLUMN()-$AF$2-TJ$3)&amp;":"&amp;ADDRESS($AF$5, COLUMN()-$AF$1-TJ$3)), TJ$3, FALSE)+VLOOKUP($AT75, INDIRECT(ADDRESS($AF$4, COLUMN()-$AF$2-TJ$3)&amp;":"&amp;ADDRESS($AF$5, COLUMN()-$AF$1-TJ$3)), TJ$3, FALSE)</f>
        <v>104206385445</v>
      </c>
      <c r="TK75" s="2" cm="1">
        <f t="array" aca="1" ref="TK75" ca="1">INDIRECT(ADDRESS(ROW(), TK$3-$AF$1+$AF$3))+VLOOKUP($AS75, INDIRECT(ADDRESS($AF$4, COLUMN()-$AF$2-TK$3)&amp;":"&amp;ADDRESS($AF$5, COLUMN()-$AF$1-TK$3)), TK$3, FALSE)+VLOOKUP($AT75, INDIRECT(ADDRESS($AF$4, COLUMN()-$AF$2-TK$3)&amp;":"&amp;ADDRESS($AF$5, COLUMN()-$AF$1-TK$3)), TK$3, FALSE)</f>
        <v>31151475465</v>
      </c>
      <c r="TL75" s="2" cm="1">
        <f t="array" aca="1" ref="TL75" ca="1">INDIRECT(ADDRESS(ROW(), TL$3-$AF$1+$AF$3))+VLOOKUP($AS75, INDIRECT(ADDRESS($AF$4, COLUMN()-$AF$2-TL$3)&amp;":"&amp;ADDRESS($AF$5, COLUMN()-$AF$1-TL$3)), TL$3, FALSE)+VLOOKUP($AT75, INDIRECT(ADDRESS($AF$4, COLUMN()-$AF$2-TL$3)&amp;":"&amp;ADDRESS($AF$5, COLUMN()-$AF$1-TL$3)), TL$3, FALSE)</f>
        <v>40060609475</v>
      </c>
      <c r="TM75" s="2" cm="1">
        <f t="array" aca="1" ref="TM75" ca="1">INDIRECT(ADDRESS(ROW(), TM$3-$AF$1+$AF$3))+VLOOKUP($AS75, INDIRECT(ADDRESS($AF$4, COLUMN()-$AF$2-TM$3)&amp;":"&amp;ADDRESS($AF$5, COLUMN()-$AF$1-TM$3)), TM$3, FALSE)+VLOOKUP($AT75, INDIRECT(ADDRESS($AF$4, COLUMN()-$AF$2-TM$3)&amp;":"&amp;ADDRESS($AF$5, COLUMN()-$AF$1-TM$3)), TM$3, FALSE)</f>
        <v>52041527252</v>
      </c>
      <c r="TN75" s="2" cm="1">
        <f t="array" aca="1" ref="TN75" ca="1">INDIRECT(ADDRESS(ROW(), TN$3-$AF$1+$AF$3))+VLOOKUP($AS75, INDIRECT(ADDRESS($AF$4, COLUMN()-$AF$2-TN$3)&amp;":"&amp;ADDRESS($AF$5, COLUMN()-$AF$1-TN$3)), TN$3, FALSE)+VLOOKUP($AT75, INDIRECT(ADDRESS($AF$4, COLUMN()-$AF$2-TN$3)&amp;":"&amp;ADDRESS($AF$5, COLUMN()-$AF$1-TN$3)), TN$3, FALSE)</f>
        <v>46586334543</v>
      </c>
      <c r="TO75" s="2" cm="1">
        <f t="array" aca="1" ref="TO75" ca="1">INDIRECT(ADDRESS(ROW(), TO$3-$AF$1+$AF$3))+VLOOKUP($AS75, INDIRECT(ADDRESS($AF$4, COLUMN()-$AF$2-TO$3)&amp;":"&amp;ADDRESS($AF$5, COLUMN()-$AF$1-TO$3)), TO$3, FALSE)+VLOOKUP($AT75, INDIRECT(ADDRESS($AF$4, COLUMN()-$AF$2-TO$3)&amp;":"&amp;ADDRESS($AF$5, COLUMN()-$AF$1-TO$3)), TO$3, FALSE)</f>
        <v>68672243011</v>
      </c>
      <c r="TP75" s="2" cm="1">
        <f t="array" aca="1" ref="TP75" ca="1">INDIRECT(ADDRESS(ROW(), TP$3-$AF$1+$AF$3))+VLOOKUP($AS75, INDIRECT(ADDRESS($AF$4, COLUMN()-$AF$2-TP$3)&amp;":"&amp;ADDRESS($AF$5, COLUMN()-$AF$1-TP$3)), TP$3, FALSE)+VLOOKUP($AT75, INDIRECT(ADDRESS($AF$4, COLUMN()-$AF$2-TP$3)&amp;":"&amp;ADDRESS($AF$5, COLUMN()-$AF$1-TP$3)), TP$3, FALSE)</f>
        <v>108511596226</v>
      </c>
      <c r="TQ75" s="2" cm="1">
        <f t="array" aca="1" ref="TQ75" ca="1">INDIRECT(ADDRESS(ROW(), TQ$3-$AF$1+$AF$3))+VLOOKUP($AS75, INDIRECT(ADDRESS($AF$4, COLUMN()-$AF$2-TQ$3)&amp;":"&amp;ADDRESS($AF$5, COLUMN()-$AF$1-TQ$3)), TQ$3, FALSE)+VLOOKUP($AT75, INDIRECT(ADDRESS($AF$4, COLUMN()-$AF$2-TQ$3)&amp;":"&amp;ADDRESS($AF$5, COLUMN()-$AF$1-TQ$3)), TQ$3, FALSE)</f>
        <v>50543006369</v>
      </c>
      <c r="TR75" s="2" cm="1">
        <f t="array" aca="1" ref="TR75" ca="1">INDIRECT(ADDRESS(ROW(), TR$3-$AF$1+$AF$3))+VLOOKUP($AS75, INDIRECT(ADDRESS($AF$4, COLUMN()-$AF$2-TR$3)&amp;":"&amp;ADDRESS($AF$5, COLUMN()-$AF$1-TR$3)), TR$3, FALSE)+VLOOKUP($AT75, INDIRECT(ADDRESS($AF$4, COLUMN()-$AF$2-TR$3)&amp;":"&amp;ADDRESS($AF$5, COLUMN()-$AF$1-TR$3)), TR$3, FALSE)</f>
        <v>17557036861</v>
      </c>
      <c r="TS75" s="2" t="str">
        <f>LEFT($AH75, 1)&amp;RIGHT($A75, 1)</f>
        <v>OK</v>
      </c>
      <c r="TT75" s="2" t="str">
        <f>RIGHT($A75, 1)&amp;RIGHT($AH75, 1)</f>
        <v>KK</v>
      </c>
      <c r="TU75" s="2" t="str">
        <f t="shared" si="208"/>
        <v>OK</v>
      </c>
      <c r="TV75" s="2" cm="1">
        <f t="array" aca="1" ref="TV75" ca="1">INDIRECT(ADDRESS(ROW(), TV$3-$AF$1+$AF$3))+VLOOKUP($AS75, INDIRECT(ADDRESS($AF$4, COLUMN()-$AF$2-TV$3)&amp;":"&amp;ADDRESS($AF$5, COLUMN()-$AF$1-TV$3)), TV$3, FALSE)+VLOOKUP($AT75, INDIRECT(ADDRESS($AF$4, COLUMN()-$AF$2-TV$3)&amp;":"&amp;ADDRESS($AF$5, COLUMN()-$AF$1-TV$3)), TV$3, FALSE)</f>
        <v>60807267375</v>
      </c>
      <c r="TW75" s="2" cm="1">
        <f t="array" aca="1" ref="TW75" ca="1">INDIRECT(ADDRESS(ROW(), TW$3-$AF$1+$AF$3))+VLOOKUP($AS75, INDIRECT(ADDRESS($AF$4, COLUMN()-$AF$2-TW$3)&amp;":"&amp;ADDRESS($AF$5, COLUMN()-$AF$1-TW$3)), TW$3, FALSE)+VLOOKUP($AT75, INDIRECT(ADDRESS($AF$4, COLUMN()-$AF$2-TW$3)&amp;":"&amp;ADDRESS($AF$5, COLUMN()-$AF$1-TW$3)), TW$3, FALSE)</f>
        <v>208591102944</v>
      </c>
      <c r="TX75" s="2" cm="1">
        <f t="array" aca="1" ref="TX75" ca="1">INDIRECT(ADDRESS(ROW(), TX$3-$AF$1+$AF$3))+VLOOKUP($AS75, INDIRECT(ADDRESS($AF$4, COLUMN()-$AF$2-TX$3)&amp;":"&amp;ADDRESS($AF$5, COLUMN()-$AF$1-TX$3)), TX$3, FALSE)+VLOOKUP($AT75, INDIRECT(ADDRESS($AF$4, COLUMN()-$AF$2-TX$3)&amp;":"&amp;ADDRESS($AF$5, COLUMN()-$AF$1-TX$3)), TX$3, FALSE)</f>
        <v>61984498540</v>
      </c>
      <c r="TY75" s="2" cm="1">
        <f t="array" aca="1" ref="TY75" ca="1">INDIRECT(ADDRESS(ROW(), TY$3-$AF$1+$AF$3))+VLOOKUP($AS75, INDIRECT(ADDRESS($AF$4, COLUMN()-$AF$2-TY$3)&amp;":"&amp;ADDRESS($AF$5, COLUMN()-$AF$1-TY$3)), TY$3, FALSE)+VLOOKUP($AT75, INDIRECT(ADDRESS($AF$4, COLUMN()-$AF$2-TY$3)&amp;":"&amp;ADDRESS($AF$5, COLUMN()-$AF$1-TY$3)), TY$3, FALSE)</f>
        <v>80080998406</v>
      </c>
      <c r="TZ75" s="2" cm="1">
        <f t="array" aca="1" ref="TZ75" ca="1">INDIRECT(ADDRESS(ROW(), TZ$3-$AF$1+$AF$3))+VLOOKUP($AS75, INDIRECT(ADDRESS($AF$4, COLUMN()-$AF$2-TZ$3)&amp;":"&amp;ADDRESS($AF$5, COLUMN()-$AF$1-TZ$3)), TZ$3, FALSE)+VLOOKUP($AT75, INDIRECT(ADDRESS($AF$4, COLUMN()-$AF$2-TZ$3)&amp;":"&amp;ADDRESS($AF$5, COLUMN()-$AF$1-TZ$3)), TZ$3, FALSE)</f>
        <v>104101075814</v>
      </c>
      <c r="UA75" s="2" cm="1">
        <f t="array" aca="1" ref="UA75" ca="1">INDIRECT(ADDRESS(ROW(), UA$3-$AF$1+$AF$3))+VLOOKUP($AS75, INDIRECT(ADDRESS($AF$4, COLUMN()-$AF$2-UA$3)&amp;":"&amp;ADDRESS($AF$5, COLUMN()-$AF$1-UA$3)), UA$3, FALSE)+VLOOKUP($AT75, INDIRECT(ADDRESS($AF$4, COLUMN()-$AF$2-UA$3)&amp;":"&amp;ADDRESS($AF$5, COLUMN()-$AF$1-UA$3)), UA$3, FALSE)</f>
        <v>92985577933</v>
      </c>
      <c r="UB75" s="2" cm="1">
        <f t="array" aca="1" ref="UB75" ca="1">INDIRECT(ADDRESS(ROW(), UB$3-$AF$1+$AF$3))+VLOOKUP($AS75, INDIRECT(ADDRESS($AF$4, COLUMN()-$AF$2-UB$3)&amp;":"&amp;ADDRESS($AF$5, COLUMN()-$AF$1-UB$3)), UB$3, FALSE)+VLOOKUP($AT75, INDIRECT(ADDRESS($AF$4, COLUMN()-$AF$2-UB$3)&amp;":"&amp;ADDRESS($AF$5, COLUMN()-$AF$1-UB$3)), UB$3, FALSE)</f>
        <v>137346234804</v>
      </c>
      <c r="UC75" s="2" cm="1">
        <f t="array" aca="1" ref="UC75" ca="1">INDIRECT(ADDRESS(ROW(), UC$3-$AF$1+$AF$3))+VLOOKUP($AS75, INDIRECT(ADDRESS($AF$4, COLUMN()-$AF$2-UC$3)&amp;":"&amp;ADDRESS($AF$5, COLUMN()-$AF$1-UC$3)), UC$3, FALSE)+VLOOKUP($AT75, INDIRECT(ADDRESS($AF$4, COLUMN()-$AF$2-UC$3)&amp;":"&amp;ADDRESS($AF$5, COLUMN()-$AF$1-UC$3)), UC$3, FALSE)</f>
        <v>217489688339</v>
      </c>
      <c r="UD75" s="2" cm="1">
        <f t="array" aca="1" ref="UD75" ca="1">INDIRECT(ADDRESS(ROW(), UD$3-$AF$1+$AF$3))+VLOOKUP($AS75, INDIRECT(ADDRESS($AF$4, COLUMN()-$AF$2-UD$3)&amp;":"&amp;ADDRESS($AF$5, COLUMN()-$AF$1-UD$3)), UD$3, FALSE)+VLOOKUP($AT75, INDIRECT(ADDRESS($AF$4, COLUMN()-$AF$2-UD$3)&amp;":"&amp;ADDRESS($AF$5, COLUMN()-$AF$1-UD$3)), UD$3, FALSE)</f>
        <v>101158707041</v>
      </c>
      <c r="UE75" s="2" cm="1">
        <f t="array" aca="1" ref="UE75" ca="1">INDIRECT(ADDRESS(ROW(), UE$3-$AF$1+$AF$3))+VLOOKUP($AS75, INDIRECT(ADDRESS($AF$4, COLUMN()-$AF$2-UE$3)&amp;":"&amp;ADDRESS($AF$5, COLUMN()-$AF$1-UE$3)), UE$3, FALSE)+VLOOKUP($AT75, INDIRECT(ADDRESS($AF$4, COLUMN()-$AF$2-UE$3)&amp;":"&amp;ADDRESS($AF$5, COLUMN()-$AF$1-UE$3)), UE$3, FALSE)</f>
        <v>34966476579</v>
      </c>
      <c r="UF75" s="2" t="str">
        <f>LEFT($AH75, 1)&amp;RIGHT($A75, 1)</f>
        <v>OK</v>
      </c>
      <c r="UG75" s="2" t="str">
        <f>RIGHT($A75, 1)&amp;RIGHT($AH75, 1)</f>
        <v>KK</v>
      </c>
    </row>
    <row r="76" spans="1:553" x14ac:dyDescent="0.25">
      <c r="A76" t="s">
        <v>93</v>
      </c>
      <c r="AH76" t="str">
        <f t="shared" si="209"/>
        <v>PP</v>
      </c>
      <c r="AI76">
        <f t="shared" si="179"/>
        <v>0</v>
      </c>
      <c r="AJ76">
        <f t="shared" si="179"/>
        <v>0</v>
      </c>
      <c r="AK76">
        <f t="shared" si="179"/>
        <v>1</v>
      </c>
      <c r="AL76">
        <f t="shared" si="179"/>
        <v>0</v>
      </c>
      <c r="AM76">
        <f t="shared" si="179"/>
        <v>0</v>
      </c>
      <c r="AN76">
        <f t="shared" si="179"/>
        <v>0</v>
      </c>
      <c r="AO76">
        <f t="shared" si="179"/>
        <v>0</v>
      </c>
      <c r="AP76">
        <f t="shared" si="179"/>
        <v>0</v>
      </c>
      <c r="AQ76">
        <f t="shared" si="179"/>
        <v>0</v>
      </c>
      <c r="AR76">
        <f t="shared" si="179"/>
        <v>0</v>
      </c>
      <c r="AS76" t="str">
        <f>LEFT($AH76, 1)&amp;RIGHT($A76, 1)</f>
        <v>PO</v>
      </c>
      <c r="AT76" t="str">
        <f>RIGHT($A76, 1)&amp;RIGHT($AH76, 1)</f>
        <v>OP</v>
      </c>
      <c r="AU76" t="str">
        <f t="shared" si="210"/>
        <v>PP</v>
      </c>
      <c r="AV76" cm="1">
        <f t="array" aca="1" ref="AV76" ca="1">INDIRECT(ADDRESS(ROW(), AV$3-$AF$1+$AF$3))+VLOOKUP($AS76, INDIRECT(ADDRESS($AF$4, COLUMN()-$AF$2-AV$3)&amp;":"&amp;ADDRESS($AF$5, COLUMN()-$AF$1-AV$3)), AV$3, FALSE)+VLOOKUP($AT76, INDIRECT(ADDRESS($AF$4, COLUMN()-$AF$2-AV$3)&amp;":"&amp;ADDRESS($AF$5, COLUMN()-$AF$1-AV$3)), AV$3, FALSE)</f>
        <v>0</v>
      </c>
      <c r="AW76" cm="1">
        <f t="array" aca="1" ref="AW76" ca="1">INDIRECT(ADDRESS(ROW(), AW$3-$AF$1+$AF$3))+VLOOKUP($AS76, INDIRECT(ADDRESS($AF$4, COLUMN()-$AF$2-AW$3)&amp;":"&amp;ADDRESS($AF$5, COLUMN()-$AF$1-AW$3)), AW$3, FALSE)+VLOOKUP($AT76, INDIRECT(ADDRESS($AF$4, COLUMN()-$AF$2-AW$3)&amp;":"&amp;ADDRESS($AF$5, COLUMN()-$AF$1-AW$3)), AW$3, FALSE)</f>
        <v>0</v>
      </c>
      <c r="AX76" cm="1">
        <f t="array" aca="1" ref="AX76" ca="1">INDIRECT(ADDRESS(ROW(), AX$3-$AF$1+$AF$3))+VLOOKUP($AS76, INDIRECT(ADDRESS($AF$4, COLUMN()-$AF$2-AX$3)&amp;":"&amp;ADDRESS($AF$5, COLUMN()-$AF$1-AX$3)), AX$3, FALSE)+VLOOKUP($AT76, INDIRECT(ADDRESS($AF$4, COLUMN()-$AF$2-AX$3)&amp;":"&amp;ADDRESS($AF$5, COLUMN()-$AF$1-AX$3)), AX$3, FALSE)</f>
        <v>1</v>
      </c>
      <c r="AY76" cm="1">
        <f t="array" aca="1" ref="AY76" ca="1">INDIRECT(ADDRESS(ROW(), AY$3-$AF$1+$AF$3))+VLOOKUP($AS76, INDIRECT(ADDRESS($AF$4, COLUMN()-$AF$2-AY$3)&amp;":"&amp;ADDRESS($AF$5, COLUMN()-$AF$1-AY$3)), AY$3, FALSE)+VLOOKUP($AT76, INDIRECT(ADDRESS($AF$4, COLUMN()-$AF$2-AY$3)&amp;":"&amp;ADDRESS($AF$5, COLUMN()-$AF$1-AY$3)), AY$3, FALSE)</f>
        <v>0</v>
      </c>
      <c r="AZ76" cm="1">
        <f t="array" aca="1" ref="AZ76" ca="1">INDIRECT(ADDRESS(ROW(), AZ$3-$AF$1+$AF$3))+VLOOKUP($AS76, INDIRECT(ADDRESS($AF$4, COLUMN()-$AF$2-AZ$3)&amp;":"&amp;ADDRESS($AF$5, COLUMN()-$AF$1-AZ$3)), AZ$3, FALSE)+VLOOKUP($AT76, INDIRECT(ADDRESS($AF$4, COLUMN()-$AF$2-AZ$3)&amp;":"&amp;ADDRESS($AF$5, COLUMN()-$AF$1-AZ$3)), AZ$3, FALSE)</f>
        <v>0</v>
      </c>
      <c r="BA76" cm="1">
        <f t="array" aca="1" ref="BA76" ca="1">INDIRECT(ADDRESS(ROW(), BA$3-$AF$1+$AF$3))+VLOOKUP($AS76, INDIRECT(ADDRESS($AF$4, COLUMN()-$AF$2-BA$3)&amp;":"&amp;ADDRESS($AF$5, COLUMN()-$AF$1-BA$3)), BA$3, FALSE)+VLOOKUP($AT76, INDIRECT(ADDRESS($AF$4, COLUMN()-$AF$2-BA$3)&amp;":"&amp;ADDRESS($AF$5, COLUMN()-$AF$1-BA$3)), BA$3, FALSE)</f>
        <v>1</v>
      </c>
      <c r="BB76" cm="1">
        <f t="array" aca="1" ref="BB76" ca="1">INDIRECT(ADDRESS(ROW(), BB$3-$AF$1+$AF$3))+VLOOKUP($AS76, INDIRECT(ADDRESS($AF$4, COLUMN()-$AF$2-BB$3)&amp;":"&amp;ADDRESS($AF$5, COLUMN()-$AF$1-BB$3)), BB$3, FALSE)+VLOOKUP($AT76, INDIRECT(ADDRESS($AF$4, COLUMN()-$AF$2-BB$3)&amp;":"&amp;ADDRESS($AF$5, COLUMN()-$AF$1-BB$3)), BB$3, FALSE)</f>
        <v>0</v>
      </c>
      <c r="BC76" cm="1">
        <f t="array" aca="1" ref="BC76" ca="1">INDIRECT(ADDRESS(ROW(), BC$3-$AF$1+$AF$3))+VLOOKUP($AS76, INDIRECT(ADDRESS($AF$4, COLUMN()-$AF$2-BC$3)&amp;":"&amp;ADDRESS($AF$5, COLUMN()-$AF$1-BC$3)), BC$3, FALSE)+VLOOKUP($AT76, INDIRECT(ADDRESS($AF$4, COLUMN()-$AF$2-BC$3)&amp;":"&amp;ADDRESS($AF$5, COLUMN()-$AF$1-BC$3)), BC$3, FALSE)</f>
        <v>1</v>
      </c>
      <c r="BD76" cm="1">
        <f t="array" aca="1" ref="BD76" ca="1">INDIRECT(ADDRESS(ROW(), BD$3-$AF$1+$AF$3))+VLOOKUP($AS76, INDIRECT(ADDRESS($AF$4, COLUMN()-$AF$2-BD$3)&amp;":"&amp;ADDRESS($AF$5, COLUMN()-$AF$1-BD$3)), BD$3, FALSE)+VLOOKUP($AT76, INDIRECT(ADDRESS($AF$4, COLUMN()-$AF$2-BD$3)&amp;":"&amp;ADDRESS($AF$5, COLUMN()-$AF$1-BD$3)), BD$3, FALSE)</f>
        <v>0</v>
      </c>
      <c r="BE76" cm="1">
        <f t="array" aca="1" ref="BE76" ca="1">INDIRECT(ADDRESS(ROW(), BE$3-$AF$1+$AF$3))+VLOOKUP($AS76, INDIRECT(ADDRESS($AF$4, COLUMN()-$AF$2-BE$3)&amp;":"&amp;ADDRESS($AF$5, COLUMN()-$AF$1-BE$3)), BE$3, FALSE)+VLOOKUP($AT76, INDIRECT(ADDRESS($AF$4, COLUMN()-$AF$2-BE$3)&amp;":"&amp;ADDRESS($AF$5, COLUMN()-$AF$1-BE$3)), BE$3, FALSE)</f>
        <v>0</v>
      </c>
      <c r="BF76" t="str">
        <f>LEFT($AH76, 1)&amp;RIGHT($A76, 1)</f>
        <v>PO</v>
      </c>
      <c r="BG76" t="str">
        <f>RIGHT($A76, 1)&amp;RIGHT($AH76, 1)</f>
        <v>OP</v>
      </c>
      <c r="BH76" t="str">
        <f t="shared" si="43"/>
        <v>PP</v>
      </c>
      <c r="BI76" cm="1">
        <f t="array" aca="1" ref="BI76" ca="1">INDIRECT(ADDRESS(ROW(), BI$3-$AF$1+$AF$3))+VLOOKUP($AS76, INDIRECT(ADDRESS($AF$4, COLUMN()-$AF$2-BI$3)&amp;":"&amp;ADDRESS($AF$5, COLUMN()-$AF$1-BI$3)), BI$3, FALSE)+VLOOKUP($AT76, INDIRECT(ADDRESS($AF$4, COLUMN()-$AF$2-BI$3)&amp;":"&amp;ADDRESS($AF$5, COLUMN()-$AF$1-BI$3)), BI$3, FALSE)</f>
        <v>2</v>
      </c>
      <c r="BJ76" cm="1">
        <f t="array" aca="1" ref="BJ76" ca="1">INDIRECT(ADDRESS(ROW(), BJ$3-$AF$1+$AF$3))+VLOOKUP($AS76, INDIRECT(ADDRESS($AF$4, COLUMN()-$AF$2-BJ$3)&amp;":"&amp;ADDRESS($AF$5, COLUMN()-$AF$1-BJ$3)), BJ$3, FALSE)+VLOOKUP($AT76, INDIRECT(ADDRESS($AF$4, COLUMN()-$AF$2-BJ$3)&amp;":"&amp;ADDRESS($AF$5, COLUMN()-$AF$1-BJ$3)), BJ$3, FALSE)</f>
        <v>0</v>
      </c>
      <c r="BK76" cm="1">
        <f t="array" aca="1" ref="BK76" ca="1">INDIRECT(ADDRESS(ROW(), BK$3-$AF$1+$AF$3))+VLOOKUP($AS76, INDIRECT(ADDRESS($AF$4, COLUMN()-$AF$2-BK$3)&amp;":"&amp;ADDRESS($AF$5, COLUMN()-$AF$1-BK$3)), BK$3, FALSE)+VLOOKUP($AT76, INDIRECT(ADDRESS($AF$4, COLUMN()-$AF$2-BK$3)&amp;":"&amp;ADDRESS($AF$5, COLUMN()-$AF$1-BK$3)), BK$3, FALSE)</f>
        <v>1</v>
      </c>
      <c r="BL76" cm="1">
        <f t="array" aca="1" ref="BL76" ca="1">INDIRECT(ADDRESS(ROW(), BL$3-$AF$1+$AF$3))+VLOOKUP($AS76, INDIRECT(ADDRESS($AF$4, COLUMN()-$AF$2-BL$3)&amp;":"&amp;ADDRESS($AF$5, COLUMN()-$AF$1-BL$3)), BL$3, FALSE)+VLOOKUP($AT76, INDIRECT(ADDRESS($AF$4, COLUMN()-$AF$2-BL$3)&amp;":"&amp;ADDRESS($AF$5, COLUMN()-$AF$1-BL$3)), BL$3, FALSE)</f>
        <v>1</v>
      </c>
      <c r="BM76" cm="1">
        <f t="array" aca="1" ref="BM76" ca="1">INDIRECT(ADDRESS(ROW(), BM$3-$AF$1+$AF$3))+VLOOKUP($AS76, INDIRECT(ADDRESS($AF$4, COLUMN()-$AF$2-BM$3)&amp;":"&amp;ADDRESS($AF$5, COLUMN()-$AF$1-BM$3)), BM$3, FALSE)+VLOOKUP($AT76, INDIRECT(ADDRESS($AF$4, COLUMN()-$AF$2-BM$3)&amp;":"&amp;ADDRESS($AF$5, COLUMN()-$AF$1-BM$3)), BM$3, FALSE)</f>
        <v>0</v>
      </c>
      <c r="BN76" cm="1">
        <f t="array" aca="1" ref="BN76" ca="1">INDIRECT(ADDRESS(ROW(), BN$3-$AF$1+$AF$3))+VLOOKUP($AS76, INDIRECT(ADDRESS($AF$4, COLUMN()-$AF$2-BN$3)&amp;":"&amp;ADDRESS($AF$5, COLUMN()-$AF$1-BN$3)), BN$3, FALSE)+VLOOKUP($AT76, INDIRECT(ADDRESS($AF$4, COLUMN()-$AF$2-BN$3)&amp;":"&amp;ADDRESS($AF$5, COLUMN()-$AF$1-BN$3)), BN$3, FALSE)</f>
        <v>1</v>
      </c>
      <c r="BO76" cm="1">
        <f t="array" aca="1" ref="BO76" ca="1">INDIRECT(ADDRESS(ROW(), BO$3-$AF$1+$AF$3))+VLOOKUP($AS76, INDIRECT(ADDRESS($AF$4, COLUMN()-$AF$2-BO$3)&amp;":"&amp;ADDRESS($AF$5, COLUMN()-$AF$1-BO$3)), BO$3, FALSE)+VLOOKUP($AT76, INDIRECT(ADDRESS($AF$4, COLUMN()-$AF$2-BO$3)&amp;":"&amp;ADDRESS($AF$5, COLUMN()-$AF$1-BO$3)), BO$3, FALSE)</f>
        <v>1</v>
      </c>
      <c r="BP76" cm="1">
        <f t="array" aca="1" ref="BP76" ca="1">INDIRECT(ADDRESS(ROW(), BP$3-$AF$1+$AF$3))+VLOOKUP($AS76, INDIRECT(ADDRESS($AF$4, COLUMN()-$AF$2-BP$3)&amp;":"&amp;ADDRESS($AF$5, COLUMN()-$AF$1-BP$3)), BP$3, FALSE)+VLOOKUP($AT76, INDIRECT(ADDRESS($AF$4, COLUMN()-$AF$2-BP$3)&amp;":"&amp;ADDRESS($AF$5, COLUMN()-$AF$1-BP$3)), BP$3, FALSE)</f>
        <v>1</v>
      </c>
      <c r="BQ76" cm="1">
        <f t="array" aca="1" ref="BQ76" ca="1">INDIRECT(ADDRESS(ROW(), BQ$3-$AF$1+$AF$3))+VLOOKUP($AS76, INDIRECT(ADDRESS($AF$4, COLUMN()-$AF$2-BQ$3)&amp;":"&amp;ADDRESS($AF$5, COLUMN()-$AF$1-BQ$3)), BQ$3, FALSE)+VLOOKUP($AT76, INDIRECT(ADDRESS($AF$4, COLUMN()-$AF$2-BQ$3)&amp;":"&amp;ADDRESS($AF$5, COLUMN()-$AF$1-BQ$3)), BQ$3, FALSE)</f>
        <v>0</v>
      </c>
      <c r="BR76" cm="1">
        <f t="array" aca="1" ref="BR76" ca="1">INDIRECT(ADDRESS(ROW(), BR$3-$AF$1+$AF$3))+VLOOKUP($AS76, INDIRECT(ADDRESS($AF$4, COLUMN()-$AF$2-BR$3)&amp;":"&amp;ADDRESS($AF$5, COLUMN()-$AF$1-BR$3)), BR$3, FALSE)+VLOOKUP($AT76, INDIRECT(ADDRESS($AF$4, COLUMN()-$AF$2-BR$3)&amp;":"&amp;ADDRESS($AF$5, COLUMN()-$AF$1-BR$3)), BR$3, FALSE)</f>
        <v>0</v>
      </c>
      <c r="BS76" t="str">
        <f>LEFT($AH76, 1)&amp;RIGHT($A76, 1)</f>
        <v>PO</v>
      </c>
      <c r="BT76" t="str">
        <f>RIGHT($A76, 1)&amp;RIGHT($AH76, 1)</f>
        <v>OP</v>
      </c>
      <c r="BU76" t="str">
        <f t="shared" si="44"/>
        <v>PP</v>
      </c>
      <c r="BV76" cm="1">
        <f t="array" aca="1" ref="BV76" ca="1">INDIRECT(ADDRESS(ROW(), BV$3-$AF$1+$AF$3))+VLOOKUP($AS76, INDIRECT(ADDRESS($AF$4, COLUMN()-$AF$2-BV$3)&amp;":"&amp;ADDRESS($AF$5, COLUMN()-$AF$1-BV$3)), BV$3, FALSE)+VLOOKUP($AT76, INDIRECT(ADDRESS($AF$4, COLUMN()-$AF$2-BV$3)&amp;":"&amp;ADDRESS($AF$5, COLUMN()-$AF$1-BV$3)), BV$3, FALSE)</f>
        <v>2</v>
      </c>
      <c r="BW76" cm="1">
        <f t="array" aca="1" ref="BW76" ca="1">INDIRECT(ADDRESS(ROW(), BW$3-$AF$1+$AF$3))+VLOOKUP($AS76, INDIRECT(ADDRESS($AF$4, COLUMN()-$AF$2-BW$3)&amp;":"&amp;ADDRESS($AF$5, COLUMN()-$AF$1-BW$3)), BW$3, FALSE)+VLOOKUP($AT76, INDIRECT(ADDRESS($AF$4, COLUMN()-$AF$2-BW$3)&amp;":"&amp;ADDRESS($AF$5, COLUMN()-$AF$1-BW$3)), BW$3, FALSE)</f>
        <v>1</v>
      </c>
      <c r="BX76" cm="1">
        <f t="array" aca="1" ref="BX76" ca="1">INDIRECT(ADDRESS(ROW(), BX$3-$AF$1+$AF$3))+VLOOKUP($AS76, INDIRECT(ADDRESS($AF$4, COLUMN()-$AF$2-BX$3)&amp;":"&amp;ADDRESS($AF$5, COLUMN()-$AF$1-BX$3)), BX$3, FALSE)+VLOOKUP($AT76, INDIRECT(ADDRESS($AF$4, COLUMN()-$AF$2-BX$3)&amp;":"&amp;ADDRESS($AF$5, COLUMN()-$AF$1-BX$3)), BX$3, FALSE)</f>
        <v>2</v>
      </c>
      <c r="BY76" cm="1">
        <f t="array" aca="1" ref="BY76" ca="1">INDIRECT(ADDRESS(ROW(), BY$3-$AF$1+$AF$3))+VLOOKUP($AS76, INDIRECT(ADDRESS($AF$4, COLUMN()-$AF$2-BY$3)&amp;":"&amp;ADDRESS($AF$5, COLUMN()-$AF$1-BY$3)), BY$3, FALSE)+VLOOKUP($AT76, INDIRECT(ADDRESS($AF$4, COLUMN()-$AF$2-BY$3)&amp;":"&amp;ADDRESS($AF$5, COLUMN()-$AF$1-BY$3)), BY$3, FALSE)</f>
        <v>4</v>
      </c>
      <c r="BZ76" cm="1">
        <f t="array" aca="1" ref="BZ76" ca="1">INDIRECT(ADDRESS(ROW(), BZ$3-$AF$1+$AF$3))+VLOOKUP($AS76, INDIRECT(ADDRESS($AF$4, COLUMN()-$AF$2-BZ$3)&amp;":"&amp;ADDRESS($AF$5, COLUMN()-$AF$1-BZ$3)), BZ$3, FALSE)+VLOOKUP($AT76, INDIRECT(ADDRESS($AF$4, COLUMN()-$AF$2-BZ$3)&amp;":"&amp;ADDRESS($AF$5, COLUMN()-$AF$1-BZ$3)), BZ$3, FALSE)</f>
        <v>0</v>
      </c>
      <c r="CA76" cm="1">
        <f t="array" aca="1" ref="CA76" ca="1">INDIRECT(ADDRESS(ROW(), CA$3-$AF$1+$AF$3))+VLOOKUP($AS76, INDIRECT(ADDRESS($AF$4, COLUMN()-$AF$2-CA$3)&amp;":"&amp;ADDRESS($AF$5, COLUMN()-$AF$1-CA$3)), CA$3, FALSE)+VLOOKUP($AT76, INDIRECT(ADDRESS($AF$4, COLUMN()-$AF$2-CA$3)&amp;":"&amp;ADDRESS($AF$5, COLUMN()-$AF$1-CA$3)), CA$3, FALSE)</f>
        <v>1</v>
      </c>
      <c r="CB76" cm="1">
        <f t="array" aca="1" ref="CB76" ca="1">INDIRECT(ADDRESS(ROW(), CB$3-$AF$1+$AF$3))+VLOOKUP($AS76, INDIRECT(ADDRESS($AF$4, COLUMN()-$AF$2-CB$3)&amp;":"&amp;ADDRESS($AF$5, COLUMN()-$AF$1-CB$3)), CB$3, FALSE)+VLOOKUP($AT76, INDIRECT(ADDRESS($AF$4, COLUMN()-$AF$2-CB$3)&amp;":"&amp;ADDRESS($AF$5, COLUMN()-$AF$1-CB$3)), CB$3, FALSE)</f>
        <v>2</v>
      </c>
      <c r="CC76" cm="1">
        <f t="array" aca="1" ref="CC76" ca="1">INDIRECT(ADDRESS(ROW(), CC$3-$AF$1+$AF$3))+VLOOKUP($AS76, INDIRECT(ADDRESS($AF$4, COLUMN()-$AF$2-CC$3)&amp;":"&amp;ADDRESS($AF$5, COLUMN()-$AF$1-CC$3)), CC$3, FALSE)+VLOOKUP($AT76, INDIRECT(ADDRESS($AF$4, COLUMN()-$AF$2-CC$3)&amp;":"&amp;ADDRESS($AF$5, COLUMN()-$AF$1-CC$3)), CC$3, FALSE)</f>
        <v>2</v>
      </c>
      <c r="CD76" cm="1">
        <f t="array" aca="1" ref="CD76" ca="1">INDIRECT(ADDRESS(ROW(), CD$3-$AF$1+$AF$3))+VLOOKUP($AS76, INDIRECT(ADDRESS($AF$4, COLUMN()-$AF$2-CD$3)&amp;":"&amp;ADDRESS($AF$5, COLUMN()-$AF$1-CD$3)), CD$3, FALSE)+VLOOKUP($AT76, INDIRECT(ADDRESS($AF$4, COLUMN()-$AF$2-CD$3)&amp;":"&amp;ADDRESS($AF$5, COLUMN()-$AF$1-CD$3)), CD$3, FALSE)</f>
        <v>1</v>
      </c>
      <c r="CE76" cm="1">
        <f t="array" aca="1" ref="CE76" ca="1">INDIRECT(ADDRESS(ROW(), CE$3-$AF$1+$AF$3))+VLOOKUP($AS76, INDIRECT(ADDRESS($AF$4, COLUMN()-$AF$2-CE$3)&amp;":"&amp;ADDRESS($AF$5, COLUMN()-$AF$1-CE$3)), CE$3, FALSE)+VLOOKUP($AT76, INDIRECT(ADDRESS($AF$4, COLUMN()-$AF$2-CE$3)&amp;":"&amp;ADDRESS($AF$5, COLUMN()-$AF$1-CE$3)), CE$3, FALSE)</f>
        <v>0</v>
      </c>
      <c r="CF76" t="str">
        <f>LEFT($AH76, 1)&amp;RIGHT($A76, 1)</f>
        <v>PO</v>
      </c>
      <c r="CG76" t="str">
        <f>RIGHT($A76, 1)&amp;RIGHT($AH76, 1)</f>
        <v>OP</v>
      </c>
      <c r="CH76" t="str">
        <f t="shared" si="45"/>
        <v>PP</v>
      </c>
      <c r="CI76" cm="1">
        <f t="array" aca="1" ref="CI76" ca="1">INDIRECT(ADDRESS(ROW(), CI$3-$AF$1+$AF$3))+VLOOKUP($AS76, INDIRECT(ADDRESS($AF$4, COLUMN()-$AF$2-CI$3)&amp;":"&amp;ADDRESS($AF$5, COLUMN()-$AF$1-CI$3)), CI$3, FALSE)+VLOOKUP($AT76, INDIRECT(ADDRESS($AF$4, COLUMN()-$AF$2-CI$3)&amp;":"&amp;ADDRESS($AF$5, COLUMN()-$AF$1-CI$3)), CI$3, FALSE)</f>
        <v>4</v>
      </c>
      <c r="CJ76" cm="1">
        <f t="array" aca="1" ref="CJ76" ca="1">INDIRECT(ADDRESS(ROW(), CJ$3-$AF$1+$AF$3))+VLOOKUP($AS76, INDIRECT(ADDRESS($AF$4, COLUMN()-$AF$2-CJ$3)&amp;":"&amp;ADDRESS($AF$5, COLUMN()-$AF$1-CJ$3)), CJ$3, FALSE)+VLOOKUP($AT76, INDIRECT(ADDRESS($AF$4, COLUMN()-$AF$2-CJ$3)&amp;":"&amp;ADDRESS($AF$5, COLUMN()-$AF$1-CJ$3)), CJ$3, FALSE)</f>
        <v>1</v>
      </c>
      <c r="CK76" cm="1">
        <f t="array" aca="1" ref="CK76" ca="1">INDIRECT(ADDRESS(ROW(), CK$3-$AF$1+$AF$3))+VLOOKUP($AS76, INDIRECT(ADDRESS($AF$4, COLUMN()-$AF$2-CK$3)&amp;":"&amp;ADDRESS($AF$5, COLUMN()-$AF$1-CK$3)), CK$3, FALSE)+VLOOKUP($AT76, INDIRECT(ADDRESS($AF$4, COLUMN()-$AF$2-CK$3)&amp;":"&amp;ADDRESS($AF$5, COLUMN()-$AF$1-CK$3)), CK$3, FALSE)</f>
        <v>4</v>
      </c>
      <c r="CL76" cm="1">
        <f t="array" aca="1" ref="CL76" ca="1">INDIRECT(ADDRESS(ROW(), CL$3-$AF$1+$AF$3))+VLOOKUP($AS76, INDIRECT(ADDRESS($AF$4, COLUMN()-$AF$2-CL$3)&amp;":"&amp;ADDRESS($AF$5, COLUMN()-$AF$1-CL$3)), CL$3, FALSE)+VLOOKUP($AT76, INDIRECT(ADDRESS($AF$4, COLUMN()-$AF$2-CL$3)&amp;":"&amp;ADDRESS($AF$5, COLUMN()-$AF$1-CL$3)), CL$3, FALSE)</f>
        <v>7</v>
      </c>
      <c r="CM76" cm="1">
        <f t="array" aca="1" ref="CM76" ca="1">INDIRECT(ADDRESS(ROW(), CM$3-$AF$1+$AF$3))+VLOOKUP($AS76, INDIRECT(ADDRESS($AF$4, COLUMN()-$AF$2-CM$3)&amp;":"&amp;ADDRESS($AF$5, COLUMN()-$AF$1-CM$3)), CM$3, FALSE)+VLOOKUP($AT76, INDIRECT(ADDRESS($AF$4, COLUMN()-$AF$2-CM$3)&amp;":"&amp;ADDRESS($AF$5, COLUMN()-$AF$1-CM$3)), CM$3, FALSE)</f>
        <v>1</v>
      </c>
      <c r="CN76" cm="1">
        <f t="array" aca="1" ref="CN76" ca="1">INDIRECT(ADDRESS(ROW(), CN$3-$AF$1+$AF$3))+VLOOKUP($AS76, INDIRECT(ADDRESS($AF$4, COLUMN()-$AF$2-CN$3)&amp;":"&amp;ADDRESS($AF$5, COLUMN()-$AF$1-CN$3)), CN$3, FALSE)+VLOOKUP($AT76, INDIRECT(ADDRESS($AF$4, COLUMN()-$AF$2-CN$3)&amp;":"&amp;ADDRESS($AF$5, COLUMN()-$AF$1-CN$3)), CN$3, FALSE)</f>
        <v>2</v>
      </c>
      <c r="CO76" cm="1">
        <f t="array" aca="1" ref="CO76" ca="1">INDIRECT(ADDRESS(ROW(), CO$3-$AF$1+$AF$3))+VLOOKUP($AS76, INDIRECT(ADDRESS($AF$4, COLUMN()-$AF$2-CO$3)&amp;":"&amp;ADDRESS($AF$5, COLUMN()-$AF$1-CO$3)), CO$3, FALSE)+VLOOKUP($AT76, INDIRECT(ADDRESS($AF$4, COLUMN()-$AF$2-CO$3)&amp;":"&amp;ADDRESS($AF$5, COLUMN()-$AF$1-CO$3)), CO$3, FALSE)</f>
        <v>3</v>
      </c>
      <c r="CP76" cm="1">
        <f t="array" aca="1" ref="CP76" ca="1">INDIRECT(ADDRESS(ROW(), CP$3-$AF$1+$AF$3))+VLOOKUP($AS76, INDIRECT(ADDRESS($AF$4, COLUMN()-$AF$2-CP$3)&amp;":"&amp;ADDRESS($AF$5, COLUMN()-$AF$1-CP$3)), CP$3, FALSE)+VLOOKUP($AT76, INDIRECT(ADDRESS($AF$4, COLUMN()-$AF$2-CP$3)&amp;":"&amp;ADDRESS($AF$5, COLUMN()-$AF$1-CP$3)), CP$3, FALSE)</f>
        <v>7</v>
      </c>
      <c r="CQ76" cm="1">
        <f t="array" aca="1" ref="CQ76" ca="1">INDIRECT(ADDRESS(ROW(), CQ$3-$AF$1+$AF$3))+VLOOKUP($AS76, INDIRECT(ADDRESS($AF$4, COLUMN()-$AF$2-CQ$3)&amp;":"&amp;ADDRESS($AF$5, COLUMN()-$AF$1-CQ$3)), CQ$3, FALSE)+VLOOKUP($AT76, INDIRECT(ADDRESS($AF$4, COLUMN()-$AF$2-CQ$3)&amp;":"&amp;ADDRESS($AF$5, COLUMN()-$AF$1-CQ$3)), CQ$3, FALSE)</f>
        <v>1</v>
      </c>
      <c r="CR76" cm="1">
        <f t="array" aca="1" ref="CR76" ca="1">INDIRECT(ADDRESS(ROW(), CR$3-$AF$1+$AF$3))+VLOOKUP($AS76, INDIRECT(ADDRESS($AF$4, COLUMN()-$AF$2-CR$3)&amp;":"&amp;ADDRESS($AF$5, COLUMN()-$AF$1-CR$3)), CR$3, FALSE)+VLOOKUP($AT76, INDIRECT(ADDRESS($AF$4, COLUMN()-$AF$2-CR$3)&amp;":"&amp;ADDRESS($AF$5, COLUMN()-$AF$1-CR$3)), CR$3, FALSE)</f>
        <v>1</v>
      </c>
      <c r="CS76" t="str">
        <f>LEFT($AH76, 1)&amp;RIGHT($A76, 1)</f>
        <v>PO</v>
      </c>
      <c r="CT76" t="str">
        <f>RIGHT($A76, 1)&amp;RIGHT($AH76, 1)</f>
        <v>OP</v>
      </c>
      <c r="CU76" t="str">
        <f t="shared" si="46"/>
        <v>PP</v>
      </c>
      <c r="CV76" cm="1">
        <f t="array" aca="1" ref="CV76" ca="1">INDIRECT(ADDRESS(ROW(), CV$3-$AF$1+$AF$3))+VLOOKUP($AS76, INDIRECT(ADDRESS($AF$4, COLUMN()-$AF$2-CV$3)&amp;":"&amp;ADDRESS($AF$5, COLUMN()-$AF$1-CV$3)), CV$3, FALSE)+VLOOKUP($AT76, INDIRECT(ADDRESS($AF$4, COLUMN()-$AF$2-CV$3)&amp;":"&amp;ADDRESS($AF$5, COLUMN()-$AF$1-CV$3)), CV$3, FALSE)</f>
        <v>10</v>
      </c>
      <c r="CW76" cm="1">
        <f t="array" aca="1" ref="CW76" ca="1">INDIRECT(ADDRESS(ROW(), CW$3-$AF$1+$AF$3))+VLOOKUP($AS76, INDIRECT(ADDRESS($AF$4, COLUMN()-$AF$2-CW$3)&amp;":"&amp;ADDRESS($AF$5, COLUMN()-$AF$1-CW$3)), CW$3, FALSE)+VLOOKUP($AT76, INDIRECT(ADDRESS($AF$4, COLUMN()-$AF$2-CW$3)&amp;":"&amp;ADDRESS($AF$5, COLUMN()-$AF$1-CW$3)), CW$3, FALSE)</f>
        <v>4</v>
      </c>
      <c r="CX76" cm="1">
        <f t="array" aca="1" ref="CX76" ca="1">INDIRECT(ADDRESS(ROW(), CX$3-$AF$1+$AF$3))+VLOOKUP($AS76, INDIRECT(ADDRESS($AF$4, COLUMN()-$AF$2-CX$3)&amp;":"&amp;ADDRESS($AF$5, COLUMN()-$AF$1-CX$3)), CX$3, FALSE)+VLOOKUP($AT76, INDIRECT(ADDRESS($AF$4, COLUMN()-$AF$2-CX$3)&amp;":"&amp;ADDRESS($AF$5, COLUMN()-$AF$1-CX$3)), CX$3, FALSE)</f>
        <v>7</v>
      </c>
      <c r="CY76" cm="1">
        <f t="array" aca="1" ref="CY76" ca="1">INDIRECT(ADDRESS(ROW(), CY$3-$AF$1+$AF$3))+VLOOKUP($AS76, INDIRECT(ADDRESS($AF$4, COLUMN()-$AF$2-CY$3)&amp;":"&amp;ADDRESS($AF$5, COLUMN()-$AF$1-CY$3)), CY$3, FALSE)+VLOOKUP($AT76, INDIRECT(ADDRESS($AF$4, COLUMN()-$AF$2-CY$3)&amp;":"&amp;ADDRESS($AF$5, COLUMN()-$AF$1-CY$3)), CY$3, FALSE)</f>
        <v>10</v>
      </c>
      <c r="CZ76" cm="1">
        <f t="array" aca="1" ref="CZ76" ca="1">INDIRECT(ADDRESS(ROW(), CZ$3-$AF$1+$AF$3))+VLOOKUP($AS76, INDIRECT(ADDRESS($AF$4, COLUMN()-$AF$2-CZ$3)&amp;":"&amp;ADDRESS($AF$5, COLUMN()-$AF$1-CZ$3)), CZ$3, FALSE)+VLOOKUP($AT76, INDIRECT(ADDRESS($AF$4, COLUMN()-$AF$2-CZ$3)&amp;":"&amp;ADDRESS($AF$5, COLUMN()-$AF$1-CZ$3)), CZ$3, FALSE)</f>
        <v>2</v>
      </c>
      <c r="DA76" cm="1">
        <f t="array" aca="1" ref="DA76" ca="1">INDIRECT(ADDRESS(ROW(), DA$3-$AF$1+$AF$3))+VLOOKUP($AS76, INDIRECT(ADDRESS($AF$4, COLUMN()-$AF$2-DA$3)&amp;":"&amp;ADDRESS($AF$5, COLUMN()-$AF$1-DA$3)), DA$3, FALSE)+VLOOKUP($AT76, INDIRECT(ADDRESS($AF$4, COLUMN()-$AF$2-DA$3)&amp;":"&amp;ADDRESS($AF$5, COLUMN()-$AF$1-DA$3)), DA$3, FALSE)</f>
        <v>4</v>
      </c>
      <c r="DB76" cm="1">
        <f t="array" aca="1" ref="DB76" ca="1">INDIRECT(ADDRESS(ROW(), DB$3-$AF$1+$AF$3))+VLOOKUP($AS76, INDIRECT(ADDRESS($AF$4, COLUMN()-$AF$2-DB$3)&amp;":"&amp;ADDRESS($AF$5, COLUMN()-$AF$1-DB$3)), DB$3, FALSE)+VLOOKUP($AT76, INDIRECT(ADDRESS($AF$4, COLUMN()-$AF$2-DB$3)&amp;":"&amp;ADDRESS($AF$5, COLUMN()-$AF$1-DB$3)), DB$3, FALSE)</f>
        <v>7</v>
      </c>
      <c r="DC76" cm="1">
        <f t="array" aca="1" ref="DC76" ca="1">INDIRECT(ADDRESS(ROW(), DC$3-$AF$1+$AF$3))+VLOOKUP($AS76, INDIRECT(ADDRESS($AF$4, COLUMN()-$AF$2-DC$3)&amp;":"&amp;ADDRESS($AF$5, COLUMN()-$AF$1-DC$3)), DC$3, FALSE)+VLOOKUP($AT76, INDIRECT(ADDRESS($AF$4, COLUMN()-$AF$2-DC$3)&amp;":"&amp;ADDRESS($AF$5, COLUMN()-$AF$1-DC$3)), DC$3, FALSE)</f>
        <v>14</v>
      </c>
      <c r="DD76" cm="1">
        <f t="array" aca="1" ref="DD76" ca="1">INDIRECT(ADDRESS(ROW(), DD$3-$AF$1+$AF$3))+VLOOKUP($AS76, INDIRECT(ADDRESS($AF$4, COLUMN()-$AF$2-DD$3)&amp;":"&amp;ADDRESS($AF$5, COLUMN()-$AF$1-DD$3)), DD$3, FALSE)+VLOOKUP($AT76, INDIRECT(ADDRESS($AF$4, COLUMN()-$AF$2-DD$3)&amp;":"&amp;ADDRESS($AF$5, COLUMN()-$AF$1-DD$3)), DD$3, FALSE)</f>
        <v>3</v>
      </c>
      <c r="DE76" cm="1">
        <f t="array" aca="1" ref="DE76" ca="1">INDIRECT(ADDRESS(ROW(), DE$3-$AF$1+$AF$3))+VLOOKUP($AS76, INDIRECT(ADDRESS($AF$4, COLUMN()-$AF$2-DE$3)&amp;":"&amp;ADDRESS($AF$5, COLUMN()-$AF$1-DE$3)), DE$3, FALSE)+VLOOKUP($AT76, INDIRECT(ADDRESS($AF$4, COLUMN()-$AF$2-DE$3)&amp;":"&amp;ADDRESS($AF$5, COLUMN()-$AF$1-DE$3)), DE$3, FALSE)</f>
        <v>2</v>
      </c>
      <c r="DF76" t="str">
        <f>LEFT($AH76, 1)&amp;RIGHT($A76, 1)</f>
        <v>PO</v>
      </c>
      <c r="DG76" t="str">
        <f>RIGHT($A76, 1)&amp;RIGHT($AH76, 1)</f>
        <v>OP</v>
      </c>
      <c r="DH76" t="str">
        <f t="shared" si="47"/>
        <v>PP</v>
      </c>
      <c r="DI76" cm="1">
        <f t="array" aca="1" ref="DI76" ca="1">INDIRECT(ADDRESS(ROW(), DI$3-$AF$1+$AF$3))+VLOOKUP($AS76, INDIRECT(ADDRESS($AF$4, COLUMN()-$AF$2-DI$3)&amp;":"&amp;ADDRESS($AF$5, COLUMN()-$AF$1-DI$3)), DI$3, FALSE)+VLOOKUP($AT76, INDIRECT(ADDRESS($AF$4, COLUMN()-$AF$2-DI$3)&amp;":"&amp;ADDRESS($AF$5, COLUMN()-$AF$1-DI$3)), DI$3, FALSE)</f>
        <v>17</v>
      </c>
      <c r="DJ76" cm="1">
        <f t="array" aca="1" ref="DJ76" ca="1">INDIRECT(ADDRESS(ROW(), DJ$3-$AF$1+$AF$3))+VLOOKUP($AS76, INDIRECT(ADDRESS($AF$4, COLUMN()-$AF$2-DJ$3)&amp;":"&amp;ADDRESS($AF$5, COLUMN()-$AF$1-DJ$3)), DJ$3, FALSE)+VLOOKUP($AT76, INDIRECT(ADDRESS($AF$4, COLUMN()-$AF$2-DJ$3)&amp;":"&amp;ADDRESS($AF$5, COLUMN()-$AF$1-DJ$3)), DJ$3, FALSE)</f>
        <v>10</v>
      </c>
      <c r="DK76" cm="1">
        <f t="array" aca="1" ref="DK76" ca="1">INDIRECT(ADDRESS(ROW(), DK$3-$AF$1+$AF$3))+VLOOKUP($AS76, INDIRECT(ADDRESS($AF$4, COLUMN()-$AF$2-DK$3)&amp;":"&amp;ADDRESS($AF$5, COLUMN()-$AF$1-DK$3)), DK$3, FALSE)+VLOOKUP($AT76, INDIRECT(ADDRESS($AF$4, COLUMN()-$AF$2-DK$3)&amp;":"&amp;ADDRESS($AF$5, COLUMN()-$AF$1-DK$3)), DK$3, FALSE)</f>
        <v>13</v>
      </c>
      <c r="DL76" cm="1">
        <f t="array" aca="1" ref="DL76" ca="1">INDIRECT(ADDRESS(ROW(), DL$3-$AF$1+$AF$3))+VLOOKUP($AS76, INDIRECT(ADDRESS($AF$4, COLUMN()-$AF$2-DL$3)&amp;":"&amp;ADDRESS($AF$5, COLUMN()-$AF$1-DL$3)), DL$3, FALSE)+VLOOKUP($AT76, INDIRECT(ADDRESS($AF$4, COLUMN()-$AF$2-DL$3)&amp;":"&amp;ADDRESS($AF$5, COLUMN()-$AF$1-DL$3)), DL$3, FALSE)</f>
        <v>20</v>
      </c>
      <c r="DM76" cm="1">
        <f t="array" aca="1" ref="DM76" ca="1">INDIRECT(ADDRESS(ROW(), DM$3-$AF$1+$AF$3))+VLOOKUP($AS76, INDIRECT(ADDRESS($AF$4, COLUMN()-$AF$2-DM$3)&amp;":"&amp;ADDRESS($AF$5, COLUMN()-$AF$1-DM$3)), DM$3, FALSE)+VLOOKUP($AT76, INDIRECT(ADDRESS($AF$4, COLUMN()-$AF$2-DM$3)&amp;":"&amp;ADDRESS($AF$5, COLUMN()-$AF$1-DM$3)), DM$3, FALSE)</f>
        <v>8</v>
      </c>
      <c r="DN76" cm="1">
        <f t="array" aca="1" ref="DN76" ca="1">INDIRECT(ADDRESS(ROW(), DN$3-$AF$1+$AF$3))+VLOOKUP($AS76, INDIRECT(ADDRESS($AF$4, COLUMN()-$AF$2-DN$3)&amp;":"&amp;ADDRESS($AF$5, COLUMN()-$AF$1-DN$3)), DN$3, FALSE)+VLOOKUP($AT76, INDIRECT(ADDRESS($AF$4, COLUMN()-$AF$2-DN$3)&amp;":"&amp;ADDRESS($AF$5, COLUMN()-$AF$1-DN$3)), DN$3, FALSE)</f>
        <v>7</v>
      </c>
      <c r="DO76" cm="1">
        <f t="array" aca="1" ref="DO76" ca="1">INDIRECT(ADDRESS(ROW(), DO$3-$AF$1+$AF$3))+VLOOKUP($AS76, INDIRECT(ADDRESS($AF$4, COLUMN()-$AF$2-DO$3)&amp;":"&amp;ADDRESS($AF$5, COLUMN()-$AF$1-DO$3)), DO$3, FALSE)+VLOOKUP($AT76, INDIRECT(ADDRESS($AF$4, COLUMN()-$AF$2-DO$3)&amp;":"&amp;ADDRESS($AF$5, COLUMN()-$AF$1-DO$3)), DO$3, FALSE)</f>
        <v>12</v>
      </c>
      <c r="DP76" cm="1">
        <f t="array" aca="1" ref="DP76" ca="1">INDIRECT(ADDRESS(ROW(), DP$3-$AF$1+$AF$3))+VLOOKUP($AS76, INDIRECT(ADDRESS($AF$4, COLUMN()-$AF$2-DP$3)&amp;":"&amp;ADDRESS($AF$5, COLUMN()-$AF$1-DP$3)), DP$3, FALSE)+VLOOKUP($AT76, INDIRECT(ADDRESS($AF$4, COLUMN()-$AF$2-DP$3)&amp;":"&amp;ADDRESS($AF$5, COLUMN()-$AF$1-DP$3)), DP$3, FALSE)</f>
        <v>27</v>
      </c>
      <c r="DQ76" cm="1">
        <f t="array" aca="1" ref="DQ76" ca="1">INDIRECT(ADDRESS(ROW(), DQ$3-$AF$1+$AF$3))+VLOOKUP($AS76, INDIRECT(ADDRESS($AF$4, COLUMN()-$AF$2-DQ$3)&amp;":"&amp;ADDRESS($AF$5, COLUMN()-$AF$1-DQ$3)), DQ$3, FALSE)+VLOOKUP($AT76, INDIRECT(ADDRESS($AF$4, COLUMN()-$AF$2-DQ$3)&amp;":"&amp;ADDRESS($AF$5, COLUMN()-$AF$1-DQ$3)), DQ$3, FALSE)</f>
        <v>9</v>
      </c>
      <c r="DR76" cm="1">
        <f t="array" aca="1" ref="DR76" ca="1">INDIRECT(ADDRESS(ROW(), DR$3-$AF$1+$AF$3))+VLOOKUP($AS76, INDIRECT(ADDRESS($AF$4, COLUMN()-$AF$2-DR$3)&amp;":"&amp;ADDRESS($AF$5, COLUMN()-$AF$1-DR$3)), DR$3, FALSE)+VLOOKUP($AT76, INDIRECT(ADDRESS($AF$4, COLUMN()-$AF$2-DR$3)&amp;":"&amp;ADDRESS($AF$5, COLUMN()-$AF$1-DR$3)), DR$3, FALSE)</f>
        <v>4</v>
      </c>
      <c r="DS76" t="str">
        <f>LEFT($AH76, 1)&amp;RIGHT($A76, 1)</f>
        <v>PO</v>
      </c>
      <c r="DT76" t="str">
        <f>RIGHT($A76, 1)&amp;RIGHT($AH76, 1)</f>
        <v>OP</v>
      </c>
      <c r="DU76" t="str">
        <f t="shared" si="48"/>
        <v>PP</v>
      </c>
      <c r="DV76" cm="1">
        <f t="array" aca="1" ref="DV76" ca="1">INDIRECT(ADDRESS(ROW(), DV$3-$AF$1+$AF$3))+VLOOKUP($AS76, INDIRECT(ADDRESS($AF$4, COLUMN()-$AF$2-DV$3)&amp;":"&amp;ADDRESS($AF$5, COLUMN()-$AF$1-DV$3)), DV$3, FALSE)+VLOOKUP($AT76, INDIRECT(ADDRESS($AF$4, COLUMN()-$AF$2-DV$3)&amp;":"&amp;ADDRESS($AF$5, COLUMN()-$AF$1-DV$3)), DV$3, FALSE)</f>
        <v>27</v>
      </c>
      <c r="DW76" cm="1">
        <f t="array" aca="1" ref="DW76" ca="1">INDIRECT(ADDRESS(ROW(), DW$3-$AF$1+$AF$3))+VLOOKUP($AS76, INDIRECT(ADDRESS($AF$4, COLUMN()-$AF$2-DW$3)&amp;":"&amp;ADDRESS($AF$5, COLUMN()-$AF$1-DW$3)), DW$3, FALSE)+VLOOKUP($AT76, INDIRECT(ADDRESS($AF$4, COLUMN()-$AF$2-DW$3)&amp;":"&amp;ADDRESS($AF$5, COLUMN()-$AF$1-DW$3)), DW$3, FALSE)</f>
        <v>28</v>
      </c>
      <c r="DX76" cm="1">
        <f t="array" aca="1" ref="DX76" ca="1">INDIRECT(ADDRESS(ROW(), DX$3-$AF$1+$AF$3))+VLOOKUP($AS76, INDIRECT(ADDRESS($AF$4, COLUMN()-$AF$2-DX$3)&amp;":"&amp;ADDRESS($AF$5, COLUMN()-$AF$1-DX$3)), DX$3, FALSE)+VLOOKUP($AT76, INDIRECT(ADDRESS($AF$4, COLUMN()-$AF$2-DX$3)&amp;":"&amp;ADDRESS($AF$5, COLUMN()-$AF$1-DX$3)), DX$3, FALSE)</f>
        <v>24</v>
      </c>
      <c r="DY76" cm="1">
        <f t="array" aca="1" ref="DY76" ca="1">INDIRECT(ADDRESS(ROW(), DY$3-$AF$1+$AF$3))+VLOOKUP($AS76, INDIRECT(ADDRESS($AF$4, COLUMN()-$AF$2-DY$3)&amp;":"&amp;ADDRESS($AF$5, COLUMN()-$AF$1-DY$3)), DY$3, FALSE)+VLOOKUP($AT76, INDIRECT(ADDRESS($AF$4, COLUMN()-$AF$2-DY$3)&amp;":"&amp;ADDRESS($AF$5, COLUMN()-$AF$1-DY$3)), DY$3, FALSE)</f>
        <v>37</v>
      </c>
      <c r="DZ76" cm="1">
        <f t="array" aca="1" ref="DZ76" ca="1">INDIRECT(ADDRESS(ROW(), DZ$3-$AF$1+$AF$3))+VLOOKUP($AS76, INDIRECT(ADDRESS($AF$4, COLUMN()-$AF$2-DZ$3)&amp;":"&amp;ADDRESS($AF$5, COLUMN()-$AF$1-DZ$3)), DZ$3, FALSE)+VLOOKUP($AT76, INDIRECT(ADDRESS($AF$4, COLUMN()-$AF$2-DZ$3)&amp;":"&amp;ADDRESS($AF$5, COLUMN()-$AF$1-DZ$3)), DZ$3, FALSE)</f>
        <v>18</v>
      </c>
      <c r="EA76" cm="1">
        <f t="array" aca="1" ref="EA76" ca="1">INDIRECT(ADDRESS(ROW(), EA$3-$AF$1+$AF$3))+VLOOKUP($AS76, INDIRECT(ADDRESS($AF$4, COLUMN()-$AF$2-EA$3)&amp;":"&amp;ADDRESS($AF$5, COLUMN()-$AF$1-EA$3)), EA$3, FALSE)+VLOOKUP($AT76, INDIRECT(ADDRESS($AF$4, COLUMN()-$AF$2-EA$3)&amp;":"&amp;ADDRESS($AF$5, COLUMN()-$AF$1-EA$3)), EA$3, FALSE)</f>
        <v>15</v>
      </c>
      <c r="EB76" cm="1">
        <f t="array" aca="1" ref="EB76" ca="1">INDIRECT(ADDRESS(ROW(), EB$3-$AF$1+$AF$3))+VLOOKUP($AS76, INDIRECT(ADDRESS($AF$4, COLUMN()-$AF$2-EB$3)&amp;":"&amp;ADDRESS($AF$5, COLUMN()-$AF$1-EB$3)), EB$3, FALSE)+VLOOKUP($AT76, INDIRECT(ADDRESS($AF$4, COLUMN()-$AF$2-EB$3)&amp;":"&amp;ADDRESS($AF$5, COLUMN()-$AF$1-EB$3)), EB$3, FALSE)</f>
        <v>27</v>
      </c>
      <c r="EC76" cm="1">
        <f t="array" aca="1" ref="EC76" ca="1">INDIRECT(ADDRESS(ROW(), EC$3-$AF$1+$AF$3))+VLOOKUP($AS76, INDIRECT(ADDRESS($AF$4, COLUMN()-$AF$2-EC$3)&amp;":"&amp;ADDRESS($AF$5, COLUMN()-$AF$1-EC$3)), EC$3, FALSE)+VLOOKUP($AT76, INDIRECT(ADDRESS($AF$4, COLUMN()-$AF$2-EC$3)&amp;":"&amp;ADDRESS($AF$5, COLUMN()-$AF$1-EC$3)), EC$3, FALSE)</f>
        <v>52</v>
      </c>
      <c r="ED76" cm="1">
        <f t="array" aca="1" ref="ED76" ca="1">INDIRECT(ADDRESS(ROW(), ED$3-$AF$1+$AF$3))+VLOOKUP($AS76, INDIRECT(ADDRESS($AF$4, COLUMN()-$AF$2-ED$3)&amp;":"&amp;ADDRESS($AF$5, COLUMN()-$AF$1-ED$3)), ED$3, FALSE)+VLOOKUP($AT76, INDIRECT(ADDRESS($AF$4, COLUMN()-$AF$2-ED$3)&amp;":"&amp;ADDRESS($AF$5, COLUMN()-$AF$1-ED$3)), ED$3, FALSE)</f>
        <v>18</v>
      </c>
      <c r="EE76" cm="1">
        <f t="array" aca="1" ref="EE76" ca="1">INDIRECT(ADDRESS(ROW(), EE$3-$AF$1+$AF$3))+VLOOKUP($AS76, INDIRECT(ADDRESS($AF$4, COLUMN()-$AF$2-EE$3)&amp;":"&amp;ADDRESS($AF$5, COLUMN()-$AF$1-EE$3)), EE$3, FALSE)+VLOOKUP($AT76, INDIRECT(ADDRESS($AF$4, COLUMN()-$AF$2-EE$3)&amp;":"&amp;ADDRESS($AF$5, COLUMN()-$AF$1-EE$3)), EE$3, FALSE)</f>
        <v>9</v>
      </c>
      <c r="EF76" t="str">
        <f>LEFT($AH76, 1)&amp;RIGHT($A76, 1)</f>
        <v>PO</v>
      </c>
      <c r="EG76" t="str">
        <f>RIGHT($A76, 1)&amp;RIGHT($AH76, 1)</f>
        <v>OP</v>
      </c>
      <c r="EH76" t="str">
        <f t="shared" si="88"/>
        <v>PP</v>
      </c>
      <c r="EI76" cm="1">
        <f t="array" aca="1" ref="EI76" ca="1">INDIRECT(ADDRESS(ROW(), EI$3-$AF$1+$AF$3))+VLOOKUP($AS76, INDIRECT(ADDRESS($AF$4, COLUMN()-$AF$2-EI$3)&amp;":"&amp;ADDRESS($AF$5, COLUMN()-$AF$1-EI$3)), EI$3, FALSE)+VLOOKUP($AT76, INDIRECT(ADDRESS($AF$4, COLUMN()-$AF$2-EI$3)&amp;":"&amp;ADDRESS($AF$5, COLUMN()-$AF$1-EI$3)), EI$3, FALSE)</f>
        <v>50</v>
      </c>
      <c r="EJ76" cm="1">
        <f t="array" aca="1" ref="EJ76" ca="1">INDIRECT(ADDRESS(ROW(), EJ$3-$AF$1+$AF$3))+VLOOKUP($AS76, INDIRECT(ADDRESS($AF$4, COLUMN()-$AF$2-EJ$3)&amp;":"&amp;ADDRESS($AF$5, COLUMN()-$AF$1-EJ$3)), EJ$3, FALSE)+VLOOKUP($AT76, INDIRECT(ADDRESS($AF$4, COLUMN()-$AF$2-EJ$3)&amp;":"&amp;ADDRESS($AF$5, COLUMN()-$AF$1-EJ$3)), EJ$3, FALSE)</f>
        <v>62</v>
      </c>
      <c r="EK76" cm="1">
        <f t="array" aca="1" ref="EK76" ca="1">INDIRECT(ADDRESS(ROW(), EK$3-$AF$1+$AF$3))+VLOOKUP($AS76, INDIRECT(ADDRESS($AF$4, COLUMN()-$AF$2-EK$3)&amp;":"&amp;ADDRESS($AF$5, COLUMN()-$AF$1-EK$3)), EK$3, FALSE)+VLOOKUP($AT76, INDIRECT(ADDRESS($AF$4, COLUMN()-$AF$2-EK$3)&amp;":"&amp;ADDRESS($AF$5, COLUMN()-$AF$1-EK$3)), EK$3, FALSE)</f>
        <v>49</v>
      </c>
      <c r="EL76" cm="1">
        <f t="array" aca="1" ref="EL76" ca="1">INDIRECT(ADDRESS(ROW(), EL$3-$AF$1+$AF$3))+VLOOKUP($AS76, INDIRECT(ADDRESS($AF$4, COLUMN()-$AF$2-EL$3)&amp;":"&amp;ADDRESS($AF$5, COLUMN()-$AF$1-EL$3)), EL$3, FALSE)+VLOOKUP($AT76, INDIRECT(ADDRESS($AF$4, COLUMN()-$AF$2-EL$3)&amp;":"&amp;ADDRESS($AF$5, COLUMN()-$AF$1-EL$3)), EL$3, FALSE)</f>
        <v>68</v>
      </c>
      <c r="EM76" cm="1">
        <f t="array" aca="1" ref="EM76" ca="1">INDIRECT(ADDRESS(ROW(), EM$3-$AF$1+$AF$3))+VLOOKUP($AS76, INDIRECT(ADDRESS($AF$4, COLUMN()-$AF$2-EM$3)&amp;":"&amp;ADDRESS($AF$5, COLUMN()-$AF$1-EM$3)), EM$3, FALSE)+VLOOKUP($AT76, INDIRECT(ADDRESS($AF$4, COLUMN()-$AF$2-EM$3)&amp;":"&amp;ADDRESS($AF$5, COLUMN()-$AF$1-EM$3)), EM$3, FALSE)</f>
        <v>38</v>
      </c>
      <c r="EN76" cm="1">
        <f t="array" aca="1" ref="EN76" ca="1">INDIRECT(ADDRESS(ROW(), EN$3-$AF$1+$AF$3))+VLOOKUP($AS76, INDIRECT(ADDRESS($AF$4, COLUMN()-$AF$2-EN$3)&amp;":"&amp;ADDRESS($AF$5, COLUMN()-$AF$1-EN$3)), EN$3, FALSE)+VLOOKUP($AT76, INDIRECT(ADDRESS($AF$4, COLUMN()-$AF$2-EN$3)&amp;":"&amp;ADDRESS($AF$5, COLUMN()-$AF$1-EN$3)), EN$3, FALSE)</f>
        <v>27</v>
      </c>
      <c r="EO76" cm="1">
        <f t="array" aca="1" ref="EO76" ca="1">INDIRECT(ADDRESS(ROW(), EO$3-$AF$1+$AF$3))+VLOOKUP($AS76, INDIRECT(ADDRESS($AF$4, COLUMN()-$AF$2-EO$3)&amp;":"&amp;ADDRESS($AF$5, COLUMN()-$AF$1-EO$3)), EO$3, FALSE)+VLOOKUP($AT76, INDIRECT(ADDRESS($AF$4, COLUMN()-$AF$2-EO$3)&amp;":"&amp;ADDRESS($AF$5, COLUMN()-$AF$1-EO$3)), EO$3, FALSE)</f>
        <v>52</v>
      </c>
      <c r="EP76" cm="1">
        <f t="array" aca="1" ref="EP76" ca="1">INDIRECT(ADDRESS(ROW(), EP$3-$AF$1+$AF$3))+VLOOKUP($AS76, INDIRECT(ADDRESS($AF$4, COLUMN()-$AF$2-EP$3)&amp;":"&amp;ADDRESS($AF$5, COLUMN()-$AF$1-EP$3)), EP$3, FALSE)+VLOOKUP($AT76, INDIRECT(ADDRESS($AF$4, COLUMN()-$AF$2-EP$3)&amp;":"&amp;ADDRESS($AF$5, COLUMN()-$AF$1-EP$3)), EP$3, FALSE)</f>
        <v>109</v>
      </c>
      <c r="EQ76" cm="1">
        <f t="array" aca="1" ref="EQ76" ca="1">INDIRECT(ADDRESS(ROW(), EQ$3-$AF$1+$AF$3))+VLOOKUP($AS76, INDIRECT(ADDRESS($AF$4, COLUMN()-$AF$2-EQ$3)&amp;":"&amp;ADDRESS($AF$5, COLUMN()-$AF$1-EQ$3)), EQ$3, FALSE)+VLOOKUP($AT76, INDIRECT(ADDRESS($AF$4, COLUMN()-$AF$2-EQ$3)&amp;":"&amp;ADDRESS($AF$5, COLUMN()-$AF$1-EQ$3)), EQ$3, FALSE)</f>
        <v>39</v>
      </c>
      <c r="ER76" cm="1">
        <f t="array" aca="1" ref="ER76" ca="1">INDIRECT(ADDRESS(ROW(), ER$3-$AF$1+$AF$3))+VLOOKUP($AS76, INDIRECT(ADDRESS($AF$4, COLUMN()-$AF$2-ER$3)&amp;":"&amp;ADDRESS($AF$5, COLUMN()-$AF$1-ER$3)), ER$3, FALSE)+VLOOKUP($AT76, INDIRECT(ADDRESS($AF$4, COLUMN()-$AF$2-ER$3)&amp;":"&amp;ADDRESS($AF$5, COLUMN()-$AF$1-ER$3)), ER$3, FALSE)</f>
        <v>17</v>
      </c>
      <c r="ES76" t="str">
        <f>LEFT($AH76, 1)&amp;RIGHT($A76, 1)</f>
        <v>PO</v>
      </c>
      <c r="ET76" t="str">
        <f>RIGHT($A76, 1)&amp;RIGHT($AH76, 1)</f>
        <v>OP</v>
      </c>
      <c r="EU76" t="str">
        <f t="shared" si="89"/>
        <v>PP</v>
      </c>
      <c r="EV76" cm="1">
        <f t="array" aca="1" ref="EV76" ca="1">INDIRECT(ADDRESS(ROW(), EV$3-$AF$1+$AF$3))+VLOOKUP($AS76, INDIRECT(ADDRESS($AF$4, COLUMN()-$AF$2-EV$3)&amp;":"&amp;ADDRESS($AF$5, COLUMN()-$AF$1-EV$3)), EV$3, FALSE)+VLOOKUP($AT76, INDIRECT(ADDRESS($AF$4, COLUMN()-$AF$2-EV$3)&amp;":"&amp;ADDRESS($AF$5, COLUMN()-$AF$1-EV$3)), EV$3, FALSE)</f>
        <v>89</v>
      </c>
      <c r="EW76" cm="1">
        <f t="array" aca="1" ref="EW76" ca="1">INDIRECT(ADDRESS(ROW(), EW$3-$AF$1+$AF$3))+VLOOKUP($AS76, INDIRECT(ADDRESS($AF$4, COLUMN()-$AF$2-EW$3)&amp;":"&amp;ADDRESS($AF$5, COLUMN()-$AF$1-EW$3)), EW$3, FALSE)+VLOOKUP($AT76, INDIRECT(ADDRESS($AF$4, COLUMN()-$AF$2-EW$3)&amp;":"&amp;ADDRESS($AF$5, COLUMN()-$AF$1-EW$3)), EW$3, FALSE)</f>
        <v>140</v>
      </c>
      <c r="EX76" cm="1">
        <f t="array" aca="1" ref="EX76" ca="1">INDIRECT(ADDRESS(ROW(), EX$3-$AF$1+$AF$3))+VLOOKUP($AS76, INDIRECT(ADDRESS($AF$4, COLUMN()-$AF$2-EX$3)&amp;":"&amp;ADDRESS($AF$5, COLUMN()-$AF$1-EX$3)), EX$3, FALSE)+VLOOKUP($AT76, INDIRECT(ADDRESS($AF$4, COLUMN()-$AF$2-EX$3)&amp;":"&amp;ADDRESS($AF$5, COLUMN()-$AF$1-EX$3)), EX$3, FALSE)</f>
        <v>88</v>
      </c>
      <c r="EY76" cm="1">
        <f t="array" aca="1" ref="EY76" ca="1">INDIRECT(ADDRESS(ROW(), EY$3-$AF$1+$AF$3))+VLOOKUP($AS76, INDIRECT(ADDRESS($AF$4, COLUMN()-$AF$2-EY$3)&amp;":"&amp;ADDRESS($AF$5, COLUMN()-$AF$1-EY$3)), EY$3, FALSE)+VLOOKUP($AT76, INDIRECT(ADDRESS($AF$4, COLUMN()-$AF$2-EY$3)&amp;":"&amp;ADDRESS($AF$5, COLUMN()-$AF$1-EY$3)), EY$3, FALSE)</f>
        <v>118</v>
      </c>
      <c r="EZ76" cm="1">
        <f t="array" aca="1" ref="EZ76" ca="1">INDIRECT(ADDRESS(ROW(), EZ$3-$AF$1+$AF$3))+VLOOKUP($AS76, INDIRECT(ADDRESS($AF$4, COLUMN()-$AF$2-EZ$3)&amp;":"&amp;ADDRESS($AF$5, COLUMN()-$AF$1-EZ$3)), EZ$3, FALSE)+VLOOKUP($AT76, INDIRECT(ADDRESS($AF$4, COLUMN()-$AF$2-EZ$3)&amp;":"&amp;ADDRESS($AF$5, COLUMN()-$AF$1-EZ$3)), EZ$3, FALSE)</f>
        <v>79</v>
      </c>
      <c r="FA76" cm="1">
        <f t="array" aca="1" ref="FA76" ca="1">INDIRECT(ADDRESS(ROW(), FA$3-$AF$1+$AF$3))+VLOOKUP($AS76, INDIRECT(ADDRESS($AF$4, COLUMN()-$AF$2-FA$3)&amp;":"&amp;ADDRESS($AF$5, COLUMN()-$AF$1-FA$3)), FA$3, FALSE)+VLOOKUP($AT76, INDIRECT(ADDRESS($AF$4, COLUMN()-$AF$2-FA$3)&amp;":"&amp;ADDRESS($AF$5, COLUMN()-$AF$1-FA$3)), FA$3, FALSE)</f>
        <v>62</v>
      </c>
      <c r="FB76" cm="1">
        <f t="array" aca="1" ref="FB76" ca="1">INDIRECT(ADDRESS(ROW(), FB$3-$AF$1+$AF$3))+VLOOKUP($AS76, INDIRECT(ADDRESS($AF$4, COLUMN()-$AF$2-FB$3)&amp;":"&amp;ADDRESS($AF$5, COLUMN()-$AF$1-FB$3)), FB$3, FALSE)+VLOOKUP($AT76, INDIRECT(ADDRESS($AF$4, COLUMN()-$AF$2-FB$3)&amp;":"&amp;ADDRESS($AF$5, COLUMN()-$AF$1-FB$3)), FB$3, FALSE)</f>
        <v>111</v>
      </c>
      <c r="FC76" cm="1">
        <f t="array" aca="1" ref="FC76" ca="1">INDIRECT(ADDRESS(ROW(), FC$3-$AF$1+$AF$3))+VLOOKUP($AS76, INDIRECT(ADDRESS($AF$4, COLUMN()-$AF$2-FC$3)&amp;":"&amp;ADDRESS($AF$5, COLUMN()-$AF$1-FC$3)), FC$3, FALSE)+VLOOKUP($AT76, INDIRECT(ADDRESS($AF$4, COLUMN()-$AF$2-FC$3)&amp;":"&amp;ADDRESS($AF$5, COLUMN()-$AF$1-FC$3)), FC$3, FALSE)</f>
        <v>216</v>
      </c>
      <c r="FD76" cm="1">
        <f t="array" aca="1" ref="FD76" ca="1">INDIRECT(ADDRESS(ROW(), FD$3-$AF$1+$AF$3))+VLOOKUP($AS76, INDIRECT(ADDRESS($AF$4, COLUMN()-$AF$2-FD$3)&amp;":"&amp;ADDRESS($AF$5, COLUMN()-$AF$1-FD$3)), FD$3, FALSE)+VLOOKUP($AT76, INDIRECT(ADDRESS($AF$4, COLUMN()-$AF$2-FD$3)&amp;":"&amp;ADDRESS($AF$5, COLUMN()-$AF$1-FD$3)), FD$3, FALSE)</f>
        <v>86</v>
      </c>
      <c r="FE76" cm="1">
        <f t="array" aca="1" ref="FE76" ca="1">INDIRECT(ADDRESS(ROW(), FE$3-$AF$1+$AF$3))+VLOOKUP($AS76, INDIRECT(ADDRESS($AF$4, COLUMN()-$AF$2-FE$3)&amp;":"&amp;ADDRESS($AF$5, COLUMN()-$AF$1-FE$3)), FE$3, FALSE)+VLOOKUP($AT76, INDIRECT(ADDRESS($AF$4, COLUMN()-$AF$2-FE$3)&amp;":"&amp;ADDRESS($AF$5, COLUMN()-$AF$1-FE$3)), FE$3, FALSE)</f>
        <v>34</v>
      </c>
      <c r="FF76" t="str">
        <f>LEFT($AH76, 1)&amp;RIGHT($A76, 1)</f>
        <v>PO</v>
      </c>
      <c r="FG76" t="str">
        <f>RIGHT($A76, 1)&amp;RIGHT($AH76, 1)</f>
        <v>OP</v>
      </c>
      <c r="FH76" s="2" t="str">
        <f t="shared" si="180"/>
        <v>PP</v>
      </c>
      <c r="FI76" s="2" cm="1">
        <f t="array" aca="1" ref="FI76" ca="1">INDIRECT(ADDRESS(ROW(), FI$3-$AF$1+$AF$3))+VLOOKUP($AS76, INDIRECT(ADDRESS($AF$4, COLUMN()-$AF$2-FI$3)&amp;":"&amp;ADDRESS($AF$5, COLUMN()-$AF$1-FI$3)), FI$3, FALSE)+VLOOKUP($AT76, INDIRECT(ADDRESS($AF$4, COLUMN()-$AF$2-FI$3)&amp;":"&amp;ADDRESS($AF$5, COLUMN()-$AF$1-FI$3)), FI$3, FALSE)</f>
        <v>171</v>
      </c>
      <c r="FJ76" s="2" cm="1">
        <f t="array" aca="1" ref="FJ76" ca="1">INDIRECT(ADDRESS(ROW(), FJ$3-$AF$1+$AF$3))+VLOOKUP($AS76, INDIRECT(ADDRESS($AF$4, COLUMN()-$AF$2-FJ$3)&amp;":"&amp;ADDRESS($AF$5, COLUMN()-$AF$1-FJ$3)), FJ$3, FALSE)+VLOOKUP($AT76, INDIRECT(ADDRESS($AF$4, COLUMN()-$AF$2-FJ$3)&amp;":"&amp;ADDRESS($AF$5, COLUMN()-$AF$1-FJ$3)), FJ$3, FALSE)</f>
        <v>293</v>
      </c>
      <c r="FK76" s="2" cm="1">
        <f t="array" aca="1" ref="FK76" ca="1">INDIRECT(ADDRESS(ROW(), FK$3-$AF$1+$AF$3))+VLOOKUP($AS76, INDIRECT(ADDRESS($AF$4, COLUMN()-$AF$2-FK$3)&amp;":"&amp;ADDRESS($AF$5, COLUMN()-$AF$1-FK$3)), FK$3, FALSE)+VLOOKUP($AT76, INDIRECT(ADDRESS($AF$4, COLUMN()-$AF$2-FK$3)&amp;":"&amp;ADDRESS($AF$5, COLUMN()-$AF$1-FK$3)), FK$3, FALSE)</f>
        <v>172</v>
      </c>
      <c r="FL76" s="2" cm="1">
        <f t="array" aca="1" ref="FL76" ca="1">INDIRECT(ADDRESS(ROW(), FL$3-$AF$1+$AF$3))+VLOOKUP($AS76, INDIRECT(ADDRESS($AF$4, COLUMN()-$AF$2-FL$3)&amp;":"&amp;ADDRESS($AF$5, COLUMN()-$AF$1-FL$3)), FL$3, FALSE)+VLOOKUP($AT76, INDIRECT(ADDRESS($AF$4, COLUMN()-$AF$2-FL$3)&amp;":"&amp;ADDRESS($AF$5, COLUMN()-$AF$1-FL$3)), FL$3, FALSE)</f>
        <v>226</v>
      </c>
      <c r="FM76" s="2" cm="1">
        <f t="array" aca="1" ref="FM76" ca="1">INDIRECT(ADDRESS(ROW(), FM$3-$AF$1+$AF$3))+VLOOKUP($AS76, INDIRECT(ADDRESS($AF$4, COLUMN()-$AF$2-FM$3)&amp;":"&amp;ADDRESS($AF$5, COLUMN()-$AF$1-FM$3)), FM$3, FALSE)+VLOOKUP($AT76, INDIRECT(ADDRESS($AF$4, COLUMN()-$AF$2-FM$3)&amp;":"&amp;ADDRESS($AF$5, COLUMN()-$AF$1-FM$3)), FM$3, FALSE)</f>
        <v>168</v>
      </c>
      <c r="FN76" s="2" cm="1">
        <f t="array" aca="1" ref="FN76" ca="1">INDIRECT(ADDRESS(ROW(), FN$3-$AF$1+$AF$3))+VLOOKUP($AS76, INDIRECT(ADDRESS($AF$4, COLUMN()-$AF$2-FN$3)&amp;":"&amp;ADDRESS($AF$5, COLUMN()-$AF$1-FN$3)), FN$3, FALSE)+VLOOKUP($AT76, INDIRECT(ADDRESS($AF$4, COLUMN()-$AF$2-FN$3)&amp;":"&amp;ADDRESS($AF$5, COLUMN()-$AF$1-FN$3)), FN$3, FALSE)</f>
        <v>127</v>
      </c>
      <c r="FO76" s="2" cm="1">
        <f t="array" aca="1" ref="FO76" ca="1">INDIRECT(ADDRESS(ROW(), FO$3-$AF$1+$AF$3))+VLOOKUP($AS76, INDIRECT(ADDRESS($AF$4, COLUMN()-$AF$2-FO$3)&amp;":"&amp;ADDRESS($AF$5, COLUMN()-$AF$1-FO$3)), FO$3, FALSE)+VLOOKUP($AT76, INDIRECT(ADDRESS($AF$4, COLUMN()-$AF$2-FO$3)&amp;":"&amp;ADDRESS($AF$5, COLUMN()-$AF$1-FO$3)), FO$3, FALSE)</f>
        <v>223</v>
      </c>
      <c r="FP76" s="2" cm="1">
        <f t="array" aca="1" ref="FP76" ca="1">INDIRECT(ADDRESS(ROW(), FP$3-$AF$1+$AF$3))+VLOOKUP($AS76, INDIRECT(ADDRESS($AF$4, COLUMN()-$AF$2-FP$3)&amp;":"&amp;ADDRESS($AF$5, COLUMN()-$AF$1-FP$3)), FP$3, FALSE)+VLOOKUP($AT76, INDIRECT(ADDRESS($AF$4, COLUMN()-$AF$2-FP$3)&amp;":"&amp;ADDRESS($AF$5, COLUMN()-$AF$1-FP$3)), FP$3, FALSE)</f>
        <v>425</v>
      </c>
      <c r="FQ76" s="2" cm="1">
        <f t="array" aca="1" ref="FQ76" ca="1">INDIRECT(ADDRESS(ROW(), FQ$3-$AF$1+$AF$3))+VLOOKUP($AS76, INDIRECT(ADDRESS($AF$4, COLUMN()-$AF$2-FQ$3)&amp;":"&amp;ADDRESS($AF$5, COLUMN()-$AF$1-FQ$3)), FQ$3, FALSE)+VLOOKUP($AT76, INDIRECT(ADDRESS($AF$4, COLUMN()-$AF$2-FQ$3)&amp;":"&amp;ADDRESS($AF$5, COLUMN()-$AF$1-FQ$3)), FQ$3, FALSE)</f>
        <v>178</v>
      </c>
      <c r="FR76" s="2" cm="1">
        <f t="array" aca="1" ref="FR76" ca="1">INDIRECT(ADDRESS(ROW(), FR$3-$AF$1+$AF$3))+VLOOKUP($AS76, INDIRECT(ADDRESS($AF$4, COLUMN()-$AF$2-FR$3)&amp;":"&amp;ADDRESS($AF$5, COLUMN()-$AF$1-FR$3)), FR$3, FALSE)+VLOOKUP($AT76, INDIRECT(ADDRESS($AF$4, COLUMN()-$AF$2-FR$3)&amp;":"&amp;ADDRESS($AF$5, COLUMN()-$AF$1-FR$3)), FR$3, FALSE)</f>
        <v>64</v>
      </c>
      <c r="FS76" s="2" t="str">
        <f>LEFT($AH76, 1)&amp;RIGHT($A76, 1)</f>
        <v>PO</v>
      </c>
      <c r="FT76" s="2" t="str">
        <f>RIGHT($A76, 1)&amp;RIGHT($AH76, 1)</f>
        <v>OP</v>
      </c>
      <c r="FU76" s="2" t="str">
        <f t="shared" si="181"/>
        <v>PP</v>
      </c>
      <c r="FV76" s="2" cm="1">
        <f t="array" aca="1" ref="FV76" ca="1">INDIRECT(ADDRESS(ROW(), FV$3-$AF$1+$AF$3))+VLOOKUP($AS76, INDIRECT(ADDRESS($AF$4, COLUMN()-$AF$2-FV$3)&amp;":"&amp;ADDRESS($AF$5, COLUMN()-$AF$1-FV$3)), FV$3, FALSE)+VLOOKUP($AT76, INDIRECT(ADDRESS($AF$4, COLUMN()-$AF$2-FV$3)&amp;":"&amp;ADDRESS($AF$5, COLUMN()-$AF$1-FV$3)), FV$3, FALSE)</f>
        <v>312</v>
      </c>
      <c r="FW76" s="2" cm="1">
        <f t="array" aca="1" ref="FW76" ca="1">INDIRECT(ADDRESS(ROW(), FW$3-$AF$1+$AF$3))+VLOOKUP($AS76, INDIRECT(ADDRESS($AF$4, COLUMN()-$AF$2-FW$3)&amp;":"&amp;ADDRESS($AF$5, COLUMN()-$AF$1-FW$3)), FW$3, FALSE)+VLOOKUP($AT76, INDIRECT(ADDRESS($AF$4, COLUMN()-$AF$2-FW$3)&amp;":"&amp;ADDRESS($AF$5, COLUMN()-$AF$1-FW$3)), FW$3, FALSE)</f>
        <v>635</v>
      </c>
      <c r="FX76" s="2" cm="1">
        <f t="array" aca="1" ref="FX76" ca="1">INDIRECT(ADDRESS(ROW(), FX$3-$AF$1+$AF$3))+VLOOKUP($AS76, INDIRECT(ADDRESS($AF$4, COLUMN()-$AF$2-FX$3)&amp;":"&amp;ADDRESS($AF$5, COLUMN()-$AF$1-FX$3)), FX$3, FALSE)+VLOOKUP($AT76, INDIRECT(ADDRESS($AF$4, COLUMN()-$AF$2-FX$3)&amp;":"&amp;ADDRESS($AF$5, COLUMN()-$AF$1-FX$3)), FX$3, FALSE)</f>
        <v>327</v>
      </c>
      <c r="FY76" s="2" cm="1">
        <f t="array" aca="1" ref="FY76" ca="1">INDIRECT(ADDRESS(ROW(), FY$3-$AF$1+$AF$3))+VLOOKUP($AS76, INDIRECT(ADDRESS($AF$4, COLUMN()-$AF$2-FY$3)&amp;":"&amp;ADDRESS($AF$5, COLUMN()-$AF$1-FY$3)), FY$3, FALSE)+VLOOKUP($AT76, INDIRECT(ADDRESS($AF$4, COLUMN()-$AF$2-FY$3)&amp;":"&amp;ADDRESS($AF$5, COLUMN()-$AF$1-FY$3)), FY$3, FALSE)</f>
        <v>422</v>
      </c>
      <c r="FZ76" s="2" cm="1">
        <f t="array" aca="1" ref="FZ76" ca="1">INDIRECT(ADDRESS(ROW(), FZ$3-$AF$1+$AF$3))+VLOOKUP($AS76, INDIRECT(ADDRESS($AF$4, COLUMN()-$AF$2-FZ$3)&amp;":"&amp;ADDRESS($AF$5, COLUMN()-$AF$1-FZ$3)), FZ$3, FALSE)+VLOOKUP($AT76, INDIRECT(ADDRESS($AF$4, COLUMN()-$AF$2-FZ$3)&amp;":"&amp;ADDRESS($AF$5, COLUMN()-$AF$1-FZ$3)), FZ$3, FALSE)</f>
        <v>333</v>
      </c>
      <c r="GA76" s="2" cm="1">
        <f t="array" aca="1" ref="GA76" ca="1">INDIRECT(ADDRESS(ROW(), GA$3-$AF$1+$AF$3))+VLOOKUP($AS76, INDIRECT(ADDRESS($AF$4, COLUMN()-$AF$2-GA$3)&amp;":"&amp;ADDRESS($AF$5, COLUMN()-$AF$1-GA$3)), GA$3, FALSE)+VLOOKUP($AT76, INDIRECT(ADDRESS($AF$4, COLUMN()-$AF$2-GA$3)&amp;":"&amp;ADDRESS($AF$5, COLUMN()-$AF$1-GA$3)), GA$3, FALSE)</f>
        <v>268</v>
      </c>
      <c r="GB76" s="2" cm="1">
        <f t="array" aca="1" ref="GB76" ca="1">INDIRECT(ADDRESS(ROW(), GB$3-$AF$1+$AF$3))+VLOOKUP($AS76, INDIRECT(ADDRESS($AF$4, COLUMN()-$AF$2-GB$3)&amp;":"&amp;ADDRESS($AF$5, COLUMN()-$AF$1-GB$3)), GB$3, FALSE)+VLOOKUP($AT76, INDIRECT(ADDRESS($AF$4, COLUMN()-$AF$2-GB$3)&amp;":"&amp;ADDRESS($AF$5, COLUMN()-$AF$1-GB$3)), GB$3, FALSE)</f>
        <v>462</v>
      </c>
      <c r="GC76" s="2" cm="1">
        <f t="array" aca="1" ref="GC76" ca="1">INDIRECT(ADDRESS(ROW(), GC$3-$AF$1+$AF$3))+VLOOKUP($AS76, INDIRECT(ADDRESS($AF$4, COLUMN()-$AF$2-GC$3)&amp;":"&amp;ADDRESS($AF$5, COLUMN()-$AF$1-GC$3)), GC$3, FALSE)+VLOOKUP($AT76, INDIRECT(ADDRESS($AF$4, COLUMN()-$AF$2-GC$3)&amp;":"&amp;ADDRESS($AF$5, COLUMN()-$AF$1-GC$3)), GC$3, FALSE)</f>
        <v>846</v>
      </c>
      <c r="GD76" s="2" cm="1">
        <f t="array" aca="1" ref="GD76" ca="1">INDIRECT(ADDRESS(ROW(), GD$3-$AF$1+$AF$3))+VLOOKUP($AS76, INDIRECT(ADDRESS($AF$4, COLUMN()-$AF$2-GD$3)&amp;":"&amp;ADDRESS($AF$5, COLUMN()-$AF$1-GD$3)), GD$3, FALSE)+VLOOKUP($AT76, INDIRECT(ADDRESS($AF$4, COLUMN()-$AF$2-GD$3)&amp;":"&amp;ADDRESS($AF$5, COLUMN()-$AF$1-GD$3)), GD$3, FALSE)</f>
        <v>365</v>
      </c>
      <c r="GE76" s="2" cm="1">
        <f t="array" aca="1" ref="GE76" ca="1">INDIRECT(ADDRESS(ROW(), GE$3-$AF$1+$AF$3))+VLOOKUP($AS76, INDIRECT(ADDRESS($AF$4, COLUMN()-$AF$2-GE$3)&amp;":"&amp;ADDRESS($AF$5, COLUMN()-$AF$1-GE$3)), GE$3, FALSE)+VLOOKUP($AT76, INDIRECT(ADDRESS($AF$4, COLUMN()-$AF$2-GE$3)&amp;":"&amp;ADDRESS($AF$5, COLUMN()-$AF$1-GE$3)), GE$3, FALSE)</f>
        <v>125</v>
      </c>
      <c r="GF76" s="2" t="str">
        <f>LEFT($AH76, 1)&amp;RIGHT($A76, 1)</f>
        <v>PO</v>
      </c>
      <c r="GG76" s="2" t="str">
        <f>RIGHT($A76, 1)&amp;RIGHT($AH76, 1)</f>
        <v>OP</v>
      </c>
      <c r="GH76" s="2" t="str">
        <f t="shared" si="182"/>
        <v>PP</v>
      </c>
      <c r="GI76" s="2" cm="1">
        <f t="array" aca="1" ref="GI76" ca="1">INDIRECT(ADDRESS(ROW(), GI$3-$AF$1+$AF$3))+VLOOKUP($AS76, INDIRECT(ADDRESS($AF$4, COLUMN()-$AF$2-GI$3)&amp;":"&amp;ADDRESS($AF$5, COLUMN()-$AF$1-GI$3)), GI$3, FALSE)+VLOOKUP($AT76, INDIRECT(ADDRESS($AF$4, COLUMN()-$AF$2-GI$3)&amp;":"&amp;ADDRESS($AF$5, COLUMN()-$AF$1-GI$3)), GI$3, FALSE)</f>
        <v>594</v>
      </c>
      <c r="GJ76" s="2" cm="1">
        <f t="array" aca="1" ref="GJ76" ca="1">INDIRECT(ADDRESS(ROW(), GJ$3-$AF$1+$AF$3))+VLOOKUP($AS76, INDIRECT(ADDRESS($AF$4, COLUMN()-$AF$2-GJ$3)&amp;":"&amp;ADDRESS($AF$5, COLUMN()-$AF$1-GJ$3)), GJ$3, FALSE)+VLOOKUP($AT76, INDIRECT(ADDRESS($AF$4, COLUMN()-$AF$2-GJ$3)&amp;":"&amp;ADDRESS($AF$5, COLUMN()-$AF$1-GJ$3)), GJ$3, FALSE)</f>
        <v>1309</v>
      </c>
      <c r="GK76" s="2" cm="1">
        <f t="array" aca="1" ref="GK76" ca="1">INDIRECT(ADDRESS(ROW(), GK$3-$AF$1+$AF$3))+VLOOKUP($AS76, INDIRECT(ADDRESS($AF$4, COLUMN()-$AF$2-GK$3)&amp;":"&amp;ADDRESS($AF$5, COLUMN()-$AF$1-GK$3)), GK$3, FALSE)+VLOOKUP($AT76, INDIRECT(ADDRESS($AF$4, COLUMN()-$AF$2-GK$3)&amp;":"&amp;ADDRESS($AF$5, COLUMN()-$AF$1-GK$3)), GK$3, FALSE)</f>
        <v>631</v>
      </c>
      <c r="GL76" s="2" cm="1">
        <f t="array" aca="1" ref="GL76" ca="1">INDIRECT(ADDRESS(ROW(), GL$3-$AF$1+$AF$3))+VLOOKUP($AS76, INDIRECT(ADDRESS($AF$4, COLUMN()-$AF$2-GL$3)&amp;":"&amp;ADDRESS($AF$5, COLUMN()-$AF$1-GL$3)), GL$3, FALSE)+VLOOKUP($AT76, INDIRECT(ADDRESS($AF$4, COLUMN()-$AF$2-GL$3)&amp;":"&amp;ADDRESS($AF$5, COLUMN()-$AF$1-GL$3)), GL$3, FALSE)</f>
        <v>806</v>
      </c>
      <c r="GM76" s="2" cm="1">
        <f t="array" aca="1" ref="GM76" ca="1">INDIRECT(ADDRESS(ROW(), GM$3-$AF$1+$AF$3))+VLOOKUP($AS76, INDIRECT(ADDRESS($AF$4, COLUMN()-$AF$2-GM$3)&amp;":"&amp;ADDRESS($AF$5, COLUMN()-$AF$1-GM$3)), GM$3, FALSE)+VLOOKUP($AT76, INDIRECT(ADDRESS($AF$4, COLUMN()-$AF$2-GM$3)&amp;":"&amp;ADDRESS($AF$5, COLUMN()-$AF$1-GM$3)), GM$3, FALSE)</f>
        <v>688</v>
      </c>
      <c r="GN76" s="2" cm="1">
        <f t="array" aca="1" ref="GN76" ca="1">INDIRECT(ADDRESS(ROW(), GN$3-$AF$1+$AF$3))+VLOOKUP($AS76, INDIRECT(ADDRESS($AF$4, COLUMN()-$AF$2-GN$3)&amp;":"&amp;ADDRESS($AF$5, COLUMN()-$AF$1-GN$3)), GN$3, FALSE)+VLOOKUP($AT76, INDIRECT(ADDRESS($AF$4, COLUMN()-$AF$2-GN$3)&amp;":"&amp;ADDRESS($AF$5, COLUMN()-$AF$1-GN$3)), GN$3, FALSE)</f>
        <v>557</v>
      </c>
      <c r="GO76" s="2" cm="1">
        <f t="array" aca="1" ref="GO76" ca="1">INDIRECT(ADDRESS(ROW(), GO$3-$AF$1+$AF$3))+VLOOKUP($AS76, INDIRECT(ADDRESS($AF$4, COLUMN()-$AF$2-GO$3)&amp;":"&amp;ADDRESS($AF$5, COLUMN()-$AF$1-GO$3)), GO$3, FALSE)+VLOOKUP($AT76, INDIRECT(ADDRESS($AF$4, COLUMN()-$AF$2-GO$3)&amp;":"&amp;ADDRESS($AF$5, COLUMN()-$AF$1-GO$3)), GO$3, FALSE)</f>
        <v>926</v>
      </c>
      <c r="GP76" s="2" cm="1">
        <f t="array" aca="1" ref="GP76" ca="1">INDIRECT(ADDRESS(ROW(), GP$3-$AF$1+$AF$3))+VLOOKUP($AS76, INDIRECT(ADDRESS($AF$4, COLUMN()-$AF$2-GP$3)&amp;":"&amp;ADDRESS($AF$5, COLUMN()-$AF$1-GP$3)), GP$3, FALSE)+VLOOKUP($AT76, INDIRECT(ADDRESS($AF$4, COLUMN()-$AF$2-GP$3)&amp;":"&amp;ADDRESS($AF$5, COLUMN()-$AF$1-GP$3)), GP$3, FALSE)</f>
        <v>1701</v>
      </c>
      <c r="GQ76" s="2" cm="1">
        <f t="array" aca="1" ref="GQ76" ca="1">INDIRECT(ADDRESS(ROW(), GQ$3-$AF$1+$AF$3))+VLOOKUP($AS76, INDIRECT(ADDRESS($AF$4, COLUMN()-$AF$2-GQ$3)&amp;":"&amp;ADDRESS($AF$5, COLUMN()-$AF$1-GQ$3)), GQ$3, FALSE)+VLOOKUP($AT76, INDIRECT(ADDRESS($AF$4, COLUMN()-$AF$2-GQ$3)&amp;":"&amp;ADDRESS($AF$5, COLUMN()-$AF$1-GQ$3)), GQ$3, FALSE)</f>
        <v>731</v>
      </c>
      <c r="GR76" s="2" cm="1">
        <f t="array" aca="1" ref="GR76" ca="1">INDIRECT(ADDRESS(ROW(), GR$3-$AF$1+$AF$3))+VLOOKUP($AS76, INDIRECT(ADDRESS($AF$4, COLUMN()-$AF$2-GR$3)&amp;":"&amp;ADDRESS($AF$5, COLUMN()-$AF$1-GR$3)), GR$3, FALSE)+VLOOKUP($AT76, INDIRECT(ADDRESS($AF$4, COLUMN()-$AF$2-GR$3)&amp;":"&amp;ADDRESS($AF$5, COLUMN()-$AF$1-GR$3)), GR$3, FALSE)</f>
        <v>248</v>
      </c>
      <c r="GS76" s="2" t="str">
        <f>LEFT($AH76, 1)&amp;RIGHT($A76, 1)</f>
        <v>PO</v>
      </c>
      <c r="GT76" s="2" t="str">
        <f>RIGHT($A76, 1)&amp;RIGHT($AH76, 1)</f>
        <v>OP</v>
      </c>
      <c r="GU76" s="2" t="str">
        <f t="shared" si="183"/>
        <v>PP</v>
      </c>
      <c r="GV76" s="2" cm="1">
        <f t="array" aca="1" ref="GV76" ca="1">INDIRECT(ADDRESS(ROW(), GV$3-$AF$1+$AF$3))+VLOOKUP($AS76, INDIRECT(ADDRESS($AF$4, COLUMN()-$AF$2-GV$3)&amp;":"&amp;ADDRESS($AF$5, COLUMN()-$AF$1-GV$3)), GV$3, FALSE)+VLOOKUP($AT76, INDIRECT(ADDRESS($AF$4, COLUMN()-$AF$2-GV$3)&amp;":"&amp;ADDRESS($AF$5, COLUMN()-$AF$1-GV$3)), GV$3, FALSE)</f>
        <v>1134</v>
      </c>
      <c r="GW76" s="2" cm="1">
        <f t="array" aca="1" ref="GW76" ca="1">INDIRECT(ADDRESS(ROW(), GW$3-$AF$1+$AF$3))+VLOOKUP($AS76, INDIRECT(ADDRESS($AF$4, COLUMN()-$AF$2-GW$3)&amp;":"&amp;ADDRESS($AF$5, COLUMN()-$AF$1-GW$3)), GW$3, FALSE)+VLOOKUP($AT76, INDIRECT(ADDRESS($AF$4, COLUMN()-$AF$2-GW$3)&amp;":"&amp;ADDRESS($AF$5, COLUMN()-$AF$1-GW$3)), GW$3, FALSE)</f>
        <v>2726</v>
      </c>
      <c r="GX76" s="2" cm="1">
        <f t="array" aca="1" ref="GX76" ca="1">INDIRECT(ADDRESS(ROW(), GX$3-$AF$1+$AF$3))+VLOOKUP($AS76, INDIRECT(ADDRESS($AF$4, COLUMN()-$AF$2-GX$3)&amp;":"&amp;ADDRESS($AF$5, COLUMN()-$AF$1-GX$3)), GX$3, FALSE)+VLOOKUP($AT76, INDIRECT(ADDRESS($AF$4, COLUMN()-$AF$2-GX$3)&amp;":"&amp;ADDRESS($AF$5, COLUMN()-$AF$1-GX$3)), GX$3, FALSE)</f>
        <v>1204</v>
      </c>
      <c r="GY76" s="2" cm="1">
        <f t="array" aca="1" ref="GY76" ca="1">INDIRECT(ADDRESS(ROW(), GY$3-$AF$1+$AF$3))+VLOOKUP($AS76, INDIRECT(ADDRESS($AF$4, COLUMN()-$AF$2-GY$3)&amp;":"&amp;ADDRESS($AF$5, COLUMN()-$AF$1-GY$3)), GY$3, FALSE)+VLOOKUP($AT76, INDIRECT(ADDRESS($AF$4, COLUMN()-$AF$2-GY$3)&amp;":"&amp;ADDRESS($AF$5, COLUMN()-$AF$1-GY$3)), GY$3, FALSE)</f>
        <v>1535</v>
      </c>
      <c r="GZ76" s="2" cm="1">
        <f t="array" aca="1" ref="GZ76" ca="1">INDIRECT(ADDRESS(ROW(), GZ$3-$AF$1+$AF$3))+VLOOKUP($AS76, INDIRECT(ADDRESS($AF$4, COLUMN()-$AF$2-GZ$3)&amp;":"&amp;ADDRESS($AF$5, COLUMN()-$AF$1-GZ$3)), GZ$3, FALSE)+VLOOKUP($AT76, INDIRECT(ADDRESS($AF$4, COLUMN()-$AF$2-GZ$3)&amp;":"&amp;ADDRESS($AF$5, COLUMN()-$AF$1-GZ$3)), GZ$3, FALSE)</f>
        <v>1383</v>
      </c>
      <c r="HA76" s="2" cm="1">
        <f t="array" aca="1" ref="HA76" ca="1">INDIRECT(ADDRESS(ROW(), HA$3-$AF$1+$AF$3))+VLOOKUP($AS76, INDIRECT(ADDRESS($AF$4, COLUMN()-$AF$2-HA$3)&amp;":"&amp;ADDRESS($AF$5, COLUMN()-$AF$1-HA$3)), HA$3, FALSE)+VLOOKUP($AT76, INDIRECT(ADDRESS($AF$4, COLUMN()-$AF$2-HA$3)&amp;":"&amp;ADDRESS($AF$5, COLUMN()-$AF$1-HA$3)), HA$3, FALSE)</f>
        <v>1161</v>
      </c>
      <c r="HB76" s="2" cm="1">
        <f t="array" aca="1" ref="HB76" ca="1">INDIRECT(ADDRESS(ROW(), HB$3-$AF$1+$AF$3))+VLOOKUP($AS76, INDIRECT(ADDRESS($AF$4, COLUMN()-$AF$2-HB$3)&amp;":"&amp;ADDRESS($AF$5, COLUMN()-$AF$1-HB$3)), HB$3, FALSE)+VLOOKUP($AT76, INDIRECT(ADDRESS($AF$4, COLUMN()-$AF$2-HB$3)&amp;":"&amp;ADDRESS($AF$5, COLUMN()-$AF$1-HB$3)), HB$3, FALSE)</f>
        <v>1894</v>
      </c>
      <c r="HC76" s="2" cm="1">
        <f t="array" aca="1" ref="HC76" ca="1">INDIRECT(ADDRESS(ROW(), HC$3-$AF$1+$AF$3))+VLOOKUP($AS76, INDIRECT(ADDRESS($AF$4, COLUMN()-$AF$2-HC$3)&amp;":"&amp;ADDRESS($AF$5, COLUMN()-$AF$1-HC$3)), HC$3, FALSE)+VLOOKUP($AT76, INDIRECT(ADDRESS($AF$4, COLUMN()-$AF$2-HC$3)&amp;":"&amp;ADDRESS($AF$5, COLUMN()-$AF$1-HC$3)), HC$3, FALSE)</f>
        <v>3387</v>
      </c>
      <c r="HD76" s="2" cm="1">
        <f t="array" aca="1" ref="HD76" ca="1">INDIRECT(ADDRESS(ROW(), HD$3-$AF$1+$AF$3))+VLOOKUP($AS76, INDIRECT(ADDRESS($AF$4, COLUMN()-$AF$2-HD$3)&amp;":"&amp;ADDRESS($AF$5, COLUMN()-$AF$1-HD$3)), HD$3, FALSE)+VLOOKUP($AT76, INDIRECT(ADDRESS($AF$4, COLUMN()-$AF$2-HD$3)&amp;":"&amp;ADDRESS($AF$5, COLUMN()-$AF$1-HD$3)), HD$3, FALSE)</f>
        <v>1470</v>
      </c>
      <c r="HE76" s="2" cm="1">
        <f t="array" aca="1" ref="HE76" ca="1">INDIRECT(ADDRESS(ROW(), HE$3-$AF$1+$AF$3))+VLOOKUP($AS76, INDIRECT(ADDRESS($AF$4, COLUMN()-$AF$2-HE$3)&amp;":"&amp;ADDRESS($AF$5, COLUMN()-$AF$1-HE$3)), HE$3, FALSE)+VLOOKUP($AT76, INDIRECT(ADDRESS($AF$4, COLUMN()-$AF$2-HE$3)&amp;":"&amp;ADDRESS($AF$5, COLUMN()-$AF$1-HE$3)), HE$3, FALSE)</f>
        <v>489</v>
      </c>
      <c r="HF76" s="2" t="str">
        <f>LEFT($AH76, 1)&amp;RIGHT($A76, 1)</f>
        <v>PO</v>
      </c>
      <c r="HG76" s="2" t="str">
        <f>RIGHT($A76, 1)&amp;RIGHT($AH76, 1)</f>
        <v>OP</v>
      </c>
      <c r="HH76" s="2" t="str">
        <f t="shared" si="184"/>
        <v>PP</v>
      </c>
      <c r="HI76" s="2" cm="1">
        <f t="array" aca="1" ref="HI76" ca="1">INDIRECT(ADDRESS(ROW(), HI$3-$AF$1+$AF$3))+VLOOKUP($AS76, INDIRECT(ADDRESS($AF$4, COLUMN()-$AF$2-HI$3)&amp;":"&amp;ADDRESS($AF$5, COLUMN()-$AF$1-HI$3)), HI$3, FALSE)+VLOOKUP($AT76, INDIRECT(ADDRESS($AF$4, COLUMN()-$AF$2-HI$3)&amp;":"&amp;ADDRESS($AF$5, COLUMN()-$AF$1-HI$3)), HI$3, FALSE)</f>
        <v>2189</v>
      </c>
      <c r="HJ76" s="2" cm="1">
        <f t="array" aca="1" ref="HJ76" ca="1">INDIRECT(ADDRESS(ROW(), HJ$3-$AF$1+$AF$3))+VLOOKUP($AS76, INDIRECT(ADDRESS($AF$4, COLUMN()-$AF$2-HJ$3)&amp;":"&amp;ADDRESS($AF$5, COLUMN()-$AF$1-HJ$3)), HJ$3, FALSE)+VLOOKUP($AT76, INDIRECT(ADDRESS($AF$4, COLUMN()-$AF$2-HJ$3)&amp;":"&amp;ADDRESS($AF$5, COLUMN()-$AF$1-HJ$3)), HJ$3, FALSE)</f>
        <v>5583</v>
      </c>
      <c r="HK76" s="2" cm="1">
        <f t="array" aca="1" ref="HK76" ca="1">INDIRECT(ADDRESS(ROW(), HK$3-$AF$1+$AF$3))+VLOOKUP($AS76, INDIRECT(ADDRESS($AF$4, COLUMN()-$AF$2-HK$3)&amp;":"&amp;ADDRESS($AF$5, COLUMN()-$AF$1-HK$3)), HK$3, FALSE)+VLOOKUP($AT76, INDIRECT(ADDRESS($AF$4, COLUMN()-$AF$2-HK$3)&amp;":"&amp;ADDRESS($AF$5, COLUMN()-$AF$1-HK$3)), HK$3, FALSE)</f>
        <v>2339</v>
      </c>
      <c r="HL76" s="2" cm="1">
        <f t="array" aca="1" ref="HL76" ca="1">INDIRECT(ADDRESS(ROW(), HL$3-$AF$1+$AF$3))+VLOOKUP($AS76, INDIRECT(ADDRESS($AF$4, COLUMN()-$AF$2-HL$3)&amp;":"&amp;ADDRESS($AF$5, COLUMN()-$AF$1-HL$3)), HL$3, FALSE)+VLOOKUP($AT76, INDIRECT(ADDRESS($AF$4, COLUMN()-$AF$2-HL$3)&amp;":"&amp;ADDRESS($AF$5, COLUMN()-$AF$1-HL$3)), HL$3, FALSE)</f>
        <v>2966</v>
      </c>
      <c r="HM76" s="2" cm="1">
        <f t="array" aca="1" ref="HM76" ca="1">INDIRECT(ADDRESS(ROW(), HM$3-$AF$1+$AF$3))+VLOOKUP($AS76, INDIRECT(ADDRESS($AF$4, COLUMN()-$AF$2-HM$3)&amp;":"&amp;ADDRESS($AF$5, COLUMN()-$AF$1-HM$3)), HM$3, FALSE)+VLOOKUP($AT76, INDIRECT(ADDRESS($AF$4, COLUMN()-$AF$2-HM$3)&amp;":"&amp;ADDRESS($AF$5, COLUMN()-$AF$1-HM$3)), HM$3, FALSE)</f>
        <v>2815</v>
      </c>
      <c r="HN76" s="2" cm="1">
        <f t="array" aca="1" ref="HN76" ca="1">INDIRECT(ADDRESS(ROW(), HN$3-$AF$1+$AF$3))+VLOOKUP($AS76, INDIRECT(ADDRESS($AF$4, COLUMN()-$AF$2-HN$3)&amp;":"&amp;ADDRESS($AF$5, COLUMN()-$AF$1-HN$3)), HN$3, FALSE)+VLOOKUP($AT76, INDIRECT(ADDRESS($AF$4, COLUMN()-$AF$2-HN$3)&amp;":"&amp;ADDRESS($AF$5, COLUMN()-$AF$1-HN$3)), HN$3, FALSE)</f>
        <v>2383</v>
      </c>
      <c r="HO76" s="2" cm="1">
        <f t="array" aca="1" ref="HO76" ca="1">INDIRECT(ADDRESS(ROW(), HO$3-$AF$1+$AF$3))+VLOOKUP($AS76, INDIRECT(ADDRESS($AF$4, COLUMN()-$AF$2-HO$3)&amp;":"&amp;ADDRESS($AF$5, COLUMN()-$AF$1-HO$3)), HO$3, FALSE)+VLOOKUP($AT76, INDIRECT(ADDRESS($AF$4, COLUMN()-$AF$2-HO$3)&amp;":"&amp;ADDRESS($AF$5, COLUMN()-$AF$1-HO$3)), HO$3, FALSE)</f>
        <v>3802</v>
      </c>
      <c r="HP76" s="2" cm="1">
        <f t="array" aca="1" ref="HP76" ca="1">INDIRECT(ADDRESS(ROW(), HP$3-$AF$1+$AF$3))+VLOOKUP($AS76, INDIRECT(ADDRESS($AF$4, COLUMN()-$AF$2-HP$3)&amp;":"&amp;ADDRESS($AF$5, COLUMN()-$AF$1-HP$3)), HP$3, FALSE)+VLOOKUP($AT76, INDIRECT(ADDRESS($AF$4, COLUMN()-$AF$2-HP$3)&amp;":"&amp;ADDRESS($AF$5, COLUMN()-$AF$1-HP$3)), HP$3, FALSE)</f>
        <v>6763</v>
      </c>
      <c r="HQ76" s="2" cm="1">
        <f t="array" aca="1" ref="HQ76" ca="1">INDIRECT(ADDRESS(ROW(), HQ$3-$AF$1+$AF$3))+VLOOKUP($AS76, INDIRECT(ADDRESS($AF$4, COLUMN()-$AF$2-HQ$3)&amp;":"&amp;ADDRESS($AF$5, COLUMN()-$AF$1-HQ$3)), HQ$3, FALSE)+VLOOKUP($AT76, INDIRECT(ADDRESS($AF$4, COLUMN()-$AF$2-HQ$3)&amp;":"&amp;ADDRESS($AF$5, COLUMN()-$AF$1-HQ$3)), HQ$3, FALSE)</f>
        <v>2953</v>
      </c>
      <c r="HR76" s="2" cm="1">
        <f t="array" aca="1" ref="HR76" ca="1">INDIRECT(ADDRESS(ROW(), HR$3-$AF$1+$AF$3))+VLOOKUP($AS76, INDIRECT(ADDRESS($AF$4, COLUMN()-$AF$2-HR$3)&amp;":"&amp;ADDRESS($AF$5, COLUMN()-$AF$1-HR$3)), HR$3, FALSE)+VLOOKUP($AT76, INDIRECT(ADDRESS($AF$4, COLUMN()-$AF$2-HR$3)&amp;":"&amp;ADDRESS($AF$5, COLUMN()-$AF$1-HR$3)), HR$3, FALSE)</f>
        <v>974</v>
      </c>
      <c r="HS76" s="2" t="str">
        <f>LEFT($AH76, 1)&amp;RIGHT($A76, 1)</f>
        <v>PO</v>
      </c>
      <c r="HT76" s="2" t="str">
        <f>RIGHT($A76, 1)&amp;RIGHT($AH76, 1)</f>
        <v>OP</v>
      </c>
      <c r="HU76" s="2" t="str">
        <f t="shared" si="185"/>
        <v>PP</v>
      </c>
      <c r="HV76" s="2" cm="1">
        <f t="array" aca="1" ref="HV76" ca="1">INDIRECT(ADDRESS(ROW(), HV$3-$AF$1+$AF$3))+VLOOKUP($AS76, INDIRECT(ADDRESS($AF$4, COLUMN()-$AF$2-HV$3)&amp;":"&amp;ADDRESS($AF$5, COLUMN()-$AF$1-HV$3)), HV$3, FALSE)+VLOOKUP($AT76, INDIRECT(ADDRESS($AF$4, COLUMN()-$AF$2-HV$3)&amp;":"&amp;ADDRESS($AF$5, COLUMN()-$AF$1-HV$3)), HV$3, FALSE)</f>
        <v>4217</v>
      </c>
      <c r="HW76" s="2" cm="1">
        <f t="array" aca="1" ref="HW76" ca="1">INDIRECT(ADDRESS(ROW(), HW$3-$AF$1+$AF$3))+VLOOKUP($AS76, INDIRECT(ADDRESS($AF$4, COLUMN()-$AF$2-HW$3)&amp;":"&amp;ADDRESS($AF$5, COLUMN()-$AF$1-HW$3)), HW$3, FALSE)+VLOOKUP($AT76, INDIRECT(ADDRESS($AF$4, COLUMN()-$AF$2-HW$3)&amp;":"&amp;ADDRESS($AF$5, COLUMN()-$AF$1-HW$3)), HW$3, FALSE)</f>
        <v>11448</v>
      </c>
      <c r="HX76" s="2" cm="1">
        <f t="array" aca="1" ref="HX76" ca="1">INDIRECT(ADDRESS(ROW(), HX$3-$AF$1+$AF$3))+VLOOKUP($AS76, INDIRECT(ADDRESS($AF$4, COLUMN()-$AF$2-HX$3)&amp;":"&amp;ADDRESS($AF$5, COLUMN()-$AF$1-HX$3)), HX$3, FALSE)+VLOOKUP($AT76, INDIRECT(ADDRESS($AF$4, COLUMN()-$AF$2-HX$3)&amp;":"&amp;ADDRESS($AF$5, COLUMN()-$AF$1-HX$3)), HX$3, FALSE)</f>
        <v>4515</v>
      </c>
      <c r="HY76" s="2" cm="1">
        <f t="array" aca="1" ref="HY76" ca="1">INDIRECT(ADDRESS(ROW(), HY$3-$AF$1+$AF$3))+VLOOKUP($AS76, INDIRECT(ADDRESS($AF$4, COLUMN()-$AF$2-HY$3)&amp;":"&amp;ADDRESS($AF$5, COLUMN()-$AF$1-HY$3)), HY$3, FALSE)+VLOOKUP($AT76, INDIRECT(ADDRESS($AF$4, COLUMN()-$AF$2-HY$3)&amp;":"&amp;ADDRESS($AF$5, COLUMN()-$AF$1-HY$3)), HY$3, FALSE)</f>
        <v>5745</v>
      </c>
      <c r="HZ76" s="2" cm="1">
        <f t="array" aca="1" ref="HZ76" ca="1">INDIRECT(ADDRESS(ROW(), HZ$3-$AF$1+$AF$3))+VLOOKUP($AS76, INDIRECT(ADDRESS($AF$4, COLUMN()-$AF$2-HZ$3)&amp;":"&amp;ADDRESS($AF$5, COLUMN()-$AF$1-HZ$3)), HZ$3, FALSE)+VLOOKUP($AT76, INDIRECT(ADDRESS($AF$4, COLUMN()-$AF$2-HZ$3)&amp;":"&amp;ADDRESS($AF$5, COLUMN()-$AF$1-HZ$3)), HZ$3, FALSE)</f>
        <v>5679</v>
      </c>
      <c r="IA76" s="2" cm="1">
        <f t="array" aca="1" ref="IA76" ca="1">INDIRECT(ADDRESS(ROW(), IA$3-$AF$1+$AF$3))+VLOOKUP($AS76, INDIRECT(ADDRESS($AF$4, COLUMN()-$AF$2-IA$3)&amp;":"&amp;ADDRESS($AF$5, COLUMN()-$AF$1-IA$3)), IA$3, FALSE)+VLOOKUP($AT76, INDIRECT(ADDRESS($AF$4, COLUMN()-$AF$2-IA$3)&amp;":"&amp;ADDRESS($AF$5, COLUMN()-$AF$1-IA$3)), IA$3, FALSE)</f>
        <v>4893</v>
      </c>
      <c r="IB76" s="2" cm="1">
        <f t="array" aca="1" ref="IB76" ca="1">INDIRECT(ADDRESS(ROW(), IB$3-$AF$1+$AF$3))+VLOOKUP($AS76, INDIRECT(ADDRESS($AF$4, COLUMN()-$AF$2-IB$3)&amp;":"&amp;ADDRESS($AF$5, COLUMN()-$AF$1-IB$3)), IB$3, FALSE)+VLOOKUP($AT76, INDIRECT(ADDRESS($AF$4, COLUMN()-$AF$2-IB$3)&amp;":"&amp;ADDRESS($AF$5, COLUMN()-$AF$1-IB$3)), IB$3, FALSE)</f>
        <v>7712</v>
      </c>
      <c r="IC76" s="2" cm="1">
        <f t="array" aca="1" ref="IC76" ca="1">INDIRECT(ADDRESS(ROW(), IC$3-$AF$1+$AF$3))+VLOOKUP($AS76, INDIRECT(ADDRESS($AF$4, COLUMN()-$AF$2-IC$3)&amp;":"&amp;ADDRESS($AF$5, COLUMN()-$AF$1-IC$3)), IC$3, FALSE)+VLOOKUP($AT76, INDIRECT(ADDRESS($AF$4, COLUMN()-$AF$2-IC$3)&amp;":"&amp;ADDRESS($AF$5, COLUMN()-$AF$1-IC$3)), IC$3, FALSE)</f>
        <v>13489</v>
      </c>
      <c r="ID76" s="2" cm="1">
        <f t="array" aca="1" ref="ID76" ca="1">INDIRECT(ADDRESS(ROW(), ID$3-$AF$1+$AF$3))+VLOOKUP($AS76, INDIRECT(ADDRESS($AF$4, COLUMN()-$AF$2-ID$3)&amp;":"&amp;ADDRESS($AF$5, COLUMN()-$AF$1-ID$3)), ID$3, FALSE)+VLOOKUP($AT76, INDIRECT(ADDRESS($AF$4, COLUMN()-$AF$2-ID$3)&amp;":"&amp;ADDRESS($AF$5, COLUMN()-$AF$1-ID$3)), ID$3, FALSE)</f>
        <v>5894</v>
      </c>
      <c r="IE76" s="2" cm="1">
        <f t="array" aca="1" ref="IE76" ca="1">INDIRECT(ADDRESS(ROW(), IE$3-$AF$1+$AF$3))+VLOOKUP($AS76, INDIRECT(ADDRESS($AF$4, COLUMN()-$AF$2-IE$3)&amp;":"&amp;ADDRESS($AF$5, COLUMN()-$AF$1-IE$3)), IE$3, FALSE)+VLOOKUP($AT76, INDIRECT(ADDRESS($AF$4, COLUMN()-$AF$2-IE$3)&amp;":"&amp;ADDRESS($AF$5, COLUMN()-$AF$1-IE$3)), IE$3, FALSE)</f>
        <v>1943</v>
      </c>
      <c r="IF76" s="2" t="str">
        <f>LEFT($AH76, 1)&amp;RIGHT($A76, 1)</f>
        <v>PO</v>
      </c>
      <c r="IG76" s="2" t="str">
        <f>RIGHT($A76, 1)&amp;RIGHT($AH76, 1)</f>
        <v>OP</v>
      </c>
      <c r="IH76" s="2" t="str">
        <f t="shared" si="186"/>
        <v>PP</v>
      </c>
      <c r="II76" s="2" cm="1">
        <f t="array" aca="1" ref="II76" ca="1">INDIRECT(ADDRESS(ROW(), II$3-$AF$1+$AF$3))+VLOOKUP($AS76, INDIRECT(ADDRESS($AF$4, COLUMN()-$AF$2-II$3)&amp;":"&amp;ADDRESS($AF$5, COLUMN()-$AF$1-II$3)), II$3, FALSE)+VLOOKUP($AT76, INDIRECT(ADDRESS($AF$4, COLUMN()-$AF$2-II$3)&amp;":"&amp;ADDRESS($AF$5, COLUMN()-$AF$1-II$3)), II$3, FALSE)</f>
        <v>8255</v>
      </c>
      <c r="IJ76" s="2" cm="1">
        <f t="array" aca="1" ref="IJ76" ca="1">INDIRECT(ADDRESS(ROW(), IJ$3-$AF$1+$AF$3))+VLOOKUP($AS76, INDIRECT(ADDRESS($AF$4, COLUMN()-$AF$2-IJ$3)&amp;":"&amp;ADDRESS($AF$5, COLUMN()-$AF$1-IJ$3)), IJ$3, FALSE)+VLOOKUP($AT76, INDIRECT(ADDRESS($AF$4, COLUMN()-$AF$2-IJ$3)&amp;":"&amp;ADDRESS($AF$5, COLUMN()-$AF$1-IJ$3)), IJ$3, FALSE)</f>
        <v>23268</v>
      </c>
      <c r="IK76" s="2" cm="1">
        <f t="array" aca="1" ref="IK76" ca="1">INDIRECT(ADDRESS(ROW(), IK$3-$AF$1+$AF$3))+VLOOKUP($AS76, INDIRECT(ADDRESS($AF$4, COLUMN()-$AF$2-IK$3)&amp;":"&amp;ADDRESS($AF$5, COLUMN()-$AF$1-IK$3)), IK$3, FALSE)+VLOOKUP($AT76, INDIRECT(ADDRESS($AF$4, COLUMN()-$AF$2-IK$3)&amp;":"&amp;ADDRESS($AF$5, COLUMN()-$AF$1-IK$3)), IK$3, FALSE)</f>
        <v>8797</v>
      </c>
      <c r="IL76" s="2" cm="1">
        <f t="array" aca="1" ref="IL76" ca="1">INDIRECT(ADDRESS(ROW(), IL$3-$AF$1+$AF$3))+VLOOKUP($AS76, INDIRECT(ADDRESS($AF$4, COLUMN()-$AF$2-IL$3)&amp;":"&amp;ADDRESS($AF$5, COLUMN()-$AF$1-IL$3)), IL$3, FALSE)+VLOOKUP($AT76, INDIRECT(ADDRESS($AF$4, COLUMN()-$AF$2-IL$3)&amp;":"&amp;ADDRESS($AF$5, COLUMN()-$AF$1-IL$3)), IL$3, FALSE)</f>
        <v>11205</v>
      </c>
      <c r="IM76" s="2" cm="1">
        <f t="array" aca="1" ref="IM76" ca="1">INDIRECT(ADDRESS(ROW(), IM$3-$AF$1+$AF$3))+VLOOKUP($AS76, INDIRECT(ADDRESS($AF$4, COLUMN()-$AF$2-IM$3)&amp;":"&amp;ADDRESS($AF$5, COLUMN()-$AF$1-IM$3)), IM$3, FALSE)+VLOOKUP($AT76, INDIRECT(ADDRESS($AF$4, COLUMN()-$AF$2-IM$3)&amp;":"&amp;ADDRESS($AF$5, COLUMN()-$AF$1-IM$3)), IM$3, FALSE)</f>
        <v>11464</v>
      </c>
      <c r="IN76" s="2" cm="1">
        <f t="array" aca="1" ref="IN76" ca="1">INDIRECT(ADDRESS(ROW(), IN$3-$AF$1+$AF$3))+VLOOKUP($AS76, INDIRECT(ADDRESS($AF$4, COLUMN()-$AF$2-IN$3)&amp;":"&amp;ADDRESS($AF$5, COLUMN()-$AF$1-IN$3)), IN$3, FALSE)+VLOOKUP($AT76, INDIRECT(ADDRESS($AF$4, COLUMN()-$AF$2-IN$3)&amp;":"&amp;ADDRESS($AF$5, COLUMN()-$AF$1-IN$3)), IN$3, FALSE)</f>
        <v>9959</v>
      </c>
      <c r="IO76" s="2" cm="1">
        <f t="array" aca="1" ref="IO76" ca="1">INDIRECT(ADDRESS(ROW(), IO$3-$AF$1+$AF$3))+VLOOKUP($AS76, INDIRECT(ADDRESS($AF$4, COLUMN()-$AF$2-IO$3)&amp;":"&amp;ADDRESS($AF$5, COLUMN()-$AF$1-IO$3)), IO$3, FALSE)+VLOOKUP($AT76, INDIRECT(ADDRESS($AF$4, COLUMN()-$AF$2-IO$3)&amp;":"&amp;ADDRESS($AF$5, COLUMN()-$AF$1-IO$3)), IO$3, FALSE)</f>
        <v>15501</v>
      </c>
      <c r="IP76" s="2" cm="1">
        <f t="array" aca="1" ref="IP76" ca="1">INDIRECT(ADDRESS(ROW(), IP$3-$AF$1+$AF$3))+VLOOKUP($AS76, INDIRECT(ADDRESS($AF$4, COLUMN()-$AF$2-IP$3)&amp;":"&amp;ADDRESS($AF$5, COLUMN()-$AF$1-IP$3)), IP$3, FALSE)+VLOOKUP($AT76, INDIRECT(ADDRESS($AF$4, COLUMN()-$AF$2-IP$3)&amp;":"&amp;ADDRESS($AF$5, COLUMN()-$AF$1-IP$3)), IP$3, FALSE)</f>
        <v>26950</v>
      </c>
      <c r="IQ76" s="2" cm="1">
        <f t="array" aca="1" ref="IQ76" ca="1">INDIRECT(ADDRESS(ROW(), IQ$3-$AF$1+$AF$3))+VLOOKUP($AS76, INDIRECT(ADDRESS($AF$4, COLUMN()-$AF$2-IQ$3)&amp;":"&amp;ADDRESS($AF$5, COLUMN()-$AF$1-IQ$3)), IQ$3, FALSE)+VLOOKUP($AT76, INDIRECT(ADDRESS($AF$4, COLUMN()-$AF$2-IQ$3)&amp;":"&amp;ADDRESS($AF$5, COLUMN()-$AF$1-IQ$3)), IQ$3, FALSE)</f>
        <v>11792</v>
      </c>
      <c r="IR76" s="2" cm="1">
        <f t="array" aca="1" ref="IR76" ca="1">INDIRECT(ADDRESS(ROW(), IR$3-$AF$1+$AF$3))+VLOOKUP($AS76, INDIRECT(ADDRESS($AF$4, COLUMN()-$AF$2-IR$3)&amp;":"&amp;ADDRESS($AF$5, COLUMN()-$AF$1-IR$3)), IR$3, FALSE)+VLOOKUP($AT76, INDIRECT(ADDRESS($AF$4, COLUMN()-$AF$2-IR$3)&amp;":"&amp;ADDRESS($AF$5, COLUMN()-$AF$1-IR$3)), IR$3, FALSE)</f>
        <v>3880</v>
      </c>
      <c r="IS76" s="2" t="str">
        <f>LEFT($AH76, 1)&amp;RIGHT($A76, 1)</f>
        <v>PO</v>
      </c>
      <c r="IT76" s="2" t="str">
        <f>RIGHT($A76, 1)&amp;RIGHT($AH76, 1)</f>
        <v>OP</v>
      </c>
      <c r="IU76" s="2" t="str">
        <f t="shared" si="187"/>
        <v>PP</v>
      </c>
      <c r="IV76" s="2" cm="1">
        <f t="array" aca="1" ref="IV76" ca="1">INDIRECT(ADDRESS(ROW(), IV$3-$AF$1+$AF$3))+VLOOKUP($AS76, INDIRECT(ADDRESS($AF$4, COLUMN()-$AF$2-IV$3)&amp;":"&amp;ADDRESS($AF$5, COLUMN()-$AF$1-IV$3)), IV$3, FALSE)+VLOOKUP($AT76, INDIRECT(ADDRESS($AF$4, COLUMN()-$AF$2-IV$3)&amp;":"&amp;ADDRESS($AF$5, COLUMN()-$AF$1-IV$3)), IV$3, FALSE)</f>
        <v>16070</v>
      </c>
      <c r="IW76" s="2" cm="1">
        <f t="array" aca="1" ref="IW76" ca="1">INDIRECT(ADDRESS(ROW(), IW$3-$AF$1+$AF$3))+VLOOKUP($AS76, INDIRECT(ADDRESS($AF$4, COLUMN()-$AF$2-IW$3)&amp;":"&amp;ADDRESS($AF$5, COLUMN()-$AF$1-IW$3)), IW$3, FALSE)+VLOOKUP($AT76, INDIRECT(ADDRESS($AF$4, COLUMN()-$AF$2-IW$3)&amp;":"&amp;ADDRESS($AF$5, COLUMN()-$AF$1-IW$3)), IW$3, FALSE)</f>
        <v>47264</v>
      </c>
      <c r="IX76" s="2" cm="1">
        <f t="array" aca="1" ref="IX76" ca="1">INDIRECT(ADDRESS(ROW(), IX$3-$AF$1+$AF$3))+VLOOKUP($AS76, INDIRECT(ADDRESS($AF$4, COLUMN()-$AF$2-IX$3)&amp;":"&amp;ADDRESS($AF$5, COLUMN()-$AF$1-IX$3)), IX$3, FALSE)+VLOOKUP($AT76, INDIRECT(ADDRESS($AF$4, COLUMN()-$AF$2-IX$3)&amp;":"&amp;ADDRESS($AF$5, COLUMN()-$AF$1-IX$3)), IX$3, FALSE)</f>
        <v>17084</v>
      </c>
      <c r="IY76" s="2" cm="1">
        <f t="array" aca="1" ref="IY76" ca="1">INDIRECT(ADDRESS(ROW(), IY$3-$AF$1+$AF$3))+VLOOKUP($AS76, INDIRECT(ADDRESS($AF$4, COLUMN()-$AF$2-IY$3)&amp;":"&amp;ADDRESS($AF$5, COLUMN()-$AF$1-IY$3)), IY$3, FALSE)+VLOOKUP($AT76, INDIRECT(ADDRESS($AF$4, COLUMN()-$AF$2-IY$3)&amp;":"&amp;ADDRESS($AF$5, COLUMN()-$AF$1-IY$3)), IY$3, FALSE)</f>
        <v>21861</v>
      </c>
      <c r="IZ76" s="2" cm="1">
        <f t="array" aca="1" ref="IZ76" ca="1">INDIRECT(ADDRESS(ROW(), IZ$3-$AF$1+$AF$3))+VLOOKUP($AS76, INDIRECT(ADDRESS($AF$4, COLUMN()-$AF$2-IZ$3)&amp;":"&amp;ADDRESS($AF$5, COLUMN()-$AF$1-IZ$3)), IZ$3, FALSE)+VLOOKUP($AT76, INDIRECT(ADDRESS($AF$4, COLUMN()-$AF$2-IZ$3)&amp;":"&amp;ADDRESS($AF$5, COLUMN()-$AF$1-IZ$3)), IZ$3, FALSE)</f>
        <v>23115</v>
      </c>
      <c r="JA76" s="2" cm="1">
        <f t="array" aca="1" ref="JA76" ca="1">INDIRECT(ADDRESS(ROW(), JA$3-$AF$1+$AF$3))+VLOOKUP($AS76, INDIRECT(ADDRESS($AF$4, COLUMN()-$AF$2-JA$3)&amp;":"&amp;ADDRESS($AF$5, COLUMN()-$AF$1-JA$3)), JA$3, FALSE)+VLOOKUP($AT76, INDIRECT(ADDRESS($AF$4, COLUMN()-$AF$2-JA$3)&amp;":"&amp;ADDRESS($AF$5, COLUMN()-$AF$1-JA$3)), JA$3, FALSE)</f>
        <v>20274</v>
      </c>
      <c r="JB76" s="2" cm="1">
        <f t="array" aca="1" ref="JB76" ca="1">INDIRECT(ADDRESS(ROW(), JB$3-$AF$1+$AF$3))+VLOOKUP($AS76, INDIRECT(ADDRESS($AF$4, COLUMN()-$AF$2-JB$3)&amp;":"&amp;ADDRESS($AF$5, COLUMN()-$AF$1-JB$3)), JB$3, FALSE)+VLOOKUP($AT76, INDIRECT(ADDRESS($AF$4, COLUMN()-$AF$2-JB$3)&amp;":"&amp;ADDRESS($AF$5, COLUMN()-$AF$1-JB$3)), JB$3, FALSE)</f>
        <v>31290</v>
      </c>
      <c r="JC76" s="2" cm="1">
        <f t="array" aca="1" ref="JC76" ca="1">INDIRECT(ADDRESS(ROW(), JC$3-$AF$1+$AF$3))+VLOOKUP($AS76, INDIRECT(ADDRESS($AF$4, COLUMN()-$AF$2-JC$3)&amp;":"&amp;ADDRESS($AF$5, COLUMN()-$AF$1-JC$3)), JC$3, FALSE)+VLOOKUP($AT76, INDIRECT(ADDRESS($AF$4, COLUMN()-$AF$2-JC$3)&amp;":"&amp;ADDRESS($AF$5, COLUMN()-$AF$1-JC$3)), JC$3, FALSE)</f>
        <v>53783</v>
      </c>
      <c r="JD76" s="2" cm="1">
        <f t="array" aca="1" ref="JD76" ca="1">INDIRECT(ADDRESS(ROW(), JD$3-$AF$1+$AF$3))+VLOOKUP($AS76, INDIRECT(ADDRESS($AF$4, COLUMN()-$AF$2-JD$3)&amp;":"&amp;ADDRESS($AF$5, COLUMN()-$AF$1-JD$3)), JD$3, FALSE)+VLOOKUP($AT76, INDIRECT(ADDRESS($AF$4, COLUMN()-$AF$2-JD$3)&amp;":"&amp;ADDRESS($AF$5, COLUMN()-$AF$1-JD$3)), JD$3, FALSE)</f>
        <v>23630</v>
      </c>
      <c r="JE76" s="2" cm="1">
        <f t="array" aca="1" ref="JE76" ca="1">INDIRECT(ADDRESS(ROW(), JE$3-$AF$1+$AF$3))+VLOOKUP($AS76, INDIRECT(ADDRESS($AF$4, COLUMN()-$AF$2-JE$3)&amp;":"&amp;ADDRESS($AF$5, COLUMN()-$AF$1-JE$3)), JE$3, FALSE)+VLOOKUP($AT76, INDIRECT(ADDRESS($AF$4, COLUMN()-$AF$2-JE$3)&amp;":"&amp;ADDRESS($AF$5, COLUMN()-$AF$1-JE$3)), JE$3, FALSE)</f>
        <v>7772</v>
      </c>
      <c r="JF76" s="2" t="str">
        <f>LEFT($AH76, 1)&amp;RIGHT($A76, 1)</f>
        <v>PO</v>
      </c>
      <c r="JG76" s="2" t="str">
        <f>RIGHT($A76, 1)&amp;RIGHT($AH76, 1)</f>
        <v>OP</v>
      </c>
      <c r="JH76" s="2" t="str">
        <f t="shared" si="188"/>
        <v>PP</v>
      </c>
      <c r="JI76" s="2" cm="1">
        <f t="array" aca="1" ref="JI76" ca="1">INDIRECT(ADDRESS(ROW(), JI$3-$AF$1+$AF$3))+VLOOKUP($AS76, INDIRECT(ADDRESS($AF$4, COLUMN()-$AF$2-JI$3)&amp;":"&amp;ADDRESS($AF$5, COLUMN()-$AF$1-JI$3)), JI$3, FALSE)+VLOOKUP($AT76, INDIRECT(ADDRESS($AF$4, COLUMN()-$AF$2-JI$3)&amp;":"&amp;ADDRESS($AF$5, COLUMN()-$AF$1-JI$3)), JI$3, FALSE)</f>
        <v>31681</v>
      </c>
      <c r="JJ76" s="2" cm="1">
        <f t="array" aca="1" ref="JJ76" ca="1">INDIRECT(ADDRESS(ROW(), JJ$3-$AF$1+$AF$3))+VLOOKUP($AS76, INDIRECT(ADDRESS($AF$4, COLUMN()-$AF$2-JJ$3)&amp;":"&amp;ADDRESS($AF$5, COLUMN()-$AF$1-JJ$3)), JJ$3, FALSE)+VLOOKUP($AT76, INDIRECT(ADDRESS($AF$4, COLUMN()-$AF$2-JJ$3)&amp;":"&amp;ADDRESS($AF$5, COLUMN()-$AF$1-JJ$3)), JJ$3, FALSE)</f>
        <v>95540</v>
      </c>
      <c r="JK76" s="2" cm="1">
        <f t="array" aca="1" ref="JK76" ca="1">INDIRECT(ADDRESS(ROW(), JK$3-$AF$1+$AF$3))+VLOOKUP($AS76, INDIRECT(ADDRESS($AF$4, COLUMN()-$AF$2-JK$3)&amp;":"&amp;ADDRESS($AF$5, COLUMN()-$AF$1-JK$3)), JK$3, FALSE)+VLOOKUP($AT76, INDIRECT(ADDRESS($AF$4, COLUMN()-$AF$2-JK$3)&amp;":"&amp;ADDRESS($AF$5, COLUMN()-$AF$1-JK$3)), JK$3, FALSE)</f>
        <v>33452</v>
      </c>
      <c r="JL76" s="2" cm="1">
        <f t="array" aca="1" ref="JL76" ca="1">INDIRECT(ADDRESS(ROW(), JL$3-$AF$1+$AF$3))+VLOOKUP($AS76, INDIRECT(ADDRESS($AF$4, COLUMN()-$AF$2-JL$3)&amp;":"&amp;ADDRESS($AF$5, COLUMN()-$AF$1-JL$3)), JL$3, FALSE)+VLOOKUP($AT76, INDIRECT(ADDRESS($AF$4, COLUMN()-$AF$2-JL$3)&amp;":"&amp;ADDRESS($AF$5, COLUMN()-$AF$1-JL$3)), JL$3, FALSE)</f>
        <v>42958</v>
      </c>
      <c r="JM76" s="2" cm="1">
        <f t="array" aca="1" ref="JM76" ca="1">INDIRECT(ADDRESS(ROW(), JM$3-$AF$1+$AF$3))+VLOOKUP($AS76, INDIRECT(ADDRESS($AF$4, COLUMN()-$AF$2-JM$3)&amp;":"&amp;ADDRESS($AF$5, COLUMN()-$AF$1-JM$3)), JM$3, FALSE)+VLOOKUP($AT76, INDIRECT(ADDRESS($AF$4, COLUMN()-$AF$2-JM$3)&amp;":"&amp;ADDRESS($AF$5, COLUMN()-$AF$1-JM$3)), JM$3, FALSE)</f>
        <v>46635</v>
      </c>
      <c r="JN76" s="2" cm="1">
        <f t="array" aca="1" ref="JN76" ca="1">INDIRECT(ADDRESS(ROW(), JN$3-$AF$1+$AF$3))+VLOOKUP($AS76, INDIRECT(ADDRESS($AF$4, COLUMN()-$AF$2-JN$3)&amp;":"&amp;ADDRESS($AF$5, COLUMN()-$AF$1-JN$3)), JN$3, FALSE)+VLOOKUP($AT76, INDIRECT(ADDRESS($AF$4, COLUMN()-$AF$2-JN$3)&amp;":"&amp;ADDRESS($AF$5, COLUMN()-$AF$1-JN$3)), JN$3, FALSE)</f>
        <v>41032</v>
      </c>
      <c r="JO76" s="2" cm="1">
        <f t="array" aca="1" ref="JO76" ca="1">INDIRECT(ADDRESS(ROW(), JO$3-$AF$1+$AF$3))+VLOOKUP($AS76, INDIRECT(ADDRESS($AF$4, COLUMN()-$AF$2-JO$3)&amp;":"&amp;ADDRESS($AF$5, COLUMN()-$AF$1-JO$3)), JO$3, FALSE)+VLOOKUP($AT76, INDIRECT(ADDRESS($AF$4, COLUMN()-$AF$2-JO$3)&amp;":"&amp;ADDRESS($AF$5, COLUMN()-$AF$1-JO$3)), JO$3, FALSE)</f>
        <v>62865</v>
      </c>
      <c r="JP76" s="2" cm="1">
        <f t="array" aca="1" ref="JP76" ca="1">INDIRECT(ADDRESS(ROW(), JP$3-$AF$1+$AF$3))+VLOOKUP($AS76, INDIRECT(ADDRESS($AF$4, COLUMN()-$AF$2-JP$3)&amp;":"&amp;ADDRESS($AF$5, COLUMN()-$AF$1-JP$3)), JP$3, FALSE)+VLOOKUP($AT76, INDIRECT(ADDRESS($AF$4, COLUMN()-$AF$2-JP$3)&amp;":"&amp;ADDRESS($AF$5, COLUMN()-$AF$1-JP$3)), JP$3, FALSE)</f>
        <v>107307</v>
      </c>
      <c r="JQ76" s="2" cm="1">
        <f t="array" aca="1" ref="JQ76" ca="1">INDIRECT(ADDRESS(ROW(), JQ$3-$AF$1+$AF$3))+VLOOKUP($AS76, INDIRECT(ADDRESS($AF$4, COLUMN()-$AF$2-JQ$3)&amp;":"&amp;ADDRESS($AF$5, COLUMN()-$AF$1-JQ$3)), JQ$3, FALSE)+VLOOKUP($AT76, INDIRECT(ADDRESS($AF$4, COLUMN()-$AF$2-JQ$3)&amp;":"&amp;ADDRESS($AF$5, COLUMN()-$AF$1-JQ$3)), JQ$3, FALSE)</f>
        <v>47259</v>
      </c>
      <c r="JR76" s="2" cm="1">
        <f t="array" aca="1" ref="JR76" ca="1">INDIRECT(ADDRESS(ROW(), JR$3-$AF$1+$AF$3))+VLOOKUP($AS76, INDIRECT(ADDRESS($AF$4, COLUMN()-$AF$2-JR$3)&amp;":"&amp;ADDRESS($AF$5, COLUMN()-$AF$1-JR$3)), JR$3, FALSE)+VLOOKUP($AT76, INDIRECT(ADDRESS($AF$4, COLUMN()-$AF$2-JR$3)&amp;":"&amp;ADDRESS($AF$5, COLUMN()-$AF$1-JR$3)), JR$3, FALSE)</f>
        <v>15558</v>
      </c>
      <c r="JS76" s="2" t="str">
        <f>LEFT($AH76, 1)&amp;RIGHT($A76, 1)</f>
        <v>PO</v>
      </c>
      <c r="JT76" s="2" t="str">
        <f>RIGHT($A76, 1)&amp;RIGHT($AH76, 1)</f>
        <v>OP</v>
      </c>
      <c r="JU76" s="2" t="str">
        <f t="shared" si="189"/>
        <v>PP</v>
      </c>
      <c r="JV76" s="2" cm="1">
        <f t="array" aca="1" ref="JV76" ca="1">INDIRECT(ADDRESS(ROW(), JV$3-$AF$1+$AF$3))+VLOOKUP($AS76, INDIRECT(ADDRESS($AF$4, COLUMN()-$AF$2-JV$3)&amp;":"&amp;ADDRESS($AF$5, COLUMN()-$AF$1-JV$3)), JV$3, FALSE)+VLOOKUP($AT76, INDIRECT(ADDRESS($AF$4, COLUMN()-$AF$2-JV$3)&amp;":"&amp;ADDRESS($AF$5, COLUMN()-$AF$1-JV$3)), JV$3, FALSE)</f>
        <v>62241</v>
      </c>
      <c r="JW76" s="2" cm="1">
        <f t="array" aca="1" ref="JW76" ca="1">INDIRECT(ADDRESS(ROW(), JW$3-$AF$1+$AF$3))+VLOOKUP($AS76, INDIRECT(ADDRESS($AF$4, COLUMN()-$AF$2-JW$3)&amp;":"&amp;ADDRESS($AF$5, COLUMN()-$AF$1-JW$3)), JW$3, FALSE)+VLOOKUP($AT76, INDIRECT(ADDRESS($AF$4, COLUMN()-$AF$2-JW$3)&amp;":"&amp;ADDRESS($AF$5, COLUMN()-$AF$1-JW$3)), JW$3, FALSE)</f>
        <v>193014</v>
      </c>
      <c r="JX76" s="2" cm="1">
        <f t="array" aca="1" ref="JX76" ca="1">INDIRECT(ADDRESS(ROW(), JX$3-$AF$1+$AF$3))+VLOOKUP($AS76, INDIRECT(ADDRESS($AF$4, COLUMN()-$AF$2-JX$3)&amp;":"&amp;ADDRESS($AF$5, COLUMN()-$AF$1-JX$3)), JX$3, FALSE)+VLOOKUP($AT76, INDIRECT(ADDRESS($AF$4, COLUMN()-$AF$2-JX$3)&amp;":"&amp;ADDRESS($AF$5, COLUMN()-$AF$1-JX$3)), JX$3, FALSE)</f>
        <v>65442</v>
      </c>
      <c r="JY76" s="2" cm="1">
        <f t="array" aca="1" ref="JY76" ca="1">INDIRECT(ADDRESS(ROW(), JY$3-$AF$1+$AF$3))+VLOOKUP($AS76, INDIRECT(ADDRESS($AF$4, COLUMN()-$AF$2-JY$3)&amp;":"&amp;ADDRESS($AF$5, COLUMN()-$AF$1-JY$3)), JY$3, FALSE)+VLOOKUP($AT76, INDIRECT(ADDRESS($AF$4, COLUMN()-$AF$2-JY$3)&amp;":"&amp;ADDRESS($AF$5, COLUMN()-$AF$1-JY$3)), JY$3, FALSE)</f>
        <v>84385</v>
      </c>
      <c r="JZ76" s="2" cm="1">
        <f t="array" aca="1" ref="JZ76" ca="1">INDIRECT(ADDRESS(ROW(), JZ$3-$AF$1+$AF$3))+VLOOKUP($AS76, INDIRECT(ADDRESS($AF$4, COLUMN()-$AF$2-JZ$3)&amp;":"&amp;ADDRESS($AF$5, COLUMN()-$AF$1-JZ$3)), JZ$3, FALSE)+VLOOKUP($AT76, INDIRECT(ADDRESS($AF$4, COLUMN()-$AF$2-JZ$3)&amp;":"&amp;ADDRESS($AF$5, COLUMN()-$AF$1-JZ$3)), JZ$3, FALSE)</f>
        <v>93811</v>
      </c>
      <c r="KA76" s="2" cm="1">
        <f t="array" aca="1" ref="KA76" ca="1">INDIRECT(ADDRESS(ROW(), KA$3-$AF$1+$AF$3))+VLOOKUP($AS76, INDIRECT(ADDRESS($AF$4, COLUMN()-$AF$2-KA$3)&amp;":"&amp;ADDRESS($AF$5, COLUMN()-$AF$1-KA$3)), KA$3, FALSE)+VLOOKUP($AT76, INDIRECT(ADDRESS($AF$4, COLUMN()-$AF$2-KA$3)&amp;":"&amp;ADDRESS($AF$5, COLUMN()-$AF$1-KA$3)), KA$3, FALSE)</f>
        <v>83041</v>
      </c>
      <c r="KB76" s="2" cm="1">
        <f t="array" aca="1" ref="KB76" ca="1">INDIRECT(ADDRESS(ROW(), KB$3-$AF$1+$AF$3))+VLOOKUP($AS76, INDIRECT(ADDRESS($AF$4, COLUMN()-$AF$2-KB$3)&amp;":"&amp;ADDRESS($AF$5, COLUMN()-$AF$1-KB$3)), KB$3, FALSE)+VLOOKUP($AT76, INDIRECT(ADDRESS($AF$4, COLUMN()-$AF$2-KB$3)&amp;":"&amp;ADDRESS($AF$5, COLUMN()-$AF$1-KB$3)), KB$3, FALSE)</f>
        <v>126526</v>
      </c>
      <c r="KC76" s="2" cm="1">
        <f t="array" aca="1" ref="KC76" ca="1">INDIRECT(ADDRESS(ROW(), KC$3-$AF$1+$AF$3))+VLOOKUP($AS76, INDIRECT(ADDRESS($AF$4, COLUMN()-$AF$2-KC$3)&amp;":"&amp;ADDRESS($AF$5, COLUMN()-$AF$1-KC$3)), KC$3, FALSE)+VLOOKUP($AT76, INDIRECT(ADDRESS($AF$4, COLUMN()-$AF$2-KC$3)&amp;":"&amp;ADDRESS($AF$5, COLUMN()-$AF$1-KC$3)), KC$3, FALSE)</f>
        <v>214235</v>
      </c>
      <c r="KD76" s="2" cm="1">
        <f t="array" aca="1" ref="KD76" ca="1">INDIRECT(ADDRESS(ROW(), KD$3-$AF$1+$AF$3))+VLOOKUP($AS76, INDIRECT(ADDRESS($AF$4, COLUMN()-$AF$2-KD$3)&amp;":"&amp;ADDRESS($AF$5, COLUMN()-$AF$1-KD$3)), KD$3, FALSE)+VLOOKUP($AT76, INDIRECT(ADDRESS($AF$4, COLUMN()-$AF$2-KD$3)&amp;":"&amp;ADDRESS($AF$5, COLUMN()-$AF$1-KD$3)), KD$3, FALSE)</f>
        <v>94690</v>
      </c>
      <c r="KE76" s="2" cm="1">
        <f t="array" aca="1" ref="KE76" ca="1">INDIRECT(ADDRESS(ROW(), KE$3-$AF$1+$AF$3))+VLOOKUP($AS76, INDIRECT(ADDRESS($AF$4, COLUMN()-$AF$2-KE$3)&amp;":"&amp;ADDRESS($AF$5, COLUMN()-$AF$1-KE$3)), KE$3, FALSE)+VLOOKUP($AT76, INDIRECT(ADDRESS($AF$4, COLUMN()-$AF$2-KE$3)&amp;":"&amp;ADDRESS($AF$5, COLUMN()-$AF$1-KE$3)), KE$3, FALSE)</f>
        <v>31190</v>
      </c>
      <c r="KF76" s="2" t="str">
        <f>LEFT($AH76, 1)&amp;RIGHT($A76, 1)</f>
        <v>PO</v>
      </c>
      <c r="KG76" s="2" t="str">
        <f>RIGHT($A76, 1)&amp;RIGHT($AH76, 1)</f>
        <v>OP</v>
      </c>
      <c r="KH76" s="2" t="str">
        <f t="shared" si="190"/>
        <v>PP</v>
      </c>
      <c r="KI76" s="2" cm="1">
        <f t="array" aca="1" ref="KI76" ca="1">INDIRECT(ADDRESS(ROW(), KI$3-$AF$1+$AF$3))+VLOOKUP($AS76, INDIRECT(ADDRESS($AF$4, COLUMN()-$AF$2-KI$3)&amp;":"&amp;ADDRESS($AF$5, COLUMN()-$AF$1-KI$3)), KI$3, FALSE)+VLOOKUP($AT76, INDIRECT(ADDRESS($AF$4, COLUMN()-$AF$2-KI$3)&amp;":"&amp;ADDRESS($AF$5, COLUMN()-$AF$1-KI$3)), KI$3, FALSE)</f>
        <v>123091</v>
      </c>
      <c r="KJ76" s="2" cm="1">
        <f t="array" aca="1" ref="KJ76" ca="1">INDIRECT(ADDRESS(ROW(), KJ$3-$AF$1+$AF$3))+VLOOKUP($AS76, INDIRECT(ADDRESS($AF$4, COLUMN()-$AF$2-KJ$3)&amp;":"&amp;ADDRESS($AF$5, COLUMN()-$AF$1-KJ$3)), KJ$3, FALSE)+VLOOKUP($AT76, INDIRECT(ADDRESS($AF$4, COLUMN()-$AF$2-KJ$3)&amp;":"&amp;ADDRESS($AF$5, COLUMN()-$AF$1-KJ$3)), KJ$3, FALSE)</f>
        <v>388715</v>
      </c>
      <c r="KK76" s="2" cm="1">
        <f t="array" aca="1" ref="KK76" ca="1">INDIRECT(ADDRESS(ROW(), KK$3-$AF$1+$AF$3))+VLOOKUP($AS76, INDIRECT(ADDRESS($AF$4, COLUMN()-$AF$2-KK$3)&amp;":"&amp;ADDRESS($AF$5, COLUMN()-$AF$1-KK$3)), KK$3, FALSE)+VLOOKUP($AT76, INDIRECT(ADDRESS($AF$4, COLUMN()-$AF$2-KK$3)&amp;":"&amp;ADDRESS($AF$5, COLUMN()-$AF$1-KK$3)), KK$3, FALSE)</f>
        <v>128607</v>
      </c>
      <c r="KL76" s="2" cm="1">
        <f t="array" aca="1" ref="KL76" ca="1">INDIRECT(ADDRESS(ROW(), KL$3-$AF$1+$AF$3))+VLOOKUP($AS76, INDIRECT(ADDRESS($AF$4, COLUMN()-$AF$2-KL$3)&amp;":"&amp;ADDRESS($AF$5, COLUMN()-$AF$1-KL$3)), KL$3, FALSE)+VLOOKUP($AT76, INDIRECT(ADDRESS($AF$4, COLUMN()-$AF$2-KL$3)&amp;":"&amp;ADDRESS($AF$5, COLUMN()-$AF$1-KL$3)), KL$3, FALSE)</f>
        <v>166467</v>
      </c>
      <c r="KM76" s="2" cm="1">
        <f t="array" aca="1" ref="KM76" ca="1">INDIRECT(ADDRESS(ROW(), KM$3-$AF$1+$AF$3))+VLOOKUP($AS76, INDIRECT(ADDRESS($AF$4, COLUMN()-$AF$2-KM$3)&amp;":"&amp;ADDRESS($AF$5, COLUMN()-$AF$1-KM$3)), KM$3, FALSE)+VLOOKUP($AT76, INDIRECT(ADDRESS($AF$4, COLUMN()-$AF$2-KM$3)&amp;":"&amp;ADDRESS($AF$5, COLUMN()-$AF$1-KM$3)), KM$3, FALSE)</f>
        <v>189006</v>
      </c>
      <c r="KN76" s="2" cm="1">
        <f t="array" aca="1" ref="KN76" ca="1">INDIRECT(ADDRESS(ROW(), KN$3-$AF$1+$AF$3))+VLOOKUP($AS76, INDIRECT(ADDRESS($AF$4, COLUMN()-$AF$2-KN$3)&amp;":"&amp;ADDRESS($AF$5, COLUMN()-$AF$1-KN$3)), KN$3, FALSE)+VLOOKUP($AT76, INDIRECT(ADDRESS($AF$4, COLUMN()-$AF$2-KN$3)&amp;":"&amp;ADDRESS($AF$5, COLUMN()-$AF$1-KN$3)), KN$3, FALSE)</f>
        <v>167505</v>
      </c>
      <c r="KO76" s="2" cm="1">
        <f t="array" aca="1" ref="KO76" ca="1">INDIRECT(ADDRESS(ROW(), KO$3-$AF$1+$AF$3))+VLOOKUP($AS76, INDIRECT(ADDRESS($AF$4, COLUMN()-$AF$2-KO$3)&amp;":"&amp;ADDRESS($AF$5, COLUMN()-$AF$1-KO$3)), KO$3, FALSE)+VLOOKUP($AT76, INDIRECT(ADDRESS($AF$4, COLUMN()-$AF$2-KO$3)&amp;":"&amp;ADDRESS($AF$5, COLUMN()-$AF$1-KO$3)), KO$3, FALSE)</f>
        <v>254001</v>
      </c>
      <c r="KP76" s="2" cm="1">
        <f t="array" aca="1" ref="KP76" ca="1">INDIRECT(ADDRESS(ROW(), KP$3-$AF$1+$AF$3))+VLOOKUP($AS76, INDIRECT(ADDRESS($AF$4, COLUMN()-$AF$2-KP$3)&amp;":"&amp;ADDRESS($AF$5, COLUMN()-$AF$1-KP$3)), KP$3, FALSE)+VLOOKUP($AT76, INDIRECT(ADDRESS($AF$4, COLUMN()-$AF$2-KP$3)&amp;":"&amp;ADDRESS($AF$5, COLUMN()-$AF$1-KP$3)), KP$3, FALSE)</f>
        <v>427660</v>
      </c>
      <c r="KQ76" s="2" cm="1">
        <f t="array" aca="1" ref="KQ76" ca="1">INDIRECT(ADDRESS(ROW(), KQ$3-$AF$1+$AF$3))+VLOOKUP($AS76, INDIRECT(ADDRESS($AF$4, COLUMN()-$AF$2-KQ$3)&amp;":"&amp;ADDRESS($AF$5, COLUMN()-$AF$1-KQ$3)), KQ$3, FALSE)+VLOOKUP($AT76, INDIRECT(ADDRESS($AF$4, COLUMN()-$AF$2-KQ$3)&amp;":"&amp;ADDRESS($AF$5, COLUMN()-$AF$1-KQ$3)), KQ$3, FALSE)</f>
        <v>189551</v>
      </c>
      <c r="KR76" s="2" cm="1">
        <f t="array" aca="1" ref="KR76" ca="1">INDIRECT(ADDRESS(ROW(), KR$3-$AF$1+$AF$3))+VLOOKUP($AS76, INDIRECT(ADDRESS($AF$4, COLUMN()-$AF$2-KR$3)&amp;":"&amp;ADDRESS($AF$5, COLUMN()-$AF$1-KR$3)), KR$3, FALSE)+VLOOKUP($AT76, INDIRECT(ADDRESS($AF$4, COLUMN()-$AF$2-KR$3)&amp;":"&amp;ADDRESS($AF$5, COLUMN()-$AF$1-KR$3)), KR$3, FALSE)</f>
        <v>62548</v>
      </c>
      <c r="KS76" s="2" t="str">
        <f>LEFT($AH76, 1)&amp;RIGHT($A76, 1)</f>
        <v>PO</v>
      </c>
      <c r="KT76" s="2" t="str">
        <f>RIGHT($A76, 1)&amp;RIGHT($AH76, 1)</f>
        <v>OP</v>
      </c>
      <c r="KU76" s="2" t="str">
        <f t="shared" si="191"/>
        <v>PP</v>
      </c>
      <c r="KV76" s="2" cm="1">
        <f t="array" aca="1" ref="KV76" ca="1">INDIRECT(ADDRESS(ROW(), KV$3-$AF$1+$AF$3))+VLOOKUP($AS76, INDIRECT(ADDRESS($AF$4, COLUMN()-$AF$2-KV$3)&amp;":"&amp;ADDRESS($AF$5, COLUMN()-$AF$1-KV$3)), KV$3, FALSE)+VLOOKUP($AT76, INDIRECT(ADDRESS($AF$4, COLUMN()-$AF$2-KV$3)&amp;":"&amp;ADDRESS($AF$5, COLUMN()-$AF$1-KV$3)), KV$3, FALSE)</f>
        <v>243404</v>
      </c>
      <c r="KW76" s="2" cm="1">
        <f t="array" aca="1" ref="KW76" ca="1">INDIRECT(ADDRESS(ROW(), KW$3-$AF$1+$AF$3))+VLOOKUP($AS76, INDIRECT(ADDRESS($AF$4, COLUMN()-$AF$2-KW$3)&amp;":"&amp;ADDRESS($AF$5, COLUMN()-$AF$1-KW$3)), KW$3, FALSE)+VLOOKUP($AT76, INDIRECT(ADDRESS($AF$4, COLUMN()-$AF$2-KW$3)&amp;":"&amp;ADDRESS($AF$5, COLUMN()-$AF$1-KW$3)), KW$3, FALSE)</f>
        <v>782504</v>
      </c>
      <c r="KX76" s="2" cm="1">
        <f t="array" aca="1" ref="KX76" ca="1">INDIRECT(ADDRESS(ROW(), KX$3-$AF$1+$AF$3))+VLOOKUP($AS76, INDIRECT(ADDRESS($AF$4, COLUMN()-$AF$2-KX$3)&amp;":"&amp;ADDRESS($AF$5, COLUMN()-$AF$1-KX$3)), KX$3, FALSE)+VLOOKUP($AT76, INDIRECT(ADDRESS($AF$4, COLUMN()-$AF$2-KX$3)&amp;":"&amp;ADDRESS($AF$5, COLUMN()-$AF$1-KX$3)), KX$3, FALSE)</f>
        <v>252878</v>
      </c>
      <c r="KY76" s="2" cm="1">
        <f t="array" aca="1" ref="KY76" ca="1">INDIRECT(ADDRESS(ROW(), KY$3-$AF$1+$AF$3))+VLOOKUP($AS76, INDIRECT(ADDRESS($AF$4, COLUMN()-$AF$2-KY$3)&amp;":"&amp;ADDRESS($AF$5, COLUMN()-$AF$1-KY$3)), KY$3, FALSE)+VLOOKUP($AT76, INDIRECT(ADDRESS($AF$4, COLUMN()-$AF$2-KY$3)&amp;":"&amp;ADDRESS($AF$5, COLUMN()-$AF$1-KY$3)), KY$3, FALSE)</f>
        <v>328604</v>
      </c>
      <c r="KZ76" s="2" cm="1">
        <f t="array" aca="1" ref="KZ76" ca="1">INDIRECT(ADDRESS(ROW(), KZ$3-$AF$1+$AF$3))+VLOOKUP($AS76, INDIRECT(ADDRESS($AF$4, COLUMN()-$AF$2-KZ$3)&amp;":"&amp;ADDRESS($AF$5, COLUMN()-$AF$1-KZ$3)), KZ$3, FALSE)+VLOOKUP($AT76, INDIRECT(ADDRESS($AF$4, COLUMN()-$AF$2-KZ$3)&amp;":"&amp;ADDRESS($AF$5, COLUMN()-$AF$1-KZ$3)), KZ$3, FALSE)</f>
        <v>379980</v>
      </c>
      <c r="LA76" s="2" cm="1">
        <f t="array" aca="1" ref="LA76" ca="1">INDIRECT(ADDRESS(ROW(), LA$3-$AF$1+$AF$3))+VLOOKUP($AS76, INDIRECT(ADDRESS($AF$4, COLUMN()-$AF$2-LA$3)&amp;":"&amp;ADDRESS($AF$5, COLUMN()-$AF$1-LA$3)), LA$3, FALSE)+VLOOKUP($AT76, INDIRECT(ADDRESS($AF$4, COLUMN()-$AF$2-LA$3)&amp;":"&amp;ADDRESS($AF$5, COLUMN()-$AF$1-LA$3)), LA$3, FALSE)</f>
        <v>337666</v>
      </c>
      <c r="LB76" s="2" cm="1">
        <f t="array" aca="1" ref="LB76" ca="1">INDIRECT(ADDRESS(ROW(), LB$3-$AF$1+$AF$3))+VLOOKUP($AS76, INDIRECT(ADDRESS($AF$4, COLUMN()-$AF$2-LB$3)&amp;":"&amp;ADDRESS($AF$5, COLUMN()-$AF$1-LB$3)), LB$3, FALSE)+VLOOKUP($AT76, INDIRECT(ADDRESS($AF$4, COLUMN()-$AF$2-LB$3)&amp;":"&amp;ADDRESS($AF$5, COLUMN()-$AF$1-LB$3)), LB$3, FALSE)</f>
        <v>510350</v>
      </c>
      <c r="LC76" s="2" cm="1">
        <f t="array" aca="1" ref="LC76" ca="1">INDIRECT(ADDRESS(ROW(), LC$3-$AF$1+$AF$3))+VLOOKUP($AS76, INDIRECT(ADDRESS($AF$4, COLUMN()-$AF$2-LC$3)&amp;":"&amp;ADDRESS($AF$5, COLUMN()-$AF$1-LC$3)), LC$3, FALSE)+VLOOKUP($AT76, INDIRECT(ADDRESS($AF$4, COLUMN()-$AF$2-LC$3)&amp;":"&amp;ADDRESS($AF$5, COLUMN()-$AF$1-LC$3)), LC$3, FALSE)</f>
        <v>853752</v>
      </c>
      <c r="LD76" s="2" cm="1">
        <f t="array" aca="1" ref="LD76" ca="1">INDIRECT(ADDRESS(ROW(), LD$3-$AF$1+$AF$3))+VLOOKUP($AS76, INDIRECT(ADDRESS($AF$4, COLUMN()-$AF$2-LD$3)&amp;":"&amp;ADDRESS($AF$5, COLUMN()-$AF$1-LD$3)), LD$3, FALSE)+VLOOKUP($AT76, INDIRECT(ADDRESS($AF$4, COLUMN()-$AF$2-LD$3)&amp;":"&amp;ADDRESS($AF$5, COLUMN()-$AF$1-LD$3)), LD$3, FALSE)</f>
        <v>379725</v>
      </c>
      <c r="LE76" s="2" cm="1">
        <f t="array" aca="1" ref="LE76" ca="1">INDIRECT(ADDRESS(ROW(), LE$3-$AF$1+$AF$3))+VLOOKUP($AS76, INDIRECT(ADDRESS($AF$4, COLUMN()-$AF$2-LE$3)&amp;":"&amp;ADDRESS($AF$5, COLUMN()-$AF$1-LE$3)), LE$3, FALSE)+VLOOKUP($AT76, INDIRECT(ADDRESS($AF$4, COLUMN()-$AF$2-LE$3)&amp;":"&amp;ADDRESS($AF$5, COLUMN()-$AF$1-LE$3)), LE$3, FALSE)</f>
        <v>125440</v>
      </c>
      <c r="LF76" s="2" t="str">
        <f>LEFT($AH76, 1)&amp;RIGHT($A76, 1)</f>
        <v>PO</v>
      </c>
      <c r="LG76" s="2" t="str">
        <f>RIGHT($A76, 1)&amp;RIGHT($AH76, 1)</f>
        <v>OP</v>
      </c>
      <c r="LH76" s="2" t="str">
        <f t="shared" si="192"/>
        <v>PP</v>
      </c>
      <c r="LI76" s="2" cm="1">
        <f t="array" aca="1" ref="LI76" ca="1">INDIRECT(ADDRESS(ROW(), LI$3-$AF$1+$AF$3))+VLOOKUP($AS76, INDIRECT(ADDRESS($AF$4, COLUMN()-$AF$2-LI$3)&amp;":"&amp;ADDRESS($AF$5, COLUMN()-$AF$1-LI$3)), LI$3, FALSE)+VLOOKUP($AT76, INDIRECT(ADDRESS($AF$4, COLUMN()-$AF$2-LI$3)&amp;":"&amp;ADDRESS($AF$5, COLUMN()-$AF$1-LI$3)), LI$3, FALSE)</f>
        <v>482764</v>
      </c>
      <c r="LJ76" s="2" cm="1">
        <f t="array" aca="1" ref="LJ76" ca="1">INDIRECT(ADDRESS(ROW(), LJ$3-$AF$1+$AF$3))+VLOOKUP($AS76, INDIRECT(ADDRESS($AF$4, COLUMN()-$AF$2-LJ$3)&amp;":"&amp;ADDRESS($AF$5, COLUMN()-$AF$1-LJ$3)), LJ$3, FALSE)+VLOOKUP($AT76, INDIRECT(ADDRESS($AF$4, COLUMN()-$AF$2-LJ$3)&amp;":"&amp;ADDRESS($AF$5, COLUMN()-$AF$1-LJ$3)), LJ$3, FALSE)</f>
        <v>1572182</v>
      </c>
      <c r="LK76" s="2" cm="1">
        <f t="array" aca="1" ref="LK76" ca="1">INDIRECT(ADDRESS(ROW(), LK$3-$AF$1+$AF$3))+VLOOKUP($AS76, INDIRECT(ADDRESS($AF$4, COLUMN()-$AF$2-LK$3)&amp;":"&amp;ADDRESS($AF$5, COLUMN()-$AF$1-LK$3)), LK$3, FALSE)+VLOOKUP($AT76, INDIRECT(ADDRESS($AF$4, COLUMN()-$AF$2-LK$3)&amp;":"&amp;ADDRESS($AF$5, COLUMN()-$AF$1-LK$3)), LK$3, FALSE)</f>
        <v>498962</v>
      </c>
      <c r="LL76" s="2" cm="1">
        <f t="array" aca="1" ref="LL76" ca="1">INDIRECT(ADDRESS(ROW(), LL$3-$AF$1+$AF$3))+VLOOKUP($AS76, INDIRECT(ADDRESS($AF$4, COLUMN()-$AF$2-LL$3)&amp;":"&amp;ADDRESS($AF$5, COLUMN()-$AF$1-LL$3)), LL$3, FALSE)+VLOOKUP($AT76, INDIRECT(ADDRESS($AF$4, COLUMN()-$AF$2-LL$3)&amp;":"&amp;ADDRESS($AF$5, COLUMN()-$AF$1-LL$3)), LL$3, FALSE)</f>
        <v>650372</v>
      </c>
      <c r="LM76" s="2" cm="1">
        <f t="array" aca="1" ref="LM76" ca="1">INDIRECT(ADDRESS(ROW(), LM$3-$AF$1+$AF$3))+VLOOKUP($AS76, INDIRECT(ADDRESS($AF$4, COLUMN()-$AF$2-LM$3)&amp;":"&amp;ADDRESS($AF$5, COLUMN()-$AF$1-LM$3)), LM$3, FALSE)+VLOOKUP($AT76, INDIRECT(ADDRESS($AF$4, COLUMN()-$AF$2-LM$3)&amp;":"&amp;ADDRESS($AF$5, COLUMN()-$AF$1-LM$3)), LM$3, FALSE)</f>
        <v>764318</v>
      </c>
      <c r="LN76" s="2" cm="1">
        <f t="array" aca="1" ref="LN76" ca="1">INDIRECT(ADDRESS(ROW(), LN$3-$AF$1+$AF$3))+VLOOKUP($AS76, INDIRECT(ADDRESS($AF$4, COLUMN()-$AF$2-LN$3)&amp;":"&amp;ADDRESS($AF$5, COLUMN()-$AF$1-LN$3)), LN$3, FALSE)+VLOOKUP($AT76, INDIRECT(ADDRESS($AF$4, COLUMN()-$AF$2-LN$3)&amp;":"&amp;ADDRESS($AF$5, COLUMN()-$AF$1-LN$3)), LN$3, FALSE)</f>
        <v>679397</v>
      </c>
      <c r="LO76" s="2" cm="1">
        <f t="array" aca="1" ref="LO76" ca="1">INDIRECT(ADDRESS(ROW(), LO$3-$AF$1+$AF$3))+VLOOKUP($AS76, INDIRECT(ADDRESS($AF$4, COLUMN()-$AF$2-LO$3)&amp;":"&amp;ADDRESS($AF$5, COLUMN()-$AF$1-LO$3)), LO$3, FALSE)+VLOOKUP($AT76, INDIRECT(ADDRESS($AF$4, COLUMN()-$AF$2-LO$3)&amp;":"&amp;ADDRESS($AF$5, COLUMN()-$AF$1-LO$3)), LO$3, FALSE)</f>
        <v>1023712</v>
      </c>
      <c r="LP76" s="2" cm="1">
        <f t="array" aca="1" ref="LP76" ca="1">INDIRECT(ADDRESS(ROW(), LP$3-$AF$1+$AF$3))+VLOOKUP($AS76, INDIRECT(ADDRESS($AF$4, COLUMN()-$AF$2-LP$3)&amp;":"&amp;ADDRESS($AF$5, COLUMN()-$AF$1-LP$3)), LP$3, FALSE)+VLOOKUP($AT76, INDIRECT(ADDRESS($AF$4, COLUMN()-$AF$2-LP$3)&amp;":"&amp;ADDRESS($AF$5, COLUMN()-$AF$1-LP$3)), LP$3, FALSE)</f>
        <v>1704660</v>
      </c>
      <c r="LQ76" s="2" cm="1">
        <f t="array" aca="1" ref="LQ76" ca="1">INDIRECT(ADDRESS(ROW(), LQ$3-$AF$1+$AF$3))+VLOOKUP($AS76, INDIRECT(ADDRESS($AF$4, COLUMN()-$AF$2-LQ$3)&amp;":"&amp;ADDRESS($AF$5, COLUMN()-$AF$1-LQ$3)), LQ$3, FALSE)+VLOOKUP($AT76, INDIRECT(ADDRESS($AF$4, COLUMN()-$AF$2-LQ$3)&amp;":"&amp;ADDRESS($AF$5, COLUMN()-$AF$1-LQ$3)), LQ$3, FALSE)</f>
        <v>760623</v>
      </c>
      <c r="LR76" s="2" cm="1">
        <f t="array" aca="1" ref="LR76" ca="1">INDIRECT(ADDRESS(ROW(), LR$3-$AF$1+$AF$3))+VLOOKUP($AS76, INDIRECT(ADDRESS($AF$4, COLUMN()-$AF$2-LR$3)&amp;":"&amp;ADDRESS($AF$5, COLUMN()-$AF$1-LR$3)), LR$3, FALSE)+VLOOKUP($AT76, INDIRECT(ADDRESS($AF$4, COLUMN()-$AF$2-LR$3)&amp;":"&amp;ADDRESS($AF$5, COLUMN()-$AF$1-LR$3)), LR$3, FALSE)</f>
        <v>251617</v>
      </c>
      <c r="LS76" s="2" t="str">
        <f>LEFT($AH76, 1)&amp;RIGHT($A76, 1)</f>
        <v>PO</v>
      </c>
      <c r="LT76" s="2" t="str">
        <f>RIGHT($A76, 1)&amp;RIGHT($AH76, 1)</f>
        <v>OP</v>
      </c>
      <c r="LU76" s="2" t="str">
        <f t="shared" si="193"/>
        <v>PP</v>
      </c>
      <c r="LV76" s="2" cm="1">
        <f t="array" aca="1" ref="LV76" ca="1">INDIRECT(ADDRESS(ROW(), LV$3-$AF$1+$AF$3))+VLOOKUP($AS76, INDIRECT(ADDRESS($AF$4, COLUMN()-$AF$2-LV$3)&amp;":"&amp;ADDRESS($AF$5, COLUMN()-$AF$1-LV$3)), LV$3, FALSE)+VLOOKUP($AT76, INDIRECT(ADDRESS($AF$4, COLUMN()-$AF$2-LV$3)&amp;":"&amp;ADDRESS($AF$5, COLUMN()-$AF$1-LV$3)), LV$3, FALSE)</f>
        <v>957910</v>
      </c>
      <c r="LW76" s="2" cm="1">
        <f t="array" aca="1" ref="LW76" ca="1">INDIRECT(ADDRESS(ROW(), LW$3-$AF$1+$AF$3))+VLOOKUP($AS76, INDIRECT(ADDRESS($AF$4, COLUMN()-$AF$2-LW$3)&amp;":"&amp;ADDRESS($AF$5, COLUMN()-$AF$1-LW$3)), LW$3, FALSE)+VLOOKUP($AT76, INDIRECT(ADDRESS($AF$4, COLUMN()-$AF$2-LW$3)&amp;":"&amp;ADDRESS($AF$5, COLUMN()-$AF$1-LW$3)), LW$3, FALSE)</f>
        <v>3157447</v>
      </c>
      <c r="LX76" s="2" cm="1">
        <f t="array" aca="1" ref="LX76" ca="1">INDIRECT(ADDRESS(ROW(), LX$3-$AF$1+$AF$3))+VLOOKUP($AS76, INDIRECT(ADDRESS($AF$4, COLUMN()-$AF$2-LX$3)&amp;":"&amp;ADDRESS($AF$5, COLUMN()-$AF$1-LX$3)), LX$3, FALSE)+VLOOKUP($AT76, INDIRECT(ADDRESS($AF$4, COLUMN()-$AF$2-LX$3)&amp;":"&amp;ADDRESS($AF$5, COLUMN()-$AF$1-LX$3)), LX$3, FALSE)</f>
        <v>985190</v>
      </c>
      <c r="LY76" s="2" cm="1">
        <f t="array" aca="1" ref="LY76" ca="1">INDIRECT(ADDRESS(ROW(), LY$3-$AF$1+$AF$3))+VLOOKUP($AS76, INDIRECT(ADDRESS($AF$4, COLUMN()-$AF$2-LY$3)&amp;":"&amp;ADDRESS($AF$5, COLUMN()-$AF$1-LY$3)), LY$3, FALSE)+VLOOKUP($AT76, INDIRECT(ADDRESS($AF$4, COLUMN()-$AF$2-LY$3)&amp;":"&amp;ADDRESS($AF$5, COLUMN()-$AF$1-LY$3)), LY$3, FALSE)</f>
        <v>1288103</v>
      </c>
      <c r="LZ76" s="2" cm="1">
        <f t="array" aca="1" ref="LZ76" ca="1">INDIRECT(ADDRESS(ROW(), LZ$3-$AF$1+$AF$3))+VLOOKUP($AS76, INDIRECT(ADDRESS($AF$4, COLUMN()-$AF$2-LZ$3)&amp;":"&amp;ADDRESS($AF$5, COLUMN()-$AF$1-LZ$3)), LZ$3, FALSE)+VLOOKUP($AT76, INDIRECT(ADDRESS($AF$4, COLUMN()-$AF$2-LZ$3)&amp;":"&amp;ADDRESS($AF$5, COLUMN()-$AF$1-LZ$3)), LZ$3, FALSE)</f>
        <v>1535594</v>
      </c>
      <c r="MA76" s="2" cm="1">
        <f t="array" aca="1" ref="MA76" ca="1">INDIRECT(ADDRESS(ROW(), MA$3-$AF$1+$AF$3))+VLOOKUP($AS76, INDIRECT(ADDRESS($AF$4, COLUMN()-$AF$2-MA$3)&amp;":"&amp;ADDRESS($AF$5, COLUMN()-$AF$1-MA$3)), MA$3, FALSE)+VLOOKUP($AT76, INDIRECT(ADDRESS($AF$4, COLUMN()-$AF$2-MA$3)&amp;":"&amp;ADDRESS($AF$5, COLUMN()-$AF$1-MA$3)), MA$3, FALSE)</f>
        <v>1366228</v>
      </c>
      <c r="MB76" s="2" cm="1">
        <f t="array" aca="1" ref="MB76" ca="1">INDIRECT(ADDRESS(ROW(), MB$3-$AF$1+$AF$3))+VLOOKUP($AS76, INDIRECT(ADDRESS($AF$4, COLUMN()-$AF$2-MB$3)&amp;":"&amp;ADDRESS($AF$5, COLUMN()-$AF$1-MB$3)), MB$3, FALSE)+VLOOKUP($AT76, INDIRECT(ADDRESS($AF$4, COLUMN()-$AF$2-MB$3)&amp;":"&amp;ADDRESS($AF$5, COLUMN()-$AF$1-MB$3)), MB$3, FALSE)</f>
        <v>2054395</v>
      </c>
      <c r="MC76" s="2" cm="1">
        <f t="array" aca="1" ref="MC76" ca="1">INDIRECT(ADDRESS(ROW(), MC$3-$AF$1+$AF$3))+VLOOKUP($AS76, INDIRECT(ADDRESS($AF$4, COLUMN()-$AF$2-MC$3)&amp;":"&amp;ADDRESS($AF$5, COLUMN()-$AF$1-MC$3)), MC$3, FALSE)+VLOOKUP($AT76, INDIRECT(ADDRESS($AF$4, COLUMN()-$AF$2-MC$3)&amp;":"&amp;ADDRESS($AF$5, COLUMN()-$AF$1-MC$3)), MC$3, FALSE)</f>
        <v>3404069</v>
      </c>
      <c r="MD76" s="2" cm="1">
        <f t="array" aca="1" ref="MD76" ca="1">INDIRECT(ADDRESS(ROW(), MD$3-$AF$1+$AF$3))+VLOOKUP($AS76, INDIRECT(ADDRESS($AF$4, COLUMN()-$AF$2-MD$3)&amp;":"&amp;ADDRESS($AF$5, COLUMN()-$AF$1-MD$3)), MD$3, FALSE)+VLOOKUP($AT76, INDIRECT(ADDRESS($AF$4, COLUMN()-$AF$2-MD$3)&amp;":"&amp;ADDRESS($AF$5, COLUMN()-$AF$1-MD$3)), MD$3, FALSE)</f>
        <v>1523582</v>
      </c>
      <c r="ME76" s="2" cm="1">
        <f t="array" aca="1" ref="ME76" ca="1">INDIRECT(ADDRESS(ROW(), ME$3-$AF$1+$AF$3))+VLOOKUP($AS76, INDIRECT(ADDRESS($AF$4, COLUMN()-$AF$2-ME$3)&amp;":"&amp;ADDRESS($AF$5, COLUMN()-$AF$1-ME$3)), ME$3, FALSE)+VLOOKUP($AT76, INDIRECT(ADDRESS($AF$4, COLUMN()-$AF$2-ME$3)&amp;":"&amp;ADDRESS($AF$5, COLUMN()-$AF$1-ME$3)), ME$3, FALSE)</f>
        <v>504697</v>
      </c>
      <c r="MF76" s="2" t="str">
        <f>LEFT($AH76, 1)&amp;RIGHT($A76, 1)</f>
        <v>PO</v>
      </c>
      <c r="MG76" s="2" t="str">
        <f>RIGHT($A76, 1)&amp;RIGHT($AH76, 1)</f>
        <v>OP</v>
      </c>
      <c r="MH76" s="2" t="str">
        <f t="shared" si="194"/>
        <v>PP</v>
      </c>
      <c r="MI76" s="2" cm="1">
        <f t="array" aca="1" ref="MI76" ca="1">INDIRECT(ADDRESS(ROW(), MI$3-$AF$1+$AF$3))+VLOOKUP($AS76, INDIRECT(ADDRESS($AF$4, COLUMN()-$AF$2-MI$3)&amp;":"&amp;ADDRESS($AF$5, COLUMN()-$AF$1-MI$3)), MI$3, FALSE)+VLOOKUP($AT76, INDIRECT(ADDRESS($AF$4, COLUMN()-$AF$2-MI$3)&amp;":"&amp;ADDRESS($AF$5, COLUMN()-$AF$1-MI$3)), MI$3, FALSE)</f>
        <v>1904776</v>
      </c>
      <c r="MJ76" s="2" cm="1">
        <f t="array" aca="1" ref="MJ76" ca="1">INDIRECT(ADDRESS(ROW(), MJ$3-$AF$1+$AF$3))+VLOOKUP($AS76, INDIRECT(ADDRESS($AF$4, COLUMN()-$AF$2-MJ$3)&amp;":"&amp;ADDRESS($AF$5, COLUMN()-$AF$1-MJ$3)), MJ$3, FALSE)+VLOOKUP($AT76, INDIRECT(ADDRESS($AF$4, COLUMN()-$AF$2-MJ$3)&amp;":"&amp;ADDRESS($AF$5, COLUMN()-$AF$1-MJ$3)), MJ$3, FALSE)</f>
        <v>6333825</v>
      </c>
      <c r="MK76" s="2" cm="1">
        <f t="array" aca="1" ref="MK76" ca="1">INDIRECT(ADDRESS(ROW(), MK$3-$AF$1+$AF$3))+VLOOKUP($AS76, INDIRECT(ADDRESS($AF$4, COLUMN()-$AF$2-MK$3)&amp;":"&amp;ADDRESS($AF$5, COLUMN()-$AF$1-MK$3)), MK$3, FALSE)+VLOOKUP($AT76, INDIRECT(ADDRESS($AF$4, COLUMN()-$AF$2-MK$3)&amp;":"&amp;ADDRESS($AF$5, COLUMN()-$AF$1-MK$3)), MK$3, FALSE)</f>
        <v>1949954</v>
      </c>
      <c r="ML76" s="2" cm="1">
        <f t="array" aca="1" ref="ML76" ca="1">INDIRECT(ADDRESS(ROW(), ML$3-$AF$1+$AF$3))+VLOOKUP($AS76, INDIRECT(ADDRESS($AF$4, COLUMN()-$AF$2-ML$3)&amp;":"&amp;ADDRESS($AF$5, COLUMN()-$AF$1-ML$3)), ML$3, FALSE)+VLOOKUP($AT76, INDIRECT(ADDRESS($AF$4, COLUMN()-$AF$2-ML$3)&amp;":"&amp;ADDRESS($AF$5, COLUMN()-$AF$1-ML$3)), ML$3, FALSE)</f>
        <v>2555951</v>
      </c>
      <c r="MM76" s="2" cm="1">
        <f t="array" aca="1" ref="MM76" ca="1">INDIRECT(ADDRESS(ROW(), MM$3-$AF$1+$AF$3))+VLOOKUP($AS76, INDIRECT(ADDRESS($AF$4, COLUMN()-$AF$2-MM$3)&amp;":"&amp;ADDRESS($AF$5, COLUMN()-$AF$1-MM$3)), MM$3, FALSE)+VLOOKUP($AT76, INDIRECT(ADDRESS($AF$4, COLUMN()-$AF$2-MM$3)&amp;":"&amp;ADDRESS($AF$5, COLUMN()-$AF$1-MM$3)), MM$3, FALSE)</f>
        <v>3084785</v>
      </c>
      <c r="MN76" s="2" cm="1">
        <f t="array" aca="1" ref="MN76" ca="1">INDIRECT(ADDRESS(ROW(), MN$3-$AF$1+$AF$3))+VLOOKUP($AS76, INDIRECT(ADDRESS($AF$4, COLUMN()-$AF$2-MN$3)&amp;":"&amp;ADDRESS($AF$5, COLUMN()-$AF$1-MN$3)), MN$3, FALSE)+VLOOKUP($AT76, INDIRECT(ADDRESS($AF$4, COLUMN()-$AF$2-MN$3)&amp;":"&amp;ADDRESS($AF$5, COLUMN()-$AF$1-MN$3)), MN$3, FALSE)</f>
        <v>2743933</v>
      </c>
      <c r="MO76" s="2" cm="1">
        <f t="array" aca="1" ref="MO76" ca="1">INDIRECT(ADDRESS(ROW(), MO$3-$AF$1+$AF$3))+VLOOKUP($AS76, INDIRECT(ADDRESS($AF$4, COLUMN()-$AF$2-MO$3)&amp;":"&amp;ADDRESS($AF$5, COLUMN()-$AF$1-MO$3)), MO$3, FALSE)+VLOOKUP($AT76, INDIRECT(ADDRESS($AF$4, COLUMN()-$AF$2-MO$3)&amp;":"&amp;ADDRESS($AF$5, COLUMN()-$AF$1-MO$3)), MO$3, FALSE)</f>
        <v>4118662</v>
      </c>
      <c r="MP76" s="2" cm="1">
        <f t="array" aca="1" ref="MP76" ca="1">INDIRECT(ADDRESS(ROW(), MP$3-$AF$1+$AF$3))+VLOOKUP($AS76, INDIRECT(ADDRESS($AF$4, COLUMN()-$AF$2-MP$3)&amp;":"&amp;ADDRESS($AF$5, COLUMN()-$AF$1-MP$3)), MP$3, FALSE)+VLOOKUP($AT76, INDIRECT(ADDRESS($AF$4, COLUMN()-$AF$2-MP$3)&amp;":"&amp;ADDRESS($AF$5, COLUMN()-$AF$1-MP$3)), MP$3, FALSE)</f>
        <v>6798501</v>
      </c>
      <c r="MQ76" s="2" cm="1">
        <f t="array" aca="1" ref="MQ76" ca="1">INDIRECT(ADDRESS(ROW(), MQ$3-$AF$1+$AF$3))+VLOOKUP($AS76, INDIRECT(ADDRESS($AF$4, COLUMN()-$AF$2-MQ$3)&amp;":"&amp;ADDRESS($AF$5, COLUMN()-$AF$1-MQ$3)), MQ$3, FALSE)+VLOOKUP($AT76, INDIRECT(ADDRESS($AF$4, COLUMN()-$AF$2-MQ$3)&amp;":"&amp;ADDRESS($AF$5, COLUMN()-$AF$1-MQ$3)), MQ$3, FALSE)</f>
        <v>3051874</v>
      </c>
      <c r="MR76" s="2" cm="1">
        <f t="array" aca="1" ref="MR76" ca="1">INDIRECT(ADDRESS(ROW(), MR$3-$AF$1+$AF$3))+VLOOKUP($AS76, INDIRECT(ADDRESS($AF$4, COLUMN()-$AF$2-MR$3)&amp;":"&amp;ADDRESS($AF$5, COLUMN()-$AF$1-MR$3)), MR$3, FALSE)+VLOOKUP($AT76, INDIRECT(ADDRESS($AF$4, COLUMN()-$AF$2-MR$3)&amp;":"&amp;ADDRESS($AF$5, COLUMN()-$AF$1-MR$3)), MR$3, FALSE)</f>
        <v>1012170</v>
      </c>
      <c r="MS76" s="2" t="str">
        <f>LEFT($AH76, 1)&amp;RIGHT($A76, 1)</f>
        <v>PO</v>
      </c>
      <c r="MT76" s="2" t="str">
        <f>RIGHT($A76, 1)&amp;RIGHT($AH76, 1)</f>
        <v>OP</v>
      </c>
      <c r="MU76" s="2" t="str">
        <f t="shared" si="195"/>
        <v>PP</v>
      </c>
      <c r="MV76" s="2" cm="1">
        <f t="array" aca="1" ref="MV76" ca="1">INDIRECT(ADDRESS(ROW(), MV$3-$AF$1+$AF$3))+VLOOKUP($AS76, INDIRECT(ADDRESS($AF$4, COLUMN()-$AF$2-MV$3)&amp;":"&amp;ADDRESS($AF$5, COLUMN()-$AF$1-MV$3)), MV$3, FALSE)+VLOOKUP($AT76, INDIRECT(ADDRESS($AF$4, COLUMN()-$AF$2-MV$3)&amp;":"&amp;ADDRESS($AF$5, COLUMN()-$AF$1-MV$3)), MV$3, FALSE)</f>
        <v>3788139</v>
      </c>
      <c r="MW76" s="2" cm="1">
        <f t="array" aca="1" ref="MW76" ca="1">INDIRECT(ADDRESS(ROW(), MW$3-$AF$1+$AF$3))+VLOOKUP($AS76, INDIRECT(ADDRESS($AF$4, COLUMN()-$AF$2-MW$3)&amp;":"&amp;ADDRESS($AF$5, COLUMN()-$AF$1-MW$3)), MW$3, FALSE)+VLOOKUP($AT76, INDIRECT(ADDRESS($AF$4, COLUMN()-$AF$2-MW$3)&amp;":"&amp;ADDRESS($AF$5, COLUMN()-$AF$1-MW$3)), MW$3, FALSE)</f>
        <v>12701111</v>
      </c>
      <c r="MX76" s="2" cm="1">
        <f t="array" aca="1" ref="MX76" ca="1">INDIRECT(ADDRESS(ROW(), MX$3-$AF$1+$AF$3))+VLOOKUP($AS76, INDIRECT(ADDRESS($AF$4, COLUMN()-$AF$2-MX$3)&amp;":"&amp;ADDRESS($AF$5, COLUMN()-$AF$1-MX$3)), MX$3, FALSE)+VLOOKUP($AT76, INDIRECT(ADDRESS($AF$4, COLUMN()-$AF$2-MX$3)&amp;":"&amp;ADDRESS($AF$5, COLUMN()-$AF$1-MX$3)), MX$3, FALSE)</f>
        <v>3862705</v>
      </c>
      <c r="MY76" s="2" cm="1">
        <f t="array" aca="1" ref="MY76" ca="1">INDIRECT(ADDRESS(ROW(), MY$3-$AF$1+$AF$3))+VLOOKUP($AS76, INDIRECT(ADDRESS($AF$4, COLUMN()-$AF$2-MY$3)&amp;":"&amp;ADDRESS($AF$5, COLUMN()-$AF$1-MY$3)), MY$3, FALSE)+VLOOKUP($AT76, INDIRECT(ADDRESS($AF$4, COLUMN()-$AF$2-MY$3)&amp;":"&amp;ADDRESS($AF$5, COLUMN()-$AF$1-MY$3)), MY$3, FALSE)</f>
        <v>5074712</v>
      </c>
      <c r="MZ76" s="2" cm="1">
        <f t="array" aca="1" ref="MZ76" ca="1">INDIRECT(ADDRESS(ROW(), MZ$3-$AF$1+$AF$3))+VLOOKUP($AS76, INDIRECT(ADDRESS($AF$4, COLUMN()-$AF$2-MZ$3)&amp;":"&amp;ADDRESS($AF$5, COLUMN()-$AF$1-MZ$3)), MZ$3, FALSE)+VLOOKUP($AT76, INDIRECT(ADDRESS($AF$4, COLUMN()-$AF$2-MZ$3)&amp;":"&amp;ADDRESS($AF$5, COLUMN()-$AF$1-MZ$3)), MZ$3, FALSE)</f>
        <v>6192603</v>
      </c>
      <c r="NA76" s="2" cm="1">
        <f t="array" aca="1" ref="NA76" ca="1">INDIRECT(ADDRESS(ROW(), NA$3-$AF$1+$AF$3))+VLOOKUP($AS76, INDIRECT(ADDRESS($AF$4, COLUMN()-$AF$2-NA$3)&amp;":"&amp;ADDRESS($AF$5, COLUMN()-$AF$1-NA$3)), NA$3, FALSE)+VLOOKUP($AT76, INDIRECT(ADDRESS($AF$4, COLUMN()-$AF$2-NA$3)&amp;":"&amp;ADDRESS($AF$5, COLUMN()-$AF$1-NA$3)), NA$3, FALSE)</f>
        <v>5508621</v>
      </c>
      <c r="NB76" s="2" cm="1">
        <f t="array" aca="1" ref="NB76" ca="1">INDIRECT(ADDRESS(ROW(), NB$3-$AF$1+$AF$3))+VLOOKUP($AS76, INDIRECT(ADDRESS($AF$4, COLUMN()-$AF$2-NB$3)&amp;":"&amp;ADDRESS($AF$5, COLUMN()-$AF$1-NB$3)), NB$3, FALSE)+VLOOKUP($AT76, INDIRECT(ADDRESS($AF$4, COLUMN()-$AF$2-NB$3)&amp;":"&amp;ADDRESS($AF$5, COLUMN()-$AF$1-NB$3)), NB$3, FALSE)</f>
        <v>8258077</v>
      </c>
      <c r="NC76" s="2" cm="1">
        <f t="array" aca="1" ref="NC76" ca="1">INDIRECT(ADDRESS(ROW(), NC$3-$AF$1+$AF$3))+VLOOKUP($AS76, INDIRECT(ADDRESS($AF$4, COLUMN()-$AF$2-NC$3)&amp;":"&amp;ADDRESS($AF$5, COLUMN()-$AF$1-NC$3)), NC$3, FALSE)+VLOOKUP($AT76, INDIRECT(ADDRESS($AF$4, COLUMN()-$AF$2-NC$3)&amp;":"&amp;ADDRESS($AF$5, COLUMN()-$AF$1-NC$3)), NC$3, FALSE)</f>
        <v>13579727</v>
      </c>
      <c r="ND76" s="2" cm="1">
        <f t="array" aca="1" ref="ND76" ca="1">INDIRECT(ADDRESS(ROW(), ND$3-$AF$1+$AF$3))+VLOOKUP($AS76, INDIRECT(ADDRESS($AF$4, COLUMN()-$AF$2-ND$3)&amp;":"&amp;ADDRESS($AF$5, COLUMN()-$AF$1-ND$3)), ND$3, FALSE)+VLOOKUP($AT76, INDIRECT(ADDRESS($AF$4, COLUMN()-$AF$2-ND$3)&amp;":"&amp;ADDRESS($AF$5, COLUMN()-$AF$1-ND$3)), ND$3, FALSE)</f>
        <v>6113316</v>
      </c>
      <c r="NE76" s="2" cm="1">
        <f t="array" aca="1" ref="NE76" ca="1">INDIRECT(ADDRESS(ROW(), NE$3-$AF$1+$AF$3))+VLOOKUP($AS76, INDIRECT(ADDRESS($AF$4, COLUMN()-$AF$2-NE$3)&amp;":"&amp;ADDRESS($AF$5, COLUMN()-$AF$1-NE$3)), NE$3, FALSE)+VLOOKUP($AT76, INDIRECT(ADDRESS($AF$4, COLUMN()-$AF$2-NE$3)&amp;":"&amp;ADDRESS($AF$5, COLUMN()-$AF$1-NE$3)), NE$3, FALSE)</f>
        <v>2029852</v>
      </c>
      <c r="NF76" s="2" t="str">
        <f>LEFT($AH76, 1)&amp;RIGHT($A76, 1)</f>
        <v>PO</v>
      </c>
      <c r="NG76" s="2" t="str">
        <f>RIGHT($A76, 1)&amp;RIGHT($AH76, 1)</f>
        <v>OP</v>
      </c>
      <c r="NH76" s="2" t="str">
        <f t="shared" si="196"/>
        <v>PP</v>
      </c>
      <c r="NI76" s="2" cm="1">
        <f t="array" aca="1" ref="NI76" ca="1">INDIRECT(ADDRESS(ROW(), NI$3-$AF$1+$AF$3))+VLOOKUP($AS76, INDIRECT(ADDRESS($AF$4, COLUMN()-$AF$2-NI$3)&amp;":"&amp;ADDRESS($AF$5, COLUMN()-$AF$1-NI$3)), NI$3, FALSE)+VLOOKUP($AT76, INDIRECT(ADDRESS($AF$4, COLUMN()-$AF$2-NI$3)&amp;":"&amp;ADDRESS($AF$5, COLUMN()-$AF$1-NI$3)), NI$3, FALSE)</f>
        <v>7545139</v>
      </c>
      <c r="NJ76" s="2" cm="1">
        <f t="array" aca="1" ref="NJ76" ca="1">INDIRECT(ADDRESS(ROW(), NJ$3-$AF$1+$AF$3))+VLOOKUP($AS76, INDIRECT(ADDRESS($AF$4, COLUMN()-$AF$2-NJ$3)&amp;":"&amp;ADDRESS($AF$5, COLUMN()-$AF$1-NJ$3)), NJ$3, FALSE)+VLOOKUP($AT76, INDIRECT(ADDRESS($AF$4, COLUMN()-$AF$2-NJ$3)&amp;":"&amp;ADDRESS($AF$5, COLUMN()-$AF$1-NJ$3)), NJ$3, FALSE)</f>
        <v>25451231</v>
      </c>
      <c r="NK76" s="2" cm="1">
        <f t="array" aca="1" ref="NK76" ca="1">INDIRECT(ADDRESS(ROW(), NK$3-$AF$1+$AF$3))+VLOOKUP($AS76, INDIRECT(ADDRESS($AF$4, COLUMN()-$AF$2-NK$3)&amp;":"&amp;ADDRESS($AF$5, COLUMN()-$AF$1-NK$3)), NK$3, FALSE)+VLOOKUP($AT76, INDIRECT(ADDRESS($AF$4, COLUMN()-$AF$2-NK$3)&amp;":"&amp;ADDRESS($AF$5, COLUMN()-$AF$1-NK$3)), NK$3, FALSE)</f>
        <v>7665029</v>
      </c>
      <c r="NL76" s="2" cm="1">
        <f t="array" aca="1" ref="NL76" ca="1">INDIRECT(ADDRESS(ROW(), NL$3-$AF$1+$AF$3))+VLOOKUP($AS76, INDIRECT(ADDRESS($AF$4, COLUMN()-$AF$2-NL$3)&amp;":"&amp;ADDRESS($AF$5, COLUMN()-$AF$1-NL$3)), NL$3, FALSE)+VLOOKUP($AT76, INDIRECT(ADDRESS($AF$4, COLUMN()-$AF$2-NL$3)&amp;":"&amp;ADDRESS($AF$5, COLUMN()-$AF$1-NL$3)), NL$3, FALSE)</f>
        <v>10089429</v>
      </c>
      <c r="NM76" s="2" cm="1">
        <f t="array" aca="1" ref="NM76" ca="1">INDIRECT(ADDRESS(ROW(), NM$3-$AF$1+$AF$3))+VLOOKUP($AS76, INDIRECT(ADDRESS($AF$4, COLUMN()-$AF$2-NM$3)&amp;":"&amp;ADDRESS($AF$5, COLUMN()-$AF$1-NM$3)), NM$3, FALSE)+VLOOKUP($AT76, INDIRECT(ADDRESS($AF$4, COLUMN()-$AF$2-NM$3)&amp;":"&amp;ADDRESS($AF$5, COLUMN()-$AF$1-NM$3)), NM$3, FALSE)</f>
        <v>12428473</v>
      </c>
      <c r="NN76" s="2" cm="1">
        <f t="array" aca="1" ref="NN76" ca="1">INDIRECT(ADDRESS(ROW(), NN$3-$AF$1+$AF$3))+VLOOKUP($AS76, INDIRECT(ADDRESS($AF$4, COLUMN()-$AF$2-NN$3)&amp;":"&amp;ADDRESS($AF$5, COLUMN()-$AF$1-NN$3)), NN$3, FALSE)+VLOOKUP($AT76, INDIRECT(ADDRESS($AF$4, COLUMN()-$AF$2-NN$3)&amp;":"&amp;ADDRESS($AF$5, COLUMN()-$AF$1-NN$3)), NN$3, FALSE)</f>
        <v>11049791</v>
      </c>
      <c r="NO76" s="2" cm="1">
        <f t="array" aca="1" ref="NO76" ca="1">INDIRECT(ADDRESS(ROW(), NO$3-$AF$1+$AF$3))+VLOOKUP($AS76, INDIRECT(ADDRESS($AF$4, COLUMN()-$AF$2-NO$3)&amp;":"&amp;ADDRESS($AF$5, COLUMN()-$AF$1-NO$3)), NO$3, FALSE)+VLOOKUP($AT76, INDIRECT(ADDRESS($AF$4, COLUMN()-$AF$2-NO$3)&amp;":"&amp;ADDRESS($AF$5, COLUMN()-$AF$1-NO$3)), NO$3, FALSE)</f>
        <v>16547764</v>
      </c>
      <c r="NP76" s="2" cm="1">
        <f t="array" aca="1" ref="NP76" ca="1">INDIRECT(ADDRESS(ROW(), NP$3-$AF$1+$AF$3))+VLOOKUP($AS76, INDIRECT(ADDRESS($AF$4, COLUMN()-$AF$2-NP$3)&amp;":"&amp;ADDRESS($AF$5, COLUMN()-$AF$1-NP$3)), NP$3, FALSE)+VLOOKUP($AT76, INDIRECT(ADDRESS($AF$4, COLUMN()-$AF$2-NP$3)&amp;":"&amp;ADDRESS($AF$5, COLUMN()-$AF$1-NP$3)), NP$3, FALSE)</f>
        <v>27127619</v>
      </c>
      <c r="NQ76" s="2" cm="1">
        <f t="array" aca="1" ref="NQ76" ca="1">INDIRECT(ADDRESS(ROW(), NQ$3-$AF$1+$AF$3))+VLOOKUP($AS76, INDIRECT(ADDRESS($AF$4, COLUMN()-$AF$2-NQ$3)&amp;":"&amp;ADDRESS($AF$5, COLUMN()-$AF$1-NQ$3)), NQ$3, FALSE)+VLOOKUP($AT76, INDIRECT(ADDRESS($AF$4, COLUMN()-$AF$2-NQ$3)&amp;":"&amp;ADDRESS($AF$5, COLUMN()-$AF$1-NQ$3)), NQ$3, FALSE)</f>
        <v>12243437</v>
      </c>
      <c r="NR76" s="2" cm="1">
        <f t="array" aca="1" ref="NR76" ca="1">INDIRECT(ADDRESS(ROW(), NR$3-$AF$1+$AF$3))+VLOOKUP($AS76, INDIRECT(ADDRESS($AF$4, COLUMN()-$AF$2-NR$3)&amp;":"&amp;ADDRESS($AF$5, COLUMN()-$AF$1-NR$3)), NR$3, FALSE)+VLOOKUP($AT76, INDIRECT(ADDRESS($AF$4, COLUMN()-$AF$2-NR$3)&amp;":"&amp;ADDRESS($AF$5, COLUMN()-$AF$1-NR$3)), NR$3, FALSE)</f>
        <v>4069815</v>
      </c>
      <c r="NS76" s="2" t="str">
        <f>LEFT($AH76, 1)&amp;RIGHT($A76, 1)</f>
        <v>PO</v>
      </c>
      <c r="NT76" s="2" t="str">
        <f>RIGHT($A76, 1)&amp;RIGHT($AH76, 1)</f>
        <v>OP</v>
      </c>
      <c r="NU76" s="2" t="str">
        <f t="shared" si="197"/>
        <v>PP</v>
      </c>
      <c r="NV76" s="2" cm="1">
        <f t="array" aca="1" ref="NV76" ca="1">INDIRECT(ADDRESS(ROW(), NV$3-$AF$1+$AF$3))+VLOOKUP($AS76, INDIRECT(ADDRESS($AF$4, COLUMN()-$AF$2-NV$3)&amp;":"&amp;ADDRESS($AF$5, COLUMN()-$AF$1-NV$3)), NV$3, FALSE)+VLOOKUP($AT76, INDIRECT(ADDRESS($AF$4, COLUMN()-$AF$2-NV$3)&amp;":"&amp;ADDRESS($AF$5, COLUMN()-$AF$1-NV$3)), NV$3, FALSE)</f>
        <v>15031136</v>
      </c>
      <c r="NW76" s="2" cm="1">
        <f t="array" aca="1" ref="NW76" ca="1">INDIRECT(ADDRESS(ROW(), NW$3-$AF$1+$AF$3))+VLOOKUP($AS76, INDIRECT(ADDRESS($AF$4, COLUMN()-$AF$2-NW$3)&amp;":"&amp;ADDRESS($AF$5, COLUMN()-$AF$1-NW$3)), NW$3, FALSE)+VLOOKUP($AT76, INDIRECT(ADDRESS($AF$4, COLUMN()-$AF$2-NW$3)&amp;":"&amp;ADDRESS($AF$5, COLUMN()-$AF$1-NW$3)), NW$3, FALSE)</f>
        <v>50987147</v>
      </c>
      <c r="NX76" s="2" cm="1">
        <f t="array" aca="1" ref="NX76" ca="1">INDIRECT(ADDRESS(ROW(), NX$3-$AF$1+$AF$3))+VLOOKUP($AS76, INDIRECT(ADDRESS($AF$4, COLUMN()-$AF$2-NX$3)&amp;":"&amp;ADDRESS($AF$5, COLUMN()-$AF$1-NX$3)), NX$3, FALSE)+VLOOKUP($AT76, INDIRECT(ADDRESS($AF$4, COLUMN()-$AF$2-NX$3)&amp;":"&amp;ADDRESS($AF$5, COLUMN()-$AF$1-NX$3)), NX$3, FALSE)</f>
        <v>15221968</v>
      </c>
      <c r="NY76" s="2" cm="1">
        <f t="array" aca="1" ref="NY76" ca="1">INDIRECT(ADDRESS(ROW(), NY$3-$AF$1+$AF$3))+VLOOKUP($AS76, INDIRECT(ADDRESS($AF$4, COLUMN()-$AF$2-NY$3)&amp;":"&amp;ADDRESS($AF$5, COLUMN()-$AF$1-NY$3)), NY$3, FALSE)+VLOOKUP($AT76, INDIRECT(ADDRESS($AF$4, COLUMN()-$AF$2-NY$3)&amp;":"&amp;ADDRESS($AF$5, COLUMN()-$AF$1-NY$3)), NY$3, FALSE)</f>
        <v>20069650</v>
      </c>
      <c r="NZ76" s="2" cm="1">
        <f t="array" aca="1" ref="NZ76" ca="1">INDIRECT(ADDRESS(ROW(), NZ$3-$AF$1+$AF$3))+VLOOKUP($AS76, INDIRECT(ADDRESS($AF$4, COLUMN()-$AF$2-NZ$3)&amp;":"&amp;ADDRESS($AF$5, COLUMN()-$AF$1-NZ$3)), NZ$3, FALSE)+VLOOKUP($AT76, INDIRECT(ADDRESS($AF$4, COLUMN()-$AF$2-NZ$3)&amp;":"&amp;ADDRESS($AF$5, COLUMN()-$AF$1-NZ$3)), NZ$3, FALSE)</f>
        <v>24929412</v>
      </c>
      <c r="OA76" s="2" cm="1">
        <f t="array" aca="1" ref="OA76" ca="1">INDIRECT(ADDRESS(ROW(), OA$3-$AF$1+$AF$3))+VLOOKUP($AS76, INDIRECT(ADDRESS($AF$4, COLUMN()-$AF$2-OA$3)&amp;":"&amp;ADDRESS($AF$5, COLUMN()-$AF$1-OA$3)), OA$3, FALSE)+VLOOKUP($AT76, INDIRECT(ADDRESS($AF$4, COLUMN()-$AF$2-OA$3)&amp;":"&amp;ADDRESS($AF$5, COLUMN()-$AF$1-OA$3)), OA$3, FALSE)</f>
        <v>22157564</v>
      </c>
      <c r="OB76" s="2" cm="1">
        <f t="array" aca="1" ref="OB76" ca="1">INDIRECT(ADDRESS(ROW(), OB$3-$AF$1+$AF$3))+VLOOKUP($AS76, INDIRECT(ADDRESS($AF$4, COLUMN()-$AF$2-OB$3)&amp;":"&amp;ADDRESS($AF$5, COLUMN()-$AF$1-OB$3)), OB$3, FALSE)+VLOOKUP($AT76, INDIRECT(ADDRESS($AF$4, COLUMN()-$AF$2-OB$3)&amp;":"&amp;ADDRESS($AF$5, COLUMN()-$AF$1-OB$3)), OB$3, FALSE)</f>
        <v>33158433</v>
      </c>
      <c r="OC76" s="2" cm="1">
        <f t="array" aca="1" ref="OC76" ca="1">INDIRECT(ADDRESS(ROW(), OC$3-$AF$1+$AF$3))+VLOOKUP($AS76, INDIRECT(ADDRESS($AF$4, COLUMN()-$AF$2-OC$3)&amp;":"&amp;ADDRESS($AF$5, COLUMN()-$AF$1-OC$3)), OC$3, FALSE)+VLOOKUP($AT76, INDIRECT(ADDRESS($AF$4, COLUMN()-$AF$2-OC$3)&amp;":"&amp;ADDRESS($AF$5, COLUMN()-$AF$1-OC$3)), OC$3, FALSE)</f>
        <v>54200284</v>
      </c>
      <c r="OD76" s="2" cm="1">
        <f t="array" aca="1" ref="OD76" ca="1">INDIRECT(ADDRESS(ROW(), OD$3-$AF$1+$AF$3))+VLOOKUP($AS76, INDIRECT(ADDRESS($AF$4, COLUMN()-$AF$2-OD$3)&amp;":"&amp;ADDRESS($AF$5, COLUMN()-$AF$1-OD$3)), OD$3, FALSE)+VLOOKUP($AT76, INDIRECT(ADDRESS($AF$4, COLUMN()-$AF$2-OD$3)&amp;":"&amp;ADDRESS($AF$5, COLUMN()-$AF$1-OD$3)), OD$3, FALSE)</f>
        <v>24520827</v>
      </c>
      <c r="OE76" s="2" cm="1">
        <f t="array" aca="1" ref="OE76" ca="1">INDIRECT(ADDRESS(ROW(), OE$3-$AF$1+$AF$3))+VLOOKUP($AS76, INDIRECT(ADDRESS($AF$4, COLUMN()-$AF$2-OE$3)&amp;":"&amp;ADDRESS($AF$5, COLUMN()-$AF$1-OE$3)), OE$3, FALSE)+VLOOKUP($AT76, INDIRECT(ADDRESS($AF$4, COLUMN()-$AF$2-OE$3)&amp;":"&amp;ADDRESS($AF$5, COLUMN()-$AF$1-OE$3)), OE$3, FALSE)</f>
        <v>8159034</v>
      </c>
      <c r="OF76" s="2" t="str">
        <f>LEFT($AH76, 1)&amp;RIGHT($A76, 1)</f>
        <v>PO</v>
      </c>
      <c r="OG76" s="2" t="str">
        <f>RIGHT($A76, 1)&amp;RIGHT($AH76, 1)</f>
        <v>OP</v>
      </c>
      <c r="OH76" s="2" t="str">
        <f t="shared" si="198"/>
        <v>PP</v>
      </c>
      <c r="OI76" s="2" cm="1">
        <f t="array" aca="1" ref="OI76" ca="1">INDIRECT(ADDRESS(ROW(), OI$3-$AF$1+$AF$3))+VLOOKUP($AS76, INDIRECT(ADDRESS($AF$4, COLUMN()-$AF$2-OI$3)&amp;":"&amp;ADDRESS($AF$5, COLUMN()-$AF$1-OI$3)), OI$3, FALSE)+VLOOKUP($AT76, INDIRECT(ADDRESS($AF$4, COLUMN()-$AF$2-OI$3)&amp;":"&amp;ADDRESS($AF$5, COLUMN()-$AF$1-OI$3)), OI$3, FALSE)</f>
        <v>29972634</v>
      </c>
      <c r="OJ76" s="2" cm="1">
        <f t="array" aca="1" ref="OJ76" ca="1">INDIRECT(ADDRESS(ROW(), OJ$3-$AF$1+$AF$3))+VLOOKUP($AS76, INDIRECT(ADDRESS($AF$4, COLUMN()-$AF$2-OJ$3)&amp;":"&amp;ADDRESS($AF$5, COLUMN()-$AF$1-OJ$3)), OJ$3, FALSE)+VLOOKUP($AT76, INDIRECT(ADDRESS($AF$4, COLUMN()-$AF$2-OJ$3)&amp;":"&amp;ADDRESS($AF$5, COLUMN()-$AF$1-OJ$3)), OJ$3, FALSE)</f>
        <v>102098652</v>
      </c>
      <c r="OK76" s="2" cm="1">
        <f t="array" aca="1" ref="OK76" ca="1">INDIRECT(ADDRESS(ROW(), OK$3-$AF$1+$AF$3))+VLOOKUP($AS76, INDIRECT(ADDRESS($AF$4, COLUMN()-$AF$2-OK$3)&amp;":"&amp;ADDRESS($AF$5, COLUMN()-$AF$1-OK$3)), OK$3, FALSE)+VLOOKUP($AT76, INDIRECT(ADDRESS($AF$4, COLUMN()-$AF$2-OK$3)&amp;":"&amp;ADDRESS($AF$5, COLUMN()-$AF$1-OK$3)), OK$3, FALSE)</f>
        <v>30266086</v>
      </c>
      <c r="OL76" s="2" cm="1">
        <f t="array" aca="1" ref="OL76" ca="1">INDIRECT(ADDRESS(ROW(), OL$3-$AF$1+$AF$3))+VLOOKUP($AS76, INDIRECT(ADDRESS($AF$4, COLUMN()-$AF$2-OL$3)&amp;":"&amp;ADDRESS($AF$5, COLUMN()-$AF$1-OL$3)), OL$3, FALSE)+VLOOKUP($AT76, INDIRECT(ADDRESS($AF$4, COLUMN()-$AF$2-OL$3)&amp;":"&amp;ADDRESS($AF$5, COLUMN()-$AF$1-OL$3)), OL$3, FALSE)</f>
        <v>39960471</v>
      </c>
      <c r="OM76" s="2" cm="1">
        <f t="array" aca="1" ref="OM76" ca="1">INDIRECT(ADDRESS(ROW(), OM$3-$AF$1+$AF$3))+VLOOKUP($AS76, INDIRECT(ADDRESS($AF$4, COLUMN()-$AF$2-OM$3)&amp;":"&amp;ADDRESS($AF$5, COLUMN()-$AF$1-OM$3)), OM$3, FALSE)+VLOOKUP($AT76, INDIRECT(ADDRESS($AF$4, COLUMN()-$AF$2-OM$3)&amp;":"&amp;ADDRESS($AF$5, COLUMN()-$AF$1-OM$3)), OM$3, FALSE)</f>
        <v>49993965</v>
      </c>
      <c r="ON76" s="2" cm="1">
        <f t="array" aca="1" ref="ON76" ca="1">INDIRECT(ADDRESS(ROW(), ON$3-$AF$1+$AF$3))+VLOOKUP($AS76, INDIRECT(ADDRESS($AF$4, COLUMN()-$AF$2-ON$3)&amp;":"&amp;ADDRESS($AF$5, COLUMN()-$AF$1-ON$3)), ON$3, FALSE)+VLOOKUP($AT76, INDIRECT(ADDRESS($AF$4, COLUMN()-$AF$2-ON$3)&amp;":"&amp;ADDRESS($AF$5, COLUMN()-$AF$1-ON$3)), ON$3, FALSE)</f>
        <v>44407570</v>
      </c>
      <c r="OO76" s="2" cm="1">
        <f t="array" aca="1" ref="OO76" ca="1">INDIRECT(ADDRESS(ROW(), OO$3-$AF$1+$AF$3))+VLOOKUP($AS76, INDIRECT(ADDRESS($AF$4, COLUMN()-$AF$2-OO$3)&amp;":"&amp;ADDRESS($AF$5, COLUMN()-$AF$1-OO$3)), OO$3, FALSE)+VLOOKUP($AT76, INDIRECT(ADDRESS($AF$4, COLUMN()-$AF$2-OO$3)&amp;":"&amp;ADDRESS($AF$5, COLUMN()-$AF$1-OO$3)), OO$3, FALSE)</f>
        <v>66416783</v>
      </c>
      <c r="OP76" s="2" cm="1">
        <f t="array" aca="1" ref="OP76" ca="1">INDIRECT(ADDRESS(ROW(), OP$3-$AF$1+$AF$3))+VLOOKUP($AS76, INDIRECT(ADDRESS($AF$4, COLUMN()-$AF$2-OP$3)&amp;":"&amp;ADDRESS($AF$5, COLUMN()-$AF$1-OP$3)), OP$3, FALSE)+VLOOKUP($AT76, INDIRECT(ADDRESS($AF$4, COLUMN()-$AF$2-OP$3)&amp;":"&amp;ADDRESS($AF$5, COLUMN()-$AF$1-OP$3)), OP$3, FALSE)</f>
        <v>108300092</v>
      </c>
      <c r="OQ76" s="2" cm="1">
        <f t="array" aca="1" ref="OQ76" ca="1">INDIRECT(ADDRESS(ROW(), OQ$3-$AF$1+$AF$3))+VLOOKUP($AS76, INDIRECT(ADDRESS($AF$4, COLUMN()-$AF$2-OQ$3)&amp;":"&amp;ADDRESS($AF$5, COLUMN()-$AF$1-OQ$3)), OQ$3, FALSE)+VLOOKUP($AT76, INDIRECT(ADDRESS($AF$4, COLUMN()-$AF$2-OQ$3)&amp;":"&amp;ADDRESS($AF$5, COLUMN()-$AF$1-OQ$3)), OQ$3, FALSE)</f>
        <v>49100705</v>
      </c>
      <c r="OR76" s="2" cm="1">
        <f t="array" aca="1" ref="OR76" ca="1">INDIRECT(ADDRESS(ROW(), OR$3-$AF$1+$AF$3))+VLOOKUP($AS76, INDIRECT(ADDRESS($AF$4, COLUMN()-$AF$2-OR$3)&amp;":"&amp;ADDRESS($AF$5, COLUMN()-$AF$1-OR$3)), OR$3, FALSE)+VLOOKUP($AT76, INDIRECT(ADDRESS($AF$4, COLUMN()-$AF$2-OR$3)&amp;":"&amp;ADDRESS($AF$5, COLUMN()-$AF$1-OR$3)), OR$3, FALSE)</f>
        <v>16353953</v>
      </c>
      <c r="OS76" s="2" t="str">
        <f>LEFT($AH76, 1)&amp;RIGHT($A76, 1)</f>
        <v>PO</v>
      </c>
      <c r="OT76" s="2" t="str">
        <f>RIGHT($A76, 1)&amp;RIGHT($AH76, 1)</f>
        <v>OP</v>
      </c>
      <c r="OU76" s="2" t="str">
        <f t="shared" si="199"/>
        <v>PP</v>
      </c>
      <c r="OV76" s="2" cm="1">
        <f t="array" aca="1" ref="OV76" ca="1">INDIRECT(ADDRESS(ROW(), OV$3-$AF$1+$AF$3))+VLOOKUP($AS76, INDIRECT(ADDRESS($AF$4, COLUMN()-$AF$2-OV$3)&amp;":"&amp;ADDRESS($AF$5, COLUMN()-$AF$1-OV$3)), OV$3, FALSE)+VLOOKUP($AT76, INDIRECT(ADDRESS($AF$4, COLUMN()-$AF$2-OV$3)&amp;":"&amp;ADDRESS($AF$5, COLUMN()-$AF$1-OV$3)), OV$3, FALSE)</f>
        <v>59781891</v>
      </c>
      <c r="OW76" s="2" cm="1">
        <f t="array" aca="1" ref="OW76" ca="1">INDIRECT(ADDRESS(ROW(), OW$3-$AF$1+$AF$3))+VLOOKUP($AS76, INDIRECT(ADDRESS($AF$4, COLUMN()-$AF$2-OW$3)&amp;":"&amp;ADDRESS($AF$5, COLUMN()-$AF$1-OW$3)), OW$3, FALSE)+VLOOKUP($AT76, INDIRECT(ADDRESS($AF$4, COLUMN()-$AF$2-OW$3)&amp;":"&amp;ADDRESS($AF$5, COLUMN()-$AF$1-OW$3)), OW$3, FALSE)</f>
        <v>204408679</v>
      </c>
      <c r="OX76" s="2" cm="1">
        <f t="array" aca="1" ref="OX76" ca="1">INDIRECT(ADDRESS(ROW(), OX$3-$AF$1+$AF$3))+VLOOKUP($AS76, INDIRECT(ADDRESS($AF$4, COLUMN()-$AF$2-OX$3)&amp;":"&amp;ADDRESS($AF$5, COLUMN()-$AF$1-OX$3)), OX$3, FALSE)+VLOOKUP($AT76, INDIRECT(ADDRESS($AF$4, COLUMN()-$AF$2-OX$3)&amp;":"&amp;ADDRESS($AF$5, COLUMN()-$AF$1-OX$3)), OX$3, FALSE)</f>
        <v>60219300</v>
      </c>
      <c r="OY76" s="2" cm="1">
        <f t="array" aca="1" ref="OY76" ca="1">INDIRECT(ADDRESS(ROW(), OY$3-$AF$1+$AF$3))+VLOOKUP($AS76, INDIRECT(ADDRESS($AF$4, COLUMN()-$AF$2-OY$3)&amp;":"&amp;ADDRESS($AF$5, COLUMN()-$AF$1-OY$3)), OY$3, FALSE)+VLOOKUP($AT76, INDIRECT(ADDRESS($AF$4, COLUMN()-$AF$2-OY$3)&amp;":"&amp;ADDRESS($AF$5, COLUMN()-$AF$1-OY$3)), OY$3, FALSE)</f>
        <v>79601552</v>
      </c>
      <c r="OZ76" s="2" cm="1">
        <f t="array" aca="1" ref="OZ76" ca="1">INDIRECT(ADDRESS(ROW(), OZ$3-$AF$1+$AF$3))+VLOOKUP($AS76, INDIRECT(ADDRESS($AF$4, COLUMN()-$AF$2-OZ$3)&amp;":"&amp;ADDRESS($AF$5, COLUMN()-$AF$1-OZ$3)), OZ$3, FALSE)+VLOOKUP($AT76, INDIRECT(ADDRESS($AF$4, COLUMN()-$AF$2-OZ$3)&amp;":"&amp;ADDRESS($AF$5, COLUMN()-$AF$1-OZ$3)), OZ$3, FALSE)</f>
        <v>100213826</v>
      </c>
      <c r="PA76" s="2" cm="1">
        <f t="array" aca="1" ref="PA76" ca="1">INDIRECT(ADDRESS(ROW(), PA$3-$AF$1+$AF$3))+VLOOKUP($AS76, INDIRECT(ADDRESS($AF$4, COLUMN()-$AF$2-PA$3)&amp;":"&amp;ADDRESS($AF$5, COLUMN()-$AF$1-PA$3)), PA$3, FALSE)+VLOOKUP($AT76, INDIRECT(ADDRESS($AF$4, COLUMN()-$AF$2-PA$3)&amp;":"&amp;ADDRESS($AF$5, COLUMN()-$AF$1-PA$3)), PA$3, FALSE)</f>
        <v>88976903</v>
      </c>
      <c r="PB76" s="2" cm="1">
        <f t="array" aca="1" ref="PB76" ca="1">INDIRECT(ADDRESS(ROW(), PB$3-$AF$1+$AF$3))+VLOOKUP($AS76, INDIRECT(ADDRESS($AF$4, COLUMN()-$AF$2-PB$3)&amp;":"&amp;ADDRESS($AF$5, COLUMN()-$AF$1-PB$3)), PB$3, FALSE)+VLOOKUP($AT76, INDIRECT(ADDRESS($AF$4, COLUMN()-$AF$2-PB$3)&amp;":"&amp;ADDRESS($AF$5, COLUMN()-$AF$1-PB$3)), PB$3, FALSE)</f>
        <v>133025401</v>
      </c>
      <c r="PC76" s="2" cm="1">
        <f t="array" aca="1" ref="PC76" ca="1">INDIRECT(ADDRESS(ROW(), PC$3-$AF$1+$AF$3))+VLOOKUP($AS76, INDIRECT(ADDRESS($AF$4, COLUMN()-$AF$2-PC$3)&amp;":"&amp;ADDRESS($AF$5, COLUMN()-$AF$1-PC$3)), PC$3, FALSE)+VLOOKUP($AT76, INDIRECT(ADDRESS($AF$4, COLUMN()-$AF$2-PC$3)&amp;":"&amp;ADDRESS($AF$5, COLUMN()-$AF$1-PC$3)), PC$3, FALSE)</f>
        <v>216425877</v>
      </c>
      <c r="PD76" s="2" cm="1">
        <f t="array" aca="1" ref="PD76" ca="1">INDIRECT(ADDRESS(ROW(), PD$3-$AF$1+$AF$3))+VLOOKUP($AS76, INDIRECT(ADDRESS($AF$4, COLUMN()-$AF$2-PD$3)&amp;":"&amp;ADDRESS($AF$5, COLUMN()-$AF$1-PD$3)), PD$3, FALSE)+VLOOKUP($AT76, INDIRECT(ADDRESS($AF$4, COLUMN()-$AF$2-PD$3)&amp;":"&amp;ADDRESS($AF$5, COLUMN()-$AF$1-PD$3)), PD$3, FALSE)</f>
        <v>98313707</v>
      </c>
      <c r="PE76" s="2" cm="1">
        <f t="array" aca="1" ref="PE76" ca="1">INDIRECT(ADDRESS(ROW(), PE$3-$AF$1+$AF$3))+VLOOKUP($AS76, INDIRECT(ADDRESS($AF$4, COLUMN()-$AF$2-PE$3)&amp;":"&amp;ADDRESS($AF$5, COLUMN()-$AF$1-PE$3)), PE$3, FALSE)+VLOOKUP($AT76, INDIRECT(ADDRESS($AF$4, COLUMN()-$AF$2-PE$3)&amp;":"&amp;ADDRESS($AF$5, COLUMN()-$AF$1-PE$3)), PE$3, FALSE)</f>
        <v>32774687</v>
      </c>
      <c r="PF76" s="2" t="str">
        <f>LEFT($AH76, 1)&amp;RIGHT($A76, 1)</f>
        <v>PO</v>
      </c>
      <c r="PG76" s="2" t="str">
        <f>RIGHT($A76, 1)&amp;RIGHT($AH76, 1)</f>
        <v>OP</v>
      </c>
      <c r="PH76" s="2" t="str">
        <f t="shared" si="200"/>
        <v>PP</v>
      </c>
      <c r="PI76" s="2" cm="1">
        <f t="array" aca="1" ref="PI76" ca="1">INDIRECT(ADDRESS(ROW(), PI$3-$AF$1+$AF$3))+VLOOKUP($AS76, INDIRECT(ADDRESS($AF$4, COLUMN()-$AF$2-PI$3)&amp;":"&amp;ADDRESS($AF$5, COLUMN()-$AF$1-PI$3)), PI$3, FALSE)+VLOOKUP($AT76, INDIRECT(ADDRESS($AF$4, COLUMN()-$AF$2-PI$3)&amp;":"&amp;ADDRESS($AF$5, COLUMN()-$AF$1-PI$3)), PI$3, FALSE)</f>
        <v>119306147</v>
      </c>
      <c r="PJ76" s="2" cm="1">
        <f t="array" aca="1" ref="PJ76" ca="1">INDIRECT(ADDRESS(ROW(), PJ$3-$AF$1+$AF$3))+VLOOKUP($AS76, INDIRECT(ADDRESS($AF$4, COLUMN()-$AF$2-PJ$3)&amp;":"&amp;ADDRESS($AF$5, COLUMN()-$AF$1-PJ$3)), PJ$3, FALSE)+VLOOKUP($AT76, INDIRECT(ADDRESS($AF$4, COLUMN()-$AF$2-PJ$3)&amp;":"&amp;ADDRESS($AF$5, COLUMN()-$AF$1-PJ$3)), PJ$3, FALSE)</f>
        <v>409127525</v>
      </c>
      <c r="PK76" s="2" cm="1">
        <f t="array" aca="1" ref="PK76" ca="1">INDIRECT(ADDRESS(ROW(), PK$3-$AF$1+$AF$3))+VLOOKUP($AS76, INDIRECT(ADDRESS($AF$4, COLUMN()-$AF$2-PK$3)&amp;":"&amp;ADDRESS($AF$5, COLUMN()-$AF$1-PK$3)), PK$3, FALSE)+VLOOKUP($AT76, INDIRECT(ADDRESS($AF$4, COLUMN()-$AF$2-PK$3)&amp;":"&amp;ADDRESS($AF$5, COLUMN()-$AF$1-PK$3)), PK$3, FALSE)</f>
        <v>119920733</v>
      </c>
      <c r="PL76" s="2" cm="1">
        <f t="array" aca="1" ref="PL76" ca="1">INDIRECT(ADDRESS(ROW(), PL$3-$AF$1+$AF$3))+VLOOKUP($AS76, INDIRECT(ADDRESS($AF$4, COLUMN()-$AF$2-PL$3)&amp;":"&amp;ADDRESS($AF$5, COLUMN()-$AF$1-PL$3)), PL$3, FALSE)+VLOOKUP($AT76, INDIRECT(ADDRESS($AF$4, COLUMN()-$AF$2-PL$3)&amp;":"&amp;ADDRESS($AF$5, COLUMN()-$AF$1-PL$3)), PL$3, FALSE)</f>
        <v>158672177</v>
      </c>
      <c r="PM76" s="2" cm="1">
        <f t="array" aca="1" ref="PM76" ca="1">INDIRECT(ADDRESS(ROW(), PM$3-$AF$1+$AF$3))+VLOOKUP($AS76, INDIRECT(ADDRESS($AF$4, COLUMN()-$AF$2-PM$3)&amp;":"&amp;ADDRESS($AF$5, COLUMN()-$AF$1-PM$3)), PM$3, FALSE)+VLOOKUP($AT76, INDIRECT(ADDRESS($AF$4, COLUMN()-$AF$2-PM$3)&amp;":"&amp;ADDRESS($AF$5, COLUMN()-$AF$1-PM$3)), PM$3, FALSE)</f>
        <v>200838955</v>
      </c>
      <c r="PN76" s="2" cm="1">
        <f t="array" aca="1" ref="PN76" ca="1">INDIRECT(ADDRESS(ROW(), PN$3-$AF$1+$AF$3))+VLOOKUP($AS76, INDIRECT(ADDRESS($AF$4, COLUMN()-$AF$2-PN$3)&amp;":"&amp;ADDRESS($AF$5, COLUMN()-$AF$1-PN$3)), PN$3, FALSE)+VLOOKUP($AT76, INDIRECT(ADDRESS($AF$4, COLUMN()-$AF$2-PN$3)&amp;":"&amp;ADDRESS($AF$5, COLUMN()-$AF$1-PN$3)), PN$3, FALSE)</f>
        <v>178215632</v>
      </c>
      <c r="PO76" s="2" cm="1">
        <f t="array" aca="1" ref="PO76" ca="1">INDIRECT(ADDRESS(ROW(), PO$3-$AF$1+$AF$3))+VLOOKUP($AS76, INDIRECT(ADDRESS($AF$4, COLUMN()-$AF$2-PO$3)&amp;":"&amp;ADDRESS($AF$5, COLUMN()-$AF$1-PO$3)), PO$3, FALSE)+VLOOKUP($AT76, INDIRECT(ADDRESS($AF$4, COLUMN()-$AF$2-PO$3)&amp;":"&amp;ADDRESS($AF$5, COLUMN()-$AF$1-PO$3)), PO$3, FALSE)</f>
        <v>266362886</v>
      </c>
      <c r="PP76" s="2" cm="1">
        <f t="array" aca="1" ref="PP76" ca="1">INDIRECT(ADDRESS(ROW(), PP$3-$AF$1+$AF$3))+VLOOKUP($AS76, INDIRECT(ADDRESS($AF$4, COLUMN()-$AF$2-PP$3)&amp;":"&amp;ADDRESS($AF$5, COLUMN()-$AF$1-PP$3)), PP$3, FALSE)+VLOOKUP($AT76, INDIRECT(ADDRESS($AF$4, COLUMN()-$AF$2-PP$3)&amp;":"&amp;ADDRESS($AF$5, COLUMN()-$AF$1-PP$3)), PP$3, FALSE)</f>
        <v>432541621</v>
      </c>
      <c r="PQ76" s="2" cm="1">
        <f t="array" aca="1" ref="PQ76" ca="1">INDIRECT(ADDRESS(ROW(), PQ$3-$AF$1+$AF$3))+VLOOKUP($AS76, INDIRECT(ADDRESS($AF$4, COLUMN()-$AF$2-PQ$3)&amp;":"&amp;ADDRESS($AF$5, COLUMN()-$AF$1-PQ$3)), PQ$3, FALSE)+VLOOKUP($AT76, INDIRECT(ADDRESS($AF$4, COLUMN()-$AF$2-PQ$3)&amp;":"&amp;ADDRESS($AF$5, COLUMN()-$AF$1-PQ$3)), PQ$3, FALSE)</f>
        <v>196825292</v>
      </c>
      <c r="PR76" s="2" cm="1">
        <f t="array" aca="1" ref="PR76" ca="1">INDIRECT(ADDRESS(ROW(), PR$3-$AF$1+$AF$3))+VLOOKUP($AS76, INDIRECT(ADDRESS($AF$4, COLUMN()-$AF$2-PR$3)&amp;":"&amp;ADDRESS($AF$5, COLUMN()-$AF$1-PR$3)), PR$3, FALSE)+VLOOKUP($AT76, INDIRECT(ADDRESS($AF$4, COLUMN()-$AF$2-PR$3)&amp;":"&amp;ADDRESS($AF$5, COLUMN()-$AF$1-PR$3)), PR$3, FALSE)</f>
        <v>65672679</v>
      </c>
      <c r="PS76" s="2" t="str">
        <f>LEFT($AH76, 1)&amp;RIGHT($A76, 1)</f>
        <v>PO</v>
      </c>
      <c r="PT76" s="2" t="str">
        <f>RIGHT($A76, 1)&amp;RIGHT($AH76, 1)</f>
        <v>OP</v>
      </c>
      <c r="PU76" s="2" t="str">
        <f t="shared" si="201"/>
        <v>PP</v>
      </c>
      <c r="PV76" s="2" cm="1">
        <f t="array" aca="1" ref="PV76" ca="1">INDIRECT(ADDRESS(ROW(), PV$3-$AF$1+$AF$3))+VLOOKUP($AS76, INDIRECT(ADDRESS($AF$4, COLUMN()-$AF$2-PV$3)&amp;":"&amp;ADDRESS($AF$5, COLUMN()-$AF$1-PV$3)), PV$3, FALSE)+VLOOKUP($AT76, INDIRECT(ADDRESS($AF$4, COLUMN()-$AF$2-PV$3)&amp;":"&amp;ADDRESS($AF$5, COLUMN()-$AF$1-PV$3)), PV$3, FALSE)</f>
        <v>238153700</v>
      </c>
      <c r="PW76" s="2" cm="1">
        <f t="array" aca="1" ref="PW76" ca="1">INDIRECT(ADDRESS(ROW(), PW$3-$AF$1+$AF$3))+VLOOKUP($AS76, INDIRECT(ADDRESS($AF$4, COLUMN()-$AF$2-PW$3)&amp;":"&amp;ADDRESS($AF$5, COLUMN()-$AF$1-PW$3)), PW$3, FALSE)+VLOOKUP($AT76, INDIRECT(ADDRESS($AF$4, COLUMN()-$AF$2-PW$3)&amp;":"&amp;ADDRESS($AF$5, COLUMN()-$AF$1-PW$3)), PW$3, FALSE)</f>
        <v>818772332</v>
      </c>
      <c r="PX76" s="2" cm="1">
        <f t="array" aca="1" ref="PX76" ca="1">INDIRECT(ADDRESS(ROW(), PX$3-$AF$1+$AF$3))+VLOOKUP($AS76, INDIRECT(ADDRESS($AF$4, COLUMN()-$AF$2-PX$3)&amp;":"&amp;ADDRESS($AF$5, COLUMN()-$AF$1-PX$3)), PX$3, FALSE)+VLOOKUP($AT76, INDIRECT(ADDRESS($AF$4, COLUMN()-$AF$2-PX$3)&amp;":"&amp;ADDRESS($AF$5, COLUMN()-$AF$1-PX$3)), PX$3, FALSE)</f>
        <v>238938514</v>
      </c>
      <c r="PY76" s="2" cm="1">
        <f t="array" aca="1" ref="PY76" ca="1">INDIRECT(ADDRESS(ROW(), PY$3-$AF$1+$AF$3))+VLOOKUP($AS76, INDIRECT(ADDRESS($AF$4, COLUMN()-$AF$2-PY$3)&amp;":"&amp;ADDRESS($AF$5, COLUMN()-$AF$1-PY$3)), PY$3, FALSE)+VLOOKUP($AT76, INDIRECT(ADDRESS($AF$4, COLUMN()-$AF$2-PY$3)&amp;":"&amp;ADDRESS($AF$5, COLUMN()-$AF$1-PY$3)), PY$3, FALSE)</f>
        <v>316407122</v>
      </c>
      <c r="PZ76" s="2" cm="1">
        <f t="array" aca="1" ref="PZ76" ca="1">INDIRECT(ADDRESS(ROW(), PZ$3-$AF$1+$AF$3))+VLOOKUP($AS76, INDIRECT(ADDRESS($AF$4, COLUMN()-$AF$2-PZ$3)&amp;":"&amp;ADDRESS($AF$5, COLUMN()-$AF$1-PZ$3)), PZ$3, FALSE)+VLOOKUP($AT76, INDIRECT(ADDRESS($AF$4, COLUMN()-$AF$2-PZ$3)&amp;":"&amp;ADDRESS($AF$5, COLUMN()-$AF$1-PZ$3)), PZ$3, FALSE)</f>
        <v>402371907</v>
      </c>
      <c r="QA76" s="2" cm="1">
        <f t="array" aca="1" ref="QA76" ca="1">INDIRECT(ADDRESS(ROW(), QA$3-$AF$1+$AF$3))+VLOOKUP($AS76, INDIRECT(ADDRESS($AF$4, COLUMN()-$AF$2-QA$3)&amp;":"&amp;ADDRESS($AF$5, COLUMN()-$AF$1-QA$3)), QA$3, FALSE)+VLOOKUP($AT76, INDIRECT(ADDRESS($AF$4, COLUMN()-$AF$2-QA$3)&amp;":"&amp;ADDRESS($AF$5, COLUMN()-$AF$1-QA$3)), QA$3, FALSE)</f>
        <v>356884980</v>
      </c>
      <c r="QB76" s="2" cm="1">
        <f t="array" aca="1" ref="QB76" ca="1">INDIRECT(ADDRESS(ROW(), QB$3-$AF$1+$AF$3))+VLOOKUP($AS76, INDIRECT(ADDRESS($AF$4, COLUMN()-$AF$2-QB$3)&amp;":"&amp;ADDRESS($AF$5, COLUMN()-$AF$1-QB$3)), QB$3, FALSE)+VLOOKUP($AT76, INDIRECT(ADDRESS($AF$4, COLUMN()-$AF$2-QB$3)&amp;":"&amp;ADDRESS($AF$5, COLUMN()-$AF$1-QB$3)), QB$3, FALSE)</f>
        <v>533311271</v>
      </c>
      <c r="QC76" s="2" cm="1">
        <f t="array" aca="1" ref="QC76" ca="1">INDIRECT(ADDRESS(ROW(), QC$3-$AF$1+$AF$3))+VLOOKUP($AS76, INDIRECT(ADDRESS($AF$4, COLUMN()-$AF$2-QC$3)&amp;":"&amp;ADDRESS($AF$5, COLUMN()-$AF$1-QC$3)), QC$3, FALSE)+VLOOKUP($AT76, INDIRECT(ADDRESS($AF$4, COLUMN()-$AF$2-QC$3)&amp;":"&amp;ADDRESS($AF$5, COLUMN()-$AF$1-QC$3)), QC$3, FALSE)</f>
        <v>864544479</v>
      </c>
      <c r="QD76" s="2" cm="1">
        <f t="array" aca="1" ref="QD76" ca="1">INDIRECT(ADDRESS(ROW(), QD$3-$AF$1+$AF$3))+VLOOKUP($AS76, INDIRECT(ADDRESS($AF$4, COLUMN()-$AF$2-QD$3)&amp;":"&amp;ADDRESS($AF$5, COLUMN()-$AF$1-QD$3)), QD$3, FALSE)+VLOOKUP($AT76, INDIRECT(ADDRESS($AF$4, COLUMN()-$AF$2-QD$3)&amp;":"&amp;ADDRESS($AF$5, COLUMN()-$AF$1-QD$3)), QD$3, FALSE)</f>
        <v>394010278</v>
      </c>
      <c r="QE76" s="2" cm="1">
        <f t="array" aca="1" ref="QE76" ca="1">INDIRECT(ADDRESS(ROW(), QE$3-$AF$1+$AF$3))+VLOOKUP($AS76, INDIRECT(ADDRESS($AF$4, COLUMN()-$AF$2-QE$3)&amp;":"&amp;ADDRESS($AF$5, COLUMN()-$AF$1-QE$3)), QE$3, FALSE)+VLOOKUP($AT76, INDIRECT(ADDRESS($AF$4, COLUMN()-$AF$2-QE$3)&amp;":"&amp;ADDRESS($AF$5, COLUMN()-$AF$1-QE$3)), QE$3, FALSE)</f>
        <v>131572712</v>
      </c>
      <c r="QF76" s="2" t="str">
        <f>LEFT($AH76, 1)&amp;RIGHT($A76, 1)</f>
        <v>PO</v>
      </c>
      <c r="QG76" s="2" t="str">
        <f>RIGHT($A76, 1)&amp;RIGHT($AH76, 1)</f>
        <v>OP</v>
      </c>
      <c r="QH76" s="2" t="str">
        <f t="shared" si="202"/>
        <v>PP</v>
      </c>
      <c r="QI76" s="2" cm="1">
        <f t="array" aca="1" ref="QI76" ca="1">INDIRECT(ADDRESS(ROW(), QI$3-$AF$1+$AF$3))+VLOOKUP($AS76, INDIRECT(ADDRESS($AF$4, COLUMN()-$AF$2-QI$3)&amp;":"&amp;ADDRESS($AF$5, COLUMN()-$AF$1-QI$3)), QI$3, FALSE)+VLOOKUP($AT76, INDIRECT(ADDRESS($AF$4, COLUMN()-$AF$2-QI$3)&amp;":"&amp;ADDRESS($AF$5, COLUMN()-$AF$1-QI$3)), QI$3, FALSE)</f>
        <v>475574631</v>
      </c>
      <c r="QJ76" s="2" cm="1">
        <f t="array" aca="1" ref="QJ76" ca="1">INDIRECT(ADDRESS(ROW(), QJ$3-$AF$1+$AF$3))+VLOOKUP($AS76, INDIRECT(ADDRESS($AF$4, COLUMN()-$AF$2-QJ$3)&amp;":"&amp;ADDRESS($AF$5, COLUMN()-$AF$1-QJ$3)), QJ$3, FALSE)+VLOOKUP($AT76, INDIRECT(ADDRESS($AF$4, COLUMN()-$AF$2-QJ$3)&amp;":"&amp;ADDRESS($AF$5, COLUMN()-$AF$1-QJ$3)), QJ$3, FALSE)</f>
        <v>1638302949</v>
      </c>
      <c r="QK76" s="2" cm="1">
        <f t="array" aca="1" ref="QK76" ca="1">INDIRECT(ADDRESS(ROW(), QK$3-$AF$1+$AF$3))+VLOOKUP($AS76, INDIRECT(ADDRESS($AF$4, COLUMN()-$AF$2-QK$3)&amp;":"&amp;ADDRESS($AF$5, COLUMN()-$AF$1-QK$3)), QK$3, FALSE)+VLOOKUP($AT76, INDIRECT(ADDRESS($AF$4, COLUMN()-$AF$2-QK$3)&amp;":"&amp;ADDRESS($AF$5, COLUMN()-$AF$1-QK$3)), QK$3, FALSE)</f>
        <v>476378160</v>
      </c>
      <c r="QL76" s="2" cm="1">
        <f t="array" aca="1" ref="QL76" ca="1">INDIRECT(ADDRESS(ROW(), QL$3-$AF$1+$AF$3))+VLOOKUP($AS76, INDIRECT(ADDRESS($AF$4, COLUMN()-$AF$2-QL$3)&amp;":"&amp;ADDRESS($AF$5, COLUMN()-$AF$1-QL$3)), QL$3, FALSE)+VLOOKUP($AT76, INDIRECT(ADDRESS($AF$4, COLUMN()-$AF$2-QL$3)&amp;":"&amp;ADDRESS($AF$5, COLUMN()-$AF$1-QL$3)), QL$3, FALSE)</f>
        <v>631245945</v>
      </c>
      <c r="QM76" s="2" cm="1">
        <f t="array" aca="1" ref="QM76" ca="1">INDIRECT(ADDRESS(ROW(), QM$3-$AF$1+$AF$3))+VLOOKUP($AS76, INDIRECT(ADDRESS($AF$4, COLUMN()-$AF$2-QM$3)&amp;":"&amp;ADDRESS($AF$5, COLUMN()-$AF$1-QM$3)), QM$3, FALSE)+VLOOKUP($AT76, INDIRECT(ADDRESS($AF$4, COLUMN()-$AF$2-QM$3)&amp;":"&amp;ADDRESS($AF$5, COLUMN()-$AF$1-QM$3)), QM$3, FALSE)</f>
        <v>805977767</v>
      </c>
      <c r="QN76" s="2" cm="1">
        <f t="array" aca="1" ref="QN76" ca="1">INDIRECT(ADDRESS(ROW(), QN$3-$AF$1+$AF$3))+VLOOKUP($AS76, INDIRECT(ADDRESS($AF$4, COLUMN()-$AF$2-QN$3)&amp;":"&amp;ADDRESS($AF$5, COLUMN()-$AF$1-QN$3)), QN$3, FALSE)+VLOOKUP($AT76, INDIRECT(ADDRESS($AF$4, COLUMN()-$AF$2-QN$3)&amp;":"&amp;ADDRESS($AF$5, COLUMN()-$AF$1-QN$3)), QN$3, FALSE)</f>
        <v>714509574</v>
      </c>
      <c r="QO76" s="2" cm="1">
        <f t="array" aca="1" ref="QO76" ca="1">INDIRECT(ADDRESS(ROW(), QO$3-$AF$1+$AF$3))+VLOOKUP($AS76, INDIRECT(ADDRESS($AF$4, COLUMN()-$AF$2-QO$3)&amp;":"&amp;ADDRESS($AF$5, COLUMN()-$AF$1-QO$3)), QO$3, FALSE)+VLOOKUP($AT76, INDIRECT(ADDRESS($AF$4, COLUMN()-$AF$2-QO$3)&amp;":"&amp;ADDRESS($AF$5, COLUMN()-$AF$1-QO$3)), QO$3, FALSE)</f>
        <v>1067592478</v>
      </c>
      <c r="QP76" s="2" cm="1">
        <f t="array" aca="1" ref="QP76" ca="1">INDIRECT(ADDRESS(ROW(), QP$3-$AF$1+$AF$3))+VLOOKUP($AS76, INDIRECT(ADDRESS($AF$4, COLUMN()-$AF$2-QP$3)&amp;":"&amp;ADDRESS($AF$5, COLUMN()-$AF$1-QP$3)), QP$3, FALSE)+VLOOKUP($AT76, INDIRECT(ADDRESS($AF$4, COLUMN()-$AF$2-QP$3)&amp;":"&amp;ADDRESS($AF$5, COLUMN()-$AF$1-QP$3)), QP$3, FALSE)</f>
        <v>1728138983</v>
      </c>
      <c r="QQ76" s="2" cm="1">
        <f t="array" aca="1" ref="QQ76" ca="1">INDIRECT(ADDRESS(ROW(), QQ$3-$AF$1+$AF$3))+VLOOKUP($AS76, INDIRECT(ADDRESS($AF$4, COLUMN()-$AF$2-QQ$3)&amp;":"&amp;ADDRESS($AF$5, COLUMN()-$AF$1-QQ$3)), QQ$3, FALSE)+VLOOKUP($AT76, INDIRECT(ADDRESS($AF$4, COLUMN()-$AF$2-QQ$3)&amp;":"&amp;ADDRESS($AF$5, COLUMN()-$AF$1-QQ$3)), QQ$3, FALSE)</f>
        <v>788653277</v>
      </c>
      <c r="QR76" s="2" cm="1">
        <f t="array" aca="1" ref="QR76" ca="1">INDIRECT(ADDRESS(ROW(), QR$3-$AF$1+$AF$3))+VLOOKUP($AS76, INDIRECT(ADDRESS($AF$4, COLUMN()-$AF$2-QR$3)&amp;":"&amp;ADDRESS($AF$5, COLUMN()-$AF$1-QR$3)), QR$3, FALSE)+VLOOKUP($AT76, INDIRECT(ADDRESS($AF$4, COLUMN()-$AF$2-QR$3)&amp;":"&amp;ADDRESS($AF$5, COLUMN()-$AF$1-QR$3)), QR$3, FALSE)</f>
        <v>263560827</v>
      </c>
      <c r="QS76" s="2" t="str">
        <f>LEFT($AH76, 1)&amp;RIGHT($A76, 1)</f>
        <v>PO</v>
      </c>
      <c r="QT76" s="2" t="str">
        <f>RIGHT($A76, 1)&amp;RIGHT($AH76, 1)</f>
        <v>OP</v>
      </c>
      <c r="QU76" s="2" t="str">
        <f t="shared" si="203"/>
        <v>PP</v>
      </c>
      <c r="QV76" s="2" cm="1">
        <f t="array" aca="1" ref="QV76" ca="1">INDIRECT(ADDRESS(ROW(), QV$3-$AF$1+$AF$3))+VLOOKUP($AS76, INDIRECT(ADDRESS($AF$4, COLUMN()-$AF$2-QV$3)&amp;":"&amp;ADDRESS($AF$5, COLUMN()-$AF$1-QV$3)), QV$3, FALSE)+VLOOKUP($AT76, INDIRECT(ADDRESS($AF$4, COLUMN()-$AF$2-QV$3)&amp;":"&amp;ADDRESS($AF$5, COLUMN()-$AF$1-QV$3)), QV$3, FALSE)</f>
        <v>949848836</v>
      </c>
      <c r="QW76" s="2" cm="1">
        <f t="array" aca="1" ref="QW76" ca="1">INDIRECT(ADDRESS(ROW(), QW$3-$AF$1+$AF$3))+VLOOKUP($AS76, INDIRECT(ADDRESS($AF$4, COLUMN()-$AF$2-QW$3)&amp;":"&amp;ADDRESS($AF$5, COLUMN()-$AF$1-QW$3)), QW$3, FALSE)+VLOOKUP($AT76, INDIRECT(ADDRESS($AF$4, COLUMN()-$AF$2-QW$3)&amp;":"&amp;ADDRESS($AF$5, COLUMN()-$AF$1-QW$3)), QW$3, FALSE)</f>
        <v>3277847309</v>
      </c>
      <c r="QX76" s="2" cm="1">
        <f t="array" aca="1" ref="QX76" ca="1">INDIRECT(ADDRESS(ROW(), QX$3-$AF$1+$AF$3))+VLOOKUP($AS76, INDIRECT(ADDRESS($AF$4, COLUMN()-$AF$2-QX$3)&amp;":"&amp;ADDRESS($AF$5, COLUMN()-$AF$1-QX$3)), QX$3, FALSE)+VLOOKUP($AT76, INDIRECT(ADDRESS($AF$4, COLUMN()-$AF$2-QX$3)&amp;":"&amp;ADDRESS($AF$5, COLUMN()-$AF$1-QX$3)), QX$3, FALSE)</f>
        <v>950166135</v>
      </c>
      <c r="QY76" s="2" cm="1">
        <f t="array" aca="1" ref="QY76" ca="1">INDIRECT(ADDRESS(ROW(), QY$3-$AF$1+$AF$3))+VLOOKUP($AS76, INDIRECT(ADDRESS($AF$4, COLUMN()-$AF$2-QY$3)&amp;":"&amp;ADDRESS($AF$5, COLUMN()-$AF$1-QY$3)), QY$3, FALSE)+VLOOKUP($AT76, INDIRECT(ADDRESS($AF$4, COLUMN()-$AF$2-QY$3)&amp;":"&amp;ADDRESS($AF$5, COLUMN()-$AF$1-QY$3)), QY$3, FALSE)</f>
        <v>1259741945</v>
      </c>
      <c r="QZ76" s="2" cm="1">
        <f t="array" aca="1" ref="QZ76" ca="1">INDIRECT(ADDRESS(ROW(), QZ$3-$AF$1+$AF$3))+VLOOKUP($AS76, INDIRECT(ADDRESS($AF$4, COLUMN()-$AF$2-QZ$3)&amp;":"&amp;ADDRESS($AF$5, COLUMN()-$AF$1-QZ$3)), QZ$3, FALSE)+VLOOKUP($AT76, INDIRECT(ADDRESS($AF$4, COLUMN()-$AF$2-QZ$3)&amp;":"&amp;ADDRESS($AF$5, COLUMN()-$AF$1-QZ$3)), QZ$3, FALSE)</f>
        <v>1614047577</v>
      </c>
      <c r="RA76" s="2" cm="1">
        <f t="array" aca="1" ref="RA76" ca="1">INDIRECT(ADDRESS(ROW(), RA$3-$AF$1+$AF$3))+VLOOKUP($AS76, INDIRECT(ADDRESS($AF$4, COLUMN()-$AF$2-RA$3)&amp;":"&amp;ADDRESS($AF$5, COLUMN()-$AF$1-RA$3)), RA$3, FALSE)+VLOOKUP($AT76, INDIRECT(ADDRESS($AF$4, COLUMN()-$AF$2-RA$3)&amp;":"&amp;ADDRESS($AF$5, COLUMN()-$AF$1-RA$3)), RA$3, FALSE)</f>
        <v>1430295130</v>
      </c>
      <c r="RB76" s="2" cm="1">
        <f t="array" aca="1" ref="RB76" ca="1">INDIRECT(ADDRESS(ROW(), RB$3-$AF$1+$AF$3))+VLOOKUP($AS76, INDIRECT(ADDRESS($AF$4, COLUMN()-$AF$2-RB$3)&amp;":"&amp;ADDRESS($AF$5, COLUMN()-$AF$1-RB$3)), RB$3, FALSE)+VLOOKUP($AT76, INDIRECT(ADDRESS($AF$4, COLUMN()-$AF$2-RB$3)&amp;":"&amp;ADDRESS($AF$5, COLUMN()-$AF$1-RB$3)), RB$3, FALSE)</f>
        <v>2136964982</v>
      </c>
      <c r="RC76" s="2" cm="1">
        <f t="array" aca="1" ref="RC76" ca="1">INDIRECT(ADDRESS(ROW(), RC$3-$AF$1+$AF$3))+VLOOKUP($AS76, INDIRECT(ADDRESS($AF$4, COLUMN()-$AF$2-RC$3)&amp;":"&amp;ADDRESS($AF$5, COLUMN()-$AF$1-RC$3)), RC$3, FALSE)+VLOOKUP($AT76, INDIRECT(ADDRESS($AF$4, COLUMN()-$AF$2-RC$3)&amp;":"&amp;ADDRESS($AF$5, COLUMN()-$AF$1-RC$3)), RC$3, FALSE)</f>
        <v>3454636039</v>
      </c>
      <c r="RD76" s="2" cm="1">
        <f t="array" aca="1" ref="RD76" ca="1">INDIRECT(ADDRESS(ROW(), RD$3-$AF$1+$AF$3))+VLOOKUP($AS76, INDIRECT(ADDRESS($AF$4, COLUMN()-$AF$2-RD$3)&amp;":"&amp;ADDRESS($AF$5, COLUMN()-$AF$1-RD$3)), RD$3, FALSE)+VLOOKUP($AT76, INDIRECT(ADDRESS($AF$4, COLUMN()-$AF$2-RD$3)&amp;":"&amp;ADDRESS($AF$5, COLUMN()-$AF$1-RD$3)), RD$3, FALSE)</f>
        <v>1578437460</v>
      </c>
      <c r="RE76" s="2" cm="1">
        <f t="array" aca="1" ref="RE76" ca="1">INDIRECT(ADDRESS(ROW(), RE$3-$AF$1+$AF$3))+VLOOKUP($AS76, INDIRECT(ADDRESS($AF$4, COLUMN()-$AF$2-RE$3)&amp;":"&amp;ADDRESS($AF$5, COLUMN()-$AF$1-RE$3)), RE$3, FALSE)+VLOOKUP($AT76, INDIRECT(ADDRESS($AF$4, COLUMN()-$AF$2-RE$3)&amp;":"&amp;ADDRESS($AF$5, COLUMN()-$AF$1-RE$3)), RE$3, FALSE)</f>
        <v>527883770</v>
      </c>
      <c r="RF76" s="2" t="str">
        <f>LEFT($AH76, 1)&amp;RIGHT($A76, 1)</f>
        <v>PO</v>
      </c>
      <c r="RG76" s="2" t="str">
        <f>RIGHT($A76, 1)&amp;RIGHT($AH76, 1)</f>
        <v>OP</v>
      </c>
      <c r="RH76" s="2" t="str">
        <f t="shared" si="204"/>
        <v>PP</v>
      </c>
      <c r="RI76" s="2" cm="1">
        <f t="array" aca="1" ref="RI76" ca="1">INDIRECT(ADDRESS(ROW(), RI$3-$AF$1+$AF$3))+VLOOKUP($AS76, INDIRECT(ADDRESS($AF$4, COLUMN()-$AF$2-RI$3)&amp;":"&amp;ADDRESS($AF$5, COLUMN()-$AF$1-RI$3)), RI$3, FALSE)+VLOOKUP($AT76, INDIRECT(ADDRESS($AF$4, COLUMN()-$AF$2-RI$3)&amp;":"&amp;ADDRESS($AF$5, COLUMN()-$AF$1-RI$3)), RI$3, FALSE)</f>
        <v>1897604134</v>
      </c>
      <c r="RJ76" s="2" cm="1">
        <f t="array" aca="1" ref="RJ76" ca="1">INDIRECT(ADDRESS(ROW(), RJ$3-$AF$1+$AF$3))+VLOOKUP($AS76, INDIRECT(ADDRESS($AF$4, COLUMN()-$AF$2-RJ$3)&amp;":"&amp;ADDRESS($AF$5, COLUMN()-$AF$1-RJ$3)), RJ$3, FALSE)+VLOOKUP($AT76, INDIRECT(ADDRESS($AF$4, COLUMN()-$AF$2-RJ$3)&amp;":"&amp;ADDRESS($AF$5, COLUMN()-$AF$1-RJ$3)), RJ$3, FALSE)</f>
        <v>6557503202</v>
      </c>
      <c r="RK76" s="2" cm="1">
        <f t="array" aca="1" ref="RK76" ca="1">INDIRECT(ADDRESS(ROW(), RK$3-$AF$1+$AF$3))+VLOOKUP($AS76, INDIRECT(ADDRESS($AF$4, COLUMN()-$AF$2-RK$3)&amp;":"&amp;ADDRESS($AF$5, COLUMN()-$AF$1-RK$3)), RK$3, FALSE)+VLOOKUP($AT76, INDIRECT(ADDRESS($AF$4, COLUMN()-$AF$2-RK$3)&amp;":"&amp;ADDRESS($AF$5, COLUMN()-$AF$1-RK$3)), RK$3, FALSE)</f>
        <v>1896023826</v>
      </c>
      <c r="RL76" s="2" cm="1">
        <f t="array" aca="1" ref="RL76" ca="1">INDIRECT(ADDRESS(ROW(), RL$3-$AF$1+$AF$3))+VLOOKUP($AS76, INDIRECT(ADDRESS($AF$4, COLUMN()-$AF$2-RL$3)&amp;":"&amp;ADDRESS($AF$5, COLUMN()-$AF$1-RL$3)), RL$3, FALSE)+VLOOKUP($AT76, INDIRECT(ADDRESS($AF$4, COLUMN()-$AF$2-RL$3)&amp;":"&amp;ADDRESS($AF$5, COLUMN()-$AF$1-RL$3)), RL$3, FALSE)</f>
        <v>2514862515</v>
      </c>
      <c r="RM76" s="2" cm="1">
        <f t="array" aca="1" ref="RM76" ca="1">INDIRECT(ADDRESS(ROW(), RM$3-$AF$1+$AF$3))+VLOOKUP($AS76, INDIRECT(ADDRESS($AF$4, COLUMN()-$AF$2-RM$3)&amp;":"&amp;ADDRESS($AF$5, COLUMN()-$AF$1-RM$3)), RM$3, FALSE)+VLOOKUP($AT76, INDIRECT(ADDRESS($AF$4, COLUMN()-$AF$2-RM$3)&amp;":"&amp;ADDRESS($AF$5, COLUMN()-$AF$1-RM$3)), RM$3, FALSE)</f>
        <v>3231762634</v>
      </c>
      <c r="RN76" s="2" cm="1">
        <f t="array" aca="1" ref="RN76" ca="1">INDIRECT(ADDRESS(ROW(), RN$3-$AF$1+$AF$3))+VLOOKUP($AS76, INDIRECT(ADDRESS($AF$4, COLUMN()-$AF$2-RN$3)&amp;":"&amp;ADDRESS($AF$5, COLUMN()-$AF$1-RN$3)), RN$3, FALSE)+VLOOKUP($AT76, INDIRECT(ADDRESS($AF$4, COLUMN()-$AF$2-RN$3)&amp;":"&amp;ADDRESS($AF$5, COLUMN()-$AF$1-RN$3)), RN$3, FALSE)</f>
        <v>2862685391</v>
      </c>
      <c r="RO76" s="2" cm="1">
        <f t="array" aca="1" ref="RO76" ca="1">INDIRECT(ADDRESS(ROW(), RO$3-$AF$1+$AF$3))+VLOOKUP($AS76, INDIRECT(ADDRESS($AF$4, COLUMN()-$AF$2-RO$3)&amp;":"&amp;ADDRESS($AF$5, COLUMN()-$AF$1-RO$3)), RO$3, FALSE)+VLOOKUP($AT76, INDIRECT(ADDRESS($AF$4, COLUMN()-$AF$2-RO$3)&amp;":"&amp;ADDRESS($AF$5, COLUMN()-$AF$1-RO$3)), RO$3, FALSE)</f>
        <v>4276921404</v>
      </c>
      <c r="RP76" s="2" cm="1">
        <f t="array" aca="1" ref="RP76" ca="1">INDIRECT(ADDRESS(ROW(), RP$3-$AF$1+$AF$3))+VLOOKUP($AS76, INDIRECT(ADDRESS($AF$4, COLUMN()-$AF$2-RP$3)&amp;":"&amp;ADDRESS($AF$5, COLUMN()-$AF$1-RP$3)), RP$3, FALSE)+VLOOKUP($AT76, INDIRECT(ADDRESS($AF$4, COLUMN()-$AF$2-RP$3)&amp;":"&amp;ADDRESS($AF$5, COLUMN()-$AF$1-RP$3)), RP$3, FALSE)</f>
        <v>6906391175</v>
      </c>
      <c r="RQ76" s="2" cm="1">
        <f t="array" aca="1" ref="RQ76" ca="1">INDIRECT(ADDRESS(ROW(), RQ$3-$AF$1+$AF$3))+VLOOKUP($AS76, INDIRECT(ADDRESS($AF$4, COLUMN()-$AF$2-RQ$3)&amp;":"&amp;ADDRESS($AF$5, COLUMN()-$AF$1-RQ$3)), RQ$3, FALSE)+VLOOKUP($AT76, INDIRECT(ADDRESS($AF$4, COLUMN()-$AF$2-RQ$3)&amp;":"&amp;ADDRESS($AF$5, COLUMN()-$AF$1-RQ$3)), RQ$3, FALSE)</f>
        <v>3158833698</v>
      </c>
      <c r="RR76" s="2" cm="1">
        <f t="array" aca="1" ref="RR76" ca="1">INDIRECT(ADDRESS(ROW(), RR$3-$AF$1+$AF$3))+VLOOKUP($AS76, INDIRECT(ADDRESS($AF$4, COLUMN()-$AF$2-RR$3)&amp;":"&amp;ADDRESS($AF$5, COLUMN()-$AF$1-RR$3)), RR$3, FALSE)+VLOOKUP($AT76, INDIRECT(ADDRESS($AF$4, COLUMN()-$AF$2-RR$3)&amp;":"&amp;ADDRESS($AF$5, COLUMN()-$AF$1-RR$3)), RR$3, FALSE)</f>
        <v>1057150388</v>
      </c>
      <c r="RS76" s="2" t="str">
        <f>LEFT($AH76, 1)&amp;RIGHT($A76, 1)</f>
        <v>PO</v>
      </c>
      <c r="RT76" s="2" t="str">
        <f>RIGHT($A76, 1)&amp;RIGHT($AH76, 1)</f>
        <v>OP</v>
      </c>
      <c r="RU76" s="2" t="str">
        <f t="shared" si="205"/>
        <v>PP</v>
      </c>
      <c r="RV76" s="2" cm="1">
        <f t="array" aca="1" ref="RV76" ca="1">INDIRECT(ADDRESS(ROW(), RV$3-$AF$1+$AF$3))+VLOOKUP($AS76, INDIRECT(ADDRESS($AF$4, COLUMN()-$AF$2-RV$3)&amp;":"&amp;ADDRESS($AF$5, COLUMN()-$AF$1-RV$3)), RV$3, FALSE)+VLOOKUP($AT76, INDIRECT(ADDRESS($AF$4, COLUMN()-$AF$2-RV$3)&amp;":"&amp;ADDRESS($AF$5, COLUMN()-$AF$1-RV$3)), RV$3, FALSE)</f>
        <v>3791519017</v>
      </c>
      <c r="RW76" s="2" cm="1">
        <f t="array" aca="1" ref="RW76" ca="1">INDIRECT(ADDRESS(ROW(), RW$3-$AF$1+$AF$3))+VLOOKUP($AS76, INDIRECT(ADDRESS($AF$4, COLUMN()-$AF$2-RW$3)&amp;":"&amp;ADDRESS($AF$5, COLUMN()-$AF$1-RW$3)), RW$3, FALSE)+VLOOKUP($AT76, INDIRECT(ADDRESS($AF$4, COLUMN()-$AF$2-RW$3)&amp;":"&amp;ADDRESS($AF$5, COLUMN()-$AF$1-RW$3)), RW$3, FALSE)</f>
        <v>13117917352</v>
      </c>
      <c r="RX76" s="2" cm="1">
        <f t="array" aca="1" ref="RX76" ca="1">INDIRECT(ADDRESS(ROW(), RX$3-$AF$1+$AF$3))+VLOOKUP($AS76, INDIRECT(ADDRESS($AF$4, COLUMN()-$AF$2-RX$3)&amp;":"&amp;ADDRESS($AF$5, COLUMN()-$AF$1-RX$3)), RX$3, FALSE)+VLOOKUP($AT76, INDIRECT(ADDRESS($AF$4, COLUMN()-$AF$2-RX$3)&amp;":"&amp;ADDRESS($AF$5, COLUMN()-$AF$1-RX$3)), RX$3, FALSE)</f>
        <v>3784658284</v>
      </c>
      <c r="RY76" s="2" cm="1">
        <f t="array" aca="1" ref="RY76" ca="1">INDIRECT(ADDRESS(ROW(), RY$3-$AF$1+$AF$3))+VLOOKUP($AS76, INDIRECT(ADDRESS($AF$4, COLUMN()-$AF$2-RY$3)&amp;":"&amp;ADDRESS($AF$5, COLUMN()-$AF$1-RY$3)), RY$3, FALSE)+VLOOKUP($AT76, INDIRECT(ADDRESS($AF$4, COLUMN()-$AF$2-RY$3)&amp;":"&amp;ADDRESS($AF$5, COLUMN()-$AF$1-RY$3)), RY$3, FALSE)</f>
        <v>5021665513</v>
      </c>
      <c r="RZ76" s="2" cm="1">
        <f t="array" aca="1" ref="RZ76" ca="1">INDIRECT(ADDRESS(ROW(), RZ$3-$AF$1+$AF$3))+VLOOKUP($AS76, INDIRECT(ADDRESS($AF$4, COLUMN()-$AF$2-RZ$3)&amp;":"&amp;ADDRESS($AF$5, COLUMN()-$AF$1-RZ$3)), RZ$3, FALSE)+VLOOKUP($AT76, INDIRECT(ADDRESS($AF$4, COLUMN()-$AF$2-RZ$3)&amp;":"&amp;ADDRESS($AF$5, COLUMN()-$AF$1-RZ$3)), RZ$3, FALSE)</f>
        <v>6469727073</v>
      </c>
      <c r="SA76" s="2" cm="1">
        <f t="array" aca="1" ref="SA76" ca="1">INDIRECT(ADDRESS(ROW(), SA$3-$AF$1+$AF$3))+VLOOKUP($AS76, INDIRECT(ADDRESS($AF$4, COLUMN()-$AF$2-SA$3)&amp;":"&amp;ADDRESS($AF$5, COLUMN()-$AF$1-SA$3)), SA$3, FALSE)+VLOOKUP($AT76, INDIRECT(ADDRESS($AF$4, COLUMN()-$AF$2-SA$3)&amp;":"&amp;ADDRESS($AF$5, COLUMN()-$AF$1-SA$3)), SA$3, FALSE)</f>
        <v>5728972758</v>
      </c>
      <c r="SB76" s="2" cm="1">
        <f t="array" aca="1" ref="SB76" ca="1">INDIRECT(ADDRESS(ROW(), SB$3-$AF$1+$AF$3))+VLOOKUP($AS76, INDIRECT(ADDRESS($AF$4, COLUMN()-$AF$2-SB$3)&amp;":"&amp;ADDRESS($AF$5, COLUMN()-$AF$1-SB$3)), SB$3, FALSE)+VLOOKUP($AT76, INDIRECT(ADDRESS($AF$4, COLUMN()-$AF$2-SB$3)&amp;":"&amp;ADDRESS($AF$5, COLUMN()-$AF$1-SB$3)), SB$3, FALSE)</f>
        <v>8559243953</v>
      </c>
      <c r="SC76" s="2" cm="1">
        <f t="array" aca="1" ref="SC76" ca="1">INDIRECT(ADDRESS(ROW(), SC$3-$AF$1+$AF$3))+VLOOKUP($AS76, INDIRECT(ADDRESS($AF$4, COLUMN()-$AF$2-SC$3)&amp;":"&amp;ADDRESS($AF$5, COLUMN()-$AF$1-SC$3)), SC$3, FALSE)+VLOOKUP($AT76, INDIRECT(ADDRESS($AF$4, COLUMN()-$AF$2-SC$3)&amp;":"&amp;ADDRESS($AF$5, COLUMN()-$AF$1-SC$3)), SC$3, FALSE)</f>
        <v>13807819396</v>
      </c>
      <c r="SD76" s="2" cm="1">
        <f t="array" aca="1" ref="SD76" ca="1">INDIRECT(ADDRESS(ROW(), SD$3-$AF$1+$AF$3))+VLOOKUP($AS76, INDIRECT(ADDRESS($AF$4, COLUMN()-$AF$2-SD$3)&amp;":"&amp;ADDRESS($AF$5, COLUMN()-$AF$1-SD$3)), SD$3, FALSE)+VLOOKUP($AT76, INDIRECT(ADDRESS($AF$4, COLUMN()-$AF$2-SD$3)&amp;":"&amp;ADDRESS($AF$5, COLUMN()-$AF$1-SD$3)), SD$3, FALSE)</f>
        <v>6321134220</v>
      </c>
      <c r="SE76" s="2" cm="1">
        <f t="array" aca="1" ref="SE76" ca="1">INDIRECT(ADDRESS(ROW(), SE$3-$AF$1+$AF$3))+VLOOKUP($AS76, INDIRECT(ADDRESS($AF$4, COLUMN()-$AF$2-SE$3)&amp;":"&amp;ADDRESS($AF$5, COLUMN()-$AF$1-SE$3)), SE$3, FALSE)+VLOOKUP($AT76, INDIRECT(ADDRESS($AF$4, COLUMN()-$AF$2-SE$3)&amp;":"&amp;ADDRESS($AF$5, COLUMN()-$AF$1-SE$3)), SE$3, FALSE)</f>
        <v>2116819169</v>
      </c>
      <c r="SF76" s="2" t="str">
        <f>LEFT($AH76, 1)&amp;RIGHT($A76, 1)</f>
        <v>PO</v>
      </c>
      <c r="SG76" s="2" t="str">
        <f>RIGHT($A76, 1)&amp;RIGHT($AH76, 1)</f>
        <v>OP</v>
      </c>
      <c r="SH76" s="2" t="str">
        <f t="shared" si="206"/>
        <v>PP</v>
      </c>
      <c r="SI76" s="2" cm="1">
        <f t="array" aca="1" ref="SI76" ca="1">INDIRECT(ADDRESS(ROW(), SI$3-$AF$1+$AF$3))+VLOOKUP($AS76, INDIRECT(ADDRESS($AF$4, COLUMN()-$AF$2-SI$3)&amp;":"&amp;ADDRESS($AF$5, COLUMN()-$AF$1-SI$3)), SI$3, FALSE)+VLOOKUP($AT76, INDIRECT(ADDRESS($AF$4, COLUMN()-$AF$2-SI$3)&amp;":"&amp;ADDRESS($AF$5, COLUMN()-$AF$1-SI$3)), SI$3, FALSE)</f>
        <v>7577019696</v>
      </c>
      <c r="SJ76" s="2" cm="1">
        <f t="array" aca="1" ref="SJ76" ca="1">INDIRECT(ADDRESS(ROW(), SJ$3-$AF$1+$AF$3))+VLOOKUP($AS76, INDIRECT(ADDRESS($AF$4, COLUMN()-$AF$2-SJ$3)&amp;":"&amp;ADDRESS($AF$5, COLUMN()-$AF$1-SJ$3)), SJ$3, FALSE)+VLOOKUP($AT76, INDIRECT(ADDRESS($AF$4, COLUMN()-$AF$2-SJ$3)&amp;":"&amp;ADDRESS($AF$5, COLUMN()-$AF$1-SJ$3)), SJ$3, FALSE)</f>
        <v>26240026896</v>
      </c>
      <c r="SK76" s="2" cm="1">
        <f t="array" aca="1" ref="SK76" ca="1">INDIRECT(ADDRESS(ROW(), SK$3-$AF$1+$AF$3))+VLOOKUP($AS76, INDIRECT(ADDRESS($AF$4, COLUMN()-$AF$2-SK$3)&amp;":"&amp;ADDRESS($AF$5, COLUMN()-$AF$1-SK$3)), SK$3, FALSE)+VLOOKUP($AT76, INDIRECT(ADDRESS($AF$4, COLUMN()-$AF$2-SK$3)&amp;":"&amp;ADDRESS($AF$5, COLUMN()-$AF$1-SK$3)), SK$3, FALSE)</f>
        <v>7557014824</v>
      </c>
      <c r="SL76" s="2" cm="1">
        <f t="array" aca="1" ref="SL76" ca="1">INDIRECT(ADDRESS(ROW(), SL$3-$AF$1+$AF$3))+VLOOKUP($AS76, INDIRECT(ADDRESS($AF$4, COLUMN()-$AF$2-SL$3)&amp;":"&amp;ADDRESS($AF$5, COLUMN()-$AF$1-SL$3)), SL$3, FALSE)+VLOOKUP($AT76, INDIRECT(ADDRESS($AF$4, COLUMN()-$AF$2-SL$3)&amp;":"&amp;ADDRESS($AF$5, COLUMN()-$AF$1-SL$3)), SL$3, FALSE)</f>
        <v>10029733145</v>
      </c>
      <c r="SM76" s="2" cm="1">
        <f t="array" aca="1" ref="SM76" ca="1">INDIRECT(ADDRESS(ROW(), SM$3-$AF$1+$AF$3))+VLOOKUP($AS76, INDIRECT(ADDRESS($AF$4, COLUMN()-$AF$2-SM$3)&amp;":"&amp;ADDRESS($AF$5, COLUMN()-$AF$1-SM$3)), SM$3, FALSE)+VLOOKUP($AT76, INDIRECT(ADDRESS($AF$4, COLUMN()-$AF$2-SM$3)&amp;":"&amp;ADDRESS($AF$5, COLUMN()-$AF$1-SM$3)), SM$3, FALSE)</f>
        <v>12950236229</v>
      </c>
      <c r="SN76" s="2" cm="1">
        <f t="array" aca="1" ref="SN76" ca="1">INDIRECT(ADDRESS(ROW(), SN$3-$AF$1+$AF$3))+VLOOKUP($AS76, INDIRECT(ADDRESS($AF$4, COLUMN()-$AF$2-SN$3)&amp;":"&amp;ADDRESS($AF$5, COLUMN()-$AF$1-SN$3)), SN$3, FALSE)+VLOOKUP($AT76, INDIRECT(ADDRESS($AF$4, COLUMN()-$AF$2-SN$3)&amp;":"&amp;ADDRESS($AF$5, COLUMN()-$AF$1-SN$3)), SN$3, FALSE)</f>
        <v>11463908600</v>
      </c>
      <c r="SO76" s="2" cm="1">
        <f t="array" aca="1" ref="SO76" ca="1">INDIRECT(ADDRESS(ROW(), SO$3-$AF$1+$AF$3))+VLOOKUP($AS76, INDIRECT(ADDRESS($AF$4, COLUMN()-$AF$2-SO$3)&amp;":"&amp;ADDRESS($AF$5, COLUMN()-$AF$1-SO$3)), SO$3, FALSE)+VLOOKUP($AT76, INDIRECT(ADDRESS($AF$4, COLUMN()-$AF$2-SO$3)&amp;":"&amp;ADDRESS($AF$5, COLUMN()-$AF$1-SO$3)), SO$3, FALSE)</f>
        <v>17127640313</v>
      </c>
      <c r="SP76" s="2" cm="1">
        <f t="array" aca="1" ref="SP76" ca="1">INDIRECT(ADDRESS(ROW(), SP$3-$AF$1+$AF$3))+VLOOKUP($AS76, INDIRECT(ADDRESS($AF$4, COLUMN()-$AF$2-SP$3)&amp;":"&amp;ADDRESS($AF$5, COLUMN()-$AF$1-SP$3)), SP$3, FALSE)+VLOOKUP($AT76, INDIRECT(ADDRESS($AF$4, COLUMN()-$AF$2-SP$3)&amp;":"&amp;ADDRESS($AF$5, COLUMN()-$AF$1-SP$3)), SP$3, FALSE)</f>
        <v>27606964049</v>
      </c>
      <c r="SQ76" s="2" cm="1">
        <f t="array" aca="1" ref="SQ76" ca="1">INDIRECT(ADDRESS(ROW(), SQ$3-$AF$1+$AF$3))+VLOOKUP($AS76, INDIRECT(ADDRESS($AF$4, COLUMN()-$AF$2-SQ$3)&amp;":"&amp;ADDRESS($AF$5, COLUMN()-$AF$1-SQ$3)), SQ$3, FALSE)+VLOOKUP($AT76, INDIRECT(ADDRESS($AF$4, COLUMN()-$AF$2-SQ$3)&amp;":"&amp;ADDRESS($AF$5, COLUMN()-$AF$1-SQ$3)), SQ$3, FALSE)</f>
        <v>12648220005</v>
      </c>
      <c r="SR76" s="2" cm="1">
        <f t="array" aca="1" ref="SR76" ca="1">INDIRECT(ADDRESS(ROW(), SR$3-$AF$1+$AF$3))+VLOOKUP($AS76, INDIRECT(ADDRESS($AF$4, COLUMN()-$AF$2-SR$3)&amp;":"&amp;ADDRESS($AF$5, COLUMN()-$AF$1-SR$3)), SR$3, FALSE)+VLOOKUP($AT76, INDIRECT(ADDRESS($AF$4, COLUMN()-$AF$2-SR$3)&amp;":"&amp;ADDRESS($AF$5, COLUMN()-$AF$1-SR$3)), SR$3, FALSE)</f>
        <v>4238189714</v>
      </c>
      <c r="SS76" s="2" t="str">
        <f>LEFT($AH76, 1)&amp;RIGHT($A76, 1)</f>
        <v>PO</v>
      </c>
      <c r="ST76" s="2" t="str">
        <f>RIGHT($A76, 1)&amp;RIGHT($AH76, 1)</f>
        <v>OP</v>
      </c>
      <c r="SU76" s="2" t="str">
        <f t="shared" si="207"/>
        <v>PP</v>
      </c>
      <c r="SV76" s="2" cm="1">
        <f t="array" aca="1" ref="SV76" ca="1">INDIRECT(ADDRESS(ROW(), SV$3-$AF$1+$AF$3))+VLOOKUP($AS76, INDIRECT(ADDRESS($AF$4, COLUMN()-$AF$2-SV$3)&amp;":"&amp;ADDRESS($AF$5, COLUMN()-$AF$1-SV$3)), SV$3, FALSE)+VLOOKUP($AT76, INDIRECT(ADDRESS($AF$4, COLUMN()-$AF$2-SV$3)&amp;":"&amp;ADDRESS($AF$5, COLUMN()-$AF$1-SV$3)), SV$3, FALSE)</f>
        <v>15143534475</v>
      </c>
      <c r="SW76" s="2" cm="1">
        <f t="array" aca="1" ref="SW76" ca="1">INDIRECT(ADDRESS(ROW(), SW$3-$AF$1+$AF$3))+VLOOKUP($AS76, INDIRECT(ADDRESS($AF$4, COLUMN()-$AF$2-SW$3)&amp;":"&amp;ADDRESS($AF$5, COLUMN()-$AF$1-SW$3)), SW$3, FALSE)+VLOOKUP($AT76, INDIRECT(ADDRESS($AF$4, COLUMN()-$AF$2-SW$3)&amp;":"&amp;ADDRESS($AF$5, COLUMN()-$AF$1-SW$3)), SW$3, FALSE)</f>
        <v>52486687559</v>
      </c>
      <c r="SX76" s="2" cm="1">
        <f t="array" aca="1" ref="SX76" ca="1">INDIRECT(ADDRESS(ROW(), SX$3-$AF$1+$AF$3))+VLOOKUP($AS76, INDIRECT(ADDRESS($AF$4, COLUMN()-$AF$2-SX$3)&amp;":"&amp;ADDRESS($AF$5, COLUMN()-$AF$1-SX$3)), SX$3, FALSE)+VLOOKUP($AT76, INDIRECT(ADDRESS($AF$4, COLUMN()-$AF$2-SX$3)&amp;":"&amp;ADDRESS($AF$5, COLUMN()-$AF$1-SX$3)), SX$3, FALSE)</f>
        <v>15093078319</v>
      </c>
      <c r="SY76" s="2" cm="1">
        <f t="array" aca="1" ref="SY76" ca="1">INDIRECT(ADDRESS(ROW(), SY$3-$AF$1+$AF$3))+VLOOKUP($AS76, INDIRECT(ADDRESS($AF$4, COLUMN()-$AF$2-SY$3)&amp;":"&amp;ADDRESS($AF$5, COLUMN()-$AF$1-SY$3)), SY$3, FALSE)+VLOOKUP($AT76, INDIRECT(ADDRESS($AF$4, COLUMN()-$AF$2-SY$3)&amp;":"&amp;ADDRESS($AF$5, COLUMN()-$AF$1-SY$3)), SY$3, FALSE)</f>
        <v>20035880144</v>
      </c>
      <c r="SZ76" s="2" cm="1">
        <f t="array" aca="1" ref="SZ76" ca="1">INDIRECT(ADDRESS(ROW(), SZ$3-$AF$1+$AF$3))+VLOOKUP($AS76, INDIRECT(ADDRESS($AF$4, COLUMN()-$AF$2-SZ$3)&amp;":"&amp;ADDRESS($AF$5, COLUMN()-$AF$1-SZ$3)), SZ$3, FALSE)+VLOOKUP($AT76, INDIRECT(ADDRESS($AF$4, COLUMN()-$AF$2-SZ$3)&amp;":"&amp;ADDRESS($AF$5, COLUMN()-$AF$1-SZ$3)), SZ$3, FALSE)</f>
        <v>25918648626</v>
      </c>
      <c r="TA76" s="2" cm="1">
        <f t="array" aca="1" ref="TA76" ca="1">INDIRECT(ADDRESS(ROW(), TA$3-$AF$1+$AF$3))+VLOOKUP($AS76, INDIRECT(ADDRESS($AF$4, COLUMN()-$AF$2-TA$3)&amp;":"&amp;ADDRESS($AF$5, COLUMN()-$AF$1-TA$3)), TA$3, FALSE)+VLOOKUP($AT76, INDIRECT(ADDRESS($AF$4, COLUMN()-$AF$2-TA$3)&amp;":"&amp;ADDRESS($AF$5, COLUMN()-$AF$1-TA$3)), TA$3, FALSE)</f>
        <v>22938047813</v>
      </c>
      <c r="TB76" s="2" cm="1">
        <f t="array" aca="1" ref="TB76" ca="1">INDIRECT(ADDRESS(ROW(), TB$3-$AF$1+$AF$3))+VLOOKUP($AS76, INDIRECT(ADDRESS($AF$4, COLUMN()-$AF$2-TB$3)&amp;":"&amp;ADDRESS($AF$5, COLUMN()-$AF$1-TB$3)), TB$3, FALSE)+VLOOKUP($AT76, INDIRECT(ADDRESS($AF$4, COLUMN()-$AF$2-TB$3)&amp;":"&amp;ADDRESS($AF$5, COLUMN()-$AF$1-TB$3)), TB$3, FALSE)</f>
        <v>34271612615</v>
      </c>
      <c r="TC76" s="2" cm="1">
        <f t="array" aca="1" ref="TC76" ca="1">INDIRECT(ADDRESS(ROW(), TC$3-$AF$1+$AF$3))+VLOOKUP($AS76, INDIRECT(ADDRESS($AF$4, COLUMN()-$AF$2-TC$3)&amp;":"&amp;ADDRESS($AF$5, COLUMN()-$AF$1-TC$3)), TC$3, FALSE)+VLOOKUP($AT76, INDIRECT(ADDRESS($AF$4, COLUMN()-$AF$2-TC$3)&amp;":"&amp;ADDRESS($AF$5, COLUMN()-$AF$1-TC$3)), TC$3, FALSE)</f>
        <v>55198980133</v>
      </c>
      <c r="TD76" s="2" cm="1">
        <f t="array" aca="1" ref="TD76" ca="1">INDIRECT(ADDRESS(ROW(), TD$3-$AF$1+$AF$3))+VLOOKUP($AS76, INDIRECT(ADDRESS($AF$4, COLUMN()-$AF$2-TD$3)&amp;":"&amp;ADDRESS($AF$5, COLUMN()-$AF$1-TD$3)), TD$3, FALSE)+VLOOKUP($AT76, INDIRECT(ADDRESS($AF$4, COLUMN()-$AF$2-TD$3)&amp;":"&amp;ADDRESS($AF$5, COLUMN()-$AF$1-TD$3)), TD$3, FALSE)</f>
        <v>25306829717</v>
      </c>
      <c r="TE76" s="2" cm="1">
        <f t="array" aca="1" ref="TE76" ca="1">INDIRECT(ADDRESS(ROW(), TE$3-$AF$1+$AF$3))+VLOOKUP($AS76, INDIRECT(ADDRESS($AF$4, COLUMN()-$AF$2-TE$3)&amp;":"&amp;ADDRESS($AF$5, COLUMN()-$AF$1-TE$3)), TE$3, FALSE)+VLOOKUP($AT76, INDIRECT(ADDRESS($AF$4, COLUMN()-$AF$2-TE$3)&amp;":"&amp;ADDRESS($AF$5, COLUMN()-$AF$1-TE$3)), TE$3, FALSE)</f>
        <v>8484607542</v>
      </c>
      <c r="TF76" s="2" t="str">
        <f>LEFT($AH76, 1)&amp;RIGHT($A76, 1)</f>
        <v>PO</v>
      </c>
      <c r="TG76" s="2" t="str">
        <f>RIGHT($A76, 1)&amp;RIGHT($AH76, 1)</f>
        <v>OP</v>
      </c>
      <c r="TH76" s="2" t="str">
        <f t="shared" si="208"/>
        <v>PP</v>
      </c>
      <c r="TI76" s="2" cm="1">
        <f t="array" aca="1" ref="TI76" ca="1">INDIRECT(ADDRESS(ROW(), TI$3-$AF$1+$AF$3))+VLOOKUP($AS76, INDIRECT(ADDRESS($AF$4, COLUMN()-$AF$2-TI$3)&amp;":"&amp;ADDRESS($AF$5, COLUMN()-$AF$1-TI$3)), TI$3, FALSE)+VLOOKUP($AT76, INDIRECT(ADDRESS($AF$4, COLUMN()-$AF$2-TI$3)&amp;":"&amp;ADDRESS($AF$5, COLUMN()-$AF$1-TI$3)), TI$3, FALSE)</f>
        <v>30269717646</v>
      </c>
      <c r="TJ76" s="2" cm="1">
        <f t="array" aca="1" ref="TJ76" ca="1">INDIRECT(ADDRESS(ROW(), TJ$3-$AF$1+$AF$3))+VLOOKUP($AS76, INDIRECT(ADDRESS($AF$4, COLUMN()-$AF$2-TJ$3)&amp;":"&amp;ADDRESS($AF$5, COLUMN()-$AF$1-TJ$3)), TJ$3, FALSE)+VLOOKUP($AT76, INDIRECT(ADDRESS($AF$4, COLUMN()-$AF$2-TJ$3)&amp;":"&amp;ADDRESS($AF$5, COLUMN()-$AF$1-TJ$3)), TJ$3, FALSE)</f>
        <v>104982768119</v>
      </c>
      <c r="TK76" s="2" cm="1">
        <f t="array" aca="1" ref="TK76" ca="1">INDIRECT(ADDRESS(ROW(), TK$3-$AF$1+$AF$3))+VLOOKUP($AS76, INDIRECT(ADDRESS($AF$4, COLUMN()-$AF$2-TK$3)&amp;":"&amp;ADDRESS($AF$5, COLUMN()-$AF$1-TK$3)), TK$3, FALSE)+VLOOKUP($AT76, INDIRECT(ADDRESS($AF$4, COLUMN()-$AF$2-TK$3)&amp;":"&amp;ADDRESS($AF$5, COLUMN()-$AF$1-TK$3)), TK$3, FALSE)</f>
        <v>30151291466</v>
      </c>
      <c r="TL76" s="2" cm="1">
        <f t="array" aca="1" ref="TL76" ca="1">INDIRECT(ADDRESS(ROW(), TL$3-$AF$1+$AF$3))+VLOOKUP($AS76, INDIRECT(ADDRESS($AF$4, COLUMN()-$AF$2-TL$3)&amp;":"&amp;ADDRESS($AF$5, COLUMN()-$AF$1-TL$3)), TL$3, FALSE)+VLOOKUP($AT76, INDIRECT(ADDRESS($AF$4, COLUMN()-$AF$2-TL$3)&amp;":"&amp;ADDRESS($AF$5, COLUMN()-$AF$1-TL$3)), TL$3, FALSE)</f>
        <v>40031823340</v>
      </c>
      <c r="TM76" s="2" cm="1">
        <f t="array" aca="1" ref="TM76" ca="1">INDIRECT(ADDRESS(ROW(), TM$3-$AF$1+$AF$3))+VLOOKUP($AS76, INDIRECT(ADDRESS($AF$4, COLUMN()-$AF$2-TM$3)&amp;":"&amp;ADDRESS($AF$5, COLUMN()-$AF$1-TM$3)), TM$3, FALSE)+VLOOKUP($AT76, INDIRECT(ADDRESS($AF$4, COLUMN()-$AF$2-TM$3)&amp;":"&amp;ADDRESS($AF$5, COLUMN()-$AF$1-TM$3)), TM$3, FALSE)</f>
        <v>51868629181</v>
      </c>
      <c r="TN76" s="2" cm="1">
        <f t="array" aca="1" ref="TN76" ca="1">INDIRECT(ADDRESS(ROW(), TN$3-$AF$1+$AF$3))+VLOOKUP($AS76, INDIRECT(ADDRESS($AF$4, COLUMN()-$AF$2-TN$3)&amp;":"&amp;ADDRESS($AF$5, COLUMN()-$AF$1-TN$3)), TN$3, FALSE)+VLOOKUP($AT76, INDIRECT(ADDRESS($AF$4, COLUMN()-$AF$2-TN$3)&amp;":"&amp;ADDRESS($AF$5, COLUMN()-$AF$1-TN$3)), TN$3, FALSE)</f>
        <v>45893177234</v>
      </c>
      <c r="TO76" s="2" cm="1">
        <f t="array" aca="1" ref="TO76" ca="1">INDIRECT(ADDRESS(ROW(), TO$3-$AF$1+$AF$3))+VLOOKUP($AS76, INDIRECT(ADDRESS($AF$4, COLUMN()-$AF$2-TO$3)&amp;":"&amp;ADDRESS($AF$5, COLUMN()-$AF$1-TO$3)), TO$3, FALSE)+VLOOKUP($AT76, INDIRECT(ADDRESS($AF$4, COLUMN()-$AF$2-TO$3)&amp;":"&amp;ADDRESS($AF$5, COLUMN()-$AF$1-TO$3)), TO$3, FALSE)</f>
        <v>68571030041</v>
      </c>
      <c r="TP76" s="2" cm="1">
        <f t="array" aca="1" ref="TP76" ca="1">INDIRECT(ADDRESS(ROW(), TP$3-$AF$1+$AF$3))+VLOOKUP($AS76, INDIRECT(ADDRESS($AF$4, COLUMN()-$AF$2-TP$3)&amp;":"&amp;ADDRESS($AF$5, COLUMN()-$AF$1-TP$3)), TP$3, FALSE)+VLOOKUP($AT76, INDIRECT(ADDRESS($AF$4, COLUMN()-$AF$2-TP$3)&amp;":"&amp;ADDRESS($AF$5, COLUMN()-$AF$1-TP$3)), TP$3, FALSE)</f>
        <v>110371939750</v>
      </c>
      <c r="TQ76" s="2" cm="1">
        <f t="array" aca="1" ref="TQ76" ca="1">INDIRECT(ADDRESS(ROW(), TQ$3-$AF$1+$AF$3))+VLOOKUP($AS76, INDIRECT(ADDRESS($AF$4, COLUMN()-$AF$2-TQ$3)&amp;":"&amp;ADDRESS($AF$5, COLUMN()-$AF$1-TQ$3)), TQ$3, FALSE)+VLOOKUP($AT76, INDIRECT(ADDRESS($AF$4, COLUMN()-$AF$2-TQ$3)&amp;":"&amp;ADDRESS($AF$5, COLUMN()-$AF$1-TQ$3)), TQ$3, FALSE)</f>
        <v>50631413942</v>
      </c>
      <c r="TR76" s="2" cm="1">
        <f t="array" aca="1" ref="TR76" ca="1">INDIRECT(ADDRESS(ROW(), TR$3-$AF$1+$AF$3))+VLOOKUP($AS76, INDIRECT(ADDRESS($AF$4, COLUMN()-$AF$2-TR$3)&amp;":"&amp;ADDRESS($AF$5, COLUMN()-$AF$1-TR$3)), TR$3, FALSE)+VLOOKUP($AT76, INDIRECT(ADDRESS($AF$4, COLUMN()-$AF$2-TR$3)&amp;":"&amp;ADDRESS($AF$5, COLUMN()-$AF$1-TR$3)), TR$3, FALSE)</f>
        <v>16984023168</v>
      </c>
      <c r="TS76" s="2" t="str">
        <f>LEFT($AH76, 1)&amp;RIGHT($A76, 1)</f>
        <v>PO</v>
      </c>
      <c r="TT76" s="2" t="str">
        <f>RIGHT($A76, 1)&amp;RIGHT($AH76, 1)</f>
        <v>OP</v>
      </c>
      <c r="TU76" s="2" t="str">
        <f t="shared" si="208"/>
        <v>PP</v>
      </c>
      <c r="TV76" s="2" cm="1">
        <f t="array" aca="1" ref="TV76" ca="1">INDIRECT(ADDRESS(ROW(), TV$3-$AF$1+$AF$3))+VLOOKUP($AS76, INDIRECT(ADDRESS($AF$4, COLUMN()-$AF$2-TV$3)&amp;":"&amp;ADDRESS($AF$5, COLUMN()-$AF$1-TV$3)), TV$3, FALSE)+VLOOKUP($AT76, INDIRECT(ADDRESS($AF$4, COLUMN()-$AF$2-TV$3)&amp;":"&amp;ADDRESS($AF$5, COLUMN()-$AF$1-TV$3)), TV$3, FALSE)</f>
        <v>60509336919</v>
      </c>
      <c r="TW76" s="2" cm="1">
        <f t="array" aca="1" ref="TW76" ca="1">INDIRECT(ADDRESS(ROW(), TW$3-$AF$1+$AF$3))+VLOOKUP($AS76, INDIRECT(ADDRESS($AF$4, COLUMN()-$AF$2-TW$3)&amp;":"&amp;ADDRESS($AF$5, COLUMN()-$AF$1-TW$3)), TW$3, FALSE)+VLOOKUP($AT76, INDIRECT(ADDRESS($AF$4, COLUMN()-$AF$2-TW$3)&amp;":"&amp;ADDRESS($AF$5, COLUMN()-$AF$1-TW$3)), TW$3, FALSE)</f>
        <v>209980099764</v>
      </c>
      <c r="TX76" s="2" cm="1">
        <f t="array" aca="1" ref="TX76" ca="1">INDIRECT(ADDRESS(ROW(), TX$3-$AF$1+$AF$3))+VLOOKUP($AS76, INDIRECT(ADDRESS($AF$4, COLUMN()-$AF$2-TX$3)&amp;":"&amp;ADDRESS($AF$5, COLUMN()-$AF$1-TX$3)), TX$3, FALSE)+VLOOKUP($AT76, INDIRECT(ADDRESS($AF$4, COLUMN()-$AF$2-TX$3)&amp;":"&amp;ADDRESS($AF$5, COLUMN()-$AF$1-TX$3)), TX$3, FALSE)</f>
        <v>60243551421</v>
      </c>
      <c r="TY76" s="2" cm="1">
        <f t="array" aca="1" ref="TY76" ca="1">INDIRECT(ADDRESS(ROW(), TY$3-$AF$1+$AF$3))+VLOOKUP($AS76, INDIRECT(ADDRESS($AF$4, COLUMN()-$AF$2-TY$3)&amp;":"&amp;ADDRESS($AF$5, COLUMN()-$AF$1-TY$3)), TY$3, FALSE)+VLOOKUP($AT76, INDIRECT(ADDRESS($AF$4, COLUMN()-$AF$2-TY$3)&amp;":"&amp;ADDRESS($AF$5, COLUMN()-$AF$1-TY$3)), TY$3, FALSE)</f>
        <v>79994658970</v>
      </c>
      <c r="TZ76" s="2" cm="1">
        <f t="array" aca="1" ref="TZ76" ca="1">INDIRECT(ADDRESS(ROW(), TZ$3-$AF$1+$AF$3))+VLOOKUP($AS76, INDIRECT(ADDRESS($AF$4, COLUMN()-$AF$2-TZ$3)&amp;":"&amp;ADDRESS($AF$5, COLUMN()-$AF$1-TZ$3)), TZ$3, FALSE)+VLOOKUP($AT76, INDIRECT(ADDRESS($AF$4, COLUMN()-$AF$2-TZ$3)&amp;":"&amp;ADDRESS($AF$5, COLUMN()-$AF$1-TZ$3)), TZ$3, FALSE)</f>
        <v>103790000201</v>
      </c>
      <c r="UA76" s="2" cm="1">
        <f t="array" aca="1" ref="UA76" ca="1">INDIRECT(ADDRESS(ROW(), UA$3-$AF$1+$AF$3))+VLOOKUP($AS76, INDIRECT(ADDRESS($AF$4, COLUMN()-$AF$2-UA$3)&amp;":"&amp;ADDRESS($AF$5, COLUMN()-$AF$1-UA$3)), UA$3, FALSE)+VLOOKUP($AT76, INDIRECT(ADDRESS($AF$4, COLUMN()-$AF$2-UA$3)&amp;":"&amp;ADDRESS($AF$5, COLUMN()-$AF$1-UA$3)), UA$3, FALSE)</f>
        <v>91815673560</v>
      </c>
      <c r="UB76" s="2" cm="1">
        <f t="array" aca="1" ref="UB76" ca="1">INDIRECT(ADDRESS(ROW(), UB$3-$AF$1+$AF$3))+VLOOKUP($AS76, INDIRECT(ADDRESS($AF$4, COLUMN()-$AF$2-UB$3)&amp;":"&amp;ADDRESS($AF$5, COLUMN()-$AF$1-UB$3)), UB$3, FALSE)+VLOOKUP($AT76, INDIRECT(ADDRESS($AF$4, COLUMN()-$AF$2-UB$3)&amp;":"&amp;ADDRESS($AF$5, COLUMN()-$AF$1-UB$3)), UB$3, FALSE)</f>
        <v>137191234624</v>
      </c>
      <c r="UC76" s="2" cm="1">
        <f t="array" aca="1" ref="UC76" ca="1">INDIRECT(ADDRESS(ROW(), UC$3-$AF$1+$AF$3))+VLOOKUP($AS76, INDIRECT(ADDRESS($AF$4, COLUMN()-$AF$2-UC$3)&amp;":"&amp;ADDRESS($AF$5, COLUMN()-$AF$1-UC$3)), UC$3, FALSE)+VLOOKUP($AT76, INDIRECT(ADDRESS($AF$4, COLUMN()-$AF$2-UC$3)&amp;":"&amp;ADDRESS($AF$5, COLUMN()-$AF$1-UC$3)), UC$3, FALSE)</f>
        <v>220698965973</v>
      </c>
      <c r="UD76" s="2" cm="1">
        <f t="array" aca="1" ref="UD76" ca="1">INDIRECT(ADDRESS(ROW(), UD$3-$AF$1+$AF$3))+VLOOKUP($AS76, INDIRECT(ADDRESS($AF$4, COLUMN()-$AF$2-UD$3)&amp;":"&amp;ADDRESS($AF$5, COLUMN()-$AF$1-UD$3)), UD$3, FALSE)+VLOOKUP($AT76, INDIRECT(ADDRESS($AF$4, COLUMN()-$AF$2-UD$3)&amp;":"&amp;ADDRESS($AF$5, COLUMN()-$AF$1-UD$3)), UD$3, FALSE)</f>
        <v>101293439166</v>
      </c>
      <c r="UE76" s="2" cm="1">
        <f t="array" aca="1" ref="UE76" ca="1">INDIRECT(ADDRESS(ROW(), UE$3-$AF$1+$AF$3))+VLOOKUP($AS76, INDIRECT(ADDRESS($AF$4, COLUMN()-$AF$2-UE$3)&amp;":"&amp;ADDRESS($AF$5, COLUMN()-$AF$1-UE$3)), UE$3, FALSE)+VLOOKUP($AT76, INDIRECT(ADDRESS($AF$4, COLUMN()-$AF$2-UE$3)&amp;":"&amp;ADDRESS($AF$5, COLUMN()-$AF$1-UE$3)), UE$3, FALSE)</f>
        <v>33994667177</v>
      </c>
      <c r="UF76" s="2" t="str">
        <f>LEFT($AH76, 1)&amp;RIGHT($A76, 1)</f>
        <v>PO</v>
      </c>
      <c r="UG76" s="2" t="str">
        <f>RIGHT($A76, 1)&amp;RIGHT($AH76, 1)</f>
        <v>OP</v>
      </c>
    </row>
    <row r="77" spans="1:553" x14ac:dyDescent="0.25">
      <c r="A77" t="s">
        <v>94</v>
      </c>
      <c r="AH77" t="str">
        <f t="shared" si="209"/>
        <v>OC</v>
      </c>
      <c r="AI77">
        <f t="shared" si="179"/>
        <v>0</v>
      </c>
      <c r="AJ77">
        <f t="shared" si="179"/>
        <v>0</v>
      </c>
      <c r="AK77">
        <f t="shared" si="179"/>
        <v>0</v>
      </c>
      <c r="AL77">
        <f t="shared" si="179"/>
        <v>1</v>
      </c>
      <c r="AM77">
        <f t="shared" si="179"/>
        <v>0</v>
      </c>
      <c r="AN77">
        <f t="shared" si="179"/>
        <v>0</v>
      </c>
      <c r="AO77">
        <f t="shared" si="179"/>
        <v>0</v>
      </c>
      <c r="AP77">
        <f t="shared" si="179"/>
        <v>0</v>
      </c>
      <c r="AQ77">
        <f t="shared" si="179"/>
        <v>0</v>
      </c>
      <c r="AR77">
        <f t="shared" si="179"/>
        <v>0</v>
      </c>
      <c r="AS77" t="str">
        <f>LEFT($AH77, 1)&amp;RIGHT($A77, 1)</f>
        <v>OP</v>
      </c>
      <c r="AT77" t="str">
        <f>RIGHT($A77, 1)&amp;RIGHT($AH77, 1)</f>
        <v>PC</v>
      </c>
      <c r="AU77" t="str">
        <f t="shared" si="210"/>
        <v>OC</v>
      </c>
      <c r="AV77" cm="1">
        <f t="array" aca="1" ref="AV77" ca="1">INDIRECT(ADDRESS(ROW(), AV$3-$AF$1+$AF$3))+VLOOKUP($AS77, INDIRECT(ADDRESS($AF$4, COLUMN()-$AF$2-AV$3)&amp;":"&amp;ADDRESS($AF$5, COLUMN()-$AF$1-AV$3)), AV$3, FALSE)+VLOOKUP($AT77, INDIRECT(ADDRESS($AF$4, COLUMN()-$AF$2-AV$3)&amp;":"&amp;ADDRESS($AF$5, COLUMN()-$AF$1-AV$3)), AV$3, FALSE)</f>
        <v>0</v>
      </c>
      <c r="AW77" cm="1">
        <f t="array" aca="1" ref="AW77" ca="1">INDIRECT(ADDRESS(ROW(), AW$3-$AF$1+$AF$3))+VLOOKUP($AS77, INDIRECT(ADDRESS($AF$4, COLUMN()-$AF$2-AW$3)&amp;":"&amp;ADDRESS($AF$5, COLUMN()-$AF$1-AW$3)), AW$3, FALSE)+VLOOKUP($AT77, INDIRECT(ADDRESS($AF$4, COLUMN()-$AF$2-AW$3)&amp;":"&amp;ADDRESS($AF$5, COLUMN()-$AF$1-AW$3)), AW$3, FALSE)</f>
        <v>0</v>
      </c>
      <c r="AX77" cm="1">
        <f t="array" aca="1" ref="AX77" ca="1">INDIRECT(ADDRESS(ROW(), AX$3-$AF$1+$AF$3))+VLOOKUP($AS77, INDIRECT(ADDRESS($AF$4, COLUMN()-$AF$2-AX$3)&amp;":"&amp;ADDRESS($AF$5, COLUMN()-$AF$1-AX$3)), AX$3, FALSE)+VLOOKUP($AT77, INDIRECT(ADDRESS($AF$4, COLUMN()-$AF$2-AX$3)&amp;":"&amp;ADDRESS($AF$5, COLUMN()-$AF$1-AX$3)), AX$3, FALSE)</f>
        <v>0</v>
      </c>
      <c r="AY77" cm="1">
        <f t="array" aca="1" ref="AY77" ca="1">INDIRECT(ADDRESS(ROW(), AY$3-$AF$1+$AF$3))+VLOOKUP($AS77, INDIRECT(ADDRESS($AF$4, COLUMN()-$AF$2-AY$3)&amp;":"&amp;ADDRESS($AF$5, COLUMN()-$AF$1-AY$3)), AY$3, FALSE)+VLOOKUP($AT77, INDIRECT(ADDRESS($AF$4, COLUMN()-$AF$2-AY$3)&amp;":"&amp;ADDRESS($AF$5, COLUMN()-$AF$1-AY$3)), AY$3, FALSE)</f>
        <v>1</v>
      </c>
      <c r="AZ77" cm="1">
        <f t="array" aca="1" ref="AZ77" ca="1">INDIRECT(ADDRESS(ROW(), AZ$3-$AF$1+$AF$3))+VLOOKUP($AS77, INDIRECT(ADDRESS($AF$4, COLUMN()-$AF$2-AZ$3)&amp;":"&amp;ADDRESS($AF$5, COLUMN()-$AF$1-AZ$3)), AZ$3, FALSE)+VLOOKUP($AT77, INDIRECT(ADDRESS($AF$4, COLUMN()-$AF$2-AZ$3)&amp;":"&amp;ADDRESS($AF$5, COLUMN()-$AF$1-AZ$3)), AZ$3, FALSE)</f>
        <v>0</v>
      </c>
      <c r="BA77" cm="1">
        <f t="array" aca="1" ref="BA77" ca="1">INDIRECT(ADDRESS(ROW(), BA$3-$AF$1+$AF$3))+VLOOKUP($AS77, INDIRECT(ADDRESS($AF$4, COLUMN()-$AF$2-BA$3)&amp;":"&amp;ADDRESS($AF$5, COLUMN()-$AF$1-BA$3)), BA$3, FALSE)+VLOOKUP($AT77, INDIRECT(ADDRESS($AF$4, COLUMN()-$AF$2-BA$3)&amp;":"&amp;ADDRESS($AF$5, COLUMN()-$AF$1-BA$3)), BA$3, FALSE)</f>
        <v>1</v>
      </c>
      <c r="BB77" cm="1">
        <f t="array" aca="1" ref="BB77" ca="1">INDIRECT(ADDRESS(ROW(), BB$3-$AF$1+$AF$3))+VLOOKUP($AS77, INDIRECT(ADDRESS($AF$4, COLUMN()-$AF$2-BB$3)&amp;":"&amp;ADDRESS($AF$5, COLUMN()-$AF$1-BB$3)), BB$3, FALSE)+VLOOKUP($AT77, INDIRECT(ADDRESS($AF$4, COLUMN()-$AF$2-BB$3)&amp;":"&amp;ADDRESS($AF$5, COLUMN()-$AF$1-BB$3)), BB$3, FALSE)</f>
        <v>0</v>
      </c>
      <c r="BC77" cm="1">
        <f t="array" aca="1" ref="BC77" ca="1">INDIRECT(ADDRESS(ROW(), BC$3-$AF$1+$AF$3))+VLOOKUP($AS77, INDIRECT(ADDRESS($AF$4, COLUMN()-$AF$2-BC$3)&amp;":"&amp;ADDRESS($AF$5, COLUMN()-$AF$1-BC$3)), BC$3, FALSE)+VLOOKUP($AT77, INDIRECT(ADDRESS($AF$4, COLUMN()-$AF$2-BC$3)&amp;":"&amp;ADDRESS($AF$5, COLUMN()-$AF$1-BC$3)), BC$3, FALSE)</f>
        <v>1</v>
      </c>
      <c r="BD77" cm="1">
        <f t="array" aca="1" ref="BD77" ca="1">INDIRECT(ADDRESS(ROW(), BD$3-$AF$1+$AF$3))+VLOOKUP($AS77, INDIRECT(ADDRESS($AF$4, COLUMN()-$AF$2-BD$3)&amp;":"&amp;ADDRESS($AF$5, COLUMN()-$AF$1-BD$3)), BD$3, FALSE)+VLOOKUP($AT77, INDIRECT(ADDRESS($AF$4, COLUMN()-$AF$2-BD$3)&amp;":"&amp;ADDRESS($AF$5, COLUMN()-$AF$1-BD$3)), BD$3, FALSE)</f>
        <v>0</v>
      </c>
      <c r="BE77" cm="1">
        <f t="array" aca="1" ref="BE77" ca="1">INDIRECT(ADDRESS(ROW(), BE$3-$AF$1+$AF$3))+VLOOKUP($AS77, INDIRECT(ADDRESS($AF$4, COLUMN()-$AF$2-BE$3)&amp;":"&amp;ADDRESS($AF$5, COLUMN()-$AF$1-BE$3)), BE$3, FALSE)+VLOOKUP($AT77, INDIRECT(ADDRESS($AF$4, COLUMN()-$AF$2-BE$3)&amp;":"&amp;ADDRESS($AF$5, COLUMN()-$AF$1-BE$3)), BE$3, FALSE)</f>
        <v>0</v>
      </c>
      <c r="BF77" t="str">
        <f>LEFT($AH77, 1)&amp;RIGHT($A77, 1)</f>
        <v>OP</v>
      </c>
      <c r="BG77" t="str">
        <f>RIGHT($A77, 1)&amp;RIGHT($AH77, 1)</f>
        <v>PC</v>
      </c>
      <c r="BH77" t="str">
        <f t="shared" si="43"/>
        <v>OC</v>
      </c>
      <c r="BI77" cm="1">
        <f t="array" aca="1" ref="BI77" ca="1">INDIRECT(ADDRESS(ROW(), BI$3-$AF$1+$AF$3))+VLOOKUP($AS77, INDIRECT(ADDRESS($AF$4, COLUMN()-$AF$2-BI$3)&amp;":"&amp;ADDRESS($AF$5, COLUMN()-$AF$1-BI$3)), BI$3, FALSE)+VLOOKUP($AT77, INDIRECT(ADDRESS($AF$4, COLUMN()-$AF$2-BI$3)&amp;":"&amp;ADDRESS($AF$5, COLUMN()-$AF$1-BI$3)), BI$3, FALSE)</f>
        <v>2</v>
      </c>
      <c r="BJ77" cm="1">
        <f t="array" aca="1" ref="BJ77" ca="1">INDIRECT(ADDRESS(ROW(), BJ$3-$AF$1+$AF$3))+VLOOKUP($AS77, INDIRECT(ADDRESS($AF$4, COLUMN()-$AF$2-BJ$3)&amp;":"&amp;ADDRESS($AF$5, COLUMN()-$AF$1-BJ$3)), BJ$3, FALSE)+VLOOKUP($AT77, INDIRECT(ADDRESS($AF$4, COLUMN()-$AF$2-BJ$3)&amp;":"&amp;ADDRESS($AF$5, COLUMN()-$AF$1-BJ$3)), BJ$3, FALSE)</f>
        <v>1</v>
      </c>
      <c r="BK77" cm="1">
        <f t="array" aca="1" ref="BK77" ca="1">INDIRECT(ADDRESS(ROW(), BK$3-$AF$1+$AF$3))+VLOOKUP($AS77, INDIRECT(ADDRESS($AF$4, COLUMN()-$AF$2-BK$3)&amp;":"&amp;ADDRESS($AF$5, COLUMN()-$AF$1-BK$3)), BK$3, FALSE)+VLOOKUP($AT77, INDIRECT(ADDRESS($AF$4, COLUMN()-$AF$2-BK$3)&amp;":"&amp;ADDRESS($AF$5, COLUMN()-$AF$1-BK$3)), BK$3, FALSE)</f>
        <v>0</v>
      </c>
      <c r="BL77" cm="1">
        <f t="array" aca="1" ref="BL77" ca="1">INDIRECT(ADDRESS(ROW(), BL$3-$AF$1+$AF$3))+VLOOKUP($AS77, INDIRECT(ADDRESS($AF$4, COLUMN()-$AF$2-BL$3)&amp;":"&amp;ADDRESS($AF$5, COLUMN()-$AF$1-BL$3)), BL$3, FALSE)+VLOOKUP($AT77, INDIRECT(ADDRESS($AF$4, COLUMN()-$AF$2-BL$3)&amp;":"&amp;ADDRESS($AF$5, COLUMN()-$AF$1-BL$3)), BL$3, FALSE)</f>
        <v>2</v>
      </c>
      <c r="BM77" cm="1">
        <f t="array" aca="1" ref="BM77" ca="1">INDIRECT(ADDRESS(ROW(), BM$3-$AF$1+$AF$3))+VLOOKUP($AS77, INDIRECT(ADDRESS($AF$4, COLUMN()-$AF$2-BM$3)&amp;":"&amp;ADDRESS($AF$5, COLUMN()-$AF$1-BM$3)), BM$3, FALSE)+VLOOKUP($AT77, INDIRECT(ADDRESS($AF$4, COLUMN()-$AF$2-BM$3)&amp;":"&amp;ADDRESS($AF$5, COLUMN()-$AF$1-BM$3)), BM$3, FALSE)</f>
        <v>0</v>
      </c>
      <c r="BN77" cm="1">
        <f t="array" aca="1" ref="BN77" ca="1">INDIRECT(ADDRESS(ROW(), BN$3-$AF$1+$AF$3))+VLOOKUP($AS77, INDIRECT(ADDRESS($AF$4, COLUMN()-$AF$2-BN$3)&amp;":"&amp;ADDRESS($AF$5, COLUMN()-$AF$1-BN$3)), BN$3, FALSE)+VLOOKUP($AT77, INDIRECT(ADDRESS($AF$4, COLUMN()-$AF$2-BN$3)&amp;":"&amp;ADDRESS($AF$5, COLUMN()-$AF$1-BN$3)), BN$3, FALSE)</f>
        <v>1</v>
      </c>
      <c r="BO77" cm="1">
        <f t="array" aca="1" ref="BO77" ca="1">INDIRECT(ADDRESS(ROW(), BO$3-$AF$1+$AF$3))+VLOOKUP($AS77, INDIRECT(ADDRESS($AF$4, COLUMN()-$AF$2-BO$3)&amp;":"&amp;ADDRESS($AF$5, COLUMN()-$AF$1-BO$3)), BO$3, FALSE)+VLOOKUP($AT77, INDIRECT(ADDRESS($AF$4, COLUMN()-$AF$2-BO$3)&amp;":"&amp;ADDRESS($AF$5, COLUMN()-$AF$1-BO$3)), BO$3, FALSE)</f>
        <v>0</v>
      </c>
      <c r="BP77" cm="1">
        <f t="array" aca="1" ref="BP77" ca="1">INDIRECT(ADDRESS(ROW(), BP$3-$AF$1+$AF$3))+VLOOKUP($AS77, INDIRECT(ADDRESS($AF$4, COLUMN()-$AF$2-BP$3)&amp;":"&amp;ADDRESS($AF$5, COLUMN()-$AF$1-BP$3)), BP$3, FALSE)+VLOOKUP($AT77, INDIRECT(ADDRESS($AF$4, COLUMN()-$AF$2-BP$3)&amp;":"&amp;ADDRESS($AF$5, COLUMN()-$AF$1-BP$3)), BP$3, FALSE)</f>
        <v>1</v>
      </c>
      <c r="BQ77" cm="1">
        <f t="array" aca="1" ref="BQ77" ca="1">INDIRECT(ADDRESS(ROW(), BQ$3-$AF$1+$AF$3))+VLOOKUP($AS77, INDIRECT(ADDRESS($AF$4, COLUMN()-$AF$2-BQ$3)&amp;":"&amp;ADDRESS($AF$5, COLUMN()-$AF$1-BQ$3)), BQ$3, FALSE)+VLOOKUP($AT77, INDIRECT(ADDRESS($AF$4, COLUMN()-$AF$2-BQ$3)&amp;":"&amp;ADDRESS($AF$5, COLUMN()-$AF$1-BQ$3)), BQ$3, FALSE)</f>
        <v>0</v>
      </c>
      <c r="BR77" cm="1">
        <f t="array" aca="1" ref="BR77" ca="1">INDIRECT(ADDRESS(ROW(), BR$3-$AF$1+$AF$3))+VLOOKUP($AS77, INDIRECT(ADDRESS($AF$4, COLUMN()-$AF$2-BR$3)&amp;":"&amp;ADDRESS($AF$5, COLUMN()-$AF$1-BR$3)), BR$3, FALSE)+VLOOKUP($AT77, INDIRECT(ADDRESS($AF$4, COLUMN()-$AF$2-BR$3)&amp;":"&amp;ADDRESS($AF$5, COLUMN()-$AF$1-BR$3)), BR$3, FALSE)</f>
        <v>0</v>
      </c>
      <c r="BS77" t="str">
        <f>LEFT($AH77, 1)&amp;RIGHT($A77, 1)</f>
        <v>OP</v>
      </c>
      <c r="BT77" t="str">
        <f>RIGHT($A77, 1)&amp;RIGHT($AH77, 1)</f>
        <v>PC</v>
      </c>
      <c r="BU77" t="str">
        <f t="shared" si="44"/>
        <v>OC</v>
      </c>
      <c r="BV77" cm="1">
        <f t="array" aca="1" ref="BV77" ca="1">INDIRECT(ADDRESS(ROW(), BV$3-$AF$1+$AF$3))+VLOOKUP($AS77, INDIRECT(ADDRESS($AF$4, COLUMN()-$AF$2-BV$3)&amp;":"&amp;ADDRESS($AF$5, COLUMN()-$AF$1-BV$3)), BV$3, FALSE)+VLOOKUP($AT77, INDIRECT(ADDRESS($AF$4, COLUMN()-$AF$2-BV$3)&amp;":"&amp;ADDRESS($AF$5, COLUMN()-$AF$1-BV$3)), BV$3, FALSE)</f>
        <v>2</v>
      </c>
      <c r="BW77" cm="1">
        <f t="array" aca="1" ref="BW77" ca="1">INDIRECT(ADDRESS(ROW(), BW$3-$AF$1+$AF$3))+VLOOKUP($AS77, INDIRECT(ADDRESS($AF$4, COLUMN()-$AF$2-BW$3)&amp;":"&amp;ADDRESS($AF$5, COLUMN()-$AF$1-BW$3)), BW$3, FALSE)+VLOOKUP($AT77, INDIRECT(ADDRESS($AF$4, COLUMN()-$AF$2-BW$3)&amp;":"&amp;ADDRESS($AF$5, COLUMN()-$AF$1-BW$3)), BW$3, FALSE)</f>
        <v>3</v>
      </c>
      <c r="BX77" cm="1">
        <f t="array" aca="1" ref="BX77" ca="1">INDIRECT(ADDRESS(ROW(), BX$3-$AF$1+$AF$3))+VLOOKUP($AS77, INDIRECT(ADDRESS($AF$4, COLUMN()-$AF$2-BX$3)&amp;":"&amp;ADDRESS($AF$5, COLUMN()-$AF$1-BX$3)), BX$3, FALSE)+VLOOKUP($AT77, INDIRECT(ADDRESS($AF$4, COLUMN()-$AF$2-BX$3)&amp;":"&amp;ADDRESS($AF$5, COLUMN()-$AF$1-BX$3)), BX$3, FALSE)</f>
        <v>1</v>
      </c>
      <c r="BY77" cm="1">
        <f t="array" aca="1" ref="BY77" ca="1">INDIRECT(ADDRESS(ROW(), BY$3-$AF$1+$AF$3))+VLOOKUP($AS77, INDIRECT(ADDRESS($AF$4, COLUMN()-$AF$2-BY$3)&amp;":"&amp;ADDRESS($AF$5, COLUMN()-$AF$1-BY$3)), BY$3, FALSE)+VLOOKUP($AT77, INDIRECT(ADDRESS($AF$4, COLUMN()-$AF$2-BY$3)&amp;":"&amp;ADDRESS($AF$5, COLUMN()-$AF$1-BY$3)), BY$3, FALSE)</f>
        <v>4</v>
      </c>
      <c r="BZ77" cm="1">
        <f t="array" aca="1" ref="BZ77" ca="1">INDIRECT(ADDRESS(ROW(), BZ$3-$AF$1+$AF$3))+VLOOKUP($AS77, INDIRECT(ADDRESS($AF$4, COLUMN()-$AF$2-BZ$3)&amp;":"&amp;ADDRESS($AF$5, COLUMN()-$AF$1-BZ$3)), BZ$3, FALSE)+VLOOKUP($AT77, INDIRECT(ADDRESS($AF$4, COLUMN()-$AF$2-BZ$3)&amp;":"&amp;ADDRESS($AF$5, COLUMN()-$AF$1-BZ$3)), BZ$3, FALSE)</f>
        <v>0</v>
      </c>
      <c r="CA77" cm="1">
        <f t="array" aca="1" ref="CA77" ca="1">INDIRECT(ADDRESS(ROW(), CA$3-$AF$1+$AF$3))+VLOOKUP($AS77, INDIRECT(ADDRESS($AF$4, COLUMN()-$AF$2-CA$3)&amp;":"&amp;ADDRESS($AF$5, COLUMN()-$AF$1-CA$3)), CA$3, FALSE)+VLOOKUP($AT77, INDIRECT(ADDRESS($AF$4, COLUMN()-$AF$2-CA$3)&amp;":"&amp;ADDRESS($AF$5, COLUMN()-$AF$1-CA$3)), CA$3, FALSE)</f>
        <v>2</v>
      </c>
      <c r="CB77" cm="1">
        <f t="array" aca="1" ref="CB77" ca="1">INDIRECT(ADDRESS(ROW(), CB$3-$AF$1+$AF$3))+VLOOKUP($AS77, INDIRECT(ADDRESS($AF$4, COLUMN()-$AF$2-CB$3)&amp;":"&amp;ADDRESS($AF$5, COLUMN()-$AF$1-CB$3)), CB$3, FALSE)+VLOOKUP($AT77, INDIRECT(ADDRESS($AF$4, COLUMN()-$AF$2-CB$3)&amp;":"&amp;ADDRESS($AF$5, COLUMN()-$AF$1-CB$3)), CB$3, FALSE)</f>
        <v>0</v>
      </c>
      <c r="CC77" cm="1">
        <f t="array" aca="1" ref="CC77" ca="1">INDIRECT(ADDRESS(ROW(), CC$3-$AF$1+$AF$3))+VLOOKUP($AS77, INDIRECT(ADDRESS($AF$4, COLUMN()-$AF$2-CC$3)&amp;":"&amp;ADDRESS($AF$5, COLUMN()-$AF$1-CC$3)), CC$3, FALSE)+VLOOKUP($AT77, INDIRECT(ADDRESS($AF$4, COLUMN()-$AF$2-CC$3)&amp;":"&amp;ADDRESS($AF$5, COLUMN()-$AF$1-CC$3)), CC$3, FALSE)</f>
        <v>2</v>
      </c>
      <c r="CD77" cm="1">
        <f t="array" aca="1" ref="CD77" ca="1">INDIRECT(ADDRESS(ROW(), CD$3-$AF$1+$AF$3))+VLOOKUP($AS77, INDIRECT(ADDRESS($AF$4, COLUMN()-$AF$2-CD$3)&amp;":"&amp;ADDRESS($AF$5, COLUMN()-$AF$1-CD$3)), CD$3, FALSE)+VLOOKUP($AT77, INDIRECT(ADDRESS($AF$4, COLUMN()-$AF$2-CD$3)&amp;":"&amp;ADDRESS($AF$5, COLUMN()-$AF$1-CD$3)), CD$3, FALSE)</f>
        <v>1</v>
      </c>
      <c r="CE77" cm="1">
        <f t="array" aca="1" ref="CE77" ca="1">INDIRECT(ADDRESS(ROW(), CE$3-$AF$1+$AF$3))+VLOOKUP($AS77, INDIRECT(ADDRESS($AF$4, COLUMN()-$AF$2-CE$3)&amp;":"&amp;ADDRESS($AF$5, COLUMN()-$AF$1-CE$3)), CE$3, FALSE)+VLOOKUP($AT77, INDIRECT(ADDRESS($AF$4, COLUMN()-$AF$2-CE$3)&amp;":"&amp;ADDRESS($AF$5, COLUMN()-$AF$1-CE$3)), CE$3, FALSE)</f>
        <v>0</v>
      </c>
      <c r="CF77" t="str">
        <f>LEFT($AH77, 1)&amp;RIGHT($A77, 1)</f>
        <v>OP</v>
      </c>
      <c r="CG77" t="str">
        <f>RIGHT($A77, 1)&amp;RIGHT($AH77, 1)</f>
        <v>PC</v>
      </c>
      <c r="CH77" t="str">
        <f t="shared" si="45"/>
        <v>OC</v>
      </c>
      <c r="CI77" cm="1">
        <f t="array" aca="1" ref="CI77" ca="1">INDIRECT(ADDRESS(ROW(), CI$3-$AF$1+$AF$3))+VLOOKUP($AS77, INDIRECT(ADDRESS($AF$4, COLUMN()-$AF$2-CI$3)&amp;":"&amp;ADDRESS($AF$5, COLUMN()-$AF$1-CI$3)), CI$3, FALSE)+VLOOKUP($AT77, INDIRECT(ADDRESS($AF$4, COLUMN()-$AF$2-CI$3)&amp;":"&amp;ADDRESS($AF$5, COLUMN()-$AF$1-CI$3)), CI$3, FALSE)</f>
        <v>3</v>
      </c>
      <c r="CJ77" cm="1">
        <f t="array" aca="1" ref="CJ77" ca="1">INDIRECT(ADDRESS(ROW(), CJ$3-$AF$1+$AF$3))+VLOOKUP($AS77, INDIRECT(ADDRESS($AF$4, COLUMN()-$AF$2-CJ$3)&amp;":"&amp;ADDRESS($AF$5, COLUMN()-$AF$1-CJ$3)), CJ$3, FALSE)+VLOOKUP($AT77, INDIRECT(ADDRESS($AF$4, COLUMN()-$AF$2-CJ$3)&amp;":"&amp;ADDRESS($AF$5, COLUMN()-$AF$1-CJ$3)), CJ$3, FALSE)</f>
        <v>5</v>
      </c>
      <c r="CK77" cm="1">
        <f t="array" aca="1" ref="CK77" ca="1">INDIRECT(ADDRESS(ROW(), CK$3-$AF$1+$AF$3))+VLOOKUP($AS77, INDIRECT(ADDRESS($AF$4, COLUMN()-$AF$2-CK$3)&amp;":"&amp;ADDRESS($AF$5, COLUMN()-$AF$1-CK$3)), CK$3, FALSE)+VLOOKUP($AT77, INDIRECT(ADDRESS($AF$4, COLUMN()-$AF$2-CK$3)&amp;":"&amp;ADDRESS($AF$5, COLUMN()-$AF$1-CK$3)), CK$3, FALSE)</f>
        <v>3</v>
      </c>
      <c r="CL77" cm="1">
        <f t="array" aca="1" ref="CL77" ca="1">INDIRECT(ADDRESS(ROW(), CL$3-$AF$1+$AF$3))+VLOOKUP($AS77, INDIRECT(ADDRESS($AF$4, COLUMN()-$AF$2-CL$3)&amp;":"&amp;ADDRESS($AF$5, COLUMN()-$AF$1-CL$3)), CL$3, FALSE)+VLOOKUP($AT77, INDIRECT(ADDRESS($AF$4, COLUMN()-$AF$2-CL$3)&amp;":"&amp;ADDRESS($AF$5, COLUMN()-$AF$1-CL$3)), CL$3, FALSE)</f>
        <v>7</v>
      </c>
      <c r="CM77" cm="1">
        <f t="array" aca="1" ref="CM77" ca="1">INDIRECT(ADDRESS(ROW(), CM$3-$AF$1+$AF$3))+VLOOKUP($AS77, INDIRECT(ADDRESS($AF$4, COLUMN()-$AF$2-CM$3)&amp;":"&amp;ADDRESS($AF$5, COLUMN()-$AF$1-CM$3)), CM$3, FALSE)+VLOOKUP($AT77, INDIRECT(ADDRESS($AF$4, COLUMN()-$AF$2-CM$3)&amp;":"&amp;ADDRESS($AF$5, COLUMN()-$AF$1-CM$3)), CM$3, FALSE)</f>
        <v>2</v>
      </c>
      <c r="CN77" cm="1">
        <f t="array" aca="1" ref="CN77" ca="1">INDIRECT(ADDRESS(ROW(), CN$3-$AF$1+$AF$3))+VLOOKUP($AS77, INDIRECT(ADDRESS($AF$4, COLUMN()-$AF$2-CN$3)&amp;":"&amp;ADDRESS($AF$5, COLUMN()-$AF$1-CN$3)), CN$3, FALSE)+VLOOKUP($AT77, INDIRECT(ADDRESS($AF$4, COLUMN()-$AF$2-CN$3)&amp;":"&amp;ADDRESS($AF$5, COLUMN()-$AF$1-CN$3)), CN$3, FALSE)</f>
        <v>4</v>
      </c>
      <c r="CO77" cm="1">
        <f t="array" aca="1" ref="CO77" ca="1">INDIRECT(ADDRESS(ROW(), CO$3-$AF$1+$AF$3))+VLOOKUP($AS77, INDIRECT(ADDRESS($AF$4, COLUMN()-$AF$2-CO$3)&amp;":"&amp;ADDRESS($AF$5, COLUMN()-$AF$1-CO$3)), CO$3, FALSE)+VLOOKUP($AT77, INDIRECT(ADDRESS($AF$4, COLUMN()-$AF$2-CO$3)&amp;":"&amp;ADDRESS($AF$5, COLUMN()-$AF$1-CO$3)), CO$3, FALSE)</f>
        <v>0</v>
      </c>
      <c r="CP77" cm="1">
        <f t="array" aca="1" ref="CP77" ca="1">INDIRECT(ADDRESS(ROW(), CP$3-$AF$1+$AF$3))+VLOOKUP($AS77, INDIRECT(ADDRESS($AF$4, COLUMN()-$AF$2-CP$3)&amp;":"&amp;ADDRESS($AF$5, COLUMN()-$AF$1-CP$3)), CP$3, FALSE)+VLOOKUP($AT77, INDIRECT(ADDRESS($AF$4, COLUMN()-$AF$2-CP$3)&amp;":"&amp;ADDRESS($AF$5, COLUMN()-$AF$1-CP$3)), CP$3, FALSE)</f>
        <v>6</v>
      </c>
      <c r="CQ77" cm="1">
        <f t="array" aca="1" ref="CQ77" ca="1">INDIRECT(ADDRESS(ROW(), CQ$3-$AF$1+$AF$3))+VLOOKUP($AS77, INDIRECT(ADDRESS($AF$4, COLUMN()-$AF$2-CQ$3)&amp;":"&amp;ADDRESS($AF$5, COLUMN()-$AF$1-CQ$3)), CQ$3, FALSE)+VLOOKUP($AT77, INDIRECT(ADDRESS($AF$4, COLUMN()-$AF$2-CQ$3)&amp;":"&amp;ADDRESS($AF$5, COLUMN()-$AF$1-CQ$3)), CQ$3, FALSE)</f>
        <v>1</v>
      </c>
      <c r="CR77" cm="1">
        <f t="array" aca="1" ref="CR77" ca="1">INDIRECT(ADDRESS(ROW(), CR$3-$AF$1+$AF$3))+VLOOKUP($AS77, INDIRECT(ADDRESS($AF$4, COLUMN()-$AF$2-CR$3)&amp;":"&amp;ADDRESS($AF$5, COLUMN()-$AF$1-CR$3)), CR$3, FALSE)+VLOOKUP($AT77, INDIRECT(ADDRESS($AF$4, COLUMN()-$AF$2-CR$3)&amp;":"&amp;ADDRESS($AF$5, COLUMN()-$AF$1-CR$3)), CR$3, FALSE)</f>
        <v>0</v>
      </c>
      <c r="CS77" t="str">
        <f>LEFT($AH77, 1)&amp;RIGHT($A77, 1)</f>
        <v>OP</v>
      </c>
      <c r="CT77" t="str">
        <f>RIGHT($A77, 1)&amp;RIGHT($AH77, 1)</f>
        <v>PC</v>
      </c>
      <c r="CU77" t="str">
        <f t="shared" si="46"/>
        <v>OC</v>
      </c>
      <c r="CV77" cm="1">
        <f t="array" aca="1" ref="CV77" ca="1">INDIRECT(ADDRESS(ROW(), CV$3-$AF$1+$AF$3))+VLOOKUP($AS77, INDIRECT(ADDRESS($AF$4, COLUMN()-$AF$2-CV$3)&amp;":"&amp;ADDRESS($AF$5, COLUMN()-$AF$1-CV$3)), CV$3, FALSE)+VLOOKUP($AT77, INDIRECT(ADDRESS($AF$4, COLUMN()-$AF$2-CV$3)&amp;":"&amp;ADDRESS($AF$5, COLUMN()-$AF$1-CV$3)), CV$3, FALSE)</f>
        <v>7</v>
      </c>
      <c r="CW77" cm="1">
        <f t="array" aca="1" ref="CW77" ca="1">INDIRECT(ADDRESS(ROW(), CW$3-$AF$1+$AF$3))+VLOOKUP($AS77, INDIRECT(ADDRESS($AF$4, COLUMN()-$AF$2-CW$3)&amp;":"&amp;ADDRESS($AF$5, COLUMN()-$AF$1-CW$3)), CW$3, FALSE)+VLOOKUP($AT77, INDIRECT(ADDRESS($AF$4, COLUMN()-$AF$2-CW$3)&amp;":"&amp;ADDRESS($AF$5, COLUMN()-$AF$1-CW$3)), CW$3, FALSE)</f>
        <v>12</v>
      </c>
      <c r="CX77" cm="1">
        <f t="array" aca="1" ref="CX77" ca="1">INDIRECT(ADDRESS(ROW(), CX$3-$AF$1+$AF$3))+VLOOKUP($AS77, INDIRECT(ADDRESS($AF$4, COLUMN()-$AF$2-CX$3)&amp;":"&amp;ADDRESS($AF$5, COLUMN()-$AF$1-CX$3)), CX$3, FALSE)+VLOOKUP($AT77, INDIRECT(ADDRESS($AF$4, COLUMN()-$AF$2-CX$3)&amp;":"&amp;ADDRESS($AF$5, COLUMN()-$AF$1-CX$3)), CX$3, FALSE)</f>
        <v>4</v>
      </c>
      <c r="CY77" cm="1">
        <f t="array" aca="1" ref="CY77" ca="1">INDIRECT(ADDRESS(ROW(), CY$3-$AF$1+$AF$3))+VLOOKUP($AS77, INDIRECT(ADDRESS($AF$4, COLUMN()-$AF$2-CY$3)&amp;":"&amp;ADDRESS($AF$5, COLUMN()-$AF$1-CY$3)), CY$3, FALSE)+VLOOKUP($AT77, INDIRECT(ADDRESS($AF$4, COLUMN()-$AF$2-CY$3)&amp;":"&amp;ADDRESS($AF$5, COLUMN()-$AF$1-CY$3)), CY$3, FALSE)</f>
        <v>10</v>
      </c>
      <c r="CZ77" cm="1">
        <f t="array" aca="1" ref="CZ77" ca="1">INDIRECT(ADDRESS(ROW(), CZ$3-$AF$1+$AF$3))+VLOOKUP($AS77, INDIRECT(ADDRESS($AF$4, COLUMN()-$AF$2-CZ$3)&amp;":"&amp;ADDRESS($AF$5, COLUMN()-$AF$1-CZ$3)), CZ$3, FALSE)+VLOOKUP($AT77, INDIRECT(ADDRESS($AF$4, COLUMN()-$AF$2-CZ$3)&amp;":"&amp;ADDRESS($AF$5, COLUMN()-$AF$1-CZ$3)), CZ$3, FALSE)</f>
        <v>3</v>
      </c>
      <c r="DA77" cm="1">
        <f t="array" aca="1" ref="DA77" ca="1">INDIRECT(ADDRESS(ROW(), DA$3-$AF$1+$AF$3))+VLOOKUP($AS77, INDIRECT(ADDRESS($AF$4, COLUMN()-$AF$2-DA$3)&amp;":"&amp;ADDRESS($AF$5, COLUMN()-$AF$1-DA$3)), DA$3, FALSE)+VLOOKUP($AT77, INDIRECT(ADDRESS($AF$4, COLUMN()-$AF$2-DA$3)&amp;":"&amp;ADDRESS($AF$5, COLUMN()-$AF$1-DA$3)), DA$3, FALSE)</f>
        <v>8</v>
      </c>
      <c r="DB77" cm="1">
        <f t="array" aca="1" ref="DB77" ca="1">INDIRECT(ADDRESS(ROW(), DB$3-$AF$1+$AF$3))+VLOOKUP($AS77, INDIRECT(ADDRESS($AF$4, COLUMN()-$AF$2-DB$3)&amp;":"&amp;ADDRESS($AF$5, COLUMN()-$AF$1-DB$3)), DB$3, FALSE)+VLOOKUP($AT77, INDIRECT(ADDRESS($AF$4, COLUMN()-$AF$2-DB$3)&amp;":"&amp;ADDRESS($AF$5, COLUMN()-$AF$1-DB$3)), DB$3, FALSE)</f>
        <v>4</v>
      </c>
      <c r="DC77" cm="1">
        <f t="array" aca="1" ref="DC77" ca="1">INDIRECT(ADDRESS(ROW(), DC$3-$AF$1+$AF$3))+VLOOKUP($AS77, INDIRECT(ADDRESS($AF$4, COLUMN()-$AF$2-DC$3)&amp;":"&amp;ADDRESS($AF$5, COLUMN()-$AF$1-DC$3)), DC$3, FALSE)+VLOOKUP($AT77, INDIRECT(ADDRESS($AF$4, COLUMN()-$AF$2-DC$3)&amp;":"&amp;ADDRESS($AF$5, COLUMN()-$AF$1-DC$3)), DC$3, FALSE)</f>
        <v>12</v>
      </c>
      <c r="DD77" cm="1">
        <f t="array" aca="1" ref="DD77" ca="1">INDIRECT(ADDRESS(ROW(), DD$3-$AF$1+$AF$3))+VLOOKUP($AS77, INDIRECT(ADDRESS($AF$4, COLUMN()-$AF$2-DD$3)&amp;":"&amp;ADDRESS($AF$5, COLUMN()-$AF$1-DD$3)), DD$3, FALSE)+VLOOKUP($AT77, INDIRECT(ADDRESS($AF$4, COLUMN()-$AF$2-DD$3)&amp;":"&amp;ADDRESS($AF$5, COLUMN()-$AF$1-DD$3)), DD$3, FALSE)</f>
        <v>3</v>
      </c>
      <c r="DE77" cm="1">
        <f t="array" aca="1" ref="DE77" ca="1">INDIRECT(ADDRESS(ROW(), DE$3-$AF$1+$AF$3))+VLOOKUP($AS77, INDIRECT(ADDRESS($AF$4, COLUMN()-$AF$2-DE$3)&amp;":"&amp;ADDRESS($AF$5, COLUMN()-$AF$1-DE$3)), DE$3, FALSE)+VLOOKUP($AT77, INDIRECT(ADDRESS($AF$4, COLUMN()-$AF$2-DE$3)&amp;":"&amp;ADDRESS($AF$5, COLUMN()-$AF$1-DE$3)), DE$3, FALSE)</f>
        <v>0</v>
      </c>
      <c r="DF77" t="str">
        <f>LEFT($AH77, 1)&amp;RIGHT($A77, 1)</f>
        <v>OP</v>
      </c>
      <c r="DG77" t="str">
        <f>RIGHT($A77, 1)&amp;RIGHT($AH77, 1)</f>
        <v>PC</v>
      </c>
      <c r="DH77" t="str">
        <f t="shared" si="47"/>
        <v>OC</v>
      </c>
      <c r="DI77" cm="1">
        <f t="array" aca="1" ref="DI77" ca="1">INDIRECT(ADDRESS(ROW(), DI$3-$AF$1+$AF$3))+VLOOKUP($AS77, INDIRECT(ADDRESS($AF$4, COLUMN()-$AF$2-DI$3)&amp;":"&amp;ADDRESS($AF$5, COLUMN()-$AF$1-DI$3)), DI$3, FALSE)+VLOOKUP($AT77, INDIRECT(ADDRESS($AF$4, COLUMN()-$AF$2-DI$3)&amp;":"&amp;ADDRESS($AF$5, COLUMN()-$AF$1-DI$3)), DI$3, FALSE)</f>
        <v>13</v>
      </c>
      <c r="DJ77" cm="1">
        <f t="array" aca="1" ref="DJ77" ca="1">INDIRECT(ADDRESS(ROW(), DJ$3-$AF$1+$AF$3))+VLOOKUP($AS77, INDIRECT(ADDRESS($AF$4, COLUMN()-$AF$2-DJ$3)&amp;":"&amp;ADDRESS($AF$5, COLUMN()-$AF$1-DJ$3)), DJ$3, FALSE)+VLOOKUP($AT77, INDIRECT(ADDRESS($AF$4, COLUMN()-$AF$2-DJ$3)&amp;":"&amp;ADDRESS($AF$5, COLUMN()-$AF$1-DJ$3)), DJ$3, FALSE)</f>
        <v>22</v>
      </c>
      <c r="DK77" cm="1">
        <f t="array" aca="1" ref="DK77" ca="1">INDIRECT(ADDRESS(ROW(), DK$3-$AF$1+$AF$3))+VLOOKUP($AS77, INDIRECT(ADDRESS($AF$4, COLUMN()-$AF$2-DK$3)&amp;":"&amp;ADDRESS($AF$5, COLUMN()-$AF$1-DK$3)), DK$3, FALSE)+VLOOKUP($AT77, INDIRECT(ADDRESS($AF$4, COLUMN()-$AF$2-DK$3)&amp;":"&amp;ADDRESS($AF$5, COLUMN()-$AF$1-DK$3)), DK$3, FALSE)</f>
        <v>9</v>
      </c>
      <c r="DL77" cm="1">
        <f t="array" aca="1" ref="DL77" ca="1">INDIRECT(ADDRESS(ROW(), DL$3-$AF$1+$AF$3))+VLOOKUP($AS77, INDIRECT(ADDRESS($AF$4, COLUMN()-$AF$2-DL$3)&amp;":"&amp;ADDRESS($AF$5, COLUMN()-$AF$1-DL$3)), DL$3, FALSE)+VLOOKUP($AT77, INDIRECT(ADDRESS($AF$4, COLUMN()-$AF$2-DL$3)&amp;":"&amp;ADDRESS($AF$5, COLUMN()-$AF$1-DL$3)), DL$3, FALSE)</f>
        <v>20</v>
      </c>
      <c r="DM77" cm="1">
        <f t="array" aca="1" ref="DM77" ca="1">INDIRECT(ADDRESS(ROW(), DM$3-$AF$1+$AF$3))+VLOOKUP($AS77, INDIRECT(ADDRESS($AF$4, COLUMN()-$AF$2-DM$3)&amp;":"&amp;ADDRESS($AF$5, COLUMN()-$AF$1-DM$3)), DM$3, FALSE)+VLOOKUP($AT77, INDIRECT(ADDRESS($AF$4, COLUMN()-$AF$2-DM$3)&amp;":"&amp;ADDRESS($AF$5, COLUMN()-$AF$1-DM$3)), DM$3, FALSE)</f>
        <v>10</v>
      </c>
      <c r="DN77" cm="1">
        <f t="array" aca="1" ref="DN77" ca="1">INDIRECT(ADDRESS(ROW(), DN$3-$AF$1+$AF$3))+VLOOKUP($AS77, INDIRECT(ADDRESS($AF$4, COLUMN()-$AF$2-DN$3)&amp;":"&amp;ADDRESS($AF$5, COLUMN()-$AF$1-DN$3)), DN$3, FALSE)+VLOOKUP($AT77, INDIRECT(ADDRESS($AF$4, COLUMN()-$AF$2-DN$3)&amp;":"&amp;ADDRESS($AF$5, COLUMN()-$AF$1-DN$3)), DN$3, FALSE)</f>
        <v>12</v>
      </c>
      <c r="DO77" cm="1">
        <f t="array" aca="1" ref="DO77" ca="1">INDIRECT(ADDRESS(ROW(), DO$3-$AF$1+$AF$3))+VLOOKUP($AS77, INDIRECT(ADDRESS($AF$4, COLUMN()-$AF$2-DO$3)&amp;":"&amp;ADDRESS($AF$5, COLUMN()-$AF$1-DO$3)), DO$3, FALSE)+VLOOKUP($AT77, INDIRECT(ADDRESS($AF$4, COLUMN()-$AF$2-DO$3)&amp;":"&amp;ADDRESS($AF$5, COLUMN()-$AF$1-DO$3)), DO$3, FALSE)</f>
        <v>8</v>
      </c>
      <c r="DP77" cm="1">
        <f t="array" aca="1" ref="DP77" ca="1">INDIRECT(ADDRESS(ROW(), DP$3-$AF$1+$AF$3))+VLOOKUP($AS77, INDIRECT(ADDRESS($AF$4, COLUMN()-$AF$2-DP$3)&amp;":"&amp;ADDRESS($AF$5, COLUMN()-$AF$1-DP$3)), DP$3, FALSE)+VLOOKUP($AT77, INDIRECT(ADDRESS($AF$4, COLUMN()-$AF$2-DP$3)&amp;":"&amp;ADDRESS($AF$5, COLUMN()-$AF$1-DP$3)), DP$3, FALSE)</f>
        <v>23</v>
      </c>
      <c r="DQ77" cm="1">
        <f t="array" aca="1" ref="DQ77" ca="1">INDIRECT(ADDRESS(ROW(), DQ$3-$AF$1+$AF$3))+VLOOKUP($AS77, INDIRECT(ADDRESS($AF$4, COLUMN()-$AF$2-DQ$3)&amp;":"&amp;ADDRESS($AF$5, COLUMN()-$AF$1-DQ$3)), DQ$3, FALSE)+VLOOKUP($AT77, INDIRECT(ADDRESS($AF$4, COLUMN()-$AF$2-DQ$3)&amp;":"&amp;ADDRESS($AF$5, COLUMN()-$AF$1-DQ$3)), DQ$3, FALSE)</f>
        <v>10</v>
      </c>
      <c r="DR77" cm="1">
        <f t="array" aca="1" ref="DR77" ca="1">INDIRECT(ADDRESS(ROW(), DR$3-$AF$1+$AF$3))+VLOOKUP($AS77, INDIRECT(ADDRESS($AF$4, COLUMN()-$AF$2-DR$3)&amp;":"&amp;ADDRESS($AF$5, COLUMN()-$AF$1-DR$3)), DR$3, FALSE)+VLOOKUP($AT77, INDIRECT(ADDRESS($AF$4, COLUMN()-$AF$2-DR$3)&amp;":"&amp;ADDRESS($AF$5, COLUMN()-$AF$1-DR$3)), DR$3, FALSE)</f>
        <v>0</v>
      </c>
      <c r="DS77" t="str">
        <f>LEFT($AH77, 1)&amp;RIGHT($A77, 1)</f>
        <v>OP</v>
      </c>
      <c r="DT77" t="str">
        <f>RIGHT($A77, 1)&amp;RIGHT($AH77, 1)</f>
        <v>PC</v>
      </c>
      <c r="DU77" t="str">
        <f t="shared" si="48"/>
        <v>OC</v>
      </c>
      <c r="DV77" cm="1">
        <f t="array" aca="1" ref="DV77" ca="1">INDIRECT(ADDRESS(ROW(), DV$3-$AF$1+$AF$3))+VLOOKUP($AS77, INDIRECT(ADDRESS($AF$4, COLUMN()-$AF$2-DV$3)&amp;":"&amp;ADDRESS($AF$5, COLUMN()-$AF$1-DV$3)), DV$3, FALSE)+VLOOKUP($AT77, INDIRECT(ADDRESS($AF$4, COLUMN()-$AF$2-DV$3)&amp;":"&amp;ADDRESS($AF$5, COLUMN()-$AF$1-DV$3)), DV$3, FALSE)</f>
        <v>22</v>
      </c>
      <c r="DW77" cm="1">
        <f t="array" aca="1" ref="DW77" ca="1">INDIRECT(ADDRESS(ROW(), DW$3-$AF$1+$AF$3))+VLOOKUP($AS77, INDIRECT(ADDRESS($AF$4, COLUMN()-$AF$2-DW$3)&amp;":"&amp;ADDRESS($AF$5, COLUMN()-$AF$1-DW$3)), DW$3, FALSE)+VLOOKUP($AT77, INDIRECT(ADDRESS($AF$4, COLUMN()-$AF$2-DW$3)&amp;":"&amp;ADDRESS($AF$5, COLUMN()-$AF$1-DW$3)), DW$3, FALSE)</f>
        <v>48</v>
      </c>
      <c r="DX77" cm="1">
        <f t="array" aca="1" ref="DX77" ca="1">INDIRECT(ADDRESS(ROW(), DX$3-$AF$1+$AF$3))+VLOOKUP($AS77, INDIRECT(ADDRESS($AF$4, COLUMN()-$AF$2-DX$3)&amp;":"&amp;ADDRESS($AF$5, COLUMN()-$AF$1-DX$3)), DX$3, FALSE)+VLOOKUP($AT77, INDIRECT(ADDRESS($AF$4, COLUMN()-$AF$2-DX$3)&amp;":"&amp;ADDRESS($AF$5, COLUMN()-$AF$1-DX$3)), DX$3, FALSE)</f>
        <v>17</v>
      </c>
      <c r="DY77" cm="1">
        <f t="array" aca="1" ref="DY77" ca="1">INDIRECT(ADDRESS(ROW(), DY$3-$AF$1+$AF$3))+VLOOKUP($AS77, INDIRECT(ADDRESS($AF$4, COLUMN()-$AF$2-DY$3)&amp;":"&amp;ADDRESS($AF$5, COLUMN()-$AF$1-DY$3)), DY$3, FALSE)+VLOOKUP($AT77, INDIRECT(ADDRESS($AF$4, COLUMN()-$AF$2-DY$3)&amp;":"&amp;ADDRESS($AF$5, COLUMN()-$AF$1-DY$3)), DY$3, FALSE)</f>
        <v>35</v>
      </c>
      <c r="DZ77" cm="1">
        <f t="array" aca="1" ref="DZ77" ca="1">INDIRECT(ADDRESS(ROW(), DZ$3-$AF$1+$AF$3))+VLOOKUP($AS77, INDIRECT(ADDRESS($AF$4, COLUMN()-$AF$2-DZ$3)&amp;":"&amp;ADDRESS($AF$5, COLUMN()-$AF$1-DZ$3)), DZ$3, FALSE)+VLOOKUP($AT77, INDIRECT(ADDRESS($AF$4, COLUMN()-$AF$2-DZ$3)&amp;":"&amp;ADDRESS($AF$5, COLUMN()-$AF$1-DZ$3)), DZ$3, FALSE)</f>
        <v>20</v>
      </c>
      <c r="EA77" cm="1">
        <f t="array" aca="1" ref="EA77" ca="1">INDIRECT(ADDRESS(ROW(), EA$3-$AF$1+$AF$3))+VLOOKUP($AS77, INDIRECT(ADDRESS($AF$4, COLUMN()-$AF$2-EA$3)&amp;":"&amp;ADDRESS($AF$5, COLUMN()-$AF$1-EA$3)), EA$3, FALSE)+VLOOKUP($AT77, INDIRECT(ADDRESS($AF$4, COLUMN()-$AF$2-EA$3)&amp;":"&amp;ADDRESS($AF$5, COLUMN()-$AF$1-EA$3)), EA$3, FALSE)</f>
        <v>24</v>
      </c>
      <c r="EB77" cm="1">
        <f t="array" aca="1" ref="EB77" ca="1">INDIRECT(ADDRESS(ROW(), EB$3-$AF$1+$AF$3))+VLOOKUP($AS77, INDIRECT(ADDRESS($AF$4, COLUMN()-$AF$2-EB$3)&amp;":"&amp;ADDRESS($AF$5, COLUMN()-$AF$1-EB$3)), EB$3, FALSE)+VLOOKUP($AT77, INDIRECT(ADDRESS($AF$4, COLUMN()-$AF$2-EB$3)&amp;":"&amp;ADDRESS($AF$5, COLUMN()-$AF$1-EB$3)), EB$3, FALSE)</f>
        <v>22</v>
      </c>
      <c r="EC77" cm="1">
        <f t="array" aca="1" ref="EC77" ca="1">INDIRECT(ADDRESS(ROW(), EC$3-$AF$1+$AF$3))+VLOOKUP($AS77, INDIRECT(ADDRESS($AF$4, COLUMN()-$AF$2-EC$3)&amp;":"&amp;ADDRESS($AF$5, COLUMN()-$AF$1-EC$3)), EC$3, FALSE)+VLOOKUP($AT77, INDIRECT(ADDRESS($AF$4, COLUMN()-$AF$2-EC$3)&amp;":"&amp;ADDRESS($AF$5, COLUMN()-$AF$1-EC$3)), EC$3, FALSE)</f>
        <v>46</v>
      </c>
      <c r="ED77" cm="1">
        <f t="array" aca="1" ref="ED77" ca="1">INDIRECT(ADDRESS(ROW(), ED$3-$AF$1+$AF$3))+VLOOKUP($AS77, INDIRECT(ADDRESS($AF$4, COLUMN()-$AF$2-ED$3)&amp;":"&amp;ADDRESS($AF$5, COLUMN()-$AF$1-ED$3)), ED$3, FALSE)+VLOOKUP($AT77, INDIRECT(ADDRESS($AF$4, COLUMN()-$AF$2-ED$3)&amp;":"&amp;ADDRESS($AF$5, COLUMN()-$AF$1-ED$3)), ED$3, FALSE)</f>
        <v>20</v>
      </c>
      <c r="EE77" cm="1">
        <f t="array" aca="1" ref="EE77" ca="1">INDIRECT(ADDRESS(ROW(), EE$3-$AF$1+$AF$3))+VLOOKUP($AS77, INDIRECT(ADDRESS($AF$4, COLUMN()-$AF$2-EE$3)&amp;":"&amp;ADDRESS($AF$5, COLUMN()-$AF$1-EE$3)), EE$3, FALSE)+VLOOKUP($AT77, INDIRECT(ADDRESS($AF$4, COLUMN()-$AF$2-EE$3)&amp;":"&amp;ADDRESS($AF$5, COLUMN()-$AF$1-EE$3)), EE$3, FALSE)</f>
        <v>1</v>
      </c>
      <c r="EF77" t="str">
        <f>LEFT($AH77, 1)&amp;RIGHT($A77, 1)</f>
        <v>OP</v>
      </c>
      <c r="EG77" t="str">
        <f>RIGHT($A77, 1)&amp;RIGHT($AH77, 1)</f>
        <v>PC</v>
      </c>
      <c r="EH77" t="str">
        <f t="shared" si="88"/>
        <v>OC</v>
      </c>
      <c r="EI77" cm="1">
        <f t="array" aca="1" ref="EI77" ca="1">INDIRECT(ADDRESS(ROW(), EI$3-$AF$1+$AF$3))+VLOOKUP($AS77, INDIRECT(ADDRESS($AF$4, COLUMN()-$AF$2-EI$3)&amp;":"&amp;ADDRESS($AF$5, COLUMN()-$AF$1-EI$3)), EI$3, FALSE)+VLOOKUP($AT77, INDIRECT(ADDRESS($AF$4, COLUMN()-$AF$2-EI$3)&amp;":"&amp;ADDRESS($AF$5, COLUMN()-$AF$1-EI$3)), EI$3, FALSE)</f>
        <v>44</v>
      </c>
      <c r="EJ77" cm="1">
        <f t="array" aca="1" ref="EJ77" ca="1">INDIRECT(ADDRESS(ROW(), EJ$3-$AF$1+$AF$3))+VLOOKUP($AS77, INDIRECT(ADDRESS($AF$4, COLUMN()-$AF$2-EJ$3)&amp;":"&amp;ADDRESS($AF$5, COLUMN()-$AF$1-EJ$3)), EJ$3, FALSE)+VLOOKUP($AT77, INDIRECT(ADDRESS($AF$4, COLUMN()-$AF$2-EJ$3)&amp;":"&amp;ADDRESS($AF$5, COLUMN()-$AF$1-EJ$3)), EJ$3, FALSE)</f>
        <v>89</v>
      </c>
      <c r="EK77" cm="1">
        <f t="array" aca="1" ref="EK77" ca="1">INDIRECT(ADDRESS(ROW(), EK$3-$AF$1+$AF$3))+VLOOKUP($AS77, INDIRECT(ADDRESS($AF$4, COLUMN()-$AF$2-EK$3)&amp;":"&amp;ADDRESS($AF$5, COLUMN()-$AF$1-EK$3)), EK$3, FALSE)+VLOOKUP($AT77, INDIRECT(ADDRESS($AF$4, COLUMN()-$AF$2-EK$3)&amp;":"&amp;ADDRESS($AF$5, COLUMN()-$AF$1-EK$3)), EK$3, FALSE)</f>
        <v>36</v>
      </c>
      <c r="EL77" cm="1">
        <f t="array" aca="1" ref="EL77" ca="1">INDIRECT(ADDRESS(ROW(), EL$3-$AF$1+$AF$3))+VLOOKUP($AS77, INDIRECT(ADDRESS($AF$4, COLUMN()-$AF$2-EL$3)&amp;":"&amp;ADDRESS($AF$5, COLUMN()-$AF$1-EL$3)), EL$3, FALSE)+VLOOKUP($AT77, INDIRECT(ADDRESS($AF$4, COLUMN()-$AF$2-EL$3)&amp;":"&amp;ADDRESS($AF$5, COLUMN()-$AF$1-EL$3)), EL$3, FALSE)</f>
        <v>64</v>
      </c>
      <c r="EM77" cm="1">
        <f t="array" aca="1" ref="EM77" ca="1">INDIRECT(ADDRESS(ROW(), EM$3-$AF$1+$AF$3))+VLOOKUP($AS77, INDIRECT(ADDRESS($AF$4, COLUMN()-$AF$2-EM$3)&amp;":"&amp;ADDRESS($AF$5, COLUMN()-$AF$1-EM$3)), EM$3, FALSE)+VLOOKUP($AT77, INDIRECT(ADDRESS($AF$4, COLUMN()-$AF$2-EM$3)&amp;":"&amp;ADDRESS($AF$5, COLUMN()-$AF$1-EM$3)), EM$3, FALSE)</f>
        <v>44</v>
      </c>
      <c r="EN77" cm="1">
        <f t="array" aca="1" ref="EN77" ca="1">INDIRECT(ADDRESS(ROW(), EN$3-$AF$1+$AF$3))+VLOOKUP($AS77, INDIRECT(ADDRESS($AF$4, COLUMN()-$AF$2-EN$3)&amp;":"&amp;ADDRESS($AF$5, COLUMN()-$AF$1-EN$3)), EN$3, FALSE)+VLOOKUP($AT77, INDIRECT(ADDRESS($AF$4, COLUMN()-$AF$2-EN$3)&amp;":"&amp;ADDRESS($AF$5, COLUMN()-$AF$1-EN$3)), EN$3, FALSE)</f>
        <v>43</v>
      </c>
      <c r="EO77" cm="1">
        <f t="array" aca="1" ref="EO77" ca="1">INDIRECT(ADDRESS(ROW(), EO$3-$AF$1+$AF$3))+VLOOKUP($AS77, INDIRECT(ADDRESS($AF$4, COLUMN()-$AF$2-EO$3)&amp;":"&amp;ADDRESS($AF$5, COLUMN()-$AF$1-EO$3)), EO$3, FALSE)+VLOOKUP($AT77, INDIRECT(ADDRESS($AF$4, COLUMN()-$AF$2-EO$3)&amp;":"&amp;ADDRESS($AF$5, COLUMN()-$AF$1-EO$3)), EO$3, FALSE)</f>
        <v>44</v>
      </c>
      <c r="EP77" cm="1">
        <f t="array" aca="1" ref="EP77" ca="1">INDIRECT(ADDRESS(ROW(), EP$3-$AF$1+$AF$3))+VLOOKUP($AS77, INDIRECT(ADDRESS($AF$4, COLUMN()-$AF$2-EP$3)&amp;":"&amp;ADDRESS($AF$5, COLUMN()-$AF$1-EP$3)), EP$3, FALSE)+VLOOKUP($AT77, INDIRECT(ADDRESS($AF$4, COLUMN()-$AF$2-EP$3)&amp;":"&amp;ADDRESS($AF$5, COLUMN()-$AF$1-EP$3)), EP$3, FALSE)</f>
        <v>100</v>
      </c>
      <c r="EQ77" cm="1">
        <f t="array" aca="1" ref="EQ77" ca="1">INDIRECT(ADDRESS(ROW(), EQ$3-$AF$1+$AF$3))+VLOOKUP($AS77, INDIRECT(ADDRESS($AF$4, COLUMN()-$AF$2-EQ$3)&amp;":"&amp;ADDRESS($AF$5, COLUMN()-$AF$1-EQ$3)), EQ$3, FALSE)+VLOOKUP($AT77, INDIRECT(ADDRESS($AF$4, COLUMN()-$AF$2-EQ$3)&amp;":"&amp;ADDRESS($AF$5, COLUMN()-$AF$1-EQ$3)), EQ$3, FALSE)</f>
        <v>44</v>
      </c>
      <c r="ER77" cm="1">
        <f t="array" aca="1" ref="ER77" ca="1">INDIRECT(ADDRESS(ROW(), ER$3-$AF$1+$AF$3))+VLOOKUP($AS77, INDIRECT(ADDRESS($AF$4, COLUMN()-$AF$2-ER$3)&amp;":"&amp;ADDRESS($AF$5, COLUMN()-$AF$1-ER$3)), ER$3, FALSE)+VLOOKUP($AT77, INDIRECT(ADDRESS($AF$4, COLUMN()-$AF$2-ER$3)&amp;":"&amp;ADDRESS($AF$5, COLUMN()-$AF$1-ER$3)), ER$3, FALSE)</f>
        <v>3</v>
      </c>
      <c r="ES77" t="str">
        <f>LEFT($AH77, 1)&amp;RIGHT($A77, 1)</f>
        <v>OP</v>
      </c>
      <c r="ET77" t="str">
        <f>RIGHT($A77, 1)&amp;RIGHT($AH77, 1)</f>
        <v>PC</v>
      </c>
      <c r="EU77" t="str">
        <f t="shared" si="89"/>
        <v>OC</v>
      </c>
      <c r="EV77" cm="1">
        <f t="array" aca="1" ref="EV77" ca="1">INDIRECT(ADDRESS(ROW(), EV$3-$AF$1+$AF$3))+VLOOKUP($AS77, INDIRECT(ADDRESS($AF$4, COLUMN()-$AF$2-EV$3)&amp;":"&amp;ADDRESS($AF$5, COLUMN()-$AF$1-EV$3)), EV$3, FALSE)+VLOOKUP($AT77, INDIRECT(ADDRESS($AF$4, COLUMN()-$AF$2-EV$3)&amp;":"&amp;ADDRESS($AF$5, COLUMN()-$AF$1-EV$3)), EV$3, FALSE)</f>
        <v>81</v>
      </c>
      <c r="EW77" cm="1">
        <f t="array" aca="1" ref="EW77" ca="1">INDIRECT(ADDRESS(ROW(), EW$3-$AF$1+$AF$3))+VLOOKUP($AS77, INDIRECT(ADDRESS($AF$4, COLUMN()-$AF$2-EW$3)&amp;":"&amp;ADDRESS($AF$5, COLUMN()-$AF$1-EW$3)), EW$3, FALSE)+VLOOKUP($AT77, INDIRECT(ADDRESS($AF$4, COLUMN()-$AF$2-EW$3)&amp;":"&amp;ADDRESS($AF$5, COLUMN()-$AF$1-EW$3)), EW$3, FALSE)</f>
        <v>184</v>
      </c>
      <c r="EX77" cm="1">
        <f t="array" aca="1" ref="EX77" ca="1">INDIRECT(ADDRESS(ROW(), EX$3-$AF$1+$AF$3))+VLOOKUP($AS77, INDIRECT(ADDRESS($AF$4, COLUMN()-$AF$2-EX$3)&amp;":"&amp;ADDRESS($AF$5, COLUMN()-$AF$1-EX$3)), EX$3, FALSE)+VLOOKUP($AT77, INDIRECT(ADDRESS($AF$4, COLUMN()-$AF$2-EX$3)&amp;":"&amp;ADDRESS($AF$5, COLUMN()-$AF$1-EX$3)), EX$3, FALSE)</f>
        <v>63</v>
      </c>
      <c r="EY77" cm="1">
        <f t="array" aca="1" ref="EY77" ca="1">INDIRECT(ADDRESS(ROW(), EY$3-$AF$1+$AF$3))+VLOOKUP($AS77, INDIRECT(ADDRESS($AF$4, COLUMN()-$AF$2-EY$3)&amp;":"&amp;ADDRESS($AF$5, COLUMN()-$AF$1-EY$3)), EY$3, FALSE)+VLOOKUP($AT77, INDIRECT(ADDRESS($AF$4, COLUMN()-$AF$2-EY$3)&amp;":"&amp;ADDRESS($AF$5, COLUMN()-$AF$1-EY$3)), EY$3, FALSE)</f>
        <v>111</v>
      </c>
      <c r="EZ77" cm="1">
        <f t="array" aca="1" ref="EZ77" ca="1">INDIRECT(ADDRESS(ROW(), EZ$3-$AF$1+$AF$3))+VLOOKUP($AS77, INDIRECT(ADDRESS($AF$4, COLUMN()-$AF$2-EZ$3)&amp;":"&amp;ADDRESS($AF$5, COLUMN()-$AF$1-EZ$3)), EZ$3, FALSE)+VLOOKUP($AT77, INDIRECT(ADDRESS($AF$4, COLUMN()-$AF$2-EZ$3)&amp;":"&amp;ADDRESS($AF$5, COLUMN()-$AF$1-EZ$3)), EZ$3, FALSE)</f>
        <v>92</v>
      </c>
      <c r="FA77" cm="1">
        <f t="array" aca="1" ref="FA77" ca="1">INDIRECT(ADDRESS(ROW(), FA$3-$AF$1+$AF$3))+VLOOKUP($AS77, INDIRECT(ADDRESS($AF$4, COLUMN()-$AF$2-FA$3)&amp;":"&amp;ADDRESS($AF$5, COLUMN()-$AF$1-FA$3)), FA$3, FALSE)+VLOOKUP($AT77, INDIRECT(ADDRESS($AF$4, COLUMN()-$AF$2-FA$3)&amp;":"&amp;ADDRESS($AF$5, COLUMN()-$AF$1-FA$3)), FA$3, FALSE)</f>
        <v>87</v>
      </c>
      <c r="FB77" cm="1">
        <f t="array" aca="1" ref="FB77" ca="1">INDIRECT(ADDRESS(ROW(), FB$3-$AF$1+$AF$3))+VLOOKUP($AS77, INDIRECT(ADDRESS($AF$4, COLUMN()-$AF$2-FB$3)&amp;":"&amp;ADDRESS($AF$5, COLUMN()-$AF$1-FB$3)), FB$3, FALSE)+VLOOKUP($AT77, INDIRECT(ADDRESS($AF$4, COLUMN()-$AF$2-FB$3)&amp;":"&amp;ADDRESS($AF$5, COLUMN()-$AF$1-FB$3)), FB$3, FALSE)</f>
        <v>103</v>
      </c>
      <c r="FC77" cm="1">
        <f t="array" aca="1" ref="FC77" ca="1">INDIRECT(ADDRESS(ROW(), FC$3-$AF$1+$AF$3))+VLOOKUP($AS77, INDIRECT(ADDRESS($AF$4, COLUMN()-$AF$2-FC$3)&amp;":"&amp;ADDRESS($AF$5, COLUMN()-$AF$1-FC$3)), FC$3, FALSE)+VLOOKUP($AT77, INDIRECT(ADDRESS($AF$4, COLUMN()-$AF$2-FC$3)&amp;":"&amp;ADDRESS($AF$5, COLUMN()-$AF$1-FC$3)), FC$3, FALSE)</f>
        <v>200</v>
      </c>
      <c r="FD77" cm="1">
        <f t="array" aca="1" ref="FD77" ca="1">INDIRECT(ADDRESS(ROW(), FD$3-$AF$1+$AF$3))+VLOOKUP($AS77, INDIRECT(ADDRESS($AF$4, COLUMN()-$AF$2-FD$3)&amp;":"&amp;ADDRESS($AF$5, COLUMN()-$AF$1-FD$3)), FD$3, FALSE)+VLOOKUP($AT77, INDIRECT(ADDRESS($AF$4, COLUMN()-$AF$2-FD$3)&amp;":"&amp;ADDRESS($AF$5, COLUMN()-$AF$1-FD$3)), FD$3, FALSE)</f>
        <v>92</v>
      </c>
      <c r="FE77" cm="1">
        <f t="array" aca="1" ref="FE77" ca="1">INDIRECT(ADDRESS(ROW(), FE$3-$AF$1+$AF$3))+VLOOKUP($AS77, INDIRECT(ADDRESS($AF$4, COLUMN()-$AF$2-FE$3)&amp;":"&amp;ADDRESS($AF$5, COLUMN()-$AF$1-FE$3)), FE$3, FALSE)+VLOOKUP($AT77, INDIRECT(ADDRESS($AF$4, COLUMN()-$AF$2-FE$3)&amp;":"&amp;ADDRESS($AF$5, COLUMN()-$AF$1-FE$3)), FE$3, FALSE)</f>
        <v>10</v>
      </c>
      <c r="FF77" t="str">
        <f>LEFT($AH77, 1)&amp;RIGHT($A77, 1)</f>
        <v>OP</v>
      </c>
      <c r="FG77" t="str">
        <f>RIGHT($A77, 1)&amp;RIGHT($AH77, 1)</f>
        <v>PC</v>
      </c>
      <c r="FH77" s="2" t="str">
        <f t="shared" si="180"/>
        <v>OC</v>
      </c>
      <c r="FI77" s="2" cm="1">
        <f t="array" aca="1" ref="FI77" ca="1">INDIRECT(ADDRESS(ROW(), FI$3-$AF$1+$AF$3))+VLOOKUP($AS77, INDIRECT(ADDRESS($AF$4, COLUMN()-$AF$2-FI$3)&amp;":"&amp;ADDRESS($AF$5, COLUMN()-$AF$1-FI$3)), FI$3, FALSE)+VLOOKUP($AT77, INDIRECT(ADDRESS($AF$4, COLUMN()-$AF$2-FI$3)&amp;":"&amp;ADDRESS($AF$5, COLUMN()-$AF$1-FI$3)), FI$3, FALSE)</f>
        <v>161</v>
      </c>
      <c r="FJ77" s="2" cm="1">
        <f t="array" aca="1" ref="FJ77" ca="1">INDIRECT(ADDRESS(ROW(), FJ$3-$AF$1+$AF$3))+VLOOKUP($AS77, INDIRECT(ADDRESS($AF$4, COLUMN()-$AF$2-FJ$3)&amp;":"&amp;ADDRESS($AF$5, COLUMN()-$AF$1-FJ$3)), FJ$3, FALSE)+VLOOKUP($AT77, INDIRECT(ADDRESS($AF$4, COLUMN()-$AF$2-FJ$3)&amp;":"&amp;ADDRESS($AF$5, COLUMN()-$AF$1-FJ$3)), FJ$3, FALSE)</f>
        <v>358</v>
      </c>
      <c r="FK77" s="2" cm="1">
        <f t="array" aca="1" ref="FK77" ca="1">INDIRECT(ADDRESS(ROW(), FK$3-$AF$1+$AF$3))+VLOOKUP($AS77, INDIRECT(ADDRESS($AF$4, COLUMN()-$AF$2-FK$3)&amp;":"&amp;ADDRESS($AF$5, COLUMN()-$AF$1-FK$3)), FK$3, FALSE)+VLOOKUP($AT77, INDIRECT(ADDRESS($AF$4, COLUMN()-$AF$2-FK$3)&amp;":"&amp;ADDRESS($AF$5, COLUMN()-$AF$1-FK$3)), FK$3, FALSE)</f>
        <v>129</v>
      </c>
      <c r="FL77" s="2" cm="1">
        <f t="array" aca="1" ref="FL77" ca="1">INDIRECT(ADDRESS(ROW(), FL$3-$AF$1+$AF$3))+VLOOKUP($AS77, INDIRECT(ADDRESS($AF$4, COLUMN()-$AF$2-FL$3)&amp;":"&amp;ADDRESS($AF$5, COLUMN()-$AF$1-FL$3)), FL$3, FALSE)+VLOOKUP($AT77, INDIRECT(ADDRESS($AF$4, COLUMN()-$AF$2-FL$3)&amp;":"&amp;ADDRESS($AF$5, COLUMN()-$AF$1-FL$3)), FL$3, FALSE)</f>
        <v>217</v>
      </c>
      <c r="FM77" s="2" cm="1">
        <f t="array" aca="1" ref="FM77" ca="1">INDIRECT(ADDRESS(ROW(), FM$3-$AF$1+$AF$3))+VLOOKUP($AS77, INDIRECT(ADDRESS($AF$4, COLUMN()-$AF$2-FM$3)&amp;":"&amp;ADDRESS($AF$5, COLUMN()-$AF$1-FM$3)), FM$3, FALSE)+VLOOKUP($AT77, INDIRECT(ADDRESS($AF$4, COLUMN()-$AF$2-FM$3)&amp;":"&amp;ADDRESS($AF$5, COLUMN()-$AF$1-FM$3)), FM$3, FALSE)</f>
        <v>196</v>
      </c>
      <c r="FN77" s="2" cm="1">
        <f t="array" aca="1" ref="FN77" ca="1">INDIRECT(ADDRESS(ROW(), FN$3-$AF$1+$AF$3))+VLOOKUP($AS77, INDIRECT(ADDRESS($AF$4, COLUMN()-$AF$2-FN$3)&amp;":"&amp;ADDRESS($AF$5, COLUMN()-$AF$1-FN$3)), FN$3, FALSE)+VLOOKUP($AT77, INDIRECT(ADDRESS($AF$4, COLUMN()-$AF$2-FN$3)&amp;":"&amp;ADDRESS($AF$5, COLUMN()-$AF$1-FN$3)), FN$3, FALSE)</f>
        <v>163</v>
      </c>
      <c r="FO77" s="2" cm="1">
        <f t="array" aca="1" ref="FO77" ca="1">INDIRECT(ADDRESS(ROW(), FO$3-$AF$1+$AF$3))+VLOOKUP($AS77, INDIRECT(ADDRESS($AF$4, COLUMN()-$AF$2-FO$3)&amp;":"&amp;ADDRESS($AF$5, COLUMN()-$AF$1-FO$3)), FO$3, FALSE)+VLOOKUP($AT77, INDIRECT(ADDRESS($AF$4, COLUMN()-$AF$2-FO$3)&amp;":"&amp;ADDRESS($AF$5, COLUMN()-$AF$1-FO$3)), FO$3, FALSE)</f>
        <v>208</v>
      </c>
      <c r="FP77" s="2" cm="1">
        <f t="array" aca="1" ref="FP77" ca="1">INDIRECT(ADDRESS(ROW(), FP$3-$AF$1+$AF$3))+VLOOKUP($AS77, INDIRECT(ADDRESS($AF$4, COLUMN()-$AF$2-FP$3)&amp;":"&amp;ADDRESS($AF$5, COLUMN()-$AF$1-FP$3)), FP$3, FALSE)+VLOOKUP($AT77, INDIRECT(ADDRESS($AF$4, COLUMN()-$AF$2-FP$3)&amp;":"&amp;ADDRESS($AF$5, COLUMN()-$AF$1-FP$3)), FP$3, FALSE)</f>
        <v>400</v>
      </c>
      <c r="FQ77" s="2" cm="1">
        <f t="array" aca="1" ref="FQ77" ca="1">INDIRECT(ADDRESS(ROW(), FQ$3-$AF$1+$AF$3))+VLOOKUP($AS77, INDIRECT(ADDRESS($AF$4, COLUMN()-$AF$2-FQ$3)&amp;":"&amp;ADDRESS($AF$5, COLUMN()-$AF$1-FQ$3)), FQ$3, FALSE)+VLOOKUP($AT77, INDIRECT(ADDRESS($AF$4, COLUMN()-$AF$2-FQ$3)&amp;":"&amp;ADDRESS($AF$5, COLUMN()-$AF$1-FQ$3)), FQ$3, FALSE)</f>
        <v>190</v>
      </c>
      <c r="FR77" s="2" cm="1">
        <f t="array" aca="1" ref="FR77" ca="1">INDIRECT(ADDRESS(ROW(), FR$3-$AF$1+$AF$3))+VLOOKUP($AS77, INDIRECT(ADDRESS($AF$4, COLUMN()-$AF$2-FR$3)&amp;":"&amp;ADDRESS($AF$5, COLUMN()-$AF$1-FR$3)), FR$3, FALSE)+VLOOKUP($AT77, INDIRECT(ADDRESS($AF$4, COLUMN()-$AF$2-FR$3)&amp;":"&amp;ADDRESS($AF$5, COLUMN()-$AF$1-FR$3)), FR$3, FALSE)</f>
        <v>25</v>
      </c>
      <c r="FS77" s="2" t="str">
        <f>LEFT($AH77, 1)&amp;RIGHT($A77, 1)</f>
        <v>OP</v>
      </c>
      <c r="FT77" s="2" t="str">
        <f>RIGHT($A77, 1)&amp;RIGHT($AH77, 1)</f>
        <v>PC</v>
      </c>
      <c r="FU77" s="2" t="str">
        <f t="shared" si="181"/>
        <v>OC</v>
      </c>
      <c r="FV77" s="2" cm="1">
        <f t="array" aca="1" ref="FV77" ca="1">INDIRECT(ADDRESS(ROW(), FV$3-$AF$1+$AF$3))+VLOOKUP($AS77, INDIRECT(ADDRESS($AF$4, COLUMN()-$AF$2-FV$3)&amp;":"&amp;ADDRESS($AF$5, COLUMN()-$AF$1-FV$3)), FV$3, FALSE)+VLOOKUP($AT77, INDIRECT(ADDRESS($AF$4, COLUMN()-$AF$2-FV$3)&amp;":"&amp;ADDRESS($AF$5, COLUMN()-$AF$1-FV$3)), FV$3, FALSE)</f>
        <v>292</v>
      </c>
      <c r="FW77" s="2" cm="1">
        <f t="array" aca="1" ref="FW77" ca="1">INDIRECT(ADDRESS(ROW(), FW$3-$AF$1+$AF$3))+VLOOKUP($AS77, INDIRECT(ADDRESS($AF$4, COLUMN()-$AF$2-FW$3)&amp;":"&amp;ADDRESS($AF$5, COLUMN()-$AF$1-FW$3)), FW$3, FALSE)+VLOOKUP($AT77, INDIRECT(ADDRESS($AF$4, COLUMN()-$AF$2-FW$3)&amp;":"&amp;ADDRESS($AF$5, COLUMN()-$AF$1-FW$3)), FW$3, FALSE)</f>
        <v>735</v>
      </c>
      <c r="FX77" s="2" cm="1">
        <f t="array" aca="1" ref="FX77" ca="1">INDIRECT(ADDRESS(ROW(), FX$3-$AF$1+$AF$3))+VLOOKUP($AS77, INDIRECT(ADDRESS($AF$4, COLUMN()-$AF$2-FX$3)&amp;":"&amp;ADDRESS($AF$5, COLUMN()-$AF$1-FX$3)), FX$3, FALSE)+VLOOKUP($AT77, INDIRECT(ADDRESS($AF$4, COLUMN()-$AF$2-FX$3)&amp;":"&amp;ADDRESS($AF$5, COLUMN()-$AF$1-FX$3)), FX$3, FALSE)</f>
        <v>248</v>
      </c>
      <c r="FY77" s="2" cm="1">
        <f t="array" aca="1" ref="FY77" ca="1">INDIRECT(ADDRESS(ROW(), FY$3-$AF$1+$AF$3))+VLOOKUP($AS77, INDIRECT(ADDRESS($AF$4, COLUMN()-$AF$2-FY$3)&amp;":"&amp;ADDRESS($AF$5, COLUMN()-$AF$1-FY$3)), FY$3, FALSE)+VLOOKUP($AT77, INDIRECT(ADDRESS($AF$4, COLUMN()-$AF$2-FY$3)&amp;":"&amp;ADDRESS($AF$5, COLUMN()-$AF$1-FY$3)), FY$3, FALSE)</f>
        <v>400</v>
      </c>
      <c r="FZ77" s="2" cm="1">
        <f t="array" aca="1" ref="FZ77" ca="1">INDIRECT(ADDRESS(ROW(), FZ$3-$AF$1+$AF$3))+VLOOKUP($AS77, INDIRECT(ADDRESS($AF$4, COLUMN()-$AF$2-FZ$3)&amp;":"&amp;ADDRESS($AF$5, COLUMN()-$AF$1-FZ$3)), FZ$3, FALSE)+VLOOKUP($AT77, INDIRECT(ADDRESS($AF$4, COLUMN()-$AF$2-FZ$3)&amp;":"&amp;ADDRESS($AF$5, COLUMN()-$AF$1-FZ$3)), FZ$3, FALSE)</f>
        <v>392</v>
      </c>
      <c r="GA77" s="2" cm="1">
        <f t="array" aca="1" ref="GA77" ca="1">INDIRECT(ADDRESS(ROW(), GA$3-$AF$1+$AF$3))+VLOOKUP($AS77, INDIRECT(ADDRESS($AF$4, COLUMN()-$AF$2-GA$3)&amp;":"&amp;ADDRESS($AF$5, COLUMN()-$AF$1-GA$3)), GA$3, FALSE)+VLOOKUP($AT77, INDIRECT(ADDRESS($AF$4, COLUMN()-$AF$2-GA$3)&amp;":"&amp;ADDRESS($AF$5, COLUMN()-$AF$1-GA$3)), GA$3, FALSE)</f>
        <v>325</v>
      </c>
      <c r="GB77" s="2" cm="1">
        <f t="array" aca="1" ref="GB77" ca="1">INDIRECT(ADDRESS(ROW(), GB$3-$AF$1+$AF$3))+VLOOKUP($AS77, INDIRECT(ADDRESS($AF$4, COLUMN()-$AF$2-GB$3)&amp;":"&amp;ADDRESS($AF$5, COLUMN()-$AF$1-GB$3)), GB$3, FALSE)+VLOOKUP($AT77, INDIRECT(ADDRESS($AF$4, COLUMN()-$AF$2-GB$3)&amp;":"&amp;ADDRESS($AF$5, COLUMN()-$AF$1-GB$3)), GB$3, FALSE)</f>
        <v>443</v>
      </c>
      <c r="GC77" s="2" cm="1">
        <f t="array" aca="1" ref="GC77" ca="1">INDIRECT(ADDRESS(ROW(), GC$3-$AF$1+$AF$3))+VLOOKUP($AS77, INDIRECT(ADDRESS($AF$4, COLUMN()-$AF$2-GC$3)&amp;":"&amp;ADDRESS($AF$5, COLUMN()-$AF$1-GC$3)), GC$3, FALSE)+VLOOKUP($AT77, INDIRECT(ADDRESS($AF$4, COLUMN()-$AF$2-GC$3)&amp;":"&amp;ADDRESS($AF$5, COLUMN()-$AF$1-GC$3)), GC$3, FALSE)</f>
        <v>812</v>
      </c>
      <c r="GD77" s="2" cm="1">
        <f t="array" aca="1" ref="GD77" ca="1">INDIRECT(ADDRESS(ROW(), GD$3-$AF$1+$AF$3))+VLOOKUP($AS77, INDIRECT(ADDRESS($AF$4, COLUMN()-$AF$2-GD$3)&amp;":"&amp;ADDRESS($AF$5, COLUMN()-$AF$1-GD$3)), GD$3, FALSE)+VLOOKUP($AT77, INDIRECT(ADDRESS($AF$4, COLUMN()-$AF$2-GD$3)&amp;":"&amp;ADDRESS($AF$5, COLUMN()-$AF$1-GD$3)), GD$3, FALSE)</f>
        <v>386</v>
      </c>
      <c r="GE77" s="2" cm="1">
        <f t="array" aca="1" ref="GE77" ca="1">INDIRECT(ADDRESS(ROW(), GE$3-$AF$1+$AF$3))+VLOOKUP($AS77, INDIRECT(ADDRESS($AF$4, COLUMN()-$AF$2-GE$3)&amp;":"&amp;ADDRESS($AF$5, COLUMN()-$AF$1-GE$3)), GE$3, FALSE)+VLOOKUP($AT77, INDIRECT(ADDRESS($AF$4, COLUMN()-$AF$2-GE$3)&amp;":"&amp;ADDRESS($AF$5, COLUMN()-$AF$1-GE$3)), GE$3, FALSE)</f>
        <v>62</v>
      </c>
      <c r="GF77" s="2" t="str">
        <f>LEFT($AH77, 1)&amp;RIGHT($A77, 1)</f>
        <v>OP</v>
      </c>
      <c r="GG77" s="2" t="str">
        <f>RIGHT($A77, 1)&amp;RIGHT($AH77, 1)</f>
        <v>PC</v>
      </c>
      <c r="GH77" s="2" t="str">
        <f t="shared" si="182"/>
        <v>OC</v>
      </c>
      <c r="GI77" s="2" cm="1">
        <f t="array" aca="1" ref="GI77" ca="1">INDIRECT(ADDRESS(ROW(), GI$3-$AF$1+$AF$3))+VLOOKUP($AS77, INDIRECT(ADDRESS($AF$4, COLUMN()-$AF$2-GI$3)&amp;":"&amp;ADDRESS($AF$5, COLUMN()-$AF$1-GI$3)), GI$3, FALSE)+VLOOKUP($AT77, INDIRECT(ADDRESS($AF$4, COLUMN()-$AF$2-GI$3)&amp;":"&amp;ADDRESS($AF$5, COLUMN()-$AF$1-GI$3)), GI$3, FALSE)</f>
        <v>575</v>
      </c>
      <c r="GJ77" s="2" cm="1">
        <f t="array" aca="1" ref="GJ77" ca="1">INDIRECT(ADDRESS(ROW(), GJ$3-$AF$1+$AF$3))+VLOOKUP($AS77, INDIRECT(ADDRESS($AF$4, COLUMN()-$AF$2-GJ$3)&amp;":"&amp;ADDRESS($AF$5, COLUMN()-$AF$1-GJ$3)), GJ$3, FALSE)+VLOOKUP($AT77, INDIRECT(ADDRESS($AF$4, COLUMN()-$AF$2-GJ$3)&amp;":"&amp;ADDRESS($AF$5, COLUMN()-$AF$1-GJ$3)), GJ$3, FALSE)</f>
        <v>1452</v>
      </c>
      <c r="GK77" s="2" cm="1">
        <f t="array" aca="1" ref="GK77" ca="1">INDIRECT(ADDRESS(ROW(), GK$3-$AF$1+$AF$3))+VLOOKUP($AS77, INDIRECT(ADDRESS($AF$4, COLUMN()-$AF$2-GK$3)&amp;":"&amp;ADDRESS($AF$5, COLUMN()-$AF$1-GK$3)), GK$3, FALSE)+VLOOKUP($AT77, INDIRECT(ADDRESS($AF$4, COLUMN()-$AF$2-GK$3)&amp;":"&amp;ADDRESS($AF$5, COLUMN()-$AF$1-GK$3)), GK$3, FALSE)</f>
        <v>493</v>
      </c>
      <c r="GL77" s="2" cm="1">
        <f t="array" aca="1" ref="GL77" ca="1">INDIRECT(ADDRESS(ROW(), GL$3-$AF$1+$AF$3))+VLOOKUP($AS77, INDIRECT(ADDRESS($AF$4, COLUMN()-$AF$2-GL$3)&amp;":"&amp;ADDRESS($AF$5, COLUMN()-$AF$1-GL$3)), GL$3, FALSE)+VLOOKUP($AT77, INDIRECT(ADDRESS($AF$4, COLUMN()-$AF$2-GL$3)&amp;":"&amp;ADDRESS($AF$5, COLUMN()-$AF$1-GL$3)), GL$3, FALSE)</f>
        <v>769</v>
      </c>
      <c r="GM77" s="2" cm="1">
        <f t="array" aca="1" ref="GM77" ca="1">INDIRECT(ADDRESS(ROW(), GM$3-$AF$1+$AF$3))+VLOOKUP($AS77, INDIRECT(ADDRESS($AF$4, COLUMN()-$AF$2-GM$3)&amp;":"&amp;ADDRESS($AF$5, COLUMN()-$AF$1-GM$3)), GM$3, FALSE)+VLOOKUP($AT77, INDIRECT(ADDRESS($AF$4, COLUMN()-$AF$2-GM$3)&amp;":"&amp;ADDRESS($AF$5, COLUMN()-$AF$1-GM$3)), GM$3, FALSE)</f>
        <v>805</v>
      </c>
      <c r="GN77" s="2" cm="1">
        <f t="array" aca="1" ref="GN77" ca="1">INDIRECT(ADDRESS(ROW(), GN$3-$AF$1+$AF$3))+VLOOKUP($AS77, INDIRECT(ADDRESS($AF$4, COLUMN()-$AF$2-GN$3)&amp;":"&amp;ADDRESS($AF$5, COLUMN()-$AF$1-GN$3)), GN$3, FALSE)+VLOOKUP($AT77, INDIRECT(ADDRESS($AF$4, COLUMN()-$AF$2-GN$3)&amp;":"&amp;ADDRESS($AF$5, COLUMN()-$AF$1-GN$3)), GN$3, FALSE)</f>
        <v>635</v>
      </c>
      <c r="GO77" s="2" cm="1">
        <f t="array" aca="1" ref="GO77" ca="1">INDIRECT(ADDRESS(ROW(), GO$3-$AF$1+$AF$3))+VLOOKUP($AS77, INDIRECT(ADDRESS($AF$4, COLUMN()-$AF$2-GO$3)&amp;":"&amp;ADDRESS($AF$5, COLUMN()-$AF$1-GO$3)), GO$3, FALSE)+VLOOKUP($AT77, INDIRECT(ADDRESS($AF$4, COLUMN()-$AF$2-GO$3)&amp;":"&amp;ADDRESS($AF$5, COLUMN()-$AF$1-GO$3)), GO$3, FALSE)</f>
        <v>899</v>
      </c>
      <c r="GP77" s="2" cm="1">
        <f t="array" aca="1" ref="GP77" ca="1">INDIRECT(ADDRESS(ROW(), GP$3-$AF$1+$AF$3))+VLOOKUP($AS77, INDIRECT(ADDRESS($AF$4, COLUMN()-$AF$2-GP$3)&amp;":"&amp;ADDRESS($AF$5, COLUMN()-$AF$1-GP$3)), GP$3, FALSE)+VLOOKUP($AT77, INDIRECT(ADDRESS($AF$4, COLUMN()-$AF$2-GP$3)&amp;":"&amp;ADDRESS($AF$5, COLUMN()-$AF$1-GP$3)), GP$3, FALSE)</f>
        <v>1644</v>
      </c>
      <c r="GQ77" s="2" cm="1">
        <f t="array" aca="1" ref="GQ77" ca="1">INDIRECT(ADDRESS(ROW(), GQ$3-$AF$1+$AF$3))+VLOOKUP($AS77, INDIRECT(ADDRESS($AF$4, COLUMN()-$AF$2-GQ$3)&amp;":"&amp;ADDRESS($AF$5, COLUMN()-$AF$1-GQ$3)), GQ$3, FALSE)+VLOOKUP($AT77, INDIRECT(ADDRESS($AF$4, COLUMN()-$AF$2-GQ$3)&amp;":"&amp;ADDRESS($AF$5, COLUMN()-$AF$1-GQ$3)), GQ$3, FALSE)</f>
        <v>775</v>
      </c>
      <c r="GR77" s="2" cm="1">
        <f t="array" aca="1" ref="GR77" ca="1">INDIRECT(ADDRESS(ROW(), GR$3-$AF$1+$AF$3))+VLOOKUP($AS77, INDIRECT(ADDRESS($AF$4, COLUMN()-$AF$2-GR$3)&amp;":"&amp;ADDRESS($AF$5, COLUMN()-$AF$1-GR$3)), GR$3, FALSE)+VLOOKUP($AT77, INDIRECT(ADDRESS($AF$4, COLUMN()-$AF$2-GR$3)&amp;":"&amp;ADDRESS($AF$5, COLUMN()-$AF$1-GR$3)), GR$3, FALSE)</f>
        <v>144</v>
      </c>
      <c r="GS77" s="2" t="str">
        <f>LEFT($AH77, 1)&amp;RIGHT($A77, 1)</f>
        <v>OP</v>
      </c>
      <c r="GT77" s="2" t="str">
        <f>RIGHT($A77, 1)&amp;RIGHT($AH77, 1)</f>
        <v>PC</v>
      </c>
      <c r="GU77" s="2" t="str">
        <f t="shared" si="183"/>
        <v>OC</v>
      </c>
      <c r="GV77" s="2" cm="1">
        <f t="array" aca="1" ref="GV77" ca="1">INDIRECT(ADDRESS(ROW(), GV$3-$AF$1+$AF$3))+VLOOKUP($AS77, INDIRECT(ADDRESS($AF$4, COLUMN()-$AF$2-GV$3)&amp;":"&amp;ADDRESS($AF$5, COLUMN()-$AF$1-GV$3)), GV$3, FALSE)+VLOOKUP($AT77, INDIRECT(ADDRESS($AF$4, COLUMN()-$AF$2-GV$3)&amp;":"&amp;ADDRESS($AF$5, COLUMN()-$AF$1-GV$3)), GV$3, FALSE)</f>
        <v>1100</v>
      </c>
      <c r="GW77" s="2" cm="1">
        <f t="array" aca="1" ref="GW77" ca="1">INDIRECT(ADDRESS(ROW(), GW$3-$AF$1+$AF$3))+VLOOKUP($AS77, INDIRECT(ADDRESS($AF$4, COLUMN()-$AF$2-GW$3)&amp;":"&amp;ADDRESS($AF$5, COLUMN()-$AF$1-GW$3)), GW$3, FALSE)+VLOOKUP($AT77, INDIRECT(ADDRESS($AF$4, COLUMN()-$AF$2-GW$3)&amp;":"&amp;ADDRESS($AF$5, COLUMN()-$AF$1-GW$3)), GW$3, FALSE)</f>
        <v>2945</v>
      </c>
      <c r="GX77" s="2" cm="1">
        <f t="array" aca="1" ref="GX77" ca="1">INDIRECT(ADDRESS(ROW(), GX$3-$AF$1+$AF$3))+VLOOKUP($AS77, INDIRECT(ADDRESS($AF$4, COLUMN()-$AF$2-GX$3)&amp;":"&amp;ADDRESS($AF$5, COLUMN()-$AF$1-GX$3)), GX$3, FALSE)+VLOOKUP($AT77, INDIRECT(ADDRESS($AF$4, COLUMN()-$AF$2-GX$3)&amp;":"&amp;ADDRESS($AF$5, COLUMN()-$AF$1-GX$3)), GX$3, FALSE)</f>
        <v>949</v>
      </c>
      <c r="GY77" s="2" cm="1">
        <f t="array" aca="1" ref="GY77" ca="1">INDIRECT(ADDRESS(ROW(), GY$3-$AF$1+$AF$3))+VLOOKUP($AS77, INDIRECT(ADDRESS($AF$4, COLUMN()-$AF$2-GY$3)&amp;":"&amp;ADDRESS($AF$5, COLUMN()-$AF$1-GY$3)), GY$3, FALSE)+VLOOKUP($AT77, INDIRECT(ADDRESS($AF$4, COLUMN()-$AF$2-GY$3)&amp;":"&amp;ADDRESS($AF$5, COLUMN()-$AF$1-GY$3)), GY$3, FALSE)</f>
        <v>1456</v>
      </c>
      <c r="GZ77" s="2" cm="1">
        <f t="array" aca="1" ref="GZ77" ca="1">INDIRECT(ADDRESS(ROW(), GZ$3-$AF$1+$AF$3))+VLOOKUP($AS77, INDIRECT(ADDRESS($AF$4, COLUMN()-$AF$2-GZ$3)&amp;":"&amp;ADDRESS($AF$5, COLUMN()-$AF$1-GZ$3)), GZ$3, FALSE)+VLOOKUP($AT77, INDIRECT(ADDRESS($AF$4, COLUMN()-$AF$2-GZ$3)&amp;":"&amp;ADDRESS($AF$5, COLUMN()-$AF$1-GZ$3)), GZ$3, FALSE)</f>
        <v>1599</v>
      </c>
      <c r="HA77" s="2" cm="1">
        <f t="array" aca="1" ref="HA77" ca="1">INDIRECT(ADDRESS(ROW(), HA$3-$AF$1+$AF$3))+VLOOKUP($AS77, INDIRECT(ADDRESS($AF$4, COLUMN()-$AF$2-HA$3)&amp;":"&amp;ADDRESS($AF$5, COLUMN()-$AF$1-HA$3)), HA$3, FALSE)+VLOOKUP($AT77, INDIRECT(ADDRESS($AF$4, COLUMN()-$AF$2-HA$3)&amp;":"&amp;ADDRESS($AF$5, COLUMN()-$AF$1-HA$3)), HA$3, FALSE)</f>
        <v>1273</v>
      </c>
      <c r="HB77" s="2" cm="1">
        <f t="array" aca="1" ref="HB77" ca="1">INDIRECT(ADDRESS(ROW(), HB$3-$AF$1+$AF$3))+VLOOKUP($AS77, INDIRECT(ADDRESS($AF$4, COLUMN()-$AF$2-HB$3)&amp;":"&amp;ADDRESS($AF$5, COLUMN()-$AF$1-HB$3)), HB$3, FALSE)+VLOOKUP($AT77, INDIRECT(ADDRESS($AF$4, COLUMN()-$AF$2-HB$3)&amp;":"&amp;ADDRESS($AF$5, COLUMN()-$AF$1-HB$3)), HB$3, FALSE)</f>
        <v>1872</v>
      </c>
      <c r="HC77" s="2" cm="1">
        <f t="array" aca="1" ref="HC77" ca="1">INDIRECT(ADDRESS(ROW(), HC$3-$AF$1+$AF$3))+VLOOKUP($AS77, INDIRECT(ADDRESS($AF$4, COLUMN()-$AF$2-HC$3)&amp;":"&amp;ADDRESS($AF$5, COLUMN()-$AF$1-HC$3)), HC$3, FALSE)+VLOOKUP($AT77, INDIRECT(ADDRESS($AF$4, COLUMN()-$AF$2-HC$3)&amp;":"&amp;ADDRESS($AF$5, COLUMN()-$AF$1-HC$3)), HC$3, FALSE)</f>
        <v>3302</v>
      </c>
      <c r="HD77" s="2" cm="1">
        <f t="array" aca="1" ref="HD77" ca="1">INDIRECT(ADDRESS(ROW(), HD$3-$AF$1+$AF$3))+VLOOKUP($AS77, INDIRECT(ADDRESS($AF$4, COLUMN()-$AF$2-HD$3)&amp;":"&amp;ADDRESS($AF$5, COLUMN()-$AF$1-HD$3)), HD$3, FALSE)+VLOOKUP($AT77, INDIRECT(ADDRESS($AF$4, COLUMN()-$AF$2-HD$3)&amp;":"&amp;ADDRESS($AF$5, COLUMN()-$AF$1-HD$3)), HD$3, FALSE)</f>
        <v>1567</v>
      </c>
      <c r="HE77" s="2" cm="1">
        <f t="array" aca="1" ref="HE77" ca="1">INDIRECT(ADDRESS(ROW(), HE$3-$AF$1+$AF$3))+VLOOKUP($AS77, INDIRECT(ADDRESS($AF$4, COLUMN()-$AF$2-HE$3)&amp;":"&amp;ADDRESS($AF$5, COLUMN()-$AF$1-HE$3)), HE$3, FALSE)+VLOOKUP($AT77, INDIRECT(ADDRESS($AF$4, COLUMN()-$AF$2-HE$3)&amp;":"&amp;ADDRESS($AF$5, COLUMN()-$AF$1-HE$3)), HE$3, FALSE)</f>
        <v>320</v>
      </c>
      <c r="HF77" s="2" t="str">
        <f>LEFT($AH77, 1)&amp;RIGHT($A77, 1)</f>
        <v>OP</v>
      </c>
      <c r="HG77" s="2" t="str">
        <f>RIGHT($A77, 1)&amp;RIGHT($AH77, 1)</f>
        <v>PC</v>
      </c>
      <c r="HH77" s="2" t="str">
        <f t="shared" si="184"/>
        <v>OC</v>
      </c>
      <c r="HI77" s="2" cm="1">
        <f t="array" aca="1" ref="HI77" ca="1">INDIRECT(ADDRESS(ROW(), HI$3-$AF$1+$AF$3))+VLOOKUP($AS77, INDIRECT(ADDRESS($AF$4, COLUMN()-$AF$2-HI$3)&amp;":"&amp;ADDRESS($AF$5, COLUMN()-$AF$1-HI$3)), HI$3, FALSE)+VLOOKUP($AT77, INDIRECT(ADDRESS($AF$4, COLUMN()-$AF$2-HI$3)&amp;":"&amp;ADDRESS($AF$5, COLUMN()-$AF$1-HI$3)), HI$3, FALSE)</f>
        <v>2153</v>
      </c>
      <c r="HJ77" s="2" cm="1">
        <f t="array" aca="1" ref="HJ77" ca="1">INDIRECT(ADDRESS(ROW(), HJ$3-$AF$1+$AF$3))+VLOOKUP($AS77, INDIRECT(ADDRESS($AF$4, COLUMN()-$AF$2-HJ$3)&amp;":"&amp;ADDRESS($AF$5, COLUMN()-$AF$1-HJ$3)), HJ$3, FALSE)+VLOOKUP($AT77, INDIRECT(ADDRESS($AF$4, COLUMN()-$AF$2-HJ$3)&amp;":"&amp;ADDRESS($AF$5, COLUMN()-$AF$1-HJ$3)), HJ$3, FALSE)</f>
        <v>5881</v>
      </c>
      <c r="HK77" s="2" cm="1">
        <f t="array" aca="1" ref="HK77" ca="1">INDIRECT(ADDRESS(ROW(), HK$3-$AF$1+$AF$3))+VLOOKUP($AS77, INDIRECT(ADDRESS($AF$4, COLUMN()-$AF$2-HK$3)&amp;":"&amp;ADDRESS($AF$5, COLUMN()-$AF$1-HK$3)), HK$3, FALSE)+VLOOKUP($AT77, INDIRECT(ADDRESS($AF$4, COLUMN()-$AF$2-HK$3)&amp;":"&amp;ADDRESS($AF$5, COLUMN()-$AF$1-HK$3)), HK$3, FALSE)</f>
        <v>1896</v>
      </c>
      <c r="HL77" s="2" cm="1">
        <f t="array" aca="1" ref="HL77" ca="1">INDIRECT(ADDRESS(ROW(), HL$3-$AF$1+$AF$3))+VLOOKUP($AS77, INDIRECT(ADDRESS($AF$4, COLUMN()-$AF$2-HL$3)&amp;":"&amp;ADDRESS($AF$5, COLUMN()-$AF$1-HL$3)), HL$3, FALSE)+VLOOKUP($AT77, INDIRECT(ADDRESS($AF$4, COLUMN()-$AF$2-HL$3)&amp;":"&amp;ADDRESS($AF$5, COLUMN()-$AF$1-HL$3)), HL$3, FALSE)</f>
        <v>2845</v>
      </c>
      <c r="HM77" s="2" cm="1">
        <f t="array" aca="1" ref="HM77" ca="1">INDIRECT(ADDRESS(ROW(), HM$3-$AF$1+$AF$3))+VLOOKUP($AS77, INDIRECT(ADDRESS($AF$4, COLUMN()-$AF$2-HM$3)&amp;":"&amp;ADDRESS($AF$5, COLUMN()-$AF$1-HM$3)), HM$3, FALSE)+VLOOKUP($AT77, INDIRECT(ADDRESS($AF$4, COLUMN()-$AF$2-HM$3)&amp;":"&amp;ADDRESS($AF$5, COLUMN()-$AF$1-HM$3)), HM$3, FALSE)</f>
        <v>3225</v>
      </c>
      <c r="HN77" s="2" cm="1">
        <f t="array" aca="1" ref="HN77" ca="1">INDIRECT(ADDRESS(ROW(), HN$3-$AF$1+$AF$3))+VLOOKUP($AS77, INDIRECT(ADDRESS($AF$4, COLUMN()-$AF$2-HN$3)&amp;":"&amp;ADDRESS($AF$5, COLUMN()-$AF$1-HN$3)), HN$3, FALSE)+VLOOKUP($AT77, INDIRECT(ADDRESS($AF$4, COLUMN()-$AF$2-HN$3)&amp;":"&amp;ADDRESS($AF$5, COLUMN()-$AF$1-HN$3)), HN$3, FALSE)</f>
        <v>2521</v>
      </c>
      <c r="HO77" s="2" cm="1">
        <f t="array" aca="1" ref="HO77" ca="1">INDIRECT(ADDRESS(ROW(), HO$3-$AF$1+$AF$3))+VLOOKUP($AS77, INDIRECT(ADDRESS($AF$4, COLUMN()-$AF$2-HO$3)&amp;":"&amp;ADDRESS($AF$5, COLUMN()-$AF$1-HO$3)), HO$3, FALSE)+VLOOKUP($AT77, INDIRECT(ADDRESS($AF$4, COLUMN()-$AF$2-HO$3)&amp;":"&amp;ADDRESS($AF$5, COLUMN()-$AF$1-HO$3)), HO$3, FALSE)</f>
        <v>3777</v>
      </c>
      <c r="HP77" s="2" cm="1">
        <f t="array" aca="1" ref="HP77" ca="1">INDIRECT(ADDRESS(ROW(), HP$3-$AF$1+$AF$3))+VLOOKUP($AS77, INDIRECT(ADDRESS($AF$4, COLUMN()-$AF$2-HP$3)&amp;":"&amp;ADDRESS($AF$5, COLUMN()-$AF$1-HP$3)), HP$3, FALSE)+VLOOKUP($AT77, INDIRECT(ADDRESS($AF$4, COLUMN()-$AF$2-HP$3)&amp;":"&amp;ADDRESS($AF$5, COLUMN()-$AF$1-HP$3)), HP$3, FALSE)</f>
        <v>6624</v>
      </c>
      <c r="HQ77" s="2" cm="1">
        <f t="array" aca="1" ref="HQ77" ca="1">INDIRECT(ADDRESS(ROW(), HQ$3-$AF$1+$AF$3))+VLOOKUP($AS77, INDIRECT(ADDRESS($AF$4, COLUMN()-$AF$2-HQ$3)&amp;":"&amp;ADDRESS($AF$5, COLUMN()-$AF$1-HQ$3)), HQ$3, FALSE)+VLOOKUP($AT77, INDIRECT(ADDRESS($AF$4, COLUMN()-$AF$2-HQ$3)&amp;":"&amp;ADDRESS($AF$5, COLUMN()-$AF$1-HQ$3)), HQ$3, FALSE)</f>
        <v>3148</v>
      </c>
      <c r="HR77" s="2" cm="1">
        <f t="array" aca="1" ref="HR77" ca="1">INDIRECT(ADDRESS(ROW(), HR$3-$AF$1+$AF$3))+VLOOKUP($AS77, INDIRECT(ADDRESS($AF$4, COLUMN()-$AF$2-HR$3)&amp;":"&amp;ADDRESS($AF$5, COLUMN()-$AF$1-HR$3)), HR$3, FALSE)+VLOOKUP($AT77, INDIRECT(ADDRESS($AF$4, COLUMN()-$AF$2-HR$3)&amp;":"&amp;ADDRESS($AF$5, COLUMN()-$AF$1-HR$3)), HR$3, FALSE)</f>
        <v>697</v>
      </c>
      <c r="HS77" s="2" t="str">
        <f>LEFT($AH77, 1)&amp;RIGHT($A77, 1)</f>
        <v>OP</v>
      </c>
      <c r="HT77" s="2" t="str">
        <f>RIGHT($A77, 1)&amp;RIGHT($AH77, 1)</f>
        <v>PC</v>
      </c>
      <c r="HU77" s="2" t="str">
        <f t="shared" si="185"/>
        <v>OC</v>
      </c>
      <c r="HV77" s="2" cm="1">
        <f t="array" aca="1" ref="HV77" ca="1">INDIRECT(ADDRESS(ROW(), HV$3-$AF$1+$AF$3))+VLOOKUP($AS77, INDIRECT(ADDRESS($AF$4, COLUMN()-$AF$2-HV$3)&amp;":"&amp;ADDRESS($AF$5, COLUMN()-$AF$1-HV$3)), HV$3, FALSE)+VLOOKUP($AT77, INDIRECT(ADDRESS($AF$4, COLUMN()-$AF$2-HV$3)&amp;":"&amp;ADDRESS($AF$5, COLUMN()-$AF$1-HV$3)), HV$3, FALSE)</f>
        <v>4156</v>
      </c>
      <c r="HW77" s="2" cm="1">
        <f t="array" aca="1" ref="HW77" ca="1">INDIRECT(ADDRESS(ROW(), HW$3-$AF$1+$AF$3))+VLOOKUP($AS77, INDIRECT(ADDRESS($AF$4, COLUMN()-$AF$2-HW$3)&amp;":"&amp;ADDRESS($AF$5, COLUMN()-$AF$1-HW$3)), HW$3, FALSE)+VLOOKUP($AT77, INDIRECT(ADDRESS($AF$4, COLUMN()-$AF$2-HW$3)&amp;":"&amp;ADDRESS($AF$5, COLUMN()-$AF$1-HW$3)), HW$3, FALSE)</f>
        <v>11884</v>
      </c>
      <c r="HX77" s="2" cm="1">
        <f t="array" aca="1" ref="HX77" ca="1">INDIRECT(ADDRESS(ROW(), HX$3-$AF$1+$AF$3))+VLOOKUP($AS77, INDIRECT(ADDRESS($AF$4, COLUMN()-$AF$2-HX$3)&amp;":"&amp;ADDRESS($AF$5, COLUMN()-$AF$1-HX$3)), HX$3, FALSE)+VLOOKUP($AT77, INDIRECT(ADDRESS($AF$4, COLUMN()-$AF$2-HX$3)&amp;":"&amp;ADDRESS($AF$5, COLUMN()-$AF$1-HX$3)), HX$3, FALSE)</f>
        <v>3715</v>
      </c>
      <c r="HY77" s="2" cm="1">
        <f t="array" aca="1" ref="HY77" ca="1">INDIRECT(ADDRESS(ROW(), HY$3-$AF$1+$AF$3))+VLOOKUP($AS77, INDIRECT(ADDRESS($AF$4, COLUMN()-$AF$2-HY$3)&amp;":"&amp;ADDRESS($AF$5, COLUMN()-$AF$1-HY$3)), HY$3, FALSE)+VLOOKUP($AT77, INDIRECT(ADDRESS($AF$4, COLUMN()-$AF$2-HY$3)&amp;":"&amp;ADDRESS($AF$5, COLUMN()-$AF$1-HY$3)), HY$3, FALSE)</f>
        <v>5500</v>
      </c>
      <c r="HZ77" s="2" cm="1">
        <f t="array" aca="1" ref="HZ77" ca="1">INDIRECT(ADDRESS(ROW(), HZ$3-$AF$1+$AF$3))+VLOOKUP($AS77, INDIRECT(ADDRESS($AF$4, COLUMN()-$AF$2-HZ$3)&amp;":"&amp;ADDRESS($AF$5, COLUMN()-$AF$1-HZ$3)), HZ$3, FALSE)+VLOOKUP($AT77, INDIRECT(ADDRESS($AF$4, COLUMN()-$AF$2-HZ$3)&amp;":"&amp;ADDRESS($AF$5, COLUMN()-$AF$1-HZ$3)), HZ$3, FALSE)</f>
        <v>6399</v>
      </c>
      <c r="IA77" s="2" cm="1">
        <f t="array" aca="1" ref="IA77" ca="1">INDIRECT(ADDRESS(ROW(), IA$3-$AF$1+$AF$3))+VLOOKUP($AS77, INDIRECT(ADDRESS($AF$4, COLUMN()-$AF$2-IA$3)&amp;":"&amp;ADDRESS($AF$5, COLUMN()-$AF$1-IA$3)), IA$3, FALSE)+VLOOKUP($AT77, INDIRECT(ADDRESS($AF$4, COLUMN()-$AF$2-IA$3)&amp;":"&amp;ADDRESS($AF$5, COLUMN()-$AF$1-IA$3)), IA$3, FALSE)</f>
        <v>5071</v>
      </c>
      <c r="IB77" s="2" cm="1">
        <f t="array" aca="1" ref="IB77" ca="1">INDIRECT(ADDRESS(ROW(), IB$3-$AF$1+$AF$3))+VLOOKUP($AS77, INDIRECT(ADDRESS($AF$4, COLUMN()-$AF$2-IB$3)&amp;":"&amp;ADDRESS($AF$5, COLUMN()-$AF$1-IB$3)), IB$3, FALSE)+VLOOKUP($AT77, INDIRECT(ADDRESS($AF$4, COLUMN()-$AF$2-IB$3)&amp;":"&amp;ADDRESS($AF$5, COLUMN()-$AF$1-IB$3)), IB$3, FALSE)</f>
        <v>7726</v>
      </c>
      <c r="IC77" s="2" cm="1">
        <f t="array" aca="1" ref="IC77" ca="1">INDIRECT(ADDRESS(ROW(), IC$3-$AF$1+$AF$3))+VLOOKUP($AS77, INDIRECT(ADDRESS($AF$4, COLUMN()-$AF$2-IC$3)&amp;":"&amp;ADDRESS($AF$5, COLUMN()-$AF$1-IC$3)), IC$3, FALSE)+VLOOKUP($AT77, INDIRECT(ADDRESS($AF$4, COLUMN()-$AF$2-IC$3)&amp;":"&amp;ADDRESS($AF$5, COLUMN()-$AF$1-IC$3)), IC$3, FALSE)</f>
        <v>13307</v>
      </c>
      <c r="ID77" s="2" cm="1">
        <f t="array" aca="1" ref="ID77" ca="1">INDIRECT(ADDRESS(ROW(), ID$3-$AF$1+$AF$3))+VLOOKUP($AS77, INDIRECT(ADDRESS($AF$4, COLUMN()-$AF$2-ID$3)&amp;":"&amp;ADDRESS($AF$5, COLUMN()-$AF$1-ID$3)), ID$3, FALSE)+VLOOKUP($AT77, INDIRECT(ADDRESS($AF$4, COLUMN()-$AF$2-ID$3)&amp;":"&amp;ADDRESS($AF$5, COLUMN()-$AF$1-ID$3)), ID$3, FALSE)</f>
        <v>6284</v>
      </c>
      <c r="IE77" s="2" cm="1">
        <f t="array" aca="1" ref="IE77" ca="1">INDIRECT(ADDRESS(ROW(), IE$3-$AF$1+$AF$3))+VLOOKUP($AS77, INDIRECT(ADDRESS($AF$4, COLUMN()-$AF$2-IE$3)&amp;":"&amp;ADDRESS($AF$5, COLUMN()-$AF$1-IE$3)), IE$3, FALSE)+VLOOKUP($AT77, INDIRECT(ADDRESS($AF$4, COLUMN()-$AF$2-IE$3)&amp;":"&amp;ADDRESS($AF$5, COLUMN()-$AF$1-IE$3)), IE$3, FALSE)</f>
        <v>1493</v>
      </c>
      <c r="IF77" s="2" t="str">
        <f>LEFT($AH77, 1)&amp;RIGHT($A77, 1)</f>
        <v>OP</v>
      </c>
      <c r="IG77" s="2" t="str">
        <f>RIGHT($A77, 1)&amp;RIGHT($AH77, 1)</f>
        <v>PC</v>
      </c>
      <c r="IH77" s="2" t="str">
        <f t="shared" si="186"/>
        <v>OC</v>
      </c>
      <c r="II77" s="2" cm="1">
        <f t="array" aca="1" ref="II77" ca="1">INDIRECT(ADDRESS(ROW(), II$3-$AF$1+$AF$3))+VLOOKUP($AS77, INDIRECT(ADDRESS($AF$4, COLUMN()-$AF$2-II$3)&amp;":"&amp;ADDRESS($AF$5, COLUMN()-$AF$1-II$3)), II$3, FALSE)+VLOOKUP($AT77, INDIRECT(ADDRESS($AF$4, COLUMN()-$AF$2-II$3)&amp;":"&amp;ADDRESS($AF$5, COLUMN()-$AF$1-II$3)), II$3, FALSE)</f>
        <v>8195</v>
      </c>
      <c r="IJ77" s="2" cm="1">
        <f t="array" aca="1" ref="IJ77" ca="1">INDIRECT(ADDRESS(ROW(), IJ$3-$AF$1+$AF$3))+VLOOKUP($AS77, INDIRECT(ADDRESS($AF$4, COLUMN()-$AF$2-IJ$3)&amp;":"&amp;ADDRESS($AF$5, COLUMN()-$AF$1-IJ$3)), IJ$3, FALSE)+VLOOKUP($AT77, INDIRECT(ADDRESS($AF$4, COLUMN()-$AF$2-IJ$3)&amp;":"&amp;ADDRESS($AF$5, COLUMN()-$AF$1-IJ$3)), IJ$3, FALSE)</f>
        <v>23807</v>
      </c>
      <c r="IK77" s="2" cm="1">
        <f t="array" aca="1" ref="IK77" ca="1">INDIRECT(ADDRESS(ROW(), IK$3-$AF$1+$AF$3))+VLOOKUP($AS77, INDIRECT(ADDRESS($AF$4, COLUMN()-$AF$2-IK$3)&amp;":"&amp;ADDRESS($AF$5, COLUMN()-$AF$1-IK$3)), IK$3, FALSE)+VLOOKUP($AT77, INDIRECT(ADDRESS($AF$4, COLUMN()-$AF$2-IK$3)&amp;":"&amp;ADDRESS($AF$5, COLUMN()-$AF$1-IK$3)), IK$3, FALSE)</f>
        <v>7401</v>
      </c>
      <c r="IL77" s="2" cm="1">
        <f t="array" aca="1" ref="IL77" ca="1">INDIRECT(ADDRESS(ROW(), IL$3-$AF$1+$AF$3))+VLOOKUP($AS77, INDIRECT(ADDRESS($AF$4, COLUMN()-$AF$2-IL$3)&amp;":"&amp;ADDRESS($AF$5, COLUMN()-$AF$1-IL$3)), IL$3, FALSE)+VLOOKUP($AT77, INDIRECT(ADDRESS($AF$4, COLUMN()-$AF$2-IL$3)&amp;":"&amp;ADDRESS($AF$5, COLUMN()-$AF$1-IL$3)), IL$3, FALSE)</f>
        <v>10799</v>
      </c>
      <c r="IM77" s="2" cm="1">
        <f t="array" aca="1" ref="IM77" ca="1">INDIRECT(ADDRESS(ROW(), IM$3-$AF$1+$AF$3))+VLOOKUP($AS77, INDIRECT(ADDRESS($AF$4, COLUMN()-$AF$2-IM$3)&amp;":"&amp;ADDRESS($AF$5, COLUMN()-$AF$1-IM$3)), IM$3, FALSE)+VLOOKUP($AT77, INDIRECT(ADDRESS($AF$4, COLUMN()-$AF$2-IM$3)&amp;":"&amp;ADDRESS($AF$5, COLUMN()-$AF$1-IM$3)), IM$3, FALSE)</f>
        <v>12780</v>
      </c>
      <c r="IN77" s="2" cm="1">
        <f t="array" aca="1" ref="IN77" ca="1">INDIRECT(ADDRESS(ROW(), IN$3-$AF$1+$AF$3))+VLOOKUP($AS77, INDIRECT(ADDRESS($AF$4, COLUMN()-$AF$2-IN$3)&amp;":"&amp;ADDRESS($AF$5, COLUMN()-$AF$1-IN$3)), IN$3, FALSE)+VLOOKUP($AT77, INDIRECT(ADDRESS($AF$4, COLUMN()-$AF$2-IN$3)&amp;":"&amp;ADDRESS($AF$5, COLUMN()-$AF$1-IN$3)), IN$3, FALSE)</f>
        <v>10138</v>
      </c>
      <c r="IO77" s="2" cm="1">
        <f t="array" aca="1" ref="IO77" ca="1">INDIRECT(ADDRESS(ROW(), IO$3-$AF$1+$AF$3))+VLOOKUP($AS77, INDIRECT(ADDRESS($AF$4, COLUMN()-$AF$2-IO$3)&amp;":"&amp;ADDRESS($AF$5, COLUMN()-$AF$1-IO$3)), IO$3, FALSE)+VLOOKUP($AT77, INDIRECT(ADDRESS($AF$4, COLUMN()-$AF$2-IO$3)&amp;":"&amp;ADDRESS($AF$5, COLUMN()-$AF$1-IO$3)), IO$3, FALSE)</f>
        <v>15560</v>
      </c>
      <c r="IP77" s="2" cm="1">
        <f t="array" aca="1" ref="IP77" ca="1">INDIRECT(ADDRESS(ROW(), IP$3-$AF$1+$AF$3))+VLOOKUP($AS77, INDIRECT(ADDRESS($AF$4, COLUMN()-$AF$2-IP$3)&amp;":"&amp;ADDRESS($AF$5, COLUMN()-$AF$1-IP$3)), IP$3, FALSE)+VLOOKUP($AT77, INDIRECT(ADDRESS($AF$4, COLUMN()-$AF$2-IP$3)&amp;":"&amp;ADDRESS($AF$5, COLUMN()-$AF$1-IP$3)), IP$3, FALSE)</f>
        <v>26690</v>
      </c>
      <c r="IQ77" s="2" cm="1">
        <f t="array" aca="1" ref="IQ77" ca="1">INDIRECT(ADDRESS(ROW(), IQ$3-$AF$1+$AF$3))+VLOOKUP($AS77, INDIRECT(ADDRESS($AF$4, COLUMN()-$AF$2-IQ$3)&amp;":"&amp;ADDRESS($AF$5, COLUMN()-$AF$1-IQ$3)), IQ$3, FALSE)+VLOOKUP($AT77, INDIRECT(ADDRESS($AF$4, COLUMN()-$AF$2-IQ$3)&amp;":"&amp;ADDRESS($AF$5, COLUMN()-$AF$1-IQ$3)), IQ$3, FALSE)</f>
        <v>12548</v>
      </c>
      <c r="IR77" s="2" cm="1">
        <f t="array" aca="1" ref="IR77" ca="1">INDIRECT(ADDRESS(ROW(), IR$3-$AF$1+$AF$3))+VLOOKUP($AS77, INDIRECT(ADDRESS($AF$4, COLUMN()-$AF$2-IR$3)&amp;":"&amp;ADDRESS($AF$5, COLUMN()-$AF$1-IR$3)), IR$3, FALSE)+VLOOKUP($AT77, INDIRECT(ADDRESS($AF$4, COLUMN()-$AF$2-IR$3)&amp;":"&amp;ADDRESS($AF$5, COLUMN()-$AF$1-IR$3)), IR$3, FALSE)</f>
        <v>3153</v>
      </c>
      <c r="IS77" s="2" t="str">
        <f>LEFT($AH77, 1)&amp;RIGHT($A77, 1)</f>
        <v>OP</v>
      </c>
      <c r="IT77" s="2" t="str">
        <f>RIGHT($A77, 1)&amp;RIGHT($AH77, 1)</f>
        <v>PC</v>
      </c>
      <c r="IU77" s="2" t="str">
        <f t="shared" si="187"/>
        <v>OC</v>
      </c>
      <c r="IV77" s="2" cm="1">
        <f t="array" aca="1" ref="IV77" ca="1">INDIRECT(ADDRESS(ROW(), IV$3-$AF$1+$AF$3))+VLOOKUP($AS77, INDIRECT(ADDRESS($AF$4, COLUMN()-$AF$2-IV$3)&amp;":"&amp;ADDRESS($AF$5, COLUMN()-$AF$1-IV$3)), IV$3, FALSE)+VLOOKUP($AT77, INDIRECT(ADDRESS($AF$4, COLUMN()-$AF$2-IV$3)&amp;":"&amp;ADDRESS($AF$5, COLUMN()-$AF$1-IV$3)), IV$3, FALSE)</f>
        <v>15986</v>
      </c>
      <c r="IW77" s="2" cm="1">
        <f t="array" aca="1" ref="IW77" ca="1">INDIRECT(ADDRESS(ROW(), IW$3-$AF$1+$AF$3))+VLOOKUP($AS77, INDIRECT(ADDRESS($AF$4, COLUMN()-$AF$2-IW$3)&amp;":"&amp;ADDRESS($AF$5, COLUMN()-$AF$1-IW$3)), IW$3, FALSE)+VLOOKUP($AT77, INDIRECT(ADDRESS($AF$4, COLUMN()-$AF$2-IW$3)&amp;":"&amp;ADDRESS($AF$5, COLUMN()-$AF$1-IW$3)), IW$3, FALSE)</f>
        <v>47983</v>
      </c>
      <c r="IX77" s="2" cm="1">
        <f t="array" aca="1" ref="IX77" ca="1">INDIRECT(ADDRESS(ROW(), IX$3-$AF$1+$AF$3))+VLOOKUP($AS77, INDIRECT(ADDRESS($AF$4, COLUMN()-$AF$2-IX$3)&amp;":"&amp;ADDRESS($AF$5, COLUMN()-$AF$1-IX$3)), IX$3, FALSE)+VLOOKUP($AT77, INDIRECT(ADDRESS($AF$4, COLUMN()-$AF$2-IX$3)&amp;":"&amp;ADDRESS($AF$5, COLUMN()-$AF$1-IX$3)), IX$3, FALSE)</f>
        <v>14598</v>
      </c>
      <c r="IY77" s="2" cm="1">
        <f t="array" aca="1" ref="IY77" ca="1">INDIRECT(ADDRESS(ROW(), IY$3-$AF$1+$AF$3))+VLOOKUP($AS77, INDIRECT(ADDRESS($AF$4, COLUMN()-$AF$2-IY$3)&amp;":"&amp;ADDRESS($AF$5, COLUMN()-$AF$1-IY$3)), IY$3, FALSE)+VLOOKUP($AT77, INDIRECT(ADDRESS($AF$4, COLUMN()-$AF$2-IY$3)&amp;":"&amp;ADDRESS($AF$5, COLUMN()-$AF$1-IY$3)), IY$3, FALSE)</f>
        <v>21087</v>
      </c>
      <c r="IZ77" s="2" cm="1">
        <f t="array" aca="1" ref="IZ77" ca="1">INDIRECT(ADDRESS(ROW(), IZ$3-$AF$1+$AF$3))+VLOOKUP($AS77, INDIRECT(ADDRESS($AF$4, COLUMN()-$AF$2-IZ$3)&amp;":"&amp;ADDRESS($AF$5, COLUMN()-$AF$1-IZ$3)), IZ$3, FALSE)+VLOOKUP($AT77, INDIRECT(ADDRESS($AF$4, COLUMN()-$AF$2-IZ$3)&amp;":"&amp;ADDRESS($AF$5, COLUMN()-$AF$1-IZ$3)), IZ$3, FALSE)</f>
        <v>25401</v>
      </c>
      <c r="JA77" s="2" cm="1">
        <f t="array" aca="1" ref="JA77" ca="1">INDIRECT(ADDRESS(ROW(), JA$3-$AF$1+$AF$3))+VLOOKUP($AS77, INDIRECT(ADDRESS($AF$4, COLUMN()-$AF$2-JA$3)&amp;":"&amp;ADDRESS($AF$5, COLUMN()-$AF$1-JA$3)), JA$3, FALSE)+VLOOKUP($AT77, INDIRECT(ADDRESS($AF$4, COLUMN()-$AF$2-JA$3)&amp;":"&amp;ADDRESS($AF$5, COLUMN()-$AF$1-JA$3)), JA$3, FALSE)</f>
        <v>20426</v>
      </c>
      <c r="JB77" s="2" cm="1">
        <f t="array" aca="1" ref="JB77" ca="1">INDIRECT(ADDRESS(ROW(), JB$3-$AF$1+$AF$3))+VLOOKUP($AS77, INDIRECT(ADDRESS($AF$4, COLUMN()-$AF$2-JB$3)&amp;":"&amp;ADDRESS($AF$5, COLUMN()-$AF$1-JB$3)), JB$3, FALSE)+VLOOKUP($AT77, INDIRECT(ADDRESS($AF$4, COLUMN()-$AF$2-JB$3)&amp;":"&amp;ADDRESS($AF$5, COLUMN()-$AF$1-JB$3)), JB$3, FALSE)</f>
        <v>31540</v>
      </c>
      <c r="JC77" s="2" cm="1">
        <f t="array" aca="1" ref="JC77" ca="1">INDIRECT(ADDRESS(ROW(), JC$3-$AF$1+$AF$3))+VLOOKUP($AS77, INDIRECT(ADDRESS($AF$4, COLUMN()-$AF$2-JC$3)&amp;":"&amp;ADDRESS($AF$5, COLUMN()-$AF$1-JC$3)), JC$3, FALSE)+VLOOKUP($AT77, INDIRECT(ADDRESS($AF$4, COLUMN()-$AF$2-JC$3)&amp;":"&amp;ADDRESS($AF$5, COLUMN()-$AF$1-JC$3)), JC$3, FALSE)</f>
        <v>53477</v>
      </c>
      <c r="JD77" s="2" cm="1">
        <f t="array" aca="1" ref="JD77" ca="1">INDIRECT(ADDRESS(ROW(), JD$3-$AF$1+$AF$3))+VLOOKUP($AS77, INDIRECT(ADDRESS($AF$4, COLUMN()-$AF$2-JD$3)&amp;":"&amp;ADDRESS($AF$5, COLUMN()-$AF$1-JD$3)), JD$3, FALSE)+VLOOKUP($AT77, INDIRECT(ADDRESS($AF$4, COLUMN()-$AF$2-JD$3)&amp;":"&amp;ADDRESS($AF$5, COLUMN()-$AF$1-JD$3)), JD$3, FALSE)</f>
        <v>25043</v>
      </c>
      <c r="JE77" s="2" cm="1">
        <f t="array" aca="1" ref="JE77" ca="1">INDIRECT(ADDRESS(ROW(), JE$3-$AF$1+$AF$3))+VLOOKUP($AS77, INDIRECT(ADDRESS($AF$4, COLUMN()-$AF$2-JE$3)&amp;":"&amp;ADDRESS($AF$5, COLUMN()-$AF$1-JE$3)), JE$3, FALSE)+VLOOKUP($AT77, INDIRECT(ADDRESS($AF$4, COLUMN()-$AF$2-JE$3)&amp;":"&amp;ADDRESS($AF$5, COLUMN()-$AF$1-JE$3)), JE$3, FALSE)</f>
        <v>6602</v>
      </c>
      <c r="JF77" s="2" t="str">
        <f>LEFT($AH77, 1)&amp;RIGHT($A77, 1)</f>
        <v>OP</v>
      </c>
      <c r="JG77" s="2" t="str">
        <f>RIGHT($A77, 1)&amp;RIGHT($AH77, 1)</f>
        <v>PC</v>
      </c>
      <c r="JH77" s="2" t="str">
        <f t="shared" si="188"/>
        <v>OC</v>
      </c>
      <c r="JI77" s="2" cm="1">
        <f t="array" aca="1" ref="JI77" ca="1">INDIRECT(ADDRESS(ROW(), JI$3-$AF$1+$AF$3))+VLOOKUP($AS77, INDIRECT(ADDRESS($AF$4, COLUMN()-$AF$2-JI$3)&amp;":"&amp;ADDRESS($AF$5, COLUMN()-$AF$1-JI$3)), JI$3, FALSE)+VLOOKUP($AT77, INDIRECT(ADDRESS($AF$4, COLUMN()-$AF$2-JI$3)&amp;":"&amp;ADDRESS($AF$5, COLUMN()-$AF$1-JI$3)), JI$3, FALSE)</f>
        <v>31619</v>
      </c>
      <c r="JJ77" s="2" cm="1">
        <f t="array" aca="1" ref="JJ77" ca="1">INDIRECT(ADDRESS(ROW(), JJ$3-$AF$1+$AF$3))+VLOOKUP($AS77, INDIRECT(ADDRESS($AF$4, COLUMN()-$AF$2-JJ$3)&amp;":"&amp;ADDRESS($AF$5, COLUMN()-$AF$1-JJ$3)), JJ$3, FALSE)+VLOOKUP($AT77, INDIRECT(ADDRESS($AF$4, COLUMN()-$AF$2-JJ$3)&amp;":"&amp;ADDRESS($AF$5, COLUMN()-$AF$1-JJ$3)), JJ$3, FALSE)</f>
        <v>96282</v>
      </c>
      <c r="JK77" s="2" cm="1">
        <f t="array" aca="1" ref="JK77" ca="1">INDIRECT(ADDRESS(ROW(), JK$3-$AF$1+$AF$3))+VLOOKUP($AS77, INDIRECT(ADDRESS($AF$4, COLUMN()-$AF$2-JK$3)&amp;":"&amp;ADDRESS($AF$5, COLUMN()-$AF$1-JK$3)), JK$3, FALSE)+VLOOKUP($AT77, INDIRECT(ADDRESS($AF$4, COLUMN()-$AF$2-JK$3)&amp;":"&amp;ADDRESS($AF$5, COLUMN()-$AF$1-JK$3)), JK$3, FALSE)</f>
        <v>29148</v>
      </c>
      <c r="JL77" s="2" cm="1">
        <f t="array" aca="1" ref="JL77" ca="1">INDIRECT(ADDRESS(ROW(), JL$3-$AF$1+$AF$3))+VLOOKUP($AS77, INDIRECT(ADDRESS($AF$4, COLUMN()-$AF$2-JL$3)&amp;":"&amp;ADDRESS($AF$5, COLUMN()-$AF$1-JL$3)), JL$3, FALSE)+VLOOKUP($AT77, INDIRECT(ADDRESS($AF$4, COLUMN()-$AF$2-JL$3)&amp;":"&amp;ADDRESS($AF$5, COLUMN()-$AF$1-JL$3)), JL$3, FALSE)</f>
        <v>41666</v>
      </c>
      <c r="JM77" s="2" cm="1">
        <f t="array" aca="1" ref="JM77" ca="1">INDIRECT(ADDRESS(ROW(), JM$3-$AF$1+$AF$3))+VLOOKUP($AS77, INDIRECT(ADDRESS($AF$4, COLUMN()-$AF$2-JM$3)&amp;":"&amp;ADDRESS($AF$5, COLUMN()-$AF$1-JM$3)), JM$3, FALSE)+VLOOKUP($AT77, INDIRECT(ADDRESS($AF$4, COLUMN()-$AF$2-JM$3)&amp;":"&amp;ADDRESS($AF$5, COLUMN()-$AF$1-JM$3)), JM$3, FALSE)</f>
        <v>50664</v>
      </c>
      <c r="JN77" s="2" cm="1">
        <f t="array" aca="1" ref="JN77" ca="1">INDIRECT(ADDRESS(ROW(), JN$3-$AF$1+$AF$3))+VLOOKUP($AS77, INDIRECT(ADDRESS($AF$4, COLUMN()-$AF$2-JN$3)&amp;":"&amp;ADDRESS($AF$5, COLUMN()-$AF$1-JN$3)), JN$3, FALSE)+VLOOKUP($AT77, INDIRECT(ADDRESS($AF$4, COLUMN()-$AF$2-JN$3)&amp;":"&amp;ADDRESS($AF$5, COLUMN()-$AF$1-JN$3)), JN$3, FALSE)</f>
        <v>40972</v>
      </c>
      <c r="JO77" s="2" cm="1">
        <f t="array" aca="1" ref="JO77" ca="1">INDIRECT(ADDRESS(ROW(), JO$3-$AF$1+$AF$3))+VLOOKUP($AS77, INDIRECT(ADDRESS($AF$4, COLUMN()-$AF$2-JO$3)&amp;":"&amp;ADDRESS($AF$5, COLUMN()-$AF$1-JO$3)), JO$3, FALSE)+VLOOKUP($AT77, INDIRECT(ADDRESS($AF$4, COLUMN()-$AF$2-JO$3)&amp;":"&amp;ADDRESS($AF$5, COLUMN()-$AF$1-JO$3)), JO$3, FALSE)</f>
        <v>63380</v>
      </c>
      <c r="JP77" s="2" cm="1">
        <f t="array" aca="1" ref="JP77" ca="1">INDIRECT(ADDRESS(ROW(), JP$3-$AF$1+$AF$3))+VLOOKUP($AS77, INDIRECT(ADDRESS($AF$4, COLUMN()-$AF$2-JP$3)&amp;":"&amp;ADDRESS($AF$5, COLUMN()-$AF$1-JP$3)), JP$3, FALSE)+VLOOKUP($AT77, INDIRECT(ADDRESS($AF$4, COLUMN()-$AF$2-JP$3)&amp;":"&amp;ADDRESS($AF$5, COLUMN()-$AF$1-JP$3)), JP$3, FALSE)</f>
        <v>107001</v>
      </c>
      <c r="JQ77" s="2" cm="1">
        <f t="array" aca="1" ref="JQ77" ca="1">INDIRECT(ADDRESS(ROW(), JQ$3-$AF$1+$AF$3))+VLOOKUP($AS77, INDIRECT(ADDRESS($AF$4, COLUMN()-$AF$2-JQ$3)&amp;":"&amp;ADDRESS($AF$5, COLUMN()-$AF$1-JQ$3)), JQ$3, FALSE)+VLOOKUP($AT77, INDIRECT(ADDRESS($AF$4, COLUMN()-$AF$2-JQ$3)&amp;":"&amp;ADDRESS($AF$5, COLUMN()-$AF$1-JQ$3)), JQ$3, FALSE)</f>
        <v>49872</v>
      </c>
      <c r="JR77" s="2" cm="1">
        <f t="array" aca="1" ref="JR77" ca="1">INDIRECT(ADDRESS(ROW(), JR$3-$AF$1+$AF$3))+VLOOKUP($AS77, INDIRECT(ADDRESS($AF$4, COLUMN()-$AF$2-JR$3)&amp;":"&amp;ADDRESS($AF$5, COLUMN()-$AF$1-JR$3)), JR$3, FALSE)+VLOOKUP($AT77, INDIRECT(ADDRESS($AF$4, COLUMN()-$AF$2-JR$3)&amp;":"&amp;ADDRESS($AF$5, COLUMN()-$AF$1-JR$3)), JR$3, FALSE)</f>
        <v>13683</v>
      </c>
      <c r="JS77" s="2" t="str">
        <f>LEFT($AH77, 1)&amp;RIGHT($A77, 1)</f>
        <v>OP</v>
      </c>
      <c r="JT77" s="2" t="str">
        <f>RIGHT($A77, 1)&amp;RIGHT($AH77, 1)</f>
        <v>PC</v>
      </c>
      <c r="JU77" s="2" t="str">
        <f t="shared" si="189"/>
        <v>OC</v>
      </c>
      <c r="JV77" s="2" cm="1">
        <f t="array" aca="1" ref="JV77" ca="1">INDIRECT(ADDRESS(ROW(), JV$3-$AF$1+$AF$3))+VLOOKUP($AS77, INDIRECT(ADDRESS($AF$4, COLUMN()-$AF$2-JV$3)&amp;":"&amp;ADDRESS($AF$5, COLUMN()-$AF$1-JV$3)), JV$3, FALSE)+VLOOKUP($AT77, INDIRECT(ADDRESS($AF$4, COLUMN()-$AF$2-JV$3)&amp;":"&amp;ADDRESS($AF$5, COLUMN()-$AF$1-JV$3)), JV$3, FALSE)</f>
        <v>62109</v>
      </c>
      <c r="JW77" s="2" cm="1">
        <f t="array" aca="1" ref="JW77" ca="1">INDIRECT(ADDRESS(ROW(), JW$3-$AF$1+$AF$3))+VLOOKUP($AS77, INDIRECT(ADDRESS($AF$4, COLUMN()-$AF$2-JW$3)&amp;":"&amp;ADDRESS($AF$5, COLUMN()-$AF$1-JW$3)), JW$3, FALSE)+VLOOKUP($AT77, INDIRECT(ADDRESS($AF$4, COLUMN()-$AF$2-JW$3)&amp;":"&amp;ADDRESS($AF$5, COLUMN()-$AF$1-JW$3)), JW$3, FALSE)</f>
        <v>193754</v>
      </c>
      <c r="JX77" s="2" cm="1">
        <f t="array" aca="1" ref="JX77" ca="1">INDIRECT(ADDRESS(ROW(), JX$3-$AF$1+$AF$3))+VLOOKUP($AS77, INDIRECT(ADDRESS($AF$4, COLUMN()-$AF$2-JX$3)&amp;":"&amp;ADDRESS($AF$5, COLUMN()-$AF$1-JX$3)), JX$3, FALSE)+VLOOKUP($AT77, INDIRECT(ADDRESS($AF$4, COLUMN()-$AF$2-JX$3)&amp;":"&amp;ADDRESS($AF$5, COLUMN()-$AF$1-JX$3)), JX$3, FALSE)</f>
        <v>57850</v>
      </c>
      <c r="JY77" s="2" cm="1">
        <f t="array" aca="1" ref="JY77" ca="1">INDIRECT(ADDRESS(ROW(), JY$3-$AF$1+$AF$3))+VLOOKUP($AS77, INDIRECT(ADDRESS($AF$4, COLUMN()-$AF$2-JY$3)&amp;":"&amp;ADDRESS($AF$5, COLUMN()-$AF$1-JY$3)), JY$3, FALSE)+VLOOKUP($AT77, INDIRECT(ADDRESS($AF$4, COLUMN()-$AF$2-JY$3)&amp;":"&amp;ADDRESS($AF$5, COLUMN()-$AF$1-JY$3)), JY$3, FALSE)</f>
        <v>81958</v>
      </c>
      <c r="JZ77" s="2" cm="1">
        <f t="array" aca="1" ref="JZ77" ca="1">INDIRECT(ADDRESS(ROW(), JZ$3-$AF$1+$AF$3))+VLOOKUP($AS77, INDIRECT(ADDRESS($AF$4, COLUMN()-$AF$2-JZ$3)&amp;":"&amp;ADDRESS($AF$5, COLUMN()-$AF$1-JZ$3)), JZ$3, FALSE)+VLOOKUP($AT77, INDIRECT(ADDRESS($AF$4, COLUMN()-$AF$2-JZ$3)&amp;":"&amp;ADDRESS($AF$5, COLUMN()-$AF$1-JZ$3)), JZ$3, FALSE)</f>
        <v>100726</v>
      </c>
      <c r="KA77" s="2" cm="1">
        <f t="array" aca="1" ref="KA77" ca="1">INDIRECT(ADDRESS(ROW(), KA$3-$AF$1+$AF$3))+VLOOKUP($AS77, INDIRECT(ADDRESS($AF$4, COLUMN()-$AF$2-KA$3)&amp;":"&amp;ADDRESS($AF$5, COLUMN()-$AF$1-KA$3)), KA$3, FALSE)+VLOOKUP($AT77, INDIRECT(ADDRESS($AF$4, COLUMN()-$AF$2-KA$3)&amp;":"&amp;ADDRESS($AF$5, COLUMN()-$AF$1-KA$3)), KA$3, FALSE)</f>
        <v>82538</v>
      </c>
      <c r="KB77" s="2" cm="1">
        <f t="array" aca="1" ref="KB77" ca="1">INDIRECT(ADDRESS(ROW(), KB$3-$AF$1+$AF$3))+VLOOKUP($AS77, INDIRECT(ADDRESS($AF$4, COLUMN()-$AF$2-KB$3)&amp;":"&amp;ADDRESS($AF$5, COLUMN()-$AF$1-KB$3)), KB$3, FALSE)+VLOOKUP($AT77, INDIRECT(ADDRESS($AF$4, COLUMN()-$AF$2-KB$3)&amp;":"&amp;ADDRESS($AF$5, COLUMN()-$AF$1-KB$3)), KB$3, FALSE)</f>
        <v>127787</v>
      </c>
      <c r="KC77" s="2" cm="1">
        <f t="array" aca="1" ref="KC77" ca="1">INDIRECT(ADDRESS(ROW(), KC$3-$AF$1+$AF$3))+VLOOKUP($AS77, INDIRECT(ADDRESS($AF$4, COLUMN()-$AF$2-KC$3)&amp;":"&amp;ADDRESS($AF$5, COLUMN()-$AF$1-KC$3)), KC$3, FALSE)+VLOOKUP($AT77, INDIRECT(ADDRESS($AF$4, COLUMN()-$AF$2-KC$3)&amp;":"&amp;ADDRESS($AF$5, COLUMN()-$AF$1-KC$3)), KC$3, FALSE)</f>
        <v>214214</v>
      </c>
      <c r="KD77" s="2" cm="1">
        <f t="array" aca="1" ref="KD77" ca="1">INDIRECT(ADDRESS(ROW(), KD$3-$AF$1+$AF$3))+VLOOKUP($AS77, INDIRECT(ADDRESS($AF$4, COLUMN()-$AF$2-KD$3)&amp;":"&amp;ADDRESS($AF$5, COLUMN()-$AF$1-KD$3)), KD$3, FALSE)+VLOOKUP($AT77, INDIRECT(ADDRESS($AF$4, COLUMN()-$AF$2-KD$3)&amp;":"&amp;ADDRESS($AF$5, COLUMN()-$AF$1-KD$3)), KD$3, FALSE)</f>
        <v>99423</v>
      </c>
      <c r="KE77" s="2" cm="1">
        <f t="array" aca="1" ref="KE77" ca="1">INDIRECT(ADDRESS(ROW(), KE$3-$AF$1+$AF$3))+VLOOKUP($AS77, INDIRECT(ADDRESS($AF$4, COLUMN()-$AF$2-KE$3)&amp;":"&amp;ADDRESS($AF$5, COLUMN()-$AF$1-KE$3)), KE$3, FALSE)+VLOOKUP($AT77, INDIRECT(ADDRESS($AF$4, COLUMN()-$AF$2-KE$3)&amp;":"&amp;ADDRESS($AF$5, COLUMN()-$AF$1-KE$3)), KE$3, FALSE)</f>
        <v>28216</v>
      </c>
      <c r="KF77" s="2" t="str">
        <f>LEFT($AH77, 1)&amp;RIGHT($A77, 1)</f>
        <v>OP</v>
      </c>
      <c r="KG77" s="2" t="str">
        <f>RIGHT($A77, 1)&amp;RIGHT($AH77, 1)</f>
        <v>PC</v>
      </c>
      <c r="KH77" s="2" t="str">
        <f t="shared" si="190"/>
        <v>OC</v>
      </c>
      <c r="KI77" s="2" cm="1">
        <f t="array" aca="1" ref="KI77" ca="1">INDIRECT(ADDRESS(ROW(), KI$3-$AF$1+$AF$3))+VLOOKUP($AS77, INDIRECT(ADDRESS($AF$4, COLUMN()-$AF$2-KI$3)&amp;":"&amp;ADDRESS($AF$5, COLUMN()-$AF$1-KI$3)), KI$3, FALSE)+VLOOKUP($AT77, INDIRECT(ADDRESS($AF$4, COLUMN()-$AF$2-KI$3)&amp;":"&amp;ADDRESS($AF$5, COLUMN()-$AF$1-KI$3)), KI$3, FALSE)</f>
        <v>123084</v>
      </c>
      <c r="KJ77" s="2" cm="1">
        <f t="array" aca="1" ref="KJ77" ca="1">INDIRECT(ADDRESS(ROW(), KJ$3-$AF$1+$AF$3))+VLOOKUP($AS77, INDIRECT(ADDRESS($AF$4, COLUMN()-$AF$2-KJ$3)&amp;":"&amp;ADDRESS($AF$5, COLUMN()-$AF$1-KJ$3)), KJ$3, FALSE)+VLOOKUP($AT77, INDIRECT(ADDRESS($AF$4, COLUMN()-$AF$2-KJ$3)&amp;":"&amp;ADDRESS($AF$5, COLUMN()-$AF$1-KJ$3)), KJ$3, FALSE)</f>
        <v>388829</v>
      </c>
      <c r="KK77" s="2" cm="1">
        <f t="array" aca="1" ref="KK77" ca="1">INDIRECT(ADDRESS(ROW(), KK$3-$AF$1+$AF$3))+VLOOKUP($AS77, INDIRECT(ADDRESS($AF$4, COLUMN()-$AF$2-KK$3)&amp;":"&amp;ADDRESS($AF$5, COLUMN()-$AF$1-KK$3)), KK$3, FALSE)+VLOOKUP($AT77, INDIRECT(ADDRESS($AF$4, COLUMN()-$AF$2-KK$3)&amp;":"&amp;ADDRESS($AF$5, COLUMN()-$AF$1-KK$3)), KK$3, FALSE)</f>
        <v>115497</v>
      </c>
      <c r="KL77" s="2" cm="1">
        <f t="array" aca="1" ref="KL77" ca="1">INDIRECT(ADDRESS(ROW(), KL$3-$AF$1+$AF$3))+VLOOKUP($AS77, INDIRECT(ADDRESS($AF$4, COLUMN()-$AF$2-KL$3)&amp;":"&amp;ADDRESS($AF$5, COLUMN()-$AF$1-KL$3)), KL$3, FALSE)+VLOOKUP($AT77, INDIRECT(ADDRESS($AF$4, COLUMN()-$AF$2-KL$3)&amp;":"&amp;ADDRESS($AF$5, COLUMN()-$AF$1-KL$3)), KL$3, FALSE)</f>
        <v>162354</v>
      </c>
      <c r="KM77" s="2" cm="1">
        <f t="array" aca="1" ref="KM77" ca="1">INDIRECT(ADDRESS(ROW(), KM$3-$AF$1+$AF$3))+VLOOKUP($AS77, INDIRECT(ADDRESS($AF$4, COLUMN()-$AF$2-KM$3)&amp;":"&amp;ADDRESS($AF$5, COLUMN()-$AF$1-KM$3)), KM$3, FALSE)+VLOOKUP($AT77, INDIRECT(ADDRESS($AF$4, COLUMN()-$AF$2-KM$3)&amp;":"&amp;ADDRESS($AF$5, COLUMN()-$AF$1-KM$3)), KM$3, FALSE)</f>
        <v>200943</v>
      </c>
      <c r="KN77" s="2" cm="1">
        <f t="array" aca="1" ref="KN77" ca="1">INDIRECT(ADDRESS(ROW(), KN$3-$AF$1+$AF$3))+VLOOKUP($AS77, INDIRECT(ADDRESS($AF$4, COLUMN()-$AF$2-KN$3)&amp;":"&amp;ADDRESS($AF$5, COLUMN()-$AF$1-KN$3)), KN$3, FALSE)+VLOOKUP($AT77, INDIRECT(ADDRESS($AF$4, COLUMN()-$AF$2-KN$3)&amp;":"&amp;ADDRESS($AF$5, COLUMN()-$AF$1-KN$3)), KN$3, FALSE)</f>
        <v>165831</v>
      </c>
      <c r="KO77" s="2" cm="1">
        <f t="array" aca="1" ref="KO77" ca="1">INDIRECT(ADDRESS(ROW(), KO$3-$AF$1+$AF$3))+VLOOKUP($AS77, INDIRECT(ADDRESS($AF$4, COLUMN()-$AF$2-KO$3)&amp;":"&amp;ADDRESS($AF$5, COLUMN()-$AF$1-KO$3)), KO$3, FALSE)+VLOOKUP($AT77, INDIRECT(ADDRESS($AF$4, COLUMN()-$AF$2-KO$3)&amp;":"&amp;ADDRESS($AF$5, COLUMN()-$AF$1-KO$3)), KO$3, FALSE)</f>
        <v>256451</v>
      </c>
      <c r="KP77" s="2" cm="1">
        <f t="array" aca="1" ref="KP77" ca="1">INDIRECT(ADDRESS(ROW(), KP$3-$AF$1+$AF$3))+VLOOKUP($AS77, INDIRECT(ADDRESS($AF$4, COLUMN()-$AF$2-KP$3)&amp;":"&amp;ADDRESS($AF$5, COLUMN()-$AF$1-KP$3)), KP$3, FALSE)+VLOOKUP($AT77, INDIRECT(ADDRESS($AF$4, COLUMN()-$AF$2-KP$3)&amp;":"&amp;ADDRESS($AF$5, COLUMN()-$AF$1-KP$3)), KP$3, FALSE)</f>
        <v>428316</v>
      </c>
      <c r="KQ77" s="2" cm="1">
        <f t="array" aca="1" ref="KQ77" ca="1">INDIRECT(ADDRESS(ROW(), KQ$3-$AF$1+$AF$3))+VLOOKUP($AS77, INDIRECT(ADDRESS($AF$4, COLUMN()-$AF$2-KQ$3)&amp;":"&amp;ADDRESS($AF$5, COLUMN()-$AF$1-KQ$3)), KQ$3, FALSE)+VLOOKUP($AT77, INDIRECT(ADDRESS($AF$4, COLUMN()-$AF$2-KQ$3)&amp;":"&amp;ADDRESS($AF$5, COLUMN()-$AF$1-KQ$3)), KQ$3, FALSE)</f>
        <v>198013</v>
      </c>
      <c r="KR77" s="2" cm="1">
        <f t="array" aca="1" ref="KR77" ca="1">INDIRECT(ADDRESS(ROW(), KR$3-$AF$1+$AF$3))+VLOOKUP($AS77, INDIRECT(ADDRESS($AF$4, COLUMN()-$AF$2-KR$3)&amp;":"&amp;ADDRESS($AF$5, COLUMN()-$AF$1-KR$3)), KR$3, FALSE)+VLOOKUP($AT77, INDIRECT(ADDRESS($AF$4, COLUMN()-$AF$2-KR$3)&amp;":"&amp;ADDRESS($AF$5, COLUMN()-$AF$1-KR$3)), KR$3, FALSE)</f>
        <v>57833</v>
      </c>
      <c r="KS77" s="2" t="str">
        <f>LEFT($AH77, 1)&amp;RIGHT($A77, 1)</f>
        <v>OP</v>
      </c>
      <c r="KT77" s="2" t="str">
        <f>RIGHT($A77, 1)&amp;RIGHT($AH77, 1)</f>
        <v>PC</v>
      </c>
      <c r="KU77" s="2" t="str">
        <f t="shared" si="191"/>
        <v>OC</v>
      </c>
      <c r="KV77" s="2" cm="1">
        <f t="array" aca="1" ref="KV77" ca="1">INDIRECT(ADDRESS(ROW(), KV$3-$AF$1+$AF$3))+VLOOKUP($AS77, INDIRECT(ADDRESS($AF$4, COLUMN()-$AF$2-KV$3)&amp;":"&amp;ADDRESS($AF$5, COLUMN()-$AF$1-KV$3)), KV$3, FALSE)+VLOOKUP($AT77, INDIRECT(ADDRESS($AF$4, COLUMN()-$AF$2-KV$3)&amp;":"&amp;ADDRESS($AF$5, COLUMN()-$AF$1-KV$3)), KV$3, FALSE)</f>
        <v>243218</v>
      </c>
      <c r="KW77" s="2" cm="1">
        <f t="array" aca="1" ref="KW77" ca="1">INDIRECT(ADDRESS(ROW(), KW$3-$AF$1+$AF$3))+VLOOKUP($AS77, INDIRECT(ADDRESS($AF$4, COLUMN()-$AF$2-KW$3)&amp;":"&amp;ADDRESS($AF$5, COLUMN()-$AF$1-KW$3)), KW$3, FALSE)+VLOOKUP($AT77, INDIRECT(ADDRESS($AF$4, COLUMN()-$AF$2-KW$3)&amp;":"&amp;ADDRESS($AF$5, COLUMN()-$AF$1-KW$3)), KW$3, FALSE)</f>
        <v>781429</v>
      </c>
      <c r="KX77" s="2" cm="1">
        <f t="array" aca="1" ref="KX77" ca="1">INDIRECT(ADDRESS(ROW(), KX$3-$AF$1+$AF$3))+VLOOKUP($AS77, INDIRECT(ADDRESS($AF$4, COLUMN()-$AF$2-KX$3)&amp;":"&amp;ADDRESS($AF$5, COLUMN()-$AF$1-KX$3)), KX$3, FALSE)+VLOOKUP($AT77, INDIRECT(ADDRESS($AF$4, COLUMN()-$AF$2-KX$3)&amp;":"&amp;ADDRESS($AF$5, COLUMN()-$AF$1-KX$3)), KX$3, FALSE)</f>
        <v>229989</v>
      </c>
      <c r="KY77" s="2" cm="1">
        <f t="array" aca="1" ref="KY77" ca="1">INDIRECT(ADDRESS(ROW(), KY$3-$AF$1+$AF$3))+VLOOKUP($AS77, INDIRECT(ADDRESS($AF$4, COLUMN()-$AF$2-KY$3)&amp;":"&amp;ADDRESS($AF$5, COLUMN()-$AF$1-KY$3)), KY$3, FALSE)+VLOOKUP($AT77, INDIRECT(ADDRESS($AF$4, COLUMN()-$AF$2-KY$3)&amp;":"&amp;ADDRESS($AF$5, COLUMN()-$AF$1-KY$3)), KY$3, FALSE)</f>
        <v>321042</v>
      </c>
      <c r="KZ77" s="2" cm="1">
        <f t="array" aca="1" ref="KZ77" ca="1">INDIRECT(ADDRESS(ROW(), KZ$3-$AF$1+$AF$3))+VLOOKUP($AS77, INDIRECT(ADDRESS($AF$4, COLUMN()-$AF$2-KZ$3)&amp;":"&amp;ADDRESS($AF$5, COLUMN()-$AF$1-KZ$3)), KZ$3, FALSE)+VLOOKUP($AT77, INDIRECT(ADDRESS($AF$4, COLUMN()-$AF$2-KZ$3)&amp;":"&amp;ADDRESS($AF$5, COLUMN()-$AF$1-KZ$3)), KZ$3, FALSE)</f>
        <v>400136</v>
      </c>
      <c r="LA77" s="2" cm="1">
        <f t="array" aca="1" ref="LA77" ca="1">INDIRECT(ADDRESS(ROW(), LA$3-$AF$1+$AF$3))+VLOOKUP($AS77, INDIRECT(ADDRESS($AF$4, COLUMN()-$AF$2-LA$3)&amp;":"&amp;ADDRESS($AF$5, COLUMN()-$AF$1-LA$3)), LA$3, FALSE)+VLOOKUP($AT77, INDIRECT(ADDRESS($AF$4, COLUMN()-$AF$2-LA$3)&amp;":"&amp;ADDRESS($AF$5, COLUMN()-$AF$1-LA$3)), LA$3, FALSE)</f>
        <v>333762</v>
      </c>
      <c r="LB77" s="2" cm="1">
        <f t="array" aca="1" ref="LB77" ca="1">INDIRECT(ADDRESS(ROW(), LB$3-$AF$1+$AF$3))+VLOOKUP($AS77, INDIRECT(ADDRESS($AF$4, COLUMN()-$AF$2-LB$3)&amp;":"&amp;ADDRESS($AF$5, COLUMN()-$AF$1-LB$3)), LB$3, FALSE)+VLOOKUP($AT77, INDIRECT(ADDRESS($AF$4, COLUMN()-$AF$2-LB$3)&amp;":"&amp;ADDRESS($AF$5, COLUMN()-$AF$1-LB$3)), LB$3, FALSE)</f>
        <v>515498</v>
      </c>
      <c r="LC77" s="2" cm="1">
        <f t="array" aca="1" ref="LC77" ca="1">INDIRECT(ADDRESS(ROW(), LC$3-$AF$1+$AF$3))+VLOOKUP($AS77, INDIRECT(ADDRESS($AF$4, COLUMN()-$AF$2-LC$3)&amp;":"&amp;ADDRESS($AF$5, COLUMN()-$AF$1-LC$3)), LC$3, FALSE)+VLOOKUP($AT77, INDIRECT(ADDRESS($AF$4, COLUMN()-$AF$2-LC$3)&amp;":"&amp;ADDRESS($AF$5, COLUMN()-$AF$1-LC$3)), LC$3, FALSE)</f>
        <v>856391</v>
      </c>
      <c r="LD77" s="2" cm="1">
        <f t="array" aca="1" ref="LD77" ca="1">INDIRECT(ADDRESS(ROW(), LD$3-$AF$1+$AF$3))+VLOOKUP($AS77, INDIRECT(ADDRESS($AF$4, COLUMN()-$AF$2-LD$3)&amp;":"&amp;ADDRESS($AF$5, COLUMN()-$AF$1-LD$3)), LD$3, FALSE)+VLOOKUP($AT77, INDIRECT(ADDRESS($AF$4, COLUMN()-$AF$2-LD$3)&amp;":"&amp;ADDRESS($AF$5, COLUMN()-$AF$1-LD$3)), LD$3, FALSE)</f>
        <v>394789</v>
      </c>
      <c r="LE77" s="2" cm="1">
        <f t="array" aca="1" ref="LE77" ca="1">INDIRECT(ADDRESS(ROW(), LE$3-$AF$1+$AF$3))+VLOOKUP($AS77, INDIRECT(ADDRESS($AF$4, COLUMN()-$AF$2-LE$3)&amp;":"&amp;ADDRESS($AF$5, COLUMN()-$AF$1-LE$3)), LE$3, FALSE)+VLOOKUP($AT77, INDIRECT(ADDRESS($AF$4, COLUMN()-$AF$2-LE$3)&amp;":"&amp;ADDRESS($AF$5, COLUMN()-$AF$1-LE$3)), LE$3, FALSE)</f>
        <v>118049</v>
      </c>
      <c r="LF77" s="2" t="str">
        <f>LEFT($AH77, 1)&amp;RIGHT($A77, 1)</f>
        <v>OP</v>
      </c>
      <c r="LG77" s="2" t="str">
        <f>RIGHT($A77, 1)&amp;RIGHT($AH77, 1)</f>
        <v>PC</v>
      </c>
      <c r="LH77" s="2" t="str">
        <f t="shared" si="192"/>
        <v>OC</v>
      </c>
      <c r="LI77" s="2" cm="1">
        <f t="array" aca="1" ref="LI77" ca="1">INDIRECT(ADDRESS(ROW(), LI$3-$AF$1+$AF$3))+VLOOKUP($AS77, INDIRECT(ADDRESS($AF$4, COLUMN()-$AF$2-LI$3)&amp;":"&amp;ADDRESS($AF$5, COLUMN()-$AF$1-LI$3)), LI$3, FALSE)+VLOOKUP($AT77, INDIRECT(ADDRESS($AF$4, COLUMN()-$AF$2-LI$3)&amp;":"&amp;ADDRESS($AF$5, COLUMN()-$AF$1-LI$3)), LI$3, FALSE)</f>
        <v>482748</v>
      </c>
      <c r="LJ77" s="2" cm="1">
        <f t="array" aca="1" ref="LJ77" ca="1">INDIRECT(ADDRESS(ROW(), LJ$3-$AF$1+$AF$3))+VLOOKUP($AS77, INDIRECT(ADDRESS($AF$4, COLUMN()-$AF$2-LJ$3)&amp;":"&amp;ADDRESS($AF$5, COLUMN()-$AF$1-LJ$3)), LJ$3, FALSE)+VLOOKUP($AT77, INDIRECT(ADDRESS($AF$4, COLUMN()-$AF$2-LJ$3)&amp;":"&amp;ADDRESS($AF$5, COLUMN()-$AF$1-LJ$3)), LJ$3, FALSE)</f>
        <v>1567755</v>
      </c>
      <c r="LK77" s="2" cm="1">
        <f t="array" aca="1" ref="LK77" ca="1">INDIRECT(ADDRESS(ROW(), LK$3-$AF$1+$AF$3))+VLOOKUP($AS77, INDIRECT(ADDRESS($AF$4, COLUMN()-$AF$2-LK$3)&amp;":"&amp;ADDRESS($AF$5, COLUMN()-$AF$1-LK$3)), LK$3, FALSE)+VLOOKUP($AT77, INDIRECT(ADDRESS($AF$4, COLUMN()-$AF$2-LK$3)&amp;":"&amp;ADDRESS($AF$5, COLUMN()-$AF$1-LK$3)), LK$3, FALSE)</f>
        <v>459614</v>
      </c>
      <c r="LL77" s="2" cm="1">
        <f t="array" aca="1" ref="LL77" ca="1">INDIRECT(ADDRESS(ROW(), LL$3-$AF$1+$AF$3))+VLOOKUP($AS77, INDIRECT(ADDRESS($AF$4, COLUMN()-$AF$2-LL$3)&amp;":"&amp;ADDRESS($AF$5, COLUMN()-$AF$1-LL$3)), LL$3, FALSE)+VLOOKUP($AT77, INDIRECT(ADDRESS($AF$4, COLUMN()-$AF$2-LL$3)&amp;":"&amp;ADDRESS($AF$5, COLUMN()-$AF$1-LL$3)), LL$3, FALSE)</f>
        <v>637441</v>
      </c>
      <c r="LM77" s="2" cm="1">
        <f t="array" aca="1" ref="LM77" ca="1">INDIRECT(ADDRESS(ROW(), LM$3-$AF$1+$AF$3))+VLOOKUP($AS77, INDIRECT(ADDRESS($AF$4, COLUMN()-$AF$2-LM$3)&amp;":"&amp;ADDRESS($AF$5, COLUMN()-$AF$1-LM$3)), LM$3, FALSE)+VLOOKUP($AT77, INDIRECT(ADDRESS($AF$4, COLUMN()-$AF$2-LM$3)&amp;":"&amp;ADDRESS($AF$5, COLUMN()-$AF$1-LM$3)), LM$3, FALSE)</f>
        <v>798579</v>
      </c>
      <c r="LN77" s="2" cm="1">
        <f t="array" aca="1" ref="LN77" ca="1">INDIRECT(ADDRESS(ROW(), LN$3-$AF$1+$AF$3))+VLOOKUP($AS77, INDIRECT(ADDRESS($AF$4, COLUMN()-$AF$2-LN$3)&amp;":"&amp;ADDRESS($AF$5, COLUMN()-$AF$1-LN$3)), LN$3, FALSE)+VLOOKUP($AT77, INDIRECT(ADDRESS($AF$4, COLUMN()-$AF$2-LN$3)&amp;":"&amp;ADDRESS($AF$5, COLUMN()-$AF$1-LN$3)), LN$3, FALSE)</f>
        <v>670712</v>
      </c>
      <c r="LO77" s="2" cm="1">
        <f t="array" aca="1" ref="LO77" ca="1">INDIRECT(ADDRESS(ROW(), LO$3-$AF$1+$AF$3))+VLOOKUP($AS77, INDIRECT(ADDRESS($AF$4, COLUMN()-$AF$2-LO$3)&amp;":"&amp;ADDRESS($AF$5, COLUMN()-$AF$1-LO$3)), LO$3, FALSE)+VLOOKUP($AT77, INDIRECT(ADDRESS($AF$4, COLUMN()-$AF$2-LO$3)&amp;":"&amp;ADDRESS($AF$5, COLUMN()-$AF$1-LO$3)), LO$3, FALSE)</f>
        <v>1033341</v>
      </c>
      <c r="LP77" s="2" cm="1">
        <f t="array" aca="1" ref="LP77" ca="1">INDIRECT(ADDRESS(ROW(), LP$3-$AF$1+$AF$3))+VLOOKUP($AS77, INDIRECT(ADDRESS($AF$4, COLUMN()-$AF$2-LP$3)&amp;":"&amp;ADDRESS($AF$5, COLUMN()-$AF$1-LP$3)), LP$3, FALSE)+VLOOKUP($AT77, INDIRECT(ADDRESS($AF$4, COLUMN()-$AF$2-LP$3)&amp;":"&amp;ADDRESS($AF$5, COLUMN()-$AF$1-LP$3)), LP$3, FALSE)</f>
        <v>1711417</v>
      </c>
      <c r="LQ77" s="2" cm="1">
        <f t="array" aca="1" ref="LQ77" ca="1">INDIRECT(ADDRESS(ROW(), LQ$3-$AF$1+$AF$3))+VLOOKUP($AS77, INDIRECT(ADDRESS($AF$4, COLUMN()-$AF$2-LQ$3)&amp;":"&amp;ADDRESS($AF$5, COLUMN()-$AF$1-LQ$3)), LQ$3, FALSE)+VLOOKUP($AT77, INDIRECT(ADDRESS($AF$4, COLUMN()-$AF$2-LQ$3)&amp;":"&amp;ADDRESS($AF$5, COLUMN()-$AF$1-LQ$3)), LQ$3, FALSE)</f>
        <v>786921</v>
      </c>
      <c r="LR77" s="2" cm="1">
        <f t="array" aca="1" ref="LR77" ca="1">INDIRECT(ADDRESS(ROW(), LR$3-$AF$1+$AF$3))+VLOOKUP($AS77, INDIRECT(ADDRESS($AF$4, COLUMN()-$AF$2-LR$3)&amp;":"&amp;ADDRESS($AF$5, COLUMN()-$AF$1-LR$3)), LR$3, FALSE)+VLOOKUP($AT77, INDIRECT(ADDRESS($AF$4, COLUMN()-$AF$2-LR$3)&amp;":"&amp;ADDRESS($AF$5, COLUMN()-$AF$1-LR$3)), LR$3, FALSE)</f>
        <v>240079</v>
      </c>
      <c r="LS77" s="2" t="str">
        <f>LEFT($AH77, 1)&amp;RIGHT($A77, 1)</f>
        <v>OP</v>
      </c>
      <c r="LT77" s="2" t="str">
        <f>RIGHT($A77, 1)&amp;RIGHT($AH77, 1)</f>
        <v>PC</v>
      </c>
      <c r="LU77" s="2" t="str">
        <f t="shared" si="193"/>
        <v>OC</v>
      </c>
      <c r="LV77" s="2" cm="1">
        <f t="array" aca="1" ref="LV77" ca="1">INDIRECT(ADDRESS(ROW(), LV$3-$AF$1+$AF$3))+VLOOKUP($AS77, INDIRECT(ADDRESS($AF$4, COLUMN()-$AF$2-LV$3)&amp;":"&amp;ADDRESS($AF$5, COLUMN()-$AF$1-LV$3)), LV$3, FALSE)+VLOOKUP($AT77, INDIRECT(ADDRESS($AF$4, COLUMN()-$AF$2-LV$3)&amp;":"&amp;ADDRESS($AF$5, COLUMN()-$AF$1-LV$3)), LV$3, FALSE)</f>
        <v>957303</v>
      </c>
      <c r="LW77" s="2" cm="1">
        <f t="array" aca="1" ref="LW77" ca="1">INDIRECT(ADDRESS(ROW(), LW$3-$AF$1+$AF$3))+VLOOKUP($AS77, INDIRECT(ADDRESS($AF$4, COLUMN()-$AF$2-LW$3)&amp;":"&amp;ADDRESS($AF$5, COLUMN()-$AF$1-LW$3)), LW$3, FALSE)+VLOOKUP($AT77, INDIRECT(ADDRESS($AF$4, COLUMN()-$AF$2-LW$3)&amp;":"&amp;ADDRESS($AF$5, COLUMN()-$AF$1-LW$3)), LW$3, FALSE)</f>
        <v>3147109</v>
      </c>
      <c r="LX77" s="2" cm="1">
        <f t="array" aca="1" ref="LX77" ca="1">INDIRECT(ADDRESS(ROW(), LX$3-$AF$1+$AF$3))+VLOOKUP($AS77, INDIRECT(ADDRESS($AF$4, COLUMN()-$AF$2-LX$3)&amp;":"&amp;ADDRESS($AF$5, COLUMN()-$AF$1-LX$3)), LX$3, FALSE)+VLOOKUP($AT77, INDIRECT(ADDRESS($AF$4, COLUMN()-$AF$2-LX$3)&amp;":"&amp;ADDRESS($AF$5, COLUMN()-$AF$1-LX$3)), LX$3, FALSE)</f>
        <v>917008</v>
      </c>
      <c r="LY77" s="2" cm="1">
        <f t="array" aca="1" ref="LY77" ca="1">INDIRECT(ADDRESS(ROW(), LY$3-$AF$1+$AF$3))+VLOOKUP($AS77, INDIRECT(ADDRESS($AF$4, COLUMN()-$AF$2-LY$3)&amp;":"&amp;ADDRESS($AF$5, COLUMN()-$AF$1-LY$3)), LY$3, FALSE)+VLOOKUP($AT77, INDIRECT(ADDRESS($AF$4, COLUMN()-$AF$2-LY$3)&amp;":"&amp;ADDRESS($AF$5, COLUMN()-$AF$1-LY$3)), LY$3, FALSE)</f>
        <v>1264704</v>
      </c>
      <c r="LZ77" s="2" cm="1">
        <f t="array" aca="1" ref="LZ77" ca="1">INDIRECT(ADDRESS(ROW(), LZ$3-$AF$1+$AF$3))+VLOOKUP($AS77, INDIRECT(ADDRESS($AF$4, COLUMN()-$AF$2-LZ$3)&amp;":"&amp;ADDRESS($AF$5, COLUMN()-$AF$1-LZ$3)), LZ$3, FALSE)+VLOOKUP($AT77, INDIRECT(ADDRESS($AF$4, COLUMN()-$AF$2-LZ$3)&amp;":"&amp;ADDRESS($AF$5, COLUMN()-$AF$1-LZ$3)), LZ$3, FALSE)</f>
        <v>1592565</v>
      </c>
      <c r="MA77" s="2" cm="1">
        <f t="array" aca="1" ref="MA77" ca="1">INDIRECT(ADDRESS(ROW(), MA$3-$AF$1+$AF$3))+VLOOKUP($AS77, INDIRECT(ADDRESS($AF$4, COLUMN()-$AF$2-MA$3)&amp;":"&amp;ADDRESS($AF$5, COLUMN()-$AF$1-MA$3)), MA$3, FALSE)+VLOOKUP($AT77, INDIRECT(ADDRESS($AF$4, COLUMN()-$AF$2-MA$3)&amp;":"&amp;ADDRESS($AF$5, COLUMN()-$AF$1-MA$3)), MA$3, FALSE)</f>
        <v>1348751</v>
      </c>
      <c r="MB77" s="2" cm="1">
        <f t="array" aca="1" ref="MB77" ca="1">INDIRECT(ADDRESS(ROW(), MB$3-$AF$1+$AF$3))+VLOOKUP($AS77, INDIRECT(ADDRESS($AF$4, COLUMN()-$AF$2-MB$3)&amp;":"&amp;ADDRESS($AF$5, COLUMN()-$AF$1-MB$3)), MB$3, FALSE)+VLOOKUP($AT77, INDIRECT(ADDRESS($AF$4, COLUMN()-$AF$2-MB$3)&amp;":"&amp;ADDRESS($AF$5, COLUMN()-$AF$1-MB$3)), MB$3, FALSE)</f>
        <v>2073319</v>
      </c>
      <c r="MC77" s="2" cm="1">
        <f t="array" aca="1" ref="MC77" ca="1">INDIRECT(ADDRESS(ROW(), MC$3-$AF$1+$AF$3))+VLOOKUP($AS77, INDIRECT(ADDRESS($AF$4, COLUMN()-$AF$2-MC$3)&amp;":"&amp;ADDRESS($AF$5, COLUMN()-$AF$1-MC$3)), MC$3, FALSE)+VLOOKUP($AT77, INDIRECT(ADDRESS($AF$4, COLUMN()-$AF$2-MC$3)&amp;":"&amp;ADDRESS($AF$5, COLUMN()-$AF$1-MC$3)), MC$3, FALSE)</f>
        <v>3420141</v>
      </c>
      <c r="MD77" s="2" cm="1">
        <f t="array" aca="1" ref="MD77" ca="1">INDIRECT(ADDRESS(ROW(), MD$3-$AF$1+$AF$3))+VLOOKUP($AS77, INDIRECT(ADDRESS($AF$4, COLUMN()-$AF$2-MD$3)&amp;":"&amp;ADDRESS($AF$5, COLUMN()-$AF$1-MD$3)), MD$3, FALSE)+VLOOKUP($AT77, INDIRECT(ADDRESS($AF$4, COLUMN()-$AF$2-MD$3)&amp;":"&amp;ADDRESS($AF$5, COLUMN()-$AF$1-MD$3)), MD$3, FALSE)</f>
        <v>1569431</v>
      </c>
      <c r="ME77" s="2" cm="1">
        <f t="array" aca="1" ref="ME77" ca="1">INDIRECT(ADDRESS(ROW(), ME$3-$AF$1+$AF$3))+VLOOKUP($AS77, INDIRECT(ADDRESS($AF$4, COLUMN()-$AF$2-ME$3)&amp;":"&amp;ADDRESS($AF$5, COLUMN()-$AF$1-ME$3)), ME$3, FALSE)+VLOOKUP($AT77, INDIRECT(ADDRESS($AF$4, COLUMN()-$AF$2-ME$3)&amp;":"&amp;ADDRESS($AF$5, COLUMN()-$AF$1-ME$3)), ME$3, FALSE)</f>
        <v>486884</v>
      </c>
      <c r="MF77" s="2" t="str">
        <f>LEFT($AH77, 1)&amp;RIGHT($A77, 1)</f>
        <v>OP</v>
      </c>
      <c r="MG77" s="2" t="str">
        <f>RIGHT($A77, 1)&amp;RIGHT($AH77, 1)</f>
        <v>PC</v>
      </c>
      <c r="MH77" s="2" t="str">
        <f t="shared" si="194"/>
        <v>OC</v>
      </c>
      <c r="MI77" s="2" cm="1">
        <f t="array" aca="1" ref="MI77" ca="1">INDIRECT(ADDRESS(ROW(), MI$3-$AF$1+$AF$3))+VLOOKUP($AS77, INDIRECT(ADDRESS($AF$4, COLUMN()-$AF$2-MI$3)&amp;":"&amp;ADDRESS($AF$5, COLUMN()-$AF$1-MI$3)), MI$3, FALSE)+VLOOKUP($AT77, INDIRECT(ADDRESS($AF$4, COLUMN()-$AF$2-MI$3)&amp;":"&amp;ADDRESS($AF$5, COLUMN()-$AF$1-MI$3)), MI$3, FALSE)</f>
        <v>1903803</v>
      </c>
      <c r="MJ77" s="2" cm="1">
        <f t="array" aca="1" ref="MJ77" ca="1">INDIRECT(ADDRESS(ROW(), MJ$3-$AF$1+$AF$3))+VLOOKUP($AS77, INDIRECT(ADDRESS($AF$4, COLUMN()-$AF$2-MJ$3)&amp;":"&amp;ADDRESS($AF$5, COLUMN()-$AF$1-MJ$3)), MJ$3, FALSE)+VLOOKUP($AT77, INDIRECT(ADDRESS($AF$4, COLUMN()-$AF$2-MJ$3)&amp;":"&amp;ADDRESS($AF$5, COLUMN()-$AF$1-MJ$3)), MJ$3, FALSE)</f>
        <v>6310712</v>
      </c>
      <c r="MK77" s="2" cm="1">
        <f t="array" aca="1" ref="MK77" ca="1">INDIRECT(ADDRESS(ROW(), MK$3-$AF$1+$AF$3))+VLOOKUP($AS77, INDIRECT(ADDRESS($AF$4, COLUMN()-$AF$2-MK$3)&amp;":"&amp;ADDRESS($AF$5, COLUMN()-$AF$1-MK$3)), MK$3, FALSE)+VLOOKUP($AT77, INDIRECT(ADDRESS($AF$4, COLUMN()-$AF$2-MK$3)&amp;":"&amp;ADDRESS($AF$5, COLUMN()-$AF$1-MK$3)), MK$3, FALSE)</f>
        <v>1833205</v>
      </c>
      <c r="ML77" s="2" cm="1">
        <f t="array" aca="1" ref="ML77" ca="1">INDIRECT(ADDRESS(ROW(), ML$3-$AF$1+$AF$3))+VLOOKUP($AS77, INDIRECT(ADDRESS($AF$4, COLUMN()-$AF$2-ML$3)&amp;":"&amp;ADDRESS($AF$5, COLUMN()-$AF$1-ML$3)), ML$3, FALSE)+VLOOKUP($AT77, INDIRECT(ADDRESS($AF$4, COLUMN()-$AF$2-ML$3)&amp;":"&amp;ADDRESS($AF$5, COLUMN()-$AF$1-ML$3)), ML$3, FALSE)</f>
        <v>2515536</v>
      </c>
      <c r="MM77" s="2" cm="1">
        <f t="array" aca="1" ref="MM77" ca="1">INDIRECT(ADDRESS(ROW(), MM$3-$AF$1+$AF$3))+VLOOKUP($AS77, INDIRECT(ADDRESS($AF$4, COLUMN()-$AF$2-MM$3)&amp;":"&amp;ADDRESS($AF$5, COLUMN()-$AF$1-MM$3)), MM$3, FALSE)+VLOOKUP($AT77, INDIRECT(ADDRESS($AF$4, COLUMN()-$AF$2-MM$3)&amp;":"&amp;ADDRESS($AF$5, COLUMN()-$AF$1-MM$3)), MM$3, FALSE)</f>
        <v>3180166</v>
      </c>
      <c r="MN77" s="2" cm="1">
        <f t="array" aca="1" ref="MN77" ca="1">INDIRECT(ADDRESS(ROW(), MN$3-$AF$1+$AF$3))+VLOOKUP($AS77, INDIRECT(ADDRESS($AF$4, COLUMN()-$AF$2-MN$3)&amp;":"&amp;ADDRESS($AF$5, COLUMN()-$AF$1-MN$3)), MN$3, FALSE)+VLOOKUP($AT77, INDIRECT(ADDRESS($AF$4, COLUMN()-$AF$2-MN$3)&amp;":"&amp;ADDRESS($AF$5, COLUMN()-$AF$1-MN$3)), MN$3, FALSE)</f>
        <v>2709277</v>
      </c>
      <c r="MO77" s="2" cm="1">
        <f t="array" aca="1" ref="MO77" ca="1">INDIRECT(ADDRESS(ROW(), MO$3-$AF$1+$AF$3))+VLOOKUP($AS77, INDIRECT(ADDRESS($AF$4, COLUMN()-$AF$2-MO$3)&amp;":"&amp;ADDRESS($AF$5, COLUMN()-$AF$1-MO$3)), MO$3, FALSE)+VLOOKUP($AT77, INDIRECT(ADDRESS($AF$4, COLUMN()-$AF$2-MO$3)&amp;":"&amp;ADDRESS($AF$5, COLUMN()-$AF$1-MO$3)), MO$3, FALSE)</f>
        <v>4153222</v>
      </c>
      <c r="MP77" s="2" cm="1">
        <f t="array" aca="1" ref="MP77" ca="1">INDIRECT(ADDRESS(ROW(), MP$3-$AF$1+$AF$3))+VLOOKUP($AS77, INDIRECT(ADDRESS($AF$4, COLUMN()-$AF$2-MP$3)&amp;":"&amp;ADDRESS($AF$5, COLUMN()-$AF$1-MP$3)), MP$3, FALSE)+VLOOKUP($AT77, INDIRECT(ADDRESS($AF$4, COLUMN()-$AF$2-MP$3)&amp;":"&amp;ADDRESS($AF$5, COLUMN()-$AF$1-MP$3)), MP$3, FALSE)</f>
        <v>6832852</v>
      </c>
      <c r="MQ77" s="2" cm="1">
        <f t="array" aca="1" ref="MQ77" ca="1">INDIRECT(ADDRESS(ROW(), MQ$3-$AF$1+$AF$3))+VLOOKUP($AS77, INDIRECT(ADDRESS($AF$4, COLUMN()-$AF$2-MQ$3)&amp;":"&amp;ADDRESS($AF$5, COLUMN()-$AF$1-MQ$3)), MQ$3, FALSE)+VLOOKUP($AT77, INDIRECT(ADDRESS($AF$4, COLUMN()-$AF$2-MQ$3)&amp;":"&amp;ADDRESS($AF$5, COLUMN()-$AF$1-MQ$3)), MQ$3, FALSE)</f>
        <v>3130735</v>
      </c>
      <c r="MR77" s="2" cm="1">
        <f t="array" aca="1" ref="MR77" ca="1">INDIRECT(ADDRESS(ROW(), MR$3-$AF$1+$AF$3))+VLOOKUP($AS77, INDIRECT(ADDRESS($AF$4, COLUMN()-$AF$2-MR$3)&amp;":"&amp;ADDRESS($AF$5, COLUMN()-$AF$1-MR$3)), MR$3, FALSE)+VLOOKUP($AT77, INDIRECT(ADDRESS($AF$4, COLUMN()-$AF$2-MR$3)&amp;":"&amp;ADDRESS($AF$5, COLUMN()-$AF$1-MR$3)), MR$3, FALSE)</f>
        <v>984923</v>
      </c>
      <c r="MS77" s="2" t="str">
        <f>LEFT($AH77, 1)&amp;RIGHT($A77, 1)</f>
        <v>OP</v>
      </c>
      <c r="MT77" s="2" t="str">
        <f>RIGHT($A77, 1)&amp;RIGHT($AH77, 1)</f>
        <v>PC</v>
      </c>
      <c r="MU77" s="2" t="str">
        <f t="shared" si="195"/>
        <v>OC</v>
      </c>
      <c r="MV77" s="2" cm="1">
        <f t="array" aca="1" ref="MV77" ca="1">INDIRECT(ADDRESS(ROW(), MV$3-$AF$1+$AF$3))+VLOOKUP($AS77, INDIRECT(ADDRESS($AF$4, COLUMN()-$AF$2-MV$3)&amp;":"&amp;ADDRESS($AF$5, COLUMN()-$AF$1-MV$3)), MV$3, FALSE)+VLOOKUP($AT77, INDIRECT(ADDRESS($AF$4, COLUMN()-$AF$2-MV$3)&amp;":"&amp;ADDRESS($AF$5, COLUMN()-$AF$1-MV$3)), MV$3, FALSE)</f>
        <v>3784373</v>
      </c>
      <c r="MW77" s="2" cm="1">
        <f t="array" aca="1" ref="MW77" ca="1">INDIRECT(ADDRESS(ROW(), MW$3-$AF$1+$AF$3))+VLOOKUP($AS77, INDIRECT(ADDRESS($AF$4, COLUMN()-$AF$2-MW$3)&amp;":"&amp;ADDRESS($AF$5, COLUMN()-$AF$1-MW$3)), MW$3, FALSE)+VLOOKUP($AT77, INDIRECT(ADDRESS($AF$4, COLUMN()-$AF$2-MW$3)&amp;":"&amp;ADDRESS($AF$5, COLUMN()-$AF$1-MW$3)), MW$3, FALSE)</f>
        <v>12656382</v>
      </c>
      <c r="MX77" s="2" cm="1">
        <f t="array" aca="1" ref="MX77" ca="1">INDIRECT(ADDRESS(ROW(), MX$3-$AF$1+$AF$3))+VLOOKUP($AS77, INDIRECT(ADDRESS($AF$4, COLUMN()-$AF$2-MX$3)&amp;":"&amp;ADDRESS($AF$5, COLUMN()-$AF$1-MX$3)), MX$3, FALSE)+VLOOKUP($AT77, INDIRECT(ADDRESS($AF$4, COLUMN()-$AF$2-MX$3)&amp;":"&amp;ADDRESS($AF$5, COLUMN()-$AF$1-MX$3)), MX$3, FALSE)</f>
        <v>3661749</v>
      </c>
      <c r="MY77" s="2" cm="1">
        <f t="array" aca="1" ref="MY77" ca="1">INDIRECT(ADDRESS(ROW(), MY$3-$AF$1+$AF$3))+VLOOKUP($AS77, INDIRECT(ADDRESS($AF$4, COLUMN()-$AF$2-MY$3)&amp;":"&amp;ADDRESS($AF$5, COLUMN()-$AF$1-MY$3)), MY$3, FALSE)+VLOOKUP($AT77, INDIRECT(ADDRESS($AF$4, COLUMN()-$AF$2-MY$3)&amp;":"&amp;ADDRESS($AF$5, COLUMN()-$AF$1-MY$3)), MY$3, FALSE)</f>
        <v>5002448</v>
      </c>
      <c r="MZ77" s="2" cm="1">
        <f t="array" aca="1" ref="MZ77" ca="1">INDIRECT(ADDRESS(ROW(), MZ$3-$AF$1+$AF$3))+VLOOKUP($AS77, INDIRECT(ADDRESS($AF$4, COLUMN()-$AF$2-MZ$3)&amp;":"&amp;ADDRESS($AF$5, COLUMN()-$AF$1-MZ$3)), MZ$3, FALSE)+VLOOKUP($AT77, INDIRECT(ADDRESS($AF$4, COLUMN()-$AF$2-MZ$3)&amp;":"&amp;ADDRESS($AF$5, COLUMN()-$AF$1-MZ$3)), MZ$3, FALSE)</f>
        <v>6349330</v>
      </c>
      <c r="NA77" s="2" cm="1">
        <f t="array" aca="1" ref="NA77" ca="1">INDIRECT(ADDRESS(ROW(), NA$3-$AF$1+$AF$3))+VLOOKUP($AS77, INDIRECT(ADDRESS($AF$4, COLUMN()-$AF$2-NA$3)&amp;":"&amp;ADDRESS($AF$5, COLUMN()-$AF$1-NA$3)), NA$3, FALSE)+VLOOKUP($AT77, INDIRECT(ADDRESS($AF$4, COLUMN()-$AF$2-NA$3)&amp;":"&amp;ADDRESS($AF$5, COLUMN()-$AF$1-NA$3)), NA$3, FALSE)</f>
        <v>5443105</v>
      </c>
      <c r="NB77" s="2" cm="1">
        <f t="array" aca="1" ref="NB77" ca="1">INDIRECT(ADDRESS(ROW(), NB$3-$AF$1+$AF$3))+VLOOKUP($AS77, INDIRECT(ADDRESS($AF$4, COLUMN()-$AF$2-NB$3)&amp;":"&amp;ADDRESS($AF$5, COLUMN()-$AF$1-NB$3)), NB$3, FALSE)+VLOOKUP($AT77, INDIRECT(ADDRESS($AF$4, COLUMN()-$AF$2-NB$3)&amp;":"&amp;ADDRESS($AF$5, COLUMN()-$AF$1-NB$3)), NB$3, FALSE)</f>
        <v>8323320</v>
      </c>
      <c r="NC77" s="2" cm="1">
        <f t="array" aca="1" ref="NC77" ca="1">INDIRECT(ADDRESS(ROW(), NC$3-$AF$1+$AF$3))+VLOOKUP($AS77, INDIRECT(ADDRESS($AF$4, COLUMN()-$AF$2-NC$3)&amp;":"&amp;ADDRESS($AF$5, COLUMN()-$AF$1-NC$3)), NC$3, FALSE)+VLOOKUP($AT77, INDIRECT(ADDRESS($AF$4, COLUMN()-$AF$2-NC$3)&amp;":"&amp;ADDRESS($AF$5, COLUMN()-$AF$1-NC$3)), NC$3, FALSE)</f>
        <v>13651159</v>
      </c>
      <c r="ND77" s="2" cm="1">
        <f t="array" aca="1" ref="ND77" ca="1">INDIRECT(ADDRESS(ROW(), ND$3-$AF$1+$AF$3))+VLOOKUP($AS77, INDIRECT(ADDRESS($AF$4, COLUMN()-$AF$2-ND$3)&amp;":"&amp;ADDRESS($AF$5, COLUMN()-$AF$1-ND$3)), ND$3, FALSE)+VLOOKUP($AT77, INDIRECT(ADDRESS($AF$4, COLUMN()-$AF$2-ND$3)&amp;":"&amp;ADDRESS($AF$5, COLUMN()-$AF$1-ND$3)), ND$3, FALSE)</f>
        <v>6248275</v>
      </c>
      <c r="NE77" s="2" cm="1">
        <f t="array" aca="1" ref="NE77" ca="1">INDIRECT(ADDRESS(ROW(), NE$3-$AF$1+$AF$3))+VLOOKUP($AS77, INDIRECT(ADDRESS($AF$4, COLUMN()-$AF$2-NE$3)&amp;":"&amp;ADDRESS($AF$5, COLUMN()-$AF$1-NE$3)), NE$3, FALSE)+VLOOKUP($AT77, INDIRECT(ADDRESS($AF$4, COLUMN()-$AF$2-NE$3)&amp;":"&amp;ADDRESS($AF$5, COLUMN()-$AF$1-NE$3)), NE$3, FALSE)</f>
        <v>1988722</v>
      </c>
      <c r="NF77" s="2" t="str">
        <f>LEFT($AH77, 1)&amp;RIGHT($A77, 1)</f>
        <v>OP</v>
      </c>
      <c r="NG77" s="2" t="str">
        <f>RIGHT($A77, 1)&amp;RIGHT($AH77, 1)</f>
        <v>PC</v>
      </c>
      <c r="NH77" s="2" t="str">
        <f t="shared" si="196"/>
        <v>OC</v>
      </c>
      <c r="NI77" s="2" cm="1">
        <f t="array" aca="1" ref="NI77" ca="1">INDIRECT(ADDRESS(ROW(), NI$3-$AF$1+$AF$3))+VLOOKUP($AS77, INDIRECT(ADDRESS($AF$4, COLUMN()-$AF$2-NI$3)&amp;":"&amp;ADDRESS($AF$5, COLUMN()-$AF$1-NI$3)), NI$3, FALSE)+VLOOKUP($AT77, INDIRECT(ADDRESS($AF$4, COLUMN()-$AF$2-NI$3)&amp;":"&amp;ADDRESS($AF$5, COLUMN()-$AF$1-NI$3)), NI$3, FALSE)</f>
        <v>7537180</v>
      </c>
      <c r="NJ77" s="2" cm="1">
        <f t="array" aca="1" ref="NJ77" ca="1">INDIRECT(ADDRESS(ROW(), NJ$3-$AF$1+$AF$3))+VLOOKUP($AS77, INDIRECT(ADDRESS($AF$4, COLUMN()-$AF$2-NJ$3)&amp;":"&amp;ADDRESS($AF$5, COLUMN()-$AF$1-NJ$3)), NJ$3, FALSE)+VLOOKUP($AT77, INDIRECT(ADDRESS($AF$4, COLUMN()-$AF$2-NJ$3)&amp;":"&amp;ADDRESS($AF$5, COLUMN()-$AF$1-NJ$3)), NJ$3, FALSE)</f>
        <v>25365009</v>
      </c>
      <c r="NK77" s="2" cm="1">
        <f t="array" aca="1" ref="NK77" ca="1">INDIRECT(ADDRESS(ROW(), NK$3-$AF$1+$AF$3))+VLOOKUP($AS77, INDIRECT(ADDRESS($AF$4, COLUMN()-$AF$2-NK$3)&amp;":"&amp;ADDRESS($AF$5, COLUMN()-$AF$1-NK$3)), NK$3, FALSE)+VLOOKUP($AT77, INDIRECT(ADDRESS($AF$4, COLUMN()-$AF$2-NK$3)&amp;":"&amp;ADDRESS($AF$5, COLUMN()-$AF$1-NK$3)), NK$3, FALSE)</f>
        <v>7322394</v>
      </c>
      <c r="NL77" s="2" cm="1">
        <f t="array" aca="1" ref="NL77" ca="1">INDIRECT(ADDRESS(ROW(), NL$3-$AF$1+$AF$3))+VLOOKUP($AS77, INDIRECT(ADDRESS($AF$4, COLUMN()-$AF$2-NL$3)&amp;":"&amp;ADDRESS($AF$5, COLUMN()-$AF$1-NL$3)), NL$3, FALSE)+VLOOKUP($AT77, INDIRECT(ADDRESS($AF$4, COLUMN()-$AF$2-NL$3)&amp;":"&amp;ADDRESS($AF$5, COLUMN()-$AF$1-NL$3)), NL$3, FALSE)</f>
        <v>9964024</v>
      </c>
      <c r="NM77" s="2" cm="1">
        <f t="array" aca="1" ref="NM77" ca="1">INDIRECT(ADDRESS(ROW(), NM$3-$AF$1+$AF$3))+VLOOKUP($AS77, INDIRECT(ADDRESS($AF$4, COLUMN()-$AF$2-NM$3)&amp;":"&amp;ADDRESS($AF$5, COLUMN()-$AF$1-NM$3)), NM$3, FALSE)+VLOOKUP($AT77, INDIRECT(ADDRESS($AF$4, COLUMN()-$AF$2-NM$3)&amp;":"&amp;ADDRESS($AF$5, COLUMN()-$AF$1-NM$3)), NM$3, FALSE)</f>
        <v>12686640</v>
      </c>
      <c r="NN77" s="2" cm="1">
        <f t="array" aca="1" ref="NN77" ca="1">INDIRECT(ADDRESS(ROW(), NN$3-$AF$1+$AF$3))+VLOOKUP($AS77, INDIRECT(ADDRESS($AF$4, COLUMN()-$AF$2-NN$3)&amp;":"&amp;ADDRESS($AF$5, COLUMN()-$AF$1-NN$3)), NN$3, FALSE)+VLOOKUP($AT77, INDIRECT(ADDRESS($AF$4, COLUMN()-$AF$2-NN$3)&amp;":"&amp;ADDRESS($AF$5, COLUMN()-$AF$1-NN$3)), NN$3, FALSE)</f>
        <v>10926865</v>
      </c>
      <c r="NO77" s="2" cm="1">
        <f t="array" aca="1" ref="NO77" ca="1">INDIRECT(ADDRESS(ROW(), NO$3-$AF$1+$AF$3))+VLOOKUP($AS77, INDIRECT(ADDRESS($AF$4, COLUMN()-$AF$2-NO$3)&amp;":"&amp;ADDRESS($AF$5, COLUMN()-$AF$1-NO$3)), NO$3, FALSE)+VLOOKUP($AT77, INDIRECT(ADDRESS($AF$4, COLUMN()-$AF$2-NO$3)&amp;":"&amp;ADDRESS($AF$5, COLUMN()-$AF$1-NO$3)), NO$3, FALSE)</f>
        <v>16665002</v>
      </c>
      <c r="NP77" s="2" cm="1">
        <f t="array" aca="1" ref="NP77" ca="1">INDIRECT(ADDRESS(ROW(), NP$3-$AF$1+$AF$3))+VLOOKUP($AS77, INDIRECT(ADDRESS($AF$4, COLUMN()-$AF$2-NP$3)&amp;":"&amp;ADDRESS($AF$5, COLUMN()-$AF$1-NP$3)), NP$3, FALSE)+VLOOKUP($AT77, INDIRECT(ADDRESS($AF$4, COLUMN()-$AF$2-NP$3)&amp;":"&amp;ADDRESS($AF$5, COLUMN()-$AF$1-NP$3)), NP$3, FALSE)</f>
        <v>27269830</v>
      </c>
      <c r="NQ77" s="2" cm="1">
        <f t="array" aca="1" ref="NQ77" ca="1">INDIRECT(ADDRESS(ROW(), NQ$3-$AF$1+$AF$3))+VLOOKUP($AS77, INDIRECT(ADDRESS($AF$4, COLUMN()-$AF$2-NQ$3)&amp;":"&amp;ADDRESS($AF$5, COLUMN()-$AF$1-NQ$3)), NQ$3, FALSE)+VLOOKUP($AT77, INDIRECT(ADDRESS($AF$4, COLUMN()-$AF$2-NQ$3)&amp;":"&amp;ADDRESS($AF$5, COLUMN()-$AF$1-NQ$3)), NQ$3, FALSE)</f>
        <v>12472176</v>
      </c>
      <c r="NR77" s="2" cm="1">
        <f t="array" aca="1" ref="NR77" ca="1">INDIRECT(ADDRESS(ROW(), NR$3-$AF$1+$AF$3))+VLOOKUP($AS77, INDIRECT(ADDRESS($AF$4, COLUMN()-$AF$2-NR$3)&amp;":"&amp;ADDRESS($AF$5, COLUMN()-$AF$1-NR$3)), NR$3, FALSE)+VLOOKUP($AT77, INDIRECT(ADDRESS($AF$4, COLUMN()-$AF$2-NR$3)&amp;":"&amp;ADDRESS($AF$5, COLUMN()-$AF$1-NR$3)), NR$3, FALSE)</f>
        <v>4008607</v>
      </c>
      <c r="NS77" s="2" t="str">
        <f>LEFT($AH77, 1)&amp;RIGHT($A77, 1)</f>
        <v>OP</v>
      </c>
      <c r="NT77" s="2" t="str">
        <f>RIGHT($A77, 1)&amp;RIGHT($AH77, 1)</f>
        <v>PC</v>
      </c>
      <c r="NU77" s="2" t="str">
        <f t="shared" si="197"/>
        <v>OC</v>
      </c>
      <c r="NV77" s="2" cm="1">
        <f t="array" aca="1" ref="NV77" ca="1">INDIRECT(ADDRESS(ROW(), NV$3-$AF$1+$AF$3))+VLOOKUP($AS77, INDIRECT(ADDRESS($AF$4, COLUMN()-$AF$2-NV$3)&amp;":"&amp;ADDRESS($AF$5, COLUMN()-$AF$1-NV$3)), NV$3, FALSE)+VLOOKUP($AT77, INDIRECT(ADDRESS($AF$4, COLUMN()-$AF$2-NV$3)&amp;":"&amp;ADDRESS($AF$5, COLUMN()-$AF$1-NV$3)), NV$3, FALSE)</f>
        <v>15009515</v>
      </c>
      <c r="NW77" s="2" cm="1">
        <f t="array" aca="1" ref="NW77" ca="1">INDIRECT(ADDRESS(ROW(), NW$3-$AF$1+$AF$3))+VLOOKUP($AS77, INDIRECT(ADDRESS($AF$4, COLUMN()-$AF$2-NW$3)&amp;":"&amp;ADDRESS($AF$5, COLUMN()-$AF$1-NW$3)), NW$3, FALSE)+VLOOKUP($AT77, INDIRECT(ADDRESS($AF$4, COLUMN()-$AF$2-NW$3)&amp;":"&amp;ADDRESS($AF$5, COLUMN()-$AF$1-NW$3)), NW$3, FALSE)</f>
        <v>50832903</v>
      </c>
      <c r="NX77" s="2" cm="1">
        <f t="array" aca="1" ref="NX77" ca="1">INDIRECT(ADDRESS(ROW(), NX$3-$AF$1+$AF$3))+VLOOKUP($AS77, INDIRECT(ADDRESS($AF$4, COLUMN()-$AF$2-NX$3)&amp;":"&amp;ADDRESS($AF$5, COLUMN()-$AF$1-NX$3)), NX$3, FALSE)+VLOOKUP($AT77, INDIRECT(ADDRESS($AF$4, COLUMN()-$AF$2-NX$3)&amp;":"&amp;ADDRESS($AF$5, COLUMN()-$AF$1-NX$3)), NX$3, FALSE)</f>
        <v>14635365</v>
      </c>
      <c r="NY77" s="2" cm="1">
        <f t="array" aca="1" ref="NY77" ca="1">INDIRECT(ADDRESS(ROW(), NY$3-$AF$1+$AF$3))+VLOOKUP($AS77, INDIRECT(ADDRESS($AF$4, COLUMN()-$AF$2-NY$3)&amp;":"&amp;ADDRESS($AF$5, COLUMN()-$AF$1-NY$3)), NY$3, FALSE)+VLOOKUP($AT77, INDIRECT(ADDRESS($AF$4, COLUMN()-$AF$2-NY$3)&amp;":"&amp;ADDRESS($AF$5, COLUMN()-$AF$1-NY$3)), NY$3, FALSE)</f>
        <v>19846695</v>
      </c>
      <c r="NZ77" s="2" cm="1">
        <f t="array" aca="1" ref="NZ77" ca="1">INDIRECT(ADDRESS(ROW(), NZ$3-$AF$1+$AF$3))+VLOOKUP($AS77, INDIRECT(ADDRESS($AF$4, COLUMN()-$AF$2-NZ$3)&amp;":"&amp;ADDRESS($AF$5, COLUMN()-$AF$1-NZ$3)), NZ$3, FALSE)+VLOOKUP($AT77, INDIRECT(ADDRESS($AF$4, COLUMN()-$AF$2-NZ$3)&amp;":"&amp;ADDRESS($AF$5, COLUMN()-$AF$1-NZ$3)), NZ$3, FALSE)</f>
        <v>25348416</v>
      </c>
      <c r="OA77" s="2" cm="1">
        <f t="array" aca="1" ref="OA77" ca="1">INDIRECT(ADDRESS(ROW(), OA$3-$AF$1+$AF$3))+VLOOKUP($AS77, INDIRECT(ADDRESS($AF$4, COLUMN()-$AF$2-OA$3)&amp;":"&amp;ADDRESS($AF$5, COLUMN()-$AF$1-OA$3)), OA$3, FALSE)+VLOOKUP($AT77, INDIRECT(ADDRESS($AF$4, COLUMN()-$AF$2-OA$3)&amp;":"&amp;ADDRESS($AF$5, COLUMN()-$AF$1-OA$3)), OA$3, FALSE)</f>
        <v>21933642</v>
      </c>
      <c r="OB77" s="2" cm="1">
        <f t="array" aca="1" ref="OB77" ca="1">INDIRECT(ADDRESS(ROW(), OB$3-$AF$1+$AF$3))+VLOOKUP($AS77, INDIRECT(ADDRESS($AF$4, COLUMN()-$AF$2-OB$3)&amp;":"&amp;ADDRESS($AF$5, COLUMN()-$AF$1-OB$3)), OB$3, FALSE)+VLOOKUP($AT77, INDIRECT(ADDRESS($AF$4, COLUMN()-$AF$2-OB$3)&amp;":"&amp;ADDRESS($AF$5, COLUMN()-$AF$1-OB$3)), OB$3, FALSE)</f>
        <v>33373798</v>
      </c>
      <c r="OC77" s="2" cm="1">
        <f t="array" aca="1" ref="OC77" ca="1">INDIRECT(ADDRESS(ROW(), OC$3-$AF$1+$AF$3))+VLOOKUP($AS77, INDIRECT(ADDRESS($AF$4, COLUMN()-$AF$2-OC$3)&amp;":"&amp;ADDRESS($AF$5, COLUMN()-$AF$1-OC$3)), OC$3, FALSE)+VLOOKUP($AT77, INDIRECT(ADDRESS($AF$4, COLUMN()-$AF$2-OC$3)&amp;":"&amp;ADDRESS($AF$5, COLUMN()-$AF$1-OC$3)), OC$3, FALSE)</f>
        <v>54478752</v>
      </c>
      <c r="OD77" s="2" cm="1">
        <f t="array" aca="1" ref="OD77" ca="1">INDIRECT(ADDRESS(ROW(), OD$3-$AF$1+$AF$3))+VLOOKUP($AS77, INDIRECT(ADDRESS($AF$4, COLUMN()-$AF$2-OD$3)&amp;":"&amp;ADDRESS($AF$5, COLUMN()-$AF$1-OD$3)), OD$3, FALSE)+VLOOKUP($AT77, INDIRECT(ADDRESS($AF$4, COLUMN()-$AF$2-OD$3)&amp;":"&amp;ADDRESS($AF$5, COLUMN()-$AF$1-OD$3)), OD$3, FALSE)</f>
        <v>24906493</v>
      </c>
      <c r="OE77" s="2" cm="1">
        <f t="array" aca="1" ref="OE77" ca="1">INDIRECT(ADDRESS(ROW(), OE$3-$AF$1+$AF$3))+VLOOKUP($AS77, INDIRECT(ADDRESS($AF$4, COLUMN()-$AF$2-OE$3)&amp;":"&amp;ADDRESS($AF$5, COLUMN()-$AF$1-OE$3)), OE$3, FALSE)+VLOOKUP($AT77, INDIRECT(ADDRESS($AF$4, COLUMN()-$AF$2-OE$3)&amp;":"&amp;ADDRESS($AF$5, COLUMN()-$AF$1-OE$3)), OE$3, FALSE)</f>
        <v>8069876</v>
      </c>
      <c r="OF77" s="2" t="str">
        <f>LEFT($AH77, 1)&amp;RIGHT($A77, 1)</f>
        <v>OP</v>
      </c>
      <c r="OG77" s="2" t="str">
        <f>RIGHT($A77, 1)&amp;RIGHT($AH77, 1)</f>
        <v>PC</v>
      </c>
      <c r="OH77" s="2" t="str">
        <f t="shared" si="198"/>
        <v>OC</v>
      </c>
      <c r="OI77" s="2" cm="1">
        <f t="array" aca="1" ref="OI77" ca="1">INDIRECT(ADDRESS(ROW(), OI$3-$AF$1+$AF$3))+VLOOKUP($AS77, INDIRECT(ADDRESS($AF$4, COLUMN()-$AF$2-OI$3)&amp;":"&amp;ADDRESS($AF$5, COLUMN()-$AF$1-OI$3)), OI$3, FALSE)+VLOOKUP($AT77, INDIRECT(ADDRESS($AF$4, COLUMN()-$AF$2-OI$3)&amp;":"&amp;ADDRESS($AF$5, COLUMN()-$AF$1-OI$3)), OI$3, FALSE)</f>
        <v>29927487</v>
      </c>
      <c r="OJ77" s="2" cm="1">
        <f t="array" aca="1" ref="OJ77" ca="1">INDIRECT(ADDRESS(ROW(), OJ$3-$AF$1+$AF$3))+VLOOKUP($AS77, INDIRECT(ADDRESS($AF$4, COLUMN()-$AF$2-OJ$3)&amp;":"&amp;ADDRESS($AF$5, COLUMN()-$AF$1-OJ$3)), OJ$3, FALSE)+VLOOKUP($AT77, INDIRECT(ADDRESS($AF$4, COLUMN()-$AF$2-OJ$3)&amp;":"&amp;ADDRESS($AF$5, COLUMN()-$AF$1-OJ$3)), OJ$3, FALSE)</f>
        <v>101823243</v>
      </c>
      <c r="OK77" s="2" cm="1">
        <f t="array" aca="1" ref="OK77" ca="1">INDIRECT(ADDRESS(ROW(), OK$3-$AF$1+$AF$3))+VLOOKUP($AS77, INDIRECT(ADDRESS($AF$4, COLUMN()-$AF$2-OK$3)&amp;":"&amp;ADDRESS($AF$5, COLUMN()-$AF$1-OK$3)), OK$3, FALSE)+VLOOKUP($AT77, INDIRECT(ADDRESS($AF$4, COLUMN()-$AF$2-OK$3)&amp;":"&amp;ADDRESS($AF$5, COLUMN()-$AF$1-OK$3)), OK$3, FALSE)</f>
        <v>29269661</v>
      </c>
      <c r="OL77" s="2" cm="1">
        <f t="array" aca="1" ref="OL77" ca="1">INDIRECT(ADDRESS(ROW(), OL$3-$AF$1+$AF$3))+VLOOKUP($AS77, INDIRECT(ADDRESS($AF$4, COLUMN()-$AF$2-OL$3)&amp;":"&amp;ADDRESS($AF$5, COLUMN()-$AF$1-OL$3)), OL$3, FALSE)+VLOOKUP($AT77, INDIRECT(ADDRESS($AF$4, COLUMN()-$AF$2-OL$3)&amp;":"&amp;ADDRESS($AF$5, COLUMN()-$AF$1-OL$3)), OL$3, FALSE)</f>
        <v>39572654</v>
      </c>
      <c r="OM77" s="2" cm="1">
        <f t="array" aca="1" ref="OM77" ca="1">INDIRECT(ADDRESS(ROW(), OM$3-$AF$1+$AF$3))+VLOOKUP($AS77, INDIRECT(ADDRESS($AF$4, COLUMN()-$AF$2-OM$3)&amp;":"&amp;ADDRESS($AF$5, COLUMN()-$AF$1-OM$3)), OM$3, FALSE)+VLOOKUP($AT77, INDIRECT(ADDRESS($AF$4, COLUMN()-$AF$2-OM$3)&amp;":"&amp;ADDRESS($AF$5, COLUMN()-$AF$1-OM$3)), OM$3, FALSE)</f>
        <v>50673700</v>
      </c>
      <c r="ON77" s="2" cm="1">
        <f t="array" aca="1" ref="ON77" ca="1">INDIRECT(ADDRESS(ROW(), ON$3-$AF$1+$AF$3))+VLOOKUP($AS77, INDIRECT(ADDRESS($AF$4, COLUMN()-$AF$2-ON$3)&amp;":"&amp;ADDRESS($AF$5, COLUMN()-$AF$1-ON$3)), ON$3, FALSE)+VLOOKUP($AT77, INDIRECT(ADDRESS($AF$4, COLUMN()-$AF$2-ON$3)&amp;":"&amp;ADDRESS($AF$5, COLUMN()-$AF$1-ON$3)), ON$3, FALSE)</f>
        <v>44001640</v>
      </c>
      <c r="OO77" s="2" cm="1">
        <f t="array" aca="1" ref="OO77" ca="1">INDIRECT(ADDRESS(ROW(), OO$3-$AF$1+$AF$3))+VLOOKUP($AS77, INDIRECT(ADDRESS($AF$4, COLUMN()-$AF$2-OO$3)&amp;":"&amp;ADDRESS($AF$5, COLUMN()-$AF$1-OO$3)), OO$3, FALSE)+VLOOKUP($AT77, INDIRECT(ADDRESS($AF$4, COLUMN()-$AF$2-OO$3)&amp;":"&amp;ADDRESS($AF$5, COLUMN()-$AF$1-OO$3)), OO$3, FALSE)</f>
        <v>66799225</v>
      </c>
      <c r="OP77" s="2" cm="1">
        <f t="array" aca="1" ref="OP77" ca="1">INDIRECT(ADDRESS(ROW(), OP$3-$AF$1+$AF$3))+VLOOKUP($AS77, INDIRECT(ADDRESS($AF$4, COLUMN()-$AF$2-OP$3)&amp;":"&amp;ADDRESS($AF$5, COLUMN()-$AF$1-OP$3)), OP$3, FALSE)+VLOOKUP($AT77, INDIRECT(ADDRESS($AF$4, COLUMN()-$AF$2-OP$3)&amp;":"&amp;ADDRESS($AF$5, COLUMN()-$AF$1-OP$3)), OP$3, FALSE)</f>
        <v>108831293</v>
      </c>
      <c r="OQ77" s="2" cm="1">
        <f t="array" aca="1" ref="OQ77" ca="1">INDIRECT(ADDRESS(ROW(), OQ$3-$AF$1+$AF$3))+VLOOKUP($AS77, INDIRECT(ADDRESS($AF$4, COLUMN()-$AF$2-OQ$3)&amp;":"&amp;ADDRESS($AF$5, COLUMN()-$AF$1-OQ$3)), OQ$3, FALSE)+VLOOKUP($AT77, INDIRECT(ADDRESS($AF$4, COLUMN()-$AF$2-OQ$3)&amp;":"&amp;ADDRESS($AF$5, COLUMN()-$AF$1-OQ$3)), OQ$3, FALSE)</f>
        <v>49745009</v>
      </c>
      <c r="OR77" s="2" cm="1">
        <f t="array" aca="1" ref="OR77" ca="1">INDIRECT(ADDRESS(ROW(), OR$3-$AF$1+$AF$3))+VLOOKUP($AS77, INDIRECT(ADDRESS($AF$4, COLUMN()-$AF$2-OR$3)&amp;":"&amp;ADDRESS($AF$5, COLUMN()-$AF$1-OR$3)), OR$3, FALSE)+VLOOKUP($AT77, INDIRECT(ADDRESS($AF$4, COLUMN()-$AF$2-OR$3)&amp;":"&amp;ADDRESS($AF$5, COLUMN()-$AF$1-OR$3)), OR$3, FALSE)</f>
        <v>16226999</v>
      </c>
      <c r="OS77" s="2" t="str">
        <f>LEFT($AH77, 1)&amp;RIGHT($A77, 1)</f>
        <v>OP</v>
      </c>
      <c r="OT77" s="2" t="str">
        <f>RIGHT($A77, 1)&amp;RIGHT($AH77, 1)</f>
        <v>PC</v>
      </c>
      <c r="OU77" s="2" t="str">
        <f t="shared" si="199"/>
        <v>OC</v>
      </c>
      <c r="OV77" s="2" cm="1">
        <f t="array" aca="1" ref="OV77" ca="1">INDIRECT(ADDRESS(ROW(), OV$3-$AF$1+$AF$3))+VLOOKUP($AS77, INDIRECT(ADDRESS($AF$4, COLUMN()-$AF$2-OV$3)&amp;":"&amp;ADDRESS($AF$5, COLUMN()-$AF$1-OV$3)), OV$3, FALSE)+VLOOKUP($AT77, INDIRECT(ADDRESS($AF$4, COLUMN()-$AF$2-OV$3)&amp;":"&amp;ADDRESS($AF$5, COLUMN()-$AF$1-OV$3)), OV$3, FALSE)</f>
        <v>59676562</v>
      </c>
      <c r="OW77" s="2" cm="1">
        <f t="array" aca="1" ref="OW77" ca="1">INDIRECT(ADDRESS(ROW(), OW$3-$AF$1+$AF$3))+VLOOKUP($AS77, INDIRECT(ADDRESS($AF$4, COLUMN()-$AF$2-OW$3)&amp;":"&amp;ADDRESS($AF$5, COLUMN()-$AF$1-OW$3)), OW$3, FALSE)+VLOOKUP($AT77, INDIRECT(ADDRESS($AF$4, COLUMN()-$AF$2-OW$3)&amp;":"&amp;ADDRESS($AF$5, COLUMN()-$AF$1-OW$3)), OW$3, FALSE)</f>
        <v>203941940</v>
      </c>
      <c r="OX77" s="2" cm="1">
        <f t="array" aca="1" ref="OX77" ca="1">INDIRECT(ADDRESS(ROW(), OX$3-$AF$1+$AF$3))+VLOOKUP($AS77, INDIRECT(ADDRESS($AF$4, COLUMN()-$AF$2-OX$3)&amp;":"&amp;ADDRESS($AF$5, COLUMN()-$AF$1-OX$3)), OX$3, FALSE)+VLOOKUP($AT77, INDIRECT(ADDRESS($AF$4, COLUMN()-$AF$2-OX$3)&amp;":"&amp;ADDRESS($AF$5, COLUMN()-$AF$1-OX$3)), OX$3, FALSE)</f>
        <v>58521978</v>
      </c>
      <c r="OY77" s="2" cm="1">
        <f t="array" aca="1" ref="OY77" ca="1">INDIRECT(ADDRESS(ROW(), OY$3-$AF$1+$AF$3))+VLOOKUP($AS77, INDIRECT(ADDRESS($AF$4, COLUMN()-$AF$2-OY$3)&amp;":"&amp;ADDRESS($AF$5, COLUMN()-$AF$1-OY$3)), OY$3, FALSE)+VLOOKUP($AT77, INDIRECT(ADDRESS($AF$4, COLUMN()-$AF$2-OY$3)&amp;":"&amp;ADDRESS($AF$5, COLUMN()-$AF$1-OY$3)), OY$3, FALSE)</f>
        <v>78914970</v>
      </c>
      <c r="OZ77" s="2" cm="1">
        <f t="array" aca="1" ref="OZ77" ca="1">INDIRECT(ADDRESS(ROW(), OZ$3-$AF$1+$AF$3))+VLOOKUP($AS77, INDIRECT(ADDRESS($AF$4, COLUMN()-$AF$2-OZ$3)&amp;":"&amp;ADDRESS($AF$5, COLUMN()-$AF$1-OZ$3)), OZ$3, FALSE)+VLOOKUP($AT77, INDIRECT(ADDRESS($AF$4, COLUMN()-$AF$2-OZ$3)&amp;":"&amp;ADDRESS($AF$5, COLUMN()-$AF$1-OZ$3)), OZ$3, FALSE)</f>
        <v>101301192</v>
      </c>
      <c r="PA77" s="2" cm="1">
        <f t="array" aca="1" ref="PA77" ca="1">INDIRECT(ADDRESS(ROW(), PA$3-$AF$1+$AF$3))+VLOOKUP($AS77, INDIRECT(ADDRESS($AF$4, COLUMN()-$AF$2-PA$3)&amp;":"&amp;ADDRESS($AF$5, COLUMN()-$AF$1-PA$3)), PA$3, FALSE)+VLOOKUP($AT77, INDIRECT(ADDRESS($AF$4, COLUMN()-$AF$2-PA$3)&amp;":"&amp;ADDRESS($AF$5, COLUMN()-$AF$1-PA$3)), PA$3, FALSE)</f>
        <v>88256293</v>
      </c>
      <c r="PB77" s="2" cm="1">
        <f t="array" aca="1" ref="PB77" ca="1">INDIRECT(ADDRESS(ROW(), PB$3-$AF$1+$AF$3))+VLOOKUP($AS77, INDIRECT(ADDRESS($AF$4, COLUMN()-$AF$2-PB$3)&amp;":"&amp;ADDRESS($AF$5, COLUMN()-$AF$1-PB$3)), PB$3, FALSE)+VLOOKUP($AT77, INDIRECT(ADDRESS($AF$4, COLUMN()-$AF$2-PB$3)&amp;":"&amp;ADDRESS($AF$5, COLUMN()-$AF$1-PB$3)), PB$3, FALSE)</f>
        <v>133714009</v>
      </c>
      <c r="PC77" s="2" cm="1">
        <f t="array" aca="1" ref="PC77" ca="1">INDIRECT(ADDRESS(ROW(), PC$3-$AF$1+$AF$3))+VLOOKUP($AS77, INDIRECT(ADDRESS($AF$4, COLUMN()-$AF$2-PC$3)&amp;":"&amp;ADDRESS($AF$5, COLUMN()-$AF$1-PC$3)), PC$3, FALSE)+VLOOKUP($AT77, INDIRECT(ADDRESS($AF$4, COLUMN()-$AF$2-PC$3)&amp;":"&amp;ADDRESS($AF$5, COLUMN()-$AF$1-PC$3)), PC$3, FALSE)</f>
        <v>217428649</v>
      </c>
      <c r="PD77" s="2" cm="1">
        <f t="array" aca="1" ref="PD77" ca="1">INDIRECT(ADDRESS(ROW(), PD$3-$AF$1+$AF$3))+VLOOKUP($AS77, INDIRECT(ADDRESS($AF$4, COLUMN()-$AF$2-PD$3)&amp;":"&amp;ADDRESS($AF$5, COLUMN()-$AF$1-PD$3)), PD$3, FALSE)+VLOOKUP($AT77, INDIRECT(ADDRESS($AF$4, COLUMN()-$AF$2-PD$3)&amp;":"&amp;ADDRESS($AF$5, COLUMN()-$AF$1-PD$3)), PD$3, FALSE)</f>
        <v>99385576</v>
      </c>
      <c r="PE77" s="2" cm="1">
        <f t="array" aca="1" ref="PE77" ca="1">INDIRECT(ADDRESS(ROW(), PE$3-$AF$1+$AF$3))+VLOOKUP($AS77, INDIRECT(ADDRESS($AF$4, COLUMN()-$AF$2-PE$3)&amp;":"&amp;ADDRESS($AF$5, COLUMN()-$AF$1-PE$3)), PE$3, FALSE)+VLOOKUP($AT77, INDIRECT(ADDRESS($AF$4, COLUMN()-$AF$2-PE$3)&amp;":"&amp;ADDRESS($AF$5, COLUMN()-$AF$1-PE$3)), PE$3, FALSE)</f>
        <v>32600654</v>
      </c>
      <c r="PF77" s="2" t="str">
        <f>LEFT($AH77, 1)&amp;RIGHT($A77, 1)</f>
        <v>OP</v>
      </c>
      <c r="PG77" s="2" t="str">
        <f>RIGHT($A77, 1)&amp;RIGHT($AH77, 1)</f>
        <v>PC</v>
      </c>
      <c r="PH77" s="2" t="str">
        <f t="shared" si="200"/>
        <v>OC</v>
      </c>
      <c r="PI77" s="2" cm="1">
        <f t="array" aca="1" ref="PI77" ca="1">INDIRECT(ADDRESS(ROW(), PI$3-$AF$1+$AF$3))+VLOOKUP($AS77, INDIRECT(ADDRESS($AF$4, COLUMN()-$AF$2-PI$3)&amp;":"&amp;ADDRESS($AF$5, COLUMN()-$AF$1-PI$3)), PI$3, FALSE)+VLOOKUP($AT77, INDIRECT(ADDRESS($AF$4, COLUMN()-$AF$2-PI$3)&amp;":"&amp;ADDRESS($AF$5, COLUMN()-$AF$1-PI$3)), PI$3, FALSE)</f>
        <v>119091120</v>
      </c>
      <c r="PJ77" s="2" cm="1">
        <f t="array" aca="1" ref="PJ77" ca="1">INDIRECT(ADDRESS(ROW(), PJ$3-$AF$1+$AF$3))+VLOOKUP($AS77, INDIRECT(ADDRESS($AF$4, COLUMN()-$AF$2-PJ$3)&amp;":"&amp;ADDRESS($AF$5, COLUMN()-$AF$1-PJ$3)), PJ$3, FALSE)+VLOOKUP($AT77, INDIRECT(ADDRESS($AF$4, COLUMN()-$AF$2-PJ$3)&amp;":"&amp;ADDRESS($AF$5, COLUMN()-$AF$1-PJ$3)), PJ$3, FALSE)</f>
        <v>408340185</v>
      </c>
      <c r="PK77" s="2" cm="1">
        <f t="array" aca="1" ref="PK77" ca="1">INDIRECT(ADDRESS(ROW(), PK$3-$AF$1+$AF$3))+VLOOKUP($AS77, INDIRECT(ADDRESS($AF$4, COLUMN()-$AF$2-PK$3)&amp;":"&amp;ADDRESS($AF$5, COLUMN()-$AF$1-PK$3)), PK$3, FALSE)+VLOOKUP($AT77, INDIRECT(ADDRESS($AF$4, COLUMN()-$AF$2-PK$3)&amp;":"&amp;ADDRESS($AF$5, COLUMN()-$AF$1-PK$3)), PK$3, FALSE)</f>
        <v>117047402</v>
      </c>
      <c r="PL77" s="2" cm="1">
        <f t="array" aca="1" ref="PL77" ca="1">INDIRECT(ADDRESS(ROW(), PL$3-$AF$1+$AF$3))+VLOOKUP($AS77, INDIRECT(ADDRESS($AF$4, COLUMN()-$AF$2-PL$3)&amp;":"&amp;ADDRESS($AF$5, COLUMN()-$AF$1-PL$3)), PL$3, FALSE)+VLOOKUP($AT77, INDIRECT(ADDRESS($AF$4, COLUMN()-$AF$2-PL$3)&amp;":"&amp;ADDRESS($AF$5, COLUMN()-$AF$1-PL$3)), PL$3, FALSE)</f>
        <v>157475561</v>
      </c>
      <c r="PM77" s="2" cm="1">
        <f t="array" aca="1" ref="PM77" ca="1">INDIRECT(ADDRESS(ROW(), PM$3-$AF$1+$AF$3))+VLOOKUP($AS77, INDIRECT(ADDRESS($AF$4, COLUMN()-$AF$2-PM$3)&amp;":"&amp;ADDRESS($AF$5, COLUMN()-$AF$1-PM$3)), PM$3, FALSE)+VLOOKUP($AT77, INDIRECT(ADDRESS($AF$4, COLUMN()-$AF$2-PM$3)&amp;":"&amp;ADDRESS($AF$5, COLUMN()-$AF$1-PM$3)), PM$3, FALSE)</f>
        <v>202575276</v>
      </c>
      <c r="PN77" s="2" cm="1">
        <f t="array" aca="1" ref="PN77" ca="1">INDIRECT(ADDRESS(ROW(), PN$3-$AF$1+$AF$3))+VLOOKUP($AS77, INDIRECT(ADDRESS($AF$4, COLUMN()-$AF$2-PN$3)&amp;":"&amp;ADDRESS($AF$5, COLUMN()-$AF$1-PN$3)), PN$3, FALSE)+VLOOKUP($AT77, INDIRECT(ADDRESS($AF$4, COLUMN()-$AF$2-PN$3)&amp;":"&amp;ADDRESS($AF$5, COLUMN()-$AF$1-PN$3)), PN$3, FALSE)</f>
        <v>176942050</v>
      </c>
      <c r="PO77" s="2" cm="1">
        <f t="array" aca="1" ref="PO77" ca="1">INDIRECT(ADDRESS(ROW(), PO$3-$AF$1+$AF$3))+VLOOKUP($AS77, INDIRECT(ADDRESS($AF$4, COLUMN()-$AF$2-PO$3)&amp;":"&amp;ADDRESS($AF$5, COLUMN()-$AF$1-PO$3)), PO$3, FALSE)+VLOOKUP($AT77, INDIRECT(ADDRESS($AF$4, COLUMN()-$AF$2-PO$3)&amp;":"&amp;ADDRESS($AF$5, COLUMN()-$AF$1-PO$3)), PO$3, FALSE)</f>
        <v>267573675</v>
      </c>
      <c r="PP77" s="2" cm="1">
        <f t="array" aca="1" ref="PP77" ca="1">INDIRECT(ADDRESS(ROW(), PP$3-$AF$1+$AF$3))+VLOOKUP($AS77, INDIRECT(ADDRESS($AF$4, COLUMN()-$AF$2-PP$3)&amp;":"&amp;ADDRESS($AF$5, COLUMN()-$AF$1-PP$3)), PP$3, FALSE)+VLOOKUP($AT77, INDIRECT(ADDRESS($AF$4, COLUMN()-$AF$2-PP$3)&amp;":"&amp;ADDRESS($AF$5, COLUMN()-$AF$1-PP$3)), PP$3, FALSE)</f>
        <v>434401594</v>
      </c>
      <c r="PQ77" s="2" cm="1">
        <f t="array" aca="1" ref="PQ77" ca="1">INDIRECT(ADDRESS(ROW(), PQ$3-$AF$1+$AF$3))+VLOOKUP($AS77, INDIRECT(ADDRESS($AF$4, COLUMN()-$AF$2-PQ$3)&amp;":"&amp;ADDRESS($AF$5, COLUMN()-$AF$1-PQ$3)), PQ$3, FALSE)+VLOOKUP($AT77, INDIRECT(ADDRESS($AF$4, COLUMN()-$AF$2-PQ$3)&amp;":"&amp;ADDRESS($AF$5, COLUMN()-$AF$1-PQ$3)), PQ$3, FALSE)</f>
        <v>198591199</v>
      </c>
      <c r="PR77" s="2" cm="1">
        <f t="array" aca="1" ref="PR77" ca="1">INDIRECT(ADDRESS(ROW(), PR$3-$AF$1+$AF$3))+VLOOKUP($AS77, INDIRECT(ADDRESS($AF$4, COLUMN()-$AF$2-PR$3)&amp;":"&amp;ADDRESS($AF$5, COLUMN()-$AF$1-PR$3)), PR$3, FALSE)+VLOOKUP($AT77, INDIRECT(ADDRESS($AF$4, COLUMN()-$AF$2-PR$3)&amp;":"&amp;ADDRESS($AF$5, COLUMN()-$AF$1-PR$3)), PR$3, FALSE)</f>
        <v>65445585</v>
      </c>
      <c r="PS77" s="2" t="str">
        <f>LEFT($AH77, 1)&amp;RIGHT($A77, 1)</f>
        <v>OP</v>
      </c>
      <c r="PT77" s="2" t="str">
        <f>RIGHT($A77, 1)&amp;RIGHT($AH77, 1)</f>
        <v>PC</v>
      </c>
      <c r="PU77" s="2" t="str">
        <f t="shared" si="201"/>
        <v>OC</v>
      </c>
      <c r="PV77" s="2" cm="1">
        <f t="array" aca="1" ref="PV77" ca="1">INDIRECT(ADDRESS(ROW(), PV$3-$AF$1+$AF$3))+VLOOKUP($AS77, INDIRECT(ADDRESS($AF$4, COLUMN()-$AF$2-PV$3)&amp;":"&amp;ADDRESS($AF$5, COLUMN()-$AF$1-PV$3)), PV$3, FALSE)+VLOOKUP($AT77, INDIRECT(ADDRESS($AF$4, COLUMN()-$AF$2-PV$3)&amp;":"&amp;ADDRESS($AF$5, COLUMN()-$AF$1-PV$3)), PV$3, FALSE)</f>
        <v>237694618</v>
      </c>
      <c r="PW77" s="2" cm="1">
        <f t="array" aca="1" ref="PW77" ca="1">INDIRECT(ADDRESS(ROW(), PW$3-$AF$1+$AF$3))+VLOOKUP($AS77, INDIRECT(ADDRESS($AF$4, COLUMN()-$AF$2-PW$3)&amp;":"&amp;ADDRESS($AF$5, COLUMN()-$AF$1-PW$3)), PW$3, FALSE)+VLOOKUP($AT77, INDIRECT(ADDRESS($AF$4, COLUMN()-$AF$2-PW$3)&amp;":"&amp;ADDRESS($AF$5, COLUMN()-$AF$1-PW$3)), PW$3, FALSE)</f>
        <v>817504021</v>
      </c>
      <c r="PX77" s="2" cm="1">
        <f t="array" aca="1" ref="PX77" ca="1">INDIRECT(ADDRESS(ROW(), PX$3-$AF$1+$AF$3))+VLOOKUP($AS77, INDIRECT(ADDRESS($AF$4, COLUMN()-$AF$2-PX$3)&amp;":"&amp;ADDRESS($AF$5, COLUMN()-$AF$1-PX$3)), PX$3, FALSE)+VLOOKUP($AT77, INDIRECT(ADDRESS($AF$4, COLUMN()-$AF$2-PX$3)&amp;":"&amp;ADDRESS($AF$5, COLUMN()-$AF$1-PX$3)), PX$3, FALSE)</f>
        <v>234065128</v>
      </c>
      <c r="PY77" s="2" cm="1">
        <f t="array" aca="1" ref="PY77" ca="1">INDIRECT(ADDRESS(ROW(), PY$3-$AF$1+$AF$3))+VLOOKUP($AS77, INDIRECT(ADDRESS($AF$4, COLUMN()-$AF$2-PY$3)&amp;":"&amp;ADDRESS($AF$5, COLUMN()-$AF$1-PY$3)), PY$3, FALSE)+VLOOKUP($AT77, INDIRECT(ADDRESS($AF$4, COLUMN()-$AF$2-PY$3)&amp;":"&amp;ADDRESS($AF$5, COLUMN()-$AF$1-PY$3)), PY$3, FALSE)</f>
        <v>314295877</v>
      </c>
      <c r="PZ77" s="2" cm="1">
        <f t="array" aca="1" ref="PZ77" ca="1">INDIRECT(ADDRESS(ROW(), PZ$3-$AF$1+$AF$3))+VLOOKUP($AS77, INDIRECT(ADDRESS($AF$4, COLUMN()-$AF$2-PZ$3)&amp;":"&amp;ADDRESS($AF$5, COLUMN()-$AF$1-PZ$3)), PZ$3, FALSE)+VLOOKUP($AT77, INDIRECT(ADDRESS($AF$4, COLUMN()-$AF$2-PZ$3)&amp;":"&amp;ADDRESS($AF$5, COLUMN()-$AF$1-PZ$3)), PZ$3, FALSE)</f>
        <v>405103418</v>
      </c>
      <c r="QA77" s="2" cm="1">
        <f t="array" aca="1" ref="QA77" ca="1">INDIRECT(ADDRESS(ROW(), QA$3-$AF$1+$AF$3))+VLOOKUP($AS77, INDIRECT(ADDRESS($AF$4, COLUMN()-$AF$2-QA$3)&amp;":"&amp;ADDRESS($AF$5, COLUMN()-$AF$1-QA$3)), QA$3, FALSE)+VLOOKUP($AT77, INDIRECT(ADDRESS($AF$4, COLUMN()-$AF$2-QA$3)&amp;":"&amp;ADDRESS($AF$5, COLUMN()-$AF$1-QA$3)), QA$3, FALSE)</f>
        <v>354669588</v>
      </c>
      <c r="QB77" s="2" cm="1">
        <f t="array" aca="1" ref="QB77" ca="1">INDIRECT(ADDRESS(ROW(), QB$3-$AF$1+$AF$3))+VLOOKUP($AS77, INDIRECT(ADDRESS($AF$4, COLUMN()-$AF$2-QB$3)&amp;":"&amp;ADDRESS($AF$5, COLUMN()-$AF$1-QB$3)), QB$3, FALSE)+VLOOKUP($AT77, INDIRECT(ADDRESS($AF$4, COLUMN()-$AF$2-QB$3)&amp;":"&amp;ADDRESS($AF$5, COLUMN()-$AF$1-QB$3)), QB$3, FALSE)</f>
        <v>535459419</v>
      </c>
      <c r="QC77" s="2" cm="1">
        <f t="array" aca="1" ref="QC77" ca="1">INDIRECT(ADDRESS(ROW(), QC$3-$AF$1+$AF$3))+VLOOKUP($AS77, INDIRECT(ADDRESS($AF$4, COLUMN()-$AF$2-QC$3)&amp;":"&amp;ADDRESS($AF$5, COLUMN()-$AF$1-QC$3)), QC$3, FALSE)+VLOOKUP($AT77, INDIRECT(ADDRESS($AF$4, COLUMN()-$AF$2-QC$3)&amp;":"&amp;ADDRESS($AF$5, COLUMN()-$AF$1-QC$3)), QC$3, FALSE)</f>
        <v>867966164</v>
      </c>
      <c r="QD77" s="2" cm="1">
        <f t="array" aca="1" ref="QD77" ca="1">INDIRECT(ADDRESS(ROW(), QD$3-$AF$1+$AF$3))+VLOOKUP($AS77, INDIRECT(ADDRESS($AF$4, COLUMN()-$AF$2-QD$3)&amp;":"&amp;ADDRESS($AF$5, COLUMN()-$AF$1-QD$3)), QD$3, FALSE)+VLOOKUP($AT77, INDIRECT(ADDRESS($AF$4, COLUMN()-$AF$2-QD$3)&amp;":"&amp;ADDRESS($AF$5, COLUMN()-$AF$1-QD$3)), QD$3, FALSE)</f>
        <v>396907453</v>
      </c>
      <c r="QE77" s="2" cm="1">
        <f t="array" aca="1" ref="QE77" ca="1">INDIRECT(ADDRESS(ROW(), QE$3-$AF$1+$AF$3))+VLOOKUP($AS77, INDIRECT(ADDRESS($AF$4, COLUMN()-$AF$2-QE$3)&amp;":"&amp;ADDRESS($AF$5, COLUMN()-$AF$1-QE$3)), QE$3, FALSE)+VLOOKUP($AT77, INDIRECT(ADDRESS($AF$4, COLUMN()-$AF$2-QE$3)&amp;":"&amp;ADDRESS($AF$5, COLUMN()-$AF$1-QE$3)), QE$3, FALSE)</f>
        <v>131301609</v>
      </c>
      <c r="QF77" s="2" t="str">
        <f>LEFT($AH77, 1)&amp;RIGHT($A77, 1)</f>
        <v>OP</v>
      </c>
      <c r="QG77" s="2" t="str">
        <f>RIGHT($A77, 1)&amp;RIGHT($AH77, 1)</f>
        <v>PC</v>
      </c>
      <c r="QH77" s="2" t="str">
        <f t="shared" si="202"/>
        <v>OC</v>
      </c>
      <c r="QI77" s="2" cm="1">
        <f t="array" aca="1" ref="QI77" ca="1">INDIRECT(ADDRESS(ROW(), QI$3-$AF$1+$AF$3))+VLOOKUP($AS77, INDIRECT(ADDRESS($AF$4, COLUMN()-$AF$2-QI$3)&amp;":"&amp;ADDRESS($AF$5, COLUMN()-$AF$1-QI$3)), QI$3, FALSE)+VLOOKUP($AT77, INDIRECT(ADDRESS($AF$4, COLUMN()-$AF$2-QI$3)&amp;":"&amp;ADDRESS($AF$5, COLUMN()-$AF$1-QI$3)), QI$3, FALSE)</f>
        <v>474659517</v>
      </c>
      <c r="QJ77" s="2" cm="1">
        <f t="array" aca="1" ref="QJ77" ca="1">INDIRECT(ADDRESS(ROW(), QJ$3-$AF$1+$AF$3))+VLOOKUP($AS77, INDIRECT(ADDRESS($AF$4, COLUMN()-$AF$2-QJ$3)&amp;":"&amp;ADDRESS($AF$5, COLUMN()-$AF$1-QJ$3)), QJ$3, FALSE)+VLOOKUP($AT77, INDIRECT(ADDRESS($AF$4, COLUMN()-$AF$2-QJ$3)&amp;":"&amp;ADDRESS($AF$5, COLUMN()-$AF$1-QJ$3)), QJ$3, FALSE)</f>
        <v>1636283023</v>
      </c>
      <c r="QK77" s="2" cm="1">
        <f t="array" aca="1" ref="QK77" ca="1">INDIRECT(ADDRESS(ROW(), QK$3-$AF$1+$AF$3))+VLOOKUP($AS77, INDIRECT(ADDRESS($AF$4, COLUMN()-$AF$2-QK$3)&amp;":"&amp;ADDRESS($AF$5, COLUMN()-$AF$1-QK$3)), QK$3, FALSE)+VLOOKUP($AT77, INDIRECT(ADDRESS($AF$4, COLUMN()-$AF$2-QK$3)&amp;":"&amp;ADDRESS($AF$5, COLUMN()-$AF$1-QK$3)), QK$3, FALSE)</f>
        <v>468154022</v>
      </c>
      <c r="QL77" s="2" cm="1">
        <f t="array" aca="1" ref="QL77" ca="1">INDIRECT(ADDRESS(ROW(), QL$3-$AF$1+$AF$3))+VLOOKUP($AS77, INDIRECT(ADDRESS($AF$4, COLUMN()-$AF$2-QL$3)&amp;":"&amp;ADDRESS($AF$5, COLUMN()-$AF$1-QL$3)), QL$3, FALSE)+VLOOKUP($AT77, INDIRECT(ADDRESS($AF$4, COLUMN()-$AF$2-QL$3)&amp;":"&amp;ADDRESS($AF$5, COLUMN()-$AF$1-QL$3)), QL$3, FALSE)</f>
        <v>627561278</v>
      </c>
      <c r="QM77" s="2" cm="1">
        <f t="array" aca="1" ref="QM77" ca="1">INDIRECT(ADDRESS(ROW(), QM$3-$AF$1+$AF$3))+VLOOKUP($AS77, INDIRECT(ADDRESS($AF$4, COLUMN()-$AF$2-QM$3)&amp;":"&amp;ADDRESS($AF$5, COLUMN()-$AF$1-QM$3)), QM$3, FALSE)+VLOOKUP($AT77, INDIRECT(ADDRESS($AF$4, COLUMN()-$AF$2-QM$3)&amp;":"&amp;ADDRESS($AF$5, COLUMN()-$AF$1-QM$3)), QM$3, FALSE)</f>
        <v>810260314</v>
      </c>
      <c r="QN77" s="2" cm="1">
        <f t="array" aca="1" ref="QN77" ca="1">INDIRECT(ADDRESS(ROW(), QN$3-$AF$1+$AF$3))+VLOOKUP($AS77, INDIRECT(ADDRESS($AF$4, COLUMN()-$AF$2-QN$3)&amp;":"&amp;ADDRESS($AF$5, COLUMN()-$AF$1-QN$3)), QN$3, FALSE)+VLOOKUP($AT77, INDIRECT(ADDRESS($AF$4, COLUMN()-$AF$2-QN$3)&amp;":"&amp;ADDRESS($AF$5, COLUMN()-$AF$1-QN$3)), QN$3, FALSE)</f>
        <v>710674297</v>
      </c>
      <c r="QO77" s="2" cm="1">
        <f t="array" aca="1" ref="QO77" ca="1">INDIRECT(ADDRESS(ROW(), QO$3-$AF$1+$AF$3))+VLOOKUP($AS77, INDIRECT(ADDRESS($AF$4, COLUMN()-$AF$2-QO$3)&amp;":"&amp;ADDRESS($AF$5, COLUMN()-$AF$1-QO$3)), QO$3, FALSE)+VLOOKUP($AT77, INDIRECT(ADDRESS($AF$4, COLUMN()-$AF$2-QO$3)&amp;":"&amp;ADDRESS($AF$5, COLUMN()-$AF$1-QO$3)), QO$3, FALSE)</f>
        <v>1071336847</v>
      </c>
      <c r="QP77" s="2" cm="1">
        <f t="array" aca="1" ref="QP77" ca="1">INDIRECT(ADDRESS(ROW(), QP$3-$AF$1+$AF$3))+VLOOKUP($AS77, INDIRECT(ADDRESS($AF$4, COLUMN()-$AF$2-QP$3)&amp;":"&amp;ADDRESS($AF$5, COLUMN()-$AF$1-QP$3)), QP$3, FALSE)+VLOOKUP($AT77, INDIRECT(ADDRESS($AF$4, COLUMN()-$AF$2-QP$3)&amp;":"&amp;ADDRESS($AF$5, COLUMN()-$AF$1-QP$3)), QP$3, FALSE)</f>
        <v>1734354712</v>
      </c>
      <c r="QQ77" s="2" cm="1">
        <f t="array" aca="1" ref="QQ77" ca="1">INDIRECT(ADDRESS(ROW(), QQ$3-$AF$1+$AF$3))+VLOOKUP($AS77, INDIRECT(ADDRESS($AF$4, COLUMN()-$AF$2-QQ$3)&amp;":"&amp;ADDRESS($AF$5, COLUMN()-$AF$1-QQ$3)), QQ$3, FALSE)+VLOOKUP($AT77, INDIRECT(ADDRESS($AF$4, COLUMN()-$AF$2-QQ$3)&amp;":"&amp;ADDRESS($AF$5, COLUMN()-$AF$1-QQ$3)), QQ$3, FALSE)</f>
        <v>793361974</v>
      </c>
      <c r="QR77" s="2" cm="1">
        <f t="array" aca="1" ref="QR77" ca="1">INDIRECT(ADDRESS(ROW(), QR$3-$AF$1+$AF$3))+VLOOKUP($AS77, INDIRECT(ADDRESS($AF$4, COLUMN()-$AF$2-QR$3)&amp;":"&amp;ADDRESS($AF$5, COLUMN()-$AF$1-QR$3)), QR$3, FALSE)+VLOOKUP($AT77, INDIRECT(ADDRESS($AF$4, COLUMN()-$AF$2-QR$3)&amp;":"&amp;ADDRESS($AF$5, COLUMN()-$AF$1-QR$3)), QR$3, FALSE)</f>
        <v>263288607</v>
      </c>
      <c r="QS77" s="2" t="str">
        <f>LEFT($AH77, 1)&amp;RIGHT($A77, 1)</f>
        <v>OP</v>
      </c>
      <c r="QT77" s="2" t="str">
        <f>RIGHT($A77, 1)&amp;RIGHT($AH77, 1)</f>
        <v>PC</v>
      </c>
      <c r="QU77" s="2" t="str">
        <f t="shared" si="203"/>
        <v>OC</v>
      </c>
      <c r="QV77" s="2" cm="1">
        <f t="array" aca="1" ref="QV77" ca="1">INDIRECT(ADDRESS(ROW(), QV$3-$AF$1+$AF$3))+VLOOKUP($AS77, INDIRECT(ADDRESS($AF$4, COLUMN()-$AF$2-QV$3)&amp;":"&amp;ADDRESS($AF$5, COLUMN()-$AF$1-QV$3)), QV$3, FALSE)+VLOOKUP($AT77, INDIRECT(ADDRESS($AF$4, COLUMN()-$AF$2-QV$3)&amp;":"&amp;ADDRESS($AF$5, COLUMN()-$AF$1-QV$3)), QV$3, FALSE)</f>
        <v>947994504</v>
      </c>
      <c r="QW77" s="2" cm="1">
        <f t="array" aca="1" ref="QW77" ca="1">INDIRECT(ADDRESS(ROW(), QW$3-$AF$1+$AF$3))+VLOOKUP($AS77, INDIRECT(ADDRESS($AF$4, COLUMN()-$AF$2-QW$3)&amp;":"&amp;ADDRESS($AF$5, COLUMN()-$AF$1-QW$3)), QW$3, FALSE)+VLOOKUP($AT77, INDIRECT(ADDRESS($AF$4, COLUMN()-$AF$2-QW$3)&amp;":"&amp;ADDRESS($AF$5, COLUMN()-$AF$1-QW$3)), QW$3, FALSE)</f>
        <v>3274792671</v>
      </c>
      <c r="QX77" s="2" cm="1">
        <f t="array" aca="1" ref="QX77" ca="1">INDIRECT(ADDRESS(ROW(), QX$3-$AF$1+$AF$3))+VLOOKUP($AS77, INDIRECT(ADDRESS($AF$4, COLUMN()-$AF$2-QX$3)&amp;":"&amp;ADDRESS($AF$5, COLUMN()-$AF$1-QX$3)), QX$3, FALSE)+VLOOKUP($AT77, INDIRECT(ADDRESS($AF$4, COLUMN()-$AF$2-QX$3)&amp;":"&amp;ADDRESS($AF$5, COLUMN()-$AF$1-QX$3)), QX$3, FALSE)</f>
        <v>936269666</v>
      </c>
      <c r="QY77" s="2" cm="1">
        <f t="array" aca="1" ref="QY77" ca="1">INDIRECT(ADDRESS(ROW(), QY$3-$AF$1+$AF$3))+VLOOKUP($AS77, INDIRECT(ADDRESS($AF$4, COLUMN()-$AF$2-QY$3)&amp;":"&amp;ADDRESS($AF$5, COLUMN()-$AF$1-QY$3)), QY$3, FALSE)+VLOOKUP($AT77, INDIRECT(ADDRESS($AF$4, COLUMN()-$AF$2-QY$3)&amp;":"&amp;ADDRESS($AF$5, COLUMN()-$AF$1-QY$3)), QY$3, FALSE)</f>
        <v>1253258156</v>
      </c>
      <c r="QZ77" s="2" cm="1">
        <f t="array" aca="1" ref="QZ77" ca="1">INDIRECT(ADDRESS(ROW(), QZ$3-$AF$1+$AF$3))+VLOOKUP($AS77, INDIRECT(ADDRESS($AF$4, COLUMN()-$AF$2-QZ$3)&amp;":"&amp;ADDRESS($AF$5, COLUMN()-$AF$1-QZ$3)), QZ$3, FALSE)+VLOOKUP($AT77, INDIRECT(ADDRESS($AF$4, COLUMN()-$AF$2-QZ$3)&amp;":"&amp;ADDRESS($AF$5, COLUMN()-$AF$1-QZ$3)), QZ$3, FALSE)</f>
        <v>1620653297</v>
      </c>
      <c r="RA77" s="2" cm="1">
        <f t="array" aca="1" ref="RA77" ca="1">INDIRECT(ADDRESS(ROW(), RA$3-$AF$1+$AF$3))+VLOOKUP($AS77, INDIRECT(ADDRESS($AF$4, COLUMN()-$AF$2-RA$3)&amp;":"&amp;ADDRESS($AF$5, COLUMN()-$AF$1-RA$3)), RA$3, FALSE)+VLOOKUP($AT77, INDIRECT(ADDRESS($AF$4, COLUMN()-$AF$2-RA$3)&amp;":"&amp;ADDRESS($AF$5, COLUMN()-$AF$1-RA$3)), RA$3, FALSE)</f>
        <v>1423741769</v>
      </c>
      <c r="RB77" s="2" cm="1">
        <f t="array" aca="1" ref="RB77" ca="1">INDIRECT(ADDRESS(ROW(), RB$3-$AF$1+$AF$3))+VLOOKUP($AS77, INDIRECT(ADDRESS($AF$4, COLUMN()-$AF$2-RB$3)&amp;":"&amp;ADDRESS($AF$5, COLUMN()-$AF$1-RB$3)), RB$3, FALSE)+VLOOKUP($AT77, INDIRECT(ADDRESS($AF$4, COLUMN()-$AF$2-RB$3)&amp;":"&amp;ADDRESS($AF$5, COLUMN()-$AF$1-RB$3)), RB$3, FALSE)</f>
        <v>2143531426</v>
      </c>
      <c r="RC77" s="2" cm="1">
        <f t="array" aca="1" ref="RC77" ca="1">INDIRECT(ADDRESS(ROW(), RC$3-$AF$1+$AF$3))+VLOOKUP($AS77, INDIRECT(ADDRESS($AF$4, COLUMN()-$AF$2-RC$3)&amp;":"&amp;ADDRESS($AF$5, COLUMN()-$AF$1-RC$3)), RC$3, FALSE)+VLOOKUP($AT77, INDIRECT(ADDRESS($AF$4, COLUMN()-$AF$2-RC$3)&amp;":"&amp;ADDRESS($AF$5, COLUMN()-$AF$1-RC$3)), RC$3, FALSE)</f>
        <v>3465847152</v>
      </c>
      <c r="RD77" s="2" cm="1">
        <f t="array" aca="1" ref="RD77" ca="1">INDIRECT(ADDRESS(ROW(), RD$3-$AF$1+$AF$3))+VLOOKUP($AS77, INDIRECT(ADDRESS($AF$4, COLUMN()-$AF$2-RD$3)&amp;":"&amp;ADDRESS($AF$5, COLUMN()-$AF$1-RD$3)), RD$3, FALSE)+VLOOKUP($AT77, INDIRECT(ADDRESS($AF$4, COLUMN()-$AF$2-RD$3)&amp;":"&amp;ADDRESS($AF$5, COLUMN()-$AF$1-RD$3)), RD$3, FALSE)</f>
        <v>1586048234</v>
      </c>
      <c r="RE77" s="2" cm="1">
        <f t="array" aca="1" ref="RE77" ca="1">INDIRECT(ADDRESS(ROW(), RE$3-$AF$1+$AF$3))+VLOOKUP($AS77, INDIRECT(ADDRESS($AF$4, COLUMN()-$AF$2-RE$3)&amp;":"&amp;ADDRESS($AF$5, COLUMN()-$AF$1-RE$3)), RE$3, FALSE)+VLOOKUP($AT77, INDIRECT(ADDRESS($AF$4, COLUMN()-$AF$2-RE$3)&amp;":"&amp;ADDRESS($AF$5, COLUMN()-$AF$1-RE$3)), RE$3, FALSE)</f>
        <v>527732308</v>
      </c>
      <c r="RF77" s="2" t="str">
        <f>LEFT($AH77, 1)&amp;RIGHT($A77, 1)</f>
        <v>OP</v>
      </c>
      <c r="RG77" s="2" t="str">
        <f>RIGHT($A77, 1)&amp;RIGHT($AH77, 1)</f>
        <v>PC</v>
      </c>
      <c r="RH77" s="2" t="str">
        <f t="shared" si="204"/>
        <v>OC</v>
      </c>
      <c r="RI77" s="2" cm="1">
        <f t="array" aca="1" ref="RI77" ca="1">INDIRECT(ADDRESS(ROW(), RI$3-$AF$1+$AF$3))+VLOOKUP($AS77, INDIRECT(ADDRESS($AF$4, COLUMN()-$AF$2-RI$3)&amp;":"&amp;ADDRESS($AF$5, COLUMN()-$AF$1-RI$3)), RI$3, FALSE)+VLOOKUP($AT77, INDIRECT(ADDRESS($AF$4, COLUMN()-$AF$2-RI$3)&amp;":"&amp;ADDRESS($AF$5, COLUMN()-$AF$1-RI$3)), RI$3, FALSE)</f>
        <v>1893994358</v>
      </c>
      <c r="RJ77" s="2" cm="1">
        <f t="array" aca="1" ref="RJ77" ca="1">INDIRECT(ADDRESS(ROW(), RJ$3-$AF$1+$AF$3))+VLOOKUP($AS77, INDIRECT(ADDRESS($AF$4, COLUMN()-$AF$2-RJ$3)&amp;":"&amp;ADDRESS($AF$5, COLUMN()-$AF$1-RJ$3)), RJ$3, FALSE)+VLOOKUP($AT77, INDIRECT(ADDRESS($AF$4, COLUMN()-$AF$2-RJ$3)&amp;":"&amp;ADDRESS($AF$5, COLUMN()-$AF$1-RJ$3)), RJ$3, FALSE)</f>
        <v>6553012650</v>
      </c>
      <c r="RK77" s="2" cm="1">
        <f t="array" aca="1" ref="RK77" ca="1">INDIRECT(ADDRESS(ROW(), RK$3-$AF$1+$AF$3))+VLOOKUP($AS77, INDIRECT(ADDRESS($AF$4, COLUMN()-$AF$2-RK$3)&amp;":"&amp;ADDRESS($AF$5, COLUMN()-$AF$1-RK$3)), RK$3, FALSE)+VLOOKUP($AT77, INDIRECT(ADDRESS($AF$4, COLUMN()-$AF$2-RK$3)&amp;":"&amp;ADDRESS($AF$5, COLUMN()-$AF$1-RK$3)), RK$3, FALSE)</f>
        <v>1872638574</v>
      </c>
      <c r="RL77" s="2" cm="1">
        <f t="array" aca="1" ref="RL77" ca="1">INDIRECT(ADDRESS(ROW(), RL$3-$AF$1+$AF$3))+VLOOKUP($AS77, INDIRECT(ADDRESS($AF$4, COLUMN()-$AF$2-RL$3)&amp;":"&amp;ADDRESS($AF$5, COLUMN()-$AF$1-RL$3)), RL$3, FALSE)+VLOOKUP($AT77, INDIRECT(ADDRESS($AF$4, COLUMN()-$AF$2-RL$3)&amp;":"&amp;ADDRESS($AF$5, COLUMN()-$AF$1-RL$3)), RL$3, FALSE)</f>
        <v>2503539815</v>
      </c>
      <c r="RM77" s="2" cm="1">
        <f t="array" aca="1" ref="RM77" ca="1">INDIRECT(ADDRESS(ROW(), RM$3-$AF$1+$AF$3))+VLOOKUP($AS77, INDIRECT(ADDRESS($AF$4, COLUMN()-$AF$2-RM$3)&amp;":"&amp;ADDRESS($AF$5, COLUMN()-$AF$1-RM$3)), RM$3, FALSE)+VLOOKUP($AT77, INDIRECT(ADDRESS($AF$4, COLUMN()-$AF$2-RM$3)&amp;":"&amp;ADDRESS($AF$5, COLUMN()-$AF$1-RM$3)), RM$3, FALSE)</f>
        <v>3241884485</v>
      </c>
      <c r="RN77" s="2" cm="1">
        <f t="array" aca="1" ref="RN77" ca="1">INDIRECT(ADDRESS(ROW(), RN$3-$AF$1+$AF$3))+VLOOKUP($AS77, INDIRECT(ADDRESS($AF$4, COLUMN()-$AF$2-RN$3)&amp;":"&amp;ADDRESS($AF$5, COLUMN()-$AF$1-RN$3)), RN$3, FALSE)+VLOOKUP($AT77, INDIRECT(ADDRESS($AF$4, COLUMN()-$AF$2-RN$3)&amp;":"&amp;ADDRESS($AF$5, COLUMN()-$AF$1-RN$3)), RN$3, FALSE)</f>
        <v>2851546423</v>
      </c>
      <c r="RO77" s="2" cm="1">
        <f t="array" aca="1" ref="RO77" ca="1">INDIRECT(ADDRESS(ROW(), RO$3-$AF$1+$AF$3))+VLOOKUP($AS77, INDIRECT(ADDRESS($AF$4, COLUMN()-$AF$2-RO$3)&amp;":"&amp;ADDRESS($AF$5, COLUMN()-$AF$1-RO$3)), RO$3, FALSE)+VLOOKUP($AT77, INDIRECT(ADDRESS($AF$4, COLUMN()-$AF$2-RO$3)&amp;":"&amp;ADDRESS($AF$5, COLUMN()-$AF$1-RO$3)), RO$3, FALSE)</f>
        <v>4288282259</v>
      </c>
      <c r="RP77" s="2" cm="1">
        <f t="array" aca="1" ref="RP77" ca="1">INDIRECT(ADDRESS(ROW(), RP$3-$AF$1+$AF$3))+VLOOKUP($AS77, INDIRECT(ADDRESS($AF$4, COLUMN()-$AF$2-RP$3)&amp;":"&amp;ADDRESS($AF$5, COLUMN()-$AF$1-RP$3)), RP$3, FALSE)+VLOOKUP($AT77, INDIRECT(ADDRESS($AF$4, COLUMN()-$AF$2-RP$3)&amp;":"&amp;ADDRESS($AF$5, COLUMN()-$AF$1-RP$3)), RP$3, FALSE)</f>
        <v>6926419387</v>
      </c>
      <c r="RQ77" s="2" cm="1">
        <f t="array" aca="1" ref="RQ77" ca="1">INDIRECT(ADDRESS(ROW(), RQ$3-$AF$1+$AF$3))+VLOOKUP($AS77, INDIRECT(ADDRESS($AF$4, COLUMN()-$AF$2-RQ$3)&amp;":"&amp;ADDRESS($AF$5, COLUMN()-$AF$1-RQ$3)), RQ$3, FALSE)+VLOOKUP($AT77, INDIRECT(ADDRESS($AF$4, COLUMN()-$AF$2-RQ$3)&amp;":"&amp;ADDRESS($AF$5, COLUMN()-$AF$1-RQ$3)), RQ$3, FALSE)</f>
        <v>3171020466</v>
      </c>
      <c r="RR77" s="2" cm="1">
        <f t="array" aca="1" ref="RR77" ca="1">INDIRECT(ADDRESS(ROW(), RR$3-$AF$1+$AF$3))+VLOOKUP($AS77, INDIRECT(ADDRESS($AF$4, COLUMN()-$AF$2-RR$3)&amp;":"&amp;ADDRESS($AF$5, COLUMN()-$AF$1-RR$3)), RR$3, FALSE)+VLOOKUP($AT77, INDIRECT(ADDRESS($AF$4, COLUMN()-$AF$2-RR$3)&amp;":"&amp;ADDRESS($AF$5, COLUMN()-$AF$1-RR$3)), RR$3, FALSE)</f>
        <v>1057399950</v>
      </c>
      <c r="RS77" s="2" t="str">
        <f>LEFT($AH77, 1)&amp;RIGHT($A77, 1)</f>
        <v>OP</v>
      </c>
      <c r="RT77" s="2" t="str">
        <f>RIGHT($A77, 1)&amp;RIGHT($AH77, 1)</f>
        <v>PC</v>
      </c>
      <c r="RU77" s="2" t="str">
        <f t="shared" si="205"/>
        <v>OC</v>
      </c>
      <c r="RV77" s="2" cm="1">
        <f t="array" aca="1" ref="RV77" ca="1">INDIRECT(ADDRESS(ROW(), RV$3-$AF$1+$AF$3))+VLOOKUP($AS77, INDIRECT(ADDRESS($AF$4, COLUMN()-$AF$2-RV$3)&amp;":"&amp;ADDRESS($AF$5, COLUMN()-$AF$1-RV$3)), RV$3, FALSE)+VLOOKUP($AT77, INDIRECT(ADDRESS($AF$4, COLUMN()-$AF$2-RV$3)&amp;":"&amp;ADDRESS($AF$5, COLUMN()-$AF$1-RV$3)), RV$3, FALSE)</f>
        <v>3784447471</v>
      </c>
      <c r="RW77" s="2" cm="1">
        <f t="array" aca="1" ref="RW77" ca="1">INDIRECT(ADDRESS(ROW(), RW$3-$AF$1+$AF$3))+VLOOKUP($AS77, INDIRECT(ADDRESS($AF$4, COLUMN()-$AF$2-RW$3)&amp;":"&amp;ADDRESS($AF$5, COLUMN()-$AF$1-RW$3)), RW$3, FALSE)+VLOOKUP($AT77, INDIRECT(ADDRESS($AF$4, COLUMN()-$AF$2-RW$3)&amp;":"&amp;ADDRESS($AF$5, COLUMN()-$AF$1-RW$3)), RW$3, FALSE)</f>
        <v>13111833656</v>
      </c>
      <c r="RX77" s="2" cm="1">
        <f t="array" aca="1" ref="RX77" ca="1">INDIRECT(ADDRESS(ROW(), RX$3-$AF$1+$AF$3))+VLOOKUP($AS77, INDIRECT(ADDRESS($AF$4, COLUMN()-$AF$2-RX$3)&amp;":"&amp;ADDRESS($AF$5, COLUMN()-$AF$1-RX$3)), RX$3, FALSE)+VLOOKUP($AT77, INDIRECT(ADDRESS($AF$4, COLUMN()-$AF$2-RX$3)&amp;":"&amp;ADDRESS($AF$5, COLUMN()-$AF$1-RX$3)), RX$3, FALSE)</f>
        <v>3745268971</v>
      </c>
      <c r="RY77" s="2" cm="1">
        <f t="array" aca="1" ref="RY77" ca="1">INDIRECT(ADDRESS(ROW(), RY$3-$AF$1+$AF$3))+VLOOKUP($AS77, INDIRECT(ADDRESS($AF$4, COLUMN()-$AF$2-RY$3)&amp;":"&amp;ADDRESS($AF$5, COLUMN()-$AF$1-RY$3)), RY$3, FALSE)+VLOOKUP($AT77, INDIRECT(ADDRESS($AF$4, COLUMN()-$AF$2-RY$3)&amp;":"&amp;ADDRESS($AF$5, COLUMN()-$AF$1-RY$3)), RY$3, FALSE)</f>
        <v>5001780238</v>
      </c>
      <c r="RZ77" s="2" cm="1">
        <f t="array" aca="1" ref="RZ77" ca="1">INDIRECT(ADDRESS(ROW(), RZ$3-$AF$1+$AF$3))+VLOOKUP($AS77, INDIRECT(ADDRESS($AF$4, COLUMN()-$AF$2-RZ$3)&amp;":"&amp;ADDRESS($AF$5, COLUMN()-$AF$1-RZ$3)), RZ$3, FALSE)+VLOOKUP($AT77, INDIRECT(ADDRESS($AF$4, COLUMN()-$AF$2-RZ$3)&amp;":"&amp;ADDRESS($AF$5, COLUMN()-$AF$1-RZ$3)), RZ$3, FALSE)</f>
        <v>6484947471</v>
      </c>
      <c r="SA77" s="2" cm="1">
        <f t="array" aca="1" ref="SA77" ca="1">INDIRECT(ADDRESS(ROW(), SA$3-$AF$1+$AF$3))+VLOOKUP($AS77, INDIRECT(ADDRESS($AF$4, COLUMN()-$AF$2-SA$3)&amp;":"&amp;ADDRESS($AF$5, COLUMN()-$AF$1-SA$3)), SA$3, FALSE)+VLOOKUP($AT77, INDIRECT(ADDRESS($AF$4, COLUMN()-$AF$2-SA$3)&amp;":"&amp;ADDRESS($AF$5, COLUMN()-$AF$1-SA$3)), SA$3, FALSE)</f>
        <v>5710260937</v>
      </c>
      <c r="SB77" s="2" cm="1">
        <f t="array" aca="1" ref="SB77" ca="1">INDIRECT(ADDRESS(ROW(), SB$3-$AF$1+$AF$3))+VLOOKUP($AS77, INDIRECT(ADDRESS($AF$4, COLUMN()-$AF$2-SB$3)&amp;":"&amp;ADDRESS($AF$5, COLUMN()-$AF$1-SB$3)), SB$3, FALSE)+VLOOKUP($AT77, INDIRECT(ADDRESS($AF$4, COLUMN()-$AF$2-SB$3)&amp;":"&amp;ADDRESS($AF$5, COLUMN()-$AF$1-SB$3)), SB$3, FALSE)</f>
        <v>8578978641</v>
      </c>
      <c r="SC77" s="2" cm="1">
        <f t="array" aca="1" ref="SC77" ca="1">INDIRECT(ADDRESS(ROW(), SC$3-$AF$1+$AF$3))+VLOOKUP($AS77, INDIRECT(ADDRESS($AF$4, COLUMN()-$AF$2-SC$3)&amp;":"&amp;ADDRESS($AF$5, COLUMN()-$AF$1-SC$3)), SC$3, FALSE)+VLOOKUP($AT77, INDIRECT(ADDRESS($AF$4, COLUMN()-$AF$2-SC$3)&amp;":"&amp;ADDRESS($AF$5, COLUMN()-$AF$1-SC$3)), SC$3, FALSE)</f>
        <v>13843372264</v>
      </c>
      <c r="SD77" s="2" cm="1">
        <f t="array" aca="1" ref="SD77" ca="1">INDIRECT(ADDRESS(ROW(), SD$3-$AF$1+$AF$3))+VLOOKUP($AS77, INDIRECT(ADDRESS($AF$4, COLUMN()-$AF$2-SD$3)&amp;":"&amp;ADDRESS($AF$5, COLUMN()-$AF$1-SD$3)), SD$3, FALSE)+VLOOKUP($AT77, INDIRECT(ADDRESS($AF$4, COLUMN()-$AF$2-SD$3)&amp;":"&amp;ADDRESS($AF$5, COLUMN()-$AF$1-SD$3)), SD$3, FALSE)</f>
        <v>6340514500</v>
      </c>
      <c r="SE77" s="2" cm="1">
        <f t="array" aca="1" ref="SE77" ca="1">INDIRECT(ADDRESS(ROW(), SE$3-$AF$1+$AF$3))+VLOOKUP($AS77, INDIRECT(ADDRESS($AF$4, COLUMN()-$AF$2-SE$3)&amp;":"&amp;ADDRESS($AF$5, COLUMN()-$AF$1-SE$3)), SE$3, FALSE)+VLOOKUP($AT77, INDIRECT(ADDRESS($AF$4, COLUMN()-$AF$2-SE$3)&amp;":"&amp;ADDRESS($AF$5, COLUMN()-$AF$1-SE$3)), SE$3, FALSE)</f>
        <v>2118072586</v>
      </c>
      <c r="SF77" s="2" t="str">
        <f>LEFT($AH77, 1)&amp;RIGHT($A77, 1)</f>
        <v>OP</v>
      </c>
      <c r="SG77" s="2" t="str">
        <f>RIGHT($A77, 1)&amp;RIGHT($AH77, 1)</f>
        <v>PC</v>
      </c>
      <c r="SH77" s="2" t="str">
        <f t="shared" si="206"/>
        <v>OC</v>
      </c>
      <c r="SI77" s="2" cm="1">
        <f t="array" aca="1" ref="SI77" ca="1">INDIRECT(ADDRESS(ROW(), SI$3-$AF$1+$AF$3))+VLOOKUP($AS77, INDIRECT(ADDRESS($AF$4, COLUMN()-$AF$2-SI$3)&amp;":"&amp;ADDRESS($AF$5, COLUMN()-$AF$1-SI$3)), SI$3, FALSE)+VLOOKUP($AT77, INDIRECT(ADDRESS($AF$4, COLUMN()-$AF$2-SI$3)&amp;":"&amp;ADDRESS($AF$5, COLUMN()-$AF$1-SI$3)), SI$3, FALSE)</f>
        <v>7563531125</v>
      </c>
      <c r="SJ77" s="2" cm="1">
        <f t="array" aca="1" ref="SJ77" ca="1">INDIRECT(ADDRESS(ROW(), SJ$3-$AF$1+$AF$3))+VLOOKUP($AS77, INDIRECT(ADDRESS($AF$4, COLUMN()-$AF$2-SJ$3)&amp;":"&amp;ADDRESS($AF$5, COLUMN()-$AF$1-SJ$3)), SJ$3, FALSE)+VLOOKUP($AT77, INDIRECT(ADDRESS($AF$4, COLUMN()-$AF$2-SJ$3)&amp;":"&amp;ADDRESS($AF$5, COLUMN()-$AF$1-SJ$3)), SJ$3, FALSE)</f>
        <v>26232487526</v>
      </c>
      <c r="SK77" s="2" cm="1">
        <f t="array" aca="1" ref="SK77" ca="1">INDIRECT(ADDRESS(ROW(), SK$3-$AF$1+$AF$3))+VLOOKUP($AS77, INDIRECT(ADDRESS($AF$4, COLUMN()-$AF$2-SK$3)&amp;":"&amp;ADDRESS($AF$5, COLUMN()-$AF$1-SK$3)), SK$3, FALSE)+VLOOKUP($AT77, INDIRECT(ADDRESS($AF$4, COLUMN()-$AF$2-SK$3)&amp;":"&amp;ADDRESS($AF$5, COLUMN()-$AF$1-SK$3)), SK$3, FALSE)</f>
        <v>7490890546</v>
      </c>
      <c r="SL77" s="2" cm="1">
        <f t="array" aca="1" ref="SL77" ca="1">INDIRECT(ADDRESS(ROW(), SL$3-$AF$1+$AF$3))+VLOOKUP($AS77, INDIRECT(ADDRESS($AF$4, COLUMN()-$AF$2-SL$3)&amp;":"&amp;ADDRESS($AF$5, COLUMN()-$AF$1-SL$3)), SL$3, FALSE)+VLOOKUP($AT77, INDIRECT(ADDRESS($AF$4, COLUMN()-$AF$2-SL$3)&amp;":"&amp;ADDRESS($AF$5, COLUMN()-$AF$1-SL$3)), SL$3, FALSE)</f>
        <v>9995008215</v>
      </c>
      <c r="SM77" s="2" cm="1">
        <f t="array" aca="1" ref="SM77" ca="1">INDIRECT(ADDRESS(ROW(), SM$3-$AF$1+$AF$3))+VLOOKUP($AS77, INDIRECT(ADDRESS($AF$4, COLUMN()-$AF$2-SM$3)&amp;":"&amp;ADDRESS($AF$5, COLUMN()-$AF$1-SM$3)), SM$3, FALSE)+VLOOKUP($AT77, INDIRECT(ADDRESS($AF$4, COLUMN()-$AF$2-SM$3)&amp;":"&amp;ADDRESS($AF$5, COLUMN()-$AF$1-SM$3)), SM$3, FALSE)</f>
        <v>12972858886</v>
      </c>
      <c r="SN77" s="2" cm="1">
        <f t="array" aca="1" ref="SN77" ca="1">INDIRECT(ADDRESS(ROW(), SN$3-$AF$1+$AF$3))+VLOOKUP($AS77, INDIRECT(ADDRESS($AF$4, COLUMN()-$AF$2-SN$3)&amp;":"&amp;ADDRESS($AF$5, COLUMN()-$AF$1-SN$3)), SN$3, FALSE)+VLOOKUP($AT77, INDIRECT(ADDRESS($AF$4, COLUMN()-$AF$2-SN$3)&amp;":"&amp;ADDRESS($AF$5, COLUMN()-$AF$1-SN$3)), SN$3, FALSE)</f>
        <v>11432661550</v>
      </c>
      <c r="SO77" s="2" cm="1">
        <f t="array" aca="1" ref="SO77" ca="1">INDIRECT(ADDRESS(ROW(), SO$3-$AF$1+$AF$3))+VLOOKUP($AS77, INDIRECT(ADDRESS($AF$4, COLUMN()-$AF$2-SO$3)&amp;":"&amp;ADDRESS($AF$5, COLUMN()-$AF$1-SO$3)), SO$3, FALSE)+VLOOKUP($AT77, INDIRECT(ADDRESS($AF$4, COLUMN()-$AF$2-SO$3)&amp;":"&amp;ADDRESS($AF$5, COLUMN()-$AF$1-SO$3)), SO$3, FALSE)</f>
        <v>17161564743</v>
      </c>
      <c r="SP77" s="2" cm="1">
        <f t="array" aca="1" ref="SP77" ca="1">INDIRECT(ADDRESS(ROW(), SP$3-$AF$1+$AF$3))+VLOOKUP($AS77, INDIRECT(ADDRESS($AF$4, COLUMN()-$AF$2-SP$3)&amp;":"&amp;ADDRESS($AF$5, COLUMN()-$AF$1-SP$3)), SP$3, FALSE)+VLOOKUP($AT77, INDIRECT(ADDRESS($AF$4, COLUMN()-$AF$2-SP$3)&amp;":"&amp;ADDRESS($AF$5, COLUMN()-$AF$1-SP$3)), SP$3, FALSE)</f>
        <v>27669576262</v>
      </c>
      <c r="SQ77" s="2" cm="1">
        <f t="array" aca="1" ref="SQ77" ca="1">INDIRECT(ADDRESS(ROW(), SQ$3-$AF$1+$AF$3))+VLOOKUP($AS77, INDIRECT(ADDRESS($AF$4, COLUMN()-$AF$2-SQ$3)&amp;":"&amp;ADDRESS($AF$5, COLUMN()-$AF$1-SQ$3)), SQ$3, FALSE)+VLOOKUP($AT77, INDIRECT(ADDRESS($AF$4, COLUMN()-$AF$2-SQ$3)&amp;":"&amp;ADDRESS($AF$5, COLUMN()-$AF$1-SQ$3)), SQ$3, FALSE)</f>
        <v>12678717683</v>
      </c>
      <c r="SR77" s="2" cm="1">
        <f t="array" aca="1" ref="SR77" ca="1">INDIRECT(ADDRESS(ROW(), SR$3-$AF$1+$AF$3))+VLOOKUP($AS77, INDIRECT(ADDRESS($AF$4, COLUMN()-$AF$2-SR$3)&amp;":"&amp;ADDRESS($AF$5, COLUMN()-$AF$1-SR$3)), SR$3, FALSE)+VLOOKUP($AT77, INDIRECT(ADDRESS($AF$4, COLUMN()-$AF$2-SR$3)&amp;":"&amp;ADDRESS($AF$5, COLUMN()-$AF$1-SR$3)), SR$3, FALSE)</f>
        <v>4241656935</v>
      </c>
      <c r="SS77" s="2" t="str">
        <f>LEFT($AH77, 1)&amp;RIGHT($A77, 1)</f>
        <v>OP</v>
      </c>
      <c r="ST77" s="2" t="str">
        <f>RIGHT($A77, 1)&amp;RIGHT($AH77, 1)</f>
        <v>PC</v>
      </c>
      <c r="SU77" s="2" t="str">
        <f t="shared" si="207"/>
        <v>OC</v>
      </c>
      <c r="SV77" s="2" cm="1">
        <f t="array" aca="1" ref="SV77" ca="1">INDIRECT(ADDRESS(ROW(), SV$3-$AF$1+$AF$3))+VLOOKUP($AS77, INDIRECT(ADDRESS($AF$4, COLUMN()-$AF$2-SV$3)&amp;":"&amp;ADDRESS($AF$5, COLUMN()-$AF$1-SV$3)), SV$3, FALSE)+VLOOKUP($AT77, INDIRECT(ADDRESS($AF$4, COLUMN()-$AF$2-SV$3)&amp;":"&amp;ADDRESS($AF$5, COLUMN()-$AF$1-SV$3)), SV$3, FALSE)</f>
        <v>15117752888</v>
      </c>
      <c r="SW77" s="2" cm="1">
        <f t="array" aca="1" ref="SW77" ca="1">INDIRECT(ADDRESS(ROW(), SW$3-$AF$1+$AF$3))+VLOOKUP($AS77, INDIRECT(ADDRESS($AF$4, COLUMN()-$AF$2-SW$3)&amp;":"&amp;ADDRESS($AF$5, COLUMN()-$AF$1-SW$3)), SW$3, FALSE)+VLOOKUP($AT77, INDIRECT(ADDRESS($AF$4, COLUMN()-$AF$2-SW$3)&amp;":"&amp;ADDRESS($AF$5, COLUMN()-$AF$1-SW$3)), SW$3, FALSE)</f>
        <v>52479472633</v>
      </c>
      <c r="SX77" s="2" cm="1">
        <f t="array" aca="1" ref="SX77" ca="1">INDIRECT(ADDRESS(ROW(), SX$3-$AF$1+$AF$3))+VLOOKUP($AS77, INDIRECT(ADDRESS($AF$4, COLUMN()-$AF$2-SX$3)&amp;":"&amp;ADDRESS($AF$5, COLUMN()-$AF$1-SX$3)), SX$3, FALSE)+VLOOKUP($AT77, INDIRECT(ADDRESS($AF$4, COLUMN()-$AF$2-SX$3)&amp;":"&amp;ADDRESS($AF$5, COLUMN()-$AF$1-SX$3)), SX$3, FALSE)</f>
        <v>14981998163</v>
      </c>
      <c r="SY77" s="2" cm="1">
        <f t="array" aca="1" ref="SY77" ca="1">INDIRECT(ADDRESS(ROW(), SY$3-$AF$1+$AF$3))+VLOOKUP($AS77, INDIRECT(ADDRESS($AF$4, COLUMN()-$AF$2-SY$3)&amp;":"&amp;ADDRESS($AF$5, COLUMN()-$AF$1-SY$3)), SY$3, FALSE)+VLOOKUP($AT77, INDIRECT(ADDRESS($AF$4, COLUMN()-$AF$2-SY$3)&amp;":"&amp;ADDRESS($AF$5, COLUMN()-$AF$1-SY$3)), SY$3, FALSE)</f>
        <v>19974997685</v>
      </c>
      <c r="SZ77" s="2" cm="1">
        <f t="array" aca="1" ref="SZ77" ca="1">INDIRECT(ADDRESS(ROW(), SZ$3-$AF$1+$AF$3))+VLOOKUP($AS77, INDIRECT(ADDRESS($AF$4, COLUMN()-$AF$2-SZ$3)&amp;":"&amp;ADDRESS($AF$5, COLUMN()-$AF$1-SZ$3)), SZ$3, FALSE)+VLOOKUP($AT77, INDIRECT(ADDRESS($AF$4, COLUMN()-$AF$2-SZ$3)&amp;":"&amp;ADDRESS($AF$5, COLUMN()-$AF$1-SZ$3)), SZ$3, FALSE)</f>
        <v>25951443556</v>
      </c>
      <c r="TA77" s="2" cm="1">
        <f t="array" aca="1" ref="TA77" ca="1">INDIRECT(ADDRESS(ROW(), TA$3-$AF$1+$AF$3))+VLOOKUP($AS77, INDIRECT(ADDRESS($AF$4, COLUMN()-$AF$2-TA$3)&amp;":"&amp;ADDRESS($AF$5, COLUMN()-$AF$1-TA$3)), TA$3, FALSE)+VLOOKUP($AT77, INDIRECT(ADDRESS($AF$4, COLUMN()-$AF$2-TA$3)&amp;":"&amp;ADDRESS($AF$5, COLUMN()-$AF$1-TA$3)), TA$3, FALSE)</f>
        <v>22886464415</v>
      </c>
      <c r="TB77" s="2" cm="1">
        <f t="array" aca="1" ref="TB77" ca="1">INDIRECT(ADDRESS(ROW(), TB$3-$AF$1+$AF$3))+VLOOKUP($AS77, INDIRECT(ADDRESS($AF$4, COLUMN()-$AF$2-TB$3)&amp;":"&amp;ADDRESS($AF$5, COLUMN()-$AF$1-TB$3)), TB$3, FALSE)+VLOOKUP($AT77, INDIRECT(ADDRESS($AF$4, COLUMN()-$AF$2-TB$3)&amp;":"&amp;ADDRESS($AF$5, COLUMN()-$AF$1-TB$3)), TB$3, FALSE)</f>
        <v>34330076462</v>
      </c>
      <c r="TC77" s="2" cm="1">
        <f t="array" aca="1" ref="TC77" ca="1">INDIRECT(ADDRESS(ROW(), TC$3-$AF$1+$AF$3))+VLOOKUP($AS77, INDIRECT(ADDRESS($AF$4, COLUMN()-$AF$2-TC$3)&amp;":"&amp;ADDRESS($AF$5, COLUMN()-$AF$1-TC$3)), TC$3, FALSE)+VLOOKUP($AT77, INDIRECT(ADDRESS($AF$4, COLUMN()-$AF$2-TC$3)&amp;":"&amp;ADDRESS($AF$5, COLUMN()-$AF$1-TC$3)), TC$3, FALSE)</f>
        <v>55308620396</v>
      </c>
      <c r="TD77" s="2" cm="1">
        <f t="array" aca="1" ref="TD77" ca="1">INDIRECT(ADDRESS(ROW(), TD$3-$AF$1+$AF$3))+VLOOKUP($AS77, INDIRECT(ADDRESS($AF$4, COLUMN()-$AF$2-TD$3)&amp;":"&amp;ADDRESS($AF$5, COLUMN()-$AF$1-TD$3)), TD$3, FALSE)+VLOOKUP($AT77, INDIRECT(ADDRESS($AF$4, COLUMN()-$AF$2-TD$3)&amp;":"&amp;ADDRESS($AF$5, COLUMN()-$AF$1-TD$3)), TD$3, FALSE)</f>
        <v>25354414181</v>
      </c>
      <c r="TE77" s="2" cm="1">
        <f t="array" aca="1" ref="TE77" ca="1">INDIRECT(ADDRESS(ROW(), TE$3-$AF$1+$AF$3))+VLOOKUP($AS77, INDIRECT(ADDRESS($AF$4, COLUMN()-$AF$2-TE$3)&amp;":"&amp;ADDRESS($AF$5, COLUMN()-$AF$1-TE$3)), TE$3, FALSE)+VLOOKUP($AT77, INDIRECT(ADDRESS($AF$4, COLUMN()-$AF$2-TE$3)&amp;":"&amp;ADDRESS($AF$5, COLUMN()-$AF$1-TE$3)), TE$3, FALSE)</f>
        <v>8492666564</v>
      </c>
      <c r="TF77" s="2" t="str">
        <f>LEFT($AH77, 1)&amp;RIGHT($A77, 1)</f>
        <v>OP</v>
      </c>
      <c r="TG77" s="2" t="str">
        <f>RIGHT($A77, 1)&amp;RIGHT($AH77, 1)</f>
        <v>PC</v>
      </c>
      <c r="TH77" s="2" t="str">
        <f t="shared" si="208"/>
        <v>OC</v>
      </c>
      <c r="TI77" s="2" cm="1">
        <f t="array" aca="1" ref="TI77" ca="1">INDIRECT(ADDRESS(ROW(), TI$3-$AF$1+$AF$3))+VLOOKUP($AS77, INDIRECT(ADDRESS($AF$4, COLUMN()-$AF$2-TI$3)&amp;":"&amp;ADDRESS($AF$5, COLUMN()-$AF$1-TI$3)), TI$3, FALSE)+VLOOKUP($AT77, INDIRECT(ADDRESS($AF$4, COLUMN()-$AF$2-TI$3)&amp;":"&amp;ADDRESS($AF$5, COLUMN()-$AF$1-TI$3)), TI$3, FALSE)</f>
        <v>30221351407</v>
      </c>
      <c r="TJ77" s="2" cm="1">
        <f t="array" aca="1" ref="TJ77" ca="1">INDIRECT(ADDRESS(ROW(), TJ$3-$AF$1+$AF$3))+VLOOKUP($AS77, INDIRECT(ADDRESS($AF$4, COLUMN()-$AF$2-TJ$3)&amp;":"&amp;ADDRESS($AF$5, COLUMN()-$AF$1-TJ$3)), TJ$3, FALSE)+VLOOKUP($AT77, INDIRECT(ADDRESS($AF$4, COLUMN()-$AF$2-TJ$3)&amp;":"&amp;ADDRESS($AF$5, COLUMN()-$AF$1-TJ$3)), TJ$3, FALSE)</f>
        <v>104980444837</v>
      </c>
      <c r="TK77" s="2" cm="1">
        <f t="array" aca="1" ref="TK77" ca="1">INDIRECT(ADDRESS(ROW(), TK$3-$AF$1+$AF$3))+VLOOKUP($AS77, INDIRECT(ADDRESS($AF$4, COLUMN()-$AF$2-TK$3)&amp;":"&amp;ADDRESS($AF$5, COLUMN()-$AF$1-TK$3)), TK$3, FALSE)+VLOOKUP($AT77, INDIRECT(ADDRESS($AF$4, COLUMN()-$AF$2-TK$3)&amp;":"&amp;ADDRESS($AF$5, COLUMN()-$AF$1-TK$3)), TK$3, FALSE)</f>
        <v>29965186735</v>
      </c>
      <c r="TL77" s="2" cm="1">
        <f t="array" aca="1" ref="TL77" ca="1">INDIRECT(ADDRESS(ROW(), TL$3-$AF$1+$AF$3))+VLOOKUP($AS77, INDIRECT(ADDRESS($AF$4, COLUMN()-$AF$2-TL$3)&amp;":"&amp;ADDRESS($AF$5, COLUMN()-$AF$1-TL$3)), TL$3, FALSE)+VLOOKUP($AT77, INDIRECT(ADDRESS($AF$4, COLUMN()-$AF$2-TL$3)&amp;":"&amp;ADDRESS($AF$5, COLUMN()-$AF$1-TL$3)), TL$3, FALSE)</f>
        <v>39925540114</v>
      </c>
      <c r="TM77" s="2" cm="1">
        <f t="array" aca="1" ref="TM77" ca="1">INDIRECT(ADDRESS(ROW(), TM$3-$AF$1+$AF$3))+VLOOKUP($AS77, INDIRECT(ADDRESS($AF$4, COLUMN()-$AF$2-TM$3)&amp;":"&amp;ADDRESS($AF$5, COLUMN()-$AF$1-TM$3)), TM$3, FALSE)+VLOOKUP($AT77, INDIRECT(ADDRESS($AF$4, COLUMN()-$AF$2-TM$3)&amp;":"&amp;ADDRESS($AF$5, COLUMN()-$AF$1-TM$3)), TM$3, FALSE)</f>
        <v>51915204606</v>
      </c>
      <c r="TN77" s="2" cm="1">
        <f t="array" aca="1" ref="TN77" ca="1">INDIRECT(ADDRESS(ROW(), TN$3-$AF$1+$AF$3))+VLOOKUP($AS77, INDIRECT(ADDRESS($AF$4, COLUMN()-$AF$2-TN$3)&amp;":"&amp;ADDRESS($AF$5, COLUMN()-$AF$1-TN$3)), TN$3, FALSE)+VLOOKUP($AT77, INDIRECT(ADDRESS($AF$4, COLUMN()-$AF$2-TN$3)&amp;":"&amp;ADDRESS($AF$5, COLUMN()-$AF$1-TN$3)), TN$3, FALSE)</f>
        <v>45808626707</v>
      </c>
      <c r="TO77" s="2" cm="1">
        <f t="array" aca="1" ref="TO77" ca="1">INDIRECT(ADDRESS(ROW(), TO$3-$AF$1+$AF$3))+VLOOKUP($AS77, INDIRECT(ADDRESS($AF$4, COLUMN()-$AF$2-TO$3)&amp;":"&amp;ADDRESS($AF$5, COLUMN()-$AF$1-TO$3)), TO$3, FALSE)+VLOOKUP($AT77, INDIRECT(ADDRESS($AF$4, COLUMN()-$AF$2-TO$3)&amp;":"&amp;ADDRESS($AF$5, COLUMN()-$AF$1-TO$3)), TO$3, FALSE)</f>
        <v>68670966258</v>
      </c>
      <c r="TP77" s="2" cm="1">
        <f t="array" aca="1" ref="TP77" ca="1">INDIRECT(ADDRESS(ROW(), TP$3-$AF$1+$AF$3))+VLOOKUP($AS77, INDIRECT(ADDRESS($AF$4, COLUMN()-$AF$2-TP$3)&amp;":"&amp;ADDRESS($AF$5, COLUMN()-$AF$1-TP$3)), TP$3, FALSE)+VLOOKUP($AT77, INDIRECT(ADDRESS($AF$4, COLUMN()-$AF$2-TP$3)&amp;":"&amp;ADDRESS($AF$5, COLUMN()-$AF$1-TP$3)), TP$3, FALSE)</f>
        <v>110562602516</v>
      </c>
      <c r="TQ77" s="2" cm="1">
        <f t="array" aca="1" ref="TQ77" ca="1">INDIRECT(ADDRESS(ROW(), TQ$3-$AF$1+$AF$3))+VLOOKUP($AS77, INDIRECT(ADDRESS($AF$4, COLUMN()-$AF$2-TQ$3)&amp;":"&amp;ADDRESS($AF$5, COLUMN()-$AF$1-TQ$3)), TQ$3, FALSE)+VLOOKUP($AT77, INDIRECT(ADDRESS($AF$4, COLUMN()-$AF$2-TQ$3)&amp;":"&amp;ADDRESS($AF$5, COLUMN()-$AF$1-TQ$3)), TQ$3, FALSE)</f>
        <v>50704711860</v>
      </c>
      <c r="TR77" s="2" cm="1">
        <f t="array" aca="1" ref="TR77" ca="1">INDIRECT(ADDRESS(ROW(), TR$3-$AF$1+$AF$3))+VLOOKUP($AS77, INDIRECT(ADDRESS($AF$4, COLUMN()-$AF$2-TR$3)&amp;":"&amp;ADDRESS($AF$5, COLUMN()-$AF$1-TR$3)), TR$3, FALSE)+VLOOKUP($AT77, INDIRECT(ADDRESS($AF$4, COLUMN()-$AF$2-TR$3)&amp;":"&amp;ADDRESS($AF$5, COLUMN()-$AF$1-TR$3)), TR$3, FALSE)</f>
        <v>17001178847</v>
      </c>
      <c r="TS77" s="2" t="str">
        <f>LEFT($AH77, 1)&amp;RIGHT($A77, 1)</f>
        <v>OP</v>
      </c>
      <c r="TT77" s="2" t="str">
        <f>RIGHT($A77, 1)&amp;RIGHT($AH77, 1)</f>
        <v>PC</v>
      </c>
      <c r="TU77" s="2" t="str">
        <f t="shared" si="208"/>
        <v>OC</v>
      </c>
      <c r="TV77" s="2" cm="1">
        <f t="array" aca="1" ref="TV77" ca="1">INDIRECT(ADDRESS(ROW(), TV$3-$AF$1+$AF$3))+VLOOKUP($AS77, INDIRECT(ADDRESS($AF$4, COLUMN()-$AF$2-TV$3)&amp;":"&amp;ADDRESS($AF$5, COLUMN()-$AF$1-TV$3)), TV$3, FALSE)+VLOOKUP($AT77, INDIRECT(ADDRESS($AF$4, COLUMN()-$AF$2-TV$3)&amp;":"&amp;ADDRESS($AF$5, COLUMN()-$AF$1-TV$3)), TV$3, FALSE)</f>
        <v>60418653882</v>
      </c>
      <c r="TW77" s="2" cm="1">
        <f t="array" aca="1" ref="TW77" ca="1">INDIRECT(ADDRESS(ROW(), TW$3-$AF$1+$AF$3))+VLOOKUP($AS77, INDIRECT(ADDRESS($AF$4, COLUMN()-$AF$2-TW$3)&amp;":"&amp;ADDRESS($AF$5, COLUMN()-$AF$1-TW$3)), TW$3, FALSE)+VLOOKUP($AT77, INDIRECT(ADDRESS($AF$4, COLUMN()-$AF$2-TW$3)&amp;":"&amp;ADDRESS($AF$5, COLUMN()-$AF$1-TW$3)), TW$3, FALSE)</f>
        <v>209994949246</v>
      </c>
      <c r="TX77" s="2" cm="1">
        <f t="array" aca="1" ref="TX77" ca="1">INDIRECT(ADDRESS(ROW(), TX$3-$AF$1+$AF$3))+VLOOKUP($AS77, INDIRECT(ADDRESS($AF$4, COLUMN()-$AF$2-TX$3)&amp;":"&amp;ADDRESS($AF$5, COLUMN()-$AF$1-TX$3)), TX$3, FALSE)+VLOOKUP($AT77, INDIRECT(ADDRESS($AF$4, COLUMN()-$AF$2-TX$3)&amp;":"&amp;ADDRESS($AF$5, COLUMN()-$AF$1-TX$3)), TX$3, FALSE)</f>
        <v>59931584718</v>
      </c>
      <c r="TY77" s="2" cm="1">
        <f t="array" aca="1" ref="TY77" ca="1">INDIRECT(ADDRESS(ROW(), TY$3-$AF$1+$AF$3))+VLOOKUP($AS77, INDIRECT(ADDRESS($AF$4, COLUMN()-$AF$2-TY$3)&amp;":"&amp;ADDRESS($AF$5, COLUMN()-$AF$1-TY$3)), TY$3, FALSE)+VLOOKUP($AT77, INDIRECT(ADDRESS($AF$4, COLUMN()-$AF$2-TY$3)&amp;":"&amp;ADDRESS($AF$5, COLUMN()-$AF$1-TY$3)), TY$3, FALSE)</f>
        <v>79808614612</v>
      </c>
      <c r="TZ77" s="2" cm="1">
        <f t="array" aca="1" ref="TZ77" ca="1">INDIRECT(ADDRESS(ROW(), TZ$3-$AF$1+$AF$3))+VLOOKUP($AS77, INDIRECT(ADDRESS($AF$4, COLUMN()-$AF$2-TZ$3)&amp;":"&amp;ADDRESS($AF$5, COLUMN()-$AF$1-TZ$3)), TZ$3, FALSE)+VLOOKUP($AT77, INDIRECT(ADDRESS($AF$4, COLUMN()-$AF$2-TZ$3)&amp;":"&amp;ADDRESS($AF$5, COLUMN()-$AF$1-TZ$3)), TZ$3, FALSE)</f>
        <v>103853565660</v>
      </c>
      <c r="UA77" s="2" cm="1">
        <f t="array" aca="1" ref="UA77" ca="1">INDIRECT(ADDRESS(ROW(), UA$3-$AF$1+$AF$3))+VLOOKUP($AS77, INDIRECT(ADDRESS($AF$4, COLUMN()-$AF$2-UA$3)&amp;":"&amp;ADDRESS($AF$5, COLUMN()-$AF$1-UA$3)), UA$3, FALSE)+VLOOKUP($AT77, INDIRECT(ADDRESS($AF$4, COLUMN()-$AF$2-UA$3)&amp;":"&amp;ADDRESS($AF$5, COLUMN()-$AF$1-UA$3)), UA$3, FALSE)</f>
        <v>91678757852</v>
      </c>
      <c r="UB77" s="2" cm="1">
        <f t="array" aca="1" ref="UB77" ca="1">INDIRECT(ADDRESS(ROW(), UB$3-$AF$1+$AF$3))+VLOOKUP($AS77, INDIRECT(ADDRESS($AF$4, COLUMN()-$AF$2-UB$3)&amp;":"&amp;ADDRESS($AF$5, COLUMN()-$AF$1-UB$3)), UB$3, FALSE)+VLOOKUP($AT77, INDIRECT(ADDRESS($AF$4, COLUMN()-$AF$2-UB$3)&amp;":"&amp;ADDRESS($AF$5, COLUMN()-$AF$1-UB$3)), UB$3, FALSE)</f>
        <v>137362326188</v>
      </c>
      <c r="UC77" s="2" cm="1">
        <f t="array" aca="1" ref="UC77" ca="1">INDIRECT(ADDRESS(ROW(), UC$3-$AF$1+$AF$3))+VLOOKUP($AS77, INDIRECT(ADDRESS($AF$4, COLUMN()-$AF$2-UC$3)&amp;":"&amp;ADDRESS($AF$5, COLUMN()-$AF$1-UC$3)), UC$3, FALSE)+VLOOKUP($AT77, INDIRECT(ADDRESS($AF$4, COLUMN()-$AF$2-UC$3)&amp;":"&amp;ADDRESS($AF$5, COLUMN()-$AF$1-UC$3)), UC$3, FALSE)</f>
        <v>221028756998</v>
      </c>
      <c r="UD77" s="2" cm="1">
        <f t="array" aca="1" ref="UD77" ca="1">INDIRECT(ADDRESS(ROW(), UD$3-$AF$1+$AF$3))+VLOOKUP($AS77, INDIRECT(ADDRESS($AF$4, COLUMN()-$AF$2-UD$3)&amp;":"&amp;ADDRESS($AF$5, COLUMN()-$AF$1-UD$3)), UD$3, FALSE)+VLOOKUP($AT77, INDIRECT(ADDRESS($AF$4, COLUMN()-$AF$2-UD$3)&amp;":"&amp;ADDRESS($AF$5, COLUMN()-$AF$1-UD$3)), UD$3, FALSE)</f>
        <v>101405055398</v>
      </c>
      <c r="UE77" s="2" cm="1">
        <f t="array" aca="1" ref="UE77" ca="1">INDIRECT(ADDRESS(ROW(), UE$3-$AF$1+$AF$3))+VLOOKUP($AS77, INDIRECT(ADDRESS($AF$4, COLUMN()-$AF$2-UE$3)&amp;":"&amp;ADDRESS($AF$5, COLUMN()-$AF$1-UE$3)), UE$3, FALSE)+VLOOKUP($AT77, INDIRECT(ADDRESS($AF$4, COLUMN()-$AF$2-UE$3)&amp;":"&amp;ADDRESS($AF$5, COLUMN()-$AF$1-UE$3)), UE$3, FALSE)</f>
        <v>34029363221</v>
      </c>
      <c r="UF77" s="2" t="str">
        <f>LEFT($AH77, 1)&amp;RIGHT($A77, 1)</f>
        <v>OP</v>
      </c>
      <c r="UG77" s="2" t="str">
        <f>RIGHT($A77, 1)&amp;RIGHT($AH77, 1)</f>
        <v>PC</v>
      </c>
    </row>
    <row r="78" spans="1:553" x14ac:dyDescent="0.25">
      <c r="A78" t="s">
        <v>95</v>
      </c>
      <c r="AH78" t="str">
        <f t="shared" si="209"/>
        <v>FC</v>
      </c>
      <c r="AI78">
        <f t="shared" si="179"/>
        <v>1</v>
      </c>
      <c r="AJ78">
        <f t="shared" si="179"/>
        <v>0</v>
      </c>
      <c r="AK78">
        <f t="shared" si="179"/>
        <v>0</v>
      </c>
      <c r="AL78">
        <f t="shared" si="179"/>
        <v>0</v>
      </c>
      <c r="AM78">
        <f t="shared" si="179"/>
        <v>0</v>
      </c>
      <c r="AN78">
        <f t="shared" si="179"/>
        <v>0</v>
      </c>
      <c r="AO78">
        <f t="shared" si="179"/>
        <v>0</v>
      </c>
      <c r="AP78">
        <f t="shared" si="179"/>
        <v>0</v>
      </c>
      <c r="AQ78">
        <f t="shared" si="179"/>
        <v>0</v>
      </c>
      <c r="AR78">
        <f t="shared" si="179"/>
        <v>0</v>
      </c>
      <c r="AS78" t="str">
        <f>LEFT($AH78, 1)&amp;RIGHT($A78, 1)</f>
        <v>FN</v>
      </c>
      <c r="AT78" t="str">
        <f>RIGHT($A78, 1)&amp;RIGHT($AH78, 1)</f>
        <v>NC</v>
      </c>
      <c r="AU78" t="str">
        <f t="shared" si="210"/>
        <v>FC</v>
      </c>
      <c r="AV78" cm="1">
        <f t="array" aca="1" ref="AV78" ca="1">INDIRECT(ADDRESS(ROW(), AV$3-$AF$1+$AF$3))+VLOOKUP($AS78, INDIRECT(ADDRESS($AF$4, COLUMN()-$AF$2-AV$3)&amp;":"&amp;ADDRESS($AF$5, COLUMN()-$AF$1-AV$3)), AV$3, FALSE)+VLOOKUP($AT78, INDIRECT(ADDRESS($AF$4, COLUMN()-$AF$2-AV$3)&amp;":"&amp;ADDRESS($AF$5, COLUMN()-$AF$1-AV$3)), AV$3, FALSE)</f>
        <v>1</v>
      </c>
      <c r="AW78" cm="1">
        <f t="array" aca="1" ref="AW78" ca="1">INDIRECT(ADDRESS(ROW(), AW$3-$AF$1+$AF$3))+VLOOKUP($AS78, INDIRECT(ADDRESS($AF$4, COLUMN()-$AF$2-AW$3)&amp;":"&amp;ADDRESS($AF$5, COLUMN()-$AF$1-AW$3)), AW$3, FALSE)+VLOOKUP($AT78, INDIRECT(ADDRESS($AF$4, COLUMN()-$AF$2-AW$3)&amp;":"&amp;ADDRESS($AF$5, COLUMN()-$AF$1-AW$3)), AW$3, FALSE)</f>
        <v>0</v>
      </c>
      <c r="AX78" cm="1">
        <f t="array" aca="1" ref="AX78" ca="1">INDIRECT(ADDRESS(ROW(), AX$3-$AF$1+$AF$3))+VLOOKUP($AS78, INDIRECT(ADDRESS($AF$4, COLUMN()-$AF$2-AX$3)&amp;":"&amp;ADDRESS($AF$5, COLUMN()-$AF$1-AX$3)), AX$3, FALSE)+VLOOKUP($AT78, INDIRECT(ADDRESS($AF$4, COLUMN()-$AF$2-AX$3)&amp;":"&amp;ADDRESS($AF$5, COLUMN()-$AF$1-AX$3)), AX$3, FALSE)</f>
        <v>0</v>
      </c>
      <c r="AY78" cm="1">
        <f t="array" aca="1" ref="AY78" ca="1">INDIRECT(ADDRESS(ROW(), AY$3-$AF$1+$AF$3))+VLOOKUP($AS78, INDIRECT(ADDRESS($AF$4, COLUMN()-$AF$2-AY$3)&amp;":"&amp;ADDRESS($AF$5, COLUMN()-$AF$1-AY$3)), AY$3, FALSE)+VLOOKUP($AT78, INDIRECT(ADDRESS($AF$4, COLUMN()-$AF$2-AY$3)&amp;":"&amp;ADDRESS($AF$5, COLUMN()-$AF$1-AY$3)), AY$3, FALSE)</f>
        <v>0</v>
      </c>
      <c r="AZ78" cm="1">
        <f t="array" aca="1" ref="AZ78" ca="1">INDIRECT(ADDRESS(ROW(), AZ$3-$AF$1+$AF$3))+VLOOKUP($AS78, INDIRECT(ADDRESS($AF$4, COLUMN()-$AF$2-AZ$3)&amp;":"&amp;ADDRESS($AF$5, COLUMN()-$AF$1-AZ$3)), AZ$3, FALSE)+VLOOKUP($AT78, INDIRECT(ADDRESS($AF$4, COLUMN()-$AF$2-AZ$3)&amp;":"&amp;ADDRESS($AF$5, COLUMN()-$AF$1-AZ$3)), AZ$3, FALSE)</f>
        <v>1</v>
      </c>
      <c r="BA78" cm="1">
        <f t="array" aca="1" ref="BA78" ca="1">INDIRECT(ADDRESS(ROW(), BA$3-$AF$1+$AF$3))+VLOOKUP($AS78, INDIRECT(ADDRESS($AF$4, COLUMN()-$AF$2-BA$3)&amp;":"&amp;ADDRESS($AF$5, COLUMN()-$AF$1-BA$3)), BA$3, FALSE)+VLOOKUP($AT78, INDIRECT(ADDRESS($AF$4, COLUMN()-$AF$2-BA$3)&amp;":"&amp;ADDRESS($AF$5, COLUMN()-$AF$1-BA$3)), BA$3, FALSE)</f>
        <v>0</v>
      </c>
      <c r="BB78" cm="1">
        <f t="array" aca="1" ref="BB78" ca="1">INDIRECT(ADDRESS(ROW(), BB$3-$AF$1+$AF$3))+VLOOKUP($AS78, INDIRECT(ADDRESS($AF$4, COLUMN()-$AF$2-BB$3)&amp;":"&amp;ADDRESS($AF$5, COLUMN()-$AF$1-BB$3)), BB$3, FALSE)+VLOOKUP($AT78, INDIRECT(ADDRESS($AF$4, COLUMN()-$AF$2-BB$3)&amp;":"&amp;ADDRESS($AF$5, COLUMN()-$AF$1-BB$3)), BB$3, FALSE)</f>
        <v>0</v>
      </c>
      <c r="BC78" cm="1">
        <f t="array" aca="1" ref="BC78" ca="1">INDIRECT(ADDRESS(ROW(), BC$3-$AF$1+$AF$3))+VLOOKUP($AS78, INDIRECT(ADDRESS($AF$4, COLUMN()-$AF$2-BC$3)&amp;":"&amp;ADDRESS($AF$5, COLUMN()-$AF$1-BC$3)), BC$3, FALSE)+VLOOKUP($AT78, INDIRECT(ADDRESS($AF$4, COLUMN()-$AF$2-BC$3)&amp;":"&amp;ADDRESS($AF$5, COLUMN()-$AF$1-BC$3)), BC$3, FALSE)</f>
        <v>0</v>
      </c>
      <c r="BD78" cm="1">
        <f t="array" aca="1" ref="BD78" ca="1">INDIRECT(ADDRESS(ROW(), BD$3-$AF$1+$AF$3))+VLOOKUP($AS78, INDIRECT(ADDRESS($AF$4, COLUMN()-$AF$2-BD$3)&amp;":"&amp;ADDRESS($AF$5, COLUMN()-$AF$1-BD$3)), BD$3, FALSE)+VLOOKUP($AT78, INDIRECT(ADDRESS($AF$4, COLUMN()-$AF$2-BD$3)&amp;":"&amp;ADDRESS($AF$5, COLUMN()-$AF$1-BD$3)), BD$3, FALSE)</f>
        <v>1</v>
      </c>
      <c r="BE78" cm="1">
        <f t="array" aca="1" ref="BE78" ca="1">INDIRECT(ADDRESS(ROW(), BE$3-$AF$1+$AF$3))+VLOOKUP($AS78, INDIRECT(ADDRESS($AF$4, COLUMN()-$AF$2-BE$3)&amp;":"&amp;ADDRESS($AF$5, COLUMN()-$AF$1-BE$3)), BE$3, FALSE)+VLOOKUP($AT78, INDIRECT(ADDRESS($AF$4, COLUMN()-$AF$2-BE$3)&amp;":"&amp;ADDRESS($AF$5, COLUMN()-$AF$1-BE$3)), BE$3, FALSE)</f>
        <v>0</v>
      </c>
      <c r="BF78" t="str">
        <f>LEFT($AH78, 1)&amp;RIGHT($A78, 1)</f>
        <v>FN</v>
      </c>
      <c r="BG78" t="str">
        <f>RIGHT($A78, 1)&amp;RIGHT($AH78, 1)</f>
        <v>NC</v>
      </c>
      <c r="BH78" t="str">
        <f t="shared" si="43"/>
        <v>FC</v>
      </c>
      <c r="BI78" cm="1">
        <f t="array" aca="1" ref="BI78" ca="1">INDIRECT(ADDRESS(ROW(), BI$3-$AF$1+$AF$3))+VLOOKUP($AS78, INDIRECT(ADDRESS($AF$4, COLUMN()-$AF$2-BI$3)&amp;":"&amp;ADDRESS($AF$5, COLUMN()-$AF$1-BI$3)), BI$3, FALSE)+VLOOKUP($AT78, INDIRECT(ADDRESS($AF$4, COLUMN()-$AF$2-BI$3)&amp;":"&amp;ADDRESS($AF$5, COLUMN()-$AF$1-BI$3)), BI$3, FALSE)</f>
        <v>1</v>
      </c>
      <c r="BJ78" cm="1">
        <f t="array" aca="1" ref="BJ78" ca="1">INDIRECT(ADDRESS(ROW(), BJ$3-$AF$1+$AF$3))+VLOOKUP($AS78, INDIRECT(ADDRESS($AF$4, COLUMN()-$AF$2-BJ$3)&amp;":"&amp;ADDRESS($AF$5, COLUMN()-$AF$1-BJ$3)), BJ$3, FALSE)+VLOOKUP($AT78, INDIRECT(ADDRESS($AF$4, COLUMN()-$AF$2-BJ$3)&amp;":"&amp;ADDRESS($AF$5, COLUMN()-$AF$1-BJ$3)), BJ$3, FALSE)</f>
        <v>0</v>
      </c>
      <c r="BK78" cm="1">
        <f t="array" aca="1" ref="BK78" ca="1">INDIRECT(ADDRESS(ROW(), BK$3-$AF$1+$AF$3))+VLOOKUP($AS78, INDIRECT(ADDRESS($AF$4, COLUMN()-$AF$2-BK$3)&amp;":"&amp;ADDRESS($AF$5, COLUMN()-$AF$1-BK$3)), BK$3, FALSE)+VLOOKUP($AT78, INDIRECT(ADDRESS($AF$4, COLUMN()-$AF$2-BK$3)&amp;":"&amp;ADDRESS($AF$5, COLUMN()-$AF$1-BK$3)), BK$3, FALSE)</f>
        <v>1</v>
      </c>
      <c r="BL78" cm="1">
        <f t="array" aca="1" ref="BL78" ca="1">INDIRECT(ADDRESS(ROW(), BL$3-$AF$1+$AF$3))+VLOOKUP($AS78, INDIRECT(ADDRESS($AF$4, COLUMN()-$AF$2-BL$3)&amp;":"&amp;ADDRESS($AF$5, COLUMN()-$AF$1-BL$3)), BL$3, FALSE)+VLOOKUP($AT78, INDIRECT(ADDRESS($AF$4, COLUMN()-$AF$2-BL$3)&amp;":"&amp;ADDRESS($AF$5, COLUMN()-$AF$1-BL$3)), BL$3, FALSE)</f>
        <v>0</v>
      </c>
      <c r="BM78" cm="1">
        <f t="array" aca="1" ref="BM78" ca="1">INDIRECT(ADDRESS(ROW(), BM$3-$AF$1+$AF$3))+VLOOKUP($AS78, INDIRECT(ADDRESS($AF$4, COLUMN()-$AF$2-BM$3)&amp;":"&amp;ADDRESS($AF$5, COLUMN()-$AF$1-BM$3)), BM$3, FALSE)+VLOOKUP($AT78, INDIRECT(ADDRESS($AF$4, COLUMN()-$AF$2-BM$3)&amp;":"&amp;ADDRESS($AF$5, COLUMN()-$AF$1-BM$3)), BM$3, FALSE)</f>
        <v>2</v>
      </c>
      <c r="BN78" cm="1">
        <f t="array" aca="1" ref="BN78" ca="1">INDIRECT(ADDRESS(ROW(), BN$3-$AF$1+$AF$3))+VLOOKUP($AS78, INDIRECT(ADDRESS($AF$4, COLUMN()-$AF$2-BN$3)&amp;":"&amp;ADDRESS($AF$5, COLUMN()-$AF$1-BN$3)), BN$3, FALSE)+VLOOKUP($AT78, INDIRECT(ADDRESS($AF$4, COLUMN()-$AF$2-BN$3)&amp;":"&amp;ADDRESS($AF$5, COLUMN()-$AF$1-BN$3)), BN$3, FALSE)</f>
        <v>0</v>
      </c>
      <c r="BO78" cm="1">
        <f t="array" aca="1" ref="BO78" ca="1">INDIRECT(ADDRESS(ROW(), BO$3-$AF$1+$AF$3))+VLOOKUP($AS78, INDIRECT(ADDRESS($AF$4, COLUMN()-$AF$2-BO$3)&amp;":"&amp;ADDRESS($AF$5, COLUMN()-$AF$1-BO$3)), BO$3, FALSE)+VLOOKUP($AT78, INDIRECT(ADDRESS($AF$4, COLUMN()-$AF$2-BO$3)&amp;":"&amp;ADDRESS($AF$5, COLUMN()-$AF$1-BO$3)), BO$3, FALSE)</f>
        <v>0</v>
      </c>
      <c r="BP78" cm="1">
        <f t="array" aca="1" ref="BP78" ca="1">INDIRECT(ADDRESS(ROW(), BP$3-$AF$1+$AF$3))+VLOOKUP($AS78, INDIRECT(ADDRESS($AF$4, COLUMN()-$AF$2-BP$3)&amp;":"&amp;ADDRESS($AF$5, COLUMN()-$AF$1-BP$3)), BP$3, FALSE)+VLOOKUP($AT78, INDIRECT(ADDRESS($AF$4, COLUMN()-$AF$2-BP$3)&amp;":"&amp;ADDRESS($AF$5, COLUMN()-$AF$1-BP$3)), BP$3, FALSE)</f>
        <v>0</v>
      </c>
      <c r="BQ78" cm="1">
        <f t="array" aca="1" ref="BQ78" ca="1">INDIRECT(ADDRESS(ROW(), BQ$3-$AF$1+$AF$3))+VLOOKUP($AS78, INDIRECT(ADDRESS($AF$4, COLUMN()-$AF$2-BQ$3)&amp;":"&amp;ADDRESS($AF$5, COLUMN()-$AF$1-BQ$3)), BQ$3, FALSE)+VLOOKUP($AT78, INDIRECT(ADDRESS($AF$4, COLUMN()-$AF$2-BQ$3)&amp;":"&amp;ADDRESS($AF$5, COLUMN()-$AF$1-BQ$3)), BQ$3, FALSE)</f>
        <v>3</v>
      </c>
      <c r="BR78" cm="1">
        <f t="array" aca="1" ref="BR78" ca="1">INDIRECT(ADDRESS(ROW(), BR$3-$AF$1+$AF$3))+VLOOKUP($AS78, INDIRECT(ADDRESS($AF$4, COLUMN()-$AF$2-BR$3)&amp;":"&amp;ADDRESS($AF$5, COLUMN()-$AF$1-BR$3)), BR$3, FALSE)+VLOOKUP($AT78, INDIRECT(ADDRESS($AF$4, COLUMN()-$AF$2-BR$3)&amp;":"&amp;ADDRESS($AF$5, COLUMN()-$AF$1-BR$3)), BR$3, FALSE)</f>
        <v>0</v>
      </c>
      <c r="BS78" t="str">
        <f>LEFT($AH78, 1)&amp;RIGHT($A78, 1)</f>
        <v>FN</v>
      </c>
      <c r="BT78" t="str">
        <f>RIGHT($A78, 1)&amp;RIGHT($AH78, 1)</f>
        <v>NC</v>
      </c>
      <c r="BU78" t="str">
        <f t="shared" si="44"/>
        <v>FC</v>
      </c>
      <c r="BV78" cm="1">
        <f t="array" aca="1" ref="BV78" ca="1">INDIRECT(ADDRESS(ROW(), BV$3-$AF$1+$AF$3))+VLOOKUP($AS78, INDIRECT(ADDRESS($AF$4, COLUMN()-$AF$2-BV$3)&amp;":"&amp;ADDRESS($AF$5, COLUMN()-$AF$1-BV$3)), BV$3, FALSE)+VLOOKUP($AT78, INDIRECT(ADDRESS($AF$4, COLUMN()-$AF$2-BV$3)&amp;":"&amp;ADDRESS($AF$5, COLUMN()-$AF$1-BV$3)), BV$3, FALSE)</f>
        <v>2</v>
      </c>
      <c r="BW78" cm="1">
        <f t="array" aca="1" ref="BW78" ca="1">INDIRECT(ADDRESS(ROW(), BW$3-$AF$1+$AF$3))+VLOOKUP($AS78, INDIRECT(ADDRESS($AF$4, COLUMN()-$AF$2-BW$3)&amp;":"&amp;ADDRESS($AF$5, COLUMN()-$AF$1-BW$3)), BW$3, FALSE)+VLOOKUP($AT78, INDIRECT(ADDRESS($AF$4, COLUMN()-$AF$2-BW$3)&amp;":"&amp;ADDRESS($AF$5, COLUMN()-$AF$1-BW$3)), BW$3, FALSE)</f>
        <v>3</v>
      </c>
      <c r="BX78" cm="1">
        <f t="array" aca="1" ref="BX78" ca="1">INDIRECT(ADDRESS(ROW(), BX$3-$AF$1+$AF$3))+VLOOKUP($AS78, INDIRECT(ADDRESS($AF$4, COLUMN()-$AF$2-BX$3)&amp;":"&amp;ADDRESS($AF$5, COLUMN()-$AF$1-BX$3)), BX$3, FALSE)+VLOOKUP($AT78, INDIRECT(ADDRESS($AF$4, COLUMN()-$AF$2-BX$3)&amp;":"&amp;ADDRESS($AF$5, COLUMN()-$AF$1-BX$3)), BX$3, FALSE)</f>
        <v>1</v>
      </c>
      <c r="BY78" cm="1">
        <f t="array" aca="1" ref="BY78" ca="1">INDIRECT(ADDRESS(ROW(), BY$3-$AF$1+$AF$3))+VLOOKUP($AS78, INDIRECT(ADDRESS($AF$4, COLUMN()-$AF$2-BY$3)&amp;":"&amp;ADDRESS($AF$5, COLUMN()-$AF$1-BY$3)), BY$3, FALSE)+VLOOKUP($AT78, INDIRECT(ADDRESS($AF$4, COLUMN()-$AF$2-BY$3)&amp;":"&amp;ADDRESS($AF$5, COLUMN()-$AF$1-BY$3)), BY$3, FALSE)</f>
        <v>0</v>
      </c>
      <c r="BZ78" cm="1">
        <f t="array" aca="1" ref="BZ78" ca="1">INDIRECT(ADDRESS(ROW(), BZ$3-$AF$1+$AF$3))+VLOOKUP($AS78, INDIRECT(ADDRESS($AF$4, COLUMN()-$AF$2-BZ$3)&amp;":"&amp;ADDRESS($AF$5, COLUMN()-$AF$1-BZ$3)), BZ$3, FALSE)+VLOOKUP($AT78, INDIRECT(ADDRESS($AF$4, COLUMN()-$AF$2-BZ$3)&amp;":"&amp;ADDRESS($AF$5, COLUMN()-$AF$1-BZ$3)), BZ$3, FALSE)</f>
        <v>5</v>
      </c>
      <c r="CA78" cm="1">
        <f t="array" aca="1" ref="CA78" ca="1">INDIRECT(ADDRESS(ROW(), CA$3-$AF$1+$AF$3))+VLOOKUP($AS78, INDIRECT(ADDRESS($AF$4, COLUMN()-$AF$2-CA$3)&amp;":"&amp;ADDRESS($AF$5, COLUMN()-$AF$1-CA$3)), CA$3, FALSE)+VLOOKUP($AT78, INDIRECT(ADDRESS($AF$4, COLUMN()-$AF$2-CA$3)&amp;":"&amp;ADDRESS($AF$5, COLUMN()-$AF$1-CA$3)), CA$3, FALSE)</f>
        <v>0</v>
      </c>
      <c r="CB78" cm="1">
        <f t="array" aca="1" ref="CB78" ca="1">INDIRECT(ADDRESS(ROW(), CB$3-$AF$1+$AF$3))+VLOOKUP($AS78, INDIRECT(ADDRESS($AF$4, COLUMN()-$AF$2-CB$3)&amp;":"&amp;ADDRESS($AF$5, COLUMN()-$AF$1-CB$3)), CB$3, FALSE)+VLOOKUP($AT78, INDIRECT(ADDRESS($AF$4, COLUMN()-$AF$2-CB$3)&amp;":"&amp;ADDRESS($AF$5, COLUMN()-$AF$1-CB$3)), CB$3, FALSE)</f>
        <v>0</v>
      </c>
      <c r="CC78" cm="1">
        <f t="array" aca="1" ref="CC78" ca="1">INDIRECT(ADDRESS(ROW(), CC$3-$AF$1+$AF$3))+VLOOKUP($AS78, INDIRECT(ADDRESS($AF$4, COLUMN()-$AF$2-CC$3)&amp;":"&amp;ADDRESS($AF$5, COLUMN()-$AF$1-CC$3)), CC$3, FALSE)+VLOOKUP($AT78, INDIRECT(ADDRESS($AF$4, COLUMN()-$AF$2-CC$3)&amp;":"&amp;ADDRESS($AF$5, COLUMN()-$AF$1-CC$3)), CC$3, FALSE)</f>
        <v>0</v>
      </c>
      <c r="CD78" cm="1">
        <f t="array" aca="1" ref="CD78" ca="1">INDIRECT(ADDRESS(ROW(), CD$3-$AF$1+$AF$3))+VLOOKUP($AS78, INDIRECT(ADDRESS($AF$4, COLUMN()-$AF$2-CD$3)&amp;":"&amp;ADDRESS($AF$5, COLUMN()-$AF$1-CD$3)), CD$3, FALSE)+VLOOKUP($AT78, INDIRECT(ADDRESS($AF$4, COLUMN()-$AF$2-CD$3)&amp;":"&amp;ADDRESS($AF$5, COLUMN()-$AF$1-CD$3)), CD$3, FALSE)</f>
        <v>4</v>
      </c>
      <c r="CE78" cm="1">
        <f t="array" aca="1" ref="CE78" ca="1">INDIRECT(ADDRESS(ROW(), CE$3-$AF$1+$AF$3))+VLOOKUP($AS78, INDIRECT(ADDRESS($AF$4, COLUMN()-$AF$2-CE$3)&amp;":"&amp;ADDRESS($AF$5, COLUMN()-$AF$1-CE$3)), CE$3, FALSE)+VLOOKUP($AT78, INDIRECT(ADDRESS($AF$4, COLUMN()-$AF$2-CE$3)&amp;":"&amp;ADDRESS($AF$5, COLUMN()-$AF$1-CE$3)), CE$3, FALSE)</f>
        <v>0</v>
      </c>
      <c r="CF78" t="str">
        <f>LEFT($AH78, 1)&amp;RIGHT($A78, 1)</f>
        <v>FN</v>
      </c>
      <c r="CG78" t="str">
        <f>RIGHT($A78, 1)&amp;RIGHT($AH78, 1)</f>
        <v>NC</v>
      </c>
      <c r="CH78" t="str">
        <f t="shared" si="45"/>
        <v>FC</v>
      </c>
      <c r="CI78" cm="1">
        <f t="array" aca="1" ref="CI78" ca="1">INDIRECT(ADDRESS(ROW(), CI$3-$AF$1+$AF$3))+VLOOKUP($AS78, INDIRECT(ADDRESS($AF$4, COLUMN()-$AF$2-CI$3)&amp;":"&amp;ADDRESS($AF$5, COLUMN()-$AF$1-CI$3)), CI$3, FALSE)+VLOOKUP($AT78, INDIRECT(ADDRESS($AF$4, COLUMN()-$AF$2-CI$3)&amp;":"&amp;ADDRESS($AF$5, COLUMN()-$AF$1-CI$3)), CI$3, FALSE)</f>
        <v>3</v>
      </c>
      <c r="CJ78" cm="1">
        <f t="array" aca="1" ref="CJ78" ca="1">INDIRECT(ADDRESS(ROW(), CJ$3-$AF$1+$AF$3))+VLOOKUP($AS78, INDIRECT(ADDRESS($AF$4, COLUMN()-$AF$2-CJ$3)&amp;":"&amp;ADDRESS($AF$5, COLUMN()-$AF$1-CJ$3)), CJ$3, FALSE)+VLOOKUP($AT78, INDIRECT(ADDRESS($AF$4, COLUMN()-$AF$2-CJ$3)&amp;":"&amp;ADDRESS($AF$5, COLUMN()-$AF$1-CJ$3)), CJ$3, FALSE)</f>
        <v>4</v>
      </c>
      <c r="CK78" cm="1">
        <f t="array" aca="1" ref="CK78" ca="1">INDIRECT(ADDRESS(ROW(), CK$3-$AF$1+$AF$3))+VLOOKUP($AS78, INDIRECT(ADDRESS($AF$4, COLUMN()-$AF$2-CK$3)&amp;":"&amp;ADDRESS($AF$5, COLUMN()-$AF$1-CK$3)), CK$3, FALSE)+VLOOKUP($AT78, INDIRECT(ADDRESS($AF$4, COLUMN()-$AF$2-CK$3)&amp;":"&amp;ADDRESS($AF$5, COLUMN()-$AF$1-CK$3)), CK$3, FALSE)</f>
        <v>2</v>
      </c>
      <c r="CL78" cm="1">
        <f t="array" aca="1" ref="CL78" ca="1">INDIRECT(ADDRESS(ROW(), CL$3-$AF$1+$AF$3))+VLOOKUP($AS78, INDIRECT(ADDRESS($AF$4, COLUMN()-$AF$2-CL$3)&amp;":"&amp;ADDRESS($AF$5, COLUMN()-$AF$1-CL$3)), CL$3, FALSE)+VLOOKUP($AT78, INDIRECT(ADDRESS($AF$4, COLUMN()-$AF$2-CL$3)&amp;":"&amp;ADDRESS($AF$5, COLUMN()-$AF$1-CL$3)), CL$3, FALSE)</f>
        <v>1</v>
      </c>
      <c r="CM78" cm="1">
        <f t="array" aca="1" ref="CM78" ca="1">INDIRECT(ADDRESS(ROW(), CM$3-$AF$1+$AF$3))+VLOOKUP($AS78, INDIRECT(ADDRESS($AF$4, COLUMN()-$AF$2-CM$3)&amp;":"&amp;ADDRESS($AF$5, COLUMN()-$AF$1-CM$3)), CM$3, FALSE)+VLOOKUP($AT78, INDIRECT(ADDRESS($AF$4, COLUMN()-$AF$2-CM$3)&amp;":"&amp;ADDRESS($AF$5, COLUMN()-$AF$1-CM$3)), CM$3, FALSE)</f>
        <v>9</v>
      </c>
      <c r="CN78" cm="1">
        <f t="array" aca="1" ref="CN78" ca="1">INDIRECT(ADDRESS(ROW(), CN$3-$AF$1+$AF$3))+VLOOKUP($AS78, INDIRECT(ADDRESS($AF$4, COLUMN()-$AF$2-CN$3)&amp;":"&amp;ADDRESS($AF$5, COLUMN()-$AF$1-CN$3)), CN$3, FALSE)+VLOOKUP($AT78, INDIRECT(ADDRESS($AF$4, COLUMN()-$AF$2-CN$3)&amp;":"&amp;ADDRESS($AF$5, COLUMN()-$AF$1-CN$3)), CN$3, FALSE)</f>
        <v>0</v>
      </c>
      <c r="CO78" cm="1">
        <f t="array" aca="1" ref="CO78" ca="1">INDIRECT(ADDRESS(ROW(), CO$3-$AF$1+$AF$3))+VLOOKUP($AS78, INDIRECT(ADDRESS($AF$4, COLUMN()-$AF$2-CO$3)&amp;":"&amp;ADDRESS($AF$5, COLUMN()-$AF$1-CO$3)), CO$3, FALSE)+VLOOKUP($AT78, INDIRECT(ADDRESS($AF$4, COLUMN()-$AF$2-CO$3)&amp;":"&amp;ADDRESS($AF$5, COLUMN()-$AF$1-CO$3)), CO$3, FALSE)</f>
        <v>3</v>
      </c>
      <c r="CP78" cm="1">
        <f t="array" aca="1" ref="CP78" ca="1">INDIRECT(ADDRESS(ROW(), CP$3-$AF$1+$AF$3))+VLOOKUP($AS78, INDIRECT(ADDRESS($AF$4, COLUMN()-$AF$2-CP$3)&amp;":"&amp;ADDRESS($AF$5, COLUMN()-$AF$1-CP$3)), CP$3, FALSE)+VLOOKUP($AT78, INDIRECT(ADDRESS($AF$4, COLUMN()-$AF$2-CP$3)&amp;":"&amp;ADDRESS($AF$5, COLUMN()-$AF$1-CP$3)), CP$3, FALSE)</f>
        <v>1</v>
      </c>
      <c r="CQ78" cm="1">
        <f t="array" aca="1" ref="CQ78" ca="1">INDIRECT(ADDRESS(ROW(), CQ$3-$AF$1+$AF$3))+VLOOKUP($AS78, INDIRECT(ADDRESS($AF$4, COLUMN()-$AF$2-CQ$3)&amp;":"&amp;ADDRESS($AF$5, COLUMN()-$AF$1-CQ$3)), CQ$3, FALSE)+VLOOKUP($AT78, INDIRECT(ADDRESS($AF$4, COLUMN()-$AF$2-CQ$3)&amp;":"&amp;ADDRESS($AF$5, COLUMN()-$AF$1-CQ$3)), CQ$3, FALSE)</f>
        <v>8</v>
      </c>
      <c r="CR78" cm="1">
        <f t="array" aca="1" ref="CR78" ca="1">INDIRECT(ADDRESS(ROW(), CR$3-$AF$1+$AF$3))+VLOOKUP($AS78, INDIRECT(ADDRESS($AF$4, COLUMN()-$AF$2-CR$3)&amp;":"&amp;ADDRESS($AF$5, COLUMN()-$AF$1-CR$3)), CR$3, FALSE)+VLOOKUP($AT78, INDIRECT(ADDRESS($AF$4, COLUMN()-$AF$2-CR$3)&amp;":"&amp;ADDRESS($AF$5, COLUMN()-$AF$1-CR$3)), CR$3, FALSE)</f>
        <v>0</v>
      </c>
      <c r="CS78" t="str">
        <f>LEFT($AH78, 1)&amp;RIGHT($A78, 1)</f>
        <v>FN</v>
      </c>
      <c r="CT78" t="str">
        <f>RIGHT($A78, 1)&amp;RIGHT($AH78, 1)</f>
        <v>NC</v>
      </c>
      <c r="CU78" t="str">
        <f t="shared" si="46"/>
        <v>FC</v>
      </c>
      <c r="CV78" cm="1">
        <f t="array" aca="1" ref="CV78" ca="1">INDIRECT(ADDRESS(ROW(), CV$3-$AF$1+$AF$3))+VLOOKUP($AS78, INDIRECT(ADDRESS($AF$4, COLUMN()-$AF$2-CV$3)&amp;":"&amp;ADDRESS($AF$5, COLUMN()-$AF$1-CV$3)), CV$3, FALSE)+VLOOKUP($AT78, INDIRECT(ADDRESS($AF$4, COLUMN()-$AF$2-CV$3)&amp;":"&amp;ADDRESS($AF$5, COLUMN()-$AF$1-CV$3)), CV$3, FALSE)</f>
        <v>6</v>
      </c>
      <c r="CW78" cm="1">
        <f t="array" aca="1" ref="CW78" ca="1">INDIRECT(ADDRESS(ROW(), CW$3-$AF$1+$AF$3))+VLOOKUP($AS78, INDIRECT(ADDRESS($AF$4, COLUMN()-$AF$2-CW$3)&amp;":"&amp;ADDRESS($AF$5, COLUMN()-$AF$1-CW$3)), CW$3, FALSE)+VLOOKUP($AT78, INDIRECT(ADDRESS($AF$4, COLUMN()-$AF$2-CW$3)&amp;":"&amp;ADDRESS($AF$5, COLUMN()-$AF$1-CW$3)), CW$3, FALSE)</f>
        <v>7</v>
      </c>
      <c r="CX78" cm="1">
        <f t="array" aca="1" ref="CX78" ca="1">INDIRECT(ADDRESS(ROW(), CX$3-$AF$1+$AF$3))+VLOOKUP($AS78, INDIRECT(ADDRESS($AF$4, COLUMN()-$AF$2-CX$3)&amp;":"&amp;ADDRESS($AF$5, COLUMN()-$AF$1-CX$3)), CX$3, FALSE)+VLOOKUP($AT78, INDIRECT(ADDRESS($AF$4, COLUMN()-$AF$2-CX$3)&amp;":"&amp;ADDRESS($AF$5, COLUMN()-$AF$1-CX$3)), CX$3, FALSE)</f>
        <v>3</v>
      </c>
      <c r="CY78" cm="1">
        <f t="array" aca="1" ref="CY78" ca="1">INDIRECT(ADDRESS(ROW(), CY$3-$AF$1+$AF$3))+VLOOKUP($AS78, INDIRECT(ADDRESS($AF$4, COLUMN()-$AF$2-CY$3)&amp;":"&amp;ADDRESS($AF$5, COLUMN()-$AF$1-CY$3)), CY$3, FALSE)+VLOOKUP($AT78, INDIRECT(ADDRESS($AF$4, COLUMN()-$AF$2-CY$3)&amp;":"&amp;ADDRESS($AF$5, COLUMN()-$AF$1-CY$3)), CY$3, FALSE)</f>
        <v>1</v>
      </c>
      <c r="CZ78" cm="1">
        <f t="array" aca="1" ref="CZ78" ca="1">INDIRECT(ADDRESS(ROW(), CZ$3-$AF$1+$AF$3))+VLOOKUP($AS78, INDIRECT(ADDRESS($AF$4, COLUMN()-$AF$2-CZ$3)&amp;":"&amp;ADDRESS($AF$5, COLUMN()-$AF$1-CZ$3)), CZ$3, FALSE)+VLOOKUP($AT78, INDIRECT(ADDRESS($AF$4, COLUMN()-$AF$2-CZ$3)&amp;":"&amp;ADDRESS($AF$5, COLUMN()-$AF$1-CZ$3)), CZ$3, FALSE)</f>
        <v>16</v>
      </c>
      <c r="DA78" cm="1">
        <f t="array" aca="1" ref="DA78" ca="1">INDIRECT(ADDRESS(ROW(), DA$3-$AF$1+$AF$3))+VLOOKUP($AS78, INDIRECT(ADDRESS($AF$4, COLUMN()-$AF$2-DA$3)&amp;":"&amp;ADDRESS($AF$5, COLUMN()-$AF$1-DA$3)), DA$3, FALSE)+VLOOKUP($AT78, INDIRECT(ADDRESS($AF$4, COLUMN()-$AF$2-DA$3)&amp;":"&amp;ADDRESS($AF$5, COLUMN()-$AF$1-DA$3)), DA$3, FALSE)</f>
        <v>3</v>
      </c>
      <c r="DB78" cm="1">
        <f t="array" aca="1" ref="DB78" ca="1">INDIRECT(ADDRESS(ROW(), DB$3-$AF$1+$AF$3))+VLOOKUP($AS78, INDIRECT(ADDRESS($AF$4, COLUMN()-$AF$2-DB$3)&amp;":"&amp;ADDRESS($AF$5, COLUMN()-$AF$1-DB$3)), DB$3, FALSE)+VLOOKUP($AT78, INDIRECT(ADDRESS($AF$4, COLUMN()-$AF$2-DB$3)&amp;":"&amp;ADDRESS($AF$5, COLUMN()-$AF$1-DB$3)), DB$3, FALSE)</f>
        <v>7</v>
      </c>
      <c r="DC78" cm="1">
        <f t="array" aca="1" ref="DC78" ca="1">INDIRECT(ADDRESS(ROW(), DC$3-$AF$1+$AF$3))+VLOOKUP($AS78, INDIRECT(ADDRESS($AF$4, COLUMN()-$AF$2-DC$3)&amp;":"&amp;ADDRESS($AF$5, COLUMN()-$AF$1-DC$3)), DC$3, FALSE)+VLOOKUP($AT78, INDIRECT(ADDRESS($AF$4, COLUMN()-$AF$2-DC$3)&amp;":"&amp;ADDRESS($AF$5, COLUMN()-$AF$1-DC$3)), DC$3, FALSE)</f>
        <v>5</v>
      </c>
      <c r="DD78" cm="1">
        <f t="array" aca="1" ref="DD78" ca="1">INDIRECT(ADDRESS(ROW(), DD$3-$AF$1+$AF$3))+VLOOKUP($AS78, INDIRECT(ADDRESS($AF$4, COLUMN()-$AF$2-DD$3)&amp;":"&amp;ADDRESS($AF$5, COLUMN()-$AF$1-DD$3)), DD$3, FALSE)+VLOOKUP($AT78, INDIRECT(ADDRESS($AF$4, COLUMN()-$AF$2-DD$3)&amp;":"&amp;ADDRESS($AF$5, COLUMN()-$AF$1-DD$3)), DD$3, FALSE)</f>
        <v>15</v>
      </c>
      <c r="DE78" cm="1">
        <f t="array" aca="1" ref="DE78" ca="1">INDIRECT(ADDRESS(ROW(), DE$3-$AF$1+$AF$3))+VLOOKUP($AS78, INDIRECT(ADDRESS($AF$4, COLUMN()-$AF$2-DE$3)&amp;":"&amp;ADDRESS($AF$5, COLUMN()-$AF$1-DE$3)), DE$3, FALSE)+VLOOKUP($AT78, INDIRECT(ADDRESS($AF$4, COLUMN()-$AF$2-DE$3)&amp;":"&amp;ADDRESS($AF$5, COLUMN()-$AF$1-DE$3)), DE$3, FALSE)</f>
        <v>0</v>
      </c>
      <c r="DF78" t="str">
        <f>LEFT($AH78, 1)&amp;RIGHT($A78, 1)</f>
        <v>FN</v>
      </c>
      <c r="DG78" t="str">
        <f>RIGHT($A78, 1)&amp;RIGHT($AH78, 1)</f>
        <v>NC</v>
      </c>
      <c r="DH78" t="str">
        <f t="shared" si="47"/>
        <v>FC</v>
      </c>
      <c r="DI78" cm="1">
        <f t="array" aca="1" ref="DI78" ca="1">INDIRECT(ADDRESS(ROW(), DI$3-$AF$1+$AF$3))+VLOOKUP($AS78, INDIRECT(ADDRESS($AF$4, COLUMN()-$AF$2-DI$3)&amp;":"&amp;ADDRESS($AF$5, COLUMN()-$AF$1-DI$3)), DI$3, FALSE)+VLOOKUP($AT78, INDIRECT(ADDRESS($AF$4, COLUMN()-$AF$2-DI$3)&amp;":"&amp;ADDRESS($AF$5, COLUMN()-$AF$1-DI$3)), DI$3, FALSE)</f>
        <v>12</v>
      </c>
      <c r="DJ78" cm="1">
        <f t="array" aca="1" ref="DJ78" ca="1">INDIRECT(ADDRESS(ROW(), DJ$3-$AF$1+$AF$3))+VLOOKUP($AS78, INDIRECT(ADDRESS($AF$4, COLUMN()-$AF$2-DJ$3)&amp;":"&amp;ADDRESS($AF$5, COLUMN()-$AF$1-DJ$3)), DJ$3, FALSE)+VLOOKUP($AT78, INDIRECT(ADDRESS($AF$4, COLUMN()-$AF$2-DJ$3)&amp;":"&amp;ADDRESS($AF$5, COLUMN()-$AF$1-DJ$3)), DJ$3, FALSE)</f>
        <v>13</v>
      </c>
      <c r="DK78" cm="1">
        <f t="array" aca="1" ref="DK78" ca="1">INDIRECT(ADDRESS(ROW(), DK$3-$AF$1+$AF$3))+VLOOKUP($AS78, INDIRECT(ADDRESS($AF$4, COLUMN()-$AF$2-DK$3)&amp;":"&amp;ADDRESS($AF$5, COLUMN()-$AF$1-DK$3)), DK$3, FALSE)+VLOOKUP($AT78, INDIRECT(ADDRESS($AF$4, COLUMN()-$AF$2-DK$3)&amp;":"&amp;ADDRESS($AF$5, COLUMN()-$AF$1-DK$3)), DK$3, FALSE)</f>
        <v>6</v>
      </c>
      <c r="DL78" cm="1">
        <f t="array" aca="1" ref="DL78" ca="1">INDIRECT(ADDRESS(ROW(), DL$3-$AF$1+$AF$3))+VLOOKUP($AS78, INDIRECT(ADDRESS($AF$4, COLUMN()-$AF$2-DL$3)&amp;":"&amp;ADDRESS($AF$5, COLUMN()-$AF$1-DL$3)), DL$3, FALSE)+VLOOKUP($AT78, INDIRECT(ADDRESS($AF$4, COLUMN()-$AF$2-DL$3)&amp;":"&amp;ADDRESS($AF$5, COLUMN()-$AF$1-DL$3)), DL$3, FALSE)</f>
        <v>9</v>
      </c>
      <c r="DM78" cm="1">
        <f t="array" aca="1" ref="DM78" ca="1">INDIRECT(ADDRESS(ROW(), DM$3-$AF$1+$AF$3))+VLOOKUP($AS78, INDIRECT(ADDRESS($AF$4, COLUMN()-$AF$2-DM$3)&amp;":"&amp;ADDRESS($AF$5, COLUMN()-$AF$1-DM$3)), DM$3, FALSE)+VLOOKUP($AT78, INDIRECT(ADDRESS($AF$4, COLUMN()-$AF$2-DM$3)&amp;":"&amp;ADDRESS($AF$5, COLUMN()-$AF$1-DM$3)), DM$3, FALSE)</f>
        <v>28</v>
      </c>
      <c r="DN78" cm="1">
        <f t="array" aca="1" ref="DN78" ca="1">INDIRECT(ADDRESS(ROW(), DN$3-$AF$1+$AF$3))+VLOOKUP($AS78, INDIRECT(ADDRESS($AF$4, COLUMN()-$AF$2-DN$3)&amp;":"&amp;ADDRESS($AF$5, COLUMN()-$AF$1-DN$3)), DN$3, FALSE)+VLOOKUP($AT78, INDIRECT(ADDRESS($AF$4, COLUMN()-$AF$2-DN$3)&amp;":"&amp;ADDRESS($AF$5, COLUMN()-$AF$1-DN$3)), DN$3, FALSE)</f>
        <v>6</v>
      </c>
      <c r="DO78" cm="1">
        <f t="array" aca="1" ref="DO78" ca="1">INDIRECT(ADDRESS(ROW(), DO$3-$AF$1+$AF$3))+VLOOKUP($AS78, INDIRECT(ADDRESS($AF$4, COLUMN()-$AF$2-DO$3)&amp;":"&amp;ADDRESS($AF$5, COLUMN()-$AF$1-DO$3)), DO$3, FALSE)+VLOOKUP($AT78, INDIRECT(ADDRESS($AF$4, COLUMN()-$AF$2-DO$3)&amp;":"&amp;ADDRESS($AF$5, COLUMN()-$AF$1-DO$3)), DO$3, FALSE)</f>
        <v>16</v>
      </c>
      <c r="DP78" cm="1">
        <f t="array" aca="1" ref="DP78" ca="1">INDIRECT(ADDRESS(ROW(), DP$3-$AF$1+$AF$3))+VLOOKUP($AS78, INDIRECT(ADDRESS($AF$4, COLUMN()-$AF$2-DP$3)&amp;":"&amp;ADDRESS($AF$5, COLUMN()-$AF$1-DP$3)), DP$3, FALSE)+VLOOKUP($AT78, INDIRECT(ADDRESS($AF$4, COLUMN()-$AF$2-DP$3)&amp;":"&amp;ADDRESS($AF$5, COLUMN()-$AF$1-DP$3)), DP$3, FALSE)</f>
        <v>10</v>
      </c>
      <c r="DQ78" cm="1">
        <f t="array" aca="1" ref="DQ78" ca="1">INDIRECT(ADDRESS(ROW(), DQ$3-$AF$1+$AF$3))+VLOOKUP($AS78, INDIRECT(ADDRESS($AF$4, COLUMN()-$AF$2-DQ$3)&amp;":"&amp;ADDRESS($AF$5, COLUMN()-$AF$1-DQ$3)), DQ$3, FALSE)+VLOOKUP($AT78, INDIRECT(ADDRESS($AF$4, COLUMN()-$AF$2-DQ$3)&amp;":"&amp;ADDRESS($AF$5, COLUMN()-$AF$1-DQ$3)), DQ$3, FALSE)</f>
        <v>27</v>
      </c>
      <c r="DR78" cm="1">
        <f t="array" aca="1" ref="DR78" ca="1">INDIRECT(ADDRESS(ROW(), DR$3-$AF$1+$AF$3))+VLOOKUP($AS78, INDIRECT(ADDRESS($AF$4, COLUMN()-$AF$2-DR$3)&amp;":"&amp;ADDRESS($AF$5, COLUMN()-$AF$1-DR$3)), DR$3, FALSE)+VLOOKUP($AT78, INDIRECT(ADDRESS($AF$4, COLUMN()-$AF$2-DR$3)&amp;":"&amp;ADDRESS($AF$5, COLUMN()-$AF$1-DR$3)), DR$3, FALSE)</f>
        <v>0</v>
      </c>
      <c r="DS78" t="str">
        <f>LEFT($AH78, 1)&amp;RIGHT($A78, 1)</f>
        <v>FN</v>
      </c>
      <c r="DT78" t="str">
        <f>RIGHT($A78, 1)&amp;RIGHT($AH78, 1)</f>
        <v>NC</v>
      </c>
      <c r="DU78" t="str">
        <f t="shared" si="48"/>
        <v>FC</v>
      </c>
      <c r="DV78" cm="1">
        <f t="array" aca="1" ref="DV78" ca="1">INDIRECT(ADDRESS(ROW(), DV$3-$AF$1+$AF$3))+VLOOKUP($AS78, INDIRECT(ADDRESS($AF$4, COLUMN()-$AF$2-DV$3)&amp;":"&amp;ADDRESS($AF$5, COLUMN()-$AF$1-DV$3)), DV$3, FALSE)+VLOOKUP($AT78, INDIRECT(ADDRESS($AF$4, COLUMN()-$AF$2-DV$3)&amp;":"&amp;ADDRESS($AF$5, COLUMN()-$AF$1-DV$3)), DV$3, FALSE)</f>
        <v>20</v>
      </c>
      <c r="DW78" cm="1">
        <f t="array" aca="1" ref="DW78" ca="1">INDIRECT(ADDRESS(ROW(), DW$3-$AF$1+$AF$3))+VLOOKUP($AS78, INDIRECT(ADDRESS($AF$4, COLUMN()-$AF$2-DW$3)&amp;":"&amp;ADDRESS($AF$5, COLUMN()-$AF$1-DW$3)), DW$3, FALSE)+VLOOKUP($AT78, INDIRECT(ADDRESS($AF$4, COLUMN()-$AF$2-DW$3)&amp;":"&amp;ADDRESS($AF$5, COLUMN()-$AF$1-DW$3)), DW$3, FALSE)</f>
        <v>30</v>
      </c>
      <c r="DX78" cm="1">
        <f t="array" aca="1" ref="DX78" ca="1">INDIRECT(ADDRESS(ROW(), DX$3-$AF$1+$AF$3))+VLOOKUP($AS78, INDIRECT(ADDRESS($AF$4, COLUMN()-$AF$2-DX$3)&amp;":"&amp;ADDRESS($AF$5, COLUMN()-$AF$1-DX$3)), DX$3, FALSE)+VLOOKUP($AT78, INDIRECT(ADDRESS($AF$4, COLUMN()-$AF$2-DX$3)&amp;":"&amp;ADDRESS($AF$5, COLUMN()-$AF$1-DX$3)), DX$3, FALSE)</f>
        <v>14</v>
      </c>
      <c r="DY78" cm="1">
        <f t="array" aca="1" ref="DY78" ca="1">INDIRECT(ADDRESS(ROW(), DY$3-$AF$1+$AF$3))+VLOOKUP($AS78, INDIRECT(ADDRESS($AF$4, COLUMN()-$AF$2-DY$3)&amp;":"&amp;ADDRESS($AF$5, COLUMN()-$AF$1-DY$3)), DY$3, FALSE)+VLOOKUP($AT78, INDIRECT(ADDRESS($AF$4, COLUMN()-$AF$2-DY$3)&amp;":"&amp;ADDRESS($AF$5, COLUMN()-$AF$1-DY$3)), DY$3, FALSE)</f>
        <v>18</v>
      </c>
      <c r="DZ78" cm="1">
        <f t="array" aca="1" ref="DZ78" ca="1">INDIRECT(ADDRESS(ROW(), DZ$3-$AF$1+$AF$3))+VLOOKUP($AS78, INDIRECT(ADDRESS($AF$4, COLUMN()-$AF$2-DZ$3)&amp;":"&amp;ADDRESS($AF$5, COLUMN()-$AF$1-DZ$3)), DZ$3, FALSE)+VLOOKUP($AT78, INDIRECT(ADDRESS($AF$4, COLUMN()-$AF$2-DZ$3)&amp;":"&amp;ADDRESS($AF$5, COLUMN()-$AF$1-DZ$3)), DZ$3, FALSE)</f>
        <v>48</v>
      </c>
      <c r="EA78" cm="1">
        <f t="array" aca="1" ref="EA78" ca="1">INDIRECT(ADDRESS(ROW(), EA$3-$AF$1+$AF$3))+VLOOKUP($AS78, INDIRECT(ADDRESS($AF$4, COLUMN()-$AF$2-EA$3)&amp;":"&amp;ADDRESS($AF$5, COLUMN()-$AF$1-EA$3)), EA$3, FALSE)+VLOOKUP($AT78, INDIRECT(ADDRESS($AF$4, COLUMN()-$AF$2-EA$3)&amp;":"&amp;ADDRESS($AF$5, COLUMN()-$AF$1-EA$3)), EA$3, FALSE)</f>
        <v>15</v>
      </c>
      <c r="EB78" cm="1">
        <f t="array" aca="1" ref="EB78" ca="1">INDIRECT(ADDRESS(ROW(), EB$3-$AF$1+$AF$3))+VLOOKUP($AS78, INDIRECT(ADDRESS($AF$4, COLUMN()-$AF$2-EB$3)&amp;":"&amp;ADDRESS($AF$5, COLUMN()-$AF$1-EB$3)), EB$3, FALSE)+VLOOKUP($AT78, INDIRECT(ADDRESS($AF$4, COLUMN()-$AF$2-EB$3)&amp;":"&amp;ADDRESS($AF$5, COLUMN()-$AF$1-EB$3)), EB$3, FALSE)</f>
        <v>30</v>
      </c>
      <c r="EC78" cm="1">
        <f t="array" aca="1" ref="EC78" ca="1">INDIRECT(ADDRESS(ROW(), EC$3-$AF$1+$AF$3))+VLOOKUP($AS78, INDIRECT(ADDRESS($AF$4, COLUMN()-$AF$2-EC$3)&amp;":"&amp;ADDRESS($AF$5, COLUMN()-$AF$1-EC$3)), EC$3, FALSE)+VLOOKUP($AT78, INDIRECT(ADDRESS($AF$4, COLUMN()-$AF$2-EC$3)&amp;":"&amp;ADDRESS($AF$5, COLUMN()-$AF$1-EC$3)), EC$3, FALSE)</f>
        <v>30</v>
      </c>
      <c r="ED78" cm="1">
        <f t="array" aca="1" ref="ED78" ca="1">INDIRECT(ADDRESS(ROW(), ED$3-$AF$1+$AF$3))+VLOOKUP($AS78, INDIRECT(ADDRESS($AF$4, COLUMN()-$AF$2-ED$3)&amp;":"&amp;ADDRESS($AF$5, COLUMN()-$AF$1-ED$3)), ED$3, FALSE)+VLOOKUP($AT78, INDIRECT(ADDRESS($AF$4, COLUMN()-$AF$2-ED$3)&amp;":"&amp;ADDRESS($AF$5, COLUMN()-$AF$1-ED$3)), ED$3, FALSE)</f>
        <v>48</v>
      </c>
      <c r="EE78" cm="1">
        <f t="array" aca="1" ref="EE78" ca="1">INDIRECT(ADDRESS(ROW(), EE$3-$AF$1+$AF$3))+VLOOKUP($AS78, INDIRECT(ADDRESS($AF$4, COLUMN()-$AF$2-EE$3)&amp;":"&amp;ADDRESS($AF$5, COLUMN()-$AF$1-EE$3)), EE$3, FALSE)+VLOOKUP($AT78, INDIRECT(ADDRESS($AF$4, COLUMN()-$AF$2-EE$3)&amp;":"&amp;ADDRESS($AF$5, COLUMN()-$AF$1-EE$3)), EE$3, FALSE)</f>
        <v>2</v>
      </c>
      <c r="EF78" t="str">
        <f>LEFT($AH78, 1)&amp;RIGHT($A78, 1)</f>
        <v>FN</v>
      </c>
      <c r="EG78" t="str">
        <f>RIGHT($A78, 1)&amp;RIGHT($AH78, 1)</f>
        <v>NC</v>
      </c>
      <c r="EH78" t="str">
        <f t="shared" si="88"/>
        <v>FC</v>
      </c>
      <c r="EI78" cm="1">
        <f t="array" aca="1" ref="EI78" ca="1">INDIRECT(ADDRESS(ROW(), EI$3-$AF$1+$AF$3))+VLOOKUP($AS78, INDIRECT(ADDRESS($AF$4, COLUMN()-$AF$2-EI$3)&amp;":"&amp;ADDRESS($AF$5, COLUMN()-$AF$1-EI$3)), EI$3, FALSE)+VLOOKUP($AT78, INDIRECT(ADDRESS($AF$4, COLUMN()-$AF$2-EI$3)&amp;":"&amp;ADDRESS($AF$5, COLUMN()-$AF$1-EI$3)), EI$3, FALSE)</f>
        <v>36</v>
      </c>
      <c r="EJ78" cm="1">
        <f t="array" aca="1" ref="EJ78" ca="1">INDIRECT(ADDRESS(ROW(), EJ$3-$AF$1+$AF$3))+VLOOKUP($AS78, INDIRECT(ADDRESS($AF$4, COLUMN()-$AF$2-EJ$3)&amp;":"&amp;ADDRESS($AF$5, COLUMN()-$AF$1-EJ$3)), EJ$3, FALSE)+VLOOKUP($AT78, INDIRECT(ADDRESS($AF$4, COLUMN()-$AF$2-EJ$3)&amp;":"&amp;ADDRESS($AF$5, COLUMN()-$AF$1-EJ$3)), EJ$3, FALSE)</f>
        <v>59</v>
      </c>
      <c r="EK78" cm="1">
        <f t="array" aca="1" ref="EK78" ca="1">INDIRECT(ADDRESS(ROW(), EK$3-$AF$1+$AF$3))+VLOOKUP($AS78, INDIRECT(ADDRESS($AF$4, COLUMN()-$AF$2-EK$3)&amp;":"&amp;ADDRESS($AF$5, COLUMN()-$AF$1-EK$3)), EK$3, FALSE)+VLOOKUP($AT78, INDIRECT(ADDRESS($AF$4, COLUMN()-$AF$2-EK$3)&amp;":"&amp;ADDRESS($AF$5, COLUMN()-$AF$1-EK$3)), EK$3, FALSE)</f>
        <v>27</v>
      </c>
      <c r="EL78" cm="1">
        <f t="array" aca="1" ref="EL78" ca="1">INDIRECT(ADDRESS(ROW(), EL$3-$AF$1+$AF$3))+VLOOKUP($AS78, INDIRECT(ADDRESS($AF$4, COLUMN()-$AF$2-EL$3)&amp;":"&amp;ADDRESS($AF$5, COLUMN()-$AF$1-EL$3)), EL$3, FALSE)+VLOOKUP($AT78, INDIRECT(ADDRESS($AF$4, COLUMN()-$AF$2-EL$3)&amp;":"&amp;ADDRESS($AF$5, COLUMN()-$AF$1-EL$3)), EL$3, FALSE)</f>
        <v>42</v>
      </c>
      <c r="EM78" cm="1">
        <f t="array" aca="1" ref="EM78" ca="1">INDIRECT(ADDRESS(ROW(), EM$3-$AF$1+$AF$3))+VLOOKUP($AS78, INDIRECT(ADDRESS($AF$4, COLUMN()-$AF$2-EM$3)&amp;":"&amp;ADDRESS($AF$5, COLUMN()-$AF$1-EM$3)), EM$3, FALSE)+VLOOKUP($AT78, INDIRECT(ADDRESS($AF$4, COLUMN()-$AF$2-EM$3)&amp;":"&amp;ADDRESS($AF$5, COLUMN()-$AF$1-EM$3)), EM$3, FALSE)</f>
        <v>90</v>
      </c>
      <c r="EN78" cm="1">
        <f t="array" aca="1" ref="EN78" ca="1">INDIRECT(ADDRESS(ROW(), EN$3-$AF$1+$AF$3))+VLOOKUP($AS78, INDIRECT(ADDRESS($AF$4, COLUMN()-$AF$2-EN$3)&amp;":"&amp;ADDRESS($AF$5, COLUMN()-$AF$1-EN$3)), EN$3, FALSE)+VLOOKUP($AT78, INDIRECT(ADDRESS($AF$4, COLUMN()-$AF$2-EN$3)&amp;":"&amp;ADDRESS($AF$5, COLUMN()-$AF$1-EN$3)), EN$3, FALSE)</f>
        <v>33</v>
      </c>
      <c r="EO78" cm="1">
        <f t="array" aca="1" ref="EO78" ca="1">INDIRECT(ADDRESS(ROW(), EO$3-$AF$1+$AF$3))+VLOOKUP($AS78, INDIRECT(ADDRESS($AF$4, COLUMN()-$AF$2-EO$3)&amp;":"&amp;ADDRESS($AF$5, COLUMN()-$AF$1-EO$3)), EO$3, FALSE)+VLOOKUP($AT78, INDIRECT(ADDRESS($AF$4, COLUMN()-$AF$2-EO$3)&amp;":"&amp;ADDRESS($AF$5, COLUMN()-$AF$1-EO$3)), EO$3, FALSE)</f>
        <v>62</v>
      </c>
      <c r="EP78" cm="1">
        <f t="array" aca="1" ref="EP78" ca="1">INDIRECT(ADDRESS(ROW(), EP$3-$AF$1+$AF$3))+VLOOKUP($AS78, INDIRECT(ADDRESS($AF$4, COLUMN()-$AF$2-EP$3)&amp;":"&amp;ADDRESS($AF$5, COLUMN()-$AF$1-EP$3)), EP$3, FALSE)+VLOOKUP($AT78, INDIRECT(ADDRESS($AF$4, COLUMN()-$AF$2-EP$3)&amp;":"&amp;ADDRESS($AF$5, COLUMN()-$AF$1-EP$3)), EP$3, FALSE)</f>
        <v>72</v>
      </c>
      <c r="EQ78" cm="1">
        <f t="array" aca="1" ref="EQ78" ca="1">INDIRECT(ADDRESS(ROW(), EQ$3-$AF$1+$AF$3))+VLOOKUP($AS78, INDIRECT(ADDRESS($AF$4, COLUMN()-$AF$2-EQ$3)&amp;":"&amp;ADDRESS($AF$5, COLUMN()-$AF$1-EQ$3)), EQ$3, FALSE)+VLOOKUP($AT78, INDIRECT(ADDRESS($AF$4, COLUMN()-$AF$2-EQ$3)&amp;":"&amp;ADDRESS($AF$5, COLUMN()-$AF$1-EQ$3)), EQ$3, FALSE)</f>
        <v>83</v>
      </c>
      <c r="ER78" cm="1">
        <f t="array" aca="1" ref="ER78" ca="1">INDIRECT(ADDRESS(ROW(), ER$3-$AF$1+$AF$3))+VLOOKUP($AS78, INDIRECT(ADDRESS($AF$4, COLUMN()-$AF$2-ER$3)&amp;":"&amp;ADDRESS($AF$5, COLUMN()-$AF$1-ER$3)), ER$3, FALSE)+VLOOKUP($AT78, INDIRECT(ADDRESS($AF$4, COLUMN()-$AF$2-ER$3)&amp;":"&amp;ADDRESS($AF$5, COLUMN()-$AF$1-ER$3)), ER$3, FALSE)</f>
        <v>7</v>
      </c>
      <c r="ES78" t="str">
        <f>LEFT($AH78, 1)&amp;RIGHT($A78, 1)</f>
        <v>FN</v>
      </c>
      <c r="ET78" t="str">
        <f>RIGHT($A78, 1)&amp;RIGHT($AH78, 1)</f>
        <v>NC</v>
      </c>
      <c r="EU78" t="str">
        <f t="shared" si="89"/>
        <v>FC</v>
      </c>
      <c r="EV78" cm="1">
        <f t="array" aca="1" ref="EV78" ca="1">INDIRECT(ADDRESS(ROW(), EV$3-$AF$1+$AF$3))+VLOOKUP($AS78, INDIRECT(ADDRESS($AF$4, COLUMN()-$AF$2-EV$3)&amp;":"&amp;ADDRESS($AF$5, COLUMN()-$AF$1-EV$3)), EV$3, FALSE)+VLOOKUP($AT78, INDIRECT(ADDRESS($AF$4, COLUMN()-$AF$2-EV$3)&amp;":"&amp;ADDRESS($AF$5, COLUMN()-$AF$1-EV$3)), EV$3, FALSE)</f>
        <v>80</v>
      </c>
      <c r="EW78" cm="1">
        <f t="array" aca="1" ref="EW78" ca="1">INDIRECT(ADDRESS(ROW(), EW$3-$AF$1+$AF$3))+VLOOKUP($AS78, INDIRECT(ADDRESS($AF$4, COLUMN()-$AF$2-EW$3)&amp;":"&amp;ADDRESS($AF$5, COLUMN()-$AF$1-EW$3)), EW$3, FALSE)+VLOOKUP($AT78, INDIRECT(ADDRESS($AF$4, COLUMN()-$AF$2-EW$3)&amp;":"&amp;ADDRESS($AF$5, COLUMN()-$AF$1-EW$3)), EW$3, FALSE)</f>
        <v>125</v>
      </c>
      <c r="EX78" cm="1">
        <f t="array" aca="1" ref="EX78" ca="1">INDIRECT(ADDRESS(ROW(), EX$3-$AF$1+$AF$3))+VLOOKUP($AS78, INDIRECT(ADDRESS($AF$4, COLUMN()-$AF$2-EX$3)&amp;":"&amp;ADDRESS($AF$5, COLUMN()-$AF$1-EX$3)), EX$3, FALSE)+VLOOKUP($AT78, INDIRECT(ADDRESS($AF$4, COLUMN()-$AF$2-EX$3)&amp;":"&amp;ADDRESS($AF$5, COLUMN()-$AF$1-EX$3)), EX$3, FALSE)</f>
        <v>52</v>
      </c>
      <c r="EY78" cm="1">
        <f t="array" aca="1" ref="EY78" ca="1">INDIRECT(ADDRESS(ROW(), EY$3-$AF$1+$AF$3))+VLOOKUP($AS78, INDIRECT(ADDRESS($AF$4, COLUMN()-$AF$2-EY$3)&amp;":"&amp;ADDRESS($AF$5, COLUMN()-$AF$1-EY$3)), EY$3, FALSE)+VLOOKUP($AT78, INDIRECT(ADDRESS($AF$4, COLUMN()-$AF$2-EY$3)&amp;":"&amp;ADDRESS($AF$5, COLUMN()-$AF$1-EY$3)), EY$3, FALSE)</f>
        <v>78</v>
      </c>
      <c r="EZ78" cm="1">
        <f t="array" aca="1" ref="EZ78" ca="1">INDIRECT(ADDRESS(ROW(), EZ$3-$AF$1+$AF$3))+VLOOKUP($AS78, INDIRECT(ADDRESS($AF$4, COLUMN()-$AF$2-EZ$3)&amp;":"&amp;ADDRESS($AF$5, COLUMN()-$AF$1-EZ$3)), EZ$3, FALSE)+VLOOKUP($AT78, INDIRECT(ADDRESS($AF$4, COLUMN()-$AF$2-EZ$3)&amp;":"&amp;ADDRESS($AF$5, COLUMN()-$AF$1-EZ$3)), EZ$3, FALSE)</f>
        <v>158</v>
      </c>
      <c r="FA78" cm="1">
        <f t="array" aca="1" ref="FA78" ca="1">INDIRECT(ADDRESS(ROW(), FA$3-$AF$1+$AF$3))+VLOOKUP($AS78, INDIRECT(ADDRESS($AF$4, COLUMN()-$AF$2-FA$3)&amp;":"&amp;ADDRESS($AF$5, COLUMN()-$AF$1-FA$3)), FA$3, FALSE)+VLOOKUP($AT78, INDIRECT(ADDRESS($AF$4, COLUMN()-$AF$2-FA$3)&amp;":"&amp;ADDRESS($AF$5, COLUMN()-$AF$1-FA$3)), FA$3, FALSE)</f>
        <v>71</v>
      </c>
      <c r="FB78" cm="1">
        <f t="array" aca="1" ref="FB78" ca="1">INDIRECT(ADDRESS(ROW(), FB$3-$AF$1+$AF$3))+VLOOKUP($AS78, INDIRECT(ADDRESS($AF$4, COLUMN()-$AF$2-FB$3)&amp;":"&amp;ADDRESS($AF$5, COLUMN()-$AF$1-FB$3)), FB$3, FALSE)+VLOOKUP($AT78, INDIRECT(ADDRESS($AF$4, COLUMN()-$AF$2-FB$3)&amp;":"&amp;ADDRESS($AF$5, COLUMN()-$AF$1-FB$3)), FB$3, FALSE)</f>
        <v>130</v>
      </c>
      <c r="FC78" cm="1">
        <f t="array" aca="1" ref="FC78" ca="1">INDIRECT(ADDRESS(ROW(), FC$3-$AF$1+$AF$3))+VLOOKUP($AS78, INDIRECT(ADDRESS($AF$4, COLUMN()-$AF$2-FC$3)&amp;":"&amp;ADDRESS($AF$5, COLUMN()-$AF$1-FC$3)), FC$3, FALSE)+VLOOKUP($AT78, INDIRECT(ADDRESS($AF$4, COLUMN()-$AF$2-FC$3)&amp;":"&amp;ADDRESS($AF$5, COLUMN()-$AF$1-FC$3)), FC$3, FALSE)</f>
        <v>162</v>
      </c>
      <c r="FD78" cm="1">
        <f t="array" aca="1" ref="FD78" ca="1">INDIRECT(ADDRESS(ROW(), FD$3-$AF$1+$AF$3))+VLOOKUP($AS78, INDIRECT(ADDRESS($AF$4, COLUMN()-$AF$2-FD$3)&amp;":"&amp;ADDRESS($AF$5, COLUMN()-$AF$1-FD$3)), FD$3, FALSE)+VLOOKUP($AT78, INDIRECT(ADDRESS($AF$4, COLUMN()-$AF$2-FD$3)&amp;":"&amp;ADDRESS($AF$5, COLUMN()-$AF$1-FD$3)), FD$3, FALSE)</f>
        <v>149</v>
      </c>
      <c r="FE78" cm="1">
        <f t="array" aca="1" ref="FE78" ca="1">INDIRECT(ADDRESS(ROW(), FE$3-$AF$1+$AF$3))+VLOOKUP($AS78, INDIRECT(ADDRESS($AF$4, COLUMN()-$AF$2-FE$3)&amp;":"&amp;ADDRESS($AF$5, COLUMN()-$AF$1-FE$3)), FE$3, FALSE)+VLOOKUP($AT78, INDIRECT(ADDRESS($AF$4, COLUMN()-$AF$2-FE$3)&amp;":"&amp;ADDRESS($AF$5, COLUMN()-$AF$1-FE$3)), FE$3, FALSE)</f>
        <v>18</v>
      </c>
      <c r="FF78" t="str">
        <f>LEFT($AH78, 1)&amp;RIGHT($A78, 1)</f>
        <v>FN</v>
      </c>
      <c r="FG78" t="str">
        <f>RIGHT($A78, 1)&amp;RIGHT($AH78, 1)</f>
        <v>NC</v>
      </c>
      <c r="FH78" s="2" t="str">
        <f t="shared" si="180"/>
        <v>FC</v>
      </c>
      <c r="FI78" s="2" cm="1">
        <f t="array" aca="1" ref="FI78" ca="1">INDIRECT(ADDRESS(ROW(), FI$3-$AF$1+$AF$3))+VLOOKUP($AS78, INDIRECT(ADDRESS($AF$4, COLUMN()-$AF$2-FI$3)&amp;":"&amp;ADDRESS($AF$5, COLUMN()-$AF$1-FI$3)), FI$3, FALSE)+VLOOKUP($AT78, INDIRECT(ADDRESS($AF$4, COLUMN()-$AF$2-FI$3)&amp;":"&amp;ADDRESS($AF$5, COLUMN()-$AF$1-FI$3)), FI$3, FALSE)</f>
        <v>152</v>
      </c>
      <c r="FJ78" s="2" cm="1">
        <f t="array" aca="1" ref="FJ78" ca="1">INDIRECT(ADDRESS(ROW(), FJ$3-$AF$1+$AF$3))+VLOOKUP($AS78, INDIRECT(ADDRESS($AF$4, COLUMN()-$AF$2-FJ$3)&amp;":"&amp;ADDRESS($AF$5, COLUMN()-$AF$1-FJ$3)), FJ$3, FALSE)+VLOOKUP($AT78, INDIRECT(ADDRESS($AF$4, COLUMN()-$AF$2-FJ$3)&amp;":"&amp;ADDRESS($AF$5, COLUMN()-$AF$1-FJ$3)), FJ$3, FALSE)</f>
        <v>260</v>
      </c>
      <c r="FK78" s="2" cm="1">
        <f t="array" aca="1" ref="FK78" ca="1">INDIRECT(ADDRESS(ROW(), FK$3-$AF$1+$AF$3))+VLOOKUP($AS78, INDIRECT(ADDRESS($AF$4, COLUMN()-$AF$2-FK$3)&amp;":"&amp;ADDRESS($AF$5, COLUMN()-$AF$1-FK$3)), FK$3, FALSE)+VLOOKUP($AT78, INDIRECT(ADDRESS($AF$4, COLUMN()-$AF$2-FK$3)&amp;":"&amp;ADDRESS($AF$5, COLUMN()-$AF$1-FK$3)), FK$3, FALSE)</f>
        <v>103</v>
      </c>
      <c r="FL78" s="2" cm="1">
        <f t="array" aca="1" ref="FL78" ca="1">INDIRECT(ADDRESS(ROW(), FL$3-$AF$1+$AF$3))+VLOOKUP($AS78, INDIRECT(ADDRESS($AF$4, COLUMN()-$AF$2-FL$3)&amp;":"&amp;ADDRESS($AF$5, COLUMN()-$AF$1-FL$3)), FL$3, FALSE)+VLOOKUP($AT78, INDIRECT(ADDRESS($AF$4, COLUMN()-$AF$2-FL$3)&amp;":"&amp;ADDRESS($AF$5, COLUMN()-$AF$1-FL$3)), FL$3, FALSE)</f>
        <v>166</v>
      </c>
      <c r="FM78" s="2" cm="1">
        <f t="array" aca="1" ref="FM78" ca="1">INDIRECT(ADDRESS(ROW(), FM$3-$AF$1+$AF$3))+VLOOKUP($AS78, INDIRECT(ADDRESS($AF$4, COLUMN()-$AF$2-FM$3)&amp;":"&amp;ADDRESS($AF$5, COLUMN()-$AF$1-FM$3)), FM$3, FALSE)+VLOOKUP($AT78, INDIRECT(ADDRESS($AF$4, COLUMN()-$AF$2-FM$3)&amp;":"&amp;ADDRESS($AF$5, COLUMN()-$AF$1-FM$3)), FM$3, FALSE)</f>
        <v>295</v>
      </c>
      <c r="FN78" s="2" cm="1">
        <f t="array" aca="1" ref="FN78" ca="1">INDIRECT(ADDRESS(ROW(), FN$3-$AF$1+$AF$3))+VLOOKUP($AS78, INDIRECT(ADDRESS($AF$4, COLUMN()-$AF$2-FN$3)&amp;":"&amp;ADDRESS($AF$5, COLUMN()-$AF$1-FN$3)), FN$3, FALSE)+VLOOKUP($AT78, INDIRECT(ADDRESS($AF$4, COLUMN()-$AF$2-FN$3)&amp;":"&amp;ADDRESS($AF$5, COLUMN()-$AF$1-FN$3)), FN$3, FALSE)</f>
        <v>138</v>
      </c>
      <c r="FO78" s="2" cm="1">
        <f t="array" aca="1" ref="FO78" ca="1">INDIRECT(ADDRESS(ROW(), FO$3-$AF$1+$AF$3))+VLOOKUP($AS78, INDIRECT(ADDRESS($AF$4, COLUMN()-$AF$2-FO$3)&amp;":"&amp;ADDRESS($AF$5, COLUMN()-$AF$1-FO$3)), FO$3, FALSE)+VLOOKUP($AT78, INDIRECT(ADDRESS($AF$4, COLUMN()-$AF$2-FO$3)&amp;":"&amp;ADDRESS($AF$5, COLUMN()-$AF$1-FO$3)), FO$3, FALSE)</f>
        <v>263</v>
      </c>
      <c r="FP78" s="2" cm="1">
        <f t="array" aca="1" ref="FP78" ca="1">INDIRECT(ADDRESS(ROW(), FP$3-$AF$1+$AF$3))+VLOOKUP($AS78, INDIRECT(ADDRESS($AF$4, COLUMN()-$AF$2-FP$3)&amp;":"&amp;ADDRESS($AF$5, COLUMN()-$AF$1-FP$3)), FP$3, FALSE)+VLOOKUP($AT78, INDIRECT(ADDRESS($AF$4, COLUMN()-$AF$2-FP$3)&amp;":"&amp;ADDRESS($AF$5, COLUMN()-$AF$1-FP$3)), FP$3, FALSE)</f>
        <v>345</v>
      </c>
      <c r="FQ78" s="2" cm="1">
        <f t="array" aca="1" ref="FQ78" ca="1">INDIRECT(ADDRESS(ROW(), FQ$3-$AF$1+$AF$3))+VLOOKUP($AS78, INDIRECT(ADDRESS($AF$4, COLUMN()-$AF$2-FQ$3)&amp;":"&amp;ADDRESS($AF$5, COLUMN()-$AF$1-FQ$3)), FQ$3, FALSE)+VLOOKUP($AT78, INDIRECT(ADDRESS($AF$4, COLUMN()-$AF$2-FQ$3)&amp;":"&amp;ADDRESS($AF$5, COLUMN()-$AF$1-FQ$3)), FQ$3, FALSE)</f>
        <v>282</v>
      </c>
      <c r="FR78" s="2" cm="1">
        <f t="array" aca="1" ref="FR78" ca="1">INDIRECT(ADDRESS(ROW(), FR$3-$AF$1+$AF$3))+VLOOKUP($AS78, INDIRECT(ADDRESS($AF$4, COLUMN()-$AF$2-FR$3)&amp;":"&amp;ADDRESS($AF$5, COLUMN()-$AF$1-FR$3)), FR$3, FALSE)+VLOOKUP($AT78, INDIRECT(ADDRESS($AF$4, COLUMN()-$AF$2-FR$3)&amp;":"&amp;ADDRESS($AF$5, COLUMN()-$AF$1-FR$3)), FR$3, FALSE)</f>
        <v>43</v>
      </c>
      <c r="FS78" s="2" t="str">
        <f>LEFT($AH78, 1)&amp;RIGHT($A78, 1)</f>
        <v>FN</v>
      </c>
      <c r="FT78" s="2" t="str">
        <f>RIGHT($A78, 1)&amp;RIGHT($AH78, 1)</f>
        <v>NC</v>
      </c>
      <c r="FU78" s="2" t="str">
        <f t="shared" si="181"/>
        <v>FC</v>
      </c>
      <c r="FV78" s="2" cm="1">
        <f t="array" aca="1" ref="FV78" ca="1">INDIRECT(ADDRESS(ROW(), FV$3-$AF$1+$AF$3))+VLOOKUP($AS78, INDIRECT(ADDRESS($AF$4, COLUMN()-$AF$2-FV$3)&amp;":"&amp;ADDRESS($AF$5, COLUMN()-$AF$1-FV$3)), FV$3, FALSE)+VLOOKUP($AT78, INDIRECT(ADDRESS($AF$4, COLUMN()-$AF$2-FV$3)&amp;":"&amp;ADDRESS($AF$5, COLUMN()-$AF$1-FV$3)), FV$3, FALSE)</f>
        <v>303</v>
      </c>
      <c r="FW78" s="2" cm="1">
        <f t="array" aca="1" ref="FW78" ca="1">INDIRECT(ADDRESS(ROW(), FW$3-$AF$1+$AF$3))+VLOOKUP($AS78, INDIRECT(ADDRESS($AF$4, COLUMN()-$AF$2-FW$3)&amp;":"&amp;ADDRESS($AF$5, COLUMN()-$AF$1-FW$3)), FW$3, FALSE)+VLOOKUP($AT78, INDIRECT(ADDRESS($AF$4, COLUMN()-$AF$2-FW$3)&amp;":"&amp;ADDRESS($AF$5, COLUMN()-$AF$1-FW$3)), FW$3, FALSE)</f>
        <v>552</v>
      </c>
      <c r="FX78" s="2" cm="1">
        <f t="array" aca="1" ref="FX78" ca="1">INDIRECT(ADDRESS(ROW(), FX$3-$AF$1+$AF$3))+VLOOKUP($AS78, INDIRECT(ADDRESS($AF$4, COLUMN()-$AF$2-FX$3)&amp;":"&amp;ADDRESS($AF$5, COLUMN()-$AF$1-FX$3)), FX$3, FALSE)+VLOOKUP($AT78, INDIRECT(ADDRESS($AF$4, COLUMN()-$AF$2-FX$3)&amp;":"&amp;ADDRESS($AF$5, COLUMN()-$AF$1-FX$3)), FX$3, FALSE)</f>
        <v>209</v>
      </c>
      <c r="FY78" s="2" cm="1">
        <f t="array" aca="1" ref="FY78" ca="1">INDIRECT(ADDRESS(ROW(), FY$3-$AF$1+$AF$3))+VLOOKUP($AS78, INDIRECT(ADDRESS($AF$4, COLUMN()-$AF$2-FY$3)&amp;":"&amp;ADDRESS($AF$5, COLUMN()-$AF$1-FY$3)), FY$3, FALSE)+VLOOKUP($AT78, INDIRECT(ADDRESS($AF$4, COLUMN()-$AF$2-FY$3)&amp;":"&amp;ADDRESS($AF$5, COLUMN()-$AF$1-FY$3)), FY$3, FALSE)</f>
        <v>330</v>
      </c>
      <c r="FZ78" s="2" cm="1">
        <f t="array" aca="1" ref="FZ78" ca="1">INDIRECT(ADDRESS(ROW(), FZ$3-$AF$1+$AF$3))+VLOOKUP($AS78, INDIRECT(ADDRESS($AF$4, COLUMN()-$AF$2-FZ$3)&amp;":"&amp;ADDRESS($AF$5, COLUMN()-$AF$1-FZ$3)), FZ$3, FALSE)+VLOOKUP($AT78, INDIRECT(ADDRESS($AF$4, COLUMN()-$AF$2-FZ$3)&amp;":"&amp;ADDRESS($AF$5, COLUMN()-$AF$1-FZ$3)), FZ$3, FALSE)</f>
        <v>544</v>
      </c>
      <c r="GA78" s="2" cm="1">
        <f t="array" aca="1" ref="GA78" ca="1">INDIRECT(ADDRESS(ROW(), GA$3-$AF$1+$AF$3))+VLOOKUP($AS78, INDIRECT(ADDRESS($AF$4, COLUMN()-$AF$2-GA$3)&amp;":"&amp;ADDRESS($AF$5, COLUMN()-$AF$1-GA$3)), GA$3, FALSE)+VLOOKUP($AT78, INDIRECT(ADDRESS($AF$4, COLUMN()-$AF$2-GA$3)&amp;":"&amp;ADDRESS($AF$5, COLUMN()-$AF$1-GA$3)), GA$3, FALSE)</f>
        <v>279</v>
      </c>
      <c r="GB78" s="2" cm="1">
        <f t="array" aca="1" ref="GB78" ca="1">INDIRECT(ADDRESS(ROW(), GB$3-$AF$1+$AF$3))+VLOOKUP($AS78, INDIRECT(ADDRESS($AF$4, COLUMN()-$AF$2-GB$3)&amp;":"&amp;ADDRESS($AF$5, COLUMN()-$AF$1-GB$3)), GB$3, FALSE)+VLOOKUP($AT78, INDIRECT(ADDRESS($AF$4, COLUMN()-$AF$2-GB$3)&amp;":"&amp;ADDRESS($AF$5, COLUMN()-$AF$1-GB$3)), GB$3, FALSE)</f>
        <v>529</v>
      </c>
      <c r="GC78" s="2" cm="1">
        <f t="array" aca="1" ref="GC78" ca="1">INDIRECT(ADDRESS(ROW(), GC$3-$AF$1+$AF$3))+VLOOKUP($AS78, INDIRECT(ADDRESS($AF$4, COLUMN()-$AF$2-GC$3)&amp;":"&amp;ADDRESS($AF$5, COLUMN()-$AF$1-GC$3)), GC$3, FALSE)+VLOOKUP($AT78, INDIRECT(ADDRESS($AF$4, COLUMN()-$AF$2-GC$3)&amp;":"&amp;ADDRESS($AF$5, COLUMN()-$AF$1-GC$3)), GC$3, FALSE)</f>
        <v>733</v>
      </c>
      <c r="GD78" s="2" cm="1">
        <f t="array" aca="1" ref="GD78" ca="1">INDIRECT(ADDRESS(ROW(), GD$3-$AF$1+$AF$3))+VLOOKUP($AS78, INDIRECT(ADDRESS($AF$4, COLUMN()-$AF$2-GD$3)&amp;":"&amp;ADDRESS($AF$5, COLUMN()-$AF$1-GD$3)), GD$3, FALSE)+VLOOKUP($AT78, INDIRECT(ADDRESS($AF$4, COLUMN()-$AF$2-GD$3)&amp;":"&amp;ADDRESS($AF$5, COLUMN()-$AF$1-GD$3)), GD$3, FALSE)</f>
        <v>518</v>
      </c>
      <c r="GE78" s="2" cm="1">
        <f t="array" aca="1" ref="GE78" ca="1">INDIRECT(ADDRESS(ROW(), GE$3-$AF$1+$AF$3))+VLOOKUP($AS78, INDIRECT(ADDRESS($AF$4, COLUMN()-$AF$2-GE$3)&amp;":"&amp;ADDRESS($AF$5, COLUMN()-$AF$1-GE$3)), GE$3, FALSE)+VLOOKUP($AT78, INDIRECT(ADDRESS($AF$4, COLUMN()-$AF$2-GE$3)&amp;":"&amp;ADDRESS($AF$5, COLUMN()-$AF$1-GE$3)), GE$3, FALSE)</f>
        <v>98</v>
      </c>
      <c r="GF78" s="2" t="str">
        <f>LEFT($AH78, 1)&amp;RIGHT($A78, 1)</f>
        <v>FN</v>
      </c>
      <c r="GG78" s="2" t="str">
        <f>RIGHT($A78, 1)&amp;RIGHT($AH78, 1)</f>
        <v>NC</v>
      </c>
      <c r="GH78" s="2" t="str">
        <f t="shared" si="182"/>
        <v>FC</v>
      </c>
      <c r="GI78" s="2" cm="1">
        <f t="array" aca="1" ref="GI78" ca="1">INDIRECT(ADDRESS(ROW(), GI$3-$AF$1+$AF$3))+VLOOKUP($AS78, INDIRECT(ADDRESS($AF$4, COLUMN()-$AF$2-GI$3)&amp;":"&amp;ADDRESS($AF$5, COLUMN()-$AF$1-GI$3)), GI$3, FALSE)+VLOOKUP($AT78, INDIRECT(ADDRESS($AF$4, COLUMN()-$AF$2-GI$3)&amp;":"&amp;ADDRESS($AF$5, COLUMN()-$AF$1-GI$3)), GI$3, FALSE)</f>
        <v>577</v>
      </c>
      <c r="GJ78" s="2" cm="1">
        <f t="array" aca="1" ref="GJ78" ca="1">INDIRECT(ADDRESS(ROW(), GJ$3-$AF$1+$AF$3))+VLOOKUP($AS78, INDIRECT(ADDRESS($AF$4, COLUMN()-$AF$2-GJ$3)&amp;":"&amp;ADDRESS($AF$5, COLUMN()-$AF$1-GJ$3)), GJ$3, FALSE)+VLOOKUP($AT78, INDIRECT(ADDRESS($AF$4, COLUMN()-$AF$2-GJ$3)&amp;":"&amp;ADDRESS($AF$5, COLUMN()-$AF$1-GJ$3)), GJ$3, FALSE)</f>
        <v>1151</v>
      </c>
      <c r="GK78" s="2" cm="1">
        <f t="array" aca="1" ref="GK78" ca="1">INDIRECT(ADDRESS(ROW(), GK$3-$AF$1+$AF$3))+VLOOKUP($AS78, INDIRECT(ADDRESS($AF$4, COLUMN()-$AF$2-GK$3)&amp;":"&amp;ADDRESS($AF$5, COLUMN()-$AF$1-GK$3)), GK$3, FALSE)+VLOOKUP($AT78, INDIRECT(ADDRESS($AF$4, COLUMN()-$AF$2-GK$3)&amp;":"&amp;ADDRESS($AF$5, COLUMN()-$AF$1-GK$3)), GK$3, FALSE)</f>
        <v>420</v>
      </c>
      <c r="GL78" s="2" cm="1">
        <f t="array" aca="1" ref="GL78" ca="1">INDIRECT(ADDRESS(ROW(), GL$3-$AF$1+$AF$3))+VLOOKUP($AS78, INDIRECT(ADDRESS($AF$4, COLUMN()-$AF$2-GL$3)&amp;":"&amp;ADDRESS($AF$5, COLUMN()-$AF$1-GL$3)), GL$3, FALSE)+VLOOKUP($AT78, INDIRECT(ADDRESS($AF$4, COLUMN()-$AF$2-GL$3)&amp;":"&amp;ADDRESS($AF$5, COLUMN()-$AF$1-GL$3)), GL$3, FALSE)</f>
        <v>666</v>
      </c>
      <c r="GM78" s="2" cm="1">
        <f t="array" aca="1" ref="GM78" ca="1">INDIRECT(ADDRESS(ROW(), GM$3-$AF$1+$AF$3))+VLOOKUP($AS78, INDIRECT(ADDRESS($AF$4, COLUMN()-$AF$2-GM$3)&amp;":"&amp;ADDRESS($AF$5, COLUMN()-$AF$1-GM$3)), GM$3, FALSE)+VLOOKUP($AT78, INDIRECT(ADDRESS($AF$4, COLUMN()-$AF$2-GM$3)&amp;":"&amp;ADDRESS($AF$5, COLUMN()-$AF$1-GM$3)), GM$3, FALSE)</f>
        <v>1020</v>
      </c>
      <c r="GN78" s="2" cm="1">
        <f t="array" aca="1" ref="GN78" ca="1">INDIRECT(ADDRESS(ROW(), GN$3-$AF$1+$AF$3))+VLOOKUP($AS78, INDIRECT(ADDRESS($AF$4, COLUMN()-$AF$2-GN$3)&amp;":"&amp;ADDRESS($AF$5, COLUMN()-$AF$1-GN$3)), GN$3, FALSE)+VLOOKUP($AT78, INDIRECT(ADDRESS($AF$4, COLUMN()-$AF$2-GN$3)&amp;":"&amp;ADDRESS($AF$5, COLUMN()-$AF$1-GN$3)), GN$3, FALSE)</f>
        <v>560</v>
      </c>
      <c r="GO78" s="2" cm="1">
        <f t="array" aca="1" ref="GO78" ca="1">INDIRECT(ADDRESS(ROW(), GO$3-$AF$1+$AF$3))+VLOOKUP($AS78, INDIRECT(ADDRESS($AF$4, COLUMN()-$AF$2-GO$3)&amp;":"&amp;ADDRESS($AF$5, COLUMN()-$AF$1-GO$3)), GO$3, FALSE)+VLOOKUP($AT78, INDIRECT(ADDRESS($AF$4, COLUMN()-$AF$2-GO$3)&amp;":"&amp;ADDRESS($AF$5, COLUMN()-$AF$1-GO$3)), GO$3, FALSE)</f>
        <v>1054</v>
      </c>
      <c r="GP78" s="2" cm="1">
        <f t="array" aca="1" ref="GP78" ca="1">INDIRECT(ADDRESS(ROW(), GP$3-$AF$1+$AF$3))+VLOOKUP($AS78, INDIRECT(ADDRESS($AF$4, COLUMN()-$AF$2-GP$3)&amp;":"&amp;ADDRESS($AF$5, COLUMN()-$AF$1-GP$3)), GP$3, FALSE)+VLOOKUP($AT78, INDIRECT(ADDRESS($AF$4, COLUMN()-$AF$2-GP$3)&amp;":"&amp;ADDRESS($AF$5, COLUMN()-$AF$1-GP$3)), GP$3, FALSE)</f>
        <v>1537</v>
      </c>
      <c r="GQ78" s="2" cm="1">
        <f t="array" aca="1" ref="GQ78" ca="1">INDIRECT(ADDRESS(ROW(), GQ$3-$AF$1+$AF$3))+VLOOKUP($AS78, INDIRECT(ADDRESS($AF$4, COLUMN()-$AF$2-GQ$3)&amp;":"&amp;ADDRESS($AF$5, COLUMN()-$AF$1-GQ$3)), GQ$3, FALSE)+VLOOKUP($AT78, INDIRECT(ADDRESS($AF$4, COLUMN()-$AF$2-GQ$3)&amp;":"&amp;ADDRESS($AF$5, COLUMN()-$AF$1-GQ$3)), GQ$3, FALSE)</f>
        <v>993</v>
      </c>
      <c r="GR78" s="2" cm="1">
        <f t="array" aca="1" ref="GR78" ca="1">INDIRECT(ADDRESS(ROW(), GR$3-$AF$1+$AF$3))+VLOOKUP($AS78, INDIRECT(ADDRESS($AF$4, COLUMN()-$AF$2-GR$3)&amp;":"&amp;ADDRESS($AF$5, COLUMN()-$AF$1-GR$3)), GR$3, FALSE)+VLOOKUP($AT78, INDIRECT(ADDRESS($AF$4, COLUMN()-$AF$2-GR$3)&amp;":"&amp;ADDRESS($AF$5, COLUMN()-$AF$1-GR$3)), GR$3, FALSE)</f>
        <v>213</v>
      </c>
      <c r="GS78" s="2" t="str">
        <f>LEFT($AH78, 1)&amp;RIGHT($A78, 1)</f>
        <v>FN</v>
      </c>
      <c r="GT78" s="2" t="str">
        <f>RIGHT($A78, 1)&amp;RIGHT($AH78, 1)</f>
        <v>NC</v>
      </c>
      <c r="GU78" s="2" t="str">
        <f t="shared" si="183"/>
        <v>FC</v>
      </c>
      <c r="GV78" s="2" cm="1">
        <f t="array" aca="1" ref="GV78" ca="1">INDIRECT(ADDRESS(ROW(), GV$3-$AF$1+$AF$3))+VLOOKUP($AS78, INDIRECT(ADDRESS($AF$4, COLUMN()-$AF$2-GV$3)&amp;":"&amp;ADDRESS($AF$5, COLUMN()-$AF$1-GV$3)), GV$3, FALSE)+VLOOKUP($AT78, INDIRECT(ADDRESS($AF$4, COLUMN()-$AF$2-GV$3)&amp;":"&amp;ADDRESS($AF$5, COLUMN()-$AF$1-GV$3)), GV$3, FALSE)</f>
        <v>1127</v>
      </c>
      <c r="GW78" s="2" cm="1">
        <f t="array" aca="1" ref="GW78" ca="1">INDIRECT(ADDRESS(ROW(), GW$3-$AF$1+$AF$3))+VLOOKUP($AS78, INDIRECT(ADDRESS($AF$4, COLUMN()-$AF$2-GW$3)&amp;":"&amp;ADDRESS($AF$5, COLUMN()-$AF$1-GW$3)), GW$3, FALSE)+VLOOKUP($AT78, INDIRECT(ADDRESS($AF$4, COLUMN()-$AF$2-GW$3)&amp;":"&amp;ADDRESS($AF$5, COLUMN()-$AF$1-GW$3)), GW$3, FALSE)</f>
        <v>2407</v>
      </c>
      <c r="GX78" s="2" cm="1">
        <f t="array" aca="1" ref="GX78" ca="1">INDIRECT(ADDRESS(ROW(), GX$3-$AF$1+$AF$3))+VLOOKUP($AS78, INDIRECT(ADDRESS($AF$4, COLUMN()-$AF$2-GX$3)&amp;":"&amp;ADDRESS($AF$5, COLUMN()-$AF$1-GX$3)), GX$3, FALSE)+VLOOKUP($AT78, INDIRECT(ADDRESS($AF$4, COLUMN()-$AF$2-GX$3)&amp;":"&amp;ADDRESS($AF$5, COLUMN()-$AF$1-GX$3)), GX$3, FALSE)</f>
        <v>843</v>
      </c>
      <c r="GY78" s="2" cm="1">
        <f t="array" aca="1" ref="GY78" ca="1">INDIRECT(ADDRESS(ROW(), GY$3-$AF$1+$AF$3))+VLOOKUP($AS78, INDIRECT(ADDRESS($AF$4, COLUMN()-$AF$2-GY$3)&amp;":"&amp;ADDRESS($AF$5, COLUMN()-$AF$1-GY$3)), GY$3, FALSE)+VLOOKUP($AT78, INDIRECT(ADDRESS($AF$4, COLUMN()-$AF$2-GY$3)&amp;":"&amp;ADDRESS($AF$5, COLUMN()-$AF$1-GY$3)), GY$3, FALSE)</f>
        <v>1305</v>
      </c>
      <c r="GZ78" s="2" cm="1">
        <f t="array" aca="1" ref="GZ78" ca="1">INDIRECT(ADDRESS(ROW(), GZ$3-$AF$1+$AF$3))+VLOOKUP($AS78, INDIRECT(ADDRESS($AF$4, COLUMN()-$AF$2-GZ$3)&amp;":"&amp;ADDRESS($AF$5, COLUMN()-$AF$1-GZ$3)), GZ$3, FALSE)+VLOOKUP($AT78, INDIRECT(ADDRESS($AF$4, COLUMN()-$AF$2-GZ$3)&amp;":"&amp;ADDRESS($AF$5, COLUMN()-$AF$1-GZ$3)), GZ$3, FALSE)</f>
        <v>1940</v>
      </c>
      <c r="HA78" s="2" cm="1">
        <f t="array" aca="1" ref="HA78" ca="1">INDIRECT(ADDRESS(ROW(), HA$3-$AF$1+$AF$3))+VLOOKUP($AS78, INDIRECT(ADDRESS($AF$4, COLUMN()-$AF$2-HA$3)&amp;":"&amp;ADDRESS($AF$5, COLUMN()-$AF$1-HA$3)), HA$3, FALSE)+VLOOKUP($AT78, INDIRECT(ADDRESS($AF$4, COLUMN()-$AF$2-HA$3)&amp;":"&amp;ADDRESS($AF$5, COLUMN()-$AF$1-HA$3)), HA$3, FALSE)</f>
        <v>1135</v>
      </c>
      <c r="HB78" s="2" cm="1">
        <f t="array" aca="1" ref="HB78" ca="1">INDIRECT(ADDRESS(ROW(), HB$3-$AF$1+$AF$3))+VLOOKUP($AS78, INDIRECT(ADDRESS($AF$4, COLUMN()-$AF$2-HB$3)&amp;":"&amp;ADDRESS($AF$5, COLUMN()-$AF$1-HB$3)), HB$3, FALSE)+VLOOKUP($AT78, INDIRECT(ADDRESS($AF$4, COLUMN()-$AF$2-HB$3)&amp;":"&amp;ADDRESS($AF$5, COLUMN()-$AF$1-HB$3)), HB$3, FALSE)</f>
        <v>2114</v>
      </c>
      <c r="HC78" s="2" cm="1">
        <f t="array" aca="1" ref="HC78" ca="1">INDIRECT(ADDRESS(ROW(), HC$3-$AF$1+$AF$3))+VLOOKUP($AS78, INDIRECT(ADDRESS($AF$4, COLUMN()-$AF$2-HC$3)&amp;":"&amp;ADDRESS($AF$5, COLUMN()-$AF$1-HC$3)), HC$3, FALSE)+VLOOKUP($AT78, INDIRECT(ADDRESS($AF$4, COLUMN()-$AF$2-HC$3)&amp;":"&amp;ADDRESS($AF$5, COLUMN()-$AF$1-HC$3)), HC$3, FALSE)</f>
        <v>3164</v>
      </c>
      <c r="HD78" s="2" cm="1">
        <f t="array" aca="1" ref="HD78" ca="1">INDIRECT(ADDRESS(ROW(), HD$3-$AF$1+$AF$3))+VLOOKUP($AS78, INDIRECT(ADDRESS($AF$4, COLUMN()-$AF$2-HD$3)&amp;":"&amp;ADDRESS($AF$5, COLUMN()-$AF$1-HD$3)), HD$3, FALSE)+VLOOKUP($AT78, INDIRECT(ADDRESS($AF$4, COLUMN()-$AF$2-HD$3)&amp;":"&amp;ADDRESS($AF$5, COLUMN()-$AF$1-HD$3)), HD$3, FALSE)</f>
        <v>1890</v>
      </c>
      <c r="HE78" s="2" cm="1">
        <f t="array" aca="1" ref="HE78" ca="1">INDIRECT(ADDRESS(ROW(), HE$3-$AF$1+$AF$3))+VLOOKUP($AS78, INDIRECT(ADDRESS($AF$4, COLUMN()-$AF$2-HE$3)&amp;":"&amp;ADDRESS($AF$5, COLUMN()-$AF$1-HE$3)), HE$3, FALSE)+VLOOKUP($AT78, INDIRECT(ADDRESS($AF$4, COLUMN()-$AF$2-HE$3)&amp;":"&amp;ADDRESS($AF$5, COLUMN()-$AF$1-HE$3)), HE$3, FALSE)</f>
        <v>458</v>
      </c>
      <c r="HF78" s="2" t="str">
        <f>LEFT($AH78, 1)&amp;RIGHT($A78, 1)</f>
        <v>FN</v>
      </c>
      <c r="HG78" s="2" t="str">
        <f>RIGHT($A78, 1)&amp;RIGHT($AH78, 1)</f>
        <v>NC</v>
      </c>
      <c r="HH78" s="2" t="str">
        <f t="shared" si="184"/>
        <v>FC</v>
      </c>
      <c r="HI78" s="2" cm="1">
        <f t="array" aca="1" ref="HI78" ca="1">INDIRECT(ADDRESS(ROW(), HI$3-$AF$1+$AF$3))+VLOOKUP($AS78, INDIRECT(ADDRESS($AF$4, COLUMN()-$AF$2-HI$3)&amp;":"&amp;ADDRESS($AF$5, COLUMN()-$AF$1-HI$3)), HI$3, FALSE)+VLOOKUP($AT78, INDIRECT(ADDRESS($AF$4, COLUMN()-$AF$2-HI$3)&amp;":"&amp;ADDRESS($AF$5, COLUMN()-$AF$1-HI$3)), HI$3, FALSE)</f>
        <v>2199</v>
      </c>
      <c r="HJ78" s="2" cm="1">
        <f t="array" aca="1" ref="HJ78" ca="1">INDIRECT(ADDRESS(ROW(), HJ$3-$AF$1+$AF$3))+VLOOKUP($AS78, INDIRECT(ADDRESS($AF$4, COLUMN()-$AF$2-HJ$3)&amp;":"&amp;ADDRESS($AF$5, COLUMN()-$AF$1-HJ$3)), HJ$3, FALSE)+VLOOKUP($AT78, INDIRECT(ADDRESS($AF$4, COLUMN()-$AF$2-HJ$3)&amp;":"&amp;ADDRESS($AF$5, COLUMN()-$AF$1-HJ$3)), HJ$3, FALSE)</f>
        <v>5006</v>
      </c>
      <c r="HK78" s="2" cm="1">
        <f t="array" aca="1" ref="HK78" ca="1">INDIRECT(ADDRESS(ROW(), HK$3-$AF$1+$AF$3))+VLOOKUP($AS78, INDIRECT(ADDRESS($AF$4, COLUMN()-$AF$2-HK$3)&amp;":"&amp;ADDRESS($AF$5, COLUMN()-$AF$1-HK$3)), HK$3, FALSE)+VLOOKUP($AT78, INDIRECT(ADDRESS($AF$4, COLUMN()-$AF$2-HK$3)&amp;":"&amp;ADDRESS($AF$5, COLUMN()-$AF$1-HK$3)), HK$3, FALSE)</f>
        <v>1709</v>
      </c>
      <c r="HL78" s="2" cm="1">
        <f t="array" aca="1" ref="HL78" ca="1">INDIRECT(ADDRESS(ROW(), HL$3-$AF$1+$AF$3))+VLOOKUP($AS78, INDIRECT(ADDRESS($AF$4, COLUMN()-$AF$2-HL$3)&amp;":"&amp;ADDRESS($AF$5, COLUMN()-$AF$1-HL$3)), HL$3, FALSE)+VLOOKUP($AT78, INDIRECT(ADDRESS($AF$4, COLUMN()-$AF$2-HL$3)&amp;":"&amp;ADDRESS($AF$5, COLUMN()-$AF$1-HL$3)), HL$3, FALSE)</f>
        <v>2612</v>
      </c>
      <c r="HM78" s="2" cm="1">
        <f t="array" aca="1" ref="HM78" ca="1">INDIRECT(ADDRESS(ROW(), HM$3-$AF$1+$AF$3))+VLOOKUP($AS78, INDIRECT(ADDRESS($AF$4, COLUMN()-$AF$2-HM$3)&amp;":"&amp;ADDRESS($AF$5, COLUMN()-$AF$1-HM$3)), HM$3, FALSE)+VLOOKUP($AT78, INDIRECT(ADDRESS($AF$4, COLUMN()-$AF$2-HM$3)&amp;":"&amp;ADDRESS($AF$5, COLUMN()-$AF$1-HM$3)), HM$3, FALSE)</f>
        <v>3703</v>
      </c>
      <c r="HN78" s="2" cm="1">
        <f t="array" aca="1" ref="HN78" ca="1">INDIRECT(ADDRESS(ROW(), HN$3-$AF$1+$AF$3))+VLOOKUP($AS78, INDIRECT(ADDRESS($AF$4, COLUMN()-$AF$2-HN$3)&amp;":"&amp;ADDRESS($AF$5, COLUMN()-$AF$1-HN$3)), HN$3, FALSE)+VLOOKUP($AT78, INDIRECT(ADDRESS($AF$4, COLUMN()-$AF$2-HN$3)&amp;":"&amp;ADDRESS($AF$5, COLUMN()-$AF$1-HN$3)), HN$3, FALSE)</f>
        <v>2290</v>
      </c>
      <c r="HO78" s="2" cm="1">
        <f t="array" aca="1" ref="HO78" ca="1">INDIRECT(ADDRESS(ROW(), HO$3-$AF$1+$AF$3))+VLOOKUP($AS78, INDIRECT(ADDRESS($AF$4, COLUMN()-$AF$2-HO$3)&amp;":"&amp;ADDRESS($AF$5, COLUMN()-$AF$1-HO$3)), HO$3, FALSE)+VLOOKUP($AT78, INDIRECT(ADDRESS($AF$4, COLUMN()-$AF$2-HO$3)&amp;":"&amp;ADDRESS($AF$5, COLUMN()-$AF$1-HO$3)), HO$3, FALSE)</f>
        <v>4214</v>
      </c>
      <c r="HP78" s="2" cm="1">
        <f t="array" aca="1" ref="HP78" ca="1">INDIRECT(ADDRESS(ROW(), HP$3-$AF$1+$AF$3))+VLOOKUP($AS78, INDIRECT(ADDRESS($AF$4, COLUMN()-$AF$2-HP$3)&amp;":"&amp;ADDRESS($AF$5, COLUMN()-$AF$1-HP$3)), HP$3, FALSE)+VLOOKUP($AT78, INDIRECT(ADDRESS($AF$4, COLUMN()-$AF$2-HP$3)&amp;":"&amp;ADDRESS($AF$5, COLUMN()-$AF$1-HP$3)), HP$3, FALSE)</f>
        <v>6438</v>
      </c>
      <c r="HQ78" s="2" cm="1">
        <f t="array" aca="1" ref="HQ78" ca="1">INDIRECT(ADDRESS(ROW(), HQ$3-$AF$1+$AF$3))+VLOOKUP($AS78, INDIRECT(ADDRESS($AF$4, COLUMN()-$AF$2-HQ$3)&amp;":"&amp;ADDRESS($AF$5, COLUMN()-$AF$1-HQ$3)), HQ$3, FALSE)+VLOOKUP($AT78, INDIRECT(ADDRESS($AF$4, COLUMN()-$AF$2-HQ$3)&amp;":"&amp;ADDRESS($AF$5, COLUMN()-$AF$1-HQ$3)), HQ$3, FALSE)</f>
        <v>3644</v>
      </c>
      <c r="HR78" s="2" cm="1">
        <f t="array" aca="1" ref="HR78" ca="1">INDIRECT(ADDRESS(ROW(), HR$3-$AF$1+$AF$3))+VLOOKUP($AS78, INDIRECT(ADDRESS($AF$4, COLUMN()-$AF$2-HR$3)&amp;":"&amp;ADDRESS($AF$5, COLUMN()-$AF$1-HR$3)), HR$3, FALSE)+VLOOKUP($AT78, INDIRECT(ADDRESS($AF$4, COLUMN()-$AF$2-HR$3)&amp;":"&amp;ADDRESS($AF$5, COLUMN()-$AF$1-HR$3)), HR$3, FALSE)</f>
        <v>952</v>
      </c>
      <c r="HS78" s="2" t="str">
        <f>LEFT($AH78, 1)&amp;RIGHT($A78, 1)</f>
        <v>FN</v>
      </c>
      <c r="HT78" s="2" t="str">
        <f>RIGHT($A78, 1)&amp;RIGHT($AH78, 1)</f>
        <v>NC</v>
      </c>
      <c r="HU78" s="2" t="str">
        <f t="shared" si="185"/>
        <v>FC</v>
      </c>
      <c r="HV78" s="2" cm="1">
        <f t="array" aca="1" ref="HV78" ca="1">INDIRECT(ADDRESS(ROW(), HV$3-$AF$1+$AF$3))+VLOOKUP($AS78, INDIRECT(ADDRESS($AF$4, COLUMN()-$AF$2-HV$3)&amp;":"&amp;ADDRESS($AF$5, COLUMN()-$AF$1-HV$3)), HV$3, FALSE)+VLOOKUP($AT78, INDIRECT(ADDRESS($AF$4, COLUMN()-$AF$2-HV$3)&amp;":"&amp;ADDRESS($AF$5, COLUMN()-$AF$1-HV$3)), HV$3, FALSE)</f>
        <v>4263</v>
      </c>
      <c r="HW78" s="2" cm="1">
        <f t="array" aca="1" ref="HW78" ca="1">INDIRECT(ADDRESS(ROW(), HW$3-$AF$1+$AF$3))+VLOOKUP($AS78, INDIRECT(ADDRESS($AF$4, COLUMN()-$AF$2-HW$3)&amp;":"&amp;ADDRESS($AF$5, COLUMN()-$AF$1-HW$3)), HW$3, FALSE)+VLOOKUP($AT78, INDIRECT(ADDRESS($AF$4, COLUMN()-$AF$2-HW$3)&amp;":"&amp;ADDRESS($AF$5, COLUMN()-$AF$1-HW$3)), HW$3, FALSE)</f>
        <v>10371</v>
      </c>
      <c r="HX78" s="2" cm="1">
        <f t="array" aca="1" ref="HX78" ca="1">INDIRECT(ADDRESS(ROW(), HX$3-$AF$1+$AF$3))+VLOOKUP($AS78, INDIRECT(ADDRESS($AF$4, COLUMN()-$AF$2-HX$3)&amp;":"&amp;ADDRESS($AF$5, COLUMN()-$AF$1-HX$3)), HX$3, FALSE)+VLOOKUP($AT78, INDIRECT(ADDRESS($AF$4, COLUMN()-$AF$2-HX$3)&amp;":"&amp;ADDRESS($AF$5, COLUMN()-$AF$1-HX$3)), HX$3, FALSE)</f>
        <v>3461</v>
      </c>
      <c r="HY78" s="2" cm="1">
        <f t="array" aca="1" ref="HY78" ca="1">INDIRECT(ADDRESS(ROW(), HY$3-$AF$1+$AF$3))+VLOOKUP($AS78, INDIRECT(ADDRESS($AF$4, COLUMN()-$AF$2-HY$3)&amp;":"&amp;ADDRESS($AF$5, COLUMN()-$AF$1-HY$3)), HY$3, FALSE)+VLOOKUP($AT78, INDIRECT(ADDRESS($AF$4, COLUMN()-$AF$2-HY$3)&amp;":"&amp;ADDRESS($AF$5, COLUMN()-$AF$1-HY$3)), HY$3, FALSE)</f>
        <v>5146</v>
      </c>
      <c r="HZ78" s="2" cm="1">
        <f t="array" aca="1" ref="HZ78" ca="1">INDIRECT(ADDRESS(ROW(), HZ$3-$AF$1+$AF$3))+VLOOKUP($AS78, INDIRECT(ADDRESS($AF$4, COLUMN()-$AF$2-HZ$3)&amp;":"&amp;ADDRESS($AF$5, COLUMN()-$AF$1-HZ$3)), HZ$3, FALSE)+VLOOKUP($AT78, INDIRECT(ADDRESS($AF$4, COLUMN()-$AF$2-HZ$3)&amp;":"&amp;ADDRESS($AF$5, COLUMN()-$AF$1-HZ$3)), HZ$3, FALSE)</f>
        <v>7119</v>
      </c>
      <c r="IA78" s="2" cm="1">
        <f t="array" aca="1" ref="IA78" ca="1">INDIRECT(ADDRESS(ROW(), IA$3-$AF$1+$AF$3))+VLOOKUP($AS78, INDIRECT(ADDRESS($AF$4, COLUMN()-$AF$2-IA$3)&amp;":"&amp;ADDRESS($AF$5, COLUMN()-$AF$1-IA$3)), IA$3, FALSE)+VLOOKUP($AT78, INDIRECT(ADDRESS($AF$4, COLUMN()-$AF$2-IA$3)&amp;":"&amp;ADDRESS($AF$5, COLUMN()-$AF$1-IA$3)), IA$3, FALSE)</f>
        <v>4658</v>
      </c>
      <c r="IB78" s="2" cm="1">
        <f t="array" aca="1" ref="IB78" ca="1">INDIRECT(ADDRESS(ROW(), IB$3-$AF$1+$AF$3))+VLOOKUP($AS78, INDIRECT(ADDRESS($AF$4, COLUMN()-$AF$2-IB$3)&amp;":"&amp;ADDRESS($AF$5, COLUMN()-$AF$1-IB$3)), IB$3, FALSE)+VLOOKUP($AT78, INDIRECT(ADDRESS($AF$4, COLUMN()-$AF$2-IB$3)&amp;":"&amp;ADDRESS($AF$5, COLUMN()-$AF$1-IB$3)), IB$3, FALSE)</f>
        <v>8401</v>
      </c>
      <c r="IC78" s="2" cm="1">
        <f t="array" aca="1" ref="IC78" ca="1">INDIRECT(ADDRESS(ROW(), IC$3-$AF$1+$AF$3))+VLOOKUP($AS78, INDIRECT(ADDRESS($AF$4, COLUMN()-$AF$2-IC$3)&amp;":"&amp;ADDRESS($AF$5, COLUMN()-$AF$1-IC$3)), IC$3, FALSE)+VLOOKUP($AT78, INDIRECT(ADDRESS($AF$4, COLUMN()-$AF$2-IC$3)&amp;":"&amp;ADDRESS($AF$5, COLUMN()-$AF$1-IC$3)), IC$3, FALSE)</f>
        <v>13097</v>
      </c>
      <c r="ID78" s="2" cm="1">
        <f t="array" aca="1" ref="ID78" ca="1">INDIRECT(ADDRESS(ROW(), ID$3-$AF$1+$AF$3))+VLOOKUP($AS78, INDIRECT(ADDRESS($AF$4, COLUMN()-$AF$2-ID$3)&amp;":"&amp;ADDRESS($AF$5, COLUMN()-$AF$1-ID$3)), ID$3, FALSE)+VLOOKUP($AT78, INDIRECT(ADDRESS($AF$4, COLUMN()-$AF$2-ID$3)&amp;":"&amp;ADDRESS($AF$5, COLUMN()-$AF$1-ID$3)), ID$3, FALSE)</f>
        <v>7054</v>
      </c>
      <c r="IE78" s="2" cm="1">
        <f t="array" aca="1" ref="IE78" ca="1">INDIRECT(ADDRESS(ROW(), IE$3-$AF$1+$AF$3))+VLOOKUP($AS78, INDIRECT(ADDRESS($AF$4, COLUMN()-$AF$2-IE$3)&amp;":"&amp;ADDRESS($AF$5, COLUMN()-$AF$1-IE$3)), IE$3, FALSE)+VLOOKUP($AT78, INDIRECT(ADDRESS($AF$4, COLUMN()-$AF$2-IE$3)&amp;":"&amp;ADDRESS($AF$5, COLUMN()-$AF$1-IE$3)), IE$3, FALSE)</f>
        <v>1965</v>
      </c>
      <c r="IF78" s="2" t="str">
        <f>LEFT($AH78, 1)&amp;RIGHT($A78, 1)</f>
        <v>FN</v>
      </c>
      <c r="IG78" s="2" t="str">
        <f>RIGHT($A78, 1)&amp;RIGHT($AH78, 1)</f>
        <v>NC</v>
      </c>
      <c r="IH78" s="2" t="str">
        <f t="shared" si="186"/>
        <v>FC</v>
      </c>
      <c r="II78" s="2" cm="1">
        <f t="array" aca="1" ref="II78" ca="1">INDIRECT(ADDRESS(ROW(), II$3-$AF$1+$AF$3))+VLOOKUP($AS78, INDIRECT(ADDRESS($AF$4, COLUMN()-$AF$2-II$3)&amp;":"&amp;ADDRESS($AF$5, COLUMN()-$AF$1-II$3)), II$3, FALSE)+VLOOKUP($AT78, INDIRECT(ADDRESS($AF$4, COLUMN()-$AF$2-II$3)&amp;":"&amp;ADDRESS($AF$5, COLUMN()-$AF$1-II$3)), II$3, FALSE)</f>
        <v>8317</v>
      </c>
      <c r="IJ78" s="2" cm="1">
        <f t="array" aca="1" ref="IJ78" ca="1">INDIRECT(ADDRESS(ROW(), IJ$3-$AF$1+$AF$3))+VLOOKUP($AS78, INDIRECT(ADDRESS($AF$4, COLUMN()-$AF$2-IJ$3)&amp;":"&amp;ADDRESS($AF$5, COLUMN()-$AF$1-IJ$3)), IJ$3, FALSE)+VLOOKUP($AT78, INDIRECT(ADDRESS($AF$4, COLUMN()-$AF$2-IJ$3)&amp;":"&amp;ADDRESS($AF$5, COLUMN()-$AF$1-IJ$3)), IJ$3, FALSE)</f>
        <v>21372</v>
      </c>
      <c r="IK78" s="2" cm="1">
        <f t="array" aca="1" ref="IK78" ca="1">INDIRECT(ADDRESS(ROW(), IK$3-$AF$1+$AF$3))+VLOOKUP($AS78, INDIRECT(ADDRESS($AF$4, COLUMN()-$AF$2-IK$3)&amp;":"&amp;ADDRESS($AF$5, COLUMN()-$AF$1-IK$3)), IK$3, FALSE)+VLOOKUP($AT78, INDIRECT(ADDRESS($AF$4, COLUMN()-$AF$2-IK$3)&amp;":"&amp;ADDRESS($AF$5, COLUMN()-$AF$1-IK$3)), IK$3, FALSE)</f>
        <v>6968</v>
      </c>
      <c r="IL78" s="2" cm="1">
        <f t="array" aca="1" ref="IL78" ca="1">INDIRECT(ADDRESS(ROW(), IL$3-$AF$1+$AF$3))+VLOOKUP($AS78, INDIRECT(ADDRESS($AF$4, COLUMN()-$AF$2-IL$3)&amp;":"&amp;ADDRESS($AF$5, COLUMN()-$AF$1-IL$3)), IL$3, FALSE)+VLOOKUP($AT78, INDIRECT(ADDRESS($AF$4, COLUMN()-$AF$2-IL$3)&amp;":"&amp;ADDRESS($AF$5, COLUMN()-$AF$1-IL$3)), IL$3, FALSE)</f>
        <v>10207</v>
      </c>
      <c r="IM78" s="2" cm="1">
        <f t="array" aca="1" ref="IM78" ca="1">INDIRECT(ADDRESS(ROW(), IM$3-$AF$1+$AF$3))+VLOOKUP($AS78, INDIRECT(ADDRESS($AF$4, COLUMN()-$AF$2-IM$3)&amp;":"&amp;ADDRESS($AF$5, COLUMN()-$AF$1-IM$3)), IM$3, FALSE)+VLOOKUP($AT78, INDIRECT(ADDRESS($AF$4, COLUMN()-$AF$2-IM$3)&amp;":"&amp;ADDRESS($AF$5, COLUMN()-$AF$1-IM$3)), IM$3, FALSE)</f>
        <v>13807</v>
      </c>
      <c r="IN78" s="2" cm="1">
        <f t="array" aca="1" ref="IN78" ca="1">INDIRECT(ADDRESS(ROW(), IN$3-$AF$1+$AF$3))+VLOOKUP($AS78, INDIRECT(ADDRESS($AF$4, COLUMN()-$AF$2-IN$3)&amp;":"&amp;ADDRESS($AF$5, COLUMN()-$AF$1-IN$3)), IN$3, FALSE)+VLOOKUP($AT78, INDIRECT(ADDRESS($AF$4, COLUMN()-$AF$2-IN$3)&amp;":"&amp;ADDRESS($AF$5, COLUMN()-$AF$1-IN$3)), IN$3, FALSE)</f>
        <v>9464</v>
      </c>
      <c r="IO78" s="2" cm="1">
        <f t="array" aca="1" ref="IO78" ca="1">INDIRECT(ADDRESS(ROW(), IO$3-$AF$1+$AF$3))+VLOOKUP($AS78, INDIRECT(ADDRESS($AF$4, COLUMN()-$AF$2-IO$3)&amp;":"&amp;ADDRESS($AF$5, COLUMN()-$AF$1-IO$3)), IO$3, FALSE)+VLOOKUP($AT78, INDIRECT(ADDRESS($AF$4, COLUMN()-$AF$2-IO$3)&amp;":"&amp;ADDRESS($AF$5, COLUMN()-$AF$1-IO$3)), IO$3, FALSE)</f>
        <v>16765</v>
      </c>
      <c r="IP78" s="2" cm="1">
        <f t="array" aca="1" ref="IP78" ca="1">INDIRECT(ADDRESS(ROW(), IP$3-$AF$1+$AF$3))+VLOOKUP($AS78, INDIRECT(ADDRESS($AF$4, COLUMN()-$AF$2-IP$3)&amp;":"&amp;ADDRESS($AF$5, COLUMN()-$AF$1-IP$3)), IP$3, FALSE)+VLOOKUP($AT78, INDIRECT(ADDRESS($AF$4, COLUMN()-$AF$2-IP$3)&amp;":"&amp;ADDRESS($AF$5, COLUMN()-$AF$1-IP$3)), IP$3, FALSE)</f>
        <v>26444</v>
      </c>
      <c r="IQ78" s="2" cm="1">
        <f t="array" aca="1" ref="IQ78" ca="1">INDIRECT(ADDRESS(ROW(), IQ$3-$AF$1+$AF$3))+VLOOKUP($AS78, INDIRECT(ADDRESS($AF$4, COLUMN()-$AF$2-IQ$3)&amp;":"&amp;ADDRESS($AF$5, COLUMN()-$AF$1-IQ$3)), IQ$3, FALSE)+VLOOKUP($AT78, INDIRECT(ADDRESS($AF$4, COLUMN()-$AF$2-IQ$3)&amp;":"&amp;ADDRESS($AF$5, COLUMN()-$AF$1-IQ$3)), IQ$3, FALSE)</f>
        <v>13714</v>
      </c>
      <c r="IR78" s="2" cm="1">
        <f t="array" aca="1" ref="IR78" ca="1">INDIRECT(ADDRESS(ROW(), IR$3-$AF$1+$AF$3))+VLOOKUP($AS78, INDIRECT(ADDRESS($AF$4, COLUMN()-$AF$2-IR$3)&amp;":"&amp;ADDRESS($AF$5, COLUMN()-$AF$1-IR$3)), IR$3, FALSE)+VLOOKUP($AT78, INDIRECT(ADDRESS($AF$4, COLUMN()-$AF$2-IR$3)&amp;":"&amp;ADDRESS($AF$5, COLUMN()-$AF$1-IR$3)), IR$3, FALSE)</f>
        <v>4013</v>
      </c>
      <c r="IS78" s="2" t="str">
        <f>LEFT($AH78, 1)&amp;RIGHT($A78, 1)</f>
        <v>FN</v>
      </c>
      <c r="IT78" s="2" t="str">
        <f>RIGHT($A78, 1)&amp;RIGHT($AH78, 1)</f>
        <v>NC</v>
      </c>
      <c r="IU78" s="2" t="str">
        <f t="shared" si="187"/>
        <v>FC</v>
      </c>
      <c r="IV78" s="2" cm="1">
        <f t="array" aca="1" ref="IV78" ca="1">INDIRECT(ADDRESS(ROW(), IV$3-$AF$1+$AF$3))+VLOOKUP($AS78, INDIRECT(ADDRESS($AF$4, COLUMN()-$AF$2-IV$3)&amp;":"&amp;ADDRESS($AF$5, COLUMN()-$AF$1-IV$3)), IV$3, FALSE)+VLOOKUP($AT78, INDIRECT(ADDRESS($AF$4, COLUMN()-$AF$2-IV$3)&amp;":"&amp;ADDRESS($AF$5, COLUMN()-$AF$1-IV$3)), IV$3, FALSE)</f>
        <v>16301</v>
      </c>
      <c r="IW78" s="2" cm="1">
        <f t="array" aca="1" ref="IW78" ca="1">INDIRECT(ADDRESS(ROW(), IW$3-$AF$1+$AF$3))+VLOOKUP($AS78, INDIRECT(ADDRESS($AF$4, COLUMN()-$AF$2-IW$3)&amp;":"&amp;ADDRESS($AF$5, COLUMN()-$AF$1-IW$3)), IW$3, FALSE)+VLOOKUP($AT78, INDIRECT(ADDRESS($AF$4, COLUMN()-$AF$2-IW$3)&amp;":"&amp;ADDRESS($AF$5, COLUMN()-$AF$1-IW$3)), IW$3, FALSE)</f>
        <v>43878</v>
      </c>
      <c r="IX78" s="2" cm="1">
        <f t="array" aca="1" ref="IX78" ca="1">INDIRECT(ADDRESS(ROW(), IX$3-$AF$1+$AF$3))+VLOOKUP($AS78, INDIRECT(ADDRESS($AF$4, COLUMN()-$AF$2-IX$3)&amp;":"&amp;ADDRESS($AF$5, COLUMN()-$AF$1-IX$3)), IX$3, FALSE)+VLOOKUP($AT78, INDIRECT(ADDRESS($AF$4, COLUMN()-$AF$2-IX$3)&amp;":"&amp;ADDRESS($AF$5, COLUMN()-$AF$1-IX$3)), IX$3, FALSE)</f>
        <v>14048</v>
      </c>
      <c r="IY78" s="2" cm="1">
        <f t="array" aca="1" ref="IY78" ca="1">INDIRECT(ADDRESS(ROW(), IY$3-$AF$1+$AF$3))+VLOOKUP($AS78, INDIRECT(ADDRESS($AF$4, COLUMN()-$AF$2-IY$3)&amp;":"&amp;ADDRESS($AF$5, COLUMN()-$AF$1-IY$3)), IY$3, FALSE)+VLOOKUP($AT78, INDIRECT(ADDRESS($AF$4, COLUMN()-$AF$2-IY$3)&amp;":"&amp;ADDRESS($AF$5, COLUMN()-$AF$1-IY$3)), IY$3, FALSE)</f>
        <v>20202</v>
      </c>
      <c r="IZ78" s="2" cm="1">
        <f t="array" aca="1" ref="IZ78" ca="1">INDIRECT(ADDRESS(ROW(), IZ$3-$AF$1+$AF$3))+VLOOKUP($AS78, INDIRECT(ADDRESS($AF$4, COLUMN()-$AF$2-IZ$3)&amp;":"&amp;ADDRESS($AF$5, COLUMN()-$AF$1-IZ$3)), IZ$3, FALSE)+VLOOKUP($AT78, INDIRECT(ADDRESS($AF$4, COLUMN()-$AF$2-IZ$3)&amp;":"&amp;ADDRESS($AF$5, COLUMN()-$AF$1-IZ$3)), IZ$3, FALSE)</f>
        <v>26865</v>
      </c>
      <c r="JA78" s="2" cm="1">
        <f t="array" aca="1" ref="JA78" ca="1">INDIRECT(ADDRESS(ROW(), JA$3-$AF$1+$AF$3))+VLOOKUP($AS78, INDIRECT(ADDRESS($AF$4, COLUMN()-$AF$2-JA$3)&amp;":"&amp;ADDRESS($AF$5, COLUMN()-$AF$1-JA$3)), JA$3, FALSE)+VLOOKUP($AT78, INDIRECT(ADDRESS($AF$4, COLUMN()-$AF$2-JA$3)&amp;":"&amp;ADDRESS($AF$5, COLUMN()-$AF$1-JA$3)), JA$3, FALSE)</f>
        <v>19230</v>
      </c>
      <c r="JB78" s="2" cm="1">
        <f t="array" aca="1" ref="JB78" ca="1">INDIRECT(ADDRESS(ROW(), JB$3-$AF$1+$AF$3))+VLOOKUP($AS78, INDIRECT(ADDRESS($AF$4, COLUMN()-$AF$2-JB$3)&amp;":"&amp;ADDRESS($AF$5, COLUMN()-$AF$1-JB$3)), JB$3, FALSE)+VLOOKUP($AT78, INDIRECT(ADDRESS($AF$4, COLUMN()-$AF$2-JB$3)&amp;":"&amp;ADDRESS($AF$5, COLUMN()-$AF$1-JB$3)), JB$3, FALSE)</f>
        <v>33450</v>
      </c>
      <c r="JC78" s="2" cm="1">
        <f t="array" aca="1" ref="JC78" ca="1">INDIRECT(ADDRESS(ROW(), JC$3-$AF$1+$AF$3))+VLOOKUP($AS78, INDIRECT(ADDRESS($AF$4, COLUMN()-$AF$2-JC$3)&amp;":"&amp;ADDRESS($AF$5, COLUMN()-$AF$1-JC$3)), JC$3, FALSE)+VLOOKUP($AT78, INDIRECT(ADDRESS($AF$4, COLUMN()-$AF$2-JC$3)&amp;":"&amp;ADDRESS($AF$5, COLUMN()-$AF$1-JC$3)), JC$3, FALSE)</f>
        <v>53242</v>
      </c>
      <c r="JD78" s="2" cm="1">
        <f t="array" aca="1" ref="JD78" ca="1">INDIRECT(ADDRESS(ROW(), JD$3-$AF$1+$AF$3))+VLOOKUP($AS78, INDIRECT(ADDRESS($AF$4, COLUMN()-$AF$2-JD$3)&amp;":"&amp;ADDRESS($AF$5, COLUMN()-$AF$1-JD$3)), JD$3, FALSE)+VLOOKUP($AT78, INDIRECT(ADDRESS($AF$4, COLUMN()-$AF$2-JD$3)&amp;":"&amp;ADDRESS($AF$5, COLUMN()-$AF$1-JD$3)), JD$3, FALSE)</f>
        <v>26791</v>
      </c>
      <c r="JE78" s="2" cm="1">
        <f t="array" aca="1" ref="JE78" ca="1">INDIRECT(ADDRESS(ROW(), JE$3-$AF$1+$AF$3))+VLOOKUP($AS78, INDIRECT(ADDRESS($AF$4, COLUMN()-$AF$2-JE$3)&amp;":"&amp;ADDRESS($AF$5, COLUMN()-$AF$1-JE$3)), JE$3, FALSE)+VLOOKUP($AT78, INDIRECT(ADDRESS($AF$4, COLUMN()-$AF$2-JE$3)&amp;":"&amp;ADDRESS($AF$5, COLUMN()-$AF$1-JE$3)), JE$3, FALSE)</f>
        <v>8136</v>
      </c>
      <c r="JF78" s="2" t="str">
        <f>LEFT($AH78, 1)&amp;RIGHT($A78, 1)</f>
        <v>FN</v>
      </c>
      <c r="JG78" s="2" t="str">
        <f>RIGHT($A78, 1)&amp;RIGHT($AH78, 1)</f>
        <v>NC</v>
      </c>
      <c r="JH78" s="2" t="str">
        <f t="shared" si="188"/>
        <v>FC</v>
      </c>
      <c r="JI78" s="2" cm="1">
        <f t="array" aca="1" ref="JI78" ca="1">INDIRECT(ADDRESS(ROW(), JI$3-$AF$1+$AF$3))+VLOOKUP($AS78, INDIRECT(ADDRESS($AF$4, COLUMN()-$AF$2-JI$3)&amp;":"&amp;ADDRESS($AF$5, COLUMN()-$AF$1-JI$3)), JI$3, FALSE)+VLOOKUP($AT78, INDIRECT(ADDRESS($AF$4, COLUMN()-$AF$2-JI$3)&amp;":"&amp;ADDRESS($AF$5, COLUMN()-$AF$1-JI$3)), JI$3, FALSE)</f>
        <v>31899</v>
      </c>
      <c r="JJ78" s="2" cm="1">
        <f t="array" aca="1" ref="JJ78" ca="1">INDIRECT(ADDRESS(ROW(), JJ$3-$AF$1+$AF$3))+VLOOKUP($AS78, INDIRECT(ADDRESS($AF$4, COLUMN()-$AF$2-JJ$3)&amp;":"&amp;ADDRESS($AF$5, COLUMN()-$AF$1-JJ$3)), JJ$3, FALSE)+VLOOKUP($AT78, INDIRECT(ADDRESS($AF$4, COLUMN()-$AF$2-JJ$3)&amp;":"&amp;ADDRESS($AF$5, COLUMN()-$AF$1-JJ$3)), JJ$3, FALSE)</f>
        <v>89734</v>
      </c>
      <c r="JK78" s="2" cm="1">
        <f t="array" aca="1" ref="JK78" ca="1">INDIRECT(ADDRESS(ROW(), JK$3-$AF$1+$AF$3))+VLOOKUP($AS78, INDIRECT(ADDRESS($AF$4, COLUMN()-$AF$2-JK$3)&amp;":"&amp;ADDRESS($AF$5, COLUMN()-$AF$1-JK$3)), JK$3, FALSE)+VLOOKUP($AT78, INDIRECT(ADDRESS($AF$4, COLUMN()-$AF$2-JK$3)&amp;":"&amp;ADDRESS($AF$5, COLUMN()-$AF$1-JK$3)), JK$3, FALSE)</f>
        <v>28287</v>
      </c>
      <c r="JL78" s="2" cm="1">
        <f t="array" aca="1" ref="JL78" ca="1">INDIRECT(ADDRESS(ROW(), JL$3-$AF$1+$AF$3))+VLOOKUP($AS78, INDIRECT(ADDRESS($AF$4, COLUMN()-$AF$2-JL$3)&amp;":"&amp;ADDRESS($AF$5, COLUMN()-$AF$1-JL$3)), JL$3, FALSE)+VLOOKUP($AT78, INDIRECT(ADDRESS($AF$4, COLUMN()-$AF$2-JL$3)&amp;":"&amp;ADDRESS($AF$5, COLUMN()-$AF$1-JL$3)), JL$3, FALSE)</f>
        <v>40084</v>
      </c>
      <c r="JM78" s="2" cm="1">
        <f t="array" aca="1" ref="JM78" ca="1">INDIRECT(ADDRESS(ROW(), JM$3-$AF$1+$AF$3))+VLOOKUP($AS78, INDIRECT(ADDRESS($AF$4, COLUMN()-$AF$2-JM$3)&amp;":"&amp;ADDRESS($AF$5, COLUMN()-$AF$1-JM$3)), JM$3, FALSE)+VLOOKUP($AT78, INDIRECT(ADDRESS($AF$4, COLUMN()-$AF$2-JM$3)&amp;":"&amp;ADDRESS($AF$5, COLUMN()-$AF$1-JM$3)), JM$3, FALSE)</f>
        <v>52619</v>
      </c>
      <c r="JN78" s="2" cm="1">
        <f t="array" aca="1" ref="JN78" ca="1">INDIRECT(ADDRESS(ROW(), JN$3-$AF$1+$AF$3))+VLOOKUP($AS78, INDIRECT(ADDRESS($AF$4, COLUMN()-$AF$2-JN$3)&amp;":"&amp;ADDRESS($AF$5, COLUMN()-$AF$1-JN$3)), JN$3, FALSE)+VLOOKUP($AT78, INDIRECT(ADDRESS($AF$4, COLUMN()-$AF$2-JN$3)&amp;":"&amp;ADDRESS($AF$5, COLUMN()-$AF$1-JN$3)), JN$3, FALSE)</f>
        <v>39077</v>
      </c>
      <c r="JO78" s="2" cm="1">
        <f t="array" aca="1" ref="JO78" ca="1">INDIRECT(ADDRESS(ROW(), JO$3-$AF$1+$AF$3))+VLOOKUP($AS78, INDIRECT(ADDRESS($AF$4, COLUMN()-$AF$2-JO$3)&amp;":"&amp;ADDRESS($AF$5, COLUMN()-$AF$1-JO$3)), JO$3, FALSE)+VLOOKUP($AT78, INDIRECT(ADDRESS($AF$4, COLUMN()-$AF$2-JO$3)&amp;":"&amp;ADDRESS($AF$5, COLUMN()-$AF$1-JO$3)), JO$3, FALSE)</f>
        <v>66700</v>
      </c>
      <c r="JP78" s="2" cm="1">
        <f t="array" aca="1" ref="JP78" ca="1">INDIRECT(ADDRESS(ROW(), JP$3-$AF$1+$AF$3))+VLOOKUP($AS78, INDIRECT(ADDRESS($AF$4, COLUMN()-$AF$2-JP$3)&amp;":"&amp;ADDRESS($AF$5, COLUMN()-$AF$1-JP$3)), JP$3, FALSE)+VLOOKUP($AT78, INDIRECT(ADDRESS($AF$4, COLUMN()-$AF$2-JP$3)&amp;":"&amp;ADDRESS($AF$5, COLUMN()-$AF$1-JP$3)), JP$3, FALSE)</f>
        <v>106894</v>
      </c>
      <c r="JQ78" s="2" cm="1">
        <f t="array" aca="1" ref="JQ78" ca="1">INDIRECT(ADDRESS(ROW(), JQ$3-$AF$1+$AF$3))+VLOOKUP($AS78, INDIRECT(ADDRESS($AF$4, COLUMN()-$AF$2-JQ$3)&amp;":"&amp;ADDRESS($AF$5, COLUMN()-$AF$1-JQ$3)), JQ$3, FALSE)+VLOOKUP($AT78, INDIRECT(ADDRESS($AF$4, COLUMN()-$AF$2-JQ$3)&amp;":"&amp;ADDRESS($AF$5, COLUMN()-$AF$1-JQ$3)), JQ$3, FALSE)</f>
        <v>52562</v>
      </c>
      <c r="JR78" s="2" cm="1">
        <f t="array" aca="1" ref="JR78" ca="1">INDIRECT(ADDRESS(ROW(), JR$3-$AF$1+$AF$3))+VLOOKUP($AS78, INDIRECT(ADDRESS($AF$4, COLUMN()-$AF$2-JR$3)&amp;":"&amp;ADDRESS($AF$5, COLUMN()-$AF$1-JR$3)), JR$3, FALSE)+VLOOKUP($AT78, INDIRECT(ADDRESS($AF$4, COLUMN()-$AF$2-JR$3)&amp;":"&amp;ADDRESS($AF$5, COLUMN()-$AF$1-JR$3)), JR$3, FALSE)</f>
        <v>16431</v>
      </c>
      <c r="JS78" s="2" t="str">
        <f>LEFT($AH78, 1)&amp;RIGHT($A78, 1)</f>
        <v>FN</v>
      </c>
      <c r="JT78" s="2" t="str">
        <f>RIGHT($A78, 1)&amp;RIGHT($AH78, 1)</f>
        <v>NC</v>
      </c>
      <c r="JU78" s="2" t="str">
        <f t="shared" si="189"/>
        <v>FC</v>
      </c>
      <c r="JV78" s="2" cm="1">
        <f t="array" aca="1" ref="JV78" ca="1">INDIRECT(ADDRESS(ROW(), JV$3-$AF$1+$AF$3))+VLOOKUP($AS78, INDIRECT(ADDRESS($AF$4, COLUMN()-$AF$2-JV$3)&amp;":"&amp;ADDRESS($AF$5, COLUMN()-$AF$1-JV$3)), JV$3, FALSE)+VLOOKUP($AT78, INDIRECT(ADDRESS($AF$4, COLUMN()-$AF$2-JV$3)&amp;":"&amp;ADDRESS($AF$5, COLUMN()-$AF$1-JV$3)), JV$3, FALSE)</f>
        <v>62736</v>
      </c>
      <c r="JW78" s="2" cm="1">
        <f t="array" aca="1" ref="JW78" ca="1">INDIRECT(ADDRESS(ROW(), JW$3-$AF$1+$AF$3))+VLOOKUP($AS78, INDIRECT(ADDRESS($AF$4, COLUMN()-$AF$2-JW$3)&amp;":"&amp;ADDRESS($AF$5, COLUMN()-$AF$1-JW$3)), JW$3, FALSE)+VLOOKUP($AT78, INDIRECT(ADDRESS($AF$4, COLUMN()-$AF$2-JW$3)&amp;":"&amp;ADDRESS($AF$5, COLUMN()-$AF$1-JW$3)), JW$3, FALSE)</f>
        <v>182924</v>
      </c>
      <c r="JX78" s="2" cm="1">
        <f t="array" aca="1" ref="JX78" ca="1">INDIRECT(ADDRESS(ROW(), JX$3-$AF$1+$AF$3))+VLOOKUP($AS78, INDIRECT(ADDRESS($AF$4, COLUMN()-$AF$2-JX$3)&amp;":"&amp;ADDRESS($AF$5, COLUMN()-$AF$1-JX$3)), JX$3, FALSE)+VLOOKUP($AT78, INDIRECT(ADDRESS($AF$4, COLUMN()-$AF$2-JX$3)&amp;":"&amp;ADDRESS($AF$5, COLUMN()-$AF$1-JX$3)), JX$3, FALSE)</f>
        <v>56897</v>
      </c>
      <c r="JY78" s="2" cm="1">
        <f t="array" aca="1" ref="JY78" ca="1">INDIRECT(ADDRESS(ROW(), JY$3-$AF$1+$AF$3))+VLOOKUP($AS78, INDIRECT(ADDRESS($AF$4, COLUMN()-$AF$2-JY$3)&amp;":"&amp;ADDRESS($AF$5, COLUMN()-$AF$1-JY$3)), JY$3, FALSE)+VLOOKUP($AT78, INDIRECT(ADDRESS($AF$4, COLUMN()-$AF$2-JY$3)&amp;":"&amp;ADDRESS($AF$5, COLUMN()-$AF$1-JY$3)), JY$3, FALSE)</f>
        <v>79549</v>
      </c>
      <c r="JZ78" s="2" cm="1">
        <f t="array" aca="1" ref="JZ78" ca="1">INDIRECT(ADDRESS(ROW(), JZ$3-$AF$1+$AF$3))+VLOOKUP($AS78, INDIRECT(ADDRESS($AF$4, COLUMN()-$AF$2-JZ$3)&amp;":"&amp;ADDRESS($AF$5, COLUMN()-$AF$1-JZ$3)), JZ$3, FALSE)+VLOOKUP($AT78, INDIRECT(ADDRESS($AF$4, COLUMN()-$AF$2-JZ$3)&amp;":"&amp;ADDRESS($AF$5, COLUMN()-$AF$1-JZ$3)), JZ$3, FALSE)</f>
        <v>103420</v>
      </c>
      <c r="KA78" s="2" cm="1">
        <f t="array" aca="1" ref="KA78" ca="1">INDIRECT(ADDRESS(ROW(), KA$3-$AF$1+$AF$3))+VLOOKUP($AS78, INDIRECT(ADDRESS($AF$4, COLUMN()-$AF$2-KA$3)&amp;":"&amp;ADDRESS($AF$5, COLUMN()-$AF$1-KA$3)), KA$3, FALSE)+VLOOKUP($AT78, INDIRECT(ADDRESS($AF$4, COLUMN()-$AF$2-KA$3)&amp;":"&amp;ADDRESS($AF$5, COLUMN()-$AF$1-KA$3)), KA$3, FALSE)</f>
        <v>79319</v>
      </c>
      <c r="KB78" s="2" cm="1">
        <f t="array" aca="1" ref="KB78" ca="1">INDIRECT(ADDRESS(ROW(), KB$3-$AF$1+$AF$3))+VLOOKUP($AS78, INDIRECT(ADDRESS($AF$4, COLUMN()-$AF$2-KB$3)&amp;":"&amp;ADDRESS($AF$5, COLUMN()-$AF$1-KB$3)), KB$3, FALSE)+VLOOKUP($AT78, INDIRECT(ADDRESS($AF$4, COLUMN()-$AF$2-KB$3)&amp;":"&amp;ADDRESS($AF$5, COLUMN()-$AF$1-KB$3)), KB$3, FALSE)</f>
        <v>133077</v>
      </c>
      <c r="KC78" s="2" cm="1">
        <f t="array" aca="1" ref="KC78" ca="1">INDIRECT(ADDRESS(ROW(), KC$3-$AF$1+$AF$3))+VLOOKUP($AS78, INDIRECT(ADDRESS($AF$4, COLUMN()-$AF$2-KC$3)&amp;":"&amp;ADDRESS($AF$5, COLUMN()-$AF$1-KC$3)), KC$3, FALSE)+VLOOKUP($AT78, INDIRECT(ADDRESS($AF$4, COLUMN()-$AF$2-KC$3)&amp;":"&amp;ADDRESS($AF$5, COLUMN()-$AF$1-KC$3)), KC$3, FALSE)</f>
        <v>214329</v>
      </c>
      <c r="KD78" s="2" cm="1">
        <f t="array" aca="1" ref="KD78" ca="1">INDIRECT(ADDRESS(ROW(), KD$3-$AF$1+$AF$3))+VLOOKUP($AS78, INDIRECT(ADDRESS($AF$4, COLUMN()-$AF$2-KD$3)&amp;":"&amp;ADDRESS($AF$5, COLUMN()-$AF$1-KD$3)), KD$3, FALSE)+VLOOKUP($AT78, INDIRECT(ADDRESS($AF$4, COLUMN()-$AF$2-KD$3)&amp;":"&amp;ADDRESS($AF$5, COLUMN()-$AF$1-KD$3)), KD$3, FALSE)</f>
        <v>103276</v>
      </c>
      <c r="KE78" s="2" cm="1">
        <f t="array" aca="1" ref="KE78" ca="1">INDIRECT(ADDRESS(ROW(), KE$3-$AF$1+$AF$3))+VLOOKUP($AS78, INDIRECT(ADDRESS($AF$4, COLUMN()-$AF$2-KE$3)&amp;":"&amp;ADDRESS($AF$5, COLUMN()-$AF$1-KE$3)), KE$3, FALSE)+VLOOKUP($AT78, INDIRECT(ADDRESS($AF$4, COLUMN()-$AF$2-KE$3)&amp;":"&amp;ADDRESS($AF$5, COLUMN()-$AF$1-KE$3)), KE$3, FALSE)</f>
        <v>33048</v>
      </c>
      <c r="KF78" s="2" t="str">
        <f>LEFT($AH78, 1)&amp;RIGHT($A78, 1)</f>
        <v>FN</v>
      </c>
      <c r="KG78" s="2" t="str">
        <f>RIGHT($A78, 1)&amp;RIGHT($AH78, 1)</f>
        <v>NC</v>
      </c>
      <c r="KH78" s="2" t="str">
        <f t="shared" si="190"/>
        <v>FC</v>
      </c>
      <c r="KI78" s="2" cm="1">
        <f t="array" aca="1" ref="KI78" ca="1">INDIRECT(ADDRESS(ROW(), KI$3-$AF$1+$AF$3))+VLOOKUP($AS78, INDIRECT(ADDRESS($AF$4, COLUMN()-$AF$2-KI$3)&amp;":"&amp;ADDRESS($AF$5, COLUMN()-$AF$1-KI$3)), KI$3, FALSE)+VLOOKUP($AT78, INDIRECT(ADDRESS($AF$4, COLUMN()-$AF$2-KI$3)&amp;":"&amp;ADDRESS($AF$5, COLUMN()-$AF$1-KI$3)), KI$3, FALSE)</f>
        <v>123548</v>
      </c>
      <c r="KJ78" s="2" cm="1">
        <f t="array" aca="1" ref="KJ78" ca="1">INDIRECT(ADDRESS(ROW(), KJ$3-$AF$1+$AF$3))+VLOOKUP($AS78, INDIRECT(ADDRESS($AF$4, COLUMN()-$AF$2-KJ$3)&amp;":"&amp;ADDRESS($AF$5, COLUMN()-$AF$1-KJ$3)), KJ$3, FALSE)+VLOOKUP($AT78, INDIRECT(ADDRESS($AF$4, COLUMN()-$AF$2-KJ$3)&amp;":"&amp;ADDRESS($AF$5, COLUMN()-$AF$1-KJ$3)), KJ$3, FALSE)</f>
        <v>371813</v>
      </c>
      <c r="KK78" s="2" cm="1">
        <f t="array" aca="1" ref="KK78" ca="1">INDIRECT(ADDRESS(ROW(), KK$3-$AF$1+$AF$3))+VLOOKUP($AS78, INDIRECT(ADDRESS($AF$4, COLUMN()-$AF$2-KK$3)&amp;":"&amp;ADDRESS($AF$5, COLUMN()-$AF$1-KK$3)), KK$3, FALSE)+VLOOKUP($AT78, INDIRECT(ADDRESS($AF$4, COLUMN()-$AF$2-KK$3)&amp;":"&amp;ADDRESS($AF$5, COLUMN()-$AF$1-KK$3)), KK$3, FALSE)</f>
        <v>114278</v>
      </c>
      <c r="KL78" s="2" cm="1">
        <f t="array" aca="1" ref="KL78" ca="1">INDIRECT(ADDRESS(ROW(), KL$3-$AF$1+$AF$3))+VLOOKUP($AS78, INDIRECT(ADDRESS($AF$4, COLUMN()-$AF$2-KL$3)&amp;":"&amp;ADDRESS($AF$5, COLUMN()-$AF$1-KL$3)), KL$3, FALSE)+VLOOKUP($AT78, INDIRECT(ADDRESS($AF$4, COLUMN()-$AF$2-KL$3)&amp;":"&amp;ADDRESS($AF$5, COLUMN()-$AF$1-KL$3)), KL$3, FALSE)</f>
        <v>158040</v>
      </c>
      <c r="KM78" s="2" cm="1">
        <f t="array" aca="1" ref="KM78" ca="1">INDIRECT(ADDRESS(ROW(), KM$3-$AF$1+$AF$3))+VLOOKUP($AS78, INDIRECT(ADDRESS($AF$4, COLUMN()-$AF$2-KM$3)&amp;":"&amp;ADDRESS($AF$5, COLUMN()-$AF$1-KM$3)), KM$3, FALSE)+VLOOKUP($AT78, INDIRECT(ADDRESS($AF$4, COLUMN()-$AF$2-KM$3)&amp;":"&amp;ADDRESS($AF$5, COLUMN()-$AF$1-KM$3)), KM$3, FALSE)</f>
        <v>203976</v>
      </c>
      <c r="KN78" s="2" cm="1">
        <f t="array" aca="1" ref="KN78" ca="1">INDIRECT(ADDRESS(ROW(), KN$3-$AF$1+$AF$3))+VLOOKUP($AS78, INDIRECT(ADDRESS($AF$4, COLUMN()-$AF$2-KN$3)&amp;":"&amp;ADDRESS($AF$5, COLUMN()-$AF$1-KN$3)), KN$3, FALSE)+VLOOKUP($AT78, INDIRECT(ADDRESS($AF$4, COLUMN()-$AF$2-KN$3)&amp;":"&amp;ADDRESS($AF$5, COLUMN()-$AF$1-KN$3)), KN$3, FALSE)</f>
        <v>160836</v>
      </c>
      <c r="KO78" s="2" cm="1">
        <f t="array" aca="1" ref="KO78" ca="1">INDIRECT(ADDRESS(ROW(), KO$3-$AF$1+$AF$3))+VLOOKUP($AS78, INDIRECT(ADDRESS($AF$4, COLUMN()-$AF$2-KO$3)&amp;":"&amp;ADDRESS($AF$5, COLUMN()-$AF$1-KO$3)), KO$3, FALSE)+VLOOKUP($AT78, INDIRECT(ADDRESS($AF$4, COLUMN()-$AF$2-KO$3)&amp;":"&amp;ADDRESS($AF$5, COLUMN()-$AF$1-KO$3)), KO$3, FALSE)</f>
        <v>265525</v>
      </c>
      <c r="KP78" s="2" cm="1">
        <f t="array" aca="1" ref="KP78" ca="1">INDIRECT(ADDRESS(ROW(), KP$3-$AF$1+$AF$3))+VLOOKUP($AS78, INDIRECT(ADDRESS($AF$4, COLUMN()-$AF$2-KP$3)&amp;":"&amp;ADDRESS($AF$5, COLUMN()-$AF$1-KP$3)), KP$3, FALSE)+VLOOKUP($AT78, INDIRECT(ADDRESS($AF$4, COLUMN()-$AF$2-KP$3)&amp;":"&amp;ADDRESS($AF$5, COLUMN()-$AF$1-KP$3)), KP$3, FALSE)</f>
        <v>429063</v>
      </c>
      <c r="KQ78" s="2" cm="1">
        <f t="array" aca="1" ref="KQ78" ca="1">INDIRECT(ADDRESS(ROW(), KQ$3-$AF$1+$AF$3))+VLOOKUP($AS78, INDIRECT(ADDRESS($AF$4, COLUMN()-$AF$2-KQ$3)&amp;":"&amp;ADDRESS($AF$5, COLUMN()-$AF$1-KQ$3)), KQ$3, FALSE)+VLOOKUP($AT78, INDIRECT(ADDRESS($AF$4, COLUMN()-$AF$2-KQ$3)&amp;":"&amp;ADDRESS($AF$5, COLUMN()-$AF$1-KQ$3)), KQ$3, FALSE)</f>
        <v>203754</v>
      </c>
      <c r="KR78" s="2" cm="1">
        <f t="array" aca="1" ref="KR78" ca="1">INDIRECT(ADDRESS(ROW(), KR$3-$AF$1+$AF$3))+VLOOKUP($AS78, INDIRECT(ADDRESS($AF$4, COLUMN()-$AF$2-KR$3)&amp;":"&amp;ADDRESS($AF$5, COLUMN()-$AF$1-KR$3)), KR$3, FALSE)+VLOOKUP($AT78, INDIRECT(ADDRESS($AF$4, COLUMN()-$AF$2-KR$3)&amp;":"&amp;ADDRESS($AF$5, COLUMN()-$AF$1-KR$3)), KR$3, FALSE)</f>
        <v>66318</v>
      </c>
      <c r="KS78" s="2" t="str">
        <f>LEFT($AH78, 1)&amp;RIGHT($A78, 1)</f>
        <v>FN</v>
      </c>
      <c r="KT78" s="2" t="str">
        <f>RIGHT($A78, 1)&amp;RIGHT($AH78, 1)</f>
        <v>NC</v>
      </c>
      <c r="KU78" s="2" t="str">
        <f t="shared" si="191"/>
        <v>FC</v>
      </c>
      <c r="KV78" s="2" cm="1">
        <f t="array" aca="1" ref="KV78" ca="1">INDIRECT(ADDRESS(ROW(), KV$3-$AF$1+$AF$3))+VLOOKUP($AS78, INDIRECT(ADDRESS($AF$4, COLUMN()-$AF$2-KV$3)&amp;":"&amp;ADDRESS($AF$5, COLUMN()-$AF$1-KV$3)), KV$3, FALSE)+VLOOKUP($AT78, INDIRECT(ADDRESS($AF$4, COLUMN()-$AF$2-KV$3)&amp;":"&amp;ADDRESS($AF$5, COLUMN()-$AF$1-KV$3)), KV$3, FALSE)</f>
        <v>243884</v>
      </c>
      <c r="KW78" s="2" cm="1">
        <f t="array" aca="1" ref="KW78" ca="1">INDIRECT(ADDRESS(ROW(), KW$3-$AF$1+$AF$3))+VLOOKUP($AS78, INDIRECT(ADDRESS($AF$4, COLUMN()-$AF$2-KW$3)&amp;":"&amp;ADDRESS($AF$5, COLUMN()-$AF$1-KW$3)), KW$3, FALSE)+VLOOKUP($AT78, INDIRECT(ADDRESS($AF$4, COLUMN()-$AF$2-KW$3)&amp;":"&amp;ADDRESS($AF$5, COLUMN()-$AF$1-KW$3)), KW$3, FALSE)</f>
        <v>753803</v>
      </c>
      <c r="KX78" s="2" cm="1">
        <f t="array" aca="1" ref="KX78" ca="1">INDIRECT(ADDRESS(ROW(), KX$3-$AF$1+$AF$3))+VLOOKUP($AS78, INDIRECT(ADDRESS($AF$4, COLUMN()-$AF$2-KX$3)&amp;":"&amp;ADDRESS($AF$5, COLUMN()-$AF$1-KX$3)), KX$3, FALSE)+VLOOKUP($AT78, INDIRECT(ADDRESS($AF$4, COLUMN()-$AF$2-KX$3)&amp;":"&amp;ADDRESS($AF$5, COLUMN()-$AF$1-KX$3)), KX$3, FALSE)</f>
        <v>229328</v>
      </c>
      <c r="KY78" s="2" cm="1">
        <f t="array" aca="1" ref="KY78" ca="1">INDIRECT(ADDRESS(ROW(), KY$3-$AF$1+$AF$3))+VLOOKUP($AS78, INDIRECT(ADDRESS($AF$4, COLUMN()-$AF$2-KY$3)&amp;":"&amp;ADDRESS($AF$5, COLUMN()-$AF$1-KY$3)), KY$3, FALSE)+VLOOKUP($AT78, INDIRECT(ADDRESS($AF$4, COLUMN()-$AF$2-KY$3)&amp;":"&amp;ADDRESS($AF$5, COLUMN()-$AF$1-KY$3)), KY$3, FALSE)</f>
        <v>314172</v>
      </c>
      <c r="KZ78" s="2" cm="1">
        <f t="array" aca="1" ref="KZ78" ca="1">INDIRECT(ADDRESS(ROW(), KZ$3-$AF$1+$AF$3))+VLOOKUP($AS78, INDIRECT(ADDRESS($AF$4, COLUMN()-$AF$2-KZ$3)&amp;":"&amp;ADDRESS($AF$5, COLUMN()-$AF$1-KZ$3)), KZ$3, FALSE)+VLOOKUP($AT78, INDIRECT(ADDRESS($AF$4, COLUMN()-$AF$2-KZ$3)&amp;":"&amp;ADDRESS($AF$5, COLUMN()-$AF$1-KZ$3)), KZ$3, FALSE)</f>
        <v>403726</v>
      </c>
      <c r="LA78" s="2" cm="1">
        <f t="array" aca="1" ref="LA78" ca="1">INDIRECT(ADDRESS(ROW(), LA$3-$AF$1+$AF$3))+VLOOKUP($AS78, INDIRECT(ADDRESS($AF$4, COLUMN()-$AF$2-LA$3)&amp;":"&amp;ADDRESS($AF$5, COLUMN()-$AF$1-LA$3)), LA$3, FALSE)+VLOOKUP($AT78, INDIRECT(ADDRESS($AF$4, COLUMN()-$AF$2-LA$3)&amp;":"&amp;ADDRESS($AF$5, COLUMN()-$AF$1-LA$3)), LA$3, FALSE)</f>
        <v>325715</v>
      </c>
      <c r="LB78" s="2" cm="1">
        <f t="array" aca="1" ref="LB78" ca="1">INDIRECT(ADDRESS(ROW(), LB$3-$AF$1+$AF$3))+VLOOKUP($AS78, INDIRECT(ADDRESS($AF$4, COLUMN()-$AF$2-LB$3)&amp;":"&amp;ADDRESS($AF$5, COLUMN()-$AF$1-LB$3)), LB$3, FALSE)+VLOOKUP($AT78, INDIRECT(ADDRESS($AF$4, COLUMN()-$AF$2-LB$3)&amp;":"&amp;ADDRESS($AF$5, COLUMN()-$AF$1-LB$3)), LB$3, FALSE)</f>
        <v>529937</v>
      </c>
      <c r="LC78" s="2" cm="1">
        <f t="array" aca="1" ref="LC78" ca="1">INDIRECT(ADDRESS(ROW(), LC$3-$AF$1+$AF$3))+VLOOKUP($AS78, INDIRECT(ADDRESS($AF$4, COLUMN()-$AF$2-LC$3)&amp;":"&amp;ADDRESS($AF$5, COLUMN()-$AF$1-LC$3)), LC$3, FALSE)+VLOOKUP($AT78, INDIRECT(ADDRESS($AF$4, COLUMN()-$AF$2-LC$3)&amp;":"&amp;ADDRESS($AF$5, COLUMN()-$AF$1-LC$3)), LC$3, FALSE)</f>
        <v>858176</v>
      </c>
      <c r="LD78" s="2" cm="1">
        <f t="array" aca="1" ref="LD78" ca="1">INDIRECT(ADDRESS(ROW(), LD$3-$AF$1+$AF$3))+VLOOKUP($AS78, INDIRECT(ADDRESS($AF$4, COLUMN()-$AF$2-LD$3)&amp;":"&amp;ADDRESS($AF$5, COLUMN()-$AF$1-LD$3)), LD$3, FALSE)+VLOOKUP($AT78, INDIRECT(ADDRESS($AF$4, COLUMN()-$AF$2-LD$3)&amp;":"&amp;ADDRESS($AF$5, COLUMN()-$AF$1-LD$3)), LD$3, FALSE)</f>
        <v>402705</v>
      </c>
      <c r="LE78" s="2" cm="1">
        <f t="array" aca="1" ref="LE78" ca="1">INDIRECT(ADDRESS(ROW(), LE$3-$AF$1+$AF$3))+VLOOKUP($AS78, INDIRECT(ADDRESS($AF$4, COLUMN()-$AF$2-LE$3)&amp;":"&amp;ADDRESS($AF$5, COLUMN()-$AF$1-LE$3)), LE$3, FALSE)+VLOOKUP($AT78, INDIRECT(ADDRESS($AF$4, COLUMN()-$AF$2-LE$3)&amp;":"&amp;ADDRESS($AF$5, COLUMN()-$AF$1-LE$3)), LE$3, FALSE)</f>
        <v>132857</v>
      </c>
      <c r="LF78" s="2" t="str">
        <f>LEFT($AH78, 1)&amp;RIGHT($A78, 1)</f>
        <v>FN</v>
      </c>
      <c r="LG78" s="2" t="str">
        <f>RIGHT($A78, 1)&amp;RIGHT($AH78, 1)</f>
        <v>NC</v>
      </c>
      <c r="LH78" s="2" t="str">
        <f t="shared" si="192"/>
        <v>FC</v>
      </c>
      <c r="LI78" s="2" cm="1">
        <f t="array" aca="1" ref="LI78" ca="1">INDIRECT(ADDRESS(ROW(), LI$3-$AF$1+$AF$3))+VLOOKUP($AS78, INDIRECT(ADDRESS($AF$4, COLUMN()-$AF$2-LI$3)&amp;":"&amp;ADDRESS($AF$5, COLUMN()-$AF$1-LI$3)), LI$3, FALSE)+VLOOKUP($AT78, INDIRECT(ADDRESS($AF$4, COLUMN()-$AF$2-LI$3)&amp;":"&amp;ADDRESS($AF$5, COLUMN()-$AF$1-LI$3)), LI$3, FALSE)</f>
        <v>482528</v>
      </c>
      <c r="LJ78" s="2" cm="1">
        <f t="array" aca="1" ref="LJ78" ca="1">INDIRECT(ADDRESS(ROW(), LJ$3-$AF$1+$AF$3))+VLOOKUP($AS78, INDIRECT(ADDRESS($AF$4, COLUMN()-$AF$2-LJ$3)&amp;":"&amp;ADDRESS($AF$5, COLUMN()-$AF$1-LJ$3)), LJ$3, FALSE)+VLOOKUP($AT78, INDIRECT(ADDRESS($AF$4, COLUMN()-$AF$2-LJ$3)&amp;":"&amp;ADDRESS($AF$5, COLUMN()-$AF$1-LJ$3)), LJ$3, FALSE)</f>
        <v>1524987</v>
      </c>
      <c r="LK78" s="2" cm="1">
        <f t="array" aca="1" ref="LK78" ca="1">INDIRECT(ADDRESS(ROW(), LK$3-$AF$1+$AF$3))+VLOOKUP($AS78, INDIRECT(ADDRESS($AF$4, COLUMN()-$AF$2-LK$3)&amp;":"&amp;ADDRESS($AF$5, COLUMN()-$AF$1-LK$3)), LK$3, FALSE)+VLOOKUP($AT78, INDIRECT(ADDRESS($AF$4, COLUMN()-$AF$2-LK$3)&amp;":"&amp;ADDRESS($AF$5, COLUMN()-$AF$1-LK$3)), LK$3, FALSE)</f>
        <v>459900</v>
      </c>
      <c r="LL78" s="2" cm="1">
        <f t="array" aca="1" ref="LL78" ca="1">INDIRECT(ADDRESS(ROW(), LL$3-$AF$1+$AF$3))+VLOOKUP($AS78, INDIRECT(ADDRESS($AF$4, COLUMN()-$AF$2-LL$3)&amp;":"&amp;ADDRESS($AF$5, COLUMN()-$AF$1-LL$3)), LL$3, FALSE)+VLOOKUP($AT78, INDIRECT(ADDRESS($AF$4, COLUMN()-$AF$2-LL$3)&amp;":"&amp;ADDRESS($AF$5, COLUMN()-$AF$1-LL$3)), LL$3, FALSE)</f>
        <v>625349</v>
      </c>
      <c r="LM78" s="2" cm="1">
        <f t="array" aca="1" ref="LM78" ca="1">INDIRECT(ADDRESS(ROW(), LM$3-$AF$1+$AF$3))+VLOOKUP($AS78, INDIRECT(ADDRESS($AF$4, COLUMN()-$AF$2-LM$3)&amp;":"&amp;ADDRESS($AF$5, COLUMN()-$AF$1-LM$3)), LM$3, FALSE)+VLOOKUP($AT78, INDIRECT(ADDRESS($AF$4, COLUMN()-$AF$2-LM$3)&amp;":"&amp;ADDRESS($AF$5, COLUMN()-$AF$1-LM$3)), LM$3, FALSE)</f>
        <v>800782</v>
      </c>
      <c r="LN78" s="2" cm="1">
        <f t="array" aca="1" ref="LN78" ca="1">INDIRECT(ADDRESS(ROW(), LN$3-$AF$1+$AF$3))+VLOOKUP($AS78, INDIRECT(ADDRESS($AF$4, COLUMN()-$AF$2-LN$3)&amp;":"&amp;ADDRESS($AF$5, COLUMN()-$AF$1-LN$3)), LN$3, FALSE)+VLOOKUP($AT78, INDIRECT(ADDRESS($AF$4, COLUMN()-$AF$2-LN$3)&amp;":"&amp;ADDRESS($AF$5, COLUMN()-$AF$1-LN$3)), LN$3, FALSE)</f>
        <v>658689</v>
      </c>
      <c r="LO78" s="2" cm="1">
        <f t="array" aca="1" ref="LO78" ca="1">INDIRECT(ADDRESS(ROW(), LO$3-$AF$1+$AF$3))+VLOOKUP($AS78, INDIRECT(ADDRESS($AF$4, COLUMN()-$AF$2-LO$3)&amp;":"&amp;ADDRESS($AF$5, COLUMN()-$AF$1-LO$3)), LO$3, FALSE)+VLOOKUP($AT78, INDIRECT(ADDRESS($AF$4, COLUMN()-$AF$2-LO$3)&amp;":"&amp;ADDRESS($AF$5, COLUMN()-$AF$1-LO$3)), LO$3, FALSE)</f>
        <v>1057883</v>
      </c>
      <c r="LP78" s="2" cm="1">
        <f t="array" aca="1" ref="LP78" ca="1">INDIRECT(ADDRESS(ROW(), LP$3-$AF$1+$AF$3))+VLOOKUP($AS78, INDIRECT(ADDRESS($AF$4, COLUMN()-$AF$2-LP$3)&amp;":"&amp;ADDRESS($AF$5, COLUMN()-$AF$1-LP$3)), LP$3, FALSE)+VLOOKUP($AT78, INDIRECT(ADDRESS($AF$4, COLUMN()-$AF$2-LP$3)&amp;":"&amp;ADDRESS($AF$5, COLUMN()-$AF$1-LP$3)), LP$3, FALSE)</f>
        <v>1715059</v>
      </c>
      <c r="LQ78" s="2" cm="1">
        <f t="array" aca="1" ref="LQ78" ca="1">INDIRECT(ADDRESS(ROW(), LQ$3-$AF$1+$AF$3))+VLOOKUP($AS78, INDIRECT(ADDRESS($AF$4, COLUMN()-$AF$2-LQ$3)&amp;":"&amp;ADDRESS($AF$5, COLUMN()-$AF$1-LQ$3)), LQ$3, FALSE)+VLOOKUP($AT78, INDIRECT(ADDRESS($AF$4, COLUMN()-$AF$2-LQ$3)&amp;":"&amp;ADDRESS($AF$5, COLUMN()-$AF$1-LQ$3)), LQ$3, FALSE)</f>
        <v>797679</v>
      </c>
      <c r="LR78" s="2" cm="1">
        <f t="array" aca="1" ref="LR78" ca="1">INDIRECT(ADDRESS(ROW(), LR$3-$AF$1+$AF$3))+VLOOKUP($AS78, INDIRECT(ADDRESS($AF$4, COLUMN()-$AF$2-LR$3)&amp;":"&amp;ADDRESS($AF$5, COLUMN()-$AF$1-LR$3)), LR$3, FALSE)+VLOOKUP($AT78, INDIRECT(ADDRESS($AF$4, COLUMN()-$AF$2-LR$3)&amp;":"&amp;ADDRESS($AF$5, COLUMN()-$AF$1-LR$3)), LR$3, FALSE)</f>
        <v>265751</v>
      </c>
      <c r="LS78" s="2" t="str">
        <f>LEFT($AH78, 1)&amp;RIGHT($A78, 1)</f>
        <v>FN</v>
      </c>
      <c r="LT78" s="2" t="str">
        <f>RIGHT($A78, 1)&amp;RIGHT($AH78, 1)</f>
        <v>NC</v>
      </c>
      <c r="LU78" s="2" t="str">
        <f t="shared" si="193"/>
        <v>FC</v>
      </c>
      <c r="LV78" s="2" cm="1">
        <f t="array" aca="1" ref="LV78" ca="1">INDIRECT(ADDRESS(ROW(), LV$3-$AF$1+$AF$3))+VLOOKUP($AS78, INDIRECT(ADDRESS($AF$4, COLUMN()-$AF$2-LV$3)&amp;":"&amp;ADDRESS($AF$5, COLUMN()-$AF$1-LV$3)), LV$3, FALSE)+VLOOKUP($AT78, INDIRECT(ADDRESS($AF$4, COLUMN()-$AF$2-LV$3)&amp;":"&amp;ADDRESS($AF$5, COLUMN()-$AF$1-LV$3)), LV$3, FALSE)</f>
        <v>955992</v>
      </c>
      <c r="LW78" s="2" cm="1">
        <f t="array" aca="1" ref="LW78" ca="1">INDIRECT(ADDRESS(ROW(), LW$3-$AF$1+$AF$3))+VLOOKUP($AS78, INDIRECT(ADDRESS($AF$4, COLUMN()-$AF$2-LW$3)&amp;":"&amp;ADDRESS($AF$5, COLUMN()-$AF$1-LW$3)), LW$3, FALSE)+VLOOKUP($AT78, INDIRECT(ADDRESS($AF$4, COLUMN()-$AF$2-LW$3)&amp;":"&amp;ADDRESS($AF$5, COLUMN()-$AF$1-LW$3)), LW$3, FALSE)</f>
        <v>3079199</v>
      </c>
      <c r="LX78" s="2" cm="1">
        <f t="array" aca="1" ref="LX78" ca="1">INDIRECT(ADDRESS(ROW(), LX$3-$AF$1+$AF$3))+VLOOKUP($AS78, INDIRECT(ADDRESS($AF$4, COLUMN()-$AF$2-LX$3)&amp;":"&amp;ADDRESS($AF$5, COLUMN()-$AF$1-LX$3)), LX$3, FALSE)+VLOOKUP($AT78, INDIRECT(ADDRESS($AF$4, COLUMN()-$AF$2-LX$3)&amp;":"&amp;ADDRESS($AF$5, COLUMN()-$AF$1-LX$3)), LX$3, FALSE)</f>
        <v>921489</v>
      </c>
      <c r="LY78" s="2" cm="1">
        <f t="array" aca="1" ref="LY78" ca="1">INDIRECT(ADDRESS(ROW(), LY$3-$AF$1+$AF$3))+VLOOKUP($AS78, INDIRECT(ADDRESS($AF$4, COLUMN()-$AF$2-LY$3)&amp;":"&amp;ADDRESS($AF$5, COLUMN()-$AF$1-LY$3)), LY$3, FALSE)+VLOOKUP($AT78, INDIRECT(ADDRESS($AF$4, COLUMN()-$AF$2-LY$3)&amp;":"&amp;ADDRESS($AF$5, COLUMN()-$AF$1-LY$3)), LY$3, FALSE)</f>
        <v>1245014</v>
      </c>
      <c r="LZ78" s="2" cm="1">
        <f t="array" aca="1" ref="LZ78" ca="1">INDIRECT(ADDRESS(ROW(), LZ$3-$AF$1+$AF$3))+VLOOKUP($AS78, INDIRECT(ADDRESS($AF$4, COLUMN()-$AF$2-LZ$3)&amp;":"&amp;ADDRESS($AF$5, COLUMN()-$AF$1-LZ$3)), LZ$3, FALSE)+VLOOKUP($AT78, INDIRECT(ADDRESS($AF$4, COLUMN()-$AF$2-LZ$3)&amp;":"&amp;ADDRESS($AF$5, COLUMN()-$AF$1-LZ$3)), LZ$3, FALSE)</f>
        <v>1591789</v>
      </c>
      <c r="MA78" s="2" cm="1">
        <f t="array" aca="1" ref="MA78" ca="1">INDIRECT(ADDRESS(ROW(), MA$3-$AF$1+$AF$3))+VLOOKUP($AS78, INDIRECT(ADDRESS($AF$4, COLUMN()-$AF$2-MA$3)&amp;":"&amp;ADDRESS($AF$5, COLUMN()-$AF$1-MA$3)), MA$3, FALSE)+VLOOKUP($AT78, INDIRECT(ADDRESS($AF$4, COLUMN()-$AF$2-MA$3)&amp;":"&amp;ADDRESS($AF$5, COLUMN()-$AF$1-MA$3)), MA$3, FALSE)</f>
        <v>1330447</v>
      </c>
      <c r="MB78" s="2" cm="1">
        <f t="array" aca="1" ref="MB78" ca="1">INDIRECT(ADDRESS(ROW(), MB$3-$AF$1+$AF$3))+VLOOKUP($AS78, INDIRECT(ADDRESS($AF$4, COLUMN()-$AF$2-MB$3)&amp;":"&amp;ADDRESS($AF$5, COLUMN()-$AF$1-MB$3)), MB$3, FALSE)+VLOOKUP($AT78, INDIRECT(ADDRESS($AF$4, COLUMN()-$AF$2-MB$3)&amp;":"&amp;ADDRESS($AF$5, COLUMN()-$AF$1-MB$3)), MB$3, FALSE)</f>
        <v>2112268</v>
      </c>
      <c r="MC78" s="2" cm="1">
        <f t="array" aca="1" ref="MC78" ca="1">INDIRECT(ADDRESS(ROW(), MC$3-$AF$1+$AF$3))+VLOOKUP($AS78, INDIRECT(ADDRESS($AF$4, COLUMN()-$AF$2-MC$3)&amp;":"&amp;ADDRESS($AF$5, COLUMN()-$AF$1-MC$3)), MC$3, FALSE)+VLOOKUP($AT78, INDIRECT(ADDRESS($AF$4, COLUMN()-$AF$2-MC$3)&amp;":"&amp;ADDRESS($AF$5, COLUMN()-$AF$1-MC$3)), MC$3, FALSE)</f>
        <v>3426782</v>
      </c>
      <c r="MD78" s="2" cm="1">
        <f t="array" aca="1" ref="MD78" ca="1">INDIRECT(ADDRESS(ROW(), MD$3-$AF$1+$AF$3))+VLOOKUP($AS78, INDIRECT(ADDRESS($AF$4, COLUMN()-$AF$2-MD$3)&amp;":"&amp;ADDRESS($AF$5, COLUMN()-$AF$1-MD$3)), MD$3, FALSE)+VLOOKUP($AT78, INDIRECT(ADDRESS($AF$4, COLUMN()-$AF$2-MD$3)&amp;":"&amp;ADDRESS($AF$5, COLUMN()-$AF$1-MD$3)), MD$3, FALSE)</f>
        <v>1582993</v>
      </c>
      <c r="ME78" s="2" cm="1">
        <f t="array" aca="1" ref="ME78" ca="1">INDIRECT(ADDRESS(ROW(), ME$3-$AF$1+$AF$3))+VLOOKUP($AS78, INDIRECT(ADDRESS($AF$4, COLUMN()-$AF$2-ME$3)&amp;":"&amp;ADDRESS($AF$5, COLUMN()-$AF$1-ME$3)), ME$3, FALSE)+VLOOKUP($AT78, INDIRECT(ADDRESS($AF$4, COLUMN()-$AF$2-ME$3)&amp;":"&amp;ADDRESS($AF$5, COLUMN()-$AF$1-ME$3)), ME$3, FALSE)</f>
        <v>531242</v>
      </c>
      <c r="MF78" s="2" t="str">
        <f>LEFT($AH78, 1)&amp;RIGHT($A78, 1)</f>
        <v>FN</v>
      </c>
      <c r="MG78" s="2" t="str">
        <f>RIGHT($A78, 1)&amp;RIGHT($AH78, 1)</f>
        <v>NC</v>
      </c>
      <c r="MH78" s="2" t="str">
        <f t="shared" si="194"/>
        <v>FC</v>
      </c>
      <c r="MI78" s="2" cm="1">
        <f t="array" aca="1" ref="MI78" ca="1">INDIRECT(ADDRESS(ROW(), MI$3-$AF$1+$AF$3))+VLOOKUP($AS78, INDIRECT(ADDRESS($AF$4, COLUMN()-$AF$2-MI$3)&amp;":"&amp;ADDRESS($AF$5, COLUMN()-$AF$1-MI$3)), MI$3, FALSE)+VLOOKUP($AT78, INDIRECT(ADDRESS($AF$4, COLUMN()-$AF$2-MI$3)&amp;":"&amp;ADDRESS($AF$5, COLUMN()-$AF$1-MI$3)), MI$3, FALSE)</f>
        <v>1897619</v>
      </c>
      <c r="MJ78" s="2" cm="1">
        <f t="array" aca="1" ref="MJ78" ca="1">INDIRECT(ADDRESS(ROW(), MJ$3-$AF$1+$AF$3))+VLOOKUP($AS78, INDIRECT(ADDRESS($AF$4, COLUMN()-$AF$2-MJ$3)&amp;":"&amp;ADDRESS($AF$5, COLUMN()-$AF$1-MJ$3)), MJ$3, FALSE)+VLOOKUP($AT78, INDIRECT(ADDRESS($AF$4, COLUMN()-$AF$2-MJ$3)&amp;":"&amp;ADDRESS($AF$5, COLUMN()-$AF$1-MJ$3)), MJ$3, FALSE)</f>
        <v>6207373</v>
      </c>
      <c r="MK78" s="2" cm="1">
        <f t="array" aca="1" ref="MK78" ca="1">INDIRECT(ADDRESS(ROW(), MK$3-$AF$1+$AF$3))+VLOOKUP($AS78, INDIRECT(ADDRESS($AF$4, COLUMN()-$AF$2-MK$3)&amp;":"&amp;ADDRESS($AF$5, COLUMN()-$AF$1-MK$3)), MK$3, FALSE)+VLOOKUP($AT78, INDIRECT(ADDRESS($AF$4, COLUMN()-$AF$2-MK$3)&amp;":"&amp;ADDRESS($AF$5, COLUMN()-$AF$1-MK$3)), MK$3, FALSE)</f>
        <v>1845226</v>
      </c>
      <c r="ML78" s="2" cm="1">
        <f t="array" aca="1" ref="ML78" ca="1">INDIRECT(ADDRESS(ROW(), ML$3-$AF$1+$AF$3))+VLOOKUP($AS78, INDIRECT(ADDRESS($AF$4, COLUMN()-$AF$2-ML$3)&amp;":"&amp;ADDRESS($AF$5, COLUMN()-$AF$1-ML$3)), ML$3, FALSE)+VLOOKUP($AT78, INDIRECT(ADDRESS($AF$4, COLUMN()-$AF$2-ML$3)&amp;":"&amp;ADDRESS($AF$5, COLUMN()-$AF$1-ML$3)), ML$3, FALSE)</f>
        <v>2481061</v>
      </c>
      <c r="MM78" s="2" cm="1">
        <f t="array" aca="1" ref="MM78" ca="1">INDIRECT(ADDRESS(ROW(), MM$3-$AF$1+$AF$3))+VLOOKUP($AS78, INDIRECT(ADDRESS($AF$4, COLUMN()-$AF$2-MM$3)&amp;":"&amp;ADDRESS($AF$5, COLUMN()-$AF$1-MM$3)), MM$3, FALSE)+VLOOKUP($AT78, INDIRECT(ADDRESS($AF$4, COLUMN()-$AF$2-MM$3)&amp;":"&amp;ADDRESS($AF$5, COLUMN()-$AF$1-MM$3)), MM$3, FALSE)</f>
        <v>3169610</v>
      </c>
      <c r="MN78" s="2" cm="1">
        <f t="array" aca="1" ref="MN78" ca="1">INDIRECT(ADDRESS(ROW(), MN$3-$AF$1+$AF$3))+VLOOKUP($AS78, INDIRECT(ADDRESS($AF$4, COLUMN()-$AF$2-MN$3)&amp;":"&amp;ADDRESS($AF$5, COLUMN()-$AF$1-MN$3)), MN$3, FALSE)+VLOOKUP($AT78, INDIRECT(ADDRESS($AF$4, COLUMN()-$AF$2-MN$3)&amp;":"&amp;ADDRESS($AF$5, COLUMN()-$AF$1-MN$3)), MN$3, FALSE)</f>
        <v>2683818</v>
      </c>
      <c r="MO78" s="2" cm="1">
        <f t="array" aca="1" ref="MO78" ca="1">INDIRECT(ADDRESS(ROW(), MO$3-$AF$1+$AF$3))+VLOOKUP($AS78, INDIRECT(ADDRESS($AF$4, COLUMN()-$AF$2-MO$3)&amp;":"&amp;ADDRESS($AF$5, COLUMN()-$AF$1-MO$3)), MO$3, FALSE)+VLOOKUP($AT78, INDIRECT(ADDRESS($AF$4, COLUMN()-$AF$2-MO$3)&amp;":"&amp;ADDRESS($AF$5, COLUMN()-$AF$1-MO$3)), MO$3, FALSE)</f>
        <v>4218621</v>
      </c>
      <c r="MP78" s="2" cm="1">
        <f t="array" aca="1" ref="MP78" ca="1">INDIRECT(ADDRESS(ROW(), MP$3-$AF$1+$AF$3))+VLOOKUP($AS78, INDIRECT(ADDRESS($AF$4, COLUMN()-$AF$2-MP$3)&amp;":"&amp;ADDRESS($AF$5, COLUMN()-$AF$1-MP$3)), MP$3, FALSE)+VLOOKUP($AT78, INDIRECT(ADDRESS($AF$4, COLUMN()-$AF$2-MP$3)&amp;":"&amp;ADDRESS($AF$5, COLUMN()-$AF$1-MP$3)), MP$3, FALSE)</f>
        <v>6843836</v>
      </c>
      <c r="MQ78" s="2" cm="1">
        <f t="array" aca="1" ref="MQ78" ca="1">INDIRECT(ADDRESS(ROW(), MQ$3-$AF$1+$AF$3))+VLOOKUP($AS78, INDIRECT(ADDRESS($AF$4, COLUMN()-$AF$2-MQ$3)&amp;":"&amp;ADDRESS($AF$5, COLUMN()-$AF$1-MQ$3)), MQ$3, FALSE)+VLOOKUP($AT78, INDIRECT(ADDRESS($AF$4, COLUMN()-$AF$2-MQ$3)&amp;":"&amp;ADDRESS($AF$5, COLUMN()-$AF$1-MQ$3)), MQ$3, FALSE)</f>
        <v>3145962</v>
      </c>
      <c r="MR78" s="2" cm="1">
        <f t="array" aca="1" ref="MR78" ca="1">INDIRECT(ADDRESS(ROW(), MR$3-$AF$1+$AF$3))+VLOOKUP($AS78, INDIRECT(ADDRESS($AF$4, COLUMN()-$AF$2-MR$3)&amp;":"&amp;ADDRESS($AF$5, COLUMN()-$AF$1-MR$3)), MR$3, FALSE)+VLOOKUP($AT78, INDIRECT(ADDRESS($AF$4, COLUMN()-$AF$2-MR$3)&amp;":"&amp;ADDRESS($AF$5, COLUMN()-$AF$1-MR$3)), MR$3, FALSE)</f>
        <v>1061305</v>
      </c>
      <c r="MS78" s="2" t="str">
        <f>LEFT($AH78, 1)&amp;RIGHT($A78, 1)</f>
        <v>FN</v>
      </c>
      <c r="MT78" s="2" t="str">
        <f>RIGHT($A78, 1)&amp;RIGHT($AH78, 1)</f>
        <v>NC</v>
      </c>
      <c r="MU78" s="2" t="str">
        <f t="shared" si="195"/>
        <v>FC</v>
      </c>
      <c r="MV78" s="2" cm="1">
        <f t="array" aca="1" ref="MV78" ca="1">INDIRECT(ADDRESS(ROW(), MV$3-$AF$1+$AF$3))+VLOOKUP($AS78, INDIRECT(ADDRESS($AF$4, COLUMN()-$AF$2-MV$3)&amp;":"&amp;ADDRESS($AF$5, COLUMN()-$AF$1-MV$3)), MV$3, FALSE)+VLOOKUP($AT78, INDIRECT(ADDRESS($AF$4, COLUMN()-$AF$2-MV$3)&amp;":"&amp;ADDRESS($AF$5, COLUMN()-$AF$1-MV$3)), MV$3, FALSE)</f>
        <v>3771446</v>
      </c>
      <c r="MW78" s="2" cm="1">
        <f t="array" aca="1" ref="MW78" ca="1">INDIRECT(ADDRESS(ROW(), MW$3-$AF$1+$AF$3))+VLOOKUP($AS78, INDIRECT(ADDRESS($AF$4, COLUMN()-$AF$2-MW$3)&amp;":"&amp;ADDRESS($AF$5, COLUMN()-$AF$1-MW$3)), MW$3, FALSE)+VLOOKUP($AT78, INDIRECT(ADDRESS($AF$4, COLUMN()-$AF$2-MW$3)&amp;":"&amp;ADDRESS($AF$5, COLUMN()-$AF$1-MW$3)), MW$3, FALSE)</f>
        <v>12496395</v>
      </c>
      <c r="MX78" s="2" cm="1">
        <f t="array" aca="1" ref="MX78" ca="1">INDIRECT(ADDRESS(ROW(), MX$3-$AF$1+$AF$3))+VLOOKUP($AS78, INDIRECT(ADDRESS($AF$4, COLUMN()-$AF$2-MX$3)&amp;":"&amp;ADDRESS($AF$5, COLUMN()-$AF$1-MX$3)), MX$3, FALSE)+VLOOKUP($AT78, INDIRECT(ADDRESS($AF$4, COLUMN()-$AF$2-MX$3)&amp;":"&amp;ADDRESS($AF$5, COLUMN()-$AF$1-MX$3)), MX$3, FALSE)</f>
        <v>3693268</v>
      </c>
      <c r="MY78" s="2" cm="1">
        <f t="array" aca="1" ref="MY78" ca="1">INDIRECT(ADDRESS(ROW(), MY$3-$AF$1+$AF$3))+VLOOKUP($AS78, INDIRECT(ADDRESS($AF$4, COLUMN()-$AF$2-MY$3)&amp;":"&amp;ADDRESS($AF$5, COLUMN()-$AF$1-MY$3)), MY$3, FALSE)+VLOOKUP($AT78, INDIRECT(ADDRESS($AF$4, COLUMN()-$AF$2-MY$3)&amp;":"&amp;ADDRESS($AF$5, COLUMN()-$AF$1-MY$3)), MY$3, FALSE)</f>
        <v>4946070</v>
      </c>
      <c r="MZ78" s="2" cm="1">
        <f t="array" aca="1" ref="MZ78" ca="1">INDIRECT(ADDRESS(ROW(), MZ$3-$AF$1+$AF$3))+VLOOKUP($AS78, INDIRECT(ADDRESS($AF$4, COLUMN()-$AF$2-MZ$3)&amp;":"&amp;ADDRESS($AF$5, COLUMN()-$AF$1-MZ$3)), MZ$3, FALSE)+VLOOKUP($AT78, INDIRECT(ADDRESS($AF$4, COLUMN()-$AF$2-MZ$3)&amp;":"&amp;ADDRESS($AF$5, COLUMN()-$AF$1-MZ$3)), MZ$3, FALSE)</f>
        <v>6319170</v>
      </c>
      <c r="NA78" s="2" cm="1">
        <f t="array" aca="1" ref="NA78" ca="1">INDIRECT(ADDRESS(ROW(), NA$3-$AF$1+$AF$3))+VLOOKUP($AS78, INDIRECT(ADDRESS($AF$4, COLUMN()-$AF$2-NA$3)&amp;":"&amp;ADDRESS($AF$5, COLUMN()-$AF$1-NA$3)), NA$3, FALSE)+VLOOKUP($AT78, INDIRECT(ADDRESS($AF$4, COLUMN()-$AF$2-NA$3)&amp;":"&amp;ADDRESS($AF$5, COLUMN()-$AF$1-NA$3)), NA$3, FALSE)</f>
        <v>5407759</v>
      </c>
      <c r="NB78" s="2" cm="1">
        <f t="array" aca="1" ref="NB78" ca="1">INDIRECT(ADDRESS(ROW(), NB$3-$AF$1+$AF$3))+VLOOKUP($AS78, INDIRECT(ADDRESS($AF$4, COLUMN()-$AF$2-NB$3)&amp;":"&amp;ADDRESS($AF$5, COLUMN()-$AF$1-NB$3)), NB$3, FALSE)+VLOOKUP($AT78, INDIRECT(ADDRESS($AF$4, COLUMN()-$AF$2-NB$3)&amp;":"&amp;ADDRESS($AF$5, COLUMN()-$AF$1-NB$3)), NB$3, FALSE)</f>
        <v>8426995</v>
      </c>
      <c r="NC78" s="2" cm="1">
        <f t="array" aca="1" ref="NC78" ca="1">INDIRECT(ADDRESS(ROW(), NC$3-$AF$1+$AF$3))+VLOOKUP($AS78, INDIRECT(ADDRESS($AF$4, COLUMN()-$AF$2-NC$3)&amp;":"&amp;ADDRESS($AF$5, COLUMN()-$AF$1-NC$3)), NC$3, FALSE)+VLOOKUP($AT78, INDIRECT(ADDRESS($AF$4, COLUMN()-$AF$2-NC$3)&amp;":"&amp;ADDRESS($AF$5, COLUMN()-$AF$1-NC$3)), NC$3, FALSE)</f>
        <v>13667450</v>
      </c>
      <c r="ND78" s="2" cm="1">
        <f t="array" aca="1" ref="ND78" ca="1">INDIRECT(ADDRESS(ROW(), ND$3-$AF$1+$AF$3))+VLOOKUP($AS78, INDIRECT(ADDRESS($AF$4, COLUMN()-$AF$2-ND$3)&amp;":"&amp;ADDRESS($AF$5, COLUMN()-$AF$1-ND$3)), ND$3, FALSE)+VLOOKUP($AT78, INDIRECT(ADDRESS($AF$4, COLUMN()-$AF$2-ND$3)&amp;":"&amp;ADDRESS($AF$5, COLUMN()-$AF$1-ND$3)), ND$3, FALSE)</f>
        <v>6260770</v>
      </c>
      <c r="NE78" s="2" cm="1">
        <f t="array" aca="1" ref="NE78" ca="1">INDIRECT(ADDRESS(ROW(), NE$3-$AF$1+$AF$3))+VLOOKUP($AS78, INDIRECT(ADDRESS($AF$4, COLUMN()-$AF$2-NE$3)&amp;":"&amp;ADDRESS($AF$5, COLUMN()-$AF$1-NE$3)), NE$3, FALSE)+VLOOKUP($AT78, INDIRECT(ADDRESS($AF$4, COLUMN()-$AF$2-NE$3)&amp;":"&amp;ADDRESS($AF$5, COLUMN()-$AF$1-NE$3)), NE$3, FALSE)</f>
        <v>2119540</v>
      </c>
      <c r="NF78" s="2" t="str">
        <f>LEFT($AH78, 1)&amp;RIGHT($A78, 1)</f>
        <v>FN</v>
      </c>
      <c r="NG78" s="2" t="str">
        <f>RIGHT($A78, 1)&amp;RIGHT($AH78, 1)</f>
        <v>NC</v>
      </c>
      <c r="NH78" s="2" t="str">
        <f t="shared" si="196"/>
        <v>FC</v>
      </c>
      <c r="NI78" s="2" cm="1">
        <f t="array" aca="1" ref="NI78" ca="1">INDIRECT(ADDRESS(ROW(), NI$3-$AF$1+$AF$3))+VLOOKUP($AS78, INDIRECT(ADDRESS($AF$4, COLUMN()-$AF$2-NI$3)&amp;":"&amp;ADDRESS($AF$5, COLUMN()-$AF$1-NI$3)), NI$3, FALSE)+VLOOKUP($AT78, INDIRECT(ADDRESS($AF$4, COLUMN()-$AF$2-NI$3)&amp;":"&amp;ADDRESS($AF$5, COLUMN()-$AF$1-NI$3)), NI$3, FALSE)</f>
        <v>7503883</v>
      </c>
      <c r="NJ78" s="2" cm="1">
        <f t="array" aca="1" ref="NJ78" ca="1">INDIRECT(ADDRESS(ROW(), NJ$3-$AF$1+$AF$3))+VLOOKUP($AS78, INDIRECT(ADDRESS($AF$4, COLUMN()-$AF$2-NJ$3)&amp;":"&amp;ADDRESS($AF$5, COLUMN()-$AF$1-NJ$3)), NJ$3, FALSE)+VLOOKUP($AT78, INDIRECT(ADDRESS($AF$4, COLUMN()-$AF$2-NJ$3)&amp;":"&amp;ADDRESS($AF$5, COLUMN()-$AF$1-NJ$3)), NJ$3, FALSE)</f>
        <v>25127423</v>
      </c>
      <c r="NK78" s="2" cm="1">
        <f t="array" aca="1" ref="NK78" ca="1">INDIRECT(ADDRESS(ROW(), NK$3-$AF$1+$AF$3))+VLOOKUP($AS78, INDIRECT(ADDRESS($AF$4, COLUMN()-$AF$2-NK$3)&amp;":"&amp;ADDRESS($AF$5, COLUMN()-$AF$1-NK$3)), NK$3, FALSE)+VLOOKUP($AT78, INDIRECT(ADDRESS($AF$4, COLUMN()-$AF$2-NK$3)&amp;":"&amp;ADDRESS($AF$5, COLUMN()-$AF$1-NK$3)), NK$3, FALSE)</f>
        <v>7389222</v>
      </c>
      <c r="NL78" s="2" cm="1">
        <f t="array" aca="1" ref="NL78" ca="1">INDIRECT(ADDRESS(ROW(), NL$3-$AF$1+$AF$3))+VLOOKUP($AS78, INDIRECT(ADDRESS($AF$4, COLUMN()-$AF$2-NL$3)&amp;":"&amp;ADDRESS($AF$5, COLUMN()-$AF$1-NL$3)), NL$3, FALSE)+VLOOKUP($AT78, INDIRECT(ADDRESS($AF$4, COLUMN()-$AF$2-NL$3)&amp;":"&amp;ADDRESS($AF$5, COLUMN()-$AF$1-NL$3)), NL$3, FALSE)</f>
        <v>9865740</v>
      </c>
      <c r="NM78" s="2" cm="1">
        <f t="array" aca="1" ref="NM78" ca="1">INDIRECT(ADDRESS(ROW(), NM$3-$AF$1+$AF$3))+VLOOKUP($AS78, INDIRECT(ADDRESS($AF$4, COLUMN()-$AF$2-NM$3)&amp;":"&amp;ADDRESS($AF$5, COLUMN()-$AF$1-NM$3)), NM$3, FALSE)+VLOOKUP($AT78, INDIRECT(ADDRESS($AF$4, COLUMN()-$AF$2-NM$3)&amp;":"&amp;ADDRESS($AF$5, COLUMN()-$AF$1-NM$3)), NM$3, FALSE)</f>
        <v>12612748</v>
      </c>
      <c r="NN78" s="2" cm="1">
        <f t="array" aca="1" ref="NN78" ca="1">INDIRECT(ADDRESS(ROW(), NN$3-$AF$1+$AF$3))+VLOOKUP($AS78, INDIRECT(ADDRESS($AF$4, COLUMN()-$AF$2-NN$3)&amp;":"&amp;ADDRESS($AF$5, COLUMN()-$AF$1-NN$3)), NN$3, FALSE)+VLOOKUP($AT78, INDIRECT(ADDRESS($AF$4, COLUMN()-$AF$2-NN$3)&amp;":"&amp;ADDRESS($AF$5, COLUMN()-$AF$1-NN$3)), NN$3, FALSE)</f>
        <v>10885052</v>
      </c>
      <c r="NO78" s="2" cm="1">
        <f t="array" aca="1" ref="NO78" ca="1">INDIRECT(ADDRESS(ROW(), NO$3-$AF$1+$AF$3))+VLOOKUP($AS78, INDIRECT(ADDRESS($AF$4, COLUMN()-$AF$2-NO$3)&amp;":"&amp;ADDRESS($AF$5, COLUMN()-$AF$1-NO$3)), NO$3, FALSE)+VLOOKUP($AT78, INDIRECT(ADDRESS($AF$4, COLUMN()-$AF$2-NO$3)&amp;":"&amp;ADDRESS($AF$5, COLUMN()-$AF$1-NO$3)), NO$3, FALSE)</f>
        <v>16836602</v>
      </c>
      <c r="NP78" s="2" cm="1">
        <f t="array" aca="1" ref="NP78" ca="1">INDIRECT(ADDRESS(ROW(), NP$3-$AF$1+$AF$3))+VLOOKUP($AS78, INDIRECT(ADDRESS($AF$4, COLUMN()-$AF$2-NP$3)&amp;":"&amp;ADDRESS($AF$5, COLUMN()-$AF$1-NP$3)), NP$3, FALSE)+VLOOKUP($AT78, INDIRECT(ADDRESS($AF$4, COLUMN()-$AF$2-NP$3)&amp;":"&amp;ADDRESS($AF$5, COLUMN()-$AF$1-NP$3)), NP$3, FALSE)</f>
        <v>27291843</v>
      </c>
      <c r="NQ78" s="2" cm="1">
        <f t="array" aca="1" ref="NQ78" ca="1">INDIRECT(ADDRESS(ROW(), NQ$3-$AF$1+$AF$3))+VLOOKUP($AS78, INDIRECT(ADDRESS($AF$4, COLUMN()-$AF$2-NQ$3)&amp;":"&amp;ADDRESS($AF$5, COLUMN()-$AF$1-NQ$3)), NQ$3, FALSE)+VLOOKUP($AT78, INDIRECT(ADDRESS($AF$4, COLUMN()-$AF$2-NQ$3)&amp;":"&amp;ADDRESS($AF$5, COLUMN()-$AF$1-NQ$3)), NQ$3, FALSE)</f>
        <v>12472786</v>
      </c>
      <c r="NR78" s="2" cm="1">
        <f t="array" aca="1" ref="NR78" ca="1">INDIRECT(ADDRESS(ROW(), NR$3-$AF$1+$AF$3))+VLOOKUP($AS78, INDIRECT(ADDRESS($AF$4, COLUMN()-$AF$2-NR$3)&amp;":"&amp;ADDRESS($AF$5, COLUMN()-$AF$1-NR$3)), NR$3, FALSE)+VLOOKUP($AT78, INDIRECT(ADDRESS($AF$4, COLUMN()-$AF$2-NR$3)&amp;":"&amp;ADDRESS($AF$5, COLUMN()-$AF$1-NR$3)), NR$3, FALSE)</f>
        <v>4232428</v>
      </c>
      <c r="NS78" s="2" t="str">
        <f>LEFT($AH78, 1)&amp;RIGHT($A78, 1)</f>
        <v>FN</v>
      </c>
      <c r="NT78" s="2" t="str">
        <f>RIGHT($A78, 1)&amp;RIGHT($AH78, 1)</f>
        <v>NC</v>
      </c>
      <c r="NU78" s="2" t="str">
        <f t="shared" si="197"/>
        <v>FC</v>
      </c>
      <c r="NV78" s="2" cm="1">
        <f t="array" aca="1" ref="NV78" ca="1">INDIRECT(ADDRESS(ROW(), NV$3-$AF$1+$AF$3))+VLOOKUP($AS78, INDIRECT(ADDRESS($AF$4, COLUMN()-$AF$2-NV$3)&amp;":"&amp;ADDRESS($AF$5, COLUMN()-$AF$1-NV$3)), NV$3, FALSE)+VLOOKUP($AT78, INDIRECT(ADDRESS($AF$4, COLUMN()-$AF$2-NV$3)&amp;":"&amp;ADDRESS($AF$5, COLUMN()-$AF$1-NV$3)), NV$3, FALSE)</f>
        <v>14945947</v>
      </c>
      <c r="NW78" s="2" cm="1">
        <f t="array" aca="1" ref="NW78" ca="1">INDIRECT(ADDRESS(ROW(), NW$3-$AF$1+$AF$3))+VLOOKUP($AS78, INDIRECT(ADDRESS($AF$4, COLUMN()-$AF$2-NW$3)&amp;":"&amp;ADDRESS($AF$5, COLUMN()-$AF$1-NW$3)), NW$3, FALSE)+VLOOKUP($AT78, INDIRECT(ADDRESS($AF$4, COLUMN()-$AF$2-NW$3)&amp;":"&amp;ADDRESS($AF$5, COLUMN()-$AF$1-NW$3)), NW$3, FALSE)</f>
        <v>50476313</v>
      </c>
      <c r="NX78" s="2" cm="1">
        <f t="array" aca="1" ref="NX78" ca="1">INDIRECT(ADDRESS(ROW(), NX$3-$AF$1+$AF$3))+VLOOKUP($AS78, INDIRECT(ADDRESS($AF$4, COLUMN()-$AF$2-NX$3)&amp;":"&amp;ADDRESS($AF$5, COLUMN()-$AF$1-NX$3)), NX$3, FALSE)+VLOOKUP($AT78, INDIRECT(ADDRESS($AF$4, COLUMN()-$AF$2-NX$3)&amp;":"&amp;ADDRESS($AF$5, COLUMN()-$AF$1-NX$3)), NX$3, FALSE)</f>
        <v>14778930</v>
      </c>
      <c r="NY78" s="2" cm="1">
        <f t="array" aca="1" ref="NY78" ca="1">INDIRECT(ADDRESS(ROW(), NY$3-$AF$1+$AF$3))+VLOOKUP($AS78, INDIRECT(ADDRESS($AF$4, COLUMN()-$AF$2-NY$3)&amp;":"&amp;ADDRESS($AF$5, COLUMN()-$AF$1-NY$3)), NY$3, FALSE)+VLOOKUP($AT78, INDIRECT(ADDRESS($AF$4, COLUMN()-$AF$2-NY$3)&amp;":"&amp;ADDRESS($AF$5, COLUMN()-$AF$1-NY$3)), NY$3, FALSE)</f>
        <v>19685475</v>
      </c>
      <c r="NZ78" s="2" cm="1">
        <f t="array" aca="1" ref="NZ78" ca="1">INDIRECT(ADDRESS(ROW(), NZ$3-$AF$1+$AF$3))+VLOOKUP($AS78, INDIRECT(ADDRESS($AF$4, COLUMN()-$AF$2-NZ$3)&amp;":"&amp;ADDRESS($AF$5, COLUMN()-$AF$1-NZ$3)), NZ$3, FALSE)+VLOOKUP($AT78, INDIRECT(ADDRESS($AF$4, COLUMN()-$AF$2-NZ$3)&amp;":"&amp;ADDRESS($AF$5, COLUMN()-$AF$1-NZ$3)), NZ$3, FALSE)</f>
        <v>25193544</v>
      </c>
      <c r="OA78" s="2" cm="1">
        <f t="array" aca="1" ref="OA78" ca="1">INDIRECT(ADDRESS(ROW(), OA$3-$AF$1+$AF$3))+VLOOKUP($AS78, INDIRECT(ADDRESS($AF$4, COLUMN()-$AF$2-OA$3)&amp;":"&amp;ADDRESS($AF$5, COLUMN()-$AF$1-OA$3)), OA$3, FALSE)+VLOOKUP($AT78, INDIRECT(ADDRESS($AF$4, COLUMN()-$AF$2-OA$3)&amp;":"&amp;ADDRESS($AF$5, COLUMN()-$AF$1-OA$3)), OA$3, FALSE)</f>
        <v>21889494</v>
      </c>
      <c r="OB78" s="2" cm="1">
        <f t="array" aca="1" ref="OB78" ca="1">INDIRECT(ADDRESS(ROW(), OB$3-$AF$1+$AF$3))+VLOOKUP($AS78, INDIRECT(ADDRESS($AF$4, COLUMN()-$AF$2-OB$3)&amp;":"&amp;ADDRESS($AF$5, COLUMN()-$AF$1-OB$3)), OB$3, FALSE)+VLOOKUP($AT78, INDIRECT(ADDRESS($AF$4, COLUMN()-$AF$2-OB$3)&amp;":"&amp;ADDRESS($AF$5, COLUMN()-$AF$1-OB$3)), OB$3, FALSE)</f>
        <v>33644902</v>
      </c>
      <c r="OC78" s="2" cm="1">
        <f t="array" aca="1" ref="OC78" ca="1">INDIRECT(ADDRESS(ROW(), OC$3-$AF$1+$AF$3))+VLOOKUP($AS78, INDIRECT(ADDRESS($AF$4, COLUMN()-$AF$2-OC$3)&amp;":"&amp;ADDRESS($AF$5, COLUMN()-$AF$1-OC$3)), OC$3, FALSE)+VLOOKUP($AT78, INDIRECT(ADDRESS($AF$4, COLUMN()-$AF$2-OC$3)&amp;":"&amp;ADDRESS($AF$5, COLUMN()-$AF$1-OC$3)), OC$3, FALSE)</f>
        <v>54499695</v>
      </c>
      <c r="OD78" s="2" cm="1">
        <f t="array" aca="1" ref="OD78" ca="1">INDIRECT(ADDRESS(ROW(), OD$3-$AF$1+$AF$3))+VLOOKUP($AS78, INDIRECT(ADDRESS($AF$4, COLUMN()-$AF$2-OD$3)&amp;":"&amp;ADDRESS($AF$5, COLUMN()-$AF$1-OD$3)), OD$3, FALSE)+VLOOKUP($AT78, INDIRECT(ADDRESS($AF$4, COLUMN()-$AF$2-OD$3)&amp;":"&amp;ADDRESS($AF$5, COLUMN()-$AF$1-OD$3)), OD$3, FALSE)</f>
        <v>24870218</v>
      </c>
      <c r="OE78" s="2" cm="1">
        <f t="array" aca="1" ref="OE78" ca="1">INDIRECT(ADDRESS(ROW(), OE$3-$AF$1+$AF$3))+VLOOKUP($AS78, INDIRECT(ADDRESS($AF$4, COLUMN()-$AF$2-OE$3)&amp;":"&amp;ADDRESS($AF$5, COLUMN()-$AF$1-OE$3)), OE$3, FALSE)+VLOOKUP($AT78, INDIRECT(ADDRESS($AF$4, COLUMN()-$AF$2-OE$3)&amp;":"&amp;ADDRESS($AF$5, COLUMN()-$AF$1-OE$3)), OE$3, FALSE)</f>
        <v>8450937</v>
      </c>
      <c r="OF78" s="2" t="str">
        <f>LEFT($AH78, 1)&amp;RIGHT($A78, 1)</f>
        <v>FN</v>
      </c>
      <c r="OG78" s="2" t="str">
        <f>RIGHT($A78, 1)&amp;RIGHT($AH78, 1)</f>
        <v>NC</v>
      </c>
      <c r="OH78" s="2" t="str">
        <f t="shared" si="198"/>
        <v>FC</v>
      </c>
      <c r="OI78" s="2" cm="1">
        <f t="array" aca="1" ref="OI78" ca="1">INDIRECT(ADDRESS(ROW(), OI$3-$AF$1+$AF$3))+VLOOKUP($AS78, INDIRECT(ADDRESS($AF$4, COLUMN()-$AF$2-OI$3)&amp;":"&amp;ADDRESS($AF$5, COLUMN()-$AF$1-OI$3)), OI$3, FALSE)+VLOOKUP($AT78, INDIRECT(ADDRESS($AF$4, COLUMN()-$AF$2-OI$3)&amp;":"&amp;ADDRESS($AF$5, COLUMN()-$AF$1-OI$3)), OI$3, FALSE)</f>
        <v>29791859</v>
      </c>
      <c r="OJ78" s="2" cm="1">
        <f t="array" aca="1" ref="OJ78" ca="1">INDIRECT(ADDRESS(ROW(), OJ$3-$AF$1+$AF$3))+VLOOKUP($AS78, INDIRECT(ADDRESS($AF$4, COLUMN()-$AF$2-OJ$3)&amp;":"&amp;ADDRESS($AF$5, COLUMN()-$AF$1-OJ$3)), OJ$3, FALSE)+VLOOKUP($AT78, INDIRECT(ADDRESS($AF$4, COLUMN()-$AF$2-OJ$3)&amp;":"&amp;ADDRESS($AF$5, COLUMN()-$AF$1-OJ$3)), OJ$3, FALSE)</f>
        <v>101312987</v>
      </c>
      <c r="OK78" s="2" cm="1">
        <f t="array" aca="1" ref="OK78" ca="1">INDIRECT(ADDRESS(ROW(), OK$3-$AF$1+$AF$3))+VLOOKUP($AS78, INDIRECT(ADDRESS($AF$4, COLUMN()-$AF$2-OK$3)&amp;":"&amp;ADDRESS($AF$5, COLUMN()-$AF$1-OK$3)), OK$3, FALSE)+VLOOKUP($AT78, INDIRECT(ADDRESS($AF$4, COLUMN()-$AF$2-OK$3)&amp;":"&amp;ADDRESS($AF$5, COLUMN()-$AF$1-OK$3)), OK$3, FALSE)</f>
        <v>29552305</v>
      </c>
      <c r="OL78" s="2" cm="1">
        <f t="array" aca="1" ref="OL78" ca="1">INDIRECT(ADDRESS(ROW(), OL$3-$AF$1+$AF$3))+VLOOKUP($AS78, INDIRECT(ADDRESS($AF$4, COLUMN()-$AF$2-OL$3)&amp;":"&amp;ADDRESS($AF$5, COLUMN()-$AF$1-OL$3)), OL$3, FALSE)+VLOOKUP($AT78, INDIRECT(ADDRESS($AF$4, COLUMN()-$AF$2-OL$3)&amp;":"&amp;ADDRESS($AF$5, COLUMN()-$AF$1-OL$3)), OL$3, FALSE)</f>
        <v>39294441</v>
      </c>
      <c r="OM78" s="2" cm="1">
        <f t="array" aca="1" ref="OM78" ca="1">INDIRECT(ADDRESS(ROW(), OM$3-$AF$1+$AF$3))+VLOOKUP($AS78, INDIRECT(ADDRESS($AF$4, COLUMN()-$AF$2-OM$3)&amp;":"&amp;ADDRESS($AF$5, COLUMN()-$AF$1-OM$3)), OM$3, FALSE)+VLOOKUP($AT78, INDIRECT(ADDRESS($AF$4, COLUMN()-$AF$2-OM$3)&amp;":"&amp;ADDRESS($AF$5, COLUMN()-$AF$1-OM$3)), OM$3, FALSE)</f>
        <v>50355330</v>
      </c>
      <c r="ON78" s="2" cm="1">
        <f t="array" aca="1" ref="ON78" ca="1">INDIRECT(ADDRESS(ROW(), ON$3-$AF$1+$AF$3))+VLOOKUP($AS78, INDIRECT(ADDRESS($AF$4, COLUMN()-$AF$2-ON$3)&amp;":"&amp;ADDRESS($AF$5, COLUMN()-$AF$1-ON$3)), ON$3, FALSE)+VLOOKUP($AT78, INDIRECT(ADDRESS($AF$4, COLUMN()-$AF$2-ON$3)&amp;":"&amp;ADDRESS($AF$5, COLUMN()-$AF$1-ON$3)), ON$3, FALSE)</f>
        <v>43982498</v>
      </c>
      <c r="OO78" s="2" cm="1">
        <f t="array" aca="1" ref="OO78" ca="1">INDIRECT(ADDRESS(ROW(), OO$3-$AF$1+$AF$3))+VLOOKUP($AS78, INDIRECT(ADDRESS($AF$4, COLUMN()-$AF$2-OO$3)&amp;":"&amp;ADDRESS($AF$5, COLUMN()-$AF$1-OO$3)), OO$3, FALSE)+VLOOKUP($AT78, INDIRECT(ADDRESS($AF$4, COLUMN()-$AF$2-OO$3)&amp;":"&amp;ADDRESS($AF$5, COLUMN()-$AF$1-OO$3)), OO$3, FALSE)</f>
        <v>67242179</v>
      </c>
      <c r="OP78" s="2" cm="1">
        <f t="array" aca="1" ref="OP78" ca="1">INDIRECT(ADDRESS(ROW(), OP$3-$AF$1+$AF$3))+VLOOKUP($AS78, INDIRECT(ADDRESS($AF$4, COLUMN()-$AF$2-OP$3)&amp;":"&amp;ADDRESS($AF$5, COLUMN()-$AF$1-OP$3)), OP$3, FALSE)+VLOOKUP($AT78, INDIRECT(ADDRESS($AF$4, COLUMN()-$AF$2-OP$3)&amp;":"&amp;ADDRESS($AF$5, COLUMN()-$AF$1-OP$3)), OP$3, FALSE)</f>
        <v>108836003</v>
      </c>
      <c r="OQ78" s="2" cm="1">
        <f t="array" aca="1" ref="OQ78" ca="1">INDIRECT(ADDRESS(ROW(), OQ$3-$AF$1+$AF$3))+VLOOKUP($AS78, INDIRECT(ADDRESS($AF$4, COLUMN()-$AF$2-OQ$3)&amp;":"&amp;ADDRESS($AF$5, COLUMN()-$AF$1-OQ$3)), OQ$3, FALSE)+VLOOKUP($AT78, INDIRECT(ADDRESS($AF$4, COLUMN()-$AF$2-OQ$3)&amp;":"&amp;ADDRESS($AF$5, COLUMN()-$AF$1-OQ$3)), OQ$3, FALSE)</f>
        <v>49628598</v>
      </c>
      <c r="OR78" s="2" cm="1">
        <f t="array" aca="1" ref="OR78" ca="1">INDIRECT(ADDRESS(ROW(), OR$3-$AF$1+$AF$3))+VLOOKUP($AS78, INDIRECT(ADDRESS($AF$4, COLUMN()-$AF$2-OR$3)&amp;":"&amp;ADDRESS($AF$5, COLUMN()-$AF$1-OR$3)), OR$3, FALSE)+VLOOKUP($AT78, INDIRECT(ADDRESS($AF$4, COLUMN()-$AF$2-OR$3)&amp;":"&amp;ADDRESS($AF$5, COLUMN()-$AF$1-OR$3)), OR$3, FALSE)</f>
        <v>16874711</v>
      </c>
      <c r="OS78" s="2" t="str">
        <f>LEFT($AH78, 1)&amp;RIGHT($A78, 1)</f>
        <v>FN</v>
      </c>
      <c r="OT78" s="2" t="str">
        <f>RIGHT($A78, 1)&amp;RIGHT($AH78, 1)</f>
        <v>NC</v>
      </c>
      <c r="OU78" s="2" t="str">
        <f t="shared" si="199"/>
        <v>FC</v>
      </c>
      <c r="OV78" s="2" cm="1">
        <f t="array" aca="1" ref="OV78" ca="1">INDIRECT(ADDRESS(ROW(), OV$3-$AF$1+$AF$3))+VLOOKUP($AS78, INDIRECT(ADDRESS($AF$4, COLUMN()-$AF$2-OV$3)&amp;":"&amp;ADDRESS($AF$5, COLUMN()-$AF$1-OV$3)), OV$3, FALSE)+VLOOKUP($AT78, INDIRECT(ADDRESS($AF$4, COLUMN()-$AF$2-OV$3)&amp;":"&amp;ADDRESS($AF$5, COLUMN()-$AF$1-OV$3)), OV$3, FALSE)</f>
        <v>59424450</v>
      </c>
      <c r="OW78" s="2" cm="1">
        <f t="array" aca="1" ref="OW78" ca="1">INDIRECT(ADDRESS(ROW(), OW$3-$AF$1+$AF$3))+VLOOKUP($AS78, INDIRECT(ADDRESS($AF$4, COLUMN()-$AF$2-OW$3)&amp;":"&amp;ADDRESS($AF$5, COLUMN()-$AF$1-OW$3)), OW$3, FALSE)+VLOOKUP($AT78, INDIRECT(ADDRESS($AF$4, COLUMN()-$AF$2-OW$3)&amp;":"&amp;ADDRESS($AF$5, COLUMN()-$AF$1-OW$3)), OW$3, FALSE)</f>
        <v>203209600</v>
      </c>
      <c r="OX78" s="2" cm="1">
        <f t="array" aca="1" ref="OX78" ca="1">INDIRECT(ADDRESS(ROW(), OX$3-$AF$1+$AF$3))+VLOOKUP($AS78, INDIRECT(ADDRESS($AF$4, COLUMN()-$AF$2-OX$3)&amp;":"&amp;ADDRESS($AF$5, COLUMN()-$AF$1-OX$3)), OX$3, FALSE)+VLOOKUP($AT78, INDIRECT(ADDRESS($AF$4, COLUMN()-$AF$2-OX$3)&amp;":"&amp;ADDRESS($AF$5, COLUMN()-$AF$1-OX$3)), OX$3, FALSE)</f>
        <v>59082520</v>
      </c>
      <c r="OY78" s="2" cm="1">
        <f t="array" aca="1" ref="OY78" ca="1">INDIRECT(ADDRESS(ROW(), OY$3-$AF$1+$AF$3))+VLOOKUP($AS78, INDIRECT(ADDRESS($AF$4, COLUMN()-$AF$2-OY$3)&amp;":"&amp;ADDRESS($AF$5, COLUMN()-$AF$1-OY$3)), OY$3, FALSE)+VLOOKUP($AT78, INDIRECT(ADDRESS($AF$4, COLUMN()-$AF$2-OY$3)&amp;":"&amp;ADDRESS($AF$5, COLUMN()-$AF$1-OY$3)), OY$3, FALSE)</f>
        <v>78456499</v>
      </c>
      <c r="OZ78" s="2" cm="1">
        <f t="array" aca="1" ref="OZ78" ca="1">INDIRECT(ADDRESS(ROW(), OZ$3-$AF$1+$AF$3))+VLOOKUP($AS78, INDIRECT(ADDRESS($AF$4, COLUMN()-$AF$2-OZ$3)&amp;":"&amp;ADDRESS($AF$5, COLUMN()-$AF$1-OZ$3)), OZ$3, FALSE)+VLOOKUP($AT78, INDIRECT(ADDRESS($AF$4, COLUMN()-$AF$2-OZ$3)&amp;":"&amp;ADDRESS($AF$5, COLUMN()-$AF$1-OZ$3)), OZ$3, FALSE)</f>
        <v>100693839</v>
      </c>
      <c r="PA78" s="2" cm="1">
        <f t="array" aca="1" ref="PA78" ca="1">INDIRECT(ADDRESS(ROW(), PA$3-$AF$1+$AF$3))+VLOOKUP($AS78, INDIRECT(ADDRESS($AF$4, COLUMN()-$AF$2-PA$3)&amp;":"&amp;ADDRESS($AF$5, COLUMN()-$AF$1-PA$3)), PA$3, FALSE)+VLOOKUP($AT78, INDIRECT(ADDRESS($AF$4, COLUMN()-$AF$2-PA$3)&amp;":"&amp;ADDRESS($AF$5, COLUMN()-$AF$1-PA$3)), PA$3, FALSE)</f>
        <v>88310010</v>
      </c>
      <c r="PB78" s="2" cm="1">
        <f t="array" aca="1" ref="PB78" ca="1">INDIRECT(ADDRESS(ROW(), PB$3-$AF$1+$AF$3))+VLOOKUP($AS78, INDIRECT(ADDRESS($AF$4, COLUMN()-$AF$2-PB$3)&amp;":"&amp;ADDRESS($AF$5, COLUMN()-$AF$1-PB$3)), PB$3, FALSE)+VLOOKUP($AT78, INDIRECT(ADDRESS($AF$4, COLUMN()-$AF$2-PB$3)&amp;":"&amp;ADDRESS($AF$5, COLUMN()-$AF$1-PB$3)), PB$3, FALSE)</f>
        <v>134408689</v>
      </c>
      <c r="PC78" s="2" cm="1">
        <f t="array" aca="1" ref="PC78" ca="1">INDIRECT(ADDRESS(ROW(), PC$3-$AF$1+$AF$3))+VLOOKUP($AS78, INDIRECT(ADDRESS($AF$4, COLUMN()-$AF$2-PC$3)&amp;":"&amp;ADDRESS($AF$5, COLUMN()-$AF$1-PC$3)), PC$3, FALSE)+VLOOKUP($AT78, INDIRECT(ADDRESS($AF$4, COLUMN()-$AF$2-PC$3)&amp;":"&amp;ADDRESS($AF$5, COLUMN()-$AF$1-PC$3)), PC$3, FALSE)</f>
        <v>217367012</v>
      </c>
      <c r="PD78" s="2" cm="1">
        <f t="array" aca="1" ref="PD78" ca="1">INDIRECT(ADDRESS(ROW(), PD$3-$AF$1+$AF$3))+VLOOKUP($AS78, INDIRECT(ADDRESS($AF$4, COLUMN()-$AF$2-PD$3)&amp;":"&amp;ADDRESS($AF$5, COLUMN()-$AF$1-PD$3)), PD$3, FALSE)+VLOOKUP($AT78, INDIRECT(ADDRESS($AF$4, COLUMN()-$AF$2-PD$3)&amp;":"&amp;ADDRESS($AF$5, COLUMN()-$AF$1-PD$3)), PD$3, FALSE)</f>
        <v>99091126</v>
      </c>
      <c r="PE78" s="2" cm="1">
        <f t="array" aca="1" ref="PE78" ca="1">INDIRECT(ADDRESS(ROW(), PE$3-$AF$1+$AF$3))+VLOOKUP($AS78, INDIRECT(ADDRESS($AF$4, COLUMN()-$AF$2-PE$3)&amp;":"&amp;ADDRESS($AF$5, COLUMN()-$AF$1-PE$3)), PE$3, FALSE)+VLOOKUP($AT78, INDIRECT(ADDRESS($AF$4, COLUMN()-$AF$2-PE$3)&amp;":"&amp;ADDRESS($AF$5, COLUMN()-$AF$1-PE$3)), PE$3, FALSE)</f>
        <v>33698078</v>
      </c>
      <c r="PF78" s="2" t="str">
        <f>LEFT($AH78, 1)&amp;RIGHT($A78, 1)</f>
        <v>FN</v>
      </c>
      <c r="PG78" s="2" t="str">
        <f>RIGHT($A78, 1)&amp;RIGHT($AH78, 1)</f>
        <v>NC</v>
      </c>
      <c r="PH78" s="2" t="str">
        <f t="shared" si="200"/>
        <v>FC</v>
      </c>
      <c r="PI78" s="2" cm="1">
        <f t="array" aca="1" ref="PI78" ca="1">INDIRECT(ADDRESS(ROW(), PI$3-$AF$1+$AF$3))+VLOOKUP($AS78, INDIRECT(ADDRESS($AF$4, COLUMN()-$AF$2-PI$3)&amp;":"&amp;ADDRESS($AF$5, COLUMN()-$AF$1-PI$3)), PI$3, FALSE)+VLOOKUP($AT78, INDIRECT(ADDRESS($AF$4, COLUMN()-$AF$2-PI$3)&amp;":"&amp;ADDRESS($AF$5, COLUMN()-$AF$1-PI$3)), PI$3, FALSE)</f>
        <v>118599908</v>
      </c>
      <c r="PJ78" s="2" cm="1">
        <f t="array" aca="1" ref="PJ78" ca="1">INDIRECT(ADDRESS(ROW(), PJ$3-$AF$1+$AF$3))+VLOOKUP($AS78, INDIRECT(ADDRESS($AF$4, COLUMN()-$AF$2-PJ$3)&amp;":"&amp;ADDRESS($AF$5, COLUMN()-$AF$1-PJ$3)), PJ$3, FALSE)+VLOOKUP($AT78, INDIRECT(ADDRESS($AF$4, COLUMN()-$AF$2-PJ$3)&amp;":"&amp;ADDRESS($AF$5, COLUMN()-$AF$1-PJ$3)), PJ$3, FALSE)</f>
        <v>407355021</v>
      </c>
      <c r="PK78" s="2" cm="1">
        <f t="array" aca="1" ref="PK78" ca="1">INDIRECT(ADDRESS(ROW(), PK$3-$AF$1+$AF$3))+VLOOKUP($AS78, INDIRECT(ADDRESS($AF$4, COLUMN()-$AF$2-PK$3)&amp;":"&amp;ADDRESS($AF$5, COLUMN()-$AF$1-PK$3)), PK$3, FALSE)+VLOOKUP($AT78, INDIRECT(ADDRESS($AF$4, COLUMN()-$AF$2-PK$3)&amp;":"&amp;ADDRESS($AF$5, COLUMN()-$AF$1-PK$3)), PK$3, FALSE)</f>
        <v>118108127</v>
      </c>
      <c r="PL78" s="2" cm="1">
        <f t="array" aca="1" ref="PL78" ca="1">INDIRECT(ADDRESS(ROW(), PL$3-$AF$1+$AF$3))+VLOOKUP($AS78, INDIRECT(ADDRESS($AF$4, COLUMN()-$AF$2-PL$3)&amp;":"&amp;ADDRESS($AF$5, COLUMN()-$AF$1-PL$3)), PL$3, FALSE)+VLOOKUP($AT78, INDIRECT(ADDRESS($AF$4, COLUMN()-$AF$2-PL$3)&amp;":"&amp;ADDRESS($AF$5, COLUMN()-$AF$1-PL$3)), PL$3, FALSE)</f>
        <v>156693118</v>
      </c>
      <c r="PM78" s="2" cm="1">
        <f t="array" aca="1" ref="PM78" ca="1">INDIRECT(ADDRESS(ROW(), PM$3-$AF$1+$AF$3))+VLOOKUP($AS78, INDIRECT(ADDRESS($AF$4, COLUMN()-$AF$2-PM$3)&amp;":"&amp;ADDRESS($AF$5, COLUMN()-$AF$1-PM$3)), PM$3, FALSE)+VLOOKUP($AT78, INDIRECT(ADDRESS($AF$4, COLUMN()-$AF$2-PM$3)&amp;":"&amp;ADDRESS($AF$5, COLUMN()-$AF$1-PM$3)), PM$3, FALSE)</f>
        <v>201419662</v>
      </c>
      <c r="PN78" s="2" cm="1">
        <f t="array" aca="1" ref="PN78" ca="1">INDIRECT(ADDRESS(ROW(), PN$3-$AF$1+$AF$3))+VLOOKUP($AS78, INDIRECT(ADDRESS($AF$4, COLUMN()-$AF$2-PN$3)&amp;":"&amp;ADDRESS($AF$5, COLUMN()-$AF$1-PN$3)), PN$3, FALSE)+VLOOKUP($AT78, INDIRECT(ADDRESS($AF$4, COLUMN()-$AF$2-PN$3)&amp;":"&amp;ADDRESS($AF$5, COLUMN()-$AF$1-PN$3)), PN$3, FALSE)</f>
        <v>177199206</v>
      </c>
      <c r="PO78" s="2" cm="1">
        <f t="array" aca="1" ref="PO78" ca="1">INDIRECT(ADDRESS(ROW(), PO$3-$AF$1+$AF$3))+VLOOKUP($AS78, INDIRECT(ADDRESS($AF$4, COLUMN()-$AF$2-PO$3)&amp;":"&amp;ADDRESS($AF$5, COLUMN()-$AF$1-PO$3)), PO$3, FALSE)+VLOOKUP($AT78, INDIRECT(ADDRESS($AF$4, COLUMN()-$AF$2-PO$3)&amp;":"&amp;ADDRESS($AF$5, COLUMN()-$AF$1-PO$3)), PO$3, FALSE)</f>
        <v>268694876</v>
      </c>
      <c r="PP78" s="2" cm="1">
        <f t="array" aca="1" ref="PP78" ca="1">INDIRECT(ADDRESS(ROW(), PP$3-$AF$1+$AF$3))+VLOOKUP($AS78, INDIRECT(ADDRESS($AF$4, COLUMN()-$AF$2-PP$3)&amp;":"&amp;ADDRESS($AF$5, COLUMN()-$AF$1-PP$3)), PP$3, FALSE)+VLOOKUP($AT78, INDIRECT(ADDRESS($AF$4, COLUMN()-$AF$2-PP$3)&amp;":"&amp;ADDRESS($AF$5, COLUMN()-$AF$1-PP$3)), PP$3, FALSE)</f>
        <v>434167142</v>
      </c>
      <c r="PQ78" s="2" cm="1">
        <f t="array" aca="1" ref="PQ78" ca="1">INDIRECT(ADDRESS(ROW(), PQ$3-$AF$1+$AF$3))+VLOOKUP($AS78, INDIRECT(ADDRESS($AF$4, COLUMN()-$AF$2-PQ$3)&amp;":"&amp;ADDRESS($AF$5, COLUMN()-$AF$1-PQ$3)), PQ$3, FALSE)+VLOOKUP($AT78, INDIRECT(ADDRESS($AF$4, COLUMN()-$AF$2-PQ$3)&amp;":"&amp;ADDRESS($AF$5, COLUMN()-$AF$1-PQ$3)), PQ$3, FALSE)</f>
        <v>197945960</v>
      </c>
      <c r="PR78" s="2" cm="1">
        <f t="array" aca="1" ref="PR78" ca="1">INDIRECT(ADDRESS(ROW(), PR$3-$AF$1+$AF$3))+VLOOKUP($AS78, INDIRECT(ADDRESS($AF$4, COLUMN()-$AF$2-PR$3)&amp;":"&amp;ADDRESS($AF$5, COLUMN()-$AF$1-PR$3)), PR$3, FALSE)+VLOOKUP($AT78, INDIRECT(ADDRESS($AF$4, COLUMN()-$AF$2-PR$3)&amp;":"&amp;ADDRESS($AF$5, COLUMN()-$AF$1-PR$3)), PR$3, FALSE)</f>
        <v>67300627</v>
      </c>
      <c r="PS78" s="2" t="str">
        <f>LEFT($AH78, 1)&amp;RIGHT($A78, 1)</f>
        <v>FN</v>
      </c>
      <c r="PT78" s="2" t="str">
        <f>RIGHT($A78, 1)&amp;RIGHT($AH78, 1)</f>
        <v>NC</v>
      </c>
      <c r="PU78" s="2" t="str">
        <f t="shared" si="201"/>
        <v>FC</v>
      </c>
      <c r="PV78" s="2" cm="1">
        <f t="array" aca="1" ref="PV78" ca="1">INDIRECT(ADDRESS(ROW(), PV$3-$AF$1+$AF$3))+VLOOKUP($AS78, INDIRECT(ADDRESS($AF$4, COLUMN()-$AF$2-PV$3)&amp;":"&amp;ADDRESS($AF$5, COLUMN()-$AF$1-PV$3)), PV$3, FALSE)+VLOOKUP($AT78, INDIRECT(ADDRESS($AF$4, COLUMN()-$AF$2-PV$3)&amp;":"&amp;ADDRESS($AF$5, COLUMN()-$AF$1-PV$3)), PV$3, FALSE)</f>
        <v>236804646</v>
      </c>
      <c r="PW78" s="2" cm="1">
        <f t="array" aca="1" ref="PW78" ca="1">INDIRECT(ADDRESS(ROW(), PW$3-$AF$1+$AF$3))+VLOOKUP($AS78, INDIRECT(ADDRESS($AF$4, COLUMN()-$AF$2-PW$3)&amp;":"&amp;ADDRESS($AF$5, COLUMN()-$AF$1-PW$3)), PW$3, FALSE)+VLOOKUP($AT78, INDIRECT(ADDRESS($AF$4, COLUMN()-$AF$2-PW$3)&amp;":"&amp;ADDRESS($AF$5, COLUMN()-$AF$1-PW$3)), PW$3, FALSE)</f>
        <v>816199919</v>
      </c>
      <c r="PX78" s="2" cm="1">
        <f t="array" aca="1" ref="PX78" ca="1">INDIRECT(ADDRESS(ROW(), PX$3-$AF$1+$AF$3))+VLOOKUP($AS78, INDIRECT(ADDRESS($AF$4, COLUMN()-$AF$2-PX$3)&amp;":"&amp;ADDRESS($AF$5, COLUMN()-$AF$1-PX$3)), PX$3, FALSE)+VLOOKUP($AT78, INDIRECT(ADDRESS($AF$4, COLUMN()-$AF$2-PX$3)&amp;":"&amp;ADDRESS($AF$5, COLUMN()-$AF$1-PX$3)), PX$3, FALSE)</f>
        <v>236080890</v>
      </c>
      <c r="PY78" s="2" cm="1">
        <f t="array" aca="1" ref="PY78" ca="1">INDIRECT(ADDRESS(ROW(), PY$3-$AF$1+$AF$3))+VLOOKUP($AS78, INDIRECT(ADDRESS($AF$4, COLUMN()-$AF$2-PY$3)&amp;":"&amp;ADDRESS($AF$5, COLUMN()-$AF$1-PY$3)), PY$3, FALSE)+VLOOKUP($AT78, INDIRECT(ADDRESS($AF$4, COLUMN()-$AF$2-PY$3)&amp;":"&amp;ADDRESS($AF$5, COLUMN()-$AF$1-PY$3)), PY$3, FALSE)</f>
        <v>313005151</v>
      </c>
      <c r="PZ78" s="2" cm="1">
        <f t="array" aca="1" ref="PZ78" ca="1">INDIRECT(ADDRESS(ROW(), PZ$3-$AF$1+$AF$3))+VLOOKUP($AS78, INDIRECT(ADDRESS($AF$4, COLUMN()-$AF$2-PZ$3)&amp;":"&amp;ADDRESS($AF$5, COLUMN()-$AF$1-PZ$3)), PZ$3, FALSE)+VLOOKUP($AT78, INDIRECT(ADDRESS($AF$4, COLUMN()-$AF$2-PZ$3)&amp;":"&amp;ADDRESS($AF$5, COLUMN()-$AF$1-PZ$3)), PZ$3, FALSE)</f>
        <v>402996756</v>
      </c>
      <c r="QA78" s="2" cm="1">
        <f t="array" aca="1" ref="QA78" ca="1">INDIRECT(ADDRESS(ROW(), QA$3-$AF$1+$AF$3))+VLOOKUP($AS78, INDIRECT(ADDRESS($AF$4, COLUMN()-$AF$2-QA$3)&amp;":"&amp;ADDRESS($AF$5, COLUMN()-$AF$1-QA$3)), QA$3, FALSE)+VLOOKUP($AT78, INDIRECT(ADDRESS($AF$4, COLUMN()-$AF$2-QA$3)&amp;":"&amp;ADDRESS($AF$5, COLUMN()-$AF$1-QA$3)), QA$3, FALSE)</f>
        <v>355368169</v>
      </c>
      <c r="QB78" s="2" cm="1">
        <f t="array" aca="1" ref="QB78" ca="1">INDIRECT(ADDRESS(ROW(), QB$3-$AF$1+$AF$3))+VLOOKUP($AS78, INDIRECT(ADDRESS($AF$4, COLUMN()-$AF$2-QB$3)&amp;":"&amp;ADDRESS($AF$5, COLUMN()-$AF$1-QB$3)), QB$3, FALSE)+VLOOKUP($AT78, INDIRECT(ADDRESS($AF$4, COLUMN()-$AF$2-QB$3)&amp;":"&amp;ADDRESS($AF$5, COLUMN()-$AF$1-QB$3)), QB$3, FALSE)</f>
        <v>537200673</v>
      </c>
      <c r="QC78" s="2" cm="1">
        <f t="array" aca="1" ref="QC78" ca="1">INDIRECT(ADDRESS(ROW(), QC$3-$AF$1+$AF$3))+VLOOKUP($AS78, INDIRECT(ADDRESS($AF$4, COLUMN()-$AF$2-QC$3)&amp;":"&amp;ADDRESS($AF$5, COLUMN()-$AF$1-QC$3)), QC$3, FALSE)+VLOOKUP($AT78, INDIRECT(ADDRESS($AF$4, COLUMN()-$AF$2-QC$3)&amp;":"&amp;ADDRESS($AF$5, COLUMN()-$AF$1-QC$3)), QC$3, FALSE)</f>
        <v>867310198</v>
      </c>
      <c r="QD78" s="2" cm="1">
        <f t="array" aca="1" ref="QD78" ca="1">INDIRECT(ADDRESS(ROW(), QD$3-$AF$1+$AF$3))+VLOOKUP($AS78, INDIRECT(ADDRESS($AF$4, COLUMN()-$AF$2-QD$3)&amp;":"&amp;ADDRESS($AF$5, COLUMN()-$AF$1-QD$3)), QD$3, FALSE)+VLOOKUP($AT78, INDIRECT(ADDRESS($AF$4, COLUMN()-$AF$2-QD$3)&amp;":"&amp;ADDRESS($AF$5, COLUMN()-$AF$1-QD$3)), QD$3, FALSE)</f>
        <v>395571511</v>
      </c>
      <c r="QE78" s="2" cm="1">
        <f t="array" aca="1" ref="QE78" ca="1">INDIRECT(ADDRESS(ROW(), QE$3-$AF$1+$AF$3))+VLOOKUP($AS78, INDIRECT(ADDRESS($AF$4, COLUMN()-$AF$2-QE$3)&amp;":"&amp;ADDRESS($AF$5, COLUMN()-$AF$1-QE$3)), QE$3, FALSE)+VLOOKUP($AT78, INDIRECT(ADDRESS($AF$4, COLUMN()-$AF$2-QE$3)&amp;":"&amp;ADDRESS($AF$5, COLUMN()-$AF$1-QE$3)), QE$3, FALSE)</f>
        <v>134429382</v>
      </c>
      <c r="QF78" s="2" t="str">
        <f>LEFT($AH78, 1)&amp;RIGHT($A78, 1)</f>
        <v>FN</v>
      </c>
      <c r="QG78" s="2" t="str">
        <f>RIGHT($A78, 1)&amp;RIGHT($AH78, 1)</f>
        <v>NC</v>
      </c>
      <c r="QH78" s="2" t="str">
        <f t="shared" si="202"/>
        <v>FC</v>
      </c>
      <c r="QI78" s="2" cm="1">
        <f t="array" aca="1" ref="QI78" ca="1">INDIRECT(ADDRESS(ROW(), QI$3-$AF$1+$AF$3))+VLOOKUP($AS78, INDIRECT(ADDRESS($AF$4, COLUMN()-$AF$2-QI$3)&amp;":"&amp;ADDRESS($AF$5, COLUMN()-$AF$1-QI$3)), QI$3, FALSE)+VLOOKUP($AT78, INDIRECT(ADDRESS($AF$4, COLUMN()-$AF$2-QI$3)&amp;":"&amp;ADDRESS($AF$5, COLUMN()-$AF$1-QI$3)), QI$3, FALSE)</f>
        <v>473004031</v>
      </c>
      <c r="QJ78" s="2" cm="1">
        <f t="array" aca="1" ref="QJ78" ca="1">INDIRECT(ADDRESS(ROW(), QJ$3-$AF$1+$AF$3))+VLOOKUP($AS78, INDIRECT(ADDRESS($AF$4, COLUMN()-$AF$2-QJ$3)&amp;":"&amp;ADDRESS($AF$5, COLUMN()-$AF$1-QJ$3)), QJ$3, FALSE)+VLOOKUP($AT78, INDIRECT(ADDRESS($AF$4, COLUMN()-$AF$2-QJ$3)&amp;":"&amp;ADDRESS($AF$5, COLUMN()-$AF$1-QJ$3)), QJ$3, FALSE)</f>
        <v>1634745248</v>
      </c>
      <c r="QK78" s="2" cm="1">
        <f t="array" aca="1" ref="QK78" ca="1">INDIRECT(ADDRESS(ROW(), QK$3-$AF$1+$AF$3))+VLOOKUP($AS78, INDIRECT(ADDRESS($AF$4, COLUMN()-$AF$2-QK$3)&amp;":"&amp;ADDRESS($AF$5, COLUMN()-$AF$1-QK$3)), QK$3, FALSE)+VLOOKUP($AT78, INDIRECT(ADDRESS($AF$4, COLUMN()-$AF$2-QK$3)&amp;":"&amp;ADDRESS($AF$5, COLUMN()-$AF$1-QK$3)), QK$3, FALSE)</f>
        <v>471873197</v>
      </c>
      <c r="QL78" s="2" cm="1">
        <f t="array" aca="1" ref="QL78" ca="1">INDIRECT(ADDRESS(ROW(), QL$3-$AF$1+$AF$3))+VLOOKUP($AS78, INDIRECT(ADDRESS($AF$4, COLUMN()-$AF$2-QL$3)&amp;":"&amp;ADDRESS($AF$5, COLUMN()-$AF$1-QL$3)), QL$3, FALSE)+VLOOKUP($AT78, INDIRECT(ADDRESS($AF$4, COLUMN()-$AF$2-QL$3)&amp;":"&amp;ADDRESS($AF$5, COLUMN()-$AF$1-QL$3)), QL$3, FALSE)</f>
        <v>625376461</v>
      </c>
      <c r="QM78" s="2" cm="1">
        <f t="array" aca="1" ref="QM78" ca="1">INDIRECT(ADDRESS(ROW(), QM$3-$AF$1+$AF$3))+VLOOKUP($AS78, INDIRECT(ADDRESS($AF$4, COLUMN()-$AF$2-QM$3)&amp;":"&amp;ADDRESS($AF$5, COLUMN()-$AF$1-QM$3)), QM$3, FALSE)+VLOOKUP($AT78, INDIRECT(ADDRESS($AF$4, COLUMN()-$AF$2-QM$3)&amp;":"&amp;ADDRESS($AF$5, COLUMN()-$AF$1-QM$3)), QM$3, FALSE)</f>
        <v>806434977</v>
      </c>
      <c r="QN78" s="2" cm="1">
        <f t="array" aca="1" ref="QN78" ca="1">INDIRECT(ADDRESS(ROW(), QN$3-$AF$1+$AF$3))+VLOOKUP($AS78, INDIRECT(ADDRESS($AF$4, COLUMN()-$AF$2-QN$3)&amp;":"&amp;ADDRESS($AF$5, COLUMN()-$AF$1-QN$3)), QN$3, FALSE)+VLOOKUP($AT78, INDIRECT(ADDRESS($AF$4, COLUMN()-$AF$2-QN$3)&amp;":"&amp;ADDRESS($AF$5, COLUMN()-$AF$1-QN$3)), QN$3, FALSE)</f>
        <v>712343198</v>
      </c>
      <c r="QO78" s="2" cm="1">
        <f t="array" aca="1" ref="QO78" ca="1">INDIRECT(ADDRESS(ROW(), QO$3-$AF$1+$AF$3))+VLOOKUP($AS78, INDIRECT(ADDRESS($AF$4, COLUMN()-$AF$2-QO$3)&amp;":"&amp;ADDRESS($AF$5, COLUMN()-$AF$1-QO$3)), QO$3, FALSE)+VLOOKUP($AT78, INDIRECT(ADDRESS($AF$4, COLUMN()-$AF$2-QO$3)&amp;":"&amp;ADDRESS($AF$5, COLUMN()-$AF$1-QO$3)), QO$3, FALSE)</f>
        <v>1074108082</v>
      </c>
      <c r="QP78" s="2" cm="1">
        <f t="array" aca="1" ref="QP78" ca="1">INDIRECT(ADDRESS(ROW(), QP$3-$AF$1+$AF$3))+VLOOKUP($AS78, INDIRECT(ADDRESS($AF$4, COLUMN()-$AF$2-QP$3)&amp;":"&amp;ADDRESS($AF$5, COLUMN()-$AF$1-QP$3)), QP$3, FALSE)+VLOOKUP($AT78, INDIRECT(ADDRESS($AF$4, COLUMN()-$AF$2-QP$3)&amp;":"&amp;ADDRESS($AF$5, COLUMN()-$AF$1-QP$3)), QP$3, FALSE)</f>
        <v>1732768228</v>
      </c>
      <c r="QQ78" s="2" cm="1">
        <f t="array" aca="1" ref="QQ78" ca="1">INDIRECT(ADDRESS(ROW(), QQ$3-$AF$1+$AF$3))+VLOOKUP($AS78, INDIRECT(ADDRESS($AF$4, COLUMN()-$AF$2-QQ$3)&amp;":"&amp;ADDRESS($AF$5, COLUMN()-$AF$1-QQ$3)), QQ$3, FALSE)+VLOOKUP($AT78, INDIRECT(ADDRESS($AF$4, COLUMN()-$AF$2-QQ$3)&amp;":"&amp;ADDRESS($AF$5, COLUMN()-$AF$1-QQ$3)), QQ$3, FALSE)</f>
        <v>790729470</v>
      </c>
      <c r="QR78" s="2" cm="1">
        <f t="array" aca="1" ref="QR78" ca="1">INDIRECT(ADDRESS(ROW(), QR$3-$AF$1+$AF$3))+VLOOKUP($AS78, INDIRECT(ADDRESS($AF$4, COLUMN()-$AF$2-QR$3)&amp;":"&amp;ADDRESS($AF$5, COLUMN()-$AF$1-QR$3)), QR$3, FALSE)+VLOOKUP($AT78, INDIRECT(ADDRESS($AF$4, COLUMN()-$AF$2-QR$3)&amp;":"&amp;ADDRESS($AF$5, COLUMN()-$AF$1-QR$3)), QR$3, FALSE)</f>
        <v>268551699</v>
      </c>
      <c r="QS78" s="2" t="str">
        <f>LEFT($AH78, 1)&amp;RIGHT($A78, 1)</f>
        <v>FN</v>
      </c>
      <c r="QT78" s="2" t="str">
        <f>RIGHT($A78, 1)&amp;RIGHT($AH78, 1)</f>
        <v>NC</v>
      </c>
      <c r="QU78" s="2" t="str">
        <f t="shared" si="203"/>
        <v>FC</v>
      </c>
      <c r="QV78" s="2" cm="1">
        <f t="array" aca="1" ref="QV78" ca="1">INDIRECT(ADDRESS(ROW(), QV$3-$AF$1+$AF$3))+VLOOKUP($AS78, INDIRECT(ADDRESS($AF$4, COLUMN()-$AF$2-QV$3)&amp;":"&amp;ADDRESS($AF$5, COLUMN()-$AF$1-QV$3)), QV$3, FALSE)+VLOOKUP($AT78, INDIRECT(ADDRESS($AF$4, COLUMN()-$AF$2-QV$3)&amp;":"&amp;ADDRESS($AF$5, COLUMN()-$AF$1-QV$3)), QV$3, FALSE)</f>
        <v>945069219</v>
      </c>
      <c r="QW78" s="2" cm="1">
        <f t="array" aca="1" ref="QW78" ca="1">INDIRECT(ADDRESS(ROW(), QW$3-$AF$1+$AF$3))+VLOOKUP($AS78, INDIRECT(ADDRESS($AF$4, COLUMN()-$AF$2-QW$3)&amp;":"&amp;ADDRESS($AF$5, COLUMN()-$AF$1-QW$3)), QW$3, FALSE)+VLOOKUP($AT78, INDIRECT(ADDRESS($AF$4, COLUMN()-$AF$2-QW$3)&amp;":"&amp;ADDRESS($AF$5, COLUMN()-$AF$1-QW$3)), QW$3, FALSE)</f>
        <v>3273151946</v>
      </c>
      <c r="QX78" s="2" cm="1">
        <f t="array" aca="1" ref="QX78" ca="1">INDIRECT(ADDRESS(ROW(), QX$3-$AF$1+$AF$3))+VLOOKUP($AS78, INDIRECT(ADDRESS($AF$4, COLUMN()-$AF$2-QX$3)&amp;":"&amp;ADDRESS($AF$5, COLUMN()-$AF$1-QX$3)), QX$3, FALSE)+VLOOKUP($AT78, INDIRECT(ADDRESS($AF$4, COLUMN()-$AF$2-QX$3)&amp;":"&amp;ADDRESS($AF$5, COLUMN()-$AF$1-QX$3)), QX$3, FALSE)</f>
        <v>943148297</v>
      </c>
      <c r="QY78" s="2" cm="1">
        <f t="array" aca="1" ref="QY78" ca="1">INDIRECT(ADDRESS(ROW(), QY$3-$AF$1+$AF$3))+VLOOKUP($AS78, INDIRECT(ADDRESS($AF$4, COLUMN()-$AF$2-QY$3)&amp;":"&amp;ADDRESS($AF$5, COLUMN()-$AF$1-QY$3)), QY$3, FALSE)+VLOOKUP($AT78, INDIRECT(ADDRESS($AF$4, COLUMN()-$AF$2-QY$3)&amp;":"&amp;ADDRESS($AF$5, COLUMN()-$AF$1-QY$3)), QY$3, FALSE)</f>
        <v>1249663334</v>
      </c>
      <c r="QZ78" s="2" cm="1">
        <f t="array" aca="1" ref="QZ78" ca="1">INDIRECT(ADDRESS(ROW(), QZ$3-$AF$1+$AF$3))+VLOOKUP($AS78, INDIRECT(ADDRESS($AF$4, COLUMN()-$AF$2-QZ$3)&amp;":"&amp;ADDRESS($AF$5, COLUMN()-$AF$1-QZ$3)), QZ$3, FALSE)+VLOOKUP($AT78, INDIRECT(ADDRESS($AF$4, COLUMN()-$AF$2-QZ$3)&amp;":"&amp;ADDRESS($AF$5, COLUMN()-$AF$1-QZ$3)), QZ$3, FALSE)</f>
        <v>1613889552</v>
      </c>
      <c r="RA78" s="2" cm="1">
        <f t="array" aca="1" ref="RA78" ca="1">INDIRECT(ADDRESS(ROW(), RA$3-$AF$1+$AF$3))+VLOOKUP($AS78, INDIRECT(ADDRESS($AF$4, COLUMN()-$AF$2-RA$3)&amp;":"&amp;ADDRESS($AF$5, COLUMN()-$AF$1-RA$3)), RA$3, FALSE)+VLOOKUP($AT78, INDIRECT(ADDRESS($AF$4, COLUMN()-$AF$2-RA$3)&amp;":"&amp;ADDRESS($AF$5, COLUMN()-$AF$1-RA$3)), RA$3, FALSE)</f>
        <v>1427339713</v>
      </c>
      <c r="RB78" s="2" cm="1">
        <f t="array" aca="1" ref="RB78" ca="1">INDIRECT(ADDRESS(ROW(), RB$3-$AF$1+$AF$3))+VLOOKUP($AS78, INDIRECT(ADDRESS($AF$4, COLUMN()-$AF$2-RB$3)&amp;":"&amp;ADDRESS($AF$5, COLUMN()-$AF$1-RB$3)), RB$3, FALSE)+VLOOKUP($AT78, INDIRECT(ADDRESS($AF$4, COLUMN()-$AF$2-RB$3)&amp;":"&amp;ADDRESS($AF$5, COLUMN()-$AF$1-RB$3)), RB$3, FALSE)</f>
        <v>2147785301</v>
      </c>
      <c r="RC78" s="2" cm="1">
        <f t="array" aca="1" ref="RC78" ca="1">INDIRECT(ADDRESS(ROW(), RC$3-$AF$1+$AF$3))+VLOOKUP($AS78, INDIRECT(ADDRESS($AF$4, COLUMN()-$AF$2-RC$3)&amp;":"&amp;ADDRESS($AF$5, COLUMN()-$AF$1-RC$3)), RC$3, FALSE)+VLOOKUP($AT78, INDIRECT(ADDRESS($AF$4, COLUMN()-$AF$2-RC$3)&amp;":"&amp;ADDRESS($AF$5, COLUMN()-$AF$1-RC$3)), RC$3, FALSE)</f>
        <v>3462259906</v>
      </c>
      <c r="RD78" s="2" cm="1">
        <f t="array" aca="1" ref="RD78" ca="1">INDIRECT(ADDRESS(ROW(), RD$3-$AF$1+$AF$3))+VLOOKUP($AS78, INDIRECT(ADDRESS($AF$4, COLUMN()-$AF$2-RD$3)&amp;":"&amp;ADDRESS($AF$5, COLUMN()-$AF$1-RD$3)), RD$3, FALSE)+VLOOKUP($AT78, INDIRECT(ADDRESS($AF$4, COLUMN()-$AF$2-RD$3)&amp;":"&amp;ADDRESS($AF$5, COLUMN()-$AF$1-RD$3)), RD$3, FALSE)</f>
        <v>1580996440</v>
      </c>
      <c r="RE78" s="2" cm="1">
        <f t="array" aca="1" ref="RE78" ca="1">INDIRECT(ADDRESS(ROW(), RE$3-$AF$1+$AF$3))+VLOOKUP($AS78, INDIRECT(ADDRESS($AF$4, COLUMN()-$AF$2-RE$3)&amp;":"&amp;ADDRESS($AF$5, COLUMN()-$AF$1-RE$3)), RE$3, FALSE)+VLOOKUP($AT78, INDIRECT(ADDRESS($AF$4, COLUMN()-$AF$2-RE$3)&amp;":"&amp;ADDRESS($AF$5, COLUMN()-$AF$1-RE$3)), RE$3, FALSE)</f>
        <v>536565475</v>
      </c>
      <c r="RF78" s="2" t="str">
        <f>LEFT($AH78, 1)&amp;RIGHT($A78, 1)</f>
        <v>FN</v>
      </c>
      <c r="RG78" s="2" t="str">
        <f>RIGHT($A78, 1)&amp;RIGHT($AH78, 1)</f>
        <v>NC</v>
      </c>
      <c r="RH78" s="2" t="str">
        <f t="shared" si="204"/>
        <v>FC</v>
      </c>
      <c r="RI78" s="2" cm="1">
        <f t="array" aca="1" ref="RI78" ca="1">INDIRECT(ADDRESS(ROW(), RI$3-$AF$1+$AF$3))+VLOOKUP($AS78, INDIRECT(ADDRESS($AF$4, COLUMN()-$AF$2-RI$3)&amp;":"&amp;ADDRESS($AF$5, COLUMN()-$AF$1-RI$3)), RI$3, FALSE)+VLOOKUP($AT78, INDIRECT(ADDRESS($AF$4, COLUMN()-$AF$2-RI$3)&amp;":"&amp;ADDRESS($AF$5, COLUMN()-$AF$1-RI$3)), RI$3, FALSE)</f>
        <v>1888718223</v>
      </c>
      <c r="RJ78" s="2" cm="1">
        <f t="array" aca="1" ref="RJ78" ca="1">INDIRECT(ADDRESS(ROW(), RJ$3-$AF$1+$AF$3))+VLOOKUP($AS78, INDIRECT(ADDRESS($AF$4, COLUMN()-$AF$2-RJ$3)&amp;":"&amp;ADDRESS($AF$5, COLUMN()-$AF$1-RJ$3)), RJ$3, FALSE)+VLOOKUP($AT78, INDIRECT(ADDRESS($AF$4, COLUMN()-$AF$2-RJ$3)&amp;":"&amp;ADDRESS($AF$5, COLUMN()-$AF$1-RJ$3)), RJ$3, FALSE)</f>
        <v>6551933026</v>
      </c>
      <c r="RK78" s="2" cm="1">
        <f t="array" aca="1" ref="RK78" ca="1">INDIRECT(ADDRESS(ROW(), RK$3-$AF$1+$AF$3))+VLOOKUP($AS78, INDIRECT(ADDRESS($AF$4, COLUMN()-$AF$2-RK$3)&amp;":"&amp;ADDRESS($AF$5, COLUMN()-$AF$1-RK$3)), RK$3, FALSE)+VLOOKUP($AT78, INDIRECT(ADDRESS($AF$4, COLUMN()-$AF$2-RK$3)&amp;":"&amp;ADDRESS($AF$5, COLUMN()-$AF$1-RK$3)), RK$3, FALSE)</f>
        <v>1885109362</v>
      </c>
      <c r="RL78" s="2" cm="1">
        <f t="array" aca="1" ref="RL78" ca="1">INDIRECT(ADDRESS(ROW(), RL$3-$AF$1+$AF$3))+VLOOKUP($AS78, INDIRECT(ADDRESS($AF$4, COLUMN()-$AF$2-RL$3)&amp;":"&amp;ADDRESS($AF$5, COLUMN()-$AF$1-RL$3)), RL$3, FALSE)+VLOOKUP($AT78, INDIRECT(ADDRESS($AF$4, COLUMN()-$AF$2-RL$3)&amp;":"&amp;ADDRESS($AF$5, COLUMN()-$AF$1-RL$3)), RL$3, FALSE)</f>
        <v>2497498637</v>
      </c>
      <c r="RM78" s="2" cm="1">
        <f t="array" aca="1" ref="RM78" ca="1">INDIRECT(ADDRESS(ROW(), RM$3-$AF$1+$AF$3))+VLOOKUP($AS78, INDIRECT(ADDRESS($AF$4, COLUMN()-$AF$2-RM$3)&amp;":"&amp;ADDRESS($AF$5, COLUMN()-$AF$1-RM$3)), RM$3, FALSE)+VLOOKUP($AT78, INDIRECT(ADDRESS($AF$4, COLUMN()-$AF$2-RM$3)&amp;":"&amp;ADDRESS($AF$5, COLUMN()-$AF$1-RM$3)), RM$3, FALSE)</f>
        <v>3229983719</v>
      </c>
      <c r="RN78" s="2" cm="1">
        <f t="array" aca="1" ref="RN78" ca="1">INDIRECT(ADDRESS(ROW(), RN$3-$AF$1+$AF$3))+VLOOKUP($AS78, INDIRECT(ADDRESS($AF$4, COLUMN()-$AF$2-RN$3)&amp;":"&amp;ADDRESS($AF$5, COLUMN()-$AF$1-RN$3)), RN$3, FALSE)+VLOOKUP($AT78, INDIRECT(ADDRESS($AF$4, COLUMN()-$AF$2-RN$3)&amp;":"&amp;ADDRESS($AF$5, COLUMN()-$AF$1-RN$3)), RN$3, FALSE)</f>
        <v>2859023384</v>
      </c>
      <c r="RO78" s="2" cm="1">
        <f t="array" aca="1" ref="RO78" ca="1">INDIRECT(ADDRESS(ROW(), RO$3-$AF$1+$AF$3))+VLOOKUP($AS78, INDIRECT(ADDRESS($AF$4, COLUMN()-$AF$2-RO$3)&amp;":"&amp;ADDRESS($AF$5, COLUMN()-$AF$1-RO$3)), RO$3, FALSE)+VLOOKUP($AT78, INDIRECT(ADDRESS($AF$4, COLUMN()-$AF$2-RO$3)&amp;":"&amp;ADDRESS($AF$5, COLUMN()-$AF$1-RO$3)), RO$3, FALSE)</f>
        <v>4294941272</v>
      </c>
      <c r="RP78" s="2" cm="1">
        <f t="array" aca="1" ref="RP78" ca="1">INDIRECT(ADDRESS(ROW(), RP$3-$AF$1+$AF$3))+VLOOKUP($AS78, INDIRECT(ADDRESS($AF$4, COLUMN()-$AF$2-RP$3)&amp;":"&amp;ADDRESS($AF$5, COLUMN()-$AF$1-RP$3)), RP$3, FALSE)+VLOOKUP($AT78, INDIRECT(ADDRESS($AF$4, COLUMN()-$AF$2-RP$3)&amp;":"&amp;ADDRESS($AF$5, COLUMN()-$AF$1-RP$3)), RP$3, FALSE)</f>
        <v>6918735923</v>
      </c>
      <c r="RQ78" s="2" cm="1">
        <f t="array" aca="1" ref="RQ78" ca="1">INDIRECT(ADDRESS(ROW(), RQ$3-$AF$1+$AF$3))+VLOOKUP($AS78, INDIRECT(ADDRESS($AF$4, COLUMN()-$AF$2-RQ$3)&amp;":"&amp;ADDRESS($AF$5, COLUMN()-$AF$1-RQ$3)), RQ$3, FALSE)+VLOOKUP($AT78, INDIRECT(ADDRESS($AF$4, COLUMN()-$AF$2-RQ$3)&amp;":"&amp;ADDRESS($AF$5, COLUMN()-$AF$1-RQ$3)), RQ$3, FALSE)</f>
        <v>3161593262</v>
      </c>
      <c r="RR78" s="2" cm="1">
        <f t="array" aca="1" ref="RR78" ca="1">INDIRECT(ADDRESS(ROW(), RR$3-$AF$1+$AF$3))+VLOOKUP($AS78, INDIRECT(ADDRESS($AF$4, COLUMN()-$AF$2-RR$3)&amp;":"&amp;ADDRESS($AF$5, COLUMN()-$AF$1-RR$3)), RR$3, FALSE)+VLOOKUP($AT78, INDIRECT(ADDRESS($AF$4, COLUMN()-$AF$2-RR$3)&amp;":"&amp;ADDRESS($AF$5, COLUMN()-$AF$1-RR$3)), RR$3, FALSE)</f>
        <v>1072201559</v>
      </c>
      <c r="RS78" s="2" t="str">
        <f>LEFT($AH78, 1)&amp;RIGHT($A78, 1)</f>
        <v>FN</v>
      </c>
      <c r="RT78" s="2" t="str">
        <f>RIGHT($A78, 1)&amp;RIGHT($AH78, 1)</f>
        <v>NC</v>
      </c>
      <c r="RU78" s="2" t="str">
        <f t="shared" si="205"/>
        <v>FC</v>
      </c>
      <c r="RV78" s="2" cm="1">
        <f t="array" aca="1" ref="RV78" ca="1">INDIRECT(ADDRESS(ROW(), RV$3-$AF$1+$AF$3))+VLOOKUP($AS78, INDIRECT(ADDRESS($AF$4, COLUMN()-$AF$2-RV$3)&amp;":"&amp;ADDRESS($AF$5, COLUMN()-$AF$1-RV$3)), RV$3, FALSE)+VLOOKUP($AT78, INDIRECT(ADDRESS($AF$4, COLUMN()-$AF$2-RV$3)&amp;":"&amp;ADDRESS($AF$5, COLUMN()-$AF$1-RV$3)), RV$3, FALSE)</f>
        <v>3775304325</v>
      </c>
      <c r="RW78" s="2" cm="1">
        <f t="array" aca="1" ref="RW78" ca="1">INDIRECT(ADDRESS(ROW(), RW$3-$AF$1+$AF$3))+VLOOKUP($AS78, INDIRECT(ADDRESS($AF$4, COLUMN()-$AF$2-RW$3)&amp;":"&amp;ADDRESS($AF$5, COLUMN()-$AF$1-RW$3)), RW$3, FALSE)+VLOOKUP($AT78, INDIRECT(ADDRESS($AF$4, COLUMN()-$AF$2-RW$3)&amp;":"&amp;ADDRESS($AF$5, COLUMN()-$AF$1-RW$3)), RW$3, FALSE)</f>
        <v>13112423346</v>
      </c>
      <c r="RX78" s="2" cm="1">
        <f t="array" aca="1" ref="RX78" ca="1">INDIRECT(ADDRESS(ROW(), RX$3-$AF$1+$AF$3))+VLOOKUP($AS78, INDIRECT(ADDRESS($AF$4, COLUMN()-$AF$2-RX$3)&amp;":"&amp;ADDRESS($AF$5, COLUMN()-$AF$1-RX$3)), RX$3, FALSE)+VLOOKUP($AT78, INDIRECT(ADDRESS($AF$4, COLUMN()-$AF$2-RX$3)&amp;":"&amp;ADDRESS($AF$5, COLUMN()-$AF$1-RX$3)), RX$3, FALSE)</f>
        <v>3767898319</v>
      </c>
      <c r="RY78" s="2" cm="1">
        <f t="array" aca="1" ref="RY78" ca="1">INDIRECT(ADDRESS(ROW(), RY$3-$AF$1+$AF$3))+VLOOKUP($AS78, INDIRECT(ADDRESS($AF$4, COLUMN()-$AF$2-RY$3)&amp;":"&amp;ADDRESS($AF$5, COLUMN()-$AF$1-RY$3)), RY$3, FALSE)+VLOOKUP($AT78, INDIRECT(ADDRESS($AF$4, COLUMN()-$AF$2-RY$3)&amp;":"&amp;ADDRESS($AF$5, COLUMN()-$AF$1-RY$3)), RY$3, FALSE)</f>
        <v>4991878145</v>
      </c>
      <c r="RZ78" s="2" cm="1">
        <f t="array" aca="1" ref="RZ78" ca="1">INDIRECT(ADDRESS(ROW(), RZ$3-$AF$1+$AF$3))+VLOOKUP($AS78, INDIRECT(ADDRESS($AF$4, COLUMN()-$AF$2-RZ$3)&amp;":"&amp;ADDRESS($AF$5, COLUMN()-$AF$1-RZ$3)), RZ$3, FALSE)+VLOOKUP($AT78, INDIRECT(ADDRESS($AF$4, COLUMN()-$AF$2-RZ$3)&amp;":"&amp;ADDRESS($AF$5, COLUMN()-$AF$1-RZ$3)), RZ$3, FALSE)</f>
        <v>6464425429</v>
      </c>
      <c r="SA78" s="2" cm="1">
        <f t="array" aca="1" ref="SA78" ca="1">INDIRECT(ADDRESS(ROW(), SA$3-$AF$1+$AF$3))+VLOOKUP($AS78, INDIRECT(ADDRESS($AF$4, COLUMN()-$AF$2-SA$3)&amp;":"&amp;ADDRESS($AF$5, COLUMN()-$AF$1-SA$3)), SA$3, FALSE)+VLOOKUP($AT78, INDIRECT(ADDRESS($AF$4, COLUMN()-$AF$2-SA$3)&amp;":"&amp;ADDRESS($AF$5, COLUMN()-$AF$1-SA$3)), SA$3, FALSE)</f>
        <v>5725119169</v>
      </c>
      <c r="SB78" s="2" cm="1">
        <f t="array" aca="1" ref="SB78" ca="1">INDIRECT(ADDRESS(ROW(), SB$3-$AF$1+$AF$3))+VLOOKUP($AS78, INDIRECT(ADDRESS($AF$4, COLUMN()-$AF$2-SB$3)&amp;":"&amp;ADDRESS($AF$5, COLUMN()-$AF$1-SB$3)), SB$3, FALSE)+VLOOKUP($AT78, INDIRECT(ADDRESS($AF$4, COLUMN()-$AF$2-SB$3)&amp;":"&amp;ADDRESS($AF$5, COLUMN()-$AF$1-SB$3)), SB$3, FALSE)</f>
        <v>8589046082</v>
      </c>
      <c r="SC78" s="2" cm="1">
        <f t="array" aca="1" ref="SC78" ca="1">INDIRECT(ADDRESS(ROW(), SC$3-$AF$1+$AF$3))+VLOOKUP($AS78, INDIRECT(ADDRESS($AF$4, COLUMN()-$AF$2-SC$3)&amp;":"&amp;ADDRESS($AF$5, COLUMN()-$AF$1-SC$3)), SC$3, FALSE)+VLOOKUP($AT78, INDIRECT(ADDRESS($AF$4, COLUMN()-$AF$2-SC$3)&amp;":"&amp;ADDRESS($AF$5, COLUMN()-$AF$1-SC$3)), SC$3, FALSE)</f>
        <v>13827394537</v>
      </c>
      <c r="SD78" s="2" cm="1">
        <f t="array" aca="1" ref="SD78" ca="1">INDIRECT(ADDRESS(ROW(), SD$3-$AF$1+$AF$3))+VLOOKUP($AS78, INDIRECT(ADDRESS($AF$4, COLUMN()-$AF$2-SD$3)&amp;":"&amp;ADDRESS($AF$5, COLUMN()-$AF$1-SD$3)), SD$3, FALSE)+VLOOKUP($AT78, INDIRECT(ADDRESS($AF$4, COLUMN()-$AF$2-SD$3)&amp;":"&amp;ADDRESS($AF$5, COLUMN()-$AF$1-SD$3)), SD$3, FALSE)</f>
        <v>6323172516</v>
      </c>
      <c r="SE78" s="2" cm="1">
        <f t="array" aca="1" ref="SE78" ca="1">INDIRECT(ADDRESS(ROW(), SE$3-$AF$1+$AF$3))+VLOOKUP($AS78, INDIRECT(ADDRESS($AF$4, COLUMN()-$AF$2-SE$3)&amp;":"&amp;ADDRESS($AF$5, COLUMN()-$AF$1-SE$3)), SE$3, FALSE)+VLOOKUP($AT78, INDIRECT(ADDRESS($AF$4, COLUMN()-$AF$2-SE$3)&amp;":"&amp;ADDRESS($AF$5, COLUMN()-$AF$1-SE$3)), SE$3, FALSE)</f>
        <v>2142814867</v>
      </c>
      <c r="SF78" s="2" t="str">
        <f>LEFT($AH78, 1)&amp;RIGHT($A78, 1)</f>
        <v>FN</v>
      </c>
      <c r="SG78" s="2" t="str">
        <f>RIGHT($A78, 1)&amp;RIGHT($AH78, 1)</f>
        <v>NC</v>
      </c>
      <c r="SH78" s="2" t="str">
        <f t="shared" si="206"/>
        <v>FC</v>
      </c>
      <c r="SI78" s="2" cm="1">
        <f t="array" aca="1" ref="SI78" ca="1">INDIRECT(ADDRESS(ROW(), SI$3-$AF$1+$AF$3))+VLOOKUP($AS78, INDIRECT(ADDRESS($AF$4, COLUMN()-$AF$2-SI$3)&amp;":"&amp;ADDRESS($AF$5, COLUMN()-$AF$1-SI$3)), SI$3, FALSE)+VLOOKUP($AT78, INDIRECT(ADDRESS($AF$4, COLUMN()-$AF$2-SI$3)&amp;":"&amp;ADDRESS($AF$5, COLUMN()-$AF$1-SI$3)), SI$3, FALSE)</f>
        <v>7547466709</v>
      </c>
      <c r="SJ78" s="2" cm="1">
        <f t="array" aca="1" ref="SJ78" ca="1">INDIRECT(ADDRESS(ROW(), SJ$3-$AF$1+$AF$3))+VLOOKUP($AS78, INDIRECT(ADDRESS($AF$4, COLUMN()-$AF$2-SJ$3)&amp;":"&amp;ADDRESS($AF$5, COLUMN()-$AF$1-SJ$3)), SJ$3, FALSE)+VLOOKUP($AT78, INDIRECT(ADDRESS($AF$4, COLUMN()-$AF$2-SJ$3)&amp;":"&amp;ADDRESS($AF$5, COLUMN()-$AF$1-SJ$3)), SJ$3, FALSE)</f>
        <v>26237589273</v>
      </c>
      <c r="SK78" s="2" cm="1">
        <f t="array" aca="1" ref="SK78" ca="1">INDIRECT(ADDRESS(ROW(), SK$3-$AF$1+$AF$3))+VLOOKUP($AS78, INDIRECT(ADDRESS($AF$4, COLUMN()-$AF$2-SK$3)&amp;":"&amp;ADDRESS($AF$5, COLUMN()-$AF$1-SK$3)), SK$3, FALSE)+VLOOKUP($AT78, INDIRECT(ADDRESS($AF$4, COLUMN()-$AF$2-SK$3)&amp;":"&amp;ADDRESS($AF$5, COLUMN()-$AF$1-SK$3)), SK$3, FALSE)</f>
        <v>7531385321</v>
      </c>
      <c r="SL78" s="2" cm="1">
        <f t="array" aca="1" ref="SL78" ca="1">INDIRECT(ADDRESS(ROW(), SL$3-$AF$1+$AF$3))+VLOOKUP($AS78, INDIRECT(ADDRESS($AF$4, COLUMN()-$AF$2-SL$3)&amp;":"&amp;ADDRESS($AF$5, COLUMN()-$AF$1-SL$3)), SL$3, FALSE)+VLOOKUP($AT78, INDIRECT(ADDRESS($AF$4, COLUMN()-$AF$2-SL$3)&amp;":"&amp;ADDRESS($AF$5, COLUMN()-$AF$1-SL$3)), SL$3, FALSE)</f>
        <v>9978504681</v>
      </c>
      <c r="SM78" s="2" cm="1">
        <f t="array" aca="1" ref="SM78" ca="1">INDIRECT(ADDRESS(ROW(), SM$3-$AF$1+$AF$3))+VLOOKUP($AS78, INDIRECT(ADDRESS($AF$4, COLUMN()-$AF$2-SM$3)&amp;":"&amp;ADDRESS($AF$5, COLUMN()-$AF$1-SM$3)), SM$3, FALSE)+VLOOKUP($AT78, INDIRECT(ADDRESS($AF$4, COLUMN()-$AF$2-SM$3)&amp;":"&amp;ADDRESS($AF$5, COLUMN()-$AF$1-SM$3)), SM$3, FALSE)</f>
        <v>12937625224</v>
      </c>
      <c r="SN78" s="2" cm="1">
        <f t="array" aca="1" ref="SN78" ca="1">INDIRECT(ADDRESS(ROW(), SN$3-$AF$1+$AF$3))+VLOOKUP($AS78, INDIRECT(ADDRESS($AF$4, COLUMN()-$AF$2-SN$3)&amp;":"&amp;ADDRESS($AF$5, COLUMN()-$AF$1-SN$3)), SN$3, FALSE)+VLOOKUP($AT78, INDIRECT(ADDRESS($AF$4, COLUMN()-$AF$2-SN$3)&amp;":"&amp;ADDRESS($AF$5, COLUMN()-$AF$1-SN$3)), SN$3, FALSE)</f>
        <v>11461657917</v>
      </c>
      <c r="SO78" s="2" cm="1">
        <f t="array" aca="1" ref="SO78" ca="1">INDIRECT(ADDRESS(ROW(), SO$3-$AF$1+$AF$3))+VLOOKUP($AS78, INDIRECT(ADDRESS($AF$4, COLUMN()-$AF$2-SO$3)&amp;":"&amp;ADDRESS($AF$5, COLUMN()-$AF$1-SO$3)), SO$3, FALSE)+VLOOKUP($AT78, INDIRECT(ADDRESS($AF$4, COLUMN()-$AF$2-SO$3)&amp;":"&amp;ADDRESS($AF$5, COLUMN()-$AF$1-SO$3)), SO$3, FALSE)</f>
        <v>17177017848</v>
      </c>
      <c r="SP78" s="2" cm="1">
        <f t="array" aca="1" ref="SP78" ca="1">INDIRECT(ADDRESS(ROW(), SP$3-$AF$1+$AF$3))+VLOOKUP($AS78, INDIRECT(ADDRESS($AF$4, COLUMN()-$AF$2-SP$3)&amp;":"&amp;ADDRESS($AF$5, COLUMN()-$AF$1-SP$3)), SP$3, FALSE)+VLOOKUP($AT78, INDIRECT(ADDRESS($AF$4, COLUMN()-$AF$2-SP$3)&amp;":"&amp;ADDRESS($AF$5, COLUMN()-$AF$1-SP$3)), SP$3, FALSE)</f>
        <v>27637321868</v>
      </c>
      <c r="SQ78" s="2" cm="1">
        <f t="array" aca="1" ref="SQ78" ca="1">INDIRECT(ADDRESS(ROW(), SQ$3-$AF$1+$AF$3))+VLOOKUP($AS78, INDIRECT(ADDRESS($AF$4, COLUMN()-$AF$2-SQ$3)&amp;":"&amp;ADDRESS($AF$5, COLUMN()-$AF$1-SQ$3)), SQ$3, FALSE)+VLOOKUP($AT78, INDIRECT(ADDRESS($AF$4, COLUMN()-$AF$2-SQ$3)&amp;":"&amp;ADDRESS($AF$5, COLUMN()-$AF$1-SQ$3)), SQ$3, FALSE)</f>
        <v>12647430754</v>
      </c>
      <c r="SR78" s="2" cm="1">
        <f t="array" aca="1" ref="SR78" ca="1">INDIRECT(ADDRESS(ROW(), SR$3-$AF$1+$AF$3))+VLOOKUP($AS78, INDIRECT(ADDRESS($AF$4, COLUMN()-$AF$2-SR$3)&amp;":"&amp;ADDRESS($AF$5, COLUMN()-$AF$1-SR$3)), SR$3, FALSE)+VLOOKUP($AT78, INDIRECT(ADDRESS($AF$4, COLUMN()-$AF$2-SR$3)&amp;":"&amp;ADDRESS($AF$5, COLUMN()-$AF$1-SR$3)), SR$3, FALSE)</f>
        <v>4282953876</v>
      </c>
      <c r="SS78" s="2" t="str">
        <f>LEFT($AH78, 1)&amp;RIGHT($A78, 1)</f>
        <v>FN</v>
      </c>
      <c r="ST78" s="2" t="str">
        <f>RIGHT($A78, 1)&amp;RIGHT($AH78, 1)</f>
        <v>NC</v>
      </c>
      <c r="SU78" s="2" t="str">
        <f t="shared" si="207"/>
        <v>FC</v>
      </c>
      <c r="SV78" s="2" cm="1">
        <f t="array" aca="1" ref="SV78" ca="1">INDIRECT(ADDRESS(ROW(), SV$3-$AF$1+$AF$3))+VLOOKUP($AS78, INDIRECT(ADDRESS($AF$4, COLUMN()-$AF$2-SV$3)&amp;":"&amp;ADDRESS($AF$5, COLUMN()-$AF$1-SV$3)), SV$3, FALSE)+VLOOKUP($AT78, INDIRECT(ADDRESS($AF$4, COLUMN()-$AF$2-SV$3)&amp;":"&amp;ADDRESS($AF$5, COLUMN()-$AF$1-SV$3)), SV$3, FALSE)</f>
        <v>15090362745</v>
      </c>
      <c r="SW78" s="2" cm="1">
        <f t="array" aca="1" ref="SW78" ca="1">INDIRECT(ADDRESS(ROW(), SW$3-$AF$1+$AF$3))+VLOOKUP($AS78, INDIRECT(ADDRESS($AF$4, COLUMN()-$AF$2-SW$3)&amp;":"&amp;ADDRESS($AF$5, COLUMN()-$AF$1-SW$3)), SW$3, FALSE)+VLOOKUP($AT78, INDIRECT(ADDRESS($AF$4, COLUMN()-$AF$2-SW$3)&amp;":"&amp;ADDRESS($AF$5, COLUMN()-$AF$1-SW$3)), SW$3, FALSE)</f>
        <v>52493795689</v>
      </c>
      <c r="SX78" s="2" cm="1">
        <f t="array" aca="1" ref="SX78" ca="1">INDIRECT(ADDRESS(ROW(), SX$3-$AF$1+$AF$3))+VLOOKUP($AS78, INDIRECT(ADDRESS($AF$4, COLUMN()-$AF$2-SX$3)&amp;":"&amp;ADDRESS($AF$5, COLUMN()-$AF$1-SX$3)), SX$3, FALSE)+VLOOKUP($AT78, INDIRECT(ADDRESS($AF$4, COLUMN()-$AF$2-SX$3)&amp;":"&amp;ADDRESS($AF$5, COLUMN()-$AF$1-SX$3)), SX$3, FALSE)</f>
        <v>15054451490</v>
      </c>
      <c r="SY78" s="2" cm="1">
        <f t="array" aca="1" ref="SY78" ca="1">INDIRECT(ADDRESS(ROW(), SY$3-$AF$1+$AF$3))+VLOOKUP($AS78, INDIRECT(ADDRESS($AF$4, COLUMN()-$AF$2-SY$3)&amp;":"&amp;ADDRESS($AF$5, COLUMN()-$AF$1-SY$3)), SY$3, FALSE)+VLOOKUP($AT78, INDIRECT(ADDRESS($AF$4, COLUMN()-$AF$2-SY$3)&amp;":"&amp;ADDRESS($AF$5, COLUMN()-$AF$1-SY$3)), SY$3, FALSE)</f>
        <v>19948070321</v>
      </c>
      <c r="SZ78" s="2" cm="1">
        <f t="array" aca="1" ref="SZ78" ca="1">INDIRECT(ADDRESS(ROW(), SZ$3-$AF$1+$AF$3))+VLOOKUP($AS78, INDIRECT(ADDRESS($AF$4, COLUMN()-$AF$2-SZ$3)&amp;":"&amp;ADDRESS($AF$5, COLUMN()-$AF$1-SZ$3)), SZ$3, FALSE)+VLOOKUP($AT78, INDIRECT(ADDRESS($AF$4, COLUMN()-$AF$2-SZ$3)&amp;":"&amp;ADDRESS($AF$5, COLUMN()-$AF$1-SZ$3)), SZ$3, FALSE)</f>
        <v>25892001515</v>
      </c>
      <c r="TA78" s="2" cm="1">
        <f t="array" aca="1" ref="TA78" ca="1">INDIRECT(ADDRESS(ROW(), TA$3-$AF$1+$AF$3))+VLOOKUP($AS78, INDIRECT(ADDRESS($AF$4, COLUMN()-$AF$2-TA$3)&amp;":"&amp;ADDRESS($AF$5, COLUMN()-$AF$1-TA$3)), TA$3, FALSE)+VLOOKUP($AT78, INDIRECT(ADDRESS($AF$4, COLUMN()-$AF$2-TA$3)&amp;":"&amp;ADDRESS($AF$5, COLUMN()-$AF$1-TA$3)), TA$3, FALSE)</f>
        <v>22941641393</v>
      </c>
      <c r="TB78" s="2" cm="1">
        <f t="array" aca="1" ref="TB78" ca="1">INDIRECT(ADDRESS(ROW(), TB$3-$AF$1+$AF$3))+VLOOKUP($AS78, INDIRECT(ADDRESS($AF$4, COLUMN()-$AF$2-TB$3)&amp;":"&amp;ADDRESS($AF$5, COLUMN()-$AF$1-TB$3)), TB$3, FALSE)+VLOOKUP($AT78, INDIRECT(ADDRESS($AF$4, COLUMN()-$AF$2-TB$3)&amp;":"&amp;ADDRESS($AF$5, COLUMN()-$AF$1-TB$3)), TB$3, FALSE)</f>
        <v>34352951930</v>
      </c>
      <c r="TC78" s="2" cm="1">
        <f t="array" aca="1" ref="TC78" ca="1">INDIRECT(ADDRESS(ROW(), TC$3-$AF$1+$AF$3))+VLOOKUP($AS78, INDIRECT(ADDRESS($AF$4, COLUMN()-$AF$2-TC$3)&amp;":"&amp;ADDRESS($AF$5, COLUMN()-$AF$1-TC$3)), TC$3, FALSE)+VLOOKUP($AT78, INDIRECT(ADDRESS($AF$4, COLUMN()-$AF$2-TC$3)&amp;":"&amp;ADDRESS($AF$5, COLUMN()-$AF$1-TC$3)), TC$3, FALSE)</f>
        <v>55244651010</v>
      </c>
      <c r="TD78" s="2" cm="1">
        <f t="array" aca="1" ref="TD78" ca="1">INDIRECT(ADDRESS(ROW(), TD$3-$AF$1+$AF$3))+VLOOKUP($AS78, INDIRECT(ADDRESS($AF$4, COLUMN()-$AF$2-TD$3)&amp;":"&amp;ADDRESS($AF$5, COLUMN()-$AF$1-TD$3)), TD$3, FALSE)+VLOOKUP($AT78, INDIRECT(ADDRESS($AF$4, COLUMN()-$AF$2-TD$3)&amp;":"&amp;ADDRESS($AF$5, COLUMN()-$AF$1-TD$3)), TD$3, FALSE)</f>
        <v>25298525037</v>
      </c>
      <c r="TE78" s="2" cm="1">
        <f t="array" aca="1" ref="TE78" ca="1">INDIRECT(ADDRESS(ROW(), TE$3-$AF$1+$AF$3))+VLOOKUP($AS78, INDIRECT(ADDRESS($AF$4, COLUMN()-$AF$2-TE$3)&amp;":"&amp;ADDRESS($AF$5, COLUMN()-$AF$1-TE$3)), TE$3, FALSE)+VLOOKUP($AT78, INDIRECT(ADDRESS($AF$4, COLUMN()-$AF$2-TE$3)&amp;":"&amp;ADDRESS($AF$5, COLUMN()-$AF$1-TE$3)), TE$3, FALSE)</f>
        <v>8561455813</v>
      </c>
      <c r="TF78" s="2" t="str">
        <f>LEFT($AH78, 1)&amp;RIGHT($A78, 1)</f>
        <v>FN</v>
      </c>
      <c r="TG78" s="2" t="str">
        <f>RIGHT($A78, 1)&amp;RIGHT($AH78, 1)</f>
        <v>NC</v>
      </c>
      <c r="TH78" s="2" t="str">
        <f t="shared" si="208"/>
        <v>FC</v>
      </c>
      <c r="TI78" s="2" cm="1">
        <f t="array" aca="1" ref="TI78" ca="1">INDIRECT(ADDRESS(ROW(), TI$3-$AF$1+$AF$3))+VLOOKUP($AS78, INDIRECT(ADDRESS($AF$4, COLUMN()-$AF$2-TI$3)&amp;":"&amp;ADDRESS($AF$5, COLUMN()-$AF$1-TI$3)), TI$3, FALSE)+VLOOKUP($AT78, INDIRECT(ADDRESS($AF$4, COLUMN()-$AF$2-TI$3)&amp;":"&amp;ADDRESS($AF$5, COLUMN()-$AF$1-TI$3)), TI$3, FALSE)</f>
        <v>30174324307</v>
      </c>
      <c r="TJ78" s="2" cm="1">
        <f t="array" aca="1" ref="TJ78" ca="1">INDIRECT(ADDRESS(ROW(), TJ$3-$AF$1+$AF$3))+VLOOKUP($AS78, INDIRECT(ADDRESS($AF$4, COLUMN()-$AF$2-TJ$3)&amp;":"&amp;ADDRESS($AF$5, COLUMN()-$AF$1-TJ$3)), TJ$3, FALSE)+VLOOKUP($AT78, INDIRECT(ADDRESS($AF$4, COLUMN()-$AF$2-TJ$3)&amp;":"&amp;ADDRESS($AF$5, COLUMN()-$AF$1-TJ$3)), TJ$3, FALSE)</f>
        <v>105013940925</v>
      </c>
      <c r="TK78" s="2" cm="1">
        <f t="array" aca="1" ref="TK78" ca="1">INDIRECT(ADDRESS(ROW(), TK$3-$AF$1+$AF$3))+VLOOKUP($AS78, INDIRECT(ADDRESS($AF$4, COLUMN()-$AF$2-TK$3)&amp;":"&amp;ADDRESS($AF$5, COLUMN()-$AF$1-TK$3)), TK$3, FALSE)+VLOOKUP($AT78, INDIRECT(ADDRESS($AF$4, COLUMN()-$AF$2-TK$3)&amp;":"&amp;ADDRESS($AF$5, COLUMN()-$AF$1-TK$3)), TK$3, FALSE)</f>
        <v>30093514974</v>
      </c>
      <c r="TL78" s="2" cm="1">
        <f t="array" aca="1" ref="TL78" ca="1">INDIRECT(ADDRESS(ROW(), TL$3-$AF$1+$AF$3))+VLOOKUP($AS78, INDIRECT(ADDRESS($AF$4, COLUMN()-$AF$2-TL$3)&amp;":"&amp;ADDRESS($AF$5, COLUMN()-$AF$1-TL$3)), TL$3, FALSE)+VLOOKUP($AT78, INDIRECT(ADDRESS($AF$4, COLUMN()-$AF$2-TL$3)&amp;":"&amp;ADDRESS($AF$5, COLUMN()-$AF$1-TL$3)), TL$3, FALSE)</f>
        <v>39881080140</v>
      </c>
      <c r="TM78" s="2" cm="1">
        <f t="array" aca="1" ref="TM78" ca="1">INDIRECT(ADDRESS(ROW(), TM$3-$AF$1+$AF$3))+VLOOKUP($AS78, INDIRECT(ADDRESS($AF$4, COLUMN()-$AF$2-TM$3)&amp;":"&amp;ADDRESS($AF$5, COLUMN()-$AF$1-TM$3)), TM$3, FALSE)+VLOOKUP($AT78, INDIRECT(ADDRESS($AF$4, COLUMN()-$AF$2-TM$3)&amp;":"&amp;ADDRESS($AF$5, COLUMN()-$AF$1-TM$3)), TM$3, FALSE)</f>
        <v>51815401891</v>
      </c>
      <c r="TN78" s="2" cm="1">
        <f t="array" aca="1" ref="TN78" ca="1">INDIRECT(ADDRESS(ROW(), TN$3-$AF$1+$AF$3))+VLOOKUP($AS78, INDIRECT(ADDRESS($AF$4, COLUMN()-$AF$2-TN$3)&amp;":"&amp;ADDRESS($AF$5, COLUMN()-$AF$1-TN$3)), TN$3, FALSE)+VLOOKUP($AT78, INDIRECT(ADDRESS($AF$4, COLUMN()-$AF$2-TN$3)&amp;":"&amp;ADDRESS($AF$5, COLUMN()-$AF$1-TN$3)), TN$3, FALSE)</f>
        <v>45912407900</v>
      </c>
      <c r="TO78" s="2" cm="1">
        <f t="array" aca="1" ref="TO78" ca="1">INDIRECT(ADDRESS(ROW(), TO$3-$AF$1+$AF$3))+VLOOKUP($AS78, INDIRECT(ADDRESS($AF$4, COLUMN()-$AF$2-TO$3)&amp;":"&amp;ADDRESS($AF$5, COLUMN()-$AF$1-TO$3)), TO$3, FALSE)+VLOOKUP($AT78, INDIRECT(ADDRESS($AF$4, COLUMN()-$AF$2-TO$3)&amp;":"&amp;ADDRESS($AF$5, COLUMN()-$AF$1-TO$3)), TO$3, FALSE)</f>
        <v>68705208346</v>
      </c>
      <c r="TP78" s="2" cm="1">
        <f t="array" aca="1" ref="TP78" ca="1">INDIRECT(ADDRESS(ROW(), TP$3-$AF$1+$AF$3))+VLOOKUP($AS78, INDIRECT(ADDRESS($AF$4, COLUMN()-$AF$2-TP$3)&amp;":"&amp;ADDRESS($AF$5, COLUMN()-$AF$1-TP$3)), TP$3, FALSE)+VLOOKUP($AT78, INDIRECT(ADDRESS($AF$4, COLUMN()-$AF$2-TP$3)&amp;":"&amp;ADDRESS($AF$5, COLUMN()-$AF$1-TP$3)), TP$3, FALSE)</f>
        <v>110438070703</v>
      </c>
      <c r="TQ78" s="2" cm="1">
        <f t="array" aca="1" ref="TQ78" ca="1">INDIRECT(ADDRESS(ROW(), TQ$3-$AF$1+$AF$3))+VLOOKUP($AS78, INDIRECT(ADDRESS($AF$4, COLUMN()-$AF$2-TQ$3)&amp;":"&amp;ADDRESS($AF$5, COLUMN()-$AF$1-TQ$3)), TQ$3, FALSE)+VLOOKUP($AT78, INDIRECT(ADDRESS($AF$4, COLUMN()-$AF$2-TQ$3)&amp;":"&amp;ADDRESS($AF$5, COLUMN()-$AF$1-TQ$3)), TQ$3, FALSE)</f>
        <v>50606271272</v>
      </c>
      <c r="TR78" s="2" cm="1">
        <f t="array" aca="1" ref="TR78" ca="1">INDIRECT(ADDRESS(ROW(), TR$3-$AF$1+$AF$3))+VLOOKUP($AS78, INDIRECT(ADDRESS($AF$4, COLUMN()-$AF$2-TR$3)&amp;":"&amp;ADDRESS($AF$5, COLUMN()-$AF$1-TR$3)), TR$3, FALSE)+VLOOKUP($AT78, INDIRECT(ADDRESS($AF$4, COLUMN()-$AF$2-TR$3)&amp;":"&amp;ADDRESS($AF$5, COLUMN()-$AF$1-TR$3)), TR$3, FALSE)</f>
        <v>17115593429</v>
      </c>
      <c r="TS78" s="2" t="str">
        <f>LEFT($AH78, 1)&amp;RIGHT($A78, 1)</f>
        <v>FN</v>
      </c>
      <c r="TT78" s="2" t="str">
        <f>RIGHT($A78, 1)&amp;RIGHT($AH78, 1)</f>
        <v>NC</v>
      </c>
      <c r="TU78" s="2" t="str">
        <f t="shared" si="208"/>
        <v>FC</v>
      </c>
      <c r="TV78" s="2" cm="1">
        <f t="array" aca="1" ref="TV78" ca="1">INDIRECT(ADDRESS(ROW(), TV$3-$AF$1+$AF$3))+VLOOKUP($AS78, INDIRECT(ADDRESS($AF$4, COLUMN()-$AF$2-TV$3)&amp;":"&amp;ADDRESS($AF$5, COLUMN()-$AF$1-TV$3)), TV$3, FALSE)+VLOOKUP($AT78, INDIRECT(ADDRESS($AF$4, COLUMN()-$AF$2-TV$3)&amp;":"&amp;ADDRESS($AF$5, COLUMN()-$AF$1-TV$3)), TV$3, FALSE)</f>
        <v>60339796783</v>
      </c>
      <c r="TW78" s="2" cm="1">
        <f t="array" aca="1" ref="TW78" ca="1">INDIRECT(ADDRESS(ROW(), TW$3-$AF$1+$AF$3))+VLOOKUP($AS78, INDIRECT(ADDRESS($AF$4, COLUMN()-$AF$2-TW$3)&amp;":"&amp;ADDRESS($AF$5, COLUMN()-$AF$1-TW$3)), TW$3, FALSE)+VLOOKUP($AT78, INDIRECT(ADDRESS($AF$4, COLUMN()-$AF$2-TW$3)&amp;":"&amp;ADDRESS($AF$5, COLUMN()-$AF$1-TW$3)), TW$3, FALSE)</f>
        <v>210063815921</v>
      </c>
      <c r="TX78" s="2" cm="1">
        <f t="array" aca="1" ref="TX78" ca="1">INDIRECT(ADDRESS(ROW(), TX$3-$AF$1+$AF$3))+VLOOKUP($AS78, INDIRECT(ADDRESS($AF$4, COLUMN()-$AF$2-TX$3)&amp;":"&amp;ADDRESS($AF$5, COLUMN()-$AF$1-TX$3)), TX$3, FALSE)+VLOOKUP($AT78, INDIRECT(ADDRESS($AF$4, COLUMN()-$AF$2-TX$3)&amp;":"&amp;ADDRESS($AF$5, COLUMN()-$AF$1-TX$3)), TX$3, FALSE)</f>
        <v>60158729055</v>
      </c>
      <c r="TY78" s="2" cm="1">
        <f t="array" aca="1" ref="TY78" ca="1">INDIRECT(ADDRESS(ROW(), TY$3-$AF$1+$AF$3))+VLOOKUP($AS78, INDIRECT(ADDRESS($AF$4, COLUMN()-$AF$2-TY$3)&amp;":"&amp;ADDRESS($AF$5, COLUMN()-$AF$1-TY$3)), TY$3, FALSE)+VLOOKUP($AT78, INDIRECT(ADDRESS($AF$4, COLUMN()-$AF$2-TY$3)&amp;":"&amp;ADDRESS($AF$5, COLUMN()-$AF$1-TY$3)), TY$3, FALSE)</f>
        <v>79736543195</v>
      </c>
      <c r="TZ78" s="2" cm="1">
        <f t="array" aca="1" ref="TZ78" ca="1">INDIRECT(ADDRESS(ROW(), TZ$3-$AF$1+$AF$3))+VLOOKUP($AS78, INDIRECT(ADDRESS($AF$4, COLUMN()-$AF$2-TZ$3)&amp;":"&amp;ADDRESS($AF$5, COLUMN()-$AF$1-TZ$3)), TZ$3, FALSE)+VLOOKUP($AT78, INDIRECT(ADDRESS($AF$4, COLUMN()-$AF$2-TZ$3)&amp;":"&amp;ADDRESS($AF$5, COLUMN()-$AF$1-TZ$3)), TZ$3, FALSE)</f>
        <v>103688635921</v>
      </c>
      <c r="UA78" s="2" cm="1">
        <f t="array" aca="1" ref="UA78" ca="1">INDIRECT(ADDRESS(ROW(), UA$3-$AF$1+$AF$3))+VLOOKUP($AS78, INDIRECT(ADDRESS($AF$4, COLUMN()-$AF$2-UA$3)&amp;":"&amp;ADDRESS($AF$5, COLUMN()-$AF$1-UA$3)), UA$3, FALSE)+VLOOKUP($AT78, INDIRECT(ADDRESS($AF$4, COLUMN()-$AF$2-UA$3)&amp;":"&amp;ADDRESS($AF$5, COLUMN()-$AF$1-UA$3)), UA$3, FALSE)</f>
        <v>91870780558</v>
      </c>
      <c r="UB78" s="2" cm="1">
        <f t="array" aca="1" ref="UB78" ca="1">INDIRECT(ADDRESS(ROW(), UB$3-$AF$1+$AF$3))+VLOOKUP($AS78, INDIRECT(ADDRESS($AF$4, COLUMN()-$AF$2-UB$3)&amp;":"&amp;ADDRESS($AF$5, COLUMN()-$AF$1-UB$3)), UB$3, FALSE)+VLOOKUP($AT78, INDIRECT(ADDRESS($AF$4, COLUMN()-$AF$2-UB$3)&amp;":"&amp;ADDRESS($AF$5, COLUMN()-$AF$1-UB$3)), UB$3, FALSE)</f>
        <v>137411492410</v>
      </c>
      <c r="UC78" s="2" cm="1">
        <f t="array" aca="1" ref="UC78" ca="1">INDIRECT(ADDRESS(ROW(), UC$3-$AF$1+$AF$3))+VLOOKUP($AS78, INDIRECT(ADDRESS($AF$4, COLUMN()-$AF$2-UC$3)&amp;":"&amp;ADDRESS($AF$5, COLUMN()-$AF$1-UC$3)), UC$3, FALSE)+VLOOKUP($AT78, INDIRECT(ADDRESS($AF$4, COLUMN()-$AF$2-UC$3)&amp;":"&amp;ADDRESS($AF$5, COLUMN()-$AF$1-UC$3)), UC$3, FALSE)</f>
        <v>220789355921</v>
      </c>
      <c r="UD78" s="2" cm="1">
        <f t="array" aca="1" ref="UD78" ca="1">INDIRECT(ADDRESS(ROW(), UD$3-$AF$1+$AF$3))+VLOOKUP($AS78, INDIRECT(ADDRESS($AF$4, COLUMN()-$AF$2-UD$3)&amp;":"&amp;ADDRESS($AF$5, COLUMN()-$AF$1-UD$3)), UD$3, FALSE)+VLOOKUP($AT78, INDIRECT(ADDRESS($AF$4, COLUMN()-$AF$2-UD$3)&amp;":"&amp;ADDRESS($AF$5, COLUMN()-$AF$1-UD$3)), UD$3, FALSE)</f>
        <v>101233130022</v>
      </c>
      <c r="UE78" s="2" cm="1">
        <f t="array" aca="1" ref="UE78" ca="1">INDIRECT(ADDRESS(ROW(), UE$3-$AF$1+$AF$3))+VLOOKUP($AS78, INDIRECT(ADDRESS($AF$4, COLUMN()-$AF$2-UE$3)&amp;":"&amp;ADDRESS($AF$5, COLUMN()-$AF$1-UE$3)), UE$3, FALSE)+VLOOKUP($AT78, INDIRECT(ADDRESS($AF$4, COLUMN()-$AF$2-UE$3)&amp;":"&amp;ADDRESS($AF$5, COLUMN()-$AF$1-UE$3)), UE$3, FALSE)</f>
        <v>34219347989</v>
      </c>
      <c r="UF78" s="2" t="str">
        <f>LEFT($AH78, 1)&amp;RIGHT($A78, 1)</f>
        <v>FN</v>
      </c>
      <c r="UG78" s="2" t="str">
        <f>RIGHT($A78, 1)&amp;RIGHT($AH78, 1)</f>
        <v>NC</v>
      </c>
    </row>
    <row r="79" spans="1:553" x14ac:dyDescent="0.25">
      <c r="A79" t="s">
        <v>96</v>
      </c>
      <c r="AH79" t="str">
        <f t="shared" si="209"/>
        <v>VH</v>
      </c>
      <c r="AI79">
        <f t="shared" si="179"/>
        <v>0</v>
      </c>
      <c r="AJ79">
        <f t="shared" si="179"/>
        <v>0</v>
      </c>
      <c r="AK79">
        <f t="shared" si="179"/>
        <v>0</v>
      </c>
      <c r="AL79">
        <f t="shared" si="179"/>
        <v>0</v>
      </c>
      <c r="AM79">
        <f t="shared" si="179"/>
        <v>0</v>
      </c>
      <c r="AN79">
        <f t="shared" si="179"/>
        <v>0</v>
      </c>
      <c r="AO79">
        <f t="shared" si="179"/>
        <v>0</v>
      </c>
      <c r="AP79">
        <f t="shared" si="179"/>
        <v>1</v>
      </c>
      <c r="AQ79">
        <f t="shared" si="179"/>
        <v>0</v>
      </c>
      <c r="AR79">
        <f t="shared" si="179"/>
        <v>0</v>
      </c>
      <c r="AS79" t="str">
        <f>LEFT($AH79, 1)&amp;RIGHT($A79, 1)</f>
        <v>VS</v>
      </c>
      <c r="AT79" t="str">
        <f>RIGHT($A79, 1)&amp;RIGHT($AH79, 1)</f>
        <v>SH</v>
      </c>
      <c r="AU79" t="str">
        <f t="shared" si="210"/>
        <v>VH</v>
      </c>
      <c r="AV79" cm="1">
        <f t="array" aca="1" ref="AV79" ca="1">INDIRECT(ADDRESS(ROW(), AV$3-$AF$1+$AF$3))+VLOOKUP($AS79, INDIRECT(ADDRESS($AF$4, COLUMN()-$AF$2-AV$3)&amp;":"&amp;ADDRESS($AF$5, COLUMN()-$AF$1-AV$3)), AV$3, FALSE)+VLOOKUP($AT79, INDIRECT(ADDRESS($AF$4, COLUMN()-$AF$2-AV$3)&amp;":"&amp;ADDRESS($AF$5, COLUMN()-$AF$1-AV$3)), AV$3, FALSE)</f>
        <v>0</v>
      </c>
      <c r="AW79" cm="1">
        <f t="array" aca="1" ref="AW79" ca="1">INDIRECT(ADDRESS(ROW(), AW$3-$AF$1+$AF$3))+VLOOKUP($AS79, INDIRECT(ADDRESS($AF$4, COLUMN()-$AF$2-AW$3)&amp;":"&amp;ADDRESS($AF$5, COLUMN()-$AF$1-AW$3)), AW$3, FALSE)+VLOOKUP($AT79, INDIRECT(ADDRESS($AF$4, COLUMN()-$AF$2-AW$3)&amp;":"&amp;ADDRESS($AF$5, COLUMN()-$AF$1-AW$3)), AW$3, FALSE)</f>
        <v>0</v>
      </c>
      <c r="AX79" cm="1">
        <f t="array" aca="1" ref="AX79" ca="1">INDIRECT(ADDRESS(ROW(), AX$3-$AF$1+$AF$3))+VLOOKUP($AS79, INDIRECT(ADDRESS($AF$4, COLUMN()-$AF$2-AX$3)&amp;":"&amp;ADDRESS($AF$5, COLUMN()-$AF$1-AX$3)), AX$3, FALSE)+VLOOKUP($AT79, INDIRECT(ADDRESS($AF$4, COLUMN()-$AF$2-AX$3)&amp;":"&amp;ADDRESS($AF$5, COLUMN()-$AF$1-AX$3)), AX$3, FALSE)</f>
        <v>0</v>
      </c>
      <c r="AY79" cm="1">
        <f t="array" aca="1" ref="AY79" ca="1">INDIRECT(ADDRESS(ROW(), AY$3-$AF$1+$AF$3))+VLOOKUP($AS79, INDIRECT(ADDRESS($AF$4, COLUMN()-$AF$2-AY$3)&amp;":"&amp;ADDRESS($AF$5, COLUMN()-$AF$1-AY$3)), AY$3, FALSE)+VLOOKUP($AT79, INDIRECT(ADDRESS($AF$4, COLUMN()-$AF$2-AY$3)&amp;":"&amp;ADDRESS($AF$5, COLUMN()-$AF$1-AY$3)), AY$3, FALSE)</f>
        <v>1</v>
      </c>
      <c r="AZ79" cm="1">
        <f t="array" aca="1" ref="AZ79" ca="1">INDIRECT(ADDRESS(ROW(), AZ$3-$AF$1+$AF$3))+VLOOKUP($AS79, INDIRECT(ADDRESS($AF$4, COLUMN()-$AF$2-AZ$3)&amp;":"&amp;ADDRESS($AF$5, COLUMN()-$AF$1-AZ$3)), AZ$3, FALSE)+VLOOKUP($AT79, INDIRECT(ADDRESS($AF$4, COLUMN()-$AF$2-AZ$3)&amp;":"&amp;ADDRESS($AF$5, COLUMN()-$AF$1-AZ$3)), AZ$3, FALSE)</f>
        <v>0</v>
      </c>
      <c r="BA79" cm="1">
        <f t="array" aca="1" ref="BA79" ca="1">INDIRECT(ADDRESS(ROW(), BA$3-$AF$1+$AF$3))+VLOOKUP($AS79, INDIRECT(ADDRESS($AF$4, COLUMN()-$AF$2-BA$3)&amp;":"&amp;ADDRESS($AF$5, COLUMN()-$AF$1-BA$3)), BA$3, FALSE)+VLOOKUP($AT79, INDIRECT(ADDRESS($AF$4, COLUMN()-$AF$2-BA$3)&amp;":"&amp;ADDRESS($AF$5, COLUMN()-$AF$1-BA$3)), BA$3, FALSE)</f>
        <v>0</v>
      </c>
      <c r="BB79" cm="1">
        <f t="array" aca="1" ref="BB79" ca="1">INDIRECT(ADDRESS(ROW(), BB$3-$AF$1+$AF$3))+VLOOKUP($AS79, INDIRECT(ADDRESS($AF$4, COLUMN()-$AF$2-BB$3)&amp;":"&amp;ADDRESS($AF$5, COLUMN()-$AF$1-BB$3)), BB$3, FALSE)+VLOOKUP($AT79, INDIRECT(ADDRESS($AF$4, COLUMN()-$AF$2-BB$3)&amp;":"&amp;ADDRESS($AF$5, COLUMN()-$AF$1-BB$3)), BB$3, FALSE)</f>
        <v>1</v>
      </c>
      <c r="BC79" cm="1">
        <f t="array" aca="1" ref="BC79" ca="1">INDIRECT(ADDRESS(ROW(), BC$3-$AF$1+$AF$3))+VLOOKUP($AS79, INDIRECT(ADDRESS($AF$4, COLUMN()-$AF$2-BC$3)&amp;":"&amp;ADDRESS($AF$5, COLUMN()-$AF$1-BC$3)), BC$3, FALSE)+VLOOKUP($AT79, INDIRECT(ADDRESS($AF$4, COLUMN()-$AF$2-BC$3)&amp;":"&amp;ADDRESS($AF$5, COLUMN()-$AF$1-BC$3)), BC$3, FALSE)</f>
        <v>1</v>
      </c>
      <c r="BD79" cm="1">
        <f t="array" aca="1" ref="BD79" ca="1">INDIRECT(ADDRESS(ROW(), BD$3-$AF$1+$AF$3))+VLOOKUP($AS79, INDIRECT(ADDRESS($AF$4, COLUMN()-$AF$2-BD$3)&amp;":"&amp;ADDRESS($AF$5, COLUMN()-$AF$1-BD$3)), BD$3, FALSE)+VLOOKUP($AT79, INDIRECT(ADDRESS($AF$4, COLUMN()-$AF$2-BD$3)&amp;":"&amp;ADDRESS($AF$5, COLUMN()-$AF$1-BD$3)), BD$3, FALSE)</f>
        <v>0</v>
      </c>
      <c r="BE79" cm="1">
        <f t="array" aca="1" ref="BE79" ca="1">INDIRECT(ADDRESS(ROW(), BE$3-$AF$1+$AF$3))+VLOOKUP($AS79, INDIRECT(ADDRESS($AF$4, COLUMN()-$AF$2-BE$3)&amp;":"&amp;ADDRESS($AF$5, COLUMN()-$AF$1-BE$3)), BE$3, FALSE)+VLOOKUP($AT79, INDIRECT(ADDRESS($AF$4, COLUMN()-$AF$2-BE$3)&amp;":"&amp;ADDRESS($AF$5, COLUMN()-$AF$1-BE$3)), BE$3, FALSE)</f>
        <v>0</v>
      </c>
      <c r="BF79" t="str">
        <f>LEFT($AH79, 1)&amp;RIGHT($A79, 1)</f>
        <v>VS</v>
      </c>
      <c r="BG79" t="str">
        <f>RIGHT($A79, 1)&amp;RIGHT($AH79, 1)</f>
        <v>SH</v>
      </c>
      <c r="BH79" t="str">
        <f t="shared" si="43"/>
        <v>VH</v>
      </c>
      <c r="BI79" cm="1">
        <f t="array" aca="1" ref="BI79" ca="1">INDIRECT(ADDRESS(ROW(), BI$3-$AF$1+$AF$3))+VLOOKUP($AS79, INDIRECT(ADDRESS($AF$4, COLUMN()-$AF$2-BI$3)&amp;":"&amp;ADDRESS($AF$5, COLUMN()-$AF$1-BI$3)), BI$3, FALSE)+VLOOKUP($AT79, INDIRECT(ADDRESS($AF$4, COLUMN()-$AF$2-BI$3)&amp;":"&amp;ADDRESS($AF$5, COLUMN()-$AF$1-BI$3)), BI$3, FALSE)</f>
        <v>0</v>
      </c>
      <c r="BJ79" cm="1">
        <f t="array" aca="1" ref="BJ79" ca="1">INDIRECT(ADDRESS(ROW(), BJ$3-$AF$1+$AF$3))+VLOOKUP($AS79, INDIRECT(ADDRESS($AF$4, COLUMN()-$AF$2-BJ$3)&amp;":"&amp;ADDRESS($AF$5, COLUMN()-$AF$1-BJ$3)), BJ$3, FALSE)+VLOOKUP($AT79, INDIRECT(ADDRESS($AF$4, COLUMN()-$AF$2-BJ$3)&amp;":"&amp;ADDRESS($AF$5, COLUMN()-$AF$1-BJ$3)), BJ$3, FALSE)</f>
        <v>0</v>
      </c>
      <c r="BK79" cm="1">
        <f t="array" aca="1" ref="BK79" ca="1">INDIRECT(ADDRESS(ROW(), BK$3-$AF$1+$AF$3))+VLOOKUP($AS79, INDIRECT(ADDRESS($AF$4, COLUMN()-$AF$2-BK$3)&amp;":"&amp;ADDRESS($AF$5, COLUMN()-$AF$1-BK$3)), BK$3, FALSE)+VLOOKUP($AT79, INDIRECT(ADDRESS($AF$4, COLUMN()-$AF$2-BK$3)&amp;":"&amp;ADDRESS($AF$5, COLUMN()-$AF$1-BK$3)), BK$3, FALSE)</f>
        <v>1</v>
      </c>
      <c r="BL79" cm="1">
        <f t="array" aca="1" ref="BL79" ca="1">INDIRECT(ADDRESS(ROW(), BL$3-$AF$1+$AF$3))+VLOOKUP($AS79, INDIRECT(ADDRESS($AF$4, COLUMN()-$AF$2-BL$3)&amp;":"&amp;ADDRESS($AF$5, COLUMN()-$AF$1-BL$3)), BL$3, FALSE)+VLOOKUP($AT79, INDIRECT(ADDRESS($AF$4, COLUMN()-$AF$2-BL$3)&amp;":"&amp;ADDRESS($AF$5, COLUMN()-$AF$1-BL$3)), BL$3, FALSE)</f>
        <v>1</v>
      </c>
      <c r="BM79" cm="1">
        <f t="array" aca="1" ref="BM79" ca="1">INDIRECT(ADDRESS(ROW(), BM$3-$AF$1+$AF$3))+VLOOKUP($AS79, INDIRECT(ADDRESS($AF$4, COLUMN()-$AF$2-BM$3)&amp;":"&amp;ADDRESS($AF$5, COLUMN()-$AF$1-BM$3)), BM$3, FALSE)+VLOOKUP($AT79, INDIRECT(ADDRESS($AF$4, COLUMN()-$AF$2-BM$3)&amp;":"&amp;ADDRESS($AF$5, COLUMN()-$AF$1-BM$3)), BM$3, FALSE)</f>
        <v>0</v>
      </c>
      <c r="BN79" cm="1">
        <f t="array" aca="1" ref="BN79" ca="1">INDIRECT(ADDRESS(ROW(), BN$3-$AF$1+$AF$3))+VLOOKUP($AS79, INDIRECT(ADDRESS($AF$4, COLUMN()-$AF$2-BN$3)&amp;":"&amp;ADDRESS($AF$5, COLUMN()-$AF$1-BN$3)), BN$3, FALSE)+VLOOKUP($AT79, INDIRECT(ADDRESS($AF$4, COLUMN()-$AF$2-BN$3)&amp;":"&amp;ADDRESS($AF$5, COLUMN()-$AF$1-BN$3)), BN$3, FALSE)</f>
        <v>0</v>
      </c>
      <c r="BO79" cm="1">
        <f t="array" aca="1" ref="BO79" ca="1">INDIRECT(ADDRESS(ROW(), BO$3-$AF$1+$AF$3))+VLOOKUP($AS79, INDIRECT(ADDRESS($AF$4, COLUMN()-$AF$2-BO$3)&amp;":"&amp;ADDRESS($AF$5, COLUMN()-$AF$1-BO$3)), BO$3, FALSE)+VLOOKUP($AT79, INDIRECT(ADDRESS($AF$4, COLUMN()-$AF$2-BO$3)&amp;":"&amp;ADDRESS($AF$5, COLUMN()-$AF$1-BO$3)), BO$3, FALSE)</f>
        <v>1</v>
      </c>
      <c r="BP79" cm="1">
        <f t="array" aca="1" ref="BP79" ca="1">INDIRECT(ADDRESS(ROW(), BP$3-$AF$1+$AF$3))+VLOOKUP($AS79, INDIRECT(ADDRESS($AF$4, COLUMN()-$AF$2-BP$3)&amp;":"&amp;ADDRESS($AF$5, COLUMN()-$AF$1-BP$3)), BP$3, FALSE)+VLOOKUP($AT79, INDIRECT(ADDRESS($AF$4, COLUMN()-$AF$2-BP$3)&amp;":"&amp;ADDRESS($AF$5, COLUMN()-$AF$1-BP$3)), BP$3, FALSE)</f>
        <v>3</v>
      </c>
      <c r="BQ79" cm="1">
        <f t="array" aca="1" ref="BQ79" ca="1">INDIRECT(ADDRESS(ROW(), BQ$3-$AF$1+$AF$3))+VLOOKUP($AS79, INDIRECT(ADDRESS($AF$4, COLUMN()-$AF$2-BQ$3)&amp;":"&amp;ADDRESS($AF$5, COLUMN()-$AF$1-BQ$3)), BQ$3, FALSE)+VLOOKUP($AT79, INDIRECT(ADDRESS($AF$4, COLUMN()-$AF$2-BQ$3)&amp;":"&amp;ADDRESS($AF$5, COLUMN()-$AF$1-BQ$3)), BQ$3, FALSE)</f>
        <v>1</v>
      </c>
      <c r="BR79" cm="1">
        <f t="array" aca="1" ref="BR79" ca="1">INDIRECT(ADDRESS(ROW(), BR$3-$AF$1+$AF$3))+VLOOKUP($AS79, INDIRECT(ADDRESS($AF$4, COLUMN()-$AF$2-BR$3)&amp;":"&amp;ADDRESS($AF$5, COLUMN()-$AF$1-BR$3)), BR$3, FALSE)+VLOOKUP($AT79, INDIRECT(ADDRESS($AF$4, COLUMN()-$AF$2-BR$3)&amp;":"&amp;ADDRESS($AF$5, COLUMN()-$AF$1-BR$3)), BR$3, FALSE)</f>
        <v>0</v>
      </c>
      <c r="BS79" t="str">
        <f>LEFT($AH79, 1)&amp;RIGHT($A79, 1)</f>
        <v>VS</v>
      </c>
      <c r="BT79" t="str">
        <f>RIGHT($A79, 1)&amp;RIGHT($AH79, 1)</f>
        <v>SH</v>
      </c>
      <c r="BU79" t="str">
        <f t="shared" si="44"/>
        <v>VH</v>
      </c>
      <c r="BV79" cm="1">
        <f t="array" aca="1" ref="BV79" ca="1">INDIRECT(ADDRESS(ROW(), BV$3-$AF$1+$AF$3))+VLOOKUP($AS79, INDIRECT(ADDRESS($AF$4, COLUMN()-$AF$2-BV$3)&amp;":"&amp;ADDRESS($AF$5, COLUMN()-$AF$1-BV$3)), BV$3, FALSE)+VLOOKUP($AT79, INDIRECT(ADDRESS($AF$4, COLUMN()-$AF$2-BV$3)&amp;":"&amp;ADDRESS($AF$5, COLUMN()-$AF$1-BV$3)), BV$3, FALSE)</f>
        <v>0</v>
      </c>
      <c r="BW79" cm="1">
        <f t="array" aca="1" ref="BW79" ca="1">INDIRECT(ADDRESS(ROW(), BW$3-$AF$1+$AF$3))+VLOOKUP($AS79, INDIRECT(ADDRESS($AF$4, COLUMN()-$AF$2-BW$3)&amp;":"&amp;ADDRESS($AF$5, COLUMN()-$AF$1-BW$3)), BW$3, FALSE)+VLOOKUP($AT79, INDIRECT(ADDRESS($AF$4, COLUMN()-$AF$2-BW$3)&amp;":"&amp;ADDRESS($AF$5, COLUMN()-$AF$1-BW$3)), BW$3, FALSE)</f>
        <v>1</v>
      </c>
      <c r="BX79" cm="1">
        <f t="array" aca="1" ref="BX79" ca="1">INDIRECT(ADDRESS(ROW(), BX$3-$AF$1+$AF$3))+VLOOKUP($AS79, INDIRECT(ADDRESS($AF$4, COLUMN()-$AF$2-BX$3)&amp;":"&amp;ADDRESS($AF$5, COLUMN()-$AF$1-BX$3)), BX$3, FALSE)+VLOOKUP($AT79, INDIRECT(ADDRESS($AF$4, COLUMN()-$AF$2-BX$3)&amp;":"&amp;ADDRESS($AF$5, COLUMN()-$AF$1-BX$3)), BX$3, FALSE)</f>
        <v>1</v>
      </c>
      <c r="BY79" cm="1">
        <f t="array" aca="1" ref="BY79" ca="1">INDIRECT(ADDRESS(ROW(), BY$3-$AF$1+$AF$3))+VLOOKUP($AS79, INDIRECT(ADDRESS($AF$4, COLUMN()-$AF$2-BY$3)&amp;":"&amp;ADDRESS($AF$5, COLUMN()-$AF$1-BY$3)), BY$3, FALSE)+VLOOKUP($AT79, INDIRECT(ADDRESS($AF$4, COLUMN()-$AF$2-BY$3)&amp;":"&amp;ADDRESS($AF$5, COLUMN()-$AF$1-BY$3)), BY$3, FALSE)</f>
        <v>2</v>
      </c>
      <c r="BZ79" cm="1">
        <f t="array" aca="1" ref="BZ79" ca="1">INDIRECT(ADDRESS(ROW(), BZ$3-$AF$1+$AF$3))+VLOOKUP($AS79, INDIRECT(ADDRESS($AF$4, COLUMN()-$AF$2-BZ$3)&amp;":"&amp;ADDRESS($AF$5, COLUMN()-$AF$1-BZ$3)), BZ$3, FALSE)+VLOOKUP($AT79, INDIRECT(ADDRESS($AF$4, COLUMN()-$AF$2-BZ$3)&amp;":"&amp;ADDRESS($AF$5, COLUMN()-$AF$1-BZ$3)), BZ$3, FALSE)</f>
        <v>1</v>
      </c>
      <c r="CA79" cm="1">
        <f t="array" aca="1" ref="CA79" ca="1">INDIRECT(ADDRESS(ROW(), CA$3-$AF$1+$AF$3))+VLOOKUP($AS79, INDIRECT(ADDRESS($AF$4, COLUMN()-$AF$2-CA$3)&amp;":"&amp;ADDRESS($AF$5, COLUMN()-$AF$1-CA$3)), CA$3, FALSE)+VLOOKUP($AT79, INDIRECT(ADDRESS($AF$4, COLUMN()-$AF$2-CA$3)&amp;":"&amp;ADDRESS($AF$5, COLUMN()-$AF$1-CA$3)), CA$3, FALSE)</f>
        <v>1</v>
      </c>
      <c r="CB79" cm="1">
        <f t="array" aca="1" ref="CB79" ca="1">INDIRECT(ADDRESS(ROW(), CB$3-$AF$1+$AF$3))+VLOOKUP($AS79, INDIRECT(ADDRESS($AF$4, COLUMN()-$AF$2-CB$3)&amp;":"&amp;ADDRESS($AF$5, COLUMN()-$AF$1-CB$3)), CB$3, FALSE)+VLOOKUP($AT79, INDIRECT(ADDRESS($AF$4, COLUMN()-$AF$2-CB$3)&amp;":"&amp;ADDRESS($AF$5, COLUMN()-$AF$1-CB$3)), CB$3, FALSE)</f>
        <v>3</v>
      </c>
      <c r="CC79" cm="1">
        <f t="array" aca="1" ref="CC79" ca="1">INDIRECT(ADDRESS(ROW(), CC$3-$AF$1+$AF$3))+VLOOKUP($AS79, INDIRECT(ADDRESS($AF$4, COLUMN()-$AF$2-CC$3)&amp;":"&amp;ADDRESS($AF$5, COLUMN()-$AF$1-CC$3)), CC$3, FALSE)+VLOOKUP($AT79, INDIRECT(ADDRESS($AF$4, COLUMN()-$AF$2-CC$3)&amp;":"&amp;ADDRESS($AF$5, COLUMN()-$AF$1-CC$3)), CC$3, FALSE)</f>
        <v>5</v>
      </c>
      <c r="CD79" cm="1">
        <f t="array" aca="1" ref="CD79" ca="1">INDIRECT(ADDRESS(ROW(), CD$3-$AF$1+$AF$3))+VLOOKUP($AS79, INDIRECT(ADDRESS($AF$4, COLUMN()-$AF$2-CD$3)&amp;":"&amp;ADDRESS($AF$5, COLUMN()-$AF$1-CD$3)), CD$3, FALSE)+VLOOKUP($AT79, INDIRECT(ADDRESS($AF$4, COLUMN()-$AF$2-CD$3)&amp;":"&amp;ADDRESS($AF$5, COLUMN()-$AF$1-CD$3)), CD$3, FALSE)</f>
        <v>1</v>
      </c>
      <c r="CE79" cm="1">
        <f t="array" aca="1" ref="CE79" ca="1">INDIRECT(ADDRESS(ROW(), CE$3-$AF$1+$AF$3))+VLOOKUP($AS79, INDIRECT(ADDRESS($AF$4, COLUMN()-$AF$2-CE$3)&amp;":"&amp;ADDRESS($AF$5, COLUMN()-$AF$1-CE$3)), CE$3, FALSE)+VLOOKUP($AT79, INDIRECT(ADDRESS($AF$4, COLUMN()-$AF$2-CE$3)&amp;":"&amp;ADDRESS($AF$5, COLUMN()-$AF$1-CE$3)), CE$3, FALSE)</f>
        <v>0</v>
      </c>
      <c r="CF79" t="str">
        <f>LEFT($AH79, 1)&amp;RIGHT($A79, 1)</f>
        <v>VS</v>
      </c>
      <c r="CG79" t="str">
        <f>RIGHT($A79, 1)&amp;RIGHT($AH79, 1)</f>
        <v>SH</v>
      </c>
      <c r="CH79" t="str">
        <f t="shared" si="45"/>
        <v>VH</v>
      </c>
      <c r="CI79" cm="1">
        <f t="array" aca="1" ref="CI79" ca="1">INDIRECT(ADDRESS(ROW(), CI$3-$AF$1+$AF$3))+VLOOKUP($AS79, INDIRECT(ADDRESS($AF$4, COLUMN()-$AF$2-CI$3)&amp;":"&amp;ADDRESS($AF$5, COLUMN()-$AF$1-CI$3)), CI$3, FALSE)+VLOOKUP($AT79, INDIRECT(ADDRESS($AF$4, COLUMN()-$AF$2-CI$3)&amp;":"&amp;ADDRESS($AF$5, COLUMN()-$AF$1-CI$3)), CI$3, FALSE)</f>
        <v>4</v>
      </c>
      <c r="CJ79" cm="1">
        <f t="array" aca="1" ref="CJ79" ca="1">INDIRECT(ADDRESS(ROW(), CJ$3-$AF$1+$AF$3))+VLOOKUP($AS79, INDIRECT(ADDRESS($AF$4, COLUMN()-$AF$2-CJ$3)&amp;":"&amp;ADDRESS($AF$5, COLUMN()-$AF$1-CJ$3)), CJ$3, FALSE)+VLOOKUP($AT79, INDIRECT(ADDRESS($AF$4, COLUMN()-$AF$2-CJ$3)&amp;":"&amp;ADDRESS($AF$5, COLUMN()-$AF$1-CJ$3)), CJ$3, FALSE)</f>
        <v>2</v>
      </c>
      <c r="CK79" cm="1">
        <f t="array" aca="1" ref="CK79" ca="1">INDIRECT(ADDRESS(ROW(), CK$3-$AF$1+$AF$3))+VLOOKUP($AS79, INDIRECT(ADDRESS($AF$4, COLUMN()-$AF$2-CK$3)&amp;":"&amp;ADDRESS($AF$5, COLUMN()-$AF$1-CK$3)), CK$3, FALSE)+VLOOKUP($AT79, INDIRECT(ADDRESS($AF$4, COLUMN()-$AF$2-CK$3)&amp;":"&amp;ADDRESS($AF$5, COLUMN()-$AF$1-CK$3)), CK$3, FALSE)</f>
        <v>2</v>
      </c>
      <c r="CL79" cm="1">
        <f t="array" aca="1" ref="CL79" ca="1">INDIRECT(ADDRESS(ROW(), CL$3-$AF$1+$AF$3))+VLOOKUP($AS79, INDIRECT(ADDRESS($AF$4, COLUMN()-$AF$2-CL$3)&amp;":"&amp;ADDRESS($AF$5, COLUMN()-$AF$1-CL$3)), CL$3, FALSE)+VLOOKUP($AT79, INDIRECT(ADDRESS($AF$4, COLUMN()-$AF$2-CL$3)&amp;":"&amp;ADDRESS($AF$5, COLUMN()-$AF$1-CL$3)), CL$3, FALSE)</f>
        <v>3</v>
      </c>
      <c r="CM79" cm="1">
        <f t="array" aca="1" ref="CM79" ca="1">INDIRECT(ADDRESS(ROW(), CM$3-$AF$1+$AF$3))+VLOOKUP($AS79, INDIRECT(ADDRESS($AF$4, COLUMN()-$AF$2-CM$3)&amp;":"&amp;ADDRESS($AF$5, COLUMN()-$AF$1-CM$3)), CM$3, FALSE)+VLOOKUP($AT79, INDIRECT(ADDRESS($AF$4, COLUMN()-$AF$2-CM$3)&amp;":"&amp;ADDRESS($AF$5, COLUMN()-$AF$1-CM$3)), CM$3, FALSE)</f>
        <v>1</v>
      </c>
      <c r="CN79" cm="1">
        <f t="array" aca="1" ref="CN79" ca="1">INDIRECT(ADDRESS(ROW(), CN$3-$AF$1+$AF$3))+VLOOKUP($AS79, INDIRECT(ADDRESS($AF$4, COLUMN()-$AF$2-CN$3)&amp;":"&amp;ADDRESS($AF$5, COLUMN()-$AF$1-CN$3)), CN$3, FALSE)+VLOOKUP($AT79, INDIRECT(ADDRESS($AF$4, COLUMN()-$AF$2-CN$3)&amp;":"&amp;ADDRESS($AF$5, COLUMN()-$AF$1-CN$3)), CN$3, FALSE)</f>
        <v>1</v>
      </c>
      <c r="CO79" cm="1">
        <f t="array" aca="1" ref="CO79" ca="1">INDIRECT(ADDRESS(ROW(), CO$3-$AF$1+$AF$3))+VLOOKUP($AS79, INDIRECT(ADDRESS($AF$4, COLUMN()-$AF$2-CO$3)&amp;":"&amp;ADDRESS($AF$5, COLUMN()-$AF$1-CO$3)), CO$3, FALSE)+VLOOKUP($AT79, INDIRECT(ADDRESS($AF$4, COLUMN()-$AF$2-CO$3)&amp;":"&amp;ADDRESS($AF$5, COLUMN()-$AF$1-CO$3)), CO$3, FALSE)</f>
        <v>6</v>
      </c>
      <c r="CP79" cm="1">
        <f t="array" aca="1" ref="CP79" ca="1">INDIRECT(ADDRESS(ROW(), CP$3-$AF$1+$AF$3))+VLOOKUP($AS79, INDIRECT(ADDRESS($AF$4, COLUMN()-$AF$2-CP$3)&amp;":"&amp;ADDRESS($AF$5, COLUMN()-$AF$1-CP$3)), CP$3, FALSE)+VLOOKUP($AT79, INDIRECT(ADDRESS($AF$4, COLUMN()-$AF$2-CP$3)&amp;":"&amp;ADDRESS($AF$5, COLUMN()-$AF$1-CP$3)), CP$3, FALSE)</f>
        <v>10</v>
      </c>
      <c r="CQ79" cm="1">
        <f t="array" aca="1" ref="CQ79" ca="1">INDIRECT(ADDRESS(ROW(), CQ$3-$AF$1+$AF$3))+VLOOKUP($AS79, INDIRECT(ADDRESS($AF$4, COLUMN()-$AF$2-CQ$3)&amp;":"&amp;ADDRESS($AF$5, COLUMN()-$AF$1-CQ$3)), CQ$3, FALSE)+VLOOKUP($AT79, INDIRECT(ADDRESS($AF$4, COLUMN()-$AF$2-CQ$3)&amp;":"&amp;ADDRESS($AF$5, COLUMN()-$AF$1-CQ$3)), CQ$3, FALSE)</f>
        <v>2</v>
      </c>
      <c r="CR79" cm="1">
        <f t="array" aca="1" ref="CR79" ca="1">INDIRECT(ADDRESS(ROW(), CR$3-$AF$1+$AF$3))+VLOOKUP($AS79, INDIRECT(ADDRESS($AF$4, COLUMN()-$AF$2-CR$3)&amp;":"&amp;ADDRESS($AF$5, COLUMN()-$AF$1-CR$3)), CR$3, FALSE)+VLOOKUP($AT79, INDIRECT(ADDRESS($AF$4, COLUMN()-$AF$2-CR$3)&amp;":"&amp;ADDRESS($AF$5, COLUMN()-$AF$1-CR$3)), CR$3, FALSE)</f>
        <v>0</v>
      </c>
      <c r="CS79" t="str">
        <f>LEFT($AH79, 1)&amp;RIGHT($A79, 1)</f>
        <v>VS</v>
      </c>
      <c r="CT79" t="str">
        <f>RIGHT($A79, 1)&amp;RIGHT($AH79, 1)</f>
        <v>SH</v>
      </c>
      <c r="CU79" t="str">
        <f t="shared" si="46"/>
        <v>VH</v>
      </c>
      <c r="CV79" cm="1">
        <f t="array" aca="1" ref="CV79" ca="1">INDIRECT(ADDRESS(ROW(), CV$3-$AF$1+$AF$3))+VLOOKUP($AS79, INDIRECT(ADDRESS($AF$4, COLUMN()-$AF$2-CV$3)&amp;":"&amp;ADDRESS($AF$5, COLUMN()-$AF$1-CV$3)), CV$3, FALSE)+VLOOKUP($AT79, INDIRECT(ADDRESS($AF$4, COLUMN()-$AF$2-CV$3)&amp;":"&amp;ADDRESS($AF$5, COLUMN()-$AF$1-CV$3)), CV$3, FALSE)</f>
        <v>5</v>
      </c>
      <c r="CW79" cm="1">
        <f t="array" aca="1" ref="CW79" ca="1">INDIRECT(ADDRESS(ROW(), CW$3-$AF$1+$AF$3))+VLOOKUP($AS79, INDIRECT(ADDRESS($AF$4, COLUMN()-$AF$2-CW$3)&amp;":"&amp;ADDRESS($AF$5, COLUMN()-$AF$1-CW$3)), CW$3, FALSE)+VLOOKUP($AT79, INDIRECT(ADDRESS($AF$4, COLUMN()-$AF$2-CW$3)&amp;":"&amp;ADDRESS($AF$5, COLUMN()-$AF$1-CW$3)), CW$3, FALSE)</f>
        <v>7</v>
      </c>
      <c r="CX79" cm="1">
        <f t="array" aca="1" ref="CX79" ca="1">INDIRECT(ADDRESS(ROW(), CX$3-$AF$1+$AF$3))+VLOOKUP($AS79, INDIRECT(ADDRESS($AF$4, COLUMN()-$AF$2-CX$3)&amp;":"&amp;ADDRESS($AF$5, COLUMN()-$AF$1-CX$3)), CX$3, FALSE)+VLOOKUP($AT79, INDIRECT(ADDRESS($AF$4, COLUMN()-$AF$2-CX$3)&amp;":"&amp;ADDRESS($AF$5, COLUMN()-$AF$1-CX$3)), CX$3, FALSE)</f>
        <v>3</v>
      </c>
      <c r="CY79" cm="1">
        <f t="array" aca="1" ref="CY79" ca="1">INDIRECT(ADDRESS(ROW(), CY$3-$AF$1+$AF$3))+VLOOKUP($AS79, INDIRECT(ADDRESS($AF$4, COLUMN()-$AF$2-CY$3)&amp;":"&amp;ADDRESS($AF$5, COLUMN()-$AF$1-CY$3)), CY$3, FALSE)+VLOOKUP($AT79, INDIRECT(ADDRESS($AF$4, COLUMN()-$AF$2-CY$3)&amp;":"&amp;ADDRESS($AF$5, COLUMN()-$AF$1-CY$3)), CY$3, FALSE)</f>
        <v>6</v>
      </c>
      <c r="CZ79" cm="1">
        <f t="array" aca="1" ref="CZ79" ca="1">INDIRECT(ADDRESS(ROW(), CZ$3-$AF$1+$AF$3))+VLOOKUP($AS79, INDIRECT(ADDRESS($AF$4, COLUMN()-$AF$2-CZ$3)&amp;":"&amp;ADDRESS($AF$5, COLUMN()-$AF$1-CZ$3)), CZ$3, FALSE)+VLOOKUP($AT79, INDIRECT(ADDRESS($AF$4, COLUMN()-$AF$2-CZ$3)&amp;":"&amp;ADDRESS($AF$5, COLUMN()-$AF$1-CZ$3)), CZ$3, FALSE)</f>
        <v>4</v>
      </c>
      <c r="DA79" cm="1">
        <f t="array" aca="1" ref="DA79" ca="1">INDIRECT(ADDRESS(ROW(), DA$3-$AF$1+$AF$3))+VLOOKUP($AS79, INDIRECT(ADDRESS($AF$4, COLUMN()-$AF$2-DA$3)&amp;":"&amp;ADDRESS($AF$5, COLUMN()-$AF$1-DA$3)), DA$3, FALSE)+VLOOKUP($AT79, INDIRECT(ADDRESS($AF$4, COLUMN()-$AF$2-DA$3)&amp;":"&amp;ADDRESS($AF$5, COLUMN()-$AF$1-DA$3)), DA$3, FALSE)</f>
        <v>2</v>
      </c>
      <c r="DB79" cm="1">
        <f t="array" aca="1" ref="DB79" ca="1">INDIRECT(ADDRESS(ROW(), DB$3-$AF$1+$AF$3))+VLOOKUP($AS79, INDIRECT(ADDRESS($AF$4, COLUMN()-$AF$2-DB$3)&amp;":"&amp;ADDRESS($AF$5, COLUMN()-$AF$1-DB$3)), DB$3, FALSE)+VLOOKUP($AT79, INDIRECT(ADDRESS($AF$4, COLUMN()-$AF$2-DB$3)&amp;":"&amp;ADDRESS($AF$5, COLUMN()-$AF$1-DB$3)), DB$3, FALSE)</f>
        <v>11</v>
      </c>
      <c r="DC79" cm="1">
        <f t="array" aca="1" ref="DC79" ca="1">INDIRECT(ADDRESS(ROW(), DC$3-$AF$1+$AF$3))+VLOOKUP($AS79, INDIRECT(ADDRESS($AF$4, COLUMN()-$AF$2-DC$3)&amp;":"&amp;ADDRESS($AF$5, COLUMN()-$AF$1-DC$3)), DC$3, FALSE)+VLOOKUP($AT79, INDIRECT(ADDRESS($AF$4, COLUMN()-$AF$2-DC$3)&amp;":"&amp;ADDRESS($AF$5, COLUMN()-$AF$1-DC$3)), DC$3, FALSE)</f>
        <v>18</v>
      </c>
      <c r="DD79" cm="1">
        <f t="array" aca="1" ref="DD79" ca="1">INDIRECT(ADDRESS(ROW(), DD$3-$AF$1+$AF$3))+VLOOKUP($AS79, INDIRECT(ADDRESS($AF$4, COLUMN()-$AF$2-DD$3)&amp;":"&amp;ADDRESS($AF$5, COLUMN()-$AF$1-DD$3)), DD$3, FALSE)+VLOOKUP($AT79, INDIRECT(ADDRESS($AF$4, COLUMN()-$AF$2-DD$3)&amp;":"&amp;ADDRESS($AF$5, COLUMN()-$AF$1-DD$3)), DD$3, FALSE)</f>
        <v>6</v>
      </c>
      <c r="DE79" cm="1">
        <f t="array" aca="1" ref="DE79" ca="1">INDIRECT(ADDRESS(ROW(), DE$3-$AF$1+$AF$3))+VLOOKUP($AS79, INDIRECT(ADDRESS($AF$4, COLUMN()-$AF$2-DE$3)&amp;":"&amp;ADDRESS($AF$5, COLUMN()-$AF$1-DE$3)), DE$3, FALSE)+VLOOKUP($AT79, INDIRECT(ADDRESS($AF$4, COLUMN()-$AF$2-DE$3)&amp;":"&amp;ADDRESS($AF$5, COLUMN()-$AF$1-DE$3)), DE$3, FALSE)</f>
        <v>1</v>
      </c>
      <c r="DF79" t="str">
        <f>LEFT($AH79, 1)&amp;RIGHT($A79, 1)</f>
        <v>VS</v>
      </c>
      <c r="DG79" t="str">
        <f>RIGHT($A79, 1)&amp;RIGHT($AH79, 1)</f>
        <v>SH</v>
      </c>
      <c r="DH79" t="str">
        <f t="shared" si="47"/>
        <v>VH</v>
      </c>
      <c r="DI79" cm="1">
        <f t="array" aca="1" ref="DI79" ca="1">INDIRECT(ADDRESS(ROW(), DI$3-$AF$1+$AF$3))+VLOOKUP($AS79, INDIRECT(ADDRESS($AF$4, COLUMN()-$AF$2-DI$3)&amp;":"&amp;ADDRESS($AF$5, COLUMN()-$AF$1-DI$3)), DI$3, FALSE)+VLOOKUP($AT79, INDIRECT(ADDRESS($AF$4, COLUMN()-$AF$2-DI$3)&amp;":"&amp;ADDRESS($AF$5, COLUMN()-$AF$1-DI$3)), DI$3, FALSE)</f>
        <v>12</v>
      </c>
      <c r="DJ79" cm="1">
        <f t="array" aca="1" ref="DJ79" ca="1">INDIRECT(ADDRESS(ROW(), DJ$3-$AF$1+$AF$3))+VLOOKUP($AS79, INDIRECT(ADDRESS($AF$4, COLUMN()-$AF$2-DJ$3)&amp;":"&amp;ADDRESS($AF$5, COLUMN()-$AF$1-DJ$3)), DJ$3, FALSE)+VLOOKUP($AT79, INDIRECT(ADDRESS($AF$4, COLUMN()-$AF$2-DJ$3)&amp;":"&amp;ADDRESS($AF$5, COLUMN()-$AF$1-DJ$3)), DJ$3, FALSE)</f>
        <v>14</v>
      </c>
      <c r="DK79" cm="1">
        <f t="array" aca="1" ref="DK79" ca="1">INDIRECT(ADDRESS(ROW(), DK$3-$AF$1+$AF$3))+VLOOKUP($AS79, INDIRECT(ADDRESS($AF$4, COLUMN()-$AF$2-DK$3)&amp;":"&amp;ADDRESS($AF$5, COLUMN()-$AF$1-DK$3)), DK$3, FALSE)+VLOOKUP($AT79, INDIRECT(ADDRESS($AF$4, COLUMN()-$AF$2-DK$3)&amp;":"&amp;ADDRESS($AF$5, COLUMN()-$AF$1-DK$3)), DK$3, FALSE)</f>
        <v>8</v>
      </c>
      <c r="DL79" cm="1">
        <f t="array" aca="1" ref="DL79" ca="1">INDIRECT(ADDRESS(ROW(), DL$3-$AF$1+$AF$3))+VLOOKUP($AS79, INDIRECT(ADDRESS($AF$4, COLUMN()-$AF$2-DL$3)&amp;":"&amp;ADDRESS($AF$5, COLUMN()-$AF$1-DL$3)), DL$3, FALSE)+VLOOKUP($AT79, INDIRECT(ADDRESS($AF$4, COLUMN()-$AF$2-DL$3)&amp;":"&amp;ADDRESS($AF$5, COLUMN()-$AF$1-DL$3)), DL$3, FALSE)</f>
        <v>12</v>
      </c>
      <c r="DM79" cm="1">
        <f t="array" aca="1" ref="DM79" ca="1">INDIRECT(ADDRESS(ROW(), DM$3-$AF$1+$AF$3))+VLOOKUP($AS79, INDIRECT(ADDRESS($AF$4, COLUMN()-$AF$2-DM$3)&amp;":"&amp;ADDRESS($AF$5, COLUMN()-$AF$1-DM$3)), DM$3, FALSE)+VLOOKUP($AT79, INDIRECT(ADDRESS($AF$4, COLUMN()-$AF$2-DM$3)&amp;":"&amp;ADDRESS($AF$5, COLUMN()-$AF$1-DM$3)), DM$3, FALSE)</f>
        <v>11</v>
      </c>
      <c r="DN79" cm="1">
        <f t="array" aca="1" ref="DN79" ca="1">INDIRECT(ADDRESS(ROW(), DN$3-$AF$1+$AF$3))+VLOOKUP($AS79, INDIRECT(ADDRESS($AF$4, COLUMN()-$AF$2-DN$3)&amp;":"&amp;ADDRESS($AF$5, COLUMN()-$AF$1-DN$3)), DN$3, FALSE)+VLOOKUP($AT79, INDIRECT(ADDRESS($AF$4, COLUMN()-$AF$2-DN$3)&amp;":"&amp;ADDRESS($AF$5, COLUMN()-$AF$1-DN$3)), DN$3, FALSE)</f>
        <v>5</v>
      </c>
      <c r="DO79" cm="1">
        <f t="array" aca="1" ref="DO79" ca="1">INDIRECT(ADDRESS(ROW(), DO$3-$AF$1+$AF$3))+VLOOKUP($AS79, INDIRECT(ADDRESS($AF$4, COLUMN()-$AF$2-DO$3)&amp;":"&amp;ADDRESS($AF$5, COLUMN()-$AF$1-DO$3)), DO$3, FALSE)+VLOOKUP($AT79, INDIRECT(ADDRESS($AF$4, COLUMN()-$AF$2-DO$3)&amp;":"&amp;ADDRESS($AF$5, COLUMN()-$AF$1-DO$3)), DO$3, FALSE)</f>
        <v>18</v>
      </c>
      <c r="DP79" cm="1">
        <f t="array" aca="1" ref="DP79" ca="1">INDIRECT(ADDRESS(ROW(), DP$3-$AF$1+$AF$3))+VLOOKUP($AS79, INDIRECT(ADDRESS($AF$4, COLUMN()-$AF$2-DP$3)&amp;":"&amp;ADDRESS($AF$5, COLUMN()-$AF$1-DP$3)), DP$3, FALSE)+VLOOKUP($AT79, INDIRECT(ADDRESS($AF$4, COLUMN()-$AF$2-DP$3)&amp;":"&amp;ADDRESS($AF$5, COLUMN()-$AF$1-DP$3)), DP$3, FALSE)</f>
        <v>35</v>
      </c>
      <c r="DQ79" cm="1">
        <f t="array" aca="1" ref="DQ79" ca="1">INDIRECT(ADDRESS(ROW(), DQ$3-$AF$1+$AF$3))+VLOOKUP($AS79, INDIRECT(ADDRESS($AF$4, COLUMN()-$AF$2-DQ$3)&amp;":"&amp;ADDRESS($AF$5, COLUMN()-$AF$1-DQ$3)), DQ$3, FALSE)+VLOOKUP($AT79, INDIRECT(ADDRESS($AF$4, COLUMN()-$AF$2-DQ$3)&amp;":"&amp;ADDRESS($AF$5, COLUMN()-$AF$1-DQ$3)), DQ$3, FALSE)</f>
        <v>9</v>
      </c>
      <c r="DR79" cm="1">
        <f t="array" aca="1" ref="DR79" ca="1">INDIRECT(ADDRESS(ROW(), DR$3-$AF$1+$AF$3))+VLOOKUP($AS79, INDIRECT(ADDRESS($AF$4, COLUMN()-$AF$2-DR$3)&amp;":"&amp;ADDRESS($AF$5, COLUMN()-$AF$1-DR$3)), DR$3, FALSE)+VLOOKUP($AT79, INDIRECT(ADDRESS($AF$4, COLUMN()-$AF$2-DR$3)&amp;":"&amp;ADDRESS($AF$5, COLUMN()-$AF$1-DR$3)), DR$3, FALSE)</f>
        <v>3</v>
      </c>
      <c r="DS79" t="str">
        <f>LEFT($AH79, 1)&amp;RIGHT($A79, 1)</f>
        <v>VS</v>
      </c>
      <c r="DT79" t="str">
        <f>RIGHT($A79, 1)&amp;RIGHT($AH79, 1)</f>
        <v>SH</v>
      </c>
      <c r="DU79" t="str">
        <f t="shared" si="48"/>
        <v>VH</v>
      </c>
      <c r="DV79" cm="1">
        <f t="array" aca="1" ref="DV79" ca="1">INDIRECT(ADDRESS(ROW(), DV$3-$AF$1+$AF$3))+VLOOKUP($AS79, INDIRECT(ADDRESS($AF$4, COLUMN()-$AF$2-DV$3)&amp;":"&amp;ADDRESS($AF$5, COLUMN()-$AF$1-DV$3)), DV$3, FALSE)+VLOOKUP($AT79, INDIRECT(ADDRESS($AF$4, COLUMN()-$AF$2-DV$3)&amp;":"&amp;ADDRESS($AF$5, COLUMN()-$AF$1-DV$3)), DV$3, FALSE)</f>
        <v>18</v>
      </c>
      <c r="DW79" cm="1">
        <f t="array" aca="1" ref="DW79" ca="1">INDIRECT(ADDRESS(ROW(), DW$3-$AF$1+$AF$3))+VLOOKUP($AS79, INDIRECT(ADDRESS($AF$4, COLUMN()-$AF$2-DW$3)&amp;":"&amp;ADDRESS($AF$5, COLUMN()-$AF$1-DW$3)), DW$3, FALSE)+VLOOKUP($AT79, INDIRECT(ADDRESS($AF$4, COLUMN()-$AF$2-DW$3)&amp;":"&amp;ADDRESS($AF$5, COLUMN()-$AF$1-DW$3)), DW$3, FALSE)</f>
        <v>36</v>
      </c>
      <c r="DX79" cm="1">
        <f t="array" aca="1" ref="DX79" ca="1">INDIRECT(ADDRESS(ROW(), DX$3-$AF$1+$AF$3))+VLOOKUP($AS79, INDIRECT(ADDRESS($AF$4, COLUMN()-$AF$2-DX$3)&amp;":"&amp;ADDRESS($AF$5, COLUMN()-$AF$1-DX$3)), DX$3, FALSE)+VLOOKUP($AT79, INDIRECT(ADDRESS($AF$4, COLUMN()-$AF$2-DX$3)&amp;":"&amp;ADDRESS($AF$5, COLUMN()-$AF$1-DX$3)), DX$3, FALSE)</f>
        <v>14</v>
      </c>
      <c r="DY79" cm="1">
        <f t="array" aca="1" ref="DY79" ca="1">INDIRECT(ADDRESS(ROW(), DY$3-$AF$1+$AF$3))+VLOOKUP($AS79, INDIRECT(ADDRESS($AF$4, COLUMN()-$AF$2-DY$3)&amp;":"&amp;ADDRESS($AF$5, COLUMN()-$AF$1-DY$3)), DY$3, FALSE)+VLOOKUP($AT79, INDIRECT(ADDRESS($AF$4, COLUMN()-$AF$2-DY$3)&amp;":"&amp;ADDRESS($AF$5, COLUMN()-$AF$1-DY$3)), DY$3, FALSE)</f>
        <v>22</v>
      </c>
      <c r="DZ79" cm="1">
        <f t="array" aca="1" ref="DZ79" ca="1">INDIRECT(ADDRESS(ROW(), DZ$3-$AF$1+$AF$3))+VLOOKUP($AS79, INDIRECT(ADDRESS($AF$4, COLUMN()-$AF$2-DZ$3)&amp;":"&amp;ADDRESS($AF$5, COLUMN()-$AF$1-DZ$3)), DZ$3, FALSE)+VLOOKUP($AT79, INDIRECT(ADDRESS($AF$4, COLUMN()-$AF$2-DZ$3)&amp;":"&amp;ADDRESS($AF$5, COLUMN()-$AF$1-DZ$3)), DZ$3, FALSE)</f>
        <v>20</v>
      </c>
      <c r="EA79" cm="1">
        <f t="array" aca="1" ref="EA79" ca="1">INDIRECT(ADDRESS(ROW(), EA$3-$AF$1+$AF$3))+VLOOKUP($AS79, INDIRECT(ADDRESS($AF$4, COLUMN()-$AF$2-EA$3)&amp;":"&amp;ADDRESS($AF$5, COLUMN()-$AF$1-EA$3)), EA$3, FALSE)+VLOOKUP($AT79, INDIRECT(ADDRESS($AF$4, COLUMN()-$AF$2-EA$3)&amp;":"&amp;ADDRESS($AF$5, COLUMN()-$AF$1-EA$3)), EA$3, FALSE)</f>
        <v>12</v>
      </c>
      <c r="EB79" cm="1">
        <f t="array" aca="1" ref="EB79" ca="1">INDIRECT(ADDRESS(ROW(), EB$3-$AF$1+$AF$3))+VLOOKUP($AS79, INDIRECT(ADDRESS($AF$4, COLUMN()-$AF$2-EB$3)&amp;":"&amp;ADDRESS($AF$5, COLUMN()-$AF$1-EB$3)), EB$3, FALSE)+VLOOKUP($AT79, INDIRECT(ADDRESS($AF$4, COLUMN()-$AF$2-EB$3)&amp;":"&amp;ADDRESS($AF$5, COLUMN()-$AF$1-EB$3)), EB$3, FALSE)</f>
        <v>36</v>
      </c>
      <c r="EC79" cm="1">
        <f t="array" aca="1" ref="EC79" ca="1">INDIRECT(ADDRESS(ROW(), EC$3-$AF$1+$AF$3))+VLOOKUP($AS79, INDIRECT(ADDRESS($AF$4, COLUMN()-$AF$2-EC$3)&amp;":"&amp;ADDRESS($AF$5, COLUMN()-$AF$1-EC$3)), EC$3, FALSE)+VLOOKUP($AT79, INDIRECT(ADDRESS($AF$4, COLUMN()-$AF$2-EC$3)&amp;":"&amp;ADDRESS($AF$5, COLUMN()-$AF$1-EC$3)), EC$3, FALSE)</f>
        <v>69</v>
      </c>
      <c r="ED79" cm="1">
        <f t="array" aca="1" ref="ED79" ca="1">INDIRECT(ADDRESS(ROW(), ED$3-$AF$1+$AF$3))+VLOOKUP($AS79, INDIRECT(ADDRESS($AF$4, COLUMN()-$AF$2-ED$3)&amp;":"&amp;ADDRESS($AF$5, COLUMN()-$AF$1-ED$3)), ED$3, FALSE)+VLOOKUP($AT79, INDIRECT(ADDRESS($AF$4, COLUMN()-$AF$2-ED$3)&amp;":"&amp;ADDRESS($AF$5, COLUMN()-$AF$1-ED$3)), ED$3, FALSE)</f>
        <v>21</v>
      </c>
      <c r="EE79" cm="1">
        <f t="array" aca="1" ref="EE79" ca="1">INDIRECT(ADDRESS(ROW(), EE$3-$AF$1+$AF$3))+VLOOKUP($AS79, INDIRECT(ADDRESS($AF$4, COLUMN()-$AF$2-EE$3)&amp;":"&amp;ADDRESS($AF$5, COLUMN()-$AF$1-EE$3)), EE$3, FALSE)+VLOOKUP($AT79, INDIRECT(ADDRESS($AF$4, COLUMN()-$AF$2-EE$3)&amp;":"&amp;ADDRESS($AF$5, COLUMN()-$AF$1-EE$3)), EE$3, FALSE)</f>
        <v>7</v>
      </c>
      <c r="EF79" t="str">
        <f>LEFT($AH79, 1)&amp;RIGHT($A79, 1)</f>
        <v>VS</v>
      </c>
      <c r="EG79" t="str">
        <f>RIGHT($A79, 1)&amp;RIGHT($AH79, 1)</f>
        <v>SH</v>
      </c>
      <c r="EH79" t="str">
        <f t="shared" si="88"/>
        <v>VH</v>
      </c>
      <c r="EI79" cm="1">
        <f t="array" aca="1" ref="EI79" ca="1">INDIRECT(ADDRESS(ROW(), EI$3-$AF$1+$AF$3))+VLOOKUP($AS79, INDIRECT(ADDRESS($AF$4, COLUMN()-$AF$2-EI$3)&amp;":"&amp;ADDRESS($AF$5, COLUMN()-$AF$1-EI$3)), EI$3, FALSE)+VLOOKUP($AT79, INDIRECT(ADDRESS($AF$4, COLUMN()-$AF$2-EI$3)&amp;":"&amp;ADDRESS($AF$5, COLUMN()-$AF$1-EI$3)), EI$3, FALSE)</f>
        <v>36</v>
      </c>
      <c r="EJ79" cm="1">
        <f t="array" aca="1" ref="EJ79" ca="1">INDIRECT(ADDRESS(ROW(), EJ$3-$AF$1+$AF$3))+VLOOKUP($AS79, INDIRECT(ADDRESS($AF$4, COLUMN()-$AF$2-EJ$3)&amp;":"&amp;ADDRESS($AF$5, COLUMN()-$AF$1-EJ$3)), EJ$3, FALSE)+VLOOKUP($AT79, INDIRECT(ADDRESS($AF$4, COLUMN()-$AF$2-EJ$3)&amp;":"&amp;ADDRESS($AF$5, COLUMN()-$AF$1-EJ$3)), EJ$3, FALSE)</f>
        <v>75</v>
      </c>
      <c r="EK79" cm="1">
        <f t="array" aca="1" ref="EK79" ca="1">INDIRECT(ADDRESS(ROW(), EK$3-$AF$1+$AF$3))+VLOOKUP($AS79, INDIRECT(ADDRESS($AF$4, COLUMN()-$AF$2-EK$3)&amp;":"&amp;ADDRESS($AF$5, COLUMN()-$AF$1-EK$3)), EK$3, FALSE)+VLOOKUP($AT79, INDIRECT(ADDRESS($AF$4, COLUMN()-$AF$2-EK$3)&amp;":"&amp;ADDRESS($AF$5, COLUMN()-$AF$1-EK$3)), EK$3, FALSE)</f>
        <v>29</v>
      </c>
      <c r="EL79" cm="1">
        <f t="array" aca="1" ref="EL79" ca="1">INDIRECT(ADDRESS(ROW(), EL$3-$AF$1+$AF$3))+VLOOKUP($AS79, INDIRECT(ADDRESS($AF$4, COLUMN()-$AF$2-EL$3)&amp;":"&amp;ADDRESS($AF$5, COLUMN()-$AF$1-EL$3)), EL$3, FALSE)+VLOOKUP($AT79, INDIRECT(ADDRESS($AF$4, COLUMN()-$AF$2-EL$3)&amp;":"&amp;ADDRESS($AF$5, COLUMN()-$AF$1-EL$3)), EL$3, FALSE)</f>
        <v>41</v>
      </c>
      <c r="EM79" cm="1">
        <f t="array" aca="1" ref="EM79" ca="1">INDIRECT(ADDRESS(ROW(), EM$3-$AF$1+$AF$3))+VLOOKUP($AS79, INDIRECT(ADDRESS($AF$4, COLUMN()-$AF$2-EM$3)&amp;":"&amp;ADDRESS($AF$5, COLUMN()-$AF$1-EM$3)), EM$3, FALSE)+VLOOKUP($AT79, INDIRECT(ADDRESS($AF$4, COLUMN()-$AF$2-EM$3)&amp;":"&amp;ADDRESS($AF$5, COLUMN()-$AF$1-EM$3)), EM$3, FALSE)</f>
        <v>46</v>
      </c>
      <c r="EN79" cm="1">
        <f t="array" aca="1" ref="EN79" ca="1">INDIRECT(ADDRESS(ROW(), EN$3-$AF$1+$AF$3))+VLOOKUP($AS79, INDIRECT(ADDRESS($AF$4, COLUMN()-$AF$2-EN$3)&amp;":"&amp;ADDRESS($AF$5, COLUMN()-$AF$1-EN$3)), EN$3, FALSE)+VLOOKUP($AT79, INDIRECT(ADDRESS($AF$4, COLUMN()-$AF$2-EN$3)&amp;":"&amp;ADDRESS($AF$5, COLUMN()-$AF$1-EN$3)), EN$3, FALSE)</f>
        <v>24</v>
      </c>
      <c r="EO79" cm="1">
        <f t="array" aca="1" ref="EO79" ca="1">INDIRECT(ADDRESS(ROW(), EO$3-$AF$1+$AF$3))+VLOOKUP($AS79, INDIRECT(ADDRESS($AF$4, COLUMN()-$AF$2-EO$3)&amp;":"&amp;ADDRESS($AF$5, COLUMN()-$AF$1-EO$3)), EO$3, FALSE)+VLOOKUP($AT79, INDIRECT(ADDRESS($AF$4, COLUMN()-$AF$2-EO$3)&amp;":"&amp;ADDRESS($AF$5, COLUMN()-$AF$1-EO$3)), EO$3, FALSE)</f>
        <v>68</v>
      </c>
      <c r="EP79" cm="1">
        <f t="array" aca="1" ref="EP79" ca="1">INDIRECT(ADDRESS(ROW(), EP$3-$AF$1+$AF$3))+VLOOKUP($AS79, INDIRECT(ADDRESS($AF$4, COLUMN()-$AF$2-EP$3)&amp;":"&amp;ADDRESS($AF$5, COLUMN()-$AF$1-EP$3)), EP$3, FALSE)+VLOOKUP($AT79, INDIRECT(ADDRESS($AF$4, COLUMN()-$AF$2-EP$3)&amp;":"&amp;ADDRESS($AF$5, COLUMN()-$AF$1-EP$3)), EP$3, FALSE)</f>
        <v>132</v>
      </c>
      <c r="EQ79" cm="1">
        <f t="array" aca="1" ref="EQ79" ca="1">INDIRECT(ADDRESS(ROW(), EQ$3-$AF$1+$AF$3))+VLOOKUP($AS79, INDIRECT(ADDRESS($AF$4, COLUMN()-$AF$2-EQ$3)&amp;":"&amp;ADDRESS($AF$5, COLUMN()-$AF$1-EQ$3)), EQ$3, FALSE)+VLOOKUP($AT79, INDIRECT(ADDRESS($AF$4, COLUMN()-$AF$2-EQ$3)&amp;":"&amp;ADDRESS($AF$5, COLUMN()-$AF$1-EQ$3)), EQ$3, FALSE)</f>
        <v>43</v>
      </c>
      <c r="ER79" cm="1">
        <f t="array" aca="1" ref="ER79" ca="1">INDIRECT(ADDRESS(ROW(), ER$3-$AF$1+$AF$3))+VLOOKUP($AS79, INDIRECT(ADDRESS($AF$4, COLUMN()-$AF$2-ER$3)&amp;":"&amp;ADDRESS($AF$5, COLUMN()-$AF$1-ER$3)), ER$3, FALSE)+VLOOKUP($AT79, INDIRECT(ADDRESS($AF$4, COLUMN()-$AF$2-ER$3)&amp;":"&amp;ADDRESS($AF$5, COLUMN()-$AF$1-ER$3)), ER$3, FALSE)</f>
        <v>17</v>
      </c>
      <c r="ES79" t="str">
        <f>LEFT($AH79, 1)&amp;RIGHT($A79, 1)</f>
        <v>VS</v>
      </c>
      <c r="ET79" t="str">
        <f>RIGHT($A79, 1)&amp;RIGHT($AH79, 1)</f>
        <v>SH</v>
      </c>
      <c r="EU79" t="str">
        <f t="shared" si="89"/>
        <v>VH</v>
      </c>
      <c r="EV79" cm="1">
        <f t="array" aca="1" ref="EV79" ca="1">INDIRECT(ADDRESS(ROW(), EV$3-$AF$1+$AF$3))+VLOOKUP($AS79, INDIRECT(ADDRESS($AF$4, COLUMN()-$AF$2-EV$3)&amp;":"&amp;ADDRESS($AF$5, COLUMN()-$AF$1-EV$3)), EV$3, FALSE)+VLOOKUP($AT79, INDIRECT(ADDRESS($AF$4, COLUMN()-$AF$2-EV$3)&amp;":"&amp;ADDRESS($AF$5, COLUMN()-$AF$1-EV$3)), EV$3, FALSE)</f>
        <v>67</v>
      </c>
      <c r="EW79" cm="1">
        <f t="array" aca="1" ref="EW79" ca="1">INDIRECT(ADDRESS(ROW(), EW$3-$AF$1+$AF$3))+VLOOKUP($AS79, INDIRECT(ADDRESS($AF$4, COLUMN()-$AF$2-EW$3)&amp;":"&amp;ADDRESS($AF$5, COLUMN()-$AF$1-EW$3)), EW$3, FALSE)+VLOOKUP($AT79, INDIRECT(ADDRESS($AF$4, COLUMN()-$AF$2-EW$3)&amp;":"&amp;ADDRESS($AF$5, COLUMN()-$AF$1-EW$3)), EW$3, FALSE)</f>
        <v>169</v>
      </c>
      <c r="EX79" cm="1">
        <f t="array" aca="1" ref="EX79" ca="1">INDIRECT(ADDRESS(ROW(), EX$3-$AF$1+$AF$3))+VLOOKUP($AS79, INDIRECT(ADDRESS($AF$4, COLUMN()-$AF$2-EX$3)&amp;":"&amp;ADDRESS($AF$5, COLUMN()-$AF$1-EX$3)), EX$3, FALSE)+VLOOKUP($AT79, INDIRECT(ADDRESS($AF$4, COLUMN()-$AF$2-EX$3)&amp;":"&amp;ADDRESS($AF$5, COLUMN()-$AF$1-EX$3)), EX$3, FALSE)</f>
        <v>57</v>
      </c>
      <c r="EY79" cm="1">
        <f t="array" aca="1" ref="EY79" ca="1">INDIRECT(ADDRESS(ROW(), EY$3-$AF$1+$AF$3))+VLOOKUP($AS79, INDIRECT(ADDRESS($AF$4, COLUMN()-$AF$2-EY$3)&amp;":"&amp;ADDRESS($AF$5, COLUMN()-$AF$1-EY$3)), EY$3, FALSE)+VLOOKUP($AT79, INDIRECT(ADDRESS($AF$4, COLUMN()-$AF$2-EY$3)&amp;":"&amp;ADDRESS($AF$5, COLUMN()-$AF$1-EY$3)), EY$3, FALSE)</f>
        <v>82</v>
      </c>
      <c r="EZ79" cm="1">
        <f t="array" aca="1" ref="EZ79" ca="1">INDIRECT(ADDRESS(ROW(), EZ$3-$AF$1+$AF$3))+VLOOKUP($AS79, INDIRECT(ADDRESS($AF$4, COLUMN()-$AF$2-EZ$3)&amp;":"&amp;ADDRESS($AF$5, COLUMN()-$AF$1-EZ$3)), EZ$3, FALSE)+VLOOKUP($AT79, INDIRECT(ADDRESS($AF$4, COLUMN()-$AF$2-EZ$3)&amp;":"&amp;ADDRESS($AF$5, COLUMN()-$AF$1-EZ$3)), EZ$3, FALSE)</f>
        <v>87</v>
      </c>
      <c r="FA79" cm="1">
        <f t="array" aca="1" ref="FA79" ca="1">INDIRECT(ADDRESS(ROW(), FA$3-$AF$1+$AF$3))+VLOOKUP($AS79, INDIRECT(ADDRESS($AF$4, COLUMN()-$AF$2-FA$3)&amp;":"&amp;ADDRESS($AF$5, COLUMN()-$AF$1-FA$3)), FA$3, FALSE)+VLOOKUP($AT79, INDIRECT(ADDRESS($AF$4, COLUMN()-$AF$2-FA$3)&amp;":"&amp;ADDRESS($AF$5, COLUMN()-$AF$1-FA$3)), FA$3, FALSE)</f>
        <v>55</v>
      </c>
      <c r="FB79" cm="1">
        <f t="array" aca="1" ref="FB79" ca="1">INDIRECT(ADDRESS(ROW(), FB$3-$AF$1+$AF$3))+VLOOKUP($AS79, INDIRECT(ADDRESS($AF$4, COLUMN()-$AF$2-FB$3)&amp;":"&amp;ADDRESS($AF$5, COLUMN()-$AF$1-FB$3)), FB$3, FALSE)+VLOOKUP($AT79, INDIRECT(ADDRESS($AF$4, COLUMN()-$AF$2-FB$3)&amp;":"&amp;ADDRESS($AF$5, COLUMN()-$AF$1-FB$3)), FB$3, FALSE)</f>
        <v>136</v>
      </c>
      <c r="FC79" cm="1">
        <f t="array" aca="1" ref="FC79" ca="1">INDIRECT(ADDRESS(ROW(), FC$3-$AF$1+$AF$3))+VLOOKUP($AS79, INDIRECT(ADDRESS($AF$4, COLUMN()-$AF$2-FC$3)&amp;":"&amp;ADDRESS($AF$5, COLUMN()-$AF$1-FC$3)), FC$3, FALSE)+VLOOKUP($AT79, INDIRECT(ADDRESS($AF$4, COLUMN()-$AF$2-FC$3)&amp;":"&amp;ADDRESS($AF$5, COLUMN()-$AF$1-FC$3)), FC$3, FALSE)</f>
        <v>249</v>
      </c>
      <c r="FD79" cm="1">
        <f t="array" aca="1" ref="FD79" ca="1">INDIRECT(ADDRESS(ROW(), FD$3-$AF$1+$AF$3))+VLOOKUP($AS79, INDIRECT(ADDRESS($AF$4, COLUMN()-$AF$2-FD$3)&amp;":"&amp;ADDRESS($AF$5, COLUMN()-$AF$1-FD$3)), FD$3, FALSE)+VLOOKUP($AT79, INDIRECT(ADDRESS($AF$4, COLUMN()-$AF$2-FD$3)&amp;":"&amp;ADDRESS($AF$5, COLUMN()-$AF$1-FD$3)), FD$3, FALSE)</f>
        <v>88</v>
      </c>
      <c r="FE79" cm="1">
        <f t="array" aca="1" ref="FE79" ca="1">INDIRECT(ADDRESS(ROW(), FE$3-$AF$1+$AF$3))+VLOOKUP($AS79, INDIRECT(ADDRESS($AF$4, COLUMN()-$AF$2-FE$3)&amp;":"&amp;ADDRESS($AF$5, COLUMN()-$AF$1-FE$3)), FE$3, FALSE)+VLOOKUP($AT79, INDIRECT(ADDRESS($AF$4, COLUMN()-$AF$2-FE$3)&amp;":"&amp;ADDRESS($AF$5, COLUMN()-$AF$1-FE$3)), FE$3, FALSE)</f>
        <v>33</v>
      </c>
      <c r="FF79" t="str">
        <f>LEFT($AH79, 1)&amp;RIGHT($A79, 1)</f>
        <v>VS</v>
      </c>
      <c r="FG79" t="str">
        <f>RIGHT($A79, 1)&amp;RIGHT($AH79, 1)</f>
        <v>SH</v>
      </c>
      <c r="FH79" s="2" t="str">
        <f t="shared" si="180"/>
        <v>VH</v>
      </c>
      <c r="FI79" s="2" cm="1">
        <f t="array" aca="1" ref="FI79" ca="1">INDIRECT(ADDRESS(ROW(), FI$3-$AF$1+$AF$3))+VLOOKUP($AS79, INDIRECT(ADDRESS($AF$4, COLUMN()-$AF$2-FI$3)&amp;":"&amp;ADDRESS($AF$5, COLUMN()-$AF$1-FI$3)), FI$3, FALSE)+VLOOKUP($AT79, INDIRECT(ADDRESS($AF$4, COLUMN()-$AF$2-FI$3)&amp;":"&amp;ADDRESS($AF$5, COLUMN()-$AF$1-FI$3)), FI$3, FALSE)</f>
        <v>125</v>
      </c>
      <c r="FJ79" s="2" cm="1">
        <f t="array" aca="1" ref="FJ79" ca="1">INDIRECT(ADDRESS(ROW(), FJ$3-$AF$1+$AF$3))+VLOOKUP($AS79, INDIRECT(ADDRESS($AF$4, COLUMN()-$AF$2-FJ$3)&amp;":"&amp;ADDRESS($AF$5, COLUMN()-$AF$1-FJ$3)), FJ$3, FALSE)+VLOOKUP($AT79, INDIRECT(ADDRESS($AF$4, COLUMN()-$AF$2-FJ$3)&amp;":"&amp;ADDRESS($AF$5, COLUMN()-$AF$1-FJ$3)), FJ$3, FALSE)</f>
        <v>344</v>
      </c>
      <c r="FK79" s="2" cm="1">
        <f t="array" aca="1" ref="FK79" ca="1">INDIRECT(ADDRESS(ROW(), FK$3-$AF$1+$AF$3))+VLOOKUP($AS79, INDIRECT(ADDRESS($AF$4, COLUMN()-$AF$2-FK$3)&amp;":"&amp;ADDRESS($AF$5, COLUMN()-$AF$1-FK$3)), FK$3, FALSE)+VLOOKUP($AT79, INDIRECT(ADDRESS($AF$4, COLUMN()-$AF$2-FK$3)&amp;":"&amp;ADDRESS($AF$5, COLUMN()-$AF$1-FK$3)), FK$3, FALSE)</f>
        <v>122</v>
      </c>
      <c r="FL79" s="2" cm="1">
        <f t="array" aca="1" ref="FL79" ca="1">INDIRECT(ADDRESS(ROW(), FL$3-$AF$1+$AF$3))+VLOOKUP($AS79, INDIRECT(ADDRESS($AF$4, COLUMN()-$AF$2-FL$3)&amp;":"&amp;ADDRESS($AF$5, COLUMN()-$AF$1-FL$3)), FL$3, FALSE)+VLOOKUP($AT79, INDIRECT(ADDRESS($AF$4, COLUMN()-$AF$2-FL$3)&amp;":"&amp;ADDRESS($AF$5, COLUMN()-$AF$1-FL$3)), FL$3, FALSE)</f>
        <v>160</v>
      </c>
      <c r="FM79" s="2" cm="1">
        <f t="array" aca="1" ref="FM79" ca="1">INDIRECT(ADDRESS(ROW(), FM$3-$AF$1+$AF$3))+VLOOKUP($AS79, INDIRECT(ADDRESS($AF$4, COLUMN()-$AF$2-FM$3)&amp;":"&amp;ADDRESS($AF$5, COLUMN()-$AF$1-FM$3)), FM$3, FALSE)+VLOOKUP($AT79, INDIRECT(ADDRESS($AF$4, COLUMN()-$AF$2-FM$3)&amp;":"&amp;ADDRESS($AF$5, COLUMN()-$AF$1-FM$3)), FM$3, FALSE)</f>
        <v>175</v>
      </c>
      <c r="FN79" s="2" cm="1">
        <f t="array" aca="1" ref="FN79" ca="1">INDIRECT(ADDRESS(ROW(), FN$3-$AF$1+$AF$3))+VLOOKUP($AS79, INDIRECT(ADDRESS($AF$4, COLUMN()-$AF$2-FN$3)&amp;":"&amp;ADDRESS($AF$5, COLUMN()-$AF$1-FN$3)), FN$3, FALSE)+VLOOKUP($AT79, INDIRECT(ADDRESS($AF$4, COLUMN()-$AF$2-FN$3)&amp;":"&amp;ADDRESS($AF$5, COLUMN()-$AF$1-FN$3)), FN$3, FALSE)</f>
        <v>119</v>
      </c>
      <c r="FO79" s="2" cm="1">
        <f t="array" aca="1" ref="FO79" ca="1">INDIRECT(ADDRESS(ROW(), FO$3-$AF$1+$AF$3))+VLOOKUP($AS79, INDIRECT(ADDRESS($AF$4, COLUMN()-$AF$2-FO$3)&amp;":"&amp;ADDRESS($AF$5, COLUMN()-$AF$1-FO$3)), FO$3, FALSE)+VLOOKUP($AT79, INDIRECT(ADDRESS($AF$4, COLUMN()-$AF$2-FO$3)&amp;":"&amp;ADDRESS($AF$5, COLUMN()-$AF$1-FO$3)), FO$3, FALSE)</f>
        <v>259</v>
      </c>
      <c r="FP79" s="2" cm="1">
        <f t="array" aca="1" ref="FP79" ca="1">INDIRECT(ADDRESS(ROW(), FP$3-$AF$1+$AF$3))+VLOOKUP($AS79, INDIRECT(ADDRESS($AF$4, COLUMN()-$AF$2-FP$3)&amp;":"&amp;ADDRESS($AF$5, COLUMN()-$AF$1-FP$3)), FP$3, FALSE)+VLOOKUP($AT79, INDIRECT(ADDRESS($AF$4, COLUMN()-$AF$2-FP$3)&amp;":"&amp;ADDRESS($AF$5, COLUMN()-$AF$1-FP$3)), FP$3, FALSE)</f>
        <v>492</v>
      </c>
      <c r="FQ79" s="2" cm="1">
        <f t="array" aca="1" ref="FQ79" ca="1">INDIRECT(ADDRESS(ROW(), FQ$3-$AF$1+$AF$3))+VLOOKUP($AS79, INDIRECT(ADDRESS($AF$4, COLUMN()-$AF$2-FQ$3)&amp;":"&amp;ADDRESS($AF$5, COLUMN()-$AF$1-FQ$3)), FQ$3, FALSE)+VLOOKUP($AT79, INDIRECT(ADDRESS($AF$4, COLUMN()-$AF$2-FQ$3)&amp;":"&amp;ADDRESS($AF$5, COLUMN()-$AF$1-FQ$3)), FQ$3, FALSE)</f>
        <v>185</v>
      </c>
      <c r="FR79" s="2" cm="1">
        <f t="array" aca="1" ref="FR79" ca="1">INDIRECT(ADDRESS(ROW(), FR$3-$AF$1+$AF$3))+VLOOKUP($AS79, INDIRECT(ADDRESS($AF$4, COLUMN()-$AF$2-FR$3)&amp;":"&amp;ADDRESS($AF$5, COLUMN()-$AF$1-FR$3)), FR$3, FALSE)+VLOOKUP($AT79, INDIRECT(ADDRESS($AF$4, COLUMN()-$AF$2-FR$3)&amp;":"&amp;ADDRESS($AF$5, COLUMN()-$AF$1-FR$3)), FR$3, FALSE)</f>
        <v>66</v>
      </c>
      <c r="FS79" s="2" t="str">
        <f>LEFT($AH79, 1)&amp;RIGHT($A79, 1)</f>
        <v>VS</v>
      </c>
      <c r="FT79" s="2" t="str">
        <f>RIGHT($A79, 1)&amp;RIGHT($AH79, 1)</f>
        <v>SH</v>
      </c>
      <c r="FU79" s="2" t="str">
        <f t="shared" si="181"/>
        <v>VH</v>
      </c>
      <c r="FV79" s="2" cm="1">
        <f t="array" aca="1" ref="FV79" ca="1">INDIRECT(ADDRESS(ROW(), FV$3-$AF$1+$AF$3))+VLOOKUP($AS79, INDIRECT(ADDRESS($AF$4, COLUMN()-$AF$2-FV$3)&amp;":"&amp;ADDRESS($AF$5, COLUMN()-$AF$1-FV$3)), FV$3, FALSE)+VLOOKUP($AT79, INDIRECT(ADDRESS($AF$4, COLUMN()-$AF$2-FV$3)&amp;":"&amp;ADDRESS($AF$5, COLUMN()-$AF$1-FV$3)), FV$3, FALSE)</f>
        <v>235</v>
      </c>
      <c r="FW79" s="2" cm="1">
        <f t="array" aca="1" ref="FW79" ca="1">INDIRECT(ADDRESS(ROW(), FW$3-$AF$1+$AF$3))+VLOOKUP($AS79, INDIRECT(ADDRESS($AF$4, COLUMN()-$AF$2-FW$3)&amp;":"&amp;ADDRESS($AF$5, COLUMN()-$AF$1-FW$3)), FW$3, FALSE)+VLOOKUP($AT79, INDIRECT(ADDRESS($AF$4, COLUMN()-$AF$2-FW$3)&amp;":"&amp;ADDRESS($AF$5, COLUMN()-$AF$1-FW$3)), FW$3, FALSE)</f>
        <v>726</v>
      </c>
      <c r="FX79" s="2" cm="1">
        <f t="array" aca="1" ref="FX79" ca="1">INDIRECT(ADDRESS(ROW(), FX$3-$AF$1+$AF$3))+VLOOKUP($AS79, INDIRECT(ADDRESS($AF$4, COLUMN()-$AF$2-FX$3)&amp;":"&amp;ADDRESS($AF$5, COLUMN()-$AF$1-FX$3)), FX$3, FALSE)+VLOOKUP($AT79, INDIRECT(ADDRESS($AF$4, COLUMN()-$AF$2-FX$3)&amp;":"&amp;ADDRESS($AF$5, COLUMN()-$AF$1-FX$3)), FX$3, FALSE)</f>
        <v>230</v>
      </c>
      <c r="FY79" s="2" cm="1">
        <f t="array" aca="1" ref="FY79" ca="1">INDIRECT(ADDRESS(ROW(), FY$3-$AF$1+$AF$3))+VLOOKUP($AS79, INDIRECT(ADDRESS($AF$4, COLUMN()-$AF$2-FY$3)&amp;":"&amp;ADDRESS($AF$5, COLUMN()-$AF$1-FY$3)), FY$3, FALSE)+VLOOKUP($AT79, INDIRECT(ADDRESS($AF$4, COLUMN()-$AF$2-FY$3)&amp;":"&amp;ADDRESS($AF$5, COLUMN()-$AF$1-FY$3)), FY$3, FALSE)</f>
        <v>309</v>
      </c>
      <c r="FZ79" s="2" cm="1">
        <f t="array" aca="1" ref="FZ79" ca="1">INDIRECT(ADDRESS(ROW(), FZ$3-$AF$1+$AF$3))+VLOOKUP($AS79, INDIRECT(ADDRESS($AF$4, COLUMN()-$AF$2-FZ$3)&amp;":"&amp;ADDRESS($AF$5, COLUMN()-$AF$1-FZ$3)), FZ$3, FALSE)+VLOOKUP($AT79, INDIRECT(ADDRESS($AF$4, COLUMN()-$AF$2-FZ$3)&amp;":"&amp;ADDRESS($AF$5, COLUMN()-$AF$1-FZ$3)), FZ$3, FALSE)</f>
        <v>349</v>
      </c>
      <c r="GA79" s="2" cm="1">
        <f t="array" aca="1" ref="GA79" ca="1">INDIRECT(ADDRESS(ROW(), GA$3-$AF$1+$AF$3))+VLOOKUP($AS79, INDIRECT(ADDRESS($AF$4, COLUMN()-$AF$2-GA$3)&amp;":"&amp;ADDRESS($AF$5, COLUMN()-$AF$1-GA$3)), GA$3, FALSE)+VLOOKUP($AT79, INDIRECT(ADDRESS($AF$4, COLUMN()-$AF$2-GA$3)&amp;":"&amp;ADDRESS($AF$5, COLUMN()-$AF$1-GA$3)), GA$3, FALSE)</f>
        <v>264</v>
      </c>
      <c r="GB79" s="2" cm="1">
        <f t="array" aca="1" ref="GB79" ca="1">INDIRECT(ADDRESS(ROW(), GB$3-$AF$1+$AF$3))+VLOOKUP($AS79, INDIRECT(ADDRESS($AF$4, COLUMN()-$AF$2-GB$3)&amp;":"&amp;ADDRESS($AF$5, COLUMN()-$AF$1-GB$3)), GB$3, FALSE)+VLOOKUP($AT79, INDIRECT(ADDRESS($AF$4, COLUMN()-$AF$2-GB$3)&amp;":"&amp;ADDRESS($AF$5, COLUMN()-$AF$1-GB$3)), GB$3, FALSE)</f>
        <v>530</v>
      </c>
      <c r="GC79" s="2" cm="1">
        <f t="array" aca="1" ref="GC79" ca="1">INDIRECT(ADDRESS(ROW(), GC$3-$AF$1+$AF$3))+VLOOKUP($AS79, INDIRECT(ADDRESS($AF$4, COLUMN()-$AF$2-GC$3)&amp;":"&amp;ADDRESS($AF$5, COLUMN()-$AF$1-GC$3)), GC$3, FALSE)+VLOOKUP($AT79, INDIRECT(ADDRESS($AF$4, COLUMN()-$AF$2-GC$3)&amp;":"&amp;ADDRESS($AF$5, COLUMN()-$AF$1-GC$3)), GC$3, FALSE)</f>
        <v>953</v>
      </c>
      <c r="GD79" s="2" cm="1">
        <f t="array" aca="1" ref="GD79" ca="1">INDIRECT(ADDRESS(ROW(), GD$3-$AF$1+$AF$3))+VLOOKUP($AS79, INDIRECT(ADDRESS($AF$4, COLUMN()-$AF$2-GD$3)&amp;":"&amp;ADDRESS($AF$5, COLUMN()-$AF$1-GD$3)), GD$3, FALSE)+VLOOKUP($AT79, INDIRECT(ADDRESS($AF$4, COLUMN()-$AF$2-GD$3)&amp;":"&amp;ADDRESS($AF$5, COLUMN()-$AF$1-GD$3)), GD$3, FALSE)</f>
        <v>366</v>
      </c>
      <c r="GE79" s="2" cm="1">
        <f t="array" aca="1" ref="GE79" ca="1">INDIRECT(ADDRESS(ROW(), GE$3-$AF$1+$AF$3))+VLOOKUP($AS79, INDIRECT(ADDRESS($AF$4, COLUMN()-$AF$2-GE$3)&amp;":"&amp;ADDRESS($AF$5, COLUMN()-$AF$1-GE$3)), GE$3, FALSE)+VLOOKUP($AT79, INDIRECT(ADDRESS($AF$4, COLUMN()-$AF$2-GE$3)&amp;":"&amp;ADDRESS($AF$5, COLUMN()-$AF$1-GE$3)), GE$3, FALSE)</f>
        <v>133</v>
      </c>
      <c r="GF79" s="2" t="str">
        <f>LEFT($AH79, 1)&amp;RIGHT($A79, 1)</f>
        <v>VS</v>
      </c>
      <c r="GG79" s="2" t="str">
        <f>RIGHT($A79, 1)&amp;RIGHT($AH79, 1)</f>
        <v>SH</v>
      </c>
      <c r="GH79" s="2" t="str">
        <f t="shared" si="182"/>
        <v>VH</v>
      </c>
      <c r="GI79" s="2" cm="1">
        <f t="array" aca="1" ref="GI79" ca="1">INDIRECT(ADDRESS(ROW(), GI$3-$AF$1+$AF$3))+VLOOKUP($AS79, INDIRECT(ADDRESS($AF$4, COLUMN()-$AF$2-GI$3)&amp;":"&amp;ADDRESS($AF$5, COLUMN()-$AF$1-GI$3)), GI$3, FALSE)+VLOOKUP($AT79, INDIRECT(ADDRESS($AF$4, COLUMN()-$AF$2-GI$3)&amp;":"&amp;ADDRESS($AF$5, COLUMN()-$AF$1-GI$3)), GI$3, FALSE)</f>
        <v>485</v>
      </c>
      <c r="GJ79" s="2" cm="1">
        <f t="array" aca="1" ref="GJ79" ca="1">INDIRECT(ADDRESS(ROW(), GJ$3-$AF$1+$AF$3))+VLOOKUP($AS79, INDIRECT(ADDRESS($AF$4, COLUMN()-$AF$2-GJ$3)&amp;":"&amp;ADDRESS($AF$5, COLUMN()-$AF$1-GJ$3)), GJ$3, FALSE)+VLOOKUP($AT79, INDIRECT(ADDRESS($AF$4, COLUMN()-$AF$2-GJ$3)&amp;":"&amp;ADDRESS($AF$5, COLUMN()-$AF$1-GJ$3)), GJ$3, FALSE)</f>
        <v>1469</v>
      </c>
      <c r="GK79" s="2" cm="1">
        <f t="array" aca="1" ref="GK79" ca="1">INDIRECT(ADDRESS(ROW(), GK$3-$AF$1+$AF$3))+VLOOKUP($AS79, INDIRECT(ADDRESS($AF$4, COLUMN()-$AF$2-GK$3)&amp;":"&amp;ADDRESS($AF$5, COLUMN()-$AF$1-GK$3)), GK$3, FALSE)+VLOOKUP($AT79, INDIRECT(ADDRESS($AF$4, COLUMN()-$AF$2-GK$3)&amp;":"&amp;ADDRESS($AF$5, COLUMN()-$AF$1-GK$3)), GK$3, FALSE)</f>
        <v>475</v>
      </c>
      <c r="GL79" s="2" cm="1">
        <f t="array" aca="1" ref="GL79" ca="1">INDIRECT(ADDRESS(ROW(), GL$3-$AF$1+$AF$3))+VLOOKUP($AS79, INDIRECT(ADDRESS($AF$4, COLUMN()-$AF$2-GL$3)&amp;":"&amp;ADDRESS($AF$5, COLUMN()-$AF$1-GL$3)), GL$3, FALSE)+VLOOKUP($AT79, INDIRECT(ADDRESS($AF$4, COLUMN()-$AF$2-GL$3)&amp;":"&amp;ADDRESS($AF$5, COLUMN()-$AF$1-GL$3)), GL$3, FALSE)</f>
        <v>631</v>
      </c>
      <c r="GM79" s="2" cm="1">
        <f t="array" aca="1" ref="GM79" ca="1">INDIRECT(ADDRESS(ROW(), GM$3-$AF$1+$AF$3))+VLOOKUP($AS79, INDIRECT(ADDRESS($AF$4, COLUMN()-$AF$2-GM$3)&amp;":"&amp;ADDRESS($AF$5, COLUMN()-$AF$1-GM$3)), GM$3, FALSE)+VLOOKUP($AT79, INDIRECT(ADDRESS($AF$4, COLUMN()-$AF$2-GM$3)&amp;":"&amp;ADDRESS($AF$5, COLUMN()-$AF$1-GM$3)), GM$3, FALSE)</f>
        <v>694</v>
      </c>
      <c r="GN79" s="2" cm="1">
        <f t="array" aca="1" ref="GN79" ca="1">INDIRECT(ADDRESS(ROW(), GN$3-$AF$1+$AF$3))+VLOOKUP($AS79, INDIRECT(ADDRESS($AF$4, COLUMN()-$AF$2-GN$3)&amp;":"&amp;ADDRESS($AF$5, COLUMN()-$AF$1-GN$3)), GN$3, FALSE)+VLOOKUP($AT79, INDIRECT(ADDRESS($AF$4, COLUMN()-$AF$2-GN$3)&amp;":"&amp;ADDRESS($AF$5, COLUMN()-$AF$1-GN$3)), GN$3, FALSE)</f>
        <v>548</v>
      </c>
      <c r="GO79" s="2" cm="1">
        <f t="array" aca="1" ref="GO79" ca="1">INDIRECT(ADDRESS(ROW(), GO$3-$AF$1+$AF$3))+VLOOKUP($AS79, INDIRECT(ADDRESS($AF$4, COLUMN()-$AF$2-GO$3)&amp;":"&amp;ADDRESS($AF$5, COLUMN()-$AF$1-GO$3)), GO$3, FALSE)+VLOOKUP($AT79, INDIRECT(ADDRESS($AF$4, COLUMN()-$AF$2-GO$3)&amp;":"&amp;ADDRESS($AF$5, COLUMN()-$AF$1-GO$3)), GO$3, FALSE)</f>
        <v>1036</v>
      </c>
      <c r="GP79" s="2" cm="1">
        <f t="array" aca="1" ref="GP79" ca="1">INDIRECT(ADDRESS(ROW(), GP$3-$AF$1+$AF$3))+VLOOKUP($AS79, INDIRECT(ADDRESS($AF$4, COLUMN()-$AF$2-GP$3)&amp;":"&amp;ADDRESS($AF$5, COLUMN()-$AF$1-GP$3)), GP$3, FALSE)+VLOOKUP($AT79, INDIRECT(ADDRESS($AF$4, COLUMN()-$AF$2-GP$3)&amp;":"&amp;ADDRESS($AF$5, COLUMN()-$AF$1-GP$3)), GP$3, FALSE)</f>
        <v>1858</v>
      </c>
      <c r="GQ79" s="2" cm="1">
        <f t="array" aca="1" ref="GQ79" ca="1">INDIRECT(ADDRESS(ROW(), GQ$3-$AF$1+$AF$3))+VLOOKUP($AS79, INDIRECT(ADDRESS($AF$4, COLUMN()-$AF$2-GQ$3)&amp;":"&amp;ADDRESS($AF$5, COLUMN()-$AF$1-GQ$3)), GQ$3, FALSE)+VLOOKUP($AT79, INDIRECT(ADDRESS($AF$4, COLUMN()-$AF$2-GQ$3)&amp;":"&amp;ADDRESS($AF$5, COLUMN()-$AF$1-GQ$3)), GQ$3, FALSE)</f>
        <v>734</v>
      </c>
      <c r="GR79" s="2" cm="1">
        <f t="array" aca="1" ref="GR79" ca="1">INDIRECT(ADDRESS(ROW(), GR$3-$AF$1+$AF$3))+VLOOKUP($AS79, INDIRECT(ADDRESS($AF$4, COLUMN()-$AF$2-GR$3)&amp;":"&amp;ADDRESS($AF$5, COLUMN()-$AF$1-GR$3)), GR$3, FALSE)+VLOOKUP($AT79, INDIRECT(ADDRESS($AF$4, COLUMN()-$AF$2-GR$3)&amp;":"&amp;ADDRESS($AF$5, COLUMN()-$AF$1-GR$3)), GR$3, FALSE)</f>
        <v>261</v>
      </c>
      <c r="GS79" s="2" t="str">
        <f>LEFT($AH79, 1)&amp;RIGHT($A79, 1)</f>
        <v>VS</v>
      </c>
      <c r="GT79" s="2" t="str">
        <f>RIGHT($A79, 1)&amp;RIGHT($AH79, 1)</f>
        <v>SH</v>
      </c>
      <c r="GU79" s="2" t="str">
        <f t="shared" si="183"/>
        <v>VH</v>
      </c>
      <c r="GV79" s="2" cm="1">
        <f t="array" aca="1" ref="GV79" ca="1">INDIRECT(ADDRESS(ROW(), GV$3-$AF$1+$AF$3))+VLOOKUP($AS79, INDIRECT(ADDRESS($AF$4, COLUMN()-$AF$2-GV$3)&amp;":"&amp;ADDRESS($AF$5, COLUMN()-$AF$1-GV$3)), GV$3, FALSE)+VLOOKUP($AT79, INDIRECT(ADDRESS($AF$4, COLUMN()-$AF$2-GV$3)&amp;":"&amp;ADDRESS($AF$5, COLUMN()-$AF$1-GV$3)), GV$3, FALSE)</f>
        <v>905</v>
      </c>
      <c r="GW79" s="2" cm="1">
        <f t="array" aca="1" ref="GW79" ca="1">INDIRECT(ADDRESS(ROW(), GW$3-$AF$1+$AF$3))+VLOOKUP($AS79, INDIRECT(ADDRESS($AF$4, COLUMN()-$AF$2-GW$3)&amp;":"&amp;ADDRESS($AF$5, COLUMN()-$AF$1-GW$3)), GW$3, FALSE)+VLOOKUP($AT79, INDIRECT(ADDRESS($AF$4, COLUMN()-$AF$2-GW$3)&amp;":"&amp;ADDRESS($AF$5, COLUMN()-$AF$1-GW$3)), GW$3, FALSE)</f>
        <v>3025</v>
      </c>
      <c r="GX79" s="2" cm="1">
        <f t="array" aca="1" ref="GX79" ca="1">INDIRECT(ADDRESS(ROW(), GX$3-$AF$1+$AF$3))+VLOOKUP($AS79, INDIRECT(ADDRESS($AF$4, COLUMN()-$AF$2-GX$3)&amp;":"&amp;ADDRESS($AF$5, COLUMN()-$AF$1-GX$3)), GX$3, FALSE)+VLOOKUP($AT79, INDIRECT(ADDRESS($AF$4, COLUMN()-$AF$2-GX$3)&amp;":"&amp;ADDRESS($AF$5, COLUMN()-$AF$1-GX$3)), GX$3, FALSE)</f>
        <v>933</v>
      </c>
      <c r="GY79" s="2" cm="1">
        <f t="array" aca="1" ref="GY79" ca="1">INDIRECT(ADDRESS(ROW(), GY$3-$AF$1+$AF$3))+VLOOKUP($AS79, INDIRECT(ADDRESS($AF$4, COLUMN()-$AF$2-GY$3)&amp;":"&amp;ADDRESS($AF$5, COLUMN()-$AF$1-GY$3)), GY$3, FALSE)+VLOOKUP($AT79, INDIRECT(ADDRESS($AF$4, COLUMN()-$AF$2-GY$3)&amp;":"&amp;ADDRESS($AF$5, COLUMN()-$AF$1-GY$3)), GY$3, FALSE)</f>
        <v>1228</v>
      </c>
      <c r="GZ79" s="2" cm="1">
        <f t="array" aca="1" ref="GZ79" ca="1">INDIRECT(ADDRESS(ROW(), GZ$3-$AF$1+$AF$3))+VLOOKUP($AS79, INDIRECT(ADDRESS($AF$4, COLUMN()-$AF$2-GZ$3)&amp;":"&amp;ADDRESS($AF$5, COLUMN()-$AF$1-GZ$3)), GZ$3, FALSE)+VLOOKUP($AT79, INDIRECT(ADDRESS($AF$4, COLUMN()-$AF$2-GZ$3)&amp;":"&amp;ADDRESS($AF$5, COLUMN()-$AF$1-GZ$3)), GZ$3, FALSE)</f>
        <v>1387</v>
      </c>
      <c r="HA79" s="2" cm="1">
        <f t="array" aca="1" ref="HA79" ca="1">INDIRECT(ADDRESS(ROW(), HA$3-$AF$1+$AF$3))+VLOOKUP($AS79, INDIRECT(ADDRESS($AF$4, COLUMN()-$AF$2-HA$3)&amp;":"&amp;ADDRESS($AF$5, COLUMN()-$AF$1-HA$3)), HA$3, FALSE)+VLOOKUP($AT79, INDIRECT(ADDRESS($AF$4, COLUMN()-$AF$2-HA$3)&amp;":"&amp;ADDRESS($AF$5, COLUMN()-$AF$1-HA$3)), HA$3, FALSE)</f>
        <v>1173</v>
      </c>
      <c r="HB79" s="2" cm="1">
        <f t="array" aca="1" ref="HB79" ca="1">INDIRECT(ADDRESS(ROW(), HB$3-$AF$1+$AF$3))+VLOOKUP($AS79, INDIRECT(ADDRESS($AF$4, COLUMN()-$AF$2-HB$3)&amp;":"&amp;ADDRESS($AF$5, COLUMN()-$AF$1-HB$3)), HB$3, FALSE)+VLOOKUP($AT79, INDIRECT(ADDRESS($AF$4, COLUMN()-$AF$2-HB$3)&amp;":"&amp;ADDRESS($AF$5, COLUMN()-$AF$1-HB$3)), HB$3, FALSE)</f>
        <v>2073</v>
      </c>
      <c r="HC79" s="2" cm="1">
        <f t="array" aca="1" ref="HC79" ca="1">INDIRECT(ADDRESS(ROW(), HC$3-$AF$1+$AF$3))+VLOOKUP($AS79, INDIRECT(ADDRESS($AF$4, COLUMN()-$AF$2-HC$3)&amp;":"&amp;ADDRESS($AF$5, COLUMN()-$AF$1-HC$3)), HC$3, FALSE)+VLOOKUP($AT79, INDIRECT(ADDRESS($AF$4, COLUMN()-$AF$2-HC$3)&amp;":"&amp;ADDRESS($AF$5, COLUMN()-$AF$1-HC$3)), HC$3, FALSE)</f>
        <v>3657</v>
      </c>
      <c r="HD79" s="2" cm="1">
        <f t="array" aca="1" ref="HD79" ca="1">INDIRECT(ADDRESS(ROW(), HD$3-$AF$1+$AF$3))+VLOOKUP($AS79, INDIRECT(ADDRESS($AF$4, COLUMN()-$AF$2-HD$3)&amp;":"&amp;ADDRESS($AF$5, COLUMN()-$AF$1-HD$3)), HD$3, FALSE)+VLOOKUP($AT79, INDIRECT(ADDRESS($AF$4, COLUMN()-$AF$2-HD$3)&amp;":"&amp;ADDRESS($AF$5, COLUMN()-$AF$1-HD$3)), HD$3, FALSE)</f>
        <v>1478</v>
      </c>
      <c r="HE79" s="2" cm="1">
        <f t="array" aca="1" ref="HE79" ca="1">INDIRECT(ADDRESS(ROW(), HE$3-$AF$1+$AF$3))+VLOOKUP($AS79, INDIRECT(ADDRESS($AF$4, COLUMN()-$AF$2-HE$3)&amp;":"&amp;ADDRESS($AF$5, COLUMN()-$AF$1-HE$3)), HE$3, FALSE)+VLOOKUP($AT79, INDIRECT(ADDRESS($AF$4, COLUMN()-$AF$2-HE$3)&amp;":"&amp;ADDRESS($AF$5, COLUMN()-$AF$1-HE$3)), HE$3, FALSE)</f>
        <v>524</v>
      </c>
      <c r="HF79" s="2" t="str">
        <f>LEFT($AH79, 1)&amp;RIGHT($A79, 1)</f>
        <v>VS</v>
      </c>
      <c r="HG79" s="2" t="str">
        <f>RIGHT($A79, 1)&amp;RIGHT($AH79, 1)</f>
        <v>SH</v>
      </c>
      <c r="HH79" s="2" t="str">
        <f t="shared" si="184"/>
        <v>VH</v>
      </c>
      <c r="HI79" s="2" cm="1">
        <f t="array" aca="1" ref="HI79" ca="1">INDIRECT(ADDRESS(ROW(), HI$3-$AF$1+$AF$3))+VLOOKUP($AS79, INDIRECT(ADDRESS($AF$4, COLUMN()-$AF$2-HI$3)&amp;":"&amp;ADDRESS($AF$5, COLUMN()-$AF$1-HI$3)), HI$3, FALSE)+VLOOKUP($AT79, INDIRECT(ADDRESS($AF$4, COLUMN()-$AF$2-HI$3)&amp;":"&amp;ADDRESS($AF$5, COLUMN()-$AF$1-HI$3)), HI$3, FALSE)</f>
        <v>1839</v>
      </c>
      <c r="HJ79" s="2" cm="1">
        <f t="array" aca="1" ref="HJ79" ca="1">INDIRECT(ADDRESS(ROW(), HJ$3-$AF$1+$AF$3))+VLOOKUP($AS79, INDIRECT(ADDRESS($AF$4, COLUMN()-$AF$2-HJ$3)&amp;":"&amp;ADDRESS($AF$5, COLUMN()-$AF$1-HJ$3)), HJ$3, FALSE)+VLOOKUP($AT79, INDIRECT(ADDRESS($AF$4, COLUMN()-$AF$2-HJ$3)&amp;":"&amp;ADDRESS($AF$5, COLUMN()-$AF$1-HJ$3)), HJ$3, FALSE)</f>
        <v>6090</v>
      </c>
      <c r="HK79" s="2" cm="1">
        <f t="array" aca="1" ref="HK79" ca="1">INDIRECT(ADDRESS(ROW(), HK$3-$AF$1+$AF$3))+VLOOKUP($AS79, INDIRECT(ADDRESS($AF$4, COLUMN()-$AF$2-HK$3)&amp;":"&amp;ADDRESS($AF$5, COLUMN()-$AF$1-HK$3)), HK$3, FALSE)+VLOOKUP($AT79, INDIRECT(ADDRESS($AF$4, COLUMN()-$AF$2-HK$3)&amp;":"&amp;ADDRESS($AF$5, COLUMN()-$AF$1-HK$3)), HK$3, FALSE)</f>
        <v>1888</v>
      </c>
      <c r="HL79" s="2" cm="1">
        <f t="array" aca="1" ref="HL79" ca="1">INDIRECT(ADDRESS(ROW(), HL$3-$AF$1+$AF$3))+VLOOKUP($AS79, INDIRECT(ADDRESS($AF$4, COLUMN()-$AF$2-HL$3)&amp;":"&amp;ADDRESS($AF$5, COLUMN()-$AF$1-HL$3)), HL$3, FALSE)+VLOOKUP($AT79, INDIRECT(ADDRESS($AF$4, COLUMN()-$AF$2-HL$3)&amp;":"&amp;ADDRESS($AF$5, COLUMN()-$AF$1-HL$3)), HL$3, FALSE)</f>
        <v>2482</v>
      </c>
      <c r="HM79" s="2" cm="1">
        <f t="array" aca="1" ref="HM79" ca="1">INDIRECT(ADDRESS(ROW(), HM$3-$AF$1+$AF$3))+VLOOKUP($AS79, INDIRECT(ADDRESS($AF$4, COLUMN()-$AF$2-HM$3)&amp;":"&amp;ADDRESS($AF$5, COLUMN()-$AF$1-HM$3)), HM$3, FALSE)+VLOOKUP($AT79, INDIRECT(ADDRESS($AF$4, COLUMN()-$AF$2-HM$3)&amp;":"&amp;ADDRESS($AF$5, COLUMN()-$AF$1-HM$3)), HM$3, FALSE)</f>
        <v>2816</v>
      </c>
      <c r="HN79" s="2" cm="1">
        <f t="array" aca="1" ref="HN79" ca="1">INDIRECT(ADDRESS(ROW(), HN$3-$AF$1+$AF$3))+VLOOKUP($AS79, INDIRECT(ADDRESS($AF$4, COLUMN()-$AF$2-HN$3)&amp;":"&amp;ADDRESS($AF$5, COLUMN()-$AF$1-HN$3)), HN$3, FALSE)+VLOOKUP($AT79, INDIRECT(ADDRESS($AF$4, COLUMN()-$AF$2-HN$3)&amp;":"&amp;ADDRESS($AF$5, COLUMN()-$AF$1-HN$3)), HN$3, FALSE)</f>
        <v>2413</v>
      </c>
      <c r="HO79" s="2" cm="1">
        <f t="array" aca="1" ref="HO79" ca="1">INDIRECT(ADDRESS(ROW(), HO$3-$AF$1+$AF$3))+VLOOKUP($AS79, INDIRECT(ADDRESS($AF$4, COLUMN()-$AF$2-HO$3)&amp;":"&amp;ADDRESS($AF$5, COLUMN()-$AF$1-HO$3)), HO$3, FALSE)+VLOOKUP($AT79, INDIRECT(ADDRESS($AF$4, COLUMN()-$AF$2-HO$3)&amp;":"&amp;ADDRESS($AF$5, COLUMN()-$AF$1-HO$3)), HO$3, FALSE)</f>
        <v>4099</v>
      </c>
      <c r="HP79" s="2" cm="1">
        <f t="array" aca="1" ref="HP79" ca="1">INDIRECT(ADDRESS(ROW(), HP$3-$AF$1+$AF$3))+VLOOKUP($AS79, INDIRECT(ADDRESS($AF$4, COLUMN()-$AF$2-HP$3)&amp;":"&amp;ADDRESS($AF$5, COLUMN()-$AF$1-HP$3)), HP$3, FALSE)+VLOOKUP($AT79, INDIRECT(ADDRESS($AF$4, COLUMN()-$AF$2-HP$3)&amp;":"&amp;ADDRESS($AF$5, COLUMN()-$AF$1-HP$3)), HP$3, FALSE)</f>
        <v>7191</v>
      </c>
      <c r="HQ79" s="2" cm="1">
        <f t="array" aca="1" ref="HQ79" ca="1">INDIRECT(ADDRESS(ROW(), HQ$3-$AF$1+$AF$3))+VLOOKUP($AS79, INDIRECT(ADDRESS($AF$4, COLUMN()-$AF$2-HQ$3)&amp;":"&amp;ADDRESS($AF$5, COLUMN()-$AF$1-HQ$3)), HQ$3, FALSE)+VLOOKUP($AT79, INDIRECT(ADDRESS($AF$4, COLUMN()-$AF$2-HQ$3)&amp;":"&amp;ADDRESS($AF$5, COLUMN()-$AF$1-HQ$3)), HQ$3, FALSE)</f>
        <v>2909</v>
      </c>
      <c r="HR79" s="2" cm="1">
        <f t="array" aca="1" ref="HR79" ca="1">INDIRECT(ADDRESS(ROW(), HR$3-$AF$1+$AF$3))+VLOOKUP($AS79, INDIRECT(ADDRESS($AF$4, COLUMN()-$AF$2-HR$3)&amp;":"&amp;ADDRESS($AF$5, COLUMN()-$AF$1-HR$3)), HR$3, FALSE)+VLOOKUP($AT79, INDIRECT(ADDRESS($AF$4, COLUMN()-$AF$2-HR$3)&amp;":"&amp;ADDRESS($AF$5, COLUMN()-$AF$1-HR$3)), HR$3, FALSE)</f>
        <v>1040</v>
      </c>
      <c r="HS79" s="2" t="str">
        <f>LEFT($AH79, 1)&amp;RIGHT($A79, 1)</f>
        <v>VS</v>
      </c>
      <c r="HT79" s="2" t="str">
        <f>RIGHT($A79, 1)&amp;RIGHT($AH79, 1)</f>
        <v>SH</v>
      </c>
      <c r="HU79" s="2" t="str">
        <f t="shared" si="185"/>
        <v>VH</v>
      </c>
      <c r="HV79" s="2" cm="1">
        <f t="array" aca="1" ref="HV79" ca="1">INDIRECT(ADDRESS(ROW(), HV$3-$AF$1+$AF$3))+VLOOKUP($AS79, INDIRECT(ADDRESS($AF$4, COLUMN()-$AF$2-HV$3)&amp;":"&amp;ADDRESS($AF$5, COLUMN()-$AF$1-HV$3)), HV$3, FALSE)+VLOOKUP($AT79, INDIRECT(ADDRESS($AF$4, COLUMN()-$AF$2-HV$3)&amp;":"&amp;ADDRESS($AF$5, COLUMN()-$AF$1-HV$3)), HV$3, FALSE)</f>
        <v>3602</v>
      </c>
      <c r="HW79" s="2" cm="1">
        <f t="array" aca="1" ref="HW79" ca="1">INDIRECT(ADDRESS(ROW(), HW$3-$AF$1+$AF$3))+VLOOKUP($AS79, INDIRECT(ADDRESS($AF$4, COLUMN()-$AF$2-HW$3)&amp;":"&amp;ADDRESS($AF$5, COLUMN()-$AF$1-HW$3)), HW$3, FALSE)+VLOOKUP($AT79, INDIRECT(ADDRESS($AF$4, COLUMN()-$AF$2-HW$3)&amp;":"&amp;ADDRESS($AF$5, COLUMN()-$AF$1-HW$3)), HW$3, FALSE)</f>
        <v>12382</v>
      </c>
      <c r="HX79" s="2" cm="1">
        <f t="array" aca="1" ref="HX79" ca="1">INDIRECT(ADDRESS(ROW(), HX$3-$AF$1+$AF$3))+VLOOKUP($AS79, INDIRECT(ADDRESS($AF$4, COLUMN()-$AF$2-HX$3)&amp;":"&amp;ADDRESS($AF$5, COLUMN()-$AF$1-HX$3)), HX$3, FALSE)+VLOOKUP($AT79, INDIRECT(ADDRESS($AF$4, COLUMN()-$AF$2-HX$3)&amp;":"&amp;ADDRESS($AF$5, COLUMN()-$AF$1-HX$3)), HX$3, FALSE)</f>
        <v>3723</v>
      </c>
      <c r="HY79" s="2" cm="1">
        <f t="array" aca="1" ref="HY79" ca="1">INDIRECT(ADDRESS(ROW(), HY$3-$AF$1+$AF$3))+VLOOKUP($AS79, INDIRECT(ADDRESS($AF$4, COLUMN()-$AF$2-HY$3)&amp;":"&amp;ADDRESS($AF$5, COLUMN()-$AF$1-HY$3)), HY$3, FALSE)+VLOOKUP($AT79, INDIRECT(ADDRESS($AF$4, COLUMN()-$AF$2-HY$3)&amp;":"&amp;ADDRESS($AF$5, COLUMN()-$AF$1-HY$3)), HY$3, FALSE)</f>
        <v>4877</v>
      </c>
      <c r="HZ79" s="2" cm="1">
        <f t="array" aca="1" ref="HZ79" ca="1">INDIRECT(ADDRESS(ROW(), HZ$3-$AF$1+$AF$3))+VLOOKUP($AS79, INDIRECT(ADDRESS($AF$4, COLUMN()-$AF$2-HZ$3)&amp;":"&amp;ADDRESS($AF$5, COLUMN()-$AF$1-HZ$3)), HZ$3, FALSE)+VLOOKUP($AT79, INDIRECT(ADDRESS($AF$4, COLUMN()-$AF$2-HZ$3)&amp;":"&amp;ADDRESS($AF$5, COLUMN()-$AF$1-HZ$3)), HZ$3, FALSE)</f>
        <v>5609</v>
      </c>
      <c r="IA79" s="2" cm="1">
        <f t="array" aca="1" ref="IA79" ca="1">INDIRECT(ADDRESS(ROW(), IA$3-$AF$1+$AF$3))+VLOOKUP($AS79, INDIRECT(ADDRESS($AF$4, COLUMN()-$AF$2-IA$3)&amp;":"&amp;ADDRESS($AF$5, COLUMN()-$AF$1-IA$3)), IA$3, FALSE)+VLOOKUP($AT79, INDIRECT(ADDRESS($AF$4, COLUMN()-$AF$2-IA$3)&amp;":"&amp;ADDRESS($AF$5, COLUMN()-$AF$1-IA$3)), IA$3, FALSE)</f>
        <v>5002</v>
      </c>
      <c r="IB79" s="2" cm="1">
        <f t="array" aca="1" ref="IB79" ca="1">INDIRECT(ADDRESS(ROW(), IB$3-$AF$1+$AF$3))+VLOOKUP($AS79, INDIRECT(ADDRESS($AF$4, COLUMN()-$AF$2-IB$3)&amp;":"&amp;ADDRESS($AF$5, COLUMN()-$AF$1-IB$3)), IB$3, FALSE)+VLOOKUP($AT79, INDIRECT(ADDRESS($AF$4, COLUMN()-$AF$2-IB$3)&amp;":"&amp;ADDRESS($AF$5, COLUMN()-$AF$1-IB$3)), IB$3, FALSE)</f>
        <v>8226</v>
      </c>
      <c r="IC79" s="2" cm="1">
        <f t="array" aca="1" ref="IC79" ca="1">INDIRECT(ADDRESS(ROW(), IC$3-$AF$1+$AF$3))+VLOOKUP($AS79, INDIRECT(ADDRESS($AF$4, COLUMN()-$AF$2-IC$3)&amp;":"&amp;ADDRESS($AF$5, COLUMN()-$AF$1-IC$3)), IC$3, FALSE)+VLOOKUP($AT79, INDIRECT(ADDRESS($AF$4, COLUMN()-$AF$2-IC$3)&amp;":"&amp;ADDRESS($AF$5, COLUMN()-$AF$1-IC$3)), IC$3, FALSE)</f>
        <v>14199</v>
      </c>
      <c r="ID79" s="2" cm="1">
        <f t="array" aca="1" ref="ID79" ca="1">INDIRECT(ADDRESS(ROW(), ID$3-$AF$1+$AF$3))+VLOOKUP($AS79, INDIRECT(ADDRESS($AF$4, COLUMN()-$AF$2-ID$3)&amp;":"&amp;ADDRESS($AF$5, COLUMN()-$AF$1-ID$3)), ID$3, FALSE)+VLOOKUP($AT79, INDIRECT(ADDRESS($AF$4, COLUMN()-$AF$2-ID$3)&amp;":"&amp;ADDRESS($AF$5, COLUMN()-$AF$1-ID$3)), ID$3, FALSE)</f>
        <v>5842</v>
      </c>
      <c r="IE79" s="2" cm="1">
        <f t="array" aca="1" ref="IE79" ca="1">INDIRECT(ADDRESS(ROW(), IE$3-$AF$1+$AF$3))+VLOOKUP($AS79, INDIRECT(ADDRESS($AF$4, COLUMN()-$AF$2-IE$3)&amp;":"&amp;ADDRESS($AF$5, COLUMN()-$AF$1-IE$3)), IE$3, FALSE)+VLOOKUP($AT79, INDIRECT(ADDRESS($AF$4, COLUMN()-$AF$2-IE$3)&amp;":"&amp;ADDRESS($AF$5, COLUMN()-$AF$1-IE$3)), IE$3, FALSE)</f>
        <v>2073</v>
      </c>
      <c r="IF79" s="2" t="str">
        <f>LEFT($AH79, 1)&amp;RIGHT($A79, 1)</f>
        <v>VS</v>
      </c>
      <c r="IG79" s="2" t="str">
        <f>RIGHT($A79, 1)&amp;RIGHT($AH79, 1)</f>
        <v>SH</v>
      </c>
      <c r="IH79" s="2" t="str">
        <f t="shared" si="186"/>
        <v>VH</v>
      </c>
      <c r="II79" s="2" cm="1">
        <f t="array" aca="1" ref="II79" ca="1">INDIRECT(ADDRESS(ROW(), II$3-$AF$1+$AF$3))+VLOOKUP($AS79, INDIRECT(ADDRESS($AF$4, COLUMN()-$AF$2-II$3)&amp;":"&amp;ADDRESS($AF$5, COLUMN()-$AF$1-II$3)), II$3, FALSE)+VLOOKUP($AT79, INDIRECT(ADDRESS($AF$4, COLUMN()-$AF$2-II$3)&amp;":"&amp;ADDRESS($AF$5, COLUMN()-$AF$1-II$3)), II$3, FALSE)</f>
        <v>7202</v>
      </c>
      <c r="IJ79" s="2" cm="1">
        <f t="array" aca="1" ref="IJ79" ca="1">INDIRECT(ADDRESS(ROW(), IJ$3-$AF$1+$AF$3))+VLOOKUP($AS79, INDIRECT(ADDRESS($AF$4, COLUMN()-$AF$2-IJ$3)&amp;":"&amp;ADDRESS($AF$5, COLUMN()-$AF$1-IJ$3)), IJ$3, FALSE)+VLOOKUP($AT79, INDIRECT(ADDRESS($AF$4, COLUMN()-$AF$2-IJ$3)&amp;":"&amp;ADDRESS($AF$5, COLUMN()-$AF$1-IJ$3)), IJ$3, FALSE)</f>
        <v>24855</v>
      </c>
      <c r="IK79" s="2" cm="1">
        <f t="array" aca="1" ref="IK79" ca="1">INDIRECT(ADDRESS(ROW(), IK$3-$AF$1+$AF$3))+VLOOKUP($AS79, INDIRECT(ADDRESS($AF$4, COLUMN()-$AF$2-IK$3)&amp;":"&amp;ADDRESS($AF$5, COLUMN()-$AF$1-IK$3)), IK$3, FALSE)+VLOOKUP($AT79, INDIRECT(ADDRESS($AF$4, COLUMN()-$AF$2-IK$3)&amp;":"&amp;ADDRESS($AF$5, COLUMN()-$AF$1-IK$3)), IK$3, FALSE)</f>
        <v>7471</v>
      </c>
      <c r="IL79" s="2" cm="1">
        <f t="array" aca="1" ref="IL79" ca="1">INDIRECT(ADDRESS(ROW(), IL$3-$AF$1+$AF$3))+VLOOKUP($AS79, INDIRECT(ADDRESS($AF$4, COLUMN()-$AF$2-IL$3)&amp;":"&amp;ADDRESS($AF$5, COLUMN()-$AF$1-IL$3)), IL$3, FALSE)+VLOOKUP($AT79, INDIRECT(ADDRESS($AF$4, COLUMN()-$AF$2-IL$3)&amp;":"&amp;ADDRESS($AF$5, COLUMN()-$AF$1-IL$3)), IL$3, FALSE)</f>
        <v>9786</v>
      </c>
      <c r="IM79" s="2" cm="1">
        <f t="array" aca="1" ref="IM79" ca="1">INDIRECT(ADDRESS(ROW(), IM$3-$AF$1+$AF$3))+VLOOKUP($AS79, INDIRECT(ADDRESS($AF$4, COLUMN()-$AF$2-IM$3)&amp;":"&amp;ADDRESS($AF$5, COLUMN()-$AF$1-IM$3)), IM$3, FALSE)+VLOOKUP($AT79, INDIRECT(ADDRESS($AF$4, COLUMN()-$AF$2-IM$3)&amp;":"&amp;ADDRESS($AF$5, COLUMN()-$AF$1-IM$3)), IM$3, FALSE)</f>
        <v>11416</v>
      </c>
      <c r="IN79" s="2" cm="1">
        <f t="array" aca="1" ref="IN79" ca="1">INDIRECT(ADDRESS(ROW(), IN$3-$AF$1+$AF$3))+VLOOKUP($AS79, INDIRECT(ADDRESS($AF$4, COLUMN()-$AF$2-IN$3)&amp;":"&amp;ADDRESS($AF$5, COLUMN()-$AF$1-IN$3)), IN$3, FALSE)+VLOOKUP($AT79, INDIRECT(ADDRESS($AF$4, COLUMN()-$AF$2-IN$3)&amp;":"&amp;ADDRESS($AF$5, COLUMN()-$AF$1-IN$3)), IN$3, FALSE)</f>
        <v>10193</v>
      </c>
      <c r="IO79" s="2" cm="1">
        <f t="array" aca="1" ref="IO79" ca="1">INDIRECT(ADDRESS(ROW(), IO$3-$AF$1+$AF$3))+VLOOKUP($AS79, INDIRECT(ADDRESS($AF$4, COLUMN()-$AF$2-IO$3)&amp;":"&amp;ADDRESS($AF$5, COLUMN()-$AF$1-IO$3)), IO$3, FALSE)+VLOOKUP($AT79, INDIRECT(ADDRESS($AF$4, COLUMN()-$AF$2-IO$3)&amp;":"&amp;ADDRESS($AF$5, COLUMN()-$AF$1-IO$3)), IO$3, FALSE)</f>
        <v>16325</v>
      </c>
      <c r="IP79" s="2" cm="1">
        <f t="array" aca="1" ref="IP79" ca="1">INDIRECT(ADDRESS(ROW(), IP$3-$AF$1+$AF$3))+VLOOKUP($AS79, INDIRECT(ADDRESS($AF$4, COLUMN()-$AF$2-IP$3)&amp;":"&amp;ADDRESS($AF$5, COLUMN()-$AF$1-IP$3)), IP$3, FALSE)+VLOOKUP($AT79, INDIRECT(ADDRESS($AF$4, COLUMN()-$AF$2-IP$3)&amp;":"&amp;ADDRESS($AF$5, COLUMN()-$AF$1-IP$3)), IP$3, FALSE)</f>
        <v>28037</v>
      </c>
      <c r="IQ79" s="2" cm="1">
        <f t="array" aca="1" ref="IQ79" ca="1">INDIRECT(ADDRESS(ROW(), IQ$3-$AF$1+$AF$3))+VLOOKUP($AS79, INDIRECT(ADDRESS($AF$4, COLUMN()-$AF$2-IQ$3)&amp;":"&amp;ADDRESS($AF$5, COLUMN()-$AF$1-IQ$3)), IQ$3, FALSE)+VLOOKUP($AT79, INDIRECT(ADDRESS($AF$4, COLUMN()-$AF$2-IQ$3)&amp;":"&amp;ADDRESS($AF$5, COLUMN()-$AF$1-IQ$3)), IQ$3, FALSE)</f>
        <v>11652</v>
      </c>
      <c r="IR79" s="2" cm="1">
        <f t="array" aca="1" ref="IR79" ca="1">INDIRECT(ADDRESS(ROW(), IR$3-$AF$1+$AF$3))+VLOOKUP($AS79, INDIRECT(ADDRESS($AF$4, COLUMN()-$AF$2-IR$3)&amp;":"&amp;ADDRESS($AF$5, COLUMN()-$AF$1-IR$3)), IR$3, FALSE)+VLOOKUP($AT79, INDIRECT(ADDRESS($AF$4, COLUMN()-$AF$2-IR$3)&amp;":"&amp;ADDRESS($AF$5, COLUMN()-$AF$1-IR$3)), IR$3, FALSE)</f>
        <v>4134</v>
      </c>
      <c r="IS79" s="2" t="str">
        <f>LEFT($AH79, 1)&amp;RIGHT($A79, 1)</f>
        <v>VS</v>
      </c>
      <c r="IT79" s="2" t="str">
        <f>RIGHT($A79, 1)&amp;RIGHT($AH79, 1)</f>
        <v>SH</v>
      </c>
      <c r="IU79" s="2" t="str">
        <f t="shared" si="187"/>
        <v>VH</v>
      </c>
      <c r="IV79" s="2" cm="1">
        <f t="array" aca="1" ref="IV79" ca="1">INDIRECT(ADDRESS(ROW(), IV$3-$AF$1+$AF$3))+VLOOKUP($AS79, INDIRECT(ADDRESS($AF$4, COLUMN()-$AF$2-IV$3)&amp;":"&amp;ADDRESS($AF$5, COLUMN()-$AF$1-IV$3)), IV$3, FALSE)+VLOOKUP($AT79, INDIRECT(ADDRESS($AF$4, COLUMN()-$AF$2-IV$3)&amp;":"&amp;ADDRESS($AF$5, COLUMN()-$AF$1-IV$3)), IV$3, FALSE)</f>
        <v>14298</v>
      </c>
      <c r="IW79" s="2" cm="1">
        <f t="array" aca="1" ref="IW79" ca="1">INDIRECT(ADDRESS(ROW(), IW$3-$AF$1+$AF$3))+VLOOKUP($AS79, INDIRECT(ADDRESS($AF$4, COLUMN()-$AF$2-IW$3)&amp;":"&amp;ADDRESS($AF$5, COLUMN()-$AF$1-IW$3)), IW$3, FALSE)+VLOOKUP($AT79, INDIRECT(ADDRESS($AF$4, COLUMN()-$AF$2-IW$3)&amp;":"&amp;ADDRESS($AF$5, COLUMN()-$AF$1-IW$3)), IW$3, FALSE)</f>
        <v>50155</v>
      </c>
      <c r="IX79" s="2" cm="1">
        <f t="array" aca="1" ref="IX79" ca="1">INDIRECT(ADDRESS(ROW(), IX$3-$AF$1+$AF$3))+VLOOKUP($AS79, INDIRECT(ADDRESS($AF$4, COLUMN()-$AF$2-IX$3)&amp;":"&amp;ADDRESS($AF$5, COLUMN()-$AF$1-IX$3)), IX$3, FALSE)+VLOOKUP($AT79, INDIRECT(ADDRESS($AF$4, COLUMN()-$AF$2-IX$3)&amp;":"&amp;ADDRESS($AF$5, COLUMN()-$AF$1-IX$3)), IX$3, FALSE)</f>
        <v>14821</v>
      </c>
      <c r="IY79" s="2" cm="1">
        <f t="array" aca="1" ref="IY79" ca="1">INDIRECT(ADDRESS(ROW(), IY$3-$AF$1+$AF$3))+VLOOKUP($AS79, INDIRECT(ADDRESS($AF$4, COLUMN()-$AF$2-IY$3)&amp;":"&amp;ADDRESS($AF$5, COLUMN()-$AF$1-IY$3)), IY$3, FALSE)+VLOOKUP($AT79, INDIRECT(ADDRESS($AF$4, COLUMN()-$AF$2-IY$3)&amp;":"&amp;ADDRESS($AF$5, COLUMN()-$AF$1-IY$3)), IY$3, FALSE)</f>
        <v>19420</v>
      </c>
      <c r="IZ79" s="2" cm="1">
        <f t="array" aca="1" ref="IZ79" ca="1">INDIRECT(ADDRESS(ROW(), IZ$3-$AF$1+$AF$3))+VLOOKUP($AS79, INDIRECT(ADDRESS($AF$4, COLUMN()-$AF$2-IZ$3)&amp;":"&amp;ADDRESS($AF$5, COLUMN()-$AF$1-IZ$3)), IZ$3, FALSE)+VLOOKUP($AT79, INDIRECT(ADDRESS($AF$4, COLUMN()-$AF$2-IZ$3)&amp;":"&amp;ADDRESS($AF$5, COLUMN()-$AF$1-IZ$3)), IZ$3, FALSE)</f>
        <v>22908</v>
      </c>
      <c r="JA79" s="2" cm="1">
        <f t="array" aca="1" ref="JA79" ca="1">INDIRECT(ADDRESS(ROW(), JA$3-$AF$1+$AF$3))+VLOOKUP($AS79, INDIRECT(ADDRESS($AF$4, COLUMN()-$AF$2-JA$3)&amp;":"&amp;ADDRESS($AF$5, COLUMN()-$AF$1-JA$3)), JA$3, FALSE)+VLOOKUP($AT79, INDIRECT(ADDRESS($AF$4, COLUMN()-$AF$2-JA$3)&amp;":"&amp;ADDRESS($AF$5, COLUMN()-$AF$1-JA$3)), JA$3, FALSE)</f>
        <v>20793</v>
      </c>
      <c r="JB79" s="2" cm="1">
        <f t="array" aca="1" ref="JB79" ca="1">INDIRECT(ADDRESS(ROW(), JB$3-$AF$1+$AF$3))+VLOOKUP($AS79, INDIRECT(ADDRESS($AF$4, COLUMN()-$AF$2-JB$3)&amp;":"&amp;ADDRESS($AF$5, COLUMN()-$AF$1-JB$3)), JB$3, FALSE)+VLOOKUP($AT79, INDIRECT(ADDRESS($AF$4, COLUMN()-$AF$2-JB$3)&amp;":"&amp;ADDRESS($AF$5, COLUMN()-$AF$1-JB$3)), JB$3, FALSE)</f>
        <v>32730</v>
      </c>
      <c r="JC79" s="2" cm="1">
        <f t="array" aca="1" ref="JC79" ca="1">INDIRECT(ADDRESS(ROW(), JC$3-$AF$1+$AF$3))+VLOOKUP($AS79, INDIRECT(ADDRESS($AF$4, COLUMN()-$AF$2-JC$3)&amp;":"&amp;ADDRESS($AF$5, COLUMN()-$AF$1-JC$3)), JC$3, FALSE)+VLOOKUP($AT79, INDIRECT(ADDRESS($AF$4, COLUMN()-$AF$2-JC$3)&amp;":"&amp;ADDRESS($AF$5, COLUMN()-$AF$1-JC$3)), JC$3, FALSE)</f>
        <v>55489</v>
      </c>
      <c r="JD79" s="2" cm="1">
        <f t="array" aca="1" ref="JD79" ca="1">INDIRECT(ADDRESS(ROW(), JD$3-$AF$1+$AF$3))+VLOOKUP($AS79, INDIRECT(ADDRESS($AF$4, COLUMN()-$AF$2-JD$3)&amp;":"&amp;ADDRESS($AF$5, COLUMN()-$AF$1-JD$3)), JD$3, FALSE)+VLOOKUP($AT79, INDIRECT(ADDRESS($AF$4, COLUMN()-$AF$2-JD$3)&amp;":"&amp;ADDRESS($AF$5, COLUMN()-$AF$1-JD$3)), JD$3, FALSE)</f>
        <v>23301</v>
      </c>
      <c r="JE79" s="2" cm="1">
        <f t="array" aca="1" ref="JE79" ca="1">INDIRECT(ADDRESS(ROW(), JE$3-$AF$1+$AF$3))+VLOOKUP($AS79, INDIRECT(ADDRESS($AF$4, COLUMN()-$AF$2-JE$3)&amp;":"&amp;ADDRESS($AF$5, COLUMN()-$AF$1-JE$3)), JE$3, FALSE)+VLOOKUP($AT79, INDIRECT(ADDRESS($AF$4, COLUMN()-$AF$2-JE$3)&amp;":"&amp;ADDRESS($AF$5, COLUMN()-$AF$1-JE$3)), JE$3, FALSE)</f>
        <v>8228</v>
      </c>
      <c r="JF79" s="2" t="str">
        <f>LEFT($AH79, 1)&amp;RIGHT($A79, 1)</f>
        <v>VS</v>
      </c>
      <c r="JG79" s="2" t="str">
        <f>RIGHT($A79, 1)&amp;RIGHT($AH79, 1)</f>
        <v>SH</v>
      </c>
      <c r="JH79" s="2" t="str">
        <f t="shared" si="188"/>
        <v>VH</v>
      </c>
      <c r="JI79" s="2" cm="1">
        <f t="array" aca="1" ref="JI79" ca="1">INDIRECT(ADDRESS(ROW(), JI$3-$AF$1+$AF$3))+VLOOKUP($AS79, INDIRECT(ADDRESS($AF$4, COLUMN()-$AF$2-JI$3)&amp;":"&amp;ADDRESS($AF$5, COLUMN()-$AF$1-JI$3)), JI$3, FALSE)+VLOOKUP($AT79, INDIRECT(ADDRESS($AF$4, COLUMN()-$AF$2-JI$3)&amp;":"&amp;ADDRESS($AF$5, COLUMN()-$AF$1-JI$3)), JI$3, FALSE)</f>
        <v>28593</v>
      </c>
      <c r="JJ79" s="2" cm="1">
        <f t="array" aca="1" ref="JJ79" ca="1">INDIRECT(ADDRESS(ROW(), JJ$3-$AF$1+$AF$3))+VLOOKUP($AS79, INDIRECT(ADDRESS($AF$4, COLUMN()-$AF$2-JJ$3)&amp;":"&amp;ADDRESS($AF$5, COLUMN()-$AF$1-JJ$3)), JJ$3, FALSE)+VLOOKUP($AT79, INDIRECT(ADDRESS($AF$4, COLUMN()-$AF$2-JJ$3)&amp;":"&amp;ADDRESS($AF$5, COLUMN()-$AF$1-JJ$3)), JJ$3, FALSE)</f>
        <v>100501</v>
      </c>
      <c r="JK79" s="2" cm="1">
        <f t="array" aca="1" ref="JK79" ca="1">INDIRECT(ADDRESS(ROW(), JK$3-$AF$1+$AF$3))+VLOOKUP($AS79, INDIRECT(ADDRESS($AF$4, COLUMN()-$AF$2-JK$3)&amp;":"&amp;ADDRESS($AF$5, COLUMN()-$AF$1-JK$3)), JK$3, FALSE)+VLOOKUP($AT79, INDIRECT(ADDRESS($AF$4, COLUMN()-$AF$2-JK$3)&amp;":"&amp;ADDRESS($AF$5, COLUMN()-$AF$1-JK$3)), JK$3, FALSE)</f>
        <v>29646</v>
      </c>
      <c r="JL79" s="2" cm="1">
        <f t="array" aca="1" ref="JL79" ca="1">INDIRECT(ADDRESS(ROW(), JL$3-$AF$1+$AF$3))+VLOOKUP($AS79, INDIRECT(ADDRESS($AF$4, COLUMN()-$AF$2-JL$3)&amp;":"&amp;ADDRESS($AF$5, COLUMN()-$AF$1-JL$3)), JL$3, FALSE)+VLOOKUP($AT79, INDIRECT(ADDRESS($AF$4, COLUMN()-$AF$2-JL$3)&amp;":"&amp;ADDRESS($AF$5, COLUMN()-$AF$1-JL$3)), JL$3, FALSE)</f>
        <v>38812</v>
      </c>
      <c r="JM79" s="2" cm="1">
        <f t="array" aca="1" ref="JM79" ca="1">INDIRECT(ADDRESS(ROW(), JM$3-$AF$1+$AF$3))+VLOOKUP($AS79, INDIRECT(ADDRESS($AF$4, COLUMN()-$AF$2-JM$3)&amp;":"&amp;ADDRESS($AF$5, COLUMN()-$AF$1-JM$3)), JM$3, FALSE)+VLOOKUP($AT79, INDIRECT(ADDRESS($AF$4, COLUMN()-$AF$2-JM$3)&amp;":"&amp;ADDRESS($AF$5, COLUMN()-$AF$1-JM$3)), JM$3, FALSE)</f>
        <v>46331</v>
      </c>
      <c r="JN79" s="2" cm="1">
        <f t="array" aca="1" ref="JN79" ca="1">INDIRECT(ADDRESS(ROW(), JN$3-$AF$1+$AF$3))+VLOOKUP($AS79, INDIRECT(ADDRESS($AF$4, COLUMN()-$AF$2-JN$3)&amp;":"&amp;ADDRESS($AF$5, COLUMN()-$AF$1-JN$3)), JN$3, FALSE)+VLOOKUP($AT79, INDIRECT(ADDRESS($AF$4, COLUMN()-$AF$2-JN$3)&amp;":"&amp;ADDRESS($AF$5, COLUMN()-$AF$1-JN$3)), JN$3, FALSE)</f>
        <v>42075</v>
      </c>
      <c r="JO79" s="2" cm="1">
        <f t="array" aca="1" ref="JO79" ca="1">INDIRECT(ADDRESS(ROW(), JO$3-$AF$1+$AF$3))+VLOOKUP($AS79, INDIRECT(ADDRESS($AF$4, COLUMN()-$AF$2-JO$3)&amp;":"&amp;ADDRESS($AF$5, COLUMN()-$AF$1-JO$3)), JO$3, FALSE)+VLOOKUP($AT79, INDIRECT(ADDRESS($AF$4, COLUMN()-$AF$2-JO$3)&amp;":"&amp;ADDRESS($AF$5, COLUMN()-$AF$1-JO$3)), JO$3, FALSE)</f>
        <v>65181</v>
      </c>
      <c r="JP79" s="2" cm="1">
        <f t="array" aca="1" ref="JP79" ca="1">INDIRECT(ADDRESS(ROW(), JP$3-$AF$1+$AF$3))+VLOOKUP($AS79, INDIRECT(ADDRESS($AF$4, COLUMN()-$AF$2-JP$3)&amp;":"&amp;ADDRESS($AF$5, COLUMN()-$AF$1-JP$3)), JP$3, FALSE)+VLOOKUP($AT79, INDIRECT(ADDRESS($AF$4, COLUMN()-$AF$2-JP$3)&amp;":"&amp;ADDRESS($AF$5, COLUMN()-$AF$1-JP$3)), JP$3, FALSE)</f>
        <v>110034</v>
      </c>
      <c r="JQ79" s="2" cm="1">
        <f t="array" aca="1" ref="JQ79" ca="1">INDIRECT(ADDRESS(ROW(), JQ$3-$AF$1+$AF$3))+VLOOKUP($AS79, INDIRECT(ADDRESS($AF$4, COLUMN()-$AF$2-JQ$3)&amp;":"&amp;ADDRESS($AF$5, COLUMN()-$AF$1-JQ$3)), JQ$3, FALSE)+VLOOKUP($AT79, INDIRECT(ADDRESS($AF$4, COLUMN()-$AF$2-JQ$3)&amp;":"&amp;ADDRESS($AF$5, COLUMN()-$AF$1-JQ$3)), JQ$3, FALSE)</f>
        <v>46706</v>
      </c>
      <c r="JR79" s="2" cm="1">
        <f t="array" aca="1" ref="JR79" ca="1">INDIRECT(ADDRESS(ROW(), JR$3-$AF$1+$AF$3))+VLOOKUP($AS79, INDIRECT(ADDRESS($AF$4, COLUMN()-$AF$2-JR$3)&amp;":"&amp;ADDRESS($AF$5, COLUMN()-$AF$1-JR$3)), JR$3, FALSE)+VLOOKUP($AT79, INDIRECT(ADDRESS($AF$4, COLUMN()-$AF$2-JR$3)&amp;":"&amp;ADDRESS($AF$5, COLUMN()-$AF$1-JR$3)), JR$3, FALSE)</f>
        <v>16408</v>
      </c>
      <c r="JS79" s="2" t="str">
        <f>LEFT($AH79, 1)&amp;RIGHT($A79, 1)</f>
        <v>VS</v>
      </c>
      <c r="JT79" s="2" t="str">
        <f>RIGHT($A79, 1)&amp;RIGHT($AH79, 1)</f>
        <v>SH</v>
      </c>
      <c r="JU79" s="2" t="str">
        <f t="shared" si="189"/>
        <v>VH</v>
      </c>
      <c r="JV79" s="2" cm="1">
        <f t="array" aca="1" ref="JV79" ca="1">INDIRECT(ADDRESS(ROW(), JV$3-$AF$1+$AF$3))+VLOOKUP($AS79, INDIRECT(ADDRESS($AF$4, COLUMN()-$AF$2-JV$3)&amp;":"&amp;ADDRESS($AF$5, COLUMN()-$AF$1-JV$3)), JV$3, FALSE)+VLOOKUP($AT79, INDIRECT(ADDRESS($AF$4, COLUMN()-$AF$2-JV$3)&amp;":"&amp;ADDRESS($AF$5, COLUMN()-$AF$1-JV$3)), JV$3, FALSE)</f>
        <v>56954</v>
      </c>
      <c r="JW79" s="2" cm="1">
        <f t="array" aca="1" ref="JW79" ca="1">INDIRECT(ADDRESS(ROW(), JW$3-$AF$1+$AF$3))+VLOOKUP($AS79, INDIRECT(ADDRESS($AF$4, COLUMN()-$AF$2-JW$3)&amp;":"&amp;ADDRESS($AF$5, COLUMN()-$AF$1-JW$3)), JW$3, FALSE)+VLOOKUP($AT79, INDIRECT(ADDRESS($AF$4, COLUMN()-$AF$2-JW$3)&amp;":"&amp;ADDRESS($AF$5, COLUMN()-$AF$1-JW$3)), JW$3, FALSE)</f>
        <v>201821</v>
      </c>
      <c r="JX79" s="2" cm="1">
        <f t="array" aca="1" ref="JX79" ca="1">INDIRECT(ADDRESS(ROW(), JX$3-$AF$1+$AF$3))+VLOOKUP($AS79, INDIRECT(ADDRESS($AF$4, COLUMN()-$AF$2-JX$3)&amp;":"&amp;ADDRESS($AF$5, COLUMN()-$AF$1-JX$3)), JX$3, FALSE)+VLOOKUP($AT79, INDIRECT(ADDRESS($AF$4, COLUMN()-$AF$2-JX$3)&amp;":"&amp;ADDRESS($AF$5, COLUMN()-$AF$1-JX$3)), JX$3, FALSE)</f>
        <v>58871</v>
      </c>
      <c r="JY79" s="2" cm="1">
        <f t="array" aca="1" ref="JY79" ca="1">INDIRECT(ADDRESS(ROW(), JY$3-$AF$1+$AF$3))+VLOOKUP($AS79, INDIRECT(ADDRESS($AF$4, COLUMN()-$AF$2-JY$3)&amp;":"&amp;ADDRESS($AF$5, COLUMN()-$AF$1-JY$3)), JY$3, FALSE)+VLOOKUP($AT79, INDIRECT(ADDRESS($AF$4, COLUMN()-$AF$2-JY$3)&amp;":"&amp;ADDRESS($AF$5, COLUMN()-$AF$1-JY$3)), JY$3, FALSE)</f>
        <v>77186</v>
      </c>
      <c r="JZ79" s="2" cm="1">
        <f t="array" aca="1" ref="JZ79" ca="1">INDIRECT(ADDRESS(ROW(), JZ$3-$AF$1+$AF$3))+VLOOKUP($AS79, INDIRECT(ADDRESS($AF$4, COLUMN()-$AF$2-JZ$3)&amp;":"&amp;ADDRESS($AF$5, COLUMN()-$AF$1-JZ$3)), JZ$3, FALSE)+VLOOKUP($AT79, INDIRECT(ADDRESS($AF$4, COLUMN()-$AF$2-JZ$3)&amp;":"&amp;ADDRESS($AF$5, COLUMN()-$AF$1-JZ$3)), JZ$3, FALSE)</f>
        <v>93337</v>
      </c>
      <c r="KA79" s="2" cm="1">
        <f t="array" aca="1" ref="KA79" ca="1">INDIRECT(ADDRESS(ROW(), KA$3-$AF$1+$AF$3))+VLOOKUP($AS79, INDIRECT(ADDRESS($AF$4, COLUMN()-$AF$2-KA$3)&amp;":"&amp;ADDRESS($AF$5, COLUMN()-$AF$1-KA$3)), KA$3, FALSE)+VLOOKUP($AT79, INDIRECT(ADDRESS($AF$4, COLUMN()-$AF$2-KA$3)&amp;":"&amp;ADDRESS($AF$5, COLUMN()-$AF$1-KA$3)), KA$3, FALSE)</f>
        <v>85167</v>
      </c>
      <c r="KB79" s="2" cm="1">
        <f t="array" aca="1" ref="KB79" ca="1">INDIRECT(ADDRESS(ROW(), KB$3-$AF$1+$AF$3))+VLOOKUP($AS79, INDIRECT(ADDRESS($AF$4, COLUMN()-$AF$2-KB$3)&amp;":"&amp;ADDRESS($AF$5, COLUMN()-$AF$1-KB$3)), KB$3, FALSE)+VLOOKUP($AT79, INDIRECT(ADDRESS($AF$4, COLUMN()-$AF$2-KB$3)&amp;":"&amp;ADDRESS($AF$5, COLUMN()-$AF$1-KB$3)), KB$3, FALSE)</f>
        <v>130596</v>
      </c>
      <c r="KC79" s="2" cm="1">
        <f t="array" aca="1" ref="KC79" ca="1">INDIRECT(ADDRESS(ROW(), KC$3-$AF$1+$AF$3))+VLOOKUP($AS79, INDIRECT(ADDRESS($AF$4, COLUMN()-$AF$2-KC$3)&amp;":"&amp;ADDRESS($AF$5, COLUMN()-$AF$1-KC$3)), KC$3, FALSE)+VLOOKUP($AT79, INDIRECT(ADDRESS($AF$4, COLUMN()-$AF$2-KC$3)&amp;":"&amp;ADDRESS($AF$5, COLUMN()-$AF$1-KC$3)), KC$3, FALSE)</f>
        <v>218338</v>
      </c>
      <c r="KD79" s="2" cm="1">
        <f t="array" aca="1" ref="KD79" ca="1">INDIRECT(ADDRESS(ROW(), KD$3-$AF$1+$AF$3))+VLOOKUP($AS79, INDIRECT(ADDRESS($AF$4, COLUMN()-$AF$2-KD$3)&amp;":"&amp;ADDRESS($AF$5, COLUMN()-$AF$1-KD$3)), KD$3, FALSE)+VLOOKUP($AT79, INDIRECT(ADDRESS($AF$4, COLUMN()-$AF$2-KD$3)&amp;":"&amp;ADDRESS($AF$5, COLUMN()-$AF$1-KD$3)), KD$3, FALSE)</f>
        <v>93573</v>
      </c>
      <c r="KE79" s="2" cm="1">
        <f t="array" aca="1" ref="KE79" ca="1">INDIRECT(ADDRESS(ROW(), KE$3-$AF$1+$AF$3))+VLOOKUP($AS79, INDIRECT(ADDRESS($AF$4, COLUMN()-$AF$2-KE$3)&amp;":"&amp;ADDRESS($AF$5, COLUMN()-$AF$1-KE$3)), KE$3, FALSE)+VLOOKUP($AT79, INDIRECT(ADDRESS($AF$4, COLUMN()-$AF$2-KE$3)&amp;":"&amp;ADDRESS($AF$5, COLUMN()-$AF$1-KE$3)), KE$3, FALSE)</f>
        <v>32732</v>
      </c>
      <c r="KF79" s="2" t="str">
        <f>LEFT($AH79, 1)&amp;RIGHT($A79, 1)</f>
        <v>VS</v>
      </c>
      <c r="KG79" s="2" t="str">
        <f>RIGHT($A79, 1)&amp;RIGHT($AH79, 1)</f>
        <v>SH</v>
      </c>
      <c r="KH79" s="2" t="str">
        <f t="shared" si="190"/>
        <v>VH</v>
      </c>
      <c r="KI79" s="2" cm="1">
        <f t="array" aca="1" ref="KI79" ca="1">INDIRECT(ADDRESS(ROW(), KI$3-$AF$1+$AF$3))+VLOOKUP($AS79, INDIRECT(ADDRESS($AF$4, COLUMN()-$AF$2-KI$3)&amp;":"&amp;ADDRESS($AF$5, COLUMN()-$AF$1-KI$3)), KI$3, FALSE)+VLOOKUP($AT79, INDIRECT(ADDRESS($AF$4, COLUMN()-$AF$2-KI$3)&amp;":"&amp;ADDRESS($AF$5, COLUMN()-$AF$1-KI$3)), KI$3, FALSE)</f>
        <v>114210</v>
      </c>
      <c r="KJ79" s="2" cm="1">
        <f t="array" aca="1" ref="KJ79" ca="1">INDIRECT(ADDRESS(ROW(), KJ$3-$AF$1+$AF$3))+VLOOKUP($AS79, INDIRECT(ADDRESS($AF$4, COLUMN()-$AF$2-KJ$3)&amp;":"&amp;ADDRESS($AF$5, COLUMN()-$AF$1-KJ$3)), KJ$3, FALSE)+VLOOKUP($AT79, INDIRECT(ADDRESS($AF$4, COLUMN()-$AF$2-KJ$3)&amp;":"&amp;ADDRESS($AF$5, COLUMN()-$AF$1-KJ$3)), KJ$3, FALSE)</f>
        <v>403937</v>
      </c>
      <c r="KK79" s="2" cm="1">
        <f t="array" aca="1" ref="KK79" ca="1">INDIRECT(ADDRESS(ROW(), KK$3-$AF$1+$AF$3))+VLOOKUP($AS79, INDIRECT(ADDRESS($AF$4, COLUMN()-$AF$2-KK$3)&amp;":"&amp;ADDRESS($AF$5, COLUMN()-$AF$1-KK$3)), KK$3, FALSE)+VLOOKUP($AT79, INDIRECT(ADDRESS($AF$4, COLUMN()-$AF$2-KK$3)&amp;":"&amp;ADDRESS($AF$5, COLUMN()-$AF$1-KK$3)), KK$3, FALSE)</f>
        <v>117628</v>
      </c>
      <c r="KL79" s="2" cm="1">
        <f t="array" aca="1" ref="KL79" ca="1">INDIRECT(ADDRESS(ROW(), KL$3-$AF$1+$AF$3))+VLOOKUP($AS79, INDIRECT(ADDRESS($AF$4, COLUMN()-$AF$2-KL$3)&amp;":"&amp;ADDRESS($AF$5, COLUMN()-$AF$1-KL$3)), KL$3, FALSE)+VLOOKUP($AT79, INDIRECT(ADDRESS($AF$4, COLUMN()-$AF$2-KL$3)&amp;":"&amp;ADDRESS($AF$5, COLUMN()-$AF$1-KL$3)), KL$3, FALSE)</f>
        <v>154327</v>
      </c>
      <c r="KM79" s="2" cm="1">
        <f t="array" aca="1" ref="KM79" ca="1">INDIRECT(ADDRESS(ROW(), KM$3-$AF$1+$AF$3))+VLOOKUP($AS79, INDIRECT(ADDRESS($AF$4, COLUMN()-$AF$2-KM$3)&amp;":"&amp;ADDRESS($AF$5, COLUMN()-$AF$1-KM$3)), KM$3, FALSE)+VLOOKUP($AT79, INDIRECT(ADDRESS($AF$4, COLUMN()-$AF$2-KM$3)&amp;":"&amp;ADDRESS($AF$5, COLUMN()-$AF$1-KM$3)), KM$3, FALSE)</f>
        <v>188268</v>
      </c>
      <c r="KN79" s="2" cm="1">
        <f t="array" aca="1" ref="KN79" ca="1">INDIRECT(ADDRESS(ROW(), KN$3-$AF$1+$AF$3))+VLOOKUP($AS79, INDIRECT(ADDRESS($AF$4, COLUMN()-$AF$2-KN$3)&amp;":"&amp;ADDRESS($AF$5, COLUMN()-$AF$1-KN$3)), KN$3, FALSE)+VLOOKUP($AT79, INDIRECT(ADDRESS($AF$4, COLUMN()-$AF$2-KN$3)&amp;":"&amp;ADDRESS($AF$5, COLUMN()-$AF$1-KN$3)), KN$3, FALSE)</f>
        <v>171506</v>
      </c>
      <c r="KO79" s="2" cm="1">
        <f t="array" aca="1" ref="KO79" ca="1">INDIRECT(ADDRESS(ROW(), KO$3-$AF$1+$AF$3))+VLOOKUP($AS79, INDIRECT(ADDRESS($AF$4, COLUMN()-$AF$2-KO$3)&amp;":"&amp;ADDRESS($AF$5, COLUMN()-$AF$1-KO$3)), KO$3, FALSE)+VLOOKUP($AT79, INDIRECT(ADDRESS($AF$4, COLUMN()-$AF$2-KO$3)&amp;":"&amp;ADDRESS($AF$5, COLUMN()-$AF$1-KO$3)), KO$3, FALSE)</f>
        <v>260644</v>
      </c>
      <c r="KP79" s="2" cm="1">
        <f t="array" aca="1" ref="KP79" ca="1">INDIRECT(ADDRESS(ROW(), KP$3-$AF$1+$AF$3))+VLOOKUP($AS79, INDIRECT(ADDRESS($AF$4, COLUMN()-$AF$2-KP$3)&amp;":"&amp;ADDRESS($AF$5, COLUMN()-$AF$1-KP$3)), KP$3, FALSE)+VLOOKUP($AT79, INDIRECT(ADDRESS($AF$4, COLUMN()-$AF$2-KP$3)&amp;":"&amp;ADDRESS($AF$5, COLUMN()-$AF$1-KP$3)), KP$3, FALSE)</f>
        <v>433750</v>
      </c>
      <c r="KQ79" s="2" cm="1">
        <f t="array" aca="1" ref="KQ79" ca="1">INDIRECT(ADDRESS(ROW(), KQ$3-$AF$1+$AF$3))+VLOOKUP($AS79, INDIRECT(ADDRESS($AF$4, COLUMN()-$AF$2-KQ$3)&amp;":"&amp;ADDRESS($AF$5, COLUMN()-$AF$1-KQ$3)), KQ$3, FALSE)+VLOOKUP($AT79, INDIRECT(ADDRESS($AF$4, COLUMN()-$AF$2-KQ$3)&amp;":"&amp;ADDRESS($AF$5, COLUMN()-$AF$1-KQ$3)), KQ$3, FALSE)</f>
        <v>187622</v>
      </c>
      <c r="KR79" s="2" cm="1">
        <f t="array" aca="1" ref="KR79" ca="1">INDIRECT(ADDRESS(ROW(), KR$3-$AF$1+$AF$3))+VLOOKUP($AS79, INDIRECT(ADDRESS($AF$4, COLUMN()-$AF$2-KR$3)&amp;":"&amp;ADDRESS($AF$5, COLUMN()-$AF$1-KR$3)), KR$3, FALSE)+VLOOKUP($AT79, INDIRECT(ADDRESS($AF$4, COLUMN()-$AF$2-KR$3)&amp;":"&amp;ADDRESS($AF$5, COLUMN()-$AF$1-KR$3)), KR$3, FALSE)</f>
        <v>65259</v>
      </c>
      <c r="KS79" s="2" t="str">
        <f>LEFT($AH79, 1)&amp;RIGHT($A79, 1)</f>
        <v>VS</v>
      </c>
      <c r="KT79" s="2" t="str">
        <f>RIGHT($A79, 1)&amp;RIGHT($AH79, 1)</f>
        <v>SH</v>
      </c>
      <c r="KU79" s="2" t="str">
        <f t="shared" si="191"/>
        <v>VH</v>
      </c>
      <c r="KV79" s="2" cm="1">
        <f t="array" aca="1" ref="KV79" ca="1">INDIRECT(ADDRESS(ROW(), KV$3-$AF$1+$AF$3))+VLOOKUP($AS79, INDIRECT(ADDRESS($AF$4, COLUMN()-$AF$2-KV$3)&amp;":"&amp;ADDRESS($AF$5, COLUMN()-$AF$1-KV$3)), KV$3, FALSE)+VLOOKUP($AT79, INDIRECT(ADDRESS($AF$4, COLUMN()-$AF$2-KV$3)&amp;":"&amp;ADDRESS($AF$5, COLUMN()-$AF$1-KV$3)), KV$3, FALSE)</f>
        <v>227715</v>
      </c>
      <c r="KW79" s="2" cm="1">
        <f t="array" aca="1" ref="KW79" ca="1">INDIRECT(ADDRESS(ROW(), KW$3-$AF$1+$AF$3))+VLOOKUP($AS79, INDIRECT(ADDRESS($AF$4, COLUMN()-$AF$2-KW$3)&amp;":"&amp;ADDRESS($AF$5, COLUMN()-$AF$1-KW$3)), KW$3, FALSE)+VLOOKUP($AT79, INDIRECT(ADDRESS($AF$4, COLUMN()-$AF$2-KW$3)&amp;":"&amp;ADDRESS($AF$5, COLUMN()-$AF$1-KW$3)), KW$3, FALSE)</f>
        <v>809183</v>
      </c>
      <c r="KX79" s="2" cm="1">
        <f t="array" aca="1" ref="KX79" ca="1">INDIRECT(ADDRESS(ROW(), KX$3-$AF$1+$AF$3))+VLOOKUP($AS79, INDIRECT(ADDRESS($AF$4, COLUMN()-$AF$2-KX$3)&amp;":"&amp;ADDRESS($AF$5, COLUMN()-$AF$1-KX$3)), KX$3, FALSE)+VLOOKUP($AT79, INDIRECT(ADDRESS($AF$4, COLUMN()-$AF$2-KX$3)&amp;":"&amp;ADDRESS($AF$5, COLUMN()-$AF$1-KX$3)), KX$3, FALSE)</f>
        <v>234073</v>
      </c>
      <c r="KY79" s="2" cm="1">
        <f t="array" aca="1" ref="KY79" ca="1">INDIRECT(ADDRESS(ROW(), KY$3-$AF$1+$AF$3))+VLOOKUP($AS79, INDIRECT(ADDRESS($AF$4, COLUMN()-$AF$2-KY$3)&amp;":"&amp;ADDRESS($AF$5, COLUMN()-$AF$1-KY$3)), KY$3, FALSE)+VLOOKUP($AT79, INDIRECT(ADDRESS($AF$4, COLUMN()-$AF$2-KY$3)&amp;":"&amp;ADDRESS($AF$5, COLUMN()-$AF$1-KY$3)), KY$3, FALSE)</f>
        <v>307375</v>
      </c>
      <c r="KZ79" s="2" cm="1">
        <f t="array" aca="1" ref="KZ79" ca="1">INDIRECT(ADDRESS(ROW(), KZ$3-$AF$1+$AF$3))+VLOOKUP($AS79, INDIRECT(ADDRESS($AF$4, COLUMN()-$AF$2-KZ$3)&amp;":"&amp;ADDRESS($AF$5, COLUMN()-$AF$1-KZ$3)), KZ$3, FALSE)+VLOOKUP($AT79, INDIRECT(ADDRESS($AF$4, COLUMN()-$AF$2-KZ$3)&amp;":"&amp;ADDRESS($AF$5, COLUMN()-$AF$1-KZ$3)), KZ$3, FALSE)</f>
        <v>379023</v>
      </c>
      <c r="LA79" s="2" cm="1">
        <f t="array" aca="1" ref="LA79" ca="1">INDIRECT(ADDRESS(ROW(), LA$3-$AF$1+$AF$3))+VLOOKUP($AS79, INDIRECT(ADDRESS($AF$4, COLUMN()-$AF$2-LA$3)&amp;":"&amp;ADDRESS($AF$5, COLUMN()-$AF$1-LA$3)), LA$3, FALSE)+VLOOKUP($AT79, INDIRECT(ADDRESS($AF$4, COLUMN()-$AF$2-LA$3)&amp;":"&amp;ADDRESS($AF$5, COLUMN()-$AF$1-LA$3)), LA$3, FALSE)</f>
        <v>345492</v>
      </c>
      <c r="LB79" s="2" cm="1">
        <f t="array" aca="1" ref="LB79" ca="1">INDIRECT(ADDRESS(ROW(), LB$3-$AF$1+$AF$3))+VLOOKUP($AS79, INDIRECT(ADDRESS($AF$4, COLUMN()-$AF$2-LB$3)&amp;":"&amp;ADDRESS($AF$5, COLUMN()-$AF$1-LB$3)), LB$3, FALSE)+VLOOKUP($AT79, INDIRECT(ADDRESS($AF$4, COLUMN()-$AF$2-LB$3)&amp;":"&amp;ADDRESS($AF$5, COLUMN()-$AF$1-LB$3)), LB$3, FALSE)</f>
        <v>521826</v>
      </c>
      <c r="LC79" s="2" cm="1">
        <f t="array" aca="1" ref="LC79" ca="1">INDIRECT(ADDRESS(ROW(), LC$3-$AF$1+$AF$3))+VLOOKUP($AS79, INDIRECT(ADDRESS($AF$4, COLUMN()-$AF$2-LC$3)&amp;":"&amp;ADDRESS($AF$5, COLUMN()-$AF$1-LC$3)), LC$3, FALSE)+VLOOKUP($AT79, INDIRECT(ADDRESS($AF$4, COLUMN()-$AF$2-LC$3)&amp;":"&amp;ADDRESS($AF$5, COLUMN()-$AF$1-LC$3)), LC$3, FALSE)</f>
        <v>862850</v>
      </c>
      <c r="LD79" s="2" cm="1">
        <f t="array" aca="1" ref="LD79" ca="1">INDIRECT(ADDRESS(ROW(), LD$3-$AF$1+$AF$3))+VLOOKUP($AS79, INDIRECT(ADDRESS($AF$4, COLUMN()-$AF$2-LD$3)&amp;":"&amp;ADDRESS($AF$5, COLUMN()-$AF$1-LD$3)), LD$3, FALSE)+VLOOKUP($AT79, INDIRECT(ADDRESS($AF$4, COLUMN()-$AF$2-LD$3)&amp;":"&amp;ADDRESS($AF$5, COLUMN()-$AF$1-LD$3)), LD$3, FALSE)</f>
        <v>376448</v>
      </c>
      <c r="LE79" s="2" cm="1">
        <f t="array" aca="1" ref="LE79" ca="1">INDIRECT(ADDRESS(ROW(), LE$3-$AF$1+$AF$3))+VLOOKUP($AS79, INDIRECT(ADDRESS($AF$4, COLUMN()-$AF$2-LE$3)&amp;":"&amp;ADDRESS($AF$5, COLUMN()-$AF$1-LE$3)), LE$3, FALSE)+VLOOKUP($AT79, INDIRECT(ADDRESS($AF$4, COLUMN()-$AF$2-LE$3)&amp;":"&amp;ADDRESS($AF$5, COLUMN()-$AF$1-LE$3)), LE$3, FALSE)</f>
        <v>130318</v>
      </c>
      <c r="LF79" s="2" t="str">
        <f>LEFT($AH79, 1)&amp;RIGHT($A79, 1)</f>
        <v>VS</v>
      </c>
      <c r="LG79" s="2" t="str">
        <f>RIGHT($A79, 1)&amp;RIGHT($AH79, 1)</f>
        <v>SH</v>
      </c>
      <c r="LH79" s="2" t="str">
        <f t="shared" si="192"/>
        <v>VH</v>
      </c>
      <c r="LI79" s="2" cm="1">
        <f t="array" aca="1" ref="LI79" ca="1">INDIRECT(ADDRESS(ROW(), LI$3-$AF$1+$AF$3))+VLOOKUP($AS79, INDIRECT(ADDRESS($AF$4, COLUMN()-$AF$2-LI$3)&amp;":"&amp;ADDRESS($AF$5, COLUMN()-$AF$1-LI$3)), LI$3, FALSE)+VLOOKUP($AT79, INDIRECT(ADDRESS($AF$4, COLUMN()-$AF$2-LI$3)&amp;":"&amp;ADDRESS($AF$5, COLUMN()-$AF$1-LI$3)), LI$3, FALSE)</f>
        <v>456579</v>
      </c>
      <c r="LJ79" s="2" cm="1">
        <f t="array" aca="1" ref="LJ79" ca="1">INDIRECT(ADDRESS(ROW(), LJ$3-$AF$1+$AF$3))+VLOOKUP($AS79, INDIRECT(ADDRESS($AF$4, COLUMN()-$AF$2-LJ$3)&amp;":"&amp;ADDRESS($AF$5, COLUMN()-$AF$1-LJ$3)), LJ$3, FALSE)+VLOOKUP($AT79, INDIRECT(ADDRESS($AF$4, COLUMN()-$AF$2-LJ$3)&amp;":"&amp;ADDRESS($AF$5, COLUMN()-$AF$1-LJ$3)), LJ$3, FALSE)</f>
        <v>1618062</v>
      </c>
      <c r="LK79" s="2" cm="1">
        <f t="array" aca="1" ref="LK79" ca="1">INDIRECT(ADDRESS(ROW(), LK$3-$AF$1+$AF$3))+VLOOKUP($AS79, INDIRECT(ADDRESS($AF$4, COLUMN()-$AF$2-LK$3)&amp;":"&amp;ADDRESS($AF$5, COLUMN()-$AF$1-LK$3)), LK$3, FALSE)+VLOOKUP($AT79, INDIRECT(ADDRESS($AF$4, COLUMN()-$AF$2-LK$3)&amp;":"&amp;ADDRESS($AF$5, COLUMN()-$AF$1-LK$3)), LK$3, FALSE)</f>
        <v>467260</v>
      </c>
      <c r="LL79" s="2" cm="1">
        <f t="array" aca="1" ref="LL79" ca="1">INDIRECT(ADDRESS(ROW(), LL$3-$AF$1+$AF$3))+VLOOKUP($AS79, INDIRECT(ADDRESS($AF$4, COLUMN()-$AF$2-LL$3)&amp;":"&amp;ADDRESS($AF$5, COLUMN()-$AF$1-LL$3)), LL$3, FALSE)+VLOOKUP($AT79, INDIRECT(ADDRESS($AF$4, COLUMN()-$AF$2-LL$3)&amp;":"&amp;ADDRESS($AF$5, COLUMN()-$AF$1-LL$3)), LL$3, FALSE)</f>
        <v>614333</v>
      </c>
      <c r="LM79" s="2" cm="1">
        <f t="array" aca="1" ref="LM79" ca="1">INDIRECT(ADDRESS(ROW(), LM$3-$AF$1+$AF$3))+VLOOKUP($AS79, INDIRECT(ADDRESS($AF$4, COLUMN()-$AF$2-LM$3)&amp;":"&amp;ADDRESS($AF$5, COLUMN()-$AF$1-LM$3)), LM$3, FALSE)+VLOOKUP($AT79, INDIRECT(ADDRESS($AF$4, COLUMN()-$AF$2-LM$3)&amp;":"&amp;ADDRESS($AF$5, COLUMN()-$AF$1-LM$3)), LM$3, FALSE)</f>
        <v>763535</v>
      </c>
      <c r="LN79" s="2" cm="1">
        <f t="array" aca="1" ref="LN79" ca="1">INDIRECT(ADDRESS(ROW(), LN$3-$AF$1+$AF$3))+VLOOKUP($AS79, INDIRECT(ADDRESS($AF$4, COLUMN()-$AF$2-LN$3)&amp;":"&amp;ADDRESS($AF$5, COLUMN()-$AF$1-LN$3)), LN$3, FALSE)+VLOOKUP($AT79, INDIRECT(ADDRESS($AF$4, COLUMN()-$AF$2-LN$3)&amp;":"&amp;ADDRESS($AF$5, COLUMN()-$AF$1-LN$3)), LN$3, FALSE)</f>
        <v>693862</v>
      </c>
      <c r="LO79" s="2" cm="1">
        <f t="array" aca="1" ref="LO79" ca="1">INDIRECT(ADDRESS(ROW(), LO$3-$AF$1+$AF$3))+VLOOKUP($AS79, INDIRECT(ADDRESS($AF$4, COLUMN()-$AF$2-LO$3)&amp;":"&amp;ADDRESS($AF$5, COLUMN()-$AF$1-LO$3)), LO$3, FALSE)+VLOOKUP($AT79, INDIRECT(ADDRESS($AF$4, COLUMN()-$AF$2-LO$3)&amp;":"&amp;ADDRESS($AF$5, COLUMN()-$AF$1-LO$3)), LO$3, FALSE)</f>
        <v>1042843</v>
      </c>
      <c r="LP79" s="2" cm="1">
        <f t="array" aca="1" ref="LP79" ca="1">INDIRECT(ADDRESS(ROW(), LP$3-$AF$1+$AF$3))+VLOOKUP($AS79, INDIRECT(ADDRESS($AF$4, COLUMN()-$AF$2-LP$3)&amp;":"&amp;ADDRESS($AF$5, COLUMN()-$AF$1-LP$3)), LP$3, FALSE)+VLOOKUP($AT79, INDIRECT(ADDRESS($AF$4, COLUMN()-$AF$2-LP$3)&amp;":"&amp;ADDRESS($AF$5, COLUMN()-$AF$1-LP$3)), LP$3, FALSE)</f>
        <v>1717324</v>
      </c>
      <c r="LQ79" s="2" cm="1">
        <f t="array" aca="1" ref="LQ79" ca="1">INDIRECT(ADDRESS(ROW(), LQ$3-$AF$1+$AF$3))+VLOOKUP($AS79, INDIRECT(ADDRESS($AF$4, COLUMN()-$AF$2-LQ$3)&amp;":"&amp;ADDRESS($AF$5, COLUMN()-$AF$1-LQ$3)), LQ$3, FALSE)+VLOOKUP($AT79, INDIRECT(ADDRESS($AF$4, COLUMN()-$AF$2-LQ$3)&amp;":"&amp;ADDRESS($AF$5, COLUMN()-$AF$1-LQ$3)), LQ$3, FALSE)</f>
        <v>754658</v>
      </c>
      <c r="LR79" s="2" cm="1">
        <f t="array" aca="1" ref="LR79" ca="1">INDIRECT(ADDRESS(ROW(), LR$3-$AF$1+$AF$3))+VLOOKUP($AS79, INDIRECT(ADDRESS($AF$4, COLUMN()-$AF$2-LR$3)&amp;":"&amp;ADDRESS($AF$5, COLUMN()-$AF$1-LR$3)), LR$3, FALSE)+VLOOKUP($AT79, INDIRECT(ADDRESS($AF$4, COLUMN()-$AF$2-LR$3)&amp;":"&amp;ADDRESS($AF$5, COLUMN()-$AF$1-LR$3)), LR$3, FALSE)</f>
        <v>260151</v>
      </c>
      <c r="LS79" s="2" t="str">
        <f>LEFT($AH79, 1)&amp;RIGHT($A79, 1)</f>
        <v>VS</v>
      </c>
      <c r="LT79" s="2" t="str">
        <f>RIGHT($A79, 1)&amp;RIGHT($AH79, 1)</f>
        <v>SH</v>
      </c>
      <c r="LU79" s="2" t="str">
        <f t="shared" si="193"/>
        <v>VH</v>
      </c>
      <c r="LV79" s="2" cm="1">
        <f t="array" aca="1" ref="LV79" ca="1">INDIRECT(ADDRESS(ROW(), LV$3-$AF$1+$AF$3))+VLOOKUP($AS79, INDIRECT(ADDRESS($AF$4, COLUMN()-$AF$2-LV$3)&amp;":"&amp;ADDRESS($AF$5, COLUMN()-$AF$1-LV$3)), LV$3, FALSE)+VLOOKUP($AT79, INDIRECT(ADDRESS($AF$4, COLUMN()-$AF$2-LV$3)&amp;":"&amp;ADDRESS($AF$5, COLUMN()-$AF$1-LV$3)), LV$3, FALSE)</f>
        <v>912404</v>
      </c>
      <c r="LW79" s="2" cm="1">
        <f t="array" aca="1" ref="LW79" ca="1">INDIRECT(ADDRESS(ROW(), LW$3-$AF$1+$AF$3))+VLOOKUP($AS79, INDIRECT(ADDRESS($AF$4, COLUMN()-$AF$2-LW$3)&amp;":"&amp;ADDRESS($AF$5, COLUMN()-$AF$1-LW$3)), LW$3, FALSE)+VLOOKUP($AT79, INDIRECT(ADDRESS($AF$4, COLUMN()-$AF$2-LW$3)&amp;":"&amp;ADDRESS($AF$5, COLUMN()-$AF$1-LW$3)), LW$3, FALSE)</f>
        <v>3237210</v>
      </c>
      <c r="LX79" s="2" cm="1">
        <f t="array" aca="1" ref="LX79" ca="1">INDIRECT(ADDRESS(ROW(), LX$3-$AF$1+$AF$3))+VLOOKUP($AS79, INDIRECT(ADDRESS($AF$4, COLUMN()-$AF$2-LX$3)&amp;":"&amp;ADDRESS($AF$5, COLUMN()-$AF$1-LX$3)), LX$3, FALSE)+VLOOKUP($AT79, INDIRECT(ADDRESS($AF$4, COLUMN()-$AF$2-LX$3)&amp;":"&amp;ADDRESS($AF$5, COLUMN()-$AF$1-LX$3)), LX$3, FALSE)</f>
        <v>931041</v>
      </c>
      <c r="LY79" s="2" cm="1">
        <f t="array" aca="1" ref="LY79" ca="1">INDIRECT(ADDRESS(ROW(), LY$3-$AF$1+$AF$3))+VLOOKUP($AS79, INDIRECT(ADDRESS($AF$4, COLUMN()-$AF$2-LY$3)&amp;":"&amp;ADDRESS($AF$5, COLUMN()-$AF$1-LY$3)), LY$3, FALSE)+VLOOKUP($AT79, INDIRECT(ADDRESS($AF$4, COLUMN()-$AF$2-LY$3)&amp;":"&amp;ADDRESS($AF$5, COLUMN()-$AF$1-LY$3)), LY$3, FALSE)</f>
        <v>1225365</v>
      </c>
      <c r="LZ79" s="2" cm="1">
        <f t="array" aca="1" ref="LZ79" ca="1">INDIRECT(ADDRESS(ROW(), LZ$3-$AF$1+$AF$3))+VLOOKUP($AS79, INDIRECT(ADDRESS($AF$4, COLUMN()-$AF$2-LZ$3)&amp;":"&amp;ADDRESS($AF$5, COLUMN()-$AF$1-LZ$3)), LZ$3, FALSE)+VLOOKUP($AT79, INDIRECT(ADDRESS($AF$4, COLUMN()-$AF$2-LZ$3)&amp;":"&amp;ADDRESS($AF$5, COLUMN()-$AF$1-LZ$3)), LZ$3, FALSE)</f>
        <v>1535036</v>
      </c>
      <c r="MA79" s="2" cm="1">
        <f t="array" aca="1" ref="MA79" ca="1">INDIRECT(ADDRESS(ROW(), MA$3-$AF$1+$AF$3))+VLOOKUP($AS79, INDIRECT(ADDRESS($AF$4, COLUMN()-$AF$2-MA$3)&amp;":"&amp;ADDRESS($AF$5, COLUMN()-$AF$1-MA$3)), MA$3, FALSE)+VLOOKUP($AT79, INDIRECT(ADDRESS($AF$4, COLUMN()-$AF$2-MA$3)&amp;":"&amp;ADDRESS($AF$5, COLUMN()-$AF$1-MA$3)), MA$3, FALSE)</f>
        <v>1393426</v>
      </c>
      <c r="MB79" s="2" cm="1">
        <f t="array" aca="1" ref="MB79" ca="1">INDIRECT(ADDRESS(ROW(), MB$3-$AF$1+$AF$3))+VLOOKUP($AS79, INDIRECT(ADDRESS($AF$4, COLUMN()-$AF$2-MB$3)&amp;":"&amp;ADDRESS($AF$5, COLUMN()-$AF$1-MB$3)), MB$3, FALSE)+VLOOKUP($AT79, INDIRECT(ADDRESS($AF$4, COLUMN()-$AF$2-MB$3)&amp;":"&amp;ADDRESS($AF$5, COLUMN()-$AF$1-MB$3)), MB$3, FALSE)</f>
        <v>2087374</v>
      </c>
      <c r="MC79" s="2" cm="1">
        <f t="array" aca="1" ref="MC79" ca="1">INDIRECT(ADDRESS(ROW(), MC$3-$AF$1+$AF$3))+VLOOKUP($AS79, INDIRECT(ADDRESS($AF$4, COLUMN()-$AF$2-MC$3)&amp;":"&amp;ADDRESS($AF$5, COLUMN()-$AF$1-MC$3)), MC$3, FALSE)+VLOOKUP($AT79, INDIRECT(ADDRESS($AF$4, COLUMN()-$AF$2-MC$3)&amp;":"&amp;ADDRESS($AF$5, COLUMN()-$AF$1-MC$3)), MC$3, FALSE)</f>
        <v>3421475</v>
      </c>
      <c r="MD79" s="2" cm="1">
        <f t="array" aca="1" ref="MD79" ca="1">INDIRECT(ADDRESS(ROW(), MD$3-$AF$1+$AF$3))+VLOOKUP($AS79, INDIRECT(ADDRESS($AF$4, COLUMN()-$AF$2-MD$3)&amp;":"&amp;ADDRESS($AF$5, COLUMN()-$AF$1-MD$3)), MD$3, FALSE)+VLOOKUP($AT79, INDIRECT(ADDRESS($AF$4, COLUMN()-$AF$2-MD$3)&amp;":"&amp;ADDRESS($AF$5, COLUMN()-$AF$1-MD$3)), MD$3, FALSE)</f>
        <v>1514185</v>
      </c>
      <c r="ME79" s="2" cm="1">
        <f t="array" aca="1" ref="ME79" ca="1">INDIRECT(ADDRESS(ROW(), ME$3-$AF$1+$AF$3))+VLOOKUP($AS79, INDIRECT(ADDRESS($AF$4, COLUMN()-$AF$2-ME$3)&amp;":"&amp;ADDRESS($AF$5, COLUMN()-$AF$1-ME$3)), ME$3, FALSE)+VLOOKUP($AT79, INDIRECT(ADDRESS($AF$4, COLUMN()-$AF$2-ME$3)&amp;":"&amp;ADDRESS($AF$5, COLUMN()-$AF$1-ME$3)), ME$3, FALSE)</f>
        <v>519699</v>
      </c>
      <c r="MF79" s="2" t="str">
        <f>LEFT($AH79, 1)&amp;RIGHT($A79, 1)</f>
        <v>VS</v>
      </c>
      <c r="MG79" s="2" t="str">
        <f>RIGHT($A79, 1)&amp;RIGHT($AH79, 1)</f>
        <v>SH</v>
      </c>
      <c r="MH79" s="2" t="str">
        <f t="shared" si="194"/>
        <v>VH</v>
      </c>
      <c r="MI79" s="2" cm="1">
        <f t="array" aca="1" ref="MI79" ca="1">INDIRECT(ADDRESS(ROW(), MI$3-$AF$1+$AF$3))+VLOOKUP($AS79, INDIRECT(ADDRESS($AF$4, COLUMN()-$AF$2-MI$3)&amp;":"&amp;ADDRESS($AF$5, COLUMN()-$AF$1-MI$3)), MI$3, FALSE)+VLOOKUP($AT79, INDIRECT(ADDRESS($AF$4, COLUMN()-$AF$2-MI$3)&amp;":"&amp;ADDRESS($AF$5, COLUMN()-$AF$1-MI$3)), MI$3, FALSE)</f>
        <v>1827503</v>
      </c>
      <c r="MJ79" s="2" cm="1">
        <f t="array" aca="1" ref="MJ79" ca="1">INDIRECT(ADDRESS(ROW(), MJ$3-$AF$1+$AF$3))+VLOOKUP($AS79, INDIRECT(ADDRESS($AF$4, COLUMN()-$AF$2-MJ$3)&amp;":"&amp;ADDRESS($AF$5, COLUMN()-$AF$1-MJ$3)), MJ$3, FALSE)+VLOOKUP($AT79, INDIRECT(ADDRESS($AF$4, COLUMN()-$AF$2-MJ$3)&amp;":"&amp;ADDRESS($AF$5, COLUMN()-$AF$1-MJ$3)), MJ$3, FALSE)</f>
        <v>6470167</v>
      </c>
      <c r="MK79" s="2" cm="1">
        <f t="array" aca="1" ref="MK79" ca="1">INDIRECT(ADDRESS(ROW(), MK$3-$AF$1+$AF$3))+VLOOKUP($AS79, INDIRECT(ADDRESS($AF$4, COLUMN()-$AF$2-MK$3)&amp;":"&amp;ADDRESS($AF$5, COLUMN()-$AF$1-MK$3)), MK$3, FALSE)+VLOOKUP($AT79, INDIRECT(ADDRESS($AF$4, COLUMN()-$AF$2-MK$3)&amp;":"&amp;ADDRESS($AF$5, COLUMN()-$AF$1-MK$3)), MK$3, FALSE)</f>
        <v>1858545</v>
      </c>
      <c r="ML79" s="2" cm="1">
        <f t="array" aca="1" ref="ML79" ca="1">INDIRECT(ADDRESS(ROW(), ML$3-$AF$1+$AF$3))+VLOOKUP($AS79, INDIRECT(ADDRESS($AF$4, COLUMN()-$AF$2-ML$3)&amp;":"&amp;ADDRESS($AF$5, COLUMN()-$AF$1-ML$3)), ML$3, FALSE)+VLOOKUP($AT79, INDIRECT(ADDRESS($AF$4, COLUMN()-$AF$2-ML$3)&amp;":"&amp;ADDRESS($AF$5, COLUMN()-$AF$1-ML$3)), ML$3, FALSE)</f>
        <v>2448698</v>
      </c>
      <c r="MM79" s="2" cm="1">
        <f t="array" aca="1" ref="MM79" ca="1">INDIRECT(ADDRESS(ROW(), MM$3-$AF$1+$AF$3))+VLOOKUP($AS79, INDIRECT(ADDRESS($AF$4, COLUMN()-$AF$2-MM$3)&amp;":"&amp;ADDRESS($AF$5, COLUMN()-$AF$1-MM$3)), MM$3, FALSE)+VLOOKUP($AT79, INDIRECT(ADDRESS($AF$4, COLUMN()-$AF$2-MM$3)&amp;":"&amp;ADDRESS($AF$5, COLUMN()-$AF$1-MM$3)), MM$3, FALSE)</f>
        <v>3087640</v>
      </c>
      <c r="MN79" s="2" cm="1">
        <f t="array" aca="1" ref="MN79" ca="1">INDIRECT(ADDRESS(ROW(), MN$3-$AF$1+$AF$3))+VLOOKUP($AS79, INDIRECT(ADDRESS($AF$4, COLUMN()-$AF$2-MN$3)&amp;":"&amp;ADDRESS($AF$5, COLUMN()-$AF$1-MN$3)), MN$3, FALSE)+VLOOKUP($AT79, INDIRECT(ADDRESS($AF$4, COLUMN()-$AF$2-MN$3)&amp;":"&amp;ADDRESS($AF$5, COLUMN()-$AF$1-MN$3)), MN$3, FALSE)</f>
        <v>2793674</v>
      </c>
      <c r="MO79" s="2" cm="1">
        <f t="array" aca="1" ref="MO79" ca="1">INDIRECT(ADDRESS(ROW(), MO$3-$AF$1+$AF$3))+VLOOKUP($AS79, INDIRECT(ADDRESS($AF$4, COLUMN()-$AF$2-MO$3)&amp;":"&amp;ADDRESS($AF$5, COLUMN()-$AF$1-MO$3)), MO$3, FALSE)+VLOOKUP($AT79, INDIRECT(ADDRESS($AF$4, COLUMN()-$AF$2-MO$3)&amp;":"&amp;ADDRESS($AF$5, COLUMN()-$AF$1-MO$3)), MO$3, FALSE)</f>
        <v>4173815</v>
      </c>
      <c r="MP79" s="2" cm="1">
        <f t="array" aca="1" ref="MP79" ca="1">INDIRECT(ADDRESS(ROW(), MP$3-$AF$1+$AF$3))+VLOOKUP($AS79, INDIRECT(ADDRESS($AF$4, COLUMN()-$AF$2-MP$3)&amp;":"&amp;ADDRESS($AF$5, COLUMN()-$AF$1-MP$3)), MP$3, FALSE)+VLOOKUP($AT79, INDIRECT(ADDRESS($AF$4, COLUMN()-$AF$2-MP$3)&amp;":"&amp;ADDRESS($AF$5, COLUMN()-$AF$1-MP$3)), MP$3, FALSE)</f>
        <v>6819973</v>
      </c>
      <c r="MQ79" s="2" cm="1">
        <f t="array" aca="1" ref="MQ79" ca="1">INDIRECT(ADDRESS(ROW(), MQ$3-$AF$1+$AF$3))+VLOOKUP($AS79, INDIRECT(ADDRESS($AF$4, COLUMN()-$AF$2-MQ$3)&amp;":"&amp;ADDRESS($AF$5, COLUMN()-$AF$1-MQ$3)), MQ$3, FALSE)+VLOOKUP($AT79, INDIRECT(ADDRESS($AF$4, COLUMN()-$AF$2-MQ$3)&amp;":"&amp;ADDRESS($AF$5, COLUMN()-$AF$1-MQ$3)), MQ$3, FALSE)</f>
        <v>3035950</v>
      </c>
      <c r="MR79" s="2" cm="1">
        <f t="array" aca="1" ref="MR79" ca="1">INDIRECT(ADDRESS(ROW(), MR$3-$AF$1+$AF$3))+VLOOKUP($AS79, INDIRECT(ADDRESS($AF$4, COLUMN()-$AF$2-MR$3)&amp;":"&amp;ADDRESS($AF$5, COLUMN()-$AF$1-MR$3)), MR$3, FALSE)+VLOOKUP($AT79, INDIRECT(ADDRESS($AF$4, COLUMN()-$AF$2-MR$3)&amp;":"&amp;ADDRESS($AF$5, COLUMN()-$AF$1-MR$3)), MR$3, FALSE)</f>
        <v>1038466</v>
      </c>
      <c r="MS79" s="2" t="str">
        <f>LEFT($AH79, 1)&amp;RIGHT($A79, 1)</f>
        <v>VS</v>
      </c>
      <c r="MT79" s="2" t="str">
        <f>RIGHT($A79, 1)&amp;RIGHT($AH79, 1)</f>
        <v>SH</v>
      </c>
      <c r="MU79" s="2" t="str">
        <f t="shared" si="195"/>
        <v>VH</v>
      </c>
      <c r="MV79" s="2" cm="1">
        <f t="array" aca="1" ref="MV79" ca="1">INDIRECT(ADDRESS(ROW(), MV$3-$AF$1+$AF$3))+VLOOKUP($AS79, INDIRECT(ADDRESS($AF$4, COLUMN()-$AF$2-MV$3)&amp;":"&amp;ADDRESS($AF$5, COLUMN()-$AF$1-MV$3)), MV$3, FALSE)+VLOOKUP($AT79, INDIRECT(ADDRESS($AF$4, COLUMN()-$AF$2-MV$3)&amp;":"&amp;ADDRESS($AF$5, COLUMN()-$AF$1-MV$3)), MV$3, FALSE)</f>
        <v>3655809</v>
      </c>
      <c r="MW79" s="2" cm="1">
        <f t="array" aca="1" ref="MW79" ca="1">INDIRECT(ADDRESS(ROW(), MW$3-$AF$1+$AF$3))+VLOOKUP($AS79, INDIRECT(ADDRESS($AF$4, COLUMN()-$AF$2-MW$3)&amp;":"&amp;ADDRESS($AF$5, COLUMN()-$AF$1-MW$3)), MW$3, FALSE)+VLOOKUP($AT79, INDIRECT(ADDRESS($AF$4, COLUMN()-$AF$2-MW$3)&amp;":"&amp;ADDRESS($AF$5, COLUMN()-$AF$1-MW$3)), MW$3, FALSE)</f>
        <v>12936176</v>
      </c>
      <c r="MX79" s="2" cm="1">
        <f t="array" aca="1" ref="MX79" ca="1">INDIRECT(ADDRESS(ROW(), MX$3-$AF$1+$AF$3))+VLOOKUP($AS79, INDIRECT(ADDRESS($AF$4, COLUMN()-$AF$2-MX$3)&amp;":"&amp;ADDRESS($AF$5, COLUMN()-$AF$1-MX$3)), MX$3, FALSE)+VLOOKUP($AT79, INDIRECT(ADDRESS($AF$4, COLUMN()-$AF$2-MX$3)&amp;":"&amp;ADDRESS($AF$5, COLUMN()-$AF$1-MX$3)), MX$3, FALSE)</f>
        <v>3706783</v>
      </c>
      <c r="MY79" s="2" cm="1">
        <f t="array" aca="1" ref="MY79" ca="1">INDIRECT(ADDRESS(ROW(), MY$3-$AF$1+$AF$3))+VLOOKUP($AS79, INDIRECT(ADDRESS($AF$4, COLUMN()-$AF$2-MY$3)&amp;":"&amp;ADDRESS($AF$5, COLUMN()-$AF$1-MY$3)), MY$3, FALSE)+VLOOKUP($AT79, INDIRECT(ADDRESS($AF$4, COLUMN()-$AF$2-MY$3)&amp;":"&amp;ADDRESS($AF$5, COLUMN()-$AF$1-MY$3)), MY$3, FALSE)</f>
        <v>4889086</v>
      </c>
      <c r="MZ79" s="2" cm="1">
        <f t="array" aca="1" ref="MZ79" ca="1">INDIRECT(ADDRESS(ROW(), MZ$3-$AF$1+$AF$3))+VLOOKUP($AS79, INDIRECT(ADDRESS($AF$4, COLUMN()-$AF$2-MZ$3)&amp;":"&amp;ADDRESS($AF$5, COLUMN()-$AF$1-MZ$3)), MZ$3, FALSE)+VLOOKUP($AT79, INDIRECT(ADDRESS($AF$4, COLUMN()-$AF$2-MZ$3)&amp;":"&amp;ADDRESS($AF$5, COLUMN()-$AF$1-MZ$3)), MZ$3, FALSE)</f>
        <v>6201012</v>
      </c>
      <c r="NA79" s="2" cm="1">
        <f t="array" aca="1" ref="NA79" ca="1">INDIRECT(ADDRESS(ROW(), NA$3-$AF$1+$AF$3))+VLOOKUP($AS79, INDIRECT(ADDRESS($AF$4, COLUMN()-$AF$2-NA$3)&amp;":"&amp;ADDRESS($AF$5, COLUMN()-$AF$1-NA$3)), NA$3, FALSE)+VLOOKUP($AT79, INDIRECT(ADDRESS($AF$4, COLUMN()-$AF$2-NA$3)&amp;":"&amp;ADDRESS($AF$5, COLUMN()-$AF$1-NA$3)), NA$3, FALSE)</f>
        <v>5599898</v>
      </c>
      <c r="NB79" s="2" cm="1">
        <f t="array" aca="1" ref="NB79" ca="1">INDIRECT(ADDRESS(ROW(), NB$3-$AF$1+$AF$3))+VLOOKUP($AS79, INDIRECT(ADDRESS($AF$4, COLUMN()-$AF$2-NB$3)&amp;":"&amp;ADDRESS($AF$5, COLUMN()-$AF$1-NB$3)), NB$3, FALSE)+VLOOKUP($AT79, INDIRECT(ADDRESS($AF$4, COLUMN()-$AF$2-NB$3)&amp;":"&amp;ADDRESS($AF$5, COLUMN()-$AF$1-NB$3)), NB$3, FALSE)</f>
        <v>8353546</v>
      </c>
      <c r="NC79" s="2" cm="1">
        <f t="array" aca="1" ref="NC79" ca="1">INDIRECT(ADDRESS(ROW(), NC$3-$AF$1+$AF$3))+VLOOKUP($AS79, INDIRECT(ADDRESS($AF$4, COLUMN()-$AF$2-NC$3)&amp;":"&amp;ADDRESS($AF$5, COLUMN()-$AF$1-NC$3)), NC$3, FALSE)+VLOOKUP($AT79, INDIRECT(ADDRESS($AF$4, COLUMN()-$AF$2-NC$3)&amp;":"&amp;ADDRESS($AF$5, COLUMN()-$AF$1-NC$3)), NC$3, FALSE)</f>
        <v>13603255</v>
      </c>
      <c r="ND79" s="2" cm="1">
        <f t="array" aca="1" ref="ND79" ca="1">INDIRECT(ADDRESS(ROW(), ND$3-$AF$1+$AF$3))+VLOOKUP($AS79, INDIRECT(ADDRESS($AF$4, COLUMN()-$AF$2-ND$3)&amp;":"&amp;ADDRESS($AF$5, COLUMN()-$AF$1-ND$3)), ND$3, FALSE)+VLOOKUP($AT79, INDIRECT(ADDRESS($AF$4, COLUMN()-$AF$2-ND$3)&amp;":"&amp;ADDRESS($AF$5, COLUMN()-$AF$1-ND$3)), ND$3, FALSE)</f>
        <v>6087679</v>
      </c>
      <c r="NE79" s="2" cm="1">
        <f t="array" aca="1" ref="NE79" ca="1">INDIRECT(ADDRESS(ROW(), NE$3-$AF$1+$AF$3))+VLOOKUP($AS79, INDIRECT(ADDRESS($AF$4, COLUMN()-$AF$2-NE$3)&amp;":"&amp;ADDRESS($AF$5, COLUMN()-$AF$1-NE$3)), NE$3, FALSE)+VLOOKUP($AT79, INDIRECT(ADDRESS($AF$4, COLUMN()-$AF$2-NE$3)&amp;":"&amp;ADDRESS($AF$5, COLUMN()-$AF$1-NE$3)), NE$3, FALSE)</f>
        <v>2075619</v>
      </c>
      <c r="NF79" s="2" t="str">
        <f>LEFT($AH79, 1)&amp;RIGHT($A79, 1)</f>
        <v>VS</v>
      </c>
      <c r="NG79" s="2" t="str">
        <f>RIGHT($A79, 1)&amp;RIGHT($AH79, 1)</f>
        <v>SH</v>
      </c>
      <c r="NH79" s="2" t="str">
        <f t="shared" si="196"/>
        <v>VH</v>
      </c>
      <c r="NI79" s="2" cm="1">
        <f t="array" aca="1" ref="NI79" ca="1">INDIRECT(ADDRESS(ROW(), NI$3-$AF$1+$AF$3))+VLOOKUP($AS79, INDIRECT(ADDRESS($AF$4, COLUMN()-$AF$2-NI$3)&amp;":"&amp;ADDRESS($AF$5, COLUMN()-$AF$1-NI$3)), NI$3, FALSE)+VLOOKUP($AT79, INDIRECT(ADDRESS($AF$4, COLUMN()-$AF$2-NI$3)&amp;":"&amp;ADDRESS($AF$5, COLUMN()-$AF$1-NI$3)), NI$3, FALSE)</f>
        <v>7319999</v>
      </c>
      <c r="NJ79" s="2" cm="1">
        <f t="array" aca="1" ref="NJ79" ca="1">INDIRECT(ADDRESS(ROW(), NJ$3-$AF$1+$AF$3))+VLOOKUP($AS79, INDIRECT(ADDRESS($AF$4, COLUMN()-$AF$2-NJ$3)&amp;":"&amp;ADDRESS($AF$5, COLUMN()-$AF$1-NJ$3)), NJ$3, FALSE)+VLOOKUP($AT79, INDIRECT(ADDRESS($AF$4, COLUMN()-$AF$2-NJ$3)&amp;":"&amp;ADDRESS($AF$5, COLUMN()-$AF$1-NJ$3)), NJ$3, FALSE)</f>
        <v>25850789</v>
      </c>
      <c r="NK79" s="2" cm="1">
        <f t="array" aca="1" ref="NK79" ca="1">INDIRECT(ADDRESS(ROW(), NK$3-$AF$1+$AF$3))+VLOOKUP($AS79, INDIRECT(ADDRESS($AF$4, COLUMN()-$AF$2-NK$3)&amp;":"&amp;ADDRESS($AF$5, COLUMN()-$AF$1-NK$3)), NK$3, FALSE)+VLOOKUP($AT79, INDIRECT(ADDRESS($AF$4, COLUMN()-$AF$2-NK$3)&amp;":"&amp;ADDRESS($AF$5, COLUMN()-$AF$1-NK$3)), NK$3, FALSE)</f>
        <v>7401192</v>
      </c>
      <c r="NL79" s="2" cm="1">
        <f t="array" aca="1" ref="NL79" ca="1">INDIRECT(ADDRESS(ROW(), NL$3-$AF$1+$AF$3))+VLOOKUP($AS79, INDIRECT(ADDRESS($AF$4, COLUMN()-$AF$2-NL$3)&amp;":"&amp;ADDRESS($AF$5, COLUMN()-$AF$1-NL$3)), NL$3, FALSE)+VLOOKUP($AT79, INDIRECT(ADDRESS($AF$4, COLUMN()-$AF$2-NL$3)&amp;":"&amp;ADDRESS($AF$5, COLUMN()-$AF$1-NL$3)), NL$3, FALSE)</f>
        <v>9770738</v>
      </c>
      <c r="NM79" s="2" cm="1">
        <f t="array" aca="1" ref="NM79" ca="1">INDIRECT(ADDRESS(ROW(), NM$3-$AF$1+$AF$3))+VLOOKUP($AS79, INDIRECT(ADDRESS($AF$4, COLUMN()-$AF$2-NM$3)&amp;":"&amp;ADDRESS($AF$5, COLUMN()-$AF$1-NM$3)), NM$3, FALSE)+VLOOKUP($AT79, INDIRECT(ADDRESS($AF$4, COLUMN()-$AF$2-NM$3)&amp;":"&amp;ADDRESS($AF$5, COLUMN()-$AF$1-NM$3)), NM$3, FALSE)</f>
        <v>12453714</v>
      </c>
      <c r="NN79" s="2" cm="1">
        <f t="array" aca="1" ref="NN79" ca="1">INDIRECT(ADDRESS(ROW(), NN$3-$AF$1+$AF$3))+VLOOKUP($AS79, INDIRECT(ADDRESS($AF$4, COLUMN()-$AF$2-NN$3)&amp;":"&amp;ADDRESS($AF$5, COLUMN()-$AF$1-NN$3)), NN$3, FALSE)+VLOOKUP($AT79, INDIRECT(ADDRESS($AF$4, COLUMN()-$AF$2-NN$3)&amp;":"&amp;ADDRESS($AF$5, COLUMN()-$AF$1-NN$3)), NN$3, FALSE)</f>
        <v>11214664</v>
      </c>
      <c r="NO79" s="2" cm="1">
        <f t="array" aca="1" ref="NO79" ca="1">INDIRECT(ADDRESS(ROW(), NO$3-$AF$1+$AF$3))+VLOOKUP($AS79, INDIRECT(ADDRESS($AF$4, COLUMN()-$AF$2-NO$3)&amp;":"&amp;ADDRESS($AF$5, COLUMN()-$AF$1-NO$3)), NO$3, FALSE)+VLOOKUP($AT79, INDIRECT(ADDRESS($AF$4, COLUMN()-$AF$2-NO$3)&amp;":"&amp;ADDRESS($AF$5, COLUMN()-$AF$1-NO$3)), NO$3, FALSE)</f>
        <v>16708429</v>
      </c>
      <c r="NP79" s="2" cm="1">
        <f t="array" aca="1" ref="NP79" ca="1">INDIRECT(ADDRESS(ROW(), NP$3-$AF$1+$AF$3))+VLOOKUP($AS79, INDIRECT(ADDRESS($AF$4, COLUMN()-$AF$2-NP$3)&amp;":"&amp;ADDRESS($AF$5, COLUMN()-$AF$1-NP$3)), NP$3, FALSE)+VLOOKUP($AT79, INDIRECT(ADDRESS($AF$4, COLUMN()-$AF$2-NP$3)&amp;":"&amp;ADDRESS($AF$5, COLUMN()-$AF$1-NP$3)), NP$3, FALSE)</f>
        <v>27145049</v>
      </c>
      <c r="NQ79" s="2" cm="1">
        <f t="array" aca="1" ref="NQ79" ca="1">INDIRECT(ADDRESS(ROW(), NQ$3-$AF$1+$AF$3))+VLOOKUP($AS79, INDIRECT(ADDRESS($AF$4, COLUMN()-$AF$2-NQ$3)&amp;":"&amp;ADDRESS($AF$5, COLUMN()-$AF$1-NQ$3)), NQ$3, FALSE)+VLOOKUP($AT79, INDIRECT(ADDRESS($AF$4, COLUMN()-$AF$2-NQ$3)&amp;":"&amp;ADDRESS($AF$5, COLUMN()-$AF$1-NQ$3)), NQ$3, FALSE)</f>
        <v>12203440</v>
      </c>
      <c r="NR79" s="2" cm="1">
        <f t="array" aca="1" ref="NR79" ca="1">INDIRECT(ADDRESS(ROW(), NR$3-$AF$1+$AF$3))+VLOOKUP($AS79, INDIRECT(ADDRESS($AF$4, COLUMN()-$AF$2-NR$3)&amp;":"&amp;ADDRESS($AF$5, COLUMN()-$AF$1-NR$3)), NR$3, FALSE)+VLOOKUP($AT79, INDIRECT(ADDRESS($AF$4, COLUMN()-$AF$2-NR$3)&amp;":"&amp;ADDRESS($AF$5, COLUMN()-$AF$1-NR$3)), NR$3, FALSE)</f>
        <v>4149713</v>
      </c>
      <c r="NS79" s="2" t="str">
        <f>LEFT($AH79, 1)&amp;RIGHT($A79, 1)</f>
        <v>VS</v>
      </c>
      <c r="NT79" s="2" t="str">
        <f>RIGHT($A79, 1)&amp;RIGHT($AH79, 1)</f>
        <v>SH</v>
      </c>
      <c r="NU79" s="2" t="str">
        <f t="shared" si="197"/>
        <v>VH</v>
      </c>
      <c r="NV79" s="2" cm="1">
        <f t="array" aca="1" ref="NV79" ca="1">INDIRECT(ADDRESS(ROW(), NV$3-$AF$1+$AF$3))+VLOOKUP($AS79, INDIRECT(ADDRESS($AF$4, COLUMN()-$AF$2-NV$3)&amp;":"&amp;ADDRESS($AF$5, COLUMN()-$AF$1-NV$3)), NV$3, FALSE)+VLOOKUP($AT79, INDIRECT(ADDRESS($AF$4, COLUMN()-$AF$2-NV$3)&amp;":"&amp;ADDRESS($AF$5, COLUMN()-$AF$1-NV$3)), NV$3, FALSE)</f>
        <v>14646291</v>
      </c>
      <c r="NW79" s="2" cm="1">
        <f t="array" aca="1" ref="NW79" ca="1">INDIRECT(ADDRESS(ROW(), NW$3-$AF$1+$AF$3))+VLOOKUP($AS79, INDIRECT(ADDRESS($AF$4, COLUMN()-$AF$2-NW$3)&amp;":"&amp;ADDRESS($AF$5, COLUMN()-$AF$1-NW$3)), NW$3, FALSE)+VLOOKUP($AT79, INDIRECT(ADDRESS($AF$4, COLUMN()-$AF$2-NW$3)&amp;":"&amp;ADDRESS($AF$5, COLUMN()-$AF$1-NW$3)), NW$3, FALSE)</f>
        <v>51669812</v>
      </c>
      <c r="NX79" s="2" cm="1">
        <f t="array" aca="1" ref="NX79" ca="1">INDIRECT(ADDRESS(ROW(), NX$3-$AF$1+$AF$3))+VLOOKUP($AS79, INDIRECT(ADDRESS($AF$4, COLUMN()-$AF$2-NX$3)&amp;":"&amp;ADDRESS($AF$5, COLUMN()-$AF$1-NX$3)), NX$3, FALSE)+VLOOKUP($AT79, INDIRECT(ADDRESS($AF$4, COLUMN()-$AF$2-NX$3)&amp;":"&amp;ADDRESS($AF$5, COLUMN()-$AF$1-NX$3)), NX$3, FALSE)</f>
        <v>14771636</v>
      </c>
      <c r="NY79" s="2" cm="1">
        <f t="array" aca="1" ref="NY79" ca="1">INDIRECT(ADDRESS(ROW(), NY$3-$AF$1+$AF$3))+VLOOKUP($AS79, INDIRECT(ADDRESS($AF$4, COLUMN()-$AF$2-NY$3)&amp;":"&amp;ADDRESS($AF$5, COLUMN()-$AF$1-NY$3)), NY$3, FALSE)+VLOOKUP($AT79, INDIRECT(ADDRESS($AF$4, COLUMN()-$AF$2-NY$3)&amp;":"&amp;ADDRESS($AF$5, COLUMN()-$AF$1-NY$3)), NY$3, FALSE)</f>
        <v>19519212</v>
      </c>
      <c r="NZ79" s="2" cm="1">
        <f t="array" aca="1" ref="NZ79" ca="1">INDIRECT(ADDRESS(ROW(), NZ$3-$AF$1+$AF$3))+VLOOKUP($AS79, INDIRECT(ADDRESS($AF$4, COLUMN()-$AF$2-NZ$3)&amp;":"&amp;ADDRESS($AF$5, COLUMN()-$AF$1-NZ$3)), NZ$3, FALSE)+VLOOKUP($AT79, INDIRECT(ADDRESS($AF$4, COLUMN()-$AF$2-NZ$3)&amp;":"&amp;ADDRESS($AF$5, COLUMN()-$AF$1-NZ$3)), NZ$3, FALSE)</f>
        <v>24988590</v>
      </c>
      <c r="OA79" s="2" cm="1">
        <f t="array" aca="1" ref="OA79" ca="1">INDIRECT(ADDRESS(ROW(), OA$3-$AF$1+$AF$3))+VLOOKUP($AS79, INDIRECT(ADDRESS($AF$4, COLUMN()-$AF$2-OA$3)&amp;":"&amp;ADDRESS($AF$5, COLUMN()-$AF$1-OA$3)), OA$3, FALSE)+VLOOKUP($AT79, INDIRECT(ADDRESS($AF$4, COLUMN()-$AF$2-OA$3)&amp;":"&amp;ADDRESS($AF$5, COLUMN()-$AF$1-OA$3)), OA$3, FALSE)</f>
        <v>22455568</v>
      </c>
      <c r="OB79" s="2" cm="1">
        <f t="array" aca="1" ref="OB79" ca="1">INDIRECT(ADDRESS(ROW(), OB$3-$AF$1+$AF$3))+VLOOKUP($AS79, INDIRECT(ADDRESS($AF$4, COLUMN()-$AF$2-OB$3)&amp;":"&amp;ADDRESS($AF$5, COLUMN()-$AF$1-OB$3)), OB$3, FALSE)+VLOOKUP($AT79, INDIRECT(ADDRESS($AF$4, COLUMN()-$AF$2-OB$3)&amp;":"&amp;ADDRESS($AF$5, COLUMN()-$AF$1-OB$3)), OB$3, FALSE)</f>
        <v>33436715</v>
      </c>
      <c r="OC79" s="2" cm="1">
        <f t="array" aca="1" ref="OC79" ca="1">INDIRECT(ADDRESS(ROW(), OC$3-$AF$1+$AF$3))+VLOOKUP($AS79, INDIRECT(ADDRESS($AF$4, COLUMN()-$AF$2-OC$3)&amp;":"&amp;ADDRESS($AF$5, COLUMN()-$AF$1-OC$3)), OC$3, FALSE)+VLOOKUP($AT79, INDIRECT(ADDRESS($AF$4, COLUMN()-$AF$2-OC$3)&amp;":"&amp;ADDRESS($AF$5, COLUMN()-$AF$1-OC$3)), OC$3, FALSE)</f>
        <v>54190782</v>
      </c>
      <c r="OD79" s="2" cm="1">
        <f t="array" aca="1" ref="OD79" ca="1">INDIRECT(ADDRESS(ROW(), OD$3-$AF$1+$AF$3))+VLOOKUP($AS79, INDIRECT(ADDRESS($AF$4, COLUMN()-$AF$2-OD$3)&amp;":"&amp;ADDRESS($AF$5, COLUMN()-$AF$1-OD$3)), OD$3, FALSE)+VLOOKUP($AT79, INDIRECT(ADDRESS($AF$4, COLUMN()-$AF$2-OD$3)&amp;":"&amp;ADDRESS($AF$5, COLUMN()-$AF$1-OD$3)), OD$3, FALSE)</f>
        <v>24458670</v>
      </c>
      <c r="OE79" s="2" cm="1">
        <f t="array" aca="1" ref="OE79" ca="1">INDIRECT(ADDRESS(ROW(), OE$3-$AF$1+$AF$3))+VLOOKUP($AS79, INDIRECT(ADDRESS($AF$4, COLUMN()-$AF$2-OE$3)&amp;":"&amp;ADDRESS($AF$5, COLUMN()-$AF$1-OE$3)), OE$3, FALSE)+VLOOKUP($AT79, INDIRECT(ADDRESS($AF$4, COLUMN()-$AF$2-OE$3)&amp;":"&amp;ADDRESS($AF$5, COLUMN()-$AF$1-OE$3)), OE$3, FALSE)</f>
        <v>8298179</v>
      </c>
      <c r="OF79" s="2" t="str">
        <f>LEFT($AH79, 1)&amp;RIGHT($A79, 1)</f>
        <v>VS</v>
      </c>
      <c r="OG79" s="2" t="str">
        <f>RIGHT($A79, 1)&amp;RIGHT($AH79, 1)</f>
        <v>SH</v>
      </c>
      <c r="OH79" s="2" t="str">
        <f t="shared" si="198"/>
        <v>VH</v>
      </c>
      <c r="OI79" s="2" cm="1">
        <f t="array" aca="1" ref="OI79" ca="1">INDIRECT(ADDRESS(ROW(), OI$3-$AF$1+$AF$3))+VLOOKUP($AS79, INDIRECT(ADDRESS($AF$4, COLUMN()-$AF$2-OI$3)&amp;":"&amp;ADDRESS($AF$5, COLUMN()-$AF$1-OI$3)), OI$3, FALSE)+VLOOKUP($AT79, INDIRECT(ADDRESS($AF$4, COLUMN()-$AF$2-OI$3)&amp;":"&amp;ADDRESS($AF$5, COLUMN()-$AF$1-OI$3)), OI$3, FALSE)</f>
        <v>29321791</v>
      </c>
      <c r="OJ79" s="2" cm="1">
        <f t="array" aca="1" ref="OJ79" ca="1">INDIRECT(ADDRESS(ROW(), OJ$3-$AF$1+$AF$3))+VLOOKUP($AS79, INDIRECT(ADDRESS($AF$4, COLUMN()-$AF$2-OJ$3)&amp;":"&amp;ADDRESS($AF$5, COLUMN()-$AF$1-OJ$3)), OJ$3, FALSE)+VLOOKUP($AT79, INDIRECT(ADDRESS($AF$4, COLUMN()-$AF$2-OJ$3)&amp;":"&amp;ADDRESS($AF$5, COLUMN()-$AF$1-OJ$3)), OJ$3, FALSE)</f>
        <v>103252750</v>
      </c>
      <c r="OK79" s="2" cm="1">
        <f t="array" aca="1" ref="OK79" ca="1">INDIRECT(ADDRESS(ROW(), OK$3-$AF$1+$AF$3))+VLOOKUP($AS79, INDIRECT(ADDRESS($AF$4, COLUMN()-$AF$2-OK$3)&amp;":"&amp;ADDRESS($AF$5, COLUMN()-$AF$1-OK$3)), OK$3, FALSE)+VLOOKUP($AT79, INDIRECT(ADDRESS($AF$4, COLUMN()-$AF$2-OK$3)&amp;":"&amp;ADDRESS($AF$5, COLUMN()-$AF$1-OK$3)), OK$3, FALSE)</f>
        <v>29503710</v>
      </c>
      <c r="OL79" s="2" cm="1">
        <f t="array" aca="1" ref="OL79" ca="1">INDIRECT(ADDRESS(ROW(), OL$3-$AF$1+$AF$3))+VLOOKUP($AS79, INDIRECT(ADDRESS($AF$4, COLUMN()-$AF$2-OL$3)&amp;":"&amp;ADDRESS($AF$5, COLUMN()-$AF$1-OL$3)), OL$3, FALSE)+VLOOKUP($AT79, INDIRECT(ADDRESS($AF$4, COLUMN()-$AF$2-OL$3)&amp;":"&amp;ADDRESS($AF$5, COLUMN()-$AF$1-OL$3)), OL$3, FALSE)</f>
        <v>39016521</v>
      </c>
      <c r="OM79" s="2" cm="1">
        <f t="array" aca="1" ref="OM79" ca="1">INDIRECT(ADDRESS(ROW(), OM$3-$AF$1+$AF$3))+VLOOKUP($AS79, INDIRECT(ADDRESS($AF$4, COLUMN()-$AF$2-OM$3)&amp;":"&amp;ADDRESS($AF$5, COLUMN()-$AF$1-OM$3)), OM$3, FALSE)+VLOOKUP($AT79, INDIRECT(ADDRESS($AF$4, COLUMN()-$AF$2-OM$3)&amp;":"&amp;ADDRESS($AF$5, COLUMN()-$AF$1-OM$3)), OM$3, FALSE)</f>
        <v>50126739</v>
      </c>
      <c r="ON79" s="2" cm="1">
        <f t="array" aca="1" ref="ON79" ca="1">INDIRECT(ADDRESS(ROW(), ON$3-$AF$1+$AF$3))+VLOOKUP($AS79, INDIRECT(ADDRESS($AF$4, COLUMN()-$AF$2-ON$3)&amp;":"&amp;ADDRESS($AF$5, COLUMN()-$AF$1-ON$3)), ON$3, FALSE)+VLOOKUP($AT79, INDIRECT(ADDRESS($AF$4, COLUMN()-$AF$2-ON$3)&amp;":"&amp;ADDRESS($AF$5, COLUMN()-$AF$1-ON$3)), ON$3, FALSE)</f>
        <v>44939132</v>
      </c>
      <c r="OO79" s="2" cm="1">
        <f t="array" aca="1" ref="OO79" ca="1">INDIRECT(ADDRESS(ROW(), OO$3-$AF$1+$AF$3))+VLOOKUP($AS79, INDIRECT(ADDRESS($AF$4, COLUMN()-$AF$2-OO$3)&amp;":"&amp;ADDRESS($AF$5, COLUMN()-$AF$1-OO$3)), OO$3, FALSE)+VLOOKUP($AT79, INDIRECT(ADDRESS($AF$4, COLUMN()-$AF$2-OO$3)&amp;":"&amp;ADDRESS($AF$5, COLUMN()-$AF$1-OO$3)), OO$3, FALSE)</f>
        <v>66888727</v>
      </c>
      <c r="OP79" s="2" cm="1">
        <f t="array" aca="1" ref="OP79" ca="1">INDIRECT(ADDRESS(ROW(), OP$3-$AF$1+$AF$3))+VLOOKUP($AS79, INDIRECT(ADDRESS($AF$4, COLUMN()-$AF$2-OP$3)&amp;":"&amp;ADDRESS($AF$5, COLUMN()-$AF$1-OP$3)), OP$3, FALSE)+VLOOKUP($AT79, INDIRECT(ADDRESS($AF$4, COLUMN()-$AF$2-OP$3)&amp;":"&amp;ADDRESS($AF$5, COLUMN()-$AF$1-OP$3)), OP$3, FALSE)</f>
        <v>108217599</v>
      </c>
      <c r="OQ79" s="2" cm="1">
        <f t="array" aca="1" ref="OQ79" ca="1">INDIRECT(ADDRESS(ROW(), OQ$3-$AF$1+$AF$3))+VLOOKUP($AS79, INDIRECT(ADDRESS($AF$4, COLUMN()-$AF$2-OQ$3)&amp;":"&amp;ADDRESS($AF$5, COLUMN()-$AF$1-OQ$3)), OQ$3, FALSE)+VLOOKUP($AT79, INDIRECT(ADDRESS($AF$4, COLUMN()-$AF$2-OQ$3)&amp;":"&amp;ADDRESS($AF$5, COLUMN()-$AF$1-OQ$3)), OQ$3, FALSE)</f>
        <v>49008165</v>
      </c>
      <c r="OR79" s="2" cm="1">
        <f t="array" aca="1" ref="OR79" ca="1">INDIRECT(ADDRESS(ROW(), OR$3-$AF$1+$AF$3))+VLOOKUP($AS79, INDIRECT(ADDRESS($AF$4, COLUMN()-$AF$2-OR$3)&amp;":"&amp;ADDRESS($AF$5, COLUMN()-$AF$1-OR$3)), OR$3, FALSE)+VLOOKUP($AT79, INDIRECT(ADDRESS($AF$4, COLUMN()-$AF$2-OR$3)&amp;":"&amp;ADDRESS($AF$5, COLUMN()-$AF$1-OR$3)), OR$3, FALSE)</f>
        <v>16595777</v>
      </c>
      <c r="OS79" s="2" t="str">
        <f>LEFT($AH79, 1)&amp;RIGHT($A79, 1)</f>
        <v>VS</v>
      </c>
      <c r="OT79" s="2" t="str">
        <f>RIGHT($A79, 1)&amp;RIGHT($AH79, 1)</f>
        <v>SH</v>
      </c>
      <c r="OU79" s="2" t="str">
        <f t="shared" si="199"/>
        <v>VH</v>
      </c>
      <c r="OV79" s="2" cm="1">
        <f t="array" aca="1" ref="OV79" ca="1">INDIRECT(ADDRESS(ROW(), OV$3-$AF$1+$AF$3))+VLOOKUP($AS79, INDIRECT(ADDRESS($AF$4, COLUMN()-$AF$2-OV$3)&amp;":"&amp;ADDRESS($AF$5, COLUMN()-$AF$1-OV$3)), OV$3, FALSE)+VLOOKUP($AT79, INDIRECT(ADDRESS($AF$4, COLUMN()-$AF$2-OV$3)&amp;":"&amp;ADDRESS($AF$5, COLUMN()-$AF$1-OV$3)), OV$3, FALSE)</f>
        <v>58669348</v>
      </c>
      <c r="OW79" s="2" cm="1">
        <f t="array" aca="1" ref="OW79" ca="1">INDIRECT(ADDRESS(ROW(), OW$3-$AF$1+$AF$3))+VLOOKUP($AS79, INDIRECT(ADDRESS($AF$4, COLUMN()-$AF$2-OW$3)&amp;":"&amp;ADDRESS($AF$5, COLUMN()-$AF$1-OW$3)), OW$3, FALSE)+VLOOKUP($AT79, INDIRECT(ADDRESS($AF$4, COLUMN()-$AF$2-OW$3)&amp;":"&amp;ADDRESS($AF$5, COLUMN()-$AF$1-OW$3)), OW$3, FALSE)</f>
        <v>206363893</v>
      </c>
      <c r="OX79" s="2" cm="1">
        <f t="array" aca="1" ref="OX79" ca="1">INDIRECT(ADDRESS(ROW(), OX$3-$AF$1+$AF$3))+VLOOKUP($AS79, INDIRECT(ADDRESS($AF$4, COLUMN()-$AF$2-OX$3)&amp;":"&amp;ADDRESS($AF$5, COLUMN()-$AF$1-OX$3)), OX$3, FALSE)+VLOOKUP($AT79, INDIRECT(ADDRESS($AF$4, COLUMN()-$AF$2-OX$3)&amp;":"&amp;ADDRESS($AF$5, COLUMN()-$AF$1-OX$3)), OX$3, FALSE)</f>
        <v>58918232</v>
      </c>
      <c r="OY79" s="2" cm="1">
        <f t="array" aca="1" ref="OY79" ca="1">INDIRECT(ADDRESS(ROW(), OY$3-$AF$1+$AF$3))+VLOOKUP($AS79, INDIRECT(ADDRESS($AF$4, COLUMN()-$AF$2-OY$3)&amp;":"&amp;ADDRESS($AF$5, COLUMN()-$AF$1-OY$3)), OY$3, FALSE)+VLOOKUP($AT79, INDIRECT(ADDRESS($AF$4, COLUMN()-$AF$2-OY$3)&amp;":"&amp;ADDRESS($AF$5, COLUMN()-$AF$1-OY$3)), OY$3, FALSE)</f>
        <v>77971697</v>
      </c>
      <c r="OZ79" s="2" cm="1">
        <f t="array" aca="1" ref="OZ79" ca="1">INDIRECT(ADDRESS(ROW(), OZ$3-$AF$1+$AF$3))+VLOOKUP($AS79, INDIRECT(ADDRESS($AF$4, COLUMN()-$AF$2-OZ$3)&amp;":"&amp;ADDRESS($AF$5, COLUMN()-$AF$1-OZ$3)), OZ$3, FALSE)+VLOOKUP($AT79, INDIRECT(ADDRESS($AF$4, COLUMN()-$AF$2-OZ$3)&amp;":"&amp;ADDRESS($AF$5, COLUMN()-$AF$1-OZ$3)), OZ$3, FALSE)</f>
        <v>100493706</v>
      </c>
      <c r="PA79" s="2" cm="1">
        <f t="array" aca="1" ref="PA79" ca="1">INDIRECT(ADDRESS(ROW(), PA$3-$AF$1+$AF$3))+VLOOKUP($AS79, INDIRECT(ADDRESS($AF$4, COLUMN()-$AF$2-PA$3)&amp;":"&amp;ADDRESS($AF$5, COLUMN()-$AF$1-PA$3)), PA$3, FALSE)+VLOOKUP($AT79, INDIRECT(ADDRESS($AF$4, COLUMN()-$AF$2-PA$3)&amp;":"&amp;ADDRESS($AF$5, COLUMN()-$AF$1-PA$3)), PA$3, FALSE)</f>
        <v>89926839</v>
      </c>
      <c r="PB79" s="2" cm="1">
        <f t="array" aca="1" ref="PB79" ca="1">INDIRECT(ADDRESS(ROW(), PB$3-$AF$1+$AF$3))+VLOOKUP($AS79, INDIRECT(ADDRESS($AF$4, COLUMN()-$AF$2-PB$3)&amp;":"&amp;ADDRESS($AF$5, COLUMN()-$AF$1-PB$3)), PB$3, FALSE)+VLOOKUP($AT79, INDIRECT(ADDRESS($AF$4, COLUMN()-$AF$2-PB$3)&amp;":"&amp;ADDRESS($AF$5, COLUMN()-$AF$1-PB$3)), PB$3, FALSE)</f>
        <v>133842444</v>
      </c>
      <c r="PC79" s="2" cm="1">
        <f t="array" aca="1" ref="PC79" ca="1">INDIRECT(ADDRESS(ROW(), PC$3-$AF$1+$AF$3))+VLOOKUP($AS79, INDIRECT(ADDRESS($AF$4, COLUMN()-$AF$2-PC$3)&amp;":"&amp;ADDRESS($AF$5, COLUMN()-$AF$1-PC$3)), PC$3, FALSE)+VLOOKUP($AT79, INDIRECT(ADDRESS($AF$4, COLUMN()-$AF$2-PC$3)&amp;":"&amp;ADDRESS($AF$5, COLUMN()-$AF$1-PC$3)), PC$3, FALSE)</f>
        <v>216176494</v>
      </c>
      <c r="PD79" s="2" cm="1">
        <f t="array" aca="1" ref="PD79" ca="1">INDIRECT(ADDRESS(ROW(), PD$3-$AF$1+$AF$3))+VLOOKUP($AS79, INDIRECT(ADDRESS($AF$4, COLUMN()-$AF$2-PD$3)&amp;":"&amp;ADDRESS($AF$5, COLUMN()-$AF$1-PD$3)), PD$3, FALSE)+VLOOKUP($AT79, INDIRECT(ADDRESS($AF$4, COLUMN()-$AF$2-PD$3)&amp;":"&amp;ADDRESS($AF$5, COLUMN()-$AF$1-PD$3)), PD$3, FALSE)</f>
        <v>98182731</v>
      </c>
      <c r="PE79" s="2" cm="1">
        <f t="array" aca="1" ref="PE79" ca="1">INDIRECT(ADDRESS(ROW(), PE$3-$AF$1+$AF$3))+VLOOKUP($AS79, INDIRECT(ADDRESS($AF$4, COLUMN()-$AF$2-PE$3)&amp;":"&amp;ADDRESS($AF$5, COLUMN()-$AF$1-PE$3)), PE$3, FALSE)+VLOOKUP($AT79, INDIRECT(ADDRESS($AF$4, COLUMN()-$AF$2-PE$3)&amp;":"&amp;ADDRESS($AF$5, COLUMN()-$AF$1-PE$3)), PE$3, FALSE)</f>
        <v>33196439</v>
      </c>
      <c r="PF79" s="2" t="str">
        <f>LEFT($AH79, 1)&amp;RIGHT($A79, 1)</f>
        <v>VS</v>
      </c>
      <c r="PG79" s="2" t="str">
        <f>RIGHT($A79, 1)&amp;RIGHT($AH79, 1)</f>
        <v>SH</v>
      </c>
      <c r="PH79" s="2" t="str">
        <f t="shared" si="200"/>
        <v>VH</v>
      </c>
      <c r="PI79" s="2" cm="1">
        <f t="array" aca="1" ref="PI79" ca="1">INDIRECT(ADDRESS(ROW(), PI$3-$AF$1+$AF$3))+VLOOKUP($AS79, INDIRECT(ADDRESS($AF$4, COLUMN()-$AF$2-PI$3)&amp;":"&amp;ADDRESS($AF$5, COLUMN()-$AF$1-PI$3)), PI$3, FALSE)+VLOOKUP($AT79, INDIRECT(ADDRESS($AF$4, COLUMN()-$AF$2-PI$3)&amp;":"&amp;ADDRESS($AF$5, COLUMN()-$AF$1-PI$3)), PI$3, FALSE)</f>
        <v>117431524</v>
      </c>
      <c r="PJ79" s="2" cm="1">
        <f t="array" aca="1" ref="PJ79" ca="1">INDIRECT(ADDRESS(ROW(), PJ$3-$AF$1+$AF$3))+VLOOKUP($AS79, INDIRECT(ADDRESS($AF$4, COLUMN()-$AF$2-PJ$3)&amp;":"&amp;ADDRESS($AF$5, COLUMN()-$AF$1-PJ$3)), PJ$3, FALSE)+VLOOKUP($AT79, INDIRECT(ADDRESS($AF$4, COLUMN()-$AF$2-PJ$3)&amp;":"&amp;ADDRESS($AF$5, COLUMN()-$AF$1-PJ$3)), PJ$3, FALSE)</f>
        <v>412411081</v>
      </c>
      <c r="PK79" s="2" cm="1">
        <f t="array" aca="1" ref="PK79" ca="1">INDIRECT(ADDRESS(ROW(), PK$3-$AF$1+$AF$3))+VLOOKUP($AS79, INDIRECT(ADDRESS($AF$4, COLUMN()-$AF$2-PK$3)&amp;":"&amp;ADDRESS($AF$5, COLUMN()-$AF$1-PK$3)), PK$3, FALSE)+VLOOKUP($AT79, INDIRECT(ADDRESS($AF$4, COLUMN()-$AF$2-PK$3)&amp;":"&amp;ADDRESS($AF$5, COLUMN()-$AF$1-PK$3)), PK$3, FALSE)</f>
        <v>117713655</v>
      </c>
      <c r="PL79" s="2" cm="1">
        <f t="array" aca="1" ref="PL79" ca="1">INDIRECT(ADDRESS(ROW(), PL$3-$AF$1+$AF$3))+VLOOKUP($AS79, INDIRECT(ADDRESS($AF$4, COLUMN()-$AF$2-PL$3)&amp;":"&amp;ADDRESS($AF$5, COLUMN()-$AF$1-PL$3)), PL$3, FALSE)+VLOOKUP($AT79, INDIRECT(ADDRESS($AF$4, COLUMN()-$AF$2-PL$3)&amp;":"&amp;ADDRESS($AF$5, COLUMN()-$AF$1-PL$3)), PL$3, FALSE)</f>
        <v>155878886</v>
      </c>
      <c r="PM79" s="2" cm="1">
        <f t="array" aca="1" ref="PM79" ca="1">INDIRECT(ADDRESS(ROW(), PM$3-$AF$1+$AF$3))+VLOOKUP($AS79, INDIRECT(ADDRESS($AF$4, COLUMN()-$AF$2-PM$3)&amp;":"&amp;ADDRESS($AF$5, COLUMN()-$AF$1-PM$3)), PM$3, FALSE)+VLOOKUP($AT79, INDIRECT(ADDRESS($AF$4, COLUMN()-$AF$2-PM$3)&amp;":"&amp;ADDRESS($AF$5, COLUMN()-$AF$1-PM$3)), PM$3, FALSE)</f>
        <v>201417872</v>
      </c>
      <c r="PN79" s="2" cm="1">
        <f t="array" aca="1" ref="PN79" ca="1">INDIRECT(ADDRESS(ROW(), PN$3-$AF$1+$AF$3))+VLOOKUP($AS79, INDIRECT(ADDRESS($AF$4, COLUMN()-$AF$2-PN$3)&amp;":"&amp;ADDRESS($AF$5, COLUMN()-$AF$1-PN$3)), PN$3, FALSE)+VLOOKUP($AT79, INDIRECT(ADDRESS($AF$4, COLUMN()-$AF$2-PN$3)&amp;":"&amp;ADDRESS($AF$5, COLUMN()-$AF$1-PN$3)), PN$3, FALSE)</f>
        <v>179894179</v>
      </c>
      <c r="PO79" s="2" cm="1">
        <f t="array" aca="1" ref="PO79" ca="1">INDIRECT(ADDRESS(ROW(), PO$3-$AF$1+$AF$3))+VLOOKUP($AS79, INDIRECT(ADDRESS($AF$4, COLUMN()-$AF$2-PO$3)&amp;":"&amp;ADDRESS($AF$5, COLUMN()-$AF$1-PO$3)), PO$3, FALSE)+VLOOKUP($AT79, INDIRECT(ADDRESS($AF$4, COLUMN()-$AF$2-PO$3)&amp;":"&amp;ADDRESS($AF$5, COLUMN()-$AF$1-PO$3)), PO$3, FALSE)</f>
        <v>267759059</v>
      </c>
      <c r="PP79" s="2" cm="1">
        <f t="array" aca="1" ref="PP79" ca="1">INDIRECT(ADDRESS(ROW(), PP$3-$AF$1+$AF$3))+VLOOKUP($AS79, INDIRECT(ADDRESS($AF$4, COLUMN()-$AF$2-PP$3)&amp;":"&amp;ADDRESS($AF$5, COLUMN()-$AF$1-PP$3)), PP$3, FALSE)+VLOOKUP($AT79, INDIRECT(ADDRESS($AF$4, COLUMN()-$AF$2-PP$3)&amp;":"&amp;ADDRESS($AF$5, COLUMN()-$AF$1-PP$3)), PP$3, FALSE)</f>
        <v>431925729</v>
      </c>
      <c r="PQ79" s="2" cm="1">
        <f t="array" aca="1" ref="PQ79" ca="1">INDIRECT(ADDRESS(ROW(), PQ$3-$AF$1+$AF$3))+VLOOKUP($AS79, INDIRECT(ADDRESS($AF$4, COLUMN()-$AF$2-PQ$3)&amp;":"&amp;ADDRESS($AF$5, COLUMN()-$AF$1-PQ$3)), PQ$3, FALSE)+VLOOKUP($AT79, INDIRECT(ADDRESS($AF$4, COLUMN()-$AF$2-PQ$3)&amp;":"&amp;ADDRESS($AF$5, COLUMN()-$AF$1-PQ$3)), PQ$3, FALSE)</f>
        <v>196645337</v>
      </c>
      <c r="PR79" s="2" cm="1">
        <f t="array" aca="1" ref="PR79" ca="1">INDIRECT(ADDRESS(ROW(), PR$3-$AF$1+$AF$3))+VLOOKUP($AS79, INDIRECT(ADDRESS($AF$4, COLUMN()-$AF$2-PR$3)&amp;":"&amp;ADDRESS($AF$5, COLUMN()-$AF$1-PR$3)), PR$3, FALSE)+VLOOKUP($AT79, INDIRECT(ADDRESS($AF$4, COLUMN()-$AF$2-PR$3)&amp;":"&amp;ADDRESS($AF$5, COLUMN()-$AF$1-PR$3)), PR$3, FALSE)</f>
        <v>66406325</v>
      </c>
      <c r="PS79" s="2" t="str">
        <f>LEFT($AH79, 1)&amp;RIGHT($A79, 1)</f>
        <v>VS</v>
      </c>
      <c r="PT79" s="2" t="str">
        <f>RIGHT($A79, 1)&amp;RIGHT($AH79, 1)</f>
        <v>SH</v>
      </c>
      <c r="PU79" s="2" t="str">
        <f t="shared" si="201"/>
        <v>VH</v>
      </c>
      <c r="PV79" s="2" cm="1">
        <f t="array" aca="1" ref="PV79" ca="1">INDIRECT(ADDRESS(ROW(), PV$3-$AF$1+$AF$3))+VLOOKUP($AS79, INDIRECT(ADDRESS($AF$4, COLUMN()-$AF$2-PV$3)&amp;":"&amp;ADDRESS($AF$5, COLUMN()-$AF$1-PV$3)), PV$3, FALSE)+VLOOKUP($AT79, INDIRECT(ADDRESS($AF$4, COLUMN()-$AF$2-PV$3)&amp;":"&amp;ADDRESS($AF$5, COLUMN()-$AF$1-PV$3)), PV$3, FALSE)</f>
        <v>234964216</v>
      </c>
      <c r="PW79" s="2" cm="1">
        <f t="array" aca="1" ref="PW79" ca="1">INDIRECT(ADDRESS(ROW(), PW$3-$AF$1+$AF$3))+VLOOKUP($AS79, INDIRECT(ADDRESS($AF$4, COLUMN()-$AF$2-PW$3)&amp;":"&amp;ADDRESS($AF$5, COLUMN()-$AF$1-PW$3)), PW$3, FALSE)+VLOOKUP($AT79, INDIRECT(ADDRESS($AF$4, COLUMN()-$AF$2-PW$3)&amp;":"&amp;ADDRESS($AF$5, COLUMN()-$AF$1-PW$3)), PW$3, FALSE)</f>
        <v>824292607</v>
      </c>
      <c r="PX79" s="2" cm="1">
        <f t="array" aca="1" ref="PX79" ca="1">INDIRECT(ADDRESS(ROW(), PX$3-$AF$1+$AF$3))+VLOOKUP($AS79, INDIRECT(ADDRESS($AF$4, COLUMN()-$AF$2-PX$3)&amp;":"&amp;ADDRESS($AF$5, COLUMN()-$AF$1-PX$3)), PX$3, FALSE)+VLOOKUP($AT79, INDIRECT(ADDRESS($AF$4, COLUMN()-$AF$2-PX$3)&amp;":"&amp;ADDRESS($AF$5, COLUMN()-$AF$1-PX$3)), PX$3, FALSE)</f>
        <v>235174820</v>
      </c>
      <c r="PY79" s="2" cm="1">
        <f t="array" aca="1" ref="PY79" ca="1">INDIRECT(ADDRESS(ROW(), PY$3-$AF$1+$AF$3))+VLOOKUP($AS79, INDIRECT(ADDRESS($AF$4, COLUMN()-$AF$2-PY$3)&amp;":"&amp;ADDRESS($AF$5, COLUMN()-$AF$1-PY$3)), PY$3, FALSE)+VLOOKUP($AT79, INDIRECT(ADDRESS($AF$4, COLUMN()-$AF$2-PY$3)&amp;":"&amp;ADDRESS($AF$5, COLUMN()-$AF$1-PY$3)), PY$3, FALSE)</f>
        <v>311593685</v>
      </c>
      <c r="PZ79" s="2" cm="1">
        <f t="array" aca="1" ref="PZ79" ca="1">INDIRECT(ADDRESS(ROW(), PZ$3-$AF$1+$AF$3))+VLOOKUP($AS79, INDIRECT(ADDRESS($AF$4, COLUMN()-$AF$2-PZ$3)&amp;":"&amp;ADDRESS($AF$5, COLUMN()-$AF$1-PZ$3)), PZ$3, FALSE)+VLOOKUP($AT79, INDIRECT(ADDRESS($AF$4, COLUMN()-$AF$2-PZ$3)&amp;":"&amp;ADDRESS($AF$5, COLUMN()-$AF$1-PZ$3)), PZ$3, FALSE)</f>
        <v>403519463</v>
      </c>
      <c r="QA79" s="2" cm="1">
        <f t="array" aca="1" ref="QA79" ca="1">INDIRECT(ADDRESS(ROW(), QA$3-$AF$1+$AF$3))+VLOOKUP($AS79, INDIRECT(ADDRESS($AF$4, COLUMN()-$AF$2-QA$3)&amp;":"&amp;ADDRESS($AF$5, COLUMN()-$AF$1-QA$3)), QA$3, FALSE)+VLOOKUP($AT79, INDIRECT(ADDRESS($AF$4, COLUMN()-$AF$2-QA$3)&amp;":"&amp;ADDRESS($AF$5, COLUMN()-$AF$1-QA$3)), QA$3, FALSE)</f>
        <v>359852701</v>
      </c>
      <c r="QB79" s="2" cm="1">
        <f t="array" aca="1" ref="QB79" ca="1">INDIRECT(ADDRESS(ROW(), QB$3-$AF$1+$AF$3))+VLOOKUP($AS79, INDIRECT(ADDRESS($AF$4, COLUMN()-$AF$2-QB$3)&amp;":"&amp;ADDRESS($AF$5, COLUMN()-$AF$1-QB$3)), QB$3, FALSE)+VLOOKUP($AT79, INDIRECT(ADDRESS($AF$4, COLUMN()-$AF$2-QB$3)&amp;":"&amp;ADDRESS($AF$5, COLUMN()-$AF$1-QB$3)), QB$3, FALSE)</f>
        <v>535730289</v>
      </c>
      <c r="QC79" s="2" cm="1">
        <f t="array" aca="1" ref="QC79" ca="1">INDIRECT(ADDRESS(ROW(), QC$3-$AF$1+$AF$3))+VLOOKUP($AS79, INDIRECT(ADDRESS($AF$4, COLUMN()-$AF$2-QC$3)&amp;":"&amp;ADDRESS($AF$5, COLUMN()-$AF$1-QC$3)), QC$3, FALSE)+VLOOKUP($AT79, INDIRECT(ADDRESS($AF$4, COLUMN()-$AF$2-QC$3)&amp;":"&amp;ADDRESS($AF$5, COLUMN()-$AF$1-QC$3)), QC$3, FALSE)</f>
        <v>863187941</v>
      </c>
      <c r="QD79" s="2" cm="1">
        <f t="array" aca="1" ref="QD79" ca="1">INDIRECT(ADDRESS(ROW(), QD$3-$AF$1+$AF$3))+VLOOKUP($AS79, INDIRECT(ADDRESS($AF$4, COLUMN()-$AF$2-QD$3)&amp;":"&amp;ADDRESS($AF$5, COLUMN()-$AF$1-QD$3)), QD$3, FALSE)+VLOOKUP($AT79, INDIRECT(ADDRESS($AF$4, COLUMN()-$AF$2-QD$3)&amp;":"&amp;ADDRESS($AF$5, COLUMN()-$AF$1-QD$3)), QD$3, FALSE)</f>
        <v>393799366</v>
      </c>
      <c r="QE79" s="2" cm="1">
        <f t="array" aca="1" ref="QE79" ca="1">INDIRECT(ADDRESS(ROW(), QE$3-$AF$1+$AF$3))+VLOOKUP($AS79, INDIRECT(ADDRESS($AF$4, COLUMN()-$AF$2-QE$3)&amp;":"&amp;ADDRESS($AF$5, COLUMN()-$AF$1-QE$3)), QE$3, FALSE)+VLOOKUP($AT79, INDIRECT(ADDRESS($AF$4, COLUMN()-$AF$2-QE$3)&amp;":"&amp;ADDRESS($AF$5, COLUMN()-$AF$1-QE$3)), QE$3, FALSE)</f>
        <v>132852207</v>
      </c>
      <c r="QF79" s="2" t="str">
        <f>LEFT($AH79, 1)&amp;RIGHT($A79, 1)</f>
        <v>VS</v>
      </c>
      <c r="QG79" s="2" t="str">
        <f>RIGHT($A79, 1)&amp;RIGHT($AH79, 1)</f>
        <v>SH</v>
      </c>
      <c r="QH79" s="2" t="str">
        <f t="shared" si="202"/>
        <v>VH</v>
      </c>
      <c r="QI79" s="2" cm="1">
        <f t="array" aca="1" ref="QI79" ca="1">INDIRECT(ADDRESS(ROW(), QI$3-$AF$1+$AF$3))+VLOOKUP($AS79, INDIRECT(ADDRESS($AF$4, COLUMN()-$AF$2-QI$3)&amp;":"&amp;ADDRESS($AF$5, COLUMN()-$AF$1-QI$3)), QI$3, FALSE)+VLOOKUP($AT79, INDIRECT(ADDRESS($AF$4, COLUMN()-$AF$2-QI$3)&amp;":"&amp;ADDRESS($AF$5, COLUMN()-$AF$1-QI$3)), QI$3, FALSE)</f>
        <v>470199833</v>
      </c>
      <c r="QJ79" s="2" cm="1">
        <f t="array" aca="1" ref="QJ79" ca="1">INDIRECT(ADDRESS(ROW(), QJ$3-$AF$1+$AF$3))+VLOOKUP($AS79, INDIRECT(ADDRESS($AF$4, COLUMN()-$AF$2-QJ$3)&amp;":"&amp;ADDRESS($AF$5, COLUMN()-$AF$1-QJ$3)), QJ$3, FALSE)+VLOOKUP($AT79, INDIRECT(ADDRESS($AF$4, COLUMN()-$AF$2-QJ$3)&amp;":"&amp;ADDRESS($AF$5, COLUMN()-$AF$1-QJ$3)), QJ$3, FALSE)</f>
        <v>1647507915</v>
      </c>
      <c r="QK79" s="2" cm="1">
        <f t="array" aca="1" ref="QK79" ca="1">INDIRECT(ADDRESS(ROW(), QK$3-$AF$1+$AF$3))+VLOOKUP($AS79, INDIRECT(ADDRESS($AF$4, COLUMN()-$AF$2-QK$3)&amp;":"&amp;ADDRESS($AF$5, COLUMN()-$AF$1-QK$3)), QK$3, FALSE)+VLOOKUP($AT79, INDIRECT(ADDRESS($AF$4, COLUMN()-$AF$2-QK$3)&amp;":"&amp;ADDRESS($AF$5, COLUMN()-$AF$1-QK$3)), QK$3, FALSE)</f>
        <v>469987103</v>
      </c>
      <c r="QL79" s="2" cm="1">
        <f t="array" aca="1" ref="QL79" ca="1">INDIRECT(ADDRESS(ROW(), QL$3-$AF$1+$AF$3))+VLOOKUP($AS79, INDIRECT(ADDRESS($AF$4, COLUMN()-$AF$2-QL$3)&amp;":"&amp;ADDRESS($AF$5, COLUMN()-$AF$1-QL$3)), QL$3, FALSE)+VLOOKUP($AT79, INDIRECT(ADDRESS($AF$4, COLUMN()-$AF$2-QL$3)&amp;":"&amp;ADDRESS($AF$5, COLUMN()-$AF$1-QL$3)), QL$3, FALSE)</f>
        <v>622995778</v>
      </c>
      <c r="QM79" s="2" cm="1">
        <f t="array" aca="1" ref="QM79" ca="1">INDIRECT(ADDRESS(ROW(), QM$3-$AF$1+$AF$3))+VLOOKUP($AS79, INDIRECT(ADDRESS($AF$4, COLUMN()-$AF$2-QM$3)&amp;":"&amp;ADDRESS($AF$5, COLUMN()-$AF$1-QM$3)), QM$3, FALSE)+VLOOKUP($AT79, INDIRECT(ADDRESS($AF$4, COLUMN()-$AF$2-QM$3)&amp;":"&amp;ADDRESS($AF$5, COLUMN()-$AF$1-QM$3)), QM$3, FALSE)</f>
        <v>808247307</v>
      </c>
      <c r="QN79" s="2" cm="1">
        <f t="array" aca="1" ref="QN79" ca="1">INDIRECT(ADDRESS(ROW(), QN$3-$AF$1+$AF$3))+VLOOKUP($AS79, INDIRECT(ADDRESS($AF$4, COLUMN()-$AF$2-QN$3)&amp;":"&amp;ADDRESS($AF$5, COLUMN()-$AF$1-QN$3)), QN$3, FALSE)+VLOOKUP($AT79, INDIRECT(ADDRESS($AF$4, COLUMN()-$AF$2-QN$3)&amp;":"&amp;ADDRESS($AF$5, COLUMN()-$AF$1-QN$3)), QN$3, FALSE)</f>
        <v>719714927</v>
      </c>
      <c r="QO79" s="2" cm="1">
        <f t="array" aca="1" ref="QO79" ca="1">INDIRECT(ADDRESS(ROW(), QO$3-$AF$1+$AF$3))+VLOOKUP($AS79, INDIRECT(ADDRESS($AF$4, COLUMN()-$AF$2-QO$3)&amp;":"&amp;ADDRESS($AF$5, COLUMN()-$AF$1-QO$3)), QO$3, FALSE)+VLOOKUP($AT79, INDIRECT(ADDRESS($AF$4, COLUMN()-$AF$2-QO$3)&amp;":"&amp;ADDRESS($AF$5, COLUMN()-$AF$1-QO$3)), QO$3, FALSE)</f>
        <v>1071745416</v>
      </c>
      <c r="QP79" s="2" cm="1">
        <f t="array" aca="1" ref="QP79" ca="1">INDIRECT(ADDRESS(ROW(), QP$3-$AF$1+$AF$3))+VLOOKUP($AS79, INDIRECT(ADDRESS($AF$4, COLUMN()-$AF$2-QP$3)&amp;":"&amp;ADDRESS($AF$5, COLUMN()-$AF$1-QP$3)), QP$3, FALSE)+VLOOKUP($AT79, INDIRECT(ADDRESS($AF$4, COLUMN()-$AF$2-QP$3)&amp;":"&amp;ADDRESS($AF$5, COLUMN()-$AF$1-QP$3)), QP$3, FALSE)</f>
        <v>1725298223</v>
      </c>
      <c r="QQ79" s="2" cm="1">
        <f t="array" aca="1" ref="QQ79" ca="1">INDIRECT(ADDRESS(ROW(), QQ$3-$AF$1+$AF$3))+VLOOKUP($AS79, INDIRECT(ADDRESS($AF$4, COLUMN()-$AF$2-QQ$3)&amp;":"&amp;ADDRESS($AF$5, COLUMN()-$AF$1-QQ$3)), QQ$3, FALSE)+VLOOKUP($AT79, INDIRECT(ADDRESS($AF$4, COLUMN()-$AF$2-QQ$3)&amp;":"&amp;ADDRESS($AF$5, COLUMN()-$AF$1-QQ$3)), QQ$3, FALSE)</f>
        <v>788444724</v>
      </c>
      <c r="QR79" s="2" cm="1">
        <f t="array" aca="1" ref="QR79" ca="1">INDIRECT(ADDRESS(ROW(), QR$3-$AF$1+$AF$3))+VLOOKUP($AS79, INDIRECT(ADDRESS($AF$4, COLUMN()-$AF$2-QR$3)&amp;":"&amp;ADDRESS($AF$5, COLUMN()-$AF$1-QR$3)), QR$3, FALSE)+VLOOKUP($AT79, INDIRECT(ADDRESS($AF$4, COLUMN()-$AF$2-QR$3)&amp;":"&amp;ADDRESS($AF$5, COLUMN()-$AF$1-QR$3)), QR$3, FALSE)</f>
        <v>265793365</v>
      </c>
      <c r="QS79" s="2" t="str">
        <f>LEFT($AH79, 1)&amp;RIGHT($A79, 1)</f>
        <v>VS</v>
      </c>
      <c r="QT79" s="2" t="str">
        <f>RIGHT($A79, 1)&amp;RIGHT($AH79, 1)</f>
        <v>SH</v>
      </c>
      <c r="QU79" s="2" t="str">
        <f t="shared" si="203"/>
        <v>VH</v>
      </c>
      <c r="QV79" s="2" cm="1">
        <f t="array" aca="1" ref="QV79" ca="1">INDIRECT(ADDRESS(ROW(), QV$3-$AF$1+$AF$3))+VLOOKUP($AS79, INDIRECT(ADDRESS($AF$4, COLUMN()-$AF$2-QV$3)&amp;":"&amp;ADDRESS($AF$5, COLUMN()-$AF$1-QV$3)), QV$3, FALSE)+VLOOKUP($AT79, INDIRECT(ADDRESS($AF$4, COLUMN()-$AF$2-QV$3)&amp;":"&amp;ADDRESS($AF$5, COLUMN()-$AF$1-QV$3)), QV$3, FALSE)</f>
        <v>940753032</v>
      </c>
      <c r="QW79" s="2" cm="1">
        <f t="array" aca="1" ref="QW79" ca="1">INDIRECT(ADDRESS(ROW(), QW$3-$AF$1+$AF$3))+VLOOKUP($AS79, INDIRECT(ADDRESS($AF$4, COLUMN()-$AF$2-QW$3)&amp;":"&amp;ADDRESS($AF$5, COLUMN()-$AF$1-QW$3)), QW$3, FALSE)+VLOOKUP($AT79, INDIRECT(ADDRESS($AF$4, COLUMN()-$AF$2-QW$3)&amp;":"&amp;ADDRESS($AF$5, COLUMN()-$AF$1-QW$3)), QW$3, FALSE)</f>
        <v>3293200625</v>
      </c>
      <c r="QX79" s="2" cm="1">
        <f t="array" aca="1" ref="QX79" ca="1">INDIRECT(ADDRESS(ROW(), QX$3-$AF$1+$AF$3))+VLOOKUP($AS79, INDIRECT(ADDRESS($AF$4, COLUMN()-$AF$2-QX$3)&amp;":"&amp;ADDRESS($AF$5, COLUMN()-$AF$1-QX$3)), QX$3, FALSE)+VLOOKUP($AT79, INDIRECT(ADDRESS($AF$4, COLUMN()-$AF$2-QX$3)&amp;":"&amp;ADDRESS($AF$5, COLUMN()-$AF$1-QX$3)), QX$3, FALSE)</f>
        <v>939272288</v>
      </c>
      <c r="QY79" s="2" cm="1">
        <f t="array" aca="1" ref="QY79" ca="1">INDIRECT(ADDRESS(ROW(), QY$3-$AF$1+$AF$3))+VLOOKUP($AS79, INDIRECT(ADDRESS($AF$4, COLUMN()-$AF$2-QY$3)&amp;":"&amp;ADDRESS($AF$5, COLUMN()-$AF$1-QY$3)), QY$3, FALSE)+VLOOKUP($AT79, INDIRECT(ADDRESS($AF$4, COLUMN()-$AF$2-QY$3)&amp;":"&amp;ADDRESS($AF$5, COLUMN()-$AF$1-QY$3)), QY$3, FALSE)</f>
        <v>1245554493</v>
      </c>
      <c r="QZ79" s="2" cm="1">
        <f t="array" aca="1" ref="QZ79" ca="1">INDIRECT(ADDRESS(ROW(), QZ$3-$AF$1+$AF$3))+VLOOKUP($AS79, INDIRECT(ADDRESS($AF$4, COLUMN()-$AF$2-QZ$3)&amp;":"&amp;ADDRESS($AF$5, COLUMN()-$AF$1-QZ$3)), QZ$3, FALSE)+VLOOKUP($AT79, INDIRECT(ADDRESS($AF$4, COLUMN()-$AF$2-QZ$3)&amp;":"&amp;ADDRESS($AF$5, COLUMN()-$AF$1-QZ$3)), QZ$3, FALSE)</f>
        <v>1618399642</v>
      </c>
      <c r="RA79" s="2" cm="1">
        <f t="array" aca="1" ref="RA79" ca="1">INDIRECT(ADDRESS(ROW(), RA$3-$AF$1+$AF$3))+VLOOKUP($AS79, INDIRECT(ADDRESS($AF$4, COLUMN()-$AF$2-RA$3)&amp;":"&amp;ADDRESS($AF$5, COLUMN()-$AF$1-RA$3)), RA$3, FALSE)+VLOOKUP($AT79, INDIRECT(ADDRESS($AF$4, COLUMN()-$AF$2-RA$3)&amp;":"&amp;ADDRESS($AF$5, COLUMN()-$AF$1-RA$3)), RA$3, FALSE)</f>
        <v>1439417719</v>
      </c>
      <c r="RB79" s="2" cm="1">
        <f t="array" aca="1" ref="RB79" ca="1">INDIRECT(ADDRESS(ROW(), RB$3-$AF$1+$AF$3))+VLOOKUP($AS79, INDIRECT(ADDRESS($AF$4, COLUMN()-$AF$2-RB$3)&amp;":"&amp;ADDRESS($AF$5, COLUMN()-$AF$1-RB$3)), RB$3, FALSE)+VLOOKUP($AT79, INDIRECT(ADDRESS($AF$4, COLUMN()-$AF$2-RB$3)&amp;":"&amp;ADDRESS($AF$5, COLUMN()-$AF$1-RB$3)), RB$3, FALSE)</f>
        <v>2144175507</v>
      </c>
      <c r="RC79" s="2" cm="1">
        <f t="array" aca="1" ref="RC79" ca="1">INDIRECT(ADDRESS(ROW(), RC$3-$AF$1+$AF$3))+VLOOKUP($AS79, INDIRECT(ADDRESS($AF$4, COLUMN()-$AF$2-RC$3)&amp;":"&amp;ADDRESS($AF$5, COLUMN()-$AF$1-RC$3)), RC$3, FALSE)+VLOOKUP($AT79, INDIRECT(ADDRESS($AF$4, COLUMN()-$AF$2-RC$3)&amp;":"&amp;ADDRESS($AF$5, COLUMN()-$AF$1-RC$3)), RC$3, FALSE)</f>
        <v>3448934539</v>
      </c>
      <c r="RD79" s="2" cm="1">
        <f t="array" aca="1" ref="RD79" ca="1">INDIRECT(ADDRESS(ROW(), RD$3-$AF$1+$AF$3))+VLOOKUP($AS79, INDIRECT(ADDRESS($AF$4, COLUMN()-$AF$2-RD$3)&amp;":"&amp;ADDRESS($AF$5, COLUMN()-$AF$1-RD$3)), RD$3, FALSE)+VLOOKUP($AT79, INDIRECT(ADDRESS($AF$4, COLUMN()-$AF$2-RD$3)&amp;":"&amp;ADDRESS($AF$5, COLUMN()-$AF$1-RD$3)), RD$3, FALSE)</f>
        <v>1578378348</v>
      </c>
      <c r="RE79" s="2" cm="1">
        <f t="array" aca="1" ref="RE79" ca="1">INDIRECT(ADDRESS(ROW(), RE$3-$AF$1+$AF$3))+VLOOKUP($AS79, INDIRECT(ADDRESS($AF$4, COLUMN()-$AF$2-RE$3)&amp;":"&amp;ADDRESS($AF$5, COLUMN()-$AF$1-RE$3)), RE$3, FALSE)+VLOOKUP($AT79, INDIRECT(ADDRESS($AF$4, COLUMN()-$AF$2-RE$3)&amp;":"&amp;ADDRESS($AF$5, COLUMN()-$AF$1-RE$3)), RE$3, FALSE)</f>
        <v>531782990</v>
      </c>
      <c r="RF79" s="2" t="str">
        <f>LEFT($AH79, 1)&amp;RIGHT($A79, 1)</f>
        <v>VS</v>
      </c>
      <c r="RG79" s="2" t="str">
        <f>RIGHT($A79, 1)&amp;RIGHT($AH79, 1)</f>
        <v>SH</v>
      </c>
      <c r="RH79" s="2" t="str">
        <f t="shared" si="204"/>
        <v>VH</v>
      </c>
      <c r="RI79" s="2" cm="1">
        <f t="array" aca="1" ref="RI79" ca="1">INDIRECT(ADDRESS(ROW(), RI$3-$AF$1+$AF$3))+VLOOKUP($AS79, INDIRECT(ADDRESS($AF$4, COLUMN()-$AF$2-RI$3)&amp;":"&amp;ADDRESS($AF$5, COLUMN()-$AF$1-RI$3)), RI$3, FALSE)+VLOOKUP($AT79, INDIRECT(ADDRESS($AF$4, COLUMN()-$AF$2-RI$3)&amp;":"&amp;ADDRESS($AF$5, COLUMN()-$AF$1-RI$3)), RI$3, FALSE)</f>
        <v>1882295426</v>
      </c>
      <c r="RJ79" s="2" cm="1">
        <f t="array" aca="1" ref="RJ79" ca="1">INDIRECT(ADDRESS(ROW(), RJ$3-$AF$1+$AF$3))+VLOOKUP($AS79, INDIRECT(ADDRESS($AF$4, COLUMN()-$AF$2-RJ$3)&amp;":"&amp;ADDRESS($AF$5, COLUMN()-$AF$1-RJ$3)), RJ$3, FALSE)+VLOOKUP($AT79, INDIRECT(ADDRESS($AF$4, COLUMN()-$AF$2-RJ$3)&amp;":"&amp;ADDRESS($AF$5, COLUMN()-$AF$1-RJ$3)), RJ$3, FALSE)</f>
        <v>6582918848</v>
      </c>
      <c r="RK79" s="2" cm="1">
        <f t="array" aca="1" ref="RK79" ca="1">INDIRECT(ADDRESS(ROW(), RK$3-$AF$1+$AF$3))+VLOOKUP($AS79, INDIRECT(ADDRESS($AF$4, COLUMN()-$AF$2-RK$3)&amp;":"&amp;ADDRESS($AF$5, COLUMN()-$AF$1-RK$3)), RK$3, FALSE)+VLOOKUP($AT79, INDIRECT(ADDRESS($AF$4, COLUMN()-$AF$2-RK$3)&amp;":"&amp;ADDRESS($AF$5, COLUMN()-$AF$1-RK$3)), RK$3, FALSE)</f>
        <v>1877517893</v>
      </c>
      <c r="RL79" s="2" cm="1">
        <f t="array" aca="1" ref="RL79" ca="1">INDIRECT(ADDRESS(ROW(), RL$3-$AF$1+$AF$3))+VLOOKUP($AS79, INDIRECT(ADDRESS($AF$4, COLUMN()-$AF$2-RL$3)&amp;":"&amp;ADDRESS($AF$5, COLUMN()-$AF$1-RL$3)), RL$3, FALSE)+VLOOKUP($AT79, INDIRECT(ADDRESS($AF$4, COLUMN()-$AF$2-RL$3)&amp;":"&amp;ADDRESS($AF$5, COLUMN()-$AF$1-RL$3)), RL$3, FALSE)</f>
        <v>2490551112</v>
      </c>
      <c r="RM79" s="2" cm="1">
        <f t="array" aca="1" ref="RM79" ca="1">INDIRECT(ADDRESS(ROW(), RM$3-$AF$1+$AF$3))+VLOOKUP($AS79, INDIRECT(ADDRESS($AF$4, COLUMN()-$AF$2-RM$3)&amp;":"&amp;ADDRESS($AF$5, COLUMN()-$AF$1-RM$3)), RM$3, FALSE)+VLOOKUP($AT79, INDIRECT(ADDRESS($AF$4, COLUMN()-$AF$2-RM$3)&amp;":"&amp;ADDRESS($AF$5, COLUMN()-$AF$1-RM$3)), RM$3, FALSE)</f>
        <v>3240087392</v>
      </c>
      <c r="RN79" s="2" cm="1">
        <f t="array" aca="1" ref="RN79" ca="1">INDIRECT(ADDRESS(ROW(), RN$3-$AF$1+$AF$3))+VLOOKUP($AS79, INDIRECT(ADDRESS($AF$4, COLUMN()-$AF$2-RN$3)&amp;":"&amp;ADDRESS($AF$5, COLUMN()-$AF$1-RN$3)), RN$3, FALSE)+VLOOKUP($AT79, INDIRECT(ADDRESS($AF$4, COLUMN()-$AF$2-RN$3)&amp;":"&amp;ADDRESS($AF$5, COLUMN()-$AF$1-RN$3)), RN$3, FALSE)</f>
        <v>2878578565</v>
      </c>
      <c r="RO79" s="2" cm="1">
        <f t="array" aca="1" ref="RO79" ca="1">INDIRECT(ADDRESS(ROW(), RO$3-$AF$1+$AF$3))+VLOOKUP($AS79, INDIRECT(ADDRESS($AF$4, COLUMN()-$AF$2-RO$3)&amp;":"&amp;ADDRESS($AF$5, COLUMN()-$AF$1-RO$3)), RO$3, FALSE)+VLOOKUP($AT79, INDIRECT(ADDRESS($AF$4, COLUMN()-$AF$2-RO$3)&amp;":"&amp;ADDRESS($AF$5, COLUMN()-$AF$1-RO$3)), RO$3, FALSE)</f>
        <v>4289346714</v>
      </c>
      <c r="RP79" s="2" cm="1">
        <f t="array" aca="1" ref="RP79" ca="1">INDIRECT(ADDRESS(ROW(), RP$3-$AF$1+$AF$3))+VLOOKUP($AS79, INDIRECT(ADDRESS($AF$4, COLUMN()-$AF$2-RP$3)&amp;":"&amp;ADDRESS($AF$5, COLUMN()-$AF$1-RP$3)), RP$3, FALSE)+VLOOKUP($AT79, INDIRECT(ADDRESS($AF$4, COLUMN()-$AF$2-RP$3)&amp;":"&amp;ADDRESS($AF$5, COLUMN()-$AF$1-RP$3)), RP$3, FALSE)</f>
        <v>6895228243</v>
      </c>
      <c r="RQ79" s="2" cm="1">
        <f t="array" aca="1" ref="RQ79" ca="1">INDIRECT(ADDRESS(ROW(), RQ$3-$AF$1+$AF$3))+VLOOKUP($AS79, INDIRECT(ADDRESS($AF$4, COLUMN()-$AF$2-RQ$3)&amp;":"&amp;ADDRESS($AF$5, COLUMN()-$AF$1-RQ$3)), RQ$3, FALSE)+VLOOKUP($AT79, INDIRECT(ADDRESS($AF$4, COLUMN()-$AF$2-RQ$3)&amp;":"&amp;ADDRESS($AF$5, COLUMN()-$AF$1-RQ$3)), RQ$3, FALSE)</f>
        <v>3159242926</v>
      </c>
      <c r="RR79" s="2" cm="1">
        <f t="array" aca="1" ref="RR79" ca="1">INDIRECT(ADDRESS(ROW(), RR$3-$AF$1+$AF$3))+VLOOKUP($AS79, INDIRECT(ADDRESS($AF$4, COLUMN()-$AF$2-RR$3)&amp;":"&amp;ADDRESS($AF$5, COLUMN()-$AF$1-RR$3)), RR$3, FALSE)+VLOOKUP($AT79, INDIRECT(ADDRESS($AF$4, COLUMN()-$AF$2-RR$3)&amp;":"&amp;ADDRESS($AF$5, COLUMN()-$AF$1-RR$3)), RR$3, FALSE)</f>
        <v>1063971248</v>
      </c>
      <c r="RS79" s="2" t="str">
        <f>LEFT($AH79, 1)&amp;RIGHT($A79, 1)</f>
        <v>VS</v>
      </c>
      <c r="RT79" s="2" t="str">
        <f>RIGHT($A79, 1)&amp;RIGHT($AH79, 1)</f>
        <v>SH</v>
      </c>
      <c r="RU79" s="2" t="str">
        <f t="shared" si="205"/>
        <v>VH</v>
      </c>
      <c r="RV79" s="2" cm="1">
        <f t="array" aca="1" ref="RV79" ca="1">INDIRECT(ADDRESS(ROW(), RV$3-$AF$1+$AF$3))+VLOOKUP($AS79, INDIRECT(ADDRESS($AF$4, COLUMN()-$AF$2-RV$3)&amp;":"&amp;ADDRESS($AF$5, COLUMN()-$AF$1-RV$3)), RV$3, FALSE)+VLOOKUP($AT79, INDIRECT(ADDRESS($AF$4, COLUMN()-$AF$2-RV$3)&amp;":"&amp;ADDRESS($AF$5, COLUMN()-$AF$1-RV$3)), RV$3, FALSE)</f>
        <v>3765690309</v>
      </c>
      <c r="RW79" s="2" cm="1">
        <f t="array" aca="1" ref="RW79" ca="1">INDIRECT(ADDRESS(ROW(), RW$3-$AF$1+$AF$3))+VLOOKUP($AS79, INDIRECT(ADDRESS($AF$4, COLUMN()-$AF$2-RW$3)&amp;":"&amp;ADDRESS($AF$5, COLUMN()-$AF$1-RW$3)), RW$3, FALSE)+VLOOKUP($AT79, INDIRECT(ADDRESS($AF$4, COLUMN()-$AF$2-RW$3)&amp;":"&amp;ADDRESS($AF$5, COLUMN()-$AF$1-RW$3)), RW$3, FALSE)</f>
        <v>13159958263</v>
      </c>
      <c r="RX79" s="2" cm="1">
        <f t="array" aca="1" ref="RX79" ca="1">INDIRECT(ADDRESS(ROW(), RX$3-$AF$1+$AF$3))+VLOOKUP($AS79, INDIRECT(ADDRESS($AF$4, COLUMN()-$AF$2-RX$3)&amp;":"&amp;ADDRESS($AF$5, COLUMN()-$AF$1-RX$3)), RX$3, FALSE)+VLOOKUP($AT79, INDIRECT(ADDRESS($AF$4, COLUMN()-$AF$2-RX$3)&amp;":"&amp;ADDRESS($AF$5, COLUMN()-$AF$1-RX$3)), RX$3, FALSE)</f>
        <v>3753133680</v>
      </c>
      <c r="RY79" s="2" cm="1">
        <f t="array" aca="1" ref="RY79" ca="1">INDIRECT(ADDRESS(ROW(), RY$3-$AF$1+$AF$3))+VLOOKUP($AS79, INDIRECT(ADDRESS($AF$4, COLUMN()-$AF$2-RY$3)&amp;":"&amp;ADDRESS($AF$5, COLUMN()-$AF$1-RY$3)), RY$3, FALSE)+VLOOKUP($AT79, INDIRECT(ADDRESS($AF$4, COLUMN()-$AF$2-RY$3)&amp;":"&amp;ADDRESS($AF$5, COLUMN()-$AF$1-RY$3)), RY$3, FALSE)</f>
        <v>4979921789</v>
      </c>
      <c r="RZ79" s="2" cm="1">
        <f t="array" aca="1" ref="RZ79" ca="1">INDIRECT(ADDRESS(ROW(), RZ$3-$AF$1+$AF$3))+VLOOKUP($AS79, INDIRECT(ADDRESS($AF$4, COLUMN()-$AF$2-RZ$3)&amp;":"&amp;ADDRESS($AF$5, COLUMN()-$AF$1-RZ$3)), RZ$3, FALSE)+VLOOKUP($AT79, INDIRECT(ADDRESS($AF$4, COLUMN()-$AF$2-RZ$3)&amp;":"&amp;ADDRESS($AF$5, COLUMN()-$AF$1-RZ$3)), RZ$3, FALSE)</f>
        <v>6485363018</v>
      </c>
      <c r="SA79" s="2" cm="1">
        <f t="array" aca="1" ref="SA79" ca="1">INDIRECT(ADDRESS(ROW(), SA$3-$AF$1+$AF$3))+VLOOKUP($AS79, INDIRECT(ADDRESS($AF$4, COLUMN()-$AF$2-SA$3)&amp;":"&amp;ADDRESS($AF$5, COLUMN()-$AF$1-SA$3)), SA$3, FALSE)+VLOOKUP($AT79, INDIRECT(ADDRESS($AF$4, COLUMN()-$AF$2-SA$3)&amp;":"&amp;ADDRESS($AF$5, COLUMN()-$AF$1-SA$3)), SA$3, FALSE)</f>
        <v>5756629520</v>
      </c>
      <c r="SB79" s="2" cm="1">
        <f t="array" aca="1" ref="SB79" ca="1">INDIRECT(ADDRESS(ROW(), SB$3-$AF$1+$AF$3))+VLOOKUP($AS79, INDIRECT(ADDRESS($AF$4, COLUMN()-$AF$2-SB$3)&amp;":"&amp;ADDRESS($AF$5, COLUMN()-$AF$1-SB$3)), SB$3, FALSE)+VLOOKUP($AT79, INDIRECT(ADDRESS($AF$4, COLUMN()-$AF$2-SB$3)&amp;":"&amp;ADDRESS($AF$5, COLUMN()-$AF$1-SB$3)), SB$3, FALSE)</f>
        <v>8580847619</v>
      </c>
      <c r="SC79" s="2" cm="1">
        <f t="array" aca="1" ref="SC79" ca="1">INDIRECT(ADDRESS(ROW(), SC$3-$AF$1+$AF$3))+VLOOKUP($AS79, INDIRECT(ADDRESS($AF$4, COLUMN()-$AF$2-SC$3)&amp;":"&amp;ADDRESS($AF$5, COLUMN()-$AF$1-SC$3)), SC$3, FALSE)+VLOOKUP($AT79, INDIRECT(ADDRESS($AF$4, COLUMN()-$AF$2-SC$3)&amp;":"&amp;ADDRESS($AF$5, COLUMN()-$AF$1-SC$3)), SC$3, FALSE)</f>
        <v>13786424213</v>
      </c>
      <c r="SD79" s="2" cm="1">
        <f t="array" aca="1" ref="SD79" ca="1">INDIRECT(ADDRESS(ROW(), SD$3-$AF$1+$AF$3))+VLOOKUP($AS79, INDIRECT(ADDRESS($AF$4, COLUMN()-$AF$2-SD$3)&amp;":"&amp;ADDRESS($AF$5, COLUMN()-$AF$1-SD$3)), SD$3, FALSE)+VLOOKUP($AT79, INDIRECT(ADDRESS($AF$4, COLUMN()-$AF$2-SD$3)&amp;":"&amp;ADDRESS($AF$5, COLUMN()-$AF$1-SD$3)), SD$3, FALSE)</f>
        <v>6322742896</v>
      </c>
      <c r="SE79" s="2" cm="1">
        <f t="array" aca="1" ref="SE79" ca="1">INDIRECT(ADDRESS(ROW(), SE$3-$AF$1+$AF$3))+VLOOKUP($AS79, INDIRECT(ADDRESS($AF$4, COLUMN()-$AF$2-SE$3)&amp;":"&amp;ADDRESS($AF$5, COLUMN()-$AF$1-SE$3)), SE$3, FALSE)+VLOOKUP($AT79, INDIRECT(ADDRESS($AF$4, COLUMN()-$AF$2-SE$3)&amp;":"&amp;ADDRESS($AF$5, COLUMN()-$AF$1-SE$3)), SE$3, FALSE)</f>
        <v>2128765428</v>
      </c>
      <c r="SF79" s="2" t="str">
        <f>LEFT($AH79, 1)&amp;RIGHT($A79, 1)</f>
        <v>VS</v>
      </c>
      <c r="SG79" s="2" t="str">
        <f>RIGHT($A79, 1)&amp;RIGHT($AH79, 1)</f>
        <v>SH</v>
      </c>
      <c r="SH79" s="2" t="str">
        <f t="shared" si="206"/>
        <v>VH</v>
      </c>
      <c r="SI79" s="2" cm="1">
        <f t="array" aca="1" ref="SI79" ca="1">INDIRECT(ADDRESS(ROW(), SI$3-$AF$1+$AF$3))+VLOOKUP($AS79, INDIRECT(ADDRESS($AF$4, COLUMN()-$AF$2-SI$3)&amp;":"&amp;ADDRESS($AF$5, COLUMN()-$AF$1-SI$3)), SI$3, FALSE)+VLOOKUP($AT79, INDIRECT(ADDRESS($AF$4, COLUMN()-$AF$2-SI$3)&amp;":"&amp;ADDRESS($AF$5, COLUMN()-$AF$1-SI$3)), SI$3, FALSE)</f>
        <v>7533657078</v>
      </c>
      <c r="SJ79" s="2" cm="1">
        <f t="array" aca="1" ref="SJ79" ca="1">INDIRECT(ADDRESS(ROW(), SJ$3-$AF$1+$AF$3))+VLOOKUP($AS79, INDIRECT(ADDRESS($AF$4, COLUMN()-$AF$2-SJ$3)&amp;":"&amp;ADDRESS($AF$5, COLUMN()-$AF$1-SJ$3)), SJ$3, FALSE)+VLOOKUP($AT79, INDIRECT(ADDRESS($AF$4, COLUMN()-$AF$2-SJ$3)&amp;":"&amp;ADDRESS($AF$5, COLUMN()-$AF$1-SJ$3)), SJ$3, FALSE)</f>
        <v>26309085856</v>
      </c>
      <c r="SK79" s="2" cm="1">
        <f t="array" aca="1" ref="SK79" ca="1">INDIRECT(ADDRESS(ROW(), SK$3-$AF$1+$AF$3))+VLOOKUP($AS79, INDIRECT(ADDRESS($AF$4, COLUMN()-$AF$2-SK$3)&amp;":"&amp;ADDRESS($AF$5, COLUMN()-$AF$1-SK$3)), SK$3, FALSE)+VLOOKUP($AT79, INDIRECT(ADDRESS($AF$4, COLUMN()-$AF$2-SK$3)&amp;":"&amp;ADDRESS($AF$5, COLUMN()-$AF$1-SK$3)), SK$3, FALSE)</f>
        <v>7503475618</v>
      </c>
      <c r="SL79" s="2" cm="1">
        <f t="array" aca="1" ref="SL79" ca="1">INDIRECT(ADDRESS(ROW(), SL$3-$AF$1+$AF$3))+VLOOKUP($AS79, INDIRECT(ADDRESS($AF$4, COLUMN()-$AF$2-SL$3)&amp;":"&amp;ADDRESS($AF$5, COLUMN()-$AF$1-SL$3)), SL$3, FALSE)+VLOOKUP($AT79, INDIRECT(ADDRESS($AF$4, COLUMN()-$AF$2-SL$3)&amp;":"&amp;ADDRESS($AF$5, COLUMN()-$AF$1-SL$3)), SL$3, FALSE)</f>
        <v>9958256739</v>
      </c>
      <c r="SM79" s="2" cm="1">
        <f t="array" aca="1" ref="SM79" ca="1">INDIRECT(ADDRESS(ROW(), SM$3-$AF$1+$AF$3))+VLOOKUP($AS79, INDIRECT(ADDRESS($AF$4, COLUMN()-$AF$2-SM$3)&amp;":"&amp;ADDRESS($AF$5, COLUMN()-$AF$1-SM$3)), SM$3, FALSE)+VLOOKUP($AT79, INDIRECT(ADDRESS($AF$4, COLUMN()-$AF$2-SM$3)&amp;":"&amp;ADDRESS($AF$5, COLUMN()-$AF$1-SM$3)), SM$3, FALSE)</f>
        <v>12979446795</v>
      </c>
      <c r="SN79" s="2" cm="1">
        <f t="array" aca="1" ref="SN79" ca="1">INDIRECT(ADDRESS(ROW(), SN$3-$AF$1+$AF$3))+VLOOKUP($AS79, INDIRECT(ADDRESS($AF$4, COLUMN()-$AF$2-SN$3)&amp;":"&amp;ADDRESS($AF$5, COLUMN()-$AF$1-SN$3)), SN$3, FALSE)+VLOOKUP($AT79, INDIRECT(ADDRESS($AF$4, COLUMN()-$AF$2-SN$3)&amp;":"&amp;ADDRESS($AF$5, COLUMN()-$AF$1-SN$3)), SN$3, FALSE)</f>
        <v>11511800683</v>
      </c>
      <c r="SO79" s="2" cm="1">
        <f t="array" aca="1" ref="SO79" ca="1">INDIRECT(ADDRESS(ROW(), SO$3-$AF$1+$AF$3))+VLOOKUP($AS79, INDIRECT(ADDRESS($AF$4, COLUMN()-$AF$2-SO$3)&amp;":"&amp;ADDRESS($AF$5, COLUMN()-$AF$1-SO$3)), SO$3, FALSE)+VLOOKUP($AT79, INDIRECT(ADDRESS($AF$4, COLUMN()-$AF$2-SO$3)&amp;":"&amp;ADDRESS($AF$5, COLUMN()-$AF$1-SO$3)), SO$3, FALSE)</f>
        <v>17164991625</v>
      </c>
      <c r="SP79" s="2" cm="1">
        <f t="array" aca="1" ref="SP79" ca="1">INDIRECT(ADDRESS(ROW(), SP$3-$AF$1+$AF$3))+VLOOKUP($AS79, INDIRECT(ADDRESS($AF$4, COLUMN()-$AF$2-SP$3)&amp;":"&amp;ADDRESS($AF$5, COLUMN()-$AF$1-SP$3)), SP$3, FALSE)+VLOOKUP($AT79, INDIRECT(ADDRESS($AF$4, COLUMN()-$AF$2-SP$3)&amp;":"&amp;ADDRESS($AF$5, COLUMN()-$AF$1-SP$3)), SP$3, FALSE)</f>
        <v>27566564956</v>
      </c>
      <c r="SQ79" s="2" cm="1">
        <f t="array" aca="1" ref="SQ79" ca="1">INDIRECT(ADDRESS(ROW(), SQ$3-$AF$1+$AF$3))+VLOOKUP($AS79, INDIRECT(ADDRESS($AF$4, COLUMN()-$AF$2-SQ$3)&amp;":"&amp;ADDRESS($AF$5, COLUMN()-$AF$1-SQ$3)), SQ$3, FALSE)+VLOOKUP($AT79, INDIRECT(ADDRESS($AF$4, COLUMN()-$AF$2-SQ$3)&amp;":"&amp;ADDRESS($AF$5, COLUMN()-$AF$1-SQ$3)), SQ$3, FALSE)</f>
        <v>12652539661</v>
      </c>
      <c r="SR79" s="2" cm="1">
        <f t="array" aca="1" ref="SR79" ca="1">INDIRECT(ADDRESS(ROW(), SR$3-$AF$1+$AF$3))+VLOOKUP($AS79, INDIRECT(ADDRESS($AF$4, COLUMN()-$AF$2-SR$3)&amp;":"&amp;ADDRESS($AF$5, COLUMN()-$AF$1-SR$3)), SR$3, FALSE)+VLOOKUP($AT79, INDIRECT(ADDRESS($AF$4, COLUMN()-$AF$2-SR$3)&amp;":"&amp;ADDRESS($AF$5, COLUMN()-$AF$1-SR$3)), SR$3, FALSE)</f>
        <v>4259134460</v>
      </c>
      <c r="SS79" s="2" t="str">
        <f>LEFT($AH79, 1)&amp;RIGHT($A79, 1)</f>
        <v>VS</v>
      </c>
      <c r="ST79" s="2" t="str">
        <f>RIGHT($A79, 1)&amp;RIGHT($AH79, 1)</f>
        <v>SH</v>
      </c>
      <c r="SU79" s="2" t="str">
        <f t="shared" si="207"/>
        <v>VH</v>
      </c>
      <c r="SV79" s="2" cm="1">
        <f t="array" aca="1" ref="SV79" ca="1">INDIRECT(ADDRESS(ROW(), SV$3-$AF$1+$AF$3))+VLOOKUP($AS79, INDIRECT(ADDRESS($AF$4, COLUMN()-$AF$2-SV$3)&amp;":"&amp;ADDRESS($AF$5, COLUMN()-$AF$1-SV$3)), SV$3, FALSE)+VLOOKUP($AT79, INDIRECT(ADDRESS($AF$4, COLUMN()-$AF$2-SV$3)&amp;":"&amp;ADDRESS($AF$5, COLUMN()-$AF$1-SV$3)), SV$3, FALSE)</f>
        <v>15070531536</v>
      </c>
      <c r="SW79" s="2" cm="1">
        <f t="array" aca="1" ref="SW79" ca="1">INDIRECT(ADDRESS(ROW(), SW$3-$AF$1+$AF$3))+VLOOKUP($AS79, INDIRECT(ADDRESS($AF$4, COLUMN()-$AF$2-SW$3)&amp;":"&amp;ADDRESS($AF$5, COLUMN()-$AF$1-SW$3)), SW$3, FALSE)+VLOOKUP($AT79, INDIRECT(ADDRESS($AF$4, COLUMN()-$AF$2-SW$3)&amp;":"&amp;ADDRESS($AF$5, COLUMN()-$AF$1-SW$3)), SW$3, FALSE)</f>
        <v>52599923899</v>
      </c>
      <c r="SX79" s="2" cm="1">
        <f t="array" aca="1" ref="SX79" ca="1">INDIRECT(ADDRESS(ROW(), SX$3-$AF$1+$AF$3))+VLOOKUP($AS79, INDIRECT(ADDRESS($AF$4, COLUMN()-$AF$2-SX$3)&amp;":"&amp;ADDRESS($AF$5, COLUMN()-$AF$1-SX$3)), SX$3, FALSE)+VLOOKUP($AT79, INDIRECT(ADDRESS($AF$4, COLUMN()-$AF$2-SX$3)&amp;":"&amp;ADDRESS($AF$5, COLUMN()-$AF$1-SX$3)), SX$3, FALSE)</f>
        <v>15001964721</v>
      </c>
      <c r="SY79" s="2" cm="1">
        <f t="array" aca="1" ref="SY79" ca="1">INDIRECT(ADDRESS(ROW(), SY$3-$AF$1+$AF$3))+VLOOKUP($AS79, INDIRECT(ADDRESS($AF$4, COLUMN()-$AF$2-SY$3)&amp;":"&amp;ADDRESS($AF$5, COLUMN()-$AF$1-SY$3)), SY$3, FALSE)+VLOOKUP($AT79, INDIRECT(ADDRESS($AF$4, COLUMN()-$AF$2-SY$3)&amp;":"&amp;ADDRESS($AF$5, COLUMN()-$AF$1-SY$3)), SY$3, FALSE)</f>
        <v>19913287005</v>
      </c>
      <c r="SZ79" s="2" cm="1">
        <f t="array" aca="1" ref="SZ79" ca="1">INDIRECT(ADDRESS(ROW(), SZ$3-$AF$1+$AF$3))+VLOOKUP($AS79, INDIRECT(ADDRESS($AF$4, COLUMN()-$AF$2-SZ$3)&amp;":"&amp;ADDRESS($AF$5, COLUMN()-$AF$1-SZ$3)), SZ$3, FALSE)+VLOOKUP($AT79, INDIRECT(ADDRESS($AF$4, COLUMN()-$AF$2-SZ$3)&amp;":"&amp;ADDRESS($AF$5, COLUMN()-$AF$1-SZ$3)), SZ$3, FALSE)</f>
        <v>25972588379</v>
      </c>
      <c r="TA79" s="2" cm="1">
        <f t="array" aca="1" ref="TA79" ca="1">INDIRECT(ADDRESS(ROW(), TA$3-$AF$1+$AF$3))+VLOOKUP($AS79, INDIRECT(ADDRESS($AF$4, COLUMN()-$AF$2-TA$3)&amp;":"&amp;ADDRESS($AF$5, COLUMN()-$AF$1-TA$3)), TA$3, FALSE)+VLOOKUP($AT79, INDIRECT(ADDRESS($AF$4, COLUMN()-$AF$2-TA$3)&amp;":"&amp;ADDRESS($AF$5, COLUMN()-$AF$1-TA$3)), TA$3, FALSE)</f>
        <v>23020897161</v>
      </c>
      <c r="TB79" s="2" cm="1">
        <f t="array" aca="1" ref="TB79" ca="1">INDIRECT(ADDRESS(ROW(), TB$3-$AF$1+$AF$3))+VLOOKUP($AS79, INDIRECT(ADDRESS($AF$4, COLUMN()-$AF$2-TB$3)&amp;":"&amp;ADDRESS($AF$5, COLUMN()-$AF$1-TB$3)), TB$3, FALSE)+VLOOKUP($AT79, INDIRECT(ADDRESS($AF$4, COLUMN()-$AF$2-TB$3)&amp;":"&amp;ADDRESS($AF$5, COLUMN()-$AF$1-TB$3)), TB$3, FALSE)</f>
        <v>34336611011</v>
      </c>
      <c r="TC79" s="2" cm="1">
        <f t="array" aca="1" ref="TC79" ca="1">INDIRECT(ADDRESS(ROW(), TC$3-$AF$1+$AF$3))+VLOOKUP($AS79, INDIRECT(ADDRESS($AF$4, COLUMN()-$AF$2-TC$3)&amp;":"&amp;ADDRESS($AF$5, COLUMN()-$AF$1-TC$3)), TC$3, FALSE)+VLOOKUP($AT79, INDIRECT(ADDRESS($AF$4, COLUMN()-$AF$2-TC$3)&amp;":"&amp;ADDRESS($AF$5, COLUMN()-$AF$1-TC$3)), TC$3, FALSE)</f>
        <v>55123726596</v>
      </c>
      <c r="TD79" s="2" cm="1">
        <f t="array" aca="1" ref="TD79" ca="1">INDIRECT(ADDRESS(ROW(), TD$3-$AF$1+$AF$3))+VLOOKUP($AS79, INDIRECT(ADDRESS($AF$4, COLUMN()-$AF$2-TD$3)&amp;":"&amp;ADDRESS($AF$5, COLUMN()-$AF$1-TD$3)), TD$3, FALSE)+VLOOKUP($AT79, INDIRECT(ADDRESS($AF$4, COLUMN()-$AF$2-TD$3)&amp;":"&amp;ADDRESS($AF$5, COLUMN()-$AF$1-TD$3)), TD$3, FALSE)</f>
        <v>25316984245</v>
      </c>
      <c r="TE79" s="2" cm="1">
        <f t="array" aca="1" ref="TE79" ca="1">INDIRECT(ADDRESS(ROW(), TE$3-$AF$1+$AF$3))+VLOOKUP($AS79, INDIRECT(ADDRESS($AF$4, COLUMN()-$AF$2-TE$3)&amp;":"&amp;ADDRESS($AF$5, COLUMN()-$AF$1-TE$3)), TE$3, FALSE)+VLOOKUP($AT79, INDIRECT(ADDRESS($AF$4, COLUMN()-$AF$2-TE$3)&amp;":"&amp;ADDRESS($AF$5, COLUMN()-$AF$1-TE$3)), TE$3, FALSE)</f>
        <v>8521392390</v>
      </c>
      <c r="TF79" s="2" t="str">
        <f>LEFT($AH79, 1)&amp;RIGHT($A79, 1)</f>
        <v>VS</v>
      </c>
      <c r="TG79" s="2" t="str">
        <f>RIGHT($A79, 1)&amp;RIGHT($AH79, 1)</f>
        <v>SH</v>
      </c>
      <c r="TH79" s="2" t="str">
        <f t="shared" si="208"/>
        <v>VH</v>
      </c>
      <c r="TI79" s="2" cm="1">
        <f t="array" aca="1" ref="TI79" ca="1">INDIRECT(ADDRESS(ROW(), TI$3-$AF$1+$AF$3))+VLOOKUP($AS79, INDIRECT(ADDRESS($AF$4, COLUMN()-$AF$2-TI$3)&amp;":"&amp;ADDRESS($AF$5, COLUMN()-$AF$1-TI$3)), TI$3, FALSE)+VLOOKUP($AT79, INDIRECT(ADDRESS($AF$4, COLUMN()-$AF$2-TI$3)&amp;":"&amp;ADDRESS($AF$5, COLUMN()-$AF$1-TI$3)), TI$3, FALSE)</f>
        <v>30147412355</v>
      </c>
      <c r="TJ79" s="2" cm="1">
        <f t="array" aca="1" ref="TJ79" ca="1">INDIRECT(ADDRESS(ROW(), TJ$3-$AF$1+$AF$3))+VLOOKUP($AS79, INDIRECT(ADDRESS($AF$4, COLUMN()-$AF$2-TJ$3)&amp;":"&amp;ADDRESS($AF$5, COLUMN()-$AF$1-TJ$3)), TJ$3, FALSE)+VLOOKUP($AT79, INDIRECT(ADDRESS($AF$4, COLUMN()-$AF$2-TJ$3)&amp;":"&amp;ADDRESS($AF$5, COLUMN()-$AF$1-TJ$3)), TJ$3, FALSE)</f>
        <v>105167193373</v>
      </c>
      <c r="TK79" s="2" cm="1">
        <f t="array" aca="1" ref="TK79" ca="1">INDIRECT(ADDRESS(ROW(), TK$3-$AF$1+$AF$3))+VLOOKUP($AS79, INDIRECT(ADDRESS($AF$4, COLUMN()-$AF$2-TK$3)&amp;":"&amp;ADDRESS($AF$5, COLUMN()-$AF$1-TK$3)), TK$3, FALSE)+VLOOKUP($AT79, INDIRECT(ADDRESS($AF$4, COLUMN()-$AF$2-TK$3)&amp;":"&amp;ADDRESS($AF$5, COLUMN()-$AF$1-TK$3)), TK$3, FALSE)</f>
        <v>29996645140</v>
      </c>
      <c r="TL79" s="2" cm="1">
        <f t="array" aca="1" ref="TL79" ca="1">INDIRECT(ADDRESS(ROW(), TL$3-$AF$1+$AF$3))+VLOOKUP($AS79, INDIRECT(ADDRESS($AF$4, COLUMN()-$AF$2-TL$3)&amp;":"&amp;ADDRESS($AF$5, COLUMN()-$AF$1-TL$3)), TL$3, FALSE)+VLOOKUP($AT79, INDIRECT(ADDRESS($AF$4, COLUMN()-$AF$2-TL$3)&amp;":"&amp;ADDRESS($AF$5, COLUMN()-$AF$1-TL$3)), TL$3, FALSE)</f>
        <v>39822077393</v>
      </c>
      <c r="TM79" s="2" cm="1">
        <f t="array" aca="1" ref="TM79" ca="1">INDIRECT(ADDRESS(ROW(), TM$3-$AF$1+$AF$3))+VLOOKUP($AS79, INDIRECT(ADDRESS($AF$4, COLUMN()-$AF$2-TM$3)&amp;":"&amp;ADDRESS($AF$5, COLUMN()-$AF$1-TM$3)), TM$3, FALSE)+VLOOKUP($AT79, INDIRECT(ADDRESS($AF$4, COLUMN()-$AF$2-TM$3)&amp;":"&amp;ADDRESS($AF$5, COLUMN()-$AF$1-TM$3)), TM$3, FALSE)</f>
        <v>51967740810</v>
      </c>
      <c r="TN79" s="2" cm="1">
        <f t="array" aca="1" ref="TN79" ca="1">INDIRECT(ADDRESS(ROW(), TN$3-$AF$1+$AF$3))+VLOOKUP($AS79, INDIRECT(ADDRESS($AF$4, COLUMN()-$AF$2-TN$3)&amp;":"&amp;ADDRESS($AF$5, COLUMN()-$AF$1-TN$3)), TN$3, FALSE)+VLOOKUP($AT79, INDIRECT(ADDRESS($AF$4, COLUMN()-$AF$2-TN$3)&amp;":"&amp;ADDRESS($AF$5, COLUMN()-$AF$1-TN$3)), TN$3, FALSE)</f>
        <v>46035908426</v>
      </c>
      <c r="TO79" s="2" cm="1">
        <f t="array" aca="1" ref="TO79" ca="1">INDIRECT(ADDRESS(ROW(), TO$3-$AF$1+$AF$3))+VLOOKUP($AS79, INDIRECT(ADDRESS($AF$4, COLUMN()-$AF$2-TO$3)&amp;":"&amp;ADDRESS($AF$5, COLUMN()-$AF$1-TO$3)), TO$3, FALSE)+VLOOKUP($AT79, INDIRECT(ADDRESS($AF$4, COLUMN()-$AF$2-TO$3)&amp;":"&amp;ADDRESS($AF$5, COLUMN()-$AF$1-TO$3)), TO$3, FALSE)</f>
        <v>68683696133</v>
      </c>
      <c r="TP79" s="2" cm="1">
        <f t="array" aca="1" ref="TP79" ca="1">INDIRECT(ADDRESS(ROW(), TP$3-$AF$1+$AF$3))+VLOOKUP($AS79, INDIRECT(ADDRESS($AF$4, COLUMN()-$AF$2-TP$3)&amp;":"&amp;ADDRESS($AF$5, COLUMN()-$AF$1-TP$3)), TP$3, FALSE)+VLOOKUP($AT79, INDIRECT(ADDRESS($AF$4, COLUMN()-$AF$2-TP$3)&amp;":"&amp;ADDRESS($AF$5, COLUMN()-$AF$1-TP$3)), TP$3, FALSE)</f>
        <v>110233059717</v>
      </c>
      <c r="TQ79" s="2" cm="1">
        <f t="array" aca="1" ref="TQ79" ca="1">INDIRECT(ADDRESS(ROW(), TQ$3-$AF$1+$AF$3))+VLOOKUP($AS79, INDIRECT(ADDRESS($AF$4, COLUMN()-$AF$2-TQ$3)&amp;":"&amp;ADDRESS($AF$5, COLUMN()-$AF$1-TQ$3)), TQ$3, FALSE)+VLOOKUP($AT79, INDIRECT(ADDRESS($AF$4, COLUMN()-$AF$2-TQ$3)&amp;":"&amp;ADDRESS($AF$5, COLUMN()-$AF$1-TQ$3)), TQ$3, FALSE)</f>
        <v>50653406415</v>
      </c>
      <c r="TR79" s="2" cm="1">
        <f t="array" aca="1" ref="TR79" ca="1">INDIRECT(ADDRESS(ROW(), TR$3-$AF$1+$AF$3))+VLOOKUP($AS79, INDIRECT(ADDRESS($AF$4, COLUMN()-$AF$2-TR$3)&amp;":"&amp;ADDRESS($AF$5, COLUMN()-$AF$1-TR$3)), TR$3, FALSE)+VLOOKUP($AT79, INDIRECT(ADDRESS($AF$4, COLUMN()-$AF$2-TR$3)&amp;":"&amp;ADDRESS($AF$5, COLUMN()-$AF$1-TR$3)), TR$3, FALSE)</f>
        <v>17048674125</v>
      </c>
      <c r="TS79" s="2" t="str">
        <f>LEFT($AH79, 1)&amp;RIGHT($A79, 1)</f>
        <v>VS</v>
      </c>
      <c r="TT79" s="2" t="str">
        <f>RIGHT($A79, 1)&amp;RIGHT($AH79, 1)</f>
        <v>SH</v>
      </c>
      <c r="TU79" s="2" t="str">
        <f t="shared" si="208"/>
        <v>VH</v>
      </c>
      <c r="TV79" s="2" cm="1">
        <f t="array" aca="1" ref="TV79" ca="1">INDIRECT(ADDRESS(ROW(), TV$3-$AF$1+$AF$3))+VLOOKUP($AS79, INDIRECT(ADDRESS($AF$4, COLUMN()-$AF$2-TV$3)&amp;":"&amp;ADDRESS($AF$5, COLUMN()-$AF$1-TV$3)), TV$3, FALSE)+VLOOKUP($AT79, INDIRECT(ADDRESS($AF$4, COLUMN()-$AF$2-TV$3)&amp;":"&amp;ADDRESS($AF$5, COLUMN()-$AF$1-TV$3)), TV$3, FALSE)</f>
        <v>60303917546</v>
      </c>
      <c r="TW79" s="2" cm="1">
        <f t="array" aca="1" ref="TW79" ca="1">INDIRECT(ADDRESS(ROW(), TW$3-$AF$1+$AF$3))+VLOOKUP($AS79, INDIRECT(ADDRESS($AF$4, COLUMN()-$AF$2-TW$3)&amp;":"&amp;ADDRESS($AF$5, COLUMN()-$AF$1-TW$3)), TW$3, FALSE)+VLOOKUP($AT79, INDIRECT(ADDRESS($AF$4, COLUMN()-$AF$2-TW$3)&amp;":"&amp;ADDRESS($AF$5, COLUMN()-$AF$1-TW$3)), TW$3, FALSE)</f>
        <v>210279672669</v>
      </c>
      <c r="TX79" s="2" cm="1">
        <f t="array" aca="1" ref="TX79" ca="1">INDIRECT(ADDRESS(ROW(), TX$3-$AF$1+$AF$3))+VLOOKUP($AS79, INDIRECT(ADDRESS($AF$4, COLUMN()-$AF$2-TX$3)&amp;":"&amp;ADDRESS($AF$5, COLUMN()-$AF$1-TX$3)), TX$3, FALSE)+VLOOKUP($AT79, INDIRECT(ADDRESS($AF$4, COLUMN()-$AF$2-TX$3)&amp;":"&amp;ADDRESS($AF$5, COLUMN()-$AF$1-TX$3)), TX$3, FALSE)</f>
        <v>59980764196</v>
      </c>
      <c r="TY79" s="2" cm="1">
        <f t="array" aca="1" ref="TY79" ca="1">INDIRECT(ADDRESS(ROW(), TY$3-$AF$1+$AF$3))+VLOOKUP($AS79, INDIRECT(ADDRESS($AF$4, COLUMN()-$AF$2-TY$3)&amp;":"&amp;ADDRESS($AF$5, COLUMN()-$AF$1-TY$3)), TY$3, FALSE)+VLOOKUP($AT79, INDIRECT(ADDRESS($AF$4, COLUMN()-$AF$2-TY$3)&amp;":"&amp;ADDRESS($AF$5, COLUMN()-$AF$1-TY$3)), TY$3, FALSE)</f>
        <v>79635330551</v>
      </c>
      <c r="TZ79" s="2" cm="1">
        <f t="array" aca="1" ref="TZ79" ca="1">INDIRECT(ADDRESS(ROW(), TZ$3-$AF$1+$AF$3))+VLOOKUP($AS79, INDIRECT(ADDRESS($AF$4, COLUMN()-$AF$2-TZ$3)&amp;":"&amp;ADDRESS($AF$5, COLUMN()-$AF$1-TZ$3)), TZ$3, FALSE)+VLOOKUP($AT79, INDIRECT(ADDRESS($AF$4, COLUMN()-$AF$2-TZ$3)&amp;":"&amp;ADDRESS($AF$5, COLUMN()-$AF$1-TZ$3)), TZ$3, FALSE)</f>
        <v>103970433206</v>
      </c>
      <c r="UA79" s="2" cm="1">
        <f t="array" aca="1" ref="UA79" ca="1">INDIRECT(ADDRESS(ROW(), UA$3-$AF$1+$AF$3))+VLOOKUP($AS79, INDIRECT(ADDRESS($AF$4, COLUMN()-$AF$2-UA$3)&amp;":"&amp;ADDRESS($AF$5, COLUMN()-$AF$1-UA$3)), UA$3, FALSE)+VLOOKUP($AT79, INDIRECT(ADDRESS($AF$4, COLUMN()-$AF$2-UA$3)&amp;":"&amp;ADDRESS($AF$5, COLUMN()-$AF$1-UA$3)), UA$3, FALSE)</f>
        <v>92061324695</v>
      </c>
      <c r="UB79" s="2" cm="1">
        <f t="array" aca="1" ref="UB79" ca="1">INDIRECT(ADDRESS(ROW(), UB$3-$AF$1+$AF$3))+VLOOKUP($AS79, INDIRECT(ADDRESS($AF$4, COLUMN()-$AF$2-UB$3)&amp;":"&amp;ADDRESS($AF$5, COLUMN()-$AF$1-UB$3)), UB$3, FALSE)+VLOOKUP($AT79, INDIRECT(ADDRESS($AF$4, COLUMN()-$AF$2-UB$3)&amp;":"&amp;ADDRESS($AF$5, COLUMN()-$AF$1-UB$3)), UB$3, FALSE)</f>
        <v>137387407508</v>
      </c>
      <c r="UC79" s="2" cm="1">
        <f t="array" aca="1" ref="UC79" ca="1">INDIRECT(ADDRESS(ROW(), UC$3-$AF$1+$AF$3))+VLOOKUP($AS79, INDIRECT(ADDRESS($AF$4, COLUMN()-$AF$2-UC$3)&amp;":"&amp;ADDRESS($AF$5, COLUMN()-$AF$1-UC$3)), UC$3, FALSE)+VLOOKUP($AT79, INDIRECT(ADDRESS($AF$4, COLUMN()-$AF$2-UC$3)&amp;":"&amp;ADDRESS($AF$5, COLUMN()-$AF$1-UC$3)), UC$3, FALSE)</f>
        <v>220445130139</v>
      </c>
      <c r="UD79" s="2" cm="1">
        <f t="array" aca="1" ref="UD79" ca="1">INDIRECT(ADDRESS(ROW(), UD$3-$AF$1+$AF$3))+VLOOKUP($AS79, INDIRECT(ADDRESS($AF$4, COLUMN()-$AF$2-UD$3)&amp;":"&amp;ADDRESS($AF$5, COLUMN()-$AF$1-UD$3)), UD$3, FALSE)+VLOOKUP($AT79, INDIRECT(ADDRESS($AF$4, COLUMN()-$AF$2-UD$3)&amp;":"&amp;ADDRESS($AF$5, COLUMN()-$AF$1-UD$3)), UD$3, FALSE)</f>
        <v>101339188245</v>
      </c>
      <c r="UE79" s="2" cm="1">
        <f t="array" aca="1" ref="UE79" ca="1">INDIRECT(ADDRESS(ROW(), UE$3-$AF$1+$AF$3))+VLOOKUP($AS79, INDIRECT(ADDRESS($AF$4, COLUMN()-$AF$2-UE$3)&amp;":"&amp;ADDRESS($AF$5, COLUMN()-$AF$1-UE$3)), UE$3, FALSE)+VLOOKUP($AT79, INDIRECT(ADDRESS($AF$4, COLUMN()-$AF$2-UE$3)&amp;":"&amp;ADDRESS($AF$5, COLUMN()-$AF$1-UE$3)), UE$3, FALSE)</f>
        <v>34108459020</v>
      </c>
      <c r="UF79" s="2" t="str">
        <f>LEFT($AH79, 1)&amp;RIGHT($A79, 1)</f>
        <v>VS</v>
      </c>
      <c r="UG79" s="2" t="str">
        <f>RIGHT($A79, 1)&amp;RIGHT($AH79, 1)</f>
        <v>SH</v>
      </c>
    </row>
    <row r="80" spans="1:553" x14ac:dyDescent="0.25">
      <c r="A80" t="s">
        <v>97</v>
      </c>
      <c r="AH80" t="str">
        <f t="shared" si="209"/>
        <v>PN</v>
      </c>
      <c r="AI80">
        <f t="shared" si="179"/>
        <v>0</v>
      </c>
      <c r="AJ80">
        <f t="shared" si="179"/>
        <v>1</v>
      </c>
      <c r="AK80">
        <f t="shared" si="179"/>
        <v>0</v>
      </c>
      <c r="AL80">
        <f t="shared" si="179"/>
        <v>0</v>
      </c>
      <c r="AM80">
        <f t="shared" si="179"/>
        <v>0</v>
      </c>
      <c r="AN80">
        <f t="shared" si="179"/>
        <v>0</v>
      </c>
      <c r="AO80">
        <f t="shared" si="179"/>
        <v>0</v>
      </c>
      <c r="AP80">
        <f t="shared" si="179"/>
        <v>0</v>
      </c>
      <c r="AQ80">
        <f t="shared" si="179"/>
        <v>0</v>
      </c>
      <c r="AR80">
        <f t="shared" si="179"/>
        <v>0</v>
      </c>
      <c r="AS80" t="str">
        <f>LEFT($AH80, 1)&amp;RIGHT($A80, 1)</f>
        <v>PC</v>
      </c>
      <c r="AT80" t="str">
        <f>RIGHT($A80, 1)&amp;RIGHT($AH80, 1)</f>
        <v>CN</v>
      </c>
      <c r="AU80" t="str">
        <f t="shared" si="210"/>
        <v>PN</v>
      </c>
      <c r="AV80" cm="1">
        <f t="array" aca="1" ref="AV80" ca="1">INDIRECT(ADDRESS(ROW(), AV$3-$AF$1+$AF$3))+VLOOKUP($AS80, INDIRECT(ADDRESS($AF$4, COLUMN()-$AF$2-AV$3)&amp;":"&amp;ADDRESS($AF$5, COLUMN()-$AF$1-AV$3)), AV$3, FALSE)+VLOOKUP($AT80, INDIRECT(ADDRESS($AF$4, COLUMN()-$AF$2-AV$3)&amp;":"&amp;ADDRESS($AF$5, COLUMN()-$AF$1-AV$3)), AV$3, FALSE)</f>
        <v>0</v>
      </c>
      <c r="AW80" cm="1">
        <f t="array" aca="1" ref="AW80" ca="1">INDIRECT(ADDRESS(ROW(), AW$3-$AF$1+$AF$3))+VLOOKUP($AS80, INDIRECT(ADDRESS($AF$4, COLUMN()-$AF$2-AW$3)&amp;":"&amp;ADDRESS($AF$5, COLUMN()-$AF$1-AW$3)), AW$3, FALSE)+VLOOKUP($AT80, INDIRECT(ADDRESS($AF$4, COLUMN()-$AF$2-AW$3)&amp;":"&amp;ADDRESS($AF$5, COLUMN()-$AF$1-AW$3)), AW$3, FALSE)</f>
        <v>1</v>
      </c>
      <c r="AX80" cm="1">
        <f t="array" aca="1" ref="AX80" ca="1">INDIRECT(ADDRESS(ROW(), AX$3-$AF$1+$AF$3))+VLOOKUP($AS80, INDIRECT(ADDRESS($AF$4, COLUMN()-$AF$2-AX$3)&amp;":"&amp;ADDRESS($AF$5, COLUMN()-$AF$1-AX$3)), AX$3, FALSE)+VLOOKUP($AT80, INDIRECT(ADDRESS($AF$4, COLUMN()-$AF$2-AX$3)&amp;":"&amp;ADDRESS($AF$5, COLUMN()-$AF$1-AX$3)), AX$3, FALSE)</f>
        <v>0</v>
      </c>
      <c r="AY80" cm="1">
        <f t="array" aca="1" ref="AY80" ca="1">INDIRECT(ADDRESS(ROW(), AY$3-$AF$1+$AF$3))+VLOOKUP($AS80, INDIRECT(ADDRESS($AF$4, COLUMN()-$AF$2-AY$3)&amp;":"&amp;ADDRESS($AF$5, COLUMN()-$AF$1-AY$3)), AY$3, FALSE)+VLOOKUP($AT80, INDIRECT(ADDRESS($AF$4, COLUMN()-$AF$2-AY$3)&amp;":"&amp;ADDRESS($AF$5, COLUMN()-$AF$1-AY$3)), AY$3, FALSE)</f>
        <v>0</v>
      </c>
      <c r="AZ80" cm="1">
        <f t="array" aca="1" ref="AZ80" ca="1">INDIRECT(ADDRESS(ROW(), AZ$3-$AF$1+$AF$3))+VLOOKUP($AS80, INDIRECT(ADDRESS($AF$4, COLUMN()-$AF$2-AZ$3)&amp;":"&amp;ADDRESS($AF$5, COLUMN()-$AF$1-AZ$3)), AZ$3, FALSE)+VLOOKUP($AT80, INDIRECT(ADDRESS($AF$4, COLUMN()-$AF$2-AZ$3)&amp;":"&amp;ADDRESS($AF$5, COLUMN()-$AF$1-AZ$3)), AZ$3, FALSE)</f>
        <v>0</v>
      </c>
      <c r="BA80" cm="1">
        <f t="array" aca="1" ref="BA80" ca="1">INDIRECT(ADDRESS(ROW(), BA$3-$AF$1+$AF$3))+VLOOKUP($AS80, INDIRECT(ADDRESS($AF$4, COLUMN()-$AF$2-BA$3)&amp;":"&amp;ADDRESS($AF$5, COLUMN()-$AF$1-BA$3)), BA$3, FALSE)+VLOOKUP($AT80, INDIRECT(ADDRESS($AF$4, COLUMN()-$AF$2-BA$3)&amp;":"&amp;ADDRESS($AF$5, COLUMN()-$AF$1-BA$3)), BA$3, FALSE)</f>
        <v>1</v>
      </c>
      <c r="BB80" cm="1">
        <f t="array" aca="1" ref="BB80" ca="1">INDIRECT(ADDRESS(ROW(), BB$3-$AF$1+$AF$3))+VLOOKUP($AS80, INDIRECT(ADDRESS($AF$4, COLUMN()-$AF$2-BB$3)&amp;":"&amp;ADDRESS($AF$5, COLUMN()-$AF$1-BB$3)), BB$3, FALSE)+VLOOKUP($AT80, INDIRECT(ADDRESS($AF$4, COLUMN()-$AF$2-BB$3)&amp;":"&amp;ADDRESS($AF$5, COLUMN()-$AF$1-BB$3)), BB$3, FALSE)</f>
        <v>0</v>
      </c>
      <c r="BC80" cm="1">
        <f t="array" aca="1" ref="BC80" ca="1">INDIRECT(ADDRESS(ROW(), BC$3-$AF$1+$AF$3))+VLOOKUP($AS80, INDIRECT(ADDRESS($AF$4, COLUMN()-$AF$2-BC$3)&amp;":"&amp;ADDRESS($AF$5, COLUMN()-$AF$1-BC$3)), BC$3, FALSE)+VLOOKUP($AT80, INDIRECT(ADDRESS($AF$4, COLUMN()-$AF$2-BC$3)&amp;":"&amp;ADDRESS($AF$5, COLUMN()-$AF$1-BC$3)), BC$3, FALSE)</f>
        <v>1</v>
      </c>
      <c r="BD80" cm="1">
        <f t="array" aca="1" ref="BD80" ca="1">INDIRECT(ADDRESS(ROW(), BD$3-$AF$1+$AF$3))+VLOOKUP($AS80, INDIRECT(ADDRESS($AF$4, COLUMN()-$AF$2-BD$3)&amp;":"&amp;ADDRESS($AF$5, COLUMN()-$AF$1-BD$3)), BD$3, FALSE)+VLOOKUP($AT80, INDIRECT(ADDRESS($AF$4, COLUMN()-$AF$2-BD$3)&amp;":"&amp;ADDRESS($AF$5, COLUMN()-$AF$1-BD$3)), BD$3, FALSE)</f>
        <v>0</v>
      </c>
      <c r="BE80" cm="1">
        <f t="array" aca="1" ref="BE80" ca="1">INDIRECT(ADDRESS(ROW(), BE$3-$AF$1+$AF$3))+VLOOKUP($AS80, INDIRECT(ADDRESS($AF$4, COLUMN()-$AF$2-BE$3)&amp;":"&amp;ADDRESS($AF$5, COLUMN()-$AF$1-BE$3)), BE$3, FALSE)+VLOOKUP($AT80, INDIRECT(ADDRESS($AF$4, COLUMN()-$AF$2-BE$3)&amp;":"&amp;ADDRESS($AF$5, COLUMN()-$AF$1-BE$3)), BE$3, FALSE)</f>
        <v>0</v>
      </c>
      <c r="BF80" t="str">
        <f>LEFT($AH80, 1)&amp;RIGHT($A80, 1)</f>
        <v>PC</v>
      </c>
      <c r="BG80" t="str">
        <f>RIGHT($A80, 1)&amp;RIGHT($AH80, 1)</f>
        <v>CN</v>
      </c>
      <c r="BH80" t="str">
        <f t="shared" si="43"/>
        <v>PN</v>
      </c>
      <c r="BI80" cm="1">
        <f t="array" aca="1" ref="BI80" ca="1">INDIRECT(ADDRESS(ROW(), BI$3-$AF$1+$AF$3))+VLOOKUP($AS80, INDIRECT(ADDRESS($AF$4, COLUMN()-$AF$2-BI$3)&amp;":"&amp;ADDRESS($AF$5, COLUMN()-$AF$1-BI$3)), BI$3, FALSE)+VLOOKUP($AT80, INDIRECT(ADDRESS($AF$4, COLUMN()-$AF$2-BI$3)&amp;":"&amp;ADDRESS($AF$5, COLUMN()-$AF$1-BI$3)), BI$3, FALSE)</f>
        <v>0</v>
      </c>
      <c r="BJ80" cm="1">
        <f t="array" aca="1" ref="BJ80" ca="1">INDIRECT(ADDRESS(ROW(), BJ$3-$AF$1+$AF$3))+VLOOKUP($AS80, INDIRECT(ADDRESS($AF$4, COLUMN()-$AF$2-BJ$3)&amp;":"&amp;ADDRESS($AF$5, COLUMN()-$AF$1-BJ$3)), BJ$3, FALSE)+VLOOKUP($AT80, INDIRECT(ADDRESS($AF$4, COLUMN()-$AF$2-BJ$3)&amp;":"&amp;ADDRESS($AF$5, COLUMN()-$AF$1-BJ$3)), BJ$3, FALSE)</f>
        <v>2</v>
      </c>
      <c r="BK80" cm="1">
        <f t="array" aca="1" ref="BK80" ca="1">INDIRECT(ADDRESS(ROW(), BK$3-$AF$1+$AF$3))+VLOOKUP($AS80, INDIRECT(ADDRESS($AF$4, COLUMN()-$AF$2-BK$3)&amp;":"&amp;ADDRESS($AF$5, COLUMN()-$AF$1-BK$3)), BK$3, FALSE)+VLOOKUP($AT80, INDIRECT(ADDRESS($AF$4, COLUMN()-$AF$2-BK$3)&amp;":"&amp;ADDRESS($AF$5, COLUMN()-$AF$1-BK$3)), BK$3, FALSE)</f>
        <v>0</v>
      </c>
      <c r="BL80" cm="1">
        <f t="array" aca="1" ref="BL80" ca="1">INDIRECT(ADDRESS(ROW(), BL$3-$AF$1+$AF$3))+VLOOKUP($AS80, INDIRECT(ADDRESS($AF$4, COLUMN()-$AF$2-BL$3)&amp;":"&amp;ADDRESS($AF$5, COLUMN()-$AF$1-BL$3)), BL$3, FALSE)+VLOOKUP($AT80, INDIRECT(ADDRESS($AF$4, COLUMN()-$AF$2-BL$3)&amp;":"&amp;ADDRESS($AF$5, COLUMN()-$AF$1-BL$3)), BL$3, FALSE)</f>
        <v>1</v>
      </c>
      <c r="BM80" cm="1">
        <f t="array" aca="1" ref="BM80" ca="1">INDIRECT(ADDRESS(ROW(), BM$3-$AF$1+$AF$3))+VLOOKUP($AS80, INDIRECT(ADDRESS($AF$4, COLUMN()-$AF$2-BM$3)&amp;":"&amp;ADDRESS($AF$5, COLUMN()-$AF$1-BM$3)), BM$3, FALSE)+VLOOKUP($AT80, INDIRECT(ADDRESS($AF$4, COLUMN()-$AF$2-BM$3)&amp;":"&amp;ADDRESS($AF$5, COLUMN()-$AF$1-BM$3)), BM$3, FALSE)</f>
        <v>0</v>
      </c>
      <c r="BN80" cm="1">
        <f t="array" aca="1" ref="BN80" ca="1">INDIRECT(ADDRESS(ROW(), BN$3-$AF$1+$AF$3))+VLOOKUP($AS80, INDIRECT(ADDRESS($AF$4, COLUMN()-$AF$2-BN$3)&amp;":"&amp;ADDRESS($AF$5, COLUMN()-$AF$1-BN$3)), BN$3, FALSE)+VLOOKUP($AT80, INDIRECT(ADDRESS($AF$4, COLUMN()-$AF$2-BN$3)&amp;":"&amp;ADDRESS($AF$5, COLUMN()-$AF$1-BN$3)), BN$3, FALSE)</f>
        <v>1</v>
      </c>
      <c r="BO80" cm="1">
        <f t="array" aca="1" ref="BO80" ca="1">INDIRECT(ADDRESS(ROW(), BO$3-$AF$1+$AF$3))+VLOOKUP($AS80, INDIRECT(ADDRESS($AF$4, COLUMN()-$AF$2-BO$3)&amp;":"&amp;ADDRESS($AF$5, COLUMN()-$AF$1-BO$3)), BO$3, FALSE)+VLOOKUP($AT80, INDIRECT(ADDRESS($AF$4, COLUMN()-$AF$2-BO$3)&amp;":"&amp;ADDRESS($AF$5, COLUMN()-$AF$1-BO$3)), BO$3, FALSE)</f>
        <v>1</v>
      </c>
      <c r="BP80" cm="1">
        <f t="array" aca="1" ref="BP80" ca="1">INDIRECT(ADDRESS(ROW(), BP$3-$AF$1+$AF$3))+VLOOKUP($AS80, INDIRECT(ADDRESS($AF$4, COLUMN()-$AF$2-BP$3)&amp;":"&amp;ADDRESS($AF$5, COLUMN()-$AF$1-BP$3)), BP$3, FALSE)+VLOOKUP($AT80, INDIRECT(ADDRESS($AF$4, COLUMN()-$AF$2-BP$3)&amp;":"&amp;ADDRESS($AF$5, COLUMN()-$AF$1-BP$3)), BP$3, FALSE)</f>
        <v>1</v>
      </c>
      <c r="BQ80" cm="1">
        <f t="array" aca="1" ref="BQ80" ca="1">INDIRECT(ADDRESS(ROW(), BQ$3-$AF$1+$AF$3))+VLOOKUP($AS80, INDIRECT(ADDRESS($AF$4, COLUMN()-$AF$2-BQ$3)&amp;":"&amp;ADDRESS($AF$5, COLUMN()-$AF$1-BQ$3)), BQ$3, FALSE)+VLOOKUP($AT80, INDIRECT(ADDRESS($AF$4, COLUMN()-$AF$2-BQ$3)&amp;":"&amp;ADDRESS($AF$5, COLUMN()-$AF$1-BQ$3)), BQ$3, FALSE)</f>
        <v>1</v>
      </c>
      <c r="BR80" cm="1">
        <f t="array" aca="1" ref="BR80" ca="1">INDIRECT(ADDRESS(ROW(), BR$3-$AF$1+$AF$3))+VLOOKUP($AS80, INDIRECT(ADDRESS($AF$4, COLUMN()-$AF$2-BR$3)&amp;":"&amp;ADDRESS($AF$5, COLUMN()-$AF$1-BR$3)), BR$3, FALSE)+VLOOKUP($AT80, INDIRECT(ADDRESS($AF$4, COLUMN()-$AF$2-BR$3)&amp;":"&amp;ADDRESS($AF$5, COLUMN()-$AF$1-BR$3)), BR$3, FALSE)</f>
        <v>0</v>
      </c>
      <c r="BS80" t="str">
        <f>LEFT($AH80, 1)&amp;RIGHT($A80, 1)</f>
        <v>PC</v>
      </c>
      <c r="BT80" t="str">
        <f>RIGHT($A80, 1)&amp;RIGHT($AH80, 1)</f>
        <v>CN</v>
      </c>
      <c r="BU80" t="str">
        <f t="shared" si="44"/>
        <v>PN</v>
      </c>
      <c r="BV80" cm="1">
        <f t="array" aca="1" ref="BV80" ca="1">INDIRECT(ADDRESS(ROW(), BV$3-$AF$1+$AF$3))+VLOOKUP($AS80, INDIRECT(ADDRESS($AF$4, COLUMN()-$AF$2-BV$3)&amp;":"&amp;ADDRESS($AF$5, COLUMN()-$AF$1-BV$3)), BV$3, FALSE)+VLOOKUP($AT80, INDIRECT(ADDRESS($AF$4, COLUMN()-$AF$2-BV$3)&amp;":"&amp;ADDRESS($AF$5, COLUMN()-$AF$1-BV$3)), BV$3, FALSE)</f>
        <v>0</v>
      </c>
      <c r="BW80" cm="1">
        <f t="array" aca="1" ref="BW80" ca="1">INDIRECT(ADDRESS(ROW(), BW$3-$AF$1+$AF$3))+VLOOKUP($AS80, INDIRECT(ADDRESS($AF$4, COLUMN()-$AF$2-BW$3)&amp;":"&amp;ADDRESS($AF$5, COLUMN()-$AF$1-BW$3)), BW$3, FALSE)+VLOOKUP($AT80, INDIRECT(ADDRESS($AF$4, COLUMN()-$AF$2-BW$3)&amp;":"&amp;ADDRESS($AF$5, COLUMN()-$AF$1-BW$3)), BW$3, FALSE)</f>
        <v>3</v>
      </c>
      <c r="BX80" cm="1">
        <f t="array" aca="1" ref="BX80" ca="1">INDIRECT(ADDRESS(ROW(), BX$3-$AF$1+$AF$3))+VLOOKUP($AS80, INDIRECT(ADDRESS($AF$4, COLUMN()-$AF$2-BX$3)&amp;":"&amp;ADDRESS($AF$5, COLUMN()-$AF$1-BX$3)), BX$3, FALSE)+VLOOKUP($AT80, INDIRECT(ADDRESS($AF$4, COLUMN()-$AF$2-BX$3)&amp;":"&amp;ADDRESS($AF$5, COLUMN()-$AF$1-BX$3)), BX$3, FALSE)</f>
        <v>2</v>
      </c>
      <c r="BY80" cm="1">
        <f t="array" aca="1" ref="BY80" ca="1">INDIRECT(ADDRESS(ROW(), BY$3-$AF$1+$AF$3))+VLOOKUP($AS80, INDIRECT(ADDRESS($AF$4, COLUMN()-$AF$2-BY$3)&amp;":"&amp;ADDRESS($AF$5, COLUMN()-$AF$1-BY$3)), BY$3, FALSE)+VLOOKUP($AT80, INDIRECT(ADDRESS($AF$4, COLUMN()-$AF$2-BY$3)&amp;":"&amp;ADDRESS($AF$5, COLUMN()-$AF$1-BY$3)), BY$3, FALSE)</f>
        <v>3</v>
      </c>
      <c r="BZ80" cm="1">
        <f t="array" aca="1" ref="BZ80" ca="1">INDIRECT(ADDRESS(ROW(), BZ$3-$AF$1+$AF$3))+VLOOKUP($AS80, INDIRECT(ADDRESS($AF$4, COLUMN()-$AF$2-BZ$3)&amp;":"&amp;ADDRESS($AF$5, COLUMN()-$AF$1-BZ$3)), BZ$3, FALSE)+VLOOKUP($AT80, INDIRECT(ADDRESS($AF$4, COLUMN()-$AF$2-BZ$3)&amp;":"&amp;ADDRESS($AF$5, COLUMN()-$AF$1-BZ$3)), BZ$3, FALSE)</f>
        <v>1</v>
      </c>
      <c r="CA80" cm="1">
        <f t="array" aca="1" ref="CA80" ca="1">INDIRECT(ADDRESS(ROW(), CA$3-$AF$1+$AF$3))+VLOOKUP($AS80, INDIRECT(ADDRESS($AF$4, COLUMN()-$AF$2-CA$3)&amp;":"&amp;ADDRESS($AF$5, COLUMN()-$AF$1-CA$3)), CA$3, FALSE)+VLOOKUP($AT80, INDIRECT(ADDRESS($AF$4, COLUMN()-$AF$2-CA$3)&amp;":"&amp;ADDRESS($AF$5, COLUMN()-$AF$1-CA$3)), CA$3, FALSE)</f>
        <v>2</v>
      </c>
      <c r="CB80" cm="1">
        <f t="array" aca="1" ref="CB80" ca="1">INDIRECT(ADDRESS(ROW(), CB$3-$AF$1+$AF$3))+VLOOKUP($AS80, INDIRECT(ADDRESS($AF$4, COLUMN()-$AF$2-CB$3)&amp;":"&amp;ADDRESS($AF$5, COLUMN()-$AF$1-CB$3)), CB$3, FALSE)+VLOOKUP($AT80, INDIRECT(ADDRESS($AF$4, COLUMN()-$AF$2-CB$3)&amp;":"&amp;ADDRESS($AF$5, COLUMN()-$AF$1-CB$3)), CB$3, FALSE)</f>
        <v>1</v>
      </c>
      <c r="CC80" cm="1">
        <f t="array" aca="1" ref="CC80" ca="1">INDIRECT(ADDRESS(ROW(), CC$3-$AF$1+$AF$3))+VLOOKUP($AS80, INDIRECT(ADDRESS($AF$4, COLUMN()-$AF$2-CC$3)&amp;":"&amp;ADDRESS($AF$5, COLUMN()-$AF$1-CC$3)), CC$3, FALSE)+VLOOKUP($AT80, INDIRECT(ADDRESS($AF$4, COLUMN()-$AF$2-CC$3)&amp;":"&amp;ADDRESS($AF$5, COLUMN()-$AF$1-CC$3)), CC$3, FALSE)</f>
        <v>1</v>
      </c>
      <c r="CD80" cm="1">
        <f t="array" aca="1" ref="CD80" ca="1">INDIRECT(ADDRESS(ROW(), CD$3-$AF$1+$AF$3))+VLOOKUP($AS80, INDIRECT(ADDRESS($AF$4, COLUMN()-$AF$2-CD$3)&amp;":"&amp;ADDRESS($AF$5, COLUMN()-$AF$1-CD$3)), CD$3, FALSE)+VLOOKUP($AT80, INDIRECT(ADDRESS($AF$4, COLUMN()-$AF$2-CD$3)&amp;":"&amp;ADDRESS($AF$5, COLUMN()-$AF$1-CD$3)), CD$3, FALSE)</f>
        <v>2</v>
      </c>
      <c r="CE80" cm="1">
        <f t="array" aca="1" ref="CE80" ca="1">INDIRECT(ADDRESS(ROW(), CE$3-$AF$1+$AF$3))+VLOOKUP($AS80, INDIRECT(ADDRESS($AF$4, COLUMN()-$AF$2-CE$3)&amp;":"&amp;ADDRESS($AF$5, COLUMN()-$AF$1-CE$3)), CE$3, FALSE)+VLOOKUP($AT80, INDIRECT(ADDRESS($AF$4, COLUMN()-$AF$2-CE$3)&amp;":"&amp;ADDRESS($AF$5, COLUMN()-$AF$1-CE$3)), CE$3, FALSE)</f>
        <v>0</v>
      </c>
      <c r="CF80" t="str">
        <f>LEFT($AH80, 1)&amp;RIGHT($A80, 1)</f>
        <v>PC</v>
      </c>
      <c r="CG80" t="str">
        <f>RIGHT($A80, 1)&amp;RIGHT($AH80, 1)</f>
        <v>CN</v>
      </c>
      <c r="CH80" t="str">
        <f t="shared" si="45"/>
        <v>PN</v>
      </c>
      <c r="CI80" cm="1">
        <f t="array" aca="1" ref="CI80" ca="1">INDIRECT(ADDRESS(ROW(), CI$3-$AF$1+$AF$3))+VLOOKUP($AS80, INDIRECT(ADDRESS($AF$4, COLUMN()-$AF$2-CI$3)&amp;":"&amp;ADDRESS($AF$5, COLUMN()-$AF$1-CI$3)), CI$3, FALSE)+VLOOKUP($AT80, INDIRECT(ADDRESS($AF$4, COLUMN()-$AF$2-CI$3)&amp;":"&amp;ADDRESS($AF$5, COLUMN()-$AF$1-CI$3)), CI$3, FALSE)</f>
        <v>1</v>
      </c>
      <c r="CJ80" cm="1">
        <f t="array" aca="1" ref="CJ80" ca="1">INDIRECT(ADDRESS(ROW(), CJ$3-$AF$1+$AF$3))+VLOOKUP($AS80, INDIRECT(ADDRESS($AF$4, COLUMN()-$AF$2-CJ$3)&amp;":"&amp;ADDRESS($AF$5, COLUMN()-$AF$1-CJ$3)), CJ$3, FALSE)+VLOOKUP($AT80, INDIRECT(ADDRESS($AF$4, COLUMN()-$AF$2-CJ$3)&amp;":"&amp;ADDRESS($AF$5, COLUMN()-$AF$1-CJ$3)), CJ$3, FALSE)</f>
        <v>8</v>
      </c>
      <c r="CK80" cm="1">
        <f t="array" aca="1" ref="CK80" ca="1">INDIRECT(ADDRESS(ROW(), CK$3-$AF$1+$AF$3))+VLOOKUP($AS80, INDIRECT(ADDRESS($AF$4, COLUMN()-$AF$2-CK$3)&amp;":"&amp;ADDRESS($AF$5, COLUMN()-$AF$1-CK$3)), CK$3, FALSE)+VLOOKUP($AT80, INDIRECT(ADDRESS($AF$4, COLUMN()-$AF$2-CK$3)&amp;":"&amp;ADDRESS($AF$5, COLUMN()-$AF$1-CK$3)), CK$3, FALSE)</f>
        <v>4</v>
      </c>
      <c r="CL80" cm="1">
        <f t="array" aca="1" ref="CL80" ca="1">INDIRECT(ADDRESS(ROW(), CL$3-$AF$1+$AF$3))+VLOOKUP($AS80, INDIRECT(ADDRESS($AF$4, COLUMN()-$AF$2-CL$3)&amp;":"&amp;ADDRESS($AF$5, COLUMN()-$AF$1-CL$3)), CL$3, FALSE)+VLOOKUP($AT80, INDIRECT(ADDRESS($AF$4, COLUMN()-$AF$2-CL$3)&amp;":"&amp;ADDRESS($AF$5, COLUMN()-$AF$1-CL$3)), CL$3, FALSE)</f>
        <v>4</v>
      </c>
      <c r="CM80" cm="1">
        <f t="array" aca="1" ref="CM80" ca="1">INDIRECT(ADDRESS(ROW(), CM$3-$AF$1+$AF$3))+VLOOKUP($AS80, INDIRECT(ADDRESS($AF$4, COLUMN()-$AF$2-CM$3)&amp;":"&amp;ADDRESS($AF$5, COLUMN()-$AF$1-CM$3)), CM$3, FALSE)+VLOOKUP($AT80, INDIRECT(ADDRESS($AF$4, COLUMN()-$AF$2-CM$3)&amp;":"&amp;ADDRESS($AF$5, COLUMN()-$AF$1-CM$3)), CM$3, FALSE)</f>
        <v>2</v>
      </c>
      <c r="CN80" cm="1">
        <f t="array" aca="1" ref="CN80" ca="1">INDIRECT(ADDRESS(ROW(), CN$3-$AF$1+$AF$3))+VLOOKUP($AS80, INDIRECT(ADDRESS($AF$4, COLUMN()-$AF$2-CN$3)&amp;":"&amp;ADDRESS($AF$5, COLUMN()-$AF$1-CN$3)), CN$3, FALSE)+VLOOKUP($AT80, INDIRECT(ADDRESS($AF$4, COLUMN()-$AF$2-CN$3)&amp;":"&amp;ADDRESS($AF$5, COLUMN()-$AF$1-CN$3)), CN$3, FALSE)</f>
        <v>5</v>
      </c>
      <c r="CO80" cm="1">
        <f t="array" aca="1" ref="CO80" ca="1">INDIRECT(ADDRESS(ROW(), CO$3-$AF$1+$AF$3))+VLOOKUP($AS80, INDIRECT(ADDRESS($AF$4, COLUMN()-$AF$2-CO$3)&amp;":"&amp;ADDRESS($AF$5, COLUMN()-$AF$1-CO$3)), CO$3, FALSE)+VLOOKUP($AT80, INDIRECT(ADDRESS($AF$4, COLUMN()-$AF$2-CO$3)&amp;":"&amp;ADDRESS($AF$5, COLUMN()-$AF$1-CO$3)), CO$3, FALSE)</f>
        <v>2</v>
      </c>
      <c r="CP80" cm="1">
        <f t="array" aca="1" ref="CP80" ca="1">INDIRECT(ADDRESS(ROW(), CP$3-$AF$1+$AF$3))+VLOOKUP($AS80, INDIRECT(ADDRESS($AF$4, COLUMN()-$AF$2-CP$3)&amp;":"&amp;ADDRESS($AF$5, COLUMN()-$AF$1-CP$3)), CP$3, FALSE)+VLOOKUP($AT80, INDIRECT(ADDRESS($AF$4, COLUMN()-$AF$2-CP$3)&amp;":"&amp;ADDRESS($AF$5, COLUMN()-$AF$1-CP$3)), CP$3, FALSE)</f>
        <v>3</v>
      </c>
      <c r="CQ80" cm="1">
        <f t="array" aca="1" ref="CQ80" ca="1">INDIRECT(ADDRESS(ROW(), CQ$3-$AF$1+$AF$3))+VLOOKUP($AS80, INDIRECT(ADDRESS($AF$4, COLUMN()-$AF$2-CQ$3)&amp;":"&amp;ADDRESS($AF$5, COLUMN()-$AF$1-CQ$3)), CQ$3, FALSE)+VLOOKUP($AT80, INDIRECT(ADDRESS($AF$4, COLUMN()-$AF$2-CQ$3)&amp;":"&amp;ADDRESS($AF$5, COLUMN()-$AF$1-CQ$3)), CQ$3, FALSE)</f>
        <v>2</v>
      </c>
      <c r="CR80" cm="1">
        <f t="array" aca="1" ref="CR80" ca="1">INDIRECT(ADDRESS(ROW(), CR$3-$AF$1+$AF$3))+VLOOKUP($AS80, INDIRECT(ADDRESS($AF$4, COLUMN()-$AF$2-CR$3)&amp;":"&amp;ADDRESS($AF$5, COLUMN()-$AF$1-CR$3)), CR$3, FALSE)+VLOOKUP($AT80, INDIRECT(ADDRESS($AF$4, COLUMN()-$AF$2-CR$3)&amp;":"&amp;ADDRESS($AF$5, COLUMN()-$AF$1-CR$3)), CR$3, FALSE)</f>
        <v>0</v>
      </c>
      <c r="CS80" t="str">
        <f>LEFT($AH80, 1)&amp;RIGHT($A80, 1)</f>
        <v>PC</v>
      </c>
      <c r="CT80" t="str">
        <f>RIGHT($A80, 1)&amp;RIGHT($AH80, 1)</f>
        <v>CN</v>
      </c>
      <c r="CU80" t="str">
        <f t="shared" si="46"/>
        <v>PN</v>
      </c>
      <c r="CV80" cm="1">
        <f t="array" aca="1" ref="CV80" ca="1">INDIRECT(ADDRESS(ROW(), CV$3-$AF$1+$AF$3))+VLOOKUP($AS80, INDIRECT(ADDRESS($AF$4, COLUMN()-$AF$2-CV$3)&amp;":"&amp;ADDRESS($AF$5, COLUMN()-$AF$1-CV$3)), CV$3, FALSE)+VLOOKUP($AT80, INDIRECT(ADDRESS($AF$4, COLUMN()-$AF$2-CV$3)&amp;":"&amp;ADDRESS($AF$5, COLUMN()-$AF$1-CV$3)), CV$3, FALSE)</f>
        <v>3</v>
      </c>
      <c r="CW80" cm="1">
        <f t="array" aca="1" ref="CW80" ca="1">INDIRECT(ADDRESS(ROW(), CW$3-$AF$1+$AF$3))+VLOOKUP($AS80, INDIRECT(ADDRESS($AF$4, COLUMN()-$AF$2-CW$3)&amp;":"&amp;ADDRESS($AF$5, COLUMN()-$AF$1-CW$3)), CW$3, FALSE)+VLOOKUP($AT80, INDIRECT(ADDRESS($AF$4, COLUMN()-$AF$2-CW$3)&amp;":"&amp;ADDRESS($AF$5, COLUMN()-$AF$1-CW$3)), CW$3, FALSE)</f>
        <v>14</v>
      </c>
      <c r="CX80" cm="1">
        <f t="array" aca="1" ref="CX80" ca="1">INDIRECT(ADDRESS(ROW(), CX$3-$AF$1+$AF$3))+VLOOKUP($AS80, INDIRECT(ADDRESS($AF$4, COLUMN()-$AF$2-CX$3)&amp;":"&amp;ADDRESS($AF$5, COLUMN()-$AF$1-CX$3)), CX$3, FALSE)+VLOOKUP($AT80, INDIRECT(ADDRESS($AF$4, COLUMN()-$AF$2-CX$3)&amp;":"&amp;ADDRESS($AF$5, COLUMN()-$AF$1-CX$3)), CX$3, FALSE)</f>
        <v>6</v>
      </c>
      <c r="CY80" cm="1">
        <f t="array" aca="1" ref="CY80" ca="1">INDIRECT(ADDRESS(ROW(), CY$3-$AF$1+$AF$3))+VLOOKUP($AS80, INDIRECT(ADDRESS($AF$4, COLUMN()-$AF$2-CY$3)&amp;":"&amp;ADDRESS($AF$5, COLUMN()-$AF$1-CY$3)), CY$3, FALSE)+VLOOKUP($AT80, INDIRECT(ADDRESS($AF$4, COLUMN()-$AF$2-CY$3)&amp;":"&amp;ADDRESS($AF$5, COLUMN()-$AF$1-CY$3)), CY$3, FALSE)</f>
        <v>8</v>
      </c>
      <c r="CZ80" cm="1">
        <f t="array" aca="1" ref="CZ80" ca="1">INDIRECT(ADDRESS(ROW(), CZ$3-$AF$1+$AF$3))+VLOOKUP($AS80, INDIRECT(ADDRESS($AF$4, COLUMN()-$AF$2-CZ$3)&amp;":"&amp;ADDRESS($AF$5, COLUMN()-$AF$1-CZ$3)), CZ$3, FALSE)+VLOOKUP($AT80, INDIRECT(ADDRESS($AF$4, COLUMN()-$AF$2-CZ$3)&amp;":"&amp;ADDRESS($AF$5, COLUMN()-$AF$1-CZ$3)), CZ$3, FALSE)</f>
        <v>5</v>
      </c>
      <c r="DA80" cm="1">
        <f t="array" aca="1" ref="DA80" ca="1">INDIRECT(ADDRESS(ROW(), DA$3-$AF$1+$AF$3))+VLOOKUP($AS80, INDIRECT(ADDRESS($AF$4, COLUMN()-$AF$2-DA$3)&amp;":"&amp;ADDRESS($AF$5, COLUMN()-$AF$1-DA$3)), DA$3, FALSE)+VLOOKUP($AT80, INDIRECT(ADDRESS($AF$4, COLUMN()-$AF$2-DA$3)&amp;":"&amp;ADDRESS($AF$5, COLUMN()-$AF$1-DA$3)), DA$3, FALSE)</f>
        <v>9</v>
      </c>
      <c r="DB80" cm="1">
        <f t="array" aca="1" ref="DB80" ca="1">INDIRECT(ADDRESS(ROW(), DB$3-$AF$1+$AF$3))+VLOOKUP($AS80, INDIRECT(ADDRESS($AF$4, COLUMN()-$AF$2-DB$3)&amp;":"&amp;ADDRESS($AF$5, COLUMN()-$AF$1-DB$3)), DB$3, FALSE)+VLOOKUP($AT80, INDIRECT(ADDRESS($AF$4, COLUMN()-$AF$2-DB$3)&amp;":"&amp;ADDRESS($AF$5, COLUMN()-$AF$1-DB$3)), DB$3, FALSE)</f>
        <v>5</v>
      </c>
      <c r="DC80" cm="1">
        <f t="array" aca="1" ref="DC80" ca="1">INDIRECT(ADDRESS(ROW(), DC$3-$AF$1+$AF$3))+VLOOKUP($AS80, INDIRECT(ADDRESS($AF$4, COLUMN()-$AF$2-DC$3)&amp;":"&amp;ADDRESS($AF$5, COLUMN()-$AF$1-DC$3)), DC$3, FALSE)+VLOOKUP($AT80, INDIRECT(ADDRESS($AF$4, COLUMN()-$AF$2-DC$3)&amp;":"&amp;ADDRESS($AF$5, COLUMN()-$AF$1-DC$3)), DC$3, FALSE)</f>
        <v>9</v>
      </c>
      <c r="DD80" cm="1">
        <f t="array" aca="1" ref="DD80" ca="1">INDIRECT(ADDRESS(ROW(), DD$3-$AF$1+$AF$3))+VLOOKUP($AS80, INDIRECT(ADDRESS($AF$4, COLUMN()-$AF$2-DD$3)&amp;":"&amp;ADDRESS($AF$5, COLUMN()-$AF$1-DD$3)), DD$3, FALSE)+VLOOKUP($AT80, INDIRECT(ADDRESS($AF$4, COLUMN()-$AF$2-DD$3)&amp;":"&amp;ADDRESS($AF$5, COLUMN()-$AF$1-DD$3)), DD$3, FALSE)</f>
        <v>4</v>
      </c>
      <c r="DE80" cm="1">
        <f t="array" aca="1" ref="DE80" ca="1">INDIRECT(ADDRESS(ROW(), DE$3-$AF$1+$AF$3))+VLOOKUP($AS80, INDIRECT(ADDRESS($AF$4, COLUMN()-$AF$2-DE$3)&amp;":"&amp;ADDRESS($AF$5, COLUMN()-$AF$1-DE$3)), DE$3, FALSE)+VLOOKUP($AT80, INDIRECT(ADDRESS($AF$4, COLUMN()-$AF$2-DE$3)&amp;":"&amp;ADDRESS($AF$5, COLUMN()-$AF$1-DE$3)), DE$3, FALSE)</f>
        <v>0</v>
      </c>
      <c r="DF80" t="str">
        <f>LEFT($AH80, 1)&amp;RIGHT($A80, 1)</f>
        <v>PC</v>
      </c>
      <c r="DG80" t="str">
        <f>RIGHT($A80, 1)&amp;RIGHT($AH80, 1)</f>
        <v>CN</v>
      </c>
      <c r="DH80" t="str">
        <f t="shared" si="47"/>
        <v>PN</v>
      </c>
      <c r="DI80" cm="1">
        <f t="array" aca="1" ref="DI80" ca="1">INDIRECT(ADDRESS(ROW(), DI$3-$AF$1+$AF$3))+VLOOKUP($AS80, INDIRECT(ADDRESS($AF$4, COLUMN()-$AF$2-DI$3)&amp;":"&amp;ADDRESS($AF$5, COLUMN()-$AF$1-DI$3)), DI$3, FALSE)+VLOOKUP($AT80, INDIRECT(ADDRESS($AF$4, COLUMN()-$AF$2-DI$3)&amp;":"&amp;ADDRESS($AF$5, COLUMN()-$AF$1-DI$3)), DI$3, FALSE)</f>
        <v>8</v>
      </c>
      <c r="DJ80" cm="1">
        <f t="array" aca="1" ref="DJ80" ca="1">INDIRECT(ADDRESS(ROW(), DJ$3-$AF$1+$AF$3))+VLOOKUP($AS80, INDIRECT(ADDRESS($AF$4, COLUMN()-$AF$2-DJ$3)&amp;":"&amp;ADDRESS($AF$5, COLUMN()-$AF$1-DJ$3)), DJ$3, FALSE)+VLOOKUP($AT80, INDIRECT(ADDRESS($AF$4, COLUMN()-$AF$2-DJ$3)&amp;":"&amp;ADDRESS($AF$5, COLUMN()-$AF$1-DJ$3)), DJ$3, FALSE)</f>
        <v>27</v>
      </c>
      <c r="DK80" cm="1">
        <f t="array" aca="1" ref="DK80" ca="1">INDIRECT(ADDRESS(ROW(), DK$3-$AF$1+$AF$3))+VLOOKUP($AS80, INDIRECT(ADDRESS($AF$4, COLUMN()-$AF$2-DK$3)&amp;":"&amp;ADDRESS($AF$5, COLUMN()-$AF$1-DK$3)), DK$3, FALSE)+VLOOKUP($AT80, INDIRECT(ADDRESS($AF$4, COLUMN()-$AF$2-DK$3)&amp;":"&amp;ADDRESS($AF$5, COLUMN()-$AF$1-DK$3)), DK$3, FALSE)</f>
        <v>9</v>
      </c>
      <c r="DL80" cm="1">
        <f t="array" aca="1" ref="DL80" ca="1">INDIRECT(ADDRESS(ROW(), DL$3-$AF$1+$AF$3))+VLOOKUP($AS80, INDIRECT(ADDRESS($AF$4, COLUMN()-$AF$2-DL$3)&amp;":"&amp;ADDRESS($AF$5, COLUMN()-$AF$1-DL$3)), DL$3, FALSE)+VLOOKUP($AT80, INDIRECT(ADDRESS($AF$4, COLUMN()-$AF$2-DL$3)&amp;":"&amp;ADDRESS($AF$5, COLUMN()-$AF$1-DL$3)), DL$3, FALSE)</f>
        <v>14</v>
      </c>
      <c r="DM80" cm="1">
        <f t="array" aca="1" ref="DM80" ca="1">INDIRECT(ADDRESS(ROW(), DM$3-$AF$1+$AF$3))+VLOOKUP($AS80, INDIRECT(ADDRESS($AF$4, COLUMN()-$AF$2-DM$3)&amp;":"&amp;ADDRESS($AF$5, COLUMN()-$AF$1-DM$3)), DM$3, FALSE)+VLOOKUP($AT80, INDIRECT(ADDRESS($AF$4, COLUMN()-$AF$2-DM$3)&amp;":"&amp;ADDRESS($AF$5, COLUMN()-$AF$1-DM$3)), DM$3, FALSE)</f>
        <v>12</v>
      </c>
      <c r="DN80" cm="1">
        <f t="array" aca="1" ref="DN80" ca="1">INDIRECT(ADDRESS(ROW(), DN$3-$AF$1+$AF$3))+VLOOKUP($AS80, INDIRECT(ADDRESS($AF$4, COLUMN()-$AF$2-DN$3)&amp;":"&amp;ADDRESS($AF$5, COLUMN()-$AF$1-DN$3)), DN$3, FALSE)+VLOOKUP($AT80, INDIRECT(ADDRESS($AF$4, COLUMN()-$AF$2-DN$3)&amp;":"&amp;ADDRESS($AF$5, COLUMN()-$AF$1-DN$3)), DN$3, FALSE)</f>
        <v>16</v>
      </c>
      <c r="DO80" cm="1">
        <f t="array" aca="1" ref="DO80" ca="1">INDIRECT(ADDRESS(ROW(), DO$3-$AF$1+$AF$3))+VLOOKUP($AS80, INDIRECT(ADDRESS($AF$4, COLUMN()-$AF$2-DO$3)&amp;":"&amp;ADDRESS($AF$5, COLUMN()-$AF$1-DO$3)), DO$3, FALSE)+VLOOKUP($AT80, INDIRECT(ADDRESS($AF$4, COLUMN()-$AF$2-DO$3)&amp;":"&amp;ADDRESS($AF$5, COLUMN()-$AF$1-DO$3)), DO$3, FALSE)</f>
        <v>14</v>
      </c>
      <c r="DP80" cm="1">
        <f t="array" aca="1" ref="DP80" ca="1">INDIRECT(ADDRESS(ROW(), DP$3-$AF$1+$AF$3))+VLOOKUP($AS80, INDIRECT(ADDRESS($AF$4, COLUMN()-$AF$2-DP$3)&amp;":"&amp;ADDRESS($AF$5, COLUMN()-$AF$1-DP$3)), DP$3, FALSE)+VLOOKUP($AT80, INDIRECT(ADDRESS($AF$4, COLUMN()-$AF$2-DP$3)&amp;":"&amp;ADDRESS($AF$5, COLUMN()-$AF$1-DP$3)), DP$3, FALSE)</f>
        <v>16</v>
      </c>
      <c r="DQ80" cm="1">
        <f t="array" aca="1" ref="DQ80" ca="1">INDIRECT(ADDRESS(ROW(), DQ$3-$AF$1+$AF$3))+VLOOKUP($AS80, INDIRECT(ADDRESS($AF$4, COLUMN()-$AF$2-DQ$3)&amp;":"&amp;ADDRESS($AF$5, COLUMN()-$AF$1-DQ$3)), DQ$3, FALSE)+VLOOKUP($AT80, INDIRECT(ADDRESS($AF$4, COLUMN()-$AF$2-DQ$3)&amp;":"&amp;ADDRESS($AF$5, COLUMN()-$AF$1-DQ$3)), DQ$3, FALSE)</f>
        <v>10</v>
      </c>
      <c r="DR80" cm="1">
        <f t="array" aca="1" ref="DR80" ca="1">INDIRECT(ADDRESS(ROW(), DR$3-$AF$1+$AF$3))+VLOOKUP($AS80, INDIRECT(ADDRESS($AF$4, COLUMN()-$AF$2-DR$3)&amp;":"&amp;ADDRESS($AF$5, COLUMN()-$AF$1-DR$3)), DR$3, FALSE)+VLOOKUP($AT80, INDIRECT(ADDRESS($AF$4, COLUMN()-$AF$2-DR$3)&amp;":"&amp;ADDRESS($AF$5, COLUMN()-$AF$1-DR$3)), DR$3, FALSE)</f>
        <v>1</v>
      </c>
      <c r="DS80" t="str">
        <f>LEFT($AH80, 1)&amp;RIGHT($A80, 1)</f>
        <v>PC</v>
      </c>
      <c r="DT80" t="str">
        <f>RIGHT($A80, 1)&amp;RIGHT($AH80, 1)</f>
        <v>CN</v>
      </c>
      <c r="DU80" t="str">
        <f t="shared" si="48"/>
        <v>PN</v>
      </c>
      <c r="DV80" cm="1">
        <f t="array" aca="1" ref="DV80" ca="1">INDIRECT(ADDRESS(ROW(), DV$3-$AF$1+$AF$3))+VLOOKUP($AS80, INDIRECT(ADDRESS($AF$4, COLUMN()-$AF$2-DV$3)&amp;":"&amp;ADDRESS($AF$5, COLUMN()-$AF$1-DV$3)), DV$3, FALSE)+VLOOKUP($AT80, INDIRECT(ADDRESS($AF$4, COLUMN()-$AF$2-DV$3)&amp;":"&amp;ADDRESS($AF$5, COLUMN()-$AF$1-DV$3)), DV$3, FALSE)</f>
        <v>20</v>
      </c>
      <c r="DW80" cm="1">
        <f t="array" aca="1" ref="DW80" ca="1">INDIRECT(ADDRESS(ROW(), DW$3-$AF$1+$AF$3))+VLOOKUP($AS80, INDIRECT(ADDRESS($AF$4, COLUMN()-$AF$2-DW$3)&amp;":"&amp;ADDRESS($AF$5, COLUMN()-$AF$1-DW$3)), DW$3, FALSE)+VLOOKUP($AT80, INDIRECT(ADDRESS($AF$4, COLUMN()-$AF$2-DW$3)&amp;":"&amp;ADDRESS($AF$5, COLUMN()-$AF$1-DW$3)), DW$3, FALSE)</f>
        <v>50</v>
      </c>
      <c r="DX80" cm="1">
        <f t="array" aca="1" ref="DX80" ca="1">INDIRECT(ADDRESS(ROW(), DX$3-$AF$1+$AF$3))+VLOOKUP($AS80, INDIRECT(ADDRESS($AF$4, COLUMN()-$AF$2-DX$3)&amp;":"&amp;ADDRESS($AF$5, COLUMN()-$AF$1-DX$3)), DX$3, FALSE)+VLOOKUP($AT80, INDIRECT(ADDRESS($AF$4, COLUMN()-$AF$2-DX$3)&amp;":"&amp;ADDRESS($AF$5, COLUMN()-$AF$1-DX$3)), DX$3, FALSE)</f>
        <v>19</v>
      </c>
      <c r="DY80" cm="1">
        <f t="array" aca="1" ref="DY80" ca="1">INDIRECT(ADDRESS(ROW(), DY$3-$AF$1+$AF$3))+VLOOKUP($AS80, INDIRECT(ADDRESS($AF$4, COLUMN()-$AF$2-DY$3)&amp;":"&amp;ADDRESS($AF$5, COLUMN()-$AF$1-DY$3)), DY$3, FALSE)+VLOOKUP($AT80, INDIRECT(ADDRESS($AF$4, COLUMN()-$AF$2-DY$3)&amp;":"&amp;ADDRESS($AF$5, COLUMN()-$AF$1-DY$3)), DY$3, FALSE)</f>
        <v>30</v>
      </c>
      <c r="DZ80" cm="1">
        <f t="array" aca="1" ref="DZ80" ca="1">INDIRECT(ADDRESS(ROW(), DZ$3-$AF$1+$AF$3))+VLOOKUP($AS80, INDIRECT(ADDRESS($AF$4, COLUMN()-$AF$2-DZ$3)&amp;":"&amp;ADDRESS($AF$5, COLUMN()-$AF$1-DZ$3)), DZ$3, FALSE)+VLOOKUP($AT80, INDIRECT(ADDRESS($AF$4, COLUMN()-$AF$2-DZ$3)&amp;":"&amp;ADDRESS($AF$5, COLUMN()-$AF$1-DZ$3)), DZ$3, FALSE)</f>
        <v>25</v>
      </c>
      <c r="EA80" cm="1">
        <f t="array" aca="1" ref="EA80" ca="1">INDIRECT(ADDRESS(ROW(), EA$3-$AF$1+$AF$3))+VLOOKUP($AS80, INDIRECT(ADDRESS($AF$4, COLUMN()-$AF$2-EA$3)&amp;":"&amp;ADDRESS($AF$5, COLUMN()-$AF$1-EA$3)), EA$3, FALSE)+VLOOKUP($AT80, INDIRECT(ADDRESS($AF$4, COLUMN()-$AF$2-EA$3)&amp;":"&amp;ADDRESS($AF$5, COLUMN()-$AF$1-EA$3)), EA$3, FALSE)</f>
        <v>28</v>
      </c>
      <c r="EB80" cm="1">
        <f t="array" aca="1" ref="EB80" ca="1">INDIRECT(ADDRESS(ROW(), EB$3-$AF$1+$AF$3))+VLOOKUP($AS80, INDIRECT(ADDRESS($AF$4, COLUMN()-$AF$2-EB$3)&amp;":"&amp;ADDRESS($AF$5, COLUMN()-$AF$1-EB$3)), EB$3, FALSE)+VLOOKUP($AT80, INDIRECT(ADDRESS($AF$4, COLUMN()-$AF$2-EB$3)&amp;":"&amp;ADDRESS($AF$5, COLUMN()-$AF$1-EB$3)), EB$3, FALSE)</f>
        <v>27</v>
      </c>
      <c r="EC80" cm="1">
        <f t="array" aca="1" ref="EC80" ca="1">INDIRECT(ADDRESS(ROW(), EC$3-$AF$1+$AF$3))+VLOOKUP($AS80, INDIRECT(ADDRESS($AF$4, COLUMN()-$AF$2-EC$3)&amp;":"&amp;ADDRESS($AF$5, COLUMN()-$AF$1-EC$3)), EC$3, FALSE)+VLOOKUP($AT80, INDIRECT(ADDRESS($AF$4, COLUMN()-$AF$2-EC$3)&amp;":"&amp;ADDRESS($AF$5, COLUMN()-$AF$1-EC$3)), EC$3, FALSE)</f>
        <v>34</v>
      </c>
      <c r="ED80" cm="1">
        <f t="array" aca="1" ref="ED80" ca="1">INDIRECT(ADDRESS(ROW(), ED$3-$AF$1+$AF$3))+VLOOKUP($AS80, INDIRECT(ADDRESS($AF$4, COLUMN()-$AF$2-ED$3)&amp;":"&amp;ADDRESS($AF$5, COLUMN()-$AF$1-ED$3)), ED$3, FALSE)+VLOOKUP($AT80, INDIRECT(ADDRESS($AF$4, COLUMN()-$AF$2-ED$3)&amp;":"&amp;ADDRESS($AF$5, COLUMN()-$AF$1-ED$3)), ED$3, FALSE)</f>
        <v>19</v>
      </c>
      <c r="EE80" cm="1">
        <f t="array" aca="1" ref="EE80" ca="1">INDIRECT(ADDRESS(ROW(), EE$3-$AF$1+$AF$3))+VLOOKUP($AS80, INDIRECT(ADDRESS($AF$4, COLUMN()-$AF$2-EE$3)&amp;":"&amp;ADDRESS($AF$5, COLUMN()-$AF$1-EE$3)), EE$3, FALSE)+VLOOKUP($AT80, INDIRECT(ADDRESS($AF$4, COLUMN()-$AF$2-EE$3)&amp;":"&amp;ADDRESS($AF$5, COLUMN()-$AF$1-EE$3)), EE$3, FALSE)</f>
        <v>3</v>
      </c>
      <c r="EF80" t="str">
        <f>LEFT($AH80, 1)&amp;RIGHT($A80, 1)</f>
        <v>PC</v>
      </c>
      <c r="EG80" t="str">
        <f>RIGHT($A80, 1)&amp;RIGHT($AH80, 1)</f>
        <v>CN</v>
      </c>
      <c r="EH80" t="str">
        <f t="shared" si="88"/>
        <v>PN</v>
      </c>
      <c r="EI80" cm="1">
        <f t="array" aca="1" ref="EI80" ca="1">INDIRECT(ADDRESS(ROW(), EI$3-$AF$1+$AF$3))+VLOOKUP($AS80, INDIRECT(ADDRESS($AF$4, COLUMN()-$AF$2-EI$3)&amp;":"&amp;ADDRESS($AF$5, COLUMN()-$AF$1-EI$3)), EI$3, FALSE)+VLOOKUP($AT80, INDIRECT(ADDRESS($AF$4, COLUMN()-$AF$2-EI$3)&amp;":"&amp;ADDRESS($AF$5, COLUMN()-$AF$1-EI$3)), EI$3, FALSE)</f>
        <v>36</v>
      </c>
      <c r="EJ80" cm="1">
        <f t="array" aca="1" ref="EJ80" ca="1">INDIRECT(ADDRESS(ROW(), EJ$3-$AF$1+$AF$3))+VLOOKUP($AS80, INDIRECT(ADDRESS($AF$4, COLUMN()-$AF$2-EJ$3)&amp;":"&amp;ADDRESS($AF$5, COLUMN()-$AF$1-EJ$3)), EJ$3, FALSE)+VLOOKUP($AT80, INDIRECT(ADDRESS($AF$4, COLUMN()-$AF$2-EJ$3)&amp;":"&amp;ADDRESS($AF$5, COLUMN()-$AF$1-EJ$3)), EJ$3, FALSE)</f>
        <v>97</v>
      </c>
      <c r="EK80" cm="1">
        <f t="array" aca="1" ref="EK80" ca="1">INDIRECT(ADDRESS(ROW(), EK$3-$AF$1+$AF$3))+VLOOKUP($AS80, INDIRECT(ADDRESS($AF$4, COLUMN()-$AF$2-EK$3)&amp;":"&amp;ADDRESS($AF$5, COLUMN()-$AF$1-EK$3)), EK$3, FALSE)+VLOOKUP($AT80, INDIRECT(ADDRESS($AF$4, COLUMN()-$AF$2-EK$3)&amp;":"&amp;ADDRESS($AF$5, COLUMN()-$AF$1-EK$3)), EK$3, FALSE)</f>
        <v>36</v>
      </c>
      <c r="EL80" cm="1">
        <f t="array" aca="1" ref="EL80" ca="1">INDIRECT(ADDRESS(ROW(), EL$3-$AF$1+$AF$3))+VLOOKUP($AS80, INDIRECT(ADDRESS($AF$4, COLUMN()-$AF$2-EL$3)&amp;":"&amp;ADDRESS($AF$5, COLUMN()-$AF$1-EL$3)), EL$3, FALSE)+VLOOKUP($AT80, INDIRECT(ADDRESS($AF$4, COLUMN()-$AF$2-EL$3)&amp;":"&amp;ADDRESS($AF$5, COLUMN()-$AF$1-EL$3)), EL$3, FALSE)</f>
        <v>53</v>
      </c>
      <c r="EM80" cm="1">
        <f t="array" aca="1" ref="EM80" ca="1">INDIRECT(ADDRESS(ROW(), EM$3-$AF$1+$AF$3))+VLOOKUP($AS80, INDIRECT(ADDRESS($AF$4, COLUMN()-$AF$2-EM$3)&amp;":"&amp;ADDRESS($AF$5, COLUMN()-$AF$1-EM$3)), EM$3, FALSE)+VLOOKUP($AT80, INDIRECT(ADDRESS($AF$4, COLUMN()-$AF$2-EM$3)&amp;":"&amp;ADDRESS($AF$5, COLUMN()-$AF$1-EM$3)), EM$3, FALSE)</f>
        <v>50</v>
      </c>
      <c r="EN80" cm="1">
        <f t="array" aca="1" ref="EN80" ca="1">INDIRECT(ADDRESS(ROW(), EN$3-$AF$1+$AF$3))+VLOOKUP($AS80, INDIRECT(ADDRESS($AF$4, COLUMN()-$AF$2-EN$3)&amp;":"&amp;ADDRESS($AF$5, COLUMN()-$AF$1-EN$3)), EN$3, FALSE)+VLOOKUP($AT80, INDIRECT(ADDRESS($AF$4, COLUMN()-$AF$2-EN$3)&amp;":"&amp;ADDRESS($AF$5, COLUMN()-$AF$1-EN$3)), EN$3, FALSE)</f>
        <v>53</v>
      </c>
      <c r="EO80" cm="1">
        <f t="array" aca="1" ref="EO80" ca="1">INDIRECT(ADDRESS(ROW(), EO$3-$AF$1+$AF$3))+VLOOKUP($AS80, INDIRECT(ADDRESS($AF$4, COLUMN()-$AF$2-EO$3)&amp;":"&amp;ADDRESS($AF$5, COLUMN()-$AF$1-EO$3)), EO$3, FALSE)+VLOOKUP($AT80, INDIRECT(ADDRESS($AF$4, COLUMN()-$AF$2-EO$3)&amp;":"&amp;ADDRESS($AF$5, COLUMN()-$AF$1-EO$3)), EO$3, FALSE)</f>
        <v>54</v>
      </c>
      <c r="EP80" cm="1">
        <f t="array" aca="1" ref="EP80" ca="1">INDIRECT(ADDRESS(ROW(), EP$3-$AF$1+$AF$3))+VLOOKUP($AS80, INDIRECT(ADDRESS($AF$4, COLUMN()-$AF$2-EP$3)&amp;":"&amp;ADDRESS($AF$5, COLUMN()-$AF$1-EP$3)), EP$3, FALSE)+VLOOKUP($AT80, INDIRECT(ADDRESS($AF$4, COLUMN()-$AF$2-EP$3)&amp;":"&amp;ADDRESS($AF$5, COLUMN()-$AF$1-EP$3)), EP$3, FALSE)</f>
        <v>80</v>
      </c>
      <c r="EQ80" cm="1">
        <f t="array" aca="1" ref="EQ80" ca="1">INDIRECT(ADDRESS(ROW(), EQ$3-$AF$1+$AF$3))+VLOOKUP($AS80, INDIRECT(ADDRESS($AF$4, COLUMN()-$AF$2-EQ$3)&amp;":"&amp;ADDRESS($AF$5, COLUMN()-$AF$1-EQ$3)), EQ$3, FALSE)+VLOOKUP($AT80, INDIRECT(ADDRESS($AF$4, COLUMN()-$AF$2-EQ$3)&amp;":"&amp;ADDRESS($AF$5, COLUMN()-$AF$1-EQ$3)), EQ$3, FALSE)</f>
        <v>44</v>
      </c>
      <c r="ER80" cm="1">
        <f t="array" aca="1" ref="ER80" ca="1">INDIRECT(ADDRESS(ROW(), ER$3-$AF$1+$AF$3))+VLOOKUP($AS80, INDIRECT(ADDRESS($AF$4, COLUMN()-$AF$2-ER$3)&amp;":"&amp;ADDRESS($AF$5, COLUMN()-$AF$1-ER$3)), ER$3, FALSE)+VLOOKUP($AT80, INDIRECT(ADDRESS($AF$4, COLUMN()-$AF$2-ER$3)&amp;":"&amp;ADDRESS($AF$5, COLUMN()-$AF$1-ER$3)), ER$3, FALSE)</f>
        <v>8</v>
      </c>
      <c r="ES80" t="str">
        <f>LEFT($AH80, 1)&amp;RIGHT($A80, 1)</f>
        <v>PC</v>
      </c>
      <c r="ET80" t="str">
        <f>RIGHT($A80, 1)&amp;RIGHT($AH80, 1)</f>
        <v>CN</v>
      </c>
      <c r="EU80" t="str">
        <f t="shared" si="89"/>
        <v>PN</v>
      </c>
      <c r="EV80" cm="1">
        <f t="array" aca="1" ref="EV80" ca="1">INDIRECT(ADDRESS(ROW(), EV$3-$AF$1+$AF$3))+VLOOKUP($AS80, INDIRECT(ADDRESS($AF$4, COLUMN()-$AF$2-EV$3)&amp;":"&amp;ADDRESS($AF$5, COLUMN()-$AF$1-EV$3)), EV$3, FALSE)+VLOOKUP($AT80, INDIRECT(ADDRESS($AF$4, COLUMN()-$AF$2-EV$3)&amp;":"&amp;ADDRESS($AF$5, COLUMN()-$AF$1-EV$3)), EV$3, FALSE)</f>
        <v>73</v>
      </c>
      <c r="EW80" cm="1">
        <f t="array" aca="1" ref="EW80" ca="1">INDIRECT(ADDRESS(ROW(), EW$3-$AF$1+$AF$3))+VLOOKUP($AS80, INDIRECT(ADDRESS($AF$4, COLUMN()-$AF$2-EW$3)&amp;":"&amp;ADDRESS($AF$5, COLUMN()-$AF$1-EW$3)), EW$3, FALSE)+VLOOKUP($AT80, INDIRECT(ADDRESS($AF$4, COLUMN()-$AF$2-EW$3)&amp;":"&amp;ADDRESS($AF$5, COLUMN()-$AF$1-EW$3)), EW$3, FALSE)</f>
        <v>190</v>
      </c>
      <c r="EX80" cm="1">
        <f t="array" aca="1" ref="EX80" ca="1">INDIRECT(ADDRESS(ROW(), EX$3-$AF$1+$AF$3))+VLOOKUP($AS80, INDIRECT(ADDRESS($AF$4, COLUMN()-$AF$2-EX$3)&amp;":"&amp;ADDRESS($AF$5, COLUMN()-$AF$1-EX$3)), EX$3, FALSE)+VLOOKUP($AT80, INDIRECT(ADDRESS($AF$4, COLUMN()-$AF$2-EX$3)&amp;":"&amp;ADDRESS($AF$5, COLUMN()-$AF$1-EX$3)), EX$3, FALSE)</f>
        <v>65</v>
      </c>
      <c r="EY80" cm="1">
        <f t="array" aca="1" ref="EY80" ca="1">INDIRECT(ADDRESS(ROW(), EY$3-$AF$1+$AF$3))+VLOOKUP($AS80, INDIRECT(ADDRESS($AF$4, COLUMN()-$AF$2-EY$3)&amp;":"&amp;ADDRESS($AF$5, COLUMN()-$AF$1-EY$3)), EY$3, FALSE)+VLOOKUP($AT80, INDIRECT(ADDRESS($AF$4, COLUMN()-$AF$2-EY$3)&amp;":"&amp;ADDRESS($AF$5, COLUMN()-$AF$1-EY$3)), EY$3, FALSE)</f>
        <v>101</v>
      </c>
      <c r="EZ80" cm="1">
        <f t="array" aca="1" ref="EZ80" ca="1">INDIRECT(ADDRESS(ROW(), EZ$3-$AF$1+$AF$3))+VLOOKUP($AS80, INDIRECT(ADDRESS($AF$4, COLUMN()-$AF$2-EZ$3)&amp;":"&amp;ADDRESS($AF$5, COLUMN()-$AF$1-EZ$3)), EZ$3, FALSE)+VLOOKUP($AT80, INDIRECT(ADDRESS($AF$4, COLUMN()-$AF$2-EZ$3)&amp;":"&amp;ADDRESS($AF$5, COLUMN()-$AF$1-EZ$3)), EZ$3, FALSE)</f>
        <v>108</v>
      </c>
      <c r="FA80" cm="1">
        <f t="array" aca="1" ref="FA80" ca="1">INDIRECT(ADDRESS(ROW(), FA$3-$AF$1+$AF$3))+VLOOKUP($AS80, INDIRECT(ADDRESS($AF$4, COLUMN()-$AF$2-FA$3)&amp;":"&amp;ADDRESS($AF$5, COLUMN()-$AF$1-FA$3)), FA$3, FALSE)+VLOOKUP($AT80, INDIRECT(ADDRESS($AF$4, COLUMN()-$AF$2-FA$3)&amp;":"&amp;ADDRESS($AF$5, COLUMN()-$AF$1-FA$3)), FA$3, FALSE)</f>
        <v>100</v>
      </c>
      <c r="FB80" cm="1">
        <f t="array" aca="1" ref="FB80" ca="1">INDIRECT(ADDRESS(ROW(), FB$3-$AF$1+$AF$3))+VLOOKUP($AS80, INDIRECT(ADDRESS($AF$4, COLUMN()-$AF$2-FB$3)&amp;":"&amp;ADDRESS($AF$5, COLUMN()-$AF$1-FB$3)), FB$3, FALSE)+VLOOKUP($AT80, INDIRECT(ADDRESS($AF$4, COLUMN()-$AF$2-FB$3)&amp;":"&amp;ADDRESS($AF$5, COLUMN()-$AF$1-FB$3)), FB$3, FALSE)</f>
        <v>110</v>
      </c>
      <c r="FC80" cm="1">
        <f t="array" aca="1" ref="FC80" ca="1">INDIRECT(ADDRESS(ROW(), FC$3-$AF$1+$AF$3))+VLOOKUP($AS80, INDIRECT(ADDRESS($AF$4, COLUMN()-$AF$2-FC$3)&amp;":"&amp;ADDRESS($AF$5, COLUMN()-$AF$1-FC$3)), FC$3, FALSE)+VLOOKUP($AT80, INDIRECT(ADDRESS($AF$4, COLUMN()-$AF$2-FC$3)&amp;":"&amp;ADDRESS($AF$5, COLUMN()-$AF$1-FC$3)), FC$3, FALSE)</f>
        <v>169</v>
      </c>
      <c r="FD80" cm="1">
        <f t="array" aca="1" ref="FD80" ca="1">INDIRECT(ADDRESS(ROW(), FD$3-$AF$1+$AF$3))+VLOOKUP($AS80, INDIRECT(ADDRESS($AF$4, COLUMN()-$AF$2-FD$3)&amp;":"&amp;ADDRESS($AF$5, COLUMN()-$AF$1-FD$3)), FD$3, FALSE)+VLOOKUP($AT80, INDIRECT(ADDRESS($AF$4, COLUMN()-$AF$2-FD$3)&amp;":"&amp;ADDRESS($AF$5, COLUMN()-$AF$1-FD$3)), FD$3, FALSE)</f>
        <v>87</v>
      </c>
      <c r="FE80" cm="1">
        <f t="array" aca="1" ref="FE80" ca="1">INDIRECT(ADDRESS(ROW(), FE$3-$AF$1+$AF$3))+VLOOKUP($AS80, INDIRECT(ADDRESS($AF$4, COLUMN()-$AF$2-FE$3)&amp;":"&amp;ADDRESS($AF$5, COLUMN()-$AF$1-FE$3)), FE$3, FALSE)+VLOOKUP($AT80, INDIRECT(ADDRESS($AF$4, COLUMN()-$AF$2-FE$3)&amp;":"&amp;ADDRESS($AF$5, COLUMN()-$AF$1-FE$3)), FE$3, FALSE)</f>
        <v>20</v>
      </c>
      <c r="FF80" t="str">
        <f>LEFT($AH80, 1)&amp;RIGHT($A80, 1)</f>
        <v>PC</v>
      </c>
      <c r="FG80" t="str">
        <f>RIGHT($A80, 1)&amp;RIGHT($AH80, 1)</f>
        <v>CN</v>
      </c>
      <c r="FH80" s="2" t="str">
        <f t="shared" si="180"/>
        <v>PN</v>
      </c>
      <c r="FI80" s="2" cm="1">
        <f t="array" aca="1" ref="FI80" ca="1">INDIRECT(ADDRESS(ROW(), FI$3-$AF$1+$AF$3))+VLOOKUP($AS80, INDIRECT(ADDRESS($AF$4, COLUMN()-$AF$2-FI$3)&amp;":"&amp;ADDRESS($AF$5, COLUMN()-$AF$1-FI$3)), FI$3, FALSE)+VLOOKUP($AT80, INDIRECT(ADDRESS($AF$4, COLUMN()-$AF$2-FI$3)&amp;":"&amp;ADDRESS($AF$5, COLUMN()-$AF$1-FI$3)), FI$3, FALSE)</f>
        <v>144</v>
      </c>
      <c r="FJ80" s="2" cm="1">
        <f t="array" aca="1" ref="FJ80" ca="1">INDIRECT(ADDRESS(ROW(), FJ$3-$AF$1+$AF$3))+VLOOKUP($AS80, INDIRECT(ADDRESS($AF$4, COLUMN()-$AF$2-FJ$3)&amp;":"&amp;ADDRESS($AF$5, COLUMN()-$AF$1-FJ$3)), FJ$3, FALSE)+VLOOKUP($AT80, INDIRECT(ADDRESS($AF$4, COLUMN()-$AF$2-FJ$3)&amp;":"&amp;ADDRESS($AF$5, COLUMN()-$AF$1-FJ$3)), FJ$3, FALSE)</f>
        <v>376</v>
      </c>
      <c r="FK80" s="2" cm="1">
        <f t="array" aca="1" ref="FK80" ca="1">INDIRECT(ADDRESS(ROW(), FK$3-$AF$1+$AF$3))+VLOOKUP($AS80, INDIRECT(ADDRESS($AF$4, COLUMN()-$AF$2-FK$3)&amp;":"&amp;ADDRESS($AF$5, COLUMN()-$AF$1-FK$3)), FK$3, FALSE)+VLOOKUP($AT80, INDIRECT(ADDRESS($AF$4, COLUMN()-$AF$2-FK$3)&amp;":"&amp;ADDRESS($AF$5, COLUMN()-$AF$1-FK$3)), FK$3, FALSE)</f>
        <v>125</v>
      </c>
      <c r="FL80" s="2" cm="1">
        <f t="array" aca="1" ref="FL80" ca="1">INDIRECT(ADDRESS(ROW(), FL$3-$AF$1+$AF$3))+VLOOKUP($AS80, INDIRECT(ADDRESS($AF$4, COLUMN()-$AF$2-FL$3)&amp;":"&amp;ADDRESS($AF$5, COLUMN()-$AF$1-FL$3)), FL$3, FALSE)+VLOOKUP($AT80, INDIRECT(ADDRESS($AF$4, COLUMN()-$AF$2-FL$3)&amp;":"&amp;ADDRESS($AF$5, COLUMN()-$AF$1-FL$3)), FL$3, FALSE)</f>
        <v>192</v>
      </c>
      <c r="FM80" s="2" cm="1">
        <f t="array" aca="1" ref="FM80" ca="1">INDIRECT(ADDRESS(ROW(), FM$3-$AF$1+$AF$3))+VLOOKUP($AS80, INDIRECT(ADDRESS($AF$4, COLUMN()-$AF$2-FM$3)&amp;":"&amp;ADDRESS($AF$5, COLUMN()-$AF$1-FM$3)), FM$3, FALSE)+VLOOKUP($AT80, INDIRECT(ADDRESS($AF$4, COLUMN()-$AF$2-FM$3)&amp;":"&amp;ADDRESS($AF$5, COLUMN()-$AF$1-FM$3)), FM$3, FALSE)</f>
        <v>214</v>
      </c>
      <c r="FN80" s="2" cm="1">
        <f t="array" aca="1" ref="FN80" ca="1">INDIRECT(ADDRESS(ROW(), FN$3-$AF$1+$AF$3))+VLOOKUP($AS80, INDIRECT(ADDRESS($AF$4, COLUMN()-$AF$2-FN$3)&amp;":"&amp;ADDRESS($AF$5, COLUMN()-$AF$1-FN$3)), FN$3, FALSE)+VLOOKUP($AT80, INDIRECT(ADDRESS($AF$4, COLUMN()-$AF$2-FN$3)&amp;":"&amp;ADDRESS($AF$5, COLUMN()-$AF$1-FN$3)), FN$3, FALSE)</f>
        <v>187</v>
      </c>
      <c r="FO80" s="2" cm="1">
        <f t="array" aca="1" ref="FO80" ca="1">INDIRECT(ADDRESS(ROW(), FO$3-$AF$1+$AF$3))+VLOOKUP($AS80, INDIRECT(ADDRESS($AF$4, COLUMN()-$AF$2-FO$3)&amp;":"&amp;ADDRESS($AF$5, COLUMN()-$AF$1-FO$3)), FO$3, FALSE)+VLOOKUP($AT80, INDIRECT(ADDRESS($AF$4, COLUMN()-$AF$2-FO$3)&amp;":"&amp;ADDRESS($AF$5, COLUMN()-$AF$1-FO$3)), FO$3, FALSE)</f>
        <v>231</v>
      </c>
      <c r="FP80" s="2" cm="1">
        <f t="array" aca="1" ref="FP80" ca="1">INDIRECT(ADDRESS(ROW(), FP$3-$AF$1+$AF$3))+VLOOKUP($AS80, INDIRECT(ADDRESS($AF$4, COLUMN()-$AF$2-FP$3)&amp;":"&amp;ADDRESS($AF$5, COLUMN()-$AF$1-FP$3)), FP$3, FALSE)+VLOOKUP($AT80, INDIRECT(ADDRESS($AF$4, COLUMN()-$AF$2-FP$3)&amp;":"&amp;ADDRESS($AF$5, COLUMN()-$AF$1-FP$3)), FP$3, FALSE)</f>
        <v>345</v>
      </c>
      <c r="FQ80" s="2" cm="1">
        <f t="array" aca="1" ref="FQ80" ca="1">INDIRECT(ADDRESS(ROW(), FQ$3-$AF$1+$AF$3))+VLOOKUP($AS80, INDIRECT(ADDRESS($AF$4, COLUMN()-$AF$2-FQ$3)&amp;":"&amp;ADDRESS($AF$5, COLUMN()-$AF$1-FQ$3)), FQ$3, FALSE)+VLOOKUP($AT80, INDIRECT(ADDRESS($AF$4, COLUMN()-$AF$2-FQ$3)&amp;":"&amp;ADDRESS($AF$5, COLUMN()-$AF$1-FQ$3)), FQ$3, FALSE)</f>
        <v>189</v>
      </c>
      <c r="FR80" s="2" cm="1">
        <f t="array" aca="1" ref="FR80" ca="1">INDIRECT(ADDRESS(ROW(), FR$3-$AF$1+$AF$3))+VLOOKUP($AS80, INDIRECT(ADDRESS($AF$4, COLUMN()-$AF$2-FR$3)&amp;":"&amp;ADDRESS($AF$5, COLUMN()-$AF$1-FR$3)), FR$3, FALSE)+VLOOKUP($AT80, INDIRECT(ADDRESS($AF$4, COLUMN()-$AF$2-FR$3)&amp;":"&amp;ADDRESS($AF$5, COLUMN()-$AF$1-FR$3)), FR$3, FALSE)</f>
        <v>44</v>
      </c>
      <c r="FS80" s="2" t="str">
        <f>LEFT($AH80, 1)&amp;RIGHT($A80, 1)</f>
        <v>PC</v>
      </c>
      <c r="FT80" s="2" t="str">
        <f>RIGHT($A80, 1)&amp;RIGHT($AH80, 1)</f>
        <v>CN</v>
      </c>
      <c r="FU80" s="2" t="str">
        <f t="shared" si="181"/>
        <v>PN</v>
      </c>
      <c r="FV80" s="2" cm="1">
        <f t="array" aca="1" ref="FV80" ca="1">INDIRECT(ADDRESS(ROW(), FV$3-$AF$1+$AF$3))+VLOOKUP($AS80, INDIRECT(ADDRESS($AF$4, COLUMN()-$AF$2-FV$3)&amp;":"&amp;ADDRESS($AF$5, COLUMN()-$AF$1-FV$3)), FV$3, FALSE)+VLOOKUP($AT80, INDIRECT(ADDRESS($AF$4, COLUMN()-$AF$2-FV$3)&amp;":"&amp;ADDRESS($AF$5, COLUMN()-$AF$1-FV$3)), FV$3, FALSE)</f>
        <v>278</v>
      </c>
      <c r="FW80" s="2" cm="1">
        <f t="array" aca="1" ref="FW80" ca="1">INDIRECT(ADDRESS(ROW(), FW$3-$AF$1+$AF$3))+VLOOKUP($AS80, INDIRECT(ADDRESS($AF$4, COLUMN()-$AF$2-FW$3)&amp;":"&amp;ADDRESS($AF$5, COLUMN()-$AF$1-FW$3)), FW$3, FALSE)+VLOOKUP($AT80, INDIRECT(ADDRESS($AF$4, COLUMN()-$AF$2-FW$3)&amp;":"&amp;ADDRESS($AF$5, COLUMN()-$AF$1-FW$3)), FW$3, FALSE)</f>
        <v>748</v>
      </c>
      <c r="FX80" s="2" cm="1">
        <f t="array" aca="1" ref="FX80" ca="1">INDIRECT(ADDRESS(ROW(), FX$3-$AF$1+$AF$3))+VLOOKUP($AS80, INDIRECT(ADDRESS($AF$4, COLUMN()-$AF$2-FX$3)&amp;":"&amp;ADDRESS($AF$5, COLUMN()-$AF$1-FX$3)), FX$3, FALSE)+VLOOKUP($AT80, INDIRECT(ADDRESS($AF$4, COLUMN()-$AF$2-FX$3)&amp;":"&amp;ADDRESS($AF$5, COLUMN()-$AF$1-FX$3)), FX$3, FALSE)</f>
        <v>249</v>
      </c>
      <c r="FY80" s="2" cm="1">
        <f t="array" aca="1" ref="FY80" ca="1">INDIRECT(ADDRESS(ROW(), FY$3-$AF$1+$AF$3))+VLOOKUP($AS80, INDIRECT(ADDRESS($AF$4, COLUMN()-$AF$2-FY$3)&amp;":"&amp;ADDRESS($AF$5, COLUMN()-$AF$1-FY$3)), FY$3, FALSE)+VLOOKUP($AT80, INDIRECT(ADDRESS($AF$4, COLUMN()-$AF$2-FY$3)&amp;":"&amp;ADDRESS($AF$5, COLUMN()-$AF$1-FY$3)), FY$3, FALSE)</f>
        <v>367</v>
      </c>
      <c r="FZ80" s="2" cm="1">
        <f t="array" aca="1" ref="FZ80" ca="1">INDIRECT(ADDRESS(ROW(), FZ$3-$AF$1+$AF$3))+VLOOKUP($AS80, INDIRECT(ADDRESS($AF$4, COLUMN()-$AF$2-FZ$3)&amp;":"&amp;ADDRESS($AF$5, COLUMN()-$AF$1-FZ$3)), FZ$3, FALSE)+VLOOKUP($AT80, INDIRECT(ADDRESS($AF$4, COLUMN()-$AF$2-FZ$3)&amp;":"&amp;ADDRESS($AF$5, COLUMN()-$AF$1-FZ$3)), FZ$3, FALSE)</f>
        <v>437</v>
      </c>
      <c r="GA80" s="2" cm="1">
        <f t="array" aca="1" ref="GA80" ca="1">INDIRECT(ADDRESS(ROW(), GA$3-$AF$1+$AF$3))+VLOOKUP($AS80, INDIRECT(ADDRESS($AF$4, COLUMN()-$AF$2-GA$3)&amp;":"&amp;ADDRESS($AF$5, COLUMN()-$AF$1-GA$3)), GA$3, FALSE)+VLOOKUP($AT80, INDIRECT(ADDRESS($AF$4, COLUMN()-$AF$2-GA$3)&amp;":"&amp;ADDRESS($AF$5, COLUMN()-$AF$1-GA$3)), GA$3, FALSE)</f>
        <v>361</v>
      </c>
      <c r="GB80" s="2" cm="1">
        <f t="array" aca="1" ref="GB80" ca="1">INDIRECT(ADDRESS(ROW(), GB$3-$AF$1+$AF$3))+VLOOKUP($AS80, INDIRECT(ADDRESS($AF$4, COLUMN()-$AF$2-GB$3)&amp;":"&amp;ADDRESS($AF$5, COLUMN()-$AF$1-GB$3)), GB$3, FALSE)+VLOOKUP($AT80, INDIRECT(ADDRESS($AF$4, COLUMN()-$AF$2-GB$3)&amp;":"&amp;ADDRESS($AF$5, COLUMN()-$AF$1-GB$3)), GB$3, FALSE)</f>
        <v>459</v>
      </c>
      <c r="GC80" s="2" cm="1">
        <f t="array" aca="1" ref="GC80" ca="1">INDIRECT(ADDRESS(ROW(), GC$3-$AF$1+$AF$3))+VLOOKUP($AS80, INDIRECT(ADDRESS($AF$4, COLUMN()-$AF$2-GC$3)&amp;":"&amp;ADDRESS($AF$5, COLUMN()-$AF$1-GC$3)), GC$3, FALSE)+VLOOKUP($AT80, INDIRECT(ADDRESS($AF$4, COLUMN()-$AF$2-GC$3)&amp;":"&amp;ADDRESS($AF$5, COLUMN()-$AF$1-GC$3)), GC$3, FALSE)</f>
        <v>716</v>
      </c>
      <c r="GD80" s="2" cm="1">
        <f t="array" aca="1" ref="GD80" ca="1">INDIRECT(ADDRESS(ROW(), GD$3-$AF$1+$AF$3))+VLOOKUP($AS80, INDIRECT(ADDRESS($AF$4, COLUMN()-$AF$2-GD$3)&amp;":"&amp;ADDRESS($AF$5, COLUMN()-$AF$1-GD$3)), GD$3, FALSE)+VLOOKUP($AT80, INDIRECT(ADDRESS($AF$4, COLUMN()-$AF$2-GD$3)&amp;":"&amp;ADDRESS($AF$5, COLUMN()-$AF$1-GD$3)), GD$3, FALSE)</f>
        <v>385</v>
      </c>
      <c r="GE80" s="2" cm="1">
        <f t="array" aca="1" ref="GE80" ca="1">INDIRECT(ADDRESS(ROW(), GE$3-$AF$1+$AF$3))+VLOOKUP($AS80, INDIRECT(ADDRESS($AF$4, COLUMN()-$AF$2-GE$3)&amp;":"&amp;ADDRESS($AF$5, COLUMN()-$AF$1-GE$3)), GE$3, FALSE)+VLOOKUP($AT80, INDIRECT(ADDRESS($AF$4, COLUMN()-$AF$2-GE$3)&amp;":"&amp;ADDRESS($AF$5, COLUMN()-$AF$1-GE$3)), GE$3, FALSE)</f>
        <v>95</v>
      </c>
      <c r="GF80" s="2" t="str">
        <f>LEFT($AH80, 1)&amp;RIGHT($A80, 1)</f>
        <v>PC</v>
      </c>
      <c r="GG80" s="2" t="str">
        <f>RIGHT($A80, 1)&amp;RIGHT($AH80, 1)</f>
        <v>CN</v>
      </c>
      <c r="GH80" s="2" t="str">
        <f t="shared" si="182"/>
        <v>PN</v>
      </c>
      <c r="GI80" s="2" cm="1">
        <f t="array" aca="1" ref="GI80" ca="1">INDIRECT(ADDRESS(ROW(), GI$3-$AF$1+$AF$3))+VLOOKUP($AS80, INDIRECT(ADDRESS($AF$4, COLUMN()-$AF$2-GI$3)&amp;":"&amp;ADDRESS($AF$5, COLUMN()-$AF$1-GI$3)), GI$3, FALSE)+VLOOKUP($AT80, INDIRECT(ADDRESS($AF$4, COLUMN()-$AF$2-GI$3)&amp;":"&amp;ADDRESS($AF$5, COLUMN()-$AF$1-GI$3)), GI$3, FALSE)</f>
        <v>540</v>
      </c>
      <c r="GJ80" s="2" cm="1">
        <f t="array" aca="1" ref="GJ80" ca="1">INDIRECT(ADDRESS(ROW(), GJ$3-$AF$1+$AF$3))+VLOOKUP($AS80, INDIRECT(ADDRESS($AF$4, COLUMN()-$AF$2-GJ$3)&amp;":"&amp;ADDRESS($AF$5, COLUMN()-$AF$1-GJ$3)), GJ$3, FALSE)+VLOOKUP($AT80, INDIRECT(ADDRESS($AF$4, COLUMN()-$AF$2-GJ$3)&amp;":"&amp;ADDRESS($AF$5, COLUMN()-$AF$1-GJ$3)), GJ$3, FALSE)</f>
        <v>1487</v>
      </c>
      <c r="GK80" s="2" cm="1">
        <f t="array" aca="1" ref="GK80" ca="1">INDIRECT(ADDRESS(ROW(), GK$3-$AF$1+$AF$3))+VLOOKUP($AS80, INDIRECT(ADDRESS($AF$4, COLUMN()-$AF$2-GK$3)&amp;":"&amp;ADDRESS($AF$5, COLUMN()-$AF$1-GK$3)), GK$3, FALSE)+VLOOKUP($AT80, INDIRECT(ADDRESS($AF$4, COLUMN()-$AF$2-GK$3)&amp;":"&amp;ADDRESS($AF$5, COLUMN()-$AF$1-GK$3)), GK$3, FALSE)</f>
        <v>482</v>
      </c>
      <c r="GL80" s="2" cm="1">
        <f t="array" aca="1" ref="GL80" ca="1">INDIRECT(ADDRESS(ROW(), GL$3-$AF$1+$AF$3))+VLOOKUP($AS80, INDIRECT(ADDRESS($AF$4, COLUMN()-$AF$2-GL$3)&amp;":"&amp;ADDRESS($AF$5, COLUMN()-$AF$1-GL$3)), GL$3, FALSE)+VLOOKUP($AT80, INDIRECT(ADDRESS($AF$4, COLUMN()-$AF$2-GL$3)&amp;":"&amp;ADDRESS($AF$5, COLUMN()-$AF$1-GL$3)), GL$3, FALSE)</f>
        <v>708</v>
      </c>
      <c r="GM80" s="2" cm="1">
        <f t="array" aca="1" ref="GM80" ca="1">INDIRECT(ADDRESS(ROW(), GM$3-$AF$1+$AF$3))+VLOOKUP($AS80, INDIRECT(ADDRESS($AF$4, COLUMN()-$AF$2-GM$3)&amp;":"&amp;ADDRESS($AF$5, COLUMN()-$AF$1-GM$3)), GM$3, FALSE)+VLOOKUP($AT80, INDIRECT(ADDRESS($AF$4, COLUMN()-$AF$2-GM$3)&amp;":"&amp;ADDRESS($AF$5, COLUMN()-$AF$1-GM$3)), GM$3, FALSE)</f>
        <v>864</v>
      </c>
      <c r="GN80" s="2" cm="1">
        <f t="array" aca="1" ref="GN80" ca="1">INDIRECT(ADDRESS(ROW(), GN$3-$AF$1+$AF$3))+VLOOKUP($AS80, INDIRECT(ADDRESS($AF$4, COLUMN()-$AF$2-GN$3)&amp;":"&amp;ADDRESS($AF$5, COLUMN()-$AF$1-GN$3)), GN$3, FALSE)+VLOOKUP($AT80, INDIRECT(ADDRESS($AF$4, COLUMN()-$AF$2-GN$3)&amp;":"&amp;ADDRESS($AF$5, COLUMN()-$AF$1-GN$3)), GN$3, FALSE)</f>
        <v>704</v>
      </c>
      <c r="GO80" s="2" cm="1">
        <f t="array" aca="1" ref="GO80" ca="1">INDIRECT(ADDRESS(ROW(), GO$3-$AF$1+$AF$3))+VLOOKUP($AS80, INDIRECT(ADDRESS($AF$4, COLUMN()-$AF$2-GO$3)&amp;":"&amp;ADDRESS($AF$5, COLUMN()-$AF$1-GO$3)), GO$3, FALSE)+VLOOKUP($AT80, INDIRECT(ADDRESS($AF$4, COLUMN()-$AF$2-GO$3)&amp;":"&amp;ADDRESS($AF$5, COLUMN()-$AF$1-GO$3)), GO$3, FALSE)</f>
        <v>950</v>
      </c>
      <c r="GP80" s="2" cm="1">
        <f t="array" aca="1" ref="GP80" ca="1">INDIRECT(ADDRESS(ROW(), GP$3-$AF$1+$AF$3))+VLOOKUP($AS80, INDIRECT(ADDRESS($AF$4, COLUMN()-$AF$2-GP$3)&amp;":"&amp;ADDRESS($AF$5, COLUMN()-$AF$1-GP$3)), GP$3, FALSE)+VLOOKUP($AT80, INDIRECT(ADDRESS($AF$4, COLUMN()-$AF$2-GP$3)&amp;":"&amp;ADDRESS($AF$5, COLUMN()-$AF$1-GP$3)), GP$3, FALSE)</f>
        <v>1475</v>
      </c>
      <c r="GQ80" s="2" cm="1">
        <f t="array" aca="1" ref="GQ80" ca="1">INDIRECT(ADDRESS(ROW(), GQ$3-$AF$1+$AF$3))+VLOOKUP($AS80, INDIRECT(ADDRESS($AF$4, COLUMN()-$AF$2-GQ$3)&amp;":"&amp;ADDRESS($AF$5, COLUMN()-$AF$1-GQ$3)), GQ$3, FALSE)+VLOOKUP($AT80, INDIRECT(ADDRESS($AF$4, COLUMN()-$AF$2-GQ$3)&amp;":"&amp;ADDRESS($AF$5, COLUMN()-$AF$1-GQ$3)), GQ$3, FALSE)</f>
        <v>783</v>
      </c>
      <c r="GR80" s="2" cm="1">
        <f t="array" aca="1" ref="GR80" ca="1">INDIRECT(ADDRESS(ROW(), GR$3-$AF$1+$AF$3))+VLOOKUP($AS80, INDIRECT(ADDRESS($AF$4, COLUMN()-$AF$2-GR$3)&amp;":"&amp;ADDRESS($AF$5, COLUMN()-$AF$1-GR$3)), GR$3, FALSE)+VLOOKUP($AT80, INDIRECT(ADDRESS($AF$4, COLUMN()-$AF$2-GR$3)&amp;":"&amp;ADDRESS($AF$5, COLUMN()-$AF$1-GR$3)), GR$3, FALSE)</f>
        <v>198</v>
      </c>
      <c r="GS80" s="2" t="str">
        <f>LEFT($AH80, 1)&amp;RIGHT($A80, 1)</f>
        <v>PC</v>
      </c>
      <c r="GT80" s="2" t="str">
        <f>RIGHT($A80, 1)&amp;RIGHT($AH80, 1)</f>
        <v>CN</v>
      </c>
      <c r="GU80" s="2" t="str">
        <f t="shared" si="183"/>
        <v>PN</v>
      </c>
      <c r="GV80" s="2" cm="1">
        <f t="array" aca="1" ref="GV80" ca="1">INDIRECT(ADDRESS(ROW(), GV$3-$AF$1+$AF$3))+VLOOKUP($AS80, INDIRECT(ADDRESS($AF$4, COLUMN()-$AF$2-GV$3)&amp;":"&amp;ADDRESS($AF$5, COLUMN()-$AF$1-GV$3)), GV$3, FALSE)+VLOOKUP($AT80, INDIRECT(ADDRESS($AF$4, COLUMN()-$AF$2-GV$3)&amp;":"&amp;ADDRESS($AF$5, COLUMN()-$AF$1-GV$3)), GV$3, FALSE)</f>
        <v>1065</v>
      </c>
      <c r="GW80" s="2" cm="1">
        <f t="array" aca="1" ref="GW80" ca="1">INDIRECT(ADDRESS(ROW(), GW$3-$AF$1+$AF$3))+VLOOKUP($AS80, INDIRECT(ADDRESS($AF$4, COLUMN()-$AF$2-GW$3)&amp;":"&amp;ADDRESS($AF$5, COLUMN()-$AF$1-GW$3)), GW$3, FALSE)+VLOOKUP($AT80, INDIRECT(ADDRESS($AF$4, COLUMN()-$AF$2-GW$3)&amp;":"&amp;ADDRESS($AF$5, COLUMN()-$AF$1-GW$3)), GW$3, FALSE)</f>
        <v>2970</v>
      </c>
      <c r="GX80" s="2" cm="1">
        <f t="array" aca="1" ref="GX80" ca="1">INDIRECT(ADDRESS(ROW(), GX$3-$AF$1+$AF$3))+VLOOKUP($AS80, INDIRECT(ADDRESS($AF$4, COLUMN()-$AF$2-GX$3)&amp;":"&amp;ADDRESS($AF$5, COLUMN()-$AF$1-GX$3)), GX$3, FALSE)+VLOOKUP($AT80, INDIRECT(ADDRESS($AF$4, COLUMN()-$AF$2-GX$3)&amp;":"&amp;ADDRESS($AF$5, COLUMN()-$AF$1-GX$3)), GX$3, FALSE)</f>
        <v>945</v>
      </c>
      <c r="GY80" s="2" cm="1">
        <f t="array" aca="1" ref="GY80" ca="1">INDIRECT(ADDRESS(ROW(), GY$3-$AF$1+$AF$3))+VLOOKUP($AS80, INDIRECT(ADDRESS($AF$4, COLUMN()-$AF$2-GY$3)&amp;":"&amp;ADDRESS($AF$5, COLUMN()-$AF$1-GY$3)), GY$3, FALSE)+VLOOKUP($AT80, INDIRECT(ADDRESS($AF$4, COLUMN()-$AF$2-GY$3)&amp;":"&amp;ADDRESS($AF$5, COLUMN()-$AF$1-GY$3)), GY$3, FALSE)</f>
        <v>1366</v>
      </c>
      <c r="GZ80" s="2" cm="1">
        <f t="array" aca="1" ref="GZ80" ca="1">INDIRECT(ADDRESS(ROW(), GZ$3-$AF$1+$AF$3))+VLOOKUP($AS80, INDIRECT(ADDRESS($AF$4, COLUMN()-$AF$2-GZ$3)&amp;":"&amp;ADDRESS($AF$5, COLUMN()-$AF$1-GZ$3)), GZ$3, FALSE)+VLOOKUP($AT80, INDIRECT(ADDRESS($AF$4, COLUMN()-$AF$2-GZ$3)&amp;":"&amp;ADDRESS($AF$5, COLUMN()-$AF$1-GZ$3)), GZ$3, FALSE)</f>
        <v>1718</v>
      </c>
      <c r="HA80" s="2" cm="1">
        <f t="array" aca="1" ref="HA80" ca="1">INDIRECT(ADDRESS(ROW(), HA$3-$AF$1+$AF$3))+VLOOKUP($AS80, INDIRECT(ADDRESS($AF$4, COLUMN()-$AF$2-HA$3)&amp;":"&amp;ADDRESS($AF$5, COLUMN()-$AF$1-HA$3)), HA$3, FALSE)+VLOOKUP($AT80, INDIRECT(ADDRESS($AF$4, COLUMN()-$AF$2-HA$3)&amp;":"&amp;ADDRESS($AF$5, COLUMN()-$AF$1-HA$3)), HA$3, FALSE)</f>
        <v>1377</v>
      </c>
      <c r="HB80" s="2" cm="1">
        <f t="array" aca="1" ref="HB80" ca="1">INDIRECT(ADDRESS(ROW(), HB$3-$AF$1+$AF$3))+VLOOKUP($AS80, INDIRECT(ADDRESS($AF$4, COLUMN()-$AF$2-HB$3)&amp;":"&amp;ADDRESS($AF$5, COLUMN()-$AF$1-HB$3)), HB$3, FALSE)+VLOOKUP($AT80, INDIRECT(ADDRESS($AF$4, COLUMN()-$AF$2-HB$3)&amp;":"&amp;ADDRESS($AF$5, COLUMN()-$AF$1-HB$3)), HB$3, FALSE)</f>
        <v>1917</v>
      </c>
      <c r="HC80" s="2" cm="1">
        <f t="array" aca="1" ref="HC80" ca="1">INDIRECT(ADDRESS(ROW(), HC$3-$AF$1+$AF$3))+VLOOKUP($AS80, INDIRECT(ADDRESS($AF$4, COLUMN()-$AF$2-HC$3)&amp;":"&amp;ADDRESS($AF$5, COLUMN()-$AF$1-HC$3)), HC$3, FALSE)+VLOOKUP($AT80, INDIRECT(ADDRESS($AF$4, COLUMN()-$AF$2-HC$3)&amp;":"&amp;ADDRESS($AF$5, COLUMN()-$AF$1-HC$3)), HC$3, FALSE)</f>
        <v>3022</v>
      </c>
      <c r="HD80" s="2" cm="1">
        <f t="array" aca="1" ref="HD80" ca="1">INDIRECT(ADDRESS(ROW(), HD$3-$AF$1+$AF$3))+VLOOKUP($AS80, INDIRECT(ADDRESS($AF$4, COLUMN()-$AF$2-HD$3)&amp;":"&amp;ADDRESS($AF$5, COLUMN()-$AF$1-HD$3)), HD$3, FALSE)+VLOOKUP($AT80, INDIRECT(ADDRESS($AF$4, COLUMN()-$AF$2-HD$3)&amp;":"&amp;ADDRESS($AF$5, COLUMN()-$AF$1-HD$3)), HD$3, FALSE)</f>
        <v>1591</v>
      </c>
      <c r="HE80" s="2" cm="1">
        <f t="array" aca="1" ref="HE80" ca="1">INDIRECT(ADDRESS(ROW(), HE$3-$AF$1+$AF$3))+VLOOKUP($AS80, INDIRECT(ADDRESS($AF$4, COLUMN()-$AF$2-HE$3)&amp;":"&amp;ADDRESS($AF$5, COLUMN()-$AF$1-HE$3)), HE$3, FALSE)+VLOOKUP($AT80, INDIRECT(ADDRESS($AF$4, COLUMN()-$AF$2-HE$3)&amp;":"&amp;ADDRESS($AF$5, COLUMN()-$AF$1-HE$3)), HE$3, FALSE)</f>
        <v>412</v>
      </c>
      <c r="HF80" s="2" t="str">
        <f>LEFT($AH80, 1)&amp;RIGHT($A80, 1)</f>
        <v>PC</v>
      </c>
      <c r="HG80" s="2" t="str">
        <f>RIGHT($A80, 1)&amp;RIGHT($AH80, 1)</f>
        <v>CN</v>
      </c>
      <c r="HH80" s="2" t="str">
        <f t="shared" si="184"/>
        <v>PN</v>
      </c>
      <c r="HI80" s="2" cm="1">
        <f t="array" aca="1" ref="HI80" ca="1">INDIRECT(ADDRESS(ROW(), HI$3-$AF$1+$AF$3))+VLOOKUP($AS80, INDIRECT(ADDRESS($AF$4, COLUMN()-$AF$2-HI$3)&amp;":"&amp;ADDRESS($AF$5, COLUMN()-$AF$1-HI$3)), HI$3, FALSE)+VLOOKUP($AT80, INDIRECT(ADDRESS($AF$4, COLUMN()-$AF$2-HI$3)&amp;":"&amp;ADDRESS($AF$5, COLUMN()-$AF$1-HI$3)), HI$3, FALSE)</f>
        <v>2069</v>
      </c>
      <c r="HJ80" s="2" cm="1">
        <f t="array" aca="1" ref="HJ80" ca="1">INDIRECT(ADDRESS(ROW(), HJ$3-$AF$1+$AF$3))+VLOOKUP($AS80, INDIRECT(ADDRESS($AF$4, COLUMN()-$AF$2-HJ$3)&amp;":"&amp;ADDRESS($AF$5, COLUMN()-$AF$1-HJ$3)), HJ$3, FALSE)+VLOOKUP($AT80, INDIRECT(ADDRESS($AF$4, COLUMN()-$AF$2-HJ$3)&amp;":"&amp;ADDRESS($AF$5, COLUMN()-$AF$1-HJ$3)), HJ$3, FALSE)</f>
        <v>5942</v>
      </c>
      <c r="HK80" s="2" cm="1">
        <f t="array" aca="1" ref="HK80" ca="1">INDIRECT(ADDRESS(ROW(), HK$3-$AF$1+$AF$3))+VLOOKUP($AS80, INDIRECT(ADDRESS($AF$4, COLUMN()-$AF$2-HK$3)&amp;":"&amp;ADDRESS($AF$5, COLUMN()-$AF$1-HK$3)), HK$3, FALSE)+VLOOKUP($AT80, INDIRECT(ADDRESS($AF$4, COLUMN()-$AF$2-HK$3)&amp;":"&amp;ADDRESS($AF$5, COLUMN()-$AF$1-HK$3)), HK$3, FALSE)</f>
        <v>1857</v>
      </c>
      <c r="HL80" s="2" cm="1">
        <f t="array" aca="1" ref="HL80" ca="1">INDIRECT(ADDRESS(ROW(), HL$3-$AF$1+$AF$3))+VLOOKUP($AS80, INDIRECT(ADDRESS($AF$4, COLUMN()-$AF$2-HL$3)&amp;":"&amp;ADDRESS($AF$5, COLUMN()-$AF$1-HL$3)), HL$3, FALSE)+VLOOKUP($AT80, INDIRECT(ADDRESS($AF$4, COLUMN()-$AF$2-HL$3)&amp;":"&amp;ADDRESS($AF$5, COLUMN()-$AF$1-HL$3)), HL$3, FALSE)</f>
        <v>2678</v>
      </c>
      <c r="HM80" s="2" cm="1">
        <f t="array" aca="1" ref="HM80" ca="1">INDIRECT(ADDRESS(ROW(), HM$3-$AF$1+$AF$3))+VLOOKUP($AS80, INDIRECT(ADDRESS($AF$4, COLUMN()-$AF$2-HM$3)&amp;":"&amp;ADDRESS($AF$5, COLUMN()-$AF$1-HM$3)), HM$3, FALSE)+VLOOKUP($AT80, INDIRECT(ADDRESS($AF$4, COLUMN()-$AF$2-HM$3)&amp;":"&amp;ADDRESS($AF$5, COLUMN()-$AF$1-HM$3)), HM$3, FALSE)</f>
        <v>3414</v>
      </c>
      <c r="HN80" s="2" cm="1">
        <f t="array" aca="1" ref="HN80" ca="1">INDIRECT(ADDRESS(ROW(), HN$3-$AF$1+$AF$3))+VLOOKUP($AS80, INDIRECT(ADDRESS($AF$4, COLUMN()-$AF$2-HN$3)&amp;":"&amp;ADDRESS($AF$5, COLUMN()-$AF$1-HN$3)), HN$3, FALSE)+VLOOKUP($AT80, INDIRECT(ADDRESS($AF$4, COLUMN()-$AF$2-HN$3)&amp;":"&amp;ADDRESS($AF$5, COLUMN()-$AF$1-HN$3)), HN$3, FALSE)</f>
        <v>2717</v>
      </c>
      <c r="HO80" s="2" cm="1">
        <f t="array" aca="1" ref="HO80" ca="1">INDIRECT(ADDRESS(ROW(), HO$3-$AF$1+$AF$3))+VLOOKUP($AS80, INDIRECT(ADDRESS($AF$4, COLUMN()-$AF$2-HO$3)&amp;":"&amp;ADDRESS($AF$5, COLUMN()-$AF$1-HO$3)), HO$3, FALSE)+VLOOKUP($AT80, INDIRECT(ADDRESS($AF$4, COLUMN()-$AF$2-HO$3)&amp;":"&amp;ADDRESS($AF$5, COLUMN()-$AF$1-HO$3)), HO$3, FALSE)</f>
        <v>3905</v>
      </c>
      <c r="HP80" s="2" cm="1">
        <f t="array" aca="1" ref="HP80" ca="1">INDIRECT(ADDRESS(ROW(), HP$3-$AF$1+$AF$3))+VLOOKUP($AS80, INDIRECT(ADDRESS($AF$4, COLUMN()-$AF$2-HP$3)&amp;":"&amp;ADDRESS($AF$5, COLUMN()-$AF$1-HP$3)), HP$3, FALSE)+VLOOKUP($AT80, INDIRECT(ADDRESS($AF$4, COLUMN()-$AF$2-HP$3)&amp;":"&amp;ADDRESS($AF$5, COLUMN()-$AF$1-HP$3)), HP$3, FALSE)</f>
        <v>6126</v>
      </c>
      <c r="HQ80" s="2" cm="1">
        <f t="array" aca="1" ref="HQ80" ca="1">INDIRECT(ADDRESS(ROW(), HQ$3-$AF$1+$AF$3))+VLOOKUP($AS80, INDIRECT(ADDRESS($AF$4, COLUMN()-$AF$2-HQ$3)&amp;":"&amp;ADDRESS($AF$5, COLUMN()-$AF$1-HQ$3)), HQ$3, FALSE)+VLOOKUP($AT80, INDIRECT(ADDRESS($AF$4, COLUMN()-$AF$2-HQ$3)&amp;":"&amp;ADDRESS($AF$5, COLUMN()-$AF$1-HQ$3)), HQ$3, FALSE)</f>
        <v>3206</v>
      </c>
      <c r="HR80" s="2" cm="1">
        <f t="array" aca="1" ref="HR80" ca="1">INDIRECT(ADDRESS(ROW(), HR$3-$AF$1+$AF$3))+VLOOKUP($AS80, INDIRECT(ADDRESS($AF$4, COLUMN()-$AF$2-HR$3)&amp;":"&amp;ADDRESS($AF$5, COLUMN()-$AF$1-HR$3)), HR$3, FALSE)+VLOOKUP($AT80, INDIRECT(ADDRESS($AF$4, COLUMN()-$AF$2-HR$3)&amp;":"&amp;ADDRESS($AF$5, COLUMN()-$AF$1-HR$3)), HR$3, FALSE)</f>
        <v>853</v>
      </c>
      <c r="HS80" s="2" t="str">
        <f>LEFT($AH80, 1)&amp;RIGHT($A80, 1)</f>
        <v>PC</v>
      </c>
      <c r="HT80" s="2" t="str">
        <f>RIGHT($A80, 1)&amp;RIGHT($AH80, 1)</f>
        <v>CN</v>
      </c>
      <c r="HU80" s="2" t="str">
        <f t="shared" si="185"/>
        <v>PN</v>
      </c>
      <c r="HV80" s="2" cm="1">
        <f t="array" aca="1" ref="HV80" ca="1">INDIRECT(ADDRESS(ROW(), HV$3-$AF$1+$AF$3))+VLOOKUP($AS80, INDIRECT(ADDRESS($AF$4, COLUMN()-$AF$2-HV$3)&amp;":"&amp;ADDRESS($AF$5, COLUMN()-$AF$1-HV$3)), HV$3, FALSE)+VLOOKUP($AT80, INDIRECT(ADDRESS($AF$4, COLUMN()-$AF$2-HV$3)&amp;":"&amp;ADDRESS($AF$5, COLUMN()-$AF$1-HV$3)), HV$3, FALSE)</f>
        <v>4089</v>
      </c>
      <c r="HW80" s="2" cm="1">
        <f t="array" aca="1" ref="HW80" ca="1">INDIRECT(ADDRESS(ROW(), HW$3-$AF$1+$AF$3))+VLOOKUP($AS80, INDIRECT(ADDRESS($AF$4, COLUMN()-$AF$2-HW$3)&amp;":"&amp;ADDRESS($AF$5, COLUMN()-$AF$1-HW$3)), HW$3, FALSE)+VLOOKUP($AT80, INDIRECT(ADDRESS($AF$4, COLUMN()-$AF$2-HW$3)&amp;":"&amp;ADDRESS($AF$5, COLUMN()-$AF$1-HW$3)), HW$3, FALSE)</f>
        <v>11897</v>
      </c>
      <c r="HX80" s="2" cm="1">
        <f t="array" aca="1" ref="HX80" ca="1">INDIRECT(ADDRESS(ROW(), HX$3-$AF$1+$AF$3))+VLOOKUP($AS80, INDIRECT(ADDRESS($AF$4, COLUMN()-$AF$2-HX$3)&amp;":"&amp;ADDRESS($AF$5, COLUMN()-$AF$1-HX$3)), HX$3, FALSE)+VLOOKUP($AT80, INDIRECT(ADDRESS($AF$4, COLUMN()-$AF$2-HX$3)&amp;":"&amp;ADDRESS($AF$5, COLUMN()-$AF$1-HX$3)), HX$3, FALSE)</f>
        <v>3702</v>
      </c>
      <c r="HY80" s="2" cm="1">
        <f t="array" aca="1" ref="HY80" ca="1">INDIRECT(ADDRESS(ROW(), HY$3-$AF$1+$AF$3))+VLOOKUP($AS80, INDIRECT(ADDRESS($AF$4, COLUMN()-$AF$2-HY$3)&amp;":"&amp;ADDRESS($AF$5, COLUMN()-$AF$1-HY$3)), HY$3, FALSE)+VLOOKUP($AT80, INDIRECT(ADDRESS($AF$4, COLUMN()-$AF$2-HY$3)&amp;":"&amp;ADDRESS($AF$5, COLUMN()-$AF$1-HY$3)), HY$3, FALSE)</f>
        <v>5254</v>
      </c>
      <c r="HZ80" s="2" cm="1">
        <f t="array" aca="1" ref="HZ80" ca="1">INDIRECT(ADDRESS(ROW(), HZ$3-$AF$1+$AF$3))+VLOOKUP($AS80, INDIRECT(ADDRESS($AF$4, COLUMN()-$AF$2-HZ$3)&amp;":"&amp;ADDRESS($AF$5, COLUMN()-$AF$1-HZ$3)), HZ$3, FALSE)+VLOOKUP($AT80, INDIRECT(ADDRESS($AF$4, COLUMN()-$AF$2-HZ$3)&amp;":"&amp;ADDRESS($AF$5, COLUMN()-$AF$1-HZ$3)), HZ$3, FALSE)</f>
        <v>6753</v>
      </c>
      <c r="IA80" s="2" cm="1">
        <f t="array" aca="1" ref="IA80" ca="1">INDIRECT(ADDRESS(ROW(), IA$3-$AF$1+$AF$3))+VLOOKUP($AS80, INDIRECT(ADDRESS($AF$4, COLUMN()-$AF$2-IA$3)&amp;":"&amp;ADDRESS($AF$5, COLUMN()-$AF$1-IA$3)), IA$3, FALSE)+VLOOKUP($AT80, INDIRECT(ADDRESS($AF$4, COLUMN()-$AF$2-IA$3)&amp;":"&amp;ADDRESS($AF$5, COLUMN()-$AF$1-IA$3)), IA$3, FALSE)</f>
        <v>5380</v>
      </c>
      <c r="IB80" s="2" cm="1">
        <f t="array" aca="1" ref="IB80" ca="1">INDIRECT(ADDRESS(ROW(), IB$3-$AF$1+$AF$3))+VLOOKUP($AS80, INDIRECT(ADDRESS($AF$4, COLUMN()-$AF$2-IB$3)&amp;":"&amp;ADDRESS($AF$5, COLUMN()-$AF$1-IB$3)), IB$3, FALSE)+VLOOKUP($AT80, INDIRECT(ADDRESS($AF$4, COLUMN()-$AF$2-IB$3)&amp;":"&amp;ADDRESS($AF$5, COLUMN()-$AF$1-IB$3)), IB$3, FALSE)</f>
        <v>7853</v>
      </c>
      <c r="IC80" s="2" cm="1">
        <f t="array" aca="1" ref="IC80" ca="1">INDIRECT(ADDRESS(ROW(), IC$3-$AF$1+$AF$3))+VLOOKUP($AS80, INDIRECT(ADDRESS($AF$4, COLUMN()-$AF$2-IC$3)&amp;":"&amp;ADDRESS($AF$5, COLUMN()-$AF$1-IC$3)), IC$3, FALSE)+VLOOKUP($AT80, INDIRECT(ADDRESS($AF$4, COLUMN()-$AF$2-IC$3)&amp;":"&amp;ADDRESS($AF$5, COLUMN()-$AF$1-IC$3)), IC$3, FALSE)</f>
        <v>12461</v>
      </c>
      <c r="ID80" s="2" cm="1">
        <f t="array" aca="1" ref="ID80" ca="1">INDIRECT(ADDRESS(ROW(), ID$3-$AF$1+$AF$3))+VLOOKUP($AS80, INDIRECT(ADDRESS($AF$4, COLUMN()-$AF$2-ID$3)&amp;":"&amp;ADDRESS($AF$5, COLUMN()-$AF$1-ID$3)), ID$3, FALSE)+VLOOKUP($AT80, INDIRECT(ADDRESS($AF$4, COLUMN()-$AF$2-ID$3)&amp;":"&amp;ADDRESS($AF$5, COLUMN()-$AF$1-ID$3)), ID$3, FALSE)</f>
        <v>6398</v>
      </c>
      <c r="IE80" s="2" cm="1">
        <f t="array" aca="1" ref="IE80" ca="1">INDIRECT(ADDRESS(ROW(), IE$3-$AF$1+$AF$3))+VLOOKUP($AS80, INDIRECT(ADDRESS($AF$4, COLUMN()-$AF$2-IE$3)&amp;":"&amp;ADDRESS($AF$5, COLUMN()-$AF$1-IE$3)), IE$3, FALSE)+VLOOKUP($AT80, INDIRECT(ADDRESS($AF$4, COLUMN()-$AF$2-IE$3)&amp;":"&amp;ADDRESS($AF$5, COLUMN()-$AF$1-IE$3)), IE$3, FALSE)</f>
        <v>1748</v>
      </c>
      <c r="IF80" s="2" t="str">
        <f>LEFT($AH80, 1)&amp;RIGHT($A80, 1)</f>
        <v>PC</v>
      </c>
      <c r="IG80" s="2" t="str">
        <f>RIGHT($A80, 1)&amp;RIGHT($AH80, 1)</f>
        <v>CN</v>
      </c>
      <c r="IH80" s="2" t="str">
        <f t="shared" si="186"/>
        <v>PN</v>
      </c>
      <c r="II80" s="2" cm="1">
        <f t="array" aca="1" ref="II80" ca="1">INDIRECT(ADDRESS(ROW(), II$3-$AF$1+$AF$3))+VLOOKUP($AS80, INDIRECT(ADDRESS($AF$4, COLUMN()-$AF$2-II$3)&amp;":"&amp;ADDRESS($AF$5, COLUMN()-$AF$1-II$3)), II$3, FALSE)+VLOOKUP($AT80, INDIRECT(ADDRESS($AF$4, COLUMN()-$AF$2-II$3)&amp;":"&amp;ADDRESS($AF$5, COLUMN()-$AF$1-II$3)), II$3, FALSE)</f>
        <v>7989</v>
      </c>
      <c r="IJ80" s="2" cm="1">
        <f t="array" aca="1" ref="IJ80" ca="1">INDIRECT(ADDRESS(ROW(), IJ$3-$AF$1+$AF$3))+VLOOKUP($AS80, INDIRECT(ADDRESS($AF$4, COLUMN()-$AF$2-IJ$3)&amp;":"&amp;ADDRESS($AF$5, COLUMN()-$AF$1-IJ$3)), IJ$3, FALSE)+VLOOKUP($AT80, INDIRECT(ADDRESS($AF$4, COLUMN()-$AF$2-IJ$3)&amp;":"&amp;ADDRESS($AF$5, COLUMN()-$AF$1-IJ$3)), IJ$3, FALSE)</f>
        <v>23863</v>
      </c>
      <c r="IK80" s="2" cm="1">
        <f t="array" aca="1" ref="IK80" ca="1">INDIRECT(ADDRESS(ROW(), IK$3-$AF$1+$AF$3))+VLOOKUP($AS80, INDIRECT(ADDRESS($AF$4, COLUMN()-$AF$2-IK$3)&amp;":"&amp;ADDRESS($AF$5, COLUMN()-$AF$1-IK$3)), IK$3, FALSE)+VLOOKUP($AT80, INDIRECT(ADDRESS($AF$4, COLUMN()-$AF$2-IK$3)&amp;":"&amp;ADDRESS($AF$5, COLUMN()-$AF$1-IK$3)), IK$3, FALSE)</f>
        <v>7312</v>
      </c>
      <c r="IL80" s="2" cm="1">
        <f t="array" aca="1" ref="IL80" ca="1">INDIRECT(ADDRESS(ROW(), IL$3-$AF$1+$AF$3))+VLOOKUP($AS80, INDIRECT(ADDRESS($AF$4, COLUMN()-$AF$2-IL$3)&amp;":"&amp;ADDRESS($AF$5, COLUMN()-$AF$1-IL$3)), IL$3, FALSE)+VLOOKUP($AT80, INDIRECT(ADDRESS($AF$4, COLUMN()-$AF$2-IL$3)&amp;":"&amp;ADDRESS($AF$5, COLUMN()-$AF$1-IL$3)), IL$3, FALSE)</f>
        <v>10326</v>
      </c>
      <c r="IM80" s="2" cm="1">
        <f t="array" aca="1" ref="IM80" ca="1">INDIRECT(ADDRESS(ROW(), IM$3-$AF$1+$AF$3))+VLOOKUP($AS80, INDIRECT(ADDRESS($AF$4, COLUMN()-$AF$2-IM$3)&amp;":"&amp;ADDRESS($AF$5, COLUMN()-$AF$1-IM$3)), IM$3, FALSE)+VLOOKUP($AT80, INDIRECT(ADDRESS($AF$4, COLUMN()-$AF$2-IM$3)&amp;":"&amp;ADDRESS($AF$5, COLUMN()-$AF$1-IM$3)), IM$3, FALSE)</f>
        <v>13359</v>
      </c>
      <c r="IN80" s="2" cm="1">
        <f t="array" aca="1" ref="IN80" ca="1">INDIRECT(ADDRESS(ROW(), IN$3-$AF$1+$AF$3))+VLOOKUP($AS80, INDIRECT(ADDRESS($AF$4, COLUMN()-$AF$2-IN$3)&amp;":"&amp;ADDRESS($AF$5, COLUMN()-$AF$1-IN$3)), IN$3, FALSE)+VLOOKUP($AT80, INDIRECT(ADDRESS($AF$4, COLUMN()-$AF$2-IN$3)&amp;":"&amp;ADDRESS($AF$5, COLUMN()-$AF$1-IN$3)), IN$3, FALSE)</f>
        <v>10712</v>
      </c>
      <c r="IO80" s="2" cm="1">
        <f t="array" aca="1" ref="IO80" ca="1">INDIRECT(ADDRESS(ROW(), IO$3-$AF$1+$AF$3))+VLOOKUP($AS80, INDIRECT(ADDRESS($AF$4, COLUMN()-$AF$2-IO$3)&amp;":"&amp;ADDRESS($AF$5, COLUMN()-$AF$1-IO$3)), IO$3, FALSE)+VLOOKUP($AT80, INDIRECT(ADDRESS($AF$4, COLUMN()-$AF$2-IO$3)&amp;":"&amp;ADDRESS($AF$5, COLUMN()-$AF$1-IO$3)), IO$3, FALSE)</f>
        <v>15883</v>
      </c>
      <c r="IP80" s="2" cm="1">
        <f t="array" aca="1" ref="IP80" ca="1">INDIRECT(ADDRESS(ROW(), IP$3-$AF$1+$AF$3))+VLOOKUP($AS80, INDIRECT(ADDRESS($AF$4, COLUMN()-$AF$2-IP$3)&amp;":"&amp;ADDRESS($AF$5, COLUMN()-$AF$1-IP$3)), IP$3, FALSE)+VLOOKUP($AT80, INDIRECT(ADDRESS($AF$4, COLUMN()-$AF$2-IP$3)&amp;":"&amp;ADDRESS($AF$5, COLUMN()-$AF$1-IP$3)), IP$3, FALSE)</f>
        <v>25246</v>
      </c>
      <c r="IQ80" s="2" cm="1">
        <f t="array" aca="1" ref="IQ80" ca="1">INDIRECT(ADDRESS(ROW(), IQ$3-$AF$1+$AF$3))+VLOOKUP($AS80, INDIRECT(ADDRESS($AF$4, COLUMN()-$AF$2-IQ$3)&amp;":"&amp;ADDRESS($AF$5, COLUMN()-$AF$1-IQ$3)), IQ$3, FALSE)+VLOOKUP($AT80, INDIRECT(ADDRESS($AF$4, COLUMN()-$AF$2-IQ$3)&amp;":"&amp;ADDRESS($AF$5, COLUMN()-$AF$1-IQ$3)), IQ$3, FALSE)</f>
        <v>12795</v>
      </c>
      <c r="IR80" s="2" cm="1">
        <f t="array" aca="1" ref="IR80" ca="1">INDIRECT(ADDRESS(ROW(), IR$3-$AF$1+$AF$3))+VLOOKUP($AS80, INDIRECT(ADDRESS($AF$4, COLUMN()-$AF$2-IR$3)&amp;":"&amp;ADDRESS($AF$5, COLUMN()-$AF$1-IR$3)), IR$3, FALSE)+VLOOKUP($AT80, INDIRECT(ADDRESS($AF$4, COLUMN()-$AF$2-IR$3)&amp;":"&amp;ADDRESS($AF$5, COLUMN()-$AF$1-IR$3)), IR$3, FALSE)</f>
        <v>3586</v>
      </c>
      <c r="IS80" s="2" t="str">
        <f>LEFT($AH80, 1)&amp;RIGHT($A80, 1)</f>
        <v>PC</v>
      </c>
      <c r="IT80" s="2" t="str">
        <f>RIGHT($A80, 1)&amp;RIGHT($AH80, 1)</f>
        <v>CN</v>
      </c>
      <c r="IU80" s="2" t="str">
        <f t="shared" si="187"/>
        <v>PN</v>
      </c>
      <c r="IV80" s="2" cm="1">
        <f t="array" aca="1" ref="IV80" ca="1">INDIRECT(ADDRESS(ROW(), IV$3-$AF$1+$AF$3))+VLOOKUP($AS80, INDIRECT(ADDRESS($AF$4, COLUMN()-$AF$2-IV$3)&amp;":"&amp;ADDRESS($AF$5, COLUMN()-$AF$1-IV$3)), IV$3, FALSE)+VLOOKUP($AT80, INDIRECT(ADDRESS($AF$4, COLUMN()-$AF$2-IV$3)&amp;":"&amp;ADDRESS($AF$5, COLUMN()-$AF$1-IV$3)), IV$3, FALSE)</f>
        <v>15833</v>
      </c>
      <c r="IW80" s="2" cm="1">
        <f t="array" aca="1" ref="IW80" ca="1">INDIRECT(ADDRESS(ROW(), IW$3-$AF$1+$AF$3))+VLOOKUP($AS80, INDIRECT(ADDRESS($AF$4, COLUMN()-$AF$2-IW$3)&amp;":"&amp;ADDRESS($AF$5, COLUMN()-$AF$1-IW$3)), IW$3, FALSE)+VLOOKUP($AT80, INDIRECT(ADDRESS($AF$4, COLUMN()-$AF$2-IW$3)&amp;":"&amp;ADDRESS($AF$5, COLUMN()-$AF$1-IW$3)), IW$3, FALSE)</f>
        <v>47850</v>
      </c>
      <c r="IX80" s="2" cm="1">
        <f t="array" aca="1" ref="IX80" ca="1">INDIRECT(ADDRESS(ROW(), IX$3-$AF$1+$AF$3))+VLOOKUP($AS80, INDIRECT(ADDRESS($AF$4, COLUMN()-$AF$2-IX$3)&amp;":"&amp;ADDRESS($AF$5, COLUMN()-$AF$1-IX$3)), IX$3, FALSE)+VLOOKUP($AT80, INDIRECT(ADDRESS($AF$4, COLUMN()-$AF$2-IX$3)&amp;":"&amp;ADDRESS($AF$5, COLUMN()-$AF$1-IX$3)), IX$3, FALSE)</f>
        <v>14550</v>
      </c>
      <c r="IY80" s="2" cm="1">
        <f t="array" aca="1" ref="IY80" ca="1">INDIRECT(ADDRESS(ROW(), IY$3-$AF$1+$AF$3))+VLOOKUP($AS80, INDIRECT(ADDRESS($AF$4, COLUMN()-$AF$2-IY$3)&amp;":"&amp;ADDRESS($AF$5, COLUMN()-$AF$1-IY$3)), IY$3, FALSE)+VLOOKUP($AT80, INDIRECT(ADDRESS($AF$4, COLUMN()-$AF$2-IY$3)&amp;":"&amp;ADDRESS($AF$5, COLUMN()-$AF$1-IY$3)), IY$3, FALSE)</f>
        <v>20382</v>
      </c>
      <c r="IZ80" s="2" cm="1">
        <f t="array" aca="1" ref="IZ80" ca="1">INDIRECT(ADDRESS(ROW(), IZ$3-$AF$1+$AF$3))+VLOOKUP($AS80, INDIRECT(ADDRESS($AF$4, COLUMN()-$AF$2-IZ$3)&amp;":"&amp;ADDRESS($AF$5, COLUMN()-$AF$1-IZ$3)), IZ$3, FALSE)+VLOOKUP($AT80, INDIRECT(ADDRESS($AF$4, COLUMN()-$AF$2-IZ$3)&amp;":"&amp;ADDRESS($AF$5, COLUMN()-$AF$1-IZ$3)), IZ$3, FALSE)</f>
        <v>26487</v>
      </c>
      <c r="JA80" s="2" cm="1">
        <f t="array" aca="1" ref="JA80" ca="1">INDIRECT(ADDRESS(ROW(), JA$3-$AF$1+$AF$3))+VLOOKUP($AS80, INDIRECT(ADDRESS($AF$4, COLUMN()-$AF$2-JA$3)&amp;":"&amp;ADDRESS($AF$5, COLUMN()-$AF$1-JA$3)), JA$3, FALSE)+VLOOKUP($AT80, INDIRECT(ADDRESS($AF$4, COLUMN()-$AF$2-JA$3)&amp;":"&amp;ADDRESS($AF$5, COLUMN()-$AF$1-JA$3)), JA$3, FALSE)</f>
        <v>21332</v>
      </c>
      <c r="JB80" s="2" cm="1">
        <f t="array" aca="1" ref="JB80" ca="1">INDIRECT(ADDRESS(ROW(), JB$3-$AF$1+$AF$3))+VLOOKUP($AS80, INDIRECT(ADDRESS($AF$4, COLUMN()-$AF$2-JB$3)&amp;":"&amp;ADDRESS($AF$5, COLUMN()-$AF$1-JB$3)), JB$3, FALSE)+VLOOKUP($AT80, INDIRECT(ADDRESS($AF$4, COLUMN()-$AF$2-JB$3)&amp;":"&amp;ADDRESS($AF$5, COLUMN()-$AF$1-JB$3)), JB$3, FALSE)</f>
        <v>31940</v>
      </c>
      <c r="JC80" s="2" cm="1">
        <f t="array" aca="1" ref="JC80" ca="1">INDIRECT(ADDRESS(ROW(), JC$3-$AF$1+$AF$3))+VLOOKUP($AS80, INDIRECT(ADDRESS($AF$4, COLUMN()-$AF$2-JC$3)&amp;":"&amp;ADDRESS($AF$5, COLUMN()-$AF$1-JC$3)), JC$3, FALSE)+VLOOKUP($AT80, INDIRECT(ADDRESS($AF$4, COLUMN()-$AF$2-JC$3)&amp;":"&amp;ADDRESS($AF$5, COLUMN()-$AF$1-JC$3)), JC$3, FALSE)</f>
        <v>50995</v>
      </c>
      <c r="JD80" s="2" cm="1">
        <f t="array" aca="1" ref="JD80" ca="1">INDIRECT(ADDRESS(ROW(), JD$3-$AF$1+$AF$3))+VLOOKUP($AS80, INDIRECT(ADDRESS($AF$4, COLUMN()-$AF$2-JD$3)&amp;":"&amp;ADDRESS($AF$5, COLUMN()-$AF$1-JD$3)), JD$3, FALSE)+VLOOKUP($AT80, INDIRECT(ADDRESS($AF$4, COLUMN()-$AF$2-JD$3)&amp;":"&amp;ADDRESS($AF$5, COLUMN()-$AF$1-JD$3)), JD$3, FALSE)</f>
        <v>25455</v>
      </c>
      <c r="JE80" s="2" cm="1">
        <f t="array" aca="1" ref="JE80" ca="1">INDIRECT(ADDRESS(ROW(), JE$3-$AF$1+$AF$3))+VLOOKUP($AS80, INDIRECT(ADDRESS($AF$4, COLUMN()-$AF$2-JE$3)&amp;":"&amp;ADDRESS($AF$5, COLUMN()-$AF$1-JE$3)), JE$3, FALSE)+VLOOKUP($AT80, INDIRECT(ADDRESS($AF$4, COLUMN()-$AF$2-JE$3)&amp;":"&amp;ADDRESS($AF$5, COLUMN()-$AF$1-JE$3)), JE$3, FALSE)</f>
        <v>7319</v>
      </c>
      <c r="JF80" s="2" t="str">
        <f>LEFT($AH80, 1)&amp;RIGHT($A80, 1)</f>
        <v>PC</v>
      </c>
      <c r="JG80" s="2" t="str">
        <f>RIGHT($A80, 1)&amp;RIGHT($AH80, 1)</f>
        <v>CN</v>
      </c>
      <c r="JH80" s="2" t="str">
        <f t="shared" si="188"/>
        <v>PN</v>
      </c>
      <c r="JI80" s="2" cm="1">
        <f t="array" aca="1" ref="JI80" ca="1">INDIRECT(ADDRESS(ROW(), JI$3-$AF$1+$AF$3))+VLOOKUP($AS80, INDIRECT(ADDRESS($AF$4, COLUMN()-$AF$2-JI$3)&amp;":"&amp;ADDRESS($AF$5, COLUMN()-$AF$1-JI$3)), JI$3, FALSE)+VLOOKUP($AT80, INDIRECT(ADDRESS($AF$4, COLUMN()-$AF$2-JI$3)&amp;":"&amp;ADDRESS($AF$5, COLUMN()-$AF$1-JI$3)), JI$3, FALSE)</f>
        <v>31183</v>
      </c>
      <c r="JJ80" s="2" cm="1">
        <f t="array" aca="1" ref="JJ80" ca="1">INDIRECT(ADDRESS(ROW(), JJ$3-$AF$1+$AF$3))+VLOOKUP($AS80, INDIRECT(ADDRESS($AF$4, COLUMN()-$AF$2-JJ$3)&amp;":"&amp;ADDRESS($AF$5, COLUMN()-$AF$1-JJ$3)), JJ$3, FALSE)+VLOOKUP($AT80, INDIRECT(ADDRESS($AF$4, COLUMN()-$AF$2-JJ$3)&amp;":"&amp;ADDRESS($AF$5, COLUMN()-$AF$1-JJ$3)), JJ$3, FALSE)</f>
        <v>96103</v>
      </c>
      <c r="JK80" s="2" cm="1">
        <f t="array" aca="1" ref="JK80" ca="1">INDIRECT(ADDRESS(ROW(), JK$3-$AF$1+$AF$3))+VLOOKUP($AS80, INDIRECT(ADDRESS($AF$4, COLUMN()-$AF$2-JK$3)&amp;":"&amp;ADDRESS($AF$5, COLUMN()-$AF$1-JK$3)), JK$3, FALSE)+VLOOKUP($AT80, INDIRECT(ADDRESS($AF$4, COLUMN()-$AF$2-JK$3)&amp;":"&amp;ADDRESS($AF$5, COLUMN()-$AF$1-JK$3)), JK$3, FALSE)</f>
        <v>28946</v>
      </c>
      <c r="JL80" s="2" cm="1">
        <f t="array" aca="1" ref="JL80" ca="1">INDIRECT(ADDRESS(ROW(), JL$3-$AF$1+$AF$3))+VLOOKUP($AS80, INDIRECT(ADDRESS($AF$4, COLUMN()-$AF$2-JL$3)&amp;":"&amp;ADDRESS($AF$5, COLUMN()-$AF$1-JL$3)), JL$3, FALSE)+VLOOKUP($AT80, INDIRECT(ADDRESS($AF$4, COLUMN()-$AF$2-JL$3)&amp;":"&amp;ADDRESS($AF$5, COLUMN()-$AF$1-JL$3)), JL$3, FALSE)</f>
        <v>40351</v>
      </c>
      <c r="JM80" s="2" cm="1">
        <f t="array" aca="1" ref="JM80" ca="1">INDIRECT(ADDRESS(ROW(), JM$3-$AF$1+$AF$3))+VLOOKUP($AS80, INDIRECT(ADDRESS($AF$4, COLUMN()-$AF$2-JM$3)&amp;":"&amp;ADDRESS($AF$5, COLUMN()-$AF$1-JM$3)), JM$3, FALSE)+VLOOKUP($AT80, INDIRECT(ADDRESS($AF$4, COLUMN()-$AF$2-JM$3)&amp;":"&amp;ADDRESS($AF$5, COLUMN()-$AF$1-JM$3)), JM$3, FALSE)</f>
        <v>52429</v>
      </c>
      <c r="JN80" s="2" cm="1">
        <f t="array" aca="1" ref="JN80" ca="1">INDIRECT(ADDRESS(ROW(), JN$3-$AF$1+$AF$3))+VLOOKUP($AS80, INDIRECT(ADDRESS($AF$4, COLUMN()-$AF$2-JN$3)&amp;":"&amp;ADDRESS($AF$5, COLUMN()-$AF$1-JN$3)), JN$3, FALSE)+VLOOKUP($AT80, INDIRECT(ADDRESS($AF$4, COLUMN()-$AF$2-JN$3)&amp;":"&amp;ADDRESS($AF$5, COLUMN()-$AF$1-JN$3)), JN$3, FALSE)</f>
        <v>42597</v>
      </c>
      <c r="JO80" s="2" cm="1">
        <f t="array" aca="1" ref="JO80" ca="1">INDIRECT(ADDRESS(ROW(), JO$3-$AF$1+$AF$3))+VLOOKUP($AS80, INDIRECT(ADDRESS($AF$4, COLUMN()-$AF$2-JO$3)&amp;":"&amp;ADDRESS($AF$5, COLUMN()-$AF$1-JO$3)), JO$3, FALSE)+VLOOKUP($AT80, INDIRECT(ADDRESS($AF$4, COLUMN()-$AF$2-JO$3)&amp;":"&amp;ADDRESS($AF$5, COLUMN()-$AF$1-JO$3)), JO$3, FALSE)</f>
        <v>64283</v>
      </c>
      <c r="JP80" s="2" cm="1">
        <f t="array" aca="1" ref="JP80" ca="1">INDIRECT(ADDRESS(ROW(), JP$3-$AF$1+$AF$3))+VLOOKUP($AS80, INDIRECT(ADDRESS($AF$4, COLUMN()-$AF$2-JP$3)&amp;":"&amp;ADDRESS($AF$5, COLUMN()-$AF$1-JP$3)), JP$3, FALSE)+VLOOKUP($AT80, INDIRECT(ADDRESS($AF$4, COLUMN()-$AF$2-JP$3)&amp;":"&amp;ADDRESS($AF$5, COLUMN()-$AF$1-JP$3)), JP$3, FALSE)</f>
        <v>102775</v>
      </c>
      <c r="JQ80" s="2" cm="1">
        <f t="array" aca="1" ref="JQ80" ca="1">INDIRECT(ADDRESS(ROW(), JQ$3-$AF$1+$AF$3))+VLOOKUP($AS80, INDIRECT(ADDRESS($AF$4, COLUMN()-$AF$2-JQ$3)&amp;":"&amp;ADDRESS($AF$5, COLUMN()-$AF$1-JQ$3)), JQ$3, FALSE)+VLOOKUP($AT80, INDIRECT(ADDRESS($AF$4, COLUMN()-$AF$2-JQ$3)&amp;":"&amp;ADDRESS($AF$5, COLUMN()-$AF$1-JQ$3)), JQ$3, FALSE)</f>
        <v>50732</v>
      </c>
      <c r="JR80" s="2" cm="1">
        <f t="array" aca="1" ref="JR80" ca="1">INDIRECT(ADDRESS(ROW(), JR$3-$AF$1+$AF$3))+VLOOKUP($AS80, INDIRECT(ADDRESS($AF$4, COLUMN()-$AF$2-JR$3)&amp;":"&amp;ADDRESS($AF$5, COLUMN()-$AF$1-JR$3)), JR$3, FALSE)+VLOOKUP($AT80, INDIRECT(ADDRESS($AF$4, COLUMN()-$AF$2-JR$3)&amp;":"&amp;ADDRESS($AF$5, COLUMN()-$AF$1-JR$3)), JR$3, FALSE)</f>
        <v>14888</v>
      </c>
      <c r="JS80" s="2" t="str">
        <f>LEFT($AH80, 1)&amp;RIGHT($A80, 1)</f>
        <v>PC</v>
      </c>
      <c r="JT80" s="2" t="str">
        <f>RIGHT($A80, 1)&amp;RIGHT($AH80, 1)</f>
        <v>CN</v>
      </c>
      <c r="JU80" s="2" t="str">
        <f t="shared" si="189"/>
        <v>PN</v>
      </c>
      <c r="JV80" s="2" cm="1">
        <f t="array" aca="1" ref="JV80" ca="1">INDIRECT(ADDRESS(ROW(), JV$3-$AF$1+$AF$3))+VLOOKUP($AS80, INDIRECT(ADDRESS($AF$4, COLUMN()-$AF$2-JV$3)&amp;":"&amp;ADDRESS($AF$5, COLUMN()-$AF$1-JV$3)), JV$3, FALSE)+VLOOKUP($AT80, INDIRECT(ADDRESS($AF$4, COLUMN()-$AF$2-JV$3)&amp;":"&amp;ADDRESS($AF$5, COLUMN()-$AF$1-JV$3)), JV$3, FALSE)</f>
        <v>61714</v>
      </c>
      <c r="JW80" s="2" cm="1">
        <f t="array" aca="1" ref="JW80" ca="1">INDIRECT(ADDRESS(ROW(), JW$3-$AF$1+$AF$3))+VLOOKUP($AS80, INDIRECT(ADDRESS($AF$4, COLUMN()-$AF$2-JW$3)&amp;":"&amp;ADDRESS($AF$5, COLUMN()-$AF$1-JW$3)), JW$3, FALSE)+VLOOKUP($AT80, INDIRECT(ADDRESS($AF$4, COLUMN()-$AF$2-JW$3)&amp;":"&amp;ADDRESS($AF$5, COLUMN()-$AF$1-JW$3)), JW$3, FALSE)</f>
        <v>192850</v>
      </c>
      <c r="JX80" s="2" cm="1">
        <f t="array" aca="1" ref="JX80" ca="1">INDIRECT(ADDRESS(ROW(), JX$3-$AF$1+$AF$3))+VLOOKUP($AS80, INDIRECT(ADDRESS($AF$4, COLUMN()-$AF$2-JX$3)&amp;":"&amp;ADDRESS($AF$5, COLUMN()-$AF$1-JX$3)), JX$3, FALSE)+VLOOKUP($AT80, INDIRECT(ADDRESS($AF$4, COLUMN()-$AF$2-JX$3)&amp;":"&amp;ADDRESS($AF$5, COLUMN()-$AF$1-JX$3)), JX$3, FALSE)</f>
        <v>57761</v>
      </c>
      <c r="JY80" s="2" cm="1">
        <f t="array" aca="1" ref="JY80" ca="1">INDIRECT(ADDRESS(ROW(), JY$3-$AF$1+$AF$3))+VLOOKUP($AS80, INDIRECT(ADDRESS($AF$4, COLUMN()-$AF$2-JY$3)&amp;":"&amp;ADDRESS($AF$5, COLUMN()-$AF$1-JY$3)), JY$3, FALSE)+VLOOKUP($AT80, INDIRECT(ADDRESS($AF$4, COLUMN()-$AF$2-JY$3)&amp;":"&amp;ADDRESS($AF$5, COLUMN()-$AF$1-JY$3)), JY$3, FALSE)</f>
        <v>79946</v>
      </c>
      <c r="JZ80" s="2" cm="1">
        <f t="array" aca="1" ref="JZ80" ca="1">INDIRECT(ADDRESS(ROW(), JZ$3-$AF$1+$AF$3))+VLOOKUP($AS80, INDIRECT(ADDRESS($AF$4, COLUMN()-$AF$2-JZ$3)&amp;":"&amp;ADDRESS($AF$5, COLUMN()-$AF$1-JZ$3)), JZ$3, FALSE)+VLOOKUP($AT80, INDIRECT(ADDRESS($AF$4, COLUMN()-$AF$2-JZ$3)&amp;":"&amp;ADDRESS($AF$5, COLUMN()-$AF$1-JZ$3)), JZ$3, FALSE)</f>
        <v>104029</v>
      </c>
      <c r="KA80" s="2" cm="1">
        <f t="array" aca="1" ref="KA80" ca="1">INDIRECT(ADDRESS(ROW(), KA$3-$AF$1+$AF$3))+VLOOKUP($AS80, INDIRECT(ADDRESS($AF$4, COLUMN()-$AF$2-KA$3)&amp;":"&amp;ADDRESS($AF$5, COLUMN()-$AF$1-KA$3)), KA$3, FALSE)+VLOOKUP($AT80, INDIRECT(ADDRESS($AF$4, COLUMN()-$AF$2-KA$3)&amp;":"&amp;ADDRESS($AF$5, COLUMN()-$AF$1-KA$3)), KA$3, FALSE)</f>
        <v>85144</v>
      </c>
      <c r="KB80" s="2" cm="1">
        <f t="array" aca="1" ref="KB80" ca="1">INDIRECT(ADDRESS(ROW(), KB$3-$AF$1+$AF$3))+VLOOKUP($AS80, INDIRECT(ADDRESS($AF$4, COLUMN()-$AF$2-KB$3)&amp;":"&amp;ADDRESS($AF$5, COLUMN()-$AF$1-KB$3)), KB$3, FALSE)+VLOOKUP($AT80, INDIRECT(ADDRESS($AF$4, COLUMN()-$AF$2-KB$3)&amp;":"&amp;ADDRESS($AF$5, COLUMN()-$AF$1-KB$3)), KB$3, FALSE)</f>
        <v>129011</v>
      </c>
      <c r="KC80" s="2" cm="1">
        <f t="array" aca="1" ref="KC80" ca="1">INDIRECT(ADDRESS(ROW(), KC$3-$AF$1+$AF$3))+VLOOKUP($AS80, INDIRECT(ADDRESS($AF$4, COLUMN()-$AF$2-KC$3)&amp;":"&amp;ADDRESS($AF$5, COLUMN()-$AF$1-KC$3)), KC$3, FALSE)+VLOOKUP($AT80, INDIRECT(ADDRESS($AF$4, COLUMN()-$AF$2-KC$3)&amp;":"&amp;ADDRESS($AF$5, COLUMN()-$AF$1-KC$3)), KC$3, FALSE)</f>
        <v>206991</v>
      </c>
      <c r="KD80" s="2" cm="1">
        <f t="array" aca="1" ref="KD80" ca="1">INDIRECT(ADDRESS(ROW(), KD$3-$AF$1+$AF$3))+VLOOKUP($AS80, INDIRECT(ADDRESS($AF$4, COLUMN()-$AF$2-KD$3)&amp;":"&amp;ADDRESS($AF$5, COLUMN()-$AF$1-KD$3)), KD$3, FALSE)+VLOOKUP($AT80, INDIRECT(ADDRESS($AF$4, COLUMN()-$AF$2-KD$3)&amp;":"&amp;ADDRESS($AF$5, COLUMN()-$AF$1-KD$3)), KD$3, FALSE)</f>
        <v>100890</v>
      </c>
      <c r="KE80" s="2" cm="1">
        <f t="array" aca="1" ref="KE80" ca="1">INDIRECT(ADDRESS(ROW(), KE$3-$AF$1+$AF$3))+VLOOKUP($AS80, INDIRECT(ADDRESS($AF$4, COLUMN()-$AF$2-KE$3)&amp;":"&amp;ADDRESS($AF$5, COLUMN()-$AF$1-KE$3)), KE$3, FALSE)+VLOOKUP($AT80, INDIRECT(ADDRESS($AF$4, COLUMN()-$AF$2-KE$3)&amp;":"&amp;ADDRESS($AF$5, COLUMN()-$AF$1-KE$3)), KE$3, FALSE)</f>
        <v>30239</v>
      </c>
      <c r="KF80" s="2" t="str">
        <f>LEFT($AH80, 1)&amp;RIGHT($A80, 1)</f>
        <v>PC</v>
      </c>
      <c r="KG80" s="2" t="str">
        <f>RIGHT($A80, 1)&amp;RIGHT($AH80, 1)</f>
        <v>CN</v>
      </c>
      <c r="KH80" s="2" t="str">
        <f t="shared" si="190"/>
        <v>PN</v>
      </c>
      <c r="KI80" s="2" cm="1">
        <f t="array" aca="1" ref="KI80" ca="1">INDIRECT(ADDRESS(ROW(), KI$3-$AF$1+$AF$3))+VLOOKUP($AS80, INDIRECT(ADDRESS($AF$4, COLUMN()-$AF$2-KI$3)&amp;":"&amp;ADDRESS($AF$5, COLUMN()-$AF$1-KI$3)), KI$3, FALSE)+VLOOKUP($AT80, INDIRECT(ADDRESS($AF$4, COLUMN()-$AF$2-KI$3)&amp;":"&amp;ADDRESS($AF$5, COLUMN()-$AF$1-KI$3)), KI$3, FALSE)</f>
        <v>122174</v>
      </c>
      <c r="KJ80" s="2" cm="1">
        <f t="array" aca="1" ref="KJ80" ca="1">INDIRECT(ADDRESS(ROW(), KJ$3-$AF$1+$AF$3))+VLOOKUP($AS80, INDIRECT(ADDRESS($AF$4, COLUMN()-$AF$2-KJ$3)&amp;":"&amp;ADDRESS($AF$5, COLUMN()-$AF$1-KJ$3)), KJ$3, FALSE)+VLOOKUP($AT80, INDIRECT(ADDRESS($AF$4, COLUMN()-$AF$2-KJ$3)&amp;":"&amp;ADDRESS($AF$5, COLUMN()-$AF$1-KJ$3)), KJ$3, FALSE)</f>
        <v>387284</v>
      </c>
      <c r="KK80" s="2" cm="1">
        <f t="array" aca="1" ref="KK80" ca="1">INDIRECT(ADDRESS(ROW(), KK$3-$AF$1+$AF$3))+VLOOKUP($AS80, INDIRECT(ADDRESS($AF$4, COLUMN()-$AF$2-KK$3)&amp;":"&amp;ADDRESS($AF$5, COLUMN()-$AF$1-KK$3)), KK$3, FALSE)+VLOOKUP($AT80, INDIRECT(ADDRESS($AF$4, COLUMN()-$AF$2-KK$3)&amp;":"&amp;ADDRESS($AF$5, COLUMN()-$AF$1-KK$3)), KK$3, FALSE)</f>
        <v>115109</v>
      </c>
      <c r="KL80" s="2" cm="1">
        <f t="array" aca="1" ref="KL80" ca="1">INDIRECT(ADDRESS(ROW(), KL$3-$AF$1+$AF$3))+VLOOKUP($AS80, INDIRECT(ADDRESS($AF$4, COLUMN()-$AF$2-KL$3)&amp;":"&amp;ADDRESS($AF$5, COLUMN()-$AF$1-KL$3)), KL$3, FALSE)+VLOOKUP($AT80, INDIRECT(ADDRESS($AF$4, COLUMN()-$AF$2-KL$3)&amp;":"&amp;ADDRESS($AF$5, COLUMN()-$AF$1-KL$3)), KL$3, FALSE)</f>
        <v>158699</v>
      </c>
      <c r="KM80" s="2" cm="1">
        <f t="array" aca="1" ref="KM80" ca="1">INDIRECT(ADDRESS(ROW(), KM$3-$AF$1+$AF$3))+VLOOKUP($AS80, INDIRECT(ADDRESS($AF$4, COLUMN()-$AF$2-KM$3)&amp;":"&amp;ADDRESS($AF$5, COLUMN()-$AF$1-KM$3)), KM$3, FALSE)+VLOOKUP($AT80, INDIRECT(ADDRESS($AF$4, COLUMN()-$AF$2-KM$3)&amp;":"&amp;ADDRESS($AF$5, COLUMN()-$AF$1-KM$3)), KM$3, FALSE)</f>
        <v>206354</v>
      </c>
      <c r="KN80" s="2" cm="1">
        <f t="array" aca="1" ref="KN80" ca="1">INDIRECT(ADDRESS(ROW(), KN$3-$AF$1+$AF$3))+VLOOKUP($AS80, INDIRECT(ADDRESS($AF$4, COLUMN()-$AF$2-KN$3)&amp;":"&amp;ADDRESS($AF$5, COLUMN()-$AF$1-KN$3)), KN$3, FALSE)+VLOOKUP($AT80, INDIRECT(ADDRESS($AF$4, COLUMN()-$AF$2-KN$3)&amp;":"&amp;ADDRESS($AF$5, COLUMN()-$AF$1-KN$3)), KN$3, FALSE)</f>
        <v>170382</v>
      </c>
      <c r="KO80" s="2" cm="1">
        <f t="array" aca="1" ref="KO80" ca="1">INDIRECT(ADDRESS(ROW(), KO$3-$AF$1+$AF$3))+VLOOKUP($AS80, INDIRECT(ADDRESS($AF$4, COLUMN()-$AF$2-KO$3)&amp;":"&amp;ADDRESS($AF$5, COLUMN()-$AF$1-KO$3)), KO$3, FALSE)+VLOOKUP($AT80, INDIRECT(ADDRESS($AF$4, COLUMN()-$AF$2-KO$3)&amp;":"&amp;ADDRESS($AF$5, COLUMN()-$AF$1-KO$3)), KO$3, FALSE)</f>
        <v>259097</v>
      </c>
      <c r="KP80" s="2" cm="1">
        <f t="array" aca="1" ref="KP80" ca="1">INDIRECT(ADDRESS(ROW(), KP$3-$AF$1+$AF$3))+VLOOKUP($AS80, INDIRECT(ADDRESS($AF$4, COLUMN()-$AF$2-KP$3)&amp;":"&amp;ADDRESS($AF$5, COLUMN()-$AF$1-KP$3)), KP$3, FALSE)+VLOOKUP($AT80, INDIRECT(ADDRESS($AF$4, COLUMN()-$AF$2-KP$3)&amp;":"&amp;ADDRESS($AF$5, COLUMN()-$AF$1-KP$3)), KP$3, FALSE)</f>
        <v>416046</v>
      </c>
      <c r="KQ80" s="2" cm="1">
        <f t="array" aca="1" ref="KQ80" ca="1">INDIRECT(ADDRESS(ROW(), KQ$3-$AF$1+$AF$3))+VLOOKUP($AS80, INDIRECT(ADDRESS($AF$4, COLUMN()-$AF$2-KQ$3)&amp;":"&amp;ADDRESS($AF$5, COLUMN()-$AF$1-KQ$3)), KQ$3, FALSE)+VLOOKUP($AT80, INDIRECT(ADDRESS($AF$4, COLUMN()-$AF$2-KQ$3)&amp;":"&amp;ADDRESS($AF$5, COLUMN()-$AF$1-KQ$3)), KQ$3, FALSE)</f>
        <v>200767</v>
      </c>
      <c r="KR80" s="2" cm="1">
        <f t="array" aca="1" ref="KR80" ca="1">INDIRECT(ADDRESS(ROW(), KR$3-$AF$1+$AF$3))+VLOOKUP($AS80, INDIRECT(ADDRESS($AF$4, COLUMN()-$AF$2-KR$3)&amp;":"&amp;ADDRESS($AF$5, COLUMN()-$AF$1-KR$3)), KR$3, FALSE)+VLOOKUP($AT80, INDIRECT(ADDRESS($AF$4, COLUMN()-$AF$2-KR$3)&amp;":"&amp;ADDRESS($AF$5, COLUMN()-$AF$1-KR$3)), KR$3, FALSE)</f>
        <v>61239</v>
      </c>
      <c r="KS80" s="2" t="str">
        <f>LEFT($AH80, 1)&amp;RIGHT($A80, 1)</f>
        <v>PC</v>
      </c>
      <c r="KT80" s="2" t="str">
        <f>RIGHT($A80, 1)&amp;RIGHT($AH80, 1)</f>
        <v>CN</v>
      </c>
      <c r="KU80" s="2" t="str">
        <f t="shared" si="191"/>
        <v>PN</v>
      </c>
      <c r="KV80" s="2" cm="1">
        <f t="array" aca="1" ref="KV80" ca="1">INDIRECT(ADDRESS(ROW(), KV$3-$AF$1+$AF$3))+VLOOKUP($AS80, INDIRECT(ADDRESS($AF$4, COLUMN()-$AF$2-KV$3)&amp;":"&amp;ADDRESS($AF$5, COLUMN()-$AF$1-KV$3)), KV$3, FALSE)+VLOOKUP($AT80, INDIRECT(ADDRESS($AF$4, COLUMN()-$AF$2-KV$3)&amp;":"&amp;ADDRESS($AF$5, COLUMN()-$AF$1-KV$3)), KV$3, FALSE)</f>
        <v>242427</v>
      </c>
      <c r="KW80" s="2" cm="1">
        <f t="array" aca="1" ref="KW80" ca="1">INDIRECT(ADDRESS(ROW(), KW$3-$AF$1+$AF$3))+VLOOKUP($AS80, INDIRECT(ADDRESS($AF$4, COLUMN()-$AF$2-KW$3)&amp;":"&amp;ADDRESS($AF$5, COLUMN()-$AF$1-KW$3)), KW$3, FALSE)+VLOOKUP($AT80, INDIRECT(ADDRESS($AF$4, COLUMN()-$AF$2-KW$3)&amp;":"&amp;ADDRESS($AF$5, COLUMN()-$AF$1-KW$3)), KW$3, FALSE)</f>
        <v>777277</v>
      </c>
      <c r="KX80" s="2" cm="1">
        <f t="array" aca="1" ref="KX80" ca="1">INDIRECT(ADDRESS(ROW(), KX$3-$AF$1+$AF$3))+VLOOKUP($AS80, INDIRECT(ADDRESS($AF$4, COLUMN()-$AF$2-KX$3)&amp;":"&amp;ADDRESS($AF$5, COLUMN()-$AF$1-KX$3)), KX$3, FALSE)+VLOOKUP($AT80, INDIRECT(ADDRESS($AF$4, COLUMN()-$AF$2-KX$3)&amp;":"&amp;ADDRESS($AF$5, COLUMN()-$AF$1-KX$3)), KX$3, FALSE)</f>
        <v>229925</v>
      </c>
      <c r="KY80" s="2" cm="1">
        <f t="array" aca="1" ref="KY80" ca="1">INDIRECT(ADDRESS(ROW(), KY$3-$AF$1+$AF$3))+VLOOKUP($AS80, INDIRECT(ADDRESS($AF$4, COLUMN()-$AF$2-KY$3)&amp;":"&amp;ADDRESS($AF$5, COLUMN()-$AF$1-KY$3)), KY$3, FALSE)+VLOOKUP($AT80, INDIRECT(ADDRESS($AF$4, COLUMN()-$AF$2-KY$3)&amp;":"&amp;ADDRESS($AF$5, COLUMN()-$AF$1-KY$3)), KY$3, FALSE)</f>
        <v>315355</v>
      </c>
      <c r="KZ80" s="2" cm="1">
        <f t="array" aca="1" ref="KZ80" ca="1">INDIRECT(ADDRESS(ROW(), KZ$3-$AF$1+$AF$3))+VLOOKUP($AS80, INDIRECT(ADDRESS($AF$4, COLUMN()-$AF$2-KZ$3)&amp;":"&amp;ADDRESS($AF$5, COLUMN()-$AF$1-KZ$3)), KZ$3, FALSE)+VLOOKUP($AT80, INDIRECT(ADDRESS($AF$4, COLUMN()-$AF$2-KZ$3)&amp;":"&amp;ADDRESS($AF$5, COLUMN()-$AF$1-KZ$3)), KZ$3, FALSE)</f>
        <v>409939</v>
      </c>
      <c r="LA80" s="2" cm="1">
        <f t="array" aca="1" ref="LA80" ca="1">INDIRECT(ADDRESS(ROW(), LA$3-$AF$1+$AF$3))+VLOOKUP($AS80, INDIRECT(ADDRESS($AF$4, COLUMN()-$AF$2-LA$3)&amp;":"&amp;ADDRESS($AF$5, COLUMN()-$AF$1-LA$3)), LA$3, FALSE)+VLOOKUP($AT80, INDIRECT(ADDRESS($AF$4, COLUMN()-$AF$2-LA$3)&amp;":"&amp;ADDRESS($AF$5, COLUMN()-$AF$1-LA$3)), LA$3, FALSE)</f>
        <v>341074</v>
      </c>
      <c r="LB80" s="2" cm="1">
        <f t="array" aca="1" ref="LB80" ca="1">INDIRECT(ADDRESS(ROW(), LB$3-$AF$1+$AF$3))+VLOOKUP($AS80, INDIRECT(ADDRESS($AF$4, COLUMN()-$AF$2-LB$3)&amp;":"&amp;ADDRESS($AF$5, COLUMN()-$AF$1-LB$3)), LB$3, FALSE)+VLOOKUP($AT80, INDIRECT(ADDRESS($AF$4, COLUMN()-$AF$2-LB$3)&amp;":"&amp;ADDRESS($AF$5, COLUMN()-$AF$1-LB$3)), LB$3, FALSE)</f>
        <v>519358</v>
      </c>
      <c r="LC80" s="2" cm="1">
        <f t="array" aca="1" ref="LC80" ca="1">INDIRECT(ADDRESS(ROW(), LC$3-$AF$1+$AF$3))+VLOOKUP($AS80, INDIRECT(ADDRESS($AF$4, COLUMN()-$AF$2-LC$3)&amp;":"&amp;ADDRESS($AF$5, COLUMN()-$AF$1-LC$3)), LC$3, FALSE)+VLOOKUP($AT80, INDIRECT(ADDRESS($AF$4, COLUMN()-$AF$2-LC$3)&amp;":"&amp;ADDRESS($AF$5, COLUMN()-$AF$1-LC$3)), LC$3, FALSE)</f>
        <v>835511</v>
      </c>
      <c r="LD80" s="2" cm="1">
        <f t="array" aca="1" ref="LD80" ca="1">INDIRECT(ADDRESS(ROW(), LD$3-$AF$1+$AF$3))+VLOOKUP($AS80, INDIRECT(ADDRESS($AF$4, COLUMN()-$AF$2-LD$3)&amp;":"&amp;ADDRESS($AF$5, COLUMN()-$AF$1-LD$3)), LD$3, FALSE)+VLOOKUP($AT80, INDIRECT(ADDRESS($AF$4, COLUMN()-$AF$2-LD$3)&amp;":"&amp;ADDRESS($AF$5, COLUMN()-$AF$1-LD$3)), LD$3, FALSE)</f>
        <v>399625</v>
      </c>
      <c r="LE80" s="2" cm="1">
        <f t="array" aca="1" ref="LE80" ca="1">INDIRECT(ADDRESS(ROW(), LE$3-$AF$1+$AF$3))+VLOOKUP($AS80, INDIRECT(ADDRESS($AF$4, COLUMN()-$AF$2-LE$3)&amp;":"&amp;ADDRESS($AF$5, COLUMN()-$AF$1-LE$3)), LE$3, FALSE)+VLOOKUP($AT80, INDIRECT(ADDRESS($AF$4, COLUMN()-$AF$2-LE$3)&amp;":"&amp;ADDRESS($AF$5, COLUMN()-$AF$1-LE$3)), LE$3, FALSE)</f>
        <v>123812</v>
      </c>
      <c r="LF80" s="2" t="str">
        <f>LEFT($AH80, 1)&amp;RIGHT($A80, 1)</f>
        <v>PC</v>
      </c>
      <c r="LG80" s="2" t="str">
        <f>RIGHT($A80, 1)&amp;RIGHT($AH80, 1)</f>
        <v>CN</v>
      </c>
      <c r="LH80" s="2" t="str">
        <f t="shared" si="192"/>
        <v>PN</v>
      </c>
      <c r="LI80" s="2" cm="1">
        <f t="array" aca="1" ref="LI80" ca="1">INDIRECT(ADDRESS(ROW(), LI$3-$AF$1+$AF$3))+VLOOKUP($AS80, INDIRECT(ADDRESS($AF$4, COLUMN()-$AF$2-LI$3)&amp;":"&amp;ADDRESS($AF$5, COLUMN()-$AF$1-LI$3)), LI$3, FALSE)+VLOOKUP($AT80, INDIRECT(ADDRESS($AF$4, COLUMN()-$AF$2-LI$3)&amp;":"&amp;ADDRESS($AF$5, COLUMN()-$AF$1-LI$3)), LI$3, FALSE)</f>
        <v>480906</v>
      </c>
      <c r="LJ80" s="2" cm="1">
        <f t="array" aca="1" ref="LJ80" ca="1">INDIRECT(ADDRESS(ROW(), LJ$3-$AF$1+$AF$3))+VLOOKUP($AS80, INDIRECT(ADDRESS($AF$4, COLUMN()-$AF$2-LJ$3)&amp;":"&amp;ADDRESS($AF$5, COLUMN()-$AF$1-LJ$3)), LJ$3, FALSE)+VLOOKUP($AT80, INDIRECT(ADDRESS($AF$4, COLUMN()-$AF$2-LJ$3)&amp;":"&amp;ADDRESS($AF$5, COLUMN()-$AF$1-LJ$3)), LJ$3, FALSE)</f>
        <v>1560316</v>
      </c>
      <c r="LK80" s="2" cm="1">
        <f t="array" aca="1" ref="LK80" ca="1">INDIRECT(ADDRESS(ROW(), LK$3-$AF$1+$AF$3))+VLOOKUP($AS80, INDIRECT(ADDRESS($AF$4, COLUMN()-$AF$2-LK$3)&amp;":"&amp;ADDRESS($AF$5, COLUMN()-$AF$1-LK$3)), LK$3, FALSE)+VLOOKUP($AT80, INDIRECT(ADDRESS($AF$4, COLUMN()-$AF$2-LK$3)&amp;":"&amp;ADDRESS($AF$5, COLUMN()-$AF$1-LK$3)), LK$3, FALSE)</f>
        <v>459076</v>
      </c>
      <c r="LL80" s="2" cm="1">
        <f t="array" aca="1" ref="LL80" ca="1">INDIRECT(ADDRESS(ROW(), LL$3-$AF$1+$AF$3))+VLOOKUP($AS80, INDIRECT(ADDRESS($AF$4, COLUMN()-$AF$2-LL$3)&amp;":"&amp;ADDRESS($AF$5, COLUMN()-$AF$1-LL$3)), LL$3, FALSE)+VLOOKUP($AT80, INDIRECT(ADDRESS($AF$4, COLUMN()-$AF$2-LL$3)&amp;":"&amp;ADDRESS($AF$5, COLUMN()-$AF$1-LL$3)), LL$3, FALSE)</f>
        <v>627306</v>
      </c>
      <c r="LM80" s="2" cm="1">
        <f t="array" aca="1" ref="LM80" ca="1">INDIRECT(ADDRESS(ROW(), LM$3-$AF$1+$AF$3))+VLOOKUP($AS80, INDIRECT(ADDRESS($AF$4, COLUMN()-$AF$2-LM$3)&amp;":"&amp;ADDRESS($AF$5, COLUMN()-$AF$1-LM$3)), LM$3, FALSE)+VLOOKUP($AT80, INDIRECT(ADDRESS($AF$4, COLUMN()-$AF$2-LM$3)&amp;":"&amp;ADDRESS($AF$5, COLUMN()-$AF$1-LM$3)), LM$3, FALSE)</f>
        <v>814949</v>
      </c>
      <c r="LN80" s="2" cm="1">
        <f t="array" aca="1" ref="LN80" ca="1">INDIRECT(ADDRESS(ROW(), LN$3-$AF$1+$AF$3))+VLOOKUP($AS80, INDIRECT(ADDRESS($AF$4, COLUMN()-$AF$2-LN$3)&amp;":"&amp;ADDRESS($AF$5, COLUMN()-$AF$1-LN$3)), LN$3, FALSE)+VLOOKUP($AT80, INDIRECT(ADDRESS($AF$4, COLUMN()-$AF$2-LN$3)&amp;":"&amp;ADDRESS($AF$5, COLUMN()-$AF$1-LN$3)), LN$3, FALSE)</f>
        <v>683294</v>
      </c>
      <c r="LO80" s="2" cm="1">
        <f t="array" aca="1" ref="LO80" ca="1">INDIRECT(ADDRESS(ROW(), LO$3-$AF$1+$AF$3))+VLOOKUP($AS80, INDIRECT(ADDRESS($AF$4, COLUMN()-$AF$2-LO$3)&amp;":"&amp;ADDRESS($AF$5, COLUMN()-$AF$1-LO$3)), LO$3, FALSE)+VLOOKUP($AT80, INDIRECT(ADDRESS($AF$4, COLUMN()-$AF$2-LO$3)&amp;":"&amp;ADDRESS($AF$5, COLUMN()-$AF$1-LO$3)), LO$3, FALSE)</f>
        <v>1041201</v>
      </c>
      <c r="LP80" s="2" cm="1">
        <f t="array" aca="1" ref="LP80" ca="1">INDIRECT(ADDRESS(ROW(), LP$3-$AF$1+$AF$3))+VLOOKUP($AS80, INDIRECT(ADDRESS($AF$4, COLUMN()-$AF$2-LP$3)&amp;":"&amp;ADDRESS($AF$5, COLUMN()-$AF$1-LP$3)), LP$3, FALSE)+VLOOKUP($AT80, INDIRECT(ADDRESS($AF$4, COLUMN()-$AF$2-LP$3)&amp;":"&amp;ADDRESS($AF$5, COLUMN()-$AF$1-LP$3)), LP$3, FALSE)</f>
        <v>1676019</v>
      </c>
      <c r="LQ80" s="2" cm="1">
        <f t="array" aca="1" ref="LQ80" ca="1">INDIRECT(ADDRESS(ROW(), LQ$3-$AF$1+$AF$3))+VLOOKUP($AS80, INDIRECT(ADDRESS($AF$4, COLUMN()-$AF$2-LQ$3)&amp;":"&amp;ADDRESS($AF$5, COLUMN()-$AF$1-LQ$3)), LQ$3, FALSE)+VLOOKUP($AT80, INDIRECT(ADDRESS($AF$4, COLUMN()-$AF$2-LQ$3)&amp;":"&amp;ADDRESS($AF$5, COLUMN()-$AF$1-LQ$3)), LQ$3, FALSE)</f>
        <v>795657</v>
      </c>
      <c r="LR80" s="2" cm="1">
        <f t="array" aca="1" ref="LR80" ca="1">INDIRECT(ADDRESS(ROW(), LR$3-$AF$1+$AF$3))+VLOOKUP($AS80, INDIRECT(ADDRESS($AF$4, COLUMN()-$AF$2-LR$3)&amp;":"&amp;ADDRESS($AF$5, COLUMN()-$AF$1-LR$3)), LR$3, FALSE)+VLOOKUP($AT80, INDIRECT(ADDRESS($AF$4, COLUMN()-$AF$2-LR$3)&amp;":"&amp;ADDRESS($AF$5, COLUMN()-$AF$1-LR$3)), LR$3, FALSE)</f>
        <v>249883</v>
      </c>
      <c r="LS80" s="2" t="str">
        <f>LEFT($AH80, 1)&amp;RIGHT($A80, 1)</f>
        <v>PC</v>
      </c>
      <c r="LT80" s="2" t="str">
        <f>RIGHT($A80, 1)&amp;RIGHT($AH80, 1)</f>
        <v>CN</v>
      </c>
      <c r="LU80" s="2" t="str">
        <f t="shared" si="193"/>
        <v>PN</v>
      </c>
      <c r="LV80" s="2" cm="1">
        <f t="array" aca="1" ref="LV80" ca="1">INDIRECT(ADDRESS(ROW(), LV$3-$AF$1+$AF$3))+VLOOKUP($AS80, INDIRECT(ADDRESS($AF$4, COLUMN()-$AF$2-LV$3)&amp;":"&amp;ADDRESS($AF$5, COLUMN()-$AF$1-LV$3)), LV$3, FALSE)+VLOOKUP($AT80, INDIRECT(ADDRESS($AF$4, COLUMN()-$AF$2-LV$3)&amp;":"&amp;ADDRESS($AF$5, COLUMN()-$AF$1-LV$3)), LV$3, FALSE)</f>
        <v>956117</v>
      </c>
      <c r="LW80" s="2" cm="1">
        <f t="array" aca="1" ref="LW80" ca="1">INDIRECT(ADDRESS(ROW(), LW$3-$AF$1+$AF$3))+VLOOKUP($AS80, INDIRECT(ADDRESS($AF$4, COLUMN()-$AF$2-LW$3)&amp;":"&amp;ADDRESS($AF$5, COLUMN()-$AF$1-LW$3)), LW$3, FALSE)+VLOOKUP($AT80, INDIRECT(ADDRESS($AF$4, COLUMN()-$AF$2-LW$3)&amp;":"&amp;ADDRESS($AF$5, COLUMN()-$AF$1-LW$3)), LW$3, FALSE)</f>
        <v>3130617</v>
      </c>
      <c r="LX80" s="2" cm="1">
        <f t="array" aca="1" ref="LX80" ca="1">INDIRECT(ADDRESS(ROW(), LX$3-$AF$1+$AF$3))+VLOOKUP($AS80, INDIRECT(ADDRESS($AF$4, COLUMN()-$AF$2-LX$3)&amp;":"&amp;ADDRESS($AF$5, COLUMN()-$AF$1-LX$3)), LX$3, FALSE)+VLOOKUP($AT80, INDIRECT(ADDRESS($AF$4, COLUMN()-$AF$2-LX$3)&amp;":"&amp;ADDRESS($AF$5, COLUMN()-$AF$1-LX$3)), LX$3, FALSE)</f>
        <v>917632</v>
      </c>
      <c r="LY80" s="2" cm="1">
        <f t="array" aca="1" ref="LY80" ca="1">INDIRECT(ADDRESS(ROW(), LY$3-$AF$1+$AF$3))+VLOOKUP($AS80, INDIRECT(ADDRESS($AF$4, COLUMN()-$AF$2-LY$3)&amp;":"&amp;ADDRESS($AF$5, COLUMN()-$AF$1-LY$3)), LY$3, FALSE)+VLOOKUP($AT80, INDIRECT(ADDRESS($AF$4, COLUMN()-$AF$2-LY$3)&amp;":"&amp;ADDRESS($AF$5, COLUMN()-$AF$1-LY$3)), LY$3, FALSE)</f>
        <v>1248906</v>
      </c>
      <c r="LZ80" s="2" cm="1">
        <f t="array" aca="1" ref="LZ80" ca="1">INDIRECT(ADDRESS(ROW(), LZ$3-$AF$1+$AF$3))+VLOOKUP($AS80, INDIRECT(ADDRESS($AF$4, COLUMN()-$AF$2-LZ$3)&amp;":"&amp;ADDRESS($AF$5, COLUMN()-$AF$1-LZ$3)), LZ$3, FALSE)+VLOOKUP($AT80, INDIRECT(ADDRESS($AF$4, COLUMN()-$AF$2-LZ$3)&amp;":"&amp;ADDRESS($AF$5, COLUMN()-$AF$1-LZ$3)), LZ$3, FALSE)</f>
        <v>1621494</v>
      </c>
      <c r="MA80" s="2" cm="1">
        <f t="array" aca="1" ref="MA80" ca="1">INDIRECT(ADDRESS(ROW(), MA$3-$AF$1+$AF$3))+VLOOKUP($AS80, INDIRECT(ADDRESS($AF$4, COLUMN()-$AF$2-MA$3)&amp;":"&amp;ADDRESS($AF$5, COLUMN()-$AF$1-MA$3)), MA$3, FALSE)+VLOOKUP($AT80, INDIRECT(ADDRESS($AF$4, COLUMN()-$AF$2-MA$3)&amp;":"&amp;ADDRESS($AF$5, COLUMN()-$AF$1-MA$3)), MA$3, FALSE)</f>
        <v>1368917</v>
      </c>
      <c r="MB80" s="2" cm="1">
        <f t="array" aca="1" ref="MB80" ca="1">INDIRECT(ADDRESS(ROW(), MB$3-$AF$1+$AF$3))+VLOOKUP($AS80, INDIRECT(ADDRESS($AF$4, COLUMN()-$AF$2-MB$3)&amp;":"&amp;ADDRESS($AF$5, COLUMN()-$AF$1-MB$3)), MB$3, FALSE)+VLOOKUP($AT80, INDIRECT(ADDRESS($AF$4, COLUMN()-$AF$2-MB$3)&amp;":"&amp;ADDRESS($AF$5, COLUMN()-$AF$1-MB$3)), MB$3, FALSE)</f>
        <v>2085417</v>
      </c>
      <c r="MC80" s="2" cm="1">
        <f t="array" aca="1" ref="MC80" ca="1">INDIRECT(ADDRESS(ROW(), MC$3-$AF$1+$AF$3))+VLOOKUP($AS80, INDIRECT(ADDRESS($AF$4, COLUMN()-$AF$2-MC$3)&amp;":"&amp;ADDRESS($AF$5, COLUMN()-$AF$1-MC$3)), MC$3, FALSE)+VLOOKUP($AT80, INDIRECT(ADDRESS($AF$4, COLUMN()-$AF$2-MC$3)&amp;":"&amp;ADDRESS($AF$5, COLUMN()-$AF$1-MC$3)), MC$3, FALSE)</f>
        <v>3360027</v>
      </c>
      <c r="MD80" s="2" cm="1">
        <f t="array" aca="1" ref="MD80" ca="1">INDIRECT(ADDRESS(ROW(), MD$3-$AF$1+$AF$3))+VLOOKUP($AS80, INDIRECT(ADDRESS($AF$4, COLUMN()-$AF$2-MD$3)&amp;":"&amp;ADDRESS($AF$5, COLUMN()-$AF$1-MD$3)), MD$3, FALSE)+VLOOKUP($AT80, INDIRECT(ADDRESS($AF$4, COLUMN()-$AF$2-MD$3)&amp;":"&amp;ADDRESS($AF$5, COLUMN()-$AF$1-MD$3)), MD$3, FALSE)</f>
        <v>1584535</v>
      </c>
      <c r="ME80" s="2" cm="1">
        <f t="array" aca="1" ref="ME80" ca="1">INDIRECT(ADDRESS(ROW(), ME$3-$AF$1+$AF$3))+VLOOKUP($AS80, INDIRECT(ADDRESS($AF$4, COLUMN()-$AF$2-ME$3)&amp;":"&amp;ADDRESS($AF$5, COLUMN()-$AF$1-ME$3)), ME$3, FALSE)+VLOOKUP($AT80, INDIRECT(ADDRESS($AF$4, COLUMN()-$AF$2-ME$3)&amp;":"&amp;ADDRESS($AF$5, COLUMN()-$AF$1-ME$3)), ME$3, FALSE)</f>
        <v>503553</v>
      </c>
      <c r="MF80" s="2" t="str">
        <f>LEFT($AH80, 1)&amp;RIGHT($A80, 1)</f>
        <v>PC</v>
      </c>
      <c r="MG80" s="2" t="str">
        <f>RIGHT($A80, 1)&amp;RIGHT($AH80, 1)</f>
        <v>CN</v>
      </c>
      <c r="MH80" s="2" t="str">
        <f t="shared" si="194"/>
        <v>PN</v>
      </c>
      <c r="MI80" s="2" cm="1">
        <f t="array" aca="1" ref="MI80" ca="1">INDIRECT(ADDRESS(ROW(), MI$3-$AF$1+$AF$3))+VLOOKUP($AS80, INDIRECT(ADDRESS($AF$4, COLUMN()-$AF$2-MI$3)&amp;":"&amp;ADDRESS($AF$5, COLUMN()-$AF$1-MI$3)), MI$3, FALSE)+VLOOKUP($AT80, INDIRECT(ADDRESS($AF$4, COLUMN()-$AF$2-MI$3)&amp;":"&amp;ADDRESS($AF$5, COLUMN()-$AF$1-MI$3)), MI$3, FALSE)</f>
        <v>1900670</v>
      </c>
      <c r="MJ80" s="2" cm="1">
        <f t="array" aca="1" ref="MJ80" ca="1">INDIRECT(ADDRESS(ROW(), MJ$3-$AF$1+$AF$3))+VLOOKUP($AS80, INDIRECT(ADDRESS($AF$4, COLUMN()-$AF$2-MJ$3)&amp;":"&amp;ADDRESS($AF$5, COLUMN()-$AF$1-MJ$3)), MJ$3, FALSE)+VLOOKUP($AT80, INDIRECT(ADDRESS($AF$4, COLUMN()-$AF$2-MJ$3)&amp;":"&amp;ADDRESS($AF$5, COLUMN()-$AF$1-MJ$3)), MJ$3, FALSE)</f>
        <v>6280885</v>
      </c>
      <c r="MK80" s="2" cm="1">
        <f t="array" aca="1" ref="MK80" ca="1">INDIRECT(ADDRESS(ROW(), MK$3-$AF$1+$AF$3))+VLOOKUP($AS80, INDIRECT(ADDRESS($AF$4, COLUMN()-$AF$2-MK$3)&amp;":"&amp;ADDRESS($AF$5, COLUMN()-$AF$1-MK$3)), MK$3, FALSE)+VLOOKUP($AT80, INDIRECT(ADDRESS($AF$4, COLUMN()-$AF$2-MK$3)&amp;":"&amp;ADDRESS($AF$5, COLUMN()-$AF$1-MK$3)), MK$3, FALSE)</f>
        <v>1833572</v>
      </c>
      <c r="ML80" s="2" cm="1">
        <f t="array" aca="1" ref="ML80" ca="1">INDIRECT(ADDRESS(ROW(), ML$3-$AF$1+$AF$3))+VLOOKUP($AS80, INDIRECT(ADDRESS($AF$4, COLUMN()-$AF$2-ML$3)&amp;":"&amp;ADDRESS($AF$5, COLUMN()-$AF$1-ML$3)), ML$3, FALSE)+VLOOKUP($AT80, INDIRECT(ADDRESS($AF$4, COLUMN()-$AF$2-ML$3)&amp;":"&amp;ADDRESS($AF$5, COLUMN()-$AF$1-ML$3)), ML$3, FALSE)</f>
        <v>2487561</v>
      </c>
      <c r="MM80" s="2" cm="1">
        <f t="array" aca="1" ref="MM80" ca="1">INDIRECT(ADDRESS(ROW(), MM$3-$AF$1+$AF$3))+VLOOKUP($AS80, INDIRECT(ADDRESS($AF$4, COLUMN()-$AF$2-MM$3)&amp;":"&amp;ADDRESS($AF$5, COLUMN()-$AF$1-MM$3)), MM$3, FALSE)+VLOOKUP($AT80, INDIRECT(ADDRESS($AF$4, COLUMN()-$AF$2-MM$3)&amp;":"&amp;ADDRESS($AF$5, COLUMN()-$AF$1-MM$3)), MM$3, FALSE)</f>
        <v>3228550</v>
      </c>
      <c r="MN80" s="2" cm="1">
        <f t="array" aca="1" ref="MN80" ca="1">INDIRECT(ADDRESS(ROW(), MN$3-$AF$1+$AF$3))+VLOOKUP($AS80, INDIRECT(ADDRESS($AF$4, COLUMN()-$AF$2-MN$3)&amp;":"&amp;ADDRESS($AF$5, COLUMN()-$AF$1-MN$3)), MN$3, FALSE)+VLOOKUP($AT80, INDIRECT(ADDRESS($AF$4, COLUMN()-$AF$2-MN$3)&amp;":"&amp;ADDRESS($AF$5, COLUMN()-$AF$1-MN$3)), MN$3, FALSE)</f>
        <v>2743597</v>
      </c>
      <c r="MO80" s="2" cm="1">
        <f t="array" aca="1" ref="MO80" ca="1">INDIRECT(ADDRESS(ROW(), MO$3-$AF$1+$AF$3))+VLOOKUP($AS80, INDIRECT(ADDRESS($AF$4, COLUMN()-$AF$2-MO$3)&amp;":"&amp;ADDRESS($AF$5, COLUMN()-$AF$1-MO$3)), MO$3, FALSE)+VLOOKUP($AT80, INDIRECT(ADDRESS($AF$4, COLUMN()-$AF$2-MO$3)&amp;":"&amp;ADDRESS($AF$5, COLUMN()-$AF$1-MO$3)), MO$3, FALSE)</f>
        <v>4176799</v>
      </c>
      <c r="MP80" s="2" cm="1">
        <f t="array" aca="1" ref="MP80" ca="1">INDIRECT(ADDRESS(ROW(), MP$3-$AF$1+$AF$3))+VLOOKUP($AS80, INDIRECT(ADDRESS($AF$4, COLUMN()-$AF$2-MP$3)&amp;":"&amp;ADDRESS($AF$5, COLUMN()-$AF$1-MP$3)), MP$3, FALSE)+VLOOKUP($AT80, INDIRECT(ADDRESS($AF$4, COLUMN()-$AF$2-MP$3)&amp;":"&amp;ADDRESS($AF$5, COLUMN()-$AF$1-MP$3)), MP$3, FALSE)</f>
        <v>6731499</v>
      </c>
      <c r="MQ80" s="2" cm="1">
        <f t="array" aca="1" ref="MQ80" ca="1">INDIRECT(ADDRESS(ROW(), MQ$3-$AF$1+$AF$3))+VLOOKUP($AS80, INDIRECT(ADDRESS($AF$4, COLUMN()-$AF$2-MQ$3)&amp;":"&amp;ADDRESS($AF$5, COLUMN()-$AF$1-MQ$3)), MQ$3, FALSE)+VLOOKUP($AT80, INDIRECT(ADDRESS($AF$4, COLUMN()-$AF$2-MQ$3)&amp;":"&amp;ADDRESS($AF$5, COLUMN()-$AF$1-MQ$3)), MQ$3, FALSE)</f>
        <v>3157731</v>
      </c>
      <c r="MR80" s="2" cm="1">
        <f t="array" aca="1" ref="MR80" ca="1">INDIRECT(ADDRESS(ROW(), MR$3-$AF$1+$AF$3))+VLOOKUP($AS80, INDIRECT(ADDRESS($AF$4, COLUMN()-$AF$2-MR$3)&amp;":"&amp;ADDRESS($AF$5, COLUMN()-$AF$1-MR$3)), MR$3, FALSE)+VLOOKUP($AT80, INDIRECT(ADDRESS($AF$4, COLUMN()-$AF$2-MR$3)&amp;":"&amp;ADDRESS($AF$5, COLUMN()-$AF$1-MR$3)), MR$3, FALSE)</f>
        <v>1013567</v>
      </c>
      <c r="MS80" s="2" t="str">
        <f>LEFT($AH80, 1)&amp;RIGHT($A80, 1)</f>
        <v>PC</v>
      </c>
      <c r="MT80" s="2" t="str">
        <f>RIGHT($A80, 1)&amp;RIGHT($AH80, 1)</f>
        <v>CN</v>
      </c>
      <c r="MU80" s="2" t="str">
        <f t="shared" si="195"/>
        <v>PN</v>
      </c>
      <c r="MV80" s="2" cm="1">
        <f t="array" aca="1" ref="MV80" ca="1">INDIRECT(ADDRESS(ROW(), MV$3-$AF$1+$AF$3))+VLOOKUP($AS80, INDIRECT(ADDRESS($AF$4, COLUMN()-$AF$2-MV$3)&amp;":"&amp;ADDRESS($AF$5, COLUMN()-$AF$1-MV$3)), MV$3, FALSE)+VLOOKUP($AT80, INDIRECT(ADDRESS($AF$4, COLUMN()-$AF$2-MV$3)&amp;":"&amp;ADDRESS($AF$5, COLUMN()-$AF$1-MV$3)), MV$3, FALSE)</f>
        <v>3783941</v>
      </c>
      <c r="MW80" s="2" cm="1">
        <f t="array" aca="1" ref="MW80" ca="1">INDIRECT(ADDRESS(ROW(), MW$3-$AF$1+$AF$3))+VLOOKUP($AS80, INDIRECT(ADDRESS($AF$4, COLUMN()-$AF$2-MW$3)&amp;":"&amp;ADDRESS($AF$5, COLUMN()-$AF$1-MW$3)), MW$3, FALSE)+VLOOKUP($AT80, INDIRECT(ADDRESS($AF$4, COLUMN()-$AF$2-MW$3)&amp;":"&amp;ADDRESS($AF$5, COLUMN()-$AF$1-MW$3)), MW$3, FALSE)</f>
        <v>12595832</v>
      </c>
      <c r="MX80" s="2" cm="1">
        <f t="array" aca="1" ref="MX80" ca="1">INDIRECT(ADDRESS(ROW(), MX$3-$AF$1+$AF$3))+VLOOKUP($AS80, INDIRECT(ADDRESS($AF$4, COLUMN()-$AF$2-MX$3)&amp;":"&amp;ADDRESS($AF$5, COLUMN()-$AF$1-MX$3)), MX$3, FALSE)+VLOOKUP($AT80, INDIRECT(ADDRESS($AF$4, COLUMN()-$AF$2-MX$3)&amp;":"&amp;ADDRESS($AF$5, COLUMN()-$AF$1-MX$3)), MX$3, FALSE)</f>
        <v>3666232</v>
      </c>
      <c r="MY80" s="2" cm="1">
        <f t="array" aca="1" ref="MY80" ca="1">INDIRECT(ADDRESS(ROW(), MY$3-$AF$1+$AF$3))+VLOOKUP($AS80, INDIRECT(ADDRESS($AF$4, COLUMN()-$AF$2-MY$3)&amp;":"&amp;ADDRESS($AF$5, COLUMN()-$AF$1-MY$3)), MY$3, FALSE)+VLOOKUP($AT80, INDIRECT(ADDRESS($AF$4, COLUMN()-$AF$2-MY$3)&amp;":"&amp;ADDRESS($AF$5, COLUMN()-$AF$1-MY$3)), MY$3, FALSE)</f>
        <v>4958708</v>
      </c>
      <c r="MZ80" s="2" cm="1">
        <f t="array" aca="1" ref="MZ80" ca="1">INDIRECT(ADDRESS(ROW(), MZ$3-$AF$1+$AF$3))+VLOOKUP($AS80, INDIRECT(ADDRESS($AF$4, COLUMN()-$AF$2-MZ$3)&amp;":"&amp;ADDRESS($AF$5, COLUMN()-$AF$1-MZ$3)), MZ$3, FALSE)+VLOOKUP($AT80, INDIRECT(ADDRESS($AF$4, COLUMN()-$AF$2-MZ$3)&amp;":"&amp;ADDRESS($AF$5, COLUMN()-$AF$1-MZ$3)), MZ$3, FALSE)</f>
        <v>6433878</v>
      </c>
      <c r="NA80" s="2" cm="1">
        <f t="array" aca="1" ref="NA80" ca="1">INDIRECT(ADDRESS(ROW(), NA$3-$AF$1+$AF$3))+VLOOKUP($AS80, INDIRECT(ADDRESS($AF$4, COLUMN()-$AF$2-NA$3)&amp;":"&amp;ADDRESS($AF$5, COLUMN()-$AF$1-NA$3)), NA$3, FALSE)+VLOOKUP($AT80, INDIRECT(ADDRESS($AF$4, COLUMN()-$AF$2-NA$3)&amp;":"&amp;ADDRESS($AF$5, COLUMN()-$AF$1-NA$3)), NA$3, FALSE)</f>
        <v>5498059</v>
      </c>
      <c r="NB80" s="2" cm="1">
        <f t="array" aca="1" ref="NB80" ca="1">INDIRECT(ADDRESS(ROW(), NB$3-$AF$1+$AF$3))+VLOOKUP($AS80, INDIRECT(ADDRESS($AF$4, COLUMN()-$AF$2-NB$3)&amp;":"&amp;ADDRESS($AF$5, COLUMN()-$AF$1-NB$3)), NB$3, FALSE)+VLOOKUP($AT80, INDIRECT(ADDRESS($AF$4, COLUMN()-$AF$2-NB$3)&amp;":"&amp;ADDRESS($AF$5, COLUMN()-$AF$1-NB$3)), NB$3, FALSE)</f>
        <v>8360960</v>
      </c>
      <c r="NC80" s="2" cm="1">
        <f t="array" aca="1" ref="NC80" ca="1">INDIRECT(ADDRESS(ROW(), NC$3-$AF$1+$AF$3))+VLOOKUP($AS80, INDIRECT(ADDRESS($AF$4, COLUMN()-$AF$2-NC$3)&amp;":"&amp;ADDRESS($AF$5, COLUMN()-$AF$1-NC$3)), NC$3, FALSE)+VLOOKUP($AT80, INDIRECT(ADDRESS($AF$4, COLUMN()-$AF$2-NC$3)&amp;":"&amp;ADDRESS($AF$5, COLUMN()-$AF$1-NC$3)), NC$3, FALSE)</f>
        <v>13479172</v>
      </c>
      <c r="ND80" s="2" cm="1">
        <f t="array" aca="1" ref="ND80" ca="1">INDIRECT(ADDRESS(ROW(), ND$3-$AF$1+$AF$3))+VLOOKUP($AS80, INDIRECT(ADDRESS($AF$4, COLUMN()-$AF$2-ND$3)&amp;":"&amp;ADDRESS($AF$5, COLUMN()-$AF$1-ND$3)), ND$3, FALSE)+VLOOKUP($AT80, INDIRECT(ADDRESS($AF$4, COLUMN()-$AF$2-ND$3)&amp;":"&amp;ADDRESS($AF$5, COLUMN()-$AF$1-ND$3)), ND$3, FALSE)</f>
        <v>6294293</v>
      </c>
      <c r="NE80" s="2" cm="1">
        <f t="array" aca="1" ref="NE80" ca="1">INDIRECT(ADDRESS(ROW(), NE$3-$AF$1+$AF$3))+VLOOKUP($AS80, INDIRECT(ADDRESS($AF$4, COLUMN()-$AF$2-NE$3)&amp;":"&amp;ADDRESS($AF$5, COLUMN()-$AF$1-NE$3)), NE$3, FALSE)+VLOOKUP($AT80, INDIRECT(ADDRESS($AF$4, COLUMN()-$AF$2-NE$3)&amp;":"&amp;ADDRESS($AF$5, COLUMN()-$AF$1-NE$3)), NE$3, FALSE)</f>
        <v>2037788</v>
      </c>
      <c r="NF80" s="2" t="str">
        <f>LEFT($AH80, 1)&amp;RIGHT($A80, 1)</f>
        <v>PC</v>
      </c>
      <c r="NG80" s="2" t="str">
        <f>RIGHT($A80, 1)&amp;RIGHT($AH80, 1)</f>
        <v>CN</v>
      </c>
      <c r="NH80" s="2" t="str">
        <f t="shared" si="196"/>
        <v>PN</v>
      </c>
      <c r="NI80" s="2" cm="1">
        <f t="array" aca="1" ref="NI80" ca="1">INDIRECT(ADDRESS(ROW(), NI$3-$AF$1+$AF$3))+VLOOKUP($AS80, INDIRECT(ADDRESS($AF$4, COLUMN()-$AF$2-NI$3)&amp;":"&amp;ADDRESS($AF$5, COLUMN()-$AF$1-NI$3)), NI$3, FALSE)+VLOOKUP($AT80, INDIRECT(ADDRESS($AF$4, COLUMN()-$AF$2-NI$3)&amp;":"&amp;ADDRESS($AF$5, COLUMN()-$AF$1-NI$3)), NI$3, FALSE)</f>
        <v>7534520</v>
      </c>
      <c r="NJ80" s="2" cm="1">
        <f t="array" aca="1" ref="NJ80" ca="1">INDIRECT(ADDRESS(ROW(), NJ$3-$AF$1+$AF$3))+VLOOKUP($AS80, INDIRECT(ADDRESS($AF$4, COLUMN()-$AF$2-NJ$3)&amp;":"&amp;ADDRESS($AF$5, COLUMN()-$AF$1-NJ$3)), NJ$3, FALSE)+VLOOKUP($AT80, INDIRECT(ADDRESS($AF$4, COLUMN()-$AF$2-NJ$3)&amp;":"&amp;ADDRESS($AF$5, COLUMN()-$AF$1-NJ$3)), NJ$3, FALSE)</f>
        <v>25256077</v>
      </c>
      <c r="NK80" s="2" cm="1">
        <f t="array" aca="1" ref="NK80" ca="1">INDIRECT(ADDRESS(ROW(), NK$3-$AF$1+$AF$3))+VLOOKUP($AS80, INDIRECT(ADDRESS($AF$4, COLUMN()-$AF$2-NK$3)&amp;":"&amp;ADDRESS($AF$5, COLUMN()-$AF$1-NK$3)), NK$3, FALSE)+VLOOKUP($AT80, INDIRECT(ADDRESS($AF$4, COLUMN()-$AF$2-NK$3)&amp;":"&amp;ADDRESS($AF$5, COLUMN()-$AF$1-NK$3)), NK$3, FALSE)</f>
        <v>7329649</v>
      </c>
      <c r="NL80" s="2" cm="1">
        <f t="array" aca="1" ref="NL80" ca="1">INDIRECT(ADDRESS(ROW(), NL$3-$AF$1+$AF$3))+VLOOKUP($AS80, INDIRECT(ADDRESS($AF$4, COLUMN()-$AF$2-NL$3)&amp;":"&amp;ADDRESS($AF$5, COLUMN()-$AF$1-NL$3)), NL$3, FALSE)+VLOOKUP($AT80, INDIRECT(ADDRESS($AF$4, COLUMN()-$AF$2-NL$3)&amp;":"&amp;ADDRESS($AF$5, COLUMN()-$AF$1-NL$3)), NL$3, FALSE)</f>
        <v>9887693</v>
      </c>
      <c r="NM80" s="2" cm="1">
        <f t="array" aca="1" ref="NM80" ca="1">INDIRECT(ADDRESS(ROW(), NM$3-$AF$1+$AF$3))+VLOOKUP($AS80, INDIRECT(ADDRESS($AF$4, COLUMN()-$AF$2-NM$3)&amp;":"&amp;ADDRESS($AF$5, COLUMN()-$AF$1-NM$3)), NM$3, FALSE)+VLOOKUP($AT80, INDIRECT(ADDRESS($AF$4, COLUMN()-$AF$2-NM$3)&amp;":"&amp;ADDRESS($AF$5, COLUMN()-$AF$1-NM$3)), NM$3, FALSE)</f>
        <v>12827312</v>
      </c>
      <c r="NN80" s="2" cm="1">
        <f t="array" aca="1" ref="NN80" ca="1">INDIRECT(ADDRESS(ROW(), NN$3-$AF$1+$AF$3))+VLOOKUP($AS80, INDIRECT(ADDRESS($AF$4, COLUMN()-$AF$2-NN$3)&amp;":"&amp;ADDRESS($AF$5, COLUMN()-$AF$1-NN$3)), NN$3, FALSE)+VLOOKUP($AT80, INDIRECT(ADDRESS($AF$4, COLUMN()-$AF$2-NN$3)&amp;":"&amp;ADDRESS($AF$5, COLUMN()-$AF$1-NN$3)), NN$3, FALSE)</f>
        <v>11019298</v>
      </c>
      <c r="NO80" s="2" cm="1">
        <f t="array" aca="1" ref="NO80" ca="1">INDIRECT(ADDRESS(ROW(), NO$3-$AF$1+$AF$3))+VLOOKUP($AS80, INDIRECT(ADDRESS($AF$4, COLUMN()-$AF$2-NO$3)&amp;":"&amp;ADDRESS($AF$5, COLUMN()-$AF$1-NO$3)), NO$3, FALSE)+VLOOKUP($AT80, INDIRECT(ADDRESS($AF$4, COLUMN()-$AF$2-NO$3)&amp;":"&amp;ADDRESS($AF$5, COLUMN()-$AF$1-NO$3)), NO$3, FALSE)</f>
        <v>16735888</v>
      </c>
      <c r="NP80" s="2" cm="1">
        <f t="array" aca="1" ref="NP80" ca="1">INDIRECT(ADDRESS(ROW(), NP$3-$AF$1+$AF$3))+VLOOKUP($AS80, INDIRECT(ADDRESS($AF$4, COLUMN()-$AF$2-NP$3)&amp;":"&amp;ADDRESS($AF$5, COLUMN()-$AF$1-NP$3)), NP$3, FALSE)+VLOOKUP($AT80, INDIRECT(ADDRESS($AF$4, COLUMN()-$AF$2-NP$3)&amp;":"&amp;ADDRESS($AF$5, COLUMN()-$AF$1-NP$3)), NP$3, FALSE)</f>
        <v>26980545</v>
      </c>
      <c r="NQ80" s="2" cm="1">
        <f t="array" aca="1" ref="NQ80" ca="1">INDIRECT(ADDRESS(ROW(), NQ$3-$AF$1+$AF$3))+VLOOKUP($AS80, INDIRECT(ADDRESS($AF$4, COLUMN()-$AF$2-NQ$3)&amp;":"&amp;ADDRESS($AF$5, COLUMN()-$AF$1-NQ$3)), NQ$3, FALSE)+VLOOKUP($AT80, INDIRECT(ADDRESS($AF$4, COLUMN()-$AF$2-NQ$3)&amp;":"&amp;ADDRESS($AF$5, COLUMN()-$AF$1-NQ$3)), NQ$3, FALSE)</f>
        <v>12553419</v>
      </c>
      <c r="NR80" s="2" cm="1">
        <f t="array" aca="1" ref="NR80" ca="1">INDIRECT(ADDRESS(ROW(), NR$3-$AF$1+$AF$3))+VLOOKUP($AS80, INDIRECT(ADDRESS($AF$4, COLUMN()-$AF$2-NR$3)&amp;":"&amp;ADDRESS($AF$5, COLUMN()-$AF$1-NR$3)), NR$3, FALSE)+VLOOKUP($AT80, INDIRECT(ADDRESS($AF$4, COLUMN()-$AF$2-NR$3)&amp;":"&amp;ADDRESS($AF$5, COLUMN()-$AF$1-NR$3)), NR$3, FALSE)</f>
        <v>4093326</v>
      </c>
      <c r="NS80" s="2" t="str">
        <f>LEFT($AH80, 1)&amp;RIGHT($A80, 1)</f>
        <v>PC</v>
      </c>
      <c r="NT80" s="2" t="str">
        <f>RIGHT($A80, 1)&amp;RIGHT($AH80, 1)</f>
        <v>CN</v>
      </c>
      <c r="NU80" s="2" t="str">
        <f t="shared" si="197"/>
        <v>PN</v>
      </c>
      <c r="NV80" s="2" cm="1">
        <f t="array" aca="1" ref="NV80" ca="1">INDIRECT(ADDRESS(ROW(), NV$3-$AF$1+$AF$3))+VLOOKUP($AS80, INDIRECT(ADDRESS($AF$4, COLUMN()-$AF$2-NV$3)&amp;":"&amp;ADDRESS($AF$5, COLUMN()-$AF$1-NV$3)), NV$3, FALSE)+VLOOKUP($AT80, INDIRECT(ADDRESS($AF$4, COLUMN()-$AF$2-NV$3)&amp;":"&amp;ADDRESS($AF$5, COLUMN()-$AF$1-NV$3)), NV$3, FALSE)</f>
        <v>15015891</v>
      </c>
      <c r="NW80" s="2" cm="1">
        <f t="array" aca="1" ref="NW80" ca="1">INDIRECT(ADDRESS(ROW(), NW$3-$AF$1+$AF$3))+VLOOKUP($AS80, INDIRECT(ADDRESS($AF$4, COLUMN()-$AF$2-NW$3)&amp;":"&amp;ADDRESS($AF$5, COLUMN()-$AF$1-NW$3)), NW$3, FALSE)+VLOOKUP($AT80, INDIRECT(ADDRESS($AF$4, COLUMN()-$AF$2-NW$3)&amp;":"&amp;ADDRESS($AF$5, COLUMN()-$AF$1-NW$3)), NW$3, FALSE)</f>
        <v>50622535</v>
      </c>
      <c r="NX80" s="2" cm="1">
        <f t="array" aca="1" ref="NX80" ca="1">INDIRECT(ADDRESS(ROW(), NX$3-$AF$1+$AF$3))+VLOOKUP($AS80, INDIRECT(ADDRESS($AF$4, COLUMN()-$AF$2-NX$3)&amp;":"&amp;ADDRESS($AF$5, COLUMN()-$AF$1-NX$3)), NX$3, FALSE)+VLOOKUP($AT80, INDIRECT(ADDRESS($AF$4, COLUMN()-$AF$2-NX$3)&amp;":"&amp;ADDRESS($AF$5, COLUMN()-$AF$1-NX$3)), NX$3, FALSE)</f>
        <v>14657911</v>
      </c>
      <c r="NY80" s="2" cm="1">
        <f t="array" aca="1" ref="NY80" ca="1">INDIRECT(ADDRESS(ROW(), NY$3-$AF$1+$AF$3))+VLOOKUP($AS80, INDIRECT(ADDRESS($AF$4, COLUMN()-$AF$2-NY$3)&amp;":"&amp;ADDRESS($AF$5, COLUMN()-$AF$1-NY$3)), NY$3, FALSE)+VLOOKUP($AT80, INDIRECT(ADDRESS($AF$4, COLUMN()-$AF$2-NY$3)&amp;":"&amp;ADDRESS($AF$5, COLUMN()-$AF$1-NY$3)), NY$3, FALSE)</f>
        <v>19726290</v>
      </c>
      <c r="NZ80" s="2" cm="1">
        <f t="array" aca="1" ref="NZ80" ca="1">INDIRECT(ADDRESS(ROW(), NZ$3-$AF$1+$AF$3))+VLOOKUP($AS80, INDIRECT(ADDRESS($AF$4, COLUMN()-$AF$2-NZ$3)&amp;":"&amp;ADDRESS($AF$5, COLUMN()-$AF$1-NZ$3)), NZ$3, FALSE)+VLOOKUP($AT80, INDIRECT(ADDRESS($AF$4, COLUMN()-$AF$2-NZ$3)&amp;":"&amp;ADDRESS($AF$5, COLUMN()-$AF$1-NZ$3)), NZ$3, FALSE)</f>
        <v>25591726</v>
      </c>
      <c r="OA80" s="2" cm="1">
        <f t="array" aca="1" ref="OA80" ca="1">INDIRECT(ADDRESS(ROW(), OA$3-$AF$1+$AF$3))+VLOOKUP($AS80, INDIRECT(ADDRESS($AF$4, COLUMN()-$AF$2-OA$3)&amp;":"&amp;ADDRESS($AF$5, COLUMN()-$AF$1-OA$3)), OA$3, FALSE)+VLOOKUP($AT80, INDIRECT(ADDRESS($AF$4, COLUMN()-$AF$2-OA$3)&amp;":"&amp;ADDRESS($AF$5, COLUMN()-$AF$1-OA$3)), OA$3, FALSE)</f>
        <v>22081845</v>
      </c>
      <c r="OB80" s="2" cm="1">
        <f t="array" aca="1" ref="OB80" ca="1">INDIRECT(ADDRESS(ROW(), OB$3-$AF$1+$AF$3))+VLOOKUP($AS80, INDIRECT(ADDRESS($AF$4, COLUMN()-$AF$2-OB$3)&amp;":"&amp;ADDRESS($AF$5, COLUMN()-$AF$1-OB$3)), OB$3, FALSE)+VLOOKUP($AT80, INDIRECT(ADDRESS($AF$4, COLUMN()-$AF$2-OB$3)&amp;":"&amp;ADDRESS($AF$5, COLUMN()-$AF$1-OB$3)), OB$3, FALSE)</f>
        <v>33489335</v>
      </c>
      <c r="OC80" s="2" cm="1">
        <f t="array" aca="1" ref="OC80" ca="1">INDIRECT(ADDRESS(ROW(), OC$3-$AF$1+$AF$3))+VLOOKUP($AS80, INDIRECT(ADDRESS($AF$4, COLUMN()-$AF$2-OC$3)&amp;":"&amp;ADDRESS($AF$5, COLUMN()-$AF$1-OC$3)), OC$3, FALSE)+VLOOKUP($AT80, INDIRECT(ADDRESS($AF$4, COLUMN()-$AF$2-OC$3)&amp;":"&amp;ADDRESS($AF$5, COLUMN()-$AF$1-OC$3)), OC$3, FALSE)</f>
        <v>53989500</v>
      </c>
      <c r="OD80" s="2" cm="1">
        <f t="array" aca="1" ref="OD80" ca="1">INDIRECT(ADDRESS(ROW(), OD$3-$AF$1+$AF$3))+VLOOKUP($AS80, INDIRECT(ADDRESS($AF$4, COLUMN()-$AF$2-OD$3)&amp;":"&amp;ADDRESS($AF$5, COLUMN()-$AF$1-OD$3)), OD$3, FALSE)+VLOOKUP($AT80, INDIRECT(ADDRESS($AF$4, COLUMN()-$AF$2-OD$3)&amp;":"&amp;ADDRESS($AF$5, COLUMN()-$AF$1-OD$3)), OD$3, FALSE)</f>
        <v>25044338</v>
      </c>
      <c r="OE80" s="2" cm="1">
        <f t="array" aca="1" ref="OE80" ca="1">INDIRECT(ADDRESS(ROW(), OE$3-$AF$1+$AF$3))+VLOOKUP($AS80, INDIRECT(ADDRESS($AF$4, COLUMN()-$AF$2-OE$3)&amp;":"&amp;ADDRESS($AF$5, COLUMN()-$AF$1-OE$3)), OE$3, FALSE)+VLOOKUP($AT80, INDIRECT(ADDRESS($AF$4, COLUMN()-$AF$2-OE$3)&amp;":"&amp;ADDRESS($AF$5, COLUMN()-$AF$1-OE$3)), OE$3, FALSE)</f>
        <v>8216084</v>
      </c>
      <c r="OF80" s="2" t="str">
        <f>LEFT($AH80, 1)&amp;RIGHT($A80, 1)</f>
        <v>PC</v>
      </c>
      <c r="OG80" s="2" t="str">
        <f>RIGHT($A80, 1)&amp;RIGHT($AH80, 1)</f>
        <v>CN</v>
      </c>
      <c r="OH80" s="2" t="str">
        <f t="shared" si="198"/>
        <v>PN</v>
      </c>
      <c r="OI80" s="2" cm="1">
        <f t="array" aca="1" ref="OI80" ca="1">INDIRECT(ADDRESS(ROW(), OI$3-$AF$1+$AF$3))+VLOOKUP($AS80, INDIRECT(ADDRESS($AF$4, COLUMN()-$AF$2-OI$3)&amp;":"&amp;ADDRESS($AF$5, COLUMN()-$AF$1-OI$3)), OI$3, FALSE)+VLOOKUP($AT80, INDIRECT(ADDRESS($AF$4, COLUMN()-$AF$2-OI$3)&amp;":"&amp;ADDRESS($AF$5, COLUMN()-$AF$1-OI$3)), OI$3, FALSE)</f>
        <v>29936506</v>
      </c>
      <c r="OJ80" s="2" cm="1">
        <f t="array" aca="1" ref="OJ80" ca="1">INDIRECT(ADDRESS(ROW(), OJ$3-$AF$1+$AF$3))+VLOOKUP($AS80, INDIRECT(ADDRESS($AF$4, COLUMN()-$AF$2-OJ$3)&amp;":"&amp;ADDRESS($AF$5, COLUMN()-$AF$1-OJ$3)), OJ$3, FALSE)+VLOOKUP($AT80, INDIRECT(ADDRESS($AF$4, COLUMN()-$AF$2-OJ$3)&amp;":"&amp;ADDRESS($AF$5, COLUMN()-$AF$1-OJ$3)), OJ$3, FALSE)</f>
        <v>101447320</v>
      </c>
      <c r="OK80" s="2" cm="1">
        <f t="array" aca="1" ref="OK80" ca="1">INDIRECT(ADDRESS(ROW(), OK$3-$AF$1+$AF$3))+VLOOKUP($AS80, INDIRECT(ADDRESS($AF$4, COLUMN()-$AF$2-OK$3)&amp;":"&amp;ADDRESS($AF$5, COLUMN()-$AF$1-OK$3)), OK$3, FALSE)+VLOOKUP($AT80, INDIRECT(ADDRESS($AF$4, COLUMN()-$AF$2-OK$3)&amp;":"&amp;ADDRESS($AF$5, COLUMN()-$AF$1-OK$3)), OK$3, FALSE)</f>
        <v>29310415</v>
      </c>
      <c r="OL80" s="2" cm="1">
        <f t="array" aca="1" ref="OL80" ca="1">INDIRECT(ADDRESS(ROW(), OL$3-$AF$1+$AF$3))+VLOOKUP($AS80, INDIRECT(ADDRESS($AF$4, COLUMN()-$AF$2-OL$3)&amp;":"&amp;ADDRESS($AF$5, COLUMN()-$AF$1-OL$3)), OL$3, FALSE)+VLOOKUP($AT80, INDIRECT(ADDRESS($AF$4, COLUMN()-$AF$2-OL$3)&amp;":"&amp;ADDRESS($AF$5, COLUMN()-$AF$1-OL$3)), OL$3, FALSE)</f>
        <v>39365518</v>
      </c>
      <c r="OM80" s="2" cm="1">
        <f t="array" aca="1" ref="OM80" ca="1">INDIRECT(ADDRESS(ROW(), OM$3-$AF$1+$AF$3))+VLOOKUP($AS80, INDIRECT(ADDRESS($AF$4, COLUMN()-$AF$2-OM$3)&amp;":"&amp;ADDRESS($AF$5, COLUMN()-$AF$1-OM$3)), OM$3, FALSE)+VLOOKUP($AT80, INDIRECT(ADDRESS($AF$4, COLUMN()-$AF$2-OM$3)&amp;":"&amp;ADDRESS($AF$5, COLUMN()-$AF$1-OM$3)), OM$3, FALSE)</f>
        <v>51077077</v>
      </c>
      <c r="ON80" s="2" cm="1">
        <f t="array" aca="1" ref="ON80" ca="1">INDIRECT(ADDRESS(ROW(), ON$3-$AF$1+$AF$3))+VLOOKUP($AS80, INDIRECT(ADDRESS($AF$4, COLUMN()-$AF$2-ON$3)&amp;":"&amp;ADDRESS($AF$5, COLUMN()-$AF$1-ON$3)), ON$3, FALSE)+VLOOKUP($AT80, INDIRECT(ADDRESS($AF$4, COLUMN()-$AF$2-ON$3)&amp;":"&amp;ADDRESS($AF$5, COLUMN()-$AF$1-ON$3)), ON$3, FALSE)</f>
        <v>44248717</v>
      </c>
      <c r="OO80" s="2" cm="1">
        <f t="array" aca="1" ref="OO80" ca="1">INDIRECT(ADDRESS(ROW(), OO$3-$AF$1+$AF$3))+VLOOKUP($AS80, INDIRECT(ADDRESS($AF$4, COLUMN()-$AF$2-OO$3)&amp;":"&amp;ADDRESS($AF$5, COLUMN()-$AF$1-OO$3)), OO$3, FALSE)+VLOOKUP($AT80, INDIRECT(ADDRESS($AF$4, COLUMN()-$AF$2-OO$3)&amp;":"&amp;ADDRESS($AF$5, COLUMN()-$AF$1-OO$3)), OO$3, FALSE)</f>
        <v>67011955</v>
      </c>
      <c r="OP80" s="2" cm="1">
        <f t="array" aca="1" ref="OP80" ca="1">INDIRECT(ADDRESS(ROW(), OP$3-$AF$1+$AF$3))+VLOOKUP($AS80, INDIRECT(ADDRESS($AF$4, COLUMN()-$AF$2-OP$3)&amp;":"&amp;ADDRESS($AF$5, COLUMN()-$AF$1-OP$3)), OP$3, FALSE)+VLOOKUP($AT80, INDIRECT(ADDRESS($AF$4, COLUMN()-$AF$2-OP$3)&amp;":"&amp;ADDRESS($AF$5, COLUMN()-$AF$1-OP$3)), OP$3, FALSE)</f>
        <v>108008964</v>
      </c>
      <c r="OQ80" s="2" cm="1">
        <f t="array" aca="1" ref="OQ80" ca="1">INDIRECT(ADDRESS(ROW(), OQ$3-$AF$1+$AF$3))+VLOOKUP($AS80, INDIRECT(ADDRESS($AF$4, COLUMN()-$AF$2-OQ$3)&amp;":"&amp;ADDRESS($AF$5, COLUMN()-$AF$1-OQ$3)), OQ$3, FALSE)+VLOOKUP($AT80, INDIRECT(ADDRESS($AF$4, COLUMN()-$AF$2-OQ$3)&amp;":"&amp;ADDRESS($AF$5, COLUMN()-$AF$1-OQ$3)), OQ$3, FALSE)</f>
        <v>49984113</v>
      </c>
      <c r="OR80" s="2" cm="1">
        <f t="array" aca="1" ref="OR80" ca="1">INDIRECT(ADDRESS(ROW(), OR$3-$AF$1+$AF$3))+VLOOKUP($AS80, INDIRECT(ADDRESS($AF$4, COLUMN()-$AF$2-OR$3)&amp;":"&amp;ADDRESS($AF$5, COLUMN()-$AF$1-OR$3)), OR$3, FALSE)+VLOOKUP($AT80, INDIRECT(ADDRESS($AF$4, COLUMN()-$AF$2-OR$3)&amp;":"&amp;ADDRESS($AF$5, COLUMN()-$AF$1-OR$3)), OR$3, FALSE)</f>
        <v>16480326</v>
      </c>
      <c r="OS80" s="2" t="str">
        <f>LEFT($AH80, 1)&amp;RIGHT($A80, 1)</f>
        <v>PC</v>
      </c>
      <c r="OT80" s="2" t="str">
        <f>RIGHT($A80, 1)&amp;RIGHT($AH80, 1)</f>
        <v>CN</v>
      </c>
      <c r="OU80" s="2" t="str">
        <f t="shared" si="199"/>
        <v>PN</v>
      </c>
      <c r="OV80" s="2" cm="1">
        <f t="array" aca="1" ref="OV80" ca="1">INDIRECT(ADDRESS(ROW(), OV$3-$AF$1+$AF$3))+VLOOKUP($AS80, INDIRECT(ADDRESS($AF$4, COLUMN()-$AF$2-OV$3)&amp;":"&amp;ADDRESS($AF$5, COLUMN()-$AF$1-OV$3)), OV$3, FALSE)+VLOOKUP($AT80, INDIRECT(ADDRESS($AF$4, COLUMN()-$AF$2-OV$3)&amp;":"&amp;ADDRESS($AF$5, COLUMN()-$AF$1-OV$3)), OV$3, FALSE)</f>
        <v>59716702</v>
      </c>
      <c r="OW80" s="2" cm="1">
        <f t="array" aca="1" ref="OW80" ca="1">INDIRECT(ADDRESS(ROW(), OW$3-$AF$1+$AF$3))+VLOOKUP($AS80, INDIRECT(ADDRESS($AF$4, COLUMN()-$AF$2-OW$3)&amp;":"&amp;ADDRESS($AF$5, COLUMN()-$AF$1-OW$3)), OW$3, FALSE)+VLOOKUP($AT80, INDIRECT(ADDRESS($AF$4, COLUMN()-$AF$2-OW$3)&amp;":"&amp;ADDRESS($AF$5, COLUMN()-$AF$1-OW$3)), OW$3, FALSE)</f>
        <v>203239666</v>
      </c>
      <c r="OX80" s="2" cm="1">
        <f t="array" aca="1" ref="OX80" ca="1">INDIRECT(ADDRESS(ROW(), OX$3-$AF$1+$AF$3))+VLOOKUP($AS80, INDIRECT(ADDRESS($AF$4, COLUMN()-$AF$2-OX$3)&amp;":"&amp;ADDRESS($AF$5, COLUMN()-$AF$1-OX$3)), OX$3, FALSE)+VLOOKUP($AT80, INDIRECT(ADDRESS($AF$4, COLUMN()-$AF$2-OX$3)&amp;":"&amp;ADDRESS($AF$5, COLUMN()-$AF$1-OX$3)), OX$3, FALSE)</f>
        <v>58619697</v>
      </c>
      <c r="OY80" s="2" cm="1">
        <f t="array" aca="1" ref="OY80" ca="1">INDIRECT(ADDRESS(ROW(), OY$3-$AF$1+$AF$3))+VLOOKUP($AS80, INDIRECT(ADDRESS($AF$4, COLUMN()-$AF$2-OY$3)&amp;":"&amp;ADDRESS($AF$5, COLUMN()-$AF$1-OY$3)), OY$3, FALSE)+VLOOKUP($AT80, INDIRECT(ADDRESS($AF$4, COLUMN()-$AF$2-OY$3)&amp;":"&amp;ADDRESS($AF$5, COLUMN()-$AF$1-OY$3)), OY$3, FALSE)</f>
        <v>78586199</v>
      </c>
      <c r="OZ80" s="2" cm="1">
        <f t="array" aca="1" ref="OZ80" ca="1">INDIRECT(ADDRESS(ROW(), OZ$3-$AF$1+$AF$3))+VLOOKUP($AS80, INDIRECT(ADDRESS($AF$4, COLUMN()-$AF$2-OZ$3)&amp;":"&amp;ADDRESS($AF$5, COLUMN()-$AF$1-OZ$3)), OZ$3, FALSE)+VLOOKUP($AT80, INDIRECT(ADDRESS($AF$4, COLUMN()-$AF$2-OZ$3)&amp;":"&amp;ADDRESS($AF$5, COLUMN()-$AF$1-OZ$3)), OZ$3, FALSE)</f>
        <v>101990085</v>
      </c>
      <c r="PA80" s="2" cm="1">
        <f t="array" aca="1" ref="PA80" ca="1">INDIRECT(ADDRESS(ROW(), PA$3-$AF$1+$AF$3))+VLOOKUP($AS80, INDIRECT(ADDRESS($AF$4, COLUMN()-$AF$2-PA$3)&amp;":"&amp;ADDRESS($AF$5, COLUMN()-$AF$1-PA$3)), PA$3, FALSE)+VLOOKUP($AT80, INDIRECT(ADDRESS($AF$4, COLUMN()-$AF$2-PA$3)&amp;":"&amp;ADDRESS($AF$5, COLUMN()-$AF$1-PA$3)), PA$3, FALSE)</f>
        <v>88652920</v>
      </c>
      <c r="PB80" s="2" cm="1">
        <f t="array" aca="1" ref="PB80" ca="1">INDIRECT(ADDRESS(ROW(), PB$3-$AF$1+$AF$3))+VLOOKUP($AS80, INDIRECT(ADDRESS($AF$4, COLUMN()-$AF$2-PB$3)&amp;":"&amp;ADDRESS($AF$5, COLUMN()-$AF$1-PB$3)), PB$3, FALSE)+VLOOKUP($AT80, INDIRECT(ADDRESS($AF$4, COLUMN()-$AF$2-PB$3)&amp;":"&amp;ADDRESS($AF$5, COLUMN()-$AF$1-PB$3)), PB$3, FALSE)</f>
        <v>134065013</v>
      </c>
      <c r="PC80" s="2" cm="1">
        <f t="array" aca="1" ref="PC80" ca="1">INDIRECT(ADDRESS(ROW(), PC$3-$AF$1+$AF$3))+VLOOKUP($AS80, INDIRECT(ADDRESS($AF$4, COLUMN()-$AF$2-PC$3)&amp;":"&amp;ADDRESS($AF$5, COLUMN()-$AF$1-PC$3)), PC$3, FALSE)+VLOOKUP($AT80, INDIRECT(ADDRESS($AF$4, COLUMN()-$AF$2-PC$3)&amp;":"&amp;ADDRESS($AF$5, COLUMN()-$AF$1-PC$3)), PC$3, FALSE)</f>
        <v>216041455</v>
      </c>
      <c r="PD80" s="2" cm="1">
        <f t="array" aca="1" ref="PD80" ca="1">INDIRECT(ADDRESS(ROW(), PD$3-$AF$1+$AF$3))+VLOOKUP($AS80, INDIRECT(ADDRESS($AF$4, COLUMN()-$AF$2-PD$3)&amp;":"&amp;ADDRESS($AF$5, COLUMN()-$AF$1-PD$3)), PD$3, FALSE)+VLOOKUP($AT80, INDIRECT(ADDRESS($AF$4, COLUMN()-$AF$2-PD$3)&amp;":"&amp;ADDRESS($AF$5, COLUMN()-$AF$1-PD$3)), PD$3, FALSE)</f>
        <v>99790434</v>
      </c>
      <c r="PE80" s="2" cm="1">
        <f t="array" aca="1" ref="PE80" ca="1">INDIRECT(ADDRESS(ROW(), PE$3-$AF$1+$AF$3))+VLOOKUP($AS80, INDIRECT(ADDRESS($AF$4, COLUMN()-$AF$2-PE$3)&amp;":"&amp;ADDRESS($AF$5, COLUMN()-$AF$1-PE$3)), PE$3, FALSE)+VLOOKUP($AT80, INDIRECT(ADDRESS($AF$4, COLUMN()-$AF$2-PE$3)&amp;":"&amp;ADDRESS($AF$5, COLUMN()-$AF$1-PE$3)), PE$3, FALSE)</f>
        <v>33039652</v>
      </c>
      <c r="PF80" s="2" t="str">
        <f>LEFT($AH80, 1)&amp;RIGHT($A80, 1)</f>
        <v>PC</v>
      </c>
      <c r="PG80" s="2" t="str">
        <f>RIGHT($A80, 1)&amp;RIGHT($AH80, 1)</f>
        <v>CN</v>
      </c>
      <c r="PH80" s="2" t="str">
        <f t="shared" si="200"/>
        <v>PN</v>
      </c>
      <c r="PI80" s="2" cm="1">
        <f t="array" aca="1" ref="PI80" ca="1">INDIRECT(ADDRESS(ROW(), PI$3-$AF$1+$AF$3))+VLOOKUP($AS80, INDIRECT(ADDRESS($AF$4, COLUMN()-$AF$2-PI$3)&amp;":"&amp;ADDRESS($AF$5, COLUMN()-$AF$1-PI$3)), PI$3, FALSE)+VLOOKUP($AT80, INDIRECT(ADDRESS($AF$4, COLUMN()-$AF$2-PI$3)&amp;":"&amp;ADDRESS($AF$5, COLUMN()-$AF$1-PI$3)), PI$3, FALSE)</f>
        <v>119157831</v>
      </c>
      <c r="PJ80" s="2" cm="1">
        <f t="array" aca="1" ref="PJ80" ca="1">INDIRECT(ADDRESS(ROW(), PJ$3-$AF$1+$AF$3))+VLOOKUP($AS80, INDIRECT(ADDRESS($AF$4, COLUMN()-$AF$2-PJ$3)&amp;":"&amp;ADDRESS($AF$5, COLUMN()-$AF$1-PJ$3)), PJ$3, FALSE)+VLOOKUP($AT80, INDIRECT(ADDRESS($AF$4, COLUMN()-$AF$2-PJ$3)&amp;":"&amp;ADDRESS($AF$5, COLUMN()-$AF$1-PJ$3)), PJ$3, FALSE)</f>
        <v>407094162</v>
      </c>
      <c r="PK80" s="2" cm="1">
        <f t="array" aca="1" ref="PK80" ca="1">INDIRECT(ADDRESS(ROW(), PK$3-$AF$1+$AF$3))+VLOOKUP($AS80, INDIRECT(ADDRESS($AF$4, COLUMN()-$AF$2-PK$3)&amp;":"&amp;ADDRESS($AF$5, COLUMN()-$AF$1-PK$3)), PK$3, FALSE)+VLOOKUP($AT80, INDIRECT(ADDRESS($AF$4, COLUMN()-$AF$2-PK$3)&amp;":"&amp;ADDRESS($AF$5, COLUMN()-$AF$1-PK$3)), PK$3, FALSE)</f>
        <v>117229347</v>
      </c>
      <c r="PL80" s="2" cm="1">
        <f t="array" aca="1" ref="PL80" ca="1">INDIRECT(ADDRESS(ROW(), PL$3-$AF$1+$AF$3))+VLOOKUP($AS80, INDIRECT(ADDRESS($AF$4, COLUMN()-$AF$2-PL$3)&amp;":"&amp;ADDRESS($AF$5, COLUMN()-$AF$1-PL$3)), PL$3, FALSE)+VLOOKUP($AT80, INDIRECT(ADDRESS($AF$4, COLUMN()-$AF$2-PL$3)&amp;":"&amp;ADDRESS($AF$5, COLUMN()-$AF$1-PL$3)), PL$3, FALSE)</f>
        <v>156916326</v>
      </c>
      <c r="PM80" s="2" cm="1">
        <f t="array" aca="1" ref="PM80" ca="1">INDIRECT(ADDRESS(ROW(), PM$3-$AF$1+$AF$3))+VLOOKUP($AS80, INDIRECT(ADDRESS($AF$4, COLUMN()-$AF$2-PM$3)&amp;":"&amp;ADDRESS($AF$5, COLUMN()-$AF$1-PM$3)), PM$3, FALSE)+VLOOKUP($AT80, INDIRECT(ADDRESS($AF$4, COLUMN()-$AF$2-PM$3)&amp;":"&amp;ADDRESS($AF$5, COLUMN()-$AF$1-PM$3)), PM$3, FALSE)</f>
        <v>203714594</v>
      </c>
      <c r="PN80" s="2" cm="1">
        <f t="array" aca="1" ref="PN80" ca="1">INDIRECT(ADDRESS(ROW(), PN$3-$AF$1+$AF$3))+VLOOKUP($AS80, INDIRECT(ADDRESS($AF$4, COLUMN()-$AF$2-PN$3)&amp;":"&amp;ADDRESS($AF$5, COLUMN()-$AF$1-PN$3)), PN$3, FALSE)+VLOOKUP($AT80, INDIRECT(ADDRESS($AF$4, COLUMN()-$AF$2-PN$3)&amp;":"&amp;ADDRESS($AF$5, COLUMN()-$AF$1-PN$3)), PN$3, FALSE)</f>
        <v>177599807</v>
      </c>
      <c r="PO80" s="2" cm="1">
        <f t="array" aca="1" ref="PO80" ca="1">INDIRECT(ADDRESS(ROW(), PO$3-$AF$1+$AF$3))+VLOOKUP($AS80, INDIRECT(ADDRESS($AF$4, COLUMN()-$AF$2-PO$3)&amp;":"&amp;ADDRESS($AF$5, COLUMN()-$AF$1-PO$3)), PO$3, FALSE)+VLOOKUP($AT80, INDIRECT(ADDRESS($AF$4, COLUMN()-$AF$2-PO$3)&amp;":"&amp;ADDRESS($AF$5, COLUMN()-$AF$1-PO$3)), PO$3, FALSE)</f>
        <v>268207678</v>
      </c>
      <c r="PP80" s="2" cm="1">
        <f t="array" aca="1" ref="PP80" ca="1">INDIRECT(ADDRESS(ROW(), PP$3-$AF$1+$AF$3))+VLOOKUP($AS80, INDIRECT(ADDRESS($AF$4, COLUMN()-$AF$2-PP$3)&amp;":"&amp;ADDRESS($AF$5, COLUMN()-$AF$1-PP$3)), PP$3, FALSE)+VLOOKUP($AT80, INDIRECT(ADDRESS($AF$4, COLUMN()-$AF$2-PP$3)&amp;":"&amp;ADDRESS($AF$5, COLUMN()-$AF$1-PP$3)), PP$3, FALSE)</f>
        <v>432071668</v>
      </c>
      <c r="PQ80" s="2" cm="1">
        <f t="array" aca="1" ref="PQ80" ca="1">INDIRECT(ADDRESS(ROW(), PQ$3-$AF$1+$AF$3))+VLOOKUP($AS80, INDIRECT(ADDRESS($AF$4, COLUMN()-$AF$2-PQ$3)&amp;":"&amp;ADDRESS($AF$5, COLUMN()-$AF$1-PQ$3)), PQ$3, FALSE)+VLOOKUP($AT80, INDIRECT(ADDRESS($AF$4, COLUMN()-$AF$2-PQ$3)&amp;":"&amp;ADDRESS($AF$5, COLUMN()-$AF$1-PQ$3)), PQ$3, FALSE)</f>
        <v>199283800</v>
      </c>
      <c r="PR80" s="2" cm="1">
        <f t="array" aca="1" ref="PR80" ca="1">INDIRECT(ADDRESS(ROW(), PR$3-$AF$1+$AF$3))+VLOOKUP($AS80, INDIRECT(ADDRESS($AF$4, COLUMN()-$AF$2-PR$3)&amp;":"&amp;ADDRESS($AF$5, COLUMN()-$AF$1-PR$3)), PR$3, FALSE)+VLOOKUP($AT80, INDIRECT(ADDRESS($AF$4, COLUMN()-$AF$2-PR$3)&amp;":"&amp;ADDRESS($AF$5, COLUMN()-$AF$1-PR$3)), PR$3, FALSE)</f>
        <v>66208434</v>
      </c>
      <c r="PS80" s="2" t="str">
        <f>LEFT($AH80, 1)&amp;RIGHT($A80, 1)</f>
        <v>PC</v>
      </c>
      <c r="PT80" s="2" t="str">
        <f>RIGHT($A80, 1)&amp;RIGHT($AH80, 1)</f>
        <v>CN</v>
      </c>
      <c r="PU80" s="2" t="str">
        <f t="shared" si="201"/>
        <v>PN</v>
      </c>
      <c r="PV80" s="2" cm="1">
        <f t="array" aca="1" ref="PV80" ca="1">INDIRECT(ADDRESS(ROW(), PV$3-$AF$1+$AF$3))+VLOOKUP($AS80, INDIRECT(ADDRESS($AF$4, COLUMN()-$AF$2-PV$3)&amp;":"&amp;ADDRESS($AF$5, COLUMN()-$AF$1-PV$3)), PV$3, FALSE)+VLOOKUP($AT80, INDIRECT(ADDRESS($AF$4, COLUMN()-$AF$2-PV$3)&amp;":"&amp;ADDRESS($AF$5, COLUMN()-$AF$1-PV$3)), PV$3, FALSE)</f>
        <v>237868238</v>
      </c>
      <c r="PW80" s="2" cm="1">
        <f t="array" aca="1" ref="PW80" ca="1">INDIRECT(ADDRESS(ROW(), PW$3-$AF$1+$AF$3))+VLOOKUP($AS80, INDIRECT(ADDRESS($AF$4, COLUMN()-$AF$2-PW$3)&amp;":"&amp;ADDRESS($AF$5, COLUMN()-$AF$1-PW$3)), PW$3, FALSE)+VLOOKUP($AT80, INDIRECT(ADDRESS($AF$4, COLUMN()-$AF$2-PW$3)&amp;":"&amp;ADDRESS($AF$5, COLUMN()-$AF$1-PW$3)), PW$3, FALSE)</f>
        <v>815230119</v>
      </c>
      <c r="PX80" s="2" cm="1">
        <f t="array" aca="1" ref="PX80" ca="1">INDIRECT(ADDRESS(ROW(), PX$3-$AF$1+$AF$3))+VLOOKUP($AS80, INDIRECT(ADDRESS($AF$4, COLUMN()-$AF$2-PX$3)&amp;":"&amp;ADDRESS($AF$5, COLUMN()-$AF$1-PX$3)), PX$3, FALSE)+VLOOKUP($AT80, INDIRECT(ADDRESS($AF$4, COLUMN()-$AF$2-PX$3)&amp;":"&amp;ADDRESS($AF$5, COLUMN()-$AF$1-PX$3)), PX$3, FALSE)</f>
        <v>234456361</v>
      </c>
      <c r="PY80" s="2" cm="1">
        <f t="array" aca="1" ref="PY80" ca="1">INDIRECT(ADDRESS(ROW(), PY$3-$AF$1+$AF$3))+VLOOKUP($AS80, INDIRECT(ADDRESS($AF$4, COLUMN()-$AF$2-PY$3)&amp;":"&amp;ADDRESS($AF$5, COLUMN()-$AF$1-PY$3)), PY$3, FALSE)+VLOOKUP($AT80, INDIRECT(ADDRESS($AF$4, COLUMN()-$AF$2-PY$3)&amp;":"&amp;ADDRESS($AF$5, COLUMN()-$AF$1-PY$3)), PY$3, FALSE)</f>
        <v>313405855</v>
      </c>
      <c r="PZ80" s="2" cm="1">
        <f t="array" aca="1" ref="PZ80" ca="1">INDIRECT(ADDRESS(ROW(), PZ$3-$AF$1+$AF$3))+VLOOKUP($AS80, INDIRECT(ADDRESS($AF$4, COLUMN()-$AF$2-PZ$3)&amp;":"&amp;ADDRESS($AF$5, COLUMN()-$AF$1-PZ$3)), PZ$3, FALSE)+VLOOKUP($AT80, INDIRECT(ADDRESS($AF$4, COLUMN()-$AF$2-PZ$3)&amp;":"&amp;ADDRESS($AF$5, COLUMN()-$AF$1-PZ$3)), PZ$3, FALSE)</f>
        <v>407025687</v>
      </c>
      <c r="QA80" s="2" cm="1">
        <f t="array" aca="1" ref="QA80" ca="1">INDIRECT(ADDRESS(ROW(), QA$3-$AF$1+$AF$3))+VLOOKUP($AS80, INDIRECT(ADDRESS($AF$4, COLUMN()-$AF$2-QA$3)&amp;":"&amp;ADDRESS($AF$5, COLUMN()-$AF$1-QA$3)), QA$3, FALSE)+VLOOKUP($AT80, INDIRECT(ADDRESS($AF$4, COLUMN()-$AF$2-QA$3)&amp;":"&amp;ADDRESS($AF$5, COLUMN()-$AF$1-QA$3)), QA$3, FALSE)</f>
        <v>355727440</v>
      </c>
      <c r="QB80" s="2" cm="1">
        <f t="array" aca="1" ref="QB80" ca="1">INDIRECT(ADDRESS(ROW(), QB$3-$AF$1+$AF$3))+VLOOKUP($AS80, INDIRECT(ADDRESS($AF$4, COLUMN()-$AF$2-QB$3)&amp;":"&amp;ADDRESS($AF$5, COLUMN()-$AF$1-QB$3)), QB$3, FALSE)+VLOOKUP($AT80, INDIRECT(ADDRESS($AF$4, COLUMN()-$AF$2-QB$3)&amp;":"&amp;ADDRESS($AF$5, COLUMN()-$AF$1-QB$3)), QB$3, FALSE)</f>
        <v>536514376</v>
      </c>
      <c r="QC80" s="2" cm="1">
        <f t="array" aca="1" ref="QC80" ca="1">INDIRECT(ADDRESS(ROW(), QC$3-$AF$1+$AF$3))+VLOOKUP($AS80, INDIRECT(ADDRESS($AF$4, COLUMN()-$AF$2-QC$3)&amp;":"&amp;ADDRESS($AF$5, COLUMN()-$AF$1-QC$3)), QC$3, FALSE)+VLOOKUP($AT80, INDIRECT(ADDRESS($AF$4, COLUMN()-$AF$2-QC$3)&amp;":"&amp;ADDRESS($AF$5, COLUMN()-$AF$1-QC$3)), QC$3, FALSE)</f>
        <v>864041613</v>
      </c>
      <c r="QD80" s="2" cm="1">
        <f t="array" aca="1" ref="QD80" ca="1">INDIRECT(ADDRESS(ROW(), QD$3-$AF$1+$AF$3))+VLOOKUP($AS80, INDIRECT(ADDRESS($AF$4, COLUMN()-$AF$2-QD$3)&amp;":"&amp;ADDRESS($AF$5, COLUMN()-$AF$1-QD$3)), QD$3, FALSE)+VLOOKUP($AT80, INDIRECT(ADDRESS($AF$4, COLUMN()-$AF$2-QD$3)&amp;":"&amp;ADDRESS($AF$5, COLUMN()-$AF$1-QD$3)), QD$3, FALSE)</f>
        <v>398071515</v>
      </c>
      <c r="QE80" s="2" cm="1">
        <f t="array" aca="1" ref="QE80" ca="1">INDIRECT(ADDRESS(ROW(), QE$3-$AF$1+$AF$3))+VLOOKUP($AS80, INDIRECT(ADDRESS($AF$4, COLUMN()-$AF$2-QE$3)&amp;":"&amp;ADDRESS($AF$5, COLUMN()-$AF$1-QE$3)), QE$3, FALSE)+VLOOKUP($AT80, INDIRECT(ADDRESS($AF$4, COLUMN()-$AF$2-QE$3)&amp;":"&amp;ADDRESS($AF$5, COLUMN()-$AF$1-QE$3)), QE$3, FALSE)</f>
        <v>132626091</v>
      </c>
      <c r="QF80" s="2" t="str">
        <f>LEFT($AH80, 1)&amp;RIGHT($A80, 1)</f>
        <v>PC</v>
      </c>
      <c r="QG80" s="2" t="str">
        <f>RIGHT($A80, 1)&amp;RIGHT($AH80, 1)</f>
        <v>CN</v>
      </c>
      <c r="QH80" s="2" t="str">
        <f t="shared" si="202"/>
        <v>PN</v>
      </c>
      <c r="QI80" s="2" cm="1">
        <f t="array" aca="1" ref="QI80" ca="1">INDIRECT(ADDRESS(ROW(), QI$3-$AF$1+$AF$3))+VLOOKUP($AS80, INDIRECT(ADDRESS($AF$4, COLUMN()-$AF$2-QI$3)&amp;":"&amp;ADDRESS($AF$5, COLUMN()-$AF$1-QI$3)), QI$3, FALSE)+VLOOKUP($AT80, INDIRECT(ADDRESS($AF$4, COLUMN()-$AF$2-QI$3)&amp;":"&amp;ADDRESS($AF$5, COLUMN()-$AF$1-QI$3)), QI$3, FALSE)</f>
        <v>474953613</v>
      </c>
      <c r="QJ80" s="2" cm="1">
        <f t="array" aca="1" ref="QJ80" ca="1">INDIRECT(ADDRESS(ROW(), QJ$3-$AF$1+$AF$3))+VLOOKUP($AS80, INDIRECT(ADDRESS($AF$4, COLUMN()-$AF$2-QJ$3)&amp;":"&amp;ADDRESS($AF$5, COLUMN()-$AF$1-QJ$3)), QJ$3, FALSE)+VLOOKUP($AT80, INDIRECT(ADDRESS($AF$4, COLUMN()-$AF$2-QJ$3)&amp;":"&amp;ADDRESS($AF$5, COLUMN()-$AF$1-QJ$3)), QJ$3, FALSE)</f>
        <v>1632277264</v>
      </c>
      <c r="QK80" s="2" cm="1">
        <f t="array" aca="1" ref="QK80" ca="1">INDIRECT(ADDRESS(ROW(), QK$3-$AF$1+$AF$3))+VLOOKUP($AS80, INDIRECT(ADDRESS($AF$4, COLUMN()-$AF$2-QK$3)&amp;":"&amp;ADDRESS($AF$5, COLUMN()-$AF$1-QK$3)), QK$3, FALSE)+VLOOKUP($AT80, INDIRECT(ADDRESS($AF$4, COLUMN()-$AF$2-QK$3)&amp;":"&amp;ADDRESS($AF$5, COLUMN()-$AF$1-QK$3)), QK$3, FALSE)</f>
        <v>468887030</v>
      </c>
      <c r="QL80" s="2" cm="1">
        <f t="array" aca="1" ref="QL80" ca="1">INDIRECT(ADDRESS(ROW(), QL$3-$AF$1+$AF$3))+VLOOKUP($AS80, INDIRECT(ADDRESS($AF$4, COLUMN()-$AF$2-QL$3)&amp;":"&amp;ADDRESS($AF$5, COLUMN()-$AF$1-QL$3)), QL$3, FALSE)+VLOOKUP($AT80, INDIRECT(ADDRESS($AF$4, COLUMN()-$AF$2-QL$3)&amp;":"&amp;ADDRESS($AF$5, COLUMN()-$AF$1-QL$3)), QL$3, FALSE)</f>
        <v>626060208</v>
      </c>
      <c r="QM80" s="2" cm="1">
        <f t="array" aca="1" ref="QM80" ca="1">INDIRECT(ADDRESS(ROW(), QM$3-$AF$1+$AF$3))+VLOOKUP($AS80, INDIRECT(ADDRESS($AF$4, COLUMN()-$AF$2-QM$3)&amp;":"&amp;ADDRESS($AF$5, COLUMN()-$AF$1-QM$3)), QM$3, FALSE)+VLOOKUP($AT80, INDIRECT(ADDRESS($AF$4, COLUMN()-$AF$2-QM$3)&amp;":"&amp;ADDRESS($AF$5, COLUMN()-$AF$1-QM$3)), QM$3, FALSE)</f>
        <v>813424522</v>
      </c>
      <c r="QN80" s="2" cm="1">
        <f t="array" aca="1" ref="QN80" ca="1">INDIRECT(ADDRESS(ROW(), QN$3-$AF$1+$AF$3))+VLOOKUP($AS80, INDIRECT(ADDRESS($AF$4, COLUMN()-$AF$2-QN$3)&amp;":"&amp;ADDRESS($AF$5, COLUMN()-$AF$1-QN$3)), QN$3, FALSE)+VLOOKUP($AT80, INDIRECT(ADDRESS($AF$4, COLUMN()-$AF$2-QN$3)&amp;":"&amp;ADDRESS($AF$5, COLUMN()-$AF$1-QN$3)), QN$3, FALSE)</f>
        <v>712424885</v>
      </c>
      <c r="QO80" s="2" cm="1">
        <f t="array" aca="1" ref="QO80" ca="1">INDIRECT(ADDRESS(ROW(), QO$3-$AF$1+$AF$3))+VLOOKUP($AS80, INDIRECT(ADDRESS($AF$4, COLUMN()-$AF$2-QO$3)&amp;":"&amp;ADDRESS($AF$5, COLUMN()-$AF$1-QO$3)), QO$3, FALSE)+VLOOKUP($AT80, INDIRECT(ADDRESS($AF$4, COLUMN()-$AF$2-QO$3)&amp;":"&amp;ADDRESS($AF$5, COLUMN()-$AF$1-QO$3)), QO$3, FALSE)</f>
        <v>1073211991</v>
      </c>
      <c r="QP80" s="2" cm="1">
        <f t="array" aca="1" ref="QP80" ca="1">INDIRECT(ADDRESS(ROW(), QP$3-$AF$1+$AF$3))+VLOOKUP($AS80, INDIRECT(ADDRESS($AF$4, COLUMN()-$AF$2-QP$3)&amp;":"&amp;ADDRESS($AF$5, COLUMN()-$AF$1-QP$3)), QP$3, FALSE)+VLOOKUP($AT80, INDIRECT(ADDRESS($AF$4, COLUMN()-$AF$2-QP$3)&amp;":"&amp;ADDRESS($AF$5, COLUMN()-$AF$1-QP$3)), QP$3, FALSE)</f>
        <v>1727767777</v>
      </c>
      <c r="QQ80" s="2" cm="1">
        <f t="array" aca="1" ref="QQ80" ca="1">INDIRECT(ADDRESS(ROW(), QQ$3-$AF$1+$AF$3))+VLOOKUP($AS80, INDIRECT(ADDRESS($AF$4, COLUMN()-$AF$2-QQ$3)&amp;":"&amp;ADDRESS($AF$5, COLUMN()-$AF$1-QQ$3)), QQ$3, FALSE)+VLOOKUP($AT80, INDIRECT(ADDRESS($AF$4, COLUMN()-$AF$2-QQ$3)&amp;":"&amp;ADDRESS($AF$5, COLUMN()-$AF$1-QQ$3)), QQ$3, FALSE)</f>
        <v>795333903</v>
      </c>
      <c r="QR80" s="2" cm="1">
        <f t="array" aca="1" ref="QR80" ca="1">INDIRECT(ADDRESS(ROW(), QR$3-$AF$1+$AF$3))+VLOOKUP($AS80, INDIRECT(ADDRESS($AF$4, COLUMN()-$AF$2-QR$3)&amp;":"&amp;ADDRESS($AF$5, COLUMN()-$AF$1-QR$3)), QR$3, FALSE)+VLOOKUP($AT80, INDIRECT(ADDRESS($AF$4, COLUMN()-$AF$2-QR$3)&amp;":"&amp;ADDRESS($AF$5, COLUMN()-$AF$1-QR$3)), QR$3, FALSE)</f>
        <v>265593398</v>
      </c>
      <c r="QS80" s="2" t="str">
        <f>LEFT($AH80, 1)&amp;RIGHT($A80, 1)</f>
        <v>PC</v>
      </c>
      <c r="QT80" s="2" t="str">
        <f>RIGHT($A80, 1)&amp;RIGHT($AH80, 1)</f>
        <v>CN</v>
      </c>
      <c r="QU80" s="2" t="str">
        <f t="shared" si="203"/>
        <v>PN</v>
      </c>
      <c r="QV80" s="2" cm="1">
        <f t="array" aca="1" ref="QV80" ca="1">INDIRECT(ADDRESS(ROW(), QV$3-$AF$1+$AF$3))+VLOOKUP($AS80, INDIRECT(ADDRESS($AF$4, COLUMN()-$AF$2-QV$3)&amp;":"&amp;ADDRESS($AF$5, COLUMN()-$AF$1-QV$3)), QV$3, FALSE)+VLOOKUP($AT80, INDIRECT(ADDRESS($AF$4, COLUMN()-$AF$2-QV$3)&amp;":"&amp;ADDRESS($AF$5, COLUMN()-$AF$1-QV$3)), QV$3, FALSE)</f>
        <v>948638610</v>
      </c>
      <c r="QW80" s="2" cm="1">
        <f t="array" aca="1" ref="QW80" ca="1">INDIRECT(ADDRESS(ROW(), QW$3-$AF$1+$AF$3))+VLOOKUP($AS80, INDIRECT(ADDRESS($AF$4, COLUMN()-$AF$2-QW$3)&amp;":"&amp;ADDRESS($AF$5, COLUMN()-$AF$1-QW$3)), QW$3, FALSE)+VLOOKUP($AT80, INDIRECT(ADDRESS($AF$4, COLUMN()-$AF$2-QW$3)&amp;":"&amp;ADDRESS($AF$5, COLUMN()-$AF$1-QW$3)), QW$3, FALSE)</f>
        <v>3267606756</v>
      </c>
      <c r="QX80" s="2" cm="1">
        <f t="array" aca="1" ref="QX80" ca="1">INDIRECT(ADDRESS(ROW(), QX$3-$AF$1+$AF$3))+VLOOKUP($AS80, INDIRECT(ADDRESS($AF$4, COLUMN()-$AF$2-QX$3)&amp;":"&amp;ADDRESS($AF$5, COLUMN()-$AF$1-QX$3)), QX$3, FALSE)+VLOOKUP($AT80, INDIRECT(ADDRESS($AF$4, COLUMN()-$AF$2-QX$3)&amp;":"&amp;ADDRESS($AF$5, COLUMN()-$AF$1-QX$3)), QX$3, FALSE)</f>
        <v>937755842</v>
      </c>
      <c r="QY80" s="2" cm="1">
        <f t="array" aca="1" ref="QY80" ca="1">INDIRECT(ADDRESS(ROW(), QY$3-$AF$1+$AF$3))+VLOOKUP($AS80, INDIRECT(ADDRESS($AF$4, COLUMN()-$AF$2-QY$3)&amp;":"&amp;ADDRESS($AF$5, COLUMN()-$AF$1-QY$3)), QY$3, FALSE)+VLOOKUP($AT80, INDIRECT(ADDRESS($AF$4, COLUMN()-$AF$2-QY$3)&amp;":"&amp;ADDRESS($AF$5, COLUMN()-$AF$1-QY$3)), QY$3, FALSE)</f>
        <v>1250867558</v>
      </c>
      <c r="QZ80" s="2" cm="1">
        <f t="array" aca="1" ref="QZ80" ca="1">INDIRECT(ADDRESS(ROW(), QZ$3-$AF$1+$AF$3))+VLOOKUP($AS80, INDIRECT(ADDRESS($AF$4, COLUMN()-$AF$2-QZ$3)&amp;":"&amp;ADDRESS($AF$5, COLUMN()-$AF$1-QZ$3)), QZ$3, FALSE)+VLOOKUP($AT80, INDIRECT(ADDRESS($AF$4, COLUMN()-$AF$2-QZ$3)&amp;":"&amp;ADDRESS($AF$5, COLUMN()-$AF$1-QZ$3)), QZ$3, FALSE)</f>
        <v>1625939221</v>
      </c>
      <c r="RA80" s="2" cm="1">
        <f t="array" aca="1" ref="RA80" ca="1">INDIRECT(ADDRESS(ROW(), RA$3-$AF$1+$AF$3))+VLOOKUP($AS80, INDIRECT(ADDRESS($AF$4, COLUMN()-$AF$2-RA$3)&amp;":"&amp;ADDRESS($AF$5, COLUMN()-$AF$1-RA$3)), RA$3, FALSE)+VLOOKUP($AT80, INDIRECT(ADDRESS($AF$4, COLUMN()-$AF$2-RA$3)&amp;":"&amp;ADDRESS($AF$5, COLUMN()-$AF$1-RA$3)), RA$3, FALSE)</f>
        <v>1426567696</v>
      </c>
      <c r="RB80" s="2" cm="1">
        <f t="array" aca="1" ref="RB80" ca="1">INDIRECT(ADDRESS(ROW(), RB$3-$AF$1+$AF$3))+VLOOKUP($AS80, INDIRECT(ADDRESS($AF$4, COLUMN()-$AF$2-RB$3)&amp;":"&amp;ADDRESS($AF$5, COLUMN()-$AF$1-RB$3)), RB$3, FALSE)+VLOOKUP($AT80, INDIRECT(ADDRESS($AF$4, COLUMN()-$AF$2-RB$3)&amp;":"&amp;ADDRESS($AF$5, COLUMN()-$AF$1-RB$3)), RB$3, FALSE)</f>
        <v>2146666420</v>
      </c>
      <c r="RC80" s="2" cm="1">
        <f t="array" aca="1" ref="RC80" ca="1">INDIRECT(ADDRESS(ROW(), RC$3-$AF$1+$AF$3))+VLOOKUP($AS80, INDIRECT(ADDRESS($AF$4, COLUMN()-$AF$2-RC$3)&amp;":"&amp;ADDRESS($AF$5, COLUMN()-$AF$1-RC$3)), RC$3, FALSE)+VLOOKUP($AT80, INDIRECT(ADDRESS($AF$4, COLUMN()-$AF$2-RC$3)&amp;":"&amp;ADDRESS($AF$5, COLUMN()-$AF$1-RC$3)), RC$3, FALSE)</f>
        <v>3454757866</v>
      </c>
      <c r="RD80" s="2" cm="1">
        <f t="array" aca="1" ref="RD80" ca="1">INDIRECT(ADDRESS(ROW(), RD$3-$AF$1+$AF$3))+VLOOKUP($AS80, INDIRECT(ADDRESS($AF$4, COLUMN()-$AF$2-RD$3)&amp;":"&amp;ADDRESS($AF$5, COLUMN()-$AF$1-RD$3)), RD$3, FALSE)+VLOOKUP($AT80, INDIRECT(ADDRESS($AF$4, COLUMN()-$AF$2-RD$3)&amp;":"&amp;ADDRESS($AF$5, COLUMN()-$AF$1-RD$3)), RD$3, FALSE)</f>
        <v>1589331877</v>
      </c>
      <c r="RE80" s="2" cm="1">
        <f t="array" aca="1" ref="RE80" ca="1">INDIRECT(ADDRESS(ROW(), RE$3-$AF$1+$AF$3))+VLOOKUP($AS80, INDIRECT(ADDRESS($AF$4, COLUMN()-$AF$2-RE$3)&amp;":"&amp;ADDRESS($AF$5, COLUMN()-$AF$1-RE$3)), RE$3, FALSE)+VLOOKUP($AT80, INDIRECT(ADDRESS($AF$4, COLUMN()-$AF$2-RE$3)&amp;":"&amp;ADDRESS($AF$5, COLUMN()-$AF$1-RE$3)), RE$3, FALSE)</f>
        <v>531737337</v>
      </c>
      <c r="RF80" s="2" t="str">
        <f>LEFT($AH80, 1)&amp;RIGHT($A80, 1)</f>
        <v>PC</v>
      </c>
      <c r="RG80" s="2" t="str">
        <f>RIGHT($A80, 1)&amp;RIGHT($AH80, 1)</f>
        <v>CN</v>
      </c>
      <c r="RH80" s="2" t="str">
        <f t="shared" si="204"/>
        <v>PN</v>
      </c>
      <c r="RI80" s="2" cm="1">
        <f t="array" aca="1" ref="RI80" ca="1">INDIRECT(ADDRESS(ROW(), RI$3-$AF$1+$AF$3))+VLOOKUP($AS80, INDIRECT(ADDRESS($AF$4, COLUMN()-$AF$2-RI$3)&amp;":"&amp;ADDRESS($AF$5, COLUMN()-$AF$1-RI$3)), RI$3, FALSE)+VLOOKUP($AT80, INDIRECT(ADDRESS($AF$4, COLUMN()-$AF$2-RI$3)&amp;":"&amp;ADDRESS($AF$5, COLUMN()-$AF$1-RI$3)), RI$3, FALSE)</f>
        <v>1895096089</v>
      </c>
      <c r="RJ80" s="2" cm="1">
        <f t="array" aca="1" ref="RJ80" ca="1">INDIRECT(ADDRESS(ROW(), RJ$3-$AF$1+$AF$3))+VLOOKUP($AS80, INDIRECT(ADDRESS($AF$4, COLUMN()-$AF$2-RJ$3)&amp;":"&amp;ADDRESS($AF$5, COLUMN()-$AF$1-RJ$3)), RJ$3, FALSE)+VLOOKUP($AT80, INDIRECT(ADDRESS($AF$4, COLUMN()-$AF$2-RJ$3)&amp;":"&amp;ADDRESS($AF$5, COLUMN()-$AF$1-RJ$3)), RJ$3, FALSE)</f>
        <v>6540443216</v>
      </c>
      <c r="RK80" s="2" cm="1">
        <f t="array" aca="1" ref="RK80" ca="1">INDIRECT(ADDRESS(ROW(), RK$3-$AF$1+$AF$3))+VLOOKUP($AS80, INDIRECT(ADDRESS($AF$4, COLUMN()-$AF$2-RK$3)&amp;":"&amp;ADDRESS($AF$5, COLUMN()-$AF$1-RK$3)), RK$3, FALSE)+VLOOKUP($AT80, INDIRECT(ADDRESS($AF$4, COLUMN()-$AF$2-RK$3)&amp;":"&amp;ADDRESS($AF$5, COLUMN()-$AF$1-RK$3)), RK$3, FALSE)</f>
        <v>1875420721</v>
      </c>
      <c r="RL80" s="2" cm="1">
        <f t="array" aca="1" ref="RL80" ca="1">INDIRECT(ADDRESS(ROW(), RL$3-$AF$1+$AF$3))+VLOOKUP($AS80, INDIRECT(ADDRESS($AF$4, COLUMN()-$AF$2-RL$3)&amp;":"&amp;ADDRESS($AF$5, COLUMN()-$AF$1-RL$3)), RL$3, FALSE)+VLOOKUP($AT80, INDIRECT(ADDRESS($AF$4, COLUMN()-$AF$2-RL$3)&amp;":"&amp;ADDRESS($AF$5, COLUMN()-$AF$1-RL$3)), RL$3, FALSE)</f>
        <v>2499543860</v>
      </c>
      <c r="RM80" s="2" cm="1">
        <f t="array" aca="1" ref="RM80" ca="1">INDIRECT(ADDRESS(ROW(), RM$3-$AF$1+$AF$3))+VLOOKUP($AS80, INDIRECT(ADDRESS($AF$4, COLUMN()-$AF$2-RM$3)&amp;":"&amp;ADDRESS($AF$5, COLUMN()-$AF$1-RM$3)), RM$3, FALSE)+VLOOKUP($AT80, INDIRECT(ADDRESS($AF$4, COLUMN()-$AF$2-RM$3)&amp;":"&amp;ADDRESS($AF$5, COLUMN()-$AF$1-RM$3)), RM$3, FALSE)</f>
        <v>3250527567</v>
      </c>
      <c r="RN80" s="2" cm="1">
        <f t="array" aca="1" ref="RN80" ca="1">INDIRECT(ADDRESS(ROW(), RN$3-$AF$1+$AF$3))+VLOOKUP($AS80, INDIRECT(ADDRESS($AF$4, COLUMN()-$AF$2-RN$3)&amp;":"&amp;ADDRESS($AF$5, COLUMN()-$AF$1-RN$3)), RN$3, FALSE)+VLOOKUP($AT80, INDIRECT(ADDRESS($AF$4, COLUMN()-$AF$2-RN$3)&amp;":"&amp;ADDRESS($AF$5, COLUMN()-$AF$1-RN$3)), RN$3, FALSE)</f>
        <v>2856223806</v>
      </c>
      <c r="RO80" s="2" cm="1">
        <f t="array" aca="1" ref="RO80" ca="1">INDIRECT(ADDRESS(ROW(), RO$3-$AF$1+$AF$3))+VLOOKUP($AS80, INDIRECT(ADDRESS($AF$4, COLUMN()-$AF$2-RO$3)&amp;":"&amp;ADDRESS($AF$5, COLUMN()-$AF$1-RO$3)), RO$3, FALSE)+VLOOKUP($AT80, INDIRECT(ADDRESS($AF$4, COLUMN()-$AF$2-RO$3)&amp;":"&amp;ADDRESS($AF$5, COLUMN()-$AF$1-RO$3)), RO$3, FALSE)</f>
        <v>4293781743</v>
      </c>
      <c r="RP80" s="2" cm="1">
        <f t="array" aca="1" ref="RP80" ca="1">INDIRECT(ADDRESS(ROW(), RP$3-$AF$1+$AF$3))+VLOOKUP($AS80, INDIRECT(ADDRESS($AF$4, COLUMN()-$AF$2-RP$3)&amp;":"&amp;ADDRESS($AF$5, COLUMN()-$AF$1-RP$3)), RP$3, FALSE)+VLOOKUP($AT80, INDIRECT(ADDRESS($AF$4, COLUMN()-$AF$2-RP$3)&amp;":"&amp;ADDRESS($AF$5, COLUMN()-$AF$1-RP$3)), RP$3, FALSE)</f>
        <v>6907807350</v>
      </c>
      <c r="RQ80" s="2" cm="1">
        <f t="array" aca="1" ref="RQ80" ca="1">INDIRECT(ADDRESS(ROW(), RQ$3-$AF$1+$AF$3))+VLOOKUP($AS80, INDIRECT(ADDRESS($AF$4, COLUMN()-$AF$2-RQ$3)&amp;":"&amp;ADDRESS($AF$5, COLUMN()-$AF$1-RQ$3)), RQ$3, FALSE)+VLOOKUP($AT80, INDIRECT(ADDRESS($AF$4, COLUMN()-$AF$2-RQ$3)&amp;":"&amp;ADDRESS($AF$5, COLUMN()-$AF$1-RQ$3)), RQ$3, FALSE)</f>
        <v>3176525826</v>
      </c>
      <c r="RR80" s="2" cm="1">
        <f t="array" aca="1" ref="RR80" ca="1">INDIRECT(ADDRESS(ROW(), RR$3-$AF$1+$AF$3))+VLOOKUP($AS80, INDIRECT(ADDRESS($AF$4, COLUMN()-$AF$2-RR$3)&amp;":"&amp;ADDRESS($AF$5, COLUMN()-$AF$1-RR$3)), RR$3, FALSE)+VLOOKUP($AT80, INDIRECT(ADDRESS($AF$4, COLUMN()-$AF$2-RR$3)&amp;":"&amp;ADDRESS($AF$5, COLUMN()-$AF$1-RR$3)), RR$3, FALSE)</f>
        <v>1064368189</v>
      </c>
      <c r="RS80" s="2" t="str">
        <f>LEFT($AH80, 1)&amp;RIGHT($A80, 1)</f>
        <v>PC</v>
      </c>
      <c r="RT80" s="2" t="str">
        <f>RIGHT($A80, 1)&amp;RIGHT($AH80, 1)</f>
        <v>CN</v>
      </c>
      <c r="RU80" s="2" t="str">
        <f t="shared" si="205"/>
        <v>PN</v>
      </c>
      <c r="RV80" s="2" cm="1">
        <f t="array" aca="1" ref="RV80" ca="1">INDIRECT(ADDRESS(ROW(), RV$3-$AF$1+$AF$3))+VLOOKUP($AS80, INDIRECT(ADDRESS($AF$4, COLUMN()-$AF$2-RV$3)&amp;":"&amp;ADDRESS($AF$5, COLUMN()-$AF$1-RV$3)), RV$3, FALSE)+VLOOKUP($AT80, INDIRECT(ADDRESS($AF$4, COLUMN()-$AF$2-RV$3)&amp;":"&amp;ADDRESS($AF$5, COLUMN()-$AF$1-RV$3)), RV$3, FALSE)</f>
        <v>3786649446</v>
      </c>
      <c r="RW80" s="2" cm="1">
        <f t="array" aca="1" ref="RW80" ca="1">INDIRECT(ADDRESS(ROW(), RW$3-$AF$1+$AF$3))+VLOOKUP($AS80, INDIRECT(ADDRESS($AF$4, COLUMN()-$AF$2-RW$3)&amp;":"&amp;ADDRESS($AF$5, COLUMN()-$AF$1-RW$3)), RW$3, FALSE)+VLOOKUP($AT80, INDIRECT(ADDRESS($AF$4, COLUMN()-$AF$2-RW$3)&amp;":"&amp;ADDRESS($AF$5, COLUMN()-$AF$1-RW$3)), RW$3, FALSE)</f>
        <v>13089579035</v>
      </c>
      <c r="RX80" s="2" cm="1">
        <f t="array" aca="1" ref="RX80" ca="1">INDIRECT(ADDRESS(ROW(), RX$3-$AF$1+$AF$3))+VLOOKUP($AS80, INDIRECT(ADDRESS($AF$4, COLUMN()-$AF$2-RX$3)&amp;":"&amp;ADDRESS($AF$5, COLUMN()-$AF$1-RX$3)), RX$3, FALSE)+VLOOKUP($AT80, INDIRECT(ADDRESS($AF$4, COLUMN()-$AF$2-RX$3)&amp;":"&amp;ADDRESS($AF$5, COLUMN()-$AF$1-RX$3)), RX$3, FALSE)</f>
        <v>3750711064</v>
      </c>
      <c r="RY80" s="2" cm="1">
        <f t="array" aca="1" ref="RY80" ca="1">INDIRECT(ADDRESS(ROW(), RY$3-$AF$1+$AF$3))+VLOOKUP($AS80, INDIRECT(ADDRESS($AF$4, COLUMN()-$AF$2-RY$3)&amp;":"&amp;ADDRESS($AF$5, COLUMN()-$AF$1-RY$3)), RY$3, FALSE)+VLOOKUP($AT80, INDIRECT(ADDRESS($AF$4, COLUMN()-$AF$2-RY$3)&amp;":"&amp;ADDRESS($AF$5, COLUMN()-$AF$1-RY$3)), RY$3, FALSE)</f>
        <v>4995415664</v>
      </c>
      <c r="RZ80" s="2" cm="1">
        <f t="array" aca="1" ref="RZ80" ca="1">INDIRECT(ADDRESS(ROW(), RZ$3-$AF$1+$AF$3))+VLOOKUP($AS80, INDIRECT(ADDRESS($AF$4, COLUMN()-$AF$2-RZ$3)&amp;":"&amp;ADDRESS($AF$5, COLUMN()-$AF$1-RZ$3)), RZ$3, FALSE)+VLOOKUP($AT80, INDIRECT(ADDRESS($AF$4, COLUMN()-$AF$2-RZ$3)&amp;":"&amp;ADDRESS($AF$5, COLUMN()-$AF$1-RZ$3)), RZ$3, FALSE)</f>
        <v>6499249724</v>
      </c>
      <c r="SA80" s="2" cm="1">
        <f t="array" aca="1" ref="SA80" ca="1">INDIRECT(ADDRESS(ROW(), SA$3-$AF$1+$AF$3))+VLOOKUP($AS80, INDIRECT(ADDRESS($AF$4, COLUMN()-$AF$2-SA$3)&amp;":"&amp;ADDRESS($AF$5, COLUMN()-$AF$1-SA$3)), SA$3, FALSE)+VLOOKUP($AT80, INDIRECT(ADDRESS($AF$4, COLUMN()-$AF$2-SA$3)&amp;":"&amp;ADDRESS($AF$5, COLUMN()-$AF$1-SA$3)), SA$3, FALSE)</f>
        <v>5717858790</v>
      </c>
      <c r="SB80" s="2" cm="1">
        <f t="array" aca="1" ref="SB80" ca="1">INDIRECT(ADDRESS(ROW(), SB$3-$AF$1+$AF$3))+VLOOKUP($AS80, INDIRECT(ADDRESS($AF$4, COLUMN()-$AF$2-SB$3)&amp;":"&amp;ADDRESS($AF$5, COLUMN()-$AF$1-SB$3)), SB$3, FALSE)+VLOOKUP($AT80, INDIRECT(ADDRESS($AF$4, COLUMN()-$AF$2-SB$3)&amp;":"&amp;ADDRESS($AF$5, COLUMN()-$AF$1-SB$3)), SB$3, FALSE)</f>
        <v>8588187384</v>
      </c>
      <c r="SC80" s="2" cm="1">
        <f t="array" aca="1" ref="SC80" ca="1">INDIRECT(ADDRESS(ROW(), SC$3-$AF$1+$AF$3))+VLOOKUP($AS80, INDIRECT(ADDRESS($AF$4, COLUMN()-$AF$2-SC$3)&amp;":"&amp;ADDRESS($AF$5, COLUMN()-$AF$1-SC$3)), SC$3, FALSE)+VLOOKUP($AT80, INDIRECT(ADDRESS($AF$4, COLUMN()-$AF$2-SC$3)&amp;":"&amp;ADDRESS($AF$5, COLUMN()-$AF$1-SC$3)), SC$3, FALSE)</f>
        <v>13812044679</v>
      </c>
      <c r="SD80" s="2" cm="1">
        <f t="array" aca="1" ref="SD80" ca="1">INDIRECT(ADDRESS(ROW(), SD$3-$AF$1+$AF$3))+VLOOKUP($AS80, INDIRECT(ADDRESS($AF$4, COLUMN()-$AF$2-SD$3)&amp;":"&amp;ADDRESS($AF$5, COLUMN()-$AF$1-SD$3)), SD$3, FALSE)+VLOOKUP($AT80, INDIRECT(ADDRESS($AF$4, COLUMN()-$AF$2-SD$3)&amp;":"&amp;ADDRESS($AF$5, COLUMN()-$AF$1-SD$3)), SD$3, FALSE)</f>
        <v>6349599964</v>
      </c>
      <c r="SE80" s="2" cm="1">
        <f t="array" aca="1" ref="SE80" ca="1">INDIRECT(ADDRESS(ROW(), SE$3-$AF$1+$AF$3))+VLOOKUP($AS80, INDIRECT(ADDRESS($AF$4, COLUMN()-$AF$2-SE$3)&amp;":"&amp;ADDRESS($AF$5, COLUMN()-$AF$1-SE$3)), SE$3, FALSE)+VLOOKUP($AT80, INDIRECT(ADDRESS($AF$4, COLUMN()-$AF$2-SE$3)&amp;":"&amp;ADDRESS($AF$5, COLUMN()-$AF$1-SE$3)), SE$3, FALSE)</f>
        <v>2130180985</v>
      </c>
      <c r="SF80" s="2" t="str">
        <f>LEFT($AH80, 1)&amp;RIGHT($A80, 1)</f>
        <v>PC</v>
      </c>
      <c r="SG80" s="2" t="str">
        <f>RIGHT($A80, 1)&amp;RIGHT($AH80, 1)</f>
        <v>CN</v>
      </c>
      <c r="SH80" s="2" t="str">
        <f t="shared" si="206"/>
        <v>PN</v>
      </c>
      <c r="SI80" s="2" cm="1">
        <f t="array" aca="1" ref="SI80" ca="1">INDIRECT(ADDRESS(ROW(), SI$3-$AF$1+$AF$3))+VLOOKUP($AS80, INDIRECT(ADDRESS($AF$4, COLUMN()-$AF$2-SI$3)&amp;":"&amp;ADDRESS($AF$5, COLUMN()-$AF$1-SI$3)), SI$3, FALSE)+VLOOKUP($AT80, INDIRECT(ADDRESS($AF$4, COLUMN()-$AF$2-SI$3)&amp;":"&amp;ADDRESS($AF$5, COLUMN()-$AF$1-SI$3)), SI$3, FALSE)</f>
        <v>7567318659</v>
      </c>
      <c r="SJ80" s="2" cm="1">
        <f t="array" aca="1" ref="SJ80" ca="1">INDIRECT(ADDRESS(ROW(), SJ$3-$AF$1+$AF$3))+VLOOKUP($AS80, INDIRECT(ADDRESS($AF$4, COLUMN()-$AF$2-SJ$3)&amp;":"&amp;ADDRESS($AF$5, COLUMN()-$AF$1-SJ$3)), SJ$3, FALSE)+VLOOKUP($AT80, INDIRECT(ADDRESS($AF$4, COLUMN()-$AF$2-SJ$3)&amp;":"&amp;ADDRESS($AF$5, COLUMN()-$AF$1-SJ$3)), SJ$3, FALSE)</f>
        <v>26193814057</v>
      </c>
      <c r="SK80" s="2" cm="1">
        <f t="array" aca="1" ref="SK80" ca="1">INDIRECT(ADDRESS(ROW(), SK$3-$AF$1+$AF$3))+VLOOKUP($AS80, INDIRECT(ADDRESS($AF$4, COLUMN()-$AF$2-SK$3)&amp;":"&amp;ADDRESS($AF$5, COLUMN()-$AF$1-SK$3)), SK$3, FALSE)+VLOOKUP($AT80, INDIRECT(ADDRESS($AF$4, COLUMN()-$AF$2-SK$3)&amp;":"&amp;ADDRESS($AF$5, COLUMN()-$AF$1-SK$3)), SK$3, FALSE)</f>
        <v>7501028457</v>
      </c>
      <c r="SL80" s="2" cm="1">
        <f t="array" aca="1" ref="SL80" ca="1">INDIRECT(ADDRESS(ROW(), SL$3-$AF$1+$AF$3))+VLOOKUP($AS80, INDIRECT(ADDRESS($AF$4, COLUMN()-$AF$2-SL$3)&amp;":"&amp;ADDRESS($AF$5, COLUMN()-$AF$1-SL$3)), SL$3, FALSE)+VLOOKUP($AT80, INDIRECT(ADDRESS($AF$4, COLUMN()-$AF$2-SL$3)&amp;":"&amp;ADDRESS($AF$5, COLUMN()-$AF$1-SL$3)), SL$3, FALSE)</f>
        <v>9984469699</v>
      </c>
      <c r="SM80" s="2" cm="1">
        <f t="array" aca="1" ref="SM80" ca="1">INDIRECT(ADDRESS(ROW(), SM$3-$AF$1+$AF$3))+VLOOKUP($AS80, INDIRECT(ADDRESS($AF$4, COLUMN()-$AF$2-SM$3)&amp;":"&amp;ADDRESS($AF$5, COLUMN()-$AF$1-SM$3)), SM$3, FALSE)+VLOOKUP($AT80, INDIRECT(ADDRESS($AF$4, COLUMN()-$AF$2-SM$3)&amp;":"&amp;ADDRESS($AF$5, COLUMN()-$AF$1-SM$3)), SM$3, FALSE)</f>
        <v>12996076645</v>
      </c>
      <c r="SN80" s="2" cm="1">
        <f t="array" aca="1" ref="SN80" ca="1">INDIRECT(ADDRESS(ROW(), SN$3-$AF$1+$AF$3))+VLOOKUP($AS80, INDIRECT(ADDRESS($AF$4, COLUMN()-$AF$2-SN$3)&amp;":"&amp;ADDRESS($AF$5, COLUMN()-$AF$1-SN$3)), SN$3, FALSE)+VLOOKUP($AT80, INDIRECT(ADDRESS($AF$4, COLUMN()-$AF$2-SN$3)&amp;":"&amp;ADDRESS($AF$5, COLUMN()-$AF$1-SN$3)), SN$3, FALSE)</f>
        <v>11445274111</v>
      </c>
      <c r="SO80" s="2" cm="1">
        <f t="array" aca="1" ref="SO80" ca="1">INDIRECT(ADDRESS(ROW(), SO$3-$AF$1+$AF$3))+VLOOKUP($AS80, INDIRECT(ADDRESS($AF$4, COLUMN()-$AF$2-SO$3)&amp;":"&amp;ADDRESS($AF$5, COLUMN()-$AF$1-SO$3)), SO$3, FALSE)+VLOOKUP($AT80, INDIRECT(ADDRESS($AF$4, COLUMN()-$AF$2-SO$3)&amp;":"&amp;ADDRESS($AF$5, COLUMN()-$AF$1-SO$3)), SO$3, FALSE)</f>
        <v>17177545886</v>
      </c>
      <c r="SP80" s="2" cm="1">
        <f t="array" aca="1" ref="SP80" ca="1">INDIRECT(ADDRESS(ROW(), SP$3-$AF$1+$AF$3))+VLOOKUP($AS80, INDIRECT(ADDRESS($AF$4, COLUMN()-$AF$2-SP$3)&amp;":"&amp;ADDRESS($AF$5, COLUMN()-$AF$1-SP$3)), SP$3, FALSE)+VLOOKUP($AT80, INDIRECT(ADDRESS($AF$4, COLUMN()-$AF$2-SP$3)&amp;":"&amp;ADDRESS($AF$5, COLUMN()-$AF$1-SP$3)), SP$3, FALSE)</f>
        <v>27616952435</v>
      </c>
      <c r="SQ80" s="2" cm="1">
        <f t="array" aca="1" ref="SQ80" ca="1">INDIRECT(ADDRESS(ROW(), SQ$3-$AF$1+$AF$3))+VLOOKUP($AS80, INDIRECT(ADDRESS($AF$4, COLUMN()-$AF$2-SQ$3)&amp;":"&amp;ADDRESS($AF$5, COLUMN()-$AF$1-SQ$3)), SQ$3, FALSE)+VLOOKUP($AT80, INDIRECT(ADDRESS($AF$4, COLUMN()-$AF$2-SQ$3)&amp;":"&amp;ADDRESS($AF$5, COLUMN()-$AF$1-SQ$3)), SQ$3, FALSE)</f>
        <v>12693771082</v>
      </c>
      <c r="SR80" s="2" cm="1">
        <f t="array" aca="1" ref="SR80" ca="1">INDIRECT(ADDRESS(ROW(), SR$3-$AF$1+$AF$3))+VLOOKUP($AS80, INDIRECT(ADDRESS($AF$4, COLUMN()-$AF$2-SR$3)&amp;":"&amp;ADDRESS($AF$5, COLUMN()-$AF$1-SR$3)), SR$3, FALSE)+VLOOKUP($AT80, INDIRECT(ADDRESS($AF$4, COLUMN()-$AF$2-SR$3)&amp;":"&amp;ADDRESS($AF$5, COLUMN()-$AF$1-SR$3)), SR$3, FALSE)</f>
        <v>4262702440</v>
      </c>
      <c r="SS80" s="2" t="str">
        <f>LEFT($AH80, 1)&amp;RIGHT($A80, 1)</f>
        <v>PC</v>
      </c>
      <c r="ST80" s="2" t="str">
        <f>RIGHT($A80, 1)&amp;RIGHT($AH80, 1)</f>
        <v>CN</v>
      </c>
      <c r="SU80" s="2" t="str">
        <f t="shared" si="207"/>
        <v>PN</v>
      </c>
      <c r="SV80" s="2" cm="1">
        <f t="array" aca="1" ref="SV80" ca="1">INDIRECT(ADDRESS(ROW(), SV$3-$AF$1+$AF$3))+VLOOKUP($AS80, INDIRECT(ADDRESS($AF$4, COLUMN()-$AF$2-SV$3)&amp;":"&amp;ADDRESS($AF$5, COLUMN()-$AF$1-SV$3)), SV$3, FALSE)+VLOOKUP($AT80, INDIRECT(ADDRESS($AF$4, COLUMN()-$AF$2-SV$3)&amp;":"&amp;ADDRESS($AF$5, COLUMN()-$AF$1-SV$3)), SV$3, FALSE)</f>
        <v>15124933930</v>
      </c>
      <c r="SW80" s="2" cm="1">
        <f t="array" aca="1" ref="SW80" ca="1">INDIRECT(ADDRESS(ROW(), SW$3-$AF$1+$AF$3))+VLOOKUP($AS80, INDIRECT(ADDRESS($AF$4, COLUMN()-$AF$2-SW$3)&amp;":"&amp;ADDRESS($AF$5, COLUMN()-$AF$1-SW$3)), SW$3, FALSE)+VLOOKUP($AT80, INDIRECT(ADDRESS($AF$4, COLUMN()-$AF$2-SW$3)&amp;":"&amp;ADDRESS($AF$5, COLUMN()-$AF$1-SW$3)), SW$3, FALSE)</f>
        <v>52411716876</v>
      </c>
      <c r="SX80" s="2" cm="1">
        <f t="array" aca="1" ref="SX80" ca="1">INDIRECT(ADDRESS(ROW(), SX$3-$AF$1+$AF$3))+VLOOKUP($AS80, INDIRECT(ADDRESS($AF$4, COLUMN()-$AF$2-SX$3)&amp;":"&amp;ADDRESS($AF$5, COLUMN()-$AF$1-SX$3)), SX$3, FALSE)+VLOOKUP($AT80, INDIRECT(ADDRESS($AF$4, COLUMN()-$AF$2-SX$3)&amp;":"&amp;ADDRESS($AF$5, COLUMN()-$AF$1-SX$3)), SX$3, FALSE)</f>
        <v>15001368054</v>
      </c>
      <c r="SY80" s="2" cm="1">
        <f t="array" aca="1" ref="SY80" ca="1">INDIRECT(ADDRESS(ROW(), SY$3-$AF$1+$AF$3))+VLOOKUP($AS80, INDIRECT(ADDRESS($AF$4, COLUMN()-$AF$2-SY$3)&amp;":"&amp;ADDRESS($AF$5, COLUMN()-$AF$1-SY$3)), SY$3, FALSE)+VLOOKUP($AT80, INDIRECT(ADDRESS($AF$4, COLUMN()-$AF$2-SY$3)&amp;":"&amp;ADDRESS($AF$5, COLUMN()-$AF$1-SY$3)), SY$3, FALSE)</f>
        <v>19958245071</v>
      </c>
      <c r="SZ80" s="2" cm="1">
        <f t="array" aca="1" ref="SZ80" ca="1">INDIRECT(ADDRESS(ROW(), SZ$3-$AF$1+$AF$3))+VLOOKUP($AS80, INDIRECT(ADDRESS($AF$4, COLUMN()-$AF$2-SZ$3)&amp;":"&amp;ADDRESS($AF$5, COLUMN()-$AF$1-SZ$3)), SZ$3, FALSE)+VLOOKUP($AT80, INDIRECT(ADDRESS($AF$4, COLUMN()-$AF$2-SZ$3)&amp;":"&amp;ADDRESS($AF$5, COLUMN()-$AF$1-SZ$3)), SZ$3, FALSE)</f>
        <v>25989475573</v>
      </c>
      <c r="TA80" s="2" cm="1">
        <f t="array" aca="1" ref="TA80" ca="1">INDIRECT(ADDRESS(ROW(), TA$3-$AF$1+$AF$3))+VLOOKUP($AS80, INDIRECT(ADDRESS($AF$4, COLUMN()-$AF$2-TA$3)&amp;":"&amp;ADDRESS($AF$5, COLUMN()-$AF$1-TA$3)), TA$3, FALSE)+VLOOKUP($AT80, INDIRECT(ADDRESS($AF$4, COLUMN()-$AF$2-TA$3)&amp;":"&amp;ADDRESS($AF$5, COLUMN()-$AF$1-TA$3)), TA$3, FALSE)</f>
        <v>22907122037</v>
      </c>
      <c r="TB80" s="2" cm="1">
        <f t="array" aca="1" ref="TB80" ca="1">INDIRECT(ADDRESS(ROW(), TB$3-$AF$1+$AF$3))+VLOOKUP($AS80, INDIRECT(ADDRESS($AF$4, COLUMN()-$AF$2-TB$3)&amp;":"&amp;ADDRESS($AF$5, COLUMN()-$AF$1-TB$3)), TB$3, FALSE)+VLOOKUP($AT80, INDIRECT(ADDRESS($AF$4, COLUMN()-$AF$2-TB$3)&amp;":"&amp;ADDRESS($AF$5, COLUMN()-$AF$1-TB$3)), TB$3, FALSE)</f>
        <v>34356820059</v>
      </c>
      <c r="TC80" s="2" cm="1">
        <f t="array" aca="1" ref="TC80" ca="1">INDIRECT(ADDRESS(ROW(), TC$3-$AF$1+$AF$3))+VLOOKUP($AS80, INDIRECT(ADDRESS($AF$4, COLUMN()-$AF$2-TC$3)&amp;":"&amp;ADDRESS($AF$5, COLUMN()-$AF$1-TC$3)), TC$3, FALSE)+VLOOKUP($AT80, INDIRECT(ADDRESS($AF$4, COLUMN()-$AF$2-TC$3)&amp;":"&amp;ADDRESS($AF$5, COLUMN()-$AF$1-TC$3)), TC$3, FALSE)</f>
        <v>55220003384</v>
      </c>
      <c r="TD80" s="2" cm="1">
        <f t="array" aca="1" ref="TD80" ca="1">INDIRECT(ADDRESS(ROW(), TD$3-$AF$1+$AF$3))+VLOOKUP($AS80, INDIRECT(ADDRESS($AF$4, COLUMN()-$AF$2-TD$3)&amp;":"&amp;ADDRESS($AF$5, COLUMN()-$AF$1-TD$3)), TD$3, FALSE)+VLOOKUP($AT80, INDIRECT(ADDRESS($AF$4, COLUMN()-$AF$2-TD$3)&amp;":"&amp;ADDRESS($AF$5, COLUMN()-$AF$1-TD$3)), TD$3, FALSE)</f>
        <v>25379021253</v>
      </c>
      <c r="TE80" s="2" cm="1">
        <f t="array" aca="1" ref="TE80" ca="1">INDIRECT(ADDRESS(ROW(), TE$3-$AF$1+$AF$3))+VLOOKUP($AS80, INDIRECT(ADDRESS($AF$4, COLUMN()-$AF$2-TE$3)&amp;":"&amp;ADDRESS($AF$5, COLUMN()-$AF$1-TE$3)), TE$3, FALSE)+VLOOKUP($AT80, INDIRECT(ADDRESS($AF$4, COLUMN()-$AF$2-TE$3)&amp;":"&amp;ADDRESS($AF$5, COLUMN()-$AF$1-TE$3)), TE$3, FALSE)</f>
        <v>8529200706</v>
      </c>
      <c r="TF80" s="2" t="str">
        <f>LEFT($AH80, 1)&amp;RIGHT($A80, 1)</f>
        <v>PC</v>
      </c>
      <c r="TG80" s="2" t="str">
        <f>RIGHT($A80, 1)&amp;RIGHT($AH80, 1)</f>
        <v>CN</v>
      </c>
      <c r="TH80" s="2" t="str">
        <f t="shared" si="208"/>
        <v>PN</v>
      </c>
      <c r="TI80" s="2" cm="1">
        <f t="array" aca="1" ref="TI80" ca="1">INDIRECT(ADDRESS(ROW(), TI$3-$AF$1+$AF$3))+VLOOKUP($AS80, INDIRECT(ADDRESS($AF$4, COLUMN()-$AF$2-TI$3)&amp;":"&amp;ADDRESS($AF$5, COLUMN()-$AF$1-TI$3)), TI$3, FALSE)+VLOOKUP($AT80, INDIRECT(ADDRESS($AF$4, COLUMN()-$AF$2-TI$3)&amp;":"&amp;ADDRESS($AF$5, COLUMN()-$AF$1-TI$3)), TI$3, FALSE)</f>
        <v>30233693921</v>
      </c>
      <c r="TJ80" s="2" cm="1">
        <f t="array" aca="1" ref="TJ80" ca="1">INDIRECT(ADDRESS(ROW(), TJ$3-$AF$1+$AF$3))+VLOOKUP($AS80, INDIRECT(ADDRESS($AF$4, COLUMN()-$AF$2-TJ$3)&amp;":"&amp;ADDRESS($AF$5, COLUMN()-$AF$1-TJ$3)), TJ$3, FALSE)+VLOOKUP($AT80, INDIRECT(ADDRESS($AF$4, COLUMN()-$AF$2-TJ$3)&amp;":"&amp;ADDRESS($AF$5, COLUMN()-$AF$1-TJ$3)), TJ$3, FALSE)</f>
        <v>104863392261</v>
      </c>
      <c r="TK80" s="2" cm="1">
        <f t="array" aca="1" ref="TK80" ca="1">INDIRECT(ADDRESS(ROW(), TK$3-$AF$1+$AF$3))+VLOOKUP($AS80, INDIRECT(ADDRESS($AF$4, COLUMN()-$AF$2-TK$3)&amp;":"&amp;ADDRESS($AF$5, COLUMN()-$AF$1-TK$3)), TK$3, FALSE)+VLOOKUP($AT80, INDIRECT(ADDRESS($AF$4, COLUMN()-$AF$2-TK$3)&amp;":"&amp;ADDRESS($AF$5, COLUMN()-$AF$1-TK$3)), TK$3, FALSE)</f>
        <v>30001045402</v>
      </c>
      <c r="TL80" s="2" cm="1">
        <f t="array" aca="1" ref="TL80" ca="1">INDIRECT(ADDRESS(ROW(), TL$3-$AF$1+$AF$3))+VLOOKUP($AS80, INDIRECT(ADDRESS($AF$4, COLUMN()-$AF$2-TL$3)&amp;":"&amp;ADDRESS($AF$5, COLUMN()-$AF$1-TL$3)), TL$3, FALSE)+VLOOKUP($AT80, INDIRECT(ADDRESS($AF$4, COLUMN()-$AF$2-TL$3)&amp;":"&amp;ADDRESS($AF$5, COLUMN()-$AF$1-TL$3)), TL$3, FALSE)</f>
        <v>39898066726</v>
      </c>
      <c r="TM80" s="2" cm="1">
        <f t="array" aca="1" ref="TM80" ca="1">INDIRECT(ADDRESS(ROW(), TM$3-$AF$1+$AF$3))+VLOOKUP($AS80, INDIRECT(ADDRESS($AF$4, COLUMN()-$AF$2-TM$3)&amp;":"&amp;ADDRESS($AF$5, COLUMN()-$AF$1-TM$3)), TM$3, FALSE)+VLOOKUP($AT80, INDIRECT(ADDRESS($AF$4, COLUMN()-$AF$2-TM$3)&amp;":"&amp;ADDRESS($AF$5, COLUMN()-$AF$1-TM$3)), TM$3, FALSE)</f>
        <v>51976467339</v>
      </c>
      <c r="TN80" s="2" cm="1">
        <f t="array" aca="1" ref="TN80" ca="1">INDIRECT(ADDRESS(ROW(), TN$3-$AF$1+$AF$3))+VLOOKUP($AS80, INDIRECT(ADDRESS($AF$4, COLUMN()-$AF$2-TN$3)&amp;":"&amp;ADDRESS($AF$5, COLUMN()-$AF$1-TN$3)), TN$3, FALSE)+VLOOKUP($AT80, INDIRECT(ADDRESS($AF$4, COLUMN()-$AF$2-TN$3)&amp;":"&amp;ADDRESS($AF$5, COLUMN()-$AF$1-TN$3)), TN$3, FALSE)</f>
        <v>45843118295</v>
      </c>
      <c r="TO80" s="2" cm="1">
        <f t="array" aca="1" ref="TO80" ca="1">INDIRECT(ADDRESS(ROW(), TO$3-$AF$1+$AF$3))+VLOOKUP($AS80, INDIRECT(ADDRESS($AF$4, COLUMN()-$AF$2-TO$3)&amp;":"&amp;ADDRESS($AF$5, COLUMN()-$AF$1-TO$3)), TO$3, FALSE)+VLOOKUP($AT80, INDIRECT(ADDRESS($AF$4, COLUMN()-$AF$2-TO$3)&amp;":"&amp;ADDRESS($AF$5, COLUMN()-$AF$1-TO$3)), TO$3, FALSE)</f>
        <v>68716937105</v>
      </c>
      <c r="TP80" s="2" cm="1">
        <f t="array" aca="1" ref="TP80" ca="1">INDIRECT(ADDRESS(ROW(), TP$3-$AF$1+$AF$3))+VLOOKUP($AS80, INDIRECT(ADDRESS($AF$4, COLUMN()-$AF$2-TP$3)&amp;":"&amp;ADDRESS($AF$5, COLUMN()-$AF$1-TP$3)), TP$3, FALSE)+VLOOKUP($AT80, INDIRECT(ADDRESS($AF$4, COLUMN()-$AF$2-TP$3)&amp;":"&amp;ADDRESS($AF$5, COLUMN()-$AF$1-TP$3)), TP$3, FALSE)</f>
        <v>110413538525</v>
      </c>
      <c r="TQ80" s="2" cm="1">
        <f t="array" aca="1" ref="TQ80" ca="1">INDIRECT(ADDRESS(ROW(), TQ$3-$AF$1+$AF$3))+VLOOKUP($AS80, INDIRECT(ADDRESS($AF$4, COLUMN()-$AF$2-TQ$3)&amp;":"&amp;ADDRESS($AF$5, COLUMN()-$AF$1-TQ$3)), TQ$3, FALSE)+VLOOKUP($AT80, INDIRECT(ADDRESS($AF$4, COLUMN()-$AF$2-TQ$3)&amp;":"&amp;ADDRESS($AF$5, COLUMN()-$AF$1-TQ$3)), TQ$3, FALSE)</f>
        <v>50744970652</v>
      </c>
      <c r="TR80" s="2" cm="1">
        <f t="array" aca="1" ref="TR80" ca="1">INDIRECT(ADDRESS(ROW(), TR$3-$AF$1+$AF$3))+VLOOKUP($AS80, INDIRECT(ADDRESS($AF$4, COLUMN()-$AF$2-TR$3)&amp;":"&amp;ADDRESS($AF$5, COLUMN()-$AF$1-TR$3)), TR$3, FALSE)+VLOOKUP($AT80, INDIRECT(ADDRESS($AF$4, COLUMN()-$AF$2-TR$3)&amp;":"&amp;ADDRESS($AF$5, COLUMN()-$AF$1-TR$3)), TR$3, FALSE)</f>
        <v>17064583661</v>
      </c>
      <c r="TS80" s="2" t="str">
        <f>LEFT($AH80, 1)&amp;RIGHT($A80, 1)</f>
        <v>PC</v>
      </c>
      <c r="TT80" s="2" t="str">
        <f>RIGHT($A80, 1)&amp;RIGHT($AH80, 1)</f>
        <v>CN</v>
      </c>
      <c r="TU80" s="2" t="str">
        <f t="shared" si="208"/>
        <v>PN</v>
      </c>
      <c r="TV80" s="2" cm="1">
        <f t="array" aca="1" ref="TV80" ca="1">INDIRECT(ADDRESS(ROW(), TV$3-$AF$1+$AF$3))+VLOOKUP($AS80, INDIRECT(ADDRESS($AF$4, COLUMN()-$AF$2-TV$3)&amp;":"&amp;ADDRESS($AF$5, COLUMN()-$AF$1-TV$3)), TV$3, FALSE)+VLOOKUP($AT80, INDIRECT(ADDRESS($AF$4, COLUMN()-$AF$2-TV$3)&amp;":"&amp;ADDRESS($AF$5, COLUMN()-$AF$1-TV$3)), TV$3, FALSE)</f>
        <v>60441338123</v>
      </c>
      <c r="TW80" s="2" cm="1">
        <f t="array" aca="1" ref="TW80" ca="1">INDIRECT(ADDRESS(ROW(), TW$3-$AF$1+$AF$3))+VLOOKUP($AS80, INDIRECT(ADDRESS($AF$4, COLUMN()-$AF$2-TW$3)&amp;":"&amp;ADDRESS($AF$5, COLUMN()-$AF$1-TW$3)), TW$3, FALSE)+VLOOKUP($AT80, INDIRECT(ADDRESS($AF$4, COLUMN()-$AF$2-TW$3)&amp;":"&amp;ADDRESS($AF$5, COLUMN()-$AF$1-TW$3)), TW$3, FALSE)</f>
        <v>209791632386</v>
      </c>
      <c r="TX80" s="2" cm="1">
        <f t="array" aca="1" ref="TX80" ca="1">INDIRECT(ADDRESS(ROW(), TX$3-$AF$1+$AF$3))+VLOOKUP($AS80, INDIRECT(ADDRESS($AF$4, COLUMN()-$AF$2-TX$3)&amp;":"&amp;ADDRESS($AF$5, COLUMN()-$AF$1-TX$3)), TX$3, FALSE)+VLOOKUP($AT80, INDIRECT(ADDRESS($AF$4, COLUMN()-$AF$2-TX$3)&amp;":"&amp;ADDRESS($AF$5, COLUMN()-$AF$1-TX$3)), TX$3, FALSE)</f>
        <v>59998954350</v>
      </c>
      <c r="TY80" s="2" cm="1">
        <f t="array" aca="1" ref="TY80" ca="1">INDIRECT(ADDRESS(ROW(), TY$3-$AF$1+$AF$3))+VLOOKUP($AS80, INDIRECT(ADDRESS($AF$4, COLUMN()-$AF$2-TY$3)&amp;":"&amp;ADDRESS($AF$5, COLUMN()-$AF$1-TY$3)), TY$3, FALSE)+VLOOKUP($AT80, INDIRECT(ADDRESS($AF$4, COLUMN()-$AF$2-TY$3)&amp;":"&amp;ADDRESS($AF$5, COLUMN()-$AF$1-TY$3)), TY$3, FALSE)</f>
        <v>79765146184</v>
      </c>
      <c r="TZ80" s="2" cm="1">
        <f t="array" aca="1" ref="TZ80" ca="1">INDIRECT(ADDRESS(ROW(), TZ$3-$AF$1+$AF$3))+VLOOKUP($AS80, INDIRECT(ADDRESS($AF$4, COLUMN()-$AF$2-TZ$3)&amp;":"&amp;ADDRESS($AF$5, COLUMN()-$AF$1-TZ$3)), TZ$3, FALSE)+VLOOKUP($AT80, INDIRECT(ADDRESS($AF$4, COLUMN()-$AF$2-TZ$3)&amp;":"&amp;ADDRESS($AF$5, COLUMN()-$AF$1-TZ$3)), TZ$3, FALSE)</f>
        <v>103952844848</v>
      </c>
      <c r="UA80" s="2" cm="1">
        <f t="array" aca="1" ref="UA80" ca="1">INDIRECT(ADDRESS(ROW(), UA$3-$AF$1+$AF$3))+VLOOKUP($AS80, INDIRECT(ADDRESS($AF$4, COLUMN()-$AF$2-UA$3)&amp;":"&amp;ADDRESS($AF$5, COLUMN()-$AF$1-UA$3)), UA$3, FALSE)+VLOOKUP($AT80, INDIRECT(ADDRESS($AF$4, COLUMN()-$AF$2-UA$3)&amp;":"&amp;ADDRESS($AF$5, COLUMN()-$AF$1-UA$3)), UA$3, FALSE)</f>
        <v>91735821611</v>
      </c>
      <c r="UB80" s="2" cm="1">
        <f t="array" aca="1" ref="UB80" ca="1">INDIRECT(ADDRESS(ROW(), UB$3-$AF$1+$AF$3))+VLOOKUP($AS80, INDIRECT(ADDRESS($AF$4, COLUMN()-$AF$2-UB$3)&amp;":"&amp;ADDRESS($AF$5, COLUMN()-$AF$1-UB$3)), UB$3, FALSE)+VLOOKUP($AT80, INDIRECT(ADDRESS($AF$4, COLUMN()-$AF$2-UB$3)&amp;":"&amp;ADDRESS($AF$5, COLUMN()-$AF$1-UB$3)), UB$3, FALSE)</f>
        <v>137439107580</v>
      </c>
      <c r="UC80" s="2" cm="1">
        <f t="array" aca="1" ref="UC80" ca="1">INDIRECT(ADDRESS(ROW(), UC$3-$AF$1+$AF$3))+VLOOKUP($AS80, INDIRECT(ADDRESS($AF$4, COLUMN()-$AF$2-UC$3)&amp;":"&amp;ADDRESS($AF$5, COLUMN()-$AF$1-UC$3)), UC$3, FALSE)+VLOOKUP($AT80, INDIRECT(ADDRESS($AF$4, COLUMN()-$AF$2-UC$3)&amp;":"&amp;ADDRESS($AF$5, COLUMN()-$AF$1-UC$3)), UC$3, FALSE)</f>
        <v>220777426639</v>
      </c>
      <c r="UD80" s="2" cm="1">
        <f t="array" aca="1" ref="UD80" ca="1">INDIRECT(ADDRESS(ROW(), UD$3-$AF$1+$AF$3))+VLOOKUP($AS80, INDIRECT(ADDRESS($AF$4, COLUMN()-$AF$2-UD$3)&amp;":"&amp;ADDRESS($AF$5, COLUMN()-$AF$1-UD$3)), UD$3, FALSE)+VLOOKUP($AT80, INDIRECT(ADDRESS($AF$4, COLUMN()-$AF$2-UD$3)&amp;":"&amp;ADDRESS($AF$5, COLUMN()-$AF$1-UD$3)), UD$3, FALSE)</f>
        <v>101470105181</v>
      </c>
      <c r="UE80" s="2" cm="1">
        <f t="array" aca="1" ref="UE80" ca="1">INDIRECT(ADDRESS(ROW(), UE$3-$AF$1+$AF$3))+VLOOKUP($AS80, INDIRECT(ADDRESS($AF$4, COLUMN()-$AF$2-UE$3)&amp;":"&amp;ADDRESS($AF$5, COLUMN()-$AF$1-UE$3)), UE$3, FALSE)+VLOOKUP($AT80, INDIRECT(ADDRESS($AF$4, COLUMN()-$AF$2-UE$3)&amp;":"&amp;ADDRESS($AF$5, COLUMN()-$AF$1-UE$3)), UE$3, FALSE)</f>
        <v>34139250873</v>
      </c>
      <c r="UF80" s="2" t="str">
        <f>LEFT($AH80, 1)&amp;RIGHT($A80, 1)</f>
        <v>PC</v>
      </c>
      <c r="UG80" s="2" t="str">
        <f>RIGHT($A80, 1)&amp;RIGHT($AH80, 1)</f>
        <v>CN</v>
      </c>
    </row>
    <row r="81" spans="1:553" x14ac:dyDescent="0.25">
      <c r="A81" t="s">
        <v>98</v>
      </c>
      <c r="AH81" t="str">
        <f t="shared" si="209"/>
        <v>VB</v>
      </c>
      <c r="AI81">
        <f t="shared" si="179"/>
        <v>0</v>
      </c>
      <c r="AJ81">
        <f t="shared" si="179"/>
        <v>1</v>
      </c>
      <c r="AK81">
        <f t="shared" si="179"/>
        <v>0</v>
      </c>
      <c r="AL81">
        <f t="shared" si="179"/>
        <v>0</v>
      </c>
      <c r="AM81">
        <f t="shared" si="179"/>
        <v>0</v>
      </c>
      <c r="AN81">
        <f t="shared" si="179"/>
        <v>0</v>
      </c>
      <c r="AO81">
        <f t="shared" si="179"/>
        <v>0</v>
      </c>
      <c r="AP81">
        <f t="shared" si="179"/>
        <v>0</v>
      </c>
      <c r="AQ81">
        <f t="shared" si="179"/>
        <v>0</v>
      </c>
      <c r="AR81">
        <f t="shared" si="179"/>
        <v>0</v>
      </c>
      <c r="AS81" t="str">
        <f>LEFT($AH81, 1)&amp;RIGHT($A81, 1)</f>
        <v>VC</v>
      </c>
      <c r="AT81" t="str">
        <f>RIGHT($A81, 1)&amp;RIGHT($AH81, 1)</f>
        <v>CB</v>
      </c>
      <c r="AU81" t="str">
        <f t="shared" si="210"/>
        <v>VB</v>
      </c>
      <c r="AV81" cm="1">
        <f t="array" aca="1" ref="AV81" ca="1">INDIRECT(ADDRESS(ROW(), AV$3-$AF$1+$AF$3))+VLOOKUP($AS81, INDIRECT(ADDRESS($AF$4, COLUMN()-$AF$2-AV$3)&amp;":"&amp;ADDRESS($AF$5, COLUMN()-$AF$1-AV$3)), AV$3, FALSE)+VLOOKUP($AT81, INDIRECT(ADDRESS($AF$4, COLUMN()-$AF$2-AV$3)&amp;":"&amp;ADDRESS($AF$5, COLUMN()-$AF$1-AV$3)), AV$3, FALSE)</f>
        <v>0</v>
      </c>
      <c r="AW81" cm="1">
        <f t="array" aca="1" ref="AW81" ca="1">INDIRECT(ADDRESS(ROW(), AW$3-$AF$1+$AF$3))+VLOOKUP($AS81, INDIRECT(ADDRESS($AF$4, COLUMN()-$AF$2-AW$3)&amp;":"&amp;ADDRESS($AF$5, COLUMN()-$AF$1-AW$3)), AW$3, FALSE)+VLOOKUP($AT81, INDIRECT(ADDRESS($AF$4, COLUMN()-$AF$2-AW$3)&amp;":"&amp;ADDRESS($AF$5, COLUMN()-$AF$1-AW$3)), AW$3, FALSE)</f>
        <v>2</v>
      </c>
      <c r="AX81" cm="1">
        <f t="array" aca="1" ref="AX81" ca="1">INDIRECT(ADDRESS(ROW(), AX$3-$AF$1+$AF$3))+VLOOKUP($AS81, INDIRECT(ADDRESS($AF$4, COLUMN()-$AF$2-AX$3)&amp;":"&amp;ADDRESS($AF$5, COLUMN()-$AF$1-AX$3)), AX$3, FALSE)+VLOOKUP($AT81, INDIRECT(ADDRESS($AF$4, COLUMN()-$AF$2-AX$3)&amp;":"&amp;ADDRESS($AF$5, COLUMN()-$AF$1-AX$3)), AX$3, FALSE)</f>
        <v>0</v>
      </c>
      <c r="AY81" cm="1">
        <f t="array" aca="1" ref="AY81" ca="1">INDIRECT(ADDRESS(ROW(), AY$3-$AF$1+$AF$3))+VLOOKUP($AS81, INDIRECT(ADDRESS($AF$4, COLUMN()-$AF$2-AY$3)&amp;":"&amp;ADDRESS($AF$5, COLUMN()-$AF$1-AY$3)), AY$3, FALSE)+VLOOKUP($AT81, INDIRECT(ADDRESS($AF$4, COLUMN()-$AF$2-AY$3)&amp;":"&amp;ADDRESS($AF$5, COLUMN()-$AF$1-AY$3)), AY$3, FALSE)</f>
        <v>0</v>
      </c>
      <c r="AZ81" cm="1">
        <f t="array" aca="1" ref="AZ81" ca="1">INDIRECT(ADDRESS(ROW(), AZ$3-$AF$1+$AF$3))+VLOOKUP($AS81, INDIRECT(ADDRESS($AF$4, COLUMN()-$AF$2-AZ$3)&amp;":"&amp;ADDRESS($AF$5, COLUMN()-$AF$1-AZ$3)), AZ$3, FALSE)+VLOOKUP($AT81, INDIRECT(ADDRESS($AF$4, COLUMN()-$AF$2-AZ$3)&amp;":"&amp;ADDRESS($AF$5, COLUMN()-$AF$1-AZ$3)), AZ$3, FALSE)</f>
        <v>0</v>
      </c>
      <c r="BA81" cm="1">
        <f t="array" aca="1" ref="BA81" ca="1">INDIRECT(ADDRESS(ROW(), BA$3-$AF$1+$AF$3))+VLOOKUP($AS81, INDIRECT(ADDRESS($AF$4, COLUMN()-$AF$2-BA$3)&amp;":"&amp;ADDRESS($AF$5, COLUMN()-$AF$1-BA$3)), BA$3, FALSE)+VLOOKUP($AT81, INDIRECT(ADDRESS($AF$4, COLUMN()-$AF$2-BA$3)&amp;":"&amp;ADDRESS($AF$5, COLUMN()-$AF$1-BA$3)), BA$3, FALSE)</f>
        <v>0</v>
      </c>
      <c r="BB81" cm="1">
        <f t="array" aca="1" ref="BB81" ca="1">INDIRECT(ADDRESS(ROW(), BB$3-$AF$1+$AF$3))+VLOOKUP($AS81, INDIRECT(ADDRESS($AF$4, COLUMN()-$AF$2-BB$3)&amp;":"&amp;ADDRESS($AF$5, COLUMN()-$AF$1-BB$3)), BB$3, FALSE)+VLOOKUP($AT81, INDIRECT(ADDRESS($AF$4, COLUMN()-$AF$2-BB$3)&amp;":"&amp;ADDRESS($AF$5, COLUMN()-$AF$1-BB$3)), BB$3, FALSE)</f>
        <v>0</v>
      </c>
      <c r="BC81" cm="1">
        <f t="array" aca="1" ref="BC81" ca="1">INDIRECT(ADDRESS(ROW(), BC$3-$AF$1+$AF$3))+VLOOKUP($AS81, INDIRECT(ADDRESS($AF$4, COLUMN()-$AF$2-BC$3)&amp;":"&amp;ADDRESS($AF$5, COLUMN()-$AF$1-BC$3)), BC$3, FALSE)+VLOOKUP($AT81, INDIRECT(ADDRESS($AF$4, COLUMN()-$AF$2-BC$3)&amp;":"&amp;ADDRESS($AF$5, COLUMN()-$AF$1-BC$3)), BC$3, FALSE)</f>
        <v>1</v>
      </c>
      <c r="BD81" cm="1">
        <f t="array" aca="1" ref="BD81" ca="1">INDIRECT(ADDRESS(ROW(), BD$3-$AF$1+$AF$3))+VLOOKUP($AS81, INDIRECT(ADDRESS($AF$4, COLUMN()-$AF$2-BD$3)&amp;":"&amp;ADDRESS($AF$5, COLUMN()-$AF$1-BD$3)), BD$3, FALSE)+VLOOKUP($AT81, INDIRECT(ADDRESS($AF$4, COLUMN()-$AF$2-BD$3)&amp;":"&amp;ADDRESS($AF$5, COLUMN()-$AF$1-BD$3)), BD$3, FALSE)</f>
        <v>0</v>
      </c>
      <c r="BE81" cm="1">
        <f t="array" aca="1" ref="BE81" ca="1">INDIRECT(ADDRESS(ROW(), BE$3-$AF$1+$AF$3))+VLOOKUP($AS81, INDIRECT(ADDRESS($AF$4, COLUMN()-$AF$2-BE$3)&amp;":"&amp;ADDRESS($AF$5, COLUMN()-$AF$1-BE$3)), BE$3, FALSE)+VLOOKUP($AT81, INDIRECT(ADDRESS($AF$4, COLUMN()-$AF$2-BE$3)&amp;":"&amp;ADDRESS($AF$5, COLUMN()-$AF$1-BE$3)), BE$3, FALSE)</f>
        <v>0</v>
      </c>
      <c r="BF81" t="str">
        <f>LEFT($AH81, 1)&amp;RIGHT($A81, 1)</f>
        <v>VC</v>
      </c>
      <c r="BG81" t="str">
        <f>RIGHT($A81, 1)&amp;RIGHT($AH81, 1)</f>
        <v>CB</v>
      </c>
      <c r="BH81" t="str">
        <f t="shared" si="43"/>
        <v>VB</v>
      </c>
      <c r="BI81" cm="1">
        <f t="array" aca="1" ref="BI81" ca="1">INDIRECT(ADDRESS(ROW(), BI$3-$AF$1+$AF$3))+VLOOKUP($AS81, INDIRECT(ADDRESS($AF$4, COLUMN()-$AF$2-BI$3)&amp;":"&amp;ADDRESS($AF$5, COLUMN()-$AF$1-BI$3)), BI$3, FALSE)+VLOOKUP($AT81, INDIRECT(ADDRESS($AF$4, COLUMN()-$AF$2-BI$3)&amp;":"&amp;ADDRESS($AF$5, COLUMN()-$AF$1-BI$3)), BI$3, FALSE)</f>
        <v>0</v>
      </c>
      <c r="BJ81" cm="1">
        <f t="array" aca="1" ref="BJ81" ca="1">INDIRECT(ADDRESS(ROW(), BJ$3-$AF$1+$AF$3))+VLOOKUP($AS81, INDIRECT(ADDRESS($AF$4, COLUMN()-$AF$2-BJ$3)&amp;":"&amp;ADDRESS($AF$5, COLUMN()-$AF$1-BJ$3)), BJ$3, FALSE)+VLOOKUP($AT81, INDIRECT(ADDRESS($AF$4, COLUMN()-$AF$2-BJ$3)&amp;":"&amp;ADDRESS($AF$5, COLUMN()-$AF$1-BJ$3)), BJ$3, FALSE)</f>
        <v>3</v>
      </c>
      <c r="BK81" cm="1">
        <f t="array" aca="1" ref="BK81" ca="1">INDIRECT(ADDRESS(ROW(), BK$3-$AF$1+$AF$3))+VLOOKUP($AS81, INDIRECT(ADDRESS($AF$4, COLUMN()-$AF$2-BK$3)&amp;":"&amp;ADDRESS($AF$5, COLUMN()-$AF$1-BK$3)), BK$3, FALSE)+VLOOKUP($AT81, INDIRECT(ADDRESS($AF$4, COLUMN()-$AF$2-BK$3)&amp;":"&amp;ADDRESS($AF$5, COLUMN()-$AF$1-BK$3)), BK$3, FALSE)</f>
        <v>0</v>
      </c>
      <c r="BL81" cm="1">
        <f t="array" aca="1" ref="BL81" ca="1">INDIRECT(ADDRESS(ROW(), BL$3-$AF$1+$AF$3))+VLOOKUP($AS81, INDIRECT(ADDRESS($AF$4, COLUMN()-$AF$2-BL$3)&amp;":"&amp;ADDRESS($AF$5, COLUMN()-$AF$1-BL$3)), BL$3, FALSE)+VLOOKUP($AT81, INDIRECT(ADDRESS($AF$4, COLUMN()-$AF$2-BL$3)&amp;":"&amp;ADDRESS($AF$5, COLUMN()-$AF$1-BL$3)), BL$3, FALSE)</f>
        <v>1</v>
      </c>
      <c r="BM81" cm="1">
        <f t="array" aca="1" ref="BM81" ca="1">INDIRECT(ADDRESS(ROW(), BM$3-$AF$1+$AF$3))+VLOOKUP($AS81, INDIRECT(ADDRESS($AF$4, COLUMN()-$AF$2-BM$3)&amp;":"&amp;ADDRESS($AF$5, COLUMN()-$AF$1-BM$3)), BM$3, FALSE)+VLOOKUP($AT81, INDIRECT(ADDRESS($AF$4, COLUMN()-$AF$2-BM$3)&amp;":"&amp;ADDRESS($AF$5, COLUMN()-$AF$1-BM$3)), BM$3, FALSE)</f>
        <v>0</v>
      </c>
      <c r="BN81" cm="1">
        <f t="array" aca="1" ref="BN81" ca="1">INDIRECT(ADDRESS(ROW(), BN$3-$AF$1+$AF$3))+VLOOKUP($AS81, INDIRECT(ADDRESS($AF$4, COLUMN()-$AF$2-BN$3)&amp;":"&amp;ADDRESS($AF$5, COLUMN()-$AF$1-BN$3)), BN$3, FALSE)+VLOOKUP($AT81, INDIRECT(ADDRESS($AF$4, COLUMN()-$AF$2-BN$3)&amp;":"&amp;ADDRESS($AF$5, COLUMN()-$AF$1-BN$3)), BN$3, FALSE)</f>
        <v>1</v>
      </c>
      <c r="BO81" cm="1">
        <f t="array" aca="1" ref="BO81" ca="1">INDIRECT(ADDRESS(ROW(), BO$3-$AF$1+$AF$3))+VLOOKUP($AS81, INDIRECT(ADDRESS($AF$4, COLUMN()-$AF$2-BO$3)&amp;":"&amp;ADDRESS($AF$5, COLUMN()-$AF$1-BO$3)), BO$3, FALSE)+VLOOKUP($AT81, INDIRECT(ADDRESS($AF$4, COLUMN()-$AF$2-BO$3)&amp;":"&amp;ADDRESS($AF$5, COLUMN()-$AF$1-BO$3)), BO$3, FALSE)</f>
        <v>0</v>
      </c>
      <c r="BP81" cm="1">
        <f t="array" aca="1" ref="BP81" ca="1">INDIRECT(ADDRESS(ROW(), BP$3-$AF$1+$AF$3))+VLOOKUP($AS81, INDIRECT(ADDRESS($AF$4, COLUMN()-$AF$2-BP$3)&amp;":"&amp;ADDRESS($AF$5, COLUMN()-$AF$1-BP$3)), BP$3, FALSE)+VLOOKUP($AT81, INDIRECT(ADDRESS($AF$4, COLUMN()-$AF$2-BP$3)&amp;":"&amp;ADDRESS($AF$5, COLUMN()-$AF$1-BP$3)), BP$3, FALSE)</f>
        <v>2</v>
      </c>
      <c r="BQ81" cm="1">
        <f t="array" aca="1" ref="BQ81" ca="1">INDIRECT(ADDRESS(ROW(), BQ$3-$AF$1+$AF$3))+VLOOKUP($AS81, INDIRECT(ADDRESS($AF$4, COLUMN()-$AF$2-BQ$3)&amp;":"&amp;ADDRESS($AF$5, COLUMN()-$AF$1-BQ$3)), BQ$3, FALSE)+VLOOKUP($AT81, INDIRECT(ADDRESS($AF$4, COLUMN()-$AF$2-BQ$3)&amp;":"&amp;ADDRESS($AF$5, COLUMN()-$AF$1-BQ$3)), BQ$3, FALSE)</f>
        <v>0</v>
      </c>
      <c r="BR81" cm="1">
        <f t="array" aca="1" ref="BR81" ca="1">INDIRECT(ADDRESS(ROW(), BR$3-$AF$1+$AF$3))+VLOOKUP($AS81, INDIRECT(ADDRESS($AF$4, COLUMN()-$AF$2-BR$3)&amp;":"&amp;ADDRESS($AF$5, COLUMN()-$AF$1-BR$3)), BR$3, FALSE)+VLOOKUP($AT81, INDIRECT(ADDRESS($AF$4, COLUMN()-$AF$2-BR$3)&amp;":"&amp;ADDRESS($AF$5, COLUMN()-$AF$1-BR$3)), BR$3, FALSE)</f>
        <v>0</v>
      </c>
      <c r="BS81" t="str">
        <f>LEFT($AH81, 1)&amp;RIGHT($A81, 1)</f>
        <v>VC</v>
      </c>
      <c r="BT81" t="str">
        <f>RIGHT($A81, 1)&amp;RIGHT($AH81, 1)</f>
        <v>CB</v>
      </c>
      <c r="BU81" t="str">
        <f t="shared" si="44"/>
        <v>VB</v>
      </c>
      <c r="BV81" cm="1">
        <f t="array" aca="1" ref="BV81" ca="1">INDIRECT(ADDRESS(ROW(), BV$3-$AF$1+$AF$3))+VLOOKUP($AS81, INDIRECT(ADDRESS($AF$4, COLUMN()-$AF$2-BV$3)&amp;":"&amp;ADDRESS($AF$5, COLUMN()-$AF$1-BV$3)), BV$3, FALSE)+VLOOKUP($AT81, INDIRECT(ADDRESS($AF$4, COLUMN()-$AF$2-BV$3)&amp;":"&amp;ADDRESS($AF$5, COLUMN()-$AF$1-BV$3)), BV$3, FALSE)</f>
        <v>0</v>
      </c>
      <c r="BW81" cm="1">
        <f t="array" aca="1" ref="BW81" ca="1">INDIRECT(ADDRESS(ROW(), BW$3-$AF$1+$AF$3))+VLOOKUP($AS81, INDIRECT(ADDRESS($AF$4, COLUMN()-$AF$2-BW$3)&amp;":"&amp;ADDRESS($AF$5, COLUMN()-$AF$1-BW$3)), BW$3, FALSE)+VLOOKUP($AT81, INDIRECT(ADDRESS($AF$4, COLUMN()-$AF$2-BW$3)&amp;":"&amp;ADDRESS($AF$5, COLUMN()-$AF$1-BW$3)), BW$3, FALSE)</f>
        <v>6</v>
      </c>
      <c r="BX81" cm="1">
        <f t="array" aca="1" ref="BX81" ca="1">INDIRECT(ADDRESS(ROW(), BX$3-$AF$1+$AF$3))+VLOOKUP($AS81, INDIRECT(ADDRESS($AF$4, COLUMN()-$AF$2-BX$3)&amp;":"&amp;ADDRESS($AF$5, COLUMN()-$AF$1-BX$3)), BX$3, FALSE)+VLOOKUP($AT81, INDIRECT(ADDRESS($AF$4, COLUMN()-$AF$2-BX$3)&amp;":"&amp;ADDRESS($AF$5, COLUMN()-$AF$1-BX$3)), BX$3, FALSE)</f>
        <v>1</v>
      </c>
      <c r="BY81" cm="1">
        <f t="array" aca="1" ref="BY81" ca="1">INDIRECT(ADDRESS(ROW(), BY$3-$AF$1+$AF$3))+VLOOKUP($AS81, INDIRECT(ADDRESS($AF$4, COLUMN()-$AF$2-BY$3)&amp;":"&amp;ADDRESS($AF$5, COLUMN()-$AF$1-BY$3)), BY$3, FALSE)+VLOOKUP($AT81, INDIRECT(ADDRESS($AF$4, COLUMN()-$AF$2-BY$3)&amp;":"&amp;ADDRESS($AF$5, COLUMN()-$AF$1-BY$3)), BY$3, FALSE)</f>
        <v>1</v>
      </c>
      <c r="BZ81" cm="1">
        <f t="array" aca="1" ref="BZ81" ca="1">INDIRECT(ADDRESS(ROW(), BZ$3-$AF$1+$AF$3))+VLOOKUP($AS81, INDIRECT(ADDRESS($AF$4, COLUMN()-$AF$2-BZ$3)&amp;":"&amp;ADDRESS($AF$5, COLUMN()-$AF$1-BZ$3)), BZ$3, FALSE)+VLOOKUP($AT81, INDIRECT(ADDRESS($AF$4, COLUMN()-$AF$2-BZ$3)&amp;":"&amp;ADDRESS($AF$5, COLUMN()-$AF$1-BZ$3)), BZ$3, FALSE)</f>
        <v>1</v>
      </c>
      <c r="CA81" cm="1">
        <f t="array" aca="1" ref="CA81" ca="1">INDIRECT(ADDRESS(ROW(), CA$3-$AF$1+$AF$3))+VLOOKUP($AS81, INDIRECT(ADDRESS($AF$4, COLUMN()-$AF$2-CA$3)&amp;":"&amp;ADDRESS($AF$5, COLUMN()-$AF$1-CA$3)), CA$3, FALSE)+VLOOKUP($AT81, INDIRECT(ADDRESS($AF$4, COLUMN()-$AF$2-CA$3)&amp;":"&amp;ADDRESS($AF$5, COLUMN()-$AF$1-CA$3)), CA$3, FALSE)</f>
        <v>2</v>
      </c>
      <c r="CB81" cm="1">
        <f t="array" aca="1" ref="CB81" ca="1">INDIRECT(ADDRESS(ROW(), CB$3-$AF$1+$AF$3))+VLOOKUP($AS81, INDIRECT(ADDRESS($AF$4, COLUMN()-$AF$2-CB$3)&amp;":"&amp;ADDRESS($AF$5, COLUMN()-$AF$1-CB$3)), CB$3, FALSE)+VLOOKUP($AT81, INDIRECT(ADDRESS($AF$4, COLUMN()-$AF$2-CB$3)&amp;":"&amp;ADDRESS($AF$5, COLUMN()-$AF$1-CB$3)), CB$3, FALSE)</f>
        <v>0</v>
      </c>
      <c r="CC81" cm="1">
        <f t="array" aca="1" ref="CC81" ca="1">INDIRECT(ADDRESS(ROW(), CC$3-$AF$1+$AF$3))+VLOOKUP($AS81, INDIRECT(ADDRESS($AF$4, COLUMN()-$AF$2-CC$3)&amp;":"&amp;ADDRESS($AF$5, COLUMN()-$AF$1-CC$3)), CC$3, FALSE)+VLOOKUP($AT81, INDIRECT(ADDRESS($AF$4, COLUMN()-$AF$2-CC$3)&amp;":"&amp;ADDRESS($AF$5, COLUMN()-$AF$1-CC$3)), CC$3, FALSE)</f>
        <v>4</v>
      </c>
      <c r="CD81" cm="1">
        <f t="array" aca="1" ref="CD81" ca="1">INDIRECT(ADDRESS(ROW(), CD$3-$AF$1+$AF$3))+VLOOKUP($AS81, INDIRECT(ADDRESS($AF$4, COLUMN()-$AF$2-CD$3)&amp;":"&amp;ADDRESS($AF$5, COLUMN()-$AF$1-CD$3)), CD$3, FALSE)+VLOOKUP($AT81, INDIRECT(ADDRESS($AF$4, COLUMN()-$AF$2-CD$3)&amp;":"&amp;ADDRESS($AF$5, COLUMN()-$AF$1-CD$3)), CD$3, FALSE)</f>
        <v>0</v>
      </c>
      <c r="CE81" cm="1">
        <f t="array" aca="1" ref="CE81" ca="1">INDIRECT(ADDRESS(ROW(), CE$3-$AF$1+$AF$3))+VLOOKUP($AS81, INDIRECT(ADDRESS($AF$4, COLUMN()-$AF$2-CE$3)&amp;":"&amp;ADDRESS($AF$5, COLUMN()-$AF$1-CE$3)), CE$3, FALSE)+VLOOKUP($AT81, INDIRECT(ADDRESS($AF$4, COLUMN()-$AF$2-CE$3)&amp;":"&amp;ADDRESS($AF$5, COLUMN()-$AF$1-CE$3)), CE$3, FALSE)</f>
        <v>0</v>
      </c>
      <c r="CF81" t="str">
        <f>LEFT($AH81, 1)&amp;RIGHT($A81, 1)</f>
        <v>VC</v>
      </c>
      <c r="CG81" t="str">
        <f>RIGHT($A81, 1)&amp;RIGHT($AH81, 1)</f>
        <v>CB</v>
      </c>
      <c r="CH81" t="str">
        <f t="shared" si="45"/>
        <v>VB</v>
      </c>
      <c r="CI81" cm="1">
        <f t="array" aca="1" ref="CI81" ca="1">INDIRECT(ADDRESS(ROW(), CI$3-$AF$1+$AF$3))+VLOOKUP($AS81, INDIRECT(ADDRESS($AF$4, COLUMN()-$AF$2-CI$3)&amp;":"&amp;ADDRESS($AF$5, COLUMN()-$AF$1-CI$3)), CI$3, FALSE)+VLOOKUP($AT81, INDIRECT(ADDRESS($AF$4, COLUMN()-$AF$2-CI$3)&amp;":"&amp;ADDRESS($AF$5, COLUMN()-$AF$1-CI$3)), CI$3, FALSE)</f>
        <v>0</v>
      </c>
      <c r="CJ81" cm="1">
        <f t="array" aca="1" ref="CJ81" ca="1">INDIRECT(ADDRESS(ROW(), CJ$3-$AF$1+$AF$3))+VLOOKUP($AS81, INDIRECT(ADDRESS($AF$4, COLUMN()-$AF$2-CJ$3)&amp;":"&amp;ADDRESS($AF$5, COLUMN()-$AF$1-CJ$3)), CJ$3, FALSE)+VLOOKUP($AT81, INDIRECT(ADDRESS($AF$4, COLUMN()-$AF$2-CJ$3)&amp;":"&amp;ADDRESS($AF$5, COLUMN()-$AF$1-CJ$3)), CJ$3, FALSE)</f>
        <v>12</v>
      </c>
      <c r="CK81" cm="1">
        <f t="array" aca="1" ref="CK81" ca="1">INDIRECT(ADDRESS(ROW(), CK$3-$AF$1+$AF$3))+VLOOKUP($AS81, INDIRECT(ADDRESS($AF$4, COLUMN()-$AF$2-CK$3)&amp;":"&amp;ADDRESS($AF$5, COLUMN()-$AF$1-CK$3)), CK$3, FALSE)+VLOOKUP($AT81, INDIRECT(ADDRESS($AF$4, COLUMN()-$AF$2-CK$3)&amp;":"&amp;ADDRESS($AF$5, COLUMN()-$AF$1-CK$3)), CK$3, FALSE)</f>
        <v>1</v>
      </c>
      <c r="CL81" cm="1">
        <f t="array" aca="1" ref="CL81" ca="1">INDIRECT(ADDRESS(ROW(), CL$3-$AF$1+$AF$3))+VLOOKUP($AS81, INDIRECT(ADDRESS($AF$4, COLUMN()-$AF$2-CL$3)&amp;":"&amp;ADDRESS($AF$5, COLUMN()-$AF$1-CL$3)), CL$3, FALSE)+VLOOKUP($AT81, INDIRECT(ADDRESS($AF$4, COLUMN()-$AF$2-CL$3)&amp;":"&amp;ADDRESS($AF$5, COLUMN()-$AF$1-CL$3)), CL$3, FALSE)</f>
        <v>1</v>
      </c>
      <c r="CM81" cm="1">
        <f t="array" aca="1" ref="CM81" ca="1">INDIRECT(ADDRESS(ROW(), CM$3-$AF$1+$AF$3))+VLOOKUP($AS81, INDIRECT(ADDRESS($AF$4, COLUMN()-$AF$2-CM$3)&amp;":"&amp;ADDRESS($AF$5, COLUMN()-$AF$1-CM$3)), CM$3, FALSE)+VLOOKUP($AT81, INDIRECT(ADDRESS($AF$4, COLUMN()-$AF$2-CM$3)&amp;":"&amp;ADDRESS($AF$5, COLUMN()-$AF$1-CM$3)), CM$3, FALSE)</f>
        <v>2</v>
      </c>
      <c r="CN81" cm="1">
        <f t="array" aca="1" ref="CN81" ca="1">INDIRECT(ADDRESS(ROW(), CN$3-$AF$1+$AF$3))+VLOOKUP($AS81, INDIRECT(ADDRESS($AF$4, COLUMN()-$AF$2-CN$3)&amp;":"&amp;ADDRESS($AF$5, COLUMN()-$AF$1-CN$3)), CN$3, FALSE)+VLOOKUP($AT81, INDIRECT(ADDRESS($AF$4, COLUMN()-$AF$2-CN$3)&amp;":"&amp;ADDRESS($AF$5, COLUMN()-$AF$1-CN$3)), CN$3, FALSE)</f>
        <v>4</v>
      </c>
      <c r="CO81" cm="1">
        <f t="array" aca="1" ref="CO81" ca="1">INDIRECT(ADDRESS(ROW(), CO$3-$AF$1+$AF$3))+VLOOKUP($AS81, INDIRECT(ADDRESS($AF$4, COLUMN()-$AF$2-CO$3)&amp;":"&amp;ADDRESS($AF$5, COLUMN()-$AF$1-CO$3)), CO$3, FALSE)+VLOOKUP($AT81, INDIRECT(ADDRESS($AF$4, COLUMN()-$AF$2-CO$3)&amp;":"&amp;ADDRESS($AF$5, COLUMN()-$AF$1-CO$3)), CO$3, FALSE)</f>
        <v>3</v>
      </c>
      <c r="CP81" cm="1">
        <f t="array" aca="1" ref="CP81" ca="1">INDIRECT(ADDRESS(ROW(), CP$3-$AF$1+$AF$3))+VLOOKUP($AS81, INDIRECT(ADDRESS($AF$4, COLUMN()-$AF$2-CP$3)&amp;":"&amp;ADDRESS($AF$5, COLUMN()-$AF$1-CP$3)), CP$3, FALSE)+VLOOKUP($AT81, INDIRECT(ADDRESS($AF$4, COLUMN()-$AF$2-CP$3)&amp;":"&amp;ADDRESS($AF$5, COLUMN()-$AF$1-CP$3)), CP$3, FALSE)</f>
        <v>8</v>
      </c>
      <c r="CQ81" cm="1">
        <f t="array" aca="1" ref="CQ81" ca="1">INDIRECT(ADDRESS(ROW(), CQ$3-$AF$1+$AF$3))+VLOOKUP($AS81, INDIRECT(ADDRESS($AF$4, COLUMN()-$AF$2-CQ$3)&amp;":"&amp;ADDRESS($AF$5, COLUMN()-$AF$1-CQ$3)), CQ$3, FALSE)+VLOOKUP($AT81, INDIRECT(ADDRESS($AF$4, COLUMN()-$AF$2-CQ$3)&amp;":"&amp;ADDRESS($AF$5, COLUMN()-$AF$1-CQ$3)), CQ$3, FALSE)</f>
        <v>0</v>
      </c>
      <c r="CR81" cm="1">
        <f t="array" aca="1" ref="CR81" ca="1">INDIRECT(ADDRESS(ROW(), CR$3-$AF$1+$AF$3))+VLOOKUP($AS81, INDIRECT(ADDRESS($AF$4, COLUMN()-$AF$2-CR$3)&amp;":"&amp;ADDRESS($AF$5, COLUMN()-$AF$1-CR$3)), CR$3, FALSE)+VLOOKUP($AT81, INDIRECT(ADDRESS($AF$4, COLUMN()-$AF$2-CR$3)&amp;":"&amp;ADDRESS($AF$5, COLUMN()-$AF$1-CR$3)), CR$3, FALSE)</f>
        <v>0</v>
      </c>
      <c r="CS81" t="str">
        <f>LEFT($AH81, 1)&amp;RIGHT($A81, 1)</f>
        <v>VC</v>
      </c>
      <c r="CT81" t="str">
        <f>RIGHT($A81, 1)&amp;RIGHT($AH81, 1)</f>
        <v>CB</v>
      </c>
      <c r="CU81" t="str">
        <f t="shared" si="46"/>
        <v>VB</v>
      </c>
      <c r="CV81" cm="1">
        <f t="array" aca="1" ref="CV81" ca="1">INDIRECT(ADDRESS(ROW(), CV$3-$AF$1+$AF$3))+VLOOKUP($AS81, INDIRECT(ADDRESS($AF$4, COLUMN()-$AF$2-CV$3)&amp;":"&amp;ADDRESS($AF$5, COLUMN()-$AF$1-CV$3)), CV$3, FALSE)+VLOOKUP($AT81, INDIRECT(ADDRESS($AF$4, COLUMN()-$AF$2-CV$3)&amp;":"&amp;ADDRESS($AF$5, COLUMN()-$AF$1-CV$3)), CV$3, FALSE)</f>
        <v>3</v>
      </c>
      <c r="CW81" cm="1">
        <f t="array" aca="1" ref="CW81" ca="1">INDIRECT(ADDRESS(ROW(), CW$3-$AF$1+$AF$3))+VLOOKUP($AS81, INDIRECT(ADDRESS($AF$4, COLUMN()-$AF$2-CW$3)&amp;":"&amp;ADDRESS($AF$5, COLUMN()-$AF$1-CW$3)), CW$3, FALSE)+VLOOKUP($AT81, INDIRECT(ADDRESS($AF$4, COLUMN()-$AF$2-CW$3)&amp;":"&amp;ADDRESS($AF$5, COLUMN()-$AF$1-CW$3)), CW$3, FALSE)</f>
        <v>21</v>
      </c>
      <c r="CX81" cm="1">
        <f t="array" aca="1" ref="CX81" ca="1">INDIRECT(ADDRESS(ROW(), CX$3-$AF$1+$AF$3))+VLOOKUP($AS81, INDIRECT(ADDRESS($AF$4, COLUMN()-$AF$2-CX$3)&amp;":"&amp;ADDRESS($AF$5, COLUMN()-$AF$1-CX$3)), CX$3, FALSE)+VLOOKUP($AT81, INDIRECT(ADDRESS($AF$4, COLUMN()-$AF$2-CX$3)&amp;":"&amp;ADDRESS($AF$5, COLUMN()-$AF$1-CX$3)), CX$3, FALSE)</f>
        <v>1</v>
      </c>
      <c r="CY81" cm="1">
        <f t="array" aca="1" ref="CY81" ca="1">INDIRECT(ADDRESS(ROW(), CY$3-$AF$1+$AF$3))+VLOOKUP($AS81, INDIRECT(ADDRESS($AF$4, COLUMN()-$AF$2-CY$3)&amp;":"&amp;ADDRESS($AF$5, COLUMN()-$AF$1-CY$3)), CY$3, FALSE)+VLOOKUP($AT81, INDIRECT(ADDRESS($AF$4, COLUMN()-$AF$2-CY$3)&amp;":"&amp;ADDRESS($AF$5, COLUMN()-$AF$1-CY$3)), CY$3, FALSE)</f>
        <v>2</v>
      </c>
      <c r="CZ81" cm="1">
        <f t="array" aca="1" ref="CZ81" ca="1">INDIRECT(ADDRESS(ROW(), CZ$3-$AF$1+$AF$3))+VLOOKUP($AS81, INDIRECT(ADDRESS($AF$4, COLUMN()-$AF$2-CZ$3)&amp;":"&amp;ADDRESS($AF$5, COLUMN()-$AF$1-CZ$3)), CZ$3, FALSE)+VLOOKUP($AT81, INDIRECT(ADDRESS($AF$4, COLUMN()-$AF$2-CZ$3)&amp;":"&amp;ADDRESS($AF$5, COLUMN()-$AF$1-CZ$3)), CZ$3, FALSE)</f>
        <v>5</v>
      </c>
      <c r="DA81" cm="1">
        <f t="array" aca="1" ref="DA81" ca="1">INDIRECT(ADDRESS(ROW(), DA$3-$AF$1+$AF$3))+VLOOKUP($AS81, INDIRECT(ADDRESS($AF$4, COLUMN()-$AF$2-DA$3)&amp;":"&amp;ADDRESS($AF$5, COLUMN()-$AF$1-DA$3)), DA$3, FALSE)+VLOOKUP($AT81, INDIRECT(ADDRESS($AF$4, COLUMN()-$AF$2-DA$3)&amp;":"&amp;ADDRESS($AF$5, COLUMN()-$AF$1-DA$3)), DA$3, FALSE)</f>
        <v>7</v>
      </c>
      <c r="DB81" cm="1">
        <f t="array" aca="1" ref="DB81" ca="1">INDIRECT(ADDRESS(ROW(), DB$3-$AF$1+$AF$3))+VLOOKUP($AS81, INDIRECT(ADDRESS($AF$4, COLUMN()-$AF$2-DB$3)&amp;":"&amp;ADDRESS($AF$5, COLUMN()-$AF$1-DB$3)), DB$3, FALSE)+VLOOKUP($AT81, INDIRECT(ADDRESS($AF$4, COLUMN()-$AF$2-DB$3)&amp;":"&amp;ADDRESS($AF$5, COLUMN()-$AF$1-DB$3)), DB$3, FALSE)</f>
        <v>7</v>
      </c>
      <c r="DC81" cm="1">
        <f t="array" aca="1" ref="DC81" ca="1">INDIRECT(ADDRESS(ROW(), DC$3-$AF$1+$AF$3))+VLOOKUP($AS81, INDIRECT(ADDRESS($AF$4, COLUMN()-$AF$2-DC$3)&amp;":"&amp;ADDRESS($AF$5, COLUMN()-$AF$1-DC$3)), DC$3, FALSE)+VLOOKUP($AT81, INDIRECT(ADDRESS($AF$4, COLUMN()-$AF$2-DC$3)&amp;":"&amp;ADDRESS($AF$5, COLUMN()-$AF$1-DC$3)), DC$3, FALSE)</f>
        <v>14</v>
      </c>
      <c r="DD81" cm="1">
        <f t="array" aca="1" ref="DD81" ca="1">INDIRECT(ADDRESS(ROW(), DD$3-$AF$1+$AF$3))+VLOOKUP($AS81, INDIRECT(ADDRESS($AF$4, COLUMN()-$AF$2-DD$3)&amp;":"&amp;ADDRESS($AF$5, COLUMN()-$AF$1-DD$3)), DD$3, FALSE)+VLOOKUP($AT81, INDIRECT(ADDRESS($AF$4, COLUMN()-$AF$2-DD$3)&amp;":"&amp;ADDRESS($AF$5, COLUMN()-$AF$1-DD$3)), DD$3, FALSE)</f>
        <v>3</v>
      </c>
      <c r="DE81" cm="1">
        <f t="array" aca="1" ref="DE81" ca="1">INDIRECT(ADDRESS(ROW(), DE$3-$AF$1+$AF$3))+VLOOKUP($AS81, INDIRECT(ADDRESS($AF$4, COLUMN()-$AF$2-DE$3)&amp;":"&amp;ADDRESS($AF$5, COLUMN()-$AF$1-DE$3)), DE$3, FALSE)+VLOOKUP($AT81, INDIRECT(ADDRESS($AF$4, COLUMN()-$AF$2-DE$3)&amp;":"&amp;ADDRESS($AF$5, COLUMN()-$AF$1-DE$3)), DE$3, FALSE)</f>
        <v>0</v>
      </c>
      <c r="DF81" t="str">
        <f>LEFT($AH81, 1)&amp;RIGHT($A81, 1)</f>
        <v>VC</v>
      </c>
      <c r="DG81" t="str">
        <f>RIGHT($A81, 1)&amp;RIGHT($AH81, 1)</f>
        <v>CB</v>
      </c>
      <c r="DH81" t="str">
        <f t="shared" si="47"/>
        <v>VB</v>
      </c>
      <c r="DI81" cm="1">
        <f t="array" aca="1" ref="DI81" ca="1">INDIRECT(ADDRESS(ROW(), DI$3-$AF$1+$AF$3))+VLOOKUP($AS81, INDIRECT(ADDRESS($AF$4, COLUMN()-$AF$2-DI$3)&amp;":"&amp;ADDRESS($AF$5, COLUMN()-$AF$1-DI$3)), DI$3, FALSE)+VLOOKUP($AT81, INDIRECT(ADDRESS($AF$4, COLUMN()-$AF$2-DI$3)&amp;":"&amp;ADDRESS($AF$5, COLUMN()-$AF$1-DI$3)), DI$3, FALSE)</f>
        <v>5</v>
      </c>
      <c r="DJ81" cm="1">
        <f t="array" aca="1" ref="DJ81" ca="1">INDIRECT(ADDRESS(ROW(), DJ$3-$AF$1+$AF$3))+VLOOKUP($AS81, INDIRECT(ADDRESS($AF$4, COLUMN()-$AF$2-DJ$3)&amp;":"&amp;ADDRESS($AF$5, COLUMN()-$AF$1-DJ$3)), DJ$3, FALSE)+VLOOKUP($AT81, INDIRECT(ADDRESS($AF$4, COLUMN()-$AF$2-DJ$3)&amp;":"&amp;ADDRESS($AF$5, COLUMN()-$AF$1-DJ$3)), DJ$3, FALSE)</f>
        <v>40</v>
      </c>
      <c r="DK81" cm="1">
        <f t="array" aca="1" ref="DK81" ca="1">INDIRECT(ADDRESS(ROW(), DK$3-$AF$1+$AF$3))+VLOOKUP($AS81, INDIRECT(ADDRESS($AF$4, COLUMN()-$AF$2-DK$3)&amp;":"&amp;ADDRESS($AF$5, COLUMN()-$AF$1-DK$3)), DK$3, FALSE)+VLOOKUP($AT81, INDIRECT(ADDRESS($AF$4, COLUMN()-$AF$2-DK$3)&amp;":"&amp;ADDRESS($AF$5, COLUMN()-$AF$1-DK$3)), DK$3, FALSE)</f>
        <v>3</v>
      </c>
      <c r="DL81" cm="1">
        <f t="array" aca="1" ref="DL81" ca="1">INDIRECT(ADDRESS(ROW(), DL$3-$AF$1+$AF$3))+VLOOKUP($AS81, INDIRECT(ADDRESS($AF$4, COLUMN()-$AF$2-DL$3)&amp;":"&amp;ADDRESS($AF$5, COLUMN()-$AF$1-DL$3)), DL$3, FALSE)+VLOOKUP($AT81, INDIRECT(ADDRESS($AF$4, COLUMN()-$AF$2-DL$3)&amp;":"&amp;ADDRESS($AF$5, COLUMN()-$AF$1-DL$3)), DL$3, FALSE)</f>
        <v>6</v>
      </c>
      <c r="DM81" cm="1">
        <f t="array" aca="1" ref="DM81" ca="1">INDIRECT(ADDRESS(ROW(), DM$3-$AF$1+$AF$3))+VLOOKUP($AS81, INDIRECT(ADDRESS($AF$4, COLUMN()-$AF$2-DM$3)&amp;":"&amp;ADDRESS($AF$5, COLUMN()-$AF$1-DM$3)), DM$3, FALSE)+VLOOKUP($AT81, INDIRECT(ADDRESS($AF$4, COLUMN()-$AF$2-DM$3)&amp;":"&amp;ADDRESS($AF$5, COLUMN()-$AF$1-DM$3)), DM$3, FALSE)</f>
        <v>11</v>
      </c>
      <c r="DN81" cm="1">
        <f t="array" aca="1" ref="DN81" ca="1">INDIRECT(ADDRESS(ROW(), DN$3-$AF$1+$AF$3))+VLOOKUP($AS81, INDIRECT(ADDRESS($AF$4, COLUMN()-$AF$2-DN$3)&amp;":"&amp;ADDRESS($AF$5, COLUMN()-$AF$1-DN$3)), DN$3, FALSE)+VLOOKUP($AT81, INDIRECT(ADDRESS($AF$4, COLUMN()-$AF$2-DN$3)&amp;":"&amp;ADDRESS($AF$5, COLUMN()-$AF$1-DN$3)), DN$3, FALSE)</f>
        <v>14</v>
      </c>
      <c r="DO81" cm="1">
        <f t="array" aca="1" ref="DO81" ca="1">INDIRECT(ADDRESS(ROW(), DO$3-$AF$1+$AF$3))+VLOOKUP($AS81, INDIRECT(ADDRESS($AF$4, COLUMN()-$AF$2-DO$3)&amp;":"&amp;ADDRESS($AF$5, COLUMN()-$AF$1-DO$3)), DO$3, FALSE)+VLOOKUP($AT81, INDIRECT(ADDRESS($AF$4, COLUMN()-$AF$2-DO$3)&amp;":"&amp;ADDRESS($AF$5, COLUMN()-$AF$1-DO$3)), DO$3, FALSE)</f>
        <v>15</v>
      </c>
      <c r="DP81" cm="1">
        <f t="array" aca="1" ref="DP81" ca="1">INDIRECT(ADDRESS(ROW(), DP$3-$AF$1+$AF$3))+VLOOKUP($AS81, INDIRECT(ADDRESS($AF$4, COLUMN()-$AF$2-DP$3)&amp;":"&amp;ADDRESS($AF$5, COLUMN()-$AF$1-DP$3)), DP$3, FALSE)+VLOOKUP($AT81, INDIRECT(ADDRESS($AF$4, COLUMN()-$AF$2-DP$3)&amp;":"&amp;ADDRESS($AF$5, COLUMN()-$AF$1-DP$3)), DP$3, FALSE)</f>
        <v>25</v>
      </c>
      <c r="DQ81" cm="1">
        <f t="array" aca="1" ref="DQ81" ca="1">INDIRECT(ADDRESS(ROW(), DQ$3-$AF$1+$AF$3))+VLOOKUP($AS81, INDIRECT(ADDRESS($AF$4, COLUMN()-$AF$2-DQ$3)&amp;":"&amp;ADDRESS($AF$5, COLUMN()-$AF$1-DQ$3)), DQ$3, FALSE)+VLOOKUP($AT81, INDIRECT(ADDRESS($AF$4, COLUMN()-$AF$2-DQ$3)&amp;":"&amp;ADDRESS($AF$5, COLUMN()-$AF$1-DQ$3)), DQ$3, FALSE)</f>
        <v>8</v>
      </c>
      <c r="DR81" cm="1">
        <f t="array" aca="1" ref="DR81" ca="1">INDIRECT(ADDRESS(ROW(), DR$3-$AF$1+$AF$3))+VLOOKUP($AS81, INDIRECT(ADDRESS($AF$4, COLUMN()-$AF$2-DR$3)&amp;":"&amp;ADDRESS($AF$5, COLUMN()-$AF$1-DR$3)), DR$3, FALSE)+VLOOKUP($AT81, INDIRECT(ADDRESS($AF$4, COLUMN()-$AF$2-DR$3)&amp;":"&amp;ADDRESS($AF$5, COLUMN()-$AF$1-DR$3)), DR$3, FALSE)</f>
        <v>0</v>
      </c>
      <c r="DS81" t="str">
        <f>LEFT($AH81, 1)&amp;RIGHT($A81, 1)</f>
        <v>VC</v>
      </c>
      <c r="DT81" t="str">
        <f>RIGHT($A81, 1)&amp;RIGHT($AH81, 1)</f>
        <v>CB</v>
      </c>
      <c r="DU81" t="str">
        <f t="shared" si="48"/>
        <v>VB</v>
      </c>
      <c r="DV81" cm="1">
        <f t="array" aca="1" ref="DV81" ca="1">INDIRECT(ADDRESS(ROW(), DV$3-$AF$1+$AF$3))+VLOOKUP($AS81, INDIRECT(ADDRESS($AF$4, COLUMN()-$AF$2-DV$3)&amp;":"&amp;ADDRESS($AF$5, COLUMN()-$AF$1-DV$3)), DV$3, FALSE)+VLOOKUP($AT81, INDIRECT(ADDRESS($AF$4, COLUMN()-$AF$2-DV$3)&amp;":"&amp;ADDRESS($AF$5, COLUMN()-$AF$1-DV$3)), DV$3, FALSE)</f>
        <v>8</v>
      </c>
      <c r="DW81" cm="1">
        <f t="array" aca="1" ref="DW81" ca="1">INDIRECT(ADDRESS(ROW(), DW$3-$AF$1+$AF$3))+VLOOKUP($AS81, INDIRECT(ADDRESS($AF$4, COLUMN()-$AF$2-DW$3)&amp;":"&amp;ADDRESS($AF$5, COLUMN()-$AF$1-DW$3)), DW$3, FALSE)+VLOOKUP($AT81, INDIRECT(ADDRESS($AF$4, COLUMN()-$AF$2-DW$3)&amp;":"&amp;ADDRESS($AF$5, COLUMN()-$AF$1-DW$3)), DW$3, FALSE)</f>
        <v>72</v>
      </c>
      <c r="DX81" cm="1">
        <f t="array" aca="1" ref="DX81" ca="1">INDIRECT(ADDRESS(ROW(), DX$3-$AF$1+$AF$3))+VLOOKUP($AS81, INDIRECT(ADDRESS($AF$4, COLUMN()-$AF$2-DX$3)&amp;":"&amp;ADDRESS($AF$5, COLUMN()-$AF$1-DX$3)), DX$3, FALSE)+VLOOKUP($AT81, INDIRECT(ADDRESS($AF$4, COLUMN()-$AF$2-DX$3)&amp;":"&amp;ADDRESS($AF$5, COLUMN()-$AF$1-DX$3)), DX$3, FALSE)</f>
        <v>8</v>
      </c>
      <c r="DY81" cm="1">
        <f t="array" aca="1" ref="DY81" ca="1">INDIRECT(ADDRESS(ROW(), DY$3-$AF$1+$AF$3))+VLOOKUP($AS81, INDIRECT(ADDRESS($AF$4, COLUMN()-$AF$2-DY$3)&amp;":"&amp;ADDRESS($AF$5, COLUMN()-$AF$1-DY$3)), DY$3, FALSE)+VLOOKUP($AT81, INDIRECT(ADDRESS($AF$4, COLUMN()-$AF$2-DY$3)&amp;":"&amp;ADDRESS($AF$5, COLUMN()-$AF$1-DY$3)), DY$3, FALSE)</f>
        <v>14</v>
      </c>
      <c r="DZ81" cm="1">
        <f t="array" aca="1" ref="DZ81" ca="1">INDIRECT(ADDRESS(ROW(), DZ$3-$AF$1+$AF$3))+VLOOKUP($AS81, INDIRECT(ADDRESS($AF$4, COLUMN()-$AF$2-DZ$3)&amp;":"&amp;ADDRESS($AF$5, COLUMN()-$AF$1-DZ$3)), DZ$3, FALSE)+VLOOKUP($AT81, INDIRECT(ADDRESS($AF$4, COLUMN()-$AF$2-DZ$3)&amp;":"&amp;ADDRESS($AF$5, COLUMN()-$AF$1-DZ$3)), DZ$3, FALSE)</f>
        <v>24</v>
      </c>
      <c r="EA81" cm="1">
        <f t="array" aca="1" ref="EA81" ca="1">INDIRECT(ADDRESS(ROW(), EA$3-$AF$1+$AF$3))+VLOOKUP($AS81, INDIRECT(ADDRESS($AF$4, COLUMN()-$AF$2-EA$3)&amp;":"&amp;ADDRESS($AF$5, COLUMN()-$AF$1-EA$3)), EA$3, FALSE)+VLOOKUP($AT81, INDIRECT(ADDRESS($AF$4, COLUMN()-$AF$2-EA$3)&amp;":"&amp;ADDRESS($AF$5, COLUMN()-$AF$1-EA$3)), EA$3, FALSE)</f>
        <v>27</v>
      </c>
      <c r="EB81" cm="1">
        <f t="array" aca="1" ref="EB81" ca="1">INDIRECT(ADDRESS(ROW(), EB$3-$AF$1+$AF$3))+VLOOKUP($AS81, INDIRECT(ADDRESS($AF$4, COLUMN()-$AF$2-EB$3)&amp;":"&amp;ADDRESS($AF$5, COLUMN()-$AF$1-EB$3)), EB$3, FALSE)+VLOOKUP($AT81, INDIRECT(ADDRESS($AF$4, COLUMN()-$AF$2-EB$3)&amp;":"&amp;ADDRESS($AF$5, COLUMN()-$AF$1-EB$3)), EB$3, FALSE)</f>
        <v>28</v>
      </c>
      <c r="EC81" cm="1">
        <f t="array" aca="1" ref="EC81" ca="1">INDIRECT(ADDRESS(ROW(), EC$3-$AF$1+$AF$3))+VLOOKUP($AS81, INDIRECT(ADDRESS($AF$4, COLUMN()-$AF$2-EC$3)&amp;":"&amp;ADDRESS($AF$5, COLUMN()-$AF$1-EC$3)), EC$3, FALSE)+VLOOKUP($AT81, INDIRECT(ADDRESS($AF$4, COLUMN()-$AF$2-EC$3)&amp;":"&amp;ADDRESS($AF$5, COLUMN()-$AF$1-EC$3)), EC$3, FALSE)</f>
        <v>53</v>
      </c>
      <c r="ED81" cm="1">
        <f t="array" aca="1" ref="ED81" ca="1">INDIRECT(ADDRESS(ROW(), ED$3-$AF$1+$AF$3))+VLOOKUP($AS81, INDIRECT(ADDRESS($AF$4, COLUMN()-$AF$2-ED$3)&amp;":"&amp;ADDRESS($AF$5, COLUMN()-$AF$1-ED$3)), ED$3, FALSE)+VLOOKUP($AT81, INDIRECT(ADDRESS($AF$4, COLUMN()-$AF$2-ED$3)&amp;":"&amp;ADDRESS($AF$5, COLUMN()-$AF$1-ED$3)), ED$3, FALSE)</f>
        <v>20</v>
      </c>
      <c r="EE81" cm="1">
        <f t="array" aca="1" ref="EE81" ca="1">INDIRECT(ADDRESS(ROW(), EE$3-$AF$1+$AF$3))+VLOOKUP($AS81, INDIRECT(ADDRESS($AF$4, COLUMN()-$AF$2-EE$3)&amp;":"&amp;ADDRESS($AF$5, COLUMN()-$AF$1-EE$3)), EE$3, FALSE)+VLOOKUP($AT81, INDIRECT(ADDRESS($AF$4, COLUMN()-$AF$2-EE$3)&amp;":"&amp;ADDRESS($AF$5, COLUMN()-$AF$1-EE$3)), EE$3, FALSE)</f>
        <v>1</v>
      </c>
      <c r="EF81" t="str">
        <f>LEFT($AH81, 1)&amp;RIGHT($A81, 1)</f>
        <v>VC</v>
      </c>
      <c r="EG81" t="str">
        <f>RIGHT($A81, 1)&amp;RIGHT($AH81, 1)</f>
        <v>CB</v>
      </c>
      <c r="EH81" t="str">
        <f t="shared" si="88"/>
        <v>VB</v>
      </c>
      <c r="EI81" cm="1">
        <f t="array" aca="1" ref="EI81" ca="1">INDIRECT(ADDRESS(ROW(), EI$3-$AF$1+$AF$3))+VLOOKUP($AS81, INDIRECT(ADDRESS($AF$4, COLUMN()-$AF$2-EI$3)&amp;":"&amp;ADDRESS($AF$5, COLUMN()-$AF$1-EI$3)), EI$3, FALSE)+VLOOKUP($AT81, INDIRECT(ADDRESS($AF$4, COLUMN()-$AF$2-EI$3)&amp;":"&amp;ADDRESS($AF$5, COLUMN()-$AF$1-EI$3)), EI$3, FALSE)</f>
        <v>18</v>
      </c>
      <c r="EJ81" cm="1">
        <f t="array" aca="1" ref="EJ81" ca="1">INDIRECT(ADDRESS(ROW(), EJ$3-$AF$1+$AF$3))+VLOOKUP($AS81, INDIRECT(ADDRESS($AF$4, COLUMN()-$AF$2-EJ$3)&amp;":"&amp;ADDRESS($AF$5, COLUMN()-$AF$1-EJ$3)), EJ$3, FALSE)+VLOOKUP($AT81, INDIRECT(ADDRESS($AF$4, COLUMN()-$AF$2-EJ$3)&amp;":"&amp;ADDRESS($AF$5, COLUMN()-$AF$1-EJ$3)), EJ$3, FALSE)</f>
        <v>139</v>
      </c>
      <c r="EK81" cm="1">
        <f t="array" aca="1" ref="EK81" ca="1">INDIRECT(ADDRESS(ROW(), EK$3-$AF$1+$AF$3))+VLOOKUP($AS81, INDIRECT(ADDRESS($AF$4, COLUMN()-$AF$2-EK$3)&amp;":"&amp;ADDRESS($AF$5, COLUMN()-$AF$1-EK$3)), EK$3, FALSE)+VLOOKUP($AT81, INDIRECT(ADDRESS($AF$4, COLUMN()-$AF$2-EK$3)&amp;":"&amp;ADDRESS($AF$5, COLUMN()-$AF$1-EK$3)), EK$3, FALSE)</f>
        <v>14</v>
      </c>
      <c r="EL81" cm="1">
        <f t="array" aca="1" ref="EL81" ca="1">INDIRECT(ADDRESS(ROW(), EL$3-$AF$1+$AF$3))+VLOOKUP($AS81, INDIRECT(ADDRESS($AF$4, COLUMN()-$AF$2-EL$3)&amp;":"&amp;ADDRESS($AF$5, COLUMN()-$AF$1-EL$3)), EL$3, FALSE)+VLOOKUP($AT81, INDIRECT(ADDRESS($AF$4, COLUMN()-$AF$2-EL$3)&amp;":"&amp;ADDRESS($AF$5, COLUMN()-$AF$1-EL$3)), EL$3, FALSE)</f>
        <v>28</v>
      </c>
      <c r="EM81" cm="1">
        <f t="array" aca="1" ref="EM81" ca="1">INDIRECT(ADDRESS(ROW(), EM$3-$AF$1+$AF$3))+VLOOKUP($AS81, INDIRECT(ADDRESS($AF$4, COLUMN()-$AF$2-EM$3)&amp;":"&amp;ADDRESS($AF$5, COLUMN()-$AF$1-EM$3)), EM$3, FALSE)+VLOOKUP($AT81, INDIRECT(ADDRESS($AF$4, COLUMN()-$AF$2-EM$3)&amp;":"&amp;ADDRESS($AF$5, COLUMN()-$AF$1-EM$3)), EM$3, FALSE)</f>
        <v>50</v>
      </c>
      <c r="EN81" cm="1">
        <f t="array" aca="1" ref="EN81" ca="1">INDIRECT(ADDRESS(ROW(), EN$3-$AF$1+$AF$3))+VLOOKUP($AS81, INDIRECT(ADDRESS($AF$4, COLUMN()-$AF$2-EN$3)&amp;":"&amp;ADDRESS($AF$5, COLUMN()-$AF$1-EN$3)), EN$3, FALSE)+VLOOKUP($AT81, INDIRECT(ADDRESS($AF$4, COLUMN()-$AF$2-EN$3)&amp;":"&amp;ADDRESS($AF$5, COLUMN()-$AF$1-EN$3)), EN$3, FALSE)</f>
        <v>55</v>
      </c>
      <c r="EO81" cm="1">
        <f t="array" aca="1" ref="EO81" ca="1">INDIRECT(ADDRESS(ROW(), EO$3-$AF$1+$AF$3))+VLOOKUP($AS81, INDIRECT(ADDRESS($AF$4, COLUMN()-$AF$2-EO$3)&amp;":"&amp;ADDRESS($AF$5, COLUMN()-$AF$1-EO$3)), EO$3, FALSE)+VLOOKUP($AT81, INDIRECT(ADDRESS($AF$4, COLUMN()-$AF$2-EO$3)&amp;":"&amp;ADDRESS($AF$5, COLUMN()-$AF$1-EO$3)), EO$3, FALSE)</f>
        <v>60</v>
      </c>
      <c r="EP81" cm="1">
        <f t="array" aca="1" ref="EP81" ca="1">INDIRECT(ADDRESS(ROW(), EP$3-$AF$1+$AF$3))+VLOOKUP($AS81, INDIRECT(ADDRESS($AF$4, COLUMN()-$AF$2-EP$3)&amp;":"&amp;ADDRESS($AF$5, COLUMN()-$AF$1-EP$3)), EP$3, FALSE)+VLOOKUP($AT81, INDIRECT(ADDRESS($AF$4, COLUMN()-$AF$2-EP$3)&amp;":"&amp;ADDRESS($AF$5, COLUMN()-$AF$1-EP$3)), EP$3, FALSE)</f>
        <v>103</v>
      </c>
      <c r="EQ81" cm="1">
        <f t="array" aca="1" ref="EQ81" ca="1">INDIRECT(ADDRESS(ROW(), EQ$3-$AF$1+$AF$3))+VLOOKUP($AS81, INDIRECT(ADDRESS($AF$4, COLUMN()-$AF$2-EQ$3)&amp;":"&amp;ADDRESS($AF$5, COLUMN()-$AF$1-EQ$3)), EQ$3, FALSE)+VLOOKUP($AT81, INDIRECT(ADDRESS($AF$4, COLUMN()-$AF$2-EQ$3)&amp;":"&amp;ADDRESS($AF$5, COLUMN()-$AF$1-EQ$3)), EQ$3, FALSE)</f>
        <v>39</v>
      </c>
      <c r="ER81" cm="1">
        <f t="array" aca="1" ref="ER81" ca="1">INDIRECT(ADDRESS(ROW(), ER$3-$AF$1+$AF$3))+VLOOKUP($AS81, INDIRECT(ADDRESS($AF$4, COLUMN()-$AF$2-ER$3)&amp;":"&amp;ADDRESS($AF$5, COLUMN()-$AF$1-ER$3)), ER$3, FALSE)+VLOOKUP($AT81, INDIRECT(ADDRESS($AF$4, COLUMN()-$AF$2-ER$3)&amp;":"&amp;ADDRESS($AF$5, COLUMN()-$AF$1-ER$3)), ER$3, FALSE)</f>
        <v>5</v>
      </c>
      <c r="ES81" t="str">
        <f>LEFT($AH81, 1)&amp;RIGHT($A81, 1)</f>
        <v>VC</v>
      </c>
      <c r="ET81" t="str">
        <f>RIGHT($A81, 1)&amp;RIGHT($AH81, 1)</f>
        <v>CB</v>
      </c>
      <c r="EU81" t="str">
        <f t="shared" si="89"/>
        <v>VB</v>
      </c>
      <c r="EV81" cm="1">
        <f t="array" aca="1" ref="EV81" ca="1">INDIRECT(ADDRESS(ROW(), EV$3-$AF$1+$AF$3))+VLOOKUP($AS81, INDIRECT(ADDRESS($AF$4, COLUMN()-$AF$2-EV$3)&amp;":"&amp;ADDRESS($AF$5, COLUMN()-$AF$1-EV$3)), EV$3, FALSE)+VLOOKUP($AT81, INDIRECT(ADDRESS($AF$4, COLUMN()-$AF$2-EV$3)&amp;":"&amp;ADDRESS($AF$5, COLUMN()-$AF$1-EV$3)), EV$3, FALSE)</f>
        <v>42</v>
      </c>
      <c r="EW81" cm="1">
        <f t="array" aca="1" ref="EW81" ca="1">INDIRECT(ADDRESS(ROW(), EW$3-$AF$1+$AF$3))+VLOOKUP($AS81, INDIRECT(ADDRESS($AF$4, COLUMN()-$AF$2-EW$3)&amp;":"&amp;ADDRESS($AF$5, COLUMN()-$AF$1-EW$3)), EW$3, FALSE)+VLOOKUP($AT81, INDIRECT(ADDRESS($AF$4, COLUMN()-$AF$2-EW$3)&amp;":"&amp;ADDRESS($AF$5, COLUMN()-$AF$1-EW$3)), EW$3, FALSE)</f>
        <v>258</v>
      </c>
      <c r="EX81" cm="1">
        <f t="array" aca="1" ref="EX81" ca="1">INDIRECT(ADDRESS(ROW(), EX$3-$AF$1+$AF$3))+VLOOKUP($AS81, INDIRECT(ADDRESS($AF$4, COLUMN()-$AF$2-EX$3)&amp;":"&amp;ADDRESS($AF$5, COLUMN()-$AF$1-EX$3)), EX$3, FALSE)+VLOOKUP($AT81, INDIRECT(ADDRESS($AF$4, COLUMN()-$AF$2-EX$3)&amp;":"&amp;ADDRESS($AF$5, COLUMN()-$AF$1-EX$3)), EX$3, FALSE)</f>
        <v>33</v>
      </c>
      <c r="EY81" cm="1">
        <f t="array" aca="1" ref="EY81" ca="1">INDIRECT(ADDRESS(ROW(), EY$3-$AF$1+$AF$3))+VLOOKUP($AS81, INDIRECT(ADDRESS($AF$4, COLUMN()-$AF$2-EY$3)&amp;":"&amp;ADDRESS($AF$5, COLUMN()-$AF$1-EY$3)), EY$3, FALSE)+VLOOKUP($AT81, INDIRECT(ADDRESS($AF$4, COLUMN()-$AF$2-EY$3)&amp;":"&amp;ADDRESS($AF$5, COLUMN()-$AF$1-EY$3)), EY$3, FALSE)</f>
        <v>60</v>
      </c>
      <c r="EZ81" cm="1">
        <f t="array" aca="1" ref="EZ81" ca="1">INDIRECT(ADDRESS(ROW(), EZ$3-$AF$1+$AF$3))+VLOOKUP($AS81, INDIRECT(ADDRESS($AF$4, COLUMN()-$AF$2-EZ$3)&amp;":"&amp;ADDRESS($AF$5, COLUMN()-$AF$1-EZ$3)), EZ$3, FALSE)+VLOOKUP($AT81, INDIRECT(ADDRESS($AF$4, COLUMN()-$AF$2-EZ$3)&amp;":"&amp;ADDRESS($AF$5, COLUMN()-$AF$1-EZ$3)), EZ$3, FALSE)</f>
        <v>103</v>
      </c>
      <c r="FA81" cm="1">
        <f t="array" aca="1" ref="FA81" ca="1">INDIRECT(ADDRESS(ROW(), FA$3-$AF$1+$AF$3))+VLOOKUP($AS81, INDIRECT(ADDRESS($AF$4, COLUMN()-$AF$2-FA$3)&amp;":"&amp;ADDRESS($AF$5, COLUMN()-$AF$1-FA$3)), FA$3, FALSE)+VLOOKUP($AT81, INDIRECT(ADDRESS($AF$4, COLUMN()-$AF$2-FA$3)&amp;":"&amp;ADDRESS($AF$5, COLUMN()-$AF$1-FA$3)), FA$3, FALSE)</f>
        <v>104</v>
      </c>
      <c r="FB81" cm="1">
        <f t="array" aca="1" ref="FB81" ca="1">INDIRECT(ADDRESS(ROW(), FB$3-$AF$1+$AF$3))+VLOOKUP($AS81, INDIRECT(ADDRESS($AF$4, COLUMN()-$AF$2-FB$3)&amp;":"&amp;ADDRESS($AF$5, COLUMN()-$AF$1-FB$3)), FB$3, FALSE)+VLOOKUP($AT81, INDIRECT(ADDRESS($AF$4, COLUMN()-$AF$2-FB$3)&amp;":"&amp;ADDRESS($AF$5, COLUMN()-$AF$1-FB$3)), FB$3, FALSE)</f>
        <v>120</v>
      </c>
      <c r="FC81" cm="1">
        <f t="array" aca="1" ref="FC81" ca="1">INDIRECT(ADDRESS(ROW(), FC$3-$AF$1+$AF$3))+VLOOKUP($AS81, INDIRECT(ADDRESS($AF$4, COLUMN()-$AF$2-FC$3)&amp;":"&amp;ADDRESS($AF$5, COLUMN()-$AF$1-FC$3)), FC$3, FALSE)+VLOOKUP($AT81, INDIRECT(ADDRESS($AF$4, COLUMN()-$AF$2-FC$3)&amp;":"&amp;ADDRESS($AF$5, COLUMN()-$AF$1-FC$3)), FC$3, FALSE)</f>
        <v>203</v>
      </c>
      <c r="FD81" cm="1">
        <f t="array" aca="1" ref="FD81" ca="1">INDIRECT(ADDRESS(ROW(), FD$3-$AF$1+$AF$3))+VLOOKUP($AS81, INDIRECT(ADDRESS($AF$4, COLUMN()-$AF$2-FD$3)&amp;":"&amp;ADDRESS($AF$5, COLUMN()-$AF$1-FD$3)), FD$3, FALSE)+VLOOKUP($AT81, INDIRECT(ADDRESS($AF$4, COLUMN()-$AF$2-FD$3)&amp;":"&amp;ADDRESS($AF$5, COLUMN()-$AF$1-FD$3)), FD$3, FALSE)</f>
        <v>87</v>
      </c>
      <c r="FE81" cm="1">
        <f t="array" aca="1" ref="FE81" ca="1">INDIRECT(ADDRESS(ROW(), FE$3-$AF$1+$AF$3))+VLOOKUP($AS81, INDIRECT(ADDRESS($AF$4, COLUMN()-$AF$2-FE$3)&amp;":"&amp;ADDRESS($AF$5, COLUMN()-$AF$1-FE$3)), FE$3, FALSE)+VLOOKUP($AT81, INDIRECT(ADDRESS($AF$4, COLUMN()-$AF$2-FE$3)&amp;":"&amp;ADDRESS($AF$5, COLUMN()-$AF$1-FE$3)), FE$3, FALSE)</f>
        <v>13</v>
      </c>
      <c r="FF81" t="str">
        <f>LEFT($AH81, 1)&amp;RIGHT($A81, 1)</f>
        <v>VC</v>
      </c>
      <c r="FG81" t="str">
        <f>RIGHT($A81, 1)&amp;RIGHT($AH81, 1)</f>
        <v>CB</v>
      </c>
      <c r="FH81" s="2" t="str">
        <f t="shared" si="180"/>
        <v>VB</v>
      </c>
      <c r="FI81" s="2" cm="1">
        <f t="array" aca="1" ref="FI81" ca="1">INDIRECT(ADDRESS(ROW(), FI$3-$AF$1+$AF$3))+VLOOKUP($AS81, INDIRECT(ADDRESS($AF$4, COLUMN()-$AF$2-FI$3)&amp;":"&amp;ADDRESS($AF$5, COLUMN()-$AF$1-FI$3)), FI$3, FALSE)+VLOOKUP($AT81, INDIRECT(ADDRESS($AF$4, COLUMN()-$AF$2-FI$3)&amp;":"&amp;ADDRESS($AF$5, COLUMN()-$AF$1-FI$3)), FI$3, FALSE)</f>
        <v>85</v>
      </c>
      <c r="FJ81" s="2" cm="1">
        <f t="array" aca="1" ref="FJ81" ca="1">INDIRECT(ADDRESS(ROW(), FJ$3-$AF$1+$AF$3))+VLOOKUP($AS81, INDIRECT(ADDRESS($AF$4, COLUMN()-$AF$2-FJ$3)&amp;":"&amp;ADDRESS($AF$5, COLUMN()-$AF$1-FJ$3)), FJ$3, FALSE)+VLOOKUP($AT81, INDIRECT(ADDRESS($AF$4, COLUMN()-$AF$2-FJ$3)&amp;":"&amp;ADDRESS($AF$5, COLUMN()-$AF$1-FJ$3)), FJ$3, FALSE)</f>
        <v>500</v>
      </c>
      <c r="FK81" s="2" cm="1">
        <f t="array" aca="1" ref="FK81" ca="1">INDIRECT(ADDRESS(ROW(), FK$3-$AF$1+$AF$3))+VLOOKUP($AS81, INDIRECT(ADDRESS($AF$4, COLUMN()-$AF$2-FK$3)&amp;":"&amp;ADDRESS($AF$5, COLUMN()-$AF$1-FK$3)), FK$3, FALSE)+VLOOKUP($AT81, INDIRECT(ADDRESS($AF$4, COLUMN()-$AF$2-FK$3)&amp;":"&amp;ADDRESS($AF$5, COLUMN()-$AF$1-FK$3)), FK$3, FALSE)</f>
        <v>69</v>
      </c>
      <c r="FL81" s="2" cm="1">
        <f t="array" aca="1" ref="FL81" ca="1">INDIRECT(ADDRESS(ROW(), FL$3-$AF$1+$AF$3))+VLOOKUP($AS81, INDIRECT(ADDRESS($AF$4, COLUMN()-$AF$2-FL$3)&amp;":"&amp;ADDRESS($AF$5, COLUMN()-$AF$1-FL$3)), FL$3, FALSE)+VLOOKUP($AT81, INDIRECT(ADDRESS($AF$4, COLUMN()-$AF$2-FL$3)&amp;":"&amp;ADDRESS($AF$5, COLUMN()-$AF$1-FL$3)), FL$3, FALSE)</f>
        <v>120</v>
      </c>
      <c r="FM81" s="2" cm="1">
        <f t="array" aca="1" ref="FM81" ca="1">INDIRECT(ADDRESS(ROW(), FM$3-$AF$1+$AF$3))+VLOOKUP($AS81, INDIRECT(ADDRESS($AF$4, COLUMN()-$AF$2-FM$3)&amp;":"&amp;ADDRESS($AF$5, COLUMN()-$AF$1-FM$3)), FM$3, FALSE)+VLOOKUP($AT81, INDIRECT(ADDRESS($AF$4, COLUMN()-$AF$2-FM$3)&amp;":"&amp;ADDRESS($AF$5, COLUMN()-$AF$1-FM$3)), FM$3, FALSE)</f>
        <v>211</v>
      </c>
      <c r="FN81" s="2" cm="1">
        <f t="array" aca="1" ref="FN81" ca="1">INDIRECT(ADDRESS(ROW(), FN$3-$AF$1+$AF$3))+VLOOKUP($AS81, INDIRECT(ADDRESS($AF$4, COLUMN()-$AF$2-FN$3)&amp;":"&amp;ADDRESS($AF$5, COLUMN()-$AF$1-FN$3)), FN$3, FALSE)+VLOOKUP($AT81, INDIRECT(ADDRESS($AF$4, COLUMN()-$AF$2-FN$3)&amp;":"&amp;ADDRESS($AF$5, COLUMN()-$AF$1-FN$3)), FN$3, FALSE)</f>
        <v>206</v>
      </c>
      <c r="FO81" s="2" cm="1">
        <f t="array" aca="1" ref="FO81" ca="1">INDIRECT(ADDRESS(ROW(), FO$3-$AF$1+$AF$3))+VLOOKUP($AS81, INDIRECT(ADDRESS($AF$4, COLUMN()-$AF$2-FO$3)&amp;":"&amp;ADDRESS($AF$5, COLUMN()-$AF$1-FO$3)), FO$3, FALSE)+VLOOKUP($AT81, INDIRECT(ADDRESS($AF$4, COLUMN()-$AF$2-FO$3)&amp;":"&amp;ADDRESS($AF$5, COLUMN()-$AF$1-FO$3)), FO$3, FALSE)</f>
        <v>243</v>
      </c>
      <c r="FP81" s="2" cm="1">
        <f t="array" aca="1" ref="FP81" ca="1">INDIRECT(ADDRESS(ROW(), FP$3-$AF$1+$AF$3))+VLOOKUP($AS81, INDIRECT(ADDRESS($AF$4, COLUMN()-$AF$2-FP$3)&amp;":"&amp;ADDRESS($AF$5, COLUMN()-$AF$1-FP$3)), FP$3, FALSE)+VLOOKUP($AT81, INDIRECT(ADDRESS($AF$4, COLUMN()-$AF$2-FP$3)&amp;":"&amp;ADDRESS($AF$5, COLUMN()-$AF$1-FP$3)), FP$3, FALSE)</f>
        <v>403</v>
      </c>
      <c r="FQ81" s="2" cm="1">
        <f t="array" aca="1" ref="FQ81" ca="1">INDIRECT(ADDRESS(ROW(), FQ$3-$AF$1+$AF$3))+VLOOKUP($AS81, INDIRECT(ADDRESS($AF$4, COLUMN()-$AF$2-FQ$3)&amp;":"&amp;ADDRESS($AF$5, COLUMN()-$AF$1-FQ$3)), FQ$3, FALSE)+VLOOKUP($AT81, INDIRECT(ADDRESS($AF$4, COLUMN()-$AF$2-FQ$3)&amp;":"&amp;ADDRESS($AF$5, COLUMN()-$AF$1-FQ$3)), FQ$3, FALSE)</f>
        <v>178</v>
      </c>
      <c r="FR81" s="2" cm="1">
        <f t="array" aca="1" ref="FR81" ca="1">INDIRECT(ADDRESS(ROW(), FR$3-$AF$1+$AF$3))+VLOOKUP($AS81, INDIRECT(ADDRESS($AF$4, COLUMN()-$AF$2-FR$3)&amp;":"&amp;ADDRESS($AF$5, COLUMN()-$AF$1-FR$3)), FR$3, FALSE)+VLOOKUP($AT81, INDIRECT(ADDRESS($AF$4, COLUMN()-$AF$2-FR$3)&amp;":"&amp;ADDRESS($AF$5, COLUMN()-$AF$1-FR$3)), FR$3, FALSE)</f>
        <v>32</v>
      </c>
      <c r="FS81" s="2" t="str">
        <f>LEFT($AH81, 1)&amp;RIGHT($A81, 1)</f>
        <v>VC</v>
      </c>
      <c r="FT81" s="2" t="str">
        <f>RIGHT($A81, 1)&amp;RIGHT($AH81, 1)</f>
        <v>CB</v>
      </c>
      <c r="FU81" s="2" t="str">
        <f t="shared" si="181"/>
        <v>VB</v>
      </c>
      <c r="FV81" s="2" cm="1">
        <f t="array" aca="1" ref="FV81" ca="1">INDIRECT(ADDRESS(ROW(), FV$3-$AF$1+$AF$3))+VLOOKUP($AS81, INDIRECT(ADDRESS($AF$4, COLUMN()-$AF$2-FV$3)&amp;":"&amp;ADDRESS($AF$5, COLUMN()-$AF$1-FV$3)), FV$3, FALSE)+VLOOKUP($AT81, INDIRECT(ADDRESS($AF$4, COLUMN()-$AF$2-FV$3)&amp;":"&amp;ADDRESS($AF$5, COLUMN()-$AF$1-FV$3)), FV$3, FALSE)</f>
        <v>185</v>
      </c>
      <c r="FW81" s="2" cm="1">
        <f t="array" aca="1" ref="FW81" ca="1">INDIRECT(ADDRESS(ROW(), FW$3-$AF$1+$AF$3))+VLOOKUP($AS81, INDIRECT(ADDRESS($AF$4, COLUMN()-$AF$2-FW$3)&amp;":"&amp;ADDRESS($AF$5, COLUMN()-$AF$1-FW$3)), FW$3, FALSE)+VLOOKUP($AT81, INDIRECT(ADDRESS($AF$4, COLUMN()-$AF$2-FW$3)&amp;":"&amp;ADDRESS($AF$5, COLUMN()-$AF$1-FW$3)), FW$3, FALSE)</f>
        <v>947</v>
      </c>
      <c r="FX81" s="2" cm="1">
        <f t="array" aca="1" ref="FX81" ca="1">INDIRECT(ADDRESS(ROW(), FX$3-$AF$1+$AF$3))+VLOOKUP($AS81, INDIRECT(ADDRESS($AF$4, COLUMN()-$AF$2-FX$3)&amp;":"&amp;ADDRESS($AF$5, COLUMN()-$AF$1-FX$3)), FX$3, FALSE)+VLOOKUP($AT81, INDIRECT(ADDRESS($AF$4, COLUMN()-$AF$2-FX$3)&amp;":"&amp;ADDRESS($AF$5, COLUMN()-$AF$1-FX$3)), FX$3, FALSE)</f>
        <v>148</v>
      </c>
      <c r="FY81" s="2" cm="1">
        <f t="array" aca="1" ref="FY81" ca="1">INDIRECT(ADDRESS(ROW(), FY$3-$AF$1+$AF$3))+VLOOKUP($AS81, INDIRECT(ADDRESS($AF$4, COLUMN()-$AF$2-FY$3)&amp;":"&amp;ADDRESS($AF$5, COLUMN()-$AF$1-FY$3)), FY$3, FALSE)+VLOOKUP($AT81, INDIRECT(ADDRESS($AF$4, COLUMN()-$AF$2-FY$3)&amp;":"&amp;ADDRESS($AF$5, COLUMN()-$AF$1-FY$3)), FY$3, FALSE)</f>
        <v>252</v>
      </c>
      <c r="FZ81" s="2" cm="1">
        <f t="array" aca="1" ref="FZ81" ca="1">INDIRECT(ADDRESS(ROW(), FZ$3-$AF$1+$AF$3))+VLOOKUP($AS81, INDIRECT(ADDRESS($AF$4, COLUMN()-$AF$2-FZ$3)&amp;":"&amp;ADDRESS($AF$5, COLUMN()-$AF$1-FZ$3)), FZ$3, FALSE)+VLOOKUP($AT81, INDIRECT(ADDRESS($AF$4, COLUMN()-$AF$2-FZ$3)&amp;":"&amp;ADDRESS($AF$5, COLUMN()-$AF$1-FZ$3)), FZ$3, FALSE)</f>
        <v>425</v>
      </c>
      <c r="GA81" s="2" cm="1">
        <f t="array" aca="1" ref="GA81" ca="1">INDIRECT(ADDRESS(ROW(), GA$3-$AF$1+$AF$3))+VLOOKUP($AS81, INDIRECT(ADDRESS($AF$4, COLUMN()-$AF$2-GA$3)&amp;":"&amp;ADDRESS($AF$5, COLUMN()-$AF$1-GA$3)), GA$3, FALSE)+VLOOKUP($AT81, INDIRECT(ADDRESS($AF$4, COLUMN()-$AF$2-GA$3)&amp;":"&amp;ADDRESS($AF$5, COLUMN()-$AF$1-GA$3)), GA$3, FALSE)</f>
        <v>397</v>
      </c>
      <c r="GB81" s="2" cm="1">
        <f t="array" aca="1" ref="GB81" ca="1">INDIRECT(ADDRESS(ROW(), GB$3-$AF$1+$AF$3))+VLOOKUP($AS81, INDIRECT(ADDRESS($AF$4, COLUMN()-$AF$2-GB$3)&amp;":"&amp;ADDRESS($AF$5, COLUMN()-$AF$1-GB$3)), GB$3, FALSE)+VLOOKUP($AT81, INDIRECT(ADDRESS($AF$4, COLUMN()-$AF$2-GB$3)&amp;":"&amp;ADDRESS($AF$5, COLUMN()-$AF$1-GB$3)), GB$3, FALSE)</f>
        <v>495</v>
      </c>
      <c r="GC81" s="2" cm="1">
        <f t="array" aca="1" ref="GC81" ca="1">INDIRECT(ADDRESS(ROW(), GC$3-$AF$1+$AF$3))+VLOOKUP($AS81, INDIRECT(ADDRESS($AF$4, COLUMN()-$AF$2-GC$3)&amp;":"&amp;ADDRESS($AF$5, COLUMN()-$AF$1-GC$3)), GC$3, FALSE)+VLOOKUP($AT81, INDIRECT(ADDRESS($AF$4, COLUMN()-$AF$2-GC$3)&amp;":"&amp;ADDRESS($AF$5, COLUMN()-$AF$1-GC$3)), GC$3, FALSE)</f>
        <v>807</v>
      </c>
      <c r="GD81" s="2" cm="1">
        <f t="array" aca="1" ref="GD81" ca="1">INDIRECT(ADDRESS(ROW(), GD$3-$AF$1+$AF$3))+VLOOKUP($AS81, INDIRECT(ADDRESS($AF$4, COLUMN()-$AF$2-GD$3)&amp;":"&amp;ADDRESS($AF$5, COLUMN()-$AF$1-GD$3)), GD$3, FALSE)+VLOOKUP($AT81, INDIRECT(ADDRESS($AF$4, COLUMN()-$AF$2-GD$3)&amp;":"&amp;ADDRESS($AF$5, COLUMN()-$AF$1-GD$3)), GD$3, FALSE)</f>
        <v>366</v>
      </c>
      <c r="GE81" s="2" cm="1">
        <f t="array" aca="1" ref="GE81" ca="1">INDIRECT(ADDRESS(ROW(), GE$3-$AF$1+$AF$3))+VLOOKUP($AS81, INDIRECT(ADDRESS($AF$4, COLUMN()-$AF$2-GE$3)&amp;":"&amp;ADDRESS($AF$5, COLUMN()-$AF$1-GE$3)), GE$3, FALSE)+VLOOKUP($AT81, INDIRECT(ADDRESS($AF$4, COLUMN()-$AF$2-GE$3)&amp;":"&amp;ADDRESS($AF$5, COLUMN()-$AF$1-GE$3)), GE$3, FALSE)</f>
        <v>73</v>
      </c>
      <c r="GF81" s="2" t="str">
        <f>LEFT($AH81, 1)&amp;RIGHT($A81, 1)</f>
        <v>VC</v>
      </c>
      <c r="GG81" s="2" t="str">
        <f>RIGHT($A81, 1)&amp;RIGHT($AH81, 1)</f>
        <v>CB</v>
      </c>
      <c r="GH81" s="2" t="str">
        <f t="shared" si="182"/>
        <v>VB</v>
      </c>
      <c r="GI81" s="2" cm="1">
        <f t="array" aca="1" ref="GI81" ca="1">INDIRECT(ADDRESS(ROW(), GI$3-$AF$1+$AF$3))+VLOOKUP($AS81, INDIRECT(ADDRESS($AF$4, COLUMN()-$AF$2-GI$3)&amp;":"&amp;ADDRESS($AF$5, COLUMN()-$AF$1-GI$3)), GI$3, FALSE)+VLOOKUP($AT81, INDIRECT(ADDRESS($AF$4, COLUMN()-$AF$2-GI$3)&amp;":"&amp;ADDRESS($AF$5, COLUMN()-$AF$1-GI$3)), GI$3, FALSE)</f>
        <v>383</v>
      </c>
      <c r="GJ81" s="2" cm="1">
        <f t="array" aca="1" ref="GJ81" ca="1">INDIRECT(ADDRESS(ROW(), GJ$3-$AF$1+$AF$3))+VLOOKUP($AS81, INDIRECT(ADDRESS($AF$4, COLUMN()-$AF$2-GJ$3)&amp;":"&amp;ADDRESS($AF$5, COLUMN()-$AF$1-GJ$3)), GJ$3, FALSE)+VLOOKUP($AT81, INDIRECT(ADDRESS($AF$4, COLUMN()-$AF$2-GJ$3)&amp;":"&amp;ADDRESS($AF$5, COLUMN()-$AF$1-GJ$3)), GJ$3, FALSE)</f>
        <v>1839</v>
      </c>
      <c r="GK81" s="2" cm="1">
        <f t="array" aca="1" ref="GK81" ca="1">INDIRECT(ADDRESS(ROW(), GK$3-$AF$1+$AF$3))+VLOOKUP($AS81, INDIRECT(ADDRESS($AF$4, COLUMN()-$AF$2-GK$3)&amp;":"&amp;ADDRESS($AF$5, COLUMN()-$AF$1-GK$3)), GK$3, FALSE)+VLOOKUP($AT81, INDIRECT(ADDRESS($AF$4, COLUMN()-$AF$2-GK$3)&amp;":"&amp;ADDRESS($AF$5, COLUMN()-$AF$1-GK$3)), GK$3, FALSE)</f>
        <v>301</v>
      </c>
      <c r="GL81" s="2" cm="1">
        <f t="array" aca="1" ref="GL81" ca="1">INDIRECT(ADDRESS(ROW(), GL$3-$AF$1+$AF$3))+VLOOKUP($AS81, INDIRECT(ADDRESS($AF$4, COLUMN()-$AF$2-GL$3)&amp;":"&amp;ADDRESS($AF$5, COLUMN()-$AF$1-GL$3)), GL$3, FALSE)+VLOOKUP($AT81, INDIRECT(ADDRESS($AF$4, COLUMN()-$AF$2-GL$3)&amp;":"&amp;ADDRESS($AF$5, COLUMN()-$AF$1-GL$3)), GL$3, FALSE)</f>
        <v>505</v>
      </c>
      <c r="GM81" s="2" cm="1">
        <f t="array" aca="1" ref="GM81" ca="1">INDIRECT(ADDRESS(ROW(), GM$3-$AF$1+$AF$3))+VLOOKUP($AS81, INDIRECT(ADDRESS($AF$4, COLUMN()-$AF$2-GM$3)&amp;":"&amp;ADDRESS($AF$5, COLUMN()-$AF$1-GM$3)), GM$3, FALSE)+VLOOKUP($AT81, INDIRECT(ADDRESS($AF$4, COLUMN()-$AF$2-GM$3)&amp;":"&amp;ADDRESS($AF$5, COLUMN()-$AF$1-GM$3)), GM$3, FALSE)</f>
        <v>848</v>
      </c>
      <c r="GN81" s="2" cm="1">
        <f t="array" aca="1" ref="GN81" ca="1">INDIRECT(ADDRESS(ROW(), GN$3-$AF$1+$AF$3))+VLOOKUP($AS81, INDIRECT(ADDRESS($AF$4, COLUMN()-$AF$2-GN$3)&amp;":"&amp;ADDRESS($AF$5, COLUMN()-$AF$1-GN$3)), GN$3, FALSE)+VLOOKUP($AT81, INDIRECT(ADDRESS($AF$4, COLUMN()-$AF$2-GN$3)&amp;":"&amp;ADDRESS($AF$5, COLUMN()-$AF$1-GN$3)), GN$3, FALSE)</f>
        <v>776</v>
      </c>
      <c r="GO81" s="2" cm="1">
        <f t="array" aca="1" ref="GO81" ca="1">INDIRECT(ADDRESS(ROW(), GO$3-$AF$1+$AF$3))+VLOOKUP($AS81, INDIRECT(ADDRESS($AF$4, COLUMN()-$AF$2-GO$3)&amp;":"&amp;ADDRESS($AF$5, COLUMN()-$AF$1-GO$3)), GO$3, FALSE)+VLOOKUP($AT81, INDIRECT(ADDRESS($AF$4, COLUMN()-$AF$2-GO$3)&amp;":"&amp;ADDRESS($AF$5, COLUMN()-$AF$1-GO$3)), GO$3, FALSE)</f>
        <v>1006</v>
      </c>
      <c r="GP81" s="2" cm="1">
        <f t="array" aca="1" ref="GP81" ca="1">INDIRECT(ADDRESS(ROW(), GP$3-$AF$1+$AF$3))+VLOOKUP($AS81, INDIRECT(ADDRESS($AF$4, COLUMN()-$AF$2-GP$3)&amp;":"&amp;ADDRESS($AF$5, COLUMN()-$AF$1-GP$3)), GP$3, FALSE)+VLOOKUP($AT81, INDIRECT(ADDRESS($AF$4, COLUMN()-$AF$2-GP$3)&amp;":"&amp;ADDRESS($AF$5, COLUMN()-$AF$1-GP$3)), GP$3, FALSE)</f>
        <v>1616</v>
      </c>
      <c r="GQ81" s="2" cm="1">
        <f t="array" aca="1" ref="GQ81" ca="1">INDIRECT(ADDRESS(ROW(), GQ$3-$AF$1+$AF$3))+VLOOKUP($AS81, INDIRECT(ADDRESS($AF$4, COLUMN()-$AF$2-GQ$3)&amp;":"&amp;ADDRESS($AF$5, COLUMN()-$AF$1-GQ$3)), GQ$3, FALSE)+VLOOKUP($AT81, INDIRECT(ADDRESS($AF$4, COLUMN()-$AF$2-GQ$3)&amp;":"&amp;ADDRESS($AF$5, COLUMN()-$AF$1-GQ$3)), GQ$3, FALSE)</f>
        <v>753</v>
      </c>
      <c r="GR81" s="2" cm="1">
        <f t="array" aca="1" ref="GR81" ca="1">INDIRECT(ADDRESS(ROW(), GR$3-$AF$1+$AF$3))+VLOOKUP($AS81, INDIRECT(ADDRESS($AF$4, COLUMN()-$AF$2-GR$3)&amp;":"&amp;ADDRESS($AF$5, COLUMN()-$AF$1-GR$3)), GR$3, FALSE)+VLOOKUP($AT81, INDIRECT(ADDRESS($AF$4, COLUMN()-$AF$2-GR$3)&amp;":"&amp;ADDRESS($AF$5, COLUMN()-$AF$1-GR$3)), GR$3, FALSE)</f>
        <v>164</v>
      </c>
      <c r="GS81" s="2" t="str">
        <f>LEFT($AH81, 1)&amp;RIGHT($A81, 1)</f>
        <v>VC</v>
      </c>
      <c r="GT81" s="2" t="str">
        <f>RIGHT($A81, 1)&amp;RIGHT($AH81, 1)</f>
        <v>CB</v>
      </c>
      <c r="GU81" s="2" t="str">
        <f t="shared" si="183"/>
        <v>VB</v>
      </c>
      <c r="GV81" s="2" cm="1">
        <f t="array" aca="1" ref="GV81" ca="1">INDIRECT(ADDRESS(ROW(), GV$3-$AF$1+$AF$3))+VLOOKUP($AS81, INDIRECT(ADDRESS($AF$4, COLUMN()-$AF$2-GV$3)&amp;":"&amp;ADDRESS($AF$5, COLUMN()-$AF$1-GV$3)), GV$3, FALSE)+VLOOKUP($AT81, INDIRECT(ADDRESS($AF$4, COLUMN()-$AF$2-GV$3)&amp;":"&amp;ADDRESS($AF$5, COLUMN()-$AF$1-GV$3)), GV$3, FALSE)</f>
        <v>797</v>
      </c>
      <c r="GW81" s="2" cm="1">
        <f t="array" aca="1" ref="GW81" ca="1">INDIRECT(ADDRESS(ROW(), GW$3-$AF$1+$AF$3))+VLOOKUP($AS81, INDIRECT(ADDRESS($AF$4, COLUMN()-$AF$2-GW$3)&amp;":"&amp;ADDRESS($AF$5, COLUMN()-$AF$1-GW$3)), GW$3, FALSE)+VLOOKUP($AT81, INDIRECT(ADDRESS($AF$4, COLUMN()-$AF$2-GW$3)&amp;":"&amp;ADDRESS($AF$5, COLUMN()-$AF$1-GW$3)), GW$3, FALSE)</f>
        <v>3548</v>
      </c>
      <c r="GX81" s="2" cm="1">
        <f t="array" aca="1" ref="GX81" ca="1">INDIRECT(ADDRESS(ROW(), GX$3-$AF$1+$AF$3))+VLOOKUP($AS81, INDIRECT(ADDRESS($AF$4, COLUMN()-$AF$2-GX$3)&amp;":"&amp;ADDRESS($AF$5, COLUMN()-$AF$1-GX$3)), GX$3, FALSE)+VLOOKUP($AT81, INDIRECT(ADDRESS($AF$4, COLUMN()-$AF$2-GX$3)&amp;":"&amp;ADDRESS($AF$5, COLUMN()-$AF$1-GX$3)), GX$3, FALSE)</f>
        <v>637</v>
      </c>
      <c r="GY81" s="2" cm="1">
        <f t="array" aca="1" ref="GY81" ca="1">INDIRECT(ADDRESS(ROW(), GY$3-$AF$1+$AF$3))+VLOOKUP($AS81, INDIRECT(ADDRESS($AF$4, COLUMN()-$AF$2-GY$3)&amp;":"&amp;ADDRESS($AF$5, COLUMN()-$AF$1-GY$3)), GY$3, FALSE)+VLOOKUP($AT81, INDIRECT(ADDRESS($AF$4, COLUMN()-$AF$2-GY$3)&amp;":"&amp;ADDRESS($AF$5, COLUMN()-$AF$1-GY$3)), GY$3, FALSE)</f>
        <v>1053</v>
      </c>
      <c r="GZ81" s="2" cm="1">
        <f t="array" aca="1" ref="GZ81" ca="1">INDIRECT(ADDRESS(ROW(), GZ$3-$AF$1+$AF$3))+VLOOKUP($AS81, INDIRECT(ADDRESS($AF$4, COLUMN()-$AF$2-GZ$3)&amp;":"&amp;ADDRESS($AF$5, COLUMN()-$AF$1-GZ$3)), GZ$3, FALSE)+VLOOKUP($AT81, INDIRECT(ADDRESS($AF$4, COLUMN()-$AF$2-GZ$3)&amp;":"&amp;ADDRESS($AF$5, COLUMN()-$AF$1-GZ$3)), GZ$3, FALSE)</f>
        <v>1708</v>
      </c>
      <c r="HA81" s="2" cm="1">
        <f t="array" aca="1" ref="HA81" ca="1">INDIRECT(ADDRESS(ROW(), HA$3-$AF$1+$AF$3))+VLOOKUP($AS81, INDIRECT(ADDRESS($AF$4, COLUMN()-$AF$2-HA$3)&amp;":"&amp;ADDRESS($AF$5, COLUMN()-$AF$1-HA$3)), HA$3, FALSE)+VLOOKUP($AT81, INDIRECT(ADDRESS($AF$4, COLUMN()-$AF$2-HA$3)&amp;":"&amp;ADDRESS($AF$5, COLUMN()-$AF$1-HA$3)), HA$3, FALSE)</f>
        <v>1508</v>
      </c>
      <c r="HB81" s="2" cm="1">
        <f t="array" aca="1" ref="HB81" ca="1">INDIRECT(ADDRESS(ROW(), HB$3-$AF$1+$AF$3))+VLOOKUP($AS81, INDIRECT(ADDRESS($AF$4, COLUMN()-$AF$2-HB$3)&amp;":"&amp;ADDRESS($AF$5, COLUMN()-$AF$1-HB$3)), HB$3, FALSE)+VLOOKUP($AT81, INDIRECT(ADDRESS($AF$4, COLUMN()-$AF$2-HB$3)&amp;":"&amp;ADDRESS($AF$5, COLUMN()-$AF$1-HB$3)), HB$3, FALSE)</f>
        <v>2021</v>
      </c>
      <c r="HC81" s="2" cm="1">
        <f t="array" aca="1" ref="HC81" ca="1">INDIRECT(ADDRESS(ROW(), HC$3-$AF$1+$AF$3))+VLOOKUP($AS81, INDIRECT(ADDRESS($AF$4, COLUMN()-$AF$2-HC$3)&amp;":"&amp;ADDRESS($AF$5, COLUMN()-$AF$1-HC$3)), HC$3, FALSE)+VLOOKUP($AT81, INDIRECT(ADDRESS($AF$4, COLUMN()-$AF$2-HC$3)&amp;":"&amp;ADDRESS($AF$5, COLUMN()-$AF$1-HC$3)), HC$3, FALSE)</f>
        <v>3221</v>
      </c>
      <c r="HD81" s="2" cm="1">
        <f t="array" aca="1" ref="HD81" ca="1">INDIRECT(ADDRESS(ROW(), HD$3-$AF$1+$AF$3))+VLOOKUP($AS81, INDIRECT(ADDRESS($AF$4, COLUMN()-$AF$2-HD$3)&amp;":"&amp;ADDRESS($AF$5, COLUMN()-$AF$1-HD$3)), HD$3, FALSE)+VLOOKUP($AT81, INDIRECT(ADDRESS($AF$4, COLUMN()-$AF$2-HD$3)&amp;":"&amp;ADDRESS($AF$5, COLUMN()-$AF$1-HD$3)), HD$3, FALSE)</f>
        <v>1532</v>
      </c>
      <c r="HE81" s="2" cm="1">
        <f t="array" aca="1" ref="HE81" ca="1">INDIRECT(ADDRESS(ROW(), HE$3-$AF$1+$AF$3))+VLOOKUP($AS81, INDIRECT(ADDRESS($AF$4, COLUMN()-$AF$2-HE$3)&amp;":"&amp;ADDRESS($AF$5, COLUMN()-$AF$1-HE$3)), HE$3, FALSE)+VLOOKUP($AT81, INDIRECT(ADDRESS($AF$4, COLUMN()-$AF$2-HE$3)&amp;":"&amp;ADDRESS($AF$5, COLUMN()-$AF$1-HE$3)), HE$3, FALSE)</f>
        <v>358</v>
      </c>
      <c r="HF81" s="2" t="str">
        <f>LEFT($AH81, 1)&amp;RIGHT($A81, 1)</f>
        <v>VC</v>
      </c>
      <c r="HG81" s="2" t="str">
        <f>RIGHT($A81, 1)&amp;RIGHT($AH81, 1)</f>
        <v>CB</v>
      </c>
      <c r="HH81" s="2" t="str">
        <f t="shared" si="184"/>
        <v>VB</v>
      </c>
      <c r="HI81" s="2" cm="1">
        <f t="array" aca="1" ref="HI81" ca="1">INDIRECT(ADDRESS(ROW(), HI$3-$AF$1+$AF$3))+VLOOKUP($AS81, INDIRECT(ADDRESS($AF$4, COLUMN()-$AF$2-HI$3)&amp;":"&amp;ADDRESS($AF$5, COLUMN()-$AF$1-HI$3)), HI$3, FALSE)+VLOOKUP($AT81, INDIRECT(ADDRESS($AF$4, COLUMN()-$AF$2-HI$3)&amp;":"&amp;ADDRESS($AF$5, COLUMN()-$AF$1-HI$3)), HI$3, FALSE)</f>
        <v>1624</v>
      </c>
      <c r="HJ81" s="2" cm="1">
        <f t="array" aca="1" ref="HJ81" ca="1">INDIRECT(ADDRESS(ROW(), HJ$3-$AF$1+$AF$3))+VLOOKUP($AS81, INDIRECT(ADDRESS($AF$4, COLUMN()-$AF$2-HJ$3)&amp;":"&amp;ADDRESS($AF$5, COLUMN()-$AF$1-HJ$3)), HJ$3, FALSE)+VLOOKUP($AT81, INDIRECT(ADDRESS($AF$4, COLUMN()-$AF$2-HJ$3)&amp;":"&amp;ADDRESS($AF$5, COLUMN()-$AF$1-HJ$3)), HJ$3, FALSE)</f>
        <v>6938</v>
      </c>
      <c r="HK81" s="2" cm="1">
        <f t="array" aca="1" ref="HK81" ca="1">INDIRECT(ADDRESS(ROW(), HK$3-$AF$1+$AF$3))+VLOOKUP($AS81, INDIRECT(ADDRESS($AF$4, COLUMN()-$AF$2-HK$3)&amp;":"&amp;ADDRESS($AF$5, COLUMN()-$AF$1-HK$3)), HK$3, FALSE)+VLOOKUP($AT81, INDIRECT(ADDRESS($AF$4, COLUMN()-$AF$2-HK$3)&amp;":"&amp;ADDRESS($AF$5, COLUMN()-$AF$1-HK$3)), HK$3, FALSE)</f>
        <v>1327</v>
      </c>
      <c r="HL81" s="2" cm="1">
        <f t="array" aca="1" ref="HL81" ca="1">INDIRECT(ADDRESS(ROW(), HL$3-$AF$1+$AF$3))+VLOOKUP($AS81, INDIRECT(ADDRESS($AF$4, COLUMN()-$AF$2-HL$3)&amp;":"&amp;ADDRESS($AF$5, COLUMN()-$AF$1-HL$3)), HL$3, FALSE)+VLOOKUP($AT81, INDIRECT(ADDRESS($AF$4, COLUMN()-$AF$2-HL$3)&amp;":"&amp;ADDRESS($AF$5, COLUMN()-$AF$1-HL$3)), HL$3, FALSE)</f>
        <v>2126</v>
      </c>
      <c r="HM81" s="2" cm="1">
        <f t="array" aca="1" ref="HM81" ca="1">INDIRECT(ADDRESS(ROW(), HM$3-$AF$1+$AF$3))+VLOOKUP($AS81, INDIRECT(ADDRESS($AF$4, COLUMN()-$AF$2-HM$3)&amp;":"&amp;ADDRESS($AF$5, COLUMN()-$AF$1-HM$3)), HM$3, FALSE)+VLOOKUP($AT81, INDIRECT(ADDRESS($AF$4, COLUMN()-$AF$2-HM$3)&amp;":"&amp;ADDRESS($AF$5, COLUMN()-$AF$1-HM$3)), HM$3, FALSE)</f>
        <v>3389</v>
      </c>
      <c r="HN81" s="2" cm="1">
        <f t="array" aca="1" ref="HN81" ca="1">INDIRECT(ADDRESS(ROW(), HN$3-$AF$1+$AF$3))+VLOOKUP($AS81, INDIRECT(ADDRESS($AF$4, COLUMN()-$AF$2-HN$3)&amp;":"&amp;ADDRESS($AF$5, COLUMN()-$AF$1-HN$3)), HN$3, FALSE)+VLOOKUP($AT81, INDIRECT(ADDRESS($AF$4, COLUMN()-$AF$2-HN$3)&amp;":"&amp;ADDRESS($AF$5, COLUMN()-$AF$1-HN$3)), HN$3, FALSE)</f>
        <v>2965</v>
      </c>
      <c r="HO81" s="2" cm="1">
        <f t="array" aca="1" ref="HO81" ca="1">INDIRECT(ADDRESS(ROW(), HO$3-$AF$1+$AF$3))+VLOOKUP($AS81, INDIRECT(ADDRESS($AF$4, COLUMN()-$AF$2-HO$3)&amp;":"&amp;ADDRESS($AF$5, COLUMN()-$AF$1-HO$3)), HO$3, FALSE)+VLOOKUP($AT81, INDIRECT(ADDRESS($AF$4, COLUMN()-$AF$2-HO$3)&amp;":"&amp;ADDRESS($AF$5, COLUMN()-$AF$1-HO$3)), HO$3, FALSE)</f>
        <v>4069</v>
      </c>
      <c r="HP81" s="2" cm="1">
        <f t="array" aca="1" ref="HP81" ca="1">INDIRECT(ADDRESS(ROW(), HP$3-$AF$1+$AF$3))+VLOOKUP($AS81, INDIRECT(ADDRESS($AF$4, COLUMN()-$AF$2-HP$3)&amp;":"&amp;ADDRESS($AF$5, COLUMN()-$AF$1-HP$3)), HP$3, FALSE)+VLOOKUP($AT81, INDIRECT(ADDRESS($AF$4, COLUMN()-$AF$2-HP$3)&amp;":"&amp;ADDRESS($AF$5, COLUMN()-$AF$1-HP$3)), HP$3, FALSE)</f>
        <v>6470</v>
      </c>
      <c r="HQ81" s="2" cm="1">
        <f t="array" aca="1" ref="HQ81" ca="1">INDIRECT(ADDRESS(ROW(), HQ$3-$AF$1+$AF$3))+VLOOKUP($AS81, INDIRECT(ADDRESS($AF$4, COLUMN()-$AF$2-HQ$3)&amp;":"&amp;ADDRESS($AF$5, COLUMN()-$AF$1-HQ$3)), HQ$3, FALSE)+VLOOKUP($AT81, INDIRECT(ADDRESS($AF$4, COLUMN()-$AF$2-HQ$3)&amp;":"&amp;ADDRESS($AF$5, COLUMN()-$AF$1-HQ$3)), HQ$3, FALSE)</f>
        <v>3094</v>
      </c>
      <c r="HR81" s="2" cm="1">
        <f t="array" aca="1" ref="HR81" ca="1">INDIRECT(ADDRESS(ROW(), HR$3-$AF$1+$AF$3))+VLOOKUP($AS81, INDIRECT(ADDRESS($AF$4, COLUMN()-$AF$2-HR$3)&amp;":"&amp;ADDRESS($AF$5, COLUMN()-$AF$1-HR$3)), HR$3, FALSE)+VLOOKUP($AT81, INDIRECT(ADDRESS($AF$4, COLUMN()-$AF$2-HR$3)&amp;":"&amp;ADDRESS($AF$5, COLUMN()-$AF$1-HR$3)), HR$3, FALSE)</f>
        <v>765</v>
      </c>
      <c r="HS81" s="2" t="str">
        <f>LEFT($AH81, 1)&amp;RIGHT($A81, 1)</f>
        <v>VC</v>
      </c>
      <c r="HT81" s="2" t="str">
        <f>RIGHT($A81, 1)&amp;RIGHT($AH81, 1)</f>
        <v>CB</v>
      </c>
      <c r="HU81" s="2" t="str">
        <f t="shared" si="185"/>
        <v>VB</v>
      </c>
      <c r="HV81" s="2" cm="1">
        <f t="array" aca="1" ref="HV81" ca="1">INDIRECT(ADDRESS(ROW(), HV$3-$AF$1+$AF$3))+VLOOKUP($AS81, INDIRECT(ADDRESS($AF$4, COLUMN()-$AF$2-HV$3)&amp;":"&amp;ADDRESS($AF$5, COLUMN()-$AF$1-HV$3)), HV$3, FALSE)+VLOOKUP($AT81, INDIRECT(ADDRESS($AF$4, COLUMN()-$AF$2-HV$3)&amp;":"&amp;ADDRESS($AF$5, COLUMN()-$AF$1-HV$3)), HV$3, FALSE)</f>
        <v>3321</v>
      </c>
      <c r="HW81" s="2" cm="1">
        <f t="array" aca="1" ref="HW81" ca="1">INDIRECT(ADDRESS(ROW(), HW$3-$AF$1+$AF$3))+VLOOKUP($AS81, INDIRECT(ADDRESS($AF$4, COLUMN()-$AF$2-HW$3)&amp;":"&amp;ADDRESS($AF$5, COLUMN()-$AF$1-HW$3)), HW$3, FALSE)+VLOOKUP($AT81, INDIRECT(ADDRESS($AF$4, COLUMN()-$AF$2-HW$3)&amp;":"&amp;ADDRESS($AF$5, COLUMN()-$AF$1-HW$3)), HW$3, FALSE)</f>
        <v>13551</v>
      </c>
      <c r="HX81" s="2" cm="1">
        <f t="array" aca="1" ref="HX81" ca="1">INDIRECT(ADDRESS(ROW(), HX$3-$AF$1+$AF$3))+VLOOKUP($AS81, INDIRECT(ADDRESS($AF$4, COLUMN()-$AF$2-HX$3)&amp;":"&amp;ADDRESS($AF$5, COLUMN()-$AF$1-HX$3)), HX$3, FALSE)+VLOOKUP($AT81, INDIRECT(ADDRESS($AF$4, COLUMN()-$AF$2-HX$3)&amp;":"&amp;ADDRESS($AF$5, COLUMN()-$AF$1-HX$3)), HX$3, FALSE)</f>
        <v>2759</v>
      </c>
      <c r="HY81" s="2" cm="1">
        <f t="array" aca="1" ref="HY81" ca="1">INDIRECT(ADDRESS(ROW(), HY$3-$AF$1+$AF$3))+VLOOKUP($AS81, INDIRECT(ADDRESS($AF$4, COLUMN()-$AF$2-HY$3)&amp;":"&amp;ADDRESS($AF$5, COLUMN()-$AF$1-HY$3)), HY$3, FALSE)+VLOOKUP($AT81, INDIRECT(ADDRESS($AF$4, COLUMN()-$AF$2-HY$3)&amp;":"&amp;ADDRESS($AF$5, COLUMN()-$AF$1-HY$3)), HY$3, FALSE)</f>
        <v>4336</v>
      </c>
      <c r="HZ81" s="2" cm="1">
        <f t="array" aca="1" ref="HZ81" ca="1">INDIRECT(ADDRESS(ROW(), HZ$3-$AF$1+$AF$3))+VLOOKUP($AS81, INDIRECT(ADDRESS($AF$4, COLUMN()-$AF$2-HZ$3)&amp;":"&amp;ADDRESS($AF$5, COLUMN()-$AF$1-HZ$3)), HZ$3, FALSE)+VLOOKUP($AT81, INDIRECT(ADDRESS($AF$4, COLUMN()-$AF$2-HZ$3)&amp;":"&amp;ADDRESS($AF$5, COLUMN()-$AF$1-HZ$3)), HZ$3, FALSE)</f>
        <v>6765</v>
      </c>
      <c r="IA81" s="2" cm="1">
        <f t="array" aca="1" ref="IA81" ca="1">INDIRECT(ADDRESS(ROW(), IA$3-$AF$1+$AF$3))+VLOOKUP($AS81, INDIRECT(ADDRESS($AF$4, COLUMN()-$AF$2-IA$3)&amp;":"&amp;ADDRESS($AF$5, COLUMN()-$AF$1-IA$3)), IA$3, FALSE)+VLOOKUP($AT81, INDIRECT(ADDRESS($AF$4, COLUMN()-$AF$2-IA$3)&amp;":"&amp;ADDRESS($AF$5, COLUMN()-$AF$1-IA$3)), IA$3, FALSE)</f>
        <v>5821</v>
      </c>
      <c r="IB81" s="2" cm="1">
        <f t="array" aca="1" ref="IB81" ca="1">INDIRECT(ADDRESS(ROW(), IB$3-$AF$1+$AF$3))+VLOOKUP($AS81, INDIRECT(ADDRESS($AF$4, COLUMN()-$AF$2-IB$3)&amp;":"&amp;ADDRESS($AF$5, COLUMN()-$AF$1-IB$3)), IB$3, FALSE)+VLOOKUP($AT81, INDIRECT(ADDRESS($AF$4, COLUMN()-$AF$2-IB$3)&amp;":"&amp;ADDRESS($AF$5, COLUMN()-$AF$1-IB$3)), IB$3, FALSE)</f>
        <v>8165</v>
      </c>
      <c r="IC81" s="2" cm="1">
        <f t="array" aca="1" ref="IC81" ca="1">INDIRECT(ADDRESS(ROW(), IC$3-$AF$1+$AF$3))+VLOOKUP($AS81, INDIRECT(ADDRESS($AF$4, COLUMN()-$AF$2-IC$3)&amp;":"&amp;ADDRESS($AF$5, COLUMN()-$AF$1-IC$3)), IC$3, FALSE)+VLOOKUP($AT81, INDIRECT(ADDRESS($AF$4, COLUMN()-$AF$2-IC$3)&amp;":"&amp;ADDRESS($AF$5, COLUMN()-$AF$1-IC$3)), IC$3, FALSE)</f>
        <v>12968</v>
      </c>
      <c r="ID81" s="2" cm="1">
        <f t="array" aca="1" ref="ID81" ca="1">INDIRECT(ADDRESS(ROW(), ID$3-$AF$1+$AF$3))+VLOOKUP($AS81, INDIRECT(ADDRESS($AF$4, COLUMN()-$AF$2-ID$3)&amp;":"&amp;ADDRESS($AF$5, COLUMN()-$AF$1-ID$3)), ID$3, FALSE)+VLOOKUP($AT81, INDIRECT(ADDRESS($AF$4, COLUMN()-$AF$2-ID$3)&amp;":"&amp;ADDRESS($AF$5, COLUMN()-$AF$1-ID$3)), ID$3, FALSE)</f>
        <v>6230</v>
      </c>
      <c r="IE81" s="2" cm="1">
        <f t="array" aca="1" ref="IE81" ca="1">INDIRECT(ADDRESS(ROW(), IE$3-$AF$1+$AF$3))+VLOOKUP($AS81, INDIRECT(ADDRESS($AF$4, COLUMN()-$AF$2-IE$3)&amp;":"&amp;ADDRESS($AF$5, COLUMN()-$AF$1-IE$3)), IE$3, FALSE)+VLOOKUP($AT81, INDIRECT(ADDRESS($AF$4, COLUMN()-$AF$2-IE$3)&amp;":"&amp;ADDRESS($AF$5, COLUMN()-$AF$1-IE$3)), IE$3, FALSE)</f>
        <v>1619</v>
      </c>
      <c r="IF81" s="2" t="str">
        <f>LEFT($AH81, 1)&amp;RIGHT($A81, 1)</f>
        <v>VC</v>
      </c>
      <c r="IG81" s="2" t="str">
        <f>RIGHT($A81, 1)&amp;RIGHT($AH81, 1)</f>
        <v>CB</v>
      </c>
      <c r="IH81" s="2" t="str">
        <f t="shared" si="186"/>
        <v>VB</v>
      </c>
      <c r="II81" s="2" cm="1">
        <f t="array" aca="1" ref="II81" ca="1">INDIRECT(ADDRESS(ROW(), II$3-$AF$1+$AF$3))+VLOOKUP($AS81, INDIRECT(ADDRESS($AF$4, COLUMN()-$AF$2-II$3)&amp;":"&amp;ADDRESS($AF$5, COLUMN()-$AF$1-II$3)), II$3, FALSE)+VLOOKUP($AT81, INDIRECT(ADDRESS($AF$4, COLUMN()-$AF$2-II$3)&amp;":"&amp;ADDRESS($AF$5, COLUMN()-$AF$1-II$3)), II$3, FALSE)</f>
        <v>6758</v>
      </c>
      <c r="IJ81" s="2" cm="1">
        <f t="array" aca="1" ref="IJ81" ca="1">INDIRECT(ADDRESS(ROW(), IJ$3-$AF$1+$AF$3))+VLOOKUP($AS81, INDIRECT(ADDRESS($AF$4, COLUMN()-$AF$2-IJ$3)&amp;":"&amp;ADDRESS($AF$5, COLUMN()-$AF$1-IJ$3)), IJ$3, FALSE)+VLOOKUP($AT81, INDIRECT(ADDRESS($AF$4, COLUMN()-$AF$2-IJ$3)&amp;":"&amp;ADDRESS($AF$5, COLUMN()-$AF$1-IJ$3)), IJ$3, FALSE)</f>
        <v>26672</v>
      </c>
      <c r="IK81" s="2" cm="1">
        <f t="array" aca="1" ref="IK81" ca="1">INDIRECT(ADDRESS(ROW(), IK$3-$AF$1+$AF$3))+VLOOKUP($AS81, INDIRECT(ADDRESS($AF$4, COLUMN()-$AF$2-IK$3)&amp;":"&amp;ADDRESS($AF$5, COLUMN()-$AF$1-IK$3)), IK$3, FALSE)+VLOOKUP($AT81, INDIRECT(ADDRESS($AF$4, COLUMN()-$AF$2-IK$3)&amp;":"&amp;ADDRESS($AF$5, COLUMN()-$AF$1-IK$3)), IK$3, FALSE)</f>
        <v>5675</v>
      </c>
      <c r="IL81" s="2" cm="1">
        <f t="array" aca="1" ref="IL81" ca="1">INDIRECT(ADDRESS(ROW(), IL$3-$AF$1+$AF$3))+VLOOKUP($AS81, INDIRECT(ADDRESS($AF$4, COLUMN()-$AF$2-IL$3)&amp;":"&amp;ADDRESS($AF$5, COLUMN()-$AF$1-IL$3)), IL$3, FALSE)+VLOOKUP($AT81, INDIRECT(ADDRESS($AF$4, COLUMN()-$AF$2-IL$3)&amp;":"&amp;ADDRESS($AF$5, COLUMN()-$AF$1-IL$3)), IL$3, FALSE)</f>
        <v>8745</v>
      </c>
      <c r="IM81" s="2" cm="1">
        <f t="array" aca="1" ref="IM81" ca="1">INDIRECT(ADDRESS(ROW(), IM$3-$AF$1+$AF$3))+VLOOKUP($AS81, INDIRECT(ADDRESS($AF$4, COLUMN()-$AF$2-IM$3)&amp;":"&amp;ADDRESS($AF$5, COLUMN()-$AF$1-IM$3)), IM$3, FALSE)+VLOOKUP($AT81, INDIRECT(ADDRESS($AF$4, COLUMN()-$AF$2-IM$3)&amp;":"&amp;ADDRESS($AF$5, COLUMN()-$AF$1-IM$3)), IM$3, FALSE)</f>
        <v>13430</v>
      </c>
      <c r="IN81" s="2" cm="1">
        <f t="array" aca="1" ref="IN81" ca="1">INDIRECT(ADDRESS(ROW(), IN$3-$AF$1+$AF$3))+VLOOKUP($AS81, INDIRECT(ADDRESS($AF$4, COLUMN()-$AF$2-IN$3)&amp;":"&amp;ADDRESS($AF$5, COLUMN()-$AF$1-IN$3)), IN$3, FALSE)+VLOOKUP($AT81, INDIRECT(ADDRESS($AF$4, COLUMN()-$AF$2-IN$3)&amp;":"&amp;ADDRESS($AF$5, COLUMN()-$AF$1-IN$3)), IN$3, FALSE)</f>
        <v>11495</v>
      </c>
      <c r="IO81" s="2" cm="1">
        <f t="array" aca="1" ref="IO81" ca="1">INDIRECT(ADDRESS(ROW(), IO$3-$AF$1+$AF$3))+VLOOKUP($AS81, INDIRECT(ADDRESS($AF$4, COLUMN()-$AF$2-IO$3)&amp;":"&amp;ADDRESS($AF$5, COLUMN()-$AF$1-IO$3)), IO$3, FALSE)+VLOOKUP($AT81, INDIRECT(ADDRESS($AF$4, COLUMN()-$AF$2-IO$3)&amp;":"&amp;ADDRESS($AF$5, COLUMN()-$AF$1-IO$3)), IO$3, FALSE)</f>
        <v>16421</v>
      </c>
      <c r="IP81" s="2" cm="1">
        <f t="array" aca="1" ref="IP81" ca="1">INDIRECT(ADDRESS(ROW(), IP$3-$AF$1+$AF$3))+VLOOKUP($AS81, INDIRECT(ADDRESS($AF$4, COLUMN()-$AF$2-IP$3)&amp;":"&amp;ADDRESS($AF$5, COLUMN()-$AF$1-IP$3)), IP$3, FALSE)+VLOOKUP($AT81, INDIRECT(ADDRESS($AF$4, COLUMN()-$AF$2-IP$3)&amp;":"&amp;ADDRESS($AF$5, COLUMN()-$AF$1-IP$3)), IP$3, FALSE)</f>
        <v>25997</v>
      </c>
      <c r="IQ81" s="2" cm="1">
        <f t="array" aca="1" ref="IQ81" ca="1">INDIRECT(ADDRESS(ROW(), IQ$3-$AF$1+$AF$3))+VLOOKUP($AS81, INDIRECT(ADDRESS($AF$4, COLUMN()-$AF$2-IQ$3)&amp;":"&amp;ADDRESS($AF$5, COLUMN()-$AF$1-IQ$3)), IQ$3, FALSE)+VLOOKUP($AT81, INDIRECT(ADDRESS($AF$4, COLUMN()-$AF$2-IQ$3)&amp;":"&amp;ADDRESS($AF$5, COLUMN()-$AF$1-IQ$3)), IQ$3, FALSE)</f>
        <v>12495</v>
      </c>
      <c r="IR81" s="2" cm="1">
        <f t="array" aca="1" ref="IR81" ca="1">INDIRECT(ADDRESS(ROW(), IR$3-$AF$1+$AF$3))+VLOOKUP($AS81, INDIRECT(ADDRESS($AF$4, COLUMN()-$AF$2-IR$3)&amp;":"&amp;ADDRESS($AF$5, COLUMN()-$AF$1-IR$3)), IR$3, FALSE)+VLOOKUP($AT81, INDIRECT(ADDRESS($AF$4, COLUMN()-$AF$2-IR$3)&amp;":"&amp;ADDRESS($AF$5, COLUMN()-$AF$1-IR$3)), IR$3, FALSE)</f>
        <v>3383</v>
      </c>
      <c r="IS81" s="2" t="str">
        <f>LEFT($AH81, 1)&amp;RIGHT($A81, 1)</f>
        <v>VC</v>
      </c>
      <c r="IT81" s="2" t="str">
        <f>RIGHT($A81, 1)&amp;RIGHT($AH81, 1)</f>
        <v>CB</v>
      </c>
      <c r="IU81" s="2" t="str">
        <f t="shared" si="187"/>
        <v>VB</v>
      </c>
      <c r="IV81" s="2" cm="1">
        <f t="array" aca="1" ref="IV81" ca="1">INDIRECT(ADDRESS(ROW(), IV$3-$AF$1+$AF$3))+VLOOKUP($AS81, INDIRECT(ADDRESS($AF$4, COLUMN()-$AF$2-IV$3)&amp;":"&amp;ADDRESS($AF$5, COLUMN()-$AF$1-IV$3)), IV$3, FALSE)+VLOOKUP($AT81, INDIRECT(ADDRESS($AF$4, COLUMN()-$AF$2-IV$3)&amp;":"&amp;ADDRESS($AF$5, COLUMN()-$AF$1-IV$3)), IV$3, FALSE)</f>
        <v>13705</v>
      </c>
      <c r="IW81" s="2" cm="1">
        <f t="array" aca="1" ref="IW81" ca="1">INDIRECT(ADDRESS(ROW(), IW$3-$AF$1+$AF$3))+VLOOKUP($AS81, INDIRECT(ADDRESS($AF$4, COLUMN()-$AF$2-IW$3)&amp;":"&amp;ADDRESS($AF$5, COLUMN()-$AF$1-IW$3)), IW$3, FALSE)+VLOOKUP($AT81, INDIRECT(ADDRESS($AF$4, COLUMN()-$AF$2-IW$3)&amp;":"&amp;ADDRESS($AF$5, COLUMN()-$AF$1-IW$3)), IW$3, FALSE)</f>
        <v>52547</v>
      </c>
      <c r="IX81" s="2" cm="1">
        <f t="array" aca="1" ref="IX81" ca="1">INDIRECT(ADDRESS(ROW(), IX$3-$AF$1+$AF$3))+VLOOKUP($AS81, INDIRECT(ADDRESS($AF$4, COLUMN()-$AF$2-IX$3)&amp;":"&amp;ADDRESS($AF$5, COLUMN()-$AF$1-IX$3)), IX$3, FALSE)+VLOOKUP($AT81, INDIRECT(ADDRESS($AF$4, COLUMN()-$AF$2-IX$3)&amp;":"&amp;ADDRESS($AF$5, COLUMN()-$AF$1-IX$3)), IX$3, FALSE)</f>
        <v>11723</v>
      </c>
      <c r="IY81" s="2" cm="1">
        <f t="array" aca="1" ref="IY81" ca="1">INDIRECT(ADDRESS(ROW(), IY$3-$AF$1+$AF$3))+VLOOKUP($AS81, INDIRECT(ADDRESS($AF$4, COLUMN()-$AF$2-IY$3)&amp;":"&amp;ADDRESS($AF$5, COLUMN()-$AF$1-IY$3)), IY$3, FALSE)+VLOOKUP($AT81, INDIRECT(ADDRESS($AF$4, COLUMN()-$AF$2-IY$3)&amp;":"&amp;ADDRESS($AF$5, COLUMN()-$AF$1-IY$3)), IY$3, FALSE)</f>
        <v>17756</v>
      </c>
      <c r="IZ81" s="2" cm="1">
        <f t="array" aca="1" ref="IZ81" ca="1">INDIRECT(ADDRESS(ROW(), IZ$3-$AF$1+$AF$3))+VLOOKUP($AS81, INDIRECT(ADDRESS($AF$4, COLUMN()-$AF$2-IZ$3)&amp;":"&amp;ADDRESS($AF$5, COLUMN()-$AF$1-IZ$3)), IZ$3, FALSE)+VLOOKUP($AT81, INDIRECT(ADDRESS($AF$4, COLUMN()-$AF$2-IZ$3)&amp;":"&amp;ADDRESS($AF$5, COLUMN()-$AF$1-IZ$3)), IZ$3, FALSE)</f>
        <v>26714</v>
      </c>
      <c r="JA81" s="2" cm="1">
        <f t="array" aca="1" ref="JA81" ca="1">INDIRECT(ADDRESS(ROW(), JA$3-$AF$1+$AF$3))+VLOOKUP($AS81, INDIRECT(ADDRESS($AF$4, COLUMN()-$AF$2-JA$3)&amp;":"&amp;ADDRESS($AF$5, COLUMN()-$AF$1-JA$3)), JA$3, FALSE)+VLOOKUP($AT81, INDIRECT(ADDRESS($AF$4, COLUMN()-$AF$2-JA$3)&amp;":"&amp;ADDRESS($AF$5, COLUMN()-$AF$1-JA$3)), JA$3, FALSE)</f>
        <v>22690</v>
      </c>
      <c r="JB81" s="2" cm="1">
        <f t="array" aca="1" ref="JB81" ca="1">INDIRECT(ADDRESS(ROW(), JB$3-$AF$1+$AF$3))+VLOOKUP($AS81, INDIRECT(ADDRESS($AF$4, COLUMN()-$AF$2-JB$3)&amp;":"&amp;ADDRESS($AF$5, COLUMN()-$AF$1-JB$3)), JB$3, FALSE)+VLOOKUP($AT81, INDIRECT(ADDRESS($AF$4, COLUMN()-$AF$2-JB$3)&amp;":"&amp;ADDRESS($AF$5, COLUMN()-$AF$1-JB$3)), JB$3, FALSE)</f>
        <v>32875</v>
      </c>
      <c r="JC81" s="2" cm="1">
        <f t="array" aca="1" ref="JC81" ca="1">INDIRECT(ADDRESS(ROW(), JC$3-$AF$1+$AF$3))+VLOOKUP($AS81, INDIRECT(ADDRESS($AF$4, COLUMN()-$AF$2-JC$3)&amp;":"&amp;ADDRESS($AF$5, COLUMN()-$AF$1-JC$3)), JC$3, FALSE)+VLOOKUP($AT81, INDIRECT(ADDRESS($AF$4, COLUMN()-$AF$2-JC$3)&amp;":"&amp;ADDRESS($AF$5, COLUMN()-$AF$1-JC$3)), JC$3, FALSE)</f>
        <v>52078</v>
      </c>
      <c r="JD81" s="2" cm="1">
        <f t="array" aca="1" ref="JD81" ca="1">INDIRECT(ADDRESS(ROW(), JD$3-$AF$1+$AF$3))+VLOOKUP($AS81, INDIRECT(ADDRESS($AF$4, COLUMN()-$AF$2-JD$3)&amp;":"&amp;ADDRESS($AF$5, COLUMN()-$AF$1-JD$3)), JD$3, FALSE)+VLOOKUP($AT81, INDIRECT(ADDRESS($AF$4, COLUMN()-$AF$2-JD$3)&amp;":"&amp;ADDRESS($AF$5, COLUMN()-$AF$1-JD$3)), JD$3, FALSE)</f>
        <v>25049</v>
      </c>
      <c r="JE81" s="2" cm="1">
        <f t="array" aca="1" ref="JE81" ca="1">INDIRECT(ADDRESS(ROW(), JE$3-$AF$1+$AF$3))+VLOOKUP($AS81, INDIRECT(ADDRESS($AF$4, COLUMN()-$AF$2-JE$3)&amp;":"&amp;ADDRESS($AF$5, COLUMN()-$AF$1-JE$3)), JE$3, FALSE)+VLOOKUP($AT81, INDIRECT(ADDRESS($AF$4, COLUMN()-$AF$2-JE$3)&amp;":"&amp;ADDRESS($AF$5, COLUMN()-$AF$1-JE$3)), JE$3, FALSE)</f>
        <v>7006</v>
      </c>
      <c r="JF81" s="2" t="str">
        <f>LEFT($AH81, 1)&amp;RIGHT($A81, 1)</f>
        <v>VC</v>
      </c>
      <c r="JG81" s="2" t="str">
        <f>RIGHT($A81, 1)&amp;RIGHT($AH81, 1)</f>
        <v>CB</v>
      </c>
      <c r="JH81" s="2" t="str">
        <f t="shared" si="188"/>
        <v>VB</v>
      </c>
      <c r="JI81" s="2" cm="1">
        <f t="array" aca="1" ref="JI81" ca="1">INDIRECT(ADDRESS(ROW(), JI$3-$AF$1+$AF$3))+VLOOKUP($AS81, INDIRECT(ADDRESS($AF$4, COLUMN()-$AF$2-JI$3)&amp;":"&amp;ADDRESS($AF$5, COLUMN()-$AF$1-JI$3)), JI$3, FALSE)+VLOOKUP($AT81, INDIRECT(ADDRESS($AF$4, COLUMN()-$AF$2-JI$3)&amp;":"&amp;ADDRESS($AF$5, COLUMN()-$AF$1-JI$3)), JI$3, FALSE)</f>
        <v>27632</v>
      </c>
      <c r="JJ81" s="2" cm="1">
        <f t="array" aca="1" ref="JJ81" ca="1">INDIRECT(ADDRESS(ROW(), JJ$3-$AF$1+$AF$3))+VLOOKUP($AS81, INDIRECT(ADDRESS($AF$4, COLUMN()-$AF$2-JJ$3)&amp;":"&amp;ADDRESS($AF$5, COLUMN()-$AF$1-JJ$3)), JJ$3, FALSE)+VLOOKUP($AT81, INDIRECT(ADDRESS($AF$4, COLUMN()-$AF$2-JJ$3)&amp;":"&amp;ADDRESS($AF$5, COLUMN()-$AF$1-JJ$3)), JJ$3, FALSE)</f>
        <v>103986</v>
      </c>
      <c r="JK81" s="2" cm="1">
        <f t="array" aca="1" ref="JK81" ca="1">INDIRECT(ADDRESS(ROW(), JK$3-$AF$1+$AF$3))+VLOOKUP($AS81, INDIRECT(ADDRESS($AF$4, COLUMN()-$AF$2-JK$3)&amp;":"&amp;ADDRESS($AF$5, COLUMN()-$AF$1-JK$3)), JK$3, FALSE)+VLOOKUP($AT81, INDIRECT(ADDRESS($AF$4, COLUMN()-$AF$2-JK$3)&amp;":"&amp;ADDRESS($AF$5, COLUMN()-$AF$1-JK$3)), JK$3, FALSE)</f>
        <v>24012</v>
      </c>
      <c r="JL81" s="2" cm="1">
        <f t="array" aca="1" ref="JL81" ca="1">INDIRECT(ADDRESS(ROW(), JL$3-$AF$1+$AF$3))+VLOOKUP($AS81, INDIRECT(ADDRESS($AF$4, COLUMN()-$AF$2-JL$3)&amp;":"&amp;ADDRESS($AF$5, COLUMN()-$AF$1-JL$3)), JL$3, FALSE)+VLOOKUP($AT81, INDIRECT(ADDRESS($AF$4, COLUMN()-$AF$2-JL$3)&amp;":"&amp;ADDRESS($AF$5, COLUMN()-$AF$1-JL$3)), JL$3, FALSE)</f>
        <v>35743</v>
      </c>
      <c r="JM81" s="2" cm="1">
        <f t="array" aca="1" ref="JM81" ca="1">INDIRECT(ADDRESS(ROW(), JM$3-$AF$1+$AF$3))+VLOOKUP($AS81, INDIRECT(ADDRESS($AF$4, COLUMN()-$AF$2-JM$3)&amp;":"&amp;ADDRESS($AF$5, COLUMN()-$AF$1-JM$3)), JM$3, FALSE)+VLOOKUP($AT81, INDIRECT(ADDRESS($AF$4, COLUMN()-$AF$2-JM$3)&amp;":"&amp;ADDRESS($AF$5, COLUMN()-$AF$1-JM$3)), JM$3, FALSE)</f>
        <v>53034</v>
      </c>
      <c r="JN81" s="2" cm="1">
        <f t="array" aca="1" ref="JN81" ca="1">INDIRECT(ADDRESS(ROW(), JN$3-$AF$1+$AF$3))+VLOOKUP($AS81, INDIRECT(ADDRESS($AF$4, COLUMN()-$AF$2-JN$3)&amp;":"&amp;ADDRESS($AF$5, COLUMN()-$AF$1-JN$3)), JN$3, FALSE)+VLOOKUP($AT81, INDIRECT(ADDRESS($AF$4, COLUMN()-$AF$2-JN$3)&amp;":"&amp;ADDRESS($AF$5, COLUMN()-$AF$1-JN$3)), JN$3, FALSE)</f>
        <v>44999</v>
      </c>
      <c r="JO81" s="2" cm="1">
        <f t="array" aca="1" ref="JO81" ca="1">INDIRECT(ADDRESS(ROW(), JO$3-$AF$1+$AF$3))+VLOOKUP($AS81, INDIRECT(ADDRESS($AF$4, COLUMN()-$AF$2-JO$3)&amp;":"&amp;ADDRESS($AF$5, COLUMN()-$AF$1-JO$3)), JO$3, FALSE)+VLOOKUP($AT81, INDIRECT(ADDRESS($AF$4, COLUMN()-$AF$2-JO$3)&amp;":"&amp;ADDRESS($AF$5, COLUMN()-$AF$1-JO$3)), JO$3, FALSE)</f>
        <v>65939</v>
      </c>
      <c r="JP81" s="2" cm="1">
        <f t="array" aca="1" ref="JP81" ca="1">INDIRECT(ADDRESS(ROW(), JP$3-$AF$1+$AF$3))+VLOOKUP($AS81, INDIRECT(ADDRESS($AF$4, COLUMN()-$AF$2-JP$3)&amp;":"&amp;ADDRESS($AF$5, COLUMN()-$AF$1-JP$3)), JP$3, FALSE)+VLOOKUP($AT81, INDIRECT(ADDRESS($AF$4, COLUMN()-$AF$2-JP$3)&amp;":"&amp;ADDRESS($AF$5, COLUMN()-$AF$1-JP$3)), JP$3, FALSE)</f>
        <v>104433</v>
      </c>
      <c r="JQ81" s="2" cm="1">
        <f t="array" aca="1" ref="JQ81" ca="1">INDIRECT(ADDRESS(ROW(), JQ$3-$AF$1+$AF$3))+VLOOKUP($AS81, INDIRECT(ADDRESS($AF$4, COLUMN()-$AF$2-JQ$3)&amp;":"&amp;ADDRESS($AF$5, COLUMN()-$AF$1-JQ$3)), JQ$3, FALSE)+VLOOKUP($AT81, INDIRECT(ADDRESS($AF$4, COLUMN()-$AF$2-JQ$3)&amp;":"&amp;ADDRESS($AF$5, COLUMN()-$AF$1-JQ$3)), JQ$3, FALSE)</f>
        <v>50073</v>
      </c>
      <c r="JR81" s="2" cm="1">
        <f t="array" aca="1" ref="JR81" ca="1">INDIRECT(ADDRESS(ROW(), JR$3-$AF$1+$AF$3))+VLOOKUP($AS81, INDIRECT(ADDRESS($AF$4, COLUMN()-$AF$2-JR$3)&amp;":"&amp;ADDRESS($AF$5, COLUMN()-$AF$1-JR$3)), JR$3, FALSE)+VLOOKUP($AT81, INDIRECT(ADDRESS($AF$4, COLUMN()-$AF$2-JR$3)&amp;":"&amp;ADDRESS($AF$5, COLUMN()-$AF$1-JR$3)), JR$3, FALSE)</f>
        <v>14436</v>
      </c>
      <c r="JS81" s="2" t="str">
        <f>LEFT($AH81, 1)&amp;RIGHT($A81, 1)</f>
        <v>VC</v>
      </c>
      <c r="JT81" s="2" t="str">
        <f>RIGHT($A81, 1)&amp;RIGHT($AH81, 1)</f>
        <v>CB</v>
      </c>
      <c r="JU81" s="2" t="str">
        <f t="shared" si="189"/>
        <v>VB</v>
      </c>
      <c r="JV81" s="2" cm="1">
        <f t="array" aca="1" ref="JV81" ca="1">INDIRECT(ADDRESS(ROW(), JV$3-$AF$1+$AF$3))+VLOOKUP($AS81, INDIRECT(ADDRESS($AF$4, COLUMN()-$AF$2-JV$3)&amp;":"&amp;ADDRESS($AF$5, COLUMN()-$AF$1-JV$3)), JV$3, FALSE)+VLOOKUP($AT81, INDIRECT(ADDRESS($AF$4, COLUMN()-$AF$2-JV$3)&amp;":"&amp;ADDRESS($AF$5, COLUMN()-$AF$1-JV$3)), JV$3, FALSE)</f>
        <v>55822</v>
      </c>
      <c r="JW81" s="2" cm="1">
        <f t="array" aca="1" ref="JW81" ca="1">INDIRECT(ADDRESS(ROW(), JW$3-$AF$1+$AF$3))+VLOOKUP($AS81, INDIRECT(ADDRESS($AF$4, COLUMN()-$AF$2-JW$3)&amp;":"&amp;ADDRESS($AF$5, COLUMN()-$AF$1-JW$3)), JW$3, FALSE)+VLOOKUP($AT81, INDIRECT(ADDRESS($AF$4, COLUMN()-$AF$2-JW$3)&amp;":"&amp;ADDRESS($AF$5, COLUMN()-$AF$1-JW$3)), JW$3, FALSE)</f>
        <v>205990</v>
      </c>
      <c r="JX81" s="2" cm="1">
        <f t="array" aca="1" ref="JX81" ca="1">INDIRECT(ADDRESS(ROW(), JX$3-$AF$1+$AF$3))+VLOOKUP($AS81, INDIRECT(ADDRESS($AF$4, COLUMN()-$AF$2-JX$3)&amp;":"&amp;ADDRESS($AF$5, COLUMN()-$AF$1-JX$3)), JX$3, FALSE)+VLOOKUP($AT81, INDIRECT(ADDRESS($AF$4, COLUMN()-$AF$2-JX$3)&amp;":"&amp;ADDRESS($AF$5, COLUMN()-$AF$1-JX$3)), JX$3, FALSE)</f>
        <v>49176</v>
      </c>
      <c r="JY81" s="2" cm="1">
        <f t="array" aca="1" ref="JY81" ca="1">INDIRECT(ADDRESS(ROW(), JY$3-$AF$1+$AF$3))+VLOOKUP($AS81, INDIRECT(ADDRESS($AF$4, COLUMN()-$AF$2-JY$3)&amp;":"&amp;ADDRESS($AF$5, COLUMN()-$AF$1-JY$3)), JY$3, FALSE)+VLOOKUP($AT81, INDIRECT(ADDRESS($AF$4, COLUMN()-$AF$2-JY$3)&amp;":"&amp;ADDRESS($AF$5, COLUMN()-$AF$1-JY$3)), JY$3, FALSE)</f>
        <v>72199</v>
      </c>
      <c r="JZ81" s="2" cm="1">
        <f t="array" aca="1" ref="JZ81" ca="1">INDIRECT(ADDRESS(ROW(), JZ$3-$AF$1+$AF$3))+VLOOKUP($AS81, INDIRECT(ADDRESS($AF$4, COLUMN()-$AF$2-JZ$3)&amp;":"&amp;ADDRESS($AF$5, COLUMN()-$AF$1-JZ$3)), JZ$3, FALSE)+VLOOKUP($AT81, INDIRECT(ADDRESS($AF$4, COLUMN()-$AF$2-JZ$3)&amp;":"&amp;ADDRESS($AF$5, COLUMN()-$AF$1-JZ$3)), JZ$3, FALSE)</f>
        <v>105400</v>
      </c>
      <c r="KA81" s="2" cm="1">
        <f t="array" aca="1" ref="KA81" ca="1">INDIRECT(ADDRESS(ROW(), KA$3-$AF$1+$AF$3))+VLOOKUP($AS81, INDIRECT(ADDRESS($AF$4, COLUMN()-$AF$2-KA$3)&amp;":"&amp;ADDRESS($AF$5, COLUMN()-$AF$1-KA$3)), KA$3, FALSE)+VLOOKUP($AT81, INDIRECT(ADDRESS($AF$4, COLUMN()-$AF$2-KA$3)&amp;":"&amp;ADDRESS($AF$5, COLUMN()-$AF$1-KA$3)), KA$3, FALSE)</f>
        <v>89252</v>
      </c>
      <c r="KB81" s="2" cm="1">
        <f t="array" aca="1" ref="KB81" ca="1">INDIRECT(ADDRESS(ROW(), KB$3-$AF$1+$AF$3))+VLOOKUP($AS81, INDIRECT(ADDRESS($AF$4, COLUMN()-$AF$2-KB$3)&amp;":"&amp;ADDRESS($AF$5, COLUMN()-$AF$1-KB$3)), KB$3, FALSE)+VLOOKUP($AT81, INDIRECT(ADDRESS($AF$4, COLUMN()-$AF$2-KB$3)&amp;":"&amp;ADDRESS($AF$5, COLUMN()-$AF$1-KB$3)), KB$3, FALSE)</f>
        <v>131957</v>
      </c>
      <c r="KC81" s="2" cm="1">
        <f t="array" aca="1" ref="KC81" ca="1">INDIRECT(ADDRESS(ROW(), KC$3-$AF$1+$AF$3))+VLOOKUP($AS81, INDIRECT(ADDRESS($AF$4, COLUMN()-$AF$2-KC$3)&amp;":"&amp;ADDRESS($AF$5, COLUMN()-$AF$1-KC$3)), KC$3, FALSE)+VLOOKUP($AT81, INDIRECT(ADDRESS($AF$4, COLUMN()-$AF$2-KC$3)&amp;":"&amp;ADDRESS($AF$5, COLUMN()-$AF$1-KC$3)), KC$3, FALSE)</f>
        <v>209198</v>
      </c>
      <c r="KD81" s="2" cm="1">
        <f t="array" aca="1" ref="KD81" ca="1">INDIRECT(ADDRESS(ROW(), KD$3-$AF$1+$AF$3))+VLOOKUP($AS81, INDIRECT(ADDRESS($AF$4, COLUMN()-$AF$2-KD$3)&amp;":"&amp;ADDRESS($AF$5, COLUMN()-$AF$1-KD$3)), KD$3, FALSE)+VLOOKUP($AT81, INDIRECT(ADDRESS($AF$4, COLUMN()-$AF$2-KD$3)&amp;":"&amp;ADDRESS($AF$5, COLUMN()-$AF$1-KD$3)), KD$3, FALSE)</f>
        <v>100028</v>
      </c>
      <c r="KE81" s="2" cm="1">
        <f t="array" aca="1" ref="KE81" ca="1">INDIRECT(ADDRESS(ROW(), KE$3-$AF$1+$AF$3))+VLOOKUP($AS81, INDIRECT(ADDRESS($AF$4, COLUMN()-$AF$2-KE$3)&amp;":"&amp;ADDRESS($AF$5, COLUMN()-$AF$1-KE$3)), KE$3, FALSE)+VLOOKUP($AT81, INDIRECT(ADDRESS($AF$4, COLUMN()-$AF$2-KE$3)&amp;":"&amp;ADDRESS($AF$5, COLUMN()-$AF$1-KE$3)), KE$3, FALSE)</f>
        <v>29553</v>
      </c>
      <c r="KF81" s="2" t="str">
        <f>LEFT($AH81, 1)&amp;RIGHT($A81, 1)</f>
        <v>VC</v>
      </c>
      <c r="KG81" s="2" t="str">
        <f>RIGHT($A81, 1)&amp;RIGHT($AH81, 1)</f>
        <v>CB</v>
      </c>
      <c r="KH81" s="2" t="str">
        <f t="shared" si="190"/>
        <v>VB</v>
      </c>
      <c r="KI81" s="2" cm="1">
        <f t="array" aca="1" ref="KI81" ca="1">INDIRECT(ADDRESS(ROW(), KI$3-$AF$1+$AF$3))+VLOOKUP($AS81, INDIRECT(ADDRESS($AF$4, COLUMN()-$AF$2-KI$3)&amp;":"&amp;ADDRESS($AF$5, COLUMN()-$AF$1-KI$3)), KI$3, FALSE)+VLOOKUP($AT81, INDIRECT(ADDRESS($AF$4, COLUMN()-$AF$2-KI$3)&amp;":"&amp;ADDRESS($AF$5, COLUMN()-$AF$1-KI$3)), KI$3, FALSE)</f>
        <v>112218</v>
      </c>
      <c r="KJ81" s="2" cm="1">
        <f t="array" aca="1" ref="KJ81" ca="1">INDIRECT(ADDRESS(ROW(), KJ$3-$AF$1+$AF$3))+VLOOKUP($AS81, INDIRECT(ADDRESS($AF$4, COLUMN()-$AF$2-KJ$3)&amp;":"&amp;ADDRESS($AF$5, COLUMN()-$AF$1-KJ$3)), KJ$3, FALSE)+VLOOKUP($AT81, INDIRECT(ADDRESS($AF$4, COLUMN()-$AF$2-KJ$3)&amp;":"&amp;ADDRESS($AF$5, COLUMN()-$AF$1-KJ$3)), KJ$3, FALSE)</f>
        <v>409240</v>
      </c>
      <c r="KK81" s="2" cm="1">
        <f t="array" aca="1" ref="KK81" ca="1">INDIRECT(ADDRESS(ROW(), KK$3-$AF$1+$AF$3))+VLOOKUP($AS81, INDIRECT(ADDRESS($AF$4, COLUMN()-$AF$2-KK$3)&amp;":"&amp;ADDRESS($AF$5, COLUMN()-$AF$1-KK$3)), KK$3, FALSE)+VLOOKUP($AT81, INDIRECT(ADDRESS($AF$4, COLUMN()-$AF$2-KK$3)&amp;":"&amp;ADDRESS($AF$5, COLUMN()-$AF$1-KK$3)), KK$3, FALSE)</f>
        <v>100225</v>
      </c>
      <c r="KL81" s="2" cm="1">
        <f t="array" aca="1" ref="KL81" ca="1">INDIRECT(ADDRESS(ROW(), KL$3-$AF$1+$AF$3))+VLOOKUP($AS81, INDIRECT(ADDRESS($AF$4, COLUMN()-$AF$2-KL$3)&amp;":"&amp;ADDRESS($AF$5, COLUMN()-$AF$1-KL$3)), KL$3, FALSE)+VLOOKUP($AT81, INDIRECT(ADDRESS($AF$4, COLUMN()-$AF$2-KL$3)&amp;":"&amp;ADDRESS($AF$5, COLUMN()-$AF$1-KL$3)), KL$3, FALSE)</f>
        <v>145175</v>
      </c>
      <c r="KM81" s="2" cm="1">
        <f t="array" aca="1" ref="KM81" ca="1">INDIRECT(ADDRESS(ROW(), KM$3-$AF$1+$AF$3))+VLOOKUP($AS81, INDIRECT(ADDRESS($AF$4, COLUMN()-$AF$2-KM$3)&amp;":"&amp;ADDRESS($AF$5, COLUMN()-$AF$1-KM$3)), KM$3, FALSE)+VLOOKUP($AT81, INDIRECT(ADDRESS($AF$4, COLUMN()-$AF$2-KM$3)&amp;":"&amp;ADDRESS($AF$5, COLUMN()-$AF$1-KM$3)), KM$3, FALSE)</f>
        <v>209311</v>
      </c>
      <c r="KN81" s="2" cm="1">
        <f t="array" aca="1" ref="KN81" ca="1">INDIRECT(ADDRESS(ROW(), KN$3-$AF$1+$AF$3))+VLOOKUP($AS81, INDIRECT(ADDRESS($AF$4, COLUMN()-$AF$2-KN$3)&amp;":"&amp;ADDRESS($AF$5, COLUMN()-$AF$1-KN$3)), KN$3, FALSE)+VLOOKUP($AT81, INDIRECT(ADDRESS($AF$4, COLUMN()-$AF$2-KN$3)&amp;":"&amp;ADDRESS($AF$5, COLUMN()-$AF$1-KN$3)), KN$3, FALSE)</f>
        <v>177538</v>
      </c>
      <c r="KO81" s="2" cm="1">
        <f t="array" aca="1" ref="KO81" ca="1">INDIRECT(ADDRESS(ROW(), KO$3-$AF$1+$AF$3))+VLOOKUP($AS81, INDIRECT(ADDRESS($AF$4, COLUMN()-$AF$2-KO$3)&amp;":"&amp;ADDRESS($AF$5, COLUMN()-$AF$1-KO$3)), KO$3, FALSE)+VLOOKUP($AT81, INDIRECT(ADDRESS($AF$4, COLUMN()-$AF$2-KO$3)&amp;":"&amp;ADDRESS($AF$5, COLUMN()-$AF$1-KO$3)), KO$3, FALSE)</f>
        <v>264257</v>
      </c>
      <c r="KP81" s="2" cm="1">
        <f t="array" aca="1" ref="KP81" ca="1">INDIRECT(ADDRESS(ROW(), KP$3-$AF$1+$AF$3))+VLOOKUP($AS81, INDIRECT(ADDRESS($AF$4, COLUMN()-$AF$2-KP$3)&amp;":"&amp;ADDRESS($AF$5, COLUMN()-$AF$1-KP$3)), KP$3, FALSE)+VLOOKUP($AT81, INDIRECT(ADDRESS($AF$4, COLUMN()-$AF$2-KP$3)&amp;":"&amp;ADDRESS($AF$5, COLUMN()-$AF$1-KP$3)), KP$3, FALSE)</f>
        <v>419149</v>
      </c>
      <c r="KQ81" s="2" cm="1">
        <f t="array" aca="1" ref="KQ81" ca="1">INDIRECT(ADDRESS(ROW(), KQ$3-$AF$1+$AF$3))+VLOOKUP($AS81, INDIRECT(ADDRESS($AF$4, COLUMN()-$AF$2-KQ$3)&amp;":"&amp;ADDRESS($AF$5, COLUMN()-$AF$1-KQ$3)), KQ$3, FALSE)+VLOOKUP($AT81, INDIRECT(ADDRESS($AF$4, COLUMN()-$AF$2-KQ$3)&amp;":"&amp;ADDRESS($AF$5, COLUMN()-$AF$1-KQ$3)), KQ$3, FALSE)</f>
        <v>199757</v>
      </c>
      <c r="KR81" s="2" cm="1">
        <f t="array" aca="1" ref="KR81" ca="1">INDIRECT(ADDRESS(ROW(), KR$3-$AF$1+$AF$3))+VLOOKUP($AS81, INDIRECT(ADDRESS($AF$4, COLUMN()-$AF$2-KR$3)&amp;":"&amp;ADDRESS($AF$5, COLUMN()-$AF$1-KR$3)), KR$3, FALSE)+VLOOKUP($AT81, INDIRECT(ADDRESS($AF$4, COLUMN()-$AF$2-KR$3)&amp;":"&amp;ADDRESS($AF$5, COLUMN()-$AF$1-KR$3)), KR$3, FALSE)</f>
        <v>60281</v>
      </c>
      <c r="KS81" s="2" t="str">
        <f>LEFT($AH81, 1)&amp;RIGHT($A81, 1)</f>
        <v>VC</v>
      </c>
      <c r="KT81" s="2" t="str">
        <f>RIGHT($A81, 1)&amp;RIGHT($AH81, 1)</f>
        <v>CB</v>
      </c>
      <c r="KU81" s="2" t="str">
        <f t="shared" si="191"/>
        <v>VB</v>
      </c>
      <c r="KV81" s="2" cm="1">
        <f t="array" aca="1" ref="KV81" ca="1">INDIRECT(ADDRESS(ROW(), KV$3-$AF$1+$AF$3))+VLOOKUP($AS81, INDIRECT(ADDRESS($AF$4, COLUMN()-$AF$2-KV$3)&amp;":"&amp;ADDRESS($AF$5, COLUMN()-$AF$1-KV$3)), KV$3, FALSE)+VLOOKUP($AT81, INDIRECT(ADDRESS($AF$4, COLUMN()-$AF$2-KV$3)&amp;":"&amp;ADDRESS($AF$5, COLUMN()-$AF$1-KV$3)), KV$3, FALSE)</f>
        <v>225693</v>
      </c>
      <c r="KW81" s="2" cm="1">
        <f t="array" aca="1" ref="KW81" ca="1">INDIRECT(ADDRESS(ROW(), KW$3-$AF$1+$AF$3))+VLOOKUP($AS81, INDIRECT(ADDRESS($AF$4, COLUMN()-$AF$2-KW$3)&amp;":"&amp;ADDRESS($AF$5, COLUMN()-$AF$1-KW$3)), KW$3, FALSE)+VLOOKUP($AT81, INDIRECT(ADDRESS($AF$4, COLUMN()-$AF$2-KW$3)&amp;":"&amp;ADDRESS($AF$5, COLUMN()-$AF$1-KW$3)), KW$3, FALSE)</f>
        <v>813743</v>
      </c>
      <c r="KX81" s="2" cm="1">
        <f t="array" aca="1" ref="KX81" ca="1">INDIRECT(ADDRESS(ROW(), KX$3-$AF$1+$AF$3))+VLOOKUP($AS81, INDIRECT(ADDRESS($AF$4, COLUMN()-$AF$2-KX$3)&amp;":"&amp;ADDRESS($AF$5, COLUMN()-$AF$1-KX$3)), KX$3, FALSE)+VLOOKUP($AT81, INDIRECT(ADDRESS($AF$4, COLUMN()-$AF$2-KX$3)&amp;":"&amp;ADDRESS($AF$5, COLUMN()-$AF$1-KX$3)), KX$3, FALSE)</f>
        <v>204158</v>
      </c>
      <c r="KY81" s="2" cm="1">
        <f t="array" aca="1" ref="KY81" ca="1">INDIRECT(ADDRESS(ROW(), KY$3-$AF$1+$AF$3))+VLOOKUP($AS81, INDIRECT(ADDRESS($AF$4, COLUMN()-$AF$2-KY$3)&amp;":"&amp;ADDRESS($AF$5, COLUMN()-$AF$1-KY$3)), KY$3, FALSE)+VLOOKUP($AT81, INDIRECT(ADDRESS($AF$4, COLUMN()-$AF$2-KY$3)&amp;":"&amp;ADDRESS($AF$5, COLUMN()-$AF$1-KY$3)), KY$3, FALSE)</f>
        <v>292395</v>
      </c>
      <c r="KZ81" s="2" cm="1">
        <f t="array" aca="1" ref="KZ81" ca="1">INDIRECT(ADDRESS(ROW(), KZ$3-$AF$1+$AF$3))+VLOOKUP($AS81, INDIRECT(ADDRESS($AF$4, COLUMN()-$AF$2-KZ$3)&amp;":"&amp;ADDRESS($AF$5, COLUMN()-$AF$1-KZ$3)), KZ$3, FALSE)+VLOOKUP($AT81, INDIRECT(ADDRESS($AF$4, COLUMN()-$AF$2-KZ$3)&amp;":"&amp;ADDRESS($AF$5, COLUMN()-$AF$1-KZ$3)), KZ$3, FALSE)</f>
        <v>416206</v>
      </c>
      <c r="LA81" s="2" cm="1">
        <f t="array" aca="1" ref="LA81" ca="1">INDIRECT(ADDRESS(ROW(), LA$3-$AF$1+$AF$3))+VLOOKUP($AS81, INDIRECT(ADDRESS($AF$4, COLUMN()-$AF$2-LA$3)&amp;":"&amp;ADDRESS($AF$5, COLUMN()-$AF$1-LA$3)), LA$3, FALSE)+VLOOKUP($AT81, INDIRECT(ADDRESS($AF$4, COLUMN()-$AF$2-LA$3)&amp;":"&amp;ADDRESS($AF$5, COLUMN()-$AF$1-LA$3)), LA$3, FALSE)</f>
        <v>353322</v>
      </c>
      <c r="LB81" s="2" cm="1">
        <f t="array" aca="1" ref="LB81" ca="1">INDIRECT(ADDRESS(ROW(), LB$3-$AF$1+$AF$3))+VLOOKUP($AS81, INDIRECT(ADDRESS($AF$4, COLUMN()-$AF$2-LB$3)&amp;":"&amp;ADDRESS($AF$5, COLUMN()-$AF$1-LB$3)), LB$3, FALSE)+VLOOKUP($AT81, INDIRECT(ADDRESS($AF$4, COLUMN()-$AF$2-LB$3)&amp;":"&amp;ADDRESS($AF$5, COLUMN()-$AF$1-LB$3)), LB$3, FALSE)</f>
        <v>528467</v>
      </c>
      <c r="LC81" s="2" cm="1">
        <f t="array" aca="1" ref="LC81" ca="1">INDIRECT(ADDRESS(ROW(), LC$3-$AF$1+$AF$3))+VLOOKUP($AS81, INDIRECT(ADDRESS($AF$4, COLUMN()-$AF$2-LC$3)&amp;":"&amp;ADDRESS($AF$5, COLUMN()-$AF$1-LC$3)), LC$3, FALSE)+VLOOKUP($AT81, INDIRECT(ADDRESS($AF$4, COLUMN()-$AF$2-LC$3)&amp;":"&amp;ADDRESS($AF$5, COLUMN()-$AF$1-LC$3)), LC$3, FALSE)</f>
        <v>839279</v>
      </c>
      <c r="LD81" s="2" cm="1">
        <f t="array" aca="1" ref="LD81" ca="1">INDIRECT(ADDRESS(ROW(), LD$3-$AF$1+$AF$3))+VLOOKUP($AS81, INDIRECT(ADDRESS($AF$4, COLUMN()-$AF$2-LD$3)&amp;":"&amp;ADDRESS($AF$5, COLUMN()-$AF$1-LD$3)), LD$3, FALSE)+VLOOKUP($AT81, INDIRECT(ADDRESS($AF$4, COLUMN()-$AF$2-LD$3)&amp;":"&amp;ADDRESS($AF$5, COLUMN()-$AF$1-LD$3)), LD$3, FALSE)</f>
        <v>398567</v>
      </c>
      <c r="LE81" s="2" cm="1">
        <f t="array" aca="1" ref="LE81" ca="1">INDIRECT(ADDRESS(ROW(), LE$3-$AF$1+$AF$3))+VLOOKUP($AS81, INDIRECT(ADDRESS($AF$4, COLUMN()-$AF$2-LE$3)&amp;":"&amp;ADDRESS($AF$5, COLUMN()-$AF$1-LE$3)), LE$3, FALSE)+VLOOKUP($AT81, INDIRECT(ADDRESS($AF$4, COLUMN()-$AF$2-LE$3)&amp;":"&amp;ADDRESS($AF$5, COLUMN()-$AF$1-LE$3)), LE$3, FALSE)</f>
        <v>122473</v>
      </c>
      <c r="LF81" s="2" t="str">
        <f>LEFT($AH81, 1)&amp;RIGHT($A81, 1)</f>
        <v>VC</v>
      </c>
      <c r="LG81" s="2" t="str">
        <f>RIGHT($A81, 1)&amp;RIGHT($AH81, 1)</f>
        <v>CB</v>
      </c>
      <c r="LH81" s="2" t="str">
        <f t="shared" si="192"/>
        <v>VB</v>
      </c>
      <c r="LI81" s="2" cm="1">
        <f t="array" aca="1" ref="LI81" ca="1">INDIRECT(ADDRESS(ROW(), LI$3-$AF$1+$AF$3))+VLOOKUP($AS81, INDIRECT(ADDRESS($AF$4, COLUMN()-$AF$2-LI$3)&amp;":"&amp;ADDRESS($AF$5, COLUMN()-$AF$1-LI$3)), LI$3, FALSE)+VLOOKUP($AT81, INDIRECT(ADDRESS($AF$4, COLUMN()-$AF$2-LI$3)&amp;":"&amp;ADDRESS($AF$5, COLUMN()-$AF$1-LI$3)), LI$3, FALSE)</f>
        <v>452887</v>
      </c>
      <c r="LJ81" s="2" cm="1">
        <f t="array" aca="1" ref="LJ81" ca="1">INDIRECT(ADDRESS(ROW(), LJ$3-$AF$1+$AF$3))+VLOOKUP($AS81, INDIRECT(ADDRESS($AF$4, COLUMN()-$AF$2-LJ$3)&amp;":"&amp;ADDRESS($AF$5, COLUMN()-$AF$1-LJ$3)), LJ$3, FALSE)+VLOOKUP($AT81, INDIRECT(ADDRESS($AF$4, COLUMN()-$AF$2-LJ$3)&amp;":"&amp;ADDRESS($AF$5, COLUMN()-$AF$1-LJ$3)), LJ$3, FALSE)</f>
        <v>1620958</v>
      </c>
      <c r="LK81" s="2" cm="1">
        <f t="array" aca="1" ref="LK81" ca="1">INDIRECT(ADDRESS(ROW(), LK$3-$AF$1+$AF$3))+VLOOKUP($AS81, INDIRECT(ADDRESS($AF$4, COLUMN()-$AF$2-LK$3)&amp;":"&amp;ADDRESS($AF$5, COLUMN()-$AF$1-LK$3)), LK$3, FALSE)+VLOOKUP($AT81, INDIRECT(ADDRESS($AF$4, COLUMN()-$AF$2-LK$3)&amp;":"&amp;ADDRESS($AF$5, COLUMN()-$AF$1-LK$3)), LK$3, FALSE)</f>
        <v>414441</v>
      </c>
      <c r="LL81" s="2" cm="1">
        <f t="array" aca="1" ref="LL81" ca="1">INDIRECT(ADDRESS(ROW(), LL$3-$AF$1+$AF$3))+VLOOKUP($AS81, INDIRECT(ADDRESS($AF$4, COLUMN()-$AF$2-LL$3)&amp;":"&amp;ADDRESS($AF$5, COLUMN()-$AF$1-LL$3)), LL$3, FALSE)+VLOOKUP($AT81, INDIRECT(ADDRESS($AF$4, COLUMN()-$AF$2-LL$3)&amp;":"&amp;ADDRESS($AF$5, COLUMN()-$AF$1-LL$3)), LL$3, FALSE)</f>
        <v>587338</v>
      </c>
      <c r="LM81" s="2" cm="1">
        <f t="array" aca="1" ref="LM81" ca="1">INDIRECT(ADDRESS(ROW(), LM$3-$AF$1+$AF$3))+VLOOKUP($AS81, INDIRECT(ADDRESS($AF$4, COLUMN()-$AF$2-LM$3)&amp;":"&amp;ADDRESS($AF$5, COLUMN()-$AF$1-LM$3)), LM$3, FALSE)+VLOOKUP($AT81, INDIRECT(ADDRESS($AF$4, COLUMN()-$AF$2-LM$3)&amp;":"&amp;ADDRESS($AF$5, COLUMN()-$AF$1-LM$3)), LM$3, FALSE)</f>
        <v>827217</v>
      </c>
      <c r="LN81" s="2" cm="1">
        <f t="array" aca="1" ref="LN81" ca="1">INDIRECT(ADDRESS(ROW(), LN$3-$AF$1+$AF$3))+VLOOKUP($AS81, INDIRECT(ADDRESS($AF$4, COLUMN()-$AF$2-LN$3)&amp;":"&amp;ADDRESS($AF$5, COLUMN()-$AF$1-LN$3)), LN$3, FALSE)+VLOOKUP($AT81, INDIRECT(ADDRESS($AF$4, COLUMN()-$AF$2-LN$3)&amp;":"&amp;ADDRESS($AF$5, COLUMN()-$AF$1-LN$3)), LN$3, FALSE)</f>
        <v>704384</v>
      </c>
      <c r="LO81" s="2" cm="1">
        <f t="array" aca="1" ref="LO81" ca="1">INDIRECT(ADDRESS(ROW(), LO$3-$AF$1+$AF$3))+VLOOKUP($AS81, INDIRECT(ADDRESS($AF$4, COLUMN()-$AF$2-LO$3)&amp;":"&amp;ADDRESS($AF$5, COLUMN()-$AF$1-LO$3)), LO$3, FALSE)+VLOOKUP($AT81, INDIRECT(ADDRESS($AF$4, COLUMN()-$AF$2-LO$3)&amp;":"&amp;ADDRESS($AF$5, COLUMN()-$AF$1-LO$3)), LO$3, FALSE)</f>
        <v>1057384</v>
      </c>
      <c r="LP81" s="2" cm="1">
        <f t="array" aca="1" ref="LP81" ca="1">INDIRECT(ADDRESS(ROW(), LP$3-$AF$1+$AF$3))+VLOOKUP($AS81, INDIRECT(ADDRESS($AF$4, COLUMN()-$AF$2-LP$3)&amp;":"&amp;ADDRESS($AF$5, COLUMN()-$AF$1-LP$3)), LP$3, FALSE)+VLOOKUP($AT81, INDIRECT(ADDRESS($AF$4, COLUMN()-$AF$2-LP$3)&amp;":"&amp;ADDRESS($AF$5, COLUMN()-$AF$1-LP$3)), LP$3, FALSE)</f>
        <v>1680658</v>
      </c>
      <c r="LQ81" s="2" cm="1">
        <f t="array" aca="1" ref="LQ81" ca="1">INDIRECT(ADDRESS(ROW(), LQ$3-$AF$1+$AF$3))+VLOOKUP($AS81, INDIRECT(ADDRESS($AF$4, COLUMN()-$AF$2-LQ$3)&amp;":"&amp;ADDRESS($AF$5, COLUMN()-$AF$1-LQ$3)), LQ$3, FALSE)+VLOOKUP($AT81, INDIRECT(ADDRESS($AF$4, COLUMN()-$AF$2-LQ$3)&amp;":"&amp;ADDRESS($AF$5, COLUMN()-$AF$1-LQ$3)), LQ$3, FALSE)</f>
        <v>795193</v>
      </c>
      <c r="LR81" s="2" cm="1">
        <f t="array" aca="1" ref="LR81" ca="1">INDIRECT(ADDRESS(ROW(), LR$3-$AF$1+$AF$3))+VLOOKUP($AS81, INDIRECT(ADDRESS($AF$4, COLUMN()-$AF$2-LR$3)&amp;":"&amp;ADDRESS($AF$5, COLUMN()-$AF$1-LR$3)), LR$3, FALSE)+VLOOKUP($AT81, INDIRECT(ADDRESS($AF$4, COLUMN()-$AF$2-LR$3)&amp;":"&amp;ADDRESS($AF$5, COLUMN()-$AF$1-LR$3)), LR$3, FALSE)</f>
        <v>248147</v>
      </c>
      <c r="LS81" s="2" t="str">
        <f>LEFT($AH81, 1)&amp;RIGHT($A81, 1)</f>
        <v>VC</v>
      </c>
      <c r="LT81" s="2" t="str">
        <f>RIGHT($A81, 1)&amp;RIGHT($AH81, 1)</f>
        <v>CB</v>
      </c>
      <c r="LU81" s="2" t="str">
        <f t="shared" si="193"/>
        <v>VB</v>
      </c>
      <c r="LV81" s="2" cm="1">
        <f t="array" aca="1" ref="LV81" ca="1">INDIRECT(ADDRESS(ROW(), LV$3-$AF$1+$AF$3))+VLOOKUP($AS81, INDIRECT(ADDRESS($AF$4, COLUMN()-$AF$2-LV$3)&amp;":"&amp;ADDRESS($AF$5, COLUMN()-$AF$1-LV$3)), LV$3, FALSE)+VLOOKUP($AT81, INDIRECT(ADDRESS($AF$4, COLUMN()-$AF$2-LV$3)&amp;":"&amp;ADDRESS($AF$5, COLUMN()-$AF$1-LV$3)), LV$3, FALSE)</f>
        <v>908773</v>
      </c>
      <c r="LW81" s="2" cm="1">
        <f t="array" aca="1" ref="LW81" ca="1">INDIRECT(ADDRESS(ROW(), LW$3-$AF$1+$AF$3))+VLOOKUP($AS81, INDIRECT(ADDRESS($AF$4, COLUMN()-$AF$2-LW$3)&amp;":"&amp;ADDRESS($AF$5, COLUMN()-$AF$1-LW$3)), LW$3, FALSE)+VLOOKUP($AT81, INDIRECT(ADDRESS($AF$4, COLUMN()-$AF$2-LW$3)&amp;":"&amp;ADDRESS($AF$5, COLUMN()-$AF$1-LW$3)), LW$3, FALSE)</f>
        <v>3230882</v>
      </c>
      <c r="LX81" s="2" cm="1">
        <f t="array" aca="1" ref="LX81" ca="1">INDIRECT(ADDRESS(ROW(), LX$3-$AF$1+$AF$3))+VLOOKUP($AS81, INDIRECT(ADDRESS($AF$4, COLUMN()-$AF$2-LX$3)&amp;":"&amp;ADDRESS($AF$5, COLUMN()-$AF$1-LX$3)), LX$3, FALSE)+VLOOKUP($AT81, INDIRECT(ADDRESS($AF$4, COLUMN()-$AF$2-LX$3)&amp;":"&amp;ADDRESS($AF$5, COLUMN()-$AF$1-LX$3)), LX$3, FALSE)</f>
        <v>840371</v>
      </c>
      <c r="LY81" s="2" cm="1">
        <f t="array" aca="1" ref="LY81" ca="1">INDIRECT(ADDRESS(ROW(), LY$3-$AF$1+$AF$3))+VLOOKUP($AS81, INDIRECT(ADDRESS($AF$4, COLUMN()-$AF$2-LY$3)&amp;":"&amp;ADDRESS($AF$5, COLUMN()-$AF$1-LY$3)), LY$3, FALSE)+VLOOKUP($AT81, INDIRECT(ADDRESS($AF$4, COLUMN()-$AF$2-LY$3)&amp;":"&amp;ADDRESS($AF$5, COLUMN()-$AF$1-LY$3)), LY$3, FALSE)</f>
        <v>1180345</v>
      </c>
      <c r="LZ81" s="2" cm="1">
        <f t="array" aca="1" ref="LZ81" ca="1">INDIRECT(ADDRESS(ROW(), LZ$3-$AF$1+$AF$3))+VLOOKUP($AS81, INDIRECT(ADDRESS($AF$4, COLUMN()-$AF$2-LZ$3)&amp;":"&amp;ADDRESS($AF$5, COLUMN()-$AF$1-LZ$3)), LZ$3, FALSE)+VLOOKUP($AT81, INDIRECT(ADDRESS($AF$4, COLUMN()-$AF$2-LZ$3)&amp;":"&amp;ADDRESS($AF$5, COLUMN()-$AF$1-LZ$3)), LZ$3, FALSE)</f>
        <v>1645955</v>
      </c>
      <c r="MA81" s="2" cm="1">
        <f t="array" aca="1" ref="MA81" ca="1">INDIRECT(ADDRESS(ROW(), MA$3-$AF$1+$AF$3))+VLOOKUP($AS81, INDIRECT(ADDRESS($AF$4, COLUMN()-$AF$2-MA$3)&amp;":"&amp;ADDRESS($AF$5, COLUMN()-$AF$1-MA$3)), MA$3, FALSE)+VLOOKUP($AT81, INDIRECT(ADDRESS($AF$4, COLUMN()-$AF$2-MA$3)&amp;":"&amp;ADDRESS($AF$5, COLUMN()-$AF$1-MA$3)), MA$3, FALSE)</f>
        <v>1404984</v>
      </c>
      <c r="MB81" s="2" cm="1">
        <f t="array" aca="1" ref="MB81" ca="1">INDIRECT(ADDRESS(ROW(), MB$3-$AF$1+$AF$3))+VLOOKUP($AS81, INDIRECT(ADDRESS($AF$4, COLUMN()-$AF$2-MB$3)&amp;":"&amp;ADDRESS($AF$5, COLUMN()-$AF$1-MB$3)), MB$3, FALSE)+VLOOKUP($AT81, INDIRECT(ADDRESS($AF$4, COLUMN()-$AF$2-MB$3)&amp;":"&amp;ADDRESS($AF$5, COLUMN()-$AF$1-MB$3)), MB$3, FALSE)</f>
        <v>2113978</v>
      </c>
      <c r="MC81" s="2" cm="1">
        <f t="array" aca="1" ref="MC81" ca="1">INDIRECT(ADDRESS(ROW(), MC$3-$AF$1+$AF$3))+VLOOKUP($AS81, INDIRECT(ADDRESS($AF$4, COLUMN()-$AF$2-MC$3)&amp;":"&amp;ADDRESS($AF$5, COLUMN()-$AF$1-MC$3)), MC$3, FALSE)+VLOOKUP($AT81, INDIRECT(ADDRESS($AF$4, COLUMN()-$AF$2-MC$3)&amp;":"&amp;ADDRESS($AF$5, COLUMN()-$AF$1-MC$3)), MC$3, FALSE)</f>
        <v>3364082</v>
      </c>
      <c r="MD81" s="2" cm="1">
        <f t="array" aca="1" ref="MD81" ca="1">INDIRECT(ADDRESS(ROW(), MD$3-$AF$1+$AF$3))+VLOOKUP($AS81, INDIRECT(ADDRESS($AF$4, COLUMN()-$AF$2-MD$3)&amp;":"&amp;ADDRESS($AF$5, COLUMN()-$AF$1-MD$3)), MD$3, FALSE)+VLOOKUP($AT81, INDIRECT(ADDRESS($AF$4, COLUMN()-$AF$2-MD$3)&amp;":"&amp;ADDRESS($AF$5, COLUMN()-$AF$1-MD$3)), MD$3, FALSE)</f>
        <v>1586296</v>
      </c>
      <c r="ME81" s="2" cm="1">
        <f t="array" aca="1" ref="ME81" ca="1">INDIRECT(ADDRESS(ROW(), ME$3-$AF$1+$AF$3))+VLOOKUP($AS81, INDIRECT(ADDRESS($AF$4, COLUMN()-$AF$2-ME$3)&amp;":"&amp;ADDRESS($AF$5, COLUMN()-$AF$1-ME$3)), ME$3, FALSE)+VLOOKUP($AT81, INDIRECT(ADDRESS($AF$4, COLUMN()-$AF$2-ME$3)&amp;":"&amp;ADDRESS($AF$5, COLUMN()-$AF$1-ME$3)), ME$3, FALSE)</f>
        <v>501549</v>
      </c>
      <c r="MF81" s="2" t="str">
        <f>LEFT($AH81, 1)&amp;RIGHT($A81, 1)</f>
        <v>VC</v>
      </c>
      <c r="MG81" s="2" t="str">
        <f>RIGHT($A81, 1)&amp;RIGHT($AH81, 1)</f>
        <v>CB</v>
      </c>
      <c r="MH81" s="2" t="str">
        <f t="shared" si="194"/>
        <v>VB</v>
      </c>
      <c r="MI81" s="2" cm="1">
        <f t="array" aca="1" ref="MI81" ca="1">INDIRECT(ADDRESS(ROW(), MI$3-$AF$1+$AF$3))+VLOOKUP($AS81, INDIRECT(ADDRESS($AF$4, COLUMN()-$AF$2-MI$3)&amp;":"&amp;ADDRESS($AF$5, COLUMN()-$AF$1-MI$3)), MI$3, FALSE)+VLOOKUP($AT81, INDIRECT(ADDRESS($AF$4, COLUMN()-$AF$2-MI$3)&amp;":"&amp;ADDRESS($AF$5, COLUMN()-$AF$1-MI$3)), MI$3, FALSE)</f>
        <v>1821344</v>
      </c>
      <c r="MJ81" s="2" cm="1">
        <f t="array" aca="1" ref="MJ81" ca="1">INDIRECT(ADDRESS(ROW(), MJ$3-$AF$1+$AF$3))+VLOOKUP($AS81, INDIRECT(ADDRESS($AF$4, COLUMN()-$AF$2-MJ$3)&amp;":"&amp;ADDRESS($AF$5, COLUMN()-$AF$1-MJ$3)), MJ$3, FALSE)+VLOOKUP($AT81, INDIRECT(ADDRESS($AF$4, COLUMN()-$AF$2-MJ$3)&amp;":"&amp;ADDRESS($AF$5, COLUMN()-$AF$1-MJ$3)), MJ$3, FALSE)</f>
        <v>6446796</v>
      </c>
      <c r="MK81" s="2" cm="1">
        <f t="array" aca="1" ref="MK81" ca="1">INDIRECT(ADDRESS(ROW(), MK$3-$AF$1+$AF$3))+VLOOKUP($AS81, INDIRECT(ADDRESS($AF$4, COLUMN()-$AF$2-MK$3)&amp;":"&amp;ADDRESS($AF$5, COLUMN()-$AF$1-MK$3)), MK$3, FALSE)+VLOOKUP($AT81, INDIRECT(ADDRESS($AF$4, COLUMN()-$AF$2-MK$3)&amp;":"&amp;ADDRESS($AF$5, COLUMN()-$AF$1-MK$3)), MK$3, FALSE)</f>
        <v>1700133</v>
      </c>
      <c r="ML81" s="2" cm="1">
        <f t="array" aca="1" ref="ML81" ca="1">INDIRECT(ADDRESS(ROW(), ML$3-$AF$1+$AF$3))+VLOOKUP($AS81, INDIRECT(ADDRESS($AF$4, COLUMN()-$AF$2-ML$3)&amp;":"&amp;ADDRESS($AF$5, COLUMN()-$AF$1-ML$3)), ML$3, FALSE)+VLOOKUP($AT81, INDIRECT(ADDRESS($AF$4, COLUMN()-$AF$2-ML$3)&amp;":"&amp;ADDRESS($AF$5, COLUMN()-$AF$1-ML$3)), ML$3, FALSE)</f>
        <v>2368900</v>
      </c>
      <c r="MM81" s="2" cm="1">
        <f t="array" aca="1" ref="MM81" ca="1">INDIRECT(ADDRESS(ROW(), MM$3-$AF$1+$AF$3))+VLOOKUP($AS81, INDIRECT(ADDRESS($AF$4, COLUMN()-$AF$2-MM$3)&amp;":"&amp;ADDRESS($AF$5, COLUMN()-$AF$1-MM$3)), MM$3, FALSE)+VLOOKUP($AT81, INDIRECT(ADDRESS($AF$4, COLUMN()-$AF$2-MM$3)&amp;":"&amp;ADDRESS($AF$5, COLUMN()-$AF$1-MM$3)), MM$3, FALSE)</f>
        <v>3275300</v>
      </c>
      <c r="MN81" s="2" cm="1">
        <f t="array" aca="1" ref="MN81" ca="1">INDIRECT(ADDRESS(ROW(), MN$3-$AF$1+$AF$3))+VLOOKUP($AS81, INDIRECT(ADDRESS($AF$4, COLUMN()-$AF$2-MN$3)&amp;":"&amp;ADDRESS($AF$5, COLUMN()-$AF$1-MN$3)), MN$3, FALSE)+VLOOKUP($AT81, INDIRECT(ADDRESS($AF$4, COLUMN()-$AF$2-MN$3)&amp;":"&amp;ADDRESS($AF$5, COLUMN()-$AF$1-MN$3)), MN$3, FALSE)</f>
        <v>2805210</v>
      </c>
      <c r="MO81" s="2" cm="1">
        <f t="array" aca="1" ref="MO81" ca="1">INDIRECT(ADDRESS(ROW(), MO$3-$AF$1+$AF$3))+VLOOKUP($AS81, INDIRECT(ADDRESS($AF$4, COLUMN()-$AF$2-MO$3)&amp;":"&amp;ADDRESS($AF$5, COLUMN()-$AF$1-MO$3)), MO$3, FALSE)+VLOOKUP($AT81, INDIRECT(ADDRESS($AF$4, COLUMN()-$AF$2-MO$3)&amp;":"&amp;ADDRESS($AF$5, COLUMN()-$AF$1-MO$3)), MO$3, FALSE)</f>
        <v>4227623</v>
      </c>
      <c r="MP81" s="2" cm="1">
        <f t="array" aca="1" ref="MP81" ca="1">INDIRECT(ADDRESS(ROW(), MP$3-$AF$1+$AF$3))+VLOOKUP($AS81, INDIRECT(ADDRESS($AF$4, COLUMN()-$AF$2-MP$3)&amp;":"&amp;ADDRESS($AF$5, COLUMN()-$AF$1-MP$3)), MP$3, FALSE)+VLOOKUP($AT81, INDIRECT(ADDRESS($AF$4, COLUMN()-$AF$2-MP$3)&amp;":"&amp;ADDRESS($AF$5, COLUMN()-$AF$1-MP$3)), MP$3, FALSE)</f>
        <v>6732934</v>
      </c>
      <c r="MQ81" s="2" cm="1">
        <f t="array" aca="1" ref="MQ81" ca="1">INDIRECT(ADDRESS(ROW(), MQ$3-$AF$1+$AF$3))+VLOOKUP($AS81, INDIRECT(ADDRESS($AF$4, COLUMN()-$AF$2-MQ$3)&amp;":"&amp;ADDRESS($AF$5, COLUMN()-$AF$1-MQ$3)), MQ$3, FALSE)+VLOOKUP($AT81, INDIRECT(ADDRESS($AF$4, COLUMN()-$AF$2-MQ$3)&amp;":"&amp;ADDRESS($AF$5, COLUMN()-$AF$1-MQ$3)), MQ$3, FALSE)</f>
        <v>3164475</v>
      </c>
      <c r="MR81" s="2" cm="1">
        <f t="array" aca="1" ref="MR81" ca="1">INDIRECT(ADDRESS(ROW(), MR$3-$AF$1+$AF$3))+VLOOKUP($AS81, INDIRECT(ADDRESS($AF$4, COLUMN()-$AF$2-MR$3)&amp;":"&amp;ADDRESS($AF$5, COLUMN()-$AF$1-MR$3)), MR$3, FALSE)+VLOOKUP($AT81, INDIRECT(ADDRESS($AF$4, COLUMN()-$AF$2-MR$3)&amp;":"&amp;ADDRESS($AF$5, COLUMN()-$AF$1-MR$3)), MR$3, FALSE)</f>
        <v>1011716</v>
      </c>
      <c r="MS81" s="2" t="str">
        <f>LEFT($AH81, 1)&amp;RIGHT($A81, 1)</f>
        <v>VC</v>
      </c>
      <c r="MT81" s="2" t="str">
        <f>RIGHT($A81, 1)&amp;RIGHT($AH81, 1)</f>
        <v>CB</v>
      </c>
      <c r="MU81" s="2" t="str">
        <f t="shared" si="195"/>
        <v>VB</v>
      </c>
      <c r="MV81" s="2" cm="1">
        <f t="array" aca="1" ref="MV81" ca="1">INDIRECT(ADDRESS(ROW(), MV$3-$AF$1+$AF$3))+VLOOKUP($AS81, INDIRECT(ADDRESS($AF$4, COLUMN()-$AF$2-MV$3)&amp;":"&amp;ADDRESS($AF$5, COLUMN()-$AF$1-MV$3)), MV$3, FALSE)+VLOOKUP($AT81, INDIRECT(ADDRESS($AF$4, COLUMN()-$AF$2-MV$3)&amp;":"&amp;ADDRESS($AF$5, COLUMN()-$AF$1-MV$3)), MV$3, FALSE)</f>
        <v>3649989</v>
      </c>
      <c r="MW81" s="2" cm="1">
        <f t="array" aca="1" ref="MW81" ca="1">INDIRECT(ADDRESS(ROW(), MW$3-$AF$1+$AF$3))+VLOOKUP($AS81, INDIRECT(ADDRESS($AF$4, COLUMN()-$AF$2-MW$3)&amp;":"&amp;ADDRESS($AF$5, COLUMN()-$AF$1-MW$3)), MW$3, FALSE)+VLOOKUP($AT81, INDIRECT(ADDRESS($AF$4, COLUMN()-$AF$2-MW$3)&amp;":"&amp;ADDRESS($AF$5, COLUMN()-$AF$1-MW$3)), MW$3, FALSE)</f>
        <v>12869180</v>
      </c>
      <c r="MX81" s="2" cm="1">
        <f t="array" aca="1" ref="MX81" ca="1">INDIRECT(ADDRESS(ROW(), MX$3-$AF$1+$AF$3))+VLOOKUP($AS81, INDIRECT(ADDRESS($AF$4, COLUMN()-$AF$2-MX$3)&amp;":"&amp;ADDRESS($AF$5, COLUMN()-$AF$1-MX$3)), MX$3, FALSE)+VLOOKUP($AT81, INDIRECT(ADDRESS($AF$4, COLUMN()-$AF$2-MX$3)&amp;":"&amp;ADDRESS($AF$5, COLUMN()-$AF$1-MX$3)), MX$3, FALSE)</f>
        <v>3436032</v>
      </c>
      <c r="MY81" s="2" cm="1">
        <f t="array" aca="1" ref="MY81" ca="1">INDIRECT(ADDRESS(ROW(), MY$3-$AF$1+$AF$3))+VLOOKUP($AS81, INDIRECT(ADDRESS($AF$4, COLUMN()-$AF$2-MY$3)&amp;":"&amp;ADDRESS($AF$5, COLUMN()-$AF$1-MY$3)), MY$3, FALSE)+VLOOKUP($AT81, INDIRECT(ADDRESS($AF$4, COLUMN()-$AF$2-MY$3)&amp;":"&amp;ADDRESS($AF$5, COLUMN()-$AF$1-MY$3)), MY$3, FALSE)</f>
        <v>4754484</v>
      </c>
      <c r="MZ81" s="2" cm="1">
        <f t="array" aca="1" ref="MZ81" ca="1">INDIRECT(ADDRESS(ROW(), MZ$3-$AF$1+$AF$3))+VLOOKUP($AS81, INDIRECT(ADDRESS($AF$4, COLUMN()-$AF$2-MZ$3)&amp;":"&amp;ADDRESS($AF$5, COLUMN()-$AF$1-MZ$3)), MZ$3, FALSE)+VLOOKUP($AT81, INDIRECT(ADDRESS($AF$4, COLUMN()-$AF$2-MZ$3)&amp;":"&amp;ADDRESS($AF$5, COLUMN()-$AF$1-MZ$3)), MZ$3, FALSE)</f>
        <v>6522461</v>
      </c>
      <c r="NA81" s="2" cm="1">
        <f t="array" aca="1" ref="NA81" ca="1">INDIRECT(ADDRESS(ROW(), NA$3-$AF$1+$AF$3))+VLOOKUP($AS81, INDIRECT(ADDRESS($AF$4, COLUMN()-$AF$2-NA$3)&amp;":"&amp;ADDRESS($AF$5, COLUMN()-$AF$1-NA$3)), NA$3, FALSE)+VLOOKUP($AT81, INDIRECT(ADDRESS($AF$4, COLUMN()-$AF$2-NA$3)&amp;":"&amp;ADDRESS($AF$5, COLUMN()-$AF$1-NA$3)), NA$3, FALSE)</f>
        <v>5603015</v>
      </c>
      <c r="NB81" s="2" cm="1">
        <f t="array" aca="1" ref="NB81" ca="1">INDIRECT(ADDRESS(ROW(), NB$3-$AF$1+$AF$3))+VLOOKUP($AS81, INDIRECT(ADDRESS($AF$4, COLUMN()-$AF$2-NB$3)&amp;":"&amp;ADDRESS($AF$5, COLUMN()-$AF$1-NB$3)), NB$3, FALSE)+VLOOKUP($AT81, INDIRECT(ADDRESS($AF$4, COLUMN()-$AF$2-NB$3)&amp;":"&amp;ADDRESS($AF$5, COLUMN()-$AF$1-NB$3)), NB$3, FALSE)</f>
        <v>8450736</v>
      </c>
      <c r="NC81" s="2" cm="1">
        <f t="array" aca="1" ref="NC81" ca="1">INDIRECT(ADDRESS(ROW(), NC$3-$AF$1+$AF$3))+VLOOKUP($AS81, INDIRECT(ADDRESS($AF$4, COLUMN()-$AF$2-NC$3)&amp;":"&amp;ADDRESS($AF$5, COLUMN()-$AF$1-NC$3)), NC$3, FALSE)+VLOOKUP($AT81, INDIRECT(ADDRESS($AF$4, COLUMN()-$AF$2-NC$3)&amp;":"&amp;ADDRESS($AF$5, COLUMN()-$AF$1-NC$3)), NC$3, FALSE)</f>
        <v>13472270</v>
      </c>
      <c r="ND81" s="2" cm="1">
        <f t="array" aca="1" ref="ND81" ca="1">INDIRECT(ADDRESS(ROW(), ND$3-$AF$1+$AF$3))+VLOOKUP($AS81, INDIRECT(ADDRESS($AF$4, COLUMN()-$AF$2-ND$3)&amp;":"&amp;ADDRESS($AF$5, COLUMN()-$AF$1-ND$3)), ND$3, FALSE)+VLOOKUP($AT81, INDIRECT(ADDRESS($AF$4, COLUMN()-$AF$2-ND$3)&amp;":"&amp;ADDRESS($AF$5, COLUMN()-$AF$1-ND$3)), ND$3, FALSE)</f>
        <v>6313261</v>
      </c>
      <c r="NE81" s="2" cm="1">
        <f t="array" aca="1" ref="NE81" ca="1">INDIRECT(ADDRESS(ROW(), NE$3-$AF$1+$AF$3))+VLOOKUP($AS81, INDIRECT(ADDRESS($AF$4, COLUMN()-$AF$2-NE$3)&amp;":"&amp;ADDRESS($AF$5, COLUMN()-$AF$1-NE$3)), NE$3, FALSE)+VLOOKUP($AT81, INDIRECT(ADDRESS($AF$4, COLUMN()-$AF$2-NE$3)&amp;":"&amp;ADDRESS($AF$5, COLUMN()-$AF$1-NE$3)), NE$3, FALSE)</f>
        <v>2037435</v>
      </c>
      <c r="NF81" s="2" t="str">
        <f>LEFT($AH81, 1)&amp;RIGHT($A81, 1)</f>
        <v>VC</v>
      </c>
      <c r="NG81" s="2" t="str">
        <f>RIGHT($A81, 1)&amp;RIGHT($AH81, 1)</f>
        <v>CB</v>
      </c>
      <c r="NH81" s="2" t="str">
        <f t="shared" si="196"/>
        <v>VB</v>
      </c>
      <c r="NI81" s="2" cm="1">
        <f t="array" aca="1" ref="NI81" ca="1">INDIRECT(ADDRESS(ROW(), NI$3-$AF$1+$AF$3))+VLOOKUP($AS81, INDIRECT(ADDRESS($AF$4, COLUMN()-$AF$2-NI$3)&amp;":"&amp;ADDRESS($AF$5, COLUMN()-$AF$1-NI$3)), NI$3, FALSE)+VLOOKUP($AT81, INDIRECT(ADDRESS($AF$4, COLUMN()-$AF$2-NI$3)&amp;":"&amp;ADDRESS($AF$5, COLUMN()-$AF$1-NI$3)), NI$3, FALSE)</f>
        <v>7308976</v>
      </c>
      <c r="NJ81" s="2" cm="1">
        <f t="array" aca="1" ref="NJ81" ca="1">INDIRECT(ADDRESS(ROW(), NJ$3-$AF$1+$AF$3))+VLOOKUP($AS81, INDIRECT(ADDRESS($AF$4, COLUMN()-$AF$2-NJ$3)&amp;":"&amp;ADDRESS($AF$5, COLUMN()-$AF$1-NJ$3)), NJ$3, FALSE)+VLOOKUP($AT81, INDIRECT(ADDRESS($AF$4, COLUMN()-$AF$2-NJ$3)&amp;":"&amp;ADDRESS($AF$5, COLUMN()-$AF$1-NJ$3)), NJ$3, FALSE)</f>
        <v>25705744</v>
      </c>
      <c r="NK81" s="2" cm="1">
        <f t="array" aca="1" ref="NK81" ca="1">INDIRECT(ADDRESS(ROW(), NK$3-$AF$1+$AF$3))+VLOOKUP($AS81, INDIRECT(ADDRESS($AF$4, COLUMN()-$AF$2-NK$3)&amp;":"&amp;ADDRESS($AF$5, COLUMN()-$AF$1-NK$3)), NK$3, FALSE)+VLOOKUP($AT81, INDIRECT(ADDRESS($AF$4, COLUMN()-$AF$2-NK$3)&amp;":"&amp;ADDRESS($AF$5, COLUMN()-$AF$1-NK$3)), NK$3, FALSE)</f>
        <v>6932378</v>
      </c>
      <c r="NL81" s="2" cm="1">
        <f t="array" aca="1" ref="NL81" ca="1">INDIRECT(ADDRESS(ROW(), NL$3-$AF$1+$AF$3))+VLOOKUP($AS81, INDIRECT(ADDRESS($AF$4, COLUMN()-$AF$2-NL$3)&amp;":"&amp;ADDRESS($AF$5, COLUMN()-$AF$1-NL$3)), NL$3, FALSE)+VLOOKUP($AT81, INDIRECT(ADDRESS($AF$4, COLUMN()-$AF$2-NL$3)&amp;":"&amp;ADDRESS($AF$5, COLUMN()-$AF$1-NL$3)), NL$3, FALSE)</f>
        <v>9534210</v>
      </c>
      <c r="NM81" s="2" cm="1">
        <f t="array" aca="1" ref="NM81" ca="1">INDIRECT(ADDRESS(ROW(), NM$3-$AF$1+$AF$3))+VLOOKUP($AS81, INDIRECT(ADDRESS($AF$4, COLUMN()-$AF$2-NM$3)&amp;":"&amp;ADDRESS($AF$5, COLUMN()-$AF$1-NM$3)), NM$3, FALSE)+VLOOKUP($AT81, INDIRECT(ADDRESS($AF$4, COLUMN()-$AF$2-NM$3)&amp;":"&amp;ADDRESS($AF$5, COLUMN()-$AF$1-NM$3)), NM$3, FALSE)</f>
        <v>12993052</v>
      </c>
      <c r="NN81" s="2" cm="1">
        <f t="array" aca="1" ref="NN81" ca="1">INDIRECT(ADDRESS(ROW(), NN$3-$AF$1+$AF$3))+VLOOKUP($AS81, INDIRECT(ADDRESS($AF$4, COLUMN()-$AF$2-NN$3)&amp;":"&amp;ADDRESS($AF$5, COLUMN()-$AF$1-NN$3)), NN$3, FALSE)+VLOOKUP($AT81, INDIRECT(ADDRESS($AF$4, COLUMN()-$AF$2-NN$3)&amp;":"&amp;ADDRESS($AF$5, COLUMN()-$AF$1-NN$3)), NN$3, FALSE)</f>
        <v>11198027</v>
      </c>
      <c r="NO81" s="2" cm="1">
        <f t="array" aca="1" ref="NO81" ca="1">INDIRECT(ADDRESS(ROW(), NO$3-$AF$1+$AF$3))+VLOOKUP($AS81, INDIRECT(ADDRESS($AF$4, COLUMN()-$AF$2-NO$3)&amp;":"&amp;ADDRESS($AF$5, COLUMN()-$AF$1-NO$3)), NO$3, FALSE)+VLOOKUP($AT81, INDIRECT(ADDRESS($AF$4, COLUMN()-$AF$2-NO$3)&amp;":"&amp;ADDRESS($AF$5, COLUMN()-$AF$1-NO$3)), NO$3, FALSE)</f>
        <v>16895730</v>
      </c>
      <c r="NP81" s="2" cm="1">
        <f t="array" aca="1" ref="NP81" ca="1">INDIRECT(ADDRESS(ROW(), NP$3-$AF$1+$AF$3))+VLOOKUP($AS81, INDIRECT(ADDRESS($AF$4, COLUMN()-$AF$2-NP$3)&amp;":"&amp;ADDRESS($AF$5, COLUMN()-$AF$1-NP$3)), NP$3, FALSE)+VLOOKUP($AT81, INDIRECT(ADDRESS($AF$4, COLUMN()-$AF$2-NP$3)&amp;":"&amp;ADDRESS($AF$5, COLUMN()-$AF$1-NP$3)), NP$3, FALSE)</f>
        <v>26954844</v>
      </c>
      <c r="NQ81" s="2" cm="1">
        <f t="array" aca="1" ref="NQ81" ca="1">INDIRECT(ADDRESS(ROW(), NQ$3-$AF$1+$AF$3))+VLOOKUP($AS81, INDIRECT(ADDRESS($AF$4, COLUMN()-$AF$2-NQ$3)&amp;":"&amp;ADDRESS($AF$5, COLUMN()-$AF$1-NQ$3)), NQ$3, FALSE)+VLOOKUP($AT81, INDIRECT(ADDRESS($AF$4, COLUMN()-$AF$2-NQ$3)&amp;":"&amp;ADDRESS($AF$5, COLUMN()-$AF$1-NQ$3)), NQ$3, FALSE)</f>
        <v>12597008</v>
      </c>
      <c r="NR81" s="2" cm="1">
        <f t="array" aca="1" ref="NR81" ca="1">INDIRECT(ADDRESS(ROW(), NR$3-$AF$1+$AF$3))+VLOOKUP($AS81, INDIRECT(ADDRESS($AF$4, COLUMN()-$AF$2-NR$3)&amp;":"&amp;ADDRESS($AF$5, COLUMN()-$AF$1-NR$3)), NR$3, FALSE)+VLOOKUP($AT81, INDIRECT(ADDRESS($AF$4, COLUMN()-$AF$2-NR$3)&amp;":"&amp;ADDRESS($AF$5, COLUMN()-$AF$1-NR$3)), NR$3, FALSE)</f>
        <v>4097758</v>
      </c>
      <c r="NS81" s="2" t="str">
        <f>LEFT($AH81, 1)&amp;RIGHT($A81, 1)</f>
        <v>VC</v>
      </c>
      <c r="NT81" s="2" t="str">
        <f>RIGHT($A81, 1)&amp;RIGHT($AH81, 1)</f>
        <v>CB</v>
      </c>
      <c r="NU81" s="2" t="str">
        <f t="shared" si="197"/>
        <v>VB</v>
      </c>
      <c r="NV81" s="2" cm="1">
        <f t="array" aca="1" ref="NV81" ca="1">INDIRECT(ADDRESS(ROW(), NV$3-$AF$1+$AF$3))+VLOOKUP($AS81, INDIRECT(ADDRESS($AF$4, COLUMN()-$AF$2-NV$3)&amp;":"&amp;ADDRESS($AF$5, COLUMN()-$AF$1-NV$3)), NV$3, FALSE)+VLOOKUP($AT81, INDIRECT(ADDRESS($AF$4, COLUMN()-$AF$2-NV$3)&amp;":"&amp;ADDRESS($AF$5, COLUMN()-$AF$1-NV$3)), NV$3, FALSE)</f>
        <v>14636714</v>
      </c>
      <c r="NW81" s="2" cm="1">
        <f t="array" aca="1" ref="NW81" ca="1">INDIRECT(ADDRESS(ROW(), NW$3-$AF$1+$AF$3))+VLOOKUP($AS81, INDIRECT(ADDRESS($AF$4, COLUMN()-$AF$2-NW$3)&amp;":"&amp;ADDRESS($AF$5, COLUMN()-$AF$1-NW$3)), NW$3, FALSE)+VLOOKUP($AT81, INDIRECT(ADDRESS($AF$4, COLUMN()-$AF$2-NW$3)&amp;":"&amp;ADDRESS($AF$5, COLUMN()-$AF$1-NW$3)), NW$3, FALSE)</f>
        <v>51360227</v>
      </c>
      <c r="NX81" s="2" cm="1">
        <f t="array" aca="1" ref="NX81" ca="1">INDIRECT(ADDRESS(ROW(), NX$3-$AF$1+$AF$3))+VLOOKUP($AS81, INDIRECT(ADDRESS($AF$4, COLUMN()-$AF$2-NX$3)&amp;":"&amp;ADDRESS($AF$5, COLUMN()-$AF$1-NX$3)), NX$3, FALSE)+VLOOKUP($AT81, INDIRECT(ADDRESS($AF$4, COLUMN()-$AF$2-NX$3)&amp;":"&amp;ADDRESS($AF$5, COLUMN()-$AF$1-NX$3)), NX$3, FALSE)</f>
        <v>13973853</v>
      </c>
      <c r="NY81" s="2" cm="1">
        <f t="array" aca="1" ref="NY81" ca="1">INDIRECT(ADDRESS(ROW(), NY$3-$AF$1+$AF$3))+VLOOKUP($AS81, INDIRECT(ADDRESS($AF$4, COLUMN()-$AF$2-NY$3)&amp;":"&amp;ADDRESS($AF$5, COLUMN()-$AF$1-NY$3)), NY$3, FALSE)+VLOOKUP($AT81, INDIRECT(ADDRESS($AF$4, COLUMN()-$AF$2-NY$3)&amp;":"&amp;ADDRESS($AF$5, COLUMN()-$AF$1-NY$3)), NY$3, FALSE)</f>
        <v>19117929</v>
      </c>
      <c r="NZ81" s="2" cm="1">
        <f t="array" aca="1" ref="NZ81" ca="1">INDIRECT(ADDRESS(ROW(), NZ$3-$AF$1+$AF$3))+VLOOKUP($AS81, INDIRECT(ADDRESS($AF$4, COLUMN()-$AF$2-NZ$3)&amp;":"&amp;ADDRESS($AF$5, COLUMN()-$AF$1-NZ$3)), NZ$3, FALSE)+VLOOKUP($AT81, INDIRECT(ADDRESS($AF$4, COLUMN()-$AF$2-NZ$3)&amp;":"&amp;ADDRESS($AF$5, COLUMN()-$AF$1-NZ$3)), NZ$3, FALSE)</f>
        <v>25897952</v>
      </c>
      <c r="OA81" s="2" cm="1">
        <f t="array" aca="1" ref="OA81" ca="1">INDIRECT(ADDRESS(ROW(), OA$3-$AF$1+$AF$3))+VLOOKUP($AS81, INDIRECT(ADDRESS($AF$4, COLUMN()-$AF$2-OA$3)&amp;":"&amp;ADDRESS($AF$5, COLUMN()-$AF$1-OA$3)), OA$3, FALSE)+VLOOKUP($AT81, INDIRECT(ADDRESS($AF$4, COLUMN()-$AF$2-OA$3)&amp;":"&amp;ADDRESS($AF$5, COLUMN()-$AF$1-OA$3)), OA$3, FALSE)</f>
        <v>22384907</v>
      </c>
      <c r="OB81" s="2" cm="1">
        <f t="array" aca="1" ref="OB81" ca="1">INDIRECT(ADDRESS(ROW(), OB$3-$AF$1+$AF$3))+VLOOKUP($AS81, INDIRECT(ADDRESS($AF$4, COLUMN()-$AF$2-OB$3)&amp;":"&amp;ADDRESS($AF$5, COLUMN()-$AF$1-OB$3)), OB$3, FALSE)+VLOOKUP($AT81, INDIRECT(ADDRESS($AF$4, COLUMN()-$AF$2-OB$3)&amp;":"&amp;ADDRESS($AF$5, COLUMN()-$AF$1-OB$3)), OB$3, FALSE)</f>
        <v>33772323</v>
      </c>
      <c r="OC81" s="2" cm="1">
        <f t="array" aca="1" ref="OC81" ca="1">INDIRECT(ADDRESS(ROW(), OC$3-$AF$1+$AF$3))+VLOOKUP($AS81, INDIRECT(ADDRESS($AF$4, COLUMN()-$AF$2-OC$3)&amp;":"&amp;ADDRESS($AF$5, COLUMN()-$AF$1-OC$3)), OC$3, FALSE)+VLOOKUP($AT81, INDIRECT(ADDRESS($AF$4, COLUMN()-$AF$2-OC$3)&amp;":"&amp;ADDRESS($AF$5, COLUMN()-$AF$1-OC$3)), OC$3, FALSE)</f>
        <v>53920755</v>
      </c>
      <c r="OD81" s="2" cm="1">
        <f t="array" aca="1" ref="OD81" ca="1">INDIRECT(ADDRESS(ROW(), OD$3-$AF$1+$AF$3))+VLOOKUP($AS81, INDIRECT(ADDRESS($AF$4, COLUMN()-$AF$2-OD$3)&amp;":"&amp;ADDRESS($AF$5, COLUMN()-$AF$1-OD$3)), OD$3, FALSE)+VLOOKUP($AT81, INDIRECT(ADDRESS($AF$4, COLUMN()-$AF$2-OD$3)&amp;":"&amp;ADDRESS($AF$5, COLUMN()-$AF$1-OD$3)), OD$3, FALSE)</f>
        <v>25138714</v>
      </c>
      <c r="OE81" s="2" cm="1">
        <f t="array" aca="1" ref="OE81" ca="1">INDIRECT(ADDRESS(ROW(), OE$3-$AF$1+$AF$3))+VLOOKUP($AS81, INDIRECT(ADDRESS($AF$4, COLUMN()-$AF$2-OE$3)&amp;":"&amp;ADDRESS($AF$5, COLUMN()-$AF$1-OE$3)), OE$3, FALSE)+VLOOKUP($AT81, INDIRECT(ADDRESS($AF$4, COLUMN()-$AF$2-OE$3)&amp;":"&amp;ADDRESS($AF$5, COLUMN()-$AF$1-OE$3)), OE$3, FALSE)</f>
        <v>8232081</v>
      </c>
      <c r="OF81" s="2" t="str">
        <f>LEFT($AH81, 1)&amp;RIGHT($A81, 1)</f>
        <v>VC</v>
      </c>
      <c r="OG81" s="2" t="str">
        <f>RIGHT($A81, 1)&amp;RIGHT($AH81, 1)</f>
        <v>CB</v>
      </c>
      <c r="OH81" s="2" t="str">
        <f t="shared" si="198"/>
        <v>VB</v>
      </c>
      <c r="OI81" s="2" cm="1">
        <f t="array" aca="1" ref="OI81" ca="1">INDIRECT(ADDRESS(ROW(), OI$3-$AF$1+$AF$3))+VLOOKUP($AS81, INDIRECT(ADDRESS($AF$4, COLUMN()-$AF$2-OI$3)&amp;":"&amp;ADDRESS($AF$5, COLUMN()-$AF$1-OI$3)), OI$3, FALSE)+VLOOKUP($AT81, INDIRECT(ADDRESS($AF$4, COLUMN()-$AF$2-OI$3)&amp;":"&amp;ADDRESS($AF$5, COLUMN()-$AF$1-OI$3)), OI$3, FALSE)</f>
        <v>29295953</v>
      </c>
      <c r="OJ81" s="2" cm="1">
        <f t="array" aca="1" ref="OJ81" ca="1">INDIRECT(ADDRESS(ROW(), OJ$3-$AF$1+$AF$3))+VLOOKUP($AS81, INDIRECT(ADDRESS($AF$4, COLUMN()-$AF$2-OJ$3)&amp;":"&amp;ADDRESS($AF$5, COLUMN()-$AF$1-OJ$3)), OJ$3, FALSE)+VLOOKUP($AT81, INDIRECT(ADDRESS($AF$4, COLUMN()-$AF$2-OJ$3)&amp;":"&amp;ADDRESS($AF$5, COLUMN()-$AF$1-OJ$3)), OJ$3, FALSE)</f>
        <v>102655064</v>
      </c>
      <c r="OK81" s="2" cm="1">
        <f t="array" aca="1" ref="OK81" ca="1">INDIRECT(ADDRESS(ROW(), OK$3-$AF$1+$AF$3))+VLOOKUP($AS81, INDIRECT(ADDRESS($AF$4, COLUMN()-$AF$2-OK$3)&amp;":"&amp;ADDRESS($AF$5, COLUMN()-$AF$1-OK$3)), OK$3, FALSE)+VLOOKUP($AT81, INDIRECT(ADDRESS($AF$4, COLUMN()-$AF$2-OK$3)&amp;":"&amp;ADDRESS($AF$5, COLUMN()-$AF$1-OK$3)), OK$3, FALSE)</f>
        <v>28133000</v>
      </c>
      <c r="OL81" s="2" cm="1">
        <f t="array" aca="1" ref="OL81" ca="1">INDIRECT(ADDRESS(ROW(), OL$3-$AF$1+$AF$3))+VLOOKUP($AS81, INDIRECT(ADDRESS($AF$4, COLUMN()-$AF$2-OL$3)&amp;":"&amp;ADDRESS($AF$5, COLUMN()-$AF$1-OL$3)), OL$3, FALSE)+VLOOKUP($AT81, INDIRECT(ADDRESS($AF$4, COLUMN()-$AF$2-OL$3)&amp;":"&amp;ADDRESS($AF$5, COLUMN()-$AF$1-OL$3)), OL$3, FALSE)</f>
        <v>38313835</v>
      </c>
      <c r="OM81" s="2" cm="1">
        <f t="array" aca="1" ref="OM81" ca="1">INDIRECT(ADDRESS(ROW(), OM$3-$AF$1+$AF$3))+VLOOKUP($AS81, INDIRECT(ADDRESS($AF$4, COLUMN()-$AF$2-OM$3)&amp;":"&amp;ADDRESS($AF$5, COLUMN()-$AF$1-OM$3)), OM$3, FALSE)+VLOOKUP($AT81, INDIRECT(ADDRESS($AF$4, COLUMN()-$AF$2-OM$3)&amp;":"&amp;ADDRESS($AF$5, COLUMN()-$AF$1-OM$3)), OM$3, FALSE)</f>
        <v>51637813</v>
      </c>
      <c r="ON81" s="2" cm="1">
        <f t="array" aca="1" ref="ON81" ca="1">INDIRECT(ADDRESS(ROW(), ON$3-$AF$1+$AF$3))+VLOOKUP($AS81, INDIRECT(ADDRESS($AF$4, COLUMN()-$AF$2-ON$3)&amp;":"&amp;ADDRESS($AF$5, COLUMN()-$AF$1-ON$3)), ON$3, FALSE)+VLOOKUP($AT81, INDIRECT(ADDRESS($AF$4, COLUMN()-$AF$2-ON$3)&amp;":"&amp;ADDRESS($AF$5, COLUMN()-$AF$1-ON$3)), ON$3, FALSE)</f>
        <v>44762852</v>
      </c>
      <c r="OO81" s="2" cm="1">
        <f t="array" aca="1" ref="OO81" ca="1">INDIRECT(ADDRESS(ROW(), OO$3-$AF$1+$AF$3))+VLOOKUP($AS81, INDIRECT(ADDRESS($AF$4, COLUMN()-$AF$2-OO$3)&amp;":"&amp;ADDRESS($AF$5, COLUMN()-$AF$1-OO$3)), OO$3, FALSE)+VLOOKUP($AT81, INDIRECT(ADDRESS($AF$4, COLUMN()-$AF$2-OO$3)&amp;":"&amp;ADDRESS($AF$5, COLUMN()-$AF$1-OO$3)), OO$3, FALSE)</f>
        <v>67514360</v>
      </c>
      <c r="OP81" s="2" cm="1">
        <f t="array" aca="1" ref="OP81" ca="1">INDIRECT(ADDRESS(ROW(), OP$3-$AF$1+$AF$3))+VLOOKUP($AS81, INDIRECT(ADDRESS($AF$4, COLUMN()-$AF$2-OP$3)&amp;":"&amp;ADDRESS($AF$5, COLUMN()-$AF$1-OP$3)), OP$3, FALSE)+VLOOKUP($AT81, INDIRECT(ADDRESS($AF$4, COLUMN()-$AF$2-OP$3)&amp;":"&amp;ADDRESS($AF$5, COLUMN()-$AF$1-OP$3)), OP$3, FALSE)</f>
        <v>107856511</v>
      </c>
      <c r="OQ81" s="2" cm="1">
        <f t="array" aca="1" ref="OQ81" ca="1">INDIRECT(ADDRESS(ROW(), OQ$3-$AF$1+$AF$3))+VLOOKUP($AS81, INDIRECT(ADDRESS($AF$4, COLUMN()-$AF$2-OQ$3)&amp;":"&amp;ADDRESS($AF$5, COLUMN()-$AF$1-OQ$3)), OQ$3, FALSE)+VLOOKUP($AT81, INDIRECT(ADDRESS($AF$4, COLUMN()-$AF$2-OQ$3)&amp;":"&amp;ADDRESS($AF$5, COLUMN()-$AF$1-OQ$3)), OQ$3, FALSE)</f>
        <v>50178339</v>
      </c>
      <c r="OR81" s="2" cm="1">
        <f t="array" aca="1" ref="OR81" ca="1">INDIRECT(ADDRESS(ROW(), OR$3-$AF$1+$AF$3))+VLOOKUP($AS81, INDIRECT(ADDRESS($AF$4, COLUMN()-$AF$2-OR$3)&amp;":"&amp;ADDRESS($AF$5, COLUMN()-$AF$1-OR$3)), OR$3, FALSE)+VLOOKUP($AT81, INDIRECT(ADDRESS($AF$4, COLUMN()-$AF$2-OR$3)&amp;":"&amp;ADDRESS($AF$5, COLUMN()-$AF$1-OR$3)), OR$3, FALSE)</f>
        <v>16523184</v>
      </c>
      <c r="OS81" s="2" t="str">
        <f>LEFT($AH81, 1)&amp;RIGHT($A81, 1)</f>
        <v>VC</v>
      </c>
      <c r="OT81" s="2" t="str">
        <f>RIGHT($A81, 1)&amp;RIGHT($AH81, 1)</f>
        <v>CB</v>
      </c>
      <c r="OU81" s="2" t="str">
        <f t="shared" si="199"/>
        <v>VB</v>
      </c>
      <c r="OV81" s="2" cm="1">
        <f t="array" aca="1" ref="OV81" ca="1">INDIRECT(ADDRESS(ROW(), OV$3-$AF$1+$AF$3))+VLOOKUP($AS81, INDIRECT(ADDRESS($AF$4, COLUMN()-$AF$2-OV$3)&amp;":"&amp;ADDRESS($AF$5, COLUMN()-$AF$1-OV$3)), OV$3, FALSE)+VLOOKUP($AT81, INDIRECT(ADDRESS($AF$4, COLUMN()-$AF$2-OV$3)&amp;":"&amp;ADDRESS($AF$5, COLUMN()-$AF$1-OV$3)), OV$3, FALSE)</f>
        <v>58638864</v>
      </c>
      <c r="OW81" s="2" cm="1">
        <f t="array" aca="1" ref="OW81" ca="1">INDIRECT(ADDRESS(ROW(), OW$3-$AF$1+$AF$3))+VLOOKUP($AS81, INDIRECT(ADDRESS($AF$4, COLUMN()-$AF$2-OW$3)&amp;":"&amp;ADDRESS($AF$5, COLUMN()-$AF$1-OW$3)), OW$3, FALSE)+VLOOKUP($AT81, INDIRECT(ADDRESS($AF$4, COLUMN()-$AF$2-OW$3)&amp;":"&amp;ADDRESS($AF$5, COLUMN()-$AF$1-OW$3)), OW$3, FALSE)</f>
        <v>205211242</v>
      </c>
      <c r="OX81" s="2" cm="1">
        <f t="array" aca="1" ref="OX81" ca="1">INDIRECT(ADDRESS(ROW(), OX$3-$AF$1+$AF$3))+VLOOKUP($AS81, INDIRECT(ADDRESS($AF$4, COLUMN()-$AF$2-OX$3)&amp;":"&amp;ADDRESS($AF$5, COLUMN()-$AF$1-OX$3)), OX$3, FALSE)+VLOOKUP($AT81, INDIRECT(ADDRESS($AF$4, COLUMN()-$AF$2-OX$3)&amp;":"&amp;ADDRESS($AF$5, COLUMN()-$AF$1-OX$3)), OX$3, FALSE)</f>
        <v>56596132</v>
      </c>
      <c r="OY81" s="2" cm="1">
        <f t="array" aca="1" ref="OY81" ca="1">INDIRECT(ADDRESS(ROW(), OY$3-$AF$1+$AF$3))+VLOOKUP($AS81, INDIRECT(ADDRESS($AF$4, COLUMN()-$AF$2-OY$3)&amp;":"&amp;ADDRESS($AF$5, COLUMN()-$AF$1-OY$3)), OY$3, FALSE)+VLOOKUP($AT81, INDIRECT(ADDRESS($AF$4, COLUMN()-$AF$2-OY$3)&amp;":"&amp;ADDRESS($AF$5, COLUMN()-$AF$1-OY$3)), OY$3, FALSE)</f>
        <v>76775441</v>
      </c>
      <c r="OZ81" s="2" cm="1">
        <f t="array" aca="1" ref="OZ81" ca="1">INDIRECT(ADDRESS(ROW(), OZ$3-$AF$1+$AF$3))+VLOOKUP($AS81, INDIRECT(ADDRESS($AF$4, COLUMN()-$AF$2-OZ$3)&amp;":"&amp;ADDRESS($AF$5, COLUMN()-$AF$1-OZ$3)), OZ$3, FALSE)+VLOOKUP($AT81, INDIRECT(ADDRESS($AF$4, COLUMN()-$AF$2-OZ$3)&amp;":"&amp;ADDRESS($AF$5, COLUMN()-$AF$1-OZ$3)), OZ$3, FALSE)</f>
        <v>103009766</v>
      </c>
      <c r="PA81" s="2" cm="1">
        <f t="array" aca="1" ref="PA81" ca="1">INDIRECT(ADDRESS(ROW(), PA$3-$AF$1+$AF$3))+VLOOKUP($AS81, INDIRECT(ADDRESS($AF$4, COLUMN()-$AF$2-PA$3)&amp;":"&amp;ADDRESS($AF$5, COLUMN()-$AF$1-PA$3)), PA$3, FALSE)+VLOOKUP($AT81, INDIRECT(ADDRESS($AF$4, COLUMN()-$AF$2-PA$3)&amp;":"&amp;ADDRESS($AF$5, COLUMN()-$AF$1-PA$3)), PA$3, FALSE)</f>
        <v>89522376</v>
      </c>
      <c r="PB81" s="2" cm="1">
        <f t="array" aca="1" ref="PB81" ca="1">INDIRECT(ADDRESS(ROW(), PB$3-$AF$1+$AF$3))+VLOOKUP($AS81, INDIRECT(ADDRESS($AF$4, COLUMN()-$AF$2-PB$3)&amp;":"&amp;ADDRESS($AF$5, COLUMN()-$AF$1-PB$3)), PB$3, FALSE)+VLOOKUP($AT81, INDIRECT(ADDRESS($AF$4, COLUMN()-$AF$2-PB$3)&amp;":"&amp;ADDRESS($AF$5, COLUMN()-$AF$1-PB$3)), PB$3, FALSE)</f>
        <v>134954606</v>
      </c>
      <c r="PC81" s="2" cm="1">
        <f t="array" aca="1" ref="PC81" ca="1">INDIRECT(ADDRESS(ROW(), PC$3-$AF$1+$AF$3))+VLOOKUP($AS81, INDIRECT(ADDRESS($AF$4, COLUMN()-$AF$2-PC$3)&amp;":"&amp;ADDRESS($AF$5, COLUMN()-$AF$1-PC$3)), PC$3, FALSE)+VLOOKUP($AT81, INDIRECT(ADDRESS($AF$4, COLUMN()-$AF$2-PC$3)&amp;":"&amp;ADDRESS($AF$5, COLUMN()-$AF$1-PC$3)), PC$3, FALSE)</f>
        <v>215719575</v>
      </c>
      <c r="PD81" s="2" cm="1">
        <f t="array" aca="1" ref="PD81" ca="1">INDIRECT(ADDRESS(ROW(), PD$3-$AF$1+$AF$3))+VLOOKUP($AS81, INDIRECT(ADDRESS($AF$4, COLUMN()-$AF$2-PD$3)&amp;":"&amp;ADDRESS($AF$5, COLUMN()-$AF$1-PD$3)), PD$3, FALSE)+VLOOKUP($AT81, INDIRECT(ADDRESS($AF$4, COLUMN()-$AF$2-PD$3)&amp;":"&amp;ADDRESS($AF$5, COLUMN()-$AF$1-PD$3)), PD$3, FALSE)</f>
        <v>100174148</v>
      </c>
      <c r="PE81" s="2" cm="1">
        <f t="array" aca="1" ref="PE81" ca="1">INDIRECT(ADDRESS(ROW(), PE$3-$AF$1+$AF$3))+VLOOKUP($AS81, INDIRECT(ADDRESS($AF$4, COLUMN()-$AF$2-PE$3)&amp;":"&amp;ADDRESS($AF$5, COLUMN()-$AF$1-PE$3)), PE$3, FALSE)+VLOOKUP($AT81, INDIRECT(ADDRESS($AF$4, COLUMN()-$AF$2-PE$3)&amp;":"&amp;ADDRESS($AF$5, COLUMN()-$AF$1-PE$3)), PE$3, FALSE)</f>
        <v>33139673</v>
      </c>
      <c r="PF81" s="2" t="str">
        <f>LEFT($AH81, 1)&amp;RIGHT($A81, 1)</f>
        <v>VC</v>
      </c>
      <c r="PG81" s="2" t="str">
        <f>RIGHT($A81, 1)&amp;RIGHT($AH81, 1)</f>
        <v>CB</v>
      </c>
      <c r="PH81" s="2" t="str">
        <f t="shared" si="200"/>
        <v>VB</v>
      </c>
      <c r="PI81" s="2" cm="1">
        <f t="array" aca="1" ref="PI81" ca="1">INDIRECT(ADDRESS(ROW(), PI$3-$AF$1+$AF$3))+VLOOKUP($AS81, INDIRECT(ADDRESS($AF$4, COLUMN()-$AF$2-PI$3)&amp;":"&amp;ADDRESS($AF$5, COLUMN()-$AF$1-PI$3)), PI$3, FALSE)+VLOOKUP($AT81, INDIRECT(ADDRESS($AF$4, COLUMN()-$AF$2-PI$3)&amp;":"&amp;ADDRESS($AF$5, COLUMN()-$AF$1-PI$3)), PI$3, FALSE)</f>
        <v>117339271</v>
      </c>
      <c r="PJ81" s="2" cm="1">
        <f t="array" aca="1" ref="PJ81" ca="1">INDIRECT(ADDRESS(ROW(), PJ$3-$AF$1+$AF$3))+VLOOKUP($AS81, INDIRECT(ADDRESS($AF$4, COLUMN()-$AF$2-PJ$3)&amp;":"&amp;ADDRESS($AF$5, COLUMN()-$AF$1-PJ$3)), PJ$3, FALSE)+VLOOKUP($AT81, INDIRECT(ADDRESS($AF$4, COLUMN()-$AF$2-PJ$3)&amp;":"&amp;ADDRESS($AF$5, COLUMN()-$AF$1-PJ$3)), PJ$3, FALSE)</f>
        <v>410306938</v>
      </c>
      <c r="PK81" s="2" cm="1">
        <f t="array" aca="1" ref="PK81" ca="1">INDIRECT(ADDRESS(ROW(), PK$3-$AF$1+$AF$3))+VLOOKUP($AS81, INDIRECT(ADDRESS($AF$4, COLUMN()-$AF$2-PK$3)&amp;":"&amp;ADDRESS($AF$5, COLUMN()-$AF$1-PK$3)), PK$3, FALSE)+VLOOKUP($AT81, INDIRECT(ADDRESS($AF$4, COLUMN()-$AF$2-PK$3)&amp;":"&amp;ADDRESS($AF$5, COLUMN()-$AF$1-PK$3)), PK$3, FALSE)</f>
        <v>113753348</v>
      </c>
      <c r="PL81" s="2" cm="1">
        <f t="array" aca="1" ref="PL81" ca="1">INDIRECT(ADDRESS(ROW(), PL$3-$AF$1+$AF$3))+VLOOKUP($AS81, INDIRECT(ADDRESS($AF$4, COLUMN()-$AF$2-PL$3)&amp;":"&amp;ADDRESS($AF$5, COLUMN()-$AF$1-PL$3)), PL$3, FALSE)+VLOOKUP($AT81, INDIRECT(ADDRESS($AF$4, COLUMN()-$AF$2-PL$3)&amp;":"&amp;ADDRESS($AF$5, COLUMN()-$AF$1-PL$3)), PL$3, FALSE)</f>
        <v>153790577</v>
      </c>
      <c r="PM81" s="2" cm="1">
        <f t="array" aca="1" ref="PM81" ca="1">INDIRECT(ADDRESS(ROW(), PM$3-$AF$1+$AF$3))+VLOOKUP($AS81, INDIRECT(ADDRESS($AF$4, COLUMN()-$AF$2-PM$3)&amp;":"&amp;ADDRESS($AF$5, COLUMN()-$AF$1-PM$3)), PM$3, FALSE)+VLOOKUP($AT81, INDIRECT(ADDRESS($AF$4, COLUMN()-$AF$2-PM$3)&amp;":"&amp;ADDRESS($AF$5, COLUMN()-$AF$1-PM$3)), PM$3, FALSE)</f>
        <v>205550450</v>
      </c>
      <c r="PN81" s="2" cm="1">
        <f t="array" aca="1" ref="PN81" ca="1">INDIRECT(ADDRESS(ROW(), PN$3-$AF$1+$AF$3))+VLOOKUP($AS81, INDIRECT(ADDRESS($AF$4, COLUMN()-$AF$2-PN$3)&amp;":"&amp;ADDRESS($AF$5, COLUMN()-$AF$1-PN$3)), PN$3, FALSE)+VLOOKUP($AT81, INDIRECT(ADDRESS($AF$4, COLUMN()-$AF$2-PN$3)&amp;":"&amp;ADDRESS($AF$5, COLUMN()-$AF$1-PN$3)), PN$3, FALSE)</f>
        <v>179069639</v>
      </c>
      <c r="PO81" s="2" cm="1">
        <f t="array" aca="1" ref="PO81" ca="1">INDIRECT(ADDRESS(ROW(), PO$3-$AF$1+$AF$3))+VLOOKUP($AS81, INDIRECT(ADDRESS($AF$4, COLUMN()-$AF$2-PO$3)&amp;":"&amp;ADDRESS($AF$5, COLUMN()-$AF$1-PO$3)), PO$3, FALSE)+VLOOKUP($AT81, INDIRECT(ADDRESS($AF$4, COLUMN()-$AF$2-PO$3)&amp;":"&amp;ADDRESS($AF$5, COLUMN()-$AF$1-PO$3)), PO$3, FALSE)</f>
        <v>269785174</v>
      </c>
      <c r="PP81" s="2" cm="1">
        <f t="array" aca="1" ref="PP81" ca="1">INDIRECT(ADDRESS(ROW(), PP$3-$AF$1+$AF$3))+VLOOKUP($AS81, INDIRECT(ADDRESS($AF$4, COLUMN()-$AF$2-PP$3)&amp;":"&amp;ADDRESS($AF$5, COLUMN()-$AF$1-PP$3)), PP$3, FALSE)+VLOOKUP($AT81, INDIRECT(ADDRESS($AF$4, COLUMN()-$AF$2-PP$3)&amp;":"&amp;ADDRESS($AF$5, COLUMN()-$AF$1-PP$3)), PP$3, FALSE)</f>
        <v>431433166</v>
      </c>
      <c r="PQ81" s="2" cm="1">
        <f t="array" aca="1" ref="PQ81" ca="1">INDIRECT(ADDRESS(ROW(), PQ$3-$AF$1+$AF$3))+VLOOKUP($AS81, INDIRECT(ADDRESS($AF$4, COLUMN()-$AF$2-PQ$3)&amp;":"&amp;ADDRESS($AF$5, COLUMN()-$AF$1-PQ$3)), PQ$3, FALSE)+VLOOKUP($AT81, INDIRECT(ADDRESS($AF$4, COLUMN()-$AF$2-PQ$3)&amp;":"&amp;ADDRESS($AF$5, COLUMN()-$AF$1-PQ$3)), PQ$3, FALSE)</f>
        <v>200028064</v>
      </c>
      <c r="PR81" s="2" cm="1">
        <f t="array" aca="1" ref="PR81" ca="1">INDIRECT(ADDRESS(ROW(), PR$3-$AF$1+$AF$3))+VLOOKUP($AS81, INDIRECT(ADDRESS($AF$4, COLUMN()-$AF$2-PR$3)&amp;":"&amp;ADDRESS($AF$5, COLUMN()-$AF$1-PR$3)), PR$3, FALSE)+VLOOKUP($AT81, INDIRECT(ADDRESS($AF$4, COLUMN()-$AF$2-PR$3)&amp;":"&amp;ADDRESS($AF$5, COLUMN()-$AF$1-PR$3)), PR$3, FALSE)</f>
        <v>66427020</v>
      </c>
      <c r="PS81" s="2" t="str">
        <f>LEFT($AH81, 1)&amp;RIGHT($A81, 1)</f>
        <v>VC</v>
      </c>
      <c r="PT81" s="2" t="str">
        <f>RIGHT($A81, 1)&amp;RIGHT($AH81, 1)</f>
        <v>CB</v>
      </c>
      <c r="PU81" s="2" t="str">
        <f t="shared" si="201"/>
        <v>VB</v>
      </c>
      <c r="PV81" s="2" cm="1">
        <f t="array" aca="1" ref="PV81" ca="1">INDIRECT(ADDRESS(ROW(), PV$3-$AF$1+$AF$3))+VLOOKUP($AS81, INDIRECT(ADDRESS($AF$4, COLUMN()-$AF$2-PV$3)&amp;":"&amp;ADDRESS($AF$5, COLUMN()-$AF$1-PV$3)), PV$3, FALSE)+VLOOKUP($AT81, INDIRECT(ADDRESS($AF$4, COLUMN()-$AF$2-PV$3)&amp;":"&amp;ADDRESS($AF$5, COLUMN()-$AF$1-PV$3)), PV$3, FALSE)</f>
        <v>234801661</v>
      </c>
      <c r="PW81" s="2" cm="1">
        <f t="array" aca="1" ref="PW81" ca="1">INDIRECT(ADDRESS(ROW(), PW$3-$AF$1+$AF$3))+VLOOKUP($AS81, INDIRECT(ADDRESS($AF$4, COLUMN()-$AF$2-PW$3)&amp;":"&amp;ADDRESS($AF$5, COLUMN()-$AF$1-PW$3)), PW$3, FALSE)+VLOOKUP($AT81, INDIRECT(ADDRESS($AF$4, COLUMN()-$AF$2-PW$3)&amp;":"&amp;ADDRESS($AF$5, COLUMN()-$AF$1-PW$3)), PW$3, FALSE)</f>
        <v>820449430</v>
      </c>
      <c r="PX81" s="2" cm="1">
        <f t="array" aca="1" ref="PX81" ca="1">INDIRECT(ADDRESS(ROW(), PX$3-$AF$1+$AF$3))+VLOOKUP($AS81, INDIRECT(ADDRESS($AF$4, COLUMN()-$AF$2-PX$3)&amp;":"&amp;ADDRESS($AF$5, COLUMN()-$AF$1-PX$3)), PX$3, FALSE)+VLOOKUP($AT81, INDIRECT(ADDRESS($AF$4, COLUMN()-$AF$2-PX$3)&amp;":"&amp;ADDRESS($AF$5, COLUMN()-$AF$1-PX$3)), PX$3, FALSE)</f>
        <v>228494684</v>
      </c>
      <c r="PY81" s="2" cm="1">
        <f t="array" aca="1" ref="PY81" ca="1">INDIRECT(ADDRESS(ROW(), PY$3-$AF$1+$AF$3))+VLOOKUP($AS81, INDIRECT(ADDRESS($AF$4, COLUMN()-$AF$2-PY$3)&amp;":"&amp;ADDRESS($AF$5, COLUMN()-$AF$1-PY$3)), PY$3, FALSE)+VLOOKUP($AT81, INDIRECT(ADDRESS($AF$4, COLUMN()-$AF$2-PY$3)&amp;":"&amp;ADDRESS($AF$5, COLUMN()-$AF$1-PY$3)), PY$3, FALSE)</f>
        <v>308023589</v>
      </c>
      <c r="PZ81" s="2" cm="1">
        <f t="array" aca="1" ref="PZ81" ca="1">INDIRECT(ADDRESS(ROW(), PZ$3-$AF$1+$AF$3))+VLOOKUP($AS81, INDIRECT(ADDRESS($AF$4, COLUMN()-$AF$2-PZ$3)&amp;":"&amp;ADDRESS($AF$5, COLUMN()-$AF$1-PZ$3)), PZ$3, FALSE)+VLOOKUP($AT81, INDIRECT(ADDRESS($AF$4, COLUMN()-$AF$2-PZ$3)&amp;":"&amp;ADDRESS($AF$5, COLUMN()-$AF$1-PZ$3)), PZ$3, FALSE)</f>
        <v>410319478</v>
      </c>
      <c r="QA81" s="2" cm="1">
        <f t="array" aca="1" ref="QA81" ca="1">INDIRECT(ADDRESS(ROW(), QA$3-$AF$1+$AF$3))+VLOOKUP($AS81, INDIRECT(ADDRESS($AF$4, COLUMN()-$AF$2-QA$3)&amp;":"&amp;ADDRESS($AF$5, COLUMN()-$AF$1-QA$3)), QA$3, FALSE)+VLOOKUP($AT81, INDIRECT(ADDRESS($AF$4, COLUMN()-$AF$2-QA$3)&amp;":"&amp;ADDRESS($AF$5, COLUMN()-$AF$1-QA$3)), QA$3, FALSE)</f>
        <v>358207432</v>
      </c>
      <c r="QB81" s="2" cm="1">
        <f t="array" aca="1" ref="QB81" ca="1">INDIRECT(ADDRESS(ROW(), QB$3-$AF$1+$AF$3))+VLOOKUP($AS81, INDIRECT(ADDRESS($AF$4, COLUMN()-$AF$2-QB$3)&amp;":"&amp;ADDRESS($AF$5, COLUMN()-$AF$1-QB$3)), QB$3, FALSE)+VLOOKUP($AT81, INDIRECT(ADDRESS($AF$4, COLUMN()-$AF$2-QB$3)&amp;":"&amp;ADDRESS($AF$5, COLUMN()-$AF$1-QB$3)), QB$3, FALSE)</f>
        <v>539302635</v>
      </c>
      <c r="QC81" s="2" cm="1">
        <f t="array" aca="1" ref="QC81" ca="1">INDIRECT(ADDRESS(ROW(), QC$3-$AF$1+$AF$3))+VLOOKUP($AS81, INDIRECT(ADDRESS($AF$4, COLUMN()-$AF$2-QC$3)&amp;":"&amp;ADDRESS($AF$5, COLUMN()-$AF$1-QC$3)), QC$3, FALSE)+VLOOKUP($AT81, INDIRECT(ADDRESS($AF$4, COLUMN()-$AF$2-QC$3)&amp;":"&amp;ADDRESS($AF$5, COLUMN()-$AF$1-QC$3)), QC$3, FALSE)</f>
        <v>862800507</v>
      </c>
      <c r="QD81" s="2" cm="1">
        <f t="array" aca="1" ref="QD81" ca="1">INDIRECT(ADDRESS(ROW(), QD$3-$AF$1+$AF$3))+VLOOKUP($AS81, INDIRECT(ADDRESS($AF$4, COLUMN()-$AF$2-QD$3)&amp;":"&amp;ADDRESS($AF$5, COLUMN()-$AF$1-QD$3)), QD$3, FALSE)+VLOOKUP($AT81, INDIRECT(ADDRESS($AF$4, COLUMN()-$AF$2-QD$3)&amp;":"&amp;ADDRESS($AF$5, COLUMN()-$AF$1-QD$3)), QD$3, FALSE)</f>
        <v>399483681</v>
      </c>
      <c r="QE81" s="2" cm="1">
        <f t="array" aca="1" ref="QE81" ca="1">INDIRECT(ADDRESS(ROW(), QE$3-$AF$1+$AF$3))+VLOOKUP($AS81, INDIRECT(ADDRESS($AF$4, COLUMN()-$AF$2-QE$3)&amp;":"&amp;ADDRESS($AF$5, COLUMN()-$AF$1-QE$3)), QE$3, FALSE)+VLOOKUP($AT81, INDIRECT(ADDRESS($AF$4, COLUMN()-$AF$2-QE$3)&amp;":"&amp;ADDRESS($AF$5, COLUMN()-$AF$1-QE$3)), QE$3, FALSE)</f>
        <v>133084198</v>
      </c>
      <c r="QF81" s="2" t="str">
        <f>LEFT($AH81, 1)&amp;RIGHT($A81, 1)</f>
        <v>VC</v>
      </c>
      <c r="QG81" s="2" t="str">
        <f>RIGHT($A81, 1)&amp;RIGHT($AH81, 1)</f>
        <v>CB</v>
      </c>
      <c r="QH81" s="2" t="str">
        <f t="shared" si="202"/>
        <v>VB</v>
      </c>
      <c r="QI81" s="2" cm="1">
        <f t="array" aca="1" ref="QI81" ca="1">INDIRECT(ADDRESS(ROW(), QI$3-$AF$1+$AF$3))+VLOOKUP($AS81, INDIRECT(ADDRESS($AF$4, COLUMN()-$AF$2-QI$3)&amp;":"&amp;ADDRESS($AF$5, COLUMN()-$AF$1-QI$3)), QI$3, FALSE)+VLOOKUP($AT81, INDIRECT(ADDRESS($AF$4, COLUMN()-$AF$2-QI$3)&amp;":"&amp;ADDRESS($AF$5, COLUMN()-$AF$1-QI$3)), QI$3, FALSE)</f>
        <v>469779074</v>
      </c>
      <c r="QJ81" s="2" cm="1">
        <f t="array" aca="1" ref="QJ81" ca="1">INDIRECT(ADDRESS(ROW(), QJ$3-$AF$1+$AF$3))+VLOOKUP($AS81, INDIRECT(ADDRESS($AF$4, COLUMN()-$AF$2-QJ$3)&amp;":"&amp;ADDRESS($AF$5, COLUMN()-$AF$1-QJ$3)), QJ$3, FALSE)+VLOOKUP($AT81, INDIRECT(ADDRESS($AF$4, COLUMN()-$AF$2-QJ$3)&amp;":"&amp;ADDRESS($AF$5, COLUMN()-$AF$1-QJ$3)), QJ$3, FALSE)</f>
        <v>1640742844</v>
      </c>
      <c r="QK81" s="2" cm="1">
        <f t="array" aca="1" ref="QK81" ca="1">INDIRECT(ADDRESS(ROW(), QK$3-$AF$1+$AF$3))+VLOOKUP($AS81, INDIRECT(ADDRESS($AF$4, COLUMN()-$AF$2-QK$3)&amp;":"&amp;ADDRESS($AF$5, COLUMN()-$AF$1-QK$3)), QK$3, FALSE)+VLOOKUP($AT81, INDIRECT(ADDRESS($AF$4, COLUMN()-$AF$2-QK$3)&amp;":"&amp;ADDRESS($AF$5, COLUMN()-$AF$1-QK$3)), QK$3, FALSE)</f>
        <v>458669503</v>
      </c>
      <c r="QL81" s="2" cm="1">
        <f t="array" aca="1" ref="QL81" ca="1">INDIRECT(ADDRESS(ROW(), QL$3-$AF$1+$AF$3))+VLOOKUP($AS81, INDIRECT(ADDRESS($AF$4, COLUMN()-$AF$2-QL$3)&amp;":"&amp;ADDRESS($AF$5, COLUMN()-$AF$1-QL$3)), QL$3, FALSE)+VLOOKUP($AT81, INDIRECT(ADDRESS($AF$4, COLUMN()-$AF$2-QL$3)&amp;":"&amp;ADDRESS($AF$5, COLUMN()-$AF$1-QL$3)), QL$3, FALSE)</f>
        <v>616782418</v>
      </c>
      <c r="QM81" s="2" cm="1">
        <f t="array" aca="1" ref="QM81" ca="1">INDIRECT(ADDRESS(ROW(), QM$3-$AF$1+$AF$3))+VLOOKUP($AS81, INDIRECT(ADDRESS($AF$4, COLUMN()-$AF$2-QM$3)&amp;":"&amp;ADDRESS($AF$5, COLUMN()-$AF$1-QM$3)), QM$3, FALSE)+VLOOKUP($AT81, INDIRECT(ADDRESS($AF$4, COLUMN()-$AF$2-QM$3)&amp;":"&amp;ADDRESS($AF$5, COLUMN()-$AF$1-QM$3)), QM$3, FALSE)</f>
        <v>819286272</v>
      </c>
      <c r="QN81" s="2" cm="1">
        <f t="array" aca="1" ref="QN81" ca="1">INDIRECT(ADDRESS(ROW(), QN$3-$AF$1+$AF$3))+VLOOKUP($AS81, INDIRECT(ADDRESS($AF$4, COLUMN()-$AF$2-QN$3)&amp;":"&amp;ADDRESS($AF$5, COLUMN()-$AF$1-QN$3)), QN$3, FALSE)+VLOOKUP($AT81, INDIRECT(ADDRESS($AF$4, COLUMN()-$AF$2-QN$3)&amp;":"&amp;ADDRESS($AF$5, COLUMN()-$AF$1-QN$3)), QN$3, FALSE)</f>
        <v>716607026</v>
      </c>
      <c r="QO81" s="2" cm="1">
        <f t="array" aca="1" ref="QO81" ca="1">INDIRECT(ADDRESS(ROW(), QO$3-$AF$1+$AF$3))+VLOOKUP($AS81, INDIRECT(ADDRESS($AF$4, COLUMN()-$AF$2-QO$3)&amp;":"&amp;ADDRESS($AF$5, COLUMN()-$AF$1-QO$3)), QO$3, FALSE)+VLOOKUP($AT81, INDIRECT(ADDRESS($AF$4, COLUMN()-$AF$2-QO$3)&amp;":"&amp;ADDRESS($AF$5, COLUMN()-$AF$1-QO$3)), QO$3, FALSE)</f>
        <v>1078146614</v>
      </c>
      <c r="QP81" s="2" cm="1">
        <f t="array" aca="1" ref="QP81" ca="1">INDIRECT(ADDRESS(ROW(), QP$3-$AF$1+$AF$3))+VLOOKUP($AS81, INDIRECT(ADDRESS($AF$4, COLUMN()-$AF$2-QP$3)&amp;":"&amp;ADDRESS($AF$5, COLUMN()-$AF$1-QP$3)), QP$3, FALSE)+VLOOKUP($AT81, INDIRECT(ADDRESS($AF$4, COLUMN()-$AF$2-QP$3)&amp;":"&amp;ADDRESS($AF$5, COLUMN()-$AF$1-QP$3)), QP$3, FALSE)</f>
        <v>1725423888</v>
      </c>
      <c r="QQ81" s="2" cm="1">
        <f t="array" aca="1" ref="QQ81" ca="1">INDIRECT(ADDRESS(ROW(), QQ$3-$AF$1+$AF$3))+VLOOKUP($AS81, INDIRECT(ADDRESS($AF$4, COLUMN()-$AF$2-QQ$3)&amp;":"&amp;ADDRESS($AF$5, COLUMN()-$AF$1-QQ$3)), QQ$3, FALSE)+VLOOKUP($AT81, INDIRECT(ADDRESS($AF$4, COLUMN()-$AF$2-QQ$3)&amp;":"&amp;ADDRESS($AF$5, COLUMN()-$AF$1-QQ$3)), QQ$3, FALSE)</f>
        <v>797972327</v>
      </c>
      <c r="QR81" s="2" cm="1">
        <f t="array" aca="1" ref="QR81" ca="1">INDIRECT(ADDRESS(ROW(), QR$3-$AF$1+$AF$3))+VLOOKUP($AS81, INDIRECT(ADDRESS($AF$4, COLUMN()-$AF$2-QR$3)&amp;":"&amp;ADDRESS($AF$5, COLUMN()-$AF$1-QR$3)), QR$3, FALSE)+VLOOKUP($AT81, INDIRECT(ADDRESS($AF$4, COLUMN()-$AF$2-QR$3)&amp;":"&amp;ADDRESS($AF$5, COLUMN()-$AF$1-QR$3)), QR$3, FALSE)</f>
        <v>266524625</v>
      </c>
      <c r="QS81" s="2" t="str">
        <f>LEFT($AH81, 1)&amp;RIGHT($A81, 1)</f>
        <v>VC</v>
      </c>
      <c r="QT81" s="2" t="str">
        <f>RIGHT($A81, 1)&amp;RIGHT($AH81, 1)</f>
        <v>CB</v>
      </c>
      <c r="QU81" s="2" t="str">
        <f t="shared" si="203"/>
        <v>VB</v>
      </c>
      <c r="QV81" s="2" cm="1">
        <f t="array" aca="1" ref="QV81" ca="1">INDIRECT(ADDRESS(ROW(), QV$3-$AF$1+$AF$3))+VLOOKUP($AS81, INDIRECT(ADDRESS($AF$4, COLUMN()-$AF$2-QV$3)&amp;":"&amp;ADDRESS($AF$5, COLUMN()-$AF$1-QV$3)), QV$3, FALSE)+VLOOKUP($AT81, INDIRECT(ADDRESS($AF$4, COLUMN()-$AF$2-QV$3)&amp;":"&amp;ADDRESS($AF$5, COLUMN()-$AF$1-QV$3)), QV$3, FALSE)</f>
        <v>939905224</v>
      </c>
      <c r="QW81" s="2" cm="1">
        <f t="array" aca="1" ref="QW81" ca="1">INDIRECT(ADDRESS(ROW(), QW$3-$AF$1+$AF$3))+VLOOKUP($AS81, INDIRECT(ADDRESS($AF$4, COLUMN()-$AF$2-QW$3)&amp;":"&amp;ADDRESS($AF$5, COLUMN()-$AF$1-QW$3)), QW$3, FALSE)+VLOOKUP($AT81, INDIRECT(ADDRESS($AF$4, COLUMN()-$AF$2-QW$3)&amp;":"&amp;ADDRESS($AF$5, COLUMN()-$AF$1-QW$3)), QW$3, FALSE)</f>
        <v>3281296238</v>
      </c>
      <c r="QX81" s="2" cm="1">
        <f t="array" aca="1" ref="QX81" ca="1">INDIRECT(ADDRESS(ROW(), QX$3-$AF$1+$AF$3))+VLOOKUP($AS81, INDIRECT(ADDRESS($AF$4, COLUMN()-$AF$2-QX$3)&amp;":"&amp;ADDRESS($AF$5, COLUMN()-$AF$1-QX$3)), QX$3, FALSE)+VLOOKUP($AT81, INDIRECT(ADDRESS($AF$4, COLUMN()-$AF$2-QX$3)&amp;":"&amp;ADDRESS($AF$5, COLUMN()-$AF$1-QX$3)), QX$3, FALSE)</f>
        <v>920270746</v>
      </c>
      <c r="QY81" s="2" cm="1">
        <f t="array" aca="1" ref="QY81" ca="1">INDIRECT(ADDRESS(ROW(), QY$3-$AF$1+$AF$3))+VLOOKUP($AS81, INDIRECT(ADDRESS($AF$4, COLUMN()-$AF$2-QY$3)&amp;":"&amp;ADDRESS($AF$5, COLUMN()-$AF$1-QY$3)), QY$3, FALSE)+VLOOKUP($AT81, INDIRECT(ADDRESS($AF$4, COLUMN()-$AF$2-QY$3)&amp;":"&amp;ADDRESS($AF$5, COLUMN()-$AF$1-QY$3)), QY$3, FALSE)</f>
        <v>1234897434</v>
      </c>
      <c r="QZ81" s="2" cm="1">
        <f t="array" aca="1" ref="QZ81" ca="1">INDIRECT(ADDRESS(ROW(), QZ$3-$AF$1+$AF$3))+VLOOKUP($AS81, INDIRECT(ADDRESS($AF$4, COLUMN()-$AF$2-QZ$3)&amp;":"&amp;ADDRESS($AF$5, COLUMN()-$AF$1-QZ$3)), QZ$3, FALSE)+VLOOKUP($AT81, INDIRECT(ADDRESS($AF$4, COLUMN()-$AF$2-QZ$3)&amp;":"&amp;ADDRESS($AF$5, COLUMN()-$AF$1-QZ$3)), QZ$3, FALSE)</f>
        <v>1636329150</v>
      </c>
      <c r="RA81" s="2" cm="1">
        <f t="array" aca="1" ref="RA81" ca="1">INDIRECT(ADDRESS(ROW(), RA$3-$AF$1+$AF$3))+VLOOKUP($AS81, INDIRECT(ADDRESS($AF$4, COLUMN()-$AF$2-RA$3)&amp;":"&amp;ADDRESS($AF$5, COLUMN()-$AF$1-RA$3)), RA$3, FALSE)+VLOOKUP($AT81, INDIRECT(ADDRESS($AF$4, COLUMN()-$AF$2-RA$3)&amp;":"&amp;ADDRESS($AF$5, COLUMN()-$AF$1-RA$3)), RA$3, FALSE)</f>
        <v>1433612066</v>
      </c>
      <c r="RB81" s="2" cm="1">
        <f t="array" aca="1" ref="RB81" ca="1">INDIRECT(ADDRESS(ROW(), RB$3-$AF$1+$AF$3))+VLOOKUP($AS81, INDIRECT(ADDRESS($AF$4, COLUMN()-$AF$2-RB$3)&amp;":"&amp;ADDRESS($AF$5, COLUMN()-$AF$1-RB$3)), RB$3, FALSE)+VLOOKUP($AT81, INDIRECT(ADDRESS($AF$4, COLUMN()-$AF$2-RB$3)&amp;":"&amp;ADDRESS($AF$5, COLUMN()-$AF$1-RB$3)), RB$3, FALSE)</f>
        <v>2155371865</v>
      </c>
      <c r="RC81" s="2" cm="1">
        <f t="array" aca="1" ref="RC81" ca="1">INDIRECT(ADDRESS(ROW(), RC$3-$AF$1+$AF$3))+VLOOKUP($AS81, INDIRECT(ADDRESS($AF$4, COLUMN()-$AF$2-RC$3)&amp;":"&amp;ADDRESS($AF$5, COLUMN()-$AF$1-RC$3)), RC$3, FALSE)+VLOOKUP($AT81, INDIRECT(ADDRESS($AF$4, COLUMN()-$AF$2-RC$3)&amp;":"&amp;ADDRESS($AF$5, COLUMN()-$AF$1-RC$3)), RC$3, FALSE)</f>
        <v>3450391030</v>
      </c>
      <c r="RD81" s="2" cm="1">
        <f t="array" aca="1" ref="RD81" ca="1">INDIRECT(ADDRESS(ROW(), RD$3-$AF$1+$AF$3))+VLOOKUP($AS81, INDIRECT(ADDRESS($AF$4, COLUMN()-$AF$2-RD$3)&amp;":"&amp;ADDRESS($AF$5, COLUMN()-$AF$1-RD$3)), RD$3, FALSE)+VLOOKUP($AT81, INDIRECT(ADDRESS($AF$4, COLUMN()-$AF$2-RD$3)&amp;":"&amp;ADDRESS($AF$5, COLUMN()-$AF$1-RD$3)), RD$3, FALSE)</f>
        <v>1594204114</v>
      </c>
      <c r="RE81" s="2" cm="1">
        <f t="array" aca="1" ref="RE81" ca="1">INDIRECT(ADDRESS(ROW(), RE$3-$AF$1+$AF$3))+VLOOKUP($AS81, INDIRECT(ADDRESS($AF$4, COLUMN()-$AF$2-RE$3)&amp;":"&amp;ADDRESS($AF$5, COLUMN()-$AF$1-RE$3)), RE$3, FALSE)+VLOOKUP($AT81, INDIRECT(ADDRESS($AF$4, COLUMN()-$AF$2-RE$3)&amp;":"&amp;ADDRESS($AF$5, COLUMN()-$AF$1-RE$3)), RE$3, FALSE)</f>
        <v>533591316</v>
      </c>
      <c r="RF81" s="2" t="str">
        <f>LEFT($AH81, 1)&amp;RIGHT($A81, 1)</f>
        <v>VC</v>
      </c>
      <c r="RG81" s="2" t="str">
        <f>RIGHT($A81, 1)&amp;RIGHT($AH81, 1)</f>
        <v>CB</v>
      </c>
      <c r="RH81" s="2" t="str">
        <f t="shared" si="204"/>
        <v>VB</v>
      </c>
      <c r="RI81" s="2" cm="1">
        <f t="array" aca="1" ref="RI81" ca="1">INDIRECT(ADDRESS(ROW(), RI$3-$AF$1+$AF$3))+VLOOKUP($AS81, INDIRECT(ADDRESS($AF$4, COLUMN()-$AF$2-RI$3)&amp;":"&amp;ADDRESS($AF$5, COLUMN()-$AF$1-RI$3)), RI$3, FALSE)+VLOOKUP($AT81, INDIRECT(ADDRESS($AF$4, COLUMN()-$AF$2-RI$3)&amp;":"&amp;ADDRESS($AF$5, COLUMN()-$AF$1-RI$3)), RI$3, FALSE)</f>
        <v>1880339147</v>
      </c>
      <c r="RJ81" s="2" cm="1">
        <f t="array" aca="1" ref="RJ81" ca="1">INDIRECT(ADDRESS(ROW(), RJ$3-$AF$1+$AF$3))+VLOOKUP($AS81, INDIRECT(ADDRESS($AF$4, COLUMN()-$AF$2-RJ$3)&amp;":"&amp;ADDRESS($AF$5, COLUMN()-$AF$1-RJ$3)), RJ$3, FALSE)+VLOOKUP($AT81, INDIRECT(ADDRESS($AF$4, COLUMN()-$AF$2-RJ$3)&amp;":"&amp;ADDRESS($AF$5, COLUMN()-$AF$1-RJ$3)), RJ$3, FALSE)</f>
        <v>6562543730</v>
      </c>
      <c r="RK81" s="2" cm="1">
        <f t="array" aca="1" ref="RK81" ca="1">INDIRECT(ADDRESS(ROW(), RK$3-$AF$1+$AF$3))+VLOOKUP($AS81, INDIRECT(ADDRESS($AF$4, COLUMN()-$AF$2-RK$3)&amp;":"&amp;ADDRESS($AF$5, COLUMN()-$AF$1-RK$3)), RK$3, FALSE)+VLOOKUP($AT81, INDIRECT(ADDRESS($AF$4, COLUMN()-$AF$2-RK$3)&amp;":"&amp;ADDRESS($AF$5, COLUMN()-$AF$1-RK$3)), RK$3, FALSE)</f>
        <v>1845518793</v>
      </c>
      <c r="RL81" s="2" cm="1">
        <f t="array" aca="1" ref="RL81" ca="1">INDIRECT(ADDRESS(ROW(), RL$3-$AF$1+$AF$3))+VLOOKUP($AS81, INDIRECT(ADDRESS($AF$4, COLUMN()-$AF$2-RL$3)&amp;":"&amp;ADDRESS($AF$5, COLUMN()-$AF$1-RL$3)), RL$3, FALSE)+VLOOKUP($AT81, INDIRECT(ADDRESS($AF$4, COLUMN()-$AF$2-RL$3)&amp;":"&amp;ADDRESS($AF$5, COLUMN()-$AF$1-RL$3)), RL$3, FALSE)</f>
        <v>2472037966</v>
      </c>
      <c r="RM81" s="2" cm="1">
        <f t="array" aca="1" ref="RM81" ca="1">INDIRECT(ADDRESS(ROW(), RM$3-$AF$1+$AF$3))+VLOOKUP($AS81, INDIRECT(ADDRESS($AF$4, COLUMN()-$AF$2-RM$3)&amp;":"&amp;ADDRESS($AF$5, COLUMN()-$AF$1-RM$3)), RM$3, FALSE)+VLOOKUP($AT81, INDIRECT(ADDRESS($AF$4, COLUMN()-$AF$2-RM$3)&amp;":"&amp;ADDRESS($AF$5, COLUMN()-$AF$1-RM$3)), RM$3, FALSE)</f>
        <v>3268844957</v>
      </c>
      <c r="RN81" s="2" cm="1">
        <f t="array" aca="1" ref="RN81" ca="1">INDIRECT(ADDRESS(ROW(), RN$3-$AF$1+$AF$3))+VLOOKUP($AS81, INDIRECT(ADDRESS($AF$4, COLUMN()-$AF$2-RN$3)&amp;":"&amp;ADDRESS($AF$5, COLUMN()-$AF$1-RN$3)), RN$3, FALSE)+VLOOKUP($AT81, INDIRECT(ADDRESS($AF$4, COLUMN()-$AF$2-RN$3)&amp;":"&amp;ADDRESS($AF$5, COLUMN()-$AF$1-RN$3)), RN$3, FALSE)</f>
        <v>2868089395</v>
      </c>
      <c r="RO81" s="2" cm="1">
        <f t="array" aca="1" ref="RO81" ca="1">INDIRECT(ADDRESS(ROW(), RO$3-$AF$1+$AF$3))+VLOOKUP($AS81, INDIRECT(ADDRESS($AF$4, COLUMN()-$AF$2-RO$3)&amp;":"&amp;ADDRESS($AF$5, COLUMN()-$AF$1-RO$3)), RO$3, FALSE)+VLOOKUP($AT81, INDIRECT(ADDRESS($AF$4, COLUMN()-$AF$2-RO$3)&amp;":"&amp;ADDRESS($AF$5, COLUMN()-$AF$1-RO$3)), RO$3, FALSE)</f>
        <v>4309149598</v>
      </c>
      <c r="RP81" s="2" cm="1">
        <f t="array" aca="1" ref="RP81" ca="1">INDIRECT(ADDRESS(ROW(), RP$3-$AF$1+$AF$3))+VLOOKUP($AS81, INDIRECT(ADDRESS($AF$4, COLUMN()-$AF$2-RP$3)&amp;":"&amp;ADDRESS($AF$5, COLUMN()-$AF$1-RP$3)), RP$3, FALSE)+VLOOKUP($AT81, INDIRECT(ADDRESS($AF$4, COLUMN()-$AF$2-RP$3)&amp;":"&amp;ADDRESS($AF$5, COLUMN()-$AF$1-RP$3)), RP$3, FALSE)</f>
        <v>6899794591</v>
      </c>
      <c r="RQ81" s="2" cm="1">
        <f t="array" aca="1" ref="RQ81" ca="1">INDIRECT(ADDRESS(ROW(), RQ$3-$AF$1+$AF$3))+VLOOKUP($AS81, INDIRECT(ADDRESS($AF$4, COLUMN()-$AF$2-RQ$3)&amp;":"&amp;ADDRESS($AF$5, COLUMN()-$AF$1-RQ$3)), RQ$3, FALSE)+VLOOKUP($AT81, INDIRECT(ADDRESS($AF$4, COLUMN()-$AF$2-RQ$3)&amp;":"&amp;ADDRESS($AF$5, COLUMN()-$AF$1-RQ$3)), RQ$3, FALSE)</f>
        <v>3185421183</v>
      </c>
      <c r="RR81" s="2" cm="1">
        <f t="array" aca="1" ref="RR81" ca="1">INDIRECT(ADDRESS(ROW(), RR$3-$AF$1+$AF$3))+VLOOKUP($AS81, INDIRECT(ADDRESS($AF$4, COLUMN()-$AF$2-RR$3)&amp;":"&amp;ADDRESS($AF$5, COLUMN()-$AF$1-RR$3)), RR$3, FALSE)+VLOOKUP($AT81, INDIRECT(ADDRESS($AF$4, COLUMN()-$AF$2-RR$3)&amp;":"&amp;ADDRESS($AF$5, COLUMN()-$AF$1-RR$3)), RR$3, FALSE)</f>
        <v>1067999007</v>
      </c>
      <c r="RS81" s="2" t="str">
        <f>LEFT($AH81, 1)&amp;RIGHT($A81, 1)</f>
        <v>VC</v>
      </c>
      <c r="RT81" s="2" t="str">
        <f>RIGHT($A81, 1)&amp;RIGHT($AH81, 1)</f>
        <v>CB</v>
      </c>
      <c r="RU81" s="2" t="str">
        <f t="shared" si="205"/>
        <v>VB</v>
      </c>
      <c r="RV81" s="2" cm="1">
        <f t="array" aca="1" ref="RV81" ca="1">INDIRECT(ADDRESS(ROW(), RV$3-$AF$1+$AF$3))+VLOOKUP($AS81, INDIRECT(ADDRESS($AF$4, COLUMN()-$AF$2-RV$3)&amp;":"&amp;ADDRESS($AF$5, COLUMN()-$AF$1-RV$3)), RV$3, FALSE)+VLOOKUP($AT81, INDIRECT(ADDRESS($AF$4, COLUMN()-$AF$2-RV$3)&amp;":"&amp;ADDRESS($AF$5, COLUMN()-$AF$1-RV$3)), RV$3, FALSE)</f>
        <v>3761726746</v>
      </c>
      <c r="RW81" s="2" cm="1">
        <f t="array" aca="1" ref="RW81" ca="1">INDIRECT(ADDRESS(ROW(), RW$3-$AF$1+$AF$3))+VLOOKUP($AS81, INDIRECT(ADDRESS($AF$4, COLUMN()-$AF$2-RW$3)&amp;":"&amp;ADDRESS($AF$5, COLUMN()-$AF$1-RW$3)), RW$3, FALSE)+VLOOKUP($AT81, INDIRECT(ADDRESS($AF$4, COLUMN()-$AF$2-RW$3)&amp;":"&amp;ADDRESS($AF$5, COLUMN()-$AF$1-RW$3)), RW$3, FALSE)</f>
        <v>13125161556</v>
      </c>
      <c r="RX81" s="2" cm="1">
        <f t="array" aca="1" ref="RX81" ca="1">INDIRECT(ADDRESS(ROW(), RX$3-$AF$1+$AF$3))+VLOOKUP($AS81, INDIRECT(ADDRESS($AF$4, COLUMN()-$AF$2-RX$3)&amp;":"&amp;ADDRESS($AF$5, COLUMN()-$AF$1-RX$3)), RX$3, FALSE)+VLOOKUP($AT81, INDIRECT(ADDRESS($AF$4, COLUMN()-$AF$2-RX$3)&amp;":"&amp;ADDRESS($AF$5, COLUMN()-$AF$1-RX$3)), RX$3, FALSE)</f>
        <v>3699658447</v>
      </c>
      <c r="RY81" s="2" cm="1">
        <f t="array" aca="1" ref="RY81" ca="1">INDIRECT(ADDRESS(ROW(), RY$3-$AF$1+$AF$3))+VLOOKUP($AS81, INDIRECT(ADDRESS($AF$4, COLUMN()-$AF$2-RY$3)&amp;":"&amp;ADDRESS($AF$5, COLUMN()-$AF$1-RY$3)), RY$3, FALSE)+VLOOKUP($AT81, INDIRECT(ADDRESS($AF$4, COLUMN()-$AF$2-RY$3)&amp;":"&amp;ADDRESS($AF$5, COLUMN()-$AF$1-RY$3)), RY$3, FALSE)</f>
        <v>4948102599</v>
      </c>
      <c r="RZ81" s="2" cm="1">
        <f t="array" aca="1" ref="RZ81" ca="1">INDIRECT(ADDRESS(ROW(), RZ$3-$AF$1+$AF$3))+VLOOKUP($AS81, INDIRECT(ADDRESS($AF$4, COLUMN()-$AF$2-RZ$3)&amp;":"&amp;ADDRESS($AF$5, COLUMN()-$AF$1-RZ$3)), RZ$3, FALSE)+VLOOKUP($AT81, INDIRECT(ADDRESS($AF$4, COLUMN()-$AF$2-RZ$3)&amp;":"&amp;ADDRESS($AF$5, COLUMN()-$AF$1-RZ$3)), RZ$3, FALSE)</f>
        <v>6531409362</v>
      </c>
      <c r="SA81" s="2" cm="1">
        <f t="array" aca="1" ref="SA81" ca="1">INDIRECT(ADDRESS(ROW(), SA$3-$AF$1+$AF$3))+VLOOKUP($AS81, INDIRECT(ADDRESS($AF$4, COLUMN()-$AF$2-SA$3)&amp;":"&amp;ADDRESS($AF$5, COLUMN()-$AF$1-SA$3)), SA$3, FALSE)+VLOOKUP($AT81, INDIRECT(ADDRESS($AF$4, COLUMN()-$AF$2-SA$3)&amp;":"&amp;ADDRESS($AF$5, COLUMN()-$AF$1-SA$3)), SA$3, FALSE)</f>
        <v>5737827761</v>
      </c>
      <c r="SB81" s="2" cm="1">
        <f t="array" aca="1" ref="SB81" ca="1">INDIRECT(ADDRESS(ROW(), SB$3-$AF$1+$AF$3))+VLOOKUP($AS81, INDIRECT(ADDRESS($AF$4, COLUMN()-$AF$2-SB$3)&amp;":"&amp;ADDRESS($AF$5, COLUMN()-$AF$1-SB$3)), SB$3, FALSE)+VLOOKUP($AT81, INDIRECT(ADDRESS($AF$4, COLUMN()-$AF$2-SB$3)&amp;":"&amp;ADDRESS($AF$5, COLUMN()-$AF$1-SB$3)), SB$3, FALSE)</f>
        <v>8615241226</v>
      </c>
      <c r="SC81" s="2" cm="1">
        <f t="array" aca="1" ref="SC81" ca="1">INDIRECT(ADDRESS(ROW(), SC$3-$AF$1+$AF$3))+VLOOKUP($AS81, INDIRECT(ADDRESS($AF$4, COLUMN()-$AF$2-SC$3)&amp;":"&amp;ADDRESS($AF$5, COLUMN()-$AF$1-SC$3)), SC$3, FALSE)+VLOOKUP($AT81, INDIRECT(ADDRESS($AF$4, COLUMN()-$AF$2-SC$3)&amp;":"&amp;ADDRESS($AF$5, COLUMN()-$AF$1-SC$3)), SC$3, FALSE)</f>
        <v>13797460113</v>
      </c>
      <c r="SD81" s="2" cm="1">
        <f t="array" aca="1" ref="SD81" ca="1">INDIRECT(ADDRESS(ROW(), SD$3-$AF$1+$AF$3))+VLOOKUP($AS81, INDIRECT(ADDRESS($AF$4, COLUMN()-$AF$2-SD$3)&amp;":"&amp;ADDRESS($AF$5, COLUMN()-$AF$1-SD$3)), SD$3, FALSE)+VLOOKUP($AT81, INDIRECT(ADDRESS($AF$4, COLUMN()-$AF$2-SD$3)&amp;":"&amp;ADDRESS($AF$5, COLUMN()-$AF$1-SD$3)), SD$3, FALSE)</f>
        <v>6365694631</v>
      </c>
      <c r="SE81" s="2" cm="1">
        <f t="array" aca="1" ref="SE81" ca="1">INDIRECT(ADDRESS(ROW(), SE$3-$AF$1+$AF$3))+VLOOKUP($AS81, INDIRECT(ADDRESS($AF$4, COLUMN()-$AF$2-SE$3)&amp;":"&amp;ADDRESS($AF$5, COLUMN()-$AF$1-SE$3)), SE$3, FALSE)+VLOOKUP($AT81, INDIRECT(ADDRESS($AF$4, COLUMN()-$AF$2-SE$3)&amp;":"&amp;ADDRESS($AF$5, COLUMN()-$AF$1-SE$3)), SE$3, FALSE)</f>
        <v>2137194294</v>
      </c>
      <c r="SF81" s="2" t="str">
        <f>LEFT($AH81, 1)&amp;RIGHT($A81, 1)</f>
        <v>VC</v>
      </c>
      <c r="SG81" s="2" t="str">
        <f>RIGHT($A81, 1)&amp;RIGHT($AH81, 1)</f>
        <v>CB</v>
      </c>
      <c r="SH81" s="2" t="str">
        <f t="shared" si="206"/>
        <v>VB</v>
      </c>
      <c r="SI81" s="2" cm="1">
        <f t="array" aca="1" ref="SI81" ca="1">INDIRECT(ADDRESS(ROW(), SI$3-$AF$1+$AF$3))+VLOOKUP($AS81, INDIRECT(ADDRESS($AF$4, COLUMN()-$AF$2-SI$3)&amp;":"&amp;ADDRESS($AF$5, COLUMN()-$AF$1-SI$3)), SI$3, FALSE)+VLOOKUP($AT81, INDIRECT(ADDRESS($AF$4, COLUMN()-$AF$2-SI$3)&amp;":"&amp;ADDRESS($AF$5, COLUMN()-$AF$1-SI$3)), SI$3, FALSE)</f>
        <v>7525139518</v>
      </c>
      <c r="SJ81" s="2" cm="1">
        <f t="array" aca="1" ref="SJ81" ca="1">INDIRECT(ADDRESS(ROW(), SJ$3-$AF$1+$AF$3))+VLOOKUP($AS81, INDIRECT(ADDRESS($AF$4, COLUMN()-$AF$2-SJ$3)&amp;":"&amp;ADDRESS($AF$5, COLUMN()-$AF$1-SJ$3)), SJ$3, FALSE)+VLOOKUP($AT81, INDIRECT(ADDRESS($AF$4, COLUMN()-$AF$2-SJ$3)&amp;":"&amp;ADDRESS($AF$5, COLUMN()-$AF$1-SJ$3)), SJ$3, FALSE)</f>
        <v>26251010772</v>
      </c>
      <c r="SK81" s="2" cm="1">
        <f t="array" aca="1" ref="SK81" ca="1">INDIRECT(ADDRESS(ROW(), SK$3-$AF$1+$AF$3))+VLOOKUP($AS81, INDIRECT(ADDRESS($AF$4, COLUMN()-$AF$2-SK$3)&amp;":"&amp;ADDRESS($AF$5, COLUMN()-$AF$1-SK$3)), SK$3, FALSE)+VLOOKUP($AT81, INDIRECT(ADDRESS($AF$4, COLUMN()-$AF$2-SK$3)&amp;":"&amp;ADDRESS($AF$5, COLUMN()-$AF$1-SK$3)), SK$3, FALSE)</f>
        <v>7413933269</v>
      </c>
      <c r="SL81" s="2" cm="1">
        <f t="array" aca="1" ref="SL81" ca="1">INDIRECT(ADDRESS(ROW(), SL$3-$AF$1+$AF$3))+VLOOKUP($AS81, INDIRECT(ADDRESS($AF$4, COLUMN()-$AF$2-SL$3)&amp;":"&amp;ADDRESS($AF$5, COLUMN()-$AF$1-SL$3)), SL$3, FALSE)+VLOOKUP($AT81, INDIRECT(ADDRESS($AF$4, COLUMN()-$AF$2-SL$3)&amp;":"&amp;ADDRESS($AF$5, COLUMN()-$AF$1-SL$3)), SL$3, FALSE)</f>
        <v>9903042348</v>
      </c>
      <c r="SM81" s="2" cm="1">
        <f t="array" aca="1" ref="SM81" ca="1">INDIRECT(ADDRESS(ROW(), SM$3-$AF$1+$AF$3))+VLOOKUP($AS81, INDIRECT(ADDRESS($AF$4, COLUMN()-$AF$2-SM$3)&amp;":"&amp;ADDRESS($AF$5, COLUMN()-$AF$1-SM$3)), SM$3, FALSE)+VLOOKUP($AT81, INDIRECT(ADDRESS($AF$4, COLUMN()-$AF$2-SM$3)&amp;":"&amp;ADDRESS($AF$5, COLUMN()-$AF$1-SM$3)), SM$3, FALSE)</f>
        <v>13052292413</v>
      </c>
      <c r="SN81" s="2" cm="1">
        <f t="array" aca="1" ref="SN81" ca="1">INDIRECT(ADDRESS(ROW(), SN$3-$AF$1+$AF$3))+VLOOKUP($AS81, INDIRECT(ADDRESS($AF$4, COLUMN()-$AF$2-SN$3)&amp;":"&amp;ADDRESS($AF$5, COLUMN()-$AF$1-SN$3)), SN$3, FALSE)+VLOOKUP($AT81, INDIRECT(ADDRESS($AF$4, COLUMN()-$AF$2-SN$3)&amp;":"&amp;ADDRESS($AF$5, COLUMN()-$AF$1-SN$3)), SN$3, FALSE)</f>
        <v>11478905838</v>
      </c>
      <c r="SO81" s="2" cm="1">
        <f t="array" aca="1" ref="SO81" ca="1">INDIRECT(ADDRESS(ROW(), SO$3-$AF$1+$AF$3))+VLOOKUP($AS81, INDIRECT(ADDRESS($AF$4, COLUMN()-$AF$2-SO$3)&amp;":"&amp;ADDRESS($AF$5, COLUMN()-$AF$1-SO$3)), SO$3, FALSE)+VLOOKUP($AT81, INDIRECT(ADDRESS($AF$4, COLUMN()-$AF$2-SO$3)&amp;":"&amp;ADDRESS($AF$5, COLUMN()-$AF$1-SO$3)), SO$3, FALSE)</f>
        <v>17225167324</v>
      </c>
      <c r="SP81" s="2" cm="1">
        <f t="array" aca="1" ref="SP81" ca="1">INDIRECT(ADDRESS(ROW(), SP$3-$AF$1+$AF$3))+VLOOKUP($AS81, INDIRECT(ADDRESS($AF$4, COLUMN()-$AF$2-SP$3)&amp;":"&amp;ADDRESS($AF$5, COLUMN()-$AF$1-SP$3)), SP$3, FALSE)+VLOOKUP($AT81, INDIRECT(ADDRESS($AF$4, COLUMN()-$AF$2-SP$3)&amp;":"&amp;ADDRESS($AF$5, COLUMN()-$AF$1-SP$3)), SP$3, FALSE)</f>
        <v>27590678730</v>
      </c>
      <c r="SQ81" s="2" cm="1">
        <f t="array" aca="1" ref="SQ81" ca="1">INDIRECT(ADDRESS(ROW(), SQ$3-$AF$1+$AF$3))+VLOOKUP($AS81, INDIRECT(ADDRESS($AF$4, COLUMN()-$AF$2-SQ$3)&amp;":"&amp;ADDRESS($AF$5, COLUMN()-$AF$1-SQ$3)), SQ$3, FALSE)+VLOOKUP($AT81, INDIRECT(ADDRESS($AF$4, COLUMN()-$AF$2-SQ$3)&amp;":"&amp;ADDRESS($AF$5, COLUMN()-$AF$1-SQ$3)), SQ$3, FALSE)</f>
        <v>12722672626</v>
      </c>
      <c r="SR81" s="2" cm="1">
        <f t="array" aca="1" ref="SR81" ca="1">INDIRECT(ADDRESS(ROW(), SR$3-$AF$1+$AF$3))+VLOOKUP($AS81, INDIRECT(ADDRESS($AF$4, COLUMN()-$AF$2-SR$3)&amp;":"&amp;ADDRESS($AF$5, COLUMN()-$AF$1-SR$3)), SR$3, FALSE)+VLOOKUP($AT81, INDIRECT(ADDRESS($AF$4, COLUMN()-$AF$2-SR$3)&amp;":"&amp;ADDRESS($AF$5, COLUMN()-$AF$1-SR$3)), SR$3, FALSE)</f>
        <v>4276110633</v>
      </c>
      <c r="SS81" s="2" t="str">
        <f>LEFT($AH81, 1)&amp;RIGHT($A81, 1)</f>
        <v>VC</v>
      </c>
      <c r="ST81" s="2" t="str">
        <f>RIGHT($A81, 1)&amp;RIGHT($AH81, 1)</f>
        <v>CB</v>
      </c>
      <c r="SU81" s="2" t="str">
        <f t="shared" si="207"/>
        <v>VB</v>
      </c>
      <c r="SV81" s="2" cm="1">
        <f t="array" aca="1" ref="SV81" ca="1">INDIRECT(ADDRESS(ROW(), SV$3-$AF$1+$AF$3))+VLOOKUP($AS81, INDIRECT(ADDRESS($AF$4, COLUMN()-$AF$2-SV$3)&amp;":"&amp;ADDRESS($AF$5, COLUMN()-$AF$1-SV$3)), SV$3, FALSE)+VLOOKUP($AT81, INDIRECT(ADDRESS($AF$4, COLUMN()-$AF$2-SV$3)&amp;":"&amp;ADDRESS($AF$5, COLUMN()-$AF$1-SV$3)), SV$3, FALSE)</f>
        <v>15053594809</v>
      </c>
      <c r="SW81" s="2" cm="1">
        <f t="array" aca="1" ref="SW81" ca="1">INDIRECT(ADDRESS(ROW(), SW$3-$AF$1+$AF$3))+VLOOKUP($AS81, INDIRECT(ADDRESS($AF$4, COLUMN()-$AF$2-SW$3)&amp;":"&amp;ADDRESS($AF$5, COLUMN()-$AF$1-SW$3)), SW$3, FALSE)+VLOOKUP($AT81, INDIRECT(ADDRESS($AF$4, COLUMN()-$AF$2-SW$3)&amp;":"&amp;ADDRESS($AF$5, COLUMN()-$AF$1-SW$3)), SW$3, FALSE)</f>
        <v>52503422117</v>
      </c>
      <c r="SX81" s="2" cm="1">
        <f t="array" aca="1" ref="SX81" ca="1">INDIRECT(ADDRESS(ROW(), SX$3-$AF$1+$AF$3))+VLOOKUP($AS81, INDIRECT(ADDRESS($AF$4, COLUMN()-$AF$2-SX$3)&amp;":"&amp;ADDRESS($AF$5, COLUMN()-$AF$1-SX$3)), SX$3, FALSE)+VLOOKUP($AT81, INDIRECT(ADDRESS($AF$4, COLUMN()-$AF$2-SX$3)&amp;":"&amp;ADDRESS($AF$5, COLUMN()-$AF$1-SX$3)), SX$3, FALSE)</f>
        <v>14853013073</v>
      </c>
      <c r="SY81" s="2" cm="1">
        <f t="array" aca="1" ref="SY81" ca="1">INDIRECT(ADDRESS(ROW(), SY$3-$AF$1+$AF$3))+VLOOKUP($AS81, INDIRECT(ADDRESS($AF$4, COLUMN()-$AF$2-SY$3)&amp;":"&amp;ADDRESS($AF$5, COLUMN()-$AF$1-SY$3)), SY$3, FALSE)+VLOOKUP($AT81, INDIRECT(ADDRESS($AF$4, COLUMN()-$AF$2-SY$3)&amp;":"&amp;ADDRESS($AF$5, COLUMN()-$AF$1-SY$3)), SY$3, FALSE)</f>
        <v>19818259446</v>
      </c>
      <c r="SZ81" s="2" cm="1">
        <f t="array" aca="1" ref="SZ81" ca="1">INDIRECT(ADDRESS(ROW(), SZ$3-$AF$1+$AF$3))+VLOOKUP($AS81, INDIRECT(ADDRESS($AF$4, COLUMN()-$AF$2-SZ$3)&amp;":"&amp;ADDRESS($AF$5, COLUMN()-$AF$1-SZ$3)), SZ$3, FALSE)+VLOOKUP($AT81, INDIRECT(ADDRESS($AF$4, COLUMN()-$AF$2-SZ$3)&amp;":"&amp;ADDRESS($AF$5, COLUMN()-$AF$1-SZ$3)), SZ$3, FALSE)</f>
        <v>26087411916</v>
      </c>
      <c r="TA81" s="2" cm="1">
        <f t="array" aca="1" ref="TA81" ca="1">INDIRECT(ADDRESS(ROW(), TA$3-$AF$1+$AF$3))+VLOOKUP($AS81, INDIRECT(ADDRESS($AF$4, COLUMN()-$AF$2-TA$3)&amp;":"&amp;ADDRESS($AF$5, COLUMN()-$AF$1-TA$3)), TA$3, FALSE)+VLOOKUP($AT81, INDIRECT(ADDRESS($AF$4, COLUMN()-$AF$2-TA$3)&amp;":"&amp;ADDRESS($AF$5, COLUMN()-$AF$1-TA$3)), TA$3, FALSE)</f>
        <v>22963751731</v>
      </c>
      <c r="TB81" s="2" cm="1">
        <f t="array" aca="1" ref="TB81" ca="1">INDIRECT(ADDRESS(ROW(), TB$3-$AF$1+$AF$3))+VLOOKUP($AS81, INDIRECT(ADDRESS($AF$4, COLUMN()-$AF$2-TB$3)&amp;":"&amp;ADDRESS($AF$5, COLUMN()-$AF$1-TB$3)), TB$3, FALSE)+VLOOKUP($AT81, INDIRECT(ADDRESS($AF$4, COLUMN()-$AF$2-TB$3)&amp;":"&amp;ADDRESS($AF$5, COLUMN()-$AF$1-TB$3)), TB$3, FALSE)</f>
        <v>34440454751</v>
      </c>
      <c r="TC81" s="2" cm="1">
        <f t="array" aca="1" ref="TC81" ca="1">INDIRECT(ADDRESS(ROW(), TC$3-$AF$1+$AF$3))+VLOOKUP($AS81, INDIRECT(ADDRESS($AF$4, COLUMN()-$AF$2-TC$3)&amp;":"&amp;ADDRESS($AF$5, COLUMN()-$AF$1-TC$3)), TC$3, FALSE)+VLOOKUP($AT81, INDIRECT(ADDRESS($AF$4, COLUMN()-$AF$2-TC$3)&amp;":"&amp;ADDRESS($AF$5, COLUMN()-$AF$1-TC$3)), TC$3, FALSE)</f>
        <v>55172895630</v>
      </c>
      <c r="TD81" s="2" cm="1">
        <f t="array" aca="1" ref="TD81" ca="1">INDIRECT(ADDRESS(ROW(), TD$3-$AF$1+$AF$3))+VLOOKUP($AS81, INDIRECT(ADDRESS($AF$4, COLUMN()-$AF$2-TD$3)&amp;":"&amp;ADDRESS($AF$5, COLUMN()-$AF$1-TD$3)), TD$3, FALSE)+VLOOKUP($AT81, INDIRECT(ADDRESS($AF$4, COLUMN()-$AF$2-TD$3)&amp;":"&amp;ADDRESS($AF$5, COLUMN()-$AF$1-TD$3)), TD$3, FALSE)</f>
        <v>25430512087</v>
      </c>
      <c r="TE81" s="2" cm="1">
        <f t="array" aca="1" ref="TE81" ca="1">INDIRECT(ADDRESS(ROW(), TE$3-$AF$1+$AF$3))+VLOOKUP($AS81, INDIRECT(ADDRESS($AF$4, COLUMN()-$AF$2-TE$3)&amp;":"&amp;ADDRESS($AF$5, COLUMN()-$AF$1-TE$3)), TE$3, FALSE)+VLOOKUP($AT81, INDIRECT(ADDRESS($AF$4, COLUMN()-$AF$2-TE$3)&amp;":"&amp;ADDRESS($AF$5, COLUMN()-$AF$1-TE$3)), TE$3, FALSE)</f>
        <v>8554591383</v>
      </c>
      <c r="TF81" s="2" t="str">
        <f>LEFT($AH81, 1)&amp;RIGHT($A81, 1)</f>
        <v>VC</v>
      </c>
      <c r="TG81" s="2" t="str">
        <f>RIGHT($A81, 1)&amp;RIGHT($AH81, 1)</f>
        <v>CB</v>
      </c>
      <c r="TH81" s="2" t="str">
        <f t="shared" si="208"/>
        <v>VB</v>
      </c>
      <c r="TI81" s="2" cm="1">
        <f t="array" aca="1" ref="TI81" ca="1">INDIRECT(ADDRESS(ROW(), TI$3-$AF$1+$AF$3))+VLOOKUP($AS81, INDIRECT(ADDRESS($AF$4, COLUMN()-$AF$2-TI$3)&amp;":"&amp;ADDRESS($AF$5, COLUMN()-$AF$1-TI$3)), TI$3, FALSE)+VLOOKUP($AT81, INDIRECT(ADDRESS($AF$4, COLUMN()-$AF$2-TI$3)&amp;":"&amp;ADDRESS($AF$5, COLUMN()-$AF$1-TI$3)), TI$3, FALSE)</f>
        <v>30112810515</v>
      </c>
      <c r="TJ81" s="2" cm="1">
        <f t="array" aca="1" ref="TJ81" ca="1">INDIRECT(ADDRESS(ROW(), TJ$3-$AF$1+$AF$3))+VLOOKUP($AS81, INDIRECT(ADDRESS($AF$4, COLUMN()-$AF$2-TJ$3)&amp;":"&amp;ADDRESS($AF$5, COLUMN()-$AF$1-TJ$3)), TJ$3, FALSE)+VLOOKUP($AT81, INDIRECT(ADDRESS($AF$4, COLUMN()-$AF$2-TJ$3)&amp;":"&amp;ADDRESS($AF$5, COLUMN()-$AF$1-TJ$3)), TJ$3, FALSE)</f>
        <v>105010226827</v>
      </c>
      <c r="TK81" s="2" cm="1">
        <f t="array" aca="1" ref="TK81" ca="1">INDIRECT(ADDRESS(ROW(), TK$3-$AF$1+$AF$3))+VLOOKUP($AS81, INDIRECT(ADDRESS($AF$4, COLUMN()-$AF$2-TK$3)&amp;":"&amp;ADDRESS($AF$5, COLUMN()-$AF$1-TK$3)), TK$3, FALSE)+VLOOKUP($AT81, INDIRECT(ADDRESS($AF$4, COLUMN()-$AF$2-TK$3)&amp;":"&amp;ADDRESS($AF$5, COLUMN()-$AF$1-TK$3)), TK$3, FALSE)</f>
        <v>29748584336</v>
      </c>
      <c r="TL81" s="2" cm="1">
        <f t="array" aca="1" ref="TL81" ca="1">INDIRECT(ADDRESS(ROW(), TL$3-$AF$1+$AF$3))+VLOOKUP($AS81, INDIRECT(ADDRESS($AF$4, COLUMN()-$AF$2-TL$3)&amp;":"&amp;ADDRESS($AF$5, COLUMN()-$AF$1-TL$3)), TL$3, FALSE)+VLOOKUP($AT81, INDIRECT(ADDRESS($AF$4, COLUMN()-$AF$2-TL$3)&amp;":"&amp;ADDRESS($AF$5, COLUMN()-$AF$1-TL$3)), TL$3, FALSE)</f>
        <v>39657337902</v>
      </c>
      <c r="TM81" s="2" cm="1">
        <f t="array" aca="1" ref="TM81" ca="1">INDIRECT(ADDRESS(ROW(), TM$3-$AF$1+$AF$3))+VLOOKUP($AS81, INDIRECT(ADDRESS($AF$4, COLUMN()-$AF$2-TM$3)&amp;":"&amp;ADDRESS($AF$5, COLUMN()-$AF$1-TM$3)), TM$3, FALSE)+VLOOKUP($AT81, INDIRECT(ADDRESS($AF$4, COLUMN()-$AF$2-TM$3)&amp;":"&amp;ADDRESS($AF$5, COLUMN()-$AF$1-TM$3)), TM$3, FALSE)</f>
        <v>52146398480</v>
      </c>
      <c r="TN81" s="2" cm="1">
        <f t="array" aca="1" ref="TN81" ca="1">INDIRECT(ADDRESS(ROW(), TN$3-$AF$1+$AF$3))+VLOOKUP($AS81, INDIRECT(ADDRESS($AF$4, COLUMN()-$AF$2-TN$3)&amp;":"&amp;ADDRESS($AF$5, COLUMN()-$AF$1-TN$3)), TN$3, FALSE)+VLOOKUP($AT81, INDIRECT(ADDRESS($AF$4, COLUMN()-$AF$2-TN$3)&amp;":"&amp;ADDRESS($AF$5, COLUMN()-$AF$1-TN$3)), TN$3, FALSE)</f>
        <v>45938585132</v>
      </c>
      <c r="TO81" s="2" cm="1">
        <f t="array" aca="1" ref="TO81" ca="1">INDIRECT(ADDRESS(ROW(), TO$3-$AF$1+$AF$3))+VLOOKUP($AS81, INDIRECT(ADDRESS($AF$4, COLUMN()-$AF$2-TO$3)&amp;":"&amp;ADDRESS($AF$5, COLUMN()-$AF$1-TO$3)), TO$3, FALSE)+VLOOKUP($AT81, INDIRECT(ADDRESS($AF$4, COLUMN()-$AF$2-TO$3)&amp;":"&amp;ADDRESS($AF$5, COLUMN()-$AF$1-TO$3)), TO$3, FALSE)</f>
        <v>68863742750</v>
      </c>
      <c r="TP81" s="2" cm="1">
        <f t="array" aca="1" ref="TP81" ca="1">INDIRECT(ADDRESS(ROW(), TP$3-$AF$1+$AF$3))+VLOOKUP($AS81, INDIRECT(ADDRESS($AF$4, COLUMN()-$AF$2-TP$3)&amp;":"&amp;ADDRESS($AF$5, COLUMN()-$AF$1-TP$3)), TP$3, FALSE)+VLOOKUP($AT81, INDIRECT(ADDRESS($AF$4, COLUMN()-$AF$2-TP$3)&amp;":"&amp;ADDRESS($AF$5, COLUMN()-$AF$1-TP$3)), TP$3, FALSE)</f>
        <v>110329632088</v>
      </c>
      <c r="TQ81" s="2" cm="1">
        <f t="array" aca="1" ref="TQ81" ca="1">INDIRECT(ADDRESS(ROW(), TQ$3-$AF$1+$AF$3))+VLOOKUP($AS81, INDIRECT(ADDRESS($AF$4, COLUMN()-$AF$2-TQ$3)&amp;":"&amp;ADDRESS($AF$5, COLUMN()-$AF$1-TQ$3)), TQ$3, FALSE)+VLOOKUP($AT81, INDIRECT(ADDRESS($AF$4, COLUMN()-$AF$2-TQ$3)&amp;":"&amp;ADDRESS($AF$5, COLUMN()-$AF$1-TQ$3)), TQ$3, FALSE)</f>
        <v>50836199193</v>
      </c>
      <c r="TR81" s="2" cm="1">
        <f t="array" aca="1" ref="TR81" ca="1">INDIRECT(ADDRESS(ROW(), TR$3-$AF$1+$AF$3))+VLOOKUP($AS81, INDIRECT(ADDRESS($AF$4, COLUMN()-$AF$2-TR$3)&amp;":"&amp;ADDRESS($AF$5, COLUMN()-$AF$1-TR$3)), TR$3, FALSE)+VLOOKUP($AT81, INDIRECT(ADDRESS($AF$4, COLUMN()-$AF$2-TR$3)&amp;":"&amp;ADDRESS($AF$5, COLUMN()-$AF$1-TR$3)), TR$3, FALSE)</f>
        <v>17112296664</v>
      </c>
      <c r="TS81" s="2" t="str">
        <f>LEFT($AH81, 1)&amp;RIGHT($A81, 1)</f>
        <v>VC</v>
      </c>
      <c r="TT81" s="2" t="str">
        <f>RIGHT($A81, 1)&amp;RIGHT($AH81, 1)</f>
        <v>CB</v>
      </c>
      <c r="TU81" s="2" t="str">
        <f t="shared" si="208"/>
        <v>VB</v>
      </c>
      <c r="TV81" s="2" cm="1">
        <f t="array" aca="1" ref="TV81" ca="1">INDIRECT(ADDRESS(ROW(), TV$3-$AF$1+$AF$3))+VLOOKUP($AS81, INDIRECT(ADDRESS($AF$4, COLUMN()-$AF$2-TV$3)&amp;":"&amp;ADDRESS($AF$5, COLUMN()-$AF$1-TV$3)), TV$3, FALSE)+VLOOKUP($AT81, INDIRECT(ADDRESS($AF$4, COLUMN()-$AF$2-TV$3)&amp;":"&amp;ADDRESS($AF$5, COLUMN()-$AF$1-TV$3)), TV$3, FALSE)</f>
        <v>60236485657</v>
      </c>
      <c r="TW81" s="2" cm="1">
        <f t="array" aca="1" ref="TW81" ca="1">INDIRECT(ADDRESS(ROW(), TW$3-$AF$1+$AF$3))+VLOOKUP($AS81, INDIRECT(ADDRESS($AF$4, COLUMN()-$AF$2-TW$3)&amp;":"&amp;ADDRESS($AF$5, COLUMN()-$AF$1-TW$3)), TW$3, FALSE)+VLOOKUP($AT81, INDIRECT(ADDRESS($AF$4, COLUMN()-$AF$2-TW$3)&amp;":"&amp;ADDRESS($AF$5, COLUMN()-$AF$1-TW$3)), TW$3, FALSE)</f>
        <v>210026186740</v>
      </c>
      <c r="TX81" s="2" cm="1">
        <f t="array" aca="1" ref="TX81" ca="1">INDIRECT(ADDRESS(ROW(), TX$3-$AF$1+$AF$3))+VLOOKUP($AS81, INDIRECT(ADDRESS($AF$4, COLUMN()-$AF$2-TX$3)&amp;":"&amp;ADDRESS($AF$5, COLUMN()-$AF$1-TX$3)), TX$3, FALSE)+VLOOKUP($AT81, INDIRECT(ADDRESS($AF$4, COLUMN()-$AF$2-TX$3)&amp;":"&amp;ADDRESS($AF$5, COLUMN()-$AF$1-TX$3)), TX$3, FALSE)</f>
        <v>59569981600</v>
      </c>
      <c r="TY81" s="2" cm="1">
        <f t="array" aca="1" ref="TY81" ca="1">INDIRECT(ADDRESS(ROW(), TY$3-$AF$1+$AF$3))+VLOOKUP($AS81, INDIRECT(ADDRESS($AF$4, COLUMN()-$AF$2-TY$3)&amp;":"&amp;ADDRESS($AF$5, COLUMN()-$AF$1-TY$3)), TY$3, FALSE)+VLOOKUP($AT81, INDIRECT(ADDRESS($AF$4, COLUMN()-$AF$2-TY$3)&amp;":"&amp;ADDRESS($AF$5, COLUMN()-$AF$1-TY$3)), TY$3, FALSE)</f>
        <v>79351509931</v>
      </c>
      <c r="TZ81" s="2" cm="1">
        <f t="array" aca="1" ref="TZ81" ca="1">INDIRECT(ADDRESS(ROW(), TZ$3-$AF$1+$AF$3))+VLOOKUP($AS81, INDIRECT(ADDRESS($AF$4, COLUMN()-$AF$2-TZ$3)&amp;":"&amp;ADDRESS($AF$5, COLUMN()-$AF$1-TZ$3)), TZ$3, FALSE)+VLOOKUP($AT81, INDIRECT(ADDRESS($AF$4, COLUMN()-$AF$2-TZ$3)&amp;":"&amp;ADDRESS($AF$5, COLUMN()-$AF$1-TZ$3)), TZ$3, FALSE)</f>
        <v>104246892148</v>
      </c>
      <c r="UA81" s="2" cm="1">
        <f t="array" aca="1" ref="UA81" ca="1">INDIRECT(ADDRESS(ROW(), UA$3-$AF$1+$AF$3))+VLOOKUP($AS81, INDIRECT(ADDRESS($AF$4, COLUMN()-$AF$2-UA$3)&amp;":"&amp;ADDRESS($AF$5, COLUMN()-$AF$1-UA$3)), UA$3, FALSE)+VLOOKUP($AT81, INDIRECT(ADDRESS($AF$4, COLUMN()-$AF$2-UA$3)&amp;":"&amp;ADDRESS($AF$5, COLUMN()-$AF$1-UA$3)), UA$3, FALSE)</f>
        <v>91896858471</v>
      </c>
      <c r="UB81" s="2" cm="1">
        <f t="array" aca="1" ref="UB81" ca="1">INDIRECT(ADDRESS(ROW(), UB$3-$AF$1+$AF$3))+VLOOKUP($AS81, INDIRECT(ADDRESS($AF$4, COLUMN()-$AF$2-UB$3)&amp;":"&amp;ADDRESS($AF$5, COLUMN()-$AF$1-UB$3)), UB$3, FALSE)+VLOOKUP($AT81, INDIRECT(ADDRESS($AF$4, COLUMN()-$AF$2-UB$3)&amp;":"&amp;ADDRESS($AF$5, COLUMN()-$AF$1-UB$3)), UB$3, FALSE)</f>
        <v>137696254109</v>
      </c>
      <c r="UC81" s="2" cm="1">
        <f t="array" aca="1" ref="UC81" ca="1">INDIRECT(ADDRESS(ROW(), UC$3-$AF$1+$AF$3))+VLOOKUP($AS81, INDIRECT(ADDRESS($AF$4, COLUMN()-$AF$2-UC$3)&amp;":"&amp;ADDRESS($AF$5, COLUMN()-$AF$1-UC$3)), UC$3, FALSE)+VLOOKUP($AT81, INDIRECT(ADDRESS($AF$4, COLUMN()-$AF$2-UC$3)&amp;":"&amp;ADDRESS($AF$5, COLUMN()-$AF$1-UC$3)), UC$3, FALSE)</f>
        <v>220628446624</v>
      </c>
      <c r="UD81" s="2" cm="1">
        <f t="array" aca="1" ref="UD81" ca="1">INDIRECT(ADDRESS(ROW(), UD$3-$AF$1+$AF$3))+VLOOKUP($AS81, INDIRECT(ADDRESS($AF$4, COLUMN()-$AF$2-UD$3)&amp;":"&amp;ADDRESS($AF$5, COLUMN()-$AF$1-UD$3)), UD$3, FALSE)+VLOOKUP($AT81, INDIRECT(ADDRESS($AF$4, COLUMN()-$AF$2-UD$3)&amp;":"&amp;ADDRESS($AF$5, COLUMN()-$AF$1-UD$3)), UD$3, FALSE)</f>
        <v>101630715461</v>
      </c>
      <c r="UE81" s="2" cm="1">
        <f t="array" aca="1" ref="UE81" ca="1">INDIRECT(ADDRESS(ROW(), UE$3-$AF$1+$AF$3))+VLOOKUP($AS81, INDIRECT(ADDRESS($AF$4, COLUMN()-$AF$2-UE$3)&amp;":"&amp;ADDRESS($AF$5, COLUMN()-$AF$1-UE$3)), UE$3, FALSE)+VLOOKUP($AT81, INDIRECT(ADDRESS($AF$4, COLUMN()-$AF$2-UE$3)&amp;":"&amp;ADDRESS($AF$5, COLUMN()-$AF$1-UE$3)), UE$3, FALSE)</f>
        <v>34228297034</v>
      </c>
      <c r="UF81" s="2" t="str">
        <f>LEFT($AH81, 1)&amp;RIGHT($A81, 1)</f>
        <v>VC</v>
      </c>
      <c r="UG81" s="2" t="str">
        <f>RIGHT($A81, 1)&amp;RIGHT($AH81, 1)</f>
        <v>CB</v>
      </c>
    </row>
    <row r="82" spans="1:553" x14ac:dyDescent="0.25">
      <c r="A82" t="s">
        <v>99</v>
      </c>
      <c r="AH82" t="str">
        <f t="shared" si="209"/>
        <v>VS</v>
      </c>
      <c r="AI82">
        <f t="shared" si="179"/>
        <v>0</v>
      </c>
      <c r="AJ82">
        <f t="shared" si="179"/>
        <v>0</v>
      </c>
      <c r="AK82">
        <f t="shared" si="179"/>
        <v>0</v>
      </c>
      <c r="AL82">
        <f t="shared" si="179"/>
        <v>1</v>
      </c>
      <c r="AM82">
        <f t="shared" si="179"/>
        <v>0</v>
      </c>
      <c r="AN82">
        <f t="shared" si="179"/>
        <v>0</v>
      </c>
      <c r="AO82">
        <f t="shared" si="179"/>
        <v>0</v>
      </c>
      <c r="AP82">
        <f t="shared" si="179"/>
        <v>0</v>
      </c>
      <c r="AQ82">
        <f t="shared" si="179"/>
        <v>0</v>
      </c>
      <c r="AR82">
        <f t="shared" si="179"/>
        <v>0</v>
      </c>
      <c r="AS82" t="str">
        <f>LEFT($AH82, 1)&amp;RIGHT($A82, 1)</f>
        <v>VP</v>
      </c>
      <c r="AT82" t="str">
        <f>RIGHT($A82, 1)&amp;RIGHT($AH82, 1)</f>
        <v>PS</v>
      </c>
      <c r="AU82" t="str">
        <f t="shared" si="210"/>
        <v>VS</v>
      </c>
      <c r="AV82" cm="1">
        <f t="array" aca="1" ref="AV82" ca="1">INDIRECT(ADDRESS(ROW(), AV$3-$AF$1+$AF$3))+VLOOKUP($AS82, INDIRECT(ADDRESS($AF$4, COLUMN()-$AF$2-AV$3)&amp;":"&amp;ADDRESS($AF$5, COLUMN()-$AF$1-AV$3)), AV$3, FALSE)+VLOOKUP($AT82, INDIRECT(ADDRESS($AF$4, COLUMN()-$AF$2-AV$3)&amp;":"&amp;ADDRESS($AF$5, COLUMN()-$AF$1-AV$3)), AV$3, FALSE)</f>
        <v>0</v>
      </c>
      <c r="AW82" cm="1">
        <f t="array" aca="1" ref="AW82" ca="1">INDIRECT(ADDRESS(ROW(), AW$3-$AF$1+$AF$3))+VLOOKUP($AS82, INDIRECT(ADDRESS($AF$4, COLUMN()-$AF$2-AW$3)&amp;":"&amp;ADDRESS($AF$5, COLUMN()-$AF$1-AW$3)), AW$3, FALSE)+VLOOKUP($AT82, INDIRECT(ADDRESS($AF$4, COLUMN()-$AF$2-AW$3)&amp;":"&amp;ADDRESS($AF$5, COLUMN()-$AF$1-AW$3)), AW$3, FALSE)</f>
        <v>0</v>
      </c>
      <c r="AX82" cm="1">
        <f t="array" aca="1" ref="AX82" ca="1">INDIRECT(ADDRESS(ROW(), AX$3-$AF$1+$AF$3))+VLOOKUP($AS82, INDIRECT(ADDRESS($AF$4, COLUMN()-$AF$2-AX$3)&amp;":"&amp;ADDRESS($AF$5, COLUMN()-$AF$1-AX$3)), AX$3, FALSE)+VLOOKUP($AT82, INDIRECT(ADDRESS($AF$4, COLUMN()-$AF$2-AX$3)&amp;":"&amp;ADDRESS($AF$5, COLUMN()-$AF$1-AX$3)), AX$3, FALSE)</f>
        <v>1</v>
      </c>
      <c r="AY82" cm="1">
        <f t="array" aca="1" ref="AY82" ca="1">INDIRECT(ADDRESS(ROW(), AY$3-$AF$1+$AF$3))+VLOOKUP($AS82, INDIRECT(ADDRESS($AF$4, COLUMN()-$AF$2-AY$3)&amp;":"&amp;ADDRESS($AF$5, COLUMN()-$AF$1-AY$3)), AY$3, FALSE)+VLOOKUP($AT82, INDIRECT(ADDRESS($AF$4, COLUMN()-$AF$2-AY$3)&amp;":"&amp;ADDRESS($AF$5, COLUMN()-$AF$1-AY$3)), AY$3, FALSE)</f>
        <v>1</v>
      </c>
      <c r="AZ82" cm="1">
        <f t="array" aca="1" ref="AZ82" ca="1">INDIRECT(ADDRESS(ROW(), AZ$3-$AF$1+$AF$3))+VLOOKUP($AS82, INDIRECT(ADDRESS($AF$4, COLUMN()-$AF$2-AZ$3)&amp;":"&amp;ADDRESS($AF$5, COLUMN()-$AF$1-AZ$3)), AZ$3, FALSE)+VLOOKUP($AT82, INDIRECT(ADDRESS($AF$4, COLUMN()-$AF$2-AZ$3)&amp;":"&amp;ADDRESS($AF$5, COLUMN()-$AF$1-AZ$3)), AZ$3, FALSE)</f>
        <v>0</v>
      </c>
      <c r="BA82" cm="1">
        <f t="array" aca="1" ref="BA82" ca="1">INDIRECT(ADDRESS(ROW(), BA$3-$AF$1+$AF$3))+VLOOKUP($AS82, INDIRECT(ADDRESS($AF$4, COLUMN()-$AF$2-BA$3)&amp;":"&amp;ADDRESS($AF$5, COLUMN()-$AF$1-BA$3)), BA$3, FALSE)+VLOOKUP($AT82, INDIRECT(ADDRESS($AF$4, COLUMN()-$AF$2-BA$3)&amp;":"&amp;ADDRESS($AF$5, COLUMN()-$AF$1-BA$3)), BA$3, FALSE)</f>
        <v>0</v>
      </c>
      <c r="BB82" cm="1">
        <f t="array" aca="1" ref="BB82" ca="1">INDIRECT(ADDRESS(ROW(), BB$3-$AF$1+$AF$3))+VLOOKUP($AS82, INDIRECT(ADDRESS($AF$4, COLUMN()-$AF$2-BB$3)&amp;":"&amp;ADDRESS($AF$5, COLUMN()-$AF$1-BB$3)), BB$3, FALSE)+VLOOKUP($AT82, INDIRECT(ADDRESS($AF$4, COLUMN()-$AF$2-BB$3)&amp;":"&amp;ADDRESS($AF$5, COLUMN()-$AF$1-BB$3)), BB$3, FALSE)</f>
        <v>0</v>
      </c>
      <c r="BC82" cm="1">
        <f t="array" aca="1" ref="BC82" ca="1">INDIRECT(ADDRESS(ROW(), BC$3-$AF$1+$AF$3))+VLOOKUP($AS82, INDIRECT(ADDRESS($AF$4, COLUMN()-$AF$2-BC$3)&amp;":"&amp;ADDRESS($AF$5, COLUMN()-$AF$1-BC$3)), BC$3, FALSE)+VLOOKUP($AT82, INDIRECT(ADDRESS($AF$4, COLUMN()-$AF$2-BC$3)&amp;":"&amp;ADDRESS($AF$5, COLUMN()-$AF$1-BC$3)), BC$3, FALSE)</f>
        <v>1</v>
      </c>
      <c r="BD82" cm="1">
        <f t="array" aca="1" ref="BD82" ca="1">INDIRECT(ADDRESS(ROW(), BD$3-$AF$1+$AF$3))+VLOOKUP($AS82, INDIRECT(ADDRESS($AF$4, COLUMN()-$AF$2-BD$3)&amp;":"&amp;ADDRESS($AF$5, COLUMN()-$AF$1-BD$3)), BD$3, FALSE)+VLOOKUP($AT82, INDIRECT(ADDRESS($AF$4, COLUMN()-$AF$2-BD$3)&amp;":"&amp;ADDRESS($AF$5, COLUMN()-$AF$1-BD$3)), BD$3, FALSE)</f>
        <v>0</v>
      </c>
      <c r="BE82" cm="1">
        <f t="array" aca="1" ref="BE82" ca="1">INDIRECT(ADDRESS(ROW(), BE$3-$AF$1+$AF$3))+VLOOKUP($AS82, INDIRECT(ADDRESS($AF$4, COLUMN()-$AF$2-BE$3)&amp;":"&amp;ADDRESS($AF$5, COLUMN()-$AF$1-BE$3)), BE$3, FALSE)+VLOOKUP($AT82, INDIRECT(ADDRESS($AF$4, COLUMN()-$AF$2-BE$3)&amp;":"&amp;ADDRESS($AF$5, COLUMN()-$AF$1-BE$3)), BE$3, FALSE)</f>
        <v>0</v>
      </c>
      <c r="BF82" t="str">
        <f>LEFT($AH82, 1)&amp;RIGHT($A82, 1)</f>
        <v>VP</v>
      </c>
      <c r="BG82" t="str">
        <f>RIGHT($A82, 1)&amp;RIGHT($AH82, 1)</f>
        <v>PS</v>
      </c>
      <c r="BH82" t="str">
        <f t="shared" si="43"/>
        <v>VS</v>
      </c>
      <c r="BI82" cm="1">
        <f t="array" aca="1" ref="BI82" ca="1">INDIRECT(ADDRESS(ROW(), BI$3-$AF$1+$AF$3))+VLOOKUP($AS82, INDIRECT(ADDRESS($AF$4, COLUMN()-$AF$2-BI$3)&amp;":"&amp;ADDRESS($AF$5, COLUMN()-$AF$1-BI$3)), BI$3, FALSE)+VLOOKUP($AT82, INDIRECT(ADDRESS($AF$4, COLUMN()-$AF$2-BI$3)&amp;":"&amp;ADDRESS($AF$5, COLUMN()-$AF$1-BI$3)), BI$3, FALSE)</f>
        <v>0</v>
      </c>
      <c r="BJ82" cm="1">
        <f t="array" aca="1" ref="BJ82" ca="1">INDIRECT(ADDRESS(ROW(), BJ$3-$AF$1+$AF$3))+VLOOKUP($AS82, INDIRECT(ADDRESS($AF$4, COLUMN()-$AF$2-BJ$3)&amp;":"&amp;ADDRESS($AF$5, COLUMN()-$AF$1-BJ$3)), BJ$3, FALSE)+VLOOKUP($AT82, INDIRECT(ADDRESS($AF$4, COLUMN()-$AF$2-BJ$3)&amp;":"&amp;ADDRESS($AF$5, COLUMN()-$AF$1-BJ$3)), BJ$3, FALSE)</f>
        <v>1</v>
      </c>
      <c r="BK82" cm="1">
        <f t="array" aca="1" ref="BK82" ca="1">INDIRECT(ADDRESS(ROW(), BK$3-$AF$1+$AF$3))+VLOOKUP($AS82, INDIRECT(ADDRESS($AF$4, COLUMN()-$AF$2-BK$3)&amp;":"&amp;ADDRESS($AF$5, COLUMN()-$AF$1-BK$3)), BK$3, FALSE)+VLOOKUP($AT82, INDIRECT(ADDRESS($AF$4, COLUMN()-$AF$2-BK$3)&amp;":"&amp;ADDRESS($AF$5, COLUMN()-$AF$1-BK$3)), BK$3, FALSE)</f>
        <v>1</v>
      </c>
      <c r="BL82" cm="1">
        <f t="array" aca="1" ref="BL82" ca="1">INDIRECT(ADDRESS(ROW(), BL$3-$AF$1+$AF$3))+VLOOKUP($AS82, INDIRECT(ADDRESS($AF$4, COLUMN()-$AF$2-BL$3)&amp;":"&amp;ADDRESS($AF$5, COLUMN()-$AF$1-BL$3)), BL$3, FALSE)+VLOOKUP($AT82, INDIRECT(ADDRESS($AF$4, COLUMN()-$AF$2-BL$3)&amp;":"&amp;ADDRESS($AF$5, COLUMN()-$AF$1-BL$3)), BL$3, FALSE)</f>
        <v>1</v>
      </c>
      <c r="BM82" cm="1">
        <f t="array" aca="1" ref="BM82" ca="1">INDIRECT(ADDRESS(ROW(), BM$3-$AF$1+$AF$3))+VLOOKUP($AS82, INDIRECT(ADDRESS($AF$4, COLUMN()-$AF$2-BM$3)&amp;":"&amp;ADDRESS($AF$5, COLUMN()-$AF$1-BM$3)), BM$3, FALSE)+VLOOKUP($AT82, INDIRECT(ADDRESS($AF$4, COLUMN()-$AF$2-BM$3)&amp;":"&amp;ADDRESS($AF$5, COLUMN()-$AF$1-BM$3)), BM$3, FALSE)</f>
        <v>0</v>
      </c>
      <c r="BN82" cm="1">
        <f t="array" aca="1" ref="BN82" ca="1">INDIRECT(ADDRESS(ROW(), BN$3-$AF$1+$AF$3))+VLOOKUP($AS82, INDIRECT(ADDRESS($AF$4, COLUMN()-$AF$2-BN$3)&amp;":"&amp;ADDRESS($AF$5, COLUMN()-$AF$1-BN$3)), BN$3, FALSE)+VLOOKUP($AT82, INDIRECT(ADDRESS($AF$4, COLUMN()-$AF$2-BN$3)&amp;":"&amp;ADDRESS($AF$5, COLUMN()-$AF$1-BN$3)), BN$3, FALSE)</f>
        <v>0</v>
      </c>
      <c r="BO82" cm="1">
        <f t="array" aca="1" ref="BO82" ca="1">INDIRECT(ADDRESS(ROW(), BO$3-$AF$1+$AF$3))+VLOOKUP($AS82, INDIRECT(ADDRESS($AF$4, COLUMN()-$AF$2-BO$3)&amp;":"&amp;ADDRESS($AF$5, COLUMN()-$AF$1-BO$3)), BO$3, FALSE)+VLOOKUP($AT82, INDIRECT(ADDRESS($AF$4, COLUMN()-$AF$2-BO$3)&amp;":"&amp;ADDRESS($AF$5, COLUMN()-$AF$1-BO$3)), BO$3, FALSE)</f>
        <v>1</v>
      </c>
      <c r="BP82" cm="1">
        <f t="array" aca="1" ref="BP82" ca="1">INDIRECT(ADDRESS(ROW(), BP$3-$AF$1+$AF$3))+VLOOKUP($AS82, INDIRECT(ADDRESS($AF$4, COLUMN()-$AF$2-BP$3)&amp;":"&amp;ADDRESS($AF$5, COLUMN()-$AF$1-BP$3)), BP$3, FALSE)+VLOOKUP($AT82, INDIRECT(ADDRESS($AF$4, COLUMN()-$AF$2-BP$3)&amp;":"&amp;ADDRESS($AF$5, COLUMN()-$AF$1-BP$3)), BP$3, FALSE)</f>
        <v>3</v>
      </c>
      <c r="BQ82" cm="1">
        <f t="array" aca="1" ref="BQ82" ca="1">INDIRECT(ADDRESS(ROW(), BQ$3-$AF$1+$AF$3))+VLOOKUP($AS82, INDIRECT(ADDRESS($AF$4, COLUMN()-$AF$2-BQ$3)&amp;":"&amp;ADDRESS($AF$5, COLUMN()-$AF$1-BQ$3)), BQ$3, FALSE)+VLOOKUP($AT82, INDIRECT(ADDRESS($AF$4, COLUMN()-$AF$2-BQ$3)&amp;":"&amp;ADDRESS($AF$5, COLUMN()-$AF$1-BQ$3)), BQ$3, FALSE)</f>
        <v>0</v>
      </c>
      <c r="BR82" cm="1">
        <f t="array" aca="1" ref="BR82" ca="1">INDIRECT(ADDRESS(ROW(), BR$3-$AF$1+$AF$3))+VLOOKUP($AS82, INDIRECT(ADDRESS($AF$4, COLUMN()-$AF$2-BR$3)&amp;":"&amp;ADDRESS($AF$5, COLUMN()-$AF$1-BR$3)), BR$3, FALSE)+VLOOKUP($AT82, INDIRECT(ADDRESS($AF$4, COLUMN()-$AF$2-BR$3)&amp;":"&amp;ADDRESS($AF$5, COLUMN()-$AF$1-BR$3)), BR$3, FALSE)</f>
        <v>0</v>
      </c>
      <c r="BS82" t="str">
        <f>LEFT($AH82, 1)&amp;RIGHT($A82, 1)</f>
        <v>VP</v>
      </c>
      <c r="BT82" t="str">
        <f>RIGHT($A82, 1)&amp;RIGHT($AH82, 1)</f>
        <v>PS</v>
      </c>
      <c r="BU82" t="str">
        <f t="shared" si="44"/>
        <v>VS</v>
      </c>
      <c r="BV82" cm="1">
        <f t="array" aca="1" ref="BV82" ca="1">INDIRECT(ADDRESS(ROW(), BV$3-$AF$1+$AF$3))+VLOOKUP($AS82, INDIRECT(ADDRESS($AF$4, COLUMN()-$AF$2-BV$3)&amp;":"&amp;ADDRESS($AF$5, COLUMN()-$AF$1-BV$3)), BV$3, FALSE)+VLOOKUP($AT82, INDIRECT(ADDRESS($AF$4, COLUMN()-$AF$2-BV$3)&amp;":"&amp;ADDRESS($AF$5, COLUMN()-$AF$1-BV$3)), BV$3, FALSE)</f>
        <v>3</v>
      </c>
      <c r="BW82" cm="1">
        <f t="array" aca="1" ref="BW82" ca="1">INDIRECT(ADDRESS(ROW(), BW$3-$AF$1+$AF$3))+VLOOKUP($AS82, INDIRECT(ADDRESS($AF$4, COLUMN()-$AF$2-BW$3)&amp;":"&amp;ADDRESS($AF$5, COLUMN()-$AF$1-BW$3)), BW$3, FALSE)+VLOOKUP($AT82, INDIRECT(ADDRESS($AF$4, COLUMN()-$AF$2-BW$3)&amp;":"&amp;ADDRESS($AF$5, COLUMN()-$AF$1-BW$3)), BW$3, FALSE)</f>
        <v>2</v>
      </c>
      <c r="BX82" cm="1">
        <f t="array" aca="1" ref="BX82" ca="1">INDIRECT(ADDRESS(ROW(), BX$3-$AF$1+$AF$3))+VLOOKUP($AS82, INDIRECT(ADDRESS($AF$4, COLUMN()-$AF$2-BX$3)&amp;":"&amp;ADDRESS($AF$5, COLUMN()-$AF$1-BX$3)), BX$3, FALSE)+VLOOKUP($AT82, INDIRECT(ADDRESS($AF$4, COLUMN()-$AF$2-BX$3)&amp;":"&amp;ADDRESS($AF$5, COLUMN()-$AF$1-BX$3)), BX$3, FALSE)</f>
        <v>1</v>
      </c>
      <c r="BY82" cm="1">
        <f t="array" aca="1" ref="BY82" ca="1">INDIRECT(ADDRESS(ROW(), BY$3-$AF$1+$AF$3))+VLOOKUP($AS82, INDIRECT(ADDRESS($AF$4, COLUMN()-$AF$2-BY$3)&amp;":"&amp;ADDRESS($AF$5, COLUMN()-$AF$1-BY$3)), BY$3, FALSE)+VLOOKUP($AT82, INDIRECT(ADDRESS($AF$4, COLUMN()-$AF$2-BY$3)&amp;":"&amp;ADDRESS($AF$5, COLUMN()-$AF$1-BY$3)), BY$3, FALSE)</f>
        <v>1</v>
      </c>
      <c r="BZ82" cm="1">
        <f t="array" aca="1" ref="BZ82" ca="1">INDIRECT(ADDRESS(ROW(), BZ$3-$AF$1+$AF$3))+VLOOKUP($AS82, INDIRECT(ADDRESS($AF$4, COLUMN()-$AF$2-BZ$3)&amp;":"&amp;ADDRESS($AF$5, COLUMN()-$AF$1-BZ$3)), BZ$3, FALSE)+VLOOKUP($AT82, INDIRECT(ADDRESS($AF$4, COLUMN()-$AF$2-BZ$3)&amp;":"&amp;ADDRESS($AF$5, COLUMN()-$AF$1-BZ$3)), BZ$3, FALSE)</f>
        <v>0</v>
      </c>
      <c r="CA82" cm="1">
        <f t="array" aca="1" ref="CA82" ca="1">INDIRECT(ADDRESS(ROW(), CA$3-$AF$1+$AF$3))+VLOOKUP($AS82, INDIRECT(ADDRESS($AF$4, COLUMN()-$AF$2-CA$3)&amp;":"&amp;ADDRESS($AF$5, COLUMN()-$AF$1-CA$3)), CA$3, FALSE)+VLOOKUP($AT82, INDIRECT(ADDRESS($AF$4, COLUMN()-$AF$2-CA$3)&amp;":"&amp;ADDRESS($AF$5, COLUMN()-$AF$1-CA$3)), CA$3, FALSE)</f>
        <v>0</v>
      </c>
      <c r="CB82" cm="1">
        <f t="array" aca="1" ref="CB82" ca="1">INDIRECT(ADDRESS(ROW(), CB$3-$AF$1+$AF$3))+VLOOKUP($AS82, INDIRECT(ADDRESS($AF$4, COLUMN()-$AF$2-CB$3)&amp;":"&amp;ADDRESS($AF$5, COLUMN()-$AF$1-CB$3)), CB$3, FALSE)+VLOOKUP($AT82, INDIRECT(ADDRESS($AF$4, COLUMN()-$AF$2-CB$3)&amp;":"&amp;ADDRESS($AF$5, COLUMN()-$AF$1-CB$3)), CB$3, FALSE)</f>
        <v>3</v>
      </c>
      <c r="CC82" cm="1">
        <f t="array" aca="1" ref="CC82" ca="1">INDIRECT(ADDRESS(ROW(), CC$3-$AF$1+$AF$3))+VLOOKUP($AS82, INDIRECT(ADDRESS($AF$4, COLUMN()-$AF$2-CC$3)&amp;":"&amp;ADDRESS($AF$5, COLUMN()-$AF$1-CC$3)), CC$3, FALSE)+VLOOKUP($AT82, INDIRECT(ADDRESS($AF$4, COLUMN()-$AF$2-CC$3)&amp;":"&amp;ADDRESS($AF$5, COLUMN()-$AF$1-CC$3)), CC$3, FALSE)</f>
        <v>5</v>
      </c>
      <c r="CD82" cm="1">
        <f t="array" aca="1" ref="CD82" ca="1">INDIRECT(ADDRESS(ROW(), CD$3-$AF$1+$AF$3))+VLOOKUP($AS82, INDIRECT(ADDRESS($AF$4, COLUMN()-$AF$2-CD$3)&amp;":"&amp;ADDRESS($AF$5, COLUMN()-$AF$1-CD$3)), CD$3, FALSE)+VLOOKUP($AT82, INDIRECT(ADDRESS($AF$4, COLUMN()-$AF$2-CD$3)&amp;":"&amp;ADDRESS($AF$5, COLUMN()-$AF$1-CD$3)), CD$3, FALSE)</f>
        <v>0</v>
      </c>
      <c r="CE82" cm="1">
        <f t="array" aca="1" ref="CE82" ca="1">INDIRECT(ADDRESS(ROW(), CE$3-$AF$1+$AF$3))+VLOOKUP($AS82, INDIRECT(ADDRESS($AF$4, COLUMN()-$AF$2-CE$3)&amp;":"&amp;ADDRESS($AF$5, COLUMN()-$AF$1-CE$3)), CE$3, FALSE)+VLOOKUP($AT82, INDIRECT(ADDRESS($AF$4, COLUMN()-$AF$2-CE$3)&amp;":"&amp;ADDRESS($AF$5, COLUMN()-$AF$1-CE$3)), CE$3, FALSE)</f>
        <v>0</v>
      </c>
      <c r="CF82" t="str">
        <f>LEFT($AH82, 1)&amp;RIGHT($A82, 1)</f>
        <v>VP</v>
      </c>
      <c r="CG82" t="str">
        <f>RIGHT($A82, 1)&amp;RIGHT($AH82, 1)</f>
        <v>PS</v>
      </c>
      <c r="CH82" t="str">
        <f t="shared" si="45"/>
        <v>VS</v>
      </c>
      <c r="CI82" cm="1">
        <f t="array" aca="1" ref="CI82" ca="1">INDIRECT(ADDRESS(ROW(), CI$3-$AF$1+$AF$3))+VLOOKUP($AS82, INDIRECT(ADDRESS($AF$4, COLUMN()-$AF$2-CI$3)&amp;":"&amp;ADDRESS($AF$5, COLUMN()-$AF$1-CI$3)), CI$3, FALSE)+VLOOKUP($AT82, INDIRECT(ADDRESS($AF$4, COLUMN()-$AF$2-CI$3)&amp;":"&amp;ADDRESS($AF$5, COLUMN()-$AF$1-CI$3)), CI$3, FALSE)</f>
        <v>4</v>
      </c>
      <c r="CJ82" cm="1">
        <f t="array" aca="1" ref="CJ82" ca="1">INDIRECT(ADDRESS(ROW(), CJ$3-$AF$1+$AF$3))+VLOOKUP($AS82, INDIRECT(ADDRESS($AF$4, COLUMN()-$AF$2-CJ$3)&amp;":"&amp;ADDRESS($AF$5, COLUMN()-$AF$1-CJ$3)), CJ$3, FALSE)+VLOOKUP($AT82, INDIRECT(ADDRESS($AF$4, COLUMN()-$AF$2-CJ$3)&amp;":"&amp;ADDRESS($AF$5, COLUMN()-$AF$1-CJ$3)), CJ$3, FALSE)</f>
        <v>5</v>
      </c>
      <c r="CK82" cm="1">
        <f t="array" aca="1" ref="CK82" ca="1">INDIRECT(ADDRESS(ROW(), CK$3-$AF$1+$AF$3))+VLOOKUP($AS82, INDIRECT(ADDRESS($AF$4, COLUMN()-$AF$2-CK$3)&amp;":"&amp;ADDRESS($AF$5, COLUMN()-$AF$1-CK$3)), CK$3, FALSE)+VLOOKUP($AT82, INDIRECT(ADDRESS($AF$4, COLUMN()-$AF$2-CK$3)&amp;":"&amp;ADDRESS($AF$5, COLUMN()-$AF$1-CK$3)), CK$3, FALSE)</f>
        <v>2</v>
      </c>
      <c r="CL82" cm="1">
        <f t="array" aca="1" ref="CL82" ca="1">INDIRECT(ADDRESS(ROW(), CL$3-$AF$1+$AF$3))+VLOOKUP($AS82, INDIRECT(ADDRESS($AF$4, COLUMN()-$AF$2-CL$3)&amp;":"&amp;ADDRESS($AF$5, COLUMN()-$AF$1-CL$3)), CL$3, FALSE)+VLOOKUP($AT82, INDIRECT(ADDRESS($AF$4, COLUMN()-$AF$2-CL$3)&amp;":"&amp;ADDRESS($AF$5, COLUMN()-$AF$1-CL$3)), CL$3, FALSE)</f>
        <v>3</v>
      </c>
      <c r="CM82" cm="1">
        <f t="array" aca="1" ref="CM82" ca="1">INDIRECT(ADDRESS(ROW(), CM$3-$AF$1+$AF$3))+VLOOKUP($AS82, INDIRECT(ADDRESS($AF$4, COLUMN()-$AF$2-CM$3)&amp;":"&amp;ADDRESS($AF$5, COLUMN()-$AF$1-CM$3)), CM$3, FALSE)+VLOOKUP($AT82, INDIRECT(ADDRESS($AF$4, COLUMN()-$AF$2-CM$3)&amp;":"&amp;ADDRESS($AF$5, COLUMN()-$AF$1-CM$3)), CM$3, FALSE)</f>
        <v>1</v>
      </c>
      <c r="CN82" cm="1">
        <f t="array" aca="1" ref="CN82" ca="1">INDIRECT(ADDRESS(ROW(), CN$3-$AF$1+$AF$3))+VLOOKUP($AS82, INDIRECT(ADDRESS($AF$4, COLUMN()-$AF$2-CN$3)&amp;":"&amp;ADDRESS($AF$5, COLUMN()-$AF$1-CN$3)), CN$3, FALSE)+VLOOKUP($AT82, INDIRECT(ADDRESS($AF$4, COLUMN()-$AF$2-CN$3)&amp;":"&amp;ADDRESS($AF$5, COLUMN()-$AF$1-CN$3)), CN$3, FALSE)</f>
        <v>0</v>
      </c>
      <c r="CO82" cm="1">
        <f t="array" aca="1" ref="CO82" ca="1">INDIRECT(ADDRESS(ROW(), CO$3-$AF$1+$AF$3))+VLOOKUP($AS82, INDIRECT(ADDRESS($AF$4, COLUMN()-$AF$2-CO$3)&amp;":"&amp;ADDRESS($AF$5, COLUMN()-$AF$1-CO$3)), CO$3, FALSE)+VLOOKUP($AT82, INDIRECT(ADDRESS($AF$4, COLUMN()-$AF$2-CO$3)&amp;":"&amp;ADDRESS($AF$5, COLUMN()-$AF$1-CO$3)), CO$3, FALSE)</f>
        <v>5</v>
      </c>
      <c r="CP82" cm="1">
        <f t="array" aca="1" ref="CP82" ca="1">INDIRECT(ADDRESS(ROW(), CP$3-$AF$1+$AF$3))+VLOOKUP($AS82, INDIRECT(ADDRESS($AF$4, COLUMN()-$AF$2-CP$3)&amp;":"&amp;ADDRESS($AF$5, COLUMN()-$AF$1-CP$3)), CP$3, FALSE)+VLOOKUP($AT82, INDIRECT(ADDRESS($AF$4, COLUMN()-$AF$2-CP$3)&amp;":"&amp;ADDRESS($AF$5, COLUMN()-$AF$1-CP$3)), CP$3, FALSE)</f>
        <v>9</v>
      </c>
      <c r="CQ82" cm="1">
        <f t="array" aca="1" ref="CQ82" ca="1">INDIRECT(ADDRESS(ROW(), CQ$3-$AF$1+$AF$3))+VLOOKUP($AS82, INDIRECT(ADDRESS($AF$4, COLUMN()-$AF$2-CQ$3)&amp;":"&amp;ADDRESS($AF$5, COLUMN()-$AF$1-CQ$3)), CQ$3, FALSE)+VLOOKUP($AT82, INDIRECT(ADDRESS($AF$4, COLUMN()-$AF$2-CQ$3)&amp;":"&amp;ADDRESS($AF$5, COLUMN()-$AF$1-CQ$3)), CQ$3, FALSE)</f>
        <v>2</v>
      </c>
      <c r="CR82" cm="1">
        <f t="array" aca="1" ref="CR82" ca="1">INDIRECT(ADDRESS(ROW(), CR$3-$AF$1+$AF$3))+VLOOKUP($AS82, INDIRECT(ADDRESS($AF$4, COLUMN()-$AF$2-CR$3)&amp;":"&amp;ADDRESS($AF$5, COLUMN()-$AF$1-CR$3)), CR$3, FALSE)+VLOOKUP($AT82, INDIRECT(ADDRESS($AF$4, COLUMN()-$AF$2-CR$3)&amp;":"&amp;ADDRESS($AF$5, COLUMN()-$AF$1-CR$3)), CR$3, FALSE)</f>
        <v>0</v>
      </c>
      <c r="CS82" t="str">
        <f>LEFT($AH82, 1)&amp;RIGHT($A82, 1)</f>
        <v>VP</v>
      </c>
      <c r="CT82" t="str">
        <f>RIGHT($A82, 1)&amp;RIGHT($AH82, 1)</f>
        <v>PS</v>
      </c>
      <c r="CU82" t="str">
        <f t="shared" si="46"/>
        <v>VS</v>
      </c>
      <c r="CV82" cm="1">
        <f t="array" aca="1" ref="CV82" ca="1">INDIRECT(ADDRESS(ROW(), CV$3-$AF$1+$AF$3))+VLOOKUP($AS82, INDIRECT(ADDRESS($AF$4, COLUMN()-$AF$2-CV$3)&amp;":"&amp;ADDRESS($AF$5, COLUMN()-$AF$1-CV$3)), CV$3, FALSE)+VLOOKUP($AT82, INDIRECT(ADDRESS($AF$4, COLUMN()-$AF$2-CV$3)&amp;":"&amp;ADDRESS($AF$5, COLUMN()-$AF$1-CV$3)), CV$3, FALSE)</f>
        <v>6</v>
      </c>
      <c r="CW82" cm="1">
        <f t="array" aca="1" ref="CW82" ca="1">INDIRECT(ADDRESS(ROW(), CW$3-$AF$1+$AF$3))+VLOOKUP($AS82, INDIRECT(ADDRESS($AF$4, COLUMN()-$AF$2-CW$3)&amp;":"&amp;ADDRESS($AF$5, COLUMN()-$AF$1-CW$3)), CW$3, FALSE)+VLOOKUP($AT82, INDIRECT(ADDRESS($AF$4, COLUMN()-$AF$2-CW$3)&amp;":"&amp;ADDRESS($AF$5, COLUMN()-$AF$1-CW$3)), CW$3, FALSE)</f>
        <v>10</v>
      </c>
      <c r="CX82" cm="1">
        <f t="array" aca="1" ref="CX82" ca="1">INDIRECT(ADDRESS(ROW(), CX$3-$AF$1+$AF$3))+VLOOKUP($AS82, INDIRECT(ADDRESS($AF$4, COLUMN()-$AF$2-CX$3)&amp;":"&amp;ADDRESS($AF$5, COLUMN()-$AF$1-CX$3)), CX$3, FALSE)+VLOOKUP($AT82, INDIRECT(ADDRESS($AF$4, COLUMN()-$AF$2-CX$3)&amp;":"&amp;ADDRESS($AF$5, COLUMN()-$AF$1-CX$3)), CX$3, FALSE)</f>
        <v>5</v>
      </c>
      <c r="CY82" cm="1">
        <f t="array" aca="1" ref="CY82" ca="1">INDIRECT(ADDRESS(ROW(), CY$3-$AF$1+$AF$3))+VLOOKUP($AS82, INDIRECT(ADDRESS($AF$4, COLUMN()-$AF$2-CY$3)&amp;":"&amp;ADDRESS($AF$5, COLUMN()-$AF$1-CY$3)), CY$3, FALSE)+VLOOKUP($AT82, INDIRECT(ADDRESS($AF$4, COLUMN()-$AF$2-CY$3)&amp;":"&amp;ADDRESS($AF$5, COLUMN()-$AF$1-CY$3)), CY$3, FALSE)</f>
        <v>6</v>
      </c>
      <c r="CZ82" cm="1">
        <f t="array" aca="1" ref="CZ82" ca="1">INDIRECT(ADDRESS(ROW(), CZ$3-$AF$1+$AF$3))+VLOOKUP($AS82, INDIRECT(ADDRESS($AF$4, COLUMN()-$AF$2-CZ$3)&amp;":"&amp;ADDRESS($AF$5, COLUMN()-$AF$1-CZ$3)), CZ$3, FALSE)+VLOOKUP($AT82, INDIRECT(ADDRESS($AF$4, COLUMN()-$AF$2-CZ$3)&amp;":"&amp;ADDRESS($AF$5, COLUMN()-$AF$1-CZ$3)), CZ$3, FALSE)</f>
        <v>4</v>
      </c>
      <c r="DA82" cm="1">
        <f t="array" aca="1" ref="DA82" ca="1">INDIRECT(ADDRESS(ROW(), DA$3-$AF$1+$AF$3))+VLOOKUP($AS82, INDIRECT(ADDRESS($AF$4, COLUMN()-$AF$2-DA$3)&amp;":"&amp;ADDRESS($AF$5, COLUMN()-$AF$1-DA$3)), DA$3, FALSE)+VLOOKUP($AT82, INDIRECT(ADDRESS($AF$4, COLUMN()-$AF$2-DA$3)&amp;":"&amp;ADDRESS($AF$5, COLUMN()-$AF$1-DA$3)), DA$3, FALSE)</f>
        <v>1</v>
      </c>
      <c r="DB82" cm="1">
        <f t="array" aca="1" ref="DB82" ca="1">INDIRECT(ADDRESS(ROW(), DB$3-$AF$1+$AF$3))+VLOOKUP($AS82, INDIRECT(ADDRESS($AF$4, COLUMN()-$AF$2-DB$3)&amp;":"&amp;ADDRESS($AF$5, COLUMN()-$AF$1-DB$3)), DB$3, FALSE)+VLOOKUP($AT82, INDIRECT(ADDRESS($AF$4, COLUMN()-$AF$2-DB$3)&amp;":"&amp;ADDRESS($AF$5, COLUMN()-$AF$1-DB$3)), DB$3, FALSE)</f>
        <v>8</v>
      </c>
      <c r="DC82" cm="1">
        <f t="array" aca="1" ref="DC82" ca="1">INDIRECT(ADDRESS(ROW(), DC$3-$AF$1+$AF$3))+VLOOKUP($AS82, INDIRECT(ADDRESS($AF$4, COLUMN()-$AF$2-DC$3)&amp;":"&amp;ADDRESS($AF$5, COLUMN()-$AF$1-DC$3)), DC$3, FALSE)+VLOOKUP($AT82, INDIRECT(ADDRESS($AF$4, COLUMN()-$AF$2-DC$3)&amp;":"&amp;ADDRESS($AF$5, COLUMN()-$AF$1-DC$3)), DC$3, FALSE)</f>
        <v>19</v>
      </c>
      <c r="DD82" cm="1">
        <f t="array" aca="1" ref="DD82" ca="1">INDIRECT(ADDRESS(ROW(), DD$3-$AF$1+$AF$3))+VLOOKUP($AS82, INDIRECT(ADDRESS($AF$4, COLUMN()-$AF$2-DD$3)&amp;":"&amp;ADDRESS($AF$5, COLUMN()-$AF$1-DD$3)), DD$3, FALSE)+VLOOKUP($AT82, INDIRECT(ADDRESS($AF$4, COLUMN()-$AF$2-DD$3)&amp;":"&amp;ADDRESS($AF$5, COLUMN()-$AF$1-DD$3)), DD$3, FALSE)</f>
        <v>3</v>
      </c>
      <c r="DE82" cm="1">
        <f t="array" aca="1" ref="DE82" ca="1">INDIRECT(ADDRESS(ROW(), DE$3-$AF$1+$AF$3))+VLOOKUP($AS82, INDIRECT(ADDRESS($AF$4, COLUMN()-$AF$2-DE$3)&amp;":"&amp;ADDRESS($AF$5, COLUMN()-$AF$1-DE$3)), DE$3, FALSE)+VLOOKUP($AT82, INDIRECT(ADDRESS($AF$4, COLUMN()-$AF$2-DE$3)&amp;":"&amp;ADDRESS($AF$5, COLUMN()-$AF$1-DE$3)), DE$3, FALSE)</f>
        <v>1</v>
      </c>
      <c r="DF82" t="str">
        <f>LEFT($AH82, 1)&amp;RIGHT($A82, 1)</f>
        <v>VP</v>
      </c>
      <c r="DG82" t="str">
        <f>RIGHT($A82, 1)&amp;RIGHT($AH82, 1)</f>
        <v>PS</v>
      </c>
      <c r="DH82" t="str">
        <f t="shared" si="47"/>
        <v>VS</v>
      </c>
      <c r="DI82" cm="1">
        <f t="array" aca="1" ref="DI82" ca="1">INDIRECT(ADDRESS(ROW(), DI$3-$AF$1+$AF$3))+VLOOKUP($AS82, INDIRECT(ADDRESS($AF$4, COLUMN()-$AF$2-DI$3)&amp;":"&amp;ADDRESS($AF$5, COLUMN()-$AF$1-DI$3)), DI$3, FALSE)+VLOOKUP($AT82, INDIRECT(ADDRESS($AF$4, COLUMN()-$AF$2-DI$3)&amp;":"&amp;ADDRESS($AF$5, COLUMN()-$AF$1-DI$3)), DI$3, FALSE)</f>
        <v>9</v>
      </c>
      <c r="DJ82" cm="1">
        <f t="array" aca="1" ref="DJ82" ca="1">INDIRECT(ADDRESS(ROW(), DJ$3-$AF$1+$AF$3))+VLOOKUP($AS82, INDIRECT(ADDRESS($AF$4, COLUMN()-$AF$2-DJ$3)&amp;":"&amp;ADDRESS($AF$5, COLUMN()-$AF$1-DJ$3)), DJ$3, FALSE)+VLOOKUP($AT82, INDIRECT(ADDRESS($AF$4, COLUMN()-$AF$2-DJ$3)&amp;":"&amp;ADDRESS($AF$5, COLUMN()-$AF$1-DJ$3)), DJ$3, FALSE)</f>
        <v>23</v>
      </c>
      <c r="DK82" cm="1">
        <f t="array" aca="1" ref="DK82" ca="1">INDIRECT(ADDRESS(ROW(), DK$3-$AF$1+$AF$3))+VLOOKUP($AS82, INDIRECT(ADDRESS($AF$4, COLUMN()-$AF$2-DK$3)&amp;":"&amp;ADDRESS($AF$5, COLUMN()-$AF$1-DK$3)), DK$3, FALSE)+VLOOKUP($AT82, INDIRECT(ADDRESS($AF$4, COLUMN()-$AF$2-DK$3)&amp;":"&amp;ADDRESS($AF$5, COLUMN()-$AF$1-DK$3)), DK$3, FALSE)</f>
        <v>8</v>
      </c>
      <c r="DL82" cm="1">
        <f t="array" aca="1" ref="DL82" ca="1">INDIRECT(ADDRESS(ROW(), DL$3-$AF$1+$AF$3))+VLOOKUP($AS82, INDIRECT(ADDRESS($AF$4, COLUMN()-$AF$2-DL$3)&amp;":"&amp;ADDRESS($AF$5, COLUMN()-$AF$1-DL$3)), DL$3, FALSE)+VLOOKUP($AT82, INDIRECT(ADDRESS($AF$4, COLUMN()-$AF$2-DL$3)&amp;":"&amp;ADDRESS($AF$5, COLUMN()-$AF$1-DL$3)), DL$3, FALSE)</f>
        <v>11</v>
      </c>
      <c r="DM82" cm="1">
        <f t="array" aca="1" ref="DM82" ca="1">INDIRECT(ADDRESS(ROW(), DM$3-$AF$1+$AF$3))+VLOOKUP($AS82, INDIRECT(ADDRESS($AF$4, COLUMN()-$AF$2-DM$3)&amp;":"&amp;ADDRESS($AF$5, COLUMN()-$AF$1-DM$3)), DM$3, FALSE)+VLOOKUP($AT82, INDIRECT(ADDRESS($AF$4, COLUMN()-$AF$2-DM$3)&amp;":"&amp;ADDRESS($AF$5, COLUMN()-$AF$1-DM$3)), DM$3, FALSE)</f>
        <v>8</v>
      </c>
      <c r="DN82" cm="1">
        <f t="array" aca="1" ref="DN82" ca="1">INDIRECT(ADDRESS(ROW(), DN$3-$AF$1+$AF$3))+VLOOKUP($AS82, INDIRECT(ADDRESS($AF$4, COLUMN()-$AF$2-DN$3)&amp;":"&amp;ADDRESS($AF$5, COLUMN()-$AF$1-DN$3)), DN$3, FALSE)+VLOOKUP($AT82, INDIRECT(ADDRESS($AF$4, COLUMN()-$AF$2-DN$3)&amp;":"&amp;ADDRESS($AF$5, COLUMN()-$AF$1-DN$3)), DN$3, FALSE)</f>
        <v>5</v>
      </c>
      <c r="DO82" cm="1">
        <f t="array" aca="1" ref="DO82" ca="1">INDIRECT(ADDRESS(ROW(), DO$3-$AF$1+$AF$3))+VLOOKUP($AS82, INDIRECT(ADDRESS($AF$4, COLUMN()-$AF$2-DO$3)&amp;":"&amp;ADDRESS($AF$5, COLUMN()-$AF$1-DO$3)), DO$3, FALSE)+VLOOKUP($AT82, INDIRECT(ADDRESS($AF$4, COLUMN()-$AF$2-DO$3)&amp;":"&amp;ADDRESS($AF$5, COLUMN()-$AF$1-DO$3)), DO$3, FALSE)</f>
        <v>16</v>
      </c>
      <c r="DP82" cm="1">
        <f t="array" aca="1" ref="DP82" ca="1">INDIRECT(ADDRESS(ROW(), DP$3-$AF$1+$AF$3))+VLOOKUP($AS82, INDIRECT(ADDRESS($AF$4, COLUMN()-$AF$2-DP$3)&amp;":"&amp;ADDRESS($AF$5, COLUMN()-$AF$1-DP$3)), DP$3, FALSE)+VLOOKUP($AT82, INDIRECT(ADDRESS($AF$4, COLUMN()-$AF$2-DP$3)&amp;":"&amp;ADDRESS($AF$5, COLUMN()-$AF$1-DP$3)), DP$3, FALSE)</f>
        <v>37</v>
      </c>
      <c r="DQ82" cm="1">
        <f t="array" aca="1" ref="DQ82" ca="1">INDIRECT(ADDRESS(ROW(), DQ$3-$AF$1+$AF$3))+VLOOKUP($AS82, INDIRECT(ADDRESS($AF$4, COLUMN()-$AF$2-DQ$3)&amp;":"&amp;ADDRESS($AF$5, COLUMN()-$AF$1-DQ$3)), DQ$3, FALSE)+VLOOKUP($AT82, INDIRECT(ADDRESS($AF$4, COLUMN()-$AF$2-DQ$3)&amp;":"&amp;ADDRESS($AF$5, COLUMN()-$AF$1-DQ$3)), DQ$3, FALSE)</f>
        <v>7</v>
      </c>
      <c r="DR82" cm="1">
        <f t="array" aca="1" ref="DR82" ca="1">INDIRECT(ADDRESS(ROW(), DR$3-$AF$1+$AF$3))+VLOOKUP($AS82, INDIRECT(ADDRESS($AF$4, COLUMN()-$AF$2-DR$3)&amp;":"&amp;ADDRESS($AF$5, COLUMN()-$AF$1-DR$3)), DR$3, FALSE)+VLOOKUP($AT82, INDIRECT(ADDRESS($AF$4, COLUMN()-$AF$2-DR$3)&amp;":"&amp;ADDRESS($AF$5, COLUMN()-$AF$1-DR$3)), DR$3, FALSE)</f>
        <v>3</v>
      </c>
      <c r="DS82" t="str">
        <f>LEFT($AH82, 1)&amp;RIGHT($A82, 1)</f>
        <v>VP</v>
      </c>
      <c r="DT82" t="str">
        <f>RIGHT($A82, 1)&amp;RIGHT($AH82, 1)</f>
        <v>PS</v>
      </c>
      <c r="DU82" t="str">
        <f t="shared" si="48"/>
        <v>VS</v>
      </c>
      <c r="DV82" cm="1">
        <f t="array" aca="1" ref="DV82" ca="1">INDIRECT(ADDRESS(ROW(), DV$3-$AF$1+$AF$3))+VLOOKUP($AS82, INDIRECT(ADDRESS($AF$4, COLUMN()-$AF$2-DV$3)&amp;":"&amp;ADDRESS($AF$5, COLUMN()-$AF$1-DV$3)), DV$3, FALSE)+VLOOKUP($AT82, INDIRECT(ADDRESS($AF$4, COLUMN()-$AF$2-DV$3)&amp;":"&amp;ADDRESS($AF$5, COLUMN()-$AF$1-DV$3)), DV$3, FALSE)</f>
        <v>17</v>
      </c>
      <c r="DW82" cm="1">
        <f t="array" aca="1" ref="DW82" ca="1">INDIRECT(ADDRESS(ROW(), DW$3-$AF$1+$AF$3))+VLOOKUP($AS82, INDIRECT(ADDRESS($AF$4, COLUMN()-$AF$2-DW$3)&amp;":"&amp;ADDRESS($AF$5, COLUMN()-$AF$1-DW$3)), DW$3, FALSE)+VLOOKUP($AT82, INDIRECT(ADDRESS($AF$4, COLUMN()-$AF$2-DW$3)&amp;":"&amp;ADDRESS($AF$5, COLUMN()-$AF$1-DW$3)), DW$3, FALSE)</f>
        <v>47</v>
      </c>
      <c r="DX82" cm="1">
        <f t="array" aca="1" ref="DX82" ca="1">INDIRECT(ADDRESS(ROW(), DX$3-$AF$1+$AF$3))+VLOOKUP($AS82, INDIRECT(ADDRESS($AF$4, COLUMN()-$AF$2-DX$3)&amp;":"&amp;ADDRESS($AF$5, COLUMN()-$AF$1-DX$3)), DX$3, FALSE)+VLOOKUP($AT82, INDIRECT(ADDRESS($AF$4, COLUMN()-$AF$2-DX$3)&amp;":"&amp;ADDRESS($AF$5, COLUMN()-$AF$1-DX$3)), DX$3, FALSE)</f>
        <v>17</v>
      </c>
      <c r="DY82" cm="1">
        <f t="array" aca="1" ref="DY82" ca="1">INDIRECT(ADDRESS(ROW(), DY$3-$AF$1+$AF$3))+VLOOKUP($AS82, INDIRECT(ADDRESS($AF$4, COLUMN()-$AF$2-DY$3)&amp;":"&amp;ADDRESS($AF$5, COLUMN()-$AF$1-DY$3)), DY$3, FALSE)+VLOOKUP($AT82, INDIRECT(ADDRESS($AF$4, COLUMN()-$AF$2-DY$3)&amp;":"&amp;ADDRESS($AF$5, COLUMN()-$AF$1-DY$3)), DY$3, FALSE)</f>
        <v>21</v>
      </c>
      <c r="DZ82" cm="1">
        <f t="array" aca="1" ref="DZ82" ca="1">INDIRECT(ADDRESS(ROW(), DZ$3-$AF$1+$AF$3))+VLOOKUP($AS82, INDIRECT(ADDRESS($AF$4, COLUMN()-$AF$2-DZ$3)&amp;":"&amp;ADDRESS($AF$5, COLUMN()-$AF$1-DZ$3)), DZ$3, FALSE)+VLOOKUP($AT82, INDIRECT(ADDRESS($AF$4, COLUMN()-$AF$2-DZ$3)&amp;":"&amp;ADDRESS($AF$5, COLUMN()-$AF$1-DZ$3)), DZ$3, FALSE)</f>
        <v>19</v>
      </c>
      <c r="EA82" cm="1">
        <f t="array" aca="1" ref="EA82" ca="1">INDIRECT(ADDRESS(ROW(), EA$3-$AF$1+$AF$3))+VLOOKUP($AS82, INDIRECT(ADDRESS($AF$4, COLUMN()-$AF$2-EA$3)&amp;":"&amp;ADDRESS($AF$5, COLUMN()-$AF$1-EA$3)), EA$3, FALSE)+VLOOKUP($AT82, INDIRECT(ADDRESS($AF$4, COLUMN()-$AF$2-EA$3)&amp;":"&amp;ADDRESS($AF$5, COLUMN()-$AF$1-EA$3)), EA$3, FALSE)</f>
        <v>11</v>
      </c>
      <c r="EB82" cm="1">
        <f t="array" aca="1" ref="EB82" ca="1">INDIRECT(ADDRESS(ROW(), EB$3-$AF$1+$AF$3))+VLOOKUP($AS82, INDIRECT(ADDRESS($AF$4, COLUMN()-$AF$2-EB$3)&amp;":"&amp;ADDRESS($AF$5, COLUMN()-$AF$1-EB$3)), EB$3, FALSE)+VLOOKUP($AT82, INDIRECT(ADDRESS($AF$4, COLUMN()-$AF$2-EB$3)&amp;":"&amp;ADDRESS($AF$5, COLUMN()-$AF$1-EB$3)), EB$3, FALSE)</f>
        <v>30</v>
      </c>
      <c r="EC82" cm="1">
        <f t="array" aca="1" ref="EC82" ca="1">INDIRECT(ADDRESS(ROW(), EC$3-$AF$1+$AF$3))+VLOOKUP($AS82, INDIRECT(ADDRESS($AF$4, COLUMN()-$AF$2-EC$3)&amp;":"&amp;ADDRESS($AF$5, COLUMN()-$AF$1-EC$3)), EC$3, FALSE)+VLOOKUP($AT82, INDIRECT(ADDRESS($AF$4, COLUMN()-$AF$2-EC$3)&amp;":"&amp;ADDRESS($AF$5, COLUMN()-$AF$1-EC$3)), EC$3, FALSE)</f>
        <v>69</v>
      </c>
      <c r="ED82" cm="1">
        <f t="array" aca="1" ref="ED82" ca="1">INDIRECT(ADDRESS(ROW(), ED$3-$AF$1+$AF$3))+VLOOKUP($AS82, INDIRECT(ADDRESS($AF$4, COLUMN()-$AF$2-ED$3)&amp;":"&amp;ADDRESS($AF$5, COLUMN()-$AF$1-ED$3)), ED$3, FALSE)+VLOOKUP($AT82, INDIRECT(ADDRESS($AF$4, COLUMN()-$AF$2-ED$3)&amp;":"&amp;ADDRESS($AF$5, COLUMN()-$AF$1-ED$3)), ED$3, FALSE)</f>
        <v>17</v>
      </c>
      <c r="EE82" cm="1">
        <f t="array" aca="1" ref="EE82" ca="1">INDIRECT(ADDRESS(ROW(), EE$3-$AF$1+$AF$3))+VLOOKUP($AS82, INDIRECT(ADDRESS($AF$4, COLUMN()-$AF$2-EE$3)&amp;":"&amp;ADDRESS($AF$5, COLUMN()-$AF$1-EE$3)), EE$3, FALSE)+VLOOKUP($AT82, INDIRECT(ADDRESS($AF$4, COLUMN()-$AF$2-EE$3)&amp;":"&amp;ADDRESS($AF$5, COLUMN()-$AF$1-EE$3)), EE$3, FALSE)</f>
        <v>7</v>
      </c>
      <c r="EF82" t="str">
        <f>LEFT($AH82, 1)&amp;RIGHT($A82, 1)</f>
        <v>VP</v>
      </c>
      <c r="EG82" t="str">
        <f>RIGHT($A82, 1)&amp;RIGHT($AH82, 1)</f>
        <v>PS</v>
      </c>
      <c r="EH82" t="str">
        <f t="shared" si="88"/>
        <v>VS</v>
      </c>
      <c r="EI82" cm="1">
        <f t="array" aca="1" ref="EI82" ca="1">INDIRECT(ADDRESS(ROW(), EI$3-$AF$1+$AF$3))+VLOOKUP($AS82, INDIRECT(ADDRESS($AF$4, COLUMN()-$AF$2-EI$3)&amp;":"&amp;ADDRESS($AF$5, COLUMN()-$AF$1-EI$3)), EI$3, FALSE)+VLOOKUP($AT82, INDIRECT(ADDRESS($AF$4, COLUMN()-$AF$2-EI$3)&amp;":"&amp;ADDRESS($AF$5, COLUMN()-$AF$1-EI$3)), EI$3, FALSE)</f>
        <v>29</v>
      </c>
      <c r="EJ82" cm="1">
        <f t="array" aca="1" ref="EJ82" ca="1">INDIRECT(ADDRESS(ROW(), EJ$3-$AF$1+$AF$3))+VLOOKUP($AS82, INDIRECT(ADDRESS($AF$4, COLUMN()-$AF$2-EJ$3)&amp;":"&amp;ADDRESS($AF$5, COLUMN()-$AF$1-EJ$3)), EJ$3, FALSE)+VLOOKUP($AT82, INDIRECT(ADDRESS($AF$4, COLUMN()-$AF$2-EJ$3)&amp;":"&amp;ADDRESS($AF$5, COLUMN()-$AF$1-EJ$3)), EJ$3, FALSE)</f>
        <v>102</v>
      </c>
      <c r="EK82" cm="1">
        <f t="array" aca="1" ref="EK82" ca="1">INDIRECT(ADDRESS(ROW(), EK$3-$AF$1+$AF$3))+VLOOKUP($AS82, INDIRECT(ADDRESS($AF$4, COLUMN()-$AF$2-EK$3)&amp;":"&amp;ADDRESS($AF$5, COLUMN()-$AF$1-EK$3)), EK$3, FALSE)+VLOOKUP($AT82, INDIRECT(ADDRESS($AF$4, COLUMN()-$AF$2-EK$3)&amp;":"&amp;ADDRESS($AF$5, COLUMN()-$AF$1-EK$3)), EK$3, FALSE)</f>
        <v>33</v>
      </c>
      <c r="EL82" cm="1">
        <f t="array" aca="1" ref="EL82" ca="1">INDIRECT(ADDRESS(ROW(), EL$3-$AF$1+$AF$3))+VLOOKUP($AS82, INDIRECT(ADDRESS($AF$4, COLUMN()-$AF$2-EL$3)&amp;":"&amp;ADDRESS($AF$5, COLUMN()-$AF$1-EL$3)), EL$3, FALSE)+VLOOKUP($AT82, INDIRECT(ADDRESS($AF$4, COLUMN()-$AF$2-EL$3)&amp;":"&amp;ADDRESS($AF$5, COLUMN()-$AF$1-EL$3)), EL$3, FALSE)</f>
        <v>40</v>
      </c>
      <c r="EM82" cm="1">
        <f t="array" aca="1" ref="EM82" ca="1">INDIRECT(ADDRESS(ROW(), EM$3-$AF$1+$AF$3))+VLOOKUP($AS82, INDIRECT(ADDRESS($AF$4, COLUMN()-$AF$2-EM$3)&amp;":"&amp;ADDRESS($AF$5, COLUMN()-$AF$1-EM$3)), EM$3, FALSE)+VLOOKUP($AT82, INDIRECT(ADDRESS($AF$4, COLUMN()-$AF$2-EM$3)&amp;":"&amp;ADDRESS($AF$5, COLUMN()-$AF$1-EM$3)), EM$3, FALSE)</f>
        <v>38</v>
      </c>
      <c r="EN82" cm="1">
        <f t="array" aca="1" ref="EN82" ca="1">INDIRECT(ADDRESS(ROW(), EN$3-$AF$1+$AF$3))+VLOOKUP($AS82, INDIRECT(ADDRESS($AF$4, COLUMN()-$AF$2-EN$3)&amp;":"&amp;ADDRESS($AF$5, COLUMN()-$AF$1-EN$3)), EN$3, FALSE)+VLOOKUP($AT82, INDIRECT(ADDRESS($AF$4, COLUMN()-$AF$2-EN$3)&amp;":"&amp;ADDRESS($AF$5, COLUMN()-$AF$1-EN$3)), EN$3, FALSE)</f>
        <v>28</v>
      </c>
      <c r="EO82" cm="1">
        <f t="array" aca="1" ref="EO82" ca="1">INDIRECT(ADDRESS(ROW(), EO$3-$AF$1+$AF$3))+VLOOKUP($AS82, INDIRECT(ADDRESS($AF$4, COLUMN()-$AF$2-EO$3)&amp;":"&amp;ADDRESS($AF$5, COLUMN()-$AF$1-EO$3)), EO$3, FALSE)+VLOOKUP($AT82, INDIRECT(ADDRESS($AF$4, COLUMN()-$AF$2-EO$3)&amp;":"&amp;ADDRESS($AF$5, COLUMN()-$AF$1-EO$3)), EO$3, FALSE)</f>
        <v>61</v>
      </c>
      <c r="EP82" cm="1">
        <f t="array" aca="1" ref="EP82" ca="1">INDIRECT(ADDRESS(ROW(), EP$3-$AF$1+$AF$3))+VLOOKUP($AS82, INDIRECT(ADDRESS($AF$4, COLUMN()-$AF$2-EP$3)&amp;":"&amp;ADDRESS($AF$5, COLUMN()-$AF$1-EP$3)), EP$3, FALSE)+VLOOKUP($AT82, INDIRECT(ADDRESS($AF$4, COLUMN()-$AF$2-EP$3)&amp;":"&amp;ADDRESS($AF$5, COLUMN()-$AF$1-EP$3)), EP$3, FALSE)</f>
        <v>129</v>
      </c>
      <c r="EQ82" cm="1">
        <f t="array" aca="1" ref="EQ82" ca="1">INDIRECT(ADDRESS(ROW(), EQ$3-$AF$1+$AF$3))+VLOOKUP($AS82, INDIRECT(ADDRESS($AF$4, COLUMN()-$AF$2-EQ$3)&amp;":"&amp;ADDRESS($AF$5, COLUMN()-$AF$1-EQ$3)), EQ$3, FALSE)+VLOOKUP($AT82, INDIRECT(ADDRESS($AF$4, COLUMN()-$AF$2-EQ$3)&amp;":"&amp;ADDRESS($AF$5, COLUMN()-$AF$1-EQ$3)), EQ$3, FALSE)</f>
        <v>37</v>
      </c>
      <c r="ER82" cm="1">
        <f t="array" aca="1" ref="ER82" ca="1">INDIRECT(ADDRESS(ROW(), ER$3-$AF$1+$AF$3))+VLOOKUP($AS82, INDIRECT(ADDRESS($AF$4, COLUMN()-$AF$2-ER$3)&amp;":"&amp;ADDRESS($AF$5, COLUMN()-$AF$1-ER$3)), ER$3, FALSE)+VLOOKUP($AT82, INDIRECT(ADDRESS($AF$4, COLUMN()-$AF$2-ER$3)&amp;":"&amp;ADDRESS($AF$5, COLUMN()-$AF$1-ER$3)), ER$3, FALSE)</f>
        <v>14</v>
      </c>
      <c r="ES82" t="str">
        <f>LEFT($AH82, 1)&amp;RIGHT($A82, 1)</f>
        <v>VP</v>
      </c>
      <c r="ET82" t="str">
        <f>RIGHT($A82, 1)&amp;RIGHT($AH82, 1)</f>
        <v>PS</v>
      </c>
      <c r="EU82" t="str">
        <f t="shared" si="89"/>
        <v>VS</v>
      </c>
      <c r="EV82" cm="1">
        <f t="array" aca="1" ref="EV82" ca="1">INDIRECT(ADDRESS(ROW(), EV$3-$AF$1+$AF$3))+VLOOKUP($AS82, INDIRECT(ADDRESS($AF$4, COLUMN()-$AF$2-EV$3)&amp;":"&amp;ADDRESS($AF$5, COLUMN()-$AF$1-EV$3)), EV$3, FALSE)+VLOOKUP($AT82, INDIRECT(ADDRESS($AF$4, COLUMN()-$AF$2-EV$3)&amp;":"&amp;ADDRESS($AF$5, COLUMN()-$AF$1-EV$3)), EV$3, FALSE)</f>
        <v>58</v>
      </c>
      <c r="EW82" cm="1">
        <f t="array" aca="1" ref="EW82" ca="1">INDIRECT(ADDRESS(ROW(), EW$3-$AF$1+$AF$3))+VLOOKUP($AS82, INDIRECT(ADDRESS($AF$4, COLUMN()-$AF$2-EW$3)&amp;":"&amp;ADDRESS($AF$5, COLUMN()-$AF$1-EW$3)), EW$3, FALSE)+VLOOKUP($AT82, INDIRECT(ADDRESS($AF$4, COLUMN()-$AF$2-EW$3)&amp;":"&amp;ADDRESS($AF$5, COLUMN()-$AF$1-EW$3)), EW$3, FALSE)</f>
        <v>201</v>
      </c>
      <c r="EX82" cm="1">
        <f t="array" aca="1" ref="EX82" ca="1">INDIRECT(ADDRESS(ROW(), EX$3-$AF$1+$AF$3))+VLOOKUP($AS82, INDIRECT(ADDRESS($AF$4, COLUMN()-$AF$2-EX$3)&amp;":"&amp;ADDRESS($AF$5, COLUMN()-$AF$1-EX$3)), EX$3, FALSE)+VLOOKUP($AT82, INDIRECT(ADDRESS($AF$4, COLUMN()-$AF$2-EX$3)&amp;":"&amp;ADDRESS($AF$5, COLUMN()-$AF$1-EX$3)), EX$3, FALSE)</f>
        <v>68</v>
      </c>
      <c r="EY82" cm="1">
        <f t="array" aca="1" ref="EY82" ca="1">INDIRECT(ADDRESS(ROW(), EY$3-$AF$1+$AF$3))+VLOOKUP($AS82, INDIRECT(ADDRESS($AF$4, COLUMN()-$AF$2-EY$3)&amp;":"&amp;ADDRESS($AF$5, COLUMN()-$AF$1-EY$3)), EY$3, FALSE)+VLOOKUP($AT82, INDIRECT(ADDRESS($AF$4, COLUMN()-$AF$2-EY$3)&amp;":"&amp;ADDRESS($AF$5, COLUMN()-$AF$1-EY$3)), EY$3, FALSE)</f>
        <v>80</v>
      </c>
      <c r="EZ82" cm="1">
        <f t="array" aca="1" ref="EZ82" ca="1">INDIRECT(ADDRESS(ROW(), EZ$3-$AF$1+$AF$3))+VLOOKUP($AS82, INDIRECT(ADDRESS($AF$4, COLUMN()-$AF$2-EZ$3)&amp;":"&amp;ADDRESS($AF$5, COLUMN()-$AF$1-EZ$3)), EZ$3, FALSE)+VLOOKUP($AT82, INDIRECT(ADDRESS($AF$4, COLUMN()-$AF$2-EZ$3)&amp;":"&amp;ADDRESS($AF$5, COLUMN()-$AF$1-EZ$3)), EZ$3, FALSE)</f>
        <v>77</v>
      </c>
      <c r="FA82" cm="1">
        <f t="array" aca="1" ref="FA82" ca="1">INDIRECT(ADDRESS(ROW(), FA$3-$AF$1+$AF$3))+VLOOKUP($AS82, INDIRECT(ADDRESS($AF$4, COLUMN()-$AF$2-FA$3)&amp;":"&amp;ADDRESS($AF$5, COLUMN()-$AF$1-FA$3)), FA$3, FALSE)+VLOOKUP($AT82, INDIRECT(ADDRESS($AF$4, COLUMN()-$AF$2-FA$3)&amp;":"&amp;ADDRESS($AF$5, COLUMN()-$AF$1-FA$3)), FA$3, FALSE)</f>
        <v>62</v>
      </c>
      <c r="FB82" cm="1">
        <f t="array" aca="1" ref="FB82" ca="1">INDIRECT(ADDRESS(ROW(), FB$3-$AF$1+$AF$3))+VLOOKUP($AS82, INDIRECT(ADDRESS($AF$4, COLUMN()-$AF$2-FB$3)&amp;":"&amp;ADDRESS($AF$5, COLUMN()-$AF$1-FB$3)), FB$3, FALSE)+VLOOKUP($AT82, INDIRECT(ADDRESS($AF$4, COLUMN()-$AF$2-FB$3)&amp;":"&amp;ADDRESS($AF$5, COLUMN()-$AF$1-FB$3)), FB$3, FALSE)</f>
        <v>120</v>
      </c>
      <c r="FC82" cm="1">
        <f t="array" aca="1" ref="FC82" ca="1">INDIRECT(ADDRESS(ROW(), FC$3-$AF$1+$AF$3))+VLOOKUP($AS82, INDIRECT(ADDRESS($AF$4, COLUMN()-$AF$2-FC$3)&amp;":"&amp;ADDRESS($AF$5, COLUMN()-$AF$1-FC$3)), FC$3, FALSE)+VLOOKUP($AT82, INDIRECT(ADDRESS($AF$4, COLUMN()-$AF$2-FC$3)&amp;":"&amp;ADDRESS($AF$5, COLUMN()-$AF$1-FC$3)), FC$3, FALSE)</f>
        <v>252</v>
      </c>
      <c r="FD82" cm="1">
        <f t="array" aca="1" ref="FD82" ca="1">INDIRECT(ADDRESS(ROW(), FD$3-$AF$1+$AF$3))+VLOOKUP($AS82, INDIRECT(ADDRESS($AF$4, COLUMN()-$AF$2-FD$3)&amp;":"&amp;ADDRESS($AF$5, COLUMN()-$AF$1-FD$3)), FD$3, FALSE)+VLOOKUP($AT82, INDIRECT(ADDRESS($AF$4, COLUMN()-$AF$2-FD$3)&amp;":"&amp;ADDRESS($AF$5, COLUMN()-$AF$1-FD$3)), FD$3, FALSE)</f>
        <v>78</v>
      </c>
      <c r="FE82" cm="1">
        <f t="array" aca="1" ref="FE82" ca="1">INDIRECT(ADDRESS(ROW(), FE$3-$AF$1+$AF$3))+VLOOKUP($AS82, INDIRECT(ADDRESS($AF$4, COLUMN()-$AF$2-FE$3)&amp;":"&amp;ADDRESS($AF$5, COLUMN()-$AF$1-FE$3)), FE$3, FALSE)+VLOOKUP($AT82, INDIRECT(ADDRESS($AF$4, COLUMN()-$AF$2-FE$3)&amp;":"&amp;ADDRESS($AF$5, COLUMN()-$AF$1-FE$3)), FE$3, FALSE)</f>
        <v>27</v>
      </c>
      <c r="FF82" t="str">
        <f>LEFT($AH82, 1)&amp;RIGHT($A82, 1)</f>
        <v>VP</v>
      </c>
      <c r="FG82" t="str">
        <f>RIGHT($A82, 1)&amp;RIGHT($AH82, 1)</f>
        <v>PS</v>
      </c>
      <c r="FH82" s="2" t="str">
        <f t="shared" si="180"/>
        <v>VS</v>
      </c>
      <c r="FI82" s="2" cm="1">
        <f t="array" aca="1" ref="FI82" ca="1">INDIRECT(ADDRESS(ROW(), FI$3-$AF$1+$AF$3))+VLOOKUP($AS82, INDIRECT(ADDRESS($AF$4, COLUMN()-$AF$2-FI$3)&amp;":"&amp;ADDRESS($AF$5, COLUMN()-$AF$1-FI$3)), FI$3, FALSE)+VLOOKUP($AT82, INDIRECT(ADDRESS($AF$4, COLUMN()-$AF$2-FI$3)&amp;":"&amp;ADDRESS($AF$5, COLUMN()-$AF$1-FI$3)), FI$3, FALSE)</f>
        <v>109</v>
      </c>
      <c r="FJ82" s="2" cm="1">
        <f t="array" aca="1" ref="FJ82" ca="1">INDIRECT(ADDRESS(ROW(), FJ$3-$AF$1+$AF$3))+VLOOKUP($AS82, INDIRECT(ADDRESS($AF$4, COLUMN()-$AF$2-FJ$3)&amp;":"&amp;ADDRESS($AF$5, COLUMN()-$AF$1-FJ$3)), FJ$3, FALSE)+VLOOKUP($AT82, INDIRECT(ADDRESS($AF$4, COLUMN()-$AF$2-FJ$3)&amp;":"&amp;ADDRESS($AF$5, COLUMN()-$AF$1-FJ$3)), FJ$3, FALSE)</f>
        <v>412</v>
      </c>
      <c r="FK82" s="2" cm="1">
        <f t="array" aca="1" ref="FK82" ca="1">INDIRECT(ADDRESS(ROW(), FK$3-$AF$1+$AF$3))+VLOOKUP($AS82, INDIRECT(ADDRESS($AF$4, COLUMN()-$AF$2-FK$3)&amp;":"&amp;ADDRESS($AF$5, COLUMN()-$AF$1-FK$3)), FK$3, FALSE)+VLOOKUP($AT82, INDIRECT(ADDRESS($AF$4, COLUMN()-$AF$2-FK$3)&amp;":"&amp;ADDRESS($AF$5, COLUMN()-$AF$1-FK$3)), FK$3, FALSE)</f>
        <v>124</v>
      </c>
      <c r="FL82" s="2" cm="1">
        <f t="array" aca="1" ref="FL82" ca="1">INDIRECT(ADDRESS(ROW(), FL$3-$AF$1+$AF$3))+VLOOKUP($AS82, INDIRECT(ADDRESS($AF$4, COLUMN()-$AF$2-FL$3)&amp;":"&amp;ADDRESS($AF$5, COLUMN()-$AF$1-FL$3)), FL$3, FALSE)+VLOOKUP($AT82, INDIRECT(ADDRESS($AF$4, COLUMN()-$AF$2-FL$3)&amp;":"&amp;ADDRESS($AF$5, COLUMN()-$AF$1-FL$3)), FL$3, FALSE)</f>
        <v>152</v>
      </c>
      <c r="FM82" s="2" cm="1">
        <f t="array" aca="1" ref="FM82" ca="1">INDIRECT(ADDRESS(ROW(), FM$3-$AF$1+$AF$3))+VLOOKUP($AS82, INDIRECT(ADDRESS($AF$4, COLUMN()-$AF$2-FM$3)&amp;":"&amp;ADDRESS($AF$5, COLUMN()-$AF$1-FM$3)), FM$3, FALSE)+VLOOKUP($AT82, INDIRECT(ADDRESS($AF$4, COLUMN()-$AF$2-FM$3)&amp;":"&amp;ADDRESS($AF$5, COLUMN()-$AF$1-FM$3)), FM$3, FALSE)</f>
        <v>154</v>
      </c>
      <c r="FN82" s="2" cm="1">
        <f t="array" aca="1" ref="FN82" ca="1">INDIRECT(ADDRESS(ROW(), FN$3-$AF$1+$AF$3))+VLOOKUP($AS82, INDIRECT(ADDRESS($AF$4, COLUMN()-$AF$2-FN$3)&amp;":"&amp;ADDRESS($AF$5, COLUMN()-$AF$1-FN$3)), FN$3, FALSE)+VLOOKUP($AT82, INDIRECT(ADDRESS($AF$4, COLUMN()-$AF$2-FN$3)&amp;":"&amp;ADDRESS($AF$5, COLUMN()-$AF$1-FN$3)), FN$3, FALSE)</f>
        <v>140</v>
      </c>
      <c r="FO82" s="2" cm="1">
        <f t="array" aca="1" ref="FO82" ca="1">INDIRECT(ADDRESS(ROW(), FO$3-$AF$1+$AF$3))+VLOOKUP($AS82, INDIRECT(ADDRESS($AF$4, COLUMN()-$AF$2-FO$3)&amp;":"&amp;ADDRESS($AF$5, COLUMN()-$AF$1-FO$3)), FO$3, FALSE)+VLOOKUP($AT82, INDIRECT(ADDRESS($AF$4, COLUMN()-$AF$2-FO$3)&amp;":"&amp;ADDRESS($AF$5, COLUMN()-$AF$1-FO$3)), FO$3, FALSE)</f>
        <v>250</v>
      </c>
      <c r="FP82" s="2" cm="1">
        <f t="array" aca="1" ref="FP82" ca="1">INDIRECT(ADDRESS(ROW(), FP$3-$AF$1+$AF$3))+VLOOKUP($AS82, INDIRECT(ADDRESS($AF$4, COLUMN()-$AF$2-FP$3)&amp;":"&amp;ADDRESS($AF$5, COLUMN()-$AF$1-FP$3)), FP$3, FALSE)+VLOOKUP($AT82, INDIRECT(ADDRESS($AF$4, COLUMN()-$AF$2-FP$3)&amp;":"&amp;ADDRESS($AF$5, COLUMN()-$AF$1-FP$3)), FP$3, FALSE)</f>
        <v>486</v>
      </c>
      <c r="FQ82" s="2" cm="1">
        <f t="array" aca="1" ref="FQ82" ca="1">INDIRECT(ADDRESS(ROW(), FQ$3-$AF$1+$AF$3))+VLOOKUP($AS82, INDIRECT(ADDRESS($AF$4, COLUMN()-$AF$2-FQ$3)&amp;":"&amp;ADDRESS($AF$5, COLUMN()-$AF$1-FQ$3)), FQ$3, FALSE)+VLOOKUP($AT82, INDIRECT(ADDRESS($AF$4, COLUMN()-$AF$2-FQ$3)&amp;":"&amp;ADDRESS($AF$5, COLUMN()-$AF$1-FQ$3)), FQ$3, FALSE)</f>
        <v>165</v>
      </c>
      <c r="FR82" s="2" cm="1">
        <f t="array" aca="1" ref="FR82" ca="1">INDIRECT(ADDRESS(ROW(), FR$3-$AF$1+$AF$3))+VLOOKUP($AS82, INDIRECT(ADDRESS($AF$4, COLUMN()-$AF$2-FR$3)&amp;":"&amp;ADDRESS($AF$5, COLUMN()-$AF$1-FR$3)), FR$3, FALSE)+VLOOKUP($AT82, INDIRECT(ADDRESS($AF$4, COLUMN()-$AF$2-FR$3)&amp;":"&amp;ADDRESS($AF$5, COLUMN()-$AF$1-FR$3)), FR$3, FALSE)</f>
        <v>55</v>
      </c>
      <c r="FS82" s="2" t="str">
        <f>LEFT($AH82, 1)&amp;RIGHT($A82, 1)</f>
        <v>VP</v>
      </c>
      <c r="FT82" s="2" t="str">
        <f>RIGHT($A82, 1)&amp;RIGHT($AH82, 1)</f>
        <v>PS</v>
      </c>
      <c r="FU82" s="2" t="str">
        <f t="shared" si="181"/>
        <v>VS</v>
      </c>
      <c r="FV82" s="2" cm="1">
        <f t="array" aca="1" ref="FV82" ca="1">INDIRECT(ADDRESS(ROW(), FV$3-$AF$1+$AF$3))+VLOOKUP($AS82, INDIRECT(ADDRESS($AF$4, COLUMN()-$AF$2-FV$3)&amp;":"&amp;ADDRESS($AF$5, COLUMN()-$AF$1-FV$3)), FV$3, FALSE)+VLOOKUP($AT82, INDIRECT(ADDRESS($AF$4, COLUMN()-$AF$2-FV$3)&amp;":"&amp;ADDRESS($AF$5, COLUMN()-$AF$1-FV$3)), FV$3, FALSE)</f>
        <v>226</v>
      </c>
      <c r="FW82" s="2" cm="1">
        <f t="array" aca="1" ref="FW82" ca="1">INDIRECT(ADDRESS(ROW(), FW$3-$AF$1+$AF$3))+VLOOKUP($AS82, INDIRECT(ADDRESS($AF$4, COLUMN()-$AF$2-FW$3)&amp;":"&amp;ADDRESS($AF$5, COLUMN()-$AF$1-FW$3)), FW$3, FALSE)+VLOOKUP($AT82, INDIRECT(ADDRESS($AF$4, COLUMN()-$AF$2-FW$3)&amp;":"&amp;ADDRESS($AF$5, COLUMN()-$AF$1-FW$3)), FW$3, FALSE)</f>
        <v>815</v>
      </c>
      <c r="FX82" s="2" cm="1">
        <f t="array" aca="1" ref="FX82" ca="1">INDIRECT(ADDRESS(ROW(), FX$3-$AF$1+$AF$3))+VLOOKUP($AS82, INDIRECT(ADDRESS($AF$4, COLUMN()-$AF$2-FX$3)&amp;":"&amp;ADDRESS($AF$5, COLUMN()-$AF$1-FX$3)), FX$3, FALSE)+VLOOKUP($AT82, INDIRECT(ADDRESS($AF$4, COLUMN()-$AF$2-FX$3)&amp;":"&amp;ADDRESS($AF$5, COLUMN()-$AF$1-FX$3)), FX$3, FALSE)</f>
        <v>250</v>
      </c>
      <c r="FY82" s="2" cm="1">
        <f t="array" aca="1" ref="FY82" ca="1">INDIRECT(ADDRESS(ROW(), FY$3-$AF$1+$AF$3))+VLOOKUP($AS82, INDIRECT(ADDRESS($AF$4, COLUMN()-$AF$2-FY$3)&amp;":"&amp;ADDRESS($AF$5, COLUMN()-$AF$1-FY$3)), FY$3, FALSE)+VLOOKUP($AT82, INDIRECT(ADDRESS($AF$4, COLUMN()-$AF$2-FY$3)&amp;":"&amp;ADDRESS($AF$5, COLUMN()-$AF$1-FY$3)), FY$3, FALSE)</f>
        <v>317</v>
      </c>
      <c r="FZ82" s="2" cm="1">
        <f t="array" aca="1" ref="FZ82" ca="1">INDIRECT(ADDRESS(ROW(), FZ$3-$AF$1+$AF$3))+VLOOKUP($AS82, INDIRECT(ADDRESS($AF$4, COLUMN()-$AF$2-FZ$3)&amp;":"&amp;ADDRESS($AF$5, COLUMN()-$AF$1-FZ$3)), FZ$3, FALSE)+VLOOKUP($AT82, INDIRECT(ADDRESS($AF$4, COLUMN()-$AF$2-FZ$3)&amp;":"&amp;ADDRESS($AF$5, COLUMN()-$AF$1-FZ$3)), FZ$3, FALSE)</f>
        <v>321</v>
      </c>
      <c r="GA82" s="2" cm="1">
        <f t="array" aca="1" ref="GA82" ca="1">INDIRECT(ADDRESS(ROW(), GA$3-$AF$1+$AF$3))+VLOOKUP($AS82, INDIRECT(ADDRESS($AF$4, COLUMN()-$AF$2-GA$3)&amp;":"&amp;ADDRESS($AF$5, COLUMN()-$AF$1-GA$3)), GA$3, FALSE)+VLOOKUP($AT82, INDIRECT(ADDRESS($AF$4, COLUMN()-$AF$2-GA$3)&amp;":"&amp;ADDRESS($AF$5, COLUMN()-$AF$1-GA$3)), GA$3, FALSE)</f>
        <v>290</v>
      </c>
      <c r="GB82" s="2" cm="1">
        <f t="array" aca="1" ref="GB82" ca="1">INDIRECT(ADDRESS(ROW(), GB$3-$AF$1+$AF$3))+VLOOKUP($AS82, INDIRECT(ADDRESS($AF$4, COLUMN()-$AF$2-GB$3)&amp;":"&amp;ADDRESS($AF$5, COLUMN()-$AF$1-GB$3)), GB$3, FALSE)+VLOOKUP($AT82, INDIRECT(ADDRESS($AF$4, COLUMN()-$AF$2-GB$3)&amp;":"&amp;ADDRESS($AF$5, COLUMN()-$AF$1-GB$3)), GB$3, FALSE)</f>
        <v>492</v>
      </c>
      <c r="GC82" s="2" cm="1">
        <f t="array" aca="1" ref="GC82" ca="1">INDIRECT(ADDRESS(ROW(), GC$3-$AF$1+$AF$3))+VLOOKUP($AS82, INDIRECT(ADDRESS($AF$4, COLUMN()-$AF$2-GC$3)&amp;":"&amp;ADDRESS($AF$5, COLUMN()-$AF$1-GC$3)), GC$3, FALSE)+VLOOKUP($AT82, INDIRECT(ADDRESS($AF$4, COLUMN()-$AF$2-GC$3)&amp;":"&amp;ADDRESS($AF$5, COLUMN()-$AF$1-GC$3)), GC$3, FALSE)</f>
        <v>938</v>
      </c>
      <c r="GD82" s="2" cm="1">
        <f t="array" aca="1" ref="GD82" ca="1">INDIRECT(ADDRESS(ROW(), GD$3-$AF$1+$AF$3))+VLOOKUP($AS82, INDIRECT(ADDRESS($AF$4, COLUMN()-$AF$2-GD$3)&amp;":"&amp;ADDRESS($AF$5, COLUMN()-$AF$1-GD$3)), GD$3, FALSE)+VLOOKUP($AT82, INDIRECT(ADDRESS($AF$4, COLUMN()-$AF$2-GD$3)&amp;":"&amp;ADDRESS($AF$5, COLUMN()-$AF$1-GD$3)), GD$3, FALSE)</f>
        <v>336</v>
      </c>
      <c r="GE82" s="2" cm="1">
        <f t="array" aca="1" ref="GE82" ca="1">INDIRECT(ADDRESS(ROW(), GE$3-$AF$1+$AF$3))+VLOOKUP($AS82, INDIRECT(ADDRESS($AF$4, COLUMN()-$AF$2-GE$3)&amp;":"&amp;ADDRESS($AF$5, COLUMN()-$AF$1-GE$3)), GE$3, FALSE)+VLOOKUP($AT82, INDIRECT(ADDRESS($AF$4, COLUMN()-$AF$2-GE$3)&amp;":"&amp;ADDRESS($AF$5, COLUMN()-$AF$1-GE$3)), GE$3, FALSE)</f>
        <v>110</v>
      </c>
      <c r="GF82" s="2" t="str">
        <f>LEFT($AH82, 1)&amp;RIGHT($A82, 1)</f>
        <v>VP</v>
      </c>
      <c r="GG82" s="2" t="str">
        <f>RIGHT($A82, 1)&amp;RIGHT($AH82, 1)</f>
        <v>PS</v>
      </c>
      <c r="GH82" s="2" t="str">
        <f t="shared" si="182"/>
        <v>VS</v>
      </c>
      <c r="GI82" s="2" cm="1">
        <f t="array" aca="1" ref="GI82" ca="1">INDIRECT(ADDRESS(ROW(), GI$3-$AF$1+$AF$3))+VLOOKUP($AS82, INDIRECT(ADDRESS($AF$4, COLUMN()-$AF$2-GI$3)&amp;":"&amp;ADDRESS($AF$5, COLUMN()-$AF$1-GI$3)), GI$3, FALSE)+VLOOKUP($AT82, INDIRECT(ADDRESS($AF$4, COLUMN()-$AF$2-GI$3)&amp;":"&amp;ADDRESS($AF$5, COLUMN()-$AF$1-GI$3)), GI$3, FALSE)</f>
        <v>431</v>
      </c>
      <c r="GJ82" s="2" cm="1">
        <f t="array" aca="1" ref="GJ82" ca="1">INDIRECT(ADDRESS(ROW(), GJ$3-$AF$1+$AF$3))+VLOOKUP($AS82, INDIRECT(ADDRESS($AF$4, COLUMN()-$AF$2-GJ$3)&amp;":"&amp;ADDRESS($AF$5, COLUMN()-$AF$1-GJ$3)), GJ$3, FALSE)+VLOOKUP($AT82, INDIRECT(ADDRESS($AF$4, COLUMN()-$AF$2-GJ$3)&amp;":"&amp;ADDRESS($AF$5, COLUMN()-$AF$1-GJ$3)), GJ$3, FALSE)</f>
        <v>1648</v>
      </c>
      <c r="GK82" s="2" cm="1">
        <f t="array" aca="1" ref="GK82" ca="1">INDIRECT(ADDRESS(ROW(), GK$3-$AF$1+$AF$3))+VLOOKUP($AS82, INDIRECT(ADDRESS($AF$4, COLUMN()-$AF$2-GK$3)&amp;":"&amp;ADDRESS($AF$5, COLUMN()-$AF$1-GK$3)), GK$3, FALSE)+VLOOKUP($AT82, INDIRECT(ADDRESS($AF$4, COLUMN()-$AF$2-GK$3)&amp;":"&amp;ADDRESS($AF$5, COLUMN()-$AF$1-GK$3)), GK$3, FALSE)</f>
        <v>489</v>
      </c>
      <c r="GL82" s="2" cm="1">
        <f t="array" aca="1" ref="GL82" ca="1">INDIRECT(ADDRESS(ROW(), GL$3-$AF$1+$AF$3))+VLOOKUP($AS82, INDIRECT(ADDRESS($AF$4, COLUMN()-$AF$2-GL$3)&amp;":"&amp;ADDRESS($AF$5, COLUMN()-$AF$1-GL$3)), GL$3, FALSE)+VLOOKUP($AT82, INDIRECT(ADDRESS($AF$4, COLUMN()-$AF$2-GL$3)&amp;":"&amp;ADDRESS($AF$5, COLUMN()-$AF$1-GL$3)), GL$3, FALSE)</f>
        <v>621</v>
      </c>
      <c r="GM82" s="2" cm="1">
        <f t="array" aca="1" ref="GM82" ca="1">INDIRECT(ADDRESS(ROW(), GM$3-$AF$1+$AF$3))+VLOOKUP($AS82, INDIRECT(ADDRESS($AF$4, COLUMN()-$AF$2-GM$3)&amp;":"&amp;ADDRESS($AF$5, COLUMN()-$AF$1-GM$3)), GM$3, FALSE)+VLOOKUP($AT82, INDIRECT(ADDRESS($AF$4, COLUMN()-$AF$2-GM$3)&amp;":"&amp;ADDRESS($AF$5, COLUMN()-$AF$1-GM$3)), GM$3, FALSE)</f>
        <v>645</v>
      </c>
      <c r="GN82" s="2" cm="1">
        <f t="array" aca="1" ref="GN82" ca="1">INDIRECT(ADDRESS(ROW(), GN$3-$AF$1+$AF$3))+VLOOKUP($AS82, INDIRECT(ADDRESS($AF$4, COLUMN()-$AF$2-GN$3)&amp;":"&amp;ADDRESS($AF$5, COLUMN()-$AF$1-GN$3)), GN$3, FALSE)+VLOOKUP($AT82, INDIRECT(ADDRESS($AF$4, COLUMN()-$AF$2-GN$3)&amp;":"&amp;ADDRESS($AF$5, COLUMN()-$AF$1-GN$3)), GN$3, FALSE)</f>
        <v>617</v>
      </c>
      <c r="GO82" s="2" cm="1">
        <f t="array" aca="1" ref="GO82" ca="1">INDIRECT(ADDRESS(ROW(), GO$3-$AF$1+$AF$3))+VLOOKUP($AS82, INDIRECT(ADDRESS($AF$4, COLUMN()-$AF$2-GO$3)&amp;":"&amp;ADDRESS($AF$5, COLUMN()-$AF$1-GO$3)), GO$3, FALSE)+VLOOKUP($AT82, INDIRECT(ADDRESS($AF$4, COLUMN()-$AF$2-GO$3)&amp;":"&amp;ADDRESS($AF$5, COLUMN()-$AF$1-GO$3)), GO$3, FALSE)</f>
        <v>992</v>
      </c>
      <c r="GP82" s="2" cm="1">
        <f t="array" aca="1" ref="GP82" ca="1">INDIRECT(ADDRESS(ROW(), GP$3-$AF$1+$AF$3))+VLOOKUP($AS82, INDIRECT(ADDRESS($AF$4, COLUMN()-$AF$2-GP$3)&amp;":"&amp;ADDRESS($AF$5, COLUMN()-$AF$1-GP$3)), GP$3, FALSE)+VLOOKUP($AT82, INDIRECT(ADDRESS($AF$4, COLUMN()-$AF$2-GP$3)&amp;":"&amp;ADDRESS($AF$5, COLUMN()-$AF$1-GP$3)), GP$3, FALSE)</f>
        <v>1838</v>
      </c>
      <c r="GQ82" s="2" cm="1">
        <f t="array" aca="1" ref="GQ82" ca="1">INDIRECT(ADDRESS(ROW(), GQ$3-$AF$1+$AF$3))+VLOOKUP($AS82, INDIRECT(ADDRESS($AF$4, COLUMN()-$AF$2-GQ$3)&amp;":"&amp;ADDRESS($AF$5, COLUMN()-$AF$1-GQ$3)), GQ$3, FALSE)+VLOOKUP($AT82, INDIRECT(ADDRESS($AF$4, COLUMN()-$AF$2-GQ$3)&amp;":"&amp;ADDRESS($AF$5, COLUMN()-$AF$1-GQ$3)), GQ$3, FALSE)</f>
        <v>686</v>
      </c>
      <c r="GR82" s="2" cm="1">
        <f t="array" aca="1" ref="GR82" ca="1">INDIRECT(ADDRESS(ROW(), GR$3-$AF$1+$AF$3))+VLOOKUP($AS82, INDIRECT(ADDRESS($AF$4, COLUMN()-$AF$2-GR$3)&amp;":"&amp;ADDRESS($AF$5, COLUMN()-$AF$1-GR$3)), GR$3, FALSE)+VLOOKUP($AT82, INDIRECT(ADDRESS($AF$4, COLUMN()-$AF$2-GR$3)&amp;":"&amp;ADDRESS($AF$5, COLUMN()-$AF$1-GR$3)), GR$3, FALSE)</f>
        <v>224</v>
      </c>
      <c r="GS82" s="2" t="str">
        <f>LEFT($AH82, 1)&amp;RIGHT($A82, 1)</f>
        <v>VP</v>
      </c>
      <c r="GT82" s="2" t="str">
        <f>RIGHT($A82, 1)&amp;RIGHT($AH82, 1)</f>
        <v>PS</v>
      </c>
      <c r="GU82" s="2" t="str">
        <f t="shared" si="183"/>
        <v>VS</v>
      </c>
      <c r="GV82" s="2" cm="1">
        <f t="array" aca="1" ref="GV82" ca="1">INDIRECT(ADDRESS(ROW(), GV$3-$AF$1+$AF$3))+VLOOKUP($AS82, INDIRECT(ADDRESS($AF$4, COLUMN()-$AF$2-GV$3)&amp;":"&amp;ADDRESS($AF$5, COLUMN()-$AF$1-GV$3)), GV$3, FALSE)+VLOOKUP($AT82, INDIRECT(ADDRESS($AF$4, COLUMN()-$AF$2-GV$3)&amp;":"&amp;ADDRESS($AF$5, COLUMN()-$AF$1-GV$3)), GV$3, FALSE)</f>
        <v>874</v>
      </c>
      <c r="GW82" s="2" cm="1">
        <f t="array" aca="1" ref="GW82" ca="1">INDIRECT(ADDRESS(ROW(), GW$3-$AF$1+$AF$3))+VLOOKUP($AS82, INDIRECT(ADDRESS($AF$4, COLUMN()-$AF$2-GW$3)&amp;":"&amp;ADDRESS($AF$5, COLUMN()-$AF$1-GW$3)), GW$3, FALSE)+VLOOKUP($AT82, INDIRECT(ADDRESS($AF$4, COLUMN()-$AF$2-GW$3)&amp;":"&amp;ADDRESS($AF$5, COLUMN()-$AF$1-GW$3)), GW$3, FALSE)</f>
        <v>3266</v>
      </c>
      <c r="GX82" s="2" cm="1">
        <f t="array" aca="1" ref="GX82" ca="1">INDIRECT(ADDRESS(ROW(), GX$3-$AF$1+$AF$3))+VLOOKUP($AS82, INDIRECT(ADDRESS($AF$4, COLUMN()-$AF$2-GX$3)&amp;":"&amp;ADDRESS($AF$5, COLUMN()-$AF$1-GX$3)), GX$3, FALSE)+VLOOKUP($AT82, INDIRECT(ADDRESS($AF$4, COLUMN()-$AF$2-GX$3)&amp;":"&amp;ADDRESS($AF$5, COLUMN()-$AF$1-GX$3)), GX$3, FALSE)</f>
        <v>974</v>
      </c>
      <c r="GY82" s="2" cm="1">
        <f t="array" aca="1" ref="GY82" ca="1">INDIRECT(ADDRESS(ROW(), GY$3-$AF$1+$AF$3))+VLOOKUP($AS82, INDIRECT(ADDRESS($AF$4, COLUMN()-$AF$2-GY$3)&amp;":"&amp;ADDRESS($AF$5, COLUMN()-$AF$1-GY$3)), GY$3, FALSE)+VLOOKUP($AT82, INDIRECT(ADDRESS($AF$4, COLUMN()-$AF$2-GY$3)&amp;":"&amp;ADDRESS($AF$5, COLUMN()-$AF$1-GY$3)), GY$3, FALSE)</f>
        <v>1248</v>
      </c>
      <c r="GZ82" s="2" cm="1">
        <f t="array" aca="1" ref="GZ82" ca="1">INDIRECT(ADDRESS(ROW(), GZ$3-$AF$1+$AF$3))+VLOOKUP($AS82, INDIRECT(ADDRESS($AF$4, COLUMN()-$AF$2-GZ$3)&amp;":"&amp;ADDRESS($AF$5, COLUMN()-$AF$1-GZ$3)), GZ$3, FALSE)+VLOOKUP($AT82, INDIRECT(ADDRESS($AF$4, COLUMN()-$AF$2-GZ$3)&amp;":"&amp;ADDRESS($AF$5, COLUMN()-$AF$1-GZ$3)), GZ$3, FALSE)</f>
        <v>1337</v>
      </c>
      <c r="HA82" s="2" cm="1">
        <f t="array" aca="1" ref="HA82" ca="1">INDIRECT(ADDRESS(ROW(), HA$3-$AF$1+$AF$3))+VLOOKUP($AS82, INDIRECT(ADDRESS($AF$4, COLUMN()-$AF$2-HA$3)&amp;":"&amp;ADDRESS($AF$5, COLUMN()-$AF$1-HA$3)), HA$3, FALSE)+VLOOKUP($AT82, INDIRECT(ADDRESS($AF$4, COLUMN()-$AF$2-HA$3)&amp;":"&amp;ADDRESS($AF$5, COLUMN()-$AF$1-HA$3)), HA$3, FALSE)</f>
        <v>1268</v>
      </c>
      <c r="HB82" s="2" cm="1">
        <f t="array" aca="1" ref="HB82" ca="1">INDIRECT(ADDRESS(ROW(), HB$3-$AF$1+$AF$3))+VLOOKUP($AS82, INDIRECT(ADDRESS($AF$4, COLUMN()-$AF$2-HB$3)&amp;":"&amp;ADDRESS($AF$5, COLUMN()-$AF$1-HB$3)), HB$3, FALSE)+VLOOKUP($AT82, INDIRECT(ADDRESS($AF$4, COLUMN()-$AF$2-HB$3)&amp;":"&amp;ADDRESS($AF$5, COLUMN()-$AF$1-HB$3)), HB$3, FALSE)</f>
        <v>1970</v>
      </c>
      <c r="HC82" s="2" cm="1">
        <f t="array" aca="1" ref="HC82" ca="1">INDIRECT(ADDRESS(ROW(), HC$3-$AF$1+$AF$3))+VLOOKUP($AS82, INDIRECT(ADDRESS($AF$4, COLUMN()-$AF$2-HC$3)&amp;":"&amp;ADDRESS($AF$5, COLUMN()-$AF$1-HC$3)), HC$3, FALSE)+VLOOKUP($AT82, INDIRECT(ADDRESS($AF$4, COLUMN()-$AF$2-HC$3)&amp;":"&amp;ADDRESS($AF$5, COLUMN()-$AF$1-HC$3)), HC$3, FALSE)</f>
        <v>3617</v>
      </c>
      <c r="HD82" s="2" cm="1">
        <f t="array" aca="1" ref="HD82" ca="1">INDIRECT(ADDRESS(ROW(), HD$3-$AF$1+$AF$3))+VLOOKUP($AS82, INDIRECT(ADDRESS($AF$4, COLUMN()-$AF$2-HD$3)&amp;":"&amp;ADDRESS($AF$5, COLUMN()-$AF$1-HD$3)), HD$3, FALSE)+VLOOKUP($AT82, INDIRECT(ADDRESS($AF$4, COLUMN()-$AF$2-HD$3)&amp;":"&amp;ADDRESS($AF$5, COLUMN()-$AF$1-HD$3)), HD$3, FALSE)</f>
        <v>1374</v>
      </c>
      <c r="HE82" s="2" cm="1">
        <f t="array" aca="1" ref="HE82" ca="1">INDIRECT(ADDRESS(ROW(), HE$3-$AF$1+$AF$3))+VLOOKUP($AS82, INDIRECT(ADDRESS($AF$4, COLUMN()-$AF$2-HE$3)&amp;":"&amp;ADDRESS($AF$5, COLUMN()-$AF$1-HE$3)), HE$3, FALSE)+VLOOKUP($AT82, INDIRECT(ADDRESS($AF$4, COLUMN()-$AF$2-HE$3)&amp;":"&amp;ADDRESS($AF$5, COLUMN()-$AF$1-HE$3)), HE$3, FALSE)</f>
        <v>455</v>
      </c>
      <c r="HF82" s="2" t="str">
        <f>LEFT($AH82, 1)&amp;RIGHT($A82, 1)</f>
        <v>VP</v>
      </c>
      <c r="HG82" s="2" t="str">
        <f>RIGHT($A82, 1)&amp;RIGHT($AH82, 1)</f>
        <v>PS</v>
      </c>
      <c r="HH82" s="2" t="str">
        <f t="shared" si="184"/>
        <v>VS</v>
      </c>
      <c r="HI82" s="2" cm="1">
        <f t="array" aca="1" ref="HI82" ca="1">INDIRECT(ADDRESS(ROW(), HI$3-$AF$1+$AF$3))+VLOOKUP($AS82, INDIRECT(ADDRESS($AF$4, COLUMN()-$AF$2-HI$3)&amp;":"&amp;ADDRESS($AF$5, COLUMN()-$AF$1-HI$3)), HI$3, FALSE)+VLOOKUP($AT82, INDIRECT(ADDRESS($AF$4, COLUMN()-$AF$2-HI$3)&amp;":"&amp;ADDRESS($AF$5, COLUMN()-$AF$1-HI$3)), HI$3, FALSE)</f>
        <v>1744</v>
      </c>
      <c r="HJ82" s="2" cm="1">
        <f t="array" aca="1" ref="HJ82" ca="1">INDIRECT(ADDRESS(ROW(), HJ$3-$AF$1+$AF$3))+VLOOKUP($AS82, INDIRECT(ADDRESS($AF$4, COLUMN()-$AF$2-HJ$3)&amp;":"&amp;ADDRESS($AF$5, COLUMN()-$AF$1-HJ$3)), HJ$3, FALSE)+VLOOKUP($AT82, INDIRECT(ADDRESS($AF$4, COLUMN()-$AF$2-HJ$3)&amp;":"&amp;ADDRESS($AF$5, COLUMN()-$AF$1-HJ$3)), HJ$3, FALSE)</f>
        <v>6554</v>
      </c>
      <c r="HK82" s="2" cm="1">
        <f t="array" aca="1" ref="HK82" ca="1">INDIRECT(ADDRESS(ROW(), HK$3-$AF$1+$AF$3))+VLOOKUP($AS82, INDIRECT(ADDRESS($AF$4, COLUMN()-$AF$2-HK$3)&amp;":"&amp;ADDRESS($AF$5, COLUMN()-$AF$1-HK$3)), HK$3, FALSE)+VLOOKUP($AT82, INDIRECT(ADDRESS($AF$4, COLUMN()-$AF$2-HK$3)&amp;":"&amp;ADDRESS($AF$5, COLUMN()-$AF$1-HK$3)), HK$3, FALSE)</f>
        <v>1899</v>
      </c>
      <c r="HL82" s="2" cm="1">
        <f t="array" aca="1" ref="HL82" ca="1">INDIRECT(ADDRESS(ROW(), HL$3-$AF$1+$AF$3))+VLOOKUP($AS82, INDIRECT(ADDRESS($AF$4, COLUMN()-$AF$2-HL$3)&amp;":"&amp;ADDRESS($AF$5, COLUMN()-$AF$1-HL$3)), HL$3, FALSE)+VLOOKUP($AT82, INDIRECT(ADDRESS($AF$4, COLUMN()-$AF$2-HL$3)&amp;":"&amp;ADDRESS($AF$5, COLUMN()-$AF$1-HL$3)), HL$3, FALSE)</f>
        <v>2461</v>
      </c>
      <c r="HM82" s="2" cm="1">
        <f t="array" aca="1" ref="HM82" ca="1">INDIRECT(ADDRESS(ROW(), HM$3-$AF$1+$AF$3))+VLOOKUP($AS82, INDIRECT(ADDRESS($AF$4, COLUMN()-$AF$2-HM$3)&amp;":"&amp;ADDRESS($AF$5, COLUMN()-$AF$1-HM$3)), HM$3, FALSE)+VLOOKUP($AT82, INDIRECT(ADDRESS($AF$4, COLUMN()-$AF$2-HM$3)&amp;":"&amp;ADDRESS($AF$5, COLUMN()-$AF$1-HM$3)), HM$3, FALSE)</f>
        <v>2705</v>
      </c>
      <c r="HN82" s="2" cm="1">
        <f t="array" aca="1" ref="HN82" ca="1">INDIRECT(ADDRESS(ROW(), HN$3-$AF$1+$AF$3))+VLOOKUP($AS82, INDIRECT(ADDRESS($AF$4, COLUMN()-$AF$2-HN$3)&amp;":"&amp;ADDRESS($AF$5, COLUMN()-$AF$1-HN$3)), HN$3, FALSE)+VLOOKUP($AT82, INDIRECT(ADDRESS($AF$4, COLUMN()-$AF$2-HN$3)&amp;":"&amp;ADDRESS($AF$5, COLUMN()-$AF$1-HN$3)), HN$3, FALSE)</f>
        <v>2608</v>
      </c>
      <c r="HO82" s="2" cm="1">
        <f t="array" aca="1" ref="HO82" ca="1">INDIRECT(ADDRESS(ROW(), HO$3-$AF$1+$AF$3))+VLOOKUP($AS82, INDIRECT(ADDRESS($AF$4, COLUMN()-$AF$2-HO$3)&amp;":"&amp;ADDRESS($AF$5, COLUMN()-$AF$1-HO$3)), HO$3, FALSE)+VLOOKUP($AT82, INDIRECT(ADDRESS($AF$4, COLUMN()-$AF$2-HO$3)&amp;":"&amp;ADDRESS($AF$5, COLUMN()-$AF$1-HO$3)), HO$3, FALSE)</f>
        <v>3986</v>
      </c>
      <c r="HP82" s="2" cm="1">
        <f t="array" aca="1" ref="HP82" ca="1">INDIRECT(ADDRESS(ROW(), HP$3-$AF$1+$AF$3))+VLOOKUP($AS82, INDIRECT(ADDRESS($AF$4, COLUMN()-$AF$2-HP$3)&amp;":"&amp;ADDRESS($AF$5, COLUMN()-$AF$1-HP$3)), HP$3, FALSE)+VLOOKUP($AT82, INDIRECT(ADDRESS($AF$4, COLUMN()-$AF$2-HP$3)&amp;":"&amp;ADDRESS($AF$5, COLUMN()-$AF$1-HP$3)), HP$3, FALSE)</f>
        <v>7109</v>
      </c>
      <c r="HQ82" s="2" cm="1">
        <f t="array" aca="1" ref="HQ82" ca="1">INDIRECT(ADDRESS(ROW(), HQ$3-$AF$1+$AF$3))+VLOOKUP($AS82, INDIRECT(ADDRESS($AF$4, COLUMN()-$AF$2-HQ$3)&amp;":"&amp;ADDRESS($AF$5, COLUMN()-$AF$1-HQ$3)), HQ$3, FALSE)+VLOOKUP($AT82, INDIRECT(ADDRESS($AF$4, COLUMN()-$AF$2-HQ$3)&amp;":"&amp;ADDRESS($AF$5, COLUMN()-$AF$1-HQ$3)), HQ$3, FALSE)</f>
        <v>2780</v>
      </c>
      <c r="HR82" s="2" cm="1">
        <f t="array" aca="1" ref="HR82" ca="1">INDIRECT(ADDRESS(ROW(), HR$3-$AF$1+$AF$3))+VLOOKUP($AS82, INDIRECT(ADDRESS($AF$4, COLUMN()-$AF$2-HR$3)&amp;":"&amp;ADDRESS($AF$5, COLUMN()-$AF$1-HR$3)), HR$3, FALSE)+VLOOKUP($AT82, INDIRECT(ADDRESS($AF$4, COLUMN()-$AF$2-HR$3)&amp;":"&amp;ADDRESS($AF$5, COLUMN()-$AF$1-HR$3)), HR$3, FALSE)</f>
        <v>921</v>
      </c>
      <c r="HS82" s="2" t="str">
        <f>LEFT($AH82, 1)&amp;RIGHT($A82, 1)</f>
        <v>VP</v>
      </c>
      <c r="HT82" s="2" t="str">
        <f>RIGHT($A82, 1)&amp;RIGHT($AH82, 1)</f>
        <v>PS</v>
      </c>
      <c r="HU82" s="2" t="str">
        <f t="shared" si="185"/>
        <v>VS</v>
      </c>
      <c r="HV82" s="2" cm="1">
        <f t="array" aca="1" ref="HV82" ca="1">INDIRECT(ADDRESS(ROW(), HV$3-$AF$1+$AF$3))+VLOOKUP($AS82, INDIRECT(ADDRESS($AF$4, COLUMN()-$AF$2-HV$3)&amp;":"&amp;ADDRESS($AF$5, COLUMN()-$AF$1-HV$3)), HV$3, FALSE)+VLOOKUP($AT82, INDIRECT(ADDRESS($AF$4, COLUMN()-$AF$2-HV$3)&amp;":"&amp;ADDRESS($AF$5, COLUMN()-$AF$1-HV$3)), HV$3, FALSE)</f>
        <v>3511</v>
      </c>
      <c r="HW82" s="2" cm="1">
        <f t="array" aca="1" ref="HW82" ca="1">INDIRECT(ADDRESS(ROW(), HW$3-$AF$1+$AF$3))+VLOOKUP($AS82, INDIRECT(ADDRESS($AF$4, COLUMN()-$AF$2-HW$3)&amp;":"&amp;ADDRESS($AF$5, COLUMN()-$AF$1-HW$3)), HW$3, FALSE)+VLOOKUP($AT82, INDIRECT(ADDRESS($AF$4, COLUMN()-$AF$2-HW$3)&amp;":"&amp;ADDRESS($AF$5, COLUMN()-$AF$1-HW$3)), HW$3, FALSE)</f>
        <v>13029</v>
      </c>
      <c r="HX82" s="2" cm="1">
        <f t="array" aca="1" ref="HX82" ca="1">INDIRECT(ADDRESS(ROW(), HX$3-$AF$1+$AF$3))+VLOOKUP($AS82, INDIRECT(ADDRESS($AF$4, COLUMN()-$AF$2-HX$3)&amp;":"&amp;ADDRESS($AF$5, COLUMN()-$AF$1-HX$3)), HX$3, FALSE)+VLOOKUP($AT82, INDIRECT(ADDRESS($AF$4, COLUMN()-$AF$2-HX$3)&amp;":"&amp;ADDRESS($AF$5, COLUMN()-$AF$1-HX$3)), HX$3, FALSE)</f>
        <v>3786</v>
      </c>
      <c r="HY82" s="2" cm="1">
        <f t="array" aca="1" ref="HY82" ca="1">INDIRECT(ADDRESS(ROW(), HY$3-$AF$1+$AF$3))+VLOOKUP($AS82, INDIRECT(ADDRESS($AF$4, COLUMN()-$AF$2-HY$3)&amp;":"&amp;ADDRESS($AF$5, COLUMN()-$AF$1-HY$3)), HY$3, FALSE)+VLOOKUP($AT82, INDIRECT(ADDRESS($AF$4, COLUMN()-$AF$2-HY$3)&amp;":"&amp;ADDRESS($AF$5, COLUMN()-$AF$1-HY$3)), HY$3, FALSE)</f>
        <v>4936</v>
      </c>
      <c r="HZ82" s="2" cm="1">
        <f t="array" aca="1" ref="HZ82" ca="1">INDIRECT(ADDRESS(ROW(), HZ$3-$AF$1+$AF$3))+VLOOKUP($AS82, INDIRECT(ADDRESS($AF$4, COLUMN()-$AF$2-HZ$3)&amp;":"&amp;ADDRESS($AF$5, COLUMN()-$AF$1-HZ$3)), HZ$3, FALSE)+VLOOKUP($AT82, INDIRECT(ADDRESS($AF$4, COLUMN()-$AF$2-HZ$3)&amp;":"&amp;ADDRESS($AF$5, COLUMN()-$AF$1-HZ$3)), HZ$3, FALSE)</f>
        <v>5552</v>
      </c>
      <c r="IA82" s="2" cm="1">
        <f t="array" aca="1" ref="IA82" ca="1">INDIRECT(ADDRESS(ROW(), IA$3-$AF$1+$AF$3))+VLOOKUP($AS82, INDIRECT(ADDRESS($AF$4, COLUMN()-$AF$2-IA$3)&amp;":"&amp;ADDRESS($AF$5, COLUMN()-$AF$1-IA$3)), IA$3, FALSE)+VLOOKUP($AT82, INDIRECT(ADDRESS($AF$4, COLUMN()-$AF$2-IA$3)&amp;":"&amp;ADDRESS($AF$5, COLUMN()-$AF$1-IA$3)), IA$3, FALSE)</f>
        <v>5278</v>
      </c>
      <c r="IB82" s="2" cm="1">
        <f t="array" aca="1" ref="IB82" ca="1">INDIRECT(ADDRESS(ROW(), IB$3-$AF$1+$AF$3))+VLOOKUP($AS82, INDIRECT(ADDRESS($AF$4, COLUMN()-$AF$2-IB$3)&amp;":"&amp;ADDRESS($AF$5, COLUMN()-$AF$1-IB$3)), IB$3, FALSE)+VLOOKUP($AT82, INDIRECT(ADDRESS($AF$4, COLUMN()-$AF$2-IB$3)&amp;":"&amp;ADDRESS($AF$5, COLUMN()-$AF$1-IB$3)), IB$3, FALSE)</f>
        <v>7943</v>
      </c>
      <c r="IC82" s="2" cm="1">
        <f t="array" aca="1" ref="IC82" ca="1">INDIRECT(ADDRESS(ROW(), IC$3-$AF$1+$AF$3))+VLOOKUP($AS82, INDIRECT(ADDRESS($AF$4, COLUMN()-$AF$2-IC$3)&amp;":"&amp;ADDRESS($AF$5, COLUMN()-$AF$1-IC$3)), IC$3, FALSE)+VLOOKUP($AT82, INDIRECT(ADDRESS($AF$4, COLUMN()-$AF$2-IC$3)&amp;":"&amp;ADDRESS($AF$5, COLUMN()-$AF$1-IC$3)), IC$3, FALSE)</f>
        <v>14020</v>
      </c>
      <c r="ID82" s="2" cm="1">
        <f t="array" aca="1" ref="ID82" ca="1">INDIRECT(ADDRESS(ROW(), ID$3-$AF$1+$AF$3))+VLOOKUP($AS82, INDIRECT(ADDRESS($AF$4, COLUMN()-$AF$2-ID$3)&amp;":"&amp;ADDRESS($AF$5, COLUMN()-$AF$1-ID$3)), ID$3, FALSE)+VLOOKUP($AT82, INDIRECT(ADDRESS($AF$4, COLUMN()-$AF$2-ID$3)&amp;":"&amp;ADDRESS($AF$5, COLUMN()-$AF$1-ID$3)), ID$3, FALSE)</f>
        <v>5618</v>
      </c>
      <c r="IE82" s="2" cm="1">
        <f t="array" aca="1" ref="IE82" ca="1">INDIRECT(ADDRESS(ROW(), IE$3-$AF$1+$AF$3))+VLOOKUP($AS82, INDIRECT(ADDRESS($AF$4, COLUMN()-$AF$2-IE$3)&amp;":"&amp;ADDRESS($AF$5, COLUMN()-$AF$1-IE$3)), IE$3, FALSE)+VLOOKUP($AT82, INDIRECT(ADDRESS($AF$4, COLUMN()-$AF$2-IE$3)&amp;":"&amp;ADDRESS($AF$5, COLUMN()-$AF$1-IE$3)), IE$3, FALSE)</f>
        <v>1862</v>
      </c>
      <c r="IF82" s="2" t="str">
        <f>LEFT($AH82, 1)&amp;RIGHT($A82, 1)</f>
        <v>VP</v>
      </c>
      <c r="IG82" s="2" t="str">
        <f>RIGHT($A82, 1)&amp;RIGHT($AH82, 1)</f>
        <v>PS</v>
      </c>
      <c r="IH82" s="2" t="str">
        <f t="shared" si="186"/>
        <v>VS</v>
      </c>
      <c r="II82" s="2" cm="1">
        <f t="array" aca="1" ref="II82" ca="1">INDIRECT(ADDRESS(ROW(), II$3-$AF$1+$AF$3))+VLOOKUP($AS82, INDIRECT(ADDRESS($AF$4, COLUMN()-$AF$2-II$3)&amp;":"&amp;ADDRESS($AF$5, COLUMN()-$AF$1-II$3)), II$3, FALSE)+VLOOKUP($AT82, INDIRECT(ADDRESS($AF$4, COLUMN()-$AF$2-II$3)&amp;":"&amp;ADDRESS($AF$5, COLUMN()-$AF$1-II$3)), II$3, FALSE)</f>
        <v>6995</v>
      </c>
      <c r="IJ82" s="2" cm="1">
        <f t="array" aca="1" ref="IJ82" ca="1">INDIRECT(ADDRESS(ROW(), IJ$3-$AF$1+$AF$3))+VLOOKUP($AS82, INDIRECT(ADDRESS($AF$4, COLUMN()-$AF$2-IJ$3)&amp;":"&amp;ADDRESS($AF$5, COLUMN()-$AF$1-IJ$3)), IJ$3, FALSE)+VLOOKUP($AT82, INDIRECT(ADDRESS($AF$4, COLUMN()-$AF$2-IJ$3)&amp;":"&amp;ADDRESS($AF$5, COLUMN()-$AF$1-IJ$3)), IJ$3, FALSE)</f>
        <v>26047</v>
      </c>
      <c r="IK82" s="2" cm="1">
        <f t="array" aca="1" ref="IK82" ca="1">INDIRECT(ADDRESS(ROW(), IK$3-$AF$1+$AF$3))+VLOOKUP($AS82, INDIRECT(ADDRESS($AF$4, COLUMN()-$AF$2-IK$3)&amp;":"&amp;ADDRESS($AF$5, COLUMN()-$AF$1-IK$3)), IK$3, FALSE)+VLOOKUP($AT82, INDIRECT(ADDRESS($AF$4, COLUMN()-$AF$2-IK$3)&amp;":"&amp;ADDRESS($AF$5, COLUMN()-$AF$1-IK$3)), IK$3, FALSE)</f>
        <v>7466</v>
      </c>
      <c r="IL82" s="2" cm="1">
        <f t="array" aca="1" ref="IL82" ca="1">INDIRECT(ADDRESS(ROW(), IL$3-$AF$1+$AF$3))+VLOOKUP($AS82, INDIRECT(ADDRESS($AF$4, COLUMN()-$AF$2-IL$3)&amp;":"&amp;ADDRESS($AF$5, COLUMN()-$AF$1-IL$3)), IL$3, FALSE)+VLOOKUP($AT82, INDIRECT(ADDRESS($AF$4, COLUMN()-$AF$2-IL$3)&amp;":"&amp;ADDRESS($AF$5, COLUMN()-$AF$1-IL$3)), IL$3, FALSE)</f>
        <v>9791</v>
      </c>
      <c r="IM82" s="2" cm="1">
        <f t="array" aca="1" ref="IM82" ca="1">INDIRECT(ADDRESS(ROW(), IM$3-$AF$1+$AF$3))+VLOOKUP($AS82, INDIRECT(ADDRESS($AF$4, COLUMN()-$AF$2-IM$3)&amp;":"&amp;ADDRESS($AF$5, COLUMN()-$AF$1-IM$3)), IM$3, FALSE)+VLOOKUP($AT82, INDIRECT(ADDRESS($AF$4, COLUMN()-$AF$2-IM$3)&amp;":"&amp;ADDRESS($AF$5, COLUMN()-$AF$1-IM$3)), IM$3, FALSE)</f>
        <v>11261</v>
      </c>
      <c r="IN82" s="2" cm="1">
        <f t="array" aca="1" ref="IN82" ca="1">INDIRECT(ADDRESS(ROW(), IN$3-$AF$1+$AF$3))+VLOOKUP($AS82, INDIRECT(ADDRESS($AF$4, COLUMN()-$AF$2-IN$3)&amp;":"&amp;ADDRESS($AF$5, COLUMN()-$AF$1-IN$3)), IN$3, FALSE)+VLOOKUP($AT82, INDIRECT(ADDRESS($AF$4, COLUMN()-$AF$2-IN$3)&amp;":"&amp;ADDRESS($AF$5, COLUMN()-$AF$1-IN$3)), IN$3, FALSE)</f>
        <v>10705</v>
      </c>
      <c r="IO82" s="2" cm="1">
        <f t="array" aca="1" ref="IO82" ca="1">INDIRECT(ADDRESS(ROW(), IO$3-$AF$1+$AF$3))+VLOOKUP($AS82, INDIRECT(ADDRESS($AF$4, COLUMN()-$AF$2-IO$3)&amp;":"&amp;ADDRESS($AF$5, COLUMN()-$AF$1-IO$3)), IO$3, FALSE)+VLOOKUP($AT82, INDIRECT(ADDRESS($AF$4, COLUMN()-$AF$2-IO$3)&amp;":"&amp;ADDRESS($AF$5, COLUMN()-$AF$1-IO$3)), IO$3, FALSE)</f>
        <v>15998</v>
      </c>
      <c r="IP82" s="2" cm="1">
        <f t="array" aca="1" ref="IP82" ca="1">INDIRECT(ADDRESS(ROW(), IP$3-$AF$1+$AF$3))+VLOOKUP($AS82, INDIRECT(ADDRESS($AF$4, COLUMN()-$AF$2-IP$3)&amp;":"&amp;ADDRESS($AF$5, COLUMN()-$AF$1-IP$3)), IP$3, FALSE)+VLOOKUP($AT82, INDIRECT(ADDRESS($AF$4, COLUMN()-$AF$2-IP$3)&amp;":"&amp;ADDRESS($AF$5, COLUMN()-$AF$1-IP$3)), IP$3, FALSE)</f>
        <v>27722</v>
      </c>
      <c r="IQ82" s="2" cm="1">
        <f t="array" aca="1" ref="IQ82" ca="1">INDIRECT(ADDRESS(ROW(), IQ$3-$AF$1+$AF$3))+VLOOKUP($AS82, INDIRECT(ADDRESS($AF$4, COLUMN()-$AF$2-IQ$3)&amp;":"&amp;ADDRESS($AF$5, COLUMN()-$AF$1-IQ$3)), IQ$3, FALSE)+VLOOKUP($AT82, INDIRECT(ADDRESS($AF$4, COLUMN()-$AF$2-IQ$3)&amp;":"&amp;ADDRESS($AF$5, COLUMN()-$AF$1-IQ$3)), IQ$3, FALSE)</f>
        <v>11325</v>
      </c>
      <c r="IR82" s="2" cm="1">
        <f t="array" aca="1" ref="IR82" ca="1">INDIRECT(ADDRESS(ROW(), IR$3-$AF$1+$AF$3))+VLOOKUP($AS82, INDIRECT(ADDRESS($AF$4, COLUMN()-$AF$2-IR$3)&amp;":"&amp;ADDRESS($AF$5, COLUMN()-$AF$1-IR$3)), IR$3, FALSE)+VLOOKUP($AT82, INDIRECT(ADDRESS($AF$4, COLUMN()-$AF$2-IR$3)&amp;":"&amp;ADDRESS($AF$5, COLUMN()-$AF$1-IR$3)), IR$3, FALSE)</f>
        <v>3761</v>
      </c>
      <c r="IS82" s="2" t="str">
        <f>LEFT($AH82, 1)&amp;RIGHT($A82, 1)</f>
        <v>VP</v>
      </c>
      <c r="IT82" s="2" t="str">
        <f>RIGHT($A82, 1)&amp;RIGHT($AH82, 1)</f>
        <v>PS</v>
      </c>
      <c r="IU82" s="2" t="str">
        <f t="shared" si="187"/>
        <v>VS</v>
      </c>
      <c r="IV82" s="2" cm="1">
        <f t="array" aca="1" ref="IV82" ca="1">INDIRECT(ADDRESS(ROW(), IV$3-$AF$1+$AF$3))+VLOOKUP($AS82, INDIRECT(ADDRESS($AF$4, COLUMN()-$AF$2-IV$3)&amp;":"&amp;ADDRESS($AF$5, COLUMN()-$AF$1-IV$3)), IV$3, FALSE)+VLOOKUP($AT82, INDIRECT(ADDRESS($AF$4, COLUMN()-$AF$2-IV$3)&amp;":"&amp;ADDRESS($AF$5, COLUMN()-$AF$1-IV$3)), IV$3, FALSE)</f>
        <v>14107</v>
      </c>
      <c r="IW82" s="2" cm="1">
        <f t="array" aca="1" ref="IW82" ca="1">INDIRECT(ADDRESS(ROW(), IW$3-$AF$1+$AF$3))+VLOOKUP($AS82, INDIRECT(ADDRESS($AF$4, COLUMN()-$AF$2-IW$3)&amp;":"&amp;ADDRESS($AF$5, COLUMN()-$AF$1-IW$3)), IW$3, FALSE)+VLOOKUP($AT82, INDIRECT(ADDRESS($AF$4, COLUMN()-$AF$2-IW$3)&amp;":"&amp;ADDRESS($AF$5, COLUMN()-$AF$1-IW$3)), IW$3, FALSE)</f>
        <v>51825</v>
      </c>
      <c r="IX82" s="2" cm="1">
        <f t="array" aca="1" ref="IX82" ca="1">INDIRECT(ADDRESS(ROW(), IX$3-$AF$1+$AF$3))+VLOOKUP($AS82, INDIRECT(ADDRESS($AF$4, COLUMN()-$AF$2-IX$3)&amp;":"&amp;ADDRESS($AF$5, COLUMN()-$AF$1-IX$3)), IX$3, FALSE)+VLOOKUP($AT82, INDIRECT(ADDRESS($AF$4, COLUMN()-$AF$2-IX$3)&amp;":"&amp;ADDRESS($AF$5, COLUMN()-$AF$1-IX$3)), IX$3, FALSE)</f>
        <v>14857</v>
      </c>
      <c r="IY82" s="2" cm="1">
        <f t="array" aca="1" ref="IY82" ca="1">INDIRECT(ADDRESS(ROW(), IY$3-$AF$1+$AF$3))+VLOOKUP($AS82, INDIRECT(ADDRESS($AF$4, COLUMN()-$AF$2-IY$3)&amp;":"&amp;ADDRESS($AF$5, COLUMN()-$AF$1-IY$3)), IY$3, FALSE)+VLOOKUP($AT82, INDIRECT(ADDRESS($AF$4, COLUMN()-$AF$2-IY$3)&amp;":"&amp;ADDRESS($AF$5, COLUMN()-$AF$1-IY$3)), IY$3, FALSE)</f>
        <v>19555</v>
      </c>
      <c r="IZ82" s="2" cm="1">
        <f t="array" aca="1" ref="IZ82" ca="1">INDIRECT(ADDRESS(ROW(), IZ$3-$AF$1+$AF$3))+VLOOKUP($AS82, INDIRECT(ADDRESS($AF$4, COLUMN()-$AF$2-IZ$3)&amp;":"&amp;ADDRESS($AF$5, COLUMN()-$AF$1-IZ$3)), IZ$3, FALSE)+VLOOKUP($AT82, INDIRECT(ADDRESS($AF$4, COLUMN()-$AF$2-IZ$3)&amp;":"&amp;ADDRESS($AF$5, COLUMN()-$AF$1-IZ$3)), IZ$3, FALSE)</f>
        <v>22902</v>
      </c>
      <c r="JA82" s="2" cm="1">
        <f t="array" aca="1" ref="JA82" ca="1">INDIRECT(ADDRESS(ROW(), JA$3-$AF$1+$AF$3))+VLOOKUP($AS82, INDIRECT(ADDRESS($AF$4, COLUMN()-$AF$2-JA$3)&amp;":"&amp;ADDRESS($AF$5, COLUMN()-$AF$1-JA$3)), JA$3, FALSE)+VLOOKUP($AT82, INDIRECT(ADDRESS($AF$4, COLUMN()-$AF$2-JA$3)&amp;":"&amp;ADDRESS($AF$5, COLUMN()-$AF$1-JA$3)), JA$3, FALSE)</f>
        <v>21542</v>
      </c>
      <c r="JB82" s="2" cm="1">
        <f t="array" aca="1" ref="JB82" ca="1">INDIRECT(ADDRESS(ROW(), JB$3-$AF$1+$AF$3))+VLOOKUP($AS82, INDIRECT(ADDRESS($AF$4, COLUMN()-$AF$2-JB$3)&amp;":"&amp;ADDRESS($AF$5, COLUMN()-$AF$1-JB$3)), JB$3, FALSE)+VLOOKUP($AT82, INDIRECT(ADDRESS($AF$4, COLUMN()-$AF$2-JB$3)&amp;":"&amp;ADDRESS($AF$5, COLUMN()-$AF$1-JB$3)), JB$3, FALSE)</f>
        <v>31992</v>
      </c>
      <c r="JC82" s="2" cm="1">
        <f t="array" aca="1" ref="JC82" ca="1">INDIRECT(ADDRESS(ROW(), JC$3-$AF$1+$AF$3))+VLOOKUP($AS82, INDIRECT(ADDRESS($AF$4, COLUMN()-$AF$2-JC$3)&amp;":"&amp;ADDRESS($AF$5, COLUMN()-$AF$1-JC$3)), JC$3, FALSE)+VLOOKUP($AT82, INDIRECT(ADDRESS($AF$4, COLUMN()-$AF$2-JC$3)&amp;":"&amp;ADDRESS($AF$5, COLUMN()-$AF$1-JC$3)), JC$3, FALSE)</f>
        <v>54937</v>
      </c>
      <c r="JD82" s="2" cm="1">
        <f t="array" aca="1" ref="JD82" ca="1">INDIRECT(ADDRESS(ROW(), JD$3-$AF$1+$AF$3))+VLOOKUP($AS82, INDIRECT(ADDRESS($AF$4, COLUMN()-$AF$2-JD$3)&amp;":"&amp;ADDRESS($AF$5, COLUMN()-$AF$1-JD$3)), JD$3, FALSE)+VLOOKUP($AT82, INDIRECT(ADDRESS($AF$4, COLUMN()-$AF$2-JD$3)&amp;":"&amp;ADDRESS($AF$5, COLUMN()-$AF$1-JD$3)), JD$3, FALSE)</f>
        <v>22843</v>
      </c>
      <c r="JE82" s="2" cm="1">
        <f t="array" aca="1" ref="JE82" ca="1">INDIRECT(ADDRESS(ROW(), JE$3-$AF$1+$AF$3))+VLOOKUP($AS82, INDIRECT(ADDRESS($AF$4, COLUMN()-$AF$2-JE$3)&amp;":"&amp;ADDRESS($AF$5, COLUMN()-$AF$1-JE$3)), JE$3, FALSE)+VLOOKUP($AT82, INDIRECT(ADDRESS($AF$4, COLUMN()-$AF$2-JE$3)&amp;":"&amp;ADDRESS($AF$5, COLUMN()-$AF$1-JE$3)), JE$3, FALSE)</f>
        <v>7583</v>
      </c>
      <c r="JF82" s="2" t="str">
        <f>LEFT($AH82, 1)&amp;RIGHT($A82, 1)</f>
        <v>VP</v>
      </c>
      <c r="JG82" s="2" t="str">
        <f>RIGHT($A82, 1)&amp;RIGHT($AH82, 1)</f>
        <v>PS</v>
      </c>
      <c r="JH82" s="2" t="str">
        <f t="shared" si="188"/>
        <v>VS</v>
      </c>
      <c r="JI82" s="2" cm="1">
        <f t="array" aca="1" ref="JI82" ca="1">INDIRECT(ADDRESS(ROW(), JI$3-$AF$1+$AF$3))+VLOOKUP($AS82, INDIRECT(ADDRESS($AF$4, COLUMN()-$AF$2-JI$3)&amp;":"&amp;ADDRESS($AF$5, COLUMN()-$AF$1-JI$3)), JI$3, FALSE)+VLOOKUP($AT82, INDIRECT(ADDRESS($AF$4, COLUMN()-$AF$2-JI$3)&amp;":"&amp;ADDRESS($AF$5, COLUMN()-$AF$1-JI$3)), JI$3, FALSE)</f>
        <v>28183</v>
      </c>
      <c r="JJ82" s="2" cm="1">
        <f t="array" aca="1" ref="JJ82" ca="1">INDIRECT(ADDRESS(ROW(), JJ$3-$AF$1+$AF$3))+VLOOKUP($AS82, INDIRECT(ADDRESS($AF$4, COLUMN()-$AF$2-JJ$3)&amp;":"&amp;ADDRESS($AF$5, COLUMN()-$AF$1-JJ$3)), JJ$3, FALSE)+VLOOKUP($AT82, INDIRECT(ADDRESS($AF$4, COLUMN()-$AF$2-JJ$3)&amp;":"&amp;ADDRESS($AF$5, COLUMN()-$AF$1-JJ$3)), JJ$3, FALSE)</f>
        <v>103428</v>
      </c>
      <c r="JK82" s="2" cm="1">
        <f t="array" aca="1" ref="JK82" ca="1">INDIRECT(ADDRESS(ROW(), JK$3-$AF$1+$AF$3))+VLOOKUP($AS82, INDIRECT(ADDRESS($AF$4, COLUMN()-$AF$2-JK$3)&amp;":"&amp;ADDRESS($AF$5, COLUMN()-$AF$1-JK$3)), JK$3, FALSE)+VLOOKUP($AT82, INDIRECT(ADDRESS($AF$4, COLUMN()-$AF$2-JK$3)&amp;":"&amp;ADDRESS($AF$5, COLUMN()-$AF$1-JK$3)), JK$3, FALSE)</f>
        <v>29401</v>
      </c>
      <c r="JL82" s="2" cm="1">
        <f t="array" aca="1" ref="JL82" ca="1">INDIRECT(ADDRESS(ROW(), JL$3-$AF$1+$AF$3))+VLOOKUP($AS82, INDIRECT(ADDRESS($AF$4, COLUMN()-$AF$2-JL$3)&amp;":"&amp;ADDRESS($AF$5, COLUMN()-$AF$1-JL$3)), JL$3, FALSE)+VLOOKUP($AT82, INDIRECT(ADDRESS($AF$4, COLUMN()-$AF$2-JL$3)&amp;":"&amp;ADDRESS($AF$5, COLUMN()-$AF$1-JL$3)), JL$3, FALSE)</f>
        <v>38858</v>
      </c>
      <c r="JM82" s="2" cm="1">
        <f t="array" aca="1" ref="JM82" ca="1">INDIRECT(ADDRESS(ROW(), JM$3-$AF$1+$AF$3))+VLOOKUP($AS82, INDIRECT(ADDRESS($AF$4, COLUMN()-$AF$2-JM$3)&amp;":"&amp;ADDRESS($AF$5, COLUMN()-$AF$1-JM$3)), JM$3, FALSE)+VLOOKUP($AT82, INDIRECT(ADDRESS($AF$4, COLUMN()-$AF$2-JM$3)&amp;":"&amp;ADDRESS($AF$5, COLUMN()-$AF$1-JM$3)), JM$3, FALSE)</f>
        <v>46366</v>
      </c>
      <c r="JN82" s="2" cm="1">
        <f t="array" aca="1" ref="JN82" ca="1">INDIRECT(ADDRESS(ROW(), JN$3-$AF$1+$AF$3))+VLOOKUP($AS82, INDIRECT(ADDRESS($AF$4, COLUMN()-$AF$2-JN$3)&amp;":"&amp;ADDRESS($AF$5, COLUMN()-$AF$1-JN$3)), JN$3, FALSE)+VLOOKUP($AT82, INDIRECT(ADDRESS($AF$4, COLUMN()-$AF$2-JN$3)&amp;":"&amp;ADDRESS($AF$5, COLUMN()-$AF$1-JN$3)), JN$3, FALSE)</f>
        <v>43398</v>
      </c>
      <c r="JO82" s="2" cm="1">
        <f t="array" aca="1" ref="JO82" ca="1">INDIRECT(ADDRESS(ROW(), JO$3-$AF$1+$AF$3))+VLOOKUP($AS82, INDIRECT(ADDRESS($AF$4, COLUMN()-$AF$2-JO$3)&amp;":"&amp;ADDRESS($AF$5, COLUMN()-$AF$1-JO$3)), JO$3, FALSE)+VLOOKUP($AT82, INDIRECT(ADDRESS($AF$4, COLUMN()-$AF$2-JO$3)&amp;":"&amp;ADDRESS($AF$5, COLUMN()-$AF$1-JO$3)), JO$3, FALSE)</f>
        <v>64295</v>
      </c>
      <c r="JP82" s="2" cm="1">
        <f t="array" aca="1" ref="JP82" ca="1">INDIRECT(ADDRESS(ROW(), JP$3-$AF$1+$AF$3))+VLOOKUP($AS82, INDIRECT(ADDRESS($AF$4, COLUMN()-$AF$2-JP$3)&amp;":"&amp;ADDRESS($AF$5, COLUMN()-$AF$1-JP$3)), JP$3, FALSE)+VLOOKUP($AT82, INDIRECT(ADDRESS($AF$4, COLUMN()-$AF$2-JP$3)&amp;":"&amp;ADDRESS($AF$5, COLUMN()-$AF$1-JP$3)), JP$3, FALSE)</f>
        <v>108980</v>
      </c>
      <c r="JQ82" s="2" cm="1">
        <f t="array" aca="1" ref="JQ82" ca="1">INDIRECT(ADDRESS(ROW(), JQ$3-$AF$1+$AF$3))+VLOOKUP($AS82, INDIRECT(ADDRESS($AF$4, COLUMN()-$AF$2-JQ$3)&amp;":"&amp;ADDRESS($AF$5, COLUMN()-$AF$1-JQ$3)), JQ$3, FALSE)+VLOOKUP($AT82, INDIRECT(ADDRESS($AF$4, COLUMN()-$AF$2-JQ$3)&amp;":"&amp;ADDRESS($AF$5, COLUMN()-$AF$1-JQ$3)), JQ$3, FALSE)</f>
        <v>46086</v>
      </c>
      <c r="JR82" s="2" cm="1">
        <f t="array" aca="1" ref="JR82" ca="1">INDIRECT(ADDRESS(ROW(), JR$3-$AF$1+$AF$3))+VLOOKUP($AS82, INDIRECT(ADDRESS($AF$4, COLUMN()-$AF$2-JR$3)&amp;":"&amp;ADDRESS($AF$5, COLUMN()-$AF$1-JR$3)), JR$3, FALSE)+VLOOKUP($AT82, INDIRECT(ADDRESS($AF$4, COLUMN()-$AF$2-JR$3)&amp;":"&amp;ADDRESS($AF$5, COLUMN()-$AF$1-JR$3)), JR$3, FALSE)</f>
        <v>15292</v>
      </c>
      <c r="JS82" s="2" t="str">
        <f>LEFT($AH82, 1)&amp;RIGHT($A82, 1)</f>
        <v>VP</v>
      </c>
      <c r="JT82" s="2" t="str">
        <f>RIGHT($A82, 1)&amp;RIGHT($AH82, 1)</f>
        <v>PS</v>
      </c>
      <c r="JU82" s="2" t="str">
        <f t="shared" si="189"/>
        <v>VS</v>
      </c>
      <c r="JV82" s="2" cm="1">
        <f t="array" aca="1" ref="JV82" ca="1">INDIRECT(ADDRESS(ROW(), JV$3-$AF$1+$AF$3))+VLOOKUP($AS82, INDIRECT(ADDRESS($AF$4, COLUMN()-$AF$2-JV$3)&amp;":"&amp;ADDRESS($AF$5, COLUMN()-$AF$1-JV$3)), JV$3, FALSE)+VLOOKUP($AT82, INDIRECT(ADDRESS($AF$4, COLUMN()-$AF$2-JV$3)&amp;":"&amp;ADDRESS($AF$5, COLUMN()-$AF$1-JV$3)), JV$3, FALSE)</f>
        <v>56702</v>
      </c>
      <c r="JW82" s="2" cm="1">
        <f t="array" aca="1" ref="JW82" ca="1">INDIRECT(ADDRESS(ROW(), JW$3-$AF$1+$AF$3))+VLOOKUP($AS82, INDIRECT(ADDRESS($AF$4, COLUMN()-$AF$2-JW$3)&amp;":"&amp;ADDRESS($AF$5, COLUMN()-$AF$1-JW$3)), JW$3, FALSE)+VLOOKUP($AT82, INDIRECT(ADDRESS($AF$4, COLUMN()-$AF$2-JW$3)&amp;":"&amp;ADDRESS($AF$5, COLUMN()-$AF$1-JW$3)), JW$3, FALSE)</f>
        <v>205990</v>
      </c>
      <c r="JX82" s="2" cm="1">
        <f t="array" aca="1" ref="JX82" ca="1">INDIRECT(ADDRESS(ROW(), JX$3-$AF$1+$AF$3))+VLOOKUP($AS82, INDIRECT(ADDRESS($AF$4, COLUMN()-$AF$2-JX$3)&amp;":"&amp;ADDRESS($AF$5, COLUMN()-$AF$1-JX$3)), JX$3, FALSE)+VLOOKUP($AT82, INDIRECT(ADDRESS($AF$4, COLUMN()-$AF$2-JX$3)&amp;":"&amp;ADDRESS($AF$5, COLUMN()-$AF$1-JX$3)), JX$3, FALSE)</f>
        <v>58595</v>
      </c>
      <c r="JY82" s="2" cm="1">
        <f t="array" aca="1" ref="JY82" ca="1">INDIRECT(ADDRESS(ROW(), JY$3-$AF$1+$AF$3))+VLOOKUP($AS82, INDIRECT(ADDRESS($AF$4, COLUMN()-$AF$2-JY$3)&amp;":"&amp;ADDRESS($AF$5, COLUMN()-$AF$1-JY$3)), JY$3, FALSE)+VLOOKUP($AT82, INDIRECT(ADDRESS($AF$4, COLUMN()-$AF$2-JY$3)&amp;":"&amp;ADDRESS($AF$5, COLUMN()-$AF$1-JY$3)), JY$3, FALSE)</f>
        <v>77629</v>
      </c>
      <c r="JZ82" s="2" cm="1">
        <f t="array" aca="1" ref="JZ82" ca="1">INDIRECT(ADDRESS(ROW(), JZ$3-$AF$1+$AF$3))+VLOOKUP($AS82, INDIRECT(ADDRESS($AF$4, COLUMN()-$AF$2-JZ$3)&amp;":"&amp;ADDRESS($AF$5, COLUMN()-$AF$1-JZ$3)), JZ$3, FALSE)+VLOOKUP($AT82, INDIRECT(ADDRESS($AF$4, COLUMN()-$AF$2-JZ$3)&amp;":"&amp;ADDRESS($AF$5, COLUMN()-$AF$1-JZ$3)), JZ$3, FALSE)</f>
        <v>93909</v>
      </c>
      <c r="KA82" s="2" cm="1">
        <f t="array" aca="1" ref="KA82" ca="1">INDIRECT(ADDRESS(ROW(), KA$3-$AF$1+$AF$3))+VLOOKUP($AS82, INDIRECT(ADDRESS($AF$4, COLUMN()-$AF$2-KA$3)&amp;":"&amp;ADDRESS($AF$5, COLUMN()-$AF$1-KA$3)), KA$3, FALSE)+VLOOKUP($AT82, INDIRECT(ADDRESS($AF$4, COLUMN()-$AF$2-KA$3)&amp;":"&amp;ADDRESS($AF$5, COLUMN()-$AF$1-KA$3)), KA$3, FALSE)</f>
        <v>87051</v>
      </c>
      <c r="KB82" s="2" cm="1">
        <f t="array" aca="1" ref="KB82" ca="1">INDIRECT(ADDRESS(ROW(), KB$3-$AF$1+$AF$3))+VLOOKUP($AS82, INDIRECT(ADDRESS($AF$4, COLUMN()-$AF$2-KB$3)&amp;":"&amp;ADDRESS($AF$5, COLUMN()-$AF$1-KB$3)), KB$3, FALSE)+VLOOKUP($AT82, INDIRECT(ADDRESS($AF$4, COLUMN()-$AF$2-KB$3)&amp;":"&amp;ADDRESS($AF$5, COLUMN()-$AF$1-KB$3)), KB$3, FALSE)</f>
        <v>128675</v>
      </c>
      <c r="KC82" s="2" cm="1">
        <f t="array" aca="1" ref="KC82" ca="1">INDIRECT(ADDRESS(ROW(), KC$3-$AF$1+$AF$3))+VLOOKUP($AS82, INDIRECT(ADDRESS($AF$4, COLUMN()-$AF$2-KC$3)&amp;":"&amp;ADDRESS($AF$5, COLUMN()-$AF$1-KC$3)), KC$3, FALSE)+VLOOKUP($AT82, INDIRECT(ADDRESS($AF$4, COLUMN()-$AF$2-KC$3)&amp;":"&amp;ADDRESS($AF$5, COLUMN()-$AF$1-KC$3)), KC$3, FALSE)</f>
        <v>216462</v>
      </c>
      <c r="KD82" s="2" cm="1">
        <f t="array" aca="1" ref="KD82" ca="1">INDIRECT(ADDRESS(ROW(), KD$3-$AF$1+$AF$3))+VLOOKUP($AS82, INDIRECT(ADDRESS($AF$4, COLUMN()-$AF$2-KD$3)&amp;":"&amp;ADDRESS($AF$5, COLUMN()-$AF$1-KD$3)), KD$3, FALSE)+VLOOKUP($AT82, INDIRECT(ADDRESS($AF$4, COLUMN()-$AF$2-KD$3)&amp;":"&amp;ADDRESS($AF$5, COLUMN()-$AF$1-KD$3)), KD$3, FALSE)</f>
        <v>92784</v>
      </c>
      <c r="KE82" s="2" cm="1">
        <f t="array" aca="1" ref="KE82" ca="1">INDIRECT(ADDRESS(ROW(), KE$3-$AF$1+$AF$3))+VLOOKUP($AS82, INDIRECT(ADDRESS($AF$4, COLUMN()-$AF$2-KE$3)&amp;":"&amp;ADDRESS($AF$5, COLUMN()-$AF$1-KE$3)), KE$3, FALSE)+VLOOKUP($AT82, INDIRECT(ADDRESS($AF$4, COLUMN()-$AF$2-KE$3)&amp;":"&amp;ADDRESS($AF$5, COLUMN()-$AF$1-KE$3)), KE$3, FALSE)</f>
        <v>30778</v>
      </c>
      <c r="KF82" s="2" t="str">
        <f>LEFT($AH82, 1)&amp;RIGHT($A82, 1)</f>
        <v>VP</v>
      </c>
      <c r="KG82" s="2" t="str">
        <f>RIGHT($A82, 1)&amp;RIGHT($AH82, 1)</f>
        <v>PS</v>
      </c>
      <c r="KH82" s="2" t="str">
        <f t="shared" si="190"/>
        <v>VS</v>
      </c>
      <c r="KI82" s="2" cm="1">
        <f t="array" aca="1" ref="KI82" ca="1">INDIRECT(ADDRESS(ROW(), KI$3-$AF$1+$AF$3))+VLOOKUP($AS82, INDIRECT(ADDRESS($AF$4, COLUMN()-$AF$2-KI$3)&amp;":"&amp;ADDRESS($AF$5, COLUMN()-$AF$1-KI$3)), KI$3, FALSE)+VLOOKUP($AT82, INDIRECT(ADDRESS($AF$4, COLUMN()-$AF$2-KI$3)&amp;":"&amp;ADDRESS($AF$5, COLUMN()-$AF$1-KI$3)), KI$3, FALSE)</f>
        <v>113378</v>
      </c>
      <c r="KJ82" s="2" cm="1">
        <f t="array" aca="1" ref="KJ82" ca="1">INDIRECT(ADDRESS(ROW(), KJ$3-$AF$1+$AF$3))+VLOOKUP($AS82, INDIRECT(ADDRESS($AF$4, COLUMN()-$AF$2-KJ$3)&amp;":"&amp;ADDRESS($AF$5, COLUMN()-$AF$1-KJ$3)), KJ$3, FALSE)+VLOOKUP($AT82, INDIRECT(ADDRESS($AF$4, COLUMN()-$AF$2-KJ$3)&amp;":"&amp;ADDRESS($AF$5, COLUMN()-$AF$1-KJ$3)), KJ$3, FALSE)</f>
        <v>410955</v>
      </c>
      <c r="KK82" s="2" cm="1">
        <f t="array" aca="1" ref="KK82" ca="1">INDIRECT(ADDRESS(ROW(), KK$3-$AF$1+$AF$3))+VLOOKUP($AS82, INDIRECT(ADDRESS($AF$4, COLUMN()-$AF$2-KK$3)&amp;":"&amp;ADDRESS($AF$5, COLUMN()-$AF$1-KK$3)), KK$3, FALSE)+VLOOKUP($AT82, INDIRECT(ADDRESS($AF$4, COLUMN()-$AF$2-KK$3)&amp;":"&amp;ADDRESS($AF$5, COLUMN()-$AF$1-KK$3)), KK$3, FALSE)</f>
        <v>116422</v>
      </c>
      <c r="KL82" s="2" cm="1">
        <f t="array" aca="1" ref="KL82" ca="1">INDIRECT(ADDRESS(ROW(), KL$3-$AF$1+$AF$3))+VLOOKUP($AS82, INDIRECT(ADDRESS($AF$4, COLUMN()-$AF$2-KL$3)&amp;":"&amp;ADDRESS($AF$5, COLUMN()-$AF$1-KL$3)), KL$3, FALSE)+VLOOKUP($AT82, INDIRECT(ADDRESS($AF$4, COLUMN()-$AF$2-KL$3)&amp;":"&amp;ADDRESS($AF$5, COLUMN()-$AF$1-KL$3)), KL$3, FALSE)</f>
        <v>154536</v>
      </c>
      <c r="KM82" s="2" cm="1">
        <f t="array" aca="1" ref="KM82" ca="1">INDIRECT(ADDRESS(ROW(), KM$3-$AF$1+$AF$3))+VLOOKUP($AS82, INDIRECT(ADDRESS($AF$4, COLUMN()-$AF$2-KM$3)&amp;":"&amp;ADDRESS($AF$5, COLUMN()-$AF$1-KM$3)), KM$3, FALSE)+VLOOKUP($AT82, INDIRECT(ADDRESS($AF$4, COLUMN()-$AF$2-KM$3)&amp;":"&amp;ADDRESS($AF$5, COLUMN()-$AF$1-KM$3)), KM$3, FALSE)</f>
        <v>189478</v>
      </c>
      <c r="KN82" s="2" cm="1">
        <f t="array" aca="1" ref="KN82" ca="1">INDIRECT(ADDRESS(ROW(), KN$3-$AF$1+$AF$3))+VLOOKUP($AS82, INDIRECT(ADDRESS($AF$4, COLUMN()-$AF$2-KN$3)&amp;":"&amp;ADDRESS($AF$5, COLUMN()-$AF$1-KN$3)), KN$3, FALSE)+VLOOKUP($AT82, INDIRECT(ADDRESS($AF$4, COLUMN()-$AF$2-KN$3)&amp;":"&amp;ADDRESS($AF$5, COLUMN()-$AF$1-KN$3)), KN$3, FALSE)</f>
        <v>174756</v>
      </c>
      <c r="KO82" s="2" cm="1">
        <f t="array" aca="1" ref="KO82" ca="1">INDIRECT(ADDRESS(ROW(), KO$3-$AF$1+$AF$3))+VLOOKUP($AS82, INDIRECT(ADDRESS($AF$4, COLUMN()-$AF$2-KO$3)&amp;":"&amp;ADDRESS($AF$5, COLUMN()-$AF$1-KO$3)), KO$3, FALSE)+VLOOKUP($AT82, INDIRECT(ADDRESS($AF$4, COLUMN()-$AF$2-KO$3)&amp;":"&amp;ADDRESS($AF$5, COLUMN()-$AF$1-KO$3)), KO$3, FALSE)</f>
        <v>258197</v>
      </c>
      <c r="KP82" s="2" cm="1">
        <f t="array" aca="1" ref="KP82" ca="1">INDIRECT(ADDRESS(ROW(), KP$3-$AF$1+$AF$3))+VLOOKUP($AS82, INDIRECT(ADDRESS($AF$4, COLUMN()-$AF$2-KP$3)&amp;":"&amp;ADDRESS($AF$5, COLUMN()-$AF$1-KP$3)), KP$3, FALSE)+VLOOKUP($AT82, INDIRECT(ADDRESS($AF$4, COLUMN()-$AF$2-KP$3)&amp;":"&amp;ADDRESS($AF$5, COLUMN()-$AF$1-KP$3)), KP$3, FALSE)</f>
        <v>430639</v>
      </c>
      <c r="KQ82" s="2" cm="1">
        <f t="array" aca="1" ref="KQ82" ca="1">INDIRECT(ADDRESS(ROW(), KQ$3-$AF$1+$AF$3))+VLOOKUP($AS82, INDIRECT(ADDRESS($AF$4, COLUMN()-$AF$2-KQ$3)&amp;":"&amp;ADDRESS($AF$5, COLUMN()-$AF$1-KQ$3)), KQ$3, FALSE)+VLOOKUP($AT82, INDIRECT(ADDRESS($AF$4, COLUMN()-$AF$2-KQ$3)&amp;":"&amp;ADDRESS($AF$5, COLUMN()-$AF$1-KQ$3)), KQ$3, FALSE)</f>
        <v>186837</v>
      </c>
      <c r="KR82" s="2" cm="1">
        <f t="array" aca="1" ref="KR82" ca="1">INDIRECT(ADDRESS(ROW(), KR$3-$AF$1+$AF$3))+VLOOKUP($AS82, INDIRECT(ADDRESS($AF$4, COLUMN()-$AF$2-KR$3)&amp;":"&amp;ADDRESS($AF$5, COLUMN()-$AF$1-KR$3)), KR$3, FALSE)+VLOOKUP($AT82, INDIRECT(ADDRESS($AF$4, COLUMN()-$AF$2-KR$3)&amp;":"&amp;ADDRESS($AF$5, COLUMN()-$AF$1-KR$3)), KR$3, FALSE)</f>
        <v>61953</v>
      </c>
      <c r="KS82" s="2" t="str">
        <f>LEFT($AH82, 1)&amp;RIGHT($A82, 1)</f>
        <v>VP</v>
      </c>
      <c r="KT82" s="2" t="str">
        <f>RIGHT($A82, 1)&amp;RIGHT($AH82, 1)</f>
        <v>PS</v>
      </c>
      <c r="KU82" s="2" t="str">
        <f t="shared" si="191"/>
        <v>VS</v>
      </c>
      <c r="KV82" s="2" cm="1">
        <f t="array" aca="1" ref="KV82" ca="1">INDIRECT(ADDRESS(ROW(), KV$3-$AF$1+$AF$3))+VLOOKUP($AS82, INDIRECT(ADDRESS($AF$4, COLUMN()-$AF$2-KV$3)&amp;":"&amp;ADDRESS($AF$5, COLUMN()-$AF$1-KV$3)), KV$3, FALSE)+VLOOKUP($AT82, INDIRECT(ADDRESS($AF$4, COLUMN()-$AF$2-KV$3)&amp;":"&amp;ADDRESS($AF$5, COLUMN()-$AF$1-KV$3)), KV$3, FALSE)</f>
        <v>227633</v>
      </c>
      <c r="KW82" s="2" cm="1">
        <f t="array" aca="1" ref="KW82" ca="1">INDIRECT(ADDRESS(ROW(), KW$3-$AF$1+$AF$3))+VLOOKUP($AS82, INDIRECT(ADDRESS($AF$4, COLUMN()-$AF$2-KW$3)&amp;":"&amp;ADDRESS($AF$5, COLUMN()-$AF$1-KW$3)), KW$3, FALSE)+VLOOKUP($AT82, INDIRECT(ADDRESS($AF$4, COLUMN()-$AF$2-KW$3)&amp;":"&amp;ADDRESS($AF$5, COLUMN()-$AF$1-KW$3)), KW$3, FALSE)</f>
        <v>819015</v>
      </c>
      <c r="KX82" s="2" cm="1">
        <f t="array" aca="1" ref="KX82" ca="1">INDIRECT(ADDRESS(ROW(), KX$3-$AF$1+$AF$3))+VLOOKUP($AS82, INDIRECT(ADDRESS($AF$4, COLUMN()-$AF$2-KX$3)&amp;":"&amp;ADDRESS($AF$5, COLUMN()-$AF$1-KX$3)), KX$3, FALSE)+VLOOKUP($AT82, INDIRECT(ADDRESS($AF$4, COLUMN()-$AF$2-KX$3)&amp;":"&amp;ADDRESS($AF$5, COLUMN()-$AF$1-KX$3)), KX$3, FALSE)</f>
        <v>232098</v>
      </c>
      <c r="KY82" s="2" cm="1">
        <f t="array" aca="1" ref="KY82" ca="1">INDIRECT(ADDRESS(ROW(), KY$3-$AF$1+$AF$3))+VLOOKUP($AS82, INDIRECT(ADDRESS($AF$4, COLUMN()-$AF$2-KY$3)&amp;":"&amp;ADDRESS($AF$5, COLUMN()-$AF$1-KY$3)), KY$3, FALSE)+VLOOKUP($AT82, INDIRECT(ADDRESS($AF$4, COLUMN()-$AF$2-KY$3)&amp;":"&amp;ADDRESS($AF$5, COLUMN()-$AF$1-KY$3)), KY$3, FALSE)</f>
        <v>308520</v>
      </c>
      <c r="KZ82" s="2" cm="1">
        <f t="array" aca="1" ref="KZ82" ca="1">INDIRECT(ADDRESS(ROW(), KZ$3-$AF$1+$AF$3))+VLOOKUP($AS82, INDIRECT(ADDRESS($AF$4, COLUMN()-$AF$2-KZ$3)&amp;":"&amp;ADDRESS($AF$5, COLUMN()-$AF$1-KZ$3)), KZ$3, FALSE)+VLOOKUP($AT82, INDIRECT(ADDRESS($AF$4, COLUMN()-$AF$2-KZ$3)&amp;":"&amp;ADDRESS($AF$5, COLUMN()-$AF$1-KZ$3)), KZ$3, FALSE)</f>
        <v>382435</v>
      </c>
      <c r="LA82" s="2" cm="1">
        <f t="array" aca="1" ref="LA82" ca="1">INDIRECT(ADDRESS(ROW(), LA$3-$AF$1+$AF$3))+VLOOKUP($AS82, INDIRECT(ADDRESS($AF$4, COLUMN()-$AF$2-LA$3)&amp;":"&amp;ADDRESS($AF$5, COLUMN()-$AF$1-LA$3)), LA$3, FALSE)+VLOOKUP($AT82, INDIRECT(ADDRESS($AF$4, COLUMN()-$AF$2-LA$3)&amp;":"&amp;ADDRESS($AF$5, COLUMN()-$AF$1-LA$3)), LA$3, FALSE)</f>
        <v>350038</v>
      </c>
      <c r="LB82" s="2" cm="1">
        <f t="array" aca="1" ref="LB82" ca="1">INDIRECT(ADDRESS(ROW(), LB$3-$AF$1+$AF$3))+VLOOKUP($AS82, INDIRECT(ADDRESS($AF$4, COLUMN()-$AF$2-LB$3)&amp;":"&amp;ADDRESS($AF$5, COLUMN()-$AF$1-LB$3)), LB$3, FALSE)+VLOOKUP($AT82, INDIRECT(ADDRESS($AF$4, COLUMN()-$AF$2-LB$3)&amp;":"&amp;ADDRESS($AF$5, COLUMN()-$AF$1-LB$3)), LB$3, FALSE)</f>
        <v>516991</v>
      </c>
      <c r="LC82" s="2" cm="1">
        <f t="array" aca="1" ref="LC82" ca="1">INDIRECT(ADDRESS(ROW(), LC$3-$AF$1+$AF$3))+VLOOKUP($AS82, INDIRECT(ADDRESS($AF$4, COLUMN()-$AF$2-LC$3)&amp;":"&amp;ADDRESS($AF$5, COLUMN()-$AF$1-LC$3)), LC$3, FALSE)+VLOOKUP($AT82, INDIRECT(ADDRESS($AF$4, COLUMN()-$AF$2-LC$3)&amp;":"&amp;ADDRESS($AF$5, COLUMN()-$AF$1-LC$3)), LC$3, FALSE)</f>
        <v>857326</v>
      </c>
      <c r="LD82" s="2" cm="1">
        <f t="array" aca="1" ref="LD82" ca="1">INDIRECT(ADDRESS(ROW(), LD$3-$AF$1+$AF$3))+VLOOKUP($AS82, INDIRECT(ADDRESS($AF$4, COLUMN()-$AF$2-LD$3)&amp;":"&amp;ADDRESS($AF$5, COLUMN()-$AF$1-LD$3)), LD$3, FALSE)+VLOOKUP($AT82, INDIRECT(ADDRESS($AF$4, COLUMN()-$AF$2-LD$3)&amp;":"&amp;ADDRESS($AF$5, COLUMN()-$AF$1-LD$3)), LD$3, FALSE)</f>
        <v>375652</v>
      </c>
      <c r="LE82" s="2" cm="1">
        <f t="array" aca="1" ref="LE82" ca="1">INDIRECT(ADDRESS(ROW(), LE$3-$AF$1+$AF$3))+VLOOKUP($AS82, INDIRECT(ADDRESS($AF$4, COLUMN()-$AF$2-LE$3)&amp;":"&amp;ADDRESS($AF$5, COLUMN()-$AF$1-LE$3)), LE$3, FALSE)+VLOOKUP($AT82, INDIRECT(ADDRESS($AF$4, COLUMN()-$AF$2-LE$3)&amp;":"&amp;ADDRESS($AF$5, COLUMN()-$AF$1-LE$3)), LE$3, FALSE)</f>
        <v>124595</v>
      </c>
      <c r="LF82" s="2" t="str">
        <f>LEFT($AH82, 1)&amp;RIGHT($A82, 1)</f>
        <v>VP</v>
      </c>
      <c r="LG82" s="2" t="str">
        <f>RIGHT($A82, 1)&amp;RIGHT($AH82, 1)</f>
        <v>PS</v>
      </c>
      <c r="LH82" s="2" t="str">
        <f t="shared" si="192"/>
        <v>VS</v>
      </c>
      <c r="LI82" s="2" cm="1">
        <f t="array" aca="1" ref="LI82" ca="1">INDIRECT(ADDRESS(ROW(), LI$3-$AF$1+$AF$3))+VLOOKUP($AS82, INDIRECT(ADDRESS($AF$4, COLUMN()-$AF$2-LI$3)&amp;":"&amp;ADDRESS($AF$5, COLUMN()-$AF$1-LI$3)), LI$3, FALSE)+VLOOKUP($AT82, INDIRECT(ADDRESS($AF$4, COLUMN()-$AF$2-LI$3)&amp;":"&amp;ADDRESS($AF$5, COLUMN()-$AF$1-LI$3)), LI$3, FALSE)</f>
        <v>455660</v>
      </c>
      <c r="LJ82" s="2" cm="1">
        <f t="array" aca="1" ref="LJ82" ca="1">INDIRECT(ADDRESS(ROW(), LJ$3-$AF$1+$AF$3))+VLOOKUP($AS82, INDIRECT(ADDRESS($AF$4, COLUMN()-$AF$2-LJ$3)&amp;":"&amp;ADDRESS($AF$5, COLUMN()-$AF$1-LJ$3)), LJ$3, FALSE)+VLOOKUP($AT82, INDIRECT(ADDRESS($AF$4, COLUMN()-$AF$2-LJ$3)&amp;":"&amp;ADDRESS($AF$5, COLUMN()-$AF$1-LJ$3)), LJ$3, FALSE)</f>
        <v>1634128</v>
      </c>
      <c r="LK82" s="2" cm="1">
        <f t="array" aca="1" ref="LK82" ca="1">INDIRECT(ADDRESS(ROW(), LK$3-$AF$1+$AF$3))+VLOOKUP($AS82, INDIRECT(ADDRESS($AF$4, COLUMN()-$AF$2-LK$3)&amp;":"&amp;ADDRESS($AF$5, COLUMN()-$AF$1-LK$3)), LK$3, FALSE)+VLOOKUP($AT82, INDIRECT(ADDRESS($AF$4, COLUMN()-$AF$2-LK$3)&amp;":"&amp;ADDRESS($AF$5, COLUMN()-$AF$1-LK$3)), LK$3, FALSE)</f>
        <v>462174</v>
      </c>
      <c r="LL82" s="2" cm="1">
        <f t="array" aca="1" ref="LL82" ca="1">INDIRECT(ADDRESS(ROW(), LL$3-$AF$1+$AF$3))+VLOOKUP($AS82, INDIRECT(ADDRESS($AF$4, COLUMN()-$AF$2-LL$3)&amp;":"&amp;ADDRESS($AF$5, COLUMN()-$AF$1-LL$3)), LL$3, FALSE)+VLOOKUP($AT82, INDIRECT(ADDRESS($AF$4, COLUMN()-$AF$2-LL$3)&amp;":"&amp;ADDRESS($AF$5, COLUMN()-$AF$1-LL$3)), LL$3, FALSE)</f>
        <v>615114</v>
      </c>
      <c r="LM82" s="2" cm="1">
        <f t="array" aca="1" ref="LM82" ca="1">INDIRECT(ADDRESS(ROW(), LM$3-$AF$1+$AF$3))+VLOOKUP($AS82, INDIRECT(ADDRESS($AF$4, COLUMN()-$AF$2-LM$3)&amp;":"&amp;ADDRESS($AF$5, COLUMN()-$AF$1-LM$3)), LM$3, FALSE)+VLOOKUP($AT82, INDIRECT(ADDRESS($AF$4, COLUMN()-$AF$2-LM$3)&amp;":"&amp;ADDRESS($AF$5, COLUMN()-$AF$1-LM$3)), LM$3, FALSE)</f>
        <v>769821</v>
      </c>
      <c r="LN82" s="2" cm="1">
        <f t="array" aca="1" ref="LN82" ca="1">INDIRECT(ADDRESS(ROW(), LN$3-$AF$1+$AF$3))+VLOOKUP($AS82, INDIRECT(ADDRESS($AF$4, COLUMN()-$AF$2-LN$3)&amp;":"&amp;ADDRESS($AF$5, COLUMN()-$AF$1-LN$3)), LN$3, FALSE)+VLOOKUP($AT82, INDIRECT(ADDRESS($AF$4, COLUMN()-$AF$2-LN$3)&amp;":"&amp;ADDRESS($AF$5, COLUMN()-$AF$1-LN$3)), LN$3, FALSE)</f>
        <v>701299</v>
      </c>
      <c r="LO82" s="2" cm="1">
        <f t="array" aca="1" ref="LO82" ca="1">INDIRECT(ADDRESS(ROW(), LO$3-$AF$1+$AF$3))+VLOOKUP($AS82, INDIRECT(ADDRESS($AF$4, COLUMN()-$AF$2-LO$3)&amp;":"&amp;ADDRESS($AF$5, COLUMN()-$AF$1-LO$3)), LO$3, FALSE)+VLOOKUP($AT82, INDIRECT(ADDRESS($AF$4, COLUMN()-$AF$2-LO$3)&amp;":"&amp;ADDRESS($AF$5, COLUMN()-$AF$1-LO$3)), LO$3, FALSE)</f>
        <v>1036498</v>
      </c>
      <c r="LP82" s="2" cm="1">
        <f t="array" aca="1" ref="LP82" ca="1">INDIRECT(ADDRESS(ROW(), LP$3-$AF$1+$AF$3))+VLOOKUP($AS82, INDIRECT(ADDRESS($AF$4, COLUMN()-$AF$2-LP$3)&amp;":"&amp;ADDRESS($AF$5, COLUMN()-$AF$1-LP$3)), LP$3, FALSE)+VLOOKUP($AT82, INDIRECT(ADDRESS($AF$4, COLUMN()-$AF$2-LP$3)&amp;":"&amp;ADDRESS($AF$5, COLUMN()-$AF$1-LP$3)), LP$3, FALSE)</f>
        <v>1708293</v>
      </c>
      <c r="LQ82" s="2" cm="1">
        <f t="array" aca="1" ref="LQ82" ca="1">INDIRECT(ADDRESS(ROW(), LQ$3-$AF$1+$AF$3))+VLOOKUP($AS82, INDIRECT(ADDRESS($AF$4, COLUMN()-$AF$2-LQ$3)&amp;":"&amp;ADDRESS($AF$5, COLUMN()-$AF$1-LQ$3)), LQ$3, FALSE)+VLOOKUP($AT82, INDIRECT(ADDRESS($AF$4, COLUMN()-$AF$2-LQ$3)&amp;":"&amp;ADDRESS($AF$5, COLUMN()-$AF$1-LQ$3)), LQ$3, FALSE)</f>
        <v>755175</v>
      </c>
      <c r="LR82" s="2" cm="1">
        <f t="array" aca="1" ref="LR82" ca="1">INDIRECT(ADDRESS(ROW(), LR$3-$AF$1+$AF$3))+VLOOKUP($AS82, INDIRECT(ADDRESS($AF$4, COLUMN()-$AF$2-LR$3)&amp;":"&amp;ADDRESS($AF$5, COLUMN()-$AF$1-LR$3)), LR$3, FALSE)+VLOOKUP($AT82, INDIRECT(ADDRESS($AF$4, COLUMN()-$AF$2-LR$3)&amp;":"&amp;ADDRESS($AF$5, COLUMN()-$AF$1-LR$3)), LR$3, FALSE)</f>
        <v>250445</v>
      </c>
      <c r="LS82" s="2" t="str">
        <f>LEFT($AH82, 1)&amp;RIGHT($A82, 1)</f>
        <v>VP</v>
      </c>
      <c r="LT82" s="2" t="str">
        <f>RIGHT($A82, 1)&amp;RIGHT($AH82, 1)</f>
        <v>PS</v>
      </c>
      <c r="LU82" s="2" t="str">
        <f t="shared" si="193"/>
        <v>VS</v>
      </c>
      <c r="LV82" s="2" cm="1">
        <f t="array" aca="1" ref="LV82" ca="1">INDIRECT(ADDRESS(ROW(), LV$3-$AF$1+$AF$3))+VLOOKUP($AS82, INDIRECT(ADDRESS($AF$4, COLUMN()-$AF$2-LV$3)&amp;":"&amp;ADDRESS($AF$5, COLUMN()-$AF$1-LV$3)), LV$3, FALSE)+VLOOKUP($AT82, INDIRECT(ADDRESS($AF$4, COLUMN()-$AF$2-LV$3)&amp;":"&amp;ADDRESS($AF$5, COLUMN()-$AF$1-LV$3)), LV$3, FALSE)</f>
        <v>913423</v>
      </c>
      <c r="LW82" s="2" cm="1">
        <f t="array" aca="1" ref="LW82" ca="1">INDIRECT(ADDRESS(ROW(), LW$3-$AF$1+$AF$3))+VLOOKUP($AS82, INDIRECT(ADDRESS($AF$4, COLUMN()-$AF$2-LW$3)&amp;":"&amp;ADDRESS($AF$5, COLUMN()-$AF$1-LW$3)), LW$3, FALSE)+VLOOKUP($AT82, INDIRECT(ADDRESS($AF$4, COLUMN()-$AF$2-LW$3)&amp;":"&amp;ADDRESS($AF$5, COLUMN()-$AF$1-LW$3)), LW$3, FALSE)</f>
        <v>3259054</v>
      </c>
      <c r="LX82" s="2" cm="1">
        <f t="array" aca="1" ref="LX82" ca="1">INDIRECT(ADDRESS(ROW(), LX$3-$AF$1+$AF$3))+VLOOKUP($AS82, INDIRECT(ADDRESS($AF$4, COLUMN()-$AF$2-LX$3)&amp;":"&amp;ADDRESS($AF$5, COLUMN()-$AF$1-LX$3)), LX$3, FALSE)+VLOOKUP($AT82, INDIRECT(ADDRESS($AF$4, COLUMN()-$AF$2-LX$3)&amp;":"&amp;ADDRESS($AF$5, COLUMN()-$AF$1-LX$3)), LX$3, FALSE)</f>
        <v>922352</v>
      </c>
      <c r="LY82" s="2" cm="1">
        <f t="array" aca="1" ref="LY82" ca="1">INDIRECT(ADDRESS(ROW(), LY$3-$AF$1+$AF$3))+VLOOKUP($AS82, INDIRECT(ADDRESS($AF$4, COLUMN()-$AF$2-LY$3)&amp;":"&amp;ADDRESS($AF$5, COLUMN()-$AF$1-LY$3)), LY$3, FALSE)+VLOOKUP($AT82, INDIRECT(ADDRESS($AF$4, COLUMN()-$AF$2-LY$3)&amp;":"&amp;ADDRESS($AF$5, COLUMN()-$AF$1-LY$3)), LY$3, FALSE)</f>
        <v>1228340</v>
      </c>
      <c r="LZ82" s="2" cm="1">
        <f t="array" aca="1" ref="LZ82" ca="1">INDIRECT(ADDRESS(ROW(), LZ$3-$AF$1+$AF$3))+VLOOKUP($AS82, INDIRECT(ADDRESS($AF$4, COLUMN()-$AF$2-LZ$3)&amp;":"&amp;ADDRESS($AF$5, COLUMN()-$AF$1-LZ$3)), LZ$3, FALSE)+VLOOKUP($AT82, INDIRECT(ADDRESS($AF$4, COLUMN()-$AF$2-LZ$3)&amp;":"&amp;ADDRESS($AF$5, COLUMN()-$AF$1-LZ$3)), LZ$3, FALSE)</f>
        <v>1549356</v>
      </c>
      <c r="MA82" s="2" cm="1">
        <f t="array" aca="1" ref="MA82" ca="1">INDIRECT(ADDRESS(ROW(), MA$3-$AF$1+$AF$3))+VLOOKUP($AS82, INDIRECT(ADDRESS($AF$4, COLUMN()-$AF$2-MA$3)&amp;":"&amp;ADDRESS($AF$5, COLUMN()-$AF$1-MA$3)), MA$3, FALSE)+VLOOKUP($AT82, INDIRECT(ADDRESS($AF$4, COLUMN()-$AF$2-MA$3)&amp;":"&amp;ADDRESS($AF$5, COLUMN()-$AF$1-MA$3)), MA$3, FALSE)</f>
        <v>1403463</v>
      </c>
      <c r="MB82" s="2" cm="1">
        <f t="array" aca="1" ref="MB82" ca="1">INDIRECT(ADDRESS(ROW(), MB$3-$AF$1+$AF$3))+VLOOKUP($AS82, INDIRECT(ADDRESS($AF$4, COLUMN()-$AF$2-MB$3)&amp;":"&amp;ADDRESS($AF$5, COLUMN()-$AF$1-MB$3)), MB$3, FALSE)+VLOOKUP($AT82, INDIRECT(ADDRESS($AF$4, COLUMN()-$AF$2-MB$3)&amp;":"&amp;ADDRESS($AF$5, COLUMN()-$AF$1-MB$3)), MB$3, FALSE)</f>
        <v>2075288</v>
      </c>
      <c r="MC82" s="2" cm="1">
        <f t="array" aca="1" ref="MC82" ca="1">INDIRECT(ADDRESS(ROW(), MC$3-$AF$1+$AF$3))+VLOOKUP($AS82, INDIRECT(ADDRESS($AF$4, COLUMN()-$AF$2-MC$3)&amp;":"&amp;ADDRESS($AF$5, COLUMN()-$AF$1-MC$3)), MC$3, FALSE)+VLOOKUP($AT82, INDIRECT(ADDRESS($AF$4, COLUMN()-$AF$2-MC$3)&amp;":"&amp;ADDRESS($AF$5, COLUMN()-$AF$1-MC$3)), MC$3, FALSE)</f>
        <v>3406126</v>
      </c>
      <c r="MD82" s="2" cm="1">
        <f t="array" aca="1" ref="MD82" ca="1">INDIRECT(ADDRESS(ROW(), MD$3-$AF$1+$AF$3))+VLOOKUP($AS82, INDIRECT(ADDRESS($AF$4, COLUMN()-$AF$2-MD$3)&amp;":"&amp;ADDRESS($AF$5, COLUMN()-$AF$1-MD$3)), MD$3, FALSE)+VLOOKUP($AT82, INDIRECT(ADDRESS($AF$4, COLUMN()-$AF$2-MD$3)&amp;":"&amp;ADDRESS($AF$5, COLUMN()-$AF$1-MD$3)), MD$3, FALSE)</f>
        <v>1516649</v>
      </c>
      <c r="ME82" s="2" cm="1">
        <f t="array" aca="1" ref="ME82" ca="1">INDIRECT(ADDRESS(ROW(), ME$3-$AF$1+$AF$3))+VLOOKUP($AS82, INDIRECT(ADDRESS($AF$4, COLUMN()-$AF$2-ME$3)&amp;":"&amp;ADDRESS($AF$5, COLUMN()-$AF$1-ME$3)), ME$3, FALSE)+VLOOKUP($AT82, INDIRECT(ADDRESS($AF$4, COLUMN()-$AF$2-ME$3)&amp;":"&amp;ADDRESS($AF$5, COLUMN()-$AF$1-ME$3)), ME$3, FALSE)</f>
        <v>503164</v>
      </c>
      <c r="MF82" s="2" t="str">
        <f>LEFT($AH82, 1)&amp;RIGHT($A82, 1)</f>
        <v>VP</v>
      </c>
      <c r="MG82" s="2" t="str">
        <f>RIGHT($A82, 1)&amp;RIGHT($AH82, 1)</f>
        <v>PS</v>
      </c>
      <c r="MH82" s="2" t="str">
        <f t="shared" si="194"/>
        <v>VS</v>
      </c>
      <c r="MI82" s="2" cm="1">
        <f t="array" aca="1" ref="MI82" ca="1">INDIRECT(ADDRESS(ROW(), MI$3-$AF$1+$AF$3))+VLOOKUP($AS82, INDIRECT(ADDRESS($AF$4, COLUMN()-$AF$2-MI$3)&amp;":"&amp;ADDRESS($AF$5, COLUMN()-$AF$1-MI$3)), MI$3, FALSE)+VLOOKUP($AT82, INDIRECT(ADDRESS($AF$4, COLUMN()-$AF$2-MI$3)&amp;":"&amp;ADDRESS($AF$5, COLUMN()-$AF$1-MI$3)), MI$3, FALSE)</f>
        <v>1828359</v>
      </c>
      <c r="MJ82" s="2" cm="1">
        <f t="array" aca="1" ref="MJ82" ca="1">INDIRECT(ADDRESS(ROW(), MJ$3-$AF$1+$AF$3))+VLOOKUP($AS82, INDIRECT(ADDRESS($AF$4, COLUMN()-$AF$2-MJ$3)&amp;":"&amp;ADDRESS($AF$5, COLUMN()-$AF$1-MJ$3)), MJ$3, FALSE)+VLOOKUP($AT82, INDIRECT(ADDRESS($AF$4, COLUMN()-$AF$2-MJ$3)&amp;":"&amp;ADDRESS($AF$5, COLUMN()-$AF$1-MJ$3)), MJ$3, FALSE)</f>
        <v>6504494</v>
      </c>
      <c r="MK82" s="2" cm="1">
        <f t="array" aca="1" ref="MK82" ca="1">INDIRECT(ADDRESS(ROW(), MK$3-$AF$1+$AF$3))+VLOOKUP($AS82, INDIRECT(ADDRESS($AF$4, COLUMN()-$AF$2-MK$3)&amp;":"&amp;ADDRESS($AF$5, COLUMN()-$AF$1-MK$3)), MK$3, FALSE)+VLOOKUP($AT82, INDIRECT(ADDRESS($AF$4, COLUMN()-$AF$2-MK$3)&amp;":"&amp;ADDRESS($AF$5, COLUMN()-$AF$1-MK$3)), MK$3, FALSE)</f>
        <v>1839518</v>
      </c>
      <c r="ML82" s="2" cm="1">
        <f t="array" aca="1" ref="ML82" ca="1">INDIRECT(ADDRESS(ROW(), ML$3-$AF$1+$AF$3))+VLOOKUP($AS82, INDIRECT(ADDRESS($AF$4, COLUMN()-$AF$2-ML$3)&amp;":"&amp;ADDRESS($AF$5, COLUMN()-$AF$1-ML$3)), ML$3, FALSE)+VLOOKUP($AT82, INDIRECT(ADDRESS($AF$4, COLUMN()-$AF$2-ML$3)&amp;":"&amp;ADDRESS($AF$5, COLUMN()-$AF$1-ML$3)), ML$3, FALSE)</f>
        <v>2451276</v>
      </c>
      <c r="MM82" s="2" cm="1">
        <f t="array" aca="1" ref="MM82" ca="1">INDIRECT(ADDRESS(ROW(), MM$3-$AF$1+$AF$3))+VLOOKUP($AS82, INDIRECT(ADDRESS($AF$4, COLUMN()-$AF$2-MM$3)&amp;":"&amp;ADDRESS($AF$5, COLUMN()-$AF$1-MM$3)), MM$3, FALSE)+VLOOKUP($AT82, INDIRECT(ADDRESS($AF$4, COLUMN()-$AF$2-MM$3)&amp;":"&amp;ADDRESS($AF$5, COLUMN()-$AF$1-MM$3)), MM$3, FALSE)</f>
        <v>3113049</v>
      </c>
      <c r="MN82" s="2" cm="1">
        <f t="array" aca="1" ref="MN82" ca="1">INDIRECT(ADDRESS(ROW(), MN$3-$AF$1+$AF$3))+VLOOKUP($AS82, INDIRECT(ADDRESS($AF$4, COLUMN()-$AF$2-MN$3)&amp;":"&amp;ADDRESS($AF$5, COLUMN()-$AF$1-MN$3)), MN$3, FALSE)+VLOOKUP($AT82, INDIRECT(ADDRESS($AF$4, COLUMN()-$AF$2-MN$3)&amp;":"&amp;ADDRESS($AF$5, COLUMN()-$AF$1-MN$3)), MN$3, FALSE)</f>
        <v>2809081</v>
      </c>
      <c r="MO82" s="2" cm="1">
        <f t="array" aca="1" ref="MO82" ca="1">INDIRECT(ADDRESS(ROW(), MO$3-$AF$1+$AF$3))+VLOOKUP($AS82, INDIRECT(ADDRESS($AF$4, COLUMN()-$AF$2-MO$3)&amp;":"&amp;ADDRESS($AF$5, COLUMN()-$AF$1-MO$3)), MO$3, FALSE)+VLOOKUP($AT82, INDIRECT(ADDRESS($AF$4, COLUMN()-$AF$2-MO$3)&amp;":"&amp;ADDRESS($AF$5, COLUMN()-$AF$1-MO$3)), MO$3, FALSE)</f>
        <v>4158070</v>
      </c>
      <c r="MP82" s="2" cm="1">
        <f t="array" aca="1" ref="MP82" ca="1">INDIRECT(ADDRESS(ROW(), MP$3-$AF$1+$AF$3))+VLOOKUP($AS82, INDIRECT(ADDRESS($AF$4, COLUMN()-$AF$2-MP$3)&amp;":"&amp;ADDRESS($AF$5, COLUMN()-$AF$1-MP$3)), MP$3, FALSE)+VLOOKUP($AT82, INDIRECT(ADDRESS($AF$4, COLUMN()-$AF$2-MP$3)&amp;":"&amp;ADDRESS($AF$5, COLUMN()-$AF$1-MP$3)), MP$3, FALSE)</f>
        <v>6795652</v>
      </c>
      <c r="MQ82" s="2" cm="1">
        <f t="array" aca="1" ref="MQ82" ca="1">INDIRECT(ADDRESS(ROW(), MQ$3-$AF$1+$AF$3))+VLOOKUP($AS82, INDIRECT(ADDRESS($AF$4, COLUMN()-$AF$2-MQ$3)&amp;":"&amp;ADDRESS($AF$5, COLUMN()-$AF$1-MQ$3)), MQ$3, FALSE)+VLOOKUP($AT82, INDIRECT(ADDRESS($AF$4, COLUMN()-$AF$2-MQ$3)&amp;":"&amp;ADDRESS($AF$5, COLUMN()-$AF$1-MQ$3)), MQ$3, FALSE)</f>
        <v>3044446</v>
      </c>
      <c r="MR82" s="2" cm="1">
        <f t="array" aca="1" ref="MR82" ca="1">INDIRECT(ADDRESS(ROW(), MR$3-$AF$1+$AF$3))+VLOOKUP($AS82, INDIRECT(ADDRESS($AF$4, COLUMN()-$AF$2-MR$3)&amp;":"&amp;ADDRESS($AF$5, COLUMN()-$AF$1-MR$3)), MR$3, FALSE)+VLOOKUP($AT82, INDIRECT(ADDRESS($AF$4, COLUMN()-$AF$2-MR$3)&amp;":"&amp;ADDRESS($AF$5, COLUMN()-$AF$1-MR$3)), MR$3, FALSE)</f>
        <v>1010486</v>
      </c>
      <c r="MS82" s="2" t="str">
        <f>LEFT($AH82, 1)&amp;RIGHT($A82, 1)</f>
        <v>VP</v>
      </c>
      <c r="MT82" s="2" t="str">
        <f>RIGHT($A82, 1)&amp;RIGHT($AH82, 1)</f>
        <v>PS</v>
      </c>
      <c r="MU82" s="2" t="str">
        <f t="shared" si="195"/>
        <v>VS</v>
      </c>
      <c r="MV82" s="2" cm="1">
        <f t="array" aca="1" ref="MV82" ca="1">INDIRECT(ADDRESS(ROW(), MV$3-$AF$1+$AF$3))+VLOOKUP($AS82, INDIRECT(ADDRESS($AF$4, COLUMN()-$AF$2-MV$3)&amp;":"&amp;ADDRESS($AF$5, COLUMN()-$AF$1-MV$3)), MV$3, FALSE)+VLOOKUP($AT82, INDIRECT(ADDRESS($AF$4, COLUMN()-$AF$2-MV$3)&amp;":"&amp;ADDRESS($AF$5, COLUMN()-$AF$1-MV$3)), MV$3, FALSE)</f>
        <v>3662833</v>
      </c>
      <c r="MW82" s="2" cm="1">
        <f t="array" aca="1" ref="MW82" ca="1">INDIRECT(ADDRESS(ROW(), MW$3-$AF$1+$AF$3))+VLOOKUP($AS82, INDIRECT(ADDRESS($AF$4, COLUMN()-$AF$2-MW$3)&amp;":"&amp;ADDRESS($AF$5, COLUMN()-$AF$1-MW$3)), MW$3, FALSE)+VLOOKUP($AT82, INDIRECT(ADDRESS($AF$4, COLUMN()-$AF$2-MW$3)&amp;":"&amp;ADDRESS($AF$5, COLUMN()-$AF$1-MW$3)), MW$3, FALSE)</f>
        <v>12980232</v>
      </c>
      <c r="MX82" s="2" cm="1">
        <f t="array" aca="1" ref="MX82" ca="1">INDIRECT(ADDRESS(ROW(), MX$3-$AF$1+$AF$3))+VLOOKUP($AS82, INDIRECT(ADDRESS($AF$4, COLUMN()-$AF$2-MX$3)&amp;":"&amp;ADDRESS($AF$5, COLUMN()-$AF$1-MX$3)), MX$3, FALSE)+VLOOKUP($AT82, INDIRECT(ADDRESS($AF$4, COLUMN()-$AF$2-MX$3)&amp;":"&amp;ADDRESS($AF$5, COLUMN()-$AF$1-MX$3)), MX$3, FALSE)</f>
        <v>3673485</v>
      </c>
      <c r="MY82" s="2" cm="1">
        <f t="array" aca="1" ref="MY82" ca="1">INDIRECT(ADDRESS(ROW(), MY$3-$AF$1+$AF$3))+VLOOKUP($AS82, INDIRECT(ADDRESS($AF$4, COLUMN()-$AF$2-MY$3)&amp;":"&amp;ADDRESS($AF$5, COLUMN()-$AF$1-MY$3)), MY$3, FALSE)+VLOOKUP($AT82, INDIRECT(ADDRESS($AF$4, COLUMN()-$AF$2-MY$3)&amp;":"&amp;ADDRESS($AF$5, COLUMN()-$AF$1-MY$3)), MY$3, FALSE)</f>
        <v>4896548</v>
      </c>
      <c r="MZ82" s="2" cm="1">
        <f t="array" aca="1" ref="MZ82" ca="1">INDIRECT(ADDRESS(ROW(), MZ$3-$AF$1+$AF$3))+VLOOKUP($AS82, INDIRECT(ADDRESS($AF$4, COLUMN()-$AF$2-MZ$3)&amp;":"&amp;ADDRESS($AF$5, COLUMN()-$AF$1-MZ$3)), MZ$3, FALSE)+VLOOKUP($AT82, INDIRECT(ADDRESS($AF$4, COLUMN()-$AF$2-MZ$3)&amp;":"&amp;ADDRESS($AF$5, COLUMN()-$AF$1-MZ$3)), MZ$3, FALSE)</f>
        <v>6252361</v>
      </c>
      <c r="NA82" s="2" cm="1">
        <f t="array" aca="1" ref="NA82" ca="1">INDIRECT(ADDRESS(ROW(), NA$3-$AF$1+$AF$3))+VLOOKUP($AS82, INDIRECT(ADDRESS($AF$4, COLUMN()-$AF$2-NA$3)&amp;":"&amp;ADDRESS($AF$5, COLUMN()-$AF$1-NA$3)), NA$3, FALSE)+VLOOKUP($AT82, INDIRECT(ADDRESS($AF$4, COLUMN()-$AF$2-NA$3)&amp;":"&amp;ADDRESS($AF$5, COLUMN()-$AF$1-NA$3)), NA$3, FALSE)</f>
        <v>5618997</v>
      </c>
      <c r="NB82" s="2" cm="1">
        <f t="array" aca="1" ref="NB82" ca="1">INDIRECT(ADDRESS(ROW(), NB$3-$AF$1+$AF$3))+VLOOKUP($AS82, INDIRECT(ADDRESS($AF$4, COLUMN()-$AF$2-NB$3)&amp;":"&amp;ADDRESS($AF$5, COLUMN()-$AF$1-NB$3)), NB$3, FALSE)+VLOOKUP($AT82, INDIRECT(ADDRESS($AF$4, COLUMN()-$AF$2-NB$3)&amp;":"&amp;ADDRESS($AF$5, COLUMN()-$AF$1-NB$3)), NB$3, FALSE)</f>
        <v>8324603</v>
      </c>
      <c r="NC82" s="2" cm="1">
        <f t="array" aca="1" ref="NC82" ca="1">INDIRECT(ADDRESS(ROW(), NC$3-$AF$1+$AF$3))+VLOOKUP($AS82, INDIRECT(ADDRESS($AF$4, COLUMN()-$AF$2-NC$3)&amp;":"&amp;ADDRESS($AF$5, COLUMN()-$AF$1-NC$3)), NC$3, FALSE)+VLOOKUP($AT82, INDIRECT(ADDRESS($AF$4, COLUMN()-$AF$2-NC$3)&amp;":"&amp;ADDRESS($AF$5, COLUMN()-$AF$1-NC$3)), NC$3, FALSE)</f>
        <v>13563888</v>
      </c>
      <c r="ND82" s="2" cm="1">
        <f t="array" aca="1" ref="ND82" ca="1">INDIRECT(ADDRESS(ROW(), ND$3-$AF$1+$AF$3))+VLOOKUP($AS82, INDIRECT(ADDRESS($AF$4, COLUMN()-$AF$2-ND$3)&amp;":"&amp;ADDRESS($AF$5, COLUMN()-$AF$1-ND$3)), ND$3, FALSE)+VLOOKUP($AT82, INDIRECT(ADDRESS($AF$4, COLUMN()-$AF$2-ND$3)&amp;":"&amp;ADDRESS($AF$5, COLUMN()-$AF$1-ND$3)), ND$3, FALSE)</f>
        <v>6107534</v>
      </c>
      <c r="NE82" s="2" cm="1">
        <f t="array" aca="1" ref="NE82" ca="1">INDIRECT(ADDRESS(ROW(), NE$3-$AF$1+$AF$3))+VLOOKUP($AS82, INDIRECT(ADDRESS($AF$4, COLUMN()-$AF$2-NE$3)&amp;":"&amp;ADDRESS($AF$5, COLUMN()-$AF$1-NE$3)), NE$3, FALSE)+VLOOKUP($AT82, INDIRECT(ADDRESS($AF$4, COLUMN()-$AF$2-NE$3)&amp;":"&amp;ADDRESS($AF$5, COLUMN()-$AF$1-NE$3)), NE$3, FALSE)</f>
        <v>2028382</v>
      </c>
      <c r="NF82" s="2" t="str">
        <f>LEFT($AH82, 1)&amp;RIGHT($A82, 1)</f>
        <v>VP</v>
      </c>
      <c r="NG82" s="2" t="str">
        <f>RIGHT($A82, 1)&amp;RIGHT($AH82, 1)</f>
        <v>PS</v>
      </c>
      <c r="NH82" s="2" t="str">
        <f t="shared" si="196"/>
        <v>VS</v>
      </c>
      <c r="NI82" s="2" cm="1">
        <f t="array" aca="1" ref="NI82" ca="1">INDIRECT(ADDRESS(ROW(), NI$3-$AF$1+$AF$3))+VLOOKUP($AS82, INDIRECT(ADDRESS($AF$4, COLUMN()-$AF$2-NI$3)&amp;":"&amp;ADDRESS($AF$5, COLUMN()-$AF$1-NI$3)), NI$3, FALSE)+VLOOKUP($AT82, INDIRECT(ADDRESS($AF$4, COLUMN()-$AF$2-NI$3)&amp;":"&amp;ADDRESS($AF$5, COLUMN()-$AF$1-NI$3)), NI$3, FALSE)</f>
        <v>7330412</v>
      </c>
      <c r="NJ82" s="2" cm="1">
        <f t="array" aca="1" ref="NJ82" ca="1">INDIRECT(ADDRESS(ROW(), NJ$3-$AF$1+$AF$3))+VLOOKUP($AS82, INDIRECT(ADDRESS($AF$4, COLUMN()-$AF$2-NJ$3)&amp;":"&amp;ADDRESS($AF$5, COLUMN()-$AF$1-NJ$3)), NJ$3, FALSE)+VLOOKUP($AT82, INDIRECT(ADDRESS($AF$4, COLUMN()-$AF$2-NJ$3)&amp;":"&amp;ADDRESS($AF$5, COLUMN()-$AF$1-NJ$3)), NJ$3, FALSE)</f>
        <v>25915897</v>
      </c>
      <c r="NK82" s="2" cm="1">
        <f t="array" aca="1" ref="NK82" ca="1">INDIRECT(ADDRESS(ROW(), NK$3-$AF$1+$AF$3))+VLOOKUP($AS82, INDIRECT(ADDRESS($AF$4, COLUMN()-$AF$2-NK$3)&amp;":"&amp;ADDRESS($AF$5, COLUMN()-$AF$1-NK$3)), NK$3, FALSE)+VLOOKUP($AT82, INDIRECT(ADDRESS($AF$4, COLUMN()-$AF$2-NK$3)&amp;":"&amp;ADDRESS($AF$5, COLUMN()-$AF$1-NK$3)), NK$3, FALSE)</f>
        <v>7334102</v>
      </c>
      <c r="NL82" s="2" cm="1">
        <f t="array" aca="1" ref="NL82" ca="1">INDIRECT(ADDRESS(ROW(), NL$3-$AF$1+$AF$3))+VLOOKUP($AS82, INDIRECT(ADDRESS($AF$4, COLUMN()-$AF$2-NL$3)&amp;":"&amp;ADDRESS($AF$5, COLUMN()-$AF$1-NL$3)), NL$3, FALSE)+VLOOKUP($AT82, INDIRECT(ADDRESS($AF$4, COLUMN()-$AF$2-NL$3)&amp;":"&amp;ADDRESS($AF$5, COLUMN()-$AF$1-NL$3)), NL$3, FALSE)</f>
        <v>9778126</v>
      </c>
      <c r="NM82" s="2" cm="1">
        <f t="array" aca="1" ref="NM82" ca="1">INDIRECT(ADDRESS(ROW(), NM$3-$AF$1+$AF$3))+VLOOKUP($AS82, INDIRECT(ADDRESS($AF$4, COLUMN()-$AF$2-NM$3)&amp;":"&amp;ADDRESS($AF$5, COLUMN()-$AF$1-NM$3)), NM$3, FALSE)+VLOOKUP($AT82, INDIRECT(ADDRESS($AF$4, COLUMN()-$AF$2-NM$3)&amp;":"&amp;ADDRESS($AF$5, COLUMN()-$AF$1-NM$3)), NM$3, FALSE)</f>
        <v>12544716</v>
      </c>
      <c r="NN82" s="2" cm="1">
        <f t="array" aca="1" ref="NN82" ca="1">INDIRECT(ADDRESS(ROW(), NN$3-$AF$1+$AF$3))+VLOOKUP($AS82, INDIRECT(ADDRESS($AF$4, COLUMN()-$AF$2-NN$3)&amp;":"&amp;ADDRESS($AF$5, COLUMN()-$AF$1-NN$3)), NN$3, FALSE)+VLOOKUP($AT82, INDIRECT(ADDRESS($AF$4, COLUMN()-$AF$2-NN$3)&amp;":"&amp;ADDRESS($AF$5, COLUMN()-$AF$1-NN$3)), NN$3, FALSE)</f>
        <v>11240879</v>
      </c>
      <c r="NO82" s="2" cm="1">
        <f t="array" aca="1" ref="NO82" ca="1">INDIRECT(ADDRESS(ROW(), NO$3-$AF$1+$AF$3))+VLOOKUP($AS82, INDIRECT(ADDRESS($AF$4, COLUMN()-$AF$2-NO$3)&amp;":"&amp;ADDRESS($AF$5, COLUMN()-$AF$1-NO$3)), NO$3, FALSE)+VLOOKUP($AT82, INDIRECT(ADDRESS($AF$4, COLUMN()-$AF$2-NO$3)&amp;":"&amp;ADDRESS($AF$5, COLUMN()-$AF$1-NO$3)), NO$3, FALSE)</f>
        <v>16671210</v>
      </c>
      <c r="NP82" s="2" cm="1">
        <f t="array" aca="1" ref="NP82" ca="1">INDIRECT(ADDRESS(ROW(), NP$3-$AF$1+$AF$3))+VLOOKUP($AS82, INDIRECT(ADDRESS($AF$4, COLUMN()-$AF$2-NP$3)&amp;":"&amp;ADDRESS($AF$5, COLUMN()-$AF$1-NP$3)), NP$3, FALSE)+VLOOKUP($AT82, INDIRECT(ADDRESS($AF$4, COLUMN()-$AF$2-NP$3)&amp;":"&amp;ADDRESS($AF$5, COLUMN()-$AF$1-NP$3)), NP$3, FALSE)</f>
        <v>27084385</v>
      </c>
      <c r="NQ82" s="2" cm="1">
        <f t="array" aca="1" ref="NQ82" ca="1">INDIRECT(ADDRESS(ROW(), NQ$3-$AF$1+$AF$3))+VLOOKUP($AS82, INDIRECT(ADDRESS($AF$4, COLUMN()-$AF$2-NQ$3)&amp;":"&amp;ADDRESS($AF$5, COLUMN()-$AF$1-NQ$3)), NQ$3, FALSE)+VLOOKUP($AT82, INDIRECT(ADDRESS($AF$4, COLUMN()-$AF$2-NQ$3)&amp;":"&amp;ADDRESS($AF$5, COLUMN()-$AF$1-NQ$3)), NQ$3, FALSE)</f>
        <v>12247595</v>
      </c>
      <c r="NR82" s="2" cm="1">
        <f t="array" aca="1" ref="NR82" ca="1">INDIRECT(ADDRESS(ROW(), NR$3-$AF$1+$AF$3))+VLOOKUP($AS82, INDIRECT(ADDRESS($AF$4, COLUMN()-$AF$2-NR$3)&amp;":"&amp;ADDRESS($AF$5, COLUMN()-$AF$1-NR$3)), NR$3, FALSE)+VLOOKUP($AT82, INDIRECT(ADDRESS($AF$4, COLUMN()-$AF$2-NR$3)&amp;":"&amp;ADDRESS($AF$5, COLUMN()-$AF$1-NR$3)), NR$3, FALSE)</f>
        <v>4070405</v>
      </c>
      <c r="NS82" s="2" t="str">
        <f>LEFT($AH82, 1)&amp;RIGHT($A82, 1)</f>
        <v>VP</v>
      </c>
      <c r="NT82" s="2" t="str">
        <f>RIGHT($A82, 1)&amp;RIGHT($AH82, 1)</f>
        <v>PS</v>
      </c>
      <c r="NU82" s="2" t="str">
        <f t="shared" si="197"/>
        <v>VS</v>
      </c>
      <c r="NV82" s="2" cm="1">
        <f t="array" aca="1" ref="NV82" ca="1">INDIRECT(ADDRESS(ROW(), NV$3-$AF$1+$AF$3))+VLOOKUP($AS82, INDIRECT(ADDRESS($AF$4, COLUMN()-$AF$2-NV$3)&amp;":"&amp;ADDRESS($AF$5, COLUMN()-$AF$1-NV$3)), NV$3, FALSE)+VLOOKUP($AT82, INDIRECT(ADDRESS($AF$4, COLUMN()-$AF$2-NV$3)&amp;":"&amp;ADDRESS($AF$5, COLUMN()-$AF$1-NV$3)), NV$3, FALSE)</f>
        <v>14677606</v>
      </c>
      <c r="NW82" s="2" cm="1">
        <f t="array" aca="1" ref="NW82" ca="1">INDIRECT(ADDRESS(ROW(), NW$3-$AF$1+$AF$3))+VLOOKUP($AS82, INDIRECT(ADDRESS($AF$4, COLUMN()-$AF$2-NW$3)&amp;":"&amp;ADDRESS($AF$5, COLUMN()-$AF$1-NW$3)), NW$3, FALSE)+VLOOKUP($AT82, INDIRECT(ADDRESS($AF$4, COLUMN()-$AF$2-NW$3)&amp;":"&amp;ADDRESS($AF$5, COLUMN()-$AF$1-NW$3)), NW$3, FALSE)</f>
        <v>51744014</v>
      </c>
      <c r="NX82" s="2" cm="1">
        <f t="array" aca="1" ref="NX82" ca="1">INDIRECT(ADDRESS(ROW(), NX$3-$AF$1+$AF$3))+VLOOKUP($AS82, INDIRECT(ADDRESS($AF$4, COLUMN()-$AF$2-NX$3)&amp;":"&amp;ADDRESS($AF$5, COLUMN()-$AF$1-NX$3)), NX$3, FALSE)+VLOOKUP($AT82, INDIRECT(ADDRESS($AF$4, COLUMN()-$AF$2-NX$3)&amp;":"&amp;ADDRESS($AF$5, COLUMN()-$AF$1-NX$3)), NX$3, FALSE)</f>
        <v>14654365</v>
      </c>
      <c r="NY82" s="2" cm="1">
        <f t="array" aca="1" ref="NY82" ca="1">INDIRECT(ADDRESS(ROW(), NY$3-$AF$1+$AF$3))+VLOOKUP($AS82, INDIRECT(ADDRESS($AF$4, COLUMN()-$AF$2-NY$3)&amp;":"&amp;ADDRESS($AF$5, COLUMN()-$AF$1-NY$3)), NY$3, FALSE)+VLOOKUP($AT82, INDIRECT(ADDRESS($AF$4, COLUMN()-$AF$2-NY$3)&amp;":"&amp;ADDRESS($AF$5, COLUMN()-$AF$1-NY$3)), NY$3, FALSE)</f>
        <v>19538671</v>
      </c>
      <c r="NZ82" s="2" cm="1">
        <f t="array" aca="1" ref="NZ82" ca="1">INDIRECT(ADDRESS(ROW(), NZ$3-$AF$1+$AF$3))+VLOOKUP($AS82, INDIRECT(ADDRESS($AF$4, COLUMN()-$AF$2-NZ$3)&amp;":"&amp;ADDRESS($AF$5, COLUMN()-$AF$1-NZ$3)), NZ$3, FALSE)+VLOOKUP($AT82, INDIRECT(ADDRESS($AF$4, COLUMN()-$AF$2-NZ$3)&amp;":"&amp;ADDRESS($AF$5, COLUMN()-$AF$1-NZ$3)), NZ$3, FALSE)</f>
        <v>25159838</v>
      </c>
      <c r="OA82" s="2" cm="1">
        <f t="array" aca="1" ref="OA82" ca="1">INDIRECT(ADDRESS(ROW(), OA$3-$AF$1+$AF$3))+VLOOKUP($AS82, INDIRECT(ADDRESS($AF$4, COLUMN()-$AF$2-OA$3)&amp;":"&amp;ADDRESS($AF$5, COLUMN()-$AF$1-OA$3)), OA$3, FALSE)+VLOOKUP($AT82, INDIRECT(ADDRESS($AF$4, COLUMN()-$AF$2-OA$3)&amp;":"&amp;ADDRESS($AF$5, COLUMN()-$AF$1-OA$3)), OA$3, FALSE)</f>
        <v>22480136</v>
      </c>
      <c r="OB82" s="2" cm="1">
        <f t="array" aca="1" ref="OB82" ca="1">INDIRECT(ADDRESS(ROW(), OB$3-$AF$1+$AF$3))+VLOOKUP($AS82, INDIRECT(ADDRESS($AF$4, COLUMN()-$AF$2-OB$3)&amp;":"&amp;ADDRESS($AF$5, COLUMN()-$AF$1-OB$3)), OB$3, FALSE)+VLOOKUP($AT82, INDIRECT(ADDRESS($AF$4, COLUMN()-$AF$2-OB$3)&amp;":"&amp;ADDRESS($AF$5, COLUMN()-$AF$1-OB$3)), OB$3, FALSE)</f>
        <v>33370779</v>
      </c>
      <c r="OC82" s="2" cm="1">
        <f t="array" aca="1" ref="OC82" ca="1">INDIRECT(ADDRESS(ROW(), OC$3-$AF$1+$AF$3))+VLOOKUP($AS82, INDIRECT(ADDRESS($AF$4, COLUMN()-$AF$2-OC$3)&amp;":"&amp;ADDRESS($AF$5, COLUMN()-$AF$1-OC$3)), OC$3, FALSE)+VLOOKUP($AT82, INDIRECT(ADDRESS($AF$4, COLUMN()-$AF$2-OC$3)&amp;":"&amp;ADDRESS($AF$5, COLUMN()-$AF$1-OC$3)), OC$3, FALSE)</f>
        <v>54097553</v>
      </c>
      <c r="OD82" s="2" cm="1">
        <f t="array" aca="1" ref="OD82" ca="1">INDIRECT(ADDRESS(ROW(), OD$3-$AF$1+$AF$3))+VLOOKUP($AS82, INDIRECT(ADDRESS($AF$4, COLUMN()-$AF$2-OD$3)&amp;":"&amp;ADDRESS($AF$5, COLUMN()-$AF$1-OD$3)), OD$3, FALSE)+VLOOKUP($AT82, INDIRECT(ADDRESS($AF$4, COLUMN()-$AF$2-OD$3)&amp;":"&amp;ADDRESS($AF$5, COLUMN()-$AF$1-OD$3)), OD$3, FALSE)</f>
        <v>24547517</v>
      </c>
      <c r="OE82" s="2" cm="1">
        <f t="array" aca="1" ref="OE82" ca="1">INDIRECT(ADDRESS(ROW(), OE$3-$AF$1+$AF$3))+VLOOKUP($AS82, INDIRECT(ADDRESS($AF$4, COLUMN()-$AF$2-OE$3)&amp;":"&amp;ADDRESS($AF$5, COLUMN()-$AF$1-OE$3)), OE$3, FALSE)+VLOOKUP($AT82, INDIRECT(ADDRESS($AF$4, COLUMN()-$AF$2-OE$3)&amp;":"&amp;ADDRESS($AF$5, COLUMN()-$AF$1-OE$3)), OE$3, FALSE)</f>
        <v>8164976</v>
      </c>
      <c r="OF82" s="2" t="str">
        <f>LEFT($AH82, 1)&amp;RIGHT($A82, 1)</f>
        <v>VP</v>
      </c>
      <c r="OG82" s="2" t="str">
        <f>RIGHT($A82, 1)&amp;RIGHT($AH82, 1)</f>
        <v>PS</v>
      </c>
      <c r="OH82" s="2" t="str">
        <f t="shared" si="198"/>
        <v>VS</v>
      </c>
      <c r="OI82" s="2" cm="1">
        <f t="array" aca="1" ref="OI82" ca="1">INDIRECT(ADDRESS(ROW(), OI$3-$AF$1+$AF$3))+VLOOKUP($AS82, INDIRECT(ADDRESS($AF$4, COLUMN()-$AF$2-OI$3)&amp;":"&amp;ADDRESS($AF$5, COLUMN()-$AF$1-OI$3)), OI$3, FALSE)+VLOOKUP($AT82, INDIRECT(ADDRESS($AF$4, COLUMN()-$AF$2-OI$3)&amp;":"&amp;ADDRESS($AF$5, COLUMN()-$AF$1-OI$3)), OI$3, FALSE)</f>
        <v>29370375</v>
      </c>
      <c r="OJ82" s="2" cm="1">
        <f t="array" aca="1" ref="OJ82" ca="1">INDIRECT(ADDRESS(ROW(), OJ$3-$AF$1+$AF$3))+VLOOKUP($AS82, INDIRECT(ADDRESS($AF$4, COLUMN()-$AF$2-OJ$3)&amp;":"&amp;ADDRESS($AF$5, COLUMN()-$AF$1-OJ$3)), OJ$3, FALSE)+VLOOKUP($AT82, INDIRECT(ADDRESS($AF$4, COLUMN()-$AF$2-OJ$3)&amp;":"&amp;ADDRESS($AF$5, COLUMN()-$AF$1-OJ$3)), OJ$3, FALSE)</f>
        <v>103348385</v>
      </c>
      <c r="OK82" s="2" cm="1">
        <f t="array" aca="1" ref="OK82" ca="1">INDIRECT(ADDRESS(ROW(), OK$3-$AF$1+$AF$3))+VLOOKUP($AS82, INDIRECT(ADDRESS($AF$4, COLUMN()-$AF$2-OK$3)&amp;":"&amp;ADDRESS($AF$5, COLUMN()-$AF$1-OK$3)), OK$3, FALSE)+VLOOKUP($AT82, INDIRECT(ADDRESS($AF$4, COLUMN()-$AF$2-OK$3)&amp;":"&amp;ADDRESS($AF$5, COLUMN()-$AF$1-OK$3)), OK$3, FALSE)</f>
        <v>29278244</v>
      </c>
      <c r="OL82" s="2" cm="1">
        <f t="array" aca="1" ref="OL82" ca="1">INDIRECT(ADDRESS(ROW(), OL$3-$AF$1+$AF$3))+VLOOKUP($AS82, INDIRECT(ADDRESS($AF$4, COLUMN()-$AF$2-OL$3)&amp;":"&amp;ADDRESS($AF$5, COLUMN()-$AF$1-OL$3)), OL$3, FALSE)+VLOOKUP($AT82, INDIRECT(ADDRESS($AF$4, COLUMN()-$AF$2-OL$3)&amp;":"&amp;ADDRESS($AF$5, COLUMN()-$AF$1-OL$3)), OL$3, FALSE)</f>
        <v>39036009</v>
      </c>
      <c r="OM82" s="2" cm="1">
        <f t="array" aca="1" ref="OM82" ca="1">INDIRECT(ADDRESS(ROW(), OM$3-$AF$1+$AF$3))+VLOOKUP($AS82, INDIRECT(ADDRESS($AF$4, COLUMN()-$AF$2-OM$3)&amp;":"&amp;ADDRESS($AF$5, COLUMN()-$AF$1-OM$3)), OM$3, FALSE)+VLOOKUP($AT82, INDIRECT(ADDRESS($AF$4, COLUMN()-$AF$2-OM$3)&amp;":"&amp;ADDRESS($AF$5, COLUMN()-$AF$1-OM$3)), OM$3, FALSE)</f>
        <v>50426063</v>
      </c>
      <c r="ON82" s="2" cm="1">
        <f t="array" aca="1" ref="ON82" ca="1">INDIRECT(ADDRESS(ROW(), ON$3-$AF$1+$AF$3))+VLOOKUP($AS82, INDIRECT(ADDRESS($AF$4, COLUMN()-$AF$2-ON$3)&amp;":"&amp;ADDRESS($AF$5, COLUMN()-$AF$1-ON$3)), ON$3, FALSE)+VLOOKUP($AT82, INDIRECT(ADDRESS($AF$4, COLUMN()-$AF$2-ON$3)&amp;":"&amp;ADDRESS($AF$5, COLUMN()-$AF$1-ON$3)), ON$3, FALSE)</f>
        <v>44960817</v>
      </c>
      <c r="OO82" s="2" cm="1">
        <f t="array" aca="1" ref="OO82" ca="1">INDIRECT(ADDRESS(ROW(), OO$3-$AF$1+$AF$3))+VLOOKUP($AS82, INDIRECT(ADDRESS($AF$4, COLUMN()-$AF$2-OO$3)&amp;":"&amp;ADDRESS($AF$5, COLUMN()-$AF$1-OO$3)), OO$3, FALSE)+VLOOKUP($AT82, INDIRECT(ADDRESS($AF$4, COLUMN()-$AF$2-OO$3)&amp;":"&amp;ADDRESS($AF$5, COLUMN()-$AF$1-OO$3)), OO$3, FALSE)</f>
        <v>66806479</v>
      </c>
      <c r="OP82" s="2" cm="1">
        <f t="array" aca="1" ref="OP82" ca="1">INDIRECT(ADDRESS(ROW(), OP$3-$AF$1+$AF$3))+VLOOKUP($AS82, INDIRECT(ADDRESS($AF$4, COLUMN()-$AF$2-OP$3)&amp;":"&amp;ADDRESS($AF$5, COLUMN()-$AF$1-OP$3)), OP$3, FALSE)+VLOOKUP($AT82, INDIRECT(ADDRESS($AF$4, COLUMN()-$AF$2-OP$3)&amp;":"&amp;ADDRESS($AF$5, COLUMN()-$AF$1-OP$3)), OP$3, FALSE)</f>
        <v>108084409</v>
      </c>
      <c r="OQ82" s="2" cm="1">
        <f t="array" aca="1" ref="OQ82" ca="1">INDIRECT(ADDRESS(ROW(), OQ$3-$AF$1+$AF$3))+VLOOKUP($AS82, INDIRECT(ADDRESS($AF$4, COLUMN()-$AF$2-OQ$3)&amp;":"&amp;ADDRESS($AF$5, COLUMN()-$AF$1-OQ$3)), OQ$3, FALSE)+VLOOKUP($AT82, INDIRECT(ADDRESS($AF$4, COLUMN()-$AF$2-OQ$3)&amp;":"&amp;ADDRESS($AF$5, COLUMN()-$AF$1-OQ$3)), OQ$3, FALSE)</f>
        <v>49186013</v>
      </c>
      <c r="OR82" s="2" cm="1">
        <f t="array" aca="1" ref="OR82" ca="1">INDIRECT(ADDRESS(ROW(), OR$3-$AF$1+$AF$3))+VLOOKUP($AS82, INDIRECT(ADDRESS($AF$4, COLUMN()-$AF$2-OR$3)&amp;":"&amp;ADDRESS($AF$5, COLUMN()-$AF$1-OR$3)), OR$3, FALSE)+VLOOKUP($AT82, INDIRECT(ADDRESS($AF$4, COLUMN()-$AF$2-OR$3)&amp;":"&amp;ADDRESS($AF$5, COLUMN()-$AF$1-OR$3)), OR$3, FALSE)</f>
        <v>16374117</v>
      </c>
      <c r="OS82" s="2" t="str">
        <f>LEFT($AH82, 1)&amp;RIGHT($A82, 1)</f>
        <v>VP</v>
      </c>
      <c r="OT82" s="2" t="str">
        <f>RIGHT($A82, 1)&amp;RIGHT($AH82, 1)</f>
        <v>PS</v>
      </c>
      <c r="OU82" s="2" t="str">
        <f t="shared" si="199"/>
        <v>VS</v>
      </c>
      <c r="OV82" s="2" cm="1">
        <f t="array" aca="1" ref="OV82" ca="1">INDIRECT(ADDRESS(ROW(), OV$3-$AF$1+$AF$3))+VLOOKUP($AS82, INDIRECT(ADDRESS($AF$4, COLUMN()-$AF$2-OV$3)&amp;":"&amp;ADDRESS($AF$5, COLUMN()-$AF$1-OV$3)), OV$3, FALSE)+VLOOKUP($AT82, INDIRECT(ADDRESS($AF$4, COLUMN()-$AF$2-OV$3)&amp;":"&amp;ADDRESS($AF$5, COLUMN()-$AF$1-OV$3)), OV$3, FALSE)</f>
        <v>58785338</v>
      </c>
      <c r="OW82" s="2" cm="1">
        <f t="array" aca="1" ref="OW82" ca="1">INDIRECT(ADDRESS(ROW(), OW$3-$AF$1+$AF$3))+VLOOKUP($AS82, INDIRECT(ADDRESS($AF$4, COLUMN()-$AF$2-OW$3)&amp;":"&amp;ADDRESS($AF$5, COLUMN()-$AF$1-OW$3)), OW$3, FALSE)+VLOOKUP($AT82, INDIRECT(ADDRESS($AF$4, COLUMN()-$AF$2-OW$3)&amp;":"&amp;ADDRESS($AF$5, COLUMN()-$AF$1-OW$3)), OW$3, FALSE)</f>
        <v>206433756</v>
      </c>
      <c r="OX82" s="2" cm="1">
        <f t="array" aca="1" ref="OX82" ca="1">INDIRECT(ADDRESS(ROW(), OX$3-$AF$1+$AF$3))+VLOOKUP($AS82, INDIRECT(ADDRESS($AF$4, COLUMN()-$AF$2-OX$3)&amp;":"&amp;ADDRESS($AF$5, COLUMN()-$AF$1-OX$3)), OX$3, FALSE)+VLOOKUP($AT82, INDIRECT(ADDRESS($AF$4, COLUMN()-$AF$2-OX$3)&amp;":"&amp;ADDRESS($AF$5, COLUMN()-$AF$1-OX$3)), OX$3, FALSE)</f>
        <v>58523674</v>
      </c>
      <c r="OY82" s="2" cm="1">
        <f t="array" aca="1" ref="OY82" ca="1">INDIRECT(ADDRESS(ROW(), OY$3-$AF$1+$AF$3))+VLOOKUP($AS82, INDIRECT(ADDRESS($AF$4, COLUMN()-$AF$2-OY$3)&amp;":"&amp;ADDRESS($AF$5, COLUMN()-$AF$1-OY$3)), OY$3, FALSE)+VLOOKUP($AT82, INDIRECT(ADDRESS($AF$4, COLUMN()-$AF$2-OY$3)&amp;":"&amp;ADDRESS($AF$5, COLUMN()-$AF$1-OY$3)), OY$3, FALSE)</f>
        <v>78020272</v>
      </c>
      <c r="OZ82" s="2" cm="1">
        <f t="array" aca="1" ref="OZ82" ca="1">INDIRECT(ADDRESS(ROW(), OZ$3-$AF$1+$AF$3))+VLOOKUP($AS82, INDIRECT(ADDRESS($AF$4, COLUMN()-$AF$2-OZ$3)&amp;":"&amp;ADDRESS($AF$5, COLUMN()-$AF$1-OZ$3)), OZ$3, FALSE)+VLOOKUP($AT82, INDIRECT(ADDRESS($AF$4, COLUMN()-$AF$2-OZ$3)&amp;":"&amp;ADDRESS($AF$5, COLUMN()-$AF$1-OZ$3)), OZ$3, FALSE)</f>
        <v>101037036</v>
      </c>
      <c r="PA82" s="2" cm="1">
        <f t="array" aca="1" ref="PA82" ca="1">INDIRECT(ADDRESS(ROW(), PA$3-$AF$1+$AF$3))+VLOOKUP($AS82, INDIRECT(ADDRESS($AF$4, COLUMN()-$AF$2-PA$3)&amp;":"&amp;ADDRESS($AF$5, COLUMN()-$AF$1-PA$3)), PA$3, FALSE)+VLOOKUP($AT82, INDIRECT(ADDRESS($AF$4, COLUMN()-$AF$2-PA$3)&amp;":"&amp;ADDRESS($AF$5, COLUMN()-$AF$1-PA$3)), PA$3, FALSE)</f>
        <v>89908069</v>
      </c>
      <c r="PB82" s="2" cm="1">
        <f t="array" aca="1" ref="PB82" ca="1">INDIRECT(ADDRESS(ROW(), PB$3-$AF$1+$AF$3))+VLOOKUP($AS82, INDIRECT(ADDRESS($AF$4, COLUMN()-$AF$2-PB$3)&amp;":"&amp;ADDRESS($AF$5, COLUMN()-$AF$1-PB$3)), PB$3, FALSE)+VLOOKUP($AT82, INDIRECT(ADDRESS($AF$4, COLUMN()-$AF$2-PB$3)&amp;":"&amp;ADDRESS($AF$5, COLUMN()-$AF$1-PB$3)), PB$3, FALSE)</f>
        <v>133703558</v>
      </c>
      <c r="PC82" s="2" cm="1">
        <f t="array" aca="1" ref="PC82" ca="1">INDIRECT(ADDRESS(ROW(), PC$3-$AF$1+$AF$3))+VLOOKUP($AS82, INDIRECT(ADDRESS($AF$4, COLUMN()-$AF$2-PC$3)&amp;":"&amp;ADDRESS($AF$5, COLUMN()-$AF$1-PC$3)), PC$3, FALSE)+VLOOKUP($AT82, INDIRECT(ADDRESS($AF$4, COLUMN()-$AF$2-PC$3)&amp;":"&amp;ADDRESS($AF$5, COLUMN()-$AF$1-PC$3)), PC$3, FALSE)</f>
        <v>215986607</v>
      </c>
      <c r="PD82" s="2" cm="1">
        <f t="array" aca="1" ref="PD82" ca="1">INDIRECT(ADDRESS(ROW(), PD$3-$AF$1+$AF$3))+VLOOKUP($AS82, INDIRECT(ADDRESS($AF$4, COLUMN()-$AF$2-PD$3)&amp;":"&amp;ADDRESS($AF$5, COLUMN()-$AF$1-PD$3)), PD$3, FALSE)+VLOOKUP($AT82, INDIRECT(ADDRESS($AF$4, COLUMN()-$AF$2-PD$3)&amp;":"&amp;ADDRESS($AF$5, COLUMN()-$AF$1-PD$3)), PD$3, FALSE)</f>
        <v>98516736</v>
      </c>
      <c r="PE82" s="2" cm="1">
        <f t="array" aca="1" ref="PE82" ca="1">INDIRECT(ADDRESS(ROW(), PE$3-$AF$1+$AF$3))+VLOOKUP($AS82, INDIRECT(ADDRESS($AF$4, COLUMN()-$AF$2-PE$3)&amp;":"&amp;ADDRESS($AF$5, COLUMN()-$AF$1-PE$3)), PE$3, FALSE)+VLOOKUP($AT82, INDIRECT(ADDRESS($AF$4, COLUMN()-$AF$2-PE$3)&amp;":"&amp;ADDRESS($AF$5, COLUMN()-$AF$1-PE$3)), PE$3, FALSE)</f>
        <v>32826777</v>
      </c>
      <c r="PF82" s="2" t="str">
        <f>LEFT($AH82, 1)&amp;RIGHT($A82, 1)</f>
        <v>VP</v>
      </c>
      <c r="PG82" s="2" t="str">
        <f>RIGHT($A82, 1)&amp;RIGHT($AH82, 1)</f>
        <v>PS</v>
      </c>
      <c r="PH82" s="2" t="str">
        <f t="shared" si="200"/>
        <v>VS</v>
      </c>
      <c r="PI82" s="2" cm="1">
        <f t="array" aca="1" ref="PI82" ca="1">INDIRECT(ADDRESS(ROW(), PI$3-$AF$1+$AF$3))+VLOOKUP($AS82, INDIRECT(ADDRESS($AF$4, COLUMN()-$AF$2-PI$3)&amp;":"&amp;ADDRESS($AF$5, COLUMN()-$AF$1-PI$3)), PI$3, FALSE)+VLOOKUP($AT82, INDIRECT(ADDRESS($AF$4, COLUMN()-$AF$2-PI$3)&amp;":"&amp;ADDRESS($AF$5, COLUMN()-$AF$1-PI$3)), PI$3, FALSE)</f>
        <v>117617645</v>
      </c>
      <c r="PJ82" s="2" cm="1">
        <f t="array" aca="1" ref="PJ82" ca="1">INDIRECT(ADDRESS(ROW(), PJ$3-$AF$1+$AF$3))+VLOOKUP($AS82, INDIRECT(ADDRESS($AF$4, COLUMN()-$AF$2-PJ$3)&amp;":"&amp;ADDRESS($AF$5, COLUMN()-$AF$1-PJ$3)), PJ$3, FALSE)+VLOOKUP($AT82, INDIRECT(ADDRESS($AF$4, COLUMN()-$AF$2-PJ$3)&amp;":"&amp;ADDRESS($AF$5, COLUMN()-$AF$1-PJ$3)), PJ$3, FALSE)</f>
        <v>412444623</v>
      </c>
      <c r="PK82" s="2" cm="1">
        <f t="array" aca="1" ref="PK82" ca="1">INDIRECT(ADDRESS(ROW(), PK$3-$AF$1+$AF$3))+VLOOKUP($AS82, INDIRECT(ADDRESS($AF$4, COLUMN()-$AF$2-PK$3)&amp;":"&amp;ADDRESS($AF$5, COLUMN()-$AF$1-PK$3)), PK$3, FALSE)+VLOOKUP($AT82, INDIRECT(ADDRESS($AF$4, COLUMN()-$AF$2-PK$3)&amp;":"&amp;ADDRESS($AF$5, COLUMN()-$AF$1-PK$3)), PK$3, FALSE)</f>
        <v>116980789</v>
      </c>
      <c r="PL82" s="2" cm="1">
        <f t="array" aca="1" ref="PL82" ca="1">INDIRECT(ADDRESS(ROW(), PL$3-$AF$1+$AF$3))+VLOOKUP($AS82, INDIRECT(ADDRESS($AF$4, COLUMN()-$AF$2-PL$3)&amp;":"&amp;ADDRESS($AF$5, COLUMN()-$AF$1-PL$3)), PL$3, FALSE)+VLOOKUP($AT82, INDIRECT(ADDRESS($AF$4, COLUMN()-$AF$2-PL$3)&amp;":"&amp;ADDRESS($AF$5, COLUMN()-$AF$1-PL$3)), PL$3, FALSE)</f>
        <v>155929167</v>
      </c>
      <c r="PM82" s="2" cm="1">
        <f t="array" aca="1" ref="PM82" ca="1">INDIRECT(ADDRESS(ROW(), PM$3-$AF$1+$AF$3))+VLOOKUP($AS82, INDIRECT(ADDRESS($AF$4, COLUMN()-$AF$2-PM$3)&amp;":"&amp;ADDRESS($AF$5, COLUMN()-$AF$1-PM$3)), PM$3, FALSE)+VLOOKUP($AT82, INDIRECT(ADDRESS($AF$4, COLUMN()-$AF$2-PM$3)&amp;":"&amp;ADDRESS($AF$5, COLUMN()-$AF$1-PM$3)), PM$3, FALSE)</f>
        <v>202350355</v>
      </c>
      <c r="PN82" s="2" cm="1">
        <f t="array" aca="1" ref="PN82" ca="1">INDIRECT(ADDRESS(ROW(), PN$3-$AF$1+$AF$3))+VLOOKUP($AS82, INDIRECT(ADDRESS($AF$4, COLUMN()-$AF$2-PN$3)&amp;":"&amp;ADDRESS($AF$5, COLUMN()-$AF$1-PN$3)), PN$3, FALSE)+VLOOKUP($AT82, INDIRECT(ADDRESS($AF$4, COLUMN()-$AF$2-PN$3)&amp;":"&amp;ADDRESS($AF$5, COLUMN()-$AF$1-PN$3)), PN$3, FALSE)</f>
        <v>179799728</v>
      </c>
      <c r="PO82" s="2" cm="1">
        <f t="array" aca="1" ref="PO82" ca="1">INDIRECT(ADDRESS(ROW(), PO$3-$AF$1+$AF$3))+VLOOKUP($AS82, INDIRECT(ADDRESS($AF$4, COLUMN()-$AF$2-PO$3)&amp;":"&amp;ADDRESS($AF$5, COLUMN()-$AF$1-PO$3)), PO$3, FALSE)+VLOOKUP($AT82, INDIRECT(ADDRESS($AF$4, COLUMN()-$AF$2-PO$3)&amp;":"&amp;ADDRESS($AF$5, COLUMN()-$AF$1-PO$3)), PO$3, FALSE)</f>
        <v>267597403</v>
      </c>
      <c r="PP82" s="2" cm="1">
        <f t="array" aca="1" ref="PP82" ca="1">INDIRECT(ADDRESS(ROW(), PP$3-$AF$1+$AF$3))+VLOOKUP($AS82, INDIRECT(ADDRESS($AF$4, COLUMN()-$AF$2-PP$3)&amp;":"&amp;ADDRESS($AF$5, COLUMN()-$AF$1-PP$3)), PP$3, FALSE)+VLOOKUP($AT82, INDIRECT(ADDRESS($AF$4, COLUMN()-$AF$2-PP$3)&amp;":"&amp;ADDRESS($AF$5, COLUMN()-$AF$1-PP$3)), PP$3, FALSE)</f>
        <v>431689652</v>
      </c>
      <c r="PQ82" s="2" cm="1">
        <f t="array" aca="1" ref="PQ82" ca="1">INDIRECT(ADDRESS(ROW(), PQ$3-$AF$1+$AF$3))+VLOOKUP($AS82, INDIRECT(ADDRESS($AF$4, COLUMN()-$AF$2-PQ$3)&amp;":"&amp;ADDRESS($AF$5, COLUMN()-$AF$1-PQ$3)), PQ$3, FALSE)+VLOOKUP($AT82, INDIRECT(ADDRESS($AF$4, COLUMN()-$AF$2-PQ$3)&amp;":"&amp;ADDRESS($AF$5, COLUMN()-$AF$1-PQ$3)), PQ$3, FALSE)</f>
        <v>197279350</v>
      </c>
      <c r="PR82" s="2" cm="1">
        <f t="array" aca="1" ref="PR82" ca="1">INDIRECT(ADDRESS(ROW(), PR$3-$AF$1+$AF$3))+VLOOKUP($AS82, INDIRECT(ADDRESS($AF$4, COLUMN()-$AF$2-PR$3)&amp;":"&amp;ADDRESS($AF$5, COLUMN()-$AF$1-PR$3)), PR$3, FALSE)+VLOOKUP($AT82, INDIRECT(ADDRESS($AF$4, COLUMN()-$AF$2-PR$3)&amp;":"&amp;ADDRESS($AF$5, COLUMN()-$AF$1-PR$3)), PR$3, FALSE)</f>
        <v>65794935</v>
      </c>
      <c r="PS82" s="2" t="str">
        <f>LEFT($AH82, 1)&amp;RIGHT($A82, 1)</f>
        <v>VP</v>
      </c>
      <c r="PT82" s="2" t="str">
        <f>RIGHT($A82, 1)&amp;RIGHT($AH82, 1)</f>
        <v>PS</v>
      </c>
      <c r="PU82" s="2" t="str">
        <f t="shared" si="201"/>
        <v>VS</v>
      </c>
      <c r="PV82" s="2" cm="1">
        <f t="array" aca="1" ref="PV82" ca="1">INDIRECT(ADDRESS(ROW(), PV$3-$AF$1+$AF$3))+VLOOKUP($AS82, INDIRECT(ADDRESS($AF$4, COLUMN()-$AF$2-PV$3)&amp;":"&amp;ADDRESS($AF$5, COLUMN()-$AF$1-PV$3)), PV$3, FALSE)+VLOOKUP($AT82, INDIRECT(ADDRESS($AF$4, COLUMN()-$AF$2-PV$3)&amp;":"&amp;ADDRESS($AF$5, COLUMN()-$AF$1-PV$3)), PV$3, FALSE)</f>
        <v>235350582</v>
      </c>
      <c r="PW82" s="2" cm="1">
        <f t="array" aca="1" ref="PW82" ca="1">INDIRECT(ADDRESS(ROW(), PW$3-$AF$1+$AF$3))+VLOOKUP($AS82, INDIRECT(ADDRESS($AF$4, COLUMN()-$AF$2-PW$3)&amp;":"&amp;ADDRESS($AF$5, COLUMN()-$AF$1-PW$3)), PW$3, FALSE)+VLOOKUP($AT82, INDIRECT(ADDRESS($AF$4, COLUMN()-$AF$2-PW$3)&amp;":"&amp;ADDRESS($AF$5, COLUMN()-$AF$1-PW$3)), PW$3, FALSE)</f>
        <v>824118153</v>
      </c>
      <c r="PX82" s="2" cm="1">
        <f t="array" aca="1" ref="PX82" ca="1">INDIRECT(ADDRESS(ROW(), PX$3-$AF$1+$AF$3))+VLOOKUP($AS82, INDIRECT(ADDRESS($AF$4, COLUMN()-$AF$2-PX$3)&amp;":"&amp;ADDRESS($AF$5, COLUMN()-$AF$1-PX$3)), PX$3, FALSE)+VLOOKUP($AT82, INDIRECT(ADDRESS($AF$4, COLUMN()-$AF$2-PX$3)&amp;":"&amp;ADDRESS($AF$5, COLUMN()-$AF$1-PX$3)), PX$3, FALSE)</f>
        <v>233895871</v>
      </c>
      <c r="PY82" s="2" cm="1">
        <f t="array" aca="1" ref="PY82" ca="1">INDIRECT(ADDRESS(ROW(), PY$3-$AF$1+$AF$3))+VLOOKUP($AS82, INDIRECT(ADDRESS($AF$4, COLUMN()-$AF$2-PY$3)&amp;":"&amp;ADDRESS($AF$5, COLUMN()-$AF$1-PY$3)), PY$3, FALSE)+VLOOKUP($AT82, INDIRECT(ADDRESS($AF$4, COLUMN()-$AF$2-PY$3)&amp;":"&amp;ADDRESS($AF$5, COLUMN()-$AF$1-PY$3)), PY$3, FALSE)</f>
        <v>311709199</v>
      </c>
      <c r="PZ82" s="2" cm="1">
        <f t="array" aca="1" ref="PZ82" ca="1">INDIRECT(ADDRESS(ROW(), PZ$3-$AF$1+$AF$3))+VLOOKUP($AS82, INDIRECT(ADDRESS($AF$4, COLUMN()-$AF$2-PZ$3)&amp;":"&amp;ADDRESS($AF$5, COLUMN()-$AF$1-PZ$3)), PZ$3, FALSE)+VLOOKUP($AT82, INDIRECT(ADDRESS($AF$4, COLUMN()-$AF$2-PZ$3)&amp;":"&amp;ADDRESS($AF$5, COLUMN()-$AF$1-PZ$3)), PZ$3, FALSE)</f>
        <v>405169990</v>
      </c>
      <c r="QA82" s="2" cm="1">
        <f t="array" aca="1" ref="QA82" ca="1">INDIRECT(ADDRESS(ROW(), QA$3-$AF$1+$AF$3))+VLOOKUP($AS82, INDIRECT(ADDRESS($AF$4, COLUMN()-$AF$2-QA$3)&amp;":"&amp;ADDRESS($AF$5, COLUMN()-$AF$1-QA$3)), QA$3, FALSE)+VLOOKUP($AT82, INDIRECT(ADDRESS($AF$4, COLUMN()-$AF$2-QA$3)&amp;":"&amp;ADDRESS($AF$5, COLUMN()-$AF$1-QA$3)), QA$3, FALSE)</f>
        <v>359541610</v>
      </c>
      <c r="QB82" s="2" cm="1">
        <f t="array" aca="1" ref="QB82" ca="1">INDIRECT(ADDRESS(ROW(), QB$3-$AF$1+$AF$3))+VLOOKUP($AS82, INDIRECT(ADDRESS($AF$4, COLUMN()-$AF$2-QB$3)&amp;":"&amp;ADDRESS($AF$5, COLUMN()-$AF$1-QB$3)), QB$3, FALSE)+VLOOKUP($AT82, INDIRECT(ADDRESS($AF$4, COLUMN()-$AF$2-QB$3)&amp;":"&amp;ADDRESS($AF$5, COLUMN()-$AF$1-QB$3)), QB$3, FALSE)</f>
        <v>535472813</v>
      </c>
      <c r="QC82" s="2" cm="1">
        <f t="array" aca="1" ref="QC82" ca="1">INDIRECT(ADDRESS(ROW(), QC$3-$AF$1+$AF$3))+VLOOKUP($AS82, INDIRECT(ADDRESS($AF$4, COLUMN()-$AF$2-QC$3)&amp;":"&amp;ADDRESS($AF$5, COLUMN()-$AF$1-QC$3)), QC$3, FALSE)+VLOOKUP($AT82, INDIRECT(ADDRESS($AF$4, COLUMN()-$AF$2-QC$3)&amp;":"&amp;ADDRESS($AF$5, COLUMN()-$AF$1-QC$3)), QC$3, FALSE)</f>
        <v>862919074</v>
      </c>
      <c r="QD82" s="2" cm="1">
        <f t="array" aca="1" ref="QD82" ca="1">INDIRECT(ADDRESS(ROW(), QD$3-$AF$1+$AF$3))+VLOOKUP($AS82, INDIRECT(ADDRESS($AF$4, COLUMN()-$AF$2-QD$3)&amp;":"&amp;ADDRESS($AF$5, COLUMN()-$AF$1-QD$3)), QD$3, FALSE)+VLOOKUP($AT82, INDIRECT(ADDRESS($AF$4, COLUMN()-$AF$2-QD$3)&amp;":"&amp;ADDRESS($AF$5, COLUMN()-$AF$1-QD$3)), QD$3, FALSE)</f>
        <v>394948587</v>
      </c>
      <c r="QE82" s="2" cm="1">
        <f t="array" aca="1" ref="QE82" ca="1">INDIRECT(ADDRESS(ROW(), QE$3-$AF$1+$AF$3))+VLOOKUP($AS82, INDIRECT(ADDRESS($AF$4, COLUMN()-$AF$2-QE$3)&amp;":"&amp;ADDRESS($AF$5, COLUMN()-$AF$1-QE$3)), QE$3, FALSE)+VLOOKUP($AT82, INDIRECT(ADDRESS($AF$4, COLUMN()-$AF$2-QE$3)&amp;":"&amp;ADDRESS($AF$5, COLUMN()-$AF$1-QE$3)), QE$3, FALSE)</f>
        <v>131841416</v>
      </c>
      <c r="QF82" s="2" t="str">
        <f>LEFT($AH82, 1)&amp;RIGHT($A82, 1)</f>
        <v>VP</v>
      </c>
      <c r="QG82" s="2" t="str">
        <f>RIGHT($A82, 1)&amp;RIGHT($AH82, 1)</f>
        <v>PS</v>
      </c>
      <c r="QH82" s="2" t="str">
        <f t="shared" si="202"/>
        <v>VS</v>
      </c>
      <c r="QI82" s="2" cm="1">
        <f t="array" aca="1" ref="QI82" ca="1">INDIRECT(ADDRESS(ROW(), QI$3-$AF$1+$AF$3))+VLOOKUP($AS82, INDIRECT(ADDRESS($AF$4, COLUMN()-$AF$2-QI$3)&amp;":"&amp;ADDRESS($AF$5, COLUMN()-$AF$1-QI$3)), QI$3, FALSE)+VLOOKUP($AT82, INDIRECT(ADDRESS($AF$4, COLUMN()-$AF$2-QI$3)&amp;":"&amp;ADDRESS($AF$5, COLUMN()-$AF$1-QI$3)), QI$3, FALSE)</f>
        <v>470834982</v>
      </c>
      <c r="QJ82" s="2" cm="1">
        <f t="array" aca="1" ref="QJ82" ca="1">INDIRECT(ADDRESS(ROW(), QJ$3-$AF$1+$AF$3))+VLOOKUP($AS82, INDIRECT(ADDRESS($AF$4, COLUMN()-$AF$2-QJ$3)&amp;":"&amp;ADDRESS($AF$5, COLUMN()-$AF$1-QJ$3)), QJ$3, FALSE)+VLOOKUP($AT82, INDIRECT(ADDRESS($AF$4, COLUMN()-$AF$2-QJ$3)&amp;":"&amp;ADDRESS($AF$5, COLUMN()-$AF$1-QJ$3)), QJ$3, FALSE)</f>
        <v>1646988240</v>
      </c>
      <c r="QK82" s="2" cm="1">
        <f t="array" aca="1" ref="QK82" ca="1">INDIRECT(ADDRESS(ROW(), QK$3-$AF$1+$AF$3))+VLOOKUP($AS82, INDIRECT(ADDRESS($AF$4, COLUMN()-$AF$2-QK$3)&amp;":"&amp;ADDRESS($AF$5, COLUMN()-$AF$1-QK$3)), QK$3, FALSE)+VLOOKUP($AT82, INDIRECT(ADDRESS($AF$4, COLUMN()-$AF$2-QK$3)&amp;":"&amp;ADDRESS($AF$5, COLUMN()-$AF$1-QK$3)), QK$3, FALSE)</f>
        <v>467664533</v>
      </c>
      <c r="QL82" s="2" cm="1">
        <f t="array" aca="1" ref="QL82" ca="1">INDIRECT(ADDRESS(ROW(), QL$3-$AF$1+$AF$3))+VLOOKUP($AS82, INDIRECT(ADDRESS($AF$4, COLUMN()-$AF$2-QL$3)&amp;":"&amp;ADDRESS($AF$5, COLUMN()-$AF$1-QL$3)), QL$3, FALSE)+VLOOKUP($AT82, INDIRECT(ADDRESS($AF$4, COLUMN()-$AF$2-QL$3)&amp;":"&amp;ADDRESS($AF$5, COLUMN()-$AF$1-QL$3)), QL$3, FALSE)</f>
        <v>623115913</v>
      </c>
      <c r="QM82" s="2" cm="1">
        <f t="array" aca="1" ref="QM82" ca="1">INDIRECT(ADDRESS(ROW(), QM$3-$AF$1+$AF$3))+VLOOKUP($AS82, INDIRECT(ADDRESS($AF$4, COLUMN()-$AF$2-QM$3)&amp;":"&amp;ADDRESS($AF$5, COLUMN()-$AF$1-QM$3)), QM$3, FALSE)+VLOOKUP($AT82, INDIRECT(ADDRESS($AF$4, COLUMN()-$AF$2-QM$3)&amp;":"&amp;ADDRESS($AF$5, COLUMN()-$AF$1-QM$3)), QM$3, FALSE)</f>
        <v>811037646</v>
      </c>
      <c r="QN82" s="2" cm="1">
        <f t="array" aca="1" ref="QN82" ca="1">INDIRECT(ADDRESS(ROW(), QN$3-$AF$1+$AF$3))+VLOOKUP($AS82, INDIRECT(ADDRESS($AF$4, COLUMN()-$AF$2-QN$3)&amp;":"&amp;ADDRESS($AF$5, COLUMN()-$AF$1-QN$3)), QN$3, FALSE)+VLOOKUP($AT82, INDIRECT(ADDRESS($AF$4, COLUMN()-$AF$2-QN$3)&amp;":"&amp;ADDRESS($AF$5, COLUMN()-$AF$1-QN$3)), QN$3, FALSE)</f>
        <v>719001420</v>
      </c>
      <c r="QO82" s="2" cm="1">
        <f t="array" aca="1" ref="QO82" ca="1">INDIRECT(ADDRESS(ROW(), QO$3-$AF$1+$AF$3))+VLOOKUP($AS82, INDIRECT(ADDRESS($AF$4, COLUMN()-$AF$2-QO$3)&amp;":"&amp;ADDRESS($AF$5, COLUMN()-$AF$1-QO$3)), QO$3, FALSE)+VLOOKUP($AT82, INDIRECT(ADDRESS($AF$4, COLUMN()-$AF$2-QO$3)&amp;":"&amp;ADDRESS($AF$5, COLUMN()-$AF$1-QO$3)), QO$3, FALSE)</f>
        <v>1071498693</v>
      </c>
      <c r="QP82" s="2" cm="1">
        <f t="array" aca="1" ref="QP82" ca="1">INDIRECT(ADDRESS(ROW(), QP$3-$AF$1+$AF$3))+VLOOKUP($AS82, INDIRECT(ADDRESS($AF$4, COLUMN()-$AF$2-QP$3)&amp;":"&amp;ADDRESS($AF$5, COLUMN()-$AF$1-QP$3)), QP$3, FALSE)+VLOOKUP($AT82, INDIRECT(ADDRESS($AF$4, COLUMN()-$AF$2-QP$3)&amp;":"&amp;ADDRESS($AF$5, COLUMN()-$AF$1-QP$3)), QP$3, FALSE)</f>
        <v>1725119101</v>
      </c>
      <c r="QQ82" s="2" cm="1">
        <f t="array" aca="1" ref="QQ82" ca="1">INDIRECT(ADDRESS(ROW(), QQ$3-$AF$1+$AF$3))+VLOOKUP($AS82, INDIRECT(ADDRESS($AF$4, COLUMN()-$AF$2-QQ$3)&amp;":"&amp;ADDRESS($AF$5, COLUMN()-$AF$1-QQ$3)), QQ$3, FALSE)+VLOOKUP($AT82, INDIRECT(ADDRESS($AF$4, COLUMN()-$AF$2-QQ$3)&amp;":"&amp;ADDRESS($AF$5, COLUMN()-$AF$1-QQ$3)), QQ$3, FALSE)</f>
        <v>790542188</v>
      </c>
      <c r="QR82" s="2" cm="1">
        <f t="array" aca="1" ref="QR82" ca="1">INDIRECT(ADDRESS(ROW(), QR$3-$AF$1+$AF$3))+VLOOKUP($AS82, INDIRECT(ADDRESS($AF$4, COLUMN()-$AF$2-QR$3)&amp;":"&amp;ADDRESS($AF$5, COLUMN()-$AF$1-QR$3)), QR$3, FALSE)+VLOOKUP($AT82, INDIRECT(ADDRESS($AF$4, COLUMN()-$AF$2-QR$3)&amp;":"&amp;ADDRESS($AF$5, COLUMN()-$AF$1-QR$3)), QR$3, FALSE)</f>
        <v>264131875</v>
      </c>
      <c r="QS82" s="2" t="str">
        <f>LEFT($AH82, 1)&amp;RIGHT($A82, 1)</f>
        <v>VP</v>
      </c>
      <c r="QT82" s="2" t="str">
        <f>RIGHT($A82, 1)&amp;RIGHT($AH82, 1)</f>
        <v>PS</v>
      </c>
      <c r="QU82" s="2" t="str">
        <f t="shared" si="203"/>
        <v>VS</v>
      </c>
      <c r="QV82" s="2" cm="1">
        <f t="array" aca="1" ref="QV82" ca="1">INDIRECT(ADDRESS(ROW(), QV$3-$AF$1+$AF$3))+VLOOKUP($AS82, INDIRECT(ADDRESS($AF$4, COLUMN()-$AF$2-QV$3)&amp;":"&amp;ADDRESS($AF$5, COLUMN()-$AF$1-QV$3)), QV$3, FALSE)+VLOOKUP($AT82, INDIRECT(ADDRESS($AF$4, COLUMN()-$AF$2-QV$3)&amp;":"&amp;ADDRESS($AF$5, COLUMN()-$AF$1-QV$3)), QV$3, FALSE)</f>
        <v>941969858</v>
      </c>
      <c r="QW82" s="2" cm="1">
        <f t="array" aca="1" ref="QW82" ca="1">INDIRECT(ADDRESS(ROW(), QW$3-$AF$1+$AF$3))+VLOOKUP($AS82, INDIRECT(ADDRESS($AF$4, COLUMN()-$AF$2-QW$3)&amp;":"&amp;ADDRESS($AF$5, COLUMN()-$AF$1-QW$3)), QW$3, FALSE)+VLOOKUP($AT82, INDIRECT(ADDRESS($AF$4, COLUMN()-$AF$2-QW$3)&amp;":"&amp;ADDRESS($AF$5, COLUMN()-$AF$1-QW$3)), QW$3, FALSE)</f>
        <v>3291760170</v>
      </c>
      <c r="QX82" s="2" cm="1">
        <f t="array" aca="1" ref="QX82" ca="1">INDIRECT(ADDRESS(ROW(), QX$3-$AF$1+$AF$3))+VLOOKUP($AS82, INDIRECT(ADDRESS($AF$4, COLUMN()-$AF$2-QX$3)&amp;":"&amp;ADDRESS($AF$5, COLUMN()-$AF$1-QX$3)), QX$3, FALSE)+VLOOKUP($AT82, INDIRECT(ADDRESS($AF$4, COLUMN()-$AF$2-QX$3)&amp;":"&amp;ADDRESS($AF$5, COLUMN()-$AF$1-QX$3)), QX$3, FALSE)</f>
        <v>935236348</v>
      </c>
      <c r="QY82" s="2" cm="1">
        <f t="array" aca="1" ref="QY82" ca="1">INDIRECT(ADDRESS(ROW(), QY$3-$AF$1+$AF$3))+VLOOKUP($AS82, INDIRECT(ADDRESS($AF$4, COLUMN()-$AF$2-QY$3)&amp;":"&amp;ADDRESS($AF$5, COLUMN()-$AF$1-QY$3)), QY$3, FALSE)+VLOOKUP($AT82, INDIRECT(ADDRESS($AF$4, COLUMN()-$AF$2-QY$3)&amp;":"&amp;ADDRESS($AF$5, COLUMN()-$AF$1-QY$3)), QY$3, FALSE)</f>
        <v>1245810455</v>
      </c>
      <c r="QZ82" s="2" cm="1">
        <f t="array" aca="1" ref="QZ82" ca="1">INDIRECT(ADDRESS(ROW(), QZ$3-$AF$1+$AF$3))+VLOOKUP($AS82, INDIRECT(ADDRESS($AF$4, COLUMN()-$AF$2-QZ$3)&amp;":"&amp;ADDRESS($AF$5, COLUMN()-$AF$1-QZ$3)), QZ$3, FALSE)+VLOOKUP($AT82, INDIRECT(ADDRESS($AF$4, COLUMN()-$AF$2-QZ$3)&amp;":"&amp;ADDRESS($AF$5, COLUMN()-$AF$1-QZ$3)), QZ$3, FALSE)</f>
        <v>1623226732</v>
      </c>
      <c r="RA82" s="2" cm="1">
        <f t="array" aca="1" ref="RA82" ca="1">INDIRECT(ADDRESS(ROW(), RA$3-$AF$1+$AF$3))+VLOOKUP($AS82, INDIRECT(ADDRESS($AF$4, COLUMN()-$AF$2-RA$3)&amp;":"&amp;ADDRESS($AF$5, COLUMN()-$AF$1-RA$3)), RA$3, FALSE)+VLOOKUP($AT82, INDIRECT(ADDRESS($AF$4, COLUMN()-$AF$2-RA$3)&amp;":"&amp;ADDRESS($AF$5, COLUMN()-$AF$1-RA$3)), RA$3, FALSE)</f>
        <v>1437802684</v>
      </c>
      <c r="RB82" s="2" cm="1">
        <f t="array" aca="1" ref="RB82" ca="1">INDIRECT(ADDRESS(ROW(), RB$3-$AF$1+$AF$3))+VLOOKUP($AS82, INDIRECT(ADDRESS($AF$4, COLUMN()-$AF$2-RB$3)&amp;":"&amp;ADDRESS($AF$5, COLUMN()-$AF$1-RB$3)), RB$3, FALSE)+VLOOKUP($AT82, INDIRECT(ADDRESS($AF$4, COLUMN()-$AF$2-RB$3)&amp;":"&amp;ADDRESS($AF$5, COLUMN()-$AF$1-RB$3)), RB$3, FALSE)</f>
        <v>2143830483</v>
      </c>
      <c r="RC82" s="2" cm="1">
        <f t="array" aca="1" ref="RC82" ca="1">INDIRECT(ADDRESS(ROW(), RC$3-$AF$1+$AF$3))+VLOOKUP($AS82, INDIRECT(ADDRESS($AF$4, COLUMN()-$AF$2-RC$3)&amp;":"&amp;ADDRESS($AF$5, COLUMN()-$AF$1-RC$3)), RC$3, FALSE)+VLOOKUP($AT82, INDIRECT(ADDRESS($AF$4, COLUMN()-$AF$2-RC$3)&amp;":"&amp;ADDRESS($AF$5, COLUMN()-$AF$1-RC$3)), RC$3, FALSE)</f>
        <v>3449073587</v>
      </c>
      <c r="RD82" s="2" cm="1">
        <f t="array" aca="1" ref="RD82" ca="1">INDIRECT(ADDRESS(ROW(), RD$3-$AF$1+$AF$3))+VLOOKUP($AS82, INDIRECT(ADDRESS($AF$4, COLUMN()-$AF$2-RD$3)&amp;":"&amp;ADDRESS($AF$5, COLUMN()-$AF$1-RD$3)), RD$3, FALSE)+VLOOKUP($AT82, INDIRECT(ADDRESS($AF$4, COLUMN()-$AF$2-RD$3)&amp;":"&amp;ADDRESS($AF$5, COLUMN()-$AF$1-RD$3)), RD$3, FALSE)</f>
        <v>1582101315</v>
      </c>
      <c r="RE82" s="2" cm="1">
        <f t="array" aca="1" ref="RE82" ca="1">INDIRECT(ADDRESS(ROW(), RE$3-$AF$1+$AF$3))+VLOOKUP($AS82, INDIRECT(ADDRESS($AF$4, COLUMN()-$AF$2-RE$3)&amp;":"&amp;ADDRESS($AF$5, COLUMN()-$AF$1-RE$3)), RE$3, FALSE)+VLOOKUP($AT82, INDIRECT(ADDRESS($AF$4, COLUMN()-$AF$2-RE$3)&amp;":"&amp;ADDRESS($AF$5, COLUMN()-$AF$1-RE$3)), RE$3, FALSE)</f>
        <v>529057551</v>
      </c>
      <c r="RF82" s="2" t="str">
        <f>LEFT($AH82, 1)&amp;RIGHT($A82, 1)</f>
        <v>VP</v>
      </c>
      <c r="RG82" s="2" t="str">
        <f>RIGHT($A82, 1)&amp;RIGHT($AH82, 1)</f>
        <v>PS</v>
      </c>
      <c r="RH82" s="2" t="str">
        <f t="shared" si="204"/>
        <v>VS</v>
      </c>
      <c r="RI82" s="2" cm="1">
        <f t="array" aca="1" ref="RI82" ca="1">INDIRECT(ADDRESS(ROW(), RI$3-$AF$1+$AF$3))+VLOOKUP($AS82, INDIRECT(ADDRESS($AF$4, COLUMN()-$AF$2-RI$3)&amp;":"&amp;ADDRESS($AF$5, COLUMN()-$AF$1-RI$3)), RI$3, FALSE)+VLOOKUP($AT82, INDIRECT(ADDRESS($AF$4, COLUMN()-$AF$2-RI$3)&amp;":"&amp;ADDRESS($AF$5, COLUMN()-$AF$1-RI$3)), RI$3, FALSE)</f>
        <v>1884293339</v>
      </c>
      <c r="RJ82" s="2" cm="1">
        <f t="array" aca="1" ref="RJ82" ca="1">INDIRECT(ADDRESS(ROW(), RJ$3-$AF$1+$AF$3))+VLOOKUP($AS82, INDIRECT(ADDRESS($AF$4, COLUMN()-$AF$2-RJ$3)&amp;":"&amp;ADDRESS($AF$5, COLUMN()-$AF$1-RJ$3)), RJ$3, FALSE)+VLOOKUP($AT82, INDIRECT(ADDRESS($AF$4, COLUMN()-$AF$2-RJ$3)&amp;":"&amp;ADDRESS($AF$5, COLUMN()-$AF$1-RJ$3)), RJ$3, FALSE)</f>
        <v>6579924884</v>
      </c>
      <c r="RK82" s="2" cm="1">
        <f t="array" aca="1" ref="RK82" ca="1">INDIRECT(ADDRESS(ROW(), RK$3-$AF$1+$AF$3))+VLOOKUP($AS82, INDIRECT(ADDRESS($AF$4, COLUMN()-$AF$2-RK$3)&amp;":"&amp;ADDRESS($AF$5, COLUMN()-$AF$1-RK$3)), RK$3, FALSE)+VLOOKUP($AT82, INDIRECT(ADDRESS($AF$4, COLUMN()-$AF$2-RK$3)&amp;":"&amp;ADDRESS($AF$5, COLUMN()-$AF$1-RK$3)), RK$3, FALSE)</f>
        <v>1870311101</v>
      </c>
      <c r="RL82" s="2" cm="1">
        <f t="array" aca="1" ref="RL82" ca="1">INDIRECT(ADDRESS(ROW(), RL$3-$AF$1+$AF$3))+VLOOKUP($AS82, INDIRECT(ADDRESS($AF$4, COLUMN()-$AF$2-RL$3)&amp;":"&amp;ADDRESS($AF$5, COLUMN()-$AF$1-RL$3)), RL$3, FALSE)+VLOOKUP($AT82, INDIRECT(ADDRESS($AF$4, COLUMN()-$AF$2-RL$3)&amp;":"&amp;ADDRESS($AF$5, COLUMN()-$AF$1-RL$3)), RL$3, FALSE)</f>
        <v>2490799454</v>
      </c>
      <c r="RM82" s="2" cm="1">
        <f t="array" aca="1" ref="RM82" ca="1">INDIRECT(ADDRESS(ROW(), RM$3-$AF$1+$AF$3))+VLOOKUP($AS82, INDIRECT(ADDRESS($AF$4, COLUMN()-$AF$2-RM$3)&amp;":"&amp;ADDRESS($AF$5, COLUMN()-$AF$1-RM$3)), RM$3, FALSE)+VLOOKUP($AT82, INDIRECT(ADDRESS($AF$4, COLUMN()-$AF$2-RM$3)&amp;":"&amp;ADDRESS($AF$5, COLUMN()-$AF$1-RM$3)), RM$3, FALSE)</f>
        <v>3248149326</v>
      </c>
      <c r="RN82" s="2" cm="1">
        <f t="array" aca="1" ref="RN82" ca="1">INDIRECT(ADDRESS(ROW(), RN$3-$AF$1+$AF$3))+VLOOKUP($AS82, INDIRECT(ADDRESS($AF$4, COLUMN()-$AF$2-RN$3)&amp;":"&amp;ADDRESS($AF$5, COLUMN()-$AF$1-RN$3)), RN$3, FALSE)+VLOOKUP($AT82, INDIRECT(ADDRESS($AF$4, COLUMN()-$AF$2-RN$3)&amp;":"&amp;ADDRESS($AF$5, COLUMN()-$AF$1-RN$3)), RN$3, FALSE)</f>
        <v>2875315771</v>
      </c>
      <c r="RO82" s="2" cm="1">
        <f t="array" aca="1" ref="RO82" ca="1">INDIRECT(ADDRESS(ROW(), RO$3-$AF$1+$AF$3))+VLOOKUP($AS82, INDIRECT(ADDRESS($AF$4, COLUMN()-$AF$2-RO$3)&amp;":"&amp;ADDRESS($AF$5, COLUMN()-$AF$1-RO$3)), RO$3, FALSE)+VLOOKUP($AT82, INDIRECT(ADDRESS($AF$4, COLUMN()-$AF$2-RO$3)&amp;":"&amp;ADDRESS($AF$5, COLUMN()-$AF$1-RO$3)), RO$3, FALSE)</f>
        <v>4289245342</v>
      </c>
      <c r="RP82" s="2" cm="1">
        <f t="array" aca="1" ref="RP82" ca="1">INDIRECT(ADDRESS(ROW(), RP$3-$AF$1+$AF$3))+VLOOKUP($AS82, INDIRECT(ADDRESS($AF$4, COLUMN()-$AF$2-RP$3)&amp;":"&amp;ADDRESS($AF$5, COLUMN()-$AF$1-RP$3)), RP$3, FALSE)+VLOOKUP($AT82, INDIRECT(ADDRESS($AF$4, COLUMN()-$AF$2-RP$3)&amp;":"&amp;ADDRESS($AF$5, COLUMN()-$AF$1-RP$3)), RP$3, FALSE)</f>
        <v>6896323354</v>
      </c>
      <c r="RQ82" s="2" cm="1">
        <f t="array" aca="1" ref="RQ82" ca="1">INDIRECT(ADDRESS(ROW(), RQ$3-$AF$1+$AF$3))+VLOOKUP($AS82, INDIRECT(ADDRESS($AF$4, COLUMN()-$AF$2-RQ$3)&amp;":"&amp;ADDRESS($AF$5, COLUMN()-$AF$1-RQ$3)), RQ$3, FALSE)+VLOOKUP($AT82, INDIRECT(ADDRESS($AF$4, COLUMN()-$AF$2-RQ$3)&amp;":"&amp;ADDRESS($AF$5, COLUMN()-$AF$1-RQ$3)), RQ$3, FALSE)</f>
        <v>3165852074</v>
      </c>
      <c r="RR82" s="2" cm="1">
        <f t="array" aca="1" ref="RR82" ca="1">INDIRECT(ADDRESS(ROW(), RR$3-$AF$1+$AF$3))+VLOOKUP($AS82, INDIRECT(ADDRESS($AF$4, COLUMN()-$AF$2-RR$3)&amp;":"&amp;ADDRESS($AF$5, COLUMN()-$AF$1-RR$3)), RR$3, FALSE)+VLOOKUP($AT82, INDIRECT(ADDRESS($AF$4, COLUMN()-$AF$2-RR$3)&amp;":"&amp;ADDRESS($AF$5, COLUMN()-$AF$1-RR$3)), RR$3, FALSE)</f>
        <v>1059523722</v>
      </c>
      <c r="RS82" s="2" t="str">
        <f>LEFT($AH82, 1)&amp;RIGHT($A82, 1)</f>
        <v>VP</v>
      </c>
      <c r="RT82" s="2" t="str">
        <f>RIGHT($A82, 1)&amp;RIGHT($AH82, 1)</f>
        <v>PS</v>
      </c>
      <c r="RU82" s="2" t="str">
        <f t="shared" si="205"/>
        <v>VS</v>
      </c>
      <c r="RV82" s="2" cm="1">
        <f t="array" aca="1" ref="RV82" ca="1">INDIRECT(ADDRESS(ROW(), RV$3-$AF$1+$AF$3))+VLOOKUP($AS82, INDIRECT(ADDRESS($AF$4, COLUMN()-$AF$2-RV$3)&amp;":"&amp;ADDRESS($AF$5, COLUMN()-$AF$1-RV$3)), RV$3, FALSE)+VLOOKUP($AT82, INDIRECT(ADDRESS($AF$4, COLUMN()-$AF$2-RV$3)&amp;":"&amp;ADDRESS($AF$5, COLUMN()-$AF$1-RV$3)), RV$3, FALSE)</f>
        <v>3769343169</v>
      </c>
      <c r="RW82" s="2" cm="1">
        <f t="array" aca="1" ref="RW82" ca="1">INDIRECT(ADDRESS(ROW(), RW$3-$AF$1+$AF$3))+VLOOKUP($AS82, INDIRECT(ADDRESS($AF$4, COLUMN()-$AF$2-RW$3)&amp;":"&amp;ADDRESS($AF$5, COLUMN()-$AF$1-RW$3)), RW$3, FALSE)+VLOOKUP($AT82, INDIRECT(ADDRESS($AF$4, COLUMN()-$AF$2-RW$3)&amp;":"&amp;ADDRESS($AF$5, COLUMN()-$AF$1-RW$3)), RW$3, FALSE)</f>
        <v>13153595881</v>
      </c>
      <c r="RX82" s="2" cm="1">
        <f t="array" aca="1" ref="RX82" ca="1">INDIRECT(ADDRESS(ROW(), RX$3-$AF$1+$AF$3))+VLOOKUP($AS82, INDIRECT(ADDRESS($AF$4, COLUMN()-$AF$2-RX$3)&amp;":"&amp;ADDRESS($AF$5, COLUMN()-$AF$1-RX$3)), RX$3, FALSE)+VLOOKUP($AT82, INDIRECT(ADDRESS($AF$4, COLUMN()-$AF$2-RX$3)&amp;":"&amp;ADDRESS($AF$5, COLUMN()-$AF$1-RX$3)), RX$3, FALSE)</f>
        <v>3740672214</v>
      </c>
      <c r="RY82" s="2" cm="1">
        <f t="array" aca="1" ref="RY82" ca="1">INDIRECT(ADDRESS(ROW(), RY$3-$AF$1+$AF$3))+VLOOKUP($AS82, INDIRECT(ADDRESS($AF$4, COLUMN()-$AF$2-RY$3)&amp;":"&amp;ADDRESS($AF$5, COLUMN()-$AF$1-RY$3)), RY$3, FALSE)+VLOOKUP($AT82, INDIRECT(ADDRESS($AF$4, COLUMN()-$AF$2-RY$3)&amp;":"&amp;ADDRESS($AF$5, COLUMN()-$AF$1-RY$3)), RY$3, FALSE)</f>
        <v>4980420803</v>
      </c>
      <c r="RZ82" s="2" cm="1">
        <f t="array" aca="1" ref="RZ82" ca="1">INDIRECT(ADDRESS(ROW(), RZ$3-$AF$1+$AF$3))+VLOOKUP($AS82, INDIRECT(ADDRESS($AF$4, COLUMN()-$AF$2-RZ$3)&amp;":"&amp;ADDRESS($AF$5, COLUMN()-$AF$1-RZ$3)), RZ$3, FALSE)+VLOOKUP($AT82, INDIRECT(ADDRESS($AF$4, COLUMN()-$AF$2-RZ$3)&amp;":"&amp;ADDRESS($AF$5, COLUMN()-$AF$1-RZ$3)), RZ$3, FALSE)</f>
        <v>6499019720</v>
      </c>
      <c r="SA82" s="2" cm="1">
        <f t="array" aca="1" ref="SA82" ca="1">INDIRECT(ADDRESS(ROW(), SA$3-$AF$1+$AF$3))+VLOOKUP($AS82, INDIRECT(ADDRESS($AF$4, COLUMN()-$AF$2-SA$3)&amp;":"&amp;ADDRESS($AF$5, COLUMN()-$AF$1-SA$3)), SA$3, FALSE)+VLOOKUP($AT82, INDIRECT(ADDRESS($AF$4, COLUMN()-$AF$2-SA$3)&amp;":"&amp;ADDRESS($AF$5, COLUMN()-$AF$1-SA$3)), SA$3, FALSE)</f>
        <v>5750028459</v>
      </c>
      <c r="SB82" s="2" cm="1">
        <f t="array" aca="1" ref="SB82" ca="1">INDIRECT(ADDRESS(ROW(), SB$3-$AF$1+$AF$3))+VLOOKUP($AS82, INDIRECT(ADDRESS($AF$4, COLUMN()-$AF$2-SB$3)&amp;":"&amp;ADDRESS($AF$5, COLUMN()-$AF$1-SB$3)), SB$3, FALSE)+VLOOKUP($AT82, INDIRECT(ADDRESS($AF$4, COLUMN()-$AF$2-SB$3)&amp;":"&amp;ADDRESS($AF$5, COLUMN()-$AF$1-SB$3)), SB$3, FALSE)</f>
        <v>8580932453</v>
      </c>
      <c r="SC82" s="2" cm="1">
        <f t="array" aca="1" ref="SC82" ca="1">INDIRECT(ADDRESS(ROW(), SC$3-$AF$1+$AF$3))+VLOOKUP($AS82, INDIRECT(ADDRESS($AF$4, COLUMN()-$AF$2-SC$3)&amp;":"&amp;ADDRESS($AF$5, COLUMN()-$AF$1-SC$3)), SC$3, FALSE)+VLOOKUP($AT82, INDIRECT(ADDRESS($AF$4, COLUMN()-$AF$2-SC$3)&amp;":"&amp;ADDRESS($AF$5, COLUMN()-$AF$1-SC$3)), SC$3, FALSE)</f>
        <v>13789686420</v>
      </c>
      <c r="SD82" s="2" cm="1">
        <f t="array" aca="1" ref="SD82" ca="1">INDIRECT(ADDRESS(ROW(), SD$3-$AF$1+$AF$3))+VLOOKUP($AS82, INDIRECT(ADDRESS($AF$4, COLUMN()-$AF$2-SD$3)&amp;":"&amp;ADDRESS($AF$5, COLUMN()-$AF$1-SD$3)), SD$3, FALSE)+VLOOKUP($AT82, INDIRECT(ADDRESS($AF$4, COLUMN()-$AF$2-SD$3)&amp;":"&amp;ADDRESS($AF$5, COLUMN()-$AF$1-SD$3)), SD$3, FALSE)</f>
        <v>6334255654</v>
      </c>
      <c r="SE82" s="2" cm="1">
        <f t="array" aca="1" ref="SE82" ca="1">INDIRECT(ADDRESS(ROW(), SE$3-$AF$1+$AF$3))+VLOOKUP($AS82, INDIRECT(ADDRESS($AF$4, COLUMN()-$AF$2-SE$3)&amp;":"&amp;ADDRESS($AF$5, COLUMN()-$AF$1-SE$3)), SE$3, FALSE)+VLOOKUP($AT82, INDIRECT(ADDRESS($AF$4, COLUMN()-$AF$2-SE$3)&amp;":"&amp;ADDRESS($AF$5, COLUMN()-$AF$1-SE$3)), SE$3, FALSE)</f>
        <v>2121521962</v>
      </c>
      <c r="SF82" s="2" t="str">
        <f>LEFT($AH82, 1)&amp;RIGHT($A82, 1)</f>
        <v>VP</v>
      </c>
      <c r="SG82" s="2" t="str">
        <f>RIGHT($A82, 1)&amp;RIGHT($AH82, 1)</f>
        <v>PS</v>
      </c>
      <c r="SH82" s="2" t="str">
        <f t="shared" si="206"/>
        <v>VS</v>
      </c>
      <c r="SI82" s="2" cm="1">
        <f t="array" aca="1" ref="SI82" ca="1">INDIRECT(ADDRESS(ROW(), SI$3-$AF$1+$AF$3))+VLOOKUP($AS82, INDIRECT(ADDRESS($AF$4, COLUMN()-$AF$2-SI$3)&amp;":"&amp;ADDRESS($AF$5, COLUMN()-$AF$1-SI$3)), SI$3, FALSE)+VLOOKUP($AT82, INDIRECT(ADDRESS($AF$4, COLUMN()-$AF$2-SI$3)&amp;":"&amp;ADDRESS($AF$5, COLUMN()-$AF$1-SI$3)), SI$3, FALSE)</f>
        <v>7539583950</v>
      </c>
      <c r="SJ82" s="2" cm="1">
        <f t="array" aca="1" ref="SJ82" ca="1">INDIRECT(ADDRESS(ROW(), SJ$3-$AF$1+$AF$3))+VLOOKUP($AS82, INDIRECT(ADDRESS($AF$4, COLUMN()-$AF$2-SJ$3)&amp;":"&amp;ADDRESS($AF$5, COLUMN()-$AF$1-SJ$3)), SJ$3, FALSE)+VLOOKUP($AT82, INDIRECT(ADDRESS($AF$4, COLUMN()-$AF$2-SJ$3)&amp;":"&amp;ADDRESS($AF$5, COLUMN()-$AF$1-SJ$3)), SJ$3, FALSE)</f>
        <v>26297056361</v>
      </c>
      <c r="SK82" s="2" cm="1">
        <f t="array" aca="1" ref="SK82" ca="1">INDIRECT(ADDRESS(ROW(), SK$3-$AF$1+$AF$3))+VLOOKUP($AS82, INDIRECT(ADDRESS($AF$4, COLUMN()-$AF$2-SK$3)&amp;":"&amp;ADDRESS($AF$5, COLUMN()-$AF$1-SK$3)), SK$3, FALSE)+VLOOKUP($AT82, INDIRECT(ADDRESS($AF$4, COLUMN()-$AF$2-SK$3)&amp;":"&amp;ADDRESS($AF$5, COLUMN()-$AF$1-SK$3)), SK$3, FALSE)</f>
        <v>7481506595</v>
      </c>
      <c r="SL82" s="2" cm="1">
        <f t="array" aca="1" ref="SL82" ca="1">INDIRECT(ADDRESS(ROW(), SL$3-$AF$1+$AF$3))+VLOOKUP($AS82, INDIRECT(ADDRESS($AF$4, COLUMN()-$AF$2-SL$3)&amp;":"&amp;ADDRESS($AF$5, COLUMN()-$AF$1-SL$3)), SL$3, FALSE)+VLOOKUP($AT82, INDIRECT(ADDRESS($AF$4, COLUMN()-$AF$2-SL$3)&amp;":"&amp;ADDRESS($AF$5, COLUMN()-$AF$1-SL$3)), SL$3, FALSE)</f>
        <v>9958612118</v>
      </c>
      <c r="SM82" s="2" cm="1">
        <f t="array" aca="1" ref="SM82" ca="1">INDIRECT(ADDRESS(ROW(), SM$3-$AF$1+$AF$3))+VLOOKUP($AS82, INDIRECT(ADDRESS($AF$4, COLUMN()-$AF$2-SM$3)&amp;":"&amp;ADDRESS($AF$5, COLUMN()-$AF$1-SM$3)), SM$3, FALSE)+VLOOKUP($AT82, INDIRECT(ADDRESS($AF$4, COLUMN()-$AF$2-SM$3)&amp;":"&amp;ADDRESS($AF$5, COLUMN()-$AF$1-SM$3)), SM$3, FALSE)</f>
        <v>13001954321</v>
      </c>
      <c r="SN82" s="2" cm="1">
        <f t="array" aca="1" ref="SN82" ca="1">INDIRECT(ADDRESS(ROW(), SN$3-$AF$1+$AF$3))+VLOOKUP($AS82, INDIRECT(ADDRESS($AF$4, COLUMN()-$AF$2-SN$3)&amp;":"&amp;ADDRESS($AF$5, COLUMN()-$AF$1-SN$3)), SN$3, FALSE)+VLOOKUP($AT82, INDIRECT(ADDRESS($AF$4, COLUMN()-$AF$2-SN$3)&amp;":"&amp;ADDRESS($AF$5, COLUMN()-$AF$1-SN$3)), SN$3, FALSE)</f>
        <v>11499196451</v>
      </c>
      <c r="SO82" s="2" cm="1">
        <f t="array" aca="1" ref="SO82" ca="1">INDIRECT(ADDRESS(ROW(), SO$3-$AF$1+$AF$3))+VLOOKUP($AS82, INDIRECT(ADDRESS($AF$4, COLUMN()-$AF$2-SO$3)&amp;":"&amp;ADDRESS($AF$5, COLUMN()-$AF$1-SO$3)), SO$3, FALSE)+VLOOKUP($AT82, INDIRECT(ADDRESS($AF$4, COLUMN()-$AF$2-SO$3)&amp;":"&amp;ADDRESS($AF$5, COLUMN()-$AF$1-SO$3)), SO$3, FALSE)</f>
        <v>17166352104</v>
      </c>
      <c r="SP82" s="2" cm="1">
        <f t="array" aca="1" ref="SP82" ca="1">INDIRECT(ADDRESS(ROW(), SP$3-$AF$1+$AF$3))+VLOOKUP($AS82, INDIRECT(ADDRESS($AF$4, COLUMN()-$AF$2-SP$3)&amp;":"&amp;ADDRESS($AF$5, COLUMN()-$AF$1-SP$3)), SP$3, FALSE)+VLOOKUP($AT82, INDIRECT(ADDRESS($AF$4, COLUMN()-$AF$2-SP$3)&amp;":"&amp;ADDRESS($AF$5, COLUMN()-$AF$1-SP$3)), SP$3, FALSE)</f>
        <v>27574708477</v>
      </c>
      <c r="SQ82" s="2" cm="1">
        <f t="array" aca="1" ref="SQ82" ca="1">INDIRECT(ADDRESS(ROW(), SQ$3-$AF$1+$AF$3))+VLOOKUP($AS82, INDIRECT(ADDRESS($AF$4, COLUMN()-$AF$2-SQ$3)&amp;":"&amp;ADDRESS($AF$5, COLUMN()-$AF$1-SQ$3)), SQ$3, FALSE)+VLOOKUP($AT82, INDIRECT(ADDRESS($AF$4, COLUMN()-$AF$2-SQ$3)&amp;":"&amp;ADDRESS($AF$5, COLUMN()-$AF$1-SQ$3)), SQ$3, FALSE)</f>
        <v>12672578679</v>
      </c>
      <c r="SR82" s="2" cm="1">
        <f t="array" aca="1" ref="SR82" ca="1">INDIRECT(ADDRESS(ROW(), SR$3-$AF$1+$AF$3))+VLOOKUP($AS82, INDIRECT(ADDRESS($AF$4, COLUMN()-$AF$2-SR$3)&amp;":"&amp;ADDRESS($AF$5, COLUMN()-$AF$1-SR$3)), SR$3, FALSE)+VLOOKUP($AT82, INDIRECT(ADDRESS($AF$4, COLUMN()-$AF$2-SR$3)&amp;":"&amp;ADDRESS($AF$5, COLUMN()-$AF$1-SR$3)), SR$3, FALSE)</f>
        <v>4247404415</v>
      </c>
      <c r="SS82" s="2" t="str">
        <f>LEFT($AH82, 1)&amp;RIGHT($A82, 1)</f>
        <v>VP</v>
      </c>
      <c r="ST82" s="2" t="str">
        <f>RIGHT($A82, 1)&amp;RIGHT($AH82, 1)</f>
        <v>PS</v>
      </c>
      <c r="SU82" s="2" t="str">
        <f t="shared" si="207"/>
        <v>VS</v>
      </c>
      <c r="SV82" s="2" cm="1">
        <f t="array" aca="1" ref="SV82" ca="1">INDIRECT(ADDRESS(ROW(), SV$3-$AF$1+$AF$3))+VLOOKUP($AS82, INDIRECT(ADDRESS($AF$4, COLUMN()-$AF$2-SV$3)&amp;":"&amp;ADDRESS($AF$5, COLUMN()-$AF$1-SV$3)), SV$3, FALSE)+VLOOKUP($AT82, INDIRECT(ADDRESS($AF$4, COLUMN()-$AF$2-SV$3)&amp;":"&amp;ADDRESS($AF$5, COLUMN()-$AF$1-SV$3)), SV$3, FALSE)</f>
        <v>15080987502</v>
      </c>
      <c r="SW82" s="2" cm="1">
        <f t="array" aca="1" ref="SW82" ca="1">INDIRECT(ADDRESS(ROW(), SW$3-$AF$1+$AF$3))+VLOOKUP($AS82, INDIRECT(ADDRESS($AF$4, COLUMN()-$AF$2-SW$3)&amp;":"&amp;ADDRESS($AF$5, COLUMN()-$AF$1-SW$3)), SW$3, FALSE)+VLOOKUP($AT82, INDIRECT(ADDRESS($AF$4, COLUMN()-$AF$2-SW$3)&amp;":"&amp;ADDRESS($AF$5, COLUMN()-$AF$1-SW$3)), SW$3, FALSE)</f>
        <v>52576778885</v>
      </c>
      <c r="SX82" s="2" cm="1">
        <f t="array" aca="1" ref="SX82" ca="1">INDIRECT(ADDRESS(ROW(), SX$3-$AF$1+$AF$3))+VLOOKUP($AS82, INDIRECT(ADDRESS($AF$4, COLUMN()-$AF$2-SX$3)&amp;":"&amp;ADDRESS($AF$5, COLUMN()-$AF$1-SX$3)), SX$3, FALSE)+VLOOKUP($AT82, INDIRECT(ADDRESS($AF$4, COLUMN()-$AF$2-SX$3)&amp;":"&amp;ADDRESS($AF$5, COLUMN()-$AF$1-SX$3)), SX$3, FALSE)</f>
        <v>14964156647</v>
      </c>
      <c r="SY82" s="2" cm="1">
        <f t="array" aca="1" ref="SY82" ca="1">INDIRECT(ADDRESS(ROW(), SY$3-$AF$1+$AF$3))+VLOOKUP($AS82, INDIRECT(ADDRESS($AF$4, COLUMN()-$AF$2-SY$3)&amp;":"&amp;ADDRESS($AF$5, COLUMN()-$AF$1-SY$3)), SY$3, FALSE)+VLOOKUP($AT82, INDIRECT(ADDRESS($AF$4, COLUMN()-$AF$2-SY$3)&amp;":"&amp;ADDRESS($AF$5, COLUMN()-$AF$1-SY$3)), SY$3, FALSE)</f>
        <v>19913949065</v>
      </c>
      <c r="SZ82" s="2" cm="1">
        <f t="array" aca="1" ref="SZ82" ca="1">INDIRECT(ADDRESS(ROW(), SZ$3-$AF$1+$AF$3))+VLOOKUP($AS82, INDIRECT(ADDRESS($AF$4, COLUMN()-$AF$2-SZ$3)&amp;":"&amp;ADDRESS($AF$5, COLUMN()-$AF$1-SZ$3)), SZ$3, FALSE)+VLOOKUP($AT82, INDIRECT(ADDRESS($AF$4, COLUMN()-$AF$2-SZ$3)&amp;":"&amp;ADDRESS($AF$5, COLUMN()-$AF$1-SZ$3)), SZ$3, FALSE)</f>
        <v>26010015973</v>
      </c>
      <c r="TA82" s="2" cm="1">
        <f t="array" aca="1" ref="TA82" ca="1">INDIRECT(ADDRESS(ROW(), TA$3-$AF$1+$AF$3))+VLOOKUP($AS82, INDIRECT(ADDRESS($AF$4, COLUMN()-$AF$2-TA$3)&amp;":"&amp;ADDRESS($AF$5, COLUMN()-$AF$1-TA$3)), TA$3, FALSE)+VLOOKUP($AT82, INDIRECT(ADDRESS($AF$4, COLUMN()-$AF$2-TA$3)&amp;":"&amp;ADDRESS($AF$5, COLUMN()-$AF$1-TA$3)), TA$3, FALSE)</f>
        <v>22996782660</v>
      </c>
      <c r="TB82" s="2" cm="1">
        <f t="array" aca="1" ref="TB82" ca="1">INDIRECT(ADDRESS(ROW(), TB$3-$AF$1+$AF$3))+VLOOKUP($AS82, INDIRECT(ADDRESS($AF$4, COLUMN()-$AF$2-TB$3)&amp;":"&amp;ADDRESS($AF$5, COLUMN()-$AF$1-TB$3)), TB$3, FALSE)+VLOOKUP($AT82, INDIRECT(ADDRESS($AF$4, COLUMN()-$AF$2-TB$3)&amp;":"&amp;ADDRESS($AF$5, COLUMN()-$AF$1-TB$3)), TB$3, FALSE)</f>
        <v>34339714084</v>
      </c>
      <c r="TC82" s="2" cm="1">
        <f t="array" aca="1" ref="TC82" ca="1">INDIRECT(ADDRESS(ROW(), TC$3-$AF$1+$AF$3))+VLOOKUP($AS82, INDIRECT(ADDRESS($AF$4, COLUMN()-$AF$2-TC$3)&amp;":"&amp;ADDRESS($AF$5, COLUMN()-$AF$1-TC$3)), TC$3, FALSE)+VLOOKUP($AT82, INDIRECT(ADDRESS($AF$4, COLUMN()-$AF$2-TC$3)&amp;":"&amp;ADDRESS($AF$5, COLUMN()-$AF$1-TC$3)), TC$3, FALSE)</f>
        <v>55141784130</v>
      </c>
      <c r="TD82" s="2" cm="1">
        <f t="array" aca="1" ref="TD82" ca="1">INDIRECT(ADDRESS(ROW(), TD$3-$AF$1+$AF$3))+VLOOKUP($AS82, INDIRECT(ADDRESS($AF$4, COLUMN()-$AF$2-TD$3)&amp;":"&amp;ADDRESS($AF$5, COLUMN()-$AF$1-TD$3)), TD$3, FALSE)+VLOOKUP($AT82, INDIRECT(ADDRESS($AF$4, COLUMN()-$AF$2-TD$3)&amp;":"&amp;ADDRESS($AF$5, COLUMN()-$AF$1-TD$3)), TD$3, FALSE)</f>
        <v>25351307775</v>
      </c>
      <c r="TE82" s="2" cm="1">
        <f t="array" aca="1" ref="TE82" ca="1">INDIRECT(ADDRESS(ROW(), TE$3-$AF$1+$AF$3))+VLOOKUP($AS82, INDIRECT(ADDRESS($AF$4, COLUMN()-$AF$2-TE$3)&amp;":"&amp;ADDRESS($AF$5, COLUMN()-$AF$1-TE$3)), TE$3, FALSE)+VLOOKUP($AT82, INDIRECT(ADDRESS($AF$4, COLUMN()-$AF$2-TE$3)&amp;":"&amp;ADDRESS($AF$5, COLUMN()-$AF$1-TE$3)), TE$3, FALSE)</f>
        <v>8502430222</v>
      </c>
      <c r="TF82" s="2" t="str">
        <f>LEFT($AH82, 1)&amp;RIGHT($A82, 1)</f>
        <v>VP</v>
      </c>
      <c r="TG82" s="2" t="str">
        <f>RIGHT($A82, 1)&amp;RIGHT($AH82, 1)</f>
        <v>PS</v>
      </c>
      <c r="TH82" s="2" t="str">
        <f t="shared" si="208"/>
        <v>VS</v>
      </c>
      <c r="TI82" s="2" cm="1">
        <f t="array" aca="1" ref="TI82" ca="1">INDIRECT(ADDRESS(ROW(), TI$3-$AF$1+$AF$3))+VLOOKUP($AS82, INDIRECT(ADDRESS($AF$4, COLUMN()-$AF$2-TI$3)&amp;":"&amp;ADDRESS($AF$5, COLUMN()-$AF$1-TI$3)), TI$3, FALSE)+VLOOKUP($AT82, INDIRECT(ADDRESS($AF$4, COLUMN()-$AF$2-TI$3)&amp;":"&amp;ADDRESS($AF$5, COLUMN()-$AF$1-TI$3)), TI$3, FALSE)</f>
        <v>30164132875</v>
      </c>
      <c r="TJ82" s="2" cm="1">
        <f t="array" aca="1" ref="TJ82" ca="1">INDIRECT(ADDRESS(ROW(), TJ$3-$AF$1+$AF$3))+VLOOKUP($AS82, INDIRECT(ADDRESS($AF$4, COLUMN()-$AF$2-TJ$3)&amp;":"&amp;ADDRESS($AF$5, COLUMN()-$AF$1-TJ$3)), TJ$3, FALSE)+VLOOKUP($AT82, INDIRECT(ADDRESS($AF$4, COLUMN()-$AF$2-TJ$3)&amp;":"&amp;ADDRESS($AF$5, COLUMN()-$AF$1-TJ$3)), TJ$3, FALSE)</f>
        <v>105125559292</v>
      </c>
      <c r="TK82" s="2" cm="1">
        <f t="array" aca="1" ref="TK82" ca="1">INDIRECT(ADDRESS(ROW(), TK$3-$AF$1+$AF$3))+VLOOKUP($AS82, INDIRECT(ADDRESS($AF$4, COLUMN()-$AF$2-TK$3)&amp;":"&amp;ADDRESS($AF$5, COLUMN()-$AF$1-TK$3)), TK$3, FALSE)+VLOOKUP($AT82, INDIRECT(ADDRESS($AF$4, COLUMN()-$AF$2-TK$3)&amp;":"&amp;ADDRESS($AF$5, COLUMN()-$AF$1-TK$3)), TK$3, FALSE)</f>
        <v>29930690261</v>
      </c>
      <c r="TL82" s="2" cm="1">
        <f t="array" aca="1" ref="TL82" ca="1">INDIRECT(ADDRESS(ROW(), TL$3-$AF$1+$AF$3))+VLOOKUP($AS82, INDIRECT(ADDRESS($AF$4, COLUMN()-$AF$2-TL$3)&amp;":"&amp;ADDRESS($AF$5, COLUMN()-$AF$1-TL$3)), TL$3, FALSE)+VLOOKUP($AT82, INDIRECT(ADDRESS($AF$4, COLUMN()-$AF$2-TL$3)&amp;":"&amp;ADDRESS($AF$5, COLUMN()-$AF$1-TL$3)), TL$3, FALSE)</f>
        <v>39821875490</v>
      </c>
      <c r="TM82" s="2" cm="1">
        <f t="array" aca="1" ref="TM82" ca="1">INDIRECT(ADDRESS(ROW(), TM$3-$AF$1+$AF$3))+VLOOKUP($AS82, INDIRECT(ADDRESS($AF$4, COLUMN()-$AF$2-TM$3)&amp;":"&amp;ADDRESS($AF$5, COLUMN()-$AF$1-TM$3)), TM$3, FALSE)+VLOOKUP($AT82, INDIRECT(ADDRESS($AF$4, COLUMN()-$AF$2-TM$3)&amp;":"&amp;ADDRESS($AF$5, COLUMN()-$AF$1-TM$3)), TM$3, FALSE)</f>
        <v>52028477055</v>
      </c>
      <c r="TN82" s="2" cm="1">
        <f t="array" aca="1" ref="TN82" ca="1">INDIRECT(ADDRESS(ROW(), TN$3-$AF$1+$AF$3))+VLOOKUP($AS82, INDIRECT(ADDRESS($AF$4, COLUMN()-$AF$2-TN$3)&amp;":"&amp;ADDRESS($AF$5, COLUMN()-$AF$1-TN$3)), TN$3, FALSE)+VLOOKUP($AT82, INDIRECT(ADDRESS($AF$4, COLUMN()-$AF$2-TN$3)&amp;":"&amp;ADDRESS($AF$5, COLUMN()-$AF$1-TN$3)), TN$3, FALSE)</f>
        <v>45991370841</v>
      </c>
      <c r="TO82" s="2" cm="1">
        <f t="array" aca="1" ref="TO82" ca="1">INDIRECT(ADDRESS(ROW(), TO$3-$AF$1+$AF$3))+VLOOKUP($AS82, INDIRECT(ADDRESS($AF$4, COLUMN()-$AF$2-TO$3)&amp;":"&amp;ADDRESS($AF$5, COLUMN()-$AF$1-TO$3)), TO$3, FALSE)+VLOOKUP($AT82, INDIRECT(ADDRESS($AF$4, COLUMN()-$AF$2-TO$3)&amp;":"&amp;ADDRESS($AF$5, COLUMN()-$AF$1-TO$3)), TO$3, FALSE)</f>
        <v>68691975372</v>
      </c>
      <c r="TP82" s="2" cm="1">
        <f t="array" aca="1" ref="TP82" ca="1">INDIRECT(ADDRESS(ROW(), TP$3-$AF$1+$AF$3))+VLOOKUP($AS82, INDIRECT(ADDRESS($AF$4, COLUMN()-$AF$2-TP$3)&amp;":"&amp;ADDRESS($AF$5, COLUMN()-$AF$1-TP$3)), TP$3, FALSE)+VLOOKUP($AT82, INDIRECT(ADDRESS($AF$4, COLUMN()-$AF$2-TP$3)&amp;":"&amp;ADDRESS($AF$5, COLUMN()-$AF$1-TP$3)), TP$3, FALSE)</f>
        <v>110271379773</v>
      </c>
      <c r="TQ82" s="2" cm="1">
        <f t="array" aca="1" ref="TQ82" ca="1">INDIRECT(ADDRESS(ROW(), TQ$3-$AF$1+$AF$3))+VLOOKUP($AS82, INDIRECT(ADDRESS($AF$4, COLUMN()-$AF$2-TQ$3)&amp;":"&amp;ADDRESS($AF$5, COLUMN()-$AF$1-TQ$3)), TQ$3, FALSE)+VLOOKUP($AT82, INDIRECT(ADDRESS($AF$4, COLUMN()-$AF$2-TQ$3)&amp;":"&amp;ADDRESS($AF$5, COLUMN()-$AF$1-TQ$3)), TQ$3, FALSE)</f>
        <v>50712159834</v>
      </c>
      <c r="TR82" s="2" cm="1">
        <f t="array" aca="1" ref="TR82" ca="1">INDIRECT(ADDRESS(ROW(), TR$3-$AF$1+$AF$3))+VLOOKUP($AS82, INDIRECT(ADDRESS($AF$4, COLUMN()-$AF$2-TR$3)&amp;":"&amp;ADDRESS($AF$5, COLUMN()-$AF$1-TR$3)), TR$3, FALSE)+VLOOKUP($AT82, INDIRECT(ADDRESS($AF$4, COLUMN()-$AF$2-TR$3)&amp;":"&amp;ADDRESS($AF$5, COLUMN()-$AF$1-TR$3)), TR$3, FALSE)</f>
        <v>17018193094</v>
      </c>
      <c r="TS82" s="2" t="str">
        <f>LEFT($AH82, 1)&amp;RIGHT($A82, 1)</f>
        <v>VP</v>
      </c>
      <c r="TT82" s="2" t="str">
        <f>RIGHT($A82, 1)&amp;RIGHT($AH82, 1)</f>
        <v>PS</v>
      </c>
      <c r="TU82" s="2" t="str">
        <f t="shared" si="208"/>
        <v>VS</v>
      </c>
      <c r="TV82" s="2" cm="1">
        <f t="array" aca="1" ref="TV82" ca="1">INDIRECT(ADDRESS(ROW(), TV$3-$AF$1+$AF$3))+VLOOKUP($AS82, INDIRECT(ADDRESS($AF$4, COLUMN()-$AF$2-TV$3)&amp;":"&amp;ADDRESS($AF$5, COLUMN()-$AF$1-TV$3)), TV$3, FALSE)+VLOOKUP($AT82, INDIRECT(ADDRESS($AF$4, COLUMN()-$AF$2-TV$3)&amp;":"&amp;ADDRESS($AF$5, COLUMN()-$AF$1-TV$3)), TV$3, FALSE)</f>
        <v>60332404396</v>
      </c>
      <c r="TW82" s="2" cm="1">
        <f t="array" aca="1" ref="TW82" ca="1">INDIRECT(ADDRESS(ROW(), TW$3-$AF$1+$AF$3))+VLOOKUP($AS82, INDIRECT(ADDRESS($AF$4, COLUMN()-$AF$2-TW$3)&amp;":"&amp;ADDRESS($AF$5, COLUMN()-$AF$1-TW$3)), TW$3, FALSE)+VLOOKUP($AT82, INDIRECT(ADDRESS($AF$4, COLUMN()-$AF$2-TW$3)&amp;":"&amp;ADDRESS($AF$5, COLUMN()-$AF$1-TW$3)), TW$3, FALSE)</f>
        <v>210203921316</v>
      </c>
      <c r="TX82" s="2" cm="1">
        <f t="array" aca="1" ref="TX82" ca="1">INDIRECT(ADDRESS(ROW(), TX$3-$AF$1+$AF$3))+VLOOKUP($AS82, INDIRECT(ADDRESS($AF$4, COLUMN()-$AF$2-TX$3)&amp;":"&amp;ADDRESS($AF$5, COLUMN()-$AF$1-TX$3)), TX$3, FALSE)+VLOOKUP($AT82, INDIRECT(ADDRESS($AF$4, COLUMN()-$AF$2-TX$3)&amp;":"&amp;ADDRESS($AF$5, COLUMN()-$AF$1-TX$3)), TX$3, FALSE)</f>
        <v>59867764297</v>
      </c>
      <c r="TY82" s="2" cm="1">
        <f t="array" aca="1" ref="TY82" ca="1">INDIRECT(ADDRESS(ROW(), TY$3-$AF$1+$AF$3))+VLOOKUP($AS82, INDIRECT(ADDRESS($AF$4, COLUMN()-$AF$2-TY$3)&amp;":"&amp;ADDRESS($AF$5, COLUMN()-$AF$1-TY$3)), TY$3, FALSE)+VLOOKUP($AT82, INDIRECT(ADDRESS($AF$4, COLUMN()-$AF$2-TY$3)&amp;":"&amp;ADDRESS($AF$5, COLUMN()-$AF$1-TY$3)), TY$3, FALSE)</f>
        <v>79634705155</v>
      </c>
      <c r="TZ82" s="2" cm="1">
        <f t="array" aca="1" ref="TZ82" ca="1">INDIRECT(ADDRESS(ROW(), TZ$3-$AF$1+$AF$3))+VLOOKUP($AS82, INDIRECT(ADDRESS($AF$4, COLUMN()-$AF$2-TZ$3)&amp;":"&amp;ADDRESS($AF$5, COLUMN()-$AF$1-TZ$3)), TZ$3, FALSE)+VLOOKUP($AT82, INDIRECT(ADDRESS($AF$4, COLUMN()-$AF$2-TZ$3)&amp;":"&amp;ADDRESS($AF$5, COLUMN()-$AF$1-TZ$3)), TZ$3, FALSE)</f>
        <v>104069582632</v>
      </c>
      <c r="UA82" s="2" cm="1">
        <f t="array" aca="1" ref="UA82" ca="1">INDIRECT(ADDRESS(ROW(), UA$3-$AF$1+$AF$3))+VLOOKUP($AS82, INDIRECT(ADDRESS($AF$4, COLUMN()-$AF$2-UA$3)&amp;":"&amp;ADDRESS($AF$5, COLUMN()-$AF$1-UA$3)), UA$3, FALSE)+VLOOKUP($AT82, INDIRECT(ADDRESS($AF$4, COLUMN()-$AF$2-UA$3)&amp;":"&amp;ADDRESS($AF$5, COLUMN()-$AF$1-UA$3)), UA$3, FALSE)</f>
        <v>91979032927</v>
      </c>
      <c r="UB82" s="2" cm="1">
        <f t="array" aca="1" ref="UB82" ca="1">INDIRECT(ADDRESS(ROW(), UB$3-$AF$1+$AF$3))+VLOOKUP($AS82, INDIRECT(ADDRESS($AF$4, COLUMN()-$AF$2-UB$3)&amp;":"&amp;ADDRESS($AF$5, COLUMN()-$AF$1-UB$3)), UB$3, FALSE)+VLOOKUP($AT82, INDIRECT(ADDRESS($AF$4, COLUMN()-$AF$2-UB$3)&amp;":"&amp;ADDRESS($AF$5, COLUMN()-$AF$1-UB$3)), UB$3, FALSE)</f>
        <v>137403698033</v>
      </c>
      <c r="UC82" s="2" cm="1">
        <f t="array" aca="1" ref="UC82" ca="1">INDIRECT(ADDRESS(ROW(), UC$3-$AF$1+$AF$3))+VLOOKUP($AS82, INDIRECT(ADDRESS($AF$4, COLUMN()-$AF$2-UC$3)&amp;":"&amp;ADDRESS($AF$5, COLUMN()-$AF$1-UC$3)), UC$3, FALSE)+VLOOKUP($AT82, INDIRECT(ADDRESS($AF$4, COLUMN()-$AF$2-UC$3)&amp;":"&amp;ADDRESS($AF$5, COLUMN()-$AF$1-UC$3)), UC$3, FALSE)</f>
        <v>220522599937</v>
      </c>
      <c r="UD82" s="2" cm="1">
        <f t="array" aca="1" ref="UD82" ca="1">INDIRECT(ADDRESS(ROW(), UD$3-$AF$1+$AF$3))+VLOOKUP($AS82, INDIRECT(ADDRESS($AF$4, COLUMN()-$AF$2-UD$3)&amp;":"&amp;ADDRESS($AF$5, COLUMN()-$AF$1-UD$3)), UD$3, FALSE)+VLOOKUP($AT82, INDIRECT(ADDRESS($AF$4, COLUMN()-$AF$2-UD$3)&amp;":"&amp;ADDRESS($AF$5, COLUMN()-$AF$1-UD$3)), UD$3, FALSE)</f>
        <v>101438343937</v>
      </c>
      <c r="UE82" s="2" cm="1">
        <f t="array" aca="1" ref="UE82" ca="1">INDIRECT(ADDRESS(ROW(), UE$3-$AF$1+$AF$3))+VLOOKUP($AS82, INDIRECT(ADDRESS($AF$4, COLUMN()-$AF$2-UE$3)&amp;":"&amp;ADDRESS($AF$5, COLUMN()-$AF$1-UE$3)), UE$3, FALSE)+VLOOKUP($AT82, INDIRECT(ADDRESS($AF$4, COLUMN()-$AF$2-UE$3)&amp;":"&amp;ADDRESS($AF$5, COLUMN()-$AF$1-UE$3)), UE$3, FALSE)</f>
        <v>34059575145</v>
      </c>
      <c r="UF82" s="2" t="str">
        <f>LEFT($AH82, 1)&amp;RIGHT($A82, 1)</f>
        <v>VP</v>
      </c>
      <c r="UG82" s="2" t="str">
        <f>RIGHT($A82, 1)&amp;RIGHT($AH82, 1)</f>
        <v>PS</v>
      </c>
    </row>
    <row r="83" spans="1:553" x14ac:dyDescent="0.25">
      <c r="A83" t="s">
        <v>100</v>
      </c>
      <c r="AH83" t="str">
        <f t="shared" si="209"/>
        <v>HO</v>
      </c>
      <c r="AI83">
        <f t="shared" si="179"/>
        <v>0</v>
      </c>
      <c r="AJ83">
        <f t="shared" si="179"/>
        <v>0</v>
      </c>
      <c r="AK83">
        <f t="shared" si="179"/>
        <v>0</v>
      </c>
      <c r="AL83">
        <f t="shared" si="179"/>
        <v>0</v>
      </c>
      <c r="AM83">
        <f t="shared" si="179"/>
        <v>0</v>
      </c>
      <c r="AN83">
        <f t="shared" si="179"/>
        <v>0</v>
      </c>
      <c r="AO83">
        <f t="shared" si="179"/>
        <v>0</v>
      </c>
      <c r="AP83">
        <f t="shared" si="179"/>
        <v>0</v>
      </c>
      <c r="AQ83">
        <f t="shared" si="179"/>
        <v>0</v>
      </c>
      <c r="AR83">
        <f t="shared" si="179"/>
        <v>1</v>
      </c>
      <c r="AS83" t="str">
        <f>LEFT($AH83, 1)&amp;RIGHT($A83, 1)</f>
        <v>HF</v>
      </c>
      <c r="AT83" t="str">
        <f>RIGHT($A83, 1)&amp;RIGHT($AH83, 1)</f>
        <v>FO</v>
      </c>
      <c r="AU83" t="str">
        <f t="shared" si="210"/>
        <v>HO</v>
      </c>
      <c r="AV83" cm="1">
        <f t="array" aca="1" ref="AV83" ca="1">INDIRECT(ADDRESS(ROW(), AV$3-$AF$1+$AF$3))+VLOOKUP($AS83, INDIRECT(ADDRESS($AF$4, COLUMN()-$AF$2-AV$3)&amp;":"&amp;ADDRESS($AF$5, COLUMN()-$AF$1-AV$3)), AV$3, FALSE)+VLOOKUP($AT83, INDIRECT(ADDRESS($AF$4, COLUMN()-$AF$2-AV$3)&amp;":"&amp;ADDRESS($AF$5, COLUMN()-$AF$1-AV$3)), AV$3, FALSE)</f>
        <v>0</v>
      </c>
      <c r="AW83" cm="1">
        <f t="array" aca="1" ref="AW83" ca="1">INDIRECT(ADDRESS(ROW(), AW$3-$AF$1+$AF$3))+VLOOKUP($AS83, INDIRECT(ADDRESS($AF$4, COLUMN()-$AF$2-AW$3)&amp;":"&amp;ADDRESS($AF$5, COLUMN()-$AF$1-AW$3)), AW$3, FALSE)+VLOOKUP($AT83, INDIRECT(ADDRESS($AF$4, COLUMN()-$AF$2-AW$3)&amp;":"&amp;ADDRESS($AF$5, COLUMN()-$AF$1-AW$3)), AW$3, FALSE)</f>
        <v>0</v>
      </c>
      <c r="AX83" cm="1">
        <f t="array" aca="1" ref="AX83" ca="1">INDIRECT(ADDRESS(ROW(), AX$3-$AF$1+$AF$3))+VLOOKUP($AS83, INDIRECT(ADDRESS($AF$4, COLUMN()-$AF$2-AX$3)&amp;":"&amp;ADDRESS($AF$5, COLUMN()-$AF$1-AX$3)), AX$3, FALSE)+VLOOKUP($AT83, INDIRECT(ADDRESS($AF$4, COLUMN()-$AF$2-AX$3)&amp;":"&amp;ADDRESS($AF$5, COLUMN()-$AF$1-AX$3)), AX$3, FALSE)</f>
        <v>0</v>
      </c>
      <c r="AY83" cm="1">
        <f t="array" aca="1" ref="AY83" ca="1">INDIRECT(ADDRESS(ROW(), AY$3-$AF$1+$AF$3))+VLOOKUP($AS83, INDIRECT(ADDRESS($AF$4, COLUMN()-$AF$2-AY$3)&amp;":"&amp;ADDRESS($AF$5, COLUMN()-$AF$1-AY$3)), AY$3, FALSE)+VLOOKUP($AT83, INDIRECT(ADDRESS($AF$4, COLUMN()-$AF$2-AY$3)&amp;":"&amp;ADDRESS($AF$5, COLUMN()-$AF$1-AY$3)), AY$3, FALSE)</f>
        <v>1</v>
      </c>
      <c r="AZ83" cm="1">
        <f t="array" aca="1" ref="AZ83" ca="1">INDIRECT(ADDRESS(ROW(), AZ$3-$AF$1+$AF$3))+VLOOKUP($AS83, INDIRECT(ADDRESS($AF$4, COLUMN()-$AF$2-AZ$3)&amp;":"&amp;ADDRESS($AF$5, COLUMN()-$AF$1-AZ$3)), AZ$3, FALSE)+VLOOKUP($AT83, INDIRECT(ADDRESS($AF$4, COLUMN()-$AF$2-AZ$3)&amp;":"&amp;ADDRESS($AF$5, COLUMN()-$AF$1-AZ$3)), AZ$3, FALSE)</f>
        <v>0</v>
      </c>
      <c r="BA83" cm="1">
        <f t="array" aca="1" ref="BA83" ca="1">INDIRECT(ADDRESS(ROW(), BA$3-$AF$1+$AF$3))+VLOOKUP($AS83, INDIRECT(ADDRESS($AF$4, COLUMN()-$AF$2-BA$3)&amp;":"&amp;ADDRESS($AF$5, COLUMN()-$AF$1-BA$3)), BA$3, FALSE)+VLOOKUP($AT83, INDIRECT(ADDRESS($AF$4, COLUMN()-$AF$2-BA$3)&amp;":"&amp;ADDRESS($AF$5, COLUMN()-$AF$1-BA$3)), BA$3, FALSE)</f>
        <v>0</v>
      </c>
      <c r="BB83" cm="1">
        <f t="array" aca="1" ref="BB83" ca="1">INDIRECT(ADDRESS(ROW(), BB$3-$AF$1+$AF$3))+VLOOKUP($AS83, INDIRECT(ADDRESS($AF$4, COLUMN()-$AF$2-BB$3)&amp;":"&amp;ADDRESS($AF$5, COLUMN()-$AF$1-BB$3)), BB$3, FALSE)+VLOOKUP($AT83, INDIRECT(ADDRESS($AF$4, COLUMN()-$AF$2-BB$3)&amp;":"&amp;ADDRESS($AF$5, COLUMN()-$AF$1-BB$3)), BB$3, FALSE)</f>
        <v>0</v>
      </c>
      <c r="BC83" cm="1">
        <f t="array" aca="1" ref="BC83" ca="1">INDIRECT(ADDRESS(ROW(), BC$3-$AF$1+$AF$3))+VLOOKUP($AS83, INDIRECT(ADDRESS($AF$4, COLUMN()-$AF$2-BC$3)&amp;":"&amp;ADDRESS($AF$5, COLUMN()-$AF$1-BC$3)), BC$3, FALSE)+VLOOKUP($AT83, INDIRECT(ADDRESS($AF$4, COLUMN()-$AF$2-BC$3)&amp;":"&amp;ADDRESS($AF$5, COLUMN()-$AF$1-BC$3)), BC$3, FALSE)</f>
        <v>0</v>
      </c>
      <c r="BD83" cm="1">
        <f t="array" aca="1" ref="BD83" ca="1">INDIRECT(ADDRESS(ROW(), BD$3-$AF$1+$AF$3))+VLOOKUP($AS83, INDIRECT(ADDRESS($AF$4, COLUMN()-$AF$2-BD$3)&amp;":"&amp;ADDRESS($AF$5, COLUMN()-$AF$1-BD$3)), BD$3, FALSE)+VLOOKUP($AT83, INDIRECT(ADDRESS($AF$4, COLUMN()-$AF$2-BD$3)&amp;":"&amp;ADDRESS($AF$5, COLUMN()-$AF$1-BD$3)), BD$3, FALSE)</f>
        <v>0</v>
      </c>
      <c r="BE83" cm="1">
        <f t="array" aca="1" ref="BE83" ca="1">INDIRECT(ADDRESS(ROW(), BE$3-$AF$1+$AF$3))+VLOOKUP($AS83, INDIRECT(ADDRESS($AF$4, COLUMN()-$AF$2-BE$3)&amp;":"&amp;ADDRESS($AF$5, COLUMN()-$AF$1-BE$3)), BE$3, FALSE)+VLOOKUP($AT83, INDIRECT(ADDRESS($AF$4, COLUMN()-$AF$2-BE$3)&amp;":"&amp;ADDRESS($AF$5, COLUMN()-$AF$1-BE$3)), BE$3, FALSE)</f>
        <v>2</v>
      </c>
      <c r="BF83" t="str">
        <f>LEFT($AH83, 1)&amp;RIGHT($A83, 1)</f>
        <v>HF</v>
      </c>
      <c r="BG83" t="str">
        <f>RIGHT($A83, 1)&amp;RIGHT($AH83, 1)</f>
        <v>FO</v>
      </c>
      <c r="BH83" t="str">
        <f t="shared" si="43"/>
        <v>HO</v>
      </c>
      <c r="BI83" cm="1">
        <f t="array" aca="1" ref="BI83" ca="1">INDIRECT(ADDRESS(ROW(), BI$3-$AF$1+$AF$3))+VLOOKUP($AS83, INDIRECT(ADDRESS($AF$4, COLUMN()-$AF$2-BI$3)&amp;":"&amp;ADDRESS($AF$5, COLUMN()-$AF$1-BI$3)), BI$3, FALSE)+VLOOKUP($AT83, INDIRECT(ADDRESS($AF$4, COLUMN()-$AF$2-BI$3)&amp;":"&amp;ADDRESS($AF$5, COLUMN()-$AF$1-BI$3)), BI$3, FALSE)</f>
        <v>0</v>
      </c>
      <c r="BJ83" cm="1">
        <f t="array" aca="1" ref="BJ83" ca="1">INDIRECT(ADDRESS(ROW(), BJ$3-$AF$1+$AF$3))+VLOOKUP($AS83, INDIRECT(ADDRESS($AF$4, COLUMN()-$AF$2-BJ$3)&amp;":"&amp;ADDRESS($AF$5, COLUMN()-$AF$1-BJ$3)), BJ$3, FALSE)+VLOOKUP($AT83, INDIRECT(ADDRESS($AF$4, COLUMN()-$AF$2-BJ$3)&amp;":"&amp;ADDRESS($AF$5, COLUMN()-$AF$1-BJ$3)), BJ$3, FALSE)</f>
        <v>0</v>
      </c>
      <c r="BK83" cm="1">
        <f t="array" aca="1" ref="BK83" ca="1">INDIRECT(ADDRESS(ROW(), BK$3-$AF$1+$AF$3))+VLOOKUP($AS83, INDIRECT(ADDRESS($AF$4, COLUMN()-$AF$2-BK$3)&amp;":"&amp;ADDRESS($AF$5, COLUMN()-$AF$1-BK$3)), BK$3, FALSE)+VLOOKUP($AT83, INDIRECT(ADDRESS($AF$4, COLUMN()-$AF$2-BK$3)&amp;":"&amp;ADDRESS($AF$5, COLUMN()-$AF$1-BK$3)), BK$3, FALSE)</f>
        <v>1</v>
      </c>
      <c r="BL83" cm="1">
        <f t="array" aca="1" ref="BL83" ca="1">INDIRECT(ADDRESS(ROW(), BL$3-$AF$1+$AF$3))+VLOOKUP($AS83, INDIRECT(ADDRESS($AF$4, COLUMN()-$AF$2-BL$3)&amp;":"&amp;ADDRESS($AF$5, COLUMN()-$AF$1-BL$3)), BL$3, FALSE)+VLOOKUP($AT83, INDIRECT(ADDRESS($AF$4, COLUMN()-$AF$2-BL$3)&amp;":"&amp;ADDRESS($AF$5, COLUMN()-$AF$1-BL$3)), BL$3, FALSE)</f>
        <v>1</v>
      </c>
      <c r="BM83" cm="1">
        <f t="array" aca="1" ref="BM83" ca="1">INDIRECT(ADDRESS(ROW(), BM$3-$AF$1+$AF$3))+VLOOKUP($AS83, INDIRECT(ADDRESS($AF$4, COLUMN()-$AF$2-BM$3)&amp;":"&amp;ADDRESS($AF$5, COLUMN()-$AF$1-BM$3)), BM$3, FALSE)+VLOOKUP($AT83, INDIRECT(ADDRESS($AF$4, COLUMN()-$AF$2-BM$3)&amp;":"&amp;ADDRESS($AF$5, COLUMN()-$AF$1-BM$3)), BM$3, FALSE)</f>
        <v>0</v>
      </c>
      <c r="BN83" cm="1">
        <f t="array" aca="1" ref="BN83" ca="1">INDIRECT(ADDRESS(ROW(), BN$3-$AF$1+$AF$3))+VLOOKUP($AS83, INDIRECT(ADDRESS($AF$4, COLUMN()-$AF$2-BN$3)&amp;":"&amp;ADDRESS($AF$5, COLUMN()-$AF$1-BN$3)), BN$3, FALSE)+VLOOKUP($AT83, INDIRECT(ADDRESS($AF$4, COLUMN()-$AF$2-BN$3)&amp;":"&amp;ADDRESS($AF$5, COLUMN()-$AF$1-BN$3)), BN$3, FALSE)</f>
        <v>0</v>
      </c>
      <c r="BO83" cm="1">
        <f t="array" aca="1" ref="BO83" ca="1">INDIRECT(ADDRESS(ROW(), BO$3-$AF$1+$AF$3))+VLOOKUP($AS83, INDIRECT(ADDRESS($AF$4, COLUMN()-$AF$2-BO$3)&amp;":"&amp;ADDRESS($AF$5, COLUMN()-$AF$1-BO$3)), BO$3, FALSE)+VLOOKUP($AT83, INDIRECT(ADDRESS($AF$4, COLUMN()-$AF$2-BO$3)&amp;":"&amp;ADDRESS($AF$5, COLUMN()-$AF$1-BO$3)), BO$3, FALSE)</f>
        <v>1</v>
      </c>
      <c r="BP83" cm="1">
        <f t="array" aca="1" ref="BP83" ca="1">INDIRECT(ADDRESS(ROW(), BP$3-$AF$1+$AF$3))+VLOOKUP($AS83, INDIRECT(ADDRESS($AF$4, COLUMN()-$AF$2-BP$3)&amp;":"&amp;ADDRESS($AF$5, COLUMN()-$AF$1-BP$3)), BP$3, FALSE)+VLOOKUP($AT83, INDIRECT(ADDRESS($AF$4, COLUMN()-$AF$2-BP$3)&amp;":"&amp;ADDRESS($AF$5, COLUMN()-$AF$1-BP$3)), BP$3, FALSE)</f>
        <v>0</v>
      </c>
      <c r="BQ83" cm="1">
        <f t="array" aca="1" ref="BQ83" ca="1">INDIRECT(ADDRESS(ROW(), BQ$3-$AF$1+$AF$3))+VLOOKUP($AS83, INDIRECT(ADDRESS($AF$4, COLUMN()-$AF$2-BQ$3)&amp;":"&amp;ADDRESS($AF$5, COLUMN()-$AF$1-BQ$3)), BQ$3, FALSE)+VLOOKUP($AT83, INDIRECT(ADDRESS($AF$4, COLUMN()-$AF$2-BQ$3)&amp;":"&amp;ADDRESS($AF$5, COLUMN()-$AF$1-BQ$3)), BQ$3, FALSE)</f>
        <v>0</v>
      </c>
      <c r="BR83" cm="1">
        <f t="array" aca="1" ref="BR83" ca="1">INDIRECT(ADDRESS(ROW(), BR$3-$AF$1+$AF$3))+VLOOKUP($AS83, INDIRECT(ADDRESS($AF$4, COLUMN()-$AF$2-BR$3)&amp;":"&amp;ADDRESS($AF$5, COLUMN()-$AF$1-BR$3)), BR$3, FALSE)+VLOOKUP($AT83, INDIRECT(ADDRESS($AF$4, COLUMN()-$AF$2-BR$3)&amp;":"&amp;ADDRESS($AF$5, COLUMN()-$AF$1-BR$3)), BR$3, FALSE)</f>
        <v>4</v>
      </c>
      <c r="BS83" t="str">
        <f>LEFT($AH83, 1)&amp;RIGHT($A83, 1)</f>
        <v>HF</v>
      </c>
      <c r="BT83" t="str">
        <f>RIGHT($A83, 1)&amp;RIGHT($AH83, 1)</f>
        <v>FO</v>
      </c>
      <c r="BU83" t="str">
        <f t="shared" si="44"/>
        <v>HO</v>
      </c>
      <c r="BV83" cm="1">
        <f t="array" aca="1" ref="BV83" ca="1">INDIRECT(ADDRESS(ROW(), BV$3-$AF$1+$AF$3))+VLOOKUP($AS83, INDIRECT(ADDRESS($AF$4, COLUMN()-$AF$2-BV$3)&amp;":"&amp;ADDRESS($AF$5, COLUMN()-$AF$1-BV$3)), BV$3, FALSE)+VLOOKUP($AT83, INDIRECT(ADDRESS($AF$4, COLUMN()-$AF$2-BV$3)&amp;":"&amp;ADDRESS($AF$5, COLUMN()-$AF$1-BV$3)), BV$3, FALSE)</f>
        <v>0</v>
      </c>
      <c r="BW83" cm="1">
        <f t="array" aca="1" ref="BW83" ca="1">INDIRECT(ADDRESS(ROW(), BW$3-$AF$1+$AF$3))+VLOOKUP($AS83, INDIRECT(ADDRESS($AF$4, COLUMN()-$AF$2-BW$3)&amp;":"&amp;ADDRESS($AF$5, COLUMN()-$AF$1-BW$3)), BW$3, FALSE)+VLOOKUP($AT83, INDIRECT(ADDRESS($AF$4, COLUMN()-$AF$2-BW$3)&amp;":"&amp;ADDRESS($AF$5, COLUMN()-$AF$1-BW$3)), BW$3, FALSE)</f>
        <v>0</v>
      </c>
      <c r="BX83" cm="1">
        <f t="array" aca="1" ref="BX83" ca="1">INDIRECT(ADDRESS(ROW(), BX$3-$AF$1+$AF$3))+VLOOKUP($AS83, INDIRECT(ADDRESS($AF$4, COLUMN()-$AF$2-BX$3)&amp;":"&amp;ADDRESS($AF$5, COLUMN()-$AF$1-BX$3)), BX$3, FALSE)+VLOOKUP($AT83, INDIRECT(ADDRESS($AF$4, COLUMN()-$AF$2-BX$3)&amp;":"&amp;ADDRESS($AF$5, COLUMN()-$AF$1-BX$3)), BX$3, FALSE)</f>
        <v>1</v>
      </c>
      <c r="BY83" cm="1">
        <f t="array" aca="1" ref="BY83" ca="1">INDIRECT(ADDRESS(ROW(), BY$3-$AF$1+$AF$3))+VLOOKUP($AS83, INDIRECT(ADDRESS($AF$4, COLUMN()-$AF$2-BY$3)&amp;":"&amp;ADDRESS($AF$5, COLUMN()-$AF$1-BY$3)), BY$3, FALSE)+VLOOKUP($AT83, INDIRECT(ADDRESS($AF$4, COLUMN()-$AF$2-BY$3)&amp;":"&amp;ADDRESS($AF$5, COLUMN()-$AF$1-BY$3)), BY$3, FALSE)</f>
        <v>2</v>
      </c>
      <c r="BZ83" cm="1">
        <f t="array" aca="1" ref="BZ83" ca="1">INDIRECT(ADDRESS(ROW(), BZ$3-$AF$1+$AF$3))+VLOOKUP($AS83, INDIRECT(ADDRESS($AF$4, COLUMN()-$AF$2-BZ$3)&amp;":"&amp;ADDRESS($AF$5, COLUMN()-$AF$1-BZ$3)), BZ$3, FALSE)+VLOOKUP($AT83, INDIRECT(ADDRESS($AF$4, COLUMN()-$AF$2-BZ$3)&amp;":"&amp;ADDRESS($AF$5, COLUMN()-$AF$1-BZ$3)), BZ$3, FALSE)</f>
        <v>0</v>
      </c>
      <c r="CA83" cm="1">
        <f t="array" aca="1" ref="CA83" ca="1">INDIRECT(ADDRESS(ROW(), CA$3-$AF$1+$AF$3))+VLOOKUP($AS83, INDIRECT(ADDRESS($AF$4, COLUMN()-$AF$2-CA$3)&amp;":"&amp;ADDRESS($AF$5, COLUMN()-$AF$1-CA$3)), CA$3, FALSE)+VLOOKUP($AT83, INDIRECT(ADDRESS($AF$4, COLUMN()-$AF$2-CA$3)&amp;":"&amp;ADDRESS($AF$5, COLUMN()-$AF$1-CA$3)), CA$3, FALSE)</f>
        <v>2</v>
      </c>
      <c r="CB83" cm="1">
        <f t="array" aca="1" ref="CB83" ca="1">INDIRECT(ADDRESS(ROW(), CB$3-$AF$1+$AF$3))+VLOOKUP($AS83, INDIRECT(ADDRESS($AF$4, COLUMN()-$AF$2-CB$3)&amp;":"&amp;ADDRESS($AF$5, COLUMN()-$AF$1-CB$3)), CB$3, FALSE)+VLOOKUP($AT83, INDIRECT(ADDRESS($AF$4, COLUMN()-$AF$2-CB$3)&amp;":"&amp;ADDRESS($AF$5, COLUMN()-$AF$1-CB$3)), CB$3, FALSE)</f>
        <v>2</v>
      </c>
      <c r="CC83" cm="1">
        <f t="array" aca="1" ref="CC83" ca="1">INDIRECT(ADDRESS(ROW(), CC$3-$AF$1+$AF$3))+VLOOKUP($AS83, INDIRECT(ADDRESS($AF$4, COLUMN()-$AF$2-CC$3)&amp;":"&amp;ADDRESS($AF$5, COLUMN()-$AF$1-CC$3)), CC$3, FALSE)+VLOOKUP($AT83, INDIRECT(ADDRESS($AF$4, COLUMN()-$AF$2-CC$3)&amp;":"&amp;ADDRESS($AF$5, COLUMN()-$AF$1-CC$3)), CC$3, FALSE)</f>
        <v>1</v>
      </c>
      <c r="CD83" cm="1">
        <f t="array" aca="1" ref="CD83" ca="1">INDIRECT(ADDRESS(ROW(), CD$3-$AF$1+$AF$3))+VLOOKUP($AS83, INDIRECT(ADDRESS($AF$4, COLUMN()-$AF$2-CD$3)&amp;":"&amp;ADDRESS($AF$5, COLUMN()-$AF$1-CD$3)), CD$3, FALSE)+VLOOKUP($AT83, INDIRECT(ADDRESS($AF$4, COLUMN()-$AF$2-CD$3)&amp;":"&amp;ADDRESS($AF$5, COLUMN()-$AF$1-CD$3)), CD$3, FALSE)</f>
        <v>1</v>
      </c>
      <c r="CE83" cm="1">
        <f t="array" aca="1" ref="CE83" ca="1">INDIRECT(ADDRESS(ROW(), CE$3-$AF$1+$AF$3))+VLOOKUP($AS83, INDIRECT(ADDRESS($AF$4, COLUMN()-$AF$2-CE$3)&amp;":"&amp;ADDRESS($AF$5, COLUMN()-$AF$1-CE$3)), CE$3, FALSE)+VLOOKUP($AT83, INDIRECT(ADDRESS($AF$4, COLUMN()-$AF$2-CE$3)&amp;":"&amp;ADDRESS($AF$5, COLUMN()-$AF$1-CE$3)), CE$3, FALSE)</f>
        <v>6</v>
      </c>
      <c r="CF83" t="str">
        <f>LEFT($AH83, 1)&amp;RIGHT($A83, 1)</f>
        <v>HF</v>
      </c>
      <c r="CG83" t="str">
        <f>RIGHT($A83, 1)&amp;RIGHT($AH83, 1)</f>
        <v>FO</v>
      </c>
      <c r="CH83" t="str">
        <f t="shared" si="45"/>
        <v>HO</v>
      </c>
      <c r="CI83" cm="1">
        <f t="array" aca="1" ref="CI83" ca="1">INDIRECT(ADDRESS(ROW(), CI$3-$AF$1+$AF$3))+VLOOKUP($AS83, INDIRECT(ADDRESS($AF$4, COLUMN()-$AF$2-CI$3)&amp;":"&amp;ADDRESS($AF$5, COLUMN()-$AF$1-CI$3)), CI$3, FALSE)+VLOOKUP($AT83, INDIRECT(ADDRESS($AF$4, COLUMN()-$AF$2-CI$3)&amp;":"&amp;ADDRESS($AF$5, COLUMN()-$AF$1-CI$3)), CI$3, FALSE)</f>
        <v>1</v>
      </c>
      <c r="CJ83" cm="1">
        <f t="array" aca="1" ref="CJ83" ca="1">INDIRECT(ADDRESS(ROW(), CJ$3-$AF$1+$AF$3))+VLOOKUP($AS83, INDIRECT(ADDRESS($AF$4, COLUMN()-$AF$2-CJ$3)&amp;":"&amp;ADDRESS($AF$5, COLUMN()-$AF$1-CJ$3)), CJ$3, FALSE)+VLOOKUP($AT83, INDIRECT(ADDRESS($AF$4, COLUMN()-$AF$2-CJ$3)&amp;":"&amp;ADDRESS($AF$5, COLUMN()-$AF$1-CJ$3)), CJ$3, FALSE)</f>
        <v>2</v>
      </c>
      <c r="CK83" cm="1">
        <f t="array" aca="1" ref="CK83" ca="1">INDIRECT(ADDRESS(ROW(), CK$3-$AF$1+$AF$3))+VLOOKUP($AS83, INDIRECT(ADDRESS($AF$4, COLUMN()-$AF$2-CK$3)&amp;":"&amp;ADDRESS($AF$5, COLUMN()-$AF$1-CK$3)), CK$3, FALSE)+VLOOKUP($AT83, INDIRECT(ADDRESS($AF$4, COLUMN()-$AF$2-CK$3)&amp;":"&amp;ADDRESS($AF$5, COLUMN()-$AF$1-CK$3)), CK$3, FALSE)</f>
        <v>4</v>
      </c>
      <c r="CL83" cm="1">
        <f t="array" aca="1" ref="CL83" ca="1">INDIRECT(ADDRESS(ROW(), CL$3-$AF$1+$AF$3))+VLOOKUP($AS83, INDIRECT(ADDRESS($AF$4, COLUMN()-$AF$2-CL$3)&amp;":"&amp;ADDRESS($AF$5, COLUMN()-$AF$1-CL$3)), CL$3, FALSE)+VLOOKUP($AT83, INDIRECT(ADDRESS($AF$4, COLUMN()-$AF$2-CL$3)&amp;":"&amp;ADDRESS($AF$5, COLUMN()-$AF$1-CL$3)), CL$3, FALSE)</f>
        <v>3</v>
      </c>
      <c r="CM83" cm="1">
        <f t="array" aca="1" ref="CM83" ca="1">INDIRECT(ADDRESS(ROW(), CM$3-$AF$1+$AF$3))+VLOOKUP($AS83, INDIRECT(ADDRESS($AF$4, COLUMN()-$AF$2-CM$3)&amp;":"&amp;ADDRESS($AF$5, COLUMN()-$AF$1-CM$3)), CM$3, FALSE)+VLOOKUP($AT83, INDIRECT(ADDRESS($AF$4, COLUMN()-$AF$2-CM$3)&amp;":"&amp;ADDRESS($AF$5, COLUMN()-$AF$1-CM$3)), CM$3, FALSE)</f>
        <v>0</v>
      </c>
      <c r="CN83" cm="1">
        <f t="array" aca="1" ref="CN83" ca="1">INDIRECT(ADDRESS(ROW(), CN$3-$AF$1+$AF$3))+VLOOKUP($AS83, INDIRECT(ADDRESS($AF$4, COLUMN()-$AF$2-CN$3)&amp;":"&amp;ADDRESS($AF$5, COLUMN()-$AF$1-CN$3)), CN$3, FALSE)+VLOOKUP($AT83, INDIRECT(ADDRESS($AF$4, COLUMN()-$AF$2-CN$3)&amp;":"&amp;ADDRESS($AF$5, COLUMN()-$AF$1-CN$3)), CN$3, FALSE)</f>
        <v>3</v>
      </c>
      <c r="CO83" cm="1">
        <f t="array" aca="1" ref="CO83" ca="1">INDIRECT(ADDRESS(ROW(), CO$3-$AF$1+$AF$3))+VLOOKUP($AS83, INDIRECT(ADDRESS($AF$4, COLUMN()-$AF$2-CO$3)&amp;":"&amp;ADDRESS($AF$5, COLUMN()-$AF$1-CO$3)), CO$3, FALSE)+VLOOKUP($AT83, INDIRECT(ADDRESS($AF$4, COLUMN()-$AF$2-CO$3)&amp;":"&amp;ADDRESS($AF$5, COLUMN()-$AF$1-CO$3)), CO$3, FALSE)</f>
        <v>5</v>
      </c>
      <c r="CP83" cm="1">
        <f t="array" aca="1" ref="CP83" ca="1">INDIRECT(ADDRESS(ROW(), CP$3-$AF$1+$AF$3))+VLOOKUP($AS83, INDIRECT(ADDRESS($AF$4, COLUMN()-$AF$2-CP$3)&amp;":"&amp;ADDRESS($AF$5, COLUMN()-$AF$1-CP$3)), CP$3, FALSE)+VLOOKUP($AT83, INDIRECT(ADDRESS($AF$4, COLUMN()-$AF$2-CP$3)&amp;":"&amp;ADDRESS($AF$5, COLUMN()-$AF$1-CP$3)), CP$3, FALSE)</f>
        <v>1</v>
      </c>
      <c r="CQ83" cm="1">
        <f t="array" aca="1" ref="CQ83" ca="1">INDIRECT(ADDRESS(ROW(), CQ$3-$AF$1+$AF$3))+VLOOKUP($AS83, INDIRECT(ADDRESS($AF$4, COLUMN()-$AF$2-CQ$3)&amp;":"&amp;ADDRESS($AF$5, COLUMN()-$AF$1-CQ$3)), CQ$3, FALSE)+VLOOKUP($AT83, INDIRECT(ADDRESS($AF$4, COLUMN()-$AF$2-CQ$3)&amp;":"&amp;ADDRESS($AF$5, COLUMN()-$AF$1-CQ$3)), CQ$3, FALSE)</f>
        <v>2</v>
      </c>
      <c r="CR83" cm="1">
        <f t="array" aca="1" ref="CR83" ca="1">INDIRECT(ADDRESS(ROW(), CR$3-$AF$1+$AF$3))+VLOOKUP($AS83, INDIRECT(ADDRESS($AF$4, COLUMN()-$AF$2-CR$3)&amp;":"&amp;ADDRESS($AF$5, COLUMN()-$AF$1-CR$3)), CR$3, FALSE)+VLOOKUP($AT83, INDIRECT(ADDRESS($AF$4, COLUMN()-$AF$2-CR$3)&amp;":"&amp;ADDRESS($AF$5, COLUMN()-$AF$1-CR$3)), CR$3, FALSE)</f>
        <v>10</v>
      </c>
      <c r="CS83" t="str">
        <f>LEFT($AH83, 1)&amp;RIGHT($A83, 1)</f>
        <v>HF</v>
      </c>
      <c r="CT83" t="str">
        <f>RIGHT($A83, 1)&amp;RIGHT($AH83, 1)</f>
        <v>FO</v>
      </c>
      <c r="CU83" t="str">
        <f t="shared" si="46"/>
        <v>HO</v>
      </c>
      <c r="CV83" cm="1">
        <f t="array" aca="1" ref="CV83" ca="1">INDIRECT(ADDRESS(ROW(), CV$3-$AF$1+$AF$3))+VLOOKUP($AS83, INDIRECT(ADDRESS($AF$4, COLUMN()-$AF$2-CV$3)&amp;":"&amp;ADDRESS($AF$5, COLUMN()-$AF$1-CV$3)), CV$3, FALSE)+VLOOKUP($AT83, INDIRECT(ADDRESS($AF$4, COLUMN()-$AF$2-CV$3)&amp;":"&amp;ADDRESS($AF$5, COLUMN()-$AF$1-CV$3)), CV$3, FALSE)</f>
        <v>2</v>
      </c>
      <c r="CW83" cm="1">
        <f t="array" aca="1" ref="CW83" ca="1">INDIRECT(ADDRESS(ROW(), CW$3-$AF$1+$AF$3))+VLOOKUP($AS83, INDIRECT(ADDRESS($AF$4, COLUMN()-$AF$2-CW$3)&amp;":"&amp;ADDRESS($AF$5, COLUMN()-$AF$1-CW$3)), CW$3, FALSE)+VLOOKUP($AT83, INDIRECT(ADDRESS($AF$4, COLUMN()-$AF$2-CW$3)&amp;":"&amp;ADDRESS($AF$5, COLUMN()-$AF$1-CW$3)), CW$3, FALSE)</f>
        <v>7</v>
      </c>
      <c r="CX83" cm="1">
        <f t="array" aca="1" ref="CX83" ca="1">INDIRECT(ADDRESS(ROW(), CX$3-$AF$1+$AF$3))+VLOOKUP($AS83, INDIRECT(ADDRESS($AF$4, COLUMN()-$AF$2-CX$3)&amp;":"&amp;ADDRESS($AF$5, COLUMN()-$AF$1-CX$3)), CX$3, FALSE)+VLOOKUP($AT83, INDIRECT(ADDRESS($AF$4, COLUMN()-$AF$2-CX$3)&amp;":"&amp;ADDRESS($AF$5, COLUMN()-$AF$1-CX$3)), CX$3, FALSE)</f>
        <v>7</v>
      </c>
      <c r="CY83" cm="1">
        <f t="array" aca="1" ref="CY83" ca="1">INDIRECT(ADDRESS(ROW(), CY$3-$AF$1+$AF$3))+VLOOKUP($AS83, INDIRECT(ADDRESS($AF$4, COLUMN()-$AF$2-CY$3)&amp;":"&amp;ADDRESS($AF$5, COLUMN()-$AF$1-CY$3)), CY$3, FALSE)+VLOOKUP($AT83, INDIRECT(ADDRESS($AF$4, COLUMN()-$AF$2-CY$3)&amp;":"&amp;ADDRESS($AF$5, COLUMN()-$AF$1-CY$3)), CY$3, FALSE)</f>
        <v>6</v>
      </c>
      <c r="CZ83" cm="1">
        <f t="array" aca="1" ref="CZ83" ca="1">INDIRECT(ADDRESS(ROW(), CZ$3-$AF$1+$AF$3))+VLOOKUP($AS83, INDIRECT(ADDRESS($AF$4, COLUMN()-$AF$2-CZ$3)&amp;":"&amp;ADDRESS($AF$5, COLUMN()-$AF$1-CZ$3)), CZ$3, FALSE)+VLOOKUP($AT83, INDIRECT(ADDRESS($AF$4, COLUMN()-$AF$2-CZ$3)&amp;":"&amp;ADDRESS($AF$5, COLUMN()-$AF$1-CZ$3)), CZ$3, FALSE)</f>
        <v>0</v>
      </c>
      <c r="DA83" cm="1">
        <f t="array" aca="1" ref="DA83" ca="1">INDIRECT(ADDRESS(ROW(), DA$3-$AF$1+$AF$3))+VLOOKUP($AS83, INDIRECT(ADDRESS($AF$4, COLUMN()-$AF$2-DA$3)&amp;":"&amp;ADDRESS($AF$5, COLUMN()-$AF$1-DA$3)), DA$3, FALSE)+VLOOKUP($AT83, INDIRECT(ADDRESS($AF$4, COLUMN()-$AF$2-DA$3)&amp;":"&amp;ADDRESS($AF$5, COLUMN()-$AF$1-DA$3)), DA$3, FALSE)</f>
        <v>7</v>
      </c>
      <c r="DB83" cm="1">
        <f t="array" aca="1" ref="DB83" ca="1">INDIRECT(ADDRESS(ROW(), DB$3-$AF$1+$AF$3))+VLOOKUP($AS83, INDIRECT(ADDRESS($AF$4, COLUMN()-$AF$2-DB$3)&amp;":"&amp;ADDRESS($AF$5, COLUMN()-$AF$1-DB$3)), DB$3, FALSE)+VLOOKUP($AT83, INDIRECT(ADDRESS($AF$4, COLUMN()-$AF$2-DB$3)&amp;":"&amp;ADDRESS($AF$5, COLUMN()-$AF$1-DB$3)), DB$3, FALSE)</f>
        <v>9</v>
      </c>
      <c r="DC83" cm="1">
        <f t="array" aca="1" ref="DC83" ca="1">INDIRECT(ADDRESS(ROW(), DC$3-$AF$1+$AF$3))+VLOOKUP($AS83, INDIRECT(ADDRESS($AF$4, COLUMN()-$AF$2-DC$3)&amp;":"&amp;ADDRESS($AF$5, COLUMN()-$AF$1-DC$3)), DC$3, FALSE)+VLOOKUP($AT83, INDIRECT(ADDRESS($AF$4, COLUMN()-$AF$2-DC$3)&amp;":"&amp;ADDRESS($AF$5, COLUMN()-$AF$1-DC$3)), DC$3, FALSE)</f>
        <v>4</v>
      </c>
      <c r="DD83" cm="1">
        <f t="array" aca="1" ref="DD83" ca="1">INDIRECT(ADDRESS(ROW(), DD$3-$AF$1+$AF$3))+VLOOKUP($AS83, INDIRECT(ADDRESS($AF$4, COLUMN()-$AF$2-DD$3)&amp;":"&amp;ADDRESS($AF$5, COLUMN()-$AF$1-DD$3)), DD$3, FALSE)+VLOOKUP($AT83, INDIRECT(ADDRESS($AF$4, COLUMN()-$AF$2-DD$3)&amp;":"&amp;ADDRESS($AF$5, COLUMN()-$AF$1-DD$3)), DD$3, FALSE)</f>
        <v>5</v>
      </c>
      <c r="DE83" cm="1">
        <f t="array" aca="1" ref="DE83" ca="1">INDIRECT(ADDRESS(ROW(), DE$3-$AF$1+$AF$3))+VLOOKUP($AS83, INDIRECT(ADDRESS($AF$4, COLUMN()-$AF$2-DE$3)&amp;":"&amp;ADDRESS($AF$5, COLUMN()-$AF$1-DE$3)), DE$3, FALSE)+VLOOKUP($AT83, INDIRECT(ADDRESS($AF$4, COLUMN()-$AF$2-DE$3)&amp;":"&amp;ADDRESS($AF$5, COLUMN()-$AF$1-DE$3)), DE$3, FALSE)</f>
        <v>16</v>
      </c>
      <c r="DF83" t="str">
        <f>LEFT($AH83, 1)&amp;RIGHT($A83, 1)</f>
        <v>HF</v>
      </c>
      <c r="DG83" t="str">
        <f>RIGHT($A83, 1)&amp;RIGHT($AH83, 1)</f>
        <v>FO</v>
      </c>
      <c r="DH83" t="str">
        <f t="shared" si="47"/>
        <v>HO</v>
      </c>
      <c r="DI83" cm="1">
        <f t="array" aca="1" ref="DI83" ca="1">INDIRECT(ADDRESS(ROW(), DI$3-$AF$1+$AF$3))+VLOOKUP($AS83, INDIRECT(ADDRESS($AF$4, COLUMN()-$AF$2-DI$3)&amp;":"&amp;ADDRESS($AF$5, COLUMN()-$AF$1-DI$3)), DI$3, FALSE)+VLOOKUP($AT83, INDIRECT(ADDRESS($AF$4, COLUMN()-$AF$2-DI$3)&amp;":"&amp;ADDRESS($AF$5, COLUMN()-$AF$1-DI$3)), DI$3, FALSE)</f>
        <v>5</v>
      </c>
      <c r="DJ83" cm="1">
        <f t="array" aca="1" ref="DJ83" ca="1">INDIRECT(ADDRESS(ROW(), DJ$3-$AF$1+$AF$3))+VLOOKUP($AS83, INDIRECT(ADDRESS($AF$4, COLUMN()-$AF$2-DJ$3)&amp;":"&amp;ADDRESS($AF$5, COLUMN()-$AF$1-DJ$3)), DJ$3, FALSE)+VLOOKUP($AT83, INDIRECT(ADDRESS($AF$4, COLUMN()-$AF$2-DJ$3)&amp;":"&amp;ADDRESS($AF$5, COLUMN()-$AF$1-DJ$3)), DJ$3, FALSE)</f>
        <v>17</v>
      </c>
      <c r="DK83" cm="1">
        <f t="array" aca="1" ref="DK83" ca="1">INDIRECT(ADDRESS(ROW(), DK$3-$AF$1+$AF$3))+VLOOKUP($AS83, INDIRECT(ADDRESS($AF$4, COLUMN()-$AF$2-DK$3)&amp;":"&amp;ADDRESS($AF$5, COLUMN()-$AF$1-DK$3)), DK$3, FALSE)+VLOOKUP($AT83, INDIRECT(ADDRESS($AF$4, COLUMN()-$AF$2-DK$3)&amp;":"&amp;ADDRESS($AF$5, COLUMN()-$AF$1-DK$3)), DK$3, FALSE)</f>
        <v>15</v>
      </c>
      <c r="DL83" cm="1">
        <f t="array" aca="1" ref="DL83" ca="1">INDIRECT(ADDRESS(ROW(), DL$3-$AF$1+$AF$3))+VLOOKUP($AS83, INDIRECT(ADDRESS($AF$4, COLUMN()-$AF$2-DL$3)&amp;":"&amp;ADDRESS($AF$5, COLUMN()-$AF$1-DL$3)), DL$3, FALSE)+VLOOKUP($AT83, INDIRECT(ADDRESS($AF$4, COLUMN()-$AF$2-DL$3)&amp;":"&amp;ADDRESS($AF$5, COLUMN()-$AF$1-DL$3)), DL$3, FALSE)</f>
        <v>11</v>
      </c>
      <c r="DM83" cm="1">
        <f t="array" aca="1" ref="DM83" ca="1">INDIRECT(ADDRESS(ROW(), DM$3-$AF$1+$AF$3))+VLOOKUP($AS83, INDIRECT(ADDRESS($AF$4, COLUMN()-$AF$2-DM$3)&amp;":"&amp;ADDRESS($AF$5, COLUMN()-$AF$1-DM$3)), DM$3, FALSE)+VLOOKUP($AT83, INDIRECT(ADDRESS($AF$4, COLUMN()-$AF$2-DM$3)&amp;":"&amp;ADDRESS($AF$5, COLUMN()-$AF$1-DM$3)), DM$3, FALSE)</f>
        <v>2</v>
      </c>
      <c r="DN83" cm="1">
        <f t="array" aca="1" ref="DN83" ca="1">INDIRECT(ADDRESS(ROW(), DN$3-$AF$1+$AF$3))+VLOOKUP($AS83, INDIRECT(ADDRESS($AF$4, COLUMN()-$AF$2-DN$3)&amp;":"&amp;ADDRESS($AF$5, COLUMN()-$AF$1-DN$3)), DN$3, FALSE)+VLOOKUP($AT83, INDIRECT(ADDRESS($AF$4, COLUMN()-$AF$2-DN$3)&amp;":"&amp;ADDRESS($AF$5, COLUMN()-$AF$1-DN$3)), DN$3, FALSE)</f>
        <v>16</v>
      </c>
      <c r="DO83" cm="1">
        <f t="array" aca="1" ref="DO83" ca="1">INDIRECT(ADDRESS(ROW(), DO$3-$AF$1+$AF$3))+VLOOKUP($AS83, INDIRECT(ADDRESS($AF$4, COLUMN()-$AF$2-DO$3)&amp;":"&amp;ADDRESS($AF$5, COLUMN()-$AF$1-DO$3)), DO$3, FALSE)+VLOOKUP($AT83, INDIRECT(ADDRESS($AF$4, COLUMN()-$AF$2-DO$3)&amp;":"&amp;ADDRESS($AF$5, COLUMN()-$AF$1-DO$3)), DO$3, FALSE)</f>
        <v>18</v>
      </c>
      <c r="DP83" cm="1">
        <f t="array" aca="1" ref="DP83" ca="1">INDIRECT(ADDRESS(ROW(), DP$3-$AF$1+$AF$3))+VLOOKUP($AS83, INDIRECT(ADDRESS($AF$4, COLUMN()-$AF$2-DP$3)&amp;":"&amp;ADDRESS($AF$5, COLUMN()-$AF$1-DP$3)), DP$3, FALSE)+VLOOKUP($AT83, INDIRECT(ADDRESS($AF$4, COLUMN()-$AF$2-DP$3)&amp;":"&amp;ADDRESS($AF$5, COLUMN()-$AF$1-DP$3)), DP$3, FALSE)</f>
        <v>8</v>
      </c>
      <c r="DQ83" cm="1">
        <f t="array" aca="1" ref="DQ83" ca="1">INDIRECT(ADDRESS(ROW(), DQ$3-$AF$1+$AF$3))+VLOOKUP($AS83, INDIRECT(ADDRESS($AF$4, COLUMN()-$AF$2-DQ$3)&amp;":"&amp;ADDRESS($AF$5, COLUMN()-$AF$1-DQ$3)), DQ$3, FALSE)+VLOOKUP($AT83, INDIRECT(ADDRESS($AF$4, COLUMN()-$AF$2-DQ$3)&amp;":"&amp;ADDRESS($AF$5, COLUMN()-$AF$1-DQ$3)), DQ$3, FALSE)</f>
        <v>8</v>
      </c>
      <c r="DR83" cm="1">
        <f t="array" aca="1" ref="DR83" ca="1">INDIRECT(ADDRESS(ROW(), DR$3-$AF$1+$AF$3))+VLOOKUP($AS83, INDIRECT(ADDRESS($AF$4, COLUMN()-$AF$2-DR$3)&amp;":"&amp;ADDRESS($AF$5, COLUMN()-$AF$1-DR$3)), DR$3, FALSE)+VLOOKUP($AT83, INDIRECT(ADDRESS($AF$4, COLUMN()-$AF$2-DR$3)&amp;":"&amp;ADDRESS($AF$5, COLUMN()-$AF$1-DR$3)), DR$3, FALSE)</f>
        <v>27</v>
      </c>
      <c r="DS83" t="str">
        <f>LEFT($AH83, 1)&amp;RIGHT($A83, 1)</f>
        <v>HF</v>
      </c>
      <c r="DT83" t="str">
        <f>RIGHT($A83, 1)&amp;RIGHT($AH83, 1)</f>
        <v>FO</v>
      </c>
      <c r="DU83" t="str">
        <f t="shared" si="48"/>
        <v>HO</v>
      </c>
      <c r="DV83" cm="1">
        <f t="array" aca="1" ref="DV83" ca="1">INDIRECT(ADDRESS(ROW(), DV$3-$AF$1+$AF$3))+VLOOKUP($AS83, INDIRECT(ADDRESS($AF$4, COLUMN()-$AF$2-DV$3)&amp;":"&amp;ADDRESS($AF$5, COLUMN()-$AF$1-DV$3)), DV$3, FALSE)+VLOOKUP($AT83, INDIRECT(ADDRESS($AF$4, COLUMN()-$AF$2-DV$3)&amp;":"&amp;ADDRESS($AF$5, COLUMN()-$AF$1-DV$3)), DV$3, FALSE)</f>
        <v>11</v>
      </c>
      <c r="DW83" cm="1">
        <f t="array" aca="1" ref="DW83" ca="1">INDIRECT(ADDRESS(ROW(), DW$3-$AF$1+$AF$3))+VLOOKUP($AS83, INDIRECT(ADDRESS($AF$4, COLUMN()-$AF$2-DW$3)&amp;":"&amp;ADDRESS($AF$5, COLUMN()-$AF$1-DW$3)), DW$3, FALSE)+VLOOKUP($AT83, INDIRECT(ADDRESS($AF$4, COLUMN()-$AF$2-DW$3)&amp;":"&amp;ADDRESS($AF$5, COLUMN()-$AF$1-DW$3)), DW$3, FALSE)</f>
        <v>40</v>
      </c>
      <c r="DX83" cm="1">
        <f t="array" aca="1" ref="DX83" ca="1">INDIRECT(ADDRESS(ROW(), DX$3-$AF$1+$AF$3))+VLOOKUP($AS83, INDIRECT(ADDRESS($AF$4, COLUMN()-$AF$2-DX$3)&amp;":"&amp;ADDRESS($AF$5, COLUMN()-$AF$1-DX$3)), DX$3, FALSE)+VLOOKUP($AT83, INDIRECT(ADDRESS($AF$4, COLUMN()-$AF$2-DX$3)&amp;":"&amp;ADDRESS($AF$5, COLUMN()-$AF$1-DX$3)), DX$3, FALSE)</f>
        <v>29</v>
      </c>
      <c r="DY83" cm="1">
        <f t="array" aca="1" ref="DY83" ca="1">INDIRECT(ADDRESS(ROW(), DY$3-$AF$1+$AF$3))+VLOOKUP($AS83, INDIRECT(ADDRESS($AF$4, COLUMN()-$AF$2-DY$3)&amp;":"&amp;ADDRESS($AF$5, COLUMN()-$AF$1-DY$3)), DY$3, FALSE)+VLOOKUP($AT83, INDIRECT(ADDRESS($AF$4, COLUMN()-$AF$2-DY$3)&amp;":"&amp;ADDRESS($AF$5, COLUMN()-$AF$1-DY$3)), DY$3, FALSE)</f>
        <v>19</v>
      </c>
      <c r="DZ83" cm="1">
        <f t="array" aca="1" ref="DZ83" ca="1">INDIRECT(ADDRESS(ROW(), DZ$3-$AF$1+$AF$3))+VLOOKUP($AS83, INDIRECT(ADDRESS($AF$4, COLUMN()-$AF$2-DZ$3)&amp;":"&amp;ADDRESS($AF$5, COLUMN()-$AF$1-DZ$3)), DZ$3, FALSE)+VLOOKUP($AT83, INDIRECT(ADDRESS($AF$4, COLUMN()-$AF$2-DZ$3)&amp;":"&amp;ADDRESS($AF$5, COLUMN()-$AF$1-DZ$3)), DZ$3, FALSE)</f>
        <v>7</v>
      </c>
      <c r="EA83" cm="1">
        <f t="array" aca="1" ref="EA83" ca="1">INDIRECT(ADDRESS(ROW(), EA$3-$AF$1+$AF$3))+VLOOKUP($AS83, INDIRECT(ADDRESS($AF$4, COLUMN()-$AF$2-EA$3)&amp;":"&amp;ADDRESS($AF$5, COLUMN()-$AF$1-EA$3)), EA$3, FALSE)+VLOOKUP($AT83, INDIRECT(ADDRESS($AF$4, COLUMN()-$AF$2-EA$3)&amp;":"&amp;ADDRESS($AF$5, COLUMN()-$AF$1-EA$3)), EA$3, FALSE)</f>
        <v>31</v>
      </c>
      <c r="EB83" cm="1">
        <f t="array" aca="1" ref="EB83" ca="1">INDIRECT(ADDRESS(ROW(), EB$3-$AF$1+$AF$3))+VLOOKUP($AS83, INDIRECT(ADDRESS($AF$4, COLUMN()-$AF$2-EB$3)&amp;":"&amp;ADDRESS($AF$5, COLUMN()-$AF$1-EB$3)), EB$3, FALSE)+VLOOKUP($AT83, INDIRECT(ADDRESS($AF$4, COLUMN()-$AF$2-EB$3)&amp;":"&amp;ADDRESS($AF$5, COLUMN()-$AF$1-EB$3)), EB$3, FALSE)</f>
        <v>34</v>
      </c>
      <c r="EC83" cm="1">
        <f t="array" aca="1" ref="EC83" ca="1">INDIRECT(ADDRESS(ROW(), EC$3-$AF$1+$AF$3))+VLOOKUP($AS83, INDIRECT(ADDRESS($AF$4, COLUMN()-$AF$2-EC$3)&amp;":"&amp;ADDRESS($AF$5, COLUMN()-$AF$1-EC$3)), EC$3, FALSE)+VLOOKUP($AT83, INDIRECT(ADDRESS($AF$4, COLUMN()-$AF$2-EC$3)&amp;":"&amp;ADDRESS($AF$5, COLUMN()-$AF$1-EC$3)), EC$3, FALSE)</f>
        <v>23</v>
      </c>
      <c r="ED83" cm="1">
        <f t="array" aca="1" ref="ED83" ca="1">INDIRECT(ADDRESS(ROW(), ED$3-$AF$1+$AF$3))+VLOOKUP($AS83, INDIRECT(ADDRESS($AF$4, COLUMN()-$AF$2-ED$3)&amp;":"&amp;ADDRESS($AF$5, COLUMN()-$AF$1-ED$3)), ED$3, FALSE)+VLOOKUP($AT83, INDIRECT(ADDRESS($AF$4, COLUMN()-$AF$2-ED$3)&amp;":"&amp;ADDRESS($AF$5, COLUMN()-$AF$1-ED$3)), ED$3, FALSE)</f>
        <v>17</v>
      </c>
      <c r="EE83" cm="1">
        <f t="array" aca="1" ref="EE83" ca="1">INDIRECT(ADDRESS(ROW(), EE$3-$AF$1+$AF$3))+VLOOKUP($AS83, INDIRECT(ADDRESS($AF$4, COLUMN()-$AF$2-EE$3)&amp;":"&amp;ADDRESS($AF$5, COLUMN()-$AF$1-EE$3)), EE$3, FALSE)+VLOOKUP($AT83, INDIRECT(ADDRESS($AF$4, COLUMN()-$AF$2-EE$3)&amp;":"&amp;ADDRESS($AF$5, COLUMN()-$AF$1-EE$3)), EE$3, FALSE)</f>
        <v>44</v>
      </c>
      <c r="EF83" t="str">
        <f>LEFT($AH83, 1)&amp;RIGHT($A83, 1)</f>
        <v>HF</v>
      </c>
      <c r="EG83" t="str">
        <f>RIGHT($A83, 1)&amp;RIGHT($AH83, 1)</f>
        <v>FO</v>
      </c>
      <c r="EH83" t="str">
        <f t="shared" si="88"/>
        <v>HO</v>
      </c>
      <c r="EI83" cm="1">
        <f t="array" aca="1" ref="EI83" ca="1">INDIRECT(ADDRESS(ROW(), EI$3-$AF$1+$AF$3))+VLOOKUP($AS83, INDIRECT(ADDRESS($AF$4, COLUMN()-$AF$2-EI$3)&amp;":"&amp;ADDRESS($AF$5, COLUMN()-$AF$1-EI$3)), EI$3, FALSE)+VLOOKUP($AT83, INDIRECT(ADDRESS($AF$4, COLUMN()-$AF$2-EI$3)&amp;":"&amp;ADDRESS($AF$5, COLUMN()-$AF$1-EI$3)), EI$3, FALSE)</f>
        <v>22</v>
      </c>
      <c r="EJ83" cm="1">
        <f t="array" aca="1" ref="EJ83" ca="1">INDIRECT(ADDRESS(ROW(), EJ$3-$AF$1+$AF$3))+VLOOKUP($AS83, INDIRECT(ADDRESS($AF$4, COLUMN()-$AF$2-EJ$3)&amp;":"&amp;ADDRESS($AF$5, COLUMN()-$AF$1-EJ$3)), EJ$3, FALSE)+VLOOKUP($AT83, INDIRECT(ADDRESS($AF$4, COLUMN()-$AF$2-EJ$3)&amp;":"&amp;ADDRESS($AF$5, COLUMN()-$AF$1-EJ$3)), EJ$3, FALSE)</f>
        <v>88</v>
      </c>
      <c r="EK83" cm="1">
        <f t="array" aca="1" ref="EK83" ca="1">INDIRECT(ADDRESS(ROW(), EK$3-$AF$1+$AF$3))+VLOOKUP($AS83, INDIRECT(ADDRESS($AF$4, COLUMN()-$AF$2-EK$3)&amp;":"&amp;ADDRESS($AF$5, COLUMN()-$AF$1-EK$3)), EK$3, FALSE)+VLOOKUP($AT83, INDIRECT(ADDRESS($AF$4, COLUMN()-$AF$2-EK$3)&amp;":"&amp;ADDRESS($AF$5, COLUMN()-$AF$1-EK$3)), EK$3, FALSE)</f>
        <v>56</v>
      </c>
      <c r="EL83" cm="1">
        <f t="array" aca="1" ref="EL83" ca="1">INDIRECT(ADDRESS(ROW(), EL$3-$AF$1+$AF$3))+VLOOKUP($AS83, INDIRECT(ADDRESS($AF$4, COLUMN()-$AF$2-EL$3)&amp;":"&amp;ADDRESS($AF$5, COLUMN()-$AF$1-EL$3)), EL$3, FALSE)+VLOOKUP($AT83, INDIRECT(ADDRESS($AF$4, COLUMN()-$AF$2-EL$3)&amp;":"&amp;ADDRESS($AF$5, COLUMN()-$AF$1-EL$3)), EL$3, FALSE)</f>
        <v>36</v>
      </c>
      <c r="EM83" cm="1">
        <f t="array" aca="1" ref="EM83" ca="1">INDIRECT(ADDRESS(ROW(), EM$3-$AF$1+$AF$3))+VLOOKUP($AS83, INDIRECT(ADDRESS($AF$4, COLUMN()-$AF$2-EM$3)&amp;":"&amp;ADDRESS($AF$5, COLUMN()-$AF$1-EM$3)), EM$3, FALSE)+VLOOKUP($AT83, INDIRECT(ADDRESS($AF$4, COLUMN()-$AF$2-EM$3)&amp;":"&amp;ADDRESS($AF$5, COLUMN()-$AF$1-EM$3)), EM$3, FALSE)</f>
        <v>20</v>
      </c>
      <c r="EN83" cm="1">
        <f t="array" aca="1" ref="EN83" ca="1">INDIRECT(ADDRESS(ROW(), EN$3-$AF$1+$AF$3))+VLOOKUP($AS83, INDIRECT(ADDRESS($AF$4, COLUMN()-$AF$2-EN$3)&amp;":"&amp;ADDRESS($AF$5, COLUMN()-$AF$1-EN$3)), EN$3, FALSE)+VLOOKUP($AT83, INDIRECT(ADDRESS($AF$4, COLUMN()-$AF$2-EN$3)&amp;":"&amp;ADDRESS($AF$5, COLUMN()-$AF$1-EN$3)), EN$3, FALSE)</f>
        <v>66</v>
      </c>
      <c r="EO83" cm="1">
        <f t="array" aca="1" ref="EO83" ca="1">INDIRECT(ADDRESS(ROW(), EO$3-$AF$1+$AF$3))+VLOOKUP($AS83, INDIRECT(ADDRESS($AF$4, COLUMN()-$AF$2-EO$3)&amp;":"&amp;ADDRESS($AF$5, COLUMN()-$AF$1-EO$3)), EO$3, FALSE)+VLOOKUP($AT83, INDIRECT(ADDRESS($AF$4, COLUMN()-$AF$2-EO$3)&amp;":"&amp;ADDRESS($AF$5, COLUMN()-$AF$1-EO$3)), EO$3, FALSE)</f>
        <v>69</v>
      </c>
      <c r="EP83" cm="1">
        <f t="array" aca="1" ref="EP83" ca="1">INDIRECT(ADDRESS(ROW(), EP$3-$AF$1+$AF$3))+VLOOKUP($AS83, INDIRECT(ADDRESS($AF$4, COLUMN()-$AF$2-EP$3)&amp;":"&amp;ADDRESS($AF$5, COLUMN()-$AF$1-EP$3)), EP$3, FALSE)+VLOOKUP($AT83, INDIRECT(ADDRESS($AF$4, COLUMN()-$AF$2-EP$3)&amp;":"&amp;ADDRESS($AF$5, COLUMN()-$AF$1-EP$3)), EP$3, FALSE)</f>
        <v>48</v>
      </c>
      <c r="EQ83" cm="1">
        <f t="array" aca="1" ref="EQ83" ca="1">INDIRECT(ADDRESS(ROW(), EQ$3-$AF$1+$AF$3))+VLOOKUP($AS83, INDIRECT(ADDRESS($AF$4, COLUMN()-$AF$2-EQ$3)&amp;":"&amp;ADDRESS($AF$5, COLUMN()-$AF$1-EQ$3)), EQ$3, FALSE)+VLOOKUP($AT83, INDIRECT(ADDRESS($AF$4, COLUMN()-$AF$2-EQ$3)&amp;":"&amp;ADDRESS($AF$5, COLUMN()-$AF$1-EQ$3)), EQ$3, FALSE)</f>
        <v>32</v>
      </c>
      <c r="ER83" cm="1">
        <f t="array" aca="1" ref="ER83" ca="1">INDIRECT(ADDRESS(ROW(), ER$3-$AF$1+$AF$3))+VLOOKUP($AS83, INDIRECT(ADDRESS($AF$4, COLUMN()-$AF$2-ER$3)&amp;":"&amp;ADDRESS($AF$5, COLUMN()-$AF$1-ER$3)), ER$3, FALSE)+VLOOKUP($AT83, INDIRECT(ADDRESS($AF$4, COLUMN()-$AF$2-ER$3)&amp;":"&amp;ADDRESS($AF$5, COLUMN()-$AF$1-ER$3)), ER$3, FALSE)</f>
        <v>74</v>
      </c>
      <c r="ES83" t="str">
        <f>LEFT($AH83, 1)&amp;RIGHT($A83, 1)</f>
        <v>HF</v>
      </c>
      <c r="ET83" t="str">
        <f>RIGHT($A83, 1)&amp;RIGHT($AH83, 1)</f>
        <v>FO</v>
      </c>
      <c r="EU83" t="str">
        <f t="shared" si="89"/>
        <v>HO</v>
      </c>
      <c r="EV83" cm="1">
        <f t="array" aca="1" ref="EV83" ca="1">INDIRECT(ADDRESS(ROW(), EV$3-$AF$1+$AF$3))+VLOOKUP($AS83, INDIRECT(ADDRESS($AF$4, COLUMN()-$AF$2-EV$3)&amp;":"&amp;ADDRESS($AF$5, COLUMN()-$AF$1-EV$3)), EV$3, FALSE)+VLOOKUP($AT83, INDIRECT(ADDRESS($AF$4, COLUMN()-$AF$2-EV$3)&amp;":"&amp;ADDRESS($AF$5, COLUMN()-$AF$1-EV$3)), EV$3, FALSE)</f>
        <v>44</v>
      </c>
      <c r="EW83" cm="1">
        <f t="array" aca="1" ref="EW83" ca="1">INDIRECT(ADDRESS(ROW(), EW$3-$AF$1+$AF$3))+VLOOKUP($AS83, INDIRECT(ADDRESS($AF$4, COLUMN()-$AF$2-EW$3)&amp;":"&amp;ADDRESS($AF$5, COLUMN()-$AF$1-EW$3)), EW$3, FALSE)+VLOOKUP($AT83, INDIRECT(ADDRESS($AF$4, COLUMN()-$AF$2-EW$3)&amp;":"&amp;ADDRESS($AF$5, COLUMN()-$AF$1-EW$3)), EW$3, FALSE)</f>
        <v>183</v>
      </c>
      <c r="EX83" cm="1">
        <f t="array" aca="1" ref="EX83" ca="1">INDIRECT(ADDRESS(ROW(), EX$3-$AF$1+$AF$3))+VLOOKUP($AS83, INDIRECT(ADDRESS($AF$4, COLUMN()-$AF$2-EX$3)&amp;":"&amp;ADDRESS($AF$5, COLUMN()-$AF$1-EX$3)), EX$3, FALSE)+VLOOKUP($AT83, INDIRECT(ADDRESS($AF$4, COLUMN()-$AF$2-EX$3)&amp;":"&amp;ADDRESS($AF$5, COLUMN()-$AF$1-EX$3)), EX$3, FALSE)</f>
        <v>105</v>
      </c>
      <c r="EY83" cm="1">
        <f t="array" aca="1" ref="EY83" ca="1">INDIRECT(ADDRESS(ROW(), EY$3-$AF$1+$AF$3))+VLOOKUP($AS83, INDIRECT(ADDRESS($AF$4, COLUMN()-$AF$2-EY$3)&amp;":"&amp;ADDRESS($AF$5, COLUMN()-$AF$1-EY$3)), EY$3, FALSE)+VLOOKUP($AT83, INDIRECT(ADDRESS($AF$4, COLUMN()-$AF$2-EY$3)&amp;":"&amp;ADDRESS($AF$5, COLUMN()-$AF$1-EY$3)), EY$3, FALSE)</f>
        <v>68</v>
      </c>
      <c r="EZ83" cm="1">
        <f t="array" aca="1" ref="EZ83" ca="1">INDIRECT(ADDRESS(ROW(), EZ$3-$AF$1+$AF$3))+VLOOKUP($AS83, INDIRECT(ADDRESS($AF$4, COLUMN()-$AF$2-EZ$3)&amp;":"&amp;ADDRESS($AF$5, COLUMN()-$AF$1-EZ$3)), EZ$3, FALSE)+VLOOKUP($AT83, INDIRECT(ADDRESS($AF$4, COLUMN()-$AF$2-EZ$3)&amp;":"&amp;ADDRESS($AF$5, COLUMN()-$AF$1-EZ$3)), EZ$3, FALSE)</f>
        <v>53</v>
      </c>
      <c r="FA83" cm="1">
        <f t="array" aca="1" ref="FA83" ca="1">INDIRECT(ADDRESS(ROW(), FA$3-$AF$1+$AF$3))+VLOOKUP($AS83, INDIRECT(ADDRESS($AF$4, COLUMN()-$AF$2-FA$3)&amp;":"&amp;ADDRESS($AF$5, COLUMN()-$AF$1-FA$3)), FA$3, FALSE)+VLOOKUP($AT83, INDIRECT(ADDRESS($AF$4, COLUMN()-$AF$2-FA$3)&amp;":"&amp;ADDRESS($AF$5, COLUMN()-$AF$1-FA$3)), FA$3, FALSE)</f>
        <v>127</v>
      </c>
      <c r="FB83" cm="1">
        <f t="array" aca="1" ref="FB83" ca="1">INDIRECT(ADDRESS(ROW(), FB$3-$AF$1+$AF$3))+VLOOKUP($AS83, INDIRECT(ADDRESS($AF$4, COLUMN()-$AF$2-FB$3)&amp;":"&amp;ADDRESS($AF$5, COLUMN()-$AF$1-FB$3)), FB$3, FALSE)+VLOOKUP($AT83, INDIRECT(ADDRESS($AF$4, COLUMN()-$AF$2-FB$3)&amp;":"&amp;ADDRESS($AF$5, COLUMN()-$AF$1-FB$3)), FB$3, FALSE)</f>
        <v>137</v>
      </c>
      <c r="FC83" cm="1">
        <f t="array" aca="1" ref="FC83" ca="1">INDIRECT(ADDRESS(ROW(), FC$3-$AF$1+$AF$3))+VLOOKUP($AS83, INDIRECT(ADDRESS($AF$4, COLUMN()-$AF$2-FC$3)&amp;":"&amp;ADDRESS($AF$5, COLUMN()-$AF$1-FC$3)), FC$3, FALSE)+VLOOKUP($AT83, INDIRECT(ADDRESS($AF$4, COLUMN()-$AF$2-FC$3)&amp;":"&amp;ADDRESS($AF$5, COLUMN()-$AF$1-FC$3)), FC$3, FALSE)</f>
        <v>112</v>
      </c>
      <c r="FD83" cm="1">
        <f t="array" aca="1" ref="FD83" ca="1">INDIRECT(ADDRESS(ROW(), FD$3-$AF$1+$AF$3))+VLOOKUP($AS83, INDIRECT(ADDRESS($AF$4, COLUMN()-$AF$2-FD$3)&amp;":"&amp;ADDRESS($AF$5, COLUMN()-$AF$1-FD$3)), FD$3, FALSE)+VLOOKUP($AT83, INDIRECT(ADDRESS($AF$4, COLUMN()-$AF$2-FD$3)&amp;":"&amp;ADDRESS($AF$5, COLUMN()-$AF$1-FD$3)), FD$3, FALSE)</f>
        <v>70</v>
      </c>
      <c r="FE83" cm="1">
        <f t="array" aca="1" ref="FE83" ca="1">INDIRECT(ADDRESS(ROW(), FE$3-$AF$1+$AF$3))+VLOOKUP($AS83, INDIRECT(ADDRESS($AF$4, COLUMN()-$AF$2-FE$3)&amp;":"&amp;ADDRESS($AF$5, COLUMN()-$AF$1-FE$3)), FE$3, FALSE)+VLOOKUP($AT83, INDIRECT(ADDRESS($AF$4, COLUMN()-$AF$2-FE$3)&amp;":"&amp;ADDRESS($AF$5, COLUMN()-$AF$1-FE$3)), FE$3, FALSE)</f>
        <v>124</v>
      </c>
      <c r="FF83" t="str">
        <f>LEFT($AH83, 1)&amp;RIGHT($A83, 1)</f>
        <v>HF</v>
      </c>
      <c r="FG83" t="str">
        <f>RIGHT($A83, 1)&amp;RIGHT($AH83, 1)</f>
        <v>FO</v>
      </c>
      <c r="FH83" s="2" t="str">
        <f t="shared" si="180"/>
        <v>HO</v>
      </c>
      <c r="FI83" s="2" cm="1">
        <f t="array" aca="1" ref="FI83" ca="1">INDIRECT(ADDRESS(ROW(), FI$3-$AF$1+$AF$3))+VLOOKUP($AS83, INDIRECT(ADDRESS($AF$4, COLUMN()-$AF$2-FI$3)&amp;":"&amp;ADDRESS($AF$5, COLUMN()-$AF$1-FI$3)), FI$3, FALSE)+VLOOKUP($AT83, INDIRECT(ADDRESS($AF$4, COLUMN()-$AF$2-FI$3)&amp;":"&amp;ADDRESS($AF$5, COLUMN()-$AF$1-FI$3)), FI$3, FALSE)</f>
        <v>96</v>
      </c>
      <c r="FJ83" s="2" cm="1">
        <f t="array" aca="1" ref="FJ83" ca="1">INDIRECT(ADDRESS(ROW(), FJ$3-$AF$1+$AF$3))+VLOOKUP($AS83, INDIRECT(ADDRESS($AF$4, COLUMN()-$AF$2-FJ$3)&amp;":"&amp;ADDRESS($AF$5, COLUMN()-$AF$1-FJ$3)), FJ$3, FALSE)+VLOOKUP($AT83, INDIRECT(ADDRESS($AF$4, COLUMN()-$AF$2-FJ$3)&amp;":"&amp;ADDRESS($AF$5, COLUMN()-$AF$1-FJ$3)), FJ$3, FALSE)</f>
        <v>387</v>
      </c>
      <c r="FK83" s="2" cm="1">
        <f t="array" aca="1" ref="FK83" ca="1">INDIRECT(ADDRESS(ROW(), FK$3-$AF$1+$AF$3))+VLOOKUP($AS83, INDIRECT(ADDRESS($AF$4, COLUMN()-$AF$2-FK$3)&amp;":"&amp;ADDRESS($AF$5, COLUMN()-$AF$1-FK$3)), FK$3, FALSE)+VLOOKUP($AT83, INDIRECT(ADDRESS($AF$4, COLUMN()-$AF$2-FK$3)&amp;":"&amp;ADDRESS($AF$5, COLUMN()-$AF$1-FK$3)), FK$3, FALSE)</f>
        <v>206</v>
      </c>
      <c r="FL83" s="2" cm="1">
        <f t="array" aca="1" ref="FL83" ca="1">INDIRECT(ADDRESS(ROW(), FL$3-$AF$1+$AF$3))+VLOOKUP($AS83, INDIRECT(ADDRESS($AF$4, COLUMN()-$AF$2-FL$3)&amp;":"&amp;ADDRESS($AF$5, COLUMN()-$AF$1-FL$3)), FL$3, FALSE)+VLOOKUP($AT83, INDIRECT(ADDRESS($AF$4, COLUMN()-$AF$2-FL$3)&amp;":"&amp;ADDRESS($AF$5, COLUMN()-$AF$1-FL$3)), FL$3, FALSE)</f>
        <v>138</v>
      </c>
      <c r="FM83" s="2" cm="1">
        <f t="array" aca="1" ref="FM83" ca="1">INDIRECT(ADDRESS(ROW(), FM$3-$AF$1+$AF$3))+VLOOKUP($AS83, INDIRECT(ADDRESS($AF$4, COLUMN()-$AF$2-FM$3)&amp;":"&amp;ADDRESS($AF$5, COLUMN()-$AF$1-FM$3)), FM$3, FALSE)+VLOOKUP($AT83, INDIRECT(ADDRESS($AF$4, COLUMN()-$AF$2-FM$3)&amp;":"&amp;ADDRESS($AF$5, COLUMN()-$AF$1-FM$3)), FM$3, FALSE)</f>
        <v>121</v>
      </c>
      <c r="FN83" s="2" cm="1">
        <f t="array" aca="1" ref="FN83" ca="1">INDIRECT(ADDRESS(ROW(), FN$3-$AF$1+$AF$3))+VLOOKUP($AS83, INDIRECT(ADDRESS($AF$4, COLUMN()-$AF$2-FN$3)&amp;":"&amp;ADDRESS($AF$5, COLUMN()-$AF$1-FN$3)), FN$3, FALSE)+VLOOKUP($AT83, INDIRECT(ADDRESS($AF$4, COLUMN()-$AF$2-FN$3)&amp;":"&amp;ADDRESS($AF$5, COLUMN()-$AF$1-FN$3)), FN$3, FALSE)</f>
        <v>251</v>
      </c>
      <c r="FO83" s="2" cm="1">
        <f t="array" aca="1" ref="FO83" ca="1">INDIRECT(ADDRESS(ROW(), FO$3-$AF$1+$AF$3))+VLOOKUP($AS83, INDIRECT(ADDRESS($AF$4, COLUMN()-$AF$2-FO$3)&amp;":"&amp;ADDRESS($AF$5, COLUMN()-$AF$1-FO$3)), FO$3, FALSE)+VLOOKUP($AT83, INDIRECT(ADDRESS($AF$4, COLUMN()-$AF$2-FO$3)&amp;":"&amp;ADDRESS($AF$5, COLUMN()-$AF$1-FO$3)), FO$3, FALSE)</f>
        <v>270</v>
      </c>
      <c r="FP83" s="2" cm="1">
        <f t="array" aca="1" ref="FP83" ca="1">INDIRECT(ADDRESS(ROW(), FP$3-$AF$1+$AF$3))+VLOOKUP($AS83, INDIRECT(ADDRESS($AF$4, COLUMN()-$AF$2-FP$3)&amp;":"&amp;ADDRESS($AF$5, COLUMN()-$AF$1-FP$3)), FP$3, FALSE)+VLOOKUP($AT83, INDIRECT(ADDRESS($AF$4, COLUMN()-$AF$2-FP$3)&amp;":"&amp;ADDRESS($AF$5, COLUMN()-$AF$1-FP$3)), FP$3, FALSE)</f>
        <v>229</v>
      </c>
      <c r="FQ83" s="2" cm="1">
        <f t="array" aca="1" ref="FQ83" ca="1">INDIRECT(ADDRESS(ROW(), FQ$3-$AF$1+$AF$3))+VLOOKUP($AS83, INDIRECT(ADDRESS($AF$4, COLUMN()-$AF$2-FQ$3)&amp;":"&amp;ADDRESS($AF$5, COLUMN()-$AF$1-FQ$3)), FQ$3, FALSE)+VLOOKUP($AT83, INDIRECT(ADDRESS($AF$4, COLUMN()-$AF$2-FQ$3)&amp;":"&amp;ADDRESS($AF$5, COLUMN()-$AF$1-FQ$3)), FQ$3, FALSE)</f>
        <v>138</v>
      </c>
      <c r="FR83" s="2" cm="1">
        <f t="array" aca="1" ref="FR83" ca="1">INDIRECT(ADDRESS(ROW(), FR$3-$AF$1+$AF$3))+VLOOKUP($AS83, INDIRECT(ADDRESS($AF$4, COLUMN()-$AF$2-FR$3)&amp;":"&amp;ADDRESS($AF$5, COLUMN()-$AF$1-FR$3)), FR$3, FALSE)+VLOOKUP($AT83, INDIRECT(ADDRESS($AF$4, COLUMN()-$AF$2-FR$3)&amp;":"&amp;ADDRESS($AF$5, COLUMN()-$AF$1-FR$3)), FR$3, FALSE)</f>
        <v>211</v>
      </c>
      <c r="FS83" s="2" t="str">
        <f>LEFT($AH83, 1)&amp;RIGHT($A83, 1)</f>
        <v>HF</v>
      </c>
      <c r="FT83" s="2" t="str">
        <f>RIGHT($A83, 1)&amp;RIGHT($AH83, 1)</f>
        <v>FO</v>
      </c>
      <c r="FU83" s="2" t="str">
        <f t="shared" si="181"/>
        <v>HO</v>
      </c>
      <c r="FV83" s="2" cm="1">
        <f t="array" aca="1" ref="FV83" ca="1">INDIRECT(ADDRESS(ROW(), FV$3-$AF$1+$AF$3))+VLOOKUP($AS83, INDIRECT(ADDRESS($AF$4, COLUMN()-$AF$2-FV$3)&amp;":"&amp;ADDRESS($AF$5, COLUMN()-$AF$1-FV$3)), FV$3, FALSE)+VLOOKUP($AT83, INDIRECT(ADDRESS($AF$4, COLUMN()-$AF$2-FV$3)&amp;":"&amp;ADDRESS($AF$5, COLUMN()-$AF$1-FV$3)), FV$3, FALSE)</f>
        <v>181</v>
      </c>
      <c r="FW83" s="2" cm="1">
        <f t="array" aca="1" ref="FW83" ca="1">INDIRECT(ADDRESS(ROW(), FW$3-$AF$1+$AF$3))+VLOOKUP($AS83, INDIRECT(ADDRESS($AF$4, COLUMN()-$AF$2-FW$3)&amp;":"&amp;ADDRESS($AF$5, COLUMN()-$AF$1-FW$3)), FW$3, FALSE)+VLOOKUP($AT83, INDIRECT(ADDRESS($AF$4, COLUMN()-$AF$2-FW$3)&amp;":"&amp;ADDRESS($AF$5, COLUMN()-$AF$1-FW$3)), FW$3, FALSE)</f>
        <v>782</v>
      </c>
      <c r="FX83" s="2" cm="1">
        <f t="array" aca="1" ref="FX83" ca="1">INDIRECT(ADDRESS(ROW(), FX$3-$AF$1+$AF$3))+VLOOKUP($AS83, INDIRECT(ADDRESS($AF$4, COLUMN()-$AF$2-FX$3)&amp;":"&amp;ADDRESS($AF$5, COLUMN()-$AF$1-FX$3)), FX$3, FALSE)+VLOOKUP($AT83, INDIRECT(ADDRESS($AF$4, COLUMN()-$AF$2-FX$3)&amp;":"&amp;ADDRESS($AF$5, COLUMN()-$AF$1-FX$3)), FX$3, FALSE)</f>
        <v>393</v>
      </c>
      <c r="FY83" s="2" cm="1">
        <f t="array" aca="1" ref="FY83" ca="1">INDIRECT(ADDRESS(ROW(), FY$3-$AF$1+$AF$3))+VLOOKUP($AS83, INDIRECT(ADDRESS($AF$4, COLUMN()-$AF$2-FY$3)&amp;":"&amp;ADDRESS($AF$5, COLUMN()-$AF$1-FY$3)), FY$3, FALSE)+VLOOKUP($AT83, INDIRECT(ADDRESS($AF$4, COLUMN()-$AF$2-FY$3)&amp;":"&amp;ADDRESS($AF$5, COLUMN()-$AF$1-FY$3)), FY$3, FALSE)</f>
        <v>266</v>
      </c>
      <c r="FZ83" s="2" cm="1">
        <f t="array" aca="1" ref="FZ83" ca="1">INDIRECT(ADDRESS(ROW(), FZ$3-$AF$1+$AF$3))+VLOOKUP($AS83, INDIRECT(ADDRESS($AF$4, COLUMN()-$AF$2-FZ$3)&amp;":"&amp;ADDRESS($AF$5, COLUMN()-$AF$1-FZ$3)), FZ$3, FALSE)+VLOOKUP($AT83, INDIRECT(ADDRESS($AF$4, COLUMN()-$AF$2-FZ$3)&amp;":"&amp;ADDRESS($AF$5, COLUMN()-$AF$1-FZ$3)), FZ$3, FALSE)</f>
        <v>275</v>
      </c>
      <c r="GA83" s="2" cm="1">
        <f t="array" aca="1" ref="GA83" ca="1">INDIRECT(ADDRESS(ROW(), GA$3-$AF$1+$AF$3))+VLOOKUP($AS83, INDIRECT(ADDRESS($AF$4, COLUMN()-$AF$2-GA$3)&amp;":"&amp;ADDRESS($AF$5, COLUMN()-$AF$1-GA$3)), GA$3, FALSE)+VLOOKUP($AT83, INDIRECT(ADDRESS($AF$4, COLUMN()-$AF$2-GA$3)&amp;":"&amp;ADDRESS($AF$5, COLUMN()-$AF$1-GA$3)), GA$3, FALSE)</f>
        <v>490</v>
      </c>
      <c r="GB83" s="2" cm="1">
        <f t="array" aca="1" ref="GB83" ca="1">INDIRECT(ADDRESS(ROW(), GB$3-$AF$1+$AF$3))+VLOOKUP($AS83, INDIRECT(ADDRESS($AF$4, COLUMN()-$AF$2-GB$3)&amp;":"&amp;ADDRESS($AF$5, COLUMN()-$AF$1-GB$3)), GB$3, FALSE)+VLOOKUP($AT83, INDIRECT(ADDRESS($AF$4, COLUMN()-$AF$2-GB$3)&amp;":"&amp;ADDRESS($AF$5, COLUMN()-$AF$1-GB$3)), GB$3, FALSE)</f>
        <v>529</v>
      </c>
      <c r="GC83" s="2" cm="1">
        <f t="array" aca="1" ref="GC83" ca="1">INDIRECT(ADDRESS(ROW(), GC$3-$AF$1+$AF$3))+VLOOKUP($AS83, INDIRECT(ADDRESS($AF$4, COLUMN()-$AF$2-GC$3)&amp;":"&amp;ADDRESS($AF$5, COLUMN()-$AF$1-GC$3)), GC$3, FALSE)+VLOOKUP($AT83, INDIRECT(ADDRESS($AF$4, COLUMN()-$AF$2-GC$3)&amp;":"&amp;ADDRESS($AF$5, COLUMN()-$AF$1-GC$3)), GC$3, FALSE)</f>
        <v>516</v>
      </c>
      <c r="GD83" s="2" cm="1">
        <f t="array" aca="1" ref="GD83" ca="1">INDIRECT(ADDRESS(ROW(), GD$3-$AF$1+$AF$3))+VLOOKUP($AS83, INDIRECT(ADDRESS($AF$4, COLUMN()-$AF$2-GD$3)&amp;":"&amp;ADDRESS($AF$5, COLUMN()-$AF$1-GD$3)), GD$3, FALSE)+VLOOKUP($AT83, INDIRECT(ADDRESS($AF$4, COLUMN()-$AF$2-GD$3)&amp;":"&amp;ADDRESS($AF$5, COLUMN()-$AF$1-GD$3)), GD$3, FALSE)</f>
        <v>301</v>
      </c>
      <c r="GE83" s="2" cm="1">
        <f t="array" aca="1" ref="GE83" ca="1">INDIRECT(ADDRESS(ROW(), GE$3-$AF$1+$AF$3))+VLOOKUP($AS83, INDIRECT(ADDRESS($AF$4, COLUMN()-$AF$2-GE$3)&amp;":"&amp;ADDRESS($AF$5, COLUMN()-$AF$1-GE$3)), GE$3, FALSE)+VLOOKUP($AT83, INDIRECT(ADDRESS($AF$4, COLUMN()-$AF$2-GE$3)&amp;":"&amp;ADDRESS($AF$5, COLUMN()-$AF$1-GE$3)), GE$3, FALSE)</f>
        <v>362</v>
      </c>
      <c r="GF83" s="2" t="str">
        <f>LEFT($AH83, 1)&amp;RIGHT($A83, 1)</f>
        <v>HF</v>
      </c>
      <c r="GG83" s="2" t="str">
        <f>RIGHT($A83, 1)&amp;RIGHT($AH83, 1)</f>
        <v>FO</v>
      </c>
      <c r="GH83" s="2" t="str">
        <f t="shared" si="182"/>
        <v>HO</v>
      </c>
      <c r="GI83" s="2" cm="1">
        <f t="array" aca="1" ref="GI83" ca="1">INDIRECT(ADDRESS(ROW(), GI$3-$AF$1+$AF$3))+VLOOKUP($AS83, INDIRECT(ADDRESS($AF$4, COLUMN()-$AF$2-GI$3)&amp;":"&amp;ADDRESS($AF$5, COLUMN()-$AF$1-GI$3)), GI$3, FALSE)+VLOOKUP($AT83, INDIRECT(ADDRESS($AF$4, COLUMN()-$AF$2-GI$3)&amp;":"&amp;ADDRESS($AF$5, COLUMN()-$AF$1-GI$3)), GI$3, FALSE)</f>
        <v>388</v>
      </c>
      <c r="GJ83" s="2" cm="1">
        <f t="array" aca="1" ref="GJ83" ca="1">INDIRECT(ADDRESS(ROW(), GJ$3-$AF$1+$AF$3))+VLOOKUP($AS83, INDIRECT(ADDRESS($AF$4, COLUMN()-$AF$2-GJ$3)&amp;":"&amp;ADDRESS($AF$5, COLUMN()-$AF$1-GJ$3)), GJ$3, FALSE)+VLOOKUP($AT83, INDIRECT(ADDRESS($AF$4, COLUMN()-$AF$2-GJ$3)&amp;":"&amp;ADDRESS($AF$5, COLUMN()-$AF$1-GJ$3)), GJ$3, FALSE)</f>
        <v>1593</v>
      </c>
      <c r="GK83" s="2" cm="1">
        <f t="array" aca="1" ref="GK83" ca="1">INDIRECT(ADDRESS(ROW(), GK$3-$AF$1+$AF$3))+VLOOKUP($AS83, INDIRECT(ADDRESS($AF$4, COLUMN()-$AF$2-GK$3)&amp;":"&amp;ADDRESS($AF$5, COLUMN()-$AF$1-GK$3)), GK$3, FALSE)+VLOOKUP($AT83, INDIRECT(ADDRESS($AF$4, COLUMN()-$AF$2-GK$3)&amp;":"&amp;ADDRESS($AF$5, COLUMN()-$AF$1-GK$3)), GK$3, FALSE)</f>
        <v>755</v>
      </c>
      <c r="GL83" s="2" cm="1">
        <f t="array" aca="1" ref="GL83" ca="1">INDIRECT(ADDRESS(ROW(), GL$3-$AF$1+$AF$3))+VLOOKUP($AS83, INDIRECT(ADDRESS($AF$4, COLUMN()-$AF$2-GL$3)&amp;":"&amp;ADDRESS($AF$5, COLUMN()-$AF$1-GL$3)), GL$3, FALSE)+VLOOKUP($AT83, INDIRECT(ADDRESS($AF$4, COLUMN()-$AF$2-GL$3)&amp;":"&amp;ADDRESS($AF$5, COLUMN()-$AF$1-GL$3)), GL$3, FALSE)</f>
        <v>544</v>
      </c>
      <c r="GM83" s="2" cm="1">
        <f t="array" aca="1" ref="GM83" ca="1">INDIRECT(ADDRESS(ROW(), GM$3-$AF$1+$AF$3))+VLOOKUP($AS83, INDIRECT(ADDRESS($AF$4, COLUMN()-$AF$2-GM$3)&amp;":"&amp;ADDRESS($AF$5, COLUMN()-$AF$1-GM$3)), GM$3, FALSE)+VLOOKUP($AT83, INDIRECT(ADDRESS($AF$4, COLUMN()-$AF$2-GM$3)&amp;":"&amp;ADDRESS($AF$5, COLUMN()-$AF$1-GM$3)), GM$3, FALSE)</f>
        <v>603</v>
      </c>
      <c r="GN83" s="2" cm="1">
        <f t="array" aca="1" ref="GN83" ca="1">INDIRECT(ADDRESS(ROW(), GN$3-$AF$1+$AF$3))+VLOOKUP($AS83, INDIRECT(ADDRESS($AF$4, COLUMN()-$AF$2-GN$3)&amp;":"&amp;ADDRESS($AF$5, COLUMN()-$AF$1-GN$3)), GN$3, FALSE)+VLOOKUP($AT83, INDIRECT(ADDRESS($AF$4, COLUMN()-$AF$2-GN$3)&amp;":"&amp;ADDRESS($AF$5, COLUMN()-$AF$1-GN$3)), GN$3, FALSE)</f>
        <v>965</v>
      </c>
      <c r="GO83" s="2" cm="1">
        <f t="array" aca="1" ref="GO83" ca="1">INDIRECT(ADDRESS(ROW(), GO$3-$AF$1+$AF$3))+VLOOKUP($AS83, INDIRECT(ADDRESS($AF$4, COLUMN()-$AF$2-GO$3)&amp;":"&amp;ADDRESS($AF$5, COLUMN()-$AF$1-GO$3)), GO$3, FALSE)+VLOOKUP($AT83, INDIRECT(ADDRESS($AF$4, COLUMN()-$AF$2-GO$3)&amp;":"&amp;ADDRESS($AF$5, COLUMN()-$AF$1-GO$3)), GO$3, FALSE)</f>
        <v>1048</v>
      </c>
      <c r="GP83" s="2" cm="1">
        <f t="array" aca="1" ref="GP83" ca="1">INDIRECT(ADDRESS(ROW(), GP$3-$AF$1+$AF$3))+VLOOKUP($AS83, INDIRECT(ADDRESS($AF$4, COLUMN()-$AF$2-GP$3)&amp;":"&amp;ADDRESS($AF$5, COLUMN()-$AF$1-GP$3)), GP$3, FALSE)+VLOOKUP($AT83, INDIRECT(ADDRESS($AF$4, COLUMN()-$AF$2-GP$3)&amp;":"&amp;ADDRESS($AF$5, COLUMN()-$AF$1-GP$3)), GP$3, FALSE)</f>
        <v>1067</v>
      </c>
      <c r="GQ83" s="2" cm="1">
        <f t="array" aca="1" ref="GQ83" ca="1">INDIRECT(ADDRESS(ROW(), GQ$3-$AF$1+$AF$3))+VLOOKUP($AS83, INDIRECT(ADDRESS($AF$4, COLUMN()-$AF$2-GQ$3)&amp;":"&amp;ADDRESS($AF$5, COLUMN()-$AF$1-GQ$3)), GQ$3, FALSE)+VLOOKUP($AT83, INDIRECT(ADDRESS($AF$4, COLUMN()-$AF$2-GQ$3)&amp;":"&amp;ADDRESS($AF$5, COLUMN()-$AF$1-GQ$3)), GQ$3, FALSE)</f>
        <v>599</v>
      </c>
      <c r="GR83" s="2" cm="1">
        <f t="array" aca="1" ref="GR83" ca="1">INDIRECT(ADDRESS(ROW(), GR$3-$AF$1+$AF$3))+VLOOKUP($AS83, INDIRECT(ADDRESS($AF$4, COLUMN()-$AF$2-GR$3)&amp;":"&amp;ADDRESS($AF$5, COLUMN()-$AF$1-GR$3)), GR$3, FALSE)+VLOOKUP($AT83, INDIRECT(ADDRESS($AF$4, COLUMN()-$AF$2-GR$3)&amp;":"&amp;ADDRESS($AF$5, COLUMN()-$AF$1-GR$3)), GR$3, FALSE)</f>
        <v>629</v>
      </c>
      <c r="GS83" s="2" t="str">
        <f>LEFT($AH83, 1)&amp;RIGHT($A83, 1)</f>
        <v>HF</v>
      </c>
      <c r="GT83" s="2" t="str">
        <f>RIGHT($A83, 1)&amp;RIGHT($AH83, 1)</f>
        <v>FO</v>
      </c>
      <c r="GU83" s="2" t="str">
        <f t="shared" si="183"/>
        <v>HO</v>
      </c>
      <c r="GV83" s="2" cm="1">
        <f t="array" aca="1" ref="GV83" ca="1">INDIRECT(ADDRESS(ROW(), GV$3-$AF$1+$AF$3))+VLOOKUP($AS83, INDIRECT(ADDRESS($AF$4, COLUMN()-$AF$2-GV$3)&amp;":"&amp;ADDRESS($AF$5, COLUMN()-$AF$1-GV$3)), GV$3, FALSE)+VLOOKUP($AT83, INDIRECT(ADDRESS($AF$4, COLUMN()-$AF$2-GV$3)&amp;":"&amp;ADDRESS($AF$5, COLUMN()-$AF$1-GV$3)), GV$3, FALSE)</f>
        <v>777</v>
      </c>
      <c r="GW83" s="2" cm="1">
        <f t="array" aca="1" ref="GW83" ca="1">INDIRECT(ADDRESS(ROW(), GW$3-$AF$1+$AF$3))+VLOOKUP($AS83, INDIRECT(ADDRESS($AF$4, COLUMN()-$AF$2-GW$3)&amp;":"&amp;ADDRESS($AF$5, COLUMN()-$AF$1-GW$3)), GW$3, FALSE)+VLOOKUP($AT83, INDIRECT(ADDRESS($AF$4, COLUMN()-$AF$2-GW$3)&amp;":"&amp;ADDRESS($AF$5, COLUMN()-$AF$1-GW$3)), GW$3, FALSE)</f>
        <v>3194</v>
      </c>
      <c r="GX83" s="2" cm="1">
        <f t="array" aca="1" ref="GX83" ca="1">INDIRECT(ADDRESS(ROW(), GX$3-$AF$1+$AF$3))+VLOOKUP($AS83, INDIRECT(ADDRESS($AF$4, COLUMN()-$AF$2-GX$3)&amp;":"&amp;ADDRESS($AF$5, COLUMN()-$AF$1-GX$3)), GX$3, FALSE)+VLOOKUP($AT83, INDIRECT(ADDRESS($AF$4, COLUMN()-$AF$2-GX$3)&amp;":"&amp;ADDRESS($AF$5, COLUMN()-$AF$1-GX$3)), GX$3, FALSE)</f>
        <v>1439</v>
      </c>
      <c r="GY83" s="2" cm="1">
        <f t="array" aca="1" ref="GY83" ca="1">INDIRECT(ADDRESS(ROW(), GY$3-$AF$1+$AF$3))+VLOOKUP($AS83, INDIRECT(ADDRESS($AF$4, COLUMN()-$AF$2-GY$3)&amp;":"&amp;ADDRESS($AF$5, COLUMN()-$AF$1-GY$3)), GY$3, FALSE)+VLOOKUP($AT83, INDIRECT(ADDRESS($AF$4, COLUMN()-$AF$2-GY$3)&amp;":"&amp;ADDRESS($AF$5, COLUMN()-$AF$1-GY$3)), GY$3, FALSE)</f>
        <v>1080</v>
      </c>
      <c r="GZ83" s="2" cm="1">
        <f t="array" aca="1" ref="GZ83" ca="1">INDIRECT(ADDRESS(ROW(), GZ$3-$AF$1+$AF$3))+VLOOKUP($AS83, INDIRECT(ADDRESS($AF$4, COLUMN()-$AF$2-GZ$3)&amp;":"&amp;ADDRESS($AF$5, COLUMN()-$AF$1-GZ$3)), GZ$3, FALSE)+VLOOKUP($AT83, INDIRECT(ADDRESS($AF$4, COLUMN()-$AF$2-GZ$3)&amp;":"&amp;ADDRESS($AF$5, COLUMN()-$AF$1-GZ$3)), GZ$3, FALSE)</f>
        <v>1277</v>
      </c>
      <c r="HA83" s="2" cm="1">
        <f t="array" aca="1" ref="HA83" ca="1">INDIRECT(ADDRESS(ROW(), HA$3-$AF$1+$AF$3))+VLOOKUP($AS83, INDIRECT(ADDRESS($AF$4, COLUMN()-$AF$2-HA$3)&amp;":"&amp;ADDRESS($AF$5, COLUMN()-$AF$1-HA$3)), HA$3, FALSE)+VLOOKUP($AT83, INDIRECT(ADDRESS($AF$4, COLUMN()-$AF$2-HA$3)&amp;":"&amp;ADDRESS($AF$5, COLUMN()-$AF$1-HA$3)), HA$3, FALSE)</f>
        <v>1874</v>
      </c>
      <c r="HB83" s="2" cm="1">
        <f t="array" aca="1" ref="HB83" ca="1">INDIRECT(ADDRESS(ROW(), HB$3-$AF$1+$AF$3))+VLOOKUP($AS83, INDIRECT(ADDRESS($AF$4, COLUMN()-$AF$2-HB$3)&amp;":"&amp;ADDRESS($AF$5, COLUMN()-$AF$1-HB$3)), HB$3, FALSE)+VLOOKUP($AT83, INDIRECT(ADDRESS($AF$4, COLUMN()-$AF$2-HB$3)&amp;":"&amp;ADDRESS($AF$5, COLUMN()-$AF$1-HB$3)), HB$3, FALSE)</f>
        <v>2086</v>
      </c>
      <c r="HC83" s="2" cm="1">
        <f t="array" aca="1" ref="HC83" ca="1">INDIRECT(ADDRESS(ROW(), HC$3-$AF$1+$AF$3))+VLOOKUP($AS83, INDIRECT(ADDRESS($AF$4, COLUMN()-$AF$2-HC$3)&amp;":"&amp;ADDRESS($AF$5, COLUMN()-$AF$1-HC$3)), HC$3, FALSE)+VLOOKUP($AT83, INDIRECT(ADDRESS($AF$4, COLUMN()-$AF$2-HC$3)&amp;":"&amp;ADDRESS($AF$5, COLUMN()-$AF$1-HC$3)), HC$3, FALSE)</f>
        <v>2279</v>
      </c>
      <c r="HD83" s="2" cm="1">
        <f t="array" aca="1" ref="HD83" ca="1">INDIRECT(ADDRESS(ROW(), HD$3-$AF$1+$AF$3))+VLOOKUP($AS83, INDIRECT(ADDRESS($AF$4, COLUMN()-$AF$2-HD$3)&amp;":"&amp;ADDRESS($AF$5, COLUMN()-$AF$1-HD$3)), HD$3, FALSE)+VLOOKUP($AT83, INDIRECT(ADDRESS($AF$4, COLUMN()-$AF$2-HD$3)&amp;":"&amp;ADDRESS($AF$5, COLUMN()-$AF$1-HD$3)), HD$3, FALSE)</f>
        <v>1271</v>
      </c>
      <c r="HE83" s="2" cm="1">
        <f t="array" aca="1" ref="HE83" ca="1">INDIRECT(ADDRESS(ROW(), HE$3-$AF$1+$AF$3))+VLOOKUP($AS83, INDIRECT(ADDRESS($AF$4, COLUMN()-$AF$2-HE$3)&amp;":"&amp;ADDRESS($AF$5, COLUMN()-$AF$1-HE$3)), HE$3, FALSE)+VLOOKUP($AT83, INDIRECT(ADDRESS($AF$4, COLUMN()-$AF$2-HE$3)&amp;":"&amp;ADDRESS($AF$5, COLUMN()-$AF$1-HE$3)), HE$3, FALSE)</f>
        <v>1106</v>
      </c>
      <c r="HF83" s="2" t="str">
        <f>LEFT($AH83, 1)&amp;RIGHT($A83, 1)</f>
        <v>HF</v>
      </c>
      <c r="HG83" s="2" t="str">
        <f>RIGHT($A83, 1)&amp;RIGHT($AH83, 1)</f>
        <v>FO</v>
      </c>
      <c r="HH83" s="2" t="str">
        <f t="shared" si="184"/>
        <v>HO</v>
      </c>
      <c r="HI83" s="2" cm="1">
        <f t="array" aca="1" ref="HI83" ca="1">INDIRECT(ADDRESS(ROW(), HI$3-$AF$1+$AF$3))+VLOOKUP($AS83, INDIRECT(ADDRESS($AF$4, COLUMN()-$AF$2-HI$3)&amp;":"&amp;ADDRESS($AF$5, COLUMN()-$AF$1-HI$3)), HI$3, FALSE)+VLOOKUP($AT83, INDIRECT(ADDRESS($AF$4, COLUMN()-$AF$2-HI$3)&amp;":"&amp;ADDRESS($AF$5, COLUMN()-$AF$1-HI$3)), HI$3, FALSE)</f>
        <v>1613</v>
      </c>
      <c r="HJ83" s="2" cm="1">
        <f t="array" aca="1" ref="HJ83" ca="1">INDIRECT(ADDRESS(ROW(), HJ$3-$AF$1+$AF$3))+VLOOKUP($AS83, INDIRECT(ADDRESS($AF$4, COLUMN()-$AF$2-HJ$3)&amp;":"&amp;ADDRESS($AF$5, COLUMN()-$AF$1-HJ$3)), HJ$3, FALSE)+VLOOKUP($AT83, INDIRECT(ADDRESS($AF$4, COLUMN()-$AF$2-HJ$3)&amp;":"&amp;ADDRESS($AF$5, COLUMN()-$AF$1-HJ$3)), HJ$3, FALSE)</f>
        <v>6409</v>
      </c>
      <c r="HK83" s="2" cm="1">
        <f t="array" aca="1" ref="HK83" ca="1">INDIRECT(ADDRESS(ROW(), HK$3-$AF$1+$AF$3))+VLOOKUP($AS83, INDIRECT(ADDRESS($AF$4, COLUMN()-$AF$2-HK$3)&amp;":"&amp;ADDRESS($AF$5, COLUMN()-$AF$1-HK$3)), HK$3, FALSE)+VLOOKUP($AT83, INDIRECT(ADDRESS($AF$4, COLUMN()-$AF$2-HK$3)&amp;":"&amp;ADDRESS($AF$5, COLUMN()-$AF$1-HK$3)), HK$3, FALSE)</f>
        <v>2770</v>
      </c>
      <c r="HL83" s="2" cm="1">
        <f t="array" aca="1" ref="HL83" ca="1">INDIRECT(ADDRESS(ROW(), HL$3-$AF$1+$AF$3))+VLOOKUP($AS83, INDIRECT(ADDRESS($AF$4, COLUMN()-$AF$2-HL$3)&amp;":"&amp;ADDRESS($AF$5, COLUMN()-$AF$1-HL$3)), HL$3, FALSE)+VLOOKUP($AT83, INDIRECT(ADDRESS($AF$4, COLUMN()-$AF$2-HL$3)&amp;":"&amp;ADDRESS($AF$5, COLUMN()-$AF$1-HL$3)), HL$3, FALSE)</f>
        <v>2213</v>
      </c>
      <c r="HM83" s="2" cm="1">
        <f t="array" aca="1" ref="HM83" ca="1">INDIRECT(ADDRESS(ROW(), HM$3-$AF$1+$AF$3))+VLOOKUP($AS83, INDIRECT(ADDRESS($AF$4, COLUMN()-$AF$2-HM$3)&amp;":"&amp;ADDRESS($AF$5, COLUMN()-$AF$1-HM$3)), HM$3, FALSE)+VLOOKUP($AT83, INDIRECT(ADDRESS($AF$4, COLUMN()-$AF$2-HM$3)&amp;":"&amp;ADDRESS($AF$5, COLUMN()-$AF$1-HM$3)), HM$3, FALSE)</f>
        <v>2709</v>
      </c>
      <c r="HN83" s="2" cm="1">
        <f t="array" aca="1" ref="HN83" ca="1">INDIRECT(ADDRESS(ROW(), HN$3-$AF$1+$AF$3))+VLOOKUP($AS83, INDIRECT(ADDRESS($AF$4, COLUMN()-$AF$2-HN$3)&amp;":"&amp;ADDRESS($AF$5, COLUMN()-$AF$1-HN$3)), HN$3, FALSE)+VLOOKUP($AT83, INDIRECT(ADDRESS($AF$4, COLUMN()-$AF$2-HN$3)&amp;":"&amp;ADDRESS($AF$5, COLUMN()-$AF$1-HN$3)), HN$3, FALSE)</f>
        <v>3663</v>
      </c>
      <c r="HO83" s="2" cm="1">
        <f t="array" aca="1" ref="HO83" ca="1">INDIRECT(ADDRESS(ROW(), HO$3-$AF$1+$AF$3))+VLOOKUP($AS83, INDIRECT(ADDRESS($AF$4, COLUMN()-$AF$2-HO$3)&amp;":"&amp;ADDRESS($AF$5, COLUMN()-$AF$1-HO$3)), HO$3, FALSE)+VLOOKUP($AT83, INDIRECT(ADDRESS($AF$4, COLUMN()-$AF$2-HO$3)&amp;":"&amp;ADDRESS($AF$5, COLUMN()-$AF$1-HO$3)), HO$3, FALSE)</f>
        <v>4121</v>
      </c>
      <c r="HP83" s="2" cm="1">
        <f t="array" aca="1" ref="HP83" ca="1">INDIRECT(ADDRESS(ROW(), HP$3-$AF$1+$AF$3))+VLOOKUP($AS83, INDIRECT(ADDRESS($AF$4, COLUMN()-$AF$2-HP$3)&amp;":"&amp;ADDRESS($AF$5, COLUMN()-$AF$1-HP$3)), HP$3, FALSE)+VLOOKUP($AT83, INDIRECT(ADDRESS($AF$4, COLUMN()-$AF$2-HP$3)&amp;":"&amp;ADDRESS($AF$5, COLUMN()-$AF$1-HP$3)), HP$3, FALSE)</f>
        <v>4724</v>
      </c>
      <c r="HQ83" s="2" cm="1">
        <f t="array" aca="1" ref="HQ83" ca="1">INDIRECT(ADDRESS(ROW(), HQ$3-$AF$1+$AF$3))+VLOOKUP($AS83, INDIRECT(ADDRESS($AF$4, COLUMN()-$AF$2-HQ$3)&amp;":"&amp;ADDRESS($AF$5, COLUMN()-$AF$1-HQ$3)), HQ$3, FALSE)+VLOOKUP($AT83, INDIRECT(ADDRESS($AF$4, COLUMN()-$AF$2-HQ$3)&amp;":"&amp;ADDRESS($AF$5, COLUMN()-$AF$1-HQ$3)), HQ$3, FALSE)</f>
        <v>2571</v>
      </c>
      <c r="HR83" s="2" cm="1">
        <f t="array" aca="1" ref="HR83" ca="1">INDIRECT(ADDRESS(ROW(), HR$3-$AF$1+$AF$3))+VLOOKUP($AS83, INDIRECT(ADDRESS($AF$4, COLUMN()-$AF$2-HR$3)&amp;":"&amp;ADDRESS($AF$5, COLUMN()-$AF$1-HR$3)), HR$3, FALSE)+VLOOKUP($AT83, INDIRECT(ADDRESS($AF$4, COLUMN()-$AF$2-HR$3)&amp;":"&amp;ADDRESS($AF$5, COLUMN()-$AF$1-HR$3)), HR$3, FALSE)</f>
        <v>1974</v>
      </c>
      <c r="HS83" s="2" t="str">
        <f>LEFT($AH83, 1)&amp;RIGHT($A83, 1)</f>
        <v>HF</v>
      </c>
      <c r="HT83" s="2" t="str">
        <f>RIGHT($A83, 1)&amp;RIGHT($AH83, 1)</f>
        <v>FO</v>
      </c>
      <c r="HU83" s="2" t="str">
        <f t="shared" si="185"/>
        <v>HO</v>
      </c>
      <c r="HV83" s="2" cm="1">
        <f t="array" aca="1" ref="HV83" ca="1">INDIRECT(ADDRESS(ROW(), HV$3-$AF$1+$AF$3))+VLOOKUP($AS83, INDIRECT(ADDRESS($AF$4, COLUMN()-$AF$2-HV$3)&amp;":"&amp;ADDRESS($AF$5, COLUMN()-$AF$1-HV$3)), HV$3, FALSE)+VLOOKUP($AT83, INDIRECT(ADDRESS($AF$4, COLUMN()-$AF$2-HV$3)&amp;":"&amp;ADDRESS($AF$5, COLUMN()-$AF$1-HV$3)), HV$3, FALSE)</f>
        <v>3265</v>
      </c>
      <c r="HW83" s="2" cm="1">
        <f t="array" aca="1" ref="HW83" ca="1">INDIRECT(ADDRESS(ROW(), HW$3-$AF$1+$AF$3))+VLOOKUP($AS83, INDIRECT(ADDRESS($AF$4, COLUMN()-$AF$2-HW$3)&amp;":"&amp;ADDRESS($AF$5, COLUMN()-$AF$1-HW$3)), HW$3, FALSE)+VLOOKUP($AT83, INDIRECT(ADDRESS($AF$4, COLUMN()-$AF$2-HW$3)&amp;":"&amp;ADDRESS($AF$5, COLUMN()-$AF$1-HW$3)), HW$3, FALSE)</f>
        <v>12784</v>
      </c>
      <c r="HX83" s="2" cm="1">
        <f t="array" aca="1" ref="HX83" ca="1">INDIRECT(ADDRESS(ROW(), HX$3-$AF$1+$AF$3))+VLOOKUP($AS83, INDIRECT(ADDRESS($AF$4, COLUMN()-$AF$2-HX$3)&amp;":"&amp;ADDRESS($AF$5, COLUMN()-$AF$1-HX$3)), HX$3, FALSE)+VLOOKUP($AT83, INDIRECT(ADDRESS($AF$4, COLUMN()-$AF$2-HX$3)&amp;":"&amp;ADDRESS($AF$5, COLUMN()-$AF$1-HX$3)), HX$3, FALSE)</f>
        <v>5296</v>
      </c>
      <c r="HY83" s="2" cm="1">
        <f t="array" aca="1" ref="HY83" ca="1">INDIRECT(ADDRESS(ROW(), HY$3-$AF$1+$AF$3))+VLOOKUP($AS83, INDIRECT(ADDRESS($AF$4, COLUMN()-$AF$2-HY$3)&amp;":"&amp;ADDRESS($AF$5, COLUMN()-$AF$1-HY$3)), HY$3, FALSE)+VLOOKUP($AT83, INDIRECT(ADDRESS($AF$4, COLUMN()-$AF$2-HY$3)&amp;":"&amp;ADDRESS($AF$5, COLUMN()-$AF$1-HY$3)), HY$3, FALSE)</f>
        <v>4446</v>
      </c>
      <c r="HZ83" s="2" cm="1">
        <f t="array" aca="1" ref="HZ83" ca="1">INDIRECT(ADDRESS(ROW(), HZ$3-$AF$1+$AF$3))+VLOOKUP($AS83, INDIRECT(ADDRESS($AF$4, COLUMN()-$AF$2-HZ$3)&amp;":"&amp;ADDRESS($AF$5, COLUMN()-$AF$1-HZ$3)), HZ$3, FALSE)+VLOOKUP($AT83, INDIRECT(ADDRESS($AF$4, COLUMN()-$AF$2-HZ$3)&amp;":"&amp;ADDRESS($AF$5, COLUMN()-$AF$1-HZ$3)), HZ$3, FALSE)</f>
        <v>5597</v>
      </c>
      <c r="IA83" s="2" cm="1">
        <f t="array" aca="1" ref="IA83" ca="1">INDIRECT(ADDRESS(ROW(), IA$3-$AF$1+$AF$3))+VLOOKUP($AS83, INDIRECT(ADDRESS($AF$4, COLUMN()-$AF$2-IA$3)&amp;":"&amp;ADDRESS($AF$5, COLUMN()-$AF$1-IA$3)), IA$3, FALSE)+VLOOKUP($AT83, INDIRECT(ADDRESS($AF$4, COLUMN()-$AF$2-IA$3)&amp;":"&amp;ADDRESS($AF$5, COLUMN()-$AF$1-IA$3)), IA$3, FALSE)</f>
        <v>7135</v>
      </c>
      <c r="IB83" s="2" cm="1">
        <f t="array" aca="1" ref="IB83" ca="1">INDIRECT(ADDRESS(ROW(), IB$3-$AF$1+$AF$3))+VLOOKUP($AS83, INDIRECT(ADDRESS($AF$4, COLUMN()-$AF$2-IB$3)&amp;":"&amp;ADDRESS($AF$5, COLUMN()-$AF$1-IB$3)), IB$3, FALSE)+VLOOKUP($AT83, INDIRECT(ADDRESS($AF$4, COLUMN()-$AF$2-IB$3)&amp;":"&amp;ADDRESS($AF$5, COLUMN()-$AF$1-IB$3)), IB$3, FALSE)</f>
        <v>8234</v>
      </c>
      <c r="IC83" s="2" cm="1">
        <f t="array" aca="1" ref="IC83" ca="1">INDIRECT(ADDRESS(ROW(), IC$3-$AF$1+$AF$3))+VLOOKUP($AS83, INDIRECT(ADDRESS($AF$4, COLUMN()-$AF$2-IC$3)&amp;":"&amp;ADDRESS($AF$5, COLUMN()-$AF$1-IC$3)), IC$3, FALSE)+VLOOKUP($AT83, INDIRECT(ADDRESS($AF$4, COLUMN()-$AF$2-IC$3)&amp;":"&amp;ADDRESS($AF$5, COLUMN()-$AF$1-IC$3)), IC$3, FALSE)</f>
        <v>9899</v>
      </c>
      <c r="ID83" s="2" cm="1">
        <f t="array" aca="1" ref="ID83" ca="1">INDIRECT(ADDRESS(ROW(), ID$3-$AF$1+$AF$3))+VLOOKUP($AS83, INDIRECT(ADDRESS($AF$4, COLUMN()-$AF$2-ID$3)&amp;":"&amp;ADDRESS($AF$5, COLUMN()-$AF$1-ID$3)), ID$3, FALSE)+VLOOKUP($AT83, INDIRECT(ADDRESS($AF$4, COLUMN()-$AF$2-ID$3)&amp;":"&amp;ADDRESS($AF$5, COLUMN()-$AF$1-ID$3)), ID$3, FALSE)</f>
        <v>5316</v>
      </c>
      <c r="IE83" s="2" cm="1">
        <f t="array" aca="1" ref="IE83" ca="1">INDIRECT(ADDRESS(ROW(), IE$3-$AF$1+$AF$3))+VLOOKUP($AS83, INDIRECT(ADDRESS($AF$4, COLUMN()-$AF$2-IE$3)&amp;":"&amp;ADDRESS($AF$5, COLUMN()-$AF$1-IE$3)), IE$3, FALSE)+VLOOKUP($AT83, INDIRECT(ADDRESS($AF$4, COLUMN()-$AF$2-IE$3)&amp;":"&amp;ADDRESS($AF$5, COLUMN()-$AF$1-IE$3)), IE$3, FALSE)</f>
        <v>3563</v>
      </c>
      <c r="IF83" s="2" t="str">
        <f>LEFT($AH83, 1)&amp;RIGHT($A83, 1)</f>
        <v>HF</v>
      </c>
      <c r="IG83" s="2" t="str">
        <f>RIGHT($A83, 1)&amp;RIGHT($AH83, 1)</f>
        <v>FO</v>
      </c>
      <c r="IH83" s="2" t="str">
        <f t="shared" si="186"/>
        <v>HO</v>
      </c>
      <c r="II83" s="2" cm="1">
        <f t="array" aca="1" ref="II83" ca="1">INDIRECT(ADDRESS(ROW(), II$3-$AF$1+$AF$3))+VLOOKUP($AS83, INDIRECT(ADDRESS($AF$4, COLUMN()-$AF$2-II$3)&amp;":"&amp;ADDRESS($AF$5, COLUMN()-$AF$1-II$3)), II$3, FALSE)+VLOOKUP($AT83, INDIRECT(ADDRESS($AF$4, COLUMN()-$AF$2-II$3)&amp;":"&amp;ADDRESS($AF$5, COLUMN()-$AF$1-II$3)), II$3, FALSE)</f>
        <v>6710</v>
      </c>
      <c r="IJ83" s="2" cm="1">
        <f t="array" aca="1" ref="IJ83" ca="1">INDIRECT(ADDRESS(ROW(), IJ$3-$AF$1+$AF$3))+VLOOKUP($AS83, INDIRECT(ADDRESS($AF$4, COLUMN()-$AF$2-IJ$3)&amp;":"&amp;ADDRESS($AF$5, COLUMN()-$AF$1-IJ$3)), IJ$3, FALSE)+VLOOKUP($AT83, INDIRECT(ADDRESS($AF$4, COLUMN()-$AF$2-IJ$3)&amp;":"&amp;ADDRESS($AF$5, COLUMN()-$AF$1-IJ$3)), IJ$3, FALSE)</f>
        <v>25497</v>
      </c>
      <c r="IK83" s="2" cm="1">
        <f t="array" aca="1" ref="IK83" ca="1">INDIRECT(ADDRESS(ROW(), IK$3-$AF$1+$AF$3))+VLOOKUP($AS83, INDIRECT(ADDRESS($AF$4, COLUMN()-$AF$2-IK$3)&amp;":"&amp;ADDRESS($AF$5, COLUMN()-$AF$1-IK$3)), IK$3, FALSE)+VLOOKUP($AT83, INDIRECT(ADDRESS($AF$4, COLUMN()-$AF$2-IK$3)&amp;":"&amp;ADDRESS($AF$5, COLUMN()-$AF$1-IK$3)), IK$3, FALSE)</f>
        <v>10192</v>
      </c>
      <c r="IL83" s="2" cm="1">
        <f t="array" aca="1" ref="IL83" ca="1">INDIRECT(ADDRESS(ROW(), IL$3-$AF$1+$AF$3))+VLOOKUP($AS83, INDIRECT(ADDRESS($AF$4, COLUMN()-$AF$2-IL$3)&amp;":"&amp;ADDRESS($AF$5, COLUMN()-$AF$1-IL$3)), IL$3, FALSE)+VLOOKUP($AT83, INDIRECT(ADDRESS($AF$4, COLUMN()-$AF$2-IL$3)&amp;":"&amp;ADDRESS($AF$5, COLUMN()-$AF$1-IL$3)), IL$3, FALSE)</f>
        <v>9036</v>
      </c>
      <c r="IM83" s="2" cm="1">
        <f t="array" aca="1" ref="IM83" ca="1">INDIRECT(ADDRESS(ROW(), IM$3-$AF$1+$AF$3))+VLOOKUP($AS83, INDIRECT(ADDRESS($AF$4, COLUMN()-$AF$2-IM$3)&amp;":"&amp;ADDRESS($AF$5, COLUMN()-$AF$1-IM$3)), IM$3, FALSE)+VLOOKUP($AT83, INDIRECT(ADDRESS($AF$4, COLUMN()-$AF$2-IM$3)&amp;":"&amp;ADDRESS($AF$5, COLUMN()-$AF$1-IM$3)), IM$3, FALSE)</f>
        <v>11575</v>
      </c>
      <c r="IN83" s="2" cm="1">
        <f t="array" aca="1" ref="IN83" ca="1">INDIRECT(ADDRESS(ROW(), IN$3-$AF$1+$AF$3))+VLOOKUP($AS83, INDIRECT(ADDRESS($AF$4, COLUMN()-$AF$2-IN$3)&amp;":"&amp;ADDRESS($AF$5, COLUMN()-$AF$1-IN$3)), IN$3, FALSE)+VLOOKUP($AT83, INDIRECT(ADDRESS($AF$4, COLUMN()-$AF$2-IN$3)&amp;":"&amp;ADDRESS($AF$5, COLUMN()-$AF$1-IN$3)), IN$3, FALSE)</f>
        <v>13914</v>
      </c>
      <c r="IO83" s="2" cm="1">
        <f t="array" aca="1" ref="IO83" ca="1">INDIRECT(ADDRESS(ROW(), IO$3-$AF$1+$AF$3))+VLOOKUP($AS83, INDIRECT(ADDRESS($AF$4, COLUMN()-$AF$2-IO$3)&amp;":"&amp;ADDRESS($AF$5, COLUMN()-$AF$1-IO$3)), IO$3, FALSE)+VLOOKUP($AT83, INDIRECT(ADDRESS($AF$4, COLUMN()-$AF$2-IO$3)&amp;":"&amp;ADDRESS($AF$5, COLUMN()-$AF$1-IO$3)), IO$3, FALSE)</f>
        <v>16353</v>
      </c>
      <c r="IP83" s="2" cm="1">
        <f t="array" aca="1" ref="IP83" ca="1">INDIRECT(ADDRESS(ROW(), IP$3-$AF$1+$AF$3))+VLOOKUP($AS83, INDIRECT(ADDRESS($AF$4, COLUMN()-$AF$2-IP$3)&amp;":"&amp;ADDRESS($AF$5, COLUMN()-$AF$1-IP$3)), IP$3, FALSE)+VLOOKUP($AT83, INDIRECT(ADDRESS($AF$4, COLUMN()-$AF$2-IP$3)&amp;":"&amp;ADDRESS($AF$5, COLUMN()-$AF$1-IP$3)), IP$3, FALSE)</f>
        <v>20453</v>
      </c>
      <c r="IQ83" s="2" cm="1">
        <f t="array" aca="1" ref="IQ83" ca="1">INDIRECT(ADDRESS(ROW(), IQ$3-$AF$1+$AF$3))+VLOOKUP($AS83, INDIRECT(ADDRESS($AF$4, COLUMN()-$AF$2-IQ$3)&amp;":"&amp;ADDRESS($AF$5, COLUMN()-$AF$1-IQ$3)), IQ$3, FALSE)+VLOOKUP($AT83, INDIRECT(ADDRESS($AF$4, COLUMN()-$AF$2-IQ$3)&amp;":"&amp;ADDRESS($AF$5, COLUMN()-$AF$1-IQ$3)), IQ$3, FALSE)</f>
        <v>10815</v>
      </c>
      <c r="IR83" s="2" cm="1">
        <f t="array" aca="1" ref="IR83" ca="1">INDIRECT(ADDRESS(ROW(), IR$3-$AF$1+$AF$3))+VLOOKUP($AS83, INDIRECT(ADDRESS($AF$4, COLUMN()-$AF$2-IR$3)&amp;":"&amp;ADDRESS($AF$5, COLUMN()-$AF$1-IR$3)), IR$3, FALSE)+VLOOKUP($AT83, INDIRECT(ADDRESS($AF$4, COLUMN()-$AF$2-IR$3)&amp;":"&amp;ADDRESS($AF$5, COLUMN()-$AF$1-IR$3)), IR$3, FALSE)</f>
        <v>6526</v>
      </c>
      <c r="IS83" s="2" t="str">
        <f>LEFT($AH83, 1)&amp;RIGHT($A83, 1)</f>
        <v>HF</v>
      </c>
      <c r="IT83" s="2" t="str">
        <f>RIGHT($A83, 1)&amp;RIGHT($AH83, 1)</f>
        <v>FO</v>
      </c>
      <c r="IU83" s="2" t="str">
        <f t="shared" si="187"/>
        <v>HO</v>
      </c>
      <c r="IV83" s="2" cm="1">
        <f t="array" aca="1" ref="IV83" ca="1">INDIRECT(ADDRESS(ROW(), IV$3-$AF$1+$AF$3))+VLOOKUP($AS83, INDIRECT(ADDRESS($AF$4, COLUMN()-$AF$2-IV$3)&amp;":"&amp;ADDRESS($AF$5, COLUMN()-$AF$1-IV$3)), IV$3, FALSE)+VLOOKUP($AT83, INDIRECT(ADDRESS($AF$4, COLUMN()-$AF$2-IV$3)&amp;":"&amp;ADDRESS($AF$5, COLUMN()-$AF$1-IV$3)), IV$3, FALSE)</f>
        <v>13593</v>
      </c>
      <c r="IW83" s="2" cm="1">
        <f t="array" aca="1" ref="IW83" ca="1">INDIRECT(ADDRESS(ROW(), IW$3-$AF$1+$AF$3))+VLOOKUP($AS83, INDIRECT(ADDRESS($AF$4, COLUMN()-$AF$2-IW$3)&amp;":"&amp;ADDRESS($AF$5, COLUMN()-$AF$1-IW$3)), IW$3, FALSE)+VLOOKUP($AT83, INDIRECT(ADDRESS($AF$4, COLUMN()-$AF$2-IW$3)&amp;":"&amp;ADDRESS($AF$5, COLUMN()-$AF$1-IW$3)), IW$3, FALSE)</f>
        <v>50786</v>
      </c>
      <c r="IX83" s="2" cm="1">
        <f t="array" aca="1" ref="IX83" ca="1">INDIRECT(ADDRESS(ROW(), IX$3-$AF$1+$AF$3))+VLOOKUP($AS83, INDIRECT(ADDRESS($AF$4, COLUMN()-$AF$2-IX$3)&amp;":"&amp;ADDRESS($AF$5, COLUMN()-$AF$1-IX$3)), IX$3, FALSE)+VLOOKUP($AT83, INDIRECT(ADDRESS($AF$4, COLUMN()-$AF$2-IX$3)&amp;":"&amp;ADDRESS($AF$5, COLUMN()-$AF$1-IX$3)), IX$3, FALSE)</f>
        <v>19574</v>
      </c>
      <c r="IY83" s="2" cm="1">
        <f t="array" aca="1" ref="IY83" ca="1">INDIRECT(ADDRESS(ROW(), IY$3-$AF$1+$AF$3))+VLOOKUP($AS83, INDIRECT(ADDRESS($AF$4, COLUMN()-$AF$2-IY$3)&amp;":"&amp;ADDRESS($AF$5, COLUMN()-$AF$1-IY$3)), IY$3, FALSE)+VLOOKUP($AT83, INDIRECT(ADDRESS($AF$4, COLUMN()-$AF$2-IY$3)&amp;":"&amp;ADDRESS($AF$5, COLUMN()-$AF$1-IY$3)), IY$3, FALSE)</f>
        <v>18215</v>
      </c>
      <c r="IZ83" s="2" cm="1">
        <f t="array" aca="1" ref="IZ83" ca="1">INDIRECT(ADDRESS(ROW(), IZ$3-$AF$1+$AF$3))+VLOOKUP($AS83, INDIRECT(ADDRESS($AF$4, COLUMN()-$AF$2-IZ$3)&amp;":"&amp;ADDRESS($AF$5, COLUMN()-$AF$1-IZ$3)), IZ$3, FALSE)+VLOOKUP($AT83, INDIRECT(ADDRESS($AF$4, COLUMN()-$AF$2-IZ$3)&amp;":"&amp;ADDRESS($AF$5, COLUMN()-$AF$1-IZ$3)), IZ$3, FALSE)</f>
        <v>23641</v>
      </c>
      <c r="JA83" s="2" cm="1">
        <f t="array" aca="1" ref="JA83" ca="1">INDIRECT(ADDRESS(ROW(), JA$3-$AF$1+$AF$3))+VLOOKUP($AS83, INDIRECT(ADDRESS($AF$4, COLUMN()-$AF$2-JA$3)&amp;":"&amp;ADDRESS($AF$5, COLUMN()-$AF$1-JA$3)), JA$3, FALSE)+VLOOKUP($AT83, INDIRECT(ADDRESS($AF$4, COLUMN()-$AF$2-JA$3)&amp;":"&amp;ADDRESS($AF$5, COLUMN()-$AF$1-JA$3)), JA$3, FALSE)</f>
        <v>27136</v>
      </c>
      <c r="JB83" s="2" cm="1">
        <f t="array" aca="1" ref="JB83" ca="1">INDIRECT(ADDRESS(ROW(), JB$3-$AF$1+$AF$3))+VLOOKUP($AS83, INDIRECT(ADDRESS($AF$4, COLUMN()-$AF$2-JB$3)&amp;":"&amp;ADDRESS($AF$5, COLUMN()-$AF$1-JB$3)), JB$3, FALSE)+VLOOKUP($AT83, INDIRECT(ADDRESS($AF$4, COLUMN()-$AF$2-JB$3)&amp;":"&amp;ADDRESS($AF$5, COLUMN()-$AF$1-JB$3)), JB$3, FALSE)</f>
        <v>32727</v>
      </c>
      <c r="JC83" s="2" cm="1">
        <f t="array" aca="1" ref="JC83" ca="1">INDIRECT(ADDRESS(ROW(), JC$3-$AF$1+$AF$3))+VLOOKUP($AS83, INDIRECT(ADDRESS($AF$4, COLUMN()-$AF$2-JC$3)&amp;":"&amp;ADDRESS($AF$5, COLUMN()-$AF$1-JC$3)), JC$3, FALSE)+VLOOKUP($AT83, INDIRECT(ADDRESS($AF$4, COLUMN()-$AF$2-JC$3)&amp;":"&amp;ADDRESS($AF$5, COLUMN()-$AF$1-JC$3)), JC$3, FALSE)</f>
        <v>42260</v>
      </c>
      <c r="JD83" s="2" cm="1">
        <f t="array" aca="1" ref="JD83" ca="1">INDIRECT(ADDRESS(ROW(), JD$3-$AF$1+$AF$3))+VLOOKUP($AS83, INDIRECT(ADDRESS($AF$4, COLUMN()-$AF$2-JD$3)&amp;":"&amp;ADDRESS($AF$5, COLUMN()-$AF$1-JD$3)), JD$3, FALSE)+VLOOKUP($AT83, INDIRECT(ADDRESS($AF$4, COLUMN()-$AF$2-JD$3)&amp;":"&amp;ADDRESS($AF$5, COLUMN()-$AF$1-JD$3)), JD$3, FALSE)</f>
        <v>22121</v>
      </c>
      <c r="JE83" s="2" cm="1">
        <f t="array" aca="1" ref="JE83" ca="1">INDIRECT(ADDRESS(ROW(), JE$3-$AF$1+$AF$3))+VLOOKUP($AS83, INDIRECT(ADDRESS($AF$4, COLUMN()-$AF$2-JE$3)&amp;":"&amp;ADDRESS($AF$5, COLUMN()-$AF$1-JE$3)), JE$3, FALSE)+VLOOKUP($AT83, INDIRECT(ADDRESS($AF$4, COLUMN()-$AF$2-JE$3)&amp;":"&amp;ADDRESS($AF$5, COLUMN()-$AF$1-JE$3)), JE$3, FALSE)</f>
        <v>12090</v>
      </c>
      <c r="JF83" s="2" t="str">
        <f>LEFT($AH83, 1)&amp;RIGHT($A83, 1)</f>
        <v>HF</v>
      </c>
      <c r="JG83" s="2" t="str">
        <f>RIGHT($A83, 1)&amp;RIGHT($AH83, 1)</f>
        <v>FO</v>
      </c>
      <c r="JH83" s="2" t="str">
        <f t="shared" si="188"/>
        <v>HO</v>
      </c>
      <c r="JI83" s="2" cm="1">
        <f t="array" aca="1" ref="JI83" ca="1">INDIRECT(ADDRESS(ROW(), JI$3-$AF$1+$AF$3))+VLOOKUP($AS83, INDIRECT(ADDRESS($AF$4, COLUMN()-$AF$2-JI$3)&amp;":"&amp;ADDRESS($AF$5, COLUMN()-$AF$1-JI$3)), JI$3, FALSE)+VLOOKUP($AT83, INDIRECT(ADDRESS($AF$4, COLUMN()-$AF$2-JI$3)&amp;":"&amp;ADDRESS($AF$5, COLUMN()-$AF$1-JI$3)), JI$3, FALSE)</f>
        <v>27715</v>
      </c>
      <c r="JJ83" s="2" cm="1">
        <f t="array" aca="1" ref="JJ83" ca="1">INDIRECT(ADDRESS(ROW(), JJ$3-$AF$1+$AF$3))+VLOOKUP($AS83, INDIRECT(ADDRESS($AF$4, COLUMN()-$AF$2-JJ$3)&amp;":"&amp;ADDRESS($AF$5, COLUMN()-$AF$1-JJ$3)), JJ$3, FALSE)+VLOOKUP($AT83, INDIRECT(ADDRESS($AF$4, COLUMN()-$AF$2-JJ$3)&amp;":"&amp;ADDRESS($AF$5, COLUMN()-$AF$1-JJ$3)), JJ$3, FALSE)</f>
        <v>101143</v>
      </c>
      <c r="JK83" s="2" cm="1">
        <f t="array" aca="1" ref="JK83" ca="1">INDIRECT(ADDRESS(ROW(), JK$3-$AF$1+$AF$3))+VLOOKUP($AS83, INDIRECT(ADDRESS($AF$4, COLUMN()-$AF$2-JK$3)&amp;":"&amp;ADDRESS($AF$5, COLUMN()-$AF$1-JK$3)), JK$3, FALSE)+VLOOKUP($AT83, INDIRECT(ADDRESS($AF$4, COLUMN()-$AF$2-JK$3)&amp;":"&amp;ADDRESS($AF$5, COLUMN()-$AF$1-JK$3)), JK$3, FALSE)</f>
        <v>37864</v>
      </c>
      <c r="JL83" s="2" cm="1">
        <f t="array" aca="1" ref="JL83" ca="1">INDIRECT(ADDRESS(ROW(), JL$3-$AF$1+$AF$3))+VLOOKUP($AS83, INDIRECT(ADDRESS($AF$4, COLUMN()-$AF$2-JL$3)&amp;":"&amp;ADDRESS($AF$5, COLUMN()-$AF$1-JL$3)), JL$3, FALSE)+VLOOKUP($AT83, INDIRECT(ADDRESS($AF$4, COLUMN()-$AF$2-JL$3)&amp;":"&amp;ADDRESS($AF$5, COLUMN()-$AF$1-JL$3)), JL$3, FALSE)</f>
        <v>36883</v>
      </c>
      <c r="JM83" s="2" cm="1">
        <f t="array" aca="1" ref="JM83" ca="1">INDIRECT(ADDRESS(ROW(), JM$3-$AF$1+$AF$3))+VLOOKUP($AS83, INDIRECT(ADDRESS($AF$4, COLUMN()-$AF$2-JM$3)&amp;":"&amp;ADDRESS($AF$5, COLUMN()-$AF$1-JM$3)), JM$3, FALSE)+VLOOKUP($AT83, INDIRECT(ADDRESS($AF$4, COLUMN()-$AF$2-JM$3)&amp;":"&amp;ADDRESS($AF$5, COLUMN()-$AF$1-JM$3)), JM$3, FALSE)</f>
        <v>48171</v>
      </c>
      <c r="JN83" s="2" cm="1">
        <f t="array" aca="1" ref="JN83" ca="1">INDIRECT(ADDRESS(ROW(), JN$3-$AF$1+$AF$3))+VLOOKUP($AS83, INDIRECT(ADDRESS($AF$4, COLUMN()-$AF$2-JN$3)&amp;":"&amp;ADDRESS($AF$5, COLUMN()-$AF$1-JN$3)), JN$3, FALSE)+VLOOKUP($AT83, INDIRECT(ADDRESS($AF$4, COLUMN()-$AF$2-JN$3)&amp;":"&amp;ADDRESS($AF$5, COLUMN()-$AF$1-JN$3)), JN$3, FALSE)</f>
        <v>52981</v>
      </c>
      <c r="JO83" s="2" cm="1">
        <f t="array" aca="1" ref="JO83" ca="1">INDIRECT(ADDRESS(ROW(), JO$3-$AF$1+$AF$3))+VLOOKUP($AS83, INDIRECT(ADDRESS($AF$4, COLUMN()-$AF$2-JO$3)&amp;":"&amp;ADDRESS($AF$5, COLUMN()-$AF$1-JO$3)), JO$3, FALSE)+VLOOKUP($AT83, INDIRECT(ADDRESS($AF$4, COLUMN()-$AF$2-JO$3)&amp;":"&amp;ADDRESS($AF$5, COLUMN()-$AF$1-JO$3)), JO$3, FALSE)</f>
        <v>65183</v>
      </c>
      <c r="JP83" s="2" cm="1">
        <f t="array" aca="1" ref="JP83" ca="1">INDIRECT(ADDRESS(ROW(), JP$3-$AF$1+$AF$3))+VLOOKUP($AS83, INDIRECT(ADDRESS($AF$4, COLUMN()-$AF$2-JP$3)&amp;":"&amp;ADDRESS($AF$5, COLUMN()-$AF$1-JP$3)), JP$3, FALSE)+VLOOKUP($AT83, INDIRECT(ADDRESS($AF$4, COLUMN()-$AF$2-JP$3)&amp;":"&amp;ADDRESS($AF$5, COLUMN()-$AF$1-JP$3)), JP$3, FALSE)</f>
        <v>86821</v>
      </c>
      <c r="JQ83" s="2" cm="1">
        <f t="array" aca="1" ref="JQ83" ca="1">INDIRECT(ADDRESS(ROW(), JQ$3-$AF$1+$AF$3))+VLOOKUP($AS83, INDIRECT(ADDRESS($AF$4, COLUMN()-$AF$2-JQ$3)&amp;":"&amp;ADDRESS($AF$5, COLUMN()-$AF$1-JQ$3)), JQ$3, FALSE)+VLOOKUP($AT83, INDIRECT(ADDRESS($AF$4, COLUMN()-$AF$2-JQ$3)&amp;":"&amp;ADDRESS($AF$5, COLUMN()-$AF$1-JQ$3)), JQ$3, FALSE)</f>
        <v>44883</v>
      </c>
      <c r="JR83" s="2" cm="1">
        <f t="array" aca="1" ref="JR83" ca="1">INDIRECT(ADDRESS(ROW(), JR$3-$AF$1+$AF$3))+VLOOKUP($AS83, INDIRECT(ADDRESS($AF$4, COLUMN()-$AF$2-JR$3)&amp;":"&amp;ADDRESS($AF$5, COLUMN()-$AF$1-JR$3)), JR$3, FALSE)+VLOOKUP($AT83, INDIRECT(ADDRESS($AF$4, COLUMN()-$AF$2-JR$3)&amp;":"&amp;ADDRESS($AF$5, COLUMN()-$AF$1-JR$3)), JR$3, FALSE)</f>
        <v>22643</v>
      </c>
      <c r="JS83" s="2" t="str">
        <f>LEFT($AH83, 1)&amp;RIGHT($A83, 1)</f>
        <v>HF</v>
      </c>
      <c r="JT83" s="2" t="str">
        <f>RIGHT($A83, 1)&amp;RIGHT($AH83, 1)</f>
        <v>FO</v>
      </c>
      <c r="JU83" s="2" t="str">
        <f t="shared" si="189"/>
        <v>HO</v>
      </c>
      <c r="JV83" s="2" cm="1">
        <f t="array" aca="1" ref="JV83" ca="1">INDIRECT(ADDRESS(ROW(), JV$3-$AF$1+$AF$3))+VLOOKUP($AS83, INDIRECT(ADDRESS($AF$4, COLUMN()-$AF$2-JV$3)&amp;":"&amp;ADDRESS($AF$5, COLUMN()-$AF$1-JV$3)), JV$3, FALSE)+VLOOKUP($AT83, INDIRECT(ADDRESS($AF$4, COLUMN()-$AF$2-JV$3)&amp;":"&amp;ADDRESS($AF$5, COLUMN()-$AF$1-JV$3)), JV$3, FALSE)</f>
        <v>55895</v>
      </c>
      <c r="JW83" s="2" cm="1">
        <f t="array" aca="1" ref="JW83" ca="1">INDIRECT(ADDRESS(ROW(), JW$3-$AF$1+$AF$3))+VLOOKUP($AS83, INDIRECT(ADDRESS($AF$4, COLUMN()-$AF$2-JW$3)&amp;":"&amp;ADDRESS($AF$5, COLUMN()-$AF$1-JW$3)), JW$3, FALSE)+VLOOKUP($AT83, INDIRECT(ADDRESS($AF$4, COLUMN()-$AF$2-JW$3)&amp;":"&amp;ADDRESS($AF$5, COLUMN()-$AF$1-JW$3)), JW$3, FALSE)</f>
        <v>201488</v>
      </c>
      <c r="JX83" s="2" cm="1">
        <f t="array" aca="1" ref="JX83" ca="1">INDIRECT(ADDRESS(ROW(), JX$3-$AF$1+$AF$3))+VLOOKUP($AS83, INDIRECT(ADDRESS($AF$4, COLUMN()-$AF$2-JX$3)&amp;":"&amp;ADDRESS($AF$5, COLUMN()-$AF$1-JX$3)), JX$3, FALSE)+VLOOKUP($AT83, INDIRECT(ADDRESS($AF$4, COLUMN()-$AF$2-JX$3)&amp;":"&amp;ADDRESS($AF$5, COLUMN()-$AF$1-JX$3)), JX$3, FALSE)</f>
        <v>73152</v>
      </c>
      <c r="JY83" s="2" cm="1">
        <f t="array" aca="1" ref="JY83" ca="1">INDIRECT(ADDRESS(ROW(), JY$3-$AF$1+$AF$3))+VLOOKUP($AS83, INDIRECT(ADDRESS($AF$4, COLUMN()-$AF$2-JY$3)&amp;":"&amp;ADDRESS($AF$5, COLUMN()-$AF$1-JY$3)), JY$3, FALSE)+VLOOKUP($AT83, INDIRECT(ADDRESS($AF$4, COLUMN()-$AF$2-JY$3)&amp;":"&amp;ADDRESS($AF$5, COLUMN()-$AF$1-JY$3)), JY$3, FALSE)</f>
        <v>74208</v>
      </c>
      <c r="JZ83" s="2" cm="1">
        <f t="array" aca="1" ref="JZ83" ca="1">INDIRECT(ADDRESS(ROW(), JZ$3-$AF$1+$AF$3))+VLOOKUP($AS83, INDIRECT(ADDRESS($AF$4, COLUMN()-$AF$2-JZ$3)&amp;":"&amp;ADDRESS($AF$5, COLUMN()-$AF$1-JZ$3)), JZ$3, FALSE)+VLOOKUP($AT83, INDIRECT(ADDRESS($AF$4, COLUMN()-$AF$2-JZ$3)&amp;":"&amp;ADDRESS($AF$5, COLUMN()-$AF$1-JZ$3)), JZ$3, FALSE)</f>
        <v>97539</v>
      </c>
      <c r="KA83" s="2" cm="1">
        <f t="array" aca="1" ref="KA83" ca="1">INDIRECT(ADDRESS(ROW(), KA$3-$AF$1+$AF$3))+VLOOKUP($AS83, INDIRECT(ADDRESS($AF$4, COLUMN()-$AF$2-KA$3)&amp;":"&amp;ADDRESS($AF$5, COLUMN()-$AF$1-KA$3)), KA$3, FALSE)+VLOOKUP($AT83, INDIRECT(ADDRESS($AF$4, COLUMN()-$AF$2-KA$3)&amp;":"&amp;ADDRESS($AF$5, COLUMN()-$AF$1-KA$3)), KA$3, FALSE)</f>
        <v>103632</v>
      </c>
      <c r="KB83" s="2" cm="1">
        <f t="array" aca="1" ref="KB83" ca="1">INDIRECT(ADDRESS(ROW(), KB$3-$AF$1+$AF$3))+VLOOKUP($AS83, INDIRECT(ADDRESS($AF$4, COLUMN()-$AF$2-KB$3)&amp;":"&amp;ADDRESS($AF$5, COLUMN()-$AF$1-KB$3)), KB$3, FALSE)+VLOOKUP($AT83, INDIRECT(ADDRESS($AF$4, COLUMN()-$AF$2-KB$3)&amp;":"&amp;ADDRESS($AF$5, COLUMN()-$AF$1-KB$3)), KB$3, FALSE)</f>
        <v>130496</v>
      </c>
      <c r="KC83" s="2" cm="1">
        <f t="array" aca="1" ref="KC83" ca="1">INDIRECT(ADDRESS(ROW(), KC$3-$AF$1+$AF$3))+VLOOKUP($AS83, INDIRECT(ADDRESS($AF$4, COLUMN()-$AF$2-KC$3)&amp;":"&amp;ADDRESS($AF$5, COLUMN()-$AF$1-KC$3)), KC$3, FALSE)+VLOOKUP($AT83, INDIRECT(ADDRESS($AF$4, COLUMN()-$AF$2-KC$3)&amp;":"&amp;ADDRESS($AF$5, COLUMN()-$AF$1-KC$3)), KC$3, FALSE)</f>
        <v>178089</v>
      </c>
      <c r="KD83" s="2" cm="1">
        <f t="array" aca="1" ref="KD83" ca="1">INDIRECT(ADDRESS(ROW(), KD$3-$AF$1+$AF$3))+VLOOKUP($AS83, INDIRECT(ADDRESS($AF$4, COLUMN()-$AF$2-KD$3)&amp;":"&amp;ADDRESS($AF$5, COLUMN()-$AF$1-KD$3)), KD$3, FALSE)+VLOOKUP($AT83, INDIRECT(ADDRESS($AF$4, COLUMN()-$AF$2-KD$3)&amp;":"&amp;ADDRESS($AF$5, COLUMN()-$AF$1-KD$3)), KD$3, FALSE)</f>
        <v>91218</v>
      </c>
      <c r="KE83" s="2" cm="1">
        <f t="array" aca="1" ref="KE83" ca="1">INDIRECT(ADDRESS(ROW(), KE$3-$AF$1+$AF$3))+VLOOKUP($AS83, INDIRECT(ADDRESS($AF$4, COLUMN()-$AF$2-KE$3)&amp;":"&amp;ADDRESS($AF$5, COLUMN()-$AF$1-KE$3)), KE$3, FALSE)+VLOOKUP($AT83, INDIRECT(ADDRESS($AF$4, COLUMN()-$AF$2-KE$3)&amp;":"&amp;ADDRESS($AF$5, COLUMN()-$AF$1-KE$3)), KE$3, FALSE)</f>
        <v>42858</v>
      </c>
      <c r="KF83" s="2" t="str">
        <f>LEFT($AH83, 1)&amp;RIGHT($A83, 1)</f>
        <v>HF</v>
      </c>
      <c r="KG83" s="2" t="str">
        <f>RIGHT($A83, 1)&amp;RIGHT($AH83, 1)</f>
        <v>FO</v>
      </c>
      <c r="KH83" s="2" t="str">
        <f t="shared" si="190"/>
        <v>HO</v>
      </c>
      <c r="KI83" s="2" cm="1">
        <f t="array" aca="1" ref="KI83" ca="1">INDIRECT(ADDRESS(ROW(), KI$3-$AF$1+$AF$3))+VLOOKUP($AS83, INDIRECT(ADDRESS($AF$4, COLUMN()-$AF$2-KI$3)&amp;":"&amp;ADDRESS($AF$5, COLUMN()-$AF$1-KI$3)), KI$3, FALSE)+VLOOKUP($AT83, INDIRECT(ADDRESS($AF$4, COLUMN()-$AF$2-KI$3)&amp;":"&amp;ADDRESS($AF$5, COLUMN()-$AF$1-KI$3)), KI$3, FALSE)</f>
        <v>113318</v>
      </c>
      <c r="KJ83" s="2" cm="1">
        <f t="array" aca="1" ref="KJ83" ca="1">INDIRECT(ADDRESS(ROW(), KJ$3-$AF$1+$AF$3))+VLOOKUP($AS83, INDIRECT(ADDRESS($AF$4, COLUMN()-$AF$2-KJ$3)&amp;":"&amp;ADDRESS($AF$5, COLUMN()-$AF$1-KJ$3)), KJ$3, FALSE)+VLOOKUP($AT83, INDIRECT(ADDRESS($AF$4, COLUMN()-$AF$2-KJ$3)&amp;":"&amp;ADDRESS($AF$5, COLUMN()-$AF$1-KJ$3)), KJ$3, FALSE)</f>
        <v>401398</v>
      </c>
      <c r="KK83" s="2" cm="1">
        <f t="array" aca="1" ref="KK83" ca="1">INDIRECT(ADDRESS(ROW(), KK$3-$AF$1+$AF$3))+VLOOKUP($AS83, INDIRECT(ADDRESS($AF$4, COLUMN()-$AF$2-KK$3)&amp;":"&amp;ADDRESS($AF$5, COLUMN()-$AF$1-KK$3)), KK$3, FALSE)+VLOOKUP($AT83, INDIRECT(ADDRESS($AF$4, COLUMN()-$AF$2-KK$3)&amp;":"&amp;ADDRESS($AF$5, COLUMN()-$AF$1-KK$3)), KK$3, FALSE)</f>
        <v>142148</v>
      </c>
      <c r="KL83" s="2" cm="1">
        <f t="array" aca="1" ref="KL83" ca="1">INDIRECT(ADDRESS(ROW(), KL$3-$AF$1+$AF$3))+VLOOKUP($AS83, INDIRECT(ADDRESS($AF$4, COLUMN()-$AF$2-KL$3)&amp;":"&amp;ADDRESS($AF$5, COLUMN()-$AF$1-KL$3)), KL$3, FALSE)+VLOOKUP($AT83, INDIRECT(ADDRESS($AF$4, COLUMN()-$AF$2-KL$3)&amp;":"&amp;ADDRESS($AF$5, COLUMN()-$AF$1-KL$3)), KL$3, FALSE)</f>
        <v>149634</v>
      </c>
      <c r="KM83" s="2" cm="1">
        <f t="array" aca="1" ref="KM83" ca="1">INDIRECT(ADDRESS(ROW(), KM$3-$AF$1+$AF$3))+VLOOKUP($AS83, INDIRECT(ADDRESS($AF$4, COLUMN()-$AF$2-KM$3)&amp;":"&amp;ADDRESS($AF$5, COLUMN()-$AF$1-KM$3)), KM$3, FALSE)+VLOOKUP($AT83, INDIRECT(ADDRESS($AF$4, COLUMN()-$AF$2-KM$3)&amp;":"&amp;ADDRESS($AF$5, COLUMN()-$AF$1-KM$3)), KM$3, FALSE)</f>
        <v>197185</v>
      </c>
      <c r="KN83" s="2" cm="1">
        <f t="array" aca="1" ref="KN83" ca="1">INDIRECT(ADDRESS(ROW(), KN$3-$AF$1+$AF$3))+VLOOKUP($AS83, INDIRECT(ADDRESS($AF$4, COLUMN()-$AF$2-KN$3)&amp;":"&amp;ADDRESS($AF$5, COLUMN()-$AF$1-KN$3)), KN$3, FALSE)+VLOOKUP($AT83, INDIRECT(ADDRESS($AF$4, COLUMN()-$AF$2-KN$3)&amp;":"&amp;ADDRESS($AF$5, COLUMN()-$AF$1-KN$3)), KN$3, FALSE)</f>
        <v>202918</v>
      </c>
      <c r="KO83" s="2" cm="1">
        <f t="array" aca="1" ref="KO83" ca="1">INDIRECT(ADDRESS(ROW(), KO$3-$AF$1+$AF$3))+VLOOKUP($AS83, INDIRECT(ADDRESS($AF$4, COLUMN()-$AF$2-KO$3)&amp;":"&amp;ADDRESS($AF$5, COLUMN()-$AF$1-KO$3)), KO$3, FALSE)+VLOOKUP($AT83, INDIRECT(ADDRESS($AF$4, COLUMN()-$AF$2-KO$3)&amp;":"&amp;ADDRESS($AF$5, COLUMN()-$AF$1-KO$3)), KO$3, FALSE)</f>
        <v>260560</v>
      </c>
      <c r="KP83" s="2" cm="1">
        <f t="array" aca="1" ref="KP83" ca="1">INDIRECT(ADDRESS(ROW(), KP$3-$AF$1+$AF$3))+VLOOKUP($AS83, INDIRECT(ADDRESS($AF$4, COLUMN()-$AF$2-KP$3)&amp;":"&amp;ADDRESS($AF$5, COLUMN()-$AF$1-KP$3)), KP$3, FALSE)+VLOOKUP($AT83, INDIRECT(ADDRESS($AF$4, COLUMN()-$AF$2-KP$3)&amp;":"&amp;ADDRESS($AF$5, COLUMN()-$AF$1-KP$3)), KP$3, FALSE)</f>
        <v>363767</v>
      </c>
      <c r="KQ83" s="2" cm="1">
        <f t="array" aca="1" ref="KQ83" ca="1">INDIRECT(ADDRESS(ROW(), KQ$3-$AF$1+$AF$3))+VLOOKUP($AS83, INDIRECT(ADDRESS($AF$4, COLUMN()-$AF$2-KQ$3)&amp;":"&amp;ADDRESS($AF$5, COLUMN()-$AF$1-KQ$3)), KQ$3, FALSE)+VLOOKUP($AT83, INDIRECT(ADDRESS($AF$4, COLUMN()-$AF$2-KQ$3)&amp;":"&amp;ADDRESS($AF$5, COLUMN()-$AF$1-KQ$3)), KQ$3, FALSE)</f>
        <v>184420</v>
      </c>
      <c r="KR83" s="2" cm="1">
        <f t="array" aca="1" ref="KR83" ca="1">INDIRECT(ADDRESS(ROW(), KR$3-$AF$1+$AF$3))+VLOOKUP($AS83, INDIRECT(ADDRESS($AF$4, COLUMN()-$AF$2-KR$3)&amp;":"&amp;ADDRESS($AF$5, COLUMN()-$AF$1-KR$3)), KR$3, FALSE)+VLOOKUP($AT83, INDIRECT(ADDRESS($AF$4, COLUMN()-$AF$2-KR$3)&amp;":"&amp;ADDRESS($AF$5, COLUMN()-$AF$1-KR$3)), KR$3, FALSE)</f>
        <v>81803</v>
      </c>
      <c r="KS83" s="2" t="str">
        <f>LEFT($AH83, 1)&amp;RIGHT($A83, 1)</f>
        <v>HF</v>
      </c>
      <c r="KT83" s="2" t="str">
        <f>RIGHT($A83, 1)&amp;RIGHT($AH83, 1)</f>
        <v>FO</v>
      </c>
      <c r="KU83" s="2" t="str">
        <f t="shared" si="191"/>
        <v>HO</v>
      </c>
      <c r="KV83" s="2" cm="1">
        <f t="array" aca="1" ref="KV83" ca="1">INDIRECT(ADDRESS(ROW(), KV$3-$AF$1+$AF$3))+VLOOKUP($AS83, INDIRECT(ADDRESS($AF$4, COLUMN()-$AF$2-KV$3)&amp;":"&amp;ADDRESS($AF$5, COLUMN()-$AF$1-KV$3)), KV$3, FALSE)+VLOOKUP($AT83, INDIRECT(ADDRESS($AF$4, COLUMN()-$AF$2-KV$3)&amp;":"&amp;ADDRESS($AF$5, COLUMN()-$AF$1-KV$3)), KV$3, FALSE)</f>
        <v>227988</v>
      </c>
      <c r="KW83" s="2" cm="1">
        <f t="array" aca="1" ref="KW83" ca="1">INDIRECT(ADDRESS(ROW(), KW$3-$AF$1+$AF$3))+VLOOKUP($AS83, INDIRECT(ADDRESS($AF$4, COLUMN()-$AF$2-KW$3)&amp;":"&amp;ADDRESS($AF$5, COLUMN()-$AF$1-KW$3)), KW$3, FALSE)+VLOOKUP($AT83, INDIRECT(ADDRESS($AF$4, COLUMN()-$AF$2-KW$3)&amp;":"&amp;ADDRESS($AF$5, COLUMN()-$AF$1-KW$3)), KW$3, FALSE)</f>
        <v>800349</v>
      </c>
      <c r="KX83" s="2" cm="1">
        <f t="array" aca="1" ref="KX83" ca="1">INDIRECT(ADDRESS(ROW(), KX$3-$AF$1+$AF$3))+VLOOKUP($AS83, INDIRECT(ADDRESS($AF$4, COLUMN()-$AF$2-KX$3)&amp;":"&amp;ADDRESS($AF$5, COLUMN()-$AF$1-KX$3)), KX$3, FALSE)+VLOOKUP($AT83, INDIRECT(ADDRESS($AF$4, COLUMN()-$AF$2-KX$3)&amp;":"&amp;ADDRESS($AF$5, COLUMN()-$AF$1-KX$3)), KX$3, FALSE)</f>
        <v>276445</v>
      </c>
      <c r="KY83" s="2" cm="1">
        <f t="array" aca="1" ref="KY83" ca="1">INDIRECT(ADDRESS(ROW(), KY$3-$AF$1+$AF$3))+VLOOKUP($AS83, INDIRECT(ADDRESS($AF$4, COLUMN()-$AF$2-KY$3)&amp;":"&amp;ADDRESS($AF$5, COLUMN()-$AF$1-KY$3)), KY$3, FALSE)+VLOOKUP($AT83, INDIRECT(ADDRESS($AF$4, COLUMN()-$AF$2-KY$3)&amp;":"&amp;ADDRESS($AF$5, COLUMN()-$AF$1-KY$3)), KY$3, FALSE)</f>
        <v>300618</v>
      </c>
      <c r="KZ83" s="2" cm="1">
        <f t="array" aca="1" ref="KZ83" ca="1">INDIRECT(ADDRESS(ROW(), KZ$3-$AF$1+$AF$3))+VLOOKUP($AS83, INDIRECT(ADDRESS($AF$4, COLUMN()-$AF$2-KZ$3)&amp;":"&amp;ADDRESS($AF$5, COLUMN()-$AF$1-KZ$3)), KZ$3, FALSE)+VLOOKUP($AT83, INDIRECT(ADDRESS($AF$4, COLUMN()-$AF$2-KZ$3)&amp;":"&amp;ADDRESS($AF$5, COLUMN()-$AF$1-KZ$3)), KZ$3, FALSE)</f>
        <v>396976</v>
      </c>
      <c r="LA83" s="2" cm="1">
        <f t="array" aca="1" ref="LA83" ca="1">INDIRECT(ADDRESS(ROW(), LA$3-$AF$1+$AF$3))+VLOOKUP($AS83, INDIRECT(ADDRESS($AF$4, COLUMN()-$AF$2-LA$3)&amp;":"&amp;ADDRESS($AF$5, COLUMN()-$AF$1-LA$3)), LA$3, FALSE)+VLOOKUP($AT83, INDIRECT(ADDRESS($AF$4, COLUMN()-$AF$2-LA$3)&amp;":"&amp;ADDRESS($AF$5, COLUMN()-$AF$1-LA$3)), LA$3, FALSE)</f>
        <v>398221</v>
      </c>
      <c r="LB83" s="2" cm="1">
        <f t="array" aca="1" ref="LB83" ca="1">INDIRECT(ADDRESS(ROW(), LB$3-$AF$1+$AF$3))+VLOOKUP($AS83, INDIRECT(ADDRESS($AF$4, COLUMN()-$AF$2-LB$3)&amp;":"&amp;ADDRESS($AF$5, COLUMN()-$AF$1-LB$3)), LB$3, FALSE)+VLOOKUP($AT83, INDIRECT(ADDRESS($AF$4, COLUMN()-$AF$2-LB$3)&amp;":"&amp;ADDRESS($AF$5, COLUMN()-$AF$1-LB$3)), LB$3, FALSE)</f>
        <v>521631</v>
      </c>
      <c r="LC83" s="2" cm="1">
        <f t="array" aca="1" ref="LC83" ca="1">INDIRECT(ADDRESS(ROW(), LC$3-$AF$1+$AF$3))+VLOOKUP($AS83, INDIRECT(ADDRESS($AF$4, COLUMN()-$AF$2-LC$3)&amp;":"&amp;ADDRESS($AF$5, COLUMN()-$AF$1-LC$3)), LC$3, FALSE)+VLOOKUP($AT83, INDIRECT(ADDRESS($AF$4, COLUMN()-$AF$2-LC$3)&amp;":"&amp;ADDRESS($AF$5, COLUMN()-$AF$1-LC$3)), LC$3, FALSE)</f>
        <v>741682</v>
      </c>
      <c r="LD83" s="2" cm="1">
        <f t="array" aca="1" ref="LD83" ca="1">INDIRECT(ADDRESS(ROW(), LD$3-$AF$1+$AF$3))+VLOOKUP($AS83, INDIRECT(ADDRESS($AF$4, COLUMN()-$AF$2-LD$3)&amp;":"&amp;ADDRESS($AF$5, COLUMN()-$AF$1-LD$3)), LD$3, FALSE)+VLOOKUP($AT83, INDIRECT(ADDRESS($AF$4, COLUMN()-$AF$2-LD$3)&amp;":"&amp;ADDRESS($AF$5, COLUMN()-$AF$1-LD$3)), LD$3, FALSE)</f>
        <v>373023</v>
      </c>
      <c r="LE83" s="2" cm="1">
        <f t="array" aca="1" ref="LE83" ca="1">INDIRECT(ADDRESS(ROW(), LE$3-$AF$1+$AF$3))+VLOOKUP($AS83, INDIRECT(ADDRESS($AF$4, COLUMN()-$AF$2-LE$3)&amp;":"&amp;ADDRESS($AF$5, COLUMN()-$AF$1-LE$3)), LE$3, FALSE)+VLOOKUP($AT83, INDIRECT(ADDRESS($AF$4, COLUMN()-$AF$2-LE$3)&amp;":"&amp;ADDRESS($AF$5, COLUMN()-$AF$1-LE$3)), LE$3, FALSE)</f>
        <v>157370</v>
      </c>
      <c r="LF83" s="2" t="str">
        <f>LEFT($AH83, 1)&amp;RIGHT($A83, 1)</f>
        <v>HF</v>
      </c>
      <c r="LG83" s="2" t="str">
        <f>RIGHT($A83, 1)&amp;RIGHT($AH83, 1)</f>
        <v>FO</v>
      </c>
      <c r="LH83" s="2" t="str">
        <f t="shared" si="192"/>
        <v>HO</v>
      </c>
      <c r="LI83" s="2" cm="1">
        <f t="array" aca="1" ref="LI83" ca="1">INDIRECT(ADDRESS(ROW(), LI$3-$AF$1+$AF$3))+VLOOKUP($AS83, INDIRECT(ADDRESS($AF$4, COLUMN()-$AF$2-LI$3)&amp;":"&amp;ADDRESS($AF$5, COLUMN()-$AF$1-LI$3)), LI$3, FALSE)+VLOOKUP($AT83, INDIRECT(ADDRESS($AF$4, COLUMN()-$AF$2-LI$3)&amp;":"&amp;ADDRESS($AF$5, COLUMN()-$AF$1-LI$3)), LI$3, FALSE)</f>
        <v>459583</v>
      </c>
      <c r="LJ83" s="2" cm="1">
        <f t="array" aca="1" ref="LJ83" ca="1">INDIRECT(ADDRESS(ROW(), LJ$3-$AF$1+$AF$3))+VLOOKUP($AS83, INDIRECT(ADDRESS($AF$4, COLUMN()-$AF$2-LJ$3)&amp;":"&amp;ADDRESS($AF$5, COLUMN()-$AF$1-LJ$3)), LJ$3, FALSE)+VLOOKUP($AT83, INDIRECT(ADDRESS($AF$4, COLUMN()-$AF$2-LJ$3)&amp;":"&amp;ADDRESS($AF$5, COLUMN()-$AF$1-LJ$3)), LJ$3, FALSE)</f>
        <v>1596039</v>
      </c>
      <c r="LK83" s="2" cm="1">
        <f t="array" aca="1" ref="LK83" ca="1">INDIRECT(ADDRESS(ROW(), LK$3-$AF$1+$AF$3))+VLOOKUP($AS83, INDIRECT(ADDRESS($AF$4, COLUMN()-$AF$2-LK$3)&amp;":"&amp;ADDRESS($AF$5, COLUMN()-$AF$1-LK$3)), LK$3, FALSE)+VLOOKUP($AT83, INDIRECT(ADDRESS($AF$4, COLUMN()-$AF$2-LK$3)&amp;":"&amp;ADDRESS($AF$5, COLUMN()-$AF$1-LK$3)), LK$3, FALSE)</f>
        <v>540025</v>
      </c>
      <c r="LL83" s="2" cm="1">
        <f t="array" aca="1" ref="LL83" ca="1">INDIRECT(ADDRESS(ROW(), LL$3-$AF$1+$AF$3))+VLOOKUP($AS83, INDIRECT(ADDRESS($AF$4, COLUMN()-$AF$2-LL$3)&amp;":"&amp;ADDRESS($AF$5, COLUMN()-$AF$1-LL$3)), LL$3, FALSE)+VLOOKUP($AT83, INDIRECT(ADDRESS($AF$4, COLUMN()-$AF$2-LL$3)&amp;":"&amp;ADDRESS($AF$5, COLUMN()-$AF$1-LL$3)), LL$3, FALSE)</f>
        <v>604248</v>
      </c>
      <c r="LM83" s="2" cm="1">
        <f t="array" aca="1" ref="LM83" ca="1">INDIRECT(ADDRESS(ROW(), LM$3-$AF$1+$AF$3))+VLOOKUP($AS83, INDIRECT(ADDRESS($AF$4, COLUMN()-$AF$2-LM$3)&amp;":"&amp;ADDRESS($AF$5, COLUMN()-$AF$1-LM$3)), LM$3, FALSE)+VLOOKUP($AT83, INDIRECT(ADDRESS($AF$4, COLUMN()-$AF$2-LM$3)&amp;":"&amp;ADDRESS($AF$5, COLUMN()-$AF$1-LM$3)), LM$3, FALSE)</f>
        <v>798574</v>
      </c>
      <c r="LN83" s="2" cm="1">
        <f t="array" aca="1" ref="LN83" ca="1">INDIRECT(ADDRESS(ROW(), LN$3-$AF$1+$AF$3))+VLOOKUP($AS83, INDIRECT(ADDRESS($AF$4, COLUMN()-$AF$2-LN$3)&amp;":"&amp;ADDRESS($AF$5, COLUMN()-$AF$1-LN$3)), LN$3, FALSE)+VLOOKUP($AT83, INDIRECT(ADDRESS($AF$4, COLUMN()-$AF$2-LN$3)&amp;":"&amp;ADDRESS($AF$5, COLUMN()-$AF$1-LN$3)), LN$3, FALSE)</f>
        <v>782614</v>
      </c>
      <c r="LO83" s="2" cm="1">
        <f t="array" aca="1" ref="LO83" ca="1">INDIRECT(ADDRESS(ROW(), LO$3-$AF$1+$AF$3))+VLOOKUP($AS83, INDIRECT(ADDRESS($AF$4, COLUMN()-$AF$2-LO$3)&amp;":"&amp;ADDRESS($AF$5, COLUMN()-$AF$1-LO$3)), LO$3, FALSE)+VLOOKUP($AT83, INDIRECT(ADDRESS($AF$4, COLUMN()-$AF$2-LO$3)&amp;":"&amp;ADDRESS($AF$5, COLUMN()-$AF$1-LO$3)), LO$3, FALSE)</f>
        <v>1042711</v>
      </c>
      <c r="LP83" s="2" cm="1">
        <f t="array" aca="1" ref="LP83" ca="1">INDIRECT(ADDRESS(ROW(), LP$3-$AF$1+$AF$3))+VLOOKUP($AS83, INDIRECT(ADDRESS($AF$4, COLUMN()-$AF$2-LP$3)&amp;":"&amp;ADDRESS($AF$5, COLUMN()-$AF$1-LP$3)), LP$3, FALSE)+VLOOKUP($AT83, INDIRECT(ADDRESS($AF$4, COLUMN()-$AF$2-LP$3)&amp;":"&amp;ADDRESS($AF$5, COLUMN()-$AF$1-LP$3)), LP$3, FALSE)</f>
        <v>1508166</v>
      </c>
      <c r="LQ83" s="2" cm="1">
        <f t="array" aca="1" ref="LQ83" ca="1">INDIRECT(ADDRESS(ROW(), LQ$3-$AF$1+$AF$3))+VLOOKUP($AS83, INDIRECT(ADDRESS($AF$4, COLUMN()-$AF$2-LQ$3)&amp;":"&amp;ADDRESS($AF$5, COLUMN()-$AF$1-LQ$3)), LQ$3, FALSE)+VLOOKUP($AT83, INDIRECT(ADDRESS($AF$4, COLUMN()-$AF$2-LQ$3)&amp;":"&amp;ADDRESS($AF$5, COLUMN()-$AF$1-LQ$3)), LQ$3, FALSE)</f>
        <v>751917</v>
      </c>
      <c r="LR83" s="2" cm="1">
        <f t="array" aca="1" ref="LR83" ca="1">INDIRECT(ADDRESS(ROW(), LR$3-$AF$1+$AF$3))+VLOOKUP($AS83, INDIRECT(ADDRESS($AF$4, COLUMN()-$AF$2-LR$3)&amp;":"&amp;ADDRESS($AF$5, COLUMN()-$AF$1-LR$3)), LR$3, FALSE)+VLOOKUP($AT83, INDIRECT(ADDRESS($AF$4, COLUMN()-$AF$2-LR$3)&amp;":"&amp;ADDRESS($AF$5, COLUMN()-$AF$1-LR$3)), LR$3, FALSE)</f>
        <v>304730</v>
      </c>
      <c r="LS83" s="2" t="str">
        <f>LEFT($AH83, 1)&amp;RIGHT($A83, 1)</f>
        <v>HF</v>
      </c>
      <c r="LT83" s="2" t="str">
        <f>RIGHT($A83, 1)&amp;RIGHT($AH83, 1)</f>
        <v>FO</v>
      </c>
      <c r="LU83" s="2" t="str">
        <f t="shared" si="193"/>
        <v>HO</v>
      </c>
      <c r="LV83" s="2" cm="1">
        <f t="array" aca="1" ref="LV83" ca="1">INDIRECT(ADDRESS(ROW(), LV$3-$AF$1+$AF$3))+VLOOKUP($AS83, INDIRECT(ADDRESS($AF$4, COLUMN()-$AF$2-LV$3)&amp;":"&amp;ADDRESS($AF$5, COLUMN()-$AF$1-LV$3)), LV$3, FALSE)+VLOOKUP($AT83, INDIRECT(ADDRESS($AF$4, COLUMN()-$AF$2-LV$3)&amp;":"&amp;ADDRESS($AF$5, COLUMN()-$AF$1-LV$3)), LV$3, FALSE)</f>
        <v>922803</v>
      </c>
      <c r="LW83" s="2" cm="1">
        <f t="array" aca="1" ref="LW83" ca="1">INDIRECT(ADDRESS(ROW(), LW$3-$AF$1+$AF$3))+VLOOKUP($AS83, INDIRECT(ADDRESS($AF$4, COLUMN()-$AF$2-LW$3)&amp;":"&amp;ADDRESS($AF$5, COLUMN()-$AF$1-LW$3)), LW$3, FALSE)+VLOOKUP($AT83, INDIRECT(ADDRESS($AF$4, COLUMN()-$AF$2-LW$3)&amp;":"&amp;ADDRESS($AF$5, COLUMN()-$AF$1-LW$3)), LW$3, FALSE)</f>
        <v>3185611</v>
      </c>
      <c r="LX83" s="2" cm="1">
        <f t="array" aca="1" ref="LX83" ca="1">INDIRECT(ADDRESS(ROW(), LX$3-$AF$1+$AF$3))+VLOOKUP($AS83, INDIRECT(ADDRESS($AF$4, COLUMN()-$AF$2-LX$3)&amp;":"&amp;ADDRESS($AF$5, COLUMN()-$AF$1-LX$3)), LX$3, FALSE)+VLOOKUP($AT83, INDIRECT(ADDRESS($AF$4, COLUMN()-$AF$2-LX$3)&amp;":"&amp;ADDRESS($AF$5, COLUMN()-$AF$1-LX$3)), LX$3, FALSE)</f>
        <v>1056321</v>
      </c>
      <c r="LY83" s="2" cm="1">
        <f t="array" aca="1" ref="LY83" ca="1">INDIRECT(ADDRESS(ROW(), LY$3-$AF$1+$AF$3))+VLOOKUP($AS83, INDIRECT(ADDRESS($AF$4, COLUMN()-$AF$2-LY$3)&amp;":"&amp;ADDRESS($AF$5, COLUMN()-$AF$1-LY$3)), LY$3, FALSE)+VLOOKUP($AT83, INDIRECT(ADDRESS($AF$4, COLUMN()-$AF$2-LY$3)&amp;":"&amp;ADDRESS($AF$5, COLUMN()-$AF$1-LY$3)), LY$3, FALSE)</f>
        <v>1212015</v>
      </c>
      <c r="LZ83" s="2" cm="1">
        <f t="array" aca="1" ref="LZ83" ca="1">INDIRECT(ADDRESS(ROW(), LZ$3-$AF$1+$AF$3))+VLOOKUP($AS83, INDIRECT(ADDRESS($AF$4, COLUMN()-$AF$2-LZ$3)&amp;":"&amp;ADDRESS($AF$5, COLUMN()-$AF$1-LZ$3)), LZ$3, FALSE)+VLOOKUP($AT83, INDIRECT(ADDRESS($AF$4, COLUMN()-$AF$2-LZ$3)&amp;":"&amp;ADDRESS($AF$5, COLUMN()-$AF$1-LZ$3)), LZ$3, FALSE)</f>
        <v>1602184</v>
      </c>
      <c r="MA83" s="2" cm="1">
        <f t="array" aca="1" ref="MA83" ca="1">INDIRECT(ADDRESS(ROW(), MA$3-$AF$1+$AF$3))+VLOOKUP($AS83, INDIRECT(ADDRESS($AF$4, COLUMN()-$AF$2-MA$3)&amp;":"&amp;ADDRESS($AF$5, COLUMN()-$AF$1-MA$3)), MA$3, FALSE)+VLOOKUP($AT83, INDIRECT(ADDRESS($AF$4, COLUMN()-$AF$2-MA$3)&amp;":"&amp;ADDRESS($AF$5, COLUMN()-$AF$1-MA$3)), MA$3, FALSE)</f>
        <v>1541279</v>
      </c>
      <c r="MB83" s="2" cm="1">
        <f t="array" aca="1" ref="MB83" ca="1">INDIRECT(ADDRESS(ROW(), MB$3-$AF$1+$AF$3))+VLOOKUP($AS83, INDIRECT(ADDRESS($AF$4, COLUMN()-$AF$2-MB$3)&amp;":"&amp;ADDRESS($AF$5, COLUMN()-$AF$1-MB$3)), MB$3, FALSE)+VLOOKUP($AT83, INDIRECT(ADDRESS($AF$4, COLUMN()-$AF$2-MB$3)&amp;":"&amp;ADDRESS($AF$5, COLUMN()-$AF$1-MB$3)), MB$3, FALSE)</f>
        <v>2087472</v>
      </c>
      <c r="MC83" s="2" cm="1">
        <f t="array" aca="1" ref="MC83" ca="1">INDIRECT(ADDRESS(ROW(), MC$3-$AF$1+$AF$3))+VLOOKUP($AS83, INDIRECT(ADDRESS($AF$4, COLUMN()-$AF$2-MC$3)&amp;":"&amp;ADDRESS($AF$5, COLUMN()-$AF$1-MC$3)), MC$3, FALSE)+VLOOKUP($AT83, INDIRECT(ADDRESS($AF$4, COLUMN()-$AF$2-MC$3)&amp;":"&amp;ADDRESS($AF$5, COLUMN()-$AF$1-MC$3)), MC$3, FALSE)</f>
        <v>3061164</v>
      </c>
      <c r="MD83" s="2" cm="1">
        <f t="array" aca="1" ref="MD83" ca="1">INDIRECT(ADDRESS(ROW(), MD$3-$AF$1+$AF$3))+VLOOKUP($AS83, INDIRECT(ADDRESS($AF$4, COLUMN()-$AF$2-MD$3)&amp;":"&amp;ADDRESS($AF$5, COLUMN()-$AF$1-MD$3)), MD$3, FALSE)+VLOOKUP($AT83, INDIRECT(ADDRESS($AF$4, COLUMN()-$AF$2-MD$3)&amp;":"&amp;ADDRESS($AF$5, COLUMN()-$AF$1-MD$3)), MD$3, FALSE)</f>
        <v>1515007</v>
      </c>
      <c r="ME83" s="2" cm="1">
        <f t="array" aca="1" ref="ME83" ca="1">INDIRECT(ADDRESS(ROW(), ME$3-$AF$1+$AF$3))+VLOOKUP($AS83, INDIRECT(ADDRESS($AF$4, COLUMN()-$AF$2-ME$3)&amp;":"&amp;ADDRESS($AF$5, COLUMN()-$AF$1-ME$3)), ME$3, FALSE)+VLOOKUP($AT83, INDIRECT(ADDRESS($AF$4, COLUMN()-$AF$2-ME$3)&amp;":"&amp;ADDRESS($AF$5, COLUMN()-$AF$1-ME$3)), ME$3, FALSE)</f>
        <v>593359</v>
      </c>
      <c r="MF83" s="2" t="str">
        <f>LEFT($AH83, 1)&amp;RIGHT($A83, 1)</f>
        <v>HF</v>
      </c>
      <c r="MG83" s="2" t="str">
        <f>RIGHT($A83, 1)&amp;RIGHT($AH83, 1)</f>
        <v>FO</v>
      </c>
      <c r="MH83" s="2" t="str">
        <f t="shared" si="194"/>
        <v>HO</v>
      </c>
      <c r="MI83" s="2" cm="1">
        <f t="array" aca="1" ref="MI83" ca="1">INDIRECT(ADDRESS(ROW(), MI$3-$AF$1+$AF$3))+VLOOKUP($AS83, INDIRECT(ADDRESS($AF$4, COLUMN()-$AF$2-MI$3)&amp;":"&amp;ADDRESS($AF$5, COLUMN()-$AF$1-MI$3)), MI$3, FALSE)+VLOOKUP($AT83, INDIRECT(ADDRESS($AF$4, COLUMN()-$AF$2-MI$3)&amp;":"&amp;ADDRESS($AF$5, COLUMN()-$AF$1-MI$3)), MI$3, FALSE)</f>
        <v>1853721</v>
      </c>
      <c r="MJ83" s="2" cm="1">
        <f t="array" aca="1" ref="MJ83" ca="1">INDIRECT(ADDRESS(ROW(), MJ$3-$AF$1+$AF$3))+VLOOKUP($AS83, INDIRECT(ADDRESS($AF$4, COLUMN()-$AF$2-MJ$3)&amp;":"&amp;ADDRESS($AF$5, COLUMN()-$AF$1-MJ$3)), MJ$3, FALSE)+VLOOKUP($AT83, INDIRECT(ADDRESS($AF$4, COLUMN()-$AF$2-MJ$3)&amp;":"&amp;ADDRESS($AF$5, COLUMN()-$AF$1-MJ$3)), MJ$3, FALSE)</f>
        <v>6359627</v>
      </c>
      <c r="MK83" s="2" cm="1">
        <f t="array" aca="1" ref="MK83" ca="1">INDIRECT(ADDRESS(ROW(), MK$3-$AF$1+$AF$3))+VLOOKUP($AS83, INDIRECT(ADDRESS($AF$4, COLUMN()-$AF$2-MK$3)&amp;":"&amp;ADDRESS($AF$5, COLUMN()-$AF$1-MK$3)), MK$3, FALSE)+VLOOKUP($AT83, INDIRECT(ADDRESS($AF$4, COLUMN()-$AF$2-MK$3)&amp;":"&amp;ADDRESS($AF$5, COLUMN()-$AF$1-MK$3)), MK$3, FALSE)</f>
        <v>2073539</v>
      </c>
      <c r="ML83" s="2" cm="1">
        <f t="array" aca="1" ref="ML83" ca="1">INDIRECT(ADDRESS(ROW(), ML$3-$AF$1+$AF$3))+VLOOKUP($AS83, INDIRECT(ADDRESS($AF$4, COLUMN()-$AF$2-ML$3)&amp;":"&amp;ADDRESS($AF$5, COLUMN()-$AF$1-ML$3)), ML$3, FALSE)+VLOOKUP($AT83, INDIRECT(ADDRESS($AF$4, COLUMN()-$AF$2-ML$3)&amp;":"&amp;ADDRESS($AF$5, COLUMN()-$AF$1-ML$3)), ML$3, FALSE)</f>
        <v>2430962</v>
      </c>
      <c r="MM83" s="2" cm="1">
        <f t="array" aca="1" ref="MM83" ca="1">INDIRECT(ADDRESS(ROW(), MM$3-$AF$1+$AF$3))+VLOOKUP($AS83, INDIRECT(ADDRESS($AF$4, COLUMN()-$AF$2-MM$3)&amp;":"&amp;ADDRESS($AF$5, COLUMN()-$AF$1-MM$3)), MM$3, FALSE)+VLOOKUP($AT83, INDIRECT(ADDRESS($AF$4, COLUMN()-$AF$2-MM$3)&amp;":"&amp;ADDRESS($AF$5, COLUMN()-$AF$1-MM$3)), MM$3, FALSE)</f>
        <v>3212780</v>
      </c>
      <c r="MN83" s="2" cm="1">
        <f t="array" aca="1" ref="MN83" ca="1">INDIRECT(ADDRESS(ROW(), MN$3-$AF$1+$AF$3))+VLOOKUP($AS83, INDIRECT(ADDRESS($AF$4, COLUMN()-$AF$2-MN$3)&amp;":"&amp;ADDRESS($AF$5, COLUMN()-$AF$1-MN$3)), MN$3, FALSE)+VLOOKUP($AT83, INDIRECT(ADDRESS($AF$4, COLUMN()-$AF$2-MN$3)&amp;":"&amp;ADDRESS($AF$5, COLUMN()-$AF$1-MN$3)), MN$3, FALSE)</f>
        <v>3039950</v>
      </c>
      <c r="MO83" s="2" cm="1">
        <f t="array" aca="1" ref="MO83" ca="1">INDIRECT(ADDRESS(ROW(), MO$3-$AF$1+$AF$3))+VLOOKUP($AS83, INDIRECT(ADDRESS($AF$4, COLUMN()-$AF$2-MO$3)&amp;":"&amp;ADDRESS($AF$5, COLUMN()-$AF$1-MO$3)), MO$3, FALSE)+VLOOKUP($AT83, INDIRECT(ADDRESS($AF$4, COLUMN()-$AF$2-MO$3)&amp;":"&amp;ADDRESS($AF$5, COLUMN()-$AF$1-MO$3)), MO$3, FALSE)</f>
        <v>4175116</v>
      </c>
      <c r="MP83" s="2" cm="1">
        <f t="array" aca="1" ref="MP83" ca="1">INDIRECT(ADDRESS(ROW(), MP$3-$AF$1+$AF$3))+VLOOKUP($AS83, INDIRECT(ADDRESS($AF$4, COLUMN()-$AF$2-MP$3)&amp;":"&amp;ADDRESS($AF$5, COLUMN()-$AF$1-MP$3)), MP$3, FALSE)+VLOOKUP($AT83, INDIRECT(ADDRESS($AF$4, COLUMN()-$AF$2-MP$3)&amp;":"&amp;ADDRESS($AF$5, COLUMN()-$AF$1-MP$3)), MP$3, FALSE)</f>
        <v>6201228</v>
      </c>
      <c r="MQ83" s="2" cm="1">
        <f t="array" aca="1" ref="MQ83" ca="1">INDIRECT(ADDRESS(ROW(), MQ$3-$AF$1+$AF$3))+VLOOKUP($AS83, INDIRECT(ADDRESS($AF$4, COLUMN()-$AF$2-MQ$3)&amp;":"&amp;ADDRESS($AF$5, COLUMN()-$AF$1-MQ$3)), MQ$3, FALSE)+VLOOKUP($AT83, INDIRECT(ADDRESS($AF$4, COLUMN()-$AF$2-MQ$3)&amp;":"&amp;ADDRESS($AF$5, COLUMN()-$AF$1-MQ$3)), MQ$3, FALSE)</f>
        <v>3046680</v>
      </c>
      <c r="MR83" s="2" cm="1">
        <f t="array" aca="1" ref="MR83" ca="1">INDIRECT(ADDRESS(ROW(), MR$3-$AF$1+$AF$3))+VLOOKUP($AS83, INDIRECT(ADDRESS($AF$4, COLUMN()-$AF$2-MR$3)&amp;":"&amp;ADDRESS($AF$5, COLUMN()-$AF$1-MR$3)), MR$3, FALSE)+VLOOKUP($AT83, INDIRECT(ADDRESS($AF$4, COLUMN()-$AF$2-MR$3)&amp;":"&amp;ADDRESS($AF$5, COLUMN()-$AF$1-MR$3)), MR$3, FALSE)</f>
        <v>1160828</v>
      </c>
      <c r="MS83" s="2" t="str">
        <f>LEFT($AH83, 1)&amp;RIGHT($A83, 1)</f>
        <v>HF</v>
      </c>
      <c r="MT83" s="2" t="str">
        <f>RIGHT($A83, 1)&amp;RIGHT($AH83, 1)</f>
        <v>FO</v>
      </c>
      <c r="MU83" s="2" t="str">
        <f t="shared" si="195"/>
        <v>HO</v>
      </c>
      <c r="MV83" s="2" cm="1">
        <f t="array" aca="1" ref="MV83" ca="1">INDIRECT(ADDRESS(ROW(), MV$3-$AF$1+$AF$3))+VLOOKUP($AS83, INDIRECT(ADDRESS($AF$4, COLUMN()-$AF$2-MV$3)&amp;":"&amp;ADDRESS($AF$5, COLUMN()-$AF$1-MV$3)), MV$3, FALSE)+VLOOKUP($AT83, INDIRECT(ADDRESS($AF$4, COLUMN()-$AF$2-MV$3)&amp;":"&amp;ADDRESS($AF$5, COLUMN()-$AF$1-MV$3)), MV$3, FALSE)</f>
        <v>3715064</v>
      </c>
      <c r="MW83" s="2" cm="1">
        <f t="array" aca="1" ref="MW83" ca="1">INDIRECT(ADDRESS(ROW(), MW$3-$AF$1+$AF$3))+VLOOKUP($AS83, INDIRECT(ADDRESS($AF$4, COLUMN()-$AF$2-MW$3)&amp;":"&amp;ADDRESS($AF$5, COLUMN()-$AF$1-MW$3)), MW$3, FALSE)+VLOOKUP($AT83, INDIRECT(ADDRESS($AF$4, COLUMN()-$AF$2-MW$3)&amp;":"&amp;ADDRESS($AF$5, COLUMN()-$AF$1-MW$3)), MW$3, FALSE)</f>
        <v>12705160</v>
      </c>
      <c r="MX83" s="2" cm="1">
        <f t="array" aca="1" ref="MX83" ca="1">INDIRECT(ADDRESS(ROW(), MX$3-$AF$1+$AF$3))+VLOOKUP($AS83, INDIRECT(ADDRESS($AF$4, COLUMN()-$AF$2-MX$3)&amp;":"&amp;ADDRESS($AF$5, COLUMN()-$AF$1-MX$3)), MX$3, FALSE)+VLOOKUP($AT83, INDIRECT(ADDRESS($AF$4, COLUMN()-$AF$2-MX$3)&amp;":"&amp;ADDRESS($AF$5, COLUMN()-$AF$1-MX$3)), MX$3, FALSE)</f>
        <v>4076533</v>
      </c>
      <c r="MY83" s="2" cm="1">
        <f t="array" aca="1" ref="MY83" ca="1">INDIRECT(ADDRESS(ROW(), MY$3-$AF$1+$AF$3))+VLOOKUP($AS83, INDIRECT(ADDRESS($AF$4, COLUMN()-$AF$2-MY$3)&amp;":"&amp;ADDRESS($AF$5, COLUMN()-$AF$1-MY$3)), MY$3, FALSE)+VLOOKUP($AT83, INDIRECT(ADDRESS($AF$4, COLUMN()-$AF$2-MY$3)&amp;":"&amp;ADDRESS($AF$5, COLUMN()-$AF$1-MY$3)), MY$3, FALSE)</f>
        <v>4870063</v>
      </c>
      <c r="MZ83" s="2" cm="1">
        <f t="array" aca="1" ref="MZ83" ca="1">INDIRECT(ADDRESS(ROW(), MZ$3-$AF$1+$AF$3))+VLOOKUP($AS83, INDIRECT(ADDRESS($AF$4, COLUMN()-$AF$2-MZ$3)&amp;":"&amp;ADDRESS($AF$5, COLUMN()-$AF$1-MZ$3)), MZ$3, FALSE)+VLOOKUP($AT83, INDIRECT(ADDRESS($AF$4, COLUMN()-$AF$2-MZ$3)&amp;":"&amp;ADDRESS($AF$5, COLUMN()-$AF$1-MZ$3)), MZ$3, FALSE)</f>
        <v>6432990</v>
      </c>
      <c r="NA83" s="2" cm="1">
        <f t="array" aca="1" ref="NA83" ca="1">INDIRECT(ADDRESS(ROW(), NA$3-$AF$1+$AF$3))+VLOOKUP($AS83, INDIRECT(ADDRESS($AF$4, COLUMN()-$AF$2-NA$3)&amp;":"&amp;ADDRESS($AF$5, COLUMN()-$AF$1-NA$3)), NA$3, FALSE)+VLOOKUP($AT83, INDIRECT(ADDRESS($AF$4, COLUMN()-$AF$2-NA$3)&amp;":"&amp;ADDRESS($AF$5, COLUMN()-$AF$1-NA$3)), NA$3, FALSE)</f>
        <v>6007035</v>
      </c>
      <c r="NB83" s="2" cm="1">
        <f t="array" aca="1" ref="NB83" ca="1">INDIRECT(ADDRESS(ROW(), NB$3-$AF$1+$AF$3))+VLOOKUP($AS83, INDIRECT(ADDRESS($AF$4, COLUMN()-$AF$2-NB$3)&amp;":"&amp;ADDRESS($AF$5, COLUMN()-$AF$1-NB$3)), NB$3, FALSE)+VLOOKUP($AT83, INDIRECT(ADDRESS($AF$4, COLUMN()-$AF$2-NB$3)&amp;":"&amp;ADDRESS($AF$5, COLUMN()-$AF$1-NB$3)), NB$3, FALSE)</f>
        <v>8357184</v>
      </c>
      <c r="NC83" s="2" cm="1">
        <f t="array" aca="1" ref="NC83" ca="1">INDIRECT(ADDRESS(ROW(), NC$3-$AF$1+$AF$3))+VLOOKUP($AS83, INDIRECT(ADDRESS($AF$4, COLUMN()-$AF$2-NC$3)&amp;":"&amp;ADDRESS($AF$5, COLUMN()-$AF$1-NC$3)), NC$3, FALSE)+VLOOKUP($AT83, INDIRECT(ADDRESS($AF$4, COLUMN()-$AF$2-NC$3)&amp;":"&amp;ADDRESS($AF$5, COLUMN()-$AF$1-NC$3)), NC$3, FALSE)</f>
        <v>12542724</v>
      </c>
      <c r="ND83" s="2" cm="1">
        <f t="array" aca="1" ref="ND83" ca="1">INDIRECT(ADDRESS(ROW(), ND$3-$AF$1+$AF$3))+VLOOKUP($AS83, INDIRECT(ADDRESS($AF$4, COLUMN()-$AF$2-ND$3)&amp;":"&amp;ADDRESS($AF$5, COLUMN()-$AF$1-ND$3)), ND$3, FALSE)+VLOOKUP($AT83, INDIRECT(ADDRESS($AF$4, COLUMN()-$AF$2-ND$3)&amp;":"&amp;ADDRESS($AF$5, COLUMN()-$AF$1-ND$3)), ND$3, FALSE)</f>
        <v>6122288</v>
      </c>
      <c r="NE83" s="2" cm="1">
        <f t="array" aca="1" ref="NE83" ca="1">INDIRECT(ADDRESS(ROW(), NE$3-$AF$1+$AF$3))+VLOOKUP($AS83, INDIRECT(ADDRESS($AF$4, COLUMN()-$AF$2-NE$3)&amp;":"&amp;ADDRESS($AF$5, COLUMN()-$AF$1-NE$3)), NE$3, FALSE)+VLOOKUP($AT83, INDIRECT(ADDRESS($AF$4, COLUMN()-$AF$2-NE$3)&amp;":"&amp;ADDRESS($AF$5, COLUMN()-$AF$1-NE$3)), NE$3, FALSE)</f>
        <v>2279822</v>
      </c>
      <c r="NF83" s="2" t="str">
        <f>LEFT($AH83, 1)&amp;RIGHT($A83, 1)</f>
        <v>HF</v>
      </c>
      <c r="NG83" s="2" t="str">
        <f>RIGHT($A83, 1)&amp;RIGHT($AH83, 1)</f>
        <v>FO</v>
      </c>
      <c r="NH83" s="2" t="str">
        <f t="shared" si="196"/>
        <v>HO</v>
      </c>
      <c r="NI83" s="2" cm="1">
        <f t="array" aca="1" ref="NI83" ca="1">INDIRECT(ADDRESS(ROW(), NI$3-$AF$1+$AF$3))+VLOOKUP($AS83, INDIRECT(ADDRESS($AF$4, COLUMN()-$AF$2-NI$3)&amp;":"&amp;ADDRESS($AF$5, COLUMN()-$AF$1-NI$3)), NI$3, FALSE)+VLOOKUP($AT83, INDIRECT(ADDRESS($AF$4, COLUMN()-$AF$2-NI$3)&amp;":"&amp;ADDRESS($AF$5, COLUMN()-$AF$1-NI$3)), NI$3, FALSE)</f>
        <v>7446385</v>
      </c>
      <c r="NJ83" s="2" cm="1">
        <f t="array" aca="1" ref="NJ83" ca="1">INDIRECT(ADDRESS(ROW(), NJ$3-$AF$1+$AF$3))+VLOOKUP($AS83, INDIRECT(ADDRESS($AF$4, COLUMN()-$AF$2-NJ$3)&amp;":"&amp;ADDRESS($AF$5, COLUMN()-$AF$1-NJ$3)), NJ$3, FALSE)+VLOOKUP($AT83, INDIRECT(ADDRESS($AF$4, COLUMN()-$AF$2-NJ$3)&amp;":"&amp;ADDRESS($AF$5, COLUMN()-$AF$1-NJ$3)), NJ$3, FALSE)</f>
        <v>25387563</v>
      </c>
      <c r="NK83" s="2" cm="1">
        <f t="array" aca="1" ref="NK83" ca="1">INDIRECT(ADDRESS(ROW(), NK$3-$AF$1+$AF$3))+VLOOKUP($AS83, INDIRECT(ADDRESS($AF$4, COLUMN()-$AF$2-NK$3)&amp;":"&amp;ADDRESS($AF$5, COLUMN()-$AF$1-NK$3)), NK$3, FALSE)+VLOOKUP($AT83, INDIRECT(ADDRESS($AF$4, COLUMN()-$AF$2-NK$3)&amp;":"&amp;ADDRESS($AF$5, COLUMN()-$AF$1-NK$3)), NK$3, FALSE)</f>
        <v>8036174</v>
      </c>
      <c r="NL83" s="2" cm="1">
        <f t="array" aca="1" ref="NL83" ca="1">INDIRECT(ADDRESS(ROW(), NL$3-$AF$1+$AF$3))+VLOOKUP($AS83, INDIRECT(ADDRESS($AF$4, COLUMN()-$AF$2-NL$3)&amp;":"&amp;ADDRESS($AF$5, COLUMN()-$AF$1-NL$3)), NL$3, FALSE)+VLOOKUP($AT83, INDIRECT(ADDRESS($AF$4, COLUMN()-$AF$2-NL$3)&amp;":"&amp;ADDRESS($AF$5, COLUMN()-$AF$1-NL$3)), NL$3, FALSE)</f>
        <v>9754990</v>
      </c>
      <c r="NM83" s="2" cm="1">
        <f t="array" aca="1" ref="NM83" ca="1">INDIRECT(ADDRESS(ROW(), NM$3-$AF$1+$AF$3))+VLOOKUP($AS83, INDIRECT(ADDRESS($AF$4, COLUMN()-$AF$2-NM$3)&amp;":"&amp;ADDRESS($AF$5, COLUMN()-$AF$1-NM$3)), NM$3, FALSE)+VLOOKUP($AT83, INDIRECT(ADDRESS($AF$4, COLUMN()-$AF$2-NM$3)&amp;":"&amp;ADDRESS($AF$5, COLUMN()-$AF$1-NM$3)), NM$3, FALSE)</f>
        <v>12875330</v>
      </c>
      <c r="NN83" s="2" cm="1">
        <f t="array" aca="1" ref="NN83" ca="1">INDIRECT(ADDRESS(ROW(), NN$3-$AF$1+$AF$3))+VLOOKUP($AS83, INDIRECT(ADDRESS($AF$4, COLUMN()-$AF$2-NN$3)&amp;":"&amp;ADDRESS($AF$5, COLUMN()-$AF$1-NN$3)), NN$3, FALSE)+VLOOKUP($AT83, INDIRECT(ADDRESS($AF$4, COLUMN()-$AF$2-NN$3)&amp;":"&amp;ADDRESS($AF$5, COLUMN()-$AF$1-NN$3)), NN$3, FALSE)</f>
        <v>11886306</v>
      </c>
      <c r="NO83" s="2" cm="1">
        <f t="array" aca="1" ref="NO83" ca="1">INDIRECT(ADDRESS(ROW(), NO$3-$AF$1+$AF$3))+VLOOKUP($AS83, INDIRECT(ADDRESS($AF$4, COLUMN()-$AF$2-NO$3)&amp;":"&amp;ADDRESS($AF$5, COLUMN()-$AF$1-NO$3)), NO$3, FALSE)+VLOOKUP($AT83, INDIRECT(ADDRESS($AF$4, COLUMN()-$AF$2-NO$3)&amp;":"&amp;ADDRESS($AF$5, COLUMN()-$AF$1-NO$3)), NO$3, FALSE)</f>
        <v>16719047</v>
      </c>
      <c r="NP83" s="2" cm="1">
        <f t="array" aca="1" ref="NP83" ca="1">INDIRECT(ADDRESS(ROW(), NP$3-$AF$1+$AF$3))+VLOOKUP($AS83, INDIRECT(ADDRESS($AF$4, COLUMN()-$AF$2-NP$3)&amp;":"&amp;ADDRESS($AF$5, COLUMN()-$AF$1-NP$3)), NP$3, FALSE)+VLOOKUP($AT83, INDIRECT(ADDRESS($AF$4, COLUMN()-$AF$2-NP$3)&amp;":"&amp;ADDRESS($AF$5, COLUMN()-$AF$1-NP$3)), NP$3, FALSE)</f>
        <v>25332179</v>
      </c>
      <c r="NQ83" s="2" cm="1">
        <f t="array" aca="1" ref="NQ83" ca="1">INDIRECT(ADDRESS(ROW(), NQ$3-$AF$1+$AF$3))+VLOOKUP($AS83, INDIRECT(ADDRESS($AF$4, COLUMN()-$AF$2-NQ$3)&amp;":"&amp;ADDRESS($AF$5, COLUMN()-$AF$1-NQ$3)), NQ$3, FALSE)+VLOOKUP($AT83, INDIRECT(ADDRESS($AF$4, COLUMN()-$AF$2-NQ$3)&amp;":"&amp;ADDRESS($AF$5, COLUMN()-$AF$1-NQ$3)), NQ$3, FALSE)</f>
        <v>12287850</v>
      </c>
      <c r="NR83" s="2" cm="1">
        <f t="array" aca="1" ref="NR83" ca="1">INDIRECT(ADDRESS(ROW(), NR$3-$AF$1+$AF$3))+VLOOKUP($AS83, INDIRECT(ADDRESS($AF$4, COLUMN()-$AF$2-NR$3)&amp;":"&amp;ADDRESS($AF$5, COLUMN()-$AF$1-NR$3)), NR$3, FALSE)+VLOOKUP($AT83, INDIRECT(ADDRESS($AF$4, COLUMN()-$AF$2-NR$3)&amp;":"&amp;ADDRESS($AF$5, COLUMN()-$AF$1-NR$3)), NR$3, FALSE)</f>
        <v>4491903</v>
      </c>
      <c r="NS83" s="2" t="str">
        <f>LEFT($AH83, 1)&amp;RIGHT($A83, 1)</f>
        <v>HF</v>
      </c>
      <c r="NT83" s="2" t="str">
        <f>RIGHT($A83, 1)&amp;RIGHT($AH83, 1)</f>
        <v>FO</v>
      </c>
      <c r="NU83" s="2" t="str">
        <f t="shared" si="197"/>
        <v>HO</v>
      </c>
      <c r="NV83" s="2" cm="1">
        <f t="array" aca="1" ref="NV83" ca="1">INDIRECT(ADDRESS(ROW(), NV$3-$AF$1+$AF$3))+VLOOKUP($AS83, INDIRECT(ADDRESS($AF$4, COLUMN()-$AF$2-NV$3)&amp;":"&amp;ADDRESS($AF$5, COLUMN()-$AF$1-NV$3)), NV$3, FALSE)+VLOOKUP($AT83, INDIRECT(ADDRESS($AF$4, COLUMN()-$AF$2-NV$3)&amp;":"&amp;ADDRESS($AF$5, COLUMN()-$AF$1-NV$3)), NV$3, FALSE)</f>
        <v>14903622</v>
      </c>
      <c r="NW83" s="2" cm="1">
        <f t="array" aca="1" ref="NW83" ca="1">INDIRECT(ADDRESS(ROW(), NW$3-$AF$1+$AF$3))+VLOOKUP($AS83, INDIRECT(ADDRESS($AF$4, COLUMN()-$AF$2-NW$3)&amp;":"&amp;ADDRESS($AF$5, COLUMN()-$AF$1-NW$3)), NW$3, FALSE)+VLOOKUP($AT83, INDIRECT(ADDRESS($AF$4, COLUMN()-$AF$2-NW$3)&amp;":"&amp;ADDRESS($AF$5, COLUMN()-$AF$1-NW$3)), NW$3, FALSE)</f>
        <v>50755157</v>
      </c>
      <c r="NX83" s="2" cm="1">
        <f t="array" aca="1" ref="NX83" ca="1">INDIRECT(ADDRESS(ROW(), NX$3-$AF$1+$AF$3))+VLOOKUP($AS83, INDIRECT(ADDRESS($AF$4, COLUMN()-$AF$2-NX$3)&amp;":"&amp;ADDRESS($AF$5, COLUMN()-$AF$1-NX$3)), NX$3, FALSE)+VLOOKUP($AT83, INDIRECT(ADDRESS($AF$4, COLUMN()-$AF$2-NX$3)&amp;":"&amp;ADDRESS($AF$5, COLUMN()-$AF$1-NX$3)), NX$3, FALSE)</f>
        <v>15864176</v>
      </c>
      <c r="NY83" s="2" cm="1">
        <f t="array" aca="1" ref="NY83" ca="1">INDIRECT(ADDRESS(ROW(), NY$3-$AF$1+$AF$3))+VLOOKUP($AS83, INDIRECT(ADDRESS($AF$4, COLUMN()-$AF$2-NY$3)&amp;":"&amp;ADDRESS($AF$5, COLUMN()-$AF$1-NY$3)), NY$3, FALSE)+VLOOKUP($AT83, INDIRECT(ADDRESS($AF$4, COLUMN()-$AF$2-NY$3)&amp;":"&amp;ADDRESS($AF$5, COLUMN()-$AF$1-NY$3)), NY$3, FALSE)</f>
        <v>19525063</v>
      </c>
      <c r="NZ83" s="2" cm="1">
        <f t="array" aca="1" ref="NZ83" ca="1">INDIRECT(ADDRESS(ROW(), NZ$3-$AF$1+$AF$3))+VLOOKUP($AS83, INDIRECT(ADDRESS($AF$4, COLUMN()-$AF$2-NZ$3)&amp;":"&amp;ADDRESS($AF$5, COLUMN()-$AF$1-NZ$3)), NZ$3, FALSE)+VLOOKUP($AT83, INDIRECT(ADDRESS($AF$4, COLUMN()-$AF$2-NZ$3)&amp;":"&amp;ADDRESS($AF$5, COLUMN()-$AF$1-NZ$3)), NZ$3, FALSE)</f>
        <v>25749455</v>
      </c>
      <c r="OA83" s="2" cm="1">
        <f t="array" aca="1" ref="OA83" ca="1">INDIRECT(ADDRESS(ROW(), OA$3-$AF$1+$AF$3))+VLOOKUP($AS83, INDIRECT(ADDRESS($AF$4, COLUMN()-$AF$2-OA$3)&amp;":"&amp;ADDRESS($AF$5, COLUMN()-$AF$1-OA$3)), OA$3, FALSE)+VLOOKUP($AT83, INDIRECT(ADDRESS($AF$4, COLUMN()-$AF$2-OA$3)&amp;":"&amp;ADDRESS($AF$5, COLUMN()-$AF$1-OA$3)), OA$3, FALSE)</f>
        <v>23556673</v>
      </c>
      <c r="OB83" s="2" cm="1">
        <f t="array" aca="1" ref="OB83" ca="1">INDIRECT(ADDRESS(ROW(), OB$3-$AF$1+$AF$3))+VLOOKUP($AS83, INDIRECT(ADDRESS($AF$4, COLUMN()-$AF$2-OB$3)&amp;":"&amp;ADDRESS($AF$5, COLUMN()-$AF$1-OB$3)), OB$3, FALSE)+VLOOKUP($AT83, INDIRECT(ADDRESS($AF$4, COLUMN()-$AF$2-OB$3)&amp;":"&amp;ADDRESS($AF$5, COLUMN()-$AF$1-OB$3)), OB$3, FALSE)</f>
        <v>33460418</v>
      </c>
      <c r="OC83" s="2" cm="1">
        <f t="array" aca="1" ref="OC83" ca="1">INDIRECT(ADDRESS(ROW(), OC$3-$AF$1+$AF$3))+VLOOKUP($AS83, INDIRECT(ADDRESS($AF$4, COLUMN()-$AF$2-OC$3)&amp;":"&amp;ADDRESS($AF$5, COLUMN()-$AF$1-OC$3)), OC$3, FALSE)+VLOOKUP($AT83, INDIRECT(ADDRESS($AF$4, COLUMN()-$AF$2-OC$3)&amp;":"&amp;ADDRESS($AF$5, COLUMN()-$AF$1-OC$3)), OC$3, FALSE)</f>
        <v>51098958</v>
      </c>
      <c r="OD83" s="2" cm="1">
        <f t="array" aca="1" ref="OD83" ca="1">INDIRECT(ADDRESS(ROW(), OD$3-$AF$1+$AF$3))+VLOOKUP($AS83, INDIRECT(ADDRESS($AF$4, COLUMN()-$AF$2-OD$3)&amp;":"&amp;ADDRESS($AF$5, COLUMN()-$AF$1-OD$3)), OD$3, FALSE)+VLOOKUP($AT83, INDIRECT(ADDRESS($AF$4, COLUMN()-$AF$2-OD$3)&amp;":"&amp;ADDRESS($AF$5, COLUMN()-$AF$1-OD$3)), OD$3, FALSE)</f>
        <v>24647808</v>
      </c>
      <c r="OE83" s="2" cm="1">
        <f t="array" aca="1" ref="OE83" ca="1">INDIRECT(ADDRESS(ROW(), OE$3-$AF$1+$AF$3))+VLOOKUP($AS83, INDIRECT(ADDRESS($AF$4, COLUMN()-$AF$2-OE$3)&amp;":"&amp;ADDRESS($AF$5, COLUMN()-$AF$1-OE$3)), OE$3, FALSE)+VLOOKUP($AT83, INDIRECT(ADDRESS($AF$4, COLUMN()-$AF$2-OE$3)&amp;":"&amp;ADDRESS($AF$5, COLUMN()-$AF$1-OE$3)), OE$3, FALSE)</f>
        <v>8874125</v>
      </c>
      <c r="OF83" s="2" t="str">
        <f>LEFT($AH83, 1)&amp;RIGHT($A83, 1)</f>
        <v>HF</v>
      </c>
      <c r="OG83" s="2" t="str">
        <f>RIGHT($A83, 1)&amp;RIGHT($AH83, 1)</f>
        <v>FO</v>
      </c>
      <c r="OH83" s="2" t="str">
        <f t="shared" si="198"/>
        <v>HO</v>
      </c>
      <c r="OI83" s="2" cm="1">
        <f t="array" aca="1" ref="OI83" ca="1">INDIRECT(ADDRESS(ROW(), OI$3-$AF$1+$AF$3))+VLOOKUP($AS83, INDIRECT(ADDRESS($AF$4, COLUMN()-$AF$2-OI$3)&amp;":"&amp;ADDRESS($AF$5, COLUMN()-$AF$1-OI$3)), OI$3, FALSE)+VLOOKUP($AT83, INDIRECT(ADDRESS($AF$4, COLUMN()-$AF$2-OI$3)&amp;":"&amp;ADDRESS($AF$5, COLUMN()-$AF$1-OI$3)), OI$3, FALSE)</f>
        <v>29830867</v>
      </c>
      <c r="OJ83" s="2" cm="1">
        <f t="array" aca="1" ref="OJ83" ca="1">INDIRECT(ADDRESS(ROW(), OJ$3-$AF$1+$AF$3))+VLOOKUP($AS83, INDIRECT(ADDRESS($AF$4, COLUMN()-$AF$2-OJ$3)&amp;":"&amp;ADDRESS($AF$5, COLUMN()-$AF$1-OJ$3)), OJ$3, FALSE)+VLOOKUP($AT83, INDIRECT(ADDRESS($AF$4, COLUMN()-$AF$2-OJ$3)&amp;":"&amp;ADDRESS($AF$5, COLUMN()-$AF$1-OJ$3)), OJ$3, FALSE)</f>
        <v>101487669</v>
      </c>
      <c r="OK83" s="2" cm="1">
        <f t="array" aca="1" ref="OK83" ca="1">INDIRECT(ADDRESS(ROW(), OK$3-$AF$1+$AF$3))+VLOOKUP($AS83, INDIRECT(ADDRESS($AF$4, COLUMN()-$AF$2-OK$3)&amp;":"&amp;ADDRESS($AF$5, COLUMN()-$AF$1-OK$3)), OK$3, FALSE)+VLOOKUP($AT83, INDIRECT(ADDRESS($AF$4, COLUMN()-$AF$2-OK$3)&amp;":"&amp;ADDRESS($AF$5, COLUMN()-$AF$1-OK$3)), OK$3, FALSE)</f>
        <v>31381918</v>
      </c>
      <c r="OL83" s="2" cm="1">
        <f t="array" aca="1" ref="OL83" ca="1">INDIRECT(ADDRESS(ROW(), OL$3-$AF$1+$AF$3))+VLOOKUP($AS83, INDIRECT(ADDRESS($AF$4, COLUMN()-$AF$2-OL$3)&amp;":"&amp;ADDRESS($AF$5, COLUMN()-$AF$1-OL$3)), OL$3, FALSE)+VLOOKUP($AT83, INDIRECT(ADDRESS($AF$4, COLUMN()-$AF$2-OL$3)&amp;":"&amp;ADDRESS($AF$5, COLUMN()-$AF$1-OL$3)), OL$3, FALSE)</f>
        <v>39077107</v>
      </c>
      <c r="OM83" s="2" cm="1">
        <f t="array" aca="1" ref="OM83" ca="1">INDIRECT(ADDRESS(ROW(), OM$3-$AF$1+$AF$3))+VLOOKUP($AS83, INDIRECT(ADDRESS($AF$4, COLUMN()-$AF$2-OM$3)&amp;":"&amp;ADDRESS($AF$5, COLUMN()-$AF$1-OM$3)), OM$3, FALSE)+VLOOKUP($AT83, INDIRECT(ADDRESS($AF$4, COLUMN()-$AF$2-OM$3)&amp;":"&amp;ADDRESS($AF$5, COLUMN()-$AF$1-OM$3)), OM$3, FALSE)</f>
        <v>51484527</v>
      </c>
      <c r="ON83" s="2" cm="1">
        <f t="array" aca="1" ref="ON83" ca="1">INDIRECT(ADDRESS(ROW(), ON$3-$AF$1+$AF$3))+VLOOKUP($AS83, INDIRECT(ADDRESS($AF$4, COLUMN()-$AF$2-ON$3)&amp;":"&amp;ADDRESS($AF$5, COLUMN()-$AF$1-ON$3)), ON$3, FALSE)+VLOOKUP($AT83, INDIRECT(ADDRESS($AF$4, COLUMN()-$AF$2-ON$3)&amp;":"&amp;ADDRESS($AF$5, COLUMN()-$AF$1-ON$3)), ON$3, FALSE)</f>
        <v>46739464</v>
      </c>
      <c r="OO83" s="2" cm="1">
        <f t="array" aca="1" ref="OO83" ca="1">INDIRECT(ADDRESS(ROW(), OO$3-$AF$1+$AF$3))+VLOOKUP($AS83, INDIRECT(ADDRESS($AF$4, COLUMN()-$AF$2-OO$3)&amp;":"&amp;ADDRESS($AF$5, COLUMN()-$AF$1-OO$3)), OO$3, FALSE)+VLOOKUP($AT83, INDIRECT(ADDRESS($AF$4, COLUMN()-$AF$2-OO$3)&amp;":"&amp;ADDRESS($AF$5, COLUMN()-$AF$1-OO$3)), OO$3, FALSE)</f>
        <v>66943350</v>
      </c>
      <c r="OP83" s="2" cm="1">
        <f t="array" aca="1" ref="OP83" ca="1">INDIRECT(ADDRESS(ROW(), OP$3-$AF$1+$AF$3))+VLOOKUP($AS83, INDIRECT(ADDRESS($AF$4, COLUMN()-$AF$2-OP$3)&amp;":"&amp;ADDRESS($AF$5, COLUMN()-$AF$1-OP$3)), OP$3, FALSE)+VLOOKUP($AT83, INDIRECT(ADDRESS($AF$4, COLUMN()-$AF$2-OP$3)&amp;":"&amp;ADDRESS($AF$5, COLUMN()-$AF$1-OP$3)), OP$3, FALSE)</f>
        <v>102956658</v>
      </c>
      <c r="OQ83" s="2" cm="1">
        <f t="array" aca="1" ref="OQ83" ca="1">INDIRECT(ADDRESS(ROW(), OQ$3-$AF$1+$AF$3))+VLOOKUP($AS83, INDIRECT(ADDRESS($AF$4, COLUMN()-$AF$2-OQ$3)&amp;":"&amp;ADDRESS($AF$5, COLUMN()-$AF$1-OQ$3)), OQ$3, FALSE)+VLOOKUP($AT83, INDIRECT(ADDRESS($AF$4, COLUMN()-$AF$2-OQ$3)&amp;":"&amp;ADDRESS($AF$5, COLUMN()-$AF$1-OQ$3)), OQ$3, FALSE)</f>
        <v>49400048</v>
      </c>
      <c r="OR83" s="2" cm="1">
        <f t="array" aca="1" ref="OR83" ca="1">INDIRECT(ADDRESS(ROW(), OR$3-$AF$1+$AF$3))+VLOOKUP($AS83, INDIRECT(ADDRESS($AF$4, COLUMN()-$AF$2-OR$3)&amp;":"&amp;ADDRESS($AF$5, COLUMN()-$AF$1-OR$3)), OR$3, FALSE)+VLOOKUP($AT83, INDIRECT(ADDRESS($AF$4, COLUMN()-$AF$2-OR$3)&amp;":"&amp;ADDRESS($AF$5, COLUMN()-$AF$1-OR$3)), OR$3, FALSE)</f>
        <v>17569303</v>
      </c>
      <c r="OS83" s="2" t="str">
        <f>LEFT($AH83, 1)&amp;RIGHT($A83, 1)</f>
        <v>HF</v>
      </c>
      <c r="OT83" s="2" t="str">
        <f>RIGHT($A83, 1)&amp;RIGHT($AH83, 1)</f>
        <v>FO</v>
      </c>
      <c r="OU83" s="2" t="str">
        <f t="shared" si="199"/>
        <v>HO</v>
      </c>
      <c r="OV83" s="2" cm="1">
        <f t="array" aca="1" ref="OV83" ca="1">INDIRECT(ADDRESS(ROW(), OV$3-$AF$1+$AF$3))+VLOOKUP($AS83, INDIRECT(ADDRESS($AF$4, COLUMN()-$AF$2-OV$3)&amp;":"&amp;ADDRESS($AF$5, COLUMN()-$AF$1-OV$3)), OV$3, FALSE)+VLOOKUP($AT83, INDIRECT(ADDRESS($AF$4, COLUMN()-$AF$2-OV$3)&amp;":"&amp;ADDRESS($AF$5, COLUMN()-$AF$1-OV$3)), OV$3, FALSE)</f>
        <v>59657153</v>
      </c>
      <c r="OW83" s="2" cm="1">
        <f t="array" aca="1" ref="OW83" ca="1">INDIRECT(ADDRESS(ROW(), OW$3-$AF$1+$AF$3))+VLOOKUP($AS83, INDIRECT(ADDRESS($AF$4, COLUMN()-$AF$2-OW$3)&amp;":"&amp;ADDRESS($AF$5, COLUMN()-$AF$1-OW$3)), OW$3, FALSE)+VLOOKUP($AT83, INDIRECT(ADDRESS($AF$4, COLUMN()-$AF$2-OW$3)&amp;":"&amp;ADDRESS($AF$5, COLUMN()-$AF$1-OW$3)), OW$3, FALSE)</f>
        <v>202997176</v>
      </c>
      <c r="OX83" s="2" cm="1">
        <f t="array" aca="1" ref="OX83" ca="1">INDIRECT(ADDRESS(ROW(), OX$3-$AF$1+$AF$3))+VLOOKUP($AS83, INDIRECT(ADDRESS($AF$4, COLUMN()-$AF$2-OX$3)&amp;":"&amp;ADDRESS($AF$5, COLUMN()-$AF$1-OX$3)), OX$3, FALSE)+VLOOKUP($AT83, INDIRECT(ADDRESS($AF$4, COLUMN()-$AF$2-OX$3)&amp;":"&amp;ADDRESS($AF$5, COLUMN()-$AF$1-OX$3)), OX$3, FALSE)</f>
        <v>62154449</v>
      </c>
      <c r="OY83" s="2" cm="1">
        <f t="array" aca="1" ref="OY83" ca="1">INDIRECT(ADDRESS(ROW(), OY$3-$AF$1+$AF$3))+VLOOKUP($AS83, INDIRECT(ADDRESS($AF$4, COLUMN()-$AF$2-OY$3)&amp;":"&amp;ADDRESS($AF$5, COLUMN()-$AF$1-OY$3)), OY$3, FALSE)+VLOOKUP($AT83, INDIRECT(ADDRESS($AF$4, COLUMN()-$AF$2-OY$3)&amp;":"&amp;ADDRESS($AF$5, COLUMN()-$AF$1-OY$3)), OY$3, FALSE)</f>
        <v>78172066</v>
      </c>
      <c r="OZ83" s="2" cm="1">
        <f t="array" aca="1" ref="OZ83" ca="1">INDIRECT(ADDRESS(ROW(), OZ$3-$AF$1+$AF$3))+VLOOKUP($AS83, INDIRECT(ADDRESS($AF$4, COLUMN()-$AF$2-OZ$3)&amp;":"&amp;ADDRESS($AF$5, COLUMN()-$AF$1-OZ$3)), OZ$3, FALSE)+VLOOKUP($AT83, INDIRECT(ADDRESS($AF$4, COLUMN()-$AF$2-OZ$3)&amp;":"&amp;ADDRESS($AF$5, COLUMN()-$AF$1-OZ$3)), OZ$3, FALSE)</f>
        <v>102897367</v>
      </c>
      <c r="PA83" s="2" cm="1">
        <f t="array" aca="1" ref="PA83" ca="1">INDIRECT(ADDRESS(ROW(), PA$3-$AF$1+$AF$3))+VLOOKUP($AS83, INDIRECT(ADDRESS($AF$4, COLUMN()-$AF$2-PA$3)&amp;":"&amp;ADDRESS($AF$5, COLUMN()-$AF$1-PA$3)), PA$3, FALSE)+VLOOKUP($AT83, INDIRECT(ADDRESS($AF$4, COLUMN()-$AF$2-PA$3)&amp;":"&amp;ADDRESS($AF$5, COLUMN()-$AF$1-PA$3)), PA$3, FALSE)</f>
        <v>92852582</v>
      </c>
      <c r="PB83" s="2" cm="1">
        <f t="array" aca="1" ref="PB83" ca="1">INDIRECT(ADDRESS(ROW(), PB$3-$AF$1+$AF$3))+VLOOKUP($AS83, INDIRECT(ADDRESS($AF$4, COLUMN()-$AF$2-PB$3)&amp;":"&amp;ADDRESS($AF$5, COLUMN()-$AF$1-PB$3)), PB$3, FALSE)+VLOOKUP($AT83, INDIRECT(ADDRESS($AF$4, COLUMN()-$AF$2-PB$3)&amp;":"&amp;ADDRESS($AF$5, COLUMN()-$AF$1-PB$3)), PB$3, FALSE)</f>
        <v>133954903</v>
      </c>
      <c r="PC83" s="2" cm="1">
        <f t="array" aca="1" ref="PC83" ca="1">INDIRECT(ADDRESS(ROW(), PC$3-$AF$1+$AF$3))+VLOOKUP($AS83, INDIRECT(ADDRESS($AF$4, COLUMN()-$AF$2-PC$3)&amp;":"&amp;ADDRESS($AF$5, COLUMN()-$AF$1-PC$3)), PC$3, FALSE)+VLOOKUP($AT83, INDIRECT(ADDRESS($AF$4, COLUMN()-$AF$2-PC$3)&amp;":"&amp;ADDRESS($AF$5, COLUMN()-$AF$1-PC$3)), PC$3, FALSE)</f>
        <v>207241575</v>
      </c>
      <c r="PD83" s="2" cm="1">
        <f t="array" aca="1" ref="PD83" ca="1">INDIRECT(ADDRESS(ROW(), PD$3-$AF$1+$AF$3))+VLOOKUP($AS83, INDIRECT(ADDRESS($AF$4, COLUMN()-$AF$2-PD$3)&amp;":"&amp;ADDRESS($AF$5, COLUMN()-$AF$1-PD$3)), PD$3, FALSE)+VLOOKUP($AT83, INDIRECT(ADDRESS($AF$4, COLUMN()-$AF$2-PD$3)&amp;":"&amp;ADDRESS($AF$5, COLUMN()-$AF$1-PD$3)), PD$3, FALSE)</f>
        <v>98967369</v>
      </c>
      <c r="PE83" s="2" cm="1">
        <f t="array" aca="1" ref="PE83" ca="1">INDIRECT(ADDRESS(ROW(), PE$3-$AF$1+$AF$3))+VLOOKUP($AS83, INDIRECT(ADDRESS($AF$4, COLUMN()-$AF$2-PE$3)&amp;":"&amp;ADDRESS($AF$5, COLUMN()-$AF$1-PE$3)), PE$3, FALSE)+VLOOKUP($AT83, INDIRECT(ADDRESS($AF$4, COLUMN()-$AF$2-PE$3)&amp;":"&amp;ADDRESS($AF$5, COLUMN()-$AF$1-PE$3)), PE$3, FALSE)</f>
        <v>34847183</v>
      </c>
      <c r="PF83" s="2" t="str">
        <f>LEFT($AH83, 1)&amp;RIGHT($A83, 1)</f>
        <v>HF</v>
      </c>
      <c r="PG83" s="2" t="str">
        <f>RIGHT($A83, 1)&amp;RIGHT($AH83, 1)</f>
        <v>FO</v>
      </c>
      <c r="PH83" s="2" t="str">
        <f t="shared" si="200"/>
        <v>HO</v>
      </c>
      <c r="PI83" s="2" cm="1">
        <f t="array" aca="1" ref="PI83" ca="1">INDIRECT(ADDRESS(ROW(), PI$3-$AF$1+$AF$3))+VLOOKUP($AS83, INDIRECT(ADDRESS($AF$4, COLUMN()-$AF$2-PI$3)&amp;":"&amp;ADDRESS($AF$5, COLUMN()-$AF$1-PI$3)), PI$3, FALSE)+VLOOKUP($AT83, INDIRECT(ADDRESS($AF$4, COLUMN()-$AF$2-PI$3)&amp;":"&amp;ADDRESS($AF$5, COLUMN()-$AF$1-PI$3)), PI$3, FALSE)</f>
        <v>119306812</v>
      </c>
      <c r="PJ83" s="2" cm="1">
        <f t="array" aca="1" ref="PJ83" ca="1">INDIRECT(ADDRESS(ROW(), PJ$3-$AF$1+$AF$3))+VLOOKUP($AS83, INDIRECT(ADDRESS($AF$4, COLUMN()-$AF$2-PJ$3)&amp;":"&amp;ADDRESS($AF$5, COLUMN()-$AF$1-PJ$3)), PJ$3, FALSE)+VLOOKUP($AT83, INDIRECT(ADDRESS($AF$4, COLUMN()-$AF$2-PJ$3)&amp;":"&amp;ADDRESS($AF$5, COLUMN()-$AF$1-PJ$3)), PJ$3, FALSE)</f>
        <v>406082452</v>
      </c>
      <c r="PK83" s="2" cm="1">
        <f t="array" aca="1" ref="PK83" ca="1">INDIRECT(ADDRESS(ROW(), PK$3-$AF$1+$AF$3))+VLOOKUP($AS83, INDIRECT(ADDRESS($AF$4, COLUMN()-$AF$2-PK$3)&amp;":"&amp;ADDRESS($AF$5, COLUMN()-$AF$1-PK$3)), PK$3, FALSE)+VLOOKUP($AT83, INDIRECT(ADDRESS($AF$4, COLUMN()-$AF$2-PK$3)&amp;":"&amp;ADDRESS($AF$5, COLUMN()-$AF$1-PK$3)), PK$3, FALSE)</f>
        <v>123288903</v>
      </c>
      <c r="PL83" s="2" cm="1">
        <f t="array" aca="1" ref="PL83" ca="1">INDIRECT(ADDRESS(ROW(), PL$3-$AF$1+$AF$3))+VLOOKUP($AS83, INDIRECT(ADDRESS($AF$4, COLUMN()-$AF$2-PL$3)&amp;":"&amp;ADDRESS($AF$5, COLUMN()-$AF$1-PL$3)), PL$3, FALSE)+VLOOKUP($AT83, INDIRECT(ADDRESS($AF$4, COLUMN()-$AF$2-PL$3)&amp;":"&amp;ADDRESS($AF$5, COLUMN()-$AF$1-PL$3)), PL$3, FALSE)</f>
        <v>156371473</v>
      </c>
      <c r="PM83" s="2" cm="1">
        <f t="array" aca="1" ref="PM83" ca="1">INDIRECT(ADDRESS(ROW(), PM$3-$AF$1+$AF$3))+VLOOKUP($AS83, INDIRECT(ADDRESS($AF$4, COLUMN()-$AF$2-PM$3)&amp;":"&amp;ADDRESS($AF$5, COLUMN()-$AF$1-PM$3)), PM$3, FALSE)+VLOOKUP($AT83, INDIRECT(ADDRESS($AF$4, COLUMN()-$AF$2-PM$3)&amp;":"&amp;ADDRESS($AF$5, COLUMN()-$AF$1-PM$3)), PM$3, FALSE)</f>
        <v>205636080</v>
      </c>
      <c r="PN83" s="2" cm="1">
        <f t="array" aca="1" ref="PN83" ca="1">INDIRECT(ADDRESS(ROW(), PN$3-$AF$1+$AF$3))+VLOOKUP($AS83, INDIRECT(ADDRESS($AF$4, COLUMN()-$AF$2-PN$3)&amp;":"&amp;ADDRESS($AF$5, COLUMN()-$AF$1-PN$3)), PN$3, FALSE)+VLOOKUP($AT83, INDIRECT(ADDRESS($AF$4, COLUMN()-$AF$2-PN$3)&amp;":"&amp;ADDRESS($AF$5, COLUMN()-$AF$1-PN$3)), PN$3, FALSE)</f>
        <v>184634691</v>
      </c>
      <c r="PO83" s="2" cm="1">
        <f t="array" aca="1" ref="PO83" ca="1">INDIRECT(ADDRESS(ROW(), PO$3-$AF$1+$AF$3))+VLOOKUP($AS83, INDIRECT(ADDRESS($AF$4, COLUMN()-$AF$2-PO$3)&amp;":"&amp;ADDRESS($AF$5, COLUMN()-$AF$1-PO$3)), PO$3, FALSE)+VLOOKUP($AT83, INDIRECT(ADDRESS($AF$4, COLUMN()-$AF$2-PO$3)&amp;":"&amp;ADDRESS($AF$5, COLUMN()-$AF$1-PO$3)), PO$3, FALSE)</f>
        <v>267991620</v>
      </c>
      <c r="PP83" s="2" cm="1">
        <f t="array" aca="1" ref="PP83" ca="1">INDIRECT(ADDRESS(ROW(), PP$3-$AF$1+$AF$3))+VLOOKUP($AS83, INDIRECT(ADDRESS($AF$4, COLUMN()-$AF$2-PP$3)&amp;":"&amp;ADDRESS($AF$5, COLUMN()-$AF$1-PP$3)), PP$3, FALSE)+VLOOKUP($AT83, INDIRECT(ADDRESS($AF$4, COLUMN()-$AF$2-PP$3)&amp;":"&amp;ADDRESS($AF$5, COLUMN()-$AF$1-PP$3)), PP$3, FALSE)</f>
        <v>416789543</v>
      </c>
      <c r="PQ83" s="2" cm="1">
        <f t="array" aca="1" ref="PQ83" ca="1">INDIRECT(ADDRESS(ROW(), PQ$3-$AF$1+$AF$3))+VLOOKUP($AS83, INDIRECT(ADDRESS($AF$4, COLUMN()-$AF$2-PQ$3)&amp;":"&amp;ADDRESS($AF$5, COLUMN()-$AF$1-PQ$3)), PQ$3, FALSE)+VLOOKUP($AT83, INDIRECT(ADDRESS($AF$4, COLUMN()-$AF$2-PQ$3)&amp;":"&amp;ADDRESS($AF$5, COLUMN()-$AF$1-PQ$3)), PQ$3, FALSE)</f>
        <v>198165448</v>
      </c>
      <c r="PR83" s="2" cm="1">
        <f t="array" aca="1" ref="PR83" ca="1">INDIRECT(ADDRESS(ROW(), PR$3-$AF$1+$AF$3))+VLOOKUP($AS83, INDIRECT(ADDRESS($AF$4, COLUMN()-$AF$2-PR$3)&amp;":"&amp;ADDRESS($AF$5, COLUMN()-$AF$1-PR$3)), PR$3, FALSE)+VLOOKUP($AT83, INDIRECT(ADDRESS($AF$4, COLUMN()-$AF$2-PR$3)&amp;":"&amp;ADDRESS($AF$5, COLUMN()-$AF$1-PR$3)), PR$3, FALSE)</f>
        <v>69216625</v>
      </c>
      <c r="PS83" s="2" t="str">
        <f>LEFT($AH83, 1)&amp;RIGHT($A83, 1)</f>
        <v>HF</v>
      </c>
      <c r="PT83" s="2" t="str">
        <f>RIGHT($A83, 1)&amp;RIGHT($AH83, 1)</f>
        <v>FO</v>
      </c>
      <c r="PU83" s="2" t="str">
        <f t="shared" si="201"/>
        <v>HO</v>
      </c>
      <c r="PV83" s="2" cm="1">
        <f t="array" aca="1" ref="PV83" ca="1">INDIRECT(ADDRESS(ROW(), PV$3-$AF$1+$AF$3))+VLOOKUP($AS83, INDIRECT(ADDRESS($AF$4, COLUMN()-$AF$2-PV$3)&amp;":"&amp;ADDRESS($AF$5, COLUMN()-$AF$1-PV$3)), PV$3, FALSE)+VLOOKUP($AT83, INDIRECT(ADDRESS($AF$4, COLUMN()-$AF$2-PV$3)&amp;":"&amp;ADDRESS($AF$5, COLUMN()-$AF$1-PV$3)), PV$3, FALSE)</f>
        <v>238489712</v>
      </c>
      <c r="PW83" s="2" cm="1">
        <f t="array" aca="1" ref="PW83" ca="1">INDIRECT(ADDRESS(ROW(), PW$3-$AF$1+$AF$3))+VLOOKUP($AS83, INDIRECT(ADDRESS($AF$4, COLUMN()-$AF$2-PW$3)&amp;":"&amp;ADDRESS($AF$5, COLUMN()-$AF$1-PW$3)), PW$3, FALSE)+VLOOKUP($AT83, INDIRECT(ADDRESS($AF$4, COLUMN()-$AF$2-PW$3)&amp;":"&amp;ADDRESS($AF$5, COLUMN()-$AF$1-PW$3)), PW$3, FALSE)</f>
        <v>812502086</v>
      </c>
      <c r="PX83" s="2" cm="1">
        <f t="array" aca="1" ref="PX83" ca="1">INDIRECT(ADDRESS(ROW(), PX$3-$AF$1+$AF$3))+VLOOKUP($AS83, INDIRECT(ADDRESS($AF$4, COLUMN()-$AF$2-PX$3)&amp;":"&amp;ADDRESS($AF$5, COLUMN()-$AF$1-PX$3)), PX$3, FALSE)+VLOOKUP($AT83, INDIRECT(ADDRESS($AF$4, COLUMN()-$AF$2-PX$3)&amp;":"&amp;ADDRESS($AF$5, COLUMN()-$AF$1-PX$3)), PX$3, FALSE)</f>
        <v>244798475</v>
      </c>
      <c r="PY83" s="2" cm="1">
        <f t="array" aca="1" ref="PY83" ca="1">INDIRECT(ADDRESS(ROW(), PY$3-$AF$1+$AF$3))+VLOOKUP($AS83, INDIRECT(ADDRESS($AF$4, COLUMN()-$AF$2-PY$3)&amp;":"&amp;ADDRESS($AF$5, COLUMN()-$AF$1-PY$3)), PY$3, FALSE)+VLOOKUP($AT83, INDIRECT(ADDRESS($AF$4, COLUMN()-$AF$2-PY$3)&amp;":"&amp;ADDRESS($AF$5, COLUMN()-$AF$1-PY$3)), PY$3, FALSE)</f>
        <v>312715656</v>
      </c>
      <c r="PZ83" s="2" cm="1">
        <f t="array" aca="1" ref="PZ83" ca="1">INDIRECT(ADDRESS(ROW(), PZ$3-$AF$1+$AF$3))+VLOOKUP($AS83, INDIRECT(ADDRESS($AF$4, COLUMN()-$AF$2-PZ$3)&amp;":"&amp;ADDRESS($AF$5, COLUMN()-$AF$1-PZ$3)), PZ$3, FALSE)+VLOOKUP($AT83, INDIRECT(ADDRESS($AF$4, COLUMN()-$AF$2-PZ$3)&amp;":"&amp;ADDRESS($AF$5, COLUMN()-$AF$1-PZ$3)), PZ$3, FALSE)</f>
        <v>410874700</v>
      </c>
      <c r="QA83" s="2" cm="1">
        <f t="array" aca="1" ref="QA83" ca="1">INDIRECT(ADDRESS(ROW(), QA$3-$AF$1+$AF$3))+VLOOKUP($AS83, INDIRECT(ADDRESS($AF$4, COLUMN()-$AF$2-QA$3)&amp;":"&amp;ADDRESS($AF$5, COLUMN()-$AF$1-QA$3)), QA$3, FALSE)+VLOOKUP($AT83, INDIRECT(ADDRESS($AF$4, COLUMN()-$AF$2-QA$3)&amp;":"&amp;ADDRESS($AF$5, COLUMN()-$AF$1-QA$3)), QA$3, FALSE)</f>
        <v>367488907</v>
      </c>
      <c r="QB83" s="2" cm="1">
        <f t="array" aca="1" ref="QB83" ca="1">INDIRECT(ADDRESS(ROW(), QB$3-$AF$1+$AF$3))+VLOOKUP($AS83, INDIRECT(ADDRESS($AF$4, COLUMN()-$AF$2-QB$3)&amp;":"&amp;ADDRESS($AF$5, COLUMN()-$AF$1-QB$3)), QB$3, FALSE)+VLOOKUP($AT83, INDIRECT(ADDRESS($AF$4, COLUMN()-$AF$2-QB$3)&amp;":"&amp;ADDRESS($AF$5, COLUMN()-$AF$1-QB$3)), QB$3, FALSE)</f>
        <v>536185231</v>
      </c>
      <c r="QC83" s="2" cm="1">
        <f t="array" aca="1" ref="QC83" ca="1">INDIRECT(ADDRESS(ROW(), QC$3-$AF$1+$AF$3))+VLOOKUP($AS83, INDIRECT(ADDRESS($AF$4, COLUMN()-$AF$2-QC$3)&amp;":"&amp;ADDRESS($AF$5, COLUMN()-$AF$1-QC$3)), QC$3, FALSE)+VLOOKUP($AT83, INDIRECT(ADDRESS($AF$4, COLUMN()-$AF$2-QC$3)&amp;":"&amp;ADDRESS($AF$5, COLUMN()-$AF$1-QC$3)), QC$3, FALSE)</f>
        <v>837586863</v>
      </c>
      <c r="QD83" s="2" cm="1">
        <f t="array" aca="1" ref="QD83" ca="1">INDIRECT(ADDRESS(ROW(), QD$3-$AF$1+$AF$3))+VLOOKUP($AS83, INDIRECT(ADDRESS($AF$4, COLUMN()-$AF$2-QD$3)&amp;":"&amp;ADDRESS($AF$5, COLUMN()-$AF$1-QD$3)), QD$3, FALSE)+VLOOKUP($AT83, INDIRECT(ADDRESS($AF$4, COLUMN()-$AF$2-QD$3)&amp;":"&amp;ADDRESS($AF$5, COLUMN()-$AF$1-QD$3)), QD$3, FALSE)</f>
        <v>396676619</v>
      </c>
      <c r="QE83" s="2" cm="1">
        <f t="array" aca="1" ref="QE83" ca="1">INDIRECT(ADDRESS(ROW(), QE$3-$AF$1+$AF$3))+VLOOKUP($AS83, INDIRECT(ADDRESS($AF$4, COLUMN()-$AF$2-QE$3)&amp;":"&amp;ADDRESS($AF$5, COLUMN()-$AF$1-QE$3)), QE$3, FALSE)+VLOOKUP($AT83, INDIRECT(ADDRESS($AF$4, COLUMN()-$AF$2-QE$3)&amp;":"&amp;ADDRESS($AF$5, COLUMN()-$AF$1-QE$3)), QE$3, FALSE)</f>
        <v>137649046</v>
      </c>
      <c r="QF83" s="2" t="str">
        <f>LEFT($AH83, 1)&amp;RIGHT($A83, 1)</f>
        <v>HF</v>
      </c>
      <c r="QG83" s="2" t="str">
        <f>RIGHT($A83, 1)&amp;RIGHT($AH83, 1)</f>
        <v>FO</v>
      </c>
      <c r="QH83" s="2" t="str">
        <f t="shared" si="202"/>
        <v>HO</v>
      </c>
      <c r="QI83" s="2" cm="1">
        <f t="array" aca="1" ref="QI83" ca="1">INDIRECT(ADDRESS(ROW(), QI$3-$AF$1+$AF$3))+VLOOKUP($AS83, INDIRECT(ADDRESS($AF$4, COLUMN()-$AF$2-QI$3)&amp;":"&amp;ADDRESS($AF$5, COLUMN()-$AF$1-QI$3)), QI$3, FALSE)+VLOOKUP($AT83, INDIRECT(ADDRESS($AF$4, COLUMN()-$AF$2-QI$3)&amp;":"&amp;ADDRESS($AF$5, COLUMN()-$AF$1-QI$3)), QI$3, FALSE)</f>
        <v>476732908</v>
      </c>
      <c r="QJ83" s="2" cm="1">
        <f t="array" aca="1" ref="QJ83" ca="1">INDIRECT(ADDRESS(ROW(), QJ$3-$AF$1+$AF$3))+VLOOKUP($AS83, INDIRECT(ADDRESS($AF$4, COLUMN()-$AF$2-QJ$3)&amp;":"&amp;ADDRESS($AF$5, COLUMN()-$AF$1-QJ$3)), QJ$3, FALSE)+VLOOKUP($AT83, INDIRECT(ADDRESS($AF$4, COLUMN()-$AF$2-QJ$3)&amp;":"&amp;ADDRESS($AF$5, COLUMN()-$AF$1-QJ$3)), QJ$3, FALSE)</f>
        <v>1625770342</v>
      </c>
      <c r="QK83" s="2" cm="1">
        <f t="array" aca="1" ref="QK83" ca="1">INDIRECT(ADDRESS(ROW(), QK$3-$AF$1+$AF$3))+VLOOKUP($AS83, INDIRECT(ADDRESS($AF$4, COLUMN()-$AF$2-QK$3)&amp;":"&amp;ADDRESS($AF$5, COLUMN()-$AF$1-QK$3)), QK$3, FALSE)+VLOOKUP($AT83, INDIRECT(ADDRESS($AF$4, COLUMN()-$AF$2-QK$3)&amp;":"&amp;ADDRESS($AF$5, COLUMN()-$AF$1-QK$3)), QK$3, FALSE)</f>
        <v>486606944</v>
      </c>
      <c r="QL83" s="2" cm="1">
        <f t="array" aca="1" ref="QL83" ca="1">INDIRECT(ADDRESS(ROW(), QL$3-$AF$1+$AF$3))+VLOOKUP($AS83, INDIRECT(ADDRESS($AF$4, COLUMN()-$AF$2-QL$3)&amp;":"&amp;ADDRESS($AF$5, COLUMN()-$AF$1-QL$3)), QL$3, FALSE)+VLOOKUP($AT83, INDIRECT(ADDRESS($AF$4, COLUMN()-$AF$2-QL$3)&amp;":"&amp;ADDRESS($AF$5, COLUMN()-$AF$1-QL$3)), QL$3, FALSE)</f>
        <v>625359510</v>
      </c>
      <c r="QM83" s="2" cm="1">
        <f t="array" aca="1" ref="QM83" ca="1">INDIRECT(ADDRESS(ROW(), QM$3-$AF$1+$AF$3))+VLOOKUP($AS83, INDIRECT(ADDRESS($AF$4, COLUMN()-$AF$2-QM$3)&amp;":"&amp;ADDRESS($AF$5, COLUMN()-$AF$1-QM$3)), QM$3, FALSE)+VLOOKUP($AT83, INDIRECT(ADDRESS($AF$4, COLUMN()-$AF$2-QM$3)&amp;":"&amp;ADDRESS($AF$5, COLUMN()-$AF$1-QM$3)), QM$3, FALSE)</f>
        <v>820965231</v>
      </c>
      <c r="QN83" s="2" cm="1">
        <f t="array" aca="1" ref="QN83" ca="1">INDIRECT(ADDRESS(ROW(), QN$3-$AF$1+$AF$3))+VLOOKUP($AS83, INDIRECT(ADDRESS($AF$4, COLUMN()-$AF$2-QN$3)&amp;":"&amp;ADDRESS($AF$5, COLUMN()-$AF$1-QN$3)), QN$3, FALSE)+VLOOKUP($AT83, INDIRECT(ADDRESS($AF$4, COLUMN()-$AF$2-QN$3)&amp;":"&amp;ADDRESS($AF$5, COLUMN()-$AF$1-QN$3)), QN$3, FALSE)</f>
        <v>731970736</v>
      </c>
      <c r="QO83" s="2" cm="1">
        <f t="array" aca="1" ref="QO83" ca="1">INDIRECT(ADDRESS(ROW(), QO$3-$AF$1+$AF$3))+VLOOKUP($AS83, INDIRECT(ADDRESS($AF$4, COLUMN()-$AF$2-QO$3)&amp;":"&amp;ADDRESS($AF$5, COLUMN()-$AF$1-QO$3)), QO$3, FALSE)+VLOOKUP($AT83, INDIRECT(ADDRESS($AF$4, COLUMN()-$AF$2-QO$3)&amp;":"&amp;ADDRESS($AF$5, COLUMN()-$AF$1-QO$3)), QO$3, FALSE)</f>
        <v>1072632226</v>
      </c>
      <c r="QP83" s="2" cm="1">
        <f t="array" aca="1" ref="QP83" ca="1">INDIRECT(ADDRESS(ROW(), QP$3-$AF$1+$AF$3))+VLOOKUP($AS83, INDIRECT(ADDRESS($AF$4, COLUMN()-$AF$2-QP$3)&amp;":"&amp;ADDRESS($AF$5, COLUMN()-$AF$1-QP$3)), QP$3, FALSE)+VLOOKUP($AT83, INDIRECT(ADDRESS($AF$4, COLUMN()-$AF$2-QP$3)&amp;":"&amp;ADDRESS($AF$5, COLUMN()-$AF$1-QP$3)), QP$3, FALSE)</f>
        <v>1682098078</v>
      </c>
      <c r="QQ83" s="2" cm="1">
        <f t="array" aca="1" ref="QQ83" ca="1">INDIRECT(ADDRESS(ROW(), QQ$3-$AF$1+$AF$3))+VLOOKUP($AS83, INDIRECT(ADDRESS($AF$4, COLUMN()-$AF$2-QQ$3)&amp;":"&amp;ADDRESS($AF$5, COLUMN()-$AF$1-QQ$3)), QQ$3, FALSE)+VLOOKUP($AT83, INDIRECT(ADDRESS($AF$4, COLUMN()-$AF$2-QQ$3)&amp;":"&amp;ADDRESS($AF$5, COLUMN()-$AF$1-QQ$3)), QQ$3, FALSE)</f>
        <v>793793814</v>
      </c>
      <c r="QR83" s="2" cm="1">
        <f t="array" aca="1" ref="QR83" ca="1">INDIRECT(ADDRESS(ROW(), QR$3-$AF$1+$AF$3))+VLOOKUP($AS83, INDIRECT(ADDRESS($AF$4, COLUMN()-$AF$2-QR$3)&amp;":"&amp;ADDRESS($AF$5, COLUMN()-$AF$1-QR$3)), QR$3, FALSE)+VLOOKUP($AT83, INDIRECT(ADDRESS($AF$4, COLUMN()-$AF$2-QR$3)&amp;":"&amp;ADDRESS($AF$5, COLUMN()-$AF$1-QR$3)), QR$3, FALSE)</f>
        <v>274004802</v>
      </c>
      <c r="QS83" s="2" t="str">
        <f>LEFT($AH83, 1)&amp;RIGHT($A83, 1)</f>
        <v>HF</v>
      </c>
      <c r="QT83" s="2" t="str">
        <f>RIGHT($A83, 1)&amp;RIGHT($AH83, 1)</f>
        <v>FO</v>
      </c>
      <c r="QU83" s="2" t="str">
        <f t="shared" si="203"/>
        <v>HO</v>
      </c>
      <c r="QV83" s="2" cm="1">
        <f t="array" aca="1" ref="QV83" ca="1">INDIRECT(ADDRESS(ROW(), QV$3-$AF$1+$AF$3))+VLOOKUP($AS83, INDIRECT(ADDRESS($AF$4, COLUMN()-$AF$2-QV$3)&amp;":"&amp;ADDRESS($AF$5, COLUMN()-$AF$1-QV$3)), QV$3, FALSE)+VLOOKUP($AT83, INDIRECT(ADDRESS($AF$4, COLUMN()-$AF$2-QV$3)&amp;":"&amp;ADDRESS($AF$5, COLUMN()-$AF$1-QV$3)), QV$3, FALSE)</f>
        <v>952760867</v>
      </c>
      <c r="QW83" s="2" cm="1">
        <f t="array" aca="1" ref="QW83" ca="1">INDIRECT(ADDRESS(ROW(), QW$3-$AF$1+$AF$3))+VLOOKUP($AS83, INDIRECT(ADDRESS($AF$4, COLUMN()-$AF$2-QW$3)&amp;":"&amp;ADDRESS($AF$5, COLUMN()-$AF$1-QW$3)), QW$3, FALSE)+VLOOKUP($AT83, INDIRECT(ADDRESS($AF$4, COLUMN()-$AF$2-QW$3)&amp;":"&amp;ADDRESS($AF$5, COLUMN()-$AF$1-QW$3)), QW$3, FALSE)</f>
        <v>3253406459</v>
      </c>
      <c r="QX83" s="2" cm="1">
        <f t="array" aca="1" ref="QX83" ca="1">INDIRECT(ADDRESS(ROW(), QX$3-$AF$1+$AF$3))+VLOOKUP($AS83, INDIRECT(ADDRESS($AF$4, COLUMN()-$AF$2-QX$3)&amp;":"&amp;ADDRESS($AF$5, COLUMN()-$AF$1-QX$3)), QX$3, FALSE)+VLOOKUP($AT83, INDIRECT(ADDRESS($AF$4, COLUMN()-$AF$2-QX$3)&amp;":"&amp;ADDRESS($AF$5, COLUMN()-$AF$1-QX$3)), QX$3, FALSE)</f>
        <v>968026370</v>
      </c>
      <c r="QY83" s="2" cm="1">
        <f t="array" aca="1" ref="QY83" ca="1">INDIRECT(ADDRESS(ROW(), QY$3-$AF$1+$AF$3))+VLOOKUP($AS83, INDIRECT(ADDRESS($AF$4, COLUMN()-$AF$2-QY$3)&amp;":"&amp;ADDRESS($AF$5, COLUMN()-$AF$1-QY$3)), QY$3, FALSE)+VLOOKUP($AT83, INDIRECT(ADDRESS($AF$4, COLUMN()-$AF$2-QY$3)&amp;":"&amp;ADDRESS($AF$5, COLUMN()-$AF$1-QY$3)), QY$3, FALSE)</f>
        <v>1250399335</v>
      </c>
      <c r="QZ83" s="2" cm="1">
        <f t="array" aca="1" ref="QZ83" ca="1">INDIRECT(ADDRESS(ROW(), QZ$3-$AF$1+$AF$3))+VLOOKUP($AS83, INDIRECT(ADDRESS($AF$4, COLUMN()-$AF$2-QZ$3)&amp;":"&amp;ADDRESS($AF$5, COLUMN()-$AF$1-QZ$3)), QZ$3, FALSE)+VLOOKUP($AT83, INDIRECT(ADDRESS($AF$4, COLUMN()-$AF$2-QZ$3)&amp;":"&amp;ADDRESS($AF$5, COLUMN()-$AF$1-QZ$3)), QZ$3, FALSE)</f>
        <v>1640271720</v>
      </c>
      <c r="RA83" s="2" cm="1">
        <f t="array" aca="1" ref="RA83" ca="1">INDIRECT(ADDRESS(ROW(), RA$3-$AF$1+$AF$3))+VLOOKUP($AS83, INDIRECT(ADDRESS($AF$4, COLUMN()-$AF$2-RA$3)&amp;":"&amp;ADDRESS($AF$5, COLUMN()-$AF$1-RA$3)), RA$3, FALSE)+VLOOKUP($AT83, INDIRECT(ADDRESS($AF$4, COLUMN()-$AF$2-RA$3)&amp;":"&amp;ADDRESS($AF$5, COLUMN()-$AF$1-RA$3)), RA$3, FALSE)</f>
        <v>1458977230</v>
      </c>
      <c r="RB83" s="2" cm="1">
        <f t="array" aca="1" ref="RB83" ca="1">INDIRECT(ADDRESS(ROW(), RB$3-$AF$1+$AF$3))+VLOOKUP($AS83, INDIRECT(ADDRESS($AF$4, COLUMN()-$AF$2-RB$3)&amp;":"&amp;ADDRESS($AF$5, COLUMN()-$AF$1-RB$3)), RB$3, FALSE)+VLOOKUP($AT83, INDIRECT(ADDRESS($AF$4, COLUMN()-$AF$2-RB$3)&amp;":"&amp;ADDRESS($AF$5, COLUMN()-$AF$1-RB$3)), RB$3, FALSE)</f>
        <v>2145839737</v>
      </c>
      <c r="RC83" s="2" cm="1">
        <f t="array" aca="1" ref="RC83" ca="1">INDIRECT(ADDRESS(ROW(), RC$3-$AF$1+$AF$3))+VLOOKUP($AS83, INDIRECT(ADDRESS($AF$4, COLUMN()-$AF$2-RC$3)&amp;":"&amp;ADDRESS($AF$5, COLUMN()-$AF$1-RC$3)), RC$3, FALSE)+VLOOKUP($AT83, INDIRECT(ADDRESS($AF$4, COLUMN()-$AF$2-RC$3)&amp;":"&amp;ADDRESS($AF$5, COLUMN()-$AF$1-RC$3)), RC$3, FALSE)</f>
        <v>3376151583</v>
      </c>
      <c r="RD83" s="2" cm="1">
        <f t="array" aca="1" ref="RD83" ca="1">INDIRECT(ADDRESS(ROW(), RD$3-$AF$1+$AF$3))+VLOOKUP($AS83, INDIRECT(ADDRESS($AF$4, COLUMN()-$AF$2-RD$3)&amp;":"&amp;ADDRESS($AF$5, COLUMN()-$AF$1-RD$3)), RD$3, FALSE)+VLOOKUP($AT83, INDIRECT(ADDRESS($AF$4, COLUMN()-$AF$2-RD$3)&amp;":"&amp;ADDRESS($AF$5, COLUMN()-$AF$1-RD$3)), RD$3, FALSE)</f>
        <v>1588164476</v>
      </c>
      <c r="RE83" s="2" cm="1">
        <f t="array" aca="1" ref="RE83" ca="1">INDIRECT(ADDRESS(ROW(), RE$3-$AF$1+$AF$3))+VLOOKUP($AS83, INDIRECT(ADDRESS($AF$4, COLUMN()-$AF$2-RE$3)&amp;":"&amp;ADDRESS($AF$5, COLUMN()-$AF$1-RE$3)), RE$3, FALSE)+VLOOKUP($AT83, INDIRECT(ADDRESS($AF$4, COLUMN()-$AF$2-RE$3)&amp;":"&amp;ADDRESS($AF$5, COLUMN()-$AF$1-RE$3)), RE$3, FALSE)</f>
        <v>545871406</v>
      </c>
      <c r="RF83" s="2" t="str">
        <f>LEFT($AH83, 1)&amp;RIGHT($A83, 1)</f>
        <v>HF</v>
      </c>
      <c r="RG83" s="2" t="str">
        <f>RIGHT($A83, 1)&amp;RIGHT($AH83, 1)</f>
        <v>FO</v>
      </c>
      <c r="RH83" s="2" t="str">
        <f t="shared" si="204"/>
        <v>HO</v>
      </c>
      <c r="RI83" s="2" cm="1">
        <f t="array" aca="1" ref="RI83" ca="1">INDIRECT(ADDRESS(ROW(), RI$3-$AF$1+$AF$3))+VLOOKUP($AS83, INDIRECT(ADDRESS($AF$4, COLUMN()-$AF$2-RI$3)&amp;":"&amp;ADDRESS($AF$5, COLUMN()-$AF$1-RI$3)), RI$3, FALSE)+VLOOKUP($AT83, INDIRECT(ADDRESS($AF$4, COLUMN()-$AF$2-RI$3)&amp;":"&amp;ADDRESS($AF$5, COLUMN()-$AF$1-RI$3)), RI$3, FALSE)</f>
        <v>1904164829</v>
      </c>
      <c r="RJ83" s="2" cm="1">
        <f t="array" aca="1" ref="RJ83" ca="1">INDIRECT(ADDRESS(ROW(), RJ$3-$AF$1+$AF$3))+VLOOKUP($AS83, INDIRECT(ADDRESS($AF$4, COLUMN()-$AF$2-RJ$3)&amp;":"&amp;ADDRESS($AF$5, COLUMN()-$AF$1-RJ$3)), RJ$3, FALSE)+VLOOKUP($AT83, INDIRECT(ADDRESS($AF$4, COLUMN()-$AF$2-RJ$3)&amp;":"&amp;ADDRESS($AF$5, COLUMN()-$AF$1-RJ$3)), RJ$3, FALSE)</f>
        <v>6510647822</v>
      </c>
      <c r="RK83" s="2" cm="1">
        <f t="array" aca="1" ref="RK83" ca="1">INDIRECT(ADDRESS(ROW(), RK$3-$AF$1+$AF$3))+VLOOKUP($AS83, INDIRECT(ADDRESS($AF$4, COLUMN()-$AF$2-RK$3)&amp;":"&amp;ADDRESS($AF$5, COLUMN()-$AF$1-RK$3)), RK$3, FALSE)+VLOOKUP($AT83, INDIRECT(ADDRESS($AF$4, COLUMN()-$AF$2-RK$3)&amp;":"&amp;ADDRESS($AF$5, COLUMN()-$AF$1-RK$3)), RK$3, FALSE)</f>
        <v>1927302414</v>
      </c>
      <c r="RL83" s="2" cm="1">
        <f t="array" aca="1" ref="RL83" ca="1">INDIRECT(ADDRESS(ROW(), RL$3-$AF$1+$AF$3))+VLOOKUP($AS83, INDIRECT(ADDRESS($AF$4, COLUMN()-$AF$2-RL$3)&amp;":"&amp;ADDRESS($AF$5, COLUMN()-$AF$1-RL$3)), RL$3, FALSE)+VLOOKUP($AT83, INDIRECT(ADDRESS($AF$4, COLUMN()-$AF$2-RL$3)&amp;":"&amp;ADDRESS($AF$5, COLUMN()-$AF$1-RL$3)), RL$3, FALSE)</f>
        <v>2500146909</v>
      </c>
      <c r="RM83" s="2" cm="1">
        <f t="array" aca="1" ref="RM83" ca="1">INDIRECT(ADDRESS(ROW(), RM$3-$AF$1+$AF$3))+VLOOKUP($AS83, INDIRECT(ADDRESS($AF$4, COLUMN()-$AF$2-RM$3)&amp;":"&amp;ADDRESS($AF$5, COLUMN()-$AF$1-RM$3)), RM$3, FALSE)+VLOOKUP($AT83, INDIRECT(ADDRESS($AF$4, COLUMN()-$AF$2-RM$3)&amp;":"&amp;ADDRESS($AF$5, COLUMN()-$AF$1-RM$3)), RM$3, FALSE)</f>
        <v>3277411008</v>
      </c>
      <c r="RN83" s="2" cm="1">
        <f t="array" aca="1" ref="RN83" ca="1">INDIRECT(ADDRESS(ROW(), RN$3-$AF$1+$AF$3))+VLOOKUP($AS83, INDIRECT(ADDRESS($AF$4, COLUMN()-$AF$2-RN$3)&amp;":"&amp;ADDRESS($AF$5, COLUMN()-$AF$1-RN$3)), RN$3, FALSE)+VLOOKUP($AT83, INDIRECT(ADDRESS($AF$4, COLUMN()-$AF$2-RN$3)&amp;":"&amp;ADDRESS($AF$5, COLUMN()-$AF$1-RN$3)), RN$3, FALSE)</f>
        <v>2909659581</v>
      </c>
      <c r="RO83" s="2" cm="1">
        <f t="array" aca="1" ref="RO83" ca="1">INDIRECT(ADDRESS(ROW(), RO$3-$AF$1+$AF$3))+VLOOKUP($AS83, INDIRECT(ADDRESS($AF$4, COLUMN()-$AF$2-RO$3)&amp;":"&amp;ADDRESS($AF$5, COLUMN()-$AF$1-RO$3)), RO$3, FALSE)+VLOOKUP($AT83, INDIRECT(ADDRESS($AF$4, COLUMN()-$AF$2-RO$3)&amp;":"&amp;ADDRESS($AF$5, COLUMN()-$AF$1-RO$3)), RO$3, FALSE)</f>
        <v>4292460403</v>
      </c>
      <c r="RP83" s="2" cm="1">
        <f t="array" aca="1" ref="RP83" ca="1">INDIRECT(ADDRESS(ROW(), RP$3-$AF$1+$AF$3))+VLOOKUP($AS83, INDIRECT(ADDRESS($AF$4, COLUMN()-$AF$2-RP$3)&amp;":"&amp;ADDRESS($AF$5, COLUMN()-$AF$1-RP$3)), RP$3, FALSE)+VLOOKUP($AT83, INDIRECT(ADDRESS($AF$4, COLUMN()-$AF$2-RP$3)&amp;":"&amp;ADDRESS($AF$5, COLUMN()-$AF$1-RP$3)), RP$3, FALSE)</f>
        <v>6772852450</v>
      </c>
      <c r="RQ83" s="2" cm="1">
        <f t="array" aca="1" ref="RQ83" ca="1">INDIRECT(ADDRESS(ROW(), RQ$3-$AF$1+$AF$3))+VLOOKUP($AS83, INDIRECT(ADDRESS($AF$4, COLUMN()-$AF$2-RQ$3)&amp;":"&amp;ADDRESS($AF$5, COLUMN()-$AF$1-RQ$3)), RQ$3, FALSE)+VLOOKUP($AT83, INDIRECT(ADDRESS($AF$4, COLUMN()-$AF$2-RQ$3)&amp;":"&amp;ADDRESS($AF$5, COLUMN()-$AF$1-RQ$3)), RQ$3, FALSE)</f>
        <v>3176903344</v>
      </c>
      <c r="RR83" s="2" cm="1">
        <f t="array" aca="1" ref="RR83" ca="1">INDIRECT(ADDRESS(ROW(), RR$3-$AF$1+$AF$3))+VLOOKUP($AS83, INDIRECT(ADDRESS($AF$4, COLUMN()-$AF$2-RR$3)&amp;":"&amp;ADDRESS($AF$5, COLUMN()-$AF$1-RR$3)), RR$3, FALSE)+VLOOKUP($AT83, INDIRECT(ADDRESS($AF$4, COLUMN()-$AF$2-RR$3)&amp;":"&amp;ADDRESS($AF$5, COLUMN()-$AF$1-RR$3)), RR$3, FALSE)</f>
        <v>1088189607</v>
      </c>
      <c r="RS83" s="2" t="str">
        <f>LEFT($AH83, 1)&amp;RIGHT($A83, 1)</f>
        <v>HF</v>
      </c>
      <c r="RT83" s="2" t="str">
        <f>RIGHT($A83, 1)&amp;RIGHT($AH83, 1)</f>
        <v>FO</v>
      </c>
      <c r="RU83" s="2" t="str">
        <f t="shared" si="205"/>
        <v>HO</v>
      </c>
      <c r="RV83" s="2" cm="1">
        <f t="array" aca="1" ref="RV83" ca="1">INDIRECT(ADDRESS(ROW(), RV$3-$AF$1+$AF$3))+VLOOKUP($AS83, INDIRECT(ADDRESS($AF$4, COLUMN()-$AF$2-RV$3)&amp;":"&amp;ADDRESS($AF$5, COLUMN()-$AF$1-RV$3)), RV$3, FALSE)+VLOOKUP($AT83, INDIRECT(ADDRESS($AF$4, COLUMN()-$AF$2-RV$3)&amp;":"&amp;ADDRESS($AF$5, COLUMN()-$AF$1-RV$3)), RV$3, FALSE)</f>
        <v>3805257385</v>
      </c>
      <c r="RW83" s="2" cm="1">
        <f t="array" aca="1" ref="RW83" ca="1">INDIRECT(ADDRESS(ROW(), RW$3-$AF$1+$AF$3))+VLOOKUP($AS83, INDIRECT(ADDRESS($AF$4, COLUMN()-$AF$2-RW$3)&amp;":"&amp;ADDRESS($AF$5, COLUMN()-$AF$1-RW$3)), RW$3, FALSE)+VLOOKUP($AT83, INDIRECT(ADDRESS($AF$4, COLUMN()-$AF$2-RW$3)&amp;":"&amp;ADDRESS($AF$5, COLUMN()-$AF$1-RW$3)), RW$3, FALSE)</f>
        <v>13029469707</v>
      </c>
      <c r="RX83" s="2" cm="1">
        <f t="array" aca="1" ref="RX83" ca="1">INDIRECT(ADDRESS(ROW(), RX$3-$AF$1+$AF$3))+VLOOKUP($AS83, INDIRECT(ADDRESS($AF$4, COLUMN()-$AF$2-RX$3)&amp;":"&amp;ADDRESS($AF$5, COLUMN()-$AF$1-RX$3)), RX$3, FALSE)+VLOOKUP($AT83, INDIRECT(ADDRESS($AF$4, COLUMN()-$AF$2-RX$3)&amp;":"&amp;ADDRESS($AF$5, COLUMN()-$AF$1-RX$3)), RX$3, FALSE)</f>
        <v>3839474649</v>
      </c>
      <c r="RY83" s="2" cm="1">
        <f t="array" aca="1" ref="RY83" ca="1">INDIRECT(ADDRESS(ROW(), RY$3-$AF$1+$AF$3))+VLOOKUP($AS83, INDIRECT(ADDRESS($AF$4, COLUMN()-$AF$2-RY$3)&amp;":"&amp;ADDRESS($AF$5, COLUMN()-$AF$1-RY$3)), RY$3, FALSE)+VLOOKUP($AT83, INDIRECT(ADDRESS($AF$4, COLUMN()-$AF$2-RY$3)&amp;":"&amp;ADDRESS($AF$5, COLUMN()-$AF$1-RY$3)), RY$3, FALSE)</f>
        <v>4998641556</v>
      </c>
      <c r="RZ83" s="2" cm="1">
        <f t="array" aca="1" ref="RZ83" ca="1">INDIRECT(ADDRESS(ROW(), RZ$3-$AF$1+$AF$3))+VLOOKUP($AS83, INDIRECT(ADDRESS($AF$4, COLUMN()-$AF$2-RZ$3)&amp;":"&amp;ADDRESS($AF$5, COLUMN()-$AF$1-RZ$3)), RZ$3, FALSE)+VLOOKUP($AT83, INDIRECT(ADDRESS($AF$4, COLUMN()-$AF$2-RZ$3)&amp;":"&amp;ADDRESS($AF$5, COLUMN()-$AF$1-RZ$3)), RZ$3, FALSE)</f>
        <v>6548696330</v>
      </c>
      <c r="SA83" s="2" cm="1">
        <f t="array" aca="1" ref="SA83" ca="1">INDIRECT(ADDRESS(ROW(), SA$3-$AF$1+$AF$3))+VLOOKUP($AS83, INDIRECT(ADDRESS($AF$4, COLUMN()-$AF$2-SA$3)&amp;":"&amp;ADDRESS($AF$5, COLUMN()-$AF$1-SA$3)), SA$3, FALSE)+VLOOKUP($AT83, INDIRECT(ADDRESS($AF$4, COLUMN()-$AF$2-SA$3)&amp;":"&amp;ADDRESS($AF$5, COLUMN()-$AF$1-SA$3)), SA$3, FALSE)</f>
        <v>5805733269</v>
      </c>
      <c r="SB83" s="2" cm="1">
        <f t="array" aca="1" ref="SB83" ca="1">INDIRECT(ADDRESS(ROW(), SB$3-$AF$1+$AF$3))+VLOOKUP($AS83, INDIRECT(ADDRESS($AF$4, COLUMN()-$AF$2-SB$3)&amp;":"&amp;ADDRESS($AF$5, COLUMN()-$AF$1-SB$3)), SB$3, FALSE)+VLOOKUP($AT83, INDIRECT(ADDRESS($AF$4, COLUMN()-$AF$2-SB$3)&amp;":"&amp;ADDRESS($AF$5, COLUMN()-$AF$1-SB$3)), SB$3, FALSE)</f>
        <v>8586503167</v>
      </c>
      <c r="SC83" s="2" cm="1">
        <f t="array" aca="1" ref="SC83" ca="1">INDIRECT(ADDRESS(ROW(), SC$3-$AF$1+$AF$3))+VLOOKUP($AS83, INDIRECT(ADDRESS($AF$4, COLUMN()-$AF$2-SC$3)&amp;":"&amp;ADDRESS($AF$5, COLUMN()-$AF$1-SC$3)), SC$3, FALSE)+VLOOKUP($AT83, INDIRECT(ADDRESS($AF$4, COLUMN()-$AF$2-SC$3)&amp;":"&amp;ADDRESS($AF$5, COLUMN()-$AF$1-SC$3)), SC$3, FALSE)</f>
        <v>13580985272</v>
      </c>
      <c r="SD83" s="2" cm="1">
        <f t="array" aca="1" ref="SD83" ca="1">INDIRECT(ADDRESS(ROW(), SD$3-$AF$1+$AF$3))+VLOOKUP($AS83, INDIRECT(ADDRESS($AF$4, COLUMN()-$AF$2-SD$3)&amp;":"&amp;ADDRESS($AF$5, COLUMN()-$AF$1-SD$3)), SD$3, FALSE)+VLOOKUP($AT83, INDIRECT(ADDRESS($AF$4, COLUMN()-$AF$2-SD$3)&amp;":"&amp;ADDRESS($AF$5, COLUMN()-$AF$1-SD$3)), SD$3, FALSE)</f>
        <v>6354252009</v>
      </c>
      <c r="SE83" s="2" cm="1">
        <f t="array" aca="1" ref="SE83" ca="1">INDIRECT(ADDRESS(ROW(), SE$3-$AF$1+$AF$3))+VLOOKUP($AS83, INDIRECT(ADDRESS($AF$4, COLUMN()-$AF$2-SE$3)&amp;":"&amp;ADDRESS($AF$5, COLUMN()-$AF$1-SE$3)), SE$3, FALSE)+VLOOKUP($AT83, INDIRECT(ADDRESS($AF$4, COLUMN()-$AF$2-SE$3)&amp;":"&amp;ADDRESS($AF$5, COLUMN()-$AF$1-SE$3)), SE$3, FALSE)</f>
        <v>2170463391</v>
      </c>
      <c r="SF83" s="2" t="str">
        <f>LEFT($AH83, 1)&amp;RIGHT($A83, 1)</f>
        <v>HF</v>
      </c>
      <c r="SG83" s="2" t="str">
        <f>RIGHT($A83, 1)&amp;RIGHT($AH83, 1)</f>
        <v>FO</v>
      </c>
      <c r="SH83" s="2" t="str">
        <f t="shared" si="206"/>
        <v>HO</v>
      </c>
      <c r="SI83" s="2" cm="1">
        <f t="array" aca="1" ref="SI83" ca="1">INDIRECT(ADDRESS(ROW(), SI$3-$AF$1+$AF$3))+VLOOKUP($AS83, INDIRECT(ADDRESS($AF$4, COLUMN()-$AF$2-SI$3)&amp;":"&amp;ADDRESS($AF$5, COLUMN()-$AF$1-SI$3)), SI$3, FALSE)+VLOOKUP($AT83, INDIRECT(ADDRESS($AF$4, COLUMN()-$AF$2-SI$3)&amp;":"&amp;ADDRESS($AF$5, COLUMN()-$AF$1-SI$3)), SI$3, FALSE)</f>
        <v>7604744609</v>
      </c>
      <c r="SJ83" s="2" cm="1">
        <f t="array" aca="1" ref="SJ83" ca="1">INDIRECT(ADDRESS(ROW(), SJ$3-$AF$1+$AF$3))+VLOOKUP($AS83, INDIRECT(ADDRESS($AF$4, COLUMN()-$AF$2-SJ$3)&amp;":"&amp;ADDRESS($AF$5, COLUMN()-$AF$1-SJ$3)), SJ$3, FALSE)+VLOOKUP($AT83, INDIRECT(ADDRESS($AF$4, COLUMN()-$AF$2-SJ$3)&amp;":"&amp;ADDRESS($AF$5, COLUMN()-$AF$1-SJ$3)), SJ$3, FALSE)</f>
        <v>26074967636</v>
      </c>
      <c r="SK83" s="2" cm="1">
        <f t="array" aca="1" ref="SK83" ca="1">INDIRECT(ADDRESS(ROW(), SK$3-$AF$1+$AF$3))+VLOOKUP($AS83, INDIRECT(ADDRESS($AF$4, COLUMN()-$AF$2-SK$3)&amp;":"&amp;ADDRESS($AF$5, COLUMN()-$AF$1-SK$3)), SK$3, FALSE)+VLOOKUP($AT83, INDIRECT(ADDRESS($AF$4, COLUMN()-$AF$2-SK$3)&amp;":"&amp;ADDRESS($AF$5, COLUMN()-$AF$1-SK$3)), SK$3, FALSE)</f>
        <v>7653336081</v>
      </c>
      <c r="SL83" s="2" cm="1">
        <f t="array" aca="1" ref="SL83" ca="1">INDIRECT(ADDRESS(ROW(), SL$3-$AF$1+$AF$3))+VLOOKUP($AS83, INDIRECT(ADDRESS($AF$4, COLUMN()-$AF$2-SL$3)&amp;":"&amp;ADDRESS($AF$5, COLUMN()-$AF$1-SL$3)), SL$3, FALSE)+VLOOKUP($AT83, INDIRECT(ADDRESS($AF$4, COLUMN()-$AF$2-SL$3)&amp;":"&amp;ADDRESS($AF$5, COLUMN()-$AF$1-SL$3)), SL$3, FALSE)</f>
        <v>9994090692</v>
      </c>
      <c r="SM83" s="2" cm="1">
        <f t="array" aca="1" ref="SM83" ca="1">INDIRECT(ADDRESS(ROW(), SM$3-$AF$1+$AF$3))+VLOOKUP($AS83, INDIRECT(ADDRESS($AF$4, COLUMN()-$AF$2-SM$3)&amp;":"&amp;ADDRESS($AF$5, COLUMN()-$AF$1-SM$3)), SM$3, FALSE)+VLOOKUP($AT83, INDIRECT(ADDRESS($AF$4, COLUMN()-$AF$2-SM$3)&amp;":"&amp;ADDRESS($AF$5, COLUMN()-$AF$1-SM$3)), SM$3, FALSE)</f>
        <v>13086161753</v>
      </c>
      <c r="SN83" s="2" cm="1">
        <f t="array" aca="1" ref="SN83" ca="1">INDIRECT(ADDRESS(ROW(), SN$3-$AF$1+$AF$3))+VLOOKUP($AS83, INDIRECT(ADDRESS($AF$4, COLUMN()-$AF$2-SN$3)&amp;":"&amp;ADDRESS($AF$5, COLUMN()-$AF$1-SN$3)), SN$3, FALSE)+VLOOKUP($AT83, INDIRECT(ADDRESS($AF$4, COLUMN()-$AF$2-SN$3)&amp;":"&amp;ADDRESS($AF$5, COLUMN()-$AF$1-SN$3)), SN$3, FALSE)</f>
        <v>11588997716</v>
      </c>
      <c r="SO83" s="2" cm="1">
        <f t="array" aca="1" ref="SO83" ca="1">INDIRECT(ADDRESS(ROW(), SO$3-$AF$1+$AF$3))+VLOOKUP($AS83, INDIRECT(ADDRESS($AF$4, COLUMN()-$AF$2-SO$3)&amp;":"&amp;ADDRESS($AF$5, COLUMN()-$AF$1-SO$3)), SO$3, FALSE)+VLOOKUP($AT83, INDIRECT(ADDRESS($AF$4, COLUMN()-$AF$2-SO$3)&amp;":"&amp;ADDRESS($AF$5, COLUMN()-$AF$1-SO$3)), SO$3, FALSE)</f>
        <v>17175215325</v>
      </c>
      <c r="SP83" s="2" cm="1">
        <f t="array" aca="1" ref="SP83" ca="1">INDIRECT(ADDRESS(ROW(), SP$3-$AF$1+$AF$3))+VLOOKUP($AS83, INDIRECT(ADDRESS($AF$4, COLUMN()-$AF$2-SP$3)&amp;":"&amp;ADDRESS($AF$5, COLUMN()-$AF$1-SP$3)), SP$3, FALSE)+VLOOKUP($AT83, INDIRECT(ADDRESS($AF$4, COLUMN()-$AF$2-SP$3)&amp;":"&amp;ADDRESS($AF$5, COLUMN()-$AF$1-SP$3)), SP$3, FALSE)</f>
        <v>27222289495</v>
      </c>
      <c r="SQ83" s="2" cm="1">
        <f t="array" aca="1" ref="SQ83" ca="1">INDIRECT(ADDRESS(ROW(), SQ$3-$AF$1+$AF$3))+VLOOKUP($AS83, INDIRECT(ADDRESS($AF$4, COLUMN()-$AF$2-SQ$3)&amp;":"&amp;ADDRESS($AF$5, COLUMN()-$AF$1-SQ$3)), SQ$3, FALSE)+VLOOKUP($AT83, INDIRECT(ADDRESS($AF$4, COLUMN()-$AF$2-SQ$3)&amp;":"&amp;ADDRESS($AF$5, COLUMN()-$AF$1-SQ$3)), SQ$3, FALSE)</f>
        <v>12708130793</v>
      </c>
      <c r="SR83" s="2" cm="1">
        <f t="array" aca="1" ref="SR83" ca="1">INDIRECT(ADDRESS(ROW(), SR$3-$AF$1+$AF$3))+VLOOKUP($AS83, INDIRECT(ADDRESS($AF$4, COLUMN()-$AF$2-SR$3)&amp;":"&amp;ADDRESS($AF$5, COLUMN()-$AF$1-SR$3)), SR$3, FALSE)+VLOOKUP($AT83, INDIRECT(ADDRESS($AF$4, COLUMN()-$AF$2-SR$3)&amp;":"&amp;ADDRESS($AF$5, COLUMN()-$AF$1-SR$3)), SR$3, FALSE)</f>
        <v>4331019371</v>
      </c>
      <c r="SS83" s="2" t="str">
        <f>LEFT($AH83, 1)&amp;RIGHT($A83, 1)</f>
        <v>HF</v>
      </c>
      <c r="ST83" s="2" t="str">
        <f>RIGHT($A83, 1)&amp;RIGHT($AH83, 1)</f>
        <v>FO</v>
      </c>
      <c r="SU83" s="2" t="str">
        <f t="shared" si="207"/>
        <v>HO</v>
      </c>
      <c r="SV83" s="2" cm="1">
        <f t="array" aca="1" ref="SV83" ca="1">INDIRECT(ADDRESS(ROW(), SV$3-$AF$1+$AF$3))+VLOOKUP($AS83, INDIRECT(ADDRESS($AF$4, COLUMN()-$AF$2-SV$3)&amp;":"&amp;ADDRESS($AF$5, COLUMN()-$AF$1-SV$3)), SV$3, FALSE)+VLOOKUP($AT83, INDIRECT(ADDRESS($AF$4, COLUMN()-$AF$2-SV$3)&amp;":"&amp;ADDRESS($AF$5, COLUMN()-$AF$1-SV$3)), SV$3, FALSE)</f>
        <v>15197636268</v>
      </c>
      <c r="SW83" s="2" cm="1">
        <f t="array" aca="1" ref="SW83" ca="1">INDIRECT(ADDRESS(ROW(), SW$3-$AF$1+$AF$3))+VLOOKUP($AS83, INDIRECT(ADDRESS($AF$4, COLUMN()-$AF$2-SW$3)&amp;":"&amp;ADDRESS($AF$5, COLUMN()-$AF$1-SW$3)), SW$3, FALSE)+VLOOKUP($AT83, INDIRECT(ADDRESS($AF$4, COLUMN()-$AF$2-SW$3)&amp;":"&amp;ADDRESS($AF$5, COLUMN()-$AF$1-SW$3)), SW$3, FALSE)</f>
        <v>52181961537</v>
      </c>
      <c r="SX83" s="2" cm="1">
        <f t="array" aca="1" ref="SX83" ca="1">INDIRECT(ADDRESS(ROW(), SX$3-$AF$1+$AF$3))+VLOOKUP($AS83, INDIRECT(ADDRESS($AF$4, COLUMN()-$AF$2-SX$3)&amp;":"&amp;ADDRESS($AF$5, COLUMN()-$AF$1-SX$3)), SX$3, FALSE)+VLOOKUP($AT83, INDIRECT(ADDRESS($AF$4, COLUMN()-$AF$2-SX$3)&amp;":"&amp;ADDRESS($AF$5, COLUMN()-$AF$1-SX$3)), SX$3, FALSE)</f>
        <v>15262471920</v>
      </c>
      <c r="SY83" s="2" cm="1">
        <f t="array" aca="1" ref="SY83" ca="1">INDIRECT(ADDRESS(ROW(), SY$3-$AF$1+$AF$3))+VLOOKUP($AS83, INDIRECT(ADDRESS($AF$4, COLUMN()-$AF$2-SY$3)&amp;":"&amp;ADDRESS($AF$5, COLUMN()-$AF$1-SY$3)), SY$3, FALSE)+VLOOKUP($AT83, INDIRECT(ADDRESS($AF$4, COLUMN()-$AF$2-SY$3)&amp;":"&amp;ADDRESS($AF$5, COLUMN()-$AF$1-SY$3)), SY$3, FALSE)</f>
        <v>19981242066</v>
      </c>
      <c r="SZ83" s="2" cm="1">
        <f t="array" aca="1" ref="SZ83" ca="1">INDIRECT(ADDRESS(ROW(), SZ$3-$AF$1+$AF$3))+VLOOKUP($AS83, INDIRECT(ADDRESS($AF$4, COLUMN()-$AF$2-SZ$3)&amp;":"&amp;ADDRESS($AF$5, COLUMN()-$AF$1-SZ$3)), SZ$3, FALSE)+VLOOKUP($AT83, INDIRECT(ADDRESS($AF$4, COLUMN()-$AF$2-SZ$3)&amp;":"&amp;ADDRESS($AF$5, COLUMN()-$AF$1-SZ$3)), SZ$3, FALSE)</f>
        <v>26151301429</v>
      </c>
      <c r="TA83" s="2" cm="1">
        <f t="array" aca="1" ref="TA83" ca="1">INDIRECT(ADDRESS(ROW(), TA$3-$AF$1+$AF$3))+VLOOKUP($AS83, INDIRECT(ADDRESS($AF$4, COLUMN()-$AF$2-TA$3)&amp;":"&amp;ADDRESS($AF$5, COLUMN()-$AF$1-TA$3)), TA$3, FALSE)+VLOOKUP($AT83, INDIRECT(ADDRESS($AF$4, COLUMN()-$AF$2-TA$3)&amp;":"&amp;ADDRESS($AF$5, COLUMN()-$AF$1-TA$3)), TA$3, FALSE)</f>
        <v>23141494856</v>
      </c>
      <c r="TB83" s="2" cm="1">
        <f t="array" aca="1" ref="TB83" ca="1">INDIRECT(ADDRESS(ROW(), TB$3-$AF$1+$AF$3))+VLOOKUP($AS83, INDIRECT(ADDRESS($AF$4, COLUMN()-$AF$2-TB$3)&amp;":"&amp;ADDRESS($AF$5, COLUMN()-$AF$1-TB$3)), TB$3, FALSE)+VLOOKUP($AT83, INDIRECT(ADDRESS($AF$4, COLUMN()-$AF$2-TB$3)&amp;":"&amp;ADDRESS($AF$5, COLUMN()-$AF$1-TB$3)), TB$3, FALSE)</f>
        <v>34354654965</v>
      </c>
      <c r="TC83" s="2" cm="1">
        <f t="array" aca="1" ref="TC83" ca="1">INDIRECT(ADDRESS(ROW(), TC$3-$AF$1+$AF$3))+VLOOKUP($AS83, INDIRECT(ADDRESS($AF$4, COLUMN()-$AF$2-TC$3)&amp;":"&amp;ADDRESS($AF$5, COLUMN()-$AF$1-TC$3)), TC$3, FALSE)+VLOOKUP($AT83, INDIRECT(ADDRESS($AF$4, COLUMN()-$AF$2-TC$3)&amp;":"&amp;ADDRESS($AF$5, COLUMN()-$AF$1-TC$3)), TC$3, FALSE)</f>
        <v>54547611028</v>
      </c>
      <c r="TD83" s="2" cm="1">
        <f t="array" aca="1" ref="TD83" ca="1">INDIRECT(ADDRESS(ROW(), TD$3-$AF$1+$AF$3))+VLOOKUP($AS83, INDIRECT(ADDRESS($AF$4, COLUMN()-$AF$2-TD$3)&amp;":"&amp;ADDRESS($AF$5, COLUMN()-$AF$1-TD$3)), TD$3, FALSE)+VLOOKUP($AT83, INDIRECT(ADDRESS($AF$4, COLUMN()-$AF$2-TD$3)&amp;":"&amp;ADDRESS($AF$5, COLUMN()-$AF$1-TD$3)), TD$3, FALSE)</f>
        <v>25414113623</v>
      </c>
      <c r="TE83" s="2" cm="1">
        <f t="array" aca="1" ref="TE83" ca="1">INDIRECT(ADDRESS(ROW(), TE$3-$AF$1+$AF$3))+VLOOKUP($AS83, INDIRECT(ADDRESS($AF$4, COLUMN()-$AF$2-TE$3)&amp;":"&amp;ADDRESS($AF$5, COLUMN()-$AF$1-TE$3)), TE$3, FALSE)+VLOOKUP($AT83, INDIRECT(ADDRESS($AF$4, COLUMN()-$AF$2-TE$3)&amp;":"&amp;ADDRESS($AF$5, COLUMN()-$AF$1-TE$3)), TE$3, FALSE)</f>
        <v>8645419251</v>
      </c>
      <c r="TF83" s="2" t="str">
        <f>LEFT($AH83, 1)&amp;RIGHT($A83, 1)</f>
        <v>HF</v>
      </c>
      <c r="TG83" s="2" t="str">
        <f>RIGHT($A83, 1)&amp;RIGHT($AH83, 1)</f>
        <v>FO</v>
      </c>
      <c r="TH83" s="2" t="str">
        <f t="shared" si="208"/>
        <v>HO</v>
      </c>
      <c r="TI83" s="2" cm="1">
        <f t="array" aca="1" ref="TI83" ca="1">INDIRECT(ADDRESS(ROW(), TI$3-$AF$1+$AF$3))+VLOOKUP($AS83, INDIRECT(ADDRESS($AF$4, COLUMN()-$AF$2-TI$3)&amp;":"&amp;ADDRESS($AF$5, COLUMN()-$AF$1-TI$3)), TI$3, FALSE)+VLOOKUP($AT83, INDIRECT(ADDRESS($AF$4, COLUMN()-$AF$2-TI$3)&amp;":"&amp;ADDRESS($AF$5, COLUMN()-$AF$1-TI$3)), TI$3, FALSE)</f>
        <v>30373354001</v>
      </c>
      <c r="TJ83" s="2" cm="1">
        <f t="array" aca="1" ref="TJ83" ca="1">INDIRECT(ADDRESS(ROW(), TJ$3-$AF$1+$AF$3))+VLOOKUP($AS83, INDIRECT(ADDRESS($AF$4, COLUMN()-$AF$2-TJ$3)&amp;":"&amp;ADDRESS($AF$5, COLUMN()-$AF$1-TJ$3)), TJ$3, FALSE)+VLOOKUP($AT83, INDIRECT(ADDRESS($AF$4, COLUMN()-$AF$2-TJ$3)&amp;":"&amp;ADDRESS($AF$5, COLUMN()-$AF$1-TJ$3)), TJ$3, FALSE)</f>
        <v>104424887481</v>
      </c>
      <c r="TK83" s="2" cm="1">
        <f t="array" aca="1" ref="TK83" ca="1">INDIRECT(ADDRESS(ROW(), TK$3-$AF$1+$AF$3))+VLOOKUP($AS83, INDIRECT(ADDRESS($AF$4, COLUMN()-$AF$2-TK$3)&amp;":"&amp;ADDRESS($AF$5, COLUMN()-$AF$1-TK$3)), TK$3, FALSE)+VLOOKUP($AT83, INDIRECT(ADDRESS($AF$4, COLUMN()-$AF$2-TK$3)&amp;":"&amp;ADDRESS($AF$5, COLUMN()-$AF$1-TK$3)), TK$3, FALSE)</f>
        <v>30449838726</v>
      </c>
      <c r="TL83" s="2" cm="1">
        <f t="array" aca="1" ref="TL83" ca="1">INDIRECT(ADDRESS(ROW(), TL$3-$AF$1+$AF$3))+VLOOKUP($AS83, INDIRECT(ADDRESS($AF$4, COLUMN()-$AF$2-TL$3)&amp;":"&amp;ADDRESS($AF$5, COLUMN()-$AF$1-TL$3)), TL$3, FALSE)+VLOOKUP($AT83, INDIRECT(ADDRESS($AF$4, COLUMN()-$AF$2-TL$3)&amp;":"&amp;ADDRESS($AF$5, COLUMN()-$AF$1-TL$3)), TL$3, FALSE)</f>
        <v>39949380745</v>
      </c>
      <c r="TM83" s="2" cm="1">
        <f t="array" aca="1" ref="TM83" ca="1">INDIRECT(ADDRESS(ROW(), TM$3-$AF$1+$AF$3))+VLOOKUP($AS83, INDIRECT(ADDRESS($AF$4, COLUMN()-$AF$2-TM$3)&amp;":"&amp;ADDRESS($AF$5, COLUMN()-$AF$1-TM$3)), TM$3, FALSE)+VLOOKUP($AT83, INDIRECT(ADDRESS($AF$4, COLUMN()-$AF$2-TM$3)&amp;":"&amp;ADDRESS($AF$5, COLUMN()-$AF$1-TM$3)), TM$3, FALSE)</f>
        <v>52264937507</v>
      </c>
      <c r="TN83" s="2" cm="1">
        <f t="array" aca="1" ref="TN83" ca="1">INDIRECT(ADDRESS(ROW(), TN$3-$AF$1+$AF$3))+VLOOKUP($AS83, INDIRECT(ADDRESS($AF$4, COLUMN()-$AF$2-TN$3)&amp;":"&amp;ADDRESS($AF$5, COLUMN()-$AF$1-TN$3)), TN$3, FALSE)+VLOOKUP($AT83, INDIRECT(ADDRESS($AF$4, COLUMN()-$AF$2-TN$3)&amp;":"&amp;ADDRESS($AF$5, COLUMN()-$AF$1-TN$3)), TN$3, FALSE)</f>
        <v>46223256672</v>
      </c>
      <c r="TO83" s="2" cm="1">
        <f t="array" aca="1" ref="TO83" ca="1">INDIRECT(ADDRESS(ROW(), TO$3-$AF$1+$AF$3))+VLOOKUP($AS83, INDIRECT(ADDRESS($AF$4, COLUMN()-$AF$2-TO$3)&amp;":"&amp;ADDRESS($AF$5, COLUMN()-$AF$1-TO$3)), TO$3, FALSE)+VLOOKUP($AT83, INDIRECT(ADDRESS($AF$4, COLUMN()-$AF$2-TO$3)&amp;":"&amp;ADDRESS($AF$5, COLUMN()-$AF$1-TO$3)), TO$3, FALSE)</f>
        <v>68715300660</v>
      </c>
      <c r="TP83" s="2" cm="1">
        <f t="array" aca="1" ref="TP83" ca="1">INDIRECT(ADDRESS(ROW(), TP$3-$AF$1+$AF$3))+VLOOKUP($AS83, INDIRECT(ADDRESS($AF$4, COLUMN()-$AF$2-TP$3)&amp;":"&amp;ADDRESS($AF$5, COLUMN()-$AF$1-TP$3)), TP$3, FALSE)+VLOOKUP($AT83, INDIRECT(ADDRESS($AF$4, COLUMN()-$AF$2-TP$3)&amp;":"&amp;ADDRESS($AF$5, COLUMN()-$AF$1-TP$3)), TP$3, FALSE)</f>
        <v>109270507195</v>
      </c>
      <c r="TQ83" s="2" cm="1">
        <f t="array" aca="1" ref="TQ83" ca="1">INDIRECT(ADDRESS(ROW(), TQ$3-$AF$1+$AF$3))+VLOOKUP($AS83, INDIRECT(ADDRESS($AF$4, COLUMN()-$AF$2-TQ$3)&amp;":"&amp;ADDRESS($AF$5, COLUMN()-$AF$1-TQ$3)), TQ$3, FALSE)+VLOOKUP($AT83, INDIRECT(ADDRESS($AF$4, COLUMN()-$AF$2-TQ$3)&amp;":"&amp;ADDRESS($AF$5, COLUMN()-$AF$1-TQ$3)), TQ$3, FALSE)</f>
        <v>50821542031</v>
      </c>
      <c r="TR83" s="2" cm="1">
        <f t="array" aca="1" ref="TR83" ca="1">INDIRECT(ADDRESS(ROW(), TR$3-$AF$1+$AF$3))+VLOOKUP($AS83, INDIRECT(ADDRESS($AF$4, COLUMN()-$AF$2-TR$3)&amp;":"&amp;ADDRESS($AF$5, COLUMN()-$AF$1-TR$3)), TR$3, FALSE)+VLOOKUP($AT83, INDIRECT(ADDRESS($AF$4, COLUMN()-$AF$2-TR$3)&amp;":"&amp;ADDRESS($AF$5, COLUMN()-$AF$1-TR$3)), TR$3, FALSE)</f>
        <v>17262808869</v>
      </c>
      <c r="TS83" s="2" t="str">
        <f>LEFT($AH83, 1)&amp;RIGHT($A83, 1)</f>
        <v>HF</v>
      </c>
      <c r="TT83" s="2" t="str">
        <f>RIGHT($A83, 1)&amp;RIGHT($AH83, 1)</f>
        <v>FO</v>
      </c>
      <c r="TU83" s="2" t="str">
        <f t="shared" si="208"/>
        <v>HO</v>
      </c>
      <c r="TV83" s="2" cm="1">
        <f t="array" aca="1" ref="TV83" ca="1">INDIRECT(ADDRESS(ROW(), TV$3-$AF$1+$AF$3))+VLOOKUP($AS83, INDIRECT(ADDRESS($AF$4, COLUMN()-$AF$2-TV$3)&amp;":"&amp;ADDRESS($AF$5, COLUMN()-$AF$1-TV$3)), TV$3, FALSE)+VLOOKUP($AT83, INDIRECT(ADDRESS($AF$4, COLUMN()-$AF$2-TV$3)&amp;":"&amp;ADDRESS($AF$5, COLUMN()-$AF$1-TV$3)), TV$3, FALSE)</f>
        <v>60704075855</v>
      </c>
      <c r="TW83" s="2" cm="1">
        <f t="array" aca="1" ref="TW83" ca="1">INDIRECT(ADDRESS(ROW(), TW$3-$AF$1+$AF$3))+VLOOKUP($AS83, INDIRECT(ADDRESS($AF$4, COLUMN()-$AF$2-TW$3)&amp;":"&amp;ADDRESS($AF$5, COLUMN()-$AF$1-TW$3)), TW$3, FALSE)+VLOOKUP($AT83, INDIRECT(ADDRESS($AF$4, COLUMN()-$AF$2-TW$3)&amp;":"&amp;ADDRESS($AF$5, COLUMN()-$AF$1-TW$3)), TW$3, FALSE)</f>
        <v>208966977658</v>
      </c>
      <c r="TX83" s="2" cm="1">
        <f t="array" aca="1" ref="TX83" ca="1">INDIRECT(ADDRESS(ROW(), TX$3-$AF$1+$AF$3))+VLOOKUP($AS83, INDIRECT(ADDRESS($AF$4, COLUMN()-$AF$2-TX$3)&amp;":"&amp;ADDRESS($AF$5, COLUMN()-$AF$1-TX$3)), TX$3, FALSE)+VLOOKUP($AT83, INDIRECT(ADDRESS($AF$4, COLUMN()-$AF$2-TX$3)&amp;":"&amp;ADDRESS($AF$5, COLUMN()-$AF$1-TX$3)), TX$3, FALSE)</f>
        <v>60770167973</v>
      </c>
      <c r="TY83" s="2" cm="1">
        <f t="array" aca="1" ref="TY83" ca="1">INDIRECT(ADDRESS(ROW(), TY$3-$AF$1+$AF$3))+VLOOKUP($AS83, INDIRECT(ADDRESS($AF$4, COLUMN()-$AF$2-TY$3)&amp;":"&amp;ADDRESS($AF$5, COLUMN()-$AF$1-TY$3)), TY$3, FALSE)+VLOOKUP($AT83, INDIRECT(ADDRESS($AF$4, COLUMN()-$AF$2-TY$3)&amp;":"&amp;ADDRESS($AF$5, COLUMN()-$AF$1-TY$3)), TY$3, FALSE)</f>
        <v>79872299448</v>
      </c>
      <c r="TZ83" s="2" cm="1">
        <f t="array" aca="1" ref="TZ83" ca="1">INDIRECT(ADDRESS(ROW(), TZ$3-$AF$1+$AF$3))+VLOOKUP($AS83, INDIRECT(ADDRESS($AF$4, COLUMN()-$AF$2-TZ$3)&amp;":"&amp;ADDRESS($AF$5, COLUMN()-$AF$1-TZ$3)), TZ$3, FALSE)+VLOOKUP($AT83, INDIRECT(ADDRESS($AF$4, COLUMN()-$AF$2-TZ$3)&amp;":"&amp;ADDRESS($AF$5, COLUMN()-$AF$1-TZ$3)), TZ$3, FALSE)</f>
        <v>104461446898</v>
      </c>
      <c r="UA83" s="2" cm="1">
        <f t="array" aca="1" ref="UA83" ca="1">INDIRECT(ADDRESS(ROW(), UA$3-$AF$1+$AF$3))+VLOOKUP($AS83, INDIRECT(ADDRESS($AF$4, COLUMN()-$AF$2-UA$3)&amp;":"&amp;ADDRESS($AF$5, COLUMN()-$AF$1-UA$3)), UA$3, FALSE)+VLOOKUP($AT83, INDIRECT(ADDRESS($AF$4, COLUMN()-$AF$2-UA$3)&amp;":"&amp;ADDRESS($AF$5, COLUMN()-$AF$1-UA$3)), UA$3, FALSE)</f>
        <v>92350314068</v>
      </c>
      <c r="UB83" s="2" cm="1">
        <f t="array" aca="1" ref="UB83" ca="1">INDIRECT(ADDRESS(ROW(), UB$3-$AF$1+$AF$3))+VLOOKUP($AS83, INDIRECT(ADDRESS($AF$4, COLUMN()-$AF$2-UB$3)&amp;":"&amp;ADDRESS($AF$5, COLUMN()-$AF$1-UB$3)), UB$3, FALSE)+VLOOKUP($AT83, INDIRECT(ADDRESS($AF$4, COLUMN()-$AF$2-UB$3)&amp;":"&amp;ADDRESS($AF$5, COLUMN()-$AF$1-UB$3)), UB$3, FALSE)</f>
        <v>137441599327</v>
      </c>
      <c r="UC83" s="2" cm="1">
        <f t="array" aca="1" ref="UC83" ca="1">INDIRECT(ADDRESS(ROW(), UC$3-$AF$1+$AF$3))+VLOOKUP($AS83, INDIRECT(ADDRESS($AF$4, COLUMN()-$AF$2-UC$3)&amp;":"&amp;ADDRESS($AF$5, COLUMN()-$AF$1-UC$3)), UC$3, FALSE)+VLOOKUP($AT83, INDIRECT(ADDRESS($AF$4, COLUMN()-$AF$2-UC$3)&amp;":"&amp;ADDRESS($AF$5, COLUMN()-$AF$1-UC$3)), UC$3, FALSE)</f>
        <v>218838915871</v>
      </c>
      <c r="UD83" s="2" cm="1">
        <f t="array" aca="1" ref="UD83" ca="1">INDIRECT(ADDRESS(ROW(), UD$3-$AF$1+$AF$3))+VLOOKUP($AS83, INDIRECT(ADDRESS($AF$4, COLUMN()-$AF$2-UD$3)&amp;":"&amp;ADDRESS($AF$5, COLUMN()-$AF$1-UD$3)), UD$3, FALSE)+VLOOKUP($AT83, INDIRECT(ADDRESS($AF$4, COLUMN()-$AF$2-UD$3)&amp;":"&amp;ADDRESS($AF$5, COLUMN()-$AF$1-UD$3)), UD$3, FALSE)</f>
        <v>101627583738</v>
      </c>
      <c r="UE83" s="2" cm="1">
        <f t="array" aca="1" ref="UE83" ca="1">INDIRECT(ADDRESS(ROW(), UE$3-$AF$1+$AF$3))+VLOOKUP($AS83, INDIRECT(ADDRESS($AF$4, COLUMN()-$AF$2-UE$3)&amp;":"&amp;ADDRESS($AF$5, COLUMN()-$AF$1-UE$3)), UE$3, FALSE)+VLOOKUP($AT83, INDIRECT(ADDRESS($AF$4, COLUMN()-$AF$2-UE$3)&amp;":"&amp;ADDRESS($AF$5, COLUMN()-$AF$1-UE$3)), UE$3, FALSE)</f>
        <v>34478246939</v>
      </c>
      <c r="UF83" s="2" t="str">
        <f>LEFT($AH83, 1)&amp;RIGHT($A83, 1)</f>
        <v>HF</v>
      </c>
      <c r="UG83" s="2" t="str">
        <f>RIGHT($A83, 1)&amp;RIGHT($AH83, 1)</f>
        <v>FO</v>
      </c>
    </row>
    <row r="84" spans="1:553" x14ac:dyDescent="0.25">
      <c r="A84" t="s">
        <v>101</v>
      </c>
      <c r="AH84" t="str">
        <f t="shared" si="209"/>
        <v>OP</v>
      </c>
      <c r="AI84">
        <f t="shared" si="179"/>
        <v>0</v>
      </c>
      <c r="AJ84">
        <f t="shared" si="179"/>
        <v>0</v>
      </c>
      <c r="AK84">
        <f t="shared" si="179"/>
        <v>0</v>
      </c>
      <c r="AL84">
        <f t="shared" si="179"/>
        <v>0</v>
      </c>
      <c r="AM84">
        <f t="shared" si="179"/>
        <v>0</v>
      </c>
      <c r="AN84">
        <f t="shared" si="179"/>
        <v>0</v>
      </c>
      <c r="AO84">
        <f t="shared" si="179"/>
        <v>0</v>
      </c>
      <c r="AP84">
        <f t="shared" si="179"/>
        <v>1</v>
      </c>
      <c r="AQ84">
        <f t="shared" si="179"/>
        <v>0</v>
      </c>
      <c r="AR84">
        <f t="shared" si="179"/>
        <v>0</v>
      </c>
      <c r="AS84" t="str">
        <f>LEFT($AH84, 1)&amp;RIGHT($A84, 1)</f>
        <v>OS</v>
      </c>
      <c r="AT84" t="str">
        <f>RIGHT($A84, 1)&amp;RIGHT($AH84, 1)</f>
        <v>SP</v>
      </c>
      <c r="AU84" t="str">
        <f t="shared" si="210"/>
        <v>OP</v>
      </c>
      <c r="AV84" cm="1">
        <f t="array" aca="1" ref="AV84" ca="1">INDIRECT(ADDRESS(ROW(), AV$3-$AF$1+$AF$3))+VLOOKUP($AS84, INDIRECT(ADDRESS($AF$4, COLUMN()-$AF$2-AV$3)&amp;":"&amp;ADDRESS($AF$5, COLUMN()-$AF$1-AV$3)), AV$3, FALSE)+VLOOKUP($AT84, INDIRECT(ADDRESS($AF$4, COLUMN()-$AF$2-AV$3)&amp;":"&amp;ADDRESS($AF$5, COLUMN()-$AF$1-AV$3)), AV$3, FALSE)</f>
        <v>2</v>
      </c>
      <c r="AW84" cm="1">
        <f t="array" aca="1" ref="AW84" ca="1">INDIRECT(ADDRESS(ROW(), AW$3-$AF$1+$AF$3))+VLOOKUP($AS84, INDIRECT(ADDRESS($AF$4, COLUMN()-$AF$2-AW$3)&amp;":"&amp;ADDRESS($AF$5, COLUMN()-$AF$1-AW$3)), AW$3, FALSE)+VLOOKUP($AT84, INDIRECT(ADDRESS($AF$4, COLUMN()-$AF$2-AW$3)&amp;":"&amp;ADDRESS($AF$5, COLUMN()-$AF$1-AW$3)), AW$3, FALSE)</f>
        <v>0</v>
      </c>
      <c r="AX84" cm="1">
        <f t="array" aca="1" ref="AX84" ca="1">INDIRECT(ADDRESS(ROW(), AX$3-$AF$1+$AF$3))+VLOOKUP($AS84, INDIRECT(ADDRESS($AF$4, COLUMN()-$AF$2-AX$3)&amp;":"&amp;ADDRESS($AF$5, COLUMN()-$AF$1-AX$3)), AX$3, FALSE)+VLOOKUP($AT84, INDIRECT(ADDRESS($AF$4, COLUMN()-$AF$2-AX$3)&amp;":"&amp;ADDRESS($AF$5, COLUMN()-$AF$1-AX$3)), AX$3, FALSE)</f>
        <v>0</v>
      </c>
      <c r="AY84" cm="1">
        <f t="array" aca="1" ref="AY84" ca="1">INDIRECT(ADDRESS(ROW(), AY$3-$AF$1+$AF$3))+VLOOKUP($AS84, INDIRECT(ADDRESS($AF$4, COLUMN()-$AF$2-AY$3)&amp;":"&amp;ADDRESS($AF$5, COLUMN()-$AF$1-AY$3)), AY$3, FALSE)+VLOOKUP($AT84, INDIRECT(ADDRESS($AF$4, COLUMN()-$AF$2-AY$3)&amp;":"&amp;ADDRESS($AF$5, COLUMN()-$AF$1-AY$3)), AY$3, FALSE)</f>
        <v>0</v>
      </c>
      <c r="AZ84" cm="1">
        <f t="array" aca="1" ref="AZ84" ca="1">INDIRECT(ADDRESS(ROW(), AZ$3-$AF$1+$AF$3))+VLOOKUP($AS84, INDIRECT(ADDRESS($AF$4, COLUMN()-$AF$2-AZ$3)&amp;":"&amp;ADDRESS($AF$5, COLUMN()-$AF$1-AZ$3)), AZ$3, FALSE)+VLOOKUP($AT84, INDIRECT(ADDRESS($AF$4, COLUMN()-$AF$2-AZ$3)&amp;":"&amp;ADDRESS($AF$5, COLUMN()-$AF$1-AZ$3)), AZ$3, FALSE)</f>
        <v>0</v>
      </c>
      <c r="BA84" cm="1">
        <f t="array" aca="1" ref="BA84" ca="1">INDIRECT(ADDRESS(ROW(), BA$3-$AF$1+$AF$3))+VLOOKUP($AS84, INDIRECT(ADDRESS($AF$4, COLUMN()-$AF$2-BA$3)&amp;":"&amp;ADDRESS($AF$5, COLUMN()-$AF$1-BA$3)), BA$3, FALSE)+VLOOKUP($AT84, INDIRECT(ADDRESS($AF$4, COLUMN()-$AF$2-BA$3)&amp;":"&amp;ADDRESS($AF$5, COLUMN()-$AF$1-BA$3)), BA$3, FALSE)</f>
        <v>0</v>
      </c>
      <c r="BB84" cm="1">
        <f t="array" aca="1" ref="BB84" ca="1">INDIRECT(ADDRESS(ROW(), BB$3-$AF$1+$AF$3))+VLOOKUP($AS84, INDIRECT(ADDRESS($AF$4, COLUMN()-$AF$2-BB$3)&amp;":"&amp;ADDRESS($AF$5, COLUMN()-$AF$1-BB$3)), BB$3, FALSE)+VLOOKUP($AT84, INDIRECT(ADDRESS($AF$4, COLUMN()-$AF$2-BB$3)&amp;":"&amp;ADDRESS($AF$5, COLUMN()-$AF$1-BB$3)), BB$3, FALSE)</f>
        <v>0</v>
      </c>
      <c r="BC84" cm="1">
        <f t="array" aca="1" ref="BC84" ca="1">INDIRECT(ADDRESS(ROW(), BC$3-$AF$1+$AF$3))+VLOOKUP($AS84, INDIRECT(ADDRESS($AF$4, COLUMN()-$AF$2-BC$3)&amp;":"&amp;ADDRESS($AF$5, COLUMN()-$AF$1-BC$3)), BC$3, FALSE)+VLOOKUP($AT84, INDIRECT(ADDRESS($AF$4, COLUMN()-$AF$2-BC$3)&amp;":"&amp;ADDRESS($AF$5, COLUMN()-$AF$1-BC$3)), BC$3, FALSE)</f>
        <v>1</v>
      </c>
      <c r="BD84" cm="1">
        <f t="array" aca="1" ref="BD84" ca="1">INDIRECT(ADDRESS(ROW(), BD$3-$AF$1+$AF$3))+VLOOKUP($AS84, INDIRECT(ADDRESS($AF$4, COLUMN()-$AF$2-BD$3)&amp;":"&amp;ADDRESS($AF$5, COLUMN()-$AF$1-BD$3)), BD$3, FALSE)+VLOOKUP($AT84, INDIRECT(ADDRESS($AF$4, COLUMN()-$AF$2-BD$3)&amp;":"&amp;ADDRESS($AF$5, COLUMN()-$AF$1-BD$3)), BD$3, FALSE)</f>
        <v>0</v>
      </c>
      <c r="BE84" cm="1">
        <f t="array" aca="1" ref="BE84" ca="1">INDIRECT(ADDRESS(ROW(), BE$3-$AF$1+$AF$3))+VLOOKUP($AS84, INDIRECT(ADDRESS($AF$4, COLUMN()-$AF$2-BE$3)&amp;":"&amp;ADDRESS($AF$5, COLUMN()-$AF$1-BE$3)), BE$3, FALSE)+VLOOKUP($AT84, INDIRECT(ADDRESS($AF$4, COLUMN()-$AF$2-BE$3)&amp;":"&amp;ADDRESS($AF$5, COLUMN()-$AF$1-BE$3)), BE$3, FALSE)</f>
        <v>0</v>
      </c>
      <c r="BF84" t="str">
        <f>LEFT($AH84, 1)&amp;RIGHT($A84, 1)</f>
        <v>OS</v>
      </c>
      <c r="BG84" t="str">
        <f>RIGHT($A84, 1)&amp;RIGHT($AH84, 1)</f>
        <v>SP</v>
      </c>
      <c r="BH84" t="str">
        <f t="shared" si="43"/>
        <v>OP</v>
      </c>
      <c r="BI84" cm="1">
        <f t="array" aca="1" ref="BI84" ca="1">INDIRECT(ADDRESS(ROW(), BI$3-$AF$1+$AF$3))+VLOOKUP($AS84, INDIRECT(ADDRESS($AF$4, COLUMN()-$AF$2-BI$3)&amp;":"&amp;ADDRESS($AF$5, COLUMN()-$AF$1-BI$3)), BI$3, FALSE)+VLOOKUP($AT84, INDIRECT(ADDRESS($AF$4, COLUMN()-$AF$2-BI$3)&amp;":"&amp;ADDRESS($AF$5, COLUMN()-$AF$1-BI$3)), BI$3, FALSE)</f>
        <v>2</v>
      </c>
      <c r="BJ84" cm="1">
        <f t="array" aca="1" ref="BJ84" ca="1">INDIRECT(ADDRESS(ROW(), BJ$3-$AF$1+$AF$3))+VLOOKUP($AS84, INDIRECT(ADDRESS($AF$4, COLUMN()-$AF$2-BJ$3)&amp;":"&amp;ADDRESS($AF$5, COLUMN()-$AF$1-BJ$3)), BJ$3, FALSE)+VLOOKUP($AT84, INDIRECT(ADDRESS($AF$4, COLUMN()-$AF$2-BJ$3)&amp;":"&amp;ADDRESS($AF$5, COLUMN()-$AF$1-BJ$3)), BJ$3, FALSE)</f>
        <v>1</v>
      </c>
      <c r="BK84" cm="1">
        <f t="array" aca="1" ref="BK84" ca="1">INDIRECT(ADDRESS(ROW(), BK$3-$AF$1+$AF$3))+VLOOKUP($AS84, INDIRECT(ADDRESS($AF$4, COLUMN()-$AF$2-BK$3)&amp;":"&amp;ADDRESS($AF$5, COLUMN()-$AF$1-BK$3)), BK$3, FALSE)+VLOOKUP($AT84, INDIRECT(ADDRESS($AF$4, COLUMN()-$AF$2-BK$3)&amp;":"&amp;ADDRESS($AF$5, COLUMN()-$AF$1-BK$3)), BK$3, FALSE)</f>
        <v>0</v>
      </c>
      <c r="BL84" cm="1">
        <f t="array" aca="1" ref="BL84" ca="1">INDIRECT(ADDRESS(ROW(), BL$3-$AF$1+$AF$3))+VLOOKUP($AS84, INDIRECT(ADDRESS($AF$4, COLUMN()-$AF$2-BL$3)&amp;":"&amp;ADDRESS($AF$5, COLUMN()-$AF$1-BL$3)), BL$3, FALSE)+VLOOKUP($AT84, INDIRECT(ADDRESS($AF$4, COLUMN()-$AF$2-BL$3)&amp;":"&amp;ADDRESS($AF$5, COLUMN()-$AF$1-BL$3)), BL$3, FALSE)</f>
        <v>1</v>
      </c>
      <c r="BM84" cm="1">
        <f t="array" aca="1" ref="BM84" ca="1">INDIRECT(ADDRESS(ROW(), BM$3-$AF$1+$AF$3))+VLOOKUP($AS84, INDIRECT(ADDRESS($AF$4, COLUMN()-$AF$2-BM$3)&amp;":"&amp;ADDRESS($AF$5, COLUMN()-$AF$1-BM$3)), BM$3, FALSE)+VLOOKUP($AT84, INDIRECT(ADDRESS($AF$4, COLUMN()-$AF$2-BM$3)&amp;":"&amp;ADDRESS($AF$5, COLUMN()-$AF$1-BM$3)), BM$3, FALSE)</f>
        <v>0</v>
      </c>
      <c r="BN84" cm="1">
        <f t="array" aca="1" ref="BN84" ca="1">INDIRECT(ADDRESS(ROW(), BN$3-$AF$1+$AF$3))+VLOOKUP($AS84, INDIRECT(ADDRESS($AF$4, COLUMN()-$AF$2-BN$3)&amp;":"&amp;ADDRESS($AF$5, COLUMN()-$AF$1-BN$3)), BN$3, FALSE)+VLOOKUP($AT84, INDIRECT(ADDRESS($AF$4, COLUMN()-$AF$2-BN$3)&amp;":"&amp;ADDRESS($AF$5, COLUMN()-$AF$1-BN$3)), BN$3, FALSE)</f>
        <v>0</v>
      </c>
      <c r="BO84" cm="1">
        <f t="array" aca="1" ref="BO84" ca="1">INDIRECT(ADDRESS(ROW(), BO$3-$AF$1+$AF$3))+VLOOKUP($AS84, INDIRECT(ADDRESS($AF$4, COLUMN()-$AF$2-BO$3)&amp;":"&amp;ADDRESS($AF$5, COLUMN()-$AF$1-BO$3)), BO$3, FALSE)+VLOOKUP($AT84, INDIRECT(ADDRESS($AF$4, COLUMN()-$AF$2-BO$3)&amp;":"&amp;ADDRESS($AF$5, COLUMN()-$AF$1-BO$3)), BO$3, FALSE)</f>
        <v>0</v>
      </c>
      <c r="BP84" cm="1">
        <f t="array" aca="1" ref="BP84" ca="1">INDIRECT(ADDRESS(ROW(), BP$3-$AF$1+$AF$3))+VLOOKUP($AS84, INDIRECT(ADDRESS($AF$4, COLUMN()-$AF$2-BP$3)&amp;":"&amp;ADDRESS($AF$5, COLUMN()-$AF$1-BP$3)), BP$3, FALSE)+VLOOKUP($AT84, INDIRECT(ADDRESS($AF$4, COLUMN()-$AF$2-BP$3)&amp;":"&amp;ADDRESS($AF$5, COLUMN()-$AF$1-BP$3)), BP$3, FALSE)</f>
        <v>2</v>
      </c>
      <c r="BQ84" cm="1">
        <f t="array" aca="1" ref="BQ84" ca="1">INDIRECT(ADDRESS(ROW(), BQ$3-$AF$1+$AF$3))+VLOOKUP($AS84, INDIRECT(ADDRESS($AF$4, COLUMN()-$AF$2-BQ$3)&amp;":"&amp;ADDRESS($AF$5, COLUMN()-$AF$1-BQ$3)), BQ$3, FALSE)+VLOOKUP($AT84, INDIRECT(ADDRESS($AF$4, COLUMN()-$AF$2-BQ$3)&amp;":"&amp;ADDRESS($AF$5, COLUMN()-$AF$1-BQ$3)), BQ$3, FALSE)</f>
        <v>1</v>
      </c>
      <c r="BR84" cm="1">
        <f t="array" aca="1" ref="BR84" ca="1">INDIRECT(ADDRESS(ROW(), BR$3-$AF$1+$AF$3))+VLOOKUP($AS84, INDIRECT(ADDRESS($AF$4, COLUMN()-$AF$2-BR$3)&amp;":"&amp;ADDRESS($AF$5, COLUMN()-$AF$1-BR$3)), BR$3, FALSE)+VLOOKUP($AT84, INDIRECT(ADDRESS($AF$4, COLUMN()-$AF$2-BR$3)&amp;":"&amp;ADDRESS($AF$5, COLUMN()-$AF$1-BR$3)), BR$3, FALSE)</f>
        <v>0</v>
      </c>
      <c r="BS84" t="str">
        <f>LEFT($AH84, 1)&amp;RIGHT($A84, 1)</f>
        <v>OS</v>
      </c>
      <c r="BT84" t="str">
        <f>RIGHT($A84, 1)&amp;RIGHT($AH84, 1)</f>
        <v>SP</v>
      </c>
      <c r="BU84" t="str">
        <f t="shared" si="44"/>
        <v>OP</v>
      </c>
      <c r="BV84" cm="1">
        <f t="array" aca="1" ref="BV84" ca="1">INDIRECT(ADDRESS(ROW(), BV$3-$AF$1+$AF$3))+VLOOKUP($AS84, INDIRECT(ADDRESS($AF$4, COLUMN()-$AF$2-BV$3)&amp;":"&amp;ADDRESS($AF$5, COLUMN()-$AF$1-BV$3)), BV$3, FALSE)+VLOOKUP($AT84, INDIRECT(ADDRESS($AF$4, COLUMN()-$AF$2-BV$3)&amp;":"&amp;ADDRESS($AF$5, COLUMN()-$AF$1-BV$3)), BV$3, FALSE)</f>
        <v>3</v>
      </c>
      <c r="BW84" cm="1">
        <f t="array" aca="1" ref="BW84" ca="1">INDIRECT(ADDRESS(ROW(), BW$3-$AF$1+$AF$3))+VLOOKUP($AS84, INDIRECT(ADDRESS($AF$4, COLUMN()-$AF$2-BW$3)&amp;":"&amp;ADDRESS($AF$5, COLUMN()-$AF$1-BW$3)), BW$3, FALSE)+VLOOKUP($AT84, INDIRECT(ADDRESS($AF$4, COLUMN()-$AF$2-BW$3)&amp;":"&amp;ADDRESS($AF$5, COLUMN()-$AF$1-BW$3)), BW$3, FALSE)</f>
        <v>1</v>
      </c>
      <c r="BX84" cm="1">
        <f t="array" aca="1" ref="BX84" ca="1">INDIRECT(ADDRESS(ROW(), BX$3-$AF$1+$AF$3))+VLOOKUP($AS84, INDIRECT(ADDRESS($AF$4, COLUMN()-$AF$2-BX$3)&amp;":"&amp;ADDRESS($AF$5, COLUMN()-$AF$1-BX$3)), BX$3, FALSE)+VLOOKUP($AT84, INDIRECT(ADDRESS($AF$4, COLUMN()-$AF$2-BX$3)&amp;":"&amp;ADDRESS($AF$5, COLUMN()-$AF$1-BX$3)), BX$3, FALSE)</f>
        <v>1</v>
      </c>
      <c r="BY84" cm="1">
        <f t="array" aca="1" ref="BY84" ca="1">INDIRECT(ADDRESS(ROW(), BY$3-$AF$1+$AF$3))+VLOOKUP($AS84, INDIRECT(ADDRESS($AF$4, COLUMN()-$AF$2-BY$3)&amp;":"&amp;ADDRESS($AF$5, COLUMN()-$AF$1-BY$3)), BY$3, FALSE)+VLOOKUP($AT84, INDIRECT(ADDRESS($AF$4, COLUMN()-$AF$2-BY$3)&amp;":"&amp;ADDRESS($AF$5, COLUMN()-$AF$1-BY$3)), BY$3, FALSE)</f>
        <v>3</v>
      </c>
      <c r="BZ84" cm="1">
        <f t="array" aca="1" ref="BZ84" ca="1">INDIRECT(ADDRESS(ROW(), BZ$3-$AF$1+$AF$3))+VLOOKUP($AS84, INDIRECT(ADDRESS($AF$4, COLUMN()-$AF$2-BZ$3)&amp;":"&amp;ADDRESS($AF$5, COLUMN()-$AF$1-BZ$3)), BZ$3, FALSE)+VLOOKUP($AT84, INDIRECT(ADDRESS($AF$4, COLUMN()-$AF$2-BZ$3)&amp;":"&amp;ADDRESS($AF$5, COLUMN()-$AF$1-BZ$3)), BZ$3, FALSE)</f>
        <v>1</v>
      </c>
      <c r="CA84" cm="1">
        <f t="array" aca="1" ref="CA84" ca="1">INDIRECT(ADDRESS(ROW(), CA$3-$AF$1+$AF$3))+VLOOKUP($AS84, INDIRECT(ADDRESS($AF$4, COLUMN()-$AF$2-CA$3)&amp;":"&amp;ADDRESS($AF$5, COLUMN()-$AF$1-CA$3)), CA$3, FALSE)+VLOOKUP($AT84, INDIRECT(ADDRESS($AF$4, COLUMN()-$AF$2-CA$3)&amp;":"&amp;ADDRESS($AF$5, COLUMN()-$AF$1-CA$3)), CA$3, FALSE)</f>
        <v>0</v>
      </c>
      <c r="CB84" cm="1">
        <f t="array" aca="1" ref="CB84" ca="1">INDIRECT(ADDRESS(ROW(), CB$3-$AF$1+$AF$3))+VLOOKUP($AS84, INDIRECT(ADDRESS($AF$4, COLUMN()-$AF$2-CB$3)&amp;":"&amp;ADDRESS($AF$5, COLUMN()-$AF$1-CB$3)), CB$3, FALSE)+VLOOKUP($AT84, INDIRECT(ADDRESS($AF$4, COLUMN()-$AF$2-CB$3)&amp;":"&amp;ADDRESS($AF$5, COLUMN()-$AF$1-CB$3)), CB$3, FALSE)</f>
        <v>0</v>
      </c>
      <c r="CC84" cm="1">
        <f t="array" aca="1" ref="CC84" ca="1">INDIRECT(ADDRESS(ROW(), CC$3-$AF$1+$AF$3))+VLOOKUP($AS84, INDIRECT(ADDRESS($AF$4, COLUMN()-$AF$2-CC$3)&amp;":"&amp;ADDRESS($AF$5, COLUMN()-$AF$1-CC$3)), CC$3, FALSE)+VLOOKUP($AT84, INDIRECT(ADDRESS($AF$4, COLUMN()-$AF$2-CC$3)&amp;":"&amp;ADDRESS($AF$5, COLUMN()-$AF$1-CC$3)), CC$3, FALSE)</f>
        <v>5</v>
      </c>
      <c r="CD84" cm="1">
        <f t="array" aca="1" ref="CD84" ca="1">INDIRECT(ADDRESS(ROW(), CD$3-$AF$1+$AF$3))+VLOOKUP($AS84, INDIRECT(ADDRESS($AF$4, COLUMN()-$AF$2-CD$3)&amp;":"&amp;ADDRESS($AF$5, COLUMN()-$AF$1-CD$3)), CD$3, FALSE)+VLOOKUP($AT84, INDIRECT(ADDRESS($AF$4, COLUMN()-$AF$2-CD$3)&amp;":"&amp;ADDRESS($AF$5, COLUMN()-$AF$1-CD$3)), CD$3, FALSE)</f>
        <v>1</v>
      </c>
      <c r="CE84" cm="1">
        <f t="array" aca="1" ref="CE84" ca="1">INDIRECT(ADDRESS(ROW(), CE$3-$AF$1+$AF$3))+VLOOKUP($AS84, INDIRECT(ADDRESS($AF$4, COLUMN()-$AF$2-CE$3)&amp;":"&amp;ADDRESS($AF$5, COLUMN()-$AF$1-CE$3)), CE$3, FALSE)+VLOOKUP($AT84, INDIRECT(ADDRESS($AF$4, COLUMN()-$AF$2-CE$3)&amp;":"&amp;ADDRESS($AF$5, COLUMN()-$AF$1-CE$3)), CE$3, FALSE)</f>
        <v>0</v>
      </c>
      <c r="CF84" t="str">
        <f>LEFT($AH84, 1)&amp;RIGHT($A84, 1)</f>
        <v>OS</v>
      </c>
      <c r="CG84" t="str">
        <f>RIGHT($A84, 1)&amp;RIGHT($AH84, 1)</f>
        <v>SP</v>
      </c>
      <c r="CH84" t="str">
        <f t="shared" si="45"/>
        <v>OP</v>
      </c>
      <c r="CI84" cm="1">
        <f t="array" aca="1" ref="CI84" ca="1">INDIRECT(ADDRESS(ROW(), CI$3-$AF$1+$AF$3))+VLOOKUP($AS84, INDIRECT(ADDRESS($AF$4, COLUMN()-$AF$2-CI$3)&amp;":"&amp;ADDRESS($AF$5, COLUMN()-$AF$1-CI$3)), CI$3, FALSE)+VLOOKUP($AT84, INDIRECT(ADDRESS($AF$4, COLUMN()-$AF$2-CI$3)&amp;":"&amp;ADDRESS($AF$5, COLUMN()-$AF$1-CI$3)), CI$3, FALSE)</f>
        <v>5</v>
      </c>
      <c r="CJ84" cm="1">
        <f t="array" aca="1" ref="CJ84" ca="1">INDIRECT(ADDRESS(ROW(), CJ$3-$AF$1+$AF$3))+VLOOKUP($AS84, INDIRECT(ADDRESS($AF$4, COLUMN()-$AF$2-CJ$3)&amp;":"&amp;ADDRESS($AF$5, COLUMN()-$AF$1-CJ$3)), CJ$3, FALSE)+VLOOKUP($AT84, INDIRECT(ADDRESS($AF$4, COLUMN()-$AF$2-CJ$3)&amp;":"&amp;ADDRESS($AF$5, COLUMN()-$AF$1-CJ$3)), CJ$3, FALSE)</f>
        <v>4</v>
      </c>
      <c r="CK84" cm="1">
        <f t="array" aca="1" ref="CK84" ca="1">INDIRECT(ADDRESS(ROW(), CK$3-$AF$1+$AF$3))+VLOOKUP($AS84, INDIRECT(ADDRESS($AF$4, COLUMN()-$AF$2-CK$3)&amp;":"&amp;ADDRESS($AF$5, COLUMN()-$AF$1-CK$3)), CK$3, FALSE)+VLOOKUP($AT84, INDIRECT(ADDRESS($AF$4, COLUMN()-$AF$2-CK$3)&amp;":"&amp;ADDRESS($AF$5, COLUMN()-$AF$1-CK$3)), CK$3, FALSE)</f>
        <v>1</v>
      </c>
      <c r="CL84" cm="1">
        <f t="array" aca="1" ref="CL84" ca="1">INDIRECT(ADDRESS(ROW(), CL$3-$AF$1+$AF$3))+VLOOKUP($AS84, INDIRECT(ADDRESS($AF$4, COLUMN()-$AF$2-CL$3)&amp;":"&amp;ADDRESS($AF$5, COLUMN()-$AF$1-CL$3)), CL$3, FALSE)+VLOOKUP($AT84, INDIRECT(ADDRESS($AF$4, COLUMN()-$AF$2-CL$3)&amp;":"&amp;ADDRESS($AF$5, COLUMN()-$AF$1-CL$3)), CL$3, FALSE)</f>
        <v>4</v>
      </c>
      <c r="CM84" cm="1">
        <f t="array" aca="1" ref="CM84" ca="1">INDIRECT(ADDRESS(ROW(), CM$3-$AF$1+$AF$3))+VLOOKUP($AS84, INDIRECT(ADDRESS($AF$4, COLUMN()-$AF$2-CM$3)&amp;":"&amp;ADDRESS($AF$5, COLUMN()-$AF$1-CM$3)), CM$3, FALSE)+VLOOKUP($AT84, INDIRECT(ADDRESS($AF$4, COLUMN()-$AF$2-CM$3)&amp;":"&amp;ADDRESS($AF$5, COLUMN()-$AF$1-CM$3)), CM$3, FALSE)</f>
        <v>1</v>
      </c>
      <c r="CN84" cm="1">
        <f t="array" aca="1" ref="CN84" ca="1">INDIRECT(ADDRESS(ROW(), CN$3-$AF$1+$AF$3))+VLOOKUP($AS84, INDIRECT(ADDRESS($AF$4, COLUMN()-$AF$2-CN$3)&amp;":"&amp;ADDRESS($AF$5, COLUMN()-$AF$1-CN$3)), CN$3, FALSE)+VLOOKUP($AT84, INDIRECT(ADDRESS($AF$4, COLUMN()-$AF$2-CN$3)&amp;":"&amp;ADDRESS($AF$5, COLUMN()-$AF$1-CN$3)), CN$3, FALSE)</f>
        <v>1</v>
      </c>
      <c r="CO84" cm="1">
        <f t="array" aca="1" ref="CO84" ca="1">INDIRECT(ADDRESS(ROW(), CO$3-$AF$1+$AF$3))+VLOOKUP($AS84, INDIRECT(ADDRESS($AF$4, COLUMN()-$AF$2-CO$3)&amp;":"&amp;ADDRESS($AF$5, COLUMN()-$AF$1-CO$3)), CO$3, FALSE)+VLOOKUP($AT84, INDIRECT(ADDRESS($AF$4, COLUMN()-$AF$2-CO$3)&amp;":"&amp;ADDRESS($AF$5, COLUMN()-$AF$1-CO$3)), CO$3, FALSE)</f>
        <v>2</v>
      </c>
      <c r="CP84" cm="1">
        <f t="array" aca="1" ref="CP84" ca="1">INDIRECT(ADDRESS(ROW(), CP$3-$AF$1+$AF$3))+VLOOKUP($AS84, INDIRECT(ADDRESS($AF$4, COLUMN()-$AF$2-CP$3)&amp;":"&amp;ADDRESS($AF$5, COLUMN()-$AF$1-CP$3)), CP$3, FALSE)+VLOOKUP($AT84, INDIRECT(ADDRESS($AF$4, COLUMN()-$AF$2-CP$3)&amp;":"&amp;ADDRESS($AF$5, COLUMN()-$AF$1-CP$3)), CP$3, FALSE)</f>
        <v>10</v>
      </c>
      <c r="CQ84" cm="1">
        <f t="array" aca="1" ref="CQ84" ca="1">INDIRECT(ADDRESS(ROW(), CQ$3-$AF$1+$AF$3))+VLOOKUP($AS84, INDIRECT(ADDRESS($AF$4, COLUMN()-$AF$2-CQ$3)&amp;":"&amp;ADDRESS($AF$5, COLUMN()-$AF$1-CQ$3)), CQ$3, FALSE)+VLOOKUP($AT84, INDIRECT(ADDRESS($AF$4, COLUMN()-$AF$2-CQ$3)&amp;":"&amp;ADDRESS($AF$5, COLUMN()-$AF$1-CQ$3)), CQ$3, FALSE)</f>
        <v>3</v>
      </c>
      <c r="CR84" cm="1">
        <f t="array" aca="1" ref="CR84" ca="1">INDIRECT(ADDRESS(ROW(), CR$3-$AF$1+$AF$3))+VLOOKUP($AS84, INDIRECT(ADDRESS($AF$4, COLUMN()-$AF$2-CR$3)&amp;":"&amp;ADDRESS($AF$5, COLUMN()-$AF$1-CR$3)), CR$3, FALSE)+VLOOKUP($AT84, INDIRECT(ADDRESS($AF$4, COLUMN()-$AF$2-CR$3)&amp;":"&amp;ADDRESS($AF$5, COLUMN()-$AF$1-CR$3)), CR$3, FALSE)</f>
        <v>0</v>
      </c>
      <c r="CS84" t="str">
        <f>LEFT($AH84, 1)&amp;RIGHT($A84, 1)</f>
        <v>OS</v>
      </c>
      <c r="CT84" t="str">
        <f>RIGHT($A84, 1)&amp;RIGHT($AH84, 1)</f>
        <v>SP</v>
      </c>
      <c r="CU84" t="str">
        <f t="shared" si="46"/>
        <v>OP</v>
      </c>
      <c r="CV84" cm="1">
        <f t="array" aca="1" ref="CV84" ca="1">INDIRECT(ADDRESS(ROW(), CV$3-$AF$1+$AF$3))+VLOOKUP($AS84, INDIRECT(ADDRESS($AF$4, COLUMN()-$AF$2-CV$3)&amp;":"&amp;ADDRESS($AF$5, COLUMN()-$AF$1-CV$3)), CV$3, FALSE)+VLOOKUP($AT84, INDIRECT(ADDRESS($AF$4, COLUMN()-$AF$2-CV$3)&amp;":"&amp;ADDRESS($AF$5, COLUMN()-$AF$1-CV$3)), CV$3, FALSE)</f>
        <v>9</v>
      </c>
      <c r="CW84" cm="1">
        <f t="array" aca="1" ref="CW84" ca="1">INDIRECT(ADDRESS(ROW(), CW$3-$AF$1+$AF$3))+VLOOKUP($AS84, INDIRECT(ADDRESS($AF$4, COLUMN()-$AF$2-CW$3)&amp;":"&amp;ADDRESS($AF$5, COLUMN()-$AF$1-CW$3)), CW$3, FALSE)+VLOOKUP($AT84, INDIRECT(ADDRESS($AF$4, COLUMN()-$AF$2-CW$3)&amp;":"&amp;ADDRESS($AF$5, COLUMN()-$AF$1-CW$3)), CW$3, FALSE)</f>
        <v>7</v>
      </c>
      <c r="CX84" cm="1">
        <f t="array" aca="1" ref="CX84" ca="1">INDIRECT(ADDRESS(ROW(), CX$3-$AF$1+$AF$3))+VLOOKUP($AS84, INDIRECT(ADDRESS($AF$4, COLUMN()-$AF$2-CX$3)&amp;":"&amp;ADDRESS($AF$5, COLUMN()-$AF$1-CX$3)), CX$3, FALSE)+VLOOKUP($AT84, INDIRECT(ADDRESS($AF$4, COLUMN()-$AF$2-CX$3)&amp;":"&amp;ADDRESS($AF$5, COLUMN()-$AF$1-CX$3)), CX$3, FALSE)</f>
        <v>4</v>
      </c>
      <c r="CY84" cm="1">
        <f t="array" aca="1" ref="CY84" ca="1">INDIRECT(ADDRESS(ROW(), CY$3-$AF$1+$AF$3))+VLOOKUP($AS84, INDIRECT(ADDRESS($AF$4, COLUMN()-$AF$2-CY$3)&amp;":"&amp;ADDRESS($AF$5, COLUMN()-$AF$1-CY$3)), CY$3, FALSE)+VLOOKUP($AT84, INDIRECT(ADDRESS($AF$4, COLUMN()-$AF$2-CY$3)&amp;":"&amp;ADDRESS($AF$5, COLUMN()-$AF$1-CY$3)), CY$3, FALSE)</f>
        <v>9</v>
      </c>
      <c r="CZ84" cm="1">
        <f t="array" aca="1" ref="CZ84" ca="1">INDIRECT(ADDRESS(ROW(), CZ$3-$AF$1+$AF$3))+VLOOKUP($AS84, INDIRECT(ADDRESS($AF$4, COLUMN()-$AF$2-CZ$3)&amp;":"&amp;ADDRESS($AF$5, COLUMN()-$AF$1-CZ$3)), CZ$3, FALSE)+VLOOKUP($AT84, INDIRECT(ADDRESS($AF$4, COLUMN()-$AF$2-CZ$3)&amp;":"&amp;ADDRESS($AF$5, COLUMN()-$AF$1-CZ$3)), CZ$3, FALSE)</f>
        <v>5</v>
      </c>
      <c r="DA84" cm="1">
        <f t="array" aca="1" ref="DA84" ca="1">INDIRECT(ADDRESS(ROW(), DA$3-$AF$1+$AF$3))+VLOOKUP($AS84, INDIRECT(ADDRESS($AF$4, COLUMN()-$AF$2-DA$3)&amp;":"&amp;ADDRESS($AF$5, COLUMN()-$AF$1-DA$3)), DA$3, FALSE)+VLOOKUP($AT84, INDIRECT(ADDRESS($AF$4, COLUMN()-$AF$2-DA$3)&amp;":"&amp;ADDRESS($AF$5, COLUMN()-$AF$1-DA$3)), DA$3, FALSE)</f>
        <v>1</v>
      </c>
      <c r="DB84" cm="1">
        <f t="array" aca="1" ref="DB84" ca="1">INDIRECT(ADDRESS(ROW(), DB$3-$AF$1+$AF$3))+VLOOKUP($AS84, INDIRECT(ADDRESS($AF$4, COLUMN()-$AF$2-DB$3)&amp;":"&amp;ADDRESS($AF$5, COLUMN()-$AF$1-DB$3)), DB$3, FALSE)+VLOOKUP($AT84, INDIRECT(ADDRESS($AF$4, COLUMN()-$AF$2-DB$3)&amp;":"&amp;ADDRESS($AF$5, COLUMN()-$AF$1-DB$3)), DB$3, FALSE)</f>
        <v>3</v>
      </c>
      <c r="DC84" cm="1">
        <f t="array" aca="1" ref="DC84" ca="1">INDIRECT(ADDRESS(ROW(), DC$3-$AF$1+$AF$3))+VLOOKUP($AS84, INDIRECT(ADDRESS($AF$4, COLUMN()-$AF$2-DC$3)&amp;":"&amp;ADDRESS($AF$5, COLUMN()-$AF$1-DC$3)), DC$3, FALSE)+VLOOKUP($AT84, INDIRECT(ADDRESS($AF$4, COLUMN()-$AF$2-DC$3)&amp;":"&amp;ADDRESS($AF$5, COLUMN()-$AF$1-DC$3)), DC$3, FALSE)</f>
        <v>18</v>
      </c>
      <c r="DD84" cm="1">
        <f t="array" aca="1" ref="DD84" ca="1">INDIRECT(ADDRESS(ROW(), DD$3-$AF$1+$AF$3))+VLOOKUP($AS84, INDIRECT(ADDRESS($AF$4, COLUMN()-$AF$2-DD$3)&amp;":"&amp;ADDRESS($AF$5, COLUMN()-$AF$1-DD$3)), DD$3, FALSE)+VLOOKUP($AT84, INDIRECT(ADDRESS($AF$4, COLUMN()-$AF$2-DD$3)&amp;":"&amp;ADDRESS($AF$5, COLUMN()-$AF$1-DD$3)), DD$3, FALSE)</f>
        <v>7</v>
      </c>
      <c r="DE84" cm="1">
        <f t="array" aca="1" ref="DE84" ca="1">INDIRECT(ADDRESS(ROW(), DE$3-$AF$1+$AF$3))+VLOOKUP($AS84, INDIRECT(ADDRESS($AF$4, COLUMN()-$AF$2-DE$3)&amp;":"&amp;ADDRESS($AF$5, COLUMN()-$AF$1-DE$3)), DE$3, FALSE)+VLOOKUP($AT84, INDIRECT(ADDRESS($AF$4, COLUMN()-$AF$2-DE$3)&amp;":"&amp;ADDRESS($AF$5, COLUMN()-$AF$1-DE$3)), DE$3, FALSE)</f>
        <v>0</v>
      </c>
      <c r="DF84" t="str">
        <f>LEFT($AH84, 1)&amp;RIGHT($A84, 1)</f>
        <v>OS</v>
      </c>
      <c r="DG84" t="str">
        <f>RIGHT($A84, 1)&amp;RIGHT($AH84, 1)</f>
        <v>SP</v>
      </c>
      <c r="DH84" t="str">
        <f t="shared" si="47"/>
        <v>OP</v>
      </c>
      <c r="DI84" cm="1">
        <f t="array" aca="1" ref="DI84" ca="1">INDIRECT(ADDRESS(ROW(), DI$3-$AF$1+$AF$3))+VLOOKUP($AS84, INDIRECT(ADDRESS($AF$4, COLUMN()-$AF$2-DI$3)&amp;":"&amp;ADDRESS($AF$5, COLUMN()-$AF$1-DI$3)), DI$3, FALSE)+VLOOKUP($AT84, INDIRECT(ADDRESS($AF$4, COLUMN()-$AF$2-DI$3)&amp;":"&amp;ADDRESS($AF$5, COLUMN()-$AF$1-DI$3)), DI$3, FALSE)</f>
        <v>13</v>
      </c>
      <c r="DJ84" cm="1">
        <f t="array" aca="1" ref="DJ84" ca="1">INDIRECT(ADDRESS(ROW(), DJ$3-$AF$1+$AF$3))+VLOOKUP($AS84, INDIRECT(ADDRESS($AF$4, COLUMN()-$AF$2-DJ$3)&amp;":"&amp;ADDRESS($AF$5, COLUMN()-$AF$1-DJ$3)), DJ$3, FALSE)+VLOOKUP($AT84, INDIRECT(ADDRESS($AF$4, COLUMN()-$AF$2-DJ$3)&amp;":"&amp;ADDRESS($AF$5, COLUMN()-$AF$1-DJ$3)), DJ$3, FALSE)</f>
        <v>20</v>
      </c>
      <c r="DK84" cm="1">
        <f t="array" aca="1" ref="DK84" ca="1">INDIRECT(ADDRESS(ROW(), DK$3-$AF$1+$AF$3))+VLOOKUP($AS84, INDIRECT(ADDRESS($AF$4, COLUMN()-$AF$2-DK$3)&amp;":"&amp;ADDRESS($AF$5, COLUMN()-$AF$1-DK$3)), DK$3, FALSE)+VLOOKUP($AT84, INDIRECT(ADDRESS($AF$4, COLUMN()-$AF$2-DK$3)&amp;":"&amp;ADDRESS($AF$5, COLUMN()-$AF$1-DK$3)), DK$3, FALSE)</f>
        <v>8</v>
      </c>
      <c r="DL84" cm="1">
        <f t="array" aca="1" ref="DL84" ca="1">INDIRECT(ADDRESS(ROW(), DL$3-$AF$1+$AF$3))+VLOOKUP($AS84, INDIRECT(ADDRESS($AF$4, COLUMN()-$AF$2-DL$3)&amp;":"&amp;ADDRESS($AF$5, COLUMN()-$AF$1-DL$3)), DL$3, FALSE)+VLOOKUP($AT84, INDIRECT(ADDRESS($AF$4, COLUMN()-$AF$2-DL$3)&amp;":"&amp;ADDRESS($AF$5, COLUMN()-$AF$1-DL$3)), DL$3, FALSE)</f>
        <v>15</v>
      </c>
      <c r="DM84" cm="1">
        <f t="array" aca="1" ref="DM84" ca="1">INDIRECT(ADDRESS(ROW(), DM$3-$AF$1+$AF$3))+VLOOKUP($AS84, INDIRECT(ADDRESS($AF$4, COLUMN()-$AF$2-DM$3)&amp;":"&amp;ADDRESS($AF$5, COLUMN()-$AF$1-DM$3)), DM$3, FALSE)+VLOOKUP($AT84, INDIRECT(ADDRESS($AF$4, COLUMN()-$AF$2-DM$3)&amp;":"&amp;ADDRESS($AF$5, COLUMN()-$AF$1-DM$3)), DM$3, FALSE)</f>
        <v>9</v>
      </c>
      <c r="DN84" cm="1">
        <f t="array" aca="1" ref="DN84" ca="1">INDIRECT(ADDRESS(ROW(), DN$3-$AF$1+$AF$3))+VLOOKUP($AS84, INDIRECT(ADDRESS($AF$4, COLUMN()-$AF$2-DN$3)&amp;":"&amp;ADDRESS($AF$5, COLUMN()-$AF$1-DN$3)), DN$3, FALSE)+VLOOKUP($AT84, INDIRECT(ADDRESS($AF$4, COLUMN()-$AF$2-DN$3)&amp;":"&amp;ADDRESS($AF$5, COLUMN()-$AF$1-DN$3)), DN$3, FALSE)</f>
        <v>5</v>
      </c>
      <c r="DO84" cm="1">
        <f t="array" aca="1" ref="DO84" ca="1">INDIRECT(ADDRESS(ROW(), DO$3-$AF$1+$AF$3))+VLOOKUP($AS84, INDIRECT(ADDRESS($AF$4, COLUMN()-$AF$2-DO$3)&amp;":"&amp;ADDRESS($AF$5, COLUMN()-$AF$1-DO$3)), DO$3, FALSE)+VLOOKUP($AT84, INDIRECT(ADDRESS($AF$4, COLUMN()-$AF$2-DO$3)&amp;":"&amp;ADDRESS($AF$5, COLUMN()-$AF$1-DO$3)), DO$3, FALSE)</f>
        <v>10</v>
      </c>
      <c r="DP84" cm="1">
        <f t="array" aca="1" ref="DP84" ca="1">INDIRECT(ADDRESS(ROW(), DP$3-$AF$1+$AF$3))+VLOOKUP($AS84, INDIRECT(ADDRESS($AF$4, COLUMN()-$AF$2-DP$3)&amp;":"&amp;ADDRESS($AF$5, COLUMN()-$AF$1-DP$3)), DP$3, FALSE)+VLOOKUP($AT84, INDIRECT(ADDRESS($AF$4, COLUMN()-$AF$2-DP$3)&amp;":"&amp;ADDRESS($AF$5, COLUMN()-$AF$1-DP$3)), DP$3, FALSE)</f>
        <v>33</v>
      </c>
      <c r="DQ84" cm="1">
        <f t="array" aca="1" ref="DQ84" ca="1">INDIRECT(ADDRESS(ROW(), DQ$3-$AF$1+$AF$3))+VLOOKUP($AS84, INDIRECT(ADDRESS($AF$4, COLUMN()-$AF$2-DQ$3)&amp;":"&amp;ADDRESS($AF$5, COLUMN()-$AF$1-DQ$3)), DQ$3, FALSE)+VLOOKUP($AT84, INDIRECT(ADDRESS($AF$4, COLUMN()-$AF$2-DQ$3)&amp;":"&amp;ADDRESS($AF$5, COLUMN()-$AF$1-DQ$3)), DQ$3, FALSE)</f>
        <v>14</v>
      </c>
      <c r="DR84" cm="1">
        <f t="array" aca="1" ref="DR84" ca="1">INDIRECT(ADDRESS(ROW(), DR$3-$AF$1+$AF$3))+VLOOKUP($AS84, INDIRECT(ADDRESS($AF$4, COLUMN()-$AF$2-DR$3)&amp;":"&amp;ADDRESS($AF$5, COLUMN()-$AF$1-DR$3)), DR$3, FALSE)+VLOOKUP($AT84, INDIRECT(ADDRESS($AF$4, COLUMN()-$AF$2-DR$3)&amp;":"&amp;ADDRESS($AF$5, COLUMN()-$AF$1-DR$3)), DR$3, FALSE)</f>
        <v>0</v>
      </c>
      <c r="DS84" t="str">
        <f>LEFT($AH84, 1)&amp;RIGHT($A84, 1)</f>
        <v>OS</v>
      </c>
      <c r="DT84" t="str">
        <f>RIGHT($A84, 1)&amp;RIGHT($AH84, 1)</f>
        <v>SP</v>
      </c>
      <c r="DU84" t="str">
        <f t="shared" si="48"/>
        <v>OP</v>
      </c>
      <c r="DV84" cm="1">
        <f t="array" aca="1" ref="DV84" ca="1">INDIRECT(ADDRESS(ROW(), DV$3-$AF$1+$AF$3))+VLOOKUP($AS84, INDIRECT(ADDRESS($AF$4, COLUMN()-$AF$2-DV$3)&amp;":"&amp;ADDRESS($AF$5, COLUMN()-$AF$1-DV$3)), DV$3, FALSE)+VLOOKUP($AT84, INDIRECT(ADDRESS($AF$4, COLUMN()-$AF$2-DV$3)&amp;":"&amp;ADDRESS($AF$5, COLUMN()-$AF$1-DV$3)), DV$3, FALSE)</f>
        <v>24</v>
      </c>
      <c r="DW84" cm="1">
        <f t="array" aca="1" ref="DW84" ca="1">INDIRECT(ADDRESS(ROW(), DW$3-$AF$1+$AF$3))+VLOOKUP($AS84, INDIRECT(ADDRESS($AF$4, COLUMN()-$AF$2-DW$3)&amp;":"&amp;ADDRESS($AF$5, COLUMN()-$AF$1-DW$3)), DW$3, FALSE)+VLOOKUP($AT84, INDIRECT(ADDRESS($AF$4, COLUMN()-$AF$2-DW$3)&amp;":"&amp;ADDRESS($AF$5, COLUMN()-$AF$1-DW$3)), DW$3, FALSE)</f>
        <v>38</v>
      </c>
      <c r="DX84" cm="1">
        <f t="array" aca="1" ref="DX84" ca="1">INDIRECT(ADDRESS(ROW(), DX$3-$AF$1+$AF$3))+VLOOKUP($AS84, INDIRECT(ADDRESS($AF$4, COLUMN()-$AF$2-DX$3)&amp;":"&amp;ADDRESS($AF$5, COLUMN()-$AF$1-DX$3)), DX$3, FALSE)+VLOOKUP($AT84, INDIRECT(ADDRESS($AF$4, COLUMN()-$AF$2-DX$3)&amp;":"&amp;ADDRESS($AF$5, COLUMN()-$AF$1-DX$3)), DX$3, FALSE)</f>
        <v>19</v>
      </c>
      <c r="DY84" cm="1">
        <f t="array" aca="1" ref="DY84" ca="1">INDIRECT(ADDRESS(ROW(), DY$3-$AF$1+$AF$3))+VLOOKUP($AS84, INDIRECT(ADDRESS($AF$4, COLUMN()-$AF$2-DY$3)&amp;":"&amp;ADDRESS($AF$5, COLUMN()-$AF$1-DY$3)), DY$3, FALSE)+VLOOKUP($AT84, INDIRECT(ADDRESS($AF$4, COLUMN()-$AF$2-DY$3)&amp;":"&amp;ADDRESS($AF$5, COLUMN()-$AF$1-DY$3)), DY$3, FALSE)</f>
        <v>31</v>
      </c>
      <c r="DZ84" cm="1">
        <f t="array" aca="1" ref="DZ84" ca="1">INDIRECT(ADDRESS(ROW(), DZ$3-$AF$1+$AF$3))+VLOOKUP($AS84, INDIRECT(ADDRESS($AF$4, COLUMN()-$AF$2-DZ$3)&amp;":"&amp;ADDRESS($AF$5, COLUMN()-$AF$1-DZ$3)), DZ$3, FALSE)+VLOOKUP($AT84, INDIRECT(ADDRESS($AF$4, COLUMN()-$AF$2-DZ$3)&amp;":"&amp;ADDRESS($AF$5, COLUMN()-$AF$1-DZ$3)), DZ$3, FALSE)</f>
        <v>21</v>
      </c>
      <c r="EA84" cm="1">
        <f t="array" aca="1" ref="EA84" ca="1">INDIRECT(ADDRESS(ROW(), EA$3-$AF$1+$AF$3))+VLOOKUP($AS84, INDIRECT(ADDRESS($AF$4, COLUMN()-$AF$2-EA$3)&amp;":"&amp;ADDRESS($AF$5, COLUMN()-$AF$1-EA$3)), EA$3, FALSE)+VLOOKUP($AT84, INDIRECT(ADDRESS($AF$4, COLUMN()-$AF$2-EA$3)&amp;":"&amp;ADDRESS($AF$5, COLUMN()-$AF$1-EA$3)), EA$3, FALSE)</f>
        <v>10</v>
      </c>
      <c r="EB84" cm="1">
        <f t="array" aca="1" ref="EB84" ca="1">INDIRECT(ADDRESS(ROW(), EB$3-$AF$1+$AF$3))+VLOOKUP($AS84, INDIRECT(ADDRESS($AF$4, COLUMN()-$AF$2-EB$3)&amp;":"&amp;ADDRESS($AF$5, COLUMN()-$AF$1-EB$3)), EB$3, FALSE)+VLOOKUP($AT84, INDIRECT(ADDRESS($AF$4, COLUMN()-$AF$2-EB$3)&amp;":"&amp;ADDRESS($AF$5, COLUMN()-$AF$1-EB$3)), EB$3, FALSE)</f>
        <v>19</v>
      </c>
      <c r="EC84" cm="1">
        <f t="array" aca="1" ref="EC84" ca="1">INDIRECT(ADDRESS(ROW(), EC$3-$AF$1+$AF$3))+VLOOKUP($AS84, INDIRECT(ADDRESS($AF$4, COLUMN()-$AF$2-EC$3)&amp;":"&amp;ADDRESS($AF$5, COLUMN()-$AF$1-EC$3)), EC$3, FALSE)+VLOOKUP($AT84, INDIRECT(ADDRESS($AF$4, COLUMN()-$AF$2-EC$3)&amp;":"&amp;ADDRESS($AF$5, COLUMN()-$AF$1-EC$3)), EC$3, FALSE)</f>
        <v>67</v>
      </c>
      <c r="ED84" cm="1">
        <f t="array" aca="1" ref="ED84" ca="1">INDIRECT(ADDRESS(ROW(), ED$3-$AF$1+$AF$3))+VLOOKUP($AS84, INDIRECT(ADDRESS($AF$4, COLUMN()-$AF$2-ED$3)&amp;":"&amp;ADDRESS($AF$5, COLUMN()-$AF$1-ED$3)), ED$3, FALSE)+VLOOKUP($AT84, INDIRECT(ADDRESS($AF$4, COLUMN()-$AF$2-ED$3)&amp;":"&amp;ADDRESS($AF$5, COLUMN()-$AF$1-ED$3)), ED$3, FALSE)</f>
        <v>26</v>
      </c>
      <c r="EE84" cm="1">
        <f t="array" aca="1" ref="EE84" ca="1">INDIRECT(ADDRESS(ROW(), EE$3-$AF$1+$AF$3))+VLOOKUP($AS84, INDIRECT(ADDRESS($AF$4, COLUMN()-$AF$2-EE$3)&amp;":"&amp;ADDRESS($AF$5, COLUMN()-$AF$1-EE$3)), EE$3, FALSE)+VLOOKUP($AT84, INDIRECT(ADDRESS($AF$4, COLUMN()-$AF$2-EE$3)&amp;":"&amp;ADDRESS($AF$5, COLUMN()-$AF$1-EE$3)), EE$3, FALSE)</f>
        <v>0</v>
      </c>
      <c r="EF84" t="str">
        <f>LEFT($AH84, 1)&amp;RIGHT($A84, 1)</f>
        <v>OS</v>
      </c>
      <c r="EG84" t="str">
        <f>RIGHT($A84, 1)&amp;RIGHT($AH84, 1)</f>
        <v>SP</v>
      </c>
      <c r="EH84" t="str">
        <f t="shared" si="88"/>
        <v>OP</v>
      </c>
      <c r="EI84" cm="1">
        <f t="array" aca="1" ref="EI84" ca="1">INDIRECT(ADDRESS(ROW(), EI$3-$AF$1+$AF$3))+VLOOKUP($AS84, INDIRECT(ADDRESS($AF$4, COLUMN()-$AF$2-EI$3)&amp;":"&amp;ADDRESS($AF$5, COLUMN()-$AF$1-EI$3)), EI$3, FALSE)+VLOOKUP($AT84, INDIRECT(ADDRESS($AF$4, COLUMN()-$AF$2-EI$3)&amp;":"&amp;ADDRESS($AF$5, COLUMN()-$AF$1-EI$3)), EI$3, FALSE)</f>
        <v>40</v>
      </c>
      <c r="EJ84" cm="1">
        <f t="array" aca="1" ref="EJ84" ca="1">INDIRECT(ADDRESS(ROW(), EJ$3-$AF$1+$AF$3))+VLOOKUP($AS84, INDIRECT(ADDRESS($AF$4, COLUMN()-$AF$2-EJ$3)&amp;":"&amp;ADDRESS($AF$5, COLUMN()-$AF$1-EJ$3)), EJ$3, FALSE)+VLOOKUP($AT84, INDIRECT(ADDRESS($AF$4, COLUMN()-$AF$2-EJ$3)&amp;":"&amp;ADDRESS($AF$5, COLUMN()-$AF$1-EJ$3)), EJ$3, FALSE)</f>
        <v>85</v>
      </c>
      <c r="EK84" cm="1">
        <f t="array" aca="1" ref="EK84" ca="1">INDIRECT(ADDRESS(ROW(), EK$3-$AF$1+$AF$3))+VLOOKUP($AS84, INDIRECT(ADDRESS($AF$4, COLUMN()-$AF$2-EK$3)&amp;":"&amp;ADDRESS($AF$5, COLUMN()-$AF$1-EK$3)), EK$3, FALSE)+VLOOKUP($AT84, INDIRECT(ADDRESS($AF$4, COLUMN()-$AF$2-EK$3)&amp;":"&amp;ADDRESS($AF$5, COLUMN()-$AF$1-EK$3)), EK$3, FALSE)</f>
        <v>32</v>
      </c>
      <c r="EL84" cm="1">
        <f t="array" aca="1" ref="EL84" ca="1">INDIRECT(ADDRESS(ROW(), EL$3-$AF$1+$AF$3))+VLOOKUP($AS84, INDIRECT(ADDRESS($AF$4, COLUMN()-$AF$2-EL$3)&amp;":"&amp;ADDRESS($AF$5, COLUMN()-$AF$1-EL$3)), EL$3, FALSE)+VLOOKUP($AT84, INDIRECT(ADDRESS($AF$4, COLUMN()-$AF$2-EL$3)&amp;":"&amp;ADDRESS($AF$5, COLUMN()-$AF$1-EL$3)), EL$3, FALSE)</f>
        <v>52</v>
      </c>
      <c r="EM84" cm="1">
        <f t="array" aca="1" ref="EM84" ca="1">INDIRECT(ADDRESS(ROW(), EM$3-$AF$1+$AF$3))+VLOOKUP($AS84, INDIRECT(ADDRESS($AF$4, COLUMN()-$AF$2-EM$3)&amp;":"&amp;ADDRESS($AF$5, COLUMN()-$AF$1-EM$3)), EM$3, FALSE)+VLOOKUP($AT84, INDIRECT(ADDRESS($AF$4, COLUMN()-$AF$2-EM$3)&amp;":"&amp;ADDRESS($AF$5, COLUMN()-$AF$1-EM$3)), EM$3, FALSE)</f>
        <v>40</v>
      </c>
      <c r="EN84" cm="1">
        <f t="array" aca="1" ref="EN84" ca="1">INDIRECT(ADDRESS(ROW(), EN$3-$AF$1+$AF$3))+VLOOKUP($AS84, INDIRECT(ADDRESS($AF$4, COLUMN()-$AF$2-EN$3)&amp;":"&amp;ADDRESS($AF$5, COLUMN()-$AF$1-EN$3)), EN$3, FALSE)+VLOOKUP($AT84, INDIRECT(ADDRESS($AF$4, COLUMN()-$AF$2-EN$3)&amp;":"&amp;ADDRESS($AF$5, COLUMN()-$AF$1-EN$3)), EN$3, FALSE)</f>
        <v>27</v>
      </c>
      <c r="EO84" cm="1">
        <f t="array" aca="1" ref="EO84" ca="1">INDIRECT(ADDRESS(ROW(), EO$3-$AF$1+$AF$3))+VLOOKUP($AS84, INDIRECT(ADDRESS($AF$4, COLUMN()-$AF$2-EO$3)&amp;":"&amp;ADDRESS($AF$5, COLUMN()-$AF$1-EO$3)), EO$3, FALSE)+VLOOKUP($AT84, INDIRECT(ADDRESS($AF$4, COLUMN()-$AF$2-EO$3)&amp;":"&amp;ADDRESS($AF$5, COLUMN()-$AF$1-EO$3)), EO$3, FALSE)</f>
        <v>51</v>
      </c>
      <c r="EP84" cm="1">
        <f t="array" aca="1" ref="EP84" ca="1">INDIRECT(ADDRESS(ROW(), EP$3-$AF$1+$AF$3))+VLOOKUP($AS84, INDIRECT(ADDRESS($AF$4, COLUMN()-$AF$2-EP$3)&amp;":"&amp;ADDRESS($AF$5, COLUMN()-$AF$1-EP$3)), EP$3, FALSE)+VLOOKUP($AT84, INDIRECT(ADDRESS($AF$4, COLUMN()-$AF$2-EP$3)&amp;":"&amp;ADDRESS($AF$5, COLUMN()-$AF$1-EP$3)), EP$3, FALSE)</f>
        <v>129</v>
      </c>
      <c r="EQ84" cm="1">
        <f t="array" aca="1" ref="EQ84" ca="1">INDIRECT(ADDRESS(ROW(), EQ$3-$AF$1+$AF$3))+VLOOKUP($AS84, INDIRECT(ADDRESS($AF$4, COLUMN()-$AF$2-EQ$3)&amp;":"&amp;ADDRESS($AF$5, COLUMN()-$AF$1-EQ$3)), EQ$3, FALSE)+VLOOKUP($AT84, INDIRECT(ADDRESS($AF$4, COLUMN()-$AF$2-EQ$3)&amp;":"&amp;ADDRESS($AF$5, COLUMN()-$AF$1-EQ$3)), EQ$3, FALSE)</f>
        <v>53</v>
      </c>
      <c r="ER84" cm="1">
        <f t="array" aca="1" ref="ER84" ca="1">INDIRECT(ADDRESS(ROW(), ER$3-$AF$1+$AF$3))+VLOOKUP($AS84, INDIRECT(ADDRESS($AF$4, COLUMN()-$AF$2-ER$3)&amp;":"&amp;ADDRESS($AF$5, COLUMN()-$AF$1-ER$3)), ER$3, FALSE)+VLOOKUP($AT84, INDIRECT(ADDRESS($AF$4, COLUMN()-$AF$2-ER$3)&amp;":"&amp;ADDRESS($AF$5, COLUMN()-$AF$1-ER$3)), ER$3, FALSE)</f>
        <v>2</v>
      </c>
      <c r="ES84" t="str">
        <f>LEFT($AH84, 1)&amp;RIGHT($A84, 1)</f>
        <v>OS</v>
      </c>
      <c r="ET84" t="str">
        <f>RIGHT($A84, 1)&amp;RIGHT($AH84, 1)</f>
        <v>SP</v>
      </c>
      <c r="EU84" t="str">
        <f t="shared" si="89"/>
        <v>OP</v>
      </c>
      <c r="EV84" cm="1">
        <f t="array" aca="1" ref="EV84" ca="1">INDIRECT(ADDRESS(ROW(), EV$3-$AF$1+$AF$3))+VLOOKUP($AS84, INDIRECT(ADDRESS($AF$4, COLUMN()-$AF$2-EV$3)&amp;":"&amp;ADDRESS($AF$5, COLUMN()-$AF$1-EV$3)), EV$3, FALSE)+VLOOKUP($AT84, INDIRECT(ADDRESS($AF$4, COLUMN()-$AF$2-EV$3)&amp;":"&amp;ADDRESS($AF$5, COLUMN()-$AF$1-EV$3)), EV$3, FALSE)</f>
        <v>82</v>
      </c>
      <c r="EW84" cm="1">
        <f t="array" aca="1" ref="EW84" ca="1">INDIRECT(ADDRESS(ROW(), EW$3-$AF$1+$AF$3))+VLOOKUP($AS84, INDIRECT(ADDRESS($AF$4, COLUMN()-$AF$2-EW$3)&amp;":"&amp;ADDRESS($AF$5, COLUMN()-$AF$1-EW$3)), EW$3, FALSE)+VLOOKUP($AT84, INDIRECT(ADDRESS($AF$4, COLUMN()-$AF$2-EW$3)&amp;":"&amp;ADDRESS($AF$5, COLUMN()-$AF$1-EW$3)), EW$3, FALSE)</f>
        <v>167</v>
      </c>
      <c r="EX84" cm="1">
        <f t="array" aca="1" ref="EX84" ca="1">INDIRECT(ADDRESS(ROW(), EX$3-$AF$1+$AF$3))+VLOOKUP($AS84, INDIRECT(ADDRESS($AF$4, COLUMN()-$AF$2-EX$3)&amp;":"&amp;ADDRESS($AF$5, COLUMN()-$AF$1-EX$3)), EX$3, FALSE)+VLOOKUP($AT84, INDIRECT(ADDRESS($AF$4, COLUMN()-$AF$2-EX$3)&amp;":"&amp;ADDRESS($AF$5, COLUMN()-$AF$1-EX$3)), EX$3, FALSE)</f>
        <v>69</v>
      </c>
      <c r="EY84" cm="1">
        <f t="array" aca="1" ref="EY84" ca="1">INDIRECT(ADDRESS(ROW(), EY$3-$AF$1+$AF$3))+VLOOKUP($AS84, INDIRECT(ADDRESS($AF$4, COLUMN()-$AF$2-EY$3)&amp;":"&amp;ADDRESS($AF$5, COLUMN()-$AF$1-EY$3)), EY$3, FALSE)+VLOOKUP($AT84, INDIRECT(ADDRESS($AF$4, COLUMN()-$AF$2-EY$3)&amp;":"&amp;ADDRESS($AF$5, COLUMN()-$AF$1-EY$3)), EY$3, FALSE)</f>
        <v>108</v>
      </c>
      <c r="EZ84" cm="1">
        <f t="array" aca="1" ref="EZ84" ca="1">INDIRECT(ADDRESS(ROW(), EZ$3-$AF$1+$AF$3))+VLOOKUP($AS84, INDIRECT(ADDRESS($AF$4, COLUMN()-$AF$2-EZ$3)&amp;":"&amp;ADDRESS($AF$5, COLUMN()-$AF$1-EZ$3)), EZ$3, FALSE)+VLOOKUP($AT84, INDIRECT(ADDRESS($AF$4, COLUMN()-$AF$2-EZ$3)&amp;":"&amp;ADDRESS($AF$5, COLUMN()-$AF$1-EZ$3)), EZ$3, FALSE)</f>
        <v>88</v>
      </c>
      <c r="FA84" cm="1">
        <f t="array" aca="1" ref="FA84" ca="1">INDIRECT(ADDRESS(ROW(), FA$3-$AF$1+$AF$3))+VLOOKUP($AS84, INDIRECT(ADDRESS($AF$4, COLUMN()-$AF$2-FA$3)&amp;":"&amp;ADDRESS($AF$5, COLUMN()-$AF$1-FA$3)), FA$3, FALSE)+VLOOKUP($AT84, INDIRECT(ADDRESS($AF$4, COLUMN()-$AF$2-FA$3)&amp;":"&amp;ADDRESS($AF$5, COLUMN()-$AF$1-FA$3)), FA$3, FALSE)</f>
        <v>54</v>
      </c>
      <c r="FB84" cm="1">
        <f t="array" aca="1" ref="FB84" ca="1">INDIRECT(ADDRESS(ROW(), FB$3-$AF$1+$AF$3))+VLOOKUP($AS84, INDIRECT(ADDRESS($AF$4, COLUMN()-$AF$2-FB$3)&amp;":"&amp;ADDRESS($AF$5, COLUMN()-$AF$1-FB$3)), FB$3, FALSE)+VLOOKUP($AT84, INDIRECT(ADDRESS($AF$4, COLUMN()-$AF$2-FB$3)&amp;":"&amp;ADDRESS($AF$5, COLUMN()-$AF$1-FB$3)), FB$3, FALSE)</f>
        <v>99</v>
      </c>
      <c r="FC84" cm="1">
        <f t="array" aca="1" ref="FC84" ca="1">INDIRECT(ADDRESS(ROW(), FC$3-$AF$1+$AF$3))+VLOOKUP($AS84, INDIRECT(ADDRESS($AF$4, COLUMN()-$AF$2-FC$3)&amp;":"&amp;ADDRESS($AF$5, COLUMN()-$AF$1-FC$3)), FC$3, FALSE)+VLOOKUP($AT84, INDIRECT(ADDRESS($AF$4, COLUMN()-$AF$2-FC$3)&amp;":"&amp;ADDRESS($AF$5, COLUMN()-$AF$1-FC$3)), FC$3, FALSE)</f>
        <v>248</v>
      </c>
      <c r="FD84" cm="1">
        <f t="array" aca="1" ref="FD84" ca="1">INDIRECT(ADDRESS(ROW(), FD$3-$AF$1+$AF$3))+VLOOKUP($AS84, INDIRECT(ADDRESS($AF$4, COLUMN()-$AF$2-FD$3)&amp;":"&amp;ADDRESS($AF$5, COLUMN()-$AF$1-FD$3)), FD$3, FALSE)+VLOOKUP($AT84, INDIRECT(ADDRESS($AF$4, COLUMN()-$AF$2-FD$3)&amp;":"&amp;ADDRESS($AF$5, COLUMN()-$AF$1-FD$3)), FD$3, FALSE)</f>
        <v>102</v>
      </c>
      <c r="FE84" cm="1">
        <f t="array" aca="1" ref="FE84" ca="1">INDIRECT(ADDRESS(ROW(), FE$3-$AF$1+$AF$3))+VLOOKUP($AS84, INDIRECT(ADDRESS($AF$4, COLUMN()-$AF$2-FE$3)&amp;":"&amp;ADDRESS($AF$5, COLUMN()-$AF$1-FE$3)), FE$3, FALSE)+VLOOKUP($AT84, INDIRECT(ADDRESS($AF$4, COLUMN()-$AF$2-FE$3)&amp;":"&amp;ADDRESS($AF$5, COLUMN()-$AF$1-FE$3)), FE$3, FALSE)</f>
        <v>6</v>
      </c>
      <c r="FF84" t="str">
        <f>LEFT($AH84, 1)&amp;RIGHT($A84, 1)</f>
        <v>OS</v>
      </c>
      <c r="FG84" t="str">
        <f>RIGHT($A84, 1)&amp;RIGHT($AH84, 1)</f>
        <v>SP</v>
      </c>
      <c r="FH84" s="2" t="str">
        <f t="shared" ref="FH84:FH99" si="211">LEFT($A84, 2)</f>
        <v>OP</v>
      </c>
      <c r="FI84" s="2" cm="1">
        <f t="array" aca="1" ref="FI84" ca="1">INDIRECT(ADDRESS(ROW(), FI$3-$AF$1+$AF$3))+VLOOKUP($AS84, INDIRECT(ADDRESS($AF$4, COLUMN()-$AF$2-FI$3)&amp;":"&amp;ADDRESS($AF$5, COLUMN()-$AF$1-FI$3)), FI$3, FALSE)+VLOOKUP($AT84, INDIRECT(ADDRESS($AF$4, COLUMN()-$AF$2-FI$3)&amp;":"&amp;ADDRESS($AF$5, COLUMN()-$AF$1-FI$3)), FI$3, FALSE)</f>
        <v>142</v>
      </c>
      <c r="FJ84" s="2" cm="1">
        <f t="array" aca="1" ref="FJ84" ca="1">INDIRECT(ADDRESS(ROW(), FJ$3-$AF$1+$AF$3))+VLOOKUP($AS84, INDIRECT(ADDRESS($AF$4, COLUMN()-$AF$2-FJ$3)&amp;":"&amp;ADDRESS($AF$5, COLUMN()-$AF$1-FJ$3)), FJ$3, FALSE)+VLOOKUP($AT84, INDIRECT(ADDRESS($AF$4, COLUMN()-$AF$2-FJ$3)&amp;":"&amp;ADDRESS($AF$5, COLUMN()-$AF$1-FJ$3)), FJ$3, FALSE)</f>
        <v>356</v>
      </c>
      <c r="FK84" s="2" cm="1">
        <f t="array" aca="1" ref="FK84" ca="1">INDIRECT(ADDRESS(ROW(), FK$3-$AF$1+$AF$3))+VLOOKUP($AS84, INDIRECT(ADDRESS($AF$4, COLUMN()-$AF$2-FK$3)&amp;":"&amp;ADDRESS($AF$5, COLUMN()-$AF$1-FK$3)), FK$3, FALSE)+VLOOKUP($AT84, INDIRECT(ADDRESS($AF$4, COLUMN()-$AF$2-FK$3)&amp;":"&amp;ADDRESS($AF$5, COLUMN()-$AF$1-FK$3)), FK$3, FALSE)</f>
        <v>130</v>
      </c>
      <c r="FL84" s="2" cm="1">
        <f t="array" aca="1" ref="FL84" ca="1">INDIRECT(ADDRESS(ROW(), FL$3-$AF$1+$AF$3))+VLOOKUP($AS84, INDIRECT(ADDRESS($AF$4, COLUMN()-$AF$2-FL$3)&amp;":"&amp;ADDRESS($AF$5, COLUMN()-$AF$1-FL$3)), FL$3, FALSE)+VLOOKUP($AT84, INDIRECT(ADDRESS($AF$4, COLUMN()-$AF$2-FL$3)&amp;":"&amp;ADDRESS($AF$5, COLUMN()-$AF$1-FL$3)), FL$3, FALSE)</f>
        <v>199</v>
      </c>
      <c r="FM84" s="2" cm="1">
        <f t="array" aca="1" ref="FM84" ca="1">INDIRECT(ADDRESS(ROW(), FM$3-$AF$1+$AF$3))+VLOOKUP($AS84, INDIRECT(ADDRESS($AF$4, COLUMN()-$AF$2-FM$3)&amp;":"&amp;ADDRESS($AF$5, COLUMN()-$AF$1-FM$3)), FM$3, FALSE)+VLOOKUP($AT84, INDIRECT(ADDRESS($AF$4, COLUMN()-$AF$2-FM$3)&amp;":"&amp;ADDRESS($AF$5, COLUMN()-$AF$1-FM$3)), FM$3, FALSE)</f>
        <v>168</v>
      </c>
      <c r="FN84" s="2" cm="1">
        <f t="array" aca="1" ref="FN84" ca="1">INDIRECT(ADDRESS(ROW(), FN$3-$AF$1+$AF$3))+VLOOKUP($AS84, INDIRECT(ADDRESS($AF$4, COLUMN()-$AF$2-FN$3)&amp;":"&amp;ADDRESS($AF$5, COLUMN()-$AF$1-FN$3)), FN$3, FALSE)+VLOOKUP($AT84, INDIRECT(ADDRESS($AF$4, COLUMN()-$AF$2-FN$3)&amp;":"&amp;ADDRESS($AF$5, COLUMN()-$AF$1-FN$3)), FN$3, FALSE)</f>
        <v>123</v>
      </c>
      <c r="FO84" s="2" cm="1">
        <f t="array" aca="1" ref="FO84" ca="1">INDIRECT(ADDRESS(ROW(), FO$3-$AF$1+$AF$3))+VLOOKUP($AS84, INDIRECT(ADDRESS($AF$4, COLUMN()-$AF$2-FO$3)&amp;":"&amp;ADDRESS($AF$5, COLUMN()-$AF$1-FO$3)), FO$3, FALSE)+VLOOKUP($AT84, INDIRECT(ADDRESS($AF$4, COLUMN()-$AF$2-FO$3)&amp;":"&amp;ADDRESS($AF$5, COLUMN()-$AF$1-FO$3)), FO$3, FALSE)</f>
        <v>221</v>
      </c>
      <c r="FP84" s="2" cm="1">
        <f t="array" aca="1" ref="FP84" ca="1">INDIRECT(ADDRESS(ROW(), FP$3-$AF$1+$AF$3))+VLOOKUP($AS84, INDIRECT(ADDRESS($AF$4, COLUMN()-$AF$2-FP$3)&amp;":"&amp;ADDRESS($AF$5, COLUMN()-$AF$1-FP$3)), FP$3, FALSE)+VLOOKUP($AT84, INDIRECT(ADDRESS($AF$4, COLUMN()-$AF$2-FP$3)&amp;":"&amp;ADDRESS($AF$5, COLUMN()-$AF$1-FP$3)), FP$3, FALSE)</f>
        <v>487</v>
      </c>
      <c r="FQ84" s="2" cm="1">
        <f t="array" aca="1" ref="FQ84" ca="1">INDIRECT(ADDRESS(ROW(), FQ$3-$AF$1+$AF$3))+VLOOKUP($AS84, INDIRECT(ADDRESS($AF$4, COLUMN()-$AF$2-FQ$3)&amp;":"&amp;ADDRESS($AF$5, COLUMN()-$AF$1-FQ$3)), FQ$3, FALSE)+VLOOKUP($AT84, INDIRECT(ADDRESS($AF$4, COLUMN()-$AF$2-FQ$3)&amp;":"&amp;ADDRESS($AF$5, COLUMN()-$AF$1-FQ$3)), FQ$3, FALSE)</f>
        <v>202</v>
      </c>
      <c r="FR84" s="2" cm="1">
        <f t="array" aca="1" ref="FR84" ca="1">INDIRECT(ADDRESS(ROW(), FR$3-$AF$1+$AF$3))+VLOOKUP($AS84, INDIRECT(ADDRESS($AF$4, COLUMN()-$AF$2-FR$3)&amp;":"&amp;ADDRESS($AF$5, COLUMN()-$AF$1-FR$3)), FR$3, FALSE)+VLOOKUP($AT84, INDIRECT(ADDRESS($AF$4, COLUMN()-$AF$2-FR$3)&amp;":"&amp;ADDRESS($AF$5, COLUMN()-$AF$1-FR$3)), FR$3, FALSE)</f>
        <v>19</v>
      </c>
      <c r="FS84" s="2" t="str">
        <f>LEFT($AH84, 1)&amp;RIGHT($A84, 1)</f>
        <v>OS</v>
      </c>
      <c r="FT84" s="2" t="str">
        <f>RIGHT($A84, 1)&amp;RIGHT($AH84, 1)</f>
        <v>SP</v>
      </c>
      <c r="FU84" s="2" t="str">
        <f t="shared" ref="FU84:FU99" si="212">LEFT($A84, 2)</f>
        <v>OP</v>
      </c>
      <c r="FV84" s="2" cm="1">
        <f t="array" aca="1" ref="FV84" ca="1">INDIRECT(ADDRESS(ROW(), FV$3-$AF$1+$AF$3))+VLOOKUP($AS84, INDIRECT(ADDRESS($AF$4, COLUMN()-$AF$2-FV$3)&amp;":"&amp;ADDRESS($AF$5, COLUMN()-$AF$1-FV$3)), FV$3, FALSE)+VLOOKUP($AT84, INDIRECT(ADDRESS($AF$4, COLUMN()-$AF$2-FV$3)&amp;":"&amp;ADDRESS($AF$5, COLUMN()-$AF$1-FV$3)), FV$3, FALSE)</f>
        <v>285</v>
      </c>
      <c r="FW84" s="2" cm="1">
        <f t="array" aca="1" ref="FW84" ca="1">INDIRECT(ADDRESS(ROW(), FW$3-$AF$1+$AF$3))+VLOOKUP($AS84, INDIRECT(ADDRESS($AF$4, COLUMN()-$AF$2-FW$3)&amp;":"&amp;ADDRESS($AF$5, COLUMN()-$AF$1-FW$3)), FW$3, FALSE)+VLOOKUP($AT84, INDIRECT(ADDRESS($AF$4, COLUMN()-$AF$2-FW$3)&amp;":"&amp;ADDRESS($AF$5, COLUMN()-$AF$1-FW$3)), FW$3, FALSE)</f>
        <v>707</v>
      </c>
      <c r="FX84" s="2" cm="1">
        <f t="array" aca="1" ref="FX84" ca="1">INDIRECT(ADDRESS(ROW(), FX$3-$AF$1+$AF$3))+VLOOKUP($AS84, INDIRECT(ADDRESS($AF$4, COLUMN()-$AF$2-FX$3)&amp;":"&amp;ADDRESS($AF$5, COLUMN()-$AF$1-FX$3)), FX$3, FALSE)+VLOOKUP($AT84, INDIRECT(ADDRESS($AF$4, COLUMN()-$AF$2-FX$3)&amp;":"&amp;ADDRESS($AF$5, COLUMN()-$AF$1-FX$3)), FX$3, FALSE)</f>
        <v>263</v>
      </c>
      <c r="FY84" s="2" cm="1">
        <f t="array" aca="1" ref="FY84" ca="1">INDIRECT(ADDRESS(ROW(), FY$3-$AF$1+$AF$3))+VLOOKUP($AS84, INDIRECT(ADDRESS($AF$4, COLUMN()-$AF$2-FY$3)&amp;":"&amp;ADDRESS($AF$5, COLUMN()-$AF$1-FY$3)), FY$3, FALSE)+VLOOKUP($AT84, INDIRECT(ADDRESS($AF$4, COLUMN()-$AF$2-FY$3)&amp;":"&amp;ADDRESS($AF$5, COLUMN()-$AF$1-FY$3)), FY$3, FALSE)</f>
        <v>393</v>
      </c>
      <c r="FZ84" s="2" cm="1">
        <f t="array" aca="1" ref="FZ84" ca="1">INDIRECT(ADDRESS(ROW(), FZ$3-$AF$1+$AF$3))+VLOOKUP($AS84, INDIRECT(ADDRESS($AF$4, COLUMN()-$AF$2-FZ$3)&amp;":"&amp;ADDRESS($AF$5, COLUMN()-$AF$1-FZ$3)), FZ$3, FALSE)+VLOOKUP($AT84, INDIRECT(ADDRESS($AF$4, COLUMN()-$AF$2-FZ$3)&amp;":"&amp;ADDRESS($AF$5, COLUMN()-$AF$1-FZ$3)), FZ$3, FALSE)</f>
        <v>353</v>
      </c>
      <c r="GA84" s="2" cm="1">
        <f t="array" aca="1" ref="GA84" ca="1">INDIRECT(ADDRESS(ROW(), GA$3-$AF$1+$AF$3))+VLOOKUP($AS84, INDIRECT(ADDRESS($AF$4, COLUMN()-$AF$2-GA$3)&amp;":"&amp;ADDRESS($AF$5, COLUMN()-$AF$1-GA$3)), GA$3, FALSE)+VLOOKUP($AT84, INDIRECT(ADDRESS($AF$4, COLUMN()-$AF$2-GA$3)&amp;":"&amp;ADDRESS($AF$5, COLUMN()-$AF$1-GA$3)), GA$3, FALSE)</f>
        <v>253</v>
      </c>
      <c r="GB84" s="2" cm="1">
        <f t="array" aca="1" ref="GB84" ca="1">INDIRECT(ADDRESS(ROW(), GB$3-$AF$1+$AF$3))+VLOOKUP($AS84, INDIRECT(ADDRESS($AF$4, COLUMN()-$AF$2-GB$3)&amp;":"&amp;ADDRESS($AF$5, COLUMN()-$AF$1-GB$3)), GB$3, FALSE)+VLOOKUP($AT84, INDIRECT(ADDRESS($AF$4, COLUMN()-$AF$2-GB$3)&amp;":"&amp;ADDRESS($AF$5, COLUMN()-$AF$1-GB$3)), GB$3, FALSE)</f>
        <v>438</v>
      </c>
      <c r="GC84" s="2" cm="1">
        <f t="array" aca="1" ref="GC84" ca="1">INDIRECT(ADDRESS(ROW(), GC$3-$AF$1+$AF$3))+VLOOKUP($AS84, INDIRECT(ADDRESS($AF$4, COLUMN()-$AF$2-GC$3)&amp;":"&amp;ADDRESS($AF$5, COLUMN()-$AF$1-GC$3)), GC$3, FALSE)+VLOOKUP($AT84, INDIRECT(ADDRESS($AF$4, COLUMN()-$AF$2-GC$3)&amp;":"&amp;ADDRESS($AF$5, COLUMN()-$AF$1-GC$3)), GC$3, FALSE)</f>
        <v>964</v>
      </c>
      <c r="GD84" s="2" cm="1">
        <f t="array" aca="1" ref="GD84" ca="1">INDIRECT(ADDRESS(ROW(), GD$3-$AF$1+$AF$3))+VLOOKUP($AS84, INDIRECT(ADDRESS($AF$4, COLUMN()-$AF$2-GD$3)&amp;":"&amp;ADDRESS($AF$5, COLUMN()-$AF$1-GD$3)), GD$3, FALSE)+VLOOKUP($AT84, INDIRECT(ADDRESS($AF$4, COLUMN()-$AF$2-GD$3)&amp;":"&amp;ADDRESS($AF$5, COLUMN()-$AF$1-GD$3)), GD$3, FALSE)</f>
        <v>388</v>
      </c>
      <c r="GE84" s="2" cm="1">
        <f t="array" aca="1" ref="GE84" ca="1">INDIRECT(ADDRESS(ROW(), GE$3-$AF$1+$AF$3))+VLOOKUP($AS84, INDIRECT(ADDRESS($AF$4, COLUMN()-$AF$2-GE$3)&amp;":"&amp;ADDRESS($AF$5, COLUMN()-$AF$1-GE$3)), GE$3, FALSE)+VLOOKUP($AT84, INDIRECT(ADDRESS($AF$4, COLUMN()-$AF$2-GE$3)&amp;":"&amp;ADDRESS($AF$5, COLUMN()-$AF$1-GE$3)), GE$3, FALSE)</f>
        <v>51</v>
      </c>
      <c r="GF84" s="2" t="str">
        <f>LEFT($AH84, 1)&amp;RIGHT($A84, 1)</f>
        <v>OS</v>
      </c>
      <c r="GG84" s="2" t="str">
        <f>RIGHT($A84, 1)&amp;RIGHT($AH84, 1)</f>
        <v>SP</v>
      </c>
      <c r="GH84" s="2" t="str">
        <f t="shared" ref="GH84:GH99" si="213">LEFT($A84, 2)</f>
        <v>OP</v>
      </c>
      <c r="GI84" s="2" cm="1">
        <f t="array" aca="1" ref="GI84" ca="1">INDIRECT(ADDRESS(ROW(), GI$3-$AF$1+$AF$3))+VLOOKUP($AS84, INDIRECT(ADDRESS($AF$4, COLUMN()-$AF$2-GI$3)&amp;":"&amp;ADDRESS($AF$5, COLUMN()-$AF$1-GI$3)), GI$3, FALSE)+VLOOKUP($AT84, INDIRECT(ADDRESS($AF$4, COLUMN()-$AF$2-GI$3)&amp;":"&amp;ADDRESS($AF$5, COLUMN()-$AF$1-GI$3)), GI$3, FALSE)</f>
        <v>537</v>
      </c>
      <c r="GJ84" s="2" cm="1">
        <f t="array" aca="1" ref="GJ84" ca="1">INDIRECT(ADDRESS(ROW(), GJ$3-$AF$1+$AF$3))+VLOOKUP($AS84, INDIRECT(ADDRESS($AF$4, COLUMN()-$AF$2-GJ$3)&amp;":"&amp;ADDRESS($AF$5, COLUMN()-$AF$1-GJ$3)), GJ$3, FALSE)+VLOOKUP($AT84, INDIRECT(ADDRESS($AF$4, COLUMN()-$AF$2-GJ$3)&amp;":"&amp;ADDRESS($AF$5, COLUMN()-$AF$1-GJ$3)), GJ$3, FALSE)</f>
        <v>1464</v>
      </c>
      <c r="GK84" s="2" cm="1">
        <f t="array" aca="1" ref="GK84" ca="1">INDIRECT(ADDRESS(ROW(), GK$3-$AF$1+$AF$3))+VLOOKUP($AS84, INDIRECT(ADDRESS($AF$4, COLUMN()-$AF$2-GK$3)&amp;":"&amp;ADDRESS($AF$5, COLUMN()-$AF$1-GK$3)), GK$3, FALSE)+VLOOKUP($AT84, INDIRECT(ADDRESS($AF$4, COLUMN()-$AF$2-GK$3)&amp;":"&amp;ADDRESS($AF$5, COLUMN()-$AF$1-GK$3)), GK$3, FALSE)</f>
        <v>495</v>
      </c>
      <c r="GL84" s="2" cm="1">
        <f t="array" aca="1" ref="GL84" ca="1">INDIRECT(ADDRESS(ROW(), GL$3-$AF$1+$AF$3))+VLOOKUP($AS84, INDIRECT(ADDRESS($AF$4, COLUMN()-$AF$2-GL$3)&amp;":"&amp;ADDRESS($AF$5, COLUMN()-$AF$1-GL$3)), GL$3, FALSE)+VLOOKUP($AT84, INDIRECT(ADDRESS($AF$4, COLUMN()-$AF$2-GL$3)&amp;":"&amp;ADDRESS($AF$5, COLUMN()-$AF$1-GL$3)), GL$3, FALSE)</f>
        <v>744</v>
      </c>
      <c r="GM84" s="2" cm="1">
        <f t="array" aca="1" ref="GM84" ca="1">INDIRECT(ADDRESS(ROW(), GM$3-$AF$1+$AF$3))+VLOOKUP($AS84, INDIRECT(ADDRESS($AF$4, COLUMN()-$AF$2-GM$3)&amp;":"&amp;ADDRESS($AF$5, COLUMN()-$AF$1-GM$3)), GM$3, FALSE)+VLOOKUP($AT84, INDIRECT(ADDRESS($AF$4, COLUMN()-$AF$2-GM$3)&amp;":"&amp;ADDRESS($AF$5, COLUMN()-$AF$1-GM$3)), GM$3, FALSE)</f>
        <v>693</v>
      </c>
      <c r="GN84" s="2" cm="1">
        <f t="array" aca="1" ref="GN84" ca="1">INDIRECT(ADDRESS(ROW(), GN$3-$AF$1+$AF$3))+VLOOKUP($AS84, INDIRECT(ADDRESS($AF$4, COLUMN()-$AF$2-GN$3)&amp;":"&amp;ADDRESS($AF$5, COLUMN()-$AF$1-GN$3)), GN$3, FALSE)+VLOOKUP($AT84, INDIRECT(ADDRESS($AF$4, COLUMN()-$AF$2-GN$3)&amp;":"&amp;ADDRESS($AF$5, COLUMN()-$AF$1-GN$3)), GN$3, FALSE)</f>
        <v>540</v>
      </c>
      <c r="GO84" s="2" cm="1">
        <f t="array" aca="1" ref="GO84" ca="1">INDIRECT(ADDRESS(ROW(), GO$3-$AF$1+$AF$3))+VLOOKUP($AS84, INDIRECT(ADDRESS($AF$4, COLUMN()-$AF$2-GO$3)&amp;":"&amp;ADDRESS($AF$5, COLUMN()-$AF$1-GO$3)), GO$3, FALSE)+VLOOKUP($AT84, INDIRECT(ADDRESS($AF$4, COLUMN()-$AF$2-GO$3)&amp;":"&amp;ADDRESS($AF$5, COLUMN()-$AF$1-GO$3)), GO$3, FALSE)</f>
        <v>933</v>
      </c>
      <c r="GP84" s="2" cm="1">
        <f t="array" aca="1" ref="GP84" ca="1">INDIRECT(ADDRESS(ROW(), GP$3-$AF$1+$AF$3))+VLOOKUP($AS84, INDIRECT(ADDRESS($AF$4, COLUMN()-$AF$2-GP$3)&amp;":"&amp;ADDRESS($AF$5, COLUMN()-$AF$1-GP$3)), GP$3, FALSE)+VLOOKUP($AT84, INDIRECT(ADDRESS($AF$4, COLUMN()-$AF$2-GP$3)&amp;":"&amp;ADDRESS($AF$5, COLUMN()-$AF$1-GP$3)), GP$3, FALSE)</f>
        <v>1891</v>
      </c>
      <c r="GQ84" s="2" cm="1">
        <f t="array" aca="1" ref="GQ84" ca="1">INDIRECT(ADDRESS(ROW(), GQ$3-$AF$1+$AF$3))+VLOOKUP($AS84, INDIRECT(ADDRESS($AF$4, COLUMN()-$AF$2-GQ$3)&amp;":"&amp;ADDRESS($AF$5, COLUMN()-$AF$1-GQ$3)), GQ$3, FALSE)+VLOOKUP($AT84, INDIRECT(ADDRESS($AF$4, COLUMN()-$AF$2-GQ$3)&amp;":"&amp;ADDRESS($AF$5, COLUMN()-$AF$1-GQ$3)), GQ$3, FALSE)</f>
        <v>769</v>
      </c>
      <c r="GR84" s="2" cm="1">
        <f t="array" aca="1" ref="GR84" ca="1">INDIRECT(ADDRESS(ROW(), GR$3-$AF$1+$AF$3))+VLOOKUP($AS84, INDIRECT(ADDRESS($AF$4, COLUMN()-$AF$2-GR$3)&amp;":"&amp;ADDRESS($AF$5, COLUMN()-$AF$1-GR$3)), GR$3, FALSE)+VLOOKUP($AT84, INDIRECT(ADDRESS($AF$4, COLUMN()-$AF$2-GR$3)&amp;":"&amp;ADDRESS($AF$5, COLUMN()-$AF$1-GR$3)), GR$3, FALSE)</f>
        <v>125</v>
      </c>
      <c r="GS84" s="2" t="str">
        <f>LEFT($AH84, 1)&amp;RIGHT($A84, 1)</f>
        <v>OS</v>
      </c>
      <c r="GT84" s="2" t="str">
        <f>RIGHT($A84, 1)&amp;RIGHT($AH84, 1)</f>
        <v>SP</v>
      </c>
      <c r="GU84" s="2" t="str">
        <f t="shared" ref="GU84:GU99" si="214">LEFT($A84, 2)</f>
        <v>OP</v>
      </c>
      <c r="GV84" s="2" cm="1">
        <f t="array" aca="1" ref="GV84" ca="1">INDIRECT(ADDRESS(ROW(), GV$3-$AF$1+$AF$3))+VLOOKUP($AS84, INDIRECT(ADDRESS($AF$4, COLUMN()-$AF$2-GV$3)&amp;":"&amp;ADDRESS($AF$5, COLUMN()-$AF$1-GV$3)), GV$3, FALSE)+VLOOKUP($AT84, INDIRECT(ADDRESS($AF$4, COLUMN()-$AF$2-GV$3)&amp;":"&amp;ADDRESS($AF$5, COLUMN()-$AF$1-GV$3)), GV$3, FALSE)</f>
        <v>1066</v>
      </c>
      <c r="GW84" s="2" cm="1">
        <f t="array" aca="1" ref="GW84" ca="1">INDIRECT(ADDRESS(ROW(), GW$3-$AF$1+$AF$3))+VLOOKUP($AS84, INDIRECT(ADDRESS($AF$4, COLUMN()-$AF$2-GW$3)&amp;":"&amp;ADDRESS($AF$5, COLUMN()-$AF$1-GW$3)), GW$3, FALSE)+VLOOKUP($AT84, INDIRECT(ADDRESS($AF$4, COLUMN()-$AF$2-GW$3)&amp;":"&amp;ADDRESS($AF$5, COLUMN()-$AF$1-GW$3)), GW$3, FALSE)</f>
        <v>2933</v>
      </c>
      <c r="GX84" s="2" cm="1">
        <f t="array" aca="1" ref="GX84" ca="1">INDIRECT(ADDRESS(ROW(), GX$3-$AF$1+$AF$3))+VLOOKUP($AS84, INDIRECT(ADDRESS($AF$4, COLUMN()-$AF$2-GX$3)&amp;":"&amp;ADDRESS($AF$5, COLUMN()-$AF$1-GX$3)), GX$3, FALSE)+VLOOKUP($AT84, INDIRECT(ADDRESS($AF$4, COLUMN()-$AF$2-GX$3)&amp;":"&amp;ADDRESS($AF$5, COLUMN()-$AF$1-GX$3)), GX$3, FALSE)</f>
        <v>997</v>
      </c>
      <c r="GY84" s="2" cm="1">
        <f t="array" aca="1" ref="GY84" ca="1">INDIRECT(ADDRESS(ROW(), GY$3-$AF$1+$AF$3))+VLOOKUP($AS84, INDIRECT(ADDRESS($AF$4, COLUMN()-$AF$2-GY$3)&amp;":"&amp;ADDRESS($AF$5, COLUMN()-$AF$1-GY$3)), GY$3, FALSE)+VLOOKUP($AT84, INDIRECT(ADDRESS($AF$4, COLUMN()-$AF$2-GY$3)&amp;":"&amp;ADDRESS($AF$5, COLUMN()-$AF$1-GY$3)), GY$3, FALSE)</f>
        <v>1469</v>
      </c>
      <c r="GZ84" s="2" cm="1">
        <f t="array" aca="1" ref="GZ84" ca="1">INDIRECT(ADDRESS(ROW(), GZ$3-$AF$1+$AF$3))+VLOOKUP($AS84, INDIRECT(ADDRESS($AF$4, COLUMN()-$AF$2-GZ$3)&amp;":"&amp;ADDRESS($AF$5, COLUMN()-$AF$1-GZ$3)), GZ$3, FALSE)+VLOOKUP($AT84, INDIRECT(ADDRESS($AF$4, COLUMN()-$AF$2-GZ$3)&amp;":"&amp;ADDRESS($AF$5, COLUMN()-$AF$1-GZ$3)), GZ$3, FALSE)</f>
        <v>1425</v>
      </c>
      <c r="HA84" s="2" cm="1">
        <f t="array" aca="1" ref="HA84" ca="1">INDIRECT(ADDRESS(ROW(), HA$3-$AF$1+$AF$3))+VLOOKUP($AS84, INDIRECT(ADDRESS($AF$4, COLUMN()-$AF$2-HA$3)&amp;":"&amp;ADDRESS($AF$5, COLUMN()-$AF$1-HA$3)), HA$3, FALSE)+VLOOKUP($AT84, INDIRECT(ADDRESS($AF$4, COLUMN()-$AF$2-HA$3)&amp;":"&amp;ADDRESS($AF$5, COLUMN()-$AF$1-HA$3)), HA$3, FALSE)</f>
        <v>1102</v>
      </c>
      <c r="HB84" s="2" cm="1">
        <f t="array" aca="1" ref="HB84" ca="1">INDIRECT(ADDRESS(ROW(), HB$3-$AF$1+$AF$3))+VLOOKUP($AS84, INDIRECT(ADDRESS($AF$4, COLUMN()-$AF$2-HB$3)&amp;":"&amp;ADDRESS($AF$5, COLUMN()-$AF$1-HB$3)), HB$3, FALSE)+VLOOKUP($AT84, INDIRECT(ADDRESS($AF$4, COLUMN()-$AF$2-HB$3)&amp;":"&amp;ADDRESS($AF$5, COLUMN()-$AF$1-HB$3)), HB$3, FALSE)</f>
        <v>1854</v>
      </c>
      <c r="HC84" s="2" cm="1">
        <f t="array" aca="1" ref="HC84" ca="1">INDIRECT(ADDRESS(ROW(), HC$3-$AF$1+$AF$3))+VLOOKUP($AS84, INDIRECT(ADDRESS($AF$4, COLUMN()-$AF$2-HC$3)&amp;":"&amp;ADDRESS($AF$5, COLUMN()-$AF$1-HC$3)), HC$3, FALSE)+VLOOKUP($AT84, INDIRECT(ADDRESS($AF$4, COLUMN()-$AF$2-HC$3)&amp;":"&amp;ADDRESS($AF$5, COLUMN()-$AF$1-HC$3)), HC$3, FALSE)</f>
        <v>3727</v>
      </c>
      <c r="HD84" s="2" cm="1">
        <f t="array" aca="1" ref="HD84" ca="1">INDIRECT(ADDRESS(ROW(), HD$3-$AF$1+$AF$3))+VLOOKUP($AS84, INDIRECT(ADDRESS($AF$4, COLUMN()-$AF$2-HD$3)&amp;":"&amp;ADDRESS($AF$5, COLUMN()-$AF$1-HD$3)), HD$3, FALSE)+VLOOKUP($AT84, INDIRECT(ADDRESS($AF$4, COLUMN()-$AF$2-HD$3)&amp;":"&amp;ADDRESS($AF$5, COLUMN()-$AF$1-HD$3)), HD$3, FALSE)</f>
        <v>1520</v>
      </c>
      <c r="HE84" s="2" cm="1">
        <f t="array" aca="1" ref="HE84" ca="1">INDIRECT(ADDRESS(ROW(), HE$3-$AF$1+$AF$3))+VLOOKUP($AS84, INDIRECT(ADDRESS($AF$4, COLUMN()-$AF$2-HE$3)&amp;":"&amp;ADDRESS($AF$5, COLUMN()-$AF$1-HE$3)), HE$3, FALSE)+VLOOKUP($AT84, INDIRECT(ADDRESS($AF$4, COLUMN()-$AF$2-HE$3)&amp;":"&amp;ADDRESS($AF$5, COLUMN()-$AF$1-HE$3)), HE$3, FALSE)</f>
        <v>290</v>
      </c>
      <c r="HF84" s="2" t="str">
        <f>LEFT($AH84, 1)&amp;RIGHT($A84, 1)</f>
        <v>OS</v>
      </c>
      <c r="HG84" s="2" t="str">
        <f>RIGHT($A84, 1)&amp;RIGHT($AH84, 1)</f>
        <v>SP</v>
      </c>
      <c r="HH84" s="2" t="str">
        <f t="shared" ref="HH84:HH99" si="215">LEFT($A84, 2)</f>
        <v>OP</v>
      </c>
      <c r="HI84" s="2" cm="1">
        <f t="array" aca="1" ref="HI84" ca="1">INDIRECT(ADDRESS(ROW(), HI$3-$AF$1+$AF$3))+VLOOKUP($AS84, INDIRECT(ADDRESS($AF$4, COLUMN()-$AF$2-HI$3)&amp;":"&amp;ADDRESS($AF$5, COLUMN()-$AF$1-HI$3)), HI$3, FALSE)+VLOOKUP($AT84, INDIRECT(ADDRESS($AF$4, COLUMN()-$AF$2-HI$3)&amp;":"&amp;ADDRESS($AF$5, COLUMN()-$AF$1-HI$3)), HI$3, FALSE)</f>
        <v>2033</v>
      </c>
      <c r="HJ84" s="2" cm="1">
        <f t="array" aca="1" ref="HJ84" ca="1">INDIRECT(ADDRESS(ROW(), HJ$3-$AF$1+$AF$3))+VLOOKUP($AS84, INDIRECT(ADDRESS($AF$4, COLUMN()-$AF$2-HJ$3)&amp;":"&amp;ADDRESS($AF$5, COLUMN()-$AF$1-HJ$3)), HJ$3, FALSE)+VLOOKUP($AT84, INDIRECT(ADDRESS($AF$4, COLUMN()-$AF$2-HJ$3)&amp;":"&amp;ADDRESS($AF$5, COLUMN()-$AF$1-HJ$3)), HJ$3, FALSE)</f>
        <v>5993</v>
      </c>
      <c r="HK84" s="2" cm="1">
        <f t="array" aca="1" ref="HK84" ca="1">INDIRECT(ADDRESS(ROW(), HK$3-$AF$1+$AF$3))+VLOOKUP($AS84, INDIRECT(ADDRESS($AF$4, COLUMN()-$AF$2-HK$3)&amp;":"&amp;ADDRESS($AF$5, COLUMN()-$AF$1-HK$3)), HK$3, FALSE)+VLOOKUP($AT84, INDIRECT(ADDRESS($AF$4, COLUMN()-$AF$2-HK$3)&amp;":"&amp;ADDRESS($AF$5, COLUMN()-$AF$1-HK$3)), HK$3, FALSE)</f>
        <v>1926</v>
      </c>
      <c r="HL84" s="2" cm="1">
        <f t="array" aca="1" ref="HL84" ca="1">INDIRECT(ADDRESS(ROW(), HL$3-$AF$1+$AF$3))+VLOOKUP($AS84, INDIRECT(ADDRESS($AF$4, COLUMN()-$AF$2-HL$3)&amp;":"&amp;ADDRESS($AF$5, COLUMN()-$AF$1-HL$3)), HL$3, FALSE)+VLOOKUP($AT84, INDIRECT(ADDRESS($AF$4, COLUMN()-$AF$2-HL$3)&amp;":"&amp;ADDRESS($AF$5, COLUMN()-$AF$1-HL$3)), HL$3, FALSE)</f>
        <v>2832</v>
      </c>
      <c r="HM84" s="2" cm="1">
        <f t="array" aca="1" ref="HM84" ca="1">INDIRECT(ADDRESS(ROW(), HM$3-$AF$1+$AF$3))+VLOOKUP($AS84, INDIRECT(ADDRESS($AF$4, COLUMN()-$AF$2-HM$3)&amp;":"&amp;ADDRESS($AF$5, COLUMN()-$AF$1-HM$3)), HM$3, FALSE)+VLOOKUP($AT84, INDIRECT(ADDRESS($AF$4, COLUMN()-$AF$2-HM$3)&amp;":"&amp;ADDRESS($AF$5, COLUMN()-$AF$1-HM$3)), HM$3, FALSE)</f>
        <v>2841</v>
      </c>
      <c r="HN84" s="2" cm="1">
        <f t="array" aca="1" ref="HN84" ca="1">INDIRECT(ADDRESS(ROW(), HN$3-$AF$1+$AF$3))+VLOOKUP($AS84, INDIRECT(ADDRESS($AF$4, COLUMN()-$AF$2-HN$3)&amp;":"&amp;ADDRESS($AF$5, COLUMN()-$AF$1-HN$3)), HN$3, FALSE)+VLOOKUP($AT84, INDIRECT(ADDRESS($AF$4, COLUMN()-$AF$2-HN$3)&amp;":"&amp;ADDRESS($AF$5, COLUMN()-$AF$1-HN$3)), HN$3, FALSE)</f>
        <v>2295</v>
      </c>
      <c r="HO84" s="2" cm="1">
        <f t="array" aca="1" ref="HO84" ca="1">INDIRECT(ADDRESS(ROW(), HO$3-$AF$1+$AF$3))+VLOOKUP($AS84, INDIRECT(ADDRESS($AF$4, COLUMN()-$AF$2-HO$3)&amp;":"&amp;ADDRESS($AF$5, COLUMN()-$AF$1-HO$3)), HO$3, FALSE)+VLOOKUP($AT84, INDIRECT(ADDRESS($AF$4, COLUMN()-$AF$2-HO$3)&amp;":"&amp;ADDRESS($AF$5, COLUMN()-$AF$1-HO$3)), HO$3, FALSE)</f>
        <v>3831</v>
      </c>
      <c r="HP84" s="2" cm="1">
        <f t="array" aca="1" ref="HP84" ca="1">INDIRECT(ADDRESS(ROW(), HP$3-$AF$1+$AF$3))+VLOOKUP($AS84, INDIRECT(ADDRESS($AF$4, COLUMN()-$AF$2-HP$3)&amp;":"&amp;ADDRESS($AF$5, COLUMN()-$AF$1-HP$3)), HP$3, FALSE)+VLOOKUP($AT84, INDIRECT(ADDRESS($AF$4, COLUMN()-$AF$2-HP$3)&amp;":"&amp;ADDRESS($AF$5, COLUMN()-$AF$1-HP$3)), HP$3, FALSE)</f>
        <v>7353</v>
      </c>
      <c r="HQ84" s="2" cm="1">
        <f t="array" aca="1" ref="HQ84" ca="1">INDIRECT(ADDRESS(ROW(), HQ$3-$AF$1+$AF$3))+VLOOKUP($AS84, INDIRECT(ADDRESS($AF$4, COLUMN()-$AF$2-HQ$3)&amp;":"&amp;ADDRESS($AF$5, COLUMN()-$AF$1-HQ$3)), HQ$3, FALSE)+VLOOKUP($AT84, INDIRECT(ADDRESS($AF$4, COLUMN()-$AF$2-HQ$3)&amp;":"&amp;ADDRESS($AF$5, COLUMN()-$AF$1-HQ$3)), HQ$3, FALSE)</f>
        <v>3012</v>
      </c>
      <c r="HR84" s="2" cm="1">
        <f t="array" aca="1" ref="HR84" ca="1">INDIRECT(ADDRESS(ROW(), HR$3-$AF$1+$AF$3))+VLOOKUP($AS84, INDIRECT(ADDRESS($AF$4, COLUMN()-$AF$2-HR$3)&amp;":"&amp;ADDRESS($AF$5, COLUMN()-$AF$1-HR$3)), HR$3, FALSE)+VLOOKUP($AT84, INDIRECT(ADDRESS($AF$4, COLUMN()-$AF$2-HR$3)&amp;":"&amp;ADDRESS($AF$5, COLUMN()-$AF$1-HR$3)), HR$3, FALSE)</f>
        <v>651</v>
      </c>
      <c r="HS84" s="2" t="str">
        <f>LEFT($AH84, 1)&amp;RIGHT($A84, 1)</f>
        <v>OS</v>
      </c>
      <c r="HT84" s="2" t="str">
        <f>RIGHT($A84, 1)&amp;RIGHT($AH84, 1)</f>
        <v>SP</v>
      </c>
      <c r="HU84" s="2" t="str">
        <f t="shared" ref="HU84:HU99" si="216">LEFT($A84, 2)</f>
        <v>OP</v>
      </c>
      <c r="HV84" s="2" cm="1">
        <f t="array" aca="1" ref="HV84" ca="1">INDIRECT(ADDRESS(ROW(), HV$3-$AF$1+$AF$3))+VLOOKUP($AS84, INDIRECT(ADDRESS($AF$4, COLUMN()-$AF$2-HV$3)&amp;":"&amp;ADDRESS($AF$5, COLUMN()-$AF$1-HV$3)), HV$3, FALSE)+VLOOKUP($AT84, INDIRECT(ADDRESS($AF$4, COLUMN()-$AF$2-HV$3)&amp;":"&amp;ADDRESS($AF$5, COLUMN()-$AF$1-HV$3)), HV$3, FALSE)</f>
        <v>4055</v>
      </c>
      <c r="HW84" s="2" cm="1">
        <f t="array" aca="1" ref="HW84" ca="1">INDIRECT(ADDRESS(ROW(), HW$3-$AF$1+$AF$3))+VLOOKUP($AS84, INDIRECT(ADDRESS($AF$4, COLUMN()-$AF$2-HW$3)&amp;":"&amp;ADDRESS($AF$5, COLUMN()-$AF$1-HW$3)), HW$3, FALSE)+VLOOKUP($AT84, INDIRECT(ADDRESS($AF$4, COLUMN()-$AF$2-HW$3)&amp;":"&amp;ADDRESS($AF$5, COLUMN()-$AF$1-HW$3)), HW$3, FALSE)</f>
        <v>12026</v>
      </c>
      <c r="HX84" s="2" cm="1">
        <f t="array" aca="1" ref="HX84" ca="1">INDIRECT(ADDRESS(ROW(), HX$3-$AF$1+$AF$3))+VLOOKUP($AS84, INDIRECT(ADDRESS($AF$4, COLUMN()-$AF$2-HX$3)&amp;":"&amp;ADDRESS($AF$5, COLUMN()-$AF$1-HX$3)), HX$3, FALSE)+VLOOKUP($AT84, INDIRECT(ADDRESS($AF$4, COLUMN()-$AF$2-HX$3)&amp;":"&amp;ADDRESS($AF$5, COLUMN()-$AF$1-HX$3)), HX$3, FALSE)</f>
        <v>3844</v>
      </c>
      <c r="HY84" s="2" cm="1">
        <f t="array" aca="1" ref="HY84" ca="1">INDIRECT(ADDRESS(ROW(), HY$3-$AF$1+$AF$3))+VLOOKUP($AS84, INDIRECT(ADDRESS($AF$4, COLUMN()-$AF$2-HY$3)&amp;":"&amp;ADDRESS($AF$5, COLUMN()-$AF$1-HY$3)), HY$3, FALSE)+VLOOKUP($AT84, INDIRECT(ADDRESS($AF$4, COLUMN()-$AF$2-HY$3)&amp;":"&amp;ADDRESS($AF$5, COLUMN()-$AF$1-HY$3)), HY$3, FALSE)</f>
        <v>5574</v>
      </c>
      <c r="HZ84" s="2" cm="1">
        <f t="array" aca="1" ref="HZ84" ca="1">INDIRECT(ADDRESS(ROW(), HZ$3-$AF$1+$AF$3))+VLOOKUP($AS84, INDIRECT(ADDRESS($AF$4, COLUMN()-$AF$2-HZ$3)&amp;":"&amp;ADDRESS($AF$5, COLUMN()-$AF$1-HZ$3)), HZ$3, FALSE)+VLOOKUP($AT84, INDIRECT(ADDRESS($AF$4, COLUMN()-$AF$2-HZ$3)&amp;":"&amp;ADDRESS($AF$5, COLUMN()-$AF$1-HZ$3)), HZ$3, FALSE)</f>
        <v>5758</v>
      </c>
      <c r="IA84" s="2" cm="1">
        <f t="array" aca="1" ref="IA84" ca="1">INDIRECT(ADDRESS(ROW(), IA$3-$AF$1+$AF$3))+VLOOKUP($AS84, INDIRECT(ADDRESS($AF$4, COLUMN()-$AF$2-IA$3)&amp;":"&amp;ADDRESS($AF$5, COLUMN()-$AF$1-IA$3)), IA$3, FALSE)+VLOOKUP($AT84, INDIRECT(ADDRESS($AF$4, COLUMN()-$AF$2-IA$3)&amp;":"&amp;ADDRESS($AF$5, COLUMN()-$AF$1-IA$3)), IA$3, FALSE)</f>
        <v>4672</v>
      </c>
      <c r="IB84" s="2" cm="1">
        <f t="array" aca="1" ref="IB84" ca="1">INDIRECT(ADDRESS(ROW(), IB$3-$AF$1+$AF$3))+VLOOKUP($AS84, INDIRECT(ADDRESS($AF$4, COLUMN()-$AF$2-IB$3)&amp;":"&amp;ADDRESS($AF$5, COLUMN()-$AF$1-IB$3)), IB$3, FALSE)+VLOOKUP($AT84, INDIRECT(ADDRESS($AF$4, COLUMN()-$AF$2-IB$3)&amp;":"&amp;ADDRESS($AF$5, COLUMN()-$AF$1-IB$3)), IB$3, FALSE)</f>
        <v>7665</v>
      </c>
      <c r="IC84" s="2" cm="1">
        <f t="array" aca="1" ref="IC84" ca="1">INDIRECT(ADDRESS(ROW(), IC$3-$AF$1+$AF$3))+VLOOKUP($AS84, INDIRECT(ADDRESS($AF$4, COLUMN()-$AF$2-IC$3)&amp;":"&amp;ADDRESS($AF$5, COLUMN()-$AF$1-IC$3)), IC$3, FALSE)+VLOOKUP($AT84, INDIRECT(ADDRESS($AF$4, COLUMN()-$AF$2-IC$3)&amp;":"&amp;ADDRESS($AF$5, COLUMN()-$AF$1-IC$3)), IC$3, FALSE)</f>
        <v>14541</v>
      </c>
      <c r="ID84" s="2" cm="1">
        <f t="array" aca="1" ref="ID84" ca="1">INDIRECT(ADDRESS(ROW(), ID$3-$AF$1+$AF$3))+VLOOKUP($AS84, INDIRECT(ADDRESS($AF$4, COLUMN()-$AF$2-ID$3)&amp;":"&amp;ADDRESS($AF$5, COLUMN()-$AF$1-ID$3)), ID$3, FALSE)+VLOOKUP($AT84, INDIRECT(ADDRESS($AF$4, COLUMN()-$AF$2-ID$3)&amp;":"&amp;ADDRESS($AF$5, COLUMN()-$AF$1-ID$3)), ID$3, FALSE)</f>
        <v>5983</v>
      </c>
      <c r="IE84" s="2" cm="1">
        <f t="array" aca="1" ref="IE84" ca="1">INDIRECT(ADDRESS(ROW(), IE$3-$AF$1+$AF$3))+VLOOKUP($AS84, INDIRECT(ADDRESS($AF$4, COLUMN()-$AF$2-IE$3)&amp;":"&amp;ADDRESS($AF$5, COLUMN()-$AF$1-IE$3)), IE$3, FALSE)+VLOOKUP($AT84, INDIRECT(ADDRESS($AF$4, COLUMN()-$AF$2-IE$3)&amp;":"&amp;ADDRESS($AF$5, COLUMN()-$AF$1-IE$3)), IE$3, FALSE)</f>
        <v>1417</v>
      </c>
      <c r="IF84" s="2" t="str">
        <f>LEFT($AH84, 1)&amp;RIGHT($A84, 1)</f>
        <v>OS</v>
      </c>
      <c r="IG84" s="2" t="str">
        <f>RIGHT($A84, 1)&amp;RIGHT($AH84, 1)</f>
        <v>SP</v>
      </c>
      <c r="IH84" s="2" t="str">
        <f t="shared" ref="IH84:IH99" si="217">LEFT($A84, 2)</f>
        <v>OP</v>
      </c>
      <c r="II84" s="2" cm="1">
        <f t="array" aca="1" ref="II84" ca="1">INDIRECT(ADDRESS(ROW(), II$3-$AF$1+$AF$3))+VLOOKUP($AS84, INDIRECT(ADDRESS($AF$4, COLUMN()-$AF$2-II$3)&amp;":"&amp;ADDRESS($AF$5, COLUMN()-$AF$1-II$3)), II$3, FALSE)+VLOOKUP($AT84, INDIRECT(ADDRESS($AF$4, COLUMN()-$AF$2-II$3)&amp;":"&amp;ADDRESS($AF$5, COLUMN()-$AF$1-II$3)), II$3, FALSE)</f>
        <v>7852</v>
      </c>
      <c r="IJ84" s="2" cm="1">
        <f t="array" aca="1" ref="IJ84" ca="1">INDIRECT(ADDRESS(ROW(), IJ$3-$AF$1+$AF$3))+VLOOKUP($AS84, INDIRECT(ADDRESS($AF$4, COLUMN()-$AF$2-IJ$3)&amp;":"&amp;ADDRESS($AF$5, COLUMN()-$AF$1-IJ$3)), IJ$3, FALSE)+VLOOKUP($AT84, INDIRECT(ADDRESS($AF$4, COLUMN()-$AF$2-IJ$3)&amp;":"&amp;ADDRESS($AF$5, COLUMN()-$AF$1-IJ$3)), IJ$3, FALSE)</f>
        <v>24369</v>
      </c>
      <c r="IK84" s="2" cm="1">
        <f t="array" aca="1" ref="IK84" ca="1">INDIRECT(ADDRESS(ROW(), IK$3-$AF$1+$AF$3))+VLOOKUP($AS84, INDIRECT(ADDRESS($AF$4, COLUMN()-$AF$2-IK$3)&amp;":"&amp;ADDRESS($AF$5, COLUMN()-$AF$1-IK$3)), IK$3, FALSE)+VLOOKUP($AT84, INDIRECT(ADDRESS($AF$4, COLUMN()-$AF$2-IK$3)&amp;":"&amp;ADDRESS($AF$5, COLUMN()-$AF$1-IK$3)), IK$3, FALSE)</f>
        <v>7502</v>
      </c>
      <c r="IL84" s="2" cm="1">
        <f t="array" aca="1" ref="IL84" ca="1">INDIRECT(ADDRESS(ROW(), IL$3-$AF$1+$AF$3))+VLOOKUP($AS84, INDIRECT(ADDRESS($AF$4, COLUMN()-$AF$2-IL$3)&amp;":"&amp;ADDRESS($AF$5, COLUMN()-$AF$1-IL$3)), IL$3, FALSE)+VLOOKUP($AT84, INDIRECT(ADDRESS($AF$4, COLUMN()-$AF$2-IL$3)&amp;":"&amp;ADDRESS($AF$5, COLUMN()-$AF$1-IL$3)), IL$3, FALSE)</f>
        <v>10836</v>
      </c>
      <c r="IM84" s="2" cm="1">
        <f t="array" aca="1" ref="IM84" ca="1">INDIRECT(ADDRESS(ROW(), IM$3-$AF$1+$AF$3))+VLOOKUP($AS84, INDIRECT(ADDRESS($AF$4, COLUMN()-$AF$2-IM$3)&amp;":"&amp;ADDRESS($AF$5, COLUMN()-$AF$1-IM$3)), IM$3, FALSE)+VLOOKUP($AT84, INDIRECT(ADDRESS($AF$4, COLUMN()-$AF$2-IM$3)&amp;":"&amp;ADDRESS($AF$5, COLUMN()-$AF$1-IM$3)), IM$3, FALSE)</f>
        <v>11545</v>
      </c>
      <c r="IN84" s="2" cm="1">
        <f t="array" aca="1" ref="IN84" ca="1">INDIRECT(ADDRESS(ROW(), IN$3-$AF$1+$AF$3))+VLOOKUP($AS84, INDIRECT(ADDRESS($AF$4, COLUMN()-$AF$2-IN$3)&amp;":"&amp;ADDRESS($AF$5, COLUMN()-$AF$1-IN$3)), IN$3, FALSE)+VLOOKUP($AT84, INDIRECT(ADDRESS($AF$4, COLUMN()-$AF$2-IN$3)&amp;":"&amp;ADDRESS($AF$5, COLUMN()-$AF$1-IN$3)), IN$3, FALSE)</f>
        <v>9606</v>
      </c>
      <c r="IO84" s="2" cm="1">
        <f t="array" aca="1" ref="IO84" ca="1">INDIRECT(ADDRESS(ROW(), IO$3-$AF$1+$AF$3))+VLOOKUP($AS84, INDIRECT(ADDRESS($AF$4, COLUMN()-$AF$2-IO$3)&amp;":"&amp;ADDRESS($AF$5, COLUMN()-$AF$1-IO$3)), IO$3, FALSE)+VLOOKUP($AT84, INDIRECT(ADDRESS($AF$4, COLUMN()-$AF$2-IO$3)&amp;":"&amp;ADDRESS($AF$5, COLUMN()-$AF$1-IO$3)), IO$3, FALSE)</f>
        <v>15615</v>
      </c>
      <c r="IP84" s="2" cm="1">
        <f t="array" aca="1" ref="IP84" ca="1">INDIRECT(ADDRESS(ROW(), IP$3-$AF$1+$AF$3))+VLOOKUP($AS84, INDIRECT(ADDRESS($AF$4, COLUMN()-$AF$2-IP$3)&amp;":"&amp;ADDRESS($AF$5, COLUMN()-$AF$1-IP$3)), IP$3, FALSE)+VLOOKUP($AT84, INDIRECT(ADDRESS($AF$4, COLUMN()-$AF$2-IP$3)&amp;":"&amp;ADDRESS($AF$5, COLUMN()-$AF$1-IP$3)), IP$3, FALSE)</f>
        <v>28747</v>
      </c>
      <c r="IQ84" s="2" cm="1">
        <f t="array" aca="1" ref="IQ84" ca="1">INDIRECT(ADDRESS(ROW(), IQ$3-$AF$1+$AF$3))+VLOOKUP($AS84, INDIRECT(ADDRESS($AF$4, COLUMN()-$AF$2-IQ$3)&amp;":"&amp;ADDRESS($AF$5, COLUMN()-$AF$1-IQ$3)), IQ$3, FALSE)+VLOOKUP($AT84, INDIRECT(ADDRESS($AF$4, COLUMN()-$AF$2-IQ$3)&amp;":"&amp;ADDRESS($AF$5, COLUMN()-$AF$1-IQ$3)), IQ$3, FALSE)</f>
        <v>11962</v>
      </c>
      <c r="IR84" s="2" cm="1">
        <f t="array" aca="1" ref="IR84" ca="1">INDIRECT(ADDRESS(ROW(), IR$3-$AF$1+$AF$3))+VLOOKUP($AS84, INDIRECT(ADDRESS($AF$4, COLUMN()-$AF$2-IR$3)&amp;":"&amp;ADDRESS($AF$5, COLUMN()-$AF$1-IR$3)), IR$3, FALSE)+VLOOKUP($AT84, INDIRECT(ADDRESS($AF$4, COLUMN()-$AF$2-IR$3)&amp;":"&amp;ADDRESS($AF$5, COLUMN()-$AF$1-IR$3)), IR$3, FALSE)</f>
        <v>3037</v>
      </c>
      <c r="IS84" s="2" t="str">
        <f>LEFT($AH84, 1)&amp;RIGHT($A84, 1)</f>
        <v>OS</v>
      </c>
      <c r="IT84" s="2" t="str">
        <f>RIGHT($A84, 1)&amp;RIGHT($AH84, 1)</f>
        <v>SP</v>
      </c>
      <c r="IU84" s="2" t="str">
        <f t="shared" ref="IU84:IU99" si="218">LEFT($A84, 2)</f>
        <v>OP</v>
      </c>
      <c r="IV84" s="2" cm="1">
        <f t="array" aca="1" ref="IV84" ca="1">INDIRECT(ADDRESS(ROW(), IV$3-$AF$1+$AF$3))+VLOOKUP($AS84, INDIRECT(ADDRESS($AF$4, COLUMN()-$AF$2-IV$3)&amp;":"&amp;ADDRESS($AF$5, COLUMN()-$AF$1-IV$3)), IV$3, FALSE)+VLOOKUP($AT84, INDIRECT(ADDRESS($AF$4, COLUMN()-$AF$2-IV$3)&amp;":"&amp;ADDRESS($AF$5, COLUMN()-$AF$1-IV$3)), IV$3, FALSE)</f>
        <v>15636</v>
      </c>
      <c r="IW84" s="2" cm="1">
        <f t="array" aca="1" ref="IW84" ca="1">INDIRECT(ADDRESS(ROW(), IW$3-$AF$1+$AF$3))+VLOOKUP($AS84, INDIRECT(ADDRESS($AF$4, COLUMN()-$AF$2-IW$3)&amp;":"&amp;ADDRESS($AF$5, COLUMN()-$AF$1-IW$3)), IW$3, FALSE)+VLOOKUP($AT84, INDIRECT(ADDRESS($AF$4, COLUMN()-$AF$2-IW$3)&amp;":"&amp;ADDRESS($AF$5, COLUMN()-$AF$1-IW$3)), IW$3, FALSE)</f>
        <v>48907</v>
      </c>
      <c r="IX84" s="2" cm="1">
        <f t="array" aca="1" ref="IX84" ca="1">INDIRECT(ADDRESS(ROW(), IX$3-$AF$1+$AF$3))+VLOOKUP($AS84, INDIRECT(ADDRESS($AF$4, COLUMN()-$AF$2-IX$3)&amp;":"&amp;ADDRESS($AF$5, COLUMN()-$AF$1-IX$3)), IX$3, FALSE)+VLOOKUP($AT84, INDIRECT(ADDRESS($AF$4, COLUMN()-$AF$2-IX$3)&amp;":"&amp;ADDRESS($AF$5, COLUMN()-$AF$1-IX$3)), IX$3, FALSE)</f>
        <v>14976</v>
      </c>
      <c r="IY84" s="2" cm="1">
        <f t="array" aca="1" ref="IY84" ca="1">INDIRECT(ADDRESS(ROW(), IY$3-$AF$1+$AF$3))+VLOOKUP($AS84, INDIRECT(ADDRESS($AF$4, COLUMN()-$AF$2-IY$3)&amp;":"&amp;ADDRESS($AF$5, COLUMN()-$AF$1-IY$3)), IY$3, FALSE)+VLOOKUP($AT84, INDIRECT(ADDRESS($AF$4, COLUMN()-$AF$2-IY$3)&amp;":"&amp;ADDRESS($AF$5, COLUMN()-$AF$1-IY$3)), IY$3, FALSE)</f>
        <v>21401</v>
      </c>
      <c r="IZ84" s="2" cm="1">
        <f t="array" aca="1" ref="IZ84" ca="1">INDIRECT(ADDRESS(ROW(), IZ$3-$AF$1+$AF$3))+VLOOKUP($AS84, INDIRECT(ADDRESS($AF$4, COLUMN()-$AF$2-IZ$3)&amp;":"&amp;ADDRESS($AF$5, COLUMN()-$AF$1-IZ$3)), IZ$3, FALSE)+VLOOKUP($AT84, INDIRECT(ADDRESS($AF$4, COLUMN()-$AF$2-IZ$3)&amp;":"&amp;ADDRESS($AF$5, COLUMN()-$AF$1-IZ$3)), IZ$3, FALSE)</f>
        <v>23339</v>
      </c>
      <c r="JA84" s="2" cm="1">
        <f t="array" aca="1" ref="JA84" ca="1">INDIRECT(ADDRESS(ROW(), JA$3-$AF$1+$AF$3))+VLOOKUP($AS84, INDIRECT(ADDRESS($AF$4, COLUMN()-$AF$2-JA$3)&amp;":"&amp;ADDRESS($AF$5, COLUMN()-$AF$1-JA$3)), JA$3, FALSE)+VLOOKUP($AT84, INDIRECT(ADDRESS($AF$4, COLUMN()-$AF$2-JA$3)&amp;":"&amp;ADDRESS($AF$5, COLUMN()-$AF$1-JA$3)), JA$3, FALSE)</f>
        <v>19495</v>
      </c>
      <c r="JB84" s="2" cm="1">
        <f t="array" aca="1" ref="JB84" ca="1">INDIRECT(ADDRESS(ROW(), JB$3-$AF$1+$AF$3))+VLOOKUP($AS84, INDIRECT(ADDRESS($AF$4, COLUMN()-$AF$2-JB$3)&amp;":"&amp;ADDRESS($AF$5, COLUMN()-$AF$1-JB$3)), JB$3, FALSE)+VLOOKUP($AT84, INDIRECT(ADDRESS($AF$4, COLUMN()-$AF$2-JB$3)&amp;":"&amp;ADDRESS($AF$5, COLUMN()-$AF$1-JB$3)), JB$3, FALSE)</f>
        <v>31283</v>
      </c>
      <c r="JC84" s="2" cm="1">
        <f t="array" aca="1" ref="JC84" ca="1">INDIRECT(ADDRESS(ROW(), JC$3-$AF$1+$AF$3))+VLOOKUP($AS84, INDIRECT(ADDRESS($AF$4, COLUMN()-$AF$2-JC$3)&amp;":"&amp;ADDRESS($AF$5, COLUMN()-$AF$1-JC$3)), JC$3, FALSE)+VLOOKUP($AT84, INDIRECT(ADDRESS($AF$4, COLUMN()-$AF$2-JC$3)&amp;":"&amp;ADDRESS($AF$5, COLUMN()-$AF$1-JC$3)), JC$3, FALSE)</f>
        <v>56875</v>
      </c>
      <c r="JD84" s="2" cm="1">
        <f t="array" aca="1" ref="JD84" ca="1">INDIRECT(ADDRESS(ROW(), JD$3-$AF$1+$AF$3))+VLOOKUP($AS84, INDIRECT(ADDRESS($AF$4, COLUMN()-$AF$2-JD$3)&amp;":"&amp;ADDRESS($AF$5, COLUMN()-$AF$1-JD$3)), JD$3, FALSE)+VLOOKUP($AT84, INDIRECT(ADDRESS($AF$4, COLUMN()-$AF$2-JD$3)&amp;":"&amp;ADDRESS($AF$5, COLUMN()-$AF$1-JD$3)), JD$3, FALSE)</f>
        <v>23838</v>
      </c>
      <c r="JE84" s="2" cm="1">
        <f t="array" aca="1" ref="JE84" ca="1">INDIRECT(ADDRESS(ROW(), JE$3-$AF$1+$AF$3))+VLOOKUP($AS84, INDIRECT(ADDRESS($AF$4, COLUMN()-$AF$2-JE$3)&amp;":"&amp;ADDRESS($AF$5, COLUMN()-$AF$1-JE$3)), JE$3, FALSE)+VLOOKUP($AT84, INDIRECT(ADDRESS($AF$4, COLUMN()-$AF$2-JE$3)&amp;":"&amp;ADDRESS($AF$5, COLUMN()-$AF$1-JE$3)), JE$3, FALSE)</f>
        <v>6393</v>
      </c>
      <c r="JF84" s="2" t="str">
        <f>LEFT($AH84, 1)&amp;RIGHT($A84, 1)</f>
        <v>OS</v>
      </c>
      <c r="JG84" s="2" t="str">
        <f>RIGHT($A84, 1)&amp;RIGHT($AH84, 1)</f>
        <v>SP</v>
      </c>
      <c r="JH84" s="2" t="str">
        <f t="shared" ref="JH84:JH99" si="219">LEFT($A84, 2)</f>
        <v>OP</v>
      </c>
      <c r="JI84" s="2" cm="1">
        <f t="array" aca="1" ref="JI84" ca="1">INDIRECT(ADDRESS(ROW(), JI$3-$AF$1+$AF$3))+VLOOKUP($AS84, INDIRECT(ADDRESS($AF$4, COLUMN()-$AF$2-JI$3)&amp;":"&amp;ADDRESS($AF$5, COLUMN()-$AF$1-JI$3)), JI$3, FALSE)+VLOOKUP($AT84, INDIRECT(ADDRESS($AF$4, COLUMN()-$AF$2-JI$3)&amp;":"&amp;ADDRESS($AF$5, COLUMN()-$AF$1-JI$3)), JI$3, FALSE)</f>
        <v>30600</v>
      </c>
      <c r="JJ84" s="2" cm="1">
        <f t="array" aca="1" ref="JJ84" ca="1">INDIRECT(ADDRESS(ROW(), JJ$3-$AF$1+$AF$3))+VLOOKUP($AS84, INDIRECT(ADDRESS($AF$4, COLUMN()-$AF$2-JJ$3)&amp;":"&amp;ADDRESS($AF$5, COLUMN()-$AF$1-JJ$3)), JJ$3, FALSE)+VLOOKUP($AT84, INDIRECT(ADDRESS($AF$4, COLUMN()-$AF$2-JJ$3)&amp;":"&amp;ADDRESS($AF$5, COLUMN()-$AF$1-JJ$3)), JJ$3, FALSE)</f>
        <v>98628</v>
      </c>
      <c r="JK84" s="2" cm="1">
        <f t="array" aca="1" ref="JK84" ca="1">INDIRECT(ADDRESS(ROW(), JK$3-$AF$1+$AF$3))+VLOOKUP($AS84, INDIRECT(ADDRESS($AF$4, COLUMN()-$AF$2-JK$3)&amp;":"&amp;ADDRESS($AF$5, COLUMN()-$AF$1-JK$3)), JK$3, FALSE)+VLOOKUP($AT84, INDIRECT(ADDRESS($AF$4, COLUMN()-$AF$2-JK$3)&amp;":"&amp;ADDRESS($AF$5, COLUMN()-$AF$1-JK$3)), JK$3, FALSE)</f>
        <v>29520</v>
      </c>
      <c r="JL84" s="2" cm="1">
        <f t="array" aca="1" ref="JL84" ca="1">INDIRECT(ADDRESS(ROW(), JL$3-$AF$1+$AF$3))+VLOOKUP($AS84, INDIRECT(ADDRESS($AF$4, COLUMN()-$AF$2-JL$3)&amp;":"&amp;ADDRESS($AF$5, COLUMN()-$AF$1-JL$3)), JL$3, FALSE)+VLOOKUP($AT84, INDIRECT(ADDRESS($AF$4, COLUMN()-$AF$2-JL$3)&amp;":"&amp;ADDRESS($AF$5, COLUMN()-$AF$1-JL$3)), JL$3, FALSE)</f>
        <v>41909</v>
      </c>
      <c r="JM84" s="2" cm="1">
        <f t="array" aca="1" ref="JM84" ca="1">INDIRECT(ADDRESS(ROW(), JM$3-$AF$1+$AF$3))+VLOOKUP($AS84, INDIRECT(ADDRESS($AF$4, COLUMN()-$AF$2-JM$3)&amp;":"&amp;ADDRESS($AF$5, COLUMN()-$AF$1-JM$3)), JM$3, FALSE)+VLOOKUP($AT84, INDIRECT(ADDRESS($AF$4, COLUMN()-$AF$2-JM$3)&amp;":"&amp;ADDRESS($AF$5, COLUMN()-$AF$1-JM$3)), JM$3, FALSE)</f>
        <v>46804</v>
      </c>
      <c r="JN84" s="2" cm="1">
        <f t="array" aca="1" ref="JN84" ca="1">INDIRECT(ADDRESS(ROW(), JN$3-$AF$1+$AF$3))+VLOOKUP($AS84, INDIRECT(ADDRESS($AF$4, COLUMN()-$AF$2-JN$3)&amp;":"&amp;ADDRESS($AF$5, COLUMN()-$AF$1-JN$3)), JN$3, FALSE)+VLOOKUP($AT84, INDIRECT(ADDRESS($AF$4, COLUMN()-$AF$2-JN$3)&amp;":"&amp;ADDRESS($AF$5, COLUMN()-$AF$1-JN$3)), JN$3, FALSE)</f>
        <v>39765</v>
      </c>
      <c r="JO84" s="2" cm="1">
        <f t="array" aca="1" ref="JO84" ca="1">INDIRECT(ADDRESS(ROW(), JO$3-$AF$1+$AF$3))+VLOOKUP($AS84, INDIRECT(ADDRESS($AF$4, COLUMN()-$AF$2-JO$3)&amp;":"&amp;ADDRESS($AF$5, COLUMN()-$AF$1-JO$3)), JO$3, FALSE)+VLOOKUP($AT84, INDIRECT(ADDRESS($AF$4, COLUMN()-$AF$2-JO$3)&amp;":"&amp;ADDRESS($AF$5, COLUMN()-$AF$1-JO$3)), JO$3, FALSE)</f>
        <v>63253</v>
      </c>
      <c r="JP84" s="2" cm="1">
        <f t="array" aca="1" ref="JP84" ca="1">INDIRECT(ADDRESS(ROW(), JP$3-$AF$1+$AF$3))+VLOOKUP($AS84, INDIRECT(ADDRESS($AF$4, COLUMN()-$AF$2-JP$3)&amp;":"&amp;ADDRESS($AF$5, COLUMN()-$AF$1-JP$3)), JP$3, FALSE)+VLOOKUP($AT84, INDIRECT(ADDRESS($AF$4, COLUMN()-$AF$2-JP$3)&amp;":"&amp;ADDRESS($AF$5, COLUMN()-$AF$1-JP$3)), JP$3, FALSE)</f>
        <v>112746</v>
      </c>
      <c r="JQ84" s="2" cm="1">
        <f t="array" aca="1" ref="JQ84" ca="1">INDIRECT(ADDRESS(ROW(), JQ$3-$AF$1+$AF$3))+VLOOKUP($AS84, INDIRECT(ADDRESS($AF$4, COLUMN()-$AF$2-JQ$3)&amp;":"&amp;ADDRESS($AF$5, COLUMN()-$AF$1-JQ$3)), JQ$3, FALSE)+VLOOKUP($AT84, INDIRECT(ADDRESS($AF$4, COLUMN()-$AF$2-JQ$3)&amp;":"&amp;ADDRESS($AF$5, COLUMN()-$AF$1-JQ$3)), JQ$3, FALSE)</f>
        <v>47719</v>
      </c>
      <c r="JR84" s="2" cm="1">
        <f t="array" aca="1" ref="JR84" ca="1">INDIRECT(ADDRESS(ROW(), JR$3-$AF$1+$AF$3))+VLOOKUP($AS84, INDIRECT(ADDRESS($AF$4, COLUMN()-$AF$2-JR$3)&amp;":"&amp;ADDRESS($AF$5, COLUMN()-$AF$1-JR$3)), JR$3, FALSE)+VLOOKUP($AT84, INDIRECT(ADDRESS($AF$4, COLUMN()-$AF$2-JR$3)&amp;":"&amp;ADDRESS($AF$5, COLUMN()-$AF$1-JR$3)), JR$3, FALSE)</f>
        <v>13343</v>
      </c>
      <c r="JS84" s="2" t="str">
        <f>LEFT($AH84, 1)&amp;RIGHT($A84, 1)</f>
        <v>OS</v>
      </c>
      <c r="JT84" s="2" t="str">
        <f>RIGHT($A84, 1)&amp;RIGHT($AH84, 1)</f>
        <v>SP</v>
      </c>
      <c r="JU84" s="2" t="str">
        <f t="shared" ref="JU84:JU99" si="220">LEFT($A84, 2)</f>
        <v>OP</v>
      </c>
      <c r="JV84" s="2" cm="1">
        <f t="array" aca="1" ref="JV84" ca="1">INDIRECT(ADDRESS(ROW(), JV$3-$AF$1+$AF$3))+VLOOKUP($AS84, INDIRECT(ADDRESS($AF$4, COLUMN()-$AF$2-JV$3)&amp;":"&amp;ADDRESS($AF$5, COLUMN()-$AF$1-JV$3)), JV$3, FALSE)+VLOOKUP($AT84, INDIRECT(ADDRESS($AF$4, COLUMN()-$AF$2-JV$3)&amp;":"&amp;ADDRESS($AF$5, COLUMN()-$AF$1-JV$3)), JV$3, FALSE)</f>
        <v>60877</v>
      </c>
      <c r="JW84" s="2" cm="1">
        <f t="array" aca="1" ref="JW84" ca="1">INDIRECT(ADDRESS(ROW(), JW$3-$AF$1+$AF$3))+VLOOKUP($AS84, INDIRECT(ADDRESS($AF$4, COLUMN()-$AF$2-JW$3)&amp;":"&amp;ADDRESS($AF$5, COLUMN()-$AF$1-JW$3)), JW$3, FALSE)+VLOOKUP($AT84, INDIRECT(ADDRESS($AF$4, COLUMN()-$AF$2-JW$3)&amp;":"&amp;ADDRESS($AF$5, COLUMN()-$AF$1-JW$3)), JW$3, FALSE)</f>
        <v>197768</v>
      </c>
      <c r="JX84" s="2" cm="1">
        <f t="array" aca="1" ref="JX84" ca="1">INDIRECT(ADDRESS(ROW(), JX$3-$AF$1+$AF$3))+VLOOKUP($AS84, INDIRECT(ADDRESS($AF$4, COLUMN()-$AF$2-JX$3)&amp;":"&amp;ADDRESS($AF$5, COLUMN()-$AF$1-JX$3)), JX$3, FALSE)+VLOOKUP($AT84, INDIRECT(ADDRESS($AF$4, COLUMN()-$AF$2-JX$3)&amp;":"&amp;ADDRESS($AF$5, COLUMN()-$AF$1-JX$3)), JX$3, FALSE)</f>
        <v>58857</v>
      </c>
      <c r="JY84" s="2" cm="1">
        <f t="array" aca="1" ref="JY84" ca="1">INDIRECT(ADDRESS(ROW(), JY$3-$AF$1+$AF$3))+VLOOKUP($AS84, INDIRECT(ADDRESS($AF$4, COLUMN()-$AF$2-JY$3)&amp;":"&amp;ADDRESS($AF$5, COLUMN()-$AF$1-JY$3)), JY$3, FALSE)+VLOOKUP($AT84, INDIRECT(ADDRESS($AF$4, COLUMN()-$AF$2-JY$3)&amp;":"&amp;ADDRESS($AF$5, COLUMN()-$AF$1-JY$3)), JY$3, FALSE)</f>
        <v>82870</v>
      </c>
      <c r="JZ84" s="2" cm="1">
        <f t="array" aca="1" ref="JZ84" ca="1">INDIRECT(ADDRESS(ROW(), JZ$3-$AF$1+$AF$3))+VLOOKUP($AS84, INDIRECT(ADDRESS($AF$4, COLUMN()-$AF$2-JZ$3)&amp;":"&amp;ADDRESS($AF$5, COLUMN()-$AF$1-JZ$3)), JZ$3, FALSE)+VLOOKUP($AT84, INDIRECT(ADDRESS($AF$4, COLUMN()-$AF$2-JZ$3)&amp;":"&amp;ADDRESS($AF$5, COLUMN()-$AF$1-JZ$3)), JZ$3, FALSE)</f>
        <v>94414</v>
      </c>
      <c r="KA84" s="2" cm="1">
        <f t="array" aca="1" ref="KA84" ca="1">INDIRECT(ADDRESS(ROW(), KA$3-$AF$1+$AF$3))+VLOOKUP($AS84, INDIRECT(ADDRESS($AF$4, COLUMN()-$AF$2-KA$3)&amp;":"&amp;ADDRESS($AF$5, COLUMN()-$AF$1-KA$3)), KA$3, FALSE)+VLOOKUP($AT84, INDIRECT(ADDRESS($AF$4, COLUMN()-$AF$2-KA$3)&amp;":"&amp;ADDRESS($AF$5, COLUMN()-$AF$1-KA$3)), KA$3, FALSE)</f>
        <v>80517</v>
      </c>
      <c r="KB84" s="2" cm="1">
        <f t="array" aca="1" ref="KB84" ca="1">INDIRECT(ADDRESS(ROW(), KB$3-$AF$1+$AF$3))+VLOOKUP($AS84, INDIRECT(ADDRESS($AF$4, COLUMN()-$AF$2-KB$3)&amp;":"&amp;ADDRESS($AF$5, COLUMN()-$AF$1-KB$3)), KB$3, FALSE)+VLOOKUP($AT84, INDIRECT(ADDRESS($AF$4, COLUMN()-$AF$2-KB$3)&amp;":"&amp;ADDRESS($AF$5, COLUMN()-$AF$1-KB$3)), KB$3, FALSE)</f>
        <v>126796</v>
      </c>
      <c r="KC84" s="2" cm="1">
        <f t="array" aca="1" ref="KC84" ca="1">INDIRECT(ADDRESS(ROW(), KC$3-$AF$1+$AF$3))+VLOOKUP($AS84, INDIRECT(ADDRESS($AF$4, COLUMN()-$AF$2-KC$3)&amp;":"&amp;ADDRESS($AF$5, COLUMN()-$AF$1-KC$3)), KC$3, FALSE)+VLOOKUP($AT84, INDIRECT(ADDRESS($AF$4, COLUMN()-$AF$2-KC$3)&amp;":"&amp;ADDRESS($AF$5, COLUMN()-$AF$1-KC$3)), KC$3, FALSE)</f>
        <v>223554</v>
      </c>
      <c r="KD84" s="2" cm="1">
        <f t="array" aca="1" ref="KD84" ca="1">INDIRECT(ADDRESS(ROW(), KD$3-$AF$1+$AF$3))+VLOOKUP($AS84, INDIRECT(ADDRESS($AF$4, COLUMN()-$AF$2-KD$3)&amp;":"&amp;ADDRESS($AF$5, COLUMN()-$AF$1-KD$3)), KD$3, FALSE)+VLOOKUP($AT84, INDIRECT(ADDRESS($AF$4, COLUMN()-$AF$2-KD$3)&amp;":"&amp;ADDRESS($AF$5, COLUMN()-$AF$1-KD$3)), KD$3, FALSE)</f>
        <v>95328</v>
      </c>
      <c r="KE84" s="2" cm="1">
        <f t="array" aca="1" ref="KE84" ca="1">INDIRECT(ADDRESS(ROW(), KE$3-$AF$1+$AF$3))+VLOOKUP($AS84, INDIRECT(ADDRESS($AF$4, COLUMN()-$AF$2-KE$3)&amp;":"&amp;ADDRESS($AF$5, COLUMN()-$AF$1-KE$3)), KE$3, FALSE)+VLOOKUP($AT84, INDIRECT(ADDRESS($AF$4, COLUMN()-$AF$2-KE$3)&amp;":"&amp;ADDRESS($AF$5, COLUMN()-$AF$1-KE$3)), KE$3, FALSE)</f>
        <v>27594</v>
      </c>
      <c r="KF84" s="2" t="str">
        <f>LEFT($AH84, 1)&amp;RIGHT($A84, 1)</f>
        <v>OS</v>
      </c>
      <c r="KG84" s="2" t="str">
        <f>RIGHT($A84, 1)&amp;RIGHT($AH84, 1)</f>
        <v>SP</v>
      </c>
      <c r="KH84" s="2" t="str">
        <f t="shared" ref="KH84:KH99" si="221">LEFT($A84, 2)</f>
        <v>OP</v>
      </c>
      <c r="KI84" s="2" cm="1">
        <f t="array" aca="1" ref="KI84" ca="1">INDIRECT(ADDRESS(ROW(), KI$3-$AF$1+$AF$3))+VLOOKUP($AS84, INDIRECT(ADDRESS($AF$4, COLUMN()-$AF$2-KI$3)&amp;":"&amp;ADDRESS($AF$5, COLUMN()-$AF$1-KI$3)), KI$3, FALSE)+VLOOKUP($AT84, INDIRECT(ADDRESS($AF$4, COLUMN()-$AF$2-KI$3)&amp;":"&amp;ADDRESS($AF$5, COLUMN()-$AF$1-KI$3)), KI$3, FALSE)</f>
        <v>120126</v>
      </c>
      <c r="KJ84" s="2" cm="1">
        <f t="array" aca="1" ref="KJ84" ca="1">INDIRECT(ADDRESS(ROW(), KJ$3-$AF$1+$AF$3))+VLOOKUP($AS84, INDIRECT(ADDRESS($AF$4, COLUMN()-$AF$2-KJ$3)&amp;":"&amp;ADDRESS($AF$5, COLUMN()-$AF$1-KJ$3)), KJ$3, FALSE)+VLOOKUP($AT84, INDIRECT(ADDRESS($AF$4, COLUMN()-$AF$2-KJ$3)&amp;":"&amp;ADDRESS($AF$5, COLUMN()-$AF$1-KJ$3)), KJ$3, FALSE)</f>
        <v>397584</v>
      </c>
      <c r="KK84" s="2" cm="1">
        <f t="array" aca="1" ref="KK84" ca="1">INDIRECT(ADDRESS(ROW(), KK$3-$AF$1+$AF$3))+VLOOKUP($AS84, INDIRECT(ADDRESS($AF$4, COLUMN()-$AF$2-KK$3)&amp;":"&amp;ADDRESS($AF$5, COLUMN()-$AF$1-KK$3)), KK$3, FALSE)+VLOOKUP($AT84, INDIRECT(ADDRESS($AF$4, COLUMN()-$AF$2-KK$3)&amp;":"&amp;ADDRESS($AF$5, COLUMN()-$AF$1-KK$3)), KK$3, FALSE)</f>
        <v>116646</v>
      </c>
      <c r="KL84" s="2" cm="1">
        <f t="array" aca="1" ref="KL84" ca="1">INDIRECT(ADDRESS(ROW(), KL$3-$AF$1+$AF$3))+VLOOKUP($AS84, INDIRECT(ADDRESS($AF$4, COLUMN()-$AF$2-KL$3)&amp;":"&amp;ADDRESS($AF$5, COLUMN()-$AF$1-KL$3)), KL$3, FALSE)+VLOOKUP($AT84, INDIRECT(ADDRESS($AF$4, COLUMN()-$AF$2-KL$3)&amp;":"&amp;ADDRESS($AF$5, COLUMN()-$AF$1-KL$3)), KL$3, FALSE)</f>
        <v>163262</v>
      </c>
      <c r="KM84" s="2" cm="1">
        <f t="array" aca="1" ref="KM84" ca="1">INDIRECT(ADDRESS(ROW(), KM$3-$AF$1+$AF$3))+VLOOKUP($AS84, INDIRECT(ADDRESS($AF$4, COLUMN()-$AF$2-KM$3)&amp;":"&amp;ADDRESS($AF$5, COLUMN()-$AF$1-KM$3)), KM$3, FALSE)+VLOOKUP($AT84, INDIRECT(ADDRESS($AF$4, COLUMN()-$AF$2-KM$3)&amp;":"&amp;ADDRESS($AF$5, COLUMN()-$AF$1-KM$3)), KM$3, FALSE)</f>
        <v>189490</v>
      </c>
      <c r="KN84" s="2" cm="1">
        <f t="array" aca="1" ref="KN84" ca="1">INDIRECT(ADDRESS(ROW(), KN$3-$AF$1+$AF$3))+VLOOKUP($AS84, INDIRECT(ADDRESS($AF$4, COLUMN()-$AF$2-KN$3)&amp;":"&amp;ADDRESS($AF$5, COLUMN()-$AF$1-KN$3)), KN$3, FALSE)+VLOOKUP($AT84, INDIRECT(ADDRESS($AF$4, COLUMN()-$AF$2-KN$3)&amp;":"&amp;ADDRESS($AF$5, COLUMN()-$AF$1-KN$3)), KN$3, FALSE)</f>
        <v>163305</v>
      </c>
      <c r="KO84" s="2" cm="1">
        <f t="array" aca="1" ref="KO84" ca="1">INDIRECT(ADDRESS(ROW(), KO$3-$AF$1+$AF$3))+VLOOKUP($AS84, INDIRECT(ADDRESS($AF$4, COLUMN()-$AF$2-KO$3)&amp;":"&amp;ADDRESS($AF$5, COLUMN()-$AF$1-KO$3)), KO$3, FALSE)+VLOOKUP($AT84, INDIRECT(ADDRESS($AF$4, COLUMN()-$AF$2-KO$3)&amp;":"&amp;ADDRESS($AF$5, COLUMN()-$AF$1-KO$3)), KO$3, FALSE)</f>
        <v>255367</v>
      </c>
      <c r="KP84" s="2" cm="1">
        <f t="array" aca="1" ref="KP84" ca="1">INDIRECT(ADDRESS(ROW(), KP$3-$AF$1+$AF$3))+VLOOKUP($AS84, INDIRECT(ADDRESS($AF$4, COLUMN()-$AF$2-KP$3)&amp;":"&amp;ADDRESS($AF$5, COLUMN()-$AF$1-KP$3)), KP$3, FALSE)+VLOOKUP($AT84, INDIRECT(ADDRESS($AF$4, COLUMN()-$AF$2-KP$3)&amp;":"&amp;ADDRESS($AF$5, COLUMN()-$AF$1-KP$3)), KP$3, FALSE)</f>
        <v>443765</v>
      </c>
      <c r="KQ84" s="2" cm="1">
        <f t="array" aca="1" ref="KQ84" ca="1">INDIRECT(ADDRESS(ROW(), KQ$3-$AF$1+$AF$3))+VLOOKUP($AS84, INDIRECT(ADDRESS($AF$4, COLUMN()-$AF$2-KQ$3)&amp;":"&amp;ADDRESS($AF$5, COLUMN()-$AF$1-KQ$3)), KQ$3, FALSE)+VLOOKUP($AT84, INDIRECT(ADDRESS($AF$4, COLUMN()-$AF$2-KQ$3)&amp;":"&amp;ADDRESS($AF$5, COLUMN()-$AF$1-KQ$3)), KQ$3, FALSE)</f>
        <v>190893</v>
      </c>
      <c r="KR84" s="2" cm="1">
        <f t="array" aca="1" ref="KR84" ca="1">INDIRECT(ADDRESS(ROW(), KR$3-$AF$1+$AF$3))+VLOOKUP($AS84, INDIRECT(ADDRESS($AF$4, COLUMN()-$AF$2-KR$3)&amp;":"&amp;ADDRESS($AF$5, COLUMN()-$AF$1-KR$3)), KR$3, FALSE)+VLOOKUP($AT84, INDIRECT(ADDRESS($AF$4, COLUMN()-$AF$2-KR$3)&amp;":"&amp;ADDRESS($AF$5, COLUMN()-$AF$1-KR$3)), KR$3, FALSE)</f>
        <v>56713</v>
      </c>
      <c r="KS84" s="2" t="str">
        <f>LEFT($AH84, 1)&amp;RIGHT($A84, 1)</f>
        <v>OS</v>
      </c>
      <c r="KT84" s="2" t="str">
        <f>RIGHT($A84, 1)&amp;RIGHT($AH84, 1)</f>
        <v>SP</v>
      </c>
      <c r="KU84" s="2" t="str">
        <f t="shared" ref="KU84:KU99" si="222">LEFT($A84, 2)</f>
        <v>OP</v>
      </c>
      <c r="KV84" s="2" cm="1">
        <f t="array" aca="1" ref="KV84" ca="1">INDIRECT(ADDRESS(ROW(), KV$3-$AF$1+$AF$3))+VLOOKUP($AS84, INDIRECT(ADDRESS($AF$4, COLUMN()-$AF$2-KV$3)&amp;":"&amp;ADDRESS($AF$5, COLUMN()-$AF$1-KV$3)), KV$3, FALSE)+VLOOKUP($AT84, INDIRECT(ADDRESS($AF$4, COLUMN()-$AF$2-KV$3)&amp;":"&amp;ADDRESS($AF$5, COLUMN()-$AF$1-KV$3)), KV$3, FALSE)</f>
        <v>238995</v>
      </c>
      <c r="KW84" s="2" cm="1">
        <f t="array" aca="1" ref="KW84" ca="1">INDIRECT(ADDRESS(ROW(), KW$3-$AF$1+$AF$3))+VLOOKUP($AS84, INDIRECT(ADDRESS($AF$4, COLUMN()-$AF$2-KW$3)&amp;":"&amp;ADDRESS($AF$5, COLUMN()-$AF$1-KW$3)), KW$3, FALSE)+VLOOKUP($AT84, INDIRECT(ADDRESS($AF$4, COLUMN()-$AF$2-KW$3)&amp;":"&amp;ADDRESS($AF$5, COLUMN()-$AF$1-KW$3)), KW$3, FALSE)</f>
        <v>796652</v>
      </c>
      <c r="KX84" s="2" cm="1">
        <f t="array" aca="1" ref="KX84" ca="1">INDIRECT(ADDRESS(ROW(), KX$3-$AF$1+$AF$3))+VLOOKUP($AS84, INDIRECT(ADDRESS($AF$4, COLUMN()-$AF$2-KX$3)&amp;":"&amp;ADDRESS($AF$5, COLUMN()-$AF$1-KX$3)), KX$3, FALSE)+VLOOKUP($AT84, INDIRECT(ADDRESS($AF$4, COLUMN()-$AF$2-KX$3)&amp;":"&amp;ADDRESS($AF$5, COLUMN()-$AF$1-KX$3)), KX$3, FALSE)</f>
        <v>232782</v>
      </c>
      <c r="KY84" s="2" cm="1">
        <f t="array" aca="1" ref="KY84" ca="1">INDIRECT(ADDRESS(ROW(), KY$3-$AF$1+$AF$3))+VLOOKUP($AS84, INDIRECT(ADDRESS($AF$4, COLUMN()-$AF$2-KY$3)&amp;":"&amp;ADDRESS($AF$5, COLUMN()-$AF$1-KY$3)), KY$3, FALSE)+VLOOKUP($AT84, INDIRECT(ADDRESS($AF$4, COLUMN()-$AF$2-KY$3)&amp;":"&amp;ADDRESS($AF$5, COLUMN()-$AF$1-KY$3)), KY$3, FALSE)</f>
        <v>323562</v>
      </c>
      <c r="KZ84" s="2" cm="1">
        <f t="array" aca="1" ref="KZ84" ca="1">INDIRECT(ADDRESS(ROW(), KZ$3-$AF$1+$AF$3))+VLOOKUP($AS84, INDIRECT(ADDRESS($AF$4, COLUMN()-$AF$2-KZ$3)&amp;":"&amp;ADDRESS($AF$5, COLUMN()-$AF$1-KZ$3)), KZ$3, FALSE)+VLOOKUP($AT84, INDIRECT(ADDRESS($AF$4, COLUMN()-$AF$2-KZ$3)&amp;":"&amp;ADDRESS($AF$5, COLUMN()-$AF$1-KZ$3)), KZ$3, FALSE)</f>
        <v>381460</v>
      </c>
      <c r="LA84" s="2" cm="1">
        <f t="array" aca="1" ref="LA84" ca="1">INDIRECT(ADDRESS(ROW(), LA$3-$AF$1+$AF$3))+VLOOKUP($AS84, INDIRECT(ADDRESS($AF$4, COLUMN()-$AF$2-LA$3)&amp;":"&amp;ADDRESS($AF$5, COLUMN()-$AF$1-LA$3)), LA$3, FALSE)+VLOOKUP($AT84, INDIRECT(ADDRESS($AF$4, COLUMN()-$AF$2-LA$3)&amp;":"&amp;ADDRESS($AF$5, COLUMN()-$AF$1-LA$3)), LA$3, FALSE)</f>
        <v>329794</v>
      </c>
      <c r="LB84" s="2" cm="1">
        <f t="array" aca="1" ref="LB84" ca="1">INDIRECT(ADDRESS(ROW(), LB$3-$AF$1+$AF$3))+VLOOKUP($AS84, INDIRECT(ADDRESS($AF$4, COLUMN()-$AF$2-LB$3)&amp;":"&amp;ADDRESS($AF$5, COLUMN()-$AF$1-LB$3)), LB$3, FALSE)+VLOOKUP($AT84, INDIRECT(ADDRESS($AF$4, COLUMN()-$AF$2-LB$3)&amp;":"&amp;ADDRESS($AF$5, COLUMN()-$AF$1-LB$3)), LB$3, FALSE)</f>
        <v>511776</v>
      </c>
      <c r="LC84" s="2" cm="1">
        <f t="array" aca="1" ref="LC84" ca="1">INDIRECT(ADDRESS(ROW(), LC$3-$AF$1+$AF$3))+VLOOKUP($AS84, INDIRECT(ADDRESS($AF$4, COLUMN()-$AF$2-LC$3)&amp;":"&amp;ADDRESS($AF$5, COLUMN()-$AF$1-LC$3)), LC$3, FALSE)+VLOOKUP($AT84, INDIRECT(ADDRESS($AF$4, COLUMN()-$AF$2-LC$3)&amp;":"&amp;ADDRESS($AF$5, COLUMN()-$AF$1-LC$3)), LC$3, FALSE)</f>
        <v>881434</v>
      </c>
      <c r="LD84" s="2" cm="1">
        <f t="array" aca="1" ref="LD84" ca="1">INDIRECT(ADDRESS(ROW(), LD$3-$AF$1+$AF$3))+VLOOKUP($AS84, INDIRECT(ADDRESS($AF$4, COLUMN()-$AF$2-LD$3)&amp;":"&amp;ADDRESS($AF$5, COLUMN()-$AF$1-LD$3)), LD$3, FALSE)+VLOOKUP($AT84, INDIRECT(ADDRESS($AF$4, COLUMN()-$AF$2-LD$3)&amp;":"&amp;ADDRESS($AF$5, COLUMN()-$AF$1-LD$3)), LD$3, FALSE)</f>
        <v>381888</v>
      </c>
      <c r="LE84" s="2" cm="1">
        <f t="array" aca="1" ref="LE84" ca="1">INDIRECT(ADDRESS(ROW(), LE$3-$AF$1+$AF$3))+VLOOKUP($AS84, INDIRECT(ADDRESS($AF$4, COLUMN()-$AF$2-LE$3)&amp;":"&amp;ADDRESS($AF$5, COLUMN()-$AF$1-LE$3)), LE$3, FALSE)+VLOOKUP($AT84, INDIRECT(ADDRESS($AF$4, COLUMN()-$AF$2-LE$3)&amp;":"&amp;ADDRESS($AF$5, COLUMN()-$AF$1-LE$3)), LE$3, FALSE)</f>
        <v>115960</v>
      </c>
      <c r="LF84" s="2" t="str">
        <f>LEFT($AH84, 1)&amp;RIGHT($A84, 1)</f>
        <v>OS</v>
      </c>
      <c r="LG84" s="2" t="str">
        <f>RIGHT($A84, 1)&amp;RIGHT($AH84, 1)</f>
        <v>SP</v>
      </c>
      <c r="LH84" s="2" t="str">
        <f t="shared" ref="LH84:LH99" si="223">LEFT($A84, 2)</f>
        <v>OP</v>
      </c>
      <c r="LI84" s="2" cm="1">
        <f t="array" aca="1" ref="LI84" ca="1">INDIRECT(ADDRESS(ROW(), LI$3-$AF$1+$AF$3))+VLOOKUP($AS84, INDIRECT(ADDRESS($AF$4, COLUMN()-$AF$2-LI$3)&amp;":"&amp;ADDRESS($AF$5, COLUMN()-$AF$1-LI$3)), LI$3, FALSE)+VLOOKUP($AT84, INDIRECT(ADDRESS($AF$4, COLUMN()-$AF$2-LI$3)&amp;":"&amp;ADDRESS($AF$5, COLUMN()-$AF$1-LI$3)), LI$3, FALSE)</f>
        <v>473741</v>
      </c>
      <c r="LJ84" s="2" cm="1">
        <f t="array" aca="1" ref="LJ84" ca="1">INDIRECT(ADDRESS(ROW(), LJ$3-$AF$1+$AF$3))+VLOOKUP($AS84, INDIRECT(ADDRESS($AF$4, COLUMN()-$AF$2-LJ$3)&amp;":"&amp;ADDRESS($AF$5, COLUMN()-$AF$1-LJ$3)), LJ$3, FALSE)+VLOOKUP($AT84, INDIRECT(ADDRESS($AF$4, COLUMN()-$AF$2-LJ$3)&amp;":"&amp;ADDRESS($AF$5, COLUMN()-$AF$1-LJ$3)), LJ$3, FALSE)</f>
        <v>1598224</v>
      </c>
      <c r="LK84" s="2" cm="1">
        <f t="array" aca="1" ref="LK84" ca="1">INDIRECT(ADDRESS(ROW(), LK$3-$AF$1+$AF$3))+VLOOKUP($AS84, INDIRECT(ADDRESS($AF$4, COLUMN()-$AF$2-LK$3)&amp;":"&amp;ADDRESS($AF$5, COLUMN()-$AF$1-LK$3)), LK$3, FALSE)+VLOOKUP($AT84, INDIRECT(ADDRESS($AF$4, COLUMN()-$AF$2-LK$3)&amp;":"&amp;ADDRESS($AF$5, COLUMN()-$AF$1-LK$3)), LK$3, FALSE)</f>
        <v>462925</v>
      </c>
      <c r="LL84" s="2" cm="1">
        <f t="array" aca="1" ref="LL84" ca="1">INDIRECT(ADDRESS(ROW(), LL$3-$AF$1+$AF$3))+VLOOKUP($AS84, INDIRECT(ADDRESS($AF$4, COLUMN()-$AF$2-LL$3)&amp;":"&amp;ADDRESS($AF$5, COLUMN()-$AF$1-LL$3)), LL$3, FALSE)+VLOOKUP($AT84, INDIRECT(ADDRESS($AF$4, COLUMN()-$AF$2-LL$3)&amp;":"&amp;ADDRESS($AF$5, COLUMN()-$AF$1-LL$3)), LL$3, FALSE)</f>
        <v>640084</v>
      </c>
      <c r="LM84" s="2" cm="1">
        <f t="array" aca="1" ref="LM84" ca="1">INDIRECT(ADDRESS(ROW(), LM$3-$AF$1+$AF$3))+VLOOKUP($AS84, INDIRECT(ADDRESS($AF$4, COLUMN()-$AF$2-LM$3)&amp;":"&amp;ADDRESS($AF$5, COLUMN()-$AF$1-LM$3)), LM$3, FALSE)+VLOOKUP($AT84, INDIRECT(ADDRESS($AF$4, COLUMN()-$AF$2-LM$3)&amp;":"&amp;ADDRESS($AF$5, COLUMN()-$AF$1-LM$3)), LM$3, FALSE)</f>
        <v>765718</v>
      </c>
      <c r="LN84" s="2" cm="1">
        <f t="array" aca="1" ref="LN84" ca="1">INDIRECT(ADDRESS(ROW(), LN$3-$AF$1+$AF$3))+VLOOKUP($AS84, INDIRECT(ADDRESS($AF$4, COLUMN()-$AF$2-LN$3)&amp;":"&amp;ADDRESS($AF$5, COLUMN()-$AF$1-LN$3)), LN$3, FALSE)+VLOOKUP($AT84, INDIRECT(ADDRESS($AF$4, COLUMN()-$AF$2-LN$3)&amp;":"&amp;ADDRESS($AF$5, COLUMN()-$AF$1-LN$3)), LN$3, FALSE)</f>
        <v>666335</v>
      </c>
      <c r="LO84" s="2" cm="1">
        <f t="array" aca="1" ref="LO84" ca="1">INDIRECT(ADDRESS(ROW(), LO$3-$AF$1+$AF$3))+VLOOKUP($AS84, INDIRECT(ADDRESS($AF$4, COLUMN()-$AF$2-LO$3)&amp;":"&amp;ADDRESS($AF$5, COLUMN()-$AF$1-LO$3)), LO$3, FALSE)+VLOOKUP($AT84, INDIRECT(ADDRESS($AF$4, COLUMN()-$AF$2-LO$3)&amp;":"&amp;ADDRESS($AF$5, COLUMN()-$AF$1-LO$3)), LO$3, FALSE)</f>
        <v>1028315</v>
      </c>
      <c r="LP84" s="2" cm="1">
        <f t="array" aca="1" ref="LP84" ca="1">INDIRECT(ADDRESS(ROW(), LP$3-$AF$1+$AF$3))+VLOOKUP($AS84, INDIRECT(ADDRESS($AF$4, COLUMN()-$AF$2-LP$3)&amp;":"&amp;ADDRESS($AF$5, COLUMN()-$AF$1-LP$3)), LP$3, FALSE)+VLOOKUP($AT84, INDIRECT(ADDRESS($AF$4, COLUMN()-$AF$2-LP$3)&amp;":"&amp;ADDRESS($AF$5, COLUMN()-$AF$1-LP$3)), LP$3, FALSE)</f>
        <v>1752447</v>
      </c>
      <c r="LQ84" s="2" cm="1">
        <f t="array" aca="1" ref="LQ84" ca="1">INDIRECT(ADDRESS(ROW(), LQ$3-$AF$1+$AF$3))+VLOOKUP($AS84, INDIRECT(ADDRESS($AF$4, COLUMN()-$AF$2-LQ$3)&amp;":"&amp;ADDRESS($AF$5, COLUMN()-$AF$1-LQ$3)), LQ$3, FALSE)+VLOOKUP($AT84, INDIRECT(ADDRESS($AF$4, COLUMN()-$AF$2-LQ$3)&amp;":"&amp;ADDRESS($AF$5, COLUMN()-$AF$1-LQ$3)), LQ$3, FALSE)</f>
        <v>764612</v>
      </c>
      <c r="LR84" s="2" cm="1">
        <f t="array" aca="1" ref="LR84" ca="1">INDIRECT(ADDRESS(ROW(), LR$3-$AF$1+$AF$3))+VLOOKUP($AS84, INDIRECT(ADDRESS($AF$4, COLUMN()-$AF$2-LR$3)&amp;":"&amp;ADDRESS($AF$5, COLUMN()-$AF$1-LR$3)), LR$3, FALSE)+VLOOKUP($AT84, INDIRECT(ADDRESS($AF$4, COLUMN()-$AF$2-LR$3)&amp;":"&amp;ADDRESS($AF$5, COLUMN()-$AF$1-LR$3)), LR$3, FALSE)</f>
        <v>236206</v>
      </c>
      <c r="LS84" s="2" t="str">
        <f>LEFT($AH84, 1)&amp;RIGHT($A84, 1)</f>
        <v>OS</v>
      </c>
      <c r="LT84" s="2" t="str">
        <f>RIGHT($A84, 1)&amp;RIGHT($AH84, 1)</f>
        <v>SP</v>
      </c>
      <c r="LU84" s="2" t="str">
        <f t="shared" ref="LU84:LU99" si="224">LEFT($A84, 2)</f>
        <v>OP</v>
      </c>
      <c r="LV84" s="2" cm="1">
        <f t="array" aca="1" ref="LV84" ca="1">INDIRECT(ADDRESS(ROW(), LV$3-$AF$1+$AF$3))+VLOOKUP($AS84, INDIRECT(ADDRESS($AF$4, COLUMN()-$AF$2-LV$3)&amp;":"&amp;ADDRESS($AF$5, COLUMN()-$AF$1-LV$3)), LV$3, FALSE)+VLOOKUP($AT84, INDIRECT(ADDRESS($AF$4, COLUMN()-$AF$2-LV$3)&amp;":"&amp;ADDRESS($AF$5, COLUMN()-$AF$1-LV$3)), LV$3, FALSE)</f>
        <v>943821</v>
      </c>
      <c r="LW84" s="2" cm="1">
        <f t="array" aca="1" ref="LW84" ca="1">INDIRECT(ADDRESS(ROW(), LW$3-$AF$1+$AF$3))+VLOOKUP($AS84, INDIRECT(ADDRESS($AF$4, COLUMN()-$AF$2-LW$3)&amp;":"&amp;ADDRESS($AF$5, COLUMN()-$AF$1-LW$3)), LW$3, FALSE)+VLOOKUP($AT84, INDIRECT(ADDRESS($AF$4, COLUMN()-$AF$2-LW$3)&amp;":"&amp;ADDRESS($AF$5, COLUMN()-$AF$1-LW$3)), LW$3, FALSE)</f>
        <v>3200246</v>
      </c>
      <c r="LX84" s="2" cm="1">
        <f t="array" aca="1" ref="LX84" ca="1">INDIRECT(ADDRESS(ROW(), LX$3-$AF$1+$AF$3))+VLOOKUP($AS84, INDIRECT(ADDRESS($AF$4, COLUMN()-$AF$2-LX$3)&amp;":"&amp;ADDRESS($AF$5, COLUMN()-$AF$1-LX$3)), LX$3, FALSE)+VLOOKUP($AT84, INDIRECT(ADDRESS($AF$4, COLUMN()-$AF$2-LX$3)&amp;":"&amp;ADDRESS($AF$5, COLUMN()-$AF$1-LX$3)), LX$3, FALSE)</f>
        <v>924230</v>
      </c>
      <c r="LY84" s="2" cm="1">
        <f t="array" aca="1" ref="LY84" ca="1">INDIRECT(ADDRESS(ROW(), LY$3-$AF$1+$AF$3))+VLOOKUP($AS84, INDIRECT(ADDRESS($AF$4, COLUMN()-$AF$2-LY$3)&amp;":"&amp;ADDRESS($AF$5, COLUMN()-$AF$1-LY$3)), LY$3, FALSE)+VLOOKUP($AT84, INDIRECT(ADDRESS($AF$4, COLUMN()-$AF$2-LY$3)&amp;":"&amp;ADDRESS($AF$5, COLUMN()-$AF$1-LY$3)), LY$3, FALSE)</f>
        <v>1271164</v>
      </c>
      <c r="LZ84" s="2" cm="1">
        <f t="array" aca="1" ref="LZ84" ca="1">INDIRECT(ADDRESS(ROW(), LZ$3-$AF$1+$AF$3))+VLOOKUP($AS84, INDIRECT(ADDRESS($AF$4, COLUMN()-$AF$2-LZ$3)&amp;":"&amp;ADDRESS($AF$5, COLUMN()-$AF$1-LZ$3)), LZ$3, FALSE)+VLOOKUP($AT84, INDIRECT(ADDRESS($AF$4, COLUMN()-$AF$2-LZ$3)&amp;":"&amp;ADDRESS($AF$5, COLUMN()-$AF$1-LZ$3)), LZ$3, FALSE)</f>
        <v>1539030</v>
      </c>
      <c r="MA84" s="2" cm="1">
        <f t="array" aca="1" ref="MA84" ca="1">INDIRECT(ADDRESS(ROW(), MA$3-$AF$1+$AF$3))+VLOOKUP($AS84, INDIRECT(ADDRESS($AF$4, COLUMN()-$AF$2-MA$3)&amp;":"&amp;ADDRESS($AF$5, COLUMN()-$AF$1-MA$3)), MA$3, FALSE)+VLOOKUP($AT84, INDIRECT(ADDRESS($AF$4, COLUMN()-$AF$2-MA$3)&amp;":"&amp;ADDRESS($AF$5, COLUMN()-$AF$1-MA$3)), MA$3, FALSE)</f>
        <v>1342545</v>
      </c>
      <c r="MB84" s="2" cm="1">
        <f t="array" aca="1" ref="MB84" ca="1">INDIRECT(ADDRESS(ROW(), MB$3-$AF$1+$AF$3))+VLOOKUP($AS84, INDIRECT(ADDRESS($AF$4, COLUMN()-$AF$2-MB$3)&amp;":"&amp;ADDRESS($AF$5, COLUMN()-$AF$1-MB$3)), MB$3, FALSE)+VLOOKUP($AT84, INDIRECT(ADDRESS($AF$4, COLUMN()-$AF$2-MB$3)&amp;":"&amp;ADDRESS($AF$5, COLUMN()-$AF$1-MB$3)), MB$3, FALSE)</f>
        <v>2060427</v>
      </c>
      <c r="MC84" s="2" cm="1">
        <f t="array" aca="1" ref="MC84" ca="1">INDIRECT(ADDRESS(ROW(), MC$3-$AF$1+$AF$3))+VLOOKUP($AS84, INDIRECT(ADDRESS($AF$4, COLUMN()-$AF$2-MC$3)&amp;":"&amp;ADDRESS($AF$5, COLUMN()-$AF$1-MC$3)), MC$3, FALSE)+VLOOKUP($AT84, INDIRECT(ADDRESS($AF$4, COLUMN()-$AF$2-MC$3)&amp;":"&amp;ADDRESS($AF$5, COLUMN()-$AF$1-MC$3)), MC$3, FALSE)</f>
        <v>3485914</v>
      </c>
      <c r="MD84" s="2" cm="1">
        <f t="array" aca="1" ref="MD84" ca="1">INDIRECT(ADDRESS(ROW(), MD$3-$AF$1+$AF$3))+VLOOKUP($AS84, INDIRECT(ADDRESS($AF$4, COLUMN()-$AF$2-MD$3)&amp;":"&amp;ADDRESS($AF$5, COLUMN()-$AF$1-MD$3)), MD$3, FALSE)+VLOOKUP($AT84, INDIRECT(ADDRESS($AF$4, COLUMN()-$AF$2-MD$3)&amp;":"&amp;ADDRESS($AF$5, COLUMN()-$AF$1-MD$3)), MD$3, FALSE)</f>
        <v>1530330</v>
      </c>
      <c r="ME84" s="2" cm="1">
        <f t="array" aca="1" ref="ME84" ca="1">INDIRECT(ADDRESS(ROW(), ME$3-$AF$1+$AF$3))+VLOOKUP($AS84, INDIRECT(ADDRESS($AF$4, COLUMN()-$AF$2-ME$3)&amp;":"&amp;ADDRESS($AF$5, COLUMN()-$AF$1-ME$3)), ME$3, FALSE)+VLOOKUP($AT84, INDIRECT(ADDRESS($AF$4, COLUMN()-$AF$2-ME$3)&amp;":"&amp;ADDRESS($AF$5, COLUMN()-$AF$1-ME$3)), ME$3, FALSE)</f>
        <v>479508</v>
      </c>
      <c r="MF84" s="2" t="str">
        <f>LEFT($AH84, 1)&amp;RIGHT($A84, 1)</f>
        <v>OS</v>
      </c>
      <c r="MG84" s="2" t="str">
        <f>RIGHT($A84, 1)&amp;RIGHT($AH84, 1)</f>
        <v>SP</v>
      </c>
      <c r="MH84" s="2" t="str">
        <f t="shared" ref="MH84:MH99" si="225">LEFT($A84, 2)</f>
        <v>OP</v>
      </c>
      <c r="MI84" s="2" cm="1">
        <f t="array" aca="1" ref="MI84" ca="1">INDIRECT(ADDRESS(ROW(), MI$3-$AF$1+$AF$3))+VLOOKUP($AS84, INDIRECT(ADDRESS($AF$4, COLUMN()-$AF$2-MI$3)&amp;":"&amp;ADDRESS($AF$5, COLUMN()-$AF$1-MI$3)), MI$3, FALSE)+VLOOKUP($AT84, INDIRECT(ADDRESS($AF$4, COLUMN()-$AF$2-MI$3)&amp;":"&amp;ADDRESS($AF$5, COLUMN()-$AF$1-MI$3)), MI$3, FALSE)</f>
        <v>1876359</v>
      </c>
      <c r="MJ84" s="2" cm="1">
        <f t="array" aca="1" ref="MJ84" ca="1">INDIRECT(ADDRESS(ROW(), MJ$3-$AF$1+$AF$3))+VLOOKUP($AS84, INDIRECT(ADDRESS($AF$4, COLUMN()-$AF$2-MJ$3)&amp;":"&amp;ADDRESS($AF$5, COLUMN()-$AF$1-MJ$3)), MJ$3, FALSE)+VLOOKUP($AT84, INDIRECT(ADDRESS($AF$4, COLUMN()-$AF$2-MJ$3)&amp;":"&amp;ADDRESS($AF$5, COLUMN()-$AF$1-MJ$3)), MJ$3, FALSE)</f>
        <v>6411765</v>
      </c>
      <c r="MK84" s="2" cm="1">
        <f t="array" aca="1" ref="MK84" ca="1">INDIRECT(ADDRESS(ROW(), MK$3-$AF$1+$AF$3))+VLOOKUP($AS84, INDIRECT(ADDRESS($AF$4, COLUMN()-$AF$2-MK$3)&amp;":"&amp;ADDRESS($AF$5, COLUMN()-$AF$1-MK$3)), MK$3, FALSE)+VLOOKUP($AT84, INDIRECT(ADDRESS($AF$4, COLUMN()-$AF$2-MK$3)&amp;":"&amp;ADDRESS($AF$5, COLUMN()-$AF$1-MK$3)), MK$3, FALSE)</f>
        <v>1841974</v>
      </c>
      <c r="ML84" s="2" cm="1">
        <f t="array" aca="1" ref="ML84" ca="1">INDIRECT(ADDRESS(ROW(), ML$3-$AF$1+$AF$3))+VLOOKUP($AS84, INDIRECT(ADDRESS($AF$4, COLUMN()-$AF$2-ML$3)&amp;":"&amp;ADDRESS($AF$5, COLUMN()-$AF$1-ML$3)), ML$3, FALSE)+VLOOKUP($AT84, INDIRECT(ADDRESS($AF$4, COLUMN()-$AF$2-ML$3)&amp;":"&amp;ADDRESS($AF$5, COLUMN()-$AF$1-ML$3)), ML$3, FALSE)</f>
        <v>2522475</v>
      </c>
      <c r="MM84" s="2" cm="1">
        <f t="array" aca="1" ref="MM84" ca="1">INDIRECT(ADDRESS(ROW(), MM$3-$AF$1+$AF$3))+VLOOKUP($AS84, INDIRECT(ADDRESS($AF$4, COLUMN()-$AF$2-MM$3)&amp;":"&amp;ADDRESS($AF$5, COLUMN()-$AF$1-MM$3)), MM$3, FALSE)+VLOOKUP($AT84, INDIRECT(ADDRESS($AF$4, COLUMN()-$AF$2-MM$3)&amp;":"&amp;ADDRESS($AF$5, COLUMN()-$AF$1-MM$3)), MM$3, FALSE)</f>
        <v>3088412</v>
      </c>
      <c r="MN84" s="2" cm="1">
        <f t="array" aca="1" ref="MN84" ca="1">INDIRECT(ADDRESS(ROW(), MN$3-$AF$1+$AF$3))+VLOOKUP($AS84, INDIRECT(ADDRESS($AF$4, COLUMN()-$AF$2-MN$3)&amp;":"&amp;ADDRESS($AF$5, COLUMN()-$AF$1-MN$3)), MN$3, FALSE)+VLOOKUP($AT84, INDIRECT(ADDRESS($AF$4, COLUMN()-$AF$2-MN$3)&amp;":"&amp;ADDRESS($AF$5, COLUMN()-$AF$1-MN$3)), MN$3, FALSE)</f>
        <v>2704834</v>
      </c>
      <c r="MO84" s="2" cm="1">
        <f t="array" aca="1" ref="MO84" ca="1">INDIRECT(ADDRESS(ROW(), MO$3-$AF$1+$AF$3))+VLOOKUP($AS84, INDIRECT(ADDRESS($AF$4, COLUMN()-$AF$2-MO$3)&amp;":"&amp;ADDRESS($AF$5, COLUMN()-$AF$1-MO$3)), MO$3, FALSE)+VLOOKUP($AT84, INDIRECT(ADDRESS($AF$4, COLUMN()-$AF$2-MO$3)&amp;":"&amp;ADDRESS($AF$5, COLUMN()-$AF$1-MO$3)), MO$3, FALSE)</f>
        <v>4133820</v>
      </c>
      <c r="MP84" s="2" cm="1">
        <f t="array" aca="1" ref="MP84" ca="1">INDIRECT(ADDRESS(ROW(), MP$3-$AF$1+$AF$3))+VLOOKUP($AS84, INDIRECT(ADDRESS($AF$4, COLUMN()-$AF$2-MP$3)&amp;":"&amp;ADDRESS($AF$5, COLUMN()-$AF$1-MP$3)), MP$3, FALSE)+VLOOKUP($AT84, INDIRECT(ADDRESS($AF$4, COLUMN()-$AF$2-MP$3)&amp;":"&amp;ADDRESS($AF$5, COLUMN()-$AF$1-MP$3)), MP$3, FALSE)</f>
        <v>6939353</v>
      </c>
      <c r="MQ84" s="2" cm="1">
        <f t="array" aca="1" ref="MQ84" ca="1">INDIRECT(ADDRESS(ROW(), MQ$3-$AF$1+$AF$3))+VLOOKUP($AS84, INDIRECT(ADDRESS($AF$4, COLUMN()-$AF$2-MQ$3)&amp;":"&amp;ADDRESS($AF$5, COLUMN()-$AF$1-MQ$3)), MQ$3, FALSE)+VLOOKUP($AT84, INDIRECT(ADDRESS($AF$4, COLUMN()-$AF$2-MQ$3)&amp;":"&amp;ADDRESS($AF$5, COLUMN()-$AF$1-MQ$3)), MQ$3, FALSE)</f>
        <v>3064265</v>
      </c>
      <c r="MR84" s="2" cm="1">
        <f t="array" aca="1" ref="MR84" ca="1">INDIRECT(ADDRESS(ROW(), MR$3-$AF$1+$AF$3))+VLOOKUP($AS84, INDIRECT(ADDRESS($AF$4, COLUMN()-$AF$2-MR$3)&amp;":"&amp;ADDRESS($AF$5, COLUMN()-$AF$1-MR$3)), MR$3, FALSE)+VLOOKUP($AT84, INDIRECT(ADDRESS($AF$4, COLUMN()-$AF$2-MR$3)&amp;":"&amp;ADDRESS($AF$5, COLUMN()-$AF$1-MR$3)), MR$3, FALSE)</f>
        <v>971174</v>
      </c>
      <c r="MS84" s="2" t="str">
        <f>LEFT($AH84, 1)&amp;RIGHT($A84, 1)</f>
        <v>OS</v>
      </c>
      <c r="MT84" s="2" t="str">
        <f>RIGHT($A84, 1)&amp;RIGHT($AH84, 1)</f>
        <v>SP</v>
      </c>
      <c r="MU84" s="2" t="str">
        <f t="shared" ref="MU84:MU99" si="226">LEFT($A84, 2)</f>
        <v>OP</v>
      </c>
      <c r="MV84" s="2" cm="1">
        <f t="array" aca="1" ref="MV84" ca="1">INDIRECT(ADDRESS(ROW(), MV$3-$AF$1+$AF$3))+VLOOKUP($AS84, INDIRECT(ADDRESS($AF$4, COLUMN()-$AF$2-MV$3)&amp;":"&amp;ADDRESS($AF$5, COLUMN()-$AF$1-MV$3)), MV$3, FALSE)+VLOOKUP($AT84, INDIRECT(ADDRESS($AF$4, COLUMN()-$AF$2-MV$3)&amp;":"&amp;ADDRESS($AF$5, COLUMN()-$AF$1-MV$3)), MV$3, FALSE)</f>
        <v>3742137</v>
      </c>
      <c r="MW84" s="2" cm="1">
        <f t="array" aca="1" ref="MW84" ca="1">INDIRECT(ADDRESS(ROW(), MW$3-$AF$1+$AF$3))+VLOOKUP($AS84, INDIRECT(ADDRESS($AF$4, COLUMN()-$AF$2-MW$3)&amp;":"&amp;ADDRESS($AF$5, COLUMN()-$AF$1-MW$3)), MW$3, FALSE)+VLOOKUP($AT84, INDIRECT(ADDRESS($AF$4, COLUMN()-$AF$2-MW$3)&amp;":"&amp;ADDRESS($AF$5, COLUMN()-$AF$1-MW$3)), MW$3, FALSE)</f>
        <v>12832024</v>
      </c>
      <c r="MX84" s="2" cm="1">
        <f t="array" aca="1" ref="MX84" ca="1">INDIRECT(ADDRESS(ROW(), MX$3-$AF$1+$AF$3))+VLOOKUP($AS84, INDIRECT(ADDRESS($AF$4, COLUMN()-$AF$2-MX$3)&amp;":"&amp;ADDRESS($AF$5, COLUMN()-$AF$1-MX$3)), MX$3, FALSE)+VLOOKUP($AT84, INDIRECT(ADDRESS($AF$4, COLUMN()-$AF$2-MX$3)&amp;":"&amp;ADDRESS($AF$5, COLUMN()-$AF$1-MX$3)), MX$3, FALSE)</f>
        <v>3679459</v>
      </c>
      <c r="MY84" s="2" cm="1">
        <f t="array" aca="1" ref="MY84" ca="1">INDIRECT(ADDRESS(ROW(), MY$3-$AF$1+$AF$3))+VLOOKUP($AS84, INDIRECT(ADDRESS($AF$4, COLUMN()-$AF$2-MY$3)&amp;":"&amp;ADDRESS($AF$5, COLUMN()-$AF$1-MY$3)), MY$3, FALSE)+VLOOKUP($AT84, INDIRECT(ADDRESS($AF$4, COLUMN()-$AF$2-MY$3)&amp;":"&amp;ADDRESS($AF$5, COLUMN()-$AF$1-MY$3)), MY$3, FALSE)</f>
        <v>5018360</v>
      </c>
      <c r="MZ84" s="2" cm="1">
        <f t="array" aca="1" ref="MZ84" ca="1">INDIRECT(ADDRESS(ROW(), MZ$3-$AF$1+$AF$3))+VLOOKUP($AS84, INDIRECT(ADDRESS($AF$4, COLUMN()-$AF$2-MZ$3)&amp;":"&amp;ADDRESS($AF$5, COLUMN()-$AF$1-MZ$3)), MZ$3, FALSE)+VLOOKUP($AT84, INDIRECT(ADDRESS($AF$4, COLUMN()-$AF$2-MZ$3)&amp;":"&amp;ADDRESS($AF$5, COLUMN()-$AF$1-MZ$3)), MZ$3, FALSE)</f>
        <v>6200759</v>
      </c>
      <c r="NA84" s="2" cm="1">
        <f t="array" aca="1" ref="NA84" ca="1">INDIRECT(ADDRESS(ROW(), NA$3-$AF$1+$AF$3))+VLOOKUP($AS84, INDIRECT(ADDRESS($AF$4, COLUMN()-$AF$2-NA$3)&amp;":"&amp;ADDRESS($AF$5, COLUMN()-$AF$1-NA$3)), NA$3, FALSE)+VLOOKUP($AT84, INDIRECT(ADDRESS($AF$4, COLUMN()-$AF$2-NA$3)&amp;":"&amp;ADDRESS($AF$5, COLUMN()-$AF$1-NA$3)), NA$3, FALSE)</f>
        <v>5439520</v>
      </c>
      <c r="NB84" s="2" cm="1">
        <f t="array" aca="1" ref="NB84" ca="1">INDIRECT(ADDRESS(ROW(), NB$3-$AF$1+$AF$3))+VLOOKUP($AS84, INDIRECT(ADDRESS($AF$4, COLUMN()-$AF$2-NB$3)&amp;":"&amp;ADDRESS($AF$5, COLUMN()-$AF$1-NB$3)), NB$3, FALSE)+VLOOKUP($AT84, INDIRECT(ADDRESS($AF$4, COLUMN()-$AF$2-NB$3)&amp;":"&amp;ADDRESS($AF$5, COLUMN()-$AF$1-NB$3)), NB$3, FALSE)</f>
        <v>8280462</v>
      </c>
      <c r="NC84" s="2" cm="1">
        <f t="array" aca="1" ref="NC84" ca="1">INDIRECT(ADDRESS(ROW(), NC$3-$AF$1+$AF$3))+VLOOKUP($AS84, INDIRECT(ADDRESS($AF$4, COLUMN()-$AF$2-NC$3)&amp;":"&amp;ADDRESS($AF$5, COLUMN()-$AF$1-NC$3)), NC$3, FALSE)+VLOOKUP($AT84, INDIRECT(ADDRESS($AF$4, COLUMN()-$AF$2-NC$3)&amp;":"&amp;ADDRESS($AF$5, COLUMN()-$AF$1-NC$3)), NC$3, FALSE)</f>
        <v>13820229</v>
      </c>
      <c r="ND84" s="2" cm="1">
        <f t="array" aca="1" ref="ND84" ca="1">INDIRECT(ADDRESS(ROW(), ND$3-$AF$1+$AF$3))+VLOOKUP($AS84, INDIRECT(ADDRESS($AF$4, COLUMN()-$AF$2-ND$3)&amp;":"&amp;ADDRESS($AF$5, COLUMN()-$AF$1-ND$3)), ND$3, FALSE)+VLOOKUP($AT84, INDIRECT(ADDRESS($AF$4, COLUMN()-$AF$2-ND$3)&amp;":"&amp;ADDRESS($AF$5, COLUMN()-$AF$1-ND$3)), ND$3, FALSE)</f>
        <v>6133343</v>
      </c>
      <c r="NE84" s="2" cm="1">
        <f t="array" aca="1" ref="NE84" ca="1">INDIRECT(ADDRESS(ROW(), NE$3-$AF$1+$AF$3))+VLOOKUP($AS84, INDIRECT(ADDRESS($AF$4, COLUMN()-$AF$2-NE$3)&amp;":"&amp;ADDRESS($AF$5, COLUMN()-$AF$1-NE$3)), NE$3, FALSE)+VLOOKUP($AT84, INDIRECT(ADDRESS($AF$4, COLUMN()-$AF$2-NE$3)&amp;":"&amp;ADDRESS($AF$5, COLUMN()-$AF$1-NE$3)), NE$3, FALSE)</f>
        <v>1962570</v>
      </c>
      <c r="NF84" s="2" t="str">
        <f>LEFT($AH84, 1)&amp;RIGHT($A84, 1)</f>
        <v>OS</v>
      </c>
      <c r="NG84" s="2" t="str">
        <f>RIGHT($A84, 1)&amp;RIGHT($AH84, 1)</f>
        <v>SP</v>
      </c>
      <c r="NH84" s="2" t="str">
        <f t="shared" ref="NH84:NH99" si="227">LEFT($A84, 2)</f>
        <v>OP</v>
      </c>
      <c r="NI84" s="2" cm="1">
        <f t="array" aca="1" ref="NI84" ca="1">INDIRECT(ADDRESS(ROW(), NI$3-$AF$1+$AF$3))+VLOOKUP($AS84, INDIRECT(ADDRESS($AF$4, COLUMN()-$AF$2-NI$3)&amp;":"&amp;ADDRESS($AF$5, COLUMN()-$AF$1-NI$3)), NI$3, FALSE)+VLOOKUP($AT84, INDIRECT(ADDRESS($AF$4, COLUMN()-$AF$2-NI$3)&amp;":"&amp;ADDRESS($AF$5, COLUMN()-$AF$1-NI$3)), NI$3, FALSE)</f>
        <v>7455230</v>
      </c>
      <c r="NJ84" s="2" cm="1">
        <f t="array" aca="1" ref="NJ84" ca="1">INDIRECT(ADDRESS(ROW(), NJ$3-$AF$1+$AF$3))+VLOOKUP($AS84, INDIRECT(ADDRESS($AF$4, COLUMN()-$AF$2-NJ$3)&amp;":"&amp;ADDRESS($AF$5, COLUMN()-$AF$1-NJ$3)), NJ$3, FALSE)+VLOOKUP($AT84, INDIRECT(ADDRESS($AF$4, COLUMN()-$AF$2-NJ$3)&amp;":"&amp;ADDRESS($AF$5, COLUMN()-$AF$1-NJ$3)), NJ$3, FALSE)</f>
        <v>25687745</v>
      </c>
      <c r="NK84" s="2" cm="1">
        <f t="array" aca="1" ref="NK84" ca="1">INDIRECT(ADDRESS(ROW(), NK$3-$AF$1+$AF$3))+VLOOKUP($AS84, INDIRECT(ADDRESS($AF$4, COLUMN()-$AF$2-NK$3)&amp;":"&amp;ADDRESS($AF$5, COLUMN()-$AF$1-NK$3)), NK$3, FALSE)+VLOOKUP($AT84, INDIRECT(ADDRESS($AF$4, COLUMN()-$AF$2-NK$3)&amp;":"&amp;ADDRESS($AF$5, COLUMN()-$AF$1-NK$3)), NK$3, FALSE)</f>
        <v>7343030</v>
      </c>
      <c r="NL84" s="2" cm="1">
        <f t="array" aca="1" ref="NL84" ca="1">INDIRECT(ADDRESS(ROW(), NL$3-$AF$1+$AF$3))+VLOOKUP($AS84, INDIRECT(ADDRESS($AF$4, COLUMN()-$AF$2-NL$3)&amp;":"&amp;ADDRESS($AF$5, COLUMN()-$AF$1-NL$3)), NL$3, FALSE)+VLOOKUP($AT84, INDIRECT(ADDRESS($AF$4, COLUMN()-$AF$2-NL$3)&amp;":"&amp;ADDRESS($AF$5, COLUMN()-$AF$1-NL$3)), NL$3, FALSE)</f>
        <v>9980877</v>
      </c>
      <c r="NM84" s="2" cm="1">
        <f t="array" aca="1" ref="NM84" ca="1">INDIRECT(ADDRESS(ROW(), NM$3-$AF$1+$AF$3))+VLOOKUP($AS84, INDIRECT(ADDRESS($AF$4, COLUMN()-$AF$2-NM$3)&amp;":"&amp;ADDRESS($AF$5, COLUMN()-$AF$1-NM$3)), NM$3, FALSE)+VLOOKUP($AT84, INDIRECT(ADDRESS($AF$4, COLUMN()-$AF$2-NM$3)&amp;":"&amp;ADDRESS($AF$5, COLUMN()-$AF$1-NM$3)), NM$3, FALSE)</f>
        <v>12436349</v>
      </c>
      <c r="NN84" s="2" cm="1">
        <f t="array" aca="1" ref="NN84" ca="1">INDIRECT(ADDRESS(ROW(), NN$3-$AF$1+$AF$3))+VLOOKUP($AS84, INDIRECT(ADDRESS($AF$4, COLUMN()-$AF$2-NN$3)&amp;":"&amp;ADDRESS($AF$5, COLUMN()-$AF$1-NN$3)), NN$3, FALSE)+VLOOKUP($AT84, INDIRECT(ADDRESS($AF$4, COLUMN()-$AF$2-NN$3)&amp;":"&amp;ADDRESS($AF$5, COLUMN()-$AF$1-NN$3)), NN$3, FALSE)</f>
        <v>10936218</v>
      </c>
      <c r="NO84" s="2" cm="1">
        <f t="array" aca="1" ref="NO84" ca="1">INDIRECT(ADDRESS(ROW(), NO$3-$AF$1+$AF$3))+VLOOKUP($AS84, INDIRECT(ADDRESS($AF$4, COLUMN()-$AF$2-NO$3)&amp;":"&amp;ADDRESS($AF$5, COLUMN()-$AF$1-NO$3)), NO$3, FALSE)+VLOOKUP($AT84, INDIRECT(ADDRESS($AF$4, COLUMN()-$AF$2-NO$3)&amp;":"&amp;ADDRESS($AF$5, COLUMN()-$AF$1-NO$3)), NO$3, FALSE)</f>
        <v>16597314</v>
      </c>
      <c r="NP84" s="2" cm="1">
        <f t="array" aca="1" ref="NP84" ca="1">INDIRECT(ADDRESS(ROW(), NP$3-$AF$1+$AF$3))+VLOOKUP($AS84, INDIRECT(ADDRESS($AF$4, COLUMN()-$AF$2-NP$3)&amp;":"&amp;ADDRESS($AF$5, COLUMN()-$AF$1-NP$3)), NP$3, FALSE)+VLOOKUP($AT84, INDIRECT(ADDRESS($AF$4, COLUMN()-$AF$2-NP$3)&amp;":"&amp;ADDRESS($AF$5, COLUMN()-$AF$1-NP$3)), NP$3, FALSE)</f>
        <v>27541182</v>
      </c>
      <c r="NQ84" s="2" cm="1">
        <f t="array" aca="1" ref="NQ84" ca="1">INDIRECT(ADDRESS(ROW(), NQ$3-$AF$1+$AF$3))+VLOOKUP($AS84, INDIRECT(ADDRESS($AF$4, COLUMN()-$AF$2-NQ$3)&amp;":"&amp;ADDRESS($AF$5, COLUMN()-$AF$1-NQ$3)), NQ$3, FALSE)+VLOOKUP($AT84, INDIRECT(ADDRESS($AF$4, COLUMN()-$AF$2-NQ$3)&amp;":"&amp;ADDRESS($AF$5, COLUMN()-$AF$1-NQ$3)), NQ$3, FALSE)</f>
        <v>12279818</v>
      </c>
      <c r="NR84" s="2" cm="1">
        <f t="array" aca="1" ref="NR84" ca="1">INDIRECT(ADDRESS(ROW(), NR$3-$AF$1+$AF$3))+VLOOKUP($AS84, INDIRECT(ADDRESS($AF$4, COLUMN()-$AF$2-NR$3)&amp;":"&amp;ADDRESS($AF$5, COLUMN()-$AF$1-NR$3)), NR$3, FALSE)+VLOOKUP($AT84, INDIRECT(ADDRESS($AF$4, COLUMN()-$AF$2-NR$3)&amp;":"&amp;ADDRESS($AF$5, COLUMN()-$AF$1-NR$3)), NR$3, FALSE)</f>
        <v>3959964</v>
      </c>
      <c r="NS84" s="2" t="str">
        <f>LEFT($AH84, 1)&amp;RIGHT($A84, 1)</f>
        <v>OS</v>
      </c>
      <c r="NT84" s="2" t="str">
        <f>RIGHT($A84, 1)&amp;RIGHT($AH84, 1)</f>
        <v>SP</v>
      </c>
      <c r="NU84" s="2" t="str">
        <f t="shared" ref="NU84:NU99" si="228">LEFT($A84, 2)</f>
        <v>OP</v>
      </c>
      <c r="NV84" s="2" cm="1">
        <f t="array" aca="1" ref="NV84" ca="1">INDIRECT(ADDRESS(ROW(), NV$3-$AF$1+$AF$3))+VLOOKUP($AS84, INDIRECT(ADDRESS($AF$4, COLUMN()-$AF$2-NV$3)&amp;":"&amp;ADDRESS($AF$5, COLUMN()-$AF$1-NV$3)), NV$3, FALSE)+VLOOKUP($AT84, INDIRECT(ADDRESS($AF$4, COLUMN()-$AF$2-NV$3)&amp;":"&amp;ADDRESS($AF$5, COLUMN()-$AF$1-NV$3)), NV$3, FALSE)</f>
        <v>14880532</v>
      </c>
      <c r="NW84" s="2" cm="1">
        <f t="array" aca="1" ref="NW84" ca="1">INDIRECT(ADDRESS(ROW(), NW$3-$AF$1+$AF$3))+VLOOKUP($AS84, INDIRECT(ADDRESS($AF$4, COLUMN()-$AF$2-NW$3)&amp;":"&amp;ADDRESS($AF$5, COLUMN()-$AF$1-NW$3)), NW$3, FALSE)+VLOOKUP($AT84, INDIRECT(ADDRESS($AF$4, COLUMN()-$AF$2-NW$3)&amp;":"&amp;ADDRESS($AF$5, COLUMN()-$AF$1-NW$3)), NW$3, FALSE)</f>
        <v>51390154</v>
      </c>
      <c r="NX84" s="2" cm="1">
        <f t="array" aca="1" ref="NX84" ca="1">INDIRECT(ADDRESS(ROW(), NX$3-$AF$1+$AF$3))+VLOOKUP($AS84, INDIRECT(ADDRESS($AF$4, COLUMN()-$AF$2-NX$3)&amp;":"&amp;ADDRESS($AF$5, COLUMN()-$AF$1-NX$3)), NX$3, FALSE)+VLOOKUP($AT84, INDIRECT(ADDRESS($AF$4, COLUMN()-$AF$2-NX$3)&amp;":"&amp;ADDRESS($AF$5, COLUMN()-$AF$1-NX$3)), NX$3, FALSE)</f>
        <v>14673493</v>
      </c>
      <c r="NY84" s="2" cm="1">
        <f t="array" aca="1" ref="NY84" ca="1">INDIRECT(ADDRESS(ROW(), NY$3-$AF$1+$AF$3))+VLOOKUP($AS84, INDIRECT(ADDRESS($AF$4, COLUMN()-$AF$2-NY$3)&amp;":"&amp;ADDRESS($AF$5, COLUMN()-$AF$1-NY$3)), NY$3, FALSE)+VLOOKUP($AT84, INDIRECT(ADDRESS($AF$4, COLUMN()-$AF$2-NY$3)&amp;":"&amp;ADDRESS($AF$5, COLUMN()-$AF$1-NY$3)), NY$3, FALSE)</f>
        <v>19883509</v>
      </c>
      <c r="NZ84" s="2" cm="1">
        <f t="array" aca="1" ref="NZ84" ca="1">INDIRECT(ADDRESS(ROW(), NZ$3-$AF$1+$AF$3))+VLOOKUP($AS84, INDIRECT(ADDRESS($AF$4, COLUMN()-$AF$2-NZ$3)&amp;":"&amp;ADDRESS($AF$5, COLUMN()-$AF$1-NZ$3)), NZ$3, FALSE)+VLOOKUP($AT84, INDIRECT(ADDRESS($AF$4, COLUMN()-$AF$2-NZ$3)&amp;":"&amp;ADDRESS($AF$5, COLUMN()-$AF$1-NZ$3)), NZ$3, FALSE)</f>
        <v>24947863</v>
      </c>
      <c r="OA84" s="2" cm="1">
        <f t="array" aca="1" ref="OA84" ca="1">INDIRECT(ADDRESS(ROW(), OA$3-$AF$1+$AF$3))+VLOOKUP($AS84, INDIRECT(ADDRESS($AF$4, COLUMN()-$AF$2-OA$3)&amp;":"&amp;ADDRESS($AF$5, COLUMN()-$AF$1-OA$3)), OA$3, FALSE)+VLOOKUP($AT84, INDIRECT(ADDRESS($AF$4, COLUMN()-$AF$2-OA$3)&amp;":"&amp;ADDRESS($AF$5, COLUMN()-$AF$1-OA$3)), OA$3, FALSE)</f>
        <v>21960996</v>
      </c>
      <c r="OB84" s="2" cm="1">
        <f t="array" aca="1" ref="OB84" ca="1">INDIRECT(ADDRESS(ROW(), OB$3-$AF$1+$AF$3))+VLOOKUP($AS84, INDIRECT(ADDRESS($AF$4, COLUMN()-$AF$2-OB$3)&amp;":"&amp;ADDRESS($AF$5, COLUMN()-$AF$1-OB$3)), OB$3, FALSE)+VLOOKUP($AT84, INDIRECT(ADDRESS($AF$4, COLUMN()-$AF$2-OB$3)&amp;":"&amp;ADDRESS($AF$5, COLUMN()-$AF$1-OB$3)), OB$3, FALSE)</f>
        <v>33236496</v>
      </c>
      <c r="OC84" s="2" cm="1">
        <f t="array" aca="1" ref="OC84" ca="1">INDIRECT(ADDRESS(ROW(), OC$3-$AF$1+$AF$3))+VLOOKUP($AS84, INDIRECT(ADDRESS($AF$4, COLUMN()-$AF$2-OC$3)&amp;":"&amp;ADDRESS($AF$5, COLUMN()-$AF$1-OC$3)), OC$3, FALSE)+VLOOKUP($AT84, INDIRECT(ADDRESS($AF$4, COLUMN()-$AF$2-OC$3)&amp;":"&amp;ADDRESS($AF$5, COLUMN()-$AF$1-OC$3)), OC$3, FALSE)</f>
        <v>54904657</v>
      </c>
      <c r="OD84" s="2" cm="1">
        <f t="array" aca="1" ref="OD84" ca="1">INDIRECT(ADDRESS(ROW(), OD$3-$AF$1+$AF$3))+VLOOKUP($AS84, INDIRECT(ADDRESS($AF$4, COLUMN()-$AF$2-OD$3)&amp;":"&amp;ADDRESS($AF$5, COLUMN()-$AF$1-OD$3)), OD$3, FALSE)+VLOOKUP($AT84, INDIRECT(ADDRESS($AF$4, COLUMN()-$AF$2-OD$3)&amp;":"&amp;ADDRESS($AF$5, COLUMN()-$AF$1-OD$3)), OD$3, FALSE)</f>
        <v>24579145</v>
      </c>
      <c r="OE84" s="2" cm="1">
        <f t="array" aca="1" ref="OE84" ca="1">INDIRECT(ADDRESS(ROW(), OE$3-$AF$1+$AF$3))+VLOOKUP($AS84, INDIRECT(ADDRESS($AF$4, COLUMN()-$AF$2-OE$3)&amp;":"&amp;ADDRESS($AF$5, COLUMN()-$AF$1-OE$3)), OE$3, FALSE)+VLOOKUP($AT84, INDIRECT(ADDRESS($AF$4, COLUMN()-$AF$2-OE$3)&amp;":"&amp;ADDRESS($AF$5, COLUMN()-$AF$1-OE$3)), OE$3, FALSE)</f>
        <v>7978610</v>
      </c>
      <c r="OF84" s="2" t="str">
        <f>LEFT($AH84, 1)&amp;RIGHT($A84, 1)</f>
        <v>OS</v>
      </c>
      <c r="OG84" s="2" t="str">
        <f>RIGHT($A84, 1)&amp;RIGHT($AH84, 1)</f>
        <v>SP</v>
      </c>
      <c r="OH84" s="2" t="str">
        <f t="shared" ref="OH84:OH99" si="229">LEFT($A84, 2)</f>
        <v>OP</v>
      </c>
      <c r="OI84" s="2" cm="1">
        <f t="array" aca="1" ref="OI84" ca="1">INDIRECT(ADDRESS(ROW(), OI$3-$AF$1+$AF$3))+VLOOKUP($AS84, INDIRECT(ADDRESS($AF$4, COLUMN()-$AF$2-OI$3)&amp;":"&amp;ADDRESS($AF$5, COLUMN()-$AF$1-OI$3)), OI$3, FALSE)+VLOOKUP($AT84, INDIRECT(ADDRESS($AF$4, COLUMN()-$AF$2-OI$3)&amp;":"&amp;ADDRESS($AF$5, COLUMN()-$AF$1-OI$3)), OI$3, FALSE)</f>
        <v>29687810</v>
      </c>
      <c r="OJ84" s="2" cm="1">
        <f t="array" aca="1" ref="OJ84" ca="1">INDIRECT(ADDRESS(ROW(), OJ$3-$AF$1+$AF$3))+VLOOKUP($AS84, INDIRECT(ADDRESS($AF$4, COLUMN()-$AF$2-OJ$3)&amp;":"&amp;ADDRESS($AF$5, COLUMN()-$AF$1-OJ$3)), OJ$3, FALSE)+VLOOKUP($AT84, INDIRECT(ADDRESS($AF$4, COLUMN()-$AF$2-OJ$3)&amp;":"&amp;ADDRESS($AF$5, COLUMN()-$AF$1-OJ$3)), OJ$3, FALSE)</f>
        <v>102822525</v>
      </c>
      <c r="OK84" s="2" cm="1">
        <f t="array" aca="1" ref="OK84" ca="1">INDIRECT(ADDRESS(ROW(), OK$3-$AF$1+$AF$3))+VLOOKUP($AS84, INDIRECT(ADDRESS($AF$4, COLUMN()-$AF$2-OK$3)&amp;":"&amp;ADDRESS($AF$5, COLUMN()-$AF$1-OK$3)), OK$3, FALSE)+VLOOKUP($AT84, INDIRECT(ADDRESS($AF$4, COLUMN()-$AF$2-OK$3)&amp;":"&amp;ADDRESS($AF$5, COLUMN()-$AF$1-OK$3)), OK$3, FALSE)</f>
        <v>29308761</v>
      </c>
      <c r="OL84" s="2" cm="1">
        <f t="array" aca="1" ref="OL84" ca="1">INDIRECT(ADDRESS(ROW(), OL$3-$AF$1+$AF$3))+VLOOKUP($AS84, INDIRECT(ADDRESS($AF$4, COLUMN()-$AF$2-OL$3)&amp;":"&amp;ADDRESS($AF$5, COLUMN()-$AF$1-OL$3)), OL$3, FALSE)+VLOOKUP($AT84, INDIRECT(ADDRESS($AF$4, COLUMN()-$AF$2-OL$3)&amp;":"&amp;ADDRESS($AF$5, COLUMN()-$AF$1-OL$3)), OL$3, FALSE)</f>
        <v>39611479</v>
      </c>
      <c r="OM84" s="2" cm="1">
        <f t="array" aca="1" ref="OM84" ca="1">INDIRECT(ADDRESS(ROW(), OM$3-$AF$1+$AF$3))+VLOOKUP($AS84, INDIRECT(ADDRESS($AF$4, COLUMN()-$AF$2-OM$3)&amp;":"&amp;ADDRESS($AF$5, COLUMN()-$AF$1-OM$3)), OM$3, FALSE)+VLOOKUP($AT84, INDIRECT(ADDRESS($AF$4, COLUMN()-$AF$2-OM$3)&amp;":"&amp;ADDRESS($AF$5, COLUMN()-$AF$1-OM$3)), OM$3, FALSE)</f>
        <v>50010017</v>
      </c>
      <c r="ON84" s="2" cm="1">
        <f t="array" aca="1" ref="ON84" ca="1">INDIRECT(ADDRESS(ROW(), ON$3-$AF$1+$AF$3))+VLOOKUP($AS84, INDIRECT(ADDRESS($AF$4, COLUMN()-$AF$2-ON$3)&amp;":"&amp;ADDRESS($AF$5, COLUMN()-$AF$1-ON$3)), ON$3, FALSE)+VLOOKUP($AT84, INDIRECT(ADDRESS($AF$4, COLUMN()-$AF$2-ON$3)&amp;":"&amp;ADDRESS($AF$5, COLUMN()-$AF$1-ON$3)), ON$3, FALSE)</f>
        <v>44085513</v>
      </c>
      <c r="OO84" s="2" cm="1">
        <f t="array" aca="1" ref="OO84" ca="1">INDIRECT(ADDRESS(ROW(), OO$3-$AF$1+$AF$3))+VLOOKUP($AS84, INDIRECT(ADDRESS($AF$4, COLUMN()-$AF$2-OO$3)&amp;":"&amp;ADDRESS($AF$5, COLUMN()-$AF$1-OO$3)), OO$3, FALSE)+VLOOKUP($AT84, INDIRECT(ADDRESS($AF$4, COLUMN()-$AF$2-OO$3)&amp;":"&amp;ADDRESS($AF$5, COLUMN()-$AF$1-OO$3)), OO$3, FALSE)</f>
        <v>66576970</v>
      </c>
      <c r="OP84" s="2" cm="1">
        <f t="array" aca="1" ref="OP84" ca="1">INDIRECT(ADDRESS(ROW(), OP$3-$AF$1+$AF$3))+VLOOKUP($AS84, INDIRECT(ADDRESS($AF$4, COLUMN()-$AF$2-OP$3)&amp;":"&amp;ADDRESS($AF$5, COLUMN()-$AF$1-OP$3)), OP$3, FALSE)+VLOOKUP($AT84, INDIRECT(ADDRESS($AF$4, COLUMN()-$AF$2-OP$3)&amp;":"&amp;ADDRESS($AF$5, COLUMN()-$AF$1-OP$3)), OP$3, FALSE)</f>
        <v>109506603</v>
      </c>
      <c r="OQ84" s="2" cm="1">
        <f t="array" aca="1" ref="OQ84" ca="1">INDIRECT(ADDRESS(ROW(), OQ$3-$AF$1+$AF$3))+VLOOKUP($AS84, INDIRECT(ADDRESS($AF$4, COLUMN()-$AF$2-OQ$3)&amp;":"&amp;ADDRESS($AF$5, COLUMN()-$AF$1-OQ$3)), OQ$3, FALSE)+VLOOKUP($AT84, INDIRECT(ADDRESS($AF$4, COLUMN()-$AF$2-OQ$3)&amp;":"&amp;ADDRESS($AF$5, COLUMN()-$AF$1-OQ$3)), OQ$3, FALSE)</f>
        <v>49202981</v>
      </c>
      <c r="OR84" s="2" cm="1">
        <f t="array" aca="1" ref="OR84" ca="1">INDIRECT(ADDRESS(ROW(), OR$3-$AF$1+$AF$3))+VLOOKUP($AS84, INDIRECT(ADDRESS($AF$4, COLUMN()-$AF$2-OR$3)&amp;":"&amp;ADDRESS($AF$5, COLUMN()-$AF$1-OR$3)), OR$3, FALSE)+VLOOKUP($AT84, INDIRECT(ADDRESS($AF$4, COLUMN()-$AF$2-OR$3)&amp;":"&amp;ADDRESS($AF$5, COLUMN()-$AF$1-OR$3)), OR$3, FALSE)</f>
        <v>16058252</v>
      </c>
      <c r="OS84" s="2" t="str">
        <f>LEFT($AH84, 1)&amp;RIGHT($A84, 1)</f>
        <v>OS</v>
      </c>
      <c r="OT84" s="2" t="str">
        <f>RIGHT($A84, 1)&amp;RIGHT($AH84, 1)</f>
        <v>SP</v>
      </c>
      <c r="OU84" s="2" t="str">
        <f t="shared" ref="OU84:OU99" si="230">LEFT($A84, 2)</f>
        <v>OP</v>
      </c>
      <c r="OV84" s="2" cm="1">
        <f t="array" aca="1" ref="OV84" ca="1">INDIRECT(ADDRESS(ROW(), OV$3-$AF$1+$AF$3))+VLOOKUP($AS84, INDIRECT(ADDRESS($AF$4, COLUMN()-$AF$2-OV$3)&amp;":"&amp;ADDRESS($AF$5, COLUMN()-$AF$1-OV$3)), OV$3, FALSE)+VLOOKUP($AT84, INDIRECT(ADDRESS($AF$4, COLUMN()-$AF$2-OV$3)&amp;":"&amp;ADDRESS($AF$5, COLUMN()-$AF$1-OV$3)), OV$3, FALSE)</f>
        <v>59293313</v>
      </c>
      <c r="OW84" s="2" cm="1">
        <f t="array" aca="1" ref="OW84" ca="1">INDIRECT(ADDRESS(ROW(), OW$3-$AF$1+$AF$3))+VLOOKUP($AS84, INDIRECT(ADDRESS($AF$4, COLUMN()-$AF$2-OW$3)&amp;":"&amp;ADDRESS($AF$5, COLUMN()-$AF$1-OW$3)), OW$3, FALSE)+VLOOKUP($AT84, INDIRECT(ADDRESS($AF$4, COLUMN()-$AF$2-OW$3)&amp;":"&amp;ADDRESS($AF$5, COLUMN()-$AF$1-OW$3)), OW$3, FALSE)</f>
        <v>205654244</v>
      </c>
      <c r="OX84" s="2" cm="1">
        <f t="array" aca="1" ref="OX84" ca="1">INDIRECT(ADDRESS(ROW(), OX$3-$AF$1+$AF$3))+VLOOKUP($AS84, INDIRECT(ADDRESS($AF$4, COLUMN()-$AF$2-OX$3)&amp;":"&amp;ADDRESS($AF$5, COLUMN()-$AF$1-OX$3)), OX$3, FALSE)+VLOOKUP($AT84, INDIRECT(ADDRESS($AF$4, COLUMN()-$AF$2-OX$3)&amp;":"&amp;ADDRESS($AF$5, COLUMN()-$AF$1-OX$3)), OX$3, FALSE)</f>
        <v>58585389</v>
      </c>
      <c r="OY84" s="2" cm="1">
        <f t="array" aca="1" ref="OY84" ca="1">INDIRECT(ADDRESS(ROW(), OY$3-$AF$1+$AF$3))+VLOOKUP($AS84, INDIRECT(ADDRESS($AF$4, COLUMN()-$AF$2-OY$3)&amp;":"&amp;ADDRESS($AF$5, COLUMN()-$AF$1-OY$3)), OY$3, FALSE)+VLOOKUP($AT84, INDIRECT(ADDRESS($AF$4, COLUMN()-$AF$2-OY$3)&amp;":"&amp;ADDRESS($AF$5, COLUMN()-$AF$1-OY$3)), OY$3, FALSE)</f>
        <v>78995419</v>
      </c>
      <c r="OZ84" s="2" cm="1">
        <f t="array" aca="1" ref="OZ84" ca="1">INDIRECT(ADDRESS(ROW(), OZ$3-$AF$1+$AF$3))+VLOOKUP($AS84, INDIRECT(ADDRESS($AF$4, COLUMN()-$AF$2-OZ$3)&amp;":"&amp;ADDRESS($AF$5, COLUMN()-$AF$1-OZ$3)), OZ$3, FALSE)+VLOOKUP($AT84, INDIRECT(ADDRESS($AF$4, COLUMN()-$AF$2-OZ$3)&amp;":"&amp;ADDRESS($AF$5, COLUMN()-$AF$1-OZ$3)), OZ$3, FALSE)</f>
        <v>100251357</v>
      </c>
      <c r="PA84" s="2" cm="1">
        <f t="array" aca="1" ref="PA84" ca="1">INDIRECT(ADDRESS(ROW(), PA$3-$AF$1+$AF$3))+VLOOKUP($AS84, INDIRECT(ADDRESS($AF$4, COLUMN()-$AF$2-PA$3)&amp;":"&amp;ADDRESS($AF$5, COLUMN()-$AF$1-PA$3)), PA$3, FALSE)+VLOOKUP($AT84, INDIRECT(ADDRESS($AF$4, COLUMN()-$AF$2-PA$3)&amp;":"&amp;ADDRESS($AF$5, COLUMN()-$AF$1-PA$3)), PA$3, FALSE)</f>
        <v>88429236</v>
      </c>
      <c r="PB84" s="2" cm="1">
        <f t="array" aca="1" ref="PB84" ca="1">INDIRECT(ADDRESS(ROW(), PB$3-$AF$1+$AF$3))+VLOOKUP($AS84, INDIRECT(ADDRESS($AF$4, COLUMN()-$AF$2-PB$3)&amp;":"&amp;ADDRESS($AF$5, COLUMN()-$AF$1-PB$3)), PB$3, FALSE)+VLOOKUP($AT84, INDIRECT(ADDRESS($AF$4, COLUMN()-$AF$2-PB$3)&amp;":"&amp;ADDRESS($AF$5, COLUMN()-$AF$1-PB$3)), PB$3, FALSE)</f>
        <v>133286801</v>
      </c>
      <c r="PC84" s="2" cm="1">
        <f t="array" aca="1" ref="PC84" ca="1">INDIRECT(ADDRESS(ROW(), PC$3-$AF$1+$AF$3))+VLOOKUP($AS84, INDIRECT(ADDRESS($AF$4, COLUMN()-$AF$2-PC$3)&amp;":"&amp;ADDRESS($AF$5, COLUMN()-$AF$1-PC$3)), PC$3, FALSE)+VLOOKUP($AT84, INDIRECT(ADDRESS($AF$4, COLUMN()-$AF$2-PC$3)&amp;":"&amp;ADDRESS($AF$5, COLUMN()-$AF$1-PC$3)), PC$3, FALSE)</f>
        <v>218479261</v>
      </c>
      <c r="PD84" s="2" cm="1">
        <f t="array" aca="1" ref="PD84" ca="1">INDIRECT(ADDRESS(ROW(), PD$3-$AF$1+$AF$3))+VLOOKUP($AS84, INDIRECT(ADDRESS($AF$4, COLUMN()-$AF$2-PD$3)&amp;":"&amp;ADDRESS($AF$5, COLUMN()-$AF$1-PD$3)), PD$3, FALSE)+VLOOKUP($AT84, INDIRECT(ADDRESS($AF$4, COLUMN()-$AF$2-PD$3)&amp;":"&amp;ADDRESS($AF$5, COLUMN()-$AF$1-PD$3)), PD$3, FALSE)</f>
        <v>98478111</v>
      </c>
      <c r="PE84" s="2" cm="1">
        <f t="array" aca="1" ref="PE84" ca="1">INDIRECT(ADDRESS(ROW(), PE$3-$AF$1+$AF$3))+VLOOKUP($AS84, INDIRECT(ADDRESS($AF$4, COLUMN()-$AF$2-PE$3)&amp;":"&amp;ADDRESS($AF$5, COLUMN()-$AF$1-PE$3)), PE$3, FALSE)+VLOOKUP($AT84, INDIRECT(ADDRESS($AF$4, COLUMN()-$AF$2-PE$3)&amp;":"&amp;ADDRESS($AF$5, COLUMN()-$AF$1-PE$3)), PE$3, FALSE)</f>
        <v>32288692</v>
      </c>
      <c r="PF84" s="2" t="str">
        <f>LEFT($AH84, 1)&amp;RIGHT($A84, 1)</f>
        <v>OS</v>
      </c>
      <c r="PG84" s="2" t="str">
        <f>RIGHT($A84, 1)&amp;RIGHT($AH84, 1)</f>
        <v>SP</v>
      </c>
      <c r="PH84" s="2" t="str">
        <f t="shared" ref="PH84:PH99" si="231">LEFT($A84, 2)</f>
        <v>OP</v>
      </c>
      <c r="PI84" s="2" cm="1">
        <f t="array" aca="1" ref="PI84" ca="1">INDIRECT(ADDRESS(ROW(), PI$3-$AF$1+$AF$3))+VLOOKUP($AS84, INDIRECT(ADDRESS($AF$4, COLUMN()-$AF$2-PI$3)&amp;":"&amp;ADDRESS($AF$5, COLUMN()-$AF$1-PI$3)), PI$3, FALSE)+VLOOKUP($AT84, INDIRECT(ADDRESS($AF$4, COLUMN()-$AF$2-PI$3)&amp;":"&amp;ADDRESS($AF$5, COLUMN()-$AF$1-PI$3)), PI$3, FALSE)</f>
        <v>118402479</v>
      </c>
      <c r="PJ84" s="2" cm="1">
        <f t="array" aca="1" ref="PJ84" ca="1">INDIRECT(ADDRESS(ROW(), PJ$3-$AF$1+$AF$3))+VLOOKUP($AS84, INDIRECT(ADDRESS($AF$4, COLUMN()-$AF$2-PJ$3)&amp;":"&amp;ADDRESS($AF$5, COLUMN()-$AF$1-PJ$3)), PJ$3, FALSE)+VLOOKUP($AT84, INDIRECT(ADDRESS($AF$4, COLUMN()-$AF$2-PJ$3)&amp;":"&amp;ADDRESS($AF$5, COLUMN()-$AF$1-PJ$3)), PJ$3, FALSE)</f>
        <v>411352099</v>
      </c>
      <c r="PK84" s="2" cm="1">
        <f t="array" aca="1" ref="PK84" ca="1">INDIRECT(ADDRESS(ROW(), PK$3-$AF$1+$AF$3))+VLOOKUP($AS84, INDIRECT(ADDRESS($AF$4, COLUMN()-$AF$2-PK$3)&amp;":"&amp;ADDRESS($AF$5, COLUMN()-$AF$1-PK$3)), PK$3, FALSE)+VLOOKUP($AT84, INDIRECT(ADDRESS($AF$4, COLUMN()-$AF$2-PK$3)&amp;":"&amp;ADDRESS($AF$5, COLUMN()-$AF$1-PK$3)), PK$3, FALSE)</f>
        <v>117080172</v>
      </c>
      <c r="PL84" s="2" cm="1">
        <f t="array" aca="1" ref="PL84" ca="1">INDIRECT(ADDRESS(ROW(), PL$3-$AF$1+$AF$3))+VLOOKUP($AS84, INDIRECT(ADDRESS($AF$4, COLUMN()-$AF$2-PL$3)&amp;":"&amp;ADDRESS($AF$5, COLUMN()-$AF$1-PL$3)), PL$3, FALSE)+VLOOKUP($AT84, INDIRECT(ADDRESS($AF$4, COLUMN()-$AF$2-PL$3)&amp;":"&amp;ADDRESS($AF$5, COLUMN()-$AF$1-PL$3)), PL$3, FALSE)</f>
        <v>157556196</v>
      </c>
      <c r="PM84" s="2" cm="1">
        <f t="array" aca="1" ref="PM84" ca="1">INDIRECT(ADDRESS(ROW(), PM$3-$AF$1+$AF$3))+VLOOKUP($AS84, INDIRECT(ADDRESS($AF$4, COLUMN()-$AF$2-PM$3)&amp;":"&amp;ADDRESS($AF$5, COLUMN()-$AF$1-PM$3)), PM$3, FALSE)+VLOOKUP($AT84, INDIRECT(ADDRESS($AF$4, COLUMN()-$AF$2-PM$3)&amp;":"&amp;ADDRESS($AF$5, COLUMN()-$AF$1-PM$3)), PM$3, FALSE)</f>
        <v>200868743</v>
      </c>
      <c r="PN84" s="2" cm="1">
        <f t="array" aca="1" ref="PN84" ca="1">INDIRECT(ADDRESS(ROW(), PN$3-$AF$1+$AF$3))+VLOOKUP($AS84, INDIRECT(ADDRESS($AF$4, COLUMN()-$AF$2-PN$3)&amp;":"&amp;ADDRESS($AF$5, COLUMN()-$AF$1-PN$3)), PN$3, FALSE)+VLOOKUP($AT84, INDIRECT(ADDRESS($AF$4, COLUMN()-$AF$2-PN$3)&amp;":"&amp;ADDRESS($AF$5, COLUMN()-$AF$1-PN$3)), PN$3, FALSE)</f>
        <v>177323214</v>
      </c>
      <c r="PO84" s="2" cm="1">
        <f t="array" aca="1" ref="PO84" ca="1">INDIRECT(ADDRESS(ROW(), PO$3-$AF$1+$AF$3))+VLOOKUP($AS84, INDIRECT(ADDRESS($AF$4, COLUMN()-$AF$2-PO$3)&amp;":"&amp;ADDRESS($AF$5, COLUMN()-$AF$1-PO$3)), PO$3, FALSE)+VLOOKUP($AT84, INDIRECT(ADDRESS($AF$4, COLUMN()-$AF$2-PO$3)&amp;":"&amp;ADDRESS($AF$5, COLUMN()-$AF$1-PO$3)), PO$3, FALSE)</f>
        <v>266874996</v>
      </c>
      <c r="PP84" s="2" cm="1">
        <f t="array" aca="1" ref="PP84" ca="1">INDIRECT(ADDRESS(ROW(), PP$3-$AF$1+$AF$3))+VLOOKUP($AS84, INDIRECT(ADDRESS($AF$4, COLUMN()-$AF$2-PP$3)&amp;":"&amp;ADDRESS($AF$5, COLUMN()-$AF$1-PP$3)), PP$3, FALSE)+VLOOKUP($AT84, INDIRECT(ADDRESS($AF$4, COLUMN()-$AF$2-PP$3)&amp;":"&amp;ADDRESS($AF$5, COLUMN()-$AF$1-PP$3)), PP$3, FALSE)</f>
        <v>436046643</v>
      </c>
      <c r="PQ84" s="2" cm="1">
        <f t="array" aca="1" ref="PQ84" ca="1">INDIRECT(ADDRESS(ROW(), PQ$3-$AF$1+$AF$3))+VLOOKUP($AS84, INDIRECT(ADDRESS($AF$4, COLUMN()-$AF$2-PQ$3)&amp;":"&amp;ADDRESS($AF$5, COLUMN()-$AF$1-PQ$3)), PQ$3, FALSE)+VLOOKUP($AT84, INDIRECT(ADDRESS($AF$4, COLUMN()-$AF$2-PQ$3)&amp;":"&amp;ADDRESS($AF$5, COLUMN()-$AF$1-PQ$3)), PQ$3, FALSE)</f>
        <v>197104195</v>
      </c>
      <c r="PR84" s="2" cm="1">
        <f t="array" aca="1" ref="PR84" ca="1">INDIRECT(ADDRESS(ROW(), PR$3-$AF$1+$AF$3))+VLOOKUP($AS84, INDIRECT(ADDRESS($AF$4, COLUMN()-$AF$2-PR$3)&amp;":"&amp;ADDRESS($AF$5, COLUMN()-$AF$1-PR$3)), PR$3, FALSE)+VLOOKUP($AT84, INDIRECT(ADDRESS($AF$4, COLUMN()-$AF$2-PR$3)&amp;":"&amp;ADDRESS($AF$5, COLUMN()-$AF$1-PR$3)), PR$3, FALSE)</f>
        <v>64874910</v>
      </c>
      <c r="PS84" s="2" t="str">
        <f>LEFT($AH84, 1)&amp;RIGHT($A84, 1)</f>
        <v>OS</v>
      </c>
      <c r="PT84" s="2" t="str">
        <f>RIGHT($A84, 1)&amp;RIGHT($AH84, 1)</f>
        <v>SP</v>
      </c>
      <c r="PU84" s="2" t="str">
        <f t="shared" ref="PU84:PU99" si="232">LEFT($A84, 2)</f>
        <v>OP</v>
      </c>
      <c r="PV84" s="2" cm="1">
        <f t="array" aca="1" ref="PV84" ca="1">INDIRECT(ADDRESS(ROW(), PV$3-$AF$1+$AF$3))+VLOOKUP($AS84, INDIRECT(ADDRESS($AF$4, COLUMN()-$AF$2-PV$3)&amp;":"&amp;ADDRESS($AF$5, COLUMN()-$AF$1-PV$3)), PV$3, FALSE)+VLOOKUP($AT84, INDIRECT(ADDRESS($AF$4, COLUMN()-$AF$2-PV$3)&amp;":"&amp;ADDRESS($AF$5, COLUMN()-$AF$1-PV$3)), PV$3, FALSE)</f>
        <v>236589706</v>
      </c>
      <c r="PW84" s="2" cm="1">
        <f t="array" aca="1" ref="PW84" ca="1">INDIRECT(ADDRESS(ROW(), PW$3-$AF$1+$AF$3))+VLOOKUP($AS84, INDIRECT(ADDRESS($AF$4, COLUMN()-$AF$2-PW$3)&amp;":"&amp;ADDRESS($AF$5, COLUMN()-$AF$1-PW$3)), PW$3, FALSE)+VLOOKUP($AT84, INDIRECT(ADDRESS($AF$4, COLUMN()-$AF$2-PW$3)&amp;":"&amp;ADDRESS($AF$5, COLUMN()-$AF$1-PW$3)), PW$3, FALSE)</f>
        <v>822625334</v>
      </c>
      <c r="PX84" s="2" cm="1">
        <f t="array" aca="1" ref="PX84" ca="1">INDIRECT(ADDRESS(ROW(), PX$3-$AF$1+$AF$3))+VLOOKUP($AS84, INDIRECT(ADDRESS($AF$4, COLUMN()-$AF$2-PX$3)&amp;":"&amp;ADDRESS($AF$5, COLUMN()-$AF$1-PX$3)), PX$3, FALSE)+VLOOKUP($AT84, INDIRECT(ADDRESS($AF$4, COLUMN()-$AF$2-PX$3)&amp;":"&amp;ADDRESS($AF$5, COLUMN()-$AF$1-PX$3)), PX$3, FALSE)</f>
        <v>234083611</v>
      </c>
      <c r="PY84" s="2" cm="1">
        <f t="array" aca="1" ref="PY84" ca="1">INDIRECT(ADDRESS(ROW(), PY$3-$AF$1+$AF$3))+VLOOKUP($AS84, INDIRECT(ADDRESS($AF$4, COLUMN()-$AF$2-PY$3)&amp;":"&amp;ADDRESS($AF$5, COLUMN()-$AF$1-PY$3)), PY$3, FALSE)+VLOOKUP($AT84, INDIRECT(ADDRESS($AF$4, COLUMN()-$AF$2-PY$3)&amp;":"&amp;ADDRESS($AF$5, COLUMN()-$AF$1-PY$3)), PY$3, FALSE)</f>
        <v>314458342</v>
      </c>
      <c r="PZ84" s="2" cm="1">
        <f t="array" aca="1" ref="PZ84" ca="1">INDIRECT(ADDRESS(ROW(), PZ$3-$AF$1+$AF$3))+VLOOKUP($AS84, INDIRECT(ADDRESS($AF$4, COLUMN()-$AF$2-PZ$3)&amp;":"&amp;ADDRESS($AF$5, COLUMN()-$AF$1-PZ$3)), PZ$3, FALSE)+VLOOKUP($AT84, INDIRECT(ADDRESS($AF$4, COLUMN()-$AF$2-PZ$3)&amp;":"&amp;ADDRESS($AF$5, COLUMN()-$AF$1-PZ$3)), PZ$3, FALSE)</f>
        <v>402441049</v>
      </c>
      <c r="QA84" s="2" cm="1">
        <f t="array" aca="1" ref="QA84" ca="1">INDIRECT(ADDRESS(ROW(), QA$3-$AF$1+$AF$3))+VLOOKUP($AS84, INDIRECT(ADDRESS($AF$4, COLUMN()-$AF$2-QA$3)&amp;":"&amp;ADDRESS($AF$5, COLUMN()-$AF$1-QA$3)), QA$3, FALSE)+VLOOKUP($AT84, INDIRECT(ADDRESS($AF$4, COLUMN()-$AF$2-QA$3)&amp;":"&amp;ADDRESS($AF$5, COLUMN()-$AF$1-QA$3)), QA$3, FALSE)</f>
        <v>355388239</v>
      </c>
      <c r="QB84" s="2" cm="1">
        <f t="array" aca="1" ref="QB84" ca="1">INDIRECT(ADDRESS(ROW(), QB$3-$AF$1+$AF$3))+VLOOKUP($AS84, INDIRECT(ADDRESS($AF$4, COLUMN()-$AF$2-QB$3)&amp;":"&amp;ADDRESS($AF$5, COLUMN()-$AF$1-QB$3)), QB$3, FALSE)+VLOOKUP($AT84, INDIRECT(ADDRESS($AF$4, COLUMN()-$AF$2-QB$3)&amp;":"&amp;ADDRESS($AF$5, COLUMN()-$AF$1-QB$3)), QB$3, FALSE)</f>
        <v>534166434</v>
      </c>
      <c r="QC84" s="2" cm="1">
        <f t="array" aca="1" ref="QC84" ca="1">INDIRECT(ADDRESS(ROW(), QC$3-$AF$1+$AF$3))+VLOOKUP($AS84, INDIRECT(ADDRESS($AF$4, COLUMN()-$AF$2-QC$3)&amp;":"&amp;ADDRESS($AF$5, COLUMN()-$AF$1-QC$3)), QC$3, FALSE)+VLOOKUP($AT84, INDIRECT(ADDRESS($AF$4, COLUMN()-$AF$2-QC$3)&amp;":"&amp;ADDRESS($AF$5, COLUMN()-$AF$1-QC$3)), QC$3, FALSE)</f>
        <v>870497054</v>
      </c>
      <c r="QD84" s="2" cm="1">
        <f t="array" aca="1" ref="QD84" ca="1">INDIRECT(ADDRESS(ROW(), QD$3-$AF$1+$AF$3))+VLOOKUP($AS84, INDIRECT(ADDRESS($AF$4, COLUMN()-$AF$2-QD$3)&amp;":"&amp;ADDRESS($AF$5, COLUMN()-$AF$1-QD$3)), QD$3, FALSE)+VLOOKUP($AT84, INDIRECT(ADDRESS($AF$4, COLUMN()-$AF$2-QD$3)&amp;":"&amp;ADDRESS($AF$5, COLUMN()-$AF$1-QD$3)), QD$3, FALSE)</f>
        <v>394457783</v>
      </c>
      <c r="QE84" s="2" cm="1">
        <f t="array" aca="1" ref="QE84" ca="1">INDIRECT(ADDRESS(ROW(), QE$3-$AF$1+$AF$3))+VLOOKUP($AS84, INDIRECT(ADDRESS($AF$4, COLUMN()-$AF$2-QE$3)&amp;":"&amp;ADDRESS($AF$5, COLUMN()-$AF$1-QE$3)), QE$3, FALSE)+VLOOKUP($AT84, INDIRECT(ADDRESS($AF$4, COLUMN()-$AF$2-QE$3)&amp;":"&amp;ADDRESS($AF$5, COLUMN()-$AF$1-QE$3)), QE$3, FALSE)</f>
        <v>130259743</v>
      </c>
      <c r="QF84" s="2" t="str">
        <f>LEFT($AH84, 1)&amp;RIGHT($A84, 1)</f>
        <v>OS</v>
      </c>
      <c r="QG84" s="2" t="str">
        <f>RIGHT($A84, 1)&amp;RIGHT($AH84, 1)</f>
        <v>SP</v>
      </c>
      <c r="QH84" s="2" t="str">
        <f t="shared" ref="QH84:QH99" si="233">LEFT($A84, 2)</f>
        <v>OP</v>
      </c>
      <c r="QI84" s="2" cm="1">
        <f t="array" aca="1" ref="QI84" ca="1">INDIRECT(ADDRESS(ROW(), QI$3-$AF$1+$AF$3))+VLOOKUP($AS84, INDIRECT(ADDRESS($AF$4, COLUMN()-$AF$2-QI$3)&amp;":"&amp;ADDRESS($AF$5, COLUMN()-$AF$1-QI$3)), QI$3, FALSE)+VLOOKUP($AT84, INDIRECT(ADDRESS($AF$4, COLUMN()-$AF$2-QI$3)&amp;":"&amp;ADDRESS($AF$5, COLUMN()-$AF$1-QI$3)), QI$3, FALSE)</f>
        <v>472717858</v>
      </c>
      <c r="QJ84" s="2" cm="1">
        <f t="array" aca="1" ref="QJ84" ca="1">INDIRECT(ADDRESS(ROW(), QJ$3-$AF$1+$AF$3))+VLOOKUP($AS84, INDIRECT(ADDRESS($AF$4, COLUMN()-$AF$2-QJ$3)&amp;":"&amp;ADDRESS($AF$5, COLUMN()-$AF$1-QJ$3)), QJ$3, FALSE)+VLOOKUP($AT84, INDIRECT(ADDRESS($AF$4, COLUMN()-$AF$2-QJ$3)&amp;":"&amp;ADDRESS($AF$5, COLUMN()-$AF$1-QJ$3)), QJ$3, FALSE)</f>
        <v>1645150272</v>
      </c>
      <c r="QK84" s="2" cm="1">
        <f t="array" aca="1" ref="QK84" ca="1">INDIRECT(ADDRESS(ROW(), QK$3-$AF$1+$AF$3))+VLOOKUP($AS84, INDIRECT(ADDRESS($AF$4, COLUMN()-$AF$2-QK$3)&amp;":"&amp;ADDRESS($AF$5, COLUMN()-$AF$1-QK$3)), QK$3, FALSE)+VLOOKUP($AT84, INDIRECT(ADDRESS($AF$4, COLUMN()-$AF$2-QK$3)&amp;":"&amp;ADDRESS($AF$5, COLUMN()-$AF$1-QK$3)), QK$3, FALSE)</f>
        <v>467964836</v>
      </c>
      <c r="QL84" s="2" cm="1">
        <f t="array" aca="1" ref="QL84" ca="1">INDIRECT(ADDRESS(ROW(), QL$3-$AF$1+$AF$3))+VLOOKUP($AS84, INDIRECT(ADDRESS($AF$4, COLUMN()-$AF$2-QL$3)&amp;":"&amp;ADDRESS($AF$5, COLUMN()-$AF$1-QL$3)), QL$3, FALSE)+VLOOKUP($AT84, INDIRECT(ADDRESS($AF$4, COLUMN()-$AF$2-QL$3)&amp;":"&amp;ADDRESS($AF$5, COLUMN()-$AF$1-QL$3)), QL$3, FALSE)</f>
        <v>627702309</v>
      </c>
      <c r="QM84" s="2" cm="1">
        <f t="array" aca="1" ref="QM84" ca="1">INDIRECT(ADDRESS(ROW(), QM$3-$AF$1+$AF$3))+VLOOKUP($AS84, INDIRECT(ADDRESS($AF$4, COLUMN()-$AF$2-QM$3)&amp;":"&amp;ADDRESS($AF$5, COLUMN()-$AF$1-QM$3)), QM$3, FALSE)+VLOOKUP($AT84, INDIRECT(ADDRESS($AF$4, COLUMN()-$AF$2-QM$3)&amp;":"&amp;ADDRESS($AF$5, COLUMN()-$AF$1-QM$3)), QM$3, FALSE)</f>
        <v>806024792</v>
      </c>
      <c r="QN84" s="2" cm="1">
        <f t="array" aca="1" ref="QN84" ca="1">INDIRECT(ADDRESS(ROW(), QN$3-$AF$1+$AF$3))+VLOOKUP($AS84, INDIRECT(ADDRESS($AF$4, COLUMN()-$AF$2-QN$3)&amp;":"&amp;ADDRESS($AF$5, COLUMN()-$AF$1-QN$3)), QN$3, FALSE)+VLOOKUP($AT84, INDIRECT(ADDRESS($AF$4, COLUMN()-$AF$2-QN$3)&amp;":"&amp;ADDRESS($AF$5, COLUMN()-$AF$1-QN$3)), QN$3, FALSE)</f>
        <v>712088177</v>
      </c>
      <c r="QO84" s="2" cm="1">
        <f t="array" aca="1" ref="QO84" ca="1">INDIRECT(ADDRESS(ROW(), QO$3-$AF$1+$AF$3))+VLOOKUP($AS84, INDIRECT(ADDRESS($AF$4, COLUMN()-$AF$2-QO$3)&amp;":"&amp;ADDRESS($AF$5, COLUMN()-$AF$1-QO$3)), QO$3, FALSE)+VLOOKUP($AT84, INDIRECT(ADDRESS($AF$4, COLUMN()-$AF$2-QO$3)&amp;":"&amp;ADDRESS($AF$5, COLUMN()-$AF$1-QO$3)), QO$3, FALSE)</f>
        <v>1069211509</v>
      </c>
      <c r="QP84" s="2" cm="1">
        <f t="array" aca="1" ref="QP84" ca="1">INDIRECT(ADDRESS(ROW(), QP$3-$AF$1+$AF$3))+VLOOKUP($AS84, INDIRECT(ADDRESS($AF$4, COLUMN()-$AF$2-QP$3)&amp;":"&amp;ADDRESS($AF$5, COLUMN()-$AF$1-QP$3)), QP$3, FALSE)+VLOOKUP($AT84, INDIRECT(ADDRESS($AF$4, COLUMN()-$AF$2-QP$3)&amp;":"&amp;ADDRESS($AF$5, COLUMN()-$AF$1-QP$3)), QP$3, FALSE)</f>
        <v>1738269847</v>
      </c>
      <c r="QQ84" s="2" cm="1">
        <f t="array" aca="1" ref="QQ84" ca="1">INDIRECT(ADDRESS(ROW(), QQ$3-$AF$1+$AF$3))+VLOOKUP($AS84, INDIRECT(ADDRESS($AF$4, COLUMN()-$AF$2-QQ$3)&amp;":"&amp;ADDRESS($AF$5, COLUMN()-$AF$1-QQ$3)), QQ$3, FALSE)+VLOOKUP($AT84, INDIRECT(ADDRESS($AF$4, COLUMN()-$AF$2-QQ$3)&amp;":"&amp;ADDRESS($AF$5, COLUMN()-$AF$1-QQ$3)), QQ$3, FALSE)</f>
        <v>789400515</v>
      </c>
      <c r="QR84" s="2" cm="1">
        <f t="array" aca="1" ref="QR84" ca="1">INDIRECT(ADDRESS(ROW(), QR$3-$AF$1+$AF$3))+VLOOKUP($AS84, INDIRECT(ADDRESS($AF$4, COLUMN()-$AF$2-QR$3)&amp;":"&amp;ADDRESS($AF$5, COLUMN()-$AF$1-QR$3)), QR$3, FALSE)+VLOOKUP($AT84, INDIRECT(ADDRESS($AF$4, COLUMN()-$AF$2-QR$3)&amp;":"&amp;ADDRESS($AF$5, COLUMN()-$AF$1-QR$3)), QR$3, FALSE)</f>
        <v>261404476</v>
      </c>
      <c r="QS84" s="2" t="str">
        <f>LEFT($AH84, 1)&amp;RIGHT($A84, 1)</f>
        <v>OS</v>
      </c>
      <c r="QT84" s="2" t="str">
        <f>RIGHT($A84, 1)&amp;RIGHT($AH84, 1)</f>
        <v>SP</v>
      </c>
      <c r="QU84" s="2" t="str">
        <f t="shared" ref="QU84:QU99" si="234">LEFT($A84, 2)</f>
        <v>OP</v>
      </c>
      <c r="QV84" s="2" cm="1">
        <f t="array" aca="1" ref="QV84" ca="1">INDIRECT(ADDRESS(ROW(), QV$3-$AF$1+$AF$3))+VLOOKUP($AS84, INDIRECT(ADDRESS($AF$4, COLUMN()-$AF$2-QV$3)&amp;":"&amp;ADDRESS($AF$5, COLUMN()-$AF$1-QV$3)), QV$3, FALSE)+VLOOKUP($AT84, INDIRECT(ADDRESS($AF$4, COLUMN()-$AF$2-QV$3)&amp;":"&amp;ADDRESS($AF$5, COLUMN()-$AF$1-QV$3)), QV$3, FALSE)</f>
        <v>944886266</v>
      </c>
      <c r="QW84" s="2" cm="1">
        <f t="array" aca="1" ref="QW84" ca="1">INDIRECT(ADDRESS(ROW(), QW$3-$AF$1+$AF$3))+VLOOKUP($AS84, INDIRECT(ADDRESS($AF$4, COLUMN()-$AF$2-QW$3)&amp;":"&amp;ADDRESS($AF$5, COLUMN()-$AF$1-QW$3)), QW$3, FALSE)+VLOOKUP($AT84, INDIRECT(ADDRESS($AF$4, COLUMN()-$AF$2-QW$3)&amp;":"&amp;ADDRESS($AF$5, COLUMN()-$AF$1-QW$3)), QW$3, FALSE)</f>
        <v>3289749718</v>
      </c>
      <c r="QX84" s="2" cm="1">
        <f t="array" aca="1" ref="QX84" ca="1">INDIRECT(ADDRESS(ROW(), QX$3-$AF$1+$AF$3))+VLOOKUP($AS84, INDIRECT(ADDRESS($AF$4, COLUMN()-$AF$2-QX$3)&amp;":"&amp;ADDRESS($AF$5, COLUMN()-$AF$1-QX$3)), QX$3, FALSE)+VLOOKUP($AT84, INDIRECT(ADDRESS($AF$4, COLUMN()-$AF$2-QX$3)&amp;":"&amp;ADDRESS($AF$5, COLUMN()-$AF$1-QX$3)), QX$3, FALSE)</f>
        <v>935769991</v>
      </c>
      <c r="QY84" s="2" cm="1">
        <f t="array" aca="1" ref="QY84" ca="1">INDIRECT(ADDRESS(ROW(), QY$3-$AF$1+$AF$3))+VLOOKUP($AS84, INDIRECT(ADDRESS($AF$4, COLUMN()-$AF$2-QY$3)&amp;":"&amp;ADDRESS($AF$5, COLUMN()-$AF$1-QY$3)), QY$3, FALSE)+VLOOKUP($AT84, INDIRECT(ADDRESS($AF$4, COLUMN()-$AF$2-QY$3)&amp;":"&amp;ADDRESS($AF$5, COLUMN()-$AF$1-QY$3)), QY$3, FALSE)</f>
        <v>1253538032</v>
      </c>
      <c r="QZ84" s="2" cm="1">
        <f t="array" aca="1" ref="QZ84" ca="1">INDIRECT(ADDRESS(ROW(), QZ$3-$AF$1+$AF$3))+VLOOKUP($AS84, INDIRECT(ADDRESS($AF$4, COLUMN()-$AF$2-QZ$3)&amp;":"&amp;ADDRESS($AF$5, COLUMN()-$AF$1-QZ$3)), QZ$3, FALSE)+VLOOKUP($AT84, INDIRECT(ADDRESS($AF$4, COLUMN()-$AF$2-QZ$3)&amp;":"&amp;ADDRESS($AF$5, COLUMN()-$AF$1-QZ$3)), QZ$3, FALSE)</f>
        <v>1614170933</v>
      </c>
      <c r="RA84" s="2" cm="1">
        <f t="array" aca="1" ref="RA84" ca="1">INDIRECT(ADDRESS(ROW(), RA$3-$AF$1+$AF$3))+VLOOKUP($AS84, INDIRECT(ADDRESS($AF$4, COLUMN()-$AF$2-RA$3)&amp;":"&amp;ADDRESS($AF$5, COLUMN()-$AF$1-RA$3)), RA$3, FALSE)+VLOOKUP($AT84, INDIRECT(ADDRESS($AF$4, COLUMN()-$AF$2-RA$3)&amp;":"&amp;ADDRESS($AF$5, COLUMN()-$AF$1-RA$3)), RA$3, FALSE)</f>
        <v>1426287139</v>
      </c>
      <c r="RB84" s="2" cm="1">
        <f t="array" aca="1" ref="RB84" ca="1">INDIRECT(ADDRESS(ROW(), RB$3-$AF$1+$AF$3))+VLOOKUP($AS84, INDIRECT(ADDRESS($AF$4, COLUMN()-$AF$2-RB$3)&amp;":"&amp;ADDRESS($AF$5, COLUMN()-$AF$1-RB$3)), RB$3, FALSE)+VLOOKUP($AT84, INDIRECT(ADDRESS($AF$4, COLUMN()-$AF$2-RB$3)&amp;":"&amp;ADDRESS($AF$5, COLUMN()-$AF$1-RB$3)), RB$3, FALSE)</f>
        <v>2139712310</v>
      </c>
      <c r="RC84" s="2" cm="1">
        <f t="array" aca="1" ref="RC84" ca="1">INDIRECT(ADDRESS(ROW(), RC$3-$AF$1+$AF$3))+VLOOKUP($AS84, INDIRECT(ADDRESS($AF$4, COLUMN()-$AF$2-RC$3)&amp;":"&amp;ADDRESS($AF$5, COLUMN()-$AF$1-RC$3)), RC$3, FALSE)+VLOOKUP($AT84, INDIRECT(ADDRESS($AF$4, COLUMN()-$AF$2-RC$3)&amp;":"&amp;ADDRESS($AF$5, COLUMN()-$AF$1-RC$3)), RC$3, FALSE)</f>
        <v>3471799500</v>
      </c>
      <c r="RD84" s="2" cm="1">
        <f t="array" aca="1" ref="RD84" ca="1">INDIRECT(ADDRESS(ROW(), RD$3-$AF$1+$AF$3))+VLOOKUP($AS84, INDIRECT(ADDRESS($AF$4, COLUMN()-$AF$2-RD$3)&amp;":"&amp;ADDRESS($AF$5, COLUMN()-$AF$1-RD$3)), RD$3, FALSE)+VLOOKUP($AT84, INDIRECT(ADDRESS($AF$4, COLUMN()-$AF$2-RD$3)&amp;":"&amp;ADDRESS($AF$5, COLUMN()-$AF$1-RD$3)), RD$3, FALSE)</f>
        <v>1579622680</v>
      </c>
      <c r="RE84" s="2" cm="1">
        <f t="array" aca="1" ref="RE84" ca="1">INDIRECT(ADDRESS(ROW(), RE$3-$AF$1+$AF$3))+VLOOKUP($AS84, INDIRECT(ADDRESS($AF$4, COLUMN()-$AF$2-RE$3)&amp;":"&amp;ADDRESS($AF$5, COLUMN()-$AF$1-RE$3)), RE$3, FALSE)+VLOOKUP($AT84, INDIRECT(ADDRESS($AF$4, COLUMN()-$AF$2-RE$3)&amp;":"&amp;ADDRESS($AF$5, COLUMN()-$AF$1-RE$3)), RE$3, FALSE)</f>
        <v>524332614</v>
      </c>
      <c r="RF84" s="2" t="str">
        <f>LEFT($AH84, 1)&amp;RIGHT($A84, 1)</f>
        <v>OS</v>
      </c>
      <c r="RG84" s="2" t="str">
        <f>RIGHT($A84, 1)&amp;RIGHT($AH84, 1)</f>
        <v>SP</v>
      </c>
      <c r="RH84" s="2" t="str">
        <f t="shared" ref="RH84:RH99" si="235">LEFT($A84, 2)</f>
        <v>OP</v>
      </c>
      <c r="RI84" s="2" cm="1">
        <f t="array" aca="1" ref="RI84" ca="1">INDIRECT(ADDRESS(ROW(), RI$3-$AF$1+$AF$3))+VLOOKUP($AS84, INDIRECT(ADDRESS($AF$4, COLUMN()-$AF$2-RI$3)&amp;":"&amp;ADDRESS($AF$5, COLUMN()-$AF$1-RI$3)), RI$3, FALSE)+VLOOKUP($AT84, INDIRECT(ADDRESS($AF$4, COLUMN()-$AF$2-RI$3)&amp;":"&amp;ADDRESS($AF$5, COLUMN()-$AF$1-RI$3)), RI$3, FALSE)</f>
        <v>1888638619</v>
      </c>
      <c r="RJ84" s="2" cm="1">
        <f t="array" aca="1" ref="RJ84" ca="1">INDIRECT(ADDRESS(ROW(), RJ$3-$AF$1+$AF$3))+VLOOKUP($AS84, INDIRECT(ADDRESS($AF$4, COLUMN()-$AF$2-RJ$3)&amp;":"&amp;ADDRESS($AF$5, COLUMN()-$AF$1-RJ$3)), RJ$3, FALSE)+VLOOKUP($AT84, INDIRECT(ADDRESS($AF$4, COLUMN()-$AF$2-RJ$3)&amp;":"&amp;ADDRESS($AF$5, COLUMN()-$AF$1-RJ$3)), RJ$3, FALSE)</f>
        <v>6578564091</v>
      </c>
      <c r="RK84" s="2" cm="1">
        <f t="array" aca="1" ref="RK84" ca="1">INDIRECT(ADDRESS(ROW(), RK$3-$AF$1+$AF$3))+VLOOKUP($AS84, INDIRECT(ADDRESS($AF$4, COLUMN()-$AF$2-RK$3)&amp;":"&amp;ADDRESS($AF$5, COLUMN()-$AF$1-RK$3)), RK$3, FALSE)+VLOOKUP($AT84, INDIRECT(ADDRESS($AF$4, COLUMN()-$AF$2-RK$3)&amp;":"&amp;ADDRESS($AF$5, COLUMN()-$AF$1-RK$3)), RK$3, FALSE)</f>
        <v>1871133351</v>
      </c>
      <c r="RL84" s="2" cm="1">
        <f t="array" aca="1" ref="RL84" ca="1">INDIRECT(ADDRESS(ROW(), RL$3-$AF$1+$AF$3))+VLOOKUP($AS84, INDIRECT(ADDRESS($AF$4, COLUMN()-$AF$2-RL$3)&amp;":"&amp;ADDRESS($AF$5, COLUMN()-$AF$1-RL$3)), RL$3, FALSE)+VLOOKUP($AT84, INDIRECT(ADDRESS($AF$4, COLUMN()-$AF$2-RL$3)&amp;":"&amp;ADDRESS($AF$5, COLUMN()-$AF$1-RL$3)), RL$3, FALSE)</f>
        <v>2503685140</v>
      </c>
      <c r="RM84" s="2" cm="1">
        <f t="array" aca="1" ref="RM84" ca="1">INDIRECT(ADDRESS(ROW(), RM$3-$AF$1+$AF$3))+VLOOKUP($AS84, INDIRECT(ADDRESS($AF$4, COLUMN()-$AF$2-RM$3)&amp;":"&amp;ADDRESS($AF$5, COLUMN()-$AF$1-RM$3)), RM$3, FALSE)+VLOOKUP($AT84, INDIRECT(ADDRESS($AF$4, COLUMN()-$AF$2-RM$3)&amp;":"&amp;ADDRESS($AF$5, COLUMN()-$AF$1-RM$3)), RM$3, FALSE)</f>
        <v>3231828583</v>
      </c>
      <c r="RN84" s="2" cm="1">
        <f t="array" aca="1" ref="RN84" ca="1">INDIRECT(ADDRESS(ROW(), RN$3-$AF$1+$AF$3))+VLOOKUP($AS84, INDIRECT(ADDRESS($AF$4, COLUMN()-$AF$2-RN$3)&amp;":"&amp;ADDRESS($AF$5, COLUMN()-$AF$1-RN$3)), RN$3, FALSE)+VLOOKUP($AT84, INDIRECT(ADDRESS($AF$4, COLUMN()-$AF$2-RN$3)&amp;":"&amp;ADDRESS($AF$5, COLUMN()-$AF$1-RN$3)), RN$3, FALSE)</f>
        <v>2856255545</v>
      </c>
      <c r="RO84" s="2" cm="1">
        <f t="array" aca="1" ref="RO84" ca="1">INDIRECT(ADDRESS(ROW(), RO$3-$AF$1+$AF$3))+VLOOKUP($AS84, INDIRECT(ADDRESS($AF$4, COLUMN()-$AF$2-RO$3)&amp;":"&amp;ADDRESS($AF$5, COLUMN()-$AF$1-RO$3)), RO$3, FALSE)+VLOOKUP($AT84, INDIRECT(ADDRESS($AF$4, COLUMN()-$AF$2-RO$3)&amp;":"&amp;ADDRESS($AF$5, COLUMN()-$AF$1-RO$3)), RO$3, FALSE)</f>
        <v>4282002912</v>
      </c>
      <c r="RP84" s="2" cm="1">
        <f t="array" aca="1" ref="RP84" ca="1">INDIRECT(ADDRESS(ROW(), RP$3-$AF$1+$AF$3))+VLOOKUP($AS84, INDIRECT(ADDRESS($AF$4, COLUMN()-$AF$2-RP$3)&amp;":"&amp;ADDRESS($AF$5, COLUMN()-$AF$1-RP$3)), RP$3, FALSE)+VLOOKUP($AT84, INDIRECT(ADDRESS($AF$4, COLUMN()-$AF$2-RP$3)&amp;":"&amp;ADDRESS($AF$5, COLUMN()-$AF$1-RP$3)), RP$3, FALSE)</f>
        <v>6935516648</v>
      </c>
      <c r="RQ84" s="2" cm="1">
        <f t="array" aca="1" ref="RQ84" ca="1">INDIRECT(ADDRESS(ROW(), RQ$3-$AF$1+$AF$3))+VLOOKUP($AS84, INDIRECT(ADDRESS($AF$4, COLUMN()-$AF$2-RQ$3)&amp;":"&amp;ADDRESS($AF$5, COLUMN()-$AF$1-RQ$3)), RQ$3, FALSE)+VLOOKUP($AT84, INDIRECT(ADDRESS($AF$4, COLUMN()-$AF$2-RQ$3)&amp;":"&amp;ADDRESS($AF$5, COLUMN()-$AF$1-RQ$3)), RQ$3, FALSE)</f>
        <v>3160797851</v>
      </c>
      <c r="RR84" s="2" cm="1">
        <f t="array" aca="1" ref="RR84" ca="1">INDIRECT(ADDRESS(ROW(), RR$3-$AF$1+$AF$3))+VLOOKUP($AS84, INDIRECT(ADDRESS($AF$4, COLUMN()-$AF$2-RR$3)&amp;":"&amp;ADDRESS($AF$5, COLUMN()-$AF$1-RR$3)), RR$3, FALSE)+VLOOKUP($AT84, INDIRECT(ADDRESS($AF$4, COLUMN()-$AF$2-RR$3)&amp;":"&amp;ADDRESS($AF$5, COLUMN()-$AF$1-RR$3)), RR$3, FALSE)</f>
        <v>1051315627</v>
      </c>
      <c r="RS84" s="2" t="str">
        <f>LEFT($AH84, 1)&amp;RIGHT($A84, 1)</f>
        <v>OS</v>
      </c>
      <c r="RT84" s="2" t="str">
        <f>RIGHT($A84, 1)&amp;RIGHT($AH84, 1)</f>
        <v>SP</v>
      </c>
      <c r="RU84" s="2" t="str">
        <f t="shared" ref="RU84:RU99" si="236">LEFT($A84, 2)</f>
        <v>OP</v>
      </c>
      <c r="RV84" s="2" cm="1">
        <f t="array" aca="1" ref="RV84" ca="1">INDIRECT(ADDRESS(ROW(), RV$3-$AF$1+$AF$3))+VLOOKUP($AS84, INDIRECT(ADDRESS($AF$4, COLUMN()-$AF$2-RV$3)&amp;":"&amp;ADDRESS($AF$5, COLUMN()-$AF$1-RV$3)), RV$3, FALSE)+VLOOKUP($AT84, INDIRECT(ADDRESS($AF$4, COLUMN()-$AF$2-RV$3)&amp;":"&amp;ADDRESS($AF$5, COLUMN()-$AF$1-RV$3)), RV$3, FALSE)</f>
        <v>3775900368</v>
      </c>
      <c r="RW84" s="2" cm="1">
        <f t="array" aca="1" ref="RW84" ca="1">INDIRECT(ADDRESS(ROW(), RW$3-$AF$1+$AF$3))+VLOOKUP($AS84, INDIRECT(ADDRESS($AF$4, COLUMN()-$AF$2-RW$3)&amp;":"&amp;ADDRESS($AF$5, COLUMN()-$AF$1-RW$3)), RW$3, FALSE)+VLOOKUP($AT84, INDIRECT(ADDRESS($AF$4, COLUMN()-$AF$2-RW$3)&amp;":"&amp;ADDRESS($AF$5, COLUMN()-$AF$1-RW$3)), RW$3, FALSE)</f>
        <v>13154581775</v>
      </c>
      <c r="RX84" s="2" cm="1">
        <f t="array" aca="1" ref="RX84" ca="1">INDIRECT(ADDRESS(ROW(), RX$3-$AF$1+$AF$3))+VLOOKUP($AS84, INDIRECT(ADDRESS($AF$4, COLUMN()-$AF$2-RX$3)&amp;":"&amp;ADDRESS($AF$5, COLUMN()-$AF$1-RX$3)), RX$3, FALSE)+VLOOKUP($AT84, INDIRECT(ADDRESS($AF$4, COLUMN()-$AF$2-RX$3)&amp;":"&amp;ADDRESS($AF$5, COLUMN()-$AF$1-RX$3)), RX$3, FALSE)</f>
        <v>3742028373</v>
      </c>
      <c r="RY84" s="2" cm="1">
        <f t="array" aca="1" ref="RY84" ca="1">INDIRECT(ADDRESS(ROW(), RY$3-$AF$1+$AF$3))+VLOOKUP($AS84, INDIRECT(ADDRESS($AF$4, COLUMN()-$AF$2-RY$3)&amp;":"&amp;ADDRESS($AF$5, COLUMN()-$AF$1-RY$3)), RY$3, FALSE)+VLOOKUP($AT84, INDIRECT(ADDRESS($AF$4, COLUMN()-$AF$2-RY$3)&amp;":"&amp;ADDRESS($AF$5, COLUMN()-$AF$1-RY$3)), RY$3, FALSE)</f>
        <v>5002070204</v>
      </c>
      <c r="RZ84" s="2" cm="1">
        <f t="array" aca="1" ref="RZ84" ca="1">INDIRECT(ADDRESS(ROW(), RZ$3-$AF$1+$AF$3))+VLOOKUP($AS84, INDIRECT(ADDRESS($AF$4, COLUMN()-$AF$2-RZ$3)&amp;":"&amp;ADDRESS($AF$5, COLUMN()-$AF$1-RZ$3)), RZ$3, FALSE)+VLOOKUP($AT84, INDIRECT(ADDRESS($AF$4, COLUMN()-$AF$2-RZ$3)&amp;":"&amp;ADDRESS($AF$5, COLUMN()-$AF$1-RZ$3)), RZ$3, FALSE)</f>
        <v>6469985862</v>
      </c>
      <c r="SA84" s="2" cm="1">
        <f t="array" aca="1" ref="SA84" ca="1">INDIRECT(ADDRESS(ROW(), SA$3-$AF$1+$AF$3))+VLOOKUP($AS84, INDIRECT(ADDRESS($AF$4, COLUMN()-$AF$2-SA$3)&amp;":"&amp;ADDRESS($AF$5, COLUMN()-$AF$1-SA$3)), SA$3, FALSE)+VLOOKUP($AT84, INDIRECT(ADDRESS($AF$4, COLUMN()-$AF$2-SA$3)&amp;":"&amp;ADDRESS($AF$5, COLUMN()-$AF$1-SA$3)), SA$3, FALSE)</f>
        <v>5718474375</v>
      </c>
      <c r="SB84" s="2" cm="1">
        <f t="array" aca="1" ref="SB84" ca="1">INDIRECT(ADDRESS(ROW(), SB$3-$AF$1+$AF$3))+VLOOKUP($AS84, INDIRECT(ADDRESS($AF$4, COLUMN()-$AF$2-SB$3)&amp;":"&amp;ADDRESS($AF$5, COLUMN()-$AF$1-SB$3)), SB$3, FALSE)+VLOOKUP($AT84, INDIRECT(ADDRESS($AF$4, COLUMN()-$AF$2-SB$3)&amp;":"&amp;ADDRESS($AF$5, COLUMN()-$AF$1-SB$3)), SB$3, FALSE)</f>
        <v>8567952328</v>
      </c>
      <c r="SC84" s="2" cm="1">
        <f t="array" aca="1" ref="SC84" ca="1">INDIRECT(ADDRESS(ROW(), SC$3-$AF$1+$AF$3))+VLOOKUP($AS84, INDIRECT(ADDRESS($AF$4, COLUMN()-$AF$2-SC$3)&amp;":"&amp;ADDRESS($AF$5, COLUMN()-$AF$1-SC$3)), SC$3, FALSE)+VLOOKUP($AT84, INDIRECT(ADDRESS($AF$4, COLUMN()-$AF$2-SC$3)&amp;":"&amp;ADDRESS($AF$5, COLUMN()-$AF$1-SC$3)), SC$3, FALSE)</f>
        <v>13857035404</v>
      </c>
      <c r="SD84" s="2" cm="1">
        <f t="array" aca="1" ref="SD84" ca="1">INDIRECT(ADDRESS(ROW(), SD$3-$AF$1+$AF$3))+VLOOKUP($AS84, INDIRECT(ADDRESS($AF$4, COLUMN()-$AF$2-SD$3)&amp;":"&amp;ADDRESS($AF$5, COLUMN()-$AF$1-SD$3)), SD$3, FALSE)+VLOOKUP($AT84, INDIRECT(ADDRESS($AF$4, COLUMN()-$AF$2-SD$3)&amp;":"&amp;ADDRESS($AF$5, COLUMN()-$AF$1-SD$3)), SD$3, FALSE)</f>
        <v>6324234270</v>
      </c>
      <c r="SE84" s="2" cm="1">
        <f t="array" aca="1" ref="SE84" ca="1">INDIRECT(ADDRESS(ROW(), SE$3-$AF$1+$AF$3))+VLOOKUP($AS84, INDIRECT(ADDRESS($AF$4, COLUMN()-$AF$2-SE$3)&amp;":"&amp;ADDRESS($AF$5, COLUMN()-$AF$1-SE$3)), SE$3, FALSE)+VLOOKUP($AT84, INDIRECT(ADDRESS($AF$4, COLUMN()-$AF$2-SE$3)&amp;":"&amp;ADDRESS($AF$5, COLUMN()-$AF$1-SE$3)), SE$3, FALSE)</f>
        <v>2107213776</v>
      </c>
      <c r="SF84" s="2" t="str">
        <f>LEFT($AH84, 1)&amp;RIGHT($A84, 1)</f>
        <v>OS</v>
      </c>
      <c r="SG84" s="2" t="str">
        <f>RIGHT($A84, 1)&amp;RIGHT($AH84, 1)</f>
        <v>SP</v>
      </c>
      <c r="SH84" s="2" t="str">
        <f t="shared" ref="SH84:SH99" si="237">LEFT($A84, 2)</f>
        <v>OP</v>
      </c>
      <c r="SI84" s="2" cm="1">
        <f t="array" aca="1" ref="SI84" ca="1">INDIRECT(ADDRESS(ROW(), SI$3-$AF$1+$AF$3))+VLOOKUP($AS84, INDIRECT(ADDRESS($AF$4, COLUMN()-$AF$2-SI$3)&amp;":"&amp;ADDRESS($AF$5, COLUMN()-$AF$1-SI$3)), SI$3, FALSE)+VLOOKUP($AT84, INDIRECT(ADDRESS($AF$4, COLUMN()-$AF$2-SI$3)&amp;":"&amp;ADDRESS($AF$5, COLUMN()-$AF$1-SI$3)), SI$3, FALSE)</f>
        <v>7549071358</v>
      </c>
      <c r="SJ84" s="2" cm="1">
        <f t="array" aca="1" ref="SJ84" ca="1">INDIRECT(ADDRESS(ROW(), SJ$3-$AF$1+$AF$3))+VLOOKUP($AS84, INDIRECT(ADDRESS($AF$4, COLUMN()-$AF$2-SJ$3)&amp;":"&amp;ADDRESS($AF$5, COLUMN()-$AF$1-SJ$3)), SJ$3, FALSE)+VLOOKUP($AT84, INDIRECT(ADDRESS($AF$4, COLUMN()-$AF$2-SJ$3)&amp;":"&amp;ADDRESS($AF$5, COLUMN()-$AF$1-SJ$3)), SJ$3, FALSE)</f>
        <v>26304649246</v>
      </c>
      <c r="SK84" s="2" cm="1">
        <f t="array" aca="1" ref="SK84" ca="1">INDIRECT(ADDRESS(ROW(), SK$3-$AF$1+$AF$3))+VLOOKUP($AS84, INDIRECT(ADDRESS($AF$4, COLUMN()-$AF$2-SK$3)&amp;":"&amp;ADDRESS($AF$5, COLUMN()-$AF$1-SK$3)), SK$3, FALSE)+VLOOKUP($AT84, INDIRECT(ADDRESS($AF$4, COLUMN()-$AF$2-SK$3)&amp;":"&amp;ADDRESS($AF$5, COLUMN()-$AF$1-SK$3)), SK$3, FALSE)</f>
        <v>7483439299</v>
      </c>
      <c r="SL84" s="2" cm="1">
        <f t="array" aca="1" ref="SL84" ca="1">INDIRECT(ADDRESS(ROW(), SL$3-$AF$1+$AF$3))+VLOOKUP($AS84, INDIRECT(ADDRESS($AF$4, COLUMN()-$AF$2-SL$3)&amp;":"&amp;ADDRESS($AF$5, COLUMN()-$AF$1-SL$3)), SL$3, FALSE)+VLOOKUP($AT84, INDIRECT(ADDRESS($AF$4, COLUMN()-$AF$2-SL$3)&amp;":"&amp;ADDRESS($AF$5, COLUMN()-$AF$1-SL$3)), SL$3, FALSE)</f>
        <v>9994691374</v>
      </c>
      <c r="SM84" s="2" cm="1">
        <f t="array" aca="1" ref="SM84" ca="1">INDIRECT(ADDRESS(ROW(), SM$3-$AF$1+$AF$3))+VLOOKUP($AS84, INDIRECT(ADDRESS($AF$4, COLUMN()-$AF$2-SM$3)&amp;":"&amp;ADDRESS($AF$5, COLUMN()-$AF$1-SM$3)), SM$3, FALSE)+VLOOKUP($AT84, INDIRECT(ADDRESS($AF$4, COLUMN()-$AF$2-SM$3)&amp;":"&amp;ADDRESS($AF$5, COLUMN()-$AF$1-SM$3)), SM$3, FALSE)</f>
        <v>12950433552</v>
      </c>
      <c r="SN84" s="2" cm="1">
        <f t="array" aca="1" ref="SN84" ca="1">INDIRECT(ADDRESS(ROW(), SN$3-$AF$1+$AF$3))+VLOOKUP($AS84, INDIRECT(ADDRESS($AF$4, COLUMN()-$AF$2-SN$3)&amp;":"&amp;ADDRESS($AF$5, COLUMN()-$AF$1-SN$3)), SN$3, FALSE)+VLOOKUP($AT84, INDIRECT(ADDRESS($AF$4, COLUMN()-$AF$2-SN$3)&amp;":"&amp;ADDRESS($AF$5, COLUMN()-$AF$1-SN$3)), SN$3, FALSE)</f>
        <v>11447237352</v>
      </c>
      <c r="SO84" s="2" cm="1">
        <f t="array" aca="1" ref="SO84" ca="1">INDIRECT(ADDRESS(ROW(), SO$3-$AF$1+$AF$3))+VLOOKUP($AS84, INDIRECT(ADDRESS($AF$4, COLUMN()-$AF$2-SO$3)&amp;":"&amp;ADDRESS($AF$5, COLUMN()-$AF$1-SO$3)), SO$3, FALSE)+VLOOKUP($AT84, INDIRECT(ADDRESS($AF$4, COLUMN()-$AF$2-SO$3)&amp;":"&amp;ADDRESS($AF$5, COLUMN()-$AF$1-SO$3)), SO$3, FALSE)</f>
        <v>17143493580</v>
      </c>
      <c r="SP84" s="2" cm="1">
        <f t="array" aca="1" ref="SP84" ca="1">INDIRECT(ADDRESS(ROW(), SP$3-$AF$1+$AF$3))+VLOOKUP($AS84, INDIRECT(ADDRESS($AF$4, COLUMN()-$AF$2-SP$3)&amp;":"&amp;ADDRESS($AF$5, COLUMN()-$AF$1-SP$3)), SP$3, FALSE)+VLOOKUP($AT84, INDIRECT(ADDRESS($AF$4, COLUMN()-$AF$2-SP$3)&amp;":"&amp;ADDRESS($AF$5, COLUMN()-$AF$1-SP$3)), SP$3, FALSE)</f>
        <v>27690215718</v>
      </c>
      <c r="SQ84" s="2" cm="1">
        <f t="array" aca="1" ref="SQ84" ca="1">INDIRECT(ADDRESS(ROW(), SQ$3-$AF$1+$AF$3))+VLOOKUP($AS84, INDIRECT(ADDRESS($AF$4, COLUMN()-$AF$2-SQ$3)&amp;":"&amp;ADDRESS($AF$5, COLUMN()-$AF$1-SQ$3)), SQ$3, FALSE)+VLOOKUP($AT84, INDIRECT(ADDRESS($AF$4, COLUMN()-$AF$2-SQ$3)&amp;":"&amp;ADDRESS($AF$5, COLUMN()-$AF$1-SQ$3)), SQ$3, FALSE)</f>
        <v>12653316744</v>
      </c>
      <c r="SR84" s="2" cm="1">
        <f t="array" aca="1" ref="SR84" ca="1">INDIRECT(ADDRESS(ROW(), SR$3-$AF$1+$AF$3))+VLOOKUP($AS84, INDIRECT(ADDRESS($AF$4, COLUMN()-$AF$2-SR$3)&amp;":"&amp;ADDRESS($AF$5, COLUMN()-$AF$1-SR$3)), SR$3, FALSE)+VLOOKUP($AT84, INDIRECT(ADDRESS($AF$4, COLUMN()-$AF$2-SR$3)&amp;":"&amp;ADDRESS($AF$5, COLUMN()-$AF$1-SR$3)), SR$3, FALSE)</f>
        <v>4222405248</v>
      </c>
      <c r="SS84" s="2" t="str">
        <f>LEFT($AH84, 1)&amp;RIGHT($A84, 1)</f>
        <v>OS</v>
      </c>
      <c r="ST84" s="2" t="str">
        <f>RIGHT($A84, 1)&amp;RIGHT($AH84, 1)</f>
        <v>SP</v>
      </c>
      <c r="SU84" s="2" t="str">
        <f t="shared" ref="SU84:SU99" si="238">LEFT($A84, 2)</f>
        <v>OP</v>
      </c>
      <c r="SV84" s="2" cm="1">
        <f t="array" aca="1" ref="SV84" ca="1">INDIRECT(ADDRESS(ROW(), SV$3-$AF$1+$AF$3))+VLOOKUP($AS84, INDIRECT(ADDRESS($AF$4, COLUMN()-$AF$2-SV$3)&amp;":"&amp;ADDRESS($AF$5, COLUMN()-$AF$1-SV$3)), SV$3, FALSE)+VLOOKUP($AT84, INDIRECT(ADDRESS($AF$4, COLUMN()-$AF$2-SV$3)&amp;":"&amp;ADDRESS($AF$5, COLUMN()-$AF$1-SV$3)), SV$3, FALSE)</f>
        <v>15094778432</v>
      </c>
      <c r="SW84" s="2" cm="1">
        <f t="array" aca="1" ref="SW84" ca="1">INDIRECT(ADDRESS(ROW(), SW$3-$AF$1+$AF$3))+VLOOKUP($AS84, INDIRECT(ADDRESS($AF$4, COLUMN()-$AF$2-SW$3)&amp;":"&amp;ADDRESS($AF$5, COLUMN()-$AF$1-SW$3)), SW$3, FALSE)+VLOOKUP($AT84, INDIRECT(ADDRESS($AF$4, COLUMN()-$AF$2-SW$3)&amp;":"&amp;ADDRESS($AF$5, COLUMN()-$AF$1-SW$3)), SW$3, FALSE)</f>
        <v>52599200130</v>
      </c>
      <c r="SX84" s="2" cm="1">
        <f t="array" aca="1" ref="SX84" ca="1">INDIRECT(ADDRESS(ROW(), SX$3-$AF$1+$AF$3))+VLOOKUP($AS84, INDIRECT(ADDRESS($AF$4, COLUMN()-$AF$2-SX$3)&amp;":"&amp;ADDRESS($AF$5, COLUMN()-$AF$1-SX$3)), SX$3, FALSE)+VLOOKUP($AT84, INDIRECT(ADDRESS($AF$4, COLUMN()-$AF$2-SX$3)&amp;":"&amp;ADDRESS($AF$5, COLUMN()-$AF$1-SX$3)), SX$3, FALSE)</f>
        <v>14966977068</v>
      </c>
      <c r="SY84" s="2" cm="1">
        <f t="array" aca="1" ref="SY84" ca="1">INDIRECT(ADDRESS(ROW(), SY$3-$AF$1+$AF$3))+VLOOKUP($AS84, INDIRECT(ADDRESS($AF$4, COLUMN()-$AF$2-SY$3)&amp;":"&amp;ADDRESS($AF$5, COLUMN()-$AF$1-SY$3)), SY$3, FALSE)+VLOOKUP($AT84, INDIRECT(ADDRESS($AF$4, COLUMN()-$AF$2-SY$3)&amp;":"&amp;ADDRESS($AF$5, COLUMN()-$AF$1-SY$3)), SY$3, FALSE)</f>
        <v>19974405684</v>
      </c>
      <c r="SZ84" s="2" cm="1">
        <f t="array" aca="1" ref="SZ84" ca="1">INDIRECT(ADDRESS(ROW(), SZ$3-$AF$1+$AF$3))+VLOOKUP($AS84, INDIRECT(ADDRESS($AF$4, COLUMN()-$AF$2-SZ$3)&amp;":"&amp;ADDRESS($AF$5, COLUMN()-$AF$1-SZ$3)), SZ$3, FALSE)+VLOOKUP($AT84, INDIRECT(ADDRESS($AF$4, COLUMN()-$AF$2-SZ$3)&amp;":"&amp;ADDRESS($AF$5, COLUMN()-$AF$1-SZ$3)), SZ$3, FALSE)</f>
        <v>25919505695</v>
      </c>
      <c r="TA84" s="2" cm="1">
        <f t="array" aca="1" ref="TA84" ca="1">INDIRECT(ADDRESS(ROW(), TA$3-$AF$1+$AF$3))+VLOOKUP($AS84, INDIRECT(ADDRESS($AF$4, COLUMN()-$AF$2-TA$3)&amp;":"&amp;ADDRESS($AF$5, COLUMN()-$AF$1-TA$3)), TA$3, FALSE)+VLOOKUP($AT84, INDIRECT(ADDRESS($AF$4, COLUMN()-$AF$2-TA$3)&amp;":"&amp;ADDRESS($AF$5, COLUMN()-$AF$1-TA$3)), TA$3, FALSE)</f>
        <v>22911237313</v>
      </c>
      <c r="TB84" s="2" cm="1">
        <f t="array" aca="1" ref="TB84" ca="1">INDIRECT(ADDRESS(ROW(), TB$3-$AF$1+$AF$3))+VLOOKUP($AS84, INDIRECT(ADDRESS($AF$4, COLUMN()-$AF$2-TB$3)&amp;":"&amp;ADDRESS($AF$5, COLUMN()-$AF$1-TB$3)), TB$3, FALSE)+VLOOKUP($AT84, INDIRECT(ADDRESS($AF$4, COLUMN()-$AF$2-TB$3)&amp;":"&amp;ADDRESS($AF$5, COLUMN()-$AF$1-TB$3)), TB$3, FALSE)</f>
        <v>34298953550</v>
      </c>
      <c r="TC84" s="2" cm="1">
        <f t="array" aca="1" ref="TC84" ca="1">INDIRECT(ADDRESS(ROW(), TC$3-$AF$1+$AF$3))+VLOOKUP($AS84, INDIRECT(ADDRESS($AF$4, COLUMN()-$AF$2-TC$3)&amp;":"&amp;ADDRESS($AF$5, COLUMN()-$AF$1-TC$3)), TC$3, FALSE)+VLOOKUP($AT84, INDIRECT(ADDRESS($AF$4, COLUMN()-$AF$2-TC$3)&amp;":"&amp;ADDRESS($AF$5, COLUMN()-$AF$1-TC$3)), TC$3, FALSE)</f>
        <v>55339304629</v>
      </c>
      <c r="TD84" s="2" cm="1">
        <f t="array" aca="1" ref="TD84" ca="1">INDIRECT(ADDRESS(ROW(), TD$3-$AF$1+$AF$3))+VLOOKUP($AS84, INDIRECT(ADDRESS($AF$4, COLUMN()-$AF$2-TD$3)&amp;":"&amp;ADDRESS($AF$5, COLUMN()-$AF$1-TD$3)), TD$3, FALSE)+VLOOKUP($AT84, INDIRECT(ADDRESS($AF$4, COLUMN()-$AF$2-TD$3)&amp;":"&amp;ADDRESS($AF$5, COLUMN()-$AF$1-TD$3)), TD$3, FALSE)</f>
        <v>25314898971</v>
      </c>
      <c r="TE84" s="2" cm="1">
        <f t="array" aca="1" ref="TE84" ca="1">INDIRECT(ADDRESS(ROW(), TE$3-$AF$1+$AF$3))+VLOOKUP($AS84, INDIRECT(ADDRESS($AF$4, COLUMN()-$AF$2-TE$3)&amp;":"&amp;ADDRESS($AF$5, COLUMN()-$AF$1-TE$3)), TE$3, FALSE)+VLOOKUP($AT84, INDIRECT(ADDRESS($AF$4, COLUMN()-$AF$2-TE$3)&amp;":"&amp;ADDRESS($AF$5, COLUMN()-$AF$1-TE$3)), TE$3, FALSE)</f>
        <v>8458645471</v>
      </c>
      <c r="TF84" s="2" t="str">
        <f>LEFT($AH84, 1)&amp;RIGHT($A84, 1)</f>
        <v>OS</v>
      </c>
      <c r="TG84" s="2" t="str">
        <f>RIGHT($A84, 1)&amp;RIGHT($AH84, 1)</f>
        <v>SP</v>
      </c>
      <c r="TH84" s="2" t="str">
        <f t="shared" ref="TH84:TU99" si="239">LEFT($A84, 2)</f>
        <v>OP</v>
      </c>
      <c r="TI84" s="2" cm="1">
        <f t="array" aca="1" ref="TI84" ca="1">INDIRECT(ADDRESS(ROW(), TI$3-$AF$1+$AF$3))+VLOOKUP($AS84, INDIRECT(ADDRESS($AF$4, COLUMN()-$AF$2-TI$3)&amp;":"&amp;ADDRESS($AF$5, COLUMN()-$AF$1-TI$3)), TI$3, FALSE)+VLOOKUP($AT84, INDIRECT(ADDRESS($AF$4, COLUMN()-$AF$2-TI$3)&amp;":"&amp;ADDRESS($AF$5, COLUMN()-$AF$1-TI$3)), TI$3, FALSE)</f>
        <v>30183120134</v>
      </c>
      <c r="TJ84" s="2" cm="1">
        <f t="array" aca="1" ref="TJ84" ca="1">INDIRECT(ADDRESS(ROW(), TJ$3-$AF$1+$AF$3))+VLOOKUP($AS84, INDIRECT(ADDRESS($AF$4, COLUMN()-$AF$2-TJ$3)&amp;":"&amp;ADDRESS($AF$5, COLUMN()-$AF$1-TJ$3)), TJ$3, FALSE)+VLOOKUP($AT84, INDIRECT(ADDRESS($AF$4, COLUMN()-$AF$2-TJ$3)&amp;":"&amp;ADDRESS($AF$5, COLUMN()-$AF$1-TJ$3)), TJ$3, FALSE)</f>
        <v>105180330744</v>
      </c>
      <c r="TK84" s="2" cm="1">
        <f t="array" aca="1" ref="TK84" ca="1">INDIRECT(ADDRESS(ROW(), TK$3-$AF$1+$AF$3))+VLOOKUP($AS84, INDIRECT(ADDRESS($AF$4, COLUMN()-$AF$2-TK$3)&amp;":"&amp;ADDRESS($AF$5, COLUMN()-$AF$1-TK$3)), TK$3, FALSE)+VLOOKUP($AT84, INDIRECT(ADDRESS($AF$4, COLUMN()-$AF$2-TK$3)&amp;":"&amp;ADDRESS($AF$5, COLUMN()-$AF$1-TK$3)), TK$3, FALSE)</f>
        <v>29933917803</v>
      </c>
      <c r="TL84" s="2" cm="1">
        <f t="array" aca="1" ref="TL84" ca="1">INDIRECT(ADDRESS(ROW(), TL$3-$AF$1+$AF$3))+VLOOKUP($AS84, INDIRECT(ADDRESS($AF$4, COLUMN()-$AF$2-TL$3)&amp;":"&amp;ADDRESS($AF$5, COLUMN()-$AF$1-TL$3)), TL$3, FALSE)+VLOOKUP($AT84, INDIRECT(ADDRESS($AF$4, COLUMN()-$AF$2-TL$3)&amp;":"&amp;ADDRESS($AF$5, COLUMN()-$AF$1-TL$3)), TL$3, FALSE)</f>
        <v>39922512953</v>
      </c>
      <c r="TM84" s="2" cm="1">
        <f t="array" aca="1" ref="TM84" ca="1">INDIRECT(ADDRESS(ROW(), TM$3-$AF$1+$AF$3))+VLOOKUP($AS84, INDIRECT(ADDRESS($AF$4, COLUMN()-$AF$2-TM$3)&amp;":"&amp;ADDRESS($AF$5, COLUMN()-$AF$1-TM$3)), TM$3, FALSE)+VLOOKUP($AT84, INDIRECT(ADDRESS($AF$4, COLUMN()-$AF$2-TM$3)&amp;":"&amp;ADDRESS($AF$5, COLUMN()-$AF$1-TM$3)), TM$3, FALSE)</f>
        <v>51869943939</v>
      </c>
      <c r="TN84" s="2" cm="1">
        <f t="array" aca="1" ref="TN84" ca="1">INDIRECT(ADDRESS(ROW(), TN$3-$AF$1+$AF$3))+VLOOKUP($AS84, INDIRECT(ADDRESS($AF$4, COLUMN()-$AF$2-TN$3)&amp;":"&amp;ADDRESS($AF$5, COLUMN()-$AF$1-TN$3)), TN$3, FALSE)+VLOOKUP($AT84, INDIRECT(ADDRESS($AF$4, COLUMN()-$AF$2-TN$3)&amp;":"&amp;ADDRESS($AF$5, COLUMN()-$AF$1-TN$3)), TN$3, FALSE)</f>
        <v>45851169127</v>
      </c>
      <c r="TO84" s="2" cm="1">
        <f t="array" aca="1" ref="TO84" ca="1">INDIRECT(ADDRESS(ROW(), TO$3-$AF$1+$AF$3))+VLOOKUP($AS84, INDIRECT(ADDRESS($AF$4, COLUMN()-$AF$2-TO$3)&amp;":"&amp;ADDRESS($AF$5, COLUMN()-$AF$1-TO$3)), TO$3, FALSE)+VLOOKUP($AT84, INDIRECT(ADDRESS($AF$4, COLUMN()-$AF$2-TO$3)&amp;":"&amp;ADDRESS($AF$5, COLUMN()-$AF$1-TO$3)), TO$3, FALSE)</f>
        <v>68620260565</v>
      </c>
      <c r="TP84" s="2" cm="1">
        <f t="array" aca="1" ref="TP84" ca="1">INDIRECT(ADDRESS(ROW(), TP$3-$AF$1+$AF$3))+VLOOKUP($AS84, INDIRECT(ADDRESS($AF$4, COLUMN()-$AF$2-TP$3)&amp;":"&amp;ADDRESS($AF$5, COLUMN()-$AF$1-TP$3)), TP$3, FALSE)+VLOOKUP($AT84, INDIRECT(ADDRESS($AF$4, COLUMN()-$AF$2-TP$3)&amp;":"&amp;ADDRESS($AF$5, COLUMN()-$AF$1-TP$3)), TP$3, FALSE)</f>
        <v>110608532231</v>
      </c>
      <c r="TQ84" s="2" cm="1">
        <f t="array" aca="1" ref="TQ84" ca="1">INDIRECT(ADDRESS(ROW(), TQ$3-$AF$1+$AF$3))+VLOOKUP($AS84, INDIRECT(ADDRESS($AF$4, COLUMN()-$AF$2-TQ$3)&amp;":"&amp;ADDRESS($AF$5, COLUMN()-$AF$1-TQ$3)), TQ$3, FALSE)+VLOOKUP($AT84, INDIRECT(ADDRESS($AF$4, COLUMN()-$AF$2-TQ$3)&amp;":"&amp;ADDRESS($AF$5, COLUMN()-$AF$1-TQ$3)), TQ$3, FALSE)</f>
        <v>50644637267</v>
      </c>
      <c r="TR84" s="2" cm="1">
        <f t="array" aca="1" ref="TR84" ca="1">INDIRECT(ADDRESS(ROW(), TR$3-$AF$1+$AF$3))+VLOOKUP($AS84, INDIRECT(ADDRESS($AF$4, COLUMN()-$AF$2-TR$3)&amp;":"&amp;ADDRESS($AF$5, COLUMN()-$AF$1-TR$3)), TR$3, FALSE)+VLOOKUP($AT84, INDIRECT(ADDRESS($AF$4, COLUMN()-$AF$2-TR$3)&amp;":"&amp;ADDRESS($AF$5, COLUMN()-$AF$1-TR$3)), TR$3, FALSE)</f>
        <v>16941389124</v>
      </c>
      <c r="TS84" s="2" t="str">
        <f>LEFT($AH84, 1)&amp;RIGHT($A84, 1)</f>
        <v>OS</v>
      </c>
      <c r="TT84" s="2" t="str">
        <f>RIGHT($A84, 1)&amp;RIGHT($AH84, 1)</f>
        <v>SP</v>
      </c>
      <c r="TU84" s="2" t="str">
        <f t="shared" si="239"/>
        <v>OP</v>
      </c>
      <c r="TV84" s="2" cm="1">
        <f t="array" aca="1" ref="TV84" ca="1">INDIRECT(ADDRESS(ROW(), TV$3-$AF$1+$AF$3))+VLOOKUP($AS84, INDIRECT(ADDRESS($AF$4, COLUMN()-$AF$2-TV$3)&amp;":"&amp;ADDRESS($AF$5, COLUMN()-$AF$1-TV$3)), TV$3, FALSE)+VLOOKUP($AT84, INDIRECT(ADDRESS($AF$4, COLUMN()-$AF$2-TV$3)&amp;":"&amp;ADDRESS($AF$5, COLUMN()-$AF$1-TV$3)), TV$3, FALSE)</f>
        <v>60358306350</v>
      </c>
      <c r="TW84" s="2" cm="1">
        <f t="array" aca="1" ref="TW84" ca="1">INDIRECT(ADDRESS(ROW(), TW$3-$AF$1+$AF$3))+VLOOKUP($AS84, INDIRECT(ADDRESS($AF$4, COLUMN()-$AF$2-TW$3)&amp;":"&amp;ADDRESS($AF$5, COLUMN()-$AF$1-TW$3)), TW$3, FALSE)+VLOOKUP($AT84, INDIRECT(ADDRESS($AF$4, COLUMN()-$AF$2-TW$3)&amp;":"&amp;ADDRESS($AF$5, COLUMN()-$AF$1-TW$3)), TW$3, FALSE)</f>
        <v>210323800585</v>
      </c>
      <c r="TX84" s="2" cm="1">
        <f t="array" aca="1" ref="TX84" ca="1">INDIRECT(ADDRESS(ROW(), TX$3-$AF$1+$AF$3))+VLOOKUP($AS84, INDIRECT(ADDRESS($AF$4, COLUMN()-$AF$2-TX$3)&amp;":"&amp;ADDRESS($AF$5, COLUMN()-$AF$1-TX$3)), TX$3, FALSE)+VLOOKUP($AT84, INDIRECT(ADDRESS($AF$4, COLUMN()-$AF$2-TX$3)&amp;":"&amp;ADDRESS($AF$5, COLUMN()-$AF$1-TX$3)), TX$3, FALSE)</f>
        <v>59870809762</v>
      </c>
      <c r="TY84" s="2" cm="1">
        <f t="array" aca="1" ref="TY84" ca="1">INDIRECT(ADDRESS(ROW(), TY$3-$AF$1+$AF$3))+VLOOKUP($AS84, INDIRECT(ADDRESS($AF$4, COLUMN()-$AF$2-TY$3)&amp;":"&amp;ADDRESS($AF$5, COLUMN()-$AF$1-TY$3)), TY$3, FALSE)+VLOOKUP($AT84, INDIRECT(ADDRESS($AF$4, COLUMN()-$AF$2-TY$3)&amp;":"&amp;ADDRESS($AF$5, COLUMN()-$AF$1-TY$3)), TY$3, FALSE)</f>
        <v>79802932540</v>
      </c>
      <c r="TZ84" s="2" cm="1">
        <f t="array" aca="1" ref="TZ84" ca="1">INDIRECT(ADDRESS(ROW(), TZ$3-$AF$1+$AF$3))+VLOOKUP($AS84, INDIRECT(ADDRESS($AF$4, COLUMN()-$AF$2-TZ$3)&amp;":"&amp;ADDRESS($AF$5, COLUMN()-$AF$1-TZ$3)), TZ$3, FALSE)+VLOOKUP($AT84, INDIRECT(ADDRESS($AF$4, COLUMN()-$AF$2-TZ$3)&amp;":"&amp;ADDRESS($AF$5, COLUMN()-$AF$1-TZ$3)), TZ$3, FALSE)</f>
        <v>103794124518</v>
      </c>
      <c r="UA84" s="2" cm="1">
        <f t="array" aca="1" ref="UA84" ca="1">INDIRECT(ADDRESS(ROW(), UA$3-$AF$1+$AF$3))+VLOOKUP($AS84, INDIRECT(ADDRESS($AF$4, COLUMN()-$AF$2-UA$3)&amp;":"&amp;ADDRESS($AF$5, COLUMN()-$AF$1-UA$3)), UA$3, FALSE)+VLOOKUP($AT84, INDIRECT(ADDRESS($AF$4, COLUMN()-$AF$2-UA$3)&amp;":"&amp;ADDRESS($AF$5, COLUMN()-$AF$1-UA$3)), UA$3, FALSE)</f>
        <v>91749305655</v>
      </c>
      <c r="UB84" s="2" cm="1">
        <f t="array" aca="1" ref="UB84" ca="1">INDIRECT(ADDRESS(ROW(), UB$3-$AF$1+$AF$3))+VLOOKUP($AS84, INDIRECT(ADDRESS($AF$4, COLUMN()-$AF$2-UB$3)&amp;":"&amp;ADDRESS($AF$5, COLUMN()-$AF$1-UB$3)), UB$3, FALSE)+VLOOKUP($AT84, INDIRECT(ADDRESS($AF$4, COLUMN()-$AF$2-UB$3)&amp;":"&amp;ADDRESS($AF$5, COLUMN()-$AF$1-UB$3)), UB$3, FALSE)</f>
        <v>137276511466</v>
      </c>
      <c r="UC84" s="2" cm="1">
        <f t="array" aca="1" ref="UC84" ca="1">INDIRECT(ADDRESS(ROW(), UC$3-$AF$1+$AF$3))+VLOOKUP($AS84, INDIRECT(ADDRESS($AF$4, COLUMN()-$AF$2-UC$3)&amp;":"&amp;ADDRESS($AF$5, COLUMN()-$AF$1-UC$3)), UC$3, FALSE)+VLOOKUP($AT84, INDIRECT(ADDRESS($AF$4, COLUMN()-$AF$2-UC$3)&amp;":"&amp;ADDRESS($AF$5, COLUMN()-$AF$1-UC$3)), UC$3, FALSE)</f>
        <v>221096654374</v>
      </c>
      <c r="UD84" s="2" cm="1">
        <f t="array" aca="1" ref="UD84" ca="1">INDIRECT(ADDRESS(ROW(), UD$3-$AF$1+$AF$3))+VLOOKUP($AS84, INDIRECT(ADDRESS($AF$4, COLUMN()-$AF$2-UD$3)&amp;":"&amp;ADDRESS($AF$5, COLUMN()-$AF$1-UD$3)), UD$3, FALSE)+VLOOKUP($AT84, INDIRECT(ADDRESS($AF$4, COLUMN()-$AF$2-UD$3)&amp;":"&amp;ADDRESS($AF$5, COLUMN()-$AF$1-UD$3)), UD$3, FALSE)</f>
        <v>101314553056</v>
      </c>
      <c r="UE84" s="2" cm="1">
        <f t="array" aca="1" ref="UE84" ca="1">INDIRECT(ADDRESS(ROW(), UE$3-$AF$1+$AF$3))+VLOOKUP($AS84, INDIRECT(ADDRESS($AF$4, COLUMN()-$AF$2-UE$3)&amp;":"&amp;ADDRESS($AF$5, COLUMN()-$AF$1-UE$3)), UE$3, FALSE)+VLOOKUP($AT84, INDIRECT(ADDRESS($AF$4, COLUMN()-$AF$2-UE$3)&amp;":"&amp;ADDRESS($AF$5, COLUMN()-$AF$1-UE$3)), UE$3, FALSE)</f>
        <v>33924629469</v>
      </c>
      <c r="UF84" s="2" t="str">
        <f>LEFT($AH84, 1)&amp;RIGHT($A84, 1)</f>
        <v>OS</v>
      </c>
      <c r="UG84" s="2" t="str">
        <f>RIGHT($A84, 1)&amp;RIGHT($AH84, 1)</f>
        <v>SP</v>
      </c>
    </row>
    <row r="85" spans="1:553" x14ac:dyDescent="0.25">
      <c r="A85" t="s">
        <v>102</v>
      </c>
      <c r="AH85" t="str">
        <f t="shared" si="209"/>
        <v>HB</v>
      </c>
      <c r="AI85">
        <f t="shared" si="179"/>
        <v>1</v>
      </c>
      <c r="AJ85">
        <f t="shared" si="179"/>
        <v>0</v>
      </c>
      <c r="AK85">
        <f t="shared" si="179"/>
        <v>0</v>
      </c>
      <c r="AL85">
        <f t="shared" si="179"/>
        <v>0</v>
      </c>
      <c r="AM85">
        <f t="shared" si="179"/>
        <v>0</v>
      </c>
      <c r="AN85">
        <f t="shared" si="179"/>
        <v>0</v>
      </c>
      <c r="AO85">
        <f t="shared" si="179"/>
        <v>0</v>
      </c>
      <c r="AP85">
        <f t="shared" si="179"/>
        <v>0</v>
      </c>
      <c r="AQ85">
        <f t="shared" si="179"/>
        <v>0</v>
      </c>
      <c r="AR85">
        <f t="shared" si="179"/>
        <v>0</v>
      </c>
      <c r="AS85" t="str">
        <f>LEFT($AH85, 1)&amp;RIGHT($A85, 1)</f>
        <v>HN</v>
      </c>
      <c r="AT85" t="str">
        <f>RIGHT($A85, 1)&amp;RIGHT($AH85, 1)</f>
        <v>NB</v>
      </c>
      <c r="AU85" t="str">
        <f t="shared" si="210"/>
        <v>HB</v>
      </c>
      <c r="AV85" cm="1">
        <f t="array" aca="1" ref="AV85" ca="1">INDIRECT(ADDRESS(ROW(), AV$3-$AF$1+$AF$3))+VLOOKUP($AS85, INDIRECT(ADDRESS($AF$4, COLUMN()-$AF$2-AV$3)&amp;":"&amp;ADDRESS($AF$5, COLUMN()-$AF$1-AV$3)), AV$3, FALSE)+VLOOKUP($AT85, INDIRECT(ADDRESS($AF$4, COLUMN()-$AF$2-AV$3)&amp;":"&amp;ADDRESS($AF$5, COLUMN()-$AF$1-AV$3)), AV$3, FALSE)</f>
        <v>1</v>
      </c>
      <c r="AW85" cm="1">
        <f t="array" aca="1" ref="AW85" ca="1">INDIRECT(ADDRESS(ROW(), AW$3-$AF$1+$AF$3))+VLOOKUP($AS85, INDIRECT(ADDRESS($AF$4, COLUMN()-$AF$2-AW$3)&amp;":"&amp;ADDRESS($AF$5, COLUMN()-$AF$1-AW$3)), AW$3, FALSE)+VLOOKUP($AT85, INDIRECT(ADDRESS($AF$4, COLUMN()-$AF$2-AW$3)&amp;":"&amp;ADDRESS($AF$5, COLUMN()-$AF$1-AW$3)), AW$3, FALSE)</f>
        <v>0</v>
      </c>
      <c r="AX85" cm="1">
        <f t="array" aca="1" ref="AX85" ca="1">INDIRECT(ADDRESS(ROW(), AX$3-$AF$1+$AF$3))+VLOOKUP($AS85, INDIRECT(ADDRESS($AF$4, COLUMN()-$AF$2-AX$3)&amp;":"&amp;ADDRESS($AF$5, COLUMN()-$AF$1-AX$3)), AX$3, FALSE)+VLOOKUP($AT85, INDIRECT(ADDRESS($AF$4, COLUMN()-$AF$2-AX$3)&amp;":"&amp;ADDRESS($AF$5, COLUMN()-$AF$1-AX$3)), AX$3, FALSE)</f>
        <v>0</v>
      </c>
      <c r="AY85" cm="1">
        <f t="array" aca="1" ref="AY85" ca="1">INDIRECT(ADDRESS(ROW(), AY$3-$AF$1+$AF$3))+VLOOKUP($AS85, INDIRECT(ADDRESS($AF$4, COLUMN()-$AF$2-AY$3)&amp;":"&amp;ADDRESS($AF$5, COLUMN()-$AF$1-AY$3)), AY$3, FALSE)+VLOOKUP($AT85, INDIRECT(ADDRESS($AF$4, COLUMN()-$AF$2-AY$3)&amp;":"&amp;ADDRESS($AF$5, COLUMN()-$AF$1-AY$3)), AY$3, FALSE)</f>
        <v>0</v>
      </c>
      <c r="AZ85" cm="1">
        <f t="array" aca="1" ref="AZ85" ca="1">INDIRECT(ADDRESS(ROW(), AZ$3-$AF$1+$AF$3))+VLOOKUP($AS85, INDIRECT(ADDRESS($AF$4, COLUMN()-$AF$2-AZ$3)&amp;":"&amp;ADDRESS($AF$5, COLUMN()-$AF$1-AZ$3)), AZ$3, FALSE)+VLOOKUP($AT85, INDIRECT(ADDRESS($AF$4, COLUMN()-$AF$2-AZ$3)&amp;":"&amp;ADDRESS($AF$5, COLUMN()-$AF$1-AZ$3)), AZ$3, FALSE)</f>
        <v>1</v>
      </c>
      <c r="BA85" cm="1">
        <f t="array" aca="1" ref="BA85" ca="1">INDIRECT(ADDRESS(ROW(), BA$3-$AF$1+$AF$3))+VLOOKUP($AS85, INDIRECT(ADDRESS($AF$4, COLUMN()-$AF$2-BA$3)&amp;":"&amp;ADDRESS($AF$5, COLUMN()-$AF$1-BA$3)), BA$3, FALSE)+VLOOKUP($AT85, INDIRECT(ADDRESS($AF$4, COLUMN()-$AF$2-BA$3)&amp;":"&amp;ADDRESS($AF$5, COLUMN()-$AF$1-BA$3)), BA$3, FALSE)</f>
        <v>0</v>
      </c>
      <c r="BB85" cm="1">
        <f t="array" aca="1" ref="BB85" ca="1">INDIRECT(ADDRESS(ROW(), BB$3-$AF$1+$AF$3))+VLOOKUP($AS85, INDIRECT(ADDRESS($AF$4, COLUMN()-$AF$2-BB$3)&amp;":"&amp;ADDRESS($AF$5, COLUMN()-$AF$1-BB$3)), BB$3, FALSE)+VLOOKUP($AT85, INDIRECT(ADDRESS($AF$4, COLUMN()-$AF$2-BB$3)&amp;":"&amp;ADDRESS($AF$5, COLUMN()-$AF$1-BB$3)), BB$3, FALSE)</f>
        <v>0</v>
      </c>
      <c r="BC85" cm="1">
        <f t="array" aca="1" ref="BC85" ca="1">INDIRECT(ADDRESS(ROW(), BC$3-$AF$1+$AF$3))+VLOOKUP($AS85, INDIRECT(ADDRESS($AF$4, COLUMN()-$AF$2-BC$3)&amp;":"&amp;ADDRESS($AF$5, COLUMN()-$AF$1-BC$3)), BC$3, FALSE)+VLOOKUP($AT85, INDIRECT(ADDRESS($AF$4, COLUMN()-$AF$2-BC$3)&amp;":"&amp;ADDRESS($AF$5, COLUMN()-$AF$1-BC$3)), BC$3, FALSE)</f>
        <v>0</v>
      </c>
      <c r="BD85" cm="1">
        <f t="array" aca="1" ref="BD85" ca="1">INDIRECT(ADDRESS(ROW(), BD$3-$AF$1+$AF$3))+VLOOKUP($AS85, INDIRECT(ADDRESS($AF$4, COLUMN()-$AF$2-BD$3)&amp;":"&amp;ADDRESS($AF$5, COLUMN()-$AF$1-BD$3)), BD$3, FALSE)+VLOOKUP($AT85, INDIRECT(ADDRESS($AF$4, COLUMN()-$AF$2-BD$3)&amp;":"&amp;ADDRESS($AF$5, COLUMN()-$AF$1-BD$3)), BD$3, FALSE)</f>
        <v>1</v>
      </c>
      <c r="BE85" cm="1">
        <f t="array" aca="1" ref="BE85" ca="1">INDIRECT(ADDRESS(ROW(), BE$3-$AF$1+$AF$3))+VLOOKUP($AS85, INDIRECT(ADDRESS($AF$4, COLUMN()-$AF$2-BE$3)&amp;":"&amp;ADDRESS($AF$5, COLUMN()-$AF$1-BE$3)), BE$3, FALSE)+VLOOKUP($AT85, INDIRECT(ADDRESS($AF$4, COLUMN()-$AF$2-BE$3)&amp;":"&amp;ADDRESS($AF$5, COLUMN()-$AF$1-BE$3)), BE$3, FALSE)</f>
        <v>0</v>
      </c>
      <c r="BF85" t="str">
        <f>LEFT($AH85, 1)&amp;RIGHT($A85, 1)</f>
        <v>HN</v>
      </c>
      <c r="BG85" t="str">
        <f>RIGHT($A85, 1)&amp;RIGHT($AH85, 1)</f>
        <v>NB</v>
      </c>
      <c r="BH85" t="str">
        <f t="shared" si="43"/>
        <v>HB</v>
      </c>
      <c r="BI85" cm="1">
        <f t="array" aca="1" ref="BI85" ca="1">INDIRECT(ADDRESS(ROW(), BI$3-$AF$1+$AF$3))+VLOOKUP($AS85, INDIRECT(ADDRESS($AF$4, COLUMN()-$AF$2-BI$3)&amp;":"&amp;ADDRESS($AF$5, COLUMN()-$AF$1-BI$3)), BI$3, FALSE)+VLOOKUP($AT85, INDIRECT(ADDRESS($AF$4, COLUMN()-$AF$2-BI$3)&amp;":"&amp;ADDRESS($AF$5, COLUMN()-$AF$1-BI$3)), BI$3, FALSE)</f>
        <v>1</v>
      </c>
      <c r="BJ85" cm="1">
        <f t="array" aca="1" ref="BJ85" ca="1">INDIRECT(ADDRESS(ROW(), BJ$3-$AF$1+$AF$3))+VLOOKUP($AS85, INDIRECT(ADDRESS($AF$4, COLUMN()-$AF$2-BJ$3)&amp;":"&amp;ADDRESS($AF$5, COLUMN()-$AF$1-BJ$3)), BJ$3, FALSE)+VLOOKUP($AT85, INDIRECT(ADDRESS($AF$4, COLUMN()-$AF$2-BJ$3)&amp;":"&amp;ADDRESS($AF$5, COLUMN()-$AF$1-BJ$3)), BJ$3, FALSE)</f>
        <v>1</v>
      </c>
      <c r="BK85" cm="1">
        <f t="array" aca="1" ref="BK85" ca="1">INDIRECT(ADDRESS(ROW(), BK$3-$AF$1+$AF$3))+VLOOKUP($AS85, INDIRECT(ADDRESS($AF$4, COLUMN()-$AF$2-BK$3)&amp;":"&amp;ADDRESS($AF$5, COLUMN()-$AF$1-BK$3)), BK$3, FALSE)+VLOOKUP($AT85, INDIRECT(ADDRESS($AF$4, COLUMN()-$AF$2-BK$3)&amp;":"&amp;ADDRESS($AF$5, COLUMN()-$AF$1-BK$3)), BK$3, FALSE)</f>
        <v>0</v>
      </c>
      <c r="BL85" cm="1">
        <f t="array" aca="1" ref="BL85" ca="1">INDIRECT(ADDRESS(ROW(), BL$3-$AF$1+$AF$3))+VLOOKUP($AS85, INDIRECT(ADDRESS($AF$4, COLUMN()-$AF$2-BL$3)&amp;":"&amp;ADDRESS($AF$5, COLUMN()-$AF$1-BL$3)), BL$3, FALSE)+VLOOKUP($AT85, INDIRECT(ADDRESS($AF$4, COLUMN()-$AF$2-BL$3)&amp;":"&amp;ADDRESS($AF$5, COLUMN()-$AF$1-BL$3)), BL$3, FALSE)</f>
        <v>0</v>
      </c>
      <c r="BM85" cm="1">
        <f t="array" aca="1" ref="BM85" ca="1">INDIRECT(ADDRESS(ROW(), BM$3-$AF$1+$AF$3))+VLOOKUP($AS85, INDIRECT(ADDRESS($AF$4, COLUMN()-$AF$2-BM$3)&amp;":"&amp;ADDRESS($AF$5, COLUMN()-$AF$1-BM$3)), BM$3, FALSE)+VLOOKUP($AT85, INDIRECT(ADDRESS($AF$4, COLUMN()-$AF$2-BM$3)&amp;":"&amp;ADDRESS($AF$5, COLUMN()-$AF$1-BM$3)), BM$3, FALSE)</f>
        <v>3</v>
      </c>
      <c r="BN85" cm="1">
        <f t="array" aca="1" ref="BN85" ca="1">INDIRECT(ADDRESS(ROW(), BN$3-$AF$1+$AF$3))+VLOOKUP($AS85, INDIRECT(ADDRESS($AF$4, COLUMN()-$AF$2-BN$3)&amp;":"&amp;ADDRESS($AF$5, COLUMN()-$AF$1-BN$3)), BN$3, FALSE)+VLOOKUP($AT85, INDIRECT(ADDRESS($AF$4, COLUMN()-$AF$2-BN$3)&amp;":"&amp;ADDRESS($AF$5, COLUMN()-$AF$1-BN$3)), BN$3, FALSE)</f>
        <v>0</v>
      </c>
      <c r="BO85" cm="1">
        <f t="array" aca="1" ref="BO85" ca="1">INDIRECT(ADDRESS(ROW(), BO$3-$AF$1+$AF$3))+VLOOKUP($AS85, INDIRECT(ADDRESS($AF$4, COLUMN()-$AF$2-BO$3)&amp;":"&amp;ADDRESS($AF$5, COLUMN()-$AF$1-BO$3)), BO$3, FALSE)+VLOOKUP($AT85, INDIRECT(ADDRESS($AF$4, COLUMN()-$AF$2-BO$3)&amp;":"&amp;ADDRESS($AF$5, COLUMN()-$AF$1-BO$3)), BO$3, FALSE)</f>
        <v>0</v>
      </c>
      <c r="BP85" cm="1">
        <f t="array" aca="1" ref="BP85" ca="1">INDIRECT(ADDRESS(ROW(), BP$3-$AF$1+$AF$3))+VLOOKUP($AS85, INDIRECT(ADDRESS($AF$4, COLUMN()-$AF$2-BP$3)&amp;":"&amp;ADDRESS($AF$5, COLUMN()-$AF$1-BP$3)), BP$3, FALSE)+VLOOKUP($AT85, INDIRECT(ADDRESS($AF$4, COLUMN()-$AF$2-BP$3)&amp;":"&amp;ADDRESS($AF$5, COLUMN()-$AF$1-BP$3)), BP$3, FALSE)</f>
        <v>0</v>
      </c>
      <c r="BQ85" cm="1">
        <f t="array" aca="1" ref="BQ85" ca="1">INDIRECT(ADDRESS(ROW(), BQ$3-$AF$1+$AF$3))+VLOOKUP($AS85, INDIRECT(ADDRESS($AF$4, COLUMN()-$AF$2-BQ$3)&amp;":"&amp;ADDRESS($AF$5, COLUMN()-$AF$1-BQ$3)), BQ$3, FALSE)+VLOOKUP($AT85, INDIRECT(ADDRESS($AF$4, COLUMN()-$AF$2-BQ$3)&amp;":"&amp;ADDRESS($AF$5, COLUMN()-$AF$1-BQ$3)), BQ$3, FALSE)</f>
        <v>2</v>
      </c>
      <c r="BR85" cm="1">
        <f t="array" aca="1" ref="BR85" ca="1">INDIRECT(ADDRESS(ROW(), BR$3-$AF$1+$AF$3))+VLOOKUP($AS85, INDIRECT(ADDRESS($AF$4, COLUMN()-$AF$2-BR$3)&amp;":"&amp;ADDRESS($AF$5, COLUMN()-$AF$1-BR$3)), BR$3, FALSE)+VLOOKUP($AT85, INDIRECT(ADDRESS($AF$4, COLUMN()-$AF$2-BR$3)&amp;":"&amp;ADDRESS($AF$5, COLUMN()-$AF$1-BR$3)), BR$3, FALSE)</f>
        <v>0</v>
      </c>
      <c r="BS85" t="str">
        <f>LEFT($AH85, 1)&amp;RIGHT($A85, 1)</f>
        <v>HN</v>
      </c>
      <c r="BT85" t="str">
        <f>RIGHT($A85, 1)&amp;RIGHT($AH85, 1)</f>
        <v>NB</v>
      </c>
      <c r="BU85" t="str">
        <f t="shared" si="44"/>
        <v>HB</v>
      </c>
      <c r="BV85" cm="1">
        <f t="array" aca="1" ref="BV85" ca="1">INDIRECT(ADDRESS(ROW(), BV$3-$AF$1+$AF$3))+VLOOKUP($AS85, INDIRECT(ADDRESS($AF$4, COLUMN()-$AF$2-BV$3)&amp;":"&amp;ADDRESS($AF$5, COLUMN()-$AF$1-BV$3)), BV$3, FALSE)+VLOOKUP($AT85, INDIRECT(ADDRESS($AF$4, COLUMN()-$AF$2-BV$3)&amp;":"&amp;ADDRESS($AF$5, COLUMN()-$AF$1-BV$3)), BV$3, FALSE)</f>
        <v>2</v>
      </c>
      <c r="BW85" cm="1">
        <f t="array" aca="1" ref="BW85" ca="1">INDIRECT(ADDRESS(ROW(), BW$3-$AF$1+$AF$3))+VLOOKUP($AS85, INDIRECT(ADDRESS($AF$4, COLUMN()-$AF$2-BW$3)&amp;":"&amp;ADDRESS($AF$5, COLUMN()-$AF$1-BW$3)), BW$3, FALSE)+VLOOKUP($AT85, INDIRECT(ADDRESS($AF$4, COLUMN()-$AF$2-BW$3)&amp;":"&amp;ADDRESS($AF$5, COLUMN()-$AF$1-BW$3)), BW$3, FALSE)</f>
        <v>2</v>
      </c>
      <c r="BX85" cm="1">
        <f t="array" aca="1" ref="BX85" ca="1">INDIRECT(ADDRESS(ROW(), BX$3-$AF$1+$AF$3))+VLOOKUP($AS85, INDIRECT(ADDRESS($AF$4, COLUMN()-$AF$2-BX$3)&amp;":"&amp;ADDRESS($AF$5, COLUMN()-$AF$1-BX$3)), BX$3, FALSE)+VLOOKUP($AT85, INDIRECT(ADDRESS($AF$4, COLUMN()-$AF$2-BX$3)&amp;":"&amp;ADDRESS($AF$5, COLUMN()-$AF$1-BX$3)), BX$3, FALSE)</f>
        <v>0</v>
      </c>
      <c r="BY85" cm="1">
        <f t="array" aca="1" ref="BY85" ca="1">INDIRECT(ADDRESS(ROW(), BY$3-$AF$1+$AF$3))+VLOOKUP($AS85, INDIRECT(ADDRESS($AF$4, COLUMN()-$AF$2-BY$3)&amp;":"&amp;ADDRESS($AF$5, COLUMN()-$AF$1-BY$3)), BY$3, FALSE)+VLOOKUP($AT85, INDIRECT(ADDRESS($AF$4, COLUMN()-$AF$2-BY$3)&amp;":"&amp;ADDRESS($AF$5, COLUMN()-$AF$1-BY$3)), BY$3, FALSE)</f>
        <v>0</v>
      </c>
      <c r="BZ85" cm="1">
        <f t="array" aca="1" ref="BZ85" ca="1">INDIRECT(ADDRESS(ROW(), BZ$3-$AF$1+$AF$3))+VLOOKUP($AS85, INDIRECT(ADDRESS($AF$4, COLUMN()-$AF$2-BZ$3)&amp;":"&amp;ADDRESS($AF$5, COLUMN()-$AF$1-BZ$3)), BZ$3, FALSE)+VLOOKUP($AT85, INDIRECT(ADDRESS($AF$4, COLUMN()-$AF$2-BZ$3)&amp;":"&amp;ADDRESS($AF$5, COLUMN()-$AF$1-BZ$3)), BZ$3, FALSE)</f>
        <v>5</v>
      </c>
      <c r="CA85" cm="1">
        <f t="array" aca="1" ref="CA85" ca="1">INDIRECT(ADDRESS(ROW(), CA$3-$AF$1+$AF$3))+VLOOKUP($AS85, INDIRECT(ADDRESS($AF$4, COLUMN()-$AF$2-CA$3)&amp;":"&amp;ADDRESS($AF$5, COLUMN()-$AF$1-CA$3)), CA$3, FALSE)+VLOOKUP($AT85, INDIRECT(ADDRESS($AF$4, COLUMN()-$AF$2-CA$3)&amp;":"&amp;ADDRESS($AF$5, COLUMN()-$AF$1-CA$3)), CA$3, FALSE)</f>
        <v>0</v>
      </c>
      <c r="CB85" cm="1">
        <f t="array" aca="1" ref="CB85" ca="1">INDIRECT(ADDRESS(ROW(), CB$3-$AF$1+$AF$3))+VLOOKUP($AS85, INDIRECT(ADDRESS($AF$4, COLUMN()-$AF$2-CB$3)&amp;":"&amp;ADDRESS($AF$5, COLUMN()-$AF$1-CB$3)), CB$3, FALSE)+VLOOKUP($AT85, INDIRECT(ADDRESS($AF$4, COLUMN()-$AF$2-CB$3)&amp;":"&amp;ADDRESS($AF$5, COLUMN()-$AF$1-CB$3)), CB$3, FALSE)</f>
        <v>2</v>
      </c>
      <c r="CC85" cm="1">
        <f t="array" aca="1" ref="CC85" ca="1">INDIRECT(ADDRESS(ROW(), CC$3-$AF$1+$AF$3))+VLOOKUP($AS85, INDIRECT(ADDRESS($AF$4, COLUMN()-$AF$2-CC$3)&amp;":"&amp;ADDRESS($AF$5, COLUMN()-$AF$1-CC$3)), CC$3, FALSE)+VLOOKUP($AT85, INDIRECT(ADDRESS($AF$4, COLUMN()-$AF$2-CC$3)&amp;":"&amp;ADDRESS($AF$5, COLUMN()-$AF$1-CC$3)), CC$3, FALSE)</f>
        <v>0</v>
      </c>
      <c r="CD85" cm="1">
        <f t="array" aca="1" ref="CD85" ca="1">INDIRECT(ADDRESS(ROW(), CD$3-$AF$1+$AF$3))+VLOOKUP($AS85, INDIRECT(ADDRESS($AF$4, COLUMN()-$AF$2-CD$3)&amp;":"&amp;ADDRESS($AF$5, COLUMN()-$AF$1-CD$3)), CD$3, FALSE)+VLOOKUP($AT85, INDIRECT(ADDRESS($AF$4, COLUMN()-$AF$2-CD$3)&amp;":"&amp;ADDRESS($AF$5, COLUMN()-$AF$1-CD$3)), CD$3, FALSE)</f>
        <v>4</v>
      </c>
      <c r="CE85" cm="1">
        <f t="array" aca="1" ref="CE85" ca="1">INDIRECT(ADDRESS(ROW(), CE$3-$AF$1+$AF$3))+VLOOKUP($AS85, INDIRECT(ADDRESS($AF$4, COLUMN()-$AF$2-CE$3)&amp;":"&amp;ADDRESS($AF$5, COLUMN()-$AF$1-CE$3)), CE$3, FALSE)+VLOOKUP($AT85, INDIRECT(ADDRESS($AF$4, COLUMN()-$AF$2-CE$3)&amp;":"&amp;ADDRESS($AF$5, COLUMN()-$AF$1-CE$3)), CE$3, FALSE)</f>
        <v>0</v>
      </c>
      <c r="CF85" t="str">
        <f>LEFT($AH85, 1)&amp;RIGHT($A85, 1)</f>
        <v>HN</v>
      </c>
      <c r="CG85" t="str">
        <f>RIGHT($A85, 1)&amp;RIGHT($AH85, 1)</f>
        <v>NB</v>
      </c>
      <c r="CH85" t="str">
        <f t="shared" si="45"/>
        <v>HB</v>
      </c>
      <c r="CI85" cm="1">
        <f t="array" aca="1" ref="CI85" ca="1">INDIRECT(ADDRESS(ROW(), CI$3-$AF$1+$AF$3))+VLOOKUP($AS85, INDIRECT(ADDRESS($AF$4, COLUMN()-$AF$2-CI$3)&amp;":"&amp;ADDRESS($AF$5, COLUMN()-$AF$1-CI$3)), CI$3, FALSE)+VLOOKUP($AT85, INDIRECT(ADDRESS($AF$4, COLUMN()-$AF$2-CI$3)&amp;":"&amp;ADDRESS($AF$5, COLUMN()-$AF$1-CI$3)), CI$3, FALSE)</f>
        <v>4</v>
      </c>
      <c r="CJ85" cm="1">
        <f t="array" aca="1" ref="CJ85" ca="1">INDIRECT(ADDRESS(ROW(), CJ$3-$AF$1+$AF$3))+VLOOKUP($AS85, INDIRECT(ADDRESS($AF$4, COLUMN()-$AF$2-CJ$3)&amp;":"&amp;ADDRESS($AF$5, COLUMN()-$AF$1-CJ$3)), CJ$3, FALSE)+VLOOKUP($AT85, INDIRECT(ADDRESS($AF$4, COLUMN()-$AF$2-CJ$3)&amp;":"&amp;ADDRESS($AF$5, COLUMN()-$AF$1-CJ$3)), CJ$3, FALSE)</f>
        <v>3</v>
      </c>
      <c r="CK85" cm="1">
        <f t="array" aca="1" ref="CK85" ca="1">INDIRECT(ADDRESS(ROW(), CK$3-$AF$1+$AF$3))+VLOOKUP($AS85, INDIRECT(ADDRESS($AF$4, COLUMN()-$AF$2-CK$3)&amp;":"&amp;ADDRESS($AF$5, COLUMN()-$AF$1-CK$3)), CK$3, FALSE)+VLOOKUP($AT85, INDIRECT(ADDRESS($AF$4, COLUMN()-$AF$2-CK$3)&amp;":"&amp;ADDRESS($AF$5, COLUMN()-$AF$1-CK$3)), CK$3, FALSE)</f>
        <v>0</v>
      </c>
      <c r="CL85" cm="1">
        <f t="array" aca="1" ref="CL85" ca="1">INDIRECT(ADDRESS(ROW(), CL$3-$AF$1+$AF$3))+VLOOKUP($AS85, INDIRECT(ADDRESS($AF$4, COLUMN()-$AF$2-CL$3)&amp;":"&amp;ADDRESS($AF$5, COLUMN()-$AF$1-CL$3)), CL$3, FALSE)+VLOOKUP($AT85, INDIRECT(ADDRESS($AF$4, COLUMN()-$AF$2-CL$3)&amp;":"&amp;ADDRESS($AF$5, COLUMN()-$AF$1-CL$3)), CL$3, FALSE)</f>
        <v>0</v>
      </c>
      <c r="CM85" cm="1">
        <f t="array" aca="1" ref="CM85" ca="1">INDIRECT(ADDRESS(ROW(), CM$3-$AF$1+$AF$3))+VLOOKUP($AS85, INDIRECT(ADDRESS($AF$4, COLUMN()-$AF$2-CM$3)&amp;":"&amp;ADDRESS($AF$5, COLUMN()-$AF$1-CM$3)), CM$3, FALSE)+VLOOKUP($AT85, INDIRECT(ADDRESS($AF$4, COLUMN()-$AF$2-CM$3)&amp;":"&amp;ADDRESS($AF$5, COLUMN()-$AF$1-CM$3)), CM$3, FALSE)</f>
        <v>9</v>
      </c>
      <c r="CN85" cm="1">
        <f t="array" aca="1" ref="CN85" ca="1">INDIRECT(ADDRESS(ROW(), CN$3-$AF$1+$AF$3))+VLOOKUP($AS85, INDIRECT(ADDRESS($AF$4, COLUMN()-$AF$2-CN$3)&amp;":"&amp;ADDRESS($AF$5, COLUMN()-$AF$1-CN$3)), CN$3, FALSE)+VLOOKUP($AT85, INDIRECT(ADDRESS($AF$4, COLUMN()-$AF$2-CN$3)&amp;":"&amp;ADDRESS($AF$5, COLUMN()-$AF$1-CN$3)), CN$3, FALSE)</f>
        <v>1</v>
      </c>
      <c r="CO85" cm="1">
        <f t="array" aca="1" ref="CO85" ca="1">INDIRECT(ADDRESS(ROW(), CO$3-$AF$1+$AF$3))+VLOOKUP($AS85, INDIRECT(ADDRESS($AF$4, COLUMN()-$AF$2-CO$3)&amp;":"&amp;ADDRESS($AF$5, COLUMN()-$AF$1-CO$3)), CO$3, FALSE)+VLOOKUP($AT85, INDIRECT(ADDRESS($AF$4, COLUMN()-$AF$2-CO$3)&amp;":"&amp;ADDRESS($AF$5, COLUMN()-$AF$1-CO$3)), CO$3, FALSE)</f>
        <v>4</v>
      </c>
      <c r="CP85" cm="1">
        <f t="array" aca="1" ref="CP85" ca="1">INDIRECT(ADDRESS(ROW(), CP$3-$AF$1+$AF$3))+VLOOKUP($AS85, INDIRECT(ADDRESS($AF$4, COLUMN()-$AF$2-CP$3)&amp;":"&amp;ADDRESS($AF$5, COLUMN()-$AF$1-CP$3)), CP$3, FALSE)+VLOOKUP($AT85, INDIRECT(ADDRESS($AF$4, COLUMN()-$AF$2-CP$3)&amp;":"&amp;ADDRESS($AF$5, COLUMN()-$AF$1-CP$3)), CP$3, FALSE)</f>
        <v>2</v>
      </c>
      <c r="CQ85" cm="1">
        <f t="array" aca="1" ref="CQ85" ca="1">INDIRECT(ADDRESS(ROW(), CQ$3-$AF$1+$AF$3))+VLOOKUP($AS85, INDIRECT(ADDRESS($AF$4, COLUMN()-$AF$2-CQ$3)&amp;":"&amp;ADDRESS($AF$5, COLUMN()-$AF$1-CQ$3)), CQ$3, FALSE)+VLOOKUP($AT85, INDIRECT(ADDRESS($AF$4, COLUMN()-$AF$2-CQ$3)&amp;":"&amp;ADDRESS($AF$5, COLUMN()-$AF$1-CQ$3)), CQ$3, FALSE)</f>
        <v>8</v>
      </c>
      <c r="CR85" cm="1">
        <f t="array" aca="1" ref="CR85" ca="1">INDIRECT(ADDRESS(ROW(), CR$3-$AF$1+$AF$3))+VLOOKUP($AS85, INDIRECT(ADDRESS($AF$4, COLUMN()-$AF$2-CR$3)&amp;":"&amp;ADDRESS($AF$5, COLUMN()-$AF$1-CR$3)), CR$3, FALSE)+VLOOKUP($AT85, INDIRECT(ADDRESS($AF$4, COLUMN()-$AF$2-CR$3)&amp;":"&amp;ADDRESS($AF$5, COLUMN()-$AF$1-CR$3)), CR$3, FALSE)</f>
        <v>0</v>
      </c>
      <c r="CS85" t="str">
        <f>LEFT($AH85, 1)&amp;RIGHT($A85, 1)</f>
        <v>HN</v>
      </c>
      <c r="CT85" t="str">
        <f>RIGHT($A85, 1)&amp;RIGHT($AH85, 1)</f>
        <v>NB</v>
      </c>
      <c r="CU85" t="str">
        <f t="shared" si="46"/>
        <v>HB</v>
      </c>
      <c r="CV85" cm="1">
        <f t="array" aca="1" ref="CV85" ca="1">INDIRECT(ADDRESS(ROW(), CV$3-$AF$1+$AF$3))+VLOOKUP($AS85, INDIRECT(ADDRESS($AF$4, COLUMN()-$AF$2-CV$3)&amp;":"&amp;ADDRESS($AF$5, COLUMN()-$AF$1-CV$3)), CV$3, FALSE)+VLOOKUP($AT85, INDIRECT(ADDRESS($AF$4, COLUMN()-$AF$2-CV$3)&amp;":"&amp;ADDRESS($AF$5, COLUMN()-$AF$1-CV$3)), CV$3, FALSE)</f>
        <v>6</v>
      </c>
      <c r="CW85" cm="1">
        <f t="array" aca="1" ref="CW85" ca="1">INDIRECT(ADDRESS(ROW(), CW$3-$AF$1+$AF$3))+VLOOKUP($AS85, INDIRECT(ADDRESS($AF$4, COLUMN()-$AF$2-CW$3)&amp;":"&amp;ADDRESS($AF$5, COLUMN()-$AF$1-CW$3)), CW$3, FALSE)+VLOOKUP($AT85, INDIRECT(ADDRESS($AF$4, COLUMN()-$AF$2-CW$3)&amp;":"&amp;ADDRESS($AF$5, COLUMN()-$AF$1-CW$3)), CW$3, FALSE)</f>
        <v>6</v>
      </c>
      <c r="CX85" cm="1">
        <f t="array" aca="1" ref="CX85" ca="1">INDIRECT(ADDRESS(ROW(), CX$3-$AF$1+$AF$3))+VLOOKUP($AS85, INDIRECT(ADDRESS($AF$4, COLUMN()-$AF$2-CX$3)&amp;":"&amp;ADDRESS($AF$5, COLUMN()-$AF$1-CX$3)), CX$3, FALSE)+VLOOKUP($AT85, INDIRECT(ADDRESS($AF$4, COLUMN()-$AF$2-CX$3)&amp;":"&amp;ADDRESS($AF$5, COLUMN()-$AF$1-CX$3)), CX$3, FALSE)</f>
        <v>0</v>
      </c>
      <c r="CY85" cm="1">
        <f t="array" aca="1" ref="CY85" ca="1">INDIRECT(ADDRESS(ROW(), CY$3-$AF$1+$AF$3))+VLOOKUP($AS85, INDIRECT(ADDRESS($AF$4, COLUMN()-$AF$2-CY$3)&amp;":"&amp;ADDRESS($AF$5, COLUMN()-$AF$1-CY$3)), CY$3, FALSE)+VLOOKUP($AT85, INDIRECT(ADDRESS($AF$4, COLUMN()-$AF$2-CY$3)&amp;":"&amp;ADDRESS($AF$5, COLUMN()-$AF$1-CY$3)), CY$3, FALSE)</f>
        <v>3</v>
      </c>
      <c r="CZ85" cm="1">
        <f t="array" aca="1" ref="CZ85" ca="1">INDIRECT(ADDRESS(ROW(), CZ$3-$AF$1+$AF$3))+VLOOKUP($AS85, INDIRECT(ADDRESS($AF$4, COLUMN()-$AF$2-CZ$3)&amp;":"&amp;ADDRESS($AF$5, COLUMN()-$AF$1-CZ$3)), CZ$3, FALSE)+VLOOKUP($AT85, INDIRECT(ADDRESS($AF$4, COLUMN()-$AF$2-CZ$3)&amp;":"&amp;ADDRESS($AF$5, COLUMN()-$AF$1-CZ$3)), CZ$3, FALSE)</f>
        <v>16</v>
      </c>
      <c r="DA85" cm="1">
        <f t="array" aca="1" ref="DA85" ca="1">INDIRECT(ADDRESS(ROW(), DA$3-$AF$1+$AF$3))+VLOOKUP($AS85, INDIRECT(ADDRESS($AF$4, COLUMN()-$AF$2-DA$3)&amp;":"&amp;ADDRESS($AF$5, COLUMN()-$AF$1-DA$3)), DA$3, FALSE)+VLOOKUP($AT85, INDIRECT(ADDRESS($AF$4, COLUMN()-$AF$2-DA$3)&amp;":"&amp;ADDRESS($AF$5, COLUMN()-$AF$1-DA$3)), DA$3, FALSE)</f>
        <v>3</v>
      </c>
      <c r="DB85" cm="1">
        <f t="array" aca="1" ref="DB85" ca="1">INDIRECT(ADDRESS(ROW(), DB$3-$AF$1+$AF$3))+VLOOKUP($AS85, INDIRECT(ADDRESS($AF$4, COLUMN()-$AF$2-DB$3)&amp;":"&amp;ADDRESS($AF$5, COLUMN()-$AF$1-DB$3)), DB$3, FALSE)+VLOOKUP($AT85, INDIRECT(ADDRESS($AF$4, COLUMN()-$AF$2-DB$3)&amp;":"&amp;ADDRESS($AF$5, COLUMN()-$AF$1-DB$3)), DB$3, FALSE)</f>
        <v>9</v>
      </c>
      <c r="DC85" cm="1">
        <f t="array" aca="1" ref="DC85" ca="1">INDIRECT(ADDRESS(ROW(), DC$3-$AF$1+$AF$3))+VLOOKUP($AS85, INDIRECT(ADDRESS($AF$4, COLUMN()-$AF$2-DC$3)&amp;":"&amp;ADDRESS($AF$5, COLUMN()-$AF$1-DC$3)), DC$3, FALSE)+VLOOKUP($AT85, INDIRECT(ADDRESS($AF$4, COLUMN()-$AF$2-DC$3)&amp;":"&amp;ADDRESS($AF$5, COLUMN()-$AF$1-DC$3)), DC$3, FALSE)</f>
        <v>5</v>
      </c>
      <c r="DD85" cm="1">
        <f t="array" aca="1" ref="DD85" ca="1">INDIRECT(ADDRESS(ROW(), DD$3-$AF$1+$AF$3))+VLOOKUP($AS85, INDIRECT(ADDRESS($AF$4, COLUMN()-$AF$2-DD$3)&amp;":"&amp;ADDRESS($AF$5, COLUMN()-$AF$1-DD$3)), DD$3, FALSE)+VLOOKUP($AT85, INDIRECT(ADDRESS($AF$4, COLUMN()-$AF$2-DD$3)&amp;":"&amp;ADDRESS($AF$5, COLUMN()-$AF$1-DD$3)), DD$3, FALSE)</f>
        <v>15</v>
      </c>
      <c r="DE85" cm="1">
        <f t="array" aca="1" ref="DE85" ca="1">INDIRECT(ADDRESS(ROW(), DE$3-$AF$1+$AF$3))+VLOOKUP($AS85, INDIRECT(ADDRESS($AF$4, COLUMN()-$AF$2-DE$3)&amp;":"&amp;ADDRESS($AF$5, COLUMN()-$AF$1-DE$3)), DE$3, FALSE)+VLOOKUP($AT85, INDIRECT(ADDRESS($AF$4, COLUMN()-$AF$2-DE$3)&amp;":"&amp;ADDRESS($AF$5, COLUMN()-$AF$1-DE$3)), DE$3, FALSE)</f>
        <v>0</v>
      </c>
      <c r="DF85" t="str">
        <f>LEFT($AH85, 1)&amp;RIGHT($A85, 1)</f>
        <v>HN</v>
      </c>
      <c r="DG85" t="str">
        <f>RIGHT($A85, 1)&amp;RIGHT($AH85, 1)</f>
        <v>NB</v>
      </c>
      <c r="DH85" t="str">
        <f t="shared" si="47"/>
        <v>HB</v>
      </c>
      <c r="DI85" cm="1">
        <f t="array" aca="1" ref="DI85" ca="1">INDIRECT(ADDRESS(ROW(), DI$3-$AF$1+$AF$3))+VLOOKUP($AS85, INDIRECT(ADDRESS($AF$4, COLUMN()-$AF$2-DI$3)&amp;":"&amp;ADDRESS($AF$5, COLUMN()-$AF$1-DI$3)), DI$3, FALSE)+VLOOKUP($AT85, INDIRECT(ADDRESS($AF$4, COLUMN()-$AF$2-DI$3)&amp;":"&amp;ADDRESS($AF$5, COLUMN()-$AF$1-DI$3)), DI$3, FALSE)</f>
        <v>10</v>
      </c>
      <c r="DJ85" cm="1">
        <f t="array" aca="1" ref="DJ85" ca="1">INDIRECT(ADDRESS(ROW(), DJ$3-$AF$1+$AF$3))+VLOOKUP($AS85, INDIRECT(ADDRESS($AF$4, COLUMN()-$AF$2-DJ$3)&amp;":"&amp;ADDRESS($AF$5, COLUMN()-$AF$1-DJ$3)), DJ$3, FALSE)+VLOOKUP($AT85, INDIRECT(ADDRESS($AF$4, COLUMN()-$AF$2-DJ$3)&amp;":"&amp;ADDRESS($AF$5, COLUMN()-$AF$1-DJ$3)), DJ$3, FALSE)</f>
        <v>13</v>
      </c>
      <c r="DK85" cm="1">
        <f t="array" aca="1" ref="DK85" ca="1">INDIRECT(ADDRESS(ROW(), DK$3-$AF$1+$AF$3))+VLOOKUP($AS85, INDIRECT(ADDRESS($AF$4, COLUMN()-$AF$2-DK$3)&amp;":"&amp;ADDRESS($AF$5, COLUMN()-$AF$1-DK$3)), DK$3, FALSE)+VLOOKUP($AT85, INDIRECT(ADDRESS($AF$4, COLUMN()-$AF$2-DK$3)&amp;":"&amp;ADDRESS($AF$5, COLUMN()-$AF$1-DK$3)), DK$3, FALSE)</f>
        <v>2</v>
      </c>
      <c r="DL85" cm="1">
        <f t="array" aca="1" ref="DL85" ca="1">INDIRECT(ADDRESS(ROW(), DL$3-$AF$1+$AF$3))+VLOOKUP($AS85, INDIRECT(ADDRESS($AF$4, COLUMN()-$AF$2-DL$3)&amp;":"&amp;ADDRESS($AF$5, COLUMN()-$AF$1-DL$3)), DL$3, FALSE)+VLOOKUP($AT85, INDIRECT(ADDRESS($AF$4, COLUMN()-$AF$2-DL$3)&amp;":"&amp;ADDRESS($AF$5, COLUMN()-$AF$1-DL$3)), DL$3, FALSE)</f>
        <v>7</v>
      </c>
      <c r="DM85" cm="1">
        <f t="array" aca="1" ref="DM85" ca="1">INDIRECT(ADDRESS(ROW(), DM$3-$AF$1+$AF$3))+VLOOKUP($AS85, INDIRECT(ADDRESS($AF$4, COLUMN()-$AF$2-DM$3)&amp;":"&amp;ADDRESS($AF$5, COLUMN()-$AF$1-DM$3)), DM$3, FALSE)+VLOOKUP($AT85, INDIRECT(ADDRESS($AF$4, COLUMN()-$AF$2-DM$3)&amp;":"&amp;ADDRESS($AF$5, COLUMN()-$AF$1-DM$3)), DM$3, FALSE)</f>
        <v>28</v>
      </c>
      <c r="DN85" cm="1">
        <f t="array" aca="1" ref="DN85" ca="1">INDIRECT(ADDRESS(ROW(), DN$3-$AF$1+$AF$3))+VLOOKUP($AS85, INDIRECT(ADDRESS($AF$4, COLUMN()-$AF$2-DN$3)&amp;":"&amp;ADDRESS($AF$5, COLUMN()-$AF$1-DN$3)), DN$3, FALSE)+VLOOKUP($AT85, INDIRECT(ADDRESS($AF$4, COLUMN()-$AF$2-DN$3)&amp;":"&amp;ADDRESS($AF$5, COLUMN()-$AF$1-DN$3)), DN$3, FALSE)</f>
        <v>7</v>
      </c>
      <c r="DO85" cm="1">
        <f t="array" aca="1" ref="DO85" ca="1">INDIRECT(ADDRESS(ROW(), DO$3-$AF$1+$AF$3))+VLOOKUP($AS85, INDIRECT(ADDRESS($AF$4, COLUMN()-$AF$2-DO$3)&amp;":"&amp;ADDRESS($AF$5, COLUMN()-$AF$1-DO$3)), DO$3, FALSE)+VLOOKUP($AT85, INDIRECT(ADDRESS($AF$4, COLUMN()-$AF$2-DO$3)&amp;":"&amp;ADDRESS($AF$5, COLUMN()-$AF$1-DO$3)), DO$3, FALSE)</f>
        <v>17</v>
      </c>
      <c r="DP85" cm="1">
        <f t="array" aca="1" ref="DP85" ca="1">INDIRECT(ADDRESS(ROW(), DP$3-$AF$1+$AF$3))+VLOOKUP($AS85, INDIRECT(ADDRESS($AF$4, COLUMN()-$AF$2-DP$3)&amp;":"&amp;ADDRESS($AF$5, COLUMN()-$AF$1-DP$3)), DP$3, FALSE)+VLOOKUP($AT85, INDIRECT(ADDRESS($AF$4, COLUMN()-$AF$2-DP$3)&amp;":"&amp;ADDRESS($AF$5, COLUMN()-$AF$1-DP$3)), DP$3, FALSE)</f>
        <v>15</v>
      </c>
      <c r="DQ85" cm="1">
        <f t="array" aca="1" ref="DQ85" ca="1">INDIRECT(ADDRESS(ROW(), DQ$3-$AF$1+$AF$3))+VLOOKUP($AS85, INDIRECT(ADDRESS($AF$4, COLUMN()-$AF$2-DQ$3)&amp;":"&amp;ADDRESS($AF$5, COLUMN()-$AF$1-DQ$3)), DQ$3, FALSE)+VLOOKUP($AT85, INDIRECT(ADDRESS($AF$4, COLUMN()-$AF$2-DQ$3)&amp;":"&amp;ADDRESS($AF$5, COLUMN()-$AF$1-DQ$3)), DQ$3, FALSE)</f>
        <v>27</v>
      </c>
      <c r="DR85" cm="1">
        <f t="array" aca="1" ref="DR85" ca="1">INDIRECT(ADDRESS(ROW(), DR$3-$AF$1+$AF$3))+VLOOKUP($AS85, INDIRECT(ADDRESS($AF$4, COLUMN()-$AF$2-DR$3)&amp;":"&amp;ADDRESS($AF$5, COLUMN()-$AF$1-DR$3)), DR$3, FALSE)+VLOOKUP($AT85, INDIRECT(ADDRESS($AF$4, COLUMN()-$AF$2-DR$3)&amp;":"&amp;ADDRESS($AF$5, COLUMN()-$AF$1-DR$3)), DR$3, FALSE)</f>
        <v>1</v>
      </c>
      <c r="DS85" t="str">
        <f>LEFT($AH85, 1)&amp;RIGHT($A85, 1)</f>
        <v>HN</v>
      </c>
      <c r="DT85" t="str">
        <f>RIGHT($A85, 1)&amp;RIGHT($AH85, 1)</f>
        <v>NB</v>
      </c>
      <c r="DU85" t="str">
        <f t="shared" si="48"/>
        <v>HB</v>
      </c>
      <c r="DV85" cm="1">
        <f t="array" aca="1" ref="DV85" ca="1">INDIRECT(ADDRESS(ROW(), DV$3-$AF$1+$AF$3))+VLOOKUP($AS85, INDIRECT(ADDRESS($AF$4, COLUMN()-$AF$2-DV$3)&amp;":"&amp;ADDRESS($AF$5, COLUMN()-$AF$1-DV$3)), DV$3, FALSE)+VLOOKUP($AT85, INDIRECT(ADDRESS($AF$4, COLUMN()-$AF$2-DV$3)&amp;":"&amp;ADDRESS($AF$5, COLUMN()-$AF$1-DV$3)), DV$3, FALSE)</f>
        <v>18</v>
      </c>
      <c r="DW85" cm="1">
        <f t="array" aca="1" ref="DW85" ca="1">INDIRECT(ADDRESS(ROW(), DW$3-$AF$1+$AF$3))+VLOOKUP($AS85, INDIRECT(ADDRESS($AF$4, COLUMN()-$AF$2-DW$3)&amp;":"&amp;ADDRESS($AF$5, COLUMN()-$AF$1-DW$3)), DW$3, FALSE)+VLOOKUP($AT85, INDIRECT(ADDRESS($AF$4, COLUMN()-$AF$2-DW$3)&amp;":"&amp;ADDRESS($AF$5, COLUMN()-$AF$1-DW$3)), DW$3, FALSE)</f>
        <v>27</v>
      </c>
      <c r="DX85" cm="1">
        <f t="array" aca="1" ref="DX85" ca="1">INDIRECT(ADDRESS(ROW(), DX$3-$AF$1+$AF$3))+VLOOKUP($AS85, INDIRECT(ADDRESS($AF$4, COLUMN()-$AF$2-DX$3)&amp;":"&amp;ADDRESS($AF$5, COLUMN()-$AF$1-DX$3)), DX$3, FALSE)+VLOOKUP($AT85, INDIRECT(ADDRESS($AF$4, COLUMN()-$AF$2-DX$3)&amp;":"&amp;ADDRESS($AF$5, COLUMN()-$AF$1-DX$3)), DX$3, FALSE)</f>
        <v>5</v>
      </c>
      <c r="DY85" cm="1">
        <f t="array" aca="1" ref="DY85" ca="1">INDIRECT(ADDRESS(ROW(), DY$3-$AF$1+$AF$3))+VLOOKUP($AS85, INDIRECT(ADDRESS($AF$4, COLUMN()-$AF$2-DY$3)&amp;":"&amp;ADDRESS($AF$5, COLUMN()-$AF$1-DY$3)), DY$3, FALSE)+VLOOKUP($AT85, INDIRECT(ADDRESS($AF$4, COLUMN()-$AF$2-DY$3)&amp;":"&amp;ADDRESS($AF$5, COLUMN()-$AF$1-DY$3)), DY$3, FALSE)</f>
        <v>16</v>
      </c>
      <c r="DZ85" cm="1">
        <f t="array" aca="1" ref="DZ85" ca="1">INDIRECT(ADDRESS(ROW(), DZ$3-$AF$1+$AF$3))+VLOOKUP($AS85, INDIRECT(ADDRESS($AF$4, COLUMN()-$AF$2-DZ$3)&amp;":"&amp;ADDRESS($AF$5, COLUMN()-$AF$1-DZ$3)), DZ$3, FALSE)+VLOOKUP($AT85, INDIRECT(ADDRESS($AF$4, COLUMN()-$AF$2-DZ$3)&amp;":"&amp;ADDRESS($AF$5, COLUMN()-$AF$1-DZ$3)), DZ$3, FALSE)</f>
        <v>51</v>
      </c>
      <c r="EA85" cm="1">
        <f t="array" aca="1" ref="EA85" ca="1">INDIRECT(ADDRESS(ROW(), EA$3-$AF$1+$AF$3))+VLOOKUP($AS85, INDIRECT(ADDRESS($AF$4, COLUMN()-$AF$2-EA$3)&amp;":"&amp;ADDRESS($AF$5, COLUMN()-$AF$1-EA$3)), EA$3, FALSE)+VLOOKUP($AT85, INDIRECT(ADDRESS($AF$4, COLUMN()-$AF$2-EA$3)&amp;":"&amp;ADDRESS($AF$5, COLUMN()-$AF$1-EA$3)), EA$3, FALSE)</f>
        <v>16</v>
      </c>
      <c r="EB85" cm="1">
        <f t="array" aca="1" ref="EB85" ca="1">INDIRECT(ADDRESS(ROW(), EB$3-$AF$1+$AF$3))+VLOOKUP($AS85, INDIRECT(ADDRESS($AF$4, COLUMN()-$AF$2-EB$3)&amp;":"&amp;ADDRESS($AF$5, COLUMN()-$AF$1-EB$3)), EB$3, FALSE)+VLOOKUP($AT85, INDIRECT(ADDRESS($AF$4, COLUMN()-$AF$2-EB$3)&amp;":"&amp;ADDRESS($AF$5, COLUMN()-$AF$1-EB$3)), EB$3, FALSE)</f>
        <v>36</v>
      </c>
      <c r="EC85" cm="1">
        <f t="array" aca="1" ref="EC85" ca="1">INDIRECT(ADDRESS(ROW(), EC$3-$AF$1+$AF$3))+VLOOKUP($AS85, INDIRECT(ADDRESS($AF$4, COLUMN()-$AF$2-EC$3)&amp;":"&amp;ADDRESS($AF$5, COLUMN()-$AF$1-EC$3)), EC$3, FALSE)+VLOOKUP($AT85, INDIRECT(ADDRESS($AF$4, COLUMN()-$AF$2-EC$3)&amp;":"&amp;ADDRESS($AF$5, COLUMN()-$AF$1-EC$3)), EC$3, FALSE)</f>
        <v>35</v>
      </c>
      <c r="ED85" cm="1">
        <f t="array" aca="1" ref="ED85" ca="1">INDIRECT(ADDRESS(ROW(), ED$3-$AF$1+$AF$3))+VLOOKUP($AS85, INDIRECT(ADDRESS($AF$4, COLUMN()-$AF$2-ED$3)&amp;":"&amp;ADDRESS($AF$5, COLUMN()-$AF$1-ED$3)), ED$3, FALSE)+VLOOKUP($AT85, INDIRECT(ADDRESS($AF$4, COLUMN()-$AF$2-ED$3)&amp;":"&amp;ADDRESS($AF$5, COLUMN()-$AF$1-ED$3)), ED$3, FALSE)</f>
        <v>47</v>
      </c>
      <c r="EE85" cm="1">
        <f t="array" aca="1" ref="EE85" ca="1">INDIRECT(ADDRESS(ROW(), EE$3-$AF$1+$AF$3))+VLOOKUP($AS85, INDIRECT(ADDRESS($AF$4, COLUMN()-$AF$2-EE$3)&amp;":"&amp;ADDRESS($AF$5, COLUMN()-$AF$1-EE$3)), EE$3, FALSE)+VLOOKUP($AT85, INDIRECT(ADDRESS($AF$4, COLUMN()-$AF$2-EE$3)&amp;":"&amp;ADDRESS($AF$5, COLUMN()-$AF$1-EE$3)), EE$3, FALSE)</f>
        <v>4</v>
      </c>
      <c r="EF85" t="str">
        <f>LEFT($AH85, 1)&amp;RIGHT($A85, 1)</f>
        <v>HN</v>
      </c>
      <c r="EG85" t="str">
        <f>RIGHT($A85, 1)&amp;RIGHT($AH85, 1)</f>
        <v>NB</v>
      </c>
      <c r="EH85" t="str">
        <f t="shared" si="88"/>
        <v>HB</v>
      </c>
      <c r="EI85" cm="1">
        <f t="array" aca="1" ref="EI85" ca="1">INDIRECT(ADDRESS(ROW(), EI$3-$AF$1+$AF$3))+VLOOKUP($AS85, INDIRECT(ADDRESS($AF$4, COLUMN()-$AF$2-EI$3)&amp;":"&amp;ADDRESS($AF$5, COLUMN()-$AF$1-EI$3)), EI$3, FALSE)+VLOOKUP($AT85, INDIRECT(ADDRESS($AF$4, COLUMN()-$AF$2-EI$3)&amp;":"&amp;ADDRESS($AF$5, COLUMN()-$AF$1-EI$3)), EI$3, FALSE)</f>
        <v>40</v>
      </c>
      <c r="EJ85" cm="1">
        <f t="array" aca="1" ref="EJ85" ca="1">INDIRECT(ADDRESS(ROW(), EJ$3-$AF$1+$AF$3))+VLOOKUP($AS85, INDIRECT(ADDRESS($AF$4, COLUMN()-$AF$2-EJ$3)&amp;":"&amp;ADDRESS($AF$5, COLUMN()-$AF$1-EJ$3)), EJ$3, FALSE)+VLOOKUP($AT85, INDIRECT(ADDRESS($AF$4, COLUMN()-$AF$2-EJ$3)&amp;":"&amp;ADDRESS($AF$5, COLUMN()-$AF$1-EJ$3)), EJ$3, FALSE)</f>
        <v>56</v>
      </c>
      <c r="EK85" cm="1">
        <f t="array" aca="1" ref="EK85" ca="1">INDIRECT(ADDRESS(ROW(), EK$3-$AF$1+$AF$3))+VLOOKUP($AS85, INDIRECT(ADDRESS($AF$4, COLUMN()-$AF$2-EK$3)&amp;":"&amp;ADDRESS($AF$5, COLUMN()-$AF$1-EK$3)), EK$3, FALSE)+VLOOKUP($AT85, INDIRECT(ADDRESS($AF$4, COLUMN()-$AF$2-EK$3)&amp;":"&amp;ADDRESS($AF$5, COLUMN()-$AF$1-EK$3)), EK$3, FALSE)</f>
        <v>13</v>
      </c>
      <c r="EL85" cm="1">
        <f t="array" aca="1" ref="EL85" ca="1">INDIRECT(ADDRESS(ROW(), EL$3-$AF$1+$AF$3))+VLOOKUP($AS85, INDIRECT(ADDRESS($AF$4, COLUMN()-$AF$2-EL$3)&amp;":"&amp;ADDRESS($AF$5, COLUMN()-$AF$1-EL$3)), EL$3, FALSE)+VLOOKUP($AT85, INDIRECT(ADDRESS($AF$4, COLUMN()-$AF$2-EL$3)&amp;":"&amp;ADDRESS($AF$5, COLUMN()-$AF$1-EL$3)), EL$3, FALSE)</f>
        <v>32</v>
      </c>
      <c r="EM85" cm="1">
        <f t="array" aca="1" ref="EM85" ca="1">INDIRECT(ADDRESS(ROW(), EM$3-$AF$1+$AF$3))+VLOOKUP($AS85, INDIRECT(ADDRESS($AF$4, COLUMN()-$AF$2-EM$3)&amp;":"&amp;ADDRESS($AF$5, COLUMN()-$AF$1-EM$3)), EM$3, FALSE)+VLOOKUP($AT85, INDIRECT(ADDRESS($AF$4, COLUMN()-$AF$2-EM$3)&amp;":"&amp;ADDRESS($AF$5, COLUMN()-$AF$1-EM$3)), EM$3, FALSE)</f>
        <v>90</v>
      </c>
      <c r="EN85" cm="1">
        <f t="array" aca="1" ref="EN85" ca="1">INDIRECT(ADDRESS(ROW(), EN$3-$AF$1+$AF$3))+VLOOKUP($AS85, INDIRECT(ADDRESS($AF$4, COLUMN()-$AF$2-EN$3)&amp;":"&amp;ADDRESS($AF$5, COLUMN()-$AF$1-EN$3)), EN$3, FALSE)+VLOOKUP($AT85, INDIRECT(ADDRESS($AF$4, COLUMN()-$AF$2-EN$3)&amp;":"&amp;ADDRESS($AF$5, COLUMN()-$AF$1-EN$3)), EN$3, FALSE)</f>
        <v>34</v>
      </c>
      <c r="EO85" cm="1">
        <f t="array" aca="1" ref="EO85" ca="1">INDIRECT(ADDRESS(ROW(), EO$3-$AF$1+$AF$3))+VLOOKUP($AS85, INDIRECT(ADDRESS($AF$4, COLUMN()-$AF$2-EO$3)&amp;":"&amp;ADDRESS($AF$5, COLUMN()-$AF$1-EO$3)), EO$3, FALSE)+VLOOKUP($AT85, INDIRECT(ADDRESS($AF$4, COLUMN()-$AF$2-EO$3)&amp;":"&amp;ADDRESS($AF$5, COLUMN()-$AF$1-EO$3)), EO$3, FALSE)</f>
        <v>72</v>
      </c>
      <c r="EP85" cm="1">
        <f t="array" aca="1" ref="EP85" ca="1">INDIRECT(ADDRESS(ROW(), EP$3-$AF$1+$AF$3))+VLOOKUP($AS85, INDIRECT(ADDRESS($AF$4, COLUMN()-$AF$2-EP$3)&amp;":"&amp;ADDRESS($AF$5, COLUMN()-$AF$1-EP$3)), EP$3, FALSE)+VLOOKUP($AT85, INDIRECT(ADDRESS($AF$4, COLUMN()-$AF$2-EP$3)&amp;":"&amp;ADDRESS($AF$5, COLUMN()-$AF$1-EP$3)), EP$3, FALSE)</f>
        <v>81</v>
      </c>
      <c r="EQ85" cm="1">
        <f t="array" aca="1" ref="EQ85" ca="1">INDIRECT(ADDRESS(ROW(), EQ$3-$AF$1+$AF$3))+VLOOKUP($AS85, INDIRECT(ADDRESS($AF$4, COLUMN()-$AF$2-EQ$3)&amp;":"&amp;ADDRESS($AF$5, COLUMN()-$AF$1-EQ$3)), EQ$3, FALSE)+VLOOKUP($AT85, INDIRECT(ADDRESS($AF$4, COLUMN()-$AF$2-EQ$3)&amp;":"&amp;ADDRESS($AF$5, COLUMN()-$AF$1-EQ$3)), EQ$3, FALSE)</f>
        <v>83</v>
      </c>
      <c r="ER85" cm="1">
        <f t="array" aca="1" ref="ER85" ca="1">INDIRECT(ADDRESS(ROW(), ER$3-$AF$1+$AF$3))+VLOOKUP($AS85, INDIRECT(ADDRESS($AF$4, COLUMN()-$AF$2-ER$3)&amp;":"&amp;ADDRESS($AF$5, COLUMN()-$AF$1-ER$3)), ER$3, FALSE)+VLOOKUP($AT85, INDIRECT(ADDRESS($AF$4, COLUMN()-$AF$2-ER$3)&amp;":"&amp;ADDRESS($AF$5, COLUMN()-$AF$1-ER$3)), ER$3, FALSE)</f>
        <v>10</v>
      </c>
      <c r="ES85" t="str">
        <f>LEFT($AH85, 1)&amp;RIGHT($A85, 1)</f>
        <v>HN</v>
      </c>
      <c r="ET85" t="str">
        <f>RIGHT($A85, 1)&amp;RIGHT($AH85, 1)</f>
        <v>NB</v>
      </c>
      <c r="EU85" t="str">
        <f t="shared" si="89"/>
        <v>HB</v>
      </c>
      <c r="EV85" cm="1">
        <f t="array" aca="1" ref="EV85" ca="1">INDIRECT(ADDRESS(ROW(), EV$3-$AF$1+$AF$3))+VLOOKUP($AS85, INDIRECT(ADDRESS($AF$4, COLUMN()-$AF$2-EV$3)&amp;":"&amp;ADDRESS($AF$5, COLUMN()-$AF$1-EV$3)), EV$3, FALSE)+VLOOKUP($AT85, INDIRECT(ADDRESS($AF$4, COLUMN()-$AF$2-EV$3)&amp;":"&amp;ADDRESS($AF$5, COLUMN()-$AF$1-EV$3)), EV$3, FALSE)</f>
        <v>73</v>
      </c>
      <c r="EW85" cm="1">
        <f t="array" aca="1" ref="EW85" ca="1">INDIRECT(ADDRESS(ROW(), EW$3-$AF$1+$AF$3))+VLOOKUP($AS85, INDIRECT(ADDRESS($AF$4, COLUMN()-$AF$2-EW$3)&amp;":"&amp;ADDRESS($AF$5, COLUMN()-$AF$1-EW$3)), EW$3, FALSE)+VLOOKUP($AT85, INDIRECT(ADDRESS($AF$4, COLUMN()-$AF$2-EW$3)&amp;":"&amp;ADDRESS($AF$5, COLUMN()-$AF$1-EW$3)), EW$3, FALSE)</f>
        <v>121</v>
      </c>
      <c r="EX85" cm="1">
        <f t="array" aca="1" ref="EX85" ca="1">INDIRECT(ADDRESS(ROW(), EX$3-$AF$1+$AF$3))+VLOOKUP($AS85, INDIRECT(ADDRESS($AF$4, COLUMN()-$AF$2-EX$3)&amp;":"&amp;ADDRESS($AF$5, COLUMN()-$AF$1-EX$3)), EX$3, FALSE)+VLOOKUP($AT85, INDIRECT(ADDRESS($AF$4, COLUMN()-$AF$2-EX$3)&amp;":"&amp;ADDRESS($AF$5, COLUMN()-$AF$1-EX$3)), EX$3, FALSE)</f>
        <v>28</v>
      </c>
      <c r="EY85" cm="1">
        <f t="array" aca="1" ref="EY85" ca="1">INDIRECT(ADDRESS(ROW(), EY$3-$AF$1+$AF$3))+VLOOKUP($AS85, INDIRECT(ADDRESS($AF$4, COLUMN()-$AF$2-EY$3)&amp;":"&amp;ADDRESS($AF$5, COLUMN()-$AF$1-EY$3)), EY$3, FALSE)+VLOOKUP($AT85, INDIRECT(ADDRESS($AF$4, COLUMN()-$AF$2-EY$3)&amp;":"&amp;ADDRESS($AF$5, COLUMN()-$AF$1-EY$3)), EY$3, FALSE)</f>
        <v>68</v>
      </c>
      <c r="EZ85" cm="1">
        <f t="array" aca="1" ref="EZ85" ca="1">INDIRECT(ADDRESS(ROW(), EZ$3-$AF$1+$AF$3))+VLOOKUP($AS85, INDIRECT(ADDRESS($AF$4, COLUMN()-$AF$2-EZ$3)&amp;":"&amp;ADDRESS($AF$5, COLUMN()-$AF$1-EZ$3)), EZ$3, FALSE)+VLOOKUP($AT85, INDIRECT(ADDRESS($AF$4, COLUMN()-$AF$2-EZ$3)&amp;":"&amp;ADDRESS($AF$5, COLUMN()-$AF$1-EZ$3)), EZ$3, FALSE)</f>
        <v>164</v>
      </c>
      <c r="FA85" cm="1">
        <f t="array" aca="1" ref="FA85" ca="1">INDIRECT(ADDRESS(ROW(), FA$3-$AF$1+$AF$3))+VLOOKUP($AS85, INDIRECT(ADDRESS($AF$4, COLUMN()-$AF$2-FA$3)&amp;":"&amp;ADDRESS($AF$5, COLUMN()-$AF$1-FA$3)), FA$3, FALSE)+VLOOKUP($AT85, INDIRECT(ADDRESS($AF$4, COLUMN()-$AF$2-FA$3)&amp;":"&amp;ADDRESS($AF$5, COLUMN()-$AF$1-FA$3)), FA$3, FALSE)</f>
        <v>68</v>
      </c>
      <c r="FB85" cm="1">
        <f t="array" aca="1" ref="FB85" ca="1">INDIRECT(ADDRESS(ROW(), FB$3-$AF$1+$AF$3))+VLOOKUP($AS85, INDIRECT(ADDRESS($AF$4, COLUMN()-$AF$2-FB$3)&amp;":"&amp;ADDRESS($AF$5, COLUMN()-$AF$1-FB$3)), FB$3, FALSE)+VLOOKUP($AT85, INDIRECT(ADDRESS($AF$4, COLUMN()-$AF$2-FB$3)&amp;":"&amp;ADDRESS($AF$5, COLUMN()-$AF$1-FB$3)), FB$3, FALSE)</f>
        <v>146</v>
      </c>
      <c r="FC85" cm="1">
        <f t="array" aca="1" ref="FC85" ca="1">INDIRECT(ADDRESS(ROW(), FC$3-$AF$1+$AF$3))+VLOOKUP($AS85, INDIRECT(ADDRESS($AF$4, COLUMN()-$AF$2-FC$3)&amp;":"&amp;ADDRESS($AF$5, COLUMN()-$AF$1-FC$3)), FC$3, FALSE)+VLOOKUP($AT85, INDIRECT(ADDRESS($AF$4, COLUMN()-$AF$2-FC$3)&amp;":"&amp;ADDRESS($AF$5, COLUMN()-$AF$1-FC$3)), FC$3, FALSE)</f>
        <v>175</v>
      </c>
      <c r="FD85" cm="1">
        <f t="array" aca="1" ref="FD85" ca="1">INDIRECT(ADDRESS(ROW(), FD$3-$AF$1+$AF$3))+VLOOKUP($AS85, INDIRECT(ADDRESS($AF$4, COLUMN()-$AF$2-FD$3)&amp;":"&amp;ADDRESS($AF$5, COLUMN()-$AF$1-FD$3)), FD$3, FALSE)+VLOOKUP($AT85, INDIRECT(ADDRESS($AF$4, COLUMN()-$AF$2-FD$3)&amp;":"&amp;ADDRESS($AF$5, COLUMN()-$AF$1-FD$3)), FD$3, FALSE)</f>
        <v>156</v>
      </c>
      <c r="FE85" cm="1">
        <f t="array" aca="1" ref="FE85" ca="1">INDIRECT(ADDRESS(ROW(), FE$3-$AF$1+$AF$3))+VLOOKUP($AS85, INDIRECT(ADDRESS($AF$4, COLUMN()-$AF$2-FE$3)&amp;":"&amp;ADDRESS($AF$5, COLUMN()-$AF$1-FE$3)), FE$3, FALSE)+VLOOKUP($AT85, INDIRECT(ADDRESS($AF$4, COLUMN()-$AF$2-FE$3)&amp;":"&amp;ADDRESS($AF$5, COLUMN()-$AF$1-FE$3)), FE$3, FALSE)</f>
        <v>24</v>
      </c>
      <c r="FF85" t="str">
        <f>LEFT($AH85, 1)&amp;RIGHT($A85, 1)</f>
        <v>HN</v>
      </c>
      <c r="FG85" t="str">
        <f>RIGHT($A85, 1)&amp;RIGHT($AH85, 1)</f>
        <v>NB</v>
      </c>
      <c r="FH85" s="2" t="str">
        <f t="shared" si="211"/>
        <v>HB</v>
      </c>
      <c r="FI85" s="2" cm="1">
        <f t="array" aca="1" ref="FI85" ca="1">INDIRECT(ADDRESS(ROW(), FI$3-$AF$1+$AF$3))+VLOOKUP($AS85, INDIRECT(ADDRESS($AF$4, COLUMN()-$AF$2-FI$3)&amp;":"&amp;ADDRESS($AF$5, COLUMN()-$AF$1-FI$3)), FI$3, FALSE)+VLOOKUP($AT85, INDIRECT(ADDRESS($AF$4, COLUMN()-$AF$2-FI$3)&amp;":"&amp;ADDRESS($AF$5, COLUMN()-$AF$1-FI$3)), FI$3, FALSE)</f>
        <v>147</v>
      </c>
      <c r="FJ85" s="2" cm="1">
        <f t="array" aca="1" ref="FJ85" ca="1">INDIRECT(ADDRESS(ROW(), FJ$3-$AF$1+$AF$3))+VLOOKUP($AS85, INDIRECT(ADDRESS($AF$4, COLUMN()-$AF$2-FJ$3)&amp;":"&amp;ADDRESS($AF$5, COLUMN()-$AF$1-FJ$3)), FJ$3, FALSE)+VLOOKUP($AT85, INDIRECT(ADDRESS($AF$4, COLUMN()-$AF$2-FJ$3)&amp;":"&amp;ADDRESS($AF$5, COLUMN()-$AF$1-FJ$3)), FJ$3, FALSE)</f>
        <v>257</v>
      </c>
      <c r="FK85" s="2" cm="1">
        <f t="array" aca="1" ref="FK85" ca="1">INDIRECT(ADDRESS(ROW(), FK$3-$AF$1+$AF$3))+VLOOKUP($AS85, INDIRECT(ADDRESS($AF$4, COLUMN()-$AF$2-FK$3)&amp;":"&amp;ADDRESS($AF$5, COLUMN()-$AF$1-FK$3)), FK$3, FALSE)+VLOOKUP($AT85, INDIRECT(ADDRESS($AF$4, COLUMN()-$AF$2-FK$3)&amp;":"&amp;ADDRESS($AF$5, COLUMN()-$AF$1-FK$3)), FK$3, FALSE)</f>
        <v>66</v>
      </c>
      <c r="FL85" s="2" cm="1">
        <f t="array" aca="1" ref="FL85" ca="1">INDIRECT(ADDRESS(ROW(), FL$3-$AF$1+$AF$3))+VLOOKUP($AS85, INDIRECT(ADDRESS($AF$4, COLUMN()-$AF$2-FL$3)&amp;":"&amp;ADDRESS($AF$5, COLUMN()-$AF$1-FL$3)), FL$3, FALSE)+VLOOKUP($AT85, INDIRECT(ADDRESS($AF$4, COLUMN()-$AF$2-FL$3)&amp;":"&amp;ADDRESS($AF$5, COLUMN()-$AF$1-FL$3)), FL$3, FALSE)</f>
        <v>140</v>
      </c>
      <c r="FM85" s="2" cm="1">
        <f t="array" aca="1" ref="FM85" ca="1">INDIRECT(ADDRESS(ROW(), FM$3-$AF$1+$AF$3))+VLOOKUP($AS85, INDIRECT(ADDRESS($AF$4, COLUMN()-$AF$2-FM$3)&amp;":"&amp;ADDRESS($AF$5, COLUMN()-$AF$1-FM$3)), FM$3, FALSE)+VLOOKUP($AT85, INDIRECT(ADDRESS($AF$4, COLUMN()-$AF$2-FM$3)&amp;":"&amp;ADDRESS($AF$5, COLUMN()-$AF$1-FM$3)), FM$3, FALSE)</f>
        <v>303</v>
      </c>
      <c r="FN85" s="2" cm="1">
        <f t="array" aca="1" ref="FN85" ca="1">INDIRECT(ADDRESS(ROW(), FN$3-$AF$1+$AF$3))+VLOOKUP($AS85, INDIRECT(ADDRESS($AF$4, COLUMN()-$AF$2-FN$3)&amp;":"&amp;ADDRESS($AF$5, COLUMN()-$AF$1-FN$3)), FN$3, FALSE)+VLOOKUP($AT85, INDIRECT(ADDRESS($AF$4, COLUMN()-$AF$2-FN$3)&amp;":"&amp;ADDRESS($AF$5, COLUMN()-$AF$1-FN$3)), FN$3, FALSE)</f>
        <v>135</v>
      </c>
      <c r="FO85" s="2" cm="1">
        <f t="array" aca="1" ref="FO85" ca="1">INDIRECT(ADDRESS(ROW(), FO$3-$AF$1+$AF$3))+VLOOKUP($AS85, INDIRECT(ADDRESS($AF$4, COLUMN()-$AF$2-FO$3)&amp;":"&amp;ADDRESS($AF$5, COLUMN()-$AF$1-FO$3)), FO$3, FALSE)+VLOOKUP($AT85, INDIRECT(ADDRESS($AF$4, COLUMN()-$AF$2-FO$3)&amp;":"&amp;ADDRESS($AF$5, COLUMN()-$AF$1-FO$3)), FO$3, FALSE)</f>
        <v>289</v>
      </c>
      <c r="FP85" s="2" cm="1">
        <f t="array" aca="1" ref="FP85" ca="1">INDIRECT(ADDRESS(ROW(), FP$3-$AF$1+$AF$3))+VLOOKUP($AS85, INDIRECT(ADDRESS($AF$4, COLUMN()-$AF$2-FP$3)&amp;":"&amp;ADDRESS($AF$5, COLUMN()-$AF$1-FP$3)), FP$3, FALSE)+VLOOKUP($AT85, INDIRECT(ADDRESS($AF$4, COLUMN()-$AF$2-FP$3)&amp;":"&amp;ADDRESS($AF$5, COLUMN()-$AF$1-FP$3)), FP$3, FALSE)</f>
        <v>371</v>
      </c>
      <c r="FQ85" s="2" cm="1">
        <f t="array" aca="1" ref="FQ85" ca="1">INDIRECT(ADDRESS(ROW(), FQ$3-$AF$1+$AF$3))+VLOOKUP($AS85, INDIRECT(ADDRESS($AF$4, COLUMN()-$AF$2-FQ$3)&amp;":"&amp;ADDRESS($AF$5, COLUMN()-$AF$1-FQ$3)), FQ$3, FALSE)+VLOOKUP($AT85, INDIRECT(ADDRESS($AF$4, COLUMN()-$AF$2-FQ$3)&amp;":"&amp;ADDRESS($AF$5, COLUMN()-$AF$1-FQ$3)), FQ$3, FALSE)</f>
        <v>284</v>
      </c>
      <c r="FR85" s="2" cm="1">
        <f t="array" aca="1" ref="FR85" ca="1">INDIRECT(ADDRESS(ROW(), FR$3-$AF$1+$AF$3))+VLOOKUP($AS85, INDIRECT(ADDRESS($AF$4, COLUMN()-$AF$2-FR$3)&amp;":"&amp;ADDRESS($AF$5, COLUMN()-$AF$1-FR$3)), FR$3, FALSE)+VLOOKUP($AT85, INDIRECT(ADDRESS($AF$4, COLUMN()-$AF$2-FR$3)&amp;":"&amp;ADDRESS($AF$5, COLUMN()-$AF$1-FR$3)), FR$3, FALSE)</f>
        <v>55</v>
      </c>
      <c r="FS85" s="2" t="str">
        <f>LEFT($AH85, 1)&amp;RIGHT($A85, 1)</f>
        <v>HN</v>
      </c>
      <c r="FT85" s="2" t="str">
        <f>RIGHT($A85, 1)&amp;RIGHT($AH85, 1)</f>
        <v>NB</v>
      </c>
      <c r="FU85" s="2" t="str">
        <f t="shared" si="212"/>
        <v>HB</v>
      </c>
      <c r="FV85" s="2" cm="1">
        <f t="array" aca="1" ref="FV85" ca="1">INDIRECT(ADDRESS(ROW(), FV$3-$AF$1+$AF$3))+VLOOKUP($AS85, INDIRECT(ADDRESS($AF$4, COLUMN()-$AF$2-FV$3)&amp;":"&amp;ADDRESS($AF$5, COLUMN()-$AF$1-FV$3)), FV$3, FALSE)+VLOOKUP($AT85, INDIRECT(ADDRESS($AF$4, COLUMN()-$AF$2-FV$3)&amp;":"&amp;ADDRESS($AF$5, COLUMN()-$AF$1-FV$3)), FV$3, FALSE)</f>
        <v>280</v>
      </c>
      <c r="FW85" s="2" cm="1">
        <f t="array" aca="1" ref="FW85" ca="1">INDIRECT(ADDRESS(ROW(), FW$3-$AF$1+$AF$3))+VLOOKUP($AS85, INDIRECT(ADDRESS($AF$4, COLUMN()-$AF$2-FW$3)&amp;":"&amp;ADDRESS($AF$5, COLUMN()-$AF$1-FW$3)), FW$3, FALSE)+VLOOKUP($AT85, INDIRECT(ADDRESS($AF$4, COLUMN()-$AF$2-FW$3)&amp;":"&amp;ADDRESS($AF$5, COLUMN()-$AF$1-FW$3)), FW$3, FALSE)</f>
        <v>547</v>
      </c>
      <c r="FX85" s="2" cm="1">
        <f t="array" aca="1" ref="FX85" ca="1">INDIRECT(ADDRESS(ROW(), FX$3-$AF$1+$AF$3))+VLOOKUP($AS85, INDIRECT(ADDRESS($AF$4, COLUMN()-$AF$2-FX$3)&amp;":"&amp;ADDRESS($AF$5, COLUMN()-$AF$1-FX$3)), FX$3, FALSE)+VLOOKUP($AT85, INDIRECT(ADDRESS($AF$4, COLUMN()-$AF$2-FX$3)&amp;":"&amp;ADDRESS($AF$5, COLUMN()-$AF$1-FX$3)), FX$3, FALSE)</f>
        <v>145</v>
      </c>
      <c r="FY85" s="2" cm="1">
        <f t="array" aca="1" ref="FY85" ca="1">INDIRECT(ADDRESS(ROW(), FY$3-$AF$1+$AF$3))+VLOOKUP($AS85, INDIRECT(ADDRESS($AF$4, COLUMN()-$AF$2-FY$3)&amp;":"&amp;ADDRESS($AF$5, COLUMN()-$AF$1-FY$3)), FY$3, FALSE)+VLOOKUP($AT85, INDIRECT(ADDRESS($AF$4, COLUMN()-$AF$2-FY$3)&amp;":"&amp;ADDRESS($AF$5, COLUMN()-$AF$1-FY$3)), FY$3, FALSE)</f>
        <v>287</v>
      </c>
      <c r="FZ85" s="2" cm="1">
        <f t="array" aca="1" ref="FZ85" ca="1">INDIRECT(ADDRESS(ROW(), FZ$3-$AF$1+$AF$3))+VLOOKUP($AS85, INDIRECT(ADDRESS($AF$4, COLUMN()-$AF$2-FZ$3)&amp;":"&amp;ADDRESS($AF$5, COLUMN()-$AF$1-FZ$3)), FZ$3, FALSE)+VLOOKUP($AT85, INDIRECT(ADDRESS($AF$4, COLUMN()-$AF$2-FZ$3)&amp;":"&amp;ADDRESS($AF$5, COLUMN()-$AF$1-FZ$3)), FZ$3, FALSE)</f>
        <v>557</v>
      </c>
      <c r="GA85" s="2" cm="1">
        <f t="array" aca="1" ref="GA85" ca="1">INDIRECT(ADDRESS(ROW(), GA$3-$AF$1+$AF$3))+VLOOKUP($AS85, INDIRECT(ADDRESS($AF$4, COLUMN()-$AF$2-GA$3)&amp;":"&amp;ADDRESS($AF$5, COLUMN()-$AF$1-GA$3)), GA$3, FALSE)+VLOOKUP($AT85, INDIRECT(ADDRESS($AF$4, COLUMN()-$AF$2-GA$3)&amp;":"&amp;ADDRESS($AF$5, COLUMN()-$AF$1-GA$3)), GA$3, FALSE)</f>
        <v>273</v>
      </c>
      <c r="GB85" s="2" cm="1">
        <f t="array" aca="1" ref="GB85" ca="1">INDIRECT(ADDRESS(ROW(), GB$3-$AF$1+$AF$3))+VLOOKUP($AS85, INDIRECT(ADDRESS($AF$4, COLUMN()-$AF$2-GB$3)&amp;":"&amp;ADDRESS($AF$5, COLUMN()-$AF$1-GB$3)), GB$3, FALSE)+VLOOKUP($AT85, INDIRECT(ADDRESS($AF$4, COLUMN()-$AF$2-GB$3)&amp;":"&amp;ADDRESS($AF$5, COLUMN()-$AF$1-GB$3)), GB$3, FALSE)</f>
        <v>575</v>
      </c>
      <c r="GC85" s="2" cm="1">
        <f t="array" aca="1" ref="GC85" ca="1">INDIRECT(ADDRESS(ROW(), GC$3-$AF$1+$AF$3))+VLOOKUP($AS85, INDIRECT(ADDRESS($AF$4, COLUMN()-$AF$2-GC$3)&amp;":"&amp;ADDRESS($AF$5, COLUMN()-$AF$1-GC$3)), GC$3, FALSE)+VLOOKUP($AT85, INDIRECT(ADDRESS($AF$4, COLUMN()-$AF$2-GC$3)&amp;":"&amp;ADDRESS($AF$5, COLUMN()-$AF$1-GC$3)), GC$3, FALSE)</f>
        <v>775</v>
      </c>
      <c r="GD85" s="2" cm="1">
        <f t="array" aca="1" ref="GD85" ca="1">INDIRECT(ADDRESS(ROW(), GD$3-$AF$1+$AF$3))+VLOOKUP($AS85, INDIRECT(ADDRESS($AF$4, COLUMN()-$AF$2-GD$3)&amp;":"&amp;ADDRESS($AF$5, COLUMN()-$AF$1-GD$3)), GD$3, FALSE)+VLOOKUP($AT85, INDIRECT(ADDRESS($AF$4, COLUMN()-$AF$2-GD$3)&amp;":"&amp;ADDRESS($AF$5, COLUMN()-$AF$1-GD$3)), GD$3, FALSE)</f>
        <v>537</v>
      </c>
      <c r="GE85" s="2" cm="1">
        <f t="array" aca="1" ref="GE85" ca="1">INDIRECT(ADDRESS(ROW(), GE$3-$AF$1+$AF$3))+VLOOKUP($AS85, INDIRECT(ADDRESS($AF$4, COLUMN()-$AF$2-GE$3)&amp;":"&amp;ADDRESS($AF$5, COLUMN()-$AF$1-GE$3)), GE$3, FALSE)+VLOOKUP($AT85, INDIRECT(ADDRESS($AF$4, COLUMN()-$AF$2-GE$3)&amp;":"&amp;ADDRESS($AF$5, COLUMN()-$AF$1-GE$3)), GE$3, FALSE)</f>
        <v>119</v>
      </c>
      <c r="GF85" s="2" t="str">
        <f>LEFT($AH85, 1)&amp;RIGHT($A85, 1)</f>
        <v>HN</v>
      </c>
      <c r="GG85" s="2" t="str">
        <f>RIGHT($A85, 1)&amp;RIGHT($AH85, 1)</f>
        <v>NB</v>
      </c>
      <c r="GH85" s="2" t="str">
        <f t="shared" si="213"/>
        <v>HB</v>
      </c>
      <c r="GI85" s="2" cm="1">
        <f t="array" aca="1" ref="GI85" ca="1">INDIRECT(ADDRESS(ROW(), GI$3-$AF$1+$AF$3))+VLOOKUP($AS85, INDIRECT(ADDRESS($AF$4, COLUMN()-$AF$2-GI$3)&amp;":"&amp;ADDRESS($AF$5, COLUMN()-$AF$1-GI$3)), GI$3, FALSE)+VLOOKUP($AT85, INDIRECT(ADDRESS($AF$4, COLUMN()-$AF$2-GI$3)&amp;":"&amp;ADDRESS($AF$5, COLUMN()-$AF$1-GI$3)), GI$3, FALSE)</f>
        <v>546</v>
      </c>
      <c r="GJ85" s="2" cm="1">
        <f t="array" aca="1" ref="GJ85" ca="1">INDIRECT(ADDRESS(ROW(), GJ$3-$AF$1+$AF$3))+VLOOKUP($AS85, INDIRECT(ADDRESS($AF$4, COLUMN()-$AF$2-GJ$3)&amp;":"&amp;ADDRESS($AF$5, COLUMN()-$AF$1-GJ$3)), GJ$3, FALSE)+VLOOKUP($AT85, INDIRECT(ADDRESS($AF$4, COLUMN()-$AF$2-GJ$3)&amp;":"&amp;ADDRESS($AF$5, COLUMN()-$AF$1-GJ$3)), GJ$3, FALSE)</f>
        <v>1149</v>
      </c>
      <c r="GK85" s="2" cm="1">
        <f t="array" aca="1" ref="GK85" ca="1">INDIRECT(ADDRESS(ROW(), GK$3-$AF$1+$AF$3))+VLOOKUP($AS85, INDIRECT(ADDRESS($AF$4, COLUMN()-$AF$2-GK$3)&amp;":"&amp;ADDRESS($AF$5, COLUMN()-$AF$1-GK$3)), GK$3, FALSE)+VLOOKUP($AT85, INDIRECT(ADDRESS($AF$4, COLUMN()-$AF$2-GK$3)&amp;":"&amp;ADDRESS($AF$5, COLUMN()-$AF$1-GK$3)), GK$3, FALSE)</f>
        <v>317</v>
      </c>
      <c r="GL85" s="2" cm="1">
        <f t="array" aca="1" ref="GL85" ca="1">INDIRECT(ADDRESS(ROW(), GL$3-$AF$1+$AF$3))+VLOOKUP($AS85, INDIRECT(ADDRESS($AF$4, COLUMN()-$AF$2-GL$3)&amp;":"&amp;ADDRESS($AF$5, COLUMN()-$AF$1-GL$3)), GL$3, FALSE)+VLOOKUP($AT85, INDIRECT(ADDRESS($AF$4, COLUMN()-$AF$2-GL$3)&amp;":"&amp;ADDRESS($AF$5, COLUMN()-$AF$1-GL$3)), GL$3, FALSE)</f>
        <v>575</v>
      </c>
      <c r="GM85" s="2" cm="1">
        <f t="array" aca="1" ref="GM85" ca="1">INDIRECT(ADDRESS(ROW(), GM$3-$AF$1+$AF$3))+VLOOKUP($AS85, INDIRECT(ADDRESS($AF$4, COLUMN()-$AF$2-GM$3)&amp;":"&amp;ADDRESS($AF$5, COLUMN()-$AF$1-GM$3)), GM$3, FALSE)+VLOOKUP($AT85, INDIRECT(ADDRESS($AF$4, COLUMN()-$AF$2-GM$3)&amp;":"&amp;ADDRESS($AF$5, COLUMN()-$AF$1-GM$3)), GM$3, FALSE)</f>
        <v>1049</v>
      </c>
      <c r="GN85" s="2" cm="1">
        <f t="array" aca="1" ref="GN85" ca="1">INDIRECT(ADDRESS(ROW(), GN$3-$AF$1+$AF$3))+VLOOKUP($AS85, INDIRECT(ADDRESS($AF$4, COLUMN()-$AF$2-GN$3)&amp;":"&amp;ADDRESS($AF$5, COLUMN()-$AF$1-GN$3)), GN$3, FALSE)+VLOOKUP($AT85, INDIRECT(ADDRESS($AF$4, COLUMN()-$AF$2-GN$3)&amp;":"&amp;ADDRESS($AF$5, COLUMN()-$AF$1-GN$3)), GN$3, FALSE)</f>
        <v>553</v>
      </c>
      <c r="GO85" s="2" cm="1">
        <f t="array" aca="1" ref="GO85" ca="1">INDIRECT(ADDRESS(ROW(), GO$3-$AF$1+$AF$3))+VLOOKUP($AS85, INDIRECT(ADDRESS($AF$4, COLUMN()-$AF$2-GO$3)&amp;":"&amp;ADDRESS($AF$5, COLUMN()-$AF$1-GO$3)), GO$3, FALSE)+VLOOKUP($AT85, INDIRECT(ADDRESS($AF$4, COLUMN()-$AF$2-GO$3)&amp;":"&amp;ADDRESS($AF$5, COLUMN()-$AF$1-GO$3)), GO$3, FALSE)</f>
        <v>1133</v>
      </c>
      <c r="GP85" s="2" cm="1">
        <f t="array" aca="1" ref="GP85" ca="1">INDIRECT(ADDRESS(ROW(), GP$3-$AF$1+$AF$3))+VLOOKUP($AS85, INDIRECT(ADDRESS($AF$4, COLUMN()-$AF$2-GP$3)&amp;":"&amp;ADDRESS($AF$5, COLUMN()-$AF$1-GP$3)), GP$3, FALSE)+VLOOKUP($AT85, INDIRECT(ADDRESS($AF$4, COLUMN()-$AF$2-GP$3)&amp;":"&amp;ADDRESS($AF$5, COLUMN()-$AF$1-GP$3)), GP$3, FALSE)</f>
        <v>1602</v>
      </c>
      <c r="GQ85" s="2" cm="1">
        <f t="array" aca="1" ref="GQ85" ca="1">INDIRECT(ADDRESS(ROW(), GQ$3-$AF$1+$AF$3))+VLOOKUP($AS85, INDIRECT(ADDRESS($AF$4, COLUMN()-$AF$2-GQ$3)&amp;":"&amp;ADDRESS($AF$5, COLUMN()-$AF$1-GQ$3)), GQ$3, FALSE)+VLOOKUP($AT85, INDIRECT(ADDRESS($AF$4, COLUMN()-$AF$2-GQ$3)&amp;":"&amp;ADDRESS($AF$5, COLUMN()-$AF$1-GQ$3)), GQ$3, FALSE)</f>
        <v>1013</v>
      </c>
      <c r="GR85" s="2" cm="1">
        <f t="array" aca="1" ref="GR85" ca="1">INDIRECT(ADDRESS(ROW(), GR$3-$AF$1+$AF$3))+VLOOKUP($AS85, INDIRECT(ADDRESS($AF$4, COLUMN()-$AF$2-GR$3)&amp;":"&amp;ADDRESS($AF$5, COLUMN()-$AF$1-GR$3)), GR$3, FALSE)+VLOOKUP($AT85, INDIRECT(ADDRESS($AF$4, COLUMN()-$AF$2-GR$3)&amp;":"&amp;ADDRESS($AF$5, COLUMN()-$AF$1-GR$3)), GR$3, FALSE)</f>
        <v>254</v>
      </c>
      <c r="GS85" s="2" t="str">
        <f>LEFT($AH85, 1)&amp;RIGHT($A85, 1)</f>
        <v>HN</v>
      </c>
      <c r="GT85" s="2" t="str">
        <f>RIGHT($A85, 1)&amp;RIGHT($AH85, 1)</f>
        <v>NB</v>
      </c>
      <c r="GU85" s="2" t="str">
        <f t="shared" si="214"/>
        <v>HB</v>
      </c>
      <c r="GV85" s="2" cm="1">
        <f t="array" aca="1" ref="GV85" ca="1">INDIRECT(ADDRESS(ROW(), GV$3-$AF$1+$AF$3))+VLOOKUP($AS85, INDIRECT(ADDRESS($AF$4, COLUMN()-$AF$2-GV$3)&amp;":"&amp;ADDRESS($AF$5, COLUMN()-$AF$1-GV$3)), GV$3, FALSE)+VLOOKUP($AT85, INDIRECT(ADDRESS($AF$4, COLUMN()-$AF$2-GV$3)&amp;":"&amp;ADDRESS($AF$5, COLUMN()-$AF$1-GV$3)), GV$3, FALSE)</f>
        <v>1060</v>
      </c>
      <c r="GW85" s="2" cm="1">
        <f t="array" aca="1" ref="GW85" ca="1">INDIRECT(ADDRESS(ROW(), GW$3-$AF$1+$AF$3))+VLOOKUP($AS85, INDIRECT(ADDRESS($AF$4, COLUMN()-$AF$2-GW$3)&amp;":"&amp;ADDRESS($AF$5, COLUMN()-$AF$1-GW$3)), GW$3, FALSE)+VLOOKUP($AT85, INDIRECT(ADDRESS($AF$4, COLUMN()-$AF$2-GW$3)&amp;":"&amp;ADDRESS($AF$5, COLUMN()-$AF$1-GW$3)), GW$3, FALSE)</f>
        <v>2421</v>
      </c>
      <c r="GX85" s="2" cm="1">
        <f t="array" aca="1" ref="GX85" ca="1">INDIRECT(ADDRESS(ROW(), GX$3-$AF$1+$AF$3))+VLOOKUP($AS85, INDIRECT(ADDRESS($AF$4, COLUMN()-$AF$2-GX$3)&amp;":"&amp;ADDRESS($AF$5, COLUMN()-$AF$1-GX$3)), GX$3, FALSE)+VLOOKUP($AT85, INDIRECT(ADDRESS($AF$4, COLUMN()-$AF$2-GX$3)&amp;":"&amp;ADDRESS($AF$5, COLUMN()-$AF$1-GX$3)), GX$3, FALSE)</f>
        <v>674</v>
      </c>
      <c r="GY85" s="2" cm="1">
        <f t="array" aca="1" ref="GY85" ca="1">INDIRECT(ADDRESS(ROW(), GY$3-$AF$1+$AF$3))+VLOOKUP($AS85, INDIRECT(ADDRESS($AF$4, COLUMN()-$AF$2-GY$3)&amp;":"&amp;ADDRESS($AF$5, COLUMN()-$AF$1-GY$3)), GY$3, FALSE)+VLOOKUP($AT85, INDIRECT(ADDRESS($AF$4, COLUMN()-$AF$2-GY$3)&amp;":"&amp;ADDRESS($AF$5, COLUMN()-$AF$1-GY$3)), GY$3, FALSE)</f>
        <v>1165</v>
      </c>
      <c r="GZ85" s="2" cm="1">
        <f t="array" aca="1" ref="GZ85" ca="1">INDIRECT(ADDRESS(ROW(), GZ$3-$AF$1+$AF$3))+VLOOKUP($AS85, INDIRECT(ADDRESS($AF$4, COLUMN()-$AF$2-GZ$3)&amp;":"&amp;ADDRESS($AF$5, COLUMN()-$AF$1-GZ$3)), GZ$3, FALSE)+VLOOKUP($AT85, INDIRECT(ADDRESS($AF$4, COLUMN()-$AF$2-GZ$3)&amp;":"&amp;ADDRESS($AF$5, COLUMN()-$AF$1-GZ$3)), GZ$3, FALSE)</f>
        <v>1976</v>
      </c>
      <c r="HA85" s="2" cm="1">
        <f t="array" aca="1" ref="HA85" ca="1">INDIRECT(ADDRESS(ROW(), HA$3-$AF$1+$AF$3))+VLOOKUP($AS85, INDIRECT(ADDRESS($AF$4, COLUMN()-$AF$2-HA$3)&amp;":"&amp;ADDRESS($AF$5, COLUMN()-$AF$1-HA$3)), HA$3, FALSE)+VLOOKUP($AT85, INDIRECT(ADDRESS($AF$4, COLUMN()-$AF$2-HA$3)&amp;":"&amp;ADDRESS($AF$5, COLUMN()-$AF$1-HA$3)), HA$3, FALSE)</f>
        <v>1122</v>
      </c>
      <c r="HB85" s="2" cm="1">
        <f t="array" aca="1" ref="HB85" ca="1">INDIRECT(ADDRESS(ROW(), HB$3-$AF$1+$AF$3))+VLOOKUP($AS85, INDIRECT(ADDRESS($AF$4, COLUMN()-$AF$2-HB$3)&amp;":"&amp;ADDRESS($AF$5, COLUMN()-$AF$1-HB$3)), HB$3, FALSE)+VLOOKUP($AT85, INDIRECT(ADDRESS($AF$4, COLUMN()-$AF$2-HB$3)&amp;":"&amp;ADDRESS($AF$5, COLUMN()-$AF$1-HB$3)), HB$3, FALSE)</f>
        <v>2251</v>
      </c>
      <c r="HC85" s="2" cm="1">
        <f t="array" aca="1" ref="HC85" ca="1">INDIRECT(ADDRESS(ROW(), HC$3-$AF$1+$AF$3))+VLOOKUP($AS85, INDIRECT(ADDRESS($AF$4, COLUMN()-$AF$2-HC$3)&amp;":"&amp;ADDRESS($AF$5, COLUMN()-$AF$1-HC$3)), HC$3, FALSE)+VLOOKUP($AT85, INDIRECT(ADDRESS($AF$4, COLUMN()-$AF$2-HC$3)&amp;":"&amp;ADDRESS($AF$5, COLUMN()-$AF$1-HC$3)), HC$3, FALSE)</f>
        <v>3257</v>
      </c>
      <c r="HD85" s="2" cm="1">
        <f t="array" aca="1" ref="HD85" ca="1">INDIRECT(ADDRESS(ROW(), HD$3-$AF$1+$AF$3))+VLOOKUP($AS85, INDIRECT(ADDRESS($AF$4, COLUMN()-$AF$2-HD$3)&amp;":"&amp;ADDRESS($AF$5, COLUMN()-$AF$1-HD$3)), HD$3, FALSE)+VLOOKUP($AT85, INDIRECT(ADDRESS($AF$4, COLUMN()-$AF$2-HD$3)&amp;":"&amp;ADDRESS($AF$5, COLUMN()-$AF$1-HD$3)), HD$3, FALSE)</f>
        <v>1931</v>
      </c>
      <c r="HE85" s="2" cm="1">
        <f t="array" aca="1" ref="HE85" ca="1">INDIRECT(ADDRESS(ROW(), HE$3-$AF$1+$AF$3))+VLOOKUP($AS85, INDIRECT(ADDRESS($AF$4, COLUMN()-$AF$2-HE$3)&amp;":"&amp;ADDRESS($AF$5, COLUMN()-$AF$1-HE$3)), HE$3, FALSE)+VLOOKUP($AT85, INDIRECT(ADDRESS($AF$4, COLUMN()-$AF$2-HE$3)&amp;":"&amp;ADDRESS($AF$5, COLUMN()-$AF$1-HE$3)), HE$3, FALSE)</f>
        <v>526</v>
      </c>
      <c r="HF85" s="2" t="str">
        <f>LEFT($AH85, 1)&amp;RIGHT($A85, 1)</f>
        <v>HN</v>
      </c>
      <c r="HG85" s="2" t="str">
        <f>RIGHT($A85, 1)&amp;RIGHT($AH85, 1)</f>
        <v>NB</v>
      </c>
      <c r="HH85" s="2" t="str">
        <f t="shared" si="215"/>
        <v>HB</v>
      </c>
      <c r="HI85" s="2" cm="1">
        <f t="array" aca="1" ref="HI85" ca="1">INDIRECT(ADDRESS(ROW(), HI$3-$AF$1+$AF$3))+VLOOKUP($AS85, INDIRECT(ADDRESS($AF$4, COLUMN()-$AF$2-HI$3)&amp;":"&amp;ADDRESS($AF$5, COLUMN()-$AF$1-HI$3)), HI$3, FALSE)+VLOOKUP($AT85, INDIRECT(ADDRESS($AF$4, COLUMN()-$AF$2-HI$3)&amp;":"&amp;ADDRESS($AF$5, COLUMN()-$AF$1-HI$3)), HI$3, FALSE)</f>
        <v>2069</v>
      </c>
      <c r="HJ85" s="2" cm="1">
        <f t="array" aca="1" ref="HJ85" ca="1">INDIRECT(ADDRESS(ROW(), HJ$3-$AF$1+$AF$3))+VLOOKUP($AS85, INDIRECT(ADDRESS($AF$4, COLUMN()-$AF$2-HJ$3)&amp;":"&amp;ADDRESS($AF$5, COLUMN()-$AF$1-HJ$3)), HJ$3, FALSE)+VLOOKUP($AT85, INDIRECT(ADDRESS($AF$4, COLUMN()-$AF$2-HJ$3)&amp;":"&amp;ADDRESS($AF$5, COLUMN()-$AF$1-HJ$3)), HJ$3, FALSE)</f>
        <v>5041</v>
      </c>
      <c r="HK85" s="2" cm="1">
        <f t="array" aca="1" ref="HK85" ca="1">INDIRECT(ADDRESS(ROW(), HK$3-$AF$1+$AF$3))+VLOOKUP($AS85, INDIRECT(ADDRESS($AF$4, COLUMN()-$AF$2-HK$3)&amp;":"&amp;ADDRESS($AF$5, COLUMN()-$AF$1-HK$3)), HK$3, FALSE)+VLOOKUP($AT85, INDIRECT(ADDRESS($AF$4, COLUMN()-$AF$2-HK$3)&amp;":"&amp;ADDRESS($AF$5, COLUMN()-$AF$1-HK$3)), HK$3, FALSE)</f>
        <v>1439</v>
      </c>
      <c r="HL85" s="2" cm="1">
        <f t="array" aca="1" ref="HL85" ca="1">INDIRECT(ADDRESS(ROW(), HL$3-$AF$1+$AF$3))+VLOOKUP($AS85, INDIRECT(ADDRESS($AF$4, COLUMN()-$AF$2-HL$3)&amp;":"&amp;ADDRESS($AF$5, COLUMN()-$AF$1-HL$3)), HL$3, FALSE)+VLOOKUP($AT85, INDIRECT(ADDRESS($AF$4, COLUMN()-$AF$2-HL$3)&amp;":"&amp;ADDRESS($AF$5, COLUMN()-$AF$1-HL$3)), HL$3, FALSE)</f>
        <v>2335</v>
      </c>
      <c r="HM85" s="2" cm="1">
        <f t="array" aca="1" ref="HM85" ca="1">INDIRECT(ADDRESS(ROW(), HM$3-$AF$1+$AF$3))+VLOOKUP($AS85, INDIRECT(ADDRESS($AF$4, COLUMN()-$AF$2-HM$3)&amp;":"&amp;ADDRESS($AF$5, COLUMN()-$AF$1-HM$3)), HM$3, FALSE)+VLOOKUP($AT85, INDIRECT(ADDRESS($AF$4, COLUMN()-$AF$2-HM$3)&amp;":"&amp;ADDRESS($AF$5, COLUMN()-$AF$1-HM$3)), HM$3, FALSE)</f>
        <v>3762</v>
      </c>
      <c r="HN85" s="2" cm="1">
        <f t="array" aca="1" ref="HN85" ca="1">INDIRECT(ADDRESS(ROW(), HN$3-$AF$1+$AF$3))+VLOOKUP($AS85, INDIRECT(ADDRESS($AF$4, COLUMN()-$AF$2-HN$3)&amp;":"&amp;ADDRESS($AF$5, COLUMN()-$AF$1-HN$3)), HN$3, FALSE)+VLOOKUP($AT85, INDIRECT(ADDRESS($AF$4, COLUMN()-$AF$2-HN$3)&amp;":"&amp;ADDRESS($AF$5, COLUMN()-$AF$1-HN$3)), HN$3, FALSE)</f>
        <v>2282</v>
      </c>
      <c r="HO85" s="2" cm="1">
        <f t="array" aca="1" ref="HO85" ca="1">INDIRECT(ADDRESS(ROW(), HO$3-$AF$1+$AF$3))+VLOOKUP($AS85, INDIRECT(ADDRESS($AF$4, COLUMN()-$AF$2-HO$3)&amp;":"&amp;ADDRESS($AF$5, COLUMN()-$AF$1-HO$3)), HO$3, FALSE)+VLOOKUP($AT85, INDIRECT(ADDRESS($AF$4, COLUMN()-$AF$2-HO$3)&amp;":"&amp;ADDRESS($AF$5, COLUMN()-$AF$1-HO$3)), HO$3, FALSE)</f>
        <v>4438</v>
      </c>
      <c r="HP85" s="2" cm="1">
        <f t="array" aca="1" ref="HP85" ca="1">INDIRECT(ADDRESS(ROW(), HP$3-$AF$1+$AF$3))+VLOOKUP($AS85, INDIRECT(ADDRESS($AF$4, COLUMN()-$AF$2-HP$3)&amp;":"&amp;ADDRESS($AF$5, COLUMN()-$AF$1-HP$3)), HP$3, FALSE)+VLOOKUP($AT85, INDIRECT(ADDRESS($AF$4, COLUMN()-$AF$2-HP$3)&amp;":"&amp;ADDRESS($AF$5, COLUMN()-$AF$1-HP$3)), HP$3, FALSE)</f>
        <v>6617</v>
      </c>
      <c r="HQ85" s="2" cm="1">
        <f t="array" aca="1" ref="HQ85" ca="1">INDIRECT(ADDRESS(ROW(), HQ$3-$AF$1+$AF$3))+VLOOKUP($AS85, INDIRECT(ADDRESS($AF$4, COLUMN()-$AF$2-HQ$3)&amp;":"&amp;ADDRESS($AF$5, COLUMN()-$AF$1-HQ$3)), HQ$3, FALSE)+VLOOKUP($AT85, INDIRECT(ADDRESS($AF$4, COLUMN()-$AF$2-HQ$3)&amp;":"&amp;ADDRESS($AF$5, COLUMN()-$AF$1-HQ$3)), HQ$3, FALSE)</f>
        <v>3706</v>
      </c>
      <c r="HR85" s="2" cm="1">
        <f t="array" aca="1" ref="HR85" ca="1">INDIRECT(ADDRESS(ROW(), HR$3-$AF$1+$AF$3))+VLOOKUP($AS85, INDIRECT(ADDRESS($AF$4, COLUMN()-$AF$2-HR$3)&amp;":"&amp;ADDRESS($AF$5, COLUMN()-$AF$1-HR$3)), HR$3, FALSE)+VLOOKUP($AT85, INDIRECT(ADDRESS($AF$4, COLUMN()-$AF$2-HR$3)&amp;":"&amp;ADDRESS($AF$5, COLUMN()-$AF$1-HR$3)), HR$3, FALSE)</f>
        <v>1078</v>
      </c>
      <c r="HS85" s="2" t="str">
        <f>LEFT($AH85, 1)&amp;RIGHT($A85, 1)</f>
        <v>HN</v>
      </c>
      <c r="HT85" s="2" t="str">
        <f>RIGHT($A85, 1)&amp;RIGHT($AH85, 1)</f>
        <v>NB</v>
      </c>
      <c r="HU85" s="2" t="str">
        <f t="shared" si="216"/>
        <v>HB</v>
      </c>
      <c r="HV85" s="2" cm="1">
        <f t="array" aca="1" ref="HV85" ca="1">INDIRECT(ADDRESS(ROW(), HV$3-$AF$1+$AF$3))+VLOOKUP($AS85, INDIRECT(ADDRESS($AF$4, COLUMN()-$AF$2-HV$3)&amp;":"&amp;ADDRESS($AF$5, COLUMN()-$AF$1-HV$3)), HV$3, FALSE)+VLOOKUP($AT85, INDIRECT(ADDRESS($AF$4, COLUMN()-$AF$2-HV$3)&amp;":"&amp;ADDRESS($AF$5, COLUMN()-$AF$1-HV$3)), HV$3, FALSE)</f>
        <v>4021</v>
      </c>
      <c r="HW85" s="2" cm="1">
        <f t="array" aca="1" ref="HW85" ca="1">INDIRECT(ADDRESS(ROW(), HW$3-$AF$1+$AF$3))+VLOOKUP($AS85, INDIRECT(ADDRESS($AF$4, COLUMN()-$AF$2-HW$3)&amp;":"&amp;ADDRESS($AF$5, COLUMN()-$AF$1-HW$3)), HW$3, FALSE)+VLOOKUP($AT85, INDIRECT(ADDRESS($AF$4, COLUMN()-$AF$2-HW$3)&amp;":"&amp;ADDRESS($AF$5, COLUMN()-$AF$1-HW$3)), HW$3, FALSE)</f>
        <v>10468</v>
      </c>
      <c r="HX85" s="2" cm="1">
        <f t="array" aca="1" ref="HX85" ca="1">INDIRECT(ADDRESS(ROW(), HX$3-$AF$1+$AF$3))+VLOOKUP($AS85, INDIRECT(ADDRESS($AF$4, COLUMN()-$AF$2-HX$3)&amp;":"&amp;ADDRESS($AF$5, COLUMN()-$AF$1-HX$3)), HX$3, FALSE)+VLOOKUP($AT85, INDIRECT(ADDRESS($AF$4, COLUMN()-$AF$2-HX$3)&amp;":"&amp;ADDRESS($AF$5, COLUMN()-$AF$1-HX$3)), HX$3, FALSE)</f>
        <v>2995</v>
      </c>
      <c r="HY85" s="2" cm="1">
        <f t="array" aca="1" ref="HY85" ca="1">INDIRECT(ADDRESS(ROW(), HY$3-$AF$1+$AF$3))+VLOOKUP($AS85, INDIRECT(ADDRESS($AF$4, COLUMN()-$AF$2-HY$3)&amp;":"&amp;ADDRESS($AF$5, COLUMN()-$AF$1-HY$3)), HY$3, FALSE)+VLOOKUP($AT85, INDIRECT(ADDRESS($AF$4, COLUMN()-$AF$2-HY$3)&amp;":"&amp;ADDRESS($AF$5, COLUMN()-$AF$1-HY$3)), HY$3, FALSE)</f>
        <v>4679</v>
      </c>
      <c r="HZ85" s="2" cm="1">
        <f t="array" aca="1" ref="HZ85" ca="1">INDIRECT(ADDRESS(ROW(), HZ$3-$AF$1+$AF$3))+VLOOKUP($AS85, INDIRECT(ADDRESS($AF$4, COLUMN()-$AF$2-HZ$3)&amp;":"&amp;ADDRESS($AF$5, COLUMN()-$AF$1-HZ$3)), HZ$3, FALSE)+VLOOKUP($AT85, INDIRECT(ADDRESS($AF$4, COLUMN()-$AF$2-HZ$3)&amp;":"&amp;ADDRESS($AF$5, COLUMN()-$AF$1-HZ$3)), HZ$3, FALSE)</f>
        <v>7218</v>
      </c>
      <c r="IA85" s="2" cm="1">
        <f t="array" aca="1" ref="IA85" ca="1">INDIRECT(ADDRESS(ROW(), IA$3-$AF$1+$AF$3))+VLOOKUP($AS85, INDIRECT(ADDRESS($AF$4, COLUMN()-$AF$2-IA$3)&amp;":"&amp;ADDRESS($AF$5, COLUMN()-$AF$1-IA$3)), IA$3, FALSE)+VLOOKUP($AT85, INDIRECT(ADDRESS($AF$4, COLUMN()-$AF$2-IA$3)&amp;":"&amp;ADDRESS($AF$5, COLUMN()-$AF$1-IA$3)), IA$3, FALSE)</f>
        <v>4664</v>
      </c>
      <c r="IB85" s="2" cm="1">
        <f t="array" aca="1" ref="IB85" ca="1">INDIRECT(ADDRESS(ROW(), IB$3-$AF$1+$AF$3))+VLOOKUP($AS85, INDIRECT(ADDRESS($AF$4, COLUMN()-$AF$2-IB$3)&amp;":"&amp;ADDRESS($AF$5, COLUMN()-$AF$1-IB$3)), IB$3, FALSE)+VLOOKUP($AT85, INDIRECT(ADDRESS($AF$4, COLUMN()-$AF$2-IB$3)&amp;":"&amp;ADDRESS($AF$5, COLUMN()-$AF$1-IB$3)), IB$3, FALSE)</f>
        <v>8808</v>
      </c>
      <c r="IC85" s="2" cm="1">
        <f t="array" aca="1" ref="IC85" ca="1">INDIRECT(ADDRESS(ROW(), IC$3-$AF$1+$AF$3))+VLOOKUP($AS85, INDIRECT(ADDRESS($AF$4, COLUMN()-$AF$2-IC$3)&amp;":"&amp;ADDRESS($AF$5, COLUMN()-$AF$1-IC$3)), IC$3, FALSE)+VLOOKUP($AT85, INDIRECT(ADDRESS($AF$4, COLUMN()-$AF$2-IC$3)&amp;":"&amp;ADDRESS($AF$5, COLUMN()-$AF$1-IC$3)), IC$3, FALSE)</f>
        <v>13347</v>
      </c>
      <c r="ID85" s="2" cm="1">
        <f t="array" aca="1" ref="ID85" ca="1">INDIRECT(ADDRESS(ROW(), ID$3-$AF$1+$AF$3))+VLOOKUP($AS85, INDIRECT(ADDRESS($AF$4, COLUMN()-$AF$2-ID$3)&amp;":"&amp;ADDRESS($AF$5, COLUMN()-$AF$1-ID$3)), ID$3, FALSE)+VLOOKUP($AT85, INDIRECT(ADDRESS($AF$4, COLUMN()-$AF$2-ID$3)&amp;":"&amp;ADDRESS($AF$5, COLUMN()-$AF$1-ID$3)), ID$3, FALSE)</f>
        <v>7147</v>
      </c>
      <c r="IE85" s="2" cm="1">
        <f t="array" aca="1" ref="IE85" ca="1">INDIRECT(ADDRESS(ROW(), IE$3-$AF$1+$AF$3))+VLOOKUP($AS85, INDIRECT(ADDRESS($AF$4, COLUMN()-$AF$2-IE$3)&amp;":"&amp;ADDRESS($AF$5, COLUMN()-$AF$1-IE$3)), IE$3, FALSE)+VLOOKUP($AT85, INDIRECT(ADDRESS($AF$4, COLUMN()-$AF$2-IE$3)&amp;":"&amp;ADDRESS($AF$5, COLUMN()-$AF$1-IE$3)), IE$3, FALSE)</f>
        <v>2188</v>
      </c>
      <c r="IF85" s="2" t="str">
        <f>LEFT($AH85, 1)&amp;RIGHT($A85, 1)</f>
        <v>HN</v>
      </c>
      <c r="IG85" s="2" t="str">
        <f>RIGHT($A85, 1)&amp;RIGHT($AH85, 1)</f>
        <v>NB</v>
      </c>
      <c r="IH85" s="2" t="str">
        <f t="shared" si="217"/>
        <v>HB</v>
      </c>
      <c r="II85" s="2" cm="1">
        <f t="array" aca="1" ref="II85" ca="1">INDIRECT(ADDRESS(ROW(), II$3-$AF$1+$AF$3))+VLOOKUP($AS85, INDIRECT(ADDRESS($AF$4, COLUMN()-$AF$2-II$3)&amp;":"&amp;ADDRESS($AF$5, COLUMN()-$AF$1-II$3)), II$3, FALSE)+VLOOKUP($AT85, INDIRECT(ADDRESS($AF$4, COLUMN()-$AF$2-II$3)&amp;":"&amp;ADDRESS($AF$5, COLUMN()-$AF$1-II$3)), II$3, FALSE)</f>
        <v>7919</v>
      </c>
      <c r="IJ85" s="2" cm="1">
        <f t="array" aca="1" ref="IJ85" ca="1">INDIRECT(ADDRESS(ROW(), IJ$3-$AF$1+$AF$3))+VLOOKUP($AS85, INDIRECT(ADDRESS($AF$4, COLUMN()-$AF$2-IJ$3)&amp;":"&amp;ADDRESS($AF$5, COLUMN()-$AF$1-IJ$3)), IJ$3, FALSE)+VLOOKUP($AT85, INDIRECT(ADDRESS($AF$4, COLUMN()-$AF$2-IJ$3)&amp;":"&amp;ADDRESS($AF$5, COLUMN()-$AF$1-IJ$3)), IJ$3, FALSE)</f>
        <v>21573</v>
      </c>
      <c r="IK85" s="2" cm="1">
        <f t="array" aca="1" ref="IK85" ca="1">INDIRECT(ADDRESS(ROW(), IK$3-$AF$1+$AF$3))+VLOOKUP($AS85, INDIRECT(ADDRESS($AF$4, COLUMN()-$AF$2-IK$3)&amp;":"&amp;ADDRESS($AF$5, COLUMN()-$AF$1-IK$3)), IK$3, FALSE)+VLOOKUP($AT85, INDIRECT(ADDRESS($AF$4, COLUMN()-$AF$2-IK$3)&amp;":"&amp;ADDRESS($AF$5, COLUMN()-$AF$1-IK$3)), IK$3, FALSE)</f>
        <v>6232</v>
      </c>
      <c r="IL85" s="2" cm="1">
        <f t="array" aca="1" ref="IL85" ca="1">INDIRECT(ADDRESS(ROW(), IL$3-$AF$1+$AF$3))+VLOOKUP($AS85, INDIRECT(ADDRESS($AF$4, COLUMN()-$AF$2-IL$3)&amp;":"&amp;ADDRESS($AF$5, COLUMN()-$AF$1-IL$3)), IL$3, FALSE)+VLOOKUP($AT85, INDIRECT(ADDRESS($AF$4, COLUMN()-$AF$2-IL$3)&amp;":"&amp;ADDRESS($AF$5, COLUMN()-$AF$1-IL$3)), IL$3, FALSE)</f>
        <v>9382</v>
      </c>
      <c r="IM85" s="2" cm="1">
        <f t="array" aca="1" ref="IM85" ca="1">INDIRECT(ADDRESS(ROW(), IM$3-$AF$1+$AF$3))+VLOOKUP($AS85, INDIRECT(ADDRESS($AF$4, COLUMN()-$AF$2-IM$3)&amp;":"&amp;ADDRESS($AF$5, COLUMN()-$AF$1-IM$3)), IM$3, FALSE)+VLOOKUP($AT85, INDIRECT(ADDRESS($AF$4, COLUMN()-$AF$2-IM$3)&amp;":"&amp;ADDRESS($AF$5, COLUMN()-$AF$1-IM$3)), IM$3, FALSE)</f>
        <v>13935</v>
      </c>
      <c r="IN85" s="2" cm="1">
        <f t="array" aca="1" ref="IN85" ca="1">INDIRECT(ADDRESS(ROW(), IN$3-$AF$1+$AF$3))+VLOOKUP($AS85, INDIRECT(ADDRESS($AF$4, COLUMN()-$AF$2-IN$3)&amp;":"&amp;ADDRESS($AF$5, COLUMN()-$AF$1-IN$3)), IN$3, FALSE)+VLOOKUP($AT85, INDIRECT(ADDRESS($AF$4, COLUMN()-$AF$2-IN$3)&amp;":"&amp;ADDRESS($AF$5, COLUMN()-$AF$1-IN$3)), IN$3, FALSE)</f>
        <v>9495</v>
      </c>
      <c r="IO85" s="2" cm="1">
        <f t="array" aca="1" ref="IO85" ca="1">INDIRECT(ADDRESS(ROW(), IO$3-$AF$1+$AF$3))+VLOOKUP($AS85, INDIRECT(ADDRESS($AF$4, COLUMN()-$AF$2-IO$3)&amp;":"&amp;ADDRESS($AF$5, COLUMN()-$AF$1-IO$3)), IO$3, FALSE)+VLOOKUP($AT85, INDIRECT(ADDRESS($AF$4, COLUMN()-$AF$2-IO$3)&amp;":"&amp;ADDRESS($AF$5, COLUMN()-$AF$1-IO$3)), IO$3, FALSE)</f>
        <v>17434</v>
      </c>
      <c r="IP85" s="2" cm="1">
        <f t="array" aca="1" ref="IP85" ca="1">INDIRECT(ADDRESS(ROW(), IP$3-$AF$1+$AF$3))+VLOOKUP($AS85, INDIRECT(ADDRESS($AF$4, COLUMN()-$AF$2-IP$3)&amp;":"&amp;ADDRESS($AF$5, COLUMN()-$AF$1-IP$3)), IP$3, FALSE)+VLOOKUP($AT85, INDIRECT(ADDRESS($AF$4, COLUMN()-$AF$2-IP$3)&amp;":"&amp;ADDRESS($AF$5, COLUMN()-$AF$1-IP$3)), IP$3, FALSE)</f>
        <v>26849</v>
      </c>
      <c r="IQ85" s="2" cm="1">
        <f t="array" aca="1" ref="IQ85" ca="1">INDIRECT(ADDRESS(ROW(), IQ$3-$AF$1+$AF$3))+VLOOKUP($AS85, INDIRECT(ADDRESS($AF$4, COLUMN()-$AF$2-IQ$3)&amp;":"&amp;ADDRESS($AF$5, COLUMN()-$AF$1-IQ$3)), IQ$3, FALSE)+VLOOKUP($AT85, INDIRECT(ADDRESS($AF$4, COLUMN()-$AF$2-IQ$3)&amp;":"&amp;ADDRESS($AF$5, COLUMN()-$AF$1-IQ$3)), IQ$3, FALSE)</f>
        <v>13848</v>
      </c>
      <c r="IR85" s="2" cm="1">
        <f t="array" aca="1" ref="IR85" ca="1">INDIRECT(ADDRESS(ROW(), IR$3-$AF$1+$AF$3))+VLOOKUP($AS85, INDIRECT(ADDRESS($AF$4, COLUMN()-$AF$2-IR$3)&amp;":"&amp;ADDRESS($AF$5, COLUMN()-$AF$1-IR$3)), IR$3, FALSE)+VLOOKUP($AT85, INDIRECT(ADDRESS($AF$4, COLUMN()-$AF$2-IR$3)&amp;":"&amp;ADDRESS($AF$5, COLUMN()-$AF$1-IR$3)), IR$3, FALSE)</f>
        <v>4404</v>
      </c>
      <c r="IS85" s="2" t="str">
        <f>LEFT($AH85, 1)&amp;RIGHT($A85, 1)</f>
        <v>HN</v>
      </c>
      <c r="IT85" s="2" t="str">
        <f>RIGHT($A85, 1)&amp;RIGHT($AH85, 1)</f>
        <v>NB</v>
      </c>
      <c r="IU85" s="2" t="str">
        <f t="shared" si="218"/>
        <v>HB</v>
      </c>
      <c r="IV85" s="2" cm="1">
        <f t="array" aca="1" ref="IV85" ca="1">INDIRECT(ADDRESS(ROW(), IV$3-$AF$1+$AF$3))+VLOOKUP($AS85, INDIRECT(ADDRESS($AF$4, COLUMN()-$AF$2-IV$3)&amp;":"&amp;ADDRESS($AF$5, COLUMN()-$AF$1-IV$3)), IV$3, FALSE)+VLOOKUP($AT85, INDIRECT(ADDRESS($AF$4, COLUMN()-$AF$2-IV$3)&amp;":"&amp;ADDRESS($AF$5, COLUMN()-$AF$1-IV$3)), IV$3, FALSE)</f>
        <v>15490</v>
      </c>
      <c r="IW85" s="2" cm="1">
        <f t="array" aca="1" ref="IW85" ca="1">INDIRECT(ADDRESS(ROW(), IW$3-$AF$1+$AF$3))+VLOOKUP($AS85, INDIRECT(ADDRESS($AF$4, COLUMN()-$AF$2-IW$3)&amp;":"&amp;ADDRESS($AF$5, COLUMN()-$AF$1-IW$3)), IW$3, FALSE)+VLOOKUP($AT85, INDIRECT(ADDRESS($AF$4, COLUMN()-$AF$2-IW$3)&amp;":"&amp;ADDRESS($AF$5, COLUMN()-$AF$1-IW$3)), IW$3, FALSE)</f>
        <v>44337</v>
      </c>
      <c r="IX85" s="2" cm="1">
        <f t="array" aca="1" ref="IX85" ca="1">INDIRECT(ADDRESS(ROW(), IX$3-$AF$1+$AF$3))+VLOOKUP($AS85, INDIRECT(ADDRESS($AF$4, COLUMN()-$AF$2-IX$3)&amp;":"&amp;ADDRESS($AF$5, COLUMN()-$AF$1-IX$3)), IX$3, FALSE)+VLOOKUP($AT85, INDIRECT(ADDRESS($AF$4, COLUMN()-$AF$2-IX$3)&amp;":"&amp;ADDRESS($AF$5, COLUMN()-$AF$1-IX$3)), IX$3, FALSE)</f>
        <v>12815</v>
      </c>
      <c r="IY85" s="2" cm="1">
        <f t="array" aca="1" ref="IY85" ca="1">INDIRECT(ADDRESS(ROW(), IY$3-$AF$1+$AF$3))+VLOOKUP($AS85, INDIRECT(ADDRESS($AF$4, COLUMN()-$AF$2-IY$3)&amp;":"&amp;ADDRESS($AF$5, COLUMN()-$AF$1-IY$3)), IY$3, FALSE)+VLOOKUP($AT85, INDIRECT(ADDRESS($AF$4, COLUMN()-$AF$2-IY$3)&amp;":"&amp;ADDRESS($AF$5, COLUMN()-$AF$1-IY$3)), IY$3, FALSE)</f>
        <v>18771</v>
      </c>
      <c r="IZ85" s="2" cm="1">
        <f t="array" aca="1" ref="IZ85" ca="1">INDIRECT(ADDRESS(ROW(), IZ$3-$AF$1+$AF$3))+VLOOKUP($AS85, INDIRECT(ADDRESS($AF$4, COLUMN()-$AF$2-IZ$3)&amp;":"&amp;ADDRESS($AF$5, COLUMN()-$AF$1-IZ$3)), IZ$3, FALSE)+VLOOKUP($AT85, INDIRECT(ADDRESS($AF$4, COLUMN()-$AF$2-IZ$3)&amp;":"&amp;ADDRESS($AF$5, COLUMN()-$AF$1-IZ$3)), IZ$3, FALSE)</f>
        <v>27065</v>
      </c>
      <c r="JA85" s="2" cm="1">
        <f t="array" aca="1" ref="JA85" ca="1">INDIRECT(ADDRESS(ROW(), JA$3-$AF$1+$AF$3))+VLOOKUP($AS85, INDIRECT(ADDRESS($AF$4, COLUMN()-$AF$2-JA$3)&amp;":"&amp;ADDRESS($AF$5, COLUMN()-$AF$1-JA$3)), JA$3, FALSE)+VLOOKUP($AT85, INDIRECT(ADDRESS($AF$4, COLUMN()-$AF$2-JA$3)&amp;":"&amp;ADDRESS($AF$5, COLUMN()-$AF$1-JA$3)), JA$3, FALSE)</f>
        <v>19368</v>
      </c>
      <c r="JB85" s="2" cm="1">
        <f t="array" aca="1" ref="JB85" ca="1">INDIRECT(ADDRESS(ROW(), JB$3-$AF$1+$AF$3))+VLOOKUP($AS85, INDIRECT(ADDRESS($AF$4, COLUMN()-$AF$2-JB$3)&amp;":"&amp;ADDRESS($AF$5, COLUMN()-$AF$1-JB$3)), JB$3, FALSE)+VLOOKUP($AT85, INDIRECT(ADDRESS($AF$4, COLUMN()-$AF$2-JB$3)&amp;":"&amp;ADDRESS($AF$5, COLUMN()-$AF$1-JB$3)), JB$3, FALSE)</f>
        <v>34604</v>
      </c>
      <c r="JC85" s="2" cm="1">
        <f t="array" aca="1" ref="JC85" ca="1">INDIRECT(ADDRESS(ROW(), JC$3-$AF$1+$AF$3))+VLOOKUP($AS85, INDIRECT(ADDRESS($AF$4, COLUMN()-$AF$2-JC$3)&amp;":"&amp;ADDRESS($AF$5, COLUMN()-$AF$1-JC$3)), JC$3, FALSE)+VLOOKUP($AT85, INDIRECT(ADDRESS($AF$4, COLUMN()-$AF$2-JC$3)&amp;":"&amp;ADDRESS($AF$5, COLUMN()-$AF$1-JC$3)), JC$3, FALSE)</f>
        <v>53850</v>
      </c>
      <c r="JD85" s="2" cm="1">
        <f t="array" aca="1" ref="JD85" ca="1">INDIRECT(ADDRESS(ROW(), JD$3-$AF$1+$AF$3))+VLOOKUP($AS85, INDIRECT(ADDRESS($AF$4, COLUMN()-$AF$2-JD$3)&amp;":"&amp;ADDRESS($AF$5, COLUMN()-$AF$1-JD$3)), JD$3, FALSE)+VLOOKUP($AT85, INDIRECT(ADDRESS($AF$4, COLUMN()-$AF$2-JD$3)&amp;":"&amp;ADDRESS($AF$5, COLUMN()-$AF$1-JD$3)), JD$3, FALSE)</f>
        <v>27007</v>
      </c>
      <c r="JE85" s="2" cm="1">
        <f t="array" aca="1" ref="JE85" ca="1">INDIRECT(ADDRESS(ROW(), JE$3-$AF$1+$AF$3))+VLOOKUP($AS85, INDIRECT(ADDRESS($AF$4, COLUMN()-$AF$2-JE$3)&amp;":"&amp;ADDRESS($AF$5, COLUMN()-$AF$1-JE$3)), JE$3, FALSE)+VLOOKUP($AT85, INDIRECT(ADDRESS($AF$4, COLUMN()-$AF$2-JE$3)&amp;":"&amp;ADDRESS($AF$5, COLUMN()-$AF$1-JE$3)), JE$3, FALSE)</f>
        <v>8836</v>
      </c>
      <c r="JF85" s="2" t="str">
        <f>LEFT($AH85, 1)&amp;RIGHT($A85, 1)</f>
        <v>HN</v>
      </c>
      <c r="JG85" s="2" t="str">
        <f>RIGHT($A85, 1)&amp;RIGHT($AH85, 1)</f>
        <v>NB</v>
      </c>
      <c r="JH85" s="2" t="str">
        <f t="shared" si="219"/>
        <v>HB</v>
      </c>
      <c r="JI85" s="2" cm="1">
        <f t="array" aca="1" ref="JI85" ca="1">INDIRECT(ADDRESS(ROW(), JI$3-$AF$1+$AF$3))+VLOOKUP($AS85, INDIRECT(ADDRESS($AF$4, COLUMN()-$AF$2-JI$3)&amp;":"&amp;ADDRESS($AF$5, COLUMN()-$AF$1-JI$3)), JI$3, FALSE)+VLOOKUP($AT85, INDIRECT(ADDRESS($AF$4, COLUMN()-$AF$2-JI$3)&amp;":"&amp;ADDRESS($AF$5, COLUMN()-$AF$1-JI$3)), JI$3, FALSE)</f>
        <v>30566</v>
      </c>
      <c r="JJ85" s="2" cm="1">
        <f t="array" aca="1" ref="JJ85" ca="1">INDIRECT(ADDRESS(ROW(), JJ$3-$AF$1+$AF$3))+VLOOKUP($AS85, INDIRECT(ADDRESS($AF$4, COLUMN()-$AF$2-JJ$3)&amp;":"&amp;ADDRESS($AF$5, COLUMN()-$AF$1-JJ$3)), JJ$3, FALSE)+VLOOKUP($AT85, INDIRECT(ADDRESS($AF$4, COLUMN()-$AF$2-JJ$3)&amp;":"&amp;ADDRESS($AF$5, COLUMN()-$AF$1-JJ$3)), JJ$3, FALSE)</f>
        <v>90614</v>
      </c>
      <c r="JK85" s="2" cm="1">
        <f t="array" aca="1" ref="JK85" ca="1">INDIRECT(ADDRESS(ROW(), JK$3-$AF$1+$AF$3))+VLOOKUP($AS85, INDIRECT(ADDRESS($AF$4, COLUMN()-$AF$2-JK$3)&amp;":"&amp;ADDRESS($AF$5, COLUMN()-$AF$1-JK$3)), JK$3, FALSE)+VLOOKUP($AT85, INDIRECT(ADDRESS($AF$4, COLUMN()-$AF$2-JK$3)&amp;":"&amp;ADDRESS($AF$5, COLUMN()-$AF$1-JK$3)), JK$3, FALSE)</f>
        <v>26303</v>
      </c>
      <c r="JL85" s="2" cm="1">
        <f t="array" aca="1" ref="JL85" ca="1">INDIRECT(ADDRESS(ROW(), JL$3-$AF$1+$AF$3))+VLOOKUP($AS85, INDIRECT(ADDRESS($AF$4, COLUMN()-$AF$2-JL$3)&amp;":"&amp;ADDRESS($AF$5, COLUMN()-$AF$1-JL$3)), JL$3, FALSE)+VLOOKUP($AT85, INDIRECT(ADDRESS($AF$4, COLUMN()-$AF$2-JL$3)&amp;":"&amp;ADDRESS($AF$5, COLUMN()-$AF$1-JL$3)), JL$3, FALSE)</f>
        <v>37615</v>
      </c>
      <c r="JM85" s="2" cm="1">
        <f t="array" aca="1" ref="JM85" ca="1">INDIRECT(ADDRESS(ROW(), JM$3-$AF$1+$AF$3))+VLOOKUP($AS85, INDIRECT(ADDRESS($AF$4, COLUMN()-$AF$2-JM$3)&amp;":"&amp;ADDRESS($AF$5, COLUMN()-$AF$1-JM$3)), JM$3, FALSE)+VLOOKUP($AT85, INDIRECT(ADDRESS($AF$4, COLUMN()-$AF$2-JM$3)&amp;":"&amp;ADDRESS($AF$5, COLUMN()-$AF$1-JM$3)), JM$3, FALSE)</f>
        <v>52908</v>
      </c>
      <c r="JN85" s="2" cm="1">
        <f t="array" aca="1" ref="JN85" ca="1">INDIRECT(ADDRESS(ROW(), JN$3-$AF$1+$AF$3))+VLOOKUP($AS85, INDIRECT(ADDRESS($AF$4, COLUMN()-$AF$2-JN$3)&amp;":"&amp;ADDRESS($AF$5, COLUMN()-$AF$1-JN$3)), JN$3, FALSE)+VLOOKUP($AT85, INDIRECT(ADDRESS($AF$4, COLUMN()-$AF$2-JN$3)&amp;":"&amp;ADDRESS($AF$5, COLUMN()-$AF$1-JN$3)), JN$3, FALSE)</f>
        <v>39393</v>
      </c>
      <c r="JO85" s="2" cm="1">
        <f t="array" aca="1" ref="JO85" ca="1">INDIRECT(ADDRESS(ROW(), JO$3-$AF$1+$AF$3))+VLOOKUP($AS85, INDIRECT(ADDRESS($AF$4, COLUMN()-$AF$2-JO$3)&amp;":"&amp;ADDRESS($AF$5, COLUMN()-$AF$1-JO$3)), JO$3, FALSE)+VLOOKUP($AT85, INDIRECT(ADDRESS($AF$4, COLUMN()-$AF$2-JO$3)&amp;":"&amp;ADDRESS($AF$5, COLUMN()-$AF$1-JO$3)), JO$3, FALSE)</f>
        <v>68626</v>
      </c>
      <c r="JP85" s="2" cm="1">
        <f t="array" aca="1" ref="JP85" ca="1">INDIRECT(ADDRESS(ROW(), JP$3-$AF$1+$AF$3))+VLOOKUP($AS85, INDIRECT(ADDRESS($AF$4, COLUMN()-$AF$2-JP$3)&amp;":"&amp;ADDRESS($AF$5, COLUMN()-$AF$1-JP$3)), JP$3, FALSE)+VLOOKUP($AT85, INDIRECT(ADDRESS($AF$4, COLUMN()-$AF$2-JP$3)&amp;":"&amp;ADDRESS($AF$5, COLUMN()-$AF$1-JP$3)), JP$3, FALSE)</f>
        <v>107843</v>
      </c>
      <c r="JQ85" s="2" cm="1">
        <f t="array" aca="1" ref="JQ85" ca="1">INDIRECT(ADDRESS(ROW(), JQ$3-$AF$1+$AF$3))+VLOOKUP($AS85, INDIRECT(ADDRESS($AF$4, COLUMN()-$AF$2-JQ$3)&amp;":"&amp;ADDRESS($AF$5, COLUMN()-$AF$1-JQ$3)), JQ$3, FALSE)+VLOOKUP($AT85, INDIRECT(ADDRESS($AF$4, COLUMN()-$AF$2-JQ$3)&amp;":"&amp;ADDRESS($AF$5, COLUMN()-$AF$1-JQ$3)), JQ$3, FALSE)</f>
        <v>52764</v>
      </c>
      <c r="JR85" s="2" cm="1">
        <f t="array" aca="1" ref="JR85" ca="1">INDIRECT(ADDRESS(ROW(), JR$3-$AF$1+$AF$3))+VLOOKUP($AS85, INDIRECT(ADDRESS($AF$4, COLUMN()-$AF$2-JR$3)&amp;":"&amp;ADDRESS($AF$5, COLUMN()-$AF$1-JR$3)), JR$3, FALSE)+VLOOKUP($AT85, INDIRECT(ADDRESS($AF$4, COLUMN()-$AF$2-JR$3)&amp;":"&amp;ADDRESS($AF$5, COLUMN()-$AF$1-JR$3)), JR$3, FALSE)</f>
        <v>17655</v>
      </c>
      <c r="JS85" s="2" t="str">
        <f>LEFT($AH85, 1)&amp;RIGHT($A85, 1)</f>
        <v>HN</v>
      </c>
      <c r="JT85" s="2" t="str">
        <f>RIGHT($A85, 1)&amp;RIGHT($AH85, 1)</f>
        <v>NB</v>
      </c>
      <c r="JU85" s="2" t="str">
        <f t="shared" si="220"/>
        <v>HB</v>
      </c>
      <c r="JV85" s="2" cm="1">
        <f t="array" aca="1" ref="JV85" ca="1">INDIRECT(ADDRESS(ROW(), JV$3-$AF$1+$AF$3))+VLOOKUP($AS85, INDIRECT(ADDRESS($AF$4, COLUMN()-$AF$2-JV$3)&amp;":"&amp;ADDRESS($AF$5, COLUMN()-$AF$1-JV$3)), JV$3, FALSE)+VLOOKUP($AT85, INDIRECT(ADDRESS($AF$4, COLUMN()-$AF$2-JV$3)&amp;":"&amp;ADDRESS($AF$5, COLUMN()-$AF$1-JV$3)), JV$3, FALSE)</f>
        <v>60251</v>
      </c>
      <c r="JW85" s="2" cm="1">
        <f t="array" aca="1" ref="JW85" ca="1">INDIRECT(ADDRESS(ROW(), JW$3-$AF$1+$AF$3))+VLOOKUP($AS85, INDIRECT(ADDRESS($AF$4, COLUMN()-$AF$2-JW$3)&amp;":"&amp;ADDRESS($AF$5, COLUMN()-$AF$1-JW$3)), JW$3, FALSE)+VLOOKUP($AT85, INDIRECT(ADDRESS($AF$4, COLUMN()-$AF$2-JW$3)&amp;":"&amp;ADDRESS($AF$5, COLUMN()-$AF$1-JW$3)), JW$3, FALSE)</f>
        <v>184746</v>
      </c>
      <c r="JX85" s="2" cm="1">
        <f t="array" aca="1" ref="JX85" ca="1">INDIRECT(ADDRESS(ROW(), JX$3-$AF$1+$AF$3))+VLOOKUP($AS85, INDIRECT(ADDRESS($AF$4, COLUMN()-$AF$2-JX$3)&amp;":"&amp;ADDRESS($AF$5, COLUMN()-$AF$1-JX$3)), JX$3, FALSE)+VLOOKUP($AT85, INDIRECT(ADDRESS($AF$4, COLUMN()-$AF$2-JX$3)&amp;":"&amp;ADDRESS($AF$5, COLUMN()-$AF$1-JX$3)), JX$3, FALSE)</f>
        <v>53588</v>
      </c>
      <c r="JY85" s="2" cm="1">
        <f t="array" aca="1" ref="JY85" ca="1">INDIRECT(ADDRESS(ROW(), JY$3-$AF$1+$AF$3))+VLOOKUP($AS85, INDIRECT(ADDRESS($AF$4, COLUMN()-$AF$2-JY$3)&amp;":"&amp;ADDRESS($AF$5, COLUMN()-$AF$1-JY$3)), JY$3, FALSE)+VLOOKUP($AT85, INDIRECT(ADDRESS($AF$4, COLUMN()-$AF$2-JY$3)&amp;":"&amp;ADDRESS($AF$5, COLUMN()-$AF$1-JY$3)), JY$3, FALSE)</f>
        <v>75248</v>
      </c>
      <c r="JZ85" s="2" cm="1">
        <f t="array" aca="1" ref="JZ85" ca="1">INDIRECT(ADDRESS(ROW(), JZ$3-$AF$1+$AF$3))+VLOOKUP($AS85, INDIRECT(ADDRESS($AF$4, COLUMN()-$AF$2-JZ$3)&amp;":"&amp;ADDRESS($AF$5, COLUMN()-$AF$1-JZ$3)), JZ$3, FALSE)+VLOOKUP($AT85, INDIRECT(ADDRESS($AF$4, COLUMN()-$AF$2-JZ$3)&amp;":"&amp;ADDRESS($AF$5, COLUMN()-$AF$1-JZ$3)), JZ$3, FALSE)</f>
        <v>103754</v>
      </c>
      <c r="KA85" s="2" cm="1">
        <f t="array" aca="1" ref="KA85" ca="1">INDIRECT(ADDRESS(ROW(), KA$3-$AF$1+$AF$3))+VLOOKUP($AS85, INDIRECT(ADDRESS($AF$4, COLUMN()-$AF$2-KA$3)&amp;":"&amp;ADDRESS($AF$5, COLUMN()-$AF$1-KA$3)), KA$3, FALSE)+VLOOKUP($AT85, INDIRECT(ADDRESS($AF$4, COLUMN()-$AF$2-KA$3)&amp;":"&amp;ADDRESS($AF$5, COLUMN()-$AF$1-KA$3)), KA$3, FALSE)</f>
        <v>80096</v>
      </c>
      <c r="KB85" s="2" cm="1">
        <f t="array" aca="1" ref="KB85" ca="1">INDIRECT(ADDRESS(ROW(), KB$3-$AF$1+$AF$3))+VLOOKUP($AS85, INDIRECT(ADDRESS($AF$4, COLUMN()-$AF$2-KB$3)&amp;":"&amp;ADDRESS($AF$5, COLUMN()-$AF$1-KB$3)), KB$3, FALSE)+VLOOKUP($AT85, INDIRECT(ADDRESS($AF$4, COLUMN()-$AF$2-KB$3)&amp;":"&amp;ADDRESS($AF$5, COLUMN()-$AF$1-KB$3)), KB$3, FALSE)</f>
        <v>136395</v>
      </c>
      <c r="KC85" s="2" cm="1">
        <f t="array" aca="1" ref="KC85" ca="1">INDIRECT(ADDRESS(ROW(), KC$3-$AF$1+$AF$3))+VLOOKUP($AS85, INDIRECT(ADDRESS($AF$4, COLUMN()-$AF$2-KC$3)&amp;":"&amp;ADDRESS($AF$5, COLUMN()-$AF$1-KC$3)), KC$3, FALSE)+VLOOKUP($AT85, INDIRECT(ADDRESS($AF$4, COLUMN()-$AF$2-KC$3)&amp;":"&amp;ADDRESS($AF$5, COLUMN()-$AF$1-KC$3)), KC$3, FALSE)</f>
        <v>215680</v>
      </c>
      <c r="KD85" s="2" cm="1">
        <f t="array" aca="1" ref="KD85" ca="1">INDIRECT(ADDRESS(ROW(), KD$3-$AF$1+$AF$3))+VLOOKUP($AS85, INDIRECT(ADDRESS($AF$4, COLUMN()-$AF$2-KD$3)&amp;":"&amp;ADDRESS($AF$5, COLUMN()-$AF$1-KD$3)), KD$3, FALSE)+VLOOKUP($AT85, INDIRECT(ADDRESS($AF$4, COLUMN()-$AF$2-KD$3)&amp;":"&amp;ADDRESS($AF$5, COLUMN()-$AF$1-KD$3)), KD$3, FALSE)</f>
        <v>103616</v>
      </c>
      <c r="KE85" s="2" cm="1">
        <f t="array" aca="1" ref="KE85" ca="1">INDIRECT(ADDRESS(ROW(), KE$3-$AF$1+$AF$3))+VLOOKUP($AS85, INDIRECT(ADDRESS($AF$4, COLUMN()-$AF$2-KE$3)&amp;":"&amp;ADDRESS($AF$5, COLUMN()-$AF$1-KE$3)), KE$3, FALSE)+VLOOKUP($AT85, INDIRECT(ADDRESS($AF$4, COLUMN()-$AF$2-KE$3)&amp;":"&amp;ADDRESS($AF$5, COLUMN()-$AF$1-KE$3)), KE$3, FALSE)</f>
        <v>35201</v>
      </c>
      <c r="KF85" s="2" t="str">
        <f>LEFT($AH85, 1)&amp;RIGHT($A85, 1)</f>
        <v>HN</v>
      </c>
      <c r="KG85" s="2" t="str">
        <f>RIGHT($A85, 1)&amp;RIGHT($AH85, 1)</f>
        <v>NB</v>
      </c>
      <c r="KH85" s="2" t="str">
        <f t="shared" si="221"/>
        <v>HB</v>
      </c>
      <c r="KI85" s="2" cm="1">
        <f t="array" aca="1" ref="KI85" ca="1">INDIRECT(ADDRESS(ROW(), KI$3-$AF$1+$AF$3))+VLOOKUP($AS85, INDIRECT(ADDRESS($AF$4, COLUMN()-$AF$2-KI$3)&amp;":"&amp;ADDRESS($AF$5, COLUMN()-$AF$1-KI$3)), KI$3, FALSE)+VLOOKUP($AT85, INDIRECT(ADDRESS($AF$4, COLUMN()-$AF$2-KI$3)&amp;":"&amp;ADDRESS($AF$5, COLUMN()-$AF$1-KI$3)), KI$3, FALSE)</f>
        <v>119254</v>
      </c>
      <c r="KJ85" s="2" cm="1">
        <f t="array" aca="1" ref="KJ85" ca="1">INDIRECT(ADDRESS(ROW(), KJ$3-$AF$1+$AF$3))+VLOOKUP($AS85, INDIRECT(ADDRESS($AF$4, COLUMN()-$AF$2-KJ$3)&amp;":"&amp;ADDRESS($AF$5, COLUMN()-$AF$1-KJ$3)), KJ$3, FALSE)+VLOOKUP($AT85, INDIRECT(ADDRESS($AF$4, COLUMN()-$AF$2-KJ$3)&amp;":"&amp;ADDRESS($AF$5, COLUMN()-$AF$1-KJ$3)), KJ$3, FALSE)</f>
        <v>375185</v>
      </c>
      <c r="KK85" s="2" cm="1">
        <f t="array" aca="1" ref="KK85" ca="1">INDIRECT(ADDRESS(ROW(), KK$3-$AF$1+$AF$3))+VLOOKUP($AS85, INDIRECT(ADDRESS($AF$4, COLUMN()-$AF$2-KK$3)&amp;":"&amp;ADDRESS($AF$5, COLUMN()-$AF$1-KK$3)), KK$3, FALSE)+VLOOKUP($AT85, INDIRECT(ADDRESS($AF$4, COLUMN()-$AF$2-KK$3)&amp;":"&amp;ADDRESS($AF$5, COLUMN()-$AF$1-KK$3)), KK$3, FALSE)</f>
        <v>108934</v>
      </c>
      <c r="KL85" s="2" cm="1">
        <f t="array" aca="1" ref="KL85" ca="1">INDIRECT(ADDRESS(ROW(), KL$3-$AF$1+$AF$3))+VLOOKUP($AS85, INDIRECT(ADDRESS($AF$4, COLUMN()-$AF$2-KL$3)&amp;":"&amp;ADDRESS($AF$5, COLUMN()-$AF$1-KL$3)), KL$3, FALSE)+VLOOKUP($AT85, INDIRECT(ADDRESS($AF$4, COLUMN()-$AF$2-KL$3)&amp;":"&amp;ADDRESS($AF$5, COLUMN()-$AF$1-KL$3)), KL$3, FALSE)</f>
        <v>150649</v>
      </c>
      <c r="KM85" s="2" cm="1">
        <f t="array" aca="1" ref="KM85" ca="1">INDIRECT(ADDRESS(ROW(), KM$3-$AF$1+$AF$3))+VLOOKUP($AS85, INDIRECT(ADDRESS($AF$4, COLUMN()-$AF$2-KM$3)&amp;":"&amp;ADDRESS($AF$5, COLUMN()-$AF$1-KM$3)), KM$3, FALSE)+VLOOKUP($AT85, INDIRECT(ADDRESS($AF$4, COLUMN()-$AF$2-KM$3)&amp;":"&amp;ADDRESS($AF$5, COLUMN()-$AF$1-KM$3)), KM$3, FALSE)</f>
        <v>204566</v>
      </c>
      <c r="KN85" s="2" cm="1">
        <f t="array" aca="1" ref="KN85" ca="1">INDIRECT(ADDRESS(ROW(), KN$3-$AF$1+$AF$3))+VLOOKUP($AS85, INDIRECT(ADDRESS($AF$4, COLUMN()-$AF$2-KN$3)&amp;":"&amp;ADDRESS($AF$5, COLUMN()-$AF$1-KN$3)), KN$3, FALSE)+VLOOKUP($AT85, INDIRECT(ADDRESS($AF$4, COLUMN()-$AF$2-KN$3)&amp;":"&amp;ADDRESS($AF$5, COLUMN()-$AF$1-KN$3)), KN$3, FALSE)</f>
        <v>162461</v>
      </c>
      <c r="KO85" s="2" cm="1">
        <f t="array" aca="1" ref="KO85" ca="1">INDIRECT(ADDRESS(ROW(), KO$3-$AF$1+$AF$3))+VLOOKUP($AS85, INDIRECT(ADDRESS($AF$4, COLUMN()-$AF$2-KO$3)&amp;":"&amp;ADDRESS($AF$5, COLUMN()-$AF$1-KO$3)), KO$3, FALSE)+VLOOKUP($AT85, INDIRECT(ADDRESS($AF$4, COLUMN()-$AF$2-KO$3)&amp;":"&amp;ADDRESS($AF$5, COLUMN()-$AF$1-KO$3)), KO$3, FALSE)</f>
        <v>271030</v>
      </c>
      <c r="KP85" s="2" cm="1">
        <f t="array" aca="1" ref="KP85" ca="1">INDIRECT(ADDRESS(ROW(), KP$3-$AF$1+$AF$3))+VLOOKUP($AS85, INDIRECT(ADDRESS($AF$4, COLUMN()-$AF$2-KP$3)&amp;":"&amp;ADDRESS($AF$5, COLUMN()-$AF$1-KP$3)), KP$3, FALSE)+VLOOKUP($AT85, INDIRECT(ADDRESS($AF$4, COLUMN()-$AF$2-KP$3)&amp;":"&amp;ADDRESS($AF$5, COLUMN()-$AF$1-KP$3)), KP$3, FALSE)</f>
        <v>430987</v>
      </c>
      <c r="KQ85" s="2" cm="1">
        <f t="array" aca="1" ref="KQ85" ca="1">INDIRECT(ADDRESS(ROW(), KQ$3-$AF$1+$AF$3))+VLOOKUP($AS85, INDIRECT(ADDRESS($AF$4, COLUMN()-$AF$2-KQ$3)&amp;":"&amp;ADDRESS($AF$5, COLUMN()-$AF$1-KQ$3)), KQ$3, FALSE)+VLOOKUP($AT85, INDIRECT(ADDRESS($AF$4, COLUMN()-$AF$2-KQ$3)&amp;":"&amp;ADDRESS($AF$5, COLUMN()-$AF$1-KQ$3)), KQ$3, FALSE)</f>
        <v>203990</v>
      </c>
      <c r="KR85" s="2" cm="1">
        <f t="array" aca="1" ref="KR85" ca="1">INDIRECT(ADDRESS(ROW(), KR$3-$AF$1+$AF$3))+VLOOKUP($AS85, INDIRECT(ADDRESS($AF$4, COLUMN()-$AF$2-KR$3)&amp;":"&amp;ADDRESS($AF$5, COLUMN()-$AF$1-KR$3)), KR$3, FALSE)+VLOOKUP($AT85, INDIRECT(ADDRESS($AF$4, COLUMN()-$AF$2-KR$3)&amp;":"&amp;ADDRESS($AF$5, COLUMN()-$AF$1-KR$3)), KR$3, FALSE)</f>
        <v>70095</v>
      </c>
      <c r="KS85" s="2" t="str">
        <f>LEFT($AH85, 1)&amp;RIGHT($A85, 1)</f>
        <v>HN</v>
      </c>
      <c r="KT85" s="2" t="str">
        <f>RIGHT($A85, 1)&amp;RIGHT($AH85, 1)</f>
        <v>NB</v>
      </c>
      <c r="KU85" s="2" t="str">
        <f t="shared" si="222"/>
        <v>HB</v>
      </c>
      <c r="KV85" s="2" cm="1">
        <f t="array" aca="1" ref="KV85" ca="1">INDIRECT(ADDRESS(ROW(), KV$3-$AF$1+$AF$3))+VLOOKUP($AS85, INDIRECT(ADDRESS($AF$4, COLUMN()-$AF$2-KV$3)&amp;":"&amp;ADDRESS($AF$5, COLUMN()-$AF$1-KV$3)), KV$3, FALSE)+VLOOKUP($AT85, INDIRECT(ADDRESS($AF$4, COLUMN()-$AF$2-KV$3)&amp;":"&amp;ADDRESS($AF$5, COLUMN()-$AF$1-KV$3)), KV$3, FALSE)</f>
        <v>236285</v>
      </c>
      <c r="KW85" s="2" cm="1">
        <f t="array" aca="1" ref="KW85" ca="1">INDIRECT(ADDRESS(ROW(), KW$3-$AF$1+$AF$3))+VLOOKUP($AS85, INDIRECT(ADDRESS($AF$4, COLUMN()-$AF$2-KW$3)&amp;":"&amp;ADDRESS($AF$5, COLUMN()-$AF$1-KW$3)), KW$3, FALSE)+VLOOKUP($AT85, INDIRECT(ADDRESS($AF$4, COLUMN()-$AF$2-KW$3)&amp;":"&amp;ADDRESS($AF$5, COLUMN()-$AF$1-KW$3)), KW$3, FALSE)</f>
        <v>760414</v>
      </c>
      <c r="KX85" s="2" cm="1">
        <f t="array" aca="1" ref="KX85" ca="1">INDIRECT(ADDRESS(ROW(), KX$3-$AF$1+$AF$3))+VLOOKUP($AS85, INDIRECT(ADDRESS($AF$4, COLUMN()-$AF$2-KX$3)&amp;":"&amp;ADDRESS($AF$5, COLUMN()-$AF$1-KX$3)), KX$3, FALSE)+VLOOKUP($AT85, INDIRECT(ADDRESS($AF$4, COLUMN()-$AF$2-KX$3)&amp;":"&amp;ADDRESS($AF$5, COLUMN()-$AF$1-KX$3)), KX$3, FALSE)</f>
        <v>220510</v>
      </c>
      <c r="KY85" s="2" cm="1">
        <f t="array" aca="1" ref="KY85" ca="1">INDIRECT(ADDRESS(ROW(), KY$3-$AF$1+$AF$3))+VLOOKUP($AS85, INDIRECT(ADDRESS($AF$4, COLUMN()-$AF$2-KY$3)&amp;":"&amp;ADDRESS($AF$5, COLUMN()-$AF$1-KY$3)), KY$3, FALSE)+VLOOKUP($AT85, INDIRECT(ADDRESS($AF$4, COLUMN()-$AF$2-KY$3)&amp;":"&amp;ADDRESS($AF$5, COLUMN()-$AF$1-KY$3)), KY$3, FALSE)</f>
        <v>301477</v>
      </c>
      <c r="KZ85" s="2" cm="1">
        <f t="array" aca="1" ref="KZ85" ca="1">INDIRECT(ADDRESS(ROW(), KZ$3-$AF$1+$AF$3))+VLOOKUP($AS85, INDIRECT(ADDRESS($AF$4, COLUMN()-$AF$2-KZ$3)&amp;":"&amp;ADDRESS($AF$5, COLUMN()-$AF$1-KZ$3)), KZ$3, FALSE)+VLOOKUP($AT85, INDIRECT(ADDRESS($AF$4, COLUMN()-$AF$2-KZ$3)&amp;":"&amp;ADDRESS($AF$5, COLUMN()-$AF$1-KZ$3)), KZ$3, FALSE)</f>
        <v>404310</v>
      </c>
      <c r="LA85" s="2" cm="1">
        <f t="array" aca="1" ref="LA85" ca="1">INDIRECT(ADDRESS(ROW(), LA$3-$AF$1+$AF$3))+VLOOKUP($AS85, INDIRECT(ADDRESS($AF$4, COLUMN()-$AF$2-LA$3)&amp;":"&amp;ADDRESS($AF$5, COLUMN()-$AF$1-LA$3)), LA$3, FALSE)+VLOOKUP($AT85, INDIRECT(ADDRESS($AF$4, COLUMN()-$AF$2-LA$3)&amp;":"&amp;ADDRESS($AF$5, COLUMN()-$AF$1-LA$3)), LA$3, FALSE)</f>
        <v>329124</v>
      </c>
      <c r="LB85" s="2" cm="1">
        <f t="array" aca="1" ref="LB85" ca="1">INDIRECT(ADDRESS(ROW(), LB$3-$AF$1+$AF$3))+VLOOKUP($AS85, INDIRECT(ADDRESS($AF$4, COLUMN()-$AF$2-LB$3)&amp;":"&amp;ADDRESS($AF$5, COLUMN()-$AF$1-LB$3)), LB$3, FALSE)+VLOOKUP($AT85, INDIRECT(ADDRESS($AF$4, COLUMN()-$AF$2-LB$3)&amp;":"&amp;ADDRESS($AF$5, COLUMN()-$AF$1-LB$3)), LB$3, FALSE)</f>
        <v>539394</v>
      </c>
      <c r="LC85" s="2" cm="1">
        <f t="array" aca="1" ref="LC85" ca="1">INDIRECT(ADDRESS(ROW(), LC$3-$AF$1+$AF$3))+VLOOKUP($AS85, INDIRECT(ADDRESS($AF$4, COLUMN()-$AF$2-LC$3)&amp;":"&amp;ADDRESS($AF$5, COLUMN()-$AF$1-LC$3)), LC$3, FALSE)+VLOOKUP($AT85, INDIRECT(ADDRESS($AF$4, COLUMN()-$AF$2-LC$3)&amp;":"&amp;ADDRESS($AF$5, COLUMN()-$AF$1-LC$3)), LC$3, FALSE)</f>
        <v>860578</v>
      </c>
      <c r="LD85" s="2" cm="1">
        <f t="array" aca="1" ref="LD85" ca="1">INDIRECT(ADDRESS(ROW(), LD$3-$AF$1+$AF$3))+VLOOKUP($AS85, INDIRECT(ADDRESS($AF$4, COLUMN()-$AF$2-LD$3)&amp;":"&amp;ADDRESS($AF$5, COLUMN()-$AF$1-LD$3)), LD$3, FALSE)+VLOOKUP($AT85, INDIRECT(ADDRESS($AF$4, COLUMN()-$AF$2-LD$3)&amp;":"&amp;ADDRESS($AF$5, COLUMN()-$AF$1-LD$3)), LD$3, FALSE)</f>
        <v>402792</v>
      </c>
      <c r="LE85" s="2" cm="1">
        <f t="array" aca="1" ref="LE85" ca="1">INDIRECT(ADDRESS(ROW(), LE$3-$AF$1+$AF$3))+VLOOKUP($AS85, INDIRECT(ADDRESS($AF$4, COLUMN()-$AF$2-LE$3)&amp;":"&amp;ADDRESS($AF$5, COLUMN()-$AF$1-LE$3)), LE$3, FALSE)+VLOOKUP($AT85, INDIRECT(ADDRESS($AF$4, COLUMN()-$AF$2-LE$3)&amp;":"&amp;ADDRESS($AF$5, COLUMN()-$AF$1-LE$3)), LE$3, FALSE)</f>
        <v>139419</v>
      </c>
      <c r="LF85" s="2" t="str">
        <f>LEFT($AH85, 1)&amp;RIGHT($A85, 1)</f>
        <v>HN</v>
      </c>
      <c r="LG85" s="2" t="str">
        <f>RIGHT($A85, 1)&amp;RIGHT($AH85, 1)</f>
        <v>NB</v>
      </c>
      <c r="LH85" s="2" t="str">
        <f t="shared" si="223"/>
        <v>HB</v>
      </c>
      <c r="LI85" s="2" cm="1">
        <f t="array" aca="1" ref="LI85" ca="1">INDIRECT(ADDRESS(ROW(), LI$3-$AF$1+$AF$3))+VLOOKUP($AS85, INDIRECT(ADDRESS($AF$4, COLUMN()-$AF$2-LI$3)&amp;":"&amp;ADDRESS($AF$5, COLUMN()-$AF$1-LI$3)), LI$3, FALSE)+VLOOKUP($AT85, INDIRECT(ADDRESS($AF$4, COLUMN()-$AF$2-LI$3)&amp;":"&amp;ADDRESS($AF$5, COLUMN()-$AF$1-LI$3)), LI$3, FALSE)</f>
        <v>469245</v>
      </c>
      <c r="LJ85" s="2" cm="1">
        <f t="array" aca="1" ref="LJ85" ca="1">INDIRECT(ADDRESS(ROW(), LJ$3-$AF$1+$AF$3))+VLOOKUP($AS85, INDIRECT(ADDRESS($AF$4, COLUMN()-$AF$2-LJ$3)&amp;":"&amp;ADDRESS($AF$5, COLUMN()-$AF$1-LJ$3)), LJ$3, FALSE)+VLOOKUP($AT85, INDIRECT(ADDRESS($AF$4, COLUMN()-$AF$2-LJ$3)&amp;":"&amp;ADDRESS($AF$5, COLUMN()-$AF$1-LJ$3)), LJ$3, FALSE)</f>
        <v>1537026</v>
      </c>
      <c r="LK85" s="2" cm="1">
        <f t="array" aca="1" ref="LK85" ca="1">INDIRECT(ADDRESS(ROW(), LK$3-$AF$1+$AF$3))+VLOOKUP($AS85, INDIRECT(ADDRESS($AF$4, COLUMN()-$AF$2-LK$3)&amp;":"&amp;ADDRESS($AF$5, COLUMN()-$AF$1-LK$3)), LK$3, FALSE)+VLOOKUP($AT85, INDIRECT(ADDRESS($AF$4, COLUMN()-$AF$2-LK$3)&amp;":"&amp;ADDRESS($AF$5, COLUMN()-$AF$1-LK$3)), LK$3, FALSE)</f>
        <v>445596</v>
      </c>
      <c r="LL85" s="2" cm="1">
        <f t="array" aca="1" ref="LL85" ca="1">INDIRECT(ADDRESS(ROW(), LL$3-$AF$1+$AF$3))+VLOOKUP($AS85, INDIRECT(ADDRESS($AF$4, COLUMN()-$AF$2-LL$3)&amp;":"&amp;ADDRESS($AF$5, COLUMN()-$AF$1-LL$3)), LL$3, FALSE)+VLOOKUP($AT85, INDIRECT(ADDRESS($AF$4, COLUMN()-$AF$2-LL$3)&amp;":"&amp;ADDRESS($AF$5, COLUMN()-$AF$1-LL$3)), LL$3, FALSE)</f>
        <v>603434</v>
      </c>
      <c r="LM85" s="2" cm="1">
        <f t="array" aca="1" ref="LM85" ca="1">INDIRECT(ADDRESS(ROW(), LM$3-$AF$1+$AF$3))+VLOOKUP($AS85, INDIRECT(ADDRESS($AF$4, COLUMN()-$AF$2-LM$3)&amp;":"&amp;ADDRESS($AF$5, COLUMN()-$AF$1-LM$3)), LM$3, FALSE)+VLOOKUP($AT85, INDIRECT(ADDRESS($AF$4, COLUMN()-$AF$2-LM$3)&amp;":"&amp;ADDRESS($AF$5, COLUMN()-$AF$1-LM$3)), LM$3, FALSE)</f>
        <v>801701</v>
      </c>
      <c r="LN85" s="2" cm="1">
        <f t="array" aca="1" ref="LN85" ca="1">INDIRECT(ADDRESS(ROW(), LN$3-$AF$1+$AF$3))+VLOOKUP($AS85, INDIRECT(ADDRESS($AF$4, COLUMN()-$AF$2-LN$3)&amp;":"&amp;ADDRESS($AF$5, COLUMN()-$AF$1-LN$3)), LN$3, FALSE)+VLOOKUP($AT85, INDIRECT(ADDRESS($AF$4, COLUMN()-$AF$2-LN$3)&amp;":"&amp;ADDRESS($AF$5, COLUMN()-$AF$1-LN$3)), LN$3, FALSE)</f>
        <v>665469</v>
      </c>
      <c r="LO85" s="2" cm="1">
        <f t="array" aca="1" ref="LO85" ca="1">INDIRECT(ADDRESS(ROW(), LO$3-$AF$1+$AF$3))+VLOOKUP($AS85, INDIRECT(ADDRESS($AF$4, COLUMN()-$AF$2-LO$3)&amp;":"&amp;ADDRESS($AF$5, COLUMN()-$AF$1-LO$3)), LO$3, FALSE)+VLOOKUP($AT85, INDIRECT(ADDRESS($AF$4, COLUMN()-$AF$2-LO$3)&amp;":"&amp;ADDRESS($AF$5, COLUMN()-$AF$1-LO$3)), LO$3, FALSE)</f>
        <v>1073555</v>
      </c>
      <c r="LP85" s="2" cm="1">
        <f t="array" aca="1" ref="LP85" ca="1">INDIRECT(ADDRESS(ROW(), LP$3-$AF$1+$AF$3))+VLOOKUP($AS85, INDIRECT(ADDRESS($AF$4, COLUMN()-$AF$2-LP$3)&amp;":"&amp;ADDRESS($AF$5, COLUMN()-$AF$1-LP$3)), LP$3, FALSE)+VLOOKUP($AT85, INDIRECT(ADDRESS($AF$4, COLUMN()-$AF$2-LP$3)&amp;":"&amp;ADDRESS($AF$5, COLUMN()-$AF$1-LP$3)), LP$3, FALSE)</f>
        <v>1718099</v>
      </c>
      <c r="LQ85" s="2" cm="1">
        <f t="array" aca="1" ref="LQ85" ca="1">INDIRECT(ADDRESS(ROW(), LQ$3-$AF$1+$AF$3))+VLOOKUP($AS85, INDIRECT(ADDRESS($AF$4, COLUMN()-$AF$2-LQ$3)&amp;":"&amp;ADDRESS($AF$5, COLUMN()-$AF$1-LQ$3)), LQ$3, FALSE)+VLOOKUP($AT85, INDIRECT(ADDRESS($AF$4, COLUMN()-$AF$2-LQ$3)&amp;":"&amp;ADDRESS($AF$5, COLUMN()-$AF$1-LQ$3)), LQ$3, FALSE)</f>
        <v>797269</v>
      </c>
      <c r="LR85" s="2" cm="1">
        <f t="array" aca="1" ref="LR85" ca="1">INDIRECT(ADDRESS(ROW(), LR$3-$AF$1+$AF$3))+VLOOKUP($AS85, INDIRECT(ADDRESS($AF$4, COLUMN()-$AF$2-LR$3)&amp;":"&amp;ADDRESS($AF$5, COLUMN()-$AF$1-LR$3)), LR$3, FALSE)+VLOOKUP($AT85, INDIRECT(ADDRESS($AF$4, COLUMN()-$AF$2-LR$3)&amp;":"&amp;ADDRESS($AF$5, COLUMN()-$AF$1-LR$3)), LR$3, FALSE)</f>
        <v>277213</v>
      </c>
      <c r="LS85" s="2" t="str">
        <f>LEFT($AH85, 1)&amp;RIGHT($A85, 1)</f>
        <v>HN</v>
      </c>
      <c r="LT85" s="2" t="str">
        <f>RIGHT($A85, 1)&amp;RIGHT($AH85, 1)</f>
        <v>NB</v>
      </c>
      <c r="LU85" s="2" t="str">
        <f t="shared" si="224"/>
        <v>HB</v>
      </c>
      <c r="LV85" s="2" cm="1">
        <f t="array" aca="1" ref="LV85" ca="1">INDIRECT(ADDRESS(ROW(), LV$3-$AF$1+$AF$3))+VLOOKUP($AS85, INDIRECT(ADDRESS($AF$4, COLUMN()-$AF$2-LV$3)&amp;":"&amp;ADDRESS($AF$5, COLUMN()-$AF$1-LV$3)), LV$3, FALSE)+VLOOKUP($AT85, INDIRECT(ADDRESS($AF$4, COLUMN()-$AF$2-LV$3)&amp;":"&amp;ADDRESS($AF$5, COLUMN()-$AF$1-LV$3)), LV$3, FALSE)</f>
        <v>932769</v>
      </c>
      <c r="LW85" s="2" cm="1">
        <f t="array" aca="1" ref="LW85" ca="1">INDIRECT(ADDRESS(ROW(), LW$3-$AF$1+$AF$3))+VLOOKUP($AS85, INDIRECT(ADDRESS($AF$4, COLUMN()-$AF$2-LW$3)&amp;":"&amp;ADDRESS($AF$5, COLUMN()-$AF$1-LW$3)), LW$3, FALSE)+VLOOKUP($AT85, INDIRECT(ADDRESS($AF$4, COLUMN()-$AF$2-LW$3)&amp;":"&amp;ADDRESS($AF$5, COLUMN()-$AF$1-LW$3)), LW$3, FALSE)</f>
        <v>3101766</v>
      </c>
      <c r="LX85" s="2" cm="1">
        <f t="array" aca="1" ref="LX85" ca="1">INDIRECT(ADDRESS(ROW(), LX$3-$AF$1+$AF$3))+VLOOKUP($AS85, INDIRECT(ADDRESS($AF$4, COLUMN()-$AF$2-LX$3)&amp;":"&amp;ADDRESS($AF$5, COLUMN()-$AF$1-LX$3)), LX$3, FALSE)+VLOOKUP($AT85, INDIRECT(ADDRESS($AF$4, COLUMN()-$AF$2-LX$3)&amp;":"&amp;ADDRESS($AF$5, COLUMN()-$AF$1-LX$3)), LX$3, FALSE)</f>
        <v>897867</v>
      </c>
      <c r="LY85" s="2" cm="1">
        <f t="array" aca="1" ref="LY85" ca="1">INDIRECT(ADDRESS(ROW(), LY$3-$AF$1+$AF$3))+VLOOKUP($AS85, INDIRECT(ADDRESS($AF$4, COLUMN()-$AF$2-LY$3)&amp;":"&amp;ADDRESS($AF$5, COLUMN()-$AF$1-LY$3)), LY$3, FALSE)+VLOOKUP($AT85, INDIRECT(ADDRESS($AF$4, COLUMN()-$AF$2-LY$3)&amp;":"&amp;ADDRESS($AF$5, COLUMN()-$AF$1-LY$3)), LY$3, FALSE)</f>
        <v>1207436</v>
      </c>
      <c r="LZ85" s="2" cm="1">
        <f t="array" aca="1" ref="LZ85" ca="1">INDIRECT(ADDRESS(ROW(), LZ$3-$AF$1+$AF$3))+VLOOKUP($AS85, INDIRECT(ADDRESS($AF$4, COLUMN()-$AF$2-LZ$3)&amp;":"&amp;ADDRESS($AF$5, COLUMN()-$AF$1-LZ$3)), LZ$3, FALSE)+VLOOKUP($AT85, INDIRECT(ADDRESS($AF$4, COLUMN()-$AF$2-LZ$3)&amp;":"&amp;ADDRESS($AF$5, COLUMN()-$AF$1-LZ$3)), LZ$3, FALSE)</f>
        <v>1592934</v>
      </c>
      <c r="MA85" s="2" cm="1">
        <f t="array" aca="1" ref="MA85" ca="1">INDIRECT(ADDRESS(ROW(), MA$3-$AF$1+$AF$3))+VLOOKUP($AS85, INDIRECT(ADDRESS($AF$4, COLUMN()-$AF$2-MA$3)&amp;":"&amp;ADDRESS($AF$5, COLUMN()-$AF$1-MA$3)), MA$3, FALSE)+VLOOKUP($AT85, INDIRECT(ADDRESS($AF$4, COLUMN()-$AF$2-MA$3)&amp;":"&amp;ADDRESS($AF$5, COLUMN()-$AF$1-MA$3)), MA$3, FALSE)</f>
        <v>1343868</v>
      </c>
      <c r="MB85" s="2" cm="1">
        <f t="array" aca="1" ref="MB85" ca="1">INDIRECT(ADDRESS(ROW(), MB$3-$AF$1+$AF$3))+VLOOKUP($AS85, INDIRECT(ADDRESS($AF$4, COLUMN()-$AF$2-MB$3)&amp;":"&amp;ADDRESS($AF$5, COLUMN()-$AF$1-MB$3)), MB$3, FALSE)+VLOOKUP($AT85, INDIRECT(ADDRESS($AF$4, COLUMN()-$AF$2-MB$3)&amp;":"&amp;ADDRESS($AF$5, COLUMN()-$AF$1-MB$3)), MB$3, FALSE)</f>
        <v>2139087</v>
      </c>
      <c r="MC85" s="2" cm="1">
        <f t="array" aca="1" ref="MC85" ca="1">INDIRECT(ADDRESS(ROW(), MC$3-$AF$1+$AF$3))+VLOOKUP($AS85, INDIRECT(ADDRESS($AF$4, COLUMN()-$AF$2-MC$3)&amp;":"&amp;ADDRESS($AF$5, COLUMN()-$AF$1-MC$3)), MC$3, FALSE)+VLOOKUP($AT85, INDIRECT(ADDRESS($AF$4, COLUMN()-$AF$2-MC$3)&amp;":"&amp;ADDRESS($AF$5, COLUMN()-$AF$1-MC$3)), MC$3, FALSE)</f>
        <v>3429072</v>
      </c>
      <c r="MD85" s="2" cm="1">
        <f t="array" aca="1" ref="MD85" ca="1">INDIRECT(ADDRESS(ROW(), MD$3-$AF$1+$AF$3))+VLOOKUP($AS85, INDIRECT(ADDRESS($AF$4, COLUMN()-$AF$2-MD$3)&amp;":"&amp;ADDRESS($AF$5, COLUMN()-$AF$1-MD$3)), MD$3, FALSE)+VLOOKUP($AT85, INDIRECT(ADDRESS($AF$4, COLUMN()-$AF$2-MD$3)&amp;":"&amp;ADDRESS($AF$5, COLUMN()-$AF$1-MD$3)), MD$3, FALSE)</f>
        <v>1581283</v>
      </c>
      <c r="ME85" s="2" cm="1">
        <f t="array" aca="1" ref="ME85" ca="1">INDIRECT(ADDRESS(ROW(), ME$3-$AF$1+$AF$3))+VLOOKUP($AS85, INDIRECT(ADDRESS($AF$4, COLUMN()-$AF$2-ME$3)&amp;":"&amp;ADDRESS($AF$5, COLUMN()-$AF$1-ME$3)), ME$3, FALSE)+VLOOKUP($AT85, INDIRECT(ADDRESS($AF$4, COLUMN()-$AF$2-ME$3)&amp;":"&amp;ADDRESS($AF$5, COLUMN()-$AF$1-ME$3)), ME$3, FALSE)</f>
        <v>551133</v>
      </c>
      <c r="MF85" s="2" t="str">
        <f>LEFT($AH85, 1)&amp;RIGHT($A85, 1)</f>
        <v>HN</v>
      </c>
      <c r="MG85" s="2" t="str">
        <f>RIGHT($A85, 1)&amp;RIGHT($AH85, 1)</f>
        <v>NB</v>
      </c>
      <c r="MH85" s="2" t="str">
        <f t="shared" si="225"/>
        <v>HB</v>
      </c>
      <c r="MI85" s="2" cm="1">
        <f t="array" aca="1" ref="MI85" ca="1">INDIRECT(ADDRESS(ROW(), MI$3-$AF$1+$AF$3))+VLOOKUP($AS85, INDIRECT(ADDRESS($AF$4, COLUMN()-$AF$2-MI$3)&amp;":"&amp;ADDRESS($AF$5, COLUMN()-$AF$1-MI$3)), MI$3, FALSE)+VLOOKUP($AT85, INDIRECT(ADDRESS($AF$4, COLUMN()-$AF$2-MI$3)&amp;":"&amp;ADDRESS($AF$5, COLUMN()-$AF$1-MI$3)), MI$3, FALSE)</f>
        <v>1857652</v>
      </c>
      <c r="MJ85" s="2" cm="1">
        <f t="array" aca="1" ref="MJ85" ca="1">INDIRECT(ADDRESS(ROW(), MJ$3-$AF$1+$AF$3))+VLOOKUP($AS85, INDIRECT(ADDRESS($AF$4, COLUMN()-$AF$2-MJ$3)&amp;":"&amp;ADDRESS($AF$5, COLUMN()-$AF$1-MJ$3)), MJ$3, FALSE)+VLOOKUP($AT85, INDIRECT(ADDRESS($AF$4, COLUMN()-$AF$2-MJ$3)&amp;":"&amp;ADDRESS($AF$5, COLUMN()-$AF$1-MJ$3)), MJ$3, FALSE)</f>
        <v>6248063</v>
      </c>
      <c r="MK85" s="2" cm="1">
        <f t="array" aca="1" ref="MK85" ca="1">INDIRECT(ADDRESS(ROW(), MK$3-$AF$1+$AF$3))+VLOOKUP($AS85, INDIRECT(ADDRESS($AF$4, COLUMN()-$AF$2-MK$3)&amp;":"&amp;ADDRESS($AF$5, COLUMN()-$AF$1-MK$3)), MK$3, FALSE)+VLOOKUP($AT85, INDIRECT(ADDRESS($AF$4, COLUMN()-$AF$2-MK$3)&amp;":"&amp;ADDRESS($AF$5, COLUMN()-$AF$1-MK$3)), MK$3, FALSE)</f>
        <v>1807030</v>
      </c>
      <c r="ML85" s="2" cm="1">
        <f t="array" aca="1" ref="ML85" ca="1">INDIRECT(ADDRESS(ROW(), ML$3-$AF$1+$AF$3))+VLOOKUP($AS85, INDIRECT(ADDRESS($AF$4, COLUMN()-$AF$2-ML$3)&amp;":"&amp;ADDRESS($AF$5, COLUMN()-$AF$1-ML$3)), ML$3, FALSE)+VLOOKUP($AT85, INDIRECT(ADDRESS($AF$4, COLUMN()-$AF$2-ML$3)&amp;":"&amp;ADDRESS($AF$5, COLUMN()-$AF$1-ML$3)), ML$3, FALSE)</f>
        <v>2416621</v>
      </c>
      <c r="MM85" s="2" cm="1">
        <f t="array" aca="1" ref="MM85" ca="1">INDIRECT(ADDRESS(ROW(), MM$3-$AF$1+$AF$3))+VLOOKUP($AS85, INDIRECT(ADDRESS($AF$4, COLUMN()-$AF$2-MM$3)&amp;":"&amp;ADDRESS($AF$5, COLUMN()-$AF$1-MM$3)), MM$3, FALSE)+VLOOKUP($AT85, INDIRECT(ADDRESS($AF$4, COLUMN()-$AF$2-MM$3)&amp;":"&amp;ADDRESS($AF$5, COLUMN()-$AF$1-MM$3)), MM$3, FALSE)</f>
        <v>3171212</v>
      </c>
      <c r="MN85" s="2" cm="1">
        <f t="array" aca="1" ref="MN85" ca="1">INDIRECT(ADDRESS(ROW(), MN$3-$AF$1+$AF$3))+VLOOKUP($AS85, INDIRECT(ADDRESS($AF$4, COLUMN()-$AF$2-MN$3)&amp;":"&amp;ADDRESS($AF$5, COLUMN()-$AF$1-MN$3)), MN$3, FALSE)+VLOOKUP($AT85, INDIRECT(ADDRESS($AF$4, COLUMN()-$AF$2-MN$3)&amp;":"&amp;ADDRESS($AF$5, COLUMN()-$AF$1-MN$3)), MN$3, FALSE)</f>
        <v>2709460</v>
      </c>
      <c r="MO85" s="2" cm="1">
        <f t="array" aca="1" ref="MO85" ca="1">INDIRECT(ADDRESS(ROW(), MO$3-$AF$1+$AF$3))+VLOOKUP($AS85, INDIRECT(ADDRESS($AF$4, COLUMN()-$AF$2-MO$3)&amp;":"&amp;ADDRESS($AF$5, COLUMN()-$AF$1-MO$3)), MO$3, FALSE)+VLOOKUP($AT85, INDIRECT(ADDRESS($AF$4, COLUMN()-$AF$2-MO$3)&amp;":"&amp;ADDRESS($AF$5, COLUMN()-$AF$1-MO$3)), MO$3, FALSE)</f>
        <v>4263171</v>
      </c>
      <c r="MP85" s="2" cm="1">
        <f t="array" aca="1" ref="MP85" ca="1">INDIRECT(ADDRESS(ROW(), MP$3-$AF$1+$AF$3))+VLOOKUP($AS85, INDIRECT(ADDRESS($AF$4, COLUMN()-$AF$2-MP$3)&amp;":"&amp;ADDRESS($AF$5, COLUMN()-$AF$1-MP$3)), MP$3, FALSE)+VLOOKUP($AT85, INDIRECT(ADDRESS($AF$4, COLUMN()-$AF$2-MP$3)&amp;":"&amp;ADDRESS($AF$5, COLUMN()-$AF$1-MP$3)), MP$3, FALSE)</f>
        <v>6843785</v>
      </c>
      <c r="MQ85" s="2" cm="1">
        <f t="array" aca="1" ref="MQ85" ca="1">INDIRECT(ADDRESS(ROW(), MQ$3-$AF$1+$AF$3))+VLOOKUP($AS85, INDIRECT(ADDRESS($AF$4, COLUMN()-$AF$2-MQ$3)&amp;":"&amp;ADDRESS($AF$5, COLUMN()-$AF$1-MQ$3)), MQ$3, FALSE)+VLOOKUP($AT85, INDIRECT(ADDRESS($AF$4, COLUMN()-$AF$2-MQ$3)&amp;":"&amp;ADDRESS($AF$5, COLUMN()-$AF$1-MQ$3)), MQ$3, FALSE)</f>
        <v>3141700</v>
      </c>
      <c r="MR85" s="2" cm="1">
        <f t="array" aca="1" ref="MR85" ca="1">INDIRECT(ADDRESS(ROW(), MR$3-$AF$1+$AF$3))+VLOOKUP($AS85, INDIRECT(ADDRESS($AF$4, COLUMN()-$AF$2-MR$3)&amp;":"&amp;ADDRESS($AF$5, COLUMN()-$AF$1-MR$3)), MR$3, FALSE)+VLOOKUP($AT85, INDIRECT(ADDRESS($AF$4, COLUMN()-$AF$2-MR$3)&amp;":"&amp;ADDRESS($AF$5, COLUMN()-$AF$1-MR$3)), MR$3, FALSE)</f>
        <v>1095737</v>
      </c>
      <c r="MS85" s="2" t="str">
        <f>LEFT($AH85, 1)&amp;RIGHT($A85, 1)</f>
        <v>HN</v>
      </c>
      <c r="MT85" s="2" t="str">
        <f>RIGHT($A85, 1)&amp;RIGHT($AH85, 1)</f>
        <v>NB</v>
      </c>
      <c r="MU85" s="2" t="str">
        <f t="shared" si="226"/>
        <v>HB</v>
      </c>
      <c r="MV85" s="2" cm="1">
        <f t="array" aca="1" ref="MV85" ca="1">INDIRECT(ADDRESS(ROW(), MV$3-$AF$1+$AF$3))+VLOOKUP($AS85, INDIRECT(ADDRESS($AF$4, COLUMN()-$AF$2-MV$3)&amp;":"&amp;ADDRESS($AF$5, COLUMN()-$AF$1-MV$3)), MV$3, FALSE)+VLOOKUP($AT85, INDIRECT(ADDRESS($AF$4, COLUMN()-$AF$2-MV$3)&amp;":"&amp;ADDRESS($AF$5, COLUMN()-$AF$1-MV$3)), MV$3, FALSE)</f>
        <v>3701325</v>
      </c>
      <c r="MW85" s="2" cm="1">
        <f t="array" aca="1" ref="MW85" ca="1">INDIRECT(ADDRESS(ROW(), MW$3-$AF$1+$AF$3))+VLOOKUP($AS85, INDIRECT(ADDRESS($AF$4, COLUMN()-$AF$2-MW$3)&amp;":"&amp;ADDRESS($AF$5, COLUMN()-$AF$1-MW$3)), MW$3, FALSE)+VLOOKUP($AT85, INDIRECT(ADDRESS($AF$4, COLUMN()-$AF$2-MW$3)&amp;":"&amp;ADDRESS($AF$5, COLUMN()-$AF$1-MW$3)), MW$3, FALSE)</f>
        <v>12570541</v>
      </c>
      <c r="MX85" s="2" cm="1">
        <f t="array" aca="1" ref="MX85" ca="1">INDIRECT(ADDRESS(ROW(), MX$3-$AF$1+$AF$3))+VLOOKUP($AS85, INDIRECT(ADDRESS($AF$4, COLUMN()-$AF$2-MX$3)&amp;":"&amp;ADDRESS($AF$5, COLUMN()-$AF$1-MX$3)), MX$3, FALSE)+VLOOKUP($AT85, INDIRECT(ADDRESS($AF$4, COLUMN()-$AF$2-MX$3)&amp;":"&amp;ADDRESS($AF$5, COLUMN()-$AF$1-MX$3)), MX$3, FALSE)</f>
        <v>3630391</v>
      </c>
      <c r="MY85" s="2" cm="1">
        <f t="array" aca="1" ref="MY85" ca="1">INDIRECT(ADDRESS(ROW(), MY$3-$AF$1+$AF$3))+VLOOKUP($AS85, INDIRECT(ADDRESS($AF$4, COLUMN()-$AF$2-MY$3)&amp;":"&amp;ADDRESS($AF$5, COLUMN()-$AF$1-MY$3)), MY$3, FALSE)+VLOOKUP($AT85, INDIRECT(ADDRESS($AF$4, COLUMN()-$AF$2-MY$3)&amp;":"&amp;ADDRESS($AF$5, COLUMN()-$AF$1-MY$3)), MY$3, FALSE)</f>
        <v>4835341</v>
      </c>
      <c r="MZ85" s="2" cm="1">
        <f t="array" aca="1" ref="MZ85" ca="1">INDIRECT(ADDRESS(ROW(), MZ$3-$AF$1+$AF$3))+VLOOKUP($AS85, INDIRECT(ADDRESS($AF$4, COLUMN()-$AF$2-MZ$3)&amp;":"&amp;ADDRESS($AF$5, COLUMN()-$AF$1-MZ$3)), MZ$3, FALSE)+VLOOKUP($AT85, INDIRECT(ADDRESS($AF$4, COLUMN()-$AF$2-MZ$3)&amp;":"&amp;ADDRESS($AF$5, COLUMN()-$AF$1-MZ$3)), MZ$3, FALSE)</f>
        <v>6321746</v>
      </c>
      <c r="NA85" s="2" cm="1">
        <f t="array" aca="1" ref="NA85" ca="1">INDIRECT(ADDRESS(ROW(), NA$3-$AF$1+$AF$3))+VLOOKUP($AS85, INDIRECT(ADDRESS($AF$4, COLUMN()-$AF$2-NA$3)&amp;":"&amp;ADDRESS($AF$5, COLUMN()-$AF$1-NA$3)), NA$3, FALSE)+VLOOKUP($AT85, INDIRECT(ADDRESS($AF$4, COLUMN()-$AF$2-NA$3)&amp;":"&amp;ADDRESS($AF$5, COLUMN()-$AF$1-NA$3)), NA$3, FALSE)</f>
        <v>5456907</v>
      </c>
      <c r="NB85" s="2" cm="1">
        <f t="array" aca="1" ref="NB85" ca="1">INDIRECT(ADDRESS(ROW(), NB$3-$AF$1+$AF$3))+VLOOKUP($AS85, INDIRECT(ADDRESS($AF$4, COLUMN()-$AF$2-NB$3)&amp;":"&amp;ADDRESS($AF$5, COLUMN()-$AF$1-NB$3)), NB$3, FALSE)+VLOOKUP($AT85, INDIRECT(ADDRESS($AF$4, COLUMN()-$AF$2-NB$3)&amp;":"&amp;ADDRESS($AF$5, COLUMN()-$AF$1-NB$3)), NB$3, FALSE)</f>
        <v>8502668</v>
      </c>
      <c r="NC85" s="2" cm="1">
        <f t="array" aca="1" ref="NC85" ca="1">INDIRECT(ADDRESS(ROW(), NC$3-$AF$1+$AF$3))+VLOOKUP($AS85, INDIRECT(ADDRESS($AF$4, COLUMN()-$AF$2-NC$3)&amp;":"&amp;ADDRESS($AF$5, COLUMN()-$AF$1-NC$3)), NC$3, FALSE)+VLOOKUP($AT85, INDIRECT(ADDRESS($AF$4, COLUMN()-$AF$2-NC$3)&amp;":"&amp;ADDRESS($AF$5, COLUMN()-$AF$1-NC$3)), NC$3, FALSE)</f>
        <v>13659252</v>
      </c>
      <c r="ND85" s="2" cm="1">
        <f t="array" aca="1" ref="ND85" ca="1">INDIRECT(ADDRESS(ROW(), ND$3-$AF$1+$AF$3))+VLOOKUP($AS85, INDIRECT(ADDRESS($AF$4, COLUMN()-$AF$2-ND$3)&amp;":"&amp;ADDRESS($AF$5, COLUMN()-$AF$1-ND$3)), ND$3, FALSE)+VLOOKUP($AT85, INDIRECT(ADDRESS($AF$4, COLUMN()-$AF$2-ND$3)&amp;":"&amp;ADDRESS($AF$5, COLUMN()-$AF$1-ND$3)), ND$3, FALSE)</f>
        <v>6251489</v>
      </c>
      <c r="NE85" s="2" cm="1">
        <f t="array" aca="1" ref="NE85" ca="1">INDIRECT(ADDRESS(ROW(), NE$3-$AF$1+$AF$3))+VLOOKUP($AS85, INDIRECT(ADDRESS($AF$4, COLUMN()-$AF$2-NE$3)&amp;":"&amp;ADDRESS($AF$5, COLUMN()-$AF$1-NE$3)), NE$3, FALSE)+VLOOKUP($AT85, INDIRECT(ADDRESS($AF$4, COLUMN()-$AF$2-NE$3)&amp;":"&amp;ADDRESS($AF$5, COLUMN()-$AF$1-NE$3)), NE$3, FALSE)</f>
        <v>2179203</v>
      </c>
      <c r="NF85" s="2" t="str">
        <f>LEFT($AH85, 1)&amp;RIGHT($A85, 1)</f>
        <v>HN</v>
      </c>
      <c r="NG85" s="2" t="str">
        <f>RIGHT($A85, 1)&amp;RIGHT($AH85, 1)</f>
        <v>NB</v>
      </c>
      <c r="NH85" s="2" t="str">
        <f t="shared" si="227"/>
        <v>HB</v>
      </c>
      <c r="NI85" s="2" cm="1">
        <f t="array" aca="1" ref="NI85" ca="1">INDIRECT(ADDRESS(ROW(), NI$3-$AF$1+$AF$3))+VLOOKUP($AS85, INDIRECT(ADDRESS($AF$4, COLUMN()-$AF$2-NI$3)&amp;":"&amp;ADDRESS($AF$5, COLUMN()-$AF$1-NI$3)), NI$3, FALSE)+VLOOKUP($AT85, INDIRECT(ADDRESS($AF$4, COLUMN()-$AF$2-NI$3)&amp;":"&amp;ADDRESS($AF$5, COLUMN()-$AF$1-NI$3)), NI$3, FALSE)</f>
        <v>7384349</v>
      </c>
      <c r="NJ85" s="2" cm="1">
        <f t="array" aca="1" ref="NJ85" ca="1">INDIRECT(ADDRESS(ROW(), NJ$3-$AF$1+$AF$3))+VLOOKUP($AS85, INDIRECT(ADDRESS($AF$4, COLUMN()-$AF$2-NJ$3)&amp;":"&amp;ADDRESS($AF$5, COLUMN()-$AF$1-NJ$3)), NJ$3, FALSE)+VLOOKUP($AT85, INDIRECT(ADDRESS($AF$4, COLUMN()-$AF$2-NJ$3)&amp;":"&amp;ADDRESS($AF$5, COLUMN()-$AF$1-NJ$3)), NJ$3, FALSE)</f>
        <v>25259260</v>
      </c>
      <c r="NK85" s="2" cm="1">
        <f t="array" aca="1" ref="NK85" ca="1">INDIRECT(ADDRESS(ROW(), NK$3-$AF$1+$AF$3))+VLOOKUP($AS85, INDIRECT(ADDRESS($AF$4, COLUMN()-$AF$2-NK$3)&amp;":"&amp;ADDRESS($AF$5, COLUMN()-$AF$1-NK$3)), NK$3, FALSE)+VLOOKUP($AT85, INDIRECT(ADDRESS($AF$4, COLUMN()-$AF$2-NK$3)&amp;":"&amp;ADDRESS($AF$5, COLUMN()-$AF$1-NK$3)), NK$3, FALSE)</f>
        <v>7287229</v>
      </c>
      <c r="NL85" s="2" cm="1">
        <f t="array" aca="1" ref="NL85" ca="1">INDIRECT(ADDRESS(ROW(), NL$3-$AF$1+$AF$3))+VLOOKUP($AS85, INDIRECT(ADDRESS($AF$4, COLUMN()-$AF$2-NL$3)&amp;":"&amp;ADDRESS($AF$5, COLUMN()-$AF$1-NL$3)), NL$3, FALSE)+VLOOKUP($AT85, INDIRECT(ADDRESS($AF$4, COLUMN()-$AF$2-NL$3)&amp;":"&amp;ADDRESS($AF$5, COLUMN()-$AF$1-NL$3)), NL$3, FALSE)</f>
        <v>9676393</v>
      </c>
      <c r="NM85" s="2" cm="1">
        <f t="array" aca="1" ref="NM85" ca="1">INDIRECT(ADDRESS(ROW(), NM$3-$AF$1+$AF$3))+VLOOKUP($AS85, INDIRECT(ADDRESS($AF$4, COLUMN()-$AF$2-NM$3)&amp;":"&amp;ADDRESS($AF$5, COLUMN()-$AF$1-NM$3)), NM$3, FALSE)+VLOOKUP($AT85, INDIRECT(ADDRESS($AF$4, COLUMN()-$AF$2-NM$3)&amp;":"&amp;ADDRESS($AF$5, COLUMN()-$AF$1-NM$3)), NM$3, FALSE)</f>
        <v>12617737</v>
      </c>
      <c r="NN85" s="2" cm="1">
        <f t="array" aca="1" ref="NN85" ca="1">INDIRECT(ADDRESS(ROW(), NN$3-$AF$1+$AF$3))+VLOOKUP($AS85, INDIRECT(ADDRESS($AF$4, COLUMN()-$AF$2-NN$3)&amp;":"&amp;ADDRESS($AF$5, COLUMN()-$AF$1-NN$3)), NN$3, FALSE)+VLOOKUP($AT85, INDIRECT(ADDRESS($AF$4, COLUMN()-$AF$2-NN$3)&amp;":"&amp;ADDRESS($AF$5, COLUMN()-$AF$1-NN$3)), NN$3, FALSE)</f>
        <v>10976782</v>
      </c>
      <c r="NO85" s="2" cm="1">
        <f t="array" aca="1" ref="NO85" ca="1">INDIRECT(ADDRESS(ROW(), NO$3-$AF$1+$AF$3))+VLOOKUP($AS85, INDIRECT(ADDRESS($AF$4, COLUMN()-$AF$2-NO$3)&amp;":"&amp;ADDRESS($AF$5, COLUMN()-$AF$1-NO$3)), NO$3, FALSE)+VLOOKUP($AT85, INDIRECT(ADDRESS($AF$4, COLUMN()-$AF$2-NO$3)&amp;":"&amp;ADDRESS($AF$5, COLUMN()-$AF$1-NO$3)), NO$3, FALSE)</f>
        <v>16962988</v>
      </c>
      <c r="NP85" s="2" cm="1">
        <f t="array" aca="1" ref="NP85" ca="1">INDIRECT(ADDRESS(ROW(), NP$3-$AF$1+$AF$3))+VLOOKUP($AS85, INDIRECT(ADDRESS($AF$4, COLUMN()-$AF$2-NP$3)&amp;":"&amp;ADDRESS($AF$5, COLUMN()-$AF$1-NP$3)), NP$3, FALSE)+VLOOKUP($AT85, INDIRECT(ADDRESS($AF$4, COLUMN()-$AF$2-NP$3)&amp;":"&amp;ADDRESS($AF$5, COLUMN()-$AF$1-NP$3)), NP$3, FALSE)</f>
        <v>27264459</v>
      </c>
      <c r="NQ85" s="2" cm="1">
        <f t="array" aca="1" ref="NQ85" ca="1">INDIRECT(ADDRESS(ROW(), NQ$3-$AF$1+$AF$3))+VLOOKUP($AS85, INDIRECT(ADDRESS($AF$4, COLUMN()-$AF$2-NQ$3)&amp;":"&amp;ADDRESS($AF$5, COLUMN()-$AF$1-NQ$3)), NQ$3, FALSE)+VLOOKUP($AT85, INDIRECT(ADDRESS($AF$4, COLUMN()-$AF$2-NQ$3)&amp;":"&amp;ADDRESS($AF$5, COLUMN()-$AF$1-NQ$3)), NQ$3, FALSE)</f>
        <v>12453201</v>
      </c>
      <c r="NR85" s="2" cm="1">
        <f t="array" aca="1" ref="NR85" ca="1">INDIRECT(ADDRESS(ROW(), NR$3-$AF$1+$AF$3))+VLOOKUP($AS85, INDIRECT(ADDRESS($AF$4, COLUMN()-$AF$2-NR$3)&amp;":"&amp;ADDRESS($AF$5, COLUMN()-$AF$1-NR$3)), NR$3, FALSE)+VLOOKUP($AT85, INDIRECT(ADDRESS($AF$4, COLUMN()-$AF$2-NR$3)&amp;":"&amp;ADDRESS($AF$5, COLUMN()-$AF$1-NR$3)), NR$3, FALSE)</f>
        <v>4335329</v>
      </c>
      <c r="NS85" s="2" t="str">
        <f>LEFT($AH85, 1)&amp;RIGHT($A85, 1)</f>
        <v>HN</v>
      </c>
      <c r="NT85" s="2" t="str">
        <f>RIGHT($A85, 1)&amp;RIGHT($AH85, 1)</f>
        <v>NB</v>
      </c>
      <c r="NU85" s="2" t="str">
        <f t="shared" si="228"/>
        <v>HB</v>
      </c>
      <c r="NV85" s="2" cm="1">
        <f t="array" aca="1" ref="NV85" ca="1">INDIRECT(ADDRESS(ROW(), NV$3-$AF$1+$AF$3))+VLOOKUP($AS85, INDIRECT(ADDRESS($AF$4, COLUMN()-$AF$2-NV$3)&amp;":"&amp;ADDRESS($AF$5, COLUMN()-$AF$1-NV$3)), NV$3, FALSE)+VLOOKUP($AT85, INDIRECT(ADDRESS($AF$4, COLUMN()-$AF$2-NV$3)&amp;":"&amp;ADDRESS($AF$5, COLUMN()-$AF$1-NV$3)), NV$3, FALSE)</f>
        <v>14738244</v>
      </c>
      <c r="NW85" s="2" cm="1">
        <f t="array" aca="1" ref="NW85" ca="1">INDIRECT(ADDRESS(ROW(), NW$3-$AF$1+$AF$3))+VLOOKUP($AS85, INDIRECT(ADDRESS($AF$4, COLUMN()-$AF$2-NW$3)&amp;":"&amp;ADDRESS($AF$5, COLUMN()-$AF$1-NW$3)), NW$3, FALSE)+VLOOKUP($AT85, INDIRECT(ADDRESS($AF$4, COLUMN()-$AF$2-NW$3)&amp;":"&amp;ADDRESS($AF$5, COLUMN()-$AF$1-NW$3)), NW$3, FALSE)</f>
        <v>50712009</v>
      </c>
      <c r="NX85" s="2" cm="1">
        <f t="array" aca="1" ref="NX85" ca="1">INDIRECT(ADDRESS(ROW(), NX$3-$AF$1+$AF$3))+VLOOKUP($AS85, INDIRECT(ADDRESS($AF$4, COLUMN()-$AF$2-NX$3)&amp;":"&amp;ADDRESS($AF$5, COLUMN()-$AF$1-NX$3)), NX$3, FALSE)+VLOOKUP($AT85, INDIRECT(ADDRESS($AF$4, COLUMN()-$AF$2-NX$3)&amp;":"&amp;ADDRESS($AF$5, COLUMN()-$AF$1-NX$3)), NX$3, FALSE)</f>
        <v>14611636</v>
      </c>
      <c r="NY85" s="2" cm="1">
        <f t="array" aca="1" ref="NY85" ca="1">INDIRECT(ADDRESS(ROW(), NY$3-$AF$1+$AF$3))+VLOOKUP($AS85, INDIRECT(ADDRESS($AF$4, COLUMN()-$AF$2-NY$3)&amp;":"&amp;ADDRESS($AF$5, COLUMN()-$AF$1-NY$3)), NY$3, FALSE)+VLOOKUP($AT85, INDIRECT(ADDRESS($AF$4, COLUMN()-$AF$2-NY$3)&amp;":"&amp;ADDRESS($AF$5, COLUMN()-$AF$1-NY$3)), NY$3, FALSE)</f>
        <v>19360543</v>
      </c>
      <c r="NZ85" s="2" cm="1">
        <f t="array" aca="1" ref="NZ85" ca="1">INDIRECT(ADDRESS(ROW(), NZ$3-$AF$1+$AF$3))+VLOOKUP($AS85, INDIRECT(ADDRESS($AF$4, COLUMN()-$AF$2-NZ$3)&amp;":"&amp;ADDRESS($AF$5, COLUMN()-$AF$1-NZ$3)), NZ$3, FALSE)+VLOOKUP($AT85, INDIRECT(ADDRESS($AF$4, COLUMN()-$AF$2-NZ$3)&amp;":"&amp;ADDRESS($AF$5, COLUMN()-$AF$1-NZ$3)), NZ$3, FALSE)</f>
        <v>25203031</v>
      </c>
      <c r="OA85" s="2" cm="1">
        <f t="array" aca="1" ref="OA85" ca="1">INDIRECT(ADDRESS(ROW(), OA$3-$AF$1+$AF$3))+VLOOKUP($AS85, INDIRECT(ADDRESS($AF$4, COLUMN()-$AF$2-OA$3)&amp;":"&amp;ADDRESS($AF$5, COLUMN()-$AF$1-OA$3)), OA$3, FALSE)+VLOOKUP($AT85, INDIRECT(ADDRESS($AF$4, COLUMN()-$AF$2-OA$3)&amp;":"&amp;ADDRESS($AF$5, COLUMN()-$AF$1-OA$3)), OA$3, FALSE)</f>
        <v>22060847</v>
      </c>
      <c r="OB85" s="2" cm="1">
        <f t="array" aca="1" ref="OB85" ca="1">INDIRECT(ADDRESS(ROW(), OB$3-$AF$1+$AF$3))+VLOOKUP($AS85, INDIRECT(ADDRESS($AF$4, COLUMN()-$AF$2-OB$3)&amp;":"&amp;ADDRESS($AF$5, COLUMN()-$AF$1-OB$3)), OB$3, FALSE)+VLOOKUP($AT85, INDIRECT(ADDRESS($AF$4, COLUMN()-$AF$2-OB$3)&amp;":"&amp;ADDRESS($AF$5, COLUMN()-$AF$1-OB$3)), OB$3, FALSE)</f>
        <v>33858739</v>
      </c>
      <c r="OC85" s="2" cm="1">
        <f t="array" aca="1" ref="OC85" ca="1">INDIRECT(ADDRESS(ROW(), OC$3-$AF$1+$AF$3))+VLOOKUP($AS85, INDIRECT(ADDRESS($AF$4, COLUMN()-$AF$2-OC$3)&amp;":"&amp;ADDRESS($AF$5, COLUMN()-$AF$1-OC$3)), OC$3, FALSE)+VLOOKUP($AT85, INDIRECT(ADDRESS($AF$4, COLUMN()-$AF$2-OC$3)&amp;":"&amp;ADDRESS($AF$5, COLUMN()-$AF$1-OC$3)), OC$3, FALSE)</f>
        <v>54428422</v>
      </c>
      <c r="OD85" s="2" cm="1">
        <f t="array" aca="1" ref="OD85" ca="1">INDIRECT(ADDRESS(ROW(), OD$3-$AF$1+$AF$3))+VLOOKUP($AS85, INDIRECT(ADDRESS($AF$4, COLUMN()-$AF$2-OD$3)&amp;":"&amp;ADDRESS($AF$5, COLUMN()-$AF$1-OD$3)), OD$3, FALSE)+VLOOKUP($AT85, INDIRECT(ADDRESS($AF$4, COLUMN()-$AF$2-OD$3)&amp;":"&amp;ADDRESS($AF$5, COLUMN()-$AF$1-OD$3)), OD$3, FALSE)</f>
        <v>24833541</v>
      </c>
      <c r="OE85" s="2" cm="1">
        <f t="array" aca="1" ref="OE85" ca="1">INDIRECT(ADDRESS(ROW(), OE$3-$AF$1+$AF$3))+VLOOKUP($AS85, INDIRECT(ADDRESS($AF$4, COLUMN()-$AF$2-OE$3)&amp;":"&amp;ADDRESS($AF$5, COLUMN()-$AF$1-OE$3)), OE$3, FALSE)+VLOOKUP($AT85, INDIRECT(ADDRESS($AF$4, COLUMN()-$AF$2-OE$3)&amp;":"&amp;ADDRESS($AF$5, COLUMN()-$AF$1-OE$3)), OE$3, FALSE)</f>
        <v>8628443</v>
      </c>
      <c r="OF85" s="2" t="str">
        <f>LEFT($AH85, 1)&amp;RIGHT($A85, 1)</f>
        <v>HN</v>
      </c>
      <c r="OG85" s="2" t="str">
        <f>RIGHT($A85, 1)&amp;RIGHT($AH85, 1)</f>
        <v>NB</v>
      </c>
      <c r="OH85" s="2" t="str">
        <f t="shared" si="229"/>
        <v>HB</v>
      </c>
      <c r="OI85" s="2" cm="1">
        <f t="array" aca="1" ref="OI85" ca="1">INDIRECT(ADDRESS(ROW(), OI$3-$AF$1+$AF$3))+VLOOKUP($AS85, INDIRECT(ADDRESS($AF$4, COLUMN()-$AF$2-OI$3)&amp;":"&amp;ADDRESS($AF$5, COLUMN()-$AF$1-OI$3)), OI$3, FALSE)+VLOOKUP($AT85, INDIRECT(ADDRESS($AF$4, COLUMN()-$AF$2-OI$3)&amp;":"&amp;ADDRESS($AF$5, COLUMN()-$AF$1-OI$3)), OI$3, FALSE)</f>
        <v>29437172</v>
      </c>
      <c r="OJ85" s="2" cm="1">
        <f t="array" aca="1" ref="OJ85" ca="1">INDIRECT(ADDRESS(ROW(), OJ$3-$AF$1+$AF$3))+VLOOKUP($AS85, INDIRECT(ADDRESS($AF$4, COLUMN()-$AF$2-OJ$3)&amp;":"&amp;ADDRESS($AF$5, COLUMN()-$AF$1-OJ$3)), OJ$3, FALSE)+VLOOKUP($AT85, INDIRECT(ADDRESS($AF$4, COLUMN()-$AF$2-OJ$3)&amp;":"&amp;ADDRESS($AF$5, COLUMN()-$AF$1-OJ$3)), OJ$3, FALSE)</f>
        <v>101726388</v>
      </c>
      <c r="OK85" s="2" cm="1">
        <f t="array" aca="1" ref="OK85" ca="1">INDIRECT(ADDRESS(ROW(), OK$3-$AF$1+$AF$3))+VLOOKUP($AS85, INDIRECT(ADDRESS($AF$4, COLUMN()-$AF$2-OK$3)&amp;":"&amp;ADDRESS($AF$5, COLUMN()-$AF$1-OK$3)), OK$3, FALSE)+VLOOKUP($AT85, INDIRECT(ADDRESS($AF$4, COLUMN()-$AF$2-OK$3)&amp;":"&amp;ADDRESS($AF$5, COLUMN()-$AF$1-OK$3)), OK$3, FALSE)</f>
        <v>29280752</v>
      </c>
      <c r="OL85" s="2" cm="1">
        <f t="array" aca="1" ref="OL85" ca="1">INDIRECT(ADDRESS(ROW(), OL$3-$AF$1+$AF$3))+VLOOKUP($AS85, INDIRECT(ADDRESS($AF$4, COLUMN()-$AF$2-OL$3)&amp;":"&amp;ADDRESS($AF$5, COLUMN()-$AF$1-OL$3)), OL$3, FALSE)+VLOOKUP($AT85, INDIRECT(ADDRESS($AF$4, COLUMN()-$AF$2-OL$3)&amp;":"&amp;ADDRESS($AF$5, COLUMN()-$AF$1-OL$3)), OL$3, FALSE)</f>
        <v>38739035</v>
      </c>
      <c r="OM85" s="2" cm="1">
        <f t="array" aca="1" ref="OM85" ca="1">INDIRECT(ADDRESS(ROW(), OM$3-$AF$1+$AF$3))+VLOOKUP($AS85, INDIRECT(ADDRESS($AF$4, COLUMN()-$AF$2-OM$3)&amp;":"&amp;ADDRESS($AF$5, COLUMN()-$AF$1-OM$3)), OM$3, FALSE)+VLOOKUP($AT85, INDIRECT(ADDRESS($AF$4, COLUMN()-$AF$2-OM$3)&amp;":"&amp;ADDRESS($AF$5, COLUMN()-$AF$1-OM$3)), OM$3, FALSE)</f>
        <v>50378367</v>
      </c>
      <c r="ON85" s="2" cm="1">
        <f t="array" aca="1" ref="ON85" ca="1">INDIRECT(ADDRESS(ROW(), ON$3-$AF$1+$AF$3))+VLOOKUP($AS85, INDIRECT(ADDRESS($AF$4, COLUMN()-$AF$2-ON$3)&amp;":"&amp;ADDRESS($AF$5, COLUMN()-$AF$1-ON$3)), ON$3, FALSE)+VLOOKUP($AT85, INDIRECT(ADDRESS($AF$4, COLUMN()-$AF$2-ON$3)&amp;":"&amp;ADDRESS($AF$5, COLUMN()-$AF$1-ON$3)), ON$3, FALSE)</f>
        <v>44297456</v>
      </c>
      <c r="OO85" s="2" cm="1">
        <f t="array" aca="1" ref="OO85" ca="1">INDIRECT(ADDRESS(ROW(), OO$3-$AF$1+$AF$3))+VLOOKUP($AS85, INDIRECT(ADDRESS($AF$4, COLUMN()-$AF$2-OO$3)&amp;":"&amp;ADDRESS($AF$5, COLUMN()-$AF$1-OO$3)), OO$3, FALSE)+VLOOKUP($AT85, INDIRECT(ADDRESS($AF$4, COLUMN()-$AF$2-OO$3)&amp;":"&amp;ADDRESS($AF$5, COLUMN()-$AF$1-OO$3)), OO$3, FALSE)</f>
        <v>67599932</v>
      </c>
      <c r="OP85" s="2" cm="1">
        <f t="array" aca="1" ref="OP85" ca="1">INDIRECT(ADDRESS(ROW(), OP$3-$AF$1+$AF$3))+VLOOKUP($AS85, INDIRECT(ADDRESS($AF$4, COLUMN()-$AF$2-OP$3)&amp;":"&amp;ADDRESS($AF$5, COLUMN()-$AF$1-OP$3)), OP$3, FALSE)+VLOOKUP($AT85, INDIRECT(ADDRESS($AF$4, COLUMN()-$AF$2-OP$3)&amp;":"&amp;ADDRESS($AF$5, COLUMN()-$AF$1-OP$3)), OP$3, FALSE)</f>
        <v>108672721</v>
      </c>
      <c r="OQ85" s="2" cm="1">
        <f t="array" aca="1" ref="OQ85" ca="1">INDIRECT(ADDRESS(ROW(), OQ$3-$AF$1+$AF$3))+VLOOKUP($AS85, INDIRECT(ADDRESS($AF$4, COLUMN()-$AF$2-OQ$3)&amp;":"&amp;ADDRESS($AF$5, COLUMN()-$AF$1-OQ$3)), OQ$3, FALSE)+VLOOKUP($AT85, INDIRECT(ADDRESS($AF$4, COLUMN()-$AF$2-OQ$3)&amp;":"&amp;ADDRESS($AF$5, COLUMN()-$AF$1-OQ$3)), OQ$3, FALSE)</f>
        <v>49558691</v>
      </c>
      <c r="OR85" s="2" cm="1">
        <f t="array" aca="1" ref="OR85" ca="1">INDIRECT(ADDRESS(ROW(), OR$3-$AF$1+$AF$3))+VLOOKUP($AS85, INDIRECT(ADDRESS($AF$4, COLUMN()-$AF$2-OR$3)&amp;":"&amp;ADDRESS($AF$5, COLUMN()-$AF$1-OR$3)), OR$3, FALSE)+VLOOKUP($AT85, INDIRECT(ADDRESS($AF$4, COLUMN()-$AF$2-OR$3)&amp;":"&amp;ADDRESS($AF$5, COLUMN()-$AF$1-OR$3)), OR$3, FALSE)</f>
        <v>17180397</v>
      </c>
      <c r="OS85" s="2" t="str">
        <f>LEFT($AH85, 1)&amp;RIGHT($A85, 1)</f>
        <v>HN</v>
      </c>
      <c r="OT85" s="2" t="str">
        <f>RIGHT($A85, 1)&amp;RIGHT($AH85, 1)</f>
        <v>NB</v>
      </c>
      <c r="OU85" s="2" t="str">
        <f t="shared" si="230"/>
        <v>HB</v>
      </c>
      <c r="OV85" s="2" cm="1">
        <f t="array" aca="1" ref="OV85" ca="1">INDIRECT(ADDRESS(ROW(), OV$3-$AF$1+$AF$3))+VLOOKUP($AS85, INDIRECT(ADDRESS($AF$4, COLUMN()-$AF$2-OV$3)&amp;":"&amp;ADDRESS($AF$5, COLUMN()-$AF$1-OV$3)), OV$3, FALSE)+VLOOKUP($AT85, INDIRECT(ADDRESS($AF$4, COLUMN()-$AF$2-OV$3)&amp;":"&amp;ADDRESS($AF$5, COLUMN()-$AF$1-OV$3)), OV$3, FALSE)</f>
        <v>58815180</v>
      </c>
      <c r="OW85" s="2" cm="1">
        <f t="array" aca="1" ref="OW85" ca="1">INDIRECT(ADDRESS(ROW(), OW$3-$AF$1+$AF$3))+VLOOKUP($AS85, INDIRECT(ADDRESS($AF$4, COLUMN()-$AF$2-OW$3)&amp;":"&amp;ADDRESS($AF$5, COLUMN()-$AF$1-OW$3)), OW$3, FALSE)+VLOOKUP($AT85, INDIRECT(ADDRESS($AF$4, COLUMN()-$AF$2-OW$3)&amp;":"&amp;ADDRESS($AF$5, COLUMN()-$AF$1-OW$3)), OW$3, FALSE)</f>
        <v>203936958</v>
      </c>
      <c r="OX85" s="2" cm="1">
        <f t="array" aca="1" ref="OX85" ca="1">INDIRECT(ADDRESS(ROW(), OX$3-$AF$1+$AF$3))+VLOOKUP($AS85, INDIRECT(ADDRESS($AF$4, COLUMN()-$AF$2-OX$3)&amp;":"&amp;ADDRESS($AF$5, COLUMN()-$AF$1-OX$3)), OX$3, FALSE)+VLOOKUP($AT85, INDIRECT(ADDRESS($AF$4, COLUMN()-$AF$2-OX$3)&amp;":"&amp;ADDRESS($AF$5, COLUMN()-$AF$1-OX$3)), OX$3, FALSE)</f>
        <v>58638079</v>
      </c>
      <c r="OY85" s="2" cm="1">
        <f t="array" aca="1" ref="OY85" ca="1">INDIRECT(ADDRESS(ROW(), OY$3-$AF$1+$AF$3))+VLOOKUP($AS85, INDIRECT(ADDRESS($AF$4, COLUMN()-$AF$2-OY$3)&amp;":"&amp;ADDRESS($AF$5, COLUMN()-$AF$1-OY$3)), OY$3, FALSE)+VLOOKUP($AT85, INDIRECT(ADDRESS($AF$4, COLUMN()-$AF$2-OY$3)&amp;":"&amp;ADDRESS($AF$5, COLUMN()-$AF$1-OY$3)), OY$3, FALSE)</f>
        <v>77505652</v>
      </c>
      <c r="OZ85" s="2" cm="1">
        <f t="array" aca="1" ref="OZ85" ca="1">INDIRECT(ADDRESS(ROW(), OZ$3-$AF$1+$AF$3))+VLOOKUP($AS85, INDIRECT(ADDRESS($AF$4, COLUMN()-$AF$2-OZ$3)&amp;":"&amp;ADDRESS($AF$5, COLUMN()-$AF$1-OZ$3)), OZ$3, FALSE)+VLOOKUP($AT85, INDIRECT(ADDRESS($AF$4, COLUMN()-$AF$2-OZ$3)&amp;":"&amp;ADDRESS($AF$5, COLUMN()-$AF$1-OZ$3)), OZ$3, FALSE)</f>
        <v>100741892</v>
      </c>
      <c r="PA85" s="2" cm="1">
        <f t="array" aca="1" ref="PA85" ca="1">INDIRECT(ADDRESS(ROW(), PA$3-$AF$1+$AF$3))+VLOOKUP($AS85, INDIRECT(ADDRESS($AF$4, COLUMN()-$AF$2-PA$3)&amp;":"&amp;ADDRESS($AF$5, COLUMN()-$AF$1-PA$3)), PA$3, FALSE)+VLOOKUP($AT85, INDIRECT(ADDRESS($AF$4, COLUMN()-$AF$2-PA$3)&amp;":"&amp;ADDRESS($AF$5, COLUMN()-$AF$1-PA$3)), PA$3, FALSE)</f>
        <v>88887432</v>
      </c>
      <c r="PB85" s="2" cm="1">
        <f t="array" aca="1" ref="PB85" ca="1">INDIRECT(ADDRESS(ROW(), PB$3-$AF$1+$AF$3))+VLOOKUP($AS85, INDIRECT(ADDRESS($AF$4, COLUMN()-$AF$2-PB$3)&amp;":"&amp;ADDRESS($AF$5, COLUMN()-$AF$1-PB$3)), PB$3, FALSE)+VLOOKUP($AT85, INDIRECT(ADDRESS($AF$4, COLUMN()-$AF$2-PB$3)&amp;":"&amp;ADDRESS($AF$5, COLUMN()-$AF$1-PB$3)), PB$3, FALSE)</f>
        <v>135013885</v>
      </c>
      <c r="PC85" s="2" cm="1">
        <f t="array" aca="1" ref="PC85" ca="1">INDIRECT(ADDRESS(ROW(), PC$3-$AF$1+$AF$3))+VLOOKUP($AS85, INDIRECT(ADDRESS($AF$4, COLUMN()-$AF$2-PC$3)&amp;":"&amp;ADDRESS($AF$5, COLUMN()-$AF$1-PC$3)), PC$3, FALSE)+VLOOKUP($AT85, INDIRECT(ADDRESS($AF$4, COLUMN()-$AF$2-PC$3)&amp;":"&amp;ADDRESS($AF$5, COLUMN()-$AF$1-PC$3)), PC$3, FALSE)</f>
        <v>217013859</v>
      </c>
      <c r="PD85" s="2" cm="1">
        <f t="array" aca="1" ref="PD85" ca="1">INDIRECT(ADDRESS(ROW(), PD$3-$AF$1+$AF$3))+VLOOKUP($AS85, INDIRECT(ADDRESS($AF$4, COLUMN()-$AF$2-PD$3)&amp;":"&amp;ADDRESS($AF$5, COLUMN()-$AF$1-PD$3)), PD$3, FALSE)+VLOOKUP($AT85, INDIRECT(ADDRESS($AF$4, COLUMN()-$AF$2-PD$3)&amp;":"&amp;ADDRESS($AF$5, COLUMN()-$AF$1-PD$3)), PD$3, FALSE)</f>
        <v>98965254</v>
      </c>
      <c r="PE85" s="2" cm="1">
        <f t="array" aca="1" ref="PE85" ca="1">INDIRECT(ADDRESS(ROW(), PE$3-$AF$1+$AF$3))+VLOOKUP($AS85, INDIRECT(ADDRESS($AF$4, COLUMN()-$AF$2-PE$3)&amp;":"&amp;ADDRESS($AF$5, COLUMN()-$AF$1-PE$3)), PE$3, FALSE)+VLOOKUP($AT85, INDIRECT(ADDRESS($AF$4, COLUMN()-$AF$2-PE$3)&amp;":"&amp;ADDRESS($AF$5, COLUMN()-$AF$1-PE$3)), PE$3, FALSE)</f>
        <v>34223632</v>
      </c>
      <c r="PF85" s="2" t="str">
        <f>LEFT($AH85, 1)&amp;RIGHT($A85, 1)</f>
        <v>HN</v>
      </c>
      <c r="PG85" s="2" t="str">
        <f>RIGHT($A85, 1)&amp;RIGHT($AH85, 1)</f>
        <v>NB</v>
      </c>
      <c r="PH85" s="2" t="str">
        <f t="shared" si="231"/>
        <v>HB</v>
      </c>
      <c r="PI85" s="2" cm="1">
        <f t="array" aca="1" ref="PI85" ca="1">INDIRECT(ADDRESS(ROW(), PI$3-$AF$1+$AF$3))+VLOOKUP($AS85, INDIRECT(ADDRESS($AF$4, COLUMN()-$AF$2-PI$3)&amp;":"&amp;ADDRESS($AF$5, COLUMN()-$AF$1-PI$3)), PI$3, FALSE)+VLOOKUP($AT85, INDIRECT(ADDRESS($AF$4, COLUMN()-$AF$2-PI$3)&amp;":"&amp;ADDRESS($AF$5, COLUMN()-$AF$1-PI$3)), PI$3, FALSE)</f>
        <v>117561057</v>
      </c>
      <c r="PJ85" s="2" cm="1">
        <f t="array" aca="1" ref="PJ85" ca="1">INDIRECT(ADDRESS(ROW(), PJ$3-$AF$1+$AF$3))+VLOOKUP($AS85, INDIRECT(ADDRESS($AF$4, COLUMN()-$AF$2-PJ$3)&amp;":"&amp;ADDRESS($AF$5, COLUMN()-$AF$1-PJ$3)), PJ$3, FALSE)+VLOOKUP($AT85, INDIRECT(ADDRESS($AF$4, COLUMN()-$AF$2-PJ$3)&amp;":"&amp;ADDRESS($AF$5, COLUMN()-$AF$1-PJ$3)), PJ$3, FALSE)</f>
        <v>408615263</v>
      </c>
      <c r="PK85" s="2" cm="1">
        <f t="array" aca="1" ref="PK85" ca="1">INDIRECT(ADDRESS(ROW(), PK$3-$AF$1+$AF$3))+VLOOKUP($AS85, INDIRECT(ADDRESS($AF$4, COLUMN()-$AF$2-PK$3)&amp;":"&amp;ADDRESS($AF$5, COLUMN()-$AF$1-PK$3)), PK$3, FALSE)+VLOOKUP($AT85, INDIRECT(ADDRESS($AF$4, COLUMN()-$AF$2-PK$3)&amp;":"&amp;ADDRESS($AF$5, COLUMN()-$AF$1-PK$3)), PK$3, FALSE)</f>
        <v>117386337</v>
      </c>
      <c r="PL85" s="2" cm="1">
        <f t="array" aca="1" ref="PL85" ca="1">INDIRECT(ADDRESS(ROW(), PL$3-$AF$1+$AF$3))+VLOOKUP($AS85, INDIRECT(ADDRESS($AF$4, COLUMN()-$AF$2-PL$3)&amp;":"&amp;ADDRESS($AF$5, COLUMN()-$AF$1-PL$3)), PL$3, FALSE)+VLOOKUP($AT85, INDIRECT(ADDRESS($AF$4, COLUMN()-$AF$2-PL$3)&amp;":"&amp;ADDRESS($AF$5, COLUMN()-$AF$1-PL$3)), PL$3, FALSE)</f>
        <v>155068125</v>
      </c>
      <c r="PM85" s="2" cm="1">
        <f t="array" aca="1" ref="PM85" ca="1">INDIRECT(ADDRESS(ROW(), PM$3-$AF$1+$AF$3))+VLOOKUP($AS85, INDIRECT(ADDRESS($AF$4, COLUMN()-$AF$2-PM$3)&amp;":"&amp;ADDRESS($AF$5, COLUMN()-$AF$1-PM$3)), PM$3, FALSE)+VLOOKUP($AT85, INDIRECT(ADDRESS($AF$4, COLUMN()-$AF$2-PM$3)&amp;":"&amp;ADDRESS($AF$5, COLUMN()-$AF$1-PM$3)), PM$3, FALSE)</f>
        <v>201529977</v>
      </c>
      <c r="PN85" s="2" cm="1">
        <f t="array" aca="1" ref="PN85" ca="1">INDIRECT(ADDRESS(ROW(), PN$3-$AF$1+$AF$3))+VLOOKUP($AS85, INDIRECT(ADDRESS($AF$4, COLUMN()-$AF$2-PN$3)&amp;":"&amp;ADDRESS($AF$5, COLUMN()-$AF$1-PN$3)), PN$3, FALSE)+VLOOKUP($AT85, INDIRECT(ADDRESS($AF$4, COLUMN()-$AF$2-PN$3)&amp;":"&amp;ADDRESS($AF$5, COLUMN()-$AF$1-PN$3)), PN$3, FALSE)</f>
        <v>178246947</v>
      </c>
      <c r="PO85" s="2" cm="1">
        <f t="array" aca="1" ref="PO85" ca="1">INDIRECT(ADDRESS(ROW(), PO$3-$AF$1+$AF$3))+VLOOKUP($AS85, INDIRECT(ADDRESS($AF$4, COLUMN()-$AF$2-PO$3)&amp;":"&amp;ADDRESS($AF$5, COLUMN()-$AF$1-PO$3)), PO$3, FALSE)+VLOOKUP($AT85, INDIRECT(ADDRESS($AF$4, COLUMN()-$AF$2-PO$3)&amp;":"&amp;ADDRESS($AF$5, COLUMN()-$AF$1-PO$3)), PO$3, FALSE)</f>
        <v>269709155</v>
      </c>
      <c r="PP85" s="2" cm="1">
        <f t="array" aca="1" ref="PP85" ca="1">INDIRECT(ADDRESS(ROW(), PP$3-$AF$1+$AF$3))+VLOOKUP($AS85, INDIRECT(ADDRESS($AF$4, COLUMN()-$AF$2-PP$3)&amp;":"&amp;ADDRESS($AF$5, COLUMN()-$AF$1-PP$3)), PP$3, FALSE)+VLOOKUP($AT85, INDIRECT(ADDRESS($AF$4, COLUMN()-$AF$2-PP$3)&amp;":"&amp;ADDRESS($AF$5, COLUMN()-$AF$1-PP$3)), PP$3, FALSE)</f>
        <v>433439698</v>
      </c>
      <c r="PQ85" s="2" cm="1">
        <f t="array" aca="1" ref="PQ85" ca="1">INDIRECT(ADDRESS(ROW(), PQ$3-$AF$1+$AF$3))+VLOOKUP($AS85, INDIRECT(ADDRESS($AF$4, COLUMN()-$AF$2-PQ$3)&amp;":"&amp;ADDRESS($AF$5, COLUMN()-$AF$1-PQ$3)), PQ$3, FALSE)+VLOOKUP($AT85, INDIRECT(ADDRESS($AF$4, COLUMN()-$AF$2-PQ$3)&amp;":"&amp;ADDRESS($AF$5, COLUMN()-$AF$1-PQ$3)), PQ$3, FALSE)</f>
        <v>197723047</v>
      </c>
      <c r="PR85" s="2" cm="1">
        <f t="array" aca="1" ref="PR85" ca="1">INDIRECT(ADDRESS(ROW(), PR$3-$AF$1+$AF$3))+VLOOKUP($AS85, INDIRECT(ADDRESS($AF$4, COLUMN()-$AF$2-PR$3)&amp;":"&amp;ADDRESS($AF$5, COLUMN()-$AF$1-PR$3)), PR$3, FALSE)+VLOOKUP($AT85, INDIRECT(ADDRESS($AF$4, COLUMN()-$AF$2-PR$3)&amp;":"&amp;ADDRESS($AF$5, COLUMN()-$AF$1-PR$3)), PR$3, FALSE)</f>
        <v>68204041</v>
      </c>
      <c r="PS85" s="2" t="str">
        <f>LEFT($AH85, 1)&amp;RIGHT($A85, 1)</f>
        <v>HN</v>
      </c>
      <c r="PT85" s="2" t="str">
        <f>RIGHT($A85, 1)&amp;RIGHT($AH85, 1)</f>
        <v>NB</v>
      </c>
      <c r="PU85" s="2" t="str">
        <f t="shared" si="232"/>
        <v>HB</v>
      </c>
      <c r="PV85" s="2" cm="1">
        <f t="array" aca="1" ref="PV85" ca="1">INDIRECT(ADDRESS(ROW(), PV$3-$AF$1+$AF$3))+VLOOKUP($AS85, INDIRECT(ADDRESS($AF$4, COLUMN()-$AF$2-PV$3)&amp;":"&amp;ADDRESS($AF$5, COLUMN()-$AF$1-PV$3)), PV$3, FALSE)+VLOOKUP($AT85, INDIRECT(ADDRESS($AF$4, COLUMN()-$AF$2-PV$3)&amp;":"&amp;ADDRESS($AF$5, COLUMN()-$AF$1-PV$3)), PV$3, FALSE)</f>
        <v>235031039</v>
      </c>
      <c r="PW85" s="2" cm="1">
        <f t="array" aca="1" ref="PW85" ca="1">INDIRECT(ADDRESS(ROW(), PW$3-$AF$1+$AF$3))+VLOOKUP($AS85, INDIRECT(ADDRESS($AF$4, COLUMN()-$AF$2-PW$3)&amp;":"&amp;ADDRESS($AF$5, COLUMN()-$AF$1-PW$3)), PW$3, FALSE)+VLOOKUP($AT85, INDIRECT(ADDRESS($AF$4, COLUMN()-$AF$2-PW$3)&amp;":"&amp;ADDRESS($AF$5, COLUMN()-$AF$1-PW$3)), PW$3, FALSE)</f>
        <v>818384724</v>
      </c>
      <c r="PX85" s="2" cm="1">
        <f t="array" aca="1" ref="PX85" ca="1">INDIRECT(ADDRESS(ROW(), PX$3-$AF$1+$AF$3))+VLOOKUP($AS85, INDIRECT(ADDRESS($AF$4, COLUMN()-$AF$2-PX$3)&amp;":"&amp;ADDRESS($AF$5, COLUMN()-$AF$1-PX$3)), PX$3, FALSE)+VLOOKUP($AT85, INDIRECT(ADDRESS($AF$4, COLUMN()-$AF$2-PX$3)&amp;":"&amp;ADDRESS($AF$5, COLUMN()-$AF$1-PX$3)), PX$3, FALSE)</f>
        <v>234900957</v>
      </c>
      <c r="PY85" s="2" cm="1">
        <f t="array" aca="1" ref="PY85" ca="1">INDIRECT(ADDRESS(ROW(), PY$3-$AF$1+$AF$3))+VLOOKUP($AS85, INDIRECT(ADDRESS($AF$4, COLUMN()-$AF$2-PY$3)&amp;":"&amp;ADDRESS($AF$5, COLUMN()-$AF$1-PY$3)), PY$3, FALSE)+VLOOKUP($AT85, INDIRECT(ADDRESS($AF$4, COLUMN()-$AF$2-PY$3)&amp;":"&amp;ADDRESS($AF$5, COLUMN()-$AF$1-PY$3)), PY$3, FALSE)</f>
        <v>310227434</v>
      </c>
      <c r="PZ85" s="2" cm="1">
        <f t="array" aca="1" ref="PZ85" ca="1">INDIRECT(ADDRESS(ROW(), PZ$3-$AF$1+$AF$3))+VLOOKUP($AS85, INDIRECT(ADDRESS($AF$4, COLUMN()-$AF$2-PZ$3)&amp;":"&amp;ADDRESS($AF$5, COLUMN()-$AF$1-PZ$3)), PZ$3, FALSE)+VLOOKUP($AT85, INDIRECT(ADDRESS($AF$4, COLUMN()-$AF$2-PZ$3)&amp;":"&amp;ADDRESS($AF$5, COLUMN()-$AF$1-PZ$3)), PZ$3, FALSE)</f>
        <v>403232695</v>
      </c>
      <c r="QA85" s="2" cm="1">
        <f t="array" aca="1" ref="QA85" ca="1">INDIRECT(ADDRESS(ROW(), QA$3-$AF$1+$AF$3))+VLOOKUP($AS85, INDIRECT(ADDRESS($AF$4, COLUMN()-$AF$2-QA$3)&amp;":"&amp;ADDRESS($AF$5, COLUMN()-$AF$1-QA$3)), QA$3, FALSE)+VLOOKUP($AT85, INDIRECT(ADDRESS($AF$4, COLUMN()-$AF$2-QA$3)&amp;":"&amp;ADDRESS($AF$5, COLUMN()-$AF$1-QA$3)), QA$3, FALSE)</f>
        <v>357263102</v>
      </c>
      <c r="QB85" s="2" cm="1">
        <f t="array" aca="1" ref="QB85" ca="1">INDIRECT(ADDRESS(ROW(), QB$3-$AF$1+$AF$3))+VLOOKUP($AS85, INDIRECT(ADDRESS($AF$4, COLUMN()-$AF$2-QB$3)&amp;":"&amp;ADDRESS($AF$5, COLUMN()-$AF$1-QB$3)), QB$3, FALSE)+VLOOKUP($AT85, INDIRECT(ADDRESS($AF$4, COLUMN()-$AF$2-QB$3)&amp;":"&amp;ADDRESS($AF$5, COLUMN()-$AF$1-QB$3)), QB$3, FALSE)</f>
        <v>538916817</v>
      </c>
      <c r="QC85" s="2" cm="1">
        <f t="array" aca="1" ref="QC85" ca="1">INDIRECT(ADDRESS(ROW(), QC$3-$AF$1+$AF$3))+VLOOKUP($AS85, INDIRECT(ADDRESS($AF$4, COLUMN()-$AF$2-QC$3)&amp;":"&amp;ADDRESS($AF$5, COLUMN()-$AF$1-QC$3)), QC$3, FALSE)+VLOOKUP($AT85, INDIRECT(ADDRESS($AF$4, COLUMN()-$AF$2-QC$3)&amp;":"&amp;ADDRESS($AF$5, COLUMN()-$AF$1-QC$3)), QC$3, FALSE)</f>
        <v>865845970</v>
      </c>
      <c r="QD85" s="2" cm="1">
        <f t="array" aca="1" ref="QD85" ca="1">INDIRECT(ADDRESS(ROW(), QD$3-$AF$1+$AF$3))+VLOOKUP($AS85, INDIRECT(ADDRESS($AF$4, COLUMN()-$AF$2-QD$3)&amp;":"&amp;ADDRESS($AF$5, COLUMN()-$AF$1-QD$3)), QD$3, FALSE)+VLOOKUP($AT85, INDIRECT(ADDRESS($AF$4, COLUMN()-$AF$2-QD$3)&amp;":"&amp;ADDRESS($AF$5, COLUMN()-$AF$1-QD$3)), QD$3, FALSE)</f>
        <v>395184144</v>
      </c>
      <c r="QE85" s="2" cm="1">
        <f t="array" aca="1" ref="QE85" ca="1">INDIRECT(ADDRESS(ROW(), QE$3-$AF$1+$AF$3))+VLOOKUP($AS85, INDIRECT(ADDRESS($AF$4, COLUMN()-$AF$2-QE$3)&amp;":"&amp;ADDRESS($AF$5, COLUMN()-$AF$1-QE$3)), QE$3, FALSE)+VLOOKUP($AT85, INDIRECT(ADDRESS($AF$4, COLUMN()-$AF$2-QE$3)&amp;":"&amp;ADDRESS($AF$5, COLUMN()-$AF$1-QE$3)), QE$3, FALSE)</f>
        <v>135980413</v>
      </c>
      <c r="QF85" s="2" t="str">
        <f>LEFT($AH85, 1)&amp;RIGHT($A85, 1)</f>
        <v>HN</v>
      </c>
      <c r="QG85" s="2" t="str">
        <f>RIGHT($A85, 1)&amp;RIGHT($AH85, 1)</f>
        <v>NB</v>
      </c>
      <c r="QH85" s="2" t="str">
        <f t="shared" si="233"/>
        <v>HB</v>
      </c>
      <c r="QI85" s="2" cm="1">
        <f t="array" aca="1" ref="QI85" ca="1">INDIRECT(ADDRESS(ROW(), QI$3-$AF$1+$AF$3))+VLOOKUP($AS85, INDIRECT(ADDRESS($AF$4, COLUMN()-$AF$2-QI$3)&amp;":"&amp;ADDRESS($AF$5, COLUMN()-$AF$1-QI$3)), QI$3, FALSE)+VLOOKUP($AT85, INDIRECT(ADDRESS($AF$4, COLUMN()-$AF$2-QI$3)&amp;":"&amp;ADDRESS($AF$5, COLUMN()-$AF$1-QI$3)), QI$3, FALSE)</f>
        <v>469995673</v>
      </c>
      <c r="QJ85" s="2" cm="1">
        <f t="array" aca="1" ref="QJ85" ca="1">INDIRECT(ADDRESS(ROW(), QJ$3-$AF$1+$AF$3))+VLOOKUP($AS85, INDIRECT(ADDRESS($AF$4, COLUMN()-$AF$2-QJ$3)&amp;":"&amp;ADDRESS($AF$5, COLUMN()-$AF$1-QJ$3)), QJ$3, FALSE)+VLOOKUP($AT85, INDIRECT(ADDRESS($AF$4, COLUMN()-$AF$2-QJ$3)&amp;":"&amp;ADDRESS($AF$5, COLUMN()-$AF$1-QJ$3)), QJ$3, FALSE)</f>
        <v>1638487536</v>
      </c>
      <c r="QK85" s="2" cm="1">
        <f t="array" aca="1" ref="QK85" ca="1">INDIRECT(ADDRESS(ROW(), QK$3-$AF$1+$AF$3))+VLOOKUP($AS85, INDIRECT(ADDRESS($AF$4, COLUMN()-$AF$2-QK$3)&amp;":"&amp;ADDRESS($AF$5, COLUMN()-$AF$1-QK$3)), QK$3, FALSE)+VLOOKUP($AT85, INDIRECT(ADDRESS($AF$4, COLUMN()-$AF$2-QK$3)&amp;":"&amp;ADDRESS($AF$5, COLUMN()-$AF$1-QK$3)), QK$3, FALSE)</f>
        <v>469958254</v>
      </c>
      <c r="QL85" s="2" cm="1">
        <f t="array" aca="1" ref="QL85" ca="1">INDIRECT(ADDRESS(ROW(), QL$3-$AF$1+$AF$3))+VLOOKUP($AS85, INDIRECT(ADDRESS($AF$4, COLUMN()-$AF$2-QL$3)&amp;":"&amp;ADDRESS($AF$5, COLUMN()-$AF$1-QL$3)), QL$3, FALSE)+VLOOKUP($AT85, INDIRECT(ADDRESS($AF$4, COLUMN()-$AF$2-QL$3)&amp;":"&amp;ADDRESS($AF$5, COLUMN()-$AF$1-QL$3)), QL$3, FALSE)</f>
        <v>620636246</v>
      </c>
      <c r="QM85" s="2" cm="1">
        <f t="array" aca="1" ref="QM85" ca="1">INDIRECT(ADDRESS(ROW(), QM$3-$AF$1+$AF$3))+VLOOKUP($AS85, INDIRECT(ADDRESS($AF$4, COLUMN()-$AF$2-QM$3)&amp;":"&amp;ADDRESS($AF$5, COLUMN()-$AF$1-QM$3)), QM$3, FALSE)+VLOOKUP($AT85, INDIRECT(ADDRESS($AF$4, COLUMN()-$AF$2-QM$3)&amp;":"&amp;ADDRESS($AF$5, COLUMN()-$AF$1-QM$3)), QM$3, FALSE)</f>
        <v>806939748</v>
      </c>
      <c r="QN85" s="2" cm="1">
        <f t="array" aca="1" ref="QN85" ca="1">INDIRECT(ADDRESS(ROW(), QN$3-$AF$1+$AF$3))+VLOOKUP($AS85, INDIRECT(ADDRESS($AF$4, COLUMN()-$AF$2-QN$3)&amp;":"&amp;ADDRESS($AF$5, COLUMN()-$AF$1-QN$3)), QN$3, FALSE)+VLOOKUP($AT85, INDIRECT(ADDRESS($AF$4, COLUMN()-$AF$2-QN$3)&amp;":"&amp;ADDRESS($AF$5, COLUMN()-$AF$1-QN$3)), QN$3, FALSE)</f>
        <v>715742945</v>
      </c>
      <c r="QO85" s="2" cm="1">
        <f t="array" aca="1" ref="QO85" ca="1">INDIRECT(ADDRESS(ROW(), QO$3-$AF$1+$AF$3))+VLOOKUP($AS85, INDIRECT(ADDRESS($AF$4, COLUMN()-$AF$2-QO$3)&amp;":"&amp;ADDRESS($AF$5, COLUMN()-$AF$1-QO$3)), QO$3, FALSE)+VLOOKUP($AT85, INDIRECT(ADDRESS($AF$4, COLUMN()-$AF$2-QO$3)&amp;":"&amp;ADDRESS($AF$5, COLUMN()-$AF$1-QO$3)), QO$3, FALSE)</f>
        <v>1076992068</v>
      </c>
      <c r="QP85" s="2" cm="1">
        <f t="array" aca="1" ref="QP85" ca="1">INDIRECT(ADDRESS(ROW(), QP$3-$AF$1+$AF$3))+VLOOKUP($AS85, INDIRECT(ADDRESS($AF$4, COLUMN()-$AF$2-QP$3)&amp;":"&amp;ADDRESS($AF$5, COLUMN()-$AF$1-QP$3)), QP$3, FALSE)+VLOOKUP($AT85, INDIRECT(ADDRESS($AF$4, COLUMN()-$AF$2-QP$3)&amp;":"&amp;ADDRESS($AF$5, COLUMN()-$AF$1-QP$3)), QP$3, FALSE)</f>
        <v>1729897631</v>
      </c>
      <c r="QQ85" s="2" cm="1">
        <f t="array" aca="1" ref="QQ85" ca="1">INDIRECT(ADDRESS(ROW(), QQ$3-$AF$1+$AF$3))+VLOOKUP($AS85, INDIRECT(ADDRESS($AF$4, COLUMN()-$AF$2-QQ$3)&amp;":"&amp;ADDRESS($AF$5, COLUMN()-$AF$1-QQ$3)), QQ$3, FALSE)+VLOOKUP($AT85, INDIRECT(ADDRESS($AF$4, COLUMN()-$AF$2-QQ$3)&amp;":"&amp;ADDRESS($AF$5, COLUMN()-$AF$1-QQ$3)), QQ$3, FALSE)</f>
        <v>790071379</v>
      </c>
      <c r="QR85" s="2" cm="1">
        <f t="array" aca="1" ref="QR85" ca="1">INDIRECT(ADDRESS(ROW(), QR$3-$AF$1+$AF$3))+VLOOKUP($AS85, INDIRECT(ADDRESS($AF$4, COLUMN()-$AF$2-QR$3)&amp;":"&amp;ADDRESS($AF$5, COLUMN()-$AF$1-QR$3)), QR$3, FALSE)+VLOOKUP($AT85, INDIRECT(ADDRESS($AF$4, COLUMN()-$AF$2-QR$3)&amp;":"&amp;ADDRESS($AF$5, COLUMN()-$AF$1-QR$3)), QR$3, FALSE)</f>
        <v>271213111</v>
      </c>
      <c r="QS85" s="2" t="str">
        <f>LEFT($AH85, 1)&amp;RIGHT($A85, 1)</f>
        <v>HN</v>
      </c>
      <c r="QT85" s="2" t="str">
        <f>RIGHT($A85, 1)&amp;RIGHT($AH85, 1)</f>
        <v>NB</v>
      </c>
      <c r="QU85" s="2" t="str">
        <f t="shared" si="234"/>
        <v>HB</v>
      </c>
      <c r="QV85" s="2" cm="1">
        <f t="array" aca="1" ref="QV85" ca="1">INDIRECT(ADDRESS(ROW(), QV$3-$AF$1+$AF$3))+VLOOKUP($AS85, INDIRECT(ADDRESS($AF$4, COLUMN()-$AF$2-QV$3)&amp;":"&amp;ADDRESS($AF$5, COLUMN()-$AF$1-QV$3)), QV$3, FALSE)+VLOOKUP($AT85, INDIRECT(ADDRESS($AF$4, COLUMN()-$AF$2-QV$3)&amp;":"&amp;ADDRESS($AF$5, COLUMN()-$AF$1-QV$3)), QV$3, FALSE)</f>
        <v>939953887</v>
      </c>
      <c r="QW85" s="2" cm="1">
        <f t="array" aca="1" ref="QW85" ca="1">INDIRECT(ADDRESS(ROW(), QW$3-$AF$1+$AF$3))+VLOOKUP($AS85, INDIRECT(ADDRESS($AF$4, COLUMN()-$AF$2-QW$3)&amp;":"&amp;ADDRESS($AF$5, COLUMN()-$AF$1-QW$3)), QW$3, FALSE)+VLOOKUP($AT85, INDIRECT(ADDRESS($AF$4, COLUMN()-$AF$2-QW$3)&amp;":"&amp;ADDRESS($AF$5, COLUMN()-$AF$1-QW$3)), QW$3, FALSE)</f>
        <v>3279550811</v>
      </c>
      <c r="QX85" s="2" cm="1">
        <f t="array" aca="1" ref="QX85" ca="1">INDIRECT(ADDRESS(ROW(), QX$3-$AF$1+$AF$3))+VLOOKUP($AS85, INDIRECT(ADDRESS($AF$4, COLUMN()-$AF$2-QX$3)&amp;":"&amp;ADDRESS($AF$5, COLUMN()-$AF$1-QX$3)), QX$3, FALSE)+VLOOKUP($AT85, INDIRECT(ADDRESS($AF$4, COLUMN()-$AF$2-QX$3)&amp;":"&amp;ADDRESS($AF$5, COLUMN()-$AF$1-QX$3)), QX$3, FALSE)</f>
        <v>940021615</v>
      </c>
      <c r="QY85" s="2" cm="1">
        <f t="array" aca="1" ref="QY85" ca="1">INDIRECT(ADDRESS(ROW(), QY$3-$AF$1+$AF$3))+VLOOKUP($AS85, INDIRECT(ADDRESS($AF$4, COLUMN()-$AF$2-QY$3)&amp;":"&amp;ADDRESS($AF$5, COLUMN()-$AF$1-QY$3)), QY$3, FALSE)+VLOOKUP($AT85, INDIRECT(ADDRESS($AF$4, COLUMN()-$AF$2-QY$3)&amp;":"&amp;ADDRESS($AF$5, COLUMN()-$AF$1-QY$3)), QY$3, FALSE)</f>
        <v>1241566848</v>
      </c>
      <c r="QZ85" s="2" cm="1">
        <f t="array" aca="1" ref="QZ85" ca="1">INDIRECT(ADDRESS(ROW(), QZ$3-$AF$1+$AF$3))+VLOOKUP($AS85, INDIRECT(ADDRESS($AF$4, COLUMN()-$AF$2-QZ$3)&amp;":"&amp;ADDRESS($AF$5, COLUMN()-$AF$1-QZ$3)), QZ$3, FALSE)+VLOOKUP($AT85, INDIRECT(ADDRESS($AF$4, COLUMN()-$AF$2-QZ$3)&amp;":"&amp;ADDRESS($AF$5, COLUMN()-$AF$1-QZ$3)), QZ$3, FALSE)</f>
        <v>1614937938</v>
      </c>
      <c r="RA85" s="2" cm="1">
        <f t="array" aca="1" ref="RA85" ca="1">INDIRECT(ADDRESS(ROW(), RA$3-$AF$1+$AF$3))+VLOOKUP($AS85, INDIRECT(ADDRESS($AF$4, COLUMN()-$AF$2-RA$3)&amp;":"&amp;ADDRESS($AF$5, COLUMN()-$AF$1-RA$3)), RA$3, FALSE)+VLOOKUP($AT85, INDIRECT(ADDRESS($AF$4, COLUMN()-$AF$2-RA$3)&amp;":"&amp;ADDRESS($AF$5, COLUMN()-$AF$1-RA$3)), RA$3, FALSE)</f>
        <v>1433423019</v>
      </c>
      <c r="RB85" s="2" cm="1">
        <f t="array" aca="1" ref="RB85" ca="1">INDIRECT(ADDRESS(ROW(), RB$3-$AF$1+$AF$3))+VLOOKUP($AS85, INDIRECT(ADDRESS($AF$4, COLUMN()-$AF$2-RB$3)&amp;":"&amp;ADDRESS($AF$5, COLUMN()-$AF$1-RB$3)), RB$3, FALSE)+VLOOKUP($AT85, INDIRECT(ADDRESS($AF$4, COLUMN()-$AF$2-RB$3)&amp;":"&amp;ADDRESS($AF$5, COLUMN()-$AF$1-RB$3)), RB$3, FALSE)</f>
        <v>2152667605</v>
      </c>
      <c r="RC85" s="2" cm="1">
        <f t="array" aca="1" ref="RC85" ca="1">INDIRECT(ADDRESS(ROW(), RC$3-$AF$1+$AF$3))+VLOOKUP($AS85, INDIRECT(ADDRESS($AF$4, COLUMN()-$AF$2-RC$3)&amp;":"&amp;ADDRESS($AF$5, COLUMN()-$AF$1-RC$3)), RC$3, FALSE)+VLOOKUP($AT85, INDIRECT(ADDRESS($AF$4, COLUMN()-$AF$2-RC$3)&amp;":"&amp;ADDRESS($AF$5, COLUMN()-$AF$1-RC$3)), RC$3, FALSE)</f>
        <v>3456715790</v>
      </c>
      <c r="RD85" s="2" cm="1">
        <f t="array" aca="1" ref="RD85" ca="1">INDIRECT(ADDRESS(ROW(), RD$3-$AF$1+$AF$3))+VLOOKUP($AS85, INDIRECT(ADDRESS($AF$4, COLUMN()-$AF$2-RD$3)&amp;":"&amp;ADDRESS($AF$5, COLUMN()-$AF$1-RD$3)), RD$3, FALSE)+VLOOKUP($AT85, INDIRECT(ADDRESS($AF$4, COLUMN()-$AF$2-RD$3)&amp;":"&amp;ADDRESS($AF$5, COLUMN()-$AF$1-RD$3)), RD$3, FALSE)</f>
        <v>1579899672</v>
      </c>
      <c r="RE85" s="2" cm="1">
        <f t="array" aca="1" ref="RE85" ca="1">INDIRECT(ADDRESS(ROW(), RE$3-$AF$1+$AF$3))+VLOOKUP($AS85, INDIRECT(ADDRESS($AF$4, COLUMN()-$AF$2-RE$3)&amp;":"&amp;ADDRESS($AF$5, COLUMN()-$AF$1-RE$3)), RE$3, FALSE)+VLOOKUP($AT85, INDIRECT(ADDRESS($AF$4, COLUMN()-$AF$2-RE$3)&amp;":"&amp;ADDRESS($AF$5, COLUMN()-$AF$1-RE$3)), RE$3, FALSE)</f>
        <v>541131998</v>
      </c>
      <c r="RF85" s="2" t="str">
        <f>LEFT($AH85, 1)&amp;RIGHT($A85, 1)</f>
        <v>HN</v>
      </c>
      <c r="RG85" s="2" t="str">
        <f>RIGHT($A85, 1)&amp;RIGHT($AH85, 1)</f>
        <v>NB</v>
      </c>
      <c r="RH85" s="2" t="str">
        <f t="shared" si="235"/>
        <v>HB</v>
      </c>
      <c r="RI85" s="2" cm="1">
        <f t="array" aca="1" ref="RI85" ca="1">INDIRECT(ADDRESS(ROW(), RI$3-$AF$1+$AF$3))+VLOOKUP($AS85, INDIRECT(ADDRESS($AF$4, COLUMN()-$AF$2-RI$3)&amp;":"&amp;ADDRESS($AF$5, COLUMN()-$AF$1-RI$3)), RI$3, FALSE)+VLOOKUP($AT85, INDIRECT(ADDRESS($AF$4, COLUMN()-$AF$2-RI$3)&amp;":"&amp;ADDRESS($AF$5, COLUMN()-$AF$1-RI$3)), RI$3, FALSE)</f>
        <v>1880086194</v>
      </c>
      <c r="RJ85" s="2" cm="1">
        <f t="array" aca="1" ref="RJ85" ca="1">INDIRECT(ADDRESS(ROW(), RJ$3-$AF$1+$AF$3))+VLOOKUP($AS85, INDIRECT(ADDRESS($AF$4, COLUMN()-$AF$2-RJ$3)&amp;":"&amp;ADDRESS($AF$5, COLUMN()-$AF$1-RJ$3)), RJ$3, FALSE)+VLOOKUP($AT85, INDIRECT(ADDRESS($AF$4, COLUMN()-$AF$2-RJ$3)&amp;":"&amp;ADDRESS($AF$5, COLUMN()-$AF$1-RJ$3)), RJ$3, FALSE)</f>
        <v>6562763652</v>
      </c>
      <c r="RK85" s="2" cm="1">
        <f t="array" aca="1" ref="RK85" ca="1">INDIRECT(ADDRESS(ROW(), RK$3-$AF$1+$AF$3))+VLOOKUP($AS85, INDIRECT(ADDRESS($AF$4, COLUMN()-$AF$2-RK$3)&amp;":"&amp;ADDRESS($AF$5, COLUMN()-$AF$1-RK$3)), RK$3, FALSE)+VLOOKUP($AT85, INDIRECT(ADDRESS($AF$4, COLUMN()-$AF$2-RK$3)&amp;":"&amp;ADDRESS($AF$5, COLUMN()-$AF$1-RK$3)), RK$3, FALSE)</f>
        <v>1880035616</v>
      </c>
      <c r="RL85" s="2" cm="1">
        <f t="array" aca="1" ref="RL85" ca="1">INDIRECT(ADDRESS(ROW(), RL$3-$AF$1+$AF$3))+VLOOKUP($AS85, INDIRECT(ADDRESS($AF$4, COLUMN()-$AF$2-RL$3)&amp;":"&amp;ADDRESS($AF$5, COLUMN()-$AF$1-RL$3)), RL$3, FALSE)+VLOOKUP($AT85, INDIRECT(ADDRESS($AF$4, COLUMN()-$AF$2-RL$3)&amp;":"&amp;ADDRESS($AF$5, COLUMN()-$AF$1-RL$3)), RL$3, FALSE)</f>
        <v>2483701870</v>
      </c>
      <c r="RM85" s="2" cm="1">
        <f t="array" aca="1" ref="RM85" ca="1">INDIRECT(ADDRESS(ROW(), RM$3-$AF$1+$AF$3))+VLOOKUP($AS85, INDIRECT(ADDRESS($AF$4, COLUMN()-$AF$2-RM$3)&amp;":"&amp;ADDRESS($AF$5, COLUMN()-$AF$1-RM$3)), RM$3, FALSE)+VLOOKUP($AT85, INDIRECT(ADDRESS($AF$4, COLUMN()-$AF$2-RM$3)&amp;":"&amp;ADDRESS($AF$5, COLUMN()-$AF$1-RM$3)), RM$3, FALSE)</f>
        <v>3232135653</v>
      </c>
      <c r="RN85" s="2" cm="1">
        <f t="array" aca="1" ref="RN85" ca="1">INDIRECT(ADDRESS(ROW(), RN$3-$AF$1+$AF$3))+VLOOKUP($AS85, INDIRECT(ADDRESS($AF$4, COLUMN()-$AF$2-RN$3)&amp;":"&amp;ADDRESS($AF$5, COLUMN()-$AF$1-RN$3)), RN$3, FALSE)+VLOOKUP($AT85, INDIRECT(ADDRESS($AF$4, COLUMN()-$AF$2-RN$3)&amp;":"&amp;ADDRESS($AF$5, COLUMN()-$AF$1-RN$3)), RN$3, FALSE)</f>
        <v>2869835374</v>
      </c>
      <c r="RO85" s="2" cm="1">
        <f t="array" aca="1" ref="RO85" ca="1">INDIRECT(ADDRESS(ROW(), RO$3-$AF$1+$AF$3))+VLOOKUP($AS85, INDIRECT(ADDRESS($AF$4, COLUMN()-$AF$2-RO$3)&amp;":"&amp;ADDRESS($AF$5, COLUMN()-$AF$1-RO$3)), RO$3, FALSE)+VLOOKUP($AT85, INDIRECT(ADDRESS($AF$4, COLUMN()-$AF$2-RO$3)&amp;":"&amp;ADDRESS($AF$5, COLUMN()-$AF$1-RO$3)), RO$3, FALSE)</f>
        <v>4303173007</v>
      </c>
      <c r="RP85" s="2" cm="1">
        <f t="array" aca="1" ref="RP85" ca="1">INDIRECT(ADDRESS(ROW(), RP$3-$AF$1+$AF$3))+VLOOKUP($AS85, INDIRECT(ADDRESS($AF$4, COLUMN()-$AF$2-RP$3)&amp;":"&amp;ADDRESS($AF$5, COLUMN()-$AF$1-RP$3)), RP$3, FALSE)+VLOOKUP($AT85, INDIRECT(ADDRESS($AF$4, COLUMN()-$AF$2-RP$3)&amp;":"&amp;ADDRESS($AF$5, COLUMN()-$AF$1-RP$3)), RP$3, FALSE)</f>
        <v>6908182681</v>
      </c>
      <c r="RQ85" s="2" cm="1">
        <f t="array" aca="1" ref="RQ85" ca="1">INDIRECT(ADDRESS(ROW(), RQ$3-$AF$1+$AF$3))+VLOOKUP($AS85, INDIRECT(ADDRESS($AF$4, COLUMN()-$AF$2-RQ$3)&amp;":"&amp;ADDRESS($AF$5, COLUMN()-$AF$1-RQ$3)), RQ$3, FALSE)+VLOOKUP($AT85, INDIRECT(ADDRESS($AF$4, COLUMN()-$AF$2-RQ$3)&amp;":"&amp;ADDRESS($AF$5, COLUMN()-$AF$1-RQ$3)), RQ$3, FALSE)</f>
        <v>3159792654</v>
      </c>
      <c r="RR85" s="2" cm="1">
        <f t="array" aca="1" ref="RR85" ca="1">INDIRECT(ADDRESS(ROW(), RR$3-$AF$1+$AF$3))+VLOOKUP($AS85, INDIRECT(ADDRESS($AF$4, COLUMN()-$AF$2-RR$3)&amp;":"&amp;ADDRESS($AF$5, COLUMN()-$AF$1-RR$3)), RR$3, FALSE)+VLOOKUP($AT85, INDIRECT(ADDRESS($AF$4, COLUMN()-$AF$2-RR$3)&amp;":"&amp;ADDRESS($AF$5, COLUMN()-$AF$1-RR$3)), RR$3, FALSE)</f>
        <v>1080031666</v>
      </c>
      <c r="RS85" s="2" t="str">
        <f>LEFT($AH85, 1)&amp;RIGHT($A85, 1)</f>
        <v>HN</v>
      </c>
      <c r="RT85" s="2" t="str">
        <f>RIGHT($A85, 1)&amp;RIGHT($AH85, 1)</f>
        <v>NB</v>
      </c>
      <c r="RU85" s="2" t="str">
        <f t="shared" si="236"/>
        <v>HB</v>
      </c>
      <c r="RV85" s="2" cm="1">
        <f t="array" aca="1" ref="RV85" ca="1">INDIRECT(ADDRESS(ROW(), RV$3-$AF$1+$AF$3))+VLOOKUP($AS85, INDIRECT(ADDRESS($AF$4, COLUMN()-$AF$2-RV$3)&amp;":"&amp;ADDRESS($AF$5, COLUMN()-$AF$1-RV$3)), RV$3, FALSE)+VLOOKUP($AT85, INDIRECT(ADDRESS($AF$4, COLUMN()-$AF$2-RV$3)&amp;":"&amp;ADDRESS($AF$5, COLUMN()-$AF$1-RV$3)), RV$3, FALSE)</f>
        <v>3760702407</v>
      </c>
      <c r="RW85" s="2" cm="1">
        <f t="array" aca="1" ref="RW85" ca="1">INDIRECT(ADDRESS(ROW(), RW$3-$AF$1+$AF$3))+VLOOKUP($AS85, INDIRECT(ADDRESS($AF$4, COLUMN()-$AF$2-RW$3)&amp;":"&amp;ADDRESS($AF$5, COLUMN()-$AF$1-RW$3)), RW$3, FALSE)+VLOOKUP($AT85, INDIRECT(ADDRESS($AF$4, COLUMN()-$AF$2-RW$3)&amp;":"&amp;ADDRESS($AF$5, COLUMN()-$AF$1-RW$3)), RW$3, FALSE)</f>
        <v>13130699327</v>
      </c>
      <c r="RX85" s="2" cm="1">
        <f t="array" aca="1" ref="RX85" ca="1">INDIRECT(ADDRESS(ROW(), RX$3-$AF$1+$AF$3))+VLOOKUP($AS85, INDIRECT(ADDRESS($AF$4, COLUMN()-$AF$2-RX$3)&amp;":"&amp;ADDRESS($AF$5, COLUMN()-$AF$1-RX$3)), RX$3, FALSE)+VLOOKUP($AT85, INDIRECT(ADDRESS($AF$4, COLUMN()-$AF$2-RX$3)&amp;":"&amp;ADDRESS($AF$5, COLUMN()-$AF$1-RX$3)), RX$3, FALSE)</f>
        <v>3759630402</v>
      </c>
      <c r="RY85" s="2" cm="1">
        <f t="array" aca="1" ref="RY85" ca="1">INDIRECT(ADDRESS(ROW(), RY$3-$AF$1+$AF$3))+VLOOKUP($AS85, INDIRECT(ADDRESS($AF$4, COLUMN()-$AF$2-RY$3)&amp;":"&amp;ADDRESS($AF$5, COLUMN()-$AF$1-RY$3)), RY$3, FALSE)+VLOOKUP($AT85, INDIRECT(ADDRESS($AF$4, COLUMN()-$AF$2-RY$3)&amp;":"&amp;ADDRESS($AF$5, COLUMN()-$AF$1-RY$3)), RY$3, FALSE)</f>
        <v>4968342906</v>
      </c>
      <c r="RZ85" s="2" cm="1">
        <f t="array" aca="1" ref="RZ85" ca="1">INDIRECT(ADDRESS(ROW(), RZ$3-$AF$1+$AF$3))+VLOOKUP($AS85, INDIRECT(ADDRESS($AF$4, COLUMN()-$AF$2-RZ$3)&amp;":"&amp;ADDRESS($AF$5, COLUMN()-$AF$1-RZ$3)), RZ$3, FALSE)+VLOOKUP($AT85, INDIRECT(ADDRESS($AF$4, COLUMN()-$AF$2-RZ$3)&amp;":"&amp;ADDRESS($AF$5, COLUMN()-$AF$1-RZ$3)), RZ$3, FALSE)</f>
        <v>6468737687</v>
      </c>
      <c r="SA85" s="2" cm="1">
        <f t="array" aca="1" ref="SA85" ca="1">INDIRECT(ADDRESS(ROW(), SA$3-$AF$1+$AF$3))+VLOOKUP($AS85, INDIRECT(ADDRESS($AF$4, COLUMN()-$AF$2-SA$3)&amp;":"&amp;ADDRESS($AF$5, COLUMN()-$AF$1-SA$3)), SA$3, FALSE)+VLOOKUP($AT85, INDIRECT(ADDRESS($AF$4, COLUMN()-$AF$2-SA$3)&amp;":"&amp;ADDRESS($AF$5, COLUMN()-$AF$1-SA$3)), SA$3, FALSE)</f>
        <v>5744286681</v>
      </c>
      <c r="SB85" s="2" cm="1">
        <f t="array" aca="1" ref="SB85" ca="1">INDIRECT(ADDRESS(ROW(), SB$3-$AF$1+$AF$3))+VLOOKUP($AS85, INDIRECT(ADDRESS($AF$4, COLUMN()-$AF$2-SB$3)&amp;":"&amp;ADDRESS($AF$5, COLUMN()-$AF$1-SB$3)), SB$3, FALSE)+VLOOKUP($AT85, INDIRECT(ADDRESS($AF$4, COLUMN()-$AF$2-SB$3)&amp;":"&amp;ADDRESS($AF$5, COLUMN()-$AF$1-SB$3)), SB$3, FALSE)</f>
        <v>8602999921</v>
      </c>
      <c r="SC85" s="2" cm="1">
        <f t="array" aca="1" ref="SC85" ca="1">INDIRECT(ADDRESS(ROW(), SC$3-$AF$1+$AF$3))+VLOOKUP($AS85, INDIRECT(ADDRESS($AF$4, COLUMN()-$AF$2-SC$3)&amp;":"&amp;ADDRESS($AF$5, COLUMN()-$AF$1-SC$3)), SC$3, FALSE)+VLOOKUP($AT85, INDIRECT(ADDRESS($AF$4, COLUMN()-$AF$2-SC$3)&amp;":"&amp;ADDRESS($AF$5, COLUMN()-$AF$1-SC$3)), SC$3, FALSE)</f>
        <v>13807533122</v>
      </c>
      <c r="SD85" s="2" cm="1">
        <f t="array" aca="1" ref="SD85" ca="1">INDIRECT(ADDRESS(ROW(), SD$3-$AF$1+$AF$3))+VLOOKUP($AS85, INDIRECT(ADDRESS($AF$4, COLUMN()-$AF$2-SD$3)&amp;":"&amp;ADDRESS($AF$5, COLUMN()-$AF$1-SD$3)), SD$3, FALSE)+VLOOKUP($AT85, INDIRECT(ADDRESS($AF$4, COLUMN()-$AF$2-SD$3)&amp;":"&amp;ADDRESS($AF$5, COLUMN()-$AF$1-SD$3)), SD$3, FALSE)</f>
        <v>6320299782</v>
      </c>
      <c r="SE85" s="2" cm="1">
        <f t="array" aca="1" ref="SE85" ca="1">INDIRECT(ADDRESS(ROW(), SE$3-$AF$1+$AF$3))+VLOOKUP($AS85, INDIRECT(ADDRESS($AF$4, COLUMN()-$AF$2-SE$3)&amp;":"&amp;ADDRESS($AF$5, COLUMN()-$AF$1-SE$3)), SE$3, FALSE)+VLOOKUP($AT85, INDIRECT(ADDRESS($AF$4, COLUMN()-$AF$2-SE$3)&amp;":"&amp;ADDRESS($AF$5, COLUMN()-$AF$1-SE$3)), SE$3, FALSE)</f>
        <v>2156244500</v>
      </c>
      <c r="SF85" s="2" t="str">
        <f>LEFT($AH85, 1)&amp;RIGHT($A85, 1)</f>
        <v>HN</v>
      </c>
      <c r="SG85" s="2" t="str">
        <f>RIGHT($A85, 1)&amp;RIGHT($AH85, 1)</f>
        <v>NB</v>
      </c>
      <c r="SH85" s="2" t="str">
        <f t="shared" si="237"/>
        <v>HB</v>
      </c>
      <c r="SI85" s="2" cm="1">
        <f t="array" aca="1" ref="SI85" ca="1">INDIRECT(ADDRESS(ROW(), SI$3-$AF$1+$AF$3))+VLOOKUP($AS85, INDIRECT(ADDRESS($AF$4, COLUMN()-$AF$2-SI$3)&amp;":"&amp;ADDRESS($AF$5, COLUMN()-$AF$1-SI$3)), SI$3, FALSE)+VLOOKUP($AT85, INDIRECT(ADDRESS($AF$4, COLUMN()-$AF$2-SI$3)&amp;":"&amp;ADDRESS($AF$5, COLUMN()-$AF$1-SI$3)), SI$3, FALSE)</f>
        <v>7522918019</v>
      </c>
      <c r="SJ85" s="2" cm="1">
        <f t="array" aca="1" ref="SJ85" ca="1">INDIRECT(ADDRESS(ROW(), SJ$3-$AF$1+$AF$3))+VLOOKUP($AS85, INDIRECT(ADDRESS($AF$4, COLUMN()-$AF$2-SJ$3)&amp;":"&amp;ADDRESS($AF$5, COLUMN()-$AF$1-SJ$3)), SJ$3, FALSE)+VLOOKUP($AT85, INDIRECT(ADDRESS($AF$4, COLUMN()-$AF$2-SJ$3)&amp;":"&amp;ADDRESS($AF$5, COLUMN()-$AF$1-SJ$3)), SJ$3, FALSE)</f>
        <v>26268133812</v>
      </c>
      <c r="SK85" s="2" cm="1">
        <f t="array" aca="1" ref="SK85" ca="1">INDIRECT(ADDRESS(ROW(), SK$3-$AF$1+$AF$3))+VLOOKUP($AS85, INDIRECT(ADDRESS($AF$4, COLUMN()-$AF$2-SK$3)&amp;":"&amp;ADDRESS($AF$5, COLUMN()-$AF$1-SK$3)), SK$3, FALSE)+VLOOKUP($AT85, INDIRECT(ADDRESS($AF$4, COLUMN()-$AF$2-SK$3)&amp;":"&amp;ADDRESS($AF$5, COLUMN()-$AF$1-SK$3)), SK$3, FALSE)</f>
        <v>7517979046</v>
      </c>
      <c r="SL85" s="2" cm="1">
        <f t="array" aca="1" ref="SL85" ca="1">INDIRECT(ADDRESS(ROW(), SL$3-$AF$1+$AF$3))+VLOOKUP($AS85, INDIRECT(ADDRESS($AF$4, COLUMN()-$AF$2-SL$3)&amp;":"&amp;ADDRESS($AF$5, COLUMN()-$AF$1-SL$3)), SL$3, FALSE)+VLOOKUP($AT85, INDIRECT(ADDRESS($AF$4, COLUMN()-$AF$2-SL$3)&amp;":"&amp;ADDRESS($AF$5, COLUMN()-$AF$1-SL$3)), SL$3, FALSE)</f>
        <v>9938441788</v>
      </c>
      <c r="SM85" s="2" cm="1">
        <f t="array" aca="1" ref="SM85" ca="1">INDIRECT(ADDRESS(ROW(), SM$3-$AF$1+$AF$3))+VLOOKUP($AS85, INDIRECT(ADDRESS($AF$4, COLUMN()-$AF$2-SM$3)&amp;":"&amp;ADDRESS($AF$5, COLUMN()-$AF$1-SM$3)), SM$3, FALSE)+VLOOKUP($AT85, INDIRECT(ADDRESS($AF$4, COLUMN()-$AF$2-SM$3)&amp;":"&amp;ADDRESS($AF$5, COLUMN()-$AF$1-SM$3)), SM$3, FALSE)</f>
        <v>12946203055</v>
      </c>
      <c r="SN85" s="2" cm="1">
        <f t="array" aca="1" ref="SN85" ca="1">INDIRECT(ADDRESS(ROW(), SN$3-$AF$1+$AF$3))+VLOOKUP($AS85, INDIRECT(ADDRESS($AF$4, COLUMN()-$AF$2-SN$3)&amp;":"&amp;ADDRESS($AF$5, COLUMN()-$AF$1-SN$3)), SN$3, FALSE)+VLOOKUP($AT85, INDIRECT(ADDRESS($AF$4, COLUMN()-$AF$2-SN$3)&amp;":"&amp;ADDRESS($AF$5, COLUMN()-$AF$1-SN$3)), SN$3, FALSE)</f>
        <v>11495457241</v>
      </c>
      <c r="SO85" s="2" cm="1">
        <f t="array" aca="1" ref="SO85" ca="1">INDIRECT(ADDRESS(ROW(), SO$3-$AF$1+$AF$3))+VLOOKUP($AS85, INDIRECT(ADDRESS($AF$4, COLUMN()-$AF$2-SO$3)&amp;":"&amp;ADDRESS($AF$5, COLUMN()-$AF$1-SO$3)), SO$3, FALSE)+VLOOKUP($AT85, INDIRECT(ADDRESS($AF$4, COLUMN()-$AF$2-SO$3)&amp;":"&amp;ADDRESS($AF$5, COLUMN()-$AF$1-SO$3)), SO$3, FALSE)</f>
        <v>17200615636</v>
      </c>
      <c r="SP85" s="2" cm="1">
        <f t="array" aca="1" ref="SP85" ca="1">INDIRECT(ADDRESS(ROW(), SP$3-$AF$1+$AF$3))+VLOOKUP($AS85, INDIRECT(ADDRESS($AF$4, COLUMN()-$AF$2-SP$3)&amp;":"&amp;ADDRESS($AF$5, COLUMN()-$AF$1-SP$3)), SP$3, FALSE)+VLOOKUP($AT85, INDIRECT(ADDRESS($AF$4, COLUMN()-$AF$2-SP$3)&amp;":"&amp;ADDRESS($AF$5, COLUMN()-$AF$1-SP$3)), SP$3, FALSE)</f>
        <v>27600299500</v>
      </c>
      <c r="SQ85" s="2" cm="1">
        <f t="array" aca="1" ref="SQ85" ca="1">INDIRECT(ADDRESS(ROW(), SQ$3-$AF$1+$AF$3))+VLOOKUP($AS85, INDIRECT(ADDRESS($AF$4, COLUMN()-$AF$2-SQ$3)&amp;":"&amp;ADDRESS($AF$5, COLUMN()-$AF$1-SQ$3)), SQ$3, FALSE)+VLOOKUP($AT85, INDIRECT(ADDRESS($AF$4, COLUMN()-$AF$2-SQ$3)&amp;":"&amp;ADDRESS($AF$5, COLUMN()-$AF$1-SQ$3)), SQ$3, FALSE)</f>
        <v>12642919870</v>
      </c>
      <c r="SR85" s="2" cm="1">
        <f t="array" aca="1" ref="SR85" ca="1">INDIRECT(ADDRESS(ROW(), SR$3-$AF$1+$AF$3))+VLOOKUP($AS85, INDIRECT(ADDRESS($AF$4, COLUMN()-$AF$2-SR$3)&amp;":"&amp;ADDRESS($AF$5, COLUMN()-$AF$1-SR$3)), SR$3, FALSE)+VLOOKUP($AT85, INDIRECT(ADDRESS($AF$4, COLUMN()-$AF$2-SR$3)&amp;":"&amp;ADDRESS($AF$5, COLUMN()-$AF$1-SR$3)), SR$3, FALSE)</f>
        <v>4305985504</v>
      </c>
      <c r="SS85" s="2" t="str">
        <f>LEFT($AH85, 1)&amp;RIGHT($A85, 1)</f>
        <v>HN</v>
      </c>
      <c r="ST85" s="2" t="str">
        <f>RIGHT($A85, 1)&amp;RIGHT($AH85, 1)</f>
        <v>NB</v>
      </c>
      <c r="SU85" s="2" t="str">
        <f t="shared" si="238"/>
        <v>HB</v>
      </c>
      <c r="SV85" s="2" cm="1">
        <f t="array" aca="1" ref="SV85" ca="1">INDIRECT(ADDRESS(ROW(), SV$3-$AF$1+$AF$3))+VLOOKUP($AS85, INDIRECT(ADDRESS($AF$4, COLUMN()-$AF$2-SV$3)&amp;":"&amp;ADDRESS($AF$5, COLUMN()-$AF$1-SV$3)), SV$3, FALSE)+VLOOKUP($AT85, INDIRECT(ADDRESS($AF$4, COLUMN()-$AF$2-SV$3)&amp;":"&amp;ADDRESS($AF$5, COLUMN()-$AF$1-SV$3)), SV$3, FALSE)</f>
        <v>15049074862</v>
      </c>
      <c r="SW85" s="2" cm="1">
        <f t="array" aca="1" ref="SW85" ca="1">INDIRECT(ADDRESS(ROW(), SW$3-$AF$1+$AF$3))+VLOOKUP($AS85, INDIRECT(ADDRESS($AF$4, COLUMN()-$AF$2-SW$3)&amp;":"&amp;ADDRESS($AF$5, COLUMN()-$AF$1-SW$3)), SW$3, FALSE)+VLOOKUP($AT85, INDIRECT(ADDRESS($AF$4, COLUMN()-$AF$2-SW$3)&amp;":"&amp;ADDRESS($AF$5, COLUMN()-$AF$1-SW$3)), SW$3, FALSE)</f>
        <v>52544634422</v>
      </c>
      <c r="SX85" s="2" cm="1">
        <f t="array" aca="1" ref="SX85" ca="1">INDIRECT(ADDRESS(ROW(), SX$3-$AF$1+$AF$3))+VLOOKUP($AS85, INDIRECT(ADDRESS($AF$4, COLUMN()-$AF$2-SX$3)&amp;":"&amp;ADDRESS($AF$5, COLUMN()-$AF$1-SX$3)), SX$3, FALSE)+VLOOKUP($AT85, INDIRECT(ADDRESS($AF$4, COLUMN()-$AF$2-SX$3)&amp;":"&amp;ADDRESS($AF$5, COLUMN()-$AF$1-SX$3)), SX$3, FALSE)</f>
        <v>15032654219</v>
      </c>
      <c r="SY85" s="2" cm="1">
        <f t="array" aca="1" ref="SY85" ca="1">INDIRECT(ADDRESS(ROW(), SY$3-$AF$1+$AF$3))+VLOOKUP($AS85, INDIRECT(ADDRESS($AF$4, COLUMN()-$AF$2-SY$3)&amp;":"&amp;ADDRESS($AF$5, COLUMN()-$AF$1-SY$3)), SY$3, FALSE)+VLOOKUP($AT85, INDIRECT(ADDRESS($AF$4, COLUMN()-$AF$2-SY$3)&amp;":"&amp;ADDRESS($AF$5, COLUMN()-$AF$1-SY$3)), SY$3, FALSE)</f>
        <v>19879833341</v>
      </c>
      <c r="SZ85" s="2" cm="1">
        <f t="array" aca="1" ref="SZ85" ca="1">INDIRECT(ADDRESS(ROW(), SZ$3-$AF$1+$AF$3))+VLOOKUP($AS85, INDIRECT(ADDRESS($AF$4, COLUMN()-$AF$2-SZ$3)&amp;":"&amp;ADDRESS($AF$5, COLUMN()-$AF$1-SZ$3)), SZ$3, FALSE)+VLOOKUP($AT85, INDIRECT(ADDRESS($AF$4, COLUMN()-$AF$2-SZ$3)&amp;":"&amp;ADDRESS($AF$5, COLUMN()-$AF$1-SZ$3)), SZ$3, FALSE)</f>
        <v>25908724350</v>
      </c>
      <c r="TA85" s="2" cm="1">
        <f t="array" aca="1" ref="TA85" ca="1">INDIRECT(ADDRESS(ROW(), TA$3-$AF$1+$AF$3))+VLOOKUP($AS85, INDIRECT(ADDRESS($AF$4, COLUMN()-$AF$2-TA$3)&amp;":"&amp;ADDRESS($AF$5, COLUMN()-$AF$1-TA$3)), TA$3, FALSE)+VLOOKUP($AT85, INDIRECT(ADDRESS($AF$4, COLUMN()-$AF$2-TA$3)&amp;":"&amp;ADDRESS($AF$5, COLUMN()-$AF$1-TA$3)), TA$3, FALSE)</f>
        <v>23001083317</v>
      </c>
      <c r="TB85" s="2" cm="1">
        <f t="array" aca="1" ref="TB85" ca="1">INDIRECT(ADDRESS(ROW(), TB$3-$AF$1+$AF$3))+VLOOKUP($AS85, INDIRECT(ADDRESS($AF$4, COLUMN()-$AF$2-TB$3)&amp;":"&amp;ADDRESS($AF$5, COLUMN()-$AF$1-TB$3)), TB$3, FALSE)+VLOOKUP($AT85, INDIRECT(ADDRESS($AF$4, COLUMN()-$AF$2-TB$3)&amp;":"&amp;ADDRESS($AF$5, COLUMN()-$AF$1-TB$3)), TB$3, FALSE)</f>
        <v>34393040985</v>
      </c>
      <c r="TC85" s="2" cm="1">
        <f t="array" aca="1" ref="TC85" ca="1">INDIRECT(ADDRESS(ROW(), TC$3-$AF$1+$AF$3))+VLOOKUP($AS85, INDIRECT(ADDRESS($AF$4, COLUMN()-$AF$2-TC$3)&amp;":"&amp;ADDRESS($AF$5, COLUMN()-$AF$1-TC$3)), TC$3, FALSE)+VLOOKUP($AT85, INDIRECT(ADDRESS($AF$4, COLUMN()-$AF$2-TC$3)&amp;":"&amp;ADDRESS($AF$5, COLUMN()-$AF$1-TC$3)), TC$3, FALSE)</f>
        <v>55176211956</v>
      </c>
      <c r="TD85" s="2" cm="1">
        <f t="array" aca="1" ref="TD85" ca="1">INDIRECT(ADDRESS(ROW(), TD$3-$AF$1+$AF$3))+VLOOKUP($AS85, INDIRECT(ADDRESS($AF$4, COLUMN()-$AF$2-TD$3)&amp;":"&amp;ADDRESS($AF$5, COLUMN()-$AF$1-TD$3)), TD$3, FALSE)+VLOOKUP($AT85, INDIRECT(ADDRESS($AF$4, COLUMN()-$AF$2-TD$3)&amp;":"&amp;ADDRESS($AF$5, COLUMN()-$AF$1-TD$3)), TD$3, FALSE)</f>
        <v>25291686096</v>
      </c>
      <c r="TE85" s="2" cm="1">
        <f t="array" aca="1" ref="TE85" ca="1">INDIRECT(ADDRESS(ROW(), TE$3-$AF$1+$AF$3))+VLOOKUP($AS85, INDIRECT(ADDRESS($AF$4, COLUMN()-$AF$2-TE$3)&amp;":"&amp;ADDRESS($AF$5, COLUMN()-$AF$1-TE$3)), TE$3, FALSE)+VLOOKUP($AT85, INDIRECT(ADDRESS($AF$4, COLUMN()-$AF$2-TE$3)&amp;":"&amp;ADDRESS($AF$5, COLUMN()-$AF$1-TE$3)), TE$3, FALSE)</f>
        <v>8600963395</v>
      </c>
      <c r="TF85" s="2" t="str">
        <f>LEFT($AH85, 1)&amp;RIGHT($A85, 1)</f>
        <v>HN</v>
      </c>
      <c r="TG85" s="2" t="str">
        <f>RIGHT($A85, 1)&amp;RIGHT($AH85, 1)</f>
        <v>NB</v>
      </c>
      <c r="TH85" s="2" t="str">
        <f t="shared" si="239"/>
        <v>HB</v>
      </c>
      <c r="TI85" s="2" cm="1">
        <f t="array" aca="1" ref="TI85" ca="1">INDIRECT(ADDRESS(ROW(), TI$3-$AF$1+$AF$3))+VLOOKUP($AS85, INDIRECT(ADDRESS($AF$4, COLUMN()-$AF$2-TI$3)&amp;":"&amp;ADDRESS($AF$5, COLUMN()-$AF$1-TI$3)), TI$3, FALSE)+VLOOKUP($AT85, INDIRECT(ADDRESS($AF$4, COLUMN()-$AF$2-TI$3)&amp;":"&amp;ADDRESS($AF$5, COLUMN()-$AF$1-TI$3)), TI$3, FALSE)</f>
        <v>30105184557</v>
      </c>
      <c r="TJ85" s="2" cm="1">
        <f t="array" aca="1" ref="TJ85" ca="1">INDIRECT(ADDRESS(ROW(), TJ$3-$AF$1+$AF$3))+VLOOKUP($AS85, INDIRECT(ADDRESS($AF$4, COLUMN()-$AF$2-TJ$3)&amp;":"&amp;ADDRESS($AF$5, COLUMN()-$AF$1-TJ$3)), TJ$3, FALSE)+VLOOKUP($AT85, INDIRECT(ADDRESS($AF$4, COLUMN()-$AF$2-TJ$3)&amp;":"&amp;ADDRESS($AF$5, COLUMN()-$AF$1-TJ$3)), TJ$3, FALSE)</f>
        <v>105097746217</v>
      </c>
      <c r="TK85" s="2" cm="1">
        <f t="array" aca="1" ref="TK85" ca="1">INDIRECT(ADDRESS(ROW(), TK$3-$AF$1+$AF$3))+VLOOKUP($AS85, INDIRECT(ADDRESS($AF$4, COLUMN()-$AF$2-TK$3)&amp;":"&amp;ADDRESS($AF$5, COLUMN()-$AF$1-TK$3)), TK$3, FALSE)+VLOOKUP($AT85, INDIRECT(ADDRESS($AF$4, COLUMN()-$AF$2-TK$3)&amp;":"&amp;ADDRESS($AF$5, COLUMN()-$AF$1-TK$3)), TK$3, FALSE)</f>
        <v>30058236779</v>
      </c>
      <c r="TL85" s="2" cm="1">
        <f t="array" aca="1" ref="TL85" ca="1">INDIRECT(ADDRESS(ROW(), TL$3-$AF$1+$AF$3))+VLOOKUP($AS85, INDIRECT(ADDRESS($AF$4, COLUMN()-$AF$2-TL$3)&amp;":"&amp;ADDRESS($AF$5, COLUMN()-$AF$1-TL$3)), TL$3, FALSE)+VLOOKUP($AT85, INDIRECT(ADDRESS($AF$4, COLUMN()-$AF$2-TL$3)&amp;":"&amp;ADDRESS($AF$5, COLUMN()-$AF$1-TL$3)), TL$3, FALSE)</f>
        <v>39765046134</v>
      </c>
      <c r="TM85" s="2" cm="1">
        <f t="array" aca="1" ref="TM85" ca="1">INDIRECT(ADDRESS(ROW(), TM$3-$AF$1+$AF$3))+VLOOKUP($AS85, INDIRECT(ADDRESS($AF$4, COLUMN()-$AF$2-TM$3)&amp;":"&amp;ADDRESS($AF$5, COLUMN()-$AF$1-TM$3)), TM$3, FALSE)+VLOOKUP($AT85, INDIRECT(ADDRESS($AF$4, COLUMN()-$AF$2-TM$3)&amp;":"&amp;ADDRESS($AF$5, COLUMN()-$AF$1-TM$3)), TM$3, FALSE)</f>
        <v>51847789419</v>
      </c>
      <c r="TN85" s="2" cm="1">
        <f t="array" aca="1" ref="TN85" ca="1">INDIRECT(ADDRESS(ROW(), TN$3-$AF$1+$AF$3))+VLOOKUP($AS85, INDIRECT(ADDRESS($AF$4, COLUMN()-$AF$2-TN$3)&amp;":"&amp;ADDRESS($AF$5, COLUMN()-$AF$1-TN$3)), TN$3, FALSE)+VLOOKUP($AT85, INDIRECT(ADDRESS($AF$4, COLUMN()-$AF$2-TN$3)&amp;":"&amp;ADDRESS($AF$5, COLUMN()-$AF$1-TN$3)), TN$3, FALSE)</f>
        <v>46016498033</v>
      </c>
      <c r="TO85" s="2" cm="1">
        <f t="array" aca="1" ref="TO85" ca="1">INDIRECT(ADDRESS(ROW(), TO$3-$AF$1+$AF$3))+VLOOKUP($AS85, INDIRECT(ADDRESS($AF$4, COLUMN()-$AF$2-TO$3)&amp;":"&amp;ADDRESS($AF$5, COLUMN()-$AF$1-TO$3)), TO$3, FALSE)+VLOOKUP($AT85, INDIRECT(ADDRESS($AF$4, COLUMN()-$AF$2-TO$3)&amp;":"&amp;ADDRESS($AF$5, COLUMN()-$AF$1-TO$3)), TO$3, FALSE)</f>
        <v>68773204352</v>
      </c>
      <c r="TP85" s="2" cm="1">
        <f t="array" aca="1" ref="TP85" ca="1">INDIRECT(ADDRESS(ROW(), TP$3-$AF$1+$AF$3))+VLOOKUP($AS85, INDIRECT(ADDRESS($AF$4, COLUMN()-$AF$2-TP$3)&amp;":"&amp;ADDRESS($AF$5, COLUMN()-$AF$1-TP$3)), TP$3, FALSE)+VLOOKUP($AT85, INDIRECT(ADDRESS($AF$4, COLUMN()-$AF$2-TP$3)&amp;":"&amp;ADDRESS($AF$5, COLUMN()-$AF$1-TP$3)), TP$3, FALSE)</f>
        <v>110312473697</v>
      </c>
      <c r="TQ85" s="2" cm="1">
        <f t="array" aca="1" ref="TQ85" ca="1">INDIRECT(ADDRESS(ROW(), TQ$3-$AF$1+$AF$3))+VLOOKUP($AS85, INDIRECT(ADDRESS($AF$4, COLUMN()-$AF$2-TQ$3)&amp;":"&amp;ADDRESS($AF$5, COLUMN()-$AF$1-TQ$3)), TQ$3, FALSE)+VLOOKUP($AT85, INDIRECT(ADDRESS($AF$4, COLUMN()-$AF$2-TQ$3)&amp;":"&amp;ADDRESS($AF$5, COLUMN()-$AF$1-TQ$3)), TQ$3, FALSE)</f>
        <v>50596246556</v>
      </c>
      <c r="TR85" s="2" cm="1">
        <f t="array" aca="1" ref="TR85" ca="1">INDIRECT(ADDRESS(ROW(), TR$3-$AF$1+$AF$3))+VLOOKUP($AS85, INDIRECT(ADDRESS($AF$4, COLUMN()-$AF$2-TR$3)&amp;":"&amp;ADDRESS($AF$5, COLUMN()-$AF$1-TR$3)), TR$3, FALSE)+VLOOKUP($AT85, INDIRECT(ADDRESS($AF$4, COLUMN()-$AF$2-TR$3)&amp;":"&amp;ADDRESS($AF$5, COLUMN()-$AF$1-TR$3)), TR$3, FALSE)</f>
        <v>17183388143</v>
      </c>
      <c r="TS85" s="2" t="str">
        <f>LEFT($AH85, 1)&amp;RIGHT($A85, 1)</f>
        <v>HN</v>
      </c>
      <c r="TT85" s="2" t="str">
        <f>RIGHT($A85, 1)&amp;RIGHT($AH85, 1)</f>
        <v>NB</v>
      </c>
      <c r="TU85" s="2" t="str">
        <f t="shared" si="239"/>
        <v>HB</v>
      </c>
      <c r="TV85" s="2" cm="1">
        <f t="array" aca="1" ref="TV85" ca="1">INDIRECT(ADDRESS(ROW(), TV$3-$AF$1+$AF$3))+VLOOKUP($AS85, INDIRECT(ADDRESS($AF$4, COLUMN()-$AF$2-TV$3)&amp;":"&amp;ADDRESS($AF$5, COLUMN()-$AF$1-TV$3)), TV$3, FALSE)+VLOOKUP($AT85, INDIRECT(ADDRESS($AF$4, COLUMN()-$AF$2-TV$3)&amp;":"&amp;ADDRESS($AF$5, COLUMN()-$AF$1-TV$3)), TV$3, FALSE)</f>
        <v>60224101201</v>
      </c>
      <c r="TW85" s="2" cm="1">
        <f t="array" aca="1" ref="TW85" ca="1">INDIRECT(ADDRESS(ROW(), TW$3-$AF$1+$AF$3))+VLOOKUP($AS85, INDIRECT(ADDRESS($AF$4, COLUMN()-$AF$2-TW$3)&amp;":"&amp;ADDRESS($AF$5, COLUMN()-$AF$1-TW$3)), TW$3, FALSE)+VLOOKUP($AT85, INDIRECT(ADDRESS($AF$4, COLUMN()-$AF$2-TW$3)&amp;":"&amp;ADDRESS($AF$5, COLUMN()-$AF$1-TW$3)), TW$3, FALSE)</f>
        <v>210201197895</v>
      </c>
      <c r="TX85" s="2" cm="1">
        <f t="array" aca="1" ref="TX85" ca="1">INDIRECT(ADDRESS(ROW(), TX$3-$AF$1+$AF$3))+VLOOKUP($AS85, INDIRECT(ADDRESS($AF$4, COLUMN()-$AF$2-TX$3)&amp;":"&amp;ADDRESS($AF$5, COLUMN()-$AF$1-TX$3)), TX$3, FALSE)+VLOOKUP($AT85, INDIRECT(ADDRESS($AF$4, COLUMN()-$AF$2-TX$3)&amp;":"&amp;ADDRESS($AF$5, COLUMN()-$AF$1-TX$3)), TX$3, FALSE)</f>
        <v>60101548015</v>
      </c>
      <c r="TY85" s="2" cm="1">
        <f t="array" aca="1" ref="TY85" ca="1">INDIRECT(ADDRESS(ROW(), TY$3-$AF$1+$AF$3))+VLOOKUP($AS85, INDIRECT(ADDRESS($AF$4, COLUMN()-$AF$2-TY$3)&amp;":"&amp;ADDRESS($AF$5, COLUMN()-$AF$1-TY$3)), TY$3, FALSE)+VLOOKUP($AT85, INDIRECT(ADDRESS($AF$4, COLUMN()-$AF$2-TY$3)&amp;":"&amp;ADDRESS($AF$5, COLUMN()-$AF$1-TY$3)), TY$3, FALSE)</f>
        <v>79539197080</v>
      </c>
      <c r="TZ85" s="2" cm="1">
        <f t="array" aca="1" ref="TZ85" ca="1">INDIRECT(ADDRESS(ROW(), TZ$3-$AF$1+$AF$3))+VLOOKUP($AS85, INDIRECT(ADDRESS($AF$4, COLUMN()-$AF$2-TZ$3)&amp;":"&amp;ADDRESS($AF$5, COLUMN()-$AF$1-TZ$3)), TZ$3, FALSE)+VLOOKUP($AT85, INDIRECT(ADDRESS($AF$4, COLUMN()-$AF$2-TZ$3)&amp;":"&amp;ADDRESS($AF$5, COLUMN()-$AF$1-TZ$3)), TZ$3, FALSE)</f>
        <v>103750473426</v>
      </c>
      <c r="UA85" s="2" cm="1">
        <f t="array" aca="1" ref="UA85" ca="1">INDIRECT(ADDRESS(ROW(), UA$3-$AF$1+$AF$3))+VLOOKUP($AS85, INDIRECT(ADDRESS($AF$4, COLUMN()-$AF$2-UA$3)&amp;":"&amp;ADDRESS($AF$5, COLUMN()-$AF$1-UA$3)), UA$3, FALSE)+VLOOKUP($AT85, INDIRECT(ADDRESS($AF$4, COLUMN()-$AF$2-UA$3)&amp;":"&amp;ADDRESS($AF$5, COLUMN()-$AF$1-UA$3)), UA$3, FALSE)</f>
        <v>92052585804</v>
      </c>
      <c r="UB85" s="2" cm="1">
        <f t="array" aca="1" ref="UB85" ca="1">INDIRECT(ADDRESS(ROW(), UB$3-$AF$1+$AF$3))+VLOOKUP($AS85, INDIRECT(ADDRESS($AF$4, COLUMN()-$AF$2-UB$3)&amp;":"&amp;ADDRESS($AF$5, COLUMN()-$AF$1-UB$3)), UB$3, FALSE)+VLOOKUP($AT85, INDIRECT(ADDRESS($AF$4, COLUMN()-$AF$2-UB$3)&amp;":"&amp;ADDRESS($AF$5, COLUMN()-$AF$1-UB$3)), UB$3, FALSE)</f>
        <v>137527282230</v>
      </c>
      <c r="UC85" s="2" cm="1">
        <f t="array" aca="1" ref="UC85" ca="1">INDIRECT(ADDRESS(ROW(), UC$3-$AF$1+$AF$3))+VLOOKUP($AS85, INDIRECT(ADDRESS($AF$4, COLUMN()-$AF$2-UC$3)&amp;":"&amp;ADDRESS($AF$5, COLUMN()-$AF$1-UC$3)), UC$3, FALSE)+VLOOKUP($AT85, INDIRECT(ADDRESS($AF$4, COLUMN()-$AF$2-UC$3)&amp;":"&amp;ADDRESS($AF$5, COLUMN()-$AF$1-UC$3)), UC$3, FALSE)</f>
        <v>220560305280</v>
      </c>
      <c r="UD85" s="2" cm="1">
        <f t="array" aca="1" ref="UD85" ca="1">INDIRECT(ADDRESS(ROW(), UD$3-$AF$1+$AF$3))+VLOOKUP($AS85, INDIRECT(ADDRESS($AF$4, COLUMN()-$AF$2-UD$3)&amp;":"&amp;ADDRESS($AF$5, COLUMN()-$AF$1-UD$3)), UD$3, FALSE)+VLOOKUP($AT85, INDIRECT(ADDRESS($AF$4, COLUMN()-$AF$2-UD$3)&amp;":"&amp;ADDRESS($AF$5, COLUMN()-$AF$1-UD$3)), UD$3, FALSE)</f>
        <v>101219206811</v>
      </c>
      <c r="UE85" s="2" cm="1">
        <f t="array" aca="1" ref="UE85" ca="1">INDIRECT(ADDRESS(ROW(), UE$3-$AF$1+$AF$3))+VLOOKUP($AS85, INDIRECT(ADDRESS($AF$4, COLUMN()-$AF$2-UE$3)&amp;":"&amp;ADDRESS($AF$5, COLUMN()-$AF$1-UE$3)), UE$3, FALSE)+VLOOKUP($AT85, INDIRECT(ADDRESS($AF$4, COLUMN()-$AF$2-UE$3)&amp;":"&amp;ADDRESS($AF$5, COLUMN()-$AF$1-UE$3)), UE$3, FALSE)</f>
        <v>34335730033</v>
      </c>
      <c r="UF85" s="2" t="str">
        <f>LEFT($AH85, 1)&amp;RIGHT($A85, 1)</f>
        <v>HN</v>
      </c>
      <c r="UG85" s="2" t="str">
        <f>RIGHT($A85, 1)&amp;RIGHT($AH85, 1)</f>
        <v>NB</v>
      </c>
    </row>
    <row r="86" spans="1:553" x14ac:dyDescent="0.25">
      <c r="A86" t="s">
        <v>103</v>
      </c>
      <c r="AH86" t="str">
        <f t="shared" si="209"/>
        <v>CC</v>
      </c>
      <c r="AI86">
        <f t="shared" si="179"/>
        <v>0</v>
      </c>
      <c r="AJ86">
        <f t="shared" si="179"/>
        <v>0</v>
      </c>
      <c r="AK86">
        <f t="shared" si="179"/>
        <v>0</v>
      </c>
      <c r="AL86">
        <f t="shared" si="179"/>
        <v>0</v>
      </c>
      <c r="AM86">
        <f t="shared" si="179"/>
        <v>0</v>
      </c>
      <c r="AN86">
        <f t="shared" si="179"/>
        <v>1</v>
      </c>
      <c r="AO86">
        <f t="shared" si="179"/>
        <v>0</v>
      </c>
      <c r="AP86">
        <f t="shared" si="179"/>
        <v>0</v>
      </c>
      <c r="AQ86">
        <f t="shared" si="179"/>
        <v>0</v>
      </c>
      <c r="AR86">
        <f t="shared" si="179"/>
        <v>0</v>
      </c>
      <c r="AS86" t="str">
        <f>LEFT($AH86, 1)&amp;RIGHT($A86, 1)</f>
        <v>CK</v>
      </c>
      <c r="AT86" t="str">
        <f>RIGHT($A86, 1)&amp;RIGHT($AH86, 1)</f>
        <v>KC</v>
      </c>
      <c r="AU86" t="str">
        <f t="shared" si="210"/>
        <v>CC</v>
      </c>
      <c r="AV86" cm="1">
        <f t="array" aca="1" ref="AV86" ca="1">INDIRECT(ADDRESS(ROW(), AV$3-$AF$1+$AF$3))+VLOOKUP($AS86, INDIRECT(ADDRESS($AF$4, COLUMN()-$AF$2-AV$3)&amp;":"&amp;ADDRESS($AF$5, COLUMN()-$AF$1-AV$3)), AV$3, FALSE)+VLOOKUP($AT86, INDIRECT(ADDRESS($AF$4, COLUMN()-$AF$2-AV$3)&amp;":"&amp;ADDRESS($AF$5, COLUMN()-$AF$1-AV$3)), AV$3, FALSE)</f>
        <v>0</v>
      </c>
      <c r="AW86" cm="1">
        <f t="array" aca="1" ref="AW86" ca="1">INDIRECT(ADDRESS(ROW(), AW$3-$AF$1+$AF$3))+VLOOKUP($AS86, INDIRECT(ADDRESS($AF$4, COLUMN()-$AF$2-AW$3)&amp;":"&amp;ADDRESS($AF$5, COLUMN()-$AF$1-AW$3)), AW$3, FALSE)+VLOOKUP($AT86, INDIRECT(ADDRESS($AF$4, COLUMN()-$AF$2-AW$3)&amp;":"&amp;ADDRESS($AF$5, COLUMN()-$AF$1-AW$3)), AW$3, FALSE)</f>
        <v>1</v>
      </c>
      <c r="AX86" cm="1">
        <f t="array" aca="1" ref="AX86" ca="1">INDIRECT(ADDRESS(ROW(), AX$3-$AF$1+$AF$3))+VLOOKUP($AS86, INDIRECT(ADDRESS($AF$4, COLUMN()-$AF$2-AX$3)&amp;":"&amp;ADDRESS($AF$5, COLUMN()-$AF$1-AX$3)), AX$3, FALSE)+VLOOKUP($AT86, INDIRECT(ADDRESS($AF$4, COLUMN()-$AF$2-AX$3)&amp;":"&amp;ADDRESS($AF$5, COLUMN()-$AF$1-AX$3)), AX$3, FALSE)</f>
        <v>0</v>
      </c>
      <c r="AY86" cm="1">
        <f t="array" aca="1" ref="AY86" ca="1">INDIRECT(ADDRESS(ROW(), AY$3-$AF$1+$AF$3))+VLOOKUP($AS86, INDIRECT(ADDRESS($AF$4, COLUMN()-$AF$2-AY$3)&amp;":"&amp;ADDRESS($AF$5, COLUMN()-$AF$1-AY$3)), AY$3, FALSE)+VLOOKUP($AT86, INDIRECT(ADDRESS($AF$4, COLUMN()-$AF$2-AY$3)&amp;":"&amp;ADDRESS($AF$5, COLUMN()-$AF$1-AY$3)), AY$3, FALSE)</f>
        <v>0</v>
      </c>
      <c r="AZ86" cm="1">
        <f t="array" aca="1" ref="AZ86" ca="1">INDIRECT(ADDRESS(ROW(), AZ$3-$AF$1+$AF$3))+VLOOKUP($AS86, INDIRECT(ADDRESS($AF$4, COLUMN()-$AF$2-AZ$3)&amp;":"&amp;ADDRESS($AF$5, COLUMN()-$AF$1-AZ$3)), AZ$3, FALSE)+VLOOKUP($AT86, INDIRECT(ADDRESS($AF$4, COLUMN()-$AF$2-AZ$3)&amp;":"&amp;ADDRESS($AF$5, COLUMN()-$AF$1-AZ$3)), AZ$3, FALSE)</f>
        <v>1</v>
      </c>
      <c r="BA86" cm="1">
        <f t="array" aca="1" ref="BA86" ca="1">INDIRECT(ADDRESS(ROW(), BA$3-$AF$1+$AF$3))+VLOOKUP($AS86, INDIRECT(ADDRESS($AF$4, COLUMN()-$AF$2-BA$3)&amp;":"&amp;ADDRESS($AF$5, COLUMN()-$AF$1-BA$3)), BA$3, FALSE)+VLOOKUP($AT86, INDIRECT(ADDRESS($AF$4, COLUMN()-$AF$2-BA$3)&amp;":"&amp;ADDRESS($AF$5, COLUMN()-$AF$1-BA$3)), BA$3, FALSE)</f>
        <v>1</v>
      </c>
      <c r="BB86" cm="1">
        <f t="array" aca="1" ref="BB86" ca="1">INDIRECT(ADDRESS(ROW(), BB$3-$AF$1+$AF$3))+VLOOKUP($AS86, INDIRECT(ADDRESS($AF$4, COLUMN()-$AF$2-BB$3)&amp;":"&amp;ADDRESS($AF$5, COLUMN()-$AF$1-BB$3)), BB$3, FALSE)+VLOOKUP($AT86, INDIRECT(ADDRESS($AF$4, COLUMN()-$AF$2-BB$3)&amp;":"&amp;ADDRESS($AF$5, COLUMN()-$AF$1-BB$3)), BB$3, FALSE)</f>
        <v>0</v>
      </c>
      <c r="BC86" cm="1">
        <f t="array" aca="1" ref="BC86" ca="1">INDIRECT(ADDRESS(ROW(), BC$3-$AF$1+$AF$3))+VLOOKUP($AS86, INDIRECT(ADDRESS($AF$4, COLUMN()-$AF$2-BC$3)&amp;":"&amp;ADDRESS($AF$5, COLUMN()-$AF$1-BC$3)), BC$3, FALSE)+VLOOKUP($AT86, INDIRECT(ADDRESS($AF$4, COLUMN()-$AF$2-BC$3)&amp;":"&amp;ADDRESS($AF$5, COLUMN()-$AF$1-BC$3)), BC$3, FALSE)</f>
        <v>0</v>
      </c>
      <c r="BD86" cm="1">
        <f t="array" aca="1" ref="BD86" ca="1">INDIRECT(ADDRESS(ROW(), BD$3-$AF$1+$AF$3))+VLOOKUP($AS86, INDIRECT(ADDRESS($AF$4, COLUMN()-$AF$2-BD$3)&amp;":"&amp;ADDRESS($AF$5, COLUMN()-$AF$1-BD$3)), BD$3, FALSE)+VLOOKUP($AT86, INDIRECT(ADDRESS($AF$4, COLUMN()-$AF$2-BD$3)&amp;":"&amp;ADDRESS($AF$5, COLUMN()-$AF$1-BD$3)), BD$3, FALSE)</f>
        <v>0</v>
      </c>
      <c r="BE86" cm="1">
        <f t="array" aca="1" ref="BE86" ca="1">INDIRECT(ADDRESS(ROW(), BE$3-$AF$1+$AF$3))+VLOOKUP($AS86, INDIRECT(ADDRESS($AF$4, COLUMN()-$AF$2-BE$3)&amp;":"&amp;ADDRESS($AF$5, COLUMN()-$AF$1-BE$3)), BE$3, FALSE)+VLOOKUP($AT86, INDIRECT(ADDRESS($AF$4, COLUMN()-$AF$2-BE$3)&amp;":"&amp;ADDRESS($AF$5, COLUMN()-$AF$1-BE$3)), BE$3, FALSE)</f>
        <v>0</v>
      </c>
      <c r="BF86" t="str">
        <f>LEFT($AH86, 1)&amp;RIGHT($A86, 1)</f>
        <v>CK</v>
      </c>
      <c r="BG86" t="str">
        <f>RIGHT($A86, 1)&amp;RIGHT($AH86, 1)</f>
        <v>KC</v>
      </c>
      <c r="BH86" t="str">
        <f t="shared" si="43"/>
        <v>CC</v>
      </c>
      <c r="BI86" cm="1">
        <f t="array" aca="1" ref="BI86" ca="1">INDIRECT(ADDRESS(ROW(), BI$3-$AF$1+$AF$3))+VLOOKUP($AS86, INDIRECT(ADDRESS($AF$4, COLUMN()-$AF$2-BI$3)&amp;":"&amp;ADDRESS($AF$5, COLUMN()-$AF$1-BI$3)), BI$3, FALSE)+VLOOKUP($AT86, INDIRECT(ADDRESS($AF$4, COLUMN()-$AF$2-BI$3)&amp;":"&amp;ADDRESS($AF$5, COLUMN()-$AF$1-BI$3)), BI$3, FALSE)</f>
        <v>0</v>
      </c>
      <c r="BJ86" cm="1">
        <f t="array" aca="1" ref="BJ86" ca="1">INDIRECT(ADDRESS(ROW(), BJ$3-$AF$1+$AF$3))+VLOOKUP($AS86, INDIRECT(ADDRESS($AF$4, COLUMN()-$AF$2-BJ$3)&amp;":"&amp;ADDRESS($AF$5, COLUMN()-$AF$1-BJ$3)), BJ$3, FALSE)+VLOOKUP($AT86, INDIRECT(ADDRESS($AF$4, COLUMN()-$AF$2-BJ$3)&amp;":"&amp;ADDRESS($AF$5, COLUMN()-$AF$1-BJ$3)), BJ$3, FALSE)</f>
        <v>3</v>
      </c>
      <c r="BK86" cm="1">
        <f t="array" aca="1" ref="BK86" ca="1">INDIRECT(ADDRESS(ROW(), BK$3-$AF$1+$AF$3))+VLOOKUP($AS86, INDIRECT(ADDRESS($AF$4, COLUMN()-$AF$2-BK$3)&amp;":"&amp;ADDRESS($AF$5, COLUMN()-$AF$1-BK$3)), BK$3, FALSE)+VLOOKUP($AT86, INDIRECT(ADDRESS($AF$4, COLUMN()-$AF$2-BK$3)&amp;":"&amp;ADDRESS($AF$5, COLUMN()-$AF$1-BK$3)), BK$3, FALSE)</f>
        <v>0</v>
      </c>
      <c r="BL86" cm="1">
        <f t="array" aca="1" ref="BL86" ca="1">INDIRECT(ADDRESS(ROW(), BL$3-$AF$1+$AF$3))+VLOOKUP($AS86, INDIRECT(ADDRESS($AF$4, COLUMN()-$AF$2-BL$3)&amp;":"&amp;ADDRESS($AF$5, COLUMN()-$AF$1-BL$3)), BL$3, FALSE)+VLOOKUP($AT86, INDIRECT(ADDRESS($AF$4, COLUMN()-$AF$2-BL$3)&amp;":"&amp;ADDRESS($AF$5, COLUMN()-$AF$1-BL$3)), BL$3, FALSE)</f>
        <v>0</v>
      </c>
      <c r="BM86" cm="1">
        <f t="array" aca="1" ref="BM86" ca="1">INDIRECT(ADDRESS(ROW(), BM$3-$AF$1+$AF$3))+VLOOKUP($AS86, INDIRECT(ADDRESS($AF$4, COLUMN()-$AF$2-BM$3)&amp;":"&amp;ADDRESS($AF$5, COLUMN()-$AF$1-BM$3)), BM$3, FALSE)+VLOOKUP($AT86, INDIRECT(ADDRESS($AF$4, COLUMN()-$AF$2-BM$3)&amp;":"&amp;ADDRESS($AF$5, COLUMN()-$AF$1-BM$3)), BM$3, FALSE)</f>
        <v>1</v>
      </c>
      <c r="BN86" cm="1">
        <f t="array" aca="1" ref="BN86" ca="1">INDIRECT(ADDRESS(ROW(), BN$3-$AF$1+$AF$3))+VLOOKUP($AS86, INDIRECT(ADDRESS($AF$4, COLUMN()-$AF$2-BN$3)&amp;":"&amp;ADDRESS($AF$5, COLUMN()-$AF$1-BN$3)), BN$3, FALSE)+VLOOKUP($AT86, INDIRECT(ADDRESS($AF$4, COLUMN()-$AF$2-BN$3)&amp;":"&amp;ADDRESS($AF$5, COLUMN()-$AF$1-BN$3)), BN$3, FALSE)</f>
        <v>2</v>
      </c>
      <c r="BO86" cm="1">
        <f t="array" aca="1" ref="BO86" ca="1">INDIRECT(ADDRESS(ROW(), BO$3-$AF$1+$AF$3))+VLOOKUP($AS86, INDIRECT(ADDRESS($AF$4, COLUMN()-$AF$2-BO$3)&amp;":"&amp;ADDRESS($AF$5, COLUMN()-$AF$1-BO$3)), BO$3, FALSE)+VLOOKUP($AT86, INDIRECT(ADDRESS($AF$4, COLUMN()-$AF$2-BO$3)&amp;":"&amp;ADDRESS($AF$5, COLUMN()-$AF$1-BO$3)), BO$3, FALSE)</f>
        <v>1</v>
      </c>
      <c r="BP86" cm="1">
        <f t="array" aca="1" ref="BP86" ca="1">INDIRECT(ADDRESS(ROW(), BP$3-$AF$1+$AF$3))+VLOOKUP($AS86, INDIRECT(ADDRESS($AF$4, COLUMN()-$AF$2-BP$3)&amp;":"&amp;ADDRESS($AF$5, COLUMN()-$AF$1-BP$3)), BP$3, FALSE)+VLOOKUP($AT86, INDIRECT(ADDRESS($AF$4, COLUMN()-$AF$2-BP$3)&amp;":"&amp;ADDRESS($AF$5, COLUMN()-$AF$1-BP$3)), BP$3, FALSE)</f>
        <v>0</v>
      </c>
      <c r="BQ86" cm="1">
        <f t="array" aca="1" ref="BQ86" ca="1">INDIRECT(ADDRESS(ROW(), BQ$3-$AF$1+$AF$3))+VLOOKUP($AS86, INDIRECT(ADDRESS($AF$4, COLUMN()-$AF$2-BQ$3)&amp;":"&amp;ADDRESS($AF$5, COLUMN()-$AF$1-BQ$3)), BQ$3, FALSE)+VLOOKUP($AT86, INDIRECT(ADDRESS($AF$4, COLUMN()-$AF$2-BQ$3)&amp;":"&amp;ADDRESS($AF$5, COLUMN()-$AF$1-BQ$3)), BQ$3, FALSE)</f>
        <v>0</v>
      </c>
      <c r="BR86" cm="1">
        <f t="array" aca="1" ref="BR86" ca="1">INDIRECT(ADDRESS(ROW(), BR$3-$AF$1+$AF$3))+VLOOKUP($AS86, INDIRECT(ADDRESS($AF$4, COLUMN()-$AF$2-BR$3)&amp;":"&amp;ADDRESS($AF$5, COLUMN()-$AF$1-BR$3)), BR$3, FALSE)+VLOOKUP($AT86, INDIRECT(ADDRESS($AF$4, COLUMN()-$AF$2-BR$3)&amp;":"&amp;ADDRESS($AF$5, COLUMN()-$AF$1-BR$3)), BR$3, FALSE)</f>
        <v>0</v>
      </c>
      <c r="BS86" t="str">
        <f>LEFT($AH86, 1)&amp;RIGHT($A86, 1)</f>
        <v>CK</v>
      </c>
      <c r="BT86" t="str">
        <f>RIGHT($A86, 1)&amp;RIGHT($AH86, 1)</f>
        <v>KC</v>
      </c>
      <c r="BU86" t="str">
        <f t="shared" si="44"/>
        <v>CC</v>
      </c>
      <c r="BV86" cm="1">
        <f t="array" aca="1" ref="BV86" ca="1">INDIRECT(ADDRESS(ROW(), BV$3-$AF$1+$AF$3))+VLOOKUP($AS86, INDIRECT(ADDRESS($AF$4, COLUMN()-$AF$2-BV$3)&amp;":"&amp;ADDRESS($AF$5, COLUMN()-$AF$1-BV$3)), BV$3, FALSE)+VLOOKUP($AT86, INDIRECT(ADDRESS($AF$4, COLUMN()-$AF$2-BV$3)&amp;":"&amp;ADDRESS($AF$5, COLUMN()-$AF$1-BV$3)), BV$3, FALSE)</f>
        <v>0</v>
      </c>
      <c r="BW86" cm="1">
        <f t="array" aca="1" ref="BW86" ca="1">INDIRECT(ADDRESS(ROW(), BW$3-$AF$1+$AF$3))+VLOOKUP($AS86, INDIRECT(ADDRESS($AF$4, COLUMN()-$AF$2-BW$3)&amp;":"&amp;ADDRESS($AF$5, COLUMN()-$AF$1-BW$3)), BW$3, FALSE)+VLOOKUP($AT86, INDIRECT(ADDRESS($AF$4, COLUMN()-$AF$2-BW$3)&amp;":"&amp;ADDRESS($AF$5, COLUMN()-$AF$1-BW$3)), BW$3, FALSE)</f>
        <v>5</v>
      </c>
      <c r="BX86" cm="1">
        <f t="array" aca="1" ref="BX86" ca="1">INDIRECT(ADDRESS(ROW(), BX$3-$AF$1+$AF$3))+VLOOKUP($AS86, INDIRECT(ADDRESS($AF$4, COLUMN()-$AF$2-BX$3)&amp;":"&amp;ADDRESS($AF$5, COLUMN()-$AF$1-BX$3)), BX$3, FALSE)+VLOOKUP($AT86, INDIRECT(ADDRESS($AF$4, COLUMN()-$AF$2-BX$3)&amp;":"&amp;ADDRESS($AF$5, COLUMN()-$AF$1-BX$3)), BX$3, FALSE)</f>
        <v>0</v>
      </c>
      <c r="BY86" cm="1">
        <f t="array" aca="1" ref="BY86" ca="1">INDIRECT(ADDRESS(ROW(), BY$3-$AF$1+$AF$3))+VLOOKUP($AS86, INDIRECT(ADDRESS($AF$4, COLUMN()-$AF$2-BY$3)&amp;":"&amp;ADDRESS($AF$5, COLUMN()-$AF$1-BY$3)), BY$3, FALSE)+VLOOKUP($AT86, INDIRECT(ADDRESS($AF$4, COLUMN()-$AF$2-BY$3)&amp;":"&amp;ADDRESS($AF$5, COLUMN()-$AF$1-BY$3)), BY$3, FALSE)</f>
        <v>0</v>
      </c>
      <c r="BZ86" cm="1">
        <f t="array" aca="1" ref="BZ86" ca="1">INDIRECT(ADDRESS(ROW(), BZ$3-$AF$1+$AF$3))+VLOOKUP($AS86, INDIRECT(ADDRESS($AF$4, COLUMN()-$AF$2-BZ$3)&amp;":"&amp;ADDRESS($AF$5, COLUMN()-$AF$1-BZ$3)), BZ$3, FALSE)+VLOOKUP($AT86, INDIRECT(ADDRESS($AF$4, COLUMN()-$AF$2-BZ$3)&amp;":"&amp;ADDRESS($AF$5, COLUMN()-$AF$1-BZ$3)), BZ$3, FALSE)</f>
        <v>3</v>
      </c>
      <c r="CA86" cm="1">
        <f t="array" aca="1" ref="CA86" ca="1">INDIRECT(ADDRESS(ROW(), CA$3-$AF$1+$AF$3))+VLOOKUP($AS86, INDIRECT(ADDRESS($AF$4, COLUMN()-$AF$2-CA$3)&amp;":"&amp;ADDRESS($AF$5, COLUMN()-$AF$1-CA$3)), CA$3, FALSE)+VLOOKUP($AT86, INDIRECT(ADDRESS($AF$4, COLUMN()-$AF$2-CA$3)&amp;":"&amp;ADDRESS($AF$5, COLUMN()-$AF$1-CA$3)), CA$3, FALSE)</f>
        <v>3</v>
      </c>
      <c r="CB86" cm="1">
        <f t="array" aca="1" ref="CB86" ca="1">INDIRECT(ADDRESS(ROW(), CB$3-$AF$1+$AF$3))+VLOOKUP($AS86, INDIRECT(ADDRESS($AF$4, COLUMN()-$AF$2-CB$3)&amp;":"&amp;ADDRESS($AF$5, COLUMN()-$AF$1-CB$3)), CB$3, FALSE)+VLOOKUP($AT86, INDIRECT(ADDRESS($AF$4, COLUMN()-$AF$2-CB$3)&amp;":"&amp;ADDRESS($AF$5, COLUMN()-$AF$1-CB$3)), CB$3, FALSE)</f>
        <v>1</v>
      </c>
      <c r="CC86" cm="1">
        <f t="array" aca="1" ref="CC86" ca="1">INDIRECT(ADDRESS(ROW(), CC$3-$AF$1+$AF$3))+VLOOKUP($AS86, INDIRECT(ADDRESS($AF$4, COLUMN()-$AF$2-CC$3)&amp;":"&amp;ADDRESS($AF$5, COLUMN()-$AF$1-CC$3)), CC$3, FALSE)+VLOOKUP($AT86, INDIRECT(ADDRESS($AF$4, COLUMN()-$AF$2-CC$3)&amp;":"&amp;ADDRESS($AF$5, COLUMN()-$AF$1-CC$3)), CC$3, FALSE)</f>
        <v>1</v>
      </c>
      <c r="CD86" cm="1">
        <f t="array" aca="1" ref="CD86" ca="1">INDIRECT(ADDRESS(ROW(), CD$3-$AF$1+$AF$3))+VLOOKUP($AS86, INDIRECT(ADDRESS($AF$4, COLUMN()-$AF$2-CD$3)&amp;":"&amp;ADDRESS($AF$5, COLUMN()-$AF$1-CD$3)), CD$3, FALSE)+VLOOKUP($AT86, INDIRECT(ADDRESS($AF$4, COLUMN()-$AF$2-CD$3)&amp;":"&amp;ADDRESS($AF$5, COLUMN()-$AF$1-CD$3)), CD$3, FALSE)</f>
        <v>2</v>
      </c>
      <c r="CE86" cm="1">
        <f t="array" aca="1" ref="CE86" ca="1">INDIRECT(ADDRESS(ROW(), CE$3-$AF$1+$AF$3))+VLOOKUP($AS86, INDIRECT(ADDRESS($AF$4, COLUMN()-$AF$2-CE$3)&amp;":"&amp;ADDRESS($AF$5, COLUMN()-$AF$1-CE$3)), CE$3, FALSE)+VLOOKUP($AT86, INDIRECT(ADDRESS($AF$4, COLUMN()-$AF$2-CE$3)&amp;":"&amp;ADDRESS($AF$5, COLUMN()-$AF$1-CE$3)), CE$3, FALSE)</f>
        <v>0</v>
      </c>
      <c r="CF86" t="str">
        <f>LEFT($AH86, 1)&amp;RIGHT($A86, 1)</f>
        <v>CK</v>
      </c>
      <c r="CG86" t="str">
        <f>RIGHT($A86, 1)&amp;RIGHT($AH86, 1)</f>
        <v>KC</v>
      </c>
      <c r="CH86" t="str">
        <f t="shared" si="45"/>
        <v>CC</v>
      </c>
      <c r="CI86" cm="1">
        <f t="array" aca="1" ref="CI86" ca="1">INDIRECT(ADDRESS(ROW(), CI$3-$AF$1+$AF$3))+VLOOKUP($AS86, INDIRECT(ADDRESS($AF$4, COLUMN()-$AF$2-CI$3)&amp;":"&amp;ADDRESS($AF$5, COLUMN()-$AF$1-CI$3)), CI$3, FALSE)+VLOOKUP($AT86, INDIRECT(ADDRESS($AF$4, COLUMN()-$AF$2-CI$3)&amp;":"&amp;ADDRESS($AF$5, COLUMN()-$AF$1-CI$3)), CI$3, FALSE)</f>
        <v>1</v>
      </c>
      <c r="CJ86" cm="1">
        <f t="array" aca="1" ref="CJ86" ca="1">INDIRECT(ADDRESS(ROW(), CJ$3-$AF$1+$AF$3))+VLOOKUP($AS86, INDIRECT(ADDRESS($AF$4, COLUMN()-$AF$2-CJ$3)&amp;":"&amp;ADDRESS($AF$5, COLUMN()-$AF$1-CJ$3)), CJ$3, FALSE)+VLOOKUP($AT86, INDIRECT(ADDRESS($AF$4, COLUMN()-$AF$2-CJ$3)&amp;":"&amp;ADDRESS($AF$5, COLUMN()-$AF$1-CJ$3)), CJ$3, FALSE)</f>
        <v>11</v>
      </c>
      <c r="CK86" cm="1">
        <f t="array" aca="1" ref="CK86" ca="1">INDIRECT(ADDRESS(ROW(), CK$3-$AF$1+$AF$3))+VLOOKUP($AS86, INDIRECT(ADDRESS($AF$4, COLUMN()-$AF$2-CK$3)&amp;":"&amp;ADDRESS($AF$5, COLUMN()-$AF$1-CK$3)), CK$3, FALSE)+VLOOKUP($AT86, INDIRECT(ADDRESS($AF$4, COLUMN()-$AF$2-CK$3)&amp;":"&amp;ADDRESS($AF$5, COLUMN()-$AF$1-CK$3)), CK$3, FALSE)</f>
        <v>0</v>
      </c>
      <c r="CL86" cm="1">
        <f t="array" aca="1" ref="CL86" ca="1">INDIRECT(ADDRESS(ROW(), CL$3-$AF$1+$AF$3))+VLOOKUP($AS86, INDIRECT(ADDRESS($AF$4, COLUMN()-$AF$2-CL$3)&amp;":"&amp;ADDRESS($AF$5, COLUMN()-$AF$1-CL$3)), CL$3, FALSE)+VLOOKUP($AT86, INDIRECT(ADDRESS($AF$4, COLUMN()-$AF$2-CL$3)&amp;":"&amp;ADDRESS($AF$5, COLUMN()-$AF$1-CL$3)), CL$3, FALSE)</f>
        <v>1</v>
      </c>
      <c r="CM86" cm="1">
        <f t="array" aca="1" ref="CM86" ca="1">INDIRECT(ADDRESS(ROW(), CM$3-$AF$1+$AF$3))+VLOOKUP($AS86, INDIRECT(ADDRESS($AF$4, COLUMN()-$AF$2-CM$3)&amp;":"&amp;ADDRESS($AF$5, COLUMN()-$AF$1-CM$3)), CM$3, FALSE)+VLOOKUP($AT86, INDIRECT(ADDRESS($AF$4, COLUMN()-$AF$2-CM$3)&amp;":"&amp;ADDRESS($AF$5, COLUMN()-$AF$1-CM$3)), CM$3, FALSE)</f>
        <v>5</v>
      </c>
      <c r="CN86" cm="1">
        <f t="array" aca="1" ref="CN86" ca="1">INDIRECT(ADDRESS(ROW(), CN$3-$AF$1+$AF$3))+VLOOKUP($AS86, INDIRECT(ADDRESS($AF$4, COLUMN()-$AF$2-CN$3)&amp;":"&amp;ADDRESS($AF$5, COLUMN()-$AF$1-CN$3)), CN$3, FALSE)+VLOOKUP($AT86, INDIRECT(ADDRESS($AF$4, COLUMN()-$AF$2-CN$3)&amp;":"&amp;ADDRESS($AF$5, COLUMN()-$AF$1-CN$3)), CN$3, FALSE)</f>
        <v>6</v>
      </c>
      <c r="CO86" cm="1">
        <f t="array" aca="1" ref="CO86" ca="1">INDIRECT(ADDRESS(ROW(), CO$3-$AF$1+$AF$3))+VLOOKUP($AS86, INDIRECT(ADDRESS($AF$4, COLUMN()-$AF$2-CO$3)&amp;":"&amp;ADDRESS($AF$5, COLUMN()-$AF$1-CO$3)), CO$3, FALSE)+VLOOKUP($AT86, INDIRECT(ADDRESS($AF$4, COLUMN()-$AF$2-CO$3)&amp;":"&amp;ADDRESS($AF$5, COLUMN()-$AF$1-CO$3)), CO$3, FALSE)</f>
        <v>4</v>
      </c>
      <c r="CP86" cm="1">
        <f t="array" aca="1" ref="CP86" ca="1">INDIRECT(ADDRESS(ROW(), CP$3-$AF$1+$AF$3))+VLOOKUP($AS86, INDIRECT(ADDRESS($AF$4, COLUMN()-$AF$2-CP$3)&amp;":"&amp;ADDRESS($AF$5, COLUMN()-$AF$1-CP$3)), CP$3, FALSE)+VLOOKUP($AT86, INDIRECT(ADDRESS($AF$4, COLUMN()-$AF$2-CP$3)&amp;":"&amp;ADDRESS($AF$5, COLUMN()-$AF$1-CP$3)), CP$3, FALSE)</f>
        <v>1</v>
      </c>
      <c r="CQ86" cm="1">
        <f t="array" aca="1" ref="CQ86" ca="1">INDIRECT(ADDRESS(ROW(), CQ$3-$AF$1+$AF$3))+VLOOKUP($AS86, INDIRECT(ADDRESS($AF$4, COLUMN()-$AF$2-CQ$3)&amp;":"&amp;ADDRESS($AF$5, COLUMN()-$AF$1-CQ$3)), CQ$3, FALSE)+VLOOKUP($AT86, INDIRECT(ADDRESS($AF$4, COLUMN()-$AF$2-CQ$3)&amp;":"&amp;ADDRESS($AF$5, COLUMN()-$AF$1-CQ$3)), CQ$3, FALSE)</f>
        <v>2</v>
      </c>
      <c r="CR86" cm="1">
        <f t="array" aca="1" ref="CR86" ca="1">INDIRECT(ADDRESS(ROW(), CR$3-$AF$1+$AF$3))+VLOOKUP($AS86, INDIRECT(ADDRESS($AF$4, COLUMN()-$AF$2-CR$3)&amp;":"&amp;ADDRESS($AF$5, COLUMN()-$AF$1-CR$3)), CR$3, FALSE)+VLOOKUP($AT86, INDIRECT(ADDRESS($AF$4, COLUMN()-$AF$2-CR$3)&amp;":"&amp;ADDRESS($AF$5, COLUMN()-$AF$1-CR$3)), CR$3, FALSE)</f>
        <v>0</v>
      </c>
      <c r="CS86" t="str">
        <f>LEFT($AH86, 1)&amp;RIGHT($A86, 1)</f>
        <v>CK</v>
      </c>
      <c r="CT86" t="str">
        <f>RIGHT($A86, 1)&amp;RIGHT($AH86, 1)</f>
        <v>KC</v>
      </c>
      <c r="CU86" t="str">
        <f t="shared" si="46"/>
        <v>CC</v>
      </c>
      <c r="CV86" cm="1">
        <f t="array" aca="1" ref="CV86" ca="1">INDIRECT(ADDRESS(ROW(), CV$3-$AF$1+$AF$3))+VLOOKUP($AS86, INDIRECT(ADDRESS($AF$4, COLUMN()-$AF$2-CV$3)&amp;":"&amp;ADDRESS($AF$5, COLUMN()-$AF$1-CV$3)), CV$3, FALSE)+VLOOKUP($AT86, INDIRECT(ADDRESS($AF$4, COLUMN()-$AF$2-CV$3)&amp;":"&amp;ADDRESS($AF$5, COLUMN()-$AF$1-CV$3)), CV$3, FALSE)</f>
        <v>1</v>
      </c>
      <c r="CW86" cm="1">
        <f t="array" aca="1" ref="CW86" ca="1">INDIRECT(ADDRESS(ROW(), CW$3-$AF$1+$AF$3))+VLOOKUP($AS86, INDIRECT(ADDRESS($AF$4, COLUMN()-$AF$2-CW$3)&amp;":"&amp;ADDRESS($AF$5, COLUMN()-$AF$1-CW$3)), CW$3, FALSE)+VLOOKUP($AT86, INDIRECT(ADDRESS($AF$4, COLUMN()-$AF$2-CW$3)&amp;":"&amp;ADDRESS($AF$5, COLUMN()-$AF$1-CW$3)), CW$3, FALSE)</f>
        <v>18</v>
      </c>
      <c r="CX86" cm="1">
        <f t="array" aca="1" ref="CX86" ca="1">INDIRECT(ADDRESS(ROW(), CX$3-$AF$1+$AF$3))+VLOOKUP($AS86, INDIRECT(ADDRESS($AF$4, COLUMN()-$AF$2-CX$3)&amp;":"&amp;ADDRESS($AF$5, COLUMN()-$AF$1-CX$3)), CX$3, FALSE)+VLOOKUP($AT86, INDIRECT(ADDRESS($AF$4, COLUMN()-$AF$2-CX$3)&amp;":"&amp;ADDRESS($AF$5, COLUMN()-$AF$1-CX$3)), CX$3, FALSE)</f>
        <v>1</v>
      </c>
      <c r="CY86" cm="1">
        <f t="array" aca="1" ref="CY86" ca="1">INDIRECT(ADDRESS(ROW(), CY$3-$AF$1+$AF$3))+VLOOKUP($AS86, INDIRECT(ADDRESS($AF$4, COLUMN()-$AF$2-CY$3)&amp;":"&amp;ADDRESS($AF$5, COLUMN()-$AF$1-CY$3)), CY$3, FALSE)+VLOOKUP($AT86, INDIRECT(ADDRESS($AF$4, COLUMN()-$AF$2-CY$3)&amp;":"&amp;ADDRESS($AF$5, COLUMN()-$AF$1-CY$3)), CY$3, FALSE)</f>
        <v>2</v>
      </c>
      <c r="CZ86" cm="1">
        <f t="array" aca="1" ref="CZ86" ca="1">INDIRECT(ADDRESS(ROW(), CZ$3-$AF$1+$AF$3))+VLOOKUP($AS86, INDIRECT(ADDRESS($AF$4, COLUMN()-$AF$2-CZ$3)&amp;":"&amp;ADDRESS($AF$5, COLUMN()-$AF$1-CZ$3)), CZ$3, FALSE)+VLOOKUP($AT86, INDIRECT(ADDRESS($AF$4, COLUMN()-$AF$2-CZ$3)&amp;":"&amp;ADDRESS($AF$5, COLUMN()-$AF$1-CZ$3)), CZ$3, FALSE)</f>
        <v>10</v>
      </c>
      <c r="DA86" cm="1">
        <f t="array" aca="1" ref="DA86" ca="1">INDIRECT(ADDRESS(ROW(), DA$3-$AF$1+$AF$3))+VLOOKUP($AS86, INDIRECT(ADDRESS($AF$4, COLUMN()-$AF$2-DA$3)&amp;":"&amp;ADDRESS($AF$5, COLUMN()-$AF$1-DA$3)), DA$3, FALSE)+VLOOKUP($AT86, INDIRECT(ADDRESS($AF$4, COLUMN()-$AF$2-DA$3)&amp;":"&amp;ADDRESS($AF$5, COLUMN()-$AF$1-DA$3)), DA$3, FALSE)</f>
        <v>10</v>
      </c>
      <c r="DB86" cm="1">
        <f t="array" aca="1" ref="DB86" ca="1">INDIRECT(ADDRESS(ROW(), DB$3-$AF$1+$AF$3))+VLOOKUP($AS86, INDIRECT(ADDRESS($AF$4, COLUMN()-$AF$2-DB$3)&amp;":"&amp;ADDRESS($AF$5, COLUMN()-$AF$1-DB$3)), DB$3, FALSE)+VLOOKUP($AT86, INDIRECT(ADDRESS($AF$4, COLUMN()-$AF$2-DB$3)&amp;":"&amp;ADDRESS($AF$5, COLUMN()-$AF$1-DB$3)), DB$3, FALSE)</f>
        <v>6</v>
      </c>
      <c r="DC86" cm="1">
        <f t="array" aca="1" ref="DC86" ca="1">INDIRECT(ADDRESS(ROW(), DC$3-$AF$1+$AF$3))+VLOOKUP($AS86, INDIRECT(ADDRESS($AF$4, COLUMN()-$AF$2-DC$3)&amp;":"&amp;ADDRESS($AF$5, COLUMN()-$AF$1-DC$3)), DC$3, FALSE)+VLOOKUP($AT86, INDIRECT(ADDRESS($AF$4, COLUMN()-$AF$2-DC$3)&amp;":"&amp;ADDRESS($AF$5, COLUMN()-$AF$1-DC$3)), DC$3, FALSE)</f>
        <v>6</v>
      </c>
      <c r="DD86" cm="1">
        <f t="array" aca="1" ref="DD86" ca="1">INDIRECT(ADDRESS(ROW(), DD$3-$AF$1+$AF$3))+VLOOKUP($AS86, INDIRECT(ADDRESS($AF$4, COLUMN()-$AF$2-DD$3)&amp;":"&amp;ADDRESS($AF$5, COLUMN()-$AF$1-DD$3)), DD$3, FALSE)+VLOOKUP($AT86, INDIRECT(ADDRESS($AF$4, COLUMN()-$AF$2-DD$3)&amp;":"&amp;ADDRESS($AF$5, COLUMN()-$AF$1-DD$3)), DD$3, FALSE)</f>
        <v>9</v>
      </c>
      <c r="DE86" cm="1">
        <f t="array" aca="1" ref="DE86" ca="1">INDIRECT(ADDRESS(ROW(), DE$3-$AF$1+$AF$3))+VLOOKUP($AS86, INDIRECT(ADDRESS($AF$4, COLUMN()-$AF$2-DE$3)&amp;":"&amp;ADDRESS($AF$5, COLUMN()-$AF$1-DE$3)), DE$3, FALSE)+VLOOKUP($AT86, INDIRECT(ADDRESS($AF$4, COLUMN()-$AF$2-DE$3)&amp;":"&amp;ADDRESS($AF$5, COLUMN()-$AF$1-DE$3)), DE$3, FALSE)</f>
        <v>0</v>
      </c>
      <c r="DF86" t="str">
        <f>LEFT($AH86, 1)&amp;RIGHT($A86, 1)</f>
        <v>CK</v>
      </c>
      <c r="DG86" t="str">
        <f>RIGHT($A86, 1)&amp;RIGHT($AH86, 1)</f>
        <v>KC</v>
      </c>
      <c r="DH86" t="str">
        <f t="shared" si="47"/>
        <v>CC</v>
      </c>
      <c r="DI86" cm="1">
        <f t="array" aca="1" ref="DI86" ca="1">INDIRECT(ADDRESS(ROW(), DI$3-$AF$1+$AF$3))+VLOOKUP($AS86, INDIRECT(ADDRESS($AF$4, COLUMN()-$AF$2-DI$3)&amp;":"&amp;ADDRESS($AF$5, COLUMN()-$AF$1-DI$3)), DI$3, FALSE)+VLOOKUP($AT86, INDIRECT(ADDRESS($AF$4, COLUMN()-$AF$2-DI$3)&amp;":"&amp;ADDRESS($AF$5, COLUMN()-$AF$1-DI$3)), DI$3, FALSE)</f>
        <v>4</v>
      </c>
      <c r="DJ86" cm="1">
        <f t="array" aca="1" ref="DJ86" ca="1">INDIRECT(ADDRESS(ROW(), DJ$3-$AF$1+$AF$3))+VLOOKUP($AS86, INDIRECT(ADDRESS($AF$4, COLUMN()-$AF$2-DJ$3)&amp;":"&amp;ADDRESS($AF$5, COLUMN()-$AF$1-DJ$3)), DJ$3, FALSE)+VLOOKUP($AT86, INDIRECT(ADDRESS($AF$4, COLUMN()-$AF$2-DJ$3)&amp;":"&amp;ADDRESS($AF$5, COLUMN()-$AF$1-DJ$3)), DJ$3, FALSE)</f>
        <v>37</v>
      </c>
      <c r="DK86" cm="1">
        <f t="array" aca="1" ref="DK86" ca="1">INDIRECT(ADDRESS(ROW(), DK$3-$AF$1+$AF$3))+VLOOKUP($AS86, INDIRECT(ADDRESS($AF$4, COLUMN()-$AF$2-DK$3)&amp;":"&amp;ADDRESS($AF$5, COLUMN()-$AF$1-DK$3)), DK$3, FALSE)+VLOOKUP($AT86, INDIRECT(ADDRESS($AF$4, COLUMN()-$AF$2-DK$3)&amp;":"&amp;ADDRESS($AF$5, COLUMN()-$AF$1-DK$3)), DK$3, FALSE)</f>
        <v>1</v>
      </c>
      <c r="DL86" cm="1">
        <f t="array" aca="1" ref="DL86" ca="1">INDIRECT(ADDRESS(ROW(), DL$3-$AF$1+$AF$3))+VLOOKUP($AS86, INDIRECT(ADDRESS($AF$4, COLUMN()-$AF$2-DL$3)&amp;":"&amp;ADDRESS($AF$5, COLUMN()-$AF$1-DL$3)), DL$3, FALSE)+VLOOKUP($AT86, INDIRECT(ADDRESS($AF$4, COLUMN()-$AF$2-DL$3)&amp;":"&amp;ADDRESS($AF$5, COLUMN()-$AF$1-DL$3)), DL$3, FALSE)</f>
        <v>5</v>
      </c>
      <c r="DM86" cm="1">
        <f t="array" aca="1" ref="DM86" ca="1">INDIRECT(ADDRESS(ROW(), DM$3-$AF$1+$AF$3))+VLOOKUP($AS86, INDIRECT(ADDRESS($AF$4, COLUMN()-$AF$2-DM$3)&amp;":"&amp;ADDRESS($AF$5, COLUMN()-$AF$1-DM$3)), DM$3, FALSE)+VLOOKUP($AT86, INDIRECT(ADDRESS($AF$4, COLUMN()-$AF$2-DM$3)&amp;":"&amp;ADDRESS($AF$5, COLUMN()-$AF$1-DM$3)), DM$3, FALSE)</f>
        <v>21</v>
      </c>
      <c r="DN86" cm="1">
        <f t="array" aca="1" ref="DN86" ca="1">INDIRECT(ADDRESS(ROW(), DN$3-$AF$1+$AF$3))+VLOOKUP($AS86, INDIRECT(ADDRESS($AF$4, COLUMN()-$AF$2-DN$3)&amp;":"&amp;ADDRESS($AF$5, COLUMN()-$AF$1-DN$3)), DN$3, FALSE)+VLOOKUP($AT86, INDIRECT(ADDRESS($AF$4, COLUMN()-$AF$2-DN$3)&amp;":"&amp;ADDRESS($AF$5, COLUMN()-$AF$1-DN$3)), DN$3, FALSE)</f>
        <v>20</v>
      </c>
      <c r="DO86" cm="1">
        <f t="array" aca="1" ref="DO86" ca="1">INDIRECT(ADDRESS(ROW(), DO$3-$AF$1+$AF$3))+VLOOKUP($AS86, INDIRECT(ADDRESS($AF$4, COLUMN()-$AF$2-DO$3)&amp;":"&amp;ADDRESS($AF$5, COLUMN()-$AF$1-DO$3)), DO$3, FALSE)+VLOOKUP($AT86, INDIRECT(ADDRESS($AF$4, COLUMN()-$AF$2-DO$3)&amp;":"&amp;ADDRESS($AF$5, COLUMN()-$AF$1-DO$3)), DO$3, FALSE)</f>
        <v>15</v>
      </c>
      <c r="DP86" cm="1">
        <f t="array" aca="1" ref="DP86" ca="1">INDIRECT(ADDRESS(ROW(), DP$3-$AF$1+$AF$3))+VLOOKUP($AS86, INDIRECT(ADDRESS($AF$4, COLUMN()-$AF$2-DP$3)&amp;":"&amp;ADDRESS($AF$5, COLUMN()-$AF$1-DP$3)), DP$3, FALSE)+VLOOKUP($AT86, INDIRECT(ADDRESS($AF$4, COLUMN()-$AF$2-DP$3)&amp;":"&amp;ADDRESS($AF$5, COLUMN()-$AF$1-DP$3)), DP$3, FALSE)</f>
        <v>11</v>
      </c>
      <c r="DQ86" cm="1">
        <f t="array" aca="1" ref="DQ86" ca="1">INDIRECT(ADDRESS(ROW(), DQ$3-$AF$1+$AF$3))+VLOOKUP($AS86, INDIRECT(ADDRESS($AF$4, COLUMN()-$AF$2-DQ$3)&amp;":"&amp;ADDRESS($AF$5, COLUMN()-$AF$1-DQ$3)), DQ$3, FALSE)+VLOOKUP($AT86, INDIRECT(ADDRESS($AF$4, COLUMN()-$AF$2-DQ$3)&amp;":"&amp;ADDRESS($AF$5, COLUMN()-$AF$1-DQ$3)), DQ$3, FALSE)</f>
        <v>12</v>
      </c>
      <c r="DR86" cm="1">
        <f t="array" aca="1" ref="DR86" ca="1">INDIRECT(ADDRESS(ROW(), DR$3-$AF$1+$AF$3))+VLOOKUP($AS86, INDIRECT(ADDRESS($AF$4, COLUMN()-$AF$2-DR$3)&amp;":"&amp;ADDRESS($AF$5, COLUMN()-$AF$1-DR$3)), DR$3, FALSE)+VLOOKUP($AT86, INDIRECT(ADDRESS($AF$4, COLUMN()-$AF$2-DR$3)&amp;":"&amp;ADDRESS($AF$5, COLUMN()-$AF$1-DR$3)), DR$3, FALSE)</f>
        <v>1</v>
      </c>
      <c r="DS86" t="str">
        <f>LEFT($AH86, 1)&amp;RIGHT($A86, 1)</f>
        <v>CK</v>
      </c>
      <c r="DT86" t="str">
        <f>RIGHT($A86, 1)&amp;RIGHT($AH86, 1)</f>
        <v>KC</v>
      </c>
      <c r="DU86" t="str">
        <f t="shared" si="48"/>
        <v>CC</v>
      </c>
      <c r="DV86" cm="1">
        <f t="array" aca="1" ref="DV86" ca="1">INDIRECT(ADDRESS(ROW(), DV$3-$AF$1+$AF$3))+VLOOKUP($AS86, INDIRECT(ADDRESS($AF$4, COLUMN()-$AF$2-DV$3)&amp;":"&amp;ADDRESS($AF$5, COLUMN()-$AF$1-DV$3)), DV$3, FALSE)+VLOOKUP($AT86, INDIRECT(ADDRESS($AF$4, COLUMN()-$AF$2-DV$3)&amp;":"&amp;ADDRESS($AF$5, COLUMN()-$AF$1-DV$3)), DV$3, FALSE)</f>
        <v>11</v>
      </c>
      <c r="DW86" cm="1">
        <f t="array" aca="1" ref="DW86" ca="1">INDIRECT(ADDRESS(ROW(), DW$3-$AF$1+$AF$3))+VLOOKUP($AS86, INDIRECT(ADDRESS($AF$4, COLUMN()-$AF$2-DW$3)&amp;":"&amp;ADDRESS($AF$5, COLUMN()-$AF$1-DW$3)), DW$3, FALSE)+VLOOKUP($AT86, INDIRECT(ADDRESS($AF$4, COLUMN()-$AF$2-DW$3)&amp;":"&amp;ADDRESS($AF$5, COLUMN()-$AF$1-DW$3)), DW$3, FALSE)</f>
        <v>63</v>
      </c>
      <c r="DX86" cm="1">
        <f t="array" aca="1" ref="DX86" ca="1">INDIRECT(ADDRESS(ROW(), DX$3-$AF$1+$AF$3))+VLOOKUP($AS86, INDIRECT(ADDRESS($AF$4, COLUMN()-$AF$2-DX$3)&amp;":"&amp;ADDRESS($AF$5, COLUMN()-$AF$1-DX$3)), DX$3, FALSE)+VLOOKUP($AT86, INDIRECT(ADDRESS($AF$4, COLUMN()-$AF$2-DX$3)&amp;":"&amp;ADDRESS($AF$5, COLUMN()-$AF$1-DX$3)), DX$3, FALSE)</f>
        <v>5</v>
      </c>
      <c r="DY86" cm="1">
        <f t="array" aca="1" ref="DY86" ca="1">INDIRECT(ADDRESS(ROW(), DY$3-$AF$1+$AF$3))+VLOOKUP($AS86, INDIRECT(ADDRESS($AF$4, COLUMN()-$AF$2-DY$3)&amp;":"&amp;ADDRESS($AF$5, COLUMN()-$AF$1-DY$3)), DY$3, FALSE)+VLOOKUP($AT86, INDIRECT(ADDRESS($AF$4, COLUMN()-$AF$2-DY$3)&amp;":"&amp;ADDRESS($AF$5, COLUMN()-$AF$1-DY$3)), DY$3, FALSE)</f>
        <v>12</v>
      </c>
      <c r="DZ86" cm="1">
        <f t="array" aca="1" ref="DZ86" ca="1">INDIRECT(ADDRESS(ROW(), DZ$3-$AF$1+$AF$3))+VLOOKUP($AS86, INDIRECT(ADDRESS($AF$4, COLUMN()-$AF$2-DZ$3)&amp;":"&amp;ADDRESS($AF$5, COLUMN()-$AF$1-DZ$3)), DZ$3, FALSE)+VLOOKUP($AT86, INDIRECT(ADDRESS($AF$4, COLUMN()-$AF$2-DZ$3)&amp;":"&amp;ADDRESS($AF$5, COLUMN()-$AF$1-DZ$3)), DZ$3, FALSE)</f>
        <v>38</v>
      </c>
      <c r="EA86" cm="1">
        <f t="array" aca="1" ref="EA86" ca="1">INDIRECT(ADDRESS(ROW(), EA$3-$AF$1+$AF$3))+VLOOKUP($AS86, INDIRECT(ADDRESS($AF$4, COLUMN()-$AF$2-EA$3)&amp;":"&amp;ADDRESS($AF$5, COLUMN()-$AF$1-EA$3)), EA$3, FALSE)+VLOOKUP($AT86, INDIRECT(ADDRESS($AF$4, COLUMN()-$AF$2-EA$3)&amp;":"&amp;ADDRESS($AF$5, COLUMN()-$AF$1-EA$3)), EA$3, FALSE)</f>
        <v>34</v>
      </c>
      <c r="EB86" cm="1">
        <f t="array" aca="1" ref="EB86" ca="1">INDIRECT(ADDRESS(ROW(), EB$3-$AF$1+$AF$3))+VLOOKUP($AS86, INDIRECT(ADDRESS($AF$4, COLUMN()-$AF$2-EB$3)&amp;":"&amp;ADDRESS($AF$5, COLUMN()-$AF$1-EB$3)), EB$3, FALSE)+VLOOKUP($AT86, INDIRECT(ADDRESS($AF$4, COLUMN()-$AF$2-EB$3)&amp;":"&amp;ADDRESS($AF$5, COLUMN()-$AF$1-EB$3)), EB$3, FALSE)</f>
        <v>30</v>
      </c>
      <c r="EC86" cm="1">
        <f t="array" aca="1" ref="EC86" ca="1">INDIRECT(ADDRESS(ROW(), EC$3-$AF$1+$AF$3))+VLOOKUP($AS86, INDIRECT(ADDRESS($AF$4, COLUMN()-$AF$2-EC$3)&amp;":"&amp;ADDRESS($AF$5, COLUMN()-$AF$1-EC$3)), EC$3, FALSE)+VLOOKUP($AT86, INDIRECT(ADDRESS($AF$4, COLUMN()-$AF$2-EC$3)&amp;":"&amp;ADDRESS($AF$5, COLUMN()-$AF$1-EC$3)), EC$3, FALSE)</f>
        <v>29</v>
      </c>
      <c r="ED86" cm="1">
        <f t="array" aca="1" ref="ED86" ca="1">INDIRECT(ADDRESS(ROW(), ED$3-$AF$1+$AF$3))+VLOOKUP($AS86, INDIRECT(ADDRESS($AF$4, COLUMN()-$AF$2-ED$3)&amp;":"&amp;ADDRESS($AF$5, COLUMN()-$AF$1-ED$3)), ED$3, FALSE)+VLOOKUP($AT86, INDIRECT(ADDRESS($AF$4, COLUMN()-$AF$2-ED$3)&amp;":"&amp;ADDRESS($AF$5, COLUMN()-$AF$1-ED$3)), ED$3, FALSE)</f>
        <v>31</v>
      </c>
      <c r="EE86" cm="1">
        <f t="array" aca="1" ref="EE86" ca="1">INDIRECT(ADDRESS(ROW(), EE$3-$AF$1+$AF$3))+VLOOKUP($AS86, INDIRECT(ADDRESS($AF$4, COLUMN()-$AF$2-EE$3)&amp;":"&amp;ADDRESS($AF$5, COLUMN()-$AF$1-EE$3)), EE$3, FALSE)+VLOOKUP($AT86, INDIRECT(ADDRESS($AF$4, COLUMN()-$AF$2-EE$3)&amp;":"&amp;ADDRESS($AF$5, COLUMN()-$AF$1-EE$3)), EE$3, FALSE)</f>
        <v>2</v>
      </c>
      <c r="EF86" t="str">
        <f>LEFT($AH86, 1)&amp;RIGHT($A86, 1)</f>
        <v>CK</v>
      </c>
      <c r="EG86" t="str">
        <f>RIGHT($A86, 1)&amp;RIGHT($AH86, 1)</f>
        <v>KC</v>
      </c>
      <c r="EH86" t="str">
        <f t="shared" si="88"/>
        <v>CC</v>
      </c>
      <c r="EI86" cm="1">
        <f t="array" aca="1" ref="EI86" ca="1">INDIRECT(ADDRESS(ROW(), EI$3-$AF$1+$AF$3))+VLOOKUP($AS86, INDIRECT(ADDRESS($AF$4, COLUMN()-$AF$2-EI$3)&amp;":"&amp;ADDRESS($AF$5, COLUMN()-$AF$1-EI$3)), EI$3, FALSE)+VLOOKUP($AT86, INDIRECT(ADDRESS($AF$4, COLUMN()-$AF$2-EI$3)&amp;":"&amp;ADDRESS($AF$5, COLUMN()-$AF$1-EI$3)), EI$3, FALSE)</f>
        <v>21</v>
      </c>
      <c r="EJ86" cm="1">
        <f t="array" aca="1" ref="EJ86" ca="1">INDIRECT(ADDRESS(ROW(), EJ$3-$AF$1+$AF$3))+VLOOKUP($AS86, INDIRECT(ADDRESS($AF$4, COLUMN()-$AF$2-EJ$3)&amp;":"&amp;ADDRESS($AF$5, COLUMN()-$AF$1-EJ$3)), EJ$3, FALSE)+VLOOKUP($AT86, INDIRECT(ADDRESS($AF$4, COLUMN()-$AF$2-EJ$3)&amp;":"&amp;ADDRESS($AF$5, COLUMN()-$AF$1-EJ$3)), EJ$3, FALSE)</f>
        <v>125</v>
      </c>
      <c r="EK86" cm="1">
        <f t="array" aca="1" ref="EK86" ca="1">INDIRECT(ADDRESS(ROW(), EK$3-$AF$1+$AF$3))+VLOOKUP($AS86, INDIRECT(ADDRESS($AF$4, COLUMN()-$AF$2-EK$3)&amp;":"&amp;ADDRESS($AF$5, COLUMN()-$AF$1-EK$3)), EK$3, FALSE)+VLOOKUP($AT86, INDIRECT(ADDRESS($AF$4, COLUMN()-$AF$2-EK$3)&amp;":"&amp;ADDRESS($AF$5, COLUMN()-$AF$1-EK$3)), EK$3, FALSE)</f>
        <v>9</v>
      </c>
      <c r="EL86" cm="1">
        <f t="array" aca="1" ref="EL86" ca="1">INDIRECT(ADDRESS(ROW(), EL$3-$AF$1+$AF$3))+VLOOKUP($AS86, INDIRECT(ADDRESS($AF$4, COLUMN()-$AF$2-EL$3)&amp;":"&amp;ADDRESS($AF$5, COLUMN()-$AF$1-EL$3)), EL$3, FALSE)+VLOOKUP($AT86, INDIRECT(ADDRESS($AF$4, COLUMN()-$AF$2-EL$3)&amp;":"&amp;ADDRESS($AF$5, COLUMN()-$AF$1-EL$3)), EL$3, FALSE)</f>
        <v>23</v>
      </c>
      <c r="EM86" cm="1">
        <f t="array" aca="1" ref="EM86" ca="1">INDIRECT(ADDRESS(ROW(), EM$3-$AF$1+$AF$3))+VLOOKUP($AS86, INDIRECT(ADDRESS($AF$4, COLUMN()-$AF$2-EM$3)&amp;":"&amp;ADDRESS($AF$5, COLUMN()-$AF$1-EM$3)), EM$3, FALSE)+VLOOKUP($AT86, INDIRECT(ADDRESS($AF$4, COLUMN()-$AF$2-EM$3)&amp;":"&amp;ADDRESS($AF$5, COLUMN()-$AF$1-EM$3)), EM$3, FALSE)</f>
        <v>78</v>
      </c>
      <c r="EN86" cm="1">
        <f t="array" aca="1" ref="EN86" ca="1">INDIRECT(ADDRESS(ROW(), EN$3-$AF$1+$AF$3))+VLOOKUP($AS86, INDIRECT(ADDRESS($AF$4, COLUMN()-$AF$2-EN$3)&amp;":"&amp;ADDRESS($AF$5, COLUMN()-$AF$1-EN$3)), EN$3, FALSE)+VLOOKUP($AT86, INDIRECT(ADDRESS($AF$4, COLUMN()-$AF$2-EN$3)&amp;":"&amp;ADDRESS($AF$5, COLUMN()-$AF$1-EN$3)), EN$3, FALSE)</f>
        <v>66</v>
      </c>
      <c r="EO86" cm="1">
        <f t="array" aca="1" ref="EO86" ca="1">INDIRECT(ADDRESS(ROW(), EO$3-$AF$1+$AF$3))+VLOOKUP($AS86, INDIRECT(ADDRESS($AF$4, COLUMN()-$AF$2-EO$3)&amp;":"&amp;ADDRESS($AF$5, COLUMN()-$AF$1-EO$3)), EO$3, FALSE)+VLOOKUP($AT86, INDIRECT(ADDRESS($AF$4, COLUMN()-$AF$2-EO$3)&amp;":"&amp;ADDRESS($AF$5, COLUMN()-$AF$1-EO$3)), EO$3, FALSE)</f>
        <v>61</v>
      </c>
      <c r="EP86" cm="1">
        <f t="array" aca="1" ref="EP86" ca="1">INDIRECT(ADDRESS(ROW(), EP$3-$AF$1+$AF$3))+VLOOKUP($AS86, INDIRECT(ADDRESS($AF$4, COLUMN()-$AF$2-EP$3)&amp;":"&amp;ADDRESS($AF$5, COLUMN()-$AF$1-EP$3)), EP$3, FALSE)+VLOOKUP($AT86, INDIRECT(ADDRESS($AF$4, COLUMN()-$AF$2-EP$3)&amp;":"&amp;ADDRESS($AF$5, COLUMN()-$AF$1-EP$3)), EP$3, FALSE)</f>
        <v>64</v>
      </c>
      <c r="EQ86" cm="1">
        <f t="array" aca="1" ref="EQ86" ca="1">INDIRECT(ADDRESS(ROW(), EQ$3-$AF$1+$AF$3))+VLOOKUP($AS86, INDIRECT(ADDRESS($AF$4, COLUMN()-$AF$2-EQ$3)&amp;":"&amp;ADDRESS($AF$5, COLUMN()-$AF$1-EQ$3)), EQ$3, FALSE)+VLOOKUP($AT86, INDIRECT(ADDRESS($AF$4, COLUMN()-$AF$2-EQ$3)&amp;":"&amp;ADDRESS($AF$5, COLUMN()-$AF$1-EQ$3)), EQ$3, FALSE)</f>
        <v>57</v>
      </c>
      <c r="ER86" cm="1">
        <f t="array" aca="1" ref="ER86" ca="1">INDIRECT(ADDRESS(ROW(), ER$3-$AF$1+$AF$3))+VLOOKUP($AS86, INDIRECT(ADDRESS($AF$4, COLUMN()-$AF$2-ER$3)&amp;":"&amp;ADDRESS($AF$5, COLUMN()-$AF$1-ER$3)), ER$3, FALSE)+VLOOKUP($AT86, INDIRECT(ADDRESS($AF$4, COLUMN()-$AF$2-ER$3)&amp;":"&amp;ADDRESS($AF$5, COLUMN()-$AF$1-ER$3)), ER$3, FALSE)</f>
        <v>7</v>
      </c>
      <c r="ES86" t="str">
        <f>LEFT($AH86, 1)&amp;RIGHT($A86, 1)</f>
        <v>CK</v>
      </c>
      <c r="ET86" t="str">
        <f>RIGHT($A86, 1)&amp;RIGHT($AH86, 1)</f>
        <v>KC</v>
      </c>
      <c r="EU86" t="str">
        <f t="shared" si="89"/>
        <v>CC</v>
      </c>
      <c r="EV86" cm="1">
        <f t="array" aca="1" ref="EV86" ca="1">INDIRECT(ADDRESS(ROW(), EV$3-$AF$1+$AF$3))+VLOOKUP($AS86, INDIRECT(ADDRESS($AF$4, COLUMN()-$AF$2-EV$3)&amp;":"&amp;ADDRESS($AF$5, COLUMN()-$AF$1-EV$3)), EV$3, FALSE)+VLOOKUP($AT86, INDIRECT(ADDRESS($AF$4, COLUMN()-$AF$2-EV$3)&amp;":"&amp;ADDRESS($AF$5, COLUMN()-$AF$1-EV$3)), EV$3, FALSE)</f>
        <v>51</v>
      </c>
      <c r="EW86" cm="1">
        <f t="array" aca="1" ref="EW86" ca="1">INDIRECT(ADDRESS(ROW(), EW$3-$AF$1+$AF$3))+VLOOKUP($AS86, INDIRECT(ADDRESS($AF$4, COLUMN()-$AF$2-EW$3)&amp;":"&amp;ADDRESS($AF$5, COLUMN()-$AF$1-EW$3)), EW$3, FALSE)+VLOOKUP($AT86, INDIRECT(ADDRESS($AF$4, COLUMN()-$AF$2-EW$3)&amp;":"&amp;ADDRESS($AF$5, COLUMN()-$AF$1-EW$3)), EW$3, FALSE)</f>
        <v>225</v>
      </c>
      <c r="EX86" cm="1">
        <f t="array" aca="1" ref="EX86" ca="1">INDIRECT(ADDRESS(ROW(), EX$3-$AF$1+$AF$3))+VLOOKUP($AS86, INDIRECT(ADDRESS($AF$4, COLUMN()-$AF$2-EX$3)&amp;":"&amp;ADDRESS($AF$5, COLUMN()-$AF$1-EX$3)), EX$3, FALSE)+VLOOKUP($AT86, INDIRECT(ADDRESS($AF$4, COLUMN()-$AF$2-EX$3)&amp;":"&amp;ADDRESS($AF$5, COLUMN()-$AF$1-EX$3)), EX$3, FALSE)</f>
        <v>24</v>
      </c>
      <c r="EY86" cm="1">
        <f t="array" aca="1" ref="EY86" ca="1">INDIRECT(ADDRESS(ROW(), EY$3-$AF$1+$AF$3))+VLOOKUP($AS86, INDIRECT(ADDRESS($AF$4, COLUMN()-$AF$2-EY$3)&amp;":"&amp;ADDRESS($AF$5, COLUMN()-$AF$1-EY$3)), EY$3, FALSE)+VLOOKUP($AT86, INDIRECT(ADDRESS($AF$4, COLUMN()-$AF$2-EY$3)&amp;":"&amp;ADDRESS($AF$5, COLUMN()-$AF$1-EY$3)), EY$3, FALSE)</f>
        <v>56</v>
      </c>
      <c r="EZ86" cm="1">
        <f t="array" aca="1" ref="EZ86" ca="1">INDIRECT(ADDRESS(ROW(), EZ$3-$AF$1+$AF$3))+VLOOKUP($AS86, INDIRECT(ADDRESS($AF$4, COLUMN()-$AF$2-EZ$3)&amp;":"&amp;ADDRESS($AF$5, COLUMN()-$AF$1-EZ$3)), EZ$3, FALSE)+VLOOKUP($AT86, INDIRECT(ADDRESS($AF$4, COLUMN()-$AF$2-EZ$3)&amp;":"&amp;ADDRESS($AF$5, COLUMN()-$AF$1-EZ$3)), EZ$3, FALSE)</f>
        <v>149</v>
      </c>
      <c r="FA86" cm="1">
        <f t="array" aca="1" ref="FA86" ca="1">INDIRECT(ADDRESS(ROW(), FA$3-$AF$1+$AF$3))+VLOOKUP($AS86, INDIRECT(ADDRESS($AF$4, COLUMN()-$AF$2-FA$3)&amp;":"&amp;ADDRESS($AF$5, COLUMN()-$AF$1-FA$3)), FA$3, FALSE)+VLOOKUP($AT86, INDIRECT(ADDRESS($AF$4, COLUMN()-$AF$2-FA$3)&amp;":"&amp;ADDRESS($AF$5, COLUMN()-$AF$1-FA$3)), FA$3, FALSE)</f>
        <v>118</v>
      </c>
      <c r="FB86" cm="1">
        <f t="array" aca="1" ref="FB86" ca="1">INDIRECT(ADDRESS(ROW(), FB$3-$AF$1+$AF$3))+VLOOKUP($AS86, INDIRECT(ADDRESS($AF$4, COLUMN()-$AF$2-FB$3)&amp;":"&amp;ADDRESS($AF$5, COLUMN()-$AF$1-FB$3)), FB$3, FALSE)+VLOOKUP($AT86, INDIRECT(ADDRESS($AF$4, COLUMN()-$AF$2-FB$3)&amp;":"&amp;ADDRESS($AF$5, COLUMN()-$AF$1-FB$3)), FB$3, FALSE)</f>
        <v>128</v>
      </c>
      <c r="FC86" cm="1">
        <f t="array" aca="1" ref="FC86" ca="1">INDIRECT(ADDRESS(ROW(), FC$3-$AF$1+$AF$3))+VLOOKUP($AS86, INDIRECT(ADDRESS($AF$4, COLUMN()-$AF$2-FC$3)&amp;":"&amp;ADDRESS($AF$5, COLUMN()-$AF$1-FC$3)), FC$3, FALSE)+VLOOKUP($AT86, INDIRECT(ADDRESS($AF$4, COLUMN()-$AF$2-FC$3)&amp;":"&amp;ADDRESS($AF$5, COLUMN()-$AF$1-FC$3)), FC$3, FALSE)</f>
        <v>139</v>
      </c>
      <c r="FD86" cm="1">
        <f t="array" aca="1" ref="FD86" ca="1">INDIRECT(ADDRESS(ROW(), FD$3-$AF$1+$AF$3))+VLOOKUP($AS86, INDIRECT(ADDRESS($AF$4, COLUMN()-$AF$2-FD$3)&amp;":"&amp;ADDRESS($AF$5, COLUMN()-$AF$1-FD$3)), FD$3, FALSE)+VLOOKUP($AT86, INDIRECT(ADDRESS($AF$4, COLUMN()-$AF$2-FD$3)&amp;":"&amp;ADDRESS($AF$5, COLUMN()-$AF$1-FD$3)), FD$3, FALSE)</f>
        <v>117</v>
      </c>
      <c r="FE86" cm="1">
        <f t="array" aca="1" ref="FE86" ca="1">INDIRECT(ADDRESS(ROW(), FE$3-$AF$1+$AF$3))+VLOOKUP($AS86, INDIRECT(ADDRESS($AF$4, COLUMN()-$AF$2-FE$3)&amp;":"&amp;ADDRESS($AF$5, COLUMN()-$AF$1-FE$3)), FE$3, FALSE)+VLOOKUP($AT86, INDIRECT(ADDRESS($AF$4, COLUMN()-$AF$2-FE$3)&amp;":"&amp;ADDRESS($AF$5, COLUMN()-$AF$1-FE$3)), FE$3, FALSE)</f>
        <v>16</v>
      </c>
      <c r="FF86" t="str">
        <f>LEFT($AH86, 1)&amp;RIGHT($A86, 1)</f>
        <v>CK</v>
      </c>
      <c r="FG86" t="str">
        <f>RIGHT($A86, 1)&amp;RIGHT($AH86, 1)</f>
        <v>KC</v>
      </c>
      <c r="FH86" s="2" t="str">
        <f t="shared" si="211"/>
        <v>CC</v>
      </c>
      <c r="FI86" s="2" cm="1">
        <f t="array" aca="1" ref="FI86" ca="1">INDIRECT(ADDRESS(ROW(), FI$3-$AF$1+$AF$3))+VLOOKUP($AS86, INDIRECT(ADDRESS($AF$4, COLUMN()-$AF$2-FI$3)&amp;":"&amp;ADDRESS($AF$5, COLUMN()-$AF$1-FI$3)), FI$3, FALSE)+VLOOKUP($AT86, INDIRECT(ADDRESS($AF$4, COLUMN()-$AF$2-FI$3)&amp;":"&amp;ADDRESS($AF$5, COLUMN()-$AF$1-FI$3)), FI$3, FALSE)</f>
        <v>102</v>
      </c>
      <c r="FJ86" s="2" cm="1">
        <f t="array" aca="1" ref="FJ86" ca="1">INDIRECT(ADDRESS(ROW(), FJ$3-$AF$1+$AF$3))+VLOOKUP($AS86, INDIRECT(ADDRESS($AF$4, COLUMN()-$AF$2-FJ$3)&amp;":"&amp;ADDRESS($AF$5, COLUMN()-$AF$1-FJ$3)), FJ$3, FALSE)+VLOOKUP($AT86, INDIRECT(ADDRESS($AF$4, COLUMN()-$AF$2-FJ$3)&amp;":"&amp;ADDRESS($AF$5, COLUMN()-$AF$1-FJ$3)), FJ$3, FALSE)</f>
        <v>442</v>
      </c>
      <c r="FK86" s="2" cm="1">
        <f t="array" aca="1" ref="FK86" ca="1">INDIRECT(ADDRESS(ROW(), FK$3-$AF$1+$AF$3))+VLOOKUP($AS86, INDIRECT(ADDRESS($AF$4, COLUMN()-$AF$2-FK$3)&amp;":"&amp;ADDRESS($AF$5, COLUMN()-$AF$1-FK$3)), FK$3, FALSE)+VLOOKUP($AT86, INDIRECT(ADDRESS($AF$4, COLUMN()-$AF$2-FK$3)&amp;":"&amp;ADDRESS($AF$5, COLUMN()-$AF$1-FK$3)), FK$3, FALSE)</f>
        <v>52</v>
      </c>
      <c r="FL86" s="2" cm="1">
        <f t="array" aca="1" ref="FL86" ca="1">INDIRECT(ADDRESS(ROW(), FL$3-$AF$1+$AF$3))+VLOOKUP($AS86, INDIRECT(ADDRESS($AF$4, COLUMN()-$AF$2-FL$3)&amp;":"&amp;ADDRESS($AF$5, COLUMN()-$AF$1-FL$3)), FL$3, FALSE)+VLOOKUP($AT86, INDIRECT(ADDRESS($AF$4, COLUMN()-$AF$2-FL$3)&amp;":"&amp;ADDRESS($AF$5, COLUMN()-$AF$1-FL$3)), FL$3, FALSE)</f>
        <v>109</v>
      </c>
      <c r="FM86" s="2" cm="1">
        <f t="array" aca="1" ref="FM86" ca="1">INDIRECT(ADDRESS(ROW(), FM$3-$AF$1+$AF$3))+VLOOKUP($AS86, INDIRECT(ADDRESS($AF$4, COLUMN()-$AF$2-FM$3)&amp;":"&amp;ADDRESS($AF$5, COLUMN()-$AF$1-FM$3)), FM$3, FALSE)+VLOOKUP($AT86, INDIRECT(ADDRESS($AF$4, COLUMN()-$AF$2-FM$3)&amp;":"&amp;ADDRESS($AF$5, COLUMN()-$AF$1-FM$3)), FM$3, FALSE)</f>
        <v>286</v>
      </c>
      <c r="FN86" s="2" cm="1">
        <f t="array" aca="1" ref="FN86" ca="1">INDIRECT(ADDRESS(ROW(), FN$3-$AF$1+$AF$3))+VLOOKUP($AS86, INDIRECT(ADDRESS($AF$4, COLUMN()-$AF$2-FN$3)&amp;":"&amp;ADDRESS($AF$5, COLUMN()-$AF$1-FN$3)), FN$3, FALSE)+VLOOKUP($AT86, INDIRECT(ADDRESS($AF$4, COLUMN()-$AF$2-FN$3)&amp;":"&amp;ADDRESS($AF$5, COLUMN()-$AF$1-FN$3)), FN$3, FALSE)</f>
        <v>224</v>
      </c>
      <c r="FO86" s="2" cm="1">
        <f t="array" aca="1" ref="FO86" ca="1">INDIRECT(ADDRESS(ROW(), FO$3-$AF$1+$AF$3))+VLOOKUP($AS86, INDIRECT(ADDRESS($AF$4, COLUMN()-$AF$2-FO$3)&amp;":"&amp;ADDRESS($AF$5, COLUMN()-$AF$1-FO$3)), FO$3, FALSE)+VLOOKUP($AT86, INDIRECT(ADDRESS($AF$4, COLUMN()-$AF$2-FO$3)&amp;":"&amp;ADDRESS($AF$5, COLUMN()-$AF$1-FO$3)), FO$3, FALSE)</f>
        <v>255</v>
      </c>
      <c r="FP86" s="2" cm="1">
        <f t="array" aca="1" ref="FP86" ca="1">INDIRECT(ADDRESS(ROW(), FP$3-$AF$1+$AF$3))+VLOOKUP($AS86, INDIRECT(ADDRESS($AF$4, COLUMN()-$AF$2-FP$3)&amp;":"&amp;ADDRESS($AF$5, COLUMN()-$AF$1-FP$3)), FP$3, FALSE)+VLOOKUP($AT86, INDIRECT(ADDRESS($AF$4, COLUMN()-$AF$2-FP$3)&amp;":"&amp;ADDRESS($AF$5, COLUMN()-$AF$1-FP$3)), FP$3, FALSE)</f>
        <v>306</v>
      </c>
      <c r="FQ86" s="2" cm="1">
        <f t="array" aca="1" ref="FQ86" ca="1">INDIRECT(ADDRESS(ROW(), FQ$3-$AF$1+$AF$3))+VLOOKUP($AS86, INDIRECT(ADDRESS($AF$4, COLUMN()-$AF$2-FQ$3)&amp;":"&amp;ADDRESS($AF$5, COLUMN()-$AF$1-FQ$3)), FQ$3, FALSE)+VLOOKUP($AT86, INDIRECT(ADDRESS($AF$4, COLUMN()-$AF$2-FQ$3)&amp;":"&amp;ADDRESS($AF$5, COLUMN()-$AF$1-FQ$3)), FQ$3, FALSE)</f>
        <v>233</v>
      </c>
      <c r="FR86" s="2" cm="1">
        <f t="array" aca="1" ref="FR86" ca="1">INDIRECT(ADDRESS(ROW(), FR$3-$AF$1+$AF$3))+VLOOKUP($AS86, INDIRECT(ADDRESS($AF$4, COLUMN()-$AF$2-FR$3)&amp;":"&amp;ADDRESS($AF$5, COLUMN()-$AF$1-FR$3)), FR$3, FALSE)+VLOOKUP($AT86, INDIRECT(ADDRESS($AF$4, COLUMN()-$AF$2-FR$3)&amp;":"&amp;ADDRESS($AF$5, COLUMN()-$AF$1-FR$3)), FR$3, FALSE)</f>
        <v>38</v>
      </c>
      <c r="FS86" s="2" t="str">
        <f>LEFT($AH86, 1)&amp;RIGHT($A86, 1)</f>
        <v>CK</v>
      </c>
      <c r="FT86" s="2" t="str">
        <f>RIGHT($A86, 1)&amp;RIGHT($AH86, 1)</f>
        <v>KC</v>
      </c>
      <c r="FU86" s="2" t="str">
        <f t="shared" si="212"/>
        <v>CC</v>
      </c>
      <c r="FV86" s="2" cm="1">
        <f t="array" aca="1" ref="FV86" ca="1">INDIRECT(ADDRESS(ROW(), FV$3-$AF$1+$AF$3))+VLOOKUP($AS86, INDIRECT(ADDRESS($AF$4, COLUMN()-$AF$2-FV$3)&amp;":"&amp;ADDRESS($AF$5, COLUMN()-$AF$1-FV$3)), FV$3, FALSE)+VLOOKUP($AT86, INDIRECT(ADDRESS($AF$4, COLUMN()-$AF$2-FV$3)&amp;":"&amp;ADDRESS($AF$5, COLUMN()-$AF$1-FV$3)), FV$3, FALSE)</f>
        <v>212</v>
      </c>
      <c r="FW86" s="2" cm="1">
        <f t="array" aca="1" ref="FW86" ca="1">INDIRECT(ADDRESS(ROW(), FW$3-$AF$1+$AF$3))+VLOOKUP($AS86, INDIRECT(ADDRESS($AF$4, COLUMN()-$AF$2-FW$3)&amp;":"&amp;ADDRESS($AF$5, COLUMN()-$AF$1-FW$3)), FW$3, FALSE)+VLOOKUP($AT86, INDIRECT(ADDRESS($AF$4, COLUMN()-$AF$2-FW$3)&amp;":"&amp;ADDRESS($AF$5, COLUMN()-$AF$1-FW$3)), FW$3, FALSE)</f>
        <v>831</v>
      </c>
      <c r="FX86" s="2" cm="1">
        <f t="array" aca="1" ref="FX86" ca="1">INDIRECT(ADDRESS(ROW(), FX$3-$AF$1+$AF$3))+VLOOKUP($AS86, INDIRECT(ADDRESS($AF$4, COLUMN()-$AF$2-FX$3)&amp;":"&amp;ADDRESS($AF$5, COLUMN()-$AF$1-FX$3)), FX$3, FALSE)+VLOOKUP($AT86, INDIRECT(ADDRESS($AF$4, COLUMN()-$AF$2-FX$3)&amp;":"&amp;ADDRESS($AF$5, COLUMN()-$AF$1-FX$3)), FX$3, FALSE)</f>
        <v>118</v>
      </c>
      <c r="FY86" s="2" cm="1">
        <f t="array" aca="1" ref="FY86" ca="1">INDIRECT(ADDRESS(ROW(), FY$3-$AF$1+$AF$3))+VLOOKUP($AS86, INDIRECT(ADDRESS($AF$4, COLUMN()-$AF$2-FY$3)&amp;":"&amp;ADDRESS($AF$5, COLUMN()-$AF$1-FY$3)), FY$3, FALSE)+VLOOKUP($AT86, INDIRECT(ADDRESS($AF$4, COLUMN()-$AF$2-FY$3)&amp;":"&amp;ADDRESS($AF$5, COLUMN()-$AF$1-FY$3)), FY$3, FALSE)</f>
        <v>241</v>
      </c>
      <c r="FZ86" s="2" cm="1">
        <f t="array" aca="1" ref="FZ86" ca="1">INDIRECT(ADDRESS(ROW(), FZ$3-$AF$1+$AF$3))+VLOOKUP($AS86, INDIRECT(ADDRESS($AF$4, COLUMN()-$AF$2-FZ$3)&amp;":"&amp;ADDRESS($AF$5, COLUMN()-$AF$1-FZ$3)), FZ$3, FALSE)+VLOOKUP($AT86, INDIRECT(ADDRESS($AF$4, COLUMN()-$AF$2-FZ$3)&amp;":"&amp;ADDRESS($AF$5, COLUMN()-$AF$1-FZ$3)), FZ$3, FALSE)</f>
        <v>561</v>
      </c>
      <c r="GA86" s="2" cm="1">
        <f t="array" aca="1" ref="GA86" ca="1">INDIRECT(ADDRESS(ROW(), GA$3-$AF$1+$AF$3))+VLOOKUP($AS86, INDIRECT(ADDRESS($AF$4, COLUMN()-$AF$2-GA$3)&amp;":"&amp;ADDRESS($AF$5, COLUMN()-$AF$1-GA$3)), GA$3, FALSE)+VLOOKUP($AT86, INDIRECT(ADDRESS($AF$4, COLUMN()-$AF$2-GA$3)&amp;":"&amp;ADDRESS($AF$5, COLUMN()-$AF$1-GA$3)), GA$3, FALSE)</f>
        <v>418</v>
      </c>
      <c r="GB86" s="2" cm="1">
        <f t="array" aca="1" ref="GB86" ca="1">INDIRECT(ADDRESS(ROW(), GB$3-$AF$1+$AF$3))+VLOOKUP($AS86, INDIRECT(ADDRESS($AF$4, COLUMN()-$AF$2-GB$3)&amp;":"&amp;ADDRESS($AF$5, COLUMN()-$AF$1-GB$3)), GB$3, FALSE)+VLOOKUP($AT86, INDIRECT(ADDRESS($AF$4, COLUMN()-$AF$2-GB$3)&amp;":"&amp;ADDRESS($AF$5, COLUMN()-$AF$1-GB$3)), GB$3, FALSE)</f>
        <v>522</v>
      </c>
      <c r="GC86" s="2" cm="1">
        <f t="array" aca="1" ref="GC86" ca="1">INDIRECT(ADDRESS(ROW(), GC$3-$AF$1+$AF$3))+VLOOKUP($AS86, INDIRECT(ADDRESS($AF$4, COLUMN()-$AF$2-GC$3)&amp;":"&amp;ADDRESS($AF$5, COLUMN()-$AF$1-GC$3)), GC$3, FALSE)+VLOOKUP($AT86, INDIRECT(ADDRESS($AF$4, COLUMN()-$AF$2-GC$3)&amp;":"&amp;ADDRESS($AF$5, COLUMN()-$AF$1-GC$3)), GC$3, FALSE)</f>
        <v>640</v>
      </c>
      <c r="GD86" s="2" cm="1">
        <f t="array" aca="1" ref="GD86" ca="1">INDIRECT(ADDRESS(ROW(), GD$3-$AF$1+$AF$3))+VLOOKUP($AS86, INDIRECT(ADDRESS($AF$4, COLUMN()-$AF$2-GD$3)&amp;":"&amp;ADDRESS($AF$5, COLUMN()-$AF$1-GD$3)), GD$3, FALSE)+VLOOKUP($AT86, INDIRECT(ADDRESS($AF$4, COLUMN()-$AF$2-GD$3)&amp;":"&amp;ADDRESS($AF$5, COLUMN()-$AF$1-GD$3)), GD$3, FALSE)</f>
        <v>465</v>
      </c>
      <c r="GE86" s="2" cm="1">
        <f t="array" aca="1" ref="GE86" ca="1">INDIRECT(ADDRESS(ROW(), GE$3-$AF$1+$AF$3))+VLOOKUP($AS86, INDIRECT(ADDRESS($AF$4, COLUMN()-$AF$2-GE$3)&amp;":"&amp;ADDRESS($AF$5, COLUMN()-$AF$1-GE$3)), GE$3, FALSE)+VLOOKUP($AT86, INDIRECT(ADDRESS($AF$4, COLUMN()-$AF$2-GE$3)&amp;":"&amp;ADDRESS($AF$5, COLUMN()-$AF$1-GE$3)), GE$3, FALSE)</f>
        <v>87</v>
      </c>
      <c r="GF86" s="2" t="str">
        <f>LEFT($AH86, 1)&amp;RIGHT($A86, 1)</f>
        <v>CK</v>
      </c>
      <c r="GG86" s="2" t="str">
        <f>RIGHT($A86, 1)&amp;RIGHT($AH86, 1)</f>
        <v>KC</v>
      </c>
      <c r="GH86" s="2" t="str">
        <f t="shared" si="213"/>
        <v>CC</v>
      </c>
      <c r="GI86" s="2" cm="1">
        <f t="array" aca="1" ref="GI86" ca="1">INDIRECT(ADDRESS(ROW(), GI$3-$AF$1+$AF$3))+VLOOKUP($AS86, INDIRECT(ADDRESS($AF$4, COLUMN()-$AF$2-GI$3)&amp;":"&amp;ADDRESS($AF$5, COLUMN()-$AF$1-GI$3)), GI$3, FALSE)+VLOOKUP($AT86, INDIRECT(ADDRESS($AF$4, COLUMN()-$AF$2-GI$3)&amp;":"&amp;ADDRESS($AF$5, COLUMN()-$AF$1-GI$3)), GI$3, FALSE)</f>
        <v>442</v>
      </c>
      <c r="GJ86" s="2" cm="1">
        <f t="array" aca="1" ref="GJ86" ca="1">INDIRECT(ADDRESS(ROW(), GJ$3-$AF$1+$AF$3))+VLOOKUP($AS86, INDIRECT(ADDRESS($AF$4, COLUMN()-$AF$2-GJ$3)&amp;":"&amp;ADDRESS($AF$5, COLUMN()-$AF$1-GJ$3)), GJ$3, FALSE)+VLOOKUP($AT86, INDIRECT(ADDRESS($AF$4, COLUMN()-$AF$2-GJ$3)&amp;":"&amp;ADDRESS($AF$5, COLUMN()-$AF$1-GJ$3)), GJ$3, FALSE)</f>
        <v>1633</v>
      </c>
      <c r="GK86" s="2" cm="1">
        <f t="array" aca="1" ref="GK86" ca="1">INDIRECT(ADDRESS(ROW(), GK$3-$AF$1+$AF$3))+VLOOKUP($AS86, INDIRECT(ADDRESS($AF$4, COLUMN()-$AF$2-GK$3)&amp;":"&amp;ADDRESS($AF$5, COLUMN()-$AF$1-GK$3)), GK$3, FALSE)+VLOOKUP($AT86, INDIRECT(ADDRESS($AF$4, COLUMN()-$AF$2-GK$3)&amp;":"&amp;ADDRESS($AF$5, COLUMN()-$AF$1-GK$3)), GK$3, FALSE)</f>
        <v>259</v>
      </c>
      <c r="GL86" s="2" cm="1">
        <f t="array" aca="1" ref="GL86" ca="1">INDIRECT(ADDRESS(ROW(), GL$3-$AF$1+$AF$3))+VLOOKUP($AS86, INDIRECT(ADDRESS($AF$4, COLUMN()-$AF$2-GL$3)&amp;":"&amp;ADDRESS($AF$5, COLUMN()-$AF$1-GL$3)), GL$3, FALSE)+VLOOKUP($AT86, INDIRECT(ADDRESS($AF$4, COLUMN()-$AF$2-GL$3)&amp;":"&amp;ADDRESS($AF$5, COLUMN()-$AF$1-GL$3)), GL$3, FALSE)</f>
        <v>485</v>
      </c>
      <c r="GM86" s="2" cm="1">
        <f t="array" aca="1" ref="GM86" ca="1">INDIRECT(ADDRESS(ROW(), GM$3-$AF$1+$AF$3))+VLOOKUP($AS86, INDIRECT(ADDRESS($AF$4, COLUMN()-$AF$2-GM$3)&amp;":"&amp;ADDRESS($AF$5, COLUMN()-$AF$1-GM$3)), GM$3, FALSE)+VLOOKUP($AT86, INDIRECT(ADDRESS($AF$4, COLUMN()-$AF$2-GM$3)&amp;":"&amp;ADDRESS($AF$5, COLUMN()-$AF$1-GM$3)), GM$3, FALSE)</f>
        <v>1070</v>
      </c>
      <c r="GN86" s="2" cm="1">
        <f t="array" aca="1" ref="GN86" ca="1">INDIRECT(ADDRESS(ROW(), GN$3-$AF$1+$AF$3))+VLOOKUP($AS86, INDIRECT(ADDRESS($AF$4, COLUMN()-$AF$2-GN$3)&amp;":"&amp;ADDRESS($AF$5, COLUMN()-$AF$1-GN$3)), GN$3, FALSE)+VLOOKUP($AT86, INDIRECT(ADDRESS($AF$4, COLUMN()-$AF$2-GN$3)&amp;":"&amp;ADDRESS($AF$5, COLUMN()-$AF$1-GN$3)), GN$3, FALSE)</f>
        <v>800</v>
      </c>
      <c r="GO86" s="2" cm="1">
        <f t="array" aca="1" ref="GO86" ca="1">INDIRECT(ADDRESS(ROW(), GO$3-$AF$1+$AF$3))+VLOOKUP($AS86, INDIRECT(ADDRESS($AF$4, COLUMN()-$AF$2-GO$3)&amp;":"&amp;ADDRESS($AF$5, COLUMN()-$AF$1-GO$3)), GO$3, FALSE)+VLOOKUP($AT86, INDIRECT(ADDRESS($AF$4, COLUMN()-$AF$2-GO$3)&amp;":"&amp;ADDRESS($AF$5, COLUMN()-$AF$1-GO$3)), GO$3, FALSE)</f>
        <v>1046</v>
      </c>
      <c r="GP86" s="2" cm="1">
        <f t="array" aca="1" ref="GP86" ca="1">INDIRECT(ADDRESS(ROW(), GP$3-$AF$1+$AF$3))+VLOOKUP($AS86, INDIRECT(ADDRESS($AF$4, COLUMN()-$AF$2-GP$3)&amp;":"&amp;ADDRESS($AF$5, COLUMN()-$AF$1-GP$3)), GP$3, FALSE)+VLOOKUP($AT86, INDIRECT(ADDRESS($AF$4, COLUMN()-$AF$2-GP$3)&amp;":"&amp;ADDRESS($AF$5, COLUMN()-$AF$1-GP$3)), GP$3, FALSE)</f>
        <v>1356</v>
      </c>
      <c r="GQ86" s="2" cm="1">
        <f t="array" aca="1" ref="GQ86" ca="1">INDIRECT(ADDRESS(ROW(), GQ$3-$AF$1+$AF$3))+VLOOKUP($AS86, INDIRECT(ADDRESS($AF$4, COLUMN()-$AF$2-GQ$3)&amp;":"&amp;ADDRESS($AF$5, COLUMN()-$AF$1-GQ$3)), GQ$3, FALSE)+VLOOKUP($AT86, INDIRECT(ADDRESS($AF$4, COLUMN()-$AF$2-GQ$3)&amp;":"&amp;ADDRESS($AF$5, COLUMN()-$AF$1-GQ$3)), GQ$3, FALSE)</f>
        <v>913</v>
      </c>
      <c r="GR86" s="2" cm="1">
        <f t="array" aca="1" ref="GR86" ca="1">INDIRECT(ADDRESS(ROW(), GR$3-$AF$1+$AF$3))+VLOOKUP($AS86, INDIRECT(ADDRESS($AF$4, COLUMN()-$AF$2-GR$3)&amp;":"&amp;ADDRESS($AF$5, COLUMN()-$AF$1-GR$3)), GR$3, FALSE)+VLOOKUP($AT86, INDIRECT(ADDRESS($AF$4, COLUMN()-$AF$2-GR$3)&amp;":"&amp;ADDRESS($AF$5, COLUMN()-$AF$1-GR$3)), GR$3, FALSE)</f>
        <v>187</v>
      </c>
      <c r="GS86" s="2" t="str">
        <f>LEFT($AH86, 1)&amp;RIGHT($A86, 1)</f>
        <v>CK</v>
      </c>
      <c r="GT86" s="2" t="str">
        <f>RIGHT($A86, 1)&amp;RIGHT($AH86, 1)</f>
        <v>KC</v>
      </c>
      <c r="GU86" s="2" t="str">
        <f t="shared" si="214"/>
        <v>CC</v>
      </c>
      <c r="GV86" s="2" cm="1">
        <f t="array" aca="1" ref="GV86" ca="1">INDIRECT(ADDRESS(ROW(), GV$3-$AF$1+$AF$3))+VLOOKUP($AS86, INDIRECT(ADDRESS($AF$4, COLUMN()-$AF$2-GV$3)&amp;":"&amp;ADDRESS($AF$5, COLUMN()-$AF$1-GV$3)), GV$3, FALSE)+VLOOKUP($AT86, INDIRECT(ADDRESS($AF$4, COLUMN()-$AF$2-GV$3)&amp;":"&amp;ADDRESS($AF$5, COLUMN()-$AF$1-GV$3)), GV$3, FALSE)</f>
        <v>883</v>
      </c>
      <c r="GW86" s="2" cm="1">
        <f t="array" aca="1" ref="GW86" ca="1">INDIRECT(ADDRESS(ROW(), GW$3-$AF$1+$AF$3))+VLOOKUP($AS86, INDIRECT(ADDRESS($AF$4, COLUMN()-$AF$2-GW$3)&amp;":"&amp;ADDRESS($AF$5, COLUMN()-$AF$1-GW$3)), GW$3, FALSE)+VLOOKUP($AT86, INDIRECT(ADDRESS($AF$4, COLUMN()-$AF$2-GW$3)&amp;":"&amp;ADDRESS($AF$5, COLUMN()-$AF$1-GW$3)), GW$3, FALSE)</f>
        <v>3163</v>
      </c>
      <c r="GX86" s="2" cm="1">
        <f t="array" aca="1" ref="GX86" ca="1">INDIRECT(ADDRESS(ROW(), GX$3-$AF$1+$AF$3))+VLOOKUP($AS86, INDIRECT(ADDRESS($AF$4, COLUMN()-$AF$2-GX$3)&amp;":"&amp;ADDRESS($AF$5, COLUMN()-$AF$1-GX$3)), GX$3, FALSE)+VLOOKUP($AT86, INDIRECT(ADDRESS($AF$4, COLUMN()-$AF$2-GX$3)&amp;":"&amp;ADDRESS($AF$5, COLUMN()-$AF$1-GX$3)), GX$3, FALSE)</f>
        <v>564</v>
      </c>
      <c r="GY86" s="2" cm="1">
        <f t="array" aca="1" ref="GY86" ca="1">INDIRECT(ADDRESS(ROW(), GY$3-$AF$1+$AF$3))+VLOOKUP($AS86, INDIRECT(ADDRESS($AF$4, COLUMN()-$AF$2-GY$3)&amp;":"&amp;ADDRESS($AF$5, COLUMN()-$AF$1-GY$3)), GY$3, FALSE)+VLOOKUP($AT86, INDIRECT(ADDRESS($AF$4, COLUMN()-$AF$2-GY$3)&amp;":"&amp;ADDRESS($AF$5, COLUMN()-$AF$1-GY$3)), GY$3, FALSE)</f>
        <v>1021</v>
      </c>
      <c r="GZ86" s="2" cm="1">
        <f t="array" aca="1" ref="GZ86" ca="1">INDIRECT(ADDRESS(ROW(), GZ$3-$AF$1+$AF$3))+VLOOKUP($AS86, INDIRECT(ADDRESS($AF$4, COLUMN()-$AF$2-GZ$3)&amp;":"&amp;ADDRESS($AF$5, COLUMN()-$AF$1-GZ$3)), GZ$3, FALSE)+VLOOKUP($AT86, INDIRECT(ADDRESS($AF$4, COLUMN()-$AF$2-GZ$3)&amp;":"&amp;ADDRESS($AF$5, COLUMN()-$AF$1-GZ$3)), GZ$3, FALSE)</f>
        <v>2081</v>
      </c>
      <c r="HA86" s="2" cm="1">
        <f t="array" aca="1" ref="HA86" ca="1">INDIRECT(ADDRESS(ROW(), HA$3-$AF$1+$AF$3))+VLOOKUP($AS86, INDIRECT(ADDRESS($AF$4, COLUMN()-$AF$2-HA$3)&amp;":"&amp;ADDRESS($AF$5, COLUMN()-$AF$1-HA$3)), HA$3, FALSE)+VLOOKUP($AT86, INDIRECT(ADDRESS($AF$4, COLUMN()-$AF$2-HA$3)&amp;":"&amp;ADDRESS($AF$5, COLUMN()-$AF$1-HA$3)), HA$3, FALSE)</f>
        <v>1529</v>
      </c>
      <c r="HB86" s="2" cm="1">
        <f t="array" aca="1" ref="HB86" ca="1">INDIRECT(ADDRESS(ROW(), HB$3-$AF$1+$AF$3))+VLOOKUP($AS86, INDIRECT(ADDRESS($AF$4, COLUMN()-$AF$2-HB$3)&amp;":"&amp;ADDRESS($AF$5, COLUMN()-$AF$1-HB$3)), HB$3, FALSE)+VLOOKUP($AT86, INDIRECT(ADDRESS($AF$4, COLUMN()-$AF$2-HB$3)&amp;":"&amp;ADDRESS($AF$5, COLUMN()-$AF$1-HB$3)), HB$3, FALSE)</f>
        <v>2106</v>
      </c>
      <c r="HC86" s="2" cm="1">
        <f t="array" aca="1" ref="HC86" ca="1">INDIRECT(ADDRESS(ROW(), HC$3-$AF$1+$AF$3))+VLOOKUP($AS86, INDIRECT(ADDRESS($AF$4, COLUMN()-$AF$2-HC$3)&amp;":"&amp;ADDRESS($AF$5, COLUMN()-$AF$1-HC$3)), HC$3, FALSE)+VLOOKUP($AT86, INDIRECT(ADDRESS($AF$4, COLUMN()-$AF$2-HC$3)&amp;":"&amp;ADDRESS($AF$5, COLUMN()-$AF$1-HC$3)), HC$3, FALSE)</f>
        <v>2808</v>
      </c>
      <c r="HD86" s="2" cm="1">
        <f t="array" aca="1" ref="HD86" ca="1">INDIRECT(ADDRESS(ROW(), HD$3-$AF$1+$AF$3))+VLOOKUP($AS86, INDIRECT(ADDRESS($AF$4, COLUMN()-$AF$2-HD$3)&amp;":"&amp;ADDRESS($AF$5, COLUMN()-$AF$1-HD$3)), HD$3, FALSE)+VLOOKUP($AT86, INDIRECT(ADDRESS($AF$4, COLUMN()-$AF$2-HD$3)&amp;":"&amp;ADDRESS($AF$5, COLUMN()-$AF$1-HD$3)), HD$3, FALSE)</f>
        <v>1823</v>
      </c>
      <c r="HE86" s="2" cm="1">
        <f t="array" aca="1" ref="HE86" ca="1">INDIRECT(ADDRESS(ROW(), HE$3-$AF$1+$AF$3))+VLOOKUP($AS86, INDIRECT(ADDRESS($AF$4, COLUMN()-$AF$2-HE$3)&amp;":"&amp;ADDRESS($AF$5, COLUMN()-$AF$1-HE$3)), HE$3, FALSE)+VLOOKUP($AT86, INDIRECT(ADDRESS($AF$4, COLUMN()-$AF$2-HE$3)&amp;":"&amp;ADDRESS($AF$5, COLUMN()-$AF$1-HE$3)), HE$3, FALSE)</f>
        <v>405</v>
      </c>
      <c r="HF86" s="2" t="str">
        <f>LEFT($AH86, 1)&amp;RIGHT($A86, 1)</f>
        <v>CK</v>
      </c>
      <c r="HG86" s="2" t="str">
        <f>RIGHT($A86, 1)&amp;RIGHT($AH86, 1)</f>
        <v>KC</v>
      </c>
      <c r="HH86" s="2" t="str">
        <f t="shared" si="215"/>
        <v>CC</v>
      </c>
      <c r="HI86" s="2" cm="1">
        <f t="array" aca="1" ref="HI86" ca="1">INDIRECT(ADDRESS(ROW(), HI$3-$AF$1+$AF$3))+VLOOKUP($AS86, INDIRECT(ADDRESS($AF$4, COLUMN()-$AF$2-HI$3)&amp;":"&amp;ADDRESS($AF$5, COLUMN()-$AF$1-HI$3)), HI$3, FALSE)+VLOOKUP($AT86, INDIRECT(ADDRESS($AF$4, COLUMN()-$AF$2-HI$3)&amp;":"&amp;ADDRESS($AF$5, COLUMN()-$AF$1-HI$3)), HI$3, FALSE)</f>
        <v>1805</v>
      </c>
      <c r="HJ86" s="2" cm="1">
        <f t="array" aca="1" ref="HJ86" ca="1">INDIRECT(ADDRESS(ROW(), HJ$3-$AF$1+$AF$3))+VLOOKUP($AS86, INDIRECT(ADDRESS($AF$4, COLUMN()-$AF$2-HJ$3)&amp;":"&amp;ADDRESS($AF$5, COLUMN()-$AF$1-HJ$3)), HJ$3, FALSE)+VLOOKUP($AT86, INDIRECT(ADDRESS($AF$4, COLUMN()-$AF$2-HJ$3)&amp;":"&amp;ADDRESS($AF$5, COLUMN()-$AF$1-HJ$3)), HJ$3, FALSE)</f>
        <v>6249</v>
      </c>
      <c r="HK86" s="2" cm="1">
        <f t="array" aca="1" ref="HK86" ca="1">INDIRECT(ADDRESS(ROW(), HK$3-$AF$1+$AF$3))+VLOOKUP($AS86, INDIRECT(ADDRESS($AF$4, COLUMN()-$AF$2-HK$3)&amp;":"&amp;ADDRESS($AF$5, COLUMN()-$AF$1-HK$3)), HK$3, FALSE)+VLOOKUP($AT86, INDIRECT(ADDRESS($AF$4, COLUMN()-$AF$2-HK$3)&amp;":"&amp;ADDRESS($AF$5, COLUMN()-$AF$1-HK$3)), HK$3, FALSE)</f>
        <v>1200</v>
      </c>
      <c r="HL86" s="2" cm="1">
        <f t="array" aca="1" ref="HL86" ca="1">INDIRECT(ADDRESS(ROW(), HL$3-$AF$1+$AF$3))+VLOOKUP($AS86, INDIRECT(ADDRESS($AF$4, COLUMN()-$AF$2-HL$3)&amp;":"&amp;ADDRESS($AF$5, COLUMN()-$AF$1-HL$3)), HL$3, FALSE)+VLOOKUP($AT86, INDIRECT(ADDRESS($AF$4, COLUMN()-$AF$2-HL$3)&amp;":"&amp;ADDRESS($AF$5, COLUMN()-$AF$1-HL$3)), HL$3, FALSE)</f>
        <v>2059</v>
      </c>
      <c r="HM86" s="2" cm="1">
        <f t="array" aca="1" ref="HM86" ca="1">INDIRECT(ADDRESS(ROW(), HM$3-$AF$1+$AF$3))+VLOOKUP($AS86, INDIRECT(ADDRESS($AF$4, COLUMN()-$AF$2-HM$3)&amp;":"&amp;ADDRESS($AF$5, COLUMN()-$AF$1-HM$3)), HM$3, FALSE)+VLOOKUP($AT86, INDIRECT(ADDRESS($AF$4, COLUMN()-$AF$2-HM$3)&amp;":"&amp;ADDRESS($AF$5, COLUMN()-$AF$1-HM$3)), HM$3, FALSE)</f>
        <v>4019</v>
      </c>
      <c r="HN86" s="2" cm="1">
        <f t="array" aca="1" ref="HN86" ca="1">INDIRECT(ADDRESS(ROW(), HN$3-$AF$1+$AF$3))+VLOOKUP($AS86, INDIRECT(ADDRESS($AF$4, COLUMN()-$AF$2-HN$3)&amp;":"&amp;ADDRESS($AF$5, COLUMN()-$AF$1-HN$3)), HN$3, FALSE)+VLOOKUP($AT86, INDIRECT(ADDRESS($AF$4, COLUMN()-$AF$2-HN$3)&amp;":"&amp;ADDRESS($AF$5, COLUMN()-$AF$1-HN$3)), HN$3, FALSE)</f>
        <v>2971</v>
      </c>
      <c r="HO86" s="2" cm="1">
        <f t="array" aca="1" ref="HO86" ca="1">INDIRECT(ADDRESS(ROW(), HO$3-$AF$1+$AF$3))+VLOOKUP($AS86, INDIRECT(ADDRESS($AF$4, COLUMN()-$AF$2-HO$3)&amp;":"&amp;ADDRESS($AF$5, COLUMN()-$AF$1-HO$3)), HO$3, FALSE)+VLOOKUP($AT86, INDIRECT(ADDRESS($AF$4, COLUMN()-$AF$2-HO$3)&amp;":"&amp;ADDRESS($AF$5, COLUMN()-$AF$1-HO$3)), HO$3, FALSE)</f>
        <v>4228</v>
      </c>
      <c r="HP86" s="2" cm="1">
        <f t="array" aca="1" ref="HP86" ca="1">INDIRECT(ADDRESS(ROW(), HP$3-$AF$1+$AF$3))+VLOOKUP($AS86, INDIRECT(ADDRESS($AF$4, COLUMN()-$AF$2-HP$3)&amp;":"&amp;ADDRESS($AF$5, COLUMN()-$AF$1-HP$3)), HP$3, FALSE)+VLOOKUP($AT86, INDIRECT(ADDRESS($AF$4, COLUMN()-$AF$2-HP$3)&amp;":"&amp;ADDRESS($AF$5, COLUMN()-$AF$1-HP$3)), HP$3, FALSE)</f>
        <v>5818</v>
      </c>
      <c r="HQ86" s="2" cm="1">
        <f t="array" aca="1" ref="HQ86" ca="1">INDIRECT(ADDRESS(ROW(), HQ$3-$AF$1+$AF$3))+VLOOKUP($AS86, INDIRECT(ADDRESS($AF$4, COLUMN()-$AF$2-HQ$3)&amp;":"&amp;ADDRESS($AF$5, COLUMN()-$AF$1-HQ$3)), HQ$3, FALSE)+VLOOKUP($AT86, INDIRECT(ADDRESS($AF$4, COLUMN()-$AF$2-HQ$3)&amp;":"&amp;ADDRESS($AF$5, COLUMN()-$AF$1-HQ$3)), HQ$3, FALSE)</f>
        <v>3563</v>
      </c>
      <c r="HR86" s="2" cm="1">
        <f t="array" aca="1" ref="HR86" ca="1">INDIRECT(ADDRESS(ROW(), HR$3-$AF$1+$AF$3))+VLOOKUP($AS86, INDIRECT(ADDRESS($AF$4, COLUMN()-$AF$2-HR$3)&amp;":"&amp;ADDRESS($AF$5, COLUMN()-$AF$1-HR$3)), HR$3, FALSE)+VLOOKUP($AT86, INDIRECT(ADDRESS($AF$4, COLUMN()-$AF$2-HR$3)&amp;":"&amp;ADDRESS($AF$5, COLUMN()-$AF$1-HR$3)), HR$3, FALSE)</f>
        <v>855</v>
      </c>
      <c r="HS86" s="2" t="str">
        <f>LEFT($AH86, 1)&amp;RIGHT($A86, 1)</f>
        <v>CK</v>
      </c>
      <c r="HT86" s="2" t="str">
        <f>RIGHT($A86, 1)&amp;RIGHT($AH86, 1)</f>
        <v>KC</v>
      </c>
      <c r="HU86" s="2" t="str">
        <f t="shared" si="216"/>
        <v>CC</v>
      </c>
      <c r="HV86" s="2" cm="1">
        <f t="array" aca="1" ref="HV86" ca="1">INDIRECT(ADDRESS(ROW(), HV$3-$AF$1+$AF$3))+VLOOKUP($AS86, INDIRECT(ADDRESS($AF$4, COLUMN()-$AF$2-HV$3)&amp;":"&amp;ADDRESS($AF$5, COLUMN()-$AF$1-HV$3)), HV$3, FALSE)+VLOOKUP($AT86, INDIRECT(ADDRESS($AF$4, COLUMN()-$AF$2-HV$3)&amp;":"&amp;ADDRESS($AF$5, COLUMN()-$AF$1-HV$3)), HV$3, FALSE)</f>
        <v>3632</v>
      </c>
      <c r="HW86" s="2" cm="1">
        <f t="array" aca="1" ref="HW86" ca="1">INDIRECT(ADDRESS(ROW(), HW$3-$AF$1+$AF$3))+VLOOKUP($AS86, INDIRECT(ADDRESS($AF$4, COLUMN()-$AF$2-HW$3)&amp;":"&amp;ADDRESS($AF$5, COLUMN()-$AF$1-HW$3)), HW$3, FALSE)+VLOOKUP($AT86, INDIRECT(ADDRESS($AF$4, COLUMN()-$AF$2-HW$3)&amp;":"&amp;ADDRESS($AF$5, COLUMN()-$AF$1-HW$3)), HW$3, FALSE)</f>
        <v>12312</v>
      </c>
      <c r="HX86" s="2" cm="1">
        <f t="array" aca="1" ref="HX86" ca="1">INDIRECT(ADDRESS(ROW(), HX$3-$AF$1+$AF$3))+VLOOKUP($AS86, INDIRECT(ADDRESS($AF$4, COLUMN()-$AF$2-HX$3)&amp;":"&amp;ADDRESS($AF$5, COLUMN()-$AF$1-HX$3)), HX$3, FALSE)+VLOOKUP($AT86, INDIRECT(ADDRESS($AF$4, COLUMN()-$AF$2-HX$3)&amp;":"&amp;ADDRESS($AF$5, COLUMN()-$AF$1-HX$3)), HX$3, FALSE)</f>
        <v>2561</v>
      </c>
      <c r="HY86" s="2" cm="1">
        <f t="array" aca="1" ref="HY86" ca="1">INDIRECT(ADDRESS(ROW(), HY$3-$AF$1+$AF$3))+VLOOKUP($AS86, INDIRECT(ADDRESS($AF$4, COLUMN()-$AF$2-HY$3)&amp;":"&amp;ADDRESS($AF$5, COLUMN()-$AF$1-HY$3)), HY$3, FALSE)+VLOOKUP($AT86, INDIRECT(ADDRESS($AF$4, COLUMN()-$AF$2-HY$3)&amp;":"&amp;ADDRESS($AF$5, COLUMN()-$AF$1-HY$3)), HY$3, FALSE)</f>
        <v>4268</v>
      </c>
      <c r="HZ86" s="2" cm="1">
        <f t="array" aca="1" ref="HZ86" ca="1">INDIRECT(ADDRESS(ROW(), HZ$3-$AF$1+$AF$3))+VLOOKUP($AS86, INDIRECT(ADDRESS($AF$4, COLUMN()-$AF$2-HZ$3)&amp;":"&amp;ADDRESS($AF$5, COLUMN()-$AF$1-HZ$3)), HZ$3, FALSE)+VLOOKUP($AT86, INDIRECT(ADDRESS($AF$4, COLUMN()-$AF$2-HZ$3)&amp;":"&amp;ADDRESS($AF$5, COLUMN()-$AF$1-HZ$3)), HZ$3, FALSE)</f>
        <v>7790</v>
      </c>
      <c r="IA86" s="2" cm="1">
        <f t="array" aca="1" ref="IA86" ca="1">INDIRECT(ADDRESS(ROW(), IA$3-$AF$1+$AF$3))+VLOOKUP($AS86, INDIRECT(ADDRESS($AF$4, COLUMN()-$AF$2-IA$3)&amp;":"&amp;ADDRESS($AF$5, COLUMN()-$AF$1-IA$3)), IA$3, FALSE)+VLOOKUP($AT86, INDIRECT(ADDRESS($AF$4, COLUMN()-$AF$2-IA$3)&amp;":"&amp;ADDRESS($AF$5, COLUMN()-$AF$1-IA$3)), IA$3, FALSE)</f>
        <v>5764</v>
      </c>
      <c r="IB86" s="2" cm="1">
        <f t="array" aca="1" ref="IB86" ca="1">INDIRECT(ADDRESS(ROW(), IB$3-$AF$1+$AF$3))+VLOOKUP($AS86, INDIRECT(ADDRESS($AF$4, COLUMN()-$AF$2-IB$3)&amp;":"&amp;ADDRESS($AF$5, COLUMN()-$AF$1-IB$3)), IB$3, FALSE)+VLOOKUP($AT86, INDIRECT(ADDRESS($AF$4, COLUMN()-$AF$2-IB$3)&amp;":"&amp;ADDRESS($AF$5, COLUMN()-$AF$1-IB$3)), IB$3, FALSE)</f>
        <v>8460</v>
      </c>
      <c r="IC86" s="2" cm="1">
        <f t="array" aca="1" ref="IC86" ca="1">INDIRECT(ADDRESS(ROW(), IC$3-$AF$1+$AF$3))+VLOOKUP($AS86, INDIRECT(ADDRESS($AF$4, COLUMN()-$AF$2-IC$3)&amp;":"&amp;ADDRESS($AF$5, COLUMN()-$AF$1-IC$3)), IC$3, FALSE)+VLOOKUP($AT86, INDIRECT(ADDRESS($AF$4, COLUMN()-$AF$2-IC$3)&amp;":"&amp;ADDRESS($AF$5, COLUMN()-$AF$1-IC$3)), IC$3, FALSE)</f>
        <v>11907</v>
      </c>
      <c r="ID86" s="2" cm="1">
        <f t="array" aca="1" ref="ID86" ca="1">INDIRECT(ADDRESS(ROW(), ID$3-$AF$1+$AF$3))+VLOOKUP($AS86, INDIRECT(ADDRESS($AF$4, COLUMN()-$AF$2-ID$3)&amp;":"&amp;ADDRESS($AF$5, COLUMN()-$AF$1-ID$3)), ID$3, FALSE)+VLOOKUP($AT86, INDIRECT(ADDRESS($AF$4, COLUMN()-$AF$2-ID$3)&amp;":"&amp;ADDRESS($AF$5, COLUMN()-$AF$1-ID$3)), ID$3, FALSE)</f>
        <v>7059</v>
      </c>
      <c r="IE86" s="2" cm="1">
        <f t="array" aca="1" ref="IE86" ca="1">INDIRECT(ADDRESS(ROW(), IE$3-$AF$1+$AF$3))+VLOOKUP($AS86, INDIRECT(ADDRESS($AF$4, COLUMN()-$AF$2-IE$3)&amp;":"&amp;ADDRESS($AF$5, COLUMN()-$AF$1-IE$3)), IE$3, FALSE)+VLOOKUP($AT86, INDIRECT(ADDRESS($AF$4, COLUMN()-$AF$2-IE$3)&amp;":"&amp;ADDRESS($AF$5, COLUMN()-$AF$1-IE$3)), IE$3, FALSE)</f>
        <v>1782</v>
      </c>
      <c r="IF86" s="2" t="str">
        <f>LEFT($AH86, 1)&amp;RIGHT($A86, 1)</f>
        <v>CK</v>
      </c>
      <c r="IG86" s="2" t="str">
        <f>RIGHT($A86, 1)&amp;RIGHT($AH86, 1)</f>
        <v>KC</v>
      </c>
      <c r="IH86" s="2" t="str">
        <f t="shared" si="217"/>
        <v>CC</v>
      </c>
      <c r="II86" s="2" cm="1">
        <f t="array" aca="1" ref="II86" ca="1">INDIRECT(ADDRESS(ROW(), II$3-$AF$1+$AF$3))+VLOOKUP($AS86, INDIRECT(ADDRESS($AF$4, COLUMN()-$AF$2-II$3)&amp;":"&amp;ADDRESS($AF$5, COLUMN()-$AF$1-II$3)), II$3, FALSE)+VLOOKUP($AT86, INDIRECT(ADDRESS($AF$4, COLUMN()-$AF$2-II$3)&amp;":"&amp;ADDRESS($AF$5, COLUMN()-$AF$1-II$3)), II$3, FALSE)</f>
        <v>7271</v>
      </c>
      <c r="IJ86" s="2" cm="1">
        <f t="array" aca="1" ref="IJ86" ca="1">INDIRECT(ADDRESS(ROW(), IJ$3-$AF$1+$AF$3))+VLOOKUP($AS86, INDIRECT(ADDRESS($AF$4, COLUMN()-$AF$2-IJ$3)&amp;":"&amp;ADDRESS($AF$5, COLUMN()-$AF$1-IJ$3)), IJ$3, FALSE)+VLOOKUP($AT86, INDIRECT(ADDRESS($AF$4, COLUMN()-$AF$2-IJ$3)&amp;":"&amp;ADDRESS($AF$5, COLUMN()-$AF$1-IJ$3)), IJ$3, FALSE)</f>
        <v>24482</v>
      </c>
      <c r="IK86" s="2" cm="1">
        <f t="array" aca="1" ref="IK86" ca="1">INDIRECT(ADDRESS(ROW(), IK$3-$AF$1+$AF$3))+VLOOKUP($AS86, INDIRECT(ADDRESS($AF$4, COLUMN()-$AF$2-IK$3)&amp;":"&amp;ADDRESS($AF$5, COLUMN()-$AF$1-IK$3)), IK$3, FALSE)+VLOOKUP($AT86, INDIRECT(ADDRESS($AF$4, COLUMN()-$AF$2-IK$3)&amp;":"&amp;ADDRESS($AF$5, COLUMN()-$AF$1-IK$3)), IK$3, FALSE)</f>
        <v>5361</v>
      </c>
      <c r="IL86" s="2" cm="1">
        <f t="array" aca="1" ref="IL86" ca="1">INDIRECT(ADDRESS(ROW(), IL$3-$AF$1+$AF$3))+VLOOKUP($AS86, INDIRECT(ADDRESS($AF$4, COLUMN()-$AF$2-IL$3)&amp;":"&amp;ADDRESS($AF$5, COLUMN()-$AF$1-IL$3)), IL$3, FALSE)+VLOOKUP($AT86, INDIRECT(ADDRESS($AF$4, COLUMN()-$AF$2-IL$3)&amp;":"&amp;ADDRESS($AF$5, COLUMN()-$AF$1-IL$3)), IL$3, FALSE)</f>
        <v>8578</v>
      </c>
      <c r="IM86" s="2" cm="1">
        <f t="array" aca="1" ref="IM86" ca="1">INDIRECT(ADDRESS(ROW(), IM$3-$AF$1+$AF$3))+VLOOKUP($AS86, INDIRECT(ADDRESS($AF$4, COLUMN()-$AF$2-IM$3)&amp;":"&amp;ADDRESS($AF$5, COLUMN()-$AF$1-IM$3)), IM$3, FALSE)+VLOOKUP($AT86, INDIRECT(ADDRESS($AF$4, COLUMN()-$AF$2-IM$3)&amp;":"&amp;ADDRESS($AF$5, COLUMN()-$AF$1-IM$3)), IM$3, FALSE)</f>
        <v>15133</v>
      </c>
      <c r="IN86" s="2" cm="1">
        <f t="array" aca="1" ref="IN86" ca="1">INDIRECT(ADDRESS(ROW(), IN$3-$AF$1+$AF$3))+VLOOKUP($AS86, INDIRECT(ADDRESS($AF$4, COLUMN()-$AF$2-IN$3)&amp;":"&amp;ADDRESS($AF$5, COLUMN()-$AF$1-IN$3)), IN$3, FALSE)+VLOOKUP($AT86, INDIRECT(ADDRESS($AF$4, COLUMN()-$AF$2-IN$3)&amp;":"&amp;ADDRESS($AF$5, COLUMN()-$AF$1-IN$3)), IN$3, FALSE)</f>
        <v>11337</v>
      </c>
      <c r="IO86" s="2" cm="1">
        <f t="array" aca="1" ref="IO86" ca="1">INDIRECT(ADDRESS(ROW(), IO$3-$AF$1+$AF$3))+VLOOKUP($AS86, INDIRECT(ADDRESS($AF$4, COLUMN()-$AF$2-IO$3)&amp;":"&amp;ADDRESS($AF$5, COLUMN()-$AF$1-IO$3)), IO$3, FALSE)+VLOOKUP($AT86, INDIRECT(ADDRESS($AF$4, COLUMN()-$AF$2-IO$3)&amp;":"&amp;ADDRESS($AF$5, COLUMN()-$AF$1-IO$3)), IO$3, FALSE)</f>
        <v>16936</v>
      </c>
      <c r="IP86" s="2" cm="1">
        <f t="array" aca="1" ref="IP86" ca="1">INDIRECT(ADDRESS(ROW(), IP$3-$AF$1+$AF$3))+VLOOKUP($AS86, INDIRECT(ADDRESS($AF$4, COLUMN()-$AF$2-IP$3)&amp;":"&amp;ADDRESS($AF$5, COLUMN()-$AF$1-IP$3)), IP$3, FALSE)+VLOOKUP($AT86, INDIRECT(ADDRESS($AF$4, COLUMN()-$AF$2-IP$3)&amp;":"&amp;ADDRESS($AF$5, COLUMN()-$AF$1-IP$3)), IP$3, FALSE)</f>
        <v>24392</v>
      </c>
      <c r="IQ86" s="2" cm="1">
        <f t="array" aca="1" ref="IQ86" ca="1">INDIRECT(ADDRESS(ROW(), IQ$3-$AF$1+$AF$3))+VLOOKUP($AS86, INDIRECT(ADDRESS($AF$4, COLUMN()-$AF$2-IQ$3)&amp;":"&amp;ADDRESS($AF$5, COLUMN()-$AF$1-IQ$3)), IQ$3, FALSE)+VLOOKUP($AT86, INDIRECT(ADDRESS($AF$4, COLUMN()-$AF$2-IQ$3)&amp;":"&amp;ADDRESS($AF$5, COLUMN()-$AF$1-IQ$3)), IQ$3, FALSE)</f>
        <v>13878</v>
      </c>
      <c r="IR86" s="2" cm="1">
        <f t="array" aca="1" ref="IR86" ca="1">INDIRECT(ADDRESS(ROW(), IR$3-$AF$1+$AF$3))+VLOOKUP($AS86, INDIRECT(ADDRESS($AF$4, COLUMN()-$AF$2-IR$3)&amp;":"&amp;ADDRESS($AF$5, COLUMN()-$AF$1-IR$3)), IR$3, FALSE)+VLOOKUP($AT86, INDIRECT(ADDRESS($AF$4, COLUMN()-$AF$2-IR$3)&amp;":"&amp;ADDRESS($AF$5, COLUMN()-$AF$1-IR$3)), IR$3, FALSE)</f>
        <v>3703</v>
      </c>
      <c r="IS86" s="2" t="str">
        <f>LEFT($AH86, 1)&amp;RIGHT($A86, 1)</f>
        <v>CK</v>
      </c>
      <c r="IT86" s="2" t="str">
        <f>RIGHT($A86, 1)&amp;RIGHT($AH86, 1)</f>
        <v>KC</v>
      </c>
      <c r="IU86" s="2" t="str">
        <f t="shared" si="218"/>
        <v>CC</v>
      </c>
      <c r="IV86" s="2" cm="1">
        <f t="array" aca="1" ref="IV86" ca="1">INDIRECT(ADDRESS(ROW(), IV$3-$AF$1+$AF$3))+VLOOKUP($AS86, INDIRECT(ADDRESS($AF$4, COLUMN()-$AF$2-IV$3)&amp;":"&amp;ADDRESS($AF$5, COLUMN()-$AF$1-IV$3)), IV$3, FALSE)+VLOOKUP($AT86, INDIRECT(ADDRESS($AF$4, COLUMN()-$AF$2-IV$3)&amp;":"&amp;ADDRESS($AF$5, COLUMN()-$AF$1-IV$3)), IV$3, FALSE)</f>
        <v>14628</v>
      </c>
      <c r="IW86" s="2" cm="1">
        <f t="array" aca="1" ref="IW86" ca="1">INDIRECT(ADDRESS(ROW(), IW$3-$AF$1+$AF$3))+VLOOKUP($AS86, INDIRECT(ADDRESS($AF$4, COLUMN()-$AF$2-IW$3)&amp;":"&amp;ADDRESS($AF$5, COLUMN()-$AF$1-IW$3)), IW$3, FALSE)+VLOOKUP($AT86, INDIRECT(ADDRESS($AF$4, COLUMN()-$AF$2-IW$3)&amp;":"&amp;ADDRESS($AF$5, COLUMN()-$AF$1-IW$3)), IW$3, FALSE)</f>
        <v>48670</v>
      </c>
      <c r="IX86" s="2" cm="1">
        <f t="array" aca="1" ref="IX86" ca="1">INDIRECT(ADDRESS(ROW(), IX$3-$AF$1+$AF$3))+VLOOKUP($AS86, INDIRECT(ADDRESS($AF$4, COLUMN()-$AF$2-IX$3)&amp;":"&amp;ADDRESS($AF$5, COLUMN()-$AF$1-IX$3)), IX$3, FALSE)+VLOOKUP($AT86, INDIRECT(ADDRESS($AF$4, COLUMN()-$AF$2-IX$3)&amp;":"&amp;ADDRESS($AF$5, COLUMN()-$AF$1-IX$3)), IX$3, FALSE)</f>
        <v>11226</v>
      </c>
      <c r="IY86" s="2" cm="1">
        <f t="array" aca="1" ref="IY86" ca="1">INDIRECT(ADDRESS(ROW(), IY$3-$AF$1+$AF$3))+VLOOKUP($AS86, INDIRECT(ADDRESS($AF$4, COLUMN()-$AF$2-IY$3)&amp;":"&amp;ADDRESS($AF$5, COLUMN()-$AF$1-IY$3)), IY$3, FALSE)+VLOOKUP($AT86, INDIRECT(ADDRESS($AF$4, COLUMN()-$AF$2-IY$3)&amp;":"&amp;ADDRESS($AF$5, COLUMN()-$AF$1-IY$3)), IY$3, FALSE)</f>
        <v>17573</v>
      </c>
      <c r="IZ86" s="2" cm="1">
        <f t="array" aca="1" ref="IZ86" ca="1">INDIRECT(ADDRESS(ROW(), IZ$3-$AF$1+$AF$3))+VLOOKUP($AS86, INDIRECT(ADDRESS($AF$4, COLUMN()-$AF$2-IZ$3)&amp;":"&amp;ADDRESS($AF$5, COLUMN()-$AF$1-IZ$3)), IZ$3, FALSE)+VLOOKUP($AT86, INDIRECT(ADDRESS($AF$4, COLUMN()-$AF$2-IZ$3)&amp;":"&amp;ADDRESS($AF$5, COLUMN()-$AF$1-IZ$3)), IZ$3, FALSE)</f>
        <v>29492</v>
      </c>
      <c r="JA86" s="2" cm="1">
        <f t="array" aca="1" ref="JA86" ca="1">INDIRECT(ADDRESS(ROW(), JA$3-$AF$1+$AF$3))+VLOOKUP($AS86, INDIRECT(ADDRESS($AF$4, COLUMN()-$AF$2-JA$3)&amp;":"&amp;ADDRESS($AF$5, COLUMN()-$AF$1-JA$3)), JA$3, FALSE)+VLOOKUP($AT86, INDIRECT(ADDRESS($AF$4, COLUMN()-$AF$2-JA$3)&amp;":"&amp;ADDRESS($AF$5, COLUMN()-$AF$1-JA$3)), JA$3, FALSE)</f>
        <v>22267</v>
      </c>
      <c r="JB86" s="2" cm="1">
        <f t="array" aca="1" ref="JB86" ca="1">INDIRECT(ADDRESS(ROW(), JB$3-$AF$1+$AF$3))+VLOOKUP($AS86, INDIRECT(ADDRESS($AF$4, COLUMN()-$AF$2-JB$3)&amp;":"&amp;ADDRESS($AF$5, COLUMN()-$AF$1-JB$3)), JB$3, FALSE)+VLOOKUP($AT86, INDIRECT(ADDRESS($AF$4, COLUMN()-$AF$2-JB$3)&amp;":"&amp;ADDRESS($AF$5, COLUMN()-$AF$1-JB$3)), JB$3, FALSE)</f>
        <v>33831</v>
      </c>
      <c r="JC86" s="2" cm="1">
        <f t="array" aca="1" ref="JC86" ca="1">INDIRECT(ADDRESS(ROW(), JC$3-$AF$1+$AF$3))+VLOOKUP($AS86, INDIRECT(ADDRESS($AF$4, COLUMN()-$AF$2-JC$3)&amp;":"&amp;ADDRESS($AF$5, COLUMN()-$AF$1-JC$3)), JC$3, FALSE)+VLOOKUP($AT86, INDIRECT(ADDRESS($AF$4, COLUMN()-$AF$2-JC$3)&amp;":"&amp;ADDRESS($AF$5, COLUMN()-$AF$1-JC$3)), JC$3, FALSE)</f>
        <v>49511</v>
      </c>
      <c r="JD86" s="2" cm="1">
        <f t="array" aca="1" ref="JD86" ca="1">INDIRECT(ADDRESS(ROW(), JD$3-$AF$1+$AF$3))+VLOOKUP($AS86, INDIRECT(ADDRESS($AF$4, COLUMN()-$AF$2-JD$3)&amp;":"&amp;ADDRESS($AF$5, COLUMN()-$AF$1-JD$3)), JD$3, FALSE)+VLOOKUP($AT86, INDIRECT(ADDRESS($AF$4, COLUMN()-$AF$2-JD$3)&amp;":"&amp;ADDRESS($AF$5, COLUMN()-$AF$1-JD$3)), JD$3, FALSE)</f>
        <v>27351</v>
      </c>
      <c r="JE86" s="2" cm="1">
        <f t="array" aca="1" ref="JE86" ca="1">INDIRECT(ADDRESS(ROW(), JE$3-$AF$1+$AF$3))+VLOOKUP($AS86, INDIRECT(ADDRESS($AF$4, COLUMN()-$AF$2-JE$3)&amp;":"&amp;ADDRESS($AF$5, COLUMN()-$AF$1-JE$3)), JE$3, FALSE)+VLOOKUP($AT86, INDIRECT(ADDRESS($AF$4, COLUMN()-$AF$2-JE$3)&amp;":"&amp;ADDRESS($AF$5, COLUMN()-$AF$1-JE$3)), JE$3, FALSE)</f>
        <v>7594</v>
      </c>
      <c r="JF86" s="2" t="str">
        <f>LEFT($AH86, 1)&amp;RIGHT($A86, 1)</f>
        <v>CK</v>
      </c>
      <c r="JG86" s="2" t="str">
        <f>RIGHT($A86, 1)&amp;RIGHT($AH86, 1)</f>
        <v>KC</v>
      </c>
      <c r="JH86" s="2" t="str">
        <f t="shared" si="219"/>
        <v>CC</v>
      </c>
      <c r="JI86" s="2" cm="1">
        <f t="array" aca="1" ref="JI86" ca="1">INDIRECT(ADDRESS(ROW(), JI$3-$AF$1+$AF$3))+VLOOKUP($AS86, INDIRECT(ADDRESS($AF$4, COLUMN()-$AF$2-JI$3)&amp;":"&amp;ADDRESS($AF$5, COLUMN()-$AF$1-JI$3)), JI$3, FALSE)+VLOOKUP($AT86, INDIRECT(ADDRESS($AF$4, COLUMN()-$AF$2-JI$3)&amp;":"&amp;ADDRESS($AF$5, COLUMN()-$AF$1-JI$3)), JI$3, FALSE)</f>
        <v>29204</v>
      </c>
      <c r="JJ86" s="2" cm="1">
        <f t="array" aca="1" ref="JJ86" ca="1">INDIRECT(ADDRESS(ROW(), JJ$3-$AF$1+$AF$3))+VLOOKUP($AS86, INDIRECT(ADDRESS($AF$4, COLUMN()-$AF$2-JJ$3)&amp;":"&amp;ADDRESS($AF$5, COLUMN()-$AF$1-JJ$3)), JJ$3, FALSE)+VLOOKUP($AT86, INDIRECT(ADDRESS($AF$4, COLUMN()-$AF$2-JJ$3)&amp;":"&amp;ADDRESS($AF$5, COLUMN()-$AF$1-JJ$3)), JJ$3, FALSE)</f>
        <v>97243</v>
      </c>
      <c r="JK86" s="2" cm="1">
        <f t="array" aca="1" ref="JK86" ca="1">INDIRECT(ADDRESS(ROW(), JK$3-$AF$1+$AF$3))+VLOOKUP($AS86, INDIRECT(ADDRESS($AF$4, COLUMN()-$AF$2-JK$3)&amp;":"&amp;ADDRESS($AF$5, COLUMN()-$AF$1-JK$3)), JK$3, FALSE)+VLOOKUP($AT86, INDIRECT(ADDRESS($AF$4, COLUMN()-$AF$2-JK$3)&amp;":"&amp;ADDRESS($AF$5, COLUMN()-$AF$1-JK$3)), JK$3, FALSE)</f>
        <v>23251</v>
      </c>
      <c r="JL86" s="2" cm="1">
        <f t="array" aca="1" ref="JL86" ca="1">INDIRECT(ADDRESS(ROW(), JL$3-$AF$1+$AF$3))+VLOOKUP($AS86, INDIRECT(ADDRESS($AF$4, COLUMN()-$AF$2-JL$3)&amp;":"&amp;ADDRESS($AF$5, COLUMN()-$AF$1-JL$3)), JL$3, FALSE)+VLOOKUP($AT86, INDIRECT(ADDRESS($AF$4, COLUMN()-$AF$2-JL$3)&amp;":"&amp;ADDRESS($AF$5, COLUMN()-$AF$1-JL$3)), JL$3, FALSE)</f>
        <v>35337</v>
      </c>
      <c r="JM86" s="2" cm="1">
        <f t="array" aca="1" ref="JM86" ca="1">INDIRECT(ADDRESS(ROW(), JM$3-$AF$1+$AF$3))+VLOOKUP($AS86, INDIRECT(ADDRESS($AF$4, COLUMN()-$AF$2-JM$3)&amp;":"&amp;ADDRESS($AF$5, COLUMN()-$AF$1-JM$3)), JM$3, FALSE)+VLOOKUP($AT86, INDIRECT(ADDRESS($AF$4, COLUMN()-$AF$2-JM$3)&amp;":"&amp;ADDRESS($AF$5, COLUMN()-$AF$1-JM$3)), JM$3, FALSE)</f>
        <v>57482</v>
      </c>
      <c r="JN86" s="2" cm="1">
        <f t="array" aca="1" ref="JN86" ca="1">INDIRECT(ADDRESS(ROW(), JN$3-$AF$1+$AF$3))+VLOOKUP($AS86, INDIRECT(ADDRESS($AF$4, COLUMN()-$AF$2-JN$3)&amp;":"&amp;ADDRESS($AF$5, COLUMN()-$AF$1-JN$3)), JN$3, FALSE)+VLOOKUP($AT86, INDIRECT(ADDRESS($AF$4, COLUMN()-$AF$2-JN$3)&amp;":"&amp;ADDRESS($AF$5, COLUMN()-$AF$1-JN$3)), JN$3, FALSE)</f>
        <v>44111</v>
      </c>
      <c r="JO86" s="2" cm="1">
        <f t="array" aca="1" ref="JO86" ca="1">INDIRECT(ADDRESS(ROW(), JO$3-$AF$1+$AF$3))+VLOOKUP($AS86, INDIRECT(ADDRESS($AF$4, COLUMN()-$AF$2-JO$3)&amp;":"&amp;ADDRESS($AF$5, COLUMN()-$AF$1-JO$3)), JO$3, FALSE)+VLOOKUP($AT86, INDIRECT(ADDRESS($AF$4, COLUMN()-$AF$2-JO$3)&amp;":"&amp;ADDRESS($AF$5, COLUMN()-$AF$1-JO$3)), JO$3, FALSE)</f>
        <v>67611</v>
      </c>
      <c r="JP86" s="2" cm="1">
        <f t="array" aca="1" ref="JP86" ca="1">INDIRECT(ADDRESS(ROW(), JP$3-$AF$1+$AF$3))+VLOOKUP($AS86, INDIRECT(ADDRESS($AF$4, COLUMN()-$AF$2-JP$3)&amp;":"&amp;ADDRESS($AF$5, COLUMN()-$AF$1-JP$3)), JP$3, FALSE)+VLOOKUP($AT86, INDIRECT(ADDRESS($AF$4, COLUMN()-$AF$2-JP$3)&amp;":"&amp;ADDRESS($AF$5, COLUMN()-$AF$1-JP$3)), JP$3, FALSE)</f>
        <v>100557</v>
      </c>
      <c r="JQ86" s="2" cm="1">
        <f t="array" aca="1" ref="JQ86" ca="1">INDIRECT(ADDRESS(ROW(), JQ$3-$AF$1+$AF$3))+VLOOKUP($AS86, INDIRECT(ADDRESS($AF$4, COLUMN()-$AF$2-JQ$3)&amp;":"&amp;ADDRESS($AF$5, COLUMN()-$AF$1-JQ$3)), JQ$3, FALSE)+VLOOKUP($AT86, INDIRECT(ADDRESS($AF$4, COLUMN()-$AF$2-JQ$3)&amp;":"&amp;ADDRESS($AF$5, COLUMN()-$AF$1-JQ$3)), JQ$3, FALSE)</f>
        <v>53952</v>
      </c>
      <c r="JR86" s="2" cm="1">
        <f t="array" aca="1" ref="JR86" ca="1">INDIRECT(ADDRESS(ROW(), JR$3-$AF$1+$AF$3))+VLOOKUP($AS86, INDIRECT(ADDRESS($AF$4, COLUMN()-$AF$2-JR$3)&amp;":"&amp;ADDRESS($AF$5, COLUMN()-$AF$1-JR$3)), JR$3, FALSE)+VLOOKUP($AT86, INDIRECT(ADDRESS($AF$4, COLUMN()-$AF$2-JR$3)&amp;":"&amp;ADDRESS($AF$5, COLUMN()-$AF$1-JR$3)), JR$3, FALSE)</f>
        <v>15539</v>
      </c>
      <c r="JS86" s="2" t="str">
        <f>LEFT($AH86, 1)&amp;RIGHT($A86, 1)</f>
        <v>CK</v>
      </c>
      <c r="JT86" s="2" t="str">
        <f>RIGHT($A86, 1)&amp;RIGHT($AH86, 1)</f>
        <v>KC</v>
      </c>
      <c r="JU86" s="2" t="str">
        <f t="shared" si="220"/>
        <v>CC</v>
      </c>
      <c r="JV86" s="2" cm="1">
        <f t="array" aca="1" ref="JV86" ca="1">INDIRECT(ADDRESS(ROW(), JV$3-$AF$1+$AF$3))+VLOOKUP($AS86, INDIRECT(ADDRESS($AF$4, COLUMN()-$AF$2-JV$3)&amp;":"&amp;ADDRESS($AF$5, COLUMN()-$AF$1-JV$3)), JV$3, FALSE)+VLOOKUP($AT86, INDIRECT(ADDRESS($AF$4, COLUMN()-$AF$2-JV$3)&amp;":"&amp;ADDRESS($AF$5, COLUMN()-$AF$1-JV$3)), JV$3, FALSE)</f>
        <v>58420</v>
      </c>
      <c r="JW86" s="2" cm="1">
        <f t="array" aca="1" ref="JW86" ca="1">INDIRECT(ADDRESS(ROW(), JW$3-$AF$1+$AF$3))+VLOOKUP($AS86, INDIRECT(ADDRESS($AF$4, COLUMN()-$AF$2-JW$3)&amp;":"&amp;ADDRESS($AF$5, COLUMN()-$AF$1-JW$3)), JW$3, FALSE)+VLOOKUP($AT86, INDIRECT(ADDRESS($AF$4, COLUMN()-$AF$2-JW$3)&amp;":"&amp;ADDRESS($AF$5, COLUMN()-$AF$1-JW$3)), JW$3, FALSE)</f>
        <v>194243</v>
      </c>
      <c r="JX86" s="2" cm="1">
        <f t="array" aca="1" ref="JX86" ca="1">INDIRECT(ADDRESS(ROW(), JX$3-$AF$1+$AF$3))+VLOOKUP($AS86, INDIRECT(ADDRESS($AF$4, COLUMN()-$AF$2-JX$3)&amp;":"&amp;ADDRESS($AF$5, COLUMN()-$AF$1-JX$3)), JX$3, FALSE)+VLOOKUP($AT86, INDIRECT(ADDRESS($AF$4, COLUMN()-$AF$2-JX$3)&amp;":"&amp;ADDRESS($AF$5, COLUMN()-$AF$1-JX$3)), JX$3, FALSE)</f>
        <v>48047</v>
      </c>
      <c r="JY86" s="2" cm="1">
        <f t="array" aca="1" ref="JY86" ca="1">INDIRECT(ADDRESS(ROW(), JY$3-$AF$1+$AF$3))+VLOOKUP($AS86, INDIRECT(ADDRESS($AF$4, COLUMN()-$AF$2-JY$3)&amp;":"&amp;ADDRESS($AF$5, COLUMN()-$AF$1-JY$3)), JY$3, FALSE)+VLOOKUP($AT86, INDIRECT(ADDRESS($AF$4, COLUMN()-$AF$2-JY$3)&amp;":"&amp;ADDRESS($AF$5, COLUMN()-$AF$1-JY$3)), JY$3, FALSE)</f>
        <v>71713</v>
      </c>
      <c r="JZ86" s="2" cm="1">
        <f t="array" aca="1" ref="JZ86" ca="1">INDIRECT(ADDRESS(ROW(), JZ$3-$AF$1+$AF$3))+VLOOKUP($AS86, INDIRECT(ADDRESS($AF$4, COLUMN()-$AF$2-JZ$3)&amp;":"&amp;ADDRESS($AF$5, COLUMN()-$AF$1-JZ$3)), JZ$3, FALSE)+VLOOKUP($AT86, INDIRECT(ADDRESS($AF$4, COLUMN()-$AF$2-JZ$3)&amp;":"&amp;ADDRESS($AF$5, COLUMN()-$AF$1-JZ$3)), JZ$3, FALSE)</f>
        <v>112662</v>
      </c>
      <c r="KA86" s="2" cm="1">
        <f t="array" aca="1" ref="KA86" ca="1">INDIRECT(ADDRESS(ROW(), KA$3-$AF$1+$AF$3))+VLOOKUP($AS86, INDIRECT(ADDRESS($AF$4, COLUMN()-$AF$2-KA$3)&amp;":"&amp;ADDRESS($AF$5, COLUMN()-$AF$1-KA$3)), KA$3, FALSE)+VLOOKUP($AT86, INDIRECT(ADDRESS($AF$4, COLUMN()-$AF$2-KA$3)&amp;":"&amp;ADDRESS($AF$5, COLUMN()-$AF$1-KA$3)), KA$3, FALSE)</f>
        <v>87420</v>
      </c>
      <c r="KB86" s="2" cm="1">
        <f t="array" aca="1" ref="KB86" ca="1">INDIRECT(ADDRESS(ROW(), KB$3-$AF$1+$AF$3))+VLOOKUP($AS86, INDIRECT(ADDRESS($AF$4, COLUMN()-$AF$2-KB$3)&amp;":"&amp;ADDRESS($AF$5, COLUMN()-$AF$1-KB$3)), KB$3, FALSE)+VLOOKUP($AT86, INDIRECT(ADDRESS($AF$4, COLUMN()-$AF$2-KB$3)&amp;":"&amp;ADDRESS($AF$5, COLUMN()-$AF$1-KB$3)), KB$3, FALSE)</f>
        <v>134908</v>
      </c>
      <c r="KC86" s="2" cm="1">
        <f t="array" aca="1" ref="KC86" ca="1">INDIRECT(ADDRESS(ROW(), KC$3-$AF$1+$AF$3))+VLOOKUP($AS86, INDIRECT(ADDRESS($AF$4, COLUMN()-$AF$2-KC$3)&amp;":"&amp;ADDRESS($AF$5, COLUMN()-$AF$1-KC$3)), KC$3, FALSE)+VLOOKUP($AT86, INDIRECT(ADDRESS($AF$4, COLUMN()-$AF$2-KC$3)&amp;":"&amp;ADDRESS($AF$5, COLUMN()-$AF$1-KC$3)), KC$3, FALSE)</f>
        <v>203122</v>
      </c>
      <c r="KD86" s="2" cm="1">
        <f t="array" aca="1" ref="KD86" ca="1">INDIRECT(ADDRESS(ROW(), KD$3-$AF$1+$AF$3))+VLOOKUP($AS86, INDIRECT(ADDRESS($AF$4, COLUMN()-$AF$2-KD$3)&amp;":"&amp;ADDRESS($AF$5, COLUMN()-$AF$1-KD$3)), KD$3, FALSE)+VLOOKUP($AT86, INDIRECT(ADDRESS($AF$4, COLUMN()-$AF$2-KD$3)&amp;":"&amp;ADDRESS($AF$5, COLUMN()-$AF$1-KD$3)), KD$3, FALSE)</f>
        <v>106447</v>
      </c>
      <c r="KE86" s="2" cm="1">
        <f t="array" aca="1" ref="KE86" ca="1">INDIRECT(ADDRESS(ROW(), KE$3-$AF$1+$AF$3))+VLOOKUP($AS86, INDIRECT(ADDRESS($AF$4, COLUMN()-$AF$2-KE$3)&amp;":"&amp;ADDRESS($AF$5, COLUMN()-$AF$1-KE$3)), KE$3, FALSE)+VLOOKUP($AT86, INDIRECT(ADDRESS($AF$4, COLUMN()-$AF$2-KE$3)&amp;":"&amp;ADDRESS($AF$5, COLUMN()-$AF$1-KE$3)), KE$3, FALSE)</f>
        <v>31593</v>
      </c>
      <c r="KF86" s="2" t="str">
        <f>LEFT($AH86, 1)&amp;RIGHT($A86, 1)</f>
        <v>CK</v>
      </c>
      <c r="KG86" s="2" t="str">
        <f>RIGHT($A86, 1)&amp;RIGHT($AH86, 1)</f>
        <v>KC</v>
      </c>
      <c r="KH86" s="2" t="str">
        <f t="shared" si="221"/>
        <v>CC</v>
      </c>
      <c r="KI86" s="2" cm="1">
        <f t="array" aca="1" ref="KI86" ca="1">INDIRECT(ADDRESS(ROW(), KI$3-$AF$1+$AF$3))+VLOOKUP($AS86, INDIRECT(ADDRESS($AF$4, COLUMN()-$AF$2-KI$3)&amp;":"&amp;ADDRESS($AF$5, COLUMN()-$AF$1-KI$3)), KI$3, FALSE)+VLOOKUP($AT86, INDIRECT(ADDRESS($AF$4, COLUMN()-$AF$2-KI$3)&amp;":"&amp;ADDRESS($AF$5, COLUMN()-$AF$1-KI$3)), KI$3, FALSE)</f>
        <v>116718</v>
      </c>
      <c r="KJ86" s="2" cm="1">
        <f t="array" aca="1" ref="KJ86" ca="1">INDIRECT(ADDRESS(ROW(), KJ$3-$AF$1+$AF$3))+VLOOKUP($AS86, INDIRECT(ADDRESS($AF$4, COLUMN()-$AF$2-KJ$3)&amp;":"&amp;ADDRESS($AF$5, COLUMN()-$AF$1-KJ$3)), KJ$3, FALSE)+VLOOKUP($AT86, INDIRECT(ADDRESS($AF$4, COLUMN()-$AF$2-KJ$3)&amp;":"&amp;ADDRESS($AF$5, COLUMN()-$AF$1-KJ$3)), KJ$3, FALSE)</f>
        <v>389066</v>
      </c>
      <c r="KK86" s="2" cm="1">
        <f t="array" aca="1" ref="KK86" ca="1">INDIRECT(ADDRESS(ROW(), KK$3-$AF$1+$AF$3))+VLOOKUP($AS86, INDIRECT(ADDRESS($AF$4, COLUMN()-$AF$2-KK$3)&amp;":"&amp;ADDRESS($AF$5, COLUMN()-$AF$1-KK$3)), KK$3, FALSE)+VLOOKUP($AT86, INDIRECT(ADDRESS($AF$4, COLUMN()-$AF$2-KK$3)&amp;":"&amp;ADDRESS($AF$5, COLUMN()-$AF$1-KK$3)), KK$3, FALSE)</f>
        <v>98644</v>
      </c>
      <c r="KL86" s="2" cm="1">
        <f t="array" aca="1" ref="KL86" ca="1">INDIRECT(ADDRESS(ROW(), KL$3-$AF$1+$AF$3))+VLOOKUP($AS86, INDIRECT(ADDRESS($AF$4, COLUMN()-$AF$2-KL$3)&amp;":"&amp;ADDRESS($AF$5, COLUMN()-$AF$1-KL$3)), KL$3, FALSE)+VLOOKUP($AT86, INDIRECT(ADDRESS($AF$4, COLUMN()-$AF$2-KL$3)&amp;":"&amp;ADDRESS($AF$5, COLUMN()-$AF$1-KL$3)), KL$3, FALSE)</f>
        <v>144273</v>
      </c>
      <c r="KM86" s="2" cm="1">
        <f t="array" aca="1" ref="KM86" ca="1">INDIRECT(ADDRESS(ROW(), KM$3-$AF$1+$AF$3))+VLOOKUP($AS86, INDIRECT(ADDRESS($AF$4, COLUMN()-$AF$2-KM$3)&amp;":"&amp;ADDRESS($AF$5, COLUMN()-$AF$1-KM$3)), KM$3, FALSE)+VLOOKUP($AT86, INDIRECT(ADDRESS($AF$4, COLUMN()-$AF$2-KM$3)&amp;":"&amp;ADDRESS($AF$5, COLUMN()-$AF$1-KM$3)), KM$3, FALSE)</f>
        <v>220722</v>
      </c>
      <c r="KN86" s="2" cm="1">
        <f t="array" aca="1" ref="KN86" ca="1">INDIRECT(ADDRESS(ROW(), KN$3-$AF$1+$AF$3))+VLOOKUP($AS86, INDIRECT(ADDRESS($AF$4, COLUMN()-$AF$2-KN$3)&amp;":"&amp;ADDRESS($AF$5, COLUMN()-$AF$1-KN$3)), KN$3, FALSE)+VLOOKUP($AT86, INDIRECT(ADDRESS($AF$4, COLUMN()-$AF$2-KN$3)&amp;":"&amp;ADDRESS($AF$5, COLUMN()-$AF$1-KN$3)), KN$3, FALSE)</f>
        <v>173993</v>
      </c>
      <c r="KO86" s="2" cm="1">
        <f t="array" aca="1" ref="KO86" ca="1">INDIRECT(ADDRESS(ROW(), KO$3-$AF$1+$AF$3))+VLOOKUP($AS86, INDIRECT(ADDRESS($AF$4, COLUMN()-$AF$2-KO$3)&amp;":"&amp;ADDRESS($AF$5, COLUMN()-$AF$1-KO$3)), KO$3, FALSE)+VLOOKUP($AT86, INDIRECT(ADDRESS($AF$4, COLUMN()-$AF$2-KO$3)&amp;":"&amp;ADDRESS($AF$5, COLUMN()-$AF$1-KO$3)), KO$3, FALSE)</f>
        <v>269438</v>
      </c>
      <c r="KP86" s="2" cm="1">
        <f t="array" aca="1" ref="KP86" ca="1">INDIRECT(ADDRESS(ROW(), KP$3-$AF$1+$AF$3))+VLOOKUP($AS86, INDIRECT(ADDRESS($AF$4, COLUMN()-$AF$2-KP$3)&amp;":"&amp;ADDRESS($AF$5, COLUMN()-$AF$1-KP$3)), KP$3, FALSE)+VLOOKUP($AT86, INDIRECT(ADDRESS($AF$4, COLUMN()-$AF$2-KP$3)&amp;":"&amp;ADDRESS($AF$5, COLUMN()-$AF$1-KP$3)), KP$3, FALSE)</f>
        <v>410051</v>
      </c>
      <c r="KQ86" s="2" cm="1">
        <f t="array" aca="1" ref="KQ86" ca="1">INDIRECT(ADDRESS(ROW(), KQ$3-$AF$1+$AF$3))+VLOOKUP($AS86, INDIRECT(ADDRESS($AF$4, COLUMN()-$AF$2-KQ$3)&amp;":"&amp;ADDRESS($AF$5, COLUMN()-$AF$1-KQ$3)), KQ$3, FALSE)+VLOOKUP($AT86, INDIRECT(ADDRESS($AF$4, COLUMN()-$AF$2-KQ$3)&amp;":"&amp;ADDRESS($AF$5, COLUMN()-$AF$1-KQ$3)), KQ$3, FALSE)</f>
        <v>210235</v>
      </c>
      <c r="KR86" s="2" cm="1">
        <f t="array" aca="1" ref="KR86" ca="1">INDIRECT(ADDRESS(ROW(), KR$3-$AF$1+$AF$3))+VLOOKUP($AS86, INDIRECT(ADDRESS($AF$4, COLUMN()-$AF$2-KR$3)&amp;":"&amp;ADDRESS($AF$5, COLUMN()-$AF$1-KR$3)), KR$3, FALSE)+VLOOKUP($AT86, INDIRECT(ADDRESS($AF$4, COLUMN()-$AF$2-KR$3)&amp;":"&amp;ADDRESS($AF$5, COLUMN()-$AF$1-KR$3)), KR$3, FALSE)</f>
        <v>64011</v>
      </c>
      <c r="KS86" s="2" t="str">
        <f>LEFT($AH86, 1)&amp;RIGHT($A86, 1)</f>
        <v>CK</v>
      </c>
      <c r="KT86" s="2" t="str">
        <f>RIGHT($A86, 1)&amp;RIGHT($AH86, 1)</f>
        <v>KC</v>
      </c>
      <c r="KU86" s="2" t="str">
        <f t="shared" si="222"/>
        <v>CC</v>
      </c>
      <c r="KV86" s="2" cm="1">
        <f t="array" aca="1" ref="KV86" ca="1">INDIRECT(ADDRESS(ROW(), KV$3-$AF$1+$AF$3))+VLOOKUP($AS86, INDIRECT(ADDRESS($AF$4, COLUMN()-$AF$2-KV$3)&amp;":"&amp;ADDRESS($AF$5, COLUMN()-$AF$1-KV$3)), KV$3, FALSE)+VLOOKUP($AT86, INDIRECT(ADDRESS($AF$4, COLUMN()-$AF$2-KV$3)&amp;":"&amp;ADDRESS($AF$5, COLUMN()-$AF$1-KV$3)), KV$3, FALSE)</f>
        <v>233016</v>
      </c>
      <c r="KW86" s="2" cm="1">
        <f t="array" aca="1" ref="KW86" ca="1">INDIRECT(ADDRESS(ROW(), KW$3-$AF$1+$AF$3))+VLOOKUP($AS86, INDIRECT(ADDRESS($AF$4, COLUMN()-$AF$2-KW$3)&amp;":"&amp;ADDRESS($AF$5, COLUMN()-$AF$1-KW$3)), KW$3, FALSE)+VLOOKUP($AT86, INDIRECT(ADDRESS($AF$4, COLUMN()-$AF$2-KW$3)&amp;":"&amp;ADDRESS($AF$5, COLUMN()-$AF$1-KW$3)), KW$3, FALSE)</f>
        <v>779076</v>
      </c>
      <c r="KX86" s="2" cm="1">
        <f t="array" aca="1" ref="KX86" ca="1">INDIRECT(ADDRESS(ROW(), KX$3-$AF$1+$AF$3))+VLOOKUP($AS86, INDIRECT(ADDRESS($AF$4, COLUMN()-$AF$2-KX$3)&amp;":"&amp;ADDRESS($AF$5, COLUMN()-$AF$1-KX$3)), KX$3, FALSE)+VLOOKUP($AT86, INDIRECT(ADDRESS($AF$4, COLUMN()-$AF$2-KX$3)&amp;":"&amp;ADDRESS($AF$5, COLUMN()-$AF$1-KX$3)), KX$3, FALSE)</f>
        <v>202014</v>
      </c>
      <c r="KY86" s="2" cm="1">
        <f t="array" aca="1" ref="KY86" ca="1">INDIRECT(ADDRESS(ROW(), KY$3-$AF$1+$AF$3))+VLOOKUP($AS86, INDIRECT(ADDRESS($AF$4, COLUMN()-$AF$2-KY$3)&amp;":"&amp;ADDRESS($AF$5, COLUMN()-$AF$1-KY$3)), KY$3, FALSE)+VLOOKUP($AT86, INDIRECT(ADDRESS($AF$4, COLUMN()-$AF$2-KY$3)&amp;":"&amp;ADDRESS($AF$5, COLUMN()-$AF$1-KY$3)), KY$3, FALSE)</f>
        <v>291147</v>
      </c>
      <c r="KZ86" s="2" cm="1">
        <f t="array" aca="1" ref="KZ86" ca="1">INDIRECT(ADDRESS(ROW(), KZ$3-$AF$1+$AF$3))+VLOOKUP($AS86, INDIRECT(ADDRESS($AF$4, COLUMN()-$AF$2-KZ$3)&amp;":"&amp;ADDRESS($AF$5, COLUMN()-$AF$1-KZ$3)), KZ$3, FALSE)+VLOOKUP($AT86, INDIRECT(ADDRESS($AF$4, COLUMN()-$AF$2-KZ$3)&amp;":"&amp;ADDRESS($AF$5, COLUMN()-$AF$1-KZ$3)), KZ$3, FALSE)</f>
        <v>434309</v>
      </c>
      <c r="LA86" s="2" cm="1">
        <f t="array" aca="1" ref="LA86" ca="1">INDIRECT(ADDRESS(ROW(), LA$3-$AF$1+$AF$3))+VLOOKUP($AS86, INDIRECT(ADDRESS($AF$4, COLUMN()-$AF$2-LA$3)&amp;":"&amp;ADDRESS($AF$5, COLUMN()-$AF$1-LA$3)), LA$3, FALSE)+VLOOKUP($AT86, INDIRECT(ADDRESS($AF$4, COLUMN()-$AF$2-LA$3)&amp;":"&amp;ADDRESS($AF$5, COLUMN()-$AF$1-LA$3)), LA$3, FALSE)</f>
        <v>346650</v>
      </c>
      <c r="LB86" s="2" cm="1">
        <f t="array" aca="1" ref="LB86" ca="1">INDIRECT(ADDRESS(ROW(), LB$3-$AF$1+$AF$3))+VLOOKUP($AS86, INDIRECT(ADDRESS($AF$4, COLUMN()-$AF$2-LB$3)&amp;":"&amp;ADDRESS($AF$5, COLUMN()-$AF$1-LB$3)), LB$3, FALSE)+VLOOKUP($AT86, INDIRECT(ADDRESS($AF$4, COLUMN()-$AF$2-LB$3)&amp;":"&amp;ADDRESS($AF$5, COLUMN()-$AF$1-LB$3)), LB$3, FALSE)</f>
        <v>537441</v>
      </c>
      <c r="LC86" s="2" cm="1">
        <f t="array" aca="1" ref="LC86" ca="1">INDIRECT(ADDRESS(ROW(), LC$3-$AF$1+$AF$3))+VLOOKUP($AS86, INDIRECT(ADDRESS($AF$4, COLUMN()-$AF$2-LC$3)&amp;":"&amp;ADDRESS($AF$5, COLUMN()-$AF$1-LC$3)), LC$3, FALSE)+VLOOKUP($AT86, INDIRECT(ADDRESS($AF$4, COLUMN()-$AF$2-LC$3)&amp;":"&amp;ADDRESS($AF$5, COLUMN()-$AF$1-LC$3)), LC$3, FALSE)</f>
        <v>825492</v>
      </c>
      <c r="LD86" s="2" cm="1">
        <f t="array" aca="1" ref="LD86" ca="1">INDIRECT(ADDRESS(ROW(), LD$3-$AF$1+$AF$3))+VLOOKUP($AS86, INDIRECT(ADDRESS($AF$4, COLUMN()-$AF$2-LD$3)&amp;":"&amp;ADDRESS($AF$5, COLUMN()-$AF$1-LD$3)), LD$3, FALSE)+VLOOKUP($AT86, INDIRECT(ADDRESS($AF$4, COLUMN()-$AF$2-LD$3)&amp;":"&amp;ADDRESS($AF$5, COLUMN()-$AF$1-LD$3)), LD$3, FALSE)</f>
        <v>415861</v>
      </c>
      <c r="LE86" s="2" cm="1">
        <f t="array" aca="1" ref="LE86" ca="1">INDIRECT(ADDRESS(ROW(), LE$3-$AF$1+$AF$3))+VLOOKUP($AS86, INDIRECT(ADDRESS($AF$4, COLUMN()-$AF$2-LE$3)&amp;":"&amp;ADDRESS($AF$5, COLUMN()-$AF$1-LE$3)), LE$3, FALSE)+VLOOKUP($AT86, INDIRECT(ADDRESS($AF$4, COLUMN()-$AF$2-LE$3)&amp;":"&amp;ADDRESS($AF$5, COLUMN()-$AF$1-LE$3)), LE$3, FALSE)</f>
        <v>129297</v>
      </c>
      <c r="LF86" s="2" t="str">
        <f>LEFT($AH86, 1)&amp;RIGHT($A86, 1)</f>
        <v>CK</v>
      </c>
      <c r="LG86" s="2" t="str">
        <f>RIGHT($A86, 1)&amp;RIGHT($AH86, 1)</f>
        <v>KC</v>
      </c>
      <c r="LH86" s="2" t="str">
        <f t="shared" si="223"/>
        <v>CC</v>
      </c>
      <c r="LI86" s="2" cm="1">
        <f t="array" aca="1" ref="LI86" ca="1">INDIRECT(ADDRESS(ROW(), LI$3-$AF$1+$AF$3))+VLOOKUP($AS86, INDIRECT(ADDRESS($AF$4, COLUMN()-$AF$2-LI$3)&amp;":"&amp;ADDRESS($AF$5, COLUMN()-$AF$1-LI$3)), LI$3, FALSE)+VLOOKUP($AT86, INDIRECT(ADDRESS($AF$4, COLUMN()-$AF$2-LI$3)&amp;":"&amp;ADDRESS($AF$5, COLUMN()-$AF$1-LI$3)), LI$3, FALSE)</f>
        <v>465268</v>
      </c>
      <c r="LJ86" s="2" cm="1">
        <f t="array" aca="1" ref="LJ86" ca="1">INDIRECT(ADDRESS(ROW(), LJ$3-$AF$1+$AF$3))+VLOOKUP($AS86, INDIRECT(ADDRESS($AF$4, COLUMN()-$AF$2-LJ$3)&amp;":"&amp;ADDRESS($AF$5, COLUMN()-$AF$1-LJ$3)), LJ$3, FALSE)+VLOOKUP($AT86, INDIRECT(ADDRESS($AF$4, COLUMN()-$AF$2-LJ$3)&amp;":"&amp;ADDRESS($AF$5, COLUMN()-$AF$1-LJ$3)), LJ$3, FALSE)</f>
        <v>1561968</v>
      </c>
      <c r="LK86" s="2" cm="1">
        <f t="array" aca="1" ref="LK86" ca="1">INDIRECT(ADDRESS(ROW(), LK$3-$AF$1+$AF$3))+VLOOKUP($AS86, INDIRECT(ADDRESS($AF$4, COLUMN()-$AF$2-LK$3)&amp;":"&amp;ADDRESS($AF$5, COLUMN()-$AF$1-LK$3)), LK$3, FALSE)+VLOOKUP($AT86, INDIRECT(ADDRESS($AF$4, COLUMN()-$AF$2-LK$3)&amp;":"&amp;ADDRESS($AF$5, COLUMN()-$AF$1-LK$3)), LK$3, FALSE)</f>
        <v>411838</v>
      </c>
      <c r="LL86" s="2" cm="1">
        <f t="array" aca="1" ref="LL86" ca="1">INDIRECT(ADDRESS(ROW(), LL$3-$AF$1+$AF$3))+VLOOKUP($AS86, INDIRECT(ADDRESS($AF$4, COLUMN()-$AF$2-LL$3)&amp;":"&amp;ADDRESS($AF$5, COLUMN()-$AF$1-LL$3)), LL$3, FALSE)+VLOOKUP($AT86, INDIRECT(ADDRESS($AF$4, COLUMN()-$AF$2-LL$3)&amp;":"&amp;ADDRESS($AF$5, COLUMN()-$AF$1-LL$3)), LL$3, FALSE)</f>
        <v>585228</v>
      </c>
      <c r="LM86" s="2" cm="1">
        <f t="array" aca="1" ref="LM86" ca="1">INDIRECT(ADDRESS(ROW(), LM$3-$AF$1+$AF$3))+VLOOKUP($AS86, INDIRECT(ADDRESS($AF$4, COLUMN()-$AF$2-LM$3)&amp;":"&amp;ADDRESS($AF$5, COLUMN()-$AF$1-LM$3)), LM$3, FALSE)+VLOOKUP($AT86, INDIRECT(ADDRESS($AF$4, COLUMN()-$AF$2-LM$3)&amp;":"&amp;ADDRESS($AF$5, COLUMN()-$AF$1-LM$3)), LM$3, FALSE)</f>
        <v>855464</v>
      </c>
      <c r="LN86" s="2" cm="1">
        <f t="array" aca="1" ref="LN86" ca="1">INDIRECT(ADDRESS(ROW(), LN$3-$AF$1+$AF$3))+VLOOKUP($AS86, INDIRECT(ADDRESS($AF$4, COLUMN()-$AF$2-LN$3)&amp;":"&amp;ADDRESS($AF$5, COLUMN()-$AF$1-LN$3)), LN$3, FALSE)+VLOOKUP($AT86, INDIRECT(ADDRESS($AF$4, COLUMN()-$AF$2-LN$3)&amp;":"&amp;ADDRESS($AF$5, COLUMN()-$AF$1-LN$3)), LN$3, FALSE)</f>
        <v>692142</v>
      </c>
      <c r="LO86" s="2" cm="1">
        <f t="array" aca="1" ref="LO86" ca="1">INDIRECT(ADDRESS(ROW(), LO$3-$AF$1+$AF$3))+VLOOKUP($AS86, INDIRECT(ADDRESS($AF$4, COLUMN()-$AF$2-LO$3)&amp;":"&amp;ADDRESS($AF$5, COLUMN()-$AF$1-LO$3)), LO$3, FALSE)+VLOOKUP($AT86, INDIRECT(ADDRESS($AF$4, COLUMN()-$AF$2-LO$3)&amp;":"&amp;ADDRESS($AF$5, COLUMN()-$AF$1-LO$3)), LO$3, FALSE)</f>
        <v>1072993</v>
      </c>
      <c r="LP86" s="2" cm="1">
        <f t="array" aca="1" ref="LP86" ca="1">INDIRECT(ADDRESS(ROW(), LP$3-$AF$1+$AF$3))+VLOOKUP($AS86, INDIRECT(ADDRESS($AF$4, COLUMN()-$AF$2-LP$3)&amp;":"&amp;ADDRESS($AF$5, COLUMN()-$AF$1-LP$3)), LP$3, FALSE)+VLOOKUP($AT86, INDIRECT(ADDRESS($AF$4, COLUMN()-$AF$2-LP$3)&amp;":"&amp;ADDRESS($AF$5, COLUMN()-$AF$1-LP$3)), LP$3, FALSE)</f>
        <v>1660208</v>
      </c>
      <c r="LQ86" s="2" cm="1">
        <f t="array" aca="1" ref="LQ86" ca="1">INDIRECT(ADDRESS(ROW(), LQ$3-$AF$1+$AF$3))+VLOOKUP($AS86, INDIRECT(ADDRESS($AF$4, COLUMN()-$AF$2-LQ$3)&amp;":"&amp;ADDRESS($AF$5, COLUMN()-$AF$1-LQ$3)), LQ$3, FALSE)+VLOOKUP($AT86, INDIRECT(ADDRESS($AF$4, COLUMN()-$AF$2-LQ$3)&amp;":"&amp;ADDRESS($AF$5, COLUMN()-$AF$1-LQ$3)), LQ$3, FALSE)</f>
        <v>822982</v>
      </c>
      <c r="LR86" s="2" cm="1">
        <f t="array" aca="1" ref="LR86" ca="1">INDIRECT(ADDRESS(ROW(), LR$3-$AF$1+$AF$3))+VLOOKUP($AS86, INDIRECT(ADDRESS($AF$4, COLUMN()-$AF$2-LR$3)&amp;":"&amp;ADDRESS($AF$5, COLUMN()-$AF$1-LR$3)), LR$3, FALSE)+VLOOKUP($AT86, INDIRECT(ADDRESS($AF$4, COLUMN()-$AF$2-LR$3)&amp;":"&amp;ADDRESS($AF$5, COLUMN()-$AF$1-LR$3)), LR$3, FALSE)</f>
        <v>260516</v>
      </c>
      <c r="LS86" s="2" t="str">
        <f>LEFT($AH86, 1)&amp;RIGHT($A86, 1)</f>
        <v>CK</v>
      </c>
      <c r="LT86" s="2" t="str">
        <f>RIGHT($A86, 1)&amp;RIGHT($AH86, 1)</f>
        <v>KC</v>
      </c>
      <c r="LU86" s="2" t="str">
        <f t="shared" si="224"/>
        <v>CC</v>
      </c>
      <c r="LV86" s="2" cm="1">
        <f t="array" aca="1" ref="LV86" ca="1">INDIRECT(ADDRESS(ROW(), LV$3-$AF$1+$AF$3))+VLOOKUP($AS86, INDIRECT(ADDRESS($AF$4, COLUMN()-$AF$2-LV$3)&amp;":"&amp;ADDRESS($AF$5, COLUMN()-$AF$1-LV$3)), LV$3, FALSE)+VLOOKUP($AT86, INDIRECT(ADDRESS($AF$4, COLUMN()-$AF$2-LV$3)&amp;":"&amp;ADDRESS($AF$5, COLUMN()-$AF$1-LV$3)), LV$3, FALSE)</f>
        <v>929119</v>
      </c>
      <c r="LW86" s="2" cm="1">
        <f t="array" aca="1" ref="LW86" ca="1">INDIRECT(ADDRESS(ROW(), LW$3-$AF$1+$AF$3))+VLOOKUP($AS86, INDIRECT(ADDRESS($AF$4, COLUMN()-$AF$2-LW$3)&amp;":"&amp;ADDRESS($AF$5, COLUMN()-$AF$1-LW$3)), LW$3, FALSE)+VLOOKUP($AT86, INDIRECT(ADDRESS($AF$4, COLUMN()-$AF$2-LW$3)&amp;":"&amp;ADDRESS($AF$5, COLUMN()-$AF$1-LW$3)), LW$3, FALSE)</f>
        <v>3130920</v>
      </c>
      <c r="LX86" s="2" cm="1">
        <f t="array" aca="1" ref="LX86" ca="1">INDIRECT(ADDRESS(ROW(), LX$3-$AF$1+$AF$3))+VLOOKUP($AS86, INDIRECT(ADDRESS($AF$4, COLUMN()-$AF$2-LX$3)&amp;":"&amp;ADDRESS($AF$5, COLUMN()-$AF$1-LX$3)), LX$3, FALSE)+VLOOKUP($AT86, INDIRECT(ADDRESS($AF$4, COLUMN()-$AF$2-LX$3)&amp;":"&amp;ADDRESS($AF$5, COLUMN()-$AF$1-LX$3)), LX$3, FALSE)</f>
        <v>837970</v>
      </c>
      <c r="LY86" s="2" cm="1">
        <f t="array" aca="1" ref="LY86" ca="1">INDIRECT(ADDRESS(ROW(), LY$3-$AF$1+$AF$3))+VLOOKUP($AS86, INDIRECT(ADDRESS($AF$4, COLUMN()-$AF$2-LY$3)&amp;":"&amp;ADDRESS($AF$5, COLUMN()-$AF$1-LY$3)), LY$3, FALSE)+VLOOKUP($AT86, INDIRECT(ADDRESS($AF$4, COLUMN()-$AF$2-LY$3)&amp;":"&amp;ADDRESS($AF$5, COLUMN()-$AF$1-LY$3)), LY$3, FALSE)</f>
        <v>1177587</v>
      </c>
      <c r="LZ86" s="2" cm="1">
        <f t="array" aca="1" ref="LZ86" ca="1">INDIRECT(ADDRESS(ROW(), LZ$3-$AF$1+$AF$3))+VLOOKUP($AS86, INDIRECT(ADDRESS($AF$4, COLUMN()-$AF$2-LZ$3)&amp;":"&amp;ADDRESS($AF$5, COLUMN()-$AF$1-LZ$3)), LZ$3, FALSE)+VLOOKUP($AT86, INDIRECT(ADDRESS($AF$4, COLUMN()-$AF$2-LZ$3)&amp;":"&amp;ADDRESS($AF$5, COLUMN()-$AF$1-LZ$3)), LZ$3, FALSE)</f>
        <v>1689369</v>
      </c>
      <c r="MA86" s="2" cm="1">
        <f t="array" aca="1" ref="MA86" ca="1">INDIRECT(ADDRESS(ROW(), MA$3-$AF$1+$AF$3))+VLOOKUP($AS86, INDIRECT(ADDRESS($AF$4, COLUMN()-$AF$2-MA$3)&amp;":"&amp;ADDRESS($AF$5, COLUMN()-$AF$1-MA$3)), MA$3, FALSE)+VLOOKUP($AT86, INDIRECT(ADDRESS($AF$4, COLUMN()-$AF$2-MA$3)&amp;":"&amp;ADDRESS($AF$5, COLUMN()-$AF$1-MA$3)), MA$3, FALSE)</f>
        <v>1382846</v>
      </c>
      <c r="MB86" s="2" cm="1">
        <f t="array" aca="1" ref="MB86" ca="1">INDIRECT(ADDRESS(ROW(), MB$3-$AF$1+$AF$3))+VLOOKUP($AS86, INDIRECT(ADDRESS($AF$4, COLUMN()-$AF$2-MB$3)&amp;":"&amp;ADDRESS($AF$5, COLUMN()-$AF$1-MB$3)), MB$3, FALSE)+VLOOKUP($AT86, INDIRECT(ADDRESS($AF$4, COLUMN()-$AF$2-MB$3)&amp;":"&amp;ADDRESS($AF$5, COLUMN()-$AF$1-MB$3)), MB$3, FALSE)</f>
        <v>2140645</v>
      </c>
      <c r="MC86" s="2" cm="1">
        <f t="array" aca="1" ref="MC86" ca="1">INDIRECT(ADDRESS(ROW(), MC$3-$AF$1+$AF$3))+VLOOKUP($AS86, INDIRECT(ADDRESS($AF$4, COLUMN()-$AF$2-MC$3)&amp;":"&amp;ADDRESS($AF$5, COLUMN()-$AF$1-MC$3)), MC$3, FALSE)+VLOOKUP($AT86, INDIRECT(ADDRESS($AF$4, COLUMN()-$AF$2-MC$3)&amp;":"&amp;ADDRESS($AF$5, COLUMN()-$AF$1-MC$3)), MC$3, FALSE)</f>
        <v>3333726</v>
      </c>
      <c r="MD86" s="2" cm="1">
        <f t="array" aca="1" ref="MD86" ca="1">INDIRECT(ADDRESS(ROW(), MD$3-$AF$1+$AF$3))+VLOOKUP($AS86, INDIRECT(ADDRESS($AF$4, COLUMN()-$AF$2-MD$3)&amp;":"&amp;ADDRESS($AF$5, COLUMN()-$AF$1-MD$3)), MD$3, FALSE)+VLOOKUP($AT86, INDIRECT(ADDRESS($AF$4, COLUMN()-$AF$2-MD$3)&amp;":"&amp;ADDRESS($AF$5, COLUMN()-$AF$1-MD$3)), MD$3, FALSE)</f>
        <v>1631241</v>
      </c>
      <c r="ME86" s="2" cm="1">
        <f t="array" aca="1" ref="ME86" ca="1">INDIRECT(ADDRESS(ROW(), ME$3-$AF$1+$AF$3))+VLOOKUP($AS86, INDIRECT(ADDRESS($AF$4, COLUMN()-$AF$2-ME$3)&amp;":"&amp;ADDRESS($AF$5, COLUMN()-$AF$1-ME$3)), ME$3, FALSE)+VLOOKUP($AT86, INDIRECT(ADDRESS($AF$4, COLUMN()-$AF$2-ME$3)&amp;":"&amp;ADDRESS($AF$5, COLUMN()-$AF$1-ME$3)), ME$3, FALSE)</f>
        <v>523792</v>
      </c>
      <c r="MF86" s="2" t="str">
        <f>LEFT($AH86, 1)&amp;RIGHT($A86, 1)</f>
        <v>CK</v>
      </c>
      <c r="MG86" s="2" t="str">
        <f>RIGHT($A86, 1)&amp;RIGHT($AH86, 1)</f>
        <v>KC</v>
      </c>
      <c r="MH86" s="2" t="str">
        <f t="shared" si="225"/>
        <v>CC</v>
      </c>
      <c r="MI86" s="2" cm="1">
        <f t="array" aca="1" ref="MI86" ca="1">INDIRECT(ADDRESS(ROW(), MI$3-$AF$1+$AF$3))+VLOOKUP($AS86, INDIRECT(ADDRESS($AF$4, COLUMN()-$AF$2-MI$3)&amp;":"&amp;ADDRESS($AF$5, COLUMN()-$AF$1-MI$3)), MI$3, FALSE)+VLOOKUP($AT86, INDIRECT(ADDRESS($AF$4, COLUMN()-$AF$2-MI$3)&amp;":"&amp;ADDRESS($AF$5, COLUMN()-$AF$1-MI$3)), MI$3, FALSE)</f>
        <v>1854466</v>
      </c>
      <c r="MJ86" s="2" cm="1">
        <f t="array" aca="1" ref="MJ86" ca="1">INDIRECT(ADDRESS(ROW(), MJ$3-$AF$1+$AF$3))+VLOOKUP($AS86, INDIRECT(ADDRESS($AF$4, COLUMN()-$AF$2-MJ$3)&amp;":"&amp;ADDRESS($AF$5, COLUMN()-$AF$1-MJ$3)), MJ$3, FALSE)+VLOOKUP($AT86, INDIRECT(ADDRESS($AF$4, COLUMN()-$AF$2-MJ$3)&amp;":"&amp;ADDRESS($AF$5, COLUMN()-$AF$1-MJ$3)), MJ$3, FALSE)</f>
        <v>6278347</v>
      </c>
      <c r="MK86" s="2" cm="1">
        <f t="array" aca="1" ref="MK86" ca="1">INDIRECT(ADDRESS(ROW(), MK$3-$AF$1+$AF$3))+VLOOKUP($AS86, INDIRECT(ADDRESS($AF$4, COLUMN()-$AF$2-MK$3)&amp;":"&amp;ADDRESS($AF$5, COLUMN()-$AF$1-MK$3)), MK$3, FALSE)+VLOOKUP($AT86, INDIRECT(ADDRESS($AF$4, COLUMN()-$AF$2-MK$3)&amp;":"&amp;ADDRESS($AF$5, COLUMN()-$AF$1-MK$3)), MK$3, FALSE)</f>
        <v>1699446</v>
      </c>
      <c r="ML86" s="2" cm="1">
        <f t="array" aca="1" ref="ML86" ca="1">INDIRECT(ADDRESS(ROW(), ML$3-$AF$1+$AF$3))+VLOOKUP($AS86, INDIRECT(ADDRESS($AF$4, COLUMN()-$AF$2-ML$3)&amp;":"&amp;ADDRESS($AF$5, COLUMN()-$AF$1-ML$3)), ML$3, FALSE)+VLOOKUP($AT86, INDIRECT(ADDRESS($AF$4, COLUMN()-$AF$2-ML$3)&amp;":"&amp;ADDRESS($AF$5, COLUMN()-$AF$1-ML$3)), ML$3, FALSE)</f>
        <v>2364202</v>
      </c>
      <c r="MM86" s="2" cm="1">
        <f t="array" aca="1" ref="MM86" ca="1">INDIRECT(ADDRESS(ROW(), MM$3-$AF$1+$AF$3))+VLOOKUP($AS86, INDIRECT(ADDRESS($AF$4, COLUMN()-$AF$2-MM$3)&amp;":"&amp;ADDRESS($AF$5, COLUMN()-$AF$1-MM$3)), MM$3, FALSE)+VLOOKUP($AT86, INDIRECT(ADDRESS($AF$4, COLUMN()-$AF$2-MM$3)&amp;":"&amp;ADDRESS($AF$5, COLUMN()-$AF$1-MM$3)), MM$3, FALSE)</f>
        <v>3341401</v>
      </c>
      <c r="MN86" s="2" cm="1">
        <f t="array" aca="1" ref="MN86" ca="1">INDIRECT(ADDRESS(ROW(), MN$3-$AF$1+$AF$3))+VLOOKUP($AS86, INDIRECT(ADDRESS($AF$4, COLUMN()-$AF$2-MN$3)&amp;":"&amp;ADDRESS($AF$5, COLUMN()-$AF$1-MN$3)), MN$3, FALSE)+VLOOKUP($AT86, INDIRECT(ADDRESS($AF$4, COLUMN()-$AF$2-MN$3)&amp;":"&amp;ADDRESS($AF$5, COLUMN()-$AF$1-MN$3)), MN$3, FALSE)</f>
        <v>2766146</v>
      </c>
      <c r="MO86" s="2" cm="1">
        <f t="array" aca="1" ref="MO86" ca="1">INDIRECT(ADDRESS(ROW(), MO$3-$AF$1+$AF$3))+VLOOKUP($AS86, INDIRECT(ADDRESS($AF$4, COLUMN()-$AF$2-MO$3)&amp;":"&amp;ADDRESS($AF$5, COLUMN()-$AF$1-MO$3)), MO$3, FALSE)+VLOOKUP($AT86, INDIRECT(ADDRESS($AF$4, COLUMN()-$AF$2-MO$3)&amp;":"&amp;ADDRESS($AF$5, COLUMN()-$AF$1-MO$3)), MO$3, FALSE)</f>
        <v>4273282</v>
      </c>
      <c r="MP86" s="2" cm="1">
        <f t="array" aca="1" ref="MP86" ca="1">INDIRECT(ADDRESS(ROW(), MP$3-$AF$1+$AF$3))+VLOOKUP($AS86, INDIRECT(ADDRESS($AF$4, COLUMN()-$AF$2-MP$3)&amp;":"&amp;ADDRESS($AF$5, COLUMN()-$AF$1-MP$3)), MP$3, FALSE)+VLOOKUP($AT86, INDIRECT(ADDRESS($AF$4, COLUMN()-$AF$2-MP$3)&amp;":"&amp;ADDRESS($AF$5, COLUMN()-$AF$1-MP$3)), MP$3, FALSE)</f>
        <v>6689468</v>
      </c>
      <c r="MQ86" s="2" cm="1">
        <f t="array" aca="1" ref="MQ86" ca="1">INDIRECT(ADDRESS(ROW(), MQ$3-$AF$1+$AF$3))+VLOOKUP($AS86, INDIRECT(ADDRESS($AF$4, COLUMN()-$AF$2-MQ$3)&amp;":"&amp;ADDRESS($AF$5, COLUMN()-$AF$1-MQ$3)), MQ$3, FALSE)+VLOOKUP($AT86, INDIRECT(ADDRESS($AF$4, COLUMN()-$AF$2-MQ$3)&amp;":"&amp;ADDRESS($AF$5, COLUMN()-$AF$1-MQ$3)), MQ$3, FALSE)</f>
        <v>3235968</v>
      </c>
      <c r="MR86" s="2" cm="1">
        <f t="array" aca="1" ref="MR86" ca="1">INDIRECT(ADDRESS(ROW(), MR$3-$AF$1+$AF$3))+VLOOKUP($AS86, INDIRECT(ADDRESS($AF$4, COLUMN()-$AF$2-MR$3)&amp;":"&amp;ADDRESS($AF$5, COLUMN()-$AF$1-MR$3)), MR$3, FALSE)+VLOOKUP($AT86, INDIRECT(ADDRESS($AF$4, COLUMN()-$AF$2-MR$3)&amp;":"&amp;ADDRESS($AF$5, COLUMN()-$AF$1-MR$3)), MR$3, FALSE)</f>
        <v>1051705</v>
      </c>
      <c r="MS86" s="2" t="str">
        <f>LEFT($AH86, 1)&amp;RIGHT($A86, 1)</f>
        <v>CK</v>
      </c>
      <c r="MT86" s="2" t="str">
        <f>RIGHT($A86, 1)&amp;RIGHT($AH86, 1)</f>
        <v>KC</v>
      </c>
      <c r="MU86" s="2" t="str">
        <f t="shared" si="226"/>
        <v>CC</v>
      </c>
      <c r="MV86" s="2" cm="1">
        <f t="array" aca="1" ref="MV86" ca="1">INDIRECT(ADDRESS(ROW(), MV$3-$AF$1+$AF$3))+VLOOKUP($AS86, INDIRECT(ADDRESS($AF$4, COLUMN()-$AF$2-MV$3)&amp;":"&amp;ADDRESS($AF$5, COLUMN()-$AF$1-MV$3)), MV$3, FALSE)+VLOOKUP($AT86, INDIRECT(ADDRESS($AF$4, COLUMN()-$AF$2-MV$3)&amp;":"&amp;ADDRESS($AF$5, COLUMN()-$AF$1-MV$3)), MV$3, FALSE)</f>
        <v>3704531</v>
      </c>
      <c r="MW86" s="2" cm="1">
        <f t="array" aca="1" ref="MW86" ca="1">INDIRECT(ADDRESS(ROW(), MW$3-$AF$1+$AF$3))+VLOOKUP($AS86, INDIRECT(ADDRESS($AF$4, COLUMN()-$AF$2-MW$3)&amp;":"&amp;ADDRESS($AF$5, COLUMN()-$AF$1-MW$3)), MW$3, FALSE)+VLOOKUP($AT86, INDIRECT(ADDRESS($AF$4, COLUMN()-$AF$2-MW$3)&amp;":"&amp;ADDRESS($AF$5, COLUMN()-$AF$1-MW$3)), MW$3, FALSE)</f>
        <v>12586819</v>
      </c>
      <c r="MX86" s="2" cm="1">
        <f t="array" aca="1" ref="MX86" ca="1">INDIRECT(ADDRESS(ROW(), MX$3-$AF$1+$AF$3))+VLOOKUP($AS86, INDIRECT(ADDRESS($AF$4, COLUMN()-$AF$2-MX$3)&amp;":"&amp;ADDRESS($AF$5, COLUMN()-$AF$1-MX$3)), MX$3, FALSE)+VLOOKUP($AT86, INDIRECT(ADDRESS($AF$4, COLUMN()-$AF$2-MX$3)&amp;":"&amp;ADDRESS($AF$5, COLUMN()-$AF$1-MX$3)), MX$3, FALSE)</f>
        <v>3441128</v>
      </c>
      <c r="MY86" s="2" cm="1">
        <f t="array" aca="1" ref="MY86" ca="1">INDIRECT(ADDRESS(ROW(), MY$3-$AF$1+$AF$3))+VLOOKUP($AS86, INDIRECT(ADDRESS($AF$4, COLUMN()-$AF$2-MY$3)&amp;":"&amp;ADDRESS($AF$5, COLUMN()-$AF$1-MY$3)), MY$3, FALSE)+VLOOKUP($AT86, INDIRECT(ADDRESS($AF$4, COLUMN()-$AF$2-MY$3)&amp;":"&amp;ADDRESS($AF$5, COLUMN()-$AF$1-MY$3)), MY$3, FALSE)</f>
        <v>4748614</v>
      </c>
      <c r="MZ86" s="2" cm="1">
        <f t="array" aca="1" ref="MZ86" ca="1">INDIRECT(ADDRESS(ROW(), MZ$3-$AF$1+$AF$3))+VLOOKUP($AS86, INDIRECT(ADDRESS($AF$4, COLUMN()-$AF$2-MZ$3)&amp;":"&amp;ADDRESS($AF$5, COLUMN()-$AF$1-MZ$3)), MZ$3, FALSE)+VLOOKUP($AT86, INDIRECT(ADDRESS($AF$4, COLUMN()-$AF$2-MZ$3)&amp;":"&amp;ADDRESS($AF$5, COLUMN()-$AF$1-MZ$3)), MZ$3, FALSE)</f>
        <v>6621167</v>
      </c>
      <c r="NA86" s="2" cm="1">
        <f t="array" aca="1" ref="NA86" ca="1">INDIRECT(ADDRESS(ROW(), NA$3-$AF$1+$AF$3))+VLOOKUP($AS86, INDIRECT(ADDRESS($AF$4, COLUMN()-$AF$2-NA$3)&amp;":"&amp;ADDRESS($AF$5, COLUMN()-$AF$1-NA$3)), NA$3, FALSE)+VLOOKUP($AT86, INDIRECT(ADDRESS($AF$4, COLUMN()-$AF$2-NA$3)&amp;":"&amp;ADDRESS($AF$5, COLUMN()-$AF$1-NA$3)), NA$3, FALSE)</f>
        <v>5534599</v>
      </c>
      <c r="NB86" s="2" cm="1">
        <f t="array" aca="1" ref="NB86" ca="1">INDIRECT(ADDRESS(ROW(), NB$3-$AF$1+$AF$3))+VLOOKUP($AS86, INDIRECT(ADDRESS($AF$4, COLUMN()-$AF$2-NB$3)&amp;":"&amp;ADDRESS($AF$5, COLUMN()-$AF$1-NB$3)), NB$3, FALSE)+VLOOKUP($AT86, INDIRECT(ADDRESS($AF$4, COLUMN()-$AF$2-NB$3)&amp;":"&amp;ADDRESS($AF$5, COLUMN()-$AF$1-NB$3)), NB$3, FALSE)</f>
        <v>8528168</v>
      </c>
      <c r="NC86" s="2" cm="1">
        <f t="array" aca="1" ref="NC86" ca="1">INDIRECT(ADDRESS(ROW(), NC$3-$AF$1+$AF$3))+VLOOKUP($AS86, INDIRECT(ADDRESS($AF$4, COLUMN()-$AF$2-NC$3)&amp;":"&amp;ADDRESS($AF$5, COLUMN()-$AF$1-NC$3)), NC$3, FALSE)+VLOOKUP($AT86, INDIRECT(ADDRESS($AF$4, COLUMN()-$AF$2-NC$3)&amp;":"&amp;ADDRESS($AF$5, COLUMN()-$AF$1-NC$3)), NC$3, FALSE)</f>
        <v>13409339</v>
      </c>
      <c r="ND86" s="2" cm="1">
        <f t="array" aca="1" ref="ND86" ca="1">INDIRECT(ADDRESS(ROW(), ND$3-$AF$1+$AF$3))+VLOOKUP($AS86, INDIRECT(ADDRESS($AF$4, COLUMN()-$AF$2-ND$3)&amp;":"&amp;ADDRESS($AF$5, COLUMN()-$AF$1-ND$3)), ND$3, FALSE)+VLOOKUP($AT86, INDIRECT(ADDRESS($AF$4, COLUMN()-$AF$2-ND$3)&amp;":"&amp;ADDRESS($AF$5, COLUMN()-$AF$1-ND$3)), ND$3, FALSE)</f>
        <v>6425873</v>
      </c>
      <c r="NE86" s="2" cm="1">
        <f t="array" aca="1" ref="NE86" ca="1">INDIRECT(ADDRESS(ROW(), NE$3-$AF$1+$AF$3))+VLOOKUP($AS86, INDIRECT(ADDRESS($AF$4, COLUMN()-$AF$2-NE$3)&amp;":"&amp;ADDRESS($AF$5, COLUMN()-$AF$1-NE$3)), NE$3, FALSE)+VLOOKUP($AT86, INDIRECT(ADDRESS($AF$4, COLUMN()-$AF$2-NE$3)&amp;":"&amp;ADDRESS($AF$5, COLUMN()-$AF$1-NE$3)), NE$3, FALSE)</f>
        <v>2108625</v>
      </c>
      <c r="NF86" s="2" t="str">
        <f>LEFT($AH86, 1)&amp;RIGHT($A86, 1)</f>
        <v>CK</v>
      </c>
      <c r="NG86" s="2" t="str">
        <f>RIGHT($A86, 1)&amp;RIGHT($AH86, 1)</f>
        <v>KC</v>
      </c>
      <c r="NH86" s="2" t="str">
        <f t="shared" si="227"/>
        <v>CC</v>
      </c>
      <c r="NI86" s="2" cm="1">
        <f t="array" aca="1" ref="NI86" ca="1">INDIRECT(ADDRESS(ROW(), NI$3-$AF$1+$AF$3))+VLOOKUP($AS86, INDIRECT(ADDRESS($AF$4, COLUMN()-$AF$2-NI$3)&amp;":"&amp;ADDRESS($AF$5, COLUMN()-$AF$1-NI$3)), NI$3, FALSE)+VLOOKUP($AT86, INDIRECT(ADDRESS($AF$4, COLUMN()-$AF$2-NI$3)&amp;":"&amp;ADDRESS($AF$5, COLUMN()-$AF$1-NI$3)), NI$3, FALSE)</f>
        <v>7396658</v>
      </c>
      <c r="NJ86" s="2" cm="1">
        <f t="array" aca="1" ref="NJ86" ca="1">INDIRECT(ADDRESS(ROW(), NJ$3-$AF$1+$AF$3))+VLOOKUP($AS86, INDIRECT(ADDRESS($AF$4, COLUMN()-$AF$2-NJ$3)&amp;":"&amp;ADDRESS($AF$5, COLUMN()-$AF$1-NJ$3)), NJ$3, FALSE)+VLOOKUP($AT86, INDIRECT(ADDRESS($AF$4, COLUMN()-$AF$2-NJ$3)&amp;":"&amp;ADDRESS($AF$5, COLUMN()-$AF$1-NJ$3)), NJ$3, FALSE)</f>
        <v>25235094</v>
      </c>
      <c r="NK86" s="2" cm="1">
        <f t="array" aca="1" ref="NK86" ca="1">INDIRECT(ADDRESS(ROW(), NK$3-$AF$1+$AF$3))+VLOOKUP($AS86, INDIRECT(ADDRESS($AF$4, COLUMN()-$AF$2-NK$3)&amp;":"&amp;ADDRESS($AF$5, COLUMN()-$AF$1-NK$3)), NK$3, FALSE)+VLOOKUP($AT86, INDIRECT(ADDRESS($AF$4, COLUMN()-$AF$2-NK$3)&amp;":"&amp;ADDRESS($AF$5, COLUMN()-$AF$1-NK$3)), NK$3, FALSE)</f>
        <v>6952020</v>
      </c>
      <c r="NL86" s="2" cm="1">
        <f t="array" aca="1" ref="NL86" ca="1">INDIRECT(ADDRESS(ROW(), NL$3-$AF$1+$AF$3))+VLOOKUP($AS86, INDIRECT(ADDRESS($AF$4, COLUMN()-$AF$2-NL$3)&amp;":"&amp;ADDRESS($AF$5, COLUMN()-$AF$1-NL$3)), NL$3, FALSE)+VLOOKUP($AT86, INDIRECT(ADDRESS($AF$4, COLUMN()-$AF$2-NL$3)&amp;":"&amp;ADDRESS($AF$5, COLUMN()-$AF$1-NL$3)), NL$3, FALSE)</f>
        <v>9524916</v>
      </c>
      <c r="NM86" s="2" cm="1">
        <f t="array" aca="1" ref="NM86" ca="1">INDIRECT(ADDRESS(ROW(), NM$3-$AF$1+$AF$3))+VLOOKUP($AS86, INDIRECT(ADDRESS($AF$4, COLUMN()-$AF$2-NM$3)&amp;":"&amp;ADDRESS($AF$5, COLUMN()-$AF$1-NM$3)), NM$3, FALSE)+VLOOKUP($AT86, INDIRECT(ADDRESS($AF$4, COLUMN()-$AF$2-NM$3)&amp;":"&amp;ADDRESS($AF$5, COLUMN()-$AF$1-NM$3)), NM$3, FALSE)</f>
        <v>13136865</v>
      </c>
      <c r="NN86" s="2" cm="1">
        <f t="array" aca="1" ref="NN86" ca="1">INDIRECT(ADDRESS(ROW(), NN$3-$AF$1+$AF$3))+VLOOKUP($AS86, INDIRECT(ADDRESS($AF$4, COLUMN()-$AF$2-NN$3)&amp;":"&amp;ADDRESS($AF$5, COLUMN()-$AF$1-NN$3)), NN$3, FALSE)+VLOOKUP($AT86, INDIRECT(ADDRESS($AF$4, COLUMN()-$AF$2-NN$3)&amp;":"&amp;ADDRESS($AF$5, COLUMN()-$AF$1-NN$3)), NN$3, FALSE)</f>
        <v>11080345</v>
      </c>
      <c r="NO86" s="2" cm="1">
        <f t="array" aca="1" ref="NO86" ca="1">INDIRECT(ADDRESS(ROW(), NO$3-$AF$1+$AF$3))+VLOOKUP($AS86, INDIRECT(ADDRESS($AF$4, COLUMN()-$AF$2-NO$3)&amp;":"&amp;ADDRESS($AF$5, COLUMN()-$AF$1-NO$3)), NO$3, FALSE)+VLOOKUP($AT86, INDIRECT(ADDRESS($AF$4, COLUMN()-$AF$2-NO$3)&amp;":"&amp;ADDRESS($AF$5, COLUMN()-$AF$1-NO$3)), NO$3, FALSE)</f>
        <v>17026546</v>
      </c>
      <c r="NP86" s="2" cm="1">
        <f t="array" aca="1" ref="NP86" ca="1">INDIRECT(ADDRESS(ROW(), NP$3-$AF$1+$AF$3))+VLOOKUP($AS86, INDIRECT(ADDRESS($AF$4, COLUMN()-$AF$2-NP$3)&amp;":"&amp;ADDRESS($AF$5, COLUMN()-$AF$1-NP$3)), NP$3, FALSE)+VLOOKUP($AT86, INDIRECT(ADDRESS($AF$4, COLUMN()-$AF$2-NP$3)&amp;":"&amp;ADDRESS($AF$5, COLUMN()-$AF$1-NP$3)), NP$3, FALSE)</f>
        <v>26867791</v>
      </c>
      <c r="NQ86" s="2" cm="1">
        <f t="array" aca="1" ref="NQ86" ca="1">INDIRECT(ADDRESS(ROW(), NQ$3-$AF$1+$AF$3))+VLOOKUP($AS86, INDIRECT(ADDRESS($AF$4, COLUMN()-$AF$2-NQ$3)&amp;":"&amp;ADDRESS($AF$5, COLUMN()-$AF$1-NQ$3)), NQ$3, FALSE)+VLOOKUP($AT86, INDIRECT(ADDRESS($AF$4, COLUMN()-$AF$2-NQ$3)&amp;":"&amp;ADDRESS($AF$5, COLUMN()-$AF$1-NQ$3)), NQ$3, FALSE)</f>
        <v>12773294</v>
      </c>
      <c r="NR86" s="2" cm="1">
        <f t="array" aca="1" ref="NR86" ca="1">INDIRECT(ADDRESS(ROW(), NR$3-$AF$1+$AF$3))+VLOOKUP($AS86, INDIRECT(ADDRESS($AF$4, COLUMN()-$AF$2-NR$3)&amp;":"&amp;ADDRESS($AF$5, COLUMN()-$AF$1-NR$3)), NR$3, FALSE)+VLOOKUP($AT86, INDIRECT(ADDRESS($AF$4, COLUMN()-$AF$2-NR$3)&amp;":"&amp;ADDRESS($AF$5, COLUMN()-$AF$1-NR$3)), NR$3, FALSE)</f>
        <v>4224198</v>
      </c>
      <c r="NS86" s="2" t="str">
        <f>LEFT($AH86, 1)&amp;RIGHT($A86, 1)</f>
        <v>CK</v>
      </c>
      <c r="NT86" s="2" t="str">
        <f>RIGHT($A86, 1)&amp;RIGHT($AH86, 1)</f>
        <v>KC</v>
      </c>
      <c r="NU86" s="2" t="str">
        <f t="shared" si="228"/>
        <v>CC</v>
      </c>
      <c r="NV86" s="2" cm="1">
        <f t="array" aca="1" ref="NV86" ca="1">INDIRECT(ADDRESS(ROW(), NV$3-$AF$1+$AF$3))+VLOOKUP($AS86, INDIRECT(ADDRESS($AF$4, COLUMN()-$AF$2-NV$3)&amp;":"&amp;ADDRESS($AF$5, COLUMN()-$AF$1-NV$3)), NV$3, FALSE)+VLOOKUP($AT86, INDIRECT(ADDRESS($AF$4, COLUMN()-$AF$2-NV$3)&amp;":"&amp;ADDRESS($AF$5, COLUMN()-$AF$1-NV$3)), NV$3, FALSE)</f>
        <v>14777919</v>
      </c>
      <c r="NW86" s="2" cm="1">
        <f t="array" aca="1" ref="NW86" ca="1">INDIRECT(ADDRESS(ROW(), NW$3-$AF$1+$AF$3))+VLOOKUP($AS86, INDIRECT(ADDRESS($AF$4, COLUMN()-$AF$2-NW$3)&amp;":"&amp;ADDRESS($AF$5, COLUMN()-$AF$1-NW$3)), NW$3, FALSE)+VLOOKUP($AT86, INDIRECT(ADDRESS($AF$4, COLUMN()-$AF$2-NW$3)&amp;":"&amp;ADDRESS($AF$5, COLUMN()-$AF$1-NW$3)), NW$3, FALSE)</f>
        <v>50579378</v>
      </c>
      <c r="NX86" s="2" cm="1">
        <f t="array" aca="1" ref="NX86" ca="1">INDIRECT(ADDRESS(ROW(), NX$3-$AF$1+$AF$3))+VLOOKUP($AS86, INDIRECT(ADDRESS($AF$4, COLUMN()-$AF$2-NX$3)&amp;":"&amp;ADDRESS($AF$5, COLUMN()-$AF$1-NX$3)), NX$3, FALSE)+VLOOKUP($AT86, INDIRECT(ADDRESS($AF$4, COLUMN()-$AF$2-NX$3)&amp;":"&amp;ADDRESS($AF$5, COLUMN()-$AF$1-NX$3)), NX$3, FALSE)</f>
        <v>14026828</v>
      </c>
      <c r="NY86" s="2" cm="1">
        <f t="array" aca="1" ref="NY86" ca="1">INDIRECT(ADDRESS(ROW(), NY$3-$AF$1+$AF$3))+VLOOKUP($AS86, INDIRECT(ADDRESS($AF$4, COLUMN()-$AF$2-NY$3)&amp;":"&amp;ADDRESS($AF$5, COLUMN()-$AF$1-NY$3)), NY$3, FALSE)+VLOOKUP($AT86, INDIRECT(ADDRESS($AF$4, COLUMN()-$AF$2-NY$3)&amp;":"&amp;ADDRESS($AF$5, COLUMN()-$AF$1-NY$3)), NY$3, FALSE)</f>
        <v>19107000</v>
      </c>
      <c r="NZ86" s="2" cm="1">
        <f t="array" aca="1" ref="NZ86" ca="1">INDIRECT(ADDRESS(ROW(), NZ$3-$AF$1+$AF$3))+VLOOKUP($AS86, INDIRECT(ADDRESS($AF$4, COLUMN()-$AF$2-NZ$3)&amp;":"&amp;ADDRESS($AF$5, COLUMN()-$AF$1-NZ$3)), NZ$3, FALSE)+VLOOKUP($AT86, INDIRECT(ADDRESS($AF$4, COLUMN()-$AF$2-NZ$3)&amp;":"&amp;ADDRESS($AF$5, COLUMN()-$AF$1-NZ$3)), NZ$3, FALSE)</f>
        <v>26103332</v>
      </c>
      <c r="OA86" s="2" cm="1">
        <f t="array" aca="1" ref="OA86" ca="1">INDIRECT(ADDRESS(ROW(), OA$3-$AF$1+$AF$3))+VLOOKUP($AS86, INDIRECT(ADDRESS($AF$4, COLUMN()-$AF$2-OA$3)&amp;":"&amp;ADDRESS($AF$5, COLUMN()-$AF$1-OA$3)), OA$3, FALSE)+VLOOKUP($AT86, INDIRECT(ADDRESS($AF$4, COLUMN()-$AF$2-OA$3)&amp;":"&amp;ADDRESS($AF$5, COLUMN()-$AF$1-OA$3)), OA$3, FALSE)</f>
        <v>22184470</v>
      </c>
      <c r="OB86" s="2" cm="1">
        <f t="array" aca="1" ref="OB86" ca="1">INDIRECT(ADDRESS(ROW(), OB$3-$AF$1+$AF$3))+VLOOKUP($AS86, INDIRECT(ADDRESS($AF$4, COLUMN()-$AF$2-OB$3)&amp;":"&amp;ADDRESS($AF$5, COLUMN()-$AF$1-OB$3)), OB$3, FALSE)+VLOOKUP($AT86, INDIRECT(ADDRESS($AF$4, COLUMN()-$AF$2-OB$3)&amp;":"&amp;ADDRESS($AF$5, COLUMN()-$AF$1-OB$3)), OB$3, FALSE)</f>
        <v>33991402</v>
      </c>
      <c r="OC86" s="2" cm="1">
        <f t="array" aca="1" ref="OC86" ca="1">INDIRECT(ADDRESS(ROW(), OC$3-$AF$1+$AF$3))+VLOOKUP($AS86, INDIRECT(ADDRESS($AF$4, COLUMN()-$AF$2-OC$3)&amp;":"&amp;ADDRESS($AF$5, COLUMN()-$AF$1-OC$3)), OC$3, FALSE)+VLOOKUP($AT86, INDIRECT(ADDRESS($AF$4, COLUMN()-$AF$2-OC$3)&amp;":"&amp;ADDRESS($AF$5, COLUMN()-$AF$1-OC$3)), OC$3, FALSE)</f>
        <v>53800003</v>
      </c>
      <c r="OD86" s="2" cm="1">
        <f t="array" aca="1" ref="OD86" ca="1">INDIRECT(ADDRESS(ROW(), OD$3-$AF$1+$AF$3))+VLOOKUP($AS86, INDIRECT(ADDRESS($AF$4, COLUMN()-$AF$2-OD$3)&amp;":"&amp;ADDRESS($AF$5, COLUMN()-$AF$1-OD$3)), OD$3, FALSE)+VLOOKUP($AT86, INDIRECT(ADDRESS($AF$4, COLUMN()-$AF$2-OD$3)&amp;":"&amp;ADDRESS($AF$5, COLUMN()-$AF$1-OD$3)), OD$3, FALSE)</f>
        <v>25409666</v>
      </c>
      <c r="OE86" s="2" cm="1">
        <f t="array" aca="1" ref="OE86" ca="1">INDIRECT(ADDRESS(ROW(), OE$3-$AF$1+$AF$3))+VLOOKUP($AS86, INDIRECT(ADDRESS($AF$4, COLUMN()-$AF$2-OE$3)&amp;":"&amp;ADDRESS($AF$5, COLUMN()-$AF$1-OE$3)), OE$3, FALSE)+VLOOKUP($AT86, INDIRECT(ADDRESS($AF$4, COLUMN()-$AF$2-OE$3)&amp;":"&amp;ADDRESS($AF$5, COLUMN()-$AF$1-OE$3)), OE$3, FALSE)</f>
        <v>8455457</v>
      </c>
      <c r="OF86" s="2" t="str">
        <f>LEFT($AH86, 1)&amp;RIGHT($A86, 1)</f>
        <v>CK</v>
      </c>
      <c r="OG86" s="2" t="str">
        <f>RIGHT($A86, 1)&amp;RIGHT($AH86, 1)</f>
        <v>KC</v>
      </c>
      <c r="OH86" s="2" t="str">
        <f t="shared" si="229"/>
        <v>CC</v>
      </c>
      <c r="OI86" s="2" cm="1">
        <f t="array" aca="1" ref="OI86" ca="1">INDIRECT(ADDRESS(ROW(), OI$3-$AF$1+$AF$3))+VLOOKUP($AS86, INDIRECT(ADDRESS($AF$4, COLUMN()-$AF$2-OI$3)&amp;":"&amp;ADDRESS($AF$5, COLUMN()-$AF$1-OI$3)), OI$3, FALSE)+VLOOKUP($AT86, INDIRECT(ADDRESS($AF$4, COLUMN()-$AF$2-OI$3)&amp;":"&amp;ADDRESS($AF$5, COLUMN()-$AF$1-OI$3)), OI$3, FALSE)</f>
        <v>29521698</v>
      </c>
      <c r="OJ86" s="2" cm="1">
        <f t="array" aca="1" ref="OJ86" ca="1">INDIRECT(ADDRESS(ROW(), OJ$3-$AF$1+$AF$3))+VLOOKUP($AS86, INDIRECT(ADDRESS($AF$4, COLUMN()-$AF$2-OJ$3)&amp;":"&amp;ADDRESS($AF$5, COLUMN()-$AF$1-OJ$3)), OJ$3, FALSE)+VLOOKUP($AT86, INDIRECT(ADDRESS($AF$4, COLUMN()-$AF$2-OJ$3)&amp;":"&amp;ADDRESS($AF$5, COLUMN()-$AF$1-OJ$3)), OJ$3, FALSE)</f>
        <v>101367328</v>
      </c>
      <c r="OK86" s="2" cm="1">
        <f t="array" aca="1" ref="OK86" ca="1">INDIRECT(ADDRESS(ROW(), OK$3-$AF$1+$AF$3))+VLOOKUP($AS86, INDIRECT(ADDRESS($AF$4, COLUMN()-$AF$2-OK$3)&amp;":"&amp;ADDRESS($AF$5, COLUMN()-$AF$1-OK$3)), OK$3, FALSE)+VLOOKUP($AT86, INDIRECT(ADDRESS($AF$4, COLUMN()-$AF$2-OK$3)&amp;":"&amp;ADDRESS($AF$5, COLUMN()-$AF$1-OK$3)), OK$3, FALSE)</f>
        <v>28256857</v>
      </c>
      <c r="OL86" s="2" cm="1">
        <f t="array" aca="1" ref="OL86" ca="1">INDIRECT(ADDRESS(ROW(), OL$3-$AF$1+$AF$3))+VLOOKUP($AS86, INDIRECT(ADDRESS($AF$4, COLUMN()-$AF$2-OL$3)&amp;":"&amp;ADDRESS($AF$5, COLUMN()-$AF$1-OL$3)), OL$3, FALSE)+VLOOKUP($AT86, INDIRECT(ADDRESS($AF$4, COLUMN()-$AF$2-OL$3)&amp;":"&amp;ADDRESS($AF$5, COLUMN()-$AF$1-OL$3)), OL$3, FALSE)</f>
        <v>38299067</v>
      </c>
      <c r="OM86" s="2" cm="1">
        <f t="array" aca="1" ref="OM86" ca="1">INDIRECT(ADDRESS(ROW(), OM$3-$AF$1+$AF$3))+VLOOKUP($AS86, INDIRECT(ADDRESS($AF$4, COLUMN()-$AF$2-OM$3)&amp;":"&amp;ADDRESS($AF$5, COLUMN()-$AF$1-OM$3)), OM$3, FALSE)+VLOOKUP($AT86, INDIRECT(ADDRESS($AF$4, COLUMN()-$AF$2-OM$3)&amp;":"&amp;ADDRESS($AF$5, COLUMN()-$AF$1-OM$3)), OM$3, FALSE)</f>
        <v>51916791</v>
      </c>
      <c r="ON86" s="2" cm="1">
        <f t="array" aca="1" ref="ON86" ca="1">INDIRECT(ADDRESS(ROW(), ON$3-$AF$1+$AF$3))+VLOOKUP($AS86, INDIRECT(ADDRESS($AF$4, COLUMN()-$AF$2-ON$3)&amp;":"&amp;ADDRESS($AF$5, COLUMN()-$AF$1-ON$3)), ON$3, FALSE)+VLOOKUP($AT86, INDIRECT(ADDRESS($AF$4, COLUMN()-$AF$2-ON$3)&amp;":"&amp;ADDRESS($AF$5, COLUMN()-$AF$1-ON$3)), ON$3, FALSE)</f>
        <v>44425990</v>
      </c>
      <c r="OO86" s="2" cm="1">
        <f t="array" aca="1" ref="OO86" ca="1">INDIRECT(ADDRESS(ROW(), OO$3-$AF$1+$AF$3))+VLOOKUP($AS86, INDIRECT(ADDRESS($AF$4, COLUMN()-$AF$2-OO$3)&amp;":"&amp;ADDRESS($AF$5, COLUMN()-$AF$1-OO$3)), OO$3, FALSE)+VLOOKUP($AT86, INDIRECT(ADDRESS($AF$4, COLUMN()-$AF$2-OO$3)&amp;":"&amp;ADDRESS($AF$5, COLUMN()-$AF$1-OO$3)), OO$3, FALSE)</f>
        <v>67880766</v>
      </c>
      <c r="OP86" s="2" cm="1">
        <f t="array" aca="1" ref="OP86" ca="1">INDIRECT(ADDRESS(ROW(), OP$3-$AF$1+$AF$3))+VLOOKUP($AS86, INDIRECT(ADDRESS($AF$4, COLUMN()-$AF$2-OP$3)&amp;":"&amp;ADDRESS($AF$5, COLUMN()-$AF$1-OP$3)), OP$3, FALSE)+VLOOKUP($AT86, INDIRECT(ADDRESS($AF$4, COLUMN()-$AF$2-OP$3)&amp;":"&amp;ADDRESS($AF$5, COLUMN()-$AF$1-OP$3)), OP$3, FALSE)</f>
        <v>107697096</v>
      </c>
      <c r="OQ86" s="2" cm="1">
        <f t="array" aca="1" ref="OQ86" ca="1">INDIRECT(ADDRESS(ROW(), OQ$3-$AF$1+$AF$3))+VLOOKUP($AS86, INDIRECT(ADDRESS($AF$4, COLUMN()-$AF$2-OQ$3)&amp;":"&amp;ADDRESS($AF$5, COLUMN()-$AF$1-OQ$3)), OQ$3, FALSE)+VLOOKUP($AT86, INDIRECT(ADDRESS($AF$4, COLUMN()-$AF$2-OQ$3)&amp;":"&amp;ADDRESS($AF$5, COLUMN()-$AF$1-OQ$3)), OQ$3, FALSE)</f>
        <v>50589465</v>
      </c>
      <c r="OR86" s="2" cm="1">
        <f t="array" aca="1" ref="OR86" ca="1">INDIRECT(ADDRESS(ROW(), OR$3-$AF$1+$AF$3))+VLOOKUP($AS86, INDIRECT(ADDRESS($AF$4, COLUMN()-$AF$2-OR$3)&amp;":"&amp;ADDRESS($AF$5, COLUMN()-$AF$1-OR$3)), OR$3, FALSE)+VLOOKUP($AT86, INDIRECT(ADDRESS($AF$4, COLUMN()-$AF$2-OR$3)&amp;":"&amp;ADDRESS($AF$5, COLUMN()-$AF$1-OR$3)), OR$3, FALSE)</f>
        <v>16915853</v>
      </c>
      <c r="OS86" s="2" t="str">
        <f>LEFT($AH86, 1)&amp;RIGHT($A86, 1)</f>
        <v>CK</v>
      </c>
      <c r="OT86" s="2" t="str">
        <f>RIGHT($A86, 1)&amp;RIGHT($AH86, 1)</f>
        <v>KC</v>
      </c>
      <c r="OU86" s="2" t="str">
        <f t="shared" si="230"/>
        <v>CC</v>
      </c>
      <c r="OV86" s="2" cm="1">
        <f t="array" aca="1" ref="OV86" ca="1">INDIRECT(ADDRESS(ROW(), OV$3-$AF$1+$AF$3))+VLOOKUP($AS86, INDIRECT(ADDRESS($AF$4, COLUMN()-$AF$2-OV$3)&amp;":"&amp;ADDRESS($AF$5, COLUMN()-$AF$1-OV$3)), OV$3, FALSE)+VLOOKUP($AT86, INDIRECT(ADDRESS($AF$4, COLUMN()-$AF$2-OV$3)&amp;":"&amp;ADDRESS($AF$5, COLUMN()-$AF$1-OV$3)), OV$3, FALSE)</f>
        <v>58995781</v>
      </c>
      <c r="OW86" s="2" cm="1">
        <f t="array" aca="1" ref="OW86" ca="1">INDIRECT(ADDRESS(ROW(), OW$3-$AF$1+$AF$3))+VLOOKUP($AS86, INDIRECT(ADDRESS($AF$4, COLUMN()-$AF$2-OW$3)&amp;":"&amp;ADDRESS($AF$5, COLUMN()-$AF$1-OW$3)), OW$3, FALSE)+VLOOKUP($AT86, INDIRECT(ADDRESS($AF$4, COLUMN()-$AF$2-OW$3)&amp;":"&amp;ADDRESS($AF$5, COLUMN()-$AF$1-OW$3)), OW$3, FALSE)</f>
        <v>203097087</v>
      </c>
      <c r="OX86" s="2" cm="1">
        <f t="array" aca="1" ref="OX86" ca="1">INDIRECT(ADDRESS(ROW(), OX$3-$AF$1+$AF$3))+VLOOKUP($AS86, INDIRECT(ADDRESS($AF$4, COLUMN()-$AF$2-OX$3)&amp;":"&amp;ADDRESS($AF$5, COLUMN()-$AF$1-OX$3)), OX$3, FALSE)+VLOOKUP($AT86, INDIRECT(ADDRESS($AF$4, COLUMN()-$AF$2-OX$3)&amp;":"&amp;ADDRESS($AF$5, COLUMN()-$AF$1-OX$3)), OX$3, FALSE)</f>
        <v>56866155</v>
      </c>
      <c r="OY86" s="2" cm="1">
        <f t="array" aca="1" ref="OY86" ca="1">INDIRECT(ADDRESS(ROW(), OY$3-$AF$1+$AF$3))+VLOOKUP($AS86, INDIRECT(ADDRESS($AF$4, COLUMN()-$AF$2-OY$3)&amp;":"&amp;ADDRESS($AF$5, COLUMN()-$AF$1-OY$3)), OY$3, FALSE)+VLOOKUP($AT86, INDIRECT(ADDRESS($AF$4, COLUMN()-$AF$2-OY$3)&amp;":"&amp;ADDRESS($AF$5, COLUMN()-$AF$1-OY$3)), OY$3, FALSE)</f>
        <v>76761702</v>
      </c>
      <c r="OZ86" s="2" cm="1">
        <f t="array" aca="1" ref="OZ86" ca="1">INDIRECT(ADDRESS(ROW(), OZ$3-$AF$1+$AF$3))+VLOOKUP($AS86, INDIRECT(ADDRESS($AF$4, COLUMN()-$AF$2-OZ$3)&amp;":"&amp;ADDRESS($AF$5, COLUMN()-$AF$1-OZ$3)), OZ$3, FALSE)+VLOOKUP($AT86, INDIRECT(ADDRESS($AF$4, COLUMN()-$AF$2-OZ$3)&amp;":"&amp;ADDRESS($AF$5, COLUMN()-$AF$1-OZ$3)), OZ$3, FALSE)</f>
        <v>103370764</v>
      </c>
      <c r="PA86" s="2" cm="1">
        <f t="array" aca="1" ref="PA86" ca="1">INDIRECT(ADDRESS(ROW(), PA$3-$AF$1+$AF$3))+VLOOKUP($AS86, INDIRECT(ADDRESS($AF$4, COLUMN()-$AF$2-PA$3)&amp;":"&amp;ADDRESS($AF$5, COLUMN()-$AF$1-PA$3)), PA$3, FALSE)+VLOOKUP($AT86, INDIRECT(ADDRESS($AF$4, COLUMN()-$AF$2-PA$3)&amp;":"&amp;ADDRESS($AF$5, COLUMN()-$AF$1-PA$3)), PA$3, FALSE)</f>
        <v>88962781</v>
      </c>
      <c r="PB86" s="2" cm="1">
        <f t="array" aca="1" ref="PB86" ca="1">INDIRECT(ADDRESS(ROW(), PB$3-$AF$1+$AF$3))+VLOOKUP($AS86, INDIRECT(ADDRESS($AF$4, COLUMN()-$AF$2-PB$3)&amp;":"&amp;ADDRESS($AF$5, COLUMN()-$AF$1-PB$3)), PB$3, FALSE)+VLOOKUP($AT86, INDIRECT(ADDRESS($AF$4, COLUMN()-$AF$2-PB$3)&amp;":"&amp;ADDRESS($AF$5, COLUMN()-$AF$1-PB$3)), PB$3, FALSE)</f>
        <v>135560589</v>
      </c>
      <c r="PC86" s="2" cm="1">
        <f t="array" aca="1" ref="PC86" ca="1">INDIRECT(ADDRESS(ROW(), PC$3-$AF$1+$AF$3))+VLOOKUP($AS86, INDIRECT(ADDRESS($AF$4, COLUMN()-$AF$2-PC$3)&amp;":"&amp;ADDRESS($AF$5, COLUMN()-$AF$1-PC$3)), PC$3, FALSE)+VLOOKUP($AT86, INDIRECT(ADDRESS($AF$4, COLUMN()-$AF$2-PC$3)&amp;":"&amp;ADDRESS($AF$5, COLUMN()-$AF$1-PC$3)), PC$3, FALSE)</f>
        <v>215512260</v>
      </c>
      <c r="PD86" s="2" cm="1">
        <f t="array" aca="1" ref="PD86" ca="1">INDIRECT(ADDRESS(ROW(), PD$3-$AF$1+$AF$3))+VLOOKUP($AS86, INDIRECT(ADDRESS($AF$4, COLUMN()-$AF$2-PD$3)&amp;":"&amp;ADDRESS($AF$5, COLUMN()-$AF$1-PD$3)), PD$3, FALSE)+VLOOKUP($AT86, INDIRECT(ADDRESS($AF$4, COLUMN()-$AF$2-PD$3)&amp;":"&amp;ADDRESS($AF$5, COLUMN()-$AF$1-PD$3)), PD$3, FALSE)</f>
        <v>100787226</v>
      </c>
      <c r="PE86" s="2" cm="1">
        <f t="array" aca="1" ref="PE86" ca="1">INDIRECT(ADDRESS(ROW(), PE$3-$AF$1+$AF$3))+VLOOKUP($AS86, INDIRECT(ADDRESS($AF$4, COLUMN()-$AF$2-PE$3)&amp;":"&amp;ADDRESS($AF$5, COLUMN()-$AF$1-PE$3)), PE$3, FALSE)+VLOOKUP($AT86, INDIRECT(ADDRESS($AF$4, COLUMN()-$AF$2-PE$3)&amp;":"&amp;ADDRESS($AF$5, COLUMN()-$AF$1-PE$3)), PE$3, FALSE)</f>
        <v>33827478</v>
      </c>
      <c r="PF86" s="2" t="str">
        <f>LEFT($AH86, 1)&amp;RIGHT($A86, 1)</f>
        <v>CK</v>
      </c>
      <c r="PG86" s="2" t="str">
        <f>RIGHT($A86, 1)&amp;RIGHT($AH86, 1)</f>
        <v>KC</v>
      </c>
      <c r="PH86" s="2" t="str">
        <f t="shared" si="231"/>
        <v>CC</v>
      </c>
      <c r="PI86" s="2" cm="1">
        <f t="array" aca="1" ref="PI86" ca="1">INDIRECT(ADDRESS(ROW(), PI$3-$AF$1+$AF$3))+VLOOKUP($AS86, INDIRECT(ADDRESS($AF$4, COLUMN()-$AF$2-PI$3)&amp;":"&amp;ADDRESS($AF$5, COLUMN()-$AF$1-PI$3)), PI$3, FALSE)+VLOOKUP($AT86, INDIRECT(ADDRESS($AF$4, COLUMN()-$AF$2-PI$3)&amp;":"&amp;ADDRESS($AF$5, COLUMN()-$AF$1-PI$3)), PI$3, FALSE)</f>
        <v>117900688</v>
      </c>
      <c r="PJ86" s="2" cm="1">
        <f t="array" aca="1" ref="PJ86" ca="1">INDIRECT(ADDRESS(ROW(), PJ$3-$AF$1+$AF$3))+VLOOKUP($AS86, INDIRECT(ADDRESS($AF$4, COLUMN()-$AF$2-PJ$3)&amp;":"&amp;ADDRESS($AF$5, COLUMN()-$AF$1-PJ$3)), PJ$3, FALSE)+VLOOKUP($AT86, INDIRECT(ADDRESS($AF$4, COLUMN()-$AF$2-PJ$3)&amp;":"&amp;ADDRESS($AF$5, COLUMN()-$AF$1-PJ$3)), PJ$3, FALSE)</f>
        <v>406857184</v>
      </c>
      <c r="PK86" s="2" cm="1">
        <f t="array" aca="1" ref="PK86" ca="1">INDIRECT(ADDRESS(ROW(), PK$3-$AF$1+$AF$3))+VLOOKUP($AS86, INDIRECT(ADDRESS($AF$4, COLUMN()-$AF$2-PK$3)&amp;":"&amp;ADDRESS($AF$5, COLUMN()-$AF$1-PK$3)), PK$3, FALSE)+VLOOKUP($AT86, INDIRECT(ADDRESS($AF$4, COLUMN()-$AF$2-PK$3)&amp;":"&amp;ADDRESS($AF$5, COLUMN()-$AF$1-PK$3)), PK$3, FALSE)</f>
        <v>114313686</v>
      </c>
      <c r="PL86" s="2" cm="1">
        <f t="array" aca="1" ref="PL86" ca="1">INDIRECT(ADDRESS(ROW(), PL$3-$AF$1+$AF$3))+VLOOKUP($AS86, INDIRECT(ADDRESS($AF$4, COLUMN()-$AF$2-PL$3)&amp;":"&amp;ADDRESS($AF$5, COLUMN()-$AF$1-PL$3)), PL$3, FALSE)+VLOOKUP($AT86, INDIRECT(ADDRESS($AF$4, COLUMN()-$AF$2-PL$3)&amp;":"&amp;ADDRESS($AF$5, COLUMN()-$AF$1-PL$3)), PL$3, FALSE)</f>
        <v>153780733</v>
      </c>
      <c r="PM86" s="2" cm="1">
        <f t="array" aca="1" ref="PM86" ca="1">INDIRECT(ADDRESS(ROW(), PM$3-$AF$1+$AF$3))+VLOOKUP($AS86, INDIRECT(ADDRESS($AF$4, COLUMN()-$AF$2-PM$3)&amp;":"&amp;ADDRESS($AF$5, COLUMN()-$AF$1-PM$3)), PM$3, FALSE)+VLOOKUP($AT86, INDIRECT(ADDRESS($AF$4, COLUMN()-$AF$2-PM$3)&amp;":"&amp;ADDRESS($AF$5, COLUMN()-$AF$1-PM$3)), PM$3, FALSE)</f>
        <v>205970285</v>
      </c>
      <c r="PN86" s="2" cm="1">
        <f t="array" aca="1" ref="PN86" ca="1">INDIRECT(ADDRESS(ROW(), PN$3-$AF$1+$AF$3))+VLOOKUP($AS86, INDIRECT(ADDRESS($AF$4, COLUMN()-$AF$2-PN$3)&amp;":"&amp;ADDRESS($AF$5, COLUMN()-$AF$1-PN$3)), PN$3, FALSE)+VLOOKUP($AT86, INDIRECT(ADDRESS($AF$4, COLUMN()-$AF$2-PN$3)&amp;":"&amp;ADDRESS($AF$5, COLUMN()-$AF$1-PN$3)), PN$3, FALSE)</f>
        <v>178151902</v>
      </c>
      <c r="PO86" s="2" cm="1">
        <f t="array" aca="1" ref="PO86" ca="1">INDIRECT(ADDRESS(ROW(), PO$3-$AF$1+$AF$3))+VLOOKUP($AS86, INDIRECT(ADDRESS($AF$4, COLUMN()-$AF$2-PO$3)&amp;":"&amp;ADDRESS($AF$5, COLUMN()-$AF$1-PO$3)), PO$3, FALSE)+VLOOKUP($AT86, INDIRECT(ADDRESS($AF$4, COLUMN()-$AF$2-PO$3)&amp;":"&amp;ADDRESS($AF$5, COLUMN()-$AF$1-PO$3)), PO$3, FALSE)</f>
        <v>270786618</v>
      </c>
      <c r="PP86" s="2" cm="1">
        <f t="array" aca="1" ref="PP86" ca="1">INDIRECT(ADDRESS(ROW(), PP$3-$AF$1+$AF$3))+VLOOKUP($AS86, INDIRECT(ADDRESS($AF$4, COLUMN()-$AF$2-PP$3)&amp;":"&amp;ADDRESS($AF$5, COLUMN()-$AF$1-PP$3)), PP$3, FALSE)+VLOOKUP($AT86, INDIRECT(ADDRESS($AF$4, COLUMN()-$AF$2-PP$3)&amp;":"&amp;ADDRESS($AF$5, COLUMN()-$AF$1-PP$3)), PP$3, FALSE)</f>
        <v>431178026</v>
      </c>
      <c r="PQ86" s="2" cm="1">
        <f t="array" aca="1" ref="PQ86" ca="1">INDIRECT(ADDRESS(ROW(), PQ$3-$AF$1+$AF$3))+VLOOKUP($AS86, INDIRECT(ADDRESS($AF$4, COLUMN()-$AF$2-PQ$3)&amp;":"&amp;ADDRESS($AF$5, COLUMN()-$AF$1-PQ$3)), PQ$3, FALSE)+VLOOKUP($AT86, INDIRECT(ADDRESS($AF$4, COLUMN()-$AF$2-PQ$3)&amp;":"&amp;ADDRESS($AF$5, COLUMN()-$AF$1-PQ$3)), PQ$3, FALSE)</f>
        <v>200918236</v>
      </c>
      <c r="PR86" s="2" cm="1">
        <f t="array" aca="1" ref="PR86" ca="1">INDIRECT(ADDRESS(ROW(), PR$3-$AF$1+$AF$3))+VLOOKUP($AS86, INDIRECT(ADDRESS($AF$4, COLUMN()-$AF$2-PR$3)&amp;":"&amp;ADDRESS($AF$5, COLUMN()-$AF$1-PR$3)), PR$3, FALSE)+VLOOKUP($AT86, INDIRECT(ADDRESS($AF$4, COLUMN()-$AF$2-PR$3)&amp;":"&amp;ADDRESS($AF$5, COLUMN()-$AF$1-PR$3)), PR$3, FALSE)</f>
        <v>67626289</v>
      </c>
      <c r="PS86" s="2" t="str">
        <f>LEFT($AH86, 1)&amp;RIGHT($A86, 1)</f>
        <v>CK</v>
      </c>
      <c r="PT86" s="2" t="str">
        <f>RIGHT($A86, 1)&amp;RIGHT($AH86, 1)</f>
        <v>KC</v>
      </c>
      <c r="PU86" s="2" t="str">
        <f t="shared" si="232"/>
        <v>CC</v>
      </c>
      <c r="PV86" s="2" cm="1">
        <f t="array" aca="1" ref="PV86" ca="1">INDIRECT(ADDRESS(ROW(), PV$3-$AF$1+$AF$3))+VLOOKUP($AS86, INDIRECT(ADDRESS($AF$4, COLUMN()-$AF$2-PV$3)&amp;":"&amp;ADDRESS($AF$5, COLUMN()-$AF$1-PV$3)), PV$3, FALSE)+VLOOKUP($AT86, INDIRECT(ADDRESS($AF$4, COLUMN()-$AF$2-PV$3)&amp;":"&amp;ADDRESS($AF$5, COLUMN()-$AF$1-PV$3)), PV$3, FALSE)</f>
        <v>235677746</v>
      </c>
      <c r="PW86" s="2" cm="1">
        <f t="array" aca="1" ref="PW86" ca="1">INDIRECT(ADDRESS(ROW(), PW$3-$AF$1+$AF$3))+VLOOKUP($AS86, INDIRECT(ADDRESS($AF$4, COLUMN()-$AF$2-PW$3)&amp;":"&amp;ADDRESS($AF$5, COLUMN()-$AF$1-PW$3)), PW$3, FALSE)+VLOOKUP($AT86, INDIRECT(ADDRESS($AF$4, COLUMN()-$AF$2-PW$3)&amp;":"&amp;ADDRESS($AF$5, COLUMN()-$AF$1-PW$3)), PW$3, FALSE)</f>
        <v>814848200</v>
      </c>
      <c r="PX86" s="2" cm="1">
        <f t="array" aca="1" ref="PX86" ca="1">INDIRECT(ADDRESS(ROW(), PX$3-$AF$1+$AF$3))+VLOOKUP($AS86, INDIRECT(ADDRESS($AF$4, COLUMN()-$AF$2-PX$3)&amp;":"&amp;ADDRESS($AF$5, COLUMN()-$AF$1-PX$3)), PX$3, FALSE)+VLOOKUP($AT86, INDIRECT(ADDRESS($AF$4, COLUMN()-$AF$2-PX$3)&amp;":"&amp;ADDRESS($AF$5, COLUMN()-$AF$1-PX$3)), PX$3, FALSE)</f>
        <v>229625239</v>
      </c>
      <c r="PY86" s="2" cm="1">
        <f t="array" aca="1" ref="PY86" ca="1">INDIRECT(ADDRESS(ROW(), PY$3-$AF$1+$AF$3))+VLOOKUP($AS86, INDIRECT(ADDRESS($AF$4, COLUMN()-$AF$2-PY$3)&amp;":"&amp;ADDRESS($AF$5, COLUMN()-$AF$1-PY$3)), PY$3, FALSE)+VLOOKUP($AT86, INDIRECT(ADDRESS($AF$4, COLUMN()-$AF$2-PY$3)&amp;":"&amp;ADDRESS($AF$5, COLUMN()-$AF$1-PY$3)), PY$3, FALSE)</f>
        <v>308038813</v>
      </c>
      <c r="PZ86" s="2" cm="1">
        <f t="array" aca="1" ref="PZ86" ca="1">INDIRECT(ADDRESS(ROW(), PZ$3-$AF$1+$AF$3))+VLOOKUP($AS86, INDIRECT(ADDRESS($AF$4, COLUMN()-$AF$2-PZ$3)&amp;":"&amp;ADDRESS($AF$5, COLUMN()-$AF$1-PZ$3)), PZ$3, FALSE)+VLOOKUP($AT86, INDIRECT(ADDRESS($AF$4, COLUMN()-$AF$2-PZ$3)&amp;":"&amp;ADDRESS($AF$5, COLUMN()-$AF$1-PZ$3)), PZ$3, FALSE)</f>
        <v>410713140</v>
      </c>
      <c r="QA86" s="2" cm="1">
        <f t="array" aca="1" ref="QA86" ca="1">INDIRECT(ADDRESS(ROW(), QA$3-$AF$1+$AF$3))+VLOOKUP($AS86, INDIRECT(ADDRESS($AF$4, COLUMN()-$AF$2-QA$3)&amp;":"&amp;ADDRESS($AF$5, COLUMN()-$AF$1-QA$3)), QA$3, FALSE)+VLOOKUP($AT86, INDIRECT(ADDRESS($AF$4, COLUMN()-$AF$2-QA$3)&amp;":"&amp;ADDRESS($AF$5, COLUMN()-$AF$1-QA$3)), QA$3, FALSE)</f>
        <v>356720712</v>
      </c>
      <c r="QB86" s="2" cm="1">
        <f t="array" aca="1" ref="QB86" ca="1">INDIRECT(ADDRESS(ROW(), QB$3-$AF$1+$AF$3))+VLOOKUP($AS86, INDIRECT(ADDRESS($AF$4, COLUMN()-$AF$2-QB$3)&amp;":"&amp;ADDRESS($AF$5, COLUMN()-$AF$1-QB$3)), QB$3, FALSE)+VLOOKUP($AT86, INDIRECT(ADDRESS($AF$4, COLUMN()-$AF$2-QB$3)&amp;":"&amp;ADDRESS($AF$5, COLUMN()-$AF$1-QB$3)), QB$3, FALSE)</f>
        <v>540938761</v>
      </c>
      <c r="QC86" s="2" cm="1">
        <f t="array" aca="1" ref="QC86" ca="1">INDIRECT(ADDRESS(ROW(), QC$3-$AF$1+$AF$3))+VLOOKUP($AS86, INDIRECT(ADDRESS($AF$4, COLUMN()-$AF$2-QC$3)&amp;":"&amp;ADDRESS($AF$5, COLUMN()-$AF$1-QC$3)), QC$3, FALSE)+VLOOKUP($AT86, INDIRECT(ADDRESS($AF$4, COLUMN()-$AF$2-QC$3)&amp;":"&amp;ADDRESS($AF$5, COLUMN()-$AF$1-QC$3)), QC$3, FALSE)</f>
        <v>862498103</v>
      </c>
      <c r="QD86" s="2" cm="1">
        <f t="array" aca="1" ref="QD86" ca="1">INDIRECT(ADDRESS(ROW(), QD$3-$AF$1+$AF$3))+VLOOKUP($AS86, INDIRECT(ADDRESS($AF$4, COLUMN()-$AF$2-QD$3)&amp;":"&amp;ADDRESS($AF$5, COLUMN()-$AF$1-QD$3)), QD$3, FALSE)+VLOOKUP($AT86, INDIRECT(ADDRESS($AF$4, COLUMN()-$AF$2-QD$3)&amp;":"&amp;ADDRESS($AF$5, COLUMN()-$AF$1-QD$3)), QD$3, FALSE)</f>
        <v>400739789</v>
      </c>
      <c r="QE86" s="2" cm="1">
        <f t="array" aca="1" ref="QE86" ca="1">INDIRECT(ADDRESS(ROW(), QE$3-$AF$1+$AF$3))+VLOOKUP($AS86, INDIRECT(ADDRESS($AF$4, COLUMN()-$AF$2-QE$3)&amp;":"&amp;ADDRESS($AF$5, COLUMN()-$AF$1-QE$3)), QE$3, FALSE)+VLOOKUP($AT86, INDIRECT(ADDRESS($AF$4, COLUMN()-$AF$2-QE$3)&amp;":"&amp;ADDRESS($AF$5, COLUMN()-$AF$1-QE$3)), QE$3, FALSE)</f>
        <v>135166792</v>
      </c>
      <c r="QF86" s="2" t="str">
        <f>LEFT($AH86, 1)&amp;RIGHT($A86, 1)</f>
        <v>CK</v>
      </c>
      <c r="QG86" s="2" t="str">
        <f>RIGHT($A86, 1)&amp;RIGHT($AH86, 1)</f>
        <v>KC</v>
      </c>
      <c r="QH86" s="2" t="str">
        <f t="shared" si="233"/>
        <v>CC</v>
      </c>
      <c r="QI86" s="2" cm="1">
        <f t="array" aca="1" ref="QI86" ca="1">INDIRECT(ADDRESS(ROW(), QI$3-$AF$1+$AF$3))+VLOOKUP($AS86, INDIRECT(ADDRESS($AF$4, COLUMN()-$AF$2-QI$3)&amp;":"&amp;ADDRESS($AF$5, COLUMN()-$AF$1-QI$3)), QI$3, FALSE)+VLOOKUP($AT86, INDIRECT(ADDRESS($AF$4, COLUMN()-$AF$2-QI$3)&amp;":"&amp;ADDRESS($AF$5, COLUMN()-$AF$1-QI$3)), QI$3, FALSE)</f>
        <v>471126129</v>
      </c>
      <c r="QJ86" s="2" cm="1">
        <f t="array" aca="1" ref="QJ86" ca="1">INDIRECT(ADDRESS(ROW(), QJ$3-$AF$1+$AF$3))+VLOOKUP($AS86, INDIRECT(ADDRESS($AF$4, COLUMN()-$AF$2-QJ$3)&amp;":"&amp;ADDRESS($AF$5, COLUMN()-$AF$1-QJ$3)), QJ$3, FALSE)+VLOOKUP($AT86, INDIRECT(ADDRESS($AF$4, COLUMN()-$AF$2-QJ$3)&amp;":"&amp;ADDRESS($AF$5, COLUMN()-$AF$1-QJ$3)), QJ$3, FALSE)</f>
        <v>1631703683</v>
      </c>
      <c r="QK86" s="2" cm="1">
        <f t="array" aca="1" ref="QK86" ca="1">INDIRECT(ADDRESS(ROW(), QK$3-$AF$1+$AF$3))+VLOOKUP($AS86, INDIRECT(ADDRESS($AF$4, COLUMN()-$AF$2-QK$3)&amp;":"&amp;ADDRESS($AF$5, COLUMN()-$AF$1-QK$3)), QK$3, FALSE)+VLOOKUP($AT86, INDIRECT(ADDRESS($AF$4, COLUMN()-$AF$2-QK$3)&amp;":"&amp;ADDRESS($AF$5, COLUMN()-$AF$1-QK$3)), QK$3, FALSE)</f>
        <v>460888877</v>
      </c>
      <c r="QL86" s="2" cm="1">
        <f t="array" aca="1" ref="QL86" ca="1">INDIRECT(ADDRESS(ROW(), QL$3-$AF$1+$AF$3))+VLOOKUP($AS86, INDIRECT(ADDRESS($AF$4, COLUMN()-$AF$2-QL$3)&amp;":"&amp;ADDRESS($AF$5, COLUMN()-$AF$1-QL$3)), QL$3, FALSE)+VLOOKUP($AT86, INDIRECT(ADDRESS($AF$4, COLUMN()-$AF$2-QL$3)&amp;":"&amp;ADDRESS($AF$5, COLUMN()-$AF$1-QL$3)), QL$3, FALSE)</f>
        <v>616847369</v>
      </c>
      <c r="QM86" s="2" cm="1">
        <f t="array" aca="1" ref="QM86" ca="1">INDIRECT(ADDRESS(ROW(), QM$3-$AF$1+$AF$3))+VLOOKUP($AS86, INDIRECT(ADDRESS($AF$4, COLUMN()-$AF$2-QM$3)&amp;":"&amp;ADDRESS($AF$5, COLUMN()-$AF$1-QM$3)), QM$3, FALSE)+VLOOKUP($AT86, INDIRECT(ADDRESS($AF$4, COLUMN()-$AF$2-QM$3)&amp;":"&amp;ADDRESS($AF$5, COLUMN()-$AF$1-QM$3)), QM$3, FALSE)</f>
        <v>819427569</v>
      </c>
      <c r="QN86" s="2" cm="1">
        <f t="array" aca="1" ref="QN86" ca="1">INDIRECT(ADDRESS(ROW(), QN$3-$AF$1+$AF$3))+VLOOKUP($AS86, INDIRECT(ADDRESS($AF$4, COLUMN()-$AF$2-QN$3)&amp;":"&amp;ADDRESS($AF$5, COLUMN()-$AF$1-QN$3)), QN$3, FALSE)+VLOOKUP($AT86, INDIRECT(ADDRESS($AF$4, COLUMN()-$AF$2-QN$3)&amp;":"&amp;ADDRESS($AF$5, COLUMN()-$AF$1-QN$3)), QN$3, FALSE)</f>
        <v>714236534</v>
      </c>
      <c r="QO86" s="2" cm="1">
        <f t="array" aca="1" ref="QO86" ca="1">INDIRECT(ADDRESS(ROW(), QO$3-$AF$1+$AF$3))+VLOOKUP($AS86, INDIRECT(ADDRESS($AF$4, COLUMN()-$AF$2-QO$3)&amp;":"&amp;ADDRESS($AF$5, COLUMN()-$AF$1-QO$3)), QO$3, FALSE)+VLOOKUP($AT86, INDIRECT(ADDRESS($AF$4, COLUMN()-$AF$2-QO$3)&amp;":"&amp;ADDRESS($AF$5, COLUMN()-$AF$1-QO$3)), QO$3, FALSE)</f>
        <v>1080813302</v>
      </c>
      <c r="QP86" s="2" cm="1">
        <f t="array" aca="1" ref="QP86" ca="1">INDIRECT(ADDRESS(ROW(), QP$3-$AF$1+$AF$3))+VLOOKUP($AS86, INDIRECT(ADDRESS($AF$4, COLUMN()-$AF$2-QP$3)&amp;":"&amp;ADDRESS($AF$5, COLUMN()-$AF$1-QP$3)), QP$3, FALSE)+VLOOKUP($AT86, INDIRECT(ADDRESS($AF$4, COLUMN()-$AF$2-QP$3)&amp;":"&amp;ADDRESS($AF$5, COLUMN()-$AF$1-QP$3)), QP$3, FALSE)</f>
        <v>1725096746</v>
      </c>
      <c r="QQ86" s="2" cm="1">
        <f t="array" aca="1" ref="QQ86" ca="1">INDIRECT(ADDRESS(ROW(), QQ$3-$AF$1+$AF$3))+VLOOKUP($AS86, INDIRECT(ADDRESS($AF$4, COLUMN()-$AF$2-QQ$3)&amp;":"&amp;ADDRESS($AF$5, COLUMN()-$AF$1-QQ$3)), QQ$3, FALSE)+VLOOKUP($AT86, INDIRECT(ADDRESS($AF$4, COLUMN()-$AF$2-QQ$3)&amp;":"&amp;ADDRESS($AF$5, COLUMN()-$AF$1-QQ$3)), QQ$3, FALSE)</f>
        <v>799665586</v>
      </c>
      <c r="QR86" s="2" cm="1">
        <f t="array" aca="1" ref="QR86" ca="1">INDIRECT(ADDRESS(ROW(), QR$3-$AF$1+$AF$3))+VLOOKUP($AS86, INDIRECT(ADDRESS($AF$4, COLUMN()-$AF$2-QR$3)&amp;":"&amp;ADDRESS($AF$5, COLUMN()-$AF$1-QR$3)), QR$3, FALSE)+VLOOKUP($AT86, INDIRECT(ADDRESS($AF$4, COLUMN()-$AF$2-QR$3)&amp;":"&amp;ADDRESS($AF$5, COLUMN()-$AF$1-QR$3)), QR$3, FALSE)</f>
        <v>270128796</v>
      </c>
      <c r="QS86" s="2" t="str">
        <f>LEFT($AH86, 1)&amp;RIGHT($A86, 1)</f>
        <v>CK</v>
      </c>
      <c r="QT86" s="2" t="str">
        <f>RIGHT($A86, 1)&amp;RIGHT($AH86, 1)</f>
        <v>KC</v>
      </c>
      <c r="QU86" s="2" t="str">
        <f t="shared" si="234"/>
        <v>CC</v>
      </c>
      <c r="QV86" s="2" cm="1">
        <f t="array" aca="1" ref="QV86" ca="1">INDIRECT(ADDRESS(ROW(), QV$3-$AF$1+$AF$3))+VLOOKUP($AS86, INDIRECT(ADDRESS($AF$4, COLUMN()-$AF$2-QV$3)&amp;":"&amp;ADDRESS($AF$5, COLUMN()-$AF$1-QV$3)), QV$3, FALSE)+VLOOKUP($AT86, INDIRECT(ADDRESS($AF$4, COLUMN()-$AF$2-QV$3)&amp;":"&amp;ADDRESS($AF$5, COLUMN()-$AF$1-QV$3)), QV$3, FALSE)</f>
        <v>941973069</v>
      </c>
      <c r="QW86" s="2" cm="1">
        <f t="array" aca="1" ref="QW86" ca="1">INDIRECT(ADDRESS(ROW(), QW$3-$AF$1+$AF$3))+VLOOKUP($AS86, INDIRECT(ADDRESS($AF$4, COLUMN()-$AF$2-QW$3)&amp;":"&amp;ADDRESS($AF$5, COLUMN()-$AF$1-QW$3)), QW$3, FALSE)+VLOOKUP($AT86, INDIRECT(ADDRESS($AF$4, COLUMN()-$AF$2-QW$3)&amp;":"&amp;ADDRESS($AF$5, COLUMN()-$AF$1-QW$3)), QW$3, FALSE)</f>
        <v>3266788876</v>
      </c>
      <c r="QX86" s="2" cm="1">
        <f t="array" aca="1" ref="QX86" ca="1">INDIRECT(ADDRESS(ROW(), QX$3-$AF$1+$AF$3))+VLOOKUP($AS86, INDIRECT(ADDRESS($AF$4, COLUMN()-$AF$2-QX$3)&amp;":"&amp;ADDRESS($AF$5, COLUMN()-$AF$1-QX$3)), QX$3, FALSE)+VLOOKUP($AT86, INDIRECT(ADDRESS($AF$4, COLUMN()-$AF$2-QX$3)&amp;":"&amp;ADDRESS($AF$5, COLUMN()-$AF$1-QX$3)), QX$3, FALSE)</f>
        <v>924560418</v>
      </c>
      <c r="QY86" s="2" cm="1">
        <f t="array" aca="1" ref="QY86" ca="1">INDIRECT(ADDRESS(ROW(), QY$3-$AF$1+$AF$3))+VLOOKUP($AS86, INDIRECT(ADDRESS($AF$4, COLUMN()-$AF$2-QY$3)&amp;":"&amp;ADDRESS($AF$5, COLUMN()-$AF$1-QY$3)), QY$3, FALSE)+VLOOKUP($AT86, INDIRECT(ADDRESS($AF$4, COLUMN()-$AF$2-QY$3)&amp;":"&amp;ADDRESS($AF$5, COLUMN()-$AF$1-QY$3)), QY$3, FALSE)</f>
        <v>1235100967</v>
      </c>
      <c r="QZ86" s="2" cm="1">
        <f t="array" aca="1" ref="QZ86" ca="1">INDIRECT(ADDRESS(ROW(), QZ$3-$AF$1+$AF$3))+VLOOKUP($AS86, INDIRECT(ADDRESS($AF$4, COLUMN()-$AF$2-QZ$3)&amp;":"&amp;ADDRESS($AF$5, COLUMN()-$AF$1-QZ$3)), QZ$3, FALSE)+VLOOKUP($AT86, INDIRECT(ADDRESS($AF$4, COLUMN()-$AF$2-QZ$3)&amp;":"&amp;ADDRESS($AF$5, COLUMN()-$AF$1-QZ$3)), QZ$3, FALSE)</f>
        <v>1635706559</v>
      </c>
      <c r="RA86" s="2" cm="1">
        <f t="array" aca="1" ref="RA86" ca="1">INDIRECT(ADDRESS(ROW(), RA$3-$AF$1+$AF$3))+VLOOKUP($AS86, INDIRECT(ADDRESS($AF$4, COLUMN()-$AF$2-RA$3)&amp;":"&amp;ADDRESS($AF$5, COLUMN()-$AF$1-RA$3)), RA$3, FALSE)+VLOOKUP($AT86, INDIRECT(ADDRESS($AF$4, COLUMN()-$AF$2-RA$3)&amp;":"&amp;ADDRESS($AF$5, COLUMN()-$AF$1-RA$3)), RA$3, FALSE)</f>
        <v>1429886653</v>
      </c>
      <c r="RB86" s="2" cm="1">
        <f t="array" aca="1" ref="RB86" ca="1">INDIRECT(ADDRESS(ROW(), RB$3-$AF$1+$AF$3))+VLOOKUP($AS86, INDIRECT(ADDRESS($AF$4, COLUMN()-$AF$2-RB$3)&amp;":"&amp;ADDRESS($AF$5, COLUMN()-$AF$1-RB$3)), RB$3, FALSE)+VLOOKUP($AT86, INDIRECT(ADDRESS($AF$4, COLUMN()-$AF$2-RB$3)&amp;":"&amp;ADDRESS($AF$5, COLUMN()-$AF$1-RB$3)), RB$3, FALSE)</f>
        <v>2159671704</v>
      </c>
      <c r="RC86" s="2" cm="1">
        <f t="array" aca="1" ref="RC86" ca="1">INDIRECT(ADDRESS(ROW(), RC$3-$AF$1+$AF$3))+VLOOKUP($AS86, INDIRECT(ADDRESS($AF$4, COLUMN()-$AF$2-RC$3)&amp;":"&amp;ADDRESS($AF$5, COLUMN()-$AF$1-RC$3)), RC$3, FALSE)+VLOOKUP($AT86, INDIRECT(ADDRESS($AF$4, COLUMN()-$AF$2-RC$3)&amp;":"&amp;ADDRESS($AF$5, COLUMN()-$AF$1-RC$3)), RC$3, FALSE)</f>
        <v>3450049203</v>
      </c>
      <c r="RD86" s="2" cm="1">
        <f t="array" aca="1" ref="RD86" ca="1">INDIRECT(ADDRESS(ROW(), RD$3-$AF$1+$AF$3))+VLOOKUP($AS86, INDIRECT(ADDRESS($AF$4, COLUMN()-$AF$2-RD$3)&amp;":"&amp;ADDRESS($AF$5, COLUMN()-$AF$1-RD$3)), RD$3, FALSE)+VLOOKUP($AT86, INDIRECT(ADDRESS($AF$4, COLUMN()-$AF$2-RD$3)&amp;":"&amp;ADDRESS($AF$5, COLUMN()-$AF$1-RD$3)), RD$3, FALSE)</f>
        <v>1596329304</v>
      </c>
      <c r="RE86" s="2" cm="1">
        <f t="array" aca="1" ref="RE86" ca="1">INDIRECT(ADDRESS(ROW(), RE$3-$AF$1+$AF$3))+VLOOKUP($AS86, INDIRECT(ADDRESS($AF$4, COLUMN()-$AF$2-RE$3)&amp;":"&amp;ADDRESS($AF$5, COLUMN()-$AF$1-RE$3)), RE$3, FALSE)+VLOOKUP($AT86, INDIRECT(ADDRESS($AF$4, COLUMN()-$AF$2-RE$3)&amp;":"&amp;ADDRESS($AF$5, COLUMN()-$AF$1-RE$3)), RE$3, FALSE)</f>
        <v>539802430</v>
      </c>
      <c r="RF86" s="2" t="str">
        <f>LEFT($AH86, 1)&amp;RIGHT($A86, 1)</f>
        <v>CK</v>
      </c>
      <c r="RG86" s="2" t="str">
        <f>RIGHT($A86, 1)&amp;RIGHT($AH86, 1)</f>
        <v>KC</v>
      </c>
      <c r="RH86" s="2" t="str">
        <f t="shared" si="235"/>
        <v>CC</v>
      </c>
      <c r="RI86" s="2" cm="1">
        <f t="array" aca="1" ref="RI86" ca="1">INDIRECT(ADDRESS(ROW(), RI$3-$AF$1+$AF$3))+VLOOKUP($AS86, INDIRECT(ADDRESS($AF$4, COLUMN()-$AF$2-RI$3)&amp;":"&amp;ADDRESS($AF$5, COLUMN()-$AF$1-RI$3)), RI$3, FALSE)+VLOOKUP($AT86, INDIRECT(ADDRESS($AF$4, COLUMN()-$AF$2-RI$3)&amp;":"&amp;ADDRESS($AF$5, COLUMN()-$AF$1-RI$3)), RI$3, FALSE)</f>
        <v>1883446639</v>
      </c>
      <c r="RJ86" s="2" cm="1">
        <f t="array" aca="1" ref="RJ86" ca="1">INDIRECT(ADDRESS(ROW(), RJ$3-$AF$1+$AF$3))+VLOOKUP($AS86, INDIRECT(ADDRESS($AF$4, COLUMN()-$AF$2-RJ$3)&amp;":"&amp;ADDRESS($AF$5, COLUMN()-$AF$1-RJ$3)), RJ$3, FALSE)+VLOOKUP($AT86, INDIRECT(ADDRESS($AF$4, COLUMN()-$AF$2-RJ$3)&amp;":"&amp;ADDRESS($AF$5, COLUMN()-$AF$1-RJ$3)), RJ$3, FALSE)</f>
        <v>6539414433</v>
      </c>
      <c r="RK86" s="2" cm="1">
        <f t="array" aca="1" ref="RK86" ca="1">INDIRECT(ADDRESS(ROW(), RK$3-$AF$1+$AF$3))+VLOOKUP($AS86, INDIRECT(ADDRESS($AF$4, COLUMN()-$AF$2-RK$3)&amp;":"&amp;ADDRESS($AF$5, COLUMN()-$AF$1-RK$3)), RK$3, FALSE)+VLOOKUP($AT86, INDIRECT(ADDRESS($AF$4, COLUMN()-$AF$2-RK$3)&amp;":"&amp;ADDRESS($AF$5, COLUMN()-$AF$1-RK$3)), RK$3, FALSE)</f>
        <v>1853672865</v>
      </c>
      <c r="RL86" s="2" cm="1">
        <f t="array" aca="1" ref="RL86" ca="1">INDIRECT(ADDRESS(ROW(), RL$3-$AF$1+$AF$3))+VLOOKUP($AS86, INDIRECT(ADDRESS($AF$4, COLUMN()-$AF$2-RL$3)&amp;":"&amp;ADDRESS($AF$5, COLUMN()-$AF$1-RL$3)), RL$3, FALSE)+VLOOKUP($AT86, INDIRECT(ADDRESS($AF$4, COLUMN()-$AF$2-RL$3)&amp;":"&amp;ADDRESS($AF$5, COLUMN()-$AF$1-RL$3)), RL$3, FALSE)</f>
        <v>2472505784</v>
      </c>
      <c r="RM86" s="2" cm="1">
        <f t="array" aca="1" ref="RM86" ca="1">INDIRECT(ADDRESS(ROW(), RM$3-$AF$1+$AF$3))+VLOOKUP($AS86, INDIRECT(ADDRESS($AF$4, COLUMN()-$AF$2-RM$3)&amp;":"&amp;ADDRESS($AF$5, COLUMN()-$AF$1-RM$3)), RM$3, FALSE)+VLOOKUP($AT86, INDIRECT(ADDRESS($AF$4, COLUMN()-$AF$2-RM$3)&amp;":"&amp;ADDRESS($AF$5, COLUMN()-$AF$1-RM$3)), RM$3, FALSE)</f>
        <v>3266374346</v>
      </c>
      <c r="RN86" s="2" cm="1">
        <f t="array" aca="1" ref="RN86" ca="1">INDIRECT(ADDRESS(ROW(), RN$3-$AF$1+$AF$3))+VLOOKUP($AS86, INDIRECT(ADDRESS($AF$4, COLUMN()-$AF$2-RN$3)&amp;":"&amp;ADDRESS($AF$5, COLUMN()-$AF$1-RN$3)), RN$3, FALSE)+VLOOKUP($AT86, INDIRECT(ADDRESS($AF$4, COLUMN()-$AF$2-RN$3)&amp;":"&amp;ADDRESS($AF$5, COLUMN()-$AF$1-RN$3)), RN$3, FALSE)</f>
        <v>2862354497</v>
      </c>
      <c r="RO86" s="2" cm="1">
        <f t="array" aca="1" ref="RO86" ca="1">INDIRECT(ADDRESS(ROW(), RO$3-$AF$1+$AF$3))+VLOOKUP($AS86, INDIRECT(ADDRESS($AF$4, COLUMN()-$AF$2-RO$3)&amp;":"&amp;ADDRESS($AF$5, COLUMN()-$AF$1-RO$3)), RO$3, FALSE)+VLOOKUP($AT86, INDIRECT(ADDRESS($AF$4, COLUMN()-$AF$2-RO$3)&amp;":"&amp;ADDRESS($AF$5, COLUMN()-$AF$1-RO$3)), RO$3, FALSE)</f>
        <v>4316049063</v>
      </c>
      <c r="RP86" s="2" cm="1">
        <f t="array" aca="1" ref="RP86" ca="1">INDIRECT(ADDRESS(ROW(), RP$3-$AF$1+$AF$3))+VLOOKUP($AS86, INDIRECT(ADDRESS($AF$4, COLUMN()-$AF$2-RP$3)&amp;":"&amp;ADDRESS($AF$5, COLUMN()-$AF$1-RP$3)), RP$3, FALSE)+VLOOKUP($AT86, INDIRECT(ADDRESS($AF$4, COLUMN()-$AF$2-RP$3)&amp;":"&amp;ADDRESS($AF$5, COLUMN()-$AF$1-RP$3)), RP$3, FALSE)</f>
        <v>6899472645</v>
      </c>
      <c r="RQ86" s="2" cm="1">
        <f t="array" aca="1" ref="RQ86" ca="1">INDIRECT(ADDRESS(ROW(), RQ$3-$AF$1+$AF$3))+VLOOKUP($AS86, INDIRECT(ADDRESS($AF$4, COLUMN()-$AF$2-RQ$3)&amp;":"&amp;ADDRESS($AF$5, COLUMN()-$AF$1-RQ$3)), RQ$3, FALSE)+VLOOKUP($AT86, INDIRECT(ADDRESS($AF$4, COLUMN()-$AF$2-RQ$3)&amp;":"&amp;ADDRESS($AF$5, COLUMN()-$AF$1-RQ$3)), RQ$3, FALSE)</f>
        <v>3187780326</v>
      </c>
      <c r="RR86" s="2" cm="1">
        <f t="array" aca="1" ref="RR86" ca="1">INDIRECT(ADDRESS(ROW(), RR$3-$AF$1+$AF$3))+VLOOKUP($AS86, INDIRECT(ADDRESS($AF$4, COLUMN()-$AF$2-RR$3)&amp;":"&amp;ADDRESS($AF$5, COLUMN()-$AF$1-RR$3)), RR$3, FALSE)+VLOOKUP($AT86, INDIRECT(ADDRESS($AF$4, COLUMN()-$AF$2-RR$3)&amp;":"&amp;ADDRESS($AF$5, COLUMN()-$AF$1-RR$3)), RR$3, FALSE)</f>
        <v>1078667769</v>
      </c>
      <c r="RS86" s="2" t="str">
        <f>LEFT($AH86, 1)&amp;RIGHT($A86, 1)</f>
        <v>CK</v>
      </c>
      <c r="RT86" s="2" t="str">
        <f>RIGHT($A86, 1)&amp;RIGHT($AH86, 1)</f>
        <v>KC</v>
      </c>
      <c r="RU86" s="2" t="str">
        <f t="shared" si="236"/>
        <v>CC</v>
      </c>
      <c r="RV86" s="2" cm="1">
        <f t="array" aca="1" ref="RV86" ca="1">INDIRECT(ADDRESS(ROW(), RV$3-$AF$1+$AF$3))+VLOOKUP($AS86, INDIRECT(ADDRESS($AF$4, COLUMN()-$AF$2-RV$3)&amp;":"&amp;ADDRESS($AF$5, COLUMN()-$AF$1-RV$3)), RV$3, FALSE)+VLOOKUP($AT86, INDIRECT(ADDRESS($AF$4, COLUMN()-$AF$2-RV$3)&amp;":"&amp;ADDRESS($AF$5, COLUMN()-$AF$1-RV$3)), RV$3, FALSE)</f>
        <v>3766372428</v>
      </c>
      <c r="RW86" s="2" cm="1">
        <f t="array" aca="1" ref="RW86" ca="1">INDIRECT(ADDRESS(ROW(), RW$3-$AF$1+$AF$3))+VLOOKUP($AS86, INDIRECT(ADDRESS($AF$4, COLUMN()-$AF$2-RW$3)&amp;":"&amp;ADDRESS($AF$5, COLUMN()-$AF$1-RW$3)), RW$3, FALSE)+VLOOKUP($AT86, INDIRECT(ADDRESS($AF$4, COLUMN()-$AF$2-RW$3)&amp;":"&amp;ADDRESS($AF$5, COLUMN()-$AF$1-RW$3)), RW$3, FALSE)</f>
        <v>13088503967</v>
      </c>
      <c r="RX86" s="2" cm="1">
        <f t="array" aca="1" ref="RX86" ca="1">INDIRECT(ADDRESS(ROW(), RX$3-$AF$1+$AF$3))+VLOOKUP($AS86, INDIRECT(ADDRESS($AF$4, COLUMN()-$AF$2-RX$3)&amp;":"&amp;ADDRESS($AF$5, COLUMN()-$AF$1-RX$3)), RX$3, FALSE)+VLOOKUP($AT86, INDIRECT(ADDRESS($AF$4, COLUMN()-$AF$2-RX$3)&amp;":"&amp;ADDRESS($AF$5, COLUMN()-$AF$1-RX$3)), RX$3, FALSE)</f>
        <v>3714992519</v>
      </c>
      <c r="RY86" s="2" cm="1">
        <f t="array" aca="1" ref="RY86" ca="1">INDIRECT(ADDRESS(ROW(), RY$3-$AF$1+$AF$3))+VLOOKUP($AS86, INDIRECT(ADDRESS($AF$4, COLUMN()-$AF$2-RY$3)&amp;":"&amp;ADDRESS($AF$5, COLUMN()-$AF$1-RY$3)), RY$3, FALSE)+VLOOKUP($AT86, INDIRECT(ADDRESS($AF$4, COLUMN()-$AF$2-RY$3)&amp;":"&amp;ADDRESS($AF$5, COLUMN()-$AF$1-RY$3)), RY$3, FALSE)</f>
        <v>4949162605</v>
      </c>
      <c r="RZ86" s="2" cm="1">
        <f t="array" aca="1" ref="RZ86" ca="1">INDIRECT(ADDRESS(ROW(), RZ$3-$AF$1+$AF$3))+VLOOKUP($AS86, INDIRECT(ADDRESS($AF$4, COLUMN()-$AF$2-RZ$3)&amp;":"&amp;ADDRESS($AF$5, COLUMN()-$AF$1-RZ$3)), RZ$3, FALSE)+VLOOKUP($AT86, INDIRECT(ADDRESS($AF$4, COLUMN()-$AF$2-RZ$3)&amp;":"&amp;ADDRESS($AF$5, COLUMN()-$AF$1-RZ$3)), RZ$3, FALSE)</f>
        <v>6524961834</v>
      </c>
      <c r="SA86" s="2" cm="1">
        <f t="array" aca="1" ref="SA86" ca="1">INDIRECT(ADDRESS(ROW(), SA$3-$AF$1+$AF$3))+VLOOKUP($AS86, INDIRECT(ADDRESS($AF$4, COLUMN()-$AF$2-SA$3)&amp;":"&amp;ADDRESS($AF$5, COLUMN()-$AF$1-SA$3)), SA$3, FALSE)+VLOOKUP($AT86, INDIRECT(ADDRESS($AF$4, COLUMN()-$AF$2-SA$3)&amp;":"&amp;ADDRESS($AF$5, COLUMN()-$AF$1-SA$3)), SA$3, FALSE)</f>
        <v>5729189573</v>
      </c>
      <c r="SB86" s="2" cm="1">
        <f t="array" aca="1" ref="SB86" ca="1">INDIRECT(ADDRESS(ROW(), SB$3-$AF$1+$AF$3))+VLOOKUP($AS86, INDIRECT(ADDRESS($AF$4, COLUMN()-$AF$2-SB$3)&amp;":"&amp;ADDRESS($AF$5, COLUMN()-$AF$1-SB$3)), SB$3, FALSE)+VLOOKUP($AT86, INDIRECT(ADDRESS($AF$4, COLUMN()-$AF$2-SB$3)&amp;":"&amp;ADDRESS($AF$5, COLUMN()-$AF$1-SB$3)), SB$3, FALSE)</f>
        <v>8626185873</v>
      </c>
      <c r="SC86" s="2" cm="1">
        <f t="array" aca="1" ref="SC86" ca="1">INDIRECT(ADDRESS(ROW(), SC$3-$AF$1+$AF$3))+VLOOKUP($AS86, INDIRECT(ADDRESS($AF$4, COLUMN()-$AF$2-SC$3)&amp;":"&amp;ADDRESS($AF$5, COLUMN()-$AF$1-SC$3)), SC$3, FALSE)+VLOOKUP($AT86, INDIRECT(ADDRESS($AF$4, COLUMN()-$AF$2-SC$3)&amp;":"&amp;ADDRESS($AF$5, COLUMN()-$AF$1-SC$3)), SC$3, FALSE)</f>
        <v>13797073813</v>
      </c>
      <c r="SD86" s="2" cm="1">
        <f t="array" aca="1" ref="SD86" ca="1">INDIRECT(ADDRESS(ROW(), SD$3-$AF$1+$AF$3))+VLOOKUP($AS86, INDIRECT(ADDRESS($AF$4, COLUMN()-$AF$2-SD$3)&amp;":"&amp;ADDRESS($AF$5, COLUMN()-$AF$1-SD$3)), SD$3, FALSE)+VLOOKUP($AT86, INDIRECT(ADDRESS($AF$4, COLUMN()-$AF$2-SD$3)&amp;":"&amp;ADDRESS($AF$5, COLUMN()-$AF$1-SD$3)), SD$3, FALSE)</f>
        <v>6367581232</v>
      </c>
      <c r="SE86" s="2" cm="1">
        <f t="array" aca="1" ref="SE86" ca="1">INDIRECT(ADDRESS(ROW(), SE$3-$AF$1+$AF$3))+VLOOKUP($AS86, INDIRECT(ADDRESS($AF$4, COLUMN()-$AF$2-SE$3)&amp;":"&amp;ADDRESS($AF$5, COLUMN()-$AF$1-SE$3)), SE$3, FALSE)+VLOOKUP($AT86, INDIRECT(ADDRESS($AF$4, COLUMN()-$AF$2-SE$3)&amp;":"&amp;ADDRESS($AF$5, COLUMN()-$AF$1-SE$3)), SE$3, FALSE)</f>
        <v>2155452891</v>
      </c>
      <c r="SF86" s="2" t="str">
        <f>LEFT($AH86, 1)&amp;RIGHT($A86, 1)</f>
        <v>CK</v>
      </c>
      <c r="SG86" s="2" t="str">
        <f>RIGHT($A86, 1)&amp;RIGHT($AH86, 1)</f>
        <v>KC</v>
      </c>
      <c r="SH86" s="2" t="str">
        <f t="shared" si="237"/>
        <v>CC</v>
      </c>
      <c r="SI86" s="2" cm="1">
        <f t="array" aca="1" ref="SI86" ca="1">INDIRECT(ADDRESS(ROW(), SI$3-$AF$1+$AF$3))+VLOOKUP($AS86, INDIRECT(ADDRESS($AF$4, COLUMN()-$AF$2-SI$3)&amp;":"&amp;ADDRESS($AF$5, COLUMN()-$AF$1-SI$3)), SI$3, FALSE)+VLOOKUP($AT86, INDIRECT(ADDRESS($AF$4, COLUMN()-$AF$2-SI$3)&amp;":"&amp;ADDRESS($AF$5, COLUMN()-$AF$1-SI$3)), SI$3, FALSE)</f>
        <v>7531941077</v>
      </c>
      <c r="SJ86" s="2" cm="1">
        <f t="array" aca="1" ref="SJ86" ca="1">INDIRECT(ADDRESS(ROW(), SJ$3-$AF$1+$AF$3))+VLOOKUP($AS86, INDIRECT(ADDRESS($AF$4, COLUMN()-$AF$2-SJ$3)&amp;":"&amp;ADDRESS($AF$5, COLUMN()-$AF$1-SJ$3)), SJ$3, FALSE)+VLOOKUP($AT86, INDIRECT(ADDRESS($AF$4, COLUMN()-$AF$2-SJ$3)&amp;":"&amp;ADDRESS($AF$5, COLUMN()-$AF$1-SJ$3)), SJ$3, FALSE)</f>
        <v>26193346898</v>
      </c>
      <c r="SK86" s="2" cm="1">
        <f t="array" aca="1" ref="SK86" ca="1">INDIRECT(ADDRESS(ROW(), SK$3-$AF$1+$AF$3))+VLOOKUP($AS86, INDIRECT(ADDRESS($AF$4, COLUMN()-$AF$2-SK$3)&amp;":"&amp;ADDRESS($AF$5, COLUMN()-$AF$1-SK$3)), SK$3, FALSE)+VLOOKUP($AT86, INDIRECT(ADDRESS($AF$4, COLUMN()-$AF$2-SK$3)&amp;":"&amp;ADDRESS($AF$5, COLUMN()-$AF$1-SK$3)), SK$3, FALSE)</f>
        <v>7442442424</v>
      </c>
      <c r="SL86" s="2" cm="1">
        <f t="array" aca="1" ref="SL86" ca="1">INDIRECT(ADDRESS(ROW(), SL$3-$AF$1+$AF$3))+VLOOKUP($AS86, INDIRECT(ADDRESS($AF$4, COLUMN()-$AF$2-SL$3)&amp;":"&amp;ADDRESS($AF$5, COLUMN()-$AF$1-SL$3)), SL$3, FALSE)+VLOOKUP($AT86, INDIRECT(ADDRESS($AF$4, COLUMN()-$AF$2-SL$3)&amp;":"&amp;ADDRESS($AF$5, COLUMN()-$AF$1-SL$3)), SL$3, FALSE)</f>
        <v>9905234083</v>
      </c>
      <c r="SM86" s="2" cm="1">
        <f t="array" aca="1" ref="SM86" ca="1">INDIRECT(ADDRESS(ROW(), SM$3-$AF$1+$AF$3))+VLOOKUP($AS86, INDIRECT(ADDRESS($AF$4, COLUMN()-$AF$2-SM$3)&amp;":"&amp;ADDRESS($AF$5, COLUMN()-$AF$1-SM$3)), SM$3, FALSE)+VLOOKUP($AT86, INDIRECT(ADDRESS($AF$4, COLUMN()-$AF$2-SM$3)&amp;":"&amp;ADDRESS($AF$5, COLUMN()-$AF$1-SM$3)), SM$3, FALSE)</f>
        <v>13037686581</v>
      </c>
      <c r="SN86" s="2" cm="1">
        <f t="array" aca="1" ref="SN86" ca="1">INDIRECT(ADDRESS(ROW(), SN$3-$AF$1+$AF$3))+VLOOKUP($AS86, INDIRECT(ADDRESS($AF$4, COLUMN()-$AF$2-SN$3)&amp;":"&amp;ADDRESS($AF$5, COLUMN()-$AF$1-SN$3)), SN$3, FALSE)+VLOOKUP($AT86, INDIRECT(ADDRESS($AF$4, COLUMN()-$AF$2-SN$3)&amp;":"&amp;ADDRESS($AF$5, COLUMN()-$AF$1-SN$3)), SN$3, FALSE)</f>
        <v>11466290731</v>
      </c>
      <c r="SO86" s="2" cm="1">
        <f t="array" aca="1" ref="SO86" ca="1">INDIRECT(ADDRESS(ROW(), SO$3-$AF$1+$AF$3))+VLOOKUP($AS86, INDIRECT(ADDRESS($AF$4, COLUMN()-$AF$2-SO$3)&amp;":"&amp;ADDRESS($AF$5, COLUMN()-$AF$1-SO$3)), SO$3, FALSE)+VLOOKUP($AT86, INDIRECT(ADDRESS($AF$4, COLUMN()-$AF$2-SO$3)&amp;":"&amp;ADDRESS($AF$5, COLUMN()-$AF$1-SO$3)), SO$3, FALSE)</f>
        <v>17242412602</v>
      </c>
      <c r="SP86" s="2" cm="1">
        <f t="array" aca="1" ref="SP86" ca="1">INDIRECT(ADDRESS(ROW(), SP$3-$AF$1+$AF$3))+VLOOKUP($AS86, INDIRECT(ADDRESS($AF$4, COLUMN()-$AF$2-SP$3)&amp;":"&amp;ADDRESS($AF$5, COLUMN()-$AF$1-SP$3)), SP$3, FALSE)+VLOOKUP($AT86, INDIRECT(ADDRESS($AF$4, COLUMN()-$AF$2-SP$3)&amp;":"&amp;ADDRESS($AF$5, COLUMN()-$AF$1-SP$3)), SP$3, FALSE)</f>
        <v>27589962831</v>
      </c>
      <c r="SQ86" s="2" cm="1">
        <f t="array" aca="1" ref="SQ86" ca="1">INDIRECT(ADDRESS(ROW(), SQ$3-$AF$1+$AF$3))+VLOOKUP($AS86, INDIRECT(ADDRESS($AF$4, COLUMN()-$AF$2-SQ$3)&amp;":"&amp;ADDRESS($AF$5, COLUMN()-$AF$1-SQ$3)), SQ$3, FALSE)+VLOOKUP($AT86, INDIRECT(ADDRESS($AF$4, COLUMN()-$AF$2-SQ$3)&amp;":"&amp;ADDRESS($AF$5, COLUMN()-$AF$1-SQ$3)), SQ$3, FALSE)</f>
        <v>12722385237</v>
      </c>
      <c r="SR86" s="2" cm="1">
        <f t="array" aca="1" ref="SR86" ca="1">INDIRECT(ADDRESS(ROW(), SR$3-$AF$1+$AF$3))+VLOOKUP($AS86, INDIRECT(ADDRESS($AF$4, COLUMN()-$AF$2-SR$3)&amp;":"&amp;ADDRESS($AF$5, COLUMN()-$AF$1-SR$3)), SR$3, FALSE)+VLOOKUP($AT86, INDIRECT(ADDRESS($AF$4, COLUMN()-$AF$2-SR$3)&amp;":"&amp;ADDRESS($AF$5, COLUMN()-$AF$1-SR$3)), SR$3, FALSE)</f>
        <v>4307251007</v>
      </c>
      <c r="SS86" s="2" t="str">
        <f>LEFT($AH86, 1)&amp;RIGHT($A86, 1)</f>
        <v>CK</v>
      </c>
      <c r="ST86" s="2" t="str">
        <f>RIGHT($A86, 1)&amp;RIGHT($AH86, 1)</f>
        <v>KC</v>
      </c>
      <c r="SU86" s="2" t="str">
        <f t="shared" si="238"/>
        <v>CC</v>
      </c>
      <c r="SV86" s="2" cm="1">
        <f t="array" aca="1" ref="SV86" ca="1">INDIRECT(ADDRESS(ROW(), SV$3-$AF$1+$AF$3))+VLOOKUP($AS86, INDIRECT(ADDRESS($AF$4, COLUMN()-$AF$2-SV$3)&amp;":"&amp;ADDRESS($AF$5, COLUMN()-$AF$1-SV$3)), SV$3, FALSE)+VLOOKUP($AT86, INDIRECT(ADDRESS($AF$4, COLUMN()-$AF$2-SV$3)&amp;":"&amp;ADDRESS($AF$5, COLUMN()-$AF$1-SV$3)), SV$3, FALSE)</f>
        <v>15063413987</v>
      </c>
      <c r="SW86" s="2" cm="1">
        <f t="array" aca="1" ref="SW86" ca="1">INDIRECT(ADDRESS(ROW(), SW$3-$AF$1+$AF$3))+VLOOKUP($AS86, INDIRECT(ADDRESS($AF$4, COLUMN()-$AF$2-SW$3)&amp;":"&amp;ADDRESS($AF$5, COLUMN()-$AF$1-SW$3)), SW$3, FALSE)+VLOOKUP($AT86, INDIRECT(ADDRESS($AF$4, COLUMN()-$AF$2-SW$3)&amp;":"&amp;ADDRESS($AF$5, COLUMN()-$AF$1-SW$3)), SW$3, FALSE)</f>
        <v>52413322341</v>
      </c>
      <c r="SX86" s="2" cm="1">
        <f t="array" aca="1" ref="SX86" ca="1">INDIRECT(ADDRESS(ROW(), SX$3-$AF$1+$AF$3))+VLOOKUP($AS86, INDIRECT(ADDRESS($AF$4, COLUMN()-$AF$2-SX$3)&amp;":"&amp;ADDRESS($AF$5, COLUMN()-$AF$1-SX$3)), SX$3, FALSE)+VLOOKUP($AT86, INDIRECT(ADDRESS($AF$4, COLUMN()-$AF$2-SX$3)&amp;":"&amp;ADDRESS($AF$5, COLUMN()-$AF$1-SX$3)), SX$3, FALSE)</f>
        <v>14905601552</v>
      </c>
      <c r="SY86" s="2" cm="1">
        <f t="array" aca="1" ref="SY86" ca="1">INDIRECT(ADDRESS(ROW(), SY$3-$AF$1+$AF$3))+VLOOKUP($AS86, INDIRECT(ADDRESS($AF$4, COLUMN()-$AF$2-SY$3)&amp;":"&amp;ADDRESS($AF$5, COLUMN()-$AF$1-SY$3)), SY$3, FALSE)+VLOOKUP($AT86, INDIRECT(ADDRESS($AF$4, COLUMN()-$AF$2-SY$3)&amp;":"&amp;ADDRESS($AF$5, COLUMN()-$AF$1-SY$3)), SY$3, FALSE)</f>
        <v>19822756343</v>
      </c>
      <c r="SZ86" s="2" cm="1">
        <f t="array" aca="1" ref="SZ86" ca="1">INDIRECT(ADDRESS(ROW(), SZ$3-$AF$1+$AF$3))+VLOOKUP($AS86, INDIRECT(ADDRESS($AF$4, COLUMN()-$AF$2-SZ$3)&amp;":"&amp;ADDRESS($AF$5, COLUMN()-$AF$1-SZ$3)), SZ$3, FALSE)+VLOOKUP($AT86, INDIRECT(ADDRESS($AF$4, COLUMN()-$AF$2-SZ$3)&amp;":"&amp;ADDRESS($AF$5, COLUMN()-$AF$1-SZ$3)), SZ$3, FALSE)</f>
        <v>26056895295</v>
      </c>
      <c r="TA86" s="2" cm="1">
        <f t="array" aca="1" ref="TA86" ca="1">INDIRECT(ADDRESS(ROW(), TA$3-$AF$1+$AF$3))+VLOOKUP($AS86, INDIRECT(ADDRESS($AF$4, COLUMN()-$AF$2-TA$3)&amp;":"&amp;ADDRESS($AF$5, COLUMN()-$AF$1-TA$3)), TA$3, FALSE)+VLOOKUP($AT86, INDIRECT(ADDRESS($AF$4, COLUMN()-$AF$2-TA$3)&amp;":"&amp;ADDRESS($AF$5, COLUMN()-$AF$1-TA$3)), TA$3, FALSE)</f>
        <v>22946044395</v>
      </c>
      <c r="TB86" s="2" cm="1">
        <f t="array" aca="1" ref="TB86" ca="1">INDIRECT(ADDRESS(ROW(), TB$3-$AF$1+$AF$3))+VLOOKUP($AS86, INDIRECT(ADDRESS($AF$4, COLUMN()-$AF$2-TB$3)&amp;":"&amp;ADDRESS($AF$5, COLUMN()-$AF$1-TB$3)), TB$3, FALSE)+VLOOKUP($AT86, INDIRECT(ADDRESS($AF$4, COLUMN()-$AF$2-TB$3)&amp;":"&amp;ADDRESS($AF$5, COLUMN()-$AF$1-TB$3)), TB$3, FALSE)</f>
        <v>34467244803</v>
      </c>
      <c r="TC86" s="2" cm="1">
        <f t="array" aca="1" ref="TC86" ca="1">INDIRECT(ADDRESS(ROW(), TC$3-$AF$1+$AF$3))+VLOOKUP($AS86, INDIRECT(ADDRESS($AF$4, COLUMN()-$AF$2-TC$3)&amp;":"&amp;ADDRESS($AF$5, COLUMN()-$AF$1-TC$3)), TC$3, FALSE)+VLOOKUP($AT86, INDIRECT(ADDRESS($AF$4, COLUMN()-$AF$2-TC$3)&amp;":"&amp;ADDRESS($AF$5, COLUMN()-$AF$1-TC$3)), TC$3, FALSE)</f>
        <v>55170864756</v>
      </c>
      <c r="TD86" s="2" cm="1">
        <f t="array" aca="1" ref="TD86" ca="1">INDIRECT(ADDRESS(ROW(), TD$3-$AF$1+$AF$3))+VLOOKUP($AS86, INDIRECT(ADDRESS($AF$4, COLUMN()-$AF$2-TD$3)&amp;":"&amp;ADDRESS($AF$5, COLUMN()-$AF$1-TD$3)), TD$3, FALSE)+VLOOKUP($AT86, INDIRECT(ADDRESS($AF$4, COLUMN()-$AF$2-TD$3)&amp;":"&amp;ADDRESS($AF$5, COLUMN()-$AF$1-TD$3)), TD$3, FALSE)</f>
        <v>25424235985</v>
      </c>
      <c r="TE86" s="2" cm="1">
        <f t="array" aca="1" ref="TE86" ca="1">INDIRECT(ADDRESS(ROW(), TE$3-$AF$1+$AF$3))+VLOOKUP($AS86, INDIRECT(ADDRESS($AF$4, COLUMN()-$AF$2-TE$3)&amp;":"&amp;ADDRESS($AF$5, COLUMN()-$AF$1-TE$3)), TE$3, FALSE)+VLOOKUP($AT86, INDIRECT(ADDRESS($AF$4, COLUMN()-$AF$2-TE$3)&amp;":"&amp;ADDRESS($AF$5, COLUMN()-$AF$1-TE$3)), TE$3, FALSE)</f>
        <v>8607527486</v>
      </c>
      <c r="TF86" s="2" t="str">
        <f>LEFT($AH86, 1)&amp;RIGHT($A86, 1)</f>
        <v>CK</v>
      </c>
      <c r="TG86" s="2" t="str">
        <f>RIGHT($A86, 1)&amp;RIGHT($AH86, 1)</f>
        <v>KC</v>
      </c>
      <c r="TH86" s="2" t="str">
        <f t="shared" si="239"/>
        <v>CC</v>
      </c>
      <c r="TI86" s="2" cm="1">
        <f t="array" aca="1" ref="TI86" ca="1">INDIRECT(ADDRESS(ROW(), TI$3-$AF$1+$AF$3))+VLOOKUP($AS86, INDIRECT(ADDRESS($AF$4, COLUMN()-$AF$2-TI$3)&amp;":"&amp;ADDRESS($AF$5, COLUMN()-$AF$1-TI$3)), TI$3, FALSE)+VLOOKUP($AT86, INDIRECT(ADDRESS($AF$4, COLUMN()-$AF$2-TI$3)&amp;":"&amp;ADDRESS($AF$5, COLUMN()-$AF$1-TI$3)), TI$3, FALSE)</f>
        <v>30126629636</v>
      </c>
      <c r="TJ86" s="2" cm="1">
        <f t="array" aca="1" ref="TJ86" ca="1">INDIRECT(ADDRESS(ROW(), TJ$3-$AF$1+$AF$3))+VLOOKUP($AS86, INDIRECT(ADDRESS($AF$4, COLUMN()-$AF$2-TJ$3)&amp;":"&amp;ADDRESS($AF$5, COLUMN()-$AF$1-TJ$3)), TJ$3, FALSE)+VLOOKUP($AT86, INDIRECT(ADDRESS($AF$4, COLUMN()-$AF$2-TJ$3)&amp;":"&amp;ADDRESS($AF$5, COLUMN()-$AF$1-TJ$3)), TJ$3, FALSE)</f>
        <v>104870648471</v>
      </c>
      <c r="TK86" s="2" cm="1">
        <f t="array" aca="1" ref="TK86" ca="1">INDIRECT(ADDRESS(ROW(), TK$3-$AF$1+$AF$3))+VLOOKUP($AS86, INDIRECT(ADDRESS($AF$4, COLUMN()-$AF$2-TK$3)&amp;":"&amp;ADDRESS($AF$5, COLUMN()-$AF$1-TK$3)), TK$3, FALSE)+VLOOKUP($AT86, INDIRECT(ADDRESS($AF$4, COLUMN()-$AF$2-TK$3)&amp;":"&amp;ADDRESS($AF$5, COLUMN()-$AF$1-TK$3)), TK$3, FALSE)</f>
        <v>29844768335</v>
      </c>
      <c r="TL86" s="2" cm="1">
        <f t="array" aca="1" ref="TL86" ca="1">INDIRECT(ADDRESS(ROW(), TL$3-$AF$1+$AF$3))+VLOOKUP($AS86, INDIRECT(ADDRESS($AF$4, COLUMN()-$AF$2-TL$3)&amp;":"&amp;ADDRESS($AF$5, COLUMN()-$AF$1-TL$3)), TL$3, FALSE)+VLOOKUP($AT86, INDIRECT(ADDRESS($AF$4, COLUMN()-$AF$2-TL$3)&amp;":"&amp;ADDRESS($AF$5, COLUMN()-$AF$1-TL$3)), TL$3, FALSE)</f>
        <v>39666211192</v>
      </c>
      <c r="TM86" s="2" cm="1">
        <f t="array" aca="1" ref="TM86" ca="1">INDIRECT(ADDRESS(ROW(), TM$3-$AF$1+$AF$3))+VLOOKUP($AS86, INDIRECT(ADDRESS($AF$4, COLUMN()-$AF$2-TM$3)&amp;":"&amp;ADDRESS($AF$5, COLUMN()-$AF$1-TM$3)), TM$3, FALSE)+VLOOKUP($AT86, INDIRECT(ADDRESS($AF$4, COLUMN()-$AF$2-TM$3)&amp;":"&amp;ADDRESS($AF$5, COLUMN()-$AF$1-TM$3)), TM$3, FALSE)</f>
        <v>52085519232</v>
      </c>
      <c r="TN86" s="2" cm="1">
        <f t="array" aca="1" ref="TN86" ca="1">INDIRECT(ADDRESS(ROW(), TN$3-$AF$1+$AF$3))+VLOOKUP($AS86, INDIRECT(ADDRESS($AF$4, COLUMN()-$AF$2-TN$3)&amp;":"&amp;ADDRESS($AF$5, COLUMN()-$AF$1-TN$3)), TN$3, FALSE)+VLOOKUP($AT86, INDIRECT(ADDRESS($AF$4, COLUMN()-$AF$2-TN$3)&amp;":"&amp;ADDRESS($AF$5, COLUMN()-$AF$1-TN$3)), TN$3, FALSE)</f>
        <v>45915223698</v>
      </c>
      <c r="TO86" s="2" cm="1">
        <f t="array" aca="1" ref="TO86" ca="1">INDIRECT(ADDRESS(ROW(), TO$3-$AF$1+$AF$3))+VLOOKUP($AS86, INDIRECT(ADDRESS($AF$4, COLUMN()-$AF$2-TO$3)&amp;":"&amp;ADDRESS($AF$5, COLUMN()-$AF$1-TO$3)), TO$3, FALSE)+VLOOKUP($AT86, INDIRECT(ADDRESS($AF$4, COLUMN()-$AF$2-TO$3)&amp;":"&amp;ADDRESS($AF$5, COLUMN()-$AF$1-TO$3)), TO$3, FALSE)</f>
        <v>68904956842</v>
      </c>
      <c r="TP86" s="2" cm="1">
        <f t="array" aca="1" ref="TP86" ca="1">INDIRECT(ADDRESS(ROW(), TP$3-$AF$1+$AF$3))+VLOOKUP($AS86, INDIRECT(ADDRESS($AF$4, COLUMN()-$AF$2-TP$3)&amp;":"&amp;ADDRESS($AF$5, COLUMN()-$AF$1-TP$3)), TP$3, FALSE)+VLOOKUP($AT86, INDIRECT(ADDRESS($AF$4, COLUMN()-$AF$2-TP$3)&amp;":"&amp;ADDRESS($AF$5, COLUMN()-$AF$1-TP$3)), TP$3, FALSE)</f>
        <v>110323807800</v>
      </c>
      <c r="TQ86" s="2" cm="1">
        <f t="array" aca="1" ref="TQ86" ca="1">INDIRECT(ADDRESS(ROW(), TQ$3-$AF$1+$AF$3))+VLOOKUP($AS86, INDIRECT(ADDRESS($AF$4, COLUMN()-$AF$2-TQ$3)&amp;":"&amp;ADDRESS($AF$5, COLUMN()-$AF$1-TQ$3)), TQ$3, FALSE)+VLOOKUP($AT86, INDIRECT(ADDRESS($AF$4, COLUMN()-$AF$2-TQ$3)&amp;":"&amp;ADDRESS($AF$5, COLUMN()-$AF$1-TQ$3)), TQ$3, FALSE)</f>
        <v>50816065190</v>
      </c>
      <c r="TR86" s="2" cm="1">
        <f t="array" aca="1" ref="TR86" ca="1">INDIRECT(ADDRESS(ROW(), TR$3-$AF$1+$AF$3))+VLOOKUP($AS86, INDIRECT(ADDRESS($AF$4, COLUMN()-$AF$2-TR$3)&amp;":"&amp;ADDRESS($AF$5, COLUMN()-$AF$1-TR$3)), TR$3, FALSE)+VLOOKUP($AT86, INDIRECT(ADDRESS($AF$4, COLUMN()-$AF$2-TR$3)&amp;":"&amp;ADDRESS($AF$5, COLUMN()-$AF$1-TR$3)), TR$3, FALSE)</f>
        <v>17201983491</v>
      </c>
      <c r="TS86" s="2" t="str">
        <f>LEFT($AH86, 1)&amp;RIGHT($A86, 1)</f>
        <v>CK</v>
      </c>
      <c r="TT86" s="2" t="str">
        <f>RIGHT($A86, 1)&amp;RIGHT($AH86, 1)</f>
        <v>KC</v>
      </c>
      <c r="TU86" s="2" t="str">
        <f t="shared" si="239"/>
        <v>CC</v>
      </c>
      <c r="TV86" s="2" cm="1">
        <f t="array" aca="1" ref="TV86" ca="1">INDIRECT(ADDRESS(ROW(), TV$3-$AF$1+$AF$3))+VLOOKUP($AS86, INDIRECT(ADDRESS($AF$4, COLUMN()-$AF$2-TV$3)&amp;":"&amp;ADDRESS($AF$5, COLUMN()-$AF$1-TV$3)), TV$3, FALSE)+VLOOKUP($AT86, INDIRECT(ADDRESS($AF$4, COLUMN()-$AF$2-TV$3)&amp;":"&amp;ADDRESS($AF$5, COLUMN()-$AF$1-TV$3)), TV$3, FALSE)</f>
        <v>60255512953</v>
      </c>
      <c r="TW86" s="2" cm="1">
        <f t="array" aca="1" ref="TW86" ca="1">INDIRECT(ADDRESS(ROW(), TW$3-$AF$1+$AF$3))+VLOOKUP($AS86, INDIRECT(ADDRESS($AF$4, COLUMN()-$AF$2-TW$3)&amp;":"&amp;ADDRESS($AF$5, COLUMN()-$AF$1-TW$3)), TW$3, FALSE)+VLOOKUP($AT86, INDIRECT(ADDRESS($AF$4, COLUMN()-$AF$2-TW$3)&amp;":"&amp;ADDRESS($AF$5, COLUMN()-$AF$1-TW$3)), TW$3, FALSE)</f>
        <v>209811693426</v>
      </c>
      <c r="TX86" s="2" cm="1">
        <f t="array" aca="1" ref="TX86" ca="1">INDIRECT(ADDRESS(ROW(), TX$3-$AF$1+$AF$3))+VLOOKUP($AS86, INDIRECT(ADDRESS($AF$4, COLUMN()-$AF$2-TX$3)&amp;":"&amp;ADDRESS($AF$5, COLUMN()-$AF$1-TX$3)), TX$3, FALSE)+VLOOKUP($AT86, INDIRECT(ADDRESS($AF$4, COLUMN()-$AF$2-TX$3)&amp;":"&amp;ADDRESS($AF$5, COLUMN()-$AF$1-TX$3)), TX$3, FALSE)</f>
        <v>59744837555</v>
      </c>
      <c r="TY86" s="2" cm="1">
        <f t="array" aca="1" ref="TY86" ca="1">INDIRECT(ADDRESS(ROW(), TY$3-$AF$1+$AF$3))+VLOOKUP($AS86, INDIRECT(ADDRESS($AF$4, COLUMN()-$AF$2-TY$3)&amp;":"&amp;ADDRESS($AF$5, COLUMN()-$AF$1-TY$3)), TY$3, FALSE)+VLOOKUP($AT86, INDIRECT(ADDRESS($AF$4, COLUMN()-$AF$2-TY$3)&amp;":"&amp;ADDRESS($AF$5, COLUMN()-$AF$1-TY$3)), TY$3, FALSE)</f>
        <v>79368929279</v>
      </c>
      <c r="TZ86" s="2" cm="1">
        <f t="array" aca="1" ref="TZ86" ca="1">INDIRECT(ADDRESS(ROW(), TZ$3-$AF$1+$AF$3))+VLOOKUP($AS86, INDIRECT(ADDRESS($AF$4, COLUMN()-$AF$2-TZ$3)&amp;":"&amp;ADDRESS($AF$5, COLUMN()-$AF$1-TZ$3)), TZ$3, FALSE)+VLOOKUP($AT86, INDIRECT(ADDRESS($AF$4, COLUMN()-$AF$2-TZ$3)&amp;":"&amp;ADDRESS($AF$5, COLUMN()-$AF$1-TZ$3)), TZ$3, FALSE)</f>
        <v>104129580786</v>
      </c>
      <c r="UA86" s="2" cm="1">
        <f t="array" aca="1" ref="UA86" ca="1">INDIRECT(ADDRESS(ROW(), UA$3-$AF$1+$AF$3))+VLOOKUP($AS86, INDIRECT(ADDRESS($AF$4, COLUMN()-$AF$2-UA$3)&amp;":"&amp;ADDRESS($AF$5, COLUMN()-$AF$1-UA$3)), UA$3, FALSE)+VLOOKUP($AT86, INDIRECT(ADDRESS($AF$4, COLUMN()-$AF$2-UA$3)&amp;":"&amp;ADDRESS($AF$5, COLUMN()-$AF$1-UA$3)), UA$3, FALSE)</f>
        <v>91869033901</v>
      </c>
      <c r="UB86" s="2" cm="1">
        <f t="array" aca="1" ref="UB86" ca="1">INDIRECT(ADDRESS(ROW(), UB$3-$AF$1+$AF$3))+VLOOKUP($AS86, INDIRECT(ADDRESS($AF$4, COLUMN()-$AF$2-UB$3)&amp;":"&amp;ADDRESS($AF$5, COLUMN()-$AF$1-UB$3)), UB$3, FALSE)+VLOOKUP($AT86, INDIRECT(ADDRESS($AF$4, COLUMN()-$AF$2-UB$3)&amp;":"&amp;ADDRESS($AF$5, COLUMN()-$AF$1-UB$3)), UB$3, FALSE)</f>
        <v>137758482448</v>
      </c>
      <c r="UC86" s="2" cm="1">
        <f t="array" aca="1" ref="UC86" ca="1">INDIRECT(ADDRESS(ROW(), UC$3-$AF$1+$AF$3))+VLOOKUP($AS86, INDIRECT(ADDRESS($AF$4, COLUMN()-$AF$2-UC$3)&amp;":"&amp;ADDRESS($AF$5, COLUMN()-$AF$1-UC$3)), UC$3, FALSE)+VLOOKUP($AT86, INDIRECT(ADDRESS($AF$4, COLUMN()-$AF$2-UC$3)&amp;":"&amp;ADDRESS($AF$5, COLUMN()-$AF$1-UC$3)), UC$3, FALSE)</f>
        <v>220612690141</v>
      </c>
      <c r="UD86" s="2" cm="1">
        <f t="array" aca="1" ref="UD86" ca="1">INDIRECT(ADDRESS(ROW(), UD$3-$AF$1+$AF$3))+VLOOKUP($AS86, INDIRECT(ADDRESS($AF$4, COLUMN()-$AF$2-UD$3)&amp;":"&amp;ADDRESS($AF$5, COLUMN()-$AF$1-UD$3)), UD$3, FALSE)+VLOOKUP($AT86, INDIRECT(ADDRESS($AF$4, COLUMN()-$AF$2-UD$3)&amp;":"&amp;ADDRESS($AF$5, COLUMN()-$AF$1-UD$3)), UD$3, FALSE)</f>
        <v>101581110400</v>
      </c>
      <c r="UE86" s="2" cm="1">
        <f t="array" aca="1" ref="UE86" ca="1">INDIRECT(ADDRESS(ROW(), UE$3-$AF$1+$AF$3))+VLOOKUP($AS86, INDIRECT(ADDRESS($AF$4, COLUMN()-$AF$2-UE$3)&amp;":"&amp;ADDRESS($AF$5, COLUMN()-$AF$1-UE$3)), UE$3, FALSE)+VLOOKUP($AT86, INDIRECT(ADDRESS($AF$4, COLUMN()-$AF$2-UE$3)&amp;":"&amp;ADDRESS($AF$5, COLUMN()-$AF$1-UE$3)), UE$3, FALSE)</f>
        <v>34379756886</v>
      </c>
      <c r="UF86" s="2" t="str">
        <f>LEFT($AH86, 1)&amp;RIGHT($A86, 1)</f>
        <v>CK</v>
      </c>
      <c r="UG86" s="2" t="str">
        <f>RIGHT($A86, 1)&amp;RIGHT($AH86, 1)</f>
        <v>KC</v>
      </c>
    </row>
    <row r="87" spans="1:553" x14ac:dyDescent="0.25">
      <c r="A87" t="s">
        <v>104</v>
      </c>
      <c r="AH87" t="str">
        <f t="shared" si="209"/>
        <v>KN</v>
      </c>
      <c r="AI87">
        <f t="shared" si="179"/>
        <v>0</v>
      </c>
      <c r="AJ87">
        <f t="shared" si="179"/>
        <v>0</v>
      </c>
      <c r="AK87">
        <f t="shared" si="179"/>
        <v>0</v>
      </c>
      <c r="AL87">
        <f t="shared" si="179"/>
        <v>0</v>
      </c>
      <c r="AM87">
        <f t="shared" si="179"/>
        <v>0</v>
      </c>
      <c r="AN87">
        <f t="shared" si="179"/>
        <v>0</v>
      </c>
      <c r="AO87">
        <f t="shared" si="179"/>
        <v>0</v>
      </c>
      <c r="AP87">
        <f t="shared" si="179"/>
        <v>1</v>
      </c>
      <c r="AQ87">
        <f t="shared" si="179"/>
        <v>0</v>
      </c>
      <c r="AR87">
        <f t="shared" si="179"/>
        <v>0</v>
      </c>
      <c r="AS87" t="str">
        <f>LEFT($AH87, 1)&amp;RIGHT($A87, 1)</f>
        <v>KS</v>
      </c>
      <c r="AT87" t="str">
        <f>RIGHT($A87, 1)&amp;RIGHT($AH87, 1)</f>
        <v>SN</v>
      </c>
      <c r="AU87" t="str">
        <f t="shared" si="210"/>
        <v>KN</v>
      </c>
      <c r="AV87" cm="1">
        <f t="array" aca="1" ref="AV87" ca="1">INDIRECT(ADDRESS(ROW(), AV$3-$AF$1+$AF$3))+VLOOKUP($AS87, INDIRECT(ADDRESS($AF$4, COLUMN()-$AF$2-AV$3)&amp;":"&amp;ADDRESS($AF$5, COLUMN()-$AF$1-AV$3)), AV$3, FALSE)+VLOOKUP($AT87, INDIRECT(ADDRESS($AF$4, COLUMN()-$AF$2-AV$3)&amp;":"&amp;ADDRESS($AF$5, COLUMN()-$AF$1-AV$3)), AV$3, FALSE)</f>
        <v>0</v>
      </c>
      <c r="AW87" cm="1">
        <f t="array" aca="1" ref="AW87" ca="1">INDIRECT(ADDRESS(ROW(), AW$3-$AF$1+$AF$3))+VLOOKUP($AS87, INDIRECT(ADDRESS($AF$4, COLUMN()-$AF$2-AW$3)&amp;":"&amp;ADDRESS($AF$5, COLUMN()-$AF$1-AW$3)), AW$3, FALSE)+VLOOKUP($AT87, INDIRECT(ADDRESS($AF$4, COLUMN()-$AF$2-AW$3)&amp;":"&amp;ADDRESS($AF$5, COLUMN()-$AF$1-AW$3)), AW$3, FALSE)</f>
        <v>0</v>
      </c>
      <c r="AX87" cm="1">
        <f t="array" aca="1" ref="AX87" ca="1">INDIRECT(ADDRESS(ROW(), AX$3-$AF$1+$AF$3))+VLOOKUP($AS87, INDIRECT(ADDRESS($AF$4, COLUMN()-$AF$2-AX$3)&amp;":"&amp;ADDRESS($AF$5, COLUMN()-$AF$1-AX$3)), AX$3, FALSE)+VLOOKUP($AT87, INDIRECT(ADDRESS($AF$4, COLUMN()-$AF$2-AX$3)&amp;":"&amp;ADDRESS($AF$5, COLUMN()-$AF$1-AX$3)), AX$3, FALSE)</f>
        <v>0</v>
      </c>
      <c r="AY87" cm="1">
        <f t="array" aca="1" ref="AY87" ca="1">INDIRECT(ADDRESS(ROW(), AY$3-$AF$1+$AF$3))+VLOOKUP($AS87, INDIRECT(ADDRESS($AF$4, COLUMN()-$AF$2-AY$3)&amp;":"&amp;ADDRESS($AF$5, COLUMN()-$AF$1-AY$3)), AY$3, FALSE)+VLOOKUP($AT87, INDIRECT(ADDRESS($AF$4, COLUMN()-$AF$2-AY$3)&amp;":"&amp;ADDRESS($AF$5, COLUMN()-$AF$1-AY$3)), AY$3, FALSE)</f>
        <v>0</v>
      </c>
      <c r="AZ87" cm="1">
        <f t="array" aca="1" ref="AZ87" ca="1">INDIRECT(ADDRESS(ROW(), AZ$3-$AF$1+$AF$3))+VLOOKUP($AS87, INDIRECT(ADDRESS($AF$4, COLUMN()-$AF$2-AZ$3)&amp;":"&amp;ADDRESS($AF$5, COLUMN()-$AF$1-AZ$3)), AZ$3, FALSE)+VLOOKUP($AT87, INDIRECT(ADDRESS($AF$4, COLUMN()-$AF$2-AZ$3)&amp;":"&amp;ADDRESS($AF$5, COLUMN()-$AF$1-AZ$3)), AZ$3, FALSE)</f>
        <v>0</v>
      </c>
      <c r="BA87" cm="1">
        <f t="array" aca="1" ref="BA87" ca="1">INDIRECT(ADDRESS(ROW(), BA$3-$AF$1+$AF$3))+VLOOKUP($AS87, INDIRECT(ADDRESS($AF$4, COLUMN()-$AF$2-BA$3)&amp;":"&amp;ADDRESS($AF$5, COLUMN()-$AF$1-BA$3)), BA$3, FALSE)+VLOOKUP($AT87, INDIRECT(ADDRESS($AF$4, COLUMN()-$AF$2-BA$3)&amp;":"&amp;ADDRESS($AF$5, COLUMN()-$AF$1-BA$3)), BA$3, FALSE)</f>
        <v>0</v>
      </c>
      <c r="BB87" cm="1">
        <f t="array" aca="1" ref="BB87" ca="1">INDIRECT(ADDRESS(ROW(), BB$3-$AF$1+$AF$3))+VLOOKUP($AS87, INDIRECT(ADDRESS($AF$4, COLUMN()-$AF$2-BB$3)&amp;":"&amp;ADDRESS($AF$5, COLUMN()-$AF$1-BB$3)), BB$3, FALSE)+VLOOKUP($AT87, INDIRECT(ADDRESS($AF$4, COLUMN()-$AF$2-BB$3)&amp;":"&amp;ADDRESS($AF$5, COLUMN()-$AF$1-BB$3)), BB$3, FALSE)</f>
        <v>0</v>
      </c>
      <c r="BC87" cm="1">
        <f t="array" aca="1" ref="BC87" ca="1">INDIRECT(ADDRESS(ROW(), BC$3-$AF$1+$AF$3))+VLOOKUP($AS87, INDIRECT(ADDRESS($AF$4, COLUMN()-$AF$2-BC$3)&amp;":"&amp;ADDRESS($AF$5, COLUMN()-$AF$1-BC$3)), BC$3, FALSE)+VLOOKUP($AT87, INDIRECT(ADDRESS($AF$4, COLUMN()-$AF$2-BC$3)&amp;":"&amp;ADDRESS($AF$5, COLUMN()-$AF$1-BC$3)), BC$3, FALSE)</f>
        <v>2</v>
      </c>
      <c r="BD87" cm="1">
        <f t="array" aca="1" ref="BD87" ca="1">INDIRECT(ADDRESS(ROW(), BD$3-$AF$1+$AF$3))+VLOOKUP($AS87, INDIRECT(ADDRESS($AF$4, COLUMN()-$AF$2-BD$3)&amp;":"&amp;ADDRESS($AF$5, COLUMN()-$AF$1-BD$3)), BD$3, FALSE)+VLOOKUP($AT87, INDIRECT(ADDRESS($AF$4, COLUMN()-$AF$2-BD$3)&amp;":"&amp;ADDRESS($AF$5, COLUMN()-$AF$1-BD$3)), BD$3, FALSE)</f>
        <v>1</v>
      </c>
      <c r="BE87" cm="1">
        <f t="array" aca="1" ref="BE87" ca="1">INDIRECT(ADDRESS(ROW(), BE$3-$AF$1+$AF$3))+VLOOKUP($AS87, INDIRECT(ADDRESS($AF$4, COLUMN()-$AF$2-BE$3)&amp;":"&amp;ADDRESS($AF$5, COLUMN()-$AF$1-BE$3)), BE$3, FALSE)+VLOOKUP($AT87, INDIRECT(ADDRESS($AF$4, COLUMN()-$AF$2-BE$3)&amp;":"&amp;ADDRESS($AF$5, COLUMN()-$AF$1-BE$3)), BE$3, FALSE)</f>
        <v>0</v>
      </c>
      <c r="BF87" t="str">
        <f>LEFT($AH87, 1)&amp;RIGHT($A87, 1)</f>
        <v>KS</v>
      </c>
      <c r="BG87" t="str">
        <f>RIGHT($A87, 1)&amp;RIGHT($AH87, 1)</f>
        <v>SN</v>
      </c>
      <c r="BH87" t="str">
        <f t="shared" si="43"/>
        <v>KN</v>
      </c>
      <c r="BI87" cm="1">
        <f t="array" aca="1" ref="BI87" ca="1">INDIRECT(ADDRESS(ROW(), BI$3-$AF$1+$AF$3))+VLOOKUP($AS87, INDIRECT(ADDRESS($AF$4, COLUMN()-$AF$2-BI$3)&amp;":"&amp;ADDRESS($AF$5, COLUMN()-$AF$1-BI$3)), BI$3, FALSE)+VLOOKUP($AT87, INDIRECT(ADDRESS($AF$4, COLUMN()-$AF$2-BI$3)&amp;":"&amp;ADDRESS($AF$5, COLUMN()-$AF$1-BI$3)), BI$3, FALSE)</f>
        <v>0</v>
      </c>
      <c r="BJ87" cm="1">
        <f t="array" aca="1" ref="BJ87" ca="1">INDIRECT(ADDRESS(ROW(), BJ$3-$AF$1+$AF$3))+VLOOKUP($AS87, INDIRECT(ADDRESS($AF$4, COLUMN()-$AF$2-BJ$3)&amp;":"&amp;ADDRESS($AF$5, COLUMN()-$AF$1-BJ$3)), BJ$3, FALSE)+VLOOKUP($AT87, INDIRECT(ADDRESS($AF$4, COLUMN()-$AF$2-BJ$3)&amp;":"&amp;ADDRESS($AF$5, COLUMN()-$AF$1-BJ$3)), BJ$3, FALSE)</f>
        <v>1</v>
      </c>
      <c r="BK87" cm="1">
        <f t="array" aca="1" ref="BK87" ca="1">INDIRECT(ADDRESS(ROW(), BK$3-$AF$1+$AF$3))+VLOOKUP($AS87, INDIRECT(ADDRESS($AF$4, COLUMN()-$AF$2-BK$3)&amp;":"&amp;ADDRESS($AF$5, COLUMN()-$AF$1-BK$3)), BK$3, FALSE)+VLOOKUP($AT87, INDIRECT(ADDRESS($AF$4, COLUMN()-$AF$2-BK$3)&amp;":"&amp;ADDRESS($AF$5, COLUMN()-$AF$1-BK$3)), BK$3, FALSE)</f>
        <v>1</v>
      </c>
      <c r="BL87" cm="1">
        <f t="array" aca="1" ref="BL87" ca="1">INDIRECT(ADDRESS(ROW(), BL$3-$AF$1+$AF$3))+VLOOKUP($AS87, INDIRECT(ADDRESS($AF$4, COLUMN()-$AF$2-BL$3)&amp;":"&amp;ADDRESS($AF$5, COLUMN()-$AF$1-BL$3)), BL$3, FALSE)+VLOOKUP($AT87, INDIRECT(ADDRESS($AF$4, COLUMN()-$AF$2-BL$3)&amp;":"&amp;ADDRESS($AF$5, COLUMN()-$AF$1-BL$3)), BL$3, FALSE)</f>
        <v>0</v>
      </c>
      <c r="BM87" cm="1">
        <f t="array" aca="1" ref="BM87" ca="1">INDIRECT(ADDRESS(ROW(), BM$3-$AF$1+$AF$3))+VLOOKUP($AS87, INDIRECT(ADDRESS($AF$4, COLUMN()-$AF$2-BM$3)&amp;":"&amp;ADDRESS($AF$5, COLUMN()-$AF$1-BM$3)), BM$3, FALSE)+VLOOKUP($AT87, INDIRECT(ADDRESS($AF$4, COLUMN()-$AF$2-BM$3)&amp;":"&amp;ADDRESS($AF$5, COLUMN()-$AF$1-BM$3)), BM$3, FALSE)</f>
        <v>1</v>
      </c>
      <c r="BN87" cm="1">
        <f t="array" aca="1" ref="BN87" ca="1">INDIRECT(ADDRESS(ROW(), BN$3-$AF$1+$AF$3))+VLOOKUP($AS87, INDIRECT(ADDRESS($AF$4, COLUMN()-$AF$2-BN$3)&amp;":"&amp;ADDRESS($AF$5, COLUMN()-$AF$1-BN$3)), BN$3, FALSE)+VLOOKUP($AT87, INDIRECT(ADDRESS($AF$4, COLUMN()-$AF$2-BN$3)&amp;":"&amp;ADDRESS($AF$5, COLUMN()-$AF$1-BN$3)), BN$3, FALSE)</f>
        <v>0</v>
      </c>
      <c r="BO87" cm="1">
        <f t="array" aca="1" ref="BO87" ca="1">INDIRECT(ADDRESS(ROW(), BO$3-$AF$1+$AF$3))+VLOOKUP($AS87, INDIRECT(ADDRESS($AF$4, COLUMN()-$AF$2-BO$3)&amp;":"&amp;ADDRESS($AF$5, COLUMN()-$AF$1-BO$3)), BO$3, FALSE)+VLOOKUP($AT87, INDIRECT(ADDRESS($AF$4, COLUMN()-$AF$2-BO$3)&amp;":"&amp;ADDRESS($AF$5, COLUMN()-$AF$1-BO$3)), BO$3, FALSE)</f>
        <v>0</v>
      </c>
      <c r="BP87" cm="1">
        <f t="array" aca="1" ref="BP87" ca="1">INDIRECT(ADDRESS(ROW(), BP$3-$AF$1+$AF$3))+VLOOKUP($AS87, INDIRECT(ADDRESS($AF$4, COLUMN()-$AF$2-BP$3)&amp;":"&amp;ADDRESS($AF$5, COLUMN()-$AF$1-BP$3)), BP$3, FALSE)+VLOOKUP($AT87, INDIRECT(ADDRESS($AF$4, COLUMN()-$AF$2-BP$3)&amp;":"&amp;ADDRESS($AF$5, COLUMN()-$AF$1-BP$3)), BP$3, FALSE)</f>
        <v>3</v>
      </c>
      <c r="BQ87" cm="1">
        <f t="array" aca="1" ref="BQ87" ca="1">INDIRECT(ADDRESS(ROW(), BQ$3-$AF$1+$AF$3))+VLOOKUP($AS87, INDIRECT(ADDRESS($AF$4, COLUMN()-$AF$2-BQ$3)&amp;":"&amp;ADDRESS($AF$5, COLUMN()-$AF$1-BQ$3)), BQ$3, FALSE)+VLOOKUP($AT87, INDIRECT(ADDRESS($AF$4, COLUMN()-$AF$2-BQ$3)&amp;":"&amp;ADDRESS($AF$5, COLUMN()-$AF$1-BQ$3)), BQ$3, FALSE)</f>
        <v>1</v>
      </c>
      <c r="BR87" cm="1">
        <f t="array" aca="1" ref="BR87" ca="1">INDIRECT(ADDRESS(ROW(), BR$3-$AF$1+$AF$3))+VLOOKUP($AS87, INDIRECT(ADDRESS($AF$4, COLUMN()-$AF$2-BR$3)&amp;":"&amp;ADDRESS($AF$5, COLUMN()-$AF$1-BR$3)), BR$3, FALSE)+VLOOKUP($AT87, INDIRECT(ADDRESS($AF$4, COLUMN()-$AF$2-BR$3)&amp;":"&amp;ADDRESS($AF$5, COLUMN()-$AF$1-BR$3)), BR$3, FALSE)</f>
        <v>0</v>
      </c>
      <c r="BS87" t="str">
        <f>LEFT($AH87, 1)&amp;RIGHT($A87, 1)</f>
        <v>KS</v>
      </c>
      <c r="BT87" t="str">
        <f>RIGHT($A87, 1)&amp;RIGHT($AH87, 1)</f>
        <v>SN</v>
      </c>
      <c r="BU87" t="str">
        <f t="shared" si="44"/>
        <v>KN</v>
      </c>
      <c r="BV87" cm="1">
        <f t="array" aca="1" ref="BV87" ca="1">INDIRECT(ADDRESS(ROW(), BV$3-$AF$1+$AF$3))+VLOOKUP($AS87, INDIRECT(ADDRESS($AF$4, COLUMN()-$AF$2-BV$3)&amp;":"&amp;ADDRESS($AF$5, COLUMN()-$AF$1-BV$3)), BV$3, FALSE)+VLOOKUP($AT87, INDIRECT(ADDRESS($AF$4, COLUMN()-$AF$2-BV$3)&amp;":"&amp;ADDRESS($AF$5, COLUMN()-$AF$1-BV$3)), BV$3, FALSE)</f>
        <v>1</v>
      </c>
      <c r="BW87" cm="1">
        <f t="array" aca="1" ref="BW87" ca="1">INDIRECT(ADDRESS(ROW(), BW$3-$AF$1+$AF$3))+VLOOKUP($AS87, INDIRECT(ADDRESS($AF$4, COLUMN()-$AF$2-BW$3)&amp;":"&amp;ADDRESS($AF$5, COLUMN()-$AF$1-BW$3)), BW$3, FALSE)+VLOOKUP($AT87, INDIRECT(ADDRESS($AF$4, COLUMN()-$AF$2-BW$3)&amp;":"&amp;ADDRESS($AF$5, COLUMN()-$AF$1-BW$3)), BW$3, FALSE)</f>
        <v>4</v>
      </c>
      <c r="BX87" cm="1">
        <f t="array" aca="1" ref="BX87" ca="1">INDIRECT(ADDRESS(ROW(), BX$3-$AF$1+$AF$3))+VLOOKUP($AS87, INDIRECT(ADDRESS($AF$4, COLUMN()-$AF$2-BX$3)&amp;":"&amp;ADDRESS($AF$5, COLUMN()-$AF$1-BX$3)), BX$3, FALSE)+VLOOKUP($AT87, INDIRECT(ADDRESS($AF$4, COLUMN()-$AF$2-BX$3)&amp;":"&amp;ADDRESS($AF$5, COLUMN()-$AF$1-BX$3)), BX$3, FALSE)</f>
        <v>1</v>
      </c>
      <c r="BY87" cm="1">
        <f t="array" aca="1" ref="BY87" ca="1">INDIRECT(ADDRESS(ROW(), BY$3-$AF$1+$AF$3))+VLOOKUP($AS87, INDIRECT(ADDRESS($AF$4, COLUMN()-$AF$2-BY$3)&amp;":"&amp;ADDRESS($AF$5, COLUMN()-$AF$1-BY$3)), BY$3, FALSE)+VLOOKUP($AT87, INDIRECT(ADDRESS($AF$4, COLUMN()-$AF$2-BY$3)&amp;":"&amp;ADDRESS($AF$5, COLUMN()-$AF$1-BY$3)), BY$3, FALSE)</f>
        <v>0</v>
      </c>
      <c r="BZ87" cm="1">
        <f t="array" aca="1" ref="BZ87" ca="1">INDIRECT(ADDRESS(ROW(), BZ$3-$AF$1+$AF$3))+VLOOKUP($AS87, INDIRECT(ADDRESS($AF$4, COLUMN()-$AF$2-BZ$3)&amp;":"&amp;ADDRESS($AF$5, COLUMN()-$AF$1-BZ$3)), BZ$3, FALSE)+VLOOKUP($AT87, INDIRECT(ADDRESS($AF$4, COLUMN()-$AF$2-BZ$3)&amp;":"&amp;ADDRESS($AF$5, COLUMN()-$AF$1-BZ$3)), BZ$3, FALSE)</f>
        <v>1</v>
      </c>
      <c r="CA87" cm="1">
        <f t="array" aca="1" ref="CA87" ca="1">INDIRECT(ADDRESS(ROW(), CA$3-$AF$1+$AF$3))+VLOOKUP($AS87, INDIRECT(ADDRESS($AF$4, COLUMN()-$AF$2-CA$3)&amp;":"&amp;ADDRESS($AF$5, COLUMN()-$AF$1-CA$3)), CA$3, FALSE)+VLOOKUP($AT87, INDIRECT(ADDRESS($AF$4, COLUMN()-$AF$2-CA$3)&amp;":"&amp;ADDRESS($AF$5, COLUMN()-$AF$1-CA$3)), CA$3, FALSE)</f>
        <v>0</v>
      </c>
      <c r="CB87" cm="1">
        <f t="array" aca="1" ref="CB87" ca="1">INDIRECT(ADDRESS(ROW(), CB$3-$AF$1+$AF$3))+VLOOKUP($AS87, INDIRECT(ADDRESS($AF$4, COLUMN()-$AF$2-CB$3)&amp;":"&amp;ADDRESS($AF$5, COLUMN()-$AF$1-CB$3)), CB$3, FALSE)+VLOOKUP($AT87, INDIRECT(ADDRESS($AF$4, COLUMN()-$AF$2-CB$3)&amp;":"&amp;ADDRESS($AF$5, COLUMN()-$AF$1-CB$3)), CB$3, FALSE)</f>
        <v>2</v>
      </c>
      <c r="CC87" cm="1">
        <f t="array" aca="1" ref="CC87" ca="1">INDIRECT(ADDRESS(ROW(), CC$3-$AF$1+$AF$3))+VLOOKUP($AS87, INDIRECT(ADDRESS($AF$4, COLUMN()-$AF$2-CC$3)&amp;":"&amp;ADDRESS($AF$5, COLUMN()-$AF$1-CC$3)), CC$3, FALSE)+VLOOKUP($AT87, INDIRECT(ADDRESS($AF$4, COLUMN()-$AF$2-CC$3)&amp;":"&amp;ADDRESS($AF$5, COLUMN()-$AF$1-CC$3)), CC$3, FALSE)</f>
        <v>5</v>
      </c>
      <c r="CD87" cm="1">
        <f t="array" aca="1" ref="CD87" ca="1">INDIRECT(ADDRESS(ROW(), CD$3-$AF$1+$AF$3))+VLOOKUP($AS87, INDIRECT(ADDRESS($AF$4, COLUMN()-$AF$2-CD$3)&amp;":"&amp;ADDRESS($AF$5, COLUMN()-$AF$1-CD$3)), CD$3, FALSE)+VLOOKUP($AT87, INDIRECT(ADDRESS($AF$4, COLUMN()-$AF$2-CD$3)&amp;":"&amp;ADDRESS($AF$5, COLUMN()-$AF$1-CD$3)), CD$3, FALSE)</f>
        <v>1</v>
      </c>
      <c r="CE87" cm="1">
        <f t="array" aca="1" ref="CE87" ca="1">INDIRECT(ADDRESS(ROW(), CE$3-$AF$1+$AF$3))+VLOOKUP($AS87, INDIRECT(ADDRESS($AF$4, COLUMN()-$AF$2-CE$3)&amp;":"&amp;ADDRESS($AF$5, COLUMN()-$AF$1-CE$3)), CE$3, FALSE)+VLOOKUP($AT87, INDIRECT(ADDRESS($AF$4, COLUMN()-$AF$2-CE$3)&amp;":"&amp;ADDRESS($AF$5, COLUMN()-$AF$1-CE$3)), CE$3, FALSE)</f>
        <v>0</v>
      </c>
      <c r="CF87" t="str">
        <f>LEFT($AH87, 1)&amp;RIGHT($A87, 1)</f>
        <v>KS</v>
      </c>
      <c r="CG87" t="str">
        <f>RIGHT($A87, 1)&amp;RIGHT($AH87, 1)</f>
        <v>SN</v>
      </c>
      <c r="CH87" t="str">
        <f t="shared" si="45"/>
        <v>KN</v>
      </c>
      <c r="CI87" cm="1">
        <f t="array" aca="1" ref="CI87" ca="1">INDIRECT(ADDRESS(ROW(), CI$3-$AF$1+$AF$3))+VLOOKUP($AS87, INDIRECT(ADDRESS($AF$4, COLUMN()-$AF$2-CI$3)&amp;":"&amp;ADDRESS($AF$5, COLUMN()-$AF$1-CI$3)), CI$3, FALSE)+VLOOKUP($AT87, INDIRECT(ADDRESS($AF$4, COLUMN()-$AF$2-CI$3)&amp;":"&amp;ADDRESS($AF$5, COLUMN()-$AF$1-CI$3)), CI$3, FALSE)</f>
        <v>1</v>
      </c>
      <c r="CJ87" cm="1">
        <f t="array" aca="1" ref="CJ87" ca="1">INDIRECT(ADDRESS(ROW(), CJ$3-$AF$1+$AF$3))+VLOOKUP($AS87, INDIRECT(ADDRESS($AF$4, COLUMN()-$AF$2-CJ$3)&amp;":"&amp;ADDRESS($AF$5, COLUMN()-$AF$1-CJ$3)), CJ$3, FALSE)+VLOOKUP($AT87, INDIRECT(ADDRESS($AF$4, COLUMN()-$AF$2-CJ$3)&amp;":"&amp;ADDRESS($AF$5, COLUMN()-$AF$1-CJ$3)), CJ$3, FALSE)</f>
        <v>6</v>
      </c>
      <c r="CK87" cm="1">
        <f t="array" aca="1" ref="CK87" ca="1">INDIRECT(ADDRESS(ROW(), CK$3-$AF$1+$AF$3))+VLOOKUP($AS87, INDIRECT(ADDRESS($AF$4, COLUMN()-$AF$2-CK$3)&amp;":"&amp;ADDRESS($AF$5, COLUMN()-$AF$1-CK$3)), CK$3, FALSE)+VLOOKUP($AT87, INDIRECT(ADDRESS($AF$4, COLUMN()-$AF$2-CK$3)&amp;":"&amp;ADDRESS($AF$5, COLUMN()-$AF$1-CK$3)), CK$3, FALSE)</f>
        <v>2</v>
      </c>
      <c r="CL87" cm="1">
        <f t="array" aca="1" ref="CL87" ca="1">INDIRECT(ADDRESS(ROW(), CL$3-$AF$1+$AF$3))+VLOOKUP($AS87, INDIRECT(ADDRESS($AF$4, COLUMN()-$AF$2-CL$3)&amp;":"&amp;ADDRESS($AF$5, COLUMN()-$AF$1-CL$3)), CL$3, FALSE)+VLOOKUP($AT87, INDIRECT(ADDRESS($AF$4, COLUMN()-$AF$2-CL$3)&amp;":"&amp;ADDRESS($AF$5, COLUMN()-$AF$1-CL$3)), CL$3, FALSE)</f>
        <v>2</v>
      </c>
      <c r="CM87" cm="1">
        <f t="array" aca="1" ref="CM87" ca="1">INDIRECT(ADDRESS(ROW(), CM$3-$AF$1+$AF$3))+VLOOKUP($AS87, INDIRECT(ADDRESS($AF$4, COLUMN()-$AF$2-CM$3)&amp;":"&amp;ADDRESS($AF$5, COLUMN()-$AF$1-CM$3)), CM$3, FALSE)+VLOOKUP($AT87, INDIRECT(ADDRESS($AF$4, COLUMN()-$AF$2-CM$3)&amp;":"&amp;ADDRESS($AF$5, COLUMN()-$AF$1-CM$3)), CM$3, FALSE)</f>
        <v>3</v>
      </c>
      <c r="CN87" cm="1">
        <f t="array" aca="1" ref="CN87" ca="1">INDIRECT(ADDRESS(ROW(), CN$3-$AF$1+$AF$3))+VLOOKUP($AS87, INDIRECT(ADDRESS($AF$4, COLUMN()-$AF$2-CN$3)&amp;":"&amp;ADDRESS($AF$5, COLUMN()-$AF$1-CN$3)), CN$3, FALSE)+VLOOKUP($AT87, INDIRECT(ADDRESS($AF$4, COLUMN()-$AF$2-CN$3)&amp;":"&amp;ADDRESS($AF$5, COLUMN()-$AF$1-CN$3)), CN$3, FALSE)</f>
        <v>0</v>
      </c>
      <c r="CO87" cm="1">
        <f t="array" aca="1" ref="CO87" ca="1">INDIRECT(ADDRESS(ROW(), CO$3-$AF$1+$AF$3))+VLOOKUP($AS87, INDIRECT(ADDRESS($AF$4, COLUMN()-$AF$2-CO$3)&amp;":"&amp;ADDRESS($AF$5, COLUMN()-$AF$1-CO$3)), CO$3, FALSE)+VLOOKUP($AT87, INDIRECT(ADDRESS($AF$4, COLUMN()-$AF$2-CO$3)&amp;":"&amp;ADDRESS($AF$5, COLUMN()-$AF$1-CO$3)), CO$3, FALSE)</f>
        <v>3</v>
      </c>
      <c r="CP87" cm="1">
        <f t="array" aca="1" ref="CP87" ca="1">INDIRECT(ADDRESS(ROW(), CP$3-$AF$1+$AF$3))+VLOOKUP($AS87, INDIRECT(ADDRESS($AF$4, COLUMN()-$AF$2-CP$3)&amp;":"&amp;ADDRESS($AF$5, COLUMN()-$AF$1-CP$3)), CP$3, FALSE)+VLOOKUP($AT87, INDIRECT(ADDRESS($AF$4, COLUMN()-$AF$2-CP$3)&amp;":"&amp;ADDRESS($AF$5, COLUMN()-$AF$1-CP$3)), CP$3, FALSE)</f>
        <v>10</v>
      </c>
      <c r="CQ87" cm="1">
        <f t="array" aca="1" ref="CQ87" ca="1">INDIRECT(ADDRESS(ROW(), CQ$3-$AF$1+$AF$3))+VLOOKUP($AS87, INDIRECT(ADDRESS($AF$4, COLUMN()-$AF$2-CQ$3)&amp;":"&amp;ADDRESS($AF$5, COLUMN()-$AF$1-CQ$3)), CQ$3, FALSE)+VLOOKUP($AT87, INDIRECT(ADDRESS($AF$4, COLUMN()-$AF$2-CQ$3)&amp;":"&amp;ADDRESS($AF$5, COLUMN()-$AF$1-CQ$3)), CQ$3, FALSE)</f>
        <v>4</v>
      </c>
      <c r="CR87" cm="1">
        <f t="array" aca="1" ref="CR87" ca="1">INDIRECT(ADDRESS(ROW(), CR$3-$AF$1+$AF$3))+VLOOKUP($AS87, INDIRECT(ADDRESS($AF$4, COLUMN()-$AF$2-CR$3)&amp;":"&amp;ADDRESS($AF$5, COLUMN()-$AF$1-CR$3)), CR$3, FALSE)+VLOOKUP($AT87, INDIRECT(ADDRESS($AF$4, COLUMN()-$AF$2-CR$3)&amp;":"&amp;ADDRESS($AF$5, COLUMN()-$AF$1-CR$3)), CR$3, FALSE)</f>
        <v>0</v>
      </c>
      <c r="CS87" t="str">
        <f>LEFT($AH87, 1)&amp;RIGHT($A87, 1)</f>
        <v>KS</v>
      </c>
      <c r="CT87" t="str">
        <f>RIGHT($A87, 1)&amp;RIGHT($AH87, 1)</f>
        <v>SN</v>
      </c>
      <c r="CU87" t="str">
        <f t="shared" si="46"/>
        <v>KN</v>
      </c>
      <c r="CV87" cm="1">
        <f t="array" aca="1" ref="CV87" ca="1">INDIRECT(ADDRESS(ROW(), CV$3-$AF$1+$AF$3))+VLOOKUP($AS87, INDIRECT(ADDRESS($AF$4, COLUMN()-$AF$2-CV$3)&amp;":"&amp;ADDRESS($AF$5, COLUMN()-$AF$1-CV$3)), CV$3, FALSE)+VLOOKUP($AT87, INDIRECT(ADDRESS($AF$4, COLUMN()-$AF$2-CV$3)&amp;":"&amp;ADDRESS($AF$5, COLUMN()-$AF$1-CV$3)), CV$3, FALSE)</f>
        <v>1</v>
      </c>
      <c r="CW87" cm="1">
        <f t="array" aca="1" ref="CW87" ca="1">INDIRECT(ADDRESS(ROW(), CW$3-$AF$1+$AF$3))+VLOOKUP($AS87, INDIRECT(ADDRESS($AF$4, COLUMN()-$AF$2-CW$3)&amp;":"&amp;ADDRESS($AF$5, COLUMN()-$AF$1-CW$3)), CW$3, FALSE)+VLOOKUP($AT87, INDIRECT(ADDRESS($AF$4, COLUMN()-$AF$2-CW$3)&amp;":"&amp;ADDRESS($AF$5, COLUMN()-$AF$1-CW$3)), CW$3, FALSE)</f>
        <v>12</v>
      </c>
      <c r="CX87" cm="1">
        <f t="array" aca="1" ref="CX87" ca="1">INDIRECT(ADDRESS(ROW(), CX$3-$AF$1+$AF$3))+VLOOKUP($AS87, INDIRECT(ADDRESS($AF$4, COLUMN()-$AF$2-CX$3)&amp;":"&amp;ADDRESS($AF$5, COLUMN()-$AF$1-CX$3)), CX$3, FALSE)+VLOOKUP($AT87, INDIRECT(ADDRESS($AF$4, COLUMN()-$AF$2-CX$3)&amp;":"&amp;ADDRESS($AF$5, COLUMN()-$AF$1-CX$3)), CX$3, FALSE)</f>
        <v>4</v>
      </c>
      <c r="CY87" cm="1">
        <f t="array" aca="1" ref="CY87" ca="1">INDIRECT(ADDRESS(ROW(), CY$3-$AF$1+$AF$3))+VLOOKUP($AS87, INDIRECT(ADDRESS($AF$4, COLUMN()-$AF$2-CY$3)&amp;":"&amp;ADDRESS($AF$5, COLUMN()-$AF$1-CY$3)), CY$3, FALSE)+VLOOKUP($AT87, INDIRECT(ADDRESS($AF$4, COLUMN()-$AF$2-CY$3)&amp;":"&amp;ADDRESS($AF$5, COLUMN()-$AF$1-CY$3)), CY$3, FALSE)</f>
        <v>4</v>
      </c>
      <c r="CZ87" cm="1">
        <f t="array" aca="1" ref="CZ87" ca="1">INDIRECT(ADDRESS(ROW(), CZ$3-$AF$1+$AF$3))+VLOOKUP($AS87, INDIRECT(ADDRESS($AF$4, COLUMN()-$AF$2-CZ$3)&amp;":"&amp;ADDRESS($AF$5, COLUMN()-$AF$1-CZ$3)), CZ$3, FALSE)+VLOOKUP($AT87, INDIRECT(ADDRESS($AF$4, COLUMN()-$AF$2-CZ$3)&amp;":"&amp;ADDRESS($AF$5, COLUMN()-$AF$1-CZ$3)), CZ$3, FALSE)</f>
        <v>6</v>
      </c>
      <c r="DA87" cm="1">
        <f t="array" aca="1" ref="DA87" ca="1">INDIRECT(ADDRESS(ROW(), DA$3-$AF$1+$AF$3))+VLOOKUP($AS87, INDIRECT(ADDRESS($AF$4, COLUMN()-$AF$2-DA$3)&amp;":"&amp;ADDRESS($AF$5, COLUMN()-$AF$1-DA$3)), DA$3, FALSE)+VLOOKUP($AT87, INDIRECT(ADDRESS($AF$4, COLUMN()-$AF$2-DA$3)&amp;":"&amp;ADDRESS($AF$5, COLUMN()-$AF$1-DA$3)), DA$3, FALSE)</f>
        <v>3</v>
      </c>
      <c r="DB87" cm="1">
        <f t="array" aca="1" ref="DB87" ca="1">INDIRECT(ADDRESS(ROW(), DB$3-$AF$1+$AF$3))+VLOOKUP($AS87, INDIRECT(ADDRESS($AF$4, COLUMN()-$AF$2-DB$3)&amp;":"&amp;ADDRESS($AF$5, COLUMN()-$AF$1-DB$3)), DB$3, FALSE)+VLOOKUP($AT87, INDIRECT(ADDRESS($AF$4, COLUMN()-$AF$2-DB$3)&amp;":"&amp;ADDRESS($AF$5, COLUMN()-$AF$1-DB$3)), DB$3, FALSE)</f>
        <v>8</v>
      </c>
      <c r="DC87" cm="1">
        <f t="array" aca="1" ref="DC87" ca="1">INDIRECT(ADDRESS(ROW(), DC$3-$AF$1+$AF$3))+VLOOKUP($AS87, INDIRECT(ADDRESS($AF$4, COLUMN()-$AF$2-DC$3)&amp;":"&amp;ADDRESS($AF$5, COLUMN()-$AF$1-DC$3)), DC$3, FALSE)+VLOOKUP($AT87, INDIRECT(ADDRESS($AF$4, COLUMN()-$AF$2-DC$3)&amp;":"&amp;ADDRESS($AF$5, COLUMN()-$AF$1-DC$3)), DC$3, FALSE)</f>
        <v>17</v>
      </c>
      <c r="DD87" cm="1">
        <f t="array" aca="1" ref="DD87" ca="1">INDIRECT(ADDRESS(ROW(), DD$3-$AF$1+$AF$3))+VLOOKUP($AS87, INDIRECT(ADDRESS($AF$4, COLUMN()-$AF$2-DD$3)&amp;":"&amp;ADDRESS($AF$5, COLUMN()-$AF$1-DD$3)), DD$3, FALSE)+VLOOKUP($AT87, INDIRECT(ADDRESS($AF$4, COLUMN()-$AF$2-DD$3)&amp;":"&amp;ADDRESS($AF$5, COLUMN()-$AF$1-DD$3)), DD$3, FALSE)</f>
        <v>8</v>
      </c>
      <c r="DE87" cm="1">
        <f t="array" aca="1" ref="DE87" ca="1">INDIRECT(ADDRESS(ROW(), DE$3-$AF$1+$AF$3))+VLOOKUP($AS87, INDIRECT(ADDRESS($AF$4, COLUMN()-$AF$2-DE$3)&amp;":"&amp;ADDRESS($AF$5, COLUMN()-$AF$1-DE$3)), DE$3, FALSE)+VLOOKUP($AT87, INDIRECT(ADDRESS($AF$4, COLUMN()-$AF$2-DE$3)&amp;":"&amp;ADDRESS($AF$5, COLUMN()-$AF$1-DE$3)), DE$3, FALSE)</f>
        <v>0</v>
      </c>
      <c r="DF87" t="str">
        <f>LEFT($AH87, 1)&amp;RIGHT($A87, 1)</f>
        <v>KS</v>
      </c>
      <c r="DG87" t="str">
        <f>RIGHT($A87, 1)&amp;RIGHT($AH87, 1)</f>
        <v>SN</v>
      </c>
      <c r="DH87" t="str">
        <f t="shared" si="47"/>
        <v>KN</v>
      </c>
      <c r="DI87" cm="1">
        <f t="array" aca="1" ref="DI87" ca="1">INDIRECT(ADDRESS(ROW(), DI$3-$AF$1+$AF$3))+VLOOKUP($AS87, INDIRECT(ADDRESS($AF$4, COLUMN()-$AF$2-DI$3)&amp;":"&amp;ADDRESS($AF$5, COLUMN()-$AF$1-DI$3)), DI$3, FALSE)+VLOOKUP($AT87, INDIRECT(ADDRESS($AF$4, COLUMN()-$AF$2-DI$3)&amp;":"&amp;ADDRESS($AF$5, COLUMN()-$AF$1-DI$3)), DI$3, FALSE)</f>
        <v>6</v>
      </c>
      <c r="DJ87" cm="1">
        <f t="array" aca="1" ref="DJ87" ca="1">INDIRECT(ADDRESS(ROW(), DJ$3-$AF$1+$AF$3))+VLOOKUP($AS87, INDIRECT(ADDRESS($AF$4, COLUMN()-$AF$2-DJ$3)&amp;":"&amp;ADDRESS($AF$5, COLUMN()-$AF$1-DJ$3)), DJ$3, FALSE)+VLOOKUP($AT87, INDIRECT(ADDRESS($AF$4, COLUMN()-$AF$2-DJ$3)&amp;":"&amp;ADDRESS($AF$5, COLUMN()-$AF$1-DJ$3)), DJ$3, FALSE)</f>
        <v>23</v>
      </c>
      <c r="DK87" cm="1">
        <f t="array" aca="1" ref="DK87" ca="1">INDIRECT(ADDRESS(ROW(), DK$3-$AF$1+$AF$3))+VLOOKUP($AS87, INDIRECT(ADDRESS($AF$4, COLUMN()-$AF$2-DK$3)&amp;":"&amp;ADDRESS($AF$5, COLUMN()-$AF$1-DK$3)), DK$3, FALSE)+VLOOKUP($AT87, INDIRECT(ADDRESS($AF$4, COLUMN()-$AF$2-DK$3)&amp;":"&amp;ADDRESS($AF$5, COLUMN()-$AF$1-DK$3)), DK$3, FALSE)</f>
        <v>9</v>
      </c>
      <c r="DL87" cm="1">
        <f t="array" aca="1" ref="DL87" ca="1">INDIRECT(ADDRESS(ROW(), DL$3-$AF$1+$AF$3))+VLOOKUP($AS87, INDIRECT(ADDRESS($AF$4, COLUMN()-$AF$2-DL$3)&amp;":"&amp;ADDRESS($AF$5, COLUMN()-$AF$1-DL$3)), DL$3, FALSE)+VLOOKUP($AT87, INDIRECT(ADDRESS($AF$4, COLUMN()-$AF$2-DL$3)&amp;":"&amp;ADDRESS($AF$5, COLUMN()-$AF$1-DL$3)), DL$3, FALSE)</f>
        <v>11</v>
      </c>
      <c r="DM87" cm="1">
        <f t="array" aca="1" ref="DM87" ca="1">INDIRECT(ADDRESS(ROW(), DM$3-$AF$1+$AF$3))+VLOOKUP($AS87, INDIRECT(ADDRESS($AF$4, COLUMN()-$AF$2-DM$3)&amp;":"&amp;ADDRESS($AF$5, COLUMN()-$AF$1-DM$3)), DM$3, FALSE)+VLOOKUP($AT87, INDIRECT(ADDRESS($AF$4, COLUMN()-$AF$2-DM$3)&amp;":"&amp;ADDRESS($AF$5, COLUMN()-$AF$1-DM$3)), DM$3, FALSE)</f>
        <v>10</v>
      </c>
      <c r="DN87" cm="1">
        <f t="array" aca="1" ref="DN87" ca="1">INDIRECT(ADDRESS(ROW(), DN$3-$AF$1+$AF$3))+VLOOKUP($AS87, INDIRECT(ADDRESS($AF$4, COLUMN()-$AF$2-DN$3)&amp;":"&amp;ADDRESS($AF$5, COLUMN()-$AF$1-DN$3)), DN$3, FALSE)+VLOOKUP($AT87, INDIRECT(ADDRESS($AF$4, COLUMN()-$AF$2-DN$3)&amp;":"&amp;ADDRESS($AF$5, COLUMN()-$AF$1-DN$3)), DN$3, FALSE)</f>
        <v>6</v>
      </c>
      <c r="DO87" cm="1">
        <f t="array" aca="1" ref="DO87" ca="1">INDIRECT(ADDRESS(ROW(), DO$3-$AF$1+$AF$3))+VLOOKUP($AS87, INDIRECT(ADDRESS($AF$4, COLUMN()-$AF$2-DO$3)&amp;":"&amp;ADDRESS($AF$5, COLUMN()-$AF$1-DO$3)), DO$3, FALSE)+VLOOKUP($AT87, INDIRECT(ADDRESS($AF$4, COLUMN()-$AF$2-DO$3)&amp;":"&amp;ADDRESS($AF$5, COLUMN()-$AF$1-DO$3)), DO$3, FALSE)</f>
        <v>15</v>
      </c>
      <c r="DP87" cm="1">
        <f t="array" aca="1" ref="DP87" ca="1">INDIRECT(ADDRESS(ROW(), DP$3-$AF$1+$AF$3))+VLOOKUP($AS87, INDIRECT(ADDRESS($AF$4, COLUMN()-$AF$2-DP$3)&amp;":"&amp;ADDRESS($AF$5, COLUMN()-$AF$1-DP$3)), DP$3, FALSE)+VLOOKUP($AT87, INDIRECT(ADDRESS($AF$4, COLUMN()-$AF$2-DP$3)&amp;":"&amp;ADDRESS($AF$5, COLUMN()-$AF$1-DP$3)), DP$3, FALSE)</f>
        <v>33</v>
      </c>
      <c r="DQ87" cm="1">
        <f t="array" aca="1" ref="DQ87" ca="1">INDIRECT(ADDRESS(ROW(), DQ$3-$AF$1+$AF$3))+VLOOKUP($AS87, INDIRECT(ADDRESS($AF$4, COLUMN()-$AF$2-DQ$3)&amp;":"&amp;ADDRESS($AF$5, COLUMN()-$AF$1-DQ$3)), DQ$3, FALSE)+VLOOKUP($AT87, INDIRECT(ADDRESS($AF$4, COLUMN()-$AF$2-DQ$3)&amp;":"&amp;ADDRESS($AF$5, COLUMN()-$AF$1-DQ$3)), DQ$3, FALSE)</f>
        <v>14</v>
      </c>
      <c r="DR87" cm="1">
        <f t="array" aca="1" ref="DR87" ca="1">INDIRECT(ADDRESS(ROW(), DR$3-$AF$1+$AF$3))+VLOOKUP($AS87, INDIRECT(ADDRESS($AF$4, COLUMN()-$AF$2-DR$3)&amp;":"&amp;ADDRESS($AF$5, COLUMN()-$AF$1-DR$3)), DR$3, FALSE)+VLOOKUP($AT87, INDIRECT(ADDRESS($AF$4, COLUMN()-$AF$2-DR$3)&amp;":"&amp;ADDRESS($AF$5, COLUMN()-$AF$1-DR$3)), DR$3, FALSE)</f>
        <v>0</v>
      </c>
      <c r="DS87" t="str">
        <f>LEFT($AH87, 1)&amp;RIGHT($A87, 1)</f>
        <v>KS</v>
      </c>
      <c r="DT87" t="str">
        <f>RIGHT($A87, 1)&amp;RIGHT($AH87, 1)</f>
        <v>SN</v>
      </c>
      <c r="DU87" t="str">
        <f t="shared" si="48"/>
        <v>KN</v>
      </c>
      <c r="DV87" cm="1">
        <f t="array" aca="1" ref="DV87" ca="1">INDIRECT(ADDRESS(ROW(), DV$3-$AF$1+$AF$3))+VLOOKUP($AS87, INDIRECT(ADDRESS($AF$4, COLUMN()-$AF$2-DV$3)&amp;":"&amp;ADDRESS($AF$5, COLUMN()-$AF$1-DV$3)), DV$3, FALSE)+VLOOKUP($AT87, INDIRECT(ADDRESS($AF$4, COLUMN()-$AF$2-DV$3)&amp;":"&amp;ADDRESS($AF$5, COLUMN()-$AF$1-DV$3)), DV$3, FALSE)</f>
        <v>12</v>
      </c>
      <c r="DW87" cm="1">
        <f t="array" aca="1" ref="DW87" ca="1">INDIRECT(ADDRESS(ROW(), DW$3-$AF$1+$AF$3))+VLOOKUP($AS87, INDIRECT(ADDRESS($AF$4, COLUMN()-$AF$2-DW$3)&amp;":"&amp;ADDRESS($AF$5, COLUMN()-$AF$1-DW$3)), DW$3, FALSE)+VLOOKUP($AT87, INDIRECT(ADDRESS($AF$4, COLUMN()-$AF$2-DW$3)&amp;":"&amp;ADDRESS($AF$5, COLUMN()-$AF$1-DW$3)), DW$3, FALSE)</f>
        <v>49</v>
      </c>
      <c r="DX87" cm="1">
        <f t="array" aca="1" ref="DX87" ca="1">INDIRECT(ADDRESS(ROW(), DX$3-$AF$1+$AF$3))+VLOOKUP($AS87, INDIRECT(ADDRESS($AF$4, COLUMN()-$AF$2-DX$3)&amp;":"&amp;ADDRESS($AF$5, COLUMN()-$AF$1-DX$3)), DX$3, FALSE)+VLOOKUP($AT87, INDIRECT(ADDRESS($AF$4, COLUMN()-$AF$2-DX$3)&amp;":"&amp;ADDRESS($AF$5, COLUMN()-$AF$1-DX$3)), DX$3, FALSE)</f>
        <v>16</v>
      </c>
      <c r="DY87" cm="1">
        <f t="array" aca="1" ref="DY87" ca="1">INDIRECT(ADDRESS(ROW(), DY$3-$AF$1+$AF$3))+VLOOKUP($AS87, INDIRECT(ADDRESS($AF$4, COLUMN()-$AF$2-DY$3)&amp;":"&amp;ADDRESS($AF$5, COLUMN()-$AF$1-DY$3)), DY$3, FALSE)+VLOOKUP($AT87, INDIRECT(ADDRESS($AF$4, COLUMN()-$AF$2-DY$3)&amp;":"&amp;ADDRESS($AF$5, COLUMN()-$AF$1-DY$3)), DY$3, FALSE)</f>
        <v>21</v>
      </c>
      <c r="DZ87" cm="1">
        <f t="array" aca="1" ref="DZ87" ca="1">INDIRECT(ADDRESS(ROW(), DZ$3-$AF$1+$AF$3))+VLOOKUP($AS87, INDIRECT(ADDRESS($AF$4, COLUMN()-$AF$2-DZ$3)&amp;":"&amp;ADDRESS($AF$5, COLUMN()-$AF$1-DZ$3)), DZ$3, FALSE)+VLOOKUP($AT87, INDIRECT(ADDRESS($AF$4, COLUMN()-$AF$2-DZ$3)&amp;":"&amp;ADDRESS($AF$5, COLUMN()-$AF$1-DZ$3)), DZ$3, FALSE)</f>
        <v>18</v>
      </c>
      <c r="EA87" cm="1">
        <f t="array" aca="1" ref="EA87" ca="1">INDIRECT(ADDRESS(ROW(), EA$3-$AF$1+$AF$3))+VLOOKUP($AS87, INDIRECT(ADDRESS($AF$4, COLUMN()-$AF$2-EA$3)&amp;":"&amp;ADDRESS($AF$5, COLUMN()-$AF$1-EA$3)), EA$3, FALSE)+VLOOKUP($AT87, INDIRECT(ADDRESS($AF$4, COLUMN()-$AF$2-EA$3)&amp;":"&amp;ADDRESS($AF$5, COLUMN()-$AF$1-EA$3)), EA$3, FALSE)</f>
        <v>15</v>
      </c>
      <c r="EB87" cm="1">
        <f t="array" aca="1" ref="EB87" ca="1">INDIRECT(ADDRESS(ROW(), EB$3-$AF$1+$AF$3))+VLOOKUP($AS87, INDIRECT(ADDRESS($AF$4, COLUMN()-$AF$2-EB$3)&amp;":"&amp;ADDRESS($AF$5, COLUMN()-$AF$1-EB$3)), EB$3, FALSE)+VLOOKUP($AT87, INDIRECT(ADDRESS($AF$4, COLUMN()-$AF$2-EB$3)&amp;":"&amp;ADDRESS($AF$5, COLUMN()-$AF$1-EB$3)), EB$3, FALSE)</f>
        <v>32</v>
      </c>
      <c r="EC87" cm="1">
        <f t="array" aca="1" ref="EC87" ca="1">INDIRECT(ADDRESS(ROW(), EC$3-$AF$1+$AF$3))+VLOOKUP($AS87, INDIRECT(ADDRESS($AF$4, COLUMN()-$AF$2-EC$3)&amp;":"&amp;ADDRESS($AF$5, COLUMN()-$AF$1-EC$3)), EC$3, FALSE)+VLOOKUP($AT87, INDIRECT(ADDRESS($AF$4, COLUMN()-$AF$2-EC$3)&amp;":"&amp;ADDRESS($AF$5, COLUMN()-$AF$1-EC$3)), EC$3, FALSE)</f>
        <v>64</v>
      </c>
      <c r="ED87" cm="1">
        <f t="array" aca="1" ref="ED87" ca="1">INDIRECT(ADDRESS(ROW(), ED$3-$AF$1+$AF$3))+VLOOKUP($AS87, INDIRECT(ADDRESS($AF$4, COLUMN()-$AF$2-ED$3)&amp;":"&amp;ADDRESS($AF$5, COLUMN()-$AF$1-ED$3)), ED$3, FALSE)+VLOOKUP($AT87, INDIRECT(ADDRESS($AF$4, COLUMN()-$AF$2-ED$3)&amp;":"&amp;ADDRESS($AF$5, COLUMN()-$AF$1-ED$3)), ED$3, FALSE)</f>
        <v>26</v>
      </c>
      <c r="EE87" cm="1">
        <f t="array" aca="1" ref="EE87" ca="1">INDIRECT(ADDRESS(ROW(), EE$3-$AF$1+$AF$3))+VLOOKUP($AS87, INDIRECT(ADDRESS($AF$4, COLUMN()-$AF$2-EE$3)&amp;":"&amp;ADDRESS($AF$5, COLUMN()-$AF$1-EE$3)), EE$3, FALSE)+VLOOKUP($AT87, INDIRECT(ADDRESS($AF$4, COLUMN()-$AF$2-EE$3)&amp;":"&amp;ADDRESS($AF$5, COLUMN()-$AF$1-EE$3)), EE$3, FALSE)</f>
        <v>2</v>
      </c>
      <c r="EF87" t="str">
        <f>LEFT($AH87, 1)&amp;RIGHT($A87, 1)</f>
        <v>KS</v>
      </c>
      <c r="EG87" t="str">
        <f>RIGHT($A87, 1)&amp;RIGHT($AH87, 1)</f>
        <v>SN</v>
      </c>
      <c r="EH87" t="str">
        <f t="shared" si="88"/>
        <v>KN</v>
      </c>
      <c r="EI87" cm="1">
        <f t="array" aca="1" ref="EI87" ca="1">INDIRECT(ADDRESS(ROW(), EI$3-$AF$1+$AF$3))+VLOOKUP($AS87, INDIRECT(ADDRESS($AF$4, COLUMN()-$AF$2-EI$3)&amp;":"&amp;ADDRESS($AF$5, COLUMN()-$AF$1-EI$3)), EI$3, FALSE)+VLOOKUP($AT87, INDIRECT(ADDRESS($AF$4, COLUMN()-$AF$2-EI$3)&amp;":"&amp;ADDRESS($AF$5, COLUMN()-$AF$1-EI$3)), EI$3, FALSE)</f>
        <v>28</v>
      </c>
      <c r="EJ87" cm="1">
        <f t="array" aca="1" ref="EJ87" ca="1">INDIRECT(ADDRESS(ROW(), EJ$3-$AF$1+$AF$3))+VLOOKUP($AS87, INDIRECT(ADDRESS($AF$4, COLUMN()-$AF$2-EJ$3)&amp;":"&amp;ADDRESS($AF$5, COLUMN()-$AF$1-EJ$3)), EJ$3, FALSE)+VLOOKUP($AT87, INDIRECT(ADDRESS($AF$4, COLUMN()-$AF$2-EJ$3)&amp;":"&amp;ADDRESS($AF$5, COLUMN()-$AF$1-EJ$3)), EJ$3, FALSE)</f>
        <v>95</v>
      </c>
      <c r="EK87" cm="1">
        <f t="array" aca="1" ref="EK87" ca="1">INDIRECT(ADDRESS(ROW(), EK$3-$AF$1+$AF$3))+VLOOKUP($AS87, INDIRECT(ADDRESS($AF$4, COLUMN()-$AF$2-EK$3)&amp;":"&amp;ADDRESS($AF$5, COLUMN()-$AF$1-EK$3)), EK$3, FALSE)+VLOOKUP($AT87, INDIRECT(ADDRESS($AF$4, COLUMN()-$AF$2-EK$3)&amp;":"&amp;ADDRESS($AF$5, COLUMN()-$AF$1-EK$3)), EK$3, FALSE)</f>
        <v>32</v>
      </c>
      <c r="EL87" cm="1">
        <f t="array" aca="1" ref="EL87" ca="1">INDIRECT(ADDRESS(ROW(), EL$3-$AF$1+$AF$3))+VLOOKUP($AS87, INDIRECT(ADDRESS($AF$4, COLUMN()-$AF$2-EL$3)&amp;":"&amp;ADDRESS($AF$5, COLUMN()-$AF$1-EL$3)), EL$3, FALSE)+VLOOKUP($AT87, INDIRECT(ADDRESS($AF$4, COLUMN()-$AF$2-EL$3)&amp;":"&amp;ADDRESS($AF$5, COLUMN()-$AF$1-EL$3)), EL$3, FALSE)</f>
        <v>45</v>
      </c>
      <c r="EM87" cm="1">
        <f t="array" aca="1" ref="EM87" ca="1">INDIRECT(ADDRESS(ROW(), EM$3-$AF$1+$AF$3))+VLOOKUP($AS87, INDIRECT(ADDRESS($AF$4, COLUMN()-$AF$2-EM$3)&amp;":"&amp;ADDRESS($AF$5, COLUMN()-$AF$1-EM$3)), EM$3, FALSE)+VLOOKUP($AT87, INDIRECT(ADDRESS($AF$4, COLUMN()-$AF$2-EM$3)&amp;":"&amp;ADDRESS($AF$5, COLUMN()-$AF$1-EM$3)), EM$3, FALSE)</f>
        <v>40</v>
      </c>
      <c r="EN87" cm="1">
        <f t="array" aca="1" ref="EN87" ca="1">INDIRECT(ADDRESS(ROW(), EN$3-$AF$1+$AF$3))+VLOOKUP($AS87, INDIRECT(ADDRESS($AF$4, COLUMN()-$AF$2-EN$3)&amp;":"&amp;ADDRESS($AF$5, COLUMN()-$AF$1-EN$3)), EN$3, FALSE)+VLOOKUP($AT87, INDIRECT(ADDRESS($AF$4, COLUMN()-$AF$2-EN$3)&amp;":"&amp;ADDRESS($AF$5, COLUMN()-$AF$1-EN$3)), EN$3, FALSE)</f>
        <v>33</v>
      </c>
      <c r="EO87" cm="1">
        <f t="array" aca="1" ref="EO87" ca="1">INDIRECT(ADDRESS(ROW(), EO$3-$AF$1+$AF$3))+VLOOKUP($AS87, INDIRECT(ADDRESS($AF$4, COLUMN()-$AF$2-EO$3)&amp;":"&amp;ADDRESS($AF$5, COLUMN()-$AF$1-EO$3)), EO$3, FALSE)+VLOOKUP($AT87, INDIRECT(ADDRESS($AF$4, COLUMN()-$AF$2-EO$3)&amp;":"&amp;ADDRESS($AF$5, COLUMN()-$AF$1-EO$3)), EO$3, FALSE)</f>
        <v>59</v>
      </c>
      <c r="EP87" cm="1">
        <f t="array" aca="1" ref="EP87" ca="1">INDIRECT(ADDRESS(ROW(), EP$3-$AF$1+$AF$3))+VLOOKUP($AS87, INDIRECT(ADDRESS($AF$4, COLUMN()-$AF$2-EP$3)&amp;":"&amp;ADDRESS($AF$5, COLUMN()-$AF$1-EP$3)), EP$3, FALSE)+VLOOKUP($AT87, INDIRECT(ADDRESS($AF$4, COLUMN()-$AF$2-EP$3)&amp;":"&amp;ADDRESS($AF$5, COLUMN()-$AF$1-EP$3)), EP$3, FALSE)</f>
        <v>127</v>
      </c>
      <c r="EQ87" cm="1">
        <f t="array" aca="1" ref="EQ87" ca="1">INDIRECT(ADDRESS(ROW(), EQ$3-$AF$1+$AF$3))+VLOOKUP($AS87, INDIRECT(ADDRESS($AF$4, COLUMN()-$AF$2-EQ$3)&amp;":"&amp;ADDRESS($AF$5, COLUMN()-$AF$1-EQ$3)), EQ$3, FALSE)+VLOOKUP($AT87, INDIRECT(ADDRESS($AF$4, COLUMN()-$AF$2-EQ$3)&amp;":"&amp;ADDRESS($AF$5, COLUMN()-$AF$1-EQ$3)), EQ$3, FALSE)</f>
        <v>46</v>
      </c>
      <c r="ER87" cm="1">
        <f t="array" aca="1" ref="ER87" ca="1">INDIRECT(ADDRESS(ROW(), ER$3-$AF$1+$AF$3))+VLOOKUP($AS87, INDIRECT(ADDRESS($AF$4, COLUMN()-$AF$2-ER$3)&amp;":"&amp;ADDRESS($AF$5, COLUMN()-$AF$1-ER$3)), ER$3, FALSE)+VLOOKUP($AT87, INDIRECT(ADDRESS($AF$4, COLUMN()-$AF$2-ER$3)&amp;":"&amp;ADDRESS($AF$5, COLUMN()-$AF$1-ER$3)), ER$3, FALSE)</f>
        <v>6</v>
      </c>
      <c r="ES87" t="str">
        <f>LEFT($AH87, 1)&amp;RIGHT($A87, 1)</f>
        <v>KS</v>
      </c>
      <c r="ET87" t="str">
        <f>RIGHT($A87, 1)&amp;RIGHT($AH87, 1)</f>
        <v>SN</v>
      </c>
      <c r="EU87" t="str">
        <f t="shared" si="89"/>
        <v>KN</v>
      </c>
      <c r="EV87" cm="1">
        <f t="array" aca="1" ref="EV87" ca="1">INDIRECT(ADDRESS(ROW(), EV$3-$AF$1+$AF$3))+VLOOKUP($AS87, INDIRECT(ADDRESS($AF$4, COLUMN()-$AF$2-EV$3)&amp;":"&amp;ADDRESS($AF$5, COLUMN()-$AF$1-EV$3)), EV$3, FALSE)+VLOOKUP($AT87, INDIRECT(ADDRESS($AF$4, COLUMN()-$AF$2-EV$3)&amp;":"&amp;ADDRESS($AF$5, COLUMN()-$AF$1-EV$3)), EV$3, FALSE)</f>
        <v>56</v>
      </c>
      <c r="EW87" cm="1">
        <f t="array" aca="1" ref="EW87" ca="1">INDIRECT(ADDRESS(ROW(), EW$3-$AF$1+$AF$3))+VLOOKUP($AS87, INDIRECT(ADDRESS($AF$4, COLUMN()-$AF$2-EW$3)&amp;":"&amp;ADDRESS($AF$5, COLUMN()-$AF$1-EW$3)), EW$3, FALSE)+VLOOKUP($AT87, INDIRECT(ADDRESS($AF$4, COLUMN()-$AF$2-EW$3)&amp;":"&amp;ADDRESS($AF$5, COLUMN()-$AF$1-EW$3)), EW$3, FALSE)</f>
        <v>195</v>
      </c>
      <c r="EX87" cm="1">
        <f t="array" aca="1" ref="EX87" ca="1">INDIRECT(ADDRESS(ROW(), EX$3-$AF$1+$AF$3))+VLOOKUP($AS87, INDIRECT(ADDRESS($AF$4, COLUMN()-$AF$2-EX$3)&amp;":"&amp;ADDRESS($AF$5, COLUMN()-$AF$1-EX$3)), EX$3, FALSE)+VLOOKUP($AT87, INDIRECT(ADDRESS($AF$4, COLUMN()-$AF$2-EX$3)&amp;":"&amp;ADDRESS($AF$5, COLUMN()-$AF$1-EX$3)), EX$3, FALSE)</f>
        <v>60</v>
      </c>
      <c r="EY87" cm="1">
        <f t="array" aca="1" ref="EY87" ca="1">INDIRECT(ADDRESS(ROW(), EY$3-$AF$1+$AF$3))+VLOOKUP($AS87, INDIRECT(ADDRESS($AF$4, COLUMN()-$AF$2-EY$3)&amp;":"&amp;ADDRESS($AF$5, COLUMN()-$AF$1-EY$3)), EY$3, FALSE)+VLOOKUP($AT87, INDIRECT(ADDRESS($AF$4, COLUMN()-$AF$2-EY$3)&amp;":"&amp;ADDRESS($AF$5, COLUMN()-$AF$1-EY$3)), EY$3, FALSE)</f>
        <v>86</v>
      </c>
      <c r="EZ87" cm="1">
        <f t="array" aca="1" ref="EZ87" ca="1">INDIRECT(ADDRESS(ROW(), EZ$3-$AF$1+$AF$3))+VLOOKUP($AS87, INDIRECT(ADDRESS($AF$4, COLUMN()-$AF$2-EZ$3)&amp;":"&amp;ADDRESS($AF$5, COLUMN()-$AF$1-EZ$3)), EZ$3, FALSE)+VLOOKUP($AT87, INDIRECT(ADDRESS($AF$4, COLUMN()-$AF$2-EZ$3)&amp;":"&amp;ADDRESS($AF$5, COLUMN()-$AF$1-EZ$3)), EZ$3, FALSE)</f>
        <v>78</v>
      </c>
      <c r="FA87" cm="1">
        <f t="array" aca="1" ref="FA87" ca="1">INDIRECT(ADDRESS(ROW(), FA$3-$AF$1+$AF$3))+VLOOKUP($AS87, INDIRECT(ADDRESS($AF$4, COLUMN()-$AF$2-FA$3)&amp;":"&amp;ADDRESS($AF$5, COLUMN()-$AF$1-FA$3)), FA$3, FALSE)+VLOOKUP($AT87, INDIRECT(ADDRESS($AF$4, COLUMN()-$AF$2-FA$3)&amp;":"&amp;ADDRESS($AF$5, COLUMN()-$AF$1-FA$3)), FA$3, FALSE)</f>
        <v>71</v>
      </c>
      <c r="FB87" cm="1">
        <f t="array" aca="1" ref="FB87" ca="1">INDIRECT(ADDRESS(ROW(), FB$3-$AF$1+$AF$3))+VLOOKUP($AS87, INDIRECT(ADDRESS($AF$4, COLUMN()-$AF$2-FB$3)&amp;":"&amp;ADDRESS($AF$5, COLUMN()-$AF$1-FB$3)), FB$3, FALSE)+VLOOKUP($AT87, INDIRECT(ADDRESS($AF$4, COLUMN()-$AF$2-FB$3)&amp;":"&amp;ADDRESS($AF$5, COLUMN()-$AF$1-FB$3)), FB$3, FALSE)</f>
        <v>124</v>
      </c>
      <c r="FC87" cm="1">
        <f t="array" aca="1" ref="FC87" ca="1">INDIRECT(ADDRESS(ROW(), FC$3-$AF$1+$AF$3))+VLOOKUP($AS87, INDIRECT(ADDRESS($AF$4, COLUMN()-$AF$2-FC$3)&amp;":"&amp;ADDRESS($AF$5, COLUMN()-$AF$1-FC$3)), FC$3, FALSE)+VLOOKUP($AT87, INDIRECT(ADDRESS($AF$4, COLUMN()-$AF$2-FC$3)&amp;":"&amp;ADDRESS($AF$5, COLUMN()-$AF$1-FC$3)), FC$3, FALSE)</f>
        <v>247</v>
      </c>
      <c r="FD87" cm="1">
        <f t="array" aca="1" ref="FD87" ca="1">INDIRECT(ADDRESS(ROW(), FD$3-$AF$1+$AF$3))+VLOOKUP($AS87, INDIRECT(ADDRESS($AF$4, COLUMN()-$AF$2-FD$3)&amp;":"&amp;ADDRESS($AF$5, COLUMN()-$AF$1-FD$3)), FD$3, FALSE)+VLOOKUP($AT87, INDIRECT(ADDRESS($AF$4, COLUMN()-$AF$2-FD$3)&amp;":"&amp;ADDRESS($AF$5, COLUMN()-$AF$1-FD$3)), FD$3, FALSE)</f>
        <v>90</v>
      </c>
      <c r="FE87" cm="1">
        <f t="array" aca="1" ref="FE87" ca="1">INDIRECT(ADDRESS(ROW(), FE$3-$AF$1+$AF$3))+VLOOKUP($AS87, INDIRECT(ADDRESS($AF$4, COLUMN()-$AF$2-FE$3)&amp;":"&amp;ADDRESS($AF$5, COLUMN()-$AF$1-FE$3)), FE$3, FALSE)+VLOOKUP($AT87, INDIRECT(ADDRESS($AF$4, COLUMN()-$AF$2-FE$3)&amp;":"&amp;ADDRESS($AF$5, COLUMN()-$AF$1-FE$3)), FE$3, FALSE)</f>
        <v>16</v>
      </c>
      <c r="FF87" t="str">
        <f>LEFT($AH87, 1)&amp;RIGHT($A87, 1)</f>
        <v>KS</v>
      </c>
      <c r="FG87" t="str">
        <f>RIGHT($A87, 1)&amp;RIGHT($AH87, 1)</f>
        <v>SN</v>
      </c>
      <c r="FH87" s="2" t="str">
        <f t="shared" si="211"/>
        <v>KN</v>
      </c>
      <c r="FI87" s="2" cm="1">
        <f t="array" aca="1" ref="FI87" ca="1">INDIRECT(ADDRESS(ROW(), FI$3-$AF$1+$AF$3))+VLOOKUP($AS87, INDIRECT(ADDRESS($AF$4, COLUMN()-$AF$2-FI$3)&amp;":"&amp;ADDRESS($AF$5, COLUMN()-$AF$1-FI$3)), FI$3, FALSE)+VLOOKUP($AT87, INDIRECT(ADDRESS($AF$4, COLUMN()-$AF$2-FI$3)&amp;":"&amp;ADDRESS($AF$5, COLUMN()-$AF$1-FI$3)), FI$3, FALSE)</f>
        <v>119</v>
      </c>
      <c r="FJ87" s="2" cm="1">
        <f t="array" aca="1" ref="FJ87" ca="1">INDIRECT(ADDRESS(ROW(), FJ$3-$AF$1+$AF$3))+VLOOKUP($AS87, INDIRECT(ADDRESS($AF$4, COLUMN()-$AF$2-FJ$3)&amp;":"&amp;ADDRESS($AF$5, COLUMN()-$AF$1-FJ$3)), FJ$3, FALSE)+VLOOKUP($AT87, INDIRECT(ADDRESS($AF$4, COLUMN()-$AF$2-FJ$3)&amp;":"&amp;ADDRESS($AF$5, COLUMN()-$AF$1-FJ$3)), FJ$3, FALSE)</f>
        <v>387</v>
      </c>
      <c r="FK87" s="2" cm="1">
        <f t="array" aca="1" ref="FK87" ca="1">INDIRECT(ADDRESS(ROW(), FK$3-$AF$1+$AF$3))+VLOOKUP($AS87, INDIRECT(ADDRESS($AF$4, COLUMN()-$AF$2-FK$3)&amp;":"&amp;ADDRESS($AF$5, COLUMN()-$AF$1-FK$3)), FK$3, FALSE)+VLOOKUP($AT87, INDIRECT(ADDRESS($AF$4, COLUMN()-$AF$2-FK$3)&amp;":"&amp;ADDRESS($AF$5, COLUMN()-$AF$1-FK$3)), FK$3, FALSE)</f>
        <v>119</v>
      </c>
      <c r="FL87" s="2" cm="1">
        <f t="array" aca="1" ref="FL87" ca="1">INDIRECT(ADDRESS(ROW(), FL$3-$AF$1+$AF$3))+VLOOKUP($AS87, INDIRECT(ADDRESS($AF$4, COLUMN()-$AF$2-FL$3)&amp;":"&amp;ADDRESS($AF$5, COLUMN()-$AF$1-FL$3)), FL$3, FALSE)+VLOOKUP($AT87, INDIRECT(ADDRESS($AF$4, COLUMN()-$AF$2-FL$3)&amp;":"&amp;ADDRESS($AF$5, COLUMN()-$AF$1-FL$3)), FL$3, FALSE)</f>
        <v>171</v>
      </c>
      <c r="FM87" s="2" cm="1">
        <f t="array" aca="1" ref="FM87" ca="1">INDIRECT(ADDRESS(ROW(), FM$3-$AF$1+$AF$3))+VLOOKUP($AS87, INDIRECT(ADDRESS($AF$4, COLUMN()-$AF$2-FM$3)&amp;":"&amp;ADDRESS($AF$5, COLUMN()-$AF$1-FM$3)), FM$3, FALSE)+VLOOKUP($AT87, INDIRECT(ADDRESS($AF$4, COLUMN()-$AF$2-FM$3)&amp;":"&amp;ADDRESS($AF$5, COLUMN()-$AF$1-FM$3)), FM$3, FALSE)</f>
        <v>165</v>
      </c>
      <c r="FN87" s="2" cm="1">
        <f t="array" aca="1" ref="FN87" ca="1">INDIRECT(ADDRESS(ROW(), FN$3-$AF$1+$AF$3))+VLOOKUP($AS87, INDIRECT(ADDRESS($AF$4, COLUMN()-$AF$2-FN$3)&amp;":"&amp;ADDRESS($AF$5, COLUMN()-$AF$1-FN$3)), FN$3, FALSE)+VLOOKUP($AT87, INDIRECT(ADDRESS($AF$4, COLUMN()-$AF$2-FN$3)&amp;":"&amp;ADDRESS($AF$5, COLUMN()-$AF$1-FN$3)), FN$3, FALSE)</f>
        <v>143</v>
      </c>
      <c r="FO87" s="2" cm="1">
        <f t="array" aca="1" ref="FO87" ca="1">INDIRECT(ADDRESS(ROW(), FO$3-$AF$1+$AF$3))+VLOOKUP($AS87, INDIRECT(ADDRESS($AF$4, COLUMN()-$AF$2-FO$3)&amp;":"&amp;ADDRESS($AF$5, COLUMN()-$AF$1-FO$3)), FO$3, FALSE)+VLOOKUP($AT87, INDIRECT(ADDRESS($AF$4, COLUMN()-$AF$2-FO$3)&amp;":"&amp;ADDRESS($AF$5, COLUMN()-$AF$1-FO$3)), FO$3, FALSE)</f>
        <v>244</v>
      </c>
      <c r="FP87" s="2" cm="1">
        <f t="array" aca="1" ref="FP87" ca="1">INDIRECT(ADDRESS(ROW(), FP$3-$AF$1+$AF$3))+VLOOKUP($AS87, INDIRECT(ADDRESS($AF$4, COLUMN()-$AF$2-FP$3)&amp;":"&amp;ADDRESS($AF$5, COLUMN()-$AF$1-FP$3)), FP$3, FALSE)+VLOOKUP($AT87, INDIRECT(ADDRESS($AF$4, COLUMN()-$AF$2-FP$3)&amp;":"&amp;ADDRESS($AF$5, COLUMN()-$AF$1-FP$3)), FP$3, FALSE)</f>
        <v>485</v>
      </c>
      <c r="FQ87" s="2" cm="1">
        <f t="array" aca="1" ref="FQ87" ca="1">INDIRECT(ADDRESS(ROW(), FQ$3-$AF$1+$AF$3))+VLOOKUP($AS87, INDIRECT(ADDRESS($AF$4, COLUMN()-$AF$2-FQ$3)&amp;":"&amp;ADDRESS($AF$5, COLUMN()-$AF$1-FQ$3)), FQ$3, FALSE)+VLOOKUP($AT87, INDIRECT(ADDRESS($AF$4, COLUMN()-$AF$2-FQ$3)&amp;":"&amp;ADDRESS($AF$5, COLUMN()-$AF$1-FQ$3)), FQ$3, FALSE)</f>
        <v>174</v>
      </c>
      <c r="FR87" s="2" cm="1">
        <f t="array" aca="1" ref="FR87" ca="1">INDIRECT(ADDRESS(ROW(), FR$3-$AF$1+$AF$3))+VLOOKUP($AS87, INDIRECT(ADDRESS($AF$4, COLUMN()-$AF$2-FR$3)&amp;":"&amp;ADDRESS($AF$5, COLUMN()-$AF$1-FR$3)), FR$3, FALSE)+VLOOKUP($AT87, INDIRECT(ADDRESS($AF$4, COLUMN()-$AF$2-FR$3)&amp;":"&amp;ADDRESS($AF$5, COLUMN()-$AF$1-FR$3)), FR$3, FALSE)</f>
        <v>40</v>
      </c>
      <c r="FS87" s="2" t="str">
        <f>LEFT($AH87, 1)&amp;RIGHT($A87, 1)</f>
        <v>KS</v>
      </c>
      <c r="FT87" s="2" t="str">
        <f>RIGHT($A87, 1)&amp;RIGHT($AH87, 1)</f>
        <v>SN</v>
      </c>
      <c r="FU87" s="2" t="str">
        <f t="shared" si="212"/>
        <v>KN</v>
      </c>
      <c r="FV87" s="2" cm="1">
        <f t="array" aca="1" ref="FV87" ca="1">INDIRECT(ADDRESS(ROW(), FV$3-$AF$1+$AF$3))+VLOOKUP($AS87, INDIRECT(ADDRESS($AF$4, COLUMN()-$AF$2-FV$3)&amp;":"&amp;ADDRESS($AF$5, COLUMN()-$AF$1-FV$3)), FV$3, FALSE)+VLOOKUP($AT87, INDIRECT(ADDRESS($AF$4, COLUMN()-$AF$2-FV$3)&amp;":"&amp;ADDRESS($AF$5, COLUMN()-$AF$1-FV$3)), FV$3, FALSE)</f>
        <v>236</v>
      </c>
      <c r="FW87" s="2" cm="1">
        <f t="array" aca="1" ref="FW87" ca="1">INDIRECT(ADDRESS(ROW(), FW$3-$AF$1+$AF$3))+VLOOKUP($AS87, INDIRECT(ADDRESS($AF$4, COLUMN()-$AF$2-FW$3)&amp;":"&amp;ADDRESS($AF$5, COLUMN()-$AF$1-FW$3)), FW$3, FALSE)+VLOOKUP($AT87, INDIRECT(ADDRESS($AF$4, COLUMN()-$AF$2-FW$3)&amp;":"&amp;ADDRESS($AF$5, COLUMN()-$AF$1-FW$3)), FW$3, FALSE)</f>
        <v>787</v>
      </c>
      <c r="FX87" s="2" cm="1">
        <f t="array" aca="1" ref="FX87" ca="1">INDIRECT(ADDRESS(ROW(), FX$3-$AF$1+$AF$3))+VLOOKUP($AS87, INDIRECT(ADDRESS($AF$4, COLUMN()-$AF$2-FX$3)&amp;":"&amp;ADDRESS($AF$5, COLUMN()-$AF$1-FX$3)), FX$3, FALSE)+VLOOKUP($AT87, INDIRECT(ADDRESS($AF$4, COLUMN()-$AF$2-FX$3)&amp;":"&amp;ADDRESS($AF$5, COLUMN()-$AF$1-FX$3)), FX$3, FALSE)</f>
        <v>230</v>
      </c>
      <c r="FY87" s="2" cm="1">
        <f t="array" aca="1" ref="FY87" ca="1">INDIRECT(ADDRESS(ROW(), FY$3-$AF$1+$AF$3))+VLOOKUP($AS87, INDIRECT(ADDRESS($AF$4, COLUMN()-$AF$2-FY$3)&amp;":"&amp;ADDRESS($AF$5, COLUMN()-$AF$1-FY$3)), FY$3, FALSE)+VLOOKUP($AT87, INDIRECT(ADDRESS($AF$4, COLUMN()-$AF$2-FY$3)&amp;":"&amp;ADDRESS($AF$5, COLUMN()-$AF$1-FY$3)), FY$3, FALSE)</f>
        <v>339</v>
      </c>
      <c r="FZ87" s="2" cm="1">
        <f t="array" aca="1" ref="FZ87" ca="1">INDIRECT(ADDRESS(ROW(), FZ$3-$AF$1+$AF$3))+VLOOKUP($AS87, INDIRECT(ADDRESS($AF$4, COLUMN()-$AF$2-FZ$3)&amp;":"&amp;ADDRESS($AF$5, COLUMN()-$AF$1-FZ$3)), FZ$3, FALSE)+VLOOKUP($AT87, INDIRECT(ADDRESS($AF$4, COLUMN()-$AF$2-FZ$3)&amp;":"&amp;ADDRESS($AF$5, COLUMN()-$AF$1-FZ$3)), FZ$3, FALSE)</f>
        <v>329</v>
      </c>
      <c r="GA87" s="2" cm="1">
        <f t="array" aca="1" ref="GA87" ca="1">INDIRECT(ADDRESS(ROW(), GA$3-$AF$1+$AF$3))+VLOOKUP($AS87, INDIRECT(ADDRESS($AF$4, COLUMN()-$AF$2-GA$3)&amp;":"&amp;ADDRESS($AF$5, COLUMN()-$AF$1-GA$3)), GA$3, FALSE)+VLOOKUP($AT87, INDIRECT(ADDRESS($AF$4, COLUMN()-$AF$2-GA$3)&amp;":"&amp;ADDRESS($AF$5, COLUMN()-$AF$1-GA$3)), GA$3, FALSE)</f>
        <v>294</v>
      </c>
      <c r="GB87" s="2" cm="1">
        <f t="array" aca="1" ref="GB87" ca="1">INDIRECT(ADDRESS(ROW(), GB$3-$AF$1+$AF$3))+VLOOKUP($AS87, INDIRECT(ADDRESS($AF$4, COLUMN()-$AF$2-GB$3)&amp;":"&amp;ADDRESS($AF$5, COLUMN()-$AF$1-GB$3)), GB$3, FALSE)+VLOOKUP($AT87, INDIRECT(ADDRESS($AF$4, COLUMN()-$AF$2-GB$3)&amp;":"&amp;ADDRESS($AF$5, COLUMN()-$AF$1-GB$3)), GB$3, FALSE)</f>
        <v>497</v>
      </c>
      <c r="GC87" s="2" cm="1">
        <f t="array" aca="1" ref="GC87" ca="1">INDIRECT(ADDRESS(ROW(), GC$3-$AF$1+$AF$3))+VLOOKUP($AS87, INDIRECT(ADDRESS($AF$4, COLUMN()-$AF$2-GC$3)&amp;":"&amp;ADDRESS($AF$5, COLUMN()-$AF$1-GC$3)), GC$3, FALSE)+VLOOKUP($AT87, INDIRECT(ADDRESS($AF$4, COLUMN()-$AF$2-GC$3)&amp;":"&amp;ADDRESS($AF$5, COLUMN()-$AF$1-GC$3)), GC$3, FALSE)</f>
        <v>947</v>
      </c>
      <c r="GD87" s="2" cm="1">
        <f t="array" aca="1" ref="GD87" ca="1">INDIRECT(ADDRESS(ROW(), GD$3-$AF$1+$AF$3))+VLOOKUP($AS87, INDIRECT(ADDRESS($AF$4, COLUMN()-$AF$2-GD$3)&amp;":"&amp;ADDRESS($AF$5, COLUMN()-$AF$1-GD$3)), GD$3, FALSE)+VLOOKUP($AT87, INDIRECT(ADDRESS($AF$4, COLUMN()-$AF$2-GD$3)&amp;":"&amp;ADDRESS($AF$5, COLUMN()-$AF$1-GD$3)), GD$3, FALSE)</f>
        <v>347</v>
      </c>
      <c r="GE87" s="2" cm="1">
        <f t="array" aca="1" ref="GE87" ca="1">INDIRECT(ADDRESS(ROW(), GE$3-$AF$1+$AF$3))+VLOOKUP($AS87, INDIRECT(ADDRESS($AF$4, COLUMN()-$AF$2-GE$3)&amp;":"&amp;ADDRESS($AF$5, COLUMN()-$AF$1-GE$3)), GE$3, FALSE)+VLOOKUP($AT87, INDIRECT(ADDRESS($AF$4, COLUMN()-$AF$2-GE$3)&amp;":"&amp;ADDRESS($AF$5, COLUMN()-$AF$1-GE$3)), GE$3, FALSE)</f>
        <v>89</v>
      </c>
      <c r="GF87" s="2" t="str">
        <f>LEFT($AH87, 1)&amp;RIGHT($A87, 1)</f>
        <v>KS</v>
      </c>
      <c r="GG87" s="2" t="str">
        <f>RIGHT($A87, 1)&amp;RIGHT($AH87, 1)</f>
        <v>SN</v>
      </c>
      <c r="GH87" s="2" t="str">
        <f t="shared" si="213"/>
        <v>KN</v>
      </c>
      <c r="GI87" s="2" cm="1">
        <f t="array" aca="1" ref="GI87" ca="1">INDIRECT(ADDRESS(ROW(), GI$3-$AF$1+$AF$3))+VLOOKUP($AS87, INDIRECT(ADDRESS($AF$4, COLUMN()-$AF$2-GI$3)&amp;":"&amp;ADDRESS($AF$5, COLUMN()-$AF$1-GI$3)), GI$3, FALSE)+VLOOKUP($AT87, INDIRECT(ADDRESS($AF$4, COLUMN()-$AF$2-GI$3)&amp;":"&amp;ADDRESS($AF$5, COLUMN()-$AF$1-GI$3)), GI$3, FALSE)</f>
        <v>467</v>
      </c>
      <c r="GJ87" s="2" cm="1">
        <f t="array" aca="1" ref="GJ87" ca="1">INDIRECT(ADDRESS(ROW(), GJ$3-$AF$1+$AF$3))+VLOOKUP($AS87, INDIRECT(ADDRESS($AF$4, COLUMN()-$AF$2-GJ$3)&amp;":"&amp;ADDRESS($AF$5, COLUMN()-$AF$1-GJ$3)), GJ$3, FALSE)+VLOOKUP($AT87, INDIRECT(ADDRESS($AF$4, COLUMN()-$AF$2-GJ$3)&amp;":"&amp;ADDRESS($AF$5, COLUMN()-$AF$1-GJ$3)), GJ$3, FALSE)</f>
        <v>1574</v>
      </c>
      <c r="GK87" s="2" cm="1">
        <f t="array" aca="1" ref="GK87" ca="1">INDIRECT(ADDRESS(ROW(), GK$3-$AF$1+$AF$3))+VLOOKUP($AS87, INDIRECT(ADDRESS($AF$4, COLUMN()-$AF$2-GK$3)&amp;":"&amp;ADDRESS($AF$5, COLUMN()-$AF$1-GK$3)), GK$3, FALSE)+VLOOKUP($AT87, INDIRECT(ADDRESS($AF$4, COLUMN()-$AF$2-GK$3)&amp;":"&amp;ADDRESS($AF$5, COLUMN()-$AF$1-GK$3)), GK$3, FALSE)</f>
        <v>462</v>
      </c>
      <c r="GL87" s="2" cm="1">
        <f t="array" aca="1" ref="GL87" ca="1">INDIRECT(ADDRESS(ROW(), GL$3-$AF$1+$AF$3))+VLOOKUP($AS87, INDIRECT(ADDRESS($AF$4, COLUMN()-$AF$2-GL$3)&amp;":"&amp;ADDRESS($AF$5, COLUMN()-$AF$1-GL$3)), GL$3, FALSE)+VLOOKUP($AT87, INDIRECT(ADDRESS($AF$4, COLUMN()-$AF$2-GL$3)&amp;":"&amp;ADDRESS($AF$5, COLUMN()-$AF$1-GL$3)), GL$3, FALSE)</f>
        <v>667</v>
      </c>
      <c r="GM87" s="2" cm="1">
        <f t="array" aca="1" ref="GM87" ca="1">INDIRECT(ADDRESS(ROW(), GM$3-$AF$1+$AF$3))+VLOOKUP($AS87, INDIRECT(ADDRESS($AF$4, COLUMN()-$AF$2-GM$3)&amp;":"&amp;ADDRESS($AF$5, COLUMN()-$AF$1-GM$3)), GM$3, FALSE)+VLOOKUP($AT87, INDIRECT(ADDRESS($AF$4, COLUMN()-$AF$2-GM$3)&amp;":"&amp;ADDRESS($AF$5, COLUMN()-$AF$1-GM$3)), GM$3, FALSE)</f>
        <v>677</v>
      </c>
      <c r="GN87" s="2" cm="1">
        <f t="array" aca="1" ref="GN87" ca="1">INDIRECT(ADDRESS(ROW(), GN$3-$AF$1+$AF$3))+VLOOKUP($AS87, INDIRECT(ADDRESS($AF$4, COLUMN()-$AF$2-GN$3)&amp;":"&amp;ADDRESS($AF$5, COLUMN()-$AF$1-GN$3)), GN$3, FALSE)+VLOOKUP($AT87, INDIRECT(ADDRESS($AF$4, COLUMN()-$AF$2-GN$3)&amp;":"&amp;ADDRESS($AF$5, COLUMN()-$AF$1-GN$3)), GN$3, FALSE)</f>
        <v>598</v>
      </c>
      <c r="GO87" s="2" cm="1">
        <f t="array" aca="1" ref="GO87" ca="1">INDIRECT(ADDRESS(ROW(), GO$3-$AF$1+$AF$3))+VLOOKUP($AS87, INDIRECT(ADDRESS($AF$4, COLUMN()-$AF$2-GO$3)&amp;":"&amp;ADDRESS($AF$5, COLUMN()-$AF$1-GO$3)), GO$3, FALSE)+VLOOKUP($AT87, INDIRECT(ADDRESS($AF$4, COLUMN()-$AF$2-GO$3)&amp;":"&amp;ADDRESS($AF$5, COLUMN()-$AF$1-GO$3)), GO$3, FALSE)</f>
        <v>978</v>
      </c>
      <c r="GP87" s="2" cm="1">
        <f t="array" aca="1" ref="GP87" ca="1">INDIRECT(ADDRESS(ROW(), GP$3-$AF$1+$AF$3))+VLOOKUP($AS87, INDIRECT(ADDRESS($AF$4, COLUMN()-$AF$2-GP$3)&amp;":"&amp;ADDRESS($AF$5, COLUMN()-$AF$1-GP$3)), GP$3, FALSE)+VLOOKUP($AT87, INDIRECT(ADDRESS($AF$4, COLUMN()-$AF$2-GP$3)&amp;":"&amp;ADDRESS($AF$5, COLUMN()-$AF$1-GP$3)), GP$3, FALSE)</f>
        <v>1871</v>
      </c>
      <c r="GQ87" s="2" cm="1">
        <f t="array" aca="1" ref="GQ87" ca="1">INDIRECT(ADDRESS(ROW(), GQ$3-$AF$1+$AF$3))+VLOOKUP($AS87, INDIRECT(ADDRESS($AF$4, COLUMN()-$AF$2-GQ$3)&amp;":"&amp;ADDRESS($AF$5, COLUMN()-$AF$1-GQ$3)), GQ$3, FALSE)+VLOOKUP($AT87, INDIRECT(ADDRESS($AF$4, COLUMN()-$AF$2-GQ$3)&amp;":"&amp;ADDRESS($AF$5, COLUMN()-$AF$1-GQ$3)), GQ$3, FALSE)</f>
        <v>704</v>
      </c>
      <c r="GR87" s="2" cm="1">
        <f t="array" aca="1" ref="GR87" ca="1">INDIRECT(ADDRESS(ROW(), GR$3-$AF$1+$AF$3))+VLOOKUP($AS87, INDIRECT(ADDRESS($AF$4, COLUMN()-$AF$2-GR$3)&amp;":"&amp;ADDRESS($AF$5, COLUMN()-$AF$1-GR$3)), GR$3, FALSE)+VLOOKUP($AT87, INDIRECT(ADDRESS($AF$4, COLUMN()-$AF$2-GR$3)&amp;":"&amp;ADDRESS($AF$5, COLUMN()-$AF$1-GR$3)), GR$3, FALSE)</f>
        <v>193</v>
      </c>
      <c r="GS87" s="2" t="str">
        <f>LEFT($AH87, 1)&amp;RIGHT($A87, 1)</f>
        <v>KS</v>
      </c>
      <c r="GT87" s="2" t="str">
        <f>RIGHT($A87, 1)&amp;RIGHT($AH87, 1)</f>
        <v>SN</v>
      </c>
      <c r="GU87" s="2" t="str">
        <f t="shared" si="214"/>
        <v>KN</v>
      </c>
      <c r="GV87" s="2" cm="1">
        <f t="array" aca="1" ref="GV87" ca="1">INDIRECT(ADDRESS(ROW(), GV$3-$AF$1+$AF$3))+VLOOKUP($AS87, INDIRECT(ADDRESS($AF$4, COLUMN()-$AF$2-GV$3)&amp;":"&amp;ADDRESS($AF$5, COLUMN()-$AF$1-GV$3)), GV$3, FALSE)+VLOOKUP($AT87, INDIRECT(ADDRESS($AF$4, COLUMN()-$AF$2-GV$3)&amp;":"&amp;ADDRESS($AF$5, COLUMN()-$AF$1-GV$3)), GV$3, FALSE)</f>
        <v>916</v>
      </c>
      <c r="GW87" s="2" cm="1">
        <f t="array" aca="1" ref="GW87" ca="1">INDIRECT(ADDRESS(ROW(), GW$3-$AF$1+$AF$3))+VLOOKUP($AS87, INDIRECT(ADDRESS($AF$4, COLUMN()-$AF$2-GW$3)&amp;":"&amp;ADDRESS($AF$5, COLUMN()-$AF$1-GW$3)), GW$3, FALSE)+VLOOKUP($AT87, INDIRECT(ADDRESS($AF$4, COLUMN()-$AF$2-GW$3)&amp;":"&amp;ADDRESS($AF$5, COLUMN()-$AF$1-GW$3)), GW$3, FALSE)</f>
        <v>3173</v>
      </c>
      <c r="GX87" s="2" cm="1">
        <f t="array" aca="1" ref="GX87" ca="1">INDIRECT(ADDRESS(ROW(), GX$3-$AF$1+$AF$3))+VLOOKUP($AS87, INDIRECT(ADDRESS($AF$4, COLUMN()-$AF$2-GX$3)&amp;":"&amp;ADDRESS($AF$5, COLUMN()-$AF$1-GX$3)), GX$3, FALSE)+VLOOKUP($AT87, INDIRECT(ADDRESS($AF$4, COLUMN()-$AF$2-GX$3)&amp;":"&amp;ADDRESS($AF$5, COLUMN()-$AF$1-GX$3)), GX$3, FALSE)</f>
        <v>905</v>
      </c>
      <c r="GY87" s="2" cm="1">
        <f t="array" aca="1" ref="GY87" ca="1">INDIRECT(ADDRESS(ROW(), GY$3-$AF$1+$AF$3))+VLOOKUP($AS87, INDIRECT(ADDRESS($AF$4, COLUMN()-$AF$2-GY$3)&amp;":"&amp;ADDRESS($AF$5, COLUMN()-$AF$1-GY$3)), GY$3, FALSE)+VLOOKUP($AT87, INDIRECT(ADDRESS($AF$4, COLUMN()-$AF$2-GY$3)&amp;":"&amp;ADDRESS($AF$5, COLUMN()-$AF$1-GY$3)), GY$3, FALSE)</f>
        <v>1308</v>
      </c>
      <c r="GZ87" s="2" cm="1">
        <f t="array" aca="1" ref="GZ87" ca="1">INDIRECT(ADDRESS(ROW(), GZ$3-$AF$1+$AF$3))+VLOOKUP($AS87, INDIRECT(ADDRESS($AF$4, COLUMN()-$AF$2-GZ$3)&amp;":"&amp;ADDRESS($AF$5, COLUMN()-$AF$1-GZ$3)), GZ$3, FALSE)+VLOOKUP($AT87, INDIRECT(ADDRESS($AF$4, COLUMN()-$AF$2-GZ$3)&amp;":"&amp;ADDRESS($AF$5, COLUMN()-$AF$1-GZ$3)), GZ$3, FALSE)</f>
        <v>1378</v>
      </c>
      <c r="HA87" s="2" cm="1">
        <f t="array" aca="1" ref="HA87" ca="1">INDIRECT(ADDRESS(ROW(), HA$3-$AF$1+$AF$3))+VLOOKUP($AS87, INDIRECT(ADDRESS($AF$4, COLUMN()-$AF$2-HA$3)&amp;":"&amp;ADDRESS($AF$5, COLUMN()-$AF$1-HA$3)), HA$3, FALSE)+VLOOKUP($AT87, INDIRECT(ADDRESS($AF$4, COLUMN()-$AF$2-HA$3)&amp;":"&amp;ADDRESS($AF$5, COLUMN()-$AF$1-HA$3)), HA$3, FALSE)</f>
        <v>1225</v>
      </c>
      <c r="HB87" s="2" cm="1">
        <f t="array" aca="1" ref="HB87" ca="1">INDIRECT(ADDRESS(ROW(), HB$3-$AF$1+$AF$3))+VLOOKUP($AS87, INDIRECT(ADDRESS($AF$4, COLUMN()-$AF$2-HB$3)&amp;":"&amp;ADDRESS($AF$5, COLUMN()-$AF$1-HB$3)), HB$3, FALSE)+VLOOKUP($AT87, INDIRECT(ADDRESS($AF$4, COLUMN()-$AF$2-HB$3)&amp;":"&amp;ADDRESS($AF$5, COLUMN()-$AF$1-HB$3)), HB$3, FALSE)</f>
        <v>1986</v>
      </c>
      <c r="HC87" s="2" cm="1">
        <f t="array" aca="1" ref="HC87" ca="1">INDIRECT(ADDRESS(ROW(), HC$3-$AF$1+$AF$3))+VLOOKUP($AS87, INDIRECT(ADDRESS($AF$4, COLUMN()-$AF$2-HC$3)&amp;":"&amp;ADDRESS($AF$5, COLUMN()-$AF$1-HC$3)), HC$3, FALSE)+VLOOKUP($AT87, INDIRECT(ADDRESS($AF$4, COLUMN()-$AF$2-HC$3)&amp;":"&amp;ADDRESS($AF$5, COLUMN()-$AF$1-HC$3)), HC$3, FALSE)</f>
        <v>3667</v>
      </c>
      <c r="HD87" s="2" cm="1">
        <f t="array" aca="1" ref="HD87" ca="1">INDIRECT(ADDRESS(ROW(), HD$3-$AF$1+$AF$3))+VLOOKUP($AS87, INDIRECT(ADDRESS($AF$4, COLUMN()-$AF$2-HD$3)&amp;":"&amp;ADDRESS($AF$5, COLUMN()-$AF$1-HD$3)), HD$3, FALSE)+VLOOKUP($AT87, INDIRECT(ADDRESS($AF$4, COLUMN()-$AF$2-HD$3)&amp;":"&amp;ADDRESS($AF$5, COLUMN()-$AF$1-HD$3)), HD$3, FALSE)</f>
        <v>1416</v>
      </c>
      <c r="HE87" s="2" cm="1">
        <f t="array" aca="1" ref="HE87" ca="1">INDIRECT(ADDRESS(ROW(), HE$3-$AF$1+$AF$3))+VLOOKUP($AS87, INDIRECT(ADDRESS($AF$4, COLUMN()-$AF$2-HE$3)&amp;":"&amp;ADDRESS($AF$5, COLUMN()-$AF$1-HE$3)), HE$3, FALSE)+VLOOKUP($AT87, INDIRECT(ADDRESS($AF$4, COLUMN()-$AF$2-HE$3)&amp;":"&amp;ADDRESS($AF$5, COLUMN()-$AF$1-HE$3)), HE$3, FALSE)</f>
        <v>409</v>
      </c>
      <c r="HF87" s="2" t="str">
        <f>LEFT($AH87, 1)&amp;RIGHT($A87, 1)</f>
        <v>KS</v>
      </c>
      <c r="HG87" s="2" t="str">
        <f>RIGHT($A87, 1)&amp;RIGHT($AH87, 1)</f>
        <v>SN</v>
      </c>
      <c r="HH87" s="2" t="str">
        <f t="shared" si="215"/>
        <v>KN</v>
      </c>
      <c r="HI87" s="2" cm="1">
        <f t="array" aca="1" ref="HI87" ca="1">INDIRECT(ADDRESS(ROW(), HI$3-$AF$1+$AF$3))+VLOOKUP($AS87, INDIRECT(ADDRESS($AF$4, COLUMN()-$AF$2-HI$3)&amp;":"&amp;ADDRESS($AF$5, COLUMN()-$AF$1-HI$3)), HI$3, FALSE)+VLOOKUP($AT87, INDIRECT(ADDRESS($AF$4, COLUMN()-$AF$2-HI$3)&amp;":"&amp;ADDRESS($AF$5, COLUMN()-$AF$1-HI$3)), HI$3, FALSE)</f>
        <v>1856</v>
      </c>
      <c r="HJ87" s="2" cm="1">
        <f t="array" aca="1" ref="HJ87" ca="1">INDIRECT(ADDRESS(ROW(), HJ$3-$AF$1+$AF$3))+VLOOKUP($AS87, INDIRECT(ADDRESS($AF$4, COLUMN()-$AF$2-HJ$3)&amp;":"&amp;ADDRESS($AF$5, COLUMN()-$AF$1-HJ$3)), HJ$3, FALSE)+VLOOKUP($AT87, INDIRECT(ADDRESS($AF$4, COLUMN()-$AF$2-HJ$3)&amp;":"&amp;ADDRESS($AF$5, COLUMN()-$AF$1-HJ$3)), HJ$3, FALSE)</f>
        <v>6343</v>
      </c>
      <c r="HK87" s="2" cm="1">
        <f t="array" aca="1" ref="HK87" ca="1">INDIRECT(ADDRESS(ROW(), HK$3-$AF$1+$AF$3))+VLOOKUP($AS87, INDIRECT(ADDRESS($AF$4, COLUMN()-$AF$2-HK$3)&amp;":"&amp;ADDRESS($AF$5, COLUMN()-$AF$1-HK$3)), HK$3, FALSE)+VLOOKUP($AT87, INDIRECT(ADDRESS($AF$4, COLUMN()-$AF$2-HK$3)&amp;":"&amp;ADDRESS($AF$5, COLUMN()-$AF$1-HK$3)), HK$3, FALSE)</f>
        <v>1817</v>
      </c>
      <c r="HL87" s="2" cm="1">
        <f t="array" aca="1" ref="HL87" ca="1">INDIRECT(ADDRESS(ROW(), HL$3-$AF$1+$AF$3))+VLOOKUP($AS87, INDIRECT(ADDRESS($AF$4, COLUMN()-$AF$2-HL$3)&amp;":"&amp;ADDRESS($AF$5, COLUMN()-$AF$1-HL$3)), HL$3, FALSE)+VLOOKUP($AT87, INDIRECT(ADDRESS($AF$4, COLUMN()-$AF$2-HL$3)&amp;":"&amp;ADDRESS($AF$5, COLUMN()-$AF$1-HL$3)), HL$3, FALSE)</f>
        <v>2585</v>
      </c>
      <c r="HM87" s="2" cm="1">
        <f t="array" aca="1" ref="HM87" ca="1">INDIRECT(ADDRESS(ROW(), HM$3-$AF$1+$AF$3))+VLOOKUP($AS87, INDIRECT(ADDRESS($AF$4, COLUMN()-$AF$2-HM$3)&amp;":"&amp;ADDRESS($AF$5, COLUMN()-$AF$1-HM$3)), HM$3, FALSE)+VLOOKUP($AT87, INDIRECT(ADDRESS($AF$4, COLUMN()-$AF$2-HM$3)&amp;":"&amp;ADDRESS($AF$5, COLUMN()-$AF$1-HM$3)), HM$3, FALSE)</f>
        <v>2796</v>
      </c>
      <c r="HN87" s="2" cm="1">
        <f t="array" aca="1" ref="HN87" ca="1">INDIRECT(ADDRESS(ROW(), HN$3-$AF$1+$AF$3))+VLOOKUP($AS87, INDIRECT(ADDRESS($AF$4, COLUMN()-$AF$2-HN$3)&amp;":"&amp;ADDRESS($AF$5, COLUMN()-$AF$1-HN$3)), HN$3, FALSE)+VLOOKUP($AT87, INDIRECT(ADDRESS($AF$4, COLUMN()-$AF$2-HN$3)&amp;":"&amp;ADDRESS($AF$5, COLUMN()-$AF$1-HN$3)), HN$3, FALSE)</f>
        <v>2485</v>
      </c>
      <c r="HO87" s="2" cm="1">
        <f t="array" aca="1" ref="HO87" ca="1">INDIRECT(ADDRESS(ROW(), HO$3-$AF$1+$AF$3))+VLOOKUP($AS87, INDIRECT(ADDRESS($AF$4, COLUMN()-$AF$2-HO$3)&amp;":"&amp;ADDRESS($AF$5, COLUMN()-$AF$1-HO$3)), HO$3, FALSE)+VLOOKUP($AT87, INDIRECT(ADDRESS($AF$4, COLUMN()-$AF$2-HO$3)&amp;":"&amp;ADDRESS($AF$5, COLUMN()-$AF$1-HO$3)), HO$3, FALSE)</f>
        <v>3961</v>
      </c>
      <c r="HP87" s="2" cm="1">
        <f t="array" aca="1" ref="HP87" ca="1">INDIRECT(ADDRESS(ROW(), HP$3-$AF$1+$AF$3))+VLOOKUP($AS87, INDIRECT(ADDRESS($AF$4, COLUMN()-$AF$2-HP$3)&amp;":"&amp;ADDRESS($AF$5, COLUMN()-$AF$1-HP$3)), HP$3, FALSE)+VLOOKUP($AT87, INDIRECT(ADDRESS($AF$4, COLUMN()-$AF$2-HP$3)&amp;":"&amp;ADDRESS($AF$5, COLUMN()-$AF$1-HP$3)), HP$3, FALSE)</f>
        <v>7223</v>
      </c>
      <c r="HQ87" s="2" cm="1">
        <f t="array" aca="1" ref="HQ87" ca="1">INDIRECT(ADDRESS(ROW(), HQ$3-$AF$1+$AF$3))+VLOOKUP($AS87, INDIRECT(ADDRESS($AF$4, COLUMN()-$AF$2-HQ$3)&amp;":"&amp;ADDRESS($AF$5, COLUMN()-$AF$1-HQ$3)), HQ$3, FALSE)+VLOOKUP($AT87, INDIRECT(ADDRESS($AF$4, COLUMN()-$AF$2-HQ$3)&amp;":"&amp;ADDRESS($AF$5, COLUMN()-$AF$1-HQ$3)), HQ$3, FALSE)</f>
        <v>2853</v>
      </c>
      <c r="HR87" s="2" cm="1">
        <f t="array" aca="1" ref="HR87" ca="1">INDIRECT(ADDRESS(ROW(), HR$3-$AF$1+$AF$3))+VLOOKUP($AS87, INDIRECT(ADDRESS($AF$4, COLUMN()-$AF$2-HR$3)&amp;":"&amp;ADDRESS($AF$5, COLUMN()-$AF$1-HR$3)), HR$3, FALSE)+VLOOKUP($AT87, INDIRECT(ADDRESS($AF$4, COLUMN()-$AF$2-HR$3)&amp;":"&amp;ADDRESS($AF$5, COLUMN()-$AF$1-HR$3)), HR$3, FALSE)</f>
        <v>848</v>
      </c>
      <c r="HS87" s="2" t="str">
        <f>LEFT($AH87, 1)&amp;RIGHT($A87, 1)</f>
        <v>KS</v>
      </c>
      <c r="HT87" s="2" t="str">
        <f>RIGHT($A87, 1)&amp;RIGHT($AH87, 1)</f>
        <v>SN</v>
      </c>
      <c r="HU87" s="2" t="str">
        <f t="shared" si="216"/>
        <v>KN</v>
      </c>
      <c r="HV87" s="2" cm="1">
        <f t="array" aca="1" ref="HV87" ca="1">INDIRECT(ADDRESS(ROW(), HV$3-$AF$1+$AF$3))+VLOOKUP($AS87, INDIRECT(ADDRESS($AF$4, COLUMN()-$AF$2-HV$3)&amp;":"&amp;ADDRESS($AF$5, COLUMN()-$AF$1-HV$3)), HV$3, FALSE)+VLOOKUP($AT87, INDIRECT(ADDRESS($AF$4, COLUMN()-$AF$2-HV$3)&amp;":"&amp;ADDRESS($AF$5, COLUMN()-$AF$1-HV$3)), HV$3, FALSE)</f>
        <v>3639</v>
      </c>
      <c r="HW87" s="2" cm="1">
        <f t="array" aca="1" ref="HW87" ca="1">INDIRECT(ADDRESS(ROW(), HW$3-$AF$1+$AF$3))+VLOOKUP($AS87, INDIRECT(ADDRESS($AF$4, COLUMN()-$AF$2-HW$3)&amp;":"&amp;ADDRESS($AF$5, COLUMN()-$AF$1-HW$3)), HW$3, FALSE)+VLOOKUP($AT87, INDIRECT(ADDRESS($AF$4, COLUMN()-$AF$2-HW$3)&amp;":"&amp;ADDRESS($AF$5, COLUMN()-$AF$1-HW$3)), HW$3, FALSE)</f>
        <v>12734</v>
      </c>
      <c r="HX87" s="2" cm="1">
        <f t="array" aca="1" ref="HX87" ca="1">INDIRECT(ADDRESS(ROW(), HX$3-$AF$1+$AF$3))+VLOOKUP($AS87, INDIRECT(ADDRESS($AF$4, COLUMN()-$AF$2-HX$3)&amp;":"&amp;ADDRESS($AF$5, COLUMN()-$AF$1-HX$3)), HX$3, FALSE)+VLOOKUP($AT87, INDIRECT(ADDRESS($AF$4, COLUMN()-$AF$2-HX$3)&amp;":"&amp;ADDRESS($AF$5, COLUMN()-$AF$1-HX$3)), HX$3, FALSE)</f>
        <v>3593</v>
      </c>
      <c r="HY87" s="2" cm="1">
        <f t="array" aca="1" ref="HY87" ca="1">INDIRECT(ADDRESS(ROW(), HY$3-$AF$1+$AF$3))+VLOOKUP($AS87, INDIRECT(ADDRESS($AF$4, COLUMN()-$AF$2-HY$3)&amp;":"&amp;ADDRESS($AF$5, COLUMN()-$AF$1-HY$3)), HY$3, FALSE)+VLOOKUP($AT87, INDIRECT(ADDRESS($AF$4, COLUMN()-$AF$2-HY$3)&amp;":"&amp;ADDRESS($AF$5, COLUMN()-$AF$1-HY$3)), HY$3, FALSE)</f>
        <v>5088</v>
      </c>
      <c r="HZ87" s="2" cm="1">
        <f t="array" aca="1" ref="HZ87" ca="1">INDIRECT(ADDRESS(ROW(), HZ$3-$AF$1+$AF$3))+VLOOKUP($AS87, INDIRECT(ADDRESS($AF$4, COLUMN()-$AF$2-HZ$3)&amp;":"&amp;ADDRESS($AF$5, COLUMN()-$AF$1-HZ$3)), HZ$3, FALSE)+VLOOKUP($AT87, INDIRECT(ADDRESS($AF$4, COLUMN()-$AF$2-HZ$3)&amp;":"&amp;ADDRESS($AF$5, COLUMN()-$AF$1-HZ$3)), HZ$3, FALSE)</f>
        <v>5663</v>
      </c>
      <c r="IA87" s="2" cm="1">
        <f t="array" aca="1" ref="IA87" ca="1">INDIRECT(ADDRESS(ROW(), IA$3-$AF$1+$AF$3))+VLOOKUP($AS87, INDIRECT(ADDRESS($AF$4, COLUMN()-$AF$2-IA$3)&amp;":"&amp;ADDRESS($AF$5, COLUMN()-$AF$1-IA$3)), IA$3, FALSE)+VLOOKUP($AT87, INDIRECT(ADDRESS($AF$4, COLUMN()-$AF$2-IA$3)&amp;":"&amp;ADDRESS($AF$5, COLUMN()-$AF$1-IA$3)), IA$3, FALSE)</f>
        <v>5069</v>
      </c>
      <c r="IB87" s="2" cm="1">
        <f t="array" aca="1" ref="IB87" ca="1">INDIRECT(ADDRESS(ROW(), IB$3-$AF$1+$AF$3))+VLOOKUP($AS87, INDIRECT(ADDRESS($AF$4, COLUMN()-$AF$2-IB$3)&amp;":"&amp;ADDRESS($AF$5, COLUMN()-$AF$1-IB$3)), IB$3, FALSE)+VLOOKUP($AT87, INDIRECT(ADDRESS($AF$4, COLUMN()-$AF$2-IB$3)&amp;":"&amp;ADDRESS($AF$5, COLUMN()-$AF$1-IB$3)), IB$3, FALSE)</f>
        <v>7979</v>
      </c>
      <c r="IC87" s="2" cm="1">
        <f t="array" aca="1" ref="IC87" ca="1">INDIRECT(ADDRESS(ROW(), IC$3-$AF$1+$AF$3))+VLOOKUP($AS87, INDIRECT(ADDRESS($AF$4, COLUMN()-$AF$2-IC$3)&amp;":"&amp;ADDRESS($AF$5, COLUMN()-$AF$1-IC$3)), IC$3, FALSE)+VLOOKUP($AT87, INDIRECT(ADDRESS($AF$4, COLUMN()-$AF$2-IC$3)&amp;":"&amp;ADDRESS($AF$5, COLUMN()-$AF$1-IC$3)), IC$3, FALSE)</f>
        <v>14253</v>
      </c>
      <c r="ID87" s="2" cm="1">
        <f t="array" aca="1" ref="ID87" ca="1">INDIRECT(ADDRESS(ROW(), ID$3-$AF$1+$AF$3))+VLOOKUP($AS87, INDIRECT(ADDRESS($AF$4, COLUMN()-$AF$2-ID$3)&amp;":"&amp;ADDRESS($AF$5, COLUMN()-$AF$1-ID$3)), ID$3, FALSE)+VLOOKUP($AT87, INDIRECT(ADDRESS($AF$4, COLUMN()-$AF$2-ID$3)&amp;":"&amp;ADDRESS($AF$5, COLUMN()-$AF$1-ID$3)), ID$3, FALSE)</f>
        <v>5767</v>
      </c>
      <c r="IE87" s="2" cm="1">
        <f t="array" aca="1" ref="IE87" ca="1">INDIRECT(ADDRESS(ROW(), IE$3-$AF$1+$AF$3))+VLOOKUP($AS87, INDIRECT(ADDRESS($AF$4, COLUMN()-$AF$2-IE$3)&amp;":"&amp;ADDRESS($AF$5, COLUMN()-$AF$1-IE$3)), IE$3, FALSE)+VLOOKUP($AT87, INDIRECT(ADDRESS($AF$4, COLUMN()-$AF$2-IE$3)&amp;":"&amp;ADDRESS($AF$5, COLUMN()-$AF$1-IE$3)), IE$3, FALSE)</f>
        <v>1750</v>
      </c>
      <c r="IF87" s="2" t="str">
        <f>LEFT($AH87, 1)&amp;RIGHT($A87, 1)</f>
        <v>KS</v>
      </c>
      <c r="IG87" s="2" t="str">
        <f>RIGHT($A87, 1)&amp;RIGHT($AH87, 1)</f>
        <v>SN</v>
      </c>
      <c r="IH87" s="2" t="str">
        <f t="shared" si="217"/>
        <v>KN</v>
      </c>
      <c r="II87" s="2" cm="1">
        <f t="array" aca="1" ref="II87" ca="1">INDIRECT(ADDRESS(ROW(), II$3-$AF$1+$AF$3))+VLOOKUP($AS87, INDIRECT(ADDRESS($AF$4, COLUMN()-$AF$2-II$3)&amp;":"&amp;ADDRESS($AF$5, COLUMN()-$AF$1-II$3)), II$3, FALSE)+VLOOKUP($AT87, INDIRECT(ADDRESS($AF$4, COLUMN()-$AF$2-II$3)&amp;":"&amp;ADDRESS($AF$5, COLUMN()-$AF$1-II$3)), II$3, FALSE)</f>
        <v>7307</v>
      </c>
      <c r="IJ87" s="2" cm="1">
        <f t="array" aca="1" ref="IJ87" ca="1">INDIRECT(ADDRESS(ROW(), IJ$3-$AF$1+$AF$3))+VLOOKUP($AS87, INDIRECT(ADDRESS($AF$4, COLUMN()-$AF$2-IJ$3)&amp;":"&amp;ADDRESS($AF$5, COLUMN()-$AF$1-IJ$3)), IJ$3, FALSE)+VLOOKUP($AT87, INDIRECT(ADDRESS($AF$4, COLUMN()-$AF$2-IJ$3)&amp;":"&amp;ADDRESS($AF$5, COLUMN()-$AF$1-IJ$3)), IJ$3, FALSE)</f>
        <v>25445</v>
      </c>
      <c r="IK87" s="2" cm="1">
        <f t="array" aca="1" ref="IK87" ca="1">INDIRECT(ADDRESS(ROW(), IK$3-$AF$1+$AF$3))+VLOOKUP($AS87, INDIRECT(ADDRESS($AF$4, COLUMN()-$AF$2-IK$3)&amp;":"&amp;ADDRESS($AF$5, COLUMN()-$AF$1-IK$3)), IK$3, FALSE)+VLOOKUP($AT87, INDIRECT(ADDRESS($AF$4, COLUMN()-$AF$2-IK$3)&amp;":"&amp;ADDRESS($AF$5, COLUMN()-$AF$1-IK$3)), IK$3, FALSE)</f>
        <v>7193</v>
      </c>
      <c r="IL87" s="2" cm="1">
        <f t="array" aca="1" ref="IL87" ca="1">INDIRECT(ADDRESS(ROW(), IL$3-$AF$1+$AF$3))+VLOOKUP($AS87, INDIRECT(ADDRESS($AF$4, COLUMN()-$AF$2-IL$3)&amp;":"&amp;ADDRESS($AF$5, COLUMN()-$AF$1-IL$3)), IL$3, FALSE)+VLOOKUP($AT87, INDIRECT(ADDRESS($AF$4, COLUMN()-$AF$2-IL$3)&amp;":"&amp;ADDRESS($AF$5, COLUMN()-$AF$1-IL$3)), IL$3, FALSE)</f>
        <v>10089</v>
      </c>
      <c r="IM87" s="2" cm="1">
        <f t="array" aca="1" ref="IM87" ca="1">INDIRECT(ADDRESS(ROW(), IM$3-$AF$1+$AF$3))+VLOOKUP($AS87, INDIRECT(ADDRESS($AF$4, COLUMN()-$AF$2-IM$3)&amp;":"&amp;ADDRESS($AF$5, COLUMN()-$AF$1-IM$3)), IM$3, FALSE)+VLOOKUP($AT87, INDIRECT(ADDRESS($AF$4, COLUMN()-$AF$2-IM$3)&amp;":"&amp;ADDRESS($AF$5, COLUMN()-$AF$1-IM$3)), IM$3, FALSE)</f>
        <v>11496</v>
      </c>
      <c r="IN87" s="2" cm="1">
        <f t="array" aca="1" ref="IN87" ca="1">INDIRECT(ADDRESS(ROW(), IN$3-$AF$1+$AF$3))+VLOOKUP($AS87, INDIRECT(ADDRESS($AF$4, COLUMN()-$AF$2-IN$3)&amp;":"&amp;ADDRESS($AF$5, COLUMN()-$AF$1-IN$3)), IN$3, FALSE)+VLOOKUP($AT87, INDIRECT(ADDRESS($AF$4, COLUMN()-$AF$2-IN$3)&amp;":"&amp;ADDRESS($AF$5, COLUMN()-$AF$1-IN$3)), IN$3, FALSE)</f>
        <v>10253</v>
      </c>
      <c r="IO87" s="2" cm="1">
        <f t="array" aca="1" ref="IO87" ca="1">INDIRECT(ADDRESS(ROW(), IO$3-$AF$1+$AF$3))+VLOOKUP($AS87, INDIRECT(ADDRESS($AF$4, COLUMN()-$AF$2-IO$3)&amp;":"&amp;ADDRESS($AF$5, COLUMN()-$AF$1-IO$3)), IO$3, FALSE)+VLOOKUP($AT87, INDIRECT(ADDRESS($AF$4, COLUMN()-$AF$2-IO$3)&amp;":"&amp;ADDRESS($AF$5, COLUMN()-$AF$1-IO$3)), IO$3, FALSE)</f>
        <v>15960</v>
      </c>
      <c r="IP87" s="2" cm="1">
        <f t="array" aca="1" ref="IP87" ca="1">INDIRECT(ADDRESS(ROW(), IP$3-$AF$1+$AF$3))+VLOOKUP($AS87, INDIRECT(ADDRESS($AF$4, COLUMN()-$AF$2-IP$3)&amp;":"&amp;ADDRESS($AF$5, COLUMN()-$AF$1-IP$3)), IP$3, FALSE)+VLOOKUP($AT87, INDIRECT(ADDRESS($AF$4, COLUMN()-$AF$2-IP$3)&amp;":"&amp;ADDRESS($AF$5, COLUMN()-$AF$1-IP$3)), IP$3, FALSE)</f>
        <v>28169</v>
      </c>
      <c r="IQ87" s="2" cm="1">
        <f t="array" aca="1" ref="IQ87" ca="1">INDIRECT(ADDRESS(ROW(), IQ$3-$AF$1+$AF$3))+VLOOKUP($AS87, INDIRECT(ADDRESS($AF$4, COLUMN()-$AF$2-IQ$3)&amp;":"&amp;ADDRESS($AF$5, COLUMN()-$AF$1-IQ$3)), IQ$3, FALSE)+VLOOKUP($AT87, INDIRECT(ADDRESS($AF$4, COLUMN()-$AF$2-IQ$3)&amp;":"&amp;ADDRESS($AF$5, COLUMN()-$AF$1-IQ$3)), IQ$3, FALSE)</f>
        <v>11578</v>
      </c>
      <c r="IR87" s="2" cm="1">
        <f t="array" aca="1" ref="IR87" ca="1">INDIRECT(ADDRESS(ROW(), IR$3-$AF$1+$AF$3))+VLOOKUP($AS87, INDIRECT(ADDRESS($AF$4, COLUMN()-$AF$2-IR$3)&amp;":"&amp;ADDRESS($AF$5, COLUMN()-$AF$1-IR$3)), IR$3, FALSE)+VLOOKUP($AT87, INDIRECT(ADDRESS($AF$4, COLUMN()-$AF$2-IR$3)&amp;":"&amp;ADDRESS($AF$5, COLUMN()-$AF$1-IR$3)), IR$3, FALSE)</f>
        <v>3581</v>
      </c>
      <c r="IS87" s="2" t="str">
        <f>LEFT($AH87, 1)&amp;RIGHT($A87, 1)</f>
        <v>KS</v>
      </c>
      <c r="IT87" s="2" t="str">
        <f>RIGHT($A87, 1)&amp;RIGHT($AH87, 1)</f>
        <v>SN</v>
      </c>
      <c r="IU87" s="2" t="str">
        <f t="shared" si="218"/>
        <v>KN</v>
      </c>
      <c r="IV87" s="2" cm="1">
        <f t="array" aca="1" ref="IV87" ca="1">INDIRECT(ADDRESS(ROW(), IV$3-$AF$1+$AF$3))+VLOOKUP($AS87, INDIRECT(ADDRESS($AF$4, COLUMN()-$AF$2-IV$3)&amp;":"&amp;ADDRESS($AF$5, COLUMN()-$AF$1-IV$3)), IV$3, FALSE)+VLOOKUP($AT87, INDIRECT(ADDRESS($AF$4, COLUMN()-$AF$2-IV$3)&amp;":"&amp;ADDRESS($AF$5, COLUMN()-$AF$1-IV$3)), IV$3, FALSE)</f>
        <v>14486</v>
      </c>
      <c r="IW87" s="2" cm="1">
        <f t="array" aca="1" ref="IW87" ca="1">INDIRECT(ADDRESS(ROW(), IW$3-$AF$1+$AF$3))+VLOOKUP($AS87, INDIRECT(ADDRESS($AF$4, COLUMN()-$AF$2-IW$3)&amp;":"&amp;ADDRESS($AF$5, COLUMN()-$AF$1-IW$3)), IW$3, FALSE)+VLOOKUP($AT87, INDIRECT(ADDRESS($AF$4, COLUMN()-$AF$2-IW$3)&amp;":"&amp;ADDRESS($AF$5, COLUMN()-$AF$1-IW$3)), IW$3, FALSE)</f>
        <v>50965</v>
      </c>
      <c r="IX87" s="2" cm="1">
        <f t="array" aca="1" ref="IX87" ca="1">INDIRECT(ADDRESS(ROW(), IX$3-$AF$1+$AF$3))+VLOOKUP($AS87, INDIRECT(ADDRESS($AF$4, COLUMN()-$AF$2-IX$3)&amp;":"&amp;ADDRESS($AF$5, COLUMN()-$AF$1-IX$3)), IX$3, FALSE)+VLOOKUP($AT87, INDIRECT(ADDRESS($AF$4, COLUMN()-$AF$2-IX$3)&amp;":"&amp;ADDRESS($AF$5, COLUMN()-$AF$1-IX$3)), IX$3, FALSE)</f>
        <v>14302</v>
      </c>
      <c r="IY87" s="2" cm="1">
        <f t="array" aca="1" ref="IY87" ca="1">INDIRECT(ADDRESS(ROW(), IY$3-$AF$1+$AF$3))+VLOOKUP($AS87, INDIRECT(ADDRESS($AF$4, COLUMN()-$AF$2-IY$3)&amp;":"&amp;ADDRESS($AF$5, COLUMN()-$AF$1-IY$3)), IY$3, FALSE)+VLOOKUP($AT87, INDIRECT(ADDRESS($AF$4, COLUMN()-$AF$2-IY$3)&amp;":"&amp;ADDRESS($AF$5, COLUMN()-$AF$1-IY$3)), IY$3, FALSE)</f>
        <v>19935</v>
      </c>
      <c r="IZ87" s="2" cm="1">
        <f t="array" aca="1" ref="IZ87" ca="1">INDIRECT(ADDRESS(ROW(), IZ$3-$AF$1+$AF$3))+VLOOKUP($AS87, INDIRECT(ADDRESS($AF$4, COLUMN()-$AF$2-IZ$3)&amp;":"&amp;ADDRESS($AF$5, COLUMN()-$AF$1-IZ$3)), IZ$3, FALSE)+VLOOKUP($AT87, INDIRECT(ADDRESS($AF$4, COLUMN()-$AF$2-IZ$3)&amp;":"&amp;ADDRESS($AF$5, COLUMN()-$AF$1-IZ$3)), IZ$3, FALSE)</f>
        <v>23193</v>
      </c>
      <c r="JA87" s="2" cm="1">
        <f t="array" aca="1" ref="JA87" ca="1">INDIRECT(ADDRESS(ROW(), JA$3-$AF$1+$AF$3))+VLOOKUP($AS87, INDIRECT(ADDRESS($AF$4, COLUMN()-$AF$2-JA$3)&amp;":"&amp;ADDRESS($AF$5, COLUMN()-$AF$1-JA$3)), JA$3, FALSE)+VLOOKUP($AT87, INDIRECT(ADDRESS($AF$4, COLUMN()-$AF$2-JA$3)&amp;":"&amp;ADDRESS($AF$5, COLUMN()-$AF$1-JA$3)), JA$3, FALSE)</f>
        <v>20781</v>
      </c>
      <c r="JB87" s="2" cm="1">
        <f t="array" aca="1" ref="JB87" ca="1">INDIRECT(ADDRESS(ROW(), JB$3-$AF$1+$AF$3))+VLOOKUP($AS87, INDIRECT(ADDRESS($AF$4, COLUMN()-$AF$2-JB$3)&amp;":"&amp;ADDRESS($AF$5, COLUMN()-$AF$1-JB$3)), JB$3, FALSE)+VLOOKUP($AT87, INDIRECT(ADDRESS($AF$4, COLUMN()-$AF$2-JB$3)&amp;":"&amp;ADDRESS($AF$5, COLUMN()-$AF$1-JB$3)), JB$3, FALSE)</f>
        <v>32084</v>
      </c>
      <c r="JC87" s="2" cm="1">
        <f t="array" aca="1" ref="JC87" ca="1">INDIRECT(ADDRESS(ROW(), JC$3-$AF$1+$AF$3))+VLOOKUP($AS87, INDIRECT(ADDRESS($AF$4, COLUMN()-$AF$2-JC$3)&amp;":"&amp;ADDRESS($AF$5, COLUMN()-$AF$1-JC$3)), JC$3, FALSE)+VLOOKUP($AT87, INDIRECT(ADDRESS($AF$4, COLUMN()-$AF$2-JC$3)&amp;":"&amp;ADDRESS($AF$5, COLUMN()-$AF$1-JC$3)), JC$3, FALSE)</f>
        <v>55763</v>
      </c>
      <c r="JD87" s="2" cm="1">
        <f t="array" aca="1" ref="JD87" ca="1">INDIRECT(ADDRESS(ROW(), JD$3-$AF$1+$AF$3))+VLOOKUP($AS87, INDIRECT(ADDRESS($AF$4, COLUMN()-$AF$2-JD$3)&amp;":"&amp;ADDRESS($AF$5, COLUMN()-$AF$1-JD$3)), JD$3, FALSE)+VLOOKUP($AT87, INDIRECT(ADDRESS($AF$4, COLUMN()-$AF$2-JD$3)&amp;":"&amp;ADDRESS($AF$5, COLUMN()-$AF$1-JD$3)), JD$3, FALSE)</f>
        <v>23332</v>
      </c>
      <c r="JE87" s="2" cm="1">
        <f t="array" aca="1" ref="JE87" ca="1">INDIRECT(ADDRESS(ROW(), JE$3-$AF$1+$AF$3))+VLOOKUP($AS87, INDIRECT(ADDRESS($AF$4, COLUMN()-$AF$2-JE$3)&amp;":"&amp;ADDRESS($AF$5, COLUMN()-$AF$1-JE$3)), JE$3, FALSE)+VLOOKUP($AT87, INDIRECT(ADDRESS($AF$4, COLUMN()-$AF$2-JE$3)&amp;":"&amp;ADDRESS($AF$5, COLUMN()-$AF$1-JE$3)), JE$3, FALSE)</f>
        <v>7302</v>
      </c>
      <c r="JF87" s="2" t="str">
        <f>LEFT($AH87, 1)&amp;RIGHT($A87, 1)</f>
        <v>KS</v>
      </c>
      <c r="JG87" s="2" t="str">
        <f>RIGHT($A87, 1)&amp;RIGHT($AH87, 1)</f>
        <v>SN</v>
      </c>
      <c r="JH87" s="2" t="str">
        <f t="shared" si="219"/>
        <v>KN</v>
      </c>
      <c r="JI87" s="2" cm="1">
        <f t="array" aca="1" ref="JI87" ca="1">INDIRECT(ADDRESS(ROW(), JI$3-$AF$1+$AF$3))+VLOOKUP($AS87, INDIRECT(ADDRESS($AF$4, COLUMN()-$AF$2-JI$3)&amp;":"&amp;ADDRESS($AF$5, COLUMN()-$AF$1-JI$3)), JI$3, FALSE)+VLOOKUP($AT87, INDIRECT(ADDRESS($AF$4, COLUMN()-$AF$2-JI$3)&amp;":"&amp;ADDRESS($AF$5, COLUMN()-$AF$1-JI$3)), JI$3, FALSE)</f>
        <v>28971</v>
      </c>
      <c r="JJ87" s="2" cm="1">
        <f t="array" aca="1" ref="JJ87" ca="1">INDIRECT(ADDRESS(ROW(), JJ$3-$AF$1+$AF$3))+VLOOKUP($AS87, INDIRECT(ADDRESS($AF$4, COLUMN()-$AF$2-JJ$3)&amp;":"&amp;ADDRESS($AF$5, COLUMN()-$AF$1-JJ$3)), JJ$3, FALSE)+VLOOKUP($AT87, INDIRECT(ADDRESS($AF$4, COLUMN()-$AF$2-JJ$3)&amp;":"&amp;ADDRESS($AF$5, COLUMN()-$AF$1-JJ$3)), JJ$3, FALSE)</f>
        <v>101777</v>
      </c>
      <c r="JK87" s="2" cm="1">
        <f t="array" aca="1" ref="JK87" ca="1">INDIRECT(ADDRESS(ROW(), JK$3-$AF$1+$AF$3))+VLOOKUP($AS87, INDIRECT(ADDRESS($AF$4, COLUMN()-$AF$2-JK$3)&amp;":"&amp;ADDRESS($AF$5, COLUMN()-$AF$1-JK$3)), JK$3, FALSE)+VLOOKUP($AT87, INDIRECT(ADDRESS($AF$4, COLUMN()-$AF$2-JK$3)&amp;":"&amp;ADDRESS($AF$5, COLUMN()-$AF$1-JK$3)), JK$3, FALSE)</f>
        <v>28615</v>
      </c>
      <c r="JL87" s="2" cm="1">
        <f t="array" aca="1" ref="JL87" ca="1">INDIRECT(ADDRESS(ROW(), JL$3-$AF$1+$AF$3))+VLOOKUP($AS87, INDIRECT(ADDRESS($AF$4, COLUMN()-$AF$2-JL$3)&amp;":"&amp;ADDRESS($AF$5, COLUMN()-$AF$1-JL$3)), JL$3, FALSE)+VLOOKUP($AT87, INDIRECT(ADDRESS($AF$4, COLUMN()-$AF$2-JL$3)&amp;":"&amp;ADDRESS($AF$5, COLUMN()-$AF$1-JL$3)), JL$3, FALSE)</f>
        <v>39584</v>
      </c>
      <c r="JM87" s="2" cm="1">
        <f t="array" aca="1" ref="JM87" ca="1">INDIRECT(ADDRESS(ROW(), JM$3-$AF$1+$AF$3))+VLOOKUP($AS87, INDIRECT(ADDRESS($AF$4, COLUMN()-$AF$2-JM$3)&amp;":"&amp;ADDRESS($AF$5, COLUMN()-$AF$1-JM$3)), JM$3, FALSE)+VLOOKUP($AT87, INDIRECT(ADDRESS($AF$4, COLUMN()-$AF$2-JM$3)&amp;":"&amp;ADDRESS($AF$5, COLUMN()-$AF$1-JM$3)), JM$3, FALSE)</f>
        <v>46937</v>
      </c>
      <c r="JN87" s="2" cm="1">
        <f t="array" aca="1" ref="JN87" ca="1">INDIRECT(ADDRESS(ROW(), JN$3-$AF$1+$AF$3))+VLOOKUP($AS87, INDIRECT(ADDRESS($AF$4, COLUMN()-$AF$2-JN$3)&amp;":"&amp;ADDRESS($AF$5, COLUMN()-$AF$1-JN$3)), JN$3, FALSE)+VLOOKUP($AT87, INDIRECT(ADDRESS($AF$4, COLUMN()-$AF$2-JN$3)&amp;":"&amp;ADDRESS($AF$5, COLUMN()-$AF$1-JN$3)), JN$3, FALSE)</f>
        <v>41938</v>
      </c>
      <c r="JO87" s="2" cm="1">
        <f t="array" aca="1" ref="JO87" ca="1">INDIRECT(ADDRESS(ROW(), JO$3-$AF$1+$AF$3))+VLOOKUP($AS87, INDIRECT(ADDRESS($AF$4, COLUMN()-$AF$2-JO$3)&amp;":"&amp;ADDRESS($AF$5, COLUMN()-$AF$1-JO$3)), JO$3, FALSE)+VLOOKUP($AT87, INDIRECT(ADDRESS($AF$4, COLUMN()-$AF$2-JO$3)&amp;":"&amp;ADDRESS($AF$5, COLUMN()-$AF$1-JO$3)), JO$3, FALSE)</f>
        <v>64225</v>
      </c>
      <c r="JP87" s="2" cm="1">
        <f t="array" aca="1" ref="JP87" ca="1">INDIRECT(ADDRESS(ROW(), JP$3-$AF$1+$AF$3))+VLOOKUP($AS87, INDIRECT(ADDRESS($AF$4, COLUMN()-$AF$2-JP$3)&amp;":"&amp;ADDRESS($AF$5, COLUMN()-$AF$1-JP$3)), JP$3, FALSE)+VLOOKUP($AT87, INDIRECT(ADDRESS($AF$4, COLUMN()-$AF$2-JP$3)&amp;":"&amp;ADDRESS($AF$5, COLUMN()-$AF$1-JP$3)), JP$3, FALSE)</f>
        <v>110540</v>
      </c>
      <c r="JQ87" s="2" cm="1">
        <f t="array" aca="1" ref="JQ87" ca="1">INDIRECT(ADDRESS(ROW(), JQ$3-$AF$1+$AF$3))+VLOOKUP($AS87, INDIRECT(ADDRESS($AF$4, COLUMN()-$AF$2-JQ$3)&amp;":"&amp;ADDRESS($AF$5, COLUMN()-$AF$1-JQ$3)), JQ$3, FALSE)+VLOOKUP($AT87, INDIRECT(ADDRESS($AF$4, COLUMN()-$AF$2-JQ$3)&amp;":"&amp;ADDRESS($AF$5, COLUMN()-$AF$1-JQ$3)), JQ$3, FALSE)</f>
        <v>46861</v>
      </c>
      <c r="JR87" s="2" cm="1">
        <f t="array" aca="1" ref="JR87" ca="1">INDIRECT(ADDRESS(ROW(), JR$3-$AF$1+$AF$3))+VLOOKUP($AS87, INDIRECT(ADDRESS($AF$4, COLUMN()-$AF$2-JR$3)&amp;":"&amp;ADDRESS($AF$5, COLUMN()-$AF$1-JR$3)), JR$3, FALSE)+VLOOKUP($AT87, INDIRECT(ADDRESS($AF$4, COLUMN()-$AF$2-JR$3)&amp;":"&amp;ADDRESS($AF$5, COLUMN()-$AF$1-JR$3)), JR$3, FALSE)</f>
        <v>14839</v>
      </c>
      <c r="JS87" s="2" t="str">
        <f>LEFT($AH87, 1)&amp;RIGHT($A87, 1)</f>
        <v>KS</v>
      </c>
      <c r="JT87" s="2" t="str">
        <f>RIGHT($A87, 1)&amp;RIGHT($AH87, 1)</f>
        <v>SN</v>
      </c>
      <c r="JU87" s="2" t="str">
        <f t="shared" si="220"/>
        <v>KN</v>
      </c>
      <c r="JV87" s="2" cm="1">
        <f t="array" aca="1" ref="JV87" ca="1">INDIRECT(ADDRESS(ROW(), JV$3-$AF$1+$AF$3))+VLOOKUP($AS87, INDIRECT(ADDRESS($AF$4, COLUMN()-$AF$2-JV$3)&amp;":"&amp;ADDRESS($AF$5, COLUMN()-$AF$1-JV$3)), JV$3, FALSE)+VLOOKUP($AT87, INDIRECT(ADDRESS($AF$4, COLUMN()-$AF$2-JV$3)&amp;":"&amp;ADDRESS($AF$5, COLUMN()-$AF$1-JV$3)), JV$3, FALSE)</f>
        <v>57701</v>
      </c>
      <c r="JW87" s="2" cm="1">
        <f t="array" aca="1" ref="JW87" ca="1">INDIRECT(ADDRESS(ROW(), JW$3-$AF$1+$AF$3))+VLOOKUP($AS87, INDIRECT(ADDRESS($AF$4, COLUMN()-$AF$2-JW$3)&amp;":"&amp;ADDRESS($AF$5, COLUMN()-$AF$1-JW$3)), JW$3, FALSE)+VLOOKUP($AT87, INDIRECT(ADDRESS($AF$4, COLUMN()-$AF$2-JW$3)&amp;":"&amp;ADDRESS($AF$5, COLUMN()-$AF$1-JW$3)), JW$3, FALSE)</f>
        <v>203596</v>
      </c>
      <c r="JX87" s="2" cm="1">
        <f t="array" aca="1" ref="JX87" ca="1">INDIRECT(ADDRESS(ROW(), JX$3-$AF$1+$AF$3))+VLOOKUP($AS87, INDIRECT(ADDRESS($AF$4, COLUMN()-$AF$2-JX$3)&amp;":"&amp;ADDRESS($AF$5, COLUMN()-$AF$1-JX$3)), JX$3, FALSE)+VLOOKUP($AT87, INDIRECT(ADDRESS($AF$4, COLUMN()-$AF$2-JX$3)&amp;":"&amp;ADDRESS($AF$5, COLUMN()-$AF$1-JX$3)), JX$3, FALSE)</f>
        <v>57041</v>
      </c>
      <c r="JY87" s="2" cm="1">
        <f t="array" aca="1" ref="JY87" ca="1">INDIRECT(ADDRESS(ROW(), JY$3-$AF$1+$AF$3))+VLOOKUP($AS87, INDIRECT(ADDRESS($AF$4, COLUMN()-$AF$2-JY$3)&amp;":"&amp;ADDRESS($AF$5, COLUMN()-$AF$1-JY$3)), JY$3, FALSE)+VLOOKUP($AT87, INDIRECT(ADDRESS($AF$4, COLUMN()-$AF$2-JY$3)&amp;":"&amp;ADDRESS($AF$5, COLUMN()-$AF$1-JY$3)), JY$3, FALSE)</f>
        <v>78547</v>
      </c>
      <c r="JZ87" s="2" cm="1">
        <f t="array" aca="1" ref="JZ87" ca="1">INDIRECT(ADDRESS(ROW(), JZ$3-$AF$1+$AF$3))+VLOOKUP($AS87, INDIRECT(ADDRESS($AF$4, COLUMN()-$AF$2-JZ$3)&amp;":"&amp;ADDRESS($AF$5, COLUMN()-$AF$1-JZ$3)), JZ$3, FALSE)+VLOOKUP($AT87, INDIRECT(ADDRESS($AF$4, COLUMN()-$AF$2-JZ$3)&amp;":"&amp;ADDRESS($AF$5, COLUMN()-$AF$1-JZ$3)), JZ$3, FALSE)</f>
        <v>94555</v>
      </c>
      <c r="KA87" s="2" cm="1">
        <f t="array" aca="1" ref="KA87" ca="1">INDIRECT(ADDRESS(ROW(), KA$3-$AF$1+$AF$3))+VLOOKUP($AS87, INDIRECT(ADDRESS($AF$4, COLUMN()-$AF$2-KA$3)&amp;":"&amp;ADDRESS($AF$5, COLUMN()-$AF$1-KA$3)), KA$3, FALSE)+VLOOKUP($AT87, INDIRECT(ADDRESS($AF$4, COLUMN()-$AF$2-KA$3)&amp;":"&amp;ADDRESS($AF$5, COLUMN()-$AF$1-KA$3)), KA$3, FALSE)</f>
        <v>84620</v>
      </c>
      <c r="KB87" s="2" cm="1">
        <f t="array" aca="1" ref="KB87" ca="1">INDIRECT(ADDRESS(ROW(), KB$3-$AF$1+$AF$3))+VLOOKUP($AS87, INDIRECT(ADDRESS($AF$4, COLUMN()-$AF$2-KB$3)&amp;":"&amp;ADDRESS($AF$5, COLUMN()-$AF$1-KB$3)), KB$3, FALSE)+VLOOKUP($AT87, INDIRECT(ADDRESS($AF$4, COLUMN()-$AF$2-KB$3)&amp;":"&amp;ADDRESS($AF$5, COLUMN()-$AF$1-KB$3)), KB$3, FALSE)</f>
        <v>128927</v>
      </c>
      <c r="KC87" s="2" cm="1">
        <f t="array" aca="1" ref="KC87" ca="1">INDIRECT(ADDRESS(ROW(), KC$3-$AF$1+$AF$3))+VLOOKUP($AS87, INDIRECT(ADDRESS($AF$4, COLUMN()-$AF$2-KC$3)&amp;":"&amp;ADDRESS($AF$5, COLUMN()-$AF$1-KC$3)), KC$3, FALSE)+VLOOKUP($AT87, INDIRECT(ADDRESS($AF$4, COLUMN()-$AF$2-KC$3)&amp;":"&amp;ADDRESS($AF$5, COLUMN()-$AF$1-KC$3)), KC$3, FALSE)</f>
        <v>219378</v>
      </c>
      <c r="KD87" s="2" cm="1">
        <f t="array" aca="1" ref="KD87" ca="1">INDIRECT(ADDRESS(ROW(), KD$3-$AF$1+$AF$3))+VLOOKUP($AS87, INDIRECT(ADDRESS($AF$4, COLUMN()-$AF$2-KD$3)&amp;":"&amp;ADDRESS($AF$5, COLUMN()-$AF$1-KD$3)), KD$3, FALSE)+VLOOKUP($AT87, INDIRECT(ADDRESS($AF$4, COLUMN()-$AF$2-KD$3)&amp;":"&amp;ADDRESS($AF$5, COLUMN()-$AF$1-KD$3)), KD$3, FALSE)</f>
        <v>94152</v>
      </c>
      <c r="KE87" s="2" cm="1">
        <f t="array" aca="1" ref="KE87" ca="1">INDIRECT(ADDRESS(ROW(), KE$3-$AF$1+$AF$3))+VLOOKUP($AS87, INDIRECT(ADDRESS($AF$4, COLUMN()-$AF$2-KE$3)&amp;":"&amp;ADDRESS($AF$5, COLUMN()-$AF$1-KE$3)), KE$3, FALSE)+VLOOKUP($AT87, INDIRECT(ADDRESS($AF$4, COLUMN()-$AF$2-KE$3)&amp;":"&amp;ADDRESS($AF$5, COLUMN()-$AF$1-KE$3)), KE$3, FALSE)</f>
        <v>30058</v>
      </c>
      <c r="KF87" s="2" t="str">
        <f>LEFT($AH87, 1)&amp;RIGHT($A87, 1)</f>
        <v>KS</v>
      </c>
      <c r="KG87" s="2" t="str">
        <f>RIGHT($A87, 1)&amp;RIGHT($AH87, 1)</f>
        <v>SN</v>
      </c>
      <c r="KH87" s="2" t="str">
        <f t="shared" si="221"/>
        <v>KN</v>
      </c>
      <c r="KI87" s="2" cm="1">
        <f t="array" aca="1" ref="KI87" ca="1">INDIRECT(ADDRESS(ROW(), KI$3-$AF$1+$AF$3))+VLOOKUP($AS87, INDIRECT(ADDRESS($AF$4, COLUMN()-$AF$2-KI$3)&amp;":"&amp;ADDRESS($AF$5, COLUMN()-$AF$1-KI$3)), KI$3, FALSE)+VLOOKUP($AT87, INDIRECT(ADDRESS($AF$4, COLUMN()-$AF$2-KI$3)&amp;":"&amp;ADDRESS($AF$5, COLUMN()-$AF$1-KI$3)), KI$3, FALSE)</f>
        <v>115326</v>
      </c>
      <c r="KJ87" s="2" cm="1">
        <f t="array" aca="1" ref="KJ87" ca="1">INDIRECT(ADDRESS(ROW(), KJ$3-$AF$1+$AF$3))+VLOOKUP($AS87, INDIRECT(ADDRESS($AF$4, COLUMN()-$AF$2-KJ$3)&amp;":"&amp;ADDRESS($AF$5, COLUMN()-$AF$1-KJ$3)), KJ$3, FALSE)+VLOOKUP($AT87, INDIRECT(ADDRESS($AF$4, COLUMN()-$AF$2-KJ$3)&amp;":"&amp;ADDRESS($AF$5, COLUMN()-$AF$1-KJ$3)), KJ$3, FALSE)</f>
        <v>406595</v>
      </c>
      <c r="KK87" s="2" cm="1">
        <f t="array" aca="1" ref="KK87" ca="1">INDIRECT(ADDRESS(ROW(), KK$3-$AF$1+$AF$3))+VLOOKUP($AS87, INDIRECT(ADDRESS($AF$4, COLUMN()-$AF$2-KK$3)&amp;":"&amp;ADDRESS($AF$5, COLUMN()-$AF$1-KK$3)), KK$3, FALSE)+VLOOKUP($AT87, INDIRECT(ADDRESS($AF$4, COLUMN()-$AF$2-KK$3)&amp;":"&amp;ADDRESS($AF$5, COLUMN()-$AF$1-KK$3)), KK$3, FALSE)</f>
        <v>114110</v>
      </c>
      <c r="KL87" s="2" cm="1">
        <f t="array" aca="1" ref="KL87" ca="1">INDIRECT(ADDRESS(ROW(), KL$3-$AF$1+$AF$3))+VLOOKUP($AS87, INDIRECT(ADDRESS($AF$4, COLUMN()-$AF$2-KL$3)&amp;":"&amp;ADDRESS($AF$5, COLUMN()-$AF$1-KL$3)), KL$3, FALSE)+VLOOKUP($AT87, INDIRECT(ADDRESS($AF$4, COLUMN()-$AF$2-KL$3)&amp;":"&amp;ADDRESS($AF$5, COLUMN()-$AF$1-KL$3)), KL$3, FALSE)</f>
        <v>156266</v>
      </c>
      <c r="KM87" s="2" cm="1">
        <f t="array" aca="1" ref="KM87" ca="1">INDIRECT(ADDRESS(ROW(), KM$3-$AF$1+$AF$3))+VLOOKUP($AS87, INDIRECT(ADDRESS($AF$4, COLUMN()-$AF$2-KM$3)&amp;":"&amp;ADDRESS($AF$5, COLUMN()-$AF$1-KM$3)), KM$3, FALSE)+VLOOKUP($AT87, INDIRECT(ADDRESS($AF$4, COLUMN()-$AF$2-KM$3)&amp;":"&amp;ADDRESS($AF$5, COLUMN()-$AF$1-KM$3)), KM$3, FALSE)</f>
        <v>190651</v>
      </c>
      <c r="KN87" s="2" cm="1">
        <f t="array" aca="1" ref="KN87" ca="1">INDIRECT(ADDRESS(ROW(), KN$3-$AF$1+$AF$3))+VLOOKUP($AS87, INDIRECT(ADDRESS($AF$4, COLUMN()-$AF$2-KN$3)&amp;":"&amp;ADDRESS($AF$5, COLUMN()-$AF$1-KN$3)), KN$3, FALSE)+VLOOKUP($AT87, INDIRECT(ADDRESS($AF$4, COLUMN()-$AF$2-KN$3)&amp;":"&amp;ADDRESS($AF$5, COLUMN()-$AF$1-KN$3)), KN$3, FALSE)</f>
        <v>170287</v>
      </c>
      <c r="KO87" s="2" cm="1">
        <f t="array" aca="1" ref="KO87" ca="1">INDIRECT(ADDRESS(ROW(), KO$3-$AF$1+$AF$3))+VLOOKUP($AS87, INDIRECT(ADDRESS($AF$4, COLUMN()-$AF$2-KO$3)&amp;":"&amp;ADDRESS($AF$5, COLUMN()-$AF$1-KO$3)), KO$3, FALSE)+VLOOKUP($AT87, INDIRECT(ADDRESS($AF$4, COLUMN()-$AF$2-KO$3)&amp;":"&amp;ADDRESS($AF$5, COLUMN()-$AF$1-KO$3)), KO$3, FALSE)</f>
        <v>258154</v>
      </c>
      <c r="KP87" s="2" cm="1">
        <f t="array" aca="1" ref="KP87" ca="1">INDIRECT(ADDRESS(ROW(), KP$3-$AF$1+$AF$3))+VLOOKUP($AS87, INDIRECT(ADDRESS($AF$4, COLUMN()-$AF$2-KP$3)&amp;":"&amp;ADDRESS($AF$5, COLUMN()-$AF$1-KP$3)), KP$3, FALSE)+VLOOKUP($AT87, INDIRECT(ADDRESS($AF$4, COLUMN()-$AF$2-KP$3)&amp;":"&amp;ADDRESS($AF$5, COLUMN()-$AF$1-KP$3)), KP$3, FALSE)</f>
        <v>435937</v>
      </c>
      <c r="KQ87" s="2" cm="1">
        <f t="array" aca="1" ref="KQ87" ca="1">INDIRECT(ADDRESS(ROW(), KQ$3-$AF$1+$AF$3))+VLOOKUP($AS87, INDIRECT(ADDRESS($AF$4, COLUMN()-$AF$2-KQ$3)&amp;":"&amp;ADDRESS($AF$5, COLUMN()-$AF$1-KQ$3)), KQ$3, FALSE)+VLOOKUP($AT87, INDIRECT(ADDRESS($AF$4, COLUMN()-$AF$2-KQ$3)&amp;":"&amp;ADDRESS($AF$5, COLUMN()-$AF$1-KQ$3)), KQ$3, FALSE)</f>
        <v>189040</v>
      </c>
      <c r="KR87" s="2" cm="1">
        <f t="array" aca="1" ref="KR87" ca="1">INDIRECT(ADDRESS(ROW(), KR$3-$AF$1+$AF$3))+VLOOKUP($AS87, INDIRECT(ADDRESS($AF$4, COLUMN()-$AF$2-KR$3)&amp;":"&amp;ADDRESS($AF$5, COLUMN()-$AF$1-KR$3)), KR$3, FALSE)+VLOOKUP($AT87, INDIRECT(ADDRESS($AF$4, COLUMN()-$AF$2-KR$3)&amp;":"&amp;ADDRESS($AF$5, COLUMN()-$AF$1-KR$3)), KR$3, FALSE)</f>
        <v>60785</v>
      </c>
      <c r="KS87" s="2" t="str">
        <f>LEFT($AH87, 1)&amp;RIGHT($A87, 1)</f>
        <v>KS</v>
      </c>
      <c r="KT87" s="2" t="str">
        <f>RIGHT($A87, 1)&amp;RIGHT($AH87, 1)</f>
        <v>SN</v>
      </c>
      <c r="KU87" s="2" t="str">
        <f t="shared" si="222"/>
        <v>KN</v>
      </c>
      <c r="KV87" s="2" cm="1">
        <f t="array" aca="1" ref="KV87" ca="1">INDIRECT(ADDRESS(ROW(), KV$3-$AF$1+$AF$3))+VLOOKUP($AS87, INDIRECT(ADDRESS($AF$4, COLUMN()-$AF$2-KV$3)&amp;":"&amp;ADDRESS($AF$5, COLUMN()-$AF$1-KV$3)), KV$3, FALSE)+VLOOKUP($AT87, INDIRECT(ADDRESS($AF$4, COLUMN()-$AF$2-KV$3)&amp;":"&amp;ADDRESS($AF$5, COLUMN()-$AF$1-KV$3)), KV$3, FALSE)</f>
        <v>230083</v>
      </c>
      <c r="KW87" s="2" cm="1">
        <f t="array" aca="1" ref="KW87" ca="1">INDIRECT(ADDRESS(ROW(), KW$3-$AF$1+$AF$3))+VLOOKUP($AS87, INDIRECT(ADDRESS($AF$4, COLUMN()-$AF$2-KW$3)&amp;":"&amp;ADDRESS($AF$5, COLUMN()-$AF$1-KW$3)), KW$3, FALSE)+VLOOKUP($AT87, INDIRECT(ADDRESS($AF$4, COLUMN()-$AF$2-KW$3)&amp;":"&amp;ADDRESS($AF$5, COLUMN()-$AF$1-KW$3)), KW$3, FALSE)</f>
        <v>812697</v>
      </c>
      <c r="KX87" s="2" cm="1">
        <f t="array" aca="1" ref="KX87" ca="1">INDIRECT(ADDRESS(ROW(), KX$3-$AF$1+$AF$3))+VLOOKUP($AS87, INDIRECT(ADDRESS($AF$4, COLUMN()-$AF$2-KX$3)&amp;":"&amp;ADDRESS($AF$5, COLUMN()-$AF$1-KX$3)), KX$3, FALSE)+VLOOKUP($AT87, INDIRECT(ADDRESS($AF$4, COLUMN()-$AF$2-KX$3)&amp;":"&amp;ADDRESS($AF$5, COLUMN()-$AF$1-KX$3)), KX$3, FALSE)</f>
        <v>227788</v>
      </c>
      <c r="KY87" s="2" cm="1">
        <f t="array" aca="1" ref="KY87" ca="1">INDIRECT(ADDRESS(ROW(), KY$3-$AF$1+$AF$3))+VLOOKUP($AS87, INDIRECT(ADDRESS($AF$4, COLUMN()-$AF$2-KY$3)&amp;":"&amp;ADDRESS($AF$5, COLUMN()-$AF$1-KY$3)), KY$3, FALSE)+VLOOKUP($AT87, INDIRECT(ADDRESS($AF$4, COLUMN()-$AF$2-KY$3)&amp;":"&amp;ADDRESS($AF$5, COLUMN()-$AF$1-KY$3)), KY$3, FALSE)</f>
        <v>310787</v>
      </c>
      <c r="KZ87" s="2" cm="1">
        <f t="array" aca="1" ref="KZ87" ca="1">INDIRECT(ADDRESS(ROW(), KZ$3-$AF$1+$AF$3))+VLOOKUP($AS87, INDIRECT(ADDRESS($AF$4, COLUMN()-$AF$2-KZ$3)&amp;":"&amp;ADDRESS($AF$5, COLUMN()-$AF$1-KZ$3)), KZ$3, FALSE)+VLOOKUP($AT87, INDIRECT(ADDRESS($AF$4, COLUMN()-$AF$2-KZ$3)&amp;":"&amp;ADDRESS($AF$5, COLUMN()-$AF$1-KZ$3)), KZ$3, FALSE)</f>
        <v>383605</v>
      </c>
      <c r="LA87" s="2" cm="1">
        <f t="array" aca="1" ref="LA87" ca="1">INDIRECT(ADDRESS(ROW(), LA$3-$AF$1+$AF$3))+VLOOKUP($AS87, INDIRECT(ADDRESS($AF$4, COLUMN()-$AF$2-LA$3)&amp;":"&amp;ADDRESS($AF$5, COLUMN()-$AF$1-LA$3)), LA$3, FALSE)+VLOOKUP($AT87, INDIRECT(ADDRESS($AF$4, COLUMN()-$AF$2-LA$3)&amp;":"&amp;ADDRESS($AF$5, COLUMN()-$AF$1-LA$3)), LA$3, FALSE)</f>
        <v>342619</v>
      </c>
      <c r="LB87" s="2" cm="1">
        <f t="array" aca="1" ref="LB87" ca="1">INDIRECT(ADDRESS(ROW(), LB$3-$AF$1+$AF$3))+VLOOKUP($AS87, INDIRECT(ADDRESS($AF$4, COLUMN()-$AF$2-LB$3)&amp;":"&amp;ADDRESS($AF$5, COLUMN()-$AF$1-LB$3)), LB$3, FALSE)+VLOOKUP($AT87, INDIRECT(ADDRESS($AF$4, COLUMN()-$AF$2-LB$3)&amp;":"&amp;ADDRESS($AF$5, COLUMN()-$AF$1-LB$3)), LB$3, FALSE)</f>
        <v>517691</v>
      </c>
      <c r="LC87" s="2" cm="1">
        <f t="array" aca="1" ref="LC87" ca="1">INDIRECT(ADDRESS(ROW(), LC$3-$AF$1+$AF$3))+VLOOKUP($AS87, INDIRECT(ADDRESS($AF$4, COLUMN()-$AF$2-LC$3)&amp;":"&amp;ADDRESS($AF$5, COLUMN()-$AF$1-LC$3)), LC$3, FALSE)+VLOOKUP($AT87, INDIRECT(ADDRESS($AF$4, COLUMN()-$AF$2-LC$3)&amp;":"&amp;ADDRESS($AF$5, COLUMN()-$AF$1-LC$3)), LC$3, FALSE)</f>
        <v>866958</v>
      </c>
      <c r="LD87" s="2" cm="1">
        <f t="array" aca="1" ref="LD87" ca="1">INDIRECT(ADDRESS(ROW(), LD$3-$AF$1+$AF$3))+VLOOKUP($AS87, INDIRECT(ADDRESS($AF$4, COLUMN()-$AF$2-LD$3)&amp;":"&amp;ADDRESS($AF$5, COLUMN()-$AF$1-LD$3)), LD$3, FALSE)+VLOOKUP($AT87, INDIRECT(ADDRESS($AF$4, COLUMN()-$AF$2-LD$3)&amp;":"&amp;ADDRESS($AF$5, COLUMN()-$AF$1-LD$3)), LD$3, FALSE)</f>
        <v>379364</v>
      </c>
      <c r="LE87" s="2" cm="1">
        <f t="array" aca="1" ref="LE87" ca="1">INDIRECT(ADDRESS(ROW(), LE$3-$AF$1+$AF$3))+VLOOKUP($AS87, INDIRECT(ADDRESS($AF$4, COLUMN()-$AF$2-LE$3)&amp;":"&amp;ADDRESS($AF$5, COLUMN()-$AF$1-LE$3)), LE$3, FALSE)+VLOOKUP($AT87, INDIRECT(ADDRESS($AF$4, COLUMN()-$AF$2-LE$3)&amp;":"&amp;ADDRESS($AF$5, COLUMN()-$AF$1-LE$3)), LE$3, FALSE)</f>
        <v>122711</v>
      </c>
      <c r="LF87" s="2" t="str">
        <f>LEFT($AH87, 1)&amp;RIGHT($A87, 1)</f>
        <v>KS</v>
      </c>
      <c r="LG87" s="2" t="str">
        <f>RIGHT($A87, 1)&amp;RIGHT($AH87, 1)</f>
        <v>SN</v>
      </c>
      <c r="LH87" s="2" t="str">
        <f t="shared" si="223"/>
        <v>KN</v>
      </c>
      <c r="LI87" s="2" cm="1">
        <f t="array" aca="1" ref="LI87" ca="1">INDIRECT(ADDRESS(ROW(), LI$3-$AF$1+$AF$3))+VLOOKUP($AS87, INDIRECT(ADDRESS($AF$4, COLUMN()-$AF$2-LI$3)&amp;":"&amp;ADDRESS($AF$5, COLUMN()-$AF$1-LI$3)), LI$3, FALSE)+VLOOKUP($AT87, INDIRECT(ADDRESS($AF$4, COLUMN()-$AF$2-LI$3)&amp;":"&amp;ADDRESS($AF$5, COLUMN()-$AF$1-LI$3)), LI$3, FALSE)</f>
        <v>460228</v>
      </c>
      <c r="LJ87" s="2" cm="1">
        <f t="array" aca="1" ref="LJ87" ca="1">INDIRECT(ADDRESS(ROW(), LJ$3-$AF$1+$AF$3))+VLOOKUP($AS87, INDIRECT(ADDRESS($AF$4, COLUMN()-$AF$2-LJ$3)&amp;":"&amp;ADDRESS($AF$5, COLUMN()-$AF$1-LJ$3)), LJ$3, FALSE)+VLOOKUP($AT87, INDIRECT(ADDRESS($AF$4, COLUMN()-$AF$2-LJ$3)&amp;":"&amp;ADDRESS($AF$5, COLUMN()-$AF$1-LJ$3)), LJ$3, FALSE)</f>
        <v>1623085</v>
      </c>
      <c r="LK87" s="2" cm="1">
        <f t="array" aca="1" ref="LK87" ca="1">INDIRECT(ADDRESS(ROW(), LK$3-$AF$1+$AF$3))+VLOOKUP($AS87, INDIRECT(ADDRESS($AF$4, COLUMN()-$AF$2-LK$3)&amp;":"&amp;ADDRESS($AF$5, COLUMN()-$AF$1-LK$3)), LK$3, FALSE)+VLOOKUP($AT87, INDIRECT(ADDRESS($AF$4, COLUMN()-$AF$2-LK$3)&amp;":"&amp;ADDRESS($AF$5, COLUMN()-$AF$1-LK$3)), LK$3, FALSE)</f>
        <v>455670</v>
      </c>
      <c r="LL87" s="2" cm="1">
        <f t="array" aca="1" ref="LL87" ca="1">INDIRECT(ADDRESS(ROW(), LL$3-$AF$1+$AF$3))+VLOOKUP($AS87, INDIRECT(ADDRESS($AF$4, COLUMN()-$AF$2-LL$3)&amp;":"&amp;ADDRESS($AF$5, COLUMN()-$AF$1-LL$3)), LL$3, FALSE)+VLOOKUP($AT87, INDIRECT(ADDRESS($AF$4, COLUMN()-$AF$2-LL$3)&amp;":"&amp;ADDRESS($AF$5, COLUMN()-$AF$1-LL$3)), LL$3, FALSE)</f>
        <v>619360</v>
      </c>
      <c r="LM87" s="2" cm="1">
        <f t="array" aca="1" ref="LM87" ca="1">INDIRECT(ADDRESS(ROW(), LM$3-$AF$1+$AF$3))+VLOOKUP($AS87, INDIRECT(ADDRESS($AF$4, COLUMN()-$AF$2-LM$3)&amp;":"&amp;ADDRESS($AF$5, COLUMN()-$AF$1-LM$3)), LM$3, FALSE)+VLOOKUP($AT87, INDIRECT(ADDRESS($AF$4, COLUMN()-$AF$2-LM$3)&amp;":"&amp;ADDRESS($AF$5, COLUMN()-$AF$1-LM$3)), LM$3, FALSE)</f>
        <v>771604</v>
      </c>
      <c r="LN87" s="2" cm="1">
        <f t="array" aca="1" ref="LN87" ca="1">INDIRECT(ADDRESS(ROW(), LN$3-$AF$1+$AF$3))+VLOOKUP($AS87, INDIRECT(ADDRESS($AF$4, COLUMN()-$AF$2-LN$3)&amp;":"&amp;ADDRESS($AF$5, COLUMN()-$AF$1-LN$3)), LN$3, FALSE)+VLOOKUP($AT87, INDIRECT(ADDRESS($AF$4, COLUMN()-$AF$2-LN$3)&amp;":"&amp;ADDRESS($AF$5, COLUMN()-$AF$1-LN$3)), LN$3, FALSE)</f>
        <v>688108</v>
      </c>
      <c r="LO87" s="2" cm="1">
        <f t="array" aca="1" ref="LO87" ca="1">INDIRECT(ADDRESS(ROW(), LO$3-$AF$1+$AF$3))+VLOOKUP($AS87, INDIRECT(ADDRESS($AF$4, COLUMN()-$AF$2-LO$3)&amp;":"&amp;ADDRESS($AF$5, COLUMN()-$AF$1-LO$3)), LO$3, FALSE)+VLOOKUP($AT87, INDIRECT(ADDRESS($AF$4, COLUMN()-$AF$2-LO$3)&amp;":"&amp;ADDRESS($AF$5, COLUMN()-$AF$1-LO$3)), LO$3, FALSE)</f>
        <v>1036653</v>
      </c>
      <c r="LP87" s="2" cm="1">
        <f t="array" aca="1" ref="LP87" ca="1">INDIRECT(ADDRESS(ROW(), LP$3-$AF$1+$AF$3))+VLOOKUP($AS87, INDIRECT(ADDRESS($AF$4, COLUMN()-$AF$2-LP$3)&amp;":"&amp;ADDRESS($AF$5, COLUMN()-$AF$1-LP$3)), LP$3, FALSE)+VLOOKUP($AT87, INDIRECT(ADDRESS($AF$4, COLUMN()-$AF$2-LP$3)&amp;":"&amp;ADDRESS($AF$5, COLUMN()-$AF$1-LP$3)), LP$3, FALSE)</f>
        <v>1725645</v>
      </c>
      <c r="LQ87" s="2" cm="1">
        <f t="array" aca="1" ref="LQ87" ca="1">INDIRECT(ADDRESS(ROW(), LQ$3-$AF$1+$AF$3))+VLOOKUP($AS87, INDIRECT(ADDRESS($AF$4, COLUMN()-$AF$2-LQ$3)&amp;":"&amp;ADDRESS($AF$5, COLUMN()-$AF$1-LQ$3)), LQ$3, FALSE)+VLOOKUP($AT87, INDIRECT(ADDRESS($AF$4, COLUMN()-$AF$2-LQ$3)&amp;":"&amp;ADDRESS($AF$5, COLUMN()-$AF$1-LQ$3)), LQ$3, FALSE)</f>
        <v>760913</v>
      </c>
      <c r="LR87" s="2" cm="1">
        <f t="array" aca="1" ref="LR87" ca="1">INDIRECT(ADDRESS(ROW(), LR$3-$AF$1+$AF$3))+VLOOKUP($AS87, INDIRECT(ADDRESS($AF$4, COLUMN()-$AF$2-LR$3)&amp;":"&amp;ADDRESS($AF$5, COLUMN()-$AF$1-LR$3)), LR$3, FALSE)+VLOOKUP($AT87, INDIRECT(ADDRESS($AF$4, COLUMN()-$AF$2-LR$3)&amp;":"&amp;ADDRESS($AF$5, COLUMN()-$AF$1-LR$3)), LR$3, FALSE)</f>
        <v>247341</v>
      </c>
      <c r="LS87" s="2" t="str">
        <f>LEFT($AH87, 1)&amp;RIGHT($A87, 1)</f>
        <v>KS</v>
      </c>
      <c r="LT87" s="2" t="str">
        <f>RIGHT($A87, 1)&amp;RIGHT($AH87, 1)</f>
        <v>SN</v>
      </c>
      <c r="LU87" s="2" t="str">
        <f t="shared" si="224"/>
        <v>KN</v>
      </c>
      <c r="LV87" s="2" cm="1">
        <f t="array" aca="1" ref="LV87" ca="1">INDIRECT(ADDRESS(ROW(), LV$3-$AF$1+$AF$3))+VLOOKUP($AS87, INDIRECT(ADDRESS($AF$4, COLUMN()-$AF$2-LV$3)&amp;":"&amp;ADDRESS($AF$5, COLUMN()-$AF$1-LV$3)), LV$3, FALSE)+VLOOKUP($AT87, INDIRECT(ADDRESS($AF$4, COLUMN()-$AF$2-LV$3)&amp;":"&amp;ADDRESS($AF$5, COLUMN()-$AF$1-LV$3)), LV$3, FALSE)</f>
        <v>919091</v>
      </c>
      <c r="LW87" s="2" cm="1">
        <f t="array" aca="1" ref="LW87" ca="1">INDIRECT(ADDRESS(ROW(), LW$3-$AF$1+$AF$3))+VLOOKUP($AS87, INDIRECT(ADDRESS($AF$4, COLUMN()-$AF$2-LW$3)&amp;":"&amp;ADDRESS($AF$5, COLUMN()-$AF$1-LW$3)), LW$3, FALSE)+VLOOKUP($AT87, INDIRECT(ADDRESS($AF$4, COLUMN()-$AF$2-LW$3)&amp;":"&amp;ADDRESS($AF$5, COLUMN()-$AF$1-LW$3)), LW$3, FALSE)</f>
        <v>3243197</v>
      </c>
      <c r="LX87" s="2" cm="1">
        <f t="array" aca="1" ref="LX87" ca="1">INDIRECT(ADDRESS(ROW(), LX$3-$AF$1+$AF$3))+VLOOKUP($AS87, INDIRECT(ADDRESS($AF$4, COLUMN()-$AF$2-LX$3)&amp;":"&amp;ADDRESS($AF$5, COLUMN()-$AF$1-LX$3)), LX$3, FALSE)+VLOOKUP($AT87, INDIRECT(ADDRESS($AF$4, COLUMN()-$AF$2-LX$3)&amp;":"&amp;ADDRESS($AF$5, COLUMN()-$AF$1-LX$3)), LX$3, FALSE)</f>
        <v>910431</v>
      </c>
      <c r="LY87" s="2" cm="1">
        <f t="array" aca="1" ref="LY87" ca="1">INDIRECT(ADDRESS(ROW(), LY$3-$AF$1+$AF$3))+VLOOKUP($AS87, INDIRECT(ADDRESS($AF$4, COLUMN()-$AF$2-LY$3)&amp;":"&amp;ADDRESS($AF$5, COLUMN()-$AF$1-LY$3)), LY$3, FALSE)+VLOOKUP($AT87, INDIRECT(ADDRESS($AF$4, COLUMN()-$AF$2-LY$3)&amp;":"&amp;ADDRESS($AF$5, COLUMN()-$AF$1-LY$3)), LY$3, FALSE)</f>
        <v>1233912</v>
      </c>
      <c r="LZ87" s="2" cm="1">
        <f t="array" aca="1" ref="LZ87" ca="1">INDIRECT(ADDRESS(ROW(), LZ$3-$AF$1+$AF$3))+VLOOKUP($AS87, INDIRECT(ADDRESS($AF$4, COLUMN()-$AF$2-LZ$3)&amp;":"&amp;ADDRESS($AF$5, COLUMN()-$AF$1-LZ$3)), LZ$3, FALSE)+VLOOKUP($AT87, INDIRECT(ADDRESS($AF$4, COLUMN()-$AF$2-LZ$3)&amp;":"&amp;ADDRESS($AF$5, COLUMN()-$AF$1-LZ$3)), LZ$3, FALSE)</f>
        <v>1550121</v>
      </c>
      <c r="MA87" s="2" cm="1">
        <f t="array" aca="1" ref="MA87" ca="1">INDIRECT(ADDRESS(ROW(), MA$3-$AF$1+$AF$3))+VLOOKUP($AS87, INDIRECT(ADDRESS($AF$4, COLUMN()-$AF$2-MA$3)&amp;":"&amp;ADDRESS($AF$5, COLUMN()-$AF$1-MA$3)), MA$3, FALSE)+VLOOKUP($AT87, INDIRECT(ADDRESS($AF$4, COLUMN()-$AF$2-MA$3)&amp;":"&amp;ADDRESS($AF$5, COLUMN()-$AF$1-MA$3)), MA$3, FALSE)</f>
        <v>1381665</v>
      </c>
      <c r="MB87" s="2" cm="1">
        <f t="array" aca="1" ref="MB87" ca="1">INDIRECT(ADDRESS(ROW(), MB$3-$AF$1+$AF$3))+VLOOKUP($AS87, INDIRECT(ADDRESS($AF$4, COLUMN()-$AF$2-MB$3)&amp;":"&amp;ADDRESS($AF$5, COLUMN()-$AF$1-MB$3)), MB$3, FALSE)+VLOOKUP($AT87, INDIRECT(ADDRESS($AF$4, COLUMN()-$AF$2-MB$3)&amp;":"&amp;ADDRESS($AF$5, COLUMN()-$AF$1-MB$3)), MB$3, FALSE)</f>
        <v>2077282</v>
      </c>
      <c r="MC87" s="2" cm="1">
        <f t="array" aca="1" ref="MC87" ca="1">INDIRECT(ADDRESS(ROW(), MC$3-$AF$1+$AF$3))+VLOOKUP($AS87, INDIRECT(ADDRESS($AF$4, COLUMN()-$AF$2-MC$3)&amp;":"&amp;ADDRESS($AF$5, COLUMN()-$AF$1-MC$3)), MC$3, FALSE)+VLOOKUP($AT87, INDIRECT(ADDRESS($AF$4, COLUMN()-$AF$2-MC$3)&amp;":"&amp;ADDRESS($AF$5, COLUMN()-$AF$1-MC$3)), MC$3, FALSE)</f>
        <v>3437424</v>
      </c>
      <c r="MD87" s="2" cm="1">
        <f t="array" aca="1" ref="MD87" ca="1">INDIRECT(ADDRESS(ROW(), MD$3-$AF$1+$AF$3))+VLOOKUP($AS87, INDIRECT(ADDRESS($AF$4, COLUMN()-$AF$2-MD$3)&amp;":"&amp;ADDRESS($AF$5, COLUMN()-$AF$1-MD$3)), MD$3, FALSE)+VLOOKUP($AT87, INDIRECT(ADDRESS($AF$4, COLUMN()-$AF$2-MD$3)&amp;":"&amp;ADDRESS($AF$5, COLUMN()-$AF$1-MD$3)), MD$3, FALSE)</f>
        <v>1525960</v>
      </c>
      <c r="ME87" s="2" cm="1">
        <f t="array" aca="1" ref="ME87" ca="1">INDIRECT(ADDRESS(ROW(), ME$3-$AF$1+$AF$3))+VLOOKUP($AS87, INDIRECT(ADDRESS($AF$4, COLUMN()-$AF$2-ME$3)&amp;":"&amp;ADDRESS($AF$5, COLUMN()-$AF$1-ME$3)), ME$3, FALSE)+VLOOKUP($AT87, INDIRECT(ADDRESS($AF$4, COLUMN()-$AF$2-ME$3)&amp;":"&amp;ADDRESS($AF$5, COLUMN()-$AF$1-ME$3)), ME$3, FALSE)</f>
        <v>498132</v>
      </c>
      <c r="MF87" s="2" t="str">
        <f>LEFT($AH87, 1)&amp;RIGHT($A87, 1)</f>
        <v>KS</v>
      </c>
      <c r="MG87" s="2" t="str">
        <f>RIGHT($A87, 1)&amp;RIGHT($AH87, 1)</f>
        <v>SN</v>
      </c>
      <c r="MH87" s="2" t="str">
        <f t="shared" si="225"/>
        <v>KN</v>
      </c>
      <c r="MI87" s="2" cm="1">
        <f t="array" aca="1" ref="MI87" ca="1">INDIRECT(ADDRESS(ROW(), MI$3-$AF$1+$AF$3))+VLOOKUP($AS87, INDIRECT(ADDRESS($AF$4, COLUMN()-$AF$2-MI$3)&amp;":"&amp;ADDRESS($AF$5, COLUMN()-$AF$1-MI$3)), MI$3, FALSE)+VLOOKUP($AT87, INDIRECT(ADDRESS($AF$4, COLUMN()-$AF$2-MI$3)&amp;":"&amp;ADDRESS($AF$5, COLUMN()-$AF$1-MI$3)), MI$3, FALSE)</f>
        <v>1838708</v>
      </c>
      <c r="MJ87" s="2" cm="1">
        <f t="array" aca="1" ref="MJ87" ca="1">INDIRECT(ADDRESS(ROW(), MJ$3-$AF$1+$AF$3))+VLOOKUP($AS87, INDIRECT(ADDRESS($AF$4, COLUMN()-$AF$2-MJ$3)&amp;":"&amp;ADDRESS($AF$5, COLUMN()-$AF$1-MJ$3)), MJ$3, FALSE)+VLOOKUP($AT87, INDIRECT(ADDRESS($AF$4, COLUMN()-$AF$2-MJ$3)&amp;":"&amp;ADDRESS($AF$5, COLUMN()-$AF$1-MJ$3)), MJ$3, FALSE)</f>
        <v>6477918</v>
      </c>
      <c r="MK87" s="2" cm="1">
        <f t="array" aca="1" ref="MK87" ca="1">INDIRECT(ADDRESS(ROW(), MK$3-$AF$1+$AF$3))+VLOOKUP($AS87, INDIRECT(ADDRESS($AF$4, COLUMN()-$AF$2-MK$3)&amp;":"&amp;ADDRESS($AF$5, COLUMN()-$AF$1-MK$3)), MK$3, FALSE)+VLOOKUP($AT87, INDIRECT(ADDRESS($AF$4, COLUMN()-$AF$2-MK$3)&amp;":"&amp;ADDRESS($AF$5, COLUMN()-$AF$1-MK$3)), MK$3, FALSE)</f>
        <v>1821147</v>
      </c>
      <c r="ML87" s="2" cm="1">
        <f t="array" aca="1" ref="ML87" ca="1">INDIRECT(ADDRESS(ROW(), ML$3-$AF$1+$AF$3))+VLOOKUP($AS87, INDIRECT(ADDRESS($AF$4, COLUMN()-$AF$2-ML$3)&amp;":"&amp;ADDRESS($AF$5, COLUMN()-$AF$1-ML$3)), ML$3, FALSE)+VLOOKUP($AT87, INDIRECT(ADDRESS($AF$4, COLUMN()-$AF$2-ML$3)&amp;":"&amp;ADDRESS($AF$5, COLUMN()-$AF$1-ML$3)), ML$3, FALSE)</f>
        <v>2461755</v>
      </c>
      <c r="MM87" s="2" cm="1">
        <f t="array" aca="1" ref="MM87" ca="1">INDIRECT(ADDRESS(ROW(), MM$3-$AF$1+$AF$3))+VLOOKUP($AS87, INDIRECT(ADDRESS($AF$4, COLUMN()-$AF$2-MM$3)&amp;":"&amp;ADDRESS($AF$5, COLUMN()-$AF$1-MM$3)), MM$3, FALSE)+VLOOKUP($AT87, INDIRECT(ADDRESS($AF$4, COLUMN()-$AF$2-MM$3)&amp;":"&amp;ADDRESS($AF$5, COLUMN()-$AF$1-MM$3)), MM$3, FALSE)</f>
        <v>3113257</v>
      </c>
      <c r="MN87" s="2" cm="1">
        <f t="array" aca="1" ref="MN87" ca="1">INDIRECT(ADDRESS(ROW(), MN$3-$AF$1+$AF$3))+VLOOKUP($AS87, INDIRECT(ADDRESS($AF$4, COLUMN()-$AF$2-MN$3)&amp;":"&amp;ADDRESS($AF$5, COLUMN()-$AF$1-MN$3)), MN$3, FALSE)+VLOOKUP($AT87, INDIRECT(ADDRESS($AF$4, COLUMN()-$AF$2-MN$3)&amp;":"&amp;ADDRESS($AF$5, COLUMN()-$AF$1-MN$3)), MN$3, FALSE)</f>
        <v>2771061</v>
      </c>
      <c r="MO87" s="2" cm="1">
        <f t="array" aca="1" ref="MO87" ca="1">INDIRECT(ADDRESS(ROW(), MO$3-$AF$1+$AF$3))+VLOOKUP($AS87, INDIRECT(ADDRESS($AF$4, COLUMN()-$AF$2-MO$3)&amp;":"&amp;ADDRESS($AF$5, COLUMN()-$AF$1-MO$3)), MO$3, FALSE)+VLOOKUP($AT87, INDIRECT(ADDRESS($AF$4, COLUMN()-$AF$2-MO$3)&amp;":"&amp;ADDRESS($AF$5, COLUMN()-$AF$1-MO$3)), MO$3, FALSE)</f>
        <v>4159132</v>
      </c>
      <c r="MP87" s="2" cm="1">
        <f t="array" aca="1" ref="MP87" ca="1">INDIRECT(ADDRESS(ROW(), MP$3-$AF$1+$AF$3))+VLOOKUP($AS87, INDIRECT(ADDRESS($AF$4, COLUMN()-$AF$2-MP$3)&amp;":"&amp;ADDRESS($AF$5, COLUMN()-$AF$1-MP$3)), MP$3, FALSE)+VLOOKUP($AT87, INDIRECT(ADDRESS($AF$4, COLUMN()-$AF$2-MP$3)&amp;":"&amp;ADDRESS($AF$5, COLUMN()-$AF$1-MP$3)), MP$3, FALSE)</f>
        <v>6851027</v>
      </c>
      <c r="MQ87" s="2" cm="1">
        <f t="array" aca="1" ref="MQ87" ca="1">INDIRECT(ADDRESS(ROW(), MQ$3-$AF$1+$AF$3))+VLOOKUP($AS87, INDIRECT(ADDRESS($AF$4, COLUMN()-$AF$2-MQ$3)&amp;":"&amp;ADDRESS($AF$5, COLUMN()-$AF$1-MQ$3)), MQ$3, FALSE)+VLOOKUP($AT87, INDIRECT(ADDRESS($AF$4, COLUMN()-$AF$2-MQ$3)&amp;":"&amp;ADDRESS($AF$5, COLUMN()-$AF$1-MQ$3)), MQ$3, FALSE)</f>
        <v>3058296</v>
      </c>
      <c r="MR87" s="2" cm="1">
        <f t="array" aca="1" ref="MR87" ca="1">INDIRECT(ADDRESS(ROW(), MR$3-$AF$1+$AF$3))+VLOOKUP($AS87, INDIRECT(ADDRESS($AF$4, COLUMN()-$AF$2-MR$3)&amp;":"&amp;ADDRESS($AF$5, COLUMN()-$AF$1-MR$3)), MR$3, FALSE)+VLOOKUP($AT87, INDIRECT(ADDRESS($AF$4, COLUMN()-$AF$2-MR$3)&amp;":"&amp;ADDRESS($AF$5, COLUMN()-$AF$1-MR$3)), MR$3, FALSE)</f>
        <v>1002130</v>
      </c>
      <c r="MS87" s="2" t="str">
        <f>LEFT($AH87, 1)&amp;RIGHT($A87, 1)</f>
        <v>KS</v>
      </c>
      <c r="MT87" s="2" t="str">
        <f>RIGHT($A87, 1)&amp;RIGHT($AH87, 1)</f>
        <v>SN</v>
      </c>
      <c r="MU87" s="2" t="str">
        <f t="shared" si="226"/>
        <v>KN</v>
      </c>
      <c r="MV87" s="2" cm="1">
        <f t="array" aca="1" ref="MV87" ca="1">INDIRECT(ADDRESS(ROW(), MV$3-$AF$1+$AF$3))+VLOOKUP($AS87, INDIRECT(ADDRESS($AF$4, COLUMN()-$AF$2-MV$3)&amp;":"&amp;ADDRESS($AF$5, COLUMN()-$AF$1-MV$3)), MV$3, FALSE)+VLOOKUP($AT87, INDIRECT(ADDRESS($AF$4, COLUMN()-$AF$2-MV$3)&amp;":"&amp;ADDRESS($AF$5, COLUMN()-$AF$1-MV$3)), MV$3, FALSE)</f>
        <v>3675159</v>
      </c>
      <c r="MW87" s="2" cm="1">
        <f t="array" aca="1" ref="MW87" ca="1">INDIRECT(ADDRESS(ROW(), MW$3-$AF$1+$AF$3))+VLOOKUP($AS87, INDIRECT(ADDRESS($AF$4, COLUMN()-$AF$2-MW$3)&amp;":"&amp;ADDRESS($AF$5, COLUMN()-$AF$1-MW$3)), MW$3, FALSE)+VLOOKUP($AT87, INDIRECT(ADDRESS($AF$4, COLUMN()-$AF$2-MW$3)&amp;":"&amp;ADDRESS($AF$5, COLUMN()-$AF$1-MW$3)), MW$3, FALSE)</f>
        <v>12943195</v>
      </c>
      <c r="MX87" s="2" cm="1">
        <f t="array" aca="1" ref="MX87" ca="1">INDIRECT(ADDRESS(ROW(), MX$3-$AF$1+$AF$3))+VLOOKUP($AS87, INDIRECT(ADDRESS($AF$4, COLUMN()-$AF$2-MX$3)&amp;":"&amp;ADDRESS($AF$5, COLUMN()-$AF$1-MX$3)), MX$3, FALSE)+VLOOKUP($AT87, INDIRECT(ADDRESS($AF$4, COLUMN()-$AF$2-MX$3)&amp;":"&amp;ADDRESS($AF$5, COLUMN()-$AF$1-MX$3)), MX$3, FALSE)</f>
        <v>3640742</v>
      </c>
      <c r="MY87" s="2" cm="1">
        <f t="array" aca="1" ref="MY87" ca="1">INDIRECT(ADDRESS(ROW(), MY$3-$AF$1+$AF$3))+VLOOKUP($AS87, INDIRECT(ADDRESS($AF$4, COLUMN()-$AF$2-MY$3)&amp;":"&amp;ADDRESS($AF$5, COLUMN()-$AF$1-MY$3)), MY$3, FALSE)+VLOOKUP($AT87, INDIRECT(ADDRESS($AF$4, COLUMN()-$AF$2-MY$3)&amp;":"&amp;ADDRESS($AF$5, COLUMN()-$AF$1-MY$3)), MY$3, FALSE)</f>
        <v>4910646</v>
      </c>
      <c r="MZ87" s="2" cm="1">
        <f t="array" aca="1" ref="MZ87" ca="1">INDIRECT(ADDRESS(ROW(), MZ$3-$AF$1+$AF$3))+VLOOKUP($AS87, INDIRECT(ADDRESS($AF$4, COLUMN()-$AF$2-MZ$3)&amp;":"&amp;ADDRESS($AF$5, COLUMN()-$AF$1-MZ$3)), MZ$3, FALSE)+VLOOKUP($AT87, INDIRECT(ADDRESS($AF$4, COLUMN()-$AF$2-MZ$3)&amp;":"&amp;ADDRESS($AF$5, COLUMN()-$AF$1-MZ$3)), MZ$3, FALSE)</f>
        <v>6246502</v>
      </c>
      <c r="NA87" s="2" cm="1">
        <f t="array" aca="1" ref="NA87" ca="1">INDIRECT(ADDRESS(ROW(), NA$3-$AF$1+$AF$3))+VLOOKUP($AS87, INDIRECT(ADDRESS($AF$4, COLUMN()-$AF$2-NA$3)&amp;":"&amp;ADDRESS($AF$5, COLUMN()-$AF$1-NA$3)), NA$3, FALSE)+VLOOKUP($AT87, INDIRECT(ADDRESS($AF$4, COLUMN()-$AF$2-NA$3)&amp;":"&amp;ADDRESS($AF$5, COLUMN()-$AF$1-NA$3)), NA$3, FALSE)</f>
        <v>5556369</v>
      </c>
      <c r="NB87" s="2" cm="1">
        <f t="array" aca="1" ref="NB87" ca="1">INDIRECT(ADDRESS(ROW(), NB$3-$AF$1+$AF$3))+VLOOKUP($AS87, INDIRECT(ADDRESS($AF$4, COLUMN()-$AF$2-NB$3)&amp;":"&amp;ADDRESS($AF$5, COLUMN()-$AF$1-NB$3)), NB$3, FALSE)+VLOOKUP($AT87, INDIRECT(ADDRESS($AF$4, COLUMN()-$AF$2-NB$3)&amp;":"&amp;ADDRESS($AF$5, COLUMN()-$AF$1-NB$3)), NB$3, FALSE)</f>
        <v>8329888</v>
      </c>
      <c r="NC87" s="2" cm="1">
        <f t="array" aca="1" ref="NC87" ca="1">INDIRECT(ADDRESS(ROW(), NC$3-$AF$1+$AF$3))+VLOOKUP($AS87, INDIRECT(ADDRESS($AF$4, COLUMN()-$AF$2-NC$3)&amp;":"&amp;ADDRESS($AF$5, COLUMN()-$AF$1-NC$3)), NC$3, FALSE)+VLOOKUP($AT87, INDIRECT(ADDRESS($AF$4, COLUMN()-$AF$2-NC$3)&amp;":"&amp;ADDRESS($AF$5, COLUMN()-$AF$1-NC$3)), NC$3, FALSE)</f>
        <v>13662633</v>
      </c>
      <c r="ND87" s="2" cm="1">
        <f t="array" aca="1" ref="ND87" ca="1">INDIRECT(ADDRESS(ROW(), ND$3-$AF$1+$AF$3))+VLOOKUP($AS87, INDIRECT(ADDRESS($AF$4, COLUMN()-$AF$2-ND$3)&amp;":"&amp;ADDRESS($AF$5, COLUMN()-$AF$1-ND$3)), ND$3, FALSE)+VLOOKUP($AT87, INDIRECT(ADDRESS($AF$4, COLUMN()-$AF$2-ND$3)&amp;":"&amp;ADDRESS($AF$5, COLUMN()-$AF$1-ND$3)), ND$3, FALSE)</f>
        <v>6129038</v>
      </c>
      <c r="NE87" s="2" cm="1">
        <f t="array" aca="1" ref="NE87" ca="1">INDIRECT(ADDRESS(ROW(), NE$3-$AF$1+$AF$3))+VLOOKUP($AS87, INDIRECT(ADDRESS($AF$4, COLUMN()-$AF$2-NE$3)&amp;":"&amp;ADDRESS($AF$5, COLUMN()-$AF$1-NE$3)), NE$3, FALSE)+VLOOKUP($AT87, INDIRECT(ADDRESS($AF$4, COLUMN()-$AF$2-NE$3)&amp;":"&amp;ADDRESS($AF$5, COLUMN()-$AF$1-NE$3)), NE$3, FALSE)</f>
        <v>2014691</v>
      </c>
      <c r="NF87" s="2" t="str">
        <f>LEFT($AH87, 1)&amp;RIGHT($A87, 1)</f>
        <v>KS</v>
      </c>
      <c r="NG87" s="2" t="str">
        <f>RIGHT($A87, 1)&amp;RIGHT($AH87, 1)</f>
        <v>SN</v>
      </c>
      <c r="NH87" s="2" t="str">
        <f t="shared" si="227"/>
        <v>KN</v>
      </c>
      <c r="NI87" s="2" cm="1">
        <f t="array" aca="1" ref="NI87" ca="1">INDIRECT(ADDRESS(ROW(), NI$3-$AF$1+$AF$3))+VLOOKUP($AS87, INDIRECT(ADDRESS($AF$4, COLUMN()-$AF$2-NI$3)&amp;":"&amp;ADDRESS($AF$5, COLUMN()-$AF$1-NI$3)), NI$3, FALSE)+VLOOKUP($AT87, INDIRECT(ADDRESS($AF$4, COLUMN()-$AF$2-NI$3)&amp;":"&amp;ADDRESS($AF$5, COLUMN()-$AF$1-NI$3)), NI$3, FALSE)</f>
        <v>7351958</v>
      </c>
      <c r="NJ87" s="2" cm="1">
        <f t="array" aca="1" ref="NJ87" ca="1">INDIRECT(ADDRESS(ROW(), NJ$3-$AF$1+$AF$3))+VLOOKUP($AS87, INDIRECT(ADDRESS($AF$4, COLUMN()-$AF$2-NJ$3)&amp;":"&amp;ADDRESS($AF$5, COLUMN()-$AF$1-NJ$3)), NJ$3, FALSE)+VLOOKUP($AT87, INDIRECT(ADDRESS($AF$4, COLUMN()-$AF$2-NJ$3)&amp;":"&amp;ADDRESS($AF$5, COLUMN()-$AF$1-NJ$3)), NJ$3, FALSE)</f>
        <v>25856725</v>
      </c>
      <c r="NK87" s="2" cm="1">
        <f t="array" aca="1" ref="NK87" ca="1">INDIRECT(ADDRESS(ROW(), NK$3-$AF$1+$AF$3))+VLOOKUP($AS87, INDIRECT(ADDRESS($AF$4, COLUMN()-$AF$2-NK$3)&amp;":"&amp;ADDRESS($AF$5, COLUMN()-$AF$1-NK$3)), NK$3, FALSE)+VLOOKUP($AT87, INDIRECT(ADDRESS($AF$4, COLUMN()-$AF$2-NK$3)&amp;":"&amp;ADDRESS($AF$5, COLUMN()-$AF$1-NK$3)), NK$3, FALSE)</f>
        <v>7282833</v>
      </c>
      <c r="NL87" s="2" cm="1">
        <f t="array" aca="1" ref="NL87" ca="1">INDIRECT(ADDRESS(ROW(), NL$3-$AF$1+$AF$3))+VLOOKUP($AS87, INDIRECT(ADDRESS($AF$4, COLUMN()-$AF$2-NL$3)&amp;":"&amp;ADDRESS($AF$5, COLUMN()-$AF$1-NL$3)), NL$3, FALSE)+VLOOKUP($AT87, INDIRECT(ADDRESS($AF$4, COLUMN()-$AF$2-NL$3)&amp;":"&amp;ADDRESS($AF$5, COLUMN()-$AF$1-NL$3)), NL$3, FALSE)</f>
        <v>9804106</v>
      </c>
      <c r="NM87" s="2" cm="1">
        <f t="array" aca="1" ref="NM87" ca="1">INDIRECT(ADDRESS(ROW(), NM$3-$AF$1+$AF$3))+VLOOKUP($AS87, INDIRECT(ADDRESS($AF$4, COLUMN()-$AF$2-NM$3)&amp;":"&amp;ADDRESS($AF$5, COLUMN()-$AF$1-NM$3)), NM$3, FALSE)+VLOOKUP($AT87, INDIRECT(ADDRESS($AF$4, COLUMN()-$AF$2-NM$3)&amp;":"&amp;ADDRESS($AF$5, COLUMN()-$AF$1-NM$3)), NM$3, FALSE)</f>
        <v>12530714</v>
      </c>
      <c r="NN87" s="2" cm="1">
        <f t="array" aca="1" ref="NN87" ca="1">INDIRECT(ADDRESS(ROW(), NN$3-$AF$1+$AF$3))+VLOOKUP($AS87, INDIRECT(ADDRESS($AF$4, COLUMN()-$AF$2-NN$3)&amp;":"&amp;ADDRESS($AF$5, COLUMN()-$AF$1-NN$3)), NN$3, FALSE)+VLOOKUP($AT87, INDIRECT(ADDRESS($AF$4, COLUMN()-$AF$2-NN$3)&amp;":"&amp;ADDRESS($AF$5, COLUMN()-$AF$1-NN$3)), NN$3, FALSE)</f>
        <v>11133488</v>
      </c>
      <c r="NO87" s="2" cm="1">
        <f t="array" aca="1" ref="NO87" ca="1">INDIRECT(ADDRESS(ROW(), NO$3-$AF$1+$AF$3))+VLOOKUP($AS87, INDIRECT(ADDRESS($AF$4, COLUMN()-$AF$2-NO$3)&amp;":"&amp;ADDRESS($AF$5, COLUMN()-$AF$1-NO$3)), NO$3, FALSE)+VLOOKUP($AT87, INDIRECT(ADDRESS($AF$4, COLUMN()-$AF$2-NO$3)&amp;":"&amp;ADDRESS($AF$5, COLUMN()-$AF$1-NO$3)), NO$3, FALSE)</f>
        <v>16674784</v>
      </c>
      <c r="NP87" s="2" cm="1">
        <f t="array" aca="1" ref="NP87" ca="1">INDIRECT(ADDRESS(ROW(), NP$3-$AF$1+$AF$3))+VLOOKUP($AS87, INDIRECT(ADDRESS($AF$4, COLUMN()-$AF$2-NP$3)&amp;":"&amp;ADDRESS($AF$5, COLUMN()-$AF$1-NP$3)), NP$3, FALSE)+VLOOKUP($AT87, INDIRECT(ADDRESS($AF$4, COLUMN()-$AF$2-NP$3)&amp;":"&amp;ADDRESS($AF$5, COLUMN()-$AF$1-NP$3)), NP$3, FALSE)</f>
        <v>27257866</v>
      </c>
      <c r="NQ87" s="2" cm="1">
        <f t="array" aca="1" ref="NQ87" ca="1">INDIRECT(ADDRESS(ROW(), NQ$3-$AF$1+$AF$3))+VLOOKUP($AS87, INDIRECT(ADDRESS($AF$4, COLUMN()-$AF$2-NQ$3)&amp;":"&amp;ADDRESS($AF$5, COLUMN()-$AF$1-NQ$3)), NQ$3, FALSE)+VLOOKUP($AT87, INDIRECT(ADDRESS($AF$4, COLUMN()-$AF$2-NQ$3)&amp;":"&amp;ADDRESS($AF$5, COLUMN()-$AF$1-NQ$3)), NQ$3, FALSE)</f>
        <v>12277654</v>
      </c>
      <c r="NR87" s="2" cm="1">
        <f t="array" aca="1" ref="NR87" ca="1">INDIRECT(ADDRESS(ROW(), NR$3-$AF$1+$AF$3))+VLOOKUP($AS87, INDIRECT(ADDRESS($AF$4, COLUMN()-$AF$2-NR$3)&amp;":"&amp;ADDRESS($AF$5, COLUMN()-$AF$1-NR$3)), NR$3, FALSE)+VLOOKUP($AT87, INDIRECT(ADDRESS($AF$4, COLUMN()-$AF$2-NR$3)&amp;":"&amp;ADDRESS($AF$5, COLUMN()-$AF$1-NR$3)), NR$3, FALSE)</f>
        <v>4047599</v>
      </c>
      <c r="NS87" s="2" t="str">
        <f>LEFT($AH87, 1)&amp;RIGHT($A87, 1)</f>
        <v>KS</v>
      </c>
      <c r="NT87" s="2" t="str">
        <f>RIGHT($A87, 1)&amp;RIGHT($AH87, 1)</f>
        <v>SN</v>
      </c>
      <c r="NU87" s="2" t="str">
        <f t="shared" si="228"/>
        <v>KN</v>
      </c>
      <c r="NV87" s="2" cm="1">
        <f t="array" aca="1" ref="NV87" ca="1">INDIRECT(ADDRESS(ROW(), NV$3-$AF$1+$AF$3))+VLOOKUP($AS87, INDIRECT(ADDRESS($AF$4, COLUMN()-$AF$2-NV$3)&amp;":"&amp;ADDRESS($AF$5, COLUMN()-$AF$1-NV$3)), NV$3, FALSE)+VLOOKUP($AT87, INDIRECT(ADDRESS($AF$4, COLUMN()-$AF$2-NV$3)&amp;":"&amp;ADDRESS($AF$5, COLUMN()-$AF$1-NV$3)), NV$3, FALSE)</f>
        <v>14701765</v>
      </c>
      <c r="NW87" s="2" cm="1">
        <f t="array" aca="1" ref="NW87" ca="1">INDIRECT(ADDRESS(ROW(), NW$3-$AF$1+$AF$3))+VLOOKUP($AS87, INDIRECT(ADDRESS($AF$4, COLUMN()-$AF$2-NW$3)&amp;":"&amp;ADDRESS($AF$5, COLUMN()-$AF$1-NW$3)), NW$3, FALSE)+VLOOKUP($AT87, INDIRECT(ADDRESS($AF$4, COLUMN()-$AF$2-NW$3)&amp;":"&amp;ADDRESS($AF$5, COLUMN()-$AF$1-NW$3)), NW$3, FALSE)</f>
        <v>51666419</v>
      </c>
      <c r="NX87" s="2" cm="1">
        <f t="array" aca="1" ref="NX87" ca="1">INDIRECT(ADDRESS(ROW(), NX$3-$AF$1+$AF$3))+VLOOKUP($AS87, INDIRECT(ADDRESS($AF$4, COLUMN()-$AF$2-NX$3)&amp;":"&amp;ADDRESS($AF$5, COLUMN()-$AF$1-NX$3)), NX$3, FALSE)+VLOOKUP($AT87, INDIRECT(ADDRESS($AF$4, COLUMN()-$AF$2-NX$3)&amp;":"&amp;ADDRESS($AF$5, COLUMN()-$AF$1-NX$3)), NX$3, FALSE)</f>
        <v>14564085</v>
      </c>
      <c r="NY87" s="2" cm="1">
        <f t="array" aca="1" ref="NY87" ca="1">INDIRECT(ADDRESS(ROW(), NY$3-$AF$1+$AF$3))+VLOOKUP($AS87, INDIRECT(ADDRESS($AF$4, COLUMN()-$AF$2-NY$3)&amp;":"&amp;ADDRESS($AF$5, COLUMN()-$AF$1-NY$3)), NY$3, FALSE)+VLOOKUP($AT87, INDIRECT(ADDRESS($AF$4, COLUMN()-$AF$2-NY$3)&amp;":"&amp;ADDRESS($AF$5, COLUMN()-$AF$1-NY$3)), NY$3, FALSE)</f>
        <v>19574161</v>
      </c>
      <c r="NZ87" s="2" cm="1">
        <f t="array" aca="1" ref="NZ87" ca="1">INDIRECT(ADDRESS(ROW(), NZ$3-$AF$1+$AF$3))+VLOOKUP($AS87, INDIRECT(ADDRESS($AF$4, COLUMN()-$AF$2-NZ$3)&amp;":"&amp;ADDRESS($AF$5, COLUMN()-$AF$1-NZ$3)), NZ$3, FALSE)+VLOOKUP($AT87, INDIRECT(ADDRESS($AF$4, COLUMN()-$AF$2-NZ$3)&amp;":"&amp;ADDRESS($AF$5, COLUMN()-$AF$1-NZ$3)), NZ$3, FALSE)</f>
        <v>25119408</v>
      </c>
      <c r="OA87" s="2" cm="1">
        <f t="array" aca="1" ref="OA87" ca="1">INDIRECT(ADDRESS(ROW(), OA$3-$AF$1+$AF$3))+VLOOKUP($AS87, INDIRECT(ADDRESS($AF$4, COLUMN()-$AF$2-OA$3)&amp;":"&amp;ADDRESS($AF$5, COLUMN()-$AF$1-OA$3)), OA$3, FALSE)+VLOOKUP($AT87, INDIRECT(ADDRESS($AF$4, COLUMN()-$AF$2-OA$3)&amp;":"&amp;ADDRESS($AF$5, COLUMN()-$AF$1-OA$3)), OA$3, FALSE)</f>
        <v>22303781</v>
      </c>
      <c r="OB87" s="2" cm="1">
        <f t="array" aca="1" ref="OB87" ca="1">INDIRECT(ADDRESS(ROW(), OB$3-$AF$1+$AF$3))+VLOOKUP($AS87, INDIRECT(ADDRESS($AF$4, COLUMN()-$AF$2-OB$3)&amp;":"&amp;ADDRESS($AF$5, COLUMN()-$AF$1-OB$3)), OB$3, FALSE)+VLOOKUP($AT87, INDIRECT(ADDRESS($AF$4, COLUMN()-$AF$2-OB$3)&amp;":"&amp;ADDRESS($AF$5, COLUMN()-$AF$1-OB$3)), OB$3, FALSE)</f>
        <v>33384100</v>
      </c>
      <c r="OC87" s="2" cm="1">
        <f t="array" aca="1" ref="OC87" ca="1">INDIRECT(ADDRESS(ROW(), OC$3-$AF$1+$AF$3))+VLOOKUP($AS87, INDIRECT(ADDRESS($AF$4, COLUMN()-$AF$2-OC$3)&amp;":"&amp;ADDRESS($AF$5, COLUMN()-$AF$1-OC$3)), OC$3, FALSE)+VLOOKUP($AT87, INDIRECT(ADDRESS($AF$4, COLUMN()-$AF$2-OC$3)&amp;":"&amp;ADDRESS($AF$5, COLUMN()-$AF$1-OC$3)), OC$3, FALSE)</f>
        <v>54403454</v>
      </c>
      <c r="OD87" s="2" cm="1">
        <f t="array" aca="1" ref="OD87" ca="1">INDIRECT(ADDRESS(ROW(), OD$3-$AF$1+$AF$3))+VLOOKUP($AS87, INDIRECT(ADDRESS($AF$4, COLUMN()-$AF$2-OD$3)&amp;":"&amp;ADDRESS($AF$5, COLUMN()-$AF$1-OD$3)), OD$3, FALSE)+VLOOKUP($AT87, INDIRECT(ADDRESS($AF$4, COLUMN()-$AF$2-OD$3)&amp;":"&amp;ADDRESS($AF$5, COLUMN()-$AF$1-OD$3)), OD$3, FALSE)</f>
        <v>24591046</v>
      </c>
      <c r="OE87" s="2" cm="1">
        <f t="array" aca="1" ref="OE87" ca="1">INDIRECT(ADDRESS(ROW(), OE$3-$AF$1+$AF$3))+VLOOKUP($AS87, INDIRECT(ADDRESS($AF$4, COLUMN()-$AF$2-OE$3)&amp;":"&amp;ADDRESS($AF$5, COLUMN()-$AF$1-OE$3)), OE$3, FALSE)+VLOOKUP($AT87, INDIRECT(ADDRESS($AF$4, COLUMN()-$AF$2-OE$3)&amp;":"&amp;ADDRESS($AF$5, COLUMN()-$AF$1-OE$3)), OE$3, FALSE)</f>
        <v>8127236</v>
      </c>
      <c r="OF87" s="2" t="str">
        <f>LEFT($AH87, 1)&amp;RIGHT($A87, 1)</f>
        <v>KS</v>
      </c>
      <c r="OG87" s="2" t="str">
        <f>RIGHT($A87, 1)&amp;RIGHT($AH87, 1)</f>
        <v>SN</v>
      </c>
      <c r="OH87" s="2" t="str">
        <f t="shared" si="229"/>
        <v>KN</v>
      </c>
      <c r="OI87" s="2" cm="1">
        <f t="array" aca="1" ref="OI87" ca="1">INDIRECT(ADDRESS(ROW(), OI$3-$AF$1+$AF$3))+VLOOKUP($AS87, INDIRECT(ADDRESS($AF$4, COLUMN()-$AF$2-OI$3)&amp;":"&amp;ADDRESS($AF$5, COLUMN()-$AF$1-OI$3)), OI$3, FALSE)+VLOOKUP($AT87, INDIRECT(ADDRESS($AF$4, COLUMN()-$AF$2-OI$3)&amp;":"&amp;ADDRESS($AF$5, COLUMN()-$AF$1-OI$3)), OI$3, FALSE)</f>
        <v>29410054</v>
      </c>
      <c r="OJ87" s="2" cm="1">
        <f t="array" aca="1" ref="OJ87" ca="1">INDIRECT(ADDRESS(ROW(), OJ$3-$AF$1+$AF$3))+VLOOKUP($AS87, INDIRECT(ADDRESS($AF$4, COLUMN()-$AF$2-OJ$3)&amp;":"&amp;ADDRESS($AF$5, COLUMN()-$AF$1-OJ$3)), OJ$3, FALSE)+VLOOKUP($AT87, INDIRECT(ADDRESS($AF$4, COLUMN()-$AF$2-OJ$3)&amp;":"&amp;ADDRESS($AF$5, COLUMN()-$AF$1-OJ$3)), OJ$3, FALSE)</f>
        <v>103233766</v>
      </c>
      <c r="OK87" s="2" cm="1">
        <f t="array" aca="1" ref="OK87" ca="1">INDIRECT(ADDRESS(ROW(), OK$3-$AF$1+$AF$3))+VLOOKUP($AS87, INDIRECT(ADDRESS($AF$4, COLUMN()-$AF$2-OK$3)&amp;":"&amp;ADDRESS($AF$5, COLUMN()-$AF$1-OK$3)), OK$3, FALSE)+VLOOKUP($AT87, INDIRECT(ADDRESS($AF$4, COLUMN()-$AF$2-OK$3)&amp;":"&amp;ADDRESS($AF$5, COLUMN()-$AF$1-OK$3)), OK$3, FALSE)</f>
        <v>29135129</v>
      </c>
      <c r="OL87" s="2" cm="1">
        <f t="array" aca="1" ref="OL87" ca="1">INDIRECT(ADDRESS(ROW(), OL$3-$AF$1+$AF$3))+VLOOKUP($AS87, INDIRECT(ADDRESS($AF$4, COLUMN()-$AF$2-OL$3)&amp;":"&amp;ADDRESS($AF$5, COLUMN()-$AF$1-OL$3)), OL$3, FALSE)+VLOOKUP($AT87, INDIRECT(ADDRESS($AF$4, COLUMN()-$AF$2-OL$3)&amp;":"&amp;ADDRESS($AF$5, COLUMN()-$AF$1-OL$3)), OL$3, FALSE)</f>
        <v>39100302</v>
      </c>
      <c r="OM87" s="2" cm="1">
        <f t="array" aca="1" ref="OM87" ca="1">INDIRECT(ADDRESS(ROW(), OM$3-$AF$1+$AF$3))+VLOOKUP($AS87, INDIRECT(ADDRESS($AF$4, COLUMN()-$AF$2-OM$3)&amp;":"&amp;ADDRESS($AF$5, COLUMN()-$AF$1-OM$3)), OM$3, FALSE)+VLOOKUP($AT87, INDIRECT(ADDRESS($AF$4, COLUMN()-$AF$2-OM$3)&amp;":"&amp;ADDRESS($AF$5, COLUMN()-$AF$1-OM$3)), OM$3, FALSE)</f>
        <v>50344453</v>
      </c>
      <c r="ON87" s="2" cm="1">
        <f t="array" aca="1" ref="ON87" ca="1">INDIRECT(ADDRESS(ROW(), ON$3-$AF$1+$AF$3))+VLOOKUP($AS87, INDIRECT(ADDRESS($AF$4, COLUMN()-$AF$2-ON$3)&amp;":"&amp;ADDRESS($AF$5, COLUMN()-$AF$1-ON$3)), ON$3, FALSE)+VLOOKUP($AT87, INDIRECT(ADDRESS($AF$4, COLUMN()-$AF$2-ON$3)&amp;":"&amp;ADDRESS($AF$5, COLUMN()-$AF$1-ON$3)), ON$3, FALSE)</f>
        <v>44662274</v>
      </c>
      <c r="OO87" s="2" cm="1">
        <f t="array" aca="1" ref="OO87" ca="1">INDIRECT(ADDRESS(ROW(), OO$3-$AF$1+$AF$3))+VLOOKUP($AS87, INDIRECT(ADDRESS($AF$4, COLUMN()-$AF$2-OO$3)&amp;":"&amp;ADDRESS($AF$5, COLUMN()-$AF$1-OO$3)), OO$3, FALSE)+VLOOKUP($AT87, INDIRECT(ADDRESS($AF$4, COLUMN()-$AF$2-OO$3)&amp;":"&amp;ADDRESS($AF$5, COLUMN()-$AF$1-OO$3)), OO$3, FALSE)</f>
        <v>66815707</v>
      </c>
      <c r="OP87" s="2" cm="1">
        <f t="array" aca="1" ref="OP87" ca="1">INDIRECT(ADDRESS(ROW(), OP$3-$AF$1+$AF$3))+VLOOKUP($AS87, INDIRECT(ADDRESS($AF$4, COLUMN()-$AF$2-OP$3)&amp;":"&amp;ADDRESS($AF$5, COLUMN()-$AF$1-OP$3)), OP$3, FALSE)+VLOOKUP($AT87, INDIRECT(ADDRESS($AF$4, COLUMN()-$AF$2-OP$3)&amp;":"&amp;ADDRESS($AF$5, COLUMN()-$AF$1-OP$3)), OP$3, FALSE)</f>
        <v>108617077</v>
      </c>
      <c r="OQ87" s="2" cm="1">
        <f t="array" aca="1" ref="OQ87" ca="1">INDIRECT(ADDRESS(ROW(), OQ$3-$AF$1+$AF$3))+VLOOKUP($AS87, INDIRECT(ADDRESS($AF$4, COLUMN()-$AF$2-OQ$3)&amp;":"&amp;ADDRESS($AF$5, COLUMN()-$AF$1-OQ$3)), OQ$3, FALSE)+VLOOKUP($AT87, INDIRECT(ADDRESS($AF$4, COLUMN()-$AF$2-OQ$3)&amp;":"&amp;ADDRESS($AF$5, COLUMN()-$AF$1-OQ$3)), OQ$3, FALSE)</f>
        <v>49241365</v>
      </c>
      <c r="OR87" s="2" cm="1">
        <f t="array" aca="1" ref="OR87" ca="1">INDIRECT(ADDRESS(ROW(), OR$3-$AF$1+$AF$3))+VLOOKUP($AS87, INDIRECT(ADDRESS($AF$4, COLUMN()-$AF$2-OR$3)&amp;":"&amp;ADDRESS($AF$5, COLUMN()-$AF$1-OR$3)), OR$3, FALSE)+VLOOKUP($AT87, INDIRECT(ADDRESS($AF$4, COLUMN()-$AF$2-OR$3)&amp;":"&amp;ADDRESS($AF$5, COLUMN()-$AF$1-OR$3)), OR$3, FALSE)</f>
        <v>16310784</v>
      </c>
      <c r="OS87" s="2" t="str">
        <f>LEFT($AH87, 1)&amp;RIGHT($A87, 1)</f>
        <v>KS</v>
      </c>
      <c r="OT87" s="2" t="str">
        <f>RIGHT($A87, 1)&amp;RIGHT($AH87, 1)</f>
        <v>SN</v>
      </c>
      <c r="OU87" s="2" t="str">
        <f t="shared" si="230"/>
        <v>KN</v>
      </c>
      <c r="OV87" s="2" cm="1">
        <f t="array" aca="1" ref="OV87" ca="1">INDIRECT(ADDRESS(ROW(), OV$3-$AF$1+$AF$3))+VLOOKUP($AS87, INDIRECT(ADDRESS($AF$4, COLUMN()-$AF$2-OV$3)&amp;":"&amp;ADDRESS($AF$5, COLUMN()-$AF$1-OV$3)), OV$3, FALSE)+VLOOKUP($AT87, INDIRECT(ADDRESS($AF$4, COLUMN()-$AF$2-OV$3)&amp;":"&amp;ADDRESS($AF$5, COLUMN()-$AF$1-OV$3)), OV$3, FALSE)</f>
        <v>58821236</v>
      </c>
      <c r="OW87" s="2" cm="1">
        <f t="array" aca="1" ref="OW87" ca="1">INDIRECT(ADDRESS(ROW(), OW$3-$AF$1+$AF$3))+VLOOKUP($AS87, INDIRECT(ADDRESS($AF$4, COLUMN()-$AF$2-OW$3)&amp;":"&amp;ADDRESS($AF$5, COLUMN()-$AF$1-OW$3)), OW$3, FALSE)+VLOOKUP($AT87, INDIRECT(ADDRESS($AF$4, COLUMN()-$AF$2-OW$3)&amp;":"&amp;ADDRESS($AF$5, COLUMN()-$AF$1-OW$3)), OW$3, FALSE)</f>
        <v>206304399</v>
      </c>
      <c r="OX87" s="2" cm="1">
        <f t="array" aca="1" ref="OX87" ca="1">INDIRECT(ADDRESS(ROW(), OX$3-$AF$1+$AF$3))+VLOOKUP($AS87, INDIRECT(ADDRESS($AF$4, COLUMN()-$AF$2-OX$3)&amp;":"&amp;ADDRESS($AF$5, COLUMN()-$AF$1-OX$3)), OX$3, FALSE)+VLOOKUP($AT87, INDIRECT(ADDRESS($AF$4, COLUMN()-$AF$2-OX$3)&amp;":"&amp;ADDRESS($AF$5, COLUMN()-$AF$1-OX$3)), OX$3, FALSE)</f>
        <v>58274676</v>
      </c>
      <c r="OY87" s="2" cm="1">
        <f t="array" aca="1" ref="OY87" ca="1">INDIRECT(ADDRESS(ROW(), OY$3-$AF$1+$AF$3))+VLOOKUP($AS87, INDIRECT(ADDRESS($AF$4, COLUMN()-$AF$2-OY$3)&amp;":"&amp;ADDRESS($AF$5, COLUMN()-$AF$1-OY$3)), OY$3, FALSE)+VLOOKUP($AT87, INDIRECT(ADDRESS($AF$4, COLUMN()-$AF$2-OY$3)&amp;":"&amp;ADDRESS($AF$5, COLUMN()-$AF$1-OY$3)), OY$3, FALSE)</f>
        <v>78109086</v>
      </c>
      <c r="OZ87" s="2" cm="1">
        <f t="array" aca="1" ref="OZ87" ca="1">INDIRECT(ADDRESS(ROW(), OZ$3-$AF$1+$AF$3))+VLOOKUP($AS87, INDIRECT(ADDRESS($AF$4, COLUMN()-$AF$2-OZ$3)&amp;":"&amp;ADDRESS($AF$5, COLUMN()-$AF$1-OZ$3)), OZ$3, FALSE)+VLOOKUP($AT87, INDIRECT(ADDRESS($AF$4, COLUMN()-$AF$2-OZ$3)&amp;":"&amp;ADDRESS($AF$5, COLUMN()-$AF$1-OZ$3)), OZ$3, FALSE)</f>
        <v>100855655</v>
      </c>
      <c r="PA87" s="2" cm="1">
        <f t="array" aca="1" ref="PA87" ca="1">INDIRECT(ADDRESS(ROW(), PA$3-$AF$1+$AF$3))+VLOOKUP($AS87, INDIRECT(ADDRESS($AF$4, COLUMN()-$AF$2-PA$3)&amp;":"&amp;ADDRESS($AF$5, COLUMN()-$AF$1-PA$3)), PA$3, FALSE)+VLOOKUP($AT87, INDIRECT(ADDRESS($AF$4, COLUMN()-$AF$2-PA$3)&amp;":"&amp;ADDRESS($AF$5, COLUMN()-$AF$1-PA$3)), PA$3, FALSE)</f>
        <v>89420038</v>
      </c>
      <c r="PB87" s="2" cm="1">
        <f t="array" aca="1" ref="PB87" ca="1">INDIRECT(ADDRESS(ROW(), PB$3-$AF$1+$AF$3))+VLOOKUP($AS87, INDIRECT(ADDRESS($AF$4, COLUMN()-$AF$2-PB$3)&amp;":"&amp;ADDRESS($AF$5, COLUMN()-$AF$1-PB$3)), PB$3, FALSE)+VLOOKUP($AT87, INDIRECT(ADDRESS($AF$4, COLUMN()-$AF$2-PB$3)&amp;":"&amp;ADDRESS($AF$5, COLUMN()-$AF$1-PB$3)), PB$3, FALSE)</f>
        <v>133733018</v>
      </c>
      <c r="PC87" s="2" cm="1">
        <f t="array" aca="1" ref="PC87" ca="1">INDIRECT(ADDRESS(ROW(), PC$3-$AF$1+$AF$3))+VLOOKUP($AS87, INDIRECT(ADDRESS($AF$4, COLUMN()-$AF$2-PC$3)&amp;":"&amp;ADDRESS($AF$5, COLUMN()-$AF$1-PC$3)), PC$3, FALSE)+VLOOKUP($AT87, INDIRECT(ADDRESS($AF$4, COLUMN()-$AF$2-PC$3)&amp;":"&amp;ADDRESS($AF$5, COLUMN()-$AF$1-PC$3)), PC$3, FALSE)</f>
        <v>216916854</v>
      </c>
      <c r="PD87" s="2" cm="1">
        <f t="array" aca="1" ref="PD87" ca="1">INDIRECT(ADDRESS(ROW(), PD$3-$AF$1+$AF$3))+VLOOKUP($AS87, INDIRECT(ADDRESS($AF$4, COLUMN()-$AF$2-PD$3)&amp;":"&amp;ADDRESS($AF$5, COLUMN()-$AF$1-PD$3)), PD$3, FALSE)+VLOOKUP($AT87, INDIRECT(ADDRESS($AF$4, COLUMN()-$AF$2-PD$3)&amp;":"&amp;ADDRESS($AF$5, COLUMN()-$AF$1-PD$3)), PD$3, FALSE)</f>
        <v>98586020</v>
      </c>
      <c r="PE87" s="2" cm="1">
        <f t="array" aca="1" ref="PE87" ca="1">INDIRECT(ADDRESS(ROW(), PE$3-$AF$1+$AF$3))+VLOOKUP($AS87, INDIRECT(ADDRESS($AF$4, COLUMN()-$AF$2-PE$3)&amp;":"&amp;ADDRESS($AF$5, COLUMN()-$AF$1-PE$3)), PE$3, FALSE)+VLOOKUP($AT87, INDIRECT(ADDRESS($AF$4, COLUMN()-$AF$2-PE$3)&amp;":"&amp;ADDRESS($AF$5, COLUMN()-$AF$1-PE$3)), PE$3, FALSE)</f>
        <v>32720841</v>
      </c>
      <c r="PF87" s="2" t="str">
        <f>LEFT($AH87, 1)&amp;RIGHT($A87, 1)</f>
        <v>KS</v>
      </c>
      <c r="PG87" s="2" t="str">
        <f>RIGHT($A87, 1)&amp;RIGHT($AH87, 1)</f>
        <v>SN</v>
      </c>
      <c r="PH87" s="2" t="str">
        <f t="shared" si="231"/>
        <v>KN</v>
      </c>
      <c r="PI87" s="2" cm="1">
        <f t="array" aca="1" ref="PI87" ca="1">INDIRECT(ADDRESS(ROW(), PI$3-$AF$1+$AF$3))+VLOOKUP($AS87, INDIRECT(ADDRESS($AF$4, COLUMN()-$AF$2-PI$3)&amp;":"&amp;ADDRESS($AF$5, COLUMN()-$AF$1-PI$3)), PI$3, FALSE)+VLOOKUP($AT87, INDIRECT(ADDRESS($AF$4, COLUMN()-$AF$2-PI$3)&amp;":"&amp;ADDRESS($AF$5, COLUMN()-$AF$1-PI$3)), PI$3, FALSE)</f>
        <v>117669554</v>
      </c>
      <c r="PJ87" s="2" cm="1">
        <f t="array" aca="1" ref="PJ87" ca="1">INDIRECT(ADDRESS(ROW(), PJ$3-$AF$1+$AF$3))+VLOOKUP($AS87, INDIRECT(ADDRESS($AF$4, COLUMN()-$AF$2-PJ$3)&amp;":"&amp;ADDRESS($AF$5, COLUMN()-$AF$1-PJ$3)), PJ$3, FALSE)+VLOOKUP($AT87, INDIRECT(ADDRESS($AF$4, COLUMN()-$AF$2-PJ$3)&amp;":"&amp;ADDRESS($AF$5, COLUMN()-$AF$1-PJ$3)), PJ$3, FALSE)</f>
        <v>412288140</v>
      </c>
      <c r="PK87" s="2" cm="1">
        <f t="array" aca="1" ref="PK87" ca="1">INDIRECT(ADDRESS(ROW(), PK$3-$AF$1+$AF$3))+VLOOKUP($AS87, INDIRECT(ADDRESS($AF$4, COLUMN()-$AF$2-PK$3)&amp;":"&amp;ADDRESS($AF$5, COLUMN()-$AF$1-PK$3)), PK$3, FALSE)+VLOOKUP($AT87, INDIRECT(ADDRESS($AF$4, COLUMN()-$AF$2-PK$3)&amp;":"&amp;ADDRESS($AF$5, COLUMN()-$AF$1-PK$3)), PK$3, FALSE)</f>
        <v>116581345</v>
      </c>
      <c r="PL87" s="2" cm="1">
        <f t="array" aca="1" ref="PL87" ca="1">INDIRECT(ADDRESS(ROW(), PL$3-$AF$1+$AF$3))+VLOOKUP($AS87, INDIRECT(ADDRESS($AF$4, COLUMN()-$AF$2-PL$3)&amp;":"&amp;ADDRESS($AF$5, COLUMN()-$AF$1-PL$3)), PL$3, FALSE)+VLOOKUP($AT87, INDIRECT(ADDRESS($AF$4, COLUMN()-$AF$2-PL$3)&amp;":"&amp;ADDRESS($AF$5, COLUMN()-$AF$1-PL$3)), PL$3, FALSE)</f>
        <v>156086200</v>
      </c>
      <c r="PM87" s="2" cm="1">
        <f t="array" aca="1" ref="PM87" ca="1">INDIRECT(ADDRESS(ROW(), PM$3-$AF$1+$AF$3))+VLOOKUP($AS87, INDIRECT(ADDRESS($AF$4, COLUMN()-$AF$2-PM$3)&amp;":"&amp;ADDRESS($AF$5, COLUMN()-$AF$1-PM$3)), PM$3, FALSE)+VLOOKUP($AT87, INDIRECT(ADDRESS($AF$4, COLUMN()-$AF$2-PM$3)&amp;":"&amp;ADDRESS($AF$5, COLUMN()-$AF$1-PM$3)), PM$3, FALSE)</f>
        <v>202003661</v>
      </c>
      <c r="PN87" s="2" cm="1">
        <f t="array" aca="1" ref="PN87" ca="1">INDIRECT(ADDRESS(ROW(), PN$3-$AF$1+$AF$3))+VLOOKUP($AS87, INDIRECT(ADDRESS($AF$4, COLUMN()-$AF$2-PN$3)&amp;":"&amp;ADDRESS($AF$5, COLUMN()-$AF$1-PN$3)), PN$3, FALSE)+VLOOKUP($AT87, INDIRECT(ADDRESS($AF$4, COLUMN()-$AF$2-PN$3)&amp;":"&amp;ADDRESS($AF$5, COLUMN()-$AF$1-PN$3)), PN$3, FALSE)</f>
        <v>178983218</v>
      </c>
      <c r="PO87" s="2" cm="1">
        <f t="array" aca="1" ref="PO87" ca="1">INDIRECT(ADDRESS(ROW(), PO$3-$AF$1+$AF$3))+VLOOKUP($AS87, INDIRECT(ADDRESS($AF$4, COLUMN()-$AF$2-PO$3)&amp;":"&amp;ADDRESS($AF$5, COLUMN()-$AF$1-PO$3)), PO$3, FALSE)+VLOOKUP($AT87, INDIRECT(ADDRESS($AF$4, COLUMN()-$AF$2-PO$3)&amp;":"&amp;ADDRESS($AF$5, COLUMN()-$AF$1-PO$3)), PO$3, FALSE)</f>
        <v>267614189</v>
      </c>
      <c r="PP87" s="2" cm="1">
        <f t="array" aca="1" ref="PP87" ca="1">INDIRECT(ADDRESS(ROW(), PP$3-$AF$1+$AF$3))+VLOOKUP($AS87, INDIRECT(ADDRESS($AF$4, COLUMN()-$AF$2-PP$3)&amp;":"&amp;ADDRESS($AF$5, COLUMN()-$AF$1-PP$3)), PP$3, FALSE)+VLOOKUP($AT87, INDIRECT(ADDRESS($AF$4, COLUMN()-$AF$2-PP$3)&amp;":"&amp;ADDRESS($AF$5, COLUMN()-$AF$1-PP$3)), PP$3, FALSE)</f>
        <v>433298070</v>
      </c>
      <c r="PQ87" s="2" cm="1">
        <f t="array" aca="1" ref="PQ87" ca="1">INDIRECT(ADDRESS(ROW(), PQ$3-$AF$1+$AF$3))+VLOOKUP($AS87, INDIRECT(ADDRESS($AF$4, COLUMN()-$AF$2-PQ$3)&amp;":"&amp;ADDRESS($AF$5, COLUMN()-$AF$1-PQ$3)), PQ$3, FALSE)+VLOOKUP($AT87, INDIRECT(ADDRESS($AF$4, COLUMN()-$AF$2-PQ$3)&amp;":"&amp;ADDRESS($AF$5, COLUMN()-$AF$1-PQ$3)), PQ$3, FALSE)</f>
        <v>197343936</v>
      </c>
      <c r="PR87" s="2" cm="1">
        <f t="array" aca="1" ref="PR87" ca="1">INDIRECT(ADDRESS(ROW(), PR$3-$AF$1+$AF$3))+VLOOKUP($AS87, INDIRECT(ADDRESS($AF$4, COLUMN()-$AF$2-PR$3)&amp;":"&amp;ADDRESS($AF$5, COLUMN()-$AF$1-PR$3)), PR$3, FALSE)+VLOOKUP($AT87, INDIRECT(ADDRESS($AF$4, COLUMN()-$AF$2-PR$3)&amp;":"&amp;ADDRESS($AF$5, COLUMN()-$AF$1-PR$3)), PR$3, FALSE)</f>
        <v>65615334</v>
      </c>
      <c r="PS87" s="2" t="str">
        <f>LEFT($AH87, 1)&amp;RIGHT($A87, 1)</f>
        <v>KS</v>
      </c>
      <c r="PT87" s="2" t="str">
        <f>RIGHT($A87, 1)&amp;RIGHT($AH87, 1)</f>
        <v>SN</v>
      </c>
      <c r="PU87" s="2" t="str">
        <f t="shared" si="232"/>
        <v>KN</v>
      </c>
      <c r="PV87" s="2" cm="1">
        <f t="array" aca="1" ref="PV87" ca="1">INDIRECT(ADDRESS(ROW(), PV$3-$AF$1+$AF$3))+VLOOKUP($AS87, INDIRECT(ADDRESS($AF$4, COLUMN()-$AF$2-PV$3)&amp;":"&amp;ADDRESS($AF$5, COLUMN()-$AF$1-PV$3)), PV$3, FALSE)+VLOOKUP($AT87, INDIRECT(ADDRESS($AF$4, COLUMN()-$AF$2-PV$3)&amp;":"&amp;ADDRESS($AF$5, COLUMN()-$AF$1-PV$3)), PV$3, FALSE)</f>
        <v>235358166</v>
      </c>
      <c r="PW87" s="2" cm="1">
        <f t="array" aca="1" ref="PW87" ca="1">INDIRECT(ADDRESS(ROW(), PW$3-$AF$1+$AF$3))+VLOOKUP($AS87, INDIRECT(ADDRESS($AF$4, COLUMN()-$AF$2-PW$3)&amp;":"&amp;ADDRESS($AF$5, COLUMN()-$AF$1-PW$3)), PW$3, FALSE)+VLOOKUP($AT87, INDIRECT(ADDRESS($AF$4, COLUMN()-$AF$2-PW$3)&amp;":"&amp;ADDRESS($AF$5, COLUMN()-$AF$1-PW$3)), PW$3, FALSE)</f>
        <v>824038184</v>
      </c>
      <c r="PX87" s="2" cm="1">
        <f t="array" aca="1" ref="PX87" ca="1">INDIRECT(ADDRESS(ROW(), PX$3-$AF$1+$AF$3))+VLOOKUP($AS87, INDIRECT(ADDRESS($AF$4, COLUMN()-$AF$2-PX$3)&amp;":"&amp;ADDRESS($AF$5, COLUMN()-$AF$1-PX$3)), PX$3, FALSE)+VLOOKUP($AT87, INDIRECT(ADDRESS($AF$4, COLUMN()-$AF$2-PX$3)&amp;":"&amp;ADDRESS($AF$5, COLUMN()-$AF$1-PX$3)), PX$3, FALSE)</f>
        <v>233205009</v>
      </c>
      <c r="PY87" s="2" cm="1">
        <f t="array" aca="1" ref="PY87" ca="1">INDIRECT(ADDRESS(ROW(), PY$3-$AF$1+$AF$3))+VLOOKUP($AS87, INDIRECT(ADDRESS($AF$4, COLUMN()-$AF$2-PY$3)&amp;":"&amp;ADDRESS($AF$5, COLUMN()-$AF$1-PY$3)), PY$3, FALSE)+VLOOKUP($AT87, INDIRECT(ADDRESS($AF$4, COLUMN()-$AF$2-PY$3)&amp;":"&amp;ADDRESS($AF$5, COLUMN()-$AF$1-PY$3)), PY$3, FALSE)</f>
        <v>311925422</v>
      </c>
      <c r="PZ87" s="2" cm="1">
        <f t="array" aca="1" ref="PZ87" ca="1">INDIRECT(ADDRESS(ROW(), PZ$3-$AF$1+$AF$3))+VLOOKUP($AS87, INDIRECT(ADDRESS($AF$4, COLUMN()-$AF$2-PZ$3)&amp;":"&amp;ADDRESS($AF$5, COLUMN()-$AF$1-PZ$3)), PZ$3, FALSE)+VLOOKUP($AT87, INDIRECT(ADDRESS($AF$4, COLUMN()-$AF$2-PZ$3)&amp;":"&amp;ADDRESS($AF$5, COLUMN()-$AF$1-PZ$3)), PZ$3, FALSE)</f>
        <v>404473807</v>
      </c>
      <c r="QA87" s="2" cm="1">
        <f t="array" aca="1" ref="QA87" ca="1">INDIRECT(ADDRESS(ROW(), QA$3-$AF$1+$AF$3))+VLOOKUP($AS87, INDIRECT(ADDRESS($AF$4, COLUMN()-$AF$2-QA$3)&amp;":"&amp;ADDRESS($AF$5, COLUMN()-$AF$1-QA$3)), QA$3, FALSE)+VLOOKUP($AT87, INDIRECT(ADDRESS($AF$4, COLUMN()-$AF$2-QA$3)&amp;":"&amp;ADDRESS($AF$5, COLUMN()-$AF$1-QA$3)), QA$3, FALSE)</f>
        <v>358214506</v>
      </c>
      <c r="QB87" s="2" cm="1">
        <f t="array" aca="1" ref="QB87" ca="1">INDIRECT(ADDRESS(ROW(), QB$3-$AF$1+$AF$3))+VLOOKUP($AS87, INDIRECT(ADDRESS($AF$4, COLUMN()-$AF$2-QB$3)&amp;":"&amp;ADDRESS($AF$5, COLUMN()-$AF$1-QB$3)), QB$3, FALSE)+VLOOKUP($AT87, INDIRECT(ADDRESS($AF$4, COLUMN()-$AF$2-QB$3)&amp;":"&amp;ADDRESS($AF$5, COLUMN()-$AF$1-QB$3)), QB$3, FALSE)</f>
        <v>535525375</v>
      </c>
      <c r="QC87" s="2" cm="1">
        <f t="array" aca="1" ref="QC87" ca="1">INDIRECT(ADDRESS(ROW(), QC$3-$AF$1+$AF$3))+VLOOKUP($AS87, INDIRECT(ADDRESS($AF$4, COLUMN()-$AF$2-QC$3)&amp;":"&amp;ADDRESS($AF$5, COLUMN()-$AF$1-QC$3)), QC$3, FALSE)+VLOOKUP($AT87, INDIRECT(ADDRESS($AF$4, COLUMN()-$AF$2-QC$3)&amp;":"&amp;ADDRESS($AF$5, COLUMN()-$AF$1-QC$3)), QC$3, FALSE)</f>
        <v>865703546</v>
      </c>
      <c r="QD87" s="2" cm="1">
        <f t="array" aca="1" ref="QD87" ca="1">INDIRECT(ADDRESS(ROW(), QD$3-$AF$1+$AF$3))+VLOOKUP($AS87, INDIRECT(ADDRESS($AF$4, COLUMN()-$AF$2-QD$3)&amp;":"&amp;ADDRESS($AF$5, COLUMN()-$AF$1-QD$3)), QD$3, FALSE)+VLOOKUP($AT87, INDIRECT(ADDRESS($AF$4, COLUMN()-$AF$2-QD$3)&amp;":"&amp;ADDRESS($AF$5, COLUMN()-$AF$1-QD$3)), QD$3, FALSE)</f>
        <v>394985862</v>
      </c>
      <c r="QE87" s="2" cm="1">
        <f t="array" aca="1" ref="QE87" ca="1">INDIRECT(ADDRESS(ROW(), QE$3-$AF$1+$AF$3))+VLOOKUP($AS87, INDIRECT(ADDRESS($AF$4, COLUMN()-$AF$2-QE$3)&amp;":"&amp;ADDRESS($AF$5, COLUMN()-$AF$1-QE$3)), QE$3, FALSE)+VLOOKUP($AT87, INDIRECT(ADDRESS($AF$4, COLUMN()-$AF$2-QE$3)&amp;":"&amp;ADDRESS($AF$5, COLUMN()-$AF$1-QE$3)), QE$3, FALSE)</f>
        <v>131537418</v>
      </c>
      <c r="QF87" s="2" t="str">
        <f>LEFT($AH87, 1)&amp;RIGHT($A87, 1)</f>
        <v>KS</v>
      </c>
      <c r="QG87" s="2" t="str">
        <f>RIGHT($A87, 1)&amp;RIGHT($AH87, 1)</f>
        <v>SN</v>
      </c>
      <c r="QH87" s="2" t="str">
        <f t="shared" si="233"/>
        <v>KN</v>
      </c>
      <c r="QI87" s="2" cm="1">
        <f t="array" aca="1" ref="QI87" ca="1">INDIRECT(ADDRESS(ROW(), QI$3-$AF$1+$AF$3))+VLOOKUP($AS87, INDIRECT(ADDRESS($AF$4, COLUMN()-$AF$2-QI$3)&amp;":"&amp;ADDRESS($AF$5, COLUMN()-$AF$1-QI$3)), QI$3, FALSE)+VLOOKUP($AT87, INDIRECT(ADDRESS($AF$4, COLUMN()-$AF$2-QI$3)&amp;":"&amp;ADDRESS($AF$5, COLUMN()-$AF$1-QI$3)), QI$3, FALSE)</f>
        <v>470811002</v>
      </c>
      <c r="QJ87" s="2" cm="1">
        <f t="array" aca="1" ref="QJ87" ca="1">INDIRECT(ADDRESS(ROW(), QJ$3-$AF$1+$AF$3))+VLOOKUP($AS87, INDIRECT(ADDRESS($AF$4, COLUMN()-$AF$2-QJ$3)&amp;":"&amp;ADDRESS($AF$5, COLUMN()-$AF$1-QJ$3)), QJ$3, FALSE)+VLOOKUP($AT87, INDIRECT(ADDRESS($AF$4, COLUMN()-$AF$2-QJ$3)&amp;":"&amp;ADDRESS($AF$5, COLUMN()-$AF$1-QJ$3)), QJ$3, FALSE)</f>
        <v>1647062994</v>
      </c>
      <c r="QK87" s="2" cm="1">
        <f t="array" aca="1" ref="QK87" ca="1">INDIRECT(ADDRESS(ROW(), QK$3-$AF$1+$AF$3))+VLOOKUP($AS87, INDIRECT(ADDRESS($AF$4, COLUMN()-$AF$2-QK$3)&amp;":"&amp;ADDRESS($AF$5, COLUMN()-$AF$1-QK$3)), QK$3, FALSE)+VLOOKUP($AT87, INDIRECT(ADDRESS($AF$4, COLUMN()-$AF$2-QK$3)&amp;":"&amp;ADDRESS($AF$5, COLUMN()-$AF$1-QK$3)), QK$3, FALSE)</f>
        <v>466544333</v>
      </c>
      <c r="QL87" s="2" cm="1">
        <f t="array" aca="1" ref="QL87" ca="1">INDIRECT(ADDRESS(ROW(), QL$3-$AF$1+$AF$3))+VLOOKUP($AS87, INDIRECT(ADDRESS($AF$4, COLUMN()-$AF$2-QL$3)&amp;":"&amp;ADDRESS($AF$5, COLUMN()-$AF$1-QL$3)), QL$3, FALSE)+VLOOKUP($AT87, INDIRECT(ADDRESS($AF$4, COLUMN()-$AF$2-QL$3)&amp;":"&amp;ADDRESS($AF$5, COLUMN()-$AF$1-QL$3)), QL$3, FALSE)</f>
        <v>623489528</v>
      </c>
      <c r="QM87" s="2" cm="1">
        <f t="array" aca="1" ref="QM87" ca="1">INDIRECT(ADDRESS(ROW(), QM$3-$AF$1+$AF$3))+VLOOKUP($AS87, INDIRECT(ADDRESS($AF$4, COLUMN()-$AF$2-QM$3)&amp;":"&amp;ADDRESS($AF$5, COLUMN()-$AF$1-QM$3)), QM$3, FALSE)+VLOOKUP($AT87, INDIRECT(ADDRESS($AF$4, COLUMN()-$AF$2-QM$3)&amp;":"&amp;ADDRESS($AF$5, COLUMN()-$AF$1-QM$3)), QM$3, FALSE)</f>
        <v>809751294</v>
      </c>
      <c r="QN87" s="2" cm="1">
        <f t="array" aca="1" ref="QN87" ca="1">INDIRECT(ADDRESS(ROW(), QN$3-$AF$1+$AF$3))+VLOOKUP($AS87, INDIRECT(ADDRESS($AF$4, COLUMN()-$AF$2-QN$3)&amp;":"&amp;ADDRESS($AF$5, COLUMN()-$AF$1-QN$3)), QN$3, FALSE)+VLOOKUP($AT87, INDIRECT(ADDRESS($AF$4, COLUMN()-$AF$2-QN$3)&amp;":"&amp;ADDRESS($AF$5, COLUMN()-$AF$1-QN$3)), QN$3, FALSE)</f>
        <v>716805211</v>
      </c>
      <c r="QO87" s="2" cm="1">
        <f t="array" aca="1" ref="QO87" ca="1">INDIRECT(ADDRESS(ROW(), QO$3-$AF$1+$AF$3))+VLOOKUP($AS87, INDIRECT(ADDRESS($AF$4, COLUMN()-$AF$2-QO$3)&amp;":"&amp;ADDRESS($AF$5, COLUMN()-$AF$1-QO$3)), QO$3, FALSE)+VLOOKUP($AT87, INDIRECT(ADDRESS($AF$4, COLUMN()-$AF$2-QO$3)&amp;":"&amp;ADDRESS($AF$5, COLUMN()-$AF$1-QO$3)), QO$3, FALSE)</f>
        <v>1071502877</v>
      </c>
      <c r="QP87" s="2" cm="1">
        <f t="array" aca="1" ref="QP87" ca="1">INDIRECT(ADDRESS(ROW(), QP$3-$AF$1+$AF$3))+VLOOKUP($AS87, INDIRECT(ADDRESS($AF$4, COLUMN()-$AF$2-QP$3)&amp;":"&amp;ADDRESS($AF$5, COLUMN()-$AF$1-QP$3)), QP$3, FALSE)+VLOOKUP($AT87, INDIRECT(ADDRESS($AF$4, COLUMN()-$AF$2-QP$3)&amp;":"&amp;ADDRESS($AF$5, COLUMN()-$AF$1-QP$3)), QP$3, FALSE)</f>
        <v>1729898177</v>
      </c>
      <c r="QQ87" s="2" cm="1">
        <f t="array" aca="1" ref="QQ87" ca="1">INDIRECT(ADDRESS(ROW(), QQ$3-$AF$1+$AF$3))+VLOOKUP($AS87, INDIRECT(ADDRESS($AF$4, COLUMN()-$AF$2-QQ$3)&amp;":"&amp;ADDRESS($AF$5, COLUMN()-$AF$1-QQ$3)), QQ$3, FALSE)+VLOOKUP($AT87, INDIRECT(ADDRESS($AF$4, COLUMN()-$AF$2-QQ$3)&amp;":"&amp;ADDRESS($AF$5, COLUMN()-$AF$1-QQ$3)), QQ$3, FALSE)</f>
        <v>790458695</v>
      </c>
      <c r="QR87" s="2" cm="1">
        <f t="array" aca="1" ref="QR87" ca="1">INDIRECT(ADDRESS(ROW(), QR$3-$AF$1+$AF$3))+VLOOKUP($AS87, INDIRECT(ADDRESS($AF$4, COLUMN()-$AF$2-QR$3)&amp;":"&amp;ADDRESS($AF$5, COLUMN()-$AF$1-QR$3)), QR$3, FALSE)+VLOOKUP($AT87, INDIRECT(ADDRESS($AF$4, COLUMN()-$AF$2-QR$3)&amp;":"&amp;ADDRESS($AF$5, COLUMN()-$AF$1-QR$3)), QR$3, FALSE)</f>
        <v>263610480</v>
      </c>
      <c r="QS87" s="2" t="str">
        <f>LEFT($AH87, 1)&amp;RIGHT($A87, 1)</f>
        <v>KS</v>
      </c>
      <c r="QT87" s="2" t="str">
        <f>RIGHT($A87, 1)&amp;RIGHT($AH87, 1)</f>
        <v>SN</v>
      </c>
      <c r="QU87" s="2" t="str">
        <f t="shared" si="234"/>
        <v>KN</v>
      </c>
      <c r="QV87" s="2" cm="1">
        <f t="array" aca="1" ref="QV87" ca="1">INDIRECT(ADDRESS(ROW(), QV$3-$AF$1+$AF$3))+VLOOKUP($AS87, INDIRECT(ADDRESS($AF$4, COLUMN()-$AF$2-QV$3)&amp;":"&amp;ADDRESS($AF$5, COLUMN()-$AF$1-QV$3)), QV$3, FALSE)+VLOOKUP($AT87, INDIRECT(ADDRESS($AF$4, COLUMN()-$AF$2-QV$3)&amp;":"&amp;ADDRESS($AF$5, COLUMN()-$AF$1-QV$3)), QV$3, FALSE)</f>
        <v>941720825</v>
      </c>
      <c r="QW87" s="2" cm="1">
        <f t="array" aca="1" ref="QW87" ca="1">INDIRECT(ADDRESS(ROW(), QW$3-$AF$1+$AF$3))+VLOOKUP($AS87, INDIRECT(ADDRESS($AF$4, COLUMN()-$AF$2-QW$3)&amp;":"&amp;ADDRESS($AF$5, COLUMN()-$AF$1-QW$3)), QW$3, FALSE)+VLOOKUP($AT87, INDIRECT(ADDRESS($AF$4, COLUMN()-$AF$2-QW$3)&amp;":"&amp;ADDRESS($AF$5, COLUMN()-$AF$1-QW$3)), QW$3, FALSE)</f>
        <v>3292413314</v>
      </c>
      <c r="QX87" s="2" cm="1">
        <f t="array" aca="1" ref="QX87" ca="1">INDIRECT(ADDRESS(ROW(), QX$3-$AF$1+$AF$3))+VLOOKUP($AS87, INDIRECT(ADDRESS($AF$4, COLUMN()-$AF$2-QX$3)&amp;":"&amp;ADDRESS($AF$5, COLUMN()-$AF$1-QX$3)), QX$3, FALSE)+VLOOKUP($AT87, INDIRECT(ADDRESS($AF$4, COLUMN()-$AF$2-QX$3)&amp;":"&amp;ADDRESS($AF$5, COLUMN()-$AF$1-QX$3)), QX$3, FALSE)</f>
        <v>933306692</v>
      </c>
      <c r="QY87" s="2" cm="1">
        <f t="array" aca="1" ref="QY87" ca="1">INDIRECT(ADDRESS(ROW(), QY$3-$AF$1+$AF$3))+VLOOKUP($AS87, INDIRECT(ADDRESS($AF$4, COLUMN()-$AF$2-QY$3)&amp;":"&amp;ADDRESS($AF$5, COLUMN()-$AF$1-QY$3)), QY$3, FALSE)+VLOOKUP($AT87, INDIRECT(ADDRESS($AF$4, COLUMN()-$AF$2-QY$3)&amp;":"&amp;ADDRESS($AF$5, COLUMN()-$AF$1-QY$3)), QY$3, FALSE)</f>
        <v>1246316950</v>
      </c>
      <c r="QZ87" s="2" cm="1">
        <f t="array" aca="1" ref="QZ87" ca="1">INDIRECT(ADDRESS(ROW(), QZ$3-$AF$1+$AF$3))+VLOOKUP($AS87, INDIRECT(ADDRESS($AF$4, COLUMN()-$AF$2-QZ$3)&amp;":"&amp;ADDRESS($AF$5, COLUMN()-$AF$1-QZ$3)), QZ$3, FALSE)+VLOOKUP($AT87, INDIRECT(ADDRESS($AF$4, COLUMN()-$AF$2-QZ$3)&amp;":"&amp;ADDRESS($AF$5, COLUMN()-$AF$1-QZ$3)), QZ$3, FALSE)</f>
        <v>1620778406</v>
      </c>
      <c r="RA87" s="2" cm="1">
        <f t="array" aca="1" ref="RA87" ca="1">INDIRECT(ADDRESS(ROW(), RA$3-$AF$1+$AF$3))+VLOOKUP($AS87, INDIRECT(ADDRESS($AF$4, COLUMN()-$AF$2-RA$3)&amp;":"&amp;ADDRESS($AF$5, COLUMN()-$AF$1-RA$3)), RA$3, FALSE)+VLOOKUP($AT87, INDIRECT(ADDRESS($AF$4, COLUMN()-$AF$2-RA$3)&amp;":"&amp;ADDRESS($AF$5, COLUMN()-$AF$1-RA$3)), RA$3, FALSE)</f>
        <v>1434257555</v>
      </c>
      <c r="RB87" s="2" cm="1">
        <f t="array" aca="1" ref="RB87" ca="1">INDIRECT(ADDRESS(ROW(), RB$3-$AF$1+$AF$3))+VLOOKUP($AS87, INDIRECT(ADDRESS($AF$4, COLUMN()-$AF$2-RB$3)&amp;":"&amp;ADDRESS($AF$5, COLUMN()-$AF$1-RB$3)), RB$3, FALSE)+VLOOKUP($AT87, INDIRECT(ADDRESS($AF$4, COLUMN()-$AF$2-RB$3)&amp;":"&amp;ADDRESS($AF$5, COLUMN()-$AF$1-RB$3)), RB$3, FALSE)</f>
        <v>2143871228</v>
      </c>
      <c r="RC87" s="2" cm="1">
        <f t="array" aca="1" ref="RC87" ca="1">INDIRECT(ADDRESS(ROW(), RC$3-$AF$1+$AF$3))+VLOOKUP($AS87, INDIRECT(ADDRESS($AF$4, COLUMN()-$AF$2-RC$3)&amp;":"&amp;ADDRESS($AF$5, COLUMN()-$AF$1-RC$3)), RC$3, FALSE)+VLOOKUP($AT87, INDIRECT(ADDRESS($AF$4, COLUMN()-$AF$2-RC$3)&amp;":"&amp;ADDRESS($AF$5, COLUMN()-$AF$1-RC$3)), RC$3, FALSE)</f>
        <v>3457284283</v>
      </c>
      <c r="RD87" s="2" cm="1">
        <f t="array" aca="1" ref="RD87" ca="1">INDIRECT(ADDRESS(ROW(), RD$3-$AF$1+$AF$3))+VLOOKUP($AS87, INDIRECT(ADDRESS($AF$4, COLUMN()-$AF$2-RD$3)&amp;":"&amp;ADDRESS($AF$5, COLUMN()-$AF$1-RD$3)), RD$3, FALSE)+VLOOKUP($AT87, INDIRECT(ADDRESS($AF$4, COLUMN()-$AF$2-RD$3)&amp;":"&amp;ADDRESS($AF$5, COLUMN()-$AF$1-RD$3)), RD$3, FALSE)</f>
        <v>1581756448</v>
      </c>
      <c r="RE87" s="2" cm="1">
        <f t="array" aca="1" ref="RE87" ca="1">INDIRECT(ADDRESS(ROW(), RE$3-$AF$1+$AF$3))+VLOOKUP($AS87, INDIRECT(ADDRESS($AF$4, COLUMN()-$AF$2-RE$3)&amp;":"&amp;ADDRESS($AF$5, COLUMN()-$AF$1-RE$3)), RE$3, FALSE)+VLOOKUP($AT87, INDIRECT(ADDRESS($AF$4, COLUMN()-$AF$2-RE$3)&amp;":"&amp;ADDRESS($AF$5, COLUMN()-$AF$1-RE$3)), RE$3, FALSE)</f>
        <v>528163482</v>
      </c>
      <c r="RF87" s="2" t="str">
        <f>LEFT($AH87, 1)&amp;RIGHT($A87, 1)</f>
        <v>KS</v>
      </c>
      <c r="RG87" s="2" t="str">
        <f>RIGHT($A87, 1)&amp;RIGHT($AH87, 1)</f>
        <v>SN</v>
      </c>
      <c r="RH87" s="2" t="str">
        <f t="shared" si="235"/>
        <v>KN</v>
      </c>
      <c r="RI87" s="2" cm="1">
        <f t="array" aca="1" ref="RI87" ca="1">INDIRECT(ADDRESS(ROW(), RI$3-$AF$1+$AF$3))+VLOOKUP($AS87, INDIRECT(ADDRESS($AF$4, COLUMN()-$AF$2-RI$3)&amp;":"&amp;ADDRESS($AF$5, COLUMN()-$AF$1-RI$3)), RI$3, FALSE)+VLOOKUP($AT87, INDIRECT(ADDRESS($AF$4, COLUMN()-$AF$2-RI$3)&amp;":"&amp;ADDRESS($AF$5, COLUMN()-$AF$1-RI$3)), RI$3, FALSE)</f>
        <v>1883742349</v>
      </c>
      <c r="RJ87" s="2" cm="1">
        <f t="array" aca="1" ref="RJ87" ca="1">INDIRECT(ADDRESS(ROW(), RJ$3-$AF$1+$AF$3))+VLOOKUP($AS87, INDIRECT(ADDRESS($AF$4, COLUMN()-$AF$2-RJ$3)&amp;":"&amp;ADDRESS($AF$5, COLUMN()-$AF$1-RJ$3)), RJ$3, FALSE)+VLOOKUP($AT87, INDIRECT(ADDRESS($AF$4, COLUMN()-$AF$2-RJ$3)&amp;":"&amp;ADDRESS($AF$5, COLUMN()-$AF$1-RJ$3)), RJ$3, FALSE)</f>
        <v>6581690226</v>
      </c>
      <c r="RK87" s="2" cm="1">
        <f t="array" aca="1" ref="RK87" ca="1">INDIRECT(ADDRESS(ROW(), RK$3-$AF$1+$AF$3))+VLOOKUP($AS87, INDIRECT(ADDRESS($AF$4, COLUMN()-$AF$2-RK$3)&amp;":"&amp;ADDRESS($AF$5, COLUMN()-$AF$1-RK$3)), RK$3, FALSE)+VLOOKUP($AT87, INDIRECT(ADDRESS($AF$4, COLUMN()-$AF$2-RK$3)&amp;":"&amp;ADDRESS($AF$5, COLUMN()-$AF$1-RK$3)), RK$3, FALSE)</f>
        <v>1867145872</v>
      </c>
      <c r="RL87" s="2" cm="1">
        <f t="array" aca="1" ref="RL87" ca="1">INDIRECT(ADDRESS(ROW(), RL$3-$AF$1+$AF$3))+VLOOKUP($AS87, INDIRECT(ADDRESS($AF$4, COLUMN()-$AF$2-RL$3)&amp;":"&amp;ADDRESS($AF$5, COLUMN()-$AF$1-RL$3)), RL$3, FALSE)+VLOOKUP($AT87, INDIRECT(ADDRESS($AF$4, COLUMN()-$AF$2-RL$3)&amp;":"&amp;ADDRESS($AF$5, COLUMN()-$AF$1-RL$3)), RL$3, FALSE)</f>
        <v>2491645509</v>
      </c>
      <c r="RM87" s="2" cm="1">
        <f t="array" aca="1" ref="RM87" ca="1">INDIRECT(ADDRESS(ROW(), RM$3-$AF$1+$AF$3))+VLOOKUP($AS87, INDIRECT(ADDRESS($AF$4, COLUMN()-$AF$2-RM$3)&amp;":"&amp;ADDRESS($AF$5, COLUMN()-$AF$1-RM$3)), RM$3, FALSE)+VLOOKUP($AT87, INDIRECT(ADDRESS($AF$4, COLUMN()-$AF$2-RM$3)&amp;":"&amp;ADDRESS($AF$5, COLUMN()-$AF$1-RM$3)), RM$3, FALSE)</f>
        <v>3243731583</v>
      </c>
      <c r="RN87" s="2" cm="1">
        <f t="array" aca="1" ref="RN87" ca="1">INDIRECT(ADDRESS(ROW(), RN$3-$AF$1+$AF$3))+VLOOKUP($AS87, INDIRECT(ADDRESS($AF$4, COLUMN()-$AF$2-RN$3)&amp;":"&amp;ADDRESS($AF$5, COLUMN()-$AF$1-RN$3)), RN$3, FALSE)+VLOOKUP($AT87, INDIRECT(ADDRESS($AF$4, COLUMN()-$AF$2-RN$3)&amp;":"&amp;ADDRESS($AF$5, COLUMN()-$AF$1-RN$3)), RN$3, FALSE)</f>
        <v>2869514190</v>
      </c>
      <c r="RO87" s="2" cm="1">
        <f t="array" aca="1" ref="RO87" ca="1">INDIRECT(ADDRESS(ROW(), RO$3-$AF$1+$AF$3))+VLOOKUP($AS87, INDIRECT(ADDRESS($AF$4, COLUMN()-$AF$2-RO$3)&amp;":"&amp;ADDRESS($AF$5, COLUMN()-$AF$1-RO$3)), RO$3, FALSE)+VLOOKUP($AT87, INDIRECT(ADDRESS($AF$4, COLUMN()-$AF$2-RO$3)&amp;":"&amp;ADDRESS($AF$5, COLUMN()-$AF$1-RO$3)), RO$3, FALSE)</f>
        <v>4289095090</v>
      </c>
      <c r="RP87" s="2" cm="1">
        <f t="array" aca="1" ref="RP87" ca="1">INDIRECT(ADDRESS(ROW(), RP$3-$AF$1+$AF$3))+VLOOKUP($AS87, INDIRECT(ADDRESS($AF$4, COLUMN()-$AF$2-RP$3)&amp;":"&amp;ADDRESS($AF$5, COLUMN()-$AF$1-RP$3)), RP$3, FALSE)+VLOOKUP($AT87, INDIRECT(ADDRESS($AF$4, COLUMN()-$AF$2-RP$3)&amp;":"&amp;ADDRESS($AF$5, COLUMN()-$AF$1-RP$3)), RP$3, FALSE)</f>
        <v>6910325733</v>
      </c>
      <c r="RQ87" s="2" cm="1">
        <f t="array" aca="1" ref="RQ87" ca="1">INDIRECT(ADDRESS(ROW(), RQ$3-$AF$1+$AF$3))+VLOOKUP($AS87, INDIRECT(ADDRESS($AF$4, COLUMN()-$AF$2-RQ$3)&amp;":"&amp;ADDRESS($AF$5, COLUMN()-$AF$1-RQ$3)), RQ$3, FALSE)+VLOOKUP($AT87, INDIRECT(ADDRESS($AF$4, COLUMN()-$AF$2-RQ$3)&amp;":"&amp;ADDRESS($AF$5, COLUMN()-$AF$1-RQ$3)), RQ$3, FALSE)</f>
        <v>3164874018</v>
      </c>
      <c r="RR87" s="2" cm="1">
        <f t="array" aca="1" ref="RR87" ca="1">INDIRECT(ADDRESS(ROW(), RR$3-$AF$1+$AF$3))+VLOOKUP($AS87, INDIRECT(ADDRESS($AF$4, COLUMN()-$AF$2-RR$3)&amp;":"&amp;ADDRESS($AF$5, COLUMN()-$AF$1-RR$3)), RR$3, FALSE)+VLOOKUP($AT87, INDIRECT(ADDRESS($AF$4, COLUMN()-$AF$2-RR$3)&amp;":"&amp;ADDRESS($AF$5, COLUMN()-$AF$1-RR$3)), RR$3, FALSE)</f>
        <v>1057973797</v>
      </c>
      <c r="RS87" s="2" t="str">
        <f>LEFT($AH87, 1)&amp;RIGHT($A87, 1)</f>
        <v>KS</v>
      </c>
      <c r="RT87" s="2" t="str">
        <f>RIGHT($A87, 1)&amp;RIGHT($AH87, 1)</f>
        <v>SN</v>
      </c>
      <c r="RU87" s="2" t="str">
        <f t="shared" si="236"/>
        <v>KN</v>
      </c>
      <c r="RV87" s="2" cm="1">
        <f t="array" aca="1" ref="RV87" ca="1">INDIRECT(ADDRESS(ROW(), RV$3-$AF$1+$AF$3))+VLOOKUP($AS87, INDIRECT(ADDRESS($AF$4, COLUMN()-$AF$2-RV$3)&amp;":"&amp;ADDRESS($AF$5, COLUMN()-$AF$1-RV$3)), RV$3, FALSE)+VLOOKUP($AT87, INDIRECT(ADDRESS($AF$4, COLUMN()-$AF$2-RV$3)&amp;":"&amp;ADDRESS($AF$5, COLUMN()-$AF$1-RV$3)), RV$3, FALSE)</f>
        <v>3767874146</v>
      </c>
      <c r="RW87" s="2" cm="1">
        <f t="array" aca="1" ref="RW87" ca="1">INDIRECT(ADDRESS(ROW(), RW$3-$AF$1+$AF$3))+VLOOKUP($AS87, INDIRECT(ADDRESS($AF$4, COLUMN()-$AF$2-RW$3)&amp;":"&amp;ADDRESS($AF$5, COLUMN()-$AF$1-RW$3)), RW$3, FALSE)+VLOOKUP($AT87, INDIRECT(ADDRESS($AF$4, COLUMN()-$AF$2-RW$3)&amp;":"&amp;ADDRESS($AF$5, COLUMN()-$AF$1-RW$3)), RW$3, FALSE)</f>
        <v>13158068247</v>
      </c>
      <c r="RX87" s="2" cm="1">
        <f t="array" aca="1" ref="RX87" ca="1">INDIRECT(ADDRESS(ROW(), RX$3-$AF$1+$AF$3))+VLOOKUP($AS87, INDIRECT(ADDRESS($AF$4, COLUMN()-$AF$2-RX$3)&amp;":"&amp;ADDRESS($AF$5, COLUMN()-$AF$1-RX$3)), RX$3, FALSE)+VLOOKUP($AT87, INDIRECT(ADDRESS($AF$4, COLUMN()-$AF$2-RX$3)&amp;":"&amp;ADDRESS($AF$5, COLUMN()-$AF$1-RX$3)), RX$3, FALSE)</f>
        <v>3735222834</v>
      </c>
      <c r="RY87" s="2" cm="1">
        <f t="array" aca="1" ref="RY87" ca="1">INDIRECT(ADDRESS(ROW(), RY$3-$AF$1+$AF$3))+VLOOKUP($AS87, INDIRECT(ADDRESS($AF$4, COLUMN()-$AF$2-RY$3)&amp;":"&amp;ADDRESS($AF$5, COLUMN()-$AF$1-RY$3)), RY$3, FALSE)+VLOOKUP($AT87, INDIRECT(ADDRESS($AF$4, COLUMN()-$AF$2-RY$3)&amp;":"&amp;ADDRESS($AF$5, COLUMN()-$AF$1-RY$3)), RY$3, FALSE)</f>
        <v>4981526649</v>
      </c>
      <c r="RZ87" s="2" cm="1">
        <f t="array" aca="1" ref="RZ87" ca="1">INDIRECT(ADDRESS(ROW(), RZ$3-$AF$1+$AF$3))+VLOOKUP($AS87, INDIRECT(ADDRESS($AF$4, COLUMN()-$AF$2-RZ$3)&amp;":"&amp;ADDRESS($AF$5, COLUMN()-$AF$1-RZ$3)), RZ$3, FALSE)+VLOOKUP($AT87, INDIRECT(ADDRESS($AF$4, COLUMN()-$AF$2-RZ$3)&amp;":"&amp;ADDRESS($AF$5, COLUMN()-$AF$1-RZ$3)), RZ$3, FALSE)</f>
        <v>6490898483</v>
      </c>
      <c r="SA87" s="2" cm="1">
        <f t="array" aca="1" ref="SA87" ca="1">INDIRECT(ADDRESS(ROW(), SA$3-$AF$1+$AF$3))+VLOOKUP($AS87, INDIRECT(ADDRESS($AF$4, COLUMN()-$AF$2-SA$3)&amp;":"&amp;ADDRESS($AF$5, COLUMN()-$AF$1-SA$3)), SA$3, FALSE)+VLOOKUP($AT87, INDIRECT(ADDRESS($AF$4, COLUMN()-$AF$2-SA$3)&amp;":"&amp;ADDRESS($AF$5, COLUMN()-$AF$1-SA$3)), SA$3, FALSE)</f>
        <v>5740737668</v>
      </c>
      <c r="SB87" s="2" cm="1">
        <f t="array" aca="1" ref="SB87" ca="1">INDIRECT(ADDRESS(ROW(), SB$3-$AF$1+$AF$3))+VLOOKUP($AS87, INDIRECT(ADDRESS($AF$4, COLUMN()-$AF$2-SB$3)&amp;":"&amp;ADDRESS($AF$5, COLUMN()-$AF$1-SB$3)), SB$3, FALSE)+VLOOKUP($AT87, INDIRECT(ADDRESS($AF$4, COLUMN()-$AF$2-SB$3)&amp;":"&amp;ADDRESS($AF$5, COLUMN()-$AF$1-SB$3)), SB$3, FALSE)</f>
        <v>8580699955</v>
      </c>
      <c r="SC87" s="2" cm="1">
        <f t="array" aca="1" ref="SC87" ca="1">INDIRECT(ADDRESS(ROW(), SC$3-$AF$1+$AF$3))+VLOOKUP($AS87, INDIRECT(ADDRESS($AF$4, COLUMN()-$AF$2-SC$3)&amp;":"&amp;ADDRESS($AF$5, COLUMN()-$AF$1-SC$3)), SC$3, FALSE)+VLOOKUP($AT87, INDIRECT(ADDRESS($AF$4, COLUMN()-$AF$2-SC$3)&amp;":"&amp;ADDRESS($AF$5, COLUMN()-$AF$1-SC$3)), SC$3, FALSE)</f>
        <v>13813569108</v>
      </c>
      <c r="SD87" s="2" cm="1">
        <f t="array" aca="1" ref="SD87" ca="1">INDIRECT(ADDRESS(ROW(), SD$3-$AF$1+$AF$3))+VLOOKUP($AS87, INDIRECT(ADDRESS($AF$4, COLUMN()-$AF$2-SD$3)&amp;":"&amp;ADDRESS($AF$5, COLUMN()-$AF$1-SD$3)), SD$3, FALSE)+VLOOKUP($AT87, INDIRECT(ADDRESS($AF$4, COLUMN()-$AF$2-SD$3)&amp;":"&amp;ADDRESS($AF$5, COLUMN()-$AF$1-SD$3)), SD$3, FALSE)</f>
        <v>6332047997</v>
      </c>
      <c r="SE87" s="2" cm="1">
        <f t="array" aca="1" ref="SE87" ca="1">INDIRECT(ADDRESS(ROW(), SE$3-$AF$1+$AF$3))+VLOOKUP($AS87, INDIRECT(ADDRESS($AF$4, COLUMN()-$AF$2-SE$3)&amp;":"&amp;ADDRESS($AF$5, COLUMN()-$AF$1-SE$3)), SE$3, FALSE)+VLOOKUP($AT87, INDIRECT(ADDRESS($AF$4, COLUMN()-$AF$2-SE$3)&amp;":"&amp;ADDRESS($AF$5, COLUMN()-$AF$1-SE$3)), SE$3, FALSE)</f>
        <v>2118831648</v>
      </c>
      <c r="SF87" s="2" t="str">
        <f>LEFT($AH87, 1)&amp;RIGHT($A87, 1)</f>
        <v>KS</v>
      </c>
      <c r="SG87" s="2" t="str">
        <f>RIGHT($A87, 1)&amp;RIGHT($AH87, 1)</f>
        <v>SN</v>
      </c>
      <c r="SH87" s="2" t="str">
        <f t="shared" si="237"/>
        <v>KN</v>
      </c>
      <c r="SI87" s="2" cm="1">
        <f t="array" aca="1" ref="SI87" ca="1">INDIRECT(ADDRESS(ROW(), SI$3-$AF$1+$AF$3))+VLOOKUP($AS87, INDIRECT(ADDRESS($AF$4, COLUMN()-$AF$2-SI$3)&amp;":"&amp;ADDRESS($AF$5, COLUMN()-$AF$1-SI$3)), SI$3, FALSE)+VLOOKUP($AT87, INDIRECT(ADDRESS($AF$4, COLUMN()-$AF$2-SI$3)&amp;":"&amp;ADDRESS($AF$5, COLUMN()-$AF$1-SI$3)), SI$3, FALSE)</f>
        <v>7536680955</v>
      </c>
      <c r="SJ87" s="2" cm="1">
        <f t="array" aca="1" ref="SJ87" ca="1">INDIRECT(ADDRESS(ROW(), SJ$3-$AF$1+$AF$3))+VLOOKUP($AS87, INDIRECT(ADDRESS($AF$4, COLUMN()-$AF$2-SJ$3)&amp;":"&amp;ADDRESS($AF$5, COLUMN()-$AF$1-SJ$3)), SJ$3, FALSE)+VLOOKUP($AT87, INDIRECT(ADDRESS($AF$4, COLUMN()-$AF$2-SJ$3)&amp;":"&amp;ADDRESS($AF$5, COLUMN()-$AF$1-SJ$3)), SJ$3, FALSE)</f>
        <v>26306608474</v>
      </c>
      <c r="SK87" s="2" cm="1">
        <f t="array" aca="1" ref="SK87" ca="1">INDIRECT(ADDRESS(ROW(), SK$3-$AF$1+$AF$3))+VLOOKUP($AS87, INDIRECT(ADDRESS($AF$4, COLUMN()-$AF$2-SK$3)&amp;":"&amp;ADDRESS($AF$5, COLUMN()-$AF$1-SK$3)), SK$3, FALSE)+VLOOKUP($AT87, INDIRECT(ADDRESS($AF$4, COLUMN()-$AF$2-SK$3)&amp;":"&amp;ADDRESS($AF$5, COLUMN()-$AF$1-SK$3)), SK$3, FALSE)</f>
        <v>7472466882</v>
      </c>
      <c r="SL87" s="2" cm="1">
        <f t="array" aca="1" ref="SL87" ca="1">INDIRECT(ADDRESS(ROW(), SL$3-$AF$1+$AF$3))+VLOOKUP($AS87, INDIRECT(ADDRESS($AF$4, COLUMN()-$AF$2-SL$3)&amp;":"&amp;ADDRESS($AF$5, COLUMN()-$AF$1-SL$3)), SL$3, FALSE)+VLOOKUP($AT87, INDIRECT(ADDRESS($AF$4, COLUMN()-$AF$2-SL$3)&amp;":"&amp;ADDRESS($AF$5, COLUMN()-$AF$1-SL$3)), SL$3, FALSE)</f>
        <v>9960374328</v>
      </c>
      <c r="SM87" s="2" cm="1">
        <f t="array" aca="1" ref="SM87" ca="1">INDIRECT(ADDRESS(ROW(), SM$3-$AF$1+$AF$3))+VLOOKUP($AS87, INDIRECT(ADDRESS($AF$4, COLUMN()-$AF$2-SM$3)&amp;":"&amp;ADDRESS($AF$5, COLUMN()-$AF$1-SM$3)), SM$3, FALSE)+VLOOKUP($AT87, INDIRECT(ADDRESS($AF$4, COLUMN()-$AF$2-SM$3)&amp;":"&amp;ADDRESS($AF$5, COLUMN()-$AF$1-SM$3)), SM$3, FALSE)</f>
        <v>12987563642</v>
      </c>
      <c r="SN87" s="2" cm="1">
        <f t="array" aca="1" ref="SN87" ca="1">INDIRECT(ADDRESS(ROW(), SN$3-$AF$1+$AF$3))+VLOOKUP($AS87, INDIRECT(ADDRESS($AF$4, COLUMN()-$AF$2-SN$3)&amp;":"&amp;ADDRESS($AF$5, COLUMN()-$AF$1-SN$3)), SN$3, FALSE)+VLOOKUP($AT87, INDIRECT(ADDRESS($AF$4, COLUMN()-$AF$2-SN$3)&amp;":"&amp;ADDRESS($AF$5, COLUMN()-$AF$1-SN$3)), SN$3, FALSE)</f>
        <v>11484164913</v>
      </c>
      <c r="SO87" s="2" cm="1">
        <f t="array" aca="1" ref="SO87" ca="1">INDIRECT(ADDRESS(ROW(), SO$3-$AF$1+$AF$3))+VLOOKUP($AS87, INDIRECT(ADDRESS($AF$4, COLUMN()-$AF$2-SO$3)&amp;":"&amp;ADDRESS($AF$5, COLUMN()-$AF$1-SO$3)), SO$3, FALSE)+VLOOKUP($AT87, INDIRECT(ADDRESS($AF$4, COLUMN()-$AF$2-SO$3)&amp;":"&amp;ADDRESS($AF$5, COLUMN()-$AF$1-SO$3)), SO$3, FALSE)</f>
        <v>17165383717</v>
      </c>
      <c r="SP87" s="2" cm="1">
        <f t="array" aca="1" ref="SP87" ca="1">INDIRECT(ADDRESS(ROW(), SP$3-$AF$1+$AF$3))+VLOOKUP($AS87, INDIRECT(ADDRESS($AF$4, COLUMN()-$AF$2-SP$3)&amp;":"&amp;ADDRESS($AF$5, COLUMN()-$AF$1-SP$3)), SP$3, FALSE)+VLOOKUP($AT87, INDIRECT(ADDRESS($AF$4, COLUMN()-$AF$2-SP$3)&amp;":"&amp;ADDRESS($AF$5, COLUMN()-$AF$1-SP$3)), SP$3, FALSE)</f>
        <v>27615193722</v>
      </c>
      <c r="SQ87" s="2" cm="1">
        <f t="array" aca="1" ref="SQ87" ca="1">INDIRECT(ADDRESS(ROW(), SQ$3-$AF$1+$AF$3))+VLOOKUP($AS87, INDIRECT(ADDRESS($AF$4, COLUMN()-$AF$2-SQ$3)&amp;":"&amp;ADDRESS($AF$5, COLUMN()-$AF$1-SQ$3)), SQ$3, FALSE)+VLOOKUP($AT87, INDIRECT(ADDRESS($AF$4, COLUMN()-$AF$2-SQ$3)&amp;":"&amp;ADDRESS($AF$5, COLUMN()-$AF$1-SQ$3)), SQ$3, FALSE)</f>
        <v>12667821099</v>
      </c>
      <c r="SR87" s="2" cm="1">
        <f t="array" aca="1" ref="SR87" ca="1">INDIRECT(ADDRESS(ROW(), SR$3-$AF$1+$AF$3))+VLOOKUP($AS87, INDIRECT(ADDRESS($AF$4, COLUMN()-$AF$2-SR$3)&amp;":"&amp;ADDRESS($AF$5, COLUMN()-$AF$1-SR$3)), SR$3, FALSE)+VLOOKUP($AT87, INDIRECT(ADDRESS($AF$4, COLUMN()-$AF$2-SR$3)&amp;":"&amp;ADDRESS($AF$5, COLUMN()-$AF$1-SR$3)), SR$3, FALSE)</f>
        <v>4242695739</v>
      </c>
      <c r="SS87" s="2" t="str">
        <f>LEFT($AH87, 1)&amp;RIGHT($A87, 1)</f>
        <v>KS</v>
      </c>
      <c r="ST87" s="2" t="str">
        <f>RIGHT($A87, 1)&amp;RIGHT($AH87, 1)</f>
        <v>SN</v>
      </c>
      <c r="SU87" s="2" t="str">
        <f t="shared" si="238"/>
        <v>KN</v>
      </c>
      <c r="SV87" s="2" cm="1">
        <f t="array" aca="1" ref="SV87" ca="1">INDIRECT(ADDRESS(ROW(), SV$3-$AF$1+$AF$3))+VLOOKUP($AS87, INDIRECT(ADDRESS($AF$4, COLUMN()-$AF$2-SV$3)&amp;":"&amp;ADDRESS($AF$5, COLUMN()-$AF$1-SV$3)), SV$3, FALSE)+VLOOKUP($AT87, INDIRECT(ADDRESS($AF$4, COLUMN()-$AF$2-SV$3)&amp;":"&amp;ADDRESS($AF$5, COLUMN()-$AF$1-SV$3)), SV$3, FALSE)</f>
        <v>15074687388</v>
      </c>
      <c r="SW87" s="2" cm="1">
        <f t="array" aca="1" ref="SW87" ca="1">INDIRECT(ADDRESS(ROW(), SW$3-$AF$1+$AF$3))+VLOOKUP($AS87, INDIRECT(ADDRESS($AF$4, COLUMN()-$AF$2-SW$3)&amp;":"&amp;ADDRESS($AF$5, COLUMN()-$AF$1-SW$3)), SW$3, FALSE)+VLOOKUP($AT87, INDIRECT(ADDRESS($AF$4, COLUMN()-$AF$2-SW$3)&amp;":"&amp;ADDRESS($AF$5, COLUMN()-$AF$1-SW$3)), SW$3, FALSE)</f>
        <v>52597071416</v>
      </c>
      <c r="SX87" s="2" cm="1">
        <f t="array" aca="1" ref="SX87" ca="1">INDIRECT(ADDRESS(ROW(), SX$3-$AF$1+$AF$3))+VLOOKUP($AS87, INDIRECT(ADDRESS($AF$4, COLUMN()-$AF$2-SX$3)&amp;":"&amp;ADDRESS($AF$5, COLUMN()-$AF$1-SX$3)), SX$3, FALSE)+VLOOKUP($AT87, INDIRECT(ADDRESS($AF$4, COLUMN()-$AF$2-SX$3)&amp;":"&amp;ADDRESS($AF$5, COLUMN()-$AF$1-SX$3)), SX$3, FALSE)</f>
        <v>14948564570</v>
      </c>
      <c r="SY87" s="2" cm="1">
        <f t="array" aca="1" ref="SY87" ca="1">INDIRECT(ADDRESS(ROW(), SY$3-$AF$1+$AF$3))+VLOOKUP($AS87, INDIRECT(ADDRESS($AF$4, COLUMN()-$AF$2-SY$3)&amp;":"&amp;ADDRESS($AF$5, COLUMN()-$AF$1-SY$3)), SY$3, FALSE)+VLOOKUP($AT87, INDIRECT(ADDRESS($AF$4, COLUMN()-$AF$2-SY$3)&amp;":"&amp;ADDRESS($AF$5, COLUMN()-$AF$1-SY$3)), SY$3, FALSE)</f>
        <v>19916063011</v>
      </c>
      <c r="SZ87" s="2" cm="1">
        <f t="array" aca="1" ref="SZ87" ca="1">INDIRECT(ADDRESS(ROW(), SZ$3-$AF$1+$AF$3))+VLOOKUP($AS87, INDIRECT(ADDRESS($AF$4, COLUMN()-$AF$2-SZ$3)&amp;":"&amp;ADDRESS($AF$5, COLUMN()-$AF$1-SZ$3)), SZ$3, FALSE)+VLOOKUP($AT87, INDIRECT(ADDRESS($AF$4, COLUMN()-$AF$2-SZ$3)&amp;":"&amp;ADDRESS($AF$5, COLUMN()-$AF$1-SZ$3)), SZ$3, FALSE)</f>
        <v>25984220427</v>
      </c>
      <c r="TA87" s="2" cm="1">
        <f t="array" aca="1" ref="TA87" ca="1">INDIRECT(ADDRESS(ROW(), TA$3-$AF$1+$AF$3))+VLOOKUP($AS87, INDIRECT(ADDRESS($AF$4, COLUMN()-$AF$2-TA$3)&amp;":"&amp;ADDRESS($AF$5, COLUMN()-$AF$1-TA$3)), TA$3, FALSE)+VLOOKUP($AT87, INDIRECT(ADDRESS($AF$4, COLUMN()-$AF$2-TA$3)&amp;":"&amp;ADDRESS($AF$5, COLUMN()-$AF$1-TA$3)), TA$3, FALSE)</f>
        <v>22972936302</v>
      </c>
      <c r="TB87" s="2" cm="1">
        <f t="array" aca="1" ref="TB87" ca="1">INDIRECT(ADDRESS(ROW(), TB$3-$AF$1+$AF$3))+VLOOKUP($AS87, INDIRECT(ADDRESS($AF$4, COLUMN()-$AF$2-TB$3)&amp;":"&amp;ADDRESS($AF$5, COLUMN()-$AF$1-TB$3)), TB$3, FALSE)+VLOOKUP($AT87, INDIRECT(ADDRESS($AF$4, COLUMN()-$AF$2-TB$3)&amp;":"&amp;ADDRESS($AF$5, COLUMN()-$AF$1-TB$3)), TB$3, FALSE)</f>
        <v>34337983992</v>
      </c>
      <c r="TC87" s="2" cm="1">
        <f t="array" aca="1" ref="TC87" ca="1">INDIRECT(ADDRESS(ROW(), TC$3-$AF$1+$AF$3))+VLOOKUP($AS87, INDIRECT(ADDRESS($AF$4, COLUMN()-$AF$2-TC$3)&amp;":"&amp;ADDRESS($AF$5, COLUMN()-$AF$1-TC$3)), TC$3, FALSE)+VLOOKUP($AT87, INDIRECT(ADDRESS($AF$4, COLUMN()-$AF$2-TC$3)&amp;":"&amp;ADDRESS($AF$5, COLUMN()-$AF$1-TC$3)), TC$3, FALSE)</f>
        <v>55210388719</v>
      </c>
      <c r="TD87" s="2" cm="1">
        <f t="array" aca="1" ref="TD87" ca="1">INDIRECT(ADDRESS(ROW(), TD$3-$AF$1+$AF$3))+VLOOKUP($AS87, INDIRECT(ADDRESS($AF$4, COLUMN()-$AF$2-TD$3)&amp;":"&amp;ADDRESS($AF$5, COLUMN()-$AF$1-TD$3)), TD$3, FALSE)+VLOOKUP($AT87, INDIRECT(ADDRESS($AF$4, COLUMN()-$AF$2-TD$3)&amp;":"&amp;ADDRESS($AF$5, COLUMN()-$AF$1-TD$3)), TD$3, FALSE)</f>
        <v>25341813161</v>
      </c>
      <c r="TE87" s="2" cm="1">
        <f t="array" aca="1" ref="TE87" ca="1">INDIRECT(ADDRESS(ROW(), TE$3-$AF$1+$AF$3))+VLOOKUP($AS87, INDIRECT(ADDRESS($AF$4, COLUMN()-$AF$2-TE$3)&amp;":"&amp;ADDRESS($AF$5, COLUMN()-$AF$1-TE$3)), TE$3, FALSE)+VLOOKUP($AT87, INDIRECT(ADDRESS($AF$4, COLUMN()-$AF$2-TE$3)&amp;":"&amp;ADDRESS($AF$5, COLUMN()-$AF$1-TE$3)), TE$3, FALSE)</f>
        <v>8494177957</v>
      </c>
      <c r="TF87" s="2" t="str">
        <f>LEFT($AH87, 1)&amp;RIGHT($A87, 1)</f>
        <v>KS</v>
      </c>
      <c r="TG87" s="2" t="str">
        <f>RIGHT($A87, 1)&amp;RIGHT($AH87, 1)</f>
        <v>SN</v>
      </c>
      <c r="TH87" s="2" t="str">
        <f t="shared" si="239"/>
        <v>KN</v>
      </c>
      <c r="TI87" s="2" cm="1">
        <f t="array" aca="1" ref="TI87" ca="1">INDIRECT(ADDRESS(ROW(), TI$3-$AF$1+$AF$3))+VLOOKUP($AS87, INDIRECT(ADDRESS($AF$4, COLUMN()-$AF$2-TI$3)&amp;":"&amp;ADDRESS($AF$5, COLUMN()-$AF$1-TI$3)), TI$3, FALSE)+VLOOKUP($AT87, INDIRECT(ADDRESS($AF$4, COLUMN()-$AF$2-TI$3)&amp;":"&amp;ADDRESS($AF$5, COLUMN()-$AF$1-TI$3)), TI$3, FALSE)</f>
        <v>30152234211</v>
      </c>
      <c r="TJ87" s="2" cm="1">
        <f t="array" aca="1" ref="TJ87" ca="1">INDIRECT(ADDRESS(ROW(), TJ$3-$AF$1+$AF$3))+VLOOKUP($AS87, INDIRECT(ADDRESS($AF$4, COLUMN()-$AF$2-TJ$3)&amp;":"&amp;ADDRESS($AF$5, COLUMN()-$AF$1-TJ$3)), TJ$3, FALSE)+VLOOKUP($AT87, INDIRECT(ADDRESS($AF$4, COLUMN()-$AF$2-TJ$3)&amp;":"&amp;ADDRESS($AF$5, COLUMN()-$AF$1-TJ$3)), TJ$3, FALSE)</f>
        <v>105165646064</v>
      </c>
      <c r="TK87" s="2" cm="1">
        <f t="array" aca="1" ref="TK87" ca="1">INDIRECT(ADDRESS(ROW(), TK$3-$AF$1+$AF$3))+VLOOKUP($AS87, INDIRECT(ADDRESS($AF$4, COLUMN()-$AF$2-TK$3)&amp;":"&amp;ADDRESS($AF$5, COLUMN()-$AF$1-TK$3)), TK$3, FALSE)+VLOOKUP($AT87, INDIRECT(ADDRESS($AF$4, COLUMN()-$AF$2-TK$3)&amp;":"&amp;ADDRESS($AF$5, COLUMN()-$AF$1-TK$3)), TK$3, FALSE)</f>
        <v>29904521290</v>
      </c>
      <c r="TL87" s="2" cm="1">
        <f t="array" aca="1" ref="TL87" ca="1">INDIRECT(ADDRESS(ROW(), TL$3-$AF$1+$AF$3))+VLOOKUP($AS87, INDIRECT(ADDRESS($AF$4, COLUMN()-$AF$2-TL$3)&amp;":"&amp;ADDRESS($AF$5, COLUMN()-$AF$1-TL$3)), TL$3, FALSE)+VLOOKUP($AT87, INDIRECT(ADDRESS($AF$4, COLUMN()-$AF$2-TL$3)&amp;":"&amp;ADDRESS($AF$5, COLUMN()-$AF$1-TL$3)), TL$3, FALSE)</f>
        <v>39824955089</v>
      </c>
      <c r="TM87" s="2" cm="1">
        <f t="array" aca="1" ref="TM87" ca="1">INDIRECT(ADDRESS(ROW(), TM$3-$AF$1+$AF$3))+VLOOKUP($AS87, INDIRECT(ADDRESS($AF$4, COLUMN()-$AF$2-TM$3)&amp;":"&amp;ADDRESS($AF$5, COLUMN()-$AF$1-TM$3)), TM$3, FALSE)+VLOOKUP($AT87, INDIRECT(ADDRESS($AF$4, COLUMN()-$AF$2-TM$3)&amp;":"&amp;ADDRESS($AF$5, COLUMN()-$AF$1-TM$3)), TM$3, FALSE)</f>
        <v>51983446645</v>
      </c>
      <c r="TN87" s="2" cm="1">
        <f t="array" aca="1" ref="TN87" ca="1">INDIRECT(ADDRESS(ROW(), TN$3-$AF$1+$AF$3))+VLOOKUP($AS87, INDIRECT(ADDRESS($AF$4, COLUMN()-$AF$2-TN$3)&amp;":"&amp;ADDRESS($AF$5, COLUMN()-$AF$1-TN$3)), TN$3, FALSE)+VLOOKUP($AT87, INDIRECT(ADDRESS($AF$4, COLUMN()-$AF$2-TN$3)&amp;":"&amp;ADDRESS($AF$5, COLUMN()-$AF$1-TN$3)), TN$3, FALSE)</f>
        <v>45953256863</v>
      </c>
      <c r="TO87" s="2" cm="1">
        <f t="array" aca="1" ref="TO87" ca="1">INDIRECT(ADDRESS(ROW(), TO$3-$AF$1+$AF$3))+VLOOKUP($AS87, INDIRECT(ADDRESS($AF$4, COLUMN()-$AF$2-TO$3)&amp;":"&amp;ADDRESS($AF$5, COLUMN()-$AF$1-TO$3)), TO$3, FALSE)+VLOOKUP($AT87, INDIRECT(ADDRESS($AF$4, COLUMN()-$AF$2-TO$3)&amp;":"&amp;ADDRESS($AF$5, COLUMN()-$AF$1-TO$3)), TO$3, FALSE)</f>
        <v>68687549726</v>
      </c>
      <c r="TP87" s="2" cm="1">
        <f t="array" aca="1" ref="TP87" ca="1">INDIRECT(ADDRESS(ROW(), TP$3-$AF$1+$AF$3))+VLOOKUP($AS87, INDIRECT(ADDRESS($AF$4, COLUMN()-$AF$2-TP$3)&amp;":"&amp;ADDRESS($AF$5, COLUMN()-$AF$1-TP$3)), TP$3, FALSE)+VLOOKUP($AT87, INDIRECT(ADDRESS($AF$4, COLUMN()-$AF$2-TP$3)&amp;":"&amp;ADDRESS($AF$5, COLUMN()-$AF$1-TP$3)), TP$3, FALSE)</f>
        <v>110387025747</v>
      </c>
      <c r="TQ87" s="2" cm="1">
        <f t="array" aca="1" ref="TQ87" ca="1">INDIRECT(ADDRESS(ROW(), TQ$3-$AF$1+$AF$3))+VLOOKUP($AS87, INDIRECT(ADDRESS($AF$4, COLUMN()-$AF$2-TQ$3)&amp;":"&amp;ADDRESS($AF$5, COLUMN()-$AF$1-TQ$3)), TQ$3, FALSE)+VLOOKUP($AT87, INDIRECT(ADDRESS($AF$4, COLUMN()-$AF$2-TQ$3)&amp;":"&amp;ADDRESS($AF$5, COLUMN()-$AF$1-TQ$3)), TQ$3, FALSE)</f>
        <v>50693536168</v>
      </c>
      <c r="TR87" s="2" cm="1">
        <f t="array" aca="1" ref="TR87" ca="1">INDIRECT(ADDRESS(ROW(), TR$3-$AF$1+$AF$3))+VLOOKUP($AS87, INDIRECT(ADDRESS($AF$4, COLUMN()-$AF$2-TR$3)&amp;":"&amp;ADDRESS($AF$5, COLUMN()-$AF$1-TR$3)), TR$3, FALSE)+VLOOKUP($AT87, INDIRECT(ADDRESS($AF$4, COLUMN()-$AF$2-TR$3)&amp;":"&amp;ADDRESS($AF$5, COLUMN()-$AF$1-TR$3)), TR$3, FALSE)</f>
        <v>17003642084</v>
      </c>
      <c r="TS87" s="2" t="str">
        <f>LEFT($AH87, 1)&amp;RIGHT($A87, 1)</f>
        <v>KS</v>
      </c>
      <c r="TT87" s="2" t="str">
        <f>RIGHT($A87, 1)&amp;RIGHT($AH87, 1)</f>
        <v>SN</v>
      </c>
      <c r="TU87" s="2" t="str">
        <f t="shared" si="239"/>
        <v>KN</v>
      </c>
      <c r="TV87" s="2" cm="1">
        <f t="array" aca="1" ref="TV87" ca="1">INDIRECT(ADDRESS(ROW(), TV$3-$AF$1+$AF$3))+VLOOKUP($AS87, INDIRECT(ADDRESS($AF$4, COLUMN()-$AF$2-TV$3)&amp;":"&amp;ADDRESS($AF$5, COLUMN()-$AF$1-TV$3)), TV$3, FALSE)+VLOOKUP($AT87, INDIRECT(ADDRESS($AF$4, COLUMN()-$AF$2-TV$3)&amp;":"&amp;ADDRESS($AF$5, COLUMN()-$AF$1-TV$3)), TV$3, FALSE)</f>
        <v>60308691077</v>
      </c>
      <c r="TW87" s="2" cm="1">
        <f t="array" aca="1" ref="TW87" ca="1">INDIRECT(ADDRESS(ROW(), TW$3-$AF$1+$AF$3))+VLOOKUP($AS87, INDIRECT(ADDRESS($AF$4, COLUMN()-$AF$2-TW$3)&amp;":"&amp;ADDRESS($AF$5, COLUMN()-$AF$1-TW$3)), TW$3, FALSE)+VLOOKUP($AT87, INDIRECT(ADDRESS($AF$4, COLUMN()-$AF$2-TW$3)&amp;":"&amp;ADDRESS($AF$5, COLUMN()-$AF$1-TW$3)), TW$3, FALSE)</f>
        <v>210283046995</v>
      </c>
      <c r="TX87" s="2" cm="1">
        <f t="array" aca="1" ref="TX87" ca="1">INDIRECT(ADDRESS(ROW(), TX$3-$AF$1+$AF$3))+VLOOKUP($AS87, INDIRECT(ADDRESS($AF$4, COLUMN()-$AF$2-TX$3)&amp;":"&amp;ADDRESS($AF$5, COLUMN()-$AF$1-TX$3)), TX$3, FALSE)+VLOOKUP($AT87, INDIRECT(ADDRESS($AF$4, COLUMN()-$AF$2-TX$3)&amp;":"&amp;ADDRESS($AF$5, COLUMN()-$AF$1-TX$3)), TX$3, FALSE)</f>
        <v>59822454247</v>
      </c>
      <c r="TY87" s="2" cm="1">
        <f t="array" aca="1" ref="TY87" ca="1">INDIRECT(ADDRESS(ROW(), TY$3-$AF$1+$AF$3))+VLOOKUP($AS87, INDIRECT(ADDRESS($AF$4, COLUMN()-$AF$2-TY$3)&amp;":"&amp;ADDRESS($AF$5, COLUMN()-$AF$1-TY$3)), TY$3, FALSE)+VLOOKUP($AT87, INDIRECT(ADDRESS($AF$4, COLUMN()-$AF$2-TY$3)&amp;":"&amp;ADDRESS($AF$5, COLUMN()-$AF$1-TY$3)), TY$3, FALSE)</f>
        <v>79637553963</v>
      </c>
      <c r="TZ87" s="2" cm="1">
        <f t="array" aca="1" ref="TZ87" ca="1">INDIRECT(ADDRESS(ROW(), TZ$3-$AF$1+$AF$3))+VLOOKUP($AS87, INDIRECT(ADDRESS($AF$4, COLUMN()-$AF$2-TZ$3)&amp;":"&amp;ADDRESS($AF$5, COLUMN()-$AF$1-TZ$3)), TZ$3, FALSE)+VLOOKUP($AT87, INDIRECT(ADDRESS($AF$4, COLUMN()-$AF$2-TZ$3)&amp;":"&amp;ADDRESS($AF$5, COLUMN()-$AF$1-TZ$3)), TZ$3, FALSE)</f>
        <v>103990443628</v>
      </c>
      <c r="UA87" s="2" cm="1">
        <f t="array" aca="1" ref="UA87" ca="1">INDIRECT(ADDRESS(ROW(), UA$3-$AF$1+$AF$3))+VLOOKUP($AS87, INDIRECT(ADDRESS($AF$4, COLUMN()-$AF$2-UA$3)&amp;":"&amp;ADDRESS($AF$5, COLUMN()-$AF$1-UA$3)), UA$3, FALSE)+VLOOKUP($AT87, INDIRECT(ADDRESS($AF$4, COLUMN()-$AF$2-UA$3)&amp;":"&amp;ADDRESS($AF$5, COLUMN()-$AF$1-UA$3)), UA$3, FALSE)</f>
        <v>91919232771</v>
      </c>
      <c r="UB87" s="2" cm="1">
        <f t="array" aca="1" ref="UB87" ca="1">INDIRECT(ADDRESS(ROW(), UB$3-$AF$1+$AF$3))+VLOOKUP($AS87, INDIRECT(ADDRESS($AF$4, COLUMN()-$AF$2-UB$3)&amp;":"&amp;ADDRESS($AF$5, COLUMN()-$AF$1-UB$3)), UB$3, FALSE)+VLOOKUP($AT87, INDIRECT(ADDRESS($AF$4, COLUMN()-$AF$2-UB$3)&amp;":"&amp;ADDRESS($AF$5, COLUMN()-$AF$1-UB$3)), UB$3, FALSE)</f>
        <v>137395652802</v>
      </c>
      <c r="UC87" s="2" cm="1">
        <f t="array" aca="1" ref="UC87" ca="1">INDIRECT(ADDRESS(ROW(), UC$3-$AF$1+$AF$3))+VLOOKUP($AS87, INDIRECT(ADDRESS($AF$4, COLUMN()-$AF$2-UC$3)&amp;":"&amp;ADDRESS($AF$5, COLUMN()-$AF$1-UC$3)), UC$3, FALSE)+VLOOKUP($AT87, INDIRECT(ADDRESS($AF$4, COLUMN()-$AF$2-UC$3)&amp;":"&amp;ADDRESS($AF$5, COLUMN()-$AF$1-UC$3)), UC$3, FALSE)</f>
        <v>220717400638</v>
      </c>
      <c r="UD87" s="2" cm="1">
        <f t="array" aca="1" ref="UD87" ca="1">INDIRECT(ADDRESS(ROW(), UD$3-$AF$1+$AF$3))+VLOOKUP($AS87, INDIRECT(ADDRESS($AF$4, COLUMN()-$AF$2-UD$3)&amp;":"&amp;ADDRESS($AF$5, COLUMN()-$AF$1-UD$3)), UD$3, FALSE)+VLOOKUP($AT87, INDIRECT(ADDRESS($AF$4, COLUMN()-$AF$2-UD$3)&amp;":"&amp;ADDRESS($AF$5, COLUMN()-$AF$1-UD$3)), UD$3, FALSE)</f>
        <v>101403251184</v>
      </c>
      <c r="UE87" s="2" cm="1">
        <f t="array" aca="1" ref="UE87" ca="1">INDIRECT(ADDRESS(ROW(), UE$3-$AF$1+$AF$3))+VLOOKUP($AS87, INDIRECT(ADDRESS($AF$4, COLUMN()-$AF$2-UE$3)&amp;":"&amp;ADDRESS($AF$5, COLUMN()-$AF$1-UE$3)), UE$3, FALSE)+VLOOKUP($AT87, INDIRECT(ADDRESS($AF$4, COLUMN()-$AF$2-UE$3)&amp;":"&amp;ADDRESS($AF$5, COLUMN()-$AF$1-UE$3)), UE$3, FALSE)</f>
        <v>34033900470</v>
      </c>
      <c r="UF87" s="2" t="str">
        <f>LEFT($AH87, 1)&amp;RIGHT($A87, 1)</f>
        <v>KS</v>
      </c>
      <c r="UG87" s="2" t="str">
        <f>RIGHT($A87, 1)&amp;RIGHT($AH87, 1)</f>
        <v>SN</v>
      </c>
    </row>
    <row r="88" spans="1:553" x14ac:dyDescent="0.25">
      <c r="A88" t="s">
        <v>105</v>
      </c>
      <c r="AH88" t="str">
        <f t="shared" si="209"/>
        <v>SK</v>
      </c>
      <c r="AI88">
        <f t="shared" si="179"/>
        <v>0</v>
      </c>
      <c r="AJ88">
        <f t="shared" si="179"/>
        <v>1</v>
      </c>
      <c r="AK88">
        <f t="shared" si="179"/>
        <v>0</v>
      </c>
      <c r="AL88">
        <f t="shared" si="179"/>
        <v>0</v>
      </c>
      <c r="AM88">
        <f t="shared" si="179"/>
        <v>0</v>
      </c>
      <c r="AN88">
        <f t="shared" ref="AN88:AR88" si="240">IF(RIGHT($A88, 1)=AN$2, 1, 0)</f>
        <v>0</v>
      </c>
      <c r="AO88">
        <f t="shared" si="240"/>
        <v>0</v>
      </c>
      <c r="AP88">
        <f t="shared" si="240"/>
        <v>0</v>
      </c>
      <c r="AQ88">
        <f t="shared" si="240"/>
        <v>0</v>
      </c>
      <c r="AR88">
        <f t="shared" si="240"/>
        <v>0</v>
      </c>
      <c r="AS88" t="str">
        <f>LEFT($AH88, 1)&amp;RIGHT($A88, 1)</f>
        <v>SC</v>
      </c>
      <c r="AT88" t="str">
        <f>RIGHT($A88, 1)&amp;RIGHT($AH88, 1)</f>
        <v>CK</v>
      </c>
      <c r="AU88" t="str">
        <f t="shared" si="210"/>
        <v>SK</v>
      </c>
      <c r="AV88" cm="1">
        <f t="array" aca="1" ref="AV88" ca="1">INDIRECT(ADDRESS(ROW(), AV$3-$AF$1+$AF$3))+VLOOKUP($AS88, INDIRECT(ADDRESS($AF$4, COLUMN()-$AF$2-AV$3)&amp;":"&amp;ADDRESS($AF$5, COLUMN()-$AF$1-AV$3)), AV$3, FALSE)+VLOOKUP($AT88, INDIRECT(ADDRESS($AF$4, COLUMN()-$AF$2-AV$3)&amp;":"&amp;ADDRESS($AF$5, COLUMN()-$AF$1-AV$3)), AV$3, FALSE)</f>
        <v>0</v>
      </c>
      <c r="AW88" cm="1">
        <f t="array" aca="1" ref="AW88" ca="1">INDIRECT(ADDRESS(ROW(), AW$3-$AF$1+$AF$3))+VLOOKUP($AS88, INDIRECT(ADDRESS($AF$4, COLUMN()-$AF$2-AW$3)&amp;":"&amp;ADDRESS($AF$5, COLUMN()-$AF$1-AW$3)), AW$3, FALSE)+VLOOKUP($AT88, INDIRECT(ADDRESS($AF$4, COLUMN()-$AF$2-AW$3)&amp;":"&amp;ADDRESS($AF$5, COLUMN()-$AF$1-AW$3)), AW$3, FALSE)</f>
        <v>1</v>
      </c>
      <c r="AX88" cm="1">
        <f t="array" aca="1" ref="AX88" ca="1">INDIRECT(ADDRESS(ROW(), AX$3-$AF$1+$AF$3))+VLOOKUP($AS88, INDIRECT(ADDRESS($AF$4, COLUMN()-$AF$2-AX$3)&amp;":"&amp;ADDRESS($AF$5, COLUMN()-$AF$1-AX$3)), AX$3, FALSE)+VLOOKUP($AT88, INDIRECT(ADDRESS($AF$4, COLUMN()-$AF$2-AX$3)&amp;":"&amp;ADDRESS($AF$5, COLUMN()-$AF$1-AX$3)), AX$3, FALSE)</f>
        <v>0</v>
      </c>
      <c r="AY88" cm="1">
        <f t="array" aca="1" ref="AY88" ca="1">INDIRECT(ADDRESS(ROW(), AY$3-$AF$1+$AF$3))+VLOOKUP($AS88, INDIRECT(ADDRESS($AF$4, COLUMN()-$AF$2-AY$3)&amp;":"&amp;ADDRESS($AF$5, COLUMN()-$AF$1-AY$3)), AY$3, FALSE)+VLOOKUP($AT88, INDIRECT(ADDRESS($AF$4, COLUMN()-$AF$2-AY$3)&amp;":"&amp;ADDRESS($AF$5, COLUMN()-$AF$1-AY$3)), AY$3, FALSE)</f>
        <v>0</v>
      </c>
      <c r="AZ88" cm="1">
        <f t="array" aca="1" ref="AZ88" ca="1">INDIRECT(ADDRESS(ROW(), AZ$3-$AF$1+$AF$3))+VLOOKUP($AS88, INDIRECT(ADDRESS($AF$4, COLUMN()-$AF$2-AZ$3)&amp;":"&amp;ADDRESS($AF$5, COLUMN()-$AF$1-AZ$3)), AZ$3, FALSE)+VLOOKUP($AT88, INDIRECT(ADDRESS($AF$4, COLUMN()-$AF$2-AZ$3)&amp;":"&amp;ADDRESS($AF$5, COLUMN()-$AF$1-AZ$3)), AZ$3, FALSE)</f>
        <v>1</v>
      </c>
      <c r="BA88" cm="1">
        <f t="array" aca="1" ref="BA88" ca="1">INDIRECT(ADDRESS(ROW(), BA$3-$AF$1+$AF$3))+VLOOKUP($AS88, INDIRECT(ADDRESS($AF$4, COLUMN()-$AF$2-BA$3)&amp;":"&amp;ADDRESS($AF$5, COLUMN()-$AF$1-BA$3)), BA$3, FALSE)+VLOOKUP($AT88, INDIRECT(ADDRESS($AF$4, COLUMN()-$AF$2-BA$3)&amp;":"&amp;ADDRESS($AF$5, COLUMN()-$AF$1-BA$3)), BA$3, FALSE)</f>
        <v>0</v>
      </c>
      <c r="BB88" cm="1">
        <f t="array" aca="1" ref="BB88" ca="1">INDIRECT(ADDRESS(ROW(), BB$3-$AF$1+$AF$3))+VLOOKUP($AS88, INDIRECT(ADDRESS($AF$4, COLUMN()-$AF$2-BB$3)&amp;":"&amp;ADDRESS($AF$5, COLUMN()-$AF$1-BB$3)), BB$3, FALSE)+VLOOKUP($AT88, INDIRECT(ADDRESS($AF$4, COLUMN()-$AF$2-BB$3)&amp;":"&amp;ADDRESS($AF$5, COLUMN()-$AF$1-BB$3)), BB$3, FALSE)</f>
        <v>0</v>
      </c>
      <c r="BC88" cm="1">
        <f t="array" aca="1" ref="BC88" ca="1">INDIRECT(ADDRESS(ROW(), BC$3-$AF$1+$AF$3))+VLOOKUP($AS88, INDIRECT(ADDRESS($AF$4, COLUMN()-$AF$2-BC$3)&amp;":"&amp;ADDRESS($AF$5, COLUMN()-$AF$1-BC$3)), BC$3, FALSE)+VLOOKUP($AT88, INDIRECT(ADDRESS($AF$4, COLUMN()-$AF$2-BC$3)&amp;":"&amp;ADDRESS($AF$5, COLUMN()-$AF$1-BC$3)), BC$3, FALSE)</f>
        <v>1</v>
      </c>
      <c r="BD88" cm="1">
        <f t="array" aca="1" ref="BD88" ca="1">INDIRECT(ADDRESS(ROW(), BD$3-$AF$1+$AF$3))+VLOOKUP($AS88, INDIRECT(ADDRESS($AF$4, COLUMN()-$AF$2-BD$3)&amp;":"&amp;ADDRESS($AF$5, COLUMN()-$AF$1-BD$3)), BD$3, FALSE)+VLOOKUP($AT88, INDIRECT(ADDRESS($AF$4, COLUMN()-$AF$2-BD$3)&amp;":"&amp;ADDRESS($AF$5, COLUMN()-$AF$1-BD$3)), BD$3, FALSE)</f>
        <v>0</v>
      </c>
      <c r="BE88" cm="1">
        <f t="array" aca="1" ref="BE88" ca="1">INDIRECT(ADDRESS(ROW(), BE$3-$AF$1+$AF$3))+VLOOKUP($AS88, INDIRECT(ADDRESS($AF$4, COLUMN()-$AF$2-BE$3)&amp;":"&amp;ADDRESS($AF$5, COLUMN()-$AF$1-BE$3)), BE$3, FALSE)+VLOOKUP($AT88, INDIRECT(ADDRESS($AF$4, COLUMN()-$AF$2-BE$3)&amp;":"&amp;ADDRESS($AF$5, COLUMN()-$AF$1-BE$3)), BE$3, FALSE)</f>
        <v>0</v>
      </c>
      <c r="BF88" t="str">
        <f>LEFT($AH88, 1)&amp;RIGHT($A88, 1)</f>
        <v>SC</v>
      </c>
      <c r="BG88" t="str">
        <f>RIGHT($A88, 1)&amp;RIGHT($AH88, 1)</f>
        <v>CK</v>
      </c>
      <c r="BH88" t="str">
        <f t="shared" si="43"/>
        <v>SK</v>
      </c>
      <c r="BI88" cm="1">
        <f t="array" aca="1" ref="BI88" ca="1">INDIRECT(ADDRESS(ROW(), BI$3-$AF$1+$AF$3))+VLOOKUP($AS88, INDIRECT(ADDRESS($AF$4, COLUMN()-$AF$2-BI$3)&amp;":"&amp;ADDRESS($AF$5, COLUMN()-$AF$1-BI$3)), BI$3, FALSE)+VLOOKUP($AT88, INDIRECT(ADDRESS($AF$4, COLUMN()-$AF$2-BI$3)&amp;":"&amp;ADDRESS($AF$5, COLUMN()-$AF$1-BI$3)), BI$3, FALSE)</f>
        <v>0</v>
      </c>
      <c r="BJ88" cm="1">
        <f t="array" aca="1" ref="BJ88" ca="1">INDIRECT(ADDRESS(ROW(), BJ$3-$AF$1+$AF$3))+VLOOKUP($AS88, INDIRECT(ADDRESS($AF$4, COLUMN()-$AF$2-BJ$3)&amp;":"&amp;ADDRESS($AF$5, COLUMN()-$AF$1-BJ$3)), BJ$3, FALSE)+VLOOKUP($AT88, INDIRECT(ADDRESS($AF$4, COLUMN()-$AF$2-BJ$3)&amp;":"&amp;ADDRESS($AF$5, COLUMN()-$AF$1-BJ$3)), BJ$3, FALSE)</f>
        <v>3</v>
      </c>
      <c r="BK88" cm="1">
        <f t="array" aca="1" ref="BK88" ca="1">INDIRECT(ADDRESS(ROW(), BK$3-$AF$1+$AF$3))+VLOOKUP($AS88, INDIRECT(ADDRESS($AF$4, COLUMN()-$AF$2-BK$3)&amp;":"&amp;ADDRESS($AF$5, COLUMN()-$AF$1-BK$3)), BK$3, FALSE)+VLOOKUP($AT88, INDIRECT(ADDRESS($AF$4, COLUMN()-$AF$2-BK$3)&amp;":"&amp;ADDRESS($AF$5, COLUMN()-$AF$1-BK$3)), BK$3, FALSE)</f>
        <v>0</v>
      </c>
      <c r="BL88" cm="1">
        <f t="array" aca="1" ref="BL88" ca="1">INDIRECT(ADDRESS(ROW(), BL$3-$AF$1+$AF$3))+VLOOKUP($AS88, INDIRECT(ADDRESS($AF$4, COLUMN()-$AF$2-BL$3)&amp;":"&amp;ADDRESS($AF$5, COLUMN()-$AF$1-BL$3)), BL$3, FALSE)+VLOOKUP($AT88, INDIRECT(ADDRESS($AF$4, COLUMN()-$AF$2-BL$3)&amp;":"&amp;ADDRESS($AF$5, COLUMN()-$AF$1-BL$3)), BL$3, FALSE)</f>
        <v>0</v>
      </c>
      <c r="BM88" cm="1">
        <f t="array" aca="1" ref="BM88" ca="1">INDIRECT(ADDRESS(ROW(), BM$3-$AF$1+$AF$3))+VLOOKUP($AS88, INDIRECT(ADDRESS($AF$4, COLUMN()-$AF$2-BM$3)&amp;":"&amp;ADDRESS($AF$5, COLUMN()-$AF$1-BM$3)), BM$3, FALSE)+VLOOKUP($AT88, INDIRECT(ADDRESS($AF$4, COLUMN()-$AF$2-BM$3)&amp;":"&amp;ADDRESS($AF$5, COLUMN()-$AF$1-BM$3)), BM$3, FALSE)</f>
        <v>1</v>
      </c>
      <c r="BN88" cm="1">
        <f t="array" aca="1" ref="BN88" ca="1">INDIRECT(ADDRESS(ROW(), BN$3-$AF$1+$AF$3))+VLOOKUP($AS88, INDIRECT(ADDRESS($AF$4, COLUMN()-$AF$2-BN$3)&amp;":"&amp;ADDRESS($AF$5, COLUMN()-$AF$1-BN$3)), BN$3, FALSE)+VLOOKUP($AT88, INDIRECT(ADDRESS($AF$4, COLUMN()-$AF$2-BN$3)&amp;":"&amp;ADDRESS($AF$5, COLUMN()-$AF$1-BN$3)), BN$3, FALSE)</f>
        <v>0</v>
      </c>
      <c r="BO88" cm="1">
        <f t="array" aca="1" ref="BO88" ca="1">INDIRECT(ADDRESS(ROW(), BO$3-$AF$1+$AF$3))+VLOOKUP($AS88, INDIRECT(ADDRESS($AF$4, COLUMN()-$AF$2-BO$3)&amp;":"&amp;ADDRESS($AF$5, COLUMN()-$AF$1-BO$3)), BO$3, FALSE)+VLOOKUP($AT88, INDIRECT(ADDRESS($AF$4, COLUMN()-$AF$2-BO$3)&amp;":"&amp;ADDRESS($AF$5, COLUMN()-$AF$1-BO$3)), BO$3, FALSE)</f>
        <v>1</v>
      </c>
      <c r="BP88" cm="1">
        <f t="array" aca="1" ref="BP88" ca="1">INDIRECT(ADDRESS(ROW(), BP$3-$AF$1+$AF$3))+VLOOKUP($AS88, INDIRECT(ADDRESS($AF$4, COLUMN()-$AF$2-BP$3)&amp;":"&amp;ADDRESS($AF$5, COLUMN()-$AF$1-BP$3)), BP$3, FALSE)+VLOOKUP($AT88, INDIRECT(ADDRESS($AF$4, COLUMN()-$AF$2-BP$3)&amp;":"&amp;ADDRESS($AF$5, COLUMN()-$AF$1-BP$3)), BP$3, FALSE)</f>
        <v>2</v>
      </c>
      <c r="BQ88" cm="1">
        <f t="array" aca="1" ref="BQ88" ca="1">INDIRECT(ADDRESS(ROW(), BQ$3-$AF$1+$AF$3))+VLOOKUP($AS88, INDIRECT(ADDRESS($AF$4, COLUMN()-$AF$2-BQ$3)&amp;":"&amp;ADDRESS($AF$5, COLUMN()-$AF$1-BQ$3)), BQ$3, FALSE)+VLOOKUP($AT88, INDIRECT(ADDRESS($AF$4, COLUMN()-$AF$2-BQ$3)&amp;":"&amp;ADDRESS($AF$5, COLUMN()-$AF$1-BQ$3)), BQ$3, FALSE)</f>
        <v>0</v>
      </c>
      <c r="BR88" cm="1">
        <f t="array" aca="1" ref="BR88" ca="1">INDIRECT(ADDRESS(ROW(), BR$3-$AF$1+$AF$3))+VLOOKUP($AS88, INDIRECT(ADDRESS($AF$4, COLUMN()-$AF$2-BR$3)&amp;":"&amp;ADDRESS($AF$5, COLUMN()-$AF$1-BR$3)), BR$3, FALSE)+VLOOKUP($AT88, INDIRECT(ADDRESS($AF$4, COLUMN()-$AF$2-BR$3)&amp;":"&amp;ADDRESS($AF$5, COLUMN()-$AF$1-BR$3)), BR$3, FALSE)</f>
        <v>0</v>
      </c>
      <c r="BS88" t="str">
        <f>LEFT($AH88, 1)&amp;RIGHT($A88, 1)</f>
        <v>SC</v>
      </c>
      <c r="BT88" t="str">
        <f>RIGHT($A88, 1)&amp;RIGHT($AH88, 1)</f>
        <v>CK</v>
      </c>
      <c r="BU88" t="str">
        <f t="shared" si="44"/>
        <v>SK</v>
      </c>
      <c r="BV88" cm="1">
        <f t="array" aca="1" ref="BV88" ca="1">INDIRECT(ADDRESS(ROW(), BV$3-$AF$1+$AF$3))+VLOOKUP($AS88, INDIRECT(ADDRESS($AF$4, COLUMN()-$AF$2-BV$3)&amp;":"&amp;ADDRESS($AF$5, COLUMN()-$AF$1-BV$3)), BV$3, FALSE)+VLOOKUP($AT88, INDIRECT(ADDRESS($AF$4, COLUMN()-$AF$2-BV$3)&amp;":"&amp;ADDRESS($AF$5, COLUMN()-$AF$1-BV$3)), BV$3, FALSE)</f>
        <v>0</v>
      </c>
      <c r="BW88" cm="1">
        <f t="array" aca="1" ref="BW88" ca="1">INDIRECT(ADDRESS(ROW(), BW$3-$AF$1+$AF$3))+VLOOKUP($AS88, INDIRECT(ADDRESS($AF$4, COLUMN()-$AF$2-BW$3)&amp;":"&amp;ADDRESS($AF$5, COLUMN()-$AF$1-BW$3)), BW$3, FALSE)+VLOOKUP($AT88, INDIRECT(ADDRESS($AF$4, COLUMN()-$AF$2-BW$3)&amp;":"&amp;ADDRESS($AF$5, COLUMN()-$AF$1-BW$3)), BW$3, FALSE)</f>
        <v>4</v>
      </c>
      <c r="BX88" cm="1">
        <f t="array" aca="1" ref="BX88" ca="1">INDIRECT(ADDRESS(ROW(), BX$3-$AF$1+$AF$3))+VLOOKUP($AS88, INDIRECT(ADDRESS($AF$4, COLUMN()-$AF$2-BX$3)&amp;":"&amp;ADDRESS($AF$5, COLUMN()-$AF$1-BX$3)), BX$3, FALSE)+VLOOKUP($AT88, INDIRECT(ADDRESS($AF$4, COLUMN()-$AF$2-BX$3)&amp;":"&amp;ADDRESS($AF$5, COLUMN()-$AF$1-BX$3)), BX$3, FALSE)</f>
        <v>0</v>
      </c>
      <c r="BY88" cm="1">
        <f t="array" aca="1" ref="BY88" ca="1">INDIRECT(ADDRESS(ROW(), BY$3-$AF$1+$AF$3))+VLOOKUP($AS88, INDIRECT(ADDRESS($AF$4, COLUMN()-$AF$2-BY$3)&amp;":"&amp;ADDRESS($AF$5, COLUMN()-$AF$1-BY$3)), BY$3, FALSE)+VLOOKUP($AT88, INDIRECT(ADDRESS($AF$4, COLUMN()-$AF$2-BY$3)&amp;":"&amp;ADDRESS($AF$5, COLUMN()-$AF$1-BY$3)), BY$3, FALSE)</f>
        <v>0</v>
      </c>
      <c r="BZ88" cm="1">
        <f t="array" aca="1" ref="BZ88" ca="1">INDIRECT(ADDRESS(ROW(), BZ$3-$AF$1+$AF$3))+VLOOKUP($AS88, INDIRECT(ADDRESS($AF$4, COLUMN()-$AF$2-BZ$3)&amp;":"&amp;ADDRESS($AF$5, COLUMN()-$AF$1-BZ$3)), BZ$3, FALSE)+VLOOKUP($AT88, INDIRECT(ADDRESS($AF$4, COLUMN()-$AF$2-BZ$3)&amp;":"&amp;ADDRESS($AF$5, COLUMN()-$AF$1-BZ$3)), BZ$3, FALSE)</f>
        <v>2</v>
      </c>
      <c r="CA88" cm="1">
        <f t="array" aca="1" ref="CA88" ca="1">INDIRECT(ADDRESS(ROW(), CA$3-$AF$1+$AF$3))+VLOOKUP($AS88, INDIRECT(ADDRESS($AF$4, COLUMN()-$AF$2-CA$3)&amp;":"&amp;ADDRESS($AF$5, COLUMN()-$AF$1-CA$3)), CA$3, FALSE)+VLOOKUP($AT88, INDIRECT(ADDRESS($AF$4, COLUMN()-$AF$2-CA$3)&amp;":"&amp;ADDRESS($AF$5, COLUMN()-$AF$1-CA$3)), CA$3, FALSE)</f>
        <v>0</v>
      </c>
      <c r="CB88" cm="1">
        <f t="array" aca="1" ref="CB88" ca="1">INDIRECT(ADDRESS(ROW(), CB$3-$AF$1+$AF$3))+VLOOKUP($AS88, INDIRECT(ADDRESS($AF$4, COLUMN()-$AF$2-CB$3)&amp;":"&amp;ADDRESS($AF$5, COLUMN()-$AF$1-CB$3)), CB$3, FALSE)+VLOOKUP($AT88, INDIRECT(ADDRESS($AF$4, COLUMN()-$AF$2-CB$3)&amp;":"&amp;ADDRESS($AF$5, COLUMN()-$AF$1-CB$3)), CB$3, FALSE)</f>
        <v>2</v>
      </c>
      <c r="CC88" cm="1">
        <f t="array" aca="1" ref="CC88" ca="1">INDIRECT(ADDRESS(ROW(), CC$3-$AF$1+$AF$3))+VLOOKUP($AS88, INDIRECT(ADDRESS($AF$4, COLUMN()-$AF$2-CC$3)&amp;":"&amp;ADDRESS($AF$5, COLUMN()-$AF$1-CC$3)), CC$3, FALSE)+VLOOKUP($AT88, INDIRECT(ADDRESS($AF$4, COLUMN()-$AF$2-CC$3)&amp;":"&amp;ADDRESS($AF$5, COLUMN()-$AF$1-CC$3)), CC$3, FALSE)</f>
        <v>5</v>
      </c>
      <c r="CD88" cm="1">
        <f t="array" aca="1" ref="CD88" ca="1">INDIRECT(ADDRESS(ROW(), CD$3-$AF$1+$AF$3))+VLOOKUP($AS88, INDIRECT(ADDRESS($AF$4, COLUMN()-$AF$2-CD$3)&amp;":"&amp;ADDRESS($AF$5, COLUMN()-$AF$1-CD$3)), CD$3, FALSE)+VLOOKUP($AT88, INDIRECT(ADDRESS($AF$4, COLUMN()-$AF$2-CD$3)&amp;":"&amp;ADDRESS($AF$5, COLUMN()-$AF$1-CD$3)), CD$3, FALSE)</f>
        <v>2</v>
      </c>
      <c r="CE88" cm="1">
        <f t="array" aca="1" ref="CE88" ca="1">INDIRECT(ADDRESS(ROW(), CE$3-$AF$1+$AF$3))+VLOOKUP($AS88, INDIRECT(ADDRESS($AF$4, COLUMN()-$AF$2-CE$3)&amp;":"&amp;ADDRESS($AF$5, COLUMN()-$AF$1-CE$3)), CE$3, FALSE)+VLOOKUP($AT88, INDIRECT(ADDRESS($AF$4, COLUMN()-$AF$2-CE$3)&amp;":"&amp;ADDRESS($AF$5, COLUMN()-$AF$1-CE$3)), CE$3, FALSE)</f>
        <v>0</v>
      </c>
      <c r="CF88" t="str">
        <f>LEFT($AH88, 1)&amp;RIGHT($A88, 1)</f>
        <v>SC</v>
      </c>
      <c r="CG88" t="str">
        <f>RIGHT($A88, 1)&amp;RIGHT($AH88, 1)</f>
        <v>CK</v>
      </c>
      <c r="CH88" t="str">
        <f t="shared" si="45"/>
        <v>SK</v>
      </c>
      <c r="CI88" cm="1">
        <f t="array" aca="1" ref="CI88" ca="1">INDIRECT(ADDRESS(ROW(), CI$3-$AF$1+$AF$3))+VLOOKUP($AS88, INDIRECT(ADDRESS($AF$4, COLUMN()-$AF$2-CI$3)&amp;":"&amp;ADDRESS($AF$5, COLUMN()-$AF$1-CI$3)), CI$3, FALSE)+VLOOKUP($AT88, INDIRECT(ADDRESS($AF$4, COLUMN()-$AF$2-CI$3)&amp;":"&amp;ADDRESS($AF$5, COLUMN()-$AF$1-CI$3)), CI$3, FALSE)</f>
        <v>1</v>
      </c>
      <c r="CJ88" cm="1">
        <f t="array" aca="1" ref="CJ88" ca="1">INDIRECT(ADDRESS(ROW(), CJ$3-$AF$1+$AF$3))+VLOOKUP($AS88, INDIRECT(ADDRESS($AF$4, COLUMN()-$AF$2-CJ$3)&amp;":"&amp;ADDRESS($AF$5, COLUMN()-$AF$1-CJ$3)), CJ$3, FALSE)+VLOOKUP($AT88, INDIRECT(ADDRESS($AF$4, COLUMN()-$AF$2-CJ$3)&amp;":"&amp;ADDRESS($AF$5, COLUMN()-$AF$1-CJ$3)), CJ$3, FALSE)</f>
        <v>8</v>
      </c>
      <c r="CK88" cm="1">
        <f t="array" aca="1" ref="CK88" ca="1">INDIRECT(ADDRESS(ROW(), CK$3-$AF$1+$AF$3))+VLOOKUP($AS88, INDIRECT(ADDRESS($AF$4, COLUMN()-$AF$2-CK$3)&amp;":"&amp;ADDRESS($AF$5, COLUMN()-$AF$1-CK$3)), CK$3, FALSE)+VLOOKUP($AT88, INDIRECT(ADDRESS($AF$4, COLUMN()-$AF$2-CK$3)&amp;":"&amp;ADDRESS($AF$5, COLUMN()-$AF$1-CK$3)), CK$3, FALSE)</f>
        <v>0</v>
      </c>
      <c r="CL88" cm="1">
        <f t="array" aca="1" ref="CL88" ca="1">INDIRECT(ADDRESS(ROW(), CL$3-$AF$1+$AF$3))+VLOOKUP($AS88, INDIRECT(ADDRESS($AF$4, COLUMN()-$AF$2-CL$3)&amp;":"&amp;ADDRESS($AF$5, COLUMN()-$AF$1-CL$3)), CL$3, FALSE)+VLOOKUP($AT88, INDIRECT(ADDRESS($AF$4, COLUMN()-$AF$2-CL$3)&amp;":"&amp;ADDRESS($AF$5, COLUMN()-$AF$1-CL$3)), CL$3, FALSE)</f>
        <v>2</v>
      </c>
      <c r="CM88" cm="1">
        <f t="array" aca="1" ref="CM88" ca="1">INDIRECT(ADDRESS(ROW(), CM$3-$AF$1+$AF$3))+VLOOKUP($AS88, INDIRECT(ADDRESS($AF$4, COLUMN()-$AF$2-CM$3)&amp;":"&amp;ADDRESS($AF$5, COLUMN()-$AF$1-CM$3)), CM$3, FALSE)+VLOOKUP($AT88, INDIRECT(ADDRESS($AF$4, COLUMN()-$AF$2-CM$3)&amp;":"&amp;ADDRESS($AF$5, COLUMN()-$AF$1-CM$3)), CM$3, FALSE)</f>
        <v>3</v>
      </c>
      <c r="CN88" cm="1">
        <f t="array" aca="1" ref="CN88" ca="1">INDIRECT(ADDRESS(ROW(), CN$3-$AF$1+$AF$3))+VLOOKUP($AS88, INDIRECT(ADDRESS($AF$4, COLUMN()-$AF$2-CN$3)&amp;":"&amp;ADDRESS($AF$5, COLUMN()-$AF$1-CN$3)), CN$3, FALSE)+VLOOKUP($AT88, INDIRECT(ADDRESS($AF$4, COLUMN()-$AF$2-CN$3)&amp;":"&amp;ADDRESS($AF$5, COLUMN()-$AF$1-CN$3)), CN$3, FALSE)</f>
        <v>1</v>
      </c>
      <c r="CO88" cm="1">
        <f t="array" aca="1" ref="CO88" ca="1">INDIRECT(ADDRESS(ROW(), CO$3-$AF$1+$AF$3))+VLOOKUP($AS88, INDIRECT(ADDRESS($AF$4, COLUMN()-$AF$2-CO$3)&amp;":"&amp;ADDRESS($AF$5, COLUMN()-$AF$1-CO$3)), CO$3, FALSE)+VLOOKUP($AT88, INDIRECT(ADDRESS($AF$4, COLUMN()-$AF$2-CO$3)&amp;":"&amp;ADDRESS($AF$5, COLUMN()-$AF$1-CO$3)), CO$3, FALSE)</f>
        <v>5</v>
      </c>
      <c r="CP88" cm="1">
        <f t="array" aca="1" ref="CP88" ca="1">INDIRECT(ADDRESS(ROW(), CP$3-$AF$1+$AF$3))+VLOOKUP($AS88, INDIRECT(ADDRESS($AF$4, COLUMN()-$AF$2-CP$3)&amp;":"&amp;ADDRESS($AF$5, COLUMN()-$AF$1-CP$3)), CP$3, FALSE)+VLOOKUP($AT88, INDIRECT(ADDRESS($AF$4, COLUMN()-$AF$2-CP$3)&amp;":"&amp;ADDRESS($AF$5, COLUMN()-$AF$1-CP$3)), CP$3, FALSE)</f>
        <v>8</v>
      </c>
      <c r="CQ88" cm="1">
        <f t="array" aca="1" ref="CQ88" ca="1">INDIRECT(ADDRESS(ROW(), CQ$3-$AF$1+$AF$3))+VLOOKUP($AS88, INDIRECT(ADDRESS($AF$4, COLUMN()-$AF$2-CQ$3)&amp;":"&amp;ADDRESS($AF$5, COLUMN()-$AF$1-CQ$3)), CQ$3, FALSE)+VLOOKUP($AT88, INDIRECT(ADDRESS($AF$4, COLUMN()-$AF$2-CQ$3)&amp;":"&amp;ADDRESS($AF$5, COLUMN()-$AF$1-CQ$3)), CQ$3, FALSE)</f>
        <v>3</v>
      </c>
      <c r="CR88" cm="1">
        <f t="array" aca="1" ref="CR88" ca="1">INDIRECT(ADDRESS(ROW(), CR$3-$AF$1+$AF$3))+VLOOKUP($AS88, INDIRECT(ADDRESS($AF$4, COLUMN()-$AF$2-CR$3)&amp;":"&amp;ADDRESS($AF$5, COLUMN()-$AF$1-CR$3)), CR$3, FALSE)+VLOOKUP($AT88, INDIRECT(ADDRESS($AF$4, COLUMN()-$AF$2-CR$3)&amp;":"&amp;ADDRESS($AF$5, COLUMN()-$AF$1-CR$3)), CR$3, FALSE)</f>
        <v>0</v>
      </c>
      <c r="CS88" t="str">
        <f>LEFT($AH88, 1)&amp;RIGHT($A88, 1)</f>
        <v>SC</v>
      </c>
      <c r="CT88" t="str">
        <f>RIGHT($A88, 1)&amp;RIGHT($AH88, 1)</f>
        <v>CK</v>
      </c>
      <c r="CU88" t="str">
        <f t="shared" si="46"/>
        <v>SK</v>
      </c>
      <c r="CV88" cm="1">
        <f t="array" aca="1" ref="CV88" ca="1">INDIRECT(ADDRESS(ROW(), CV$3-$AF$1+$AF$3))+VLOOKUP($AS88, INDIRECT(ADDRESS($AF$4, COLUMN()-$AF$2-CV$3)&amp;":"&amp;ADDRESS($AF$5, COLUMN()-$AF$1-CV$3)), CV$3, FALSE)+VLOOKUP($AT88, INDIRECT(ADDRESS($AF$4, COLUMN()-$AF$2-CV$3)&amp;":"&amp;ADDRESS($AF$5, COLUMN()-$AF$1-CV$3)), CV$3, FALSE)</f>
        <v>1</v>
      </c>
      <c r="CW88" cm="1">
        <f t="array" aca="1" ref="CW88" ca="1">INDIRECT(ADDRESS(ROW(), CW$3-$AF$1+$AF$3))+VLOOKUP($AS88, INDIRECT(ADDRESS($AF$4, COLUMN()-$AF$2-CW$3)&amp;":"&amp;ADDRESS($AF$5, COLUMN()-$AF$1-CW$3)), CW$3, FALSE)+VLOOKUP($AT88, INDIRECT(ADDRESS($AF$4, COLUMN()-$AF$2-CW$3)&amp;":"&amp;ADDRESS($AF$5, COLUMN()-$AF$1-CW$3)), CW$3, FALSE)</f>
        <v>13</v>
      </c>
      <c r="CX88" cm="1">
        <f t="array" aca="1" ref="CX88" ca="1">INDIRECT(ADDRESS(ROW(), CX$3-$AF$1+$AF$3))+VLOOKUP($AS88, INDIRECT(ADDRESS($AF$4, COLUMN()-$AF$2-CX$3)&amp;":"&amp;ADDRESS($AF$5, COLUMN()-$AF$1-CX$3)), CX$3, FALSE)+VLOOKUP($AT88, INDIRECT(ADDRESS($AF$4, COLUMN()-$AF$2-CX$3)&amp;":"&amp;ADDRESS($AF$5, COLUMN()-$AF$1-CX$3)), CX$3, FALSE)</f>
        <v>2</v>
      </c>
      <c r="CY88" cm="1">
        <f t="array" aca="1" ref="CY88" ca="1">INDIRECT(ADDRESS(ROW(), CY$3-$AF$1+$AF$3))+VLOOKUP($AS88, INDIRECT(ADDRESS($AF$4, COLUMN()-$AF$2-CY$3)&amp;":"&amp;ADDRESS($AF$5, COLUMN()-$AF$1-CY$3)), CY$3, FALSE)+VLOOKUP($AT88, INDIRECT(ADDRESS($AF$4, COLUMN()-$AF$2-CY$3)&amp;":"&amp;ADDRESS($AF$5, COLUMN()-$AF$1-CY$3)), CY$3, FALSE)</f>
        <v>4</v>
      </c>
      <c r="CZ88" cm="1">
        <f t="array" aca="1" ref="CZ88" ca="1">INDIRECT(ADDRESS(ROW(), CZ$3-$AF$1+$AF$3))+VLOOKUP($AS88, INDIRECT(ADDRESS($AF$4, COLUMN()-$AF$2-CZ$3)&amp;":"&amp;ADDRESS($AF$5, COLUMN()-$AF$1-CZ$3)), CZ$3, FALSE)+VLOOKUP($AT88, INDIRECT(ADDRESS($AF$4, COLUMN()-$AF$2-CZ$3)&amp;":"&amp;ADDRESS($AF$5, COLUMN()-$AF$1-CZ$3)), CZ$3, FALSE)</f>
        <v>5</v>
      </c>
      <c r="DA88" cm="1">
        <f t="array" aca="1" ref="DA88" ca="1">INDIRECT(ADDRESS(ROW(), DA$3-$AF$1+$AF$3))+VLOOKUP($AS88, INDIRECT(ADDRESS($AF$4, COLUMN()-$AF$2-DA$3)&amp;":"&amp;ADDRESS($AF$5, COLUMN()-$AF$1-DA$3)), DA$3, FALSE)+VLOOKUP($AT88, INDIRECT(ADDRESS($AF$4, COLUMN()-$AF$2-DA$3)&amp;":"&amp;ADDRESS($AF$5, COLUMN()-$AF$1-DA$3)), DA$3, FALSE)</f>
        <v>3</v>
      </c>
      <c r="DB88" cm="1">
        <f t="array" aca="1" ref="DB88" ca="1">INDIRECT(ADDRESS(ROW(), DB$3-$AF$1+$AF$3))+VLOOKUP($AS88, INDIRECT(ADDRESS($AF$4, COLUMN()-$AF$2-DB$3)&amp;":"&amp;ADDRESS($AF$5, COLUMN()-$AF$1-DB$3)), DB$3, FALSE)+VLOOKUP($AT88, INDIRECT(ADDRESS($AF$4, COLUMN()-$AF$2-DB$3)&amp;":"&amp;ADDRESS($AF$5, COLUMN()-$AF$1-DB$3)), DB$3, FALSE)</f>
        <v>8</v>
      </c>
      <c r="DC88" cm="1">
        <f t="array" aca="1" ref="DC88" ca="1">INDIRECT(ADDRESS(ROW(), DC$3-$AF$1+$AF$3))+VLOOKUP($AS88, INDIRECT(ADDRESS($AF$4, COLUMN()-$AF$2-DC$3)&amp;":"&amp;ADDRESS($AF$5, COLUMN()-$AF$1-DC$3)), DC$3, FALSE)+VLOOKUP($AT88, INDIRECT(ADDRESS($AF$4, COLUMN()-$AF$2-DC$3)&amp;":"&amp;ADDRESS($AF$5, COLUMN()-$AF$1-DC$3)), DC$3, FALSE)</f>
        <v>18</v>
      </c>
      <c r="DD88" cm="1">
        <f t="array" aca="1" ref="DD88" ca="1">INDIRECT(ADDRESS(ROW(), DD$3-$AF$1+$AF$3))+VLOOKUP($AS88, INDIRECT(ADDRESS($AF$4, COLUMN()-$AF$2-DD$3)&amp;":"&amp;ADDRESS($AF$5, COLUMN()-$AF$1-DD$3)), DD$3, FALSE)+VLOOKUP($AT88, INDIRECT(ADDRESS($AF$4, COLUMN()-$AF$2-DD$3)&amp;":"&amp;ADDRESS($AF$5, COLUMN()-$AF$1-DD$3)), DD$3, FALSE)</f>
        <v>9</v>
      </c>
      <c r="DE88" cm="1">
        <f t="array" aca="1" ref="DE88" ca="1">INDIRECT(ADDRESS(ROW(), DE$3-$AF$1+$AF$3))+VLOOKUP($AS88, INDIRECT(ADDRESS($AF$4, COLUMN()-$AF$2-DE$3)&amp;":"&amp;ADDRESS($AF$5, COLUMN()-$AF$1-DE$3)), DE$3, FALSE)+VLOOKUP($AT88, INDIRECT(ADDRESS($AF$4, COLUMN()-$AF$2-DE$3)&amp;":"&amp;ADDRESS($AF$5, COLUMN()-$AF$1-DE$3)), DE$3, FALSE)</f>
        <v>0</v>
      </c>
      <c r="DF88" t="str">
        <f>LEFT($AH88, 1)&amp;RIGHT($A88, 1)</f>
        <v>SC</v>
      </c>
      <c r="DG88" t="str">
        <f>RIGHT($A88, 1)&amp;RIGHT($AH88, 1)</f>
        <v>CK</v>
      </c>
      <c r="DH88" t="str">
        <f t="shared" si="47"/>
        <v>SK</v>
      </c>
      <c r="DI88" cm="1">
        <f t="array" aca="1" ref="DI88" ca="1">INDIRECT(ADDRESS(ROW(), DI$3-$AF$1+$AF$3))+VLOOKUP($AS88, INDIRECT(ADDRESS($AF$4, COLUMN()-$AF$2-DI$3)&amp;":"&amp;ADDRESS($AF$5, COLUMN()-$AF$1-DI$3)), DI$3, FALSE)+VLOOKUP($AT88, INDIRECT(ADDRESS($AF$4, COLUMN()-$AF$2-DI$3)&amp;":"&amp;ADDRESS($AF$5, COLUMN()-$AF$1-DI$3)), DI$3, FALSE)</f>
        <v>3</v>
      </c>
      <c r="DJ88" cm="1">
        <f t="array" aca="1" ref="DJ88" ca="1">INDIRECT(ADDRESS(ROW(), DJ$3-$AF$1+$AF$3))+VLOOKUP($AS88, INDIRECT(ADDRESS($AF$4, COLUMN()-$AF$2-DJ$3)&amp;":"&amp;ADDRESS($AF$5, COLUMN()-$AF$1-DJ$3)), DJ$3, FALSE)+VLOOKUP($AT88, INDIRECT(ADDRESS($AF$4, COLUMN()-$AF$2-DJ$3)&amp;":"&amp;ADDRESS($AF$5, COLUMN()-$AF$1-DJ$3)), DJ$3, FALSE)</f>
        <v>28</v>
      </c>
      <c r="DK88" cm="1">
        <f t="array" aca="1" ref="DK88" ca="1">INDIRECT(ADDRESS(ROW(), DK$3-$AF$1+$AF$3))+VLOOKUP($AS88, INDIRECT(ADDRESS($AF$4, COLUMN()-$AF$2-DK$3)&amp;":"&amp;ADDRESS($AF$5, COLUMN()-$AF$1-DK$3)), DK$3, FALSE)+VLOOKUP($AT88, INDIRECT(ADDRESS($AF$4, COLUMN()-$AF$2-DK$3)&amp;":"&amp;ADDRESS($AF$5, COLUMN()-$AF$1-DK$3)), DK$3, FALSE)</f>
        <v>3</v>
      </c>
      <c r="DL88" cm="1">
        <f t="array" aca="1" ref="DL88" ca="1">INDIRECT(ADDRESS(ROW(), DL$3-$AF$1+$AF$3))+VLOOKUP($AS88, INDIRECT(ADDRESS($AF$4, COLUMN()-$AF$2-DL$3)&amp;":"&amp;ADDRESS($AF$5, COLUMN()-$AF$1-DL$3)), DL$3, FALSE)+VLOOKUP($AT88, INDIRECT(ADDRESS($AF$4, COLUMN()-$AF$2-DL$3)&amp;":"&amp;ADDRESS($AF$5, COLUMN()-$AF$1-DL$3)), DL$3, FALSE)</f>
        <v>9</v>
      </c>
      <c r="DM88" cm="1">
        <f t="array" aca="1" ref="DM88" ca="1">INDIRECT(ADDRESS(ROW(), DM$3-$AF$1+$AF$3))+VLOOKUP($AS88, INDIRECT(ADDRESS($AF$4, COLUMN()-$AF$2-DM$3)&amp;":"&amp;ADDRESS($AF$5, COLUMN()-$AF$1-DM$3)), DM$3, FALSE)+VLOOKUP($AT88, INDIRECT(ADDRESS($AF$4, COLUMN()-$AF$2-DM$3)&amp;":"&amp;ADDRESS($AF$5, COLUMN()-$AF$1-DM$3)), DM$3, FALSE)</f>
        <v>11</v>
      </c>
      <c r="DN88" cm="1">
        <f t="array" aca="1" ref="DN88" ca="1">INDIRECT(ADDRESS(ROW(), DN$3-$AF$1+$AF$3))+VLOOKUP($AS88, INDIRECT(ADDRESS($AF$4, COLUMN()-$AF$2-DN$3)&amp;":"&amp;ADDRESS($AF$5, COLUMN()-$AF$1-DN$3)), DN$3, FALSE)+VLOOKUP($AT88, INDIRECT(ADDRESS($AF$4, COLUMN()-$AF$2-DN$3)&amp;":"&amp;ADDRESS($AF$5, COLUMN()-$AF$1-DN$3)), DN$3, FALSE)</f>
        <v>9</v>
      </c>
      <c r="DO88" cm="1">
        <f t="array" aca="1" ref="DO88" ca="1">INDIRECT(ADDRESS(ROW(), DO$3-$AF$1+$AF$3))+VLOOKUP($AS88, INDIRECT(ADDRESS($AF$4, COLUMN()-$AF$2-DO$3)&amp;":"&amp;ADDRESS($AF$5, COLUMN()-$AF$1-DO$3)), DO$3, FALSE)+VLOOKUP($AT88, INDIRECT(ADDRESS($AF$4, COLUMN()-$AF$2-DO$3)&amp;":"&amp;ADDRESS($AF$5, COLUMN()-$AF$1-DO$3)), DO$3, FALSE)</f>
        <v>17</v>
      </c>
      <c r="DP88" cm="1">
        <f t="array" aca="1" ref="DP88" ca="1">INDIRECT(ADDRESS(ROW(), DP$3-$AF$1+$AF$3))+VLOOKUP($AS88, INDIRECT(ADDRESS($AF$4, COLUMN()-$AF$2-DP$3)&amp;":"&amp;ADDRESS($AF$5, COLUMN()-$AF$1-DP$3)), DP$3, FALSE)+VLOOKUP($AT88, INDIRECT(ADDRESS($AF$4, COLUMN()-$AF$2-DP$3)&amp;":"&amp;ADDRESS($AF$5, COLUMN()-$AF$1-DP$3)), DP$3, FALSE)</f>
        <v>34</v>
      </c>
      <c r="DQ88" cm="1">
        <f t="array" aca="1" ref="DQ88" ca="1">INDIRECT(ADDRESS(ROW(), DQ$3-$AF$1+$AF$3))+VLOOKUP($AS88, INDIRECT(ADDRESS($AF$4, COLUMN()-$AF$2-DQ$3)&amp;":"&amp;ADDRESS($AF$5, COLUMN()-$AF$1-DQ$3)), DQ$3, FALSE)+VLOOKUP($AT88, INDIRECT(ADDRESS($AF$4, COLUMN()-$AF$2-DQ$3)&amp;":"&amp;ADDRESS($AF$5, COLUMN()-$AF$1-DQ$3)), DQ$3, FALSE)</f>
        <v>12</v>
      </c>
      <c r="DR88" cm="1">
        <f t="array" aca="1" ref="DR88" ca="1">INDIRECT(ADDRESS(ROW(), DR$3-$AF$1+$AF$3))+VLOOKUP($AS88, INDIRECT(ADDRESS($AF$4, COLUMN()-$AF$2-DR$3)&amp;":"&amp;ADDRESS($AF$5, COLUMN()-$AF$1-DR$3)), DR$3, FALSE)+VLOOKUP($AT88, INDIRECT(ADDRESS($AF$4, COLUMN()-$AF$2-DR$3)&amp;":"&amp;ADDRESS($AF$5, COLUMN()-$AF$1-DR$3)), DR$3, FALSE)</f>
        <v>1</v>
      </c>
      <c r="DS88" t="str">
        <f>LEFT($AH88, 1)&amp;RIGHT($A88, 1)</f>
        <v>SC</v>
      </c>
      <c r="DT88" t="str">
        <f>RIGHT($A88, 1)&amp;RIGHT($AH88, 1)</f>
        <v>CK</v>
      </c>
      <c r="DU88" t="str">
        <f t="shared" si="48"/>
        <v>SK</v>
      </c>
      <c r="DV88" cm="1">
        <f t="array" aca="1" ref="DV88" ca="1">INDIRECT(ADDRESS(ROW(), DV$3-$AF$1+$AF$3))+VLOOKUP($AS88, INDIRECT(ADDRESS($AF$4, COLUMN()-$AF$2-DV$3)&amp;":"&amp;ADDRESS($AF$5, COLUMN()-$AF$1-DV$3)), DV$3, FALSE)+VLOOKUP($AT88, INDIRECT(ADDRESS($AF$4, COLUMN()-$AF$2-DV$3)&amp;":"&amp;ADDRESS($AF$5, COLUMN()-$AF$1-DV$3)), DV$3, FALSE)</f>
        <v>12</v>
      </c>
      <c r="DW88" cm="1">
        <f t="array" aca="1" ref="DW88" ca="1">INDIRECT(ADDRESS(ROW(), DW$3-$AF$1+$AF$3))+VLOOKUP($AS88, INDIRECT(ADDRESS($AF$4, COLUMN()-$AF$2-DW$3)&amp;":"&amp;ADDRESS($AF$5, COLUMN()-$AF$1-DW$3)), DW$3, FALSE)+VLOOKUP($AT88, INDIRECT(ADDRESS($AF$4, COLUMN()-$AF$2-DW$3)&amp;":"&amp;ADDRESS($AF$5, COLUMN()-$AF$1-DW$3)), DW$3, FALSE)</f>
        <v>51</v>
      </c>
      <c r="DX88" cm="1">
        <f t="array" aca="1" ref="DX88" ca="1">INDIRECT(ADDRESS(ROW(), DX$3-$AF$1+$AF$3))+VLOOKUP($AS88, INDIRECT(ADDRESS($AF$4, COLUMN()-$AF$2-DX$3)&amp;":"&amp;ADDRESS($AF$5, COLUMN()-$AF$1-DX$3)), DX$3, FALSE)+VLOOKUP($AT88, INDIRECT(ADDRESS($AF$4, COLUMN()-$AF$2-DX$3)&amp;":"&amp;ADDRESS($AF$5, COLUMN()-$AF$1-DX$3)), DX$3, FALSE)</f>
        <v>8</v>
      </c>
      <c r="DY88" cm="1">
        <f t="array" aca="1" ref="DY88" ca="1">INDIRECT(ADDRESS(ROW(), DY$3-$AF$1+$AF$3))+VLOOKUP($AS88, INDIRECT(ADDRESS($AF$4, COLUMN()-$AF$2-DY$3)&amp;":"&amp;ADDRESS($AF$5, COLUMN()-$AF$1-DY$3)), DY$3, FALSE)+VLOOKUP($AT88, INDIRECT(ADDRESS($AF$4, COLUMN()-$AF$2-DY$3)&amp;":"&amp;ADDRESS($AF$5, COLUMN()-$AF$1-DY$3)), DY$3, FALSE)</f>
        <v>18</v>
      </c>
      <c r="DZ88" cm="1">
        <f t="array" aca="1" ref="DZ88" ca="1">INDIRECT(ADDRESS(ROW(), DZ$3-$AF$1+$AF$3))+VLOOKUP($AS88, INDIRECT(ADDRESS($AF$4, COLUMN()-$AF$2-DZ$3)&amp;":"&amp;ADDRESS($AF$5, COLUMN()-$AF$1-DZ$3)), DZ$3, FALSE)+VLOOKUP($AT88, INDIRECT(ADDRESS($AF$4, COLUMN()-$AF$2-DZ$3)&amp;":"&amp;ADDRESS($AF$5, COLUMN()-$AF$1-DZ$3)), DZ$3, FALSE)</f>
        <v>19</v>
      </c>
      <c r="EA88" cm="1">
        <f t="array" aca="1" ref="EA88" ca="1">INDIRECT(ADDRESS(ROW(), EA$3-$AF$1+$AF$3))+VLOOKUP($AS88, INDIRECT(ADDRESS($AF$4, COLUMN()-$AF$2-EA$3)&amp;":"&amp;ADDRESS($AF$5, COLUMN()-$AF$1-EA$3)), EA$3, FALSE)+VLOOKUP($AT88, INDIRECT(ADDRESS($AF$4, COLUMN()-$AF$2-EA$3)&amp;":"&amp;ADDRESS($AF$5, COLUMN()-$AF$1-EA$3)), EA$3, FALSE)</f>
        <v>17</v>
      </c>
      <c r="EB88" cm="1">
        <f t="array" aca="1" ref="EB88" ca="1">INDIRECT(ADDRESS(ROW(), EB$3-$AF$1+$AF$3))+VLOOKUP($AS88, INDIRECT(ADDRESS($AF$4, COLUMN()-$AF$2-EB$3)&amp;":"&amp;ADDRESS($AF$5, COLUMN()-$AF$1-EB$3)), EB$3, FALSE)+VLOOKUP($AT88, INDIRECT(ADDRESS($AF$4, COLUMN()-$AF$2-EB$3)&amp;":"&amp;ADDRESS($AF$5, COLUMN()-$AF$1-EB$3)), EB$3, FALSE)</f>
        <v>35</v>
      </c>
      <c r="EC88" cm="1">
        <f t="array" aca="1" ref="EC88" ca="1">INDIRECT(ADDRESS(ROW(), EC$3-$AF$1+$AF$3))+VLOOKUP($AS88, INDIRECT(ADDRESS($AF$4, COLUMN()-$AF$2-EC$3)&amp;":"&amp;ADDRESS($AF$5, COLUMN()-$AF$1-EC$3)), EC$3, FALSE)+VLOOKUP($AT88, INDIRECT(ADDRESS($AF$4, COLUMN()-$AF$2-EC$3)&amp;":"&amp;ADDRESS($AF$5, COLUMN()-$AF$1-EC$3)), EC$3, FALSE)</f>
        <v>67</v>
      </c>
      <c r="ED88" cm="1">
        <f t="array" aca="1" ref="ED88" ca="1">INDIRECT(ADDRESS(ROW(), ED$3-$AF$1+$AF$3))+VLOOKUP($AS88, INDIRECT(ADDRESS($AF$4, COLUMN()-$AF$2-ED$3)&amp;":"&amp;ADDRESS($AF$5, COLUMN()-$AF$1-ED$3)), ED$3, FALSE)+VLOOKUP($AT88, INDIRECT(ADDRESS($AF$4, COLUMN()-$AF$2-ED$3)&amp;":"&amp;ADDRESS($AF$5, COLUMN()-$AF$1-ED$3)), ED$3, FALSE)</f>
        <v>25</v>
      </c>
      <c r="EE88" cm="1">
        <f t="array" aca="1" ref="EE88" ca="1">INDIRECT(ADDRESS(ROW(), EE$3-$AF$1+$AF$3))+VLOOKUP($AS88, INDIRECT(ADDRESS($AF$4, COLUMN()-$AF$2-EE$3)&amp;":"&amp;ADDRESS($AF$5, COLUMN()-$AF$1-EE$3)), EE$3, FALSE)+VLOOKUP($AT88, INDIRECT(ADDRESS($AF$4, COLUMN()-$AF$2-EE$3)&amp;":"&amp;ADDRESS($AF$5, COLUMN()-$AF$1-EE$3)), EE$3, FALSE)</f>
        <v>3</v>
      </c>
      <c r="EF88" t="str">
        <f>LEFT($AH88, 1)&amp;RIGHT($A88, 1)</f>
        <v>SC</v>
      </c>
      <c r="EG88" t="str">
        <f>RIGHT($A88, 1)&amp;RIGHT($AH88, 1)</f>
        <v>CK</v>
      </c>
      <c r="EH88" t="str">
        <f t="shared" si="88"/>
        <v>SK</v>
      </c>
      <c r="EI88" cm="1">
        <f t="array" aca="1" ref="EI88" ca="1">INDIRECT(ADDRESS(ROW(), EI$3-$AF$1+$AF$3))+VLOOKUP($AS88, INDIRECT(ADDRESS($AF$4, COLUMN()-$AF$2-EI$3)&amp;":"&amp;ADDRESS($AF$5, COLUMN()-$AF$1-EI$3)), EI$3, FALSE)+VLOOKUP($AT88, INDIRECT(ADDRESS($AF$4, COLUMN()-$AF$2-EI$3)&amp;":"&amp;ADDRESS($AF$5, COLUMN()-$AF$1-EI$3)), EI$3, FALSE)</f>
        <v>23</v>
      </c>
      <c r="EJ88" cm="1">
        <f t="array" aca="1" ref="EJ88" ca="1">INDIRECT(ADDRESS(ROW(), EJ$3-$AF$1+$AF$3))+VLOOKUP($AS88, INDIRECT(ADDRESS($AF$4, COLUMN()-$AF$2-EJ$3)&amp;":"&amp;ADDRESS($AF$5, COLUMN()-$AF$1-EJ$3)), EJ$3, FALSE)+VLOOKUP($AT88, INDIRECT(ADDRESS($AF$4, COLUMN()-$AF$2-EJ$3)&amp;":"&amp;ADDRESS($AF$5, COLUMN()-$AF$1-EJ$3)), EJ$3, FALSE)</f>
        <v>106</v>
      </c>
      <c r="EK88" cm="1">
        <f t="array" aca="1" ref="EK88" ca="1">INDIRECT(ADDRESS(ROW(), EK$3-$AF$1+$AF$3))+VLOOKUP($AS88, INDIRECT(ADDRESS($AF$4, COLUMN()-$AF$2-EK$3)&amp;":"&amp;ADDRESS($AF$5, COLUMN()-$AF$1-EK$3)), EK$3, FALSE)+VLOOKUP($AT88, INDIRECT(ADDRESS($AF$4, COLUMN()-$AF$2-EK$3)&amp;":"&amp;ADDRESS($AF$5, COLUMN()-$AF$1-EK$3)), EK$3, FALSE)</f>
        <v>16</v>
      </c>
      <c r="EL88" cm="1">
        <f t="array" aca="1" ref="EL88" ca="1">INDIRECT(ADDRESS(ROW(), EL$3-$AF$1+$AF$3))+VLOOKUP($AS88, INDIRECT(ADDRESS($AF$4, COLUMN()-$AF$2-EL$3)&amp;":"&amp;ADDRESS($AF$5, COLUMN()-$AF$1-EL$3)), EL$3, FALSE)+VLOOKUP($AT88, INDIRECT(ADDRESS($AF$4, COLUMN()-$AF$2-EL$3)&amp;":"&amp;ADDRESS($AF$5, COLUMN()-$AF$1-EL$3)), EL$3, FALSE)</f>
        <v>34</v>
      </c>
      <c r="EM88" cm="1">
        <f t="array" aca="1" ref="EM88" ca="1">INDIRECT(ADDRESS(ROW(), EM$3-$AF$1+$AF$3))+VLOOKUP($AS88, INDIRECT(ADDRESS($AF$4, COLUMN()-$AF$2-EM$3)&amp;":"&amp;ADDRESS($AF$5, COLUMN()-$AF$1-EM$3)), EM$3, FALSE)+VLOOKUP($AT88, INDIRECT(ADDRESS($AF$4, COLUMN()-$AF$2-EM$3)&amp;":"&amp;ADDRESS($AF$5, COLUMN()-$AF$1-EM$3)), EM$3, FALSE)</f>
        <v>42</v>
      </c>
      <c r="EN88" cm="1">
        <f t="array" aca="1" ref="EN88" ca="1">INDIRECT(ADDRESS(ROW(), EN$3-$AF$1+$AF$3))+VLOOKUP($AS88, INDIRECT(ADDRESS($AF$4, COLUMN()-$AF$2-EN$3)&amp;":"&amp;ADDRESS($AF$5, COLUMN()-$AF$1-EN$3)), EN$3, FALSE)+VLOOKUP($AT88, INDIRECT(ADDRESS($AF$4, COLUMN()-$AF$2-EN$3)&amp;":"&amp;ADDRESS($AF$5, COLUMN()-$AF$1-EN$3)), EN$3, FALSE)</f>
        <v>38</v>
      </c>
      <c r="EO88" cm="1">
        <f t="array" aca="1" ref="EO88" ca="1">INDIRECT(ADDRESS(ROW(), EO$3-$AF$1+$AF$3))+VLOOKUP($AS88, INDIRECT(ADDRESS($AF$4, COLUMN()-$AF$2-EO$3)&amp;":"&amp;ADDRESS($AF$5, COLUMN()-$AF$1-EO$3)), EO$3, FALSE)+VLOOKUP($AT88, INDIRECT(ADDRESS($AF$4, COLUMN()-$AF$2-EO$3)&amp;":"&amp;ADDRESS($AF$5, COLUMN()-$AF$1-EO$3)), EO$3, FALSE)</f>
        <v>67</v>
      </c>
      <c r="EP88" cm="1">
        <f t="array" aca="1" ref="EP88" ca="1">INDIRECT(ADDRESS(ROW(), EP$3-$AF$1+$AF$3))+VLOOKUP($AS88, INDIRECT(ADDRESS($AF$4, COLUMN()-$AF$2-EP$3)&amp;":"&amp;ADDRESS($AF$5, COLUMN()-$AF$1-EP$3)), EP$3, FALSE)+VLOOKUP($AT88, INDIRECT(ADDRESS($AF$4, COLUMN()-$AF$2-EP$3)&amp;":"&amp;ADDRESS($AF$5, COLUMN()-$AF$1-EP$3)), EP$3, FALSE)</f>
        <v>130</v>
      </c>
      <c r="EQ88" cm="1">
        <f t="array" aca="1" ref="EQ88" ca="1">INDIRECT(ADDRESS(ROW(), EQ$3-$AF$1+$AF$3))+VLOOKUP($AS88, INDIRECT(ADDRESS($AF$4, COLUMN()-$AF$2-EQ$3)&amp;":"&amp;ADDRESS($AF$5, COLUMN()-$AF$1-EQ$3)), EQ$3, FALSE)+VLOOKUP($AT88, INDIRECT(ADDRESS($AF$4, COLUMN()-$AF$2-EQ$3)&amp;":"&amp;ADDRESS($AF$5, COLUMN()-$AF$1-EQ$3)), EQ$3, FALSE)</f>
        <v>46</v>
      </c>
      <c r="ER88" cm="1">
        <f t="array" aca="1" ref="ER88" ca="1">INDIRECT(ADDRESS(ROW(), ER$3-$AF$1+$AF$3))+VLOOKUP($AS88, INDIRECT(ADDRESS($AF$4, COLUMN()-$AF$2-ER$3)&amp;":"&amp;ADDRESS($AF$5, COLUMN()-$AF$1-ER$3)), ER$3, FALSE)+VLOOKUP($AT88, INDIRECT(ADDRESS($AF$4, COLUMN()-$AF$2-ER$3)&amp;":"&amp;ADDRESS($AF$5, COLUMN()-$AF$1-ER$3)), ER$3, FALSE)</f>
        <v>9</v>
      </c>
      <c r="ES88" t="str">
        <f>LEFT($AH88, 1)&amp;RIGHT($A88, 1)</f>
        <v>SC</v>
      </c>
      <c r="ET88" t="str">
        <f>RIGHT($A88, 1)&amp;RIGHT($AH88, 1)</f>
        <v>CK</v>
      </c>
      <c r="EU88" t="str">
        <f t="shared" si="89"/>
        <v>SK</v>
      </c>
      <c r="EV88" cm="1">
        <f t="array" aca="1" ref="EV88" ca="1">INDIRECT(ADDRESS(ROW(), EV$3-$AF$1+$AF$3))+VLOOKUP($AS88, INDIRECT(ADDRESS($AF$4, COLUMN()-$AF$2-EV$3)&amp;":"&amp;ADDRESS($AF$5, COLUMN()-$AF$1-EV$3)), EV$3, FALSE)+VLOOKUP($AT88, INDIRECT(ADDRESS($AF$4, COLUMN()-$AF$2-EV$3)&amp;":"&amp;ADDRESS($AF$5, COLUMN()-$AF$1-EV$3)), EV$3, FALSE)</f>
        <v>52</v>
      </c>
      <c r="EW88" cm="1">
        <f t="array" aca="1" ref="EW88" ca="1">INDIRECT(ADDRESS(ROW(), EW$3-$AF$1+$AF$3))+VLOOKUP($AS88, INDIRECT(ADDRESS($AF$4, COLUMN()-$AF$2-EW$3)&amp;":"&amp;ADDRESS($AF$5, COLUMN()-$AF$1-EW$3)), EW$3, FALSE)+VLOOKUP($AT88, INDIRECT(ADDRESS($AF$4, COLUMN()-$AF$2-EW$3)&amp;":"&amp;ADDRESS($AF$5, COLUMN()-$AF$1-EW$3)), EW$3, FALSE)</f>
        <v>203</v>
      </c>
      <c r="EX88" cm="1">
        <f t="array" aca="1" ref="EX88" ca="1">INDIRECT(ADDRESS(ROW(), EX$3-$AF$1+$AF$3))+VLOOKUP($AS88, INDIRECT(ADDRESS($AF$4, COLUMN()-$AF$2-EX$3)&amp;":"&amp;ADDRESS($AF$5, COLUMN()-$AF$1-EX$3)), EX$3, FALSE)+VLOOKUP($AT88, INDIRECT(ADDRESS($AF$4, COLUMN()-$AF$2-EX$3)&amp;":"&amp;ADDRESS($AF$5, COLUMN()-$AF$1-EX$3)), EX$3, FALSE)</f>
        <v>37</v>
      </c>
      <c r="EY88" cm="1">
        <f t="array" aca="1" ref="EY88" ca="1">INDIRECT(ADDRESS(ROW(), EY$3-$AF$1+$AF$3))+VLOOKUP($AS88, INDIRECT(ADDRESS($AF$4, COLUMN()-$AF$2-EY$3)&amp;":"&amp;ADDRESS($AF$5, COLUMN()-$AF$1-EY$3)), EY$3, FALSE)+VLOOKUP($AT88, INDIRECT(ADDRESS($AF$4, COLUMN()-$AF$2-EY$3)&amp;":"&amp;ADDRESS($AF$5, COLUMN()-$AF$1-EY$3)), EY$3, FALSE)</f>
        <v>73</v>
      </c>
      <c r="EZ88" cm="1">
        <f t="array" aca="1" ref="EZ88" ca="1">INDIRECT(ADDRESS(ROW(), EZ$3-$AF$1+$AF$3))+VLOOKUP($AS88, INDIRECT(ADDRESS($AF$4, COLUMN()-$AF$2-EZ$3)&amp;":"&amp;ADDRESS($AF$5, COLUMN()-$AF$1-EZ$3)), EZ$3, FALSE)+VLOOKUP($AT88, INDIRECT(ADDRESS($AF$4, COLUMN()-$AF$2-EZ$3)&amp;":"&amp;ADDRESS($AF$5, COLUMN()-$AF$1-EZ$3)), EZ$3, FALSE)</f>
        <v>86</v>
      </c>
      <c r="FA88" cm="1">
        <f t="array" aca="1" ref="FA88" ca="1">INDIRECT(ADDRESS(ROW(), FA$3-$AF$1+$AF$3))+VLOOKUP($AS88, INDIRECT(ADDRESS($AF$4, COLUMN()-$AF$2-FA$3)&amp;":"&amp;ADDRESS($AF$5, COLUMN()-$AF$1-FA$3)), FA$3, FALSE)+VLOOKUP($AT88, INDIRECT(ADDRESS($AF$4, COLUMN()-$AF$2-FA$3)&amp;":"&amp;ADDRESS($AF$5, COLUMN()-$AF$1-FA$3)), FA$3, FALSE)</f>
        <v>75</v>
      </c>
      <c r="FB88" cm="1">
        <f t="array" aca="1" ref="FB88" ca="1">INDIRECT(ADDRESS(ROW(), FB$3-$AF$1+$AF$3))+VLOOKUP($AS88, INDIRECT(ADDRESS($AF$4, COLUMN()-$AF$2-FB$3)&amp;":"&amp;ADDRESS($AF$5, COLUMN()-$AF$1-FB$3)), FB$3, FALSE)+VLOOKUP($AT88, INDIRECT(ADDRESS($AF$4, COLUMN()-$AF$2-FB$3)&amp;":"&amp;ADDRESS($AF$5, COLUMN()-$AF$1-FB$3)), FB$3, FALSE)</f>
        <v>135</v>
      </c>
      <c r="FC88" cm="1">
        <f t="array" aca="1" ref="FC88" ca="1">INDIRECT(ADDRESS(ROW(), FC$3-$AF$1+$AF$3))+VLOOKUP($AS88, INDIRECT(ADDRESS($AF$4, COLUMN()-$AF$2-FC$3)&amp;":"&amp;ADDRESS($AF$5, COLUMN()-$AF$1-FC$3)), FC$3, FALSE)+VLOOKUP($AT88, INDIRECT(ADDRESS($AF$4, COLUMN()-$AF$2-FC$3)&amp;":"&amp;ADDRESS($AF$5, COLUMN()-$AF$1-FC$3)), FC$3, FALSE)</f>
        <v>252</v>
      </c>
      <c r="FD88" cm="1">
        <f t="array" aca="1" ref="FD88" ca="1">INDIRECT(ADDRESS(ROW(), FD$3-$AF$1+$AF$3))+VLOOKUP($AS88, INDIRECT(ADDRESS($AF$4, COLUMN()-$AF$2-FD$3)&amp;":"&amp;ADDRESS($AF$5, COLUMN()-$AF$1-FD$3)), FD$3, FALSE)+VLOOKUP($AT88, INDIRECT(ADDRESS($AF$4, COLUMN()-$AF$2-FD$3)&amp;":"&amp;ADDRESS($AF$5, COLUMN()-$AF$1-FD$3)), FD$3, FALSE)</f>
        <v>89</v>
      </c>
      <c r="FE88" cm="1">
        <f t="array" aca="1" ref="FE88" ca="1">INDIRECT(ADDRESS(ROW(), FE$3-$AF$1+$AF$3))+VLOOKUP($AS88, INDIRECT(ADDRESS($AF$4, COLUMN()-$AF$2-FE$3)&amp;":"&amp;ADDRESS($AF$5, COLUMN()-$AF$1-FE$3)), FE$3, FALSE)+VLOOKUP($AT88, INDIRECT(ADDRESS($AF$4, COLUMN()-$AF$2-FE$3)&amp;":"&amp;ADDRESS($AF$5, COLUMN()-$AF$1-FE$3)), FE$3, FALSE)</f>
        <v>21</v>
      </c>
      <c r="FF88" t="str">
        <f>LEFT($AH88, 1)&amp;RIGHT($A88, 1)</f>
        <v>SC</v>
      </c>
      <c r="FG88" t="str">
        <f>RIGHT($A88, 1)&amp;RIGHT($AH88, 1)</f>
        <v>CK</v>
      </c>
      <c r="FH88" s="2" t="str">
        <f t="shared" si="211"/>
        <v>SK</v>
      </c>
      <c r="FI88" s="2" cm="1">
        <f t="array" aca="1" ref="FI88" ca="1">INDIRECT(ADDRESS(ROW(), FI$3-$AF$1+$AF$3))+VLOOKUP($AS88, INDIRECT(ADDRESS($AF$4, COLUMN()-$AF$2-FI$3)&amp;":"&amp;ADDRESS($AF$5, COLUMN()-$AF$1-FI$3)), FI$3, FALSE)+VLOOKUP($AT88, INDIRECT(ADDRESS($AF$4, COLUMN()-$AF$2-FI$3)&amp;":"&amp;ADDRESS($AF$5, COLUMN()-$AF$1-FI$3)), FI$3, FALSE)</f>
        <v>102</v>
      </c>
      <c r="FJ88" s="2" cm="1">
        <f t="array" aca="1" ref="FJ88" ca="1">INDIRECT(ADDRESS(ROW(), FJ$3-$AF$1+$AF$3))+VLOOKUP($AS88, INDIRECT(ADDRESS($AF$4, COLUMN()-$AF$2-FJ$3)&amp;":"&amp;ADDRESS($AF$5, COLUMN()-$AF$1-FJ$3)), FJ$3, FALSE)+VLOOKUP($AT88, INDIRECT(ADDRESS($AF$4, COLUMN()-$AF$2-FJ$3)&amp;":"&amp;ADDRESS($AF$5, COLUMN()-$AF$1-FJ$3)), FJ$3, FALSE)</f>
        <v>416</v>
      </c>
      <c r="FK88" s="2" cm="1">
        <f t="array" aca="1" ref="FK88" ca="1">INDIRECT(ADDRESS(ROW(), FK$3-$AF$1+$AF$3))+VLOOKUP($AS88, INDIRECT(ADDRESS($AF$4, COLUMN()-$AF$2-FK$3)&amp;":"&amp;ADDRESS($AF$5, COLUMN()-$AF$1-FK$3)), FK$3, FALSE)+VLOOKUP($AT88, INDIRECT(ADDRESS($AF$4, COLUMN()-$AF$2-FK$3)&amp;":"&amp;ADDRESS($AF$5, COLUMN()-$AF$1-FK$3)), FK$3, FALSE)</f>
        <v>76</v>
      </c>
      <c r="FL88" s="2" cm="1">
        <f t="array" aca="1" ref="FL88" ca="1">INDIRECT(ADDRESS(ROW(), FL$3-$AF$1+$AF$3))+VLOOKUP($AS88, INDIRECT(ADDRESS($AF$4, COLUMN()-$AF$2-FL$3)&amp;":"&amp;ADDRESS($AF$5, COLUMN()-$AF$1-FL$3)), FL$3, FALSE)+VLOOKUP($AT88, INDIRECT(ADDRESS($AF$4, COLUMN()-$AF$2-FL$3)&amp;":"&amp;ADDRESS($AF$5, COLUMN()-$AF$1-FL$3)), FL$3, FALSE)</f>
        <v>139</v>
      </c>
      <c r="FM88" s="2" cm="1">
        <f t="array" aca="1" ref="FM88" ca="1">INDIRECT(ADDRESS(ROW(), FM$3-$AF$1+$AF$3))+VLOOKUP($AS88, INDIRECT(ADDRESS($AF$4, COLUMN()-$AF$2-FM$3)&amp;":"&amp;ADDRESS($AF$5, COLUMN()-$AF$1-FM$3)), FM$3, FALSE)+VLOOKUP($AT88, INDIRECT(ADDRESS($AF$4, COLUMN()-$AF$2-FM$3)&amp;":"&amp;ADDRESS($AF$5, COLUMN()-$AF$1-FM$3)), FM$3, FALSE)</f>
        <v>171</v>
      </c>
      <c r="FN88" s="2" cm="1">
        <f t="array" aca="1" ref="FN88" ca="1">INDIRECT(ADDRESS(ROW(), FN$3-$AF$1+$AF$3))+VLOOKUP($AS88, INDIRECT(ADDRESS($AF$4, COLUMN()-$AF$2-FN$3)&amp;":"&amp;ADDRESS($AF$5, COLUMN()-$AF$1-FN$3)), FN$3, FALSE)+VLOOKUP($AT88, INDIRECT(ADDRESS($AF$4, COLUMN()-$AF$2-FN$3)&amp;":"&amp;ADDRESS($AF$5, COLUMN()-$AF$1-FN$3)), FN$3, FALSE)</f>
        <v>154</v>
      </c>
      <c r="FO88" s="2" cm="1">
        <f t="array" aca="1" ref="FO88" ca="1">INDIRECT(ADDRESS(ROW(), FO$3-$AF$1+$AF$3))+VLOOKUP($AS88, INDIRECT(ADDRESS($AF$4, COLUMN()-$AF$2-FO$3)&amp;":"&amp;ADDRESS($AF$5, COLUMN()-$AF$1-FO$3)), FO$3, FALSE)+VLOOKUP($AT88, INDIRECT(ADDRESS($AF$4, COLUMN()-$AF$2-FO$3)&amp;":"&amp;ADDRESS($AF$5, COLUMN()-$AF$1-FO$3)), FO$3, FALSE)</f>
        <v>266</v>
      </c>
      <c r="FP88" s="2" cm="1">
        <f t="array" aca="1" ref="FP88" ca="1">INDIRECT(ADDRESS(ROW(), FP$3-$AF$1+$AF$3))+VLOOKUP($AS88, INDIRECT(ADDRESS($AF$4, COLUMN()-$AF$2-FP$3)&amp;":"&amp;ADDRESS($AF$5, COLUMN()-$AF$1-FP$3)), FP$3, FALSE)+VLOOKUP($AT88, INDIRECT(ADDRESS($AF$4, COLUMN()-$AF$2-FP$3)&amp;":"&amp;ADDRESS($AF$5, COLUMN()-$AF$1-FP$3)), FP$3, FALSE)</f>
        <v>497</v>
      </c>
      <c r="FQ88" s="2" cm="1">
        <f t="array" aca="1" ref="FQ88" ca="1">INDIRECT(ADDRESS(ROW(), FQ$3-$AF$1+$AF$3))+VLOOKUP($AS88, INDIRECT(ADDRESS($AF$4, COLUMN()-$AF$2-FQ$3)&amp;":"&amp;ADDRESS($AF$5, COLUMN()-$AF$1-FQ$3)), FQ$3, FALSE)+VLOOKUP($AT88, INDIRECT(ADDRESS($AF$4, COLUMN()-$AF$2-FQ$3)&amp;":"&amp;ADDRESS($AF$5, COLUMN()-$AF$1-FQ$3)), FQ$3, FALSE)</f>
        <v>178</v>
      </c>
      <c r="FR88" s="2" cm="1">
        <f t="array" aca="1" ref="FR88" ca="1">INDIRECT(ADDRESS(ROW(), FR$3-$AF$1+$AF$3))+VLOOKUP($AS88, INDIRECT(ADDRESS($AF$4, COLUMN()-$AF$2-FR$3)&amp;":"&amp;ADDRESS($AF$5, COLUMN()-$AF$1-FR$3)), FR$3, FALSE)+VLOOKUP($AT88, INDIRECT(ADDRESS($AF$4, COLUMN()-$AF$2-FR$3)&amp;":"&amp;ADDRESS($AF$5, COLUMN()-$AF$1-FR$3)), FR$3, FALSE)</f>
        <v>48</v>
      </c>
      <c r="FS88" s="2" t="str">
        <f>LEFT($AH88, 1)&amp;RIGHT($A88, 1)</f>
        <v>SC</v>
      </c>
      <c r="FT88" s="2" t="str">
        <f>RIGHT($A88, 1)&amp;RIGHT($AH88, 1)</f>
        <v>CK</v>
      </c>
      <c r="FU88" s="2" t="str">
        <f t="shared" si="212"/>
        <v>SK</v>
      </c>
      <c r="FV88" s="2" cm="1">
        <f t="array" aca="1" ref="FV88" ca="1">INDIRECT(ADDRESS(ROW(), FV$3-$AF$1+$AF$3))+VLOOKUP($AS88, INDIRECT(ADDRESS($AF$4, COLUMN()-$AF$2-FV$3)&amp;":"&amp;ADDRESS($AF$5, COLUMN()-$AF$1-FV$3)), FV$3, FALSE)+VLOOKUP($AT88, INDIRECT(ADDRESS($AF$4, COLUMN()-$AF$2-FV$3)&amp;":"&amp;ADDRESS($AF$5, COLUMN()-$AF$1-FV$3)), FV$3, FALSE)</f>
        <v>206</v>
      </c>
      <c r="FW88" s="2" cm="1">
        <f t="array" aca="1" ref="FW88" ca="1">INDIRECT(ADDRESS(ROW(), FW$3-$AF$1+$AF$3))+VLOOKUP($AS88, INDIRECT(ADDRESS($AF$4, COLUMN()-$AF$2-FW$3)&amp;":"&amp;ADDRESS($AF$5, COLUMN()-$AF$1-FW$3)), FW$3, FALSE)+VLOOKUP($AT88, INDIRECT(ADDRESS($AF$4, COLUMN()-$AF$2-FW$3)&amp;":"&amp;ADDRESS($AF$5, COLUMN()-$AF$1-FW$3)), FW$3, FALSE)</f>
        <v>817</v>
      </c>
      <c r="FX88" s="2" cm="1">
        <f t="array" aca="1" ref="FX88" ca="1">INDIRECT(ADDRESS(ROW(), FX$3-$AF$1+$AF$3))+VLOOKUP($AS88, INDIRECT(ADDRESS($AF$4, COLUMN()-$AF$2-FX$3)&amp;":"&amp;ADDRESS($AF$5, COLUMN()-$AF$1-FX$3)), FX$3, FALSE)+VLOOKUP($AT88, INDIRECT(ADDRESS($AF$4, COLUMN()-$AF$2-FX$3)&amp;":"&amp;ADDRESS($AF$5, COLUMN()-$AF$1-FX$3)), FX$3, FALSE)</f>
        <v>163</v>
      </c>
      <c r="FY88" s="2" cm="1">
        <f t="array" aca="1" ref="FY88" ca="1">INDIRECT(ADDRESS(ROW(), FY$3-$AF$1+$AF$3))+VLOOKUP($AS88, INDIRECT(ADDRESS($AF$4, COLUMN()-$AF$2-FY$3)&amp;":"&amp;ADDRESS($AF$5, COLUMN()-$AF$1-FY$3)), FY$3, FALSE)+VLOOKUP($AT88, INDIRECT(ADDRESS($AF$4, COLUMN()-$AF$2-FY$3)&amp;":"&amp;ADDRESS($AF$5, COLUMN()-$AF$1-FY$3)), FY$3, FALSE)</f>
        <v>287</v>
      </c>
      <c r="FZ88" s="2" cm="1">
        <f t="array" aca="1" ref="FZ88" ca="1">INDIRECT(ADDRESS(ROW(), FZ$3-$AF$1+$AF$3))+VLOOKUP($AS88, INDIRECT(ADDRESS($AF$4, COLUMN()-$AF$2-FZ$3)&amp;":"&amp;ADDRESS($AF$5, COLUMN()-$AF$1-FZ$3)), FZ$3, FALSE)+VLOOKUP($AT88, INDIRECT(ADDRESS($AF$4, COLUMN()-$AF$2-FZ$3)&amp;":"&amp;ADDRESS($AF$5, COLUMN()-$AF$1-FZ$3)), FZ$3, FALSE)</f>
        <v>357</v>
      </c>
      <c r="GA88" s="2" cm="1">
        <f t="array" aca="1" ref="GA88" ca="1">INDIRECT(ADDRESS(ROW(), GA$3-$AF$1+$AF$3))+VLOOKUP($AS88, INDIRECT(ADDRESS($AF$4, COLUMN()-$AF$2-GA$3)&amp;":"&amp;ADDRESS($AF$5, COLUMN()-$AF$1-GA$3)), GA$3, FALSE)+VLOOKUP($AT88, INDIRECT(ADDRESS($AF$4, COLUMN()-$AF$2-GA$3)&amp;":"&amp;ADDRESS($AF$5, COLUMN()-$AF$1-GA$3)), GA$3, FALSE)</f>
        <v>307</v>
      </c>
      <c r="GB88" s="2" cm="1">
        <f t="array" aca="1" ref="GB88" ca="1">INDIRECT(ADDRESS(ROW(), GB$3-$AF$1+$AF$3))+VLOOKUP($AS88, INDIRECT(ADDRESS($AF$4, COLUMN()-$AF$2-GB$3)&amp;":"&amp;ADDRESS($AF$5, COLUMN()-$AF$1-GB$3)), GB$3, FALSE)+VLOOKUP($AT88, INDIRECT(ADDRESS($AF$4, COLUMN()-$AF$2-GB$3)&amp;":"&amp;ADDRESS($AF$5, COLUMN()-$AF$1-GB$3)), GB$3, FALSE)</f>
        <v>531</v>
      </c>
      <c r="GC88" s="2" cm="1">
        <f t="array" aca="1" ref="GC88" ca="1">INDIRECT(ADDRESS(ROW(), GC$3-$AF$1+$AF$3))+VLOOKUP($AS88, INDIRECT(ADDRESS($AF$4, COLUMN()-$AF$2-GC$3)&amp;":"&amp;ADDRESS($AF$5, COLUMN()-$AF$1-GC$3)), GC$3, FALSE)+VLOOKUP($AT88, INDIRECT(ADDRESS($AF$4, COLUMN()-$AF$2-GC$3)&amp;":"&amp;ADDRESS($AF$5, COLUMN()-$AF$1-GC$3)), GC$3, FALSE)</f>
        <v>961</v>
      </c>
      <c r="GD88" s="2" cm="1">
        <f t="array" aca="1" ref="GD88" ca="1">INDIRECT(ADDRESS(ROW(), GD$3-$AF$1+$AF$3))+VLOOKUP($AS88, INDIRECT(ADDRESS($AF$4, COLUMN()-$AF$2-GD$3)&amp;":"&amp;ADDRESS($AF$5, COLUMN()-$AF$1-GD$3)), GD$3, FALSE)+VLOOKUP($AT88, INDIRECT(ADDRESS($AF$4, COLUMN()-$AF$2-GD$3)&amp;":"&amp;ADDRESS($AF$5, COLUMN()-$AF$1-GD$3)), GD$3, FALSE)</f>
        <v>360</v>
      </c>
      <c r="GE88" s="2" cm="1">
        <f t="array" aca="1" ref="GE88" ca="1">INDIRECT(ADDRESS(ROW(), GE$3-$AF$1+$AF$3))+VLOOKUP($AS88, INDIRECT(ADDRESS($AF$4, COLUMN()-$AF$2-GE$3)&amp;":"&amp;ADDRESS($AF$5, COLUMN()-$AF$1-GE$3)), GE$3, FALSE)+VLOOKUP($AT88, INDIRECT(ADDRESS($AF$4, COLUMN()-$AF$2-GE$3)&amp;":"&amp;ADDRESS($AF$5, COLUMN()-$AF$1-GE$3)), GE$3, FALSE)</f>
        <v>106</v>
      </c>
      <c r="GF88" s="2" t="str">
        <f>LEFT($AH88, 1)&amp;RIGHT($A88, 1)</f>
        <v>SC</v>
      </c>
      <c r="GG88" s="2" t="str">
        <f>RIGHT($A88, 1)&amp;RIGHT($AH88, 1)</f>
        <v>CK</v>
      </c>
      <c r="GH88" s="2" t="str">
        <f t="shared" si="213"/>
        <v>SK</v>
      </c>
      <c r="GI88" s="2" cm="1">
        <f t="array" aca="1" ref="GI88" ca="1">INDIRECT(ADDRESS(ROW(), GI$3-$AF$1+$AF$3))+VLOOKUP($AS88, INDIRECT(ADDRESS($AF$4, COLUMN()-$AF$2-GI$3)&amp;":"&amp;ADDRESS($AF$5, COLUMN()-$AF$1-GI$3)), GI$3, FALSE)+VLOOKUP($AT88, INDIRECT(ADDRESS($AF$4, COLUMN()-$AF$2-GI$3)&amp;":"&amp;ADDRESS($AF$5, COLUMN()-$AF$1-GI$3)), GI$3, FALSE)</f>
        <v>419</v>
      </c>
      <c r="GJ88" s="2" cm="1">
        <f t="array" aca="1" ref="GJ88" ca="1">INDIRECT(ADDRESS(ROW(), GJ$3-$AF$1+$AF$3))+VLOOKUP($AS88, INDIRECT(ADDRESS($AF$4, COLUMN()-$AF$2-GJ$3)&amp;":"&amp;ADDRESS($AF$5, COLUMN()-$AF$1-GJ$3)), GJ$3, FALSE)+VLOOKUP($AT88, INDIRECT(ADDRESS($AF$4, COLUMN()-$AF$2-GJ$3)&amp;":"&amp;ADDRESS($AF$5, COLUMN()-$AF$1-GJ$3)), GJ$3, FALSE)</f>
        <v>1650</v>
      </c>
      <c r="GK88" s="2" cm="1">
        <f t="array" aca="1" ref="GK88" ca="1">INDIRECT(ADDRESS(ROW(), GK$3-$AF$1+$AF$3))+VLOOKUP($AS88, INDIRECT(ADDRESS($AF$4, COLUMN()-$AF$2-GK$3)&amp;":"&amp;ADDRESS($AF$5, COLUMN()-$AF$1-GK$3)), GK$3, FALSE)+VLOOKUP($AT88, INDIRECT(ADDRESS($AF$4, COLUMN()-$AF$2-GK$3)&amp;":"&amp;ADDRESS($AF$5, COLUMN()-$AF$1-GK$3)), GK$3, FALSE)</f>
        <v>344</v>
      </c>
      <c r="GL88" s="2" cm="1">
        <f t="array" aca="1" ref="GL88" ca="1">INDIRECT(ADDRESS(ROW(), GL$3-$AF$1+$AF$3))+VLOOKUP($AS88, INDIRECT(ADDRESS($AF$4, COLUMN()-$AF$2-GL$3)&amp;":"&amp;ADDRESS($AF$5, COLUMN()-$AF$1-GL$3)), GL$3, FALSE)+VLOOKUP($AT88, INDIRECT(ADDRESS($AF$4, COLUMN()-$AF$2-GL$3)&amp;":"&amp;ADDRESS($AF$5, COLUMN()-$AF$1-GL$3)), GL$3, FALSE)</f>
        <v>564</v>
      </c>
      <c r="GM88" s="2" cm="1">
        <f t="array" aca="1" ref="GM88" ca="1">INDIRECT(ADDRESS(ROW(), GM$3-$AF$1+$AF$3))+VLOOKUP($AS88, INDIRECT(ADDRESS($AF$4, COLUMN()-$AF$2-GM$3)&amp;":"&amp;ADDRESS($AF$5, COLUMN()-$AF$1-GM$3)), GM$3, FALSE)+VLOOKUP($AT88, INDIRECT(ADDRESS($AF$4, COLUMN()-$AF$2-GM$3)&amp;":"&amp;ADDRESS($AF$5, COLUMN()-$AF$1-GM$3)), GM$3, FALSE)</f>
        <v>712</v>
      </c>
      <c r="GN88" s="2" cm="1">
        <f t="array" aca="1" ref="GN88" ca="1">INDIRECT(ADDRESS(ROW(), GN$3-$AF$1+$AF$3))+VLOOKUP($AS88, INDIRECT(ADDRESS($AF$4, COLUMN()-$AF$2-GN$3)&amp;":"&amp;ADDRESS($AF$5, COLUMN()-$AF$1-GN$3)), GN$3, FALSE)+VLOOKUP($AT88, INDIRECT(ADDRESS($AF$4, COLUMN()-$AF$2-GN$3)&amp;":"&amp;ADDRESS($AF$5, COLUMN()-$AF$1-GN$3)), GN$3, FALSE)</f>
        <v>629</v>
      </c>
      <c r="GO88" s="2" cm="1">
        <f t="array" aca="1" ref="GO88" ca="1">INDIRECT(ADDRESS(ROW(), GO$3-$AF$1+$AF$3))+VLOOKUP($AS88, INDIRECT(ADDRESS($AF$4, COLUMN()-$AF$2-GO$3)&amp;":"&amp;ADDRESS($AF$5, COLUMN()-$AF$1-GO$3)), GO$3, FALSE)+VLOOKUP($AT88, INDIRECT(ADDRESS($AF$4, COLUMN()-$AF$2-GO$3)&amp;":"&amp;ADDRESS($AF$5, COLUMN()-$AF$1-GO$3)), GO$3, FALSE)</f>
        <v>1051</v>
      </c>
      <c r="GP88" s="2" cm="1">
        <f t="array" aca="1" ref="GP88" ca="1">INDIRECT(ADDRESS(ROW(), GP$3-$AF$1+$AF$3))+VLOOKUP($AS88, INDIRECT(ADDRESS($AF$4, COLUMN()-$AF$2-GP$3)&amp;":"&amp;ADDRESS($AF$5, COLUMN()-$AF$1-GP$3)), GP$3, FALSE)+VLOOKUP($AT88, INDIRECT(ADDRESS($AF$4, COLUMN()-$AF$2-GP$3)&amp;":"&amp;ADDRESS($AF$5, COLUMN()-$AF$1-GP$3)), GP$3, FALSE)</f>
        <v>1884</v>
      </c>
      <c r="GQ88" s="2" cm="1">
        <f t="array" aca="1" ref="GQ88" ca="1">INDIRECT(ADDRESS(ROW(), GQ$3-$AF$1+$AF$3))+VLOOKUP($AS88, INDIRECT(ADDRESS($AF$4, COLUMN()-$AF$2-GQ$3)&amp;":"&amp;ADDRESS($AF$5, COLUMN()-$AF$1-GQ$3)), GQ$3, FALSE)+VLOOKUP($AT88, INDIRECT(ADDRESS($AF$4, COLUMN()-$AF$2-GQ$3)&amp;":"&amp;ADDRESS($AF$5, COLUMN()-$AF$1-GQ$3)), GQ$3, FALSE)</f>
        <v>718</v>
      </c>
      <c r="GR88" s="2" cm="1">
        <f t="array" aca="1" ref="GR88" ca="1">INDIRECT(ADDRESS(ROW(), GR$3-$AF$1+$AF$3))+VLOOKUP($AS88, INDIRECT(ADDRESS($AF$4, COLUMN()-$AF$2-GR$3)&amp;":"&amp;ADDRESS($AF$5, COLUMN()-$AF$1-GR$3)), GR$3, FALSE)+VLOOKUP($AT88, INDIRECT(ADDRESS($AF$4, COLUMN()-$AF$2-GR$3)&amp;":"&amp;ADDRESS($AF$5, COLUMN()-$AF$1-GR$3)), GR$3, FALSE)</f>
        <v>220</v>
      </c>
      <c r="GS88" s="2" t="str">
        <f>LEFT($AH88, 1)&amp;RIGHT($A88, 1)</f>
        <v>SC</v>
      </c>
      <c r="GT88" s="2" t="str">
        <f>RIGHT($A88, 1)&amp;RIGHT($AH88, 1)</f>
        <v>CK</v>
      </c>
      <c r="GU88" s="2" t="str">
        <f t="shared" si="214"/>
        <v>SK</v>
      </c>
      <c r="GV88" s="2" cm="1">
        <f t="array" aca="1" ref="GV88" ca="1">INDIRECT(ADDRESS(ROW(), GV$3-$AF$1+$AF$3))+VLOOKUP($AS88, INDIRECT(ADDRESS($AF$4, COLUMN()-$AF$2-GV$3)&amp;":"&amp;ADDRESS($AF$5, COLUMN()-$AF$1-GV$3)), GV$3, FALSE)+VLOOKUP($AT88, INDIRECT(ADDRESS($AF$4, COLUMN()-$AF$2-GV$3)&amp;":"&amp;ADDRESS($AF$5, COLUMN()-$AF$1-GV$3)), GV$3, FALSE)</f>
        <v>828</v>
      </c>
      <c r="GW88" s="2" cm="1">
        <f t="array" aca="1" ref="GW88" ca="1">INDIRECT(ADDRESS(ROW(), GW$3-$AF$1+$AF$3))+VLOOKUP($AS88, INDIRECT(ADDRESS($AF$4, COLUMN()-$AF$2-GW$3)&amp;":"&amp;ADDRESS($AF$5, COLUMN()-$AF$1-GW$3)), GW$3, FALSE)+VLOOKUP($AT88, INDIRECT(ADDRESS($AF$4, COLUMN()-$AF$2-GW$3)&amp;":"&amp;ADDRESS($AF$5, COLUMN()-$AF$1-GW$3)), GW$3, FALSE)</f>
        <v>3271</v>
      </c>
      <c r="GX88" s="2" cm="1">
        <f t="array" aca="1" ref="GX88" ca="1">INDIRECT(ADDRESS(ROW(), GX$3-$AF$1+$AF$3))+VLOOKUP($AS88, INDIRECT(ADDRESS($AF$4, COLUMN()-$AF$2-GX$3)&amp;":"&amp;ADDRESS($AF$5, COLUMN()-$AF$1-GX$3)), GX$3, FALSE)+VLOOKUP($AT88, INDIRECT(ADDRESS($AF$4, COLUMN()-$AF$2-GX$3)&amp;":"&amp;ADDRESS($AF$5, COLUMN()-$AF$1-GX$3)), GX$3, FALSE)</f>
        <v>723</v>
      </c>
      <c r="GY88" s="2" cm="1">
        <f t="array" aca="1" ref="GY88" ca="1">INDIRECT(ADDRESS(ROW(), GY$3-$AF$1+$AF$3))+VLOOKUP($AS88, INDIRECT(ADDRESS($AF$4, COLUMN()-$AF$2-GY$3)&amp;":"&amp;ADDRESS($AF$5, COLUMN()-$AF$1-GY$3)), GY$3, FALSE)+VLOOKUP($AT88, INDIRECT(ADDRESS($AF$4, COLUMN()-$AF$2-GY$3)&amp;":"&amp;ADDRESS($AF$5, COLUMN()-$AF$1-GY$3)), GY$3, FALSE)</f>
        <v>1143</v>
      </c>
      <c r="GZ88" s="2" cm="1">
        <f t="array" aca="1" ref="GZ88" ca="1">INDIRECT(ADDRESS(ROW(), GZ$3-$AF$1+$AF$3))+VLOOKUP($AS88, INDIRECT(ADDRESS($AF$4, COLUMN()-$AF$2-GZ$3)&amp;":"&amp;ADDRESS($AF$5, COLUMN()-$AF$1-GZ$3)), GZ$3, FALSE)+VLOOKUP($AT88, INDIRECT(ADDRESS($AF$4, COLUMN()-$AF$2-GZ$3)&amp;":"&amp;ADDRESS($AF$5, COLUMN()-$AF$1-GZ$3)), GZ$3, FALSE)</f>
        <v>1449</v>
      </c>
      <c r="HA88" s="2" cm="1">
        <f t="array" aca="1" ref="HA88" ca="1">INDIRECT(ADDRESS(ROW(), HA$3-$AF$1+$AF$3))+VLOOKUP($AS88, INDIRECT(ADDRESS($AF$4, COLUMN()-$AF$2-HA$3)&amp;":"&amp;ADDRESS($AF$5, COLUMN()-$AF$1-HA$3)), HA$3, FALSE)+VLOOKUP($AT88, INDIRECT(ADDRESS($AF$4, COLUMN()-$AF$2-HA$3)&amp;":"&amp;ADDRESS($AF$5, COLUMN()-$AF$1-HA$3)), HA$3, FALSE)</f>
        <v>1270</v>
      </c>
      <c r="HB88" s="2" cm="1">
        <f t="array" aca="1" ref="HB88" ca="1">INDIRECT(ADDRESS(ROW(), HB$3-$AF$1+$AF$3))+VLOOKUP($AS88, INDIRECT(ADDRESS($AF$4, COLUMN()-$AF$2-HB$3)&amp;":"&amp;ADDRESS($AF$5, COLUMN()-$AF$1-HB$3)), HB$3, FALSE)+VLOOKUP($AT88, INDIRECT(ADDRESS($AF$4, COLUMN()-$AF$2-HB$3)&amp;":"&amp;ADDRESS($AF$5, COLUMN()-$AF$1-HB$3)), HB$3, FALSE)</f>
        <v>2091</v>
      </c>
      <c r="HC88" s="2" cm="1">
        <f t="array" aca="1" ref="HC88" ca="1">INDIRECT(ADDRESS(ROW(), HC$3-$AF$1+$AF$3))+VLOOKUP($AS88, INDIRECT(ADDRESS($AF$4, COLUMN()-$AF$2-HC$3)&amp;":"&amp;ADDRESS($AF$5, COLUMN()-$AF$1-HC$3)), HC$3, FALSE)+VLOOKUP($AT88, INDIRECT(ADDRESS($AF$4, COLUMN()-$AF$2-HC$3)&amp;":"&amp;ADDRESS($AF$5, COLUMN()-$AF$1-HC$3)), HC$3, FALSE)</f>
        <v>3689</v>
      </c>
      <c r="HD88" s="2" cm="1">
        <f t="array" aca="1" ref="HD88" ca="1">INDIRECT(ADDRESS(ROW(), HD$3-$AF$1+$AF$3))+VLOOKUP($AS88, INDIRECT(ADDRESS($AF$4, COLUMN()-$AF$2-HD$3)&amp;":"&amp;ADDRESS($AF$5, COLUMN()-$AF$1-HD$3)), HD$3, FALSE)+VLOOKUP($AT88, INDIRECT(ADDRESS($AF$4, COLUMN()-$AF$2-HD$3)&amp;":"&amp;ADDRESS($AF$5, COLUMN()-$AF$1-HD$3)), HD$3, FALSE)</f>
        <v>1462</v>
      </c>
      <c r="HE88" s="2" cm="1">
        <f t="array" aca="1" ref="HE88" ca="1">INDIRECT(ADDRESS(ROW(), HE$3-$AF$1+$AF$3))+VLOOKUP($AS88, INDIRECT(ADDRESS($AF$4, COLUMN()-$AF$2-HE$3)&amp;":"&amp;ADDRESS($AF$5, COLUMN()-$AF$1-HE$3)), HE$3, FALSE)+VLOOKUP($AT88, INDIRECT(ADDRESS($AF$4, COLUMN()-$AF$2-HE$3)&amp;":"&amp;ADDRESS($AF$5, COLUMN()-$AF$1-HE$3)), HE$3, FALSE)</f>
        <v>457</v>
      </c>
      <c r="HF88" s="2" t="str">
        <f>LEFT($AH88, 1)&amp;RIGHT($A88, 1)</f>
        <v>SC</v>
      </c>
      <c r="HG88" s="2" t="str">
        <f>RIGHT($A88, 1)&amp;RIGHT($AH88, 1)</f>
        <v>CK</v>
      </c>
      <c r="HH88" s="2" t="str">
        <f t="shared" si="215"/>
        <v>SK</v>
      </c>
      <c r="HI88" s="2" cm="1">
        <f t="array" aca="1" ref="HI88" ca="1">INDIRECT(ADDRESS(ROW(), HI$3-$AF$1+$AF$3))+VLOOKUP($AS88, INDIRECT(ADDRESS($AF$4, COLUMN()-$AF$2-HI$3)&amp;":"&amp;ADDRESS($AF$5, COLUMN()-$AF$1-HI$3)), HI$3, FALSE)+VLOOKUP($AT88, INDIRECT(ADDRESS($AF$4, COLUMN()-$AF$2-HI$3)&amp;":"&amp;ADDRESS($AF$5, COLUMN()-$AF$1-HI$3)), HI$3, FALSE)</f>
        <v>1679</v>
      </c>
      <c r="HJ88" s="2" cm="1">
        <f t="array" aca="1" ref="HJ88" ca="1">INDIRECT(ADDRESS(ROW(), HJ$3-$AF$1+$AF$3))+VLOOKUP($AS88, INDIRECT(ADDRESS($AF$4, COLUMN()-$AF$2-HJ$3)&amp;":"&amp;ADDRESS($AF$5, COLUMN()-$AF$1-HJ$3)), HJ$3, FALSE)+VLOOKUP($AT88, INDIRECT(ADDRESS($AF$4, COLUMN()-$AF$2-HJ$3)&amp;":"&amp;ADDRESS($AF$5, COLUMN()-$AF$1-HJ$3)), HJ$3, FALSE)</f>
        <v>6554</v>
      </c>
      <c r="HK88" s="2" cm="1">
        <f t="array" aca="1" ref="HK88" ca="1">INDIRECT(ADDRESS(ROW(), HK$3-$AF$1+$AF$3))+VLOOKUP($AS88, INDIRECT(ADDRESS($AF$4, COLUMN()-$AF$2-HK$3)&amp;":"&amp;ADDRESS($AF$5, COLUMN()-$AF$1-HK$3)), HK$3, FALSE)+VLOOKUP($AT88, INDIRECT(ADDRESS($AF$4, COLUMN()-$AF$2-HK$3)&amp;":"&amp;ADDRESS($AF$5, COLUMN()-$AF$1-HK$3)), HK$3, FALSE)</f>
        <v>1483</v>
      </c>
      <c r="HL88" s="2" cm="1">
        <f t="array" aca="1" ref="HL88" ca="1">INDIRECT(ADDRESS(ROW(), HL$3-$AF$1+$AF$3))+VLOOKUP($AS88, INDIRECT(ADDRESS($AF$4, COLUMN()-$AF$2-HL$3)&amp;":"&amp;ADDRESS($AF$5, COLUMN()-$AF$1-HL$3)), HL$3, FALSE)+VLOOKUP($AT88, INDIRECT(ADDRESS($AF$4, COLUMN()-$AF$2-HL$3)&amp;":"&amp;ADDRESS($AF$5, COLUMN()-$AF$1-HL$3)), HL$3, FALSE)</f>
        <v>2258</v>
      </c>
      <c r="HM88" s="2" cm="1">
        <f t="array" aca="1" ref="HM88" ca="1">INDIRECT(ADDRESS(ROW(), HM$3-$AF$1+$AF$3))+VLOOKUP($AS88, INDIRECT(ADDRESS($AF$4, COLUMN()-$AF$2-HM$3)&amp;":"&amp;ADDRESS($AF$5, COLUMN()-$AF$1-HM$3)), HM$3, FALSE)+VLOOKUP($AT88, INDIRECT(ADDRESS($AF$4, COLUMN()-$AF$2-HM$3)&amp;":"&amp;ADDRESS($AF$5, COLUMN()-$AF$1-HM$3)), HM$3, FALSE)</f>
        <v>2920</v>
      </c>
      <c r="HN88" s="2" cm="1">
        <f t="array" aca="1" ref="HN88" ca="1">INDIRECT(ADDRESS(ROW(), HN$3-$AF$1+$AF$3))+VLOOKUP($AS88, INDIRECT(ADDRESS($AF$4, COLUMN()-$AF$2-HN$3)&amp;":"&amp;ADDRESS($AF$5, COLUMN()-$AF$1-HN$3)), HN$3, FALSE)+VLOOKUP($AT88, INDIRECT(ADDRESS($AF$4, COLUMN()-$AF$2-HN$3)&amp;":"&amp;ADDRESS($AF$5, COLUMN()-$AF$1-HN$3)), HN$3, FALSE)</f>
        <v>2588</v>
      </c>
      <c r="HO88" s="2" cm="1">
        <f t="array" aca="1" ref="HO88" ca="1">INDIRECT(ADDRESS(ROW(), HO$3-$AF$1+$AF$3))+VLOOKUP($AS88, INDIRECT(ADDRESS($AF$4, COLUMN()-$AF$2-HO$3)&amp;":"&amp;ADDRESS($AF$5, COLUMN()-$AF$1-HO$3)), HO$3, FALSE)+VLOOKUP($AT88, INDIRECT(ADDRESS($AF$4, COLUMN()-$AF$2-HO$3)&amp;":"&amp;ADDRESS($AF$5, COLUMN()-$AF$1-HO$3)), HO$3, FALSE)</f>
        <v>4179</v>
      </c>
      <c r="HP88" s="2" cm="1">
        <f t="array" aca="1" ref="HP88" ca="1">INDIRECT(ADDRESS(ROW(), HP$3-$AF$1+$AF$3))+VLOOKUP($AS88, INDIRECT(ADDRESS($AF$4, COLUMN()-$AF$2-HP$3)&amp;":"&amp;ADDRESS($AF$5, COLUMN()-$AF$1-HP$3)), HP$3, FALSE)+VLOOKUP($AT88, INDIRECT(ADDRESS($AF$4, COLUMN()-$AF$2-HP$3)&amp;":"&amp;ADDRESS($AF$5, COLUMN()-$AF$1-HP$3)), HP$3, FALSE)</f>
        <v>7254</v>
      </c>
      <c r="HQ88" s="2" cm="1">
        <f t="array" aca="1" ref="HQ88" ca="1">INDIRECT(ADDRESS(ROW(), HQ$3-$AF$1+$AF$3))+VLOOKUP($AS88, INDIRECT(ADDRESS($AF$4, COLUMN()-$AF$2-HQ$3)&amp;":"&amp;ADDRESS($AF$5, COLUMN()-$AF$1-HQ$3)), HQ$3, FALSE)+VLOOKUP($AT88, INDIRECT(ADDRESS($AF$4, COLUMN()-$AF$2-HQ$3)&amp;":"&amp;ADDRESS($AF$5, COLUMN()-$AF$1-HQ$3)), HQ$3, FALSE)</f>
        <v>2914</v>
      </c>
      <c r="HR88" s="2" cm="1">
        <f t="array" aca="1" ref="HR88" ca="1">INDIRECT(ADDRESS(ROW(), HR$3-$AF$1+$AF$3))+VLOOKUP($AS88, INDIRECT(ADDRESS($AF$4, COLUMN()-$AF$2-HR$3)&amp;":"&amp;ADDRESS($AF$5, COLUMN()-$AF$1-HR$3)), HR$3, FALSE)+VLOOKUP($AT88, INDIRECT(ADDRESS($AF$4, COLUMN()-$AF$2-HR$3)&amp;":"&amp;ADDRESS($AF$5, COLUMN()-$AF$1-HR$3)), HR$3, FALSE)</f>
        <v>938</v>
      </c>
      <c r="HS88" s="2" t="str">
        <f>LEFT($AH88, 1)&amp;RIGHT($A88, 1)</f>
        <v>SC</v>
      </c>
      <c r="HT88" s="2" t="str">
        <f>RIGHT($A88, 1)&amp;RIGHT($AH88, 1)</f>
        <v>CK</v>
      </c>
      <c r="HU88" s="2" t="str">
        <f t="shared" si="216"/>
        <v>SK</v>
      </c>
      <c r="HV88" s="2" cm="1">
        <f t="array" aca="1" ref="HV88" ca="1">INDIRECT(ADDRESS(ROW(), HV$3-$AF$1+$AF$3))+VLOOKUP($AS88, INDIRECT(ADDRESS($AF$4, COLUMN()-$AF$2-HV$3)&amp;":"&amp;ADDRESS($AF$5, COLUMN()-$AF$1-HV$3)), HV$3, FALSE)+VLOOKUP($AT88, INDIRECT(ADDRESS($AF$4, COLUMN()-$AF$2-HV$3)&amp;":"&amp;ADDRESS($AF$5, COLUMN()-$AF$1-HV$3)), HV$3, FALSE)</f>
        <v>3385</v>
      </c>
      <c r="HW88" s="2" cm="1">
        <f t="array" aca="1" ref="HW88" ca="1">INDIRECT(ADDRESS(ROW(), HW$3-$AF$1+$AF$3))+VLOOKUP($AS88, INDIRECT(ADDRESS($AF$4, COLUMN()-$AF$2-HW$3)&amp;":"&amp;ADDRESS($AF$5, COLUMN()-$AF$1-HW$3)), HW$3, FALSE)+VLOOKUP($AT88, INDIRECT(ADDRESS($AF$4, COLUMN()-$AF$2-HW$3)&amp;":"&amp;ADDRESS($AF$5, COLUMN()-$AF$1-HW$3)), HW$3, FALSE)</f>
        <v>13036</v>
      </c>
      <c r="HX88" s="2" cm="1">
        <f t="array" aca="1" ref="HX88" ca="1">INDIRECT(ADDRESS(ROW(), HX$3-$AF$1+$AF$3))+VLOOKUP($AS88, INDIRECT(ADDRESS($AF$4, COLUMN()-$AF$2-HX$3)&amp;":"&amp;ADDRESS($AF$5, COLUMN()-$AF$1-HX$3)), HX$3, FALSE)+VLOOKUP($AT88, INDIRECT(ADDRESS($AF$4, COLUMN()-$AF$2-HX$3)&amp;":"&amp;ADDRESS($AF$5, COLUMN()-$AF$1-HX$3)), HX$3, FALSE)</f>
        <v>3071</v>
      </c>
      <c r="HY88" s="2" cm="1">
        <f t="array" aca="1" ref="HY88" ca="1">INDIRECT(ADDRESS(ROW(), HY$3-$AF$1+$AF$3))+VLOOKUP($AS88, INDIRECT(ADDRESS($AF$4, COLUMN()-$AF$2-HY$3)&amp;":"&amp;ADDRESS($AF$5, COLUMN()-$AF$1-HY$3)), HY$3, FALSE)+VLOOKUP($AT88, INDIRECT(ADDRESS($AF$4, COLUMN()-$AF$2-HY$3)&amp;":"&amp;ADDRESS($AF$5, COLUMN()-$AF$1-HY$3)), HY$3, FALSE)</f>
        <v>4583</v>
      </c>
      <c r="HZ88" s="2" cm="1">
        <f t="array" aca="1" ref="HZ88" ca="1">INDIRECT(ADDRESS(ROW(), HZ$3-$AF$1+$AF$3))+VLOOKUP($AS88, INDIRECT(ADDRESS($AF$4, COLUMN()-$AF$2-HZ$3)&amp;":"&amp;ADDRESS($AF$5, COLUMN()-$AF$1-HZ$3)), HZ$3, FALSE)+VLOOKUP($AT88, INDIRECT(ADDRESS($AF$4, COLUMN()-$AF$2-HZ$3)&amp;":"&amp;ADDRESS($AF$5, COLUMN()-$AF$1-HZ$3)), HZ$3, FALSE)</f>
        <v>5888</v>
      </c>
      <c r="IA88" s="2" cm="1">
        <f t="array" aca="1" ref="IA88" ca="1">INDIRECT(ADDRESS(ROW(), IA$3-$AF$1+$AF$3))+VLOOKUP($AS88, INDIRECT(ADDRESS($AF$4, COLUMN()-$AF$2-IA$3)&amp;":"&amp;ADDRESS($AF$5, COLUMN()-$AF$1-IA$3)), IA$3, FALSE)+VLOOKUP($AT88, INDIRECT(ADDRESS($AF$4, COLUMN()-$AF$2-IA$3)&amp;":"&amp;ADDRESS($AF$5, COLUMN()-$AF$1-IA$3)), IA$3, FALSE)</f>
        <v>5215</v>
      </c>
      <c r="IB88" s="2" cm="1">
        <f t="array" aca="1" ref="IB88" ca="1">INDIRECT(ADDRESS(ROW(), IB$3-$AF$1+$AF$3))+VLOOKUP($AS88, INDIRECT(ADDRESS($AF$4, COLUMN()-$AF$2-IB$3)&amp;":"&amp;ADDRESS($AF$5, COLUMN()-$AF$1-IB$3)), IB$3, FALSE)+VLOOKUP($AT88, INDIRECT(ADDRESS($AF$4, COLUMN()-$AF$2-IB$3)&amp;":"&amp;ADDRESS($AF$5, COLUMN()-$AF$1-IB$3)), IB$3, FALSE)</f>
        <v>8317</v>
      </c>
      <c r="IC88" s="2" cm="1">
        <f t="array" aca="1" ref="IC88" ca="1">INDIRECT(ADDRESS(ROW(), IC$3-$AF$1+$AF$3))+VLOOKUP($AS88, INDIRECT(ADDRESS($AF$4, COLUMN()-$AF$2-IC$3)&amp;":"&amp;ADDRESS($AF$5, COLUMN()-$AF$1-IC$3)), IC$3, FALSE)+VLOOKUP($AT88, INDIRECT(ADDRESS($AF$4, COLUMN()-$AF$2-IC$3)&amp;":"&amp;ADDRESS($AF$5, COLUMN()-$AF$1-IC$3)), IC$3, FALSE)</f>
        <v>14254</v>
      </c>
      <c r="ID88" s="2" cm="1">
        <f t="array" aca="1" ref="ID88" ca="1">INDIRECT(ADDRESS(ROW(), ID$3-$AF$1+$AF$3))+VLOOKUP($AS88, INDIRECT(ADDRESS($AF$4, COLUMN()-$AF$2-ID$3)&amp;":"&amp;ADDRESS($AF$5, COLUMN()-$AF$1-ID$3)), ID$3, FALSE)+VLOOKUP($AT88, INDIRECT(ADDRESS($AF$4, COLUMN()-$AF$2-ID$3)&amp;":"&amp;ADDRESS($AF$5, COLUMN()-$AF$1-ID$3)), ID$3, FALSE)</f>
        <v>5883</v>
      </c>
      <c r="IE88" s="2" cm="1">
        <f t="array" aca="1" ref="IE88" ca="1">INDIRECT(ADDRESS(ROW(), IE$3-$AF$1+$AF$3))+VLOOKUP($AS88, INDIRECT(ADDRESS($AF$4, COLUMN()-$AF$2-IE$3)&amp;":"&amp;ADDRESS($AF$5, COLUMN()-$AF$1-IE$3)), IE$3, FALSE)+VLOOKUP($AT88, INDIRECT(ADDRESS($AF$4, COLUMN()-$AF$2-IE$3)&amp;":"&amp;ADDRESS($AF$5, COLUMN()-$AF$1-IE$3)), IE$3, FALSE)</f>
        <v>1903</v>
      </c>
      <c r="IF88" s="2" t="str">
        <f>LEFT($AH88, 1)&amp;RIGHT($A88, 1)</f>
        <v>SC</v>
      </c>
      <c r="IG88" s="2" t="str">
        <f>RIGHT($A88, 1)&amp;RIGHT($AH88, 1)</f>
        <v>CK</v>
      </c>
      <c r="IH88" s="2" t="str">
        <f t="shared" si="217"/>
        <v>SK</v>
      </c>
      <c r="II88" s="2" cm="1">
        <f t="array" aca="1" ref="II88" ca="1">INDIRECT(ADDRESS(ROW(), II$3-$AF$1+$AF$3))+VLOOKUP($AS88, INDIRECT(ADDRESS($AF$4, COLUMN()-$AF$2-II$3)&amp;":"&amp;ADDRESS($AF$5, COLUMN()-$AF$1-II$3)), II$3, FALSE)+VLOOKUP($AT88, INDIRECT(ADDRESS($AF$4, COLUMN()-$AF$2-II$3)&amp;":"&amp;ADDRESS($AF$5, COLUMN()-$AF$1-II$3)), II$3, FALSE)</f>
        <v>6767</v>
      </c>
      <c r="IJ88" s="2" cm="1">
        <f t="array" aca="1" ref="IJ88" ca="1">INDIRECT(ADDRESS(ROW(), IJ$3-$AF$1+$AF$3))+VLOOKUP($AS88, INDIRECT(ADDRESS($AF$4, COLUMN()-$AF$2-IJ$3)&amp;":"&amp;ADDRESS($AF$5, COLUMN()-$AF$1-IJ$3)), IJ$3, FALSE)+VLOOKUP($AT88, INDIRECT(ADDRESS($AF$4, COLUMN()-$AF$2-IJ$3)&amp;":"&amp;ADDRESS($AF$5, COLUMN()-$AF$1-IJ$3)), IJ$3, FALSE)</f>
        <v>26043</v>
      </c>
      <c r="IK88" s="2" cm="1">
        <f t="array" aca="1" ref="IK88" ca="1">INDIRECT(ADDRESS(ROW(), IK$3-$AF$1+$AF$3))+VLOOKUP($AS88, INDIRECT(ADDRESS($AF$4, COLUMN()-$AF$2-IK$3)&amp;":"&amp;ADDRESS($AF$5, COLUMN()-$AF$1-IK$3)), IK$3, FALSE)+VLOOKUP($AT88, INDIRECT(ADDRESS($AF$4, COLUMN()-$AF$2-IK$3)&amp;":"&amp;ADDRESS($AF$5, COLUMN()-$AF$1-IK$3)), IK$3, FALSE)</f>
        <v>6271</v>
      </c>
      <c r="IL88" s="2" cm="1">
        <f t="array" aca="1" ref="IL88" ca="1">INDIRECT(ADDRESS(ROW(), IL$3-$AF$1+$AF$3))+VLOOKUP($AS88, INDIRECT(ADDRESS($AF$4, COLUMN()-$AF$2-IL$3)&amp;":"&amp;ADDRESS($AF$5, COLUMN()-$AF$1-IL$3)), IL$3, FALSE)+VLOOKUP($AT88, INDIRECT(ADDRESS($AF$4, COLUMN()-$AF$2-IL$3)&amp;":"&amp;ADDRESS($AF$5, COLUMN()-$AF$1-IL$3)), IL$3, FALSE)</f>
        <v>9102</v>
      </c>
      <c r="IM88" s="2" cm="1">
        <f t="array" aca="1" ref="IM88" ca="1">INDIRECT(ADDRESS(ROW(), IM$3-$AF$1+$AF$3))+VLOOKUP($AS88, INDIRECT(ADDRESS($AF$4, COLUMN()-$AF$2-IM$3)&amp;":"&amp;ADDRESS($AF$5, COLUMN()-$AF$1-IM$3)), IM$3, FALSE)+VLOOKUP($AT88, INDIRECT(ADDRESS($AF$4, COLUMN()-$AF$2-IM$3)&amp;":"&amp;ADDRESS($AF$5, COLUMN()-$AF$1-IM$3)), IM$3, FALSE)</f>
        <v>11859</v>
      </c>
      <c r="IN88" s="2" cm="1">
        <f t="array" aca="1" ref="IN88" ca="1">INDIRECT(ADDRESS(ROW(), IN$3-$AF$1+$AF$3))+VLOOKUP($AS88, INDIRECT(ADDRESS($AF$4, COLUMN()-$AF$2-IN$3)&amp;":"&amp;ADDRESS($AF$5, COLUMN()-$AF$1-IN$3)), IN$3, FALSE)+VLOOKUP($AT88, INDIRECT(ADDRESS($AF$4, COLUMN()-$AF$2-IN$3)&amp;":"&amp;ADDRESS($AF$5, COLUMN()-$AF$1-IN$3)), IN$3, FALSE)</f>
        <v>10578</v>
      </c>
      <c r="IO88" s="2" cm="1">
        <f t="array" aca="1" ref="IO88" ca="1">INDIRECT(ADDRESS(ROW(), IO$3-$AF$1+$AF$3))+VLOOKUP($AS88, INDIRECT(ADDRESS($AF$4, COLUMN()-$AF$2-IO$3)&amp;":"&amp;ADDRESS($AF$5, COLUMN()-$AF$1-IO$3)), IO$3, FALSE)+VLOOKUP($AT88, INDIRECT(ADDRESS($AF$4, COLUMN()-$AF$2-IO$3)&amp;":"&amp;ADDRESS($AF$5, COLUMN()-$AF$1-IO$3)), IO$3, FALSE)</f>
        <v>16602</v>
      </c>
      <c r="IP88" s="2" cm="1">
        <f t="array" aca="1" ref="IP88" ca="1">INDIRECT(ADDRESS(ROW(), IP$3-$AF$1+$AF$3))+VLOOKUP($AS88, INDIRECT(ADDRESS($AF$4, COLUMN()-$AF$2-IP$3)&amp;":"&amp;ADDRESS($AF$5, COLUMN()-$AF$1-IP$3)), IP$3, FALSE)+VLOOKUP($AT88, INDIRECT(ADDRESS($AF$4, COLUMN()-$AF$2-IP$3)&amp;":"&amp;ADDRESS($AF$5, COLUMN()-$AF$1-IP$3)), IP$3, FALSE)</f>
        <v>28184</v>
      </c>
      <c r="IQ88" s="2" cm="1">
        <f t="array" aca="1" ref="IQ88" ca="1">INDIRECT(ADDRESS(ROW(), IQ$3-$AF$1+$AF$3))+VLOOKUP($AS88, INDIRECT(ADDRESS($AF$4, COLUMN()-$AF$2-IQ$3)&amp;":"&amp;ADDRESS($AF$5, COLUMN()-$AF$1-IQ$3)), IQ$3, FALSE)+VLOOKUP($AT88, INDIRECT(ADDRESS($AF$4, COLUMN()-$AF$2-IQ$3)&amp;":"&amp;ADDRESS($AF$5, COLUMN()-$AF$1-IQ$3)), IQ$3, FALSE)</f>
        <v>11796</v>
      </c>
      <c r="IR88" s="2" cm="1">
        <f t="array" aca="1" ref="IR88" ca="1">INDIRECT(ADDRESS(ROW(), IR$3-$AF$1+$AF$3))+VLOOKUP($AS88, INDIRECT(ADDRESS($AF$4, COLUMN()-$AF$2-IR$3)&amp;":"&amp;ADDRESS($AF$5, COLUMN()-$AF$1-IR$3)), IR$3, FALSE)+VLOOKUP($AT88, INDIRECT(ADDRESS($AF$4, COLUMN()-$AF$2-IR$3)&amp;":"&amp;ADDRESS($AF$5, COLUMN()-$AF$1-IR$3)), IR$3, FALSE)</f>
        <v>3869</v>
      </c>
      <c r="IS88" s="2" t="str">
        <f>LEFT($AH88, 1)&amp;RIGHT($A88, 1)</f>
        <v>SC</v>
      </c>
      <c r="IT88" s="2" t="str">
        <f>RIGHT($A88, 1)&amp;RIGHT($AH88, 1)</f>
        <v>CK</v>
      </c>
      <c r="IU88" s="2" t="str">
        <f t="shared" si="218"/>
        <v>SK</v>
      </c>
      <c r="IV88" s="2" cm="1">
        <f t="array" aca="1" ref="IV88" ca="1">INDIRECT(ADDRESS(ROW(), IV$3-$AF$1+$AF$3))+VLOOKUP($AS88, INDIRECT(ADDRESS($AF$4, COLUMN()-$AF$2-IV$3)&amp;":"&amp;ADDRESS($AF$5, COLUMN()-$AF$1-IV$3)), IV$3, FALSE)+VLOOKUP($AT88, INDIRECT(ADDRESS($AF$4, COLUMN()-$AF$2-IV$3)&amp;":"&amp;ADDRESS($AF$5, COLUMN()-$AF$1-IV$3)), IV$3, FALSE)</f>
        <v>13664</v>
      </c>
      <c r="IW88" s="2" cm="1">
        <f t="array" aca="1" ref="IW88" ca="1">INDIRECT(ADDRESS(ROW(), IW$3-$AF$1+$AF$3))+VLOOKUP($AS88, INDIRECT(ADDRESS($AF$4, COLUMN()-$AF$2-IW$3)&amp;":"&amp;ADDRESS($AF$5, COLUMN()-$AF$1-IW$3)), IW$3, FALSE)+VLOOKUP($AT88, INDIRECT(ADDRESS($AF$4, COLUMN()-$AF$2-IW$3)&amp;":"&amp;ADDRESS($AF$5, COLUMN()-$AF$1-IW$3)), IW$3, FALSE)</f>
        <v>51856</v>
      </c>
      <c r="IX88" s="2" cm="1">
        <f t="array" aca="1" ref="IX88" ca="1">INDIRECT(ADDRESS(ROW(), IX$3-$AF$1+$AF$3))+VLOOKUP($AS88, INDIRECT(ADDRESS($AF$4, COLUMN()-$AF$2-IX$3)&amp;":"&amp;ADDRESS($AF$5, COLUMN()-$AF$1-IX$3)), IX$3, FALSE)+VLOOKUP($AT88, INDIRECT(ADDRESS($AF$4, COLUMN()-$AF$2-IX$3)&amp;":"&amp;ADDRESS($AF$5, COLUMN()-$AF$1-IX$3)), IX$3, FALSE)</f>
        <v>12823</v>
      </c>
      <c r="IY88" s="2" cm="1">
        <f t="array" aca="1" ref="IY88" ca="1">INDIRECT(ADDRESS(ROW(), IY$3-$AF$1+$AF$3))+VLOOKUP($AS88, INDIRECT(ADDRESS($AF$4, COLUMN()-$AF$2-IY$3)&amp;":"&amp;ADDRESS($AF$5, COLUMN()-$AF$1-IY$3)), IY$3, FALSE)+VLOOKUP($AT88, INDIRECT(ADDRESS($AF$4, COLUMN()-$AF$2-IY$3)&amp;":"&amp;ADDRESS($AF$5, COLUMN()-$AF$1-IY$3)), IY$3, FALSE)</f>
        <v>18383</v>
      </c>
      <c r="IZ88" s="2" cm="1">
        <f t="array" aca="1" ref="IZ88" ca="1">INDIRECT(ADDRESS(ROW(), IZ$3-$AF$1+$AF$3))+VLOOKUP($AS88, INDIRECT(ADDRESS($AF$4, COLUMN()-$AF$2-IZ$3)&amp;":"&amp;ADDRESS($AF$5, COLUMN()-$AF$1-IZ$3)), IZ$3, FALSE)+VLOOKUP($AT88, INDIRECT(ADDRESS($AF$4, COLUMN()-$AF$2-IZ$3)&amp;":"&amp;ADDRESS($AF$5, COLUMN()-$AF$1-IZ$3)), IZ$3, FALSE)</f>
        <v>23906</v>
      </c>
      <c r="JA88" s="2" cm="1">
        <f t="array" aca="1" ref="JA88" ca="1">INDIRECT(ADDRESS(ROW(), JA$3-$AF$1+$AF$3))+VLOOKUP($AS88, INDIRECT(ADDRESS($AF$4, COLUMN()-$AF$2-JA$3)&amp;":"&amp;ADDRESS($AF$5, COLUMN()-$AF$1-JA$3)), JA$3, FALSE)+VLOOKUP($AT88, INDIRECT(ADDRESS($AF$4, COLUMN()-$AF$2-JA$3)&amp;":"&amp;ADDRESS($AF$5, COLUMN()-$AF$1-JA$3)), JA$3, FALSE)</f>
        <v>21289</v>
      </c>
      <c r="JB88" s="2" cm="1">
        <f t="array" aca="1" ref="JB88" ca="1">INDIRECT(ADDRESS(ROW(), JB$3-$AF$1+$AF$3))+VLOOKUP($AS88, INDIRECT(ADDRESS($AF$4, COLUMN()-$AF$2-JB$3)&amp;":"&amp;ADDRESS($AF$5, COLUMN()-$AF$1-JB$3)), JB$3, FALSE)+VLOOKUP($AT88, INDIRECT(ADDRESS($AF$4, COLUMN()-$AF$2-JB$3)&amp;":"&amp;ADDRESS($AF$5, COLUMN()-$AF$1-JB$3)), JB$3, FALSE)</f>
        <v>33110</v>
      </c>
      <c r="JC88" s="2" cm="1">
        <f t="array" aca="1" ref="JC88" ca="1">INDIRECT(ADDRESS(ROW(), JC$3-$AF$1+$AF$3))+VLOOKUP($AS88, INDIRECT(ADDRESS($AF$4, COLUMN()-$AF$2-JC$3)&amp;":"&amp;ADDRESS($AF$5, COLUMN()-$AF$1-JC$3)), JC$3, FALSE)+VLOOKUP($AT88, INDIRECT(ADDRESS($AF$4, COLUMN()-$AF$2-JC$3)&amp;":"&amp;ADDRESS($AF$5, COLUMN()-$AF$1-JC$3)), JC$3, FALSE)</f>
        <v>55657</v>
      </c>
      <c r="JD88" s="2" cm="1">
        <f t="array" aca="1" ref="JD88" ca="1">INDIRECT(ADDRESS(ROW(), JD$3-$AF$1+$AF$3))+VLOOKUP($AS88, INDIRECT(ADDRESS($AF$4, COLUMN()-$AF$2-JD$3)&amp;":"&amp;ADDRESS($AF$5, COLUMN()-$AF$1-JD$3)), JD$3, FALSE)+VLOOKUP($AT88, INDIRECT(ADDRESS($AF$4, COLUMN()-$AF$2-JD$3)&amp;":"&amp;ADDRESS($AF$5, COLUMN()-$AF$1-JD$3)), JD$3, FALSE)</f>
        <v>23649</v>
      </c>
      <c r="JE88" s="2" cm="1">
        <f t="array" aca="1" ref="JE88" ca="1">INDIRECT(ADDRESS(ROW(), JE$3-$AF$1+$AF$3))+VLOOKUP($AS88, INDIRECT(ADDRESS($AF$4, COLUMN()-$AF$2-JE$3)&amp;":"&amp;ADDRESS($AF$5, COLUMN()-$AF$1-JE$3)), JE$3, FALSE)+VLOOKUP($AT88, INDIRECT(ADDRESS($AF$4, COLUMN()-$AF$2-JE$3)&amp;":"&amp;ADDRESS($AF$5, COLUMN()-$AF$1-JE$3)), JE$3, FALSE)</f>
        <v>7806</v>
      </c>
      <c r="JF88" s="2" t="str">
        <f>LEFT($AH88, 1)&amp;RIGHT($A88, 1)</f>
        <v>SC</v>
      </c>
      <c r="JG88" s="2" t="str">
        <f>RIGHT($A88, 1)&amp;RIGHT($AH88, 1)</f>
        <v>CK</v>
      </c>
      <c r="JH88" s="2" t="str">
        <f t="shared" si="219"/>
        <v>SK</v>
      </c>
      <c r="JI88" s="2" cm="1">
        <f t="array" aca="1" ref="JI88" ca="1">INDIRECT(ADDRESS(ROW(), JI$3-$AF$1+$AF$3))+VLOOKUP($AS88, INDIRECT(ADDRESS($AF$4, COLUMN()-$AF$2-JI$3)&amp;":"&amp;ADDRESS($AF$5, COLUMN()-$AF$1-JI$3)), JI$3, FALSE)+VLOOKUP($AT88, INDIRECT(ADDRESS($AF$4, COLUMN()-$AF$2-JI$3)&amp;":"&amp;ADDRESS($AF$5, COLUMN()-$AF$1-JI$3)), JI$3, FALSE)</f>
        <v>27419</v>
      </c>
      <c r="JJ88" s="2" cm="1">
        <f t="array" aca="1" ref="JJ88" ca="1">INDIRECT(ADDRESS(ROW(), JJ$3-$AF$1+$AF$3))+VLOOKUP($AS88, INDIRECT(ADDRESS($AF$4, COLUMN()-$AF$2-JJ$3)&amp;":"&amp;ADDRESS($AF$5, COLUMN()-$AF$1-JJ$3)), JJ$3, FALSE)+VLOOKUP($AT88, INDIRECT(ADDRESS($AF$4, COLUMN()-$AF$2-JJ$3)&amp;":"&amp;ADDRESS($AF$5, COLUMN()-$AF$1-JJ$3)), JJ$3, FALSE)</f>
        <v>103501</v>
      </c>
      <c r="JK88" s="2" cm="1">
        <f t="array" aca="1" ref="JK88" ca="1">INDIRECT(ADDRESS(ROW(), JK$3-$AF$1+$AF$3))+VLOOKUP($AS88, INDIRECT(ADDRESS($AF$4, COLUMN()-$AF$2-JK$3)&amp;":"&amp;ADDRESS($AF$5, COLUMN()-$AF$1-JK$3)), JK$3, FALSE)+VLOOKUP($AT88, INDIRECT(ADDRESS($AF$4, COLUMN()-$AF$2-JK$3)&amp;":"&amp;ADDRESS($AF$5, COLUMN()-$AF$1-JK$3)), JK$3, FALSE)</f>
        <v>26034</v>
      </c>
      <c r="JL88" s="2" cm="1">
        <f t="array" aca="1" ref="JL88" ca="1">INDIRECT(ADDRESS(ROW(), JL$3-$AF$1+$AF$3))+VLOOKUP($AS88, INDIRECT(ADDRESS($AF$4, COLUMN()-$AF$2-JL$3)&amp;":"&amp;ADDRESS($AF$5, COLUMN()-$AF$1-JL$3)), JL$3, FALSE)+VLOOKUP($AT88, INDIRECT(ADDRESS($AF$4, COLUMN()-$AF$2-JL$3)&amp;":"&amp;ADDRESS($AF$5, COLUMN()-$AF$1-JL$3)), JL$3, FALSE)</f>
        <v>36688</v>
      </c>
      <c r="JM88" s="2" cm="1">
        <f t="array" aca="1" ref="JM88" ca="1">INDIRECT(ADDRESS(ROW(), JM$3-$AF$1+$AF$3))+VLOOKUP($AS88, INDIRECT(ADDRESS($AF$4, COLUMN()-$AF$2-JM$3)&amp;":"&amp;ADDRESS($AF$5, COLUMN()-$AF$1-JM$3)), JM$3, FALSE)+VLOOKUP($AT88, INDIRECT(ADDRESS($AF$4, COLUMN()-$AF$2-JM$3)&amp;":"&amp;ADDRESS($AF$5, COLUMN()-$AF$1-JM$3)), JM$3, FALSE)</f>
        <v>47996</v>
      </c>
      <c r="JN88" s="2" cm="1">
        <f t="array" aca="1" ref="JN88" ca="1">INDIRECT(ADDRESS(ROW(), JN$3-$AF$1+$AF$3))+VLOOKUP($AS88, INDIRECT(ADDRESS($AF$4, COLUMN()-$AF$2-JN$3)&amp;":"&amp;ADDRESS($AF$5, COLUMN()-$AF$1-JN$3)), JN$3, FALSE)+VLOOKUP($AT88, INDIRECT(ADDRESS($AF$4, COLUMN()-$AF$2-JN$3)&amp;":"&amp;ADDRESS($AF$5, COLUMN()-$AF$1-JN$3)), JN$3, FALSE)</f>
        <v>42945</v>
      </c>
      <c r="JO88" s="2" cm="1">
        <f t="array" aca="1" ref="JO88" ca="1">INDIRECT(ADDRESS(ROW(), JO$3-$AF$1+$AF$3))+VLOOKUP($AS88, INDIRECT(ADDRESS($AF$4, COLUMN()-$AF$2-JO$3)&amp;":"&amp;ADDRESS($AF$5, COLUMN()-$AF$1-JO$3)), JO$3, FALSE)+VLOOKUP($AT88, INDIRECT(ADDRESS($AF$4, COLUMN()-$AF$2-JO$3)&amp;":"&amp;ADDRESS($AF$5, COLUMN()-$AF$1-JO$3)), JO$3, FALSE)</f>
        <v>66147</v>
      </c>
      <c r="JP88" s="2" cm="1">
        <f t="array" aca="1" ref="JP88" ca="1">INDIRECT(ADDRESS(ROW(), JP$3-$AF$1+$AF$3))+VLOOKUP($AS88, INDIRECT(ADDRESS($AF$4, COLUMN()-$AF$2-JP$3)&amp;":"&amp;ADDRESS($AF$5, COLUMN()-$AF$1-JP$3)), JP$3, FALSE)+VLOOKUP($AT88, INDIRECT(ADDRESS($AF$4, COLUMN()-$AF$2-JP$3)&amp;":"&amp;ADDRESS($AF$5, COLUMN()-$AF$1-JP$3)), JP$3, FALSE)</f>
        <v>110350</v>
      </c>
      <c r="JQ88" s="2" cm="1">
        <f t="array" aca="1" ref="JQ88" ca="1">INDIRECT(ADDRESS(ROW(), JQ$3-$AF$1+$AF$3))+VLOOKUP($AS88, INDIRECT(ADDRESS($AF$4, COLUMN()-$AF$2-JQ$3)&amp;":"&amp;ADDRESS($AF$5, COLUMN()-$AF$1-JQ$3)), JQ$3, FALSE)+VLOOKUP($AT88, INDIRECT(ADDRESS($AF$4, COLUMN()-$AF$2-JQ$3)&amp;":"&amp;ADDRESS($AF$5, COLUMN()-$AF$1-JQ$3)), JQ$3, FALSE)</f>
        <v>47458</v>
      </c>
      <c r="JR88" s="2" cm="1">
        <f t="array" aca="1" ref="JR88" ca="1">INDIRECT(ADDRESS(ROW(), JR$3-$AF$1+$AF$3))+VLOOKUP($AS88, INDIRECT(ADDRESS($AF$4, COLUMN()-$AF$2-JR$3)&amp;":"&amp;ADDRESS($AF$5, COLUMN()-$AF$1-JR$3)), JR$3, FALSE)+VLOOKUP($AT88, INDIRECT(ADDRESS($AF$4, COLUMN()-$AF$2-JR$3)&amp;":"&amp;ADDRESS($AF$5, COLUMN()-$AF$1-JR$3)), JR$3, FALSE)</f>
        <v>15749</v>
      </c>
      <c r="JS88" s="2" t="str">
        <f>LEFT($AH88, 1)&amp;RIGHT($A88, 1)</f>
        <v>SC</v>
      </c>
      <c r="JT88" s="2" t="str">
        <f>RIGHT($A88, 1)&amp;RIGHT($AH88, 1)</f>
        <v>CK</v>
      </c>
      <c r="JU88" s="2" t="str">
        <f t="shared" si="220"/>
        <v>SK</v>
      </c>
      <c r="JV88" s="2" cm="1">
        <f t="array" aca="1" ref="JV88" ca="1">INDIRECT(ADDRESS(ROW(), JV$3-$AF$1+$AF$3))+VLOOKUP($AS88, INDIRECT(ADDRESS($AF$4, COLUMN()-$AF$2-JV$3)&amp;":"&amp;ADDRESS($AF$5, COLUMN()-$AF$1-JV$3)), JV$3, FALSE)+VLOOKUP($AT88, INDIRECT(ADDRESS($AF$4, COLUMN()-$AF$2-JV$3)&amp;":"&amp;ADDRESS($AF$5, COLUMN()-$AF$1-JV$3)), JV$3, FALSE)</f>
        <v>55123</v>
      </c>
      <c r="JW88" s="2" cm="1">
        <f t="array" aca="1" ref="JW88" ca="1">INDIRECT(ADDRESS(ROW(), JW$3-$AF$1+$AF$3))+VLOOKUP($AS88, INDIRECT(ADDRESS($AF$4, COLUMN()-$AF$2-JW$3)&amp;":"&amp;ADDRESS($AF$5, COLUMN()-$AF$1-JW$3)), JW$3, FALSE)+VLOOKUP($AT88, INDIRECT(ADDRESS($AF$4, COLUMN()-$AF$2-JW$3)&amp;":"&amp;ADDRESS($AF$5, COLUMN()-$AF$1-JW$3)), JW$3, FALSE)</f>
        <v>206233</v>
      </c>
      <c r="JX88" s="2" cm="1">
        <f t="array" aca="1" ref="JX88" ca="1">INDIRECT(ADDRESS(ROW(), JX$3-$AF$1+$AF$3))+VLOOKUP($AS88, INDIRECT(ADDRESS($AF$4, COLUMN()-$AF$2-JX$3)&amp;":"&amp;ADDRESS($AF$5, COLUMN()-$AF$1-JX$3)), JX$3, FALSE)+VLOOKUP($AT88, INDIRECT(ADDRESS($AF$4, COLUMN()-$AF$2-JX$3)&amp;":"&amp;ADDRESS($AF$5, COLUMN()-$AF$1-JX$3)), JX$3, FALSE)</f>
        <v>52858</v>
      </c>
      <c r="JY88" s="2" cm="1">
        <f t="array" aca="1" ref="JY88" ca="1">INDIRECT(ADDRESS(ROW(), JY$3-$AF$1+$AF$3))+VLOOKUP($AS88, INDIRECT(ADDRESS($AF$4, COLUMN()-$AF$2-JY$3)&amp;":"&amp;ADDRESS($AF$5, COLUMN()-$AF$1-JY$3)), JY$3, FALSE)+VLOOKUP($AT88, INDIRECT(ADDRESS($AF$4, COLUMN()-$AF$2-JY$3)&amp;":"&amp;ADDRESS($AF$5, COLUMN()-$AF$1-JY$3)), JY$3, FALSE)</f>
        <v>73827</v>
      </c>
      <c r="JZ88" s="2" cm="1">
        <f t="array" aca="1" ref="JZ88" ca="1">INDIRECT(ADDRESS(ROW(), JZ$3-$AF$1+$AF$3))+VLOOKUP($AS88, INDIRECT(ADDRESS($AF$4, COLUMN()-$AF$2-JZ$3)&amp;":"&amp;ADDRESS($AF$5, COLUMN()-$AF$1-JZ$3)), JZ$3, FALSE)+VLOOKUP($AT88, INDIRECT(ADDRESS($AF$4, COLUMN()-$AF$2-JZ$3)&amp;":"&amp;ADDRESS($AF$5, COLUMN()-$AF$1-JZ$3)), JZ$3, FALSE)</f>
        <v>96649</v>
      </c>
      <c r="KA88" s="2" cm="1">
        <f t="array" aca="1" ref="KA88" ca="1">INDIRECT(ADDRESS(ROW(), KA$3-$AF$1+$AF$3))+VLOOKUP($AS88, INDIRECT(ADDRESS($AF$4, COLUMN()-$AF$2-KA$3)&amp;":"&amp;ADDRESS($AF$5, COLUMN()-$AF$1-KA$3)), KA$3, FALSE)+VLOOKUP($AT88, INDIRECT(ADDRESS($AF$4, COLUMN()-$AF$2-KA$3)&amp;":"&amp;ADDRESS($AF$5, COLUMN()-$AF$1-KA$3)), KA$3, FALSE)</f>
        <v>86306</v>
      </c>
      <c r="KB88" s="2" cm="1">
        <f t="array" aca="1" ref="KB88" ca="1">INDIRECT(ADDRESS(ROW(), KB$3-$AF$1+$AF$3))+VLOOKUP($AS88, INDIRECT(ADDRESS($AF$4, COLUMN()-$AF$2-KB$3)&amp;":"&amp;ADDRESS($AF$5, COLUMN()-$AF$1-KB$3)), KB$3, FALSE)+VLOOKUP($AT88, INDIRECT(ADDRESS($AF$4, COLUMN()-$AF$2-KB$3)&amp;":"&amp;ADDRESS($AF$5, COLUMN()-$AF$1-KB$3)), KB$3, FALSE)</f>
        <v>131999</v>
      </c>
      <c r="KC88" s="2" cm="1">
        <f t="array" aca="1" ref="KC88" ca="1">INDIRECT(ADDRESS(ROW(), KC$3-$AF$1+$AF$3))+VLOOKUP($AS88, INDIRECT(ADDRESS($AF$4, COLUMN()-$AF$2-KC$3)&amp;":"&amp;ADDRESS($AF$5, COLUMN()-$AF$1-KC$3)), KC$3, FALSE)+VLOOKUP($AT88, INDIRECT(ADDRESS($AF$4, COLUMN()-$AF$2-KC$3)&amp;":"&amp;ADDRESS($AF$5, COLUMN()-$AF$1-KC$3)), KC$3, FALSE)</f>
        <v>218755</v>
      </c>
      <c r="KD88" s="2" cm="1">
        <f t="array" aca="1" ref="KD88" ca="1">INDIRECT(ADDRESS(ROW(), KD$3-$AF$1+$AF$3))+VLOOKUP($AS88, INDIRECT(ADDRESS($AF$4, COLUMN()-$AF$2-KD$3)&amp;":"&amp;ADDRESS($AF$5, COLUMN()-$AF$1-KD$3)), KD$3, FALSE)+VLOOKUP($AT88, INDIRECT(ADDRESS($AF$4, COLUMN()-$AF$2-KD$3)&amp;":"&amp;ADDRESS($AF$5, COLUMN()-$AF$1-KD$3)), KD$3, FALSE)</f>
        <v>95136</v>
      </c>
      <c r="KE88" s="2" cm="1">
        <f t="array" aca="1" ref="KE88" ca="1">INDIRECT(ADDRESS(ROW(), KE$3-$AF$1+$AF$3))+VLOOKUP($AS88, INDIRECT(ADDRESS($AF$4, COLUMN()-$AF$2-KE$3)&amp;":"&amp;ADDRESS($AF$5, COLUMN()-$AF$1-KE$3)), KE$3, FALSE)+VLOOKUP($AT88, INDIRECT(ADDRESS($AF$4, COLUMN()-$AF$2-KE$3)&amp;":"&amp;ADDRESS($AF$5, COLUMN()-$AF$1-KE$3)), KE$3, FALSE)</f>
        <v>31689</v>
      </c>
      <c r="KF88" s="2" t="str">
        <f>LEFT($AH88, 1)&amp;RIGHT($A88, 1)</f>
        <v>SC</v>
      </c>
      <c r="KG88" s="2" t="str">
        <f>RIGHT($A88, 1)&amp;RIGHT($AH88, 1)</f>
        <v>CK</v>
      </c>
      <c r="KH88" s="2" t="str">
        <f t="shared" si="221"/>
        <v>SK</v>
      </c>
      <c r="KI88" s="2" cm="1">
        <f t="array" aca="1" ref="KI88" ca="1">INDIRECT(ADDRESS(ROW(), KI$3-$AF$1+$AF$3))+VLOOKUP($AS88, INDIRECT(ADDRESS($AF$4, COLUMN()-$AF$2-KI$3)&amp;":"&amp;ADDRESS($AF$5, COLUMN()-$AF$1-KI$3)), KI$3, FALSE)+VLOOKUP($AT88, INDIRECT(ADDRESS($AF$4, COLUMN()-$AF$2-KI$3)&amp;":"&amp;ADDRESS($AF$5, COLUMN()-$AF$1-KI$3)), KI$3, FALSE)</f>
        <v>110753</v>
      </c>
      <c r="KJ88" s="2" cm="1">
        <f t="array" aca="1" ref="KJ88" ca="1">INDIRECT(ADDRESS(ROW(), KJ$3-$AF$1+$AF$3))+VLOOKUP($AS88, INDIRECT(ADDRESS($AF$4, COLUMN()-$AF$2-KJ$3)&amp;":"&amp;ADDRESS($AF$5, COLUMN()-$AF$1-KJ$3)), KJ$3, FALSE)+VLOOKUP($AT88, INDIRECT(ADDRESS($AF$4, COLUMN()-$AF$2-KJ$3)&amp;":"&amp;ADDRESS($AF$5, COLUMN()-$AF$1-KJ$3)), KJ$3, FALSE)</f>
        <v>411509</v>
      </c>
      <c r="KK88" s="2" cm="1">
        <f t="array" aca="1" ref="KK88" ca="1">INDIRECT(ADDRESS(ROW(), KK$3-$AF$1+$AF$3))+VLOOKUP($AS88, INDIRECT(ADDRESS($AF$4, COLUMN()-$AF$2-KK$3)&amp;":"&amp;ADDRESS($AF$5, COLUMN()-$AF$1-KK$3)), KK$3, FALSE)+VLOOKUP($AT88, INDIRECT(ADDRESS($AF$4, COLUMN()-$AF$2-KK$3)&amp;":"&amp;ADDRESS($AF$5, COLUMN()-$AF$1-KK$3)), KK$3, FALSE)</f>
        <v>106896</v>
      </c>
      <c r="KL88" s="2" cm="1">
        <f t="array" aca="1" ref="KL88" ca="1">INDIRECT(ADDRESS(ROW(), KL$3-$AF$1+$AF$3))+VLOOKUP($AS88, INDIRECT(ADDRESS($AF$4, COLUMN()-$AF$2-KL$3)&amp;":"&amp;ADDRESS($AF$5, COLUMN()-$AF$1-KL$3)), KL$3, FALSE)+VLOOKUP($AT88, INDIRECT(ADDRESS($AF$4, COLUMN()-$AF$2-KL$3)&amp;":"&amp;ADDRESS($AF$5, COLUMN()-$AF$1-KL$3)), KL$3, FALSE)</f>
        <v>147786</v>
      </c>
      <c r="KM88" s="2" cm="1">
        <f t="array" aca="1" ref="KM88" ca="1">INDIRECT(ADDRESS(ROW(), KM$3-$AF$1+$AF$3))+VLOOKUP($AS88, INDIRECT(ADDRESS($AF$4, COLUMN()-$AF$2-KM$3)&amp;":"&amp;ADDRESS($AF$5, COLUMN()-$AF$1-KM$3)), KM$3, FALSE)+VLOOKUP($AT88, INDIRECT(ADDRESS($AF$4, COLUMN()-$AF$2-KM$3)&amp;":"&amp;ADDRESS($AF$5, COLUMN()-$AF$1-KM$3)), KM$3, FALSE)</f>
        <v>193917</v>
      </c>
      <c r="KN88" s="2" cm="1">
        <f t="array" aca="1" ref="KN88" ca="1">INDIRECT(ADDRESS(ROW(), KN$3-$AF$1+$AF$3))+VLOOKUP($AS88, INDIRECT(ADDRESS($AF$4, COLUMN()-$AF$2-KN$3)&amp;":"&amp;ADDRESS($AF$5, COLUMN()-$AF$1-KN$3)), KN$3, FALSE)+VLOOKUP($AT88, INDIRECT(ADDRESS($AF$4, COLUMN()-$AF$2-KN$3)&amp;":"&amp;ADDRESS($AF$5, COLUMN()-$AF$1-KN$3)), KN$3, FALSE)</f>
        <v>173479</v>
      </c>
      <c r="KO88" s="2" cm="1">
        <f t="array" aca="1" ref="KO88" ca="1">INDIRECT(ADDRESS(ROW(), KO$3-$AF$1+$AF$3))+VLOOKUP($AS88, INDIRECT(ADDRESS($AF$4, COLUMN()-$AF$2-KO$3)&amp;":"&amp;ADDRESS($AF$5, COLUMN()-$AF$1-KO$3)), KO$3, FALSE)+VLOOKUP($AT88, INDIRECT(ADDRESS($AF$4, COLUMN()-$AF$2-KO$3)&amp;":"&amp;ADDRESS($AF$5, COLUMN()-$AF$1-KO$3)), KO$3, FALSE)</f>
        <v>263840</v>
      </c>
      <c r="KP88" s="2" cm="1">
        <f t="array" aca="1" ref="KP88" ca="1">INDIRECT(ADDRESS(ROW(), KP$3-$AF$1+$AF$3))+VLOOKUP($AS88, INDIRECT(ADDRESS($AF$4, COLUMN()-$AF$2-KP$3)&amp;":"&amp;ADDRESS($AF$5, COLUMN()-$AF$1-KP$3)), KP$3, FALSE)+VLOOKUP($AT88, INDIRECT(ADDRESS($AF$4, COLUMN()-$AF$2-KP$3)&amp;":"&amp;ADDRESS($AF$5, COLUMN()-$AF$1-KP$3)), KP$3, FALSE)</f>
        <v>434653</v>
      </c>
      <c r="KQ88" s="2" cm="1">
        <f t="array" aca="1" ref="KQ88" ca="1">INDIRECT(ADDRESS(ROW(), KQ$3-$AF$1+$AF$3))+VLOOKUP($AS88, INDIRECT(ADDRESS($AF$4, COLUMN()-$AF$2-KQ$3)&amp;":"&amp;ADDRESS($AF$5, COLUMN()-$AF$1-KQ$3)), KQ$3, FALSE)+VLOOKUP($AT88, INDIRECT(ADDRESS($AF$4, COLUMN()-$AF$2-KQ$3)&amp;":"&amp;ADDRESS($AF$5, COLUMN()-$AF$1-KQ$3)), KQ$3, FALSE)</f>
        <v>190637</v>
      </c>
      <c r="KR88" s="2" cm="1">
        <f t="array" aca="1" ref="KR88" ca="1">INDIRECT(ADDRESS(ROW(), KR$3-$AF$1+$AF$3))+VLOOKUP($AS88, INDIRECT(ADDRESS($AF$4, COLUMN()-$AF$2-KR$3)&amp;":"&amp;ADDRESS($AF$5, COLUMN()-$AF$1-KR$3)), KR$3, FALSE)+VLOOKUP($AT88, INDIRECT(ADDRESS($AF$4, COLUMN()-$AF$2-KR$3)&amp;":"&amp;ADDRESS($AF$5, COLUMN()-$AF$1-KR$3)), KR$3, FALSE)</f>
        <v>63681</v>
      </c>
      <c r="KS88" s="2" t="str">
        <f>LEFT($AH88, 1)&amp;RIGHT($A88, 1)</f>
        <v>SC</v>
      </c>
      <c r="KT88" s="2" t="str">
        <f>RIGHT($A88, 1)&amp;RIGHT($AH88, 1)</f>
        <v>CK</v>
      </c>
      <c r="KU88" s="2" t="str">
        <f t="shared" si="222"/>
        <v>SK</v>
      </c>
      <c r="KV88" s="2" cm="1">
        <f t="array" aca="1" ref="KV88" ca="1">INDIRECT(ADDRESS(ROW(), KV$3-$AF$1+$AF$3))+VLOOKUP($AS88, INDIRECT(ADDRESS($AF$4, COLUMN()-$AF$2-KV$3)&amp;":"&amp;ADDRESS($AF$5, COLUMN()-$AF$1-KV$3)), KV$3, FALSE)+VLOOKUP($AT88, INDIRECT(ADDRESS($AF$4, COLUMN()-$AF$2-KV$3)&amp;":"&amp;ADDRESS($AF$5, COLUMN()-$AF$1-KV$3)), KV$3, FALSE)</f>
        <v>222431</v>
      </c>
      <c r="KW88" s="2" cm="1">
        <f t="array" aca="1" ref="KW88" ca="1">INDIRECT(ADDRESS(ROW(), KW$3-$AF$1+$AF$3))+VLOOKUP($AS88, INDIRECT(ADDRESS($AF$4, COLUMN()-$AF$2-KW$3)&amp;":"&amp;ADDRESS($AF$5, COLUMN()-$AF$1-KW$3)), KW$3, FALSE)+VLOOKUP($AT88, INDIRECT(ADDRESS($AF$4, COLUMN()-$AF$2-KW$3)&amp;":"&amp;ADDRESS($AF$5, COLUMN()-$AF$1-KW$3)), KW$3, FALSE)</f>
        <v>820458</v>
      </c>
      <c r="KX88" s="2" cm="1">
        <f t="array" aca="1" ref="KX88" ca="1">INDIRECT(ADDRESS(ROW(), KX$3-$AF$1+$AF$3))+VLOOKUP($AS88, INDIRECT(ADDRESS($AF$4, COLUMN()-$AF$2-KX$3)&amp;":"&amp;ADDRESS($AF$5, COLUMN()-$AF$1-KX$3)), KX$3, FALSE)+VLOOKUP($AT88, INDIRECT(ADDRESS($AF$4, COLUMN()-$AF$2-KX$3)&amp;":"&amp;ADDRESS($AF$5, COLUMN()-$AF$1-KX$3)), KX$3, FALSE)</f>
        <v>216031</v>
      </c>
      <c r="KY88" s="2" cm="1">
        <f t="array" aca="1" ref="KY88" ca="1">INDIRECT(ADDRESS(ROW(), KY$3-$AF$1+$AF$3))+VLOOKUP($AS88, INDIRECT(ADDRESS($AF$4, COLUMN()-$AF$2-KY$3)&amp;":"&amp;ADDRESS($AF$5, COLUMN()-$AF$1-KY$3)), KY$3, FALSE)+VLOOKUP($AT88, INDIRECT(ADDRESS($AF$4, COLUMN()-$AF$2-KY$3)&amp;":"&amp;ADDRESS($AF$5, COLUMN()-$AF$1-KY$3)), KY$3, FALSE)</f>
        <v>296710</v>
      </c>
      <c r="KZ88" s="2" cm="1">
        <f t="array" aca="1" ref="KZ88" ca="1">INDIRECT(ADDRESS(ROW(), KZ$3-$AF$1+$AF$3))+VLOOKUP($AS88, INDIRECT(ADDRESS($AF$4, COLUMN()-$AF$2-KZ$3)&amp;":"&amp;ADDRESS($AF$5, COLUMN()-$AF$1-KZ$3)), KZ$3, FALSE)+VLOOKUP($AT88, INDIRECT(ADDRESS($AF$4, COLUMN()-$AF$2-KZ$3)&amp;":"&amp;ADDRESS($AF$5, COLUMN()-$AF$1-KZ$3)), KZ$3, FALSE)</f>
        <v>389562</v>
      </c>
      <c r="LA88" s="2" cm="1">
        <f t="array" aca="1" ref="LA88" ca="1">INDIRECT(ADDRESS(ROW(), LA$3-$AF$1+$AF$3))+VLOOKUP($AS88, INDIRECT(ADDRESS($AF$4, COLUMN()-$AF$2-LA$3)&amp;":"&amp;ADDRESS($AF$5, COLUMN()-$AF$1-LA$3)), LA$3, FALSE)+VLOOKUP($AT88, INDIRECT(ADDRESS($AF$4, COLUMN()-$AF$2-LA$3)&amp;":"&amp;ADDRESS($AF$5, COLUMN()-$AF$1-LA$3)), LA$3, FALSE)</f>
        <v>348080</v>
      </c>
      <c r="LB88" s="2" cm="1">
        <f t="array" aca="1" ref="LB88" ca="1">INDIRECT(ADDRESS(ROW(), LB$3-$AF$1+$AF$3))+VLOOKUP($AS88, INDIRECT(ADDRESS($AF$4, COLUMN()-$AF$2-LB$3)&amp;":"&amp;ADDRESS($AF$5, COLUMN()-$AF$1-LB$3)), LB$3, FALSE)+VLOOKUP($AT88, INDIRECT(ADDRESS($AF$4, COLUMN()-$AF$2-LB$3)&amp;":"&amp;ADDRESS($AF$5, COLUMN()-$AF$1-LB$3)), LB$3, FALSE)</f>
        <v>526892</v>
      </c>
      <c r="LC88" s="2" cm="1">
        <f t="array" aca="1" ref="LC88" ca="1">INDIRECT(ADDRESS(ROW(), LC$3-$AF$1+$AF$3))+VLOOKUP($AS88, INDIRECT(ADDRESS($AF$4, COLUMN()-$AF$2-LC$3)&amp;":"&amp;ADDRESS($AF$5, COLUMN()-$AF$1-LC$3)), LC$3, FALSE)+VLOOKUP($AT88, INDIRECT(ADDRESS($AF$4, COLUMN()-$AF$2-LC$3)&amp;":"&amp;ADDRESS($AF$5, COLUMN()-$AF$1-LC$3)), LC$3, FALSE)</f>
        <v>864123</v>
      </c>
      <c r="LD88" s="2" cm="1">
        <f t="array" aca="1" ref="LD88" ca="1">INDIRECT(ADDRESS(ROW(), LD$3-$AF$1+$AF$3))+VLOOKUP($AS88, INDIRECT(ADDRESS($AF$4, COLUMN()-$AF$2-LD$3)&amp;":"&amp;ADDRESS($AF$5, COLUMN()-$AF$1-LD$3)), LD$3, FALSE)+VLOOKUP($AT88, INDIRECT(ADDRESS($AF$4, COLUMN()-$AF$2-LD$3)&amp;":"&amp;ADDRESS($AF$5, COLUMN()-$AF$1-LD$3)), LD$3, FALSE)</f>
        <v>382154</v>
      </c>
      <c r="LE88" s="2" cm="1">
        <f t="array" aca="1" ref="LE88" ca="1">INDIRECT(ADDRESS(ROW(), LE$3-$AF$1+$AF$3))+VLOOKUP($AS88, INDIRECT(ADDRESS($AF$4, COLUMN()-$AF$2-LE$3)&amp;":"&amp;ADDRESS($AF$5, COLUMN()-$AF$1-LE$3)), LE$3, FALSE)+VLOOKUP($AT88, INDIRECT(ADDRESS($AF$4, COLUMN()-$AF$2-LE$3)&amp;":"&amp;ADDRESS($AF$5, COLUMN()-$AF$1-LE$3)), LE$3, FALSE)</f>
        <v>127862</v>
      </c>
      <c r="LF88" s="2" t="str">
        <f>LEFT($AH88, 1)&amp;RIGHT($A88, 1)</f>
        <v>SC</v>
      </c>
      <c r="LG88" s="2" t="str">
        <f>RIGHT($A88, 1)&amp;RIGHT($AH88, 1)</f>
        <v>CK</v>
      </c>
      <c r="LH88" s="2" t="str">
        <f t="shared" si="223"/>
        <v>SK</v>
      </c>
      <c r="LI88" s="2" cm="1">
        <f t="array" aca="1" ref="LI88" ca="1">INDIRECT(ADDRESS(ROW(), LI$3-$AF$1+$AF$3))+VLOOKUP($AS88, INDIRECT(ADDRESS($AF$4, COLUMN()-$AF$2-LI$3)&amp;":"&amp;ADDRESS($AF$5, COLUMN()-$AF$1-LI$3)), LI$3, FALSE)+VLOOKUP($AT88, INDIRECT(ADDRESS($AF$4, COLUMN()-$AF$2-LI$3)&amp;":"&amp;ADDRESS($AF$5, COLUMN()-$AF$1-LI$3)), LI$3, FALSE)</f>
        <v>446580</v>
      </c>
      <c r="LJ88" s="2" cm="1">
        <f t="array" aca="1" ref="LJ88" ca="1">INDIRECT(ADDRESS(ROW(), LJ$3-$AF$1+$AF$3))+VLOOKUP($AS88, INDIRECT(ADDRESS($AF$4, COLUMN()-$AF$2-LJ$3)&amp;":"&amp;ADDRESS($AF$5, COLUMN()-$AF$1-LJ$3)), LJ$3, FALSE)+VLOOKUP($AT88, INDIRECT(ADDRESS($AF$4, COLUMN()-$AF$2-LJ$3)&amp;":"&amp;ADDRESS($AF$5, COLUMN()-$AF$1-LJ$3)), LJ$3, FALSE)</f>
        <v>1637070</v>
      </c>
      <c r="LK88" s="2" cm="1">
        <f t="array" aca="1" ref="LK88" ca="1">INDIRECT(ADDRESS(ROW(), LK$3-$AF$1+$AF$3))+VLOOKUP($AS88, INDIRECT(ADDRESS($AF$4, COLUMN()-$AF$2-LK$3)&amp;":"&amp;ADDRESS($AF$5, COLUMN()-$AF$1-LK$3)), LK$3, FALSE)+VLOOKUP($AT88, INDIRECT(ADDRESS($AF$4, COLUMN()-$AF$2-LK$3)&amp;":"&amp;ADDRESS($AF$5, COLUMN()-$AF$1-LK$3)), LK$3, FALSE)</f>
        <v>435451</v>
      </c>
      <c r="LL88" s="2" cm="1">
        <f t="array" aca="1" ref="LL88" ca="1">INDIRECT(ADDRESS(ROW(), LL$3-$AF$1+$AF$3))+VLOOKUP($AS88, INDIRECT(ADDRESS($AF$4, COLUMN()-$AF$2-LL$3)&amp;":"&amp;ADDRESS($AF$5, COLUMN()-$AF$1-LL$3)), LL$3, FALSE)+VLOOKUP($AT88, INDIRECT(ADDRESS($AF$4, COLUMN()-$AF$2-LL$3)&amp;":"&amp;ADDRESS($AF$5, COLUMN()-$AF$1-LL$3)), LL$3, FALSE)</f>
        <v>594394</v>
      </c>
      <c r="LM88" s="2" cm="1">
        <f t="array" aca="1" ref="LM88" ca="1">INDIRECT(ADDRESS(ROW(), LM$3-$AF$1+$AF$3))+VLOOKUP($AS88, INDIRECT(ADDRESS($AF$4, COLUMN()-$AF$2-LM$3)&amp;":"&amp;ADDRESS($AF$5, COLUMN()-$AF$1-LM$3)), LM$3, FALSE)+VLOOKUP($AT88, INDIRECT(ADDRESS($AF$4, COLUMN()-$AF$2-LM$3)&amp;":"&amp;ADDRESS($AF$5, COLUMN()-$AF$1-LM$3)), LM$3, FALSE)</f>
        <v>781467</v>
      </c>
      <c r="LN88" s="2" cm="1">
        <f t="array" aca="1" ref="LN88" ca="1">INDIRECT(ADDRESS(ROW(), LN$3-$AF$1+$AF$3))+VLOOKUP($AS88, INDIRECT(ADDRESS($AF$4, COLUMN()-$AF$2-LN$3)&amp;":"&amp;ADDRESS($AF$5, COLUMN()-$AF$1-LN$3)), LN$3, FALSE)+VLOOKUP($AT88, INDIRECT(ADDRESS($AF$4, COLUMN()-$AF$2-LN$3)&amp;":"&amp;ADDRESS($AF$5, COLUMN()-$AF$1-LN$3)), LN$3, FALSE)</f>
        <v>698247</v>
      </c>
      <c r="LO88" s="2" cm="1">
        <f t="array" aca="1" ref="LO88" ca="1">INDIRECT(ADDRESS(ROW(), LO$3-$AF$1+$AF$3))+VLOOKUP($AS88, INDIRECT(ADDRESS($AF$4, COLUMN()-$AF$2-LO$3)&amp;":"&amp;ADDRESS($AF$5, COLUMN()-$AF$1-LO$3)), LO$3, FALSE)+VLOOKUP($AT88, INDIRECT(ADDRESS($AF$4, COLUMN()-$AF$2-LO$3)&amp;":"&amp;ADDRESS($AF$5, COLUMN()-$AF$1-LO$3)), LO$3, FALSE)</f>
        <v>1053365</v>
      </c>
      <c r="LP88" s="2" cm="1">
        <f t="array" aca="1" ref="LP88" ca="1">INDIRECT(ADDRESS(ROW(), LP$3-$AF$1+$AF$3))+VLOOKUP($AS88, INDIRECT(ADDRESS($AF$4, COLUMN()-$AF$2-LP$3)&amp;":"&amp;ADDRESS($AF$5, COLUMN()-$AF$1-LP$3)), LP$3, FALSE)+VLOOKUP($AT88, INDIRECT(ADDRESS($AF$4, COLUMN()-$AF$2-LP$3)&amp;":"&amp;ADDRESS($AF$5, COLUMN()-$AF$1-LP$3)), LP$3, FALSE)</f>
        <v>1720033</v>
      </c>
      <c r="LQ88" s="2" cm="1">
        <f t="array" aca="1" ref="LQ88" ca="1">INDIRECT(ADDRESS(ROW(), LQ$3-$AF$1+$AF$3))+VLOOKUP($AS88, INDIRECT(ADDRESS($AF$4, COLUMN()-$AF$2-LQ$3)&amp;":"&amp;ADDRESS($AF$5, COLUMN()-$AF$1-LQ$3)), LQ$3, FALSE)+VLOOKUP($AT88, INDIRECT(ADDRESS($AF$4, COLUMN()-$AF$2-LQ$3)&amp;":"&amp;ADDRESS($AF$5, COLUMN()-$AF$1-LQ$3)), LQ$3, FALSE)</f>
        <v>765467</v>
      </c>
      <c r="LR88" s="2" cm="1">
        <f t="array" aca="1" ref="LR88" ca="1">INDIRECT(ADDRESS(ROW(), LR$3-$AF$1+$AF$3))+VLOOKUP($AS88, INDIRECT(ADDRESS($AF$4, COLUMN()-$AF$2-LR$3)&amp;":"&amp;ADDRESS($AF$5, COLUMN()-$AF$1-LR$3)), LR$3, FALSE)+VLOOKUP($AT88, INDIRECT(ADDRESS($AF$4, COLUMN()-$AF$2-LR$3)&amp;":"&amp;ADDRESS($AF$5, COLUMN()-$AF$1-LR$3)), LR$3, FALSE)</f>
        <v>256533</v>
      </c>
      <c r="LS88" s="2" t="str">
        <f>LEFT($AH88, 1)&amp;RIGHT($A88, 1)</f>
        <v>SC</v>
      </c>
      <c r="LT88" s="2" t="str">
        <f>RIGHT($A88, 1)&amp;RIGHT($AH88, 1)</f>
        <v>CK</v>
      </c>
      <c r="LU88" s="2" t="str">
        <f t="shared" si="224"/>
        <v>SK</v>
      </c>
      <c r="LV88" s="2" cm="1">
        <f t="array" aca="1" ref="LV88" ca="1">INDIRECT(ADDRESS(ROW(), LV$3-$AF$1+$AF$3))+VLOOKUP($AS88, INDIRECT(ADDRESS($AF$4, COLUMN()-$AF$2-LV$3)&amp;":"&amp;ADDRESS($AF$5, COLUMN()-$AF$1-LV$3)), LV$3, FALSE)+VLOOKUP($AT88, INDIRECT(ADDRESS($AF$4, COLUMN()-$AF$2-LV$3)&amp;":"&amp;ADDRESS($AF$5, COLUMN()-$AF$1-LV$3)), LV$3, FALSE)</f>
        <v>896691</v>
      </c>
      <c r="LW88" s="2" cm="1">
        <f t="array" aca="1" ref="LW88" ca="1">INDIRECT(ADDRESS(ROW(), LW$3-$AF$1+$AF$3))+VLOOKUP($AS88, INDIRECT(ADDRESS($AF$4, COLUMN()-$AF$2-LW$3)&amp;":"&amp;ADDRESS($AF$5, COLUMN()-$AF$1-LW$3)), LW$3, FALSE)+VLOOKUP($AT88, INDIRECT(ADDRESS($AF$4, COLUMN()-$AF$2-LW$3)&amp;":"&amp;ADDRESS($AF$5, COLUMN()-$AF$1-LW$3)), LW$3, FALSE)</f>
        <v>3265777</v>
      </c>
      <c r="LX88" s="2" cm="1">
        <f t="array" aca="1" ref="LX88" ca="1">INDIRECT(ADDRESS(ROW(), LX$3-$AF$1+$AF$3))+VLOOKUP($AS88, INDIRECT(ADDRESS($AF$4, COLUMN()-$AF$2-LX$3)&amp;":"&amp;ADDRESS($AF$5, COLUMN()-$AF$1-LX$3)), LX$3, FALSE)+VLOOKUP($AT88, INDIRECT(ADDRESS($AF$4, COLUMN()-$AF$2-LX$3)&amp;":"&amp;ADDRESS($AF$5, COLUMN()-$AF$1-LX$3)), LX$3, FALSE)</f>
        <v>877417</v>
      </c>
      <c r="LY88" s="2" cm="1">
        <f t="array" aca="1" ref="LY88" ca="1">INDIRECT(ADDRESS(ROW(), LY$3-$AF$1+$AF$3))+VLOOKUP($AS88, INDIRECT(ADDRESS($AF$4, COLUMN()-$AF$2-LY$3)&amp;":"&amp;ADDRESS($AF$5, COLUMN()-$AF$1-LY$3)), LY$3, FALSE)+VLOOKUP($AT88, INDIRECT(ADDRESS($AF$4, COLUMN()-$AF$2-LY$3)&amp;":"&amp;ADDRESS($AF$5, COLUMN()-$AF$1-LY$3)), LY$3, FALSE)</f>
        <v>1192339</v>
      </c>
      <c r="LZ88" s="2" cm="1">
        <f t="array" aca="1" ref="LZ88" ca="1">INDIRECT(ADDRESS(ROW(), LZ$3-$AF$1+$AF$3))+VLOOKUP($AS88, INDIRECT(ADDRESS($AF$4, COLUMN()-$AF$2-LZ$3)&amp;":"&amp;ADDRESS($AF$5, COLUMN()-$AF$1-LZ$3)), LZ$3, FALSE)+VLOOKUP($AT88, INDIRECT(ADDRESS($AF$4, COLUMN()-$AF$2-LZ$3)&amp;":"&amp;ADDRESS($AF$5, COLUMN()-$AF$1-LZ$3)), LZ$3, FALSE)</f>
        <v>1567558</v>
      </c>
      <c r="MA88" s="2" cm="1">
        <f t="array" aca="1" ref="MA88" ca="1">INDIRECT(ADDRESS(ROW(), MA$3-$AF$1+$AF$3))+VLOOKUP($AS88, INDIRECT(ADDRESS($AF$4, COLUMN()-$AF$2-MA$3)&amp;":"&amp;ADDRESS($AF$5, COLUMN()-$AF$1-MA$3)), MA$3, FALSE)+VLOOKUP($AT88, INDIRECT(ADDRESS($AF$4, COLUMN()-$AF$2-MA$3)&amp;":"&amp;ADDRESS($AF$5, COLUMN()-$AF$1-MA$3)), MA$3, FALSE)</f>
        <v>1399124</v>
      </c>
      <c r="MB88" s="2" cm="1">
        <f t="array" aca="1" ref="MB88" ca="1">INDIRECT(ADDRESS(ROW(), MB$3-$AF$1+$AF$3))+VLOOKUP($AS88, INDIRECT(ADDRESS($AF$4, COLUMN()-$AF$2-MB$3)&amp;":"&amp;ADDRESS($AF$5, COLUMN()-$AF$1-MB$3)), MB$3, FALSE)+VLOOKUP($AT88, INDIRECT(ADDRESS($AF$4, COLUMN()-$AF$2-MB$3)&amp;":"&amp;ADDRESS($AF$5, COLUMN()-$AF$1-MB$3)), MB$3, FALSE)</f>
        <v>2104721</v>
      </c>
      <c r="MC88" s="2" cm="1">
        <f t="array" aca="1" ref="MC88" ca="1">INDIRECT(ADDRESS(ROW(), MC$3-$AF$1+$AF$3))+VLOOKUP($AS88, INDIRECT(ADDRESS($AF$4, COLUMN()-$AF$2-MC$3)&amp;":"&amp;ADDRESS($AF$5, COLUMN()-$AF$1-MC$3)), MC$3, FALSE)+VLOOKUP($AT88, INDIRECT(ADDRESS($AF$4, COLUMN()-$AF$2-MC$3)&amp;":"&amp;ADDRESS($AF$5, COLUMN()-$AF$1-MC$3)), MC$3, FALSE)</f>
        <v>3425736</v>
      </c>
      <c r="MD88" s="2" cm="1">
        <f t="array" aca="1" ref="MD88" ca="1">INDIRECT(ADDRESS(ROW(), MD$3-$AF$1+$AF$3))+VLOOKUP($AS88, INDIRECT(ADDRESS($AF$4, COLUMN()-$AF$2-MD$3)&amp;":"&amp;ADDRESS($AF$5, COLUMN()-$AF$1-MD$3)), MD$3, FALSE)+VLOOKUP($AT88, INDIRECT(ADDRESS($AF$4, COLUMN()-$AF$2-MD$3)&amp;":"&amp;ADDRESS($AF$5, COLUMN()-$AF$1-MD$3)), MD$3, FALSE)</f>
        <v>1533539</v>
      </c>
      <c r="ME88" s="2" cm="1">
        <f t="array" aca="1" ref="ME88" ca="1">INDIRECT(ADDRESS(ROW(), ME$3-$AF$1+$AF$3))+VLOOKUP($AS88, INDIRECT(ADDRESS($AF$4, COLUMN()-$AF$2-ME$3)&amp;":"&amp;ADDRESS($AF$5, COLUMN()-$AF$1-ME$3)), ME$3, FALSE)+VLOOKUP($AT88, INDIRECT(ADDRESS($AF$4, COLUMN()-$AF$2-ME$3)&amp;":"&amp;ADDRESS($AF$5, COLUMN()-$AF$1-ME$3)), ME$3, FALSE)</f>
        <v>514313</v>
      </c>
      <c r="MF88" s="2" t="str">
        <f>LEFT($AH88, 1)&amp;RIGHT($A88, 1)</f>
        <v>SC</v>
      </c>
      <c r="MG88" s="2" t="str">
        <f>RIGHT($A88, 1)&amp;RIGHT($AH88, 1)</f>
        <v>CK</v>
      </c>
      <c r="MH88" s="2" t="str">
        <f t="shared" si="225"/>
        <v>SK</v>
      </c>
      <c r="MI88" s="2" cm="1">
        <f t="array" aca="1" ref="MI88" ca="1">INDIRECT(ADDRESS(ROW(), MI$3-$AF$1+$AF$3))+VLOOKUP($AS88, INDIRECT(ADDRESS($AF$4, COLUMN()-$AF$2-MI$3)&amp;":"&amp;ADDRESS($AF$5, COLUMN()-$AF$1-MI$3)), MI$3, FALSE)+VLOOKUP($AT88, INDIRECT(ADDRESS($AF$4, COLUMN()-$AF$2-MI$3)&amp;":"&amp;ADDRESS($AF$5, COLUMN()-$AF$1-MI$3)), MI$3, FALSE)</f>
        <v>1798533</v>
      </c>
      <c r="MJ88" s="2" cm="1">
        <f t="array" aca="1" ref="MJ88" ca="1">INDIRECT(ADDRESS(ROW(), MJ$3-$AF$1+$AF$3))+VLOOKUP($AS88, INDIRECT(ADDRESS($AF$4, COLUMN()-$AF$2-MJ$3)&amp;":"&amp;ADDRESS($AF$5, COLUMN()-$AF$1-MJ$3)), MJ$3, FALSE)+VLOOKUP($AT88, INDIRECT(ADDRESS($AF$4, COLUMN()-$AF$2-MJ$3)&amp;":"&amp;ADDRESS($AF$5, COLUMN()-$AF$1-MJ$3)), MJ$3, FALSE)</f>
        <v>6517772</v>
      </c>
      <c r="MK88" s="2" cm="1">
        <f t="array" aca="1" ref="MK88" ca="1">INDIRECT(ADDRESS(ROW(), MK$3-$AF$1+$AF$3))+VLOOKUP($AS88, INDIRECT(ADDRESS($AF$4, COLUMN()-$AF$2-MK$3)&amp;":"&amp;ADDRESS($AF$5, COLUMN()-$AF$1-MK$3)), MK$3, FALSE)+VLOOKUP($AT88, INDIRECT(ADDRESS($AF$4, COLUMN()-$AF$2-MK$3)&amp;":"&amp;ADDRESS($AF$5, COLUMN()-$AF$1-MK$3)), MK$3, FALSE)</f>
        <v>1764806</v>
      </c>
      <c r="ML88" s="2" cm="1">
        <f t="array" aca="1" ref="ML88" ca="1">INDIRECT(ADDRESS(ROW(), ML$3-$AF$1+$AF$3))+VLOOKUP($AS88, INDIRECT(ADDRESS($AF$4, COLUMN()-$AF$2-ML$3)&amp;":"&amp;ADDRESS($AF$5, COLUMN()-$AF$1-ML$3)), ML$3, FALSE)+VLOOKUP($AT88, INDIRECT(ADDRESS($AF$4, COLUMN()-$AF$2-ML$3)&amp;":"&amp;ADDRESS($AF$5, COLUMN()-$AF$1-ML$3)), ML$3, FALSE)</f>
        <v>2388497</v>
      </c>
      <c r="MM88" s="2" cm="1">
        <f t="array" aca="1" ref="MM88" ca="1">INDIRECT(ADDRESS(ROW(), MM$3-$AF$1+$AF$3))+VLOOKUP($AS88, INDIRECT(ADDRESS($AF$4, COLUMN()-$AF$2-MM$3)&amp;":"&amp;ADDRESS($AF$5, COLUMN()-$AF$1-MM$3)), MM$3, FALSE)+VLOOKUP($AT88, INDIRECT(ADDRESS($AF$4, COLUMN()-$AF$2-MM$3)&amp;":"&amp;ADDRESS($AF$5, COLUMN()-$AF$1-MM$3)), MM$3, FALSE)</f>
        <v>3142383</v>
      </c>
      <c r="MN88" s="2" cm="1">
        <f t="array" aca="1" ref="MN88" ca="1">INDIRECT(ADDRESS(ROW(), MN$3-$AF$1+$AF$3))+VLOOKUP($AS88, INDIRECT(ADDRESS($AF$4, COLUMN()-$AF$2-MN$3)&amp;":"&amp;ADDRESS($AF$5, COLUMN()-$AF$1-MN$3)), MN$3, FALSE)+VLOOKUP($AT88, INDIRECT(ADDRESS($AF$4, COLUMN()-$AF$2-MN$3)&amp;":"&amp;ADDRESS($AF$5, COLUMN()-$AF$1-MN$3)), MN$3, FALSE)</f>
        <v>2803077</v>
      </c>
      <c r="MO88" s="2" cm="1">
        <f t="array" aca="1" ref="MO88" ca="1">INDIRECT(ADDRESS(ROW(), MO$3-$AF$1+$AF$3))+VLOOKUP($AS88, INDIRECT(ADDRESS($AF$4, COLUMN()-$AF$2-MO$3)&amp;":"&amp;ADDRESS($AF$5, COLUMN()-$AF$1-MO$3)), MO$3, FALSE)+VLOOKUP($AT88, INDIRECT(ADDRESS($AF$4, COLUMN()-$AF$2-MO$3)&amp;":"&amp;ADDRESS($AF$5, COLUMN()-$AF$1-MO$3)), MO$3, FALSE)</f>
        <v>4208043</v>
      </c>
      <c r="MP88" s="2" cm="1">
        <f t="array" aca="1" ref="MP88" ca="1">INDIRECT(ADDRESS(ROW(), MP$3-$AF$1+$AF$3))+VLOOKUP($AS88, INDIRECT(ADDRESS($AF$4, COLUMN()-$AF$2-MP$3)&amp;":"&amp;ADDRESS($AF$5, COLUMN()-$AF$1-MP$3)), MP$3, FALSE)+VLOOKUP($AT88, INDIRECT(ADDRESS($AF$4, COLUMN()-$AF$2-MP$3)&amp;":"&amp;ADDRESS($AF$5, COLUMN()-$AF$1-MP$3)), MP$3, FALSE)</f>
        <v>6829047</v>
      </c>
      <c r="MQ88" s="2" cm="1">
        <f t="array" aca="1" ref="MQ88" ca="1">INDIRECT(ADDRESS(ROW(), MQ$3-$AF$1+$AF$3))+VLOOKUP($AS88, INDIRECT(ADDRESS($AF$4, COLUMN()-$AF$2-MQ$3)&amp;":"&amp;ADDRESS($AF$5, COLUMN()-$AF$1-MQ$3)), MQ$3, FALSE)+VLOOKUP($AT88, INDIRECT(ADDRESS($AF$4, COLUMN()-$AF$2-MQ$3)&amp;":"&amp;ADDRESS($AF$5, COLUMN()-$AF$1-MQ$3)), MQ$3, FALSE)</f>
        <v>3071355</v>
      </c>
      <c r="MR88" s="2" cm="1">
        <f t="array" aca="1" ref="MR88" ca="1">INDIRECT(ADDRESS(ROW(), MR$3-$AF$1+$AF$3))+VLOOKUP($AS88, INDIRECT(ADDRESS($AF$4, COLUMN()-$AF$2-MR$3)&amp;":"&amp;ADDRESS($AF$5, COLUMN()-$AF$1-MR$3)), MR$3, FALSE)+VLOOKUP($AT88, INDIRECT(ADDRESS($AF$4, COLUMN()-$AF$2-MR$3)&amp;":"&amp;ADDRESS($AF$5, COLUMN()-$AF$1-MR$3)), MR$3, FALSE)</f>
        <v>1030918</v>
      </c>
      <c r="MS88" s="2" t="str">
        <f>LEFT($AH88, 1)&amp;RIGHT($A88, 1)</f>
        <v>SC</v>
      </c>
      <c r="MT88" s="2" t="str">
        <f>RIGHT($A88, 1)&amp;RIGHT($AH88, 1)</f>
        <v>CK</v>
      </c>
      <c r="MU88" s="2" t="str">
        <f t="shared" si="226"/>
        <v>SK</v>
      </c>
      <c r="MV88" s="2" cm="1">
        <f t="array" aca="1" ref="MV88" ca="1">INDIRECT(ADDRESS(ROW(), MV$3-$AF$1+$AF$3))+VLOOKUP($AS88, INDIRECT(ADDRESS($AF$4, COLUMN()-$AF$2-MV$3)&amp;":"&amp;ADDRESS($AF$5, COLUMN()-$AF$1-MV$3)), MV$3, FALSE)+VLOOKUP($AT88, INDIRECT(ADDRESS($AF$4, COLUMN()-$AF$2-MV$3)&amp;":"&amp;ADDRESS($AF$5, COLUMN()-$AF$1-MV$3)), MV$3, FALSE)</f>
        <v>3609064</v>
      </c>
      <c r="MW88" s="2" cm="1">
        <f t="array" aca="1" ref="MW88" ca="1">INDIRECT(ADDRESS(ROW(), MW$3-$AF$1+$AF$3))+VLOOKUP($AS88, INDIRECT(ADDRESS($AF$4, COLUMN()-$AF$2-MW$3)&amp;":"&amp;ADDRESS($AF$5, COLUMN()-$AF$1-MW$3)), MW$3, FALSE)+VLOOKUP($AT88, INDIRECT(ADDRESS($AF$4, COLUMN()-$AF$2-MW$3)&amp;":"&amp;ADDRESS($AF$5, COLUMN()-$AF$1-MW$3)), MW$3, FALSE)</f>
        <v>13008099</v>
      </c>
      <c r="MX88" s="2" cm="1">
        <f t="array" aca="1" ref="MX88" ca="1">INDIRECT(ADDRESS(ROW(), MX$3-$AF$1+$AF$3))+VLOOKUP($AS88, INDIRECT(ADDRESS($AF$4, COLUMN()-$AF$2-MX$3)&amp;":"&amp;ADDRESS($AF$5, COLUMN()-$AF$1-MX$3)), MX$3, FALSE)+VLOOKUP($AT88, INDIRECT(ADDRESS($AF$4, COLUMN()-$AF$2-MX$3)&amp;":"&amp;ADDRESS($AF$5, COLUMN()-$AF$1-MX$3)), MX$3, FALSE)</f>
        <v>3548252</v>
      </c>
      <c r="MY88" s="2" cm="1">
        <f t="array" aca="1" ref="MY88" ca="1">INDIRECT(ADDRESS(ROW(), MY$3-$AF$1+$AF$3))+VLOOKUP($AS88, INDIRECT(ADDRESS($AF$4, COLUMN()-$AF$2-MY$3)&amp;":"&amp;ADDRESS($AF$5, COLUMN()-$AF$1-MY$3)), MY$3, FALSE)+VLOOKUP($AT88, INDIRECT(ADDRESS($AF$4, COLUMN()-$AF$2-MY$3)&amp;":"&amp;ADDRESS($AF$5, COLUMN()-$AF$1-MY$3)), MY$3, FALSE)</f>
        <v>4787910</v>
      </c>
      <c r="MZ88" s="2" cm="1">
        <f t="array" aca="1" ref="MZ88" ca="1">INDIRECT(ADDRESS(ROW(), MZ$3-$AF$1+$AF$3))+VLOOKUP($AS88, INDIRECT(ADDRESS($AF$4, COLUMN()-$AF$2-MZ$3)&amp;":"&amp;ADDRESS($AF$5, COLUMN()-$AF$1-MZ$3)), MZ$3, FALSE)+VLOOKUP($AT88, INDIRECT(ADDRESS($AF$4, COLUMN()-$AF$2-MZ$3)&amp;":"&amp;ADDRESS($AF$5, COLUMN()-$AF$1-MZ$3)), MZ$3, FALSE)</f>
        <v>6298277</v>
      </c>
      <c r="NA88" s="2" cm="1">
        <f t="array" aca="1" ref="NA88" ca="1">INDIRECT(ADDRESS(ROW(), NA$3-$AF$1+$AF$3))+VLOOKUP($AS88, INDIRECT(ADDRESS($AF$4, COLUMN()-$AF$2-NA$3)&amp;":"&amp;ADDRESS($AF$5, COLUMN()-$AF$1-NA$3)), NA$3, FALSE)+VLOOKUP($AT88, INDIRECT(ADDRESS($AF$4, COLUMN()-$AF$2-NA$3)&amp;":"&amp;ADDRESS($AF$5, COLUMN()-$AF$1-NA$3)), NA$3, FALSE)</f>
        <v>5611932</v>
      </c>
      <c r="NB88" s="2" cm="1">
        <f t="array" aca="1" ref="NB88" ca="1">INDIRECT(ADDRESS(ROW(), NB$3-$AF$1+$AF$3))+VLOOKUP($AS88, INDIRECT(ADDRESS($AF$4, COLUMN()-$AF$2-NB$3)&amp;":"&amp;ADDRESS($AF$5, COLUMN()-$AF$1-NB$3)), NB$3, FALSE)+VLOOKUP($AT88, INDIRECT(ADDRESS($AF$4, COLUMN()-$AF$2-NB$3)&amp;":"&amp;ADDRESS($AF$5, COLUMN()-$AF$1-NB$3)), NB$3, FALSE)</f>
        <v>8411214</v>
      </c>
      <c r="NC88" s="2" cm="1">
        <f t="array" aca="1" ref="NC88" ca="1">INDIRECT(ADDRESS(ROW(), NC$3-$AF$1+$AF$3))+VLOOKUP($AS88, INDIRECT(ADDRESS($AF$4, COLUMN()-$AF$2-NC$3)&amp;":"&amp;ADDRESS($AF$5, COLUMN()-$AF$1-NC$3)), NC$3, FALSE)+VLOOKUP($AT88, INDIRECT(ADDRESS($AF$4, COLUMN()-$AF$2-NC$3)&amp;":"&amp;ADDRESS($AF$5, COLUMN()-$AF$1-NC$3)), NC$3, FALSE)</f>
        <v>13618772</v>
      </c>
      <c r="ND88" s="2" cm="1">
        <f t="array" aca="1" ref="ND88" ca="1">INDIRECT(ADDRESS(ROW(), ND$3-$AF$1+$AF$3))+VLOOKUP($AS88, INDIRECT(ADDRESS($AF$4, COLUMN()-$AF$2-ND$3)&amp;":"&amp;ADDRESS($AF$5, COLUMN()-$AF$1-ND$3)), ND$3, FALSE)+VLOOKUP($AT88, INDIRECT(ADDRESS($AF$4, COLUMN()-$AF$2-ND$3)&amp;":"&amp;ADDRESS($AF$5, COLUMN()-$AF$1-ND$3)), ND$3, FALSE)</f>
        <v>6150001</v>
      </c>
      <c r="NE88" s="2" cm="1">
        <f t="array" aca="1" ref="NE88" ca="1">INDIRECT(ADDRESS(ROW(), NE$3-$AF$1+$AF$3))+VLOOKUP($AS88, INDIRECT(ADDRESS($AF$4, COLUMN()-$AF$2-NE$3)&amp;":"&amp;ADDRESS($AF$5, COLUMN()-$AF$1-NE$3)), NE$3, FALSE)+VLOOKUP($AT88, INDIRECT(ADDRESS($AF$4, COLUMN()-$AF$2-NE$3)&amp;":"&amp;ADDRESS($AF$5, COLUMN()-$AF$1-NE$3)), NE$3, FALSE)</f>
        <v>2065342</v>
      </c>
      <c r="NF88" s="2" t="str">
        <f>LEFT($AH88, 1)&amp;RIGHT($A88, 1)</f>
        <v>SC</v>
      </c>
      <c r="NG88" s="2" t="str">
        <f>RIGHT($A88, 1)&amp;RIGHT($AH88, 1)</f>
        <v>CK</v>
      </c>
      <c r="NH88" s="2" t="str">
        <f t="shared" si="227"/>
        <v>SK</v>
      </c>
      <c r="NI88" s="2" cm="1">
        <f t="array" aca="1" ref="NI88" ca="1">INDIRECT(ADDRESS(ROW(), NI$3-$AF$1+$AF$3))+VLOOKUP($AS88, INDIRECT(ADDRESS($AF$4, COLUMN()-$AF$2-NI$3)&amp;":"&amp;ADDRESS($AF$5, COLUMN()-$AF$1-NI$3)), NI$3, FALSE)+VLOOKUP($AT88, INDIRECT(ADDRESS($AF$4, COLUMN()-$AF$2-NI$3)&amp;":"&amp;ADDRESS($AF$5, COLUMN()-$AF$1-NI$3)), NI$3, FALSE)</f>
        <v>7235458</v>
      </c>
      <c r="NJ88" s="2" cm="1">
        <f t="array" aca="1" ref="NJ88" ca="1">INDIRECT(ADDRESS(ROW(), NJ$3-$AF$1+$AF$3))+VLOOKUP($AS88, INDIRECT(ADDRESS($AF$4, COLUMN()-$AF$2-NJ$3)&amp;":"&amp;ADDRESS($AF$5, COLUMN()-$AF$1-NJ$3)), NJ$3, FALSE)+VLOOKUP($AT88, INDIRECT(ADDRESS($AF$4, COLUMN()-$AF$2-NJ$3)&amp;":"&amp;ADDRESS($AF$5, COLUMN()-$AF$1-NJ$3)), NJ$3, FALSE)</f>
        <v>25969951</v>
      </c>
      <c r="NK88" s="2" cm="1">
        <f t="array" aca="1" ref="NK88" ca="1">INDIRECT(ADDRESS(ROW(), NK$3-$AF$1+$AF$3))+VLOOKUP($AS88, INDIRECT(ADDRESS($AF$4, COLUMN()-$AF$2-NK$3)&amp;":"&amp;ADDRESS($AF$5, COLUMN()-$AF$1-NK$3)), NK$3, FALSE)+VLOOKUP($AT88, INDIRECT(ADDRESS($AF$4, COLUMN()-$AF$2-NK$3)&amp;":"&amp;ADDRESS($AF$5, COLUMN()-$AF$1-NK$3)), NK$3, FALSE)</f>
        <v>7126078</v>
      </c>
      <c r="NL88" s="2" cm="1">
        <f t="array" aca="1" ref="NL88" ca="1">INDIRECT(ADDRESS(ROW(), NL$3-$AF$1+$AF$3))+VLOOKUP($AS88, INDIRECT(ADDRESS($AF$4, COLUMN()-$AF$2-NL$3)&amp;":"&amp;ADDRESS($AF$5, COLUMN()-$AF$1-NL$3)), NL$3, FALSE)+VLOOKUP($AT88, INDIRECT(ADDRESS($AF$4, COLUMN()-$AF$2-NL$3)&amp;":"&amp;ADDRESS($AF$5, COLUMN()-$AF$1-NL$3)), NL$3, FALSE)</f>
        <v>9589843</v>
      </c>
      <c r="NM88" s="2" cm="1">
        <f t="array" aca="1" ref="NM88" ca="1">INDIRECT(ADDRESS(ROW(), NM$3-$AF$1+$AF$3))+VLOOKUP($AS88, INDIRECT(ADDRESS($AF$4, COLUMN()-$AF$2-NM$3)&amp;":"&amp;ADDRESS($AF$5, COLUMN()-$AF$1-NM$3)), NM$3, FALSE)+VLOOKUP($AT88, INDIRECT(ADDRESS($AF$4, COLUMN()-$AF$2-NM$3)&amp;":"&amp;ADDRESS($AF$5, COLUMN()-$AF$1-NM$3)), NM$3, FALSE)</f>
        <v>12616995</v>
      </c>
      <c r="NN88" s="2" cm="1">
        <f t="array" aca="1" ref="NN88" ca="1">INDIRECT(ADDRESS(ROW(), NN$3-$AF$1+$AF$3))+VLOOKUP($AS88, INDIRECT(ADDRESS($AF$4, COLUMN()-$AF$2-NN$3)&amp;":"&amp;ADDRESS($AF$5, COLUMN()-$AF$1-NN$3)), NN$3, FALSE)+VLOOKUP($AT88, INDIRECT(ADDRESS($AF$4, COLUMN()-$AF$2-NN$3)&amp;":"&amp;ADDRESS($AF$5, COLUMN()-$AF$1-NN$3)), NN$3, FALSE)</f>
        <v>11233897</v>
      </c>
      <c r="NO88" s="2" cm="1">
        <f t="array" aca="1" ref="NO88" ca="1">INDIRECT(ADDRESS(ROW(), NO$3-$AF$1+$AF$3))+VLOOKUP($AS88, INDIRECT(ADDRESS($AF$4, COLUMN()-$AF$2-NO$3)&amp;":"&amp;ADDRESS($AF$5, COLUMN()-$AF$1-NO$3)), NO$3, FALSE)+VLOOKUP($AT88, INDIRECT(ADDRESS($AF$4, COLUMN()-$AF$2-NO$3)&amp;":"&amp;ADDRESS($AF$5, COLUMN()-$AF$1-NO$3)), NO$3, FALSE)</f>
        <v>16818202</v>
      </c>
      <c r="NP88" s="2" cm="1">
        <f t="array" aca="1" ref="NP88" ca="1">INDIRECT(ADDRESS(ROW(), NP$3-$AF$1+$AF$3))+VLOOKUP($AS88, INDIRECT(ADDRESS($AF$4, COLUMN()-$AF$2-NP$3)&amp;":"&amp;ADDRESS($AF$5, COLUMN()-$AF$1-NP$3)), NP$3, FALSE)+VLOOKUP($AT88, INDIRECT(ADDRESS($AF$4, COLUMN()-$AF$2-NP$3)&amp;":"&amp;ADDRESS($AF$5, COLUMN()-$AF$1-NP$3)), NP$3, FALSE)</f>
        <v>27176092</v>
      </c>
      <c r="NQ88" s="2" cm="1">
        <f t="array" aca="1" ref="NQ88" ca="1">INDIRECT(ADDRESS(ROW(), NQ$3-$AF$1+$AF$3))+VLOOKUP($AS88, INDIRECT(ADDRESS($AF$4, COLUMN()-$AF$2-NQ$3)&amp;":"&amp;ADDRESS($AF$5, COLUMN()-$AF$1-NQ$3)), NQ$3, FALSE)+VLOOKUP($AT88, INDIRECT(ADDRESS($AF$4, COLUMN()-$AF$2-NQ$3)&amp;":"&amp;ADDRESS($AF$5, COLUMN()-$AF$1-NQ$3)), NQ$3, FALSE)</f>
        <v>12314199</v>
      </c>
      <c r="NR88" s="2" cm="1">
        <f t="array" aca="1" ref="NR88" ca="1">INDIRECT(ADDRESS(ROW(), NR$3-$AF$1+$AF$3))+VLOOKUP($AS88, INDIRECT(ADDRESS($AF$4, COLUMN()-$AF$2-NR$3)&amp;":"&amp;ADDRESS($AF$5, COLUMN()-$AF$1-NR$3)), NR$3, FALSE)+VLOOKUP($AT88, INDIRECT(ADDRESS($AF$4, COLUMN()-$AF$2-NR$3)&amp;":"&amp;ADDRESS($AF$5, COLUMN()-$AF$1-NR$3)), NR$3, FALSE)</f>
        <v>4137012</v>
      </c>
      <c r="NS88" s="2" t="str">
        <f>LEFT($AH88, 1)&amp;RIGHT($A88, 1)</f>
        <v>SC</v>
      </c>
      <c r="NT88" s="2" t="str">
        <f>RIGHT($A88, 1)&amp;RIGHT($AH88, 1)</f>
        <v>CK</v>
      </c>
      <c r="NU88" s="2" t="str">
        <f t="shared" si="228"/>
        <v>SK</v>
      </c>
      <c r="NV88" s="2" cm="1">
        <f t="array" aca="1" ref="NV88" ca="1">INDIRECT(ADDRESS(ROW(), NV$3-$AF$1+$AF$3))+VLOOKUP($AS88, INDIRECT(ADDRESS($AF$4, COLUMN()-$AF$2-NV$3)&amp;":"&amp;ADDRESS($AF$5, COLUMN()-$AF$1-NV$3)), NV$3, FALSE)+VLOOKUP($AT88, INDIRECT(ADDRESS($AF$4, COLUMN()-$AF$2-NV$3)&amp;":"&amp;ADDRESS($AF$5, COLUMN()-$AF$1-NV$3)), NV$3, FALSE)</f>
        <v>14507190</v>
      </c>
      <c r="NW88" s="2" cm="1">
        <f t="array" aca="1" ref="NW88" ca="1">INDIRECT(ADDRESS(ROW(), NW$3-$AF$1+$AF$3))+VLOOKUP($AS88, INDIRECT(ADDRESS($AF$4, COLUMN()-$AF$2-NW$3)&amp;":"&amp;ADDRESS($AF$5, COLUMN()-$AF$1-NW$3)), NW$3, FALSE)+VLOOKUP($AT88, INDIRECT(ADDRESS($AF$4, COLUMN()-$AF$2-NW$3)&amp;":"&amp;ADDRESS($AF$5, COLUMN()-$AF$1-NW$3)), NW$3, FALSE)</f>
        <v>51851492</v>
      </c>
      <c r="NX88" s="2" cm="1">
        <f t="array" aca="1" ref="NX88" ca="1">INDIRECT(ADDRESS(ROW(), NX$3-$AF$1+$AF$3))+VLOOKUP($AS88, INDIRECT(ADDRESS($AF$4, COLUMN()-$AF$2-NX$3)&amp;":"&amp;ADDRESS($AF$5, COLUMN()-$AF$1-NX$3)), NX$3, FALSE)+VLOOKUP($AT88, INDIRECT(ADDRESS($AF$4, COLUMN()-$AF$2-NX$3)&amp;":"&amp;ADDRESS($AF$5, COLUMN()-$AF$1-NX$3)), NX$3, FALSE)</f>
        <v>14306268</v>
      </c>
      <c r="NY88" s="2" cm="1">
        <f t="array" aca="1" ref="NY88" ca="1">INDIRECT(ADDRESS(ROW(), NY$3-$AF$1+$AF$3))+VLOOKUP($AS88, INDIRECT(ADDRESS($AF$4, COLUMN()-$AF$2-NY$3)&amp;":"&amp;ADDRESS($AF$5, COLUMN()-$AF$1-NY$3)), NY$3, FALSE)+VLOOKUP($AT88, INDIRECT(ADDRESS($AF$4, COLUMN()-$AF$2-NY$3)&amp;":"&amp;ADDRESS($AF$5, COLUMN()-$AF$1-NY$3)), NY$3, FALSE)</f>
        <v>19212725</v>
      </c>
      <c r="NZ88" s="2" cm="1">
        <f t="array" aca="1" ref="NZ88" ca="1">INDIRECT(ADDRESS(ROW(), NZ$3-$AF$1+$AF$3))+VLOOKUP($AS88, INDIRECT(ADDRESS($AF$4, COLUMN()-$AF$2-NZ$3)&amp;":"&amp;ADDRESS($AF$5, COLUMN()-$AF$1-NZ$3)), NZ$3, FALSE)+VLOOKUP($AT88, INDIRECT(ADDRESS($AF$4, COLUMN()-$AF$2-NZ$3)&amp;":"&amp;ADDRESS($AF$5, COLUMN()-$AF$1-NZ$3)), NZ$3, FALSE)</f>
        <v>25272936</v>
      </c>
      <c r="OA88" s="2" cm="1">
        <f t="array" aca="1" ref="OA88" ca="1">INDIRECT(ADDRESS(ROW(), OA$3-$AF$1+$AF$3))+VLOOKUP($AS88, INDIRECT(ADDRESS($AF$4, COLUMN()-$AF$2-OA$3)&amp;":"&amp;ADDRESS($AF$5, COLUMN()-$AF$1-OA$3)), OA$3, FALSE)+VLOOKUP($AT88, INDIRECT(ADDRESS($AF$4, COLUMN()-$AF$2-OA$3)&amp;":"&amp;ADDRESS($AF$5, COLUMN()-$AF$1-OA$3)), OA$3, FALSE)</f>
        <v>22479141</v>
      </c>
      <c r="OB88" s="2" cm="1">
        <f t="array" aca="1" ref="OB88" ca="1">INDIRECT(ADDRESS(ROW(), OB$3-$AF$1+$AF$3))+VLOOKUP($AS88, INDIRECT(ADDRESS($AF$4, COLUMN()-$AF$2-OB$3)&amp;":"&amp;ADDRESS($AF$5, COLUMN()-$AF$1-OB$3)), OB$3, FALSE)+VLOOKUP($AT88, INDIRECT(ADDRESS($AF$4, COLUMN()-$AF$2-OB$3)&amp;":"&amp;ADDRESS($AF$5, COLUMN()-$AF$1-OB$3)), OB$3, FALSE)</f>
        <v>33623774</v>
      </c>
      <c r="OC88" s="2" cm="1">
        <f t="array" aca="1" ref="OC88" ca="1">INDIRECT(ADDRESS(ROW(), OC$3-$AF$1+$AF$3))+VLOOKUP($AS88, INDIRECT(ADDRESS($AF$4, COLUMN()-$AF$2-OC$3)&amp;":"&amp;ADDRESS($AF$5, COLUMN()-$AF$1-OC$3)), OC$3, FALSE)+VLOOKUP($AT88, INDIRECT(ADDRESS($AF$4, COLUMN()-$AF$2-OC$3)&amp;":"&amp;ADDRESS($AF$5, COLUMN()-$AF$1-OC$3)), OC$3, FALSE)</f>
        <v>54246433</v>
      </c>
      <c r="OD88" s="2" cm="1">
        <f t="array" aca="1" ref="OD88" ca="1">INDIRECT(ADDRESS(ROW(), OD$3-$AF$1+$AF$3))+VLOOKUP($AS88, INDIRECT(ADDRESS($AF$4, COLUMN()-$AF$2-OD$3)&amp;":"&amp;ADDRESS($AF$5, COLUMN()-$AF$1-OD$3)), OD$3, FALSE)+VLOOKUP($AT88, INDIRECT(ADDRESS($AF$4, COLUMN()-$AF$2-OD$3)&amp;":"&amp;ADDRESS($AF$5, COLUMN()-$AF$1-OD$3)), OD$3, FALSE)</f>
        <v>24650968</v>
      </c>
      <c r="OE88" s="2" cm="1">
        <f t="array" aca="1" ref="OE88" ca="1">INDIRECT(ADDRESS(ROW(), OE$3-$AF$1+$AF$3))+VLOOKUP($AS88, INDIRECT(ADDRESS($AF$4, COLUMN()-$AF$2-OE$3)&amp;":"&amp;ADDRESS($AF$5, COLUMN()-$AF$1-OE$3)), OE$3, FALSE)+VLOOKUP($AT88, INDIRECT(ADDRESS($AF$4, COLUMN()-$AF$2-OE$3)&amp;":"&amp;ADDRESS($AF$5, COLUMN()-$AF$1-OE$3)), OE$3, FALSE)</f>
        <v>8284528</v>
      </c>
      <c r="OF88" s="2" t="str">
        <f>LEFT($AH88, 1)&amp;RIGHT($A88, 1)</f>
        <v>SC</v>
      </c>
      <c r="OG88" s="2" t="str">
        <f>RIGHT($A88, 1)&amp;RIGHT($AH88, 1)</f>
        <v>CK</v>
      </c>
      <c r="OH88" s="2" t="str">
        <f t="shared" si="229"/>
        <v>SK</v>
      </c>
      <c r="OI88" s="2" cm="1">
        <f t="array" aca="1" ref="OI88" ca="1">INDIRECT(ADDRESS(ROW(), OI$3-$AF$1+$AF$3))+VLOOKUP($AS88, INDIRECT(ADDRESS($AF$4, COLUMN()-$AF$2-OI$3)&amp;":"&amp;ADDRESS($AF$5, COLUMN()-$AF$1-OI$3)), OI$3, FALSE)+VLOOKUP($AT88, INDIRECT(ADDRESS($AF$4, COLUMN()-$AF$2-OI$3)&amp;":"&amp;ADDRESS($AF$5, COLUMN()-$AF$1-OI$3)), OI$3, FALSE)</f>
        <v>29072109</v>
      </c>
      <c r="OJ88" s="2" cm="1">
        <f t="array" aca="1" ref="OJ88" ca="1">INDIRECT(ADDRESS(ROW(), OJ$3-$AF$1+$AF$3))+VLOOKUP($AS88, INDIRECT(ADDRESS($AF$4, COLUMN()-$AF$2-OJ$3)&amp;":"&amp;ADDRESS($AF$5, COLUMN()-$AF$1-OJ$3)), OJ$3, FALSE)+VLOOKUP($AT88, INDIRECT(ADDRESS($AF$4, COLUMN()-$AF$2-OJ$3)&amp;":"&amp;ADDRESS($AF$5, COLUMN()-$AF$1-OJ$3)), OJ$3, FALSE)</f>
        <v>103553029</v>
      </c>
      <c r="OK88" s="2" cm="1">
        <f t="array" aca="1" ref="OK88" ca="1">INDIRECT(ADDRESS(ROW(), OK$3-$AF$1+$AF$3))+VLOOKUP($AS88, INDIRECT(ADDRESS($AF$4, COLUMN()-$AF$2-OK$3)&amp;":"&amp;ADDRESS($AF$5, COLUMN()-$AF$1-OK$3)), OK$3, FALSE)+VLOOKUP($AT88, INDIRECT(ADDRESS($AF$4, COLUMN()-$AF$2-OK$3)&amp;":"&amp;ADDRESS($AF$5, COLUMN()-$AF$1-OK$3)), OK$3, FALSE)</f>
        <v>28700318</v>
      </c>
      <c r="OL88" s="2" cm="1">
        <f t="array" aca="1" ref="OL88" ca="1">INDIRECT(ADDRESS(ROW(), OL$3-$AF$1+$AF$3))+VLOOKUP($AS88, INDIRECT(ADDRESS($AF$4, COLUMN()-$AF$2-OL$3)&amp;":"&amp;ADDRESS($AF$5, COLUMN()-$AF$1-OL$3)), OL$3, FALSE)+VLOOKUP($AT88, INDIRECT(ADDRESS($AF$4, COLUMN()-$AF$2-OL$3)&amp;":"&amp;ADDRESS($AF$5, COLUMN()-$AF$1-OL$3)), OL$3, FALSE)</f>
        <v>38473937</v>
      </c>
      <c r="OM88" s="2" cm="1">
        <f t="array" aca="1" ref="OM88" ca="1">INDIRECT(ADDRESS(ROW(), OM$3-$AF$1+$AF$3))+VLOOKUP($AS88, INDIRECT(ADDRESS($AF$4, COLUMN()-$AF$2-OM$3)&amp;":"&amp;ADDRESS($AF$5, COLUMN()-$AF$1-OM$3)), OM$3, FALSE)+VLOOKUP($AT88, INDIRECT(ADDRESS($AF$4, COLUMN()-$AF$2-OM$3)&amp;":"&amp;ADDRESS($AF$5, COLUMN()-$AF$1-OM$3)), OM$3, FALSE)</f>
        <v>50603029</v>
      </c>
      <c r="ON88" s="2" cm="1">
        <f t="array" aca="1" ref="ON88" ca="1">INDIRECT(ADDRESS(ROW(), ON$3-$AF$1+$AF$3))+VLOOKUP($AS88, INDIRECT(ADDRESS($AF$4, COLUMN()-$AF$2-ON$3)&amp;":"&amp;ADDRESS($AF$5, COLUMN()-$AF$1-ON$3)), ON$3, FALSE)+VLOOKUP($AT88, INDIRECT(ADDRESS($AF$4, COLUMN()-$AF$2-ON$3)&amp;":"&amp;ADDRESS($AF$5, COLUMN()-$AF$1-ON$3)), ON$3, FALSE)</f>
        <v>44976113</v>
      </c>
      <c r="OO88" s="2" cm="1">
        <f t="array" aca="1" ref="OO88" ca="1">INDIRECT(ADDRESS(ROW(), OO$3-$AF$1+$AF$3))+VLOOKUP($AS88, INDIRECT(ADDRESS($AF$4, COLUMN()-$AF$2-OO$3)&amp;":"&amp;ADDRESS($AF$5, COLUMN()-$AF$1-OO$3)), OO$3, FALSE)+VLOOKUP($AT88, INDIRECT(ADDRESS($AF$4, COLUMN()-$AF$2-OO$3)&amp;":"&amp;ADDRESS($AF$5, COLUMN()-$AF$1-OO$3)), OO$3, FALSE)</f>
        <v>67235867</v>
      </c>
      <c r="OP88" s="2" cm="1">
        <f t="array" aca="1" ref="OP88" ca="1">INDIRECT(ADDRESS(ROW(), OP$3-$AF$1+$AF$3))+VLOOKUP($AS88, INDIRECT(ADDRESS($AF$4, COLUMN()-$AF$2-OP$3)&amp;":"&amp;ADDRESS($AF$5, COLUMN()-$AF$1-OP$3)), OP$3, FALSE)+VLOOKUP($AT88, INDIRECT(ADDRESS($AF$4, COLUMN()-$AF$2-OP$3)&amp;":"&amp;ADDRESS($AF$5, COLUMN()-$AF$1-OP$3)), OP$3, FALSE)</f>
        <v>108325628</v>
      </c>
      <c r="OQ88" s="2" cm="1">
        <f t="array" aca="1" ref="OQ88" ca="1">INDIRECT(ADDRESS(ROW(), OQ$3-$AF$1+$AF$3))+VLOOKUP($AS88, INDIRECT(ADDRESS($AF$4, COLUMN()-$AF$2-OQ$3)&amp;":"&amp;ADDRESS($AF$5, COLUMN()-$AF$1-OQ$3)), OQ$3, FALSE)+VLOOKUP($AT88, INDIRECT(ADDRESS($AF$4, COLUMN()-$AF$2-OQ$3)&amp;":"&amp;ADDRESS($AF$5, COLUMN()-$AF$1-OQ$3)), OQ$3, FALSE)</f>
        <v>49343694</v>
      </c>
      <c r="OR88" s="2" cm="1">
        <f t="array" aca="1" ref="OR88" ca="1">INDIRECT(ADDRESS(ROW(), OR$3-$AF$1+$AF$3))+VLOOKUP($AS88, INDIRECT(ADDRESS($AF$4, COLUMN()-$AF$2-OR$3)&amp;":"&amp;ADDRESS($AF$5, COLUMN()-$AF$1-OR$3)), OR$3, FALSE)+VLOOKUP($AT88, INDIRECT(ADDRESS($AF$4, COLUMN()-$AF$2-OR$3)&amp;":"&amp;ADDRESS($AF$5, COLUMN()-$AF$1-OR$3)), OR$3, FALSE)</f>
        <v>16587187</v>
      </c>
      <c r="OS88" s="2" t="str">
        <f>LEFT($AH88, 1)&amp;RIGHT($A88, 1)</f>
        <v>SC</v>
      </c>
      <c r="OT88" s="2" t="str">
        <f>RIGHT($A88, 1)&amp;RIGHT($AH88, 1)</f>
        <v>CK</v>
      </c>
      <c r="OU88" s="2" t="str">
        <f t="shared" si="230"/>
        <v>SK</v>
      </c>
      <c r="OV88" s="2" cm="1">
        <f t="array" aca="1" ref="OV88" ca="1">INDIRECT(ADDRESS(ROW(), OV$3-$AF$1+$AF$3))+VLOOKUP($AS88, INDIRECT(ADDRESS($AF$4, COLUMN()-$AF$2-OV$3)&amp;":"&amp;ADDRESS($AF$5, COLUMN()-$AF$1-OV$3)), OV$3, FALSE)+VLOOKUP($AT88, INDIRECT(ADDRESS($AF$4, COLUMN()-$AF$2-OV$3)&amp;":"&amp;ADDRESS($AF$5, COLUMN()-$AF$1-OV$3)), OV$3, FALSE)</f>
        <v>58254213</v>
      </c>
      <c r="OW88" s="2" cm="1">
        <f t="array" aca="1" ref="OW88" ca="1">INDIRECT(ADDRESS(ROW(), OW$3-$AF$1+$AF$3))+VLOOKUP($AS88, INDIRECT(ADDRESS($AF$4, COLUMN()-$AF$2-OW$3)&amp;":"&amp;ADDRESS($AF$5, COLUMN()-$AF$1-OW$3)), OW$3, FALSE)+VLOOKUP($AT88, INDIRECT(ADDRESS($AF$4, COLUMN()-$AF$2-OW$3)&amp;":"&amp;ADDRESS($AF$5, COLUMN()-$AF$1-OW$3)), OW$3, FALSE)</f>
        <v>206827405</v>
      </c>
      <c r="OX88" s="2" cm="1">
        <f t="array" aca="1" ref="OX88" ca="1">INDIRECT(ADDRESS(ROW(), OX$3-$AF$1+$AF$3))+VLOOKUP($AS88, INDIRECT(ADDRESS($AF$4, COLUMN()-$AF$2-OX$3)&amp;":"&amp;ADDRESS($AF$5, COLUMN()-$AF$1-OX$3)), OX$3, FALSE)+VLOOKUP($AT88, INDIRECT(ADDRESS($AF$4, COLUMN()-$AF$2-OX$3)&amp;":"&amp;ADDRESS($AF$5, COLUMN()-$AF$1-OX$3)), OX$3, FALSE)</f>
        <v>57559268</v>
      </c>
      <c r="OY88" s="2" cm="1">
        <f t="array" aca="1" ref="OY88" ca="1">INDIRECT(ADDRESS(ROW(), OY$3-$AF$1+$AF$3))+VLOOKUP($AS88, INDIRECT(ADDRESS($AF$4, COLUMN()-$AF$2-OY$3)&amp;":"&amp;ADDRESS($AF$5, COLUMN()-$AF$1-OY$3)), OY$3, FALSE)+VLOOKUP($AT88, INDIRECT(ADDRESS($AF$4, COLUMN()-$AF$2-OY$3)&amp;":"&amp;ADDRESS($AF$5, COLUMN()-$AF$1-OY$3)), OY$3, FALSE)</f>
        <v>77048303</v>
      </c>
      <c r="OZ88" s="2" cm="1">
        <f t="array" aca="1" ref="OZ88" ca="1">INDIRECT(ADDRESS(ROW(), OZ$3-$AF$1+$AF$3))+VLOOKUP($AS88, INDIRECT(ADDRESS($AF$4, COLUMN()-$AF$2-OZ$3)&amp;":"&amp;ADDRESS($AF$5, COLUMN()-$AF$1-OZ$3)), OZ$3, FALSE)+VLOOKUP($AT88, INDIRECT(ADDRESS($AF$4, COLUMN()-$AF$2-OZ$3)&amp;":"&amp;ADDRESS($AF$5, COLUMN()-$AF$1-OZ$3)), OZ$3, FALSE)</f>
        <v>101311338</v>
      </c>
      <c r="PA88" s="2" cm="1">
        <f t="array" aca="1" ref="PA88" ca="1">INDIRECT(ADDRESS(ROW(), PA$3-$AF$1+$AF$3))+VLOOKUP($AS88, INDIRECT(ADDRESS($AF$4, COLUMN()-$AF$2-PA$3)&amp;":"&amp;ADDRESS($AF$5, COLUMN()-$AF$1-PA$3)), PA$3, FALSE)+VLOOKUP($AT88, INDIRECT(ADDRESS($AF$4, COLUMN()-$AF$2-PA$3)&amp;":"&amp;ADDRESS($AF$5, COLUMN()-$AF$1-PA$3)), PA$3, FALSE)</f>
        <v>89969026</v>
      </c>
      <c r="PB88" s="2" cm="1">
        <f t="array" aca="1" ref="PB88" ca="1">INDIRECT(ADDRESS(ROW(), PB$3-$AF$1+$AF$3))+VLOOKUP($AS88, INDIRECT(ADDRESS($AF$4, COLUMN()-$AF$2-PB$3)&amp;":"&amp;ADDRESS($AF$5, COLUMN()-$AF$1-PB$3)), PB$3, FALSE)+VLOOKUP($AT88, INDIRECT(ADDRESS($AF$4, COLUMN()-$AF$2-PB$3)&amp;":"&amp;ADDRESS($AF$5, COLUMN()-$AF$1-PB$3)), PB$3, FALSE)</f>
        <v>134438390</v>
      </c>
      <c r="PC88" s="2" cm="1">
        <f t="array" aca="1" ref="PC88" ca="1">INDIRECT(ADDRESS(ROW(), PC$3-$AF$1+$AF$3))+VLOOKUP($AS88, INDIRECT(ADDRESS($AF$4, COLUMN()-$AF$2-PC$3)&amp;":"&amp;ADDRESS($AF$5, COLUMN()-$AF$1-PC$3)), PC$3, FALSE)+VLOOKUP($AT88, INDIRECT(ADDRESS($AF$4, COLUMN()-$AF$2-PC$3)&amp;":"&amp;ADDRESS($AF$5, COLUMN()-$AF$1-PC$3)), PC$3, FALSE)</f>
        <v>216370428</v>
      </c>
      <c r="PD88" s="2" cm="1">
        <f t="array" aca="1" ref="PD88" ca="1">INDIRECT(ADDRESS(ROW(), PD$3-$AF$1+$AF$3))+VLOOKUP($AS88, INDIRECT(ADDRESS($AF$4, COLUMN()-$AF$2-PD$3)&amp;":"&amp;ADDRESS($AF$5, COLUMN()-$AF$1-PD$3)), PD$3, FALSE)+VLOOKUP($AT88, INDIRECT(ADDRESS($AF$4, COLUMN()-$AF$2-PD$3)&amp;":"&amp;ADDRESS($AF$5, COLUMN()-$AF$1-PD$3)), PD$3, FALSE)</f>
        <v>98757744</v>
      </c>
      <c r="PE88" s="2" cm="1">
        <f t="array" aca="1" ref="PE88" ca="1">INDIRECT(ADDRESS(ROW(), PE$3-$AF$1+$AF$3))+VLOOKUP($AS88, INDIRECT(ADDRESS($AF$4, COLUMN()-$AF$2-PE$3)&amp;":"&amp;ADDRESS($AF$5, COLUMN()-$AF$1-PE$3)), PE$3, FALSE)+VLOOKUP($AT88, INDIRECT(ADDRESS($AF$4, COLUMN()-$AF$2-PE$3)&amp;":"&amp;ADDRESS($AF$5, COLUMN()-$AF$1-PE$3)), PE$3, FALSE)</f>
        <v>33205708</v>
      </c>
      <c r="PF88" s="2" t="str">
        <f>LEFT($AH88, 1)&amp;RIGHT($A88, 1)</f>
        <v>SC</v>
      </c>
      <c r="PG88" s="2" t="str">
        <f>RIGHT($A88, 1)&amp;RIGHT($AH88, 1)</f>
        <v>CK</v>
      </c>
      <c r="PH88" s="2" t="str">
        <f t="shared" si="231"/>
        <v>SK</v>
      </c>
      <c r="PI88" s="2" cm="1">
        <f t="array" aca="1" ref="PI88" ca="1">INDIRECT(ADDRESS(ROW(), PI$3-$AF$1+$AF$3))+VLOOKUP($AS88, INDIRECT(ADDRESS($AF$4, COLUMN()-$AF$2-PI$3)&amp;":"&amp;ADDRESS($AF$5, COLUMN()-$AF$1-PI$3)), PI$3, FALSE)+VLOOKUP($AT88, INDIRECT(ADDRESS($AF$4, COLUMN()-$AF$2-PI$3)&amp;":"&amp;ADDRESS($AF$5, COLUMN()-$AF$1-PI$3)), PI$3, FALSE)</f>
        <v>116689068</v>
      </c>
      <c r="PJ88" s="2" cm="1">
        <f t="array" aca="1" ref="PJ88" ca="1">INDIRECT(ADDRESS(ROW(), PJ$3-$AF$1+$AF$3))+VLOOKUP($AS88, INDIRECT(ADDRESS($AF$4, COLUMN()-$AF$2-PJ$3)&amp;":"&amp;ADDRESS($AF$5, COLUMN()-$AF$1-PJ$3)), PJ$3, FALSE)+VLOOKUP($AT88, INDIRECT(ADDRESS($AF$4, COLUMN()-$AF$2-PJ$3)&amp;":"&amp;ADDRESS($AF$5, COLUMN()-$AF$1-PJ$3)), PJ$3, FALSE)</f>
        <v>413180206</v>
      </c>
      <c r="PK88" s="2" cm="1">
        <f t="array" aca="1" ref="PK88" ca="1">INDIRECT(ADDRESS(ROW(), PK$3-$AF$1+$AF$3))+VLOOKUP($AS88, INDIRECT(ADDRESS($AF$4, COLUMN()-$AF$2-PK$3)&amp;":"&amp;ADDRESS($AF$5, COLUMN()-$AF$1-PK$3)), PK$3, FALSE)+VLOOKUP($AT88, INDIRECT(ADDRESS($AF$4, COLUMN()-$AF$2-PK$3)&amp;":"&amp;ADDRESS($AF$5, COLUMN()-$AF$1-PK$3)), PK$3, FALSE)</f>
        <v>115379693</v>
      </c>
      <c r="PL88" s="2" cm="1">
        <f t="array" aca="1" ref="PL88" ca="1">INDIRECT(ADDRESS(ROW(), PL$3-$AF$1+$AF$3))+VLOOKUP($AS88, INDIRECT(ADDRESS($AF$4, COLUMN()-$AF$2-PL$3)&amp;":"&amp;ADDRESS($AF$5, COLUMN()-$AF$1-PL$3)), PL$3, FALSE)+VLOOKUP($AT88, INDIRECT(ADDRESS($AF$4, COLUMN()-$AF$2-PL$3)&amp;":"&amp;ADDRESS($AF$5, COLUMN()-$AF$1-PL$3)), PL$3, FALSE)</f>
        <v>154255314</v>
      </c>
      <c r="PM88" s="2" cm="1">
        <f t="array" aca="1" ref="PM88" ca="1">INDIRECT(ADDRESS(ROW(), PM$3-$AF$1+$AF$3))+VLOOKUP($AS88, INDIRECT(ADDRESS($AF$4, COLUMN()-$AF$2-PM$3)&amp;":"&amp;ADDRESS($AF$5, COLUMN()-$AF$1-PM$3)), PM$3, FALSE)+VLOOKUP($AT88, INDIRECT(ADDRESS($AF$4, COLUMN()-$AF$2-PM$3)&amp;":"&amp;ADDRESS($AF$5, COLUMN()-$AF$1-PM$3)), PM$3, FALSE)</f>
        <v>202781359</v>
      </c>
      <c r="PN88" s="2" cm="1">
        <f t="array" aca="1" ref="PN88" ca="1">INDIRECT(ADDRESS(ROW(), PN$3-$AF$1+$AF$3))+VLOOKUP($AS88, INDIRECT(ADDRESS($AF$4, COLUMN()-$AF$2-PN$3)&amp;":"&amp;ADDRESS($AF$5, COLUMN()-$AF$1-PN$3)), PN$3, FALSE)+VLOOKUP($AT88, INDIRECT(ADDRESS($AF$4, COLUMN()-$AF$2-PN$3)&amp;":"&amp;ADDRESS($AF$5, COLUMN()-$AF$1-PN$3)), PN$3, FALSE)</f>
        <v>179959917</v>
      </c>
      <c r="PO88" s="2" cm="1">
        <f t="array" aca="1" ref="PO88" ca="1">INDIRECT(ADDRESS(ROW(), PO$3-$AF$1+$AF$3))+VLOOKUP($AS88, INDIRECT(ADDRESS($AF$4, COLUMN()-$AF$2-PO$3)&amp;":"&amp;ADDRESS($AF$5, COLUMN()-$AF$1-PO$3)), PO$3, FALSE)+VLOOKUP($AT88, INDIRECT(ADDRESS($AF$4, COLUMN()-$AF$2-PO$3)&amp;":"&amp;ADDRESS($AF$5, COLUMN()-$AF$1-PO$3)), PO$3, FALSE)</f>
        <v>268843446</v>
      </c>
      <c r="PP88" s="2" cm="1">
        <f t="array" aca="1" ref="PP88" ca="1">INDIRECT(ADDRESS(ROW(), PP$3-$AF$1+$AF$3))+VLOOKUP($AS88, INDIRECT(ADDRESS($AF$4, COLUMN()-$AF$2-PP$3)&amp;":"&amp;ADDRESS($AF$5, COLUMN()-$AF$1-PP$3)), PP$3, FALSE)+VLOOKUP($AT88, INDIRECT(ADDRESS($AF$4, COLUMN()-$AF$2-PP$3)&amp;":"&amp;ADDRESS($AF$5, COLUMN()-$AF$1-PP$3)), PP$3, FALSE)</f>
        <v>432291981</v>
      </c>
      <c r="PQ88" s="2" cm="1">
        <f t="array" aca="1" ref="PQ88" ca="1">INDIRECT(ADDRESS(ROW(), PQ$3-$AF$1+$AF$3))+VLOOKUP($AS88, INDIRECT(ADDRESS($AF$4, COLUMN()-$AF$2-PQ$3)&amp;":"&amp;ADDRESS($AF$5, COLUMN()-$AF$1-PQ$3)), PQ$3, FALSE)+VLOOKUP($AT88, INDIRECT(ADDRESS($AF$4, COLUMN()-$AF$2-PQ$3)&amp;":"&amp;ADDRESS($AF$5, COLUMN()-$AF$1-PQ$3)), PQ$3, FALSE)</f>
        <v>197636957</v>
      </c>
      <c r="PR88" s="2" cm="1">
        <f t="array" aca="1" ref="PR88" ca="1">INDIRECT(ADDRESS(ROW(), PR$3-$AF$1+$AF$3))+VLOOKUP($AS88, INDIRECT(ADDRESS($AF$4, COLUMN()-$AF$2-PR$3)&amp;":"&amp;ADDRESS($AF$5, COLUMN()-$AF$1-PR$3)), PR$3, FALSE)+VLOOKUP($AT88, INDIRECT(ADDRESS($AF$4, COLUMN()-$AF$2-PR$3)&amp;":"&amp;ADDRESS($AF$5, COLUMN()-$AF$1-PR$3)), PR$3, FALSE)</f>
        <v>66465706</v>
      </c>
      <c r="PS88" s="2" t="str">
        <f>LEFT($AH88, 1)&amp;RIGHT($A88, 1)</f>
        <v>SC</v>
      </c>
      <c r="PT88" s="2" t="str">
        <f>RIGHT($A88, 1)&amp;RIGHT($AH88, 1)</f>
        <v>CK</v>
      </c>
      <c r="PU88" s="2" t="str">
        <f t="shared" si="232"/>
        <v>SK</v>
      </c>
      <c r="PV88" s="2" cm="1">
        <f t="array" aca="1" ref="PV88" ca="1">INDIRECT(ADDRESS(ROW(), PV$3-$AF$1+$AF$3))+VLOOKUP($AS88, INDIRECT(ADDRESS($AF$4, COLUMN()-$AF$2-PV$3)&amp;":"&amp;ADDRESS($AF$5, COLUMN()-$AF$1-PV$3)), PV$3, FALSE)+VLOOKUP($AT88, INDIRECT(ADDRESS($AF$4, COLUMN()-$AF$2-PV$3)&amp;":"&amp;ADDRESS($AF$5, COLUMN()-$AF$1-PV$3)), PV$3, FALSE)</f>
        <v>233714763</v>
      </c>
      <c r="PW88" s="2" cm="1">
        <f t="array" aca="1" ref="PW88" ca="1">INDIRECT(ADDRESS(ROW(), PW$3-$AF$1+$AF$3))+VLOOKUP($AS88, INDIRECT(ADDRESS($AF$4, COLUMN()-$AF$2-PW$3)&amp;":"&amp;ADDRESS($AF$5, COLUMN()-$AF$1-PW$3)), PW$3, FALSE)+VLOOKUP($AT88, INDIRECT(ADDRESS($AF$4, COLUMN()-$AF$2-PW$3)&amp;":"&amp;ADDRESS($AF$5, COLUMN()-$AF$1-PW$3)), PW$3, FALSE)</f>
        <v>825499496</v>
      </c>
      <c r="PX88" s="2" cm="1">
        <f t="array" aca="1" ref="PX88" ca="1">INDIRECT(ADDRESS(ROW(), PX$3-$AF$1+$AF$3))+VLOOKUP($AS88, INDIRECT(ADDRESS($AF$4, COLUMN()-$AF$2-PX$3)&amp;":"&amp;ADDRESS($AF$5, COLUMN()-$AF$1-PX$3)), PX$3, FALSE)+VLOOKUP($AT88, INDIRECT(ADDRESS($AF$4, COLUMN()-$AF$2-PX$3)&amp;":"&amp;ADDRESS($AF$5, COLUMN()-$AF$1-PX$3)), PX$3, FALSE)</f>
        <v>231229109</v>
      </c>
      <c r="PY88" s="2" cm="1">
        <f t="array" aca="1" ref="PY88" ca="1">INDIRECT(ADDRESS(ROW(), PY$3-$AF$1+$AF$3))+VLOOKUP($AS88, INDIRECT(ADDRESS($AF$4, COLUMN()-$AF$2-PY$3)&amp;":"&amp;ADDRESS($AF$5, COLUMN()-$AF$1-PY$3)), PY$3, FALSE)+VLOOKUP($AT88, INDIRECT(ADDRESS($AF$4, COLUMN()-$AF$2-PY$3)&amp;":"&amp;ADDRESS($AF$5, COLUMN()-$AF$1-PY$3)), PY$3, FALSE)</f>
        <v>308820893</v>
      </c>
      <c r="PZ88" s="2" cm="1">
        <f t="array" aca="1" ref="PZ88" ca="1">INDIRECT(ADDRESS(ROW(), PZ$3-$AF$1+$AF$3))+VLOOKUP($AS88, INDIRECT(ADDRESS($AF$4, COLUMN()-$AF$2-PZ$3)&amp;":"&amp;ADDRESS($AF$5, COLUMN()-$AF$1-PZ$3)), PZ$3, FALSE)+VLOOKUP($AT88, INDIRECT(ADDRESS($AF$4, COLUMN()-$AF$2-PZ$3)&amp;":"&amp;ADDRESS($AF$5, COLUMN()-$AF$1-PZ$3)), PZ$3, FALSE)</f>
        <v>405836640</v>
      </c>
      <c r="QA88" s="2" cm="1">
        <f t="array" aca="1" ref="QA88" ca="1">INDIRECT(ADDRESS(ROW(), QA$3-$AF$1+$AF$3))+VLOOKUP($AS88, INDIRECT(ADDRESS($AF$4, COLUMN()-$AF$2-QA$3)&amp;":"&amp;ADDRESS($AF$5, COLUMN()-$AF$1-QA$3)), QA$3, FALSE)+VLOOKUP($AT88, INDIRECT(ADDRESS($AF$4, COLUMN()-$AF$2-QA$3)&amp;":"&amp;ADDRESS($AF$5, COLUMN()-$AF$1-QA$3)), QA$3, FALSE)</f>
        <v>359921979</v>
      </c>
      <c r="QB88" s="2" cm="1">
        <f t="array" aca="1" ref="QB88" ca="1">INDIRECT(ADDRESS(ROW(), QB$3-$AF$1+$AF$3))+VLOOKUP($AS88, INDIRECT(ADDRESS($AF$4, COLUMN()-$AF$2-QB$3)&amp;":"&amp;ADDRESS($AF$5, COLUMN()-$AF$1-QB$3)), QB$3, FALSE)+VLOOKUP($AT88, INDIRECT(ADDRESS($AF$4, COLUMN()-$AF$2-QB$3)&amp;":"&amp;ADDRESS($AF$5, COLUMN()-$AF$1-QB$3)), QB$3, FALSE)</f>
        <v>537598516</v>
      </c>
      <c r="QC88" s="2" cm="1">
        <f t="array" aca="1" ref="QC88" ca="1">INDIRECT(ADDRESS(ROW(), QC$3-$AF$1+$AF$3))+VLOOKUP($AS88, INDIRECT(ADDRESS($AF$4, COLUMN()-$AF$2-QC$3)&amp;":"&amp;ADDRESS($AF$5, COLUMN()-$AF$1-QC$3)), QC$3, FALSE)+VLOOKUP($AT88, INDIRECT(ADDRESS($AF$4, COLUMN()-$AF$2-QC$3)&amp;":"&amp;ADDRESS($AF$5, COLUMN()-$AF$1-QC$3)), QC$3, FALSE)</f>
        <v>863842108</v>
      </c>
      <c r="QD88" s="2" cm="1">
        <f t="array" aca="1" ref="QD88" ca="1">INDIRECT(ADDRESS(ROW(), QD$3-$AF$1+$AF$3))+VLOOKUP($AS88, INDIRECT(ADDRESS($AF$4, COLUMN()-$AF$2-QD$3)&amp;":"&amp;ADDRESS($AF$5, COLUMN()-$AF$1-QD$3)), QD$3, FALSE)+VLOOKUP($AT88, INDIRECT(ADDRESS($AF$4, COLUMN()-$AF$2-QD$3)&amp;":"&amp;ADDRESS($AF$5, COLUMN()-$AF$1-QD$3)), QD$3, FALSE)</f>
        <v>395479080</v>
      </c>
      <c r="QE88" s="2" cm="1">
        <f t="array" aca="1" ref="QE88" ca="1">INDIRECT(ADDRESS(ROW(), QE$3-$AF$1+$AF$3))+VLOOKUP($AS88, INDIRECT(ADDRESS($AF$4, COLUMN()-$AF$2-QE$3)&amp;":"&amp;ADDRESS($AF$5, COLUMN()-$AF$1-QE$3)), QE$3, FALSE)+VLOOKUP($AT88, INDIRECT(ADDRESS($AF$4, COLUMN()-$AF$2-QE$3)&amp;":"&amp;ADDRESS($AF$5, COLUMN()-$AF$1-QE$3)), QE$3, FALSE)</f>
        <v>133024711</v>
      </c>
      <c r="QF88" s="2" t="str">
        <f>LEFT($AH88, 1)&amp;RIGHT($A88, 1)</f>
        <v>SC</v>
      </c>
      <c r="QG88" s="2" t="str">
        <f>RIGHT($A88, 1)&amp;RIGHT($AH88, 1)</f>
        <v>CK</v>
      </c>
      <c r="QH88" s="2" t="str">
        <f t="shared" si="233"/>
        <v>SK</v>
      </c>
      <c r="QI88" s="2" cm="1">
        <f t="array" aca="1" ref="QI88" ca="1">INDIRECT(ADDRESS(ROW(), QI$3-$AF$1+$AF$3))+VLOOKUP($AS88, INDIRECT(ADDRESS($AF$4, COLUMN()-$AF$2-QI$3)&amp;":"&amp;ADDRESS($AF$5, COLUMN()-$AF$1-QI$3)), QI$3, FALSE)+VLOOKUP($AT88, INDIRECT(ADDRESS($AF$4, COLUMN()-$AF$2-QI$3)&amp;":"&amp;ADDRESS($AF$5, COLUMN()-$AF$1-QI$3)), QI$3, FALSE)</f>
        <v>467977925</v>
      </c>
      <c r="QJ88" s="2" cm="1">
        <f t="array" aca="1" ref="QJ88" ca="1">INDIRECT(ADDRESS(ROW(), QJ$3-$AF$1+$AF$3))+VLOOKUP($AS88, INDIRECT(ADDRESS($AF$4, COLUMN()-$AF$2-QJ$3)&amp;":"&amp;ADDRESS($AF$5, COLUMN()-$AF$1-QJ$3)), QJ$3, FALSE)+VLOOKUP($AT88, INDIRECT(ADDRESS($AF$4, COLUMN()-$AF$2-QJ$3)&amp;":"&amp;ADDRESS($AF$5, COLUMN()-$AF$1-QJ$3)), QJ$3, FALSE)</f>
        <v>1649529457</v>
      </c>
      <c r="QK88" s="2" cm="1">
        <f t="array" aca="1" ref="QK88" ca="1">INDIRECT(ADDRESS(ROW(), QK$3-$AF$1+$AF$3))+VLOOKUP($AS88, INDIRECT(ADDRESS($AF$4, COLUMN()-$AF$2-QK$3)&amp;":"&amp;ADDRESS($AF$5, COLUMN()-$AF$1-QK$3)), QK$3, FALSE)+VLOOKUP($AT88, INDIRECT(ADDRESS($AF$4, COLUMN()-$AF$2-QK$3)&amp;":"&amp;ADDRESS($AF$5, COLUMN()-$AF$1-QK$3)), QK$3, FALSE)</f>
        <v>463239983</v>
      </c>
      <c r="QL88" s="2" cm="1">
        <f t="array" aca="1" ref="QL88" ca="1">INDIRECT(ADDRESS(ROW(), QL$3-$AF$1+$AF$3))+VLOOKUP($AS88, INDIRECT(ADDRESS($AF$4, COLUMN()-$AF$2-QL$3)&amp;":"&amp;ADDRESS($AF$5, COLUMN()-$AF$1-QL$3)), QL$3, FALSE)+VLOOKUP($AT88, INDIRECT(ADDRESS($AF$4, COLUMN()-$AF$2-QL$3)&amp;":"&amp;ADDRESS($AF$5, COLUMN()-$AF$1-QL$3)), QL$3, FALSE)</f>
        <v>618144887</v>
      </c>
      <c r="QM88" s="2" cm="1">
        <f t="array" aca="1" ref="QM88" ca="1">INDIRECT(ADDRESS(ROW(), QM$3-$AF$1+$AF$3))+VLOOKUP($AS88, INDIRECT(ADDRESS($AF$4, COLUMN()-$AF$2-QM$3)&amp;":"&amp;ADDRESS($AF$5, COLUMN()-$AF$1-QM$3)), QM$3, FALSE)+VLOOKUP($AT88, INDIRECT(ADDRESS($AF$4, COLUMN()-$AF$2-QM$3)&amp;":"&amp;ADDRESS($AF$5, COLUMN()-$AF$1-QM$3)), QM$3, FALSE)</f>
        <v>812090887</v>
      </c>
      <c r="QN88" s="2" cm="1">
        <f t="array" aca="1" ref="QN88" ca="1">INDIRECT(ADDRESS(ROW(), QN$3-$AF$1+$AF$3))+VLOOKUP($AS88, INDIRECT(ADDRESS($AF$4, COLUMN()-$AF$2-QN$3)&amp;":"&amp;ADDRESS($AF$5, COLUMN()-$AF$1-QN$3)), QN$3, FALSE)+VLOOKUP($AT88, INDIRECT(ADDRESS($AF$4, COLUMN()-$AF$2-QN$3)&amp;":"&amp;ADDRESS($AF$5, COLUMN()-$AF$1-QN$3)), QN$3, FALSE)</f>
        <v>719828345</v>
      </c>
      <c r="QO88" s="2" cm="1">
        <f t="array" aca="1" ref="QO88" ca="1">INDIRECT(ADDRESS(ROW(), QO$3-$AF$1+$AF$3))+VLOOKUP($AS88, INDIRECT(ADDRESS($AF$4, COLUMN()-$AF$2-QO$3)&amp;":"&amp;ADDRESS($AF$5, COLUMN()-$AF$1-QO$3)), QO$3, FALSE)+VLOOKUP($AT88, INDIRECT(ADDRESS($AF$4, COLUMN()-$AF$2-QO$3)&amp;":"&amp;ADDRESS($AF$5, COLUMN()-$AF$1-QO$3)), QO$3, FALSE)</f>
        <v>1075097519</v>
      </c>
      <c r="QP88" s="2" cm="1">
        <f t="array" aca="1" ref="QP88" ca="1">INDIRECT(ADDRESS(ROW(), QP$3-$AF$1+$AF$3))+VLOOKUP($AS88, INDIRECT(ADDRESS($AF$4, COLUMN()-$AF$2-QP$3)&amp;":"&amp;ADDRESS($AF$5, COLUMN()-$AF$1-QP$3)), QP$3, FALSE)+VLOOKUP($AT88, INDIRECT(ADDRESS($AF$4, COLUMN()-$AF$2-QP$3)&amp;":"&amp;ADDRESS($AF$5, COLUMN()-$AF$1-QP$3)), QP$3, FALSE)</f>
        <v>1726502342</v>
      </c>
      <c r="QQ88" s="2" cm="1">
        <f t="array" aca="1" ref="QQ88" ca="1">INDIRECT(ADDRESS(ROW(), QQ$3-$AF$1+$AF$3))+VLOOKUP($AS88, INDIRECT(ADDRESS($AF$4, COLUMN()-$AF$2-QQ$3)&amp;":"&amp;ADDRESS($AF$5, COLUMN()-$AF$1-QQ$3)), QQ$3, FALSE)+VLOOKUP($AT88, INDIRECT(ADDRESS($AF$4, COLUMN()-$AF$2-QQ$3)&amp;":"&amp;ADDRESS($AF$5, COLUMN()-$AF$1-QQ$3)), QQ$3, FALSE)</f>
        <v>791309402</v>
      </c>
      <c r="QR88" s="2" cm="1">
        <f t="array" aca="1" ref="QR88" ca="1">INDIRECT(ADDRESS(ROW(), QR$3-$AF$1+$AF$3))+VLOOKUP($AS88, INDIRECT(ADDRESS($AF$4, COLUMN()-$AF$2-QR$3)&amp;":"&amp;ADDRESS($AF$5, COLUMN()-$AF$1-QR$3)), QR$3, FALSE)+VLOOKUP($AT88, INDIRECT(ADDRESS($AF$4, COLUMN()-$AF$2-QR$3)&amp;":"&amp;ADDRESS($AF$5, COLUMN()-$AF$1-QR$3)), QR$3, FALSE)</f>
        <v>266213844</v>
      </c>
      <c r="QS88" s="2" t="str">
        <f>LEFT($AH88, 1)&amp;RIGHT($A88, 1)</f>
        <v>SC</v>
      </c>
      <c r="QT88" s="2" t="str">
        <f>RIGHT($A88, 1)&amp;RIGHT($AH88, 1)</f>
        <v>CK</v>
      </c>
      <c r="QU88" s="2" t="str">
        <f t="shared" si="234"/>
        <v>SK</v>
      </c>
      <c r="QV88" s="2" cm="1">
        <f t="array" aca="1" ref="QV88" ca="1">INDIRECT(ADDRESS(ROW(), QV$3-$AF$1+$AF$3))+VLOOKUP($AS88, INDIRECT(ADDRESS($AF$4, COLUMN()-$AF$2-QV$3)&amp;":"&amp;ADDRESS($AF$5, COLUMN()-$AF$1-QV$3)), QV$3, FALSE)+VLOOKUP($AT88, INDIRECT(ADDRESS($AF$4, COLUMN()-$AF$2-QV$3)&amp;":"&amp;ADDRESS($AF$5, COLUMN()-$AF$1-QV$3)), QV$3, FALSE)</f>
        <v>936970513</v>
      </c>
      <c r="QW88" s="2" cm="1">
        <f t="array" aca="1" ref="QW88" ca="1">INDIRECT(ADDRESS(ROW(), QW$3-$AF$1+$AF$3))+VLOOKUP($AS88, INDIRECT(ADDRESS($AF$4, COLUMN()-$AF$2-QW$3)&amp;":"&amp;ADDRESS($AF$5, COLUMN()-$AF$1-QW$3)), QW$3, FALSE)+VLOOKUP($AT88, INDIRECT(ADDRESS($AF$4, COLUMN()-$AF$2-QW$3)&amp;":"&amp;ADDRESS($AF$5, COLUMN()-$AF$1-QW$3)), QW$3, FALSE)</f>
        <v>3296440170</v>
      </c>
      <c r="QX88" s="2" cm="1">
        <f t="array" aca="1" ref="QX88" ca="1">INDIRECT(ADDRESS(ROW(), QX$3-$AF$1+$AF$3))+VLOOKUP($AS88, INDIRECT(ADDRESS($AF$4, COLUMN()-$AF$2-QX$3)&amp;":"&amp;ADDRESS($AF$5, COLUMN()-$AF$1-QX$3)), QX$3, FALSE)+VLOOKUP($AT88, INDIRECT(ADDRESS($AF$4, COLUMN()-$AF$2-QX$3)&amp;":"&amp;ADDRESS($AF$5, COLUMN()-$AF$1-QX$3)), QX$3, FALSE)</f>
        <v>927876793</v>
      </c>
      <c r="QY88" s="2" cm="1">
        <f t="array" aca="1" ref="QY88" ca="1">INDIRECT(ADDRESS(ROW(), QY$3-$AF$1+$AF$3))+VLOOKUP($AS88, INDIRECT(ADDRESS($AF$4, COLUMN()-$AF$2-QY$3)&amp;":"&amp;ADDRESS($AF$5, COLUMN()-$AF$1-QY$3)), QY$3, FALSE)+VLOOKUP($AT88, INDIRECT(ADDRESS($AF$4, COLUMN()-$AF$2-QY$3)&amp;":"&amp;ADDRESS($AF$5, COLUMN()-$AF$1-QY$3)), QY$3, FALSE)</f>
        <v>1237246121</v>
      </c>
      <c r="QZ88" s="2" cm="1">
        <f t="array" aca="1" ref="QZ88" ca="1">INDIRECT(ADDRESS(ROW(), QZ$3-$AF$1+$AF$3))+VLOOKUP($AS88, INDIRECT(ADDRESS($AF$4, COLUMN()-$AF$2-QZ$3)&amp;":"&amp;ADDRESS($AF$5, COLUMN()-$AF$1-QZ$3)), QZ$3, FALSE)+VLOOKUP($AT88, INDIRECT(ADDRESS($AF$4, COLUMN()-$AF$2-QZ$3)&amp;":"&amp;ADDRESS($AF$5, COLUMN()-$AF$1-QZ$3)), QZ$3, FALSE)</f>
        <v>1624877319</v>
      </c>
      <c r="RA88" s="2" cm="1">
        <f t="array" aca="1" ref="RA88" ca="1">INDIRECT(ADDRESS(ROW(), RA$3-$AF$1+$AF$3))+VLOOKUP($AS88, INDIRECT(ADDRESS($AF$4, COLUMN()-$AF$2-RA$3)&amp;":"&amp;ADDRESS($AF$5, COLUMN()-$AF$1-RA$3)), RA$3, FALSE)+VLOOKUP($AT88, INDIRECT(ADDRESS($AF$4, COLUMN()-$AF$2-RA$3)&amp;":"&amp;ADDRESS($AF$5, COLUMN()-$AF$1-RA$3)), RA$3, FALSE)</f>
        <v>1439538737</v>
      </c>
      <c r="RB88" s="2" cm="1">
        <f t="array" aca="1" ref="RB88" ca="1">INDIRECT(ADDRESS(ROW(), RB$3-$AF$1+$AF$3))+VLOOKUP($AS88, INDIRECT(ADDRESS($AF$4, COLUMN()-$AF$2-RB$3)&amp;":"&amp;ADDRESS($AF$5, COLUMN()-$AF$1-RB$3)), RB$3, FALSE)+VLOOKUP($AT88, INDIRECT(ADDRESS($AF$4, COLUMN()-$AF$2-RB$3)&amp;":"&amp;ADDRESS($AF$5, COLUMN()-$AF$1-RB$3)), RB$3, FALSE)</f>
        <v>2149955711</v>
      </c>
      <c r="RC88" s="2" cm="1">
        <f t="array" aca="1" ref="RC88" ca="1">INDIRECT(ADDRESS(ROW(), RC$3-$AF$1+$AF$3))+VLOOKUP($AS88, INDIRECT(ADDRESS($AF$4, COLUMN()-$AF$2-RC$3)&amp;":"&amp;ADDRESS($AF$5, COLUMN()-$AF$1-RC$3)), RC$3, FALSE)+VLOOKUP($AT88, INDIRECT(ADDRESS($AF$4, COLUMN()-$AF$2-RC$3)&amp;":"&amp;ADDRESS($AF$5, COLUMN()-$AF$1-RC$3)), RC$3, FALSE)</f>
        <v>3451063484</v>
      </c>
      <c r="RD88" s="2" cm="1">
        <f t="array" aca="1" ref="RD88" ca="1">INDIRECT(ADDRESS(ROW(), RD$3-$AF$1+$AF$3))+VLOOKUP($AS88, INDIRECT(ADDRESS($AF$4, COLUMN()-$AF$2-RD$3)&amp;":"&amp;ADDRESS($AF$5, COLUMN()-$AF$1-RD$3)), RD$3, FALSE)+VLOOKUP($AT88, INDIRECT(ADDRESS($AF$4, COLUMN()-$AF$2-RD$3)&amp;":"&amp;ADDRESS($AF$5, COLUMN()-$AF$1-RD$3)), RD$3, FALSE)</f>
        <v>1583191213</v>
      </c>
      <c r="RE88" s="2" cm="1">
        <f t="array" aca="1" ref="RE88" ca="1">INDIRECT(ADDRESS(ROW(), RE$3-$AF$1+$AF$3))+VLOOKUP($AS88, INDIRECT(ADDRESS($AF$4, COLUMN()-$AF$2-RE$3)&amp;":"&amp;ADDRESS($AF$5, COLUMN()-$AF$1-RE$3)), RE$3, FALSE)+VLOOKUP($AT88, INDIRECT(ADDRESS($AF$4, COLUMN()-$AF$2-RE$3)&amp;":"&amp;ADDRESS($AF$5, COLUMN()-$AF$1-RE$3)), RE$3, FALSE)</f>
        <v>532709122</v>
      </c>
      <c r="RF88" s="2" t="str">
        <f>LEFT($AH88, 1)&amp;RIGHT($A88, 1)</f>
        <v>SC</v>
      </c>
      <c r="RG88" s="2" t="str">
        <f>RIGHT($A88, 1)&amp;RIGHT($AH88, 1)</f>
        <v>CK</v>
      </c>
      <c r="RH88" s="2" t="str">
        <f t="shared" si="235"/>
        <v>SK</v>
      </c>
      <c r="RI88" s="2" cm="1">
        <f t="array" aca="1" ref="RI88" ca="1">INDIRECT(ADDRESS(ROW(), RI$3-$AF$1+$AF$3))+VLOOKUP($AS88, INDIRECT(ADDRESS($AF$4, COLUMN()-$AF$2-RI$3)&amp;":"&amp;ADDRESS($AF$5, COLUMN()-$AF$1-RI$3)), RI$3, FALSE)+VLOOKUP($AT88, INDIRECT(ADDRESS($AF$4, COLUMN()-$AF$2-RI$3)&amp;":"&amp;ADDRESS($AF$5, COLUMN()-$AF$1-RI$3)), RI$3, FALSE)</f>
        <v>1875597608</v>
      </c>
      <c r="RJ88" s="2" cm="1">
        <f t="array" aca="1" ref="RJ88" ca="1">INDIRECT(ADDRESS(ROW(), RJ$3-$AF$1+$AF$3))+VLOOKUP($AS88, INDIRECT(ADDRESS($AF$4, COLUMN()-$AF$2-RJ$3)&amp;":"&amp;ADDRESS($AF$5, COLUMN()-$AF$1-RJ$3)), RJ$3, FALSE)+VLOOKUP($AT88, INDIRECT(ADDRESS($AF$4, COLUMN()-$AF$2-RJ$3)&amp;":"&amp;ADDRESS($AF$5, COLUMN()-$AF$1-RJ$3)), RJ$3, FALSE)</f>
        <v>6588419062</v>
      </c>
      <c r="RK88" s="2" cm="1">
        <f t="array" aca="1" ref="RK88" ca="1">INDIRECT(ADDRESS(ROW(), RK$3-$AF$1+$AF$3))+VLOOKUP($AS88, INDIRECT(ADDRESS($AF$4, COLUMN()-$AF$2-RK$3)&amp;":"&amp;ADDRESS($AF$5, COLUMN()-$AF$1-RK$3)), RK$3, FALSE)+VLOOKUP($AT88, INDIRECT(ADDRESS($AF$4, COLUMN()-$AF$2-RK$3)&amp;":"&amp;ADDRESS($AF$5, COLUMN()-$AF$1-RK$3)), RK$3, FALSE)</f>
        <v>1858107784</v>
      </c>
      <c r="RL88" s="2" cm="1">
        <f t="array" aca="1" ref="RL88" ca="1">INDIRECT(ADDRESS(ROW(), RL$3-$AF$1+$AF$3))+VLOOKUP($AS88, INDIRECT(ADDRESS($AF$4, COLUMN()-$AF$2-RL$3)&amp;":"&amp;ADDRESS($AF$5, COLUMN()-$AF$1-RL$3)), RL$3, FALSE)+VLOOKUP($AT88, INDIRECT(ADDRESS($AF$4, COLUMN()-$AF$2-RL$3)&amp;":"&amp;ADDRESS($AF$5, COLUMN()-$AF$1-RL$3)), RL$3, FALSE)</f>
        <v>2476072693</v>
      </c>
      <c r="RM88" s="2" cm="1">
        <f t="array" aca="1" ref="RM88" ca="1">INDIRECT(ADDRESS(ROW(), RM$3-$AF$1+$AF$3))+VLOOKUP($AS88, INDIRECT(ADDRESS($AF$4, COLUMN()-$AF$2-RM$3)&amp;":"&amp;ADDRESS($AF$5, COLUMN()-$AF$1-RM$3)), RM$3, FALSE)+VLOOKUP($AT88, INDIRECT(ADDRESS($AF$4, COLUMN()-$AF$2-RM$3)&amp;":"&amp;ADDRESS($AF$5, COLUMN()-$AF$1-RM$3)), RM$3, FALSE)</f>
        <v>3250786297</v>
      </c>
      <c r="RN88" s="2" cm="1">
        <f t="array" aca="1" ref="RN88" ca="1">INDIRECT(ADDRESS(ROW(), RN$3-$AF$1+$AF$3))+VLOOKUP($AS88, INDIRECT(ADDRESS($AF$4, COLUMN()-$AF$2-RN$3)&amp;":"&amp;ADDRESS($AF$5, COLUMN()-$AF$1-RN$3)), RN$3, FALSE)+VLOOKUP($AT88, INDIRECT(ADDRESS($AF$4, COLUMN()-$AF$2-RN$3)&amp;":"&amp;ADDRESS($AF$5, COLUMN()-$AF$1-RN$3)), RN$3, FALSE)</f>
        <v>2878820496</v>
      </c>
      <c r="RO88" s="2" cm="1">
        <f t="array" aca="1" ref="RO88" ca="1">INDIRECT(ADDRESS(ROW(), RO$3-$AF$1+$AF$3))+VLOOKUP($AS88, INDIRECT(ADDRESS($AF$4, COLUMN()-$AF$2-RO$3)&amp;":"&amp;ADDRESS($AF$5, COLUMN()-$AF$1-RO$3)), RO$3, FALSE)+VLOOKUP($AT88, INDIRECT(ADDRESS($AF$4, COLUMN()-$AF$2-RO$3)&amp;":"&amp;ADDRESS($AF$5, COLUMN()-$AF$1-RO$3)), RO$3, FALSE)</f>
        <v>4299607902</v>
      </c>
      <c r="RP88" s="2" cm="1">
        <f t="array" aca="1" ref="RP88" ca="1">INDIRECT(ADDRESS(ROW(), RP$3-$AF$1+$AF$3))+VLOOKUP($AS88, INDIRECT(ADDRESS($AF$4, COLUMN()-$AF$2-RP$3)&amp;":"&amp;ADDRESS($AF$5, COLUMN()-$AF$1-RP$3)), RP$3, FALSE)+VLOOKUP($AT88, INDIRECT(ADDRESS($AF$4, COLUMN()-$AF$2-RP$3)&amp;":"&amp;ADDRESS($AF$5, COLUMN()-$AF$1-RP$3)), RP$3, FALSE)</f>
        <v>6899052013</v>
      </c>
      <c r="RQ88" s="2" cm="1">
        <f t="array" aca="1" ref="RQ88" ca="1">INDIRECT(ADDRESS(ROW(), RQ$3-$AF$1+$AF$3))+VLOOKUP($AS88, INDIRECT(ADDRESS($AF$4, COLUMN()-$AF$2-RQ$3)&amp;":"&amp;ADDRESS($AF$5, COLUMN()-$AF$1-RQ$3)), RQ$3, FALSE)+VLOOKUP($AT88, INDIRECT(ADDRESS($AF$4, COLUMN()-$AF$2-RQ$3)&amp;":"&amp;ADDRESS($AF$5, COLUMN()-$AF$1-RQ$3)), RQ$3, FALSE)</f>
        <v>3167361666</v>
      </c>
      <c r="RR88" s="2" cm="1">
        <f t="array" aca="1" ref="RR88" ca="1">INDIRECT(ADDRESS(ROW(), RR$3-$AF$1+$AF$3))+VLOOKUP($AS88, INDIRECT(ADDRESS($AF$4, COLUMN()-$AF$2-RR$3)&amp;":"&amp;ADDRESS($AF$5, COLUMN()-$AF$1-RR$3)), RR$3, FALSE)+VLOOKUP($AT88, INDIRECT(ADDRESS($AF$4, COLUMN()-$AF$2-RR$3)&amp;":"&amp;ADDRESS($AF$5, COLUMN()-$AF$1-RR$3)), RR$3, FALSE)</f>
        <v>1065912846</v>
      </c>
      <c r="RS88" s="2" t="str">
        <f>LEFT($AH88, 1)&amp;RIGHT($A88, 1)</f>
        <v>SC</v>
      </c>
      <c r="RT88" s="2" t="str">
        <f>RIGHT($A88, 1)&amp;RIGHT($AH88, 1)</f>
        <v>CK</v>
      </c>
      <c r="RU88" s="2" t="str">
        <f t="shared" si="236"/>
        <v>SK</v>
      </c>
      <c r="RV88" s="2" cm="1">
        <f t="array" aca="1" ref="RV88" ca="1">INDIRECT(ADDRESS(ROW(), RV$3-$AF$1+$AF$3))+VLOOKUP($AS88, INDIRECT(ADDRESS($AF$4, COLUMN()-$AF$2-RV$3)&amp;":"&amp;ADDRESS($AF$5, COLUMN()-$AF$1-RV$3)), RV$3, FALSE)+VLOOKUP($AT88, INDIRECT(ADDRESS($AF$4, COLUMN()-$AF$2-RV$3)&amp;":"&amp;ADDRESS($AF$5, COLUMN()-$AF$1-RV$3)), RV$3, FALSE)</f>
        <v>3754192980</v>
      </c>
      <c r="RW88" s="2" cm="1">
        <f t="array" aca="1" ref="RW88" ca="1">INDIRECT(ADDRESS(ROW(), RW$3-$AF$1+$AF$3))+VLOOKUP($AS88, INDIRECT(ADDRESS($AF$4, COLUMN()-$AF$2-RW$3)&amp;":"&amp;ADDRESS($AF$5, COLUMN()-$AF$1-RW$3)), RW$3, FALSE)+VLOOKUP($AT88, INDIRECT(ADDRESS($AF$4, COLUMN()-$AF$2-RW$3)&amp;":"&amp;ADDRESS($AF$5, COLUMN()-$AF$1-RW$3)), RW$3, FALSE)</f>
        <v>13168989787</v>
      </c>
      <c r="RX88" s="2" cm="1">
        <f t="array" aca="1" ref="RX88" ca="1">INDIRECT(ADDRESS(ROW(), RX$3-$AF$1+$AF$3))+VLOOKUP($AS88, INDIRECT(ADDRESS($AF$4, COLUMN()-$AF$2-RX$3)&amp;":"&amp;ADDRESS($AF$5, COLUMN()-$AF$1-RX$3)), RX$3, FALSE)+VLOOKUP($AT88, INDIRECT(ADDRESS($AF$4, COLUMN()-$AF$2-RX$3)&amp;":"&amp;ADDRESS($AF$5, COLUMN()-$AF$1-RX$3)), RX$3, FALSE)</f>
        <v>3720394224</v>
      </c>
      <c r="RY88" s="2" cm="1">
        <f t="array" aca="1" ref="RY88" ca="1">INDIRECT(ADDRESS(ROW(), RY$3-$AF$1+$AF$3))+VLOOKUP($AS88, INDIRECT(ADDRESS($AF$4, COLUMN()-$AF$2-RY$3)&amp;":"&amp;ADDRESS($AF$5, COLUMN()-$AF$1-RY$3)), RY$3, FALSE)+VLOOKUP($AT88, INDIRECT(ADDRESS($AF$4, COLUMN()-$AF$2-RY$3)&amp;":"&amp;ADDRESS($AF$5, COLUMN()-$AF$1-RY$3)), RY$3, FALSE)</f>
        <v>4955073513</v>
      </c>
      <c r="RZ88" s="2" cm="1">
        <f t="array" aca="1" ref="RZ88" ca="1">INDIRECT(ADDRESS(ROW(), RZ$3-$AF$1+$AF$3))+VLOOKUP($AS88, INDIRECT(ADDRESS($AF$4, COLUMN()-$AF$2-RZ$3)&amp;":"&amp;ADDRESS($AF$5, COLUMN()-$AF$1-RZ$3)), RZ$3, FALSE)+VLOOKUP($AT88, INDIRECT(ADDRESS($AF$4, COLUMN()-$AF$2-RZ$3)&amp;":"&amp;ADDRESS($AF$5, COLUMN()-$AF$1-RZ$3)), RZ$3, FALSE)</f>
        <v>6503253337</v>
      </c>
      <c r="SA88" s="2" cm="1">
        <f t="array" aca="1" ref="SA88" ca="1">INDIRECT(ADDRESS(ROW(), SA$3-$AF$1+$AF$3))+VLOOKUP($AS88, INDIRECT(ADDRESS($AF$4, COLUMN()-$AF$2-SA$3)&amp;":"&amp;ADDRESS($AF$5, COLUMN()-$AF$1-SA$3)), SA$3, FALSE)+VLOOKUP($AT88, INDIRECT(ADDRESS($AF$4, COLUMN()-$AF$2-SA$3)&amp;":"&amp;ADDRESS($AF$5, COLUMN()-$AF$1-SA$3)), SA$3, FALSE)</f>
        <v>5756979412</v>
      </c>
      <c r="SB88" s="2" cm="1">
        <f t="array" aca="1" ref="SB88" ca="1">INDIRECT(ADDRESS(ROW(), SB$3-$AF$1+$AF$3))+VLOOKUP($AS88, INDIRECT(ADDRESS($AF$4, COLUMN()-$AF$2-SB$3)&amp;":"&amp;ADDRESS($AF$5, COLUMN()-$AF$1-SB$3)), SB$3, FALSE)+VLOOKUP($AT88, INDIRECT(ADDRESS($AF$4, COLUMN()-$AF$2-SB$3)&amp;":"&amp;ADDRESS($AF$5, COLUMN()-$AF$1-SB$3)), SB$3, FALSE)</f>
        <v>8598535184</v>
      </c>
      <c r="SC88" s="2" cm="1">
        <f t="array" aca="1" ref="SC88" ca="1">INDIRECT(ADDRESS(ROW(), SC$3-$AF$1+$AF$3))+VLOOKUP($AS88, INDIRECT(ADDRESS($AF$4, COLUMN()-$AF$2-SC$3)&amp;":"&amp;ADDRESS($AF$5, COLUMN()-$AF$1-SC$3)), SC$3, FALSE)+VLOOKUP($AT88, INDIRECT(ADDRESS($AF$4, COLUMN()-$AF$2-SC$3)&amp;":"&amp;ADDRESS($AF$5, COLUMN()-$AF$1-SC$3)), SC$3, FALSE)</f>
        <v>13793100183</v>
      </c>
      <c r="SD88" s="2" cm="1">
        <f t="array" aca="1" ref="SD88" ca="1">INDIRECT(ADDRESS(ROW(), SD$3-$AF$1+$AF$3))+VLOOKUP($AS88, INDIRECT(ADDRESS($AF$4, COLUMN()-$AF$2-SD$3)&amp;":"&amp;ADDRESS($AF$5, COLUMN()-$AF$1-SD$3)), SD$3, FALSE)+VLOOKUP($AT88, INDIRECT(ADDRESS($AF$4, COLUMN()-$AF$2-SD$3)&amp;":"&amp;ADDRESS($AF$5, COLUMN()-$AF$1-SD$3)), SD$3, FALSE)</f>
        <v>6336280178</v>
      </c>
      <c r="SE88" s="2" cm="1">
        <f t="array" aca="1" ref="SE88" ca="1">INDIRECT(ADDRESS(ROW(), SE$3-$AF$1+$AF$3))+VLOOKUP($AS88, INDIRECT(ADDRESS($AF$4, COLUMN()-$AF$2-SE$3)&amp;":"&amp;ADDRESS($AF$5, COLUMN()-$AF$1-SE$3)), SE$3, FALSE)+VLOOKUP($AT88, INDIRECT(ADDRESS($AF$4, COLUMN()-$AF$2-SE$3)&amp;":"&amp;ADDRESS($AF$5, COLUMN()-$AF$1-SE$3)), SE$3, FALSE)</f>
        <v>2132677937</v>
      </c>
      <c r="SF88" s="2" t="str">
        <f>LEFT($AH88, 1)&amp;RIGHT($A88, 1)</f>
        <v>SC</v>
      </c>
      <c r="SG88" s="2" t="str">
        <f>RIGHT($A88, 1)&amp;RIGHT($AH88, 1)</f>
        <v>CK</v>
      </c>
      <c r="SH88" s="2" t="str">
        <f t="shared" si="237"/>
        <v>SK</v>
      </c>
      <c r="SI88" s="2" cm="1">
        <f t="array" aca="1" ref="SI88" ca="1">INDIRECT(ADDRESS(ROW(), SI$3-$AF$1+$AF$3))+VLOOKUP($AS88, INDIRECT(ADDRESS($AF$4, COLUMN()-$AF$2-SI$3)&amp;":"&amp;ADDRESS($AF$5, COLUMN()-$AF$1-SI$3)), SI$3, FALSE)+VLOOKUP($AT88, INDIRECT(ADDRESS($AF$4, COLUMN()-$AF$2-SI$3)&amp;":"&amp;ADDRESS($AF$5, COLUMN()-$AF$1-SI$3)), SI$3, FALSE)</f>
        <v>7513348023</v>
      </c>
      <c r="SJ88" s="2" cm="1">
        <f t="array" aca="1" ref="SJ88" ca="1">INDIRECT(ADDRESS(ROW(), SJ$3-$AF$1+$AF$3))+VLOOKUP($AS88, INDIRECT(ADDRESS($AF$4, COLUMN()-$AF$2-SJ$3)&amp;":"&amp;ADDRESS($AF$5, COLUMN()-$AF$1-SJ$3)), SJ$3, FALSE)+VLOOKUP($AT88, INDIRECT(ADDRESS($AF$4, COLUMN()-$AF$2-SJ$3)&amp;":"&amp;ADDRESS($AF$5, COLUMN()-$AF$1-SJ$3)), SJ$3, FALSE)</f>
        <v>26324654664</v>
      </c>
      <c r="SK88" s="2" cm="1">
        <f t="array" aca="1" ref="SK88" ca="1">INDIRECT(ADDRESS(ROW(), SK$3-$AF$1+$AF$3))+VLOOKUP($AS88, INDIRECT(ADDRESS($AF$4, COLUMN()-$AF$2-SK$3)&amp;":"&amp;ADDRESS($AF$5, COLUMN()-$AF$1-SK$3)), SK$3, FALSE)+VLOOKUP($AT88, INDIRECT(ADDRESS($AF$4, COLUMN()-$AF$2-SK$3)&amp;":"&amp;ADDRESS($AF$5, COLUMN()-$AF$1-SK$3)), SK$3, FALSE)</f>
        <v>7447897436</v>
      </c>
      <c r="SL88" s="2" cm="1">
        <f t="array" aca="1" ref="SL88" ca="1">INDIRECT(ADDRESS(ROW(), SL$3-$AF$1+$AF$3))+VLOOKUP($AS88, INDIRECT(ADDRESS($AF$4, COLUMN()-$AF$2-SL$3)&amp;":"&amp;ADDRESS($AF$5, COLUMN()-$AF$1-SL$3)), SL$3, FALSE)+VLOOKUP($AT88, INDIRECT(ADDRESS($AF$4, COLUMN()-$AF$2-SL$3)&amp;":"&amp;ADDRESS($AF$5, COLUMN()-$AF$1-SL$3)), SL$3, FALSE)</f>
        <v>9915072351</v>
      </c>
      <c r="SM88" s="2" cm="1">
        <f t="array" aca="1" ref="SM88" ca="1">INDIRECT(ADDRESS(ROW(), SM$3-$AF$1+$AF$3))+VLOOKUP($AS88, INDIRECT(ADDRESS($AF$4, COLUMN()-$AF$2-SM$3)&amp;":"&amp;ADDRESS($AF$5, COLUMN()-$AF$1-SM$3)), SM$3, FALSE)+VLOOKUP($AT88, INDIRECT(ADDRESS($AF$4, COLUMN()-$AF$2-SM$3)&amp;":"&amp;ADDRESS($AF$5, COLUMN()-$AF$1-SM$3)), SM$3, FALSE)</f>
        <v>13008891013</v>
      </c>
      <c r="SN88" s="2" cm="1">
        <f t="array" aca="1" ref="SN88" ca="1">INDIRECT(ADDRESS(ROW(), SN$3-$AF$1+$AF$3))+VLOOKUP($AS88, INDIRECT(ADDRESS($AF$4, COLUMN()-$AF$2-SN$3)&amp;":"&amp;ADDRESS($AF$5, COLUMN()-$AF$1-SN$3)), SN$3, FALSE)+VLOOKUP($AT88, INDIRECT(ADDRESS($AF$4, COLUMN()-$AF$2-SN$3)&amp;":"&amp;ADDRESS($AF$5, COLUMN()-$AF$1-SN$3)), SN$3, FALSE)</f>
        <v>11512669705</v>
      </c>
      <c r="SO88" s="2" cm="1">
        <f t="array" aca="1" ref="SO88" ca="1">INDIRECT(ADDRESS(ROW(), SO$3-$AF$1+$AF$3))+VLOOKUP($AS88, INDIRECT(ADDRESS($AF$4, COLUMN()-$AF$2-SO$3)&amp;":"&amp;ADDRESS($AF$5, COLUMN()-$AF$1-SO$3)), SO$3, FALSE)+VLOOKUP($AT88, INDIRECT(ADDRESS($AF$4, COLUMN()-$AF$2-SO$3)&amp;":"&amp;ADDRESS($AF$5, COLUMN()-$AF$1-SO$3)), SO$3, FALSE)</f>
        <v>17196127293</v>
      </c>
      <c r="SP88" s="2" cm="1">
        <f t="array" aca="1" ref="SP88" ca="1">INDIRECT(ADDRESS(ROW(), SP$3-$AF$1+$AF$3))+VLOOKUP($AS88, INDIRECT(ADDRESS($AF$4, COLUMN()-$AF$2-SP$3)&amp;":"&amp;ADDRESS($AF$5, COLUMN()-$AF$1-SP$3)), SP$3, FALSE)+VLOOKUP($AT88, INDIRECT(ADDRESS($AF$4, COLUMN()-$AF$2-SP$3)&amp;":"&amp;ADDRESS($AF$5, COLUMN()-$AF$1-SP$3)), SP$3, FALSE)</f>
        <v>27578296577</v>
      </c>
      <c r="SQ88" s="2" cm="1">
        <f t="array" aca="1" ref="SQ88" ca="1">INDIRECT(ADDRESS(ROW(), SQ$3-$AF$1+$AF$3))+VLOOKUP($AS88, INDIRECT(ADDRESS($AF$4, COLUMN()-$AF$2-SQ$3)&amp;":"&amp;ADDRESS($AF$5, COLUMN()-$AF$1-SQ$3)), SQ$3, FALSE)+VLOOKUP($AT88, INDIRECT(ADDRESS($AF$4, COLUMN()-$AF$2-SQ$3)&amp;":"&amp;ADDRESS($AF$5, COLUMN()-$AF$1-SQ$3)), SQ$3, FALSE)</f>
        <v>12675158506</v>
      </c>
      <c r="SR88" s="2" cm="1">
        <f t="array" aca="1" ref="SR88" ca="1">INDIRECT(ADDRESS(ROW(), SR$3-$AF$1+$AF$3))+VLOOKUP($AS88, INDIRECT(ADDRESS($AF$4, COLUMN()-$AF$2-SR$3)&amp;":"&amp;ADDRESS($AF$5, COLUMN()-$AF$1-SR$3)), SR$3, FALSE)+VLOOKUP($AT88, INDIRECT(ADDRESS($AF$4, COLUMN()-$AF$2-SR$3)&amp;":"&amp;ADDRESS($AF$5, COLUMN()-$AF$1-SR$3)), SR$3, FALSE)</f>
        <v>4266837903</v>
      </c>
      <c r="SS88" s="2" t="str">
        <f>LEFT($AH88, 1)&amp;RIGHT($A88, 1)</f>
        <v>SC</v>
      </c>
      <c r="ST88" s="2" t="str">
        <f>RIGHT($A88, 1)&amp;RIGHT($AH88, 1)</f>
        <v>CK</v>
      </c>
      <c r="SU88" s="2" t="str">
        <f t="shared" si="238"/>
        <v>SK</v>
      </c>
      <c r="SV88" s="2" cm="1">
        <f t="array" aca="1" ref="SV88" ca="1">INDIRECT(ADDRESS(ROW(), SV$3-$AF$1+$AF$3))+VLOOKUP($AS88, INDIRECT(ADDRESS($AF$4, COLUMN()-$AF$2-SV$3)&amp;":"&amp;ADDRESS($AF$5, COLUMN()-$AF$1-SV$3)), SV$3, FALSE)+VLOOKUP($AT88, INDIRECT(ADDRESS($AF$4, COLUMN()-$AF$2-SV$3)&amp;":"&amp;ADDRESS($AF$5, COLUMN()-$AF$1-SV$3)), SV$3, FALSE)</f>
        <v>15035482353</v>
      </c>
      <c r="SW88" s="2" cm="1">
        <f t="array" aca="1" ref="SW88" ca="1">INDIRECT(ADDRESS(ROW(), SW$3-$AF$1+$AF$3))+VLOOKUP($AS88, INDIRECT(ADDRESS($AF$4, COLUMN()-$AF$2-SW$3)&amp;":"&amp;ADDRESS($AF$5, COLUMN()-$AF$1-SW$3)), SW$3, FALSE)+VLOOKUP($AT88, INDIRECT(ADDRESS($AF$4, COLUMN()-$AF$2-SW$3)&amp;":"&amp;ADDRESS($AF$5, COLUMN()-$AF$1-SW$3)), SW$3, FALSE)</f>
        <v>52626123470</v>
      </c>
      <c r="SX88" s="2" cm="1">
        <f t="array" aca="1" ref="SX88" ca="1">INDIRECT(ADDRESS(ROW(), SX$3-$AF$1+$AF$3))+VLOOKUP($AS88, INDIRECT(ADDRESS($AF$4, COLUMN()-$AF$2-SX$3)&amp;":"&amp;ADDRESS($AF$5, COLUMN()-$AF$1-SX$3)), SX$3, FALSE)+VLOOKUP($AT88, INDIRECT(ADDRESS($AF$4, COLUMN()-$AF$2-SX$3)&amp;":"&amp;ADDRESS($AF$5, COLUMN()-$AF$1-SX$3)), SX$3, FALSE)</f>
        <v>14908358503</v>
      </c>
      <c r="SY88" s="2" cm="1">
        <f t="array" aca="1" ref="SY88" ca="1">INDIRECT(ADDRESS(ROW(), SY$3-$AF$1+$AF$3))+VLOOKUP($AS88, INDIRECT(ADDRESS($AF$4, COLUMN()-$AF$2-SY$3)&amp;":"&amp;ADDRESS($AF$5, COLUMN()-$AF$1-SY$3)), SY$3, FALSE)+VLOOKUP($AT88, INDIRECT(ADDRESS($AF$4, COLUMN()-$AF$2-SY$3)&amp;":"&amp;ADDRESS($AF$5, COLUMN()-$AF$1-SY$3)), SY$3, FALSE)</f>
        <v>19839085064</v>
      </c>
      <c r="SZ88" s="2" cm="1">
        <f t="array" aca="1" ref="SZ88" ca="1">INDIRECT(ADDRESS(ROW(), SZ$3-$AF$1+$AF$3))+VLOOKUP($AS88, INDIRECT(ADDRESS($AF$4, COLUMN()-$AF$2-SZ$3)&amp;":"&amp;ADDRESS($AF$5, COLUMN()-$AF$1-SZ$3)), SZ$3, FALSE)+VLOOKUP($AT88, INDIRECT(ADDRESS($AF$4, COLUMN()-$AF$2-SZ$3)&amp;":"&amp;ADDRESS($AF$5, COLUMN()-$AF$1-SZ$3)), SZ$3, FALSE)</f>
        <v>26021503275</v>
      </c>
      <c r="TA88" s="2" cm="1">
        <f t="array" aca="1" ref="TA88" ca="1">INDIRECT(ADDRESS(ROW(), TA$3-$AF$1+$AF$3))+VLOOKUP($AS88, INDIRECT(ADDRESS($AF$4, COLUMN()-$AF$2-TA$3)&amp;":"&amp;ADDRESS($AF$5, COLUMN()-$AF$1-TA$3)), TA$3, FALSE)+VLOOKUP($AT88, INDIRECT(ADDRESS($AF$4, COLUMN()-$AF$2-TA$3)&amp;":"&amp;ADDRESS($AF$5, COLUMN()-$AF$1-TA$3)), TA$3, FALSE)</f>
        <v>23022608474</v>
      </c>
      <c r="TB88" s="2" cm="1">
        <f t="array" aca="1" ref="TB88" ca="1">INDIRECT(ADDRESS(ROW(), TB$3-$AF$1+$AF$3))+VLOOKUP($AS88, INDIRECT(ADDRESS($AF$4, COLUMN()-$AF$2-TB$3)&amp;":"&amp;ADDRESS($AF$5, COLUMN()-$AF$1-TB$3)), TB$3, FALSE)+VLOOKUP($AT88, INDIRECT(ADDRESS($AF$4, COLUMN()-$AF$2-TB$3)&amp;":"&amp;ADDRESS($AF$5, COLUMN()-$AF$1-TB$3)), TB$3, FALSE)</f>
        <v>34390229367</v>
      </c>
      <c r="TC88" s="2" cm="1">
        <f t="array" aca="1" ref="TC88" ca="1">INDIRECT(ADDRESS(ROW(), TC$3-$AF$1+$AF$3))+VLOOKUP($AS88, INDIRECT(ADDRESS($AF$4, COLUMN()-$AF$2-TC$3)&amp;":"&amp;ADDRESS($AF$5, COLUMN()-$AF$1-TC$3)), TC$3, FALSE)+VLOOKUP($AT88, INDIRECT(ADDRESS($AF$4, COLUMN()-$AF$2-TC$3)&amp;":"&amp;ADDRESS($AF$5, COLUMN()-$AF$1-TC$3)), TC$3, FALSE)</f>
        <v>55143876259</v>
      </c>
      <c r="TD88" s="2" cm="1">
        <f t="array" aca="1" ref="TD88" ca="1">INDIRECT(ADDRESS(ROW(), TD$3-$AF$1+$AF$3))+VLOOKUP($AS88, INDIRECT(ADDRESS($AF$4, COLUMN()-$AF$2-TD$3)&amp;":"&amp;ADDRESS($AF$5, COLUMN()-$AF$1-TD$3)), TD$3, FALSE)+VLOOKUP($AT88, INDIRECT(ADDRESS($AF$4, COLUMN()-$AF$2-TD$3)&amp;":"&amp;ADDRESS($AF$5, COLUMN()-$AF$1-TD$3)), TD$3, FALSE)</f>
        <v>25354406866</v>
      </c>
      <c r="TE88" s="2" cm="1">
        <f t="array" aca="1" ref="TE88" ca="1">INDIRECT(ADDRESS(ROW(), TE$3-$AF$1+$AF$3))+VLOOKUP($AS88, INDIRECT(ADDRESS($AF$4, COLUMN()-$AF$2-TE$3)&amp;":"&amp;ADDRESS($AF$5, COLUMN()-$AF$1-TE$3)), TE$3, FALSE)+VLOOKUP($AT88, INDIRECT(ADDRESS($AF$4, COLUMN()-$AF$2-TE$3)&amp;":"&amp;ADDRESS($AF$5, COLUMN()-$AF$1-TE$3)), TE$3, FALSE)</f>
        <v>8536233312</v>
      </c>
      <c r="TF88" s="2" t="str">
        <f>LEFT($AH88, 1)&amp;RIGHT($A88, 1)</f>
        <v>SC</v>
      </c>
      <c r="TG88" s="2" t="str">
        <f>RIGHT($A88, 1)&amp;RIGHT($AH88, 1)</f>
        <v>CK</v>
      </c>
      <c r="TH88" s="2" t="str">
        <f t="shared" si="239"/>
        <v>SK</v>
      </c>
      <c r="TI88" s="2" cm="1">
        <f t="array" aca="1" ref="TI88" ca="1">INDIRECT(ADDRESS(ROW(), TI$3-$AF$1+$AF$3))+VLOOKUP($AS88, INDIRECT(ADDRESS($AF$4, COLUMN()-$AF$2-TI$3)&amp;":"&amp;ADDRESS($AF$5, COLUMN()-$AF$1-TI$3)), TI$3, FALSE)+VLOOKUP($AT88, INDIRECT(ADDRESS($AF$4, COLUMN()-$AF$2-TI$3)&amp;":"&amp;ADDRESS($AF$5, COLUMN()-$AF$1-TI$3)), TI$3, FALSE)</f>
        <v>30085614528</v>
      </c>
      <c r="TJ88" s="2" cm="1">
        <f t="array" aca="1" ref="TJ88" ca="1">INDIRECT(ADDRESS(ROW(), TJ$3-$AF$1+$AF$3))+VLOOKUP($AS88, INDIRECT(ADDRESS($AF$4, COLUMN()-$AF$2-TJ$3)&amp;":"&amp;ADDRESS($AF$5, COLUMN()-$AF$1-TJ$3)), TJ$3, FALSE)+VLOOKUP($AT88, INDIRECT(ADDRESS($AF$4, COLUMN()-$AF$2-TJ$3)&amp;":"&amp;ADDRESS($AF$5, COLUMN()-$AF$1-TJ$3)), TJ$3, FALSE)</f>
        <v>105213017748</v>
      </c>
      <c r="TK88" s="2" cm="1">
        <f t="array" aca="1" ref="TK88" ca="1">INDIRECT(ADDRESS(ROW(), TK$3-$AF$1+$AF$3))+VLOOKUP($AS88, INDIRECT(ADDRESS($AF$4, COLUMN()-$AF$2-TK$3)&amp;":"&amp;ADDRESS($AF$5, COLUMN()-$AF$1-TK$3)), TK$3, FALSE)+VLOOKUP($AT88, INDIRECT(ADDRESS($AF$4, COLUMN()-$AF$2-TK$3)&amp;":"&amp;ADDRESS($AF$5, COLUMN()-$AF$1-TK$3)), TK$3, FALSE)</f>
        <v>29838228522</v>
      </c>
      <c r="TL88" s="2" cm="1">
        <f t="array" aca="1" ref="TL88" ca="1">INDIRECT(ADDRESS(ROW(), TL$3-$AF$1+$AF$3))+VLOOKUP($AS88, INDIRECT(ADDRESS($AF$4, COLUMN()-$AF$2-TL$3)&amp;":"&amp;ADDRESS($AF$5, COLUMN()-$AF$1-TL$3)), TL$3, FALSE)+VLOOKUP($AT88, INDIRECT(ADDRESS($AF$4, COLUMN()-$AF$2-TL$3)&amp;":"&amp;ADDRESS($AF$5, COLUMN()-$AF$1-TL$3)), TL$3, FALSE)</f>
        <v>39693384569</v>
      </c>
      <c r="TM88" s="2" cm="1">
        <f t="array" aca="1" ref="TM88" ca="1">INDIRECT(ADDRESS(ROW(), TM$3-$AF$1+$AF$3))+VLOOKUP($AS88, INDIRECT(ADDRESS($AF$4, COLUMN()-$AF$2-TM$3)&amp;":"&amp;ADDRESS($AF$5, COLUMN()-$AF$1-TM$3)), TM$3, FALSE)+VLOOKUP($AT88, INDIRECT(ADDRESS($AF$4, COLUMN()-$AF$2-TM$3)&amp;":"&amp;ADDRESS($AF$5, COLUMN()-$AF$1-TM$3)), TM$3, FALSE)</f>
        <v>52047977352</v>
      </c>
      <c r="TN88" s="2" cm="1">
        <f t="array" aca="1" ref="TN88" ca="1">INDIRECT(ADDRESS(ROW(), TN$3-$AF$1+$AF$3))+VLOOKUP($AS88, INDIRECT(ADDRESS($AF$4, COLUMN()-$AF$2-TN$3)&amp;":"&amp;ADDRESS($AF$5, COLUMN()-$AF$1-TN$3)), TN$3, FALSE)+VLOOKUP($AT88, INDIRECT(ADDRESS($AF$4, COLUMN()-$AF$2-TN$3)&amp;":"&amp;ADDRESS($AF$5, COLUMN()-$AF$1-TN$3)), TN$3, FALSE)</f>
        <v>46040139781</v>
      </c>
      <c r="TO88" s="2" cm="1">
        <f t="array" aca="1" ref="TO88" ca="1">INDIRECT(ADDRESS(ROW(), TO$3-$AF$1+$AF$3))+VLOOKUP($AS88, INDIRECT(ADDRESS($AF$4, COLUMN()-$AF$2-TO$3)&amp;":"&amp;ADDRESS($AF$5, COLUMN()-$AF$1-TO$3)), TO$3, FALSE)+VLOOKUP($AT88, INDIRECT(ADDRESS($AF$4, COLUMN()-$AF$2-TO$3)&amp;":"&amp;ADDRESS($AF$5, COLUMN()-$AF$1-TO$3)), TO$3, FALSE)</f>
        <v>68777433380</v>
      </c>
      <c r="TP88" s="2" cm="1">
        <f t="array" aca="1" ref="TP88" ca="1">INDIRECT(ADDRESS(ROW(), TP$3-$AF$1+$AF$3))+VLOOKUP($AS88, INDIRECT(ADDRESS($AF$4, COLUMN()-$AF$2-TP$3)&amp;":"&amp;ADDRESS($AF$5, COLUMN()-$AF$1-TP$3)), TP$3, FALSE)+VLOOKUP($AT88, INDIRECT(ADDRESS($AF$4, COLUMN()-$AF$2-TP$3)&amp;":"&amp;ADDRESS($AF$5, COLUMN()-$AF$1-TP$3)), TP$3, FALSE)</f>
        <v>110267730599</v>
      </c>
      <c r="TQ88" s="2" cm="1">
        <f t="array" aca="1" ref="TQ88" ca="1">INDIRECT(ADDRESS(ROW(), TQ$3-$AF$1+$AF$3))+VLOOKUP($AS88, INDIRECT(ADDRESS($AF$4, COLUMN()-$AF$2-TQ$3)&amp;":"&amp;ADDRESS($AF$5, COLUMN()-$AF$1-TQ$3)), TQ$3, FALSE)+VLOOKUP($AT88, INDIRECT(ADDRESS($AF$4, COLUMN()-$AF$2-TQ$3)&amp;":"&amp;ADDRESS($AF$5, COLUMN()-$AF$1-TQ$3)), TQ$3, FALSE)</f>
        <v>50715402021</v>
      </c>
      <c r="TR88" s="2" cm="1">
        <f t="array" aca="1" ref="TR88" ca="1">INDIRECT(ADDRESS(ROW(), TR$3-$AF$1+$AF$3))+VLOOKUP($AS88, INDIRECT(ADDRESS($AF$4, COLUMN()-$AF$2-TR$3)&amp;":"&amp;ADDRESS($AF$5, COLUMN()-$AF$1-TR$3)), TR$3, FALSE)+VLOOKUP($AT88, INDIRECT(ADDRESS($AF$4, COLUMN()-$AF$2-TR$3)&amp;":"&amp;ADDRESS($AF$5, COLUMN()-$AF$1-TR$3)), TR$3, FALSE)</f>
        <v>17076885387</v>
      </c>
      <c r="TS88" s="2" t="str">
        <f>LEFT($AH88, 1)&amp;RIGHT($A88, 1)</f>
        <v>SC</v>
      </c>
      <c r="TT88" s="2" t="str">
        <f>RIGHT($A88, 1)&amp;RIGHT($AH88, 1)</f>
        <v>CK</v>
      </c>
      <c r="TU88" s="2" t="str">
        <f t="shared" si="239"/>
        <v>SK</v>
      </c>
      <c r="TV88" s="2" cm="1">
        <f t="array" aca="1" ref="TV88" ca="1">INDIRECT(ADDRESS(ROW(), TV$3-$AF$1+$AF$3))+VLOOKUP($AS88, INDIRECT(ADDRESS($AF$4, COLUMN()-$AF$2-TV$3)&amp;":"&amp;ADDRESS($AF$5, COLUMN()-$AF$1-TV$3)), TV$3, FALSE)+VLOOKUP($AT88, INDIRECT(ADDRESS($AF$4, COLUMN()-$AF$2-TV$3)&amp;":"&amp;ADDRESS($AF$5, COLUMN()-$AF$1-TV$3)), TV$3, FALSE)</f>
        <v>60196871270</v>
      </c>
      <c r="TW88" s="2" cm="1">
        <f t="array" aca="1" ref="TW88" ca="1">INDIRECT(ADDRESS(ROW(), TW$3-$AF$1+$AF$3))+VLOOKUP($AS88, INDIRECT(ADDRESS($AF$4, COLUMN()-$AF$2-TW$3)&amp;":"&amp;ADDRESS($AF$5, COLUMN()-$AF$1-TW$3)), TW$3, FALSE)+VLOOKUP($AT88, INDIRECT(ADDRESS($AF$4, COLUMN()-$AF$2-TW$3)&amp;":"&amp;ADDRESS($AF$5, COLUMN()-$AF$1-TW$3)), TW$3, FALSE)</f>
        <v>210358441193</v>
      </c>
      <c r="TX88" s="2" cm="1">
        <f t="array" aca="1" ref="TX88" ca="1">INDIRECT(ADDRESS(ROW(), TX$3-$AF$1+$AF$3))+VLOOKUP($AS88, INDIRECT(ADDRESS($AF$4, COLUMN()-$AF$2-TX$3)&amp;":"&amp;ADDRESS($AF$5, COLUMN()-$AF$1-TX$3)), TX$3, FALSE)+VLOOKUP($AT88, INDIRECT(ADDRESS($AF$4, COLUMN()-$AF$2-TX$3)&amp;":"&amp;ADDRESS($AF$5, COLUMN()-$AF$1-TX$3)), TX$3, FALSE)</f>
        <v>59714359623</v>
      </c>
      <c r="TY88" s="2" cm="1">
        <f t="array" aca="1" ref="TY88" ca="1">INDIRECT(ADDRESS(ROW(), TY$3-$AF$1+$AF$3))+VLOOKUP($AS88, INDIRECT(ADDRESS($AF$4, COLUMN()-$AF$2-TY$3)&amp;":"&amp;ADDRESS($AF$5, COLUMN()-$AF$1-TY$3)), TY$3, FALSE)+VLOOKUP($AT88, INDIRECT(ADDRESS($AF$4, COLUMN()-$AF$2-TY$3)&amp;":"&amp;ADDRESS($AF$5, COLUMN()-$AF$1-TY$3)), TY$3, FALSE)</f>
        <v>79414036021</v>
      </c>
      <c r="TZ88" s="2" cm="1">
        <f t="array" aca="1" ref="TZ88" ca="1">INDIRECT(ADDRESS(ROW(), TZ$3-$AF$1+$AF$3))+VLOOKUP($AS88, INDIRECT(ADDRESS($AF$4, COLUMN()-$AF$2-TZ$3)&amp;":"&amp;ADDRESS($AF$5, COLUMN()-$AF$1-TZ$3)), TZ$3, FALSE)+VLOOKUP($AT88, INDIRECT(ADDRESS($AF$4, COLUMN()-$AF$2-TZ$3)&amp;":"&amp;ADDRESS($AF$5, COLUMN()-$AF$1-TZ$3)), TZ$3, FALSE)</f>
        <v>104103057170</v>
      </c>
      <c r="UA88" s="2" cm="1">
        <f t="array" aca="1" ref="UA88" ca="1">INDIRECT(ADDRESS(ROW(), UA$3-$AF$1+$AF$3))+VLOOKUP($AS88, INDIRECT(ADDRESS($AF$4, COLUMN()-$AF$2-UA$3)&amp;":"&amp;ADDRESS($AF$5, COLUMN()-$AF$1-UA$3)), UA$3, FALSE)+VLOOKUP($AT88, INDIRECT(ADDRESS($AF$4, COLUMN()-$AF$2-UA$3)&amp;":"&amp;ADDRESS($AF$5, COLUMN()-$AF$1-UA$3)), UA$3, FALSE)</f>
        <v>92070360218</v>
      </c>
      <c r="UB88" s="2" cm="1">
        <f t="array" aca="1" ref="UB88" ca="1">INDIRECT(ADDRESS(ROW(), UB$3-$AF$1+$AF$3))+VLOOKUP($AS88, INDIRECT(ADDRESS($AF$4, COLUMN()-$AF$2-UB$3)&amp;":"&amp;ADDRESS($AF$5, COLUMN()-$AF$1-UB$3)), UB$3, FALSE)+VLOOKUP($AT88, INDIRECT(ADDRESS($AF$4, COLUMN()-$AF$2-UB$3)&amp;":"&amp;ADDRESS($AF$5, COLUMN()-$AF$1-UB$3)), UB$3, FALSE)</f>
        <v>137548617196</v>
      </c>
      <c r="UC88" s="2" cm="1">
        <f t="array" aca="1" ref="UC88" ca="1">INDIRECT(ADDRESS(ROW(), UC$3-$AF$1+$AF$3))+VLOOKUP($AS88, INDIRECT(ADDRESS($AF$4, COLUMN()-$AF$2-UC$3)&amp;":"&amp;ADDRESS($AF$5, COLUMN()-$AF$1-UC$3)), UC$3, FALSE)+VLOOKUP($AT88, INDIRECT(ADDRESS($AF$4, COLUMN()-$AF$2-UC$3)&amp;":"&amp;ADDRESS($AF$5, COLUMN()-$AF$1-UC$3)), UC$3, FALSE)</f>
        <v>220503572386</v>
      </c>
      <c r="UD88" s="2" cm="1">
        <f t="array" aca="1" ref="UD88" ca="1">INDIRECT(ADDRESS(ROW(), UD$3-$AF$1+$AF$3))+VLOOKUP($AS88, INDIRECT(ADDRESS($AF$4, COLUMN()-$AF$2-UD$3)&amp;":"&amp;ADDRESS($AF$5, COLUMN()-$AF$1-UD$3)), UD$3, FALSE)+VLOOKUP($AT88, INDIRECT(ADDRESS($AF$4, COLUMN()-$AF$2-UD$3)&amp;":"&amp;ADDRESS($AF$5, COLUMN()-$AF$1-UD$3)), UD$3, FALSE)</f>
        <v>101440962006</v>
      </c>
      <c r="UE88" s="2" cm="1">
        <f t="array" aca="1" ref="UE88" ca="1">INDIRECT(ADDRESS(ROW(), UE$3-$AF$1+$AF$3))+VLOOKUP($AS88, INDIRECT(ADDRESS($AF$4, COLUMN()-$AF$2-UE$3)&amp;":"&amp;ADDRESS($AF$5, COLUMN()-$AF$1-UE$3)), UE$3, FALSE)+VLOOKUP($AT88, INDIRECT(ADDRESS($AF$4, COLUMN()-$AF$2-UE$3)&amp;":"&amp;ADDRESS($AF$5, COLUMN()-$AF$1-UE$3)), UE$3, FALSE)</f>
        <v>34161350692</v>
      </c>
      <c r="UF88" s="2" t="str">
        <f>LEFT($AH88, 1)&amp;RIGHT($A88, 1)</f>
        <v>SC</v>
      </c>
      <c r="UG88" s="2" t="str">
        <f>RIGHT($A88, 1)&amp;RIGHT($AH88, 1)</f>
        <v>CK</v>
      </c>
    </row>
    <row r="89" spans="1:553" x14ac:dyDescent="0.25">
      <c r="A89" t="s">
        <v>106</v>
      </c>
      <c r="AH89" t="str">
        <f t="shared" si="209"/>
        <v>OS</v>
      </c>
      <c r="AI89">
        <f t="shared" ref="AI89:AR103" si="241">IF(RIGHT($A89, 1)=AI$2, 1, 0)</f>
        <v>1</v>
      </c>
      <c r="AJ89">
        <f t="shared" si="241"/>
        <v>0</v>
      </c>
      <c r="AK89">
        <f t="shared" si="241"/>
        <v>0</v>
      </c>
      <c r="AL89">
        <f t="shared" si="241"/>
        <v>0</v>
      </c>
      <c r="AM89">
        <f t="shared" si="241"/>
        <v>0</v>
      </c>
      <c r="AN89">
        <f t="shared" si="241"/>
        <v>0</v>
      </c>
      <c r="AO89">
        <f t="shared" si="241"/>
        <v>0</v>
      </c>
      <c r="AP89">
        <f t="shared" si="241"/>
        <v>0</v>
      </c>
      <c r="AQ89">
        <f t="shared" si="241"/>
        <v>0</v>
      </c>
      <c r="AR89">
        <f t="shared" si="241"/>
        <v>0</v>
      </c>
      <c r="AS89" t="str">
        <f>LEFT($AH89, 1)&amp;RIGHT($A89, 1)</f>
        <v>ON</v>
      </c>
      <c r="AT89" t="str">
        <f>RIGHT($A89, 1)&amp;RIGHT($AH89, 1)</f>
        <v>NS</v>
      </c>
      <c r="AU89" t="str">
        <f t="shared" si="210"/>
        <v>OS</v>
      </c>
      <c r="AV89" cm="1">
        <f t="array" aca="1" ref="AV89" ca="1">INDIRECT(ADDRESS(ROW(), AV$3-$AF$1+$AF$3))+VLOOKUP($AS89, INDIRECT(ADDRESS($AF$4, COLUMN()-$AF$2-AV$3)&amp;":"&amp;ADDRESS($AF$5, COLUMN()-$AF$1-AV$3)), AV$3, FALSE)+VLOOKUP($AT89, INDIRECT(ADDRESS($AF$4, COLUMN()-$AF$2-AV$3)&amp;":"&amp;ADDRESS($AF$5, COLUMN()-$AF$1-AV$3)), AV$3, FALSE)</f>
        <v>1</v>
      </c>
      <c r="AW89" cm="1">
        <f t="array" aca="1" ref="AW89" ca="1">INDIRECT(ADDRESS(ROW(), AW$3-$AF$1+$AF$3))+VLOOKUP($AS89, INDIRECT(ADDRESS($AF$4, COLUMN()-$AF$2-AW$3)&amp;":"&amp;ADDRESS($AF$5, COLUMN()-$AF$1-AW$3)), AW$3, FALSE)+VLOOKUP($AT89, INDIRECT(ADDRESS($AF$4, COLUMN()-$AF$2-AW$3)&amp;":"&amp;ADDRESS($AF$5, COLUMN()-$AF$1-AW$3)), AW$3, FALSE)</f>
        <v>1</v>
      </c>
      <c r="AX89" cm="1">
        <f t="array" aca="1" ref="AX89" ca="1">INDIRECT(ADDRESS(ROW(), AX$3-$AF$1+$AF$3))+VLOOKUP($AS89, INDIRECT(ADDRESS($AF$4, COLUMN()-$AF$2-AX$3)&amp;":"&amp;ADDRESS($AF$5, COLUMN()-$AF$1-AX$3)), AX$3, FALSE)+VLOOKUP($AT89, INDIRECT(ADDRESS($AF$4, COLUMN()-$AF$2-AX$3)&amp;":"&amp;ADDRESS($AF$5, COLUMN()-$AF$1-AX$3)), AX$3, FALSE)</f>
        <v>0</v>
      </c>
      <c r="AY89" cm="1">
        <f t="array" aca="1" ref="AY89" ca="1">INDIRECT(ADDRESS(ROW(), AY$3-$AF$1+$AF$3))+VLOOKUP($AS89, INDIRECT(ADDRESS($AF$4, COLUMN()-$AF$2-AY$3)&amp;":"&amp;ADDRESS($AF$5, COLUMN()-$AF$1-AY$3)), AY$3, FALSE)+VLOOKUP($AT89, INDIRECT(ADDRESS($AF$4, COLUMN()-$AF$2-AY$3)&amp;":"&amp;ADDRESS($AF$5, COLUMN()-$AF$1-AY$3)), AY$3, FALSE)</f>
        <v>1</v>
      </c>
      <c r="AZ89" cm="1">
        <f t="array" aca="1" ref="AZ89" ca="1">INDIRECT(ADDRESS(ROW(), AZ$3-$AF$1+$AF$3))+VLOOKUP($AS89, INDIRECT(ADDRESS($AF$4, COLUMN()-$AF$2-AZ$3)&amp;":"&amp;ADDRESS($AF$5, COLUMN()-$AF$1-AZ$3)), AZ$3, FALSE)+VLOOKUP($AT89, INDIRECT(ADDRESS($AF$4, COLUMN()-$AF$2-AZ$3)&amp;":"&amp;ADDRESS($AF$5, COLUMN()-$AF$1-AZ$3)), AZ$3, FALSE)</f>
        <v>0</v>
      </c>
      <c r="BA89" cm="1">
        <f t="array" aca="1" ref="BA89" ca="1">INDIRECT(ADDRESS(ROW(), BA$3-$AF$1+$AF$3))+VLOOKUP($AS89, INDIRECT(ADDRESS($AF$4, COLUMN()-$AF$2-BA$3)&amp;":"&amp;ADDRESS($AF$5, COLUMN()-$AF$1-BA$3)), BA$3, FALSE)+VLOOKUP($AT89, INDIRECT(ADDRESS($AF$4, COLUMN()-$AF$2-BA$3)&amp;":"&amp;ADDRESS($AF$5, COLUMN()-$AF$1-BA$3)), BA$3, FALSE)</f>
        <v>0</v>
      </c>
      <c r="BB89" cm="1">
        <f t="array" aca="1" ref="BB89" ca="1">INDIRECT(ADDRESS(ROW(), BB$3-$AF$1+$AF$3))+VLOOKUP($AS89, INDIRECT(ADDRESS($AF$4, COLUMN()-$AF$2-BB$3)&amp;":"&amp;ADDRESS($AF$5, COLUMN()-$AF$1-BB$3)), BB$3, FALSE)+VLOOKUP($AT89, INDIRECT(ADDRESS($AF$4, COLUMN()-$AF$2-BB$3)&amp;":"&amp;ADDRESS($AF$5, COLUMN()-$AF$1-BB$3)), BB$3, FALSE)</f>
        <v>0</v>
      </c>
      <c r="BC89" cm="1">
        <f t="array" aca="1" ref="BC89" ca="1">INDIRECT(ADDRESS(ROW(), BC$3-$AF$1+$AF$3))+VLOOKUP($AS89, INDIRECT(ADDRESS($AF$4, COLUMN()-$AF$2-BC$3)&amp;":"&amp;ADDRESS($AF$5, COLUMN()-$AF$1-BC$3)), BC$3, FALSE)+VLOOKUP($AT89, INDIRECT(ADDRESS($AF$4, COLUMN()-$AF$2-BC$3)&amp;":"&amp;ADDRESS($AF$5, COLUMN()-$AF$1-BC$3)), BC$3, FALSE)</f>
        <v>0</v>
      </c>
      <c r="BD89" cm="1">
        <f t="array" aca="1" ref="BD89" ca="1">INDIRECT(ADDRESS(ROW(), BD$3-$AF$1+$AF$3))+VLOOKUP($AS89, INDIRECT(ADDRESS($AF$4, COLUMN()-$AF$2-BD$3)&amp;":"&amp;ADDRESS($AF$5, COLUMN()-$AF$1-BD$3)), BD$3, FALSE)+VLOOKUP($AT89, INDIRECT(ADDRESS($AF$4, COLUMN()-$AF$2-BD$3)&amp;":"&amp;ADDRESS($AF$5, COLUMN()-$AF$1-BD$3)), BD$3, FALSE)</f>
        <v>0</v>
      </c>
      <c r="BE89" cm="1">
        <f t="array" aca="1" ref="BE89" ca="1">INDIRECT(ADDRESS(ROW(), BE$3-$AF$1+$AF$3))+VLOOKUP($AS89, INDIRECT(ADDRESS($AF$4, COLUMN()-$AF$2-BE$3)&amp;":"&amp;ADDRESS($AF$5, COLUMN()-$AF$1-BE$3)), BE$3, FALSE)+VLOOKUP($AT89, INDIRECT(ADDRESS($AF$4, COLUMN()-$AF$2-BE$3)&amp;":"&amp;ADDRESS($AF$5, COLUMN()-$AF$1-BE$3)), BE$3, FALSE)</f>
        <v>0</v>
      </c>
      <c r="BF89" t="str">
        <f>LEFT($AH89, 1)&amp;RIGHT($A89, 1)</f>
        <v>ON</v>
      </c>
      <c r="BG89" t="str">
        <f>RIGHT($A89, 1)&amp;RIGHT($AH89, 1)</f>
        <v>NS</v>
      </c>
      <c r="BH89" t="str">
        <f t="shared" si="43"/>
        <v>OS</v>
      </c>
      <c r="BI89" cm="1">
        <f t="array" aca="1" ref="BI89" ca="1">INDIRECT(ADDRESS(ROW(), BI$3-$AF$1+$AF$3))+VLOOKUP($AS89, INDIRECT(ADDRESS($AF$4, COLUMN()-$AF$2-BI$3)&amp;":"&amp;ADDRESS($AF$5, COLUMN()-$AF$1-BI$3)), BI$3, FALSE)+VLOOKUP($AT89, INDIRECT(ADDRESS($AF$4, COLUMN()-$AF$2-BI$3)&amp;":"&amp;ADDRESS($AF$5, COLUMN()-$AF$1-BI$3)), BI$3, FALSE)</f>
        <v>1</v>
      </c>
      <c r="BJ89" cm="1">
        <f t="array" aca="1" ref="BJ89" ca="1">INDIRECT(ADDRESS(ROW(), BJ$3-$AF$1+$AF$3))+VLOOKUP($AS89, INDIRECT(ADDRESS($AF$4, COLUMN()-$AF$2-BJ$3)&amp;":"&amp;ADDRESS($AF$5, COLUMN()-$AF$1-BJ$3)), BJ$3, FALSE)+VLOOKUP($AT89, INDIRECT(ADDRESS($AF$4, COLUMN()-$AF$2-BJ$3)&amp;":"&amp;ADDRESS($AF$5, COLUMN()-$AF$1-BJ$3)), BJ$3, FALSE)</f>
        <v>1</v>
      </c>
      <c r="BK89" cm="1">
        <f t="array" aca="1" ref="BK89" ca="1">INDIRECT(ADDRESS(ROW(), BK$3-$AF$1+$AF$3))+VLOOKUP($AS89, INDIRECT(ADDRESS($AF$4, COLUMN()-$AF$2-BK$3)&amp;":"&amp;ADDRESS($AF$5, COLUMN()-$AF$1-BK$3)), BK$3, FALSE)+VLOOKUP($AT89, INDIRECT(ADDRESS($AF$4, COLUMN()-$AF$2-BK$3)&amp;":"&amp;ADDRESS($AF$5, COLUMN()-$AF$1-BK$3)), BK$3, FALSE)</f>
        <v>0</v>
      </c>
      <c r="BL89" cm="1">
        <f t="array" aca="1" ref="BL89" ca="1">INDIRECT(ADDRESS(ROW(), BL$3-$AF$1+$AF$3))+VLOOKUP($AS89, INDIRECT(ADDRESS($AF$4, COLUMN()-$AF$2-BL$3)&amp;":"&amp;ADDRESS($AF$5, COLUMN()-$AF$1-BL$3)), BL$3, FALSE)+VLOOKUP($AT89, INDIRECT(ADDRESS($AF$4, COLUMN()-$AF$2-BL$3)&amp;":"&amp;ADDRESS($AF$5, COLUMN()-$AF$1-BL$3)), BL$3, FALSE)</f>
        <v>2</v>
      </c>
      <c r="BM89" cm="1">
        <f t="array" aca="1" ref="BM89" ca="1">INDIRECT(ADDRESS(ROW(), BM$3-$AF$1+$AF$3))+VLOOKUP($AS89, INDIRECT(ADDRESS($AF$4, COLUMN()-$AF$2-BM$3)&amp;":"&amp;ADDRESS($AF$5, COLUMN()-$AF$1-BM$3)), BM$3, FALSE)+VLOOKUP($AT89, INDIRECT(ADDRESS($AF$4, COLUMN()-$AF$2-BM$3)&amp;":"&amp;ADDRESS($AF$5, COLUMN()-$AF$1-BM$3)), BM$3, FALSE)</f>
        <v>0</v>
      </c>
      <c r="BN89" cm="1">
        <f t="array" aca="1" ref="BN89" ca="1">INDIRECT(ADDRESS(ROW(), BN$3-$AF$1+$AF$3))+VLOOKUP($AS89, INDIRECT(ADDRESS($AF$4, COLUMN()-$AF$2-BN$3)&amp;":"&amp;ADDRESS($AF$5, COLUMN()-$AF$1-BN$3)), BN$3, FALSE)+VLOOKUP($AT89, INDIRECT(ADDRESS($AF$4, COLUMN()-$AF$2-BN$3)&amp;":"&amp;ADDRESS($AF$5, COLUMN()-$AF$1-BN$3)), BN$3, FALSE)</f>
        <v>0</v>
      </c>
      <c r="BO89" cm="1">
        <f t="array" aca="1" ref="BO89" ca="1">INDIRECT(ADDRESS(ROW(), BO$3-$AF$1+$AF$3))+VLOOKUP($AS89, INDIRECT(ADDRESS($AF$4, COLUMN()-$AF$2-BO$3)&amp;":"&amp;ADDRESS($AF$5, COLUMN()-$AF$1-BO$3)), BO$3, FALSE)+VLOOKUP($AT89, INDIRECT(ADDRESS($AF$4, COLUMN()-$AF$2-BO$3)&amp;":"&amp;ADDRESS($AF$5, COLUMN()-$AF$1-BO$3)), BO$3, FALSE)</f>
        <v>0</v>
      </c>
      <c r="BP89" cm="1">
        <f t="array" aca="1" ref="BP89" ca="1">INDIRECT(ADDRESS(ROW(), BP$3-$AF$1+$AF$3))+VLOOKUP($AS89, INDIRECT(ADDRESS($AF$4, COLUMN()-$AF$2-BP$3)&amp;":"&amp;ADDRESS($AF$5, COLUMN()-$AF$1-BP$3)), BP$3, FALSE)+VLOOKUP($AT89, INDIRECT(ADDRESS($AF$4, COLUMN()-$AF$2-BP$3)&amp;":"&amp;ADDRESS($AF$5, COLUMN()-$AF$1-BP$3)), BP$3, FALSE)</f>
        <v>3</v>
      </c>
      <c r="BQ89" cm="1">
        <f t="array" aca="1" ref="BQ89" ca="1">INDIRECT(ADDRESS(ROW(), BQ$3-$AF$1+$AF$3))+VLOOKUP($AS89, INDIRECT(ADDRESS($AF$4, COLUMN()-$AF$2-BQ$3)&amp;":"&amp;ADDRESS($AF$5, COLUMN()-$AF$1-BQ$3)), BQ$3, FALSE)+VLOOKUP($AT89, INDIRECT(ADDRESS($AF$4, COLUMN()-$AF$2-BQ$3)&amp;":"&amp;ADDRESS($AF$5, COLUMN()-$AF$1-BQ$3)), BQ$3, FALSE)</f>
        <v>0</v>
      </c>
      <c r="BR89" cm="1">
        <f t="array" aca="1" ref="BR89" ca="1">INDIRECT(ADDRESS(ROW(), BR$3-$AF$1+$AF$3))+VLOOKUP($AS89, INDIRECT(ADDRESS($AF$4, COLUMN()-$AF$2-BR$3)&amp;":"&amp;ADDRESS($AF$5, COLUMN()-$AF$1-BR$3)), BR$3, FALSE)+VLOOKUP($AT89, INDIRECT(ADDRESS($AF$4, COLUMN()-$AF$2-BR$3)&amp;":"&amp;ADDRESS($AF$5, COLUMN()-$AF$1-BR$3)), BR$3, FALSE)</f>
        <v>0</v>
      </c>
      <c r="BS89" t="str">
        <f>LEFT($AH89, 1)&amp;RIGHT($A89, 1)</f>
        <v>ON</v>
      </c>
      <c r="BT89" t="str">
        <f>RIGHT($A89, 1)&amp;RIGHT($AH89, 1)</f>
        <v>NS</v>
      </c>
      <c r="BU89" t="str">
        <f t="shared" si="44"/>
        <v>OS</v>
      </c>
      <c r="BV89" cm="1">
        <f t="array" aca="1" ref="BV89" ca="1">INDIRECT(ADDRESS(ROW(), BV$3-$AF$1+$AF$3))+VLOOKUP($AS89, INDIRECT(ADDRESS($AF$4, COLUMN()-$AF$2-BV$3)&amp;":"&amp;ADDRESS($AF$5, COLUMN()-$AF$1-BV$3)), BV$3, FALSE)+VLOOKUP($AT89, INDIRECT(ADDRESS($AF$4, COLUMN()-$AF$2-BV$3)&amp;":"&amp;ADDRESS($AF$5, COLUMN()-$AF$1-BV$3)), BV$3, FALSE)</f>
        <v>2</v>
      </c>
      <c r="BW89" cm="1">
        <f t="array" aca="1" ref="BW89" ca="1">INDIRECT(ADDRESS(ROW(), BW$3-$AF$1+$AF$3))+VLOOKUP($AS89, INDIRECT(ADDRESS($AF$4, COLUMN()-$AF$2-BW$3)&amp;":"&amp;ADDRESS($AF$5, COLUMN()-$AF$1-BW$3)), BW$3, FALSE)+VLOOKUP($AT89, INDIRECT(ADDRESS($AF$4, COLUMN()-$AF$2-BW$3)&amp;":"&amp;ADDRESS($AF$5, COLUMN()-$AF$1-BW$3)), BW$3, FALSE)</f>
        <v>2</v>
      </c>
      <c r="BX89" cm="1">
        <f t="array" aca="1" ref="BX89" ca="1">INDIRECT(ADDRESS(ROW(), BX$3-$AF$1+$AF$3))+VLOOKUP($AS89, INDIRECT(ADDRESS($AF$4, COLUMN()-$AF$2-BX$3)&amp;":"&amp;ADDRESS($AF$5, COLUMN()-$AF$1-BX$3)), BX$3, FALSE)+VLOOKUP($AT89, INDIRECT(ADDRESS($AF$4, COLUMN()-$AF$2-BX$3)&amp;":"&amp;ADDRESS($AF$5, COLUMN()-$AF$1-BX$3)), BX$3, FALSE)</f>
        <v>0</v>
      </c>
      <c r="BY89" cm="1">
        <f t="array" aca="1" ref="BY89" ca="1">INDIRECT(ADDRESS(ROW(), BY$3-$AF$1+$AF$3))+VLOOKUP($AS89, INDIRECT(ADDRESS($AF$4, COLUMN()-$AF$2-BY$3)&amp;":"&amp;ADDRESS($AF$5, COLUMN()-$AF$1-BY$3)), BY$3, FALSE)+VLOOKUP($AT89, INDIRECT(ADDRESS($AF$4, COLUMN()-$AF$2-BY$3)&amp;":"&amp;ADDRESS($AF$5, COLUMN()-$AF$1-BY$3)), BY$3, FALSE)</f>
        <v>3</v>
      </c>
      <c r="BZ89" cm="1">
        <f t="array" aca="1" ref="BZ89" ca="1">INDIRECT(ADDRESS(ROW(), BZ$3-$AF$1+$AF$3))+VLOOKUP($AS89, INDIRECT(ADDRESS($AF$4, COLUMN()-$AF$2-BZ$3)&amp;":"&amp;ADDRESS($AF$5, COLUMN()-$AF$1-BZ$3)), BZ$3, FALSE)+VLOOKUP($AT89, INDIRECT(ADDRESS($AF$4, COLUMN()-$AF$2-BZ$3)&amp;":"&amp;ADDRESS($AF$5, COLUMN()-$AF$1-BZ$3)), BZ$3, FALSE)</f>
        <v>0</v>
      </c>
      <c r="CA89" cm="1">
        <f t="array" aca="1" ref="CA89" ca="1">INDIRECT(ADDRESS(ROW(), CA$3-$AF$1+$AF$3))+VLOOKUP($AS89, INDIRECT(ADDRESS($AF$4, COLUMN()-$AF$2-CA$3)&amp;":"&amp;ADDRESS($AF$5, COLUMN()-$AF$1-CA$3)), CA$3, FALSE)+VLOOKUP($AT89, INDIRECT(ADDRESS($AF$4, COLUMN()-$AF$2-CA$3)&amp;":"&amp;ADDRESS($AF$5, COLUMN()-$AF$1-CA$3)), CA$3, FALSE)</f>
        <v>1</v>
      </c>
      <c r="CB89" cm="1">
        <f t="array" aca="1" ref="CB89" ca="1">INDIRECT(ADDRESS(ROW(), CB$3-$AF$1+$AF$3))+VLOOKUP($AS89, INDIRECT(ADDRESS($AF$4, COLUMN()-$AF$2-CB$3)&amp;":"&amp;ADDRESS($AF$5, COLUMN()-$AF$1-CB$3)), CB$3, FALSE)+VLOOKUP($AT89, INDIRECT(ADDRESS($AF$4, COLUMN()-$AF$2-CB$3)&amp;":"&amp;ADDRESS($AF$5, COLUMN()-$AF$1-CB$3)), CB$3, FALSE)</f>
        <v>1</v>
      </c>
      <c r="CC89" cm="1">
        <f t="array" aca="1" ref="CC89" ca="1">INDIRECT(ADDRESS(ROW(), CC$3-$AF$1+$AF$3))+VLOOKUP($AS89, INDIRECT(ADDRESS($AF$4, COLUMN()-$AF$2-CC$3)&amp;":"&amp;ADDRESS($AF$5, COLUMN()-$AF$1-CC$3)), CC$3, FALSE)+VLOOKUP($AT89, INDIRECT(ADDRESS($AF$4, COLUMN()-$AF$2-CC$3)&amp;":"&amp;ADDRESS($AF$5, COLUMN()-$AF$1-CC$3)), CC$3, FALSE)</f>
        <v>5</v>
      </c>
      <c r="CD89" cm="1">
        <f t="array" aca="1" ref="CD89" ca="1">INDIRECT(ADDRESS(ROW(), CD$3-$AF$1+$AF$3))+VLOOKUP($AS89, INDIRECT(ADDRESS($AF$4, COLUMN()-$AF$2-CD$3)&amp;":"&amp;ADDRESS($AF$5, COLUMN()-$AF$1-CD$3)), CD$3, FALSE)+VLOOKUP($AT89, INDIRECT(ADDRESS($AF$4, COLUMN()-$AF$2-CD$3)&amp;":"&amp;ADDRESS($AF$5, COLUMN()-$AF$1-CD$3)), CD$3, FALSE)</f>
        <v>1</v>
      </c>
      <c r="CE89" cm="1">
        <f t="array" aca="1" ref="CE89" ca="1">INDIRECT(ADDRESS(ROW(), CE$3-$AF$1+$AF$3))+VLOOKUP($AS89, INDIRECT(ADDRESS($AF$4, COLUMN()-$AF$2-CE$3)&amp;":"&amp;ADDRESS($AF$5, COLUMN()-$AF$1-CE$3)), CE$3, FALSE)+VLOOKUP($AT89, INDIRECT(ADDRESS($AF$4, COLUMN()-$AF$2-CE$3)&amp;":"&amp;ADDRESS($AF$5, COLUMN()-$AF$1-CE$3)), CE$3, FALSE)</f>
        <v>0</v>
      </c>
      <c r="CF89" t="str">
        <f>LEFT($AH89, 1)&amp;RIGHT($A89, 1)</f>
        <v>ON</v>
      </c>
      <c r="CG89" t="str">
        <f>RIGHT($A89, 1)&amp;RIGHT($AH89, 1)</f>
        <v>NS</v>
      </c>
      <c r="CH89" t="str">
        <f t="shared" si="45"/>
        <v>OS</v>
      </c>
      <c r="CI89" cm="1">
        <f t="array" aca="1" ref="CI89" ca="1">INDIRECT(ADDRESS(ROW(), CI$3-$AF$1+$AF$3))+VLOOKUP($AS89, INDIRECT(ADDRESS($AF$4, COLUMN()-$AF$2-CI$3)&amp;":"&amp;ADDRESS($AF$5, COLUMN()-$AF$1-CI$3)), CI$3, FALSE)+VLOOKUP($AT89, INDIRECT(ADDRESS($AF$4, COLUMN()-$AF$2-CI$3)&amp;":"&amp;ADDRESS($AF$5, COLUMN()-$AF$1-CI$3)), CI$3, FALSE)</f>
        <v>4</v>
      </c>
      <c r="CJ89" cm="1">
        <f t="array" aca="1" ref="CJ89" ca="1">INDIRECT(ADDRESS(ROW(), CJ$3-$AF$1+$AF$3))+VLOOKUP($AS89, INDIRECT(ADDRESS($AF$4, COLUMN()-$AF$2-CJ$3)&amp;":"&amp;ADDRESS($AF$5, COLUMN()-$AF$1-CJ$3)), CJ$3, FALSE)+VLOOKUP($AT89, INDIRECT(ADDRESS($AF$4, COLUMN()-$AF$2-CJ$3)&amp;":"&amp;ADDRESS($AF$5, COLUMN()-$AF$1-CJ$3)), CJ$3, FALSE)</f>
        <v>4</v>
      </c>
      <c r="CK89" cm="1">
        <f t="array" aca="1" ref="CK89" ca="1">INDIRECT(ADDRESS(ROW(), CK$3-$AF$1+$AF$3))+VLOOKUP($AS89, INDIRECT(ADDRESS($AF$4, COLUMN()-$AF$2-CK$3)&amp;":"&amp;ADDRESS($AF$5, COLUMN()-$AF$1-CK$3)), CK$3, FALSE)+VLOOKUP($AT89, INDIRECT(ADDRESS($AF$4, COLUMN()-$AF$2-CK$3)&amp;":"&amp;ADDRESS($AF$5, COLUMN()-$AF$1-CK$3)), CK$3, FALSE)</f>
        <v>1</v>
      </c>
      <c r="CL89" cm="1">
        <f t="array" aca="1" ref="CL89" ca="1">INDIRECT(ADDRESS(ROW(), CL$3-$AF$1+$AF$3))+VLOOKUP($AS89, INDIRECT(ADDRESS($AF$4, COLUMN()-$AF$2-CL$3)&amp;":"&amp;ADDRESS($AF$5, COLUMN()-$AF$1-CL$3)), CL$3, FALSE)+VLOOKUP($AT89, INDIRECT(ADDRESS($AF$4, COLUMN()-$AF$2-CL$3)&amp;":"&amp;ADDRESS($AF$5, COLUMN()-$AF$1-CL$3)), CL$3, FALSE)</f>
        <v>5</v>
      </c>
      <c r="CM89" cm="1">
        <f t="array" aca="1" ref="CM89" ca="1">INDIRECT(ADDRESS(ROW(), CM$3-$AF$1+$AF$3))+VLOOKUP($AS89, INDIRECT(ADDRESS($AF$4, COLUMN()-$AF$2-CM$3)&amp;":"&amp;ADDRESS($AF$5, COLUMN()-$AF$1-CM$3)), CM$3, FALSE)+VLOOKUP($AT89, INDIRECT(ADDRESS($AF$4, COLUMN()-$AF$2-CM$3)&amp;":"&amp;ADDRESS($AF$5, COLUMN()-$AF$1-CM$3)), CM$3, FALSE)</f>
        <v>1</v>
      </c>
      <c r="CN89" cm="1">
        <f t="array" aca="1" ref="CN89" ca="1">INDIRECT(ADDRESS(ROW(), CN$3-$AF$1+$AF$3))+VLOOKUP($AS89, INDIRECT(ADDRESS($AF$4, COLUMN()-$AF$2-CN$3)&amp;":"&amp;ADDRESS($AF$5, COLUMN()-$AF$1-CN$3)), CN$3, FALSE)+VLOOKUP($AT89, INDIRECT(ADDRESS($AF$4, COLUMN()-$AF$2-CN$3)&amp;":"&amp;ADDRESS($AF$5, COLUMN()-$AF$1-CN$3)), CN$3, FALSE)</f>
        <v>1</v>
      </c>
      <c r="CO89" cm="1">
        <f t="array" aca="1" ref="CO89" ca="1">INDIRECT(ADDRESS(ROW(), CO$3-$AF$1+$AF$3))+VLOOKUP($AS89, INDIRECT(ADDRESS($AF$4, COLUMN()-$AF$2-CO$3)&amp;":"&amp;ADDRESS($AF$5, COLUMN()-$AF$1-CO$3)), CO$3, FALSE)+VLOOKUP($AT89, INDIRECT(ADDRESS($AF$4, COLUMN()-$AF$2-CO$3)&amp;":"&amp;ADDRESS($AF$5, COLUMN()-$AF$1-CO$3)), CO$3, FALSE)</f>
        <v>2</v>
      </c>
      <c r="CP89" cm="1">
        <f t="array" aca="1" ref="CP89" ca="1">INDIRECT(ADDRESS(ROW(), CP$3-$AF$1+$AF$3))+VLOOKUP($AS89, INDIRECT(ADDRESS($AF$4, COLUMN()-$AF$2-CP$3)&amp;":"&amp;ADDRESS($AF$5, COLUMN()-$AF$1-CP$3)), CP$3, FALSE)+VLOOKUP($AT89, INDIRECT(ADDRESS($AF$4, COLUMN()-$AF$2-CP$3)&amp;":"&amp;ADDRESS($AF$5, COLUMN()-$AF$1-CP$3)), CP$3, FALSE)</f>
        <v>10</v>
      </c>
      <c r="CQ89" cm="1">
        <f t="array" aca="1" ref="CQ89" ca="1">INDIRECT(ADDRESS(ROW(), CQ$3-$AF$1+$AF$3))+VLOOKUP($AS89, INDIRECT(ADDRESS($AF$4, COLUMN()-$AF$2-CQ$3)&amp;":"&amp;ADDRESS($AF$5, COLUMN()-$AF$1-CQ$3)), CQ$3, FALSE)+VLOOKUP($AT89, INDIRECT(ADDRESS($AF$4, COLUMN()-$AF$2-CQ$3)&amp;":"&amp;ADDRESS($AF$5, COLUMN()-$AF$1-CQ$3)), CQ$3, FALSE)</f>
        <v>3</v>
      </c>
      <c r="CR89" cm="1">
        <f t="array" aca="1" ref="CR89" ca="1">INDIRECT(ADDRESS(ROW(), CR$3-$AF$1+$AF$3))+VLOOKUP($AS89, INDIRECT(ADDRESS($AF$4, COLUMN()-$AF$2-CR$3)&amp;":"&amp;ADDRESS($AF$5, COLUMN()-$AF$1-CR$3)), CR$3, FALSE)+VLOOKUP($AT89, INDIRECT(ADDRESS($AF$4, COLUMN()-$AF$2-CR$3)&amp;":"&amp;ADDRESS($AF$5, COLUMN()-$AF$1-CR$3)), CR$3, FALSE)</f>
        <v>0</v>
      </c>
      <c r="CS89" t="str">
        <f>LEFT($AH89, 1)&amp;RIGHT($A89, 1)</f>
        <v>ON</v>
      </c>
      <c r="CT89" t="str">
        <f>RIGHT($A89, 1)&amp;RIGHT($AH89, 1)</f>
        <v>NS</v>
      </c>
      <c r="CU89" t="str">
        <f t="shared" si="46"/>
        <v>OS</v>
      </c>
      <c r="CV89" cm="1">
        <f t="array" aca="1" ref="CV89" ca="1">INDIRECT(ADDRESS(ROW(), CV$3-$AF$1+$AF$3))+VLOOKUP($AS89, INDIRECT(ADDRESS($AF$4, COLUMN()-$AF$2-CV$3)&amp;":"&amp;ADDRESS($AF$5, COLUMN()-$AF$1-CV$3)), CV$3, FALSE)+VLOOKUP($AT89, INDIRECT(ADDRESS($AF$4, COLUMN()-$AF$2-CV$3)&amp;":"&amp;ADDRESS($AF$5, COLUMN()-$AF$1-CV$3)), CV$3, FALSE)</f>
        <v>7</v>
      </c>
      <c r="CW89" cm="1">
        <f t="array" aca="1" ref="CW89" ca="1">INDIRECT(ADDRESS(ROW(), CW$3-$AF$1+$AF$3))+VLOOKUP($AS89, INDIRECT(ADDRESS($AF$4, COLUMN()-$AF$2-CW$3)&amp;":"&amp;ADDRESS($AF$5, COLUMN()-$AF$1-CW$3)), CW$3, FALSE)+VLOOKUP($AT89, INDIRECT(ADDRESS($AF$4, COLUMN()-$AF$2-CW$3)&amp;":"&amp;ADDRESS($AF$5, COLUMN()-$AF$1-CW$3)), CW$3, FALSE)</f>
        <v>12</v>
      </c>
      <c r="CX89" cm="1">
        <f t="array" aca="1" ref="CX89" ca="1">INDIRECT(ADDRESS(ROW(), CX$3-$AF$1+$AF$3))+VLOOKUP($AS89, INDIRECT(ADDRESS($AF$4, COLUMN()-$AF$2-CX$3)&amp;":"&amp;ADDRESS($AF$5, COLUMN()-$AF$1-CX$3)), CX$3, FALSE)+VLOOKUP($AT89, INDIRECT(ADDRESS($AF$4, COLUMN()-$AF$2-CX$3)&amp;":"&amp;ADDRESS($AF$5, COLUMN()-$AF$1-CX$3)), CX$3, FALSE)</f>
        <v>4</v>
      </c>
      <c r="CY89" cm="1">
        <f t="array" aca="1" ref="CY89" ca="1">INDIRECT(ADDRESS(ROW(), CY$3-$AF$1+$AF$3))+VLOOKUP($AS89, INDIRECT(ADDRESS($AF$4, COLUMN()-$AF$2-CY$3)&amp;":"&amp;ADDRESS($AF$5, COLUMN()-$AF$1-CY$3)), CY$3, FALSE)+VLOOKUP($AT89, INDIRECT(ADDRESS($AF$4, COLUMN()-$AF$2-CY$3)&amp;":"&amp;ADDRESS($AF$5, COLUMN()-$AF$1-CY$3)), CY$3, FALSE)</f>
        <v>10</v>
      </c>
      <c r="CZ89" cm="1">
        <f t="array" aca="1" ref="CZ89" ca="1">INDIRECT(ADDRESS(ROW(), CZ$3-$AF$1+$AF$3))+VLOOKUP($AS89, INDIRECT(ADDRESS($AF$4, COLUMN()-$AF$2-CZ$3)&amp;":"&amp;ADDRESS($AF$5, COLUMN()-$AF$1-CZ$3)), CZ$3, FALSE)+VLOOKUP($AT89, INDIRECT(ADDRESS($AF$4, COLUMN()-$AF$2-CZ$3)&amp;":"&amp;ADDRESS($AF$5, COLUMN()-$AF$1-CZ$3)), CZ$3, FALSE)</f>
        <v>2</v>
      </c>
      <c r="DA89" cm="1">
        <f t="array" aca="1" ref="DA89" ca="1">INDIRECT(ADDRESS(ROW(), DA$3-$AF$1+$AF$3))+VLOOKUP($AS89, INDIRECT(ADDRESS($AF$4, COLUMN()-$AF$2-DA$3)&amp;":"&amp;ADDRESS($AF$5, COLUMN()-$AF$1-DA$3)), DA$3, FALSE)+VLOOKUP($AT89, INDIRECT(ADDRESS($AF$4, COLUMN()-$AF$2-DA$3)&amp;":"&amp;ADDRESS($AF$5, COLUMN()-$AF$1-DA$3)), DA$3, FALSE)</f>
        <v>3</v>
      </c>
      <c r="DB89" cm="1">
        <f t="array" aca="1" ref="DB89" ca="1">INDIRECT(ADDRESS(ROW(), DB$3-$AF$1+$AF$3))+VLOOKUP($AS89, INDIRECT(ADDRESS($AF$4, COLUMN()-$AF$2-DB$3)&amp;":"&amp;ADDRESS($AF$5, COLUMN()-$AF$1-DB$3)), DB$3, FALSE)+VLOOKUP($AT89, INDIRECT(ADDRESS($AF$4, COLUMN()-$AF$2-DB$3)&amp;":"&amp;ADDRESS($AF$5, COLUMN()-$AF$1-DB$3)), DB$3, FALSE)</f>
        <v>4</v>
      </c>
      <c r="DC89" cm="1">
        <f t="array" aca="1" ref="DC89" ca="1">INDIRECT(ADDRESS(ROW(), DC$3-$AF$1+$AF$3))+VLOOKUP($AS89, INDIRECT(ADDRESS($AF$4, COLUMN()-$AF$2-DC$3)&amp;":"&amp;ADDRESS($AF$5, COLUMN()-$AF$1-DC$3)), DC$3, FALSE)+VLOOKUP($AT89, INDIRECT(ADDRESS($AF$4, COLUMN()-$AF$2-DC$3)&amp;":"&amp;ADDRESS($AF$5, COLUMN()-$AF$1-DC$3)), DC$3, FALSE)</f>
        <v>16</v>
      </c>
      <c r="DD89" cm="1">
        <f t="array" aca="1" ref="DD89" ca="1">INDIRECT(ADDRESS(ROW(), DD$3-$AF$1+$AF$3))+VLOOKUP($AS89, INDIRECT(ADDRESS($AF$4, COLUMN()-$AF$2-DD$3)&amp;":"&amp;ADDRESS($AF$5, COLUMN()-$AF$1-DD$3)), DD$3, FALSE)+VLOOKUP($AT89, INDIRECT(ADDRESS($AF$4, COLUMN()-$AF$2-DD$3)&amp;":"&amp;ADDRESS($AF$5, COLUMN()-$AF$1-DD$3)), DD$3, FALSE)</f>
        <v>5</v>
      </c>
      <c r="DE89" cm="1">
        <f t="array" aca="1" ref="DE89" ca="1">INDIRECT(ADDRESS(ROW(), DE$3-$AF$1+$AF$3))+VLOOKUP($AS89, INDIRECT(ADDRESS($AF$4, COLUMN()-$AF$2-DE$3)&amp;":"&amp;ADDRESS($AF$5, COLUMN()-$AF$1-DE$3)), DE$3, FALSE)+VLOOKUP($AT89, INDIRECT(ADDRESS($AF$4, COLUMN()-$AF$2-DE$3)&amp;":"&amp;ADDRESS($AF$5, COLUMN()-$AF$1-DE$3)), DE$3, FALSE)</f>
        <v>0</v>
      </c>
      <c r="DF89" t="str">
        <f>LEFT($AH89, 1)&amp;RIGHT($A89, 1)</f>
        <v>ON</v>
      </c>
      <c r="DG89" t="str">
        <f>RIGHT($A89, 1)&amp;RIGHT($AH89, 1)</f>
        <v>NS</v>
      </c>
      <c r="DH89" t="str">
        <f t="shared" si="47"/>
        <v>OS</v>
      </c>
      <c r="DI89" cm="1">
        <f t="array" aca="1" ref="DI89" ca="1">INDIRECT(ADDRESS(ROW(), DI$3-$AF$1+$AF$3))+VLOOKUP($AS89, INDIRECT(ADDRESS($AF$4, COLUMN()-$AF$2-DI$3)&amp;":"&amp;ADDRESS($AF$5, COLUMN()-$AF$1-DI$3)), DI$3, FALSE)+VLOOKUP($AT89, INDIRECT(ADDRESS($AF$4, COLUMN()-$AF$2-DI$3)&amp;":"&amp;ADDRESS($AF$5, COLUMN()-$AF$1-DI$3)), DI$3, FALSE)</f>
        <v>9</v>
      </c>
      <c r="DJ89" cm="1">
        <f t="array" aca="1" ref="DJ89" ca="1">INDIRECT(ADDRESS(ROW(), DJ$3-$AF$1+$AF$3))+VLOOKUP($AS89, INDIRECT(ADDRESS($AF$4, COLUMN()-$AF$2-DJ$3)&amp;":"&amp;ADDRESS($AF$5, COLUMN()-$AF$1-DJ$3)), DJ$3, FALSE)+VLOOKUP($AT89, INDIRECT(ADDRESS($AF$4, COLUMN()-$AF$2-DJ$3)&amp;":"&amp;ADDRESS($AF$5, COLUMN()-$AF$1-DJ$3)), DJ$3, FALSE)</f>
        <v>23</v>
      </c>
      <c r="DK89" cm="1">
        <f t="array" aca="1" ref="DK89" ca="1">INDIRECT(ADDRESS(ROW(), DK$3-$AF$1+$AF$3))+VLOOKUP($AS89, INDIRECT(ADDRESS($AF$4, COLUMN()-$AF$2-DK$3)&amp;":"&amp;ADDRESS($AF$5, COLUMN()-$AF$1-DK$3)), DK$3, FALSE)+VLOOKUP($AT89, INDIRECT(ADDRESS($AF$4, COLUMN()-$AF$2-DK$3)&amp;":"&amp;ADDRESS($AF$5, COLUMN()-$AF$1-DK$3)), DK$3, FALSE)</f>
        <v>8</v>
      </c>
      <c r="DL89" cm="1">
        <f t="array" aca="1" ref="DL89" ca="1">INDIRECT(ADDRESS(ROW(), DL$3-$AF$1+$AF$3))+VLOOKUP($AS89, INDIRECT(ADDRESS($AF$4, COLUMN()-$AF$2-DL$3)&amp;":"&amp;ADDRESS($AF$5, COLUMN()-$AF$1-DL$3)), DL$3, FALSE)+VLOOKUP($AT89, INDIRECT(ADDRESS($AF$4, COLUMN()-$AF$2-DL$3)&amp;":"&amp;ADDRESS($AF$5, COLUMN()-$AF$1-DL$3)), DL$3, FALSE)</f>
        <v>16</v>
      </c>
      <c r="DM89" cm="1">
        <f t="array" aca="1" ref="DM89" ca="1">INDIRECT(ADDRESS(ROW(), DM$3-$AF$1+$AF$3))+VLOOKUP($AS89, INDIRECT(ADDRESS($AF$4, COLUMN()-$AF$2-DM$3)&amp;":"&amp;ADDRESS($AF$5, COLUMN()-$AF$1-DM$3)), DM$3, FALSE)+VLOOKUP($AT89, INDIRECT(ADDRESS($AF$4, COLUMN()-$AF$2-DM$3)&amp;":"&amp;ADDRESS($AF$5, COLUMN()-$AF$1-DM$3)), DM$3, FALSE)</f>
        <v>6</v>
      </c>
      <c r="DN89" cm="1">
        <f t="array" aca="1" ref="DN89" ca="1">INDIRECT(ADDRESS(ROW(), DN$3-$AF$1+$AF$3))+VLOOKUP($AS89, INDIRECT(ADDRESS($AF$4, COLUMN()-$AF$2-DN$3)&amp;":"&amp;ADDRESS($AF$5, COLUMN()-$AF$1-DN$3)), DN$3, FALSE)+VLOOKUP($AT89, INDIRECT(ADDRESS($AF$4, COLUMN()-$AF$2-DN$3)&amp;":"&amp;ADDRESS($AF$5, COLUMN()-$AF$1-DN$3)), DN$3, FALSE)</f>
        <v>7</v>
      </c>
      <c r="DO89" cm="1">
        <f t="array" aca="1" ref="DO89" ca="1">INDIRECT(ADDRESS(ROW(), DO$3-$AF$1+$AF$3))+VLOOKUP($AS89, INDIRECT(ADDRESS($AF$4, COLUMN()-$AF$2-DO$3)&amp;":"&amp;ADDRESS($AF$5, COLUMN()-$AF$1-DO$3)), DO$3, FALSE)+VLOOKUP($AT89, INDIRECT(ADDRESS($AF$4, COLUMN()-$AF$2-DO$3)&amp;":"&amp;ADDRESS($AF$5, COLUMN()-$AF$1-DO$3)), DO$3, FALSE)</f>
        <v>9</v>
      </c>
      <c r="DP89" cm="1">
        <f t="array" aca="1" ref="DP89" ca="1">INDIRECT(ADDRESS(ROW(), DP$3-$AF$1+$AF$3))+VLOOKUP($AS89, INDIRECT(ADDRESS($AF$4, COLUMN()-$AF$2-DP$3)&amp;":"&amp;ADDRESS($AF$5, COLUMN()-$AF$1-DP$3)), DP$3, FALSE)+VLOOKUP($AT89, INDIRECT(ADDRESS($AF$4, COLUMN()-$AF$2-DP$3)&amp;":"&amp;ADDRESS($AF$5, COLUMN()-$AF$1-DP$3)), DP$3, FALSE)</f>
        <v>39</v>
      </c>
      <c r="DQ89" cm="1">
        <f t="array" aca="1" ref="DQ89" ca="1">INDIRECT(ADDRESS(ROW(), DQ$3-$AF$1+$AF$3))+VLOOKUP($AS89, INDIRECT(ADDRESS($AF$4, COLUMN()-$AF$2-DQ$3)&amp;":"&amp;ADDRESS($AF$5, COLUMN()-$AF$1-DQ$3)), DQ$3, FALSE)+VLOOKUP($AT89, INDIRECT(ADDRESS($AF$4, COLUMN()-$AF$2-DQ$3)&amp;":"&amp;ADDRESS($AF$5, COLUMN()-$AF$1-DQ$3)), DQ$3, FALSE)</f>
        <v>10</v>
      </c>
      <c r="DR89" cm="1">
        <f t="array" aca="1" ref="DR89" ca="1">INDIRECT(ADDRESS(ROW(), DR$3-$AF$1+$AF$3))+VLOOKUP($AS89, INDIRECT(ADDRESS($AF$4, COLUMN()-$AF$2-DR$3)&amp;":"&amp;ADDRESS($AF$5, COLUMN()-$AF$1-DR$3)), DR$3, FALSE)+VLOOKUP($AT89, INDIRECT(ADDRESS($AF$4, COLUMN()-$AF$2-DR$3)&amp;":"&amp;ADDRESS($AF$5, COLUMN()-$AF$1-DR$3)), DR$3, FALSE)</f>
        <v>0</v>
      </c>
      <c r="DS89" t="str">
        <f>LEFT($AH89, 1)&amp;RIGHT($A89, 1)</f>
        <v>ON</v>
      </c>
      <c r="DT89" t="str">
        <f>RIGHT($A89, 1)&amp;RIGHT($AH89, 1)</f>
        <v>NS</v>
      </c>
      <c r="DU89" t="str">
        <f t="shared" si="48"/>
        <v>OS</v>
      </c>
      <c r="DV89" cm="1">
        <f t="array" aca="1" ref="DV89" ca="1">INDIRECT(ADDRESS(ROW(), DV$3-$AF$1+$AF$3))+VLOOKUP($AS89, INDIRECT(ADDRESS($AF$4, COLUMN()-$AF$2-DV$3)&amp;":"&amp;ADDRESS($AF$5, COLUMN()-$AF$1-DV$3)), DV$3, FALSE)+VLOOKUP($AT89, INDIRECT(ADDRESS($AF$4, COLUMN()-$AF$2-DV$3)&amp;":"&amp;ADDRESS($AF$5, COLUMN()-$AF$1-DV$3)), DV$3, FALSE)</f>
        <v>20</v>
      </c>
      <c r="DW89" cm="1">
        <f t="array" aca="1" ref="DW89" ca="1">INDIRECT(ADDRESS(ROW(), DW$3-$AF$1+$AF$3))+VLOOKUP($AS89, INDIRECT(ADDRESS($AF$4, COLUMN()-$AF$2-DW$3)&amp;":"&amp;ADDRESS($AF$5, COLUMN()-$AF$1-DW$3)), DW$3, FALSE)+VLOOKUP($AT89, INDIRECT(ADDRESS($AF$4, COLUMN()-$AF$2-DW$3)&amp;":"&amp;ADDRESS($AF$5, COLUMN()-$AF$1-DW$3)), DW$3, FALSE)</f>
        <v>48</v>
      </c>
      <c r="DX89" cm="1">
        <f t="array" aca="1" ref="DX89" ca="1">INDIRECT(ADDRESS(ROW(), DX$3-$AF$1+$AF$3))+VLOOKUP($AS89, INDIRECT(ADDRESS($AF$4, COLUMN()-$AF$2-DX$3)&amp;":"&amp;ADDRESS($AF$5, COLUMN()-$AF$1-DX$3)), DX$3, FALSE)+VLOOKUP($AT89, INDIRECT(ADDRESS($AF$4, COLUMN()-$AF$2-DX$3)&amp;":"&amp;ADDRESS($AF$5, COLUMN()-$AF$1-DX$3)), DX$3, FALSE)</f>
        <v>14</v>
      </c>
      <c r="DY89" cm="1">
        <f t="array" aca="1" ref="DY89" ca="1">INDIRECT(ADDRESS(ROW(), DY$3-$AF$1+$AF$3))+VLOOKUP($AS89, INDIRECT(ADDRESS($AF$4, COLUMN()-$AF$2-DY$3)&amp;":"&amp;ADDRESS($AF$5, COLUMN()-$AF$1-DY$3)), DY$3, FALSE)+VLOOKUP($AT89, INDIRECT(ADDRESS($AF$4, COLUMN()-$AF$2-DY$3)&amp;":"&amp;ADDRESS($AF$5, COLUMN()-$AF$1-DY$3)), DY$3, FALSE)</f>
        <v>29</v>
      </c>
      <c r="DZ89" cm="1">
        <f t="array" aca="1" ref="DZ89" ca="1">INDIRECT(ADDRESS(ROW(), DZ$3-$AF$1+$AF$3))+VLOOKUP($AS89, INDIRECT(ADDRESS($AF$4, COLUMN()-$AF$2-DZ$3)&amp;":"&amp;ADDRESS($AF$5, COLUMN()-$AF$1-DZ$3)), DZ$3, FALSE)+VLOOKUP($AT89, INDIRECT(ADDRESS($AF$4, COLUMN()-$AF$2-DZ$3)&amp;":"&amp;ADDRESS($AF$5, COLUMN()-$AF$1-DZ$3)), DZ$3, FALSE)</f>
        <v>15</v>
      </c>
      <c r="EA89" cm="1">
        <f t="array" aca="1" ref="EA89" ca="1">INDIRECT(ADDRESS(ROW(), EA$3-$AF$1+$AF$3))+VLOOKUP($AS89, INDIRECT(ADDRESS($AF$4, COLUMN()-$AF$2-EA$3)&amp;":"&amp;ADDRESS($AF$5, COLUMN()-$AF$1-EA$3)), EA$3, FALSE)+VLOOKUP($AT89, INDIRECT(ADDRESS($AF$4, COLUMN()-$AF$2-EA$3)&amp;":"&amp;ADDRESS($AF$5, COLUMN()-$AF$1-EA$3)), EA$3, FALSE)</f>
        <v>16</v>
      </c>
      <c r="EB89" cm="1">
        <f t="array" aca="1" ref="EB89" ca="1">INDIRECT(ADDRESS(ROW(), EB$3-$AF$1+$AF$3))+VLOOKUP($AS89, INDIRECT(ADDRESS($AF$4, COLUMN()-$AF$2-EB$3)&amp;":"&amp;ADDRESS($AF$5, COLUMN()-$AF$1-EB$3)), EB$3, FALSE)+VLOOKUP($AT89, INDIRECT(ADDRESS($AF$4, COLUMN()-$AF$2-EB$3)&amp;":"&amp;ADDRESS($AF$5, COLUMN()-$AF$1-EB$3)), EB$3, FALSE)</f>
        <v>24</v>
      </c>
      <c r="EC89" cm="1">
        <f t="array" aca="1" ref="EC89" ca="1">INDIRECT(ADDRESS(ROW(), EC$3-$AF$1+$AF$3))+VLOOKUP($AS89, INDIRECT(ADDRESS($AF$4, COLUMN()-$AF$2-EC$3)&amp;":"&amp;ADDRESS($AF$5, COLUMN()-$AF$1-EC$3)), EC$3, FALSE)+VLOOKUP($AT89, INDIRECT(ADDRESS($AF$4, COLUMN()-$AF$2-EC$3)&amp;":"&amp;ADDRESS($AF$5, COLUMN()-$AF$1-EC$3)), EC$3, FALSE)</f>
        <v>68</v>
      </c>
      <c r="ED89" cm="1">
        <f t="array" aca="1" ref="ED89" ca="1">INDIRECT(ADDRESS(ROW(), ED$3-$AF$1+$AF$3))+VLOOKUP($AS89, INDIRECT(ADDRESS($AF$4, COLUMN()-$AF$2-ED$3)&amp;":"&amp;ADDRESS($AF$5, COLUMN()-$AF$1-ED$3)), ED$3, FALSE)+VLOOKUP($AT89, INDIRECT(ADDRESS($AF$4, COLUMN()-$AF$2-ED$3)&amp;":"&amp;ADDRESS($AF$5, COLUMN()-$AF$1-ED$3)), ED$3, FALSE)</f>
        <v>20</v>
      </c>
      <c r="EE89" cm="1">
        <f t="array" aca="1" ref="EE89" ca="1">INDIRECT(ADDRESS(ROW(), EE$3-$AF$1+$AF$3))+VLOOKUP($AS89, INDIRECT(ADDRESS($AF$4, COLUMN()-$AF$2-EE$3)&amp;":"&amp;ADDRESS($AF$5, COLUMN()-$AF$1-EE$3)), EE$3, FALSE)+VLOOKUP($AT89, INDIRECT(ADDRESS($AF$4, COLUMN()-$AF$2-EE$3)&amp;":"&amp;ADDRESS($AF$5, COLUMN()-$AF$1-EE$3)), EE$3, FALSE)</f>
        <v>1</v>
      </c>
      <c r="EF89" t="str">
        <f>LEFT($AH89, 1)&amp;RIGHT($A89, 1)</f>
        <v>ON</v>
      </c>
      <c r="EG89" t="str">
        <f>RIGHT($A89, 1)&amp;RIGHT($AH89, 1)</f>
        <v>NS</v>
      </c>
      <c r="EH89" t="str">
        <f t="shared" si="88"/>
        <v>OS</v>
      </c>
      <c r="EI89" cm="1">
        <f t="array" aca="1" ref="EI89" ca="1">INDIRECT(ADDRESS(ROW(), EI$3-$AF$1+$AF$3))+VLOOKUP($AS89, INDIRECT(ADDRESS($AF$4, COLUMN()-$AF$2-EI$3)&amp;":"&amp;ADDRESS($AF$5, COLUMN()-$AF$1-EI$3)), EI$3, FALSE)+VLOOKUP($AT89, INDIRECT(ADDRESS($AF$4, COLUMN()-$AF$2-EI$3)&amp;":"&amp;ADDRESS($AF$5, COLUMN()-$AF$1-EI$3)), EI$3, FALSE)</f>
        <v>38</v>
      </c>
      <c r="EJ89" cm="1">
        <f t="array" aca="1" ref="EJ89" ca="1">INDIRECT(ADDRESS(ROW(), EJ$3-$AF$1+$AF$3))+VLOOKUP($AS89, INDIRECT(ADDRESS($AF$4, COLUMN()-$AF$2-EJ$3)&amp;":"&amp;ADDRESS($AF$5, COLUMN()-$AF$1-EJ$3)), EJ$3, FALSE)+VLOOKUP($AT89, INDIRECT(ADDRESS($AF$4, COLUMN()-$AF$2-EJ$3)&amp;":"&amp;ADDRESS($AF$5, COLUMN()-$AF$1-EJ$3)), EJ$3, FALSE)</f>
        <v>96</v>
      </c>
      <c r="EK89" cm="1">
        <f t="array" aca="1" ref="EK89" ca="1">INDIRECT(ADDRESS(ROW(), EK$3-$AF$1+$AF$3))+VLOOKUP($AS89, INDIRECT(ADDRESS($AF$4, COLUMN()-$AF$2-EK$3)&amp;":"&amp;ADDRESS($AF$5, COLUMN()-$AF$1-EK$3)), EK$3, FALSE)+VLOOKUP($AT89, INDIRECT(ADDRESS($AF$4, COLUMN()-$AF$2-EK$3)&amp;":"&amp;ADDRESS($AF$5, COLUMN()-$AF$1-EK$3)), EK$3, FALSE)</f>
        <v>29</v>
      </c>
      <c r="EL89" cm="1">
        <f t="array" aca="1" ref="EL89" ca="1">INDIRECT(ADDRESS(ROW(), EL$3-$AF$1+$AF$3))+VLOOKUP($AS89, INDIRECT(ADDRESS($AF$4, COLUMN()-$AF$2-EL$3)&amp;":"&amp;ADDRESS($AF$5, COLUMN()-$AF$1-EL$3)), EL$3, FALSE)+VLOOKUP($AT89, INDIRECT(ADDRESS($AF$4, COLUMN()-$AF$2-EL$3)&amp;":"&amp;ADDRESS($AF$5, COLUMN()-$AF$1-EL$3)), EL$3, FALSE)</f>
        <v>52</v>
      </c>
      <c r="EM89" cm="1">
        <f t="array" aca="1" ref="EM89" ca="1">INDIRECT(ADDRESS(ROW(), EM$3-$AF$1+$AF$3))+VLOOKUP($AS89, INDIRECT(ADDRESS($AF$4, COLUMN()-$AF$2-EM$3)&amp;":"&amp;ADDRESS($AF$5, COLUMN()-$AF$1-EM$3)), EM$3, FALSE)+VLOOKUP($AT89, INDIRECT(ADDRESS($AF$4, COLUMN()-$AF$2-EM$3)&amp;":"&amp;ADDRESS($AF$5, COLUMN()-$AF$1-EM$3)), EM$3, FALSE)</f>
        <v>33</v>
      </c>
      <c r="EN89" cm="1">
        <f t="array" aca="1" ref="EN89" ca="1">INDIRECT(ADDRESS(ROW(), EN$3-$AF$1+$AF$3))+VLOOKUP($AS89, INDIRECT(ADDRESS($AF$4, COLUMN()-$AF$2-EN$3)&amp;":"&amp;ADDRESS($AF$5, COLUMN()-$AF$1-EN$3)), EN$3, FALSE)+VLOOKUP($AT89, INDIRECT(ADDRESS($AF$4, COLUMN()-$AF$2-EN$3)&amp;":"&amp;ADDRESS($AF$5, COLUMN()-$AF$1-EN$3)), EN$3, FALSE)</f>
        <v>31</v>
      </c>
      <c r="EO89" cm="1">
        <f t="array" aca="1" ref="EO89" ca="1">INDIRECT(ADDRESS(ROW(), EO$3-$AF$1+$AF$3))+VLOOKUP($AS89, INDIRECT(ADDRESS($AF$4, COLUMN()-$AF$2-EO$3)&amp;":"&amp;ADDRESS($AF$5, COLUMN()-$AF$1-EO$3)), EO$3, FALSE)+VLOOKUP($AT89, INDIRECT(ADDRESS($AF$4, COLUMN()-$AF$2-EO$3)&amp;":"&amp;ADDRESS($AF$5, COLUMN()-$AF$1-EO$3)), EO$3, FALSE)</f>
        <v>52</v>
      </c>
      <c r="EP89" cm="1">
        <f t="array" aca="1" ref="EP89" ca="1">INDIRECT(ADDRESS(ROW(), EP$3-$AF$1+$AF$3))+VLOOKUP($AS89, INDIRECT(ADDRESS($AF$4, COLUMN()-$AF$2-EP$3)&amp;":"&amp;ADDRESS($AF$5, COLUMN()-$AF$1-EP$3)), EP$3, FALSE)+VLOOKUP($AT89, INDIRECT(ADDRESS($AF$4, COLUMN()-$AF$2-EP$3)&amp;":"&amp;ADDRESS($AF$5, COLUMN()-$AF$1-EP$3)), EP$3, FALSE)</f>
        <v>133</v>
      </c>
      <c r="EQ89" cm="1">
        <f t="array" aca="1" ref="EQ89" ca="1">INDIRECT(ADDRESS(ROW(), EQ$3-$AF$1+$AF$3))+VLOOKUP($AS89, INDIRECT(ADDRESS($AF$4, COLUMN()-$AF$2-EQ$3)&amp;":"&amp;ADDRESS($AF$5, COLUMN()-$AF$1-EQ$3)), EQ$3, FALSE)+VLOOKUP($AT89, INDIRECT(ADDRESS($AF$4, COLUMN()-$AF$2-EQ$3)&amp;":"&amp;ADDRESS($AF$5, COLUMN()-$AF$1-EQ$3)), EQ$3, FALSE)</f>
        <v>44</v>
      </c>
      <c r="ER89" cm="1">
        <f t="array" aca="1" ref="ER89" ca="1">INDIRECT(ADDRESS(ROW(), ER$3-$AF$1+$AF$3))+VLOOKUP($AS89, INDIRECT(ADDRESS($AF$4, COLUMN()-$AF$2-ER$3)&amp;":"&amp;ADDRESS($AF$5, COLUMN()-$AF$1-ER$3)), ER$3, FALSE)+VLOOKUP($AT89, INDIRECT(ADDRESS($AF$4, COLUMN()-$AF$2-ER$3)&amp;":"&amp;ADDRESS($AF$5, COLUMN()-$AF$1-ER$3)), ER$3, FALSE)</f>
        <v>3</v>
      </c>
      <c r="ES89" t="str">
        <f>LEFT($AH89, 1)&amp;RIGHT($A89, 1)</f>
        <v>ON</v>
      </c>
      <c r="ET89" t="str">
        <f>RIGHT($A89, 1)&amp;RIGHT($AH89, 1)</f>
        <v>NS</v>
      </c>
      <c r="EU89" t="str">
        <f t="shared" si="89"/>
        <v>OS</v>
      </c>
      <c r="EV89" cm="1">
        <f t="array" aca="1" ref="EV89" ca="1">INDIRECT(ADDRESS(ROW(), EV$3-$AF$1+$AF$3))+VLOOKUP($AS89, INDIRECT(ADDRESS($AF$4, COLUMN()-$AF$2-EV$3)&amp;":"&amp;ADDRESS($AF$5, COLUMN()-$AF$1-EV$3)), EV$3, FALSE)+VLOOKUP($AT89, INDIRECT(ADDRESS($AF$4, COLUMN()-$AF$2-EV$3)&amp;":"&amp;ADDRESS($AF$5, COLUMN()-$AF$1-EV$3)), EV$3, FALSE)</f>
        <v>70</v>
      </c>
      <c r="EW89" cm="1">
        <f t="array" aca="1" ref="EW89" ca="1">INDIRECT(ADDRESS(ROW(), EW$3-$AF$1+$AF$3))+VLOOKUP($AS89, INDIRECT(ADDRESS($AF$4, COLUMN()-$AF$2-EW$3)&amp;":"&amp;ADDRESS($AF$5, COLUMN()-$AF$1-EW$3)), EW$3, FALSE)+VLOOKUP($AT89, INDIRECT(ADDRESS($AF$4, COLUMN()-$AF$2-EW$3)&amp;":"&amp;ADDRESS($AF$5, COLUMN()-$AF$1-EW$3)), EW$3, FALSE)</f>
        <v>196</v>
      </c>
      <c r="EX89" cm="1">
        <f t="array" aca="1" ref="EX89" ca="1">INDIRECT(ADDRESS(ROW(), EX$3-$AF$1+$AF$3))+VLOOKUP($AS89, INDIRECT(ADDRESS($AF$4, COLUMN()-$AF$2-EX$3)&amp;":"&amp;ADDRESS($AF$5, COLUMN()-$AF$1-EX$3)), EX$3, FALSE)+VLOOKUP($AT89, INDIRECT(ADDRESS($AF$4, COLUMN()-$AF$2-EX$3)&amp;":"&amp;ADDRESS($AF$5, COLUMN()-$AF$1-EX$3)), EX$3, FALSE)</f>
        <v>62</v>
      </c>
      <c r="EY89" cm="1">
        <f t="array" aca="1" ref="EY89" ca="1">INDIRECT(ADDRESS(ROW(), EY$3-$AF$1+$AF$3))+VLOOKUP($AS89, INDIRECT(ADDRESS($AF$4, COLUMN()-$AF$2-EY$3)&amp;":"&amp;ADDRESS($AF$5, COLUMN()-$AF$1-EY$3)), EY$3, FALSE)+VLOOKUP($AT89, INDIRECT(ADDRESS($AF$4, COLUMN()-$AF$2-EY$3)&amp;":"&amp;ADDRESS($AF$5, COLUMN()-$AF$1-EY$3)), EY$3, FALSE)</f>
        <v>106</v>
      </c>
      <c r="EZ89" cm="1">
        <f t="array" aca="1" ref="EZ89" ca="1">INDIRECT(ADDRESS(ROW(), EZ$3-$AF$1+$AF$3))+VLOOKUP($AS89, INDIRECT(ADDRESS($AF$4, COLUMN()-$AF$2-EZ$3)&amp;":"&amp;ADDRESS($AF$5, COLUMN()-$AF$1-EZ$3)), EZ$3, FALSE)+VLOOKUP($AT89, INDIRECT(ADDRESS($AF$4, COLUMN()-$AF$2-EZ$3)&amp;":"&amp;ADDRESS($AF$5, COLUMN()-$AF$1-EZ$3)), EZ$3, FALSE)</f>
        <v>72</v>
      </c>
      <c r="FA89" cm="1">
        <f t="array" aca="1" ref="FA89" ca="1">INDIRECT(ADDRESS(ROW(), FA$3-$AF$1+$AF$3))+VLOOKUP($AS89, INDIRECT(ADDRESS($AF$4, COLUMN()-$AF$2-FA$3)&amp;":"&amp;ADDRESS($AF$5, COLUMN()-$AF$1-FA$3)), FA$3, FALSE)+VLOOKUP($AT89, INDIRECT(ADDRESS($AF$4, COLUMN()-$AF$2-FA$3)&amp;":"&amp;ADDRESS($AF$5, COLUMN()-$AF$1-FA$3)), FA$3, FALSE)</f>
        <v>66</v>
      </c>
      <c r="FB89" cm="1">
        <f t="array" aca="1" ref="FB89" ca="1">INDIRECT(ADDRESS(ROW(), FB$3-$AF$1+$AF$3))+VLOOKUP($AS89, INDIRECT(ADDRESS($AF$4, COLUMN()-$AF$2-FB$3)&amp;":"&amp;ADDRESS($AF$5, COLUMN()-$AF$1-FB$3)), FB$3, FALSE)+VLOOKUP($AT89, INDIRECT(ADDRESS($AF$4, COLUMN()-$AF$2-FB$3)&amp;":"&amp;ADDRESS($AF$5, COLUMN()-$AF$1-FB$3)), FB$3, FALSE)</f>
        <v>105</v>
      </c>
      <c r="FC89" cm="1">
        <f t="array" aca="1" ref="FC89" ca="1">INDIRECT(ADDRESS(ROW(), FC$3-$AF$1+$AF$3))+VLOOKUP($AS89, INDIRECT(ADDRESS($AF$4, COLUMN()-$AF$2-FC$3)&amp;":"&amp;ADDRESS($AF$5, COLUMN()-$AF$1-FC$3)), FC$3, FALSE)+VLOOKUP($AT89, INDIRECT(ADDRESS($AF$4, COLUMN()-$AF$2-FC$3)&amp;":"&amp;ADDRESS($AF$5, COLUMN()-$AF$1-FC$3)), FC$3, FALSE)</f>
        <v>251</v>
      </c>
      <c r="FD89" cm="1">
        <f t="array" aca="1" ref="FD89" ca="1">INDIRECT(ADDRESS(ROW(), FD$3-$AF$1+$AF$3))+VLOOKUP($AS89, INDIRECT(ADDRESS($AF$4, COLUMN()-$AF$2-FD$3)&amp;":"&amp;ADDRESS($AF$5, COLUMN()-$AF$1-FD$3)), FD$3, FALSE)+VLOOKUP($AT89, INDIRECT(ADDRESS($AF$4, COLUMN()-$AF$2-FD$3)&amp;":"&amp;ADDRESS($AF$5, COLUMN()-$AF$1-FD$3)), FD$3, FALSE)</f>
        <v>86</v>
      </c>
      <c r="FE89" cm="1">
        <f t="array" aca="1" ref="FE89" ca="1">INDIRECT(ADDRESS(ROW(), FE$3-$AF$1+$AF$3))+VLOOKUP($AS89, INDIRECT(ADDRESS($AF$4, COLUMN()-$AF$2-FE$3)&amp;":"&amp;ADDRESS($AF$5, COLUMN()-$AF$1-FE$3)), FE$3, FALSE)+VLOOKUP($AT89, INDIRECT(ADDRESS($AF$4, COLUMN()-$AF$2-FE$3)&amp;":"&amp;ADDRESS($AF$5, COLUMN()-$AF$1-FE$3)), FE$3, FALSE)</f>
        <v>9</v>
      </c>
      <c r="FF89" t="str">
        <f>LEFT($AH89, 1)&amp;RIGHT($A89, 1)</f>
        <v>ON</v>
      </c>
      <c r="FG89" t="str">
        <f>RIGHT($A89, 1)&amp;RIGHT($AH89, 1)</f>
        <v>NS</v>
      </c>
      <c r="FH89" s="2" t="str">
        <f t="shared" si="211"/>
        <v>OS</v>
      </c>
      <c r="FI89" s="2" cm="1">
        <f t="array" aca="1" ref="FI89" ca="1">INDIRECT(ADDRESS(ROW(), FI$3-$AF$1+$AF$3))+VLOOKUP($AS89, INDIRECT(ADDRESS($AF$4, COLUMN()-$AF$2-FI$3)&amp;":"&amp;ADDRESS($AF$5, COLUMN()-$AF$1-FI$3)), FI$3, FALSE)+VLOOKUP($AT89, INDIRECT(ADDRESS($AF$4, COLUMN()-$AF$2-FI$3)&amp;":"&amp;ADDRESS($AF$5, COLUMN()-$AF$1-FI$3)), FI$3, FALSE)</f>
        <v>128</v>
      </c>
      <c r="FJ89" s="2" cm="1">
        <f t="array" aca="1" ref="FJ89" ca="1">INDIRECT(ADDRESS(ROW(), FJ$3-$AF$1+$AF$3))+VLOOKUP($AS89, INDIRECT(ADDRESS($AF$4, COLUMN()-$AF$2-FJ$3)&amp;":"&amp;ADDRESS($AF$5, COLUMN()-$AF$1-FJ$3)), FJ$3, FALSE)+VLOOKUP($AT89, INDIRECT(ADDRESS($AF$4, COLUMN()-$AF$2-FJ$3)&amp;":"&amp;ADDRESS($AF$5, COLUMN()-$AF$1-FJ$3)), FJ$3, FALSE)</f>
        <v>393</v>
      </c>
      <c r="FK89" s="2" cm="1">
        <f t="array" aca="1" ref="FK89" ca="1">INDIRECT(ADDRESS(ROW(), FK$3-$AF$1+$AF$3))+VLOOKUP($AS89, INDIRECT(ADDRESS($AF$4, COLUMN()-$AF$2-FK$3)&amp;":"&amp;ADDRESS($AF$5, COLUMN()-$AF$1-FK$3)), FK$3, FALSE)+VLOOKUP($AT89, INDIRECT(ADDRESS($AF$4, COLUMN()-$AF$2-FK$3)&amp;":"&amp;ADDRESS($AF$5, COLUMN()-$AF$1-FK$3)), FK$3, FALSE)</f>
        <v>118</v>
      </c>
      <c r="FL89" s="2" cm="1">
        <f t="array" aca="1" ref="FL89" ca="1">INDIRECT(ADDRESS(ROW(), FL$3-$AF$1+$AF$3))+VLOOKUP($AS89, INDIRECT(ADDRESS($AF$4, COLUMN()-$AF$2-FL$3)&amp;":"&amp;ADDRESS($AF$5, COLUMN()-$AF$1-FL$3)), FL$3, FALSE)+VLOOKUP($AT89, INDIRECT(ADDRESS($AF$4, COLUMN()-$AF$2-FL$3)&amp;":"&amp;ADDRESS($AF$5, COLUMN()-$AF$1-FL$3)), FL$3, FALSE)</f>
        <v>189</v>
      </c>
      <c r="FM89" s="2" cm="1">
        <f t="array" aca="1" ref="FM89" ca="1">INDIRECT(ADDRESS(ROW(), FM$3-$AF$1+$AF$3))+VLOOKUP($AS89, INDIRECT(ADDRESS($AF$4, COLUMN()-$AF$2-FM$3)&amp;":"&amp;ADDRESS($AF$5, COLUMN()-$AF$1-FM$3)), FM$3, FALSE)+VLOOKUP($AT89, INDIRECT(ADDRESS($AF$4, COLUMN()-$AF$2-FM$3)&amp;":"&amp;ADDRESS($AF$5, COLUMN()-$AF$1-FM$3)), FM$3, FALSE)</f>
        <v>150</v>
      </c>
      <c r="FN89" s="2" cm="1">
        <f t="array" aca="1" ref="FN89" ca="1">INDIRECT(ADDRESS(ROW(), FN$3-$AF$1+$AF$3))+VLOOKUP($AS89, INDIRECT(ADDRESS($AF$4, COLUMN()-$AF$2-FN$3)&amp;":"&amp;ADDRESS($AF$5, COLUMN()-$AF$1-FN$3)), FN$3, FALSE)+VLOOKUP($AT89, INDIRECT(ADDRESS($AF$4, COLUMN()-$AF$2-FN$3)&amp;":"&amp;ADDRESS($AF$5, COLUMN()-$AF$1-FN$3)), FN$3, FALSE)</f>
        <v>139</v>
      </c>
      <c r="FO89" s="2" cm="1">
        <f t="array" aca="1" ref="FO89" ca="1">INDIRECT(ADDRESS(ROW(), FO$3-$AF$1+$AF$3))+VLOOKUP($AS89, INDIRECT(ADDRESS($AF$4, COLUMN()-$AF$2-FO$3)&amp;":"&amp;ADDRESS($AF$5, COLUMN()-$AF$1-FO$3)), FO$3, FALSE)+VLOOKUP($AT89, INDIRECT(ADDRESS($AF$4, COLUMN()-$AF$2-FO$3)&amp;":"&amp;ADDRESS($AF$5, COLUMN()-$AF$1-FO$3)), FO$3, FALSE)</f>
        <v>222</v>
      </c>
      <c r="FP89" s="2" cm="1">
        <f t="array" aca="1" ref="FP89" ca="1">INDIRECT(ADDRESS(ROW(), FP$3-$AF$1+$AF$3))+VLOOKUP($AS89, INDIRECT(ADDRESS($AF$4, COLUMN()-$AF$2-FP$3)&amp;":"&amp;ADDRESS($AF$5, COLUMN()-$AF$1-FP$3)), FP$3, FALSE)+VLOOKUP($AT89, INDIRECT(ADDRESS($AF$4, COLUMN()-$AF$2-FP$3)&amp;":"&amp;ADDRESS($AF$5, COLUMN()-$AF$1-FP$3)), FP$3, FALSE)</f>
        <v>509</v>
      </c>
      <c r="FQ89" s="2" cm="1">
        <f t="array" aca="1" ref="FQ89" ca="1">INDIRECT(ADDRESS(ROW(), FQ$3-$AF$1+$AF$3))+VLOOKUP($AS89, INDIRECT(ADDRESS($AF$4, COLUMN()-$AF$2-FQ$3)&amp;":"&amp;ADDRESS($AF$5, COLUMN()-$AF$1-FQ$3)), FQ$3, FALSE)+VLOOKUP($AT89, INDIRECT(ADDRESS($AF$4, COLUMN()-$AF$2-FQ$3)&amp;":"&amp;ADDRESS($AF$5, COLUMN()-$AF$1-FQ$3)), FQ$3, FALSE)</f>
        <v>174</v>
      </c>
      <c r="FR89" s="2" cm="1">
        <f t="array" aca="1" ref="FR89" ca="1">INDIRECT(ADDRESS(ROW(), FR$3-$AF$1+$AF$3))+VLOOKUP($AS89, INDIRECT(ADDRESS($AF$4, COLUMN()-$AF$2-FR$3)&amp;":"&amp;ADDRESS($AF$5, COLUMN()-$AF$1-FR$3)), FR$3, FALSE)+VLOOKUP($AT89, INDIRECT(ADDRESS($AF$4, COLUMN()-$AF$2-FR$3)&amp;":"&amp;ADDRESS($AF$5, COLUMN()-$AF$1-FR$3)), FR$3, FALSE)</f>
        <v>25</v>
      </c>
      <c r="FS89" s="2" t="str">
        <f>LEFT($AH89, 1)&amp;RIGHT($A89, 1)</f>
        <v>ON</v>
      </c>
      <c r="FT89" s="2" t="str">
        <f>RIGHT($A89, 1)&amp;RIGHT($AH89, 1)</f>
        <v>NS</v>
      </c>
      <c r="FU89" s="2" t="str">
        <f t="shared" si="212"/>
        <v>OS</v>
      </c>
      <c r="FV89" s="2" cm="1">
        <f t="array" aca="1" ref="FV89" ca="1">INDIRECT(ADDRESS(ROW(), FV$3-$AF$1+$AF$3))+VLOOKUP($AS89, INDIRECT(ADDRESS($AF$4, COLUMN()-$AF$2-FV$3)&amp;":"&amp;ADDRESS($AF$5, COLUMN()-$AF$1-FV$3)), FV$3, FALSE)+VLOOKUP($AT89, INDIRECT(ADDRESS($AF$4, COLUMN()-$AF$2-FV$3)&amp;":"&amp;ADDRESS($AF$5, COLUMN()-$AF$1-FV$3)), FV$3, FALSE)</f>
        <v>260</v>
      </c>
      <c r="FW89" s="2" cm="1">
        <f t="array" aca="1" ref="FW89" ca="1">INDIRECT(ADDRESS(ROW(), FW$3-$AF$1+$AF$3))+VLOOKUP($AS89, INDIRECT(ADDRESS($AF$4, COLUMN()-$AF$2-FW$3)&amp;":"&amp;ADDRESS($AF$5, COLUMN()-$AF$1-FW$3)), FW$3, FALSE)+VLOOKUP($AT89, INDIRECT(ADDRESS($AF$4, COLUMN()-$AF$2-FW$3)&amp;":"&amp;ADDRESS($AF$5, COLUMN()-$AF$1-FW$3)), FW$3, FALSE)</f>
        <v>788</v>
      </c>
      <c r="FX89" s="2" cm="1">
        <f t="array" aca="1" ref="FX89" ca="1">INDIRECT(ADDRESS(ROW(), FX$3-$AF$1+$AF$3))+VLOOKUP($AS89, INDIRECT(ADDRESS($AF$4, COLUMN()-$AF$2-FX$3)&amp;":"&amp;ADDRESS($AF$5, COLUMN()-$AF$1-FX$3)), FX$3, FALSE)+VLOOKUP($AT89, INDIRECT(ADDRESS($AF$4, COLUMN()-$AF$2-FX$3)&amp;":"&amp;ADDRESS($AF$5, COLUMN()-$AF$1-FX$3)), FX$3, FALSE)</f>
        <v>234</v>
      </c>
      <c r="FY89" s="2" cm="1">
        <f t="array" aca="1" ref="FY89" ca="1">INDIRECT(ADDRESS(ROW(), FY$3-$AF$1+$AF$3))+VLOOKUP($AS89, INDIRECT(ADDRESS($AF$4, COLUMN()-$AF$2-FY$3)&amp;":"&amp;ADDRESS($AF$5, COLUMN()-$AF$1-FY$3)), FY$3, FALSE)+VLOOKUP($AT89, INDIRECT(ADDRESS($AF$4, COLUMN()-$AF$2-FY$3)&amp;":"&amp;ADDRESS($AF$5, COLUMN()-$AF$1-FY$3)), FY$3, FALSE)</f>
        <v>375</v>
      </c>
      <c r="FZ89" s="2" cm="1">
        <f t="array" aca="1" ref="FZ89" ca="1">INDIRECT(ADDRESS(ROW(), FZ$3-$AF$1+$AF$3))+VLOOKUP($AS89, INDIRECT(ADDRESS($AF$4, COLUMN()-$AF$2-FZ$3)&amp;":"&amp;ADDRESS($AF$5, COLUMN()-$AF$1-FZ$3)), FZ$3, FALSE)+VLOOKUP($AT89, INDIRECT(ADDRESS($AF$4, COLUMN()-$AF$2-FZ$3)&amp;":"&amp;ADDRESS($AF$5, COLUMN()-$AF$1-FZ$3)), FZ$3, FALSE)</f>
        <v>320</v>
      </c>
      <c r="GA89" s="2" cm="1">
        <f t="array" aca="1" ref="GA89" ca="1">INDIRECT(ADDRESS(ROW(), GA$3-$AF$1+$AF$3))+VLOOKUP($AS89, INDIRECT(ADDRESS($AF$4, COLUMN()-$AF$2-GA$3)&amp;":"&amp;ADDRESS($AF$5, COLUMN()-$AF$1-GA$3)), GA$3, FALSE)+VLOOKUP($AT89, INDIRECT(ADDRESS($AF$4, COLUMN()-$AF$2-GA$3)&amp;":"&amp;ADDRESS($AF$5, COLUMN()-$AF$1-GA$3)), GA$3, FALSE)</f>
        <v>284</v>
      </c>
      <c r="GB89" s="2" cm="1">
        <f t="array" aca="1" ref="GB89" ca="1">INDIRECT(ADDRESS(ROW(), GB$3-$AF$1+$AF$3))+VLOOKUP($AS89, INDIRECT(ADDRESS($AF$4, COLUMN()-$AF$2-GB$3)&amp;":"&amp;ADDRESS($AF$5, COLUMN()-$AF$1-GB$3)), GB$3, FALSE)+VLOOKUP($AT89, INDIRECT(ADDRESS($AF$4, COLUMN()-$AF$2-GB$3)&amp;":"&amp;ADDRESS($AF$5, COLUMN()-$AF$1-GB$3)), GB$3, FALSE)</f>
        <v>455</v>
      </c>
      <c r="GC89" s="2" cm="1">
        <f t="array" aca="1" ref="GC89" ca="1">INDIRECT(ADDRESS(ROW(), GC$3-$AF$1+$AF$3))+VLOOKUP($AS89, INDIRECT(ADDRESS($AF$4, COLUMN()-$AF$2-GC$3)&amp;":"&amp;ADDRESS($AF$5, COLUMN()-$AF$1-GC$3)), GC$3, FALSE)+VLOOKUP($AT89, INDIRECT(ADDRESS($AF$4, COLUMN()-$AF$2-GC$3)&amp;":"&amp;ADDRESS($AF$5, COLUMN()-$AF$1-GC$3)), GC$3, FALSE)</f>
        <v>969</v>
      </c>
      <c r="GD89" s="2" cm="1">
        <f t="array" aca="1" ref="GD89" ca="1">INDIRECT(ADDRESS(ROW(), GD$3-$AF$1+$AF$3))+VLOOKUP($AS89, INDIRECT(ADDRESS($AF$4, COLUMN()-$AF$2-GD$3)&amp;":"&amp;ADDRESS($AF$5, COLUMN()-$AF$1-GD$3)), GD$3, FALSE)+VLOOKUP($AT89, INDIRECT(ADDRESS($AF$4, COLUMN()-$AF$2-GD$3)&amp;":"&amp;ADDRESS($AF$5, COLUMN()-$AF$1-GD$3)), GD$3, FALSE)</f>
        <v>349</v>
      </c>
      <c r="GE89" s="2" cm="1">
        <f t="array" aca="1" ref="GE89" ca="1">INDIRECT(ADDRESS(ROW(), GE$3-$AF$1+$AF$3))+VLOOKUP($AS89, INDIRECT(ADDRESS($AF$4, COLUMN()-$AF$2-GE$3)&amp;":"&amp;ADDRESS($AF$5, COLUMN()-$AF$1-GE$3)), GE$3, FALSE)+VLOOKUP($AT89, INDIRECT(ADDRESS($AF$4, COLUMN()-$AF$2-GE$3)&amp;":"&amp;ADDRESS($AF$5, COLUMN()-$AF$1-GE$3)), GE$3, FALSE)</f>
        <v>61</v>
      </c>
      <c r="GF89" s="2" t="str">
        <f>LEFT($AH89, 1)&amp;RIGHT($A89, 1)</f>
        <v>ON</v>
      </c>
      <c r="GG89" s="2" t="str">
        <f>RIGHT($A89, 1)&amp;RIGHT($AH89, 1)</f>
        <v>NS</v>
      </c>
      <c r="GH89" s="2" t="str">
        <f t="shared" si="213"/>
        <v>OS</v>
      </c>
      <c r="GI89" s="2" cm="1">
        <f t="array" aca="1" ref="GI89" ca="1">INDIRECT(ADDRESS(ROW(), GI$3-$AF$1+$AF$3))+VLOOKUP($AS89, INDIRECT(ADDRESS($AF$4, COLUMN()-$AF$2-GI$3)&amp;":"&amp;ADDRESS($AF$5, COLUMN()-$AF$1-GI$3)), GI$3, FALSE)+VLOOKUP($AT89, INDIRECT(ADDRESS($AF$4, COLUMN()-$AF$2-GI$3)&amp;":"&amp;ADDRESS($AF$5, COLUMN()-$AF$1-GI$3)), GI$3, FALSE)</f>
        <v>496</v>
      </c>
      <c r="GJ89" s="2" cm="1">
        <f t="array" aca="1" ref="GJ89" ca="1">INDIRECT(ADDRESS(ROW(), GJ$3-$AF$1+$AF$3))+VLOOKUP($AS89, INDIRECT(ADDRESS($AF$4, COLUMN()-$AF$2-GJ$3)&amp;":"&amp;ADDRESS($AF$5, COLUMN()-$AF$1-GJ$3)), GJ$3, FALSE)+VLOOKUP($AT89, INDIRECT(ADDRESS($AF$4, COLUMN()-$AF$2-GJ$3)&amp;":"&amp;ADDRESS($AF$5, COLUMN()-$AF$1-GJ$3)), GJ$3, FALSE)</f>
        <v>1584</v>
      </c>
      <c r="GK89" s="2" cm="1">
        <f t="array" aca="1" ref="GK89" ca="1">INDIRECT(ADDRESS(ROW(), GK$3-$AF$1+$AF$3))+VLOOKUP($AS89, INDIRECT(ADDRESS($AF$4, COLUMN()-$AF$2-GK$3)&amp;":"&amp;ADDRESS($AF$5, COLUMN()-$AF$1-GK$3)), GK$3, FALSE)+VLOOKUP($AT89, INDIRECT(ADDRESS($AF$4, COLUMN()-$AF$2-GK$3)&amp;":"&amp;ADDRESS($AF$5, COLUMN()-$AF$1-GK$3)), GK$3, FALSE)</f>
        <v>461</v>
      </c>
      <c r="GL89" s="2" cm="1">
        <f t="array" aca="1" ref="GL89" ca="1">INDIRECT(ADDRESS(ROW(), GL$3-$AF$1+$AF$3))+VLOOKUP($AS89, INDIRECT(ADDRESS($AF$4, COLUMN()-$AF$2-GL$3)&amp;":"&amp;ADDRESS($AF$5, COLUMN()-$AF$1-GL$3)), GL$3, FALSE)+VLOOKUP($AT89, INDIRECT(ADDRESS($AF$4, COLUMN()-$AF$2-GL$3)&amp;":"&amp;ADDRESS($AF$5, COLUMN()-$AF$1-GL$3)), GL$3, FALSE)</f>
        <v>705</v>
      </c>
      <c r="GM89" s="2" cm="1">
        <f t="array" aca="1" ref="GM89" ca="1">INDIRECT(ADDRESS(ROW(), GM$3-$AF$1+$AF$3))+VLOOKUP($AS89, INDIRECT(ADDRESS($AF$4, COLUMN()-$AF$2-GM$3)&amp;":"&amp;ADDRESS($AF$5, COLUMN()-$AF$1-GM$3)), GM$3, FALSE)+VLOOKUP($AT89, INDIRECT(ADDRESS($AF$4, COLUMN()-$AF$2-GM$3)&amp;":"&amp;ADDRESS($AF$5, COLUMN()-$AF$1-GM$3)), GM$3, FALSE)</f>
        <v>657</v>
      </c>
      <c r="GN89" s="2" cm="1">
        <f t="array" aca="1" ref="GN89" ca="1">INDIRECT(ADDRESS(ROW(), GN$3-$AF$1+$AF$3))+VLOOKUP($AS89, INDIRECT(ADDRESS($AF$4, COLUMN()-$AF$2-GN$3)&amp;":"&amp;ADDRESS($AF$5, COLUMN()-$AF$1-GN$3)), GN$3, FALSE)+VLOOKUP($AT89, INDIRECT(ADDRESS($AF$4, COLUMN()-$AF$2-GN$3)&amp;":"&amp;ADDRESS($AF$5, COLUMN()-$AF$1-GN$3)), GN$3, FALSE)</f>
        <v>586</v>
      </c>
      <c r="GO89" s="2" cm="1">
        <f t="array" aca="1" ref="GO89" ca="1">INDIRECT(ADDRESS(ROW(), GO$3-$AF$1+$AF$3))+VLOOKUP($AS89, INDIRECT(ADDRESS($AF$4, COLUMN()-$AF$2-GO$3)&amp;":"&amp;ADDRESS($AF$5, COLUMN()-$AF$1-GO$3)), GO$3, FALSE)+VLOOKUP($AT89, INDIRECT(ADDRESS($AF$4, COLUMN()-$AF$2-GO$3)&amp;":"&amp;ADDRESS($AF$5, COLUMN()-$AF$1-GO$3)), GO$3, FALSE)</f>
        <v>936</v>
      </c>
      <c r="GP89" s="2" cm="1">
        <f t="array" aca="1" ref="GP89" ca="1">INDIRECT(ADDRESS(ROW(), GP$3-$AF$1+$AF$3))+VLOOKUP($AS89, INDIRECT(ADDRESS($AF$4, COLUMN()-$AF$2-GP$3)&amp;":"&amp;ADDRESS($AF$5, COLUMN()-$AF$1-GP$3)), GP$3, FALSE)+VLOOKUP($AT89, INDIRECT(ADDRESS($AF$4, COLUMN()-$AF$2-GP$3)&amp;":"&amp;ADDRESS($AF$5, COLUMN()-$AF$1-GP$3)), GP$3, FALSE)</f>
        <v>1910</v>
      </c>
      <c r="GQ89" s="2" cm="1">
        <f t="array" aca="1" ref="GQ89" ca="1">INDIRECT(ADDRESS(ROW(), GQ$3-$AF$1+$AF$3))+VLOOKUP($AS89, INDIRECT(ADDRESS($AF$4, COLUMN()-$AF$2-GQ$3)&amp;":"&amp;ADDRESS($AF$5, COLUMN()-$AF$1-GQ$3)), GQ$3, FALSE)+VLOOKUP($AT89, INDIRECT(ADDRESS($AF$4, COLUMN()-$AF$2-GQ$3)&amp;":"&amp;ADDRESS($AF$5, COLUMN()-$AF$1-GQ$3)), GQ$3, FALSE)</f>
        <v>714</v>
      </c>
      <c r="GR89" s="2" cm="1">
        <f t="array" aca="1" ref="GR89" ca="1">INDIRECT(ADDRESS(ROW(), GR$3-$AF$1+$AF$3))+VLOOKUP($AS89, INDIRECT(ADDRESS($AF$4, COLUMN()-$AF$2-GR$3)&amp;":"&amp;ADDRESS($AF$5, COLUMN()-$AF$1-GR$3)), GR$3, FALSE)+VLOOKUP($AT89, INDIRECT(ADDRESS($AF$4, COLUMN()-$AF$2-GR$3)&amp;":"&amp;ADDRESS($AF$5, COLUMN()-$AF$1-GR$3)), GR$3, FALSE)</f>
        <v>142</v>
      </c>
      <c r="GS89" s="2" t="str">
        <f>LEFT($AH89, 1)&amp;RIGHT($A89, 1)</f>
        <v>ON</v>
      </c>
      <c r="GT89" s="2" t="str">
        <f>RIGHT($A89, 1)&amp;RIGHT($AH89, 1)</f>
        <v>NS</v>
      </c>
      <c r="GU89" s="2" t="str">
        <f t="shared" si="214"/>
        <v>OS</v>
      </c>
      <c r="GV89" s="2" cm="1">
        <f t="array" aca="1" ref="GV89" ca="1">INDIRECT(ADDRESS(ROW(), GV$3-$AF$1+$AF$3))+VLOOKUP($AS89, INDIRECT(ADDRESS($AF$4, COLUMN()-$AF$2-GV$3)&amp;":"&amp;ADDRESS($AF$5, COLUMN()-$AF$1-GV$3)), GV$3, FALSE)+VLOOKUP($AT89, INDIRECT(ADDRESS($AF$4, COLUMN()-$AF$2-GV$3)&amp;":"&amp;ADDRESS($AF$5, COLUMN()-$AF$1-GV$3)), GV$3, FALSE)</f>
        <v>981</v>
      </c>
      <c r="GW89" s="2" cm="1">
        <f t="array" aca="1" ref="GW89" ca="1">INDIRECT(ADDRESS(ROW(), GW$3-$AF$1+$AF$3))+VLOOKUP($AS89, INDIRECT(ADDRESS($AF$4, COLUMN()-$AF$2-GW$3)&amp;":"&amp;ADDRESS($AF$5, COLUMN()-$AF$1-GW$3)), GW$3, FALSE)+VLOOKUP($AT89, INDIRECT(ADDRESS($AF$4, COLUMN()-$AF$2-GW$3)&amp;":"&amp;ADDRESS($AF$5, COLUMN()-$AF$1-GW$3)), GW$3, FALSE)</f>
        <v>3168</v>
      </c>
      <c r="GX89" s="2" cm="1">
        <f t="array" aca="1" ref="GX89" ca="1">INDIRECT(ADDRESS(ROW(), GX$3-$AF$1+$AF$3))+VLOOKUP($AS89, INDIRECT(ADDRESS($AF$4, COLUMN()-$AF$2-GX$3)&amp;":"&amp;ADDRESS($AF$5, COLUMN()-$AF$1-GX$3)), GX$3, FALSE)+VLOOKUP($AT89, INDIRECT(ADDRESS($AF$4, COLUMN()-$AF$2-GX$3)&amp;":"&amp;ADDRESS($AF$5, COLUMN()-$AF$1-GX$3)), GX$3, FALSE)</f>
        <v>928</v>
      </c>
      <c r="GY89" s="2" cm="1">
        <f t="array" aca="1" ref="GY89" ca="1">INDIRECT(ADDRESS(ROW(), GY$3-$AF$1+$AF$3))+VLOOKUP($AS89, INDIRECT(ADDRESS($AF$4, COLUMN()-$AF$2-GY$3)&amp;":"&amp;ADDRESS($AF$5, COLUMN()-$AF$1-GY$3)), GY$3, FALSE)+VLOOKUP($AT89, INDIRECT(ADDRESS($AF$4, COLUMN()-$AF$2-GY$3)&amp;":"&amp;ADDRESS($AF$5, COLUMN()-$AF$1-GY$3)), GY$3, FALSE)</f>
        <v>1405</v>
      </c>
      <c r="GZ89" s="2" cm="1">
        <f t="array" aca="1" ref="GZ89" ca="1">INDIRECT(ADDRESS(ROW(), GZ$3-$AF$1+$AF$3))+VLOOKUP($AS89, INDIRECT(ADDRESS($AF$4, COLUMN()-$AF$2-GZ$3)&amp;":"&amp;ADDRESS($AF$5, COLUMN()-$AF$1-GZ$3)), GZ$3, FALSE)+VLOOKUP($AT89, INDIRECT(ADDRESS($AF$4, COLUMN()-$AF$2-GZ$3)&amp;":"&amp;ADDRESS($AF$5, COLUMN()-$AF$1-GZ$3)), GZ$3, FALSE)</f>
        <v>1363</v>
      </c>
      <c r="HA89" s="2" cm="1">
        <f t="array" aca="1" ref="HA89" ca="1">INDIRECT(ADDRESS(ROW(), HA$3-$AF$1+$AF$3))+VLOOKUP($AS89, INDIRECT(ADDRESS($AF$4, COLUMN()-$AF$2-HA$3)&amp;":"&amp;ADDRESS($AF$5, COLUMN()-$AF$1-HA$3)), HA$3, FALSE)+VLOOKUP($AT89, INDIRECT(ADDRESS($AF$4, COLUMN()-$AF$2-HA$3)&amp;":"&amp;ADDRESS($AF$5, COLUMN()-$AF$1-HA$3)), HA$3, FALSE)</f>
        <v>1195</v>
      </c>
      <c r="HB89" s="2" cm="1">
        <f t="array" aca="1" ref="HB89" ca="1">INDIRECT(ADDRESS(ROW(), HB$3-$AF$1+$AF$3))+VLOOKUP($AS89, INDIRECT(ADDRESS($AF$4, COLUMN()-$AF$2-HB$3)&amp;":"&amp;ADDRESS($AF$5, COLUMN()-$AF$1-HB$3)), HB$3, FALSE)+VLOOKUP($AT89, INDIRECT(ADDRESS($AF$4, COLUMN()-$AF$2-HB$3)&amp;":"&amp;ADDRESS($AF$5, COLUMN()-$AF$1-HB$3)), HB$3, FALSE)</f>
        <v>1884</v>
      </c>
      <c r="HC89" s="2" cm="1">
        <f t="array" aca="1" ref="HC89" ca="1">INDIRECT(ADDRESS(ROW(), HC$3-$AF$1+$AF$3))+VLOOKUP($AS89, INDIRECT(ADDRESS($AF$4, COLUMN()-$AF$2-HC$3)&amp;":"&amp;ADDRESS($AF$5, COLUMN()-$AF$1-HC$3)), HC$3, FALSE)+VLOOKUP($AT89, INDIRECT(ADDRESS($AF$4, COLUMN()-$AF$2-HC$3)&amp;":"&amp;ADDRESS($AF$5, COLUMN()-$AF$1-HC$3)), HC$3, FALSE)</f>
        <v>3723</v>
      </c>
      <c r="HD89" s="2" cm="1">
        <f t="array" aca="1" ref="HD89" ca="1">INDIRECT(ADDRESS(ROW(), HD$3-$AF$1+$AF$3))+VLOOKUP($AS89, INDIRECT(ADDRESS($AF$4, COLUMN()-$AF$2-HD$3)&amp;":"&amp;ADDRESS($AF$5, COLUMN()-$AF$1-HD$3)), HD$3, FALSE)+VLOOKUP($AT89, INDIRECT(ADDRESS($AF$4, COLUMN()-$AF$2-HD$3)&amp;":"&amp;ADDRESS($AF$5, COLUMN()-$AF$1-HD$3)), HD$3, FALSE)</f>
        <v>1420</v>
      </c>
      <c r="HE89" s="2" cm="1">
        <f t="array" aca="1" ref="HE89" ca="1">INDIRECT(ADDRESS(ROW(), HE$3-$AF$1+$AF$3))+VLOOKUP($AS89, INDIRECT(ADDRESS($AF$4, COLUMN()-$AF$2-HE$3)&amp;":"&amp;ADDRESS($AF$5, COLUMN()-$AF$1-HE$3)), HE$3, FALSE)+VLOOKUP($AT89, INDIRECT(ADDRESS($AF$4, COLUMN()-$AF$2-HE$3)&amp;":"&amp;ADDRESS($AF$5, COLUMN()-$AF$1-HE$3)), HE$3, FALSE)</f>
        <v>316</v>
      </c>
      <c r="HF89" s="2" t="str">
        <f>LEFT($AH89, 1)&amp;RIGHT($A89, 1)</f>
        <v>ON</v>
      </c>
      <c r="HG89" s="2" t="str">
        <f>RIGHT($A89, 1)&amp;RIGHT($AH89, 1)</f>
        <v>NS</v>
      </c>
      <c r="HH89" s="2" t="str">
        <f t="shared" si="215"/>
        <v>OS</v>
      </c>
      <c r="HI89" s="2" cm="1">
        <f t="array" aca="1" ref="HI89" ca="1">INDIRECT(ADDRESS(ROW(), HI$3-$AF$1+$AF$3))+VLOOKUP($AS89, INDIRECT(ADDRESS($AF$4, COLUMN()-$AF$2-HI$3)&amp;":"&amp;ADDRESS($AF$5, COLUMN()-$AF$1-HI$3)), HI$3, FALSE)+VLOOKUP($AT89, INDIRECT(ADDRESS($AF$4, COLUMN()-$AF$2-HI$3)&amp;":"&amp;ADDRESS($AF$5, COLUMN()-$AF$1-HI$3)), HI$3, FALSE)</f>
        <v>1909</v>
      </c>
      <c r="HJ89" s="2" cm="1">
        <f t="array" aca="1" ref="HJ89" ca="1">INDIRECT(ADDRESS(ROW(), HJ$3-$AF$1+$AF$3))+VLOOKUP($AS89, INDIRECT(ADDRESS($AF$4, COLUMN()-$AF$2-HJ$3)&amp;":"&amp;ADDRESS($AF$5, COLUMN()-$AF$1-HJ$3)), HJ$3, FALSE)+VLOOKUP($AT89, INDIRECT(ADDRESS($AF$4, COLUMN()-$AF$2-HJ$3)&amp;":"&amp;ADDRESS($AF$5, COLUMN()-$AF$1-HJ$3)), HJ$3, FALSE)</f>
        <v>6355</v>
      </c>
      <c r="HK89" s="2" cm="1">
        <f t="array" aca="1" ref="HK89" ca="1">INDIRECT(ADDRESS(ROW(), HK$3-$AF$1+$AF$3))+VLOOKUP($AS89, INDIRECT(ADDRESS($AF$4, COLUMN()-$AF$2-HK$3)&amp;":"&amp;ADDRESS($AF$5, COLUMN()-$AF$1-HK$3)), HK$3, FALSE)+VLOOKUP($AT89, INDIRECT(ADDRESS($AF$4, COLUMN()-$AF$2-HK$3)&amp;":"&amp;ADDRESS($AF$5, COLUMN()-$AF$1-HK$3)), HK$3, FALSE)</f>
        <v>1815</v>
      </c>
      <c r="HL89" s="2" cm="1">
        <f t="array" aca="1" ref="HL89" ca="1">INDIRECT(ADDRESS(ROW(), HL$3-$AF$1+$AF$3))+VLOOKUP($AS89, INDIRECT(ADDRESS($AF$4, COLUMN()-$AF$2-HL$3)&amp;":"&amp;ADDRESS($AF$5, COLUMN()-$AF$1-HL$3)), HL$3, FALSE)+VLOOKUP($AT89, INDIRECT(ADDRESS($AF$4, COLUMN()-$AF$2-HL$3)&amp;":"&amp;ADDRESS($AF$5, COLUMN()-$AF$1-HL$3)), HL$3, FALSE)</f>
        <v>2686</v>
      </c>
      <c r="HM89" s="2" cm="1">
        <f t="array" aca="1" ref="HM89" ca="1">INDIRECT(ADDRESS(ROW(), HM$3-$AF$1+$AF$3))+VLOOKUP($AS89, INDIRECT(ADDRESS($AF$4, COLUMN()-$AF$2-HM$3)&amp;":"&amp;ADDRESS($AF$5, COLUMN()-$AF$1-HM$3)), HM$3, FALSE)+VLOOKUP($AT89, INDIRECT(ADDRESS($AF$4, COLUMN()-$AF$2-HM$3)&amp;":"&amp;ADDRESS($AF$5, COLUMN()-$AF$1-HM$3)), HM$3, FALSE)</f>
        <v>2759</v>
      </c>
      <c r="HN89" s="2" cm="1">
        <f t="array" aca="1" ref="HN89" ca="1">INDIRECT(ADDRESS(ROW(), HN$3-$AF$1+$AF$3))+VLOOKUP($AS89, INDIRECT(ADDRESS($AF$4, COLUMN()-$AF$2-HN$3)&amp;":"&amp;ADDRESS($AF$5, COLUMN()-$AF$1-HN$3)), HN$3, FALSE)+VLOOKUP($AT89, INDIRECT(ADDRESS($AF$4, COLUMN()-$AF$2-HN$3)&amp;":"&amp;ADDRESS($AF$5, COLUMN()-$AF$1-HN$3)), HN$3, FALSE)</f>
        <v>2444</v>
      </c>
      <c r="HO89" s="2" cm="1">
        <f t="array" aca="1" ref="HO89" ca="1">INDIRECT(ADDRESS(ROW(), HO$3-$AF$1+$AF$3))+VLOOKUP($AS89, INDIRECT(ADDRESS($AF$4, COLUMN()-$AF$2-HO$3)&amp;":"&amp;ADDRESS($AF$5, COLUMN()-$AF$1-HO$3)), HO$3, FALSE)+VLOOKUP($AT89, INDIRECT(ADDRESS($AF$4, COLUMN()-$AF$2-HO$3)&amp;":"&amp;ADDRESS($AF$5, COLUMN()-$AF$1-HO$3)), HO$3, FALSE)</f>
        <v>3854</v>
      </c>
      <c r="HP89" s="2" cm="1">
        <f t="array" aca="1" ref="HP89" ca="1">INDIRECT(ADDRESS(ROW(), HP$3-$AF$1+$AF$3))+VLOOKUP($AS89, INDIRECT(ADDRESS($AF$4, COLUMN()-$AF$2-HP$3)&amp;":"&amp;ADDRESS($AF$5, COLUMN()-$AF$1-HP$3)), HP$3, FALSE)+VLOOKUP($AT89, INDIRECT(ADDRESS($AF$4, COLUMN()-$AF$2-HP$3)&amp;":"&amp;ADDRESS($AF$5, COLUMN()-$AF$1-HP$3)), HP$3, FALSE)</f>
        <v>7374</v>
      </c>
      <c r="HQ89" s="2" cm="1">
        <f t="array" aca="1" ref="HQ89" ca="1">INDIRECT(ADDRESS(ROW(), HQ$3-$AF$1+$AF$3))+VLOOKUP($AS89, INDIRECT(ADDRESS($AF$4, COLUMN()-$AF$2-HQ$3)&amp;":"&amp;ADDRESS($AF$5, COLUMN()-$AF$1-HQ$3)), HQ$3, FALSE)+VLOOKUP($AT89, INDIRECT(ADDRESS($AF$4, COLUMN()-$AF$2-HQ$3)&amp;":"&amp;ADDRESS($AF$5, COLUMN()-$AF$1-HQ$3)), HQ$3, FALSE)</f>
        <v>2878</v>
      </c>
      <c r="HR89" s="2" cm="1">
        <f t="array" aca="1" ref="HR89" ca="1">INDIRECT(ADDRESS(ROW(), HR$3-$AF$1+$AF$3))+VLOOKUP($AS89, INDIRECT(ADDRESS($AF$4, COLUMN()-$AF$2-HR$3)&amp;":"&amp;ADDRESS($AF$5, COLUMN()-$AF$1-HR$3)), HR$3, FALSE)+VLOOKUP($AT89, INDIRECT(ADDRESS($AF$4, COLUMN()-$AF$2-HR$3)&amp;":"&amp;ADDRESS($AF$5, COLUMN()-$AF$1-HR$3)), HR$3, FALSE)</f>
        <v>693</v>
      </c>
      <c r="HS89" s="2" t="str">
        <f>LEFT($AH89, 1)&amp;RIGHT($A89, 1)</f>
        <v>ON</v>
      </c>
      <c r="HT89" s="2" t="str">
        <f>RIGHT($A89, 1)&amp;RIGHT($AH89, 1)</f>
        <v>NS</v>
      </c>
      <c r="HU89" s="2" t="str">
        <f t="shared" si="216"/>
        <v>OS</v>
      </c>
      <c r="HV89" s="2" cm="1">
        <f t="array" aca="1" ref="HV89" ca="1">INDIRECT(ADDRESS(ROW(), HV$3-$AF$1+$AF$3))+VLOOKUP($AS89, INDIRECT(ADDRESS($AF$4, COLUMN()-$AF$2-HV$3)&amp;":"&amp;ADDRESS($AF$5, COLUMN()-$AF$1-HV$3)), HV$3, FALSE)+VLOOKUP($AT89, INDIRECT(ADDRESS($AF$4, COLUMN()-$AF$2-HV$3)&amp;":"&amp;ADDRESS($AF$5, COLUMN()-$AF$1-HV$3)), HV$3, FALSE)</f>
        <v>3810</v>
      </c>
      <c r="HW89" s="2" cm="1">
        <f t="array" aca="1" ref="HW89" ca="1">INDIRECT(ADDRESS(ROW(), HW$3-$AF$1+$AF$3))+VLOOKUP($AS89, INDIRECT(ADDRESS($AF$4, COLUMN()-$AF$2-HW$3)&amp;":"&amp;ADDRESS($AF$5, COLUMN()-$AF$1-HW$3)), HW$3, FALSE)+VLOOKUP($AT89, INDIRECT(ADDRESS($AF$4, COLUMN()-$AF$2-HW$3)&amp;":"&amp;ADDRESS($AF$5, COLUMN()-$AF$1-HW$3)), HW$3, FALSE)</f>
        <v>12691</v>
      </c>
      <c r="HX89" s="2" cm="1">
        <f t="array" aca="1" ref="HX89" ca="1">INDIRECT(ADDRESS(ROW(), HX$3-$AF$1+$AF$3))+VLOOKUP($AS89, INDIRECT(ADDRESS($AF$4, COLUMN()-$AF$2-HX$3)&amp;":"&amp;ADDRESS($AF$5, COLUMN()-$AF$1-HX$3)), HX$3, FALSE)+VLOOKUP($AT89, INDIRECT(ADDRESS($AF$4, COLUMN()-$AF$2-HX$3)&amp;":"&amp;ADDRESS($AF$5, COLUMN()-$AF$1-HX$3)), HX$3, FALSE)</f>
        <v>3623</v>
      </c>
      <c r="HY89" s="2" cm="1">
        <f t="array" aca="1" ref="HY89" ca="1">INDIRECT(ADDRESS(ROW(), HY$3-$AF$1+$AF$3))+VLOOKUP($AS89, INDIRECT(ADDRESS($AF$4, COLUMN()-$AF$2-HY$3)&amp;":"&amp;ADDRESS($AF$5, COLUMN()-$AF$1-HY$3)), HY$3, FALSE)+VLOOKUP($AT89, INDIRECT(ADDRESS($AF$4, COLUMN()-$AF$2-HY$3)&amp;":"&amp;ADDRESS($AF$5, COLUMN()-$AF$1-HY$3)), HY$3, FALSE)</f>
        <v>5329</v>
      </c>
      <c r="HZ89" s="2" cm="1">
        <f t="array" aca="1" ref="HZ89" ca="1">INDIRECT(ADDRESS(ROW(), HZ$3-$AF$1+$AF$3))+VLOOKUP($AS89, INDIRECT(ADDRESS($AF$4, COLUMN()-$AF$2-HZ$3)&amp;":"&amp;ADDRESS($AF$5, COLUMN()-$AF$1-HZ$3)), HZ$3, FALSE)+VLOOKUP($AT89, INDIRECT(ADDRESS($AF$4, COLUMN()-$AF$2-HZ$3)&amp;":"&amp;ADDRESS($AF$5, COLUMN()-$AF$1-HZ$3)), HZ$3, FALSE)</f>
        <v>5664</v>
      </c>
      <c r="IA89" s="2" cm="1">
        <f t="array" aca="1" ref="IA89" ca="1">INDIRECT(ADDRESS(ROW(), IA$3-$AF$1+$AF$3))+VLOOKUP($AS89, INDIRECT(ADDRESS($AF$4, COLUMN()-$AF$2-IA$3)&amp;":"&amp;ADDRESS($AF$5, COLUMN()-$AF$1-IA$3)), IA$3, FALSE)+VLOOKUP($AT89, INDIRECT(ADDRESS($AF$4, COLUMN()-$AF$2-IA$3)&amp;":"&amp;ADDRESS($AF$5, COLUMN()-$AF$1-IA$3)), IA$3, FALSE)</f>
        <v>4956</v>
      </c>
      <c r="IB89" s="2" cm="1">
        <f t="array" aca="1" ref="IB89" ca="1">INDIRECT(ADDRESS(ROW(), IB$3-$AF$1+$AF$3))+VLOOKUP($AS89, INDIRECT(ADDRESS($AF$4, COLUMN()-$AF$2-IB$3)&amp;":"&amp;ADDRESS($AF$5, COLUMN()-$AF$1-IB$3)), IB$3, FALSE)+VLOOKUP($AT89, INDIRECT(ADDRESS($AF$4, COLUMN()-$AF$2-IB$3)&amp;":"&amp;ADDRESS($AF$5, COLUMN()-$AF$1-IB$3)), IB$3, FALSE)</f>
        <v>7744</v>
      </c>
      <c r="IC89" s="2" cm="1">
        <f t="array" aca="1" ref="IC89" ca="1">INDIRECT(ADDRESS(ROW(), IC$3-$AF$1+$AF$3))+VLOOKUP($AS89, INDIRECT(ADDRESS($AF$4, COLUMN()-$AF$2-IC$3)&amp;":"&amp;ADDRESS($AF$5, COLUMN()-$AF$1-IC$3)), IC$3, FALSE)+VLOOKUP($AT89, INDIRECT(ADDRESS($AF$4, COLUMN()-$AF$2-IC$3)&amp;":"&amp;ADDRESS($AF$5, COLUMN()-$AF$1-IC$3)), IC$3, FALSE)</f>
        <v>14453</v>
      </c>
      <c r="ID89" s="2" cm="1">
        <f t="array" aca="1" ref="ID89" ca="1">INDIRECT(ADDRESS(ROW(), ID$3-$AF$1+$AF$3))+VLOOKUP($AS89, INDIRECT(ADDRESS($AF$4, COLUMN()-$AF$2-ID$3)&amp;":"&amp;ADDRESS($AF$5, COLUMN()-$AF$1-ID$3)), ID$3, FALSE)+VLOOKUP($AT89, INDIRECT(ADDRESS($AF$4, COLUMN()-$AF$2-ID$3)&amp;":"&amp;ADDRESS($AF$5, COLUMN()-$AF$1-ID$3)), ID$3, FALSE)</f>
        <v>5781</v>
      </c>
      <c r="IE89" s="2" cm="1">
        <f t="array" aca="1" ref="IE89" ca="1">INDIRECT(ADDRESS(ROW(), IE$3-$AF$1+$AF$3))+VLOOKUP($AS89, INDIRECT(ADDRESS($AF$4, COLUMN()-$AF$2-IE$3)&amp;":"&amp;ADDRESS($AF$5, COLUMN()-$AF$1-IE$3)), IE$3, FALSE)+VLOOKUP($AT89, INDIRECT(ADDRESS($AF$4, COLUMN()-$AF$2-IE$3)&amp;":"&amp;ADDRESS($AF$5, COLUMN()-$AF$1-IE$3)), IE$3, FALSE)</f>
        <v>1484</v>
      </c>
      <c r="IF89" s="2" t="str">
        <f>LEFT($AH89, 1)&amp;RIGHT($A89, 1)</f>
        <v>ON</v>
      </c>
      <c r="IG89" s="2" t="str">
        <f>RIGHT($A89, 1)&amp;RIGHT($AH89, 1)</f>
        <v>NS</v>
      </c>
      <c r="IH89" s="2" t="str">
        <f t="shared" si="217"/>
        <v>OS</v>
      </c>
      <c r="II89" s="2" cm="1">
        <f t="array" aca="1" ref="II89" ca="1">INDIRECT(ADDRESS(ROW(), II$3-$AF$1+$AF$3))+VLOOKUP($AS89, INDIRECT(ADDRESS($AF$4, COLUMN()-$AF$2-II$3)&amp;":"&amp;ADDRESS($AF$5, COLUMN()-$AF$1-II$3)), II$3, FALSE)+VLOOKUP($AT89, INDIRECT(ADDRESS($AF$4, COLUMN()-$AF$2-II$3)&amp;":"&amp;ADDRESS($AF$5, COLUMN()-$AF$1-II$3)), II$3, FALSE)</f>
        <v>7484</v>
      </c>
      <c r="IJ89" s="2" cm="1">
        <f t="array" aca="1" ref="IJ89" ca="1">INDIRECT(ADDRESS(ROW(), IJ$3-$AF$1+$AF$3))+VLOOKUP($AS89, INDIRECT(ADDRESS($AF$4, COLUMN()-$AF$2-IJ$3)&amp;":"&amp;ADDRESS($AF$5, COLUMN()-$AF$1-IJ$3)), IJ$3, FALSE)+VLOOKUP($AT89, INDIRECT(ADDRESS($AF$4, COLUMN()-$AF$2-IJ$3)&amp;":"&amp;ADDRESS($AF$5, COLUMN()-$AF$1-IJ$3)), IJ$3, FALSE)</f>
        <v>25421</v>
      </c>
      <c r="IK89" s="2" cm="1">
        <f t="array" aca="1" ref="IK89" ca="1">INDIRECT(ADDRESS(ROW(), IK$3-$AF$1+$AF$3))+VLOOKUP($AS89, INDIRECT(ADDRESS($AF$4, COLUMN()-$AF$2-IK$3)&amp;":"&amp;ADDRESS($AF$5, COLUMN()-$AF$1-IK$3)), IK$3, FALSE)+VLOOKUP($AT89, INDIRECT(ADDRESS($AF$4, COLUMN()-$AF$2-IK$3)&amp;":"&amp;ADDRESS($AF$5, COLUMN()-$AF$1-IK$3)), IK$3, FALSE)</f>
        <v>7181</v>
      </c>
      <c r="IL89" s="2" cm="1">
        <f t="array" aca="1" ref="IL89" ca="1">INDIRECT(ADDRESS(ROW(), IL$3-$AF$1+$AF$3))+VLOOKUP($AS89, INDIRECT(ADDRESS($AF$4, COLUMN()-$AF$2-IL$3)&amp;":"&amp;ADDRESS($AF$5, COLUMN()-$AF$1-IL$3)), IL$3, FALSE)+VLOOKUP($AT89, INDIRECT(ADDRESS($AF$4, COLUMN()-$AF$2-IL$3)&amp;":"&amp;ADDRESS($AF$5, COLUMN()-$AF$1-IL$3)), IL$3, FALSE)</f>
        <v>10392</v>
      </c>
      <c r="IM89" s="2" cm="1">
        <f t="array" aca="1" ref="IM89" ca="1">INDIRECT(ADDRESS(ROW(), IM$3-$AF$1+$AF$3))+VLOOKUP($AS89, INDIRECT(ADDRESS($AF$4, COLUMN()-$AF$2-IM$3)&amp;":"&amp;ADDRESS($AF$5, COLUMN()-$AF$1-IM$3)), IM$3, FALSE)+VLOOKUP($AT89, INDIRECT(ADDRESS($AF$4, COLUMN()-$AF$2-IM$3)&amp;":"&amp;ADDRESS($AF$5, COLUMN()-$AF$1-IM$3)), IM$3, FALSE)</f>
        <v>11442</v>
      </c>
      <c r="IN89" s="2" cm="1">
        <f t="array" aca="1" ref="IN89" ca="1">INDIRECT(ADDRESS(ROW(), IN$3-$AF$1+$AF$3))+VLOOKUP($AS89, INDIRECT(ADDRESS($AF$4, COLUMN()-$AF$2-IN$3)&amp;":"&amp;ADDRESS($AF$5, COLUMN()-$AF$1-IN$3)), IN$3, FALSE)+VLOOKUP($AT89, INDIRECT(ADDRESS($AF$4, COLUMN()-$AF$2-IN$3)&amp;":"&amp;ADDRESS($AF$5, COLUMN()-$AF$1-IN$3)), IN$3, FALSE)</f>
        <v>10074</v>
      </c>
      <c r="IO89" s="2" cm="1">
        <f t="array" aca="1" ref="IO89" ca="1">INDIRECT(ADDRESS(ROW(), IO$3-$AF$1+$AF$3))+VLOOKUP($AS89, INDIRECT(ADDRESS($AF$4, COLUMN()-$AF$2-IO$3)&amp;":"&amp;ADDRESS($AF$5, COLUMN()-$AF$1-IO$3)), IO$3, FALSE)+VLOOKUP($AT89, INDIRECT(ADDRESS($AF$4, COLUMN()-$AF$2-IO$3)&amp;":"&amp;ADDRESS($AF$5, COLUMN()-$AF$1-IO$3)), IO$3, FALSE)</f>
        <v>15691</v>
      </c>
      <c r="IP89" s="2" cm="1">
        <f t="array" aca="1" ref="IP89" ca="1">INDIRECT(ADDRESS(ROW(), IP$3-$AF$1+$AF$3))+VLOOKUP($AS89, INDIRECT(ADDRESS($AF$4, COLUMN()-$AF$2-IP$3)&amp;":"&amp;ADDRESS($AF$5, COLUMN()-$AF$1-IP$3)), IP$3, FALSE)+VLOOKUP($AT89, INDIRECT(ADDRESS($AF$4, COLUMN()-$AF$2-IP$3)&amp;":"&amp;ADDRESS($AF$5, COLUMN()-$AF$1-IP$3)), IP$3, FALSE)</f>
        <v>28588</v>
      </c>
      <c r="IQ89" s="2" cm="1">
        <f t="array" aca="1" ref="IQ89" ca="1">INDIRECT(ADDRESS(ROW(), IQ$3-$AF$1+$AF$3))+VLOOKUP($AS89, INDIRECT(ADDRESS($AF$4, COLUMN()-$AF$2-IQ$3)&amp;":"&amp;ADDRESS($AF$5, COLUMN()-$AF$1-IQ$3)), IQ$3, FALSE)+VLOOKUP($AT89, INDIRECT(ADDRESS($AF$4, COLUMN()-$AF$2-IQ$3)&amp;":"&amp;ADDRESS($AF$5, COLUMN()-$AF$1-IQ$3)), IQ$3, FALSE)</f>
        <v>11664</v>
      </c>
      <c r="IR89" s="2" cm="1">
        <f t="array" aca="1" ref="IR89" ca="1">INDIRECT(ADDRESS(ROW(), IR$3-$AF$1+$AF$3))+VLOOKUP($AS89, INDIRECT(ADDRESS($AF$4, COLUMN()-$AF$2-IR$3)&amp;":"&amp;ADDRESS($AF$5, COLUMN()-$AF$1-IR$3)), IR$3, FALSE)+VLOOKUP($AT89, INDIRECT(ADDRESS($AF$4, COLUMN()-$AF$2-IR$3)&amp;":"&amp;ADDRESS($AF$5, COLUMN()-$AF$1-IR$3)), IR$3, FALSE)</f>
        <v>3134</v>
      </c>
      <c r="IS89" s="2" t="str">
        <f>LEFT($AH89, 1)&amp;RIGHT($A89, 1)</f>
        <v>ON</v>
      </c>
      <c r="IT89" s="2" t="str">
        <f>RIGHT($A89, 1)&amp;RIGHT($AH89, 1)</f>
        <v>NS</v>
      </c>
      <c r="IU89" s="2" t="str">
        <f t="shared" si="218"/>
        <v>OS</v>
      </c>
      <c r="IV89" s="2" cm="1">
        <f t="array" aca="1" ref="IV89" ca="1">INDIRECT(ADDRESS(ROW(), IV$3-$AF$1+$AF$3))+VLOOKUP($AS89, INDIRECT(ADDRESS($AF$4, COLUMN()-$AF$2-IV$3)&amp;":"&amp;ADDRESS($AF$5, COLUMN()-$AF$1-IV$3)), IV$3, FALSE)+VLOOKUP($AT89, INDIRECT(ADDRESS($AF$4, COLUMN()-$AF$2-IV$3)&amp;":"&amp;ADDRESS($AF$5, COLUMN()-$AF$1-IV$3)), IV$3, FALSE)</f>
        <v>14908</v>
      </c>
      <c r="IW89" s="2" cm="1">
        <f t="array" aca="1" ref="IW89" ca="1">INDIRECT(ADDRESS(ROW(), IW$3-$AF$1+$AF$3))+VLOOKUP($AS89, INDIRECT(ADDRESS($AF$4, COLUMN()-$AF$2-IW$3)&amp;":"&amp;ADDRESS($AF$5, COLUMN()-$AF$1-IW$3)), IW$3, FALSE)+VLOOKUP($AT89, INDIRECT(ADDRESS($AF$4, COLUMN()-$AF$2-IW$3)&amp;":"&amp;ADDRESS($AF$5, COLUMN()-$AF$1-IW$3)), IW$3, FALSE)</f>
        <v>50771</v>
      </c>
      <c r="IX89" s="2" cm="1">
        <f t="array" aca="1" ref="IX89" ca="1">INDIRECT(ADDRESS(ROW(), IX$3-$AF$1+$AF$3))+VLOOKUP($AS89, INDIRECT(ADDRESS($AF$4, COLUMN()-$AF$2-IX$3)&amp;":"&amp;ADDRESS($AF$5, COLUMN()-$AF$1-IX$3)), IX$3, FALSE)+VLOOKUP($AT89, INDIRECT(ADDRESS($AF$4, COLUMN()-$AF$2-IX$3)&amp;":"&amp;ADDRESS($AF$5, COLUMN()-$AF$1-IX$3)), IX$3, FALSE)</f>
        <v>14358</v>
      </c>
      <c r="IY89" s="2" cm="1">
        <f t="array" aca="1" ref="IY89" ca="1">INDIRECT(ADDRESS(ROW(), IY$3-$AF$1+$AF$3))+VLOOKUP($AS89, INDIRECT(ADDRESS($AF$4, COLUMN()-$AF$2-IY$3)&amp;":"&amp;ADDRESS($AF$5, COLUMN()-$AF$1-IY$3)), IY$3, FALSE)+VLOOKUP($AT89, INDIRECT(ADDRESS($AF$4, COLUMN()-$AF$2-IY$3)&amp;":"&amp;ADDRESS($AF$5, COLUMN()-$AF$1-IY$3)), IY$3, FALSE)</f>
        <v>20599</v>
      </c>
      <c r="IZ89" s="2" cm="1">
        <f t="array" aca="1" ref="IZ89" ca="1">INDIRECT(ADDRESS(ROW(), IZ$3-$AF$1+$AF$3))+VLOOKUP($AS89, INDIRECT(ADDRESS($AF$4, COLUMN()-$AF$2-IZ$3)&amp;":"&amp;ADDRESS($AF$5, COLUMN()-$AF$1-IZ$3)), IZ$3, FALSE)+VLOOKUP($AT89, INDIRECT(ADDRESS($AF$4, COLUMN()-$AF$2-IZ$3)&amp;":"&amp;ADDRESS($AF$5, COLUMN()-$AF$1-IZ$3)), IZ$3, FALSE)</f>
        <v>23235</v>
      </c>
      <c r="JA89" s="2" cm="1">
        <f t="array" aca="1" ref="JA89" ca="1">INDIRECT(ADDRESS(ROW(), JA$3-$AF$1+$AF$3))+VLOOKUP($AS89, INDIRECT(ADDRESS($AF$4, COLUMN()-$AF$2-JA$3)&amp;":"&amp;ADDRESS($AF$5, COLUMN()-$AF$1-JA$3)), JA$3, FALSE)+VLOOKUP($AT89, INDIRECT(ADDRESS($AF$4, COLUMN()-$AF$2-JA$3)&amp;":"&amp;ADDRESS($AF$5, COLUMN()-$AF$1-JA$3)), JA$3, FALSE)</f>
        <v>20375</v>
      </c>
      <c r="JB89" s="2" cm="1">
        <f t="array" aca="1" ref="JB89" ca="1">INDIRECT(ADDRESS(ROW(), JB$3-$AF$1+$AF$3))+VLOOKUP($AS89, INDIRECT(ADDRESS($AF$4, COLUMN()-$AF$2-JB$3)&amp;":"&amp;ADDRESS($AF$5, COLUMN()-$AF$1-JB$3)), JB$3, FALSE)+VLOOKUP($AT89, INDIRECT(ADDRESS($AF$4, COLUMN()-$AF$2-JB$3)&amp;":"&amp;ADDRESS($AF$5, COLUMN()-$AF$1-JB$3)), JB$3, FALSE)</f>
        <v>31484</v>
      </c>
      <c r="JC89" s="2" cm="1">
        <f t="array" aca="1" ref="JC89" ca="1">INDIRECT(ADDRESS(ROW(), JC$3-$AF$1+$AF$3))+VLOOKUP($AS89, INDIRECT(ADDRESS($AF$4, COLUMN()-$AF$2-JC$3)&amp;":"&amp;ADDRESS($AF$5, COLUMN()-$AF$1-JC$3)), JC$3, FALSE)+VLOOKUP($AT89, INDIRECT(ADDRESS($AF$4, COLUMN()-$AF$2-JC$3)&amp;":"&amp;ADDRESS($AF$5, COLUMN()-$AF$1-JC$3)), JC$3, FALSE)</f>
        <v>56464</v>
      </c>
      <c r="JD89" s="2" cm="1">
        <f t="array" aca="1" ref="JD89" ca="1">INDIRECT(ADDRESS(ROW(), JD$3-$AF$1+$AF$3))+VLOOKUP($AS89, INDIRECT(ADDRESS($AF$4, COLUMN()-$AF$2-JD$3)&amp;":"&amp;ADDRESS($AF$5, COLUMN()-$AF$1-JD$3)), JD$3, FALSE)+VLOOKUP($AT89, INDIRECT(ADDRESS($AF$4, COLUMN()-$AF$2-JD$3)&amp;":"&amp;ADDRESS($AF$5, COLUMN()-$AF$1-JD$3)), JD$3, FALSE)</f>
        <v>23400</v>
      </c>
      <c r="JE89" s="2" cm="1">
        <f t="array" aca="1" ref="JE89" ca="1">INDIRECT(ADDRESS(ROW(), JE$3-$AF$1+$AF$3))+VLOOKUP($AS89, INDIRECT(ADDRESS($AF$4, COLUMN()-$AF$2-JE$3)&amp;":"&amp;ADDRESS($AF$5, COLUMN()-$AF$1-JE$3)), JE$3, FALSE)+VLOOKUP($AT89, INDIRECT(ADDRESS($AF$4, COLUMN()-$AF$2-JE$3)&amp;":"&amp;ADDRESS($AF$5, COLUMN()-$AF$1-JE$3)), JE$3, FALSE)</f>
        <v>6549</v>
      </c>
      <c r="JF89" s="2" t="str">
        <f>LEFT($AH89, 1)&amp;RIGHT($A89, 1)</f>
        <v>ON</v>
      </c>
      <c r="JG89" s="2" t="str">
        <f>RIGHT($A89, 1)&amp;RIGHT($AH89, 1)</f>
        <v>NS</v>
      </c>
      <c r="JH89" s="2" t="str">
        <f t="shared" si="219"/>
        <v>OS</v>
      </c>
      <c r="JI89" s="2" cm="1">
        <f t="array" aca="1" ref="JI89" ca="1">INDIRECT(ADDRESS(ROW(), JI$3-$AF$1+$AF$3))+VLOOKUP($AS89, INDIRECT(ADDRESS($AF$4, COLUMN()-$AF$2-JI$3)&amp;":"&amp;ADDRESS($AF$5, COLUMN()-$AF$1-JI$3)), JI$3, FALSE)+VLOOKUP($AT89, INDIRECT(ADDRESS($AF$4, COLUMN()-$AF$2-JI$3)&amp;":"&amp;ADDRESS($AF$5, COLUMN()-$AF$1-JI$3)), JI$3, FALSE)</f>
        <v>29502</v>
      </c>
      <c r="JJ89" s="2" cm="1">
        <f t="array" aca="1" ref="JJ89" ca="1">INDIRECT(ADDRESS(ROW(), JJ$3-$AF$1+$AF$3))+VLOOKUP($AS89, INDIRECT(ADDRESS($AF$4, COLUMN()-$AF$2-JJ$3)&amp;":"&amp;ADDRESS($AF$5, COLUMN()-$AF$1-JJ$3)), JJ$3, FALSE)+VLOOKUP($AT89, INDIRECT(ADDRESS($AF$4, COLUMN()-$AF$2-JJ$3)&amp;":"&amp;ADDRESS($AF$5, COLUMN()-$AF$1-JJ$3)), JJ$3, FALSE)</f>
        <v>101575</v>
      </c>
      <c r="JK89" s="2" cm="1">
        <f t="array" aca="1" ref="JK89" ca="1">INDIRECT(ADDRESS(ROW(), JK$3-$AF$1+$AF$3))+VLOOKUP($AS89, INDIRECT(ADDRESS($AF$4, COLUMN()-$AF$2-JK$3)&amp;":"&amp;ADDRESS($AF$5, COLUMN()-$AF$1-JK$3)), JK$3, FALSE)+VLOOKUP($AT89, INDIRECT(ADDRESS($AF$4, COLUMN()-$AF$2-JK$3)&amp;":"&amp;ADDRESS($AF$5, COLUMN()-$AF$1-JK$3)), JK$3, FALSE)</f>
        <v>28497</v>
      </c>
      <c r="JL89" s="2" cm="1">
        <f t="array" aca="1" ref="JL89" ca="1">INDIRECT(ADDRESS(ROW(), JL$3-$AF$1+$AF$3))+VLOOKUP($AS89, INDIRECT(ADDRESS($AF$4, COLUMN()-$AF$2-JL$3)&amp;":"&amp;ADDRESS($AF$5, COLUMN()-$AF$1-JL$3)), JL$3, FALSE)+VLOOKUP($AT89, INDIRECT(ADDRESS($AF$4, COLUMN()-$AF$2-JL$3)&amp;":"&amp;ADDRESS($AF$5, COLUMN()-$AF$1-JL$3)), JL$3, FALSE)</f>
        <v>40491</v>
      </c>
      <c r="JM89" s="2" cm="1">
        <f t="array" aca="1" ref="JM89" ca="1">INDIRECT(ADDRESS(ROW(), JM$3-$AF$1+$AF$3))+VLOOKUP($AS89, INDIRECT(ADDRESS($AF$4, COLUMN()-$AF$2-JM$3)&amp;":"&amp;ADDRESS($AF$5, COLUMN()-$AF$1-JM$3)), JM$3, FALSE)+VLOOKUP($AT89, INDIRECT(ADDRESS($AF$4, COLUMN()-$AF$2-JM$3)&amp;":"&amp;ADDRESS($AF$5, COLUMN()-$AF$1-JM$3)), JM$3, FALSE)</f>
        <v>46841</v>
      </c>
      <c r="JN89" s="2" cm="1">
        <f t="array" aca="1" ref="JN89" ca="1">INDIRECT(ADDRESS(ROW(), JN$3-$AF$1+$AF$3))+VLOOKUP($AS89, INDIRECT(ADDRESS($AF$4, COLUMN()-$AF$2-JN$3)&amp;":"&amp;ADDRESS($AF$5, COLUMN()-$AF$1-JN$3)), JN$3, FALSE)+VLOOKUP($AT89, INDIRECT(ADDRESS($AF$4, COLUMN()-$AF$2-JN$3)&amp;":"&amp;ADDRESS($AF$5, COLUMN()-$AF$1-JN$3)), JN$3, FALSE)</f>
        <v>41239</v>
      </c>
      <c r="JO89" s="2" cm="1">
        <f t="array" aca="1" ref="JO89" ca="1">INDIRECT(ADDRESS(ROW(), JO$3-$AF$1+$AF$3))+VLOOKUP($AS89, INDIRECT(ADDRESS($AF$4, COLUMN()-$AF$2-JO$3)&amp;":"&amp;ADDRESS($AF$5, COLUMN()-$AF$1-JO$3)), JO$3, FALSE)+VLOOKUP($AT89, INDIRECT(ADDRESS($AF$4, COLUMN()-$AF$2-JO$3)&amp;":"&amp;ADDRESS($AF$5, COLUMN()-$AF$1-JO$3)), JO$3, FALSE)</f>
        <v>63544</v>
      </c>
      <c r="JP89" s="2" cm="1">
        <f t="array" aca="1" ref="JP89" ca="1">INDIRECT(ADDRESS(ROW(), JP$3-$AF$1+$AF$3))+VLOOKUP($AS89, INDIRECT(ADDRESS($AF$4, COLUMN()-$AF$2-JP$3)&amp;":"&amp;ADDRESS($AF$5, COLUMN()-$AF$1-JP$3)), JP$3, FALSE)+VLOOKUP($AT89, INDIRECT(ADDRESS($AF$4, COLUMN()-$AF$2-JP$3)&amp;":"&amp;ADDRESS($AF$5, COLUMN()-$AF$1-JP$3)), JP$3, FALSE)</f>
        <v>111938</v>
      </c>
      <c r="JQ89" s="2" cm="1">
        <f t="array" aca="1" ref="JQ89" ca="1">INDIRECT(ADDRESS(ROW(), JQ$3-$AF$1+$AF$3))+VLOOKUP($AS89, INDIRECT(ADDRESS($AF$4, COLUMN()-$AF$2-JQ$3)&amp;":"&amp;ADDRESS($AF$5, COLUMN()-$AF$1-JQ$3)), JQ$3, FALSE)+VLOOKUP($AT89, INDIRECT(ADDRESS($AF$4, COLUMN()-$AF$2-JQ$3)&amp;":"&amp;ADDRESS($AF$5, COLUMN()-$AF$1-JQ$3)), JQ$3, FALSE)</f>
        <v>47077</v>
      </c>
      <c r="JR89" s="2" cm="1">
        <f t="array" aca="1" ref="JR89" ca="1">INDIRECT(ADDRESS(ROW(), JR$3-$AF$1+$AF$3))+VLOOKUP($AS89, INDIRECT(ADDRESS($AF$4, COLUMN()-$AF$2-JR$3)&amp;":"&amp;ADDRESS($AF$5, COLUMN()-$AF$1-JR$3)), JR$3, FALSE)+VLOOKUP($AT89, INDIRECT(ADDRESS($AF$4, COLUMN()-$AF$2-JR$3)&amp;":"&amp;ADDRESS($AF$5, COLUMN()-$AF$1-JR$3)), JR$3, FALSE)</f>
        <v>13583</v>
      </c>
      <c r="JS89" s="2" t="str">
        <f>LEFT($AH89, 1)&amp;RIGHT($A89, 1)</f>
        <v>ON</v>
      </c>
      <c r="JT89" s="2" t="str">
        <f>RIGHT($A89, 1)&amp;RIGHT($AH89, 1)</f>
        <v>NS</v>
      </c>
      <c r="JU89" s="2" t="str">
        <f t="shared" si="220"/>
        <v>OS</v>
      </c>
      <c r="JV89" s="2" cm="1">
        <f t="array" aca="1" ref="JV89" ca="1">INDIRECT(ADDRESS(ROW(), JV$3-$AF$1+$AF$3))+VLOOKUP($AS89, INDIRECT(ADDRESS($AF$4, COLUMN()-$AF$2-JV$3)&amp;":"&amp;ADDRESS($AF$5, COLUMN()-$AF$1-JV$3)), JV$3, FALSE)+VLOOKUP($AT89, INDIRECT(ADDRESS($AF$4, COLUMN()-$AF$2-JV$3)&amp;":"&amp;ADDRESS($AF$5, COLUMN()-$AF$1-JV$3)), JV$3, FALSE)</f>
        <v>58892</v>
      </c>
      <c r="JW89" s="2" cm="1">
        <f t="array" aca="1" ref="JW89" ca="1">INDIRECT(ADDRESS(ROW(), JW$3-$AF$1+$AF$3))+VLOOKUP($AS89, INDIRECT(ADDRESS($AF$4, COLUMN()-$AF$2-JW$3)&amp;":"&amp;ADDRESS($AF$5, COLUMN()-$AF$1-JW$3)), JW$3, FALSE)+VLOOKUP($AT89, INDIRECT(ADDRESS($AF$4, COLUMN()-$AF$2-JW$3)&amp;":"&amp;ADDRESS($AF$5, COLUMN()-$AF$1-JW$3)), JW$3, FALSE)</f>
        <v>202877</v>
      </c>
      <c r="JX89" s="2" cm="1">
        <f t="array" aca="1" ref="JX89" ca="1">INDIRECT(ADDRESS(ROW(), JX$3-$AF$1+$AF$3))+VLOOKUP($AS89, INDIRECT(ADDRESS($AF$4, COLUMN()-$AF$2-JX$3)&amp;":"&amp;ADDRESS($AF$5, COLUMN()-$AF$1-JX$3)), JX$3, FALSE)+VLOOKUP($AT89, INDIRECT(ADDRESS($AF$4, COLUMN()-$AF$2-JX$3)&amp;":"&amp;ADDRESS($AF$5, COLUMN()-$AF$1-JX$3)), JX$3, FALSE)</f>
        <v>56993</v>
      </c>
      <c r="JY89" s="2" cm="1">
        <f t="array" aca="1" ref="JY89" ca="1">INDIRECT(ADDRESS(ROW(), JY$3-$AF$1+$AF$3))+VLOOKUP($AS89, INDIRECT(ADDRESS($AF$4, COLUMN()-$AF$2-JY$3)&amp;":"&amp;ADDRESS($AF$5, COLUMN()-$AF$1-JY$3)), JY$3, FALSE)+VLOOKUP($AT89, INDIRECT(ADDRESS($AF$4, COLUMN()-$AF$2-JY$3)&amp;":"&amp;ADDRESS($AF$5, COLUMN()-$AF$1-JY$3)), JY$3, FALSE)</f>
        <v>80392</v>
      </c>
      <c r="JZ89" s="2" cm="1">
        <f t="array" aca="1" ref="JZ89" ca="1">INDIRECT(ADDRESS(ROW(), JZ$3-$AF$1+$AF$3))+VLOOKUP($AS89, INDIRECT(ADDRESS($AF$4, COLUMN()-$AF$2-JZ$3)&amp;":"&amp;ADDRESS($AF$5, COLUMN()-$AF$1-JZ$3)), JZ$3, FALSE)+VLOOKUP($AT89, INDIRECT(ADDRESS($AF$4, COLUMN()-$AF$2-JZ$3)&amp;":"&amp;ADDRESS($AF$5, COLUMN()-$AF$1-JZ$3)), JZ$3, FALSE)</f>
        <v>94661</v>
      </c>
      <c r="KA89" s="2" cm="1">
        <f t="array" aca="1" ref="KA89" ca="1">INDIRECT(ADDRESS(ROW(), KA$3-$AF$1+$AF$3))+VLOOKUP($AS89, INDIRECT(ADDRESS($AF$4, COLUMN()-$AF$2-KA$3)&amp;":"&amp;ADDRESS($AF$5, COLUMN()-$AF$1-KA$3)), KA$3, FALSE)+VLOOKUP($AT89, INDIRECT(ADDRESS($AF$4, COLUMN()-$AF$2-KA$3)&amp;":"&amp;ADDRESS($AF$5, COLUMN()-$AF$1-KA$3)), KA$3, FALSE)</f>
        <v>83164</v>
      </c>
      <c r="KB89" s="2" cm="1">
        <f t="array" aca="1" ref="KB89" ca="1">INDIRECT(ADDRESS(ROW(), KB$3-$AF$1+$AF$3))+VLOOKUP($AS89, INDIRECT(ADDRESS($AF$4, COLUMN()-$AF$2-KB$3)&amp;":"&amp;ADDRESS($AF$5, COLUMN()-$AF$1-KB$3)), KB$3, FALSE)+VLOOKUP($AT89, INDIRECT(ADDRESS($AF$4, COLUMN()-$AF$2-KB$3)&amp;":"&amp;ADDRESS($AF$5, COLUMN()-$AF$1-KB$3)), KB$3, FALSE)</f>
        <v>127423</v>
      </c>
      <c r="KC89" s="2" cm="1">
        <f t="array" aca="1" ref="KC89" ca="1">INDIRECT(ADDRESS(ROW(), KC$3-$AF$1+$AF$3))+VLOOKUP($AS89, INDIRECT(ADDRESS($AF$4, COLUMN()-$AF$2-KC$3)&amp;":"&amp;ADDRESS($AF$5, COLUMN()-$AF$1-KC$3)), KC$3, FALSE)+VLOOKUP($AT89, INDIRECT(ADDRESS($AF$4, COLUMN()-$AF$2-KC$3)&amp;":"&amp;ADDRESS($AF$5, COLUMN()-$AF$1-KC$3)), KC$3, FALSE)</f>
        <v>221744</v>
      </c>
      <c r="KD89" s="2" cm="1">
        <f t="array" aca="1" ref="KD89" ca="1">INDIRECT(ADDRESS(ROW(), KD$3-$AF$1+$AF$3))+VLOOKUP($AS89, INDIRECT(ADDRESS($AF$4, COLUMN()-$AF$2-KD$3)&amp;":"&amp;ADDRESS($AF$5, COLUMN()-$AF$1-KD$3)), KD$3, FALSE)+VLOOKUP($AT89, INDIRECT(ADDRESS($AF$4, COLUMN()-$AF$2-KD$3)&amp;":"&amp;ADDRESS($AF$5, COLUMN()-$AF$1-KD$3)), KD$3, FALSE)</f>
        <v>94471</v>
      </c>
      <c r="KE89" s="2" cm="1">
        <f t="array" aca="1" ref="KE89" ca="1">INDIRECT(ADDRESS(ROW(), KE$3-$AF$1+$AF$3))+VLOOKUP($AS89, INDIRECT(ADDRESS($AF$4, COLUMN()-$AF$2-KE$3)&amp;":"&amp;ADDRESS($AF$5, COLUMN()-$AF$1-KE$3)), KE$3, FALSE)+VLOOKUP($AT89, INDIRECT(ADDRESS($AF$4, COLUMN()-$AF$2-KE$3)&amp;":"&amp;ADDRESS($AF$5, COLUMN()-$AF$1-KE$3)), KE$3, FALSE)</f>
        <v>27958</v>
      </c>
      <c r="KF89" s="2" t="str">
        <f>LEFT($AH89, 1)&amp;RIGHT($A89, 1)</f>
        <v>ON</v>
      </c>
      <c r="KG89" s="2" t="str">
        <f>RIGHT($A89, 1)&amp;RIGHT($AH89, 1)</f>
        <v>NS</v>
      </c>
      <c r="KH89" s="2" t="str">
        <f t="shared" si="221"/>
        <v>OS</v>
      </c>
      <c r="KI89" s="2" cm="1">
        <f t="array" aca="1" ref="KI89" ca="1">INDIRECT(ADDRESS(ROW(), KI$3-$AF$1+$AF$3))+VLOOKUP($AS89, INDIRECT(ADDRESS($AF$4, COLUMN()-$AF$2-KI$3)&amp;":"&amp;ADDRESS($AF$5, COLUMN()-$AF$1-KI$3)), KI$3, FALSE)+VLOOKUP($AT89, INDIRECT(ADDRESS($AF$4, COLUMN()-$AF$2-KI$3)&amp;":"&amp;ADDRESS($AF$5, COLUMN()-$AF$1-KI$3)), KI$3, FALSE)</f>
        <v>116891</v>
      </c>
      <c r="KJ89" s="2" cm="1">
        <f t="array" aca="1" ref="KJ89" ca="1">INDIRECT(ADDRESS(ROW(), KJ$3-$AF$1+$AF$3))+VLOOKUP($AS89, INDIRECT(ADDRESS($AF$4, COLUMN()-$AF$2-KJ$3)&amp;":"&amp;ADDRESS($AF$5, COLUMN()-$AF$1-KJ$3)), KJ$3, FALSE)+VLOOKUP($AT89, INDIRECT(ADDRESS($AF$4, COLUMN()-$AF$2-KJ$3)&amp;":"&amp;ADDRESS($AF$5, COLUMN()-$AF$1-KJ$3)), KJ$3, FALSE)</f>
        <v>405673</v>
      </c>
      <c r="KK89" s="2" cm="1">
        <f t="array" aca="1" ref="KK89" ca="1">INDIRECT(ADDRESS(ROW(), KK$3-$AF$1+$AF$3))+VLOOKUP($AS89, INDIRECT(ADDRESS($AF$4, COLUMN()-$AF$2-KK$3)&amp;":"&amp;ADDRESS($AF$5, COLUMN()-$AF$1-KK$3)), KK$3, FALSE)+VLOOKUP($AT89, INDIRECT(ADDRESS($AF$4, COLUMN()-$AF$2-KK$3)&amp;":"&amp;ADDRESS($AF$5, COLUMN()-$AF$1-KK$3)), KK$3, FALSE)</f>
        <v>113575</v>
      </c>
      <c r="KL89" s="2" cm="1">
        <f t="array" aca="1" ref="KL89" ca="1">INDIRECT(ADDRESS(ROW(), KL$3-$AF$1+$AF$3))+VLOOKUP($AS89, INDIRECT(ADDRESS($AF$4, COLUMN()-$AF$2-KL$3)&amp;":"&amp;ADDRESS($AF$5, COLUMN()-$AF$1-KL$3)), KL$3, FALSE)+VLOOKUP($AT89, INDIRECT(ADDRESS($AF$4, COLUMN()-$AF$2-KL$3)&amp;":"&amp;ADDRESS($AF$5, COLUMN()-$AF$1-KL$3)), KL$3, FALSE)</f>
        <v>158982</v>
      </c>
      <c r="KM89" s="2" cm="1">
        <f t="array" aca="1" ref="KM89" ca="1">INDIRECT(ADDRESS(ROW(), KM$3-$AF$1+$AF$3))+VLOOKUP($AS89, INDIRECT(ADDRESS($AF$4, COLUMN()-$AF$2-KM$3)&amp;":"&amp;ADDRESS($AF$5, COLUMN()-$AF$1-KM$3)), KM$3, FALSE)+VLOOKUP($AT89, INDIRECT(ADDRESS($AF$4, COLUMN()-$AF$2-KM$3)&amp;":"&amp;ADDRESS($AF$5, COLUMN()-$AF$1-KM$3)), KM$3, FALSE)</f>
        <v>190495</v>
      </c>
      <c r="KN89" s="2" cm="1">
        <f t="array" aca="1" ref="KN89" ca="1">INDIRECT(ADDRESS(ROW(), KN$3-$AF$1+$AF$3))+VLOOKUP($AS89, INDIRECT(ADDRESS($AF$4, COLUMN()-$AF$2-KN$3)&amp;":"&amp;ADDRESS($AF$5, COLUMN()-$AF$1-KN$3)), KN$3, FALSE)+VLOOKUP($AT89, INDIRECT(ADDRESS($AF$4, COLUMN()-$AF$2-KN$3)&amp;":"&amp;ADDRESS($AF$5, COLUMN()-$AF$1-KN$3)), KN$3, FALSE)</f>
        <v>167780</v>
      </c>
      <c r="KO89" s="2" cm="1">
        <f t="array" aca="1" ref="KO89" ca="1">INDIRECT(ADDRESS(ROW(), KO$3-$AF$1+$AF$3))+VLOOKUP($AS89, INDIRECT(ADDRESS($AF$4, COLUMN()-$AF$2-KO$3)&amp;":"&amp;ADDRESS($AF$5, COLUMN()-$AF$1-KO$3)), KO$3, FALSE)+VLOOKUP($AT89, INDIRECT(ADDRESS($AF$4, COLUMN()-$AF$2-KO$3)&amp;":"&amp;ADDRESS($AF$5, COLUMN()-$AF$1-KO$3)), KO$3, FALSE)</f>
        <v>256316</v>
      </c>
      <c r="KP89" s="2" cm="1">
        <f t="array" aca="1" ref="KP89" ca="1">INDIRECT(ADDRESS(ROW(), KP$3-$AF$1+$AF$3))+VLOOKUP($AS89, INDIRECT(ADDRESS($AF$4, COLUMN()-$AF$2-KP$3)&amp;":"&amp;ADDRESS($AF$5, COLUMN()-$AF$1-KP$3)), KP$3, FALSE)+VLOOKUP($AT89, INDIRECT(ADDRESS($AF$4, COLUMN()-$AF$2-KP$3)&amp;":"&amp;ADDRESS($AF$5, COLUMN()-$AF$1-KP$3)), KP$3, FALSE)</f>
        <v>440411</v>
      </c>
      <c r="KQ89" s="2" cm="1">
        <f t="array" aca="1" ref="KQ89" ca="1">INDIRECT(ADDRESS(ROW(), KQ$3-$AF$1+$AF$3))+VLOOKUP($AS89, INDIRECT(ADDRESS($AF$4, COLUMN()-$AF$2-KQ$3)&amp;":"&amp;ADDRESS($AF$5, COLUMN()-$AF$1-KQ$3)), KQ$3, FALSE)+VLOOKUP($AT89, INDIRECT(ADDRESS($AF$4, COLUMN()-$AF$2-KQ$3)&amp;":"&amp;ADDRESS($AF$5, COLUMN()-$AF$1-KQ$3)), KQ$3, FALSE)</f>
        <v>189736</v>
      </c>
      <c r="KR89" s="2" cm="1">
        <f t="array" aca="1" ref="KR89" ca="1">INDIRECT(ADDRESS(ROW(), KR$3-$AF$1+$AF$3))+VLOOKUP($AS89, INDIRECT(ADDRESS($AF$4, COLUMN()-$AF$2-KR$3)&amp;":"&amp;ADDRESS($AF$5, COLUMN()-$AF$1-KR$3)), KR$3, FALSE)+VLOOKUP($AT89, INDIRECT(ADDRESS($AF$4, COLUMN()-$AF$2-KR$3)&amp;":"&amp;ADDRESS($AF$5, COLUMN()-$AF$1-KR$3)), KR$3, FALSE)</f>
        <v>57292</v>
      </c>
      <c r="KS89" s="2" t="str">
        <f>LEFT($AH89, 1)&amp;RIGHT($A89, 1)</f>
        <v>ON</v>
      </c>
      <c r="KT89" s="2" t="str">
        <f>RIGHT($A89, 1)&amp;RIGHT($AH89, 1)</f>
        <v>NS</v>
      </c>
      <c r="KU89" s="2" t="str">
        <f t="shared" si="222"/>
        <v>OS</v>
      </c>
      <c r="KV89" s="2" cm="1">
        <f t="array" aca="1" ref="KV89" ca="1">INDIRECT(ADDRESS(ROW(), KV$3-$AF$1+$AF$3))+VLOOKUP($AS89, INDIRECT(ADDRESS($AF$4, COLUMN()-$AF$2-KV$3)&amp;":"&amp;ADDRESS($AF$5, COLUMN()-$AF$1-KV$3)), KV$3, FALSE)+VLOOKUP($AT89, INDIRECT(ADDRESS($AF$4, COLUMN()-$AF$2-KV$3)&amp;":"&amp;ADDRESS($AF$5, COLUMN()-$AF$1-KV$3)), KV$3, FALSE)</f>
        <v>233460</v>
      </c>
      <c r="KW89" s="2" cm="1">
        <f t="array" aca="1" ref="KW89" ca="1">INDIRECT(ADDRESS(ROW(), KW$3-$AF$1+$AF$3))+VLOOKUP($AS89, INDIRECT(ADDRESS($AF$4, COLUMN()-$AF$2-KW$3)&amp;":"&amp;ADDRESS($AF$5, COLUMN()-$AF$1-KW$3)), KW$3, FALSE)+VLOOKUP($AT89, INDIRECT(ADDRESS($AF$4, COLUMN()-$AF$2-KW$3)&amp;":"&amp;ADDRESS($AF$5, COLUMN()-$AF$1-KW$3)), KW$3, FALSE)</f>
        <v>810311</v>
      </c>
      <c r="KX89" s="2" cm="1">
        <f t="array" aca="1" ref="KX89" ca="1">INDIRECT(ADDRESS(ROW(), KX$3-$AF$1+$AF$3))+VLOOKUP($AS89, INDIRECT(ADDRESS($AF$4, COLUMN()-$AF$2-KX$3)&amp;":"&amp;ADDRESS($AF$5, COLUMN()-$AF$1-KX$3)), KX$3, FALSE)+VLOOKUP($AT89, INDIRECT(ADDRESS($AF$4, COLUMN()-$AF$2-KX$3)&amp;":"&amp;ADDRESS($AF$5, COLUMN()-$AF$1-KX$3)), KX$3, FALSE)</f>
        <v>227184</v>
      </c>
      <c r="KY89" s="2" cm="1">
        <f t="array" aca="1" ref="KY89" ca="1">INDIRECT(ADDRESS(ROW(), KY$3-$AF$1+$AF$3))+VLOOKUP($AS89, INDIRECT(ADDRESS($AF$4, COLUMN()-$AF$2-KY$3)&amp;":"&amp;ADDRESS($AF$5, COLUMN()-$AF$1-KY$3)), KY$3, FALSE)+VLOOKUP($AT89, INDIRECT(ADDRESS($AF$4, COLUMN()-$AF$2-KY$3)&amp;":"&amp;ADDRESS($AF$5, COLUMN()-$AF$1-KY$3)), KY$3, FALSE)</f>
        <v>316055</v>
      </c>
      <c r="KZ89" s="2" cm="1">
        <f t="array" aca="1" ref="KZ89" ca="1">INDIRECT(ADDRESS(ROW(), KZ$3-$AF$1+$AF$3))+VLOOKUP($AS89, INDIRECT(ADDRESS($AF$4, COLUMN()-$AF$2-KZ$3)&amp;":"&amp;ADDRESS($AF$5, COLUMN()-$AF$1-KZ$3)), KZ$3, FALSE)+VLOOKUP($AT89, INDIRECT(ADDRESS($AF$4, COLUMN()-$AF$2-KZ$3)&amp;":"&amp;ADDRESS($AF$5, COLUMN()-$AF$1-KZ$3)), KZ$3, FALSE)</f>
        <v>383695</v>
      </c>
      <c r="LA89" s="2" cm="1">
        <f t="array" aca="1" ref="LA89" ca="1">INDIRECT(ADDRESS(ROW(), LA$3-$AF$1+$AF$3))+VLOOKUP($AS89, INDIRECT(ADDRESS($AF$4, COLUMN()-$AF$2-LA$3)&amp;":"&amp;ADDRESS($AF$5, COLUMN()-$AF$1-LA$3)), LA$3, FALSE)+VLOOKUP($AT89, INDIRECT(ADDRESS($AF$4, COLUMN()-$AF$2-LA$3)&amp;":"&amp;ADDRESS($AF$5, COLUMN()-$AF$1-LA$3)), LA$3, FALSE)</f>
        <v>337671</v>
      </c>
      <c r="LB89" s="2" cm="1">
        <f t="array" aca="1" ref="LB89" ca="1">INDIRECT(ADDRESS(ROW(), LB$3-$AF$1+$AF$3))+VLOOKUP($AS89, INDIRECT(ADDRESS($AF$4, COLUMN()-$AF$2-LB$3)&amp;":"&amp;ADDRESS($AF$5, COLUMN()-$AF$1-LB$3)), LB$3, FALSE)+VLOOKUP($AT89, INDIRECT(ADDRESS($AF$4, COLUMN()-$AF$2-LB$3)&amp;":"&amp;ADDRESS($AF$5, COLUMN()-$AF$1-LB$3)), LB$3, FALSE)</f>
        <v>513821</v>
      </c>
      <c r="LC89" s="2" cm="1">
        <f t="array" aca="1" ref="LC89" ca="1">INDIRECT(ADDRESS(ROW(), LC$3-$AF$1+$AF$3))+VLOOKUP($AS89, INDIRECT(ADDRESS($AF$4, COLUMN()-$AF$2-LC$3)&amp;":"&amp;ADDRESS($AF$5, COLUMN()-$AF$1-LC$3)), LC$3, FALSE)+VLOOKUP($AT89, INDIRECT(ADDRESS($AF$4, COLUMN()-$AF$2-LC$3)&amp;":"&amp;ADDRESS($AF$5, COLUMN()-$AF$1-LC$3)), LC$3, FALSE)</f>
        <v>874880</v>
      </c>
      <c r="LD89" s="2" cm="1">
        <f t="array" aca="1" ref="LD89" ca="1">INDIRECT(ADDRESS(ROW(), LD$3-$AF$1+$AF$3))+VLOOKUP($AS89, INDIRECT(ADDRESS($AF$4, COLUMN()-$AF$2-LD$3)&amp;":"&amp;ADDRESS($AF$5, COLUMN()-$AF$1-LD$3)), LD$3, FALSE)+VLOOKUP($AT89, INDIRECT(ADDRESS($AF$4, COLUMN()-$AF$2-LD$3)&amp;":"&amp;ADDRESS($AF$5, COLUMN()-$AF$1-LD$3)), LD$3, FALSE)</f>
        <v>380355</v>
      </c>
      <c r="LE89" s="2" cm="1">
        <f t="array" aca="1" ref="LE89" ca="1">INDIRECT(ADDRESS(ROW(), LE$3-$AF$1+$AF$3))+VLOOKUP($AS89, INDIRECT(ADDRESS($AF$4, COLUMN()-$AF$2-LE$3)&amp;":"&amp;ADDRESS($AF$5, COLUMN()-$AF$1-LE$3)), LE$3, FALSE)+VLOOKUP($AT89, INDIRECT(ADDRESS($AF$4, COLUMN()-$AF$2-LE$3)&amp;":"&amp;ADDRESS($AF$5, COLUMN()-$AF$1-LE$3)), LE$3, FALSE)</f>
        <v>116871</v>
      </c>
      <c r="LF89" s="2" t="str">
        <f>LEFT($AH89, 1)&amp;RIGHT($A89, 1)</f>
        <v>ON</v>
      </c>
      <c r="LG89" s="2" t="str">
        <f>RIGHT($A89, 1)&amp;RIGHT($AH89, 1)</f>
        <v>NS</v>
      </c>
      <c r="LH89" s="2" t="str">
        <f t="shared" si="223"/>
        <v>OS</v>
      </c>
      <c r="LI89" s="2" cm="1">
        <f t="array" aca="1" ref="LI89" ca="1">INDIRECT(ADDRESS(ROW(), LI$3-$AF$1+$AF$3))+VLOOKUP($AS89, INDIRECT(ADDRESS($AF$4, COLUMN()-$AF$2-LI$3)&amp;":"&amp;ADDRESS($AF$5, COLUMN()-$AF$1-LI$3)), LI$3, FALSE)+VLOOKUP($AT89, INDIRECT(ADDRESS($AF$4, COLUMN()-$AF$2-LI$3)&amp;":"&amp;ADDRESS($AF$5, COLUMN()-$AF$1-LI$3)), LI$3, FALSE)</f>
        <v>464823</v>
      </c>
      <c r="LJ89" s="2" cm="1">
        <f t="array" aca="1" ref="LJ89" ca="1">INDIRECT(ADDRESS(ROW(), LJ$3-$AF$1+$AF$3))+VLOOKUP($AS89, INDIRECT(ADDRESS($AF$4, COLUMN()-$AF$2-LJ$3)&amp;":"&amp;ADDRESS($AF$5, COLUMN()-$AF$1-LJ$3)), LJ$3, FALSE)+VLOOKUP($AT89, INDIRECT(ADDRESS($AF$4, COLUMN()-$AF$2-LJ$3)&amp;":"&amp;ADDRESS($AF$5, COLUMN()-$AF$1-LJ$3)), LJ$3, FALSE)</f>
        <v>1619793</v>
      </c>
      <c r="LK89" s="2" cm="1">
        <f t="array" aca="1" ref="LK89" ca="1">INDIRECT(ADDRESS(ROW(), LK$3-$AF$1+$AF$3))+VLOOKUP($AS89, INDIRECT(ADDRESS($AF$4, COLUMN()-$AF$2-LK$3)&amp;":"&amp;ADDRESS($AF$5, COLUMN()-$AF$1-LK$3)), LK$3, FALSE)+VLOOKUP($AT89, INDIRECT(ADDRESS($AF$4, COLUMN()-$AF$2-LK$3)&amp;":"&amp;ADDRESS($AF$5, COLUMN()-$AF$1-LK$3)), LK$3, FALSE)</f>
        <v>453424</v>
      </c>
      <c r="LL89" s="2" cm="1">
        <f t="array" aca="1" ref="LL89" ca="1">INDIRECT(ADDRESS(ROW(), LL$3-$AF$1+$AF$3))+VLOOKUP($AS89, INDIRECT(ADDRESS($AF$4, COLUMN()-$AF$2-LL$3)&amp;":"&amp;ADDRESS($AF$5, COLUMN()-$AF$1-LL$3)), LL$3, FALSE)+VLOOKUP($AT89, INDIRECT(ADDRESS($AF$4, COLUMN()-$AF$2-LL$3)&amp;":"&amp;ADDRESS($AF$5, COLUMN()-$AF$1-LL$3)), LL$3, FALSE)</f>
        <v>627265</v>
      </c>
      <c r="LM89" s="2" cm="1">
        <f t="array" aca="1" ref="LM89" ca="1">INDIRECT(ADDRESS(ROW(), LM$3-$AF$1+$AF$3))+VLOOKUP($AS89, INDIRECT(ADDRESS($AF$4, COLUMN()-$AF$2-LM$3)&amp;":"&amp;ADDRESS($AF$5, COLUMN()-$AF$1-LM$3)), LM$3, FALSE)+VLOOKUP($AT89, INDIRECT(ADDRESS($AF$4, COLUMN()-$AF$2-LM$3)&amp;":"&amp;ADDRESS($AF$5, COLUMN()-$AF$1-LM$3)), LM$3, FALSE)</f>
        <v>770924</v>
      </c>
      <c r="LN89" s="2" cm="1">
        <f t="array" aca="1" ref="LN89" ca="1">INDIRECT(ADDRESS(ROW(), LN$3-$AF$1+$AF$3))+VLOOKUP($AS89, INDIRECT(ADDRESS($AF$4, COLUMN()-$AF$2-LN$3)&amp;":"&amp;ADDRESS($AF$5, COLUMN()-$AF$1-LN$3)), LN$3, FALSE)+VLOOKUP($AT89, INDIRECT(ADDRESS($AF$4, COLUMN()-$AF$2-LN$3)&amp;":"&amp;ADDRESS($AF$5, COLUMN()-$AF$1-LN$3)), LN$3, FALSE)</f>
        <v>679559</v>
      </c>
      <c r="LO89" s="2" cm="1">
        <f t="array" aca="1" ref="LO89" ca="1">INDIRECT(ADDRESS(ROW(), LO$3-$AF$1+$AF$3))+VLOOKUP($AS89, INDIRECT(ADDRESS($AF$4, COLUMN()-$AF$2-LO$3)&amp;":"&amp;ADDRESS($AF$5, COLUMN()-$AF$1-LO$3)), LO$3, FALSE)+VLOOKUP($AT89, INDIRECT(ADDRESS($AF$4, COLUMN()-$AF$2-LO$3)&amp;":"&amp;ADDRESS($AF$5, COLUMN()-$AF$1-LO$3)), LO$3, FALSE)</f>
        <v>1031681</v>
      </c>
      <c r="LP89" s="2" cm="1">
        <f t="array" aca="1" ref="LP89" ca="1">INDIRECT(ADDRESS(ROW(), LP$3-$AF$1+$AF$3))+VLOOKUP($AS89, INDIRECT(ADDRESS($AF$4, COLUMN()-$AF$2-LP$3)&amp;":"&amp;ADDRESS($AF$5, COLUMN()-$AF$1-LP$3)), LP$3, FALSE)+VLOOKUP($AT89, INDIRECT(ADDRESS($AF$4, COLUMN()-$AF$2-LP$3)&amp;":"&amp;ADDRESS($AF$5, COLUMN()-$AF$1-LP$3)), LP$3, FALSE)</f>
        <v>1740408</v>
      </c>
      <c r="LQ89" s="2" cm="1">
        <f t="array" aca="1" ref="LQ89" ca="1">INDIRECT(ADDRESS(ROW(), LQ$3-$AF$1+$AF$3))+VLOOKUP($AS89, INDIRECT(ADDRESS($AF$4, COLUMN()-$AF$2-LQ$3)&amp;":"&amp;ADDRESS($AF$5, COLUMN()-$AF$1-LQ$3)), LQ$3, FALSE)+VLOOKUP($AT89, INDIRECT(ADDRESS($AF$4, COLUMN()-$AF$2-LQ$3)&amp;":"&amp;ADDRESS($AF$5, COLUMN()-$AF$1-LQ$3)), LQ$3, FALSE)</f>
        <v>763049</v>
      </c>
      <c r="LR89" s="2" cm="1">
        <f t="array" aca="1" ref="LR89" ca="1">INDIRECT(ADDRESS(ROW(), LR$3-$AF$1+$AF$3))+VLOOKUP($AS89, INDIRECT(ADDRESS($AF$4, COLUMN()-$AF$2-LR$3)&amp;":"&amp;ADDRESS($AF$5, COLUMN()-$AF$1-LR$3)), LR$3, FALSE)+VLOOKUP($AT89, INDIRECT(ADDRESS($AF$4, COLUMN()-$AF$2-LR$3)&amp;":"&amp;ADDRESS($AF$5, COLUMN()-$AF$1-LR$3)), LR$3, FALSE)</f>
        <v>237681</v>
      </c>
      <c r="LS89" s="2" t="str">
        <f>LEFT($AH89, 1)&amp;RIGHT($A89, 1)</f>
        <v>ON</v>
      </c>
      <c r="LT89" s="2" t="str">
        <f>RIGHT($A89, 1)&amp;RIGHT($AH89, 1)</f>
        <v>NS</v>
      </c>
      <c r="LU89" s="2" t="str">
        <f t="shared" si="224"/>
        <v>OS</v>
      </c>
      <c r="LV89" s="2" cm="1">
        <f t="array" aca="1" ref="LV89" ca="1">INDIRECT(ADDRESS(ROW(), LV$3-$AF$1+$AF$3))+VLOOKUP($AS89, INDIRECT(ADDRESS($AF$4, COLUMN()-$AF$2-LV$3)&amp;":"&amp;ADDRESS($AF$5, COLUMN()-$AF$1-LV$3)), LV$3, FALSE)+VLOOKUP($AT89, INDIRECT(ADDRESS($AF$4, COLUMN()-$AF$2-LV$3)&amp;":"&amp;ADDRESS($AF$5, COLUMN()-$AF$1-LV$3)), LV$3, FALSE)</f>
        <v>928577</v>
      </c>
      <c r="LW89" s="2" cm="1">
        <f t="array" aca="1" ref="LW89" ca="1">INDIRECT(ADDRESS(ROW(), LW$3-$AF$1+$AF$3))+VLOOKUP($AS89, INDIRECT(ADDRESS($AF$4, COLUMN()-$AF$2-LW$3)&amp;":"&amp;ADDRESS($AF$5, COLUMN()-$AF$1-LW$3)), LW$3, FALSE)+VLOOKUP($AT89, INDIRECT(ADDRESS($AF$4, COLUMN()-$AF$2-LW$3)&amp;":"&amp;ADDRESS($AF$5, COLUMN()-$AF$1-LW$3)), LW$3, FALSE)</f>
        <v>3235900</v>
      </c>
      <c r="LX89" s="2" cm="1">
        <f t="array" aca="1" ref="LX89" ca="1">INDIRECT(ADDRESS(ROW(), LX$3-$AF$1+$AF$3))+VLOOKUP($AS89, INDIRECT(ADDRESS($AF$4, COLUMN()-$AF$2-LX$3)&amp;":"&amp;ADDRESS($AF$5, COLUMN()-$AF$1-LX$3)), LX$3, FALSE)+VLOOKUP($AT89, INDIRECT(ADDRESS($AF$4, COLUMN()-$AF$2-LX$3)&amp;":"&amp;ADDRESS($AF$5, COLUMN()-$AF$1-LX$3)), LX$3, FALSE)</f>
        <v>907241</v>
      </c>
      <c r="LY89" s="2" cm="1">
        <f t="array" aca="1" ref="LY89" ca="1">INDIRECT(ADDRESS(ROW(), LY$3-$AF$1+$AF$3))+VLOOKUP($AS89, INDIRECT(ADDRESS($AF$4, COLUMN()-$AF$2-LY$3)&amp;":"&amp;ADDRESS($AF$5, COLUMN()-$AF$1-LY$3)), LY$3, FALSE)+VLOOKUP($AT89, INDIRECT(ADDRESS($AF$4, COLUMN()-$AF$2-LY$3)&amp;":"&amp;ADDRESS($AF$5, COLUMN()-$AF$1-LY$3)), LY$3, FALSE)</f>
        <v>1248854</v>
      </c>
      <c r="LZ89" s="2" cm="1">
        <f t="array" aca="1" ref="LZ89" ca="1">INDIRECT(ADDRESS(ROW(), LZ$3-$AF$1+$AF$3))+VLOOKUP($AS89, INDIRECT(ADDRESS($AF$4, COLUMN()-$AF$2-LZ$3)&amp;":"&amp;ADDRESS($AF$5, COLUMN()-$AF$1-LZ$3)), LZ$3, FALSE)+VLOOKUP($AT89, INDIRECT(ADDRESS($AF$4, COLUMN()-$AF$2-LZ$3)&amp;":"&amp;ADDRESS($AF$5, COLUMN()-$AF$1-LZ$3)), LZ$3, FALSE)</f>
        <v>1549682</v>
      </c>
      <c r="MA89" s="2" cm="1">
        <f t="array" aca="1" ref="MA89" ca="1">INDIRECT(ADDRESS(ROW(), MA$3-$AF$1+$AF$3))+VLOOKUP($AS89, INDIRECT(ADDRESS($AF$4, COLUMN()-$AF$2-MA$3)&amp;":"&amp;ADDRESS($AF$5, COLUMN()-$AF$1-MA$3)), MA$3, FALSE)+VLOOKUP($AT89, INDIRECT(ADDRESS($AF$4, COLUMN()-$AF$2-MA$3)&amp;":"&amp;ADDRESS($AF$5, COLUMN()-$AF$1-MA$3)), MA$3, FALSE)</f>
        <v>1365418</v>
      </c>
      <c r="MB89" s="2" cm="1">
        <f t="array" aca="1" ref="MB89" ca="1">INDIRECT(ADDRESS(ROW(), MB$3-$AF$1+$AF$3))+VLOOKUP($AS89, INDIRECT(ADDRESS($AF$4, COLUMN()-$AF$2-MB$3)&amp;":"&amp;ADDRESS($AF$5, COLUMN()-$AF$1-MB$3)), MB$3, FALSE)+VLOOKUP($AT89, INDIRECT(ADDRESS($AF$4, COLUMN()-$AF$2-MB$3)&amp;":"&amp;ADDRESS($AF$5, COLUMN()-$AF$1-MB$3)), MB$3, FALSE)</f>
        <v>2067145</v>
      </c>
      <c r="MC89" s="2" cm="1">
        <f t="array" aca="1" ref="MC89" ca="1">INDIRECT(ADDRESS(ROW(), MC$3-$AF$1+$AF$3))+VLOOKUP($AS89, INDIRECT(ADDRESS($AF$4, COLUMN()-$AF$2-MC$3)&amp;":"&amp;ADDRESS($AF$5, COLUMN()-$AF$1-MC$3)), MC$3, FALSE)+VLOOKUP($AT89, INDIRECT(ADDRESS($AF$4, COLUMN()-$AF$2-MC$3)&amp;":"&amp;ADDRESS($AF$5, COLUMN()-$AF$1-MC$3)), MC$3, FALSE)</f>
        <v>3463376</v>
      </c>
      <c r="MD89" s="2" cm="1">
        <f t="array" aca="1" ref="MD89" ca="1">INDIRECT(ADDRESS(ROW(), MD$3-$AF$1+$AF$3))+VLOOKUP($AS89, INDIRECT(ADDRESS($AF$4, COLUMN()-$AF$2-MD$3)&amp;":"&amp;ADDRESS($AF$5, COLUMN()-$AF$1-MD$3)), MD$3, FALSE)+VLOOKUP($AT89, INDIRECT(ADDRESS($AF$4, COLUMN()-$AF$2-MD$3)&amp;":"&amp;ADDRESS($AF$5, COLUMN()-$AF$1-MD$3)), MD$3, FALSE)</f>
        <v>1529049</v>
      </c>
      <c r="ME89" s="2" cm="1">
        <f t="array" aca="1" ref="ME89" ca="1">INDIRECT(ADDRESS(ROW(), ME$3-$AF$1+$AF$3))+VLOOKUP($AS89, INDIRECT(ADDRESS($AF$4, COLUMN()-$AF$2-ME$3)&amp;":"&amp;ADDRESS($AF$5, COLUMN()-$AF$1-ME$3)), ME$3, FALSE)+VLOOKUP($AT89, INDIRECT(ADDRESS($AF$4, COLUMN()-$AF$2-ME$3)&amp;":"&amp;ADDRESS($AF$5, COLUMN()-$AF$1-ME$3)), ME$3, FALSE)</f>
        <v>481973</v>
      </c>
      <c r="MF89" s="2" t="str">
        <f>LEFT($AH89, 1)&amp;RIGHT($A89, 1)</f>
        <v>ON</v>
      </c>
      <c r="MG89" s="2" t="str">
        <f>RIGHT($A89, 1)&amp;RIGHT($AH89, 1)</f>
        <v>NS</v>
      </c>
      <c r="MH89" s="2" t="str">
        <f t="shared" si="225"/>
        <v>OS</v>
      </c>
      <c r="MI89" s="2" cm="1">
        <f t="array" aca="1" ref="MI89" ca="1">INDIRECT(ADDRESS(ROW(), MI$3-$AF$1+$AF$3))+VLOOKUP($AS89, INDIRECT(ADDRESS($AF$4, COLUMN()-$AF$2-MI$3)&amp;":"&amp;ADDRESS($AF$5, COLUMN()-$AF$1-MI$3)), MI$3, FALSE)+VLOOKUP($AT89, INDIRECT(ADDRESS($AF$4, COLUMN()-$AF$2-MI$3)&amp;":"&amp;ADDRESS($AF$5, COLUMN()-$AF$1-MI$3)), MI$3, FALSE)</f>
        <v>1851982</v>
      </c>
      <c r="MJ89" s="2" cm="1">
        <f t="array" aca="1" ref="MJ89" ca="1">INDIRECT(ADDRESS(ROW(), MJ$3-$AF$1+$AF$3))+VLOOKUP($AS89, INDIRECT(ADDRESS($AF$4, COLUMN()-$AF$2-MJ$3)&amp;":"&amp;ADDRESS($AF$5, COLUMN()-$AF$1-MJ$3)), MJ$3, FALSE)+VLOOKUP($AT89, INDIRECT(ADDRESS($AF$4, COLUMN()-$AF$2-MJ$3)&amp;":"&amp;ADDRESS($AF$5, COLUMN()-$AF$1-MJ$3)), MJ$3, FALSE)</f>
        <v>6467709</v>
      </c>
      <c r="MK89" s="2" cm="1">
        <f t="array" aca="1" ref="MK89" ca="1">INDIRECT(ADDRESS(ROW(), MK$3-$AF$1+$AF$3))+VLOOKUP($AS89, INDIRECT(ADDRESS($AF$4, COLUMN()-$AF$2-MK$3)&amp;":"&amp;ADDRESS($AF$5, COLUMN()-$AF$1-MK$3)), MK$3, FALSE)+VLOOKUP($AT89, INDIRECT(ADDRESS($AF$4, COLUMN()-$AF$2-MK$3)&amp;":"&amp;ADDRESS($AF$5, COLUMN()-$AF$1-MK$3)), MK$3, FALSE)</f>
        <v>1813033</v>
      </c>
      <c r="ML89" s="2" cm="1">
        <f t="array" aca="1" ref="ML89" ca="1">INDIRECT(ADDRESS(ROW(), ML$3-$AF$1+$AF$3))+VLOOKUP($AS89, INDIRECT(ADDRESS($AF$4, COLUMN()-$AF$2-ML$3)&amp;":"&amp;ADDRESS($AF$5, COLUMN()-$AF$1-ML$3)), ML$3, FALSE)+VLOOKUP($AT89, INDIRECT(ADDRESS($AF$4, COLUMN()-$AF$2-ML$3)&amp;":"&amp;ADDRESS($AF$5, COLUMN()-$AF$1-ML$3)), ML$3, FALSE)</f>
        <v>2484748</v>
      </c>
      <c r="MM89" s="2" cm="1">
        <f t="array" aca="1" ref="MM89" ca="1">INDIRECT(ADDRESS(ROW(), MM$3-$AF$1+$AF$3))+VLOOKUP($AS89, INDIRECT(ADDRESS($AF$4, COLUMN()-$AF$2-MM$3)&amp;":"&amp;ADDRESS($AF$5, COLUMN()-$AF$1-MM$3)), MM$3, FALSE)+VLOOKUP($AT89, INDIRECT(ADDRESS($AF$4, COLUMN()-$AF$2-MM$3)&amp;":"&amp;ADDRESS($AF$5, COLUMN()-$AF$1-MM$3)), MM$3, FALSE)</f>
        <v>3110039</v>
      </c>
      <c r="MN89" s="2" cm="1">
        <f t="array" aca="1" ref="MN89" ca="1">INDIRECT(ADDRESS(ROW(), MN$3-$AF$1+$AF$3))+VLOOKUP($AS89, INDIRECT(ADDRESS($AF$4, COLUMN()-$AF$2-MN$3)&amp;":"&amp;ADDRESS($AF$5, COLUMN()-$AF$1-MN$3)), MN$3, FALSE)+VLOOKUP($AT89, INDIRECT(ADDRESS($AF$4, COLUMN()-$AF$2-MN$3)&amp;":"&amp;ADDRESS($AF$5, COLUMN()-$AF$1-MN$3)), MN$3, FALSE)</f>
        <v>2743012</v>
      </c>
      <c r="MO89" s="2" cm="1">
        <f t="array" aca="1" ref="MO89" ca="1">INDIRECT(ADDRESS(ROW(), MO$3-$AF$1+$AF$3))+VLOOKUP($AS89, INDIRECT(ADDRESS($AF$4, COLUMN()-$AF$2-MO$3)&amp;":"&amp;ADDRESS($AF$5, COLUMN()-$AF$1-MO$3)), MO$3, FALSE)+VLOOKUP($AT89, INDIRECT(ADDRESS($AF$4, COLUMN()-$AF$2-MO$3)&amp;":"&amp;ADDRESS($AF$5, COLUMN()-$AF$1-MO$3)), MO$3, FALSE)</f>
        <v>4145355</v>
      </c>
      <c r="MP89" s="2" cm="1">
        <f t="array" aca="1" ref="MP89" ca="1">INDIRECT(ADDRESS(ROW(), MP$3-$AF$1+$AF$3))+VLOOKUP($AS89, INDIRECT(ADDRESS($AF$4, COLUMN()-$AF$2-MP$3)&amp;":"&amp;ADDRESS($AF$5, COLUMN()-$AF$1-MP$3)), MP$3, FALSE)+VLOOKUP($AT89, INDIRECT(ADDRESS($AF$4, COLUMN()-$AF$2-MP$3)&amp;":"&amp;ADDRESS($AF$5, COLUMN()-$AF$1-MP$3)), MP$3, FALSE)</f>
        <v>6898745</v>
      </c>
      <c r="MQ89" s="2" cm="1">
        <f t="array" aca="1" ref="MQ89" ca="1">INDIRECT(ADDRESS(ROW(), MQ$3-$AF$1+$AF$3))+VLOOKUP($AS89, INDIRECT(ADDRESS($AF$4, COLUMN()-$AF$2-MQ$3)&amp;":"&amp;ADDRESS($AF$5, COLUMN()-$AF$1-MQ$3)), MQ$3, FALSE)+VLOOKUP($AT89, INDIRECT(ADDRESS($AF$4, COLUMN()-$AF$2-MQ$3)&amp;":"&amp;ADDRESS($AF$5, COLUMN()-$AF$1-MQ$3)), MQ$3, FALSE)</f>
        <v>3064509</v>
      </c>
      <c r="MR89" s="2" cm="1">
        <f t="array" aca="1" ref="MR89" ca="1">INDIRECT(ADDRESS(ROW(), MR$3-$AF$1+$AF$3))+VLOOKUP($AS89, INDIRECT(ADDRESS($AF$4, COLUMN()-$AF$2-MR$3)&amp;":"&amp;ADDRESS($AF$5, COLUMN()-$AF$1-MR$3)), MR$3, FALSE)+VLOOKUP($AT89, INDIRECT(ADDRESS($AF$4, COLUMN()-$AF$2-MR$3)&amp;":"&amp;ADDRESS($AF$5, COLUMN()-$AF$1-MR$3)), MR$3, FALSE)</f>
        <v>975299</v>
      </c>
      <c r="MS89" s="2" t="str">
        <f>LEFT($AH89, 1)&amp;RIGHT($A89, 1)</f>
        <v>ON</v>
      </c>
      <c r="MT89" s="2" t="str">
        <f>RIGHT($A89, 1)&amp;RIGHT($AH89, 1)</f>
        <v>NS</v>
      </c>
      <c r="MU89" s="2" t="str">
        <f t="shared" si="226"/>
        <v>OS</v>
      </c>
      <c r="MV89" s="2" cm="1">
        <f t="array" aca="1" ref="MV89" ca="1">INDIRECT(ADDRESS(ROW(), MV$3-$AF$1+$AF$3))+VLOOKUP($AS89, INDIRECT(ADDRESS($AF$4, COLUMN()-$AF$2-MV$3)&amp;":"&amp;ADDRESS($AF$5, COLUMN()-$AF$1-MV$3)), MV$3, FALSE)+VLOOKUP($AT89, INDIRECT(ADDRESS($AF$4, COLUMN()-$AF$2-MV$3)&amp;":"&amp;ADDRESS($AF$5, COLUMN()-$AF$1-MV$3)), MV$3, FALSE)</f>
        <v>3700952</v>
      </c>
      <c r="MW89" s="2" cm="1">
        <f t="array" aca="1" ref="MW89" ca="1">INDIRECT(ADDRESS(ROW(), MW$3-$AF$1+$AF$3))+VLOOKUP($AS89, INDIRECT(ADDRESS($AF$4, COLUMN()-$AF$2-MW$3)&amp;":"&amp;ADDRESS($AF$5, COLUMN()-$AF$1-MW$3)), MW$3, FALSE)+VLOOKUP($AT89, INDIRECT(ADDRESS($AF$4, COLUMN()-$AF$2-MW$3)&amp;":"&amp;ADDRESS($AF$5, COLUMN()-$AF$1-MW$3)), MW$3, FALSE)</f>
        <v>12922553</v>
      </c>
      <c r="MX89" s="2" cm="1">
        <f t="array" aca="1" ref="MX89" ca="1">INDIRECT(ADDRESS(ROW(), MX$3-$AF$1+$AF$3))+VLOOKUP($AS89, INDIRECT(ADDRESS($AF$4, COLUMN()-$AF$2-MX$3)&amp;":"&amp;ADDRESS($AF$5, COLUMN()-$AF$1-MX$3)), MX$3, FALSE)+VLOOKUP($AT89, INDIRECT(ADDRESS($AF$4, COLUMN()-$AF$2-MX$3)&amp;":"&amp;ADDRESS($AF$5, COLUMN()-$AF$1-MX$3)), MX$3, FALSE)</f>
        <v>3627954</v>
      </c>
      <c r="MY89" s="2" cm="1">
        <f t="array" aca="1" ref="MY89" ca="1">INDIRECT(ADDRESS(ROW(), MY$3-$AF$1+$AF$3))+VLOOKUP($AS89, INDIRECT(ADDRESS($AF$4, COLUMN()-$AF$2-MY$3)&amp;":"&amp;ADDRESS($AF$5, COLUMN()-$AF$1-MY$3)), MY$3, FALSE)+VLOOKUP($AT89, INDIRECT(ADDRESS($AF$4, COLUMN()-$AF$2-MY$3)&amp;":"&amp;ADDRESS($AF$5, COLUMN()-$AF$1-MY$3)), MY$3, FALSE)</f>
        <v>4952604</v>
      </c>
      <c r="MZ89" s="2" cm="1">
        <f t="array" aca="1" ref="MZ89" ca="1">INDIRECT(ADDRESS(ROW(), MZ$3-$AF$1+$AF$3))+VLOOKUP($AS89, INDIRECT(ADDRESS($AF$4, COLUMN()-$AF$2-MZ$3)&amp;":"&amp;ADDRESS($AF$5, COLUMN()-$AF$1-MZ$3)), MZ$3, FALSE)+VLOOKUP($AT89, INDIRECT(ADDRESS($AF$4, COLUMN()-$AF$2-MZ$3)&amp;":"&amp;ADDRESS($AF$5, COLUMN()-$AF$1-MZ$3)), MZ$3, FALSE)</f>
        <v>6242160</v>
      </c>
      <c r="NA89" s="2" cm="1">
        <f t="array" aca="1" ref="NA89" ca="1">INDIRECT(ADDRESS(ROW(), NA$3-$AF$1+$AF$3))+VLOOKUP($AS89, INDIRECT(ADDRESS($AF$4, COLUMN()-$AF$2-NA$3)&amp;":"&amp;ADDRESS($AF$5, COLUMN()-$AF$1-NA$3)), NA$3, FALSE)+VLOOKUP($AT89, INDIRECT(ADDRESS($AF$4, COLUMN()-$AF$2-NA$3)&amp;":"&amp;ADDRESS($AF$5, COLUMN()-$AF$1-NA$3)), NA$3, FALSE)</f>
        <v>5504701</v>
      </c>
      <c r="NB89" s="2" cm="1">
        <f t="array" aca="1" ref="NB89" ca="1">INDIRECT(ADDRESS(ROW(), NB$3-$AF$1+$AF$3))+VLOOKUP($AS89, INDIRECT(ADDRESS($AF$4, COLUMN()-$AF$2-NB$3)&amp;":"&amp;ADDRESS($AF$5, COLUMN()-$AF$1-NB$3)), NB$3, FALSE)+VLOOKUP($AT89, INDIRECT(ADDRESS($AF$4, COLUMN()-$AF$2-NB$3)&amp;":"&amp;ADDRESS($AF$5, COLUMN()-$AF$1-NB$3)), NB$3, FALSE)</f>
        <v>8302862</v>
      </c>
      <c r="NC89" s="2" cm="1">
        <f t="array" aca="1" ref="NC89" ca="1">INDIRECT(ADDRESS(ROW(), NC$3-$AF$1+$AF$3))+VLOOKUP($AS89, INDIRECT(ADDRESS($AF$4, COLUMN()-$AF$2-NC$3)&amp;":"&amp;ADDRESS($AF$5, COLUMN()-$AF$1-NC$3)), NC$3, FALSE)+VLOOKUP($AT89, INDIRECT(ADDRESS($AF$4, COLUMN()-$AF$2-NC$3)&amp;":"&amp;ADDRESS($AF$5, COLUMN()-$AF$1-NC$3)), NC$3, FALSE)</f>
        <v>13747155</v>
      </c>
      <c r="ND89" s="2" cm="1">
        <f t="array" aca="1" ref="ND89" ca="1">INDIRECT(ADDRESS(ROW(), ND$3-$AF$1+$AF$3))+VLOOKUP($AS89, INDIRECT(ADDRESS($AF$4, COLUMN()-$AF$2-ND$3)&amp;":"&amp;ADDRESS($AF$5, COLUMN()-$AF$1-ND$3)), ND$3, FALSE)+VLOOKUP($AT89, INDIRECT(ADDRESS($AF$4, COLUMN()-$AF$2-ND$3)&amp;":"&amp;ADDRESS($AF$5, COLUMN()-$AF$1-ND$3)), ND$3, FALSE)</f>
        <v>6138053</v>
      </c>
      <c r="NE89" s="2" cm="1">
        <f t="array" aca="1" ref="NE89" ca="1">INDIRECT(ADDRESS(ROW(), NE$3-$AF$1+$AF$3))+VLOOKUP($AS89, INDIRECT(ADDRESS($AF$4, COLUMN()-$AF$2-NE$3)&amp;":"&amp;ADDRESS($AF$5, COLUMN()-$AF$1-NE$3)), NE$3, FALSE)+VLOOKUP($AT89, INDIRECT(ADDRESS($AF$4, COLUMN()-$AF$2-NE$3)&amp;":"&amp;ADDRESS($AF$5, COLUMN()-$AF$1-NE$3)), NE$3, FALSE)</f>
        <v>1969869</v>
      </c>
      <c r="NF89" s="2" t="str">
        <f>LEFT($AH89, 1)&amp;RIGHT($A89, 1)</f>
        <v>ON</v>
      </c>
      <c r="NG89" s="2" t="str">
        <f>RIGHT($A89, 1)&amp;RIGHT($AH89, 1)</f>
        <v>NS</v>
      </c>
      <c r="NH89" s="2" t="str">
        <f t="shared" si="227"/>
        <v>OS</v>
      </c>
      <c r="NI89" s="2" cm="1">
        <f t="array" aca="1" ref="NI89" ca="1">INDIRECT(ADDRESS(ROW(), NI$3-$AF$1+$AF$3))+VLOOKUP($AS89, INDIRECT(ADDRESS($AF$4, COLUMN()-$AF$2-NI$3)&amp;":"&amp;ADDRESS($AF$5, COLUMN()-$AF$1-NI$3)), NI$3, FALSE)+VLOOKUP($AT89, INDIRECT(ADDRESS($AF$4, COLUMN()-$AF$2-NI$3)&amp;":"&amp;ADDRESS($AF$5, COLUMN()-$AF$1-NI$3)), NI$3, FALSE)</f>
        <v>7389533</v>
      </c>
      <c r="NJ89" s="2" cm="1">
        <f t="array" aca="1" ref="NJ89" ca="1">INDIRECT(ADDRESS(ROW(), NJ$3-$AF$1+$AF$3))+VLOOKUP($AS89, INDIRECT(ADDRESS($AF$4, COLUMN()-$AF$2-NJ$3)&amp;":"&amp;ADDRESS($AF$5, COLUMN()-$AF$1-NJ$3)), NJ$3, FALSE)+VLOOKUP($AT89, INDIRECT(ADDRESS($AF$4, COLUMN()-$AF$2-NJ$3)&amp;":"&amp;ADDRESS($AF$5, COLUMN()-$AF$1-NJ$3)), NJ$3, FALSE)</f>
        <v>25828104</v>
      </c>
      <c r="NK89" s="2" cm="1">
        <f t="array" aca="1" ref="NK89" ca="1">INDIRECT(ADDRESS(ROW(), NK$3-$AF$1+$AF$3))+VLOOKUP($AS89, INDIRECT(ADDRESS($AF$4, COLUMN()-$AF$2-NK$3)&amp;":"&amp;ADDRESS($AF$5, COLUMN()-$AF$1-NK$3)), NK$3, FALSE)+VLOOKUP($AT89, INDIRECT(ADDRESS($AF$4, COLUMN()-$AF$2-NK$3)&amp;":"&amp;ADDRESS($AF$5, COLUMN()-$AF$1-NK$3)), NK$3, FALSE)</f>
        <v>7254534</v>
      </c>
      <c r="NL89" s="2" cm="1">
        <f t="array" aca="1" ref="NL89" ca="1">INDIRECT(ADDRESS(ROW(), NL$3-$AF$1+$AF$3))+VLOOKUP($AS89, INDIRECT(ADDRESS($AF$4, COLUMN()-$AF$2-NL$3)&amp;":"&amp;ADDRESS($AF$5, COLUMN()-$AF$1-NL$3)), NL$3, FALSE)+VLOOKUP($AT89, INDIRECT(ADDRESS($AF$4, COLUMN()-$AF$2-NL$3)&amp;":"&amp;ADDRESS($AF$5, COLUMN()-$AF$1-NL$3)), NL$3, FALSE)</f>
        <v>9869928</v>
      </c>
      <c r="NM89" s="2" cm="1">
        <f t="array" aca="1" ref="NM89" ca="1">INDIRECT(ADDRESS(ROW(), NM$3-$AF$1+$AF$3))+VLOOKUP($AS89, INDIRECT(ADDRESS($AF$4, COLUMN()-$AF$2-NM$3)&amp;":"&amp;ADDRESS($AF$5, COLUMN()-$AF$1-NM$3)), NM$3, FALSE)+VLOOKUP($AT89, INDIRECT(ADDRESS($AF$4, COLUMN()-$AF$2-NM$3)&amp;":"&amp;ADDRESS($AF$5, COLUMN()-$AF$1-NM$3)), NM$3, FALSE)</f>
        <v>12516525</v>
      </c>
      <c r="NN89" s="2" cm="1">
        <f t="array" aca="1" ref="NN89" ca="1">INDIRECT(ADDRESS(ROW(), NN$3-$AF$1+$AF$3))+VLOOKUP($AS89, INDIRECT(ADDRESS($AF$4, COLUMN()-$AF$2-NN$3)&amp;":"&amp;ADDRESS($AF$5, COLUMN()-$AF$1-NN$3)), NN$3, FALSE)+VLOOKUP($AT89, INDIRECT(ADDRESS($AF$4, COLUMN()-$AF$2-NN$3)&amp;":"&amp;ADDRESS($AF$5, COLUMN()-$AF$1-NN$3)), NN$3, FALSE)</f>
        <v>11044347</v>
      </c>
      <c r="NO89" s="2" cm="1">
        <f t="array" aca="1" ref="NO89" ca="1">INDIRECT(ADDRESS(ROW(), NO$3-$AF$1+$AF$3))+VLOOKUP($AS89, INDIRECT(ADDRESS($AF$4, COLUMN()-$AF$2-NO$3)&amp;":"&amp;ADDRESS($AF$5, COLUMN()-$AF$1-NO$3)), NO$3, FALSE)+VLOOKUP($AT89, INDIRECT(ADDRESS($AF$4, COLUMN()-$AF$2-NO$3)&amp;":"&amp;ADDRESS($AF$5, COLUMN()-$AF$1-NO$3)), NO$3, FALSE)</f>
        <v>16636670</v>
      </c>
      <c r="NP89" s="2" cm="1">
        <f t="array" aca="1" ref="NP89" ca="1">INDIRECT(ADDRESS(ROW(), NP$3-$AF$1+$AF$3))+VLOOKUP($AS89, INDIRECT(ADDRESS($AF$4, COLUMN()-$AF$2-NP$3)&amp;":"&amp;ADDRESS($AF$5, COLUMN()-$AF$1-NP$3)), NP$3, FALSE)+VLOOKUP($AT89, INDIRECT(ADDRESS($AF$4, COLUMN()-$AF$2-NP$3)&amp;":"&amp;ADDRESS($AF$5, COLUMN()-$AF$1-NP$3)), NP$3, FALSE)</f>
        <v>27410768</v>
      </c>
      <c r="NQ89" s="2" cm="1">
        <f t="array" aca="1" ref="NQ89" ca="1">INDIRECT(ADDRESS(ROW(), NQ$3-$AF$1+$AF$3))+VLOOKUP($AS89, INDIRECT(ADDRESS($AF$4, COLUMN()-$AF$2-NQ$3)&amp;":"&amp;ADDRESS($AF$5, COLUMN()-$AF$1-NQ$3)), NQ$3, FALSE)+VLOOKUP($AT89, INDIRECT(ADDRESS($AF$4, COLUMN()-$AF$2-NQ$3)&amp;":"&amp;ADDRESS($AF$5, COLUMN()-$AF$1-NQ$3)), NQ$3, FALSE)</f>
        <v>12294467</v>
      </c>
      <c r="NR89" s="2" cm="1">
        <f t="array" aca="1" ref="NR89" ca="1">INDIRECT(ADDRESS(ROW(), NR$3-$AF$1+$AF$3))+VLOOKUP($AS89, INDIRECT(ADDRESS($AF$4, COLUMN()-$AF$2-NR$3)&amp;":"&amp;ADDRESS($AF$5, COLUMN()-$AF$1-NR$3)), NR$3, FALSE)+VLOOKUP($AT89, INDIRECT(ADDRESS($AF$4, COLUMN()-$AF$2-NR$3)&amp;":"&amp;ADDRESS($AF$5, COLUMN()-$AF$1-NR$3)), NR$3, FALSE)</f>
        <v>3972851</v>
      </c>
      <c r="NS89" s="2" t="str">
        <f>LEFT($AH89, 1)&amp;RIGHT($A89, 1)</f>
        <v>ON</v>
      </c>
      <c r="NT89" s="2" t="str">
        <f>RIGHT($A89, 1)&amp;RIGHT($AH89, 1)</f>
        <v>NS</v>
      </c>
      <c r="NU89" s="2" t="str">
        <f t="shared" si="228"/>
        <v>OS</v>
      </c>
      <c r="NV89" s="2" cm="1">
        <f t="array" aca="1" ref="NV89" ca="1">INDIRECT(ADDRESS(ROW(), NV$3-$AF$1+$AF$3))+VLOOKUP($AS89, INDIRECT(ADDRESS($AF$4, COLUMN()-$AF$2-NV$3)&amp;":"&amp;ADDRESS($AF$5, COLUMN()-$AF$1-NV$3)), NV$3, FALSE)+VLOOKUP($AT89, INDIRECT(ADDRESS($AF$4, COLUMN()-$AF$2-NV$3)&amp;":"&amp;ADDRESS($AF$5, COLUMN()-$AF$1-NV$3)), NV$3, FALSE)</f>
        <v>14771041</v>
      </c>
      <c r="NW89" s="2" cm="1">
        <f t="array" aca="1" ref="NW89" ca="1">INDIRECT(ADDRESS(ROW(), NW$3-$AF$1+$AF$3))+VLOOKUP($AS89, INDIRECT(ADDRESS($AF$4, COLUMN()-$AF$2-NW$3)&amp;":"&amp;ADDRESS($AF$5, COLUMN()-$AF$1-NW$3)), NW$3, FALSE)+VLOOKUP($AT89, INDIRECT(ADDRESS($AF$4, COLUMN()-$AF$2-NW$3)&amp;":"&amp;ADDRESS($AF$5, COLUMN()-$AF$1-NW$3)), NW$3, FALSE)</f>
        <v>51612829</v>
      </c>
      <c r="NX89" s="2" cm="1">
        <f t="array" aca="1" ref="NX89" ca="1">INDIRECT(ADDRESS(ROW(), NX$3-$AF$1+$AF$3))+VLOOKUP($AS89, INDIRECT(ADDRESS($AF$4, COLUMN()-$AF$2-NX$3)&amp;":"&amp;ADDRESS($AF$5, COLUMN()-$AF$1-NX$3)), NX$3, FALSE)+VLOOKUP($AT89, INDIRECT(ADDRESS($AF$4, COLUMN()-$AF$2-NX$3)&amp;":"&amp;ADDRESS($AF$5, COLUMN()-$AF$1-NX$3)), NX$3, FALSE)</f>
        <v>14517887</v>
      </c>
      <c r="NY89" s="2" cm="1">
        <f t="array" aca="1" ref="NY89" ca="1">INDIRECT(ADDRESS(ROW(), NY$3-$AF$1+$AF$3))+VLOOKUP($AS89, INDIRECT(ADDRESS($AF$4, COLUMN()-$AF$2-NY$3)&amp;":"&amp;ADDRESS($AF$5, COLUMN()-$AF$1-NY$3)), NY$3, FALSE)+VLOOKUP($AT89, INDIRECT(ADDRESS($AF$4, COLUMN()-$AF$2-NY$3)&amp;":"&amp;ADDRESS($AF$5, COLUMN()-$AF$1-NY$3)), NY$3, FALSE)</f>
        <v>19691648</v>
      </c>
      <c r="NZ89" s="2" cm="1">
        <f t="array" aca="1" ref="NZ89" ca="1">INDIRECT(ADDRESS(ROW(), NZ$3-$AF$1+$AF$3))+VLOOKUP($AS89, INDIRECT(ADDRESS($AF$4, COLUMN()-$AF$2-NZ$3)&amp;":"&amp;ADDRESS($AF$5, COLUMN()-$AF$1-NZ$3)), NZ$3, FALSE)+VLOOKUP($AT89, INDIRECT(ADDRESS($AF$4, COLUMN()-$AF$2-NZ$3)&amp;":"&amp;ADDRESS($AF$5, COLUMN()-$AF$1-NZ$3)), NZ$3, FALSE)</f>
        <v>25095939</v>
      </c>
      <c r="OA89" s="2" cm="1">
        <f t="array" aca="1" ref="OA89" ca="1">INDIRECT(ADDRESS(ROW(), OA$3-$AF$1+$AF$3))+VLOOKUP($AS89, INDIRECT(ADDRESS($AF$4, COLUMN()-$AF$2-OA$3)&amp;":"&amp;ADDRESS($AF$5, COLUMN()-$AF$1-OA$3)), OA$3, FALSE)+VLOOKUP($AT89, INDIRECT(ADDRESS($AF$4, COLUMN()-$AF$2-OA$3)&amp;":"&amp;ADDRESS($AF$5, COLUMN()-$AF$1-OA$3)), OA$3, FALSE)</f>
        <v>22143083</v>
      </c>
      <c r="OB89" s="2" cm="1">
        <f t="array" aca="1" ref="OB89" ca="1">INDIRECT(ADDRESS(ROW(), OB$3-$AF$1+$AF$3))+VLOOKUP($AS89, INDIRECT(ADDRESS($AF$4, COLUMN()-$AF$2-OB$3)&amp;":"&amp;ADDRESS($AF$5, COLUMN()-$AF$1-OB$3)), OB$3, FALSE)+VLOOKUP($AT89, INDIRECT(ADDRESS($AF$4, COLUMN()-$AF$2-OB$3)&amp;":"&amp;ADDRESS($AF$5, COLUMN()-$AF$1-OB$3)), OB$3, FALSE)</f>
        <v>33310918</v>
      </c>
      <c r="OC89" s="2" cm="1">
        <f t="array" aca="1" ref="OC89" ca="1">INDIRECT(ADDRESS(ROW(), OC$3-$AF$1+$AF$3))+VLOOKUP($AS89, INDIRECT(ADDRESS($AF$4, COLUMN()-$AF$2-OC$3)&amp;":"&amp;ADDRESS($AF$5, COLUMN()-$AF$1-OC$3)), OC$3, FALSE)+VLOOKUP($AT89, INDIRECT(ADDRESS($AF$4, COLUMN()-$AF$2-OC$3)&amp;":"&amp;ADDRESS($AF$5, COLUMN()-$AF$1-OC$3)), OC$3, FALSE)</f>
        <v>54673954</v>
      </c>
      <c r="OD89" s="2" cm="1">
        <f t="array" aca="1" ref="OD89" ca="1">INDIRECT(ADDRESS(ROW(), OD$3-$AF$1+$AF$3))+VLOOKUP($AS89, INDIRECT(ADDRESS($AF$4, COLUMN()-$AF$2-OD$3)&amp;":"&amp;ADDRESS($AF$5, COLUMN()-$AF$1-OD$3)), OD$3, FALSE)+VLOOKUP($AT89, INDIRECT(ADDRESS($AF$4, COLUMN()-$AF$2-OD$3)&amp;":"&amp;ADDRESS($AF$5, COLUMN()-$AF$1-OD$3)), OD$3, FALSE)</f>
        <v>24616097</v>
      </c>
      <c r="OE89" s="2" cm="1">
        <f t="array" aca="1" ref="OE89" ca="1">INDIRECT(ADDRESS(ROW(), OE$3-$AF$1+$AF$3))+VLOOKUP($AS89, INDIRECT(ADDRESS($AF$4, COLUMN()-$AF$2-OE$3)&amp;":"&amp;ADDRESS($AF$5, COLUMN()-$AF$1-OE$3)), OE$3, FALSE)+VLOOKUP($AT89, INDIRECT(ADDRESS($AF$4, COLUMN()-$AF$2-OE$3)&amp;":"&amp;ADDRESS($AF$5, COLUMN()-$AF$1-OE$3)), OE$3, FALSE)</f>
        <v>8002059</v>
      </c>
      <c r="OF89" s="2" t="str">
        <f>LEFT($AH89, 1)&amp;RIGHT($A89, 1)</f>
        <v>ON</v>
      </c>
      <c r="OG89" s="2" t="str">
        <f>RIGHT($A89, 1)&amp;RIGHT($AH89, 1)</f>
        <v>NS</v>
      </c>
      <c r="OH89" s="2" t="str">
        <f t="shared" si="229"/>
        <v>OS</v>
      </c>
      <c r="OI89" s="2" cm="1">
        <f t="array" aca="1" ref="OI89" ca="1">INDIRECT(ADDRESS(ROW(), OI$3-$AF$1+$AF$3))+VLOOKUP($AS89, INDIRECT(ADDRESS($AF$4, COLUMN()-$AF$2-OI$3)&amp;":"&amp;ADDRESS($AF$5, COLUMN()-$AF$1-OI$3)), OI$3, FALSE)+VLOOKUP($AT89, INDIRECT(ADDRESS($AF$4, COLUMN()-$AF$2-OI$3)&amp;":"&amp;ADDRESS($AF$5, COLUMN()-$AF$1-OI$3)), OI$3, FALSE)</f>
        <v>29511944</v>
      </c>
      <c r="OJ89" s="2" cm="1">
        <f t="array" aca="1" ref="OJ89" ca="1">INDIRECT(ADDRESS(ROW(), OJ$3-$AF$1+$AF$3))+VLOOKUP($AS89, INDIRECT(ADDRESS($AF$4, COLUMN()-$AF$2-OJ$3)&amp;":"&amp;ADDRESS($AF$5, COLUMN()-$AF$1-OJ$3)), OJ$3, FALSE)+VLOOKUP($AT89, INDIRECT(ADDRESS($AF$4, COLUMN()-$AF$2-OJ$3)&amp;":"&amp;ADDRESS($AF$5, COLUMN()-$AF$1-OJ$3)), OJ$3, FALSE)</f>
        <v>103161847</v>
      </c>
      <c r="OK89" s="2" cm="1">
        <f t="array" aca="1" ref="OK89" ca="1">INDIRECT(ADDRESS(ROW(), OK$3-$AF$1+$AF$3))+VLOOKUP($AS89, INDIRECT(ADDRESS($AF$4, COLUMN()-$AF$2-OK$3)&amp;":"&amp;ADDRESS($AF$5, COLUMN()-$AF$1-OK$3)), OK$3, FALSE)+VLOOKUP($AT89, INDIRECT(ADDRESS($AF$4, COLUMN()-$AF$2-OK$3)&amp;":"&amp;ADDRESS($AF$5, COLUMN()-$AF$1-OK$3)), OK$3, FALSE)</f>
        <v>29041077</v>
      </c>
      <c r="OL89" s="2" cm="1">
        <f t="array" aca="1" ref="OL89" ca="1">INDIRECT(ADDRESS(ROW(), OL$3-$AF$1+$AF$3))+VLOOKUP($AS89, INDIRECT(ADDRESS($AF$4, COLUMN()-$AF$2-OL$3)&amp;":"&amp;ADDRESS($AF$5, COLUMN()-$AF$1-OL$3)), OL$3, FALSE)+VLOOKUP($AT89, INDIRECT(ADDRESS($AF$4, COLUMN()-$AF$2-OL$3)&amp;":"&amp;ADDRESS($AF$5, COLUMN()-$AF$1-OL$3)), OL$3, FALSE)</f>
        <v>39286686</v>
      </c>
      <c r="OM89" s="2" cm="1">
        <f t="array" aca="1" ref="OM89" ca="1">INDIRECT(ADDRESS(ROW(), OM$3-$AF$1+$AF$3))+VLOOKUP($AS89, INDIRECT(ADDRESS($AF$4, COLUMN()-$AF$2-OM$3)&amp;":"&amp;ADDRESS($AF$5, COLUMN()-$AF$1-OM$3)), OM$3, FALSE)+VLOOKUP($AT89, INDIRECT(ADDRESS($AF$4, COLUMN()-$AF$2-OM$3)&amp;":"&amp;ADDRESS($AF$5, COLUMN()-$AF$1-OM$3)), OM$3, FALSE)</f>
        <v>50286805</v>
      </c>
      <c r="ON89" s="2" cm="1">
        <f t="array" aca="1" ref="ON89" ca="1">INDIRECT(ADDRESS(ROW(), ON$3-$AF$1+$AF$3))+VLOOKUP($AS89, INDIRECT(ADDRESS($AF$4, COLUMN()-$AF$2-ON$3)&amp;":"&amp;ADDRESS($AF$5, COLUMN()-$AF$1-ON$3)), ON$3, FALSE)+VLOOKUP($AT89, INDIRECT(ADDRESS($AF$4, COLUMN()-$AF$2-ON$3)&amp;":"&amp;ADDRESS($AF$5, COLUMN()-$AF$1-ON$3)), ON$3, FALSE)</f>
        <v>44386235</v>
      </c>
      <c r="OO89" s="2" cm="1">
        <f t="array" aca="1" ref="OO89" ca="1">INDIRECT(ADDRESS(ROW(), OO$3-$AF$1+$AF$3))+VLOOKUP($AS89, INDIRECT(ADDRESS($AF$4, COLUMN()-$AF$2-OO$3)&amp;":"&amp;ADDRESS($AF$5, COLUMN()-$AF$1-OO$3)), OO$3, FALSE)+VLOOKUP($AT89, INDIRECT(ADDRESS($AF$4, COLUMN()-$AF$2-OO$3)&amp;":"&amp;ADDRESS($AF$5, COLUMN()-$AF$1-OO$3)), OO$3, FALSE)</f>
        <v>66708781</v>
      </c>
      <c r="OP89" s="2" cm="1">
        <f t="array" aca="1" ref="OP89" ca="1">INDIRECT(ADDRESS(ROW(), OP$3-$AF$1+$AF$3))+VLOOKUP($AS89, INDIRECT(ADDRESS($AF$4, COLUMN()-$AF$2-OP$3)&amp;":"&amp;ADDRESS($AF$5, COLUMN()-$AF$1-OP$3)), OP$3, FALSE)+VLOOKUP($AT89, INDIRECT(ADDRESS($AF$4, COLUMN()-$AF$2-OP$3)&amp;":"&amp;ADDRESS($AF$5, COLUMN()-$AF$1-OP$3)), OP$3, FALSE)</f>
        <v>109101719</v>
      </c>
      <c r="OQ89" s="2" cm="1">
        <f t="array" aca="1" ref="OQ89" ca="1">INDIRECT(ADDRESS(ROW(), OQ$3-$AF$1+$AF$3))+VLOOKUP($AS89, INDIRECT(ADDRESS($AF$4, COLUMN()-$AF$2-OQ$3)&amp;":"&amp;ADDRESS($AF$5, COLUMN()-$AF$1-OQ$3)), OQ$3, FALSE)+VLOOKUP($AT89, INDIRECT(ADDRESS($AF$4, COLUMN()-$AF$2-OQ$3)&amp;":"&amp;ADDRESS($AF$5, COLUMN()-$AF$1-OQ$3)), OQ$3, FALSE)</f>
        <v>49284429</v>
      </c>
      <c r="OR89" s="2" cm="1">
        <f t="array" aca="1" ref="OR89" ca="1">INDIRECT(ADDRESS(ROW(), OR$3-$AF$1+$AF$3))+VLOOKUP($AS89, INDIRECT(ADDRESS($AF$4, COLUMN()-$AF$2-OR$3)&amp;":"&amp;ADDRESS($AF$5, COLUMN()-$AF$1-OR$3)), OR$3, FALSE)+VLOOKUP($AT89, INDIRECT(ADDRESS($AF$4, COLUMN()-$AF$2-OR$3)&amp;":"&amp;ADDRESS($AF$5, COLUMN()-$AF$1-OR$3)), OR$3, FALSE)</f>
        <v>16101388</v>
      </c>
      <c r="OS89" s="2" t="str">
        <f>LEFT($AH89, 1)&amp;RIGHT($A89, 1)</f>
        <v>ON</v>
      </c>
      <c r="OT89" s="2" t="str">
        <f>RIGHT($A89, 1)&amp;RIGHT($AH89, 1)</f>
        <v>NS</v>
      </c>
      <c r="OU89" s="2" t="str">
        <f t="shared" si="230"/>
        <v>OS</v>
      </c>
      <c r="OV89" s="2" cm="1">
        <f t="array" aca="1" ref="OV89" ca="1">INDIRECT(ADDRESS(ROW(), OV$3-$AF$1+$AF$3))+VLOOKUP($AS89, INDIRECT(ADDRESS($AF$4, COLUMN()-$AF$2-OV$3)&amp;":"&amp;ADDRESS($AF$5, COLUMN()-$AF$1-OV$3)), OV$3, FALSE)+VLOOKUP($AT89, INDIRECT(ADDRESS($AF$4, COLUMN()-$AF$2-OV$3)&amp;":"&amp;ADDRESS($AF$5, COLUMN()-$AF$1-OV$3)), OV$3, FALSE)</f>
        <v>59004131</v>
      </c>
      <c r="OW89" s="2" cm="1">
        <f t="array" aca="1" ref="OW89" ca="1">INDIRECT(ADDRESS(ROW(), OW$3-$AF$1+$AF$3))+VLOOKUP($AS89, INDIRECT(ADDRESS($AF$4, COLUMN()-$AF$2-OW$3)&amp;":"&amp;ADDRESS($AF$5, COLUMN()-$AF$1-OW$3)), OW$3, FALSE)+VLOOKUP($AT89, INDIRECT(ADDRESS($AF$4, COLUMN()-$AF$2-OW$3)&amp;":"&amp;ADDRESS($AF$5, COLUMN()-$AF$1-OW$3)), OW$3, FALSE)</f>
        <v>206179313</v>
      </c>
      <c r="OX89" s="2" cm="1">
        <f t="array" aca="1" ref="OX89" ca="1">INDIRECT(ADDRESS(ROW(), OX$3-$AF$1+$AF$3))+VLOOKUP($AS89, INDIRECT(ADDRESS($AF$4, COLUMN()-$AF$2-OX$3)&amp;":"&amp;ADDRESS($AF$5, COLUMN()-$AF$1-OX$3)), OX$3, FALSE)+VLOOKUP($AT89, INDIRECT(ADDRESS($AF$4, COLUMN()-$AF$2-OX$3)&amp;":"&amp;ADDRESS($AF$5, COLUMN()-$AF$1-OX$3)), OX$3, FALSE)</f>
        <v>58117195</v>
      </c>
      <c r="OY89" s="2" cm="1">
        <f t="array" aca="1" ref="OY89" ca="1">INDIRECT(ADDRESS(ROW(), OY$3-$AF$1+$AF$3))+VLOOKUP($AS89, INDIRECT(ADDRESS($AF$4, COLUMN()-$AF$2-OY$3)&amp;":"&amp;ADDRESS($AF$5, COLUMN()-$AF$1-OY$3)), OY$3, FALSE)+VLOOKUP($AT89, INDIRECT(ADDRESS($AF$4, COLUMN()-$AF$2-OY$3)&amp;":"&amp;ADDRESS($AF$5, COLUMN()-$AF$1-OY$3)), OY$3, FALSE)</f>
        <v>78436141</v>
      </c>
      <c r="OZ89" s="2" cm="1">
        <f t="array" aca="1" ref="OZ89" ca="1">INDIRECT(ADDRESS(ROW(), OZ$3-$AF$1+$AF$3))+VLOOKUP($AS89, INDIRECT(ADDRESS($AF$4, COLUMN()-$AF$2-OZ$3)&amp;":"&amp;ADDRESS($AF$5, COLUMN()-$AF$1-OZ$3)), OZ$3, FALSE)+VLOOKUP($AT89, INDIRECT(ADDRESS($AF$4, COLUMN()-$AF$2-OZ$3)&amp;":"&amp;ADDRESS($AF$5, COLUMN()-$AF$1-OZ$3)), OZ$3, FALSE)</f>
        <v>100752589</v>
      </c>
      <c r="PA89" s="2" cm="1">
        <f t="array" aca="1" ref="PA89" ca="1">INDIRECT(ADDRESS(ROW(), PA$3-$AF$1+$AF$3))+VLOOKUP($AS89, INDIRECT(ADDRESS($AF$4, COLUMN()-$AF$2-PA$3)&amp;":"&amp;ADDRESS($AF$5, COLUMN()-$AF$1-PA$3)), PA$3, FALSE)+VLOOKUP($AT89, INDIRECT(ADDRESS($AF$4, COLUMN()-$AF$2-PA$3)&amp;":"&amp;ADDRESS($AF$5, COLUMN()-$AF$1-PA$3)), PA$3, FALSE)</f>
        <v>88930336</v>
      </c>
      <c r="PB89" s="2" cm="1">
        <f t="array" aca="1" ref="PB89" ca="1">INDIRECT(ADDRESS(ROW(), PB$3-$AF$1+$AF$3))+VLOOKUP($AS89, INDIRECT(ADDRESS($AF$4, COLUMN()-$AF$2-PB$3)&amp;":"&amp;ADDRESS($AF$5, COLUMN()-$AF$1-PB$3)), PB$3, FALSE)+VLOOKUP($AT89, INDIRECT(ADDRESS($AF$4, COLUMN()-$AF$2-PB$3)&amp;":"&amp;ADDRESS($AF$5, COLUMN()-$AF$1-PB$3)), PB$3, FALSE)</f>
        <v>133532863</v>
      </c>
      <c r="PC89" s="2" cm="1">
        <f t="array" aca="1" ref="PC89" ca="1">INDIRECT(ADDRESS(ROW(), PC$3-$AF$1+$AF$3))+VLOOKUP($AS89, INDIRECT(ADDRESS($AF$4, COLUMN()-$AF$2-PC$3)&amp;":"&amp;ADDRESS($AF$5, COLUMN()-$AF$1-PC$3)), PC$3, FALSE)+VLOOKUP($AT89, INDIRECT(ADDRESS($AF$4, COLUMN()-$AF$2-PC$3)&amp;":"&amp;ADDRESS($AF$5, COLUMN()-$AF$1-PC$3)), PC$3, FALSE)</f>
        <v>217772095</v>
      </c>
      <c r="PD89" s="2" cm="1">
        <f t="array" aca="1" ref="PD89" ca="1">INDIRECT(ADDRESS(ROW(), PD$3-$AF$1+$AF$3))+VLOOKUP($AS89, INDIRECT(ADDRESS($AF$4, COLUMN()-$AF$2-PD$3)&amp;":"&amp;ADDRESS($AF$5, COLUMN()-$AF$1-PD$3)), PD$3, FALSE)+VLOOKUP($AT89, INDIRECT(ADDRESS($AF$4, COLUMN()-$AF$2-PD$3)&amp;":"&amp;ADDRESS($AF$5, COLUMN()-$AF$1-PD$3)), PD$3, FALSE)</f>
        <v>98648253</v>
      </c>
      <c r="PE89" s="2" cm="1">
        <f t="array" aca="1" ref="PE89" ca="1">INDIRECT(ADDRESS(ROW(), PE$3-$AF$1+$AF$3))+VLOOKUP($AS89, INDIRECT(ADDRESS($AF$4, COLUMN()-$AF$2-PE$3)&amp;":"&amp;ADDRESS($AF$5, COLUMN()-$AF$1-PE$3)), PE$3, FALSE)+VLOOKUP($AT89, INDIRECT(ADDRESS($AF$4, COLUMN()-$AF$2-PE$3)&amp;":"&amp;ADDRESS($AF$5, COLUMN()-$AF$1-PE$3)), PE$3, FALSE)</f>
        <v>32368907</v>
      </c>
      <c r="PF89" s="2" t="str">
        <f>LEFT($AH89, 1)&amp;RIGHT($A89, 1)</f>
        <v>ON</v>
      </c>
      <c r="PG89" s="2" t="str">
        <f>RIGHT($A89, 1)&amp;RIGHT($AH89, 1)</f>
        <v>NS</v>
      </c>
      <c r="PH89" s="2" t="str">
        <f t="shared" si="231"/>
        <v>OS</v>
      </c>
      <c r="PI89" s="2" cm="1">
        <f t="array" aca="1" ref="PI89" ca="1">INDIRECT(ADDRESS(ROW(), PI$3-$AF$1+$AF$3))+VLOOKUP($AS89, INDIRECT(ADDRESS($AF$4, COLUMN()-$AF$2-PI$3)&amp;":"&amp;ADDRESS($AF$5, COLUMN()-$AF$1-PI$3)), PI$3, FALSE)+VLOOKUP($AT89, INDIRECT(ADDRESS($AF$4, COLUMN()-$AF$2-PI$3)&amp;":"&amp;ADDRESS($AF$5, COLUMN()-$AF$1-PI$3)), PI$3, FALSE)</f>
        <v>117938179</v>
      </c>
      <c r="PJ89" s="2" cm="1">
        <f t="array" aca="1" ref="PJ89" ca="1">INDIRECT(ADDRESS(ROW(), PJ$3-$AF$1+$AF$3))+VLOOKUP($AS89, INDIRECT(ADDRESS($AF$4, COLUMN()-$AF$2-PJ$3)&amp;":"&amp;ADDRESS($AF$5, COLUMN()-$AF$1-PJ$3)), PJ$3, FALSE)+VLOOKUP($AT89, INDIRECT(ADDRESS($AF$4, COLUMN()-$AF$2-PJ$3)&amp;":"&amp;ADDRESS($AF$5, COLUMN()-$AF$1-PJ$3)), PJ$3, FALSE)</f>
        <v>412133421</v>
      </c>
      <c r="PK89" s="2" cm="1">
        <f t="array" aca="1" ref="PK89" ca="1">INDIRECT(ADDRESS(ROW(), PK$3-$AF$1+$AF$3))+VLOOKUP($AS89, INDIRECT(ADDRESS($AF$4, COLUMN()-$AF$2-PK$3)&amp;":"&amp;ADDRESS($AF$5, COLUMN()-$AF$1-PK$3)), PK$3, FALSE)+VLOOKUP($AT89, INDIRECT(ADDRESS($AF$4, COLUMN()-$AF$2-PK$3)&amp;":"&amp;ADDRESS($AF$5, COLUMN()-$AF$1-PK$3)), PK$3, FALSE)</f>
        <v>116275802</v>
      </c>
      <c r="PL89" s="2" cm="1">
        <f t="array" aca="1" ref="PL89" ca="1">INDIRECT(ADDRESS(ROW(), PL$3-$AF$1+$AF$3))+VLOOKUP($AS89, INDIRECT(ADDRESS($AF$4, COLUMN()-$AF$2-PL$3)&amp;":"&amp;ADDRESS($AF$5, COLUMN()-$AF$1-PL$3)), PL$3, FALSE)+VLOOKUP($AT89, INDIRECT(ADDRESS($AF$4, COLUMN()-$AF$2-PL$3)&amp;":"&amp;ADDRESS($AF$5, COLUMN()-$AF$1-PL$3)), PL$3, FALSE)</f>
        <v>156608435</v>
      </c>
      <c r="PM89" s="2" cm="1">
        <f t="array" aca="1" ref="PM89" ca="1">INDIRECT(ADDRESS(ROW(), PM$3-$AF$1+$AF$3))+VLOOKUP($AS89, INDIRECT(ADDRESS($AF$4, COLUMN()-$AF$2-PM$3)&amp;":"&amp;ADDRESS($AF$5, COLUMN()-$AF$1-PM$3)), PM$3, FALSE)+VLOOKUP($AT89, INDIRECT(ADDRESS($AF$4, COLUMN()-$AF$2-PM$3)&amp;":"&amp;ADDRESS($AF$5, COLUMN()-$AF$1-PM$3)), PM$3, FALSE)</f>
        <v>201781279</v>
      </c>
      <c r="PN89" s="2" cm="1">
        <f t="array" aca="1" ref="PN89" ca="1">INDIRECT(ADDRESS(ROW(), PN$3-$AF$1+$AF$3))+VLOOKUP($AS89, INDIRECT(ADDRESS($AF$4, COLUMN()-$AF$2-PN$3)&amp;":"&amp;ADDRESS($AF$5, COLUMN()-$AF$1-PN$3)), PN$3, FALSE)+VLOOKUP($AT89, INDIRECT(ADDRESS($AF$4, COLUMN()-$AF$2-PN$3)&amp;":"&amp;ADDRESS($AF$5, COLUMN()-$AF$1-PN$3)), PN$3, FALSE)</f>
        <v>178145698</v>
      </c>
      <c r="PO89" s="2" cm="1">
        <f t="array" aca="1" ref="PO89" ca="1">INDIRECT(ADDRESS(ROW(), PO$3-$AF$1+$AF$3))+VLOOKUP($AS89, INDIRECT(ADDRESS($AF$4, COLUMN()-$AF$2-PO$3)&amp;":"&amp;ADDRESS($AF$5, COLUMN()-$AF$1-PO$3)), PO$3, FALSE)+VLOOKUP($AT89, INDIRECT(ADDRESS($AF$4, COLUMN()-$AF$2-PO$3)&amp;":"&amp;ADDRESS($AF$5, COLUMN()-$AF$1-PO$3)), PO$3, FALSE)</f>
        <v>267312044</v>
      </c>
      <c r="PP89" s="2" cm="1">
        <f t="array" aca="1" ref="PP89" ca="1">INDIRECT(ADDRESS(ROW(), PP$3-$AF$1+$AF$3))+VLOOKUP($AS89, INDIRECT(ADDRESS($AF$4, COLUMN()-$AF$2-PP$3)&amp;":"&amp;ADDRESS($AF$5, COLUMN()-$AF$1-PP$3)), PP$3, FALSE)+VLOOKUP($AT89, INDIRECT(ADDRESS($AF$4, COLUMN()-$AF$2-PP$3)&amp;":"&amp;ADDRESS($AF$5, COLUMN()-$AF$1-PP$3)), PP$3, FALSE)</f>
        <v>434818224</v>
      </c>
      <c r="PQ89" s="2" cm="1">
        <f t="array" aca="1" ref="PQ89" ca="1">INDIRECT(ADDRESS(ROW(), PQ$3-$AF$1+$AF$3))+VLOOKUP($AS89, INDIRECT(ADDRESS($AF$4, COLUMN()-$AF$2-PQ$3)&amp;":"&amp;ADDRESS($AF$5, COLUMN()-$AF$1-PQ$3)), PQ$3, FALSE)+VLOOKUP($AT89, INDIRECT(ADDRESS($AF$4, COLUMN()-$AF$2-PQ$3)&amp;":"&amp;ADDRESS($AF$5, COLUMN()-$AF$1-PQ$3)), PQ$3, FALSE)</f>
        <v>197445874</v>
      </c>
      <c r="PR89" s="2" cm="1">
        <f t="array" aca="1" ref="PR89" ca="1">INDIRECT(ADDRESS(ROW(), PR$3-$AF$1+$AF$3))+VLOOKUP($AS89, INDIRECT(ADDRESS($AF$4, COLUMN()-$AF$2-PR$3)&amp;":"&amp;ADDRESS($AF$5, COLUMN()-$AF$1-PR$3)), PR$3, FALSE)+VLOOKUP($AT89, INDIRECT(ADDRESS($AF$4, COLUMN()-$AF$2-PR$3)&amp;":"&amp;ADDRESS($AF$5, COLUMN()-$AF$1-PR$3)), PR$3, FALSE)</f>
        <v>65024691</v>
      </c>
      <c r="PS89" s="2" t="str">
        <f>LEFT($AH89, 1)&amp;RIGHT($A89, 1)</f>
        <v>ON</v>
      </c>
      <c r="PT89" s="2" t="str">
        <f>RIGHT($A89, 1)&amp;RIGHT($AH89, 1)</f>
        <v>NS</v>
      </c>
      <c r="PU89" s="2" t="str">
        <f t="shared" si="232"/>
        <v>OS</v>
      </c>
      <c r="PV89" s="2" cm="1">
        <f t="array" aca="1" ref="PV89" ca="1">INDIRECT(ADDRESS(ROW(), PV$3-$AF$1+$AF$3))+VLOOKUP($AS89, INDIRECT(ADDRESS($AF$4, COLUMN()-$AF$2-PV$3)&amp;":"&amp;ADDRESS($AF$5, COLUMN()-$AF$1-PV$3)), PV$3, FALSE)+VLOOKUP($AT89, INDIRECT(ADDRESS($AF$4, COLUMN()-$AF$2-PV$3)&amp;":"&amp;ADDRESS($AF$5, COLUMN()-$AF$1-PV$3)), PV$3, FALSE)</f>
        <v>235827481</v>
      </c>
      <c r="PW89" s="2" cm="1">
        <f t="array" aca="1" ref="PW89" ca="1">INDIRECT(ADDRESS(ROW(), PW$3-$AF$1+$AF$3))+VLOOKUP($AS89, INDIRECT(ADDRESS($AF$4, COLUMN()-$AF$2-PW$3)&amp;":"&amp;ADDRESS($AF$5, COLUMN()-$AF$1-PW$3)), PW$3, FALSE)+VLOOKUP($AT89, INDIRECT(ADDRESS($AF$4, COLUMN()-$AF$2-PW$3)&amp;":"&amp;ADDRESS($AF$5, COLUMN()-$AF$1-PW$3)), PW$3, FALSE)</f>
        <v>823795540</v>
      </c>
      <c r="PX89" s="2" cm="1">
        <f t="array" aca="1" ref="PX89" ca="1">INDIRECT(ADDRESS(ROW(), PX$3-$AF$1+$AF$3))+VLOOKUP($AS89, INDIRECT(ADDRESS($AF$4, COLUMN()-$AF$2-PX$3)&amp;":"&amp;ADDRESS($AF$5, COLUMN()-$AF$1-PX$3)), PX$3, FALSE)+VLOOKUP($AT89, INDIRECT(ADDRESS($AF$4, COLUMN()-$AF$2-PX$3)&amp;":"&amp;ADDRESS($AF$5, COLUMN()-$AF$1-PX$3)), PX$3, FALSE)</f>
        <v>232686638</v>
      </c>
      <c r="PY89" s="2" cm="1">
        <f t="array" aca="1" ref="PY89" ca="1">INDIRECT(ADDRESS(ROW(), PY$3-$AF$1+$AF$3))+VLOOKUP($AS89, INDIRECT(ADDRESS($AF$4, COLUMN()-$AF$2-PY$3)&amp;":"&amp;ADDRESS($AF$5, COLUMN()-$AF$1-PY$3)), PY$3, FALSE)+VLOOKUP($AT89, INDIRECT(ADDRESS($AF$4, COLUMN()-$AF$2-PY$3)&amp;":"&amp;ADDRESS($AF$5, COLUMN()-$AF$1-PY$3)), PY$3, FALSE)</f>
        <v>312831059</v>
      </c>
      <c r="PZ89" s="2" cm="1">
        <f t="array" aca="1" ref="PZ89" ca="1">INDIRECT(ADDRESS(ROW(), PZ$3-$AF$1+$AF$3))+VLOOKUP($AS89, INDIRECT(ADDRESS($AF$4, COLUMN()-$AF$2-PZ$3)&amp;":"&amp;ADDRESS($AF$5, COLUMN()-$AF$1-PZ$3)), PZ$3, FALSE)+VLOOKUP($AT89, INDIRECT(ADDRESS($AF$4, COLUMN()-$AF$2-PZ$3)&amp;":"&amp;ADDRESS($AF$5, COLUMN()-$AF$1-PZ$3)), PZ$3, FALSE)</f>
        <v>404070728</v>
      </c>
      <c r="QA89" s="2" cm="1">
        <f t="array" aca="1" ref="QA89" ca="1">INDIRECT(ADDRESS(ROW(), QA$3-$AF$1+$AF$3))+VLOOKUP($AS89, INDIRECT(ADDRESS($AF$4, COLUMN()-$AF$2-QA$3)&amp;":"&amp;ADDRESS($AF$5, COLUMN()-$AF$1-QA$3)), QA$3, FALSE)+VLOOKUP($AT89, INDIRECT(ADDRESS($AF$4, COLUMN()-$AF$2-QA$3)&amp;":"&amp;ADDRESS($AF$5, COLUMN()-$AF$1-QA$3)), QA$3, FALSE)</f>
        <v>356747207</v>
      </c>
      <c r="QB89" s="2" cm="1">
        <f t="array" aca="1" ref="QB89" ca="1">INDIRECT(ADDRESS(ROW(), QB$3-$AF$1+$AF$3))+VLOOKUP($AS89, INDIRECT(ADDRESS($AF$4, COLUMN()-$AF$2-QB$3)&amp;":"&amp;ADDRESS($AF$5, COLUMN()-$AF$1-QB$3)), QB$3, FALSE)+VLOOKUP($AT89, INDIRECT(ADDRESS($AF$4, COLUMN()-$AF$2-QB$3)&amp;":"&amp;ADDRESS($AF$5, COLUMN()-$AF$1-QB$3)), QB$3, FALSE)</f>
        <v>534970330</v>
      </c>
      <c r="QC89" s="2" cm="1">
        <f t="array" aca="1" ref="QC89" ca="1">INDIRECT(ADDRESS(ROW(), QC$3-$AF$1+$AF$3))+VLOOKUP($AS89, INDIRECT(ADDRESS($AF$4, COLUMN()-$AF$2-QC$3)&amp;":"&amp;ADDRESS($AF$5, COLUMN()-$AF$1-QC$3)), QC$3, FALSE)+VLOOKUP($AT89, INDIRECT(ADDRESS($AF$4, COLUMN()-$AF$2-QC$3)&amp;":"&amp;ADDRESS($AF$5, COLUMN()-$AF$1-QC$3)), QC$3, FALSE)</f>
        <v>868374338</v>
      </c>
      <c r="QD89" s="2" cm="1">
        <f t="array" aca="1" ref="QD89" ca="1">INDIRECT(ADDRESS(ROW(), QD$3-$AF$1+$AF$3))+VLOOKUP($AS89, INDIRECT(ADDRESS($AF$4, COLUMN()-$AF$2-QD$3)&amp;":"&amp;ADDRESS($AF$5, COLUMN()-$AF$1-QD$3)), QD$3, FALSE)+VLOOKUP($AT89, INDIRECT(ADDRESS($AF$4, COLUMN()-$AF$2-QD$3)&amp;":"&amp;ADDRESS($AF$5, COLUMN()-$AF$1-QD$3)), QD$3, FALSE)</f>
        <v>395122701</v>
      </c>
      <c r="QE89" s="2" cm="1">
        <f t="array" aca="1" ref="QE89" ca="1">INDIRECT(ADDRESS(ROW(), QE$3-$AF$1+$AF$3))+VLOOKUP($AS89, INDIRECT(ADDRESS($AF$4, COLUMN()-$AF$2-QE$3)&amp;":"&amp;ADDRESS($AF$5, COLUMN()-$AF$1-QE$3)), QE$3, FALSE)+VLOOKUP($AT89, INDIRECT(ADDRESS($AF$4, COLUMN()-$AF$2-QE$3)&amp;":"&amp;ADDRESS($AF$5, COLUMN()-$AF$1-QE$3)), QE$3, FALSE)</f>
        <v>130541273</v>
      </c>
      <c r="QF89" s="2" t="str">
        <f>LEFT($AH89, 1)&amp;RIGHT($A89, 1)</f>
        <v>ON</v>
      </c>
      <c r="QG89" s="2" t="str">
        <f>RIGHT($A89, 1)&amp;RIGHT($AH89, 1)</f>
        <v>NS</v>
      </c>
      <c r="QH89" s="2" t="str">
        <f t="shared" si="233"/>
        <v>OS</v>
      </c>
      <c r="QI89" s="2" cm="1">
        <f t="array" aca="1" ref="QI89" ca="1">INDIRECT(ADDRESS(ROW(), QI$3-$AF$1+$AF$3))+VLOOKUP($AS89, INDIRECT(ADDRESS($AF$4, COLUMN()-$AF$2-QI$3)&amp;":"&amp;ADDRESS($AF$5, COLUMN()-$AF$1-QI$3)), QI$3, FALSE)+VLOOKUP($AT89, INDIRECT(ADDRESS($AF$4, COLUMN()-$AF$2-QI$3)&amp;":"&amp;ADDRESS($AF$5, COLUMN()-$AF$1-QI$3)), QI$3, FALSE)</f>
        <v>471497188</v>
      </c>
      <c r="QJ89" s="2" cm="1">
        <f t="array" aca="1" ref="QJ89" ca="1">INDIRECT(ADDRESS(ROW(), QJ$3-$AF$1+$AF$3))+VLOOKUP($AS89, INDIRECT(ADDRESS($AF$4, COLUMN()-$AF$2-QJ$3)&amp;":"&amp;ADDRESS($AF$5, COLUMN()-$AF$1-QJ$3)), QJ$3, FALSE)+VLOOKUP($AT89, INDIRECT(ADDRESS($AF$4, COLUMN()-$AF$2-QJ$3)&amp;":"&amp;ADDRESS($AF$5, COLUMN()-$AF$1-QJ$3)), QJ$3, FALSE)</f>
        <v>1646827260</v>
      </c>
      <c r="QK89" s="2" cm="1">
        <f t="array" aca="1" ref="QK89" ca="1">INDIRECT(ADDRESS(ROW(), QK$3-$AF$1+$AF$3))+VLOOKUP($AS89, INDIRECT(ADDRESS($AF$4, COLUMN()-$AF$2-QK$3)&amp;":"&amp;ADDRESS($AF$5, COLUMN()-$AF$1-QK$3)), QK$3, FALSE)+VLOOKUP($AT89, INDIRECT(ADDRESS($AF$4, COLUMN()-$AF$2-QK$3)&amp;":"&amp;ADDRESS($AF$5, COLUMN()-$AF$1-QK$3)), QK$3, FALSE)</f>
        <v>465570894</v>
      </c>
      <c r="QL89" s="2" cm="1">
        <f t="array" aca="1" ref="QL89" ca="1">INDIRECT(ADDRESS(ROW(), QL$3-$AF$1+$AF$3))+VLOOKUP($AS89, INDIRECT(ADDRESS($AF$4, COLUMN()-$AF$2-QL$3)&amp;":"&amp;ADDRESS($AF$5, COLUMN()-$AF$1-QL$3)), QL$3, FALSE)+VLOOKUP($AT89, INDIRECT(ADDRESS($AF$4, COLUMN()-$AF$2-QL$3)&amp;":"&amp;ADDRESS($AF$5, COLUMN()-$AF$1-QL$3)), QL$3, FALSE)</f>
        <v>624942163</v>
      </c>
      <c r="QM89" s="2" cm="1">
        <f t="array" aca="1" ref="QM89" ca="1">INDIRECT(ADDRESS(ROW(), QM$3-$AF$1+$AF$3))+VLOOKUP($AS89, INDIRECT(ADDRESS($AF$4, COLUMN()-$AF$2-QM$3)&amp;":"&amp;ADDRESS($AF$5, COLUMN()-$AF$1-QM$3)), QM$3, FALSE)+VLOOKUP($AT89, INDIRECT(ADDRESS($AF$4, COLUMN()-$AF$2-QM$3)&amp;":"&amp;ADDRESS($AF$5, COLUMN()-$AF$1-QM$3)), QM$3, FALSE)</f>
        <v>808935677</v>
      </c>
      <c r="QN89" s="2" cm="1">
        <f t="array" aca="1" ref="QN89" ca="1">INDIRECT(ADDRESS(ROW(), QN$3-$AF$1+$AF$3))+VLOOKUP($AS89, INDIRECT(ADDRESS($AF$4, COLUMN()-$AF$2-QN$3)&amp;":"&amp;ADDRESS($AF$5, COLUMN()-$AF$1-QN$3)), QN$3, FALSE)+VLOOKUP($AT89, INDIRECT(ADDRESS($AF$4, COLUMN()-$AF$2-QN$3)&amp;":"&amp;ADDRESS($AF$5, COLUMN()-$AF$1-QN$3)), QN$3, FALSE)</f>
        <v>714306244</v>
      </c>
      <c r="QO89" s="2" cm="1">
        <f t="array" aca="1" ref="QO89" ca="1">INDIRECT(ADDRESS(ROW(), QO$3-$AF$1+$AF$3))+VLOOKUP($AS89, INDIRECT(ADDRESS($AF$4, COLUMN()-$AF$2-QO$3)&amp;":"&amp;ADDRESS($AF$5, COLUMN()-$AF$1-QO$3)), QO$3, FALSE)+VLOOKUP($AT89, INDIRECT(ADDRESS($AF$4, COLUMN()-$AF$2-QO$3)&amp;":"&amp;ADDRESS($AF$5, COLUMN()-$AF$1-QO$3)), QO$3, FALSE)</f>
        <v>1070641780</v>
      </c>
      <c r="QP89" s="2" cm="1">
        <f t="array" aca="1" ref="QP89" ca="1">INDIRECT(ADDRESS(ROW(), QP$3-$AF$1+$AF$3))+VLOOKUP($AS89, INDIRECT(ADDRESS($AF$4, COLUMN()-$AF$2-QP$3)&amp;":"&amp;ADDRESS($AF$5, COLUMN()-$AF$1-QP$3)), QP$3, FALSE)+VLOOKUP($AT89, INDIRECT(ADDRESS($AF$4, COLUMN()-$AF$2-QP$3)&amp;":"&amp;ADDRESS($AF$5, COLUMN()-$AF$1-QP$3)), QP$3, FALSE)</f>
        <v>1734615863</v>
      </c>
      <c r="QQ89" s="2" cm="1">
        <f t="array" aca="1" ref="QQ89" ca="1">INDIRECT(ADDRESS(ROW(), QQ$3-$AF$1+$AF$3))+VLOOKUP($AS89, INDIRECT(ADDRESS($AF$4, COLUMN()-$AF$2-QQ$3)&amp;":"&amp;ADDRESS($AF$5, COLUMN()-$AF$1-QQ$3)), QQ$3, FALSE)+VLOOKUP($AT89, INDIRECT(ADDRESS($AF$4, COLUMN()-$AF$2-QQ$3)&amp;":"&amp;ADDRESS($AF$5, COLUMN()-$AF$1-QQ$3)), QQ$3, FALSE)</f>
        <v>790665440</v>
      </c>
      <c r="QR89" s="2" cm="1">
        <f t="array" aca="1" ref="QR89" ca="1">INDIRECT(ADDRESS(ROW(), QR$3-$AF$1+$AF$3))+VLOOKUP($AS89, INDIRECT(ADDRESS($AF$4, COLUMN()-$AF$2-QR$3)&amp;":"&amp;ADDRESS($AF$5, COLUMN()-$AF$1-QR$3)), QR$3, FALSE)+VLOOKUP($AT89, INDIRECT(ADDRESS($AF$4, COLUMN()-$AF$2-QR$3)&amp;":"&amp;ADDRESS($AF$5, COLUMN()-$AF$1-QR$3)), QR$3, FALSE)</f>
        <v>261932082</v>
      </c>
      <c r="QS89" s="2" t="str">
        <f>LEFT($AH89, 1)&amp;RIGHT($A89, 1)</f>
        <v>ON</v>
      </c>
      <c r="QT89" s="2" t="str">
        <f>RIGHT($A89, 1)&amp;RIGHT($AH89, 1)</f>
        <v>NS</v>
      </c>
      <c r="QU89" s="2" t="str">
        <f t="shared" si="234"/>
        <v>OS</v>
      </c>
      <c r="QV89" s="2" cm="1">
        <f t="array" aca="1" ref="QV89" ca="1">INDIRECT(ADDRESS(ROW(), QV$3-$AF$1+$AF$3))+VLOOKUP($AS89, INDIRECT(ADDRESS($AF$4, COLUMN()-$AF$2-QV$3)&amp;":"&amp;ADDRESS($AF$5, COLUMN()-$AF$1-QV$3)), QV$3, FALSE)+VLOOKUP($AT89, INDIRECT(ADDRESS($AF$4, COLUMN()-$AF$2-QV$3)&amp;":"&amp;ADDRESS($AF$5, COLUMN()-$AF$1-QV$3)), QV$3, FALSE)</f>
        <v>942885188</v>
      </c>
      <c r="QW89" s="2" cm="1">
        <f t="array" aca="1" ref="QW89" ca="1">INDIRECT(ADDRESS(ROW(), QW$3-$AF$1+$AF$3))+VLOOKUP($AS89, INDIRECT(ADDRESS($AF$4, COLUMN()-$AF$2-QW$3)&amp;":"&amp;ADDRESS($AF$5, COLUMN()-$AF$1-QW$3)), QW$3, FALSE)+VLOOKUP($AT89, INDIRECT(ADDRESS($AF$4, COLUMN()-$AF$2-QW$3)&amp;":"&amp;ADDRESS($AF$5, COLUMN()-$AF$1-QW$3)), QW$3, FALSE)</f>
        <v>3292138716</v>
      </c>
      <c r="QX89" s="2" cm="1">
        <f t="array" aca="1" ref="QX89" ca="1">INDIRECT(ADDRESS(ROW(), QX$3-$AF$1+$AF$3))+VLOOKUP($AS89, INDIRECT(ADDRESS($AF$4, COLUMN()-$AF$2-QX$3)&amp;":"&amp;ADDRESS($AF$5, COLUMN()-$AF$1-QX$3)), QX$3, FALSE)+VLOOKUP($AT89, INDIRECT(ADDRESS($AF$4, COLUMN()-$AF$2-QX$3)&amp;":"&amp;ADDRESS($AF$5, COLUMN()-$AF$1-QX$3)), QX$3, FALSE)</f>
        <v>931637253</v>
      </c>
      <c r="QY89" s="2" cm="1">
        <f t="array" aca="1" ref="QY89" ca="1">INDIRECT(ADDRESS(ROW(), QY$3-$AF$1+$AF$3))+VLOOKUP($AS89, INDIRECT(ADDRESS($AF$4, COLUMN()-$AF$2-QY$3)&amp;":"&amp;ADDRESS($AF$5, COLUMN()-$AF$1-QY$3)), QY$3, FALSE)+VLOOKUP($AT89, INDIRECT(ADDRESS($AF$4, COLUMN()-$AF$2-QY$3)&amp;":"&amp;ADDRESS($AF$5, COLUMN()-$AF$1-QY$3)), QY$3, FALSE)</f>
        <v>1248806432</v>
      </c>
      <c r="QZ89" s="2" cm="1">
        <f t="array" aca="1" ref="QZ89" ca="1">INDIRECT(ADDRESS(ROW(), QZ$3-$AF$1+$AF$3))+VLOOKUP($AS89, INDIRECT(ADDRESS($AF$4, COLUMN()-$AF$2-QZ$3)&amp;":"&amp;ADDRESS($AF$5, COLUMN()-$AF$1-QZ$3)), QZ$3, FALSE)+VLOOKUP($AT89, INDIRECT(ADDRESS($AF$4, COLUMN()-$AF$2-QZ$3)&amp;":"&amp;ADDRESS($AF$5, COLUMN()-$AF$1-QZ$3)), QZ$3, FALSE)</f>
        <v>1619301975</v>
      </c>
      <c r="RA89" s="2" cm="1">
        <f t="array" aca="1" ref="RA89" ca="1">INDIRECT(ADDRESS(ROW(), RA$3-$AF$1+$AF$3))+VLOOKUP($AS89, INDIRECT(ADDRESS($AF$4, COLUMN()-$AF$2-RA$3)&amp;":"&amp;ADDRESS($AF$5, COLUMN()-$AF$1-RA$3)), RA$3, FALSE)+VLOOKUP($AT89, INDIRECT(ADDRESS($AF$4, COLUMN()-$AF$2-RA$3)&amp;":"&amp;ADDRESS($AF$5, COLUMN()-$AF$1-RA$3)), RA$3, FALSE)</f>
        <v>1429925655</v>
      </c>
      <c r="RB89" s="2" cm="1">
        <f t="array" aca="1" ref="RB89" ca="1">INDIRECT(ADDRESS(ROW(), RB$3-$AF$1+$AF$3))+VLOOKUP($AS89, INDIRECT(ADDRESS($AF$4, COLUMN()-$AF$2-RB$3)&amp;":"&amp;ADDRESS($AF$5, COLUMN()-$AF$1-RB$3)), RB$3, FALSE)+VLOOKUP($AT89, INDIRECT(ADDRESS($AF$4, COLUMN()-$AF$2-RB$3)&amp;":"&amp;ADDRESS($AF$5, COLUMN()-$AF$1-RB$3)), RB$3, FALSE)</f>
        <v>2142313158</v>
      </c>
      <c r="RC89" s="2" cm="1">
        <f t="array" aca="1" ref="RC89" ca="1">INDIRECT(ADDRESS(ROW(), RC$3-$AF$1+$AF$3))+VLOOKUP($AS89, INDIRECT(ADDRESS($AF$4, COLUMN()-$AF$2-RC$3)&amp;":"&amp;ADDRESS($AF$5, COLUMN()-$AF$1-RC$3)), RC$3, FALSE)+VLOOKUP($AT89, INDIRECT(ADDRESS($AF$4, COLUMN()-$AF$2-RC$3)&amp;":"&amp;ADDRESS($AF$5, COLUMN()-$AF$1-RC$3)), RC$3, FALSE)</f>
        <v>3465541191</v>
      </c>
      <c r="RD89" s="2" cm="1">
        <f t="array" aca="1" ref="RD89" ca="1">INDIRECT(ADDRESS(ROW(), RD$3-$AF$1+$AF$3))+VLOOKUP($AS89, INDIRECT(ADDRESS($AF$4, COLUMN()-$AF$2-RD$3)&amp;":"&amp;ADDRESS($AF$5, COLUMN()-$AF$1-RD$3)), RD$3, FALSE)+VLOOKUP($AT89, INDIRECT(ADDRESS($AF$4, COLUMN()-$AF$2-RD$3)&amp;":"&amp;ADDRESS($AF$5, COLUMN()-$AF$1-RD$3)), RD$3, FALSE)</f>
        <v>1581995264</v>
      </c>
      <c r="RE89" s="2" cm="1">
        <f t="array" aca="1" ref="RE89" ca="1">INDIRECT(ADDRESS(ROW(), RE$3-$AF$1+$AF$3))+VLOOKUP($AS89, INDIRECT(ADDRESS($AF$4, COLUMN()-$AF$2-RE$3)&amp;":"&amp;ADDRESS($AF$5, COLUMN()-$AF$1-RE$3)), RE$3, FALSE)+VLOOKUP($AT89, INDIRECT(ADDRESS($AF$4, COLUMN()-$AF$2-RE$3)&amp;":"&amp;ADDRESS($AF$5, COLUMN()-$AF$1-RE$3)), RE$3, FALSE)</f>
        <v>525324351</v>
      </c>
      <c r="RF89" s="2" t="str">
        <f>LEFT($AH89, 1)&amp;RIGHT($A89, 1)</f>
        <v>ON</v>
      </c>
      <c r="RG89" s="2" t="str">
        <f>RIGHT($A89, 1)&amp;RIGHT($AH89, 1)</f>
        <v>NS</v>
      </c>
      <c r="RH89" s="2" t="str">
        <f t="shared" si="235"/>
        <v>OS</v>
      </c>
      <c r="RI89" s="2" cm="1">
        <f t="array" aca="1" ref="RI89" ca="1">INDIRECT(ADDRESS(ROW(), RI$3-$AF$1+$AF$3))+VLOOKUP($AS89, INDIRECT(ADDRESS($AF$4, COLUMN()-$AF$2-RI$3)&amp;":"&amp;ADDRESS($AF$5, COLUMN()-$AF$1-RI$3)), RI$3, FALSE)+VLOOKUP($AT89, INDIRECT(ADDRESS($AF$4, COLUMN()-$AF$2-RI$3)&amp;":"&amp;ADDRESS($AF$5, COLUMN()-$AF$1-RI$3)), RI$3, FALSE)</f>
        <v>1885429567</v>
      </c>
      <c r="RJ89" s="2" cm="1">
        <f t="array" aca="1" ref="RJ89" ca="1">INDIRECT(ADDRESS(ROW(), RJ$3-$AF$1+$AF$3))+VLOOKUP($AS89, INDIRECT(ADDRESS($AF$4, COLUMN()-$AF$2-RJ$3)&amp;":"&amp;ADDRESS($AF$5, COLUMN()-$AF$1-RJ$3)), RJ$3, FALSE)+VLOOKUP($AT89, INDIRECT(ADDRESS($AF$4, COLUMN()-$AF$2-RJ$3)&amp;":"&amp;ADDRESS($AF$5, COLUMN()-$AF$1-RJ$3)), RJ$3, FALSE)</f>
        <v>6581762539</v>
      </c>
      <c r="RK89" s="2" cm="1">
        <f t="array" aca="1" ref="RK89" ca="1">INDIRECT(ADDRESS(ROW(), RK$3-$AF$1+$AF$3))+VLOOKUP($AS89, INDIRECT(ADDRESS($AF$4, COLUMN()-$AF$2-RK$3)&amp;":"&amp;ADDRESS($AF$5, COLUMN()-$AF$1-RK$3)), RK$3, FALSE)+VLOOKUP($AT89, INDIRECT(ADDRESS($AF$4, COLUMN()-$AF$2-RK$3)&amp;":"&amp;ADDRESS($AF$5, COLUMN()-$AF$1-RK$3)), RK$3, FALSE)</f>
        <v>1864076198</v>
      </c>
      <c r="RL89" s="2" cm="1">
        <f t="array" aca="1" ref="RL89" ca="1">INDIRECT(ADDRESS(ROW(), RL$3-$AF$1+$AF$3))+VLOOKUP($AS89, INDIRECT(ADDRESS($AF$4, COLUMN()-$AF$2-RL$3)&amp;":"&amp;ADDRESS($AF$5, COLUMN()-$AF$1-RL$3)), RL$3, FALSE)+VLOOKUP($AT89, INDIRECT(ADDRESS($AF$4, COLUMN()-$AF$2-RL$3)&amp;":"&amp;ADDRESS($AF$5, COLUMN()-$AF$1-RL$3)), RL$3, FALSE)</f>
        <v>2495654587</v>
      </c>
      <c r="RM89" s="2" cm="1">
        <f t="array" aca="1" ref="RM89" ca="1">INDIRECT(ADDRESS(ROW(), RM$3-$AF$1+$AF$3))+VLOOKUP($AS89, INDIRECT(ADDRESS($AF$4, COLUMN()-$AF$2-RM$3)&amp;":"&amp;ADDRESS($AF$5, COLUMN()-$AF$1-RM$3)), RM$3, FALSE)+VLOOKUP($AT89, INDIRECT(ADDRESS($AF$4, COLUMN()-$AF$2-RM$3)&amp;":"&amp;ADDRESS($AF$5, COLUMN()-$AF$1-RM$3)), RM$3, FALSE)</f>
        <v>3240869734</v>
      </c>
      <c r="RN89" s="2" cm="1">
        <f t="array" aca="1" ref="RN89" ca="1">INDIRECT(ADDRESS(ROW(), RN$3-$AF$1+$AF$3))+VLOOKUP($AS89, INDIRECT(ADDRESS($AF$4, COLUMN()-$AF$2-RN$3)&amp;":"&amp;ADDRESS($AF$5, COLUMN()-$AF$1-RN$3)), RN$3, FALSE)+VLOOKUP($AT89, INDIRECT(ADDRESS($AF$4, COLUMN()-$AF$2-RN$3)&amp;":"&amp;ADDRESS($AF$5, COLUMN()-$AF$1-RN$3)), RN$3, FALSE)</f>
        <v>2862164262</v>
      </c>
      <c r="RO89" s="2" cm="1">
        <f t="array" aca="1" ref="RO89" ca="1">INDIRECT(ADDRESS(ROW(), RO$3-$AF$1+$AF$3))+VLOOKUP($AS89, INDIRECT(ADDRESS($AF$4, COLUMN()-$AF$2-RO$3)&amp;":"&amp;ADDRESS($AF$5, COLUMN()-$AF$1-RO$3)), RO$3, FALSE)+VLOOKUP($AT89, INDIRECT(ADDRESS($AF$4, COLUMN()-$AF$2-RO$3)&amp;":"&amp;ADDRESS($AF$5, COLUMN()-$AF$1-RO$3)), RO$3, FALSE)</f>
        <v>4286623486</v>
      </c>
      <c r="RP89" s="2" cm="1">
        <f t="array" aca="1" ref="RP89" ca="1">INDIRECT(ADDRESS(ROW(), RP$3-$AF$1+$AF$3))+VLOOKUP($AS89, INDIRECT(ADDRESS($AF$4, COLUMN()-$AF$2-RP$3)&amp;":"&amp;ADDRESS($AF$5, COLUMN()-$AF$1-RP$3)), RP$3, FALSE)+VLOOKUP($AT89, INDIRECT(ADDRESS($AF$4, COLUMN()-$AF$2-RP$3)&amp;":"&amp;ADDRESS($AF$5, COLUMN()-$AF$1-RP$3)), RP$3, FALSE)</f>
        <v>6924819471</v>
      </c>
      <c r="RQ89" s="2" cm="1">
        <f t="array" aca="1" ref="RQ89" ca="1">INDIRECT(ADDRESS(ROW(), RQ$3-$AF$1+$AF$3))+VLOOKUP($AS89, INDIRECT(ADDRESS($AF$4, COLUMN()-$AF$2-RQ$3)&amp;":"&amp;ADDRESS($AF$5, COLUMN()-$AF$1-RQ$3)), RQ$3, FALSE)+VLOOKUP($AT89, INDIRECT(ADDRESS($AF$4, COLUMN()-$AF$2-RQ$3)&amp;":"&amp;ADDRESS($AF$5, COLUMN()-$AF$1-RQ$3)), RQ$3, FALSE)</f>
        <v>3165167589</v>
      </c>
      <c r="RR89" s="2" cm="1">
        <f t="array" aca="1" ref="RR89" ca="1">INDIRECT(ADDRESS(ROW(), RR$3-$AF$1+$AF$3))+VLOOKUP($AS89, INDIRECT(ADDRESS($AF$4, COLUMN()-$AF$2-RR$3)&amp;":"&amp;ADDRESS($AF$5, COLUMN()-$AF$1-RR$3)), RR$3, FALSE)+VLOOKUP($AT89, INDIRECT(ADDRESS($AF$4, COLUMN()-$AF$2-RR$3)&amp;":"&amp;ADDRESS($AF$5, COLUMN()-$AF$1-RR$3)), RR$3, FALSE)</f>
        <v>1053170934</v>
      </c>
      <c r="RS89" s="2" t="str">
        <f>LEFT($AH89, 1)&amp;RIGHT($A89, 1)</f>
        <v>ON</v>
      </c>
      <c r="RT89" s="2" t="str">
        <f>RIGHT($A89, 1)&amp;RIGHT($AH89, 1)</f>
        <v>NS</v>
      </c>
      <c r="RU89" s="2" t="str">
        <f t="shared" si="236"/>
        <v>OS</v>
      </c>
      <c r="RV89" s="2" cm="1">
        <f t="array" aca="1" ref="RV89" ca="1">INDIRECT(ADDRESS(ROW(), RV$3-$AF$1+$AF$3))+VLOOKUP($AS89, INDIRECT(ADDRESS($AF$4, COLUMN()-$AF$2-RV$3)&amp;":"&amp;ADDRESS($AF$5, COLUMN()-$AF$1-RV$3)), RV$3, FALSE)+VLOOKUP($AT89, INDIRECT(ADDRESS($AF$4, COLUMN()-$AF$2-RV$3)&amp;":"&amp;ADDRESS($AF$5, COLUMN()-$AF$1-RV$3)), RV$3, FALSE)</f>
        <v>3770645741</v>
      </c>
      <c r="RW89" s="2" cm="1">
        <f t="array" aca="1" ref="RW89" ca="1">INDIRECT(ADDRESS(ROW(), RW$3-$AF$1+$AF$3))+VLOOKUP($AS89, INDIRECT(ADDRESS($AF$4, COLUMN()-$AF$2-RW$3)&amp;":"&amp;ADDRESS($AF$5, COLUMN()-$AF$1-RW$3)), RW$3, FALSE)+VLOOKUP($AT89, INDIRECT(ADDRESS($AF$4, COLUMN()-$AF$2-RW$3)&amp;":"&amp;ADDRESS($AF$5, COLUMN()-$AF$1-RW$3)), RW$3, FALSE)</f>
        <v>13158719101</v>
      </c>
      <c r="RX89" s="2" cm="1">
        <f t="array" aca="1" ref="RX89" ca="1">INDIRECT(ADDRESS(ROW(), RX$3-$AF$1+$AF$3))+VLOOKUP($AS89, INDIRECT(ADDRESS($AF$4, COLUMN()-$AF$2-RX$3)&amp;":"&amp;ADDRESS($AF$5, COLUMN()-$AF$1-RX$3)), RX$3, FALSE)+VLOOKUP($AT89, INDIRECT(ADDRESS($AF$4, COLUMN()-$AF$2-RX$3)&amp;":"&amp;ADDRESS($AF$5, COLUMN()-$AF$1-RX$3)), RX$3, FALSE)</f>
        <v>3729924707</v>
      </c>
      <c r="RY89" s="2" cm="1">
        <f t="array" aca="1" ref="RY89" ca="1">INDIRECT(ADDRESS(ROW(), RY$3-$AF$1+$AF$3))+VLOOKUP($AS89, INDIRECT(ADDRESS($AF$4, COLUMN()-$AF$2-RY$3)&amp;":"&amp;ADDRESS($AF$5, COLUMN()-$AF$1-RY$3)), RY$3, FALSE)+VLOOKUP($AT89, INDIRECT(ADDRESS($AF$4, COLUMN()-$AF$2-RY$3)&amp;":"&amp;ADDRESS($AF$5, COLUMN()-$AF$1-RY$3)), RY$3, FALSE)</f>
        <v>4988328429</v>
      </c>
      <c r="RZ89" s="2" cm="1">
        <f t="array" aca="1" ref="RZ89" ca="1">INDIRECT(ADDRESS(ROW(), RZ$3-$AF$1+$AF$3))+VLOOKUP($AS89, INDIRECT(ADDRESS($AF$4, COLUMN()-$AF$2-RZ$3)&amp;":"&amp;ADDRESS($AF$5, COLUMN()-$AF$1-RZ$3)), RZ$3, FALSE)+VLOOKUP($AT89, INDIRECT(ADDRESS($AF$4, COLUMN()-$AF$2-RZ$3)&amp;":"&amp;ADDRESS($AF$5, COLUMN()-$AF$1-RZ$3)), RZ$3, FALSE)</f>
        <v>6485739879</v>
      </c>
      <c r="SA89" s="2" cm="1">
        <f t="array" aca="1" ref="SA89" ca="1">INDIRECT(ADDRESS(ROW(), SA$3-$AF$1+$AF$3))+VLOOKUP($AS89, INDIRECT(ADDRESS($AF$4, COLUMN()-$AF$2-SA$3)&amp;":"&amp;ADDRESS($AF$5, COLUMN()-$AF$1-SA$3)), SA$3, FALSE)+VLOOKUP($AT89, INDIRECT(ADDRESS($AF$4, COLUMN()-$AF$2-SA$3)&amp;":"&amp;ADDRESS($AF$5, COLUMN()-$AF$1-SA$3)), SA$3, FALSE)</f>
        <v>5728106638</v>
      </c>
      <c r="SB89" s="2" cm="1">
        <f t="array" aca="1" ref="SB89" ca="1">INDIRECT(ADDRESS(ROW(), SB$3-$AF$1+$AF$3))+VLOOKUP($AS89, INDIRECT(ADDRESS($AF$4, COLUMN()-$AF$2-SB$3)&amp;":"&amp;ADDRESS($AF$5, COLUMN()-$AF$1-SB$3)), SB$3, FALSE)+VLOOKUP($AT89, INDIRECT(ADDRESS($AF$4, COLUMN()-$AF$2-SB$3)&amp;":"&amp;ADDRESS($AF$5, COLUMN()-$AF$1-SB$3)), SB$3, FALSE)</f>
        <v>8576274850</v>
      </c>
      <c r="SC89" s="2" cm="1">
        <f t="array" aca="1" ref="SC89" ca="1">INDIRECT(ADDRESS(ROW(), SC$3-$AF$1+$AF$3))+VLOOKUP($AS89, INDIRECT(ADDRESS($AF$4, COLUMN()-$AF$2-SC$3)&amp;":"&amp;ADDRESS($AF$5, COLUMN()-$AF$1-SC$3)), SC$3, FALSE)+VLOOKUP($AT89, INDIRECT(ADDRESS($AF$4, COLUMN()-$AF$2-SC$3)&amp;":"&amp;ADDRESS($AF$5, COLUMN()-$AF$1-SC$3)), SC$3, FALSE)</f>
        <v>13838841505</v>
      </c>
      <c r="SD89" s="2" cm="1">
        <f t="array" aca="1" ref="SD89" ca="1">INDIRECT(ADDRESS(ROW(), SD$3-$AF$1+$AF$3))+VLOOKUP($AS89, INDIRECT(ADDRESS($AF$4, COLUMN()-$AF$2-SD$3)&amp;":"&amp;ADDRESS($AF$5, COLUMN()-$AF$1-SD$3)), SD$3, FALSE)+VLOOKUP($AT89, INDIRECT(ADDRESS($AF$4, COLUMN()-$AF$2-SD$3)&amp;":"&amp;ADDRESS($AF$5, COLUMN()-$AF$1-SD$3)), SD$3, FALSE)</f>
        <v>6332214289</v>
      </c>
      <c r="SE89" s="2" cm="1">
        <f t="array" aca="1" ref="SE89" ca="1">INDIRECT(ADDRESS(ROW(), SE$3-$AF$1+$AF$3))+VLOOKUP($AS89, INDIRECT(ADDRESS($AF$4, COLUMN()-$AF$2-SE$3)&amp;":"&amp;ADDRESS($AF$5, COLUMN()-$AF$1-SE$3)), SE$3, FALSE)+VLOOKUP($AT89, INDIRECT(ADDRESS($AF$4, COLUMN()-$AF$2-SE$3)&amp;":"&amp;ADDRESS($AF$5, COLUMN()-$AF$1-SE$3)), SE$3, FALSE)</f>
        <v>2110681596</v>
      </c>
      <c r="SF89" s="2" t="str">
        <f>LEFT($AH89, 1)&amp;RIGHT($A89, 1)</f>
        <v>ON</v>
      </c>
      <c r="SG89" s="2" t="str">
        <f>RIGHT($A89, 1)&amp;RIGHT($AH89, 1)</f>
        <v>NS</v>
      </c>
      <c r="SH89" s="2" t="str">
        <f t="shared" si="237"/>
        <v>OS</v>
      </c>
      <c r="SI89" s="2" cm="1">
        <f t="array" aca="1" ref="SI89" ca="1">INDIRECT(ADDRESS(ROW(), SI$3-$AF$1+$AF$3))+VLOOKUP($AS89, INDIRECT(ADDRESS($AF$4, COLUMN()-$AF$2-SI$3)&amp;":"&amp;ADDRESS($AF$5, COLUMN()-$AF$1-SI$3)), SI$3, FALSE)+VLOOKUP($AT89, INDIRECT(ADDRESS($AF$4, COLUMN()-$AF$2-SI$3)&amp;":"&amp;ADDRESS($AF$5, COLUMN()-$AF$1-SI$3)), SI$3, FALSE)</f>
        <v>7540606515</v>
      </c>
      <c r="SJ89" s="2" cm="1">
        <f t="array" aca="1" ref="SJ89" ca="1">INDIRECT(ADDRESS(ROW(), SJ$3-$AF$1+$AF$3))+VLOOKUP($AS89, INDIRECT(ADDRESS($AF$4, COLUMN()-$AF$2-SJ$3)&amp;":"&amp;ADDRESS($AF$5, COLUMN()-$AF$1-SJ$3)), SJ$3, FALSE)+VLOOKUP($AT89, INDIRECT(ADDRESS($AF$4, COLUMN()-$AF$2-SJ$3)&amp;":"&amp;ADDRESS($AF$5, COLUMN()-$AF$1-SJ$3)), SJ$3, FALSE)</f>
        <v>26309341290</v>
      </c>
      <c r="SK89" s="2" cm="1">
        <f t="array" aca="1" ref="SK89" ca="1">INDIRECT(ADDRESS(ROW(), SK$3-$AF$1+$AF$3))+VLOOKUP($AS89, INDIRECT(ADDRESS($AF$4, COLUMN()-$AF$2-SK$3)&amp;":"&amp;ADDRESS($AF$5, COLUMN()-$AF$1-SK$3)), SK$3, FALSE)+VLOOKUP($AT89, INDIRECT(ADDRESS($AF$4, COLUMN()-$AF$2-SK$3)&amp;":"&amp;ADDRESS($AF$5, COLUMN()-$AF$1-SK$3)), SK$3, FALSE)</f>
        <v>7462856784</v>
      </c>
      <c r="SL89" s="2" cm="1">
        <f t="array" aca="1" ref="SL89" ca="1">INDIRECT(ADDRESS(ROW(), SL$3-$AF$1+$AF$3))+VLOOKUP($AS89, INDIRECT(ADDRESS($AF$4, COLUMN()-$AF$2-SL$3)&amp;":"&amp;ADDRESS($AF$5, COLUMN()-$AF$1-SL$3)), SL$3, FALSE)+VLOOKUP($AT89, INDIRECT(ADDRESS($AF$4, COLUMN()-$AF$2-SL$3)&amp;":"&amp;ADDRESS($AF$5, COLUMN()-$AF$1-SL$3)), SL$3, FALSE)</f>
        <v>9971344697</v>
      </c>
      <c r="SM89" s="2" cm="1">
        <f t="array" aca="1" ref="SM89" ca="1">INDIRECT(ADDRESS(ROW(), SM$3-$AF$1+$AF$3))+VLOOKUP($AS89, INDIRECT(ADDRESS($AF$4, COLUMN()-$AF$2-SM$3)&amp;":"&amp;ADDRESS($AF$5, COLUMN()-$AF$1-SM$3)), SM$3, FALSE)+VLOOKUP($AT89, INDIRECT(ADDRESS($AF$4, COLUMN()-$AF$2-SM$3)&amp;":"&amp;ADDRESS($AF$5, COLUMN()-$AF$1-SM$3)), SM$3, FALSE)</f>
        <v>12977870755</v>
      </c>
      <c r="SN89" s="2" cm="1">
        <f t="array" aca="1" ref="SN89" ca="1">INDIRECT(ADDRESS(ROW(), SN$3-$AF$1+$AF$3))+VLOOKUP($AS89, INDIRECT(ADDRESS($AF$4, COLUMN()-$AF$2-SN$3)&amp;":"&amp;ADDRESS($AF$5, COLUMN()-$AF$1-SN$3)), SN$3, FALSE)+VLOOKUP($AT89, INDIRECT(ADDRESS($AF$4, COLUMN()-$AF$2-SN$3)&amp;":"&amp;ADDRESS($AF$5, COLUMN()-$AF$1-SN$3)), SN$3, FALSE)</f>
        <v>11462818277</v>
      </c>
      <c r="SO89" s="2" cm="1">
        <f t="array" aca="1" ref="SO89" ca="1">INDIRECT(ADDRESS(ROW(), SO$3-$AF$1+$AF$3))+VLOOKUP($AS89, INDIRECT(ADDRESS($AF$4, COLUMN()-$AF$2-SO$3)&amp;":"&amp;ADDRESS($AF$5, COLUMN()-$AF$1-SO$3)), SO$3, FALSE)+VLOOKUP($AT89, INDIRECT(ADDRESS($AF$4, COLUMN()-$AF$2-SO$3)&amp;":"&amp;ADDRESS($AF$5, COLUMN()-$AF$1-SO$3)), SO$3, FALSE)</f>
        <v>17158234919</v>
      </c>
      <c r="SP89" s="2" cm="1">
        <f t="array" aca="1" ref="SP89" ca="1">INDIRECT(ADDRESS(ROW(), SP$3-$AF$1+$AF$3))+VLOOKUP($AS89, INDIRECT(ADDRESS($AF$4, COLUMN()-$AF$2-SP$3)&amp;":"&amp;ADDRESS($AF$5, COLUMN()-$AF$1-SP$3)), SP$3, FALSE)+VLOOKUP($AT89, INDIRECT(ADDRESS($AF$4, COLUMN()-$AF$2-SP$3)&amp;":"&amp;ADDRESS($AF$5, COLUMN()-$AF$1-SP$3)), SP$3, FALSE)</f>
        <v>27659322655</v>
      </c>
      <c r="SQ89" s="2" cm="1">
        <f t="array" aca="1" ref="SQ89" ca="1">INDIRECT(ADDRESS(ROW(), SQ$3-$AF$1+$AF$3))+VLOOKUP($AS89, INDIRECT(ADDRESS($AF$4, COLUMN()-$AF$2-SQ$3)&amp;":"&amp;ADDRESS($AF$5, COLUMN()-$AF$1-SQ$3)), SQ$3, FALSE)+VLOOKUP($AT89, INDIRECT(ADDRESS($AF$4, COLUMN()-$AF$2-SQ$3)&amp;":"&amp;ADDRESS($AF$5, COLUMN()-$AF$1-SQ$3)), SQ$3, FALSE)</f>
        <v>12667697411</v>
      </c>
      <c r="SR89" s="2" cm="1">
        <f t="array" aca="1" ref="SR89" ca="1">INDIRECT(ADDRESS(ROW(), SR$3-$AF$1+$AF$3))+VLOOKUP($AS89, INDIRECT(ADDRESS($AF$4, COLUMN()-$AF$2-SR$3)&amp;":"&amp;ADDRESS($AF$5, COLUMN()-$AF$1-SR$3)), SR$3, FALSE)+VLOOKUP($AT89, INDIRECT(ADDRESS($AF$4, COLUMN()-$AF$2-SR$3)&amp;":"&amp;ADDRESS($AF$5, COLUMN()-$AF$1-SR$3)), SR$3, FALSE)</f>
        <v>4228860168</v>
      </c>
      <c r="SS89" s="2" t="str">
        <f>LEFT($AH89, 1)&amp;RIGHT($A89, 1)</f>
        <v>ON</v>
      </c>
      <c r="ST89" s="2" t="str">
        <f>RIGHT($A89, 1)&amp;RIGHT($AH89, 1)</f>
        <v>NS</v>
      </c>
      <c r="SU89" s="2" t="str">
        <f t="shared" si="238"/>
        <v>OS</v>
      </c>
      <c r="SV89" s="2" cm="1">
        <f t="array" aca="1" ref="SV89" ca="1">INDIRECT(ADDRESS(ROW(), SV$3-$AF$1+$AF$3))+VLOOKUP($AS89, INDIRECT(ADDRESS($AF$4, COLUMN()-$AF$2-SV$3)&amp;":"&amp;ADDRESS($AF$5, COLUMN()-$AF$1-SV$3)), SV$3, FALSE)+VLOOKUP($AT89, INDIRECT(ADDRESS($AF$4, COLUMN()-$AF$2-SV$3)&amp;":"&amp;ADDRESS($AF$5, COLUMN()-$AF$1-SV$3)), SV$3, FALSE)</f>
        <v>15080912493</v>
      </c>
      <c r="SW89" s="2" cm="1">
        <f t="array" aca="1" ref="SW89" ca="1">INDIRECT(ADDRESS(ROW(), SW$3-$AF$1+$AF$3))+VLOOKUP($AS89, INDIRECT(ADDRESS($AF$4, COLUMN()-$AF$2-SW$3)&amp;":"&amp;ADDRESS($AF$5, COLUMN()-$AF$1-SW$3)), SW$3, FALSE)+VLOOKUP($AT89, INDIRECT(ADDRESS($AF$4, COLUMN()-$AF$2-SW$3)&amp;":"&amp;ADDRESS($AF$5, COLUMN()-$AF$1-SW$3)), SW$3, FALSE)</f>
        <v>52603622360</v>
      </c>
      <c r="SX89" s="2" cm="1">
        <f t="array" aca="1" ref="SX89" ca="1">INDIRECT(ADDRESS(ROW(), SX$3-$AF$1+$AF$3))+VLOOKUP($AS89, INDIRECT(ADDRESS($AF$4, COLUMN()-$AF$2-SX$3)&amp;":"&amp;ADDRESS($AF$5, COLUMN()-$AF$1-SX$3)), SX$3, FALSE)+VLOOKUP($AT89, INDIRECT(ADDRESS($AF$4, COLUMN()-$AF$2-SX$3)&amp;":"&amp;ADDRESS($AF$5, COLUMN()-$AF$1-SX$3)), SX$3, FALSE)</f>
        <v>14931892009</v>
      </c>
      <c r="SY89" s="2" cm="1">
        <f t="array" aca="1" ref="SY89" ca="1">INDIRECT(ADDRESS(ROW(), SY$3-$AF$1+$AF$3))+VLOOKUP($AS89, INDIRECT(ADDRESS($AF$4, COLUMN()-$AF$2-SY$3)&amp;":"&amp;ADDRESS($AF$5, COLUMN()-$AF$1-SY$3)), SY$3, FALSE)+VLOOKUP($AT89, INDIRECT(ADDRESS($AF$4, COLUMN()-$AF$2-SY$3)&amp;":"&amp;ADDRESS($AF$5, COLUMN()-$AF$1-SY$3)), SY$3, FALSE)</f>
        <v>19934512893</v>
      </c>
      <c r="SZ89" s="2" cm="1">
        <f t="array" aca="1" ref="SZ89" ca="1">INDIRECT(ADDRESS(ROW(), SZ$3-$AF$1+$AF$3))+VLOOKUP($AS89, INDIRECT(ADDRESS($AF$4, COLUMN()-$AF$2-SZ$3)&amp;":"&amp;ADDRESS($AF$5, COLUMN()-$AF$1-SZ$3)), SZ$3, FALSE)+VLOOKUP($AT89, INDIRECT(ADDRESS($AF$4, COLUMN()-$AF$2-SZ$3)&amp;":"&amp;ADDRESS($AF$5, COLUMN()-$AF$1-SZ$3)), SZ$3, FALSE)</f>
        <v>25966857184</v>
      </c>
      <c r="TA89" s="2" cm="1">
        <f t="array" aca="1" ref="TA89" ca="1">INDIRECT(ADDRESS(ROW(), TA$3-$AF$1+$AF$3))+VLOOKUP($AS89, INDIRECT(ADDRESS($AF$4, COLUMN()-$AF$2-TA$3)&amp;":"&amp;ADDRESS($AF$5, COLUMN()-$AF$1-TA$3)), TA$3, FALSE)+VLOOKUP($AT89, INDIRECT(ADDRESS($AF$4, COLUMN()-$AF$2-TA$3)&amp;":"&amp;ADDRESS($AF$5, COLUMN()-$AF$1-TA$3)), TA$3, FALSE)</f>
        <v>22936514670</v>
      </c>
      <c r="TB89" s="2" cm="1">
        <f t="array" aca="1" ref="TB89" ca="1">INDIRECT(ADDRESS(ROW(), TB$3-$AF$1+$AF$3))+VLOOKUP($AS89, INDIRECT(ADDRESS($AF$4, COLUMN()-$AF$2-TB$3)&amp;":"&amp;ADDRESS($AF$5, COLUMN()-$AF$1-TB$3)), TB$3, FALSE)+VLOOKUP($AT89, INDIRECT(ADDRESS($AF$4, COLUMN()-$AF$2-TB$3)&amp;":"&amp;ADDRESS($AF$5, COLUMN()-$AF$1-TB$3)), TB$3, FALSE)</f>
        <v>34325298142</v>
      </c>
      <c r="TC89" s="2" cm="1">
        <f t="array" aca="1" ref="TC89" ca="1">INDIRECT(ADDRESS(ROW(), TC$3-$AF$1+$AF$3))+VLOOKUP($AS89, INDIRECT(ADDRESS($AF$4, COLUMN()-$AF$2-TC$3)&amp;":"&amp;ADDRESS($AF$5, COLUMN()-$AF$1-TC$3)), TC$3, FALSE)+VLOOKUP($AT89, INDIRECT(ADDRESS($AF$4, COLUMN()-$AF$2-TC$3)&amp;":"&amp;ADDRESS($AF$5, COLUMN()-$AF$1-TC$3)), TC$3, FALSE)</f>
        <v>55287041235</v>
      </c>
      <c r="TD89" s="2" cm="1">
        <f t="array" aca="1" ref="TD89" ca="1">INDIRECT(ADDRESS(ROW(), TD$3-$AF$1+$AF$3))+VLOOKUP($AS89, INDIRECT(ADDRESS($AF$4, COLUMN()-$AF$2-TD$3)&amp;":"&amp;ADDRESS($AF$5, COLUMN()-$AF$1-TD$3)), TD$3, FALSE)+VLOOKUP($AT89, INDIRECT(ADDRESS($AF$4, COLUMN()-$AF$2-TD$3)&amp;":"&amp;ADDRESS($AF$5, COLUMN()-$AF$1-TD$3)), TD$3, FALSE)</f>
        <v>25340631100</v>
      </c>
      <c r="TE89" s="2" cm="1">
        <f t="array" aca="1" ref="TE89" ca="1">INDIRECT(ADDRESS(ROW(), TE$3-$AF$1+$AF$3))+VLOOKUP($AS89, INDIRECT(ADDRESS($AF$4, COLUMN()-$AF$2-TE$3)&amp;":"&amp;ADDRESS($AF$5, COLUMN()-$AF$1-TE$3)), TE$3, FALSE)+VLOOKUP($AT89, INDIRECT(ADDRESS($AF$4, COLUMN()-$AF$2-TE$3)&amp;":"&amp;ADDRESS($AF$5, COLUMN()-$AF$1-TE$3)), TE$3, FALSE)</f>
        <v>8470624857</v>
      </c>
      <c r="TF89" s="2" t="str">
        <f>LEFT($AH89, 1)&amp;RIGHT($A89, 1)</f>
        <v>ON</v>
      </c>
      <c r="TG89" s="2" t="str">
        <f>RIGHT($A89, 1)&amp;RIGHT($AH89, 1)</f>
        <v>NS</v>
      </c>
      <c r="TH89" s="2" t="str">
        <f t="shared" si="239"/>
        <v>OS</v>
      </c>
      <c r="TI89" s="2" cm="1">
        <f t="array" aca="1" ref="TI89" ca="1">INDIRECT(ADDRESS(ROW(), TI$3-$AF$1+$AF$3))+VLOOKUP($AS89, INDIRECT(ADDRESS($AF$4, COLUMN()-$AF$2-TI$3)&amp;":"&amp;ADDRESS($AF$5, COLUMN()-$AF$1-TI$3)), TI$3, FALSE)+VLOOKUP($AT89, INDIRECT(ADDRESS($AF$4, COLUMN()-$AF$2-TI$3)&amp;":"&amp;ADDRESS($AF$5, COLUMN()-$AF$1-TI$3)), TI$3, FALSE)</f>
        <v>30160657632</v>
      </c>
      <c r="TJ89" s="2" cm="1">
        <f t="array" aca="1" ref="TJ89" ca="1">INDIRECT(ADDRESS(ROW(), TJ$3-$AF$1+$AF$3))+VLOOKUP($AS89, INDIRECT(ADDRESS($AF$4, COLUMN()-$AF$2-TJ$3)&amp;":"&amp;ADDRESS($AF$5, COLUMN()-$AF$1-TJ$3)), TJ$3, FALSE)+VLOOKUP($AT89, INDIRECT(ADDRESS($AF$4, COLUMN()-$AF$2-TJ$3)&amp;":"&amp;ADDRESS($AF$5, COLUMN()-$AF$1-TJ$3)), TJ$3, FALSE)</f>
        <v>105181642677</v>
      </c>
      <c r="TK89" s="2" cm="1">
        <f t="array" aca="1" ref="TK89" ca="1">INDIRECT(ADDRESS(ROW(), TK$3-$AF$1+$AF$3))+VLOOKUP($AS89, INDIRECT(ADDRESS($AF$4, COLUMN()-$AF$2-TK$3)&amp;":"&amp;ADDRESS($AF$5, COLUMN()-$AF$1-TK$3)), TK$3, FALSE)+VLOOKUP($AT89, INDIRECT(ADDRESS($AF$4, COLUMN()-$AF$2-TK$3)&amp;":"&amp;ADDRESS($AF$5, COLUMN()-$AF$1-TK$3)), TK$3, FALSE)</f>
        <v>29874553228</v>
      </c>
      <c r="TL89" s="2" cm="1">
        <f t="array" aca="1" ref="TL89" ca="1">INDIRECT(ADDRESS(ROW(), TL$3-$AF$1+$AF$3))+VLOOKUP($AS89, INDIRECT(ADDRESS($AF$4, COLUMN()-$AF$2-TL$3)&amp;":"&amp;ADDRESS($AF$5, COLUMN()-$AF$1-TL$3)), TL$3, FALSE)+VLOOKUP($AT89, INDIRECT(ADDRESS($AF$4, COLUMN()-$AF$2-TL$3)&amp;":"&amp;ADDRESS($AF$5, COLUMN()-$AF$1-TL$3)), TL$3, FALSE)</f>
        <v>39854704448</v>
      </c>
      <c r="TM89" s="2" cm="1">
        <f t="array" aca="1" ref="TM89" ca="1">INDIRECT(ADDRESS(ROW(), TM$3-$AF$1+$AF$3))+VLOOKUP($AS89, INDIRECT(ADDRESS($AF$4, COLUMN()-$AF$2-TM$3)&amp;":"&amp;ADDRESS($AF$5, COLUMN()-$AF$1-TM$3)), TM$3, FALSE)+VLOOKUP($AT89, INDIRECT(ADDRESS($AF$4, COLUMN()-$AF$2-TM$3)&amp;":"&amp;ADDRESS($AF$5, COLUMN()-$AF$1-TM$3)), TM$3, FALSE)</f>
        <v>51951556341</v>
      </c>
      <c r="TN89" s="2" cm="1">
        <f t="array" aca="1" ref="TN89" ca="1">INDIRECT(ADDRESS(ROW(), TN$3-$AF$1+$AF$3))+VLOOKUP($AS89, INDIRECT(ADDRESS($AF$4, COLUMN()-$AF$2-TN$3)&amp;":"&amp;ADDRESS($AF$5, COLUMN()-$AF$1-TN$3)), TN$3, FALSE)+VLOOKUP($AT89, INDIRECT(ADDRESS($AF$4, COLUMN()-$AF$2-TN$3)&amp;":"&amp;ADDRESS($AF$5, COLUMN()-$AF$1-TN$3)), TN$3, FALSE)</f>
        <v>45891936709</v>
      </c>
      <c r="TO89" s="2" cm="1">
        <f t="array" aca="1" ref="TO89" ca="1">INDIRECT(ADDRESS(ROW(), TO$3-$AF$1+$AF$3))+VLOOKUP($AS89, INDIRECT(ADDRESS($AF$4, COLUMN()-$AF$2-TO$3)&amp;":"&amp;ADDRESS($AF$5, COLUMN()-$AF$1-TO$3)), TO$3, FALSE)+VLOOKUP($AT89, INDIRECT(ADDRESS($AF$4, COLUMN()-$AF$2-TO$3)&amp;":"&amp;ADDRESS($AF$5, COLUMN()-$AF$1-TO$3)), TO$3, FALSE)</f>
        <v>68666742959</v>
      </c>
      <c r="TP89" s="2" cm="1">
        <f t="array" aca="1" ref="TP89" ca="1">INDIRECT(ADDRESS(ROW(), TP$3-$AF$1+$AF$3))+VLOOKUP($AS89, INDIRECT(ADDRESS($AF$4, COLUMN()-$AF$2-TP$3)&amp;":"&amp;ADDRESS($AF$5, COLUMN()-$AF$1-TP$3)), TP$3, FALSE)+VLOOKUP($AT89, INDIRECT(ADDRESS($AF$4, COLUMN()-$AF$2-TP$3)&amp;":"&amp;ADDRESS($AF$5, COLUMN()-$AF$1-TP$3)), TP$3, FALSE)</f>
        <v>110520249527</v>
      </c>
      <c r="TQ89" s="2" cm="1">
        <f t="array" aca="1" ref="TQ89" ca="1">INDIRECT(ADDRESS(ROW(), TQ$3-$AF$1+$AF$3))+VLOOKUP($AS89, INDIRECT(ADDRESS($AF$4, COLUMN()-$AF$2-TQ$3)&amp;":"&amp;ADDRESS($AF$5, COLUMN()-$AF$1-TQ$3)), TQ$3, FALSE)+VLOOKUP($AT89, INDIRECT(ADDRESS($AF$4, COLUMN()-$AF$2-TQ$3)&amp;":"&amp;ADDRESS($AF$5, COLUMN()-$AF$1-TQ$3)), TQ$3, FALSE)</f>
        <v>50690240663</v>
      </c>
      <c r="TR89" s="2" cm="1">
        <f t="array" aca="1" ref="TR89" ca="1">INDIRECT(ADDRESS(ROW(), TR$3-$AF$1+$AF$3))+VLOOKUP($AS89, INDIRECT(ADDRESS($AF$4, COLUMN()-$AF$2-TR$3)&amp;":"&amp;ADDRESS($AF$5, COLUMN()-$AF$1-TR$3)), TR$3, FALSE)+VLOOKUP($AT89, INDIRECT(ADDRESS($AF$4, COLUMN()-$AF$2-TR$3)&amp;":"&amp;ADDRESS($AF$5, COLUMN()-$AF$1-TR$3)), TR$3, FALSE)</f>
        <v>16963529703</v>
      </c>
      <c r="TS89" s="2" t="str">
        <f>LEFT($AH89, 1)&amp;RIGHT($A89, 1)</f>
        <v>ON</v>
      </c>
      <c r="TT89" s="2" t="str">
        <f>RIGHT($A89, 1)&amp;RIGHT($AH89, 1)</f>
        <v>NS</v>
      </c>
      <c r="TU89" s="2" t="str">
        <f t="shared" si="239"/>
        <v>OS</v>
      </c>
      <c r="TV89" s="2" cm="1">
        <f t="array" aca="1" ref="TV89" ca="1">INDIRECT(ADDRESS(ROW(), TV$3-$AF$1+$AF$3))+VLOOKUP($AS89, INDIRECT(ADDRESS($AF$4, COLUMN()-$AF$2-TV$3)&amp;":"&amp;ADDRESS($AF$5, COLUMN()-$AF$1-TV$3)), TV$3, FALSE)+VLOOKUP($AT89, INDIRECT(ADDRESS($AF$4, COLUMN()-$AF$2-TV$3)&amp;":"&amp;ADDRESS($AF$5, COLUMN()-$AF$1-TV$3)), TV$3, FALSE)</f>
        <v>60321357401</v>
      </c>
      <c r="TW89" s="2" cm="1">
        <f t="array" aca="1" ref="TW89" ca="1">INDIRECT(ADDRESS(ROW(), TW$3-$AF$1+$AF$3))+VLOOKUP($AS89, INDIRECT(ADDRESS($AF$4, COLUMN()-$AF$2-TW$3)&amp;":"&amp;ADDRESS($AF$5, COLUMN()-$AF$1-TW$3)), TW$3, FALSE)+VLOOKUP($AT89, INDIRECT(ADDRESS($AF$4, COLUMN()-$AF$2-TW$3)&amp;":"&amp;ADDRESS($AF$5, COLUMN()-$AF$1-TW$3)), TW$3, FALSE)</f>
        <v>210316586819</v>
      </c>
      <c r="TX89" s="2" cm="1">
        <f t="array" aca="1" ref="TX89" ca="1">INDIRECT(ADDRESS(ROW(), TX$3-$AF$1+$AF$3))+VLOOKUP($AS89, INDIRECT(ADDRESS($AF$4, COLUMN()-$AF$2-TX$3)&amp;":"&amp;ADDRESS($AF$5, COLUMN()-$AF$1-TX$3)), TX$3, FALSE)+VLOOKUP($AT89, INDIRECT(ADDRESS($AF$4, COLUMN()-$AF$2-TX$3)&amp;":"&amp;ADDRESS($AF$5, COLUMN()-$AF$1-TX$3)), TX$3, FALSE)</f>
        <v>59770252730</v>
      </c>
      <c r="TY89" s="2" cm="1">
        <f t="array" aca="1" ref="TY89" ca="1">INDIRECT(ADDRESS(ROW(), TY$3-$AF$1+$AF$3))+VLOOKUP($AS89, INDIRECT(ADDRESS($AF$4, COLUMN()-$AF$2-TY$3)&amp;":"&amp;ADDRESS($AF$5, COLUMN()-$AF$1-TY$3)), TY$3, FALSE)+VLOOKUP($AT89, INDIRECT(ADDRESS($AF$4, COLUMN()-$AF$2-TY$3)&amp;":"&amp;ADDRESS($AF$5, COLUMN()-$AF$1-TY$3)), TY$3, FALSE)</f>
        <v>79687180886</v>
      </c>
      <c r="TZ89" s="2" cm="1">
        <f t="array" aca="1" ref="TZ89" ca="1">INDIRECT(ADDRESS(ROW(), TZ$3-$AF$1+$AF$3))+VLOOKUP($AS89, INDIRECT(ADDRESS($AF$4, COLUMN()-$AF$2-TZ$3)&amp;":"&amp;ADDRESS($AF$5, COLUMN()-$AF$1-TZ$3)), TZ$3, FALSE)+VLOOKUP($AT89, INDIRECT(ADDRESS($AF$4, COLUMN()-$AF$2-TZ$3)&amp;":"&amp;ADDRESS($AF$5, COLUMN()-$AF$1-TZ$3)), TZ$3, FALSE)</f>
        <v>103933772516</v>
      </c>
      <c r="UA89" s="2" cm="1">
        <f t="array" aca="1" ref="UA89" ca="1">INDIRECT(ADDRESS(ROW(), UA$3-$AF$1+$AF$3))+VLOOKUP($AS89, INDIRECT(ADDRESS($AF$4, COLUMN()-$AF$2-UA$3)&amp;":"&amp;ADDRESS($AF$5, COLUMN()-$AF$1-UA$3)), UA$3, FALSE)+VLOOKUP($AT89, INDIRECT(ADDRESS($AF$4, COLUMN()-$AF$2-UA$3)&amp;":"&amp;ADDRESS($AF$5, COLUMN()-$AF$1-UA$3)), UA$3, FALSE)</f>
        <v>91815252899</v>
      </c>
      <c r="UB89" s="2" cm="1">
        <f t="array" aca="1" ref="UB89" ca="1">INDIRECT(ADDRESS(ROW(), UB$3-$AF$1+$AF$3))+VLOOKUP($AS89, INDIRECT(ADDRESS($AF$4, COLUMN()-$AF$2-UB$3)&amp;":"&amp;ADDRESS($AF$5, COLUMN()-$AF$1-UB$3)), UB$3, FALSE)+VLOOKUP($AT89, INDIRECT(ADDRESS($AF$4, COLUMN()-$AF$2-UB$3)&amp;":"&amp;ADDRESS($AF$5, COLUMN()-$AF$1-UB$3)), UB$3, FALSE)</f>
        <v>137358991400</v>
      </c>
      <c r="UC89" s="2" cm="1">
        <f t="array" aca="1" ref="UC89" ca="1">INDIRECT(ADDRESS(ROW(), UC$3-$AF$1+$AF$3))+VLOOKUP($AS89, INDIRECT(ADDRESS($AF$4, COLUMN()-$AF$2-UC$3)&amp;":"&amp;ADDRESS($AF$5, COLUMN()-$AF$1-UC$3)), UC$3, FALSE)+VLOOKUP($AT89, INDIRECT(ADDRESS($AF$4, COLUMN()-$AF$2-UC$3)&amp;":"&amp;ADDRESS($AF$5, COLUMN()-$AF$1-UC$3)), UC$3, FALSE)</f>
        <v>220947960670</v>
      </c>
      <c r="UD89" s="2" cm="1">
        <f t="array" aca="1" ref="UD89" ca="1">INDIRECT(ADDRESS(ROW(), UD$3-$AF$1+$AF$3))+VLOOKUP($AS89, INDIRECT(ADDRESS($AF$4, COLUMN()-$AF$2-UD$3)&amp;":"&amp;ADDRESS($AF$5, COLUMN()-$AF$1-UD$3)), UD$3, FALSE)+VLOOKUP($AT89, INDIRECT(ADDRESS($AF$4, COLUMN()-$AF$2-UD$3)&amp;":"&amp;ADDRESS($AF$5, COLUMN()-$AF$1-UD$3)), UD$3, FALSE)</f>
        <v>101394856701</v>
      </c>
      <c r="UE89" s="2" cm="1">
        <f t="array" aca="1" ref="UE89" ca="1">INDIRECT(ADDRESS(ROW(), UE$3-$AF$1+$AF$3))+VLOOKUP($AS89, INDIRECT(ADDRESS($AF$4, COLUMN()-$AF$2-UE$3)&amp;":"&amp;ADDRESS($AF$5, COLUMN()-$AF$1-UE$3)), UE$3, FALSE)+VLOOKUP($AT89, INDIRECT(ADDRESS($AF$4, COLUMN()-$AF$2-UE$3)&amp;":"&amp;ADDRESS($AF$5, COLUMN()-$AF$1-UE$3)), UE$3, FALSE)</f>
        <v>33965415753</v>
      </c>
      <c r="UF89" s="2" t="str">
        <f>LEFT($AH89, 1)&amp;RIGHT($A89, 1)</f>
        <v>ON</v>
      </c>
      <c r="UG89" s="2" t="str">
        <f>RIGHT($A89, 1)&amp;RIGHT($AH89, 1)</f>
        <v>NS</v>
      </c>
    </row>
    <row r="90" spans="1:553" x14ac:dyDescent="0.25">
      <c r="A90" t="s">
        <v>107</v>
      </c>
      <c r="AH90" t="str">
        <f t="shared" si="209"/>
        <v>KH</v>
      </c>
      <c r="AI90">
        <f t="shared" si="241"/>
        <v>0</v>
      </c>
      <c r="AJ90">
        <f t="shared" si="241"/>
        <v>0</v>
      </c>
      <c r="AK90">
        <f t="shared" si="241"/>
        <v>0</v>
      </c>
      <c r="AL90">
        <f t="shared" si="241"/>
        <v>0</v>
      </c>
      <c r="AM90">
        <f t="shared" si="241"/>
        <v>0</v>
      </c>
      <c r="AN90">
        <f t="shared" si="241"/>
        <v>0</v>
      </c>
      <c r="AO90">
        <f t="shared" si="241"/>
        <v>0</v>
      </c>
      <c r="AP90">
        <f t="shared" si="241"/>
        <v>0</v>
      </c>
      <c r="AQ90">
        <f t="shared" si="241"/>
        <v>1</v>
      </c>
      <c r="AR90">
        <f t="shared" si="241"/>
        <v>0</v>
      </c>
      <c r="AS90" t="str">
        <f>LEFT($AH90, 1)&amp;RIGHT($A90, 1)</f>
        <v>KB</v>
      </c>
      <c r="AT90" t="str">
        <f>RIGHT($A90, 1)&amp;RIGHT($AH90, 1)</f>
        <v>BH</v>
      </c>
      <c r="AU90" t="str">
        <f t="shared" si="210"/>
        <v>KH</v>
      </c>
      <c r="AV90" cm="1">
        <f t="array" aca="1" ref="AV90" ca="1">INDIRECT(ADDRESS(ROW(), AV$3-$AF$1+$AF$3))+VLOOKUP($AS90, INDIRECT(ADDRESS($AF$4, COLUMN()-$AF$2-AV$3)&amp;":"&amp;ADDRESS($AF$5, COLUMN()-$AF$1-AV$3)), AV$3, FALSE)+VLOOKUP($AT90, INDIRECT(ADDRESS($AF$4, COLUMN()-$AF$2-AV$3)&amp;":"&amp;ADDRESS($AF$5, COLUMN()-$AF$1-AV$3)), AV$3, FALSE)</f>
        <v>0</v>
      </c>
      <c r="AW90" cm="1">
        <f t="array" aca="1" ref="AW90" ca="1">INDIRECT(ADDRESS(ROW(), AW$3-$AF$1+$AF$3))+VLOOKUP($AS90, INDIRECT(ADDRESS($AF$4, COLUMN()-$AF$2-AW$3)&amp;":"&amp;ADDRESS($AF$5, COLUMN()-$AF$1-AW$3)), AW$3, FALSE)+VLOOKUP($AT90, INDIRECT(ADDRESS($AF$4, COLUMN()-$AF$2-AW$3)&amp;":"&amp;ADDRESS($AF$5, COLUMN()-$AF$1-AW$3)), AW$3, FALSE)</f>
        <v>0</v>
      </c>
      <c r="AX90" cm="1">
        <f t="array" aca="1" ref="AX90" ca="1">INDIRECT(ADDRESS(ROW(), AX$3-$AF$1+$AF$3))+VLOOKUP($AS90, INDIRECT(ADDRESS($AF$4, COLUMN()-$AF$2-AX$3)&amp;":"&amp;ADDRESS($AF$5, COLUMN()-$AF$1-AX$3)), AX$3, FALSE)+VLOOKUP($AT90, INDIRECT(ADDRESS($AF$4, COLUMN()-$AF$2-AX$3)&amp;":"&amp;ADDRESS($AF$5, COLUMN()-$AF$1-AX$3)), AX$3, FALSE)</f>
        <v>0</v>
      </c>
      <c r="AY90" cm="1">
        <f t="array" aca="1" ref="AY90" ca="1">INDIRECT(ADDRESS(ROW(), AY$3-$AF$1+$AF$3))+VLOOKUP($AS90, INDIRECT(ADDRESS($AF$4, COLUMN()-$AF$2-AY$3)&amp;":"&amp;ADDRESS($AF$5, COLUMN()-$AF$1-AY$3)), AY$3, FALSE)+VLOOKUP($AT90, INDIRECT(ADDRESS($AF$4, COLUMN()-$AF$2-AY$3)&amp;":"&amp;ADDRESS($AF$5, COLUMN()-$AF$1-AY$3)), AY$3, FALSE)</f>
        <v>1</v>
      </c>
      <c r="AZ90" cm="1">
        <f t="array" aca="1" ref="AZ90" ca="1">INDIRECT(ADDRESS(ROW(), AZ$3-$AF$1+$AF$3))+VLOOKUP($AS90, INDIRECT(ADDRESS($AF$4, COLUMN()-$AF$2-AZ$3)&amp;":"&amp;ADDRESS($AF$5, COLUMN()-$AF$1-AZ$3)), AZ$3, FALSE)+VLOOKUP($AT90, INDIRECT(ADDRESS($AF$4, COLUMN()-$AF$2-AZ$3)&amp;":"&amp;ADDRESS($AF$5, COLUMN()-$AF$1-AZ$3)), AZ$3, FALSE)</f>
        <v>0</v>
      </c>
      <c r="BA90" cm="1">
        <f t="array" aca="1" ref="BA90" ca="1">INDIRECT(ADDRESS(ROW(), BA$3-$AF$1+$AF$3))+VLOOKUP($AS90, INDIRECT(ADDRESS($AF$4, COLUMN()-$AF$2-BA$3)&amp;":"&amp;ADDRESS($AF$5, COLUMN()-$AF$1-BA$3)), BA$3, FALSE)+VLOOKUP($AT90, INDIRECT(ADDRESS($AF$4, COLUMN()-$AF$2-BA$3)&amp;":"&amp;ADDRESS($AF$5, COLUMN()-$AF$1-BA$3)), BA$3, FALSE)</f>
        <v>0</v>
      </c>
      <c r="BB90" cm="1">
        <f t="array" aca="1" ref="BB90" ca="1">INDIRECT(ADDRESS(ROW(), BB$3-$AF$1+$AF$3))+VLOOKUP($AS90, INDIRECT(ADDRESS($AF$4, COLUMN()-$AF$2-BB$3)&amp;":"&amp;ADDRESS($AF$5, COLUMN()-$AF$1-BB$3)), BB$3, FALSE)+VLOOKUP($AT90, INDIRECT(ADDRESS($AF$4, COLUMN()-$AF$2-BB$3)&amp;":"&amp;ADDRESS($AF$5, COLUMN()-$AF$1-BB$3)), BB$3, FALSE)</f>
        <v>1</v>
      </c>
      <c r="BC90" cm="1">
        <f t="array" aca="1" ref="BC90" ca="1">INDIRECT(ADDRESS(ROW(), BC$3-$AF$1+$AF$3))+VLOOKUP($AS90, INDIRECT(ADDRESS($AF$4, COLUMN()-$AF$2-BC$3)&amp;":"&amp;ADDRESS($AF$5, COLUMN()-$AF$1-BC$3)), BC$3, FALSE)+VLOOKUP($AT90, INDIRECT(ADDRESS($AF$4, COLUMN()-$AF$2-BC$3)&amp;":"&amp;ADDRESS($AF$5, COLUMN()-$AF$1-BC$3)), BC$3, FALSE)</f>
        <v>0</v>
      </c>
      <c r="BD90" cm="1">
        <f t="array" aca="1" ref="BD90" ca="1">INDIRECT(ADDRESS(ROW(), BD$3-$AF$1+$AF$3))+VLOOKUP($AS90, INDIRECT(ADDRESS($AF$4, COLUMN()-$AF$2-BD$3)&amp;":"&amp;ADDRESS($AF$5, COLUMN()-$AF$1-BD$3)), BD$3, FALSE)+VLOOKUP($AT90, INDIRECT(ADDRESS($AF$4, COLUMN()-$AF$2-BD$3)&amp;":"&amp;ADDRESS($AF$5, COLUMN()-$AF$1-BD$3)), BD$3, FALSE)</f>
        <v>1</v>
      </c>
      <c r="BE90" cm="1">
        <f t="array" aca="1" ref="BE90" ca="1">INDIRECT(ADDRESS(ROW(), BE$3-$AF$1+$AF$3))+VLOOKUP($AS90, INDIRECT(ADDRESS($AF$4, COLUMN()-$AF$2-BE$3)&amp;":"&amp;ADDRESS($AF$5, COLUMN()-$AF$1-BE$3)), BE$3, FALSE)+VLOOKUP($AT90, INDIRECT(ADDRESS($AF$4, COLUMN()-$AF$2-BE$3)&amp;":"&amp;ADDRESS($AF$5, COLUMN()-$AF$1-BE$3)), BE$3, FALSE)</f>
        <v>0</v>
      </c>
      <c r="BF90" t="str">
        <f>LEFT($AH90, 1)&amp;RIGHT($A90, 1)</f>
        <v>KB</v>
      </c>
      <c r="BG90" t="str">
        <f>RIGHT($A90, 1)&amp;RIGHT($AH90, 1)</f>
        <v>BH</v>
      </c>
      <c r="BH90" t="str">
        <f t="shared" si="43"/>
        <v>KH</v>
      </c>
      <c r="BI90" cm="1">
        <f t="array" aca="1" ref="BI90" ca="1">INDIRECT(ADDRESS(ROW(), BI$3-$AF$1+$AF$3))+VLOOKUP($AS90, INDIRECT(ADDRESS($AF$4, COLUMN()-$AF$2-BI$3)&amp;":"&amp;ADDRESS($AF$5, COLUMN()-$AF$1-BI$3)), BI$3, FALSE)+VLOOKUP($AT90, INDIRECT(ADDRESS($AF$4, COLUMN()-$AF$2-BI$3)&amp;":"&amp;ADDRESS($AF$5, COLUMN()-$AF$1-BI$3)), BI$3, FALSE)</f>
        <v>0</v>
      </c>
      <c r="BJ90" cm="1">
        <f t="array" aca="1" ref="BJ90" ca="1">INDIRECT(ADDRESS(ROW(), BJ$3-$AF$1+$AF$3))+VLOOKUP($AS90, INDIRECT(ADDRESS($AF$4, COLUMN()-$AF$2-BJ$3)&amp;":"&amp;ADDRESS($AF$5, COLUMN()-$AF$1-BJ$3)), BJ$3, FALSE)+VLOOKUP($AT90, INDIRECT(ADDRESS($AF$4, COLUMN()-$AF$2-BJ$3)&amp;":"&amp;ADDRESS($AF$5, COLUMN()-$AF$1-BJ$3)), BJ$3, FALSE)</f>
        <v>0</v>
      </c>
      <c r="BK90" cm="1">
        <f t="array" aca="1" ref="BK90" ca="1">INDIRECT(ADDRESS(ROW(), BK$3-$AF$1+$AF$3))+VLOOKUP($AS90, INDIRECT(ADDRESS($AF$4, COLUMN()-$AF$2-BK$3)&amp;":"&amp;ADDRESS($AF$5, COLUMN()-$AF$1-BK$3)), BK$3, FALSE)+VLOOKUP($AT90, INDIRECT(ADDRESS($AF$4, COLUMN()-$AF$2-BK$3)&amp;":"&amp;ADDRESS($AF$5, COLUMN()-$AF$1-BK$3)), BK$3, FALSE)</f>
        <v>0</v>
      </c>
      <c r="BL90" cm="1">
        <f t="array" aca="1" ref="BL90" ca="1">INDIRECT(ADDRESS(ROW(), BL$3-$AF$1+$AF$3))+VLOOKUP($AS90, INDIRECT(ADDRESS($AF$4, COLUMN()-$AF$2-BL$3)&amp;":"&amp;ADDRESS($AF$5, COLUMN()-$AF$1-BL$3)), BL$3, FALSE)+VLOOKUP($AT90, INDIRECT(ADDRESS($AF$4, COLUMN()-$AF$2-BL$3)&amp;":"&amp;ADDRESS($AF$5, COLUMN()-$AF$1-BL$3)), BL$3, FALSE)</f>
        <v>1</v>
      </c>
      <c r="BM90" cm="1">
        <f t="array" aca="1" ref="BM90" ca="1">INDIRECT(ADDRESS(ROW(), BM$3-$AF$1+$AF$3))+VLOOKUP($AS90, INDIRECT(ADDRESS($AF$4, COLUMN()-$AF$2-BM$3)&amp;":"&amp;ADDRESS($AF$5, COLUMN()-$AF$1-BM$3)), BM$3, FALSE)+VLOOKUP($AT90, INDIRECT(ADDRESS($AF$4, COLUMN()-$AF$2-BM$3)&amp;":"&amp;ADDRESS($AF$5, COLUMN()-$AF$1-BM$3)), BM$3, FALSE)</f>
        <v>1</v>
      </c>
      <c r="BN90" cm="1">
        <f t="array" aca="1" ref="BN90" ca="1">INDIRECT(ADDRESS(ROW(), BN$3-$AF$1+$AF$3))+VLOOKUP($AS90, INDIRECT(ADDRESS($AF$4, COLUMN()-$AF$2-BN$3)&amp;":"&amp;ADDRESS($AF$5, COLUMN()-$AF$1-BN$3)), BN$3, FALSE)+VLOOKUP($AT90, INDIRECT(ADDRESS($AF$4, COLUMN()-$AF$2-BN$3)&amp;":"&amp;ADDRESS($AF$5, COLUMN()-$AF$1-BN$3)), BN$3, FALSE)</f>
        <v>1</v>
      </c>
      <c r="BO90" cm="1">
        <f t="array" aca="1" ref="BO90" ca="1">INDIRECT(ADDRESS(ROW(), BO$3-$AF$1+$AF$3))+VLOOKUP($AS90, INDIRECT(ADDRESS($AF$4, COLUMN()-$AF$2-BO$3)&amp;":"&amp;ADDRESS($AF$5, COLUMN()-$AF$1-BO$3)), BO$3, FALSE)+VLOOKUP($AT90, INDIRECT(ADDRESS($AF$4, COLUMN()-$AF$2-BO$3)&amp;":"&amp;ADDRESS($AF$5, COLUMN()-$AF$1-BO$3)), BO$3, FALSE)</f>
        <v>1</v>
      </c>
      <c r="BP90" cm="1">
        <f t="array" aca="1" ref="BP90" ca="1">INDIRECT(ADDRESS(ROW(), BP$3-$AF$1+$AF$3))+VLOOKUP($AS90, INDIRECT(ADDRESS($AF$4, COLUMN()-$AF$2-BP$3)&amp;":"&amp;ADDRESS($AF$5, COLUMN()-$AF$1-BP$3)), BP$3, FALSE)+VLOOKUP($AT90, INDIRECT(ADDRESS($AF$4, COLUMN()-$AF$2-BP$3)&amp;":"&amp;ADDRESS($AF$5, COLUMN()-$AF$1-BP$3)), BP$3, FALSE)</f>
        <v>2</v>
      </c>
      <c r="BQ90" cm="1">
        <f t="array" aca="1" ref="BQ90" ca="1">INDIRECT(ADDRESS(ROW(), BQ$3-$AF$1+$AF$3))+VLOOKUP($AS90, INDIRECT(ADDRESS($AF$4, COLUMN()-$AF$2-BQ$3)&amp;":"&amp;ADDRESS($AF$5, COLUMN()-$AF$1-BQ$3)), BQ$3, FALSE)+VLOOKUP($AT90, INDIRECT(ADDRESS($AF$4, COLUMN()-$AF$2-BQ$3)&amp;":"&amp;ADDRESS($AF$5, COLUMN()-$AF$1-BQ$3)), BQ$3, FALSE)</f>
        <v>1</v>
      </c>
      <c r="BR90" cm="1">
        <f t="array" aca="1" ref="BR90" ca="1">INDIRECT(ADDRESS(ROW(), BR$3-$AF$1+$AF$3))+VLOOKUP($AS90, INDIRECT(ADDRESS($AF$4, COLUMN()-$AF$2-BR$3)&amp;":"&amp;ADDRESS($AF$5, COLUMN()-$AF$1-BR$3)), BR$3, FALSE)+VLOOKUP($AT90, INDIRECT(ADDRESS($AF$4, COLUMN()-$AF$2-BR$3)&amp;":"&amp;ADDRESS($AF$5, COLUMN()-$AF$1-BR$3)), BR$3, FALSE)</f>
        <v>0</v>
      </c>
      <c r="BS90" t="str">
        <f>LEFT($AH90, 1)&amp;RIGHT($A90, 1)</f>
        <v>KB</v>
      </c>
      <c r="BT90" t="str">
        <f>RIGHT($A90, 1)&amp;RIGHT($AH90, 1)</f>
        <v>BH</v>
      </c>
      <c r="BU90" t="str">
        <f t="shared" si="44"/>
        <v>KH</v>
      </c>
      <c r="BV90" cm="1">
        <f t="array" aca="1" ref="BV90" ca="1">INDIRECT(ADDRESS(ROW(), BV$3-$AF$1+$AF$3))+VLOOKUP($AS90, INDIRECT(ADDRESS($AF$4, COLUMN()-$AF$2-BV$3)&amp;":"&amp;ADDRESS($AF$5, COLUMN()-$AF$1-BV$3)), BV$3, FALSE)+VLOOKUP($AT90, INDIRECT(ADDRESS($AF$4, COLUMN()-$AF$2-BV$3)&amp;":"&amp;ADDRESS($AF$5, COLUMN()-$AF$1-BV$3)), BV$3, FALSE)</f>
        <v>2</v>
      </c>
      <c r="BW90" cm="1">
        <f t="array" aca="1" ref="BW90" ca="1">INDIRECT(ADDRESS(ROW(), BW$3-$AF$1+$AF$3))+VLOOKUP($AS90, INDIRECT(ADDRESS($AF$4, COLUMN()-$AF$2-BW$3)&amp;":"&amp;ADDRESS($AF$5, COLUMN()-$AF$1-BW$3)), BW$3, FALSE)+VLOOKUP($AT90, INDIRECT(ADDRESS($AF$4, COLUMN()-$AF$2-BW$3)&amp;":"&amp;ADDRESS($AF$5, COLUMN()-$AF$1-BW$3)), BW$3, FALSE)</f>
        <v>0</v>
      </c>
      <c r="BX90" cm="1">
        <f t="array" aca="1" ref="BX90" ca="1">INDIRECT(ADDRESS(ROW(), BX$3-$AF$1+$AF$3))+VLOOKUP($AS90, INDIRECT(ADDRESS($AF$4, COLUMN()-$AF$2-BX$3)&amp;":"&amp;ADDRESS($AF$5, COLUMN()-$AF$1-BX$3)), BX$3, FALSE)+VLOOKUP($AT90, INDIRECT(ADDRESS($AF$4, COLUMN()-$AF$2-BX$3)&amp;":"&amp;ADDRESS($AF$5, COLUMN()-$AF$1-BX$3)), BX$3, FALSE)</f>
        <v>0</v>
      </c>
      <c r="BY90" cm="1">
        <f t="array" aca="1" ref="BY90" ca="1">INDIRECT(ADDRESS(ROW(), BY$3-$AF$1+$AF$3))+VLOOKUP($AS90, INDIRECT(ADDRESS($AF$4, COLUMN()-$AF$2-BY$3)&amp;":"&amp;ADDRESS($AF$5, COLUMN()-$AF$1-BY$3)), BY$3, FALSE)+VLOOKUP($AT90, INDIRECT(ADDRESS($AF$4, COLUMN()-$AF$2-BY$3)&amp;":"&amp;ADDRESS($AF$5, COLUMN()-$AF$1-BY$3)), BY$3, FALSE)</f>
        <v>3</v>
      </c>
      <c r="BZ90" cm="1">
        <f t="array" aca="1" ref="BZ90" ca="1">INDIRECT(ADDRESS(ROW(), BZ$3-$AF$1+$AF$3))+VLOOKUP($AS90, INDIRECT(ADDRESS($AF$4, COLUMN()-$AF$2-BZ$3)&amp;":"&amp;ADDRESS($AF$5, COLUMN()-$AF$1-BZ$3)), BZ$3, FALSE)+VLOOKUP($AT90, INDIRECT(ADDRESS($AF$4, COLUMN()-$AF$2-BZ$3)&amp;":"&amp;ADDRESS($AF$5, COLUMN()-$AF$1-BZ$3)), BZ$3, FALSE)</f>
        <v>1</v>
      </c>
      <c r="CA90" cm="1">
        <f t="array" aca="1" ref="CA90" ca="1">INDIRECT(ADDRESS(ROW(), CA$3-$AF$1+$AF$3))+VLOOKUP($AS90, INDIRECT(ADDRESS($AF$4, COLUMN()-$AF$2-CA$3)&amp;":"&amp;ADDRESS($AF$5, COLUMN()-$AF$1-CA$3)), CA$3, FALSE)+VLOOKUP($AT90, INDIRECT(ADDRESS($AF$4, COLUMN()-$AF$2-CA$3)&amp;":"&amp;ADDRESS($AF$5, COLUMN()-$AF$1-CA$3)), CA$3, FALSE)</f>
        <v>2</v>
      </c>
      <c r="CB90" cm="1">
        <f t="array" aca="1" ref="CB90" ca="1">INDIRECT(ADDRESS(ROW(), CB$3-$AF$1+$AF$3))+VLOOKUP($AS90, INDIRECT(ADDRESS($AF$4, COLUMN()-$AF$2-CB$3)&amp;":"&amp;ADDRESS($AF$5, COLUMN()-$AF$1-CB$3)), CB$3, FALSE)+VLOOKUP($AT90, INDIRECT(ADDRESS($AF$4, COLUMN()-$AF$2-CB$3)&amp;":"&amp;ADDRESS($AF$5, COLUMN()-$AF$1-CB$3)), CB$3, FALSE)</f>
        <v>2</v>
      </c>
      <c r="CC90" cm="1">
        <f t="array" aca="1" ref="CC90" ca="1">INDIRECT(ADDRESS(ROW(), CC$3-$AF$1+$AF$3))+VLOOKUP($AS90, INDIRECT(ADDRESS($AF$4, COLUMN()-$AF$2-CC$3)&amp;":"&amp;ADDRESS($AF$5, COLUMN()-$AF$1-CC$3)), CC$3, FALSE)+VLOOKUP($AT90, INDIRECT(ADDRESS($AF$4, COLUMN()-$AF$2-CC$3)&amp;":"&amp;ADDRESS($AF$5, COLUMN()-$AF$1-CC$3)), CC$3, FALSE)</f>
        <v>4</v>
      </c>
      <c r="CD90" cm="1">
        <f t="array" aca="1" ref="CD90" ca="1">INDIRECT(ADDRESS(ROW(), CD$3-$AF$1+$AF$3))+VLOOKUP($AS90, INDIRECT(ADDRESS($AF$4, COLUMN()-$AF$2-CD$3)&amp;":"&amp;ADDRESS($AF$5, COLUMN()-$AF$1-CD$3)), CD$3, FALSE)+VLOOKUP($AT90, INDIRECT(ADDRESS($AF$4, COLUMN()-$AF$2-CD$3)&amp;":"&amp;ADDRESS($AF$5, COLUMN()-$AF$1-CD$3)), CD$3, FALSE)</f>
        <v>1</v>
      </c>
      <c r="CE90" cm="1">
        <f t="array" aca="1" ref="CE90" ca="1">INDIRECT(ADDRESS(ROW(), CE$3-$AF$1+$AF$3))+VLOOKUP($AS90, INDIRECT(ADDRESS($AF$4, COLUMN()-$AF$2-CE$3)&amp;":"&amp;ADDRESS($AF$5, COLUMN()-$AF$1-CE$3)), CE$3, FALSE)+VLOOKUP($AT90, INDIRECT(ADDRESS($AF$4, COLUMN()-$AF$2-CE$3)&amp;":"&amp;ADDRESS($AF$5, COLUMN()-$AF$1-CE$3)), CE$3, FALSE)</f>
        <v>0</v>
      </c>
      <c r="CF90" t="str">
        <f>LEFT($AH90, 1)&amp;RIGHT($A90, 1)</f>
        <v>KB</v>
      </c>
      <c r="CG90" t="str">
        <f>RIGHT($A90, 1)&amp;RIGHT($AH90, 1)</f>
        <v>BH</v>
      </c>
      <c r="CH90" t="str">
        <f t="shared" si="45"/>
        <v>KH</v>
      </c>
      <c r="CI90" cm="1">
        <f t="array" aca="1" ref="CI90" ca="1">INDIRECT(ADDRESS(ROW(), CI$3-$AF$1+$AF$3))+VLOOKUP($AS90, INDIRECT(ADDRESS($AF$4, COLUMN()-$AF$2-CI$3)&amp;":"&amp;ADDRESS($AF$5, COLUMN()-$AF$1-CI$3)), CI$3, FALSE)+VLOOKUP($AT90, INDIRECT(ADDRESS($AF$4, COLUMN()-$AF$2-CI$3)&amp;":"&amp;ADDRESS($AF$5, COLUMN()-$AF$1-CI$3)), CI$3, FALSE)</f>
        <v>2</v>
      </c>
      <c r="CJ90" cm="1">
        <f t="array" aca="1" ref="CJ90" ca="1">INDIRECT(ADDRESS(ROW(), CJ$3-$AF$1+$AF$3))+VLOOKUP($AS90, INDIRECT(ADDRESS($AF$4, COLUMN()-$AF$2-CJ$3)&amp;":"&amp;ADDRESS($AF$5, COLUMN()-$AF$1-CJ$3)), CJ$3, FALSE)+VLOOKUP($AT90, INDIRECT(ADDRESS($AF$4, COLUMN()-$AF$2-CJ$3)&amp;":"&amp;ADDRESS($AF$5, COLUMN()-$AF$1-CJ$3)), CJ$3, FALSE)</f>
        <v>2</v>
      </c>
      <c r="CK90" cm="1">
        <f t="array" aca="1" ref="CK90" ca="1">INDIRECT(ADDRESS(ROW(), CK$3-$AF$1+$AF$3))+VLOOKUP($AS90, INDIRECT(ADDRESS($AF$4, COLUMN()-$AF$2-CK$3)&amp;":"&amp;ADDRESS($AF$5, COLUMN()-$AF$1-CK$3)), CK$3, FALSE)+VLOOKUP($AT90, INDIRECT(ADDRESS($AF$4, COLUMN()-$AF$2-CK$3)&amp;":"&amp;ADDRESS($AF$5, COLUMN()-$AF$1-CK$3)), CK$3, FALSE)</f>
        <v>1</v>
      </c>
      <c r="CL90" cm="1">
        <f t="array" aca="1" ref="CL90" ca="1">INDIRECT(ADDRESS(ROW(), CL$3-$AF$1+$AF$3))+VLOOKUP($AS90, INDIRECT(ADDRESS($AF$4, COLUMN()-$AF$2-CL$3)&amp;":"&amp;ADDRESS($AF$5, COLUMN()-$AF$1-CL$3)), CL$3, FALSE)+VLOOKUP($AT90, INDIRECT(ADDRESS($AF$4, COLUMN()-$AF$2-CL$3)&amp;":"&amp;ADDRESS($AF$5, COLUMN()-$AF$1-CL$3)), CL$3, FALSE)</f>
        <v>4</v>
      </c>
      <c r="CM90" cm="1">
        <f t="array" aca="1" ref="CM90" ca="1">INDIRECT(ADDRESS(ROW(), CM$3-$AF$1+$AF$3))+VLOOKUP($AS90, INDIRECT(ADDRESS($AF$4, COLUMN()-$AF$2-CM$3)&amp;":"&amp;ADDRESS($AF$5, COLUMN()-$AF$1-CM$3)), CM$3, FALSE)+VLOOKUP($AT90, INDIRECT(ADDRESS($AF$4, COLUMN()-$AF$2-CM$3)&amp;":"&amp;ADDRESS($AF$5, COLUMN()-$AF$1-CM$3)), CM$3, FALSE)</f>
        <v>2</v>
      </c>
      <c r="CN90" cm="1">
        <f t="array" aca="1" ref="CN90" ca="1">INDIRECT(ADDRESS(ROW(), CN$3-$AF$1+$AF$3))+VLOOKUP($AS90, INDIRECT(ADDRESS($AF$4, COLUMN()-$AF$2-CN$3)&amp;":"&amp;ADDRESS($AF$5, COLUMN()-$AF$1-CN$3)), CN$3, FALSE)+VLOOKUP($AT90, INDIRECT(ADDRESS($AF$4, COLUMN()-$AF$2-CN$3)&amp;":"&amp;ADDRESS($AF$5, COLUMN()-$AF$1-CN$3)), CN$3, FALSE)</f>
        <v>2</v>
      </c>
      <c r="CO90" cm="1">
        <f t="array" aca="1" ref="CO90" ca="1">INDIRECT(ADDRESS(ROW(), CO$3-$AF$1+$AF$3))+VLOOKUP($AS90, INDIRECT(ADDRESS($AF$4, COLUMN()-$AF$2-CO$3)&amp;":"&amp;ADDRESS($AF$5, COLUMN()-$AF$1-CO$3)), CO$3, FALSE)+VLOOKUP($AT90, INDIRECT(ADDRESS($AF$4, COLUMN()-$AF$2-CO$3)&amp;":"&amp;ADDRESS($AF$5, COLUMN()-$AF$1-CO$3)), CO$3, FALSE)</f>
        <v>3</v>
      </c>
      <c r="CP90" cm="1">
        <f t="array" aca="1" ref="CP90" ca="1">INDIRECT(ADDRESS(ROW(), CP$3-$AF$1+$AF$3))+VLOOKUP($AS90, INDIRECT(ADDRESS($AF$4, COLUMN()-$AF$2-CP$3)&amp;":"&amp;ADDRESS($AF$5, COLUMN()-$AF$1-CP$3)), CP$3, FALSE)+VLOOKUP($AT90, INDIRECT(ADDRESS($AF$4, COLUMN()-$AF$2-CP$3)&amp;":"&amp;ADDRESS($AF$5, COLUMN()-$AF$1-CP$3)), CP$3, FALSE)</f>
        <v>9</v>
      </c>
      <c r="CQ90" cm="1">
        <f t="array" aca="1" ref="CQ90" ca="1">INDIRECT(ADDRESS(ROW(), CQ$3-$AF$1+$AF$3))+VLOOKUP($AS90, INDIRECT(ADDRESS($AF$4, COLUMN()-$AF$2-CQ$3)&amp;":"&amp;ADDRESS($AF$5, COLUMN()-$AF$1-CQ$3)), CQ$3, FALSE)+VLOOKUP($AT90, INDIRECT(ADDRESS($AF$4, COLUMN()-$AF$2-CQ$3)&amp;":"&amp;ADDRESS($AF$5, COLUMN()-$AF$1-CQ$3)), CQ$3, FALSE)</f>
        <v>5</v>
      </c>
      <c r="CR90" cm="1">
        <f t="array" aca="1" ref="CR90" ca="1">INDIRECT(ADDRESS(ROW(), CR$3-$AF$1+$AF$3))+VLOOKUP($AS90, INDIRECT(ADDRESS($AF$4, COLUMN()-$AF$2-CR$3)&amp;":"&amp;ADDRESS($AF$5, COLUMN()-$AF$1-CR$3)), CR$3, FALSE)+VLOOKUP($AT90, INDIRECT(ADDRESS($AF$4, COLUMN()-$AF$2-CR$3)&amp;":"&amp;ADDRESS($AF$5, COLUMN()-$AF$1-CR$3)), CR$3, FALSE)</f>
        <v>1</v>
      </c>
      <c r="CS90" t="str">
        <f>LEFT($AH90, 1)&amp;RIGHT($A90, 1)</f>
        <v>KB</v>
      </c>
      <c r="CT90" t="str">
        <f>RIGHT($A90, 1)&amp;RIGHT($AH90, 1)</f>
        <v>BH</v>
      </c>
      <c r="CU90" t="str">
        <f t="shared" si="46"/>
        <v>KH</v>
      </c>
      <c r="CV90" cm="1">
        <f t="array" aca="1" ref="CV90" ca="1">INDIRECT(ADDRESS(ROW(), CV$3-$AF$1+$AF$3))+VLOOKUP($AS90, INDIRECT(ADDRESS($AF$4, COLUMN()-$AF$2-CV$3)&amp;":"&amp;ADDRESS($AF$5, COLUMN()-$AF$1-CV$3)), CV$3, FALSE)+VLOOKUP($AT90, INDIRECT(ADDRESS($AF$4, COLUMN()-$AF$2-CV$3)&amp;":"&amp;ADDRESS($AF$5, COLUMN()-$AF$1-CV$3)), CV$3, FALSE)</f>
        <v>4</v>
      </c>
      <c r="CW90" cm="1">
        <f t="array" aca="1" ref="CW90" ca="1">INDIRECT(ADDRESS(ROW(), CW$3-$AF$1+$AF$3))+VLOOKUP($AS90, INDIRECT(ADDRESS($AF$4, COLUMN()-$AF$2-CW$3)&amp;":"&amp;ADDRESS($AF$5, COLUMN()-$AF$1-CW$3)), CW$3, FALSE)+VLOOKUP($AT90, INDIRECT(ADDRESS($AF$4, COLUMN()-$AF$2-CW$3)&amp;":"&amp;ADDRESS($AF$5, COLUMN()-$AF$1-CW$3)), CW$3, FALSE)</f>
        <v>5</v>
      </c>
      <c r="CX90" cm="1">
        <f t="array" aca="1" ref="CX90" ca="1">INDIRECT(ADDRESS(ROW(), CX$3-$AF$1+$AF$3))+VLOOKUP($AS90, INDIRECT(ADDRESS($AF$4, COLUMN()-$AF$2-CX$3)&amp;":"&amp;ADDRESS($AF$5, COLUMN()-$AF$1-CX$3)), CX$3, FALSE)+VLOOKUP($AT90, INDIRECT(ADDRESS($AF$4, COLUMN()-$AF$2-CX$3)&amp;":"&amp;ADDRESS($AF$5, COLUMN()-$AF$1-CX$3)), CX$3, FALSE)</f>
        <v>4</v>
      </c>
      <c r="CY90" cm="1">
        <f t="array" aca="1" ref="CY90" ca="1">INDIRECT(ADDRESS(ROW(), CY$3-$AF$1+$AF$3))+VLOOKUP($AS90, INDIRECT(ADDRESS($AF$4, COLUMN()-$AF$2-CY$3)&amp;":"&amp;ADDRESS($AF$5, COLUMN()-$AF$1-CY$3)), CY$3, FALSE)+VLOOKUP($AT90, INDIRECT(ADDRESS($AF$4, COLUMN()-$AF$2-CY$3)&amp;":"&amp;ADDRESS($AF$5, COLUMN()-$AF$1-CY$3)), CY$3, FALSE)</f>
        <v>9</v>
      </c>
      <c r="CZ90" cm="1">
        <f t="array" aca="1" ref="CZ90" ca="1">INDIRECT(ADDRESS(ROW(), CZ$3-$AF$1+$AF$3))+VLOOKUP($AS90, INDIRECT(ADDRESS($AF$4, COLUMN()-$AF$2-CZ$3)&amp;":"&amp;ADDRESS($AF$5, COLUMN()-$AF$1-CZ$3)), CZ$3, FALSE)+VLOOKUP($AT90, INDIRECT(ADDRESS($AF$4, COLUMN()-$AF$2-CZ$3)&amp;":"&amp;ADDRESS($AF$5, COLUMN()-$AF$1-CZ$3)), CZ$3, FALSE)</f>
        <v>7</v>
      </c>
      <c r="DA90" cm="1">
        <f t="array" aca="1" ref="DA90" ca="1">INDIRECT(ADDRESS(ROW(), DA$3-$AF$1+$AF$3))+VLOOKUP($AS90, INDIRECT(ADDRESS($AF$4, COLUMN()-$AF$2-DA$3)&amp;":"&amp;ADDRESS($AF$5, COLUMN()-$AF$1-DA$3)), DA$3, FALSE)+VLOOKUP($AT90, INDIRECT(ADDRESS($AF$4, COLUMN()-$AF$2-DA$3)&amp;":"&amp;ADDRESS($AF$5, COLUMN()-$AF$1-DA$3)), DA$3, FALSE)</f>
        <v>4</v>
      </c>
      <c r="DB90" cm="1">
        <f t="array" aca="1" ref="DB90" ca="1">INDIRECT(ADDRESS(ROW(), DB$3-$AF$1+$AF$3))+VLOOKUP($AS90, INDIRECT(ADDRESS($AF$4, COLUMN()-$AF$2-DB$3)&amp;":"&amp;ADDRESS($AF$5, COLUMN()-$AF$1-DB$3)), DB$3, FALSE)+VLOOKUP($AT90, INDIRECT(ADDRESS($AF$4, COLUMN()-$AF$2-DB$3)&amp;":"&amp;ADDRESS($AF$5, COLUMN()-$AF$1-DB$3)), DB$3, FALSE)</f>
        <v>7</v>
      </c>
      <c r="DC90" cm="1">
        <f t="array" aca="1" ref="DC90" ca="1">INDIRECT(ADDRESS(ROW(), DC$3-$AF$1+$AF$3))+VLOOKUP($AS90, INDIRECT(ADDRESS($AF$4, COLUMN()-$AF$2-DC$3)&amp;":"&amp;ADDRESS($AF$5, COLUMN()-$AF$1-DC$3)), DC$3, FALSE)+VLOOKUP($AT90, INDIRECT(ADDRESS($AF$4, COLUMN()-$AF$2-DC$3)&amp;":"&amp;ADDRESS($AF$5, COLUMN()-$AF$1-DC$3)), DC$3, FALSE)</f>
        <v>15</v>
      </c>
      <c r="DD90" cm="1">
        <f t="array" aca="1" ref="DD90" ca="1">INDIRECT(ADDRESS(ROW(), DD$3-$AF$1+$AF$3))+VLOOKUP($AS90, INDIRECT(ADDRESS($AF$4, COLUMN()-$AF$2-DD$3)&amp;":"&amp;ADDRESS($AF$5, COLUMN()-$AF$1-DD$3)), DD$3, FALSE)+VLOOKUP($AT90, INDIRECT(ADDRESS($AF$4, COLUMN()-$AF$2-DD$3)&amp;":"&amp;ADDRESS($AF$5, COLUMN()-$AF$1-DD$3)), DD$3, FALSE)</f>
        <v>6</v>
      </c>
      <c r="DE90" cm="1">
        <f t="array" aca="1" ref="DE90" ca="1">INDIRECT(ADDRESS(ROW(), DE$3-$AF$1+$AF$3))+VLOOKUP($AS90, INDIRECT(ADDRESS($AF$4, COLUMN()-$AF$2-DE$3)&amp;":"&amp;ADDRESS($AF$5, COLUMN()-$AF$1-DE$3)), DE$3, FALSE)+VLOOKUP($AT90, INDIRECT(ADDRESS($AF$4, COLUMN()-$AF$2-DE$3)&amp;":"&amp;ADDRESS($AF$5, COLUMN()-$AF$1-DE$3)), DE$3, FALSE)</f>
        <v>2</v>
      </c>
      <c r="DF90" t="str">
        <f>LEFT($AH90, 1)&amp;RIGHT($A90, 1)</f>
        <v>KB</v>
      </c>
      <c r="DG90" t="str">
        <f>RIGHT($A90, 1)&amp;RIGHT($AH90, 1)</f>
        <v>BH</v>
      </c>
      <c r="DH90" t="str">
        <f t="shared" si="47"/>
        <v>KH</v>
      </c>
      <c r="DI90" cm="1">
        <f t="array" aca="1" ref="DI90" ca="1">INDIRECT(ADDRESS(ROW(), DI$3-$AF$1+$AF$3))+VLOOKUP($AS90, INDIRECT(ADDRESS($AF$4, COLUMN()-$AF$2-DI$3)&amp;":"&amp;ADDRESS($AF$5, COLUMN()-$AF$1-DI$3)), DI$3, FALSE)+VLOOKUP($AT90, INDIRECT(ADDRESS($AF$4, COLUMN()-$AF$2-DI$3)&amp;":"&amp;ADDRESS($AF$5, COLUMN()-$AF$1-DI$3)), DI$3, FALSE)</f>
        <v>10</v>
      </c>
      <c r="DJ90" cm="1">
        <f t="array" aca="1" ref="DJ90" ca="1">INDIRECT(ADDRESS(ROW(), DJ$3-$AF$1+$AF$3))+VLOOKUP($AS90, INDIRECT(ADDRESS($AF$4, COLUMN()-$AF$2-DJ$3)&amp;":"&amp;ADDRESS($AF$5, COLUMN()-$AF$1-DJ$3)), DJ$3, FALSE)+VLOOKUP($AT90, INDIRECT(ADDRESS($AF$4, COLUMN()-$AF$2-DJ$3)&amp;":"&amp;ADDRESS($AF$5, COLUMN()-$AF$1-DJ$3)), DJ$3, FALSE)</f>
        <v>14</v>
      </c>
      <c r="DK90" cm="1">
        <f t="array" aca="1" ref="DK90" ca="1">INDIRECT(ADDRESS(ROW(), DK$3-$AF$1+$AF$3))+VLOOKUP($AS90, INDIRECT(ADDRESS($AF$4, COLUMN()-$AF$2-DK$3)&amp;":"&amp;ADDRESS($AF$5, COLUMN()-$AF$1-DK$3)), DK$3, FALSE)+VLOOKUP($AT90, INDIRECT(ADDRESS($AF$4, COLUMN()-$AF$2-DK$3)&amp;":"&amp;ADDRESS($AF$5, COLUMN()-$AF$1-DK$3)), DK$3, FALSE)</f>
        <v>7</v>
      </c>
      <c r="DL90" cm="1">
        <f t="array" aca="1" ref="DL90" ca="1">INDIRECT(ADDRESS(ROW(), DL$3-$AF$1+$AF$3))+VLOOKUP($AS90, INDIRECT(ADDRESS($AF$4, COLUMN()-$AF$2-DL$3)&amp;":"&amp;ADDRESS($AF$5, COLUMN()-$AF$1-DL$3)), DL$3, FALSE)+VLOOKUP($AT90, INDIRECT(ADDRESS($AF$4, COLUMN()-$AF$2-DL$3)&amp;":"&amp;ADDRESS($AF$5, COLUMN()-$AF$1-DL$3)), DL$3, FALSE)</f>
        <v>13</v>
      </c>
      <c r="DM90" cm="1">
        <f t="array" aca="1" ref="DM90" ca="1">INDIRECT(ADDRESS(ROW(), DM$3-$AF$1+$AF$3))+VLOOKUP($AS90, INDIRECT(ADDRESS($AF$4, COLUMN()-$AF$2-DM$3)&amp;":"&amp;ADDRESS($AF$5, COLUMN()-$AF$1-DM$3)), DM$3, FALSE)+VLOOKUP($AT90, INDIRECT(ADDRESS($AF$4, COLUMN()-$AF$2-DM$3)&amp;":"&amp;ADDRESS($AF$5, COLUMN()-$AF$1-DM$3)), DM$3, FALSE)</f>
        <v>10</v>
      </c>
      <c r="DN90" cm="1">
        <f t="array" aca="1" ref="DN90" ca="1">INDIRECT(ADDRESS(ROW(), DN$3-$AF$1+$AF$3))+VLOOKUP($AS90, INDIRECT(ADDRESS($AF$4, COLUMN()-$AF$2-DN$3)&amp;":"&amp;ADDRESS($AF$5, COLUMN()-$AF$1-DN$3)), DN$3, FALSE)+VLOOKUP($AT90, INDIRECT(ADDRESS($AF$4, COLUMN()-$AF$2-DN$3)&amp;":"&amp;ADDRESS($AF$5, COLUMN()-$AF$1-DN$3)), DN$3, FALSE)</f>
        <v>8</v>
      </c>
      <c r="DO90" cm="1">
        <f t="array" aca="1" ref="DO90" ca="1">INDIRECT(ADDRESS(ROW(), DO$3-$AF$1+$AF$3))+VLOOKUP($AS90, INDIRECT(ADDRESS($AF$4, COLUMN()-$AF$2-DO$3)&amp;":"&amp;ADDRESS($AF$5, COLUMN()-$AF$1-DO$3)), DO$3, FALSE)+VLOOKUP($AT90, INDIRECT(ADDRESS($AF$4, COLUMN()-$AF$2-DO$3)&amp;":"&amp;ADDRESS($AF$5, COLUMN()-$AF$1-DO$3)), DO$3, FALSE)</f>
        <v>16</v>
      </c>
      <c r="DP90" cm="1">
        <f t="array" aca="1" ref="DP90" ca="1">INDIRECT(ADDRESS(ROW(), DP$3-$AF$1+$AF$3))+VLOOKUP($AS90, INDIRECT(ADDRESS($AF$4, COLUMN()-$AF$2-DP$3)&amp;":"&amp;ADDRESS($AF$5, COLUMN()-$AF$1-DP$3)), DP$3, FALSE)+VLOOKUP($AT90, INDIRECT(ADDRESS($AF$4, COLUMN()-$AF$2-DP$3)&amp;":"&amp;ADDRESS($AF$5, COLUMN()-$AF$1-DP$3)), DP$3, FALSE)</f>
        <v>34</v>
      </c>
      <c r="DQ90" cm="1">
        <f t="array" aca="1" ref="DQ90" ca="1">INDIRECT(ADDRESS(ROW(), DQ$3-$AF$1+$AF$3))+VLOOKUP($AS90, INDIRECT(ADDRESS($AF$4, COLUMN()-$AF$2-DQ$3)&amp;":"&amp;ADDRESS($AF$5, COLUMN()-$AF$1-DQ$3)), DQ$3, FALSE)+VLOOKUP($AT90, INDIRECT(ADDRESS($AF$4, COLUMN()-$AF$2-DQ$3)&amp;":"&amp;ADDRESS($AF$5, COLUMN()-$AF$1-DQ$3)), DQ$3, FALSE)</f>
        <v>12</v>
      </c>
      <c r="DR90" cm="1">
        <f t="array" aca="1" ref="DR90" ca="1">INDIRECT(ADDRESS(ROW(), DR$3-$AF$1+$AF$3))+VLOOKUP($AS90, INDIRECT(ADDRESS($AF$4, COLUMN()-$AF$2-DR$3)&amp;":"&amp;ADDRESS($AF$5, COLUMN()-$AF$1-DR$3)), DR$3, FALSE)+VLOOKUP($AT90, INDIRECT(ADDRESS($AF$4, COLUMN()-$AF$2-DR$3)&amp;":"&amp;ADDRESS($AF$5, COLUMN()-$AF$1-DR$3)), DR$3, FALSE)</f>
        <v>3</v>
      </c>
      <c r="DS90" t="str">
        <f>LEFT($AH90, 1)&amp;RIGHT($A90, 1)</f>
        <v>KB</v>
      </c>
      <c r="DT90" t="str">
        <f>RIGHT($A90, 1)&amp;RIGHT($AH90, 1)</f>
        <v>BH</v>
      </c>
      <c r="DU90" t="str">
        <f t="shared" si="48"/>
        <v>KH</v>
      </c>
      <c r="DV90" cm="1">
        <f t="array" aca="1" ref="DV90" ca="1">INDIRECT(ADDRESS(ROW(), DV$3-$AF$1+$AF$3))+VLOOKUP($AS90, INDIRECT(ADDRESS($AF$4, COLUMN()-$AF$2-DV$3)&amp;":"&amp;ADDRESS($AF$5, COLUMN()-$AF$1-DV$3)), DV$3, FALSE)+VLOOKUP($AT90, INDIRECT(ADDRESS($AF$4, COLUMN()-$AF$2-DV$3)&amp;":"&amp;ADDRESS($AF$5, COLUMN()-$AF$1-DV$3)), DV$3, FALSE)</f>
        <v>20</v>
      </c>
      <c r="DW90" cm="1">
        <f t="array" aca="1" ref="DW90" ca="1">INDIRECT(ADDRESS(ROW(), DW$3-$AF$1+$AF$3))+VLOOKUP($AS90, INDIRECT(ADDRESS($AF$4, COLUMN()-$AF$2-DW$3)&amp;":"&amp;ADDRESS($AF$5, COLUMN()-$AF$1-DW$3)), DW$3, FALSE)+VLOOKUP($AT90, INDIRECT(ADDRESS($AF$4, COLUMN()-$AF$2-DW$3)&amp;":"&amp;ADDRESS($AF$5, COLUMN()-$AF$1-DW$3)), DW$3, FALSE)</f>
        <v>30</v>
      </c>
      <c r="DX90" cm="1">
        <f t="array" aca="1" ref="DX90" ca="1">INDIRECT(ADDRESS(ROW(), DX$3-$AF$1+$AF$3))+VLOOKUP($AS90, INDIRECT(ADDRESS($AF$4, COLUMN()-$AF$2-DX$3)&amp;":"&amp;ADDRESS($AF$5, COLUMN()-$AF$1-DX$3)), DX$3, FALSE)+VLOOKUP($AT90, INDIRECT(ADDRESS($AF$4, COLUMN()-$AF$2-DX$3)&amp;":"&amp;ADDRESS($AF$5, COLUMN()-$AF$1-DX$3)), DX$3, FALSE)</f>
        <v>13</v>
      </c>
      <c r="DY90" cm="1">
        <f t="array" aca="1" ref="DY90" ca="1">INDIRECT(ADDRESS(ROW(), DY$3-$AF$1+$AF$3))+VLOOKUP($AS90, INDIRECT(ADDRESS($AF$4, COLUMN()-$AF$2-DY$3)&amp;":"&amp;ADDRESS($AF$5, COLUMN()-$AF$1-DY$3)), DY$3, FALSE)+VLOOKUP($AT90, INDIRECT(ADDRESS($AF$4, COLUMN()-$AF$2-DY$3)&amp;":"&amp;ADDRESS($AF$5, COLUMN()-$AF$1-DY$3)), DY$3, FALSE)</f>
        <v>26</v>
      </c>
      <c r="DZ90" cm="1">
        <f t="array" aca="1" ref="DZ90" ca="1">INDIRECT(ADDRESS(ROW(), DZ$3-$AF$1+$AF$3))+VLOOKUP($AS90, INDIRECT(ADDRESS($AF$4, COLUMN()-$AF$2-DZ$3)&amp;":"&amp;ADDRESS($AF$5, COLUMN()-$AF$1-DZ$3)), DZ$3, FALSE)+VLOOKUP($AT90, INDIRECT(ADDRESS($AF$4, COLUMN()-$AF$2-DZ$3)&amp;":"&amp;ADDRESS($AF$5, COLUMN()-$AF$1-DZ$3)), DZ$3, FALSE)</f>
        <v>22</v>
      </c>
      <c r="EA90" cm="1">
        <f t="array" aca="1" ref="EA90" ca="1">INDIRECT(ADDRESS(ROW(), EA$3-$AF$1+$AF$3))+VLOOKUP($AS90, INDIRECT(ADDRESS($AF$4, COLUMN()-$AF$2-EA$3)&amp;":"&amp;ADDRESS($AF$5, COLUMN()-$AF$1-EA$3)), EA$3, FALSE)+VLOOKUP($AT90, INDIRECT(ADDRESS($AF$4, COLUMN()-$AF$2-EA$3)&amp;":"&amp;ADDRESS($AF$5, COLUMN()-$AF$1-EA$3)), EA$3, FALSE)</f>
        <v>14</v>
      </c>
      <c r="EB90" cm="1">
        <f t="array" aca="1" ref="EB90" ca="1">INDIRECT(ADDRESS(ROW(), EB$3-$AF$1+$AF$3))+VLOOKUP($AS90, INDIRECT(ADDRESS($AF$4, COLUMN()-$AF$2-EB$3)&amp;":"&amp;ADDRESS($AF$5, COLUMN()-$AF$1-EB$3)), EB$3, FALSE)+VLOOKUP($AT90, INDIRECT(ADDRESS($AF$4, COLUMN()-$AF$2-EB$3)&amp;":"&amp;ADDRESS($AF$5, COLUMN()-$AF$1-EB$3)), EB$3, FALSE)</f>
        <v>33</v>
      </c>
      <c r="EC90" cm="1">
        <f t="array" aca="1" ref="EC90" ca="1">INDIRECT(ADDRESS(ROW(), EC$3-$AF$1+$AF$3))+VLOOKUP($AS90, INDIRECT(ADDRESS($AF$4, COLUMN()-$AF$2-EC$3)&amp;":"&amp;ADDRESS($AF$5, COLUMN()-$AF$1-EC$3)), EC$3, FALSE)+VLOOKUP($AT90, INDIRECT(ADDRESS($AF$4, COLUMN()-$AF$2-EC$3)&amp;":"&amp;ADDRESS($AF$5, COLUMN()-$AF$1-EC$3)), EC$3, FALSE)</f>
        <v>64</v>
      </c>
      <c r="ED90" cm="1">
        <f t="array" aca="1" ref="ED90" ca="1">INDIRECT(ADDRESS(ROW(), ED$3-$AF$1+$AF$3))+VLOOKUP($AS90, INDIRECT(ADDRESS($AF$4, COLUMN()-$AF$2-ED$3)&amp;":"&amp;ADDRESS($AF$5, COLUMN()-$AF$1-ED$3)), ED$3, FALSE)+VLOOKUP($AT90, INDIRECT(ADDRESS($AF$4, COLUMN()-$AF$2-ED$3)&amp;":"&amp;ADDRESS($AF$5, COLUMN()-$AF$1-ED$3)), ED$3, FALSE)</f>
        <v>26</v>
      </c>
      <c r="EE90" cm="1">
        <f t="array" aca="1" ref="EE90" ca="1">INDIRECT(ADDRESS(ROW(), EE$3-$AF$1+$AF$3))+VLOOKUP($AS90, INDIRECT(ADDRESS($AF$4, COLUMN()-$AF$2-EE$3)&amp;":"&amp;ADDRESS($AF$5, COLUMN()-$AF$1-EE$3)), EE$3, FALSE)+VLOOKUP($AT90, INDIRECT(ADDRESS($AF$4, COLUMN()-$AF$2-EE$3)&amp;":"&amp;ADDRESS($AF$5, COLUMN()-$AF$1-EE$3)), EE$3, FALSE)</f>
        <v>7</v>
      </c>
      <c r="EF90" t="str">
        <f>LEFT($AH90, 1)&amp;RIGHT($A90, 1)</f>
        <v>KB</v>
      </c>
      <c r="EG90" t="str">
        <f>RIGHT($A90, 1)&amp;RIGHT($AH90, 1)</f>
        <v>BH</v>
      </c>
      <c r="EH90" t="str">
        <f t="shared" si="88"/>
        <v>KH</v>
      </c>
      <c r="EI90" cm="1">
        <f t="array" aca="1" ref="EI90" ca="1">INDIRECT(ADDRESS(ROW(), EI$3-$AF$1+$AF$3))+VLOOKUP($AS90, INDIRECT(ADDRESS($AF$4, COLUMN()-$AF$2-EI$3)&amp;":"&amp;ADDRESS($AF$5, COLUMN()-$AF$1-EI$3)), EI$3, FALSE)+VLOOKUP($AT90, INDIRECT(ADDRESS($AF$4, COLUMN()-$AF$2-EI$3)&amp;":"&amp;ADDRESS($AF$5, COLUMN()-$AF$1-EI$3)), EI$3, FALSE)</f>
        <v>38</v>
      </c>
      <c r="EJ90" cm="1">
        <f t="array" aca="1" ref="EJ90" ca="1">INDIRECT(ADDRESS(ROW(), EJ$3-$AF$1+$AF$3))+VLOOKUP($AS90, INDIRECT(ADDRESS($AF$4, COLUMN()-$AF$2-EJ$3)&amp;":"&amp;ADDRESS($AF$5, COLUMN()-$AF$1-EJ$3)), EJ$3, FALSE)+VLOOKUP($AT90, INDIRECT(ADDRESS($AF$4, COLUMN()-$AF$2-EJ$3)&amp;":"&amp;ADDRESS($AF$5, COLUMN()-$AF$1-EJ$3)), EJ$3, FALSE)</f>
        <v>68</v>
      </c>
      <c r="EK90" cm="1">
        <f t="array" aca="1" ref="EK90" ca="1">INDIRECT(ADDRESS(ROW(), EK$3-$AF$1+$AF$3))+VLOOKUP($AS90, INDIRECT(ADDRESS($AF$4, COLUMN()-$AF$2-EK$3)&amp;":"&amp;ADDRESS($AF$5, COLUMN()-$AF$1-EK$3)), EK$3, FALSE)+VLOOKUP($AT90, INDIRECT(ADDRESS($AF$4, COLUMN()-$AF$2-EK$3)&amp;":"&amp;ADDRESS($AF$5, COLUMN()-$AF$1-EK$3)), EK$3, FALSE)</f>
        <v>27</v>
      </c>
      <c r="EL90" cm="1">
        <f t="array" aca="1" ref="EL90" ca="1">INDIRECT(ADDRESS(ROW(), EL$3-$AF$1+$AF$3))+VLOOKUP($AS90, INDIRECT(ADDRESS($AF$4, COLUMN()-$AF$2-EL$3)&amp;":"&amp;ADDRESS($AF$5, COLUMN()-$AF$1-EL$3)), EL$3, FALSE)+VLOOKUP($AT90, INDIRECT(ADDRESS($AF$4, COLUMN()-$AF$2-EL$3)&amp;":"&amp;ADDRESS($AF$5, COLUMN()-$AF$1-EL$3)), EL$3, FALSE)</f>
        <v>51</v>
      </c>
      <c r="EM90" cm="1">
        <f t="array" aca="1" ref="EM90" ca="1">INDIRECT(ADDRESS(ROW(), EM$3-$AF$1+$AF$3))+VLOOKUP($AS90, INDIRECT(ADDRESS($AF$4, COLUMN()-$AF$2-EM$3)&amp;":"&amp;ADDRESS($AF$5, COLUMN()-$AF$1-EM$3)), EM$3, FALSE)+VLOOKUP($AT90, INDIRECT(ADDRESS($AF$4, COLUMN()-$AF$2-EM$3)&amp;":"&amp;ADDRESS($AF$5, COLUMN()-$AF$1-EM$3)), EM$3, FALSE)</f>
        <v>42</v>
      </c>
      <c r="EN90" cm="1">
        <f t="array" aca="1" ref="EN90" ca="1">INDIRECT(ADDRESS(ROW(), EN$3-$AF$1+$AF$3))+VLOOKUP($AS90, INDIRECT(ADDRESS($AF$4, COLUMN()-$AF$2-EN$3)&amp;":"&amp;ADDRESS($AF$5, COLUMN()-$AF$1-EN$3)), EN$3, FALSE)+VLOOKUP($AT90, INDIRECT(ADDRESS($AF$4, COLUMN()-$AF$2-EN$3)&amp;":"&amp;ADDRESS($AF$5, COLUMN()-$AF$1-EN$3)), EN$3, FALSE)</f>
        <v>27</v>
      </c>
      <c r="EO90" cm="1">
        <f t="array" aca="1" ref="EO90" ca="1">INDIRECT(ADDRESS(ROW(), EO$3-$AF$1+$AF$3))+VLOOKUP($AS90, INDIRECT(ADDRESS($AF$4, COLUMN()-$AF$2-EO$3)&amp;":"&amp;ADDRESS($AF$5, COLUMN()-$AF$1-EO$3)), EO$3, FALSE)+VLOOKUP($AT90, INDIRECT(ADDRESS($AF$4, COLUMN()-$AF$2-EO$3)&amp;":"&amp;ADDRESS($AF$5, COLUMN()-$AF$1-EO$3)), EO$3, FALSE)</f>
        <v>67</v>
      </c>
      <c r="EP90" cm="1">
        <f t="array" aca="1" ref="EP90" ca="1">INDIRECT(ADDRESS(ROW(), EP$3-$AF$1+$AF$3))+VLOOKUP($AS90, INDIRECT(ADDRESS($AF$4, COLUMN()-$AF$2-EP$3)&amp;":"&amp;ADDRESS($AF$5, COLUMN()-$AF$1-EP$3)), EP$3, FALSE)+VLOOKUP($AT90, INDIRECT(ADDRESS($AF$4, COLUMN()-$AF$2-EP$3)&amp;":"&amp;ADDRESS($AF$5, COLUMN()-$AF$1-EP$3)), EP$3, FALSE)</f>
        <v>125</v>
      </c>
      <c r="EQ90" cm="1">
        <f t="array" aca="1" ref="EQ90" ca="1">INDIRECT(ADDRESS(ROW(), EQ$3-$AF$1+$AF$3))+VLOOKUP($AS90, INDIRECT(ADDRESS($AF$4, COLUMN()-$AF$2-EQ$3)&amp;":"&amp;ADDRESS($AF$5, COLUMN()-$AF$1-EQ$3)), EQ$3, FALSE)+VLOOKUP($AT90, INDIRECT(ADDRESS($AF$4, COLUMN()-$AF$2-EQ$3)&amp;":"&amp;ADDRESS($AF$5, COLUMN()-$AF$1-EQ$3)), EQ$3, FALSE)</f>
        <v>52</v>
      </c>
      <c r="ER90" cm="1">
        <f t="array" aca="1" ref="ER90" ca="1">INDIRECT(ADDRESS(ROW(), ER$3-$AF$1+$AF$3))+VLOOKUP($AS90, INDIRECT(ADDRESS($AF$4, COLUMN()-$AF$2-ER$3)&amp;":"&amp;ADDRESS($AF$5, COLUMN()-$AF$1-ER$3)), ER$3, FALSE)+VLOOKUP($AT90, INDIRECT(ADDRESS($AF$4, COLUMN()-$AF$2-ER$3)&amp;":"&amp;ADDRESS($AF$5, COLUMN()-$AF$1-ER$3)), ER$3, FALSE)</f>
        <v>14</v>
      </c>
      <c r="ES90" t="str">
        <f>LEFT($AH90, 1)&amp;RIGHT($A90, 1)</f>
        <v>KB</v>
      </c>
      <c r="ET90" t="str">
        <f>RIGHT($A90, 1)&amp;RIGHT($AH90, 1)</f>
        <v>BH</v>
      </c>
      <c r="EU90" t="str">
        <f t="shared" si="89"/>
        <v>KH</v>
      </c>
      <c r="EV90" cm="1">
        <f t="array" aca="1" ref="EV90" ca="1">INDIRECT(ADDRESS(ROW(), EV$3-$AF$1+$AF$3))+VLOOKUP($AS90, INDIRECT(ADDRESS($AF$4, COLUMN()-$AF$2-EV$3)&amp;":"&amp;ADDRESS($AF$5, COLUMN()-$AF$1-EV$3)), EV$3, FALSE)+VLOOKUP($AT90, INDIRECT(ADDRESS($AF$4, COLUMN()-$AF$2-EV$3)&amp;":"&amp;ADDRESS($AF$5, COLUMN()-$AF$1-EV$3)), EV$3, FALSE)</f>
        <v>70</v>
      </c>
      <c r="EW90" cm="1">
        <f t="array" aca="1" ref="EW90" ca="1">INDIRECT(ADDRESS(ROW(), EW$3-$AF$1+$AF$3))+VLOOKUP($AS90, INDIRECT(ADDRESS($AF$4, COLUMN()-$AF$2-EW$3)&amp;":"&amp;ADDRESS($AF$5, COLUMN()-$AF$1-EW$3)), EW$3, FALSE)+VLOOKUP($AT90, INDIRECT(ADDRESS($AF$4, COLUMN()-$AF$2-EW$3)&amp;":"&amp;ADDRESS($AF$5, COLUMN()-$AF$1-EW$3)), EW$3, FALSE)</f>
        <v>145</v>
      </c>
      <c r="EX90" cm="1">
        <f t="array" aca="1" ref="EX90" ca="1">INDIRECT(ADDRESS(ROW(), EX$3-$AF$1+$AF$3))+VLOOKUP($AS90, INDIRECT(ADDRESS($AF$4, COLUMN()-$AF$2-EX$3)&amp;":"&amp;ADDRESS($AF$5, COLUMN()-$AF$1-EX$3)), EX$3, FALSE)+VLOOKUP($AT90, INDIRECT(ADDRESS($AF$4, COLUMN()-$AF$2-EX$3)&amp;":"&amp;ADDRESS($AF$5, COLUMN()-$AF$1-EX$3)), EX$3, FALSE)</f>
        <v>61</v>
      </c>
      <c r="EY90" cm="1">
        <f t="array" aca="1" ref="EY90" ca="1">INDIRECT(ADDRESS(ROW(), EY$3-$AF$1+$AF$3))+VLOOKUP($AS90, INDIRECT(ADDRESS($AF$4, COLUMN()-$AF$2-EY$3)&amp;":"&amp;ADDRESS($AF$5, COLUMN()-$AF$1-EY$3)), EY$3, FALSE)+VLOOKUP($AT90, INDIRECT(ADDRESS($AF$4, COLUMN()-$AF$2-EY$3)&amp;":"&amp;ADDRESS($AF$5, COLUMN()-$AF$1-EY$3)), EY$3, FALSE)</f>
        <v>102</v>
      </c>
      <c r="EZ90" cm="1">
        <f t="array" aca="1" ref="EZ90" ca="1">INDIRECT(ADDRESS(ROW(), EZ$3-$AF$1+$AF$3))+VLOOKUP($AS90, INDIRECT(ADDRESS($AF$4, COLUMN()-$AF$2-EZ$3)&amp;":"&amp;ADDRESS($AF$5, COLUMN()-$AF$1-EZ$3)), EZ$3, FALSE)+VLOOKUP($AT90, INDIRECT(ADDRESS($AF$4, COLUMN()-$AF$2-EZ$3)&amp;":"&amp;ADDRESS($AF$5, COLUMN()-$AF$1-EZ$3)), EZ$3, FALSE)</f>
        <v>84</v>
      </c>
      <c r="FA90" cm="1">
        <f t="array" aca="1" ref="FA90" ca="1">INDIRECT(ADDRESS(ROW(), FA$3-$AF$1+$AF$3))+VLOOKUP($AS90, INDIRECT(ADDRESS($AF$4, COLUMN()-$AF$2-FA$3)&amp;":"&amp;ADDRESS($AF$5, COLUMN()-$AF$1-FA$3)), FA$3, FALSE)+VLOOKUP($AT90, INDIRECT(ADDRESS($AF$4, COLUMN()-$AF$2-FA$3)&amp;":"&amp;ADDRESS($AF$5, COLUMN()-$AF$1-FA$3)), FA$3, FALSE)</f>
        <v>58</v>
      </c>
      <c r="FB90" cm="1">
        <f t="array" aca="1" ref="FB90" ca="1">INDIRECT(ADDRESS(ROW(), FB$3-$AF$1+$AF$3))+VLOOKUP($AS90, INDIRECT(ADDRESS($AF$4, COLUMN()-$AF$2-FB$3)&amp;":"&amp;ADDRESS($AF$5, COLUMN()-$AF$1-FB$3)), FB$3, FALSE)+VLOOKUP($AT90, INDIRECT(ADDRESS($AF$4, COLUMN()-$AF$2-FB$3)&amp;":"&amp;ADDRESS($AF$5, COLUMN()-$AF$1-FB$3)), FB$3, FALSE)</f>
        <v>127</v>
      </c>
      <c r="FC90" cm="1">
        <f t="array" aca="1" ref="FC90" ca="1">INDIRECT(ADDRESS(ROW(), FC$3-$AF$1+$AF$3))+VLOOKUP($AS90, INDIRECT(ADDRESS($AF$4, COLUMN()-$AF$2-FC$3)&amp;":"&amp;ADDRESS($AF$5, COLUMN()-$AF$1-FC$3)), FC$3, FALSE)+VLOOKUP($AT90, INDIRECT(ADDRESS($AF$4, COLUMN()-$AF$2-FC$3)&amp;":"&amp;ADDRESS($AF$5, COLUMN()-$AF$1-FC$3)), FC$3, FALSE)</f>
        <v>245</v>
      </c>
      <c r="FD90" cm="1">
        <f t="array" aca="1" ref="FD90" ca="1">INDIRECT(ADDRESS(ROW(), FD$3-$AF$1+$AF$3))+VLOOKUP($AS90, INDIRECT(ADDRESS($AF$4, COLUMN()-$AF$2-FD$3)&amp;":"&amp;ADDRESS($AF$5, COLUMN()-$AF$1-FD$3)), FD$3, FALSE)+VLOOKUP($AT90, INDIRECT(ADDRESS($AF$4, COLUMN()-$AF$2-FD$3)&amp;":"&amp;ADDRESS($AF$5, COLUMN()-$AF$1-FD$3)), FD$3, FALSE)</f>
        <v>102</v>
      </c>
      <c r="FE90" cm="1">
        <f t="array" aca="1" ref="FE90" ca="1">INDIRECT(ADDRESS(ROW(), FE$3-$AF$1+$AF$3))+VLOOKUP($AS90, INDIRECT(ADDRESS($AF$4, COLUMN()-$AF$2-FE$3)&amp;":"&amp;ADDRESS($AF$5, COLUMN()-$AF$1-FE$3)), FE$3, FALSE)+VLOOKUP($AT90, INDIRECT(ADDRESS($AF$4, COLUMN()-$AF$2-FE$3)&amp;":"&amp;ADDRESS($AF$5, COLUMN()-$AF$1-FE$3)), FE$3, FALSE)</f>
        <v>29</v>
      </c>
      <c r="FF90" t="str">
        <f>LEFT($AH90, 1)&amp;RIGHT($A90, 1)</f>
        <v>KB</v>
      </c>
      <c r="FG90" t="str">
        <f>RIGHT($A90, 1)&amp;RIGHT($AH90, 1)</f>
        <v>BH</v>
      </c>
      <c r="FH90" s="2" t="str">
        <f t="shared" si="211"/>
        <v>KH</v>
      </c>
      <c r="FI90" s="2" cm="1">
        <f t="array" aca="1" ref="FI90" ca="1">INDIRECT(ADDRESS(ROW(), FI$3-$AF$1+$AF$3))+VLOOKUP($AS90, INDIRECT(ADDRESS($AF$4, COLUMN()-$AF$2-FI$3)&amp;":"&amp;ADDRESS($AF$5, COLUMN()-$AF$1-FI$3)), FI$3, FALSE)+VLOOKUP($AT90, INDIRECT(ADDRESS($AF$4, COLUMN()-$AF$2-FI$3)&amp;":"&amp;ADDRESS($AF$5, COLUMN()-$AF$1-FI$3)), FI$3, FALSE)</f>
        <v>132</v>
      </c>
      <c r="FJ90" s="2" cm="1">
        <f t="array" aca="1" ref="FJ90" ca="1">INDIRECT(ADDRESS(ROW(), FJ$3-$AF$1+$AF$3))+VLOOKUP($AS90, INDIRECT(ADDRESS($AF$4, COLUMN()-$AF$2-FJ$3)&amp;":"&amp;ADDRESS($AF$5, COLUMN()-$AF$1-FJ$3)), FJ$3, FALSE)+VLOOKUP($AT90, INDIRECT(ADDRESS($AF$4, COLUMN()-$AF$2-FJ$3)&amp;":"&amp;ADDRESS($AF$5, COLUMN()-$AF$1-FJ$3)), FJ$3, FALSE)</f>
        <v>312</v>
      </c>
      <c r="FK90" s="2" cm="1">
        <f t="array" aca="1" ref="FK90" ca="1">INDIRECT(ADDRESS(ROW(), FK$3-$AF$1+$AF$3))+VLOOKUP($AS90, INDIRECT(ADDRESS($AF$4, COLUMN()-$AF$2-FK$3)&amp;":"&amp;ADDRESS($AF$5, COLUMN()-$AF$1-FK$3)), FK$3, FALSE)+VLOOKUP($AT90, INDIRECT(ADDRESS($AF$4, COLUMN()-$AF$2-FK$3)&amp;":"&amp;ADDRESS($AF$5, COLUMN()-$AF$1-FK$3)), FK$3, FALSE)</f>
        <v>116</v>
      </c>
      <c r="FL90" s="2" cm="1">
        <f t="array" aca="1" ref="FL90" ca="1">INDIRECT(ADDRESS(ROW(), FL$3-$AF$1+$AF$3))+VLOOKUP($AS90, INDIRECT(ADDRESS($AF$4, COLUMN()-$AF$2-FL$3)&amp;":"&amp;ADDRESS($AF$5, COLUMN()-$AF$1-FL$3)), FL$3, FALSE)+VLOOKUP($AT90, INDIRECT(ADDRESS($AF$4, COLUMN()-$AF$2-FL$3)&amp;":"&amp;ADDRESS($AF$5, COLUMN()-$AF$1-FL$3)), FL$3, FALSE)</f>
        <v>181</v>
      </c>
      <c r="FM90" s="2" cm="1">
        <f t="array" aca="1" ref="FM90" ca="1">INDIRECT(ADDRESS(ROW(), FM$3-$AF$1+$AF$3))+VLOOKUP($AS90, INDIRECT(ADDRESS($AF$4, COLUMN()-$AF$2-FM$3)&amp;":"&amp;ADDRESS($AF$5, COLUMN()-$AF$1-FM$3)), FM$3, FALSE)+VLOOKUP($AT90, INDIRECT(ADDRESS($AF$4, COLUMN()-$AF$2-FM$3)&amp;":"&amp;ADDRESS($AF$5, COLUMN()-$AF$1-FM$3)), FM$3, FALSE)</f>
        <v>170</v>
      </c>
      <c r="FN90" s="2" cm="1">
        <f t="array" aca="1" ref="FN90" ca="1">INDIRECT(ADDRESS(ROW(), FN$3-$AF$1+$AF$3))+VLOOKUP($AS90, INDIRECT(ADDRESS($AF$4, COLUMN()-$AF$2-FN$3)&amp;":"&amp;ADDRESS($AF$5, COLUMN()-$AF$1-FN$3)), FN$3, FALSE)+VLOOKUP($AT90, INDIRECT(ADDRESS($AF$4, COLUMN()-$AF$2-FN$3)&amp;":"&amp;ADDRESS($AF$5, COLUMN()-$AF$1-FN$3)), FN$3, FALSE)</f>
        <v>125</v>
      </c>
      <c r="FO90" s="2" cm="1">
        <f t="array" aca="1" ref="FO90" ca="1">INDIRECT(ADDRESS(ROW(), FO$3-$AF$1+$AF$3))+VLOOKUP($AS90, INDIRECT(ADDRESS($AF$4, COLUMN()-$AF$2-FO$3)&amp;":"&amp;ADDRESS($AF$5, COLUMN()-$AF$1-FO$3)), FO$3, FALSE)+VLOOKUP($AT90, INDIRECT(ADDRESS($AF$4, COLUMN()-$AF$2-FO$3)&amp;":"&amp;ADDRESS($AF$5, COLUMN()-$AF$1-FO$3)), FO$3, FALSE)</f>
        <v>263</v>
      </c>
      <c r="FP90" s="2" cm="1">
        <f t="array" aca="1" ref="FP90" ca="1">INDIRECT(ADDRESS(ROW(), FP$3-$AF$1+$AF$3))+VLOOKUP($AS90, INDIRECT(ADDRESS($AF$4, COLUMN()-$AF$2-FP$3)&amp;":"&amp;ADDRESS($AF$5, COLUMN()-$AF$1-FP$3)), FP$3, FALSE)+VLOOKUP($AT90, INDIRECT(ADDRESS($AF$4, COLUMN()-$AF$2-FP$3)&amp;":"&amp;ADDRESS($AF$5, COLUMN()-$AF$1-FP$3)), FP$3, FALSE)</f>
        <v>492</v>
      </c>
      <c r="FQ90" s="2" cm="1">
        <f t="array" aca="1" ref="FQ90" ca="1">INDIRECT(ADDRESS(ROW(), FQ$3-$AF$1+$AF$3))+VLOOKUP($AS90, INDIRECT(ADDRESS($AF$4, COLUMN()-$AF$2-FQ$3)&amp;":"&amp;ADDRESS($AF$5, COLUMN()-$AF$1-FQ$3)), FQ$3, FALSE)+VLOOKUP($AT90, INDIRECT(ADDRESS($AF$4, COLUMN()-$AF$2-FQ$3)&amp;":"&amp;ADDRESS($AF$5, COLUMN()-$AF$1-FQ$3)), FQ$3, FALSE)</f>
        <v>194</v>
      </c>
      <c r="FR90" s="2" cm="1">
        <f t="array" aca="1" ref="FR90" ca="1">INDIRECT(ADDRESS(ROW(), FR$3-$AF$1+$AF$3))+VLOOKUP($AS90, INDIRECT(ADDRESS($AF$4, COLUMN()-$AF$2-FR$3)&amp;":"&amp;ADDRESS($AF$5, COLUMN()-$AF$1-FR$3)), FR$3, FALSE)+VLOOKUP($AT90, INDIRECT(ADDRESS($AF$4, COLUMN()-$AF$2-FR$3)&amp;":"&amp;ADDRESS($AF$5, COLUMN()-$AF$1-FR$3)), FR$3, FALSE)</f>
        <v>62</v>
      </c>
      <c r="FS90" s="2" t="str">
        <f>LEFT($AH90, 1)&amp;RIGHT($A90, 1)</f>
        <v>KB</v>
      </c>
      <c r="FT90" s="2" t="str">
        <f>RIGHT($A90, 1)&amp;RIGHT($AH90, 1)</f>
        <v>BH</v>
      </c>
      <c r="FU90" s="2" t="str">
        <f t="shared" si="212"/>
        <v>KH</v>
      </c>
      <c r="FV90" s="2" cm="1">
        <f t="array" aca="1" ref="FV90" ca="1">INDIRECT(ADDRESS(ROW(), FV$3-$AF$1+$AF$3))+VLOOKUP($AS90, INDIRECT(ADDRESS($AF$4, COLUMN()-$AF$2-FV$3)&amp;":"&amp;ADDRESS($AF$5, COLUMN()-$AF$1-FV$3)), FV$3, FALSE)+VLOOKUP($AT90, INDIRECT(ADDRESS($AF$4, COLUMN()-$AF$2-FV$3)&amp;":"&amp;ADDRESS($AF$5, COLUMN()-$AF$1-FV$3)), FV$3, FALSE)</f>
        <v>280</v>
      </c>
      <c r="FW90" s="2" cm="1">
        <f t="array" aca="1" ref="FW90" ca="1">INDIRECT(ADDRESS(ROW(), FW$3-$AF$1+$AF$3))+VLOOKUP($AS90, INDIRECT(ADDRESS($AF$4, COLUMN()-$AF$2-FW$3)&amp;":"&amp;ADDRESS($AF$5, COLUMN()-$AF$1-FW$3)), FW$3, FALSE)+VLOOKUP($AT90, INDIRECT(ADDRESS($AF$4, COLUMN()-$AF$2-FW$3)&amp;":"&amp;ADDRESS($AF$5, COLUMN()-$AF$1-FW$3)), FW$3, FALSE)</f>
        <v>653</v>
      </c>
      <c r="FX90" s="2" cm="1">
        <f t="array" aca="1" ref="FX90" ca="1">INDIRECT(ADDRESS(ROW(), FX$3-$AF$1+$AF$3))+VLOOKUP($AS90, INDIRECT(ADDRESS($AF$4, COLUMN()-$AF$2-FX$3)&amp;":"&amp;ADDRESS($AF$5, COLUMN()-$AF$1-FX$3)), FX$3, FALSE)+VLOOKUP($AT90, INDIRECT(ADDRESS($AF$4, COLUMN()-$AF$2-FX$3)&amp;":"&amp;ADDRESS($AF$5, COLUMN()-$AF$1-FX$3)), FX$3, FALSE)</f>
        <v>238</v>
      </c>
      <c r="FY90" s="2" cm="1">
        <f t="array" aca="1" ref="FY90" ca="1">INDIRECT(ADDRESS(ROW(), FY$3-$AF$1+$AF$3))+VLOOKUP($AS90, INDIRECT(ADDRESS($AF$4, COLUMN()-$AF$2-FY$3)&amp;":"&amp;ADDRESS($AF$5, COLUMN()-$AF$1-FY$3)), FY$3, FALSE)+VLOOKUP($AT90, INDIRECT(ADDRESS($AF$4, COLUMN()-$AF$2-FY$3)&amp;":"&amp;ADDRESS($AF$5, COLUMN()-$AF$1-FY$3)), FY$3, FALSE)</f>
        <v>364</v>
      </c>
      <c r="FZ90" s="2" cm="1">
        <f t="array" aca="1" ref="FZ90" ca="1">INDIRECT(ADDRESS(ROW(), FZ$3-$AF$1+$AF$3))+VLOOKUP($AS90, INDIRECT(ADDRESS($AF$4, COLUMN()-$AF$2-FZ$3)&amp;":"&amp;ADDRESS($AF$5, COLUMN()-$AF$1-FZ$3)), FZ$3, FALSE)+VLOOKUP($AT90, INDIRECT(ADDRESS($AF$4, COLUMN()-$AF$2-FZ$3)&amp;":"&amp;ADDRESS($AF$5, COLUMN()-$AF$1-FZ$3)), FZ$3, FALSE)</f>
        <v>340</v>
      </c>
      <c r="GA90" s="2" cm="1">
        <f t="array" aca="1" ref="GA90" ca="1">INDIRECT(ADDRESS(ROW(), GA$3-$AF$1+$AF$3))+VLOOKUP($AS90, INDIRECT(ADDRESS($AF$4, COLUMN()-$AF$2-GA$3)&amp;":"&amp;ADDRESS($AF$5, COLUMN()-$AF$1-GA$3)), GA$3, FALSE)+VLOOKUP($AT90, INDIRECT(ADDRESS($AF$4, COLUMN()-$AF$2-GA$3)&amp;":"&amp;ADDRESS($AF$5, COLUMN()-$AF$1-GA$3)), GA$3, FALSE)</f>
        <v>256</v>
      </c>
      <c r="GB90" s="2" cm="1">
        <f t="array" aca="1" ref="GB90" ca="1">INDIRECT(ADDRESS(ROW(), GB$3-$AF$1+$AF$3))+VLOOKUP($AS90, INDIRECT(ADDRESS($AF$4, COLUMN()-$AF$2-GB$3)&amp;":"&amp;ADDRESS($AF$5, COLUMN()-$AF$1-GB$3)), GB$3, FALSE)+VLOOKUP($AT90, INDIRECT(ADDRESS($AF$4, COLUMN()-$AF$2-GB$3)&amp;":"&amp;ADDRESS($AF$5, COLUMN()-$AF$1-GB$3)), GB$3, FALSE)</f>
        <v>515</v>
      </c>
      <c r="GC90" s="2" cm="1">
        <f t="array" aca="1" ref="GC90" ca="1">INDIRECT(ADDRESS(ROW(), GC$3-$AF$1+$AF$3))+VLOOKUP($AS90, INDIRECT(ADDRESS($AF$4, COLUMN()-$AF$2-GC$3)&amp;":"&amp;ADDRESS($AF$5, COLUMN()-$AF$1-GC$3)), GC$3, FALSE)+VLOOKUP($AT90, INDIRECT(ADDRESS($AF$4, COLUMN()-$AF$2-GC$3)&amp;":"&amp;ADDRESS($AF$5, COLUMN()-$AF$1-GC$3)), GC$3, FALSE)</f>
        <v>949</v>
      </c>
      <c r="GD90" s="2" cm="1">
        <f t="array" aca="1" ref="GD90" ca="1">INDIRECT(ADDRESS(ROW(), GD$3-$AF$1+$AF$3))+VLOOKUP($AS90, INDIRECT(ADDRESS($AF$4, COLUMN()-$AF$2-GD$3)&amp;":"&amp;ADDRESS($AF$5, COLUMN()-$AF$1-GD$3)), GD$3, FALSE)+VLOOKUP($AT90, INDIRECT(ADDRESS($AF$4, COLUMN()-$AF$2-GD$3)&amp;":"&amp;ADDRESS($AF$5, COLUMN()-$AF$1-GD$3)), GD$3, FALSE)</f>
        <v>376</v>
      </c>
      <c r="GE90" s="2" cm="1">
        <f t="array" aca="1" ref="GE90" ca="1">INDIRECT(ADDRESS(ROW(), GE$3-$AF$1+$AF$3))+VLOOKUP($AS90, INDIRECT(ADDRESS($AF$4, COLUMN()-$AF$2-GE$3)&amp;":"&amp;ADDRESS($AF$5, COLUMN()-$AF$1-GE$3)), GE$3, FALSE)+VLOOKUP($AT90, INDIRECT(ADDRESS($AF$4, COLUMN()-$AF$2-GE$3)&amp;":"&amp;ADDRESS($AF$5, COLUMN()-$AF$1-GE$3)), GE$3, FALSE)</f>
        <v>124</v>
      </c>
      <c r="GF90" s="2" t="str">
        <f>LEFT($AH90, 1)&amp;RIGHT($A90, 1)</f>
        <v>KB</v>
      </c>
      <c r="GG90" s="2" t="str">
        <f>RIGHT($A90, 1)&amp;RIGHT($AH90, 1)</f>
        <v>BH</v>
      </c>
      <c r="GH90" s="2" t="str">
        <f t="shared" si="213"/>
        <v>KH</v>
      </c>
      <c r="GI90" s="2" cm="1">
        <f t="array" aca="1" ref="GI90" ca="1">INDIRECT(ADDRESS(ROW(), GI$3-$AF$1+$AF$3))+VLOOKUP($AS90, INDIRECT(ADDRESS($AF$4, COLUMN()-$AF$2-GI$3)&amp;":"&amp;ADDRESS($AF$5, COLUMN()-$AF$1-GI$3)), GI$3, FALSE)+VLOOKUP($AT90, INDIRECT(ADDRESS($AF$4, COLUMN()-$AF$2-GI$3)&amp;":"&amp;ADDRESS($AF$5, COLUMN()-$AF$1-GI$3)), GI$3, FALSE)</f>
        <v>507</v>
      </c>
      <c r="GJ90" s="2" cm="1">
        <f t="array" aca="1" ref="GJ90" ca="1">INDIRECT(ADDRESS(ROW(), GJ$3-$AF$1+$AF$3))+VLOOKUP($AS90, INDIRECT(ADDRESS($AF$4, COLUMN()-$AF$2-GJ$3)&amp;":"&amp;ADDRESS($AF$5, COLUMN()-$AF$1-GJ$3)), GJ$3, FALSE)+VLOOKUP($AT90, INDIRECT(ADDRESS($AF$4, COLUMN()-$AF$2-GJ$3)&amp;":"&amp;ADDRESS($AF$5, COLUMN()-$AF$1-GJ$3)), GJ$3, FALSE)</f>
        <v>1370</v>
      </c>
      <c r="GK90" s="2" cm="1">
        <f t="array" aca="1" ref="GK90" ca="1">INDIRECT(ADDRESS(ROW(), GK$3-$AF$1+$AF$3))+VLOOKUP($AS90, INDIRECT(ADDRESS($AF$4, COLUMN()-$AF$2-GK$3)&amp;":"&amp;ADDRESS($AF$5, COLUMN()-$AF$1-GK$3)), GK$3, FALSE)+VLOOKUP($AT90, INDIRECT(ADDRESS($AF$4, COLUMN()-$AF$2-GK$3)&amp;":"&amp;ADDRESS($AF$5, COLUMN()-$AF$1-GK$3)), GK$3, FALSE)</f>
        <v>470</v>
      </c>
      <c r="GL90" s="2" cm="1">
        <f t="array" aca="1" ref="GL90" ca="1">INDIRECT(ADDRESS(ROW(), GL$3-$AF$1+$AF$3))+VLOOKUP($AS90, INDIRECT(ADDRESS($AF$4, COLUMN()-$AF$2-GL$3)&amp;":"&amp;ADDRESS($AF$5, COLUMN()-$AF$1-GL$3)), GL$3, FALSE)+VLOOKUP($AT90, INDIRECT(ADDRESS($AF$4, COLUMN()-$AF$2-GL$3)&amp;":"&amp;ADDRESS($AF$5, COLUMN()-$AF$1-GL$3)), GL$3, FALSE)</f>
        <v>684</v>
      </c>
      <c r="GM90" s="2" cm="1">
        <f t="array" aca="1" ref="GM90" ca="1">INDIRECT(ADDRESS(ROW(), GM$3-$AF$1+$AF$3))+VLOOKUP($AS90, INDIRECT(ADDRESS($AF$4, COLUMN()-$AF$2-GM$3)&amp;":"&amp;ADDRESS($AF$5, COLUMN()-$AF$1-GM$3)), GM$3, FALSE)+VLOOKUP($AT90, INDIRECT(ADDRESS($AF$4, COLUMN()-$AF$2-GM$3)&amp;":"&amp;ADDRESS($AF$5, COLUMN()-$AF$1-GM$3)), GM$3, FALSE)</f>
        <v>679</v>
      </c>
      <c r="GN90" s="2" cm="1">
        <f t="array" aca="1" ref="GN90" ca="1">INDIRECT(ADDRESS(ROW(), GN$3-$AF$1+$AF$3))+VLOOKUP($AS90, INDIRECT(ADDRESS($AF$4, COLUMN()-$AF$2-GN$3)&amp;":"&amp;ADDRESS($AF$5, COLUMN()-$AF$1-GN$3)), GN$3, FALSE)+VLOOKUP($AT90, INDIRECT(ADDRESS($AF$4, COLUMN()-$AF$2-GN$3)&amp;":"&amp;ADDRESS($AF$5, COLUMN()-$AF$1-GN$3)), GN$3, FALSE)</f>
        <v>544</v>
      </c>
      <c r="GO90" s="2" cm="1">
        <f t="array" aca="1" ref="GO90" ca="1">INDIRECT(ADDRESS(ROW(), GO$3-$AF$1+$AF$3))+VLOOKUP($AS90, INDIRECT(ADDRESS($AF$4, COLUMN()-$AF$2-GO$3)&amp;":"&amp;ADDRESS($AF$5, COLUMN()-$AF$1-GO$3)), GO$3, FALSE)+VLOOKUP($AT90, INDIRECT(ADDRESS($AF$4, COLUMN()-$AF$2-GO$3)&amp;":"&amp;ADDRESS($AF$5, COLUMN()-$AF$1-GO$3)), GO$3, FALSE)</f>
        <v>1035</v>
      </c>
      <c r="GP90" s="2" cm="1">
        <f t="array" aca="1" ref="GP90" ca="1">INDIRECT(ADDRESS(ROW(), GP$3-$AF$1+$AF$3))+VLOOKUP($AS90, INDIRECT(ADDRESS($AF$4, COLUMN()-$AF$2-GP$3)&amp;":"&amp;ADDRESS($AF$5, COLUMN()-$AF$1-GP$3)), GP$3, FALSE)+VLOOKUP($AT90, INDIRECT(ADDRESS($AF$4, COLUMN()-$AF$2-GP$3)&amp;":"&amp;ADDRESS($AF$5, COLUMN()-$AF$1-GP$3)), GP$3, FALSE)</f>
        <v>1886</v>
      </c>
      <c r="GQ90" s="2" cm="1">
        <f t="array" aca="1" ref="GQ90" ca="1">INDIRECT(ADDRESS(ROW(), GQ$3-$AF$1+$AF$3))+VLOOKUP($AS90, INDIRECT(ADDRESS($AF$4, COLUMN()-$AF$2-GQ$3)&amp;":"&amp;ADDRESS($AF$5, COLUMN()-$AF$1-GQ$3)), GQ$3, FALSE)+VLOOKUP($AT90, INDIRECT(ADDRESS($AF$4, COLUMN()-$AF$2-GQ$3)&amp;":"&amp;ADDRESS($AF$5, COLUMN()-$AF$1-GQ$3)), GQ$3, FALSE)</f>
        <v>762</v>
      </c>
      <c r="GR90" s="2" cm="1">
        <f t="array" aca="1" ref="GR90" ca="1">INDIRECT(ADDRESS(ROW(), GR$3-$AF$1+$AF$3))+VLOOKUP($AS90, INDIRECT(ADDRESS($AF$4, COLUMN()-$AF$2-GR$3)&amp;":"&amp;ADDRESS($AF$5, COLUMN()-$AF$1-GR$3)), GR$3, FALSE)+VLOOKUP($AT90, INDIRECT(ADDRESS($AF$4, COLUMN()-$AF$2-GR$3)&amp;":"&amp;ADDRESS($AF$5, COLUMN()-$AF$1-GR$3)), GR$3, FALSE)</f>
        <v>254</v>
      </c>
      <c r="GS90" s="2" t="str">
        <f>LEFT($AH90, 1)&amp;RIGHT($A90, 1)</f>
        <v>KB</v>
      </c>
      <c r="GT90" s="2" t="str">
        <f>RIGHT($A90, 1)&amp;RIGHT($AH90, 1)</f>
        <v>BH</v>
      </c>
      <c r="GU90" s="2" t="str">
        <f t="shared" si="214"/>
        <v>KH</v>
      </c>
      <c r="GV90" s="2" cm="1">
        <f t="array" aca="1" ref="GV90" ca="1">INDIRECT(ADDRESS(ROW(), GV$3-$AF$1+$AF$3))+VLOOKUP($AS90, INDIRECT(ADDRESS($AF$4, COLUMN()-$AF$2-GV$3)&amp;":"&amp;ADDRESS($AF$5, COLUMN()-$AF$1-GV$3)), GV$3, FALSE)+VLOOKUP($AT90, INDIRECT(ADDRESS($AF$4, COLUMN()-$AF$2-GV$3)&amp;":"&amp;ADDRESS($AF$5, COLUMN()-$AF$1-GV$3)), GV$3, FALSE)</f>
        <v>1011</v>
      </c>
      <c r="GW90" s="2" cm="1">
        <f t="array" aca="1" ref="GW90" ca="1">INDIRECT(ADDRESS(ROW(), GW$3-$AF$1+$AF$3))+VLOOKUP($AS90, INDIRECT(ADDRESS($AF$4, COLUMN()-$AF$2-GW$3)&amp;":"&amp;ADDRESS($AF$5, COLUMN()-$AF$1-GW$3)), GW$3, FALSE)+VLOOKUP($AT90, INDIRECT(ADDRESS($AF$4, COLUMN()-$AF$2-GW$3)&amp;":"&amp;ADDRESS($AF$5, COLUMN()-$AF$1-GW$3)), GW$3, FALSE)</f>
        <v>2816</v>
      </c>
      <c r="GX90" s="2" cm="1">
        <f t="array" aca="1" ref="GX90" ca="1">INDIRECT(ADDRESS(ROW(), GX$3-$AF$1+$AF$3))+VLOOKUP($AS90, INDIRECT(ADDRESS($AF$4, COLUMN()-$AF$2-GX$3)&amp;":"&amp;ADDRESS($AF$5, COLUMN()-$AF$1-GX$3)), GX$3, FALSE)+VLOOKUP($AT90, INDIRECT(ADDRESS($AF$4, COLUMN()-$AF$2-GX$3)&amp;":"&amp;ADDRESS($AF$5, COLUMN()-$AF$1-GX$3)), GX$3, FALSE)</f>
        <v>956</v>
      </c>
      <c r="GY90" s="2" cm="1">
        <f t="array" aca="1" ref="GY90" ca="1">INDIRECT(ADDRESS(ROW(), GY$3-$AF$1+$AF$3))+VLOOKUP($AS90, INDIRECT(ADDRESS($AF$4, COLUMN()-$AF$2-GY$3)&amp;":"&amp;ADDRESS($AF$5, COLUMN()-$AF$1-GY$3)), GY$3, FALSE)+VLOOKUP($AT90, INDIRECT(ADDRESS($AF$4, COLUMN()-$AF$2-GY$3)&amp;":"&amp;ADDRESS($AF$5, COLUMN()-$AF$1-GY$3)), GY$3, FALSE)</f>
        <v>1364</v>
      </c>
      <c r="GZ90" s="2" cm="1">
        <f t="array" aca="1" ref="GZ90" ca="1">INDIRECT(ADDRESS(ROW(), GZ$3-$AF$1+$AF$3))+VLOOKUP($AS90, INDIRECT(ADDRESS($AF$4, COLUMN()-$AF$2-GZ$3)&amp;":"&amp;ADDRESS($AF$5, COLUMN()-$AF$1-GZ$3)), GZ$3, FALSE)+VLOOKUP($AT90, INDIRECT(ADDRESS($AF$4, COLUMN()-$AF$2-GZ$3)&amp;":"&amp;ADDRESS($AF$5, COLUMN()-$AF$1-GZ$3)), GZ$3, FALSE)</f>
        <v>1395</v>
      </c>
      <c r="HA90" s="2" cm="1">
        <f t="array" aca="1" ref="HA90" ca="1">INDIRECT(ADDRESS(ROW(), HA$3-$AF$1+$AF$3))+VLOOKUP($AS90, INDIRECT(ADDRESS($AF$4, COLUMN()-$AF$2-HA$3)&amp;":"&amp;ADDRESS($AF$5, COLUMN()-$AF$1-HA$3)), HA$3, FALSE)+VLOOKUP($AT90, INDIRECT(ADDRESS($AF$4, COLUMN()-$AF$2-HA$3)&amp;":"&amp;ADDRESS($AF$5, COLUMN()-$AF$1-HA$3)), HA$3, FALSE)</f>
        <v>1119</v>
      </c>
      <c r="HB90" s="2" cm="1">
        <f t="array" aca="1" ref="HB90" ca="1">INDIRECT(ADDRESS(ROW(), HB$3-$AF$1+$AF$3))+VLOOKUP($AS90, INDIRECT(ADDRESS($AF$4, COLUMN()-$AF$2-HB$3)&amp;":"&amp;ADDRESS($AF$5, COLUMN()-$AF$1-HB$3)), HB$3, FALSE)+VLOOKUP($AT90, INDIRECT(ADDRESS($AF$4, COLUMN()-$AF$2-HB$3)&amp;":"&amp;ADDRESS($AF$5, COLUMN()-$AF$1-HB$3)), HB$3, FALSE)</f>
        <v>2045</v>
      </c>
      <c r="HC90" s="2" cm="1">
        <f t="array" aca="1" ref="HC90" ca="1">INDIRECT(ADDRESS(ROW(), HC$3-$AF$1+$AF$3))+VLOOKUP($AS90, INDIRECT(ADDRESS($AF$4, COLUMN()-$AF$2-HC$3)&amp;":"&amp;ADDRESS($AF$5, COLUMN()-$AF$1-HC$3)), HC$3, FALSE)+VLOOKUP($AT90, INDIRECT(ADDRESS($AF$4, COLUMN()-$AF$2-HC$3)&amp;":"&amp;ADDRESS($AF$5, COLUMN()-$AF$1-HC$3)), HC$3, FALSE)</f>
        <v>3687</v>
      </c>
      <c r="HD90" s="2" cm="1">
        <f t="array" aca="1" ref="HD90" ca="1">INDIRECT(ADDRESS(ROW(), HD$3-$AF$1+$AF$3))+VLOOKUP($AS90, INDIRECT(ADDRESS($AF$4, COLUMN()-$AF$2-HD$3)&amp;":"&amp;ADDRESS($AF$5, COLUMN()-$AF$1-HD$3)), HD$3, FALSE)+VLOOKUP($AT90, INDIRECT(ADDRESS($AF$4, COLUMN()-$AF$2-HD$3)&amp;":"&amp;ADDRESS($AF$5, COLUMN()-$AF$1-HD$3)), HD$3, FALSE)</f>
        <v>1478</v>
      </c>
      <c r="HE90" s="2" cm="1">
        <f t="array" aca="1" ref="HE90" ca="1">INDIRECT(ADDRESS(ROW(), HE$3-$AF$1+$AF$3))+VLOOKUP($AS90, INDIRECT(ADDRESS($AF$4, COLUMN()-$AF$2-HE$3)&amp;":"&amp;ADDRESS($AF$5, COLUMN()-$AF$1-HE$3)), HE$3, FALSE)+VLOOKUP($AT90, INDIRECT(ADDRESS($AF$4, COLUMN()-$AF$2-HE$3)&amp;":"&amp;ADDRESS($AF$5, COLUMN()-$AF$1-HE$3)), HE$3, FALSE)</f>
        <v>512</v>
      </c>
      <c r="HF90" s="2" t="str">
        <f>LEFT($AH90, 1)&amp;RIGHT($A90, 1)</f>
        <v>KB</v>
      </c>
      <c r="HG90" s="2" t="str">
        <f>RIGHT($A90, 1)&amp;RIGHT($AH90, 1)</f>
        <v>BH</v>
      </c>
      <c r="HH90" s="2" t="str">
        <f t="shared" si="215"/>
        <v>KH</v>
      </c>
      <c r="HI90" s="2" cm="1">
        <f t="array" aca="1" ref="HI90" ca="1">INDIRECT(ADDRESS(ROW(), HI$3-$AF$1+$AF$3))+VLOOKUP($AS90, INDIRECT(ADDRESS($AF$4, COLUMN()-$AF$2-HI$3)&amp;":"&amp;ADDRESS($AF$5, COLUMN()-$AF$1-HI$3)), HI$3, FALSE)+VLOOKUP($AT90, INDIRECT(ADDRESS($AF$4, COLUMN()-$AF$2-HI$3)&amp;":"&amp;ADDRESS($AF$5, COLUMN()-$AF$1-HI$3)), HI$3, FALSE)</f>
        <v>1957</v>
      </c>
      <c r="HJ90" s="2" cm="1">
        <f t="array" aca="1" ref="HJ90" ca="1">INDIRECT(ADDRESS(ROW(), HJ$3-$AF$1+$AF$3))+VLOOKUP($AS90, INDIRECT(ADDRESS($AF$4, COLUMN()-$AF$2-HJ$3)&amp;":"&amp;ADDRESS($AF$5, COLUMN()-$AF$1-HJ$3)), HJ$3, FALSE)+VLOOKUP($AT90, INDIRECT(ADDRESS($AF$4, COLUMN()-$AF$2-HJ$3)&amp;":"&amp;ADDRESS($AF$5, COLUMN()-$AF$1-HJ$3)), HJ$3, FALSE)</f>
        <v>5810</v>
      </c>
      <c r="HK90" s="2" cm="1">
        <f t="array" aca="1" ref="HK90" ca="1">INDIRECT(ADDRESS(ROW(), HK$3-$AF$1+$AF$3))+VLOOKUP($AS90, INDIRECT(ADDRESS($AF$4, COLUMN()-$AF$2-HK$3)&amp;":"&amp;ADDRESS($AF$5, COLUMN()-$AF$1-HK$3)), HK$3, FALSE)+VLOOKUP($AT90, INDIRECT(ADDRESS($AF$4, COLUMN()-$AF$2-HK$3)&amp;":"&amp;ADDRESS($AF$5, COLUMN()-$AF$1-HK$3)), HK$3, FALSE)</f>
        <v>1885</v>
      </c>
      <c r="HL90" s="2" cm="1">
        <f t="array" aca="1" ref="HL90" ca="1">INDIRECT(ADDRESS(ROW(), HL$3-$AF$1+$AF$3))+VLOOKUP($AS90, INDIRECT(ADDRESS($AF$4, COLUMN()-$AF$2-HL$3)&amp;":"&amp;ADDRESS($AF$5, COLUMN()-$AF$1-HL$3)), HL$3, FALSE)+VLOOKUP($AT90, INDIRECT(ADDRESS($AF$4, COLUMN()-$AF$2-HL$3)&amp;":"&amp;ADDRESS($AF$5, COLUMN()-$AF$1-HL$3)), HL$3, FALSE)</f>
        <v>2619</v>
      </c>
      <c r="HM90" s="2" cm="1">
        <f t="array" aca="1" ref="HM90" ca="1">INDIRECT(ADDRESS(ROW(), HM$3-$AF$1+$AF$3))+VLOOKUP($AS90, INDIRECT(ADDRESS($AF$4, COLUMN()-$AF$2-HM$3)&amp;":"&amp;ADDRESS($AF$5, COLUMN()-$AF$1-HM$3)), HM$3, FALSE)+VLOOKUP($AT90, INDIRECT(ADDRESS($AF$4, COLUMN()-$AF$2-HM$3)&amp;":"&amp;ADDRESS($AF$5, COLUMN()-$AF$1-HM$3)), HM$3, FALSE)</f>
        <v>2761</v>
      </c>
      <c r="HN90" s="2" cm="1">
        <f t="array" aca="1" ref="HN90" ca="1">INDIRECT(ADDRESS(ROW(), HN$3-$AF$1+$AF$3))+VLOOKUP($AS90, INDIRECT(ADDRESS($AF$4, COLUMN()-$AF$2-HN$3)&amp;":"&amp;ADDRESS($AF$5, COLUMN()-$AF$1-HN$3)), HN$3, FALSE)+VLOOKUP($AT90, INDIRECT(ADDRESS($AF$4, COLUMN()-$AF$2-HN$3)&amp;":"&amp;ADDRESS($AF$5, COLUMN()-$AF$1-HN$3)), HN$3, FALSE)</f>
        <v>2328</v>
      </c>
      <c r="HO90" s="2" cm="1">
        <f t="array" aca="1" ref="HO90" ca="1">INDIRECT(ADDRESS(ROW(), HO$3-$AF$1+$AF$3))+VLOOKUP($AS90, INDIRECT(ADDRESS($AF$4, COLUMN()-$AF$2-HO$3)&amp;":"&amp;ADDRESS($AF$5, COLUMN()-$AF$1-HO$3)), HO$3, FALSE)+VLOOKUP($AT90, INDIRECT(ADDRESS($AF$4, COLUMN()-$AF$2-HO$3)&amp;":"&amp;ADDRESS($AF$5, COLUMN()-$AF$1-HO$3)), HO$3, FALSE)</f>
        <v>4121</v>
      </c>
      <c r="HP90" s="2" cm="1">
        <f t="array" aca="1" ref="HP90" ca="1">INDIRECT(ADDRESS(ROW(), HP$3-$AF$1+$AF$3))+VLOOKUP($AS90, INDIRECT(ADDRESS($AF$4, COLUMN()-$AF$2-HP$3)&amp;":"&amp;ADDRESS($AF$5, COLUMN()-$AF$1-HP$3)), HP$3, FALSE)+VLOOKUP($AT90, INDIRECT(ADDRESS($AF$4, COLUMN()-$AF$2-HP$3)&amp;":"&amp;ADDRESS($AF$5, COLUMN()-$AF$1-HP$3)), HP$3, FALSE)</f>
        <v>7299</v>
      </c>
      <c r="HQ90" s="2" cm="1">
        <f t="array" aca="1" ref="HQ90" ca="1">INDIRECT(ADDRESS(ROW(), HQ$3-$AF$1+$AF$3))+VLOOKUP($AS90, INDIRECT(ADDRESS($AF$4, COLUMN()-$AF$2-HQ$3)&amp;":"&amp;ADDRESS($AF$5, COLUMN()-$AF$1-HQ$3)), HQ$3, FALSE)+VLOOKUP($AT90, INDIRECT(ADDRESS($AF$4, COLUMN()-$AF$2-HQ$3)&amp;":"&amp;ADDRESS($AF$5, COLUMN()-$AF$1-HQ$3)), HQ$3, FALSE)</f>
        <v>2959</v>
      </c>
      <c r="HR90" s="2" cm="1">
        <f t="array" aca="1" ref="HR90" ca="1">INDIRECT(ADDRESS(ROW(), HR$3-$AF$1+$AF$3))+VLOOKUP($AS90, INDIRECT(ADDRESS($AF$4, COLUMN()-$AF$2-HR$3)&amp;":"&amp;ADDRESS($AF$5, COLUMN()-$AF$1-HR$3)), HR$3, FALSE)+VLOOKUP($AT90, INDIRECT(ADDRESS($AF$4, COLUMN()-$AF$2-HR$3)&amp;":"&amp;ADDRESS($AF$5, COLUMN()-$AF$1-HR$3)), HR$3, FALSE)</f>
        <v>1028</v>
      </c>
      <c r="HS90" s="2" t="str">
        <f>LEFT($AH90, 1)&amp;RIGHT($A90, 1)</f>
        <v>KB</v>
      </c>
      <c r="HT90" s="2" t="str">
        <f>RIGHT($A90, 1)&amp;RIGHT($AH90, 1)</f>
        <v>BH</v>
      </c>
      <c r="HU90" s="2" t="str">
        <f t="shared" si="216"/>
        <v>KH</v>
      </c>
      <c r="HV90" s="2" cm="1">
        <f t="array" aca="1" ref="HV90" ca="1">INDIRECT(ADDRESS(ROW(), HV$3-$AF$1+$AF$3))+VLOOKUP($AS90, INDIRECT(ADDRESS($AF$4, COLUMN()-$AF$2-HV$3)&amp;":"&amp;ADDRESS($AF$5, COLUMN()-$AF$1-HV$3)), HV$3, FALSE)+VLOOKUP($AT90, INDIRECT(ADDRESS($AF$4, COLUMN()-$AF$2-HV$3)&amp;":"&amp;ADDRESS($AF$5, COLUMN()-$AF$1-HV$3)), HV$3, FALSE)</f>
        <v>3853</v>
      </c>
      <c r="HW90" s="2" cm="1">
        <f t="array" aca="1" ref="HW90" ca="1">INDIRECT(ADDRESS(ROW(), HW$3-$AF$1+$AF$3))+VLOOKUP($AS90, INDIRECT(ADDRESS($AF$4, COLUMN()-$AF$2-HW$3)&amp;":"&amp;ADDRESS($AF$5, COLUMN()-$AF$1-HW$3)), HW$3, FALSE)+VLOOKUP($AT90, INDIRECT(ADDRESS($AF$4, COLUMN()-$AF$2-HW$3)&amp;":"&amp;ADDRESS($AF$5, COLUMN()-$AF$1-HW$3)), HW$3, FALSE)</f>
        <v>11806</v>
      </c>
      <c r="HX90" s="2" cm="1">
        <f t="array" aca="1" ref="HX90" ca="1">INDIRECT(ADDRESS(ROW(), HX$3-$AF$1+$AF$3))+VLOOKUP($AS90, INDIRECT(ADDRESS($AF$4, COLUMN()-$AF$2-HX$3)&amp;":"&amp;ADDRESS($AF$5, COLUMN()-$AF$1-HX$3)), HX$3, FALSE)+VLOOKUP($AT90, INDIRECT(ADDRESS($AF$4, COLUMN()-$AF$2-HX$3)&amp;":"&amp;ADDRESS($AF$5, COLUMN()-$AF$1-HX$3)), HX$3, FALSE)</f>
        <v>3791</v>
      </c>
      <c r="HY90" s="2" cm="1">
        <f t="array" aca="1" ref="HY90" ca="1">INDIRECT(ADDRESS(ROW(), HY$3-$AF$1+$AF$3))+VLOOKUP($AS90, INDIRECT(ADDRESS($AF$4, COLUMN()-$AF$2-HY$3)&amp;":"&amp;ADDRESS($AF$5, COLUMN()-$AF$1-HY$3)), HY$3, FALSE)+VLOOKUP($AT90, INDIRECT(ADDRESS($AF$4, COLUMN()-$AF$2-HY$3)&amp;":"&amp;ADDRESS($AF$5, COLUMN()-$AF$1-HY$3)), HY$3, FALSE)</f>
        <v>5192</v>
      </c>
      <c r="HZ90" s="2" cm="1">
        <f t="array" aca="1" ref="HZ90" ca="1">INDIRECT(ADDRESS(ROW(), HZ$3-$AF$1+$AF$3))+VLOOKUP($AS90, INDIRECT(ADDRESS($AF$4, COLUMN()-$AF$2-HZ$3)&amp;":"&amp;ADDRESS($AF$5, COLUMN()-$AF$1-HZ$3)), HZ$3, FALSE)+VLOOKUP($AT90, INDIRECT(ADDRESS($AF$4, COLUMN()-$AF$2-HZ$3)&amp;":"&amp;ADDRESS($AF$5, COLUMN()-$AF$1-HZ$3)), HZ$3, FALSE)</f>
        <v>5636</v>
      </c>
      <c r="IA90" s="2" cm="1">
        <f t="array" aca="1" ref="IA90" ca="1">INDIRECT(ADDRESS(ROW(), IA$3-$AF$1+$AF$3))+VLOOKUP($AS90, INDIRECT(ADDRESS($AF$4, COLUMN()-$AF$2-IA$3)&amp;":"&amp;ADDRESS($AF$5, COLUMN()-$AF$1-IA$3)), IA$3, FALSE)+VLOOKUP($AT90, INDIRECT(ADDRESS($AF$4, COLUMN()-$AF$2-IA$3)&amp;":"&amp;ADDRESS($AF$5, COLUMN()-$AF$1-IA$3)), IA$3, FALSE)</f>
        <v>4784</v>
      </c>
      <c r="IB90" s="2" cm="1">
        <f t="array" aca="1" ref="IB90" ca="1">INDIRECT(ADDRESS(ROW(), IB$3-$AF$1+$AF$3))+VLOOKUP($AS90, INDIRECT(ADDRESS($AF$4, COLUMN()-$AF$2-IB$3)&amp;":"&amp;ADDRESS($AF$5, COLUMN()-$AF$1-IB$3)), IB$3, FALSE)+VLOOKUP($AT90, INDIRECT(ADDRESS($AF$4, COLUMN()-$AF$2-IB$3)&amp;":"&amp;ADDRESS($AF$5, COLUMN()-$AF$1-IB$3)), IB$3, FALSE)</f>
        <v>8154</v>
      </c>
      <c r="IC90" s="2" cm="1">
        <f t="array" aca="1" ref="IC90" ca="1">INDIRECT(ADDRESS(ROW(), IC$3-$AF$1+$AF$3))+VLOOKUP($AS90, INDIRECT(ADDRESS($AF$4, COLUMN()-$AF$2-IC$3)&amp;":"&amp;ADDRESS($AF$5, COLUMN()-$AF$1-IC$3)), IC$3, FALSE)+VLOOKUP($AT90, INDIRECT(ADDRESS($AF$4, COLUMN()-$AF$2-IC$3)&amp;":"&amp;ADDRESS($AF$5, COLUMN()-$AF$1-IC$3)), IC$3, FALSE)</f>
        <v>14362</v>
      </c>
      <c r="ID90" s="2" cm="1">
        <f t="array" aca="1" ref="ID90" ca="1">INDIRECT(ADDRESS(ROW(), ID$3-$AF$1+$AF$3))+VLOOKUP($AS90, INDIRECT(ADDRESS($AF$4, COLUMN()-$AF$2-ID$3)&amp;":"&amp;ADDRESS($AF$5, COLUMN()-$AF$1-ID$3)), ID$3, FALSE)+VLOOKUP($AT90, INDIRECT(ADDRESS($AF$4, COLUMN()-$AF$2-ID$3)&amp;":"&amp;ADDRESS($AF$5, COLUMN()-$AF$1-ID$3)), ID$3, FALSE)</f>
        <v>5895</v>
      </c>
      <c r="IE90" s="2" cm="1">
        <f t="array" aca="1" ref="IE90" ca="1">INDIRECT(ADDRESS(ROW(), IE$3-$AF$1+$AF$3))+VLOOKUP($AS90, INDIRECT(ADDRESS($AF$4, COLUMN()-$AF$2-IE$3)&amp;":"&amp;ADDRESS($AF$5, COLUMN()-$AF$1-IE$3)), IE$3, FALSE)+VLOOKUP($AT90, INDIRECT(ADDRESS($AF$4, COLUMN()-$AF$2-IE$3)&amp;":"&amp;ADDRESS($AF$5, COLUMN()-$AF$1-IE$3)), IE$3, FALSE)</f>
        <v>2062</v>
      </c>
      <c r="IF90" s="2" t="str">
        <f>LEFT($AH90, 1)&amp;RIGHT($A90, 1)</f>
        <v>KB</v>
      </c>
      <c r="IG90" s="2" t="str">
        <f>RIGHT($A90, 1)&amp;RIGHT($AH90, 1)</f>
        <v>BH</v>
      </c>
      <c r="IH90" s="2" t="str">
        <f t="shared" si="217"/>
        <v>KH</v>
      </c>
      <c r="II90" s="2" cm="1">
        <f t="array" aca="1" ref="II90" ca="1">INDIRECT(ADDRESS(ROW(), II$3-$AF$1+$AF$3))+VLOOKUP($AS90, INDIRECT(ADDRESS($AF$4, COLUMN()-$AF$2-II$3)&amp;":"&amp;ADDRESS($AF$5, COLUMN()-$AF$1-II$3)), II$3, FALSE)+VLOOKUP($AT90, INDIRECT(ADDRESS($AF$4, COLUMN()-$AF$2-II$3)&amp;":"&amp;ADDRESS($AF$5, COLUMN()-$AF$1-II$3)), II$3, FALSE)</f>
        <v>7537</v>
      </c>
      <c r="IJ90" s="2" cm="1">
        <f t="array" aca="1" ref="IJ90" ca="1">INDIRECT(ADDRESS(ROW(), IJ$3-$AF$1+$AF$3))+VLOOKUP($AS90, INDIRECT(ADDRESS($AF$4, COLUMN()-$AF$2-IJ$3)&amp;":"&amp;ADDRESS($AF$5, COLUMN()-$AF$1-IJ$3)), IJ$3, FALSE)+VLOOKUP($AT90, INDIRECT(ADDRESS($AF$4, COLUMN()-$AF$2-IJ$3)&amp;":"&amp;ADDRESS($AF$5, COLUMN()-$AF$1-IJ$3)), IJ$3, FALSE)</f>
        <v>24073</v>
      </c>
      <c r="IK90" s="2" cm="1">
        <f t="array" aca="1" ref="IK90" ca="1">INDIRECT(ADDRESS(ROW(), IK$3-$AF$1+$AF$3))+VLOOKUP($AS90, INDIRECT(ADDRESS($AF$4, COLUMN()-$AF$2-IK$3)&amp;":"&amp;ADDRESS($AF$5, COLUMN()-$AF$1-IK$3)), IK$3, FALSE)+VLOOKUP($AT90, INDIRECT(ADDRESS($AF$4, COLUMN()-$AF$2-IK$3)&amp;":"&amp;ADDRESS($AF$5, COLUMN()-$AF$1-IK$3)), IK$3, FALSE)</f>
        <v>7515</v>
      </c>
      <c r="IL90" s="2" cm="1">
        <f t="array" aca="1" ref="IL90" ca="1">INDIRECT(ADDRESS(ROW(), IL$3-$AF$1+$AF$3))+VLOOKUP($AS90, INDIRECT(ADDRESS($AF$4, COLUMN()-$AF$2-IL$3)&amp;":"&amp;ADDRESS($AF$5, COLUMN()-$AF$1-IL$3)), IL$3, FALSE)+VLOOKUP($AT90, INDIRECT(ADDRESS($AF$4, COLUMN()-$AF$2-IL$3)&amp;":"&amp;ADDRESS($AF$5, COLUMN()-$AF$1-IL$3)), IL$3, FALSE)</f>
        <v>10171</v>
      </c>
      <c r="IM90" s="2" cm="1">
        <f t="array" aca="1" ref="IM90" ca="1">INDIRECT(ADDRESS(ROW(), IM$3-$AF$1+$AF$3))+VLOOKUP($AS90, INDIRECT(ADDRESS($AF$4, COLUMN()-$AF$2-IM$3)&amp;":"&amp;ADDRESS($AF$5, COLUMN()-$AF$1-IM$3)), IM$3, FALSE)+VLOOKUP($AT90, INDIRECT(ADDRESS($AF$4, COLUMN()-$AF$2-IM$3)&amp;":"&amp;ADDRESS($AF$5, COLUMN()-$AF$1-IM$3)), IM$3, FALSE)</f>
        <v>11303</v>
      </c>
      <c r="IN90" s="2" cm="1">
        <f t="array" aca="1" ref="IN90" ca="1">INDIRECT(ADDRESS(ROW(), IN$3-$AF$1+$AF$3))+VLOOKUP($AS90, INDIRECT(ADDRESS($AF$4, COLUMN()-$AF$2-IN$3)&amp;":"&amp;ADDRESS($AF$5, COLUMN()-$AF$1-IN$3)), IN$3, FALSE)+VLOOKUP($AT90, INDIRECT(ADDRESS($AF$4, COLUMN()-$AF$2-IN$3)&amp;":"&amp;ADDRESS($AF$5, COLUMN()-$AF$1-IN$3)), IN$3, FALSE)</f>
        <v>9835</v>
      </c>
      <c r="IO90" s="2" cm="1">
        <f t="array" aca="1" ref="IO90" ca="1">INDIRECT(ADDRESS(ROW(), IO$3-$AF$1+$AF$3))+VLOOKUP($AS90, INDIRECT(ADDRESS($AF$4, COLUMN()-$AF$2-IO$3)&amp;":"&amp;ADDRESS($AF$5, COLUMN()-$AF$1-IO$3)), IO$3, FALSE)+VLOOKUP($AT90, INDIRECT(ADDRESS($AF$4, COLUMN()-$AF$2-IO$3)&amp;":"&amp;ADDRESS($AF$5, COLUMN()-$AF$1-IO$3)), IO$3, FALSE)</f>
        <v>16378</v>
      </c>
      <c r="IP90" s="2" cm="1">
        <f t="array" aca="1" ref="IP90" ca="1">INDIRECT(ADDRESS(ROW(), IP$3-$AF$1+$AF$3))+VLOOKUP($AS90, INDIRECT(ADDRESS($AF$4, COLUMN()-$AF$2-IP$3)&amp;":"&amp;ADDRESS($AF$5, COLUMN()-$AF$1-IP$3)), IP$3, FALSE)+VLOOKUP($AT90, INDIRECT(ADDRESS($AF$4, COLUMN()-$AF$2-IP$3)&amp;":"&amp;ADDRESS($AF$5, COLUMN()-$AF$1-IP$3)), IP$3, FALSE)</f>
        <v>28390</v>
      </c>
      <c r="IQ90" s="2" cm="1">
        <f t="array" aca="1" ref="IQ90" ca="1">INDIRECT(ADDRESS(ROW(), IQ$3-$AF$1+$AF$3))+VLOOKUP($AS90, INDIRECT(ADDRESS($AF$4, COLUMN()-$AF$2-IQ$3)&amp;":"&amp;ADDRESS($AF$5, COLUMN()-$AF$1-IQ$3)), IQ$3, FALSE)+VLOOKUP($AT90, INDIRECT(ADDRESS($AF$4, COLUMN()-$AF$2-IQ$3)&amp;":"&amp;ADDRESS($AF$5, COLUMN()-$AF$1-IQ$3)), IQ$3, FALSE)</f>
        <v>11754</v>
      </c>
      <c r="IR90" s="2" cm="1">
        <f t="array" aca="1" ref="IR90" ca="1">INDIRECT(ADDRESS(ROW(), IR$3-$AF$1+$AF$3))+VLOOKUP($AS90, INDIRECT(ADDRESS($AF$4, COLUMN()-$AF$2-IR$3)&amp;":"&amp;ADDRESS($AF$5, COLUMN()-$AF$1-IR$3)), IR$3, FALSE)+VLOOKUP($AT90, INDIRECT(ADDRESS($AF$4, COLUMN()-$AF$2-IR$3)&amp;":"&amp;ADDRESS($AF$5, COLUMN()-$AF$1-IR$3)), IR$3, FALSE)</f>
        <v>4115</v>
      </c>
      <c r="IS90" s="2" t="str">
        <f>LEFT($AH90, 1)&amp;RIGHT($A90, 1)</f>
        <v>KB</v>
      </c>
      <c r="IT90" s="2" t="str">
        <f>RIGHT($A90, 1)&amp;RIGHT($AH90, 1)</f>
        <v>BH</v>
      </c>
      <c r="IU90" s="2" t="str">
        <f t="shared" si="218"/>
        <v>KH</v>
      </c>
      <c r="IV90" s="2" cm="1">
        <f t="array" aca="1" ref="IV90" ca="1">INDIRECT(ADDRESS(ROW(), IV$3-$AF$1+$AF$3))+VLOOKUP($AS90, INDIRECT(ADDRESS($AF$4, COLUMN()-$AF$2-IV$3)&amp;":"&amp;ADDRESS($AF$5, COLUMN()-$AF$1-IV$3)), IV$3, FALSE)+VLOOKUP($AT90, INDIRECT(ADDRESS($AF$4, COLUMN()-$AF$2-IV$3)&amp;":"&amp;ADDRESS($AF$5, COLUMN()-$AF$1-IV$3)), IV$3, FALSE)</f>
        <v>14944</v>
      </c>
      <c r="IW90" s="2" cm="1">
        <f t="array" aca="1" ref="IW90" ca="1">INDIRECT(ADDRESS(ROW(), IW$3-$AF$1+$AF$3))+VLOOKUP($AS90, INDIRECT(ADDRESS($AF$4, COLUMN()-$AF$2-IW$3)&amp;":"&amp;ADDRESS($AF$5, COLUMN()-$AF$1-IW$3)), IW$3, FALSE)+VLOOKUP($AT90, INDIRECT(ADDRESS($AF$4, COLUMN()-$AF$2-IW$3)&amp;":"&amp;ADDRESS($AF$5, COLUMN()-$AF$1-IW$3)), IW$3, FALSE)</f>
        <v>48640</v>
      </c>
      <c r="IX90" s="2" cm="1">
        <f t="array" aca="1" ref="IX90" ca="1">INDIRECT(ADDRESS(ROW(), IX$3-$AF$1+$AF$3))+VLOOKUP($AS90, INDIRECT(ADDRESS($AF$4, COLUMN()-$AF$2-IX$3)&amp;":"&amp;ADDRESS($AF$5, COLUMN()-$AF$1-IX$3)), IX$3, FALSE)+VLOOKUP($AT90, INDIRECT(ADDRESS($AF$4, COLUMN()-$AF$2-IX$3)&amp;":"&amp;ADDRESS($AF$5, COLUMN()-$AF$1-IX$3)), IX$3, FALSE)</f>
        <v>15065</v>
      </c>
      <c r="IY90" s="2" cm="1">
        <f t="array" aca="1" ref="IY90" ca="1">INDIRECT(ADDRESS(ROW(), IY$3-$AF$1+$AF$3))+VLOOKUP($AS90, INDIRECT(ADDRESS($AF$4, COLUMN()-$AF$2-IY$3)&amp;":"&amp;ADDRESS($AF$5, COLUMN()-$AF$1-IY$3)), IY$3, FALSE)+VLOOKUP($AT90, INDIRECT(ADDRESS($AF$4, COLUMN()-$AF$2-IY$3)&amp;":"&amp;ADDRESS($AF$5, COLUMN()-$AF$1-IY$3)), IY$3, FALSE)</f>
        <v>20188</v>
      </c>
      <c r="IZ90" s="2" cm="1">
        <f t="array" aca="1" ref="IZ90" ca="1">INDIRECT(ADDRESS(ROW(), IZ$3-$AF$1+$AF$3))+VLOOKUP($AS90, INDIRECT(ADDRESS($AF$4, COLUMN()-$AF$2-IZ$3)&amp;":"&amp;ADDRESS($AF$5, COLUMN()-$AF$1-IZ$3)), IZ$3, FALSE)+VLOOKUP($AT90, INDIRECT(ADDRESS($AF$4, COLUMN()-$AF$2-IZ$3)&amp;":"&amp;ADDRESS($AF$5, COLUMN()-$AF$1-IZ$3)), IZ$3, FALSE)</f>
        <v>22849</v>
      </c>
      <c r="JA90" s="2" cm="1">
        <f t="array" aca="1" ref="JA90" ca="1">INDIRECT(ADDRESS(ROW(), JA$3-$AF$1+$AF$3))+VLOOKUP($AS90, INDIRECT(ADDRESS($AF$4, COLUMN()-$AF$2-JA$3)&amp;":"&amp;ADDRESS($AF$5, COLUMN()-$AF$1-JA$3)), JA$3, FALSE)+VLOOKUP($AT90, INDIRECT(ADDRESS($AF$4, COLUMN()-$AF$2-JA$3)&amp;":"&amp;ADDRESS($AF$5, COLUMN()-$AF$1-JA$3)), JA$3, FALSE)</f>
        <v>20052</v>
      </c>
      <c r="JB90" s="2" cm="1">
        <f t="array" aca="1" ref="JB90" ca="1">INDIRECT(ADDRESS(ROW(), JB$3-$AF$1+$AF$3))+VLOOKUP($AS90, INDIRECT(ADDRESS($AF$4, COLUMN()-$AF$2-JB$3)&amp;":"&amp;ADDRESS($AF$5, COLUMN()-$AF$1-JB$3)), JB$3, FALSE)+VLOOKUP($AT90, INDIRECT(ADDRESS($AF$4, COLUMN()-$AF$2-JB$3)&amp;":"&amp;ADDRESS($AF$5, COLUMN()-$AF$1-JB$3)), JB$3, FALSE)</f>
        <v>32564</v>
      </c>
      <c r="JC90" s="2" cm="1">
        <f t="array" aca="1" ref="JC90" ca="1">INDIRECT(ADDRESS(ROW(), JC$3-$AF$1+$AF$3))+VLOOKUP($AS90, INDIRECT(ADDRESS($AF$4, COLUMN()-$AF$2-JC$3)&amp;":"&amp;ADDRESS($AF$5, COLUMN()-$AF$1-JC$3)), JC$3, FALSE)+VLOOKUP($AT90, INDIRECT(ADDRESS($AF$4, COLUMN()-$AF$2-JC$3)&amp;":"&amp;ADDRESS($AF$5, COLUMN()-$AF$1-JC$3)), JC$3, FALSE)</f>
        <v>56132</v>
      </c>
      <c r="JD90" s="2" cm="1">
        <f t="array" aca="1" ref="JD90" ca="1">INDIRECT(ADDRESS(ROW(), JD$3-$AF$1+$AF$3))+VLOOKUP($AS90, INDIRECT(ADDRESS($AF$4, COLUMN()-$AF$2-JD$3)&amp;":"&amp;ADDRESS($AF$5, COLUMN()-$AF$1-JD$3)), JD$3, FALSE)+VLOOKUP($AT90, INDIRECT(ADDRESS($AF$4, COLUMN()-$AF$2-JD$3)&amp;":"&amp;ADDRESS($AF$5, COLUMN()-$AF$1-JD$3)), JD$3, FALSE)</f>
        <v>23493</v>
      </c>
      <c r="JE90" s="2" cm="1">
        <f t="array" aca="1" ref="JE90" ca="1">INDIRECT(ADDRESS(ROW(), JE$3-$AF$1+$AF$3))+VLOOKUP($AS90, INDIRECT(ADDRESS($AF$4, COLUMN()-$AF$2-JE$3)&amp;":"&amp;ADDRESS($AF$5, COLUMN()-$AF$1-JE$3)), JE$3, FALSE)+VLOOKUP($AT90, INDIRECT(ADDRESS($AF$4, COLUMN()-$AF$2-JE$3)&amp;":"&amp;ADDRESS($AF$5, COLUMN()-$AF$1-JE$3)), JE$3, FALSE)</f>
        <v>8216</v>
      </c>
      <c r="JF90" s="2" t="str">
        <f>LEFT($AH90, 1)&amp;RIGHT($A90, 1)</f>
        <v>KB</v>
      </c>
      <c r="JG90" s="2" t="str">
        <f>RIGHT($A90, 1)&amp;RIGHT($AH90, 1)</f>
        <v>BH</v>
      </c>
      <c r="JH90" s="2" t="str">
        <f t="shared" si="219"/>
        <v>KH</v>
      </c>
      <c r="JI90" s="2" cm="1">
        <f t="array" aca="1" ref="JI90" ca="1">INDIRECT(ADDRESS(ROW(), JI$3-$AF$1+$AF$3))+VLOOKUP($AS90, INDIRECT(ADDRESS($AF$4, COLUMN()-$AF$2-JI$3)&amp;":"&amp;ADDRESS($AF$5, COLUMN()-$AF$1-JI$3)), JI$3, FALSE)+VLOOKUP($AT90, INDIRECT(ADDRESS($AF$4, COLUMN()-$AF$2-JI$3)&amp;":"&amp;ADDRESS($AF$5, COLUMN()-$AF$1-JI$3)), JI$3, FALSE)</f>
        <v>29424</v>
      </c>
      <c r="JJ90" s="2" cm="1">
        <f t="array" aca="1" ref="JJ90" ca="1">INDIRECT(ADDRESS(ROW(), JJ$3-$AF$1+$AF$3))+VLOOKUP($AS90, INDIRECT(ADDRESS($AF$4, COLUMN()-$AF$2-JJ$3)&amp;":"&amp;ADDRESS($AF$5, COLUMN()-$AF$1-JJ$3)), JJ$3, FALSE)+VLOOKUP($AT90, INDIRECT(ADDRESS($AF$4, COLUMN()-$AF$2-JJ$3)&amp;":"&amp;ADDRESS($AF$5, COLUMN()-$AF$1-JJ$3)), JJ$3, FALSE)</f>
        <v>98346</v>
      </c>
      <c r="JK90" s="2" cm="1">
        <f t="array" aca="1" ref="JK90" ca="1">INDIRECT(ADDRESS(ROW(), JK$3-$AF$1+$AF$3))+VLOOKUP($AS90, INDIRECT(ADDRESS($AF$4, COLUMN()-$AF$2-JK$3)&amp;":"&amp;ADDRESS($AF$5, COLUMN()-$AF$1-JK$3)), JK$3, FALSE)+VLOOKUP($AT90, INDIRECT(ADDRESS($AF$4, COLUMN()-$AF$2-JK$3)&amp;":"&amp;ADDRESS($AF$5, COLUMN()-$AF$1-JK$3)), JK$3, FALSE)</f>
        <v>29866</v>
      </c>
      <c r="JL90" s="2" cm="1">
        <f t="array" aca="1" ref="JL90" ca="1">INDIRECT(ADDRESS(ROW(), JL$3-$AF$1+$AF$3))+VLOOKUP($AS90, INDIRECT(ADDRESS($AF$4, COLUMN()-$AF$2-JL$3)&amp;":"&amp;ADDRESS($AF$5, COLUMN()-$AF$1-JL$3)), JL$3, FALSE)+VLOOKUP($AT90, INDIRECT(ADDRESS($AF$4, COLUMN()-$AF$2-JL$3)&amp;":"&amp;ADDRESS($AF$5, COLUMN()-$AF$1-JL$3)), JL$3, FALSE)</f>
        <v>39778</v>
      </c>
      <c r="JM90" s="2" cm="1">
        <f t="array" aca="1" ref="JM90" ca="1">INDIRECT(ADDRESS(ROW(), JM$3-$AF$1+$AF$3))+VLOOKUP($AS90, INDIRECT(ADDRESS($AF$4, COLUMN()-$AF$2-JM$3)&amp;":"&amp;ADDRESS($AF$5, COLUMN()-$AF$1-JM$3)), JM$3, FALSE)+VLOOKUP($AT90, INDIRECT(ADDRESS($AF$4, COLUMN()-$AF$2-JM$3)&amp;":"&amp;ADDRESS($AF$5, COLUMN()-$AF$1-JM$3)), JM$3, FALSE)</f>
        <v>46024</v>
      </c>
      <c r="JN90" s="2" cm="1">
        <f t="array" aca="1" ref="JN90" ca="1">INDIRECT(ADDRESS(ROW(), JN$3-$AF$1+$AF$3))+VLOOKUP($AS90, INDIRECT(ADDRESS($AF$4, COLUMN()-$AF$2-JN$3)&amp;":"&amp;ADDRESS($AF$5, COLUMN()-$AF$1-JN$3)), JN$3, FALSE)+VLOOKUP($AT90, INDIRECT(ADDRESS($AF$4, COLUMN()-$AF$2-JN$3)&amp;":"&amp;ADDRESS($AF$5, COLUMN()-$AF$1-JN$3)), JN$3, FALSE)</f>
        <v>40911</v>
      </c>
      <c r="JO90" s="2" cm="1">
        <f t="array" aca="1" ref="JO90" ca="1">INDIRECT(ADDRESS(ROW(), JO$3-$AF$1+$AF$3))+VLOOKUP($AS90, INDIRECT(ADDRESS($AF$4, COLUMN()-$AF$2-JO$3)&amp;":"&amp;ADDRESS($AF$5, COLUMN()-$AF$1-JO$3)), JO$3, FALSE)+VLOOKUP($AT90, INDIRECT(ADDRESS($AF$4, COLUMN()-$AF$2-JO$3)&amp;":"&amp;ADDRESS($AF$5, COLUMN()-$AF$1-JO$3)), JO$3, FALSE)</f>
        <v>65295</v>
      </c>
      <c r="JP90" s="2" cm="1">
        <f t="array" aca="1" ref="JP90" ca="1">INDIRECT(ADDRESS(ROW(), JP$3-$AF$1+$AF$3))+VLOOKUP($AS90, INDIRECT(ADDRESS($AF$4, COLUMN()-$AF$2-JP$3)&amp;":"&amp;ADDRESS($AF$5, COLUMN()-$AF$1-JP$3)), JP$3, FALSE)+VLOOKUP($AT90, INDIRECT(ADDRESS($AF$4, COLUMN()-$AF$2-JP$3)&amp;":"&amp;ADDRESS($AF$5, COLUMN()-$AF$1-JP$3)), JP$3, FALSE)</f>
        <v>111241</v>
      </c>
      <c r="JQ90" s="2" cm="1">
        <f t="array" aca="1" ref="JQ90" ca="1">INDIRECT(ADDRESS(ROW(), JQ$3-$AF$1+$AF$3))+VLOOKUP($AS90, INDIRECT(ADDRESS($AF$4, COLUMN()-$AF$2-JQ$3)&amp;":"&amp;ADDRESS($AF$5, COLUMN()-$AF$1-JQ$3)), JQ$3, FALSE)+VLOOKUP($AT90, INDIRECT(ADDRESS($AF$4, COLUMN()-$AF$2-JQ$3)&amp;":"&amp;ADDRESS($AF$5, COLUMN()-$AF$1-JQ$3)), JQ$3, FALSE)</f>
        <v>46990</v>
      </c>
      <c r="JR90" s="2" cm="1">
        <f t="array" aca="1" ref="JR90" ca="1">INDIRECT(ADDRESS(ROW(), JR$3-$AF$1+$AF$3))+VLOOKUP($AS90, INDIRECT(ADDRESS($AF$4, COLUMN()-$AF$2-JR$3)&amp;":"&amp;ADDRESS($AF$5, COLUMN()-$AF$1-JR$3)), JR$3, FALSE)+VLOOKUP($AT90, INDIRECT(ADDRESS($AF$4, COLUMN()-$AF$2-JR$3)&amp;":"&amp;ADDRESS($AF$5, COLUMN()-$AF$1-JR$3)), JR$3, FALSE)</f>
        <v>16412</v>
      </c>
      <c r="JS90" s="2" t="str">
        <f>LEFT($AH90, 1)&amp;RIGHT($A90, 1)</f>
        <v>KB</v>
      </c>
      <c r="JT90" s="2" t="str">
        <f>RIGHT($A90, 1)&amp;RIGHT($AH90, 1)</f>
        <v>BH</v>
      </c>
      <c r="JU90" s="2" t="str">
        <f t="shared" si="220"/>
        <v>KH</v>
      </c>
      <c r="JV90" s="2" cm="1">
        <f t="array" aca="1" ref="JV90" ca="1">INDIRECT(ADDRESS(ROW(), JV$3-$AF$1+$AF$3))+VLOOKUP($AS90, INDIRECT(ADDRESS($AF$4, COLUMN()-$AF$2-JV$3)&amp;":"&amp;ADDRESS($AF$5, COLUMN()-$AF$1-JV$3)), JV$3, FALSE)+VLOOKUP($AT90, INDIRECT(ADDRESS($AF$4, COLUMN()-$AF$2-JV$3)&amp;":"&amp;ADDRESS($AF$5, COLUMN()-$AF$1-JV$3)), JV$3, FALSE)</f>
        <v>58717</v>
      </c>
      <c r="JW90" s="2" cm="1">
        <f t="array" aca="1" ref="JW90" ca="1">INDIRECT(ADDRESS(ROW(), JW$3-$AF$1+$AF$3))+VLOOKUP($AS90, INDIRECT(ADDRESS($AF$4, COLUMN()-$AF$2-JW$3)&amp;":"&amp;ADDRESS($AF$5, COLUMN()-$AF$1-JW$3)), JW$3, FALSE)+VLOOKUP($AT90, INDIRECT(ADDRESS($AF$4, COLUMN()-$AF$2-JW$3)&amp;":"&amp;ADDRESS($AF$5, COLUMN()-$AF$1-JW$3)), JW$3, FALSE)</f>
        <v>197897</v>
      </c>
      <c r="JX90" s="2" cm="1">
        <f t="array" aca="1" ref="JX90" ca="1">INDIRECT(ADDRESS(ROW(), JX$3-$AF$1+$AF$3))+VLOOKUP($AS90, INDIRECT(ADDRESS($AF$4, COLUMN()-$AF$2-JX$3)&amp;":"&amp;ADDRESS($AF$5, COLUMN()-$AF$1-JX$3)), JX$3, FALSE)+VLOOKUP($AT90, INDIRECT(ADDRESS($AF$4, COLUMN()-$AF$2-JX$3)&amp;":"&amp;ADDRESS($AF$5, COLUMN()-$AF$1-JX$3)), JX$3, FALSE)</f>
        <v>59693</v>
      </c>
      <c r="JY90" s="2" cm="1">
        <f t="array" aca="1" ref="JY90" ca="1">INDIRECT(ADDRESS(ROW(), JY$3-$AF$1+$AF$3))+VLOOKUP($AS90, INDIRECT(ADDRESS($AF$4, COLUMN()-$AF$2-JY$3)&amp;":"&amp;ADDRESS($AF$5, COLUMN()-$AF$1-JY$3)), JY$3, FALSE)+VLOOKUP($AT90, INDIRECT(ADDRESS($AF$4, COLUMN()-$AF$2-JY$3)&amp;":"&amp;ADDRESS($AF$5, COLUMN()-$AF$1-JY$3)), JY$3, FALSE)</f>
        <v>79207</v>
      </c>
      <c r="JZ90" s="2" cm="1">
        <f t="array" aca="1" ref="JZ90" ca="1">INDIRECT(ADDRESS(ROW(), JZ$3-$AF$1+$AF$3))+VLOOKUP($AS90, INDIRECT(ADDRESS($AF$4, COLUMN()-$AF$2-JZ$3)&amp;":"&amp;ADDRESS($AF$5, COLUMN()-$AF$1-JZ$3)), JZ$3, FALSE)+VLOOKUP($AT90, INDIRECT(ADDRESS($AF$4, COLUMN()-$AF$2-JZ$3)&amp;":"&amp;ADDRESS($AF$5, COLUMN()-$AF$1-JZ$3)), JZ$3, FALSE)</f>
        <v>92882</v>
      </c>
      <c r="KA90" s="2" cm="1">
        <f t="array" aca="1" ref="KA90" ca="1">INDIRECT(ADDRESS(ROW(), KA$3-$AF$1+$AF$3))+VLOOKUP($AS90, INDIRECT(ADDRESS($AF$4, COLUMN()-$AF$2-KA$3)&amp;":"&amp;ADDRESS($AF$5, COLUMN()-$AF$1-KA$3)), KA$3, FALSE)+VLOOKUP($AT90, INDIRECT(ADDRESS($AF$4, COLUMN()-$AF$2-KA$3)&amp;":"&amp;ADDRESS($AF$5, COLUMN()-$AF$1-KA$3)), KA$3, FALSE)</f>
        <v>82897</v>
      </c>
      <c r="KB90" s="2" cm="1">
        <f t="array" aca="1" ref="KB90" ca="1">INDIRECT(ADDRESS(ROW(), KB$3-$AF$1+$AF$3))+VLOOKUP($AS90, INDIRECT(ADDRESS($AF$4, COLUMN()-$AF$2-KB$3)&amp;":"&amp;ADDRESS($AF$5, COLUMN()-$AF$1-KB$3)), KB$3, FALSE)+VLOOKUP($AT90, INDIRECT(ADDRESS($AF$4, COLUMN()-$AF$2-KB$3)&amp;":"&amp;ADDRESS($AF$5, COLUMN()-$AF$1-KB$3)), KB$3, FALSE)</f>
        <v>130196</v>
      </c>
      <c r="KC90" s="2" cm="1">
        <f t="array" aca="1" ref="KC90" ca="1">INDIRECT(ADDRESS(ROW(), KC$3-$AF$1+$AF$3))+VLOOKUP($AS90, INDIRECT(ADDRESS($AF$4, COLUMN()-$AF$2-KC$3)&amp;":"&amp;ADDRESS($AF$5, COLUMN()-$AF$1-KC$3)), KC$3, FALSE)+VLOOKUP($AT90, INDIRECT(ADDRESS($AF$4, COLUMN()-$AF$2-KC$3)&amp;":"&amp;ADDRESS($AF$5, COLUMN()-$AF$1-KC$3)), KC$3, FALSE)</f>
        <v>220408</v>
      </c>
      <c r="KD90" s="2" cm="1">
        <f t="array" aca="1" ref="KD90" ca="1">INDIRECT(ADDRESS(ROW(), KD$3-$AF$1+$AF$3))+VLOOKUP($AS90, INDIRECT(ADDRESS($AF$4, COLUMN()-$AF$2-KD$3)&amp;":"&amp;ADDRESS($AF$5, COLUMN()-$AF$1-KD$3)), KD$3, FALSE)+VLOOKUP($AT90, INDIRECT(ADDRESS($AF$4, COLUMN()-$AF$2-KD$3)&amp;":"&amp;ADDRESS($AF$5, COLUMN()-$AF$1-KD$3)), KD$3, FALSE)</f>
        <v>93964</v>
      </c>
      <c r="KE90" s="2" cm="1">
        <f t="array" aca="1" ref="KE90" ca="1">INDIRECT(ADDRESS(ROW(), KE$3-$AF$1+$AF$3))+VLOOKUP($AS90, INDIRECT(ADDRESS($AF$4, COLUMN()-$AF$2-KE$3)&amp;":"&amp;ADDRESS($AF$5, COLUMN()-$AF$1-KE$3)), KE$3, FALSE)+VLOOKUP($AT90, INDIRECT(ADDRESS($AF$4, COLUMN()-$AF$2-KE$3)&amp;":"&amp;ADDRESS($AF$5, COLUMN()-$AF$1-KE$3)), KE$3, FALSE)</f>
        <v>32714</v>
      </c>
      <c r="KF90" s="2" t="str">
        <f>LEFT($AH90, 1)&amp;RIGHT($A90, 1)</f>
        <v>KB</v>
      </c>
      <c r="KG90" s="2" t="str">
        <f>RIGHT($A90, 1)&amp;RIGHT($AH90, 1)</f>
        <v>BH</v>
      </c>
      <c r="KH90" s="2" t="str">
        <f t="shared" si="221"/>
        <v>KH</v>
      </c>
      <c r="KI90" s="2" cm="1">
        <f t="array" aca="1" ref="KI90" ca="1">INDIRECT(ADDRESS(ROW(), KI$3-$AF$1+$AF$3))+VLOOKUP($AS90, INDIRECT(ADDRESS($AF$4, COLUMN()-$AF$2-KI$3)&amp;":"&amp;ADDRESS($AF$5, COLUMN()-$AF$1-KI$3)), KI$3, FALSE)+VLOOKUP($AT90, INDIRECT(ADDRESS($AF$4, COLUMN()-$AF$2-KI$3)&amp;":"&amp;ADDRESS($AF$5, COLUMN()-$AF$1-KI$3)), KI$3, FALSE)</f>
        <v>116188</v>
      </c>
      <c r="KJ90" s="2" cm="1">
        <f t="array" aca="1" ref="KJ90" ca="1">INDIRECT(ADDRESS(ROW(), KJ$3-$AF$1+$AF$3))+VLOOKUP($AS90, INDIRECT(ADDRESS($AF$4, COLUMN()-$AF$2-KJ$3)&amp;":"&amp;ADDRESS($AF$5, COLUMN()-$AF$1-KJ$3)), KJ$3, FALSE)+VLOOKUP($AT90, INDIRECT(ADDRESS($AF$4, COLUMN()-$AF$2-KJ$3)&amp;":"&amp;ADDRESS($AF$5, COLUMN()-$AF$1-KJ$3)), KJ$3, FALSE)</f>
        <v>398277</v>
      </c>
      <c r="KK90" s="2" cm="1">
        <f t="array" aca="1" ref="KK90" ca="1">INDIRECT(ADDRESS(ROW(), KK$3-$AF$1+$AF$3))+VLOOKUP($AS90, INDIRECT(ADDRESS($AF$4, COLUMN()-$AF$2-KK$3)&amp;":"&amp;ADDRESS($AF$5, COLUMN()-$AF$1-KK$3)), KK$3, FALSE)+VLOOKUP($AT90, INDIRECT(ADDRESS($AF$4, COLUMN()-$AF$2-KK$3)&amp;":"&amp;ADDRESS($AF$5, COLUMN()-$AF$1-KK$3)), KK$3, FALSE)</f>
        <v>118630</v>
      </c>
      <c r="KL90" s="2" cm="1">
        <f t="array" aca="1" ref="KL90" ca="1">INDIRECT(ADDRESS(ROW(), KL$3-$AF$1+$AF$3))+VLOOKUP($AS90, INDIRECT(ADDRESS($AF$4, COLUMN()-$AF$2-KL$3)&amp;":"&amp;ADDRESS($AF$5, COLUMN()-$AF$1-KL$3)), KL$3, FALSE)+VLOOKUP($AT90, INDIRECT(ADDRESS($AF$4, COLUMN()-$AF$2-KL$3)&amp;":"&amp;ADDRESS($AF$5, COLUMN()-$AF$1-KL$3)), KL$3, FALSE)</f>
        <v>156883</v>
      </c>
      <c r="KM90" s="2" cm="1">
        <f t="array" aca="1" ref="KM90" ca="1">INDIRECT(ADDRESS(ROW(), KM$3-$AF$1+$AF$3))+VLOOKUP($AS90, INDIRECT(ADDRESS($AF$4, COLUMN()-$AF$2-KM$3)&amp;":"&amp;ADDRESS($AF$5, COLUMN()-$AF$1-KM$3)), KM$3, FALSE)+VLOOKUP($AT90, INDIRECT(ADDRESS($AF$4, COLUMN()-$AF$2-KM$3)&amp;":"&amp;ADDRESS($AF$5, COLUMN()-$AF$1-KM$3)), KM$3, FALSE)</f>
        <v>186954</v>
      </c>
      <c r="KN90" s="2" cm="1">
        <f t="array" aca="1" ref="KN90" ca="1">INDIRECT(ADDRESS(ROW(), KN$3-$AF$1+$AF$3))+VLOOKUP($AS90, INDIRECT(ADDRESS($AF$4, COLUMN()-$AF$2-KN$3)&amp;":"&amp;ADDRESS($AF$5, COLUMN()-$AF$1-KN$3)), KN$3, FALSE)+VLOOKUP($AT90, INDIRECT(ADDRESS($AF$4, COLUMN()-$AF$2-KN$3)&amp;":"&amp;ADDRESS($AF$5, COLUMN()-$AF$1-KN$3)), KN$3, FALSE)</f>
        <v>167985</v>
      </c>
      <c r="KO90" s="2" cm="1">
        <f t="array" aca="1" ref="KO90" ca="1">INDIRECT(ADDRESS(ROW(), KO$3-$AF$1+$AF$3))+VLOOKUP($AS90, INDIRECT(ADDRESS($AF$4, COLUMN()-$AF$2-KO$3)&amp;":"&amp;ADDRESS($AF$5, COLUMN()-$AF$1-KO$3)), KO$3, FALSE)+VLOOKUP($AT90, INDIRECT(ADDRESS($AF$4, COLUMN()-$AF$2-KO$3)&amp;":"&amp;ADDRESS($AF$5, COLUMN()-$AF$1-KO$3)), KO$3, FALSE)</f>
        <v>260741</v>
      </c>
      <c r="KP90" s="2" cm="1">
        <f t="array" aca="1" ref="KP90" ca="1">INDIRECT(ADDRESS(ROW(), KP$3-$AF$1+$AF$3))+VLOOKUP($AS90, INDIRECT(ADDRESS($AF$4, COLUMN()-$AF$2-KP$3)&amp;":"&amp;ADDRESS($AF$5, COLUMN()-$AF$1-KP$3)), KP$3, FALSE)+VLOOKUP($AT90, INDIRECT(ADDRESS($AF$4, COLUMN()-$AF$2-KP$3)&amp;":"&amp;ADDRESS($AF$5, COLUMN()-$AF$1-KP$3)), KP$3, FALSE)</f>
        <v>437793</v>
      </c>
      <c r="KQ90" s="2" cm="1">
        <f t="array" aca="1" ref="KQ90" ca="1">INDIRECT(ADDRESS(ROW(), KQ$3-$AF$1+$AF$3))+VLOOKUP($AS90, INDIRECT(ADDRESS($AF$4, COLUMN()-$AF$2-KQ$3)&amp;":"&amp;ADDRESS($AF$5, COLUMN()-$AF$1-KQ$3)), KQ$3, FALSE)+VLOOKUP($AT90, INDIRECT(ADDRESS($AF$4, COLUMN()-$AF$2-KQ$3)&amp;":"&amp;ADDRESS($AF$5, COLUMN()-$AF$1-KQ$3)), KQ$3, FALSE)</f>
        <v>188372</v>
      </c>
      <c r="KR90" s="2" cm="1">
        <f t="array" aca="1" ref="KR90" ca="1">INDIRECT(ADDRESS(ROW(), KR$3-$AF$1+$AF$3))+VLOOKUP($AS90, INDIRECT(ADDRESS($AF$4, COLUMN()-$AF$2-KR$3)&amp;":"&amp;ADDRESS($AF$5, COLUMN()-$AF$1-KR$3)), KR$3, FALSE)+VLOOKUP($AT90, INDIRECT(ADDRESS($AF$4, COLUMN()-$AF$2-KR$3)&amp;":"&amp;ADDRESS($AF$5, COLUMN()-$AF$1-KR$3)), KR$3, FALSE)</f>
        <v>65328</v>
      </c>
      <c r="KS90" s="2" t="str">
        <f>LEFT($AH90, 1)&amp;RIGHT($A90, 1)</f>
        <v>KB</v>
      </c>
      <c r="KT90" s="2" t="str">
        <f>RIGHT($A90, 1)&amp;RIGHT($AH90, 1)</f>
        <v>BH</v>
      </c>
      <c r="KU90" s="2" t="str">
        <f t="shared" si="222"/>
        <v>KH</v>
      </c>
      <c r="KV90" s="2" cm="1">
        <f t="array" aca="1" ref="KV90" ca="1">INDIRECT(ADDRESS(ROW(), KV$3-$AF$1+$AF$3))+VLOOKUP($AS90, INDIRECT(ADDRESS($AF$4, COLUMN()-$AF$2-KV$3)&amp;":"&amp;ADDRESS($AF$5, COLUMN()-$AF$1-KV$3)), KV$3, FALSE)+VLOOKUP($AT90, INDIRECT(ADDRESS($AF$4, COLUMN()-$AF$2-KV$3)&amp;":"&amp;ADDRESS($AF$5, COLUMN()-$AF$1-KV$3)), KV$3, FALSE)</f>
        <v>232078</v>
      </c>
      <c r="KW90" s="2" cm="1">
        <f t="array" aca="1" ref="KW90" ca="1">INDIRECT(ADDRESS(ROW(), KW$3-$AF$1+$AF$3))+VLOOKUP($AS90, INDIRECT(ADDRESS($AF$4, COLUMN()-$AF$2-KW$3)&amp;":"&amp;ADDRESS($AF$5, COLUMN()-$AF$1-KW$3)), KW$3, FALSE)+VLOOKUP($AT90, INDIRECT(ADDRESS($AF$4, COLUMN()-$AF$2-KW$3)&amp;":"&amp;ADDRESS($AF$5, COLUMN()-$AF$1-KW$3)), KW$3, FALSE)</f>
        <v>799157</v>
      </c>
      <c r="KX90" s="2" cm="1">
        <f t="array" aca="1" ref="KX90" ca="1">INDIRECT(ADDRESS(ROW(), KX$3-$AF$1+$AF$3))+VLOOKUP($AS90, INDIRECT(ADDRESS($AF$4, COLUMN()-$AF$2-KX$3)&amp;":"&amp;ADDRESS($AF$5, COLUMN()-$AF$1-KX$3)), KX$3, FALSE)+VLOOKUP($AT90, INDIRECT(ADDRESS($AF$4, COLUMN()-$AF$2-KX$3)&amp;":"&amp;ADDRESS($AF$5, COLUMN()-$AF$1-KX$3)), KX$3, FALSE)</f>
        <v>236727</v>
      </c>
      <c r="KY90" s="2" cm="1">
        <f t="array" aca="1" ref="KY90" ca="1">INDIRECT(ADDRESS(ROW(), KY$3-$AF$1+$AF$3))+VLOOKUP($AS90, INDIRECT(ADDRESS($AF$4, COLUMN()-$AF$2-KY$3)&amp;":"&amp;ADDRESS($AF$5, COLUMN()-$AF$1-KY$3)), KY$3, FALSE)+VLOOKUP($AT90, INDIRECT(ADDRESS($AF$4, COLUMN()-$AF$2-KY$3)&amp;":"&amp;ADDRESS($AF$5, COLUMN()-$AF$1-KY$3)), KY$3, FALSE)</f>
        <v>312647</v>
      </c>
      <c r="KZ90" s="2" cm="1">
        <f t="array" aca="1" ref="KZ90" ca="1">INDIRECT(ADDRESS(ROW(), KZ$3-$AF$1+$AF$3))+VLOOKUP($AS90, INDIRECT(ADDRESS($AF$4, COLUMN()-$AF$2-KZ$3)&amp;":"&amp;ADDRESS($AF$5, COLUMN()-$AF$1-KZ$3)), KZ$3, FALSE)+VLOOKUP($AT90, INDIRECT(ADDRESS($AF$4, COLUMN()-$AF$2-KZ$3)&amp;":"&amp;ADDRESS($AF$5, COLUMN()-$AF$1-KZ$3)), KZ$3, FALSE)</f>
        <v>377021</v>
      </c>
      <c r="LA90" s="2" cm="1">
        <f t="array" aca="1" ref="LA90" ca="1">INDIRECT(ADDRESS(ROW(), LA$3-$AF$1+$AF$3))+VLOOKUP($AS90, INDIRECT(ADDRESS($AF$4, COLUMN()-$AF$2-LA$3)&amp;":"&amp;ADDRESS($AF$5, COLUMN()-$AF$1-LA$3)), LA$3, FALSE)+VLOOKUP($AT90, INDIRECT(ADDRESS($AF$4, COLUMN()-$AF$2-LA$3)&amp;":"&amp;ADDRESS($AF$5, COLUMN()-$AF$1-LA$3)), LA$3, FALSE)</f>
        <v>338973</v>
      </c>
      <c r="LB90" s="2" cm="1">
        <f t="array" aca="1" ref="LB90" ca="1">INDIRECT(ADDRESS(ROW(), LB$3-$AF$1+$AF$3))+VLOOKUP($AS90, INDIRECT(ADDRESS($AF$4, COLUMN()-$AF$2-LB$3)&amp;":"&amp;ADDRESS($AF$5, COLUMN()-$AF$1-LB$3)), LB$3, FALSE)+VLOOKUP($AT90, INDIRECT(ADDRESS($AF$4, COLUMN()-$AF$2-LB$3)&amp;":"&amp;ADDRESS($AF$5, COLUMN()-$AF$1-LB$3)), LB$3, FALSE)</f>
        <v>520775</v>
      </c>
      <c r="LC90" s="2" cm="1">
        <f t="array" aca="1" ref="LC90" ca="1">INDIRECT(ADDRESS(ROW(), LC$3-$AF$1+$AF$3))+VLOOKUP($AS90, INDIRECT(ADDRESS($AF$4, COLUMN()-$AF$2-LC$3)&amp;":"&amp;ADDRESS($AF$5, COLUMN()-$AF$1-LC$3)), LC$3, FALSE)+VLOOKUP($AT90, INDIRECT(ADDRESS($AF$4, COLUMN()-$AF$2-LC$3)&amp;":"&amp;ADDRESS($AF$5, COLUMN()-$AF$1-LC$3)), LC$3, FALSE)</f>
        <v>869588</v>
      </c>
      <c r="LD90" s="2" cm="1">
        <f t="array" aca="1" ref="LD90" ca="1">INDIRECT(ADDRESS(ROW(), LD$3-$AF$1+$AF$3))+VLOOKUP($AS90, INDIRECT(ADDRESS($AF$4, COLUMN()-$AF$2-LD$3)&amp;":"&amp;ADDRESS($AF$5, COLUMN()-$AF$1-LD$3)), LD$3, FALSE)+VLOOKUP($AT90, INDIRECT(ADDRESS($AF$4, COLUMN()-$AF$2-LD$3)&amp;":"&amp;ADDRESS($AF$5, COLUMN()-$AF$1-LD$3)), LD$3, FALSE)</f>
        <v>376958</v>
      </c>
      <c r="LE90" s="2" cm="1">
        <f t="array" aca="1" ref="LE90" ca="1">INDIRECT(ADDRESS(ROW(), LE$3-$AF$1+$AF$3))+VLOOKUP($AS90, INDIRECT(ADDRESS($AF$4, COLUMN()-$AF$2-LE$3)&amp;":"&amp;ADDRESS($AF$5, COLUMN()-$AF$1-LE$3)), LE$3, FALSE)+VLOOKUP($AT90, INDIRECT(ADDRESS($AF$4, COLUMN()-$AF$2-LE$3)&amp;":"&amp;ADDRESS($AF$5, COLUMN()-$AF$1-LE$3)), LE$3, FALSE)</f>
        <v>130379</v>
      </c>
      <c r="LF90" s="2" t="str">
        <f>LEFT($AH90, 1)&amp;RIGHT($A90, 1)</f>
        <v>KB</v>
      </c>
      <c r="LG90" s="2" t="str">
        <f>RIGHT($A90, 1)&amp;RIGHT($AH90, 1)</f>
        <v>BH</v>
      </c>
      <c r="LH90" s="2" t="str">
        <f t="shared" si="223"/>
        <v>KH</v>
      </c>
      <c r="LI90" s="2" cm="1">
        <f t="array" aca="1" ref="LI90" ca="1">INDIRECT(ADDRESS(ROW(), LI$3-$AF$1+$AF$3))+VLOOKUP($AS90, INDIRECT(ADDRESS($AF$4, COLUMN()-$AF$2-LI$3)&amp;":"&amp;ADDRESS($AF$5, COLUMN()-$AF$1-LI$3)), LI$3, FALSE)+VLOOKUP($AT90, INDIRECT(ADDRESS($AF$4, COLUMN()-$AF$2-LI$3)&amp;":"&amp;ADDRESS($AF$5, COLUMN()-$AF$1-LI$3)), LI$3, FALSE)</f>
        <v>461835</v>
      </c>
      <c r="LJ90" s="2" cm="1">
        <f t="array" aca="1" ref="LJ90" ca="1">INDIRECT(ADDRESS(ROW(), LJ$3-$AF$1+$AF$3))+VLOOKUP($AS90, INDIRECT(ADDRESS($AF$4, COLUMN()-$AF$2-LJ$3)&amp;":"&amp;ADDRESS($AF$5, COLUMN()-$AF$1-LJ$3)), LJ$3, FALSE)+VLOOKUP($AT90, INDIRECT(ADDRESS($AF$4, COLUMN()-$AF$2-LJ$3)&amp;":"&amp;ADDRESS($AF$5, COLUMN()-$AF$1-LJ$3)), LJ$3, FALSE)</f>
        <v>1603689</v>
      </c>
      <c r="LK90" s="2" cm="1">
        <f t="array" aca="1" ref="LK90" ca="1">INDIRECT(ADDRESS(ROW(), LK$3-$AF$1+$AF$3))+VLOOKUP($AS90, INDIRECT(ADDRESS($AF$4, COLUMN()-$AF$2-LK$3)&amp;":"&amp;ADDRESS($AF$5, COLUMN()-$AF$1-LK$3)), LK$3, FALSE)+VLOOKUP($AT90, INDIRECT(ADDRESS($AF$4, COLUMN()-$AF$2-LK$3)&amp;":"&amp;ADDRESS($AF$5, COLUMN()-$AF$1-LK$3)), LK$3, FALSE)</f>
        <v>471051</v>
      </c>
      <c r="LL90" s="2" cm="1">
        <f t="array" aca="1" ref="LL90" ca="1">INDIRECT(ADDRESS(ROW(), LL$3-$AF$1+$AF$3))+VLOOKUP($AS90, INDIRECT(ADDRESS($AF$4, COLUMN()-$AF$2-LL$3)&amp;":"&amp;ADDRESS($AF$5, COLUMN()-$AF$1-LL$3)), LL$3, FALSE)+VLOOKUP($AT90, INDIRECT(ADDRESS($AF$4, COLUMN()-$AF$2-LL$3)&amp;":"&amp;ADDRESS($AF$5, COLUMN()-$AF$1-LL$3)), LL$3, FALSE)</f>
        <v>621487</v>
      </c>
      <c r="LM90" s="2" cm="1">
        <f t="array" aca="1" ref="LM90" ca="1">INDIRECT(ADDRESS(ROW(), LM$3-$AF$1+$AF$3))+VLOOKUP($AS90, INDIRECT(ADDRESS($AF$4, COLUMN()-$AF$2-LM$3)&amp;":"&amp;ADDRESS($AF$5, COLUMN()-$AF$1-LM$3)), LM$3, FALSE)+VLOOKUP($AT90, INDIRECT(ADDRESS($AF$4, COLUMN()-$AF$2-LM$3)&amp;":"&amp;ADDRESS($AF$5, COLUMN()-$AF$1-LM$3)), LM$3, FALSE)</f>
        <v>758160</v>
      </c>
      <c r="LN90" s="2" cm="1">
        <f t="array" aca="1" ref="LN90" ca="1">INDIRECT(ADDRESS(ROW(), LN$3-$AF$1+$AF$3))+VLOOKUP($AS90, INDIRECT(ADDRESS($AF$4, COLUMN()-$AF$2-LN$3)&amp;":"&amp;ADDRESS($AF$5, COLUMN()-$AF$1-LN$3)), LN$3, FALSE)+VLOOKUP($AT90, INDIRECT(ADDRESS($AF$4, COLUMN()-$AF$2-LN$3)&amp;":"&amp;ADDRESS($AF$5, COLUMN()-$AF$1-LN$3)), LN$3, FALSE)</f>
        <v>683650</v>
      </c>
      <c r="LO90" s="2" cm="1">
        <f t="array" aca="1" ref="LO90" ca="1">INDIRECT(ADDRESS(ROW(), LO$3-$AF$1+$AF$3))+VLOOKUP($AS90, INDIRECT(ADDRESS($AF$4, COLUMN()-$AF$2-LO$3)&amp;":"&amp;ADDRESS($AF$5, COLUMN()-$AF$1-LO$3)), LO$3, FALSE)+VLOOKUP($AT90, INDIRECT(ADDRESS($AF$4, COLUMN()-$AF$2-LO$3)&amp;":"&amp;ADDRESS($AF$5, COLUMN()-$AF$1-LO$3)), LO$3, FALSE)</f>
        <v>1042632</v>
      </c>
      <c r="LP90" s="2" cm="1">
        <f t="array" aca="1" ref="LP90" ca="1">INDIRECT(ADDRESS(ROW(), LP$3-$AF$1+$AF$3))+VLOOKUP($AS90, INDIRECT(ADDRESS($AF$4, COLUMN()-$AF$2-LP$3)&amp;":"&amp;ADDRESS($AF$5, COLUMN()-$AF$1-LP$3)), LP$3, FALSE)+VLOOKUP($AT90, INDIRECT(ADDRESS($AF$4, COLUMN()-$AF$2-LP$3)&amp;":"&amp;ADDRESS($AF$5, COLUMN()-$AF$1-LP$3)), LP$3, FALSE)</f>
        <v>1729977</v>
      </c>
      <c r="LQ90" s="2" cm="1">
        <f t="array" aca="1" ref="LQ90" ca="1">INDIRECT(ADDRESS(ROW(), LQ$3-$AF$1+$AF$3))+VLOOKUP($AS90, INDIRECT(ADDRESS($AF$4, COLUMN()-$AF$2-LQ$3)&amp;":"&amp;ADDRESS($AF$5, COLUMN()-$AF$1-LQ$3)), LQ$3, FALSE)+VLOOKUP($AT90, INDIRECT(ADDRESS($AF$4, COLUMN()-$AF$2-LQ$3)&amp;":"&amp;ADDRESS($AF$5, COLUMN()-$AF$1-LQ$3)), LQ$3, FALSE)</f>
        <v>755797</v>
      </c>
      <c r="LR90" s="2" cm="1">
        <f t="array" aca="1" ref="LR90" ca="1">INDIRECT(ADDRESS(ROW(), LR$3-$AF$1+$AF$3))+VLOOKUP($AS90, INDIRECT(ADDRESS($AF$4, COLUMN()-$AF$2-LR$3)&amp;":"&amp;ADDRESS($AF$5, COLUMN()-$AF$1-LR$3)), LR$3, FALSE)+VLOOKUP($AT90, INDIRECT(ADDRESS($AF$4, COLUMN()-$AF$2-LR$3)&amp;":"&amp;ADDRESS($AF$5, COLUMN()-$AF$1-LR$3)), LR$3, FALSE)</f>
        <v>260329</v>
      </c>
      <c r="LS90" s="2" t="str">
        <f>LEFT($AH90, 1)&amp;RIGHT($A90, 1)</f>
        <v>KB</v>
      </c>
      <c r="LT90" s="2" t="str">
        <f>RIGHT($A90, 1)&amp;RIGHT($AH90, 1)</f>
        <v>BH</v>
      </c>
      <c r="LU90" s="2" t="str">
        <f t="shared" si="224"/>
        <v>KH</v>
      </c>
      <c r="LV90" s="2" cm="1">
        <f t="array" aca="1" ref="LV90" ca="1">INDIRECT(ADDRESS(ROW(), LV$3-$AF$1+$AF$3))+VLOOKUP($AS90, INDIRECT(ADDRESS($AF$4, COLUMN()-$AF$2-LV$3)&amp;":"&amp;ADDRESS($AF$5, COLUMN()-$AF$1-LV$3)), LV$3, FALSE)+VLOOKUP($AT90, INDIRECT(ADDRESS($AF$4, COLUMN()-$AF$2-LV$3)&amp;":"&amp;ADDRESS($AF$5, COLUMN()-$AF$1-LV$3)), LV$3, FALSE)</f>
        <v>922627</v>
      </c>
      <c r="LW90" s="2" cm="1">
        <f t="array" aca="1" ref="LW90" ca="1">INDIRECT(ADDRESS(ROW(), LW$3-$AF$1+$AF$3))+VLOOKUP($AS90, INDIRECT(ADDRESS($AF$4, COLUMN()-$AF$2-LW$3)&amp;":"&amp;ADDRESS($AF$5, COLUMN()-$AF$1-LW$3)), LW$3, FALSE)+VLOOKUP($AT90, INDIRECT(ADDRESS($AF$4, COLUMN()-$AF$2-LW$3)&amp;":"&amp;ADDRESS($AF$5, COLUMN()-$AF$1-LW$3)), LW$3, FALSE)</f>
        <v>3212352</v>
      </c>
      <c r="LX90" s="2" cm="1">
        <f t="array" aca="1" ref="LX90" ca="1">INDIRECT(ADDRESS(ROW(), LX$3-$AF$1+$AF$3))+VLOOKUP($AS90, INDIRECT(ADDRESS($AF$4, COLUMN()-$AF$2-LX$3)&amp;":"&amp;ADDRESS($AF$5, COLUMN()-$AF$1-LX$3)), LX$3, FALSE)+VLOOKUP($AT90, INDIRECT(ADDRESS($AF$4, COLUMN()-$AF$2-LX$3)&amp;":"&amp;ADDRESS($AF$5, COLUMN()-$AF$1-LX$3)), LX$3, FALSE)</f>
        <v>939662</v>
      </c>
      <c r="LY90" s="2" cm="1">
        <f t="array" aca="1" ref="LY90" ca="1">INDIRECT(ADDRESS(ROW(), LY$3-$AF$1+$AF$3))+VLOOKUP($AS90, INDIRECT(ADDRESS($AF$4, COLUMN()-$AF$2-LY$3)&amp;":"&amp;ADDRESS($AF$5, COLUMN()-$AF$1-LY$3)), LY$3, FALSE)+VLOOKUP($AT90, INDIRECT(ADDRESS($AF$4, COLUMN()-$AF$2-LY$3)&amp;":"&amp;ADDRESS($AF$5, COLUMN()-$AF$1-LY$3)), LY$3, FALSE)</f>
        <v>1239404</v>
      </c>
      <c r="LZ90" s="2" cm="1">
        <f t="array" aca="1" ref="LZ90" ca="1">INDIRECT(ADDRESS(ROW(), LZ$3-$AF$1+$AF$3))+VLOOKUP($AS90, INDIRECT(ADDRESS($AF$4, COLUMN()-$AF$2-LZ$3)&amp;":"&amp;ADDRESS($AF$5, COLUMN()-$AF$1-LZ$3)), LZ$3, FALSE)+VLOOKUP($AT90, INDIRECT(ADDRESS($AF$4, COLUMN()-$AF$2-LZ$3)&amp;":"&amp;ADDRESS($AF$5, COLUMN()-$AF$1-LZ$3)), LZ$3, FALSE)</f>
        <v>1526635</v>
      </c>
      <c r="MA90" s="2" cm="1">
        <f t="array" aca="1" ref="MA90" ca="1">INDIRECT(ADDRESS(ROW(), MA$3-$AF$1+$AF$3))+VLOOKUP($AS90, INDIRECT(ADDRESS($AF$4, COLUMN()-$AF$2-MA$3)&amp;":"&amp;ADDRESS($AF$5, COLUMN()-$AF$1-MA$3)), MA$3, FALSE)+VLOOKUP($AT90, INDIRECT(ADDRESS($AF$4, COLUMN()-$AF$2-MA$3)&amp;":"&amp;ADDRESS($AF$5, COLUMN()-$AF$1-MA$3)), MA$3, FALSE)</f>
        <v>1375324</v>
      </c>
      <c r="MB90" s="2" cm="1">
        <f t="array" aca="1" ref="MB90" ca="1">INDIRECT(ADDRESS(ROW(), MB$3-$AF$1+$AF$3))+VLOOKUP($AS90, INDIRECT(ADDRESS($AF$4, COLUMN()-$AF$2-MB$3)&amp;":"&amp;ADDRESS($AF$5, COLUMN()-$AF$1-MB$3)), MB$3, FALSE)+VLOOKUP($AT90, INDIRECT(ADDRESS($AF$4, COLUMN()-$AF$2-MB$3)&amp;":"&amp;ADDRESS($AF$5, COLUMN()-$AF$1-MB$3)), MB$3, FALSE)</f>
        <v>2084027</v>
      </c>
      <c r="MC90" s="2" cm="1">
        <f t="array" aca="1" ref="MC90" ca="1">INDIRECT(ADDRESS(ROW(), MC$3-$AF$1+$AF$3))+VLOOKUP($AS90, INDIRECT(ADDRESS($AF$4, COLUMN()-$AF$2-MC$3)&amp;":"&amp;ADDRESS($AF$5, COLUMN()-$AF$1-MC$3)), MC$3, FALSE)+VLOOKUP($AT90, INDIRECT(ADDRESS($AF$4, COLUMN()-$AF$2-MC$3)&amp;":"&amp;ADDRESS($AF$5, COLUMN()-$AF$1-MC$3)), MC$3, FALSE)</f>
        <v>3442972</v>
      </c>
      <c r="MD90" s="2" cm="1">
        <f t="array" aca="1" ref="MD90" ca="1">INDIRECT(ADDRESS(ROW(), MD$3-$AF$1+$AF$3))+VLOOKUP($AS90, INDIRECT(ADDRESS($AF$4, COLUMN()-$AF$2-MD$3)&amp;":"&amp;ADDRESS($AF$5, COLUMN()-$AF$1-MD$3)), MD$3, FALSE)+VLOOKUP($AT90, INDIRECT(ADDRESS($AF$4, COLUMN()-$AF$2-MD$3)&amp;":"&amp;ADDRESS($AF$5, COLUMN()-$AF$1-MD$3)), MD$3, FALSE)</f>
        <v>1514232</v>
      </c>
      <c r="ME90" s="2" cm="1">
        <f t="array" aca="1" ref="ME90" ca="1">INDIRECT(ADDRESS(ROW(), ME$3-$AF$1+$AF$3))+VLOOKUP($AS90, INDIRECT(ADDRESS($AF$4, COLUMN()-$AF$2-ME$3)&amp;":"&amp;ADDRESS($AF$5, COLUMN()-$AF$1-ME$3)), ME$3, FALSE)+VLOOKUP($AT90, INDIRECT(ADDRESS($AF$4, COLUMN()-$AF$2-ME$3)&amp;":"&amp;ADDRESS($AF$5, COLUMN()-$AF$1-ME$3)), ME$3, FALSE)</f>
        <v>519980</v>
      </c>
      <c r="MF90" s="2" t="str">
        <f>LEFT($AH90, 1)&amp;RIGHT($A90, 1)</f>
        <v>KB</v>
      </c>
      <c r="MG90" s="2" t="str">
        <f>RIGHT($A90, 1)&amp;RIGHT($AH90, 1)</f>
        <v>BH</v>
      </c>
      <c r="MH90" s="2" t="str">
        <f t="shared" si="225"/>
        <v>KH</v>
      </c>
      <c r="MI90" s="2" cm="1">
        <f t="array" aca="1" ref="MI90" ca="1">INDIRECT(ADDRESS(ROW(), MI$3-$AF$1+$AF$3))+VLOOKUP($AS90, INDIRECT(ADDRESS($AF$4, COLUMN()-$AF$2-MI$3)&amp;":"&amp;ADDRESS($AF$5, COLUMN()-$AF$1-MI$3)), MI$3, FALSE)+VLOOKUP($AT90, INDIRECT(ADDRESS($AF$4, COLUMN()-$AF$2-MI$3)&amp;":"&amp;ADDRESS($AF$5, COLUMN()-$AF$1-MI$3)), MI$3, FALSE)</f>
        <v>1840931</v>
      </c>
      <c r="MJ90" s="2" cm="1">
        <f t="array" aca="1" ref="MJ90" ca="1">INDIRECT(ADDRESS(ROW(), MJ$3-$AF$1+$AF$3))+VLOOKUP($AS90, INDIRECT(ADDRESS($AF$4, COLUMN()-$AF$2-MJ$3)&amp;":"&amp;ADDRESS($AF$5, COLUMN()-$AF$1-MJ$3)), MJ$3, FALSE)+VLOOKUP($AT90, INDIRECT(ADDRESS($AF$4, COLUMN()-$AF$2-MJ$3)&amp;":"&amp;ADDRESS($AF$5, COLUMN()-$AF$1-MJ$3)), MJ$3, FALSE)</f>
        <v>6434948</v>
      </c>
      <c r="MK90" s="2" cm="1">
        <f t="array" aca="1" ref="MK90" ca="1">INDIRECT(ADDRESS(ROW(), MK$3-$AF$1+$AF$3))+VLOOKUP($AS90, INDIRECT(ADDRESS($AF$4, COLUMN()-$AF$2-MK$3)&amp;":"&amp;ADDRESS($AF$5, COLUMN()-$AF$1-MK$3)), MK$3, FALSE)+VLOOKUP($AT90, INDIRECT(ADDRESS($AF$4, COLUMN()-$AF$2-MK$3)&amp;":"&amp;ADDRESS($AF$5, COLUMN()-$AF$1-MK$3)), MK$3, FALSE)</f>
        <v>1871782</v>
      </c>
      <c r="ML90" s="2" cm="1">
        <f t="array" aca="1" ref="ML90" ca="1">INDIRECT(ADDRESS(ROW(), ML$3-$AF$1+$AF$3))+VLOOKUP($AS90, INDIRECT(ADDRESS($AF$4, COLUMN()-$AF$2-ML$3)&amp;":"&amp;ADDRESS($AF$5, COLUMN()-$AF$1-ML$3)), ML$3, FALSE)+VLOOKUP($AT90, INDIRECT(ADDRESS($AF$4, COLUMN()-$AF$2-ML$3)&amp;":"&amp;ADDRESS($AF$5, COLUMN()-$AF$1-ML$3)), ML$3, FALSE)</f>
        <v>2469195</v>
      </c>
      <c r="MM90" s="2" cm="1">
        <f t="array" aca="1" ref="MM90" ca="1">INDIRECT(ADDRESS(ROW(), MM$3-$AF$1+$AF$3))+VLOOKUP($AS90, INDIRECT(ADDRESS($AF$4, COLUMN()-$AF$2-MM$3)&amp;":"&amp;ADDRESS($AF$5, COLUMN()-$AF$1-MM$3)), MM$3, FALSE)+VLOOKUP($AT90, INDIRECT(ADDRESS($AF$4, COLUMN()-$AF$2-MM$3)&amp;":"&amp;ADDRESS($AF$5, COLUMN()-$AF$1-MM$3)), MM$3, FALSE)</f>
        <v>3068183</v>
      </c>
      <c r="MN90" s="2" cm="1">
        <f t="array" aca="1" ref="MN90" ca="1">INDIRECT(ADDRESS(ROW(), MN$3-$AF$1+$AF$3))+VLOOKUP($AS90, INDIRECT(ADDRESS($AF$4, COLUMN()-$AF$2-MN$3)&amp;":"&amp;ADDRESS($AF$5, COLUMN()-$AF$1-MN$3)), MN$3, FALSE)+VLOOKUP($AT90, INDIRECT(ADDRESS($AF$4, COLUMN()-$AF$2-MN$3)&amp;":"&amp;ADDRESS($AF$5, COLUMN()-$AF$1-MN$3)), MN$3, FALSE)</f>
        <v>2765095</v>
      </c>
      <c r="MO90" s="2" cm="1">
        <f t="array" aca="1" ref="MO90" ca="1">INDIRECT(ADDRESS(ROW(), MO$3-$AF$1+$AF$3))+VLOOKUP($AS90, INDIRECT(ADDRESS($AF$4, COLUMN()-$AF$2-MO$3)&amp;":"&amp;ADDRESS($AF$5, COLUMN()-$AF$1-MO$3)), MO$3, FALSE)+VLOOKUP($AT90, INDIRECT(ADDRESS($AF$4, COLUMN()-$AF$2-MO$3)&amp;":"&amp;ADDRESS($AF$5, COLUMN()-$AF$1-MO$3)), MO$3, FALSE)</f>
        <v>4171703</v>
      </c>
      <c r="MP90" s="2" cm="1">
        <f t="array" aca="1" ref="MP90" ca="1">INDIRECT(ADDRESS(ROW(), MP$3-$AF$1+$AF$3))+VLOOKUP($AS90, INDIRECT(ADDRESS($AF$4, COLUMN()-$AF$2-MP$3)&amp;":"&amp;ADDRESS($AF$5, COLUMN()-$AF$1-MP$3)), MP$3, FALSE)+VLOOKUP($AT90, INDIRECT(ADDRESS($AF$4, COLUMN()-$AF$2-MP$3)&amp;":"&amp;ADDRESS($AF$5, COLUMN()-$AF$1-MP$3)), MP$3, FALSE)</f>
        <v>6858673</v>
      </c>
      <c r="MQ90" s="2" cm="1">
        <f t="array" aca="1" ref="MQ90" ca="1">INDIRECT(ADDRESS(ROW(), MQ$3-$AF$1+$AF$3))+VLOOKUP($AS90, INDIRECT(ADDRESS($AF$4, COLUMN()-$AF$2-MQ$3)&amp;":"&amp;ADDRESS($AF$5, COLUMN()-$AF$1-MQ$3)), MQ$3, FALSE)+VLOOKUP($AT90, INDIRECT(ADDRESS($AF$4, COLUMN()-$AF$2-MQ$3)&amp;":"&amp;ADDRESS($AF$5, COLUMN()-$AF$1-MQ$3)), MQ$3, FALSE)</f>
        <v>3035082</v>
      </c>
      <c r="MR90" s="2" cm="1">
        <f t="array" aca="1" ref="MR90" ca="1">INDIRECT(ADDRESS(ROW(), MR$3-$AF$1+$AF$3))+VLOOKUP($AS90, INDIRECT(ADDRESS($AF$4, COLUMN()-$AF$2-MR$3)&amp;":"&amp;ADDRESS($AF$5, COLUMN()-$AF$1-MR$3)), MR$3, FALSE)+VLOOKUP($AT90, INDIRECT(ADDRESS($AF$4, COLUMN()-$AF$2-MR$3)&amp;":"&amp;ADDRESS($AF$5, COLUMN()-$AF$1-MR$3)), MR$3, FALSE)</f>
        <v>1038839</v>
      </c>
      <c r="MS90" s="2" t="str">
        <f>LEFT($AH90, 1)&amp;RIGHT($A90, 1)</f>
        <v>KB</v>
      </c>
      <c r="MT90" s="2" t="str">
        <f>RIGHT($A90, 1)&amp;RIGHT($AH90, 1)</f>
        <v>BH</v>
      </c>
      <c r="MU90" s="2" t="str">
        <f t="shared" si="226"/>
        <v>KH</v>
      </c>
      <c r="MV90" s="2" cm="1">
        <f t="array" aca="1" ref="MV90" ca="1">INDIRECT(ADDRESS(ROW(), MV$3-$AF$1+$AF$3))+VLOOKUP($AS90, INDIRECT(ADDRESS($AF$4, COLUMN()-$AF$2-MV$3)&amp;":"&amp;ADDRESS($AF$5, COLUMN()-$AF$1-MV$3)), MV$3, FALSE)+VLOOKUP($AT90, INDIRECT(ADDRESS($AF$4, COLUMN()-$AF$2-MV$3)&amp;":"&amp;ADDRESS($AF$5, COLUMN()-$AF$1-MV$3)), MV$3, FALSE)</f>
        <v>3680549</v>
      </c>
      <c r="MW90" s="2" cm="1">
        <f t="array" aca="1" ref="MW90" ca="1">INDIRECT(ADDRESS(ROW(), MW$3-$AF$1+$AF$3))+VLOOKUP($AS90, INDIRECT(ADDRESS($AF$4, COLUMN()-$AF$2-MW$3)&amp;":"&amp;ADDRESS($AF$5, COLUMN()-$AF$1-MW$3)), MW$3, FALSE)+VLOOKUP($AT90, INDIRECT(ADDRESS($AF$4, COLUMN()-$AF$2-MW$3)&amp;":"&amp;ADDRESS($AF$5, COLUMN()-$AF$1-MW$3)), MW$3, FALSE)</f>
        <v>12876946</v>
      </c>
      <c r="MX90" s="2" cm="1">
        <f t="array" aca="1" ref="MX90" ca="1">INDIRECT(ADDRESS(ROW(), MX$3-$AF$1+$AF$3))+VLOOKUP($AS90, INDIRECT(ADDRESS($AF$4, COLUMN()-$AF$2-MX$3)&amp;":"&amp;ADDRESS($AF$5, COLUMN()-$AF$1-MX$3)), MX$3, FALSE)+VLOOKUP($AT90, INDIRECT(ADDRESS($AF$4, COLUMN()-$AF$2-MX$3)&amp;":"&amp;ADDRESS($AF$5, COLUMN()-$AF$1-MX$3)), MX$3, FALSE)</f>
        <v>3734413</v>
      </c>
      <c r="MY90" s="2" cm="1">
        <f t="array" aca="1" ref="MY90" ca="1">INDIRECT(ADDRESS(ROW(), MY$3-$AF$1+$AF$3))+VLOOKUP($AS90, INDIRECT(ADDRESS($AF$4, COLUMN()-$AF$2-MY$3)&amp;":"&amp;ADDRESS($AF$5, COLUMN()-$AF$1-MY$3)), MY$3, FALSE)+VLOOKUP($AT90, INDIRECT(ADDRESS($AF$4, COLUMN()-$AF$2-MY$3)&amp;":"&amp;ADDRESS($AF$5, COLUMN()-$AF$1-MY$3)), MY$3, FALSE)</f>
        <v>4927671</v>
      </c>
      <c r="MZ90" s="2" cm="1">
        <f t="array" aca="1" ref="MZ90" ca="1">INDIRECT(ADDRESS(ROW(), MZ$3-$AF$1+$AF$3))+VLOOKUP($AS90, INDIRECT(ADDRESS($AF$4, COLUMN()-$AF$2-MZ$3)&amp;":"&amp;ADDRESS($AF$5, COLUMN()-$AF$1-MZ$3)), MZ$3, FALSE)+VLOOKUP($AT90, INDIRECT(ADDRESS($AF$4, COLUMN()-$AF$2-MZ$3)&amp;":"&amp;ADDRESS($AF$5, COLUMN()-$AF$1-MZ$3)), MZ$3, FALSE)</f>
        <v>6168006</v>
      </c>
      <c r="NA90" s="2" cm="1">
        <f t="array" aca="1" ref="NA90" ca="1">INDIRECT(ADDRESS(ROW(), NA$3-$AF$1+$AF$3))+VLOOKUP($AS90, INDIRECT(ADDRESS($AF$4, COLUMN()-$AF$2-NA$3)&amp;":"&amp;ADDRESS($AF$5, COLUMN()-$AF$1-NA$3)), NA$3, FALSE)+VLOOKUP($AT90, INDIRECT(ADDRESS($AF$4, COLUMN()-$AF$2-NA$3)&amp;":"&amp;ADDRESS($AF$5, COLUMN()-$AF$1-NA$3)), NA$3, FALSE)</f>
        <v>5550596</v>
      </c>
      <c r="NB90" s="2" cm="1">
        <f t="array" aca="1" ref="NB90" ca="1">INDIRECT(ADDRESS(ROW(), NB$3-$AF$1+$AF$3))+VLOOKUP($AS90, INDIRECT(ADDRESS($AF$4, COLUMN()-$AF$2-NB$3)&amp;":"&amp;ADDRESS($AF$5, COLUMN()-$AF$1-NB$3)), NB$3, FALSE)+VLOOKUP($AT90, INDIRECT(ADDRESS($AF$4, COLUMN()-$AF$2-NB$3)&amp;":"&amp;ADDRESS($AF$5, COLUMN()-$AF$1-NB$3)), NB$3, FALSE)</f>
        <v>8342551</v>
      </c>
      <c r="NC90" s="2" cm="1">
        <f t="array" aca="1" ref="NC90" ca="1">INDIRECT(ADDRESS(ROW(), NC$3-$AF$1+$AF$3))+VLOOKUP($AS90, INDIRECT(ADDRESS($AF$4, COLUMN()-$AF$2-NC$3)&amp;":"&amp;ADDRESS($AF$5, COLUMN()-$AF$1-NC$3)), NC$3, FALSE)+VLOOKUP($AT90, INDIRECT(ADDRESS($AF$4, COLUMN()-$AF$2-NC$3)&amp;":"&amp;ADDRESS($AF$5, COLUMN()-$AF$1-NC$3)), NC$3, FALSE)</f>
        <v>13669771</v>
      </c>
      <c r="ND90" s="2" cm="1">
        <f t="array" aca="1" ref="ND90" ca="1">INDIRECT(ADDRESS(ROW(), ND$3-$AF$1+$AF$3))+VLOOKUP($AS90, INDIRECT(ADDRESS($AF$4, COLUMN()-$AF$2-ND$3)&amp;":"&amp;ADDRESS($AF$5, COLUMN()-$AF$1-ND$3)), ND$3, FALSE)+VLOOKUP($AT90, INDIRECT(ADDRESS($AF$4, COLUMN()-$AF$2-ND$3)&amp;":"&amp;ADDRESS($AF$5, COLUMN()-$AF$1-ND$3)), ND$3, FALSE)</f>
        <v>6082348</v>
      </c>
      <c r="NE90" s="2" cm="1">
        <f t="array" aca="1" ref="NE90" ca="1">INDIRECT(ADDRESS(ROW(), NE$3-$AF$1+$AF$3))+VLOOKUP($AS90, INDIRECT(ADDRESS($AF$4, COLUMN()-$AF$2-NE$3)&amp;":"&amp;ADDRESS($AF$5, COLUMN()-$AF$1-NE$3)), NE$3, FALSE)+VLOOKUP($AT90, INDIRECT(ADDRESS($AF$4, COLUMN()-$AF$2-NE$3)&amp;":"&amp;ADDRESS($AF$5, COLUMN()-$AF$1-NE$3)), NE$3, FALSE)</f>
        <v>2076012</v>
      </c>
      <c r="NF90" s="2" t="str">
        <f>LEFT($AH90, 1)&amp;RIGHT($A90, 1)</f>
        <v>KB</v>
      </c>
      <c r="NG90" s="2" t="str">
        <f>RIGHT($A90, 1)&amp;RIGHT($AH90, 1)</f>
        <v>BH</v>
      </c>
      <c r="NH90" s="2" t="str">
        <f t="shared" si="227"/>
        <v>KH</v>
      </c>
      <c r="NI90" s="2" cm="1">
        <f t="array" aca="1" ref="NI90" ca="1">INDIRECT(ADDRESS(ROW(), NI$3-$AF$1+$AF$3))+VLOOKUP($AS90, INDIRECT(ADDRESS($AF$4, COLUMN()-$AF$2-NI$3)&amp;":"&amp;ADDRESS($AF$5, COLUMN()-$AF$1-NI$3)), NI$3, FALSE)+VLOOKUP($AT90, INDIRECT(ADDRESS($AF$4, COLUMN()-$AF$2-NI$3)&amp;":"&amp;ADDRESS($AF$5, COLUMN()-$AF$1-NI$3)), NI$3, FALSE)</f>
        <v>7352427</v>
      </c>
      <c r="NJ90" s="2" cm="1">
        <f t="array" aca="1" ref="NJ90" ca="1">INDIRECT(ADDRESS(ROW(), NJ$3-$AF$1+$AF$3))+VLOOKUP($AS90, INDIRECT(ADDRESS($AF$4, COLUMN()-$AF$2-NJ$3)&amp;":"&amp;ADDRESS($AF$5, COLUMN()-$AF$1-NJ$3)), NJ$3, FALSE)+VLOOKUP($AT90, INDIRECT(ADDRESS($AF$4, COLUMN()-$AF$2-NJ$3)&amp;":"&amp;ADDRESS($AF$5, COLUMN()-$AF$1-NJ$3)), NJ$3, FALSE)</f>
        <v>25768206</v>
      </c>
      <c r="NK90" s="2" cm="1">
        <f t="array" aca="1" ref="NK90" ca="1">INDIRECT(ADDRESS(ROW(), NK$3-$AF$1+$AF$3))+VLOOKUP($AS90, INDIRECT(ADDRESS($AF$4, COLUMN()-$AF$2-NK$3)&amp;":"&amp;ADDRESS($AF$5, COLUMN()-$AF$1-NK$3)), NK$3, FALSE)+VLOOKUP($AT90, INDIRECT(ADDRESS($AF$4, COLUMN()-$AF$2-NK$3)&amp;":"&amp;ADDRESS($AF$5, COLUMN()-$AF$1-NK$3)), NK$3, FALSE)</f>
        <v>7445060</v>
      </c>
      <c r="NL90" s="2" cm="1">
        <f t="array" aca="1" ref="NL90" ca="1">INDIRECT(ADDRESS(ROW(), NL$3-$AF$1+$AF$3))+VLOOKUP($AS90, INDIRECT(ADDRESS($AF$4, COLUMN()-$AF$2-NL$3)&amp;":"&amp;ADDRESS($AF$5, COLUMN()-$AF$1-NL$3)), NL$3, FALSE)+VLOOKUP($AT90, INDIRECT(ADDRESS($AF$4, COLUMN()-$AF$2-NL$3)&amp;":"&amp;ADDRESS($AF$5, COLUMN()-$AF$1-NL$3)), NL$3, FALSE)</f>
        <v>9829343</v>
      </c>
      <c r="NM90" s="2" cm="1">
        <f t="array" aca="1" ref="NM90" ca="1">INDIRECT(ADDRESS(ROW(), NM$3-$AF$1+$AF$3))+VLOOKUP($AS90, INDIRECT(ADDRESS($AF$4, COLUMN()-$AF$2-NM$3)&amp;":"&amp;ADDRESS($AF$5, COLUMN()-$AF$1-NM$3)), NM$3, FALSE)+VLOOKUP($AT90, INDIRECT(ADDRESS($AF$4, COLUMN()-$AF$2-NM$3)&amp;":"&amp;ADDRESS($AF$5, COLUMN()-$AF$1-NM$3)), NM$3, FALSE)</f>
        <v>12386690</v>
      </c>
      <c r="NN90" s="2" cm="1">
        <f t="array" aca="1" ref="NN90" ca="1">INDIRECT(ADDRESS(ROW(), NN$3-$AF$1+$AF$3))+VLOOKUP($AS90, INDIRECT(ADDRESS($AF$4, COLUMN()-$AF$2-NN$3)&amp;":"&amp;ADDRESS($AF$5, COLUMN()-$AF$1-NN$3)), NN$3, FALSE)+VLOOKUP($AT90, INDIRECT(ADDRESS($AF$4, COLUMN()-$AF$2-NN$3)&amp;":"&amp;ADDRESS($AF$5, COLUMN()-$AF$1-NN$3)), NN$3, FALSE)</f>
        <v>11137126</v>
      </c>
      <c r="NO90" s="2" cm="1">
        <f t="array" aca="1" ref="NO90" ca="1">INDIRECT(ADDRESS(ROW(), NO$3-$AF$1+$AF$3))+VLOOKUP($AS90, INDIRECT(ADDRESS($AF$4, COLUMN()-$AF$2-NO$3)&amp;":"&amp;ADDRESS($AF$5, COLUMN()-$AF$1-NO$3)), NO$3, FALSE)+VLOOKUP($AT90, INDIRECT(ADDRESS($AF$4, COLUMN()-$AF$2-NO$3)&amp;":"&amp;ADDRESS($AF$5, COLUMN()-$AF$1-NO$3)), NO$3, FALSE)</f>
        <v>16697103</v>
      </c>
      <c r="NP90" s="2" cm="1">
        <f t="array" aca="1" ref="NP90" ca="1">INDIRECT(ADDRESS(ROW(), NP$3-$AF$1+$AF$3))+VLOOKUP($AS90, INDIRECT(ADDRESS($AF$4, COLUMN()-$AF$2-NP$3)&amp;":"&amp;ADDRESS($AF$5, COLUMN()-$AF$1-NP$3)), NP$3, FALSE)+VLOOKUP($AT90, INDIRECT(ADDRESS($AF$4, COLUMN()-$AF$2-NP$3)&amp;":"&amp;ADDRESS($AF$5, COLUMN()-$AF$1-NP$3)), NP$3, FALSE)</f>
        <v>27261947</v>
      </c>
      <c r="NQ90" s="2" cm="1">
        <f t="array" aca="1" ref="NQ90" ca="1">INDIRECT(ADDRESS(ROW(), NQ$3-$AF$1+$AF$3))+VLOOKUP($AS90, INDIRECT(ADDRESS($AF$4, COLUMN()-$AF$2-NQ$3)&amp;":"&amp;ADDRESS($AF$5, COLUMN()-$AF$1-NQ$3)), NQ$3, FALSE)+VLOOKUP($AT90, INDIRECT(ADDRESS($AF$4, COLUMN()-$AF$2-NQ$3)&amp;":"&amp;ADDRESS($AF$5, COLUMN()-$AF$1-NQ$3)), NQ$3, FALSE)</f>
        <v>12189832</v>
      </c>
      <c r="NR90" s="2" cm="1">
        <f t="array" aca="1" ref="NR90" ca="1">INDIRECT(ADDRESS(ROW(), NR$3-$AF$1+$AF$3))+VLOOKUP($AS90, INDIRECT(ADDRESS($AF$4, COLUMN()-$AF$2-NR$3)&amp;":"&amp;ADDRESS($AF$5, COLUMN()-$AF$1-NR$3)), NR$3, FALSE)+VLOOKUP($AT90, INDIRECT(ADDRESS($AF$4, COLUMN()-$AF$2-NR$3)&amp;":"&amp;ADDRESS($AF$5, COLUMN()-$AF$1-NR$3)), NR$3, FALSE)</f>
        <v>4149993</v>
      </c>
      <c r="NS90" s="2" t="str">
        <f>LEFT($AH90, 1)&amp;RIGHT($A90, 1)</f>
        <v>KB</v>
      </c>
      <c r="NT90" s="2" t="str">
        <f>RIGHT($A90, 1)&amp;RIGHT($AH90, 1)</f>
        <v>BH</v>
      </c>
      <c r="NU90" s="2" t="str">
        <f t="shared" si="228"/>
        <v>KH</v>
      </c>
      <c r="NV90" s="2" cm="1">
        <f t="array" aca="1" ref="NV90" ca="1">INDIRECT(ADDRESS(ROW(), NV$3-$AF$1+$AF$3))+VLOOKUP($AS90, INDIRECT(ADDRESS($AF$4, COLUMN()-$AF$2-NV$3)&amp;":"&amp;ADDRESS($AF$5, COLUMN()-$AF$1-NV$3)), NV$3, FALSE)+VLOOKUP($AT90, INDIRECT(ADDRESS($AF$4, COLUMN()-$AF$2-NV$3)&amp;":"&amp;ADDRESS($AF$5, COLUMN()-$AF$1-NV$3)), NV$3, FALSE)</f>
        <v>14706993</v>
      </c>
      <c r="NW90" s="2" cm="1">
        <f t="array" aca="1" ref="NW90" ca="1">INDIRECT(ADDRESS(ROW(), NW$3-$AF$1+$AF$3))+VLOOKUP($AS90, INDIRECT(ADDRESS($AF$4, COLUMN()-$AF$2-NW$3)&amp;":"&amp;ADDRESS($AF$5, COLUMN()-$AF$1-NW$3)), NW$3, FALSE)+VLOOKUP($AT90, INDIRECT(ADDRESS($AF$4, COLUMN()-$AF$2-NW$3)&amp;":"&amp;ADDRESS($AF$5, COLUMN()-$AF$1-NW$3)), NW$3, FALSE)</f>
        <v>51535925</v>
      </c>
      <c r="NX90" s="2" cm="1">
        <f t="array" aca="1" ref="NX90" ca="1">INDIRECT(ADDRESS(ROW(), NX$3-$AF$1+$AF$3))+VLOOKUP($AS90, INDIRECT(ADDRESS($AF$4, COLUMN()-$AF$2-NX$3)&amp;":"&amp;ADDRESS($AF$5, COLUMN()-$AF$1-NX$3)), NX$3, FALSE)+VLOOKUP($AT90, INDIRECT(ADDRESS($AF$4, COLUMN()-$AF$2-NX$3)&amp;":"&amp;ADDRESS($AF$5, COLUMN()-$AF$1-NX$3)), NX$3, FALSE)</f>
        <v>14858628</v>
      </c>
      <c r="NY90" s="2" cm="1">
        <f t="array" aca="1" ref="NY90" ca="1">INDIRECT(ADDRESS(ROW(), NY$3-$AF$1+$AF$3))+VLOOKUP($AS90, INDIRECT(ADDRESS($AF$4, COLUMN()-$AF$2-NY$3)&amp;":"&amp;ADDRESS($AF$5, COLUMN()-$AF$1-NY$3)), NY$3, FALSE)+VLOOKUP($AT90, INDIRECT(ADDRESS($AF$4, COLUMN()-$AF$2-NY$3)&amp;":"&amp;ADDRESS($AF$5, COLUMN()-$AF$1-NY$3)), NY$3, FALSE)</f>
        <v>19628260</v>
      </c>
      <c r="NZ90" s="2" cm="1">
        <f t="array" aca="1" ref="NZ90" ca="1">INDIRECT(ADDRESS(ROW(), NZ$3-$AF$1+$AF$3))+VLOOKUP($AS90, INDIRECT(ADDRESS($AF$4, COLUMN()-$AF$2-NZ$3)&amp;":"&amp;ADDRESS($AF$5, COLUMN()-$AF$1-NZ$3)), NZ$3, FALSE)+VLOOKUP($AT90, INDIRECT(ADDRESS($AF$4, COLUMN()-$AF$2-NZ$3)&amp;":"&amp;ADDRESS($AF$5, COLUMN()-$AF$1-NZ$3)), NZ$3, FALSE)</f>
        <v>24870988</v>
      </c>
      <c r="OA90" s="2" cm="1">
        <f t="array" aca="1" ref="OA90" ca="1">INDIRECT(ADDRESS(ROW(), OA$3-$AF$1+$AF$3))+VLOOKUP($AS90, INDIRECT(ADDRESS($AF$4, COLUMN()-$AF$2-OA$3)&amp;":"&amp;ADDRESS($AF$5, COLUMN()-$AF$1-OA$3)), OA$3, FALSE)+VLOOKUP($AT90, INDIRECT(ADDRESS($AF$4, COLUMN()-$AF$2-OA$3)&amp;":"&amp;ADDRESS($AF$5, COLUMN()-$AF$1-OA$3)), OA$3, FALSE)</f>
        <v>22323696</v>
      </c>
      <c r="OB90" s="2" cm="1">
        <f t="array" aca="1" ref="OB90" ca="1">INDIRECT(ADDRESS(ROW(), OB$3-$AF$1+$AF$3))+VLOOKUP($AS90, INDIRECT(ADDRESS($AF$4, COLUMN()-$AF$2-OB$3)&amp;":"&amp;ADDRESS($AF$5, COLUMN()-$AF$1-OB$3)), OB$3, FALSE)+VLOOKUP($AT90, INDIRECT(ADDRESS($AF$4, COLUMN()-$AF$2-OB$3)&amp;":"&amp;ADDRESS($AF$5, COLUMN()-$AF$1-OB$3)), OB$3, FALSE)</f>
        <v>33399914</v>
      </c>
      <c r="OC90" s="2" cm="1">
        <f t="array" aca="1" ref="OC90" ca="1">INDIRECT(ADDRESS(ROW(), OC$3-$AF$1+$AF$3))+VLOOKUP($AS90, INDIRECT(ADDRESS($AF$4, COLUMN()-$AF$2-OC$3)&amp;":"&amp;ADDRESS($AF$5, COLUMN()-$AF$1-OC$3)), OC$3, FALSE)+VLOOKUP($AT90, INDIRECT(ADDRESS($AF$4, COLUMN()-$AF$2-OC$3)&amp;":"&amp;ADDRESS($AF$5, COLUMN()-$AF$1-OC$3)), OC$3, FALSE)</f>
        <v>54390070</v>
      </c>
      <c r="OD90" s="2" cm="1">
        <f t="array" aca="1" ref="OD90" ca="1">INDIRECT(ADDRESS(ROW(), OD$3-$AF$1+$AF$3))+VLOOKUP($AS90, INDIRECT(ADDRESS($AF$4, COLUMN()-$AF$2-OD$3)&amp;":"&amp;ADDRESS($AF$5, COLUMN()-$AF$1-OD$3)), OD$3, FALSE)+VLOOKUP($AT90, INDIRECT(ADDRESS($AF$4, COLUMN()-$AF$2-OD$3)&amp;":"&amp;ADDRESS($AF$5, COLUMN()-$AF$1-OD$3)), OD$3, FALSE)</f>
        <v>24424099</v>
      </c>
      <c r="OE90" s="2" cm="1">
        <f t="array" aca="1" ref="OE90" ca="1">INDIRECT(ADDRESS(ROW(), OE$3-$AF$1+$AF$3))+VLOOKUP($AS90, INDIRECT(ADDRESS($AF$4, COLUMN()-$AF$2-OE$3)&amp;":"&amp;ADDRESS($AF$5, COLUMN()-$AF$1-OE$3)), OE$3, FALSE)+VLOOKUP($AT90, INDIRECT(ADDRESS($AF$4, COLUMN()-$AF$2-OE$3)&amp;":"&amp;ADDRESS($AF$5, COLUMN()-$AF$1-OE$3)), OE$3, FALSE)</f>
        <v>8296882</v>
      </c>
      <c r="OF90" s="2" t="str">
        <f>LEFT($AH90, 1)&amp;RIGHT($A90, 1)</f>
        <v>KB</v>
      </c>
      <c r="OG90" s="2" t="str">
        <f>RIGHT($A90, 1)&amp;RIGHT($AH90, 1)</f>
        <v>BH</v>
      </c>
      <c r="OH90" s="2" t="str">
        <f t="shared" si="229"/>
        <v>KH</v>
      </c>
      <c r="OI90" s="2" cm="1">
        <f t="array" aca="1" ref="OI90" ca="1">INDIRECT(ADDRESS(ROW(), OI$3-$AF$1+$AF$3))+VLOOKUP($AS90, INDIRECT(ADDRESS($AF$4, COLUMN()-$AF$2-OI$3)&amp;":"&amp;ADDRESS($AF$5, COLUMN()-$AF$1-OI$3)), OI$3, FALSE)+VLOOKUP($AT90, INDIRECT(ADDRESS($AF$4, COLUMN()-$AF$2-OI$3)&amp;":"&amp;ADDRESS($AF$5, COLUMN()-$AF$1-OI$3)), OI$3, FALSE)</f>
        <v>29399033</v>
      </c>
      <c r="OJ90" s="2" cm="1">
        <f t="array" aca="1" ref="OJ90" ca="1">INDIRECT(ADDRESS(ROW(), OJ$3-$AF$1+$AF$3))+VLOOKUP($AS90, INDIRECT(ADDRESS($AF$4, COLUMN()-$AF$2-OJ$3)&amp;":"&amp;ADDRESS($AF$5, COLUMN()-$AF$1-OJ$3)), OJ$3, FALSE)+VLOOKUP($AT90, INDIRECT(ADDRESS($AF$4, COLUMN()-$AF$2-OJ$3)&amp;":"&amp;ADDRESS($AF$5, COLUMN()-$AF$1-OJ$3)), OJ$3, FALSE)</f>
        <v>103072257</v>
      </c>
      <c r="OK90" s="2" cm="1">
        <f t="array" aca="1" ref="OK90" ca="1">INDIRECT(ADDRESS(ROW(), OK$3-$AF$1+$AF$3))+VLOOKUP($AS90, INDIRECT(ADDRESS($AF$4, COLUMN()-$AF$2-OK$3)&amp;":"&amp;ADDRESS($AF$5, COLUMN()-$AF$1-OK$3)), OK$3, FALSE)+VLOOKUP($AT90, INDIRECT(ADDRESS($AF$4, COLUMN()-$AF$2-OK$3)&amp;":"&amp;ADDRESS($AF$5, COLUMN()-$AF$1-OK$3)), OK$3, FALSE)</f>
        <v>29645134</v>
      </c>
      <c r="OL90" s="2" cm="1">
        <f t="array" aca="1" ref="OL90" ca="1">INDIRECT(ADDRESS(ROW(), OL$3-$AF$1+$AF$3))+VLOOKUP($AS90, INDIRECT(ADDRESS($AF$4, COLUMN()-$AF$2-OL$3)&amp;":"&amp;ADDRESS($AF$5, COLUMN()-$AF$1-OL$3)), OL$3, FALSE)+VLOOKUP($AT90, INDIRECT(ADDRESS($AF$4, COLUMN()-$AF$2-OL$3)&amp;":"&amp;ADDRESS($AF$5, COLUMN()-$AF$1-OL$3)), OL$3, FALSE)</f>
        <v>39185285</v>
      </c>
      <c r="OM90" s="2" cm="1">
        <f t="array" aca="1" ref="OM90" ca="1">INDIRECT(ADDRESS(ROW(), OM$3-$AF$1+$AF$3))+VLOOKUP($AS90, INDIRECT(ADDRESS($AF$4, COLUMN()-$AF$2-OM$3)&amp;":"&amp;ADDRESS($AF$5, COLUMN()-$AF$1-OM$3)), OM$3, FALSE)+VLOOKUP($AT90, INDIRECT(ADDRESS($AF$4, COLUMN()-$AF$2-OM$3)&amp;":"&amp;ADDRESS($AF$5, COLUMN()-$AF$1-OM$3)), OM$3, FALSE)</f>
        <v>49901198</v>
      </c>
      <c r="ON90" s="2" cm="1">
        <f t="array" aca="1" ref="ON90" ca="1">INDIRECT(ADDRESS(ROW(), ON$3-$AF$1+$AF$3))+VLOOKUP($AS90, INDIRECT(ADDRESS($AF$4, COLUMN()-$AF$2-ON$3)&amp;":"&amp;ADDRESS($AF$5, COLUMN()-$AF$1-ON$3)), ON$3, FALSE)+VLOOKUP($AT90, INDIRECT(ADDRESS($AF$4, COLUMN()-$AF$2-ON$3)&amp;":"&amp;ADDRESS($AF$5, COLUMN()-$AF$1-ON$3)), ON$3, FALSE)</f>
        <v>44733107</v>
      </c>
      <c r="OO90" s="2" cm="1">
        <f t="array" aca="1" ref="OO90" ca="1">INDIRECT(ADDRESS(ROW(), OO$3-$AF$1+$AF$3))+VLOOKUP($AS90, INDIRECT(ADDRESS($AF$4, COLUMN()-$AF$2-OO$3)&amp;":"&amp;ADDRESS($AF$5, COLUMN()-$AF$1-OO$3)), OO$3, FALSE)+VLOOKUP($AT90, INDIRECT(ADDRESS($AF$4, COLUMN()-$AF$2-OO$3)&amp;":"&amp;ADDRESS($AF$5, COLUMN()-$AF$1-OO$3)), OO$3, FALSE)</f>
        <v>66839486</v>
      </c>
      <c r="OP90" s="2" cm="1">
        <f t="array" aca="1" ref="OP90" ca="1">INDIRECT(ADDRESS(ROW(), OP$3-$AF$1+$AF$3))+VLOOKUP($AS90, INDIRECT(ADDRESS($AF$4, COLUMN()-$AF$2-OP$3)&amp;":"&amp;ADDRESS($AF$5, COLUMN()-$AF$1-OP$3)), OP$3, FALSE)+VLOOKUP($AT90, INDIRECT(ADDRESS($AF$4, COLUMN()-$AF$2-OP$3)&amp;":"&amp;ADDRESS($AF$5, COLUMN()-$AF$1-OP$3)), OP$3, FALSE)</f>
        <v>108565261</v>
      </c>
      <c r="OQ90" s="2" cm="1">
        <f t="array" aca="1" ref="OQ90" ca="1">INDIRECT(ADDRESS(ROW(), OQ$3-$AF$1+$AF$3))+VLOOKUP($AS90, INDIRECT(ADDRESS($AF$4, COLUMN()-$AF$2-OQ$3)&amp;":"&amp;ADDRESS($AF$5, COLUMN()-$AF$1-OQ$3)), OQ$3, FALSE)+VLOOKUP($AT90, INDIRECT(ADDRESS($AF$4, COLUMN()-$AF$2-OQ$3)&amp;":"&amp;ADDRESS($AF$5, COLUMN()-$AF$1-OQ$3)), OQ$3, FALSE)</f>
        <v>48938135</v>
      </c>
      <c r="OR90" s="2" cm="1">
        <f t="array" aca="1" ref="OR90" ca="1">INDIRECT(ADDRESS(ROW(), OR$3-$AF$1+$AF$3))+VLOOKUP($AS90, INDIRECT(ADDRESS($AF$4, COLUMN()-$AF$2-OR$3)&amp;":"&amp;ADDRESS($AF$5, COLUMN()-$AF$1-OR$3)), OR$3, FALSE)+VLOOKUP($AT90, INDIRECT(ADDRESS($AF$4, COLUMN()-$AF$2-OR$3)&amp;":"&amp;ADDRESS($AF$5, COLUMN()-$AF$1-OR$3)), OR$3, FALSE)</f>
        <v>16592015</v>
      </c>
      <c r="OS90" s="2" t="str">
        <f>LEFT($AH90, 1)&amp;RIGHT($A90, 1)</f>
        <v>KB</v>
      </c>
      <c r="OT90" s="2" t="str">
        <f>RIGHT($A90, 1)&amp;RIGHT($AH90, 1)</f>
        <v>BH</v>
      </c>
      <c r="OU90" s="2" t="str">
        <f t="shared" si="230"/>
        <v>KH</v>
      </c>
      <c r="OV90" s="2" cm="1">
        <f t="array" aca="1" ref="OV90" ca="1">INDIRECT(ADDRESS(ROW(), OV$3-$AF$1+$AF$3))+VLOOKUP($AS90, INDIRECT(ADDRESS($AF$4, COLUMN()-$AF$2-OV$3)&amp;":"&amp;ADDRESS($AF$5, COLUMN()-$AF$1-OV$3)), OV$3, FALSE)+VLOOKUP($AT90, INDIRECT(ADDRESS($AF$4, COLUMN()-$AF$2-OV$3)&amp;":"&amp;ADDRESS($AF$5, COLUMN()-$AF$1-OV$3)), OV$3, FALSE)</f>
        <v>58814442</v>
      </c>
      <c r="OW90" s="2" cm="1">
        <f t="array" aca="1" ref="OW90" ca="1">INDIRECT(ADDRESS(ROW(), OW$3-$AF$1+$AF$3))+VLOOKUP($AS90, INDIRECT(ADDRESS($AF$4, COLUMN()-$AF$2-OW$3)&amp;":"&amp;ADDRESS($AF$5, COLUMN()-$AF$1-OW$3)), OW$3, FALSE)+VLOOKUP($AT90, INDIRECT(ADDRESS($AF$4, COLUMN()-$AF$2-OW$3)&amp;":"&amp;ADDRESS($AF$5, COLUMN()-$AF$1-OW$3)), OW$3, FALSE)</f>
        <v>206083559</v>
      </c>
      <c r="OX90" s="2" cm="1">
        <f t="array" aca="1" ref="OX90" ca="1">INDIRECT(ADDRESS(ROW(), OX$3-$AF$1+$AF$3))+VLOOKUP($AS90, INDIRECT(ADDRESS($AF$4, COLUMN()-$AF$2-OX$3)&amp;":"&amp;ADDRESS($AF$5, COLUMN()-$AF$1-OX$3)), OX$3, FALSE)+VLOOKUP($AT90, INDIRECT(ADDRESS($AF$4, COLUMN()-$AF$2-OX$3)&amp;":"&amp;ADDRESS($AF$5, COLUMN()-$AF$1-OX$3)), OX$3, FALSE)</f>
        <v>59186648</v>
      </c>
      <c r="OY90" s="2" cm="1">
        <f t="array" aca="1" ref="OY90" ca="1">INDIRECT(ADDRESS(ROW(), OY$3-$AF$1+$AF$3))+VLOOKUP($AS90, INDIRECT(ADDRESS($AF$4, COLUMN()-$AF$2-OY$3)&amp;":"&amp;ADDRESS($AF$5, COLUMN()-$AF$1-OY$3)), OY$3, FALSE)+VLOOKUP($AT90, INDIRECT(ADDRESS($AF$4, COLUMN()-$AF$2-OY$3)&amp;":"&amp;ADDRESS($AF$5, COLUMN()-$AF$1-OY$3)), OY$3, FALSE)</f>
        <v>78281628</v>
      </c>
      <c r="OZ90" s="2" cm="1">
        <f t="array" aca="1" ref="OZ90" ca="1">INDIRECT(ADDRESS(ROW(), OZ$3-$AF$1+$AF$3))+VLOOKUP($AS90, INDIRECT(ADDRESS($AF$4, COLUMN()-$AF$2-OZ$3)&amp;":"&amp;ADDRESS($AF$5, COLUMN()-$AF$1-OZ$3)), OZ$3, FALSE)+VLOOKUP($AT90, INDIRECT(ADDRESS($AF$4, COLUMN()-$AF$2-OZ$3)&amp;":"&amp;ADDRESS($AF$5, COLUMN()-$AF$1-OZ$3)), OZ$3, FALSE)</f>
        <v>100100995</v>
      </c>
      <c r="PA90" s="2" cm="1">
        <f t="array" aca="1" ref="PA90" ca="1">INDIRECT(ADDRESS(ROW(), PA$3-$AF$1+$AF$3))+VLOOKUP($AS90, INDIRECT(ADDRESS($AF$4, COLUMN()-$AF$2-PA$3)&amp;":"&amp;ADDRESS($AF$5, COLUMN()-$AF$1-PA$3)), PA$3, FALSE)+VLOOKUP($AT90, INDIRECT(ADDRESS($AF$4, COLUMN()-$AF$2-PA$3)&amp;":"&amp;ADDRESS($AF$5, COLUMN()-$AF$1-PA$3)), PA$3, FALSE)</f>
        <v>89581797</v>
      </c>
      <c r="PB90" s="2" cm="1">
        <f t="array" aca="1" ref="PB90" ca="1">INDIRECT(ADDRESS(ROW(), PB$3-$AF$1+$AF$3))+VLOOKUP($AS90, INDIRECT(ADDRESS($AF$4, COLUMN()-$AF$2-PB$3)&amp;":"&amp;ADDRESS($AF$5, COLUMN()-$AF$1-PB$3)), PB$3, FALSE)+VLOOKUP($AT90, INDIRECT(ADDRESS($AF$4, COLUMN()-$AF$2-PB$3)&amp;":"&amp;ADDRESS($AF$5, COLUMN()-$AF$1-PB$3)), PB$3, FALSE)</f>
        <v>133717385</v>
      </c>
      <c r="PC90" s="2" cm="1">
        <f t="array" aca="1" ref="PC90" ca="1">INDIRECT(ADDRESS(ROW(), PC$3-$AF$1+$AF$3))+VLOOKUP($AS90, INDIRECT(ADDRESS($AF$4, COLUMN()-$AF$2-PC$3)&amp;":"&amp;ADDRESS($AF$5, COLUMN()-$AF$1-PC$3)), PC$3, FALSE)+VLOOKUP($AT90, INDIRECT(ADDRESS($AF$4, COLUMN()-$AF$2-PC$3)&amp;":"&amp;ADDRESS($AF$5, COLUMN()-$AF$1-PC$3)), PC$3, FALSE)</f>
        <v>216762907</v>
      </c>
      <c r="PD90" s="2" cm="1">
        <f t="array" aca="1" ref="PD90" ca="1">INDIRECT(ADDRESS(ROW(), PD$3-$AF$1+$AF$3))+VLOOKUP($AS90, INDIRECT(ADDRESS($AF$4, COLUMN()-$AF$2-PD$3)&amp;":"&amp;ADDRESS($AF$5, COLUMN()-$AF$1-PD$3)), PD$3, FALSE)+VLOOKUP($AT90, INDIRECT(ADDRESS($AF$4, COLUMN()-$AF$2-PD$3)&amp;":"&amp;ADDRESS($AF$5, COLUMN()-$AF$1-PD$3)), PD$3, FALSE)</f>
        <v>98028907</v>
      </c>
      <c r="PE90" s="2" cm="1">
        <f t="array" aca="1" ref="PE90" ca="1">INDIRECT(ADDRESS(ROW(), PE$3-$AF$1+$AF$3))+VLOOKUP($AS90, INDIRECT(ADDRESS($AF$4, COLUMN()-$AF$2-PE$3)&amp;":"&amp;ADDRESS($AF$5, COLUMN()-$AF$1-PE$3)), PE$3, FALSE)+VLOOKUP($AT90, INDIRECT(ADDRESS($AF$4, COLUMN()-$AF$2-PE$3)&amp;":"&amp;ADDRESS($AF$5, COLUMN()-$AF$1-PE$3)), PE$3, FALSE)</f>
        <v>33183555</v>
      </c>
      <c r="PF90" s="2" t="str">
        <f>LEFT($AH90, 1)&amp;RIGHT($A90, 1)</f>
        <v>KB</v>
      </c>
      <c r="PG90" s="2" t="str">
        <f>RIGHT($A90, 1)&amp;RIGHT($AH90, 1)</f>
        <v>BH</v>
      </c>
      <c r="PH90" s="2" t="str">
        <f t="shared" si="231"/>
        <v>KH</v>
      </c>
      <c r="PI90" s="2" cm="1">
        <f t="array" aca="1" ref="PI90" ca="1">INDIRECT(ADDRESS(ROW(), PI$3-$AF$1+$AF$3))+VLOOKUP($AS90, INDIRECT(ADDRESS($AF$4, COLUMN()-$AF$2-PI$3)&amp;":"&amp;ADDRESS($AF$5, COLUMN()-$AF$1-PI$3)), PI$3, FALSE)+VLOOKUP($AT90, INDIRECT(ADDRESS($AF$4, COLUMN()-$AF$2-PI$3)&amp;":"&amp;ADDRESS($AF$5, COLUMN()-$AF$1-PI$3)), PI$3, FALSE)</f>
        <v>117618049</v>
      </c>
      <c r="PJ90" s="2" cm="1">
        <f t="array" aca="1" ref="PJ90" ca="1">INDIRECT(ADDRESS(ROW(), PJ$3-$AF$1+$AF$3))+VLOOKUP($AS90, INDIRECT(ADDRESS($AF$4, COLUMN()-$AF$2-PJ$3)&amp;":"&amp;ADDRESS($AF$5, COLUMN()-$AF$1-PJ$3)), PJ$3, FALSE)+VLOOKUP($AT90, INDIRECT(ADDRESS($AF$4, COLUMN()-$AF$2-PJ$3)&amp;":"&amp;ADDRESS($AF$5, COLUMN()-$AF$1-PJ$3)), PJ$3, FALSE)</f>
        <v>412059891</v>
      </c>
      <c r="PK90" s="2" cm="1">
        <f t="array" aca="1" ref="PK90" ca="1">INDIRECT(ADDRESS(ROW(), PK$3-$AF$1+$AF$3))+VLOOKUP($AS90, INDIRECT(ADDRESS($AF$4, COLUMN()-$AF$2-PK$3)&amp;":"&amp;ADDRESS($AF$5, COLUMN()-$AF$1-PK$3)), PK$3, FALSE)+VLOOKUP($AT90, INDIRECT(ADDRESS($AF$4, COLUMN()-$AF$2-PK$3)&amp;":"&amp;ADDRESS($AF$5, COLUMN()-$AF$1-PK$3)), PK$3, FALSE)</f>
        <v>118157747</v>
      </c>
      <c r="PL90" s="2" cm="1">
        <f t="array" aca="1" ref="PL90" ca="1">INDIRECT(ADDRESS(ROW(), PL$3-$AF$1+$AF$3))+VLOOKUP($AS90, INDIRECT(ADDRESS($AF$4, COLUMN()-$AF$2-PL$3)&amp;":"&amp;ADDRESS($AF$5, COLUMN()-$AF$1-PL$3)), PL$3, FALSE)+VLOOKUP($AT90, INDIRECT(ADDRESS($AF$4, COLUMN()-$AF$2-PL$3)&amp;":"&amp;ADDRESS($AF$5, COLUMN()-$AF$1-PL$3)), PL$3, FALSE)</f>
        <v>156369597</v>
      </c>
      <c r="PM90" s="2" cm="1">
        <f t="array" aca="1" ref="PM90" ca="1">INDIRECT(ADDRESS(ROW(), PM$3-$AF$1+$AF$3))+VLOOKUP($AS90, INDIRECT(ADDRESS($AF$4, COLUMN()-$AF$2-PM$3)&amp;":"&amp;ADDRESS($AF$5, COLUMN()-$AF$1-PM$3)), PM$3, FALSE)+VLOOKUP($AT90, INDIRECT(ADDRESS($AF$4, COLUMN()-$AF$2-PM$3)&amp;":"&amp;ADDRESS($AF$5, COLUMN()-$AF$1-PM$3)), PM$3, FALSE)</f>
        <v>200684948</v>
      </c>
      <c r="PN90" s="2" cm="1">
        <f t="array" aca="1" ref="PN90" ca="1">INDIRECT(ADDRESS(ROW(), PN$3-$AF$1+$AF$3))+VLOOKUP($AS90, INDIRECT(ADDRESS($AF$4, COLUMN()-$AF$2-PN$3)&amp;":"&amp;ADDRESS($AF$5, COLUMN()-$AF$1-PN$3)), PN$3, FALSE)+VLOOKUP($AT90, INDIRECT(ADDRESS($AF$4, COLUMN()-$AF$2-PN$3)&amp;":"&amp;ADDRESS($AF$5, COLUMN()-$AF$1-PN$3)), PN$3, FALSE)</f>
        <v>179356939</v>
      </c>
      <c r="PO90" s="2" cm="1">
        <f t="array" aca="1" ref="PO90" ca="1">INDIRECT(ADDRESS(ROW(), PO$3-$AF$1+$AF$3))+VLOOKUP($AS90, INDIRECT(ADDRESS($AF$4, COLUMN()-$AF$2-PO$3)&amp;":"&amp;ADDRESS($AF$5, COLUMN()-$AF$1-PO$3)), PO$3, FALSE)+VLOOKUP($AT90, INDIRECT(ADDRESS($AF$4, COLUMN()-$AF$2-PO$3)&amp;":"&amp;ADDRESS($AF$5, COLUMN()-$AF$1-PO$3)), PO$3, FALSE)</f>
        <v>267568752</v>
      </c>
      <c r="PP90" s="2" cm="1">
        <f t="array" aca="1" ref="PP90" ca="1">INDIRECT(ADDRESS(ROW(), PP$3-$AF$1+$AF$3))+VLOOKUP($AS90, INDIRECT(ADDRESS($AF$4, COLUMN()-$AF$2-PP$3)&amp;":"&amp;ADDRESS($AF$5, COLUMN()-$AF$1-PP$3)), PP$3, FALSE)+VLOOKUP($AT90, INDIRECT(ADDRESS($AF$4, COLUMN()-$AF$2-PP$3)&amp;":"&amp;ADDRESS($AF$5, COLUMN()-$AF$1-PP$3)), PP$3, FALSE)</f>
        <v>432936903</v>
      </c>
      <c r="PQ90" s="2" cm="1">
        <f t="array" aca="1" ref="PQ90" ca="1">INDIRECT(ADDRESS(ROW(), PQ$3-$AF$1+$AF$3))+VLOOKUP($AS90, INDIRECT(ADDRESS($AF$4, COLUMN()-$AF$2-PQ$3)&amp;":"&amp;ADDRESS($AF$5, COLUMN()-$AF$1-PQ$3)), PQ$3, FALSE)+VLOOKUP($AT90, INDIRECT(ADDRESS($AF$4, COLUMN()-$AF$2-PQ$3)&amp;":"&amp;ADDRESS($AF$5, COLUMN()-$AF$1-PQ$3)), PQ$3, FALSE)</f>
        <v>196354905</v>
      </c>
      <c r="PR90" s="2" cm="1">
        <f t="array" aca="1" ref="PR90" ca="1">INDIRECT(ADDRESS(ROW(), PR$3-$AF$1+$AF$3))+VLOOKUP($AS90, INDIRECT(ADDRESS($AF$4, COLUMN()-$AF$2-PR$3)&amp;":"&amp;ADDRESS($AF$5, COLUMN()-$AF$1-PR$3)), PR$3, FALSE)+VLOOKUP($AT90, INDIRECT(ADDRESS($AF$4, COLUMN()-$AF$2-PR$3)&amp;":"&amp;ADDRESS($AF$5, COLUMN()-$AF$1-PR$3)), PR$3, FALSE)</f>
        <v>66375916</v>
      </c>
      <c r="PS90" s="2" t="str">
        <f>LEFT($AH90, 1)&amp;RIGHT($A90, 1)</f>
        <v>KB</v>
      </c>
      <c r="PT90" s="2" t="str">
        <f>RIGHT($A90, 1)&amp;RIGHT($AH90, 1)</f>
        <v>BH</v>
      </c>
      <c r="PU90" s="2" t="str">
        <f t="shared" si="232"/>
        <v>KH</v>
      </c>
      <c r="PV90" s="2" cm="1">
        <f t="array" aca="1" ref="PV90" ca="1">INDIRECT(ADDRESS(ROW(), PV$3-$AF$1+$AF$3))+VLOOKUP($AS90, INDIRECT(ADDRESS($AF$4, COLUMN()-$AF$2-PV$3)&amp;":"&amp;ADDRESS($AF$5, COLUMN()-$AF$1-PV$3)), PV$3, FALSE)+VLOOKUP($AT90, INDIRECT(ADDRESS($AF$4, COLUMN()-$AF$2-PV$3)&amp;":"&amp;ADDRESS($AF$5, COLUMN()-$AF$1-PV$3)), PV$3, FALSE)</f>
        <v>235301567</v>
      </c>
      <c r="PW90" s="2" cm="1">
        <f t="array" aca="1" ref="PW90" ca="1">INDIRECT(ADDRESS(ROW(), PW$3-$AF$1+$AF$3))+VLOOKUP($AS90, INDIRECT(ADDRESS($AF$4, COLUMN()-$AF$2-PW$3)&amp;":"&amp;ADDRESS($AF$5, COLUMN()-$AF$1-PW$3)), PW$3, FALSE)+VLOOKUP($AT90, INDIRECT(ADDRESS($AF$4, COLUMN()-$AF$2-PW$3)&amp;":"&amp;ADDRESS($AF$5, COLUMN()-$AF$1-PW$3)), PW$3, FALSE)</f>
        <v>823784499</v>
      </c>
      <c r="PX90" s="2" cm="1">
        <f t="array" aca="1" ref="PX90" ca="1">INDIRECT(ADDRESS(ROW(), PX$3-$AF$1+$AF$3))+VLOOKUP($AS90, INDIRECT(ADDRESS($AF$4, COLUMN()-$AF$2-PX$3)&amp;":"&amp;ADDRESS($AF$5, COLUMN()-$AF$1-PX$3)), PX$3, FALSE)+VLOOKUP($AT90, INDIRECT(ADDRESS($AF$4, COLUMN()-$AF$2-PX$3)&amp;":"&amp;ADDRESS($AF$5, COLUMN()-$AF$1-PX$3)), PX$3, FALSE)</f>
        <v>235991919</v>
      </c>
      <c r="PY90" s="2" cm="1">
        <f t="array" aca="1" ref="PY90" ca="1">INDIRECT(ADDRESS(ROW(), PY$3-$AF$1+$AF$3))+VLOOKUP($AS90, INDIRECT(ADDRESS($AF$4, COLUMN()-$AF$2-PY$3)&amp;":"&amp;ADDRESS($AF$5, COLUMN()-$AF$1-PY$3)), PY$3, FALSE)+VLOOKUP($AT90, INDIRECT(ADDRESS($AF$4, COLUMN()-$AF$2-PY$3)&amp;":"&amp;ADDRESS($AF$5, COLUMN()-$AF$1-PY$3)), PY$3, FALSE)</f>
        <v>312477787</v>
      </c>
      <c r="PZ90" s="2" cm="1">
        <f t="array" aca="1" ref="PZ90" ca="1">INDIRECT(ADDRESS(ROW(), PZ$3-$AF$1+$AF$3))+VLOOKUP($AS90, INDIRECT(ADDRESS($AF$4, COLUMN()-$AF$2-PZ$3)&amp;":"&amp;ADDRESS($AF$5, COLUMN()-$AF$1-PZ$3)), PZ$3, FALSE)+VLOOKUP($AT90, INDIRECT(ADDRESS($AF$4, COLUMN()-$AF$2-PZ$3)&amp;":"&amp;ADDRESS($AF$5, COLUMN()-$AF$1-PZ$3)), PZ$3, FALSE)</f>
        <v>402256129</v>
      </c>
      <c r="QA90" s="2" cm="1">
        <f t="array" aca="1" ref="QA90" ca="1">INDIRECT(ADDRESS(ROW(), QA$3-$AF$1+$AF$3))+VLOOKUP($AS90, INDIRECT(ADDRESS($AF$4, COLUMN()-$AF$2-QA$3)&amp;":"&amp;ADDRESS($AF$5, COLUMN()-$AF$1-QA$3)), QA$3, FALSE)+VLOOKUP($AT90, INDIRECT(ADDRESS($AF$4, COLUMN()-$AF$2-QA$3)&amp;":"&amp;ADDRESS($AF$5, COLUMN()-$AF$1-QA$3)), QA$3, FALSE)</f>
        <v>358968148</v>
      </c>
      <c r="QB90" s="2" cm="1">
        <f t="array" aca="1" ref="QB90" ca="1">INDIRECT(ADDRESS(ROW(), QB$3-$AF$1+$AF$3))+VLOOKUP($AS90, INDIRECT(ADDRESS($AF$4, COLUMN()-$AF$2-QB$3)&amp;":"&amp;ADDRESS($AF$5, COLUMN()-$AF$1-QB$3)), QB$3, FALSE)+VLOOKUP($AT90, INDIRECT(ADDRESS($AF$4, COLUMN()-$AF$2-QB$3)&amp;":"&amp;ADDRESS($AF$5, COLUMN()-$AF$1-QB$3)), QB$3, FALSE)</f>
        <v>535304199</v>
      </c>
      <c r="QC90" s="2" cm="1">
        <f t="array" aca="1" ref="QC90" ca="1">INDIRECT(ADDRESS(ROW(), QC$3-$AF$1+$AF$3))+VLOOKUP($AS90, INDIRECT(ADDRESS($AF$4, COLUMN()-$AF$2-QC$3)&amp;":"&amp;ADDRESS($AF$5, COLUMN()-$AF$1-QC$3)), QC$3, FALSE)+VLOOKUP($AT90, INDIRECT(ADDRESS($AF$4, COLUMN()-$AF$2-QC$3)&amp;":"&amp;ADDRESS($AF$5, COLUMN()-$AF$1-QC$3)), QC$3, FALSE)</f>
        <v>864885658</v>
      </c>
      <c r="QD90" s="2" cm="1">
        <f t="array" aca="1" ref="QD90" ca="1">INDIRECT(ADDRESS(ROW(), QD$3-$AF$1+$AF$3))+VLOOKUP($AS90, INDIRECT(ADDRESS($AF$4, COLUMN()-$AF$2-QD$3)&amp;":"&amp;ADDRESS($AF$5, COLUMN()-$AF$1-QD$3)), QD$3, FALSE)+VLOOKUP($AT90, INDIRECT(ADDRESS($AF$4, COLUMN()-$AF$2-QD$3)&amp;":"&amp;ADDRESS($AF$5, COLUMN()-$AF$1-QD$3)), QD$3, FALSE)</f>
        <v>393217373</v>
      </c>
      <c r="QE90" s="2" cm="1">
        <f t="array" aca="1" ref="QE90" ca="1">INDIRECT(ADDRESS(ROW(), QE$3-$AF$1+$AF$3))+VLOOKUP($AS90, INDIRECT(ADDRESS($AF$4, COLUMN()-$AF$2-QE$3)&amp;":"&amp;ADDRESS($AF$5, COLUMN()-$AF$1-QE$3)), QE$3, FALSE)+VLOOKUP($AT90, INDIRECT(ADDRESS($AF$4, COLUMN()-$AF$2-QE$3)&amp;":"&amp;ADDRESS($AF$5, COLUMN()-$AF$1-QE$3)), QE$3, FALSE)</f>
        <v>132780016</v>
      </c>
      <c r="QF90" s="2" t="str">
        <f>LEFT($AH90, 1)&amp;RIGHT($A90, 1)</f>
        <v>KB</v>
      </c>
      <c r="QG90" s="2" t="str">
        <f>RIGHT($A90, 1)&amp;RIGHT($AH90, 1)</f>
        <v>BH</v>
      </c>
      <c r="QH90" s="2" t="str">
        <f t="shared" si="233"/>
        <v>KH</v>
      </c>
      <c r="QI90" s="2" cm="1">
        <f t="array" aca="1" ref="QI90" ca="1">INDIRECT(ADDRESS(ROW(), QI$3-$AF$1+$AF$3))+VLOOKUP($AS90, INDIRECT(ADDRESS($AF$4, COLUMN()-$AF$2-QI$3)&amp;":"&amp;ADDRESS($AF$5, COLUMN()-$AF$1-QI$3)), QI$3, FALSE)+VLOOKUP($AT90, INDIRECT(ADDRESS($AF$4, COLUMN()-$AF$2-QI$3)&amp;":"&amp;ADDRESS($AF$5, COLUMN()-$AF$1-QI$3)), QI$3, FALSE)</f>
        <v>470644438</v>
      </c>
      <c r="QJ90" s="2" cm="1">
        <f t="array" aca="1" ref="QJ90" ca="1">INDIRECT(ADDRESS(ROW(), QJ$3-$AF$1+$AF$3))+VLOOKUP($AS90, INDIRECT(ADDRESS($AF$4, COLUMN()-$AF$2-QJ$3)&amp;":"&amp;ADDRESS($AF$5, COLUMN()-$AF$1-QJ$3)), QJ$3, FALSE)+VLOOKUP($AT90, INDIRECT(ADDRESS($AF$4, COLUMN()-$AF$2-QJ$3)&amp;":"&amp;ADDRESS($AF$5, COLUMN()-$AF$1-QJ$3)), QJ$3, FALSE)</f>
        <v>1646974868</v>
      </c>
      <c r="QK90" s="2" cm="1">
        <f t="array" aca="1" ref="QK90" ca="1">INDIRECT(ADDRESS(ROW(), QK$3-$AF$1+$AF$3))+VLOOKUP($AS90, INDIRECT(ADDRESS($AF$4, COLUMN()-$AF$2-QK$3)&amp;":"&amp;ADDRESS($AF$5, COLUMN()-$AF$1-QK$3)), QK$3, FALSE)+VLOOKUP($AT90, INDIRECT(ADDRESS($AF$4, COLUMN()-$AF$2-QK$3)&amp;":"&amp;ADDRESS($AF$5, COLUMN()-$AF$1-QK$3)), QK$3, FALSE)</f>
        <v>471349597</v>
      </c>
      <c r="QL90" s="2" cm="1">
        <f t="array" aca="1" ref="QL90" ca="1">INDIRECT(ADDRESS(ROW(), QL$3-$AF$1+$AF$3))+VLOOKUP($AS90, INDIRECT(ADDRESS($AF$4, COLUMN()-$AF$2-QL$3)&amp;":"&amp;ADDRESS($AF$5, COLUMN()-$AF$1-QL$3)), QL$3, FALSE)+VLOOKUP($AT90, INDIRECT(ADDRESS($AF$4, COLUMN()-$AF$2-QL$3)&amp;":"&amp;ADDRESS($AF$5, COLUMN()-$AF$1-QL$3)), QL$3, FALSE)</f>
        <v>624424297</v>
      </c>
      <c r="QM90" s="2" cm="1">
        <f t="array" aca="1" ref="QM90" ca="1">INDIRECT(ADDRESS(ROW(), QM$3-$AF$1+$AF$3))+VLOOKUP($AS90, INDIRECT(ADDRESS($AF$4, COLUMN()-$AF$2-QM$3)&amp;":"&amp;ADDRESS($AF$5, COLUMN()-$AF$1-QM$3)), QM$3, FALSE)+VLOOKUP($AT90, INDIRECT(ADDRESS($AF$4, COLUMN()-$AF$2-QM$3)&amp;":"&amp;ADDRESS($AF$5, COLUMN()-$AF$1-QM$3)), QM$3, FALSE)</f>
        <v>805948705</v>
      </c>
      <c r="QN90" s="2" cm="1">
        <f t="array" aca="1" ref="QN90" ca="1">INDIRECT(ADDRESS(ROW(), QN$3-$AF$1+$AF$3))+VLOOKUP($AS90, INDIRECT(ADDRESS($AF$4, COLUMN()-$AF$2-QN$3)&amp;":"&amp;ADDRESS($AF$5, COLUMN()-$AF$1-QN$3)), QN$3, FALSE)+VLOOKUP($AT90, INDIRECT(ADDRESS($AF$4, COLUMN()-$AF$2-QN$3)&amp;":"&amp;ADDRESS($AF$5, COLUMN()-$AF$1-QN$3)), QN$3, FALSE)</f>
        <v>718344472</v>
      </c>
      <c r="QO90" s="2" cm="1">
        <f t="array" aca="1" ref="QO90" ca="1">INDIRECT(ADDRESS(ROW(), QO$3-$AF$1+$AF$3))+VLOOKUP($AS90, INDIRECT(ADDRESS($AF$4, COLUMN()-$AF$2-QO$3)&amp;":"&amp;ADDRESS($AF$5, COLUMN()-$AF$1-QO$3)), QO$3, FALSE)+VLOOKUP($AT90, INDIRECT(ADDRESS($AF$4, COLUMN()-$AF$2-QO$3)&amp;":"&amp;ADDRESS($AF$5, COLUMN()-$AF$1-QO$3)), QO$3, FALSE)</f>
        <v>1071056170</v>
      </c>
      <c r="QP90" s="2" cm="1">
        <f t="array" aca="1" ref="QP90" ca="1">INDIRECT(ADDRESS(ROW(), QP$3-$AF$1+$AF$3))+VLOOKUP($AS90, INDIRECT(ADDRESS($AF$4, COLUMN()-$AF$2-QP$3)&amp;":"&amp;ADDRESS($AF$5, COLUMN()-$AF$1-QP$3)), QP$3, FALSE)+VLOOKUP($AT90, INDIRECT(ADDRESS($AF$4, COLUMN()-$AF$2-QP$3)&amp;":"&amp;ADDRESS($AF$5, COLUMN()-$AF$1-QP$3)), QP$3, FALSE)</f>
        <v>1728187297</v>
      </c>
      <c r="QQ90" s="2" cm="1">
        <f t="array" aca="1" ref="QQ90" ca="1">INDIRECT(ADDRESS(ROW(), QQ$3-$AF$1+$AF$3))+VLOOKUP($AS90, INDIRECT(ADDRESS($AF$4, COLUMN()-$AF$2-QQ$3)&amp;":"&amp;ADDRESS($AF$5, COLUMN()-$AF$1-QQ$3)), QQ$3, FALSE)+VLOOKUP($AT90, INDIRECT(ADDRESS($AF$4, COLUMN()-$AF$2-QQ$3)&amp;":"&amp;ADDRESS($AF$5, COLUMN()-$AF$1-QQ$3)), QQ$3, FALSE)</f>
        <v>787368881</v>
      </c>
      <c r="QR90" s="2" cm="1">
        <f t="array" aca="1" ref="QR90" ca="1">INDIRECT(ADDRESS(ROW(), QR$3-$AF$1+$AF$3))+VLOOKUP($AS90, INDIRECT(ADDRESS($AF$4, COLUMN()-$AF$2-QR$3)&amp;":"&amp;ADDRESS($AF$5, COLUMN()-$AF$1-QR$3)), QR$3, FALSE)+VLOOKUP($AT90, INDIRECT(ADDRESS($AF$4, COLUMN()-$AF$2-QR$3)&amp;":"&amp;ADDRESS($AF$5, COLUMN()-$AF$1-QR$3)), QR$3, FALSE)</f>
        <v>265635866</v>
      </c>
      <c r="QS90" s="2" t="str">
        <f>LEFT($AH90, 1)&amp;RIGHT($A90, 1)</f>
        <v>KB</v>
      </c>
      <c r="QT90" s="2" t="str">
        <f>RIGHT($A90, 1)&amp;RIGHT($AH90, 1)</f>
        <v>BH</v>
      </c>
      <c r="QU90" s="2" t="str">
        <f t="shared" si="234"/>
        <v>KH</v>
      </c>
      <c r="QV90" s="2" cm="1">
        <f t="array" aca="1" ref="QV90" ca="1">INDIRECT(ADDRESS(ROW(), QV$3-$AF$1+$AF$3))+VLOOKUP($AS90, INDIRECT(ADDRESS($AF$4, COLUMN()-$AF$2-QV$3)&amp;":"&amp;ADDRESS($AF$5, COLUMN()-$AF$1-QV$3)), QV$3, FALSE)+VLOOKUP($AT90, INDIRECT(ADDRESS($AF$4, COLUMN()-$AF$2-QV$3)&amp;":"&amp;ADDRESS($AF$5, COLUMN()-$AF$1-QV$3)), QV$3, FALSE)</f>
        <v>941534286</v>
      </c>
      <c r="QW90" s="2" cm="1">
        <f t="array" aca="1" ref="QW90" ca="1">INDIRECT(ADDRESS(ROW(), QW$3-$AF$1+$AF$3))+VLOOKUP($AS90, INDIRECT(ADDRESS($AF$4, COLUMN()-$AF$2-QW$3)&amp;":"&amp;ADDRESS($AF$5, COLUMN()-$AF$1-QW$3)), QW$3, FALSE)+VLOOKUP($AT90, INDIRECT(ADDRESS($AF$4, COLUMN()-$AF$2-QW$3)&amp;":"&amp;ADDRESS($AF$5, COLUMN()-$AF$1-QW$3)), QW$3, FALSE)</f>
        <v>3292571163</v>
      </c>
      <c r="QX90" s="2" cm="1">
        <f t="array" aca="1" ref="QX90" ca="1">INDIRECT(ADDRESS(ROW(), QX$3-$AF$1+$AF$3))+VLOOKUP($AS90, INDIRECT(ADDRESS($AF$4, COLUMN()-$AF$2-QX$3)&amp;":"&amp;ADDRESS($AF$5, COLUMN()-$AF$1-QX$3)), QX$3, FALSE)+VLOOKUP($AT90, INDIRECT(ADDRESS($AF$4, COLUMN()-$AF$2-QX$3)&amp;":"&amp;ADDRESS($AF$5, COLUMN()-$AF$1-QX$3)), QX$3, FALSE)</f>
        <v>941724669</v>
      </c>
      <c r="QY90" s="2" cm="1">
        <f t="array" aca="1" ref="QY90" ca="1">INDIRECT(ADDRESS(ROW(), QY$3-$AF$1+$AF$3))+VLOOKUP($AS90, INDIRECT(ADDRESS($AF$4, COLUMN()-$AF$2-QY$3)&amp;":"&amp;ADDRESS($AF$5, COLUMN()-$AF$1-QY$3)), QY$3, FALSE)+VLOOKUP($AT90, INDIRECT(ADDRESS($AF$4, COLUMN()-$AF$2-QY$3)&amp;":"&amp;ADDRESS($AF$5, COLUMN()-$AF$1-QY$3)), QY$3, FALSE)</f>
        <v>1248089044</v>
      </c>
      <c r="QZ90" s="2" cm="1">
        <f t="array" aca="1" ref="QZ90" ca="1">INDIRECT(ADDRESS(ROW(), QZ$3-$AF$1+$AF$3))+VLOOKUP($AS90, INDIRECT(ADDRESS($AF$4, COLUMN()-$AF$2-QZ$3)&amp;":"&amp;ADDRESS($AF$5, COLUMN()-$AF$1-QZ$3)), QZ$3, FALSE)+VLOOKUP($AT90, INDIRECT(ADDRESS($AF$4, COLUMN()-$AF$2-QZ$3)&amp;":"&amp;ADDRESS($AF$5, COLUMN()-$AF$1-QZ$3)), QZ$3, FALSE)</f>
        <v>1614453412</v>
      </c>
      <c r="RA90" s="2" cm="1">
        <f t="array" aca="1" ref="RA90" ca="1">INDIRECT(ADDRESS(ROW(), RA$3-$AF$1+$AF$3))+VLOOKUP($AS90, INDIRECT(ADDRESS($AF$4, COLUMN()-$AF$2-RA$3)&amp;":"&amp;ADDRESS($AF$5, COLUMN()-$AF$1-RA$3)), RA$3, FALSE)+VLOOKUP($AT90, INDIRECT(ADDRESS($AF$4, COLUMN()-$AF$2-RA$3)&amp;":"&amp;ADDRESS($AF$5, COLUMN()-$AF$1-RA$3)), RA$3, FALSE)</f>
        <v>1437195443</v>
      </c>
      <c r="RB90" s="2" cm="1">
        <f t="array" aca="1" ref="RB90" ca="1">INDIRECT(ADDRESS(ROW(), RB$3-$AF$1+$AF$3))+VLOOKUP($AS90, INDIRECT(ADDRESS($AF$4, COLUMN()-$AF$2-RB$3)&amp;":"&amp;ADDRESS($AF$5, COLUMN()-$AF$1-RB$3)), RB$3, FALSE)+VLOOKUP($AT90, INDIRECT(ADDRESS($AF$4, COLUMN()-$AF$2-RB$3)&amp;":"&amp;ADDRESS($AF$5, COLUMN()-$AF$1-RB$3)), RB$3, FALSE)</f>
        <v>2142744760</v>
      </c>
      <c r="RC90" s="2" cm="1">
        <f t="array" aca="1" ref="RC90" ca="1">INDIRECT(ADDRESS(ROW(), RC$3-$AF$1+$AF$3))+VLOOKUP($AS90, INDIRECT(ADDRESS($AF$4, COLUMN()-$AF$2-RC$3)&amp;":"&amp;ADDRESS($AF$5, COLUMN()-$AF$1-RC$3)), RC$3, FALSE)+VLOOKUP($AT90, INDIRECT(ADDRESS($AF$4, COLUMN()-$AF$2-RC$3)&amp;":"&amp;ADDRESS($AF$5, COLUMN()-$AF$1-RC$3)), RC$3, FALSE)</f>
        <v>3453763608</v>
      </c>
      <c r="RD90" s="2" cm="1">
        <f t="array" aca="1" ref="RD90" ca="1">INDIRECT(ADDRESS(ROW(), RD$3-$AF$1+$AF$3))+VLOOKUP($AS90, INDIRECT(ADDRESS($AF$4, COLUMN()-$AF$2-RD$3)&amp;":"&amp;ADDRESS($AF$5, COLUMN()-$AF$1-RD$3)), RD$3, FALSE)+VLOOKUP($AT90, INDIRECT(ADDRESS($AF$4, COLUMN()-$AF$2-RD$3)&amp;":"&amp;ADDRESS($AF$5, COLUMN()-$AF$1-RD$3)), RD$3, FALSE)</f>
        <v>1576346828</v>
      </c>
      <c r="RE90" s="2" cm="1">
        <f t="array" aca="1" ref="RE90" ca="1">INDIRECT(ADDRESS(ROW(), RE$3-$AF$1+$AF$3))+VLOOKUP($AS90, INDIRECT(ADDRESS($AF$4, COLUMN()-$AF$2-RE$3)&amp;":"&amp;ADDRESS($AF$5, COLUMN()-$AF$1-RE$3)), RE$3, FALSE)+VLOOKUP($AT90, INDIRECT(ADDRESS($AF$4, COLUMN()-$AF$2-RE$3)&amp;":"&amp;ADDRESS($AF$5, COLUMN()-$AF$1-RE$3)), RE$3, FALSE)</f>
        <v>531445970</v>
      </c>
      <c r="RF90" s="2" t="str">
        <f>LEFT($AH90, 1)&amp;RIGHT($A90, 1)</f>
        <v>KB</v>
      </c>
      <c r="RG90" s="2" t="str">
        <f>RIGHT($A90, 1)&amp;RIGHT($AH90, 1)</f>
        <v>BH</v>
      </c>
      <c r="RH90" s="2" t="str">
        <f t="shared" si="235"/>
        <v>KH</v>
      </c>
      <c r="RI90" s="2" cm="1">
        <f t="array" aca="1" ref="RI90" ca="1">INDIRECT(ADDRESS(ROW(), RI$3-$AF$1+$AF$3))+VLOOKUP($AS90, INDIRECT(ADDRESS($AF$4, COLUMN()-$AF$2-RI$3)&amp;":"&amp;ADDRESS($AF$5, COLUMN()-$AF$1-RI$3)), RI$3, FALSE)+VLOOKUP($AT90, INDIRECT(ADDRESS($AF$4, COLUMN()-$AF$2-RI$3)&amp;":"&amp;ADDRESS($AF$5, COLUMN()-$AF$1-RI$3)), RI$3, FALSE)</f>
        <v>1883325241</v>
      </c>
      <c r="RJ90" s="2" cm="1">
        <f t="array" aca="1" ref="RJ90" ca="1">INDIRECT(ADDRESS(ROW(), RJ$3-$AF$1+$AF$3))+VLOOKUP($AS90, INDIRECT(ADDRESS($AF$4, COLUMN()-$AF$2-RJ$3)&amp;":"&amp;ADDRESS($AF$5, COLUMN()-$AF$1-RJ$3)), RJ$3, FALSE)+VLOOKUP($AT90, INDIRECT(ADDRESS($AF$4, COLUMN()-$AF$2-RJ$3)&amp;":"&amp;ADDRESS($AF$5, COLUMN()-$AF$1-RJ$3)), RJ$3, FALSE)</f>
        <v>6582706177</v>
      </c>
      <c r="RK90" s="2" cm="1">
        <f t="array" aca="1" ref="RK90" ca="1">INDIRECT(ADDRESS(ROW(), RK$3-$AF$1+$AF$3))+VLOOKUP($AS90, INDIRECT(ADDRESS($AF$4, COLUMN()-$AF$2-RK$3)&amp;":"&amp;ADDRESS($AF$5, COLUMN()-$AF$1-RK$3)), RK$3, FALSE)+VLOOKUP($AT90, INDIRECT(ADDRESS($AF$4, COLUMN()-$AF$2-RK$3)&amp;":"&amp;ADDRESS($AF$5, COLUMN()-$AF$1-RK$3)), RK$3, FALSE)</f>
        <v>1881617310</v>
      </c>
      <c r="RL90" s="2" cm="1">
        <f t="array" aca="1" ref="RL90" ca="1">INDIRECT(ADDRESS(ROW(), RL$3-$AF$1+$AF$3))+VLOOKUP($AS90, INDIRECT(ADDRESS($AF$4, COLUMN()-$AF$2-RL$3)&amp;":"&amp;ADDRESS($AF$5, COLUMN()-$AF$1-RL$3)), RL$3, FALSE)+VLOOKUP($AT90, INDIRECT(ADDRESS($AF$4, COLUMN()-$AF$2-RL$3)&amp;":"&amp;ADDRESS($AF$5, COLUMN()-$AF$1-RL$3)), RL$3, FALSE)</f>
        <v>2494699075</v>
      </c>
      <c r="RM90" s="2" cm="1">
        <f t="array" aca="1" ref="RM90" ca="1">INDIRECT(ADDRESS(ROW(), RM$3-$AF$1+$AF$3))+VLOOKUP($AS90, INDIRECT(ADDRESS($AF$4, COLUMN()-$AF$2-RM$3)&amp;":"&amp;ADDRESS($AF$5, COLUMN()-$AF$1-RM$3)), RM$3, FALSE)+VLOOKUP($AT90, INDIRECT(ADDRESS($AF$4, COLUMN()-$AF$2-RM$3)&amp;":"&amp;ADDRESS($AF$5, COLUMN()-$AF$1-RM$3)), RM$3, FALSE)</f>
        <v>3233075920</v>
      </c>
      <c r="RN90" s="2" cm="1">
        <f t="array" aca="1" ref="RN90" ca="1">INDIRECT(ADDRESS(ROW(), RN$3-$AF$1+$AF$3))+VLOOKUP($AS90, INDIRECT(ADDRESS($AF$4, COLUMN()-$AF$2-RN$3)&amp;":"&amp;ADDRESS($AF$5, COLUMN()-$AF$1-RN$3)), RN$3, FALSE)+VLOOKUP($AT90, INDIRECT(ADDRESS($AF$4, COLUMN()-$AF$2-RN$3)&amp;":"&amp;ADDRESS($AF$5, COLUMN()-$AF$1-RN$3)), RN$3, FALSE)</f>
        <v>2875165321</v>
      </c>
      <c r="RO90" s="2" cm="1">
        <f t="array" aca="1" ref="RO90" ca="1">INDIRECT(ADDRESS(ROW(), RO$3-$AF$1+$AF$3))+VLOOKUP($AS90, INDIRECT(ADDRESS($AF$4, COLUMN()-$AF$2-RO$3)&amp;":"&amp;ADDRESS($AF$5, COLUMN()-$AF$1-RO$3)), RO$3, FALSE)+VLOOKUP($AT90, INDIRECT(ADDRESS($AF$4, COLUMN()-$AF$2-RO$3)&amp;":"&amp;ADDRESS($AF$5, COLUMN()-$AF$1-RO$3)), RO$3, FALSE)</f>
        <v>4286950762</v>
      </c>
      <c r="RP90" s="2" cm="1">
        <f t="array" aca="1" ref="RP90" ca="1">INDIRECT(ADDRESS(ROW(), RP$3-$AF$1+$AF$3))+VLOOKUP($AS90, INDIRECT(ADDRESS($AF$4, COLUMN()-$AF$2-RP$3)&amp;":"&amp;ADDRESS($AF$5, COLUMN()-$AF$1-RP$3)), RP$3, FALSE)+VLOOKUP($AT90, INDIRECT(ADDRESS($AF$4, COLUMN()-$AF$2-RP$3)&amp;":"&amp;ADDRESS($AF$5, COLUMN()-$AF$1-RP$3)), RP$3, FALSE)</f>
        <v>6903359086</v>
      </c>
      <c r="RQ90" s="2" cm="1">
        <f t="array" aca="1" ref="RQ90" ca="1">INDIRECT(ADDRESS(ROW(), RQ$3-$AF$1+$AF$3))+VLOOKUP($AS90, INDIRECT(ADDRESS($AF$4, COLUMN()-$AF$2-RQ$3)&amp;":"&amp;ADDRESS($AF$5, COLUMN()-$AF$1-RQ$3)), RQ$3, FALSE)+VLOOKUP($AT90, INDIRECT(ADDRESS($AF$4, COLUMN()-$AF$2-RQ$3)&amp;":"&amp;ADDRESS($AF$5, COLUMN()-$AF$1-RQ$3)), RQ$3, FALSE)</f>
        <v>3155560023</v>
      </c>
      <c r="RR90" s="2" cm="1">
        <f t="array" aca="1" ref="RR90" ca="1">INDIRECT(ADDRESS(ROW(), RR$3-$AF$1+$AF$3))+VLOOKUP($AS90, INDIRECT(ADDRESS($AF$4, COLUMN()-$AF$2-RR$3)&amp;":"&amp;ADDRESS($AF$5, COLUMN()-$AF$1-RR$3)), RR$3, FALSE)+VLOOKUP($AT90, INDIRECT(ADDRESS($AF$4, COLUMN()-$AF$2-RR$3)&amp;":"&amp;ADDRESS($AF$5, COLUMN()-$AF$1-RR$3)), RR$3, FALSE)</f>
        <v>1063279452</v>
      </c>
      <c r="RS90" s="2" t="str">
        <f>LEFT($AH90, 1)&amp;RIGHT($A90, 1)</f>
        <v>KB</v>
      </c>
      <c r="RT90" s="2" t="str">
        <f>RIGHT($A90, 1)&amp;RIGHT($AH90, 1)</f>
        <v>BH</v>
      </c>
      <c r="RU90" s="2" t="str">
        <f t="shared" si="236"/>
        <v>KH</v>
      </c>
      <c r="RV90" s="2" cm="1">
        <f t="array" aca="1" ref="RV90" ca="1">INDIRECT(ADDRESS(ROW(), RV$3-$AF$1+$AF$3))+VLOOKUP($AS90, INDIRECT(ADDRESS($AF$4, COLUMN()-$AF$2-RV$3)&amp;":"&amp;ADDRESS($AF$5, COLUMN()-$AF$1-RV$3)), RV$3, FALSE)+VLOOKUP($AT90, INDIRECT(ADDRESS($AF$4, COLUMN()-$AF$2-RV$3)&amp;":"&amp;ADDRESS($AF$5, COLUMN()-$AF$1-RV$3)), RV$3, FALSE)</f>
        <v>3767495946</v>
      </c>
      <c r="RW90" s="2" cm="1">
        <f t="array" aca="1" ref="RW90" ca="1">INDIRECT(ADDRESS(ROW(), RW$3-$AF$1+$AF$3))+VLOOKUP($AS90, INDIRECT(ADDRESS($AF$4, COLUMN()-$AF$2-RW$3)&amp;":"&amp;ADDRESS($AF$5, COLUMN()-$AF$1-RW$3)), RW$3, FALSE)+VLOOKUP($AT90, INDIRECT(ADDRESS($AF$4, COLUMN()-$AF$2-RW$3)&amp;":"&amp;ADDRESS($AF$5, COLUMN()-$AF$1-RW$3)), RW$3, FALSE)</f>
        <v>13160408217</v>
      </c>
      <c r="RX90" s="2" cm="1">
        <f t="array" aca="1" ref="RX90" ca="1">INDIRECT(ADDRESS(ROW(), RX$3-$AF$1+$AF$3))+VLOOKUP($AS90, INDIRECT(ADDRESS($AF$4, COLUMN()-$AF$2-RX$3)&amp;":"&amp;ADDRESS($AF$5, COLUMN()-$AF$1-RX$3)), RX$3, FALSE)+VLOOKUP($AT90, INDIRECT(ADDRESS($AF$4, COLUMN()-$AF$2-RX$3)&amp;":"&amp;ADDRESS($AF$5, COLUMN()-$AF$1-RX$3)), RX$3, FALSE)</f>
        <v>3760387504</v>
      </c>
      <c r="RY90" s="2" cm="1">
        <f t="array" aca="1" ref="RY90" ca="1">INDIRECT(ADDRESS(ROW(), RY$3-$AF$1+$AF$3))+VLOOKUP($AS90, INDIRECT(ADDRESS($AF$4, COLUMN()-$AF$2-RY$3)&amp;":"&amp;ADDRESS($AF$5, COLUMN()-$AF$1-RY$3)), RY$3, FALSE)+VLOOKUP($AT90, INDIRECT(ADDRESS($AF$4, COLUMN()-$AF$2-RY$3)&amp;":"&amp;ADDRESS($AF$5, COLUMN()-$AF$1-RY$3)), RY$3, FALSE)</f>
        <v>4987214207</v>
      </c>
      <c r="RZ90" s="2" cm="1">
        <f t="array" aca="1" ref="RZ90" ca="1">INDIRECT(ADDRESS(ROW(), RZ$3-$AF$1+$AF$3))+VLOOKUP($AS90, INDIRECT(ADDRESS($AF$4, COLUMN()-$AF$2-RZ$3)&amp;":"&amp;ADDRESS($AF$5, COLUMN()-$AF$1-RZ$3)), RZ$3, FALSE)+VLOOKUP($AT90, INDIRECT(ADDRESS($AF$4, COLUMN()-$AF$2-RZ$3)&amp;":"&amp;ADDRESS($AF$5, COLUMN()-$AF$1-RZ$3)), RZ$3, FALSE)</f>
        <v>6473381119</v>
      </c>
      <c r="SA90" s="2" cm="1">
        <f t="array" aca="1" ref="SA90" ca="1">INDIRECT(ADDRESS(ROW(), SA$3-$AF$1+$AF$3))+VLOOKUP($AS90, INDIRECT(ADDRESS($AF$4, COLUMN()-$AF$2-SA$3)&amp;":"&amp;ADDRESS($AF$5, COLUMN()-$AF$1-SA$3)), SA$3, FALSE)+VLOOKUP($AT90, INDIRECT(ADDRESS($AF$4, COLUMN()-$AF$2-SA$3)&amp;":"&amp;ADDRESS($AF$5, COLUMN()-$AF$1-SA$3)), SA$3, FALSE)</f>
        <v>5751170511</v>
      </c>
      <c r="SB90" s="2" cm="1">
        <f t="array" aca="1" ref="SB90" ca="1">INDIRECT(ADDRESS(ROW(), SB$3-$AF$1+$AF$3))+VLOOKUP($AS90, INDIRECT(ADDRESS($AF$4, COLUMN()-$AF$2-SB$3)&amp;":"&amp;ADDRESS($AF$5, COLUMN()-$AF$1-SB$3)), SB$3, FALSE)+VLOOKUP($AT90, INDIRECT(ADDRESS($AF$4, COLUMN()-$AF$2-SB$3)&amp;":"&amp;ADDRESS($AF$5, COLUMN()-$AF$1-SB$3)), SB$3, FALSE)</f>
        <v>8576128565</v>
      </c>
      <c r="SC90" s="2" cm="1">
        <f t="array" aca="1" ref="SC90" ca="1">INDIRECT(ADDRESS(ROW(), SC$3-$AF$1+$AF$3))+VLOOKUP($AS90, INDIRECT(ADDRESS($AF$4, COLUMN()-$AF$2-SC$3)&amp;":"&amp;ADDRESS($AF$5, COLUMN()-$AF$1-SC$3)), SC$3, FALSE)+VLOOKUP($AT90, INDIRECT(ADDRESS($AF$4, COLUMN()-$AF$2-SC$3)&amp;":"&amp;ADDRESS($AF$5, COLUMN()-$AF$1-SC$3)), SC$3, FALSE)</f>
        <v>13799928378</v>
      </c>
      <c r="SD90" s="2" cm="1">
        <f t="array" aca="1" ref="SD90" ca="1">INDIRECT(ADDRESS(ROW(), SD$3-$AF$1+$AF$3))+VLOOKUP($AS90, INDIRECT(ADDRESS($AF$4, COLUMN()-$AF$2-SD$3)&amp;":"&amp;ADDRESS($AF$5, COLUMN()-$AF$1-SD$3)), SD$3, FALSE)+VLOOKUP($AT90, INDIRECT(ADDRESS($AF$4, COLUMN()-$AF$2-SD$3)&amp;":"&amp;ADDRESS($AF$5, COLUMN()-$AF$1-SD$3)), SD$3, FALSE)</f>
        <v>6316007299</v>
      </c>
      <c r="SE90" s="2" cm="1">
        <f t="array" aca="1" ref="SE90" ca="1">INDIRECT(ADDRESS(ROW(), SE$3-$AF$1+$AF$3))+VLOOKUP($AS90, INDIRECT(ADDRESS($AF$4, COLUMN()-$AF$2-SE$3)&amp;":"&amp;ADDRESS($AF$5, COLUMN()-$AF$1-SE$3)), SE$3, FALSE)+VLOOKUP($AT90, INDIRECT(ADDRESS($AF$4, COLUMN()-$AF$2-SE$3)&amp;":"&amp;ADDRESS($AF$5, COLUMN()-$AF$1-SE$3)), SE$3, FALSE)</f>
        <v>2127354989</v>
      </c>
      <c r="SF90" s="2" t="str">
        <f>LEFT($AH90, 1)&amp;RIGHT($A90, 1)</f>
        <v>KB</v>
      </c>
      <c r="SG90" s="2" t="str">
        <f>RIGHT($A90, 1)&amp;RIGHT($AH90, 1)</f>
        <v>BH</v>
      </c>
      <c r="SH90" s="2" t="str">
        <f t="shared" si="237"/>
        <v>KH</v>
      </c>
      <c r="SI90" s="2" cm="1">
        <f t="array" aca="1" ref="SI90" ca="1">INDIRECT(ADDRESS(ROW(), SI$3-$AF$1+$AF$3))+VLOOKUP($AS90, INDIRECT(ADDRESS($AF$4, COLUMN()-$AF$2-SI$3)&amp;":"&amp;ADDRESS($AF$5, COLUMN()-$AF$1-SI$3)), SI$3, FALSE)+VLOOKUP($AT90, INDIRECT(ADDRESS($AF$4, COLUMN()-$AF$2-SI$3)&amp;":"&amp;ADDRESS($AF$5, COLUMN()-$AF$1-SI$3)), SI$3, FALSE)</f>
        <v>7536010194</v>
      </c>
      <c r="SJ90" s="2" cm="1">
        <f t="array" aca="1" ref="SJ90" ca="1">INDIRECT(ADDRESS(ROW(), SJ$3-$AF$1+$AF$3))+VLOOKUP($AS90, INDIRECT(ADDRESS($AF$4, COLUMN()-$AF$2-SJ$3)&amp;":"&amp;ADDRESS($AF$5, COLUMN()-$AF$1-SJ$3)), SJ$3, FALSE)+VLOOKUP($AT90, INDIRECT(ADDRESS($AF$4, COLUMN()-$AF$2-SJ$3)&amp;":"&amp;ADDRESS($AF$5, COLUMN()-$AF$1-SJ$3)), SJ$3, FALSE)</f>
        <v>26312040932</v>
      </c>
      <c r="SK90" s="2" cm="1">
        <f t="array" aca="1" ref="SK90" ca="1">INDIRECT(ADDRESS(ROW(), SK$3-$AF$1+$AF$3))+VLOOKUP($AS90, INDIRECT(ADDRESS($AF$4, COLUMN()-$AF$2-SK$3)&amp;":"&amp;ADDRESS($AF$5, COLUMN()-$AF$1-SK$3)), SK$3, FALSE)+VLOOKUP($AT90, INDIRECT(ADDRESS($AF$4, COLUMN()-$AF$2-SK$3)&amp;":"&amp;ADDRESS($AF$5, COLUMN()-$AF$1-SK$3)), SK$3, FALSE)</f>
        <v>7515598868</v>
      </c>
      <c r="SL90" s="2" cm="1">
        <f t="array" aca="1" ref="SL90" ca="1">INDIRECT(ADDRESS(ROW(), SL$3-$AF$1+$AF$3))+VLOOKUP($AS90, INDIRECT(ADDRESS($AF$4, COLUMN()-$AF$2-SL$3)&amp;":"&amp;ADDRESS($AF$5, COLUMN()-$AF$1-SL$3)), SL$3, FALSE)+VLOOKUP($AT90, INDIRECT(ADDRESS($AF$4, COLUMN()-$AF$2-SL$3)&amp;":"&amp;ADDRESS($AF$5, COLUMN()-$AF$1-SL$3)), SL$3, FALSE)</f>
        <v>9970282619</v>
      </c>
      <c r="SM90" s="2" cm="1">
        <f t="array" aca="1" ref="SM90" ca="1">INDIRECT(ADDRESS(ROW(), SM$3-$AF$1+$AF$3))+VLOOKUP($AS90, INDIRECT(ADDRESS($AF$4, COLUMN()-$AF$2-SM$3)&amp;":"&amp;ADDRESS($AF$5, COLUMN()-$AF$1-SM$3)), SM$3, FALSE)+VLOOKUP($AT90, INDIRECT(ADDRESS($AF$4, COLUMN()-$AF$2-SM$3)&amp;":"&amp;ADDRESS($AF$5, COLUMN()-$AF$1-SM$3)), SM$3, FALSE)</f>
        <v>12958526157</v>
      </c>
      <c r="SN90" s="2" cm="1">
        <f t="array" aca="1" ref="SN90" ca="1">INDIRECT(ADDRESS(ROW(), SN$3-$AF$1+$AF$3))+VLOOKUP($AS90, INDIRECT(ADDRESS($AF$4, COLUMN()-$AF$2-SN$3)&amp;":"&amp;ADDRESS($AF$5, COLUMN()-$AF$1-SN$3)), SN$3, FALSE)+VLOOKUP($AT90, INDIRECT(ADDRESS($AF$4, COLUMN()-$AF$2-SN$3)&amp;":"&amp;ADDRESS($AF$5, COLUMN()-$AF$1-SN$3)), SN$3, FALSE)</f>
        <v>11503510054</v>
      </c>
      <c r="SO90" s="2" cm="1">
        <f t="array" aca="1" ref="SO90" ca="1">INDIRECT(ADDRESS(ROW(), SO$3-$AF$1+$AF$3))+VLOOKUP($AS90, INDIRECT(ADDRESS($AF$4, COLUMN()-$AF$2-SO$3)&amp;":"&amp;ADDRESS($AF$5, COLUMN()-$AF$1-SO$3)), SO$3, FALSE)+VLOOKUP($AT90, INDIRECT(ADDRESS($AF$4, COLUMN()-$AF$2-SO$3)&amp;":"&amp;ADDRESS($AF$5, COLUMN()-$AF$1-SO$3)), SO$3, FALSE)</f>
        <v>17156929785</v>
      </c>
      <c r="SP90" s="2" cm="1">
        <f t="array" aca="1" ref="SP90" ca="1">INDIRECT(ADDRESS(ROW(), SP$3-$AF$1+$AF$3))+VLOOKUP($AS90, INDIRECT(ADDRESS($AF$4, COLUMN()-$AF$2-SP$3)&amp;":"&amp;ADDRESS($AF$5, COLUMN()-$AF$1-SP$3)), SP$3, FALSE)+VLOOKUP($AT90, INDIRECT(ADDRESS($AF$4, COLUMN()-$AF$2-SP$3)&amp;":"&amp;ADDRESS($AF$5, COLUMN()-$AF$1-SP$3)), SP$3, FALSE)</f>
        <v>27589126248</v>
      </c>
      <c r="SQ90" s="2" cm="1">
        <f t="array" aca="1" ref="SQ90" ca="1">INDIRECT(ADDRESS(ROW(), SQ$3-$AF$1+$AF$3))+VLOOKUP($AS90, INDIRECT(ADDRESS($AF$4, COLUMN()-$AF$2-SQ$3)&amp;":"&amp;ADDRESS($AF$5, COLUMN()-$AF$1-SQ$3)), SQ$3, FALSE)+VLOOKUP($AT90, INDIRECT(ADDRESS($AF$4, COLUMN()-$AF$2-SQ$3)&amp;":"&amp;ADDRESS($AF$5, COLUMN()-$AF$1-SQ$3)), SQ$3, FALSE)</f>
        <v>12640580165</v>
      </c>
      <c r="SR90" s="2" cm="1">
        <f t="array" aca="1" ref="SR90" ca="1">INDIRECT(ADDRESS(ROW(), SR$3-$AF$1+$AF$3))+VLOOKUP($AS90, INDIRECT(ADDRESS($AF$4, COLUMN()-$AF$2-SR$3)&amp;":"&amp;ADDRESS($AF$5, COLUMN()-$AF$1-SR$3)), SR$3, FALSE)+VLOOKUP($AT90, INDIRECT(ADDRESS($AF$4, COLUMN()-$AF$2-SR$3)&amp;":"&amp;ADDRESS($AF$5, COLUMN()-$AF$1-SR$3)), SR$3, FALSE)</f>
        <v>4256348449</v>
      </c>
      <c r="SS90" s="2" t="str">
        <f>LEFT($AH90, 1)&amp;RIGHT($A90, 1)</f>
        <v>KB</v>
      </c>
      <c r="ST90" s="2" t="str">
        <f>RIGHT($A90, 1)&amp;RIGHT($AH90, 1)</f>
        <v>BH</v>
      </c>
      <c r="SU90" s="2" t="str">
        <f t="shared" si="238"/>
        <v>KH</v>
      </c>
      <c r="SV90" s="2" cm="1">
        <f t="array" aca="1" ref="SV90" ca="1">INDIRECT(ADDRESS(ROW(), SV$3-$AF$1+$AF$3))+VLOOKUP($AS90, INDIRECT(ADDRESS($AF$4, COLUMN()-$AF$2-SV$3)&amp;":"&amp;ADDRESS($AF$5, COLUMN()-$AF$1-SV$3)), SV$3, FALSE)+VLOOKUP($AT90, INDIRECT(ADDRESS($AF$4, COLUMN()-$AF$2-SV$3)&amp;":"&amp;ADDRESS($AF$5, COLUMN()-$AF$1-SV$3)), SV$3, FALSE)</f>
        <v>15074668674</v>
      </c>
      <c r="SW90" s="2" cm="1">
        <f t="array" aca="1" ref="SW90" ca="1">INDIRECT(ADDRESS(ROW(), SW$3-$AF$1+$AF$3))+VLOOKUP($AS90, INDIRECT(ADDRESS($AF$4, COLUMN()-$AF$2-SW$3)&amp;":"&amp;ADDRESS($AF$5, COLUMN()-$AF$1-SW$3)), SW$3, FALSE)+VLOOKUP($AT90, INDIRECT(ADDRESS($AF$4, COLUMN()-$AF$2-SW$3)&amp;":"&amp;ADDRESS($AF$5, COLUMN()-$AF$1-SW$3)), SW$3, FALSE)</f>
        <v>52607188176</v>
      </c>
      <c r="SX90" s="2" cm="1">
        <f t="array" aca="1" ref="SX90" ca="1">INDIRECT(ADDRESS(ROW(), SX$3-$AF$1+$AF$3))+VLOOKUP($AS90, INDIRECT(ADDRESS($AF$4, COLUMN()-$AF$2-SX$3)&amp;":"&amp;ADDRESS($AF$5, COLUMN()-$AF$1-SX$3)), SX$3, FALSE)+VLOOKUP($AT90, INDIRECT(ADDRESS($AF$4, COLUMN()-$AF$2-SX$3)&amp;":"&amp;ADDRESS($AF$5, COLUMN()-$AF$1-SX$3)), SX$3, FALSE)</f>
        <v>15023098563</v>
      </c>
      <c r="SY90" s="2" cm="1">
        <f t="array" aca="1" ref="SY90" ca="1">INDIRECT(ADDRESS(ROW(), SY$3-$AF$1+$AF$3))+VLOOKUP($AS90, INDIRECT(ADDRESS($AF$4, COLUMN()-$AF$2-SY$3)&amp;":"&amp;ADDRESS($AF$5, COLUMN()-$AF$1-SY$3)), SY$3, FALSE)+VLOOKUP($AT90, INDIRECT(ADDRESS($AF$4, COLUMN()-$AF$2-SY$3)&amp;":"&amp;ADDRESS($AF$5, COLUMN()-$AF$1-SY$3)), SY$3, FALSE)</f>
        <v>19934282677</v>
      </c>
      <c r="SZ90" s="2" cm="1">
        <f t="array" aca="1" ref="SZ90" ca="1">INDIRECT(ADDRESS(ROW(), SZ$3-$AF$1+$AF$3))+VLOOKUP($AS90, INDIRECT(ADDRESS($AF$4, COLUMN()-$AF$2-SZ$3)&amp;":"&amp;ADDRESS($AF$5, COLUMN()-$AF$1-SZ$3)), SZ$3, FALSE)+VLOOKUP($AT90, INDIRECT(ADDRESS($AF$4, COLUMN()-$AF$2-SZ$3)&amp;":"&amp;ADDRESS($AF$5, COLUMN()-$AF$1-SZ$3)), SZ$3, FALSE)</f>
        <v>25937113858</v>
      </c>
      <c r="TA90" s="2" cm="1">
        <f t="array" aca="1" ref="TA90" ca="1">INDIRECT(ADDRESS(ROW(), TA$3-$AF$1+$AF$3))+VLOOKUP($AS90, INDIRECT(ADDRESS($AF$4, COLUMN()-$AF$2-TA$3)&amp;":"&amp;ADDRESS($AF$5, COLUMN()-$AF$1-TA$3)), TA$3, FALSE)+VLOOKUP($AT90, INDIRECT(ADDRESS($AF$4, COLUMN()-$AF$2-TA$3)&amp;":"&amp;ADDRESS($AF$5, COLUMN()-$AF$1-TA$3)), TA$3, FALSE)</f>
        <v>23007828295</v>
      </c>
      <c r="TB90" s="2" cm="1">
        <f t="array" aca="1" ref="TB90" ca="1">INDIRECT(ADDRESS(ROW(), TB$3-$AF$1+$AF$3))+VLOOKUP($AS90, INDIRECT(ADDRESS($AF$4, COLUMN()-$AF$2-TB$3)&amp;":"&amp;ADDRESS($AF$5, COLUMN()-$AF$1-TB$3)), TB$3, FALSE)+VLOOKUP($AT90, INDIRECT(ADDRESS($AF$4, COLUMN()-$AF$2-TB$3)&amp;":"&amp;ADDRESS($AF$5, COLUMN()-$AF$1-TB$3)), TB$3, FALSE)</f>
        <v>34321306112</v>
      </c>
      <c r="TC90" s="2" cm="1">
        <f t="array" aca="1" ref="TC90" ca="1">INDIRECT(ADDRESS(ROW(), TC$3-$AF$1+$AF$3))+VLOOKUP($AS90, INDIRECT(ADDRESS($AF$4, COLUMN()-$AF$2-TC$3)&amp;":"&amp;ADDRESS($AF$5, COLUMN()-$AF$1-TC$3)), TC$3, FALSE)+VLOOKUP($AT90, INDIRECT(ADDRESS($AF$4, COLUMN()-$AF$2-TC$3)&amp;":"&amp;ADDRESS($AF$5, COLUMN()-$AF$1-TC$3)), TC$3, FALSE)</f>
        <v>55160944715</v>
      </c>
      <c r="TD90" s="2" cm="1">
        <f t="array" aca="1" ref="TD90" ca="1">INDIRECT(ADDRESS(ROW(), TD$3-$AF$1+$AF$3))+VLOOKUP($AS90, INDIRECT(ADDRESS($AF$4, COLUMN()-$AF$2-TD$3)&amp;":"&amp;ADDRESS($AF$5, COLUMN()-$AF$1-TD$3)), TD$3, FALSE)+VLOOKUP($AT90, INDIRECT(ADDRESS($AF$4, COLUMN()-$AF$2-TD$3)&amp;":"&amp;ADDRESS($AF$5, COLUMN()-$AF$1-TD$3)), TD$3, FALSE)</f>
        <v>25295569461</v>
      </c>
      <c r="TE90" s="2" cm="1">
        <f t="array" aca="1" ref="TE90" ca="1">INDIRECT(ADDRESS(ROW(), TE$3-$AF$1+$AF$3))+VLOOKUP($AS90, INDIRECT(ADDRESS($AF$4, COLUMN()-$AF$2-TE$3)&amp;":"&amp;ADDRESS($AF$5, COLUMN()-$AF$1-TE$3)), TE$3, FALSE)+VLOOKUP($AT90, INDIRECT(ADDRESS($AF$4, COLUMN()-$AF$2-TE$3)&amp;":"&amp;ADDRESS($AF$5, COLUMN()-$AF$1-TE$3)), TE$3, FALSE)</f>
        <v>8515906412</v>
      </c>
      <c r="TF90" s="2" t="str">
        <f>LEFT($AH90, 1)&amp;RIGHT($A90, 1)</f>
        <v>KB</v>
      </c>
      <c r="TG90" s="2" t="str">
        <f>RIGHT($A90, 1)&amp;RIGHT($AH90, 1)</f>
        <v>BH</v>
      </c>
      <c r="TH90" s="2" t="str">
        <f t="shared" si="239"/>
        <v>KH</v>
      </c>
      <c r="TI90" s="2" cm="1">
        <f t="array" aca="1" ref="TI90" ca="1">INDIRECT(ADDRESS(ROW(), TI$3-$AF$1+$AF$3))+VLOOKUP($AS90, INDIRECT(ADDRESS($AF$4, COLUMN()-$AF$2-TI$3)&amp;":"&amp;ADDRESS($AF$5, COLUMN()-$AF$1-TI$3)), TI$3, FALSE)+VLOOKUP($AT90, INDIRECT(ADDRESS($AF$4, COLUMN()-$AF$2-TI$3)&amp;":"&amp;ADDRESS($AF$5, COLUMN()-$AF$1-TI$3)), TI$3, FALSE)</f>
        <v>30152831504</v>
      </c>
      <c r="TJ90" s="2" cm="1">
        <f t="array" aca="1" ref="TJ90" ca="1">INDIRECT(ADDRESS(ROW(), TJ$3-$AF$1+$AF$3))+VLOOKUP($AS90, INDIRECT(ADDRESS($AF$4, COLUMN()-$AF$2-TJ$3)&amp;":"&amp;ADDRESS($AF$5, COLUMN()-$AF$1-TJ$3)), TJ$3, FALSE)+VLOOKUP($AT90, INDIRECT(ADDRESS($AF$4, COLUMN()-$AF$2-TJ$3)&amp;":"&amp;ADDRESS($AF$5, COLUMN()-$AF$1-TJ$3)), TJ$3, FALSE)</f>
        <v>105185049631</v>
      </c>
      <c r="TK90" s="2" cm="1">
        <f t="array" aca="1" ref="TK90" ca="1">INDIRECT(ADDRESS(ROW(), TK$3-$AF$1+$AF$3))+VLOOKUP($AS90, INDIRECT(ADDRESS($AF$4, COLUMN()-$AF$2-TK$3)&amp;":"&amp;ADDRESS($AF$5, COLUMN()-$AF$1-TK$3)), TK$3, FALSE)+VLOOKUP($AT90, INDIRECT(ADDRESS($AF$4, COLUMN()-$AF$2-TK$3)&amp;":"&amp;ADDRESS($AF$5, COLUMN()-$AF$1-TK$3)), TK$3, FALSE)</f>
        <v>30031903380</v>
      </c>
      <c r="TL90" s="2" cm="1">
        <f t="array" aca="1" ref="TL90" ca="1">INDIRECT(ADDRESS(ROW(), TL$3-$AF$1+$AF$3))+VLOOKUP($AS90, INDIRECT(ADDRESS($AF$4, COLUMN()-$AF$2-TL$3)&amp;":"&amp;ADDRESS($AF$5, COLUMN()-$AF$1-TL$3)), TL$3, FALSE)+VLOOKUP($AT90, INDIRECT(ADDRESS($AF$4, COLUMN()-$AF$2-TL$3)&amp;":"&amp;ADDRESS($AF$5, COLUMN()-$AF$1-TL$3)), TL$3, FALSE)</f>
        <v>39856932942</v>
      </c>
      <c r="TM90" s="2" cm="1">
        <f t="array" aca="1" ref="TM90" ca="1">INDIRECT(ADDRESS(ROW(), TM$3-$AF$1+$AF$3))+VLOOKUP($AS90, INDIRECT(ADDRESS($AF$4, COLUMN()-$AF$2-TM$3)&amp;":"&amp;ADDRESS($AF$5, COLUMN()-$AF$1-TM$3)), TM$3, FALSE)+VLOOKUP($AT90, INDIRECT(ADDRESS($AF$4, COLUMN()-$AF$2-TM$3)&amp;":"&amp;ADDRESS($AF$5, COLUMN()-$AF$1-TM$3)), TM$3, FALSE)</f>
        <v>51906608887</v>
      </c>
      <c r="TN90" s="2" cm="1">
        <f t="array" aca="1" ref="TN90" ca="1">INDIRECT(ADDRESS(ROW(), TN$3-$AF$1+$AF$3))+VLOOKUP($AS90, INDIRECT(ADDRESS($AF$4, COLUMN()-$AF$2-TN$3)&amp;":"&amp;ADDRESS($AF$5, COLUMN()-$AF$1-TN$3)), TN$3, FALSE)+VLOOKUP($AT90, INDIRECT(ADDRESS($AF$4, COLUMN()-$AF$2-TN$3)&amp;":"&amp;ADDRESS($AF$5, COLUMN()-$AF$1-TN$3)), TN$3, FALSE)</f>
        <v>46016301834</v>
      </c>
      <c r="TO90" s="2" cm="1">
        <f t="array" aca="1" ref="TO90" ca="1">INDIRECT(ADDRESS(ROW(), TO$3-$AF$1+$AF$3))+VLOOKUP($AS90, INDIRECT(ADDRESS($AF$4, COLUMN()-$AF$2-TO$3)&amp;":"&amp;ADDRESS($AF$5, COLUMN()-$AF$1-TO$3)), TO$3, FALSE)+VLOOKUP($AT90, INDIRECT(ADDRESS($AF$4, COLUMN()-$AF$2-TO$3)&amp;":"&amp;ADDRESS($AF$5, COLUMN()-$AF$1-TO$3)), TO$3, FALSE)</f>
        <v>68657299239</v>
      </c>
      <c r="TP90" s="2" cm="1">
        <f t="array" aca="1" ref="TP90" ca="1">INDIRECT(ADDRESS(ROW(), TP$3-$AF$1+$AF$3))+VLOOKUP($AS90, INDIRECT(ADDRESS($AF$4, COLUMN()-$AF$2-TP$3)&amp;":"&amp;ADDRESS($AF$5, COLUMN()-$AF$1-TP$3)), TP$3, FALSE)+VLOOKUP($AT90, INDIRECT(ADDRESS($AF$4, COLUMN()-$AF$2-TP$3)&amp;":"&amp;ADDRESS($AF$5, COLUMN()-$AF$1-TP$3)), TP$3, FALSE)</f>
        <v>110294790738</v>
      </c>
      <c r="TQ90" s="2" cm="1">
        <f t="array" aca="1" ref="TQ90" ca="1">INDIRECT(ADDRESS(ROW(), TQ$3-$AF$1+$AF$3))+VLOOKUP($AS90, INDIRECT(ADDRESS($AF$4, COLUMN()-$AF$2-TQ$3)&amp;":"&amp;ADDRESS($AF$5, COLUMN()-$AF$1-TQ$3)), TQ$3, FALSE)+VLOOKUP($AT90, INDIRECT(ADDRESS($AF$4, COLUMN()-$AF$2-TQ$3)&amp;":"&amp;ADDRESS($AF$5, COLUMN()-$AF$1-TQ$3)), TQ$3, FALSE)</f>
        <v>50615999306</v>
      </c>
      <c r="TR90" s="2" cm="1">
        <f t="array" aca="1" ref="TR90" ca="1">INDIRECT(ADDRESS(ROW(), TR$3-$AF$1+$AF$3))+VLOOKUP($AS90, INDIRECT(ADDRESS($AF$4, COLUMN()-$AF$2-TR$3)&amp;":"&amp;ADDRESS($AF$5, COLUMN()-$AF$1-TR$3)), TR$3, FALSE)+VLOOKUP($AT90, INDIRECT(ADDRESS($AF$4, COLUMN()-$AF$2-TR$3)&amp;":"&amp;ADDRESS($AF$5, COLUMN()-$AF$1-TR$3)), TR$3, FALSE)</f>
        <v>17038096426</v>
      </c>
      <c r="TS90" s="2" t="str">
        <f>LEFT($AH90, 1)&amp;RIGHT($A90, 1)</f>
        <v>KB</v>
      </c>
      <c r="TT90" s="2" t="str">
        <f>RIGHT($A90, 1)&amp;RIGHT($AH90, 1)</f>
        <v>BH</v>
      </c>
      <c r="TU90" s="2" t="str">
        <f t="shared" si="239"/>
        <v>KH</v>
      </c>
      <c r="TV90" s="2" cm="1">
        <f t="array" aca="1" ref="TV90" ca="1">INDIRECT(ADDRESS(ROW(), TV$3-$AF$1+$AF$3))+VLOOKUP($AS90, INDIRECT(ADDRESS($AF$4, COLUMN()-$AF$2-TV$3)&amp;":"&amp;ADDRESS($AF$5, COLUMN()-$AF$1-TV$3)), TV$3, FALSE)+VLOOKUP($AT90, INDIRECT(ADDRESS($AF$4, COLUMN()-$AF$2-TV$3)&amp;":"&amp;ADDRESS($AF$5, COLUMN()-$AF$1-TV$3)), TV$3, FALSE)</f>
        <v>60313409571</v>
      </c>
      <c r="TW90" s="2" cm="1">
        <f t="array" aca="1" ref="TW90" ca="1">INDIRECT(ADDRESS(ROW(), TW$3-$AF$1+$AF$3))+VLOOKUP($AS90, INDIRECT(ADDRESS($AF$4, COLUMN()-$AF$2-TW$3)&amp;":"&amp;ADDRESS($AF$5, COLUMN()-$AF$1-TW$3)), TW$3, FALSE)+VLOOKUP($AT90, INDIRECT(ADDRESS($AF$4, COLUMN()-$AF$2-TW$3)&amp;":"&amp;ADDRESS($AF$5, COLUMN()-$AF$1-TW$3)), TW$3, FALSE)</f>
        <v>210315893692</v>
      </c>
      <c r="TX90" s="2" cm="1">
        <f t="array" aca="1" ref="TX90" ca="1">INDIRECT(ADDRESS(ROW(), TX$3-$AF$1+$AF$3))+VLOOKUP($AS90, INDIRECT(ADDRESS($AF$4, COLUMN()-$AF$2-TX$3)&amp;":"&amp;ADDRESS($AF$5, COLUMN()-$AF$1-TX$3)), TX$3, FALSE)+VLOOKUP($AT90, INDIRECT(ADDRESS($AF$4, COLUMN()-$AF$2-TX$3)&amp;":"&amp;ADDRESS($AF$5, COLUMN()-$AF$1-TX$3)), TX$3, FALSE)</f>
        <v>60041425642</v>
      </c>
      <c r="TY90" s="2" cm="1">
        <f t="array" aca="1" ref="TY90" ca="1">INDIRECT(ADDRESS(ROW(), TY$3-$AF$1+$AF$3))+VLOOKUP($AS90, INDIRECT(ADDRESS($AF$4, COLUMN()-$AF$2-TY$3)&amp;":"&amp;ADDRESS($AF$5, COLUMN()-$AF$1-TY$3)), TY$3, FALSE)+VLOOKUP($AT90, INDIRECT(ADDRESS($AF$4, COLUMN()-$AF$2-TY$3)&amp;":"&amp;ADDRESS($AF$5, COLUMN()-$AF$1-TY$3)), TY$3, FALSE)</f>
        <v>79695784951</v>
      </c>
      <c r="TZ90" s="2" cm="1">
        <f t="array" aca="1" ref="TZ90" ca="1">INDIRECT(ADDRESS(ROW(), TZ$3-$AF$1+$AF$3))+VLOOKUP($AS90, INDIRECT(ADDRESS($AF$4, COLUMN()-$AF$2-TZ$3)&amp;":"&amp;ADDRESS($AF$5, COLUMN()-$AF$1-TZ$3)), TZ$3, FALSE)+VLOOKUP($AT90, INDIRECT(ADDRESS($AF$4, COLUMN()-$AF$2-TZ$3)&amp;":"&amp;ADDRESS($AF$5, COLUMN()-$AF$1-TZ$3)), TZ$3, FALSE)</f>
        <v>103867634334</v>
      </c>
      <c r="UA90" s="2" cm="1">
        <f t="array" aca="1" ref="UA90" ca="1">INDIRECT(ADDRESS(ROW(), UA$3-$AF$1+$AF$3))+VLOOKUP($AS90, INDIRECT(ADDRESS($AF$4, COLUMN()-$AF$2-UA$3)&amp;":"&amp;ADDRESS($AF$5, COLUMN()-$AF$1-UA$3)), UA$3, FALSE)+VLOOKUP($AT90, INDIRECT(ADDRESS($AF$4, COLUMN()-$AF$2-UA$3)&amp;":"&amp;ADDRESS($AF$5, COLUMN()-$AF$1-UA$3)), UA$3, FALSE)</f>
        <v>92030905774</v>
      </c>
      <c r="UB90" s="2" cm="1">
        <f t="array" aca="1" ref="UB90" ca="1">INDIRECT(ADDRESS(ROW(), UB$3-$AF$1+$AF$3))+VLOOKUP($AS90, INDIRECT(ADDRESS($AF$4, COLUMN()-$AF$2-UB$3)&amp;":"&amp;ADDRESS($AF$5, COLUMN()-$AF$1-UB$3)), UB$3, FALSE)+VLOOKUP($AT90, INDIRECT(ADDRESS($AF$4, COLUMN()-$AF$2-UB$3)&amp;":"&amp;ADDRESS($AF$5, COLUMN()-$AF$1-UB$3)), UB$3, FALSE)</f>
        <v>137338557006</v>
      </c>
      <c r="UC90" s="2" cm="1">
        <f t="array" aca="1" ref="UC90" ca="1">INDIRECT(ADDRESS(ROW(), UC$3-$AF$1+$AF$3))+VLOOKUP($AS90, INDIRECT(ADDRESS($AF$4, COLUMN()-$AF$2-UC$3)&amp;":"&amp;ADDRESS($AF$5, COLUMN()-$AF$1-UC$3)), UC$3, FALSE)+VLOOKUP($AT90, INDIRECT(ADDRESS($AF$4, COLUMN()-$AF$2-UC$3)&amp;":"&amp;ADDRESS($AF$5, COLUMN()-$AF$1-UC$3)), UC$3, FALSE)</f>
        <v>220546416097</v>
      </c>
      <c r="UD90" s="2" cm="1">
        <f t="array" aca="1" ref="UD90" ca="1">INDIRECT(ADDRESS(ROW(), UD$3-$AF$1+$AF$3))+VLOOKUP($AS90, INDIRECT(ADDRESS($AF$4, COLUMN()-$AF$2-UD$3)&amp;":"&amp;ADDRESS($AF$5, COLUMN()-$AF$1-UD$3)), UD$3, FALSE)+VLOOKUP($AT90, INDIRECT(ADDRESS($AF$4, COLUMN()-$AF$2-UD$3)&amp;":"&amp;ADDRESS($AF$5, COLUMN()-$AF$1-UD$3)), UD$3, FALSE)</f>
        <v>101273428542</v>
      </c>
      <c r="UE90" s="2" cm="1">
        <f t="array" aca="1" ref="UE90" ca="1">INDIRECT(ADDRESS(ROW(), UE$3-$AF$1+$AF$3))+VLOOKUP($AS90, INDIRECT(ADDRESS($AF$4, COLUMN()-$AF$2-UE$3)&amp;":"&amp;ADDRESS($AF$5, COLUMN()-$AF$1-UE$3)), UE$3, FALSE)+VLOOKUP($AT90, INDIRECT(ADDRESS($AF$4, COLUMN()-$AF$2-UE$3)&amp;":"&amp;ADDRESS($AF$5, COLUMN()-$AF$1-UE$3)), UE$3, FALSE)</f>
        <v>34088172166</v>
      </c>
      <c r="UF90" s="2" t="str">
        <f>LEFT($AH90, 1)&amp;RIGHT($A90, 1)</f>
        <v>KB</v>
      </c>
      <c r="UG90" s="2" t="str">
        <f>RIGHT($A90, 1)&amp;RIGHT($AH90, 1)</f>
        <v>BH</v>
      </c>
    </row>
    <row r="91" spans="1:553" x14ac:dyDescent="0.25">
      <c r="A91" t="s">
        <v>108</v>
      </c>
      <c r="AH91" t="str">
        <f t="shared" si="209"/>
        <v>FP</v>
      </c>
      <c r="AI91">
        <f t="shared" si="241"/>
        <v>0</v>
      </c>
      <c r="AJ91">
        <f t="shared" si="241"/>
        <v>0</v>
      </c>
      <c r="AK91">
        <f t="shared" si="241"/>
        <v>0</v>
      </c>
      <c r="AL91">
        <f t="shared" si="241"/>
        <v>0</v>
      </c>
      <c r="AM91">
        <f t="shared" si="241"/>
        <v>0</v>
      </c>
      <c r="AN91">
        <f t="shared" si="241"/>
        <v>0</v>
      </c>
      <c r="AO91">
        <f t="shared" si="241"/>
        <v>0</v>
      </c>
      <c r="AP91">
        <f t="shared" si="241"/>
        <v>1</v>
      </c>
      <c r="AQ91">
        <f t="shared" si="241"/>
        <v>0</v>
      </c>
      <c r="AR91">
        <f t="shared" si="241"/>
        <v>0</v>
      </c>
      <c r="AS91" t="str">
        <f>LEFT($AH91, 1)&amp;RIGHT($A91, 1)</f>
        <v>FS</v>
      </c>
      <c r="AT91" t="str">
        <f>RIGHT($A91, 1)&amp;RIGHT($AH91, 1)</f>
        <v>SP</v>
      </c>
      <c r="AU91" t="str">
        <f t="shared" si="210"/>
        <v>FP</v>
      </c>
      <c r="AV91" cm="1">
        <f t="array" aca="1" ref="AV91" ca="1">INDIRECT(ADDRESS(ROW(), AV$3-$AF$1+$AF$3))+VLOOKUP($AS91, INDIRECT(ADDRESS($AF$4, COLUMN()-$AF$2-AV$3)&amp;":"&amp;ADDRESS($AF$5, COLUMN()-$AF$1-AV$3)), AV$3, FALSE)+VLOOKUP($AT91, INDIRECT(ADDRESS($AF$4, COLUMN()-$AF$2-AV$3)&amp;":"&amp;ADDRESS($AF$5, COLUMN()-$AF$1-AV$3)), AV$3, FALSE)</f>
        <v>1</v>
      </c>
      <c r="AW91" cm="1">
        <f t="array" aca="1" ref="AW91" ca="1">INDIRECT(ADDRESS(ROW(), AW$3-$AF$1+$AF$3))+VLOOKUP($AS91, INDIRECT(ADDRESS($AF$4, COLUMN()-$AF$2-AW$3)&amp;":"&amp;ADDRESS($AF$5, COLUMN()-$AF$1-AW$3)), AW$3, FALSE)+VLOOKUP($AT91, INDIRECT(ADDRESS($AF$4, COLUMN()-$AF$2-AW$3)&amp;":"&amp;ADDRESS($AF$5, COLUMN()-$AF$1-AW$3)), AW$3, FALSE)</f>
        <v>0</v>
      </c>
      <c r="AX91" cm="1">
        <f t="array" aca="1" ref="AX91" ca="1">INDIRECT(ADDRESS(ROW(), AX$3-$AF$1+$AF$3))+VLOOKUP($AS91, INDIRECT(ADDRESS($AF$4, COLUMN()-$AF$2-AX$3)&amp;":"&amp;ADDRESS($AF$5, COLUMN()-$AF$1-AX$3)), AX$3, FALSE)+VLOOKUP($AT91, INDIRECT(ADDRESS($AF$4, COLUMN()-$AF$2-AX$3)&amp;":"&amp;ADDRESS($AF$5, COLUMN()-$AF$1-AX$3)), AX$3, FALSE)</f>
        <v>1</v>
      </c>
      <c r="AY91" cm="1">
        <f t="array" aca="1" ref="AY91" ca="1">INDIRECT(ADDRESS(ROW(), AY$3-$AF$1+$AF$3))+VLOOKUP($AS91, INDIRECT(ADDRESS($AF$4, COLUMN()-$AF$2-AY$3)&amp;":"&amp;ADDRESS($AF$5, COLUMN()-$AF$1-AY$3)), AY$3, FALSE)+VLOOKUP($AT91, INDIRECT(ADDRESS($AF$4, COLUMN()-$AF$2-AY$3)&amp;":"&amp;ADDRESS($AF$5, COLUMN()-$AF$1-AY$3)), AY$3, FALSE)</f>
        <v>0</v>
      </c>
      <c r="AZ91" cm="1">
        <f t="array" aca="1" ref="AZ91" ca="1">INDIRECT(ADDRESS(ROW(), AZ$3-$AF$1+$AF$3))+VLOOKUP($AS91, INDIRECT(ADDRESS($AF$4, COLUMN()-$AF$2-AZ$3)&amp;":"&amp;ADDRESS($AF$5, COLUMN()-$AF$1-AZ$3)), AZ$3, FALSE)+VLOOKUP($AT91, INDIRECT(ADDRESS($AF$4, COLUMN()-$AF$2-AZ$3)&amp;":"&amp;ADDRESS($AF$5, COLUMN()-$AF$1-AZ$3)), AZ$3, FALSE)</f>
        <v>0</v>
      </c>
      <c r="BA91" cm="1">
        <f t="array" aca="1" ref="BA91" ca="1">INDIRECT(ADDRESS(ROW(), BA$3-$AF$1+$AF$3))+VLOOKUP($AS91, INDIRECT(ADDRESS($AF$4, COLUMN()-$AF$2-BA$3)&amp;":"&amp;ADDRESS($AF$5, COLUMN()-$AF$1-BA$3)), BA$3, FALSE)+VLOOKUP($AT91, INDIRECT(ADDRESS($AF$4, COLUMN()-$AF$2-BA$3)&amp;":"&amp;ADDRESS($AF$5, COLUMN()-$AF$1-BA$3)), BA$3, FALSE)</f>
        <v>0</v>
      </c>
      <c r="BB91" cm="1">
        <f t="array" aca="1" ref="BB91" ca="1">INDIRECT(ADDRESS(ROW(), BB$3-$AF$1+$AF$3))+VLOOKUP($AS91, INDIRECT(ADDRESS($AF$4, COLUMN()-$AF$2-BB$3)&amp;":"&amp;ADDRESS($AF$5, COLUMN()-$AF$1-BB$3)), BB$3, FALSE)+VLOOKUP($AT91, INDIRECT(ADDRESS($AF$4, COLUMN()-$AF$2-BB$3)&amp;":"&amp;ADDRESS($AF$5, COLUMN()-$AF$1-BB$3)), BB$3, FALSE)</f>
        <v>0</v>
      </c>
      <c r="BC91" cm="1">
        <f t="array" aca="1" ref="BC91" ca="1">INDIRECT(ADDRESS(ROW(), BC$3-$AF$1+$AF$3))+VLOOKUP($AS91, INDIRECT(ADDRESS($AF$4, COLUMN()-$AF$2-BC$3)&amp;":"&amp;ADDRESS($AF$5, COLUMN()-$AF$1-BC$3)), BC$3, FALSE)+VLOOKUP($AT91, INDIRECT(ADDRESS($AF$4, COLUMN()-$AF$2-BC$3)&amp;":"&amp;ADDRESS($AF$5, COLUMN()-$AF$1-BC$3)), BC$3, FALSE)</f>
        <v>1</v>
      </c>
      <c r="BD91" cm="1">
        <f t="array" aca="1" ref="BD91" ca="1">INDIRECT(ADDRESS(ROW(), BD$3-$AF$1+$AF$3))+VLOOKUP($AS91, INDIRECT(ADDRESS($AF$4, COLUMN()-$AF$2-BD$3)&amp;":"&amp;ADDRESS($AF$5, COLUMN()-$AF$1-BD$3)), BD$3, FALSE)+VLOOKUP($AT91, INDIRECT(ADDRESS($AF$4, COLUMN()-$AF$2-BD$3)&amp;":"&amp;ADDRESS($AF$5, COLUMN()-$AF$1-BD$3)), BD$3, FALSE)</f>
        <v>0</v>
      </c>
      <c r="BE91" cm="1">
        <f t="array" aca="1" ref="BE91" ca="1">INDIRECT(ADDRESS(ROW(), BE$3-$AF$1+$AF$3))+VLOOKUP($AS91, INDIRECT(ADDRESS($AF$4, COLUMN()-$AF$2-BE$3)&amp;":"&amp;ADDRESS($AF$5, COLUMN()-$AF$1-BE$3)), BE$3, FALSE)+VLOOKUP($AT91, INDIRECT(ADDRESS($AF$4, COLUMN()-$AF$2-BE$3)&amp;":"&amp;ADDRESS($AF$5, COLUMN()-$AF$1-BE$3)), BE$3, FALSE)</f>
        <v>0</v>
      </c>
      <c r="BF91" t="str">
        <f>LEFT($AH91, 1)&amp;RIGHT($A91, 1)</f>
        <v>FS</v>
      </c>
      <c r="BG91" t="str">
        <f>RIGHT($A91, 1)&amp;RIGHT($AH91, 1)</f>
        <v>SP</v>
      </c>
      <c r="BH91" t="str">
        <f t="shared" si="43"/>
        <v>FP</v>
      </c>
      <c r="BI91" cm="1">
        <f t="array" aca="1" ref="BI91" ca="1">INDIRECT(ADDRESS(ROW(), BI$3-$AF$1+$AF$3))+VLOOKUP($AS91, INDIRECT(ADDRESS($AF$4, COLUMN()-$AF$2-BI$3)&amp;":"&amp;ADDRESS($AF$5, COLUMN()-$AF$1-BI$3)), BI$3, FALSE)+VLOOKUP($AT91, INDIRECT(ADDRESS($AF$4, COLUMN()-$AF$2-BI$3)&amp;":"&amp;ADDRESS($AF$5, COLUMN()-$AF$1-BI$3)), BI$3, FALSE)</f>
        <v>2</v>
      </c>
      <c r="BJ91" cm="1">
        <f t="array" aca="1" ref="BJ91" ca="1">INDIRECT(ADDRESS(ROW(), BJ$3-$AF$1+$AF$3))+VLOOKUP($AS91, INDIRECT(ADDRESS($AF$4, COLUMN()-$AF$2-BJ$3)&amp;":"&amp;ADDRESS($AF$5, COLUMN()-$AF$1-BJ$3)), BJ$3, FALSE)+VLOOKUP($AT91, INDIRECT(ADDRESS($AF$4, COLUMN()-$AF$2-BJ$3)&amp;":"&amp;ADDRESS($AF$5, COLUMN()-$AF$1-BJ$3)), BJ$3, FALSE)</f>
        <v>0</v>
      </c>
      <c r="BK91" cm="1">
        <f t="array" aca="1" ref="BK91" ca="1">INDIRECT(ADDRESS(ROW(), BK$3-$AF$1+$AF$3))+VLOOKUP($AS91, INDIRECT(ADDRESS($AF$4, COLUMN()-$AF$2-BK$3)&amp;":"&amp;ADDRESS($AF$5, COLUMN()-$AF$1-BK$3)), BK$3, FALSE)+VLOOKUP($AT91, INDIRECT(ADDRESS($AF$4, COLUMN()-$AF$2-BK$3)&amp;":"&amp;ADDRESS($AF$5, COLUMN()-$AF$1-BK$3)), BK$3, FALSE)</f>
        <v>1</v>
      </c>
      <c r="BL91" cm="1">
        <f t="array" aca="1" ref="BL91" ca="1">INDIRECT(ADDRESS(ROW(), BL$3-$AF$1+$AF$3))+VLOOKUP($AS91, INDIRECT(ADDRESS($AF$4, COLUMN()-$AF$2-BL$3)&amp;":"&amp;ADDRESS($AF$5, COLUMN()-$AF$1-BL$3)), BL$3, FALSE)+VLOOKUP($AT91, INDIRECT(ADDRESS($AF$4, COLUMN()-$AF$2-BL$3)&amp;":"&amp;ADDRESS($AF$5, COLUMN()-$AF$1-BL$3)), BL$3, FALSE)</f>
        <v>0</v>
      </c>
      <c r="BM91" cm="1">
        <f t="array" aca="1" ref="BM91" ca="1">INDIRECT(ADDRESS(ROW(), BM$3-$AF$1+$AF$3))+VLOOKUP($AS91, INDIRECT(ADDRESS($AF$4, COLUMN()-$AF$2-BM$3)&amp;":"&amp;ADDRESS($AF$5, COLUMN()-$AF$1-BM$3)), BM$3, FALSE)+VLOOKUP($AT91, INDIRECT(ADDRESS($AF$4, COLUMN()-$AF$2-BM$3)&amp;":"&amp;ADDRESS($AF$5, COLUMN()-$AF$1-BM$3)), BM$3, FALSE)</f>
        <v>0</v>
      </c>
      <c r="BN91" cm="1">
        <f t="array" aca="1" ref="BN91" ca="1">INDIRECT(ADDRESS(ROW(), BN$3-$AF$1+$AF$3))+VLOOKUP($AS91, INDIRECT(ADDRESS($AF$4, COLUMN()-$AF$2-BN$3)&amp;":"&amp;ADDRESS($AF$5, COLUMN()-$AF$1-BN$3)), BN$3, FALSE)+VLOOKUP($AT91, INDIRECT(ADDRESS($AF$4, COLUMN()-$AF$2-BN$3)&amp;":"&amp;ADDRESS($AF$5, COLUMN()-$AF$1-BN$3)), BN$3, FALSE)</f>
        <v>0</v>
      </c>
      <c r="BO91" cm="1">
        <f t="array" aca="1" ref="BO91" ca="1">INDIRECT(ADDRESS(ROW(), BO$3-$AF$1+$AF$3))+VLOOKUP($AS91, INDIRECT(ADDRESS($AF$4, COLUMN()-$AF$2-BO$3)&amp;":"&amp;ADDRESS($AF$5, COLUMN()-$AF$1-BO$3)), BO$3, FALSE)+VLOOKUP($AT91, INDIRECT(ADDRESS($AF$4, COLUMN()-$AF$2-BO$3)&amp;":"&amp;ADDRESS($AF$5, COLUMN()-$AF$1-BO$3)), BO$3, FALSE)</f>
        <v>0</v>
      </c>
      <c r="BP91" cm="1">
        <f t="array" aca="1" ref="BP91" ca="1">INDIRECT(ADDRESS(ROW(), BP$3-$AF$1+$AF$3))+VLOOKUP($AS91, INDIRECT(ADDRESS($AF$4, COLUMN()-$AF$2-BP$3)&amp;":"&amp;ADDRESS($AF$5, COLUMN()-$AF$1-BP$3)), BP$3, FALSE)+VLOOKUP($AT91, INDIRECT(ADDRESS($AF$4, COLUMN()-$AF$2-BP$3)&amp;":"&amp;ADDRESS($AF$5, COLUMN()-$AF$1-BP$3)), BP$3, FALSE)</f>
        <v>2</v>
      </c>
      <c r="BQ91" cm="1">
        <f t="array" aca="1" ref="BQ91" ca="1">INDIRECT(ADDRESS(ROW(), BQ$3-$AF$1+$AF$3))+VLOOKUP($AS91, INDIRECT(ADDRESS($AF$4, COLUMN()-$AF$2-BQ$3)&amp;":"&amp;ADDRESS($AF$5, COLUMN()-$AF$1-BQ$3)), BQ$3, FALSE)+VLOOKUP($AT91, INDIRECT(ADDRESS($AF$4, COLUMN()-$AF$2-BQ$3)&amp;":"&amp;ADDRESS($AF$5, COLUMN()-$AF$1-BQ$3)), BQ$3, FALSE)</f>
        <v>1</v>
      </c>
      <c r="BR91" cm="1">
        <f t="array" aca="1" ref="BR91" ca="1">INDIRECT(ADDRESS(ROW(), BR$3-$AF$1+$AF$3))+VLOOKUP($AS91, INDIRECT(ADDRESS($AF$4, COLUMN()-$AF$2-BR$3)&amp;":"&amp;ADDRESS($AF$5, COLUMN()-$AF$1-BR$3)), BR$3, FALSE)+VLOOKUP($AT91, INDIRECT(ADDRESS($AF$4, COLUMN()-$AF$2-BR$3)&amp;":"&amp;ADDRESS($AF$5, COLUMN()-$AF$1-BR$3)), BR$3, FALSE)</f>
        <v>1</v>
      </c>
      <c r="BS91" t="str">
        <f>LEFT($AH91, 1)&amp;RIGHT($A91, 1)</f>
        <v>FS</v>
      </c>
      <c r="BT91" t="str">
        <f>RIGHT($A91, 1)&amp;RIGHT($AH91, 1)</f>
        <v>SP</v>
      </c>
      <c r="BU91" t="str">
        <f t="shared" si="44"/>
        <v>FP</v>
      </c>
      <c r="BV91" cm="1">
        <f t="array" aca="1" ref="BV91" ca="1">INDIRECT(ADDRESS(ROW(), BV$3-$AF$1+$AF$3))+VLOOKUP($AS91, INDIRECT(ADDRESS($AF$4, COLUMN()-$AF$2-BV$3)&amp;":"&amp;ADDRESS($AF$5, COLUMN()-$AF$1-BV$3)), BV$3, FALSE)+VLOOKUP($AT91, INDIRECT(ADDRESS($AF$4, COLUMN()-$AF$2-BV$3)&amp;":"&amp;ADDRESS($AF$5, COLUMN()-$AF$1-BV$3)), BV$3, FALSE)</f>
        <v>3</v>
      </c>
      <c r="BW91" cm="1">
        <f t="array" aca="1" ref="BW91" ca="1">INDIRECT(ADDRESS(ROW(), BW$3-$AF$1+$AF$3))+VLOOKUP($AS91, INDIRECT(ADDRESS($AF$4, COLUMN()-$AF$2-BW$3)&amp;":"&amp;ADDRESS($AF$5, COLUMN()-$AF$1-BW$3)), BW$3, FALSE)+VLOOKUP($AT91, INDIRECT(ADDRESS($AF$4, COLUMN()-$AF$2-BW$3)&amp;":"&amp;ADDRESS($AF$5, COLUMN()-$AF$1-BW$3)), BW$3, FALSE)</f>
        <v>1</v>
      </c>
      <c r="BX91" cm="1">
        <f t="array" aca="1" ref="BX91" ca="1">INDIRECT(ADDRESS(ROW(), BX$3-$AF$1+$AF$3))+VLOOKUP($AS91, INDIRECT(ADDRESS($AF$4, COLUMN()-$AF$2-BX$3)&amp;":"&amp;ADDRESS($AF$5, COLUMN()-$AF$1-BX$3)), BX$3, FALSE)+VLOOKUP($AT91, INDIRECT(ADDRESS($AF$4, COLUMN()-$AF$2-BX$3)&amp;":"&amp;ADDRESS($AF$5, COLUMN()-$AF$1-BX$3)), BX$3, FALSE)</f>
        <v>2</v>
      </c>
      <c r="BY91" cm="1">
        <f t="array" aca="1" ref="BY91" ca="1">INDIRECT(ADDRESS(ROW(), BY$3-$AF$1+$AF$3))+VLOOKUP($AS91, INDIRECT(ADDRESS($AF$4, COLUMN()-$AF$2-BY$3)&amp;":"&amp;ADDRESS($AF$5, COLUMN()-$AF$1-BY$3)), BY$3, FALSE)+VLOOKUP($AT91, INDIRECT(ADDRESS($AF$4, COLUMN()-$AF$2-BY$3)&amp;":"&amp;ADDRESS($AF$5, COLUMN()-$AF$1-BY$3)), BY$3, FALSE)</f>
        <v>2</v>
      </c>
      <c r="BZ91" cm="1">
        <f t="array" aca="1" ref="BZ91" ca="1">INDIRECT(ADDRESS(ROW(), BZ$3-$AF$1+$AF$3))+VLOOKUP($AS91, INDIRECT(ADDRESS($AF$4, COLUMN()-$AF$2-BZ$3)&amp;":"&amp;ADDRESS($AF$5, COLUMN()-$AF$1-BZ$3)), BZ$3, FALSE)+VLOOKUP($AT91, INDIRECT(ADDRESS($AF$4, COLUMN()-$AF$2-BZ$3)&amp;":"&amp;ADDRESS($AF$5, COLUMN()-$AF$1-BZ$3)), BZ$3, FALSE)</f>
        <v>1</v>
      </c>
      <c r="CA91" cm="1">
        <f t="array" aca="1" ref="CA91" ca="1">INDIRECT(ADDRESS(ROW(), CA$3-$AF$1+$AF$3))+VLOOKUP($AS91, INDIRECT(ADDRESS($AF$4, COLUMN()-$AF$2-CA$3)&amp;":"&amp;ADDRESS($AF$5, COLUMN()-$AF$1-CA$3)), CA$3, FALSE)+VLOOKUP($AT91, INDIRECT(ADDRESS($AF$4, COLUMN()-$AF$2-CA$3)&amp;":"&amp;ADDRESS($AF$5, COLUMN()-$AF$1-CA$3)), CA$3, FALSE)</f>
        <v>0</v>
      </c>
      <c r="CB91" cm="1">
        <f t="array" aca="1" ref="CB91" ca="1">INDIRECT(ADDRESS(ROW(), CB$3-$AF$1+$AF$3))+VLOOKUP($AS91, INDIRECT(ADDRESS($AF$4, COLUMN()-$AF$2-CB$3)&amp;":"&amp;ADDRESS($AF$5, COLUMN()-$AF$1-CB$3)), CB$3, FALSE)+VLOOKUP($AT91, INDIRECT(ADDRESS($AF$4, COLUMN()-$AF$2-CB$3)&amp;":"&amp;ADDRESS($AF$5, COLUMN()-$AF$1-CB$3)), CB$3, FALSE)</f>
        <v>1</v>
      </c>
      <c r="CC91" cm="1">
        <f t="array" aca="1" ref="CC91" ca="1">INDIRECT(ADDRESS(ROW(), CC$3-$AF$1+$AF$3))+VLOOKUP($AS91, INDIRECT(ADDRESS($AF$4, COLUMN()-$AF$2-CC$3)&amp;":"&amp;ADDRESS($AF$5, COLUMN()-$AF$1-CC$3)), CC$3, FALSE)+VLOOKUP($AT91, INDIRECT(ADDRESS($AF$4, COLUMN()-$AF$2-CC$3)&amp;":"&amp;ADDRESS($AF$5, COLUMN()-$AF$1-CC$3)), CC$3, FALSE)</f>
        <v>2</v>
      </c>
      <c r="CD91" cm="1">
        <f t="array" aca="1" ref="CD91" ca="1">INDIRECT(ADDRESS(ROW(), CD$3-$AF$1+$AF$3))+VLOOKUP($AS91, INDIRECT(ADDRESS($AF$4, COLUMN()-$AF$2-CD$3)&amp;":"&amp;ADDRESS($AF$5, COLUMN()-$AF$1-CD$3)), CD$3, FALSE)+VLOOKUP($AT91, INDIRECT(ADDRESS($AF$4, COLUMN()-$AF$2-CD$3)&amp;":"&amp;ADDRESS($AF$5, COLUMN()-$AF$1-CD$3)), CD$3, FALSE)</f>
        <v>1</v>
      </c>
      <c r="CE91" cm="1">
        <f t="array" aca="1" ref="CE91" ca="1">INDIRECT(ADDRESS(ROW(), CE$3-$AF$1+$AF$3))+VLOOKUP($AS91, INDIRECT(ADDRESS($AF$4, COLUMN()-$AF$2-CE$3)&amp;":"&amp;ADDRESS($AF$5, COLUMN()-$AF$1-CE$3)), CE$3, FALSE)+VLOOKUP($AT91, INDIRECT(ADDRESS($AF$4, COLUMN()-$AF$2-CE$3)&amp;":"&amp;ADDRESS($AF$5, COLUMN()-$AF$1-CE$3)), CE$3, FALSE)</f>
        <v>2</v>
      </c>
      <c r="CF91" t="str">
        <f>LEFT($AH91, 1)&amp;RIGHT($A91, 1)</f>
        <v>FS</v>
      </c>
      <c r="CG91" t="str">
        <f>RIGHT($A91, 1)&amp;RIGHT($AH91, 1)</f>
        <v>SP</v>
      </c>
      <c r="CH91" t="str">
        <f t="shared" si="45"/>
        <v>FP</v>
      </c>
      <c r="CI91" cm="1">
        <f t="array" aca="1" ref="CI91" ca="1">INDIRECT(ADDRESS(ROW(), CI$3-$AF$1+$AF$3))+VLOOKUP($AS91, INDIRECT(ADDRESS($AF$4, COLUMN()-$AF$2-CI$3)&amp;":"&amp;ADDRESS($AF$5, COLUMN()-$AF$1-CI$3)), CI$3, FALSE)+VLOOKUP($AT91, INDIRECT(ADDRESS($AF$4, COLUMN()-$AF$2-CI$3)&amp;":"&amp;ADDRESS($AF$5, COLUMN()-$AF$1-CI$3)), CI$3, FALSE)</f>
        <v>4</v>
      </c>
      <c r="CJ91" cm="1">
        <f t="array" aca="1" ref="CJ91" ca="1">INDIRECT(ADDRESS(ROW(), CJ$3-$AF$1+$AF$3))+VLOOKUP($AS91, INDIRECT(ADDRESS($AF$4, COLUMN()-$AF$2-CJ$3)&amp;":"&amp;ADDRESS($AF$5, COLUMN()-$AF$1-CJ$3)), CJ$3, FALSE)+VLOOKUP($AT91, INDIRECT(ADDRESS($AF$4, COLUMN()-$AF$2-CJ$3)&amp;":"&amp;ADDRESS($AF$5, COLUMN()-$AF$1-CJ$3)), CJ$3, FALSE)</f>
        <v>3</v>
      </c>
      <c r="CK91" cm="1">
        <f t="array" aca="1" ref="CK91" ca="1">INDIRECT(ADDRESS(ROW(), CK$3-$AF$1+$AF$3))+VLOOKUP($AS91, INDIRECT(ADDRESS($AF$4, COLUMN()-$AF$2-CK$3)&amp;":"&amp;ADDRESS($AF$5, COLUMN()-$AF$1-CK$3)), CK$3, FALSE)+VLOOKUP($AT91, INDIRECT(ADDRESS($AF$4, COLUMN()-$AF$2-CK$3)&amp;":"&amp;ADDRESS($AF$5, COLUMN()-$AF$1-CK$3)), CK$3, FALSE)</f>
        <v>2</v>
      </c>
      <c r="CL91" cm="1">
        <f t="array" aca="1" ref="CL91" ca="1">INDIRECT(ADDRESS(ROW(), CL$3-$AF$1+$AF$3))+VLOOKUP($AS91, INDIRECT(ADDRESS($AF$4, COLUMN()-$AF$2-CL$3)&amp;":"&amp;ADDRESS($AF$5, COLUMN()-$AF$1-CL$3)), CL$3, FALSE)+VLOOKUP($AT91, INDIRECT(ADDRESS($AF$4, COLUMN()-$AF$2-CL$3)&amp;":"&amp;ADDRESS($AF$5, COLUMN()-$AF$1-CL$3)), CL$3, FALSE)</f>
        <v>3</v>
      </c>
      <c r="CM91" cm="1">
        <f t="array" aca="1" ref="CM91" ca="1">INDIRECT(ADDRESS(ROW(), CM$3-$AF$1+$AF$3))+VLOOKUP($AS91, INDIRECT(ADDRESS($AF$4, COLUMN()-$AF$2-CM$3)&amp;":"&amp;ADDRESS($AF$5, COLUMN()-$AF$1-CM$3)), CM$3, FALSE)+VLOOKUP($AT91, INDIRECT(ADDRESS($AF$4, COLUMN()-$AF$2-CM$3)&amp;":"&amp;ADDRESS($AF$5, COLUMN()-$AF$1-CM$3)), CM$3, FALSE)</f>
        <v>1</v>
      </c>
      <c r="CN91" cm="1">
        <f t="array" aca="1" ref="CN91" ca="1">INDIRECT(ADDRESS(ROW(), CN$3-$AF$1+$AF$3))+VLOOKUP($AS91, INDIRECT(ADDRESS($AF$4, COLUMN()-$AF$2-CN$3)&amp;":"&amp;ADDRESS($AF$5, COLUMN()-$AF$1-CN$3)), CN$3, FALSE)+VLOOKUP($AT91, INDIRECT(ADDRESS($AF$4, COLUMN()-$AF$2-CN$3)&amp;":"&amp;ADDRESS($AF$5, COLUMN()-$AF$1-CN$3)), CN$3, FALSE)</f>
        <v>0</v>
      </c>
      <c r="CO91" cm="1">
        <f t="array" aca="1" ref="CO91" ca="1">INDIRECT(ADDRESS(ROW(), CO$3-$AF$1+$AF$3))+VLOOKUP($AS91, INDIRECT(ADDRESS($AF$4, COLUMN()-$AF$2-CO$3)&amp;":"&amp;ADDRESS($AF$5, COLUMN()-$AF$1-CO$3)), CO$3, FALSE)+VLOOKUP($AT91, INDIRECT(ADDRESS($AF$4, COLUMN()-$AF$2-CO$3)&amp;":"&amp;ADDRESS($AF$5, COLUMN()-$AF$1-CO$3)), CO$3, FALSE)</f>
        <v>3</v>
      </c>
      <c r="CP91" cm="1">
        <f t="array" aca="1" ref="CP91" ca="1">INDIRECT(ADDRESS(ROW(), CP$3-$AF$1+$AF$3))+VLOOKUP($AS91, INDIRECT(ADDRESS($AF$4, COLUMN()-$AF$2-CP$3)&amp;":"&amp;ADDRESS($AF$5, COLUMN()-$AF$1-CP$3)), CP$3, FALSE)+VLOOKUP($AT91, INDIRECT(ADDRESS($AF$4, COLUMN()-$AF$2-CP$3)&amp;":"&amp;ADDRESS($AF$5, COLUMN()-$AF$1-CP$3)), CP$3, FALSE)</f>
        <v>8</v>
      </c>
      <c r="CQ91" cm="1">
        <f t="array" aca="1" ref="CQ91" ca="1">INDIRECT(ADDRESS(ROW(), CQ$3-$AF$1+$AF$3))+VLOOKUP($AS91, INDIRECT(ADDRESS($AF$4, COLUMN()-$AF$2-CQ$3)&amp;":"&amp;ADDRESS($AF$5, COLUMN()-$AF$1-CQ$3)), CQ$3, FALSE)+VLOOKUP($AT91, INDIRECT(ADDRESS($AF$4, COLUMN()-$AF$2-CQ$3)&amp;":"&amp;ADDRESS($AF$5, COLUMN()-$AF$1-CQ$3)), CQ$3, FALSE)</f>
        <v>3</v>
      </c>
      <c r="CR91" cm="1">
        <f t="array" aca="1" ref="CR91" ca="1">INDIRECT(ADDRESS(ROW(), CR$3-$AF$1+$AF$3))+VLOOKUP($AS91, INDIRECT(ADDRESS($AF$4, COLUMN()-$AF$2-CR$3)&amp;":"&amp;ADDRESS($AF$5, COLUMN()-$AF$1-CR$3)), CR$3, FALSE)+VLOOKUP($AT91, INDIRECT(ADDRESS($AF$4, COLUMN()-$AF$2-CR$3)&amp;":"&amp;ADDRESS($AF$5, COLUMN()-$AF$1-CR$3)), CR$3, FALSE)</f>
        <v>4</v>
      </c>
      <c r="CS91" t="str">
        <f>LEFT($AH91, 1)&amp;RIGHT($A91, 1)</f>
        <v>FS</v>
      </c>
      <c r="CT91" t="str">
        <f>RIGHT($A91, 1)&amp;RIGHT($AH91, 1)</f>
        <v>SP</v>
      </c>
      <c r="CU91" t="str">
        <f t="shared" si="46"/>
        <v>FP</v>
      </c>
      <c r="CV91" cm="1">
        <f t="array" aca="1" ref="CV91" ca="1">INDIRECT(ADDRESS(ROW(), CV$3-$AF$1+$AF$3))+VLOOKUP($AS91, INDIRECT(ADDRESS($AF$4, COLUMN()-$AF$2-CV$3)&amp;":"&amp;ADDRESS($AF$5, COLUMN()-$AF$1-CV$3)), CV$3, FALSE)+VLOOKUP($AT91, INDIRECT(ADDRESS($AF$4, COLUMN()-$AF$2-CV$3)&amp;":"&amp;ADDRESS($AF$5, COLUMN()-$AF$1-CV$3)), CV$3, FALSE)</f>
        <v>7</v>
      </c>
      <c r="CW91" cm="1">
        <f t="array" aca="1" ref="CW91" ca="1">INDIRECT(ADDRESS(ROW(), CW$3-$AF$1+$AF$3))+VLOOKUP($AS91, INDIRECT(ADDRESS($AF$4, COLUMN()-$AF$2-CW$3)&amp;":"&amp;ADDRESS($AF$5, COLUMN()-$AF$1-CW$3)), CW$3, FALSE)+VLOOKUP($AT91, INDIRECT(ADDRESS($AF$4, COLUMN()-$AF$2-CW$3)&amp;":"&amp;ADDRESS($AF$5, COLUMN()-$AF$1-CW$3)), CW$3, FALSE)</f>
        <v>6</v>
      </c>
      <c r="CX91" cm="1">
        <f t="array" aca="1" ref="CX91" ca="1">INDIRECT(ADDRESS(ROW(), CX$3-$AF$1+$AF$3))+VLOOKUP($AS91, INDIRECT(ADDRESS($AF$4, COLUMN()-$AF$2-CX$3)&amp;":"&amp;ADDRESS($AF$5, COLUMN()-$AF$1-CX$3)), CX$3, FALSE)+VLOOKUP($AT91, INDIRECT(ADDRESS($AF$4, COLUMN()-$AF$2-CX$3)&amp;":"&amp;ADDRESS($AF$5, COLUMN()-$AF$1-CX$3)), CX$3, FALSE)</f>
        <v>5</v>
      </c>
      <c r="CY91" cm="1">
        <f t="array" aca="1" ref="CY91" ca="1">INDIRECT(ADDRESS(ROW(), CY$3-$AF$1+$AF$3))+VLOOKUP($AS91, INDIRECT(ADDRESS($AF$4, COLUMN()-$AF$2-CY$3)&amp;":"&amp;ADDRESS($AF$5, COLUMN()-$AF$1-CY$3)), CY$3, FALSE)+VLOOKUP($AT91, INDIRECT(ADDRESS($AF$4, COLUMN()-$AF$2-CY$3)&amp;":"&amp;ADDRESS($AF$5, COLUMN()-$AF$1-CY$3)), CY$3, FALSE)</f>
        <v>7</v>
      </c>
      <c r="CZ91" cm="1">
        <f t="array" aca="1" ref="CZ91" ca="1">INDIRECT(ADDRESS(ROW(), CZ$3-$AF$1+$AF$3))+VLOOKUP($AS91, INDIRECT(ADDRESS($AF$4, COLUMN()-$AF$2-CZ$3)&amp;":"&amp;ADDRESS($AF$5, COLUMN()-$AF$1-CZ$3)), CZ$3, FALSE)+VLOOKUP($AT91, INDIRECT(ADDRESS($AF$4, COLUMN()-$AF$2-CZ$3)&amp;":"&amp;ADDRESS($AF$5, COLUMN()-$AF$1-CZ$3)), CZ$3, FALSE)</f>
        <v>4</v>
      </c>
      <c r="DA91" cm="1">
        <f t="array" aca="1" ref="DA91" ca="1">INDIRECT(ADDRESS(ROW(), DA$3-$AF$1+$AF$3))+VLOOKUP($AS91, INDIRECT(ADDRESS($AF$4, COLUMN()-$AF$2-DA$3)&amp;":"&amp;ADDRESS($AF$5, COLUMN()-$AF$1-DA$3)), DA$3, FALSE)+VLOOKUP($AT91, INDIRECT(ADDRESS($AF$4, COLUMN()-$AF$2-DA$3)&amp;":"&amp;ADDRESS($AF$5, COLUMN()-$AF$1-DA$3)), DA$3, FALSE)</f>
        <v>1</v>
      </c>
      <c r="DB91" cm="1">
        <f t="array" aca="1" ref="DB91" ca="1">INDIRECT(ADDRESS(ROW(), DB$3-$AF$1+$AF$3))+VLOOKUP($AS91, INDIRECT(ADDRESS($AF$4, COLUMN()-$AF$2-DB$3)&amp;":"&amp;ADDRESS($AF$5, COLUMN()-$AF$1-DB$3)), DB$3, FALSE)+VLOOKUP($AT91, INDIRECT(ADDRESS($AF$4, COLUMN()-$AF$2-DB$3)&amp;":"&amp;ADDRESS($AF$5, COLUMN()-$AF$1-DB$3)), DB$3, FALSE)</f>
        <v>6</v>
      </c>
      <c r="DC91" cm="1">
        <f t="array" aca="1" ref="DC91" ca="1">INDIRECT(ADDRESS(ROW(), DC$3-$AF$1+$AF$3))+VLOOKUP($AS91, INDIRECT(ADDRESS($AF$4, COLUMN()-$AF$2-DC$3)&amp;":"&amp;ADDRESS($AF$5, COLUMN()-$AF$1-DC$3)), DC$3, FALSE)+VLOOKUP($AT91, INDIRECT(ADDRESS($AF$4, COLUMN()-$AF$2-DC$3)&amp;":"&amp;ADDRESS($AF$5, COLUMN()-$AF$1-DC$3)), DC$3, FALSE)</f>
        <v>13</v>
      </c>
      <c r="DD91" cm="1">
        <f t="array" aca="1" ref="DD91" ca="1">INDIRECT(ADDRESS(ROW(), DD$3-$AF$1+$AF$3))+VLOOKUP($AS91, INDIRECT(ADDRESS($AF$4, COLUMN()-$AF$2-DD$3)&amp;":"&amp;ADDRESS($AF$5, COLUMN()-$AF$1-DD$3)), DD$3, FALSE)+VLOOKUP($AT91, INDIRECT(ADDRESS($AF$4, COLUMN()-$AF$2-DD$3)&amp;":"&amp;ADDRESS($AF$5, COLUMN()-$AF$1-DD$3)), DD$3, FALSE)</f>
        <v>7</v>
      </c>
      <c r="DE91" cm="1">
        <f t="array" aca="1" ref="DE91" ca="1">INDIRECT(ADDRESS(ROW(), DE$3-$AF$1+$AF$3))+VLOOKUP($AS91, INDIRECT(ADDRESS($AF$4, COLUMN()-$AF$2-DE$3)&amp;":"&amp;ADDRESS($AF$5, COLUMN()-$AF$1-DE$3)), DE$3, FALSE)+VLOOKUP($AT91, INDIRECT(ADDRESS($AF$4, COLUMN()-$AF$2-DE$3)&amp;":"&amp;ADDRESS($AF$5, COLUMN()-$AF$1-DE$3)), DE$3, FALSE)</f>
        <v>7</v>
      </c>
      <c r="DF91" t="str">
        <f>LEFT($AH91, 1)&amp;RIGHT($A91, 1)</f>
        <v>FS</v>
      </c>
      <c r="DG91" t="str">
        <f>RIGHT($A91, 1)&amp;RIGHT($AH91, 1)</f>
        <v>SP</v>
      </c>
      <c r="DH91" t="str">
        <f t="shared" si="47"/>
        <v>FP</v>
      </c>
      <c r="DI91" cm="1">
        <f t="array" aca="1" ref="DI91" ca="1">INDIRECT(ADDRESS(ROW(), DI$3-$AF$1+$AF$3))+VLOOKUP($AS91, INDIRECT(ADDRESS($AF$4, COLUMN()-$AF$2-DI$3)&amp;":"&amp;ADDRESS($AF$5, COLUMN()-$AF$1-DI$3)), DI$3, FALSE)+VLOOKUP($AT91, INDIRECT(ADDRESS($AF$4, COLUMN()-$AF$2-DI$3)&amp;":"&amp;ADDRESS($AF$5, COLUMN()-$AF$1-DI$3)), DI$3, FALSE)</f>
        <v>10</v>
      </c>
      <c r="DJ91" cm="1">
        <f t="array" aca="1" ref="DJ91" ca="1">INDIRECT(ADDRESS(ROW(), DJ$3-$AF$1+$AF$3))+VLOOKUP($AS91, INDIRECT(ADDRESS($AF$4, COLUMN()-$AF$2-DJ$3)&amp;":"&amp;ADDRESS($AF$5, COLUMN()-$AF$1-DJ$3)), DJ$3, FALSE)+VLOOKUP($AT91, INDIRECT(ADDRESS($AF$4, COLUMN()-$AF$2-DJ$3)&amp;":"&amp;ADDRESS($AF$5, COLUMN()-$AF$1-DJ$3)), DJ$3, FALSE)</f>
        <v>16</v>
      </c>
      <c r="DK91" cm="1">
        <f t="array" aca="1" ref="DK91" ca="1">INDIRECT(ADDRESS(ROW(), DK$3-$AF$1+$AF$3))+VLOOKUP($AS91, INDIRECT(ADDRESS($AF$4, COLUMN()-$AF$2-DK$3)&amp;":"&amp;ADDRESS($AF$5, COLUMN()-$AF$1-DK$3)), DK$3, FALSE)+VLOOKUP($AT91, INDIRECT(ADDRESS($AF$4, COLUMN()-$AF$2-DK$3)&amp;":"&amp;ADDRESS($AF$5, COLUMN()-$AF$1-DK$3)), DK$3, FALSE)</f>
        <v>8</v>
      </c>
      <c r="DL91" cm="1">
        <f t="array" aca="1" ref="DL91" ca="1">INDIRECT(ADDRESS(ROW(), DL$3-$AF$1+$AF$3))+VLOOKUP($AS91, INDIRECT(ADDRESS($AF$4, COLUMN()-$AF$2-DL$3)&amp;":"&amp;ADDRESS($AF$5, COLUMN()-$AF$1-DL$3)), DL$3, FALSE)+VLOOKUP($AT91, INDIRECT(ADDRESS($AF$4, COLUMN()-$AF$2-DL$3)&amp;":"&amp;ADDRESS($AF$5, COLUMN()-$AF$1-DL$3)), DL$3, FALSE)</f>
        <v>10</v>
      </c>
      <c r="DM91" cm="1">
        <f t="array" aca="1" ref="DM91" ca="1">INDIRECT(ADDRESS(ROW(), DM$3-$AF$1+$AF$3))+VLOOKUP($AS91, INDIRECT(ADDRESS($AF$4, COLUMN()-$AF$2-DM$3)&amp;":"&amp;ADDRESS($AF$5, COLUMN()-$AF$1-DM$3)), DM$3, FALSE)+VLOOKUP($AT91, INDIRECT(ADDRESS($AF$4, COLUMN()-$AF$2-DM$3)&amp;":"&amp;ADDRESS($AF$5, COLUMN()-$AF$1-DM$3)), DM$3, FALSE)</f>
        <v>8</v>
      </c>
      <c r="DN91" cm="1">
        <f t="array" aca="1" ref="DN91" ca="1">INDIRECT(ADDRESS(ROW(), DN$3-$AF$1+$AF$3))+VLOOKUP($AS91, INDIRECT(ADDRESS($AF$4, COLUMN()-$AF$2-DN$3)&amp;":"&amp;ADDRESS($AF$5, COLUMN()-$AF$1-DN$3)), DN$3, FALSE)+VLOOKUP($AT91, INDIRECT(ADDRESS($AF$4, COLUMN()-$AF$2-DN$3)&amp;":"&amp;ADDRESS($AF$5, COLUMN()-$AF$1-DN$3)), DN$3, FALSE)</f>
        <v>4</v>
      </c>
      <c r="DO91" cm="1">
        <f t="array" aca="1" ref="DO91" ca="1">INDIRECT(ADDRESS(ROW(), DO$3-$AF$1+$AF$3))+VLOOKUP($AS91, INDIRECT(ADDRESS($AF$4, COLUMN()-$AF$2-DO$3)&amp;":"&amp;ADDRESS($AF$5, COLUMN()-$AF$1-DO$3)), DO$3, FALSE)+VLOOKUP($AT91, INDIRECT(ADDRESS($AF$4, COLUMN()-$AF$2-DO$3)&amp;":"&amp;ADDRESS($AF$5, COLUMN()-$AF$1-DO$3)), DO$3, FALSE)</f>
        <v>15</v>
      </c>
      <c r="DP91" cm="1">
        <f t="array" aca="1" ref="DP91" ca="1">INDIRECT(ADDRESS(ROW(), DP$3-$AF$1+$AF$3))+VLOOKUP($AS91, INDIRECT(ADDRESS($AF$4, COLUMN()-$AF$2-DP$3)&amp;":"&amp;ADDRESS($AF$5, COLUMN()-$AF$1-DP$3)), DP$3, FALSE)+VLOOKUP($AT91, INDIRECT(ADDRESS($AF$4, COLUMN()-$AF$2-DP$3)&amp;":"&amp;ADDRESS($AF$5, COLUMN()-$AF$1-DP$3)), DP$3, FALSE)</f>
        <v>28</v>
      </c>
      <c r="DQ91" cm="1">
        <f t="array" aca="1" ref="DQ91" ca="1">INDIRECT(ADDRESS(ROW(), DQ$3-$AF$1+$AF$3))+VLOOKUP($AS91, INDIRECT(ADDRESS($AF$4, COLUMN()-$AF$2-DQ$3)&amp;":"&amp;ADDRESS($AF$5, COLUMN()-$AF$1-DQ$3)), DQ$3, FALSE)+VLOOKUP($AT91, INDIRECT(ADDRESS($AF$4, COLUMN()-$AF$2-DQ$3)&amp;":"&amp;ADDRESS($AF$5, COLUMN()-$AF$1-DQ$3)), DQ$3, FALSE)</f>
        <v>16</v>
      </c>
      <c r="DR91" cm="1">
        <f t="array" aca="1" ref="DR91" ca="1">INDIRECT(ADDRESS(ROW(), DR$3-$AF$1+$AF$3))+VLOOKUP($AS91, INDIRECT(ADDRESS($AF$4, COLUMN()-$AF$2-DR$3)&amp;":"&amp;ADDRESS($AF$5, COLUMN()-$AF$1-DR$3)), DR$3, FALSE)+VLOOKUP($AT91, INDIRECT(ADDRESS($AF$4, COLUMN()-$AF$2-DR$3)&amp;":"&amp;ADDRESS($AF$5, COLUMN()-$AF$1-DR$3)), DR$3, FALSE)</f>
        <v>12</v>
      </c>
      <c r="DS91" t="str">
        <f>LEFT($AH91, 1)&amp;RIGHT($A91, 1)</f>
        <v>FS</v>
      </c>
      <c r="DT91" t="str">
        <f>RIGHT($A91, 1)&amp;RIGHT($AH91, 1)</f>
        <v>SP</v>
      </c>
      <c r="DU91" t="str">
        <f t="shared" si="48"/>
        <v>FP</v>
      </c>
      <c r="DV91" cm="1">
        <f t="array" aca="1" ref="DV91" ca="1">INDIRECT(ADDRESS(ROW(), DV$3-$AF$1+$AF$3))+VLOOKUP($AS91, INDIRECT(ADDRESS($AF$4, COLUMN()-$AF$2-DV$3)&amp;":"&amp;ADDRESS($AF$5, COLUMN()-$AF$1-DV$3)), DV$3, FALSE)+VLOOKUP($AT91, INDIRECT(ADDRESS($AF$4, COLUMN()-$AF$2-DV$3)&amp;":"&amp;ADDRESS($AF$5, COLUMN()-$AF$1-DV$3)), DV$3, FALSE)</f>
        <v>22</v>
      </c>
      <c r="DW91" cm="1">
        <f t="array" aca="1" ref="DW91" ca="1">INDIRECT(ADDRESS(ROW(), DW$3-$AF$1+$AF$3))+VLOOKUP($AS91, INDIRECT(ADDRESS($AF$4, COLUMN()-$AF$2-DW$3)&amp;":"&amp;ADDRESS($AF$5, COLUMN()-$AF$1-DW$3)), DW$3, FALSE)+VLOOKUP($AT91, INDIRECT(ADDRESS($AF$4, COLUMN()-$AF$2-DW$3)&amp;":"&amp;ADDRESS($AF$5, COLUMN()-$AF$1-DW$3)), DW$3, FALSE)</f>
        <v>37</v>
      </c>
      <c r="DX91" cm="1">
        <f t="array" aca="1" ref="DX91" ca="1">INDIRECT(ADDRESS(ROW(), DX$3-$AF$1+$AF$3))+VLOOKUP($AS91, INDIRECT(ADDRESS($AF$4, COLUMN()-$AF$2-DX$3)&amp;":"&amp;ADDRESS($AF$5, COLUMN()-$AF$1-DX$3)), DX$3, FALSE)+VLOOKUP($AT91, INDIRECT(ADDRESS($AF$4, COLUMN()-$AF$2-DX$3)&amp;":"&amp;ADDRESS($AF$5, COLUMN()-$AF$1-DX$3)), DX$3, FALSE)</f>
        <v>21</v>
      </c>
      <c r="DY91" cm="1">
        <f t="array" aca="1" ref="DY91" ca="1">INDIRECT(ADDRESS(ROW(), DY$3-$AF$1+$AF$3))+VLOOKUP($AS91, INDIRECT(ADDRESS($AF$4, COLUMN()-$AF$2-DY$3)&amp;":"&amp;ADDRESS($AF$5, COLUMN()-$AF$1-DY$3)), DY$3, FALSE)+VLOOKUP($AT91, INDIRECT(ADDRESS($AF$4, COLUMN()-$AF$2-DY$3)&amp;":"&amp;ADDRESS($AF$5, COLUMN()-$AF$1-DY$3)), DY$3, FALSE)</f>
        <v>26</v>
      </c>
      <c r="DZ91" cm="1">
        <f t="array" aca="1" ref="DZ91" ca="1">INDIRECT(ADDRESS(ROW(), DZ$3-$AF$1+$AF$3))+VLOOKUP($AS91, INDIRECT(ADDRESS($AF$4, COLUMN()-$AF$2-DZ$3)&amp;":"&amp;ADDRESS($AF$5, COLUMN()-$AF$1-DZ$3)), DZ$3, FALSE)+VLOOKUP($AT91, INDIRECT(ADDRESS($AF$4, COLUMN()-$AF$2-DZ$3)&amp;":"&amp;ADDRESS($AF$5, COLUMN()-$AF$1-DZ$3)), DZ$3, FALSE)</f>
        <v>18</v>
      </c>
      <c r="EA91" cm="1">
        <f t="array" aca="1" ref="EA91" ca="1">INDIRECT(ADDRESS(ROW(), EA$3-$AF$1+$AF$3))+VLOOKUP($AS91, INDIRECT(ADDRESS($AF$4, COLUMN()-$AF$2-EA$3)&amp;":"&amp;ADDRESS($AF$5, COLUMN()-$AF$1-EA$3)), EA$3, FALSE)+VLOOKUP($AT91, INDIRECT(ADDRESS($AF$4, COLUMN()-$AF$2-EA$3)&amp;":"&amp;ADDRESS($AF$5, COLUMN()-$AF$1-EA$3)), EA$3, FALSE)</f>
        <v>10</v>
      </c>
      <c r="EB91" cm="1">
        <f t="array" aca="1" ref="EB91" ca="1">INDIRECT(ADDRESS(ROW(), EB$3-$AF$1+$AF$3))+VLOOKUP($AS91, INDIRECT(ADDRESS($AF$4, COLUMN()-$AF$2-EB$3)&amp;":"&amp;ADDRESS($AF$5, COLUMN()-$AF$1-EB$3)), EB$3, FALSE)+VLOOKUP($AT91, INDIRECT(ADDRESS($AF$4, COLUMN()-$AF$2-EB$3)&amp;":"&amp;ADDRESS($AF$5, COLUMN()-$AF$1-EB$3)), EB$3, FALSE)</f>
        <v>26</v>
      </c>
      <c r="EC91" cm="1">
        <f t="array" aca="1" ref="EC91" ca="1">INDIRECT(ADDRESS(ROW(), EC$3-$AF$1+$AF$3))+VLOOKUP($AS91, INDIRECT(ADDRESS($AF$4, COLUMN()-$AF$2-EC$3)&amp;":"&amp;ADDRESS($AF$5, COLUMN()-$AF$1-EC$3)), EC$3, FALSE)+VLOOKUP($AT91, INDIRECT(ADDRESS($AF$4, COLUMN()-$AF$2-EC$3)&amp;":"&amp;ADDRESS($AF$5, COLUMN()-$AF$1-EC$3)), EC$3, FALSE)</f>
        <v>47</v>
      </c>
      <c r="ED91" cm="1">
        <f t="array" aca="1" ref="ED91" ca="1">INDIRECT(ADDRESS(ROW(), ED$3-$AF$1+$AF$3))+VLOOKUP($AS91, INDIRECT(ADDRESS($AF$4, COLUMN()-$AF$2-ED$3)&amp;":"&amp;ADDRESS($AF$5, COLUMN()-$AF$1-ED$3)), ED$3, FALSE)+VLOOKUP($AT91, INDIRECT(ADDRESS($AF$4, COLUMN()-$AF$2-ED$3)&amp;":"&amp;ADDRESS($AF$5, COLUMN()-$AF$1-ED$3)), ED$3, FALSE)</f>
        <v>28</v>
      </c>
      <c r="EE91" cm="1">
        <f t="array" aca="1" ref="EE91" ca="1">INDIRECT(ADDRESS(ROW(), EE$3-$AF$1+$AF$3))+VLOOKUP($AS91, INDIRECT(ADDRESS($AF$4, COLUMN()-$AF$2-EE$3)&amp;":"&amp;ADDRESS($AF$5, COLUMN()-$AF$1-EE$3)), EE$3, FALSE)+VLOOKUP($AT91, INDIRECT(ADDRESS($AF$4, COLUMN()-$AF$2-EE$3)&amp;":"&amp;ADDRESS($AF$5, COLUMN()-$AF$1-EE$3)), EE$3, FALSE)</f>
        <v>20</v>
      </c>
      <c r="EF91" t="str">
        <f>LEFT($AH91, 1)&amp;RIGHT($A91, 1)</f>
        <v>FS</v>
      </c>
      <c r="EG91" t="str">
        <f>RIGHT($A91, 1)&amp;RIGHT($AH91, 1)</f>
        <v>SP</v>
      </c>
      <c r="EH91" t="str">
        <f t="shared" si="88"/>
        <v>FP</v>
      </c>
      <c r="EI91" cm="1">
        <f t="array" aca="1" ref="EI91" ca="1">INDIRECT(ADDRESS(ROW(), EI$3-$AF$1+$AF$3))+VLOOKUP($AS91, INDIRECT(ADDRESS($AF$4, COLUMN()-$AF$2-EI$3)&amp;":"&amp;ADDRESS($AF$5, COLUMN()-$AF$1-EI$3)), EI$3, FALSE)+VLOOKUP($AT91, INDIRECT(ADDRESS($AF$4, COLUMN()-$AF$2-EI$3)&amp;":"&amp;ADDRESS($AF$5, COLUMN()-$AF$1-EI$3)), EI$3, FALSE)</f>
        <v>29</v>
      </c>
      <c r="EJ91" cm="1">
        <f t="array" aca="1" ref="EJ91" ca="1">INDIRECT(ADDRESS(ROW(), EJ$3-$AF$1+$AF$3))+VLOOKUP($AS91, INDIRECT(ADDRESS($AF$4, COLUMN()-$AF$2-EJ$3)&amp;":"&amp;ADDRESS($AF$5, COLUMN()-$AF$1-EJ$3)), EJ$3, FALSE)+VLOOKUP($AT91, INDIRECT(ADDRESS($AF$4, COLUMN()-$AF$2-EJ$3)&amp;":"&amp;ADDRESS($AF$5, COLUMN()-$AF$1-EJ$3)), EJ$3, FALSE)</f>
        <v>85</v>
      </c>
      <c r="EK91" cm="1">
        <f t="array" aca="1" ref="EK91" ca="1">INDIRECT(ADDRESS(ROW(), EK$3-$AF$1+$AF$3))+VLOOKUP($AS91, INDIRECT(ADDRESS($AF$4, COLUMN()-$AF$2-EK$3)&amp;":"&amp;ADDRESS($AF$5, COLUMN()-$AF$1-EK$3)), EK$3, FALSE)+VLOOKUP($AT91, INDIRECT(ADDRESS($AF$4, COLUMN()-$AF$2-EK$3)&amp;":"&amp;ADDRESS($AF$5, COLUMN()-$AF$1-EK$3)), EK$3, FALSE)</f>
        <v>39</v>
      </c>
      <c r="EL91" cm="1">
        <f t="array" aca="1" ref="EL91" ca="1">INDIRECT(ADDRESS(ROW(), EL$3-$AF$1+$AF$3))+VLOOKUP($AS91, INDIRECT(ADDRESS($AF$4, COLUMN()-$AF$2-EL$3)&amp;":"&amp;ADDRESS($AF$5, COLUMN()-$AF$1-EL$3)), EL$3, FALSE)+VLOOKUP($AT91, INDIRECT(ADDRESS($AF$4, COLUMN()-$AF$2-EL$3)&amp;":"&amp;ADDRESS($AF$5, COLUMN()-$AF$1-EL$3)), EL$3, FALSE)</f>
        <v>41</v>
      </c>
      <c r="EM91" cm="1">
        <f t="array" aca="1" ref="EM91" ca="1">INDIRECT(ADDRESS(ROW(), EM$3-$AF$1+$AF$3))+VLOOKUP($AS91, INDIRECT(ADDRESS($AF$4, COLUMN()-$AF$2-EM$3)&amp;":"&amp;ADDRESS($AF$5, COLUMN()-$AF$1-EM$3)), EM$3, FALSE)+VLOOKUP($AT91, INDIRECT(ADDRESS($AF$4, COLUMN()-$AF$2-EM$3)&amp;":"&amp;ADDRESS($AF$5, COLUMN()-$AF$1-EM$3)), EM$3, FALSE)</f>
        <v>34</v>
      </c>
      <c r="EN91" cm="1">
        <f t="array" aca="1" ref="EN91" ca="1">INDIRECT(ADDRESS(ROW(), EN$3-$AF$1+$AF$3))+VLOOKUP($AS91, INDIRECT(ADDRESS($AF$4, COLUMN()-$AF$2-EN$3)&amp;":"&amp;ADDRESS($AF$5, COLUMN()-$AF$1-EN$3)), EN$3, FALSE)+VLOOKUP($AT91, INDIRECT(ADDRESS($AF$4, COLUMN()-$AF$2-EN$3)&amp;":"&amp;ADDRESS($AF$5, COLUMN()-$AF$1-EN$3)), EN$3, FALSE)</f>
        <v>28</v>
      </c>
      <c r="EO91" cm="1">
        <f t="array" aca="1" ref="EO91" ca="1">INDIRECT(ADDRESS(ROW(), EO$3-$AF$1+$AF$3))+VLOOKUP($AS91, INDIRECT(ADDRESS($AF$4, COLUMN()-$AF$2-EO$3)&amp;":"&amp;ADDRESS($AF$5, COLUMN()-$AF$1-EO$3)), EO$3, FALSE)+VLOOKUP($AT91, INDIRECT(ADDRESS($AF$4, COLUMN()-$AF$2-EO$3)&amp;":"&amp;ADDRESS($AF$5, COLUMN()-$AF$1-EO$3)), EO$3, FALSE)</f>
        <v>57</v>
      </c>
      <c r="EP91" cm="1">
        <f t="array" aca="1" ref="EP91" ca="1">INDIRECT(ADDRESS(ROW(), EP$3-$AF$1+$AF$3))+VLOOKUP($AS91, INDIRECT(ADDRESS($AF$4, COLUMN()-$AF$2-EP$3)&amp;":"&amp;ADDRESS($AF$5, COLUMN()-$AF$1-EP$3)), EP$3, FALSE)+VLOOKUP($AT91, INDIRECT(ADDRESS($AF$4, COLUMN()-$AF$2-EP$3)&amp;":"&amp;ADDRESS($AF$5, COLUMN()-$AF$1-EP$3)), EP$3, FALSE)</f>
        <v>108</v>
      </c>
      <c r="EQ91" cm="1">
        <f t="array" aca="1" ref="EQ91" ca="1">INDIRECT(ADDRESS(ROW(), EQ$3-$AF$1+$AF$3))+VLOOKUP($AS91, INDIRECT(ADDRESS($AF$4, COLUMN()-$AF$2-EQ$3)&amp;":"&amp;ADDRESS($AF$5, COLUMN()-$AF$1-EQ$3)), EQ$3, FALSE)+VLOOKUP($AT91, INDIRECT(ADDRESS($AF$4, COLUMN()-$AF$2-EQ$3)&amp;":"&amp;ADDRESS($AF$5, COLUMN()-$AF$1-EQ$3)), EQ$3, FALSE)</f>
        <v>56</v>
      </c>
      <c r="ER91" cm="1">
        <f t="array" aca="1" ref="ER91" ca="1">INDIRECT(ADDRESS(ROW(), ER$3-$AF$1+$AF$3))+VLOOKUP($AS91, INDIRECT(ADDRESS($AF$4, COLUMN()-$AF$2-ER$3)&amp;":"&amp;ADDRESS($AF$5, COLUMN()-$AF$1-ER$3)), ER$3, FALSE)+VLOOKUP($AT91, INDIRECT(ADDRESS($AF$4, COLUMN()-$AF$2-ER$3)&amp;":"&amp;ADDRESS($AF$5, COLUMN()-$AF$1-ER$3)), ER$3, FALSE)</f>
        <v>34</v>
      </c>
      <c r="ES91" t="str">
        <f>LEFT($AH91, 1)&amp;RIGHT($A91, 1)</f>
        <v>FS</v>
      </c>
      <c r="ET91" t="str">
        <f>RIGHT($A91, 1)&amp;RIGHT($AH91, 1)</f>
        <v>SP</v>
      </c>
      <c r="EU91" t="str">
        <f t="shared" si="89"/>
        <v>FP</v>
      </c>
      <c r="EV91" cm="1">
        <f t="array" aca="1" ref="EV91" ca="1">INDIRECT(ADDRESS(ROW(), EV$3-$AF$1+$AF$3))+VLOOKUP($AS91, INDIRECT(ADDRESS($AF$4, COLUMN()-$AF$2-EV$3)&amp;":"&amp;ADDRESS($AF$5, COLUMN()-$AF$1-EV$3)), EV$3, FALSE)+VLOOKUP($AT91, INDIRECT(ADDRESS($AF$4, COLUMN()-$AF$2-EV$3)&amp;":"&amp;ADDRESS($AF$5, COLUMN()-$AF$1-EV$3)), EV$3, FALSE)</f>
        <v>65</v>
      </c>
      <c r="EW91" cm="1">
        <f t="array" aca="1" ref="EW91" ca="1">INDIRECT(ADDRESS(ROW(), EW$3-$AF$1+$AF$3))+VLOOKUP($AS91, INDIRECT(ADDRESS($AF$4, COLUMN()-$AF$2-EW$3)&amp;":"&amp;ADDRESS($AF$5, COLUMN()-$AF$1-EW$3)), EW$3, FALSE)+VLOOKUP($AT91, INDIRECT(ADDRESS($AF$4, COLUMN()-$AF$2-EW$3)&amp;":"&amp;ADDRESS($AF$5, COLUMN()-$AF$1-EW$3)), EW$3, FALSE)</f>
        <v>174</v>
      </c>
      <c r="EX91" cm="1">
        <f t="array" aca="1" ref="EX91" ca="1">INDIRECT(ADDRESS(ROW(), EX$3-$AF$1+$AF$3))+VLOOKUP($AS91, INDIRECT(ADDRESS($AF$4, COLUMN()-$AF$2-EX$3)&amp;":"&amp;ADDRESS($AF$5, COLUMN()-$AF$1-EX$3)), EX$3, FALSE)+VLOOKUP($AT91, INDIRECT(ADDRESS($AF$4, COLUMN()-$AF$2-EX$3)&amp;":"&amp;ADDRESS($AF$5, COLUMN()-$AF$1-EX$3)), EX$3, FALSE)</f>
        <v>80</v>
      </c>
      <c r="EY91" cm="1">
        <f t="array" aca="1" ref="EY91" ca="1">INDIRECT(ADDRESS(ROW(), EY$3-$AF$1+$AF$3))+VLOOKUP($AS91, INDIRECT(ADDRESS($AF$4, COLUMN()-$AF$2-EY$3)&amp;":"&amp;ADDRESS($AF$5, COLUMN()-$AF$1-EY$3)), EY$3, FALSE)+VLOOKUP($AT91, INDIRECT(ADDRESS($AF$4, COLUMN()-$AF$2-EY$3)&amp;":"&amp;ADDRESS($AF$5, COLUMN()-$AF$1-EY$3)), EY$3, FALSE)</f>
        <v>90</v>
      </c>
      <c r="EZ91" cm="1">
        <f t="array" aca="1" ref="EZ91" ca="1">INDIRECT(ADDRESS(ROW(), EZ$3-$AF$1+$AF$3))+VLOOKUP($AS91, INDIRECT(ADDRESS($AF$4, COLUMN()-$AF$2-EZ$3)&amp;":"&amp;ADDRESS($AF$5, COLUMN()-$AF$1-EZ$3)), EZ$3, FALSE)+VLOOKUP($AT91, INDIRECT(ADDRESS($AF$4, COLUMN()-$AF$2-EZ$3)&amp;":"&amp;ADDRESS($AF$5, COLUMN()-$AF$1-EZ$3)), EZ$3, FALSE)</f>
        <v>78</v>
      </c>
      <c r="FA91" cm="1">
        <f t="array" aca="1" ref="FA91" ca="1">INDIRECT(ADDRESS(ROW(), FA$3-$AF$1+$AF$3))+VLOOKUP($AS91, INDIRECT(ADDRESS($AF$4, COLUMN()-$AF$2-FA$3)&amp;":"&amp;ADDRESS($AF$5, COLUMN()-$AF$1-FA$3)), FA$3, FALSE)+VLOOKUP($AT91, INDIRECT(ADDRESS($AF$4, COLUMN()-$AF$2-FA$3)&amp;":"&amp;ADDRESS($AF$5, COLUMN()-$AF$1-FA$3)), FA$3, FALSE)</f>
        <v>65</v>
      </c>
      <c r="FB91" cm="1">
        <f t="array" aca="1" ref="FB91" ca="1">INDIRECT(ADDRESS(ROW(), FB$3-$AF$1+$AF$3))+VLOOKUP($AS91, INDIRECT(ADDRESS($AF$4, COLUMN()-$AF$2-FB$3)&amp;":"&amp;ADDRESS($AF$5, COLUMN()-$AF$1-FB$3)), FB$3, FALSE)+VLOOKUP($AT91, INDIRECT(ADDRESS($AF$4, COLUMN()-$AF$2-FB$3)&amp;":"&amp;ADDRESS($AF$5, COLUMN()-$AF$1-FB$3)), FB$3, FALSE)</f>
        <v>110</v>
      </c>
      <c r="FC91" cm="1">
        <f t="array" aca="1" ref="FC91" ca="1">INDIRECT(ADDRESS(ROW(), FC$3-$AF$1+$AF$3))+VLOOKUP($AS91, INDIRECT(ADDRESS($AF$4, COLUMN()-$AF$2-FC$3)&amp;":"&amp;ADDRESS($AF$5, COLUMN()-$AF$1-FC$3)), FC$3, FALSE)+VLOOKUP($AT91, INDIRECT(ADDRESS($AF$4, COLUMN()-$AF$2-FC$3)&amp;":"&amp;ADDRESS($AF$5, COLUMN()-$AF$1-FC$3)), FC$3, FALSE)</f>
        <v>203</v>
      </c>
      <c r="FD91" cm="1">
        <f t="array" aca="1" ref="FD91" ca="1">INDIRECT(ADDRESS(ROW(), FD$3-$AF$1+$AF$3))+VLOOKUP($AS91, INDIRECT(ADDRESS($AF$4, COLUMN()-$AF$2-FD$3)&amp;":"&amp;ADDRESS($AF$5, COLUMN()-$AF$1-FD$3)), FD$3, FALSE)+VLOOKUP($AT91, INDIRECT(ADDRESS($AF$4, COLUMN()-$AF$2-FD$3)&amp;":"&amp;ADDRESS($AF$5, COLUMN()-$AF$1-FD$3)), FD$3, FALSE)</f>
        <v>100</v>
      </c>
      <c r="FE91" cm="1">
        <f t="array" aca="1" ref="FE91" ca="1">INDIRECT(ADDRESS(ROW(), FE$3-$AF$1+$AF$3))+VLOOKUP($AS91, INDIRECT(ADDRESS($AF$4, COLUMN()-$AF$2-FE$3)&amp;":"&amp;ADDRESS($AF$5, COLUMN()-$AF$1-FE$3)), FE$3, FALSE)+VLOOKUP($AT91, INDIRECT(ADDRESS($AF$4, COLUMN()-$AF$2-FE$3)&amp;":"&amp;ADDRESS($AF$5, COLUMN()-$AF$1-FE$3)), FE$3, FALSE)</f>
        <v>58</v>
      </c>
      <c r="FF91" t="str">
        <f>LEFT($AH91, 1)&amp;RIGHT($A91, 1)</f>
        <v>FS</v>
      </c>
      <c r="FG91" t="str">
        <f>RIGHT($A91, 1)&amp;RIGHT($AH91, 1)</f>
        <v>SP</v>
      </c>
      <c r="FH91" s="2" t="str">
        <f t="shared" si="211"/>
        <v>FP</v>
      </c>
      <c r="FI91" s="2" cm="1">
        <f t="array" aca="1" ref="FI91" ca="1">INDIRECT(ADDRESS(ROW(), FI$3-$AF$1+$AF$3))+VLOOKUP($AS91, INDIRECT(ADDRESS($AF$4, COLUMN()-$AF$2-FI$3)&amp;":"&amp;ADDRESS($AF$5, COLUMN()-$AF$1-FI$3)), FI$3, FALSE)+VLOOKUP($AT91, INDIRECT(ADDRESS($AF$4, COLUMN()-$AF$2-FI$3)&amp;":"&amp;ADDRESS($AF$5, COLUMN()-$AF$1-FI$3)), FI$3, FALSE)</f>
        <v>115</v>
      </c>
      <c r="FJ91" s="2" cm="1">
        <f t="array" aca="1" ref="FJ91" ca="1">INDIRECT(ADDRESS(ROW(), FJ$3-$AF$1+$AF$3))+VLOOKUP($AS91, INDIRECT(ADDRESS($AF$4, COLUMN()-$AF$2-FJ$3)&amp;":"&amp;ADDRESS($AF$5, COLUMN()-$AF$1-FJ$3)), FJ$3, FALSE)+VLOOKUP($AT91, INDIRECT(ADDRESS($AF$4, COLUMN()-$AF$2-FJ$3)&amp;":"&amp;ADDRESS($AF$5, COLUMN()-$AF$1-FJ$3)), FJ$3, FALSE)</f>
        <v>371</v>
      </c>
      <c r="FK91" s="2" cm="1">
        <f t="array" aca="1" ref="FK91" ca="1">INDIRECT(ADDRESS(ROW(), FK$3-$AF$1+$AF$3))+VLOOKUP($AS91, INDIRECT(ADDRESS($AF$4, COLUMN()-$AF$2-FK$3)&amp;":"&amp;ADDRESS($AF$5, COLUMN()-$AF$1-FK$3)), FK$3, FALSE)+VLOOKUP($AT91, INDIRECT(ADDRESS($AF$4, COLUMN()-$AF$2-FK$3)&amp;":"&amp;ADDRESS($AF$5, COLUMN()-$AF$1-FK$3)), FK$3, FALSE)</f>
        <v>148</v>
      </c>
      <c r="FL91" s="2" cm="1">
        <f t="array" aca="1" ref="FL91" ca="1">INDIRECT(ADDRESS(ROW(), FL$3-$AF$1+$AF$3))+VLOOKUP($AS91, INDIRECT(ADDRESS($AF$4, COLUMN()-$AF$2-FL$3)&amp;":"&amp;ADDRESS($AF$5, COLUMN()-$AF$1-FL$3)), FL$3, FALSE)+VLOOKUP($AT91, INDIRECT(ADDRESS($AF$4, COLUMN()-$AF$2-FL$3)&amp;":"&amp;ADDRESS($AF$5, COLUMN()-$AF$1-FL$3)), FL$3, FALSE)</f>
        <v>159</v>
      </c>
      <c r="FM91" s="2" cm="1">
        <f t="array" aca="1" ref="FM91" ca="1">INDIRECT(ADDRESS(ROW(), FM$3-$AF$1+$AF$3))+VLOOKUP($AS91, INDIRECT(ADDRESS($AF$4, COLUMN()-$AF$2-FM$3)&amp;":"&amp;ADDRESS($AF$5, COLUMN()-$AF$1-FM$3)), FM$3, FALSE)+VLOOKUP($AT91, INDIRECT(ADDRESS($AF$4, COLUMN()-$AF$2-FM$3)&amp;":"&amp;ADDRESS($AF$5, COLUMN()-$AF$1-FM$3)), FM$3, FALSE)</f>
        <v>150</v>
      </c>
      <c r="FN91" s="2" cm="1">
        <f t="array" aca="1" ref="FN91" ca="1">INDIRECT(ADDRESS(ROW(), FN$3-$AF$1+$AF$3))+VLOOKUP($AS91, INDIRECT(ADDRESS($AF$4, COLUMN()-$AF$2-FN$3)&amp;":"&amp;ADDRESS($AF$5, COLUMN()-$AF$1-FN$3)), FN$3, FALSE)+VLOOKUP($AT91, INDIRECT(ADDRESS($AF$4, COLUMN()-$AF$2-FN$3)&amp;":"&amp;ADDRESS($AF$5, COLUMN()-$AF$1-FN$3)), FN$3, FALSE)</f>
        <v>145</v>
      </c>
      <c r="FO91" s="2" cm="1">
        <f t="array" aca="1" ref="FO91" ca="1">INDIRECT(ADDRESS(ROW(), FO$3-$AF$1+$AF$3))+VLOOKUP($AS91, INDIRECT(ADDRESS($AF$4, COLUMN()-$AF$2-FO$3)&amp;":"&amp;ADDRESS($AF$5, COLUMN()-$AF$1-FO$3)), FO$3, FALSE)+VLOOKUP($AT91, INDIRECT(ADDRESS($AF$4, COLUMN()-$AF$2-FO$3)&amp;":"&amp;ADDRESS($AF$5, COLUMN()-$AF$1-FO$3)), FO$3, FALSE)</f>
        <v>242</v>
      </c>
      <c r="FP91" s="2" cm="1">
        <f t="array" aca="1" ref="FP91" ca="1">INDIRECT(ADDRESS(ROW(), FP$3-$AF$1+$AF$3))+VLOOKUP($AS91, INDIRECT(ADDRESS($AF$4, COLUMN()-$AF$2-FP$3)&amp;":"&amp;ADDRESS($AF$5, COLUMN()-$AF$1-FP$3)), FP$3, FALSE)+VLOOKUP($AT91, INDIRECT(ADDRESS($AF$4, COLUMN()-$AF$2-FP$3)&amp;":"&amp;ADDRESS($AF$5, COLUMN()-$AF$1-FP$3)), FP$3, FALSE)</f>
        <v>414</v>
      </c>
      <c r="FQ91" s="2" cm="1">
        <f t="array" aca="1" ref="FQ91" ca="1">INDIRECT(ADDRESS(ROW(), FQ$3-$AF$1+$AF$3))+VLOOKUP($AS91, INDIRECT(ADDRESS($AF$4, COLUMN()-$AF$2-FQ$3)&amp;":"&amp;ADDRESS($AF$5, COLUMN()-$AF$1-FQ$3)), FQ$3, FALSE)+VLOOKUP($AT91, INDIRECT(ADDRESS($AF$4, COLUMN()-$AF$2-FQ$3)&amp;":"&amp;ADDRESS($AF$5, COLUMN()-$AF$1-FQ$3)), FQ$3, FALSE)</f>
        <v>202</v>
      </c>
      <c r="FR91" s="2" cm="1">
        <f t="array" aca="1" ref="FR91" ca="1">INDIRECT(ADDRESS(ROW(), FR$3-$AF$1+$AF$3))+VLOOKUP($AS91, INDIRECT(ADDRESS($AF$4, COLUMN()-$AF$2-FR$3)&amp;":"&amp;ADDRESS($AF$5, COLUMN()-$AF$1-FR$3)), FR$3, FALSE)+VLOOKUP($AT91, INDIRECT(ADDRESS($AF$4, COLUMN()-$AF$2-FR$3)&amp;":"&amp;ADDRESS($AF$5, COLUMN()-$AF$1-FR$3)), FR$3, FALSE)</f>
        <v>101</v>
      </c>
      <c r="FS91" s="2" t="str">
        <f>LEFT($AH91, 1)&amp;RIGHT($A91, 1)</f>
        <v>FS</v>
      </c>
      <c r="FT91" s="2" t="str">
        <f>RIGHT($A91, 1)&amp;RIGHT($AH91, 1)</f>
        <v>SP</v>
      </c>
      <c r="FU91" s="2" t="str">
        <f t="shared" si="212"/>
        <v>FP</v>
      </c>
      <c r="FV91" s="2" cm="1">
        <f t="array" aca="1" ref="FV91" ca="1">INDIRECT(ADDRESS(ROW(), FV$3-$AF$1+$AF$3))+VLOOKUP($AS91, INDIRECT(ADDRESS($AF$4, COLUMN()-$AF$2-FV$3)&amp;":"&amp;ADDRESS($AF$5, COLUMN()-$AF$1-FV$3)), FV$3, FALSE)+VLOOKUP($AT91, INDIRECT(ADDRESS($AF$4, COLUMN()-$AF$2-FV$3)&amp;":"&amp;ADDRESS($AF$5, COLUMN()-$AF$1-FV$3)), FV$3, FALSE)</f>
        <v>243</v>
      </c>
      <c r="FW91" s="2" cm="1">
        <f t="array" aca="1" ref="FW91" ca="1">INDIRECT(ADDRESS(ROW(), FW$3-$AF$1+$AF$3))+VLOOKUP($AS91, INDIRECT(ADDRESS($AF$4, COLUMN()-$AF$2-FW$3)&amp;":"&amp;ADDRESS($AF$5, COLUMN()-$AF$1-FW$3)), FW$3, FALSE)+VLOOKUP($AT91, INDIRECT(ADDRESS($AF$4, COLUMN()-$AF$2-FW$3)&amp;":"&amp;ADDRESS($AF$5, COLUMN()-$AF$1-FW$3)), FW$3, FALSE)</f>
        <v>748</v>
      </c>
      <c r="FX91" s="2" cm="1">
        <f t="array" aca="1" ref="FX91" ca="1">INDIRECT(ADDRESS(ROW(), FX$3-$AF$1+$AF$3))+VLOOKUP($AS91, INDIRECT(ADDRESS($AF$4, COLUMN()-$AF$2-FX$3)&amp;":"&amp;ADDRESS($AF$5, COLUMN()-$AF$1-FX$3)), FX$3, FALSE)+VLOOKUP($AT91, INDIRECT(ADDRESS($AF$4, COLUMN()-$AF$2-FX$3)&amp;":"&amp;ADDRESS($AF$5, COLUMN()-$AF$1-FX$3)), FX$3, FALSE)</f>
        <v>307</v>
      </c>
      <c r="FY91" s="2" cm="1">
        <f t="array" aca="1" ref="FY91" ca="1">INDIRECT(ADDRESS(ROW(), FY$3-$AF$1+$AF$3))+VLOOKUP($AS91, INDIRECT(ADDRESS($AF$4, COLUMN()-$AF$2-FY$3)&amp;":"&amp;ADDRESS($AF$5, COLUMN()-$AF$1-FY$3)), FY$3, FALSE)+VLOOKUP($AT91, INDIRECT(ADDRESS($AF$4, COLUMN()-$AF$2-FY$3)&amp;":"&amp;ADDRESS($AF$5, COLUMN()-$AF$1-FY$3)), FY$3, FALSE)</f>
        <v>344</v>
      </c>
      <c r="FZ91" s="2" cm="1">
        <f t="array" aca="1" ref="FZ91" ca="1">INDIRECT(ADDRESS(ROW(), FZ$3-$AF$1+$AF$3))+VLOOKUP($AS91, INDIRECT(ADDRESS($AF$4, COLUMN()-$AF$2-FZ$3)&amp;":"&amp;ADDRESS($AF$5, COLUMN()-$AF$1-FZ$3)), FZ$3, FALSE)+VLOOKUP($AT91, INDIRECT(ADDRESS($AF$4, COLUMN()-$AF$2-FZ$3)&amp;":"&amp;ADDRESS($AF$5, COLUMN()-$AF$1-FZ$3)), FZ$3, FALSE)</f>
        <v>325</v>
      </c>
      <c r="GA91" s="2" cm="1">
        <f t="array" aca="1" ref="GA91" ca="1">INDIRECT(ADDRESS(ROW(), GA$3-$AF$1+$AF$3))+VLOOKUP($AS91, INDIRECT(ADDRESS($AF$4, COLUMN()-$AF$2-GA$3)&amp;":"&amp;ADDRESS($AF$5, COLUMN()-$AF$1-GA$3)), GA$3, FALSE)+VLOOKUP($AT91, INDIRECT(ADDRESS($AF$4, COLUMN()-$AF$2-GA$3)&amp;":"&amp;ADDRESS($AF$5, COLUMN()-$AF$1-GA$3)), GA$3, FALSE)</f>
        <v>302</v>
      </c>
      <c r="GB91" s="2" cm="1">
        <f t="array" aca="1" ref="GB91" ca="1">INDIRECT(ADDRESS(ROW(), GB$3-$AF$1+$AF$3))+VLOOKUP($AS91, INDIRECT(ADDRESS($AF$4, COLUMN()-$AF$2-GB$3)&amp;":"&amp;ADDRESS($AF$5, COLUMN()-$AF$1-GB$3)), GB$3, FALSE)+VLOOKUP($AT91, INDIRECT(ADDRESS($AF$4, COLUMN()-$AF$2-GB$3)&amp;":"&amp;ADDRESS($AF$5, COLUMN()-$AF$1-GB$3)), GB$3, FALSE)</f>
        <v>463</v>
      </c>
      <c r="GC91" s="2" cm="1">
        <f t="array" aca="1" ref="GC91" ca="1">INDIRECT(ADDRESS(ROW(), GC$3-$AF$1+$AF$3))+VLOOKUP($AS91, INDIRECT(ADDRESS($AF$4, COLUMN()-$AF$2-GC$3)&amp;":"&amp;ADDRESS($AF$5, COLUMN()-$AF$1-GC$3)), GC$3, FALSE)+VLOOKUP($AT91, INDIRECT(ADDRESS($AF$4, COLUMN()-$AF$2-GC$3)&amp;":"&amp;ADDRESS($AF$5, COLUMN()-$AF$1-GC$3)), GC$3, FALSE)</f>
        <v>805</v>
      </c>
      <c r="GD91" s="2" cm="1">
        <f t="array" aca="1" ref="GD91" ca="1">INDIRECT(ADDRESS(ROW(), GD$3-$AF$1+$AF$3))+VLOOKUP($AS91, INDIRECT(ADDRESS($AF$4, COLUMN()-$AF$2-GD$3)&amp;":"&amp;ADDRESS($AF$5, COLUMN()-$AF$1-GD$3)), GD$3, FALSE)+VLOOKUP($AT91, INDIRECT(ADDRESS($AF$4, COLUMN()-$AF$2-GD$3)&amp;":"&amp;ADDRESS($AF$5, COLUMN()-$AF$1-GD$3)), GD$3, FALSE)</f>
        <v>378</v>
      </c>
      <c r="GE91" s="2" cm="1">
        <f t="array" aca="1" ref="GE91" ca="1">INDIRECT(ADDRESS(ROW(), GE$3-$AF$1+$AF$3))+VLOOKUP($AS91, INDIRECT(ADDRESS($AF$4, COLUMN()-$AF$2-GE$3)&amp;":"&amp;ADDRESS($AF$5, COLUMN()-$AF$1-GE$3)), GE$3, FALSE)+VLOOKUP($AT91, INDIRECT(ADDRESS($AF$4, COLUMN()-$AF$2-GE$3)&amp;":"&amp;ADDRESS($AF$5, COLUMN()-$AF$1-GE$3)), GE$3, FALSE)</f>
        <v>180</v>
      </c>
      <c r="GF91" s="2" t="str">
        <f>LEFT($AH91, 1)&amp;RIGHT($A91, 1)</f>
        <v>FS</v>
      </c>
      <c r="GG91" s="2" t="str">
        <f>RIGHT($A91, 1)&amp;RIGHT($AH91, 1)</f>
        <v>SP</v>
      </c>
      <c r="GH91" s="2" t="str">
        <f t="shared" si="213"/>
        <v>FP</v>
      </c>
      <c r="GI91" s="2" cm="1">
        <f t="array" aca="1" ref="GI91" ca="1">INDIRECT(ADDRESS(ROW(), GI$3-$AF$1+$AF$3))+VLOOKUP($AS91, INDIRECT(ADDRESS($AF$4, COLUMN()-$AF$2-GI$3)&amp;":"&amp;ADDRESS($AF$5, COLUMN()-$AF$1-GI$3)), GI$3, FALSE)+VLOOKUP($AT91, INDIRECT(ADDRESS($AF$4, COLUMN()-$AF$2-GI$3)&amp;":"&amp;ADDRESS($AF$5, COLUMN()-$AF$1-GI$3)), GI$3, FALSE)</f>
        <v>446</v>
      </c>
      <c r="GJ91" s="2" cm="1">
        <f t="array" aca="1" ref="GJ91" ca="1">INDIRECT(ADDRESS(ROW(), GJ$3-$AF$1+$AF$3))+VLOOKUP($AS91, INDIRECT(ADDRESS($AF$4, COLUMN()-$AF$2-GJ$3)&amp;":"&amp;ADDRESS($AF$5, COLUMN()-$AF$1-GJ$3)), GJ$3, FALSE)+VLOOKUP($AT91, INDIRECT(ADDRESS($AF$4, COLUMN()-$AF$2-GJ$3)&amp;":"&amp;ADDRESS($AF$5, COLUMN()-$AF$1-GJ$3)), GJ$3, FALSE)</f>
        <v>1544</v>
      </c>
      <c r="GK91" s="2" cm="1">
        <f t="array" aca="1" ref="GK91" ca="1">INDIRECT(ADDRESS(ROW(), GK$3-$AF$1+$AF$3))+VLOOKUP($AS91, INDIRECT(ADDRESS($AF$4, COLUMN()-$AF$2-GK$3)&amp;":"&amp;ADDRESS($AF$5, COLUMN()-$AF$1-GK$3)), GK$3, FALSE)+VLOOKUP($AT91, INDIRECT(ADDRESS($AF$4, COLUMN()-$AF$2-GK$3)&amp;":"&amp;ADDRESS($AF$5, COLUMN()-$AF$1-GK$3)), GK$3, FALSE)</f>
        <v>575</v>
      </c>
      <c r="GL91" s="2" cm="1">
        <f t="array" aca="1" ref="GL91" ca="1">INDIRECT(ADDRESS(ROW(), GL$3-$AF$1+$AF$3))+VLOOKUP($AS91, INDIRECT(ADDRESS($AF$4, COLUMN()-$AF$2-GL$3)&amp;":"&amp;ADDRESS($AF$5, COLUMN()-$AF$1-GL$3)), GL$3, FALSE)+VLOOKUP($AT91, INDIRECT(ADDRESS($AF$4, COLUMN()-$AF$2-GL$3)&amp;":"&amp;ADDRESS($AF$5, COLUMN()-$AF$1-GL$3)), GL$3, FALSE)</f>
        <v>641</v>
      </c>
      <c r="GM91" s="2" cm="1">
        <f t="array" aca="1" ref="GM91" ca="1">INDIRECT(ADDRESS(ROW(), GM$3-$AF$1+$AF$3))+VLOOKUP($AS91, INDIRECT(ADDRESS($AF$4, COLUMN()-$AF$2-GM$3)&amp;":"&amp;ADDRESS($AF$5, COLUMN()-$AF$1-GM$3)), GM$3, FALSE)+VLOOKUP($AT91, INDIRECT(ADDRESS($AF$4, COLUMN()-$AF$2-GM$3)&amp;":"&amp;ADDRESS($AF$5, COLUMN()-$AF$1-GM$3)), GM$3, FALSE)</f>
        <v>640</v>
      </c>
      <c r="GN91" s="2" cm="1">
        <f t="array" aca="1" ref="GN91" ca="1">INDIRECT(ADDRESS(ROW(), GN$3-$AF$1+$AF$3))+VLOOKUP($AS91, INDIRECT(ADDRESS($AF$4, COLUMN()-$AF$2-GN$3)&amp;":"&amp;ADDRESS($AF$5, COLUMN()-$AF$1-GN$3)), GN$3, FALSE)+VLOOKUP($AT91, INDIRECT(ADDRESS($AF$4, COLUMN()-$AF$2-GN$3)&amp;":"&amp;ADDRESS($AF$5, COLUMN()-$AF$1-GN$3)), GN$3, FALSE)</f>
        <v>645</v>
      </c>
      <c r="GO91" s="2" cm="1">
        <f t="array" aca="1" ref="GO91" ca="1">INDIRECT(ADDRESS(ROW(), GO$3-$AF$1+$AF$3))+VLOOKUP($AS91, INDIRECT(ADDRESS($AF$4, COLUMN()-$AF$2-GO$3)&amp;":"&amp;ADDRESS($AF$5, COLUMN()-$AF$1-GO$3)), GO$3, FALSE)+VLOOKUP($AT91, INDIRECT(ADDRESS($AF$4, COLUMN()-$AF$2-GO$3)&amp;":"&amp;ADDRESS($AF$5, COLUMN()-$AF$1-GO$3)), GO$3, FALSE)</f>
        <v>973</v>
      </c>
      <c r="GP91" s="2" cm="1">
        <f t="array" aca="1" ref="GP91" ca="1">INDIRECT(ADDRESS(ROW(), GP$3-$AF$1+$AF$3))+VLOOKUP($AS91, INDIRECT(ADDRESS($AF$4, COLUMN()-$AF$2-GP$3)&amp;":"&amp;ADDRESS($AF$5, COLUMN()-$AF$1-GP$3)), GP$3, FALSE)+VLOOKUP($AT91, INDIRECT(ADDRESS($AF$4, COLUMN()-$AF$2-GP$3)&amp;":"&amp;ADDRESS($AF$5, COLUMN()-$AF$1-GP$3)), GP$3, FALSE)</f>
        <v>1649</v>
      </c>
      <c r="GQ91" s="2" cm="1">
        <f t="array" aca="1" ref="GQ91" ca="1">INDIRECT(ADDRESS(ROW(), GQ$3-$AF$1+$AF$3))+VLOOKUP($AS91, INDIRECT(ADDRESS($AF$4, COLUMN()-$AF$2-GQ$3)&amp;":"&amp;ADDRESS($AF$5, COLUMN()-$AF$1-GQ$3)), GQ$3, FALSE)+VLOOKUP($AT91, INDIRECT(ADDRESS($AF$4, COLUMN()-$AF$2-GQ$3)&amp;":"&amp;ADDRESS($AF$5, COLUMN()-$AF$1-GQ$3)), GQ$3, FALSE)</f>
        <v>749</v>
      </c>
      <c r="GR91" s="2" cm="1">
        <f t="array" aca="1" ref="GR91" ca="1">INDIRECT(ADDRESS(ROW(), GR$3-$AF$1+$AF$3))+VLOOKUP($AS91, INDIRECT(ADDRESS($AF$4, COLUMN()-$AF$2-GR$3)&amp;":"&amp;ADDRESS($AF$5, COLUMN()-$AF$1-GR$3)), GR$3, FALSE)+VLOOKUP($AT91, INDIRECT(ADDRESS($AF$4, COLUMN()-$AF$2-GR$3)&amp;":"&amp;ADDRESS($AF$5, COLUMN()-$AF$1-GR$3)), GR$3, FALSE)</f>
        <v>329</v>
      </c>
      <c r="GS91" s="2" t="str">
        <f>LEFT($AH91, 1)&amp;RIGHT($A91, 1)</f>
        <v>FS</v>
      </c>
      <c r="GT91" s="2" t="str">
        <f>RIGHT($A91, 1)&amp;RIGHT($AH91, 1)</f>
        <v>SP</v>
      </c>
      <c r="GU91" s="2" t="str">
        <f t="shared" si="214"/>
        <v>FP</v>
      </c>
      <c r="GV91" s="2" cm="1">
        <f t="array" aca="1" ref="GV91" ca="1">INDIRECT(ADDRESS(ROW(), GV$3-$AF$1+$AF$3))+VLOOKUP($AS91, INDIRECT(ADDRESS($AF$4, COLUMN()-$AF$2-GV$3)&amp;":"&amp;ADDRESS($AF$5, COLUMN()-$AF$1-GV$3)), GV$3, FALSE)+VLOOKUP($AT91, INDIRECT(ADDRESS($AF$4, COLUMN()-$AF$2-GV$3)&amp;":"&amp;ADDRESS($AF$5, COLUMN()-$AF$1-GV$3)), GV$3, FALSE)</f>
        <v>936</v>
      </c>
      <c r="GW91" s="2" cm="1">
        <f t="array" aca="1" ref="GW91" ca="1">INDIRECT(ADDRESS(ROW(), GW$3-$AF$1+$AF$3))+VLOOKUP($AS91, INDIRECT(ADDRESS($AF$4, COLUMN()-$AF$2-GW$3)&amp;":"&amp;ADDRESS($AF$5, COLUMN()-$AF$1-GW$3)), GW$3, FALSE)+VLOOKUP($AT91, INDIRECT(ADDRESS($AF$4, COLUMN()-$AF$2-GW$3)&amp;":"&amp;ADDRESS($AF$5, COLUMN()-$AF$1-GW$3)), GW$3, FALSE)</f>
        <v>3086</v>
      </c>
      <c r="GX91" s="2" cm="1">
        <f t="array" aca="1" ref="GX91" ca="1">INDIRECT(ADDRESS(ROW(), GX$3-$AF$1+$AF$3))+VLOOKUP($AS91, INDIRECT(ADDRESS($AF$4, COLUMN()-$AF$2-GX$3)&amp;":"&amp;ADDRESS($AF$5, COLUMN()-$AF$1-GX$3)), GX$3, FALSE)+VLOOKUP($AT91, INDIRECT(ADDRESS($AF$4, COLUMN()-$AF$2-GX$3)&amp;":"&amp;ADDRESS($AF$5, COLUMN()-$AF$1-GX$3)), GX$3, FALSE)</f>
        <v>1147</v>
      </c>
      <c r="GY91" s="2" cm="1">
        <f t="array" aca="1" ref="GY91" ca="1">INDIRECT(ADDRESS(ROW(), GY$3-$AF$1+$AF$3))+VLOOKUP($AS91, INDIRECT(ADDRESS($AF$4, COLUMN()-$AF$2-GY$3)&amp;":"&amp;ADDRESS($AF$5, COLUMN()-$AF$1-GY$3)), GY$3, FALSE)+VLOOKUP($AT91, INDIRECT(ADDRESS($AF$4, COLUMN()-$AF$2-GY$3)&amp;":"&amp;ADDRESS($AF$5, COLUMN()-$AF$1-GY$3)), GY$3, FALSE)</f>
        <v>1324</v>
      </c>
      <c r="GZ91" s="2" cm="1">
        <f t="array" aca="1" ref="GZ91" ca="1">INDIRECT(ADDRESS(ROW(), GZ$3-$AF$1+$AF$3))+VLOOKUP($AS91, INDIRECT(ADDRESS($AF$4, COLUMN()-$AF$2-GZ$3)&amp;":"&amp;ADDRESS($AF$5, COLUMN()-$AF$1-GZ$3)), GZ$3, FALSE)+VLOOKUP($AT91, INDIRECT(ADDRESS($AF$4, COLUMN()-$AF$2-GZ$3)&amp;":"&amp;ADDRESS($AF$5, COLUMN()-$AF$1-GZ$3)), GZ$3, FALSE)</f>
        <v>1349</v>
      </c>
      <c r="HA91" s="2" cm="1">
        <f t="array" aca="1" ref="HA91" ca="1">INDIRECT(ADDRESS(ROW(), HA$3-$AF$1+$AF$3))+VLOOKUP($AS91, INDIRECT(ADDRESS($AF$4, COLUMN()-$AF$2-HA$3)&amp;":"&amp;ADDRESS($AF$5, COLUMN()-$AF$1-HA$3)), HA$3, FALSE)+VLOOKUP($AT91, INDIRECT(ADDRESS($AF$4, COLUMN()-$AF$2-HA$3)&amp;":"&amp;ADDRESS($AF$5, COLUMN()-$AF$1-HA$3)), HA$3, FALSE)</f>
        <v>1308</v>
      </c>
      <c r="HB91" s="2" cm="1">
        <f t="array" aca="1" ref="HB91" ca="1">INDIRECT(ADDRESS(ROW(), HB$3-$AF$1+$AF$3))+VLOOKUP($AS91, INDIRECT(ADDRESS($AF$4, COLUMN()-$AF$2-HB$3)&amp;":"&amp;ADDRESS($AF$5, COLUMN()-$AF$1-HB$3)), HB$3, FALSE)+VLOOKUP($AT91, INDIRECT(ADDRESS($AF$4, COLUMN()-$AF$2-HB$3)&amp;":"&amp;ADDRESS($AF$5, COLUMN()-$AF$1-HB$3)), HB$3, FALSE)</f>
        <v>1906</v>
      </c>
      <c r="HC91" s="2" cm="1">
        <f t="array" aca="1" ref="HC91" ca="1">INDIRECT(ADDRESS(ROW(), HC$3-$AF$1+$AF$3))+VLOOKUP($AS91, INDIRECT(ADDRESS($AF$4, COLUMN()-$AF$2-HC$3)&amp;":"&amp;ADDRESS($AF$5, COLUMN()-$AF$1-HC$3)), HC$3, FALSE)+VLOOKUP($AT91, INDIRECT(ADDRESS($AF$4, COLUMN()-$AF$2-HC$3)&amp;":"&amp;ADDRESS($AF$5, COLUMN()-$AF$1-HC$3)), HC$3, FALSE)</f>
        <v>3259</v>
      </c>
      <c r="HD91" s="2" cm="1">
        <f t="array" aca="1" ref="HD91" ca="1">INDIRECT(ADDRESS(ROW(), HD$3-$AF$1+$AF$3))+VLOOKUP($AS91, INDIRECT(ADDRESS($AF$4, COLUMN()-$AF$2-HD$3)&amp;":"&amp;ADDRESS($AF$5, COLUMN()-$AF$1-HD$3)), HD$3, FALSE)+VLOOKUP($AT91, INDIRECT(ADDRESS($AF$4, COLUMN()-$AF$2-HD$3)&amp;":"&amp;ADDRESS($AF$5, COLUMN()-$AF$1-HD$3)), HD$3, FALSE)</f>
        <v>1456</v>
      </c>
      <c r="HE91" s="2" cm="1">
        <f t="array" aca="1" ref="HE91" ca="1">INDIRECT(ADDRESS(ROW(), HE$3-$AF$1+$AF$3))+VLOOKUP($AS91, INDIRECT(ADDRESS($AF$4, COLUMN()-$AF$2-HE$3)&amp;":"&amp;ADDRESS($AF$5, COLUMN()-$AF$1-HE$3)), HE$3, FALSE)+VLOOKUP($AT91, INDIRECT(ADDRESS($AF$4, COLUMN()-$AF$2-HE$3)&amp;":"&amp;ADDRESS($AF$5, COLUMN()-$AF$1-HE$3)), HE$3, FALSE)</f>
        <v>612</v>
      </c>
      <c r="HF91" s="2" t="str">
        <f>LEFT($AH91, 1)&amp;RIGHT($A91, 1)</f>
        <v>FS</v>
      </c>
      <c r="HG91" s="2" t="str">
        <f>RIGHT($A91, 1)&amp;RIGHT($AH91, 1)</f>
        <v>SP</v>
      </c>
      <c r="HH91" s="2" t="str">
        <f t="shared" si="215"/>
        <v>FP</v>
      </c>
      <c r="HI91" s="2" cm="1">
        <f t="array" aca="1" ref="HI91" ca="1">INDIRECT(ADDRESS(ROW(), HI$3-$AF$1+$AF$3))+VLOOKUP($AS91, INDIRECT(ADDRESS($AF$4, COLUMN()-$AF$2-HI$3)&amp;":"&amp;ADDRESS($AF$5, COLUMN()-$AF$1-HI$3)), HI$3, FALSE)+VLOOKUP($AT91, INDIRECT(ADDRESS($AF$4, COLUMN()-$AF$2-HI$3)&amp;":"&amp;ADDRESS($AF$5, COLUMN()-$AF$1-HI$3)), HI$3, FALSE)</f>
        <v>1797</v>
      </c>
      <c r="HJ91" s="2" cm="1">
        <f t="array" aca="1" ref="HJ91" ca="1">INDIRECT(ADDRESS(ROW(), HJ$3-$AF$1+$AF$3))+VLOOKUP($AS91, INDIRECT(ADDRESS($AF$4, COLUMN()-$AF$2-HJ$3)&amp;":"&amp;ADDRESS($AF$5, COLUMN()-$AF$1-HJ$3)), HJ$3, FALSE)+VLOOKUP($AT91, INDIRECT(ADDRESS($AF$4, COLUMN()-$AF$2-HJ$3)&amp;":"&amp;ADDRESS($AF$5, COLUMN()-$AF$1-HJ$3)), HJ$3, FALSE)</f>
        <v>6276</v>
      </c>
      <c r="HK91" s="2" cm="1">
        <f t="array" aca="1" ref="HK91" ca="1">INDIRECT(ADDRESS(ROW(), HK$3-$AF$1+$AF$3))+VLOOKUP($AS91, INDIRECT(ADDRESS($AF$4, COLUMN()-$AF$2-HK$3)&amp;":"&amp;ADDRESS($AF$5, COLUMN()-$AF$1-HK$3)), HK$3, FALSE)+VLOOKUP($AT91, INDIRECT(ADDRESS($AF$4, COLUMN()-$AF$2-HK$3)&amp;":"&amp;ADDRESS($AF$5, COLUMN()-$AF$1-HK$3)), HK$3, FALSE)</f>
        <v>2184</v>
      </c>
      <c r="HL91" s="2" cm="1">
        <f t="array" aca="1" ref="HL91" ca="1">INDIRECT(ADDRESS(ROW(), HL$3-$AF$1+$AF$3))+VLOOKUP($AS91, INDIRECT(ADDRESS($AF$4, COLUMN()-$AF$2-HL$3)&amp;":"&amp;ADDRESS($AF$5, COLUMN()-$AF$1-HL$3)), HL$3, FALSE)+VLOOKUP($AT91, INDIRECT(ADDRESS($AF$4, COLUMN()-$AF$2-HL$3)&amp;":"&amp;ADDRESS($AF$5, COLUMN()-$AF$1-HL$3)), HL$3, FALSE)</f>
        <v>2545</v>
      </c>
      <c r="HM91" s="2" cm="1">
        <f t="array" aca="1" ref="HM91" ca="1">INDIRECT(ADDRESS(ROW(), HM$3-$AF$1+$AF$3))+VLOOKUP($AS91, INDIRECT(ADDRESS($AF$4, COLUMN()-$AF$2-HM$3)&amp;":"&amp;ADDRESS($AF$5, COLUMN()-$AF$1-HM$3)), HM$3, FALSE)+VLOOKUP($AT91, INDIRECT(ADDRESS($AF$4, COLUMN()-$AF$2-HM$3)&amp;":"&amp;ADDRESS($AF$5, COLUMN()-$AF$1-HM$3)), HM$3, FALSE)</f>
        <v>2709</v>
      </c>
      <c r="HN91" s="2" cm="1">
        <f t="array" aca="1" ref="HN91" ca="1">INDIRECT(ADDRESS(ROW(), HN$3-$AF$1+$AF$3))+VLOOKUP($AS91, INDIRECT(ADDRESS($AF$4, COLUMN()-$AF$2-HN$3)&amp;":"&amp;ADDRESS($AF$5, COLUMN()-$AF$1-HN$3)), HN$3, FALSE)+VLOOKUP($AT91, INDIRECT(ADDRESS($AF$4, COLUMN()-$AF$2-HN$3)&amp;":"&amp;ADDRESS($AF$5, COLUMN()-$AF$1-HN$3)), HN$3, FALSE)</f>
        <v>2693</v>
      </c>
      <c r="HO91" s="2" cm="1">
        <f t="array" aca="1" ref="HO91" ca="1">INDIRECT(ADDRESS(ROW(), HO$3-$AF$1+$AF$3))+VLOOKUP($AS91, INDIRECT(ADDRESS($AF$4, COLUMN()-$AF$2-HO$3)&amp;":"&amp;ADDRESS($AF$5, COLUMN()-$AF$1-HO$3)), HO$3, FALSE)+VLOOKUP($AT91, INDIRECT(ADDRESS($AF$4, COLUMN()-$AF$2-HO$3)&amp;":"&amp;ADDRESS($AF$5, COLUMN()-$AF$1-HO$3)), HO$3, FALSE)</f>
        <v>3930</v>
      </c>
      <c r="HP91" s="2" cm="1">
        <f t="array" aca="1" ref="HP91" ca="1">INDIRECT(ADDRESS(ROW(), HP$3-$AF$1+$AF$3))+VLOOKUP($AS91, INDIRECT(ADDRESS($AF$4, COLUMN()-$AF$2-HP$3)&amp;":"&amp;ADDRESS($AF$5, COLUMN()-$AF$1-HP$3)), HP$3, FALSE)+VLOOKUP($AT91, INDIRECT(ADDRESS($AF$4, COLUMN()-$AF$2-HP$3)&amp;":"&amp;ADDRESS($AF$5, COLUMN()-$AF$1-HP$3)), HP$3, FALSE)</f>
        <v>6551</v>
      </c>
      <c r="HQ91" s="2" cm="1">
        <f t="array" aca="1" ref="HQ91" ca="1">INDIRECT(ADDRESS(ROW(), HQ$3-$AF$1+$AF$3))+VLOOKUP($AS91, INDIRECT(ADDRESS($AF$4, COLUMN()-$AF$2-HQ$3)&amp;":"&amp;ADDRESS($AF$5, COLUMN()-$AF$1-HQ$3)), HQ$3, FALSE)+VLOOKUP($AT91, INDIRECT(ADDRESS($AF$4, COLUMN()-$AF$2-HQ$3)&amp;":"&amp;ADDRESS($AF$5, COLUMN()-$AF$1-HQ$3)), HQ$3, FALSE)</f>
        <v>2920</v>
      </c>
      <c r="HR91" s="2" cm="1">
        <f t="array" aca="1" ref="HR91" ca="1">INDIRECT(ADDRESS(ROW(), HR$3-$AF$1+$AF$3))+VLOOKUP($AS91, INDIRECT(ADDRESS($AF$4, COLUMN()-$AF$2-HR$3)&amp;":"&amp;ADDRESS($AF$5, COLUMN()-$AF$1-HR$3)), HR$3, FALSE)+VLOOKUP($AT91, INDIRECT(ADDRESS($AF$4, COLUMN()-$AF$2-HR$3)&amp;":"&amp;ADDRESS($AF$5, COLUMN()-$AF$1-HR$3)), HR$3, FALSE)</f>
        <v>1162</v>
      </c>
      <c r="HS91" s="2" t="str">
        <f>LEFT($AH91, 1)&amp;RIGHT($A91, 1)</f>
        <v>FS</v>
      </c>
      <c r="HT91" s="2" t="str">
        <f>RIGHT($A91, 1)&amp;RIGHT($AH91, 1)</f>
        <v>SP</v>
      </c>
      <c r="HU91" s="2" t="str">
        <f t="shared" si="216"/>
        <v>FP</v>
      </c>
      <c r="HV91" s="2" cm="1">
        <f t="array" aca="1" ref="HV91" ca="1">INDIRECT(ADDRESS(ROW(), HV$3-$AF$1+$AF$3))+VLOOKUP($AS91, INDIRECT(ADDRESS($AF$4, COLUMN()-$AF$2-HV$3)&amp;":"&amp;ADDRESS($AF$5, COLUMN()-$AF$1-HV$3)), HV$3, FALSE)+VLOOKUP($AT91, INDIRECT(ADDRESS($AF$4, COLUMN()-$AF$2-HV$3)&amp;":"&amp;ADDRESS($AF$5, COLUMN()-$AF$1-HV$3)), HV$3, FALSE)</f>
        <v>3698</v>
      </c>
      <c r="HW91" s="2" cm="1">
        <f t="array" aca="1" ref="HW91" ca="1">INDIRECT(ADDRESS(ROW(), HW$3-$AF$1+$AF$3))+VLOOKUP($AS91, INDIRECT(ADDRESS($AF$4, COLUMN()-$AF$2-HW$3)&amp;":"&amp;ADDRESS($AF$5, COLUMN()-$AF$1-HW$3)), HW$3, FALSE)+VLOOKUP($AT91, INDIRECT(ADDRESS($AF$4, COLUMN()-$AF$2-HW$3)&amp;":"&amp;ADDRESS($AF$5, COLUMN()-$AF$1-HW$3)), HW$3, FALSE)</f>
        <v>12522</v>
      </c>
      <c r="HX91" s="2" cm="1">
        <f t="array" aca="1" ref="HX91" ca="1">INDIRECT(ADDRESS(ROW(), HX$3-$AF$1+$AF$3))+VLOOKUP($AS91, INDIRECT(ADDRESS($AF$4, COLUMN()-$AF$2-HX$3)&amp;":"&amp;ADDRESS($AF$5, COLUMN()-$AF$1-HX$3)), HX$3, FALSE)+VLOOKUP($AT91, INDIRECT(ADDRESS($AF$4, COLUMN()-$AF$2-HX$3)&amp;":"&amp;ADDRESS($AF$5, COLUMN()-$AF$1-HX$3)), HX$3, FALSE)</f>
        <v>4349</v>
      </c>
      <c r="HY91" s="2" cm="1">
        <f t="array" aca="1" ref="HY91" ca="1">INDIRECT(ADDRESS(ROW(), HY$3-$AF$1+$AF$3))+VLOOKUP($AS91, INDIRECT(ADDRESS($AF$4, COLUMN()-$AF$2-HY$3)&amp;":"&amp;ADDRESS($AF$5, COLUMN()-$AF$1-HY$3)), HY$3, FALSE)+VLOOKUP($AT91, INDIRECT(ADDRESS($AF$4, COLUMN()-$AF$2-HY$3)&amp;":"&amp;ADDRESS($AF$5, COLUMN()-$AF$1-HY$3)), HY$3, FALSE)</f>
        <v>5182</v>
      </c>
      <c r="HZ91" s="2" cm="1">
        <f t="array" aca="1" ref="HZ91" ca="1">INDIRECT(ADDRESS(ROW(), HZ$3-$AF$1+$AF$3))+VLOOKUP($AS91, INDIRECT(ADDRESS($AF$4, COLUMN()-$AF$2-HZ$3)&amp;":"&amp;ADDRESS($AF$5, COLUMN()-$AF$1-HZ$3)), HZ$3, FALSE)+VLOOKUP($AT91, INDIRECT(ADDRESS($AF$4, COLUMN()-$AF$2-HZ$3)&amp;":"&amp;ADDRESS($AF$5, COLUMN()-$AF$1-HZ$3)), HZ$3, FALSE)</f>
        <v>5601</v>
      </c>
      <c r="IA91" s="2" cm="1">
        <f t="array" aca="1" ref="IA91" ca="1">INDIRECT(ADDRESS(ROW(), IA$3-$AF$1+$AF$3))+VLOOKUP($AS91, INDIRECT(ADDRESS($AF$4, COLUMN()-$AF$2-IA$3)&amp;":"&amp;ADDRESS($AF$5, COLUMN()-$AF$1-IA$3)), IA$3, FALSE)+VLOOKUP($AT91, INDIRECT(ADDRESS($AF$4, COLUMN()-$AF$2-IA$3)&amp;":"&amp;ADDRESS($AF$5, COLUMN()-$AF$1-IA$3)), IA$3, FALSE)</f>
        <v>5409</v>
      </c>
      <c r="IB91" s="2" cm="1">
        <f t="array" aca="1" ref="IB91" ca="1">INDIRECT(ADDRESS(ROW(), IB$3-$AF$1+$AF$3))+VLOOKUP($AS91, INDIRECT(ADDRESS($AF$4, COLUMN()-$AF$2-IB$3)&amp;":"&amp;ADDRESS($AF$5, COLUMN()-$AF$1-IB$3)), IB$3, FALSE)+VLOOKUP($AT91, INDIRECT(ADDRESS($AF$4, COLUMN()-$AF$2-IB$3)&amp;":"&amp;ADDRESS($AF$5, COLUMN()-$AF$1-IB$3)), IB$3, FALSE)</f>
        <v>7757</v>
      </c>
      <c r="IC91" s="2" cm="1">
        <f t="array" aca="1" ref="IC91" ca="1">INDIRECT(ADDRESS(ROW(), IC$3-$AF$1+$AF$3))+VLOOKUP($AS91, INDIRECT(ADDRESS($AF$4, COLUMN()-$AF$2-IC$3)&amp;":"&amp;ADDRESS($AF$5, COLUMN()-$AF$1-IC$3)), IC$3, FALSE)+VLOOKUP($AT91, INDIRECT(ADDRESS($AF$4, COLUMN()-$AF$2-IC$3)&amp;":"&amp;ADDRESS($AF$5, COLUMN()-$AF$1-IC$3)), IC$3, FALSE)</f>
        <v>13034</v>
      </c>
      <c r="ID91" s="2" cm="1">
        <f t="array" aca="1" ref="ID91" ca="1">INDIRECT(ADDRESS(ROW(), ID$3-$AF$1+$AF$3))+VLOOKUP($AS91, INDIRECT(ADDRESS($AF$4, COLUMN()-$AF$2-ID$3)&amp;":"&amp;ADDRESS($AF$5, COLUMN()-$AF$1-ID$3)), ID$3, FALSE)+VLOOKUP($AT91, INDIRECT(ADDRESS($AF$4, COLUMN()-$AF$2-ID$3)&amp;":"&amp;ADDRESS($AF$5, COLUMN()-$AF$1-ID$3)), ID$3, FALSE)</f>
        <v>5761</v>
      </c>
      <c r="IE91" s="2" cm="1">
        <f t="array" aca="1" ref="IE91" ca="1">INDIRECT(ADDRESS(ROW(), IE$3-$AF$1+$AF$3))+VLOOKUP($AS91, INDIRECT(ADDRESS($AF$4, COLUMN()-$AF$2-IE$3)&amp;":"&amp;ADDRESS($AF$5, COLUMN()-$AF$1-IE$3)), IE$3, FALSE)+VLOOKUP($AT91, INDIRECT(ADDRESS($AF$4, COLUMN()-$AF$2-IE$3)&amp;":"&amp;ADDRESS($AF$5, COLUMN()-$AF$1-IE$3)), IE$3, FALSE)</f>
        <v>2222</v>
      </c>
      <c r="IF91" s="2" t="str">
        <f>LEFT($AH91, 1)&amp;RIGHT($A91, 1)</f>
        <v>FS</v>
      </c>
      <c r="IG91" s="2" t="str">
        <f>RIGHT($A91, 1)&amp;RIGHT($AH91, 1)</f>
        <v>SP</v>
      </c>
      <c r="IH91" s="2" t="str">
        <f t="shared" si="217"/>
        <v>FP</v>
      </c>
      <c r="II91" s="2" cm="1">
        <f t="array" aca="1" ref="II91" ca="1">INDIRECT(ADDRESS(ROW(), II$3-$AF$1+$AF$3))+VLOOKUP($AS91, INDIRECT(ADDRESS($AF$4, COLUMN()-$AF$2-II$3)&amp;":"&amp;ADDRESS($AF$5, COLUMN()-$AF$1-II$3)), II$3, FALSE)+VLOOKUP($AT91, INDIRECT(ADDRESS($AF$4, COLUMN()-$AF$2-II$3)&amp;":"&amp;ADDRESS($AF$5, COLUMN()-$AF$1-II$3)), II$3, FALSE)</f>
        <v>7208</v>
      </c>
      <c r="IJ91" s="2" cm="1">
        <f t="array" aca="1" ref="IJ91" ca="1">INDIRECT(ADDRESS(ROW(), IJ$3-$AF$1+$AF$3))+VLOOKUP($AS91, INDIRECT(ADDRESS($AF$4, COLUMN()-$AF$2-IJ$3)&amp;":"&amp;ADDRESS($AF$5, COLUMN()-$AF$1-IJ$3)), IJ$3, FALSE)+VLOOKUP($AT91, INDIRECT(ADDRESS($AF$4, COLUMN()-$AF$2-IJ$3)&amp;":"&amp;ADDRESS($AF$5, COLUMN()-$AF$1-IJ$3)), IJ$3, FALSE)</f>
        <v>25252</v>
      </c>
      <c r="IK91" s="2" cm="1">
        <f t="array" aca="1" ref="IK91" ca="1">INDIRECT(ADDRESS(ROW(), IK$3-$AF$1+$AF$3))+VLOOKUP($AS91, INDIRECT(ADDRESS($AF$4, COLUMN()-$AF$2-IK$3)&amp;":"&amp;ADDRESS($AF$5, COLUMN()-$AF$1-IK$3)), IK$3, FALSE)+VLOOKUP($AT91, INDIRECT(ADDRESS($AF$4, COLUMN()-$AF$2-IK$3)&amp;":"&amp;ADDRESS($AF$5, COLUMN()-$AF$1-IK$3)), IK$3, FALSE)</f>
        <v>8366</v>
      </c>
      <c r="IL91" s="2" cm="1">
        <f t="array" aca="1" ref="IL91" ca="1">INDIRECT(ADDRESS(ROW(), IL$3-$AF$1+$AF$3))+VLOOKUP($AS91, INDIRECT(ADDRESS($AF$4, COLUMN()-$AF$2-IL$3)&amp;":"&amp;ADDRESS($AF$5, COLUMN()-$AF$1-IL$3)), IL$3, FALSE)+VLOOKUP($AT91, INDIRECT(ADDRESS($AF$4, COLUMN()-$AF$2-IL$3)&amp;":"&amp;ADDRESS($AF$5, COLUMN()-$AF$1-IL$3)), IL$3, FALSE)</f>
        <v>10093</v>
      </c>
      <c r="IM91" s="2" cm="1">
        <f t="array" aca="1" ref="IM91" ca="1">INDIRECT(ADDRESS(ROW(), IM$3-$AF$1+$AF$3))+VLOOKUP($AS91, INDIRECT(ADDRESS($AF$4, COLUMN()-$AF$2-IM$3)&amp;":"&amp;ADDRESS($AF$5, COLUMN()-$AF$1-IM$3)), IM$3, FALSE)+VLOOKUP($AT91, INDIRECT(ADDRESS($AF$4, COLUMN()-$AF$2-IM$3)&amp;":"&amp;ADDRESS($AF$5, COLUMN()-$AF$1-IM$3)), IM$3, FALSE)</f>
        <v>11268</v>
      </c>
      <c r="IN91" s="2" cm="1">
        <f t="array" aca="1" ref="IN91" ca="1">INDIRECT(ADDRESS(ROW(), IN$3-$AF$1+$AF$3))+VLOOKUP($AS91, INDIRECT(ADDRESS($AF$4, COLUMN()-$AF$2-IN$3)&amp;":"&amp;ADDRESS($AF$5, COLUMN()-$AF$1-IN$3)), IN$3, FALSE)+VLOOKUP($AT91, INDIRECT(ADDRESS($AF$4, COLUMN()-$AF$2-IN$3)&amp;":"&amp;ADDRESS($AF$5, COLUMN()-$AF$1-IN$3)), IN$3, FALSE)</f>
        <v>10977</v>
      </c>
      <c r="IO91" s="2" cm="1">
        <f t="array" aca="1" ref="IO91" ca="1">INDIRECT(ADDRESS(ROW(), IO$3-$AF$1+$AF$3))+VLOOKUP($AS91, INDIRECT(ADDRESS($AF$4, COLUMN()-$AF$2-IO$3)&amp;":"&amp;ADDRESS($AF$5, COLUMN()-$AF$1-IO$3)), IO$3, FALSE)+VLOOKUP($AT91, INDIRECT(ADDRESS($AF$4, COLUMN()-$AF$2-IO$3)&amp;":"&amp;ADDRESS($AF$5, COLUMN()-$AF$1-IO$3)), IO$3, FALSE)</f>
        <v>15814</v>
      </c>
      <c r="IP91" s="2" cm="1">
        <f t="array" aca="1" ref="IP91" ca="1">INDIRECT(ADDRESS(ROW(), IP$3-$AF$1+$AF$3))+VLOOKUP($AS91, INDIRECT(ADDRESS($AF$4, COLUMN()-$AF$2-IP$3)&amp;":"&amp;ADDRESS($AF$5, COLUMN()-$AF$1-IP$3)), IP$3, FALSE)+VLOOKUP($AT91, INDIRECT(ADDRESS($AF$4, COLUMN()-$AF$2-IP$3)&amp;":"&amp;ADDRESS($AF$5, COLUMN()-$AF$1-IP$3)), IP$3, FALSE)</f>
        <v>26185</v>
      </c>
      <c r="IQ91" s="2" cm="1">
        <f t="array" aca="1" ref="IQ91" ca="1">INDIRECT(ADDRESS(ROW(), IQ$3-$AF$1+$AF$3))+VLOOKUP($AS91, INDIRECT(ADDRESS($AF$4, COLUMN()-$AF$2-IQ$3)&amp;":"&amp;ADDRESS($AF$5, COLUMN()-$AF$1-IQ$3)), IQ$3, FALSE)+VLOOKUP($AT91, INDIRECT(ADDRESS($AF$4, COLUMN()-$AF$2-IQ$3)&amp;":"&amp;ADDRESS($AF$5, COLUMN()-$AF$1-IQ$3)), IQ$3, FALSE)</f>
        <v>11592</v>
      </c>
      <c r="IR91" s="2" cm="1">
        <f t="array" aca="1" ref="IR91" ca="1">INDIRECT(ADDRESS(ROW(), IR$3-$AF$1+$AF$3))+VLOOKUP($AS91, INDIRECT(ADDRESS($AF$4, COLUMN()-$AF$2-IR$3)&amp;":"&amp;ADDRESS($AF$5, COLUMN()-$AF$1-IR$3)), IR$3, FALSE)+VLOOKUP($AT91, INDIRECT(ADDRESS($AF$4, COLUMN()-$AF$2-IR$3)&amp;":"&amp;ADDRESS($AF$5, COLUMN()-$AF$1-IR$3)), IR$3, FALSE)</f>
        <v>4316</v>
      </c>
      <c r="IS91" s="2" t="str">
        <f>LEFT($AH91, 1)&amp;RIGHT($A91, 1)</f>
        <v>FS</v>
      </c>
      <c r="IT91" s="2" t="str">
        <f>RIGHT($A91, 1)&amp;RIGHT($AH91, 1)</f>
        <v>SP</v>
      </c>
      <c r="IU91" s="2" t="str">
        <f t="shared" si="218"/>
        <v>FP</v>
      </c>
      <c r="IV91" s="2" cm="1">
        <f t="array" aca="1" ref="IV91" ca="1">INDIRECT(ADDRESS(ROW(), IV$3-$AF$1+$AF$3))+VLOOKUP($AS91, INDIRECT(ADDRESS($AF$4, COLUMN()-$AF$2-IV$3)&amp;":"&amp;ADDRESS($AF$5, COLUMN()-$AF$1-IV$3)), IV$3, FALSE)+VLOOKUP($AT91, INDIRECT(ADDRESS($AF$4, COLUMN()-$AF$2-IV$3)&amp;":"&amp;ADDRESS($AF$5, COLUMN()-$AF$1-IV$3)), IV$3, FALSE)</f>
        <v>14690</v>
      </c>
      <c r="IW91" s="2" cm="1">
        <f t="array" aca="1" ref="IW91" ca="1">INDIRECT(ADDRESS(ROW(), IW$3-$AF$1+$AF$3))+VLOOKUP($AS91, INDIRECT(ADDRESS($AF$4, COLUMN()-$AF$2-IW$3)&amp;":"&amp;ADDRESS($AF$5, COLUMN()-$AF$1-IW$3)), IW$3, FALSE)+VLOOKUP($AT91, INDIRECT(ADDRESS($AF$4, COLUMN()-$AF$2-IW$3)&amp;":"&amp;ADDRESS($AF$5, COLUMN()-$AF$1-IW$3)), IW$3, FALSE)</f>
        <v>50353</v>
      </c>
      <c r="IX91" s="2" cm="1">
        <f t="array" aca="1" ref="IX91" ca="1">INDIRECT(ADDRESS(ROW(), IX$3-$AF$1+$AF$3))+VLOOKUP($AS91, INDIRECT(ADDRESS($AF$4, COLUMN()-$AF$2-IX$3)&amp;":"&amp;ADDRESS($AF$5, COLUMN()-$AF$1-IX$3)), IX$3, FALSE)+VLOOKUP($AT91, INDIRECT(ADDRESS($AF$4, COLUMN()-$AF$2-IX$3)&amp;":"&amp;ADDRESS($AF$5, COLUMN()-$AF$1-IX$3)), IX$3, FALSE)</f>
        <v>16542</v>
      </c>
      <c r="IY91" s="2" cm="1">
        <f t="array" aca="1" ref="IY91" ca="1">INDIRECT(ADDRESS(ROW(), IY$3-$AF$1+$AF$3))+VLOOKUP($AS91, INDIRECT(ADDRESS($AF$4, COLUMN()-$AF$2-IY$3)&amp;":"&amp;ADDRESS($AF$5, COLUMN()-$AF$1-IY$3)), IY$3, FALSE)+VLOOKUP($AT91, INDIRECT(ADDRESS($AF$4, COLUMN()-$AF$2-IY$3)&amp;":"&amp;ADDRESS($AF$5, COLUMN()-$AF$1-IY$3)), IY$3, FALSE)</f>
        <v>20306</v>
      </c>
      <c r="IZ91" s="2" cm="1">
        <f t="array" aca="1" ref="IZ91" ca="1">INDIRECT(ADDRESS(ROW(), IZ$3-$AF$1+$AF$3))+VLOOKUP($AS91, INDIRECT(ADDRESS($AF$4, COLUMN()-$AF$2-IZ$3)&amp;":"&amp;ADDRESS($AF$5, COLUMN()-$AF$1-IZ$3)), IZ$3, FALSE)+VLOOKUP($AT91, INDIRECT(ADDRESS($AF$4, COLUMN()-$AF$2-IZ$3)&amp;":"&amp;ADDRESS($AF$5, COLUMN()-$AF$1-IZ$3)), IZ$3, FALSE)</f>
        <v>23076</v>
      </c>
      <c r="JA91" s="2" cm="1">
        <f t="array" aca="1" ref="JA91" ca="1">INDIRECT(ADDRESS(ROW(), JA$3-$AF$1+$AF$3))+VLOOKUP($AS91, INDIRECT(ADDRESS($AF$4, COLUMN()-$AF$2-JA$3)&amp;":"&amp;ADDRESS($AF$5, COLUMN()-$AF$1-JA$3)), JA$3, FALSE)+VLOOKUP($AT91, INDIRECT(ADDRESS($AF$4, COLUMN()-$AF$2-JA$3)&amp;":"&amp;ADDRESS($AF$5, COLUMN()-$AF$1-JA$3)), JA$3, FALSE)</f>
        <v>21947</v>
      </c>
      <c r="JB91" s="2" cm="1">
        <f t="array" aca="1" ref="JB91" ca="1">INDIRECT(ADDRESS(ROW(), JB$3-$AF$1+$AF$3))+VLOOKUP($AS91, INDIRECT(ADDRESS($AF$4, COLUMN()-$AF$2-JB$3)&amp;":"&amp;ADDRESS($AF$5, COLUMN()-$AF$1-JB$3)), JB$3, FALSE)+VLOOKUP($AT91, INDIRECT(ADDRESS($AF$4, COLUMN()-$AF$2-JB$3)&amp;":"&amp;ADDRESS($AF$5, COLUMN()-$AF$1-JB$3)), JB$3, FALSE)</f>
        <v>31464</v>
      </c>
      <c r="JC91" s="2" cm="1">
        <f t="array" aca="1" ref="JC91" ca="1">INDIRECT(ADDRESS(ROW(), JC$3-$AF$1+$AF$3))+VLOOKUP($AS91, INDIRECT(ADDRESS($AF$4, COLUMN()-$AF$2-JC$3)&amp;":"&amp;ADDRESS($AF$5, COLUMN()-$AF$1-JC$3)), JC$3, FALSE)+VLOOKUP($AT91, INDIRECT(ADDRESS($AF$4, COLUMN()-$AF$2-JC$3)&amp;":"&amp;ADDRESS($AF$5, COLUMN()-$AF$1-JC$3)), JC$3, FALSE)</f>
        <v>52209</v>
      </c>
      <c r="JD91" s="2" cm="1">
        <f t="array" aca="1" ref="JD91" ca="1">INDIRECT(ADDRESS(ROW(), JD$3-$AF$1+$AF$3))+VLOOKUP($AS91, INDIRECT(ADDRESS($AF$4, COLUMN()-$AF$2-JD$3)&amp;":"&amp;ADDRESS($AF$5, COLUMN()-$AF$1-JD$3)), JD$3, FALSE)+VLOOKUP($AT91, INDIRECT(ADDRESS($AF$4, COLUMN()-$AF$2-JD$3)&amp;":"&amp;ADDRESS($AF$5, COLUMN()-$AF$1-JD$3)), JD$3, FALSE)</f>
        <v>23128</v>
      </c>
      <c r="JE91" s="2" cm="1">
        <f t="array" aca="1" ref="JE91" ca="1">INDIRECT(ADDRESS(ROW(), JE$3-$AF$1+$AF$3))+VLOOKUP($AS91, INDIRECT(ADDRESS($AF$4, COLUMN()-$AF$2-JE$3)&amp;":"&amp;ADDRESS($AF$5, COLUMN()-$AF$1-JE$3)), JE$3, FALSE)+VLOOKUP($AT91, INDIRECT(ADDRESS($AF$4, COLUMN()-$AF$2-JE$3)&amp;":"&amp;ADDRESS($AF$5, COLUMN()-$AF$1-JE$3)), JE$3, FALSE)</f>
        <v>8428</v>
      </c>
      <c r="JF91" s="2" t="str">
        <f>LEFT($AH91, 1)&amp;RIGHT($A91, 1)</f>
        <v>FS</v>
      </c>
      <c r="JG91" s="2" t="str">
        <f>RIGHT($A91, 1)&amp;RIGHT($AH91, 1)</f>
        <v>SP</v>
      </c>
      <c r="JH91" s="2" t="str">
        <f t="shared" si="219"/>
        <v>FP</v>
      </c>
      <c r="JI91" s="2" cm="1">
        <f t="array" aca="1" ref="JI91" ca="1">INDIRECT(ADDRESS(ROW(), JI$3-$AF$1+$AF$3))+VLOOKUP($AS91, INDIRECT(ADDRESS($AF$4, COLUMN()-$AF$2-JI$3)&amp;":"&amp;ADDRESS($AF$5, COLUMN()-$AF$1-JI$3)), JI$3, FALSE)+VLOOKUP($AT91, INDIRECT(ADDRESS($AF$4, COLUMN()-$AF$2-JI$3)&amp;":"&amp;ADDRESS($AF$5, COLUMN()-$AF$1-JI$3)), JI$3, FALSE)</f>
        <v>28991</v>
      </c>
      <c r="JJ91" s="2" cm="1">
        <f t="array" aca="1" ref="JJ91" ca="1">INDIRECT(ADDRESS(ROW(), JJ$3-$AF$1+$AF$3))+VLOOKUP($AS91, INDIRECT(ADDRESS($AF$4, COLUMN()-$AF$2-JJ$3)&amp;":"&amp;ADDRESS($AF$5, COLUMN()-$AF$1-JJ$3)), JJ$3, FALSE)+VLOOKUP($AT91, INDIRECT(ADDRESS($AF$4, COLUMN()-$AF$2-JJ$3)&amp;":"&amp;ADDRESS($AF$5, COLUMN()-$AF$1-JJ$3)), JJ$3, FALSE)</f>
        <v>101089</v>
      </c>
      <c r="JK91" s="2" cm="1">
        <f t="array" aca="1" ref="JK91" ca="1">INDIRECT(ADDRESS(ROW(), JK$3-$AF$1+$AF$3))+VLOOKUP($AS91, INDIRECT(ADDRESS($AF$4, COLUMN()-$AF$2-JK$3)&amp;":"&amp;ADDRESS($AF$5, COLUMN()-$AF$1-JK$3)), JK$3, FALSE)+VLOOKUP($AT91, INDIRECT(ADDRESS($AF$4, COLUMN()-$AF$2-JK$3)&amp;":"&amp;ADDRESS($AF$5, COLUMN()-$AF$1-JK$3)), JK$3, FALSE)</f>
        <v>32190</v>
      </c>
      <c r="JL91" s="2" cm="1">
        <f t="array" aca="1" ref="JL91" ca="1">INDIRECT(ADDRESS(ROW(), JL$3-$AF$1+$AF$3))+VLOOKUP($AS91, INDIRECT(ADDRESS($AF$4, COLUMN()-$AF$2-JL$3)&amp;":"&amp;ADDRESS($AF$5, COLUMN()-$AF$1-JL$3)), JL$3, FALSE)+VLOOKUP($AT91, INDIRECT(ADDRESS($AF$4, COLUMN()-$AF$2-JL$3)&amp;":"&amp;ADDRESS($AF$5, COLUMN()-$AF$1-JL$3)), JL$3, FALSE)</f>
        <v>39972</v>
      </c>
      <c r="JM91" s="2" cm="1">
        <f t="array" aca="1" ref="JM91" ca="1">INDIRECT(ADDRESS(ROW(), JM$3-$AF$1+$AF$3))+VLOOKUP($AS91, INDIRECT(ADDRESS($AF$4, COLUMN()-$AF$2-JM$3)&amp;":"&amp;ADDRESS($AF$5, COLUMN()-$AF$1-JM$3)), JM$3, FALSE)+VLOOKUP($AT91, INDIRECT(ADDRESS($AF$4, COLUMN()-$AF$2-JM$3)&amp;":"&amp;ADDRESS($AF$5, COLUMN()-$AF$1-JM$3)), JM$3, FALSE)</f>
        <v>46463</v>
      </c>
      <c r="JN91" s="2" cm="1">
        <f t="array" aca="1" ref="JN91" ca="1">INDIRECT(ADDRESS(ROW(), JN$3-$AF$1+$AF$3))+VLOOKUP($AS91, INDIRECT(ADDRESS($AF$4, COLUMN()-$AF$2-JN$3)&amp;":"&amp;ADDRESS($AF$5, COLUMN()-$AF$1-JN$3)), JN$3, FALSE)+VLOOKUP($AT91, INDIRECT(ADDRESS($AF$4, COLUMN()-$AF$2-JN$3)&amp;":"&amp;ADDRESS($AF$5, COLUMN()-$AF$1-JN$3)), JN$3, FALSE)</f>
        <v>44173</v>
      </c>
      <c r="JO91" s="2" cm="1">
        <f t="array" aca="1" ref="JO91" ca="1">INDIRECT(ADDRESS(ROW(), JO$3-$AF$1+$AF$3))+VLOOKUP($AS91, INDIRECT(ADDRESS($AF$4, COLUMN()-$AF$2-JO$3)&amp;":"&amp;ADDRESS($AF$5, COLUMN()-$AF$1-JO$3)), JO$3, FALSE)+VLOOKUP($AT91, INDIRECT(ADDRESS($AF$4, COLUMN()-$AF$2-JO$3)&amp;":"&amp;ADDRESS($AF$5, COLUMN()-$AF$1-JO$3)), JO$3, FALSE)</f>
        <v>63672</v>
      </c>
      <c r="JP91" s="2" cm="1">
        <f t="array" aca="1" ref="JP91" ca="1">INDIRECT(ADDRESS(ROW(), JP$3-$AF$1+$AF$3))+VLOOKUP($AS91, INDIRECT(ADDRESS($AF$4, COLUMN()-$AF$2-JP$3)&amp;":"&amp;ADDRESS($AF$5, COLUMN()-$AF$1-JP$3)), JP$3, FALSE)+VLOOKUP($AT91, INDIRECT(ADDRESS($AF$4, COLUMN()-$AF$2-JP$3)&amp;":"&amp;ADDRESS($AF$5, COLUMN()-$AF$1-JP$3)), JP$3, FALSE)</f>
        <v>104563</v>
      </c>
      <c r="JQ91" s="2" cm="1">
        <f t="array" aca="1" ref="JQ91" ca="1">INDIRECT(ADDRESS(ROW(), JQ$3-$AF$1+$AF$3))+VLOOKUP($AS91, INDIRECT(ADDRESS($AF$4, COLUMN()-$AF$2-JQ$3)&amp;":"&amp;ADDRESS($AF$5, COLUMN()-$AF$1-JQ$3)), JQ$3, FALSE)+VLOOKUP($AT91, INDIRECT(ADDRESS($AF$4, COLUMN()-$AF$2-JQ$3)&amp;":"&amp;ADDRESS($AF$5, COLUMN()-$AF$1-JQ$3)), JQ$3, FALSE)</f>
        <v>46589</v>
      </c>
      <c r="JR91" s="2" cm="1">
        <f t="array" aca="1" ref="JR91" ca="1">INDIRECT(ADDRESS(ROW(), JR$3-$AF$1+$AF$3))+VLOOKUP($AS91, INDIRECT(ADDRESS($AF$4, COLUMN()-$AF$2-JR$3)&amp;":"&amp;ADDRESS($AF$5, COLUMN()-$AF$1-JR$3)), JR$3, FALSE)+VLOOKUP($AT91, INDIRECT(ADDRESS($AF$4, COLUMN()-$AF$2-JR$3)&amp;":"&amp;ADDRESS($AF$5, COLUMN()-$AF$1-JR$3)), JR$3, FALSE)</f>
        <v>16585</v>
      </c>
      <c r="JS91" s="2" t="str">
        <f>LEFT($AH91, 1)&amp;RIGHT($A91, 1)</f>
        <v>FS</v>
      </c>
      <c r="JT91" s="2" t="str">
        <f>RIGHT($A91, 1)&amp;RIGHT($AH91, 1)</f>
        <v>SP</v>
      </c>
      <c r="JU91" s="2" t="str">
        <f t="shared" si="220"/>
        <v>FP</v>
      </c>
      <c r="JV91" s="2" cm="1">
        <f t="array" aca="1" ref="JV91" ca="1">INDIRECT(ADDRESS(ROW(), JV$3-$AF$1+$AF$3))+VLOOKUP($AS91, INDIRECT(ADDRESS($AF$4, COLUMN()-$AF$2-JV$3)&amp;":"&amp;ADDRESS($AF$5, COLUMN()-$AF$1-JV$3)), JV$3, FALSE)+VLOOKUP($AT91, INDIRECT(ADDRESS($AF$4, COLUMN()-$AF$2-JV$3)&amp;":"&amp;ADDRESS($AF$5, COLUMN()-$AF$1-JV$3)), JV$3, FALSE)</f>
        <v>58507</v>
      </c>
      <c r="JW91" s="2" cm="1">
        <f t="array" aca="1" ref="JW91" ca="1">INDIRECT(ADDRESS(ROW(), JW$3-$AF$1+$AF$3))+VLOOKUP($AS91, INDIRECT(ADDRESS($AF$4, COLUMN()-$AF$2-JW$3)&amp;":"&amp;ADDRESS($AF$5, COLUMN()-$AF$1-JW$3)), JW$3, FALSE)+VLOOKUP($AT91, INDIRECT(ADDRESS($AF$4, COLUMN()-$AF$2-JW$3)&amp;":"&amp;ADDRESS($AF$5, COLUMN()-$AF$1-JW$3)), JW$3, FALSE)</f>
        <v>201625</v>
      </c>
      <c r="JX91" s="2" cm="1">
        <f t="array" aca="1" ref="JX91" ca="1">INDIRECT(ADDRESS(ROW(), JX$3-$AF$1+$AF$3))+VLOOKUP($AS91, INDIRECT(ADDRESS($AF$4, COLUMN()-$AF$2-JX$3)&amp;":"&amp;ADDRESS($AF$5, COLUMN()-$AF$1-JX$3)), JX$3, FALSE)+VLOOKUP($AT91, INDIRECT(ADDRESS($AF$4, COLUMN()-$AF$2-JX$3)&amp;":"&amp;ADDRESS($AF$5, COLUMN()-$AF$1-JX$3)), JX$3, FALSE)</f>
        <v>63694</v>
      </c>
      <c r="JY91" s="2" cm="1">
        <f t="array" aca="1" ref="JY91" ca="1">INDIRECT(ADDRESS(ROW(), JY$3-$AF$1+$AF$3))+VLOOKUP($AS91, INDIRECT(ADDRESS($AF$4, COLUMN()-$AF$2-JY$3)&amp;":"&amp;ADDRESS($AF$5, COLUMN()-$AF$1-JY$3)), JY$3, FALSE)+VLOOKUP($AT91, INDIRECT(ADDRESS($AF$4, COLUMN()-$AF$2-JY$3)&amp;":"&amp;ADDRESS($AF$5, COLUMN()-$AF$1-JY$3)), JY$3, FALSE)</f>
        <v>79992</v>
      </c>
      <c r="JZ91" s="2" cm="1">
        <f t="array" aca="1" ref="JZ91" ca="1">INDIRECT(ADDRESS(ROW(), JZ$3-$AF$1+$AF$3))+VLOOKUP($AS91, INDIRECT(ADDRESS($AF$4, COLUMN()-$AF$2-JZ$3)&amp;":"&amp;ADDRESS($AF$5, COLUMN()-$AF$1-JZ$3)), JZ$3, FALSE)+VLOOKUP($AT91, INDIRECT(ADDRESS($AF$4, COLUMN()-$AF$2-JZ$3)&amp;":"&amp;ADDRESS($AF$5, COLUMN()-$AF$1-JZ$3)), JZ$3, FALSE)</f>
        <v>94389</v>
      </c>
      <c r="KA91" s="2" cm="1">
        <f t="array" aca="1" ref="KA91" ca="1">INDIRECT(ADDRESS(ROW(), KA$3-$AF$1+$AF$3))+VLOOKUP($AS91, INDIRECT(ADDRESS($AF$4, COLUMN()-$AF$2-KA$3)&amp;":"&amp;ADDRESS($AF$5, COLUMN()-$AF$1-KA$3)), KA$3, FALSE)+VLOOKUP($AT91, INDIRECT(ADDRESS($AF$4, COLUMN()-$AF$2-KA$3)&amp;":"&amp;ADDRESS($AF$5, COLUMN()-$AF$1-KA$3)), KA$3, FALSE)</f>
        <v>88237</v>
      </c>
      <c r="KB91" s="2" cm="1">
        <f t="array" aca="1" ref="KB91" ca="1">INDIRECT(ADDRESS(ROW(), KB$3-$AF$1+$AF$3))+VLOOKUP($AS91, INDIRECT(ADDRESS($AF$4, COLUMN()-$AF$2-KB$3)&amp;":"&amp;ADDRESS($AF$5, COLUMN()-$AF$1-KB$3)), KB$3, FALSE)+VLOOKUP($AT91, INDIRECT(ADDRESS($AF$4, COLUMN()-$AF$2-KB$3)&amp;":"&amp;ADDRESS($AF$5, COLUMN()-$AF$1-KB$3)), KB$3, FALSE)</f>
        <v>127092</v>
      </c>
      <c r="KC91" s="2" cm="1">
        <f t="array" aca="1" ref="KC91" ca="1">INDIRECT(ADDRESS(ROW(), KC$3-$AF$1+$AF$3))+VLOOKUP($AS91, INDIRECT(ADDRESS($AF$4, COLUMN()-$AF$2-KC$3)&amp;":"&amp;ADDRESS($AF$5, COLUMN()-$AF$1-KC$3)), KC$3, FALSE)+VLOOKUP($AT91, INDIRECT(ADDRESS($AF$4, COLUMN()-$AF$2-KC$3)&amp;":"&amp;ADDRESS($AF$5, COLUMN()-$AF$1-KC$3)), KC$3, FALSE)</f>
        <v>208933</v>
      </c>
      <c r="KD91" s="2" cm="1">
        <f t="array" aca="1" ref="KD91" ca="1">INDIRECT(ADDRESS(ROW(), KD$3-$AF$1+$AF$3))+VLOOKUP($AS91, INDIRECT(ADDRESS($AF$4, COLUMN()-$AF$2-KD$3)&amp;":"&amp;ADDRESS($AF$5, COLUMN()-$AF$1-KD$3)), KD$3, FALSE)+VLOOKUP($AT91, INDIRECT(ADDRESS($AF$4, COLUMN()-$AF$2-KD$3)&amp;":"&amp;ADDRESS($AF$5, COLUMN()-$AF$1-KD$3)), KD$3, FALSE)</f>
        <v>93341</v>
      </c>
      <c r="KE91" s="2" cm="1">
        <f t="array" aca="1" ref="KE91" ca="1">INDIRECT(ADDRESS(ROW(), KE$3-$AF$1+$AF$3))+VLOOKUP($AS91, INDIRECT(ADDRESS($AF$4, COLUMN()-$AF$2-KE$3)&amp;":"&amp;ADDRESS($AF$5, COLUMN()-$AF$1-KE$3)), KE$3, FALSE)+VLOOKUP($AT91, INDIRECT(ADDRESS($AF$4, COLUMN()-$AF$2-KE$3)&amp;":"&amp;ADDRESS($AF$5, COLUMN()-$AF$1-KE$3)), KE$3, FALSE)</f>
        <v>32765</v>
      </c>
      <c r="KF91" s="2" t="str">
        <f>LEFT($AH91, 1)&amp;RIGHT($A91, 1)</f>
        <v>FS</v>
      </c>
      <c r="KG91" s="2" t="str">
        <f>RIGHT($A91, 1)&amp;RIGHT($AH91, 1)</f>
        <v>SP</v>
      </c>
      <c r="KH91" s="2" t="str">
        <f t="shared" si="221"/>
        <v>FP</v>
      </c>
      <c r="KI91" s="2" cm="1">
        <f t="array" aca="1" ref="KI91" ca="1">INDIRECT(ADDRESS(ROW(), KI$3-$AF$1+$AF$3))+VLOOKUP($AS91, INDIRECT(ADDRESS($AF$4, COLUMN()-$AF$2-KI$3)&amp;":"&amp;ADDRESS($AF$5, COLUMN()-$AF$1-KI$3)), KI$3, FALSE)+VLOOKUP($AT91, INDIRECT(ADDRESS($AF$4, COLUMN()-$AF$2-KI$3)&amp;":"&amp;ADDRESS($AF$5, COLUMN()-$AF$1-KI$3)), KI$3, FALSE)</f>
        <v>116161</v>
      </c>
      <c r="KJ91" s="2" cm="1">
        <f t="array" aca="1" ref="KJ91" ca="1">INDIRECT(ADDRESS(ROW(), KJ$3-$AF$1+$AF$3))+VLOOKUP($AS91, INDIRECT(ADDRESS($AF$4, COLUMN()-$AF$2-KJ$3)&amp;":"&amp;ADDRESS($AF$5, COLUMN()-$AF$1-KJ$3)), KJ$3, FALSE)+VLOOKUP($AT91, INDIRECT(ADDRESS($AF$4, COLUMN()-$AF$2-KJ$3)&amp;":"&amp;ADDRESS($AF$5, COLUMN()-$AF$1-KJ$3)), KJ$3, FALSE)</f>
        <v>403821</v>
      </c>
      <c r="KK91" s="2" cm="1">
        <f t="array" aca="1" ref="KK91" ca="1">INDIRECT(ADDRESS(ROW(), KK$3-$AF$1+$AF$3))+VLOOKUP($AS91, INDIRECT(ADDRESS($AF$4, COLUMN()-$AF$2-KK$3)&amp;":"&amp;ADDRESS($AF$5, COLUMN()-$AF$1-KK$3)), KK$3, FALSE)+VLOOKUP($AT91, INDIRECT(ADDRESS($AF$4, COLUMN()-$AF$2-KK$3)&amp;":"&amp;ADDRESS($AF$5, COLUMN()-$AF$1-KK$3)), KK$3, FALSE)</f>
        <v>124802</v>
      </c>
      <c r="KL91" s="2" cm="1">
        <f t="array" aca="1" ref="KL91" ca="1">INDIRECT(ADDRESS(ROW(), KL$3-$AF$1+$AF$3))+VLOOKUP($AS91, INDIRECT(ADDRESS($AF$4, COLUMN()-$AF$2-KL$3)&amp;":"&amp;ADDRESS($AF$5, COLUMN()-$AF$1-KL$3)), KL$3, FALSE)+VLOOKUP($AT91, INDIRECT(ADDRESS($AF$4, COLUMN()-$AF$2-KL$3)&amp;":"&amp;ADDRESS($AF$5, COLUMN()-$AF$1-KL$3)), KL$3, FALSE)</f>
        <v>158254</v>
      </c>
      <c r="KM91" s="2" cm="1">
        <f t="array" aca="1" ref="KM91" ca="1">INDIRECT(ADDRESS(ROW(), KM$3-$AF$1+$AF$3))+VLOOKUP($AS91, INDIRECT(ADDRESS($AF$4, COLUMN()-$AF$2-KM$3)&amp;":"&amp;ADDRESS($AF$5, COLUMN()-$AF$1-KM$3)), KM$3, FALSE)+VLOOKUP($AT91, INDIRECT(ADDRESS($AF$4, COLUMN()-$AF$2-KM$3)&amp;":"&amp;ADDRESS($AF$5, COLUMN()-$AF$1-KM$3)), KM$3, FALSE)</f>
        <v>189927</v>
      </c>
      <c r="KN91" s="2" cm="1">
        <f t="array" aca="1" ref="KN91" ca="1">INDIRECT(ADDRESS(ROW(), KN$3-$AF$1+$AF$3))+VLOOKUP($AS91, INDIRECT(ADDRESS($AF$4, COLUMN()-$AF$2-KN$3)&amp;":"&amp;ADDRESS($AF$5, COLUMN()-$AF$1-KN$3)), KN$3, FALSE)+VLOOKUP($AT91, INDIRECT(ADDRESS($AF$4, COLUMN()-$AF$2-KN$3)&amp;":"&amp;ADDRESS($AF$5, COLUMN()-$AF$1-KN$3)), KN$3, FALSE)</f>
        <v>176922</v>
      </c>
      <c r="KO91" s="2" cm="1">
        <f t="array" aca="1" ref="KO91" ca="1">INDIRECT(ADDRESS(ROW(), KO$3-$AF$1+$AF$3))+VLOOKUP($AS91, INDIRECT(ADDRESS($AF$4, COLUMN()-$AF$2-KO$3)&amp;":"&amp;ADDRESS($AF$5, COLUMN()-$AF$1-KO$3)), KO$3, FALSE)+VLOOKUP($AT91, INDIRECT(ADDRESS($AF$4, COLUMN()-$AF$2-KO$3)&amp;":"&amp;ADDRESS($AF$5, COLUMN()-$AF$1-KO$3)), KO$3, FALSE)</f>
        <v>256191</v>
      </c>
      <c r="KP91" s="2" cm="1">
        <f t="array" aca="1" ref="KP91" ca="1">INDIRECT(ADDRESS(ROW(), KP$3-$AF$1+$AF$3))+VLOOKUP($AS91, INDIRECT(ADDRESS($AF$4, COLUMN()-$AF$2-KP$3)&amp;":"&amp;ADDRESS($AF$5, COLUMN()-$AF$1-KP$3)), KP$3, FALSE)+VLOOKUP($AT91, INDIRECT(ADDRESS($AF$4, COLUMN()-$AF$2-KP$3)&amp;":"&amp;ADDRESS($AF$5, COLUMN()-$AF$1-KP$3)), KP$3, FALSE)</f>
        <v>418264</v>
      </c>
      <c r="KQ91" s="2" cm="1">
        <f t="array" aca="1" ref="KQ91" ca="1">INDIRECT(ADDRESS(ROW(), KQ$3-$AF$1+$AF$3))+VLOOKUP($AS91, INDIRECT(ADDRESS($AF$4, COLUMN()-$AF$2-KQ$3)&amp;":"&amp;ADDRESS($AF$5, COLUMN()-$AF$1-KQ$3)), KQ$3, FALSE)+VLOOKUP($AT91, INDIRECT(ADDRESS($AF$4, COLUMN()-$AF$2-KQ$3)&amp;":"&amp;ADDRESS($AF$5, COLUMN()-$AF$1-KQ$3)), KQ$3, FALSE)</f>
        <v>187790</v>
      </c>
      <c r="KR91" s="2" cm="1">
        <f t="array" aca="1" ref="KR91" ca="1">INDIRECT(ADDRESS(ROW(), KR$3-$AF$1+$AF$3))+VLOOKUP($AS91, INDIRECT(ADDRESS($AF$4, COLUMN()-$AF$2-KR$3)&amp;":"&amp;ADDRESS($AF$5, COLUMN()-$AF$1-KR$3)), KR$3, FALSE)+VLOOKUP($AT91, INDIRECT(ADDRESS($AF$4, COLUMN()-$AF$2-KR$3)&amp;":"&amp;ADDRESS($AF$5, COLUMN()-$AF$1-KR$3)), KR$3, FALSE)</f>
        <v>65019</v>
      </c>
      <c r="KS91" s="2" t="str">
        <f>LEFT($AH91, 1)&amp;RIGHT($A91, 1)</f>
        <v>FS</v>
      </c>
      <c r="KT91" s="2" t="str">
        <f>RIGHT($A91, 1)&amp;RIGHT($AH91, 1)</f>
        <v>SP</v>
      </c>
      <c r="KU91" s="2" t="str">
        <f t="shared" si="222"/>
        <v>FP</v>
      </c>
      <c r="KV91" s="2" cm="1">
        <f t="array" aca="1" ref="KV91" ca="1">INDIRECT(ADDRESS(ROW(), KV$3-$AF$1+$AF$3))+VLOOKUP($AS91, INDIRECT(ADDRESS($AF$4, COLUMN()-$AF$2-KV$3)&amp;":"&amp;ADDRESS($AF$5, COLUMN()-$AF$1-KV$3)), KV$3, FALSE)+VLOOKUP($AT91, INDIRECT(ADDRESS($AF$4, COLUMN()-$AF$2-KV$3)&amp;":"&amp;ADDRESS($AF$5, COLUMN()-$AF$1-KV$3)), KV$3, FALSE)</f>
        <v>233503</v>
      </c>
      <c r="KW91" s="2" cm="1">
        <f t="array" aca="1" ref="KW91" ca="1">INDIRECT(ADDRESS(ROW(), KW$3-$AF$1+$AF$3))+VLOOKUP($AS91, INDIRECT(ADDRESS($AF$4, COLUMN()-$AF$2-KW$3)&amp;":"&amp;ADDRESS($AF$5, COLUMN()-$AF$1-KW$3)), KW$3, FALSE)+VLOOKUP($AT91, INDIRECT(ADDRESS($AF$4, COLUMN()-$AF$2-KW$3)&amp;":"&amp;ADDRESS($AF$5, COLUMN()-$AF$1-KW$3)), KW$3, FALSE)</f>
        <v>805846</v>
      </c>
      <c r="KX91" s="2" cm="1">
        <f t="array" aca="1" ref="KX91" ca="1">INDIRECT(ADDRESS(ROW(), KX$3-$AF$1+$AF$3))+VLOOKUP($AS91, INDIRECT(ADDRESS($AF$4, COLUMN()-$AF$2-KX$3)&amp;":"&amp;ADDRESS($AF$5, COLUMN()-$AF$1-KX$3)), KX$3, FALSE)+VLOOKUP($AT91, INDIRECT(ADDRESS($AF$4, COLUMN()-$AF$2-KX$3)&amp;":"&amp;ADDRESS($AF$5, COLUMN()-$AF$1-KX$3)), KX$3, FALSE)</f>
        <v>247208</v>
      </c>
      <c r="KY91" s="2" cm="1">
        <f t="array" aca="1" ref="KY91" ca="1">INDIRECT(ADDRESS(ROW(), KY$3-$AF$1+$AF$3))+VLOOKUP($AS91, INDIRECT(ADDRESS($AF$4, COLUMN()-$AF$2-KY$3)&amp;":"&amp;ADDRESS($AF$5, COLUMN()-$AF$1-KY$3)), KY$3, FALSE)+VLOOKUP($AT91, INDIRECT(ADDRESS($AF$4, COLUMN()-$AF$2-KY$3)&amp;":"&amp;ADDRESS($AF$5, COLUMN()-$AF$1-KY$3)), KY$3, FALSE)</f>
        <v>316023</v>
      </c>
      <c r="KZ91" s="2" cm="1">
        <f t="array" aca="1" ref="KZ91" ca="1">INDIRECT(ADDRESS(ROW(), KZ$3-$AF$1+$AF$3))+VLOOKUP($AS91, INDIRECT(ADDRESS($AF$4, COLUMN()-$AF$2-KZ$3)&amp;":"&amp;ADDRESS($AF$5, COLUMN()-$AF$1-KZ$3)), KZ$3, FALSE)+VLOOKUP($AT91, INDIRECT(ADDRESS($AF$4, COLUMN()-$AF$2-KZ$3)&amp;":"&amp;ADDRESS($AF$5, COLUMN()-$AF$1-KZ$3)), KZ$3, FALSE)</f>
        <v>383791</v>
      </c>
      <c r="LA91" s="2" cm="1">
        <f t="array" aca="1" ref="LA91" ca="1">INDIRECT(ADDRESS(ROW(), LA$3-$AF$1+$AF$3))+VLOOKUP($AS91, INDIRECT(ADDRESS($AF$4, COLUMN()-$AF$2-LA$3)&amp;":"&amp;ADDRESS($AF$5, COLUMN()-$AF$1-LA$3)), LA$3, FALSE)+VLOOKUP($AT91, INDIRECT(ADDRESS($AF$4, COLUMN()-$AF$2-LA$3)&amp;":"&amp;ADDRESS($AF$5, COLUMN()-$AF$1-LA$3)), LA$3, FALSE)</f>
        <v>353251</v>
      </c>
      <c r="LB91" s="2" cm="1">
        <f t="array" aca="1" ref="LB91" ca="1">INDIRECT(ADDRESS(ROW(), LB$3-$AF$1+$AF$3))+VLOOKUP($AS91, INDIRECT(ADDRESS($AF$4, COLUMN()-$AF$2-LB$3)&amp;":"&amp;ADDRESS($AF$5, COLUMN()-$AF$1-LB$3)), LB$3, FALSE)+VLOOKUP($AT91, INDIRECT(ADDRESS($AF$4, COLUMN()-$AF$2-LB$3)&amp;":"&amp;ADDRESS($AF$5, COLUMN()-$AF$1-LB$3)), LB$3, FALSE)</f>
        <v>512338</v>
      </c>
      <c r="LC91" s="2" cm="1">
        <f t="array" aca="1" ref="LC91" ca="1">INDIRECT(ADDRESS(ROW(), LC$3-$AF$1+$AF$3))+VLOOKUP($AS91, INDIRECT(ADDRESS($AF$4, COLUMN()-$AF$2-LC$3)&amp;":"&amp;ADDRESS($AF$5, COLUMN()-$AF$1-LC$3)), LC$3, FALSE)+VLOOKUP($AT91, INDIRECT(ADDRESS($AF$4, COLUMN()-$AF$2-LC$3)&amp;":"&amp;ADDRESS($AF$5, COLUMN()-$AF$1-LC$3)), LC$3, FALSE)</f>
        <v>836237</v>
      </c>
      <c r="LD91" s="2" cm="1">
        <f t="array" aca="1" ref="LD91" ca="1">INDIRECT(ADDRESS(ROW(), LD$3-$AF$1+$AF$3))+VLOOKUP($AS91, INDIRECT(ADDRESS($AF$4, COLUMN()-$AF$2-LD$3)&amp;":"&amp;ADDRESS($AF$5, COLUMN()-$AF$1-LD$3)), LD$3, FALSE)+VLOOKUP($AT91, INDIRECT(ADDRESS($AF$4, COLUMN()-$AF$2-LD$3)&amp;":"&amp;ADDRESS($AF$5, COLUMN()-$AF$1-LD$3)), LD$3, FALSE)</f>
        <v>376816</v>
      </c>
      <c r="LE91" s="2" cm="1">
        <f t="array" aca="1" ref="LE91" ca="1">INDIRECT(ADDRESS(ROW(), LE$3-$AF$1+$AF$3))+VLOOKUP($AS91, INDIRECT(ADDRESS($AF$4, COLUMN()-$AF$2-LE$3)&amp;":"&amp;ADDRESS($AF$5, COLUMN()-$AF$1-LE$3)), LE$3, FALSE)+VLOOKUP($AT91, INDIRECT(ADDRESS($AF$4, COLUMN()-$AF$2-LE$3)&amp;":"&amp;ADDRESS($AF$5, COLUMN()-$AF$1-LE$3)), LE$3, FALSE)</f>
        <v>129290</v>
      </c>
      <c r="LF91" s="2" t="str">
        <f>LEFT($AH91, 1)&amp;RIGHT($A91, 1)</f>
        <v>FS</v>
      </c>
      <c r="LG91" s="2" t="str">
        <f>RIGHT($A91, 1)&amp;RIGHT($AH91, 1)</f>
        <v>SP</v>
      </c>
      <c r="LH91" s="2" t="str">
        <f t="shared" si="223"/>
        <v>FP</v>
      </c>
      <c r="LI91" s="2" cm="1">
        <f t="array" aca="1" ref="LI91" ca="1">INDIRECT(ADDRESS(ROW(), LI$3-$AF$1+$AF$3))+VLOOKUP($AS91, INDIRECT(ADDRESS($AF$4, COLUMN()-$AF$2-LI$3)&amp;":"&amp;ADDRESS($AF$5, COLUMN()-$AF$1-LI$3)), LI$3, FALSE)+VLOOKUP($AT91, INDIRECT(ADDRESS($AF$4, COLUMN()-$AF$2-LI$3)&amp;":"&amp;ADDRESS($AF$5, COLUMN()-$AF$1-LI$3)), LI$3, FALSE)</f>
        <v>464782</v>
      </c>
      <c r="LJ91" s="2" cm="1">
        <f t="array" aca="1" ref="LJ91" ca="1">INDIRECT(ADDRESS(ROW(), LJ$3-$AF$1+$AF$3))+VLOOKUP($AS91, INDIRECT(ADDRESS($AF$4, COLUMN()-$AF$2-LJ$3)&amp;":"&amp;ADDRESS($AF$5, COLUMN()-$AF$1-LJ$3)), LJ$3, FALSE)+VLOOKUP($AT91, INDIRECT(ADDRESS($AF$4, COLUMN()-$AF$2-LJ$3)&amp;":"&amp;ADDRESS($AF$5, COLUMN()-$AF$1-LJ$3)), LJ$3, FALSE)</f>
        <v>1612160</v>
      </c>
      <c r="LK91" s="2" cm="1">
        <f t="array" aca="1" ref="LK91" ca="1">INDIRECT(ADDRESS(ROW(), LK$3-$AF$1+$AF$3))+VLOOKUP($AS91, INDIRECT(ADDRESS($AF$4, COLUMN()-$AF$2-LK$3)&amp;":"&amp;ADDRESS($AF$5, COLUMN()-$AF$1-LK$3)), LK$3, FALSE)+VLOOKUP($AT91, INDIRECT(ADDRESS($AF$4, COLUMN()-$AF$2-LK$3)&amp;":"&amp;ADDRESS($AF$5, COLUMN()-$AF$1-LK$3)), LK$3, FALSE)</f>
        <v>487315</v>
      </c>
      <c r="LL91" s="2" cm="1">
        <f t="array" aca="1" ref="LL91" ca="1">INDIRECT(ADDRESS(ROW(), LL$3-$AF$1+$AF$3))+VLOOKUP($AS91, INDIRECT(ADDRESS($AF$4, COLUMN()-$AF$2-LL$3)&amp;":"&amp;ADDRESS($AF$5, COLUMN()-$AF$1-LL$3)), LL$3, FALSE)+VLOOKUP($AT91, INDIRECT(ADDRESS($AF$4, COLUMN()-$AF$2-LL$3)&amp;":"&amp;ADDRESS($AF$5, COLUMN()-$AF$1-LL$3)), LL$3, FALSE)</f>
        <v>627349</v>
      </c>
      <c r="LM91" s="2" cm="1">
        <f t="array" aca="1" ref="LM91" ca="1">INDIRECT(ADDRESS(ROW(), LM$3-$AF$1+$AF$3))+VLOOKUP($AS91, INDIRECT(ADDRESS($AF$4, COLUMN()-$AF$2-LM$3)&amp;":"&amp;ADDRESS($AF$5, COLUMN()-$AF$1-LM$3)), LM$3, FALSE)+VLOOKUP($AT91, INDIRECT(ADDRESS($AF$4, COLUMN()-$AF$2-LM$3)&amp;":"&amp;ADDRESS($AF$5, COLUMN()-$AF$1-LM$3)), LM$3, FALSE)</f>
        <v>771420</v>
      </c>
      <c r="LN91" s="2" cm="1">
        <f t="array" aca="1" ref="LN91" ca="1">INDIRECT(ADDRESS(ROW(), LN$3-$AF$1+$AF$3))+VLOOKUP($AS91, INDIRECT(ADDRESS($AF$4, COLUMN()-$AF$2-LN$3)&amp;":"&amp;ADDRESS($AF$5, COLUMN()-$AF$1-LN$3)), LN$3, FALSE)+VLOOKUP($AT91, INDIRECT(ADDRESS($AF$4, COLUMN()-$AF$2-LN$3)&amp;":"&amp;ADDRESS($AF$5, COLUMN()-$AF$1-LN$3)), LN$3, FALSE)</f>
        <v>707029</v>
      </c>
      <c r="LO91" s="2" cm="1">
        <f t="array" aca="1" ref="LO91" ca="1">INDIRECT(ADDRESS(ROW(), LO$3-$AF$1+$AF$3))+VLOOKUP($AS91, INDIRECT(ADDRESS($AF$4, COLUMN()-$AF$2-LO$3)&amp;":"&amp;ADDRESS($AF$5, COLUMN()-$AF$1-LO$3)), LO$3, FALSE)+VLOOKUP($AT91, INDIRECT(ADDRESS($AF$4, COLUMN()-$AF$2-LO$3)&amp;":"&amp;ADDRESS($AF$5, COLUMN()-$AF$1-LO$3)), LO$3, FALSE)</f>
        <v>1029959</v>
      </c>
      <c r="LP91" s="2" cm="1">
        <f t="array" aca="1" ref="LP91" ca="1">INDIRECT(ADDRESS(ROW(), LP$3-$AF$1+$AF$3))+VLOOKUP($AS91, INDIRECT(ADDRESS($AF$4, COLUMN()-$AF$2-LP$3)&amp;":"&amp;ADDRESS($AF$5, COLUMN()-$AF$1-LP$3)), LP$3, FALSE)+VLOOKUP($AT91, INDIRECT(ADDRESS($AF$4, COLUMN()-$AF$2-LP$3)&amp;":"&amp;ADDRESS($AF$5, COLUMN()-$AF$1-LP$3)), LP$3, FALSE)</f>
        <v>1673563</v>
      </c>
      <c r="LQ91" s="2" cm="1">
        <f t="array" aca="1" ref="LQ91" ca="1">INDIRECT(ADDRESS(ROW(), LQ$3-$AF$1+$AF$3))+VLOOKUP($AS91, INDIRECT(ADDRESS($AF$4, COLUMN()-$AF$2-LQ$3)&amp;":"&amp;ADDRESS($AF$5, COLUMN()-$AF$1-LQ$3)), LQ$3, FALSE)+VLOOKUP($AT91, INDIRECT(ADDRESS($AF$4, COLUMN()-$AF$2-LQ$3)&amp;":"&amp;ADDRESS($AF$5, COLUMN()-$AF$1-LQ$3)), LQ$3, FALSE)</f>
        <v>757288</v>
      </c>
      <c r="LR91" s="2" cm="1">
        <f t="array" aca="1" ref="LR91" ca="1">INDIRECT(ADDRESS(ROW(), LR$3-$AF$1+$AF$3))+VLOOKUP($AS91, INDIRECT(ADDRESS($AF$4, COLUMN()-$AF$2-LR$3)&amp;":"&amp;ADDRESS($AF$5, COLUMN()-$AF$1-LR$3)), LR$3, FALSE)+VLOOKUP($AT91, INDIRECT(ADDRESS($AF$4, COLUMN()-$AF$2-LR$3)&amp;":"&amp;ADDRESS($AF$5, COLUMN()-$AF$1-LR$3)), LR$3, FALSE)</f>
        <v>257742</v>
      </c>
      <c r="LS91" s="2" t="str">
        <f>LEFT($AH91, 1)&amp;RIGHT($A91, 1)</f>
        <v>FS</v>
      </c>
      <c r="LT91" s="2" t="str">
        <f>RIGHT($A91, 1)&amp;RIGHT($AH91, 1)</f>
        <v>SP</v>
      </c>
      <c r="LU91" s="2" t="str">
        <f t="shared" si="224"/>
        <v>FP</v>
      </c>
      <c r="LV91" s="2" cm="1">
        <f t="array" aca="1" ref="LV91" ca="1">INDIRECT(ADDRESS(ROW(), LV$3-$AF$1+$AF$3))+VLOOKUP($AS91, INDIRECT(ADDRESS($AF$4, COLUMN()-$AF$2-LV$3)&amp;":"&amp;ADDRESS($AF$5, COLUMN()-$AF$1-LV$3)), LV$3, FALSE)+VLOOKUP($AT91, INDIRECT(ADDRESS($AF$4, COLUMN()-$AF$2-LV$3)&amp;":"&amp;ADDRESS($AF$5, COLUMN()-$AF$1-LV$3)), LV$3, FALSE)</f>
        <v>931945</v>
      </c>
      <c r="LW91" s="2" cm="1">
        <f t="array" aca="1" ref="LW91" ca="1">INDIRECT(ADDRESS(ROW(), LW$3-$AF$1+$AF$3))+VLOOKUP($AS91, INDIRECT(ADDRESS($AF$4, COLUMN()-$AF$2-LW$3)&amp;":"&amp;ADDRESS($AF$5, COLUMN()-$AF$1-LW$3)), LW$3, FALSE)+VLOOKUP($AT91, INDIRECT(ADDRESS($AF$4, COLUMN()-$AF$2-LW$3)&amp;":"&amp;ADDRESS($AF$5, COLUMN()-$AF$1-LW$3)), LW$3, FALSE)</f>
        <v>3218818</v>
      </c>
      <c r="LX91" s="2" cm="1">
        <f t="array" aca="1" ref="LX91" ca="1">INDIRECT(ADDRESS(ROW(), LX$3-$AF$1+$AF$3))+VLOOKUP($AS91, INDIRECT(ADDRESS($AF$4, COLUMN()-$AF$2-LX$3)&amp;":"&amp;ADDRESS($AF$5, COLUMN()-$AF$1-LX$3)), LX$3, FALSE)+VLOOKUP($AT91, INDIRECT(ADDRESS($AF$4, COLUMN()-$AF$2-LX$3)&amp;":"&amp;ADDRESS($AF$5, COLUMN()-$AF$1-LX$3)), LX$3, FALSE)</f>
        <v>967009</v>
      </c>
      <c r="LY91" s="2" cm="1">
        <f t="array" aca="1" ref="LY91" ca="1">INDIRECT(ADDRESS(ROW(), LY$3-$AF$1+$AF$3))+VLOOKUP($AS91, INDIRECT(ADDRESS($AF$4, COLUMN()-$AF$2-LY$3)&amp;":"&amp;ADDRESS($AF$5, COLUMN()-$AF$1-LY$3)), LY$3, FALSE)+VLOOKUP($AT91, INDIRECT(ADDRESS($AF$4, COLUMN()-$AF$2-LY$3)&amp;":"&amp;ADDRESS($AF$5, COLUMN()-$AF$1-LY$3)), LY$3, FALSE)</f>
        <v>1251960</v>
      </c>
      <c r="LZ91" s="2" cm="1">
        <f t="array" aca="1" ref="LZ91" ca="1">INDIRECT(ADDRESS(ROW(), LZ$3-$AF$1+$AF$3))+VLOOKUP($AS91, INDIRECT(ADDRESS($AF$4, COLUMN()-$AF$2-LZ$3)&amp;":"&amp;ADDRESS($AF$5, COLUMN()-$AF$1-LZ$3)), LZ$3, FALSE)+VLOOKUP($AT91, INDIRECT(ADDRESS($AF$4, COLUMN()-$AF$2-LZ$3)&amp;":"&amp;ADDRESS($AF$5, COLUMN()-$AF$1-LZ$3)), LZ$3, FALSE)</f>
        <v>1553290</v>
      </c>
      <c r="MA91" s="2" cm="1">
        <f t="array" aca="1" ref="MA91" ca="1">INDIRECT(ADDRESS(ROW(), MA$3-$AF$1+$AF$3))+VLOOKUP($AS91, INDIRECT(ADDRESS($AF$4, COLUMN()-$AF$2-MA$3)&amp;":"&amp;ADDRESS($AF$5, COLUMN()-$AF$1-MA$3)), MA$3, FALSE)+VLOOKUP($AT91, INDIRECT(ADDRESS($AF$4, COLUMN()-$AF$2-MA$3)&amp;":"&amp;ADDRESS($AF$5, COLUMN()-$AF$1-MA$3)), MA$3, FALSE)</f>
        <v>1411845</v>
      </c>
      <c r="MB91" s="2" cm="1">
        <f t="array" aca="1" ref="MB91" ca="1">INDIRECT(ADDRESS(ROW(), MB$3-$AF$1+$AF$3))+VLOOKUP($AS91, INDIRECT(ADDRESS($AF$4, COLUMN()-$AF$2-MB$3)&amp;":"&amp;ADDRESS($AF$5, COLUMN()-$AF$1-MB$3)), MB$3, FALSE)+VLOOKUP($AT91, INDIRECT(ADDRESS($AF$4, COLUMN()-$AF$2-MB$3)&amp;":"&amp;ADDRESS($AF$5, COLUMN()-$AF$1-MB$3)), MB$3, FALSE)</f>
        <v>2061486</v>
      </c>
      <c r="MC91" s="2" cm="1">
        <f t="array" aca="1" ref="MC91" ca="1">INDIRECT(ADDRESS(ROW(), MC$3-$AF$1+$AF$3))+VLOOKUP($AS91, INDIRECT(ADDRESS($AF$4, COLUMN()-$AF$2-MC$3)&amp;":"&amp;ADDRESS($AF$5, COLUMN()-$AF$1-MC$3)), MC$3, FALSE)+VLOOKUP($AT91, INDIRECT(ADDRESS($AF$4, COLUMN()-$AF$2-MC$3)&amp;":"&amp;ADDRESS($AF$5, COLUMN()-$AF$1-MC$3)), MC$3, FALSE)</f>
        <v>3347449</v>
      </c>
      <c r="MD91" s="2" cm="1">
        <f t="array" aca="1" ref="MD91" ca="1">INDIRECT(ADDRESS(ROW(), MD$3-$AF$1+$AF$3))+VLOOKUP($AS91, INDIRECT(ADDRESS($AF$4, COLUMN()-$AF$2-MD$3)&amp;":"&amp;ADDRESS($AF$5, COLUMN()-$AF$1-MD$3)), MD$3, FALSE)+VLOOKUP($AT91, INDIRECT(ADDRESS($AF$4, COLUMN()-$AF$2-MD$3)&amp;":"&amp;ADDRESS($AF$5, COLUMN()-$AF$1-MD$3)), MD$3, FALSE)</f>
        <v>1519061</v>
      </c>
      <c r="ME91" s="2" cm="1">
        <f t="array" aca="1" ref="ME91" ca="1">INDIRECT(ADDRESS(ROW(), ME$3-$AF$1+$AF$3))+VLOOKUP($AS91, INDIRECT(ADDRESS($AF$4, COLUMN()-$AF$2-ME$3)&amp;":"&amp;ADDRESS($AF$5, COLUMN()-$AF$1-ME$3)), ME$3, FALSE)+VLOOKUP($AT91, INDIRECT(ADDRESS($AF$4, COLUMN()-$AF$2-ME$3)&amp;":"&amp;ADDRESS($AF$5, COLUMN()-$AF$1-ME$3)), ME$3, FALSE)</f>
        <v>514352</v>
      </c>
      <c r="MF91" s="2" t="str">
        <f>LEFT($AH91, 1)&amp;RIGHT($A91, 1)</f>
        <v>FS</v>
      </c>
      <c r="MG91" s="2" t="str">
        <f>RIGHT($A91, 1)&amp;RIGHT($AH91, 1)</f>
        <v>SP</v>
      </c>
      <c r="MH91" s="2" t="str">
        <f t="shared" si="225"/>
        <v>FP</v>
      </c>
      <c r="MI91" s="2" cm="1">
        <f t="array" aca="1" ref="MI91" ca="1">INDIRECT(ADDRESS(ROW(), MI$3-$AF$1+$AF$3))+VLOOKUP($AS91, INDIRECT(ADDRESS($AF$4, COLUMN()-$AF$2-MI$3)&amp;":"&amp;ADDRESS($AF$5, COLUMN()-$AF$1-MI$3)), MI$3, FALSE)+VLOOKUP($AT91, INDIRECT(ADDRESS($AF$4, COLUMN()-$AF$2-MI$3)&amp;":"&amp;ADDRESS($AF$5, COLUMN()-$AF$1-MI$3)), MI$3, FALSE)</f>
        <v>1858257</v>
      </c>
      <c r="MJ91" s="2" cm="1">
        <f t="array" aca="1" ref="MJ91" ca="1">INDIRECT(ADDRESS(ROW(), MJ$3-$AF$1+$AF$3))+VLOOKUP($AS91, INDIRECT(ADDRESS($AF$4, COLUMN()-$AF$2-MJ$3)&amp;":"&amp;ADDRESS($AF$5, COLUMN()-$AF$1-MJ$3)), MJ$3, FALSE)+VLOOKUP($AT91, INDIRECT(ADDRESS($AF$4, COLUMN()-$AF$2-MJ$3)&amp;":"&amp;ADDRESS($AF$5, COLUMN()-$AF$1-MJ$3)), MJ$3, FALSE)</f>
        <v>6436448</v>
      </c>
      <c r="MK91" s="2" cm="1">
        <f t="array" aca="1" ref="MK91" ca="1">INDIRECT(ADDRESS(ROW(), MK$3-$AF$1+$AF$3))+VLOOKUP($AS91, INDIRECT(ADDRESS($AF$4, COLUMN()-$AF$2-MK$3)&amp;":"&amp;ADDRESS($AF$5, COLUMN()-$AF$1-MK$3)), MK$3, FALSE)+VLOOKUP($AT91, INDIRECT(ADDRESS($AF$4, COLUMN()-$AF$2-MK$3)&amp;":"&amp;ADDRESS($AF$5, COLUMN()-$AF$1-MK$3)), MK$3, FALSE)</f>
        <v>1914131</v>
      </c>
      <c r="ML91" s="2" cm="1">
        <f t="array" aca="1" ref="ML91" ca="1">INDIRECT(ADDRESS(ROW(), ML$3-$AF$1+$AF$3))+VLOOKUP($AS91, INDIRECT(ADDRESS($AF$4, COLUMN()-$AF$2-ML$3)&amp;":"&amp;ADDRESS($AF$5, COLUMN()-$AF$1-ML$3)), ML$3, FALSE)+VLOOKUP($AT91, INDIRECT(ADDRESS($AF$4, COLUMN()-$AF$2-ML$3)&amp;":"&amp;ADDRESS($AF$5, COLUMN()-$AF$1-ML$3)), ML$3, FALSE)</f>
        <v>2490569</v>
      </c>
      <c r="MM91" s="2" cm="1">
        <f t="array" aca="1" ref="MM91" ca="1">INDIRECT(ADDRESS(ROW(), MM$3-$AF$1+$AF$3))+VLOOKUP($AS91, INDIRECT(ADDRESS($AF$4, COLUMN()-$AF$2-MM$3)&amp;":"&amp;ADDRESS($AF$5, COLUMN()-$AF$1-MM$3)), MM$3, FALSE)+VLOOKUP($AT91, INDIRECT(ADDRESS($AF$4, COLUMN()-$AF$2-MM$3)&amp;":"&amp;ADDRESS($AF$5, COLUMN()-$AF$1-MM$3)), MM$3, FALSE)</f>
        <v>3117852</v>
      </c>
      <c r="MN91" s="2" cm="1">
        <f t="array" aca="1" ref="MN91" ca="1">INDIRECT(ADDRESS(ROW(), MN$3-$AF$1+$AF$3))+VLOOKUP($AS91, INDIRECT(ADDRESS($AF$4, COLUMN()-$AF$2-MN$3)&amp;":"&amp;ADDRESS($AF$5, COLUMN()-$AF$1-MN$3)), MN$3, FALSE)+VLOOKUP($AT91, INDIRECT(ADDRESS($AF$4, COLUMN()-$AF$2-MN$3)&amp;":"&amp;ADDRESS($AF$5, COLUMN()-$AF$1-MN$3)), MN$3, FALSE)</f>
        <v>2823475</v>
      </c>
      <c r="MO91" s="2" cm="1">
        <f t="array" aca="1" ref="MO91" ca="1">INDIRECT(ADDRESS(ROW(), MO$3-$AF$1+$AF$3))+VLOOKUP($AS91, INDIRECT(ADDRESS($AF$4, COLUMN()-$AF$2-MO$3)&amp;":"&amp;ADDRESS($AF$5, COLUMN()-$AF$1-MO$3)), MO$3, FALSE)+VLOOKUP($AT91, INDIRECT(ADDRESS($AF$4, COLUMN()-$AF$2-MO$3)&amp;":"&amp;ADDRESS($AF$5, COLUMN()-$AF$1-MO$3)), MO$3, FALSE)</f>
        <v>4137564</v>
      </c>
      <c r="MP91" s="2" cm="1">
        <f t="array" aca="1" ref="MP91" ca="1">INDIRECT(ADDRESS(ROW(), MP$3-$AF$1+$AF$3))+VLOOKUP($AS91, INDIRECT(ADDRESS($AF$4, COLUMN()-$AF$2-MP$3)&amp;":"&amp;ADDRESS($AF$5, COLUMN()-$AF$1-MP$3)), MP$3, FALSE)+VLOOKUP($AT91, INDIRECT(ADDRESS($AF$4, COLUMN()-$AF$2-MP$3)&amp;":"&amp;ADDRESS($AF$5, COLUMN()-$AF$1-MP$3)), MP$3, FALSE)</f>
        <v>6698824</v>
      </c>
      <c r="MQ91" s="2" cm="1">
        <f t="array" aca="1" ref="MQ91" ca="1">INDIRECT(ADDRESS(ROW(), MQ$3-$AF$1+$AF$3))+VLOOKUP($AS91, INDIRECT(ADDRESS($AF$4, COLUMN()-$AF$2-MQ$3)&amp;":"&amp;ADDRESS($AF$5, COLUMN()-$AF$1-MQ$3)), MQ$3, FALSE)+VLOOKUP($AT91, INDIRECT(ADDRESS($AF$4, COLUMN()-$AF$2-MQ$3)&amp;":"&amp;ADDRESS($AF$5, COLUMN()-$AF$1-MQ$3)), MQ$3, FALSE)</f>
        <v>3049419</v>
      </c>
      <c r="MR91" s="2" cm="1">
        <f t="array" aca="1" ref="MR91" ca="1">INDIRECT(ADDRESS(ROW(), MR$3-$AF$1+$AF$3))+VLOOKUP($AS91, INDIRECT(ADDRESS($AF$4, COLUMN()-$AF$2-MR$3)&amp;":"&amp;ADDRESS($AF$5, COLUMN()-$AF$1-MR$3)), MR$3, FALSE)+VLOOKUP($AT91, INDIRECT(ADDRESS($AF$4, COLUMN()-$AF$2-MR$3)&amp;":"&amp;ADDRESS($AF$5, COLUMN()-$AF$1-MR$3)), MR$3, FALSE)</f>
        <v>1027892</v>
      </c>
      <c r="MS91" s="2" t="str">
        <f>LEFT($AH91, 1)&amp;RIGHT($A91, 1)</f>
        <v>FS</v>
      </c>
      <c r="MT91" s="2" t="str">
        <f>RIGHT($A91, 1)&amp;RIGHT($AH91, 1)</f>
        <v>SP</v>
      </c>
      <c r="MU91" s="2" t="str">
        <f t="shared" si="226"/>
        <v>FP</v>
      </c>
      <c r="MV91" s="2" cm="1">
        <f t="array" aca="1" ref="MV91" ca="1">INDIRECT(ADDRESS(ROW(), MV$3-$AF$1+$AF$3))+VLOOKUP($AS91, INDIRECT(ADDRESS($AF$4, COLUMN()-$AF$2-MV$3)&amp;":"&amp;ADDRESS($AF$5, COLUMN()-$AF$1-MV$3)), MV$3, FALSE)+VLOOKUP($AT91, INDIRECT(ADDRESS($AF$4, COLUMN()-$AF$2-MV$3)&amp;":"&amp;ADDRESS($AF$5, COLUMN()-$AF$1-MV$3)), MV$3, FALSE)</f>
        <v>3720580</v>
      </c>
      <c r="MW91" s="2" cm="1">
        <f t="array" aca="1" ref="MW91" ca="1">INDIRECT(ADDRESS(ROW(), MW$3-$AF$1+$AF$3))+VLOOKUP($AS91, INDIRECT(ADDRESS($AF$4, COLUMN()-$AF$2-MW$3)&amp;":"&amp;ADDRESS($AF$5, COLUMN()-$AF$1-MW$3)), MW$3, FALSE)+VLOOKUP($AT91, INDIRECT(ADDRESS($AF$4, COLUMN()-$AF$2-MW$3)&amp;":"&amp;ADDRESS($AF$5, COLUMN()-$AF$1-MW$3)), MW$3, FALSE)</f>
        <v>12856745</v>
      </c>
      <c r="MX91" s="2" cm="1">
        <f t="array" aca="1" ref="MX91" ca="1">INDIRECT(ADDRESS(ROW(), MX$3-$AF$1+$AF$3))+VLOOKUP($AS91, INDIRECT(ADDRESS($AF$4, COLUMN()-$AF$2-MX$3)&amp;":"&amp;ADDRESS($AF$5, COLUMN()-$AF$1-MX$3)), MX$3, FALSE)+VLOOKUP($AT91, INDIRECT(ADDRESS($AF$4, COLUMN()-$AF$2-MX$3)&amp;":"&amp;ADDRESS($AF$5, COLUMN()-$AF$1-MX$3)), MX$3, FALSE)</f>
        <v>3804840</v>
      </c>
      <c r="MY91" s="2" cm="1">
        <f t="array" aca="1" ref="MY91" ca="1">INDIRECT(ADDRESS(ROW(), MY$3-$AF$1+$AF$3))+VLOOKUP($AS91, INDIRECT(ADDRESS($AF$4, COLUMN()-$AF$2-MY$3)&amp;":"&amp;ADDRESS($AF$5, COLUMN()-$AF$1-MY$3)), MY$3, FALSE)+VLOOKUP($AT91, INDIRECT(ADDRESS($AF$4, COLUMN()-$AF$2-MY$3)&amp;":"&amp;ADDRESS($AF$5, COLUMN()-$AF$1-MY$3)), MY$3, FALSE)</f>
        <v>4970327</v>
      </c>
      <c r="MZ91" s="2" cm="1">
        <f t="array" aca="1" ref="MZ91" ca="1">INDIRECT(ADDRESS(ROW(), MZ$3-$AF$1+$AF$3))+VLOOKUP($AS91, INDIRECT(ADDRESS($AF$4, COLUMN()-$AF$2-MZ$3)&amp;":"&amp;ADDRESS($AF$5, COLUMN()-$AF$1-MZ$3)), MZ$3, FALSE)+VLOOKUP($AT91, INDIRECT(ADDRESS($AF$4, COLUMN()-$AF$2-MZ$3)&amp;":"&amp;ADDRESS($AF$5, COLUMN()-$AF$1-MZ$3)), MZ$3, FALSE)</f>
        <v>6263596</v>
      </c>
      <c r="NA91" s="2" cm="1">
        <f t="array" aca="1" ref="NA91" ca="1">INDIRECT(ADDRESS(ROW(), NA$3-$AF$1+$AF$3))+VLOOKUP($AS91, INDIRECT(ADDRESS($AF$4, COLUMN()-$AF$2-NA$3)&amp;":"&amp;ADDRESS($AF$5, COLUMN()-$AF$1-NA$3)), NA$3, FALSE)+VLOOKUP($AT91, INDIRECT(ADDRESS($AF$4, COLUMN()-$AF$2-NA$3)&amp;":"&amp;ADDRESS($AF$5, COLUMN()-$AF$1-NA$3)), NA$3, FALSE)</f>
        <v>5639521</v>
      </c>
      <c r="NB91" s="2" cm="1">
        <f t="array" aca="1" ref="NB91" ca="1">INDIRECT(ADDRESS(ROW(), NB$3-$AF$1+$AF$3))+VLOOKUP($AS91, INDIRECT(ADDRESS($AF$4, COLUMN()-$AF$2-NB$3)&amp;":"&amp;ADDRESS($AF$5, COLUMN()-$AF$1-NB$3)), NB$3, FALSE)+VLOOKUP($AT91, INDIRECT(ADDRESS($AF$4, COLUMN()-$AF$2-NB$3)&amp;":"&amp;ADDRESS($AF$5, COLUMN()-$AF$1-NB$3)), NB$3, FALSE)</f>
        <v>8283500</v>
      </c>
      <c r="NC91" s="2" cm="1">
        <f t="array" aca="1" ref="NC91" ca="1">INDIRECT(ADDRESS(ROW(), NC$3-$AF$1+$AF$3))+VLOOKUP($AS91, INDIRECT(ADDRESS($AF$4, COLUMN()-$AF$2-NC$3)&amp;":"&amp;ADDRESS($AF$5, COLUMN()-$AF$1-NC$3)), NC$3, FALSE)+VLOOKUP($AT91, INDIRECT(ADDRESS($AF$4, COLUMN()-$AF$2-NC$3)&amp;":"&amp;ADDRESS($AF$5, COLUMN()-$AF$1-NC$3)), NC$3, FALSE)</f>
        <v>13400887</v>
      </c>
      <c r="ND91" s="2" cm="1">
        <f t="array" aca="1" ref="ND91" ca="1">INDIRECT(ADDRESS(ROW(), ND$3-$AF$1+$AF$3))+VLOOKUP($AS91, INDIRECT(ADDRESS($AF$4, COLUMN()-$AF$2-ND$3)&amp;":"&amp;ADDRESS($AF$5, COLUMN()-$AF$1-ND$3)), ND$3, FALSE)+VLOOKUP($AT91, INDIRECT(ADDRESS($AF$4, COLUMN()-$AF$2-ND$3)&amp;":"&amp;ADDRESS($AF$5, COLUMN()-$AF$1-ND$3)), ND$3, FALSE)</f>
        <v>6113687</v>
      </c>
      <c r="NE91" s="2" cm="1">
        <f t="array" aca="1" ref="NE91" ca="1">INDIRECT(ADDRESS(ROW(), NE$3-$AF$1+$AF$3))+VLOOKUP($AS91, INDIRECT(ADDRESS($AF$4, COLUMN()-$AF$2-NE$3)&amp;":"&amp;ADDRESS($AF$5, COLUMN()-$AF$1-NE$3)), NE$3, FALSE)+VLOOKUP($AT91, INDIRECT(ADDRESS($AF$4, COLUMN()-$AF$2-NE$3)&amp;":"&amp;ADDRESS($AF$5, COLUMN()-$AF$1-NE$3)), NE$3, FALSE)</f>
        <v>2055180</v>
      </c>
      <c r="NF91" s="2" t="str">
        <f>LEFT($AH91, 1)&amp;RIGHT($A91, 1)</f>
        <v>FS</v>
      </c>
      <c r="NG91" s="2" t="str">
        <f>RIGHT($A91, 1)&amp;RIGHT($AH91, 1)</f>
        <v>SP</v>
      </c>
      <c r="NH91" s="2" t="str">
        <f t="shared" si="227"/>
        <v>FP</v>
      </c>
      <c r="NI91" s="2" cm="1">
        <f t="array" aca="1" ref="NI91" ca="1">INDIRECT(ADDRESS(ROW(), NI$3-$AF$1+$AF$3))+VLOOKUP($AS91, INDIRECT(ADDRESS($AF$4, COLUMN()-$AF$2-NI$3)&amp;":"&amp;ADDRESS($AF$5, COLUMN()-$AF$1-NI$3)), NI$3, FALSE)+VLOOKUP($AT91, INDIRECT(ADDRESS($AF$4, COLUMN()-$AF$2-NI$3)&amp;":"&amp;ADDRESS($AF$5, COLUMN()-$AF$1-NI$3)), NI$3, FALSE)</f>
        <v>7426217</v>
      </c>
      <c r="NJ91" s="2" cm="1">
        <f t="array" aca="1" ref="NJ91" ca="1">INDIRECT(ADDRESS(ROW(), NJ$3-$AF$1+$AF$3))+VLOOKUP($AS91, INDIRECT(ADDRESS($AF$4, COLUMN()-$AF$2-NJ$3)&amp;":"&amp;ADDRESS($AF$5, COLUMN()-$AF$1-NJ$3)), NJ$3, FALSE)+VLOOKUP($AT91, INDIRECT(ADDRESS($AF$4, COLUMN()-$AF$2-NJ$3)&amp;":"&amp;ADDRESS($AF$5, COLUMN()-$AF$1-NJ$3)), NJ$3, FALSE)</f>
        <v>25705299</v>
      </c>
      <c r="NK91" s="2" cm="1">
        <f t="array" aca="1" ref="NK91" ca="1">INDIRECT(ADDRESS(ROW(), NK$3-$AF$1+$AF$3))+VLOOKUP($AS91, INDIRECT(ADDRESS($AF$4, COLUMN()-$AF$2-NK$3)&amp;":"&amp;ADDRESS($AF$5, COLUMN()-$AF$1-NK$3)), NK$3, FALSE)+VLOOKUP($AT91, INDIRECT(ADDRESS($AF$4, COLUMN()-$AF$2-NK$3)&amp;":"&amp;ADDRESS($AF$5, COLUMN()-$AF$1-NK$3)), NK$3, FALSE)</f>
        <v>7555023</v>
      </c>
      <c r="NL91" s="2" cm="1">
        <f t="array" aca="1" ref="NL91" ca="1">INDIRECT(ADDRESS(ROW(), NL$3-$AF$1+$AF$3))+VLOOKUP($AS91, INDIRECT(ADDRESS($AF$4, COLUMN()-$AF$2-NL$3)&amp;":"&amp;ADDRESS($AF$5, COLUMN()-$AF$1-NL$3)), NL$3, FALSE)+VLOOKUP($AT91, INDIRECT(ADDRESS($AF$4, COLUMN()-$AF$2-NL$3)&amp;":"&amp;ADDRESS($AF$5, COLUMN()-$AF$1-NL$3)), NL$3, FALSE)</f>
        <v>9903010</v>
      </c>
      <c r="NM91" s="2" cm="1">
        <f t="array" aca="1" ref="NM91" ca="1">INDIRECT(ADDRESS(ROW(), NM$3-$AF$1+$AF$3))+VLOOKUP($AS91, INDIRECT(ADDRESS($AF$4, COLUMN()-$AF$2-NM$3)&amp;":"&amp;ADDRESS($AF$5, COLUMN()-$AF$1-NM$3)), NM$3, FALSE)+VLOOKUP($AT91, INDIRECT(ADDRESS($AF$4, COLUMN()-$AF$2-NM$3)&amp;":"&amp;ADDRESS($AF$5, COLUMN()-$AF$1-NM$3)), NM$3, FALSE)</f>
        <v>12558677</v>
      </c>
      <c r="NN91" s="2" cm="1">
        <f t="array" aca="1" ref="NN91" ca="1">INDIRECT(ADDRESS(ROW(), NN$3-$AF$1+$AF$3))+VLOOKUP($AS91, INDIRECT(ADDRESS($AF$4, COLUMN()-$AF$2-NN$3)&amp;":"&amp;ADDRESS($AF$5, COLUMN()-$AF$1-NN$3)), NN$3, FALSE)+VLOOKUP($AT91, INDIRECT(ADDRESS($AF$4, COLUMN()-$AF$2-NN$3)&amp;":"&amp;ADDRESS($AF$5, COLUMN()-$AF$1-NN$3)), NN$3, FALSE)</f>
        <v>11274644</v>
      </c>
      <c r="NO91" s="2" cm="1">
        <f t="array" aca="1" ref="NO91" ca="1">INDIRECT(ADDRESS(ROW(), NO$3-$AF$1+$AF$3))+VLOOKUP($AS91, INDIRECT(ADDRESS($AF$4, COLUMN()-$AF$2-NO$3)&amp;":"&amp;ADDRESS($AF$5, COLUMN()-$AF$1-NO$3)), NO$3, FALSE)+VLOOKUP($AT91, INDIRECT(ADDRESS($AF$4, COLUMN()-$AF$2-NO$3)&amp;":"&amp;ADDRESS($AF$5, COLUMN()-$AF$1-NO$3)), NO$3, FALSE)</f>
        <v>16607629</v>
      </c>
      <c r="NP91" s="2" cm="1">
        <f t="array" aca="1" ref="NP91" ca="1">INDIRECT(ADDRESS(ROW(), NP$3-$AF$1+$AF$3))+VLOOKUP($AS91, INDIRECT(ADDRESS($AF$4, COLUMN()-$AF$2-NP$3)&amp;":"&amp;ADDRESS($AF$5, COLUMN()-$AF$1-NP$3)), NP$3, FALSE)+VLOOKUP($AT91, INDIRECT(ADDRESS($AF$4, COLUMN()-$AF$2-NP$3)&amp;":"&amp;ADDRESS($AF$5, COLUMN()-$AF$1-NP$3)), NP$3, FALSE)</f>
        <v>26815401</v>
      </c>
      <c r="NQ91" s="2" cm="1">
        <f t="array" aca="1" ref="NQ91" ca="1">INDIRECT(ADDRESS(ROW(), NQ$3-$AF$1+$AF$3))+VLOOKUP($AS91, INDIRECT(ADDRESS($AF$4, COLUMN()-$AF$2-NQ$3)&amp;":"&amp;ADDRESS($AF$5, COLUMN()-$AF$1-NQ$3)), NQ$3, FALSE)+VLOOKUP($AT91, INDIRECT(ADDRESS($AF$4, COLUMN()-$AF$2-NQ$3)&amp;":"&amp;ADDRESS($AF$5, COLUMN()-$AF$1-NQ$3)), NQ$3, FALSE)</f>
        <v>12259848</v>
      </c>
      <c r="NR91" s="2" cm="1">
        <f t="array" aca="1" ref="NR91" ca="1">INDIRECT(ADDRESS(ROW(), NR$3-$AF$1+$AF$3))+VLOOKUP($AS91, INDIRECT(ADDRESS($AF$4, COLUMN()-$AF$2-NR$3)&amp;":"&amp;ADDRESS($AF$5, COLUMN()-$AF$1-NR$3)), NR$3, FALSE)+VLOOKUP($AT91, INDIRECT(ADDRESS($AF$4, COLUMN()-$AF$2-NR$3)&amp;":"&amp;ADDRESS($AF$5, COLUMN()-$AF$1-NR$3)), NR$3, FALSE)</f>
        <v>4111979</v>
      </c>
      <c r="NS91" s="2" t="str">
        <f>LEFT($AH91, 1)&amp;RIGHT($A91, 1)</f>
        <v>FS</v>
      </c>
      <c r="NT91" s="2" t="str">
        <f>RIGHT($A91, 1)&amp;RIGHT($AH91, 1)</f>
        <v>SP</v>
      </c>
      <c r="NU91" s="2" t="str">
        <f t="shared" si="228"/>
        <v>FP</v>
      </c>
      <c r="NV91" s="2" cm="1">
        <f t="array" aca="1" ref="NV91" ca="1">INDIRECT(ADDRESS(ROW(), NV$3-$AF$1+$AF$3))+VLOOKUP($AS91, INDIRECT(ADDRESS($AF$4, COLUMN()-$AF$2-NV$3)&amp;":"&amp;ADDRESS($AF$5, COLUMN()-$AF$1-NV$3)), NV$3, FALSE)+VLOOKUP($AT91, INDIRECT(ADDRESS($AF$4, COLUMN()-$AF$2-NV$3)&amp;":"&amp;ADDRESS($AF$5, COLUMN()-$AF$1-NV$3)), NV$3, FALSE)</f>
        <v>14856449</v>
      </c>
      <c r="NW91" s="2" cm="1">
        <f t="array" aca="1" ref="NW91" ca="1">INDIRECT(ADDRESS(ROW(), NW$3-$AF$1+$AF$3))+VLOOKUP($AS91, INDIRECT(ADDRESS($AF$4, COLUMN()-$AF$2-NW$3)&amp;":"&amp;ADDRESS($AF$5, COLUMN()-$AF$1-NW$3)), NW$3, FALSE)+VLOOKUP($AT91, INDIRECT(ADDRESS($AF$4, COLUMN()-$AF$2-NW$3)&amp;":"&amp;ADDRESS($AF$5, COLUMN()-$AF$1-NW$3)), NW$3, FALSE)</f>
        <v>51365107</v>
      </c>
      <c r="NX91" s="2" cm="1">
        <f t="array" aca="1" ref="NX91" ca="1">INDIRECT(ADDRESS(ROW(), NX$3-$AF$1+$AF$3))+VLOOKUP($AS91, INDIRECT(ADDRESS($AF$4, COLUMN()-$AF$2-NX$3)&amp;":"&amp;ADDRESS($AF$5, COLUMN()-$AF$1-NX$3)), NX$3, FALSE)+VLOOKUP($AT91, INDIRECT(ADDRESS($AF$4, COLUMN()-$AF$2-NX$3)&amp;":"&amp;ADDRESS($AF$5, COLUMN()-$AF$1-NX$3)), NX$3, FALSE)</f>
        <v>15040273</v>
      </c>
      <c r="NY91" s="2" cm="1">
        <f t="array" aca="1" ref="NY91" ca="1">INDIRECT(ADDRESS(ROW(), NY$3-$AF$1+$AF$3))+VLOOKUP($AS91, INDIRECT(ADDRESS($AF$4, COLUMN()-$AF$2-NY$3)&amp;":"&amp;ADDRESS($AF$5, COLUMN()-$AF$1-NY$3)), NY$3, FALSE)+VLOOKUP($AT91, INDIRECT(ADDRESS($AF$4, COLUMN()-$AF$2-NY$3)&amp;":"&amp;ADDRESS($AF$5, COLUMN()-$AF$1-NY$3)), NY$3, FALSE)</f>
        <v>19767507</v>
      </c>
      <c r="NZ91" s="2" cm="1">
        <f t="array" aca="1" ref="NZ91" ca="1">INDIRECT(ADDRESS(ROW(), NZ$3-$AF$1+$AF$3))+VLOOKUP($AS91, INDIRECT(ADDRESS($AF$4, COLUMN()-$AF$2-NZ$3)&amp;":"&amp;ADDRESS($AF$5, COLUMN()-$AF$1-NZ$3)), NZ$3, FALSE)+VLOOKUP($AT91, INDIRECT(ADDRESS($AF$4, COLUMN()-$AF$2-NZ$3)&amp;":"&amp;ADDRESS($AF$5, COLUMN()-$AF$1-NZ$3)), NZ$3, FALSE)</f>
        <v>25189461</v>
      </c>
      <c r="OA91" s="2" cm="1">
        <f t="array" aca="1" ref="OA91" ca="1">INDIRECT(ADDRESS(ROW(), OA$3-$AF$1+$AF$3))+VLOOKUP($AS91, INDIRECT(ADDRESS($AF$4, COLUMN()-$AF$2-OA$3)&amp;":"&amp;ADDRESS($AF$5, COLUMN()-$AF$1-OA$3)), OA$3, FALSE)+VLOOKUP($AT91, INDIRECT(ADDRESS($AF$4, COLUMN()-$AF$2-OA$3)&amp;":"&amp;ADDRESS($AF$5, COLUMN()-$AF$1-OA$3)), OA$3, FALSE)</f>
        <v>22526365</v>
      </c>
      <c r="OB91" s="2" cm="1">
        <f t="array" aca="1" ref="OB91" ca="1">INDIRECT(ADDRESS(ROW(), OB$3-$AF$1+$AF$3))+VLOOKUP($AS91, INDIRECT(ADDRESS($AF$4, COLUMN()-$AF$2-OB$3)&amp;":"&amp;ADDRESS($AF$5, COLUMN()-$AF$1-OB$3)), OB$3, FALSE)+VLOOKUP($AT91, INDIRECT(ADDRESS($AF$4, COLUMN()-$AF$2-OB$3)&amp;":"&amp;ADDRESS($AF$5, COLUMN()-$AF$1-OB$3)), OB$3, FALSE)</f>
        <v>33248371</v>
      </c>
      <c r="OC91" s="2" cm="1">
        <f t="array" aca="1" ref="OC91" ca="1">INDIRECT(ADDRESS(ROW(), OC$3-$AF$1+$AF$3))+VLOOKUP($AS91, INDIRECT(ADDRESS($AF$4, COLUMN()-$AF$2-OC$3)&amp;":"&amp;ADDRESS($AF$5, COLUMN()-$AF$1-OC$3)), OC$3, FALSE)+VLOOKUP($AT91, INDIRECT(ADDRESS($AF$4, COLUMN()-$AF$2-OC$3)&amp;":"&amp;ADDRESS($AF$5, COLUMN()-$AF$1-OC$3)), OC$3, FALSE)</f>
        <v>53648245</v>
      </c>
      <c r="OD91" s="2" cm="1">
        <f t="array" aca="1" ref="OD91" ca="1">INDIRECT(ADDRESS(ROW(), OD$3-$AF$1+$AF$3))+VLOOKUP($AS91, INDIRECT(ADDRESS($AF$4, COLUMN()-$AF$2-OD$3)&amp;":"&amp;ADDRESS($AF$5, COLUMN()-$AF$1-OD$3)), OD$3, FALSE)+VLOOKUP($AT91, INDIRECT(ADDRESS($AF$4, COLUMN()-$AF$2-OD$3)&amp;":"&amp;ADDRESS($AF$5, COLUMN()-$AF$1-OD$3)), OD$3, FALSE)</f>
        <v>24564512</v>
      </c>
      <c r="OE91" s="2" cm="1">
        <f t="array" aca="1" ref="OE91" ca="1">INDIRECT(ADDRESS(ROW(), OE$3-$AF$1+$AF$3))+VLOOKUP($AS91, INDIRECT(ADDRESS($AF$4, COLUMN()-$AF$2-OE$3)&amp;":"&amp;ADDRESS($AF$5, COLUMN()-$AF$1-OE$3)), OE$3, FALSE)+VLOOKUP($AT91, INDIRECT(ADDRESS($AF$4, COLUMN()-$AF$2-OE$3)&amp;":"&amp;ADDRESS($AF$5, COLUMN()-$AF$1-OE$3)), OE$3, FALSE)</f>
        <v>8229165</v>
      </c>
      <c r="OF91" s="2" t="str">
        <f>LEFT($AH91, 1)&amp;RIGHT($A91, 1)</f>
        <v>FS</v>
      </c>
      <c r="OG91" s="2" t="str">
        <f>RIGHT($A91, 1)&amp;RIGHT($AH91, 1)</f>
        <v>SP</v>
      </c>
      <c r="OH91" s="2" t="str">
        <f t="shared" si="229"/>
        <v>FP</v>
      </c>
      <c r="OI91" s="2" cm="1">
        <f t="array" aca="1" ref="OI91" ca="1">INDIRECT(ADDRESS(ROW(), OI$3-$AF$1+$AF$3))+VLOOKUP($AS91, INDIRECT(ADDRESS($AF$4, COLUMN()-$AF$2-OI$3)&amp;":"&amp;ADDRESS($AF$5, COLUMN()-$AF$1-OI$3)), OI$3, FALSE)+VLOOKUP($AT91, INDIRECT(ADDRESS($AF$4, COLUMN()-$AF$2-OI$3)&amp;":"&amp;ADDRESS($AF$5, COLUMN()-$AF$1-OI$3)), OI$3, FALSE)</f>
        <v>29671992</v>
      </c>
      <c r="OJ91" s="2" cm="1">
        <f t="array" aca="1" ref="OJ91" ca="1">INDIRECT(ADDRESS(ROW(), OJ$3-$AF$1+$AF$3))+VLOOKUP($AS91, INDIRECT(ADDRESS($AF$4, COLUMN()-$AF$2-OJ$3)&amp;":"&amp;ADDRESS($AF$5, COLUMN()-$AF$1-OJ$3)), OJ$3, FALSE)+VLOOKUP($AT91, INDIRECT(ADDRESS($AF$4, COLUMN()-$AF$2-OJ$3)&amp;":"&amp;ADDRESS($AF$5, COLUMN()-$AF$1-OJ$3)), OJ$3, FALSE)</f>
        <v>102698497</v>
      </c>
      <c r="OK91" s="2" cm="1">
        <f t="array" aca="1" ref="OK91" ca="1">INDIRECT(ADDRESS(ROW(), OK$3-$AF$1+$AF$3))+VLOOKUP($AS91, INDIRECT(ADDRESS($AF$4, COLUMN()-$AF$2-OK$3)&amp;":"&amp;ADDRESS($AF$5, COLUMN()-$AF$1-OK$3)), OK$3, FALSE)+VLOOKUP($AT91, INDIRECT(ADDRESS($AF$4, COLUMN()-$AF$2-OK$3)&amp;":"&amp;ADDRESS($AF$5, COLUMN()-$AF$1-OK$3)), OK$3, FALSE)</f>
        <v>29929521</v>
      </c>
      <c r="OL91" s="2" cm="1">
        <f t="array" aca="1" ref="OL91" ca="1">INDIRECT(ADDRESS(ROW(), OL$3-$AF$1+$AF$3))+VLOOKUP($AS91, INDIRECT(ADDRESS($AF$4, COLUMN()-$AF$2-OL$3)&amp;":"&amp;ADDRESS($AF$5, COLUMN()-$AF$1-OL$3)), OL$3, FALSE)+VLOOKUP($AT91, INDIRECT(ADDRESS($AF$4, COLUMN()-$AF$2-OL$3)&amp;":"&amp;ADDRESS($AF$5, COLUMN()-$AF$1-OL$3)), OL$3, FALSE)</f>
        <v>39427265</v>
      </c>
      <c r="OM91" s="2" cm="1">
        <f t="array" aca="1" ref="OM91" ca="1">INDIRECT(ADDRESS(ROW(), OM$3-$AF$1+$AF$3))+VLOOKUP($AS91, INDIRECT(ADDRESS($AF$4, COLUMN()-$AF$2-OM$3)&amp;":"&amp;ADDRESS($AF$5, COLUMN()-$AF$1-OM$3)), OM$3, FALSE)+VLOOKUP($AT91, INDIRECT(ADDRESS($AF$4, COLUMN()-$AF$2-OM$3)&amp;":"&amp;ADDRESS($AF$5, COLUMN()-$AF$1-OM$3)), OM$3, FALSE)</f>
        <v>50463992</v>
      </c>
      <c r="ON91" s="2" cm="1">
        <f t="array" aca="1" ref="ON91" ca="1">INDIRECT(ADDRESS(ROW(), ON$3-$AF$1+$AF$3))+VLOOKUP($AS91, INDIRECT(ADDRESS($AF$4, COLUMN()-$AF$2-ON$3)&amp;":"&amp;ADDRESS($AF$5, COLUMN()-$AF$1-ON$3)), ON$3, FALSE)+VLOOKUP($AT91, INDIRECT(ADDRESS($AF$4, COLUMN()-$AF$2-ON$3)&amp;":"&amp;ADDRESS($AF$5, COLUMN()-$AF$1-ON$3)), ON$3, FALSE)</f>
        <v>45032678</v>
      </c>
      <c r="OO91" s="2" cm="1">
        <f t="array" aca="1" ref="OO91" ca="1">INDIRECT(ADDRESS(ROW(), OO$3-$AF$1+$AF$3))+VLOOKUP($AS91, INDIRECT(ADDRESS($AF$4, COLUMN()-$AF$2-OO$3)&amp;":"&amp;ADDRESS($AF$5, COLUMN()-$AF$1-OO$3)), OO$3, FALSE)+VLOOKUP($AT91, INDIRECT(ADDRESS($AF$4, COLUMN()-$AF$2-OO$3)&amp;":"&amp;ADDRESS($AF$5, COLUMN()-$AF$1-OO$3)), OO$3, FALSE)</f>
        <v>66611876</v>
      </c>
      <c r="OP91" s="2" cm="1">
        <f t="array" aca="1" ref="OP91" ca="1">INDIRECT(ADDRESS(ROW(), OP$3-$AF$1+$AF$3))+VLOOKUP($AS91, INDIRECT(ADDRESS($AF$4, COLUMN()-$AF$2-OP$3)&amp;":"&amp;ADDRESS($AF$5, COLUMN()-$AF$1-OP$3)), OP$3, FALSE)+VLOOKUP($AT91, INDIRECT(ADDRESS($AF$4, COLUMN()-$AF$2-OP$3)&amp;":"&amp;ADDRESS($AF$5, COLUMN()-$AF$1-OP$3)), OP$3, FALSE)</f>
        <v>107342861</v>
      </c>
      <c r="OQ91" s="2" cm="1">
        <f t="array" aca="1" ref="OQ91" ca="1">INDIRECT(ADDRESS(ROW(), OQ$3-$AF$1+$AF$3))+VLOOKUP($AS91, INDIRECT(ADDRESS($AF$4, COLUMN()-$AF$2-OQ$3)&amp;":"&amp;ADDRESS($AF$5, COLUMN()-$AF$1-OQ$3)), OQ$3, FALSE)+VLOOKUP($AT91, INDIRECT(ADDRESS($AF$4, COLUMN()-$AF$2-OQ$3)&amp;":"&amp;ADDRESS($AF$5, COLUMN()-$AF$1-OQ$3)), OQ$3, FALSE)</f>
        <v>49218590</v>
      </c>
      <c r="OR91" s="2" cm="1">
        <f t="array" aca="1" ref="OR91" ca="1">INDIRECT(ADDRESS(ROW(), OR$3-$AF$1+$AF$3))+VLOOKUP($AS91, INDIRECT(ADDRESS($AF$4, COLUMN()-$AF$2-OR$3)&amp;":"&amp;ADDRESS($AF$5, COLUMN()-$AF$1-OR$3)), OR$3, FALSE)+VLOOKUP($AT91, INDIRECT(ADDRESS($AF$4, COLUMN()-$AF$2-OR$3)&amp;":"&amp;ADDRESS($AF$5, COLUMN()-$AF$1-OR$3)), OR$3, FALSE)</f>
        <v>16473639</v>
      </c>
      <c r="OS91" s="2" t="str">
        <f>LEFT($AH91, 1)&amp;RIGHT($A91, 1)</f>
        <v>FS</v>
      </c>
      <c r="OT91" s="2" t="str">
        <f>RIGHT($A91, 1)&amp;RIGHT($AH91, 1)</f>
        <v>SP</v>
      </c>
      <c r="OU91" s="2" t="str">
        <f t="shared" si="230"/>
        <v>FP</v>
      </c>
      <c r="OV91" s="2" cm="1">
        <f t="array" aca="1" ref="OV91" ca="1">INDIRECT(ADDRESS(ROW(), OV$3-$AF$1+$AF$3))+VLOOKUP($AS91, INDIRECT(ADDRESS($AF$4, COLUMN()-$AF$2-OV$3)&amp;":"&amp;ADDRESS($AF$5, COLUMN()-$AF$1-OV$3)), OV$3, FALSE)+VLOOKUP($AT91, INDIRECT(ADDRESS($AF$4, COLUMN()-$AF$2-OV$3)&amp;":"&amp;ADDRESS($AF$5, COLUMN()-$AF$1-OV$3)), OV$3, FALSE)</f>
        <v>59336787</v>
      </c>
      <c r="OW91" s="2" cm="1">
        <f t="array" aca="1" ref="OW91" ca="1">INDIRECT(ADDRESS(ROW(), OW$3-$AF$1+$AF$3))+VLOOKUP($AS91, INDIRECT(ADDRESS($AF$4, COLUMN()-$AF$2-OW$3)&amp;":"&amp;ADDRESS($AF$5, COLUMN()-$AF$1-OW$3)), OW$3, FALSE)+VLOOKUP($AT91, INDIRECT(ADDRESS($AF$4, COLUMN()-$AF$2-OW$3)&amp;":"&amp;ADDRESS($AF$5, COLUMN()-$AF$1-OW$3)), OW$3, FALSE)</f>
        <v>205275132</v>
      </c>
      <c r="OX91" s="2" cm="1">
        <f t="array" aca="1" ref="OX91" ca="1">INDIRECT(ADDRESS(ROW(), OX$3-$AF$1+$AF$3))+VLOOKUP($AS91, INDIRECT(ADDRESS($AF$4, COLUMN()-$AF$2-OX$3)&amp;":"&amp;ADDRESS($AF$5, COLUMN()-$AF$1-OX$3)), OX$3, FALSE)+VLOOKUP($AT91, INDIRECT(ADDRESS($AF$4, COLUMN()-$AF$2-OX$3)&amp;":"&amp;ADDRESS($AF$5, COLUMN()-$AF$1-OX$3)), OX$3, FALSE)</f>
        <v>59656480</v>
      </c>
      <c r="OY91" s="2" cm="1">
        <f t="array" aca="1" ref="OY91" ca="1">INDIRECT(ADDRESS(ROW(), OY$3-$AF$1+$AF$3))+VLOOKUP($AS91, INDIRECT(ADDRESS($AF$4, COLUMN()-$AF$2-OY$3)&amp;":"&amp;ADDRESS($AF$5, COLUMN()-$AF$1-OY$3)), OY$3, FALSE)+VLOOKUP($AT91, INDIRECT(ADDRESS($AF$4, COLUMN()-$AF$2-OY$3)&amp;":"&amp;ADDRESS($AF$5, COLUMN()-$AF$1-OY$3)), OY$3, FALSE)</f>
        <v>78727665</v>
      </c>
      <c r="OZ91" s="2" cm="1">
        <f t="array" aca="1" ref="OZ91" ca="1">INDIRECT(ADDRESS(ROW(), OZ$3-$AF$1+$AF$3))+VLOOKUP($AS91, INDIRECT(ADDRESS($AF$4, COLUMN()-$AF$2-OZ$3)&amp;":"&amp;ADDRESS($AF$5, COLUMN()-$AF$1-OZ$3)), OZ$3, FALSE)+VLOOKUP($AT91, INDIRECT(ADDRESS($AF$4, COLUMN()-$AF$2-OZ$3)&amp;":"&amp;ADDRESS($AF$5, COLUMN()-$AF$1-OZ$3)), OZ$3, FALSE)</f>
        <v>101109871</v>
      </c>
      <c r="PA91" s="2" cm="1">
        <f t="array" aca="1" ref="PA91" ca="1">INDIRECT(ADDRESS(ROW(), PA$3-$AF$1+$AF$3))+VLOOKUP($AS91, INDIRECT(ADDRESS($AF$4, COLUMN()-$AF$2-PA$3)&amp;":"&amp;ADDRESS($AF$5, COLUMN()-$AF$1-PA$3)), PA$3, FALSE)+VLOOKUP($AT91, INDIRECT(ADDRESS($AF$4, COLUMN()-$AF$2-PA$3)&amp;":"&amp;ADDRESS($AF$5, COLUMN()-$AF$1-PA$3)), PA$3, FALSE)</f>
        <v>89997677</v>
      </c>
      <c r="PB91" s="2" cm="1">
        <f t="array" aca="1" ref="PB91" ca="1">INDIRECT(ADDRESS(ROW(), PB$3-$AF$1+$AF$3))+VLOOKUP($AS91, INDIRECT(ADDRESS($AF$4, COLUMN()-$AF$2-PB$3)&amp;":"&amp;ADDRESS($AF$5, COLUMN()-$AF$1-PB$3)), PB$3, FALSE)+VLOOKUP($AT91, INDIRECT(ADDRESS($AF$4, COLUMN()-$AF$2-PB$3)&amp;":"&amp;ADDRESS($AF$5, COLUMN()-$AF$1-PB$3)), PB$3, FALSE)</f>
        <v>133338986</v>
      </c>
      <c r="PC91" s="2" cm="1">
        <f t="array" aca="1" ref="PC91" ca="1">INDIRECT(ADDRESS(ROW(), PC$3-$AF$1+$AF$3))+VLOOKUP($AS91, INDIRECT(ADDRESS($AF$4, COLUMN()-$AF$2-PC$3)&amp;":"&amp;ADDRESS($AF$5, COLUMN()-$AF$1-PC$3)), PC$3, FALSE)+VLOOKUP($AT91, INDIRECT(ADDRESS($AF$4, COLUMN()-$AF$2-PC$3)&amp;":"&amp;ADDRESS($AF$5, COLUMN()-$AF$1-PC$3)), PC$3, FALSE)</f>
        <v>214754099</v>
      </c>
      <c r="PD91" s="2" cm="1">
        <f t="array" aca="1" ref="PD91" ca="1">INDIRECT(ADDRESS(ROW(), PD$3-$AF$1+$AF$3))+VLOOKUP($AS91, INDIRECT(ADDRESS($AF$4, COLUMN()-$AF$2-PD$3)&amp;":"&amp;ADDRESS($AF$5, COLUMN()-$AF$1-PD$3)), PD$3, FALSE)+VLOOKUP($AT91, INDIRECT(ADDRESS($AF$4, COLUMN()-$AF$2-PD$3)&amp;":"&amp;ADDRESS($AF$5, COLUMN()-$AF$1-PD$3)), PD$3, FALSE)</f>
        <v>98565189</v>
      </c>
      <c r="PE91" s="2" cm="1">
        <f t="array" aca="1" ref="PE91" ca="1">INDIRECT(ADDRESS(ROW(), PE$3-$AF$1+$AF$3))+VLOOKUP($AS91, INDIRECT(ADDRESS($AF$4, COLUMN()-$AF$2-PE$3)&amp;":"&amp;ADDRESS($AF$5, COLUMN()-$AF$1-PE$3)), PE$3, FALSE)+VLOOKUP($AT91, INDIRECT(ADDRESS($AF$4, COLUMN()-$AF$2-PE$3)&amp;":"&amp;ADDRESS($AF$5, COLUMN()-$AF$1-PE$3)), PE$3, FALSE)</f>
        <v>32979937</v>
      </c>
      <c r="PF91" s="2" t="str">
        <f>LEFT($AH91, 1)&amp;RIGHT($A91, 1)</f>
        <v>FS</v>
      </c>
      <c r="PG91" s="2" t="str">
        <f>RIGHT($A91, 1)&amp;RIGHT($AH91, 1)</f>
        <v>SP</v>
      </c>
      <c r="PH91" s="2" t="str">
        <f t="shared" si="231"/>
        <v>FP</v>
      </c>
      <c r="PI91" s="2" cm="1">
        <f t="array" aca="1" ref="PI91" ca="1">INDIRECT(ADDRESS(ROW(), PI$3-$AF$1+$AF$3))+VLOOKUP($AS91, INDIRECT(ADDRESS($AF$4, COLUMN()-$AF$2-PI$3)&amp;":"&amp;ADDRESS($AF$5, COLUMN()-$AF$1-PI$3)), PI$3, FALSE)+VLOOKUP($AT91, INDIRECT(ADDRESS($AF$4, COLUMN()-$AF$2-PI$3)&amp;":"&amp;ADDRESS($AF$5, COLUMN()-$AF$1-PI$3)), PI$3, FALSE)</f>
        <v>118552731</v>
      </c>
      <c r="PJ91" s="2" cm="1">
        <f t="array" aca="1" ref="PJ91" ca="1">INDIRECT(ADDRESS(ROW(), PJ$3-$AF$1+$AF$3))+VLOOKUP($AS91, INDIRECT(ADDRESS($AF$4, COLUMN()-$AF$2-PJ$3)&amp;":"&amp;ADDRESS($AF$5, COLUMN()-$AF$1-PJ$3)), PJ$3, FALSE)+VLOOKUP($AT91, INDIRECT(ADDRESS($AF$4, COLUMN()-$AF$2-PJ$3)&amp;":"&amp;ADDRESS($AF$5, COLUMN()-$AF$1-PJ$3)), PJ$3, FALSE)</f>
        <v>410451374</v>
      </c>
      <c r="PK91" s="2" cm="1">
        <f t="array" aca="1" ref="PK91" ca="1">INDIRECT(ADDRESS(ROW(), PK$3-$AF$1+$AF$3))+VLOOKUP($AS91, INDIRECT(ADDRESS($AF$4, COLUMN()-$AF$2-PK$3)&amp;":"&amp;ADDRESS($AF$5, COLUMN()-$AF$1-PK$3)), PK$3, FALSE)+VLOOKUP($AT91, INDIRECT(ADDRESS($AF$4, COLUMN()-$AF$2-PK$3)&amp;":"&amp;ADDRESS($AF$5, COLUMN()-$AF$1-PK$3)), PK$3, FALSE)</f>
        <v>118899087</v>
      </c>
      <c r="PL91" s="2" cm="1">
        <f t="array" aca="1" ref="PL91" ca="1">INDIRECT(ADDRESS(ROW(), PL$3-$AF$1+$AF$3))+VLOOKUP($AS91, INDIRECT(ADDRESS($AF$4, COLUMN()-$AF$2-PL$3)&amp;":"&amp;ADDRESS($AF$5, COLUMN()-$AF$1-PL$3)), PL$3, FALSE)+VLOOKUP($AT91, INDIRECT(ADDRESS($AF$4, COLUMN()-$AF$2-PL$3)&amp;":"&amp;ADDRESS($AF$5, COLUMN()-$AF$1-PL$3)), PL$3, FALSE)</f>
        <v>157144268</v>
      </c>
      <c r="PM91" s="2" cm="1">
        <f t="array" aca="1" ref="PM91" ca="1">INDIRECT(ADDRESS(ROW(), PM$3-$AF$1+$AF$3))+VLOOKUP($AS91, INDIRECT(ADDRESS($AF$4, COLUMN()-$AF$2-PM$3)&amp;":"&amp;ADDRESS($AF$5, COLUMN()-$AF$1-PM$3)), PM$3, FALSE)+VLOOKUP($AT91, INDIRECT(ADDRESS($AF$4, COLUMN()-$AF$2-PM$3)&amp;":"&amp;ADDRESS($AF$5, COLUMN()-$AF$1-PM$3)), PM$3, FALSE)</f>
        <v>202441006</v>
      </c>
      <c r="PN91" s="2" cm="1">
        <f t="array" aca="1" ref="PN91" ca="1">INDIRECT(ADDRESS(ROW(), PN$3-$AF$1+$AF$3))+VLOOKUP($AS91, INDIRECT(ADDRESS($AF$4, COLUMN()-$AF$2-PN$3)&amp;":"&amp;ADDRESS($AF$5, COLUMN()-$AF$1-PN$3)), PN$3, FALSE)+VLOOKUP($AT91, INDIRECT(ADDRESS($AF$4, COLUMN()-$AF$2-PN$3)&amp;":"&amp;ADDRESS($AF$5, COLUMN()-$AF$1-PN$3)), PN$3, FALSE)</f>
        <v>179925950</v>
      </c>
      <c r="PO91" s="2" cm="1">
        <f t="array" aca="1" ref="PO91" ca="1">INDIRECT(ADDRESS(ROW(), PO$3-$AF$1+$AF$3))+VLOOKUP($AS91, INDIRECT(ADDRESS($AF$4, COLUMN()-$AF$2-PO$3)&amp;":"&amp;ADDRESS($AF$5, COLUMN()-$AF$1-PO$3)), PO$3, FALSE)+VLOOKUP($AT91, INDIRECT(ADDRESS($AF$4, COLUMN()-$AF$2-PO$3)&amp;":"&amp;ADDRESS($AF$5, COLUMN()-$AF$1-PO$3)), PO$3, FALSE)</f>
        <v>267004576</v>
      </c>
      <c r="PP91" s="2" cm="1">
        <f t="array" aca="1" ref="PP91" ca="1">INDIRECT(ADDRESS(ROW(), PP$3-$AF$1+$AF$3))+VLOOKUP($AS91, INDIRECT(ADDRESS($AF$4, COLUMN()-$AF$2-PP$3)&amp;":"&amp;ADDRESS($AF$5, COLUMN()-$AF$1-PP$3)), PP$3, FALSE)+VLOOKUP($AT91, INDIRECT(ADDRESS($AF$4, COLUMN()-$AF$2-PP$3)&amp;":"&amp;ADDRESS($AF$5, COLUMN()-$AF$1-PP$3)), PP$3, FALSE)</f>
        <v>429662787</v>
      </c>
      <c r="PQ91" s="2" cm="1">
        <f t="array" aca="1" ref="PQ91" ca="1">INDIRECT(ADDRESS(ROW(), PQ$3-$AF$1+$AF$3))+VLOOKUP($AS91, INDIRECT(ADDRESS($AF$4, COLUMN()-$AF$2-PQ$3)&amp;":"&amp;ADDRESS($AF$5, COLUMN()-$AF$1-PQ$3)), PQ$3, FALSE)+VLOOKUP($AT91, INDIRECT(ADDRESS($AF$4, COLUMN()-$AF$2-PQ$3)&amp;":"&amp;ADDRESS($AF$5, COLUMN()-$AF$1-PQ$3)), PQ$3, FALSE)</f>
        <v>197369646</v>
      </c>
      <c r="PR91" s="2" cm="1">
        <f t="array" aca="1" ref="PR91" ca="1">INDIRECT(ADDRESS(ROW(), PR$3-$AF$1+$AF$3))+VLOOKUP($AS91, INDIRECT(ADDRESS($AF$4, COLUMN()-$AF$2-PR$3)&amp;":"&amp;ADDRESS($AF$5, COLUMN()-$AF$1-PR$3)), PR$3, FALSE)+VLOOKUP($AT91, INDIRECT(ADDRESS($AF$4, COLUMN()-$AF$2-PR$3)&amp;":"&amp;ADDRESS($AF$5, COLUMN()-$AF$1-PR$3)), PR$3, FALSE)</f>
        <v>66032222</v>
      </c>
      <c r="PS91" s="2" t="str">
        <f>LEFT($AH91, 1)&amp;RIGHT($A91, 1)</f>
        <v>FS</v>
      </c>
      <c r="PT91" s="2" t="str">
        <f>RIGHT($A91, 1)&amp;RIGHT($AH91, 1)</f>
        <v>SP</v>
      </c>
      <c r="PU91" s="2" t="str">
        <f t="shared" si="232"/>
        <v>FP</v>
      </c>
      <c r="PV91" s="2" cm="1">
        <f t="array" aca="1" ref="PV91" ca="1">INDIRECT(ADDRESS(ROW(), PV$3-$AF$1+$AF$3))+VLOOKUP($AS91, INDIRECT(ADDRESS($AF$4, COLUMN()-$AF$2-PV$3)&amp;":"&amp;ADDRESS($AF$5, COLUMN()-$AF$1-PV$3)), PV$3, FALSE)+VLOOKUP($AT91, INDIRECT(ADDRESS($AF$4, COLUMN()-$AF$2-PV$3)&amp;":"&amp;ADDRESS($AF$5, COLUMN()-$AF$1-PV$3)), PV$3, FALSE)</f>
        <v>237037429</v>
      </c>
      <c r="PW91" s="2" cm="1">
        <f t="array" aca="1" ref="PW91" ca="1">INDIRECT(ADDRESS(ROW(), PW$3-$AF$1+$AF$3))+VLOOKUP($AS91, INDIRECT(ADDRESS($AF$4, COLUMN()-$AF$2-PW$3)&amp;":"&amp;ADDRESS($AF$5, COLUMN()-$AF$1-PW$3)), PW$3, FALSE)+VLOOKUP($AT91, INDIRECT(ADDRESS($AF$4, COLUMN()-$AF$2-PW$3)&amp;":"&amp;ADDRESS($AF$5, COLUMN()-$AF$1-PW$3)), PW$3, FALSE)</f>
        <v>820592336</v>
      </c>
      <c r="PX91" s="2" cm="1">
        <f t="array" aca="1" ref="PX91" ca="1">INDIRECT(ADDRESS(ROW(), PX$3-$AF$1+$AF$3))+VLOOKUP($AS91, INDIRECT(ADDRESS($AF$4, COLUMN()-$AF$2-PX$3)&amp;":"&amp;ADDRESS($AF$5, COLUMN()-$AF$1-PX$3)), PX$3, FALSE)+VLOOKUP($AT91, INDIRECT(ADDRESS($AF$4, COLUMN()-$AF$2-PX$3)&amp;":"&amp;ADDRESS($AF$5, COLUMN()-$AF$1-PX$3)), PX$3, FALSE)</f>
        <v>237219277</v>
      </c>
      <c r="PY91" s="2" cm="1">
        <f t="array" aca="1" ref="PY91" ca="1">INDIRECT(ADDRESS(ROW(), PY$3-$AF$1+$AF$3))+VLOOKUP($AS91, INDIRECT(ADDRESS($AF$4, COLUMN()-$AF$2-PY$3)&amp;":"&amp;ADDRESS($AF$5, COLUMN()-$AF$1-PY$3)), PY$3, FALSE)+VLOOKUP($AT91, INDIRECT(ADDRESS($AF$4, COLUMN()-$AF$2-PY$3)&amp;":"&amp;ADDRESS($AF$5, COLUMN()-$AF$1-PY$3)), PY$3, FALSE)</f>
        <v>313884006</v>
      </c>
      <c r="PZ91" s="2" cm="1">
        <f t="array" aca="1" ref="PZ91" ca="1">INDIRECT(ADDRESS(ROW(), PZ$3-$AF$1+$AF$3))+VLOOKUP($AS91, INDIRECT(ADDRESS($AF$4, COLUMN()-$AF$2-PZ$3)&amp;":"&amp;ADDRESS($AF$5, COLUMN()-$AF$1-PZ$3)), PZ$3, FALSE)+VLOOKUP($AT91, INDIRECT(ADDRESS($AF$4, COLUMN()-$AF$2-PZ$3)&amp;":"&amp;ADDRESS($AF$5, COLUMN()-$AF$1-PZ$3)), PZ$3, FALSE)</f>
        <v>405329118</v>
      </c>
      <c r="QA91" s="2" cm="1">
        <f t="array" aca="1" ref="QA91" ca="1">INDIRECT(ADDRESS(ROW(), QA$3-$AF$1+$AF$3))+VLOOKUP($AS91, INDIRECT(ADDRESS($AF$4, COLUMN()-$AF$2-QA$3)&amp;":"&amp;ADDRESS($AF$5, COLUMN()-$AF$1-QA$3)), QA$3, FALSE)+VLOOKUP($AT91, INDIRECT(ADDRESS($AF$4, COLUMN()-$AF$2-QA$3)&amp;":"&amp;ADDRESS($AF$5, COLUMN()-$AF$1-QA$3)), QA$3, FALSE)</f>
        <v>359662810</v>
      </c>
      <c r="QB91" s="2" cm="1">
        <f t="array" aca="1" ref="QB91" ca="1">INDIRECT(ADDRESS(ROW(), QB$3-$AF$1+$AF$3))+VLOOKUP($AS91, INDIRECT(ADDRESS($AF$4, COLUMN()-$AF$2-QB$3)&amp;":"&amp;ADDRESS($AF$5, COLUMN()-$AF$1-QB$3)), QB$3, FALSE)+VLOOKUP($AT91, INDIRECT(ADDRESS($AF$4, COLUMN()-$AF$2-QB$3)&amp;":"&amp;ADDRESS($AF$5, COLUMN()-$AF$1-QB$3)), QB$3, FALSE)</f>
        <v>534386598</v>
      </c>
      <c r="QC91" s="2" cm="1">
        <f t="array" aca="1" ref="QC91" ca="1">INDIRECT(ADDRESS(ROW(), QC$3-$AF$1+$AF$3))+VLOOKUP($AS91, INDIRECT(ADDRESS($AF$4, COLUMN()-$AF$2-QC$3)&amp;":"&amp;ADDRESS($AF$5, COLUMN()-$AF$1-QC$3)), QC$3, FALSE)+VLOOKUP($AT91, INDIRECT(ADDRESS($AF$4, COLUMN()-$AF$2-QC$3)&amp;":"&amp;ADDRESS($AF$5, COLUMN()-$AF$1-QC$3)), QC$3, FALSE)</f>
        <v>859566863</v>
      </c>
      <c r="QD91" s="2" cm="1">
        <f t="array" aca="1" ref="QD91" ca="1">INDIRECT(ADDRESS(ROW(), QD$3-$AF$1+$AF$3))+VLOOKUP($AS91, INDIRECT(ADDRESS($AF$4, COLUMN()-$AF$2-QD$3)&amp;":"&amp;ADDRESS($AF$5, COLUMN()-$AF$1-QD$3)), QD$3, FALSE)+VLOOKUP($AT91, INDIRECT(ADDRESS($AF$4, COLUMN()-$AF$2-QD$3)&amp;":"&amp;ADDRESS($AF$5, COLUMN()-$AF$1-QD$3)), QD$3, FALSE)</f>
        <v>395083998</v>
      </c>
      <c r="QE91" s="2" cm="1">
        <f t="array" aca="1" ref="QE91" ca="1">INDIRECT(ADDRESS(ROW(), QE$3-$AF$1+$AF$3))+VLOOKUP($AS91, INDIRECT(ADDRESS($AF$4, COLUMN()-$AF$2-QE$3)&amp;":"&amp;ADDRESS($AF$5, COLUMN()-$AF$1-QE$3)), QE$3, FALSE)+VLOOKUP($AT91, INDIRECT(ADDRESS($AF$4, COLUMN()-$AF$2-QE$3)&amp;":"&amp;ADDRESS($AF$5, COLUMN()-$AF$1-QE$3)), QE$3, FALSE)</f>
        <v>132204860</v>
      </c>
      <c r="QF91" s="2" t="str">
        <f>LEFT($AH91, 1)&amp;RIGHT($A91, 1)</f>
        <v>FS</v>
      </c>
      <c r="QG91" s="2" t="str">
        <f>RIGHT($A91, 1)&amp;RIGHT($AH91, 1)</f>
        <v>SP</v>
      </c>
      <c r="QH91" s="2" t="str">
        <f t="shared" si="233"/>
        <v>FP</v>
      </c>
      <c r="QI91" s="2" cm="1">
        <f t="array" aca="1" ref="QI91" ca="1">INDIRECT(ADDRESS(ROW(), QI$3-$AF$1+$AF$3))+VLOOKUP($AS91, INDIRECT(ADDRESS($AF$4, COLUMN()-$AF$2-QI$3)&amp;":"&amp;ADDRESS($AF$5, COLUMN()-$AF$1-QI$3)), QI$3, FALSE)+VLOOKUP($AT91, INDIRECT(ADDRESS($AF$4, COLUMN()-$AF$2-QI$3)&amp;":"&amp;ADDRESS($AF$5, COLUMN()-$AF$1-QI$3)), QI$3, FALSE)</f>
        <v>473708482</v>
      </c>
      <c r="QJ91" s="2" cm="1">
        <f t="array" aca="1" ref="QJ91" ca="1">INDIRECT(ADDRESS(ROW(), QJ$3-$AF$1+$AF$3))+VLOOKUP($AS91, INDIRECT(ADDRESS($AF$4, COLUMN()-$AF$2-QJ$3)&amp;":"&amp;ADDRESS($AF$5, COLUMN()-$AF$1-QJ$3)), QJ$3, FALSE)+VLOOKUP($AT91, INDIRECT(ADDRESS($AF$4, COLUMN()-$AF$2-QJ$3)&amp;":"&amp;ADDRESS($AF$5, COLUMN()-$AF$1-QJ$3)), QJ$3, FALSE)</f>
        <v>1640918485</v>
      </c>
      <c r="QK91" s="2" cm="1">
        <f t="array" aca="1" ref="QK91" ca="1">INDIRECT(ADDRESS(ROW(), QK$3-$AF$1+$AF$3))+VLOOKUP($AS91, INDIRECT(ADDRESS($AF$4, COLUMN()-$AF$2-QK$3)&amp;":"&amp;ADDRESS($AF$5, COLUMN()-$AF$1-QK$3)), QK$3, FALSE)+VLOOKUP($AT91, INDIRECT(ADDRESS($AF$4, COLUMN()-$AF$2-QK$3)&amp;":"&amp;ADDRESS($AF$5, COLUMN()-$AF$1-QK$3)), QK$3, FALSE)</f>
        <v>473308320</v>
      </c>
      <c r="QL91" s="2" cm="1">
        <f t="array" aca="1" ref="QL91" ca="1">INDIRECT(ADDRESS(ROW(), QL$3-$AF$1+$AF$3))+VLOOKUP($AS91, INDIRECT(ADDRESS($AF$4, COLUMN()-$AF$2-QL$3)&amp;":"&amp;ADDRESS($AF$5, COLUMN()-$AF$1-QL$3)), QL$3, FALSE)+VLOOKUP($AT91, INDIRECT(ADDRESS($AF$4, COLUMN()-$AF$2-QL$3)&amp;":"&amp;ADDRESS($AF$5, COLUMN()-$AF$1-QL$3)), QL$3, FALSE)</f>
        <v>626864375</v>
      </c>
      <c r="QM91" s="2" cm="1">
        <f t="array" aca="1" ref="QM91" ca="1">INDIRECT(ADDRESS(ROW(), QM$3-$AF$1+$AF$3))+VLOOKUP($AS91, INDIRECT(ADDRESS($AF$4, COLUMN()-$AF$2-QM$3)&amp;":"&amp;ADDRESS($AF$5, COLUMN()-$AF$1-QM$3)), QM$3, FALSE)+VLOOKUP($AT91, INDIRECT(ADDRESS($AF$4, COLUMN()-$AF$2-QM$3)&amp;":"&amp;ADDRESS($AF$5, COLUMN()-$AF$1-QM$3)), QM$3, FALSE)</f>
        <v>811208812</v>
      </c>
      <c r="QN91" s="2" cm="1">
        <f t="array" aca="1" ref="QN91" ca="1">INDIRECT(ADDRESS(ROW(), QN$3-$AF$1+$AF$3))+VLOOKUP($AS91, INDIRECT(ADDRESS($AF$4, COLUMN()-$AF$2-QN$3)&amp;":"&amp;ADDRESS($AF$5, COLUMN()-$AF$1-QN$3)), QN$3, FALSE)+VLOOKUP($AT91, INDIRECT(ADDRESS($AF$4, COLUMN()-$AF$2-QN$3)&amp;":"&amp;ADDRESS($AF$5, COLUMN()-$AF$1-QN$3)), QN$3, FALSE)</f>
        <v>719116298</v>
      </c>
      <c r="QO91" s="2" cm="1">
        <f t="array" aca="1" ref="QO91" ca="1">INDIRECT(ADDRESS(ROW(), QO$3-$AF$1+$AF$3))+VLOOKUP($AS91, INDIRECT(ADDRESS($AF$4, COLUMN()-$AF$2-QO$3)&amp;":"&amp;ADDRESS($AF$5, COLUMN()-$AF$1-QO$3)), QO$3, FALSE)+VLOOKUP($AT91, INDIRECT(ADDRESS($AF$4, COLUMN()-$AF$2-QO$3)&amp;":"&amp;ADDRESS($AF$5, COLUMN()-$AF$1-QO$3)), QO$3, FALSE)</f>
        <v>1069701775</v>
      </c>
      <c r="QP91" s="2" cm="1">
        <f t="array" aca="1" ref="QP91" ca="1">INDIRECT(ADDRESS(ROW(), QP$3-$AF$1+$AF$3))+VLOOKUP($AS91, INDIRECT(ADDRESS($AF$4, COLUMN()-$AF$2-QP$3)&amp;":"&amp;ADDRESS($AF$5, COLUMN()-$AF$1-QP$3)), QP$3, FALSE)+VLOOKUP($AT91, INDIRECT(ADDRESS($AF$4, COLUMN()-$AF$2-QP$3)&amp;":"&amp;ADDRESS($AF$5, COLUMN()-$AF$1-QP$3)), QP$3, FALSE)</f>
        <v>1719626965</v>
      </c>
      <c r="QQ91" s="2" cm="1">
        <f t="array" aca="1" ref="QQ91" ca="1">INDIRECT(ADDRESS(ROW(), QQ$3-$AF$1+$AF$3))+VLOOKUP($AS91, INDIRECT(ADDRESS($AF$4, COLUMN()-$AF$2-QQ$3)&amp;":"&amp;ADDRESS($AF$5, COLUMN()-$AF$1-QQ$3)), QQ$3, FALSE)+VLOOKUP($AT91, INDIRECT(ADDRESS($AF$4, COLUMN()-$AF$2-QQ$3)&amp;":"&amp;ADDRESS($AF$5, COLUMN()-$AF$1-QQ$3)), QQ$3, FALSE)</f>
        <v>790789512</v>
      </c>
      <c r="QR91" s="2" cm="1">
        <f t="array" aca="1" ref="QR91" ca="1">INDIRECT(ADDRESS(ROW(), QR$3-$AF$1+$AF$3))+VLOOKUP($AS91, INDIRECT(ADDRESS($AF$4, COLUMN()-$AF$2-QR$3)&amp;":"&amp;ADDRESS($AF$5, COLUMN()-$AF$1-QR$3)), QR$3, FALSE)+VLOOKUP($AT91, INDIRECT(ADDRESS($AF$4, COLUMN()-$AF$2-QR$3)&amp;":"&amp;ADDRESS($AF$5, COLUMN()-$AF$1-QR$3)), QR$3, FALSE)</f>
        <v>264691567</v>
      </c>
      <c r="QS91" s="2" t="str">
        <f>LEFT($AH91, 1)&amp;RIGHT($A91, 1)</f>
        <v>FS</v>
      </c>
      <c r="QT91" s="2" t="str">
        <f>RIGHT($A91, 1)&amp;RIGHT($AH91, 1)</f>
        <v>SP</v>
      </c>
      <c r="QU91" s="2" t="str">
        <f t="shared" si="234"/>
        <v>FP</v>
      </c>
      <c r="QV91" s="2" cm="1">
        <f t="array" aca="1" ref="QV91" ca="1">INDIRECT(ADDRESS(ROW(), QV$3-$AF$1+$AF$3))+VLOOKUP($AS91, INDIRECT(ADDRESS($AF$4, COLUMN()-$AF$2-QV$3)&amp;":"&amp;ADDRESS($AF$5, COLUMN()-$AF$1-QV$3)), QV$3, FALSE)+VLOOKUP($AT91, INDIRECT(ADDRESS($AF$4, COLUMN()-$AF$2-QV$3)&amp;":"&amp;ADDRESS($AF$5, COLUMN()-$AF$1-QV$3)), QV$3, FALSE)</f>
        <v>947088087</v>
      </c>
      <c r="QW91" s="2" cm="1">
        <f t="array" aca="1" ref="QW91" ca="1">INDIRECT(ADDRESS(ROW(), QW$3-$AF$1+$AF$3))+VLOOKUP($AS91, INDIRECT(ADDRESS($AF$4, COLUMN()-$AF$2-QW$3)&amp;":"&amp;ADDRESS($AF$5, COLUMN()-$AF$1-QW$3)), QW$3, FALSE)+VLOOKUP($AT91, INDIRECT(ADDRESS($AF$4, COLUMN()-$AF$2-QW$3)&amp;":"&amp;ADDRESS($AF$5, COLUMN()-$AF$1-QW$3)), QW$3, FALSE)</f>
        <v>3281098684</v>
      </c>
      <c r="QX91" s="2" cm="1">
        <f t="array" aca="1" ref="QX91" ca="1">INDIRECT(ADDRESS(ROW(), QX$3-$AF$1+$AF$3))+VLOOKUP($AS91, INDIRECT(ADDRESS($AF$4, COLUMN()-$AF$2-QX$3)&amp;":"&amp;ADDRESS($AF$5, COLUMN()-$AF$1-QX$3)), QX$3, FALSE)+VLOOKUP($AT91, INDIRECT(ADDRESS($AF$4, COLUMN()-$AF$2-QX$3)&amp;":"&amp;ADDRESS($AF$5, COLUMN()-$AF$1-QX$3)), QX$3, FALSE)</f>
        <v>944988417</v>
      </c>
      <c r="QY91" s="2" cm="1">
        <f t="array" aca="1" ref="QY91" ca="1">INDIRECT(ADDRESS(ROW(), QY$3-$AF$1+$AF$3))+VLOOKUP($AS91, INDIRECT(ADDRESS($AF$4, COLUMN()-$AF$2-QY$3)&amp;":"&amp;ADDRESS($AF$5, COLUMN()-$AF$1-QY$3)), QY$3, FALSE)+VLOOKUP($AT91, INDIRECT(ADDRESS($AF$4, COLUMN()-$AF$2-QY$3)&amp;":"&amp;ADDRESS($AF$5, COLUMN()-$AF$1-QY$3)), QY$3, FALSE)</f>
        <v>1252467845</v>
      </c>
      <c r="QZ91" s="2" cm="1">
        <f t="array" aca="1" ref="QZ91" ca="1">INDIRECT(ADDRESS(ROW(), QZ$3-$AF$1+$AF$3))+VLOOKUP($AS91, INDIRECT(ADDRESS($AF$4, COLUMN()-$AF$2-QZ$3)&amp;":"&amp;ADDRESS($AF$5, COLUMN()-$AF$1-QZ$3)), QZ$3, FALSE)+VLOOKUP($AT91, INDIRECT(ADDRESS($AF$4, COLUMN()-$AF$2-QZ$3)&amp;":"&amp;ADDRESS($AF$5, COLUMN()-$AF$1-QZ$3)), QZ$3, FALSE)</f>
        <v>1623488689</v>
      </c>
      <c r="RA91" s="2" cm="1">
        <f t="array" aca="1" ref="RA91" ca="1">INDIRECT(ADDRESS(ROW(), RA$3-$AF$1+$AF$3))+VLOOKUP($AS91, INDIRECT(ADDRESS($AF$4, COLUMN()-$AF$2-RA$3)&amp;":"&amp;ADDRESS($AF$5, COLUMN()-$AF$1-RA$3)), RA$3, FALSE)+VLOOKUP($AT91, INDIRECT(ADDRESS($AF$4, COLUMN()-$AF$2-RA$3)&amp;":"&amp;ADDRESS($AF$5, COLUMN()-$AF$1-RA$3)), RA$3, FALSE)</f>
        <v>1437734255</v>
      </c>
      <c r="RB91" s="2" cm="1">
        <f t="array" aca="1" ref="RB91" ca="1">INDIRECT(ADDRESS(ROW(), RB$3-$AF$1+$AF$3))+VLOOKUP($AS91, INDIRECT(ADDRESS($AF$4, COLUMN()-$AF$2-RB$3)&amp;":"&amp;ADDRESS($AF$5, COLUMN()-$AF$1-RB$3)), RB$3, FALSE)+VLOOKUP($AT91, INDIRECT(ADDRESS($AF$4, COLUMN()-$AF$2-RB$3)&amp;":"&amp;ADDRESS($AF$5, COLUMN()-$AF$1-RB$3)), RB$3, FALSE)</f>
        <v>2140585424</v>
      </c>
      <c r="RC91" s="2" cm="1">
        <f t="array" aca="1" ref="RC91" ca="1">INDIRECT(ADDRESS(ROW(), RC$3-$AF$1+$AF$3))+VLOOKUP($AS91, INDIRECT(ADDRESS($AF$4, COLUMN()-$AF$2-RC$3)&amp;":"&amp;ADDRESS($AF$5, COLUMN()-$AF$1-RC$3)), RC$3, FALSE)+VLOOKUP($AT91, INDIRECT(ADDRESS($AF$4, COLUMN()-$AF$2-RC$3)&amp;":"&amp;ADDRESS($AF$5, COLUMN()-$AF$1-RC$3)), RC$3, FALSE)</f>
        <v>3440039571</v>
      </c>
      <c r="RD91" s="2" cm="1">
        <f t="array" aca="1" ref="RD91" ca="1">INDIRECT(ADDRESS(ROW(), RD$3-$AF$1+$AF$3))+VLOOKUP($AS91, INDIRECT(ADDRESS($AF$4, COLUMN()-$AF$2-RD$3)&amp;":"&amp;ADDRESS($AF$5, COLUMN()-$AF$1-RD$3)), RD$3, FALSE)+VLOOKUP($AT91, INDIRECT(ADDRESS($AF$4, COLUMN()-$AF$2-RD$3)&amp;":"&amp;ADDRESS($AF$5, COLUMN()-$AF$1-RD$3)), RD$3, FALSE)</f>
        <v>1582469530</v>
      </c>
      <c r="RE91" s="2" cm="1">
        <f t="array" aca="1" ref="RE91" ca="1">INDIRECT(ADDRESS(ROW(), RE$3-$AF$1+$AF$3))+VLOOKUP($AS91, INDIRECT(ADDRESS($AF$4, COLUMN()-$AF$2-RE$3)&amp;":"&amp;ADDRESS($AF$5, COLUMN()-$AF$1-RE$3)), RE$3, FALSE)+VLOOKUP($AT91, INDIRECT(ADDRESS($AF$4, COLUMN()-$AF$2-RE$3)&amp;":"&amp;ADDRESS($AF$5, COLUMN()-$AF$1-RE$3)), RE$3, FALSE)</f>
        <v>529908681</v>
      </c>
      <c r="RF91" s="2" t="str">
        <f>LEFT($AH91, 1)&amp;RIGHT($A91, 1)</f>
        <v>FS</v>
      </c>
      <c r="RG91" s="2" t="str">
        <f>RIGHT($A91, 1)&amp;RIGHT($AH91, 1)</f>
        <v>SP</v>
      </c>
      <c r="RH91" s="2" t="str">
        <f t="shared" si="235"/>
        <v>FP</v>
      </c>
      <c r="RI91" s="2" cm="1">
        <f t="array" aca="1" ref="RI91" ca="1">INDIRECT(ADDRESS(ROW(), RI$3-$AF$1+$AF$3))+VLOOKUP($AS91, INDIRECT(ADDRESS($AF$4, COLUMN()-$AF$2-RI$3)&amp;":"&amp;ADDRESS($AF$5, COLUMN()-$AF$1-RI$3)), RI$3, FALSE)+VLOOKUP($AT91, INDIRECT(ADDRESS($AF$4, COLUMN()-$AF$2-RI$3)&amp;":"&amp;ADDRESS($AF$5, COLUMN()-$AF$1-RI$3)), RI$3, FALSE)</f>
        <v>1893044012</v>
      </c>
      <c r="RJ91" s="2" cm="1">
        <f t="array" aca="1" ref="RJ91" ca="1">INDIRECT(ADDRESS(ROW(), RJ$3-$AF$1+$AF$3))+VLOOKUP($AS91, INDIRECT(ADDRESS($AF$4, COLUMN()-$AF$2-RJ$3)&amp;":"&amp;ADDRESS($AF$5, COLUMN()-$AF$1-RJ$3)), RJ$3, FALSE)+VLOOKUP($AT91, INDIRECT(ADDRESS($AF$4, COLUMN()-$AF$2-RJ$3)&amp;":"&amp;ADDRESS($AF$5, COLUMN()-$AF$1-RJ$3)), RJ$3, FALSE)</f>
        <v>6561584552</v>
      </c>
      <c r="RK91" s="2" cm="1">
        <f t="array" aca="1" ref="RK91" ca="1">INDIRECT(ADDRESS(ROW(), RK$3-$AF$1+$AF$3))+VLOOKUP($AS91, INDIRECT(ADDRESS($AF$4, COLUMN()-$AF$2-RK$3)&amp;":"&amp;ADDRESS($AF$5, COLUMN()-$AF$1-RK$3)), RK$3, FALSE)+VLOOKUP($AT91, INDIRECT(ADDRESS($AF$4, COLUMN()-$AF$2-RK$3)&amp;":"&amp;ADDRESS($AF$5, COLUMN()-$AF$1-RK$3)), RK$3, FALSE)</f>
        <v>1886910012</v>
      </c>
      <c r="RL91" s="2" cm="1">
        <f t="array" aca="1" ref="RL91" ca="1">INDIRECT(ADDRESS(ROW(), RL$3-$AF$1+$AF$3))+VLOOKUP($AS91, INDIRECT(ADDRESS($AF$4, COLUMN()-$AF$2-RL$3)&amp;":"&amp;ADDRESS($AF$5, COLUMN()-$AF$1-RL$3)), RL$3, FALSE)+VLOOKUP($AT91, INDIRECT(ADDRESS($AF$4, COLUMN()-$AF$2-RL$3)&amp;":"&amp;ADDRESS($AF$5, COLUMN()-$AF$1-RL$3)), RL$3, FALSE)</f>
        <v>2502301338</v>
      </c>
      <c r="RM91" s="2" cm="1">
        <f t="array" aca="1" ref="RM91" ca="1">INDIRECT(ADDRESS(ROW(), RM$3-$AF$1+$AF$3))+VLOOKUP($AS91, INDIRECT(ADDRESS($AF$4, COLUMN()-$AF$2-RM$3)&amp;":"&amp;ADDRESS($AF$5, COLUMN()-$AF$1-RM$3)), RM$3, FALSE)+VLOOKUP($AT91, INDIRECT(ADDRESS($AF$4, COLUMN()-$AF$2-RM$3)&amp;":"&amp;ADDRESS($AF$5, COLUMN()-$AF$1-RM$3)), RM$3, FALSE)</f>
        <v>3248285909</v>
      </c>
      <c r="RN91" s="2" cm="1">
        <f t="array" aca="1" ref="RN91" ca="1">INDIRECT(ADDRESS(ROW(), RN$3-$AF$1+$AF$3))+VLOOKUP($AS91, INDIRECT(ADDRESS($AF$4, COLUMN()-$AF$2-RN$3)&amp;":"&amp;ADDRESS($AF$5, COLUMN()-$AF$1-RN$3)), RN$3, FALSE)+VLOOKUP($AT91, INDIRECT(ADDRESS($AF$4, COLUMN()-$AF$2-RN$3)&amp;":"&amp;ADDRESS($AF$5, COLUMN()-$AF$1-RN$3)), RN$3, FALSE)</f>
        <v>2874904738</v>
      </c>
      <c r="RO91" s="2" cm="1">
        <f t="array" aca="1" ref="RO91" ca="1">INDIRECT(ADDRESS(ROW(), RO$3-$AF$1+$AF$3))+VLOOKUP($AS91, INDIRECT(ADDRESS($AF$4, COLUMN()-$AF$2-RO$3)&amp;":"&amp;ADDRESS($AF$5, COLUMN()-$AF$1-RO$3)), RO$3, FALSE)+VLOOKUP($AT91, INDIRECT(ADDRESS($AF$4, COLUMN()-$AF$2-RO$3)&amp;":"&amp;ADDRESS($AF$5, COLUMN()-$AF$1-RO$3)), RO$3, FALSE)</f>
        <v>4283809668</v>
      </c>
      <c r="RP91" s="2" cm="1">
        <f t="array" aca="1" ref="RP91" ca="1">INDIRECT(ADDRESS(ROW(), RP$3-$AF$1+$AF$3))+VLOOKUP($AS91, INDIRECT(ADDRESS($AF$4, COLUMN()-$AF$2-RP$3)&amp;":"&amp;ADDRESS($AF$5, COLUMN()-$AF$1-RP$3)), RP$3, FALSE)+VLOOKUP($AT91, INDIRECT(ADDRESS($AF$4, COLUMN()-$AF$2-RP$3)&amp;":"&amp;ADDRESS($AF$5, COLUMN()-$AF$1-RP$3)), RP$3, FALSE)</f>
        <v>6881589717</v>
      </c>
      <c r="RQ91" s="2" cm="1">
        <f t="array" aca="1" ref="RQ91" ca="1">INDIRECT(ADDRESS(ROW(), RQ$3-$AF$1+$AF$3))+VLOOKUP($AS91, INDIRECT(ADDRESS($AF$4, COLUMN()-$AF$2-RQ$3)&amp;":"&amp;ADDRESS($AF$5, COLUMN()-$AF$1-RQ$3)), RQ$3, FALSE)+VLOOKUP($AT91, INDIRECT(ADDRESS($AF$4, COLUMN()-$AF$2-RQ$3)&amp;":"&amp;ADDRESS($AF$5, COLUMN()-$AF$1-RQ$3)), RQ$3, FALSE)</f>
        <v>3166489668</v>
      </c>
      <c r="RR91" s="2" cm="1">
        <f t="array" aca="1" ref="RR91" ca="1">INDIRECT(ADDRESS(ROW(), RR$3-$AF$1+$AF$3))+VLOOKUP($AS91, INDIRECT(ADDRESS($AF$4, COLUMN()-$AF$2-RR$3)&amp;":"&amp;ADDRESS($AF$5, COLUMN()-$AF$1-RR$3)), RR$3, FALSE)+VLOOKUP($AT91, INDIRECT(ADDRESS($AF$4, COLUMN()-$AF$2-RR$3)&amp;":"&amp;ADDRESS($AF$5, COLUMN()-$AF$1-RR$3)), RR$3, FALSE)</f>
        <v>1060818753</v>
      </c>
      <c r="RS91" s="2" t="str">
        <f>LEFT($AH91, 1)&amp;RIGHT($A91, 1)</f>
        <v>FS</v>
      </c>
      <c r="RT91" s="2" t="str">
        <f>RIGHT($A91, 1)&amp;RIGHT($AH91, 1)</f>
        <v>SP</v>
      </c>
      <c r="RU91" s="2" t="str">
        <f t="shared" si="236"/>
        <v>FP</v>
      </c>
      <c r="RV91" s="2" cm="1">
        <f t="array" aca="1" ref="RV91" ca="1">INDIRECT(ADDRESS(ROW(), RV$3-$AF$1+$AF$3))+VLOOKUP($AS91, INDIRECT(ADDRESS($AF$4, COLUMN()-$AF$2-RV$3)&amp;":"&amp;ADDRESS($AF$5, COLUMN()-$AF$1-RV$3)), RV$3, FALSE)+VLOOKUP($AT91, INDIRECT(ADDRESS($AF$4, COLUMN()-$AF$2-RV$3)&amp;":"&amp;ADDRESS($AF$5, COLUMN()-$AF$1-RV$3)), RV$3, FALSE)</f>
        <v>3784776752</v>
      </c>
      <c r="RW91" s="2" cm="1">
        <f t="array" aca="1" ref="RW91" ca="1">INDIRECT(ADDRESS(ROW(), RW$3-$AF$1+$AF$3))+VLOOKUP($AS91, INDIRECT(ADDRESS($AF$4, COLUMN()-$AF$2-RW$3)&amp;":"&amp;ADDRESS($AF$5, COLUMN()-$AF$1-RW$3)), RW$3, FALSE)+VLOOKUP($AT91, INDIRECT(ADDRESS($AF$4, COLUMN()-$AF$2-RW$3)&amp;":"&amp;ADDRESS($AF$5, COLUMN()-$AF$1-RW$3)), RW$3, FALSE)</f>
        <v>13121584783</v>
      </c>
      <c r="RX91" s="2" cm="1">
        <f t="array" aca="1" ref="RX91" ca="1">INDIRECT(ADDRESS(ROW(), RX$3-$AF$1+$AF$3))+VLOOKUP($AS91, INDIRECT(ADDRESS($AF$4, COLUMN()-$AF$2-RX$3)&amp;":"&amp;ADDRESS($AF$5, COLUMN()-$AF$1-RX$3)), RX$3, FALSE)+VLOOKUP($AT91, INDIRECT(ADDRESS($AF$4, COLUMN()-$AF$2-RX$3)&amp;":"&amp;ADDRESS($AF$5, COLUMN()-$AF$1-RX$3)), RX$3, FALSE)</f>
        <v>3769296046</v>
      </c>
      <c r="RY91" s="2" cm="1">
        <f t="array" aca="1" ref="RY91" ca="1">INDIRECT(ADDRESS(ROW(), RY$3-$AF$1+$AF$3))+VLOOKUP($AS91, INDIRECT(ADDRESS($AF$4, COLUMN()-$AF$2-RY$3)&amp;":"&amp;ADDRESS($AF$5, COLUMN()-$AF$1-RY$3)), RY$3, FALSE)+VLOOKUP($AT91, INDIRECT(ADDRESS($AF$4, COLUMN()-$AF$2-RY$3)&amp;":"&amp;ADDRESS($AF$5, COLUMN()-$AF$1-RY$3)), RY$3, FALSE)</f>
        <v>5000721093</v>
      </c>
      <c r="RZ91" s="2" cm="1">
        <f t="array" aca="1" ref="RZ91" ca="1">INDIRECT(ADDRESS(ROW(), RZ$3-$AF$1+$AF$3))+VLOOKUP($AS91, INDIRECT(ADDRESS($AF$4, COLUMN()-$AF$2-RZ$3)&amp;":"&amp;ADDRESS($AF$5, COLUMN()-$AF$1-RZ$3)), RZ$3, FALSE)+VLOOKUP($AT91, INDIRECT(ADDRESS($AF$4, COLUMN()-$AF$2-RZ$3)&amp;":"&amp;ADDRESS($AF$5, COLUMN()-$AF$1-RZ$3)), RZ$3, FALSE)</f>
        <v>6499041904</v>
      </c>
      <c r="SA91" s="2" cm="1">
        <f t="array" aca="1" ref="SA91" ca="1">INDIRECT(ADDRESS(ROW(), SA$3-$AF$1+$AF$3))+VLOOKUP($AS91, INDIRECT(ADDRESS($AF$4, COLUMN()-$AF$2-SA$3)&amp;":"&amp;ADDRESS($AF$5, COLUMN()-$AF$1-SA$3)), SA$3, FALSE)+VLOOKUP($AT91, INDIRECT(ADDRESS($AF$4, COLUMN()-$AF$2-SA$3)&amp;":"&amp;ADDRESS($AF$5, COLUMN()-$AF$1-SA$3)), SA$3, FALSE)</f>
        <v>5748593027</v>
      </c>
      <c r="SB91" s="2" cm="1">
        <f t="array" aca="1" ref="SB91" ca="1">INDIRECT(ADDRESS(ROW(), SB$3-$AF$1+$AF$3))+VLOOKUP($AS91, INDIRECT(ADDRESS($AF$4, COLUMN()-$AF$2-SB$3)&amp;":"&amp;ADDRESS($AF$5, COLUMN()-$AF$1-SB$3)), SB$3, FALSE)+VLOOKUP($AT91, INDIRECT(ADDRESS($AF$4, COLUMN()-$AF$2-SB$3)&amp;":"&amp;ADDRESS($AF$5, COLUMN()-$AF$1-SB$3)), SB$3, FALSE)</f>
        <v>8571214227</v>
      </c>
      <c r="SC91" s="2" cm="1">
        <f t="array" aca="1" ref="SC91" ca="1">INDIRECT(ADDRESS(ROW(), SC$3-$AF$1+$AF$3))+VLOOKUP($AS91, INDIRECT(ADDRESS($AF$4, COLUMN()-$AF$2-SC$3)&amp;":"&amp;ADDRESS($AF$5, COLUMN()-$AF$1-SC$3)), SC$3, FALSE)+VLOOKUP($AT91, INDIRECT(ADDRESS($AF$4, COLUMN()-$AF$2-SC$3)&amp;":"&amp;ADDRESS($AF$5, COLUMN()-$AF$1-SC$3)), SC$3, FALSE)</f>
        <v>13765601471</v>
      </c>
      <c r="SD91" s="2" cm="1">
        <f t="array" aca="1" ref="SD91" ca="1">INDIRECT(ADDRESS(ROW(), SD$3-$AF$1+$AF$3))+VLOOKUP($AS91, INDIRECT(ADDRESS($AF$4, COLUMN()-$AF$2-SD$3)&amp;":"&amp;ADDRESS($AF$5, COLUMN()-$AF$1-SD$3)), SD$3, FALSE)+VLOOKUP($AT91, INDIRECT(ADDRESS($AF$4, COLUMN()-$AF$2-SD$3)&amp;":"&amp;ADDRESS($AF$5, COLUMN()-$AF$1-SD$3)), SD$3, FALSE)</f>
        <v>6335183697</v>
      </c>
      <c r="SE91" s="2" cm="1">
        <f t="array" aca="1" ref="SE91" ca="1">INDIRECT(ADDRESS(ROW(), SE$3-$AF$1+$AF$3))+VLOOKUP($AS91, INDIRECT(ADDRESS($AF$4, COLUMN()-$AF$2-SE$3)&amp;":"&amp;ADDRESS($AF$5, COLUMN()-$AF$1-SE$3)), SE$3, FALSE)+VLOOKUP($AT91, INDIRECT(ADDRESS($AF$4, COLUMN()-$AF$2-SE$3)&amp;":"&amp;ADDRESS($AF$5, COLUMN()-$AF$1-SE$3)), SE$3, FALSE)</f>
        <v>2123463735</v>
      </c>
      <c r="SF91" s="2" t="str">
        <f>LEFT($AH91, 1)&amp;RIGHT($A91, 1)</f>
        <v>FS</v>
      </c>
      <c r="SG91" s="2" t="str">
        <f>RIGHT($A91, 1)&amp;RIGHT($AH91, 1)</f>
        <v>SP</v>
      </c>
      <c r="SH91" s="2" t="str">
        <f t="shared" si="237"/>
        <v>FP</v>
      </c>
      <c r="SI91" s="2" cm="1">
        <f t="array" aca="1" ref="SI91" ca="1">INDIRECT(ADDRESS(ROW(), SI$3-$AF$1+$AF$3))+VLOOKUP($AS91, INDIRECT(ADDRESS($AF$4, COLUMN()-$AF$2-SI$3)&amp;":"&amp;ADDRESS($AF$5, COLUMN()-$AF$1-SI$3)), SI$3, FALSE)+VLOOKUP($AT91, INDIRECT(ADDRESS($AF$4, COLUMN()-$AF$2-SI$3)&amp;":"&amp;ADDRESS($AF$5, COLUMN()-$AF$1-SI$3)), SI$3, FALSE)</f>
        <v>7566013608</v>
      </c>
      <c r="SJ91" s="2" cm="1">
        <f t="array" aca="1" ref="SJ91" ca="1">INDIRECT(ADDRESS(ROW(), SJ$3-$AF$1+$AF$3))+VLOOKUP($AS91, INDIRECT(ADDRESS($AF$4, COLUMN()-$AF$2-SJ$3)&amp;":"&amp;ADDRESS($AF$5, COLUMN()-$AF$1-SJ$3)), SJ$3, FALSE)+VLOOKUP($AT91, INDIRECT(ADDRESS($AF$4, COLUMN()-$AF$2-SJ$3)&amp;":"&amp;ADDRESS($AF$5, COLUMN()-$AF$1-SJ$3)), SJ$3, FALSE)</f>
        <v>26242080400</v>
      </c>
      <c r="SK91" s="2" cm="1">
        <f t="array" aca="1" ref="SK91" ca="1">INDIRECT(ADDRESS(ROW(), SK$3-$AF$1+$AF$3))+VLOOKUP($AS91, INDIRECT(ADDRESS($AF$4, COLUMN()-$AF$2-SK$3)&amp;":"&amp;ADDRESS($AF$5, COLUMN()-$AF$1-SK$3)), SK$3, FALSE)+VLOOKUP($AT91, INDIRECT(ADDRESS($AF$4, COLUMN()-$AF$2-SK$3)&amp;":"&amp;ADDRESS($AF$5, COLUMN()-$AF$1-SK$3)), SK$3, FALSE)</f>
        <v>7530313010</v>
      </c>
      <c r="SL91" s="2" cm="1">
        <f t="array" aca="1" ref="SL91" ca="1">INDIRECT(ADDRESS(ROW(), SL$3-$AF$1+$AF$3))+VLOOKUP($AS91, INDIRECT(ADDRESS($AF$4, COLUMN()-$AF$2-SL$3)&amp;":"&amp;ADDRESS($AF$5, COLUMN()-$AF$1-SL$3)), SL$3, FALSE)+VLOOKUP($AT91, INDIRECT(ADDRESS($AF$4, COLUMN()-$AF$2-SL$3)&amp;":"&amp;ADDRESS($AF$5, COLUMN()-$AF$1-SL$3)), SL$3, FALSE)</f>
        <v>9993736572</v>
      </c>
      <c r="SM91" s="2" cm="1">
        <f t="array" aca="1" ref="SM91" ca="1">INDIRECT(ADDRESS(ROW(), SM$3-$AF$1+$AF$3))+VLOOKUP($AS91, INDIRECT(ADDRESS($AF$4, COLUMN()-$AF$2-SM$3)&amp;":"&amp;ADDRESS($AF$5, COLUMN()-$AF$1-SM$3)), SM$3, FALSE)+VLOOKUP($AT91, INDIRECT(ADDRESS($AF$4, COLUMN()-$AF$2-SM$3)&amp;":"&amp;ADDRESS($AF$5, COLUMN()-$AF$1-SM$3)), SM$3, FALSE)</f>
        <v>13001045207</v>
      </c>
      <c r="SN91" s="2" cm="1">
        <f t="array" aca="1" ref="SN91" ca="1">INDIRECT(ADDRESS(ROW(), SN$3-$AF$1+$AF$3))+VLOOKUP($AS91, INDIRECT(ADDRESS($AF$4, COLUMN()-$AF$2-SN$3)&amp;":"&amp;ADDRESS($AF$5, COLUMN()-$AF$1-SN$3)), SN$3, FALSE)+VLOOKUP($AT91, INDIRECT(ADDRESS($AF$4, COLUMN()-$AF$2-SN$3)&amp;":"&amp;ADDRESS($AF$5, COLUMN()-$AF$1-SN$3)), SN$3, FALSE)</f>
        <v>11495852490</v>
      </c>
      <c r="SO91" s="2" cm="1">
        <f t="array" aca="1" ref="SO91" ca="1">INDIRECT(ADDRESS(ROW(), SO$3-$AF$1+$AF$3))+VLOOKUP($AS91, INDIRECT(ADDRESS($AF$4, COLUMN()-$AF$2-SO$3)&amp;":"&amp;ADDRESS($AF$5, COLUMN()-$AF$1-SO$3)), SO$3, FALSE)+VLOOKUP($AT91, INDIRECT(ADDRESS($AF$4, COLUMN()-$AF$2-SO$3)&amp;":"&amp;ADDRESS($AF$5, COLUMN()-$AF$1-SO$3)), SO$3, FALSE)</f>
        <v>17149912855</v>
      </c>
      <c r="SP91" s="2" cm="1">
        <f t="array" aca="1" ref="SP91" ca="1">INDIRECT(ADDRESS(ROW(), SP$3-$AF$1+$AF$3))+VLOOKUP($AS91, INDIRECT(ADDRESS($AF$4, COLUMN()-$AF$2-SP$3)&amp;":"&amp;ADDRESS($AF$5, COLUMN()-$AF$1-SP$3)), SP$3, FALSE)+VLOOKUP($AT91, INDIRECT(ADDRESS($AF$4, COLUMN()-$AF$2-SP$3)&amp;":"&amp;ADDRESS($AF$5, COLUMN()-$AF$1-SP$3)), SP$3, FALSE)</f>
        <v>27535627667</v>
      </c>
      <c r="SQ91" s="2" cm="1">
        <f t="array" aca="1" ref="SQ91" ca="1">INDIRECT(ADDRESS(ROW(), SQ$3-$AF$1+$AF$3))+VLOOKUP($AS91, INDIRECT(ADDRESS($AF$4, COLUMN()-$AF$2-SQ$3)&amp;":"&amp;ADDRESS($AF$5, COLUMN()-$AF$1-SQ$3)), SQ$3, FALSE)+VLOOKUP($AT91, INDIRECT(ADDRESS($AF$4, COLUMN()-$AF$2-SQ$3)&amp;":"&amp;ADDRESS($AF$5, COLUMN()-$AF$1-SQ$3)), SQ$3, FALSE)</f>
        <v>12674072867</v>
      </c>
      <c r="SR91" s="2" cm="1">
        <f t="array" aca="1" ref="SR91" ca="1">INDIRECT(ADDRESS(ROW(), SR$3-$AF$1+$AF$3))+VLOOKUP($AS91, INDIRECT(ADDRESS($AF$4, COLUMN()-$AF$2-SR$3)&amp;":"&amp;ADDRESS($AF$5, COLUMN()-$AF$1-SR$3)), SR$3, FALSE)+VLOOKUP($AT91, INDIRECT(ADDRESS($AF$4, COLUMN()-$AF$2-SR$3)&amp;":"&amp;ADDRESS($AF$5, COLUMN()-$AF$1-SR$3)), SR$3, FALSE)</f>
        <v>4250298795</v>
      </c>
      <c r="SS91" s="2" t="str">
        <f>LEFT($AH91, 1)&amp;RIGHT($A91, 1)</f>
        <v>FS</v>
      </c>
      <c r="ST91" s="2" t="str">
        <f>RIGHT($A91, 1)&amp;RIGHT($AH91, 1)</f>
        <v>SP</v>
      </c>
      <c r="SU91" s="2" t="str">
        <f t="shared" si="238"/>
        <v>FP</v>
      </c>
      <c r="SV91" s="2" cm="1">
        <f t="array" aca="1" ref="SV91" ca="1">INDIRECT(ADDRESS(ROW(), SV$3-$AF$1+$AF$3))+VLOOKUP($AS91, INDIRECT(ADDRESS($AF$4, COLUMN()-$AF$2-SV$3)&amp;":"&amp;ADDRESS($AF$5, COLUMN()-$AF$1-SV$3)), SV$3, FALSE)+VLOOKUP($AT91, INDIRECT(ADDRESS($AF$4, COLUMN()-$AF$2-SV$3)&amp;":"&amp;ADDRESS($AF$5, COLUMN()-$AF$1-SV$3)), SV$3, FALSE)</f>
        <v>15127263697</v>
      </c>
      <c r="SW91" s="2" cm="1">
        <f t="array" aca="1" ref="SW91" ca="1">INDIRECT(ADDRESS(ROW(), SW$3-$AF$1+$AF$3))+VLOOKUP($AS91, INDIRECT(ADDRESS($AF$4, COLUMN()-$AF$2-SW$3)&amp;":"&amp;ADDRESS($AF$5, COLUMN()-$AF$1-SW$3)), SW$3, FALSE)+VLOOKUP($AT91, INDIRECT(ADDRESS($AF$4, COLUMN()-$AF$2-SW$3)&amp;":"&amp;ADDRESS($AF$5, COLUMN()-$AF$1-SW$3)), SW$3, FALSE)</f>
        <v>52481385506</v>
      </c>
      <c r="SX91" s="2" cm="1">
        <f t="array" aca="1" ref="SX91" ca="1">INDIRECT(ADDRESS(ROW(), SX$3-$AF$1+$AF$3))+VLOOKUP($AS91, INDIRECT(ADDRESS($AF$4, COLUMN()-$AF$2-SX$3)&amp;":"&amp;ADDRESS($AF$5, COLUMN()-$AF$1-SX$3)), SX$3, FALSE)+VLOOKUP($AT91, INDIRECT(ADDRESS($AF$4, COLUMN()-$AF$2-SX$3)&amp;":"&amp;ADDRESS($AF$5, COLUMN()-$AF$1-SX$3)), SX$3, FALSE)</f>
        <v>15048207615</v>
      </c>
      <c r="SY91" s="2" cm="1">
        <f t="array" aca="1" ref="SY91" ca="1">INDIRECT(ADDRESS(ROW(), SY$3-$AF$1+$AF$3))+VLOOKUP($AS91, INDIRECT(ADDRESS($AF$4, COLUMN()-$AF$2-SY$3)&amp;":"&amp;ADDRESS($AF$5, COLUMN()-$AF$1-SY$3)), SY$3, FALSE)+VLOOKUP($AT91, INDIRECT(ADDRESS($AF$4, COLUMN()-$AF$2-SY$3)&amp;":"&amp;ADDRESS($AF$5, COLUMN()-$AF$1-SY$3)), SY$3, FALSE)</f>
        <v>19975658297</v>
      </c>
      <c r="SZ91" s="2" cm="1">
        <f t="array" aca="1" ref="SZ91" ca="1">INDIRECT(ADDRESS(ROW(), SZ$3-$AF$1+$AF$3))+VLOOKUP($AS91, INDIRECT(ADDRESS($AF$4, COLUMN()-$AF$2-SZ$3)&amp;":"&amp;ADDRESS($AF$5, COLUMN()-$AF$1-SZ$3)), SZ$3, FALSE)+VLOOKUP($AT91, INDIRECT(ADDRESS($AF$4, COLUMN()-$AF$2-SZ$3)&amp;":"&amp;ADDRESS($AF$5, COLUMN()-$AF$1-SZ$3)), SZ$3, FALSE)</f>
        <v>26007516808</v>
      </c>
      <c r="TA91" s="2" cm="1">
        <f t="array" aca="1" ref="TA91" ca="1">INDIRECT(ADDRESS(ROW(), TA$3-$AF$1+$AF$3))+VLOOKUP($AS91, INDIRECT(ADDRESS($AF$4, COLUMN()-$AF$2-TA$3)&amp;":"&amp;ADDRESS($AF$5, COLUMN()-$AF$1-TA$3)), TA$3, FALSE)+VLOOKUP($AT91, INDIRECT(ADDRESS($AF$4, COLUMN()-$AF$2-TA$3)&amp;":"&amp;ADDRESS($AF$5, COLUMN()-$AF$1-TA$3)), TA$3, FALSE)</f>
        <v>22989053510</v>
      </c>
      <c r="TB91" s="2" cm="1">
        <f t="array" aca="1" ref="TB91" ca="1">INDIRECT(ADDRESS(ROW(), TB$3-$AF$1+$AF$3))+VLOOKUP($AS91, INDIRECT(ADDRESS($AF$4, COLUMN()-$AF$2-TB$3)&amp;":"&amp;ADDRESS($AF$5, COLUMN()-$AF$1-TB$3)), TB$3, FALSE)+VLOOKUP($AT91, INDIRECT(ADDRESS($AF$4, COLUMN()-$AF$2-TB$3)&amp;":"&amp;ADDRESS($AF$5, COLUMN()-$AF$1-TB$3)), TB$3, FALSE)</f>
        <v>34310523937</v>
      </c>
      <c r="TC91" s="2" cm="1">
        <f t="array" aca="1" ref="TC91" ca="1">INDIRECT(ADDRESS(ROW(), TC$3-$AF$1+$AF$3))+VLOOKUP($AS91, INDIRECT(ADDRESS($AF$4, COLUMN()-$AF$2-TC$3)&amp;":"&amp;ADDRESS($AF$5, COLUMN()-$AF$1-TC$3)), TC$3, FALSE)+VLOOKUP($AT91, INDIRECT(ADDRESS($AF$4, COLUMN()-$AF$2-TC$3)&amp;":"&amp;ADDRESS($AF$5, COLUMN()-$AF$1-TC$3)), TC$3, FALSE)</f>
        <v>55078327109</v>
      </c>
      <c r="TD91" s="2" cm="1">
        <f t="array" aca="1" ref="TD91" ca="1">INDIRECT(ADDRESS(ROW(), TD$3-$AF$1+$AF$3))+VLOOKUP($AS91, INDIRECT(ADDRESS($AF$4, COLUMN()-$AF$2-TD$3)&amp;":"&amp;ADDRESS($AF$5, COLUMN()-$AF$1-TD$3)), TD$3, FALSE)+VLOOKUP($AT91, INDIRECT(ADDRESS($AF$4, COLUMN()-$AF$2-TD$3)&amp;":"&amp;ADDRESS($AF$5, COLUMN()-$AF$1-TD$3)), TD$3, FALSE)</f>
        <v>25353322231</v>
      </c>
      <c r="TE91" s="2" cm="1">
        <f t="array" aca="1" ref="TE91" ca="1">INDIRECT(ADDRESS(ROW(), TE$3-$AF$1+$AF$3))+VLOOKUP($AS91, INDIRECT(ADDRESS($AF$4, COLUMN()-$AF$2-TE$3)&amp;":"&amp;ADDRESS($AF$5, COLUMN()-$AF$1-TE$3)), TE$3, FALSE)+VLOOKUP($AT91, INDIRECT(ADDRESS($AF$4, COLUMN()-$AF$2-TE$3)&amp;":"&amp;ADDRESS($AF$5, COLUMN()-$AF$1-TE$3)), TE$3, FALSE)</f>
        <v>8506648233</v>
      </c>
      <c r="TF91" s="2" t="str">
        <f>LEFT($AH91, 1)&amp;RIGHT($A91, 1)</f>
        <v>FS</v>
      </c>
      <c r="TG91" s="2" t="str">
        <f>RIGHT($A91, 1)&amp;RIGHT($AH91, 1)</f>
        <v>SP</v>
      </c>
      <c r="TH91" s="2" t="str">
        <f t="shared" si="239"/>
        <v>FP</v>
      </c>
      <c r="TI91" s="2" cm="1">
        <f t="array" aca="1" ref="TI91" ca="1">INDIRECT(ADDRESS(ROW(), TI$3-$AF$1+$AF$3))+VLOOKUP($AS91, INDIRECT(ADDRESS($AF$4, COLUMN()-$AF$2-TI$3)&amp;":"&amp;ADDRESS($AF$5, COLUMN()-$AF$1-TI$3)), TI$3, FALSE)+VLOOKUP($AT91, INDIRECT(ADDRESS($AF$4, COLUMN()-$AF$2-TI$3)&amp;":"&amp;ADDRESS($AF$5, COLUMN()-$AF$1-TI$3)), TI$3, FALSE)</f>
        <v>30243387827</v>
      </c>
      <c r="TJ91" s="2" cm="1">
        <f t="array" aca="1" ref="TJ91" ca="1">INDIRECT(ADDRESS(ROW(), TJ$3-$AF$1+$AF$3))+VLOOKUP($AS91, INDIRECT(ADDRESS($AF$4, COLUMN()-$AF$2-TJ$3)&amp;":"&amp;ADDRESS($AF$5, COLUMN()-$AF$1-TJ$3)), TJ$3, FALSE)+VLOOKUP($AT91, INDIRECT(ADDRESS($AF$4, COLUMN()-$AF$2-TJ$3)&amp;":"&amp;ADDRESS($AF$5, COLUMN()-$AF$1-TJ$3)), TJ$3, FALSE)</f>
        <v>104962099214</v>
      </c>
      <c r="TK91" s="2" cm="1">
        <f t="array" aca="1" ref="TK91" ca="1">INDIRECT(ADDRESS(ROW(), TK$3-$AF$1+$AF$3))+VLOOKUP($AS91, INDIRECT(ADDRESS($AF$4, COLUMN()-$AF$2-TK$3)&amp;":"&amp;ADDRESS($AF$5, COLUMN()-$AF$1-TK$3)), TK$3, FALSE)+VLOOKUP($AT91, INDIRECT(ADDRESS($AF$4, COLUMN()-$AF$2-TK$3)&amp;":"&amp;ADDRESS($AF$5, COLUMN()-$AF$1-TK$3)), TK$3, FALSE)</f>
        <v>30074197201</v>
      </c>
      <c r="TL91" s="2" cm="1">
        <f t="array" aca="1" ref="TL91" ca="1">INDIRECT(ADDRESS(ROW(), TL$3-$AF$1+$AF$3))+VLOOKUP($AS91, INDIRECT(ADDRESS($AF$4, COLUMN()-$AF$2-TL$3)&amp;":"&amp;ADDRESS($AF$5, COLUMN()-$AF$1-TL$3)), TL$3, FALSE)+VLOOKUP($AT91, INDIRECT(ADDRESS($AF$4, COLUMN()-$AF$2-TL$3)&amp;":"&amp;ADDRESS($AF$5, COLUMN()-$AF$1-TL$3)), TL$3, FALSE)</f>
        <v>39928704412</v>
      </c>
      <c r="TM91" s="2" cm="1">
        <f t="array" aca="1" ref="TM91" ca="1">INDIRECT(ADDRESS(ROW(), TM$3-$AF$1+$AF$3))+VLOOKUP($AS91, INDIRECT(ADDRESS($AF$4, COLUMN()-$AF$2-TM$3)&amp;":"&amp;ADDRESS($AF$5, COLUMN()-$AF$1-TM$3)), TM$3, FALSE)+VLOOKUP($AT91, INDIRECT(ADDRESS($AF$4, COLUMN()-$AF$2-TM$3)&amp;":"&amp;ADDRESS($AF$5, COLUMN()-$AF$1-TM$3)), TM$3, FALSE)</f>
        <v>52021303227</v>
      </c>
      <c r="TN91" s="2" cm="1">
        <f t="array" aca="1" ref="TN91" ca="1">INDIRECT(ADDRESS(ROW(), TN$3-$AF$1+$AF$3))+VLOOKUP($AS91, INDIRECT(ADDRESS($AF$4, COLUMN()-$AF$2-TN$3)&amp;":"&amp;ADDRESS($AF$5, COLUMN()-$AF$1-TN$3)), TN$3, FALSE)+VLOOKUP($AT91, INDIRECT(ADDRESS($AF$4, COLUMN()-$AF$2-TN$3)&amp;":"&amp;ADDRESS($AF$5, COLUMN()-$AF$1-TN$3)), TN$3, FALSE)</f>
        <v>45975571332</v>
      </c>
      <c r="TO91" s="2" cm="1">
        <f t="array" aca="1" ref="TO91" ca="1">INDIRECT(ADDRESS(ROW(), TO$3-$AF$1+$AF$3))+VLOOKUP($AS91, INDIRECT(ADDRESS($AF$4, COLUMN()-$AF$2-TO$3)&amp;":"&amp;ADDRESS($AF$5, COLUMN()-$AF$1-TO$3)), TO$3, FALSE)+VLOOKUP($AT91, INDIRECT(ADDRESS($AF$4, COLUMN()-$AF$2-TO$3)&amp;":"&amp;ADDRESS($AF$5, COLUMN()-$AF$1-TO$3)), TO$3, FALSE)</f>
        <v>68642204941</v>
      </c>
      <c r="TP91" s="2" cm="1">
        <f t="array" aca="1" ref="TP91" ca="1">INDIRECT(ADDRESS(ROW(), TP$3-$AF$1+$AF$3))+VLOOKUP($AS91, INDIRECT(ADDRESS($AF$4, COLUMN()-$AF$2-TP$3)&amp;":"&amp;ADDRESS($AF$5, COLUMN()-$AF$1-TP$3)), TP$3, FALSE)+VLOOKUP($AT91, INDIRECT(ADDRESS($AF$4, COLUMN()-$AF$2-TP$3)&amp;":"&amp;ADDRESS($AF$5, COLUMN()-$AF$1-TP$3)), TP$3, FALSE)</f>
        <v>110169072446</v>
      </c>
      <c r="TQ91" s="2" cm="1">
        <f t="array" aca="1" ref="TQ91" ca="1">INDIRECT(ADDRESS(ROW(), TQ$3-$AF$1+$AF$3))+VLOOKUP($AS91, INDIRECT(ADDRESS($AF$4, COLUMN()-$AF$2-TQ$3)&amp;":"&amp;ADDRESS($AF$5, COLUMN()-$AF$1-TQ$3)), TQ$3, FALSE)+VLOOKUP($AT91, INDIRECT(ADDRESS($AF$4, COLUMN()-$AF$2-TQ$3)&amp;":"&amp;ADDRESS($AF$5, COLUMN()-$AF$1-TQ$3)), TQ$3, FALSE)</f>
        <v>50715030498</v>
      </c>
      <c r="TR91" s="2" cm="1">
        <f t="array" aca="1" ref="TR91" ca="1">INDIRECT(ADDRESS(ROW(), TR$3-$AF$1+$AF$3))+VLOOKUP($AS91, INDIRECT(ADDRESS($AF$4, COLUMN()-$AF$2-TR$3)&amp;":"&amp;ADDRESS($AF$5, COLUMN()-$AF$1-TR$3)), TR$3, FALSE)+VLOOKUP($AT91, INDIRECT(ADDRESS($AF$4, COLUMN()-$AF$2-TR$3)&amp;":"&amp;ADDRESS($AF$5, COLUMN()-$AF$1-TR$3)), TR$3, FALSE)</f>
        <v>17024242789</v>
      </c>
      <c r="TS91" s="2" t="str">
        <f>LEFT($AH91, 1)&amp;RIGHT($A91, 1)</f>
        <v>FS</v>
      </c>
      <c r="TT91" s="2" t="str">
        <f>RIGHT($A91, 1)&amp;RIGHT($AH91, 1)</f>
        <v>SP</v>
      </c>
      <c r="TU91" s="2" t="str">
        <f t="shared" si="239"/>
        <v>FP</v>
      </c>
      <c r="TV91" s="2" cm="1">
        <f t="array" aca="1" ref="TV91" ca="1">INDIRECT(ADDRESS(ROW(), TV$3-$AF$1+$AF$3))+VLOOKUP($AS91, INDIRECT(ADDRESS($AF$4, COLUMN()-$AF$2-TV$3)&amp;":"&amp;ADDRESS($AF$5, COLUMN()-$AF$1-TV$3)), TV$3, FALSE)+VLOOKUP($AT91, INDIRECT(ADDRESS($AF$4, COLUMN()-$AF$2-TV$3)&amp;":"&amp;ADDRESS($AF$5, COLUMN()-$AF$1-TV$3)), TV$3, FALSE)</f>
        <v>60470405557</v>
      </c>
      <c r="TW91" s="2" cm="1">
        <f t="array" aca="1" ref="TW91" ca="1">INDIRECT(ADDRESS(ROW(), TW$3-$AF$1+$AF$3))+VLOOKUP($AS91, INDIRECT(ADDRESS($AF$4, COLUMN()-$AF$2-TW$3)&amp;":"&amp;ADDRESS($AF$5, COLUMN()-$AF$1-TW$3)), TW$3, FALSE)+VLOOKUP($AT91, INDIRECT(ADDRESS($AF$4, COLUMN()-$AF$2-TW$3)&amp;":"&amp;ADDRESS($AF$5, COLUMN()-$AF$1-TW$3)), TW$3, FALSE)</f>
        <v>209921804604</v>
      </c>
      <c r="TX91" s="2" cm="1">
        <f t="array" aca="1" ref="TX91" ca="1">INDIRECT(ADDRESS(ROW(), TX$3-$AF$1+$AF$3))+VLOOKUP($AS91, INDIRECT(ADDRESS($AF$4, COLUMN()-$AF$2-TX$3)&amp;":"&amp;ADDRESS($AF$5, COLUMN()-$AF$1-TX$3)), TX$3, FALSE)+VLOOKUP($AT91, INDIRECT(ADDRESS($AF$4, COLUMN()-$AF$2-TX$3)&amp;":"&amp;ADDRESS($AF$5, COLUMN()-$AF$1-TX$3)), TX$3, FALSE)</f>
        <v>60114637003</v>
      </c>
      <c r="TY91" s="2" cm="1">
        <f t="array" aca="1" ref="TY91" ca="1">INDIRECT(ADDRESS(ROW(), TY$3-$AF$1+$AF$3))+VLOOKUP($AS91, INDIRECT(ADDRESS($AF$4, COLUMN()-$AF$2-TY$3)&amp;":"&amp;ADDRESS($AF$5, COLUMN()-$AF$1-TY$3)), TY$3, FALSE)+VLOOKUP($AT91, INDIRECT(ADDRESS($AF$4, COLUMN()-$AF$2-TY$3)&amp;":"&amp;ADDRESS($AF$5, COLUMN()-$AF$1-TY$3)), TY$3, FALSE)</f>
        <v>79821725784</v>
      </c>
      <c r="TZ91" s="2" cm="1">
        <f t="array" aca="1" ref="TZ91" ca="1">INDIRECT(ADDRESS(ROW(), TZ$3-$AF$1+$AF$3))+VLOOKUP($AS91, INDIRECT(ADDRESS($AF$4, COLUMN()-$AF$2-TZ$3)&amp;":"&amp;ADDRESS($AF$5, COLUMN()-$AF$1-TZ$3)), TZ$3, FALSE)+VLOOKUP($AT91, INDIRECT(ADDRESS($AF$4, COLUMN()-$AF$2-TZ$3)&amp;":"&amp;ADDRESS($AF$5, COLUMN()-$AF$1-TZ$3)), TZ$3, FALSE)</f>
        <v>104053786807</v>
      </c>
      <c r="UA91" s="2" cm="1">
        <f t="array" aca="1" ref="UA91" ca="1">INDIRECT(ADDRESS(ROW(), UA$3-$AF$1+$AF$3))+VLOOKUP($AS91, INDIRECT(ADDRESS($AF$4, COLUMN()-$AF$2-UA$3)&amp;":"&amp;ADDRESS($AF$5, COLUMN()-$AF$1-UA$3)), UA$3, FALSE)+VLOOKUP($AT91, INDIRECT(ADDRESS($AF$4, COLUMN()-$AF$2-UA$3)&amp;":"&amp;ADDRESS($AF$5, COLUMN()-$AF$1-UA$3)), UA$3, FALSE)</f>
        <v>91946555771</v>
      </c>
      <c r="UB91" s="2" cm="1">
        <f t="array" aca="1" ref="UB91" ca="1">INDIRECT(ADDRESS(ROW(), UB$3-$AF$1+$AF$3))+VLOOKUP($AS91, INDIRECT(ADDRESS($AF$4, COLUMN()-$AF$2-UB$3)&amp;":"&amp;ADDRESS($AF$5, COLUMN()-$AF$1-UB$3)), UB$3, FALSE)+VLOOKUP($AT91, INDIRECT(ADDRESS($AF$4, COLUMN()-$AF$2-UB$3)&amp;":"&amp;ADDRESS($AF$5, COLUMN()-$AF$1-UB$3)), UB$3, FALSE)</f>
        <v>137315747451</v>
      </c>
      <c r="UC91" s="2" cm="1">
        <f t="array" aca="1" ref="UC91" ca="1">INDIRECT(ADDRESS(ROW(), UC$3-$AF$1+$AF$3))+VLOOKUP($AS91, INDIRECT(ADDRESS($AF$4, COLUMN()-$AF$2-UC$3)&amp;":"&amp;ADDRESS($AF$5, COLUMN()-$AF$1-UC$3)), UC$3, FALSE)+VLOOKUP($AT91, INDIRECT(ADDRESS($AF$4, COLUMN()-$AF$2-UC$3)&amp;":"&amp;ADDRESS($AF$5, COLUMN()-$AF$1-UC$3)), UC$3, FALSE)</f>
        <v>220357703046</v>
      </c>
      <c r="UD91" s="2" cm="1">
        <f t="array" aca="1" ref="UD91" ca="1">INDIRECT(ADDRESS(ROW(), UD$3-$AF$1+$AF$3))+VLOOKUP($AS91, INDIRECT(ADDRESS($AF$4, COLUMN()-$AF$2-UD$3)&amp;":"&amp;ADDRESS($AF$5, COLUMN()-$AF$1-UD$3)), UD$3, FALSE)+VLOOKUP($AT91, INDIRECT(ADDRESS($AF$4, COLUMN()-$AF$2-UD$3)&amp;":"&amp;ADDRESS($AF$5, COLUMN()-$AF$1-UD$3)), UD$3, FALSE)</f>
        <v>101441369698</v>
      </c>
      <c r="UE91" s="2" cm="1">
        <f t="array" aca="1" ref="UE91" ca="1">INDIRECT(ADDRESS(ROW(), UE$3-$AF$1+$AF$3))+VLOOKUP($AS91, INDIRECT(ADDRESS($AF$4, COLUMN()-$AF$2-UE$3)&amp;":"&amp;ADDRESS($AF$5, COLUMN()-$AF$1-UE$3)), UE$3, FALSE)+VLOOKUP($AT91, INDIRECT(ADDRESS($AF$4, COLUMN()-$AF$2-UE$3)&amp;":"&amp;ADDRESS($AF$5, COLUMN()-$AF$1-UE$3)), UE$3, FALSE)</f>
        <v>34067892054</v>
      </c>
      <c r="UF91" s="2" t="str">
        <f>LEFT($AH91, 1)&amp;RIGHT($A91, 1)</f>
        <v>FS</v>
      </c>
      <c r="UG91" s="2" t="str">
        <f>RIGHT($A91, 1)&amp;RIGHT($AH91, 1)</f>
        <v>SP</v>
      </c>
    </row>
    <row r="92" spans="1:553" x14ac:dyDescent="0.25">
      <c r="A92" t="s">
        <v>109</v>
      </c>
      <c r="AH92" t="str">
        <f t="shared" si="209"/>
        <v>NF</v>
      </c>
      <c r="AI92">
        <f t="shared" si="241"/>
        <v>0</v>
      </c>
      <c r="AJ92">
        <f t="shared" si="241"/>
        <v>0</v>
      </c>
      <c r="AK92">
        <f t="shared" si="241"/>
        <v>0</v>
      </c>
      <c r="AL92">
        <f t="shared" si="241"/>
        <v>0</v>
      </c>
      <c r="AM92">
        <f t="shared" si="241"/>
        <v>0</v>
      </c>
      <c r="AN92">
        <f t="shared" si="241"/>
        <v>0</v>
      </c>
      <c r="AO92">
        <f t="shared" si="241"/>
        <v>0</v>
      </c>
      <c r="AP92">
        <f t="shared" si="241"/>
        <v>1</v>
      </c>
      <c r="AQ92">
        <f t="shared" si="241"/>
        <v>0</v>
      </c>
      <c r="AR92">
        <f t="shared" si="241"/>
        <v>0</v>
      </c>
      <c r="AS92" t="str">
        <f>LEFT($AH92, 1)&amp;RIGHT($A92, 1)</f>
        <v>NS</v>
      </c>
      <c r="AT92" t="str">
        <f>RIGHT($A92, 1)&amp;RIGHT($AH92, 1)</f>
        <v>SF</v>
      </c>
      <c r="AU92" t="str">
        <f t="shared" si="210"/>
        <v>NF</v>
      </c>
      <c r="AV92" cm="1">
        <f t="array" aca="1" ref="AV92" ca="1">INDIRECT(ADDRESS(ROW(), AV$3-$AF$1+$AF$3))+VLOOKUP($AS92, INDIRECT(ADDRESS($AF$4, COLUMN()-$AF$2-AV$3)&amp;":"&amp;ADDRESS($AF$5, COLUMN()-$AF$1-AV$3)), AV$3, FALSE)+VLOOKUP($AT92, INDIRECT(ADDRESS($AF$4, COLUMN()-$AF$2-AV$3)&amp;":"&amp;ADDRESS($AF$5, COLUMN()-$AF$1-AV$3)), AV$3, FALSE)</f>
        <v>0</v>
      </c>
      <c r="AW92" cm="1">
        <f t="array" aca="1" ref="AW92" ca="1">INDIRECT(ADDRESS(ROW(), AW$3-$AF$1+$AF$3))+VLOOKUP($AS92, INDIRECT(ADDRESS($AF$4, COLUMN()-$AF$2-AW$3)&amp;":"&amp;ADDRESS($AF$5, COLUMN()-$AF$1-AW$3)), AW$3, FALSE)+VLOOKUP($AT92, INDIRECT(ADDRESS($AF$4, COLUMN()-$AF$2-AW$3)&amp;":"&amp;ADDRESS($AF$5, COLUMN()-$AF$1-AW$3)), AW$3, FALSE)</f>
        <v>0</v>
      </c>
      <c r="AX92" cm="1">
        <f t="array" aca="1" ref="AX92" ca="1">INDIRECT(ADDRESS(ROW(), AX$3-$AF$1+$AF$3))+VLOOKUP($AS92, INDIRECT(ADDRESS($AF$4, COLUMN()-$AF$2-AX$3)&amp;":"&amp;ADDRESS($AF$5, COLUMN()-$AF$1-AX$3)), AX$3, FALSE)+VLOOKUP($AT92, INDIRECT(ADDRESS($AF$4, COLUMN()-$AF$2-AX$3)&amp;":"&amp;ADDRESS($AF$5, COLUMN()-$AF$1-AX$3)), AX$3, FALSE)</f>
        <v>0</v>
      </c>
      <c r="AY92" cm="1">
        <f t="array" aca="1" ref="AY92" ca="1">INDIRECT(ADDRESS(ROW(), AY$3-$AF$1+$AF$3))+VLOOKUP($AS92, INDIRECT(ADDRESS($AF$4, COLUMN()-$AF$2-AY$3)&amp;":"&amp;ADDRESS($AF$5, COLUMN()-$AF$1-AY$3)), AY$3, FALSE)+VLOOKUP($AT92, INDIRECT(ADDRESS($AF$4, COLUMN()-$AF$2-AY$3)&amp;":"&amp;ADDRESS($AF$5, COLUMN()-$AF$1-AY$3)), AY$3, FALSE)</f>
        <v>1</v>
      </c>
      <c r="AZ92" cm="1">
        <f t="array" aca="1" ref="AZ92" ca="1">INDIRECT(ADDRESS(ROW(), AZ$3-$AF$1+$AF$3))+VLOOKUP($AS92, INDIRECT(ADDRESS($AF$4, COLUMN()-$AF$2-AZ$3)&amp;":"&amp;ADDRESS($AF$5, COLUMN()-$AF$1-AZ$3)), AZ$3, FALSE)+VLOOKUP($AT92, INDIRECT(ADDRESS($AF$4, COLUMN()-$AF$2-AZ$3)&amp;":"&amp;ADDRESS($AF$5, COLUMN()-$AF$1-AZ$3)), AZ$3, FALSE)</f>
        <v>0</v>
      </c>
      <c r="BA92" cm="1">
        <f t="array" aca="1" ref="BA92" ca="1">INDIRECT(ADDRESS(ROW(), BA$3-$AF$1+$AF$3))+VLOOKUP($AS92, INDIRECT(ADDRESS($AF$4, COLUMN()-$AF$2-BA$3)&amp;":"&amp;ADDRESS($AF$5, COLUMN()-$AF$1-BA$3)), BA$3, FALSE)+VLOOKUP($AT92, INDIRECT(ADDRESS($AF$4, COLUMN()-$AF$2-BA$3)&amp;":"&amp;ADDRESS($AF$5, COLUMN()-$AF$1-BA$3)), BA$3, FALSE)</f>
        <v>0</v>
      </c>
      <c r="BB92" cm="1">
        <f t="array" aca="1" ref="BB92" ca="1">INDIRECT(ADDRESS(ROW(), BB$3-$AF$1+$AF$3))+VLOOKUP($AS92, INDIRECT(ADDRESS($AF$4, COLUMN()-$AF$2-BB$3)&amp;":"&amp;ADDRESS($AF$5, COLUMN()-$AF$1-BB$3)), BB$3, FALSE)+VLOOKUP($AT92, INDIRECT(ADDRESS($AF$4, COLUMN()-$AF$2-BB$3)&amp;":"&amp;ADDRESS($AF$5, COLUMN()-$AF$1-BB$3)), BB$3, FALSE)</f>
        <v>1</v>
      </c>
      <c r="BC92" cm="1">
        <f t="array" aca="1" ref="BC92" ca="1">INDIRECT(ADDRESS(ROW(), BC$3-$AF$1+$AF$3))+VLOOKUP($AS92, INDIRECT(ADDRESS($AF$4, COLUMN()-$AF$2-BC$3)&amp;":"&amp;ADDRESS($AF$5, COLUMN()-$AF$1-BC$3)), BC$3, FALSE)+VLOOKUP($AT92, INDIRECT(ADDRESS($AF$4, COLUMN()-$AF$2-BC$3)&amp;":"&amp;ADDRESS($AF$5, COLUMN()-$AF$1-BC$3)), BC$3, FALSE)</f>
        <v>1</v>
      </c>
      <c r="BD92" cm="1">
        <f t="array" aca="1" ref="BD92" ca="1">INDIRECT(ADDRESS(ROW(), BD$3-$AF$1+$AF$3))+VLOOKUP($AS92, INDIRECT(ADDRESS($AF$4, COLUMN()-$AF$2-BD$3)&amp;":"&amp;ADDRESS($AF$5, COLUMN()-$AF$1-BD$3)), BD$3, FALSE)+VLOOKUP($AT92, INDIRECT(ADDRESS($AF$4, COLUMN()-$AF$2-BD$3)&amp;":"&amp;ADDRESS($AF$5, COLUMN()-$AF$1-BD$3)), BD$3, FALSE)</f>
        <v>0</v>
      </c>
      <c r="BE92" cm="1">
        <f t="array" aca="1" ref="BE92" ca="1">INDIRECT(ADDRESS(ROW(), BE$3-$AF$1+$AF$3))+VLOOKUP($AS92, INDIRECT(ADDRESS($AF$4, COLUMN()-$AF$2-BE$3)&amp;":"&amp;ADDRESS($AF$5, COLUMN()-$AF$1-BE$3)), BE$3, FALSE)+VLOOKUP($AT92, INDIRECT(ADDRESS($AF$4, COLUMN()-$AF$2-BE$3)&amp;":"&amp;ADDRESS($AF$5, COLUMN()-$AF$1-BE$3)), BE$3, FALSE)</f>
        <v>0</v>
      </c>
      <c r="BF92" t="str">
        <f>LEFT($AH92, 1)&amp;RIGHT($A92, 1)</f>
        <v>NS</v>
      </c>
      <c r="BG92" t="str">
        <f>RIGHT($A92, 1)&amp;RIGHT($AH92, 1)</f>
        <v>SF</v>
      </c>
      <c r="BH92" t="str">
        <f t="shared" si="43"/>
        <v>NF</v>
      </c>
      <c r="BI92" cm="1">
        <f t="array" aca="1" ref="BI92" ca="1">INDIRECT(ADDRESS(ROW(), BI$3-$AF$1+$AF$3))+VLOOKUP($AS92, INDIRECT(ADDRESS($AF$4, COLUMN()-$AF$2-BI$3)&amp;":"&amp;ADDRESS($AF$5, COLUMN()-$AF$1-BI$3)), BI$3, FALSE)+VLOOKUP($AT92, INDIRECT(ADDRESS($AF$4, COLUMN()-$AF$2-BI$3)&amp;":"&amp;ADDRESS($AF$5, COLUMN()-$AF$1-BI$3)), BI$3, FALSE)</f>
        <v>0</v>
      </c>
      <c r="BJ92" cm="1">
        <f t="array" aca="1" ref="BJ92" ca="1">INDIRECT(ADDRESS(ROW(), BJ$3-$AF$1+$AF$3))+VLOOKUP($AS92, INDIRECT(ADDRESS($AF$4, COLUMN()-$AF$2-BJ$3)&amp;":"&amp;ADDRESS($AF$5, COLUMN()-$AF$1-BJ$3)), BJ$3, FALSE)+VLOOKUP($AT92, INDIRECT(ADDRESS($AF$4, COLUMN()-$AF$2-BJ$3)&amp;":"&amp;ADDRESS($AF$5, COLUMN()-$AF$1-BJ$3)), BJ$3, FALSE)</f>
        <v>0</v>
      </c>
      <c r="BK92" cm="1">
        <f t="array" aca="1" ref="BK92" ca="1">INDIRECT(ADDRESS(ROW(), BK$3-$AF$1+$AF$3))+VLOOKUP($AS92, INDIRECT(ADDRESS($AF$4, COLUMN()-$AF$2-BK$3)&amp;":"&amp;ADDRESS($AF$5, COLUMN()-$AF$1-BK$3)), BK$3, FALSE)+VLOOKUP($AT92, INDIRECT(ADDRESS($AF$4, COLUMN()-$AF$2-BK$3)&amp;":"&amp;ADDRESS($AF$5, COLUMN()-$AF$1-BK$3)), BK$3, FALSE)</f>
        <v>0</v>
      </c>
      <c r="BL92" cm="1">
        <f t="array" aca="1" ref="BL92" ca="1">INDIRECT(ADDRESS(ROW(), BL$3-$AF$1+$AF$3))+VLOOKUP($AS92, INDIRECT(ADDRESS($AF$4, COLUMN()-$AF$2-BL$3)&amp;":"&amp;ADDRESS($AF$5, COLUMN()-$AF$1-BL$3)), BL$3, FALSE)+VLOOKUP($AT92, INDIRECT(ADDRESS($AF$4, COLUMN()-$AF$2-BL$3)&amp;":"&amp;ADDRESS($AF$5, COLUMN()-$AF$1-BL$3)), BL$3, FALSE)</f>
        <v>1</v>
      </c>
      <c r="BM92" cm="1">
        <f t="array" aca="1" ref="BM92" ca="1">INDIRECT(ADDRESS(ROW(), BM$3-$AF$1+$AF$3))+VLOOKUP($AS92, INDIRECT(ADDRESS($AF$4, COLUMN()-$AF$2-BM$3)&amp;":"&amp;ADDRESS($AF$5, COLUMN()-$AF$1-BM$3)), BM$3, FALSE)+VLOOKUP($AT92, INDIRECT(ADDRESS($AF$4, COLUMN()-$AF$2-BM$3)&amp;":"&amp;ADDRESS($AF$5, COLUMN()-$AF$1-BM$3)), BM$3, FALSE)</f>
        <v>0</v>
      </c>
      <c r="BN92" cm="1">
        <f t="array" aca="1" ref="BN92" ca="1">INDIRECT(ADDRESS(ROW(), BN$3-$AF$1+$AF$3))+VLOOKUP($AS92, INDIRECT(ADDRESS($AF$4, COLUMN()-$AF$2-BN$3)&amp;":"&amp;ADDRESS($AF$5, COLUMN()-$AF$1-BN$3)), BN$3, FALSE)+VLOOKUP($AT92, INDIRECT(ADDRESS($AF$4, COLUMN()-$AF$2-BN$3)&amp;":"&amp;ADDRESS($AF$5, COLUMN()-$AF$1-BN$3)), BN$3, FALSE)</f>
        <v>0</v>
      </c>
      <c r="BO92" cm="1">
        <f t="array" aca="1" ref="BO92" ca="1">INDIRECT(ADDRESS(ROW(), BO$3-$AF$1+$AF$3))+VLOOKUP($AS92, INDIRECT(ADDRESS($AF$4, COLUMN()-$AF$2-BO$3)&amp;":"&amp;ADDRESS($AF$5, COLUMN()-$AF$1-BO$3)), BO$3, FALSE)+VLOOKUP($AT92, INDIRECT(ADDRESS($AF$4, COLUMN()-$AF$2-BO$3)&amp;":"&amp;ADDRESS($AF$5, COLUMN()-$AF$1-BO$3)), BO$3, FALSE)</f>
        <v>1</v>
      </c>
      <c r="BP92" cm="1">
        <f t="array" aca="1" ref="BP92" ca="1">INDIRECT(ADDRESS(ROW(), BP$3-$AF$1+$AF$3))+VLOOKUP($AS92, INDIRECT(ADDRESS($AF$4, COLUMN()-$AF$2-BP$3)&amp;":"&amp;ADDRESS($AF$5, COLUMN()-$AF$1-BP$3)), BP$3, FALSE)+VLOOKUP($AT92, INDIRECT(ADDRESS($AF$4, COLUMN()-$AF$2-BP$3)&amp;":"&amp;ADDRESS($AF$5, COLUMN()-$AF$1-BP$3)), BP$3, FALSE)</f>
        <v>3</v>
      </c>
      <c r="BQ92" cm="1">
        <f t="array" aca="1" ref="BQ92" ca="1">INDIRECT(ADDRESS(ROW(), BQ$3-$AF$1+$AF$3))+VLOOKUP($AS92, INDIRECT(ADDRESS($AF$4, COLUMN()-$AF$2-BQ$3)&amp;":"&amp;ADDRESS($AF$5, COLUMN()-$AF$1-BQ$3)), BQ$3, FALSE)+VLOOKUP($AT92, INDIRECT(ADDRESS($AF$4, COLUMN()-$AF$2-BQ$3)&amp;":"&amp;ADDRESS($AF$5, COLUMN()-$AF$1-BQ$3)), BQ$3, FALSE)</f>
        <v>2</v>
      </c>
      <c r="BR92" cm="1">
        <f t="array" aca="1" ref="BR92" ca="1">INDIRECT(ADDRESS(ROW(), BR$3-$AF$1+$AF$3))+VLOOKUP($AS92, INDIRECT(ADDRESS($AF$4, COLUMN()-$AF$2-BR$3)&amp;":"&amp;ADDRESS($AF$5, COLUMN()-$AF$1-BR$3)), BR$3, FALSE)+VLOOKUP($AT92, INDIRECT(ADDRESS($AF$4, COLUMN()-$AF$2-BR$3)&amp;":"&amp;ADDRESS($AF$5, COLUMN()-$AF$1-BR$3)), BR$3, FALSE)</f>
        <v>0</v>
      </c>
      <c r="BS92" t="str">
        <f>LEFT($AH92, 1)&amp;RIGHT($A92, 1)</f>
        <v>NS</v>
      </c>
      <c r="BT92" t="str">
        <f>RIGHT($A92, 1)&amp;RIGHT($AH92, 1)</f>
        <v>SF</v>
      </c>
      <c r="BU92" t="str">
        <f t="shared" si="44"/>
        <v>NF</v>
      </c>
      <c r="BV92" cm="1">
        <f t="array" aca="1" ref="BV92" ca="1">INDIRECT(ADDRESS(ROW(), BV$3-$AF$1+$AF$3))+VLOOKUP($AS92, INDIRECT(ADDRESS($AF$4, COLUMN()-$AF$2-BV$3)&amp;":"&amp;ADDRESS($AF$5, COLUMN()-$AF$1-BV$3)), BV$3, FALSE)+VLOOKUP($AT92, INDIRECT(ADDRESS($AF$4, COLUMN()-$AF$2-BV$3)&amp;":"&amp;ADDRESS($AF$5, COLUMN()-$AF$1-BV$3)), BV$3, FALSE)</f>
        <v>1</v>
      </c>
      <c r="BW92" cm="1">
        <f t="array" aca="1" ref="BW92" ca="1">INDIRECT(ADDRESS(ROW(), BW$3-$AF$1+$AF$3))+VLOOKUP($AS92, INDIRECT(ADDRESS($AF$4, COLUMN()-$AF$2-BW$3)&amp;":"&amp;ADDRESS($AF$5, COLUMN()-$AF$1-BW$3)), BW$3, FALSE)+VLOOKUP($AT92, INDIRECT(ADDRESS($AF$4, COLUMN()-$AF$2-BW$3)&amp;":"&amp;ADDRESS($AF$5, COLUMN()-$AF$1-BW$3)), BW$3, FALSE)</f>
        <v>2</v>
      </c>
      <c r="BX92" cm="1">
        <f t="array" aca="1" ref="BX92" ca="1">INDIRECT(ADDRESS(ROW(), BX$3-$AF$1+$AF$3))+VLOOKUP($AS92, INDIRECT(ADDRESS($AF$4, COLUMN()-$AF$2-BX$3)&amp;":"&amp;ADDRESS($AF$5, COLUMN()-$AF$1-BX$3)), BX$3, FALSE)+VLOOKUP($AT92, INDIRECT(ADDRESS($AF$4, COLUMN()-$AF$2-BX$3)&amp;":"&amp;ADDRESS($AF$5, COLUMN()-$AF$1-BX$3)), BX$3, FALSE)</f>
        <v>1</v>
      </c>
      <c r="BY92" cm="1">
        <f t="array" aca="1" ref="BY92" ca="1">INDIRECT(ADDRESS(ROW(), BY$3-$AF$1+$AF$3))+VLOOKUP($AS92, INDIRECT(ADDRESS($AF$4, COLUMN()-$AF$2-BY$3)&amp;":"&amp;ADDRESS($AF$5, COLUMN()-$AF$1-BY$3)), BY$3, FALSE)+VLOOKUP($AT92, INDIRECT(ADDRESS($AF$4, COLUMN()-$AF$2-BY$3)&amp;":"&amp;ADDRESS($AF$5, COLUMN()-$AF$1-BY$3)), BY$3, FALSE)</f>
        <v>2</v>
      </c>
      <c r="BZ92" cm="1">
        <f t="array" aca="1" ref="BZ92" ca="1">INDIRECT(ADDRESS(ROW(), BZ$3-$AF$1+$AF$3))+VLOOKUP($AS92, INDIRECT(ADDRESS($AF$4, COLUMN()-$AF$2-BZ$3)&amp;":"&amp;ADDRESS($AF$5, COLUMN()-$AF$1-BZ$3)), BZ$3, FALSE)+VLOOKUP($AT92, INDIRECT(ADDRESS($AF$4, COLUMN()-$AF$2-BZ$3)&amp;":"&amp;ADDRESS($AF$5, COLUMN()-$AF$1-BZ$3)), BZ$3, FALSE)</f>
        <v>1</v>
      </c>
      <c r="CA92" cm="1">
        <f t="array" aca="1" ref="CA92" ca="1">INDIRECT(ADDRESS(ROW(), CA$3-$AF$1+$AF$3))+VLOOKUP($AS92, INDIRECT(ADDRESS($AF$4, COLUMN()-$AF$2-CA$3)&amp;":"&amp;ADDRESS($AF$5, COLUMN()-$AF$1-CA$3)), CA$3, FALSE)+VLOOKUP($AT92, INDIRECT(ADDRESS($AF$4, COLUMN()-$AF$2-CA$3)&amp;":"&amp;ADDRESS($AF$5, COLUMN()-$AF$1-CA$3)), CA$3, FALSE)</f>
        <v>1</v>
      </c>
      <c r="CB92" cm="1">
        <f t="array" aca="1" ref="CB92" ca="1">INDIRECT(ADDRESS(ROW(), CB$3-$AF$1+$AF$3))+VLOOKUP($AS92, INDIRECT(ADDRESS($AF$4, COLUMN()-$AF$2-CB$3)&amp;":"&amp;ADDRESS($AF$5, COLUMN()-$AF$1-CB$3)), CB$3, FALSE)+VLOOKUP($AT92, INDIRECT(ADDRESS($AF$4, COLUMN()-$AF$2-CB$3)&amp;":"&amp;ADDRESS($AF$5, COLUMN()-$AF$1-CB$3)), CB$3, FALSE)</f>
        <v>1</v>
      </c>
      <c r="CC92" cm="1">
        <f t="array" aca="1" ref="CC92" ca="1">INDIRECT(ADDRESS(ROW(), CC$3-$AF$1+$AF$3))+VLOOKUP($AS92, INDIRECT(ADDRESS($AF$4, COLUMN()-$AF$2-CC$3)&amp;":"&amp;ADDRESS($AF$5, COLUMN()-$AF$1-CC$3)), CC$3, FALSE)+VLOOKUP($AT92, INDIRECT(ADDRESS($AF$4, COLUMN()-$AF$2-CC$3)&amp;":"&amp;ADDRESS($AF$5, COLUMN()-$AF$1-CC$3)), CC$3, FALSE)</f>
        <v>4</v>
      </c>
      <c r="CD92" cm="1">
        <f t="array" aca="1" ref="CD92" ca="1">INDIRECT(ADDRESS(ROW(), CD$3-$AF$1+$AF$3))+VLOOKUP($AS92, INDIRECT(ADDRESS($AF$4, COLUMN()-$AF$2-CD$3)&amp;":"&amp;ADDRESS($AF$5, COLUMN()-$AF$1-CD$3)), CD$3, FALSE)+VLOOKUP($AT92, INDIRECT(ADDRESS($AF$4, COLUMN()-$AF$2-CD$3)&amp;":"&amp;ADDRESS($AF$5, COLUMN()-$AF$1-CD$3)), CD$3, FALSE)</f>
        <v>2</v>
      </c>
      <c r="CE92" cm="1">
        <f t="array" aca="1" ref="CE92" ca="1">INDIRECT(ADDRESS(ROW(), CE$3-$AF$1+$AF$3))+VLOOKUP($AS92, INDIRECT(ADDRESS($AF$4, COLUMN()-$AF$2-CE$3)&amp;":"&amp;ADDRESS($AF$5, COLUMN()-$AF$1-CE$3)), CE$3, FALSE)+VLOOKUP($AT92, INDIRECT(ADDRESS($AF$4, COLUMN()-$AF$2-CE$3)&amp;":"&amp;ADDRESS($AF$5, COLUMN()-$AF$1-CE$3)), CE$3, FALSE)</f>
        <v>0</v>
      </c>
      <c r="CF92" t="str">
        <f>LEFT($AH92, 1)&amp;RIGHT($A92, 1)</f>
        <v>NS</v>
      </c>
      <c r="CG92" t="str">
        <f>RIGHT($A92, 1)&amp;RIGHT($AH92, 1)</f>
        <v>SF</v>
      </c>
      <c r="CH92" t="str">
        <f t="shared" si="45"/>
        <v>NF</v>
      </c>
      <c r="CI92" cm="1">
        <f t="array" aca="1" ref="CI92" ca="1">INDIRECT(ADDRESS(ROW(), CI$3-$AF$1+$AF$3))+VLOOKUP($AS92, INDIRECT(ADDRESS($AF$4, COLUMN()-$AF$2-CI$3)&amp;":"&amp;ADDRESS($AF$5, COLUMN()-$AF$1-CI$3)), CI$3, FALSE)+VLOOKUP($AT92, INDIRECT(ADDRESS($AF$4, COLUMN()-$AF$2-CI$3)&amp;":"&amp;ADDRESS($AF$5, COLUMN()-$AF$1-CI$3)), CI$3, FALSE)</f>
        <v>2</v>
      </c>
      <c r="CJ92" cm="1">
        <f t="array" aca="1" ref="CJ92" ca="1">INDIRECT(ADDRESS(ROW(), CJ$3-$AF$1+$AF$3))+VLOOKUP($AS92, INDIRECT(ADDRESS($AF$4, COLUMN()-$AF$2-CJ$3)&amp;":"&amp;ADDRESS($AF$5, COLUMN()-$AF$1-CJ$3)), CJ$3, FALSE)+VLOOKUP($AT92, INDIRECT(ADDRESS($AF$4, COLUMN()-$AF$2-CJ$3)&amp;":"&amp;ADDRESS($AF$5, COLUMN()-$AF$1-CJ$3)), CJ$3, FALSE)</f>
        <v>5</v>
      </c>
      <c r="CK92" cm="1">
        <f t="array" aca="1" ref="CK92" ca="1">INDIRECT(ADDRESS(ROW(), CK$3-$AF$1+$AF$3))+VLOOKUP($AS92, INDIRECT(ADDRESS($AF$4, COLUMN()-$AF$2-CK$3)&amp;":"&amp;ADDRESS($AF$5, COLUMN()-$AF$1-CK$3)), CK$3, FALSE)+VLOOKUP($AT92, INDIRECT(ADDRESS($AF$4, COLUMN()-$AF$2-CK$3)&amp;":"&amp;ADDRESS($AF$5, COLUMN()-$AF$1-CK$3)), CK$3, FALSE)</f>
        <v>1</v>
      </c>
      <c r="CL92" cm="1">
        <f t="array" aca="1" ref="CL92" ca="1">INDIRECT(ADDRESS(ROW(), CL$3-$AF$1+$AF$3))+VLOOKUP($AS92, INDIRECT(ADDRESS($AF$4, COLUMN()-$AF$2-CL$3)&amp;":"&amp;ADDRESS($AF$5, COLUMN()-$AF$1-CL$3)), CL$3, FALSE)+VLOOKUP($AT92, INDIRECT(ADDRESS($AF$4, COLUMN()-$AF$2-CL$3)&amp;":"&amp;ADDRESS($AF$5, COLUMN()-$AF$1-CL$3)), CL$3, FALSE)</f>
        <v>3</v>
      </c>
      <c r="CM92" cm="1">
        <f t="array" aca="1" ref="CM92" ca="1">INDIRECT(ADDRESS(ROW(), CM$3-$AF$1+$AF$3))+VLOOKUP($AS92, INDIRECT(ADDRESS($AF$4, COLUMN()-$AF$2-CM$3)&amp;":"&amp;ADDRESS($AF$5, COLUMN()-$AF$1-CM$3)), CM$3, FALSE)+VLOOKUP($AT92, INDIRECT(ADDRESS($AF$4, COLUMN()-$AF$2-CM$3)&amp;":"&amp;ADDRESS($AF$5, COLUMN()-$AF$1-CM$3)), CM$3, FALSE)</f>
        <v>1</v>
      </c>
      <c r="CN92" cm="1">
        <f t="array" aca="1" ref="CN92" ca="1">INDIRECT(ADDRESS(ROW(), CN$3-$AF$1+$AF$3))+VLOOKUP($AS92, INDIRECT(ADDRESS($AF$4, COLUMN()-$AF$2-CN$3)&amp;":"&amp;ADDRESS($AF$5, COLUMN()-$AF$1-CN$3)), CN$3, FALSE)+VLOOKUP($AT92, INDIRECT(ADDRESS($AF$4, COLUMN()-$AF$2-CN$3)&amp;":"&amp;ADDRESS($AF$5, COLUMN()-$AF$1-CN$3)), CN$3, FALSE)</f>
        <v>2</v>
      </c>
      <c r="CO92" cm="1">
        <f t="array" aca="1" ref="CO92" ca="1">INDIRECT(ADDRESS(ROW(), CO$3-$AF$1+$AF$3))+VLOOKUP($AS92, INDIRECT(ADDRESS($AF$4, COLUMN()-$AF$2-CO$3)&amp;":"&amp;ADDRESS($AF$5, COLUMN()-$AF$1-CO$3)), CO$3, FALSE)+VLOOKUP($AT92, INDIRECT(ADDRESS($AF$4, COLUMN()-$AF$2-CO$3)&amp;":"&amp;ADDRESS($AF$5, COLUMN()-$AF$1-CO$3)), CO$3, FALSE)</f>
        <v>3</v>
      </c>
      <c r="CP92" cm="1">
        <f t="array" aca="1" ref="CP92" ca="1">INDIRECT(ADDRESS(ROW(), CP$3-$AF$1+$AF$3))+VLOOKUP($AS92, INDIRECT(ADDRESS($AF$4, COLUMN()-$AF$2-CP$3)&amp;":"&amp;ADDRESS($AF$5, COLUMN()-$AF$1-CP$3)), CP$3, FALSE)+VLOOKUP($AT92, INDIRECT(ADDRESS($AF$4, COLUMN()-$AF$2-CP$3)&amp;":"&amp;ADDRESS($AF$5, COLUMN()-$AF$1-CP$3)), CP$3, FALSE)</f>
        <v>11</v>
      </c>
      <c r="CQ92" cm="1">
        <f t="array" aca="1" ref="CQ92" ca="1">INDIRECT(ADDRESS(ROW(), CQ$3-$AF$1+$AF$3))+VLOOKUP($AS92, INDIRECT(ADDRESS($AF$4, COLUMN()-$AF$2-CQ$3)&amp;":"&amp;ADDRESS($AF$5, COLUMN()-$AF$1-CQ$3)), CQ$3, FALSE)+VLOOKUP($AT92, INDIRECT(ADDRESS($AF$4, COLUMN()-$AF$2-CQ$3)&amp;":"&amp;ADDRESS($AF$5, COLUMN()-$AF$1-CQ$3)), CQ$3, FALSE)</f>
        <v>3</v>
      </c>
      <c r="CR92" cm="1">
        <f t="array" aca="1" ref="CR92" ca="1">INDIRECT(ADDRESS(ROW(), CR$3-$AF$1+$AF$3))+VLOOKUP($AS92, INDIRECT(ADDRESS($AF$4, COLUMN()-$AF$2-CR$3)&amp;":"&amp;ADDRESS($AF$5, COLUMN()-$AF$1-CR$3)), CR$3, FALSE)+VLOOKUP($AT92, INDIRECT(ADDRESS($AF$4, COLUMN()-$AF$2-CR$3)&amp;":"&amp;ADDRESS($AF$5, COLUMN()-$AF$1-CR$3)), CR$3, FALSE)</f>
        <v>0</v>
      </c>
      <c r="CS92" t="str">
        <f>LEFT($AH92, 1)&amp;RIGHT($A92, 1)</f>
        <v>NS</v>
      </c>
      <c r="CT92" t="str">
        <f>RIGHT($A92, 1)&amp;RIGHT($AH92, 1)</f>
        <v>SF</v>
      </c>
      <c r="CU92" t="str">
        <f t="shared" si="46"/>
        <v>NF</v>
      </c>
      <c r="CV92" cm="1">
        <f t="array" aca="1" ref="CV92" ca="1">INDIRECT(ADDRESS(ROW(), CV$3-$AF$1+$AF$3))+VLOOKUP($AS92, INDIRECT(ADDRESS($AF$4, COLUMN()-$AF$2-CV$3)&amp;":"&amp;ADDRESS($AF$5, COLUMN()-$AF$1-CV$3)), CV$3, FALSE)+VLOOKUP($AT92, INDIRECT(ADDRESS($AF$4, COLUMN()-$AF$2-CV$3)&amp;":"&amp;ADDRESS($AF$5, COLUMN()-$AF$1-CV$3)), CV$3, FALSE)</f>
        <v>4</v>
      </c>
      <c r="CW92" cm="1">
        <f t="array" aca="1" ref="CW92" ca="1">INDIRECT(ADDRESS(ROW(), CW$3-$AF$1+$AF$3))+VLOOKUP($AS92, INDIRECT(ADDRESS($AF$4, COLUMN()-$AF$2-CW$3)&amp;":"&amp;ADDRESS($AF$5, COLUMN()-$AF$1-CW$3)), CW$3, FALSE)+VLOOKUP($AT92, INDIRECT(ADDRESS($AF$4, COLUMN()-$AF$2-CW$3)&amp;":"&amp;ADDRESS($AF$5, COLUMN()-$AF$1-CW$3)), CW$3, FALSE)</f>
        <v>11</v>
      </c>
      <c r="CX92" cm="1">
        <f t="array" aca="1" ref="CX92" ca="1">INDIRECT(ADDRESS(ROW(), CX$3-$AF$1+$AF$3))+VLOOKUP($AS92, INDIRECT(ADDRESS($AF$4, COLUMN()-$AF$2-CX$3)&amp;":"&amp;ADDRESS($AF$5, COLUMN()-$AF$1-CX$3)), CX$3, FALSE)+VLOOKUP($AT92, INDIRECT(ADDRESS($AF$4, COLUMN()-$AF$2-CX$3)&amp;":"&amp;ADDRESS($AF$5, COLUMN()-$AF$1-CX$3)), CX$3, FALSE)</f>
        <v>3</v>
      </c>
      <c r="CY92" cm="1">
        <f t="array" aca="1" ref="CY92" ca="1">INDIRECT(ADDRESS(ROW(), CY$3-$AF$1+$AF$3))+VLOOKUP($AS92, INDIRECT(ADDRESS($AF$4, COLUMN()-$AF$2-CY$3)&amp;":"&amp;ADDRESS($AF$5, COLUMN()-$AF$1-CY$3)), CY$3, FALSE)+VLOOKUP($AT92, INDIRECT(ADDRESS($AF$4, COLUMN()-$AF$2-CY$3)&amp;":"&amp;ADDRESS($AF$5, COLUMN()-$AF$1-CY$3)), CY$3, FALSE)</f>
        <v>7</v>
      </c>
      <c r="CZ92" cm="1">
        <f t="array" aca="1" ref="CZ92" ca="1">INDIRECT(ADDRESS(ROW(), CZ$3-$AF$1+$AF$3))+VLOOKUP($AS92, INDIRECT(ADDRESS($AF$4, COLUMN()-$AF$2-CZ$3)&amp;":"&amp;ADDRESS($AF$5, COLUMN()-$AF$1-CZ$3)), CZ$3, FALSE)+VLOOKUP($AT92, INDIRECT(ADDRESS($AF$4, COLUMN()-$AF$2-CZ$3)&amp;":"&amp;ADDRESS($AF$5, COLUMN()-$AF$1-CZ$3)), CZ$3, FALSE)</f>
        <v>4</v>
      </c>
      <c r="DA92" cm="1">
        <f t="array" aca="1" ref="DA92" ca="1">INDIRECT(ADDRESS(ROW(), DA$3-$AF$1+$AF$3))+VLOOKUP($AS92, INDIRECT(ADDRESS($AF$4, COLUMN()-$AF$2-DA$3)&amp;":"&amp;ADDRESS($AF$5, COLUMN()-$AF$1-DA$3)), DA$3, FALSE)+VLOOKUP($AT92, INDIRECT(ADDRESS($AF$4, COLUMN()-$AF$2-DA$3)&amp;":"&amp;ADDRESS($AF$5, COLUMN()-$AF$1-DA$3)), DA$3, FALSE)</f>
        <v>4</v>
      </c>
      <c r="DB92" cm="1">
        <f t="array" aca="1" ref="DB92" ca="1">INDIRECT(ADDRESS(ROW(), DB$3-$AF$1+$AF$3))+VLOOKUP($AS92, INDIRECT(ADDRESS($AF$4, COLUMN()-$AF$2-DB$3)&amp;":"&amp;ADDRESS($AF$5, COLUMN()-$AF$1-DB$3)), DB$3, FALSE)+VLOOKUP($AT92, INDIRECT(ADDRESS($AF$4, COLUMN()-$AF$2-DB$3)&amp;":"&amp;ADDRESS($AF$5, COLUMN()-$AF$1-DB$3)), DB$3, FALSE)</f>
        <v>5</v>
      </c>
      <c r="DC92" cm="1">
        <f t="array" aca="1" ref="DC92" ca="1">INDIRECT(ADDRESS(ROW(), DC$3-$AF$1+$AF$3))+VLOOKUP($AS92, INDIRECT(ADDRESS($AF$4, COLUMN()-$AF$2-DC$3)&amp;":"&amp;ADDRESS($AF$5, COLUMN()-$AF$1-DC$3)), DC$3, FALSE)+VLOOKUP($AT92, INDIRECT(ADDRESS($AF$4, COLUMN()-$AF$2-DC$3)&amp;":"&amp;ADDRESS($AF$5, COLUMN()-$AF$1-DC$3)), DC$3, FALSE)</f>
        <v>18</v>
      </c>
      <c r="DD92" cm="1">
        <f t="array" aca="1" ref="DD92" ca="1">INDIRECT(ADDRESS(ROW(), DD$3-$AF$1+$AF$3))+VLOOKUP($AS92, INDIRECT(ADDRESS($AF$4, COLUMN()-$AF$2-DD$3)&amp;":"&amp;ADDRESS($AF$5, COLUMN()-$AF$1-DD$3)), DD$3, FALSE)+VLOOKUP($AT92, INDIRECT(ADDRESS($AF$4, COLUMN()-$AF$2-DD$3)&amp;":"&amp;ADDRESS($AF$5, COLUMN()-$AF$1-DD$3)), DD$3, FALSE)</f>
        <v>6</v>
      </c>
      <c r="DE92" cm="1">
        <f t="array" aca="1" ref="DE92" ca="1">INDIRECT(ADDRESS(ROW(), DE$3-$AF$1+$AF$3))+VLOOKUP($AS92, INDIRECT(ADDRESS($AF$4, COLUMN()-$AF$2-DE$3)&amp;":"&amp;ADDRESS($AF$5, COLUMN()-$AF$1-DE$3)), DE$3, FALSE)+VLOOKUP($AT92, INDIRECT(ADDRESS($AF$4, COLUMN()-$AF$2-DE$3)&amp;":"&amp;ADDRESS($AF$5, COLUMN()-$AF$1-DE$3)), DE$3, FALSE)</f>
        <v>1</v>
      </c>
      <c r="DF92" t="str">
        <f>LEFT($AH92, 1)&amp;RIGHT($A92, 1)</f>
        <v>NS</v>
      </c>
      <c r="DG92" t="str">
        <f>RIGHT($A92, 1)&amp;RIGHT($AH92, 1)</f>
        <v>SF</v>
      </c>
      <c r="DH92" t="str">
        <f t="shared" si="47"/>
        <v>NF</v>
      </c>
      <c r="DI92" cm="1">
        <f t="array" aca="1" ref="DI92" ca="1">INDIRECT(ADDRESS(ROW(), DI$3-$AF$1+$AF$3))+VLOOKUP($AS92, INDIRECT(ADDRESS($AF$4, COLUMN()-$AF$2-DI$3)&amp;":"&amp;ADDRESS($AF$5, COLUMN()-$AF$1-DI$3)), DI$3, FALSE)+VLOOKUP($AT92, INDIRECT(ADDRESS($AF$4, COLUMN()-$AF$2-DI$3)&amp;":"&amp;ADDRESS($AF$5, COLUMN()-$AF$1-DI$3)), DI$3, FALSE)</f>
        <v>6</v>
      </c>
      <c r="DJ92" cm="1">
        <f t="array" aca="1" ref="DJ92" ca="1">INDIRECT(ADDRESS(ROW(), DJ$3-$AF$1+$AF$3))+VLOOKUP($AS92, INDIRECT(ADDRESS($AF$4, COLUMN()-$AF$2-DJ$3)&amp;":"&amp;ADDRESS($AF$5, COLUMN()-$AF$1-DJ$3)), DJ$3, FALSE)+VLOOKUP($AT92, INDIRECT(ADDRESS($AF$4, COLUMN()-$AF$2-DJ$3)&amp;":"&amp;ADDRESS($AF$5, COLUMN()-$AF$1-DJ$3)), DJ$3, FALSE)</f>
        <v>25</v>
      </c>
      <c r="DK92" cm="1">
        <f t="array" aca="1" ref="DK92" ca="1">INDIRECT(ADDRESS(ROW(), DK$3-$AF$1+$AF$3))+VLOOKUP($AS92, INDIRECT(ADDRESS($AF$4, COLUMN()-$AF$2-DK$3)&amp;":"&amp;ADDRESS($AF$5, COLUMN()-$AF$1-DK$3)), DK$3, FALSE)+VLOOKUP($AT92, INDIRECT(ADDRESS($AF$4, COLUMN()-$AF$2-DK$3)&amp;":"&amp;ADDRESS($AF$5, COLUMN()-$AF$1-DK$3)), DK$3, FALSE)</f>
        <v>8</v>
      </c>
      <c r="DL92" cm="1">
        <f t="array" aca="1" ref="DL92" ca="1">INDIRECT(ADDRESS(ROW(), DL$3-$AF$1+$AF$3))+VLOOKUP($AS92, INDIRECT(ADDRESS($AF$4, COLUMN()-$AF$2-DL$3)&amp;":"&amp;ADDRESS($AF$5, COLUMN()-$AF$1-DL$3)), DL$3, FALSE)+VLOOKUP($AT92, INDIRECT(ADDRESS($AF$4, COLUMN()-$AF$2-DL$3)&amp;":"&amp;ADDRESS($AF$5, COLUMN()-$AF$1-DL$3)), DL$3, FALSE)</f>
        <v>10</v>
      </c>
      <c r="DM92" cm="1">
        <f t="array" aca="1" ref="DM92" ca="1">INDIRECT(ADDRESS(ROW(), DM$3-$AF$1+$AF$3))+VLOOKUP($AS92, INDIRECT(ADDRESS($AF$4, COLUMN()-$AF$2-DM$3)&amp;":"&amp;ADDRESS($AF$5, COLUMN()-$AF$1-DM$3)), DM$3, FALSE)+VLOOKUP($AT92, INDIRECT(ADDRESS($AF$4, COLUMN()-$AF$2-DM$3)&amp;":"&amp;ADDRESS($AF$5, COLUMN()-$AF$1-DM$3)), DM$3, FALSE)</f>
        <v>9</v>
      </c>
      <c r="DN92" cm="1">
        <f t="array" aca="1" ref="DN92" ca="1">INDIRECT(ADDRESS(ROW(), DN$3-$AF$1+$AF$3))+VLOOKUP($AS92, INDIRECT(ADDRESS($AF$4, COLUMN()-$AF$2-DN$3)&amp;":"&amp;ADDRESS($AF$5, COLUMN()-$AF$1-DN$3)), DN$3, FALSE)+VLOOKUP($AT92, INDIRECT(ADDRESS($AF$4, COLUMN()-$AF$2-DN$3)&amp;":"&amp;ADDRESS($AF$5, COLUMN()-$AF$1-DN$3)), DN$3, FALSE)</f>
        <v>9</v>
      </c>
      <c r="DO92" cm="1">
        <f t="array" aca="1" ref="DO92" ca="1">INDIRECT(ADDRESS(ROW(), DO$3-$AF$1+$AF$3))+VLOOKUP($AS92, INDIRECT(ADDRESS($AF$4, COLUMN()-$AF$2-DO$3)&amp;":"&amp;ADDRESS($AF$5, COLUMN()-$AF$1-DO$3)), DO$3, FALSE)+VLOOKUP($AT92, INDIRECT(ADDRESS($AF$4, COLUMN()-$AF$2-DO$3)&amp;":"&amp;ADDRESS($AF$5, COLUMN()-$AF$1-DO$3)), DO$3, FALSE)</f>
        <v>11</v>
      </c>
      <c r="DP92" cm="1">
        <f t="array" aca="1" ref="DP92" ca="1">INDIRECT(ADDRESS(ROW(), DP$3-$AF$1+$AF$3))+VLOOKUP($AS92, INDIRECT(ADDRESS($AF$4, COLUMN()-$AF$2-DP$3)&amp;":"&amp;ADDRESS($AF$5, COLUMN()-$AF$1-DP$3)), DP$3, FALSE)+VLOOKUP($AT92, INDIRECT(ADDRESS($AF$4, COLUMN()-$AF$2-DP$3)&amp;":"&amp;ADDRESS($AF$5, COLUMN()-$AF$1-DP$3)), DP$3, FALSE)</f>
        <v>36</v>
      </c>
      <c r="DQ92" cm="1">
        <f t="array" aca="1" ref="DQ92" ca="1">INDIRECT(ADDRESS(ROW(), DQ$3-$AF$1+$AF$3))+VLOOKUP($AS92, INDIRECT(ADDRESS($AF$4, COLUMN()-$AF$2-DQ$3)&amp;":"&amp;ADDRESS($AF$5, COLUMN()-$AF$1-DQ$3)), DQ$3, FALSE)+VLOOKUP($AT92, INDIRECT(ADDRESS($AF$4, COLUMN()-$AF$2-DQ$3)&amp;":"&amp;ADDRESS($AF$5, COLUMN()-$AF$1-DQ$3)), DQ$3, FALSE)</f>
        <v>11</v>
      </c>
      <c r="DR92" cm="1">
        <f t="array" aca="1" ref="DR92" ca="1">INDIRECT(ADDRESS(ROW(), DR$3-$AF$1+$AF$3))+VLOOKUP($AS92, INDIRECT(ADDRESS($AF$4, COLUMN()-$AF$2-DR$3)&amp;":"&amp;ADDRESS($AF$5, COLUMN()-$AF$1-DR$3)), DR$3, FALSE)+VLOOKUP($AT92, INDIRECT(ADDRESS($AF$4, COLUMN()-$AF$2-DR$3)&amp;":"&amp;ADDRESS($AF$5, COLUMN()-$AF$1-DR$3)), DR$3, FALSE)</f>
        <v>2</v>
      </c>
      <c r="DS92" t="str">
        <f>LEFT($AH92, 1)&amp;RIGHT($A92, 1)</f>
        <v>NS</v>
      </c>
      <c r="DT92" t="str">
        <f>RIGHT($A92, 1)&amp;RIGHT($AH92, 1)</f>
        <v>SF</v>
      </c>
      <c r="DU92" t="str">
        <f t="shared" si="48"/>
        <v>NF</v>
      </c>
      <c r="DV92" cm="1">
        <f t="array" aca="1" ref="DV92" ca="1">INDIRECT(ADDRESS(ROW(), DV$3-$AF$1+$AF$3))+VLOOKUP($AS92, INDIRECT(ADDRESS($AF$4, COLUMN()-$AF$2-DV$3)&amp;":"&amp;ADDRESS($AF$5, COLUMN()-$AF$1-DV$3)), DV$3, FALSE)+VLOOKUP($AT92, INDIRECT(ADDRESS($AF$4, COLUMN()-$AF$2-DV$3)&amp;":"&amp;ADDRESS($AF$5, COLUMN()-$AF$1-DV$3)), DV$3, FALSE)</f>
        <v>13</v>
      </c>
      <c r="DW92" cm="1">
        <f t="array" aca="1" ref="DW92" ca="1">INDIRECT(ADDRESS(ROW(), DW$3-$AF$1+$AF$3))+VLOOKUP($AS92, INDIRECT(ADDRESS($AF$4, COLUMN()-$AF$2-DW$3)&amp;":"&amp;ADDRESS($AF$5, COLUMN()-$AF$1-DW$3)), DW$3, FALSE)+VLOOKUP($AT92, INDIRECT(ADDRESS($AF$4, COLUMN()-$AF$2-DW$3)&amp;":"&amp;ADDRESS($AF$5, COLUMN()-$AF$1-DW$3)), DW$3, FALSE)</f>
        <v>50</v>
      </c>
      <c r="DX92" cm="1">
        <f t="array" aca="1" ref="DX92" ca="1">INDIRECT(ADDRESS(ROW(), DX$3-$AF$1+$AF$3))+VLOOKUP($AS92, INDIRECT(ADDRESS($AF$4, COLUMN()-$AF$2-DX$3)&amp;":"&amp;ADDRESS($AF$5, COLUMN()-$AF$1-DX$3)), DX$3, FALSE)+VLOOKUP($AT92, INDIRECT(ADDRESS($AF$4, COLUMN()-$AF$2-DX$3)&amp;":"&amp;ADDRESS($AF$5, COLUMN()-$AF$1-DX$3)), DX$3, FALSE)</f>
        <v>17</v>
      </c>
      <c r="DY92" cm="1">
        <f t="array" aca="1" ref="DY92" ca="1">INDIRECT(ADDRESS(ROW(), DY$3-$AF$1+$AF$3))+VLOOKUP($AS92, INDIRECT(ADDRESS($AF$4, COLUMN()-$AF$2-DY$3)&amp;":"&amp;ADDRESS($AF$5, COLUMN()-$AF$1-DY$3)), DY$3, FALSE)+VLOOKUP($AT92, INDIRECT(ADDRESS($AF$4, COLUMN()-$AF$2-DY$3)&amp;":"&amp;ADDRESS($AF$5, COLUMN()-$AF$1-DY$3)), DY$3, FALSE)</f>
        <v>22</v>
      </c>
      <c r="DZ92" cm="1">
        <f t="array" aca="1" ref="DZ92" ca="1">INDIRECT(ADDRESS(ROW(), DZ$3-$AF$1+$AF$3))+VLOOKUP($AS92, INDIRECT(ADDRESS($AF$4, COLUMN()-$AF$2-DZ$3)&amp;":"&amp;ADDRESS($AF$5, COLUMN()-$AF$1-DZ$3)), DZ$3, FALSE)+VLOOKUP($AT92, INDIRECT(ADDRESS($AF$4, COLUMN()-$AF$2-DZ$3)&amp;":"&amp;ADDRESS($AF$5, COLUMN()-$AF$1-DZ$3)), DZ$3, FALSE)</f>
        <v>17</v>
      </c>
      <c r="EA92" cm="1">
        <f t="array" aca="1" ref="EA92" ca="1">INDIRECT(ADDRESS(ROW(), EA$3-$AF$1+$AF$3))+VLOOKUP($AS92, INDIRECT(ADDRESS($AF$4, COLUMN()-$AF$2-EA$3)&amp;":"&amp;ADDRESS($AF$5, COLUMN()-$AF$1-EA$3)), EA$3, FALSE)+VLOOKUP($AT92, INDIRECT(ADDRESS($AF$4, COLUMN()-$AF$2-EA$3)&amp;":"&amp;ADDRESS($AF$5, COLUMN()-$AF$1-EA$3)), EA$3, FALSE)</f>
        <v>20</v>
      </c>
      <c r="EB92" cm="1">
        <f t="array" aca="1" ref="EB92" ca="1">INDIRECT(ADDRESS(ROW(), EB$3-$AF$1+$AF$3))+VLOOKUP($AS92, INDIRECT(ADDRESS($AF$4, COLUMN()-$AF$2-EB$3)&amp;":"&amp;ADDRESS($AF$5, COLUMN()-$AF$1-EB$3)), EB$3, FALSE)+VLOOKUP($AT92, INDIRECT(ADDRESS($AF$4, COLUMN()-$AF$2-EB$3)&amp;":"&amp;ADDRESS($AF$5, COLUMN()-$AF$1-EB$3)), EB$3, FALSE)</f>
        <v>25</v>
      </c>
      <c r="EC92" cm="1">
        <f t="array" aca="1" ref="EC92" ca="1">INDIRECT(ADDRESS(ROW(), EC$3-$AF$1+$AF$3))+VLOOKUP($AS92, INDIRECT(ADDRESS($AF$4, COLUMN()-$AF$2-EC$3)&amp;":"&amp;ADDRESS($AF$5, COLUMN()-$AF$1-EC$3)), EC$3, FALSE)+VLOOKUP($AT92, INDIRECT(ADDRESS($AF$4, COLUMN()-$AF$2-EC$3)&amp;":"&amp;ADDRESS($AF$5, COLUMN()-$AF$1-EC$3)), EC$3, FALSE)</f>
        <v>68</v>
      </c>
      <c r="ED92" cm="1">
        <f t="array" aca="1" ref="ED92" ca="1">INDIRECT(ADDRESS(ROW(), ED$3-$AF$1+$AF$3))+VLOOKUP($AS92, INDIRECT(ADDRESS($AF$4, COLUMN()-$AF$2-ED$3)&amp;":"&amp;ADDRESS($AF$5, COLUMN()-$AF$1-ED$3)), ED$3, FALSE)+VLOOKUP($AT92, INDIRECT(ADDRESS($AF$4, COLUMN()-$AF$2-ED$3)&amp;":"&amp;ADDRESS($AF$5, COLUMN()-$AF$1-ED$3)), ED$3, FALSE)</f>
        <v>20</v>
      </c>
      <c r="EE92" cm="1">
        <f t="array" aca="1" ref="EE92" ca="1">INDIRECT(ADDRESS(ROW(), EE$3-$AF$1+$AF$3))+VLOOKUP($AS92, INDIRECT(ADDRESS($AF$4, COLUMN()-$AF$2-EE$3)&amp;":"&amp;ADDRESS($AF$5, COLUMN()-$AF$1-EE$3)), EE$3, FALSE)+VLOOKUP($AT92, INDIRECT(ADDRESS($AF$4, COLUMN()-$AF$2-EE$3)&amp;":"&amp;ADDRESS($AF$5, COLUMN()-$AF$1-EE$3)), EE$3, FALSE)</f>
        <v>3</v>
      </c>
      <c r="EF92" t="str">
        <f>LEFT($AH92, 1)&amp;RIGHT($A92, 1)</f>
        <v>NS</v>
      </c>
      <c r="EG92" t="str">
        <f>RIGHT($A92, 1)&amp;RIGHT($AH92, 1)</f>
        <v>SF</v>
      </c>
      <c r="EH92" t="str">
        <f t="shared" si="88"/>
        <v>NF</v>
      </c>
      <c r="EI92" cm="1">
        <f t="array" aca="1" ref="EI92" ca="1">INDIRECT(ADDRESS(ROW(), EI$3-$AF$1+$AF$3))+VLOOKUP($AS92, INDIRECT(ADDRESS($AF$4, COLUMN()-$AF$2-EI$3)&amp;":"&amp;ADDRESS($AF$5, COLUMN()-$AF$1-EI$3)), EI$3, FALSE)+VLOOKUP($AT92, INDIRECT(ADDRESS($AF$4, COLUMN()-$AF$2-EI$3)&amp;":"&amp;ADDRESS($AF$5, COLUMN()-$AF$1-EI$3)), EI$3, FALSE)</f>
        <v>24</v>
      </c>
      <c r="EJ92" cm="1">
        <f t="array" aca="1" ref="EJ92" ca="1">INDIRECT(ADDRESS(ROW(), EJ$3-$AF$1+$AF$3))+VLOOKUP($AS92, INDIRECT(ADDRESS($AF$4, COLUMN()-$AF$2-EJ$3)&amp;":"&amp;ADDRESS($AF$5, COLUMN()-$AF$1-EJ$3)), EJ$3, FALSE)+VLOOKUP($AT92, INDIRECT(ADDRESS($AF$4, COLUMN()-$AF$2-EJ$3)&amp;":"&amp;ADDRESS($AF$5, COLUMN()-$AF$1-EJ$3)), EJ$3, FALSE)</f>
        <v>101</v>
      </c>
      <c r="EK92" cm="1">
        <f t="array" aca="1" ref="EK92" ca="1">INDIRECT(ADDRESS(ROW(), EK$3-$AF$1+$AF$3))+VLOOKUP($AS92, INDIRECT(ADDRESS($AF$4, COLUMN()-$AF$2-EK$3)&amp;":"&amp;ADDRESS($AF$5, COLUMN()-$AF$1-EK$3)), EK$3, FALSE)+VLOOKUP($AT92, INDIRECT(ADDRESS($AF$4, COLUMN()-$AF$2-EK$3)&amp;":"&amp;ADDRESS($AF$5, COLUMN()-$AF$1-EK$3)), EK$3, FALSE)</f>
        <v>27</v>
      </c>
      <c r="EL92" cm="1">
        <f t="array" aca="1" ref="EL92" ca="1">INDIRECT(ADDRESS(ROW(), EL$3-$AF$1+$AF$3))+VLOOKUP($AS92, INDIRECT(ADDRESS($AF$4, COLUMN()-$AF$2-EL$3)&amp;":"&amp;ADDRESS($AF$5, COLUMN()-$AF$1-EL$3)), EL$3, FALSE)+VLOOKUP($AT92, INDIRECT(ADDRESS($AF$4, COLUMN()-$AF$2-EL$3)&amp;":"&amp;ADDRESS($AF$5, COLUMN()-$AF$1-EL$3)), EL$3, FALSE)</f>
        <v>36</v>
      </c>
      <c r="EM92" cm="1">
        <f t="array" aca="1" ref="EM92" ca="1">INDIRECT(ADDRESS(ROW(), EM$3-$AF$1+$AF$3))+VLOOKUP($AS92, INDIRECT(ADDRESS($AF$4, COLUMN()-$AF$2-EM$3)&amp;":"&amp;ADDRESS($AF$5, COLUMN()-$AF$1-EM$3)), EM$3, FALSE)+VLOOKUP($AT92, INDIRECT(ADDRESS($AF$4, COLUMN()-$AF$2-EM$3)&amp;":"&amp;ADDRESS($AF$5, COLUMN()-$AF$1-EM$3)), EM$3, FALSE)</f>
        <v>35</v>
      </c>
      <c r="EN92" cm="1">
        <f t="array" aca="1" ref="EN92" ca="1">INDIRECT(ADDRESS(ROW(), EN$3-$AF$1+$AF$3))+VLOOKUP($AS92, INDIRECT(ADDRESS($AF$4, COLUMN()-$AF$2-EN$3)&amp;":"&amp;ADDRESS($AF$5, COLUMN()-$AF$1-EN$3)), EN$3, FALSE)+VLOOKUP($AT92, INDIRECT(ADDRESS($AF$4, COLUMN()-$AF$2-EN$3)&amp;":"&amp;ADDRESS($AF$5, COLUMN()-$AF$1-EN$3)), EN$3, FALSE)</f>
        <v>39</v>
      </c>
      <c r="EO92" cm="1">
        <f t="array" aca="1" ref="EO92" ca="1">INDIRECT(ADDRESS(ROW(), EO$3-$AF$1+$AF$3))+VLOOKUP($AS92, INDIRECT(ADDRESS($AF$4, COLUMN()-$AF$2-EO$3)&amp;":"&amp;ADDRESS($AF$5, COLUMN()-$AF$1-EO$3)), EO$3, FALSE)+VLOOKUP($AT92, INDIRECT(ADDRESS($AF$4, COLUMN()-$AF$2-EO$3)&amp;":"&amp;ADDRESS($AF$5, COLUMN()-$AF$1-EO$3)), EO$3, FALSE)</f>
        <v>62</v>
      </c>
      <c r="EP92" cm="1">
        <f t="array" aca="1" ref="EP92" ca="1">INDIRECT(ADDRESS(ROW(), EP$3-$AF$1+$AF$3))+VLOOKUP($AS92, INDIRECT(ADDRESS($AF$4, COLUMN()-$AF$2-EP$3)&amp;":"&amp;ADDRESS($AF$5, COLUMN()-$AF$1-EP$3)), EP$3, FALSE)+VLOOKUP($AT92, INDIRECT(ADDRESS($AF$4, COLUMN()-$AF$2-EP$3)&amp;":"&amp;ADDRESS($AF$5, COLUMN()-$AF$1-EP$3)), EP$3, FALSE)</f>
        <v>134</v>
      </c>
      <c r="EQ92" cm="1">
        <f t="array" aca="1" ref="EQ92" ca="1">INDIRECT(ADDRESS(ROW(), EQ$3-$AF$1+$AF$3))+VLOOKUP($AS92, INDIRECT(ADDRESS($AF$4, COLUMN()-$AF$2-EQ$3)&amp;":"&amp;ADDRESS($AF$5, COLUMN()-$AF$1-EQ$3)), EQ$3, FALSE)+VLOOKUP($AT92, INDIRECT(ADDRESS($AF$4, COLUMN()-$AF$2-EQ$3)&amp;":"&amp;ADDRESS($AF$5, COLUMN()-$AF$1-EQ$3)), EQ$3, FALSE)</f>
        <v>45</v>
      </c>
      <c r="ER92" cm="1">
        <f t="array" aca="1" ref="ER92" ca="1">INDIRECT(ADDRESS(ROW(), ER$3-$AF$1+$AF$3))+VLOOKUP($AS92, INDIRECT(ADDRESS($AF$4, COLUMN()-$AF$2-ER$3)&amp;":"&amp;ADDRESS($AF$5, COLUMN()-$AF$1-ER$3)), ER$3, FALSE)+VLOOKUP($AT92, INDIRECT(ADDRESS($AF$4, COLUMN()-$AF$2-ER$3)&amp;":"&amp;ADDRESS($AF$5, COLUMN()-$AF$1-ER$3)), ER$3, FALSE)</f>
        <v>8</v>
      </c>
      <c r="ES92" t="str">
        <f>LEFT($AH92, 1)&amp;RIGHT($A92, 1)</f>
        <v>NS</v>
      </c>
      <c r="ET92" t="str">
        <f>RIGHT($A92, 1)&amp;RIGHT($AH92, 1)</f>
        <v>SF</v>
      </c>
      <c r="EU92" t="str">
        <f t="shared" si="89"/>
        <v>NF</v>
      </c>
      <c r="EV92" cm="1">
        <f t="array" aca="1" ref="EV92" ca="1">INDIRECT(ADDRESS(ROW(), EV$3-$AF$1+$AF$3))+VLOOKUP($AS92, INDIRECT(ADDRESS($AF$4, COLUMN()-$AF$2-EV$3)&amp;":"&amp;ADDRESS($AF$5, COLUMN()-$AF$1-EV$3)), EV$3, FALSE)+VLOOKUP($AT92, INDIRECT(ADDRESS($AF$4, COLUMN()-$AF$2-EV$3)&amp;":"&amp;ADDRESS($AF$5, COLUMN()-$AF$1-EV$3)), EV$3, FALSE)</f>
        <v>61</v>
      </c>
      <c r="EW92" cm="1">
        <f t="array" aca="1" ref="EW92" ca="1">INDIRECT(ADDRESS(ROW(), EW$3-$AF$1+$AF$3))+VLOOKUP($AS92, INDIRECT(ADDRESS($AF$4, COLUMN()-$AF$2-EW$3)&amp;":"&amp;ADDRESS($AF$5, COLUMN()-$AF$1-EW$3)), EW$3, FALSE)+VLOOKUP($AT92, INDIRECT(ADDRESS($AF$4, COLUMN()-$AF$2-EW$3)&amp;":"&amp;ADDRESS($AF$5, COLUMN()-$AF$1-EW$3)), EW$3, FALSE)</f>
        <v>201</v>
      </c>
      <c r="EX92" cm="1">
        <f t="array" aca="1" ref="EX92" ca="1">INDIRECT(ADDRESS(ROW(), EX$3-$AF$1+$AF$3))+VLOOKUP($AS92, INDIRECT(ADDRESS($AF$4, COLUMN()-$AF$2-EX$3)&amp;":"&amp;ADDRESS($AF$5, COLUMN()-$AF$1-EX$3)), EX$3, FALSE)+VLOOKUP($AT92, INDIRECT(ADDRESS($AF$4, COLUMN()-$AF$2-EX$3)&amp;":"&amp;ADDRESS($AF$5, COLUMN()-$AF$1-EX$3)), EX$3, FALSE)</f>
        <v>60</v>
      </c>
      <c r="EY92" cm="1">
        <f t="array" aca="1" ref="EY92" ca="1">INDIRECT(ADDRESS(ROW(), EY$3-$AF$1+$AF$3))+VLOOKUP($AS92, INDIRECT(ADDRESS($AF$4, COLUMN()-$AF$2-EY$3)&amp;":"&amp;ADDRESS($AF$5, COLUMN()-$AF$1-EY$3)), EY$3, FALSE)+VLOOKUP($AT92, INDIRECT(ADDRESS($AF$4, COLUMN()-$AF$2-EY$3)&amp;":"&amp;ADDRESS($AF$5, COLUMN()-$AF$1-EY$3)), EY$3, FALSE)</f>
        <v>85</v>
      </c>
      <c r="EZ92" cm="1">
        <f t="array" aca="1" ref="EZ92" ca="1">INDIRECT(ADDRESS(ROW(), EZ$3-$AF$1+$AF$3))+VLOOKUP($AS92, INDIRECT(ADDRESS($AF$4, COLUMN()-$AF$2-EZ$3)&amp;":"&amp;ADDRESS($AF$5, COLUMN()-$AF$1-EZ$3)), EZ$3, FALSE)+VLOOKUP($AT92, INDIRECT(ADDRESS($AF$4, COLUMN()-$AF$2-EZ$3)&amp;":"&amp;ADDRESS($AF$5, COLUMN()-$AF$1-EZ$3)), EZ$3, FALSE)</f>
        <v>75</v>
      </c>
      <c r="FA92" cm="1">
        <f t="array" aca="1" ref="FA92" ca="1">INDIRECT(ADDRESS(ROW(), FA$3-$AF$1+$AF$3))+VLOOKUP($AS92, INDIRECT(ADDRESS($AF$4, COLUMN()-$AF$2-FA$3)&amp;":"&amp;ADDRESS($AF$5, COLUMN()-$AF$1-FA$3)), FA$3, FALSE)+VLOOKUP($AT92, INDIRECT(ADDRESS($AF$4, COLUMN()-$AF$2-FA$3)&amp;":"&amp;ADDRESS($AF$5, COLUMN()-$AF$1-FA$3)), FA$3, FALSE)</f>
        <v>76</v>
      </c>
      <c r="FB92" cm="1">
        <f t="array" aca="1" ref="FB92" ca="1">INDIRECT(ADDRESS(ROW(), FB$3-$AF$1+$AF$3))+VLOOKUP($AS92, INDIRECT(ADDRESS($AF$4, COLUMN()-$AF$2-FB$3)&amp;":"&amp;ADDRESS($AF$5, COLUMN()-$AF$1-FB$3)), FB$3, FALSE)+VLOOKUP($AT92, INDIRECT(ADDRESS($AF$4, COLUMN()-$AF$2-FB$3)&amp;":"&amp;ADDRESS($AF$5, COLUMN()-$AF$1-FB$3)), FB$3, FALSE)</f>
        <v>121</v>
      </c>
      <c r="FC92" cm="1">
        <f t="array" aca="1" ref="FC92" ca="1">INDIRECT(ADDRESS(ROW(), FC$3-$AF$1+$AF$3))+VLOOKUP($AS92, INDIRECT(ADDRESS($AF$4, COLUMN()-$AF$2-FC$3)&amp;":"&amp;ADDRESS($AF$5, COLUMN()-$AF$1-FC$3)), FC$3, FALSE)+VLOOKUP($AT92, INDIRECT(ADDRESS($AF$4, COLUMN()-$AF$2-FC$3)&amp;":"&amp;ADDRESS($AF$5, COLUMN()-$AF$1-FC$3)), FC$3, FALSE)</f>
        <v>243</v>
      </c>
      <c r="FD92" cm="1">
        <f t="array" aca="1" ref="FD92" ca="1">INDIRECT(ADDRESS(ROW(), FD$3-$AF$1+$AF$3))+VLOOKUP($AS92, INDIRECT(ADDRESS($AF$4, COLUMN()-$AF$2-FD$3)&amp;":"&amp;ADDRESS($AF$5, COLUMN()-$AF$1-FD$3)), FD$3, FALSE)+VLOOKUP($AT92, INDIRECT(ADDRESS($AF$4, COLUMN()-$AF$2-FD$3)&amp;":"&amp;ADDRESS($AF$5, COLUMN()-$AF$1-FD$3)), FD$3, FALSE)</f>
        <v>84</v>
      </c>
      <c r="FE92" cm="1">
        <f t="array" aca="1" ref="FE92" ca="1">INDIRECT(ADDRESS(ROW(), FE$3-$AF$1+$AF$3))+VLOOKUP($AS92, INDIRECT(ADDRESS($AF$4, COLUMN()-$AF$2-FE$3)&amp;":"&amp;ADDRESS($AF$5, COLUMN()-$AF$1-FE$3)), FE$3, FALSE)+VLOOKUP($AT92, INDIRECT(ADDRESS($AF$4, COLUMN()-$AF$2-FE$3)&amp;":"&amp;ADDRESS($AF$5, COLUMN()-$AF$1-FE$3)), FE$3, FALSE)</f>
        <v>17</v>
      </c>
      <c r="FF92" t="str">
        <f>LEFT($AH92, 1)&amp;RIGHT($A92, 1)</f>
        <v>NS</v>
      </c>
      <c r="FG92" t="str">
        <f>RIGHT($A92, 1)&amp;RIGHT($AH92, 1)</f>
        <v>SF</v>
      </c>
      <c r="FH92" s="2" t="str">
        <f t="shared" si="211"/>
        <v>NF</v>
      </c>
      <c r="FI92" s="2" cm="1">
        <f t="array" aca="1" ref="FI92" ca="1">INDIRECT(ADDRESS(ROW(), FI$3-$AF$1+$AF$3))+VLOOKUP($AS92, INDIRECT(ADDRESS($AF$4, COLUMN()-$AF$2-FI$3)&amp;":"&amp;ADDRESS($AF$5, COLUMN()-$AF$1-FI$3)), FI$3, FALSE)+VLOOKUP($AT92, INDIRECT(ADDRESS($AF$4, COLUMN()-$AF$2-FI$3)&amp;":"&amp;ADDRESS($AF$5, COLUMN()-$AF$1-FI$3)), FI$3, FALSE)</f>
        <v>102</v>
      </c>
      <c r="FJ92" s="2" cm="1">
        <f t="array" aca="1" ref="FJ92" ca="1">INDIRECT(ADDRESS(ROW(), FJ$3-$AF$1+$AF$3))+VLOOKUP($AS92, INDIRECT(ADDRESS($AF$4, COLUMN()-$AF$2-FJ$3)&amp;":"&amp;ADDRESS($AF$5, COLUMN()-$AF$1-FJ$3)), FJ$3, FALSE)+VLOOKUP($AT92, INDIRECT(ADDRESS($AF$4, COLUMN()-$AF$2-FJ$3)&amp;":"&amp;ADDRESS($AF$5, COLUMN()-$AF$1-FJ$3)), FJ$3, FALSE)</f>
        <v>403</v>
      </c>
      <c r="FK92" s="2" cm="1">
        <f t="array" aca="1" ref="FK92" ca="1">INDIRECT(ADDRESS(ROW(), FK$3-$AF$1+$AF$3))+VLOOKUP($AS92, INDIRECT(ADDRESS($AF$4, COLUMN()-$AF$2-FK$3)&amp;":"&amp;ADDRESS($AF$5, COLUMN()-$AF$1-FK$3)), FK$3, FALSE)+VLOOKUP($AT92, INDIRECT(ADDRESS($AF$4, COLUMN()-$AF$2-FK$3)&amp;":"&amp;ADDRESS($AF$5, COLUMN()-$AF$1-FK$3)), FK$3, FALSE)</f>
        <v>119</v>
      </c>
      <c r="FL92" s="2" cm="1">
        <f t="array" aca="1" ref="FL92" ca="1">INDIRECT(ADDRESS(ROW(), FL$3-$AF$1+$AF$3))+VLOOKUP($AS92, INDIRECT(ADDRESS($AF$4, COLUMN()-$AF$2-FL$3)&amp;":"&amp;ADDRESS($AF$5, COLUMN()-$AF$1-FL$3)), FL$3, FALSE)+VLOOKUP($AT92, INDIRECT(ADDRESS($AF$4, COLUMN()-$AF$2-FL$3)&amp;":"&amp;ADDRESS($AF$5, COLUMN()-$AF$1-FL$3)), FL$3, FALSE)</f>
        <v>156</v>
      </c>
      <c r="FM92" s="2" cm="1">
        <f t="array" aca="1" ref="FM92" ca="1">INDIRECT(ADDRESS(ROW(), FM$3-$AF$1+$AF$3))+VLOOKUP($AS92, INDIRECT(ADDRESS($AF$4, COLUMN()-$AF$2-FM$3)&amp;":"&amp;ADDRESS($AF$5, COLUMN()-$AF$1-FM$3)), FM$3, FALSE)+VLOOKUP($AT92, INDIRECT(ADDRESS($AF$4, COLUMN()-$AF$2-FM$3)&amp;":"&amp;ADDRESS($AF$5, COLUMN()-$AF$1-FM$3)), FM$3, FALSE)</f>
        <v>148</v>
      </c>
      <c r="FN92" s="2" cm="1">
        <f t="array" aca="1" ref="FN92" ca="1">INDIRECT(ADDRESS(ROW(), FN$3-$AF$1+$AF$3))+VLOOKUP($AS92, INDIRECT(ADDRESS($AF$4, COLUMN()-$AF$2-FN$3)&amp;":"&amp;ADDRESS($AF$5, COLUMN()-$AF$1-FN$3)), FN$3, FALSE)+VLOOKUP($AT92, INDIRECT(ADDRESS($AF$4, COLUMN()-$AF$2-FN$3)&amp;":"&amp;ADDRESS($AF$5, COLUMN()-$AF$1-FN$3)), FN$3, FALSE)</f>
        <v>160</v>
      </c>
      <c r="FO92" s="2" cm="1">
        <f t="array" aca="1" ref="FO92" ca="1">INDIRECT(ADDRESS(ROW(), FO$3-$AF$1+$AF$3))+VLOOKUP($AS92, INDIRECT(ADDRESS($AF$4, COLUMN()-$AF$2-FO$3)&amp;":"&amp;ADDRESS($AF$5, COLUMN()-$AF$1-FO$3)), FO$3, FALSE)+VLOOKUP($AT92, INDIRECT(ADDRESS($AF$4, COLUMN()-$AF$2-FO$3)&amp;":"&amp;ADDRESS($AF$5, COLUMN()-$AF$1-FO$3)), FO$3, FALSE)</f>
        <v>247</v>
      </c>
      <c r="FP92" s="2" cm="1">
        <f t="array" aca="1" ref="FP92" ca="1">INDIRECT(ADDRESS(ROW(), FP$3-$AF$1+$AF$3))+VLOOKUP($AS92, INDIRECT(ADDRESS($AF$4, COLUMN()-$AF$2-FP$3)&amp;":"&amp;ADDRESS($AF$5, COLUMN()-$AF$1-FP$3)), FP$3, FALSE)+VLOOKUP($AT92, INDIRECT(ADDRESS($AF$4, COLUMN()-$AF$2-FP$3)&amp;":"&amp;ADDRESS($AF$5, COLUMN()-$AF$1-FP$3)), FP$3, FALSE)</f>
        <v>493</v>
      </c>
      <c r="FQ92" s="2" cm="1">
        <f t="array" aca="1" ref="FQ92" ca="1">INDIRECT(ADDRESS(ROW(), FQ$3-$AF$1+$AF$3))+VLOOKUP($AS92, INDIRECT(ADDRESS($AF$4, COLUMN()-$AF$2-FQ$3)&amp;":"&amp;ADDRESS($AF$5, COLUMN()-$AF$1-FQ$3)), FQ$3, FALSE)+VLOOKUP($AT92, INDIRECT(ADDRESS($AF$4, COLUMN()-$AF$2-FQ$3)&amp;":"&amp;ADDRESS($AF$5, COLUMN()-$AF$1-FQ$3)), FQ$3, FALSE)</f>
        <v>181</v>
      </c>
      <c r="FR92" s="2" cm="1">
        <f t="array" aca="1" ref="FR92" ca="1">INDIRECT(ADDRESS(ROW(), FR$3-$AF$1+$AF$3))+VLOOKUP($AS92, INDIRECT(ADDRESS($AF$4, COLUMN()-$AF$2-FR$3)&amp;":"&amp;ADDRESS($AF$5, COLUMN()-$AF$1-FR$3)), FR$3, FALSE)+VLOOKUP($AT92, INDIRECT(ADDRESS($AF$4, COLUMN()-$AF$2-FR$3)&amp;":"&amp;ADDRESS($AF$5, COLUMN()-$AF$1-FR$3)), FR$3, FALSE)</f>
        <v>38</v>
      </c>
      <c r="FS92" s="2" t="str">
        <f>LEFT($AH92, 1)&amp;RIGHT($A92, 1)</f>
        <v>NS</v>
      </c>
      <c r="FT92" s="2" t="str">
        <f>RIGHT($A92, 1)&amp;RIGHT($AH92, 1)</f>
        <v>SF</v>
      </c>
      <c r="FU92" s="2" t="str">
        <f t="shared" si="212"/>
        <v>NF</v>
      </c>
      <c r="FV92" s="2" cm="1">
        <f t="array" aca="1" ref="FV92" ca="1">INDIRECT(ADDRESS(ROW(), FV$3-$AF$1+$AF$3))+VLOOKUP($AS92, INDIRECT(ADDRESS($AF$4, COLUMN()-$AF$2-FV$3)&amp;":"&amp;ADDRESS($AF$5, COLUMN()-$AF$1-FV$3)), FV$3, FALSE)+VLOOKUP($AT92, INDIRECT(ADDRESS($AF$4, COLUMN()-$AF$2-FV$3)&amp;":"&amp;ADDRESS($AF$5, COLUMN()-$AF$1-FV$3)), FV$3, FALSE)</f>
        <v>221</v>
      </c>
      <c r="FW92" s="2" cm="1">
        <f t="array" aca="1" ref="FW92" ca="1">INDIRECT(ADDRESS(ROW(), FW$3-$AF$1+$AF$3))+VLOOKUP($AS92, INDIRECT(ADDRESS($AF$4, COLUMN()-$AF$2-FW$3)&amp;":"&amp;ADDRESS($AF$5, COLUMN()-$AF$1-FW$3)), FW$3, FALSE)+VLOOKUP($AT92, INDIRECT(ADDRESS($AF$4, COLUMN()-$AF$2-FW$3)&amp;":"&amp;ADDRESS($AF$5, COLUMN()-$AF$1-FW$3)), FW$3, FALSE)</f>
        <v>800</v>
      </c>
      <c r="FX92" s="2" cm="1">
        <f t="array" aca="1" ref="FX92" ca="1">INDIRECT(ADDRESS(ROW(), FX$3-$AF$1+$AF$3))+VLOOKUP($AS92, INDIRECT(ADDRESS($AF$4, COLUMN()-$AF$2-FX$3)&amp;":"&amp;ADDRESS($AF$5, COLUMN()-$AF$1-FX$3)), FX$3, FALSE)+VLOOKUP($AT92, INDIRECT(ADDRESS($AF$4, COLUMN()-$AF$2-FX$3)&amp;":"&amp;ADDRESS($AF$5, COLUMN()-$AF$1-FX$3)), FX$3, FALSE)</f>
        <v>237</v>
      </c>
      <c r="FY92" s="2" cm="1">
        <f t="array" aca="1" ref="FY92" ca="1">INDIRECT(ADDRESS(ROW(), FY$3-$AF$1+$AF$3))+VLOOKUP($AS92, INDIRECT(ADDRESS($AF$4, COLUMN()-$AF$2-FY$3)&amp;":"&amp;ADDRESS($AF$5, COLUMN()-$AF$1-FY$3)), FY$3, FALSE)+VLOOKUP($AT92, INDIRECT(ADDRESS($AF$4, COLUMN()-$AF$2-FY$3)&amp;":"&amp;ADDRESS($AF$5, COLUMN()-$AF$1-FY$3)), FY$3, FALSE)</f>
        <v>323</v>
      </c>
      <c r="FZ92" s="2" cm="1">
        <f t="array" aca="1" ref="FZ92" ca="1">INDIRECT(ADDRESS(ROW(), FZ$3-$AF$1+$AF$3))+VLOOKUP($AS92, INDIRECT(ADDRESS($AF$4, COLUMN()-$AF$2-FZ$3)&amp;":"&amp;ADDRESS($AF$5, COLUMN()-$AF$1-FZ$3)), FZ$3, FALSE)+VLOOKUP($AT92, INDIRECT(ADDRESS($AF$4, COLUMN()-$AF$2-FZ$3)&amp;":"&amp;ADDRESS($AF$5, COLUMN()-$AF$1-FZ$3)), FZ$3, FALSE)</f>
        <v>324</v>
      </c>
      <c r="GA92" s="2" cm="1">
        <f t="array" aca="1" ref="GA92" ca="1">INDIRECT(ADDRESS(ROW(), GA$3-$AF$1+$AF$3))+VLOOKUP($AS92, INDIRECT(ADDRESS($AF$4, COLUMN()-$AF$2-GA$3)&amp;":"&amp;ADDRESS($AF$5, COLUMN()-$AF$1-GA$3)), GA$3, FALSE)+VLOOKUP($AT92, INDIRECT(ADDRESS($AF$4, COLUMN()-$AF$2-GA$3)&amp;":"&amp;ADDRESS($AF$5, COLUMN()-$AF$1-GA$3)), GA$3, FALSE)</f>
        <v>324</v>
      </c>
      <c r="GB92" s="2" cm="1">
        <f t="array" aca="1" ref="GB92" ca="1">INDIRECT(ADDRESS(ROW(), GB$3-$AF$1+$AF$3))+VLOOKUP($AS92, INDIRECT(ADDRESS($AF$4, COLUMN()-$AF$2-GB$3)&amp;":"&amp;ADDRESS($AF$5, COLUMN()-$AF$1-GB$3)), GB$3, FALSE)+VLOOKUP($AT92, INDIRECT(ADDRESS($AF$4, COLUMN()-$AF$2-GB$3)&amp;":"&amp;ADDRESS($AF$5, COLUMN()-$AF$1-GB$3)), GB$3, FALSE)</f>
        <v>491</v>
      </c>
      <c r="GC92" s="2" cm="1">
        <f t="array" aca="1" ref="GC92" ca="1">INDIRECT(ADDRESS(ROW(), GC$3-$AF$1+$AF$3))+VLOOKUP($AS92, INDIRECT(ADDRESS($AF$4, COLUMN()-$AF$2-GC$3)&amp;":"&amp;ADDRESS($AF$5, COLUMN()-$AF$1-GC$3)), GC$3, FALSE)+VLOOKUP($AT92, INDIRECT(ADDRESS($AF$4, COLUMN()-$AF$2-GC$3)&amp;":"&amp;ADDRESS($AF$5, COLUMN()-$AF$1-GC$3)), GC$3, FALSE)</f>
        <v>950</v>
      </c>
      <c r="GD92" s="2" cm="1">
        <f t="array" aca="1" ref="GD92" ca="1">INDIRECT(ADDRESS(ROW(), GD$3-$AF$1+$AF$3))+VLOOKUP($AS92, INDIRECT(ADDRESS($AF$4, COLUMN()-$AF$2-GD$3)&amp;":"&amp;ADDRESS($AF$5, COLUMN()-$AF$1-GD$3)), GD$3, FALSE)+VLOOKUP($AT92, INDIRECT(ADDRESS($AF$4, COLUMN()-$AF$2-GD$3)&amp;":"&amp;ADDRESS($AF$5, COLUMN()-$AF$1-GD$3)), GD$3, FALSE)</f>
        <v>337</v>
      </c>
      <c r="GE92" s="2" cm="1">
        <f t="array" aca="1" ref="GE92" ca="1">INDIRECT(ADDRESS(ROW(), GE$3-$AF$1+$AF$3))+VLOOKUP($AS92, INDIRECT(ADDRESS($AF$4, COLUMN()-$AF$2-GE$3)&amp;":"&amp;ADDRESS($AF$5, COLUMN()-$AF$1-GE$3)), GE$3, FALSE)+VLOOKUP($AT92, INDIRECT(ADDRESS($AF$4, COLUMN()-$AF$2-GE$3)&amp;":"&amp;ADDRESS($AF$5, COLUMN()-$AF$1-GE$3)), GE$3, FALSE)</f>
        <v>88</v>
      </c>
      <c r="GF92" s="2" t="str">
        <f>LEFT($AH92, 1)&amp;RIGHT($A92, 1)</f>
        <v>NS</v>
      </c>
      <c r="GG92" s="2" t="str">
        <f>RIGHT($A92, 1)&amp;RIGHT($AH92, 1)</f>
        <v>SF</v>
      </c>
      <c r="GH92" s="2" t="str">
        <f t="shared" si="213"/>
        <v>NF</v>
      </c>
      <c r="GI92" s="2" cm="1">
        <f t="array" aca="1" ref="GI92" ca="1">INDIRECT(ADDRESS(ROW(), GI$3-$AF$1+$AF$3))+VLOOKUP($AS92, INDIRECT(ADDRESS($AF$4, COLUMN()-$AF$2-GI$3)&amp;":"&amp;ADDRESS($AF$5, COLUMN()-$AF$1-GI$3)), GI$3, FALSE)+VLOOKUP($AT92, INDIRECT(ADDRESS($AF$4, COLUMN()-$AF$2-GI$3)&amp;":"&amp;ADDRESS($AF$5, COLUMN()-$AF$1-GI$3)), GI$3, FALSE)</f>
        <v>442</v>
      </c>
      <c r="GJ92" s="2" cm="1">
        <f t="array" aca="1" ref="GJ92" ca="1">INDIRECT(ADDRESS(ROW(), GJ$3-$AF$1+$AF$3))+VLOOKUP($AS92, INDIRECT(ADDRESS($AF$4, COLUMN()-$AF$2-GJ$3)&amp;":"&amp;ADDRESS($AF$5, COLUMN()-$AF$1-GJ$3)), GJ$3, FALSE)+VLOOKUP($AT92, INDIRECT(ADDRESS($AF$4, COLUMN()-$AF$2-GJ$3)&amp;":"&amp;ADDRESS($AF$5, COLUMN()-$AF$1-GJ$3)), GJ$3, FALSE)</f>
        <v>1610</v>
      </c>
      <c r="GK92" s="2" cm="1">
        <f t="array" aca="1" ref="GK92" ca="1">INDIRECT(ADDRESS(ROW(), GK$3-$AF$1+$AF$3))+VLOOKUP($AS92, INDIRECT(ADDRESS($AF$4, COLUMN()-$AF$2-GK$3)&amp;":"&amp;ADDRESS($AF$5, COLUMN()-$AF$1-GK$3)), GK$3, FALSE)+VLOOKUP($AT92, INDIRECT(ADDRESS($AF$4, COLUMN()-$AF$2-GK$3)&amp;":"&amp;ADDRESS($AF$5, COLUMN()-$AF$1-GK$3)), GK$3, FALSE)</f>
        <v>457</v>
      </c>
      <c r="GL92" s="2" cm="1">
        <f t="array" aca="1" ref="GL92" ca="1">INDIRECT(ADDRESS(ROW(), GL$3-$AF$1+$AF$3))+VLOOKUP($AS92, INDIRECT(ADDRESS($AF$4, COLUMN()-$AF$2-GL$3)&amp;":"&amp;ADDRESS($AF$5, COLUMN()-$AF$1-GL$3)), GL$3, FALSE)+VLOOKUP($AT92, INDIRECT(ADDRESS($AF$4, COLUMN()-$AF$2-GL$3)&amp;":"&amp;ADDRESS($AF$5, COLUMN()-$AF$1-GL$3)), GL$3, FALSE)</f>
        <v>620</v>
      </c>
      <c r="GM92" s="2" cm="1">
        <f t="array" aca="1" ref="GM92" ca="1">INDIRECT(ADDRESS(ROW(), GM$3-$AF$1+$AF$3))+VLOOKUP($AS92, INDIRECT(ADDRESS($AF$4, COLUMN()-$AF$2-GM$3)&amp;":"&amp;ADDRESS($AF$5, COLUMN()-$AF$1-GM$3)), GM$3, FALSE)+VLOOKUP($AT92, INDIRECT(ADDRESS($AF$4, COLUMN()-$AF$2-GM$3)&amp;":"&amp;ADDRESS($AF$5, COLUMN()-$AF$1-GM$3)), GM$3, FALSE)</f>
        <v>642</v>
      </c>
      <c r="GN92" s="2" cm="1">
        <f t="array" aca="1" ref="GN92" ca="1">INDIRECT(ADDRESS(ROW(), GN$3-$AF$1+$AF$3))+VLOOKUP($AS92, INDIRECT(ADDRESS($AF$4, COLUMN()-$AF$2-GN$3)&amp;":"&amp;ADDRESS($AF$5, COLUMN()-$AF$1-GN$3)), GN$3, FALSE)+VLOOKUP($AT92, INDIRECT(ADDRESS($AF$4, COLUMN()-$AF$2-GN$3)&amp;":"&amp;ADDRESS($AF$5, COLUMN()-$AF$1-GN$3)), GN$3, FALSE)</f>
        <v>652</v>
      </c>
      <c r="GO92" s="2" cm="1">
        <f t="array" aca="1" ref="GO92" ca="1">INDIRECT(ADDRESS(ROW(), GO$3-$AF$1+$AF$3))+VLOOKUP($AS92, INDIRECT(ADDRESS($AF$4, COLUMN()-$AF$2-GO$3)&amp;":"&amp;ADDRESS($AF$5, COLUMN()-$AF$1-GO$3)), GO$3, FALSE)+VLOOKUP($AT92, INDIRECT(ADDRESS($AF$4, COLUMN()-$AF$2-GO$3)&amp;":"&amp;ADDRESS($AF$5, COLUMN()-$AF$1-GO$3)), GO$3, FALSE)</f>
        <v>1016</v>
      </c>
      <c r="GP92" s="2" cm="1">
        <f t="array" aca="1" ref="GP92" ca="1">INDIRECT(ADDRESS(ROW(), GP$3-$AF$1+$AF$3))+VLOOKUP($AS92, INDIRECT(ADDRESS($AF$4, COLUMN()-$AF$2-GP$3)&amp;":"&amp;ADDRESS($AF$5, COLUMN()-$AF$1-GP$3)), GP$3, FALSE)+VLOOKUP($AT92, INDIRECT(ADDRESS($AF$4, COLUMN()-$AF$2-GP$3)&amp;":"&amp;ADDRESS($AF$5, COLUMN()-$AF$1-GP$3)), GP$3, FALSE)</f>
        <v>1867</v>
      </c>
      <c r="GQ92" s="2" cm="1">
        <f t="array" aca="1" ref="GQ92" ca="1">INDIRECT(ADDRESS(ROW(), GQ$3-$AF$1+$AF$3))+VLOOKUP($AS92, INDIRECT(ADDRESS($AF$4, COLUMN()-$AF$2-GQ$3)&amp;":"&amp;ADDRESS($AF$5, COLUMN()-$AF$1-GQ$3)), GQ$3, FALSE)+VLOOKUP($AT92, INDIRECT(ADDRESS($AF$4, COLUMN()-$AF$2-GQ$3)&amp;":"&amp;ADDRESS($AF$5, COLUMN()-$AF$1-GQ$3)), GQ$3, FALSE)</f>
        <v>694</v>
      </c>
      <c r="GR92" s="2" cm="1">
        <f t="array" aca="1" ref="GR92" ca="1">INDIRECT(ADDRESS(ROW(), GR$3-$AF$1+$AF$3))+VLOOKUP($AS92, INDIRECT(ADDRESS($AF$4, COLUMN()-$AF$2-GR$3)&amp;":"&amp;ADDRESS($AF$5, COLUMN()-$AF$1-GR$3)), GR$3, FALSE)+VLOOKUP($AT92, INDIRECT(ADDRESS($AF$4, COLUMN()-$AF$2-GR$3)&amp;":"&amp;ADDRESS($AF$5, COLUMN()-$AF$1-GR$3)), GR$3, FALSE)</f>
        <v>191</v>
      </c>
      <c r="GS92" s="2" t="str">
        <f>LEFT($AH92, 1)&amp;RIGHT($A92, 1)</f>
        <v>NS</v>
      </c>
      <c r="GT92" s="2" t="str">
        <f>RIGHT($A92, 1)&amp;RIGHT($AH92, 1)</f>
        <v>SF</v>
      </c>
      <c r="GU92" s="2" t="str">
        <f t="shared" si="214"/>
        <v>NF</v>
      </c>
      <c r="GV92" s="2" cm="1">
        <f t="array" aca="1" ref="GV92" ca="1">INDIRECT(ADDRESS(ROW(), GV$3-$AF$1+$AF$3))+VLOOKUP($AS92, INDIRECT(ADDRESS($AF$4, COLUMN()-$AF$2-GV$3)&amp;":"&amp;ADDRESS($AF$5, COLUMN()-$AF$1-GV$3)), GV$3, FALSE)+VLOOKUP($AT92, INDIRECT(ADDRESS($AF$4, COLUMN()-$AF$2-GV$3)&amp;":"&amp;ADDRESS($AF$5, COLUMN()-$AF$1-GV$3)), GV$3, FALSE)</f>
        <v>893</v>
      </c>
      <c r="GW92" s="2" cm="1">
        <f t="array" aca="1" ref="GW92" ca="1">INDIRECT(ADDRESS(ROW(), GW$3-$AF$1+$AF$3))+VLOOKUP($AS92, INDIRECT(ADDRESS($AF$4, COLUMN()-$AF$2-GW$3)&amp;":"&amp;ADDRESS($AF$5, COLUMN()-$AF$1-GW$3)), GW$3, FALSE)+VLOOKUP($AT92, INDIRECT(ADDRESS($AF$4, COLUMN()-$AF$2-GW$3)&amp;":"&amp;ADDRESS($AF$5, COLUMN()-$AF$1-GW$3)), GW$3, FALSE)</f>
        <v>3209</v>
      </c>
      <c r="GX92" s="2" cm="1">
        <f t="array" aca="1" ref="GX92" ca="1">INDIRECT(ADDRESS(ROW(), GX$3-$AF$1+$AF$3))+VLOOKUP($AS92, INDIRECT(ADDRESS($AF$4, COLUMN()-$AF$2-GX$3)&amp;":"&amp;ADDRESS($AF$5, COLUMN()-$AF$1-GX$3)), GX$3, FALSE)+VLOOKUP($AT92, INDIRECT(ADDRESS($AF$4, COLUMN()-$AF$2-GX$3)&amp;":"&amp;ADDRESS($AF$5, COLUMN()-$AF$1-GX$3)), GX$3, FALSE)</f>
        <v>933</v>
      </c>
      <c r="GY92" s="2" cm="1">
        <f t="array" aca="1" ref="GY92" ca="1">INDIRECT(ADDRESS(ROW(), GY$3-$AF$1+$AF$3))+VLOOKUP($AS92, INDIRECT(ADDRESS($AF$4, COLUMN()-$AF$2-GY$3)&amp;":"&amp;ADDRESS($AF$5, COLUMN()-$AF$1-GY$3)), GY$3, FALSE)+VLOOKUP($AT92, INDIRECT(ADDRESS($AF$4, COLUMN()-$AF$2-GY$3)&amp;":"&amp;ADDRESS($AF$5, COLUMN()-$AF$1-GY$3)), GY$3, FALSE)</f>
        <v>1261</v>
      </c>
      <c r="GZ92" s="2" cm="1">
        <f t="array" aca="1" ref="GZ92" ca="1">INDIRECT(ADDRESS(ROW(), GZ$3-$AF$1+$AF$3))+VLOOKUP($AS92, INDIRECT(ADDRESS($AF$4, COLUMN()-$AF$2-GZ$3)&amp;":"&amp;ADDRESS($AF$5, COLUMN()-$AF$1-GZ$3)), GZ$3, FALSE)+VLOOKUP($AT92, INDIRECT(ADDRESS($AF$4, COLUMN()-$AF$2-GZ$3)&amp;":"&amp;ADDRESS($AF$5, COLUMN()-$AF$1-GZ$3)), GZ$3, FALSE)</f>
        <v>1356</v>
      </c>
      <c r="HA92" s="2" cm="1">
        <f t="array" aca="1" ref="HA92" ca="1">INDIRECT(ADDRESS(ROW(), HA$3-$AF$1+$AF$3))+VLOOKUP($AS92, INDIRECT(ADDRESS($AF$4, COLUMN()-$AF$2-HA$3)&amp;":"&amp;ADDRESS($AF$5, COLUMN()-$AF$1-HA$3)), HA$3, FALSE)+VLOOKUP($AT92, INDIRECT(ADDRESS($AF$4, COLUMN()-$AF$2-HA$3)&amp;":"&amp;ADDRESS($AF$5, COLUMN()-$AF$1-HA$3)), HA$3, FALSE)</f>
        <v>1311</v>
      </c>
      <c r="HB92" s="2" cm="1">
        <f t="array" aca="1" ref="HB92" ca="1">INDIRECT(ADDRESS(ROW(), HB$3-$AF$1+$AF$3))+VLOOKUP($AS92, INDIRECT(ADDRESS($AF$4, COLUMN()-$AF$2-HB$3)&amp;":"&amp;ADDRESS($AF$5, COLUMN()-$AF$1-HB$3)), HB$3, FALSE)+VLOOKUP($AT92, INDIRECT(ADDRESS($AF$4, COLUMN()-$AF$2-HB$3)&amp;":"&amp;ADDRESS($AF$5, COLUMN()-$AF$1-HB$3)), HB$3, FALSE)</f>
        <v>1984</v>
      </c>
      <c r="HC92" s="2" cm="1">
        <f t="array" aca="1" ref="HC92" ca="1">INDIRECT(ADDRESS(ROW(), HC$3-$AF$1+$AF$3))+VLOOKUP($AS92, INDIRECT(ADDRESS($AF$4, COLUMN()-$AF$2-HC$3)&amp;":"&amp;ADDRESS($AF$5, COLUMN()-$AF$1-HC$3)), HC$3, FALSE)+VLOOKUP($AT92, INDIRECT(ADDRESS($AF$4, COLUMN()-$AF$2-HC$3)&amp;":"&amp;ADDRESS($AF$5, COLUMN()-$AF$1-HC$3)), HC$3, FALSE)</f>
        <v>3642</v>
      </c>
      <c r="HD92" s="2" cm="1">
        <f t="array" aca="1" ref="HD92" ca="1">INDIRECT(ADDRESS(ROW(), HD$3-$AF$1+$AF$3))+VLOOKUP($AS92, INDIRECT(ADDRESS($AF$4, COLUMN()-$AF$2-HD$3)&amp;":"&amp;ADDRESS($AF$5, COLUMN()-$AF$1-HD$3)), HD$3, FALSE)+VLOOKUP($AT92, INDIRECT(ADDRESS($AF$4, COLUMN()-$AF$2-HD$3)&amp;":"&amp;ADDRESS($AF$5, COLUMN()-$AF$1-HD$3)), HD$3, FALSE)</f>
        <v>1385</v>
      </c>
      <c r="HE92" s="2" cm="1">
        <f t="array" aca="1" ref="HE92" ca="1">INDIRECT(ADDRESS(ROW(), HE$3-$AF$1+$AF$3))+VLOOKUP($AS92, INDIRECT(ADDRESS($AF$4, COLUMN()-$AF$2-HE$3)&amp;":"&amp;ADDRESS($AF$5, COLUMN()-$AF$1-HE$3)), HE$3, FALSE)+VLOOKUP($AT92, INDIRECT(ADDRESS($AF$4, COLUMN()-$AF$2-HE$3)&amp;":"&amp;ADDRESS($AF$5, COLUMN()-$AF$1-HE$3)), HE$3, FALSE)</f>
        <v>409</v>
      </c>
      <c r="HF92" s="2" t="str">
        <f>LEFT($AH92, 1)&amp;RIGHT($A92, 1)</f>
        <v>NS</v>
      </c>
      <c r="HG92" s="2" t="str">
        <f>RIGHT($A92, 1)&amp;RIGHT($AH92, 1)</f>
        <v>SF</v>
      </c>
      <c r="HH92" s="2" t="str">
        <f t="shared" si="215"/>
        <v>NF</v>
      </c>
      <c r="HI92" s="2" cm="1">
        <f t="array" aca="1" ref="HI92" ca="1">INDIRECT(ADDRESS(ROW(), HI$3-$AF$1+$AF$3))+VLOOKUP($AS92, INDIRECT(ADDRESS($AF$4, COLUMN()-$AF$2-HI$3)&amp;":"&amp;ADDRESS($AF$5, COLUMN()-$AF$1-HI$3)), HI$3, FALSE)+VLOOKUP($AT92, INDIRECT(ADDRESS($AF$4, COLUMN()-$AF$2-HI$3)&amp;":"&amp;ADDRESS($AF$5, COLUMN()-$AF$1-HI$3)), HI$3, FALSE)</f>
        <v>1748</v>
      </c>
      <c r="HJ92" s="2" cm="1">
        <f t="array" aca="1" ref="HJ92" ca="1">INDIRECT(ADDRESS(ROW(), HJ$3-$AF$1+$AF$3))+VLOOKUP($AS92, INDIRECT(ADDRESS($AF$4, COLUMN()-$AF$2-HJ$3)&amp;":"&amp;ADDRESS($AF$5, COLUMN()-$AF$1-HJ$3)), HJ$3, FALSE)+VLOOKUP($AT92, INDIRECT(ADDRESS($AF$4, COLUMN()-$AF$2-HJ$3)&amp;":"&amp;ADDRESS($AF$5, COLUMN()-$AF$1-HJ$3)), HJ$3, FALSE)</f>
        <v>6438</v>
      </c>
      <c r="HK92" s="2" cm="1">
        <f t="array" aca="1" ref="HK92" ca="1">INDIRECT(ADDRESS(ROW(), HK$3-$AF$1+$AF$3))+VLOOKUP($AS92, INDIRECT(ADDRESS($AF$4, COLUMN()-$AF$2-HK$3)&amp;":"&amp;ADDRESS($AF$5, COLUMN()-$AF$1-HK$3)), HK$3, FALSE)+VLOOKUP($AT92, INDIRECT(ADDRESS($AF$4, COLUMN()-$AF$2-HK$3)&amp;":"&amp;ADDRESS($AF$5, COLUMN()-$AF$1-HK$3)), HK$3, FALSE)</f>
        <v>1826</v>
      </c>
      <c r="HL92" s="2" cm="1">
        <f t="array" aca="1" ref="HL92" ca="1">INDIRECT(ADDRESS(ROW(), HL$3-$AF$1+$AF$3))+VLOOKUP($AS92, INDIRECT(ADDRESS($AF$4, COLUMN()-$AF$2-HL$3)&amp;":"&amp;ADDRESS($AF$5, COLUMN()-$AF$1-HL$3)), HL$3, FALSE)+VLOOKUP($AT92, INDIRECT(ADDRESS($AF$4, COLUMN()-$AF$2-HL$3)&amp;":"&amp;ADDRESS($AF$5, COLUMN()-$AF$1-HL$3)), HL$3, FALSE)</f>
        <v>2463</v>
      </c>
      <c r="HM92" s="2" cm="1">
        <f t="array" aca="1" ref="HM92" ca="1">INDIRECT(ADDRESS(ROW(), HM$3-$AF$1+$AF$3))+VLOOKUP($AS92, INDIRECT(ADDRESS($AF$4, COLUMN()-$AF$2-HM$3)&amp;":"&amp;ADDRESS($AF$5, COLUMN()-$AF$1-HM$3)), HM$3, FALSE)+VLOOKUP($AT92, INDIRECT(ADDRESS($AF$4, COLUMN()-$AF$2-HM$3)&amp;":"&amp;ADDRESS($AF$5, COLUMN()-$AF$1-HM$3)), HM$3, FALSE)</f>
        <v>2742</v>
      </c>
      <c r="HN92" s="2" cm="1">
        <f t="array" aca="1" ref="HN92" ca="1">INDIRECT(ADDRESS(ROW(), HN$3-$AF$1+$AF$3))+VLOOKUP($AS92, INDIRECT(ADDRESS($AF$4, COLUMN()-$AF$2-HN$3)&amp;":"&amp;ADDRESS($AF$5, COLUMN()-$AF$1-HN$3)), HN$3, FALSE)+VLOOKUP($AT92, INDIRECT(ADDRESS($AF$4, COLUMN()-$AF$2-HN$3)&amp;":"&amp;ADDRESS($AF$5, COLUMN()-$AF$1-HN$3)), HN$3, FALSE)</f>
        <v>2652</v>
      </c>
      <c r="HO92" s="2" cm="1">
        <f t="array" aca="1" ref="HO92" ca="1">INDIRECT(ADDRESS(ROW(), HO$3-$AF$1+$AF$3))+VLOOKUP($AS92, INDIRECT(ADDRESS($AF$4, COLUMN()-$AF$2-HO$3)&amp;":"&amp;ADDRESS($AF$5, COLUMN()-$AF$1-HO$3)), HO$3, FALSE)+VLOOKUP($AT92, INDIRECT(ADDRESS($AF$4, COLUMN()-$AF$2-HO$3)&amp;":"&amp;ADDRESS($AF$5, COLUMN()-$AF$1-HO$3)), HO$3, FALSE)</f>
        <v>4049</v>
      </c>
      <c r="HP92" s="2" cm="1">
        <f t="array" aca="1" ref="HP92" ca="1">INDIRECT(ADDRESS(ROW(), HP$3-$AF$1+$AF$3))+VLOOKUP($AS92, INDIRECT(ADDRESS($AF$4, COLUMN()-$AF$2-HP$3)&amp;":"&amp;ADDRESS($AF$5, COLUMN()-$AF$1-HP$3)), HP$3, FALSE)+VLOOKUP($AT92, INDIRECT(ADDRESS($AF$4, COLUMN()-$AF$2-HP$3)&amp;":"&amp;ADDRESS($AF$5, COLUMN()-$AF$1-HP$3)), HP$3, FALSE)</f>
        <v>7197</v>
      </c>
      <c r="HQ92" s="2" cm="1">
        <f t="array" aca="1" ref="HQ92" ca="1">INDIRECT(ADDRESS(ROW(), HQ$3-$AF$1+$AF$3))+VLOOKUP($AS92, INDIRECT(ADDRESS($AF$4, COLUMN()-$AF$2-HQ$3)&amp;":"&amp;ADDRESS($AF$5, COLUMN()-$AF$1-HQ$3)), HQ$3, FALSE)+VLOOKUP($AT92, INDIRECT(ADDRESS($AF$4, COLUMN()-$AF$2-HQ$3)&amp;":"&amp;ADDRESS($AF$5, COLUMN()-$AF$1-HQ$3)), HQ$3, FALSE)</f>
        <v>2794</v>
      </c>
      <c r="HR92" s="2" cm="1">
        <f t="array" aca="1" ref="HR92" ca="1">INDIRECT(ADDRESS(ROW(), HR$3-$AF$1+$AF$3))+VLOOKUP($AS92, INDIRECT(ADDRESS($AF$4, COLUMN()-$AF$2-HR$3)&amp;":"&amp;ADDRESS($AF$5, COLUMN()-$AF$1-HR$3)), HR$3, FALSE)+VLOOKUP($AT92, INDIRECT(ADDRESS($AF$4, COLUMN()-$AF$2-HR$3)&amp;":"&amp;ADDRESS($AF$5, COLUMN()-$AF$1-HR$3)), HR$3, FALSE)</f>
        <v>858</v>
      </c>
      <c r="HS92" s="2" t="str">
        <f>LEFT($AH92, 1)&amp;RIGHT($A92, 1)</f>
        <v>NS</v>
      </c>
      <c r="HT92" s="2" t="str">
        <f>RIGHT($A92, 1)&amp;RIGHT($AH92, 1)</f>
        <v>SF</v>
      </c>
      <c r="HU92" s="2" t="str">
        <f t="shared" si="216"/>
        <v>NF</v>
      </c>
      <c r="HV92" s="2" cm="1">
        <f t="array" aca="1" ref="HV92" ca="1">INDIRECT(ADDRESS(ROW(), HV$3-$AF$1+$AF$3))+VLOOKUP($AS92, INDIRECT(ADDRESS($AF$4, COLUMN()-$AF$2-HV$3)&amp;":"&amp;ADDRESS($AF$5, COLUMN()-$AF$1-HV$3)), HV$3, FALSE)+VLOOKUP($AT92, INDIRECT(ADDRESS($AF$4, COLUMN()-$AF$2-HV$3)&amp;":"&amp;ADDRESS($AF$5, COLUMN()-$AF$1-HV$3)), HV$3, FALSE)</f>
        <v>3580</v>
      </c>
      <c r="HW92" s="2" cm="1">
        <f t="array" aca="1" ref="HW92" ca="1">INDIRECT(ADDRESS(ROW(), HW$3-$AF$1+$AF$3))+VLOOKUP($AS92, INDIRECT(ADDRESS($AF$4, COLUMN()-$AF$2-HW$3)&amp;":"&amp;ADDRESS($AF$5, COLUMN()-$AF$1-HW$3)), HW$3, FALSE)+VLOOKUP($AT92, INDIRECT(ADDRESS($AF$4, COLUMN()-$AF$2-HW$3)&amp;":"&amp;ADDRESS($AF$5, COLUMN()-$AF$1-HW$3)), HW$3, FALSE)</f>
        <v>12829</v>
      </c>
      <c r="HX92" s="2" cm="1">
        <f t="array" aca="1" ref="HX92" ca="1">INDIRECT(ADDRESS(ROW(), HX$3-$AF$1+$AF$3))+VLOOKUP($AS92, INDIRECT(ADDRESS($AF$4, COLUMN()-$AF$2-HX$3)&amp;":"&amp;ADDRESS($AF$5, COLUMN()-$AF$1-HX$3)), HX$3, FALSE)+VLOOKUP($AT92, INDIRECT(ADDRESS($AF$4, COLUMN()-$AF$2-HX$3)&amp;":"&amp;ADDRESS($AF$5, COLUMN()-$AF$1-HX$3)), HX$3, FALSE)</f>
        <v>3668</v>
      </c>
      <c r="HY92" s="2" cm="1">
        <f t="array" aca="1" ref="HY92" ca="1">INDIRECT(ADDRESS(ROW(), HY$3-$AF$1+$AF$3))+VLOOKUP($AS92, INDIRECT(ADDRESS($AF$4, COLUMN()-$AF$2-HY$3)&amp;":"&amp;ADDRESS($AF$5, COLUMN()-$AF$1-HY$3)), HY$3, FALSE)+VLOOKUP($AT92, INDIRECT(ADDRESS($AF$4, COLUMN()-$AF$2-HY$3)&amp;":"&amp;ADDRESS($AF$5, COLUMN()-$AF$1-HY$3)), HY$3, FALSE)</f>
        <v>4937</v>
      </c>
      <c r="HZ92" s="2" cm="1">
        <f t="array" aca="1" ref="HZ92" ca="1">INDIRECT(ADDRESS(ROW(), HZ$3-$AF$1+$AF$3))+VLOOKUP($AS92, INDIRECT(ADDRESS($AF$4, COLUMN()-$AF$2-HZ$3)&amp;":"&amp;ADDRESS($AF$5, COLUMN()-$AF$1-HZ$3)), HZ$3, FALSE)+VLOOKUP($AT92, INDIRECT(ADDRESS($AF$4, COLUMN()-$AF$2-HZ$3)&amp;":"&amp;ADDRESS($AF$5, COLUMN()-$AF$1-HZ$3)), HZ$3, FALSE)</f>
        <v>5616</v>
      </c>
      <c r="IA92" s="2" cm="1">
        <f t="array" aca="1" ref="IA92" ca="1">INDIRECT(ADDRESS(ROW(), IA$3-$AF$1+$AF$3))+VLOOKUP($AS92, INDIRECT(ADDRESS($AF$4, COLUMN()-$AF$2-IA$3)&amp;":"&amp;ADDRESS($AF$5, COLUMN()-$AF$1-IA$3)), IA$3, FALSE)+VLOOKUP($AT92, INDIRECT(ADDRESS($AF$4, COLUMN()-$AF$2-IA$3)&amp;":"&amp;ADDRESS($AF$5, COLUMN()-$AF$1-IA$3)), IA$3, FALSE)</f>
        <v>5307</v>
      </c>
      <c r="IB92" s="2" cm="1">
        <f t="array" aca="1" ref="IB92" ca="1">INDIRECT(ADDRESS(ROW(), IB$3-$AF$1+$AF$3))+VLOOKUP($AS92, INDIRECT(ADDRESS($AF$4, COLUMN()-$AF$2-IB$3)&amp;":"&amp;ADDRESS($AF$5, COLUMN()-$AF$1-IB$3)), IB$3, FALSE)+VLOOKUP($AT92, INDIRECT(ADDRESS($AF$4, COLUMN()-$AF$2-IB$3)&amp;":"&amp;ADDRESS($AF$5, COLUMN()-$AF$1-IB$3)), IB$3, FALSE)</f>
        <v>8033</v>
      </c>
      <c r="IC92" s="2" cm="1">
        <f t="array" aca="1" ref="IC92" ca="1">INDIRECT(ADDRESS(ROW(), IC$3-$AF$1+$AF$3))+VLOOKUP($AS92, INDIRECT(ADDRESS($AF$4, COLUMN()-$AF$2-IC$3)&amp;":"&amp;ADDRESS($AF$5, COLUMN()-$AF$1-IC$3)), IC$3, FALSE)+VLOOKUP($AT92, INDIRECT(ADDRESS($AF$4, COLUMN()-$AF$2-IC$3)&amp;":"&amp;ADDRESS($AF$5, COLUMN()-$AF$1-IC$3)), IC$3, FALSE)</f>
        <v>14163</v>
      </c>
      <c r="ID92" s="2" cm="1">
        <f t="array" aca="1" ref="ID92" ca="1">INDIRECT(ADDRESS(ROW(), ID$3-$AF$1+$AF$3))+VLOOKUP($AS92, INDIRECT(ADDRESS($AF$4, COLUMN()-$AF$2-ID$3)&amp;":"&amp;ADDRESS($AF$5, COLUMN()-$AF$1-ID$3)), ID$3, FALSE)+VLOOKUP($AT92, INDIRECT(ADDRESS($AF$4, COLUMN()-$AF$2-ID$3)&amp;":"&amp;ADDRESS($AF$5, COLUMN()-$AF$1-ID$3)), ID$3, FALSE)</f>
        <v>5624</v>
      </c>
      <c r="IE92" s="2" cm="1">
        <f t="array" aca="1" ref="IE92" ca="1">INDIRECT(ADDRESS(ROW(), IE$3-$AF$1+$AF$3))+VLOOKUP($AS92, INDIRECT(ADDRESS($AF$4, COLUMN()-$AF$2-IE$3)&amp;":"&amp;ADDRESS($AF$5, COLUMN()-$AF$1-IE$3)), IE$3, FALSE)+VLOOKUP($AT92, INDIRECT(ADDRESS($AF$4, COLUMN()-$AF$2-IE$3)&amp;":"&amp;ADDRESS($AF$5, COLUMN()-$AF$1-IE$3)), IE$3, FALSE)</f>
        <v>1778</v>
      </c>
      <c r="IF92" s="2" t="str">
        <f>LEFT($AH92, 1)&amp;RIGHT($A92, 1)</f>
        <v>NS</v>
      </c>
      <c r="IG92" s="2" t="str">
        <f>RIGHT($A92, 1)&amp;RIGHT($AH92, 1)</f>
        <v>SF</v>
      </c>
      <c r="IH92" s="2" t="str">
        <f t="shared" si="217"/>
        <v>NF</v>
      </c>
      <c r="II92" s="2" cm="1">
        <f t="array" aca="1" ref="II92" ca="1">INDIRECT(ADDRESS(ROW(), II$3-$AF$1+$AF$3))+VLOOKUP($AS92, INDIRECT(ADDRESS($AF$4, COLUMN()-$AF$2-II$3)&amp;":"&amp;ADDRESS($AF$5, COLUMN()-$AF$1-II$3)), II$3, FALSE)+VLOOKUP($AT92, INDIRECT(ADDRESS($AF$4, COLUMN()-$AF$2-II$3)&amp;":"&amp;ADDRESS($AF$5, COLUMN()-$AF$1-II$3)), II$3, FALSE)</f>
        <v>7046</v>
      </c>
      <c r="IJ92" s="2" cm="1">
        <f t="array" aca="1" ref="IJ92" ca="1">INDIRECT(ADDRESS(ROW(), IJ$3-$AF$1+$AF$3))+VLOOKUP($AS92, INDIRECT(ADDRESS($AF$4, COLUMN()-$AF$2-IJ$3)&amp;":"&amp;ADDRESS($AF$5, COLUMN()-$AF$1-IJ$3)), IJ$3, FALSE)+VLOOKUP($AT92, INDIRECT(ADDRESS($AF$4, COLUMN()-$AF$2-IJ$3)&amp;":"&amp;ADDRESS($AF$5, COLUMN()-$AF$1-IJ$3)), IJ$3, FALSE)</f>
        <v>25686</v>
      </c>
      <c r="IK92" s="2" cm="1">
        <f t="array" aca="1" ref="IK92" ca="1">INDIRECT(ADDRESS(ROW(), IK$3-$AF$1+$AF$3))+VLOOKUP($AS92, INDIRECT(ADDRESS($AF$4, COLUMN()-$AF$2-IK$3)&amp;":"&amp;ADDRESS($AF$5, COLUMN()-$AF$1-IK$3)), IK$3, FALSE)+VLOOKUP($AT92, INDIRECT(ADDRESS($AF$4, COLUMN()-$AF$2-IK$3)&amp;":"&amp;ADDRESS($AF$5, COLUMN()-$AF$1-IK$3)), IK$3, FALSE)</f>
        <v>7221</v>
      </c>
      <c r="IL92" s="2" cm="1">
        <f t="array" aca="1" ref="IL92" ca="1">INDIRECT(ADDRESS(ROW(), IL$3-$AF$1+$AF$3))+VLOOKUP($AS92, INDIRECT(ADDRESS($AF$4, COLUMN()-$AF$2-IL$3)&amp;":"&amp;ADDRESS($AF$5, COLUMN()-$AF$1-IL$3)), IL$3, FALSE)+VLOOKUP($AT92, INDIRECT(ADDRESS($AF$4, COLUMN()-$AF$2-IL$3)&amp;":"&amp;ADDRESS($AF$5, COLUMN()-$AF$1-IL$3)), IL$3, FALSE)</f>
        <v>9730</v>
      </c>
      <c r="IM92" s="2" cm="1">
        <f t="array" aca="1" ref="IM92" ca="1">INDIRECT(ADDRESS(ROW(), IM$3-$AF$1+$AF$3))+VLOOKUP($AS92, INDIRECT(ADDRESS($AF$4, COLUMN()-$AF$2-IM$3)&amp;":"&amp;ADDRESS($AF$5, COLUMN()-$AF$1-IM$3)), IM$3, FALSE)+VLOOKUP($AT92, INDIRECT(ADDRESS($AF$4, COLUMN()-$AF$2-IM$3)&amp;":"&amp;ADDRESS($AF$5, COLUMN()-$AF$1-IM$3)), IM$3, FALSE)</f>
        <v>11379</v>
      </c>
      <c r="IN92" s="2" cm="1">
        <f t="array" aca="1" ref="IN92" ca="1">INDIRECT(ADDRESS(ROW(), IN$3-$AF$1+$AF$3))+VLOOKUP($AS92, INDIRECT(ADDRESS($AF$4, COLUMN()-$AF$2-IN$3)&amp;":"&amp;ADDRESS($AF$5, COLUMN()-$AF$1-IN$3)), IN$3, FALSE)+VLOOKUP($AT92, INDIRECT(ADDRESS($AF$4, COLUMN()-$AF$2-IN$3)&amp;":"&amp;ADDRESS($AF$5, COLUMN()-$AF$1-IN$3)), IN$3, FALSE)</f>
        <v>10707</v>
      </c>
      <c r="IO92" s="2" cm="1">
        <f t="array" aca="1" ref="IO92" ca="1">INDIRECT(ADDRESS(ROW(), IO$3-$AF$1+$AF$3))+VLOOKUP($AS92, INDIRECT(ADDRESS($AF$4, COLUMN()-$AF$2-IO$3)&amp;":"&amp;ADDRESS($AF$5, COLUMN()-$AF$1-IO$3)), IO$3, FALSE)+VLOOKUP($AT92, INDIRECT(ADDRESS($AF$4, COLUMN()-$AF$2-IO$3)&amp;":"&amp;ADDRESS($AF$5, COLUMN()-$AF$1-IO$3)), IO$3, FALSE)</f>
        <v>16233</v>
      </c>
      <c r="IP92" s="2" cm="1">
        <f t="array" aca="1" ref="IP92" ca="1">INDIRECT(ADDRESS(ROW(), IP$3-$AF$1+$AF$3))+VLOOKUP($AS92, INDIRECT(ADDRESS($AF$4, COLUMN()-$AF$2-IP$3)&amp;":"&amp;ADDRESS($AF$5, COLUMN()-$AF$1-IP$3)), IP$3, FALSE)+VLOOKUP($AT92, INDIRECT(ADDRESS($AF$4, COLUMN()-$AF$2-IP$3)&amp;":"&amp;ADDRESS($AF$5, COLUMN()-$AF$1-IP$3)), IP$3, FALSE)</f>
        <v>27990</v>
      </c>
      <c r="IQ92" s="2" cm="1">
        <f t="array" aca="1" ref="IQ92" ca="1">INDIRECT(ADDRESS(ROW(), IQ$3-$AF$1+$AF$3))+VLOOKUP($AS92, INDIRECT(ADDRESS($AF$4, COLUMN()-$AF$2-IQ$3)&amp;":"&amp;ADDRESS($AF$5, COLUMN()-$AF$1-IQ$3)), IQ$3, FALSE)+VLOOKUP($AT92, INDIRECT(ADDRESS($AF$4, COLUMN()-$AF$2-IQ$3)&amp;":"&amp;ADDRESS($AF$5, COLUMN()-$AF$1-IQ$3)), IQ$3, FALSE)</f>
        <v>11415</v>
      </c>
      <c r="IR92" s="2" cm="1">
        <f t="array" aca="1" ref="IR92" ca="1">INDIRECT(ADDRESS(ROW(), IR$3-$AF$1+$AF$3))+VLOOKUP($AS92, INDIRECT(ADDRESS($AF$4, COLUMN()-$AF$2-IR$3)&amp;":"&amp;ADDRESS($AF$5, COLUMN()-$AF$1-IR$3)), IR$3, FALSE)+VLOOKUP($AT92, INDIRECT(ADDRESS($AF$4, COLUMN()-$AF$2-IR$3)&amp;":"&amp;ADDRESS($AF$5, COLUMN()-$AF$1-IR$3)), IR$3, FALSE)</f>
        <v>3664</v>
      </c>
      <c r="IS92" s="2" t="str">
        <f>LEFT($AH92, 1)&amp;RIGHT($A92, 1)</f>
        <v>NS</v>
      </c>
      <c r="IT92" s="2" t="str">
        <f>RIGHT($A92, 1)&amp;RIGHT($AH92, 1)</f>
        <v>SF</v>
      </c>
      <c r="IU92" s="2" t="str">
        <f t="shared" si="218"/>
        <v>NF</v>
      </c>
      <c r="IV92" s="2" cm="1">
        <f t="array" aca="1" ref="IV92" ca="1">INDIRECT(ADDRESS(ROW(), IV$3-$AF$1+$AF$3))+VLOOKUP($AS92, INDIRECT(ADDRESS($AF$4, COLUMN()-$AF$2-IV$3)&amp;":"&amp;ADDRESS($AF$5, COLUMN()-$AF$1-IV$3)), IV$3, FALSE)+VLOOKUP($AT92, INDIRECT(ADDRESS($AF$4, COLUMN()-$AF$2-IV$3)&amp;":"&amp;ADDRESS($AF$5, COLUMN()-$AF$1-IV$3)), IV$3, FALSE)</f>
        <v>14284</v>
      </c>
      <c r="IW92" s="2" cm="1">
        <f t="array" aca="1" ref="IW92" ca="1">INDIRECT(ADDRESS(ROW(), IW$3-$AF$1+$AF$3))+VLOOKUP($AS92, INDIRECT(ADDRESS($AF$4, COLUMN()-$AF$2-IW$3)&amp;":"&amp;ADDRESS($AF$5, COLUMN()-$AF$1-IW$3)), IW$3, FALSE)+VLOOKUP($AT92, INDIRECT(ADDRESS($AF$4, COLUMN()-$AF$2-IW$3)&amp;":"&amp;ADDRESS($AF$5, COLUMN()-$AF$1-IW$3)), IW$3, FALSE)</f>
        <v>51205</v>
      </c>
      <c r="IX92" s="2" cm="1">
        <f t="array" aca="1" ref="IX92" ca="1">INDIRECT(ADDRESS(ROW(), IX$3-$AF$1+$AF$3))+VLOOKUP($AS92, INDIRECT(ADDRESS($AF$4, COLUMN()-$AF$2-IX$3)&amp;":"&amp;ADDRESS($AF$5, COLUMN()-$AF$1-IX$3)), IX$3, FALSE)+VLOOKUP($AT92, INDIRECT(ADDRESS($AF$4, COLUMN()-$AF$2-IX$3)&amp;":"&amp;ADDRESS($AF$5, COLUMN()-$AF$1-IX$3)), IX$3, FALSE)</f>
        <v>14526</v>
      </c>
      <c r="IY92" s="2" cm="1">
        <f t="array" aca="1" ref="IY92" ca="1">INDIRECT(ADDRESS(ROW(), IY$3-$AF$1+$AF$3))+VLOOKUP($AS92, INDIRECT(ADDRESS($AF$4, COLUMN()-$AF$2-IY$3)&amp;":"&amp;ADDRESS($AF$5, COLUMN()-$AF$1-IY$3)), IY$3, FALSE)+VLOOKUP($AT92, INDIRECT(ADDRESS($AF$4, COLUMN()-$AF$2-IY$3)&amp;":"&amp;ADDRESS($AF$5, COLUMN()-$AF$1-IY$3)), IY$3, FALSE)</f>
        <v>19525</v>
      </c>
      <c r="IZ92" s="2" cm="1">
        <f t="array" aca="1" ref="IZ92" ca="1">INDIRECT(ADDRESS(ROW(), IZ$3-$AF$1+$AF$3))+VLOOKUP($AS92, INDIRECT(ADDRESS($AF$4, COLUMN()-$AF$2-IZ$3)&amp;":"&amp;ADDRESS($AF$5, COLUMN()-$AF$1-IZ$3)), IZ$3, FALSE)+VLOOKUP($AT92, INDIRECT(ADDRESS($AF$4, COLUMN()-$AF$2-IZ$3)&amp;":"&amp;ADDRESS($AF$5, COLUMN()-$AF$1-IZ$3)), IZ$3, FALSE)</f>
        <v>23151</v>
      </c>
      <c r="JA92" s="2" cm="1">
        <f t="array" aca="1" ref="JA92" ca="1">INDIRECT(ADDRESS(ROW(), JA$3-$AF$1+$AF$3))+VLOOKUP($AS92, INDIRECT(ADDRESS($AF$4, COLUMN()-$AF$2-JA$3)&amp;":"&amp;ADDRESS($AF$5, COLUMN()-$AF$1-JA$3)), JA$3, FALSE)+VLOOKUP($AT92, INDIRECT(ADDRESS($AF$4, COLUMN()-$AF$2-JA$3)&amp;":"&amp;ADDRESS($AF$5, COLUMN()-$AF$1-JA$3)), JA$3, FALSE)</f>
        <v>21449</v>
      </c>
      <c r="JB92" s="2" cm="1">
        <f t="array" aca="1" ref="JB92" ca="1">INDIRECT(ADDRESS(ROW(), JB$3-$AF$1+$AF$3))+VLOOKUP($AS92, INDIRECT(ADDRESS($AF$4, COLUMN()-$AF$2-JB$3)&amp;":"&amp;ADDRESS($AF$5, COLUMN()-$AF$1-JB$3)), JB$3, FALSE)+VLOOKUP($AT92, INDIRECT(ADDRESS($AF$4, COLUMN()-$AF$2-JB$3)&amp;":"&amp;ADDRESS($AF$5, COLUMN()-$AF$1-JB$3)), JB$3, FALSE)</f>
        <v>32291</v>
      </c>
      <c r="JC92" s="2" cm="1">
        <f t="array" aca="1" ref="JC92" ca="1">INDIRECT(ADDRESS(ROW(), JC$3-$AF$1+$AF$3))+VLOOKUP($AS92, INDIRECT(ADDRESS($AF$4, COLUMN()-$AF$2-JC$3)&amp;":"&amp;ADDRESS($AF$5, COLUMN()-$AF$1-JC$3)), JC$3, FALSE)+VLOOKUP($AT92, INDIRECT(ADDRESS($AF$4, COLUMN()-$AF$2-JC$3)&amp;":"&amp;ADDRESS($AF$5, COLUMN()-$AF$1-JC$3)), JC$3, FALSE)</f>
        <v>55319</v>
      </c>
      <c r="JD92" s="2" cm="1">
        <f t="array" aca="1" ref="JD92" ca="1">INDIRECT(ADDRESS(ROW(), JD$3-$AF$1+$AF$3))+VLOOKUP($AS92, INDIRECT(ADDRESS($AF$4, COLUMN()-$AF$2-JD$3)&amp;":"&amp;ADDRESS($AF$5, COLUMN()-$AF$1-JD$3)), JD$3, FALSE)+VLOOKUP($AT92, INDIRECT(ADDRESS($AF$4, COLUMN()-$AF$2-JD$3)&amp;":"&amp;ADDRESS($AF$5, COLUMN()-$AF$1-JD$3)), JD$3, FALSE)</f>
        <v>22931</v>
      </c>
      <c r="JE92" s="2" cm="1">
        <f t="array" aca="1" ref="JE92" ca="1">INDIRECT(ADDRESS(ROW(), JE$3-$AF$1+$AF$3))+VLOOKUP($AS92, INDIRECT(ADDRESS($AF$4, COLUMN()-$AF$2-JE$3)&amp;":"&amp;ADDRESS($AF$5, COLUMN()-$AF$1-JE$3)), JE$3, FALSE)+VLOOKUP($AT92, INDIRECT(ADDRESS($AF$4, COLUMN()-$AF$2-JE$3)&amp;":"&amp;ADDRESS($AF$5, COLUMN()-$AF$1-JE$3)), JE$3, FALSE)</f>
        <v>7462</v>
      </c>
      <c r="JF92" s="2" t="str">
        <f>LEFT($AH92, 1)&amp;RIGHT($A92, 1)</f>
        <v>NS</v>
      </c>
      <c r="JG92" s="2" t="str">
        <f>RIGHT($A92, 1)&amp;RIGHT($AH92, 1)</f>
        <v>SF</v>
      </c>
      <c r="JH92" s="2" t="str">
        <f t="shared" si="219"/>
        <v>NF</v>
      </c>
      <c r="JI92" s="2" cm="1">
        <f t="array" aca="1" ref="JI92" ca="1">INDIRECT(ADDRESS(ROW(), JI$3-$AF$1+$AF$3))+VLOOKUP($AS92, INDIRECT(ADDRESS($AF$4, COLUMN()-$AF$2-JI$3)&amp;":"&amp;ADDRESS($AF$5, COLUMN()-$AF$1-JI$3)), JI$3, FALSE)+VLOOKUP($AT92, INDIRECT(ADDRESS($AF$4, COLUMN()-$AF$2-JI$3)&amp;":"&amp;ADDRESS($AF$5, COLUMN()-$AF$1-JI$3)), JI$3, FALSE)</f>
        <v>28277</v>
      </c>
      <c r="JJ92" s="2" cm="1">
        <f t="array" aca="1" ref="JJ92" ca="1">INDIRECT(ADDRESS(ROW(), JJ$3-$AF$1+$AF$3))+VLOOKUP($AS92, INDIRECT(ADDRESS($AF$4, COLUMN()-$AF$2-JJ$3)&amp;":"&amp;ADDRESS($AF$5, COLUMN()-$AF$1-JJ$3)), JJ$3, FALSE)+VLOOKUP($AT92, INDIRECT(ADDRESS($AF$4, COLUMN()-$AF$2-JJ$3)&amp;":"&amp;ADDRESS($AF$5, COLUMN()-$AF$1-JJ$3)), JJ$3, FALSE)</f>
        <v>102420</v>
      </c>
      <c r="JK92" s="2" cm="1">
        <f t="array" aca="1" ref="JK92" ca="1">INDIRECT(ADDRESS(ROW(), JK$3-$AF$1+$AF$3))+VLOOKUP($AS92, INDIRECT(ADDRESS($AF$4, COLUMN()-$AF$2-JK$3)&amp;":"&amp;ADDRESS($AF$5, COLUMN()-$AF$1-JK$3)), JK$3, FALSE)+VLOOKUP($AT92, INDIRECT(ADDRESS($AF$4, COLUMN()-$AF$2-JK$3)&amp;":"&amp;ADDRESS($AF$5, COLUMN()-$AF$1-JK$3)), JK$3, FALSE)</f>
        <v>28790</v>
      </c>
      <c r="JL92" s="2" cm="1">
        <f t="array" aca="1" ref="JL92" ca="1">INDIRECT(ADDRESS(ROW(), JL$3-$AF$1+$AF$3))+VLOOKUP($AS92, INDIRECT(ADDRESS($AF$4, COLUMN()-$AF$2-JL$3)&amp;":"&amp;ADDRESS($AF$5, COLUMN()-$AF$1-JL$3)), JL$3, FALSE)+VLOOKUP($AT92, INDIRECT(ADDRESS($AF$4, COLUMN()-$AF$2-JL$3)&amp;":"&amp;ADDRESS($AF$5, COLUMN()-$AF$1-JL$3)), JL$3, FALSE)</f>
        <v>38640</v>
      </c>
      <c r="JM92" s="2" cm="1">
        <f t="array" aca="1" ref="JM92" ca="1">INDIRECT(ADDRESS(ROW(), JM$3-$AF$1+$AF$3))+VLOOKUP($AS92, INDIRECT(ADDRESS($AF$4, COLUMN()-$AF$2-JM$3)&amp;":"&amp;ADDRESS($AF$5, COLUMN()-$AF$1-JM$3)), JM$3, FALSE)+VLOOKUP($AT92, INDIRECT(ADDRESS($AF$4, COLUMN()-$AF$2-JM$3)&amp;":"&amp;ADDRESS($AF$5, COLUMN()-$AF$1-JM$3)), JM$3, FALSE)</f>
        <v>46667</v>
      </c>
      <c r="JN92" s="2" cm="1">
        <f t="array" aca="1" ref="JN92" ca="1">INDIRECT(ADDRESS(ROW(), JN$3-$AF$1+$AF$3))+VLOOKUP($AS92, INDIRECT(ADDRESS($AF$4, COLUMN()-$AF$2-JN$3)&amp;":"&amp;ADDRESS($AF$5, COLUMN()-$AF$1-JN$3)), JN$3, FALSE)+VLOOKUP($AT92, INDIRECT(ADDRESS($AF$4, COLUMN()-$AF$2-JN$3)&amp;":"&amp;ADDRESS($AF$5, COLUMN()-$AF$1-JN$3)), JN$3, FALSE)</f>
        <v>43178</v>
      </c>
      <c r="JO92" s="2" cm="1">
        <f t="array" aca="1" ref="JO92" ca="1">INDIRECT(ADDRESS(ROW(), JO$3-$AF$1+$AF$3))+VLOOKUP($AS92, INDIRECT(ADDRESS($AF$4, COLUMN()-$AF$2-JO$3)&amp;":"&amp;ADDRESS($AF$5, COLUMN()-$AF$1-JO$3)), JO$3, FALSE)+VLOOKUP($AT92, INDIRECT(ADDRESS($AF$4, COLUMN()-$AF$2-JO$3)&amp;":"&amp;ADDRESS($AF$5, COLUMN()-$AF$1-JO$3)), JO$3, FALSE)</f>
        <v>64967</v>
      </c>
      <c r="JP92" s="2" cm="1">
        <f t="array" aca="1" ref="JP92" ca="1">INDIRECT(ADDRESS(ROW(), JP$3-$AF$1+$AF$3))+VLOOKUP($AS92, INDIRECT(ADDRESS($AF$4, COLUMN()-$AF$2-JP$3)&amp;":"&amp;ADDRESS($AF$5, COLUMN()-$AF$1-JP$3)), JP$3, FALSE)+VLOOKUP($AT92, INDIRECT(ADDRESS($AF$4, COLUMN()-$AF$2-JP$3)&amp;":"&amp;ADDRESS($AF$5, COLUMN()-$AF$1-JP$3)), JP$3, FALSE)</f>
        <v>109802</v>
      </c>
      <c r="JQ92" s="2" cm="1">
        <f t="array" aca="1" ref="JQ92" ca="1">INDIRECT(ADDRESS(ROW(), JQ$3-$AF$1+$AF$3))+VLOOKUP($AS92, INDIRECT(ADDRESS($AF$4, COLUMN()-$AF$2-JQ$3)&amp;":"&amp;ADDRESS($AF$5, COLUMN()-$AF$1-JQ$3)), JQ$3, FALSE)+VLOOKUP($AT92, INDIRECT(ADDRESS($AF$4, COLUMN()-$AF$2-JQ$3)&amp;":"&amp;ADDRESS($AF$5, COLUMN()-$AF$1-JQ$3)), JQ$3, FALSE)</f>
        <v>46361</v>
      </c>
      <c r="JR92" s="2" cm="1">
        <f t="array" aca="1" ref="JR92" ca="1">INDIRECT(ADDRESS(ROW(), JR$3-$AF$1+$AF$3))+VLOOKUP($AS92, INDIRECT(ADDRESS($AF$4, COLUMN()-$AF$2-JR$3)&amp;":"&amp;ADDRESS($AF$5, COLUMN()-$AF$1-JR$3)), JR$3, FALSE)+VLOOKUP($AT92, INDIRECT(ADDRESS($AF$4, COLUMN()-$AF$2-JR$3)&amp;":"&amp;ADDRESS($AF$5, COLUMN()-$AF$1-JR$3)), JR$3, FALSE)</f>
        <v>15185</v>
      </c>
      <c r="JS92" s="2" t="str">
        <f>LEFT($AH92, 1)&amp;RIGHT($A92, 1)</f>
        <v>NS</v>
      </c>
      <c r="JT92" s="2" t="str">
        <f>RIGHT($A92, 1)&amp;RIGHT($AH92, 1)</f>
        <v>SF</v>
      </c>
      <c r="JU92" s="2" t="str">
        <f t="shared" si="220"/>
        <v>NF</v>
      </c>
      <c r="JV92" s="2" cm="1">
        <f t="array" aca="1" ref="JV92" ca="1">INDIRECT(ADDRESS(ROW(), JV$3-$AF$1+$AF$3))+VLOOKUP($AS92, INDIRECT(ADDRESS($AF$4, COLUMN()-$AF$2-JV$3)&amp;":"&amp;ADDRESS($AF$5, COLUMN()-$AF$1-JV$3)), JV$3, FALSE)+VLOOKUP($AT92, INDIRECT(ADDRESS($AF$4, COLUMN()-$AF$2-JV$3)&amp;":"&amp;ADDRESS($AF$5, COLUMN()-$AF$1-JV$3)), JV$3, FALSE)</f>
        <v>57036</v>
      </c>
      <c r="JW92" s="2" cm="1">
        <f t="array" aca="1" ref="JW92" ca="1">INDIRECT(ADDRESS(ROW(), JW$3-$AF$1+$AF$3))+VLOOKUP($AS92, INDIRECT(ADDRESS($AF$4, COLUMN()-$AF$2-JW$3)&amp;":"&amp;ADDRESS($AF$5, COLUMN()-$AF$1-JW$3)), JW$3, FALSE)+VLOOKUP($AT92, INDIRECT(ADDRESS($AF$4, COLUMN()-$AF$2-JW$3)&amp;":"&amp;ADDRESS($AF$5, COLUMN()-$AF$1-JW$3)), JW$3, FALSE)</f>
        <v>204194</v>
      </c>
      <c r="JX92" s="2" cm="1">
        <f t="array" aca="1" ref="JX92" ca="1">INDIRECT(ADDRESS(ROW(), JX$3-$AF$1+$AF$3))+VLOOKUP($AS92, INDIRECT(ADDRESS($AF$4, COLUMN()-$AF$2-JX$3)&amp;":"&amp;ADDRESS($AF$5, COLUMN()-$AF$1-JX$3)), JX$3, FALSE)+VLOOKUP($AT92, INDIRECT(ADDRESS($AF$4, COLUMN()-$AF$2-JX$3)&amp;":"&amp;ADDRESS($AF$5, COLUMN()-$AF$1-JX$3)), JX$3, FALSE)</f>
        <v>57651</v>
      </c>
      <c r="JY92" s="2" cm="1">
        <f t="array" aca="1" ref="JY92" ca="1">INDIRECT(ADDRESS(ROW(), JY$3-$AF$1+$AF$3))+VLOOKUP($AS92, INDIRECT(ADDRESS($AF$4, COLUMN()-$AF$2-JY$3)&amp;":"&amp;ADDRESS($AF$5, COLUMN()-$AF$1-JY$3)), JY$3, FALSE)+VLOOKUP($AT92, INDIRECT(ADDRESS($AF$4, COLUMN()-$AF$2-JY$3)&amp;":"&amp;ADDRESS($AF$5, COLUMN()-$AF$1-JY$3)), JY$3, FALSE)</f>
        <v>77270</v>
      </c>
      <c r="JZ92" s="2" cm="1">
        <f t="array" aca="1" ref="JZ92" ca="1">INDIRECT(ADDRESS(ROW(), JZ$3-$AF$1+$AF$3))+VLOOKUP($AS92, INDIRECT(ADDRESS($AF$4, COLUMN()-$AF$2-JZ$3)&amp;":"&amp;ADDRESS($AF$5, COLUMN()-$AF$1-JZ$3)), JZ$3, FALSE)+VLOOKUP($AT92, INDIRECT(ADDRESS($AF$4, COLUMN()-$AF$2-JZ$3)&amp;":"&amp;ADDRESS($AF$5, COLUMN()-$AF$1-JZ$3)), JZ$3, FALSE)</f>
        <v>94546</v>
      </c>
      <c r="KA92" s="2" cm="1">
        <f t="array" aca="1" ref="KA92" ca="1">INDIRECT(ADDRESS(ROW(), KA$3-$AF$1+$AF$3))+VLOOKUP($AS92, INDIRECT(ADDRESS($AF$4, COLUMN()-$AF$2-KA$3)&amp;":"&amp;ADDRESS($AF$5, COLUMN()-$AF$1-KA$3)), KA$3, FALSE)+VLOOKUP($AT92, INDIRECT(ADDRESS($AF$4, COLUMN()-$AF$2-KA$3)&amp;":"&amp;ADDRESS($AF$5, COLUMN()-$AF$1-KA$3)), KA$3, FALSE)</f>
        <v>86541</v>
      </c>
      <c r="KB92" s="2" cm="1">
        <f t="array" aca="1" ref="KB92" ca="1">INDIRECT(ADDRESS(ROW(), KB$3-$AF$1+$AF$3))+VLOOKUP($AS92, INDIRECT(ADDRESS($AF$4, COLUMN()-$AF$2-KB$3)&amp;":"&amp;ADDRESS($AF$5, COLUMN()-$AF$1-KB$3)), KB$3, FALSE)+VLOOKUP($AT92, INDIRECT(ADDRESS($AF$4, COLUMN()-$AF$2-KB$3)&amp;":"&amp;ADDRESS($AF$5, COLUMN()-$AF$1-KB$3)), KB$3, FALSE)</f>
        <v>129663</v>
      </c>
      <c r="KC92" s="2" cm="1">
        <f t="array" aca="1" ref="KC92" ca="1">INDIRECT(ADDRESS(ROW(), KC$3-$AF$1+$AF$3))+VLOOKUP($AS92, INDIRECT(ADDRESS($AF$4, COLUMN()-$AF$2-KC$3)&amp;":"&amp;ADDRESS($AF$5, COLUMN()-$AF$1-KC$3)), KC$3, FALSE)+VLOOKUP($AT92, INDIRECT(ADDRESS($AF$4, COLUMN()-$AF$2-KC$3)&amp;":"&amp;ADDRESS($AF$5, COLUMN()-$AF$1-KC$3)), KC$3, FALSE)</f>
        <v>217799</v>
      </c>
      <c r="KD92" s="2" cm="1">
        <f t="array" aca="1" ref="KD92" ca="1">INDIRECT(ADDRESS(ROW(), KD$3-$AF$1+$AF$3))+VLOOKUP($AS92, INDIRECT(ADDRESS($AF$4, COLUMN()-$AF$2-KD$3)&amp;":"&amp;ADDRESS($AF$5, COLUMN()-$AF$1-KD$3)), KD$3, FALSE)+VLOOKUP($AT92, INDIRECT(ADDRESS($AF$4, COLUMN()-$AF$2-KD$3)&amp;":"&amp;ADDRESS($AF$5, COLUMN()-$AF$1-KD$3)), KD$3, FALSE)</f>
        <v>93128</v>
      </c>
      <c r="KE92" s="2" cm="1">
        <f t="array" aca="1" ref="KE92" ca="1">INDIRECT(ADDRESS(ROW(), KE$3-$AF$1+$AF$3))+VLOOKUP($AS92, INDIRECT(ADDRESS($AF$4, COLUMN()-$AF$2-KE$3)&amp;":"&amp;ADDRESS($AF$5, COLUMN()-$AF$1-KE$3)), KE$3, FALSE)+VLOOKUP($AT92, INDIRECT(ADDRESS($AF$4, COLUMN()-$AF$2-KE$3)&amp;":"&amp;ADDRESS($AF$5, COLUMN()-$AF$1-KE$3)), KE$3, FALSE)</f>
        <v>30747</v>
      </c>
      <c r="KF92" s="2" t="str">
        <f>LEFT($AH92, 1)&amp;RIGHT($A92, 1)</f>
        <v>NS</v>
      </c>
      <c r="KG92" s="2" t="str">
        <f>RIGHT($A92, 1)&amp;RIGHT($AH92, 1)</f>
        <v>SF</v>
      </c>
      <c r="KH92" s="2" t="str">
        <f t="shared" si="221"/>
        <v>NF</v>
      </c>
      <c r="KI92" s="2" cm="1">
        <f t="array" aca="1" ref="KI92" ca="1">INDIRECT(ADDRESS(ROW(), KI$3-$AF$1+$AF$3))+VLOOKUP($AS92, INDIRECT(ADDRESS($AF$4, COLUMN()-$AF$2-KI$3)&amp;":"&amp;ADDRESS($AF$5, COLUMN()-$AF$1-KI$3)), KI$3, FALSE)+VLOOKUP($AT92, INDIRECT(ADDRESS($AF$4, COLUMN()-$AF$2-KI$3)&amp;":"&amp;ADDRESS($AF$5, COLUMN()-$AF$1-KI$3)), KI$3, FALSE)</f>
        <v>113659</v>
      </c>
      <c r="KJ92" s="2" cm="1">
        <f t="array" aca="1" ref="KJ92" ca="1">INDIRECT(ADDRESS(ROW(), KJ$3-$AF$1+$AF$3))+VLOOKUP($AS92, INDIRECT(ADDRESS($AF$4, COLUMN()-$AF$2-KJ$3)&amp;":"&amp;ADDRESS($AF$5, COLUMN()-$AF$1-KJ$3)), KJ$3, FALSE)+VLOOKUP($AT92, INDIRECT(ADDRESS($AF$4, COLUMN()-$AF$2-KJ$3)&amp;":"&amp;ADDRESS($AF$5, COLUMN()-$AF$1-KJ$3)), KJ$3, FALSE)</f>
        <v>408158</v>
      </c>
      <c r="KK92" s="2" cm="1">
        <f t="array" aca="1" ref="KK92" ca="1">INDIRECT(ADDRESS(ROW(), KK$3-$AF$1+$AF$3))+VLOOKUP($AS92, INDIRECT(ADDRESS($AF$4, COLUMN()-$AF$2-KK$3)&amp;":"&amp;ADDRESS($AF$5, COLUMN()-$AF$1-KK$3)), KK$3, FALSE)+VLOOKUP($AT92, INDIRECT(ADDRESS($AF$4, COLUMN()-$AF$2-KK$3)&amp;":"&amp;ADDRESS($AF$5, COLUMN()-$AF$1-KK$3)), KK$3, FALSE)</f>
        <v>114723</v>
      </c>
      <c r="KL92" s="2" cm="1">
        <f t="array" aca="1" ref="KL92" ca="1">INDIRECT(ADDRESS(ROW(), KL$3-$AF$1+$AF$3))+VLOOKUP($AS92, INDIRECT(ADDRESS($AF$4, COLUMN()-$AF$2-KL$3)&amp;":"&amp;ADDRESS($AF$5, COLUMN()-$AF$1-KL$3)), KL$3, FALSE)+VLOOKUP($AT92, INDIRECT(ADDRESS($AF$4, COLUMN()-$AF$2-KL$3)&amp;":"&amp;ADDRESS($AF$5, COLUMN()-$AF$1-KL$3)), KL$3, FALSE)</f>
        <v>153698</v>
      </c>
      <c r="KM92" s="2" cm="1">
        <f t="array" aca="1" ref="KM92" ca="1">INDIRECT(ADDRESS(ROW(), KM$3-$AF$1+$AF$3))+VLOOKUP($AS92, INDIRECT(ADDRESS($AF$4, COLUMN()-$AF$2-KM$3)&amp;":"&amp;ADDRESS($AF$5, COLUMN()-$AF$1-KM$3)), KM$3, FALSE)+VLOOKUP($AT92, INDIRECT(ADDRESS($AF$4, COLUMN()-$AF$2-KM$3)&amp;":"&amp;ADDRESS($AF$5, COLUMN()-$AF$1-KM$3)), KM$3, FALSE)</f>
        <v>190232</v>
      </c>
      <c r="KN92" s="2" cm="1">
        <f t="array" aca="1" ref="KN92" ca="1">INDIRECT(ADDRESS(ROW(), KN$3-$AF$1+$AF$3))+VLOOKUP($AS92, INDIRECT(ADDRESS($AF$4, COLUMN()-$AF$2-KN$3)&amp;":"&amp;ADDRESS($AF$5, COLUMN()-$AF$1-KN$3)), KN$3, FALSE)+VLOOKUP($AT92, INDIRECT(ADDRESS($AF$4, COLUMN()-$AF$2-KN$3)&amp;":"&amp;ADDRESS($AF$5, COLUMN()-$AF$1-KN$3)), KN$3, FALSE)</f>
        <v>173787</v>
      </c>
      <c r="KO92" s="2" cm="1">
        <f t="array" aca="1" ref="KO92" ca="1">INDIRECT(ADDRESS(ROW(), KO$3-$AF$1+$AF$3))+VLOOKUP($AS92, INDIRECT(ADDRESS($AF$4, COLUMN()-$AF$2-KO$3)&amp;":"&amp;ADDRESS($AF$5, COLUMN()-$AF$1-KO$3)), KO$3, FALSE)+VLOOKUP($AT92, INDIRECT(ADDRESS($AF$4, COLUMN()-$AF$2-KO$3)&amp;":"&amp;ADDRESS($AF$5, COLUMN()-$AF$1-KO$3)), KO$3, FALSE)</f>
        <v>260237</v>
      </c>
      <c r="KP92" s="2" cm="1">
        <f t="array" aca="1" ref="KP92" ca="1">INDIRECT(ADDRESS(ROW(), KP$3-$AF$1+$AF$3))+VLOOKUP($AS92, INDIRECT(ADDRESS($AF$4, COLUMN()-$AF$2-KP$3)&amp;":"&amp;ADDRESS($AF$5, COLUMN()-$AF$1-KP$3)), KP$3, FALSE)+VLOOKUP($AT92, INDIRECT(ADDRESS($AF$4, COLUMN()-$AF$2-KP$3)&amp;":"&amp;ADDRESS($AF$5, COLUMN()-$AF$1-KP$3)), KP$3, FALSE)</f>
        <v>432951</v>
      </c>
      <c r="KQ92" s="2" cm="1">
        <f t="array" aca="1" ref="KQ92" ca="1">INDIRECT(ADDRESS(ROW(), KQ$3-$AF$1+$AF$3))+VLOOKUP($AS92, INDIRECT(ADDRESS($AF$4, COLUMN()-$AF$2-KQ$3)&amp;":"&amp;ADDRESS($AF$5, COLUMN()-$AF$1-KQ$3)), KQ$3, FALSE)+VLOOKUP($AT92, INDIRECT(ADDRESS($AF$4, COLUMN()-$AF$2-KQ$3)&amp;":"&amp;ADDRESS($AF$5, COLUMN()-$AF$1-KQ$3)), KQ$3, FALSE)</f>
        <v>187621</v>
      </c>
      <c r="KR92" s="2" cm="1">
        <f t="array" aca="1" ref="KR92" ca="1">INDIRECT(ADDRESS(ROW(), KR$3-$AF$1+$AF$3))+VLOOKUP($AS92, INDIRECT(ADDRESS($AF$4, COLUMN()-$AF$2-KR$3)&amp;":"&amp;ADDRESS($AF$5, COLUMN()-$AF$1-KR$3)), KR$3, FALSE)+VLOOKUP($AT92, INDIRECT(ADDRESS($AF$4, COLUMN()-$AF$2-KR$3)&amp;":"&amp;ADDRESS($AF$5, COLUMN()-$AF$1-KR$3)), KR$3, FALSE)</f>
        <v>62085</v>
      </c>
      <c r="KS92" s="2" t="str">
        <f>LEFT($AH92, 1)&amp;RIGHT($A92, 1)</f>
        <v>NS</v>
      </c>
      <c r="KT92" s="2" t="str">
        <f>RIGHT($A92, 1)&amp;RIGHT($AH92, 1)</f>
        <v>SF</v>
      </c>
      <c r="KU92" s="2" t="str">
        <f t="shared" si="222"/>
        <v>NF</v>
      </c>
      <c r="KV92" s="2" cm="1">
        <f t="array" aca="1" ref="KV92" ca="1">INDIRECT(ADDRESS(ROW(), KV$3-$AF$1+$AF$3))+VLOOKUP($AS92, INDIRECT(ADDRESS($AF$4, COLUMN()-$AF$2-KV$3)&amp;":"&amp;ADDRESS($AF$5, COLUMN()-$AF$1-KV$3)), KV$3, FALSE)+VLOOKUP($AT92, INDIRECT(ADDRESS($AF$4, COLUMN()-$AF$2-KV$3)&amp;":"&amp;ADDRESS($AF$5, COLUMN()-$AF$1-KV$3)), KV$3, FALSE)</f>
        <v>228136</v>
      </c>
      <c r="KW92" s="2" cm="1">
        <f t="array" aca="1" ref="KW92" ca="1">INDIRECT(ADDRESS(ROW(), KW$3-$AF$1+$AF$3))+VLOOKUP($AS92, INDIRECT(ADDRESS($AF$4, COLUMN()-$AF$2-KW$3)&amp;":"&amp;ADDRESS($AF$5, COLUMN()-$AF$1-KW$3)), KW$3, FALSE)+VLOOKUP($AT92, INDIRECT(ADDRESS($AF$4, COLUMN()-$AF$2-KW$3)&amp;":"&amp;ADDRESS($AF$5, COLUMN()-$AF$1-KW$3)), KW$3, FALSE)</f>
        <v>814231</v>
      </c>
      <c r="KX92" s="2" cm="1">
        <f t="array" aca="1" ref="KX92" ca="1">INDIRECT(ADDRESS(ROW(), KX$3-$AF$1+$AF$3))+VLOOKUP($AS92, INDIRECT(ADDRESS($AF$4, COLUMN()-$AF$2-KX$3)&amp;":"&amp;ADDRESS($AF$5, COLUMN()-$AF$1-KX$3)), KX$3, FALSE)+VLOOKUP($AT92, INDIRECT(ADDRESS($AF$4, COLUMN()-$AF$2-KX$3)&amp;":"&amp;ADDRESS($AF$5, COLUMN()-$AF$1-KX$3)), KX$3, FALSE)</f>
        <v>229658</v>
      </c>
      <c r="KY92" s="2" cm="1">
        <f t="array" aca="1" ref="KY92" ca="1">INDIRECT(ADDRESS(ROW(), KY$3-$AF$1+$AF$3))+VLOOKUP($AS92, INDIRECT(ADDRESS($AF$4, COLUMN()-$AF$2-KY$3)&amp;":"&amp;ADDRESS($AF$5, COLUMN()-$AF$1-KY$3)), KY$3, FALSE)+VLOOKUP($AT92, INDIRECT(ADDRESS($AF$4, COLUMN()-$AF$2-KY$3)&amp;":"&amp;ADDRESS($AF$5, COLUMN()-$AF$1-KY$3)), KY$3, FALSE)</f>
        <v>307151</v>
      </c>
      <c r="KZ92" s="2" cm="1">
        <f t="array" aca="1" ref="KZ92" ca="1">INDIRECT(ADDRESS(ROW(), KZ$3-$AF$1+$AF$3))+VLOOKUP($AS92, INDIRECT(ADDRESS($AF$4, COLUMN()-$AF$2-KZ$3)&amp;":"&amp;ADDRESS($AF$5, COLUMN()-$AF$1-KZ$3)), KZ$3, FALSE)+VLOOKUP($AT92, INDIRECT(ADDRESS($AF$4, COLUMN()-$AF$2-KZ$3)&amp;":"&amp;ADDRESS($AF$5, COLUMN()-$AF$1-KZ$3)), KZ$3, FALSE)</f>
        <v>383774</v>
      </c>
      <c r="LA92" s="2" cm="1">
        <f t="array" aca="1" ref="LA92" ca="1">INDIRECT(ADDRESS(ROW(), LA$3-$AF$1+$AF$3))+VLOOKUP($AS92, INDIRECT(ADDRESS($AF$4, COLUMN()-$AF$2-LA$3)&amp;":"&amp;ADDRESS($AF$5, COLUMN()-$AF$1-LA$3)), LA$3, FALSE)+VLOOKUP($AT92, INDIRECT(ADDRESS($AF$4, COLUMN()-$AF$2-LA$3)&amp;":"&amp;ADDRESS($AF$5, COLUMN()-$AF$1-LA$3)), LA$3, FALSE)</f>
        <v>348164</v>
      </c>
      <c r="LB92" s="2" cm="1">
        <f t="array" aca="1" ref="LB92" ca="1">INDIRECT(ADDRESS(ROW(), LB$3-$AF$1+$AF$3))+VLOOKUP($AS92, INDIRECT(ADDRESS($AF$4, COLUMN()-$AF$2-LB$3)&amp;":"&amp;ADDRESS($AF$5, COLUMN()-$AF$1-LB$3)), LB$3, FALSE)+VLOOKUP($AT92, INDIRECT(ADDRESS($AF$4, COLUMN()-$AF$2-LB$3)&amp;":"&amp;ADDRESS($AF$5, COLUMN()-$AF$1-LB$3)), LB$3, FALSE)</f>
        <v>519939</v>
      </c>
      <c r="LC92" s="2" cm="1">
        <f t="array" aca="1" ref="LC92" ca="1">INDIRECT(ADDRESS(ROW(), LC$3-$AF$1+$AF$3))+VLOOKUP($AS92, INDIRECT(ADDRESS($AF$4, COLUMN()-$AF$2-LC$3)&amp;":"&amp;ADDRESS($AF$5, COLUMN()-$AF$1-LC$3)), LC$3, FALSE)+VLOOKUP($AT92, INDIRECT(ADDRESS($AF$4, COLUMN()-$AF$2-LC$3)&amp;":"&amp;ADDRESS($AF$5, COLUMN()-$AF$1-LC$3)), LC$3, FALSE)</f>
        <v>861263</v>
      </c>
      <c r="LD92" s="2" cm="1">
        <f t="array" aca="1" ref="LD92" ca="1">INDIRECT(ADDRESS(ROW(), LD$3-$AF$1+$AF$3))+VLOOKUP($AS92, INDIRECT(ADDRESS($AF$4, COLUMN()-$AF$2-LD$3)&amp;":"&amp;ADDRESS($AF$5, COLUMN()-$AF$1-LD$3)), LD$3, FALSE)+VLOOKUP($AT92, INDIRECT(ADDRESS($AF$4, COLUMN()-$AF$2-LD$3)&amp;":"&amp;ADDRESS($AF$5, COLUMN()-$AF$1-LD$3)), LD$3, FALSE)</f>
        <v>376825</v>
      </c>
      <c r="LE92" s="2" cm="1">
        <f t="array" aca="1" ref="LE92" ca="1">INDIRECT(ADDRESS(ROW(), LE$3-$AF$1+$AF$3))+VLOOKUP($AS92, INDIRECT(ADDRESS($AF$4, COLUMN()-$AF$2-LE$3)&amp;":"&amp;ADDRESS($AF$5, COLUMN()-$AF$1-LE$3)), LE$3, FALSE)+VLOOKUP($AT92, INDIRECT(ADDRESS($AF$4, COLUMN()-$AF$2-LE$3)&amp;":"&amp;ADDRESS($AF$5, COLUMN()-$AF$1-LE$3)), LE$3, FALSE)</f>
        <v>125162</v>
      </c>
      <c r="LF92" s="2" t="str">
        <f>LEFT($AH92, 1)&amp;RIGHT($A92, 1)</f>
        <v>NS</v>
      </c>
      <c r="LG92" s="2" t="str">
        <f>RIGHT($A92, 1)&amp;RIGHT($AH92, 1)</f>
        <v>SF</v>
      </c>
      <c r="LH92" s="2" t="str">
        <f t="shared" si="223"/>
        <v>NF</v>
      </c>
      <c r="LI92" s="2" cm="1">
        <f t="array" aca="1" ref="LI92" ca="1">INDIRECT(ADDRESS(ROW(), LI$3-$AF$1+$AF$3))+VLOOKUP($AS92, INDIRECT(ADDRESS($AF$4, COLUMN()-$AF$2-LI$3)&amp;":"&amp;ADDRESS($AF$5, COLUMN()-$AF$1-LI$3)), LI$3, FALSE)+VLOOKUP($AT92, INDIRECT(ADDRESS($AF$4, COLUMN()-$AF$2-LI$3)&amp;":"&amp;ADDRESS($AF$5, COLUMN()-$AF$1-LI$3)), LI$3, FALSE)</f>
        <v>455694</v>
      </c>
      <c r="LJ92" s="2" cm="1">
        <f t="array" aca="1" ref="LJ92" ca="1">INDIRECT(ADDRESS(ROW(), LJ$3-$AF$1+$AF$3))+VLOOKUP($AS92, INDIRECT(ADDRESS($AF$4, COLUMN()-$AF$2-LJ$3)&amp;":"&amp;ADDRESS($AF$5, COLUMN()-$AF$1-LJ$3)), LJ$3, FALSE)+VLOOKUP($AT92, INDIRECT(ADDRESS($AF$4, COLUMN()-$AF$2-LJ$3)&amp;":"&amp;ADDRESS($AF$5, COLUMN()-$AF$1-LJ$3)), LJ$3, FALSE)</f>
        <v>1626804</v>
      </c>
      <c r="LK92" s="2" cm="1">
        <f t="array" aca="1" ref="LK92" ca="1">INDIRECT(ADDRESS(ROW(), LK$3-$AF$1+$AF$3))+VLOOKUP($AS92, INDIRECT(ADDRESS($AF$4, COLUMN()-$AF$2-LK$3)&amp;":"&amp;ADDRESS($AF$5, COLUMN()-$AF$1-LK$3)), LK$3, FALSE)+VLOOKUP($AT92, INDIRECT(ADDRESS($AF$4, COLUMN()-$AF$2-LK$3)&amp;":"&amp;ADDRESS($AF$5, COLUMN()-$AF$1-LK$3)), LK$3, FALSE)</f>
        <v>457836</v>
      </c>
      <c r="LL92" s="2" cm="1">
        <f t="array" aca="1" ref="LL92" ca="1">INDIRECT(ADDRESS(ROW(), LL$3-$AF$1+$AF$3))+VLOOKUP($AS92, INDIRECT(ADDRESS($AF$4, COLUMN()-$AF$2-LL$3)&amp;":"&amp;ADDRESS($AF$5, COLUMN()-$AF$1-LL$3)), LL$3, FALSE)+VLOOKUP($AT92, INDIRECT(ADDRESS($AF$4, COLUMN()-$AF$2-LL$3)&amp;":"&amp;ADDRESS($AF$5, COLUMN()-$AF$1-LL$3)), LL$3, FALSE)</f>
        <v>612160</v>
      </c>
      <c r="LM92" s="2" cm="1">
        <f t="array" aca="1" ref="LM92" ca="1">INDIRECT(ADDRESS(ROW(), LM$3-$AF$1+$AF$3))+VLOOKUP($AS92, INDIRECT(ADDRESS($AF$4, COLUMN()-$AF$2-LM$3)&amp;":"&amp;ADDRESS($AF$5, COLUMN()-$AF$1-LM$3)), LM$3, FALSE)+VLOOKUP($AT92, INDIRECT(ADDRESS($AF$4, COLUMN()-$AF$2-LM$3)&amp;":"&amp;ADDRESS($AF$5, COLUMN()-$AF$1-LM$3)), LM$3, FALSE)</f>
        <v>771327</v>
      </c>
      <c r="LN92" s="2" cm="1">
        <f t="array" aca="1" ref="LN92" ca="1">INDIRECT(ADDRESS(ROW(), LN$3-$AF$1+$AF$3))+VLOOKUP($AS92, INDIRECT(ADDRESS($AF$4, COLUMN()-$AF$2-LN$3)&amp;":"&amp;ADDRESS($AF$5, COLUMN()-$AF$1-LN$3)), LN$3, FALSE)+VLOOKUP($AT92, INDIRECT(ADDRESS($AF$4, COLUMN()-$AF$2-LN$3)&amp;":"&amp;ADDRESS($AF$5, COLUMN()-$AF$1-LN$3)), LN$3, FALSE)</f>
        <v>698156</v>
      </c>
      <c r="LO92" s="2" cm="1">
        <f t="array" aca="1" ref="LO92" ca="1">INDIRECT(ADDRESS(ROW(), LO$3-$AF$1+$AF$3))+VLOOKUP($AS92, INDIRECT(ADDRESS($AF$4, COLUMN()-$AF$2-LO$3)&amp;":"&amp;ADDRESS($AF$5, COLUMN()-$AF$1-LO$3)), LO$3, FALSE)+VLOOKUP($AT92, INDIRECT(ADDRESS($AF$4, COLUMN()-$AF$2-LO$3)&amp;":"&amp;ADDRESS($AF$5, COLUMN()-$AF$1-LO$3)), LO$3, FALSE)</f>
        <v>1042350</v>
      </c>
      <c r="LP92" s="2" cm="1">
        <f t="array" aca="1" ref="LP92" ca="1">INDIRECT(ADDRESS(ROW(), LP$3-$AF$1+$AF$3))+VLOOKUP($AS92, INDIRECT(ADDRESS($AF$4, COLUMN()-$AF$2-LP$3)&amp;":"&amp;ADDRESS($AF$5, COLUMN()-$AF$1-LP$3)), LP$3, FALSE)+VLOOKUP($AT92, INDIRECT(ADDRESS($AF$4, COLUMN()-$AF$2-LP$3)&amp;":"&amp;ADDRESS($AF$5, COLUMN()-$AF$1-LP$3)), LP$3, FALSE)</f>
        <v>1715246</v>
      </c>
      <c r="LQ92" s="2" cm="1">
        <f t="array" aca="1" ref="LQ92" ca="1">INDIRECT(ADDRESS(ROW(), LQ$3-$AF$1+$AF$3))+VLOOKUP($AS92, INDIRECT(ADDRESS($AF$4, COLUMN()-$AF$2-LQ$3)&amp;":"&amp;ADDRESS($AF$5, COLUMN()-$AF$1-LQ$3)), LQ$3, FALSE)+VLOOKUP($AT92, INDIRECT(ADDRESS($AF$4, COLUMN()-$AF$2-LQ$3)&amp;":"&amp;ADDRESS($AF$5, COLUMN()-$AF$1-LQ$3)), LQ$3, FALSE)</f>
        <v>757125</v>
      </c>
      <c r="LR92" s="2" cm="1">
        <f t="array" aca="1" ref="LR92" ca="1">INDIRECT(ADDRESS(ROW(), LR$3-$AF$1+$AF$3))+VLOOKUP($AS92, INDIRECT(ADDRESS($AF$4, COLUMN()-$AF$2-LR$3)&amp;":"&amp;ADDRESS($AF$5, COLUMN()-$AF$1-LR$3)), LR$3, FALSE)+VLOOKUP($AT92, INDIRECT(ADDRESS($AF$4, COLUMN()-$AF$2-LR$3)&amp;":"&amp;ADDRESS($AF$5, COLUMN()-$AF$1-LR$3)), LR$3, FALSE)</f>
        <v>251909</v>
      </c>
      <c r="LS92" s="2" t="str">
        <f>LEFT($AH92, 1)&amp;RIGHT($A92, 1)</f>
        <v>NS</v>
      </c>
      <c r="LT92" s="2" t="str">
        <f>RIGHT($A92, 1)&amp;RIGHT($AH92, 1)</f>
        <v>SF</v>
      </c>
      <c r="LU92" s="2" t="str">
        <f t="shared" si="224"/>
        <v>NF</v>
      </c>
      <c r="LV92" s="2" cm="1">
        <f t="array" aca="1" ref="LV92" ca="1">INDIRECT(ADDRESS(ROW(), LV$3-$AF$1+$AF$3))+VLOOKUP($AS92, INDIRECT(ADDRESS($AF$4, COLUMN()-$AF$2-LV$3)&amp;":"&amp;ADDRESS($AF$5, COLUMN()-$AF$1-LV$3)), LV$3, FALSE)+VLOOKUP($AT92, INDIRECT(ADDRESS($AF$4, COLUMN()-$AF$2-LV$3)&amp;":"&amp;ADDRESS($AF$5, COLUMN()-$AF$1-LV$3)), LV$3, FALSE)</f>
        <v>913943</v>
      </c>
      <c r="LW92" s="2" cm="1">
        <f t="array" aca="1" ref="LW92" ca="1">INDIRECT(ADDRESS(ROW(), LW$3-$AF$1+$AF$3))+VLOOKUP($AS92, INDIRECT(ADDRESS($AF$4, COLUMN()-$AF$2-LW$3)&amp;":"&amp;ADDRESS($AF$5, COLUMN()-$AF$1-LW$3)), LW$3, FALSE)+VLOOKUP($AT92, INDIRECT(ADDRESS($AF$4, COLUMN()-$AF$2-LW$3)&amp;":"&amp;ADDRESS($AF$5, COLUMN()-$AF$1-LW$3)), LW$3, FALSE)</f>
        <v>3246843</v>
      </c>
      <c r="LX92" s="2" cm="1">
        <f t="array" aca="1" ref="LX92" ca="1">INDIRECT(ADDRESS(ROW(), LX$3-$AF$1+$AF$3))+VLOOKUP($AS92, INDIRECT(ADDRESS($AF$4, COLUMN()-$AF$2-LX$3)&amp;":"&amp;ADDRESS($AF$5, COLUMN()-$AF$1-LX$3)), LX$3, FALSE)+VLOOKUP($AT92, INDIRECT(ADDRESS($AF$4, COLUMN()-$AF$2-LX$3)&amp;":"&amp;ADDRESS($AF$5, COLUMN()-$AF$1-LX$3)), LX$3, FALSE)</f>
        <v>915983</v>
      </c>
      <c r="LY92" s="2" cm="1">
        <f t="array" aca="1" ref="LY92" ca="1">INDIRECT(ADDRESS(ROW(), LY$3-$AF$1+$AF$3))+VLOOKUP($AS92, INDIRECT(ADDRESS($AF$4, COLUMN()-$AF$2-LY$3)&amp;":"&amp;ADDRESS($AF$5, COLUMN()-$AF$1-LY$3)), LY$3, FALSE)+VLOOKUP($AT92, INDIRECT(ADDRESS($AF$4, COLUMN()-$AF$2-LY$3)&amp;":"&amp;ADDRESS($AF$5, COLUMN()-$AF$1-LY$3)), LY$3, FALSE)</f>
        <v>1223432</v>
      </c>
      <c r="LZ92" s="2" cm="1">
        <f t="array" aca="1" ref="LZ92" ca="1">INDIRECT(ADDRESS(ROW(), LZ$3-$AF$1+$AF$3))+VLOOKUP($AS92, INDIRECT(ADDRESS($AF$4, COLUMN()-$AF$2-LZ$3)&amp;":"&amp;ADDRESS($AF$5, COLUMN()-$AF$1-LZ$3)), LZ$3, FALSE)+VLOOKUP($AT92, INDIRECT(ADDRESS($AF$4, COLUMN()-$AF$2-LZ$3)&amp;":"&amp;ADDRESS($AF$5, COLUMN()-$AF$1-LZ$3)), LZ$3, FALSE)</f>
        <v>1551415</v>
      </c>
      <c r="MA92" s="2" cm="1">
        <f t="array" aca="1" ref="MA92" ca="1">INDIRECT(ADDRESS(ROW(), MA$3-$AF$1+$AF$3))+VLOOKUP($AS92, INDIRECT(ADDRESS($AF$4, COLUMN()-$AF$2-MA$3)&amp;":"&amp;ADDRESS($AF$5, COLUMN()-$AF$1-MA$3)), MA$3, FALSE)+VLOOKUP($AT92, INDIRECT(ADDRESS($AF$4, COLUMN()-$AF$2-MA$3)&amp;":"&amp;ADDRESS($AF$5, COLUMN()-$AF$1-MA$3)), MA$3, FALSE)</f>
        <v>1397822</v>
      </c>
      <c r="MB92" s="2" cm="1">
        <f t="array" aca="1" ref="MB92" ca="1">INDIRECT(ADDRESS(ROW(), MB$3-$AF$1+$AF$3))+VLOOKUP($AS92, INDIRECT(ADDRESS($AF$4, COLUMN()-$AF$2-MB$3)&amp;":"&amp;ADDRESS($AF$5, COLUMN()-$AF$1-MB$3)), MB$3, FALSE)+VLOOKUP($AT92, INDIRECT(ADDRESS($AF$4, COLUMN()-$AF$2-MB$3)&amp;":"&amp;ADDRESS($AF$5, COLUMN()-$AF$1-MB$3)), MB$3, FALSE)</f>
        <v>2084181</v>
      </c>
      <c r="MC92" s="2" cm="1">
        <f t="array" aca="1" ref="MC92" ca="1">INDIRECT(ADDRESS(ROW(), MC$3-$AF$1+$AF$3))+VLOOKUP($AS92, INDIRECT(ADDRESS($AF$4, COLUMN()-$AF$2-MC$3)&amp;":"&amp;ADDRESS($AF$5, COLUMN()-$AF$1-MC$3)), MC$3, FALSE)+VLOOKUP($AT92, INDIRECT(ADDRESS($AF$4, COLUMN()-$AF$2-MC$3)&amp;":"&amp;ADDRESS($AF$5, COLUMN()-$AF$1-MC$3)), MC$3, FALSE)</f>
        <v>3417806</v>
      </c>
      <c r="MD92" s="2" cm="1">
        <f t="array" aca="1" ref="MD92" ca="1">INDIRECT(ADDRESS(ROW(), MD$3-$AF$1+$AF$3))+VLOOKUP($AS92, INDIRECT(ADDRESS($AF$4, COLUMN()-$AF$2-MD$3)&amp;":"&amp;ADDRESS($AF$5, COLUMN()-$AF$1-MD$3)), MD$3, FALSE)+VLOOKUP($AT92, INDIRECT(ADDRESS($AF$4, COLUMN()-$AF$2-MD$3)&amp;":"&amp;ADDRESS($AF$5, COLUMN()-$AF$1-MD$3)), MD$3, FALSE)</f>
        <v>1519423</v>
      </c>
      <c r="ME92" s="2" cm="1">
        <f t="array" aca="1" ref="ME92" ca="1">INDIRECT(ADDRESS(ROW(), ME$3-$AF$1+$AF$3))+VLOOKUP($AS92, INDIRECT(ADDRESS($AF$4, COLUMN()-$AF$2-ME$3)&amp;":"&amp;ADDRESS($AF$5, COLUMN()-$AF$1-ME$3)), ME$3, FALSE)+VLOOKUP($AT92, INDIRECT(ADDRESS($AF$4, COLUMN()-$AF$2-ME$3)&amp;":"&amp;ADDRESS($AF$5, COLUMN()-$AF$1-ME$3)), ME$3, FALSE)</f>
        <v>506367</v>
      </c>
      <c r="MF92" s="2" t="str">
        <f>LEFT($AH92, 1)&amp;RIGHT($A92, 1)</f>
        <v>NS</v>
      </c>
      <c r="MG92" s="2" t="str">
        <f>RIGHT($A92, 1)&amp;RIGHT($AH92, 1)</f>
        <v>SF</v>
      </c>
      <c r="MH92" s="2" t="str">
        <f t="shared" si="225"/>
        <v>NF</v>
      </c>
      <c r="MI92" s="2" cm="1">
        <f t="array" aca="1" ref="MI92" ca="1">INDIRECT(ADDRESS(ROW(), MI$3-$AF$1+$AF$3))+VLOOKUP($AS92, INDIRECT(ADDRESS($AF$4, COLUMN()-$AF$2-MI$3)&amp;":"&amp;ADDRESS($AF$5, COLUMN()-$AF$1-MI$3)), MI$3, FALSE)+VLOOKUP($AT92, INDIRECT(ADDRESS($AF$4, COLUMN()-$AF$2-MI$3)&amp;":"&amp;ADDRESS($AF$5, COLUMN()-$AF$1-MI$3)), MI$3, FALSE)</f>
        <v>1826636</v>
      </c>
      <c r="MJ92" s="2" cm="1">
        <f t="array" aca="1" ref="MJ92" ca="1">INDIRECT(ADDRESS(ROW(), MJ$3-$AF$1+$AF$3))+VLOOKUP($AS92, INDIRECT(ADDRESS($AF$4, COLUMN()-$AF$2-MJ$3)&amp;":"&amp;ADDRESS($AF$5, COLUMN()-$AF$1-MJ$3)), MJ$3, FALSE)+VLOOKUP($AT92, INDIRECT(ADDRESS($AF$4, COLUMN()-$AF$2-MJ$3)&amp;":"&amp;ADDRESS($AF$5, COLUMN()-$AF$1-MJ$3)), MJ$3, FALSE)</f>
        <v>6486351</v>
      </c>
      <c r="MK92" s="2" cm="1">
        <f t="array" aca="1" ref="MK92" ca="1">INDIRECT(ADDRESS(ROW(), MK$3-$AF$1+$AF$3))+VLOOKUP($AS92, INDIRECT(ADDRESS($AF$4, COLUMN()-$AF$2-MK$3)&amp;":"&amp;ADDRESS($AF$5, COLUMN()-$AF$1-MK$3)), MK$3, FALSE)+VLOOKUP($AT92, INDIRECT(ADDRESS($AF$4, COLUMN()-$AF$2-MK$3)&amp;":"&amp;ADDRESS($AF$5, COLUMN()-$AF$1-MK$3)), MK$3, FALSE)</f>
        <v>1828571</v>
      </c>
      <c r="ML92" s="2" cm="1">
        <f t="array" aca="1" ref="ML92" ca="1">INDIRECT(ADDRESS(ROW(), ML$3-$AF$1+$AF$3))+VLOOKUP($AS92, INDIRECT(ADDRESS($AF$4, COLUMN()-$AF$2-ML$3)&amp;":"&amp;ADDRESS($AF$5, COLUMN()-$AF$1-ML$3)), ML$3, FALSE)+VLOOKUP($AT92, INDIRECT(ADDRESS($AF$4, COLUMN()-$AF$2-ML$3)&amp;":"&amp;ADDRESS($AF$5, COLUMN()-$AF$1-ML$3)), ML$3, FALSE)</f>
        <v>2441490</v>
      </c>
      <c r="MM92" s="2" cm="1">
        <f t="array" aca="1" ref="MM92" ca="1">INDIRECT(ADDRESS(ROW(), MM$3-$AF$1+$AF$3))+VLOOKUP($AS92, INDIRECT(ADDRESS($AF$4, COLUMN()-$AF$2-MM$3)&amp;":"&amp;ADDRESS($AF$5, COLUMN()-$AF$1-MM$3)), MM$3, FALSE)+VLOOKUP($AT92, INDIRECT(ADDRESS($AF$4, COLUMN()-$AF$2-MM$3)&amp;":"&amp;ADDRESS($AF$5, COLUMN()-$AF$1-MM$3)), MM$3, FALSE)</f>
        <v>3114619</v>
      </c>
      <c r="MN92" s="2" cm="1">
        <f t="array" aca="1" ref="MN92" ca="1">INDIRECT(ADDRESS(ROW(), MN$3-$AF$1+$AF$3))+VLOOKUP($AS92, INDIRECT(ADDRESS($AF$4, COLUMN()-$AF$2-MN$3)&amp;":"&amp;ADDRESS($AF$5, COLUMN()-$AF$1-MN$3)), MN$3, FALSE)+VLOOKUP($AT92, INDIRECT(ADDRESS($AF$4, COLUMN()-$AF$2-MN$3)&amp;":"&amp;ADDRESS($AF$5, COLUMN()-$AF$1-MN$3)), MN$3, FALSE)</f>
        <v>2800168</v>
      </c>
      <c r="MO92" s="2" cm="1">
        <f t="array" aca="1" ref="MO92" ca="1">INDIRECT(ADDRESS(ROW(), MO$3-$AF$1+$AF$3))+VLOOKUP($AS92, INDIRECT(ADDRESS($AF$4, COLUMN()-$AF$2-MO$3)&amp;":"&amp;ADDRESS($AF$5, COLUMN()-$AF$1-MO$3)), MO$3, FALSE)+VLOOKUP($AT92, INDIRECT(ADDRESS($AF$4, COLUMN()-$AF$2-MO$3)&amp;":"&amp;ADDRESS($AF$5, COLUMN()-$AF$1-MO$3)), MO$3, FALSE)</f>
        <v>4174650</v>
      </c>
      <c r="MP92" s="2" cm="1">
        <f t="array" aca="1" ref="MP92" ca="1">INDIRECT(ADDRESS(ROW(), MP$3-$AF$1+$AF$3))+VLOOKUP($AS92, INDIRECT(ADDRESS($AF$4, COLUMN()-$AF$2-MP$3)&amp;":"&amp;ADDRESS($AF$5, COLUMN()-$AF$1-MP$3)), MP$3, FALSE)+VLOOKUP($AT92, INDIRECT(ADDRESS($AF$4, COLUMN()-$AF$2-MP$3)&amp;":"&amp;ADDRESS($AF$5, COLUMN()-$AF$1-MP$3)), MP$3, FALSE)</f>
        <v>6815681</v>
      </c>
      <c r="MQ92" s="2" cm="1">
        <f t="array" aca="1" ref="MQ92" ca="1">INDIRECT(ADDRESS(ROW(), MQ$3-$AF$1+$AF$3))+VLOOKUP($AS92, INDIRECT(ADDRESS($AF$4, COLUMN()-$AF$2-MQ$3)&amp;":"&amp;ADDRESS($AF$5, COLUMN()-$AF$1-MQ$3)), MQ$3, FALSE)+VLOOKUP($AT92, INDIRECT(ADDRESS($AF$4, COLUMN()-$AF$2-MQ$3)&amp;":"&amp;ADDRESS($AF$5, COLUMN()-$AF$1-MQ$3)), MQ$3, FALSE)</f>
        <v>3049131</v>
      </c>
      <c r="MR92" s="2" cm="1">
        <f t="array" aca="1" ref="MR92" ca="1">INDIRECT(ADDRESS(ROW(), MR$3-$AF$1+$AF$3))+VLOOKUP($AS92, INDIRECT(ADDRESS($AF$4, COLUMN()-$AF$2-MR$3)&amp;":"&amp;ADDRESS($AF$5, COLUMN()-$AF$1-MR$3)), MR$3, FALSE)+VLOOKUP($AT92, INDIRECT(ADDRESS($AF$4, COLUMN()-$AF$2-MR$3)&amp;":"&amp;ADDRESS($AF$5, COLUMN()-$AF$1-MR$3)), MR$3, FALSE)</f>
        <v>1017134</v>
      </c>
      <c r="MS92" s="2" t="str">
        <f>LEFT($AH92, 1)&amp;RIGHT($A92, 1)</f>
        <v>NS</v>
      </c>
      <c r="MT92" s="2" t="str">
        <f>RIGHT($A92, 1)&amp;RIGHT($AH92, 1)</f>
        <v>SF</v>
      </c>
      <c r="MU92" s="2" t="str">
        <f t="shared" si="226"/>
        <v>NF</v>
      </c>
      <c r="MV92" s="2" cm="1">
        <f t="array" aca="1" ref="MV92" ca="1">INDIRECT(ADDRESS(ROW(), MV$3-$AF$1+$AF$3))+VLOOKUP($AS92, INDIRECT(ADDRESS($AF$4, COLUMN()-$AF$2-MV$3)&amp;":"&amp;ADDRESS($AF$5, COLUMN()-$AF$1-MV$3)), MV$3, FALSE)+VLOOKUP($AT92, INDIRECT(ADDRESS($AF$4, COLUMN()-$AF$2-MV$3)&amp;":"&amp;ADDRESS($AF$5, COLUMN()-$AF$1-MV$3)), MV$3, FALSE)</f>
        <v>3660699</v>
      </c>
      <c r="MW92" s="2" cm="1">
        <f t="array" aca="1" ref="MW92" ca="1">INDIRECT(ADDRESS(ROW(), MW$3-$AF$1+$AF$3))+VLOOKUP($AS92, INDIRECT(ADDRESS($AF$4, COLUMN()-$AF$2-MW$3)&amp;":"&amp;ADDRESS($AF$5, COLUMN()-$AF$1-MW$3)), MW$3, FALSE)+VLOOKUP($AT92, INDIRECT(ADDRESS($AF$4, COLUMN()-$AF$2-MW$3)&amp;":"&amp;ADDRESS($AF$5, COLUMN()-$AF$1-MW$3)), MW$3, FALSE)</f>
        <v>12951073</v>
      </c>
      <c r="MX92" s="2" cm="1">
        <f t="array" aca="1" ref="MX92" ca="1">INDIRECT(ADDRESS(ROW(), MX$3-$AF$1+$AF$3))+VLOOKUP($AS92, INDIRECT(ADDRESS($AF$4, COLUMN()-$AF$2-MX$3)&amp;":"&amp;ADDRESS($AF$5, COLUMN()-$AF$1-MX$3)), MX$3, FALSE)+VLOOKUP($AT92, INDIRECT(ADDRESS($AF$4, COLUMN()-$AF$2-MX$3)&amp;":"&amp;ADDRESS($AF$5, COLUMN()-$AF$1-MX$3)), MX$3, FALSE)</f>
        <v>3657847</v>
      </c>
      <c r="MY92" s="2" cm="1">
        <f t="array" aca="1" ref="MY92" ca="1">INDIRECT(ADDRESS(ROW(), MY$3-$AF$1+$AF$3))+VLOOKUP($AS92, INDIRECT(ADDRESS($AF$4, COLUMN()-$AF$2-MY$3)&amp;":"&amp;ADDRESS($AF$5, COLUMN()-$AF$1-MY$3)), MY$3, FALSE)+VLOOKUP($AT92, INDIRECT(ADDRESS($AF$4, COLUMN()-$AF$2-MY$3)&amp;":"&amp;ADDRESS($AF$5, COLUMN()-$AF$1-MY$3)), MY$3, FALSE)</f>
        <v>4880627</v>
      </c>
      <c r="MZ92" s="2" cm="1">
        <f t="array" aca="1" ref="MZ92" ca="1">INDIRECT(ADDRESS(ROW(), MZ$3-$AF$1+$AF$3))+VLOOKUP($AS92, INDIRECT(ADDRESS($AF$4, COLUMN()-$AF$2-MZ$3)&amp;":"&amp;ADDRESS($AF$5, COLUMN()-$AF$1-MZ$3)), MZ$3, FALSE)+VLOOKUP($AT92, INDIRECT(ADDRESS($AF$4, COLUMN()-$AF$2-MZ$3)&amp;":"&amp;ADDRESS($AF$5, COLUMN()-$AF$1-MZ$3)), MZ$3, FALSE)</f>
        <v>6253428</v>
      </c>
      <c r="NA92" s="2" cm="1">
        <f t="array" aca="1" ref="NA92" ca="1">INDIRECT(ADDRESS(ROW(), NA$3-$AF$1+$AF$3))+VLOOKUP($AS92, INDIRECT(ADDRESS($AF$4, COLUMN()-$AF$2-NA$3)&amp;":"&amp;ADDRESS($AF$5, COLUMN()-$AF$1-NA$3)), NA$3, FALSE)+VLOOKUP($AT92, INDIRECT(ADDRESS($AF$4, COLUMN()-$AF$2-NA$3)&amp;":"&amp;ADDRESS($AF$5, COLUMN()-$AF$1-NA$3)), NA$3, FALSE)</f>
        <v>5603781</v>
      </c>
      <c r="NB92" s="2" cm="1">
        <f t="array" aca="1" ref="NB92" ca="1">INDIRECT(ADDRESS(ROW(), NB$3-$AF$1+$AF$3))+VLOOKUP($AS92, INDIRECT(ADDRESS($AF$4, COLUMN()-$AF$2-NB$3)&amp;":"&amp;ADDRESS($AF$5, COLUMN()-$AF$1-NB$3)), NB$3, FALSE)+VLOOKUP($AT92, INDIRECT(ADDRESS($AF$4, COLUMN()-$AF$2-NB$3)&amp;":"&amp;ADDRESS($AF$5, COLUMN()-$AF$1-NB$3)), NB$3, FALSE)</f>
        <v>8350253</v>
      </c>
      <c r="NC92" s="2" cm="1">
        <f t="array" aca="1" ref="NC92" ca="1">INDIRECT(ADDRESS(ROW(), NC$3-$AF$1+$AF$3))+VLOOKUP($AS92, INDIRECT(ADDRESS($AF$4, COLUMN()-$AF$2-NC$3)&amp;":"&amp;ADDRESS($AF$5, COLUMN()-$AF$1-NC$3)), NC$3, FALSE)+VLOOKUP($AT92, INDIRECT(ADDRESS($AF$4, COLUMN()-$AF$2-NC$3)&amp;":"&amp;ADDRESS($AF$5, COLUMN()-$AF$1-NC$3)), NC$3, FALSE)</f>
        <v>13597126</v>
      </c>
      <c r="ND92" s="2" cm="1">
        <f t="array" aca="1" ref="ND92" ca="1">INDIRECT(ADDRESS(ROW(), ND$3-$AF$1+$AF$3))+VLOOKUP($AS92, INDIRECT(ADDRESS($AF$4, COLUMN()-$AF$2-ND$3)&amp;":"&amp;ADDRESS($AF$5, COLUMN()-$AF$1-ND$3)), ND$3, FALSE)+VLOOKUP($AT92, INDIRECT(ADDRESS($AF$4, COLUMN()-$AF$2-ND$3)&amp;":"&amp;ADDRESS($AF$5, COLUMN()-$AF$1-ND$3)), ND$3, FALSE)</f>
        <v>6112747</v>
      </c>
      <c r="NE92" s="2" cm="1">
        <f t="array" aca="1" ref="NE92" ca="1">INDIRECT(ADDRESS(ROW(), NE$3-$AF$1+$AF$3))+VLOOKUP($AS92, INDIRECT(ADDRESS($AF$4, COLUMN()-$AF$2-NE$3)&amp;":"&amp;ADDRESS($AF$5, COLUMN()-$AF$1-NE$3)), NE$3, FALSE)+VLOOKUP($AT92, INDIRECT(ADDRESS($AF$4, COLUMN()-$AF$2-NE$3)&amp;":"&amp;ADDRESS($AF$5, COLUMN()-$AF$1-NE$3)), NE$3, FALSE)</f>
        <v>2041282</v>
      </c>
      <c r="NF92" s="2" t="str">
        <f>LEFT($AH92, 1)&amp;RIGHT($A92, 1)</f>
        <v>NS</v>
      </c>
      <c r="NG92" s="2" t="str">
        <f>RIGHT($A92, 1)&amp;RIGHT($AH92, 1)</f>
        <v>SF</v>
      </c>
      <c r="NH92" s="2" t="str">
        <f t="shared" si="227"/>
        <v>NF</v>
      </c>
      <c r="NI92" s="2" cm="1">
        <f t="array" aca="1" ref="NI92" ca="1">INDIRECT(ADDRESS(ROW(), NI$3-$AF$1+$AF$3))+VLOOKUP($AS92, INDIRECT(ADDRESS($AF$4, COLUMN()-$AF$2-NI$3)&amp;":"&amp;ADDRESS($AF$5, COLUMN()-$AF$1-NI$3)), NI$3, FALSE)+VLOOKUP($AT92, INDIRECT(ADDRESS($AF$4, COLUMN()-$AF$2-NI$3)&amp;":"&amp;ADDRESS($AF$5, COLUMN()-$AF$1-NI$3)), NI$3, FALSE)</f>
        <v>7320700</v>
      </c>
      <c r="NJ92" s="2" cm="1">
        <f t="array" aca="1" ref="NJ92" ca="1">INDIRECT(ADDRESS(ROW(), NJ$3-$AF$1+$AF$3))+VLOOKUP($AS92, INDIRECT(ADDRESS($AF$4, COLUMN()-$AF$2-NJ$3)&amp;":"&amp;ADDRESS($AF$5, COLUMN()-$AF$1-NJ$3)), NJ$3, FALSE)+VLOOKUP($AT92, INDIRECT(ADDRESS($AF$4, COLUMN()-$AF$2-NJ$3)&amp;":"&amp;ADDRESS($AF$5, COLUMN()-$AF$1-NJ$3)), NJ$3, FALSE)</f>
        <v>25874362</v>
      </c>
      <c r="NK92" s="2" cm="1">
        <f t="array" aca="1" ref="NK92" ca="1">INDIRECT(ADDRESS(ROW(), NK$3-$AF$1+$AF$3))+VLOOKUP($AS92, INDIRECT(ADDRESS($AF$4, COLUMN()-$AF$2-NK$3)&amp;":"&amp;ADDRESS($AF$5, COLUMN()-$AF$1-NK$3)), NK$3, FALSE)+VLOOKUP($AT92, INDIRECT(ADDRESS($AF$4, COLUMN()-$AF$2-NK$3)&amp;":"&amp;ADDRESS($AF$5, COLUMN()-$AF$1-NK$3)), NK$3, FALSE)</f>
        <v>7307874</v>
      </c>
      <c r="NL92" s="2" cm="1">
        <f t="array" aca="1" ref="NL92" ca="1">INDIRECT(ADDRESS(ROW(), NL$3-$AF$1+$AF$3))+VLOOKUP($AS92, INDIRECT(ADDRESS($AF$4, COLUMN()-$AF$2-NL$3)&amp;":"&amp;ADDRESS($AF$5, COLUMN()-$AF$1-NL$3)), NL$3, FALSE)+VLOOKUP($AT92, INDIRECT(ADDRESS($AF$4, COLUMN()-$AF$2-NL$3)&amp;":"&amp;ADDRESS($AF$5, COLUMN()-$AF$1-NL$3)), NL$3, FALSE)</f>
        <v>9747343</v>
      </c>
      <c r="NM92" s="2" cm="1">
        <f t="array" aca="1" ref="NM92" ca="1">INDIRECT(ADDRESS(ROW(), NM$3-$AF$1+$AF$3))+VLOOKUP($AS92, INDIRECT(ADDRESS($AF$4, COLUMN()-$AF$2-NM$3)&amp;":"&amp;ADDRESS($AF$5, COLUMN()-$AF$1-NM$3)), NM$3, FALSE)+VLOOKUP($AT92, INDIRECT(ADDRESS($AF$4, COLUMN()-$AF$2-NM$3)&amp;":"&amp;ADDRESS($AF$5, COLUMN()-$AF$1-NM$3)), NM$3, FALSE)</f>
        <v>12540089</v>
      </c>
      <c r="NN92" s="2" cm="1">
        <f t="array" aca="1" ref="NN92" ca="1">INDIRECT(ADDRESS(ROW(), NN$3-$AF$1+$AF$3))+VLOOKUP($AS92, INDIRECT(ADDRESS($AF$4, COLUMN()-$AF$2-NN$3)&amp;":"&amp;ADDRESS($AF$5, COLUMN()-$AF$1-NN$3)), NN$3, FALSE)+VLOOKUP($AT92, INDIRECT(ADDRESS($AF$4, COLUMN()-$AF$2-NN$3)&amp;":"&amp;ADDRESS($AF$5, COLUMN()-$AF$1-NN$3)), NN$3, FALSE)</f>
        <v>11218046</v>
      </c>
      <c r="NO92" s="2" cm="1">
        <f t="array" aca="1" ref="NO92" ca="1">INDIRECT(ADDRESS(ROW(), NO$3-$AF$1+$AF$3))+VLOOKUP($AS92, INDIRECT(ADDRESS($AF$4, COLUMN()-$AF$2-NO$3)&amp;":"&amp;ADDRESS($AF$5, COLUMN()-$AF$1-NO$3)), NO$3, FALSE)+VLOOKUP($AT92, INDIRECT(ADDRESS($AF$4, COLUMN()-$AF$2-NO$3)&amp;":"&amp;ADDRESS($AF$5, COLUMN()-$AF$1-NO$3)), NO$3, FALSE)</f>
        <v>16717647</v>
      </c>
      <c r="NP92" s="2" cm="1">
        <f t="array" aca="1" ref="NP92" ca="1">INDIRECT(ADDRESS(ROW(), NP$3-$AF$1+$AF$3))+VLOOKUP($AS92, INDIRECT(ADDRESS($AF$4, COLUMN()-$AF$2-NP$3)&amp;":"&amp;ADDRESS($AF$5, COLUMN()-$AF$1-NP$3)), NP$3, FALSE)+VLOOKUP($AT92, INDIRECT(ADDRESS($AF$4, COLUMN()-$AF$2-NP$3)&amp;":"&amp;ADDRESS($AF$5, COLUMN()-$AF$1-NP$3)), NP$3, FALSE)</f>
        <v>27141352</v>
      </c>
      <c r="NQ92" s="2" cm="1">
        <f t="array" aca="1" ref="NQ92" ca="1">INDIRECT(ADDRESS(ROW(), NQ$3-$AF$1+$AF$3))+VLOOKUP($AS92, INDIRECT(ADDRESS($AF$4, COLUMN()-$AF$2-NQ$3)&amp;":"&amp;ADDRESS($AF$5, COLUMN()-$AF$1-NQ$3)), NQ$3, FALSE)+VLOOKUP($AT92, INDIRECT(ADDRESS($AF$4, COLUMN()-$AF$2-NQ$3)&amp;":"&amp;ADDRESS($AF$5, COLUMN()-$AF$1-NQ$3)), NQ$3, FALSE)</f>
        <v>12255289</v>
      </c>
      <c r="NR92" s="2" cm="1">
        <f t="array" aca="1" ref="NR92" ca="1">INDIRECT(ADDRESS(ROW(), NR$3-$AF$1+$AF$3))+VLOOKUP($AS92, INDIRECT(ADDRESS($AF$4, COLUMN()-$AF$2-NR$3)&amp;":"&amp;ADDRESS($AF$5, COLUMN()-$AF$1-NR$3)), NR$3, FALSE)+VLOOKUP($AT92, INDIRECT(ADDRESS($AF$4, COLUMN()-$AF$2-NR$3)&amp;":"&amp;ADDRESS($AF$5, COLUMN()-$AF$1-NR$3)), NR$3, FALSE)</f>
        <v>4095025</v>
      </c>
      <c r="NS92" s="2" t="str">
        <f>LEFT($AH92, 1)&amp;RIGHT($A92, 1)</f>
        <v>NS</v>
      </c>
      <c r="NT92" s="2" t="str">
        <f>RIGHT($A92, 1)&amp;RIGHT($AH92, 1)</f>
        <v>SF</v>
      </c>
      <c r="NU92" s="2" t="str">
        <f t="shared" si="228"/>
        <v>NF</v>
      </c>
      <c r="NV92" s="2" cm="1">
        <f t="array" aca="1" ref="NV92" ca="1">INDIRECT(ADDRESS(ROW(), NV$3-$AF$1+$AF$3))+VLOOKUP($AS92, INDIRECT(ADDRESS($AF$4, COLUMN()-$AF$2-NV$3)&amp;":"&amp;ADDRESS($AF$5, COLUMN()-$AF$1-NV$3)), NV$3, FALSE)+VLOOKUP($AT92, INDIRECT(ADDRESS($AF$4, COLUMN()-$AF$2-NV$3)&amp;":"&amp;ADDRESS($AF$5, COLUMN()-$AF$1-NV$3)), NV$3, FALSE)</f>
        <v>14661449</v>
      </c>
      <c r="NW92" s="2" cm="1">
        <f t="array" aca="1" ref="NW92" ca="1">INDIRECT(ADDRESS(ROW(), NW$3-$AF$1+$AF$3))+VLOOKUP($AS92, INDIRECT(ADDRESS($AF$4, COLUMN()-$AF$2-NW$3)&amp;":"&amp;ADDRESS($AF$5, COLUMN()-$AF$1-NW$3)), NW$3, FALSE)+VLOOKUP($AT92, INDIRECT(ADDRESS($AF$4, COLUMN()-$AF$2-NW$3)&amp;":"&amp;ADDRESS($AF$5, COLUMN()-$AF$1-NW$3)), NW$3, FALSE)</f>
        <v>51679799</v>
      </c>
      <c r="NX92" s="2" cm="1">
        <f t="array" aca="1" ref="NX92" ca="1">INDIRECT(ADDRESS(ROW(), NX$3-$AF$1+$AF$3))+VLOOKUP($AS92, INDIRECT(ADDRESS($AF$4, COLUMN()-$AF$2-NX$3)&amp;":"&amp;ADDRESS($AF$5, COLUMN()-$AF$1-NX$3)), NX$3, FALSE)+VLOOKUP($AT92, INDIRECT(ADDRESS($AF$4, COLUMN()-$AF$2-NX$3)&amp;":"&amp;ADDRESS($AF$5, COLUMN()-$AF$1-NX$3)), NX$3, FALSE)</f>
        <v>14616984</v>
      </c>
      <c r="NY92" s="2" cm="1">
        <f t="array" aca="1" ref="NY92" ca="1">INDIRECT(ADDRESS(ROW(), NY$3-$AF$1+$AF$3))+VLOOKUP($AS92, INDIRECT(ADDRESS($AF$4, COLUMN()-$AF$2-NY$3)&amp;":"&amp;ADDRESS($AF$5, COLUMN()-$AF$1-NY$3)), NY$3, FALSE)+VLOOKUP($AT92, INDIRECT(ADDRESS($AF$4, COLUMN()-$AF$2-NY$3)&amp;":"&amp;ADDRESS($AF$5, COLUMN()-$AF$1-NY$3)), NY$3, FALSE)</f>
        <v>19487626</v>
      </c>
      <c r="NZ92" s="2" cm="1">
        <f t="array" aca="1" ref="NZ92" ca="1">INDIRECT(ADDRESS(ROW(), NZ$3-$AF$1+$AF$3))+VLOOKUP($AS92, INDIRECT(ADDRESS($AF$4, COLUMN()-$AF$2-NZ$3)&amp;":"&amp;ADDRESS($AF$5, COLUMN()-$AF$1-NZ$3)), NZ$3, FALSE)+VLOOKUP($AT92, INDIRECT(ADDRESS($AF$4, COLUMN()-$AF$2-NZ$3)&amp;":"&amp;ADDRESS($AF$5, COLUMN()-$AF$1-NZ$3)), NZ$3, FALSE)</f>
        <v>25148068</v>
      </c>
      <c r="OA92" s="2" cm="1">
        <f t="array" aca="1" ref="OA92" ca="1">INDIRECT(ADDRESS(ROW(), OA$3-$AF$1+$AF$3))+VLOOKUP($AS92, INDIRECT(ADDRESS($AF$4, COLUMN()-$AF$2-OA$3)&amp;":"&amp;ADDRESS($AF$5, COLUMN()-$AF$1-OA$3)), OA$3, FALSE)+VLOOKUP($AT92, INDIRECT(ADDRESS($AF$4, COLUMN()-$AF$2-OA$3)&amp;":"&amp;ADDRESS($AF$5, COLUMN()-$AF$1-OA$3)), OA$3, FALSE)</f>
        <v>22443493</v>
      </c>
      <c r="OB92" s="2" cm="1">
        <f t="array" aca="1" ref="OB92" ca="1">INDIRECT(ADDRESS(ROW(), OB$3-$AF$1+$AF$3))+VLOOKUP($AS92, INDIRECT(ADDRESS($AF$4, COLUMN()-$AF$2-OB$3)&amp;":"&amp;ADDRESS($AF$5, COLUMN()-$AF$1-OB$3)), OB$3, FALSE)+VLOOKUP($AT92, INDIRECT(ADDRESS($AF$4, COLUMN()-$AF$2-OB$3)&amp;":"&amp;ADDRESS($AF$5, COLUMN()-$AF$1-OB$3)), OB$3, FALSE)</f>
        <v>33443419</v>
      </c>
      <c r="OC92" s="2" cm="1">
        <f t="array" aca="1" ref="OC92" ca="1">INDIRECT(ADDRESS(ROW(), OC$3-$AF$1+$AF$3))+VLOOKUP($AS92, INDIRECT(ADDRESS($AF$4, COLUMN()-$AF$2-OC$3)&amp;":"&amp;ADDRESS($AF$5, COLUMN()-$AF$1-OC$3)), OC$3, FALSE)+VLOOKUP($AT92, INDIRECT(ADDRESS($AF$4, COLUMN()-$AF$2-OC$3)&amp;":"&amp;ADDRESS($AF$5, COLUMN()-$AF$1-OC$3)), OC$3, FALSE)</f>
        <v>54190951</v>
      </c>
      <c r="OD92" s="2" cm="1">
        <f t="array" aca="1" ref="OD92" ca="1">INDIRECT(ADDRESS(ROW(), OD$3-$AF$1+$AF$3))+VLOOKUP($AS92, INDIRECT(ADDRESS($AF$4, COLUMN()-$AF$2-OD$3)&amp;":"&amp;ADDRESS($AF$5, COLUMN()-$AF$1-OD$3)), OD$3, FALSE)+VLOOKUP($AT92, INDIRECT(ADDRESS($AF$4, COLUMN()-$AF$2-OD$3)&amp;":"&amp;ADDRESS($AF$5, COLUMN()-$AF$1-OD$3)), OD$3, FALSE)</f>
        <v>24553022</v>
      </c>
      <c r="OE92" s="2" cm="1">
        <f t="array" aca="1" ref="OE92" ca="1">INDIRECT(ADDRESS(ROW(), OE$3-$AF$1+$AF$3))+VLOOKUP($AS92, INDIRECT(ADDRESS($AF$4, COLUMN()-$AF$2-OE$3)&amp;":"&amp;ADDRESS($AF$5, COLUMN()-$AF$1-OE$3)), OE$3, FALSE)+VLOOKUP($AT92, INDIRECT(ADDRESS($AF$4, COLUMN()-$AF$2-OE$3)&amp;":"&amp;ADDRESS($AF$5, COLUMN()-$AF$1-OE$3)), OE$3, FALSE)</f>
        <v>8210644</v>
      </c>
      <c r="OF92" s="2" t="str">
        <f>LEFT($AH92, 1)&amp;RIGHT($A92, 1)</f>
        <v>NS</v>
      </c>
      <c r="OG92" s="2" t="str">
        <f>RIGHT($A92, 1)&amp;RIGHT($AH92, 1)</f>
        <v>SF</v>
      </c>
      <c r="OH92" s="2" t="str">
        <f t="shared" si="229"/>
        <v>NF</v>
      </c>
      <c r="OI92" s="2" cm="1">
        <f t="array" aca="1" ref="OI92" ca="1">INDIRECT(ADDRESS(ROW(), OI$3-$AF$1+$AF$3))+VLOOKUP($AS92, INDIRECT(ADDRESS($AF$4, COLUMN()-$AF$2-OI$3)&amp;":"&amp;ADDRESS($AF$5, COLUMN()-$AF$1-OI$3)), OI$3, FALSE)+VLOOKUP($AT92, INDIRECT(ADDRESS($AF$4, COLUMN()-$AF$2-OI$3)&amp;":"&amp;ADDRESS($AF$5, COLUMN()-$AF$1-OI$3)), OI$3, FALSE)</f>
        <v>29329715</v>
      </c>
      <c r="OJ92" s="2" cm="1">
        <f t="array" aca="1" ref="OJ92" ca="1">INDIRECT(ADDRESS(ROW(), OJ$3-$AF$1+$AF$3))+VLOOKUP($AS92, INDIRECT(ADDRESS($AF$4, COLUMN()-$AF$2-OJ$3)&amp;":"&amp;ADDRESS($AF$5, COLUMN()-$AF$1-OJ$3)), OJ$3, FALSE)+VLOOKUP($AT92, INDIRECT(ADDRESS($AF$4, COLUMN()-$AF$2-OJ$3)&amp;":"&amp;ADDRESS($AF$5, COLUMN()-$AF$1-OJ$3)), OJ$3, FALSE)</f>
        <v>103263546</v>
      </c>
      <c r="OK92" s="2" cm="1">
        <f t="array" aca="1" ref="OK92" ca="1">INDIRECT(ADDRESS(ROW(), OK$3-$AF$1+$AF$3))+VLOOKUP($AS92, INDIRECT(ADDRESS($AF$4, COLUMN()-$AF$2-OK$3)&amp;":"&amp;ADDRESS($AF$5, COLUMN()-$AF$1-OK$3)), OK$3, FALSE)+VLOOKUP($AT92, INDIRECT(ADDRESS($AF$4, COLUMN()-$AF$2-OK$3)&amp;":"&amp;ADDRESS($AF$5, COLUMN()-$AF$1-OK$3)), OK$3, FALSE)</f>
        <v>29217900</v>
      </c>
      <c r="OL92" s="2" cm="1">
        <f t="array" aca="1" ref="OL92" ca="1">INDIRECT(ADDRESS(ROW(), OL$3-$AF$1+$AF$3))+VLOOKUP($AS92, INDIRECT(ADDRESS($AF$4, COLUMN()-$AF$2-OL$3)&amp;":"&amp;ADDRESS($AF$5, COLUMN()-$AF$1-OL$3)), OL$3, FALSE)+VLOOKUP($AT92, INDIRECT(ADDRESS($AF$4, COLUMN()-$AF$2-OL$3)&amp;":"&amp;ADDRESS($AF$5, COLUMN()-$AF$1-OL$3)), OL$3, FALSE)</f>
        <v>38942038</v>
      </c>
      <c r="OM92" s="2" cm="1">
        <f t="array" aca="1" ref="OM92" ca="1">INDIRECT(ADDRESS(ROW(), OM$3-$AF$1+$AF$3))+VLOOKUP($AS92, INDIRECT(ADDRESS($AF$4, COLUMN()-$AF$2-OM$3)&amp;":"&amp;ADDRESS($AF$5, COLUMN()-$AF$1-OM$3)), OM$3, FALSE)+VLOOKUP($AT92, INDIRECT(ADDRESS($AF$4, COLUMN()-$AF$2-OM$3)&amp;":"&amp;ADDRESS($AF$5, COLUMN()-$AF$1-OM$3)), OM$3, FALSE)</f>
        <v>50388971</v>
      </c>
      <c r="ON92" s="2" cm="1">
        <f t="array" aca="1" ref="ON92" ca="1">INDIRECT(ADDRESS(ROW(), ON$3-$AF$1+$AF$3))+VLOOKUP($AS92, INDIRECT(ADDRESS($AF$4, COLUMN()-$AF$2-ON$3)&amp;":"&amp;ADDRESS($AF$5, COLUMN()-$AF$1-ON$3)), ON$3, FALSE)+VLOOKUP($AT92, INDIRECT(ADDRESS($AF$4, COLUMN()-$AF$2-ON$3)&amp;":"&amp;ADDRESS($AF$5, COLUMN()-$AF$1-ON$3)), ON$3, FALSE)</f>
        <v>44908624</v>
      </c>
      <c r="OO92" s="2" cm="1">
        <f t="array" aca="1" ref="OO92" ca="1">INDIRECT(ADDRESS(ROW(), OO$3-$AF$1+$AF$3))+VLOOKUP($AS92, INDIRECT(ADDRESS($AF$4, COLUMN()-$AF$2-OO$3)&amp;":"&amp;ADDRESS($AF$5, COLUMN()-$AF$1-OO$3)), OO$3, FALSE)+VLOOKUP($AT92, INDIRECT(ADDRESS($AF$4, COLUMN()-$AF$2-OO$3)&amp;":"&amp;ADDRESS($AF$5, COLUMN()-$AF$1-OO$3)), OO$3, FALSE)</f>
        <v>66934906</v>
      </c>
      <c r="OP92" s="2" cm="1">
        <f t="array" aca="1" ref="OP92" ca="1">INDIRECT(ADDRESS(ROW(), OP$3-$AF$1+$AF$3))+VLOOKUP($AS92, INDIRECT(ADDRESS($AF$4, COLUMN()-$AF$2-OP$3)&amp;":"&amp;ADDRESS($AF$5, COLUMN()-$AF$1-OP$3)), OP$3, FALSE)+VLOOKUP($AT92, INDIRECT(ADDRESS($AF$4, COLUMN()-$AF$2-OP$3)&amp;":"&amp;ADDRESS($AF$5, COLUMN()-$AF$1-OP$3)), OP$3, FALSE)</f>
        <v>108239429</v>
      </c>
      <c r="OQ92" s="2" cm="1">
        <f t="array" aca="1" ref="OQ92" ca="1">INDIRECT(ADDRESS(ROW(), OQ$3-$AF$1+$AF$3))+VLOOKUP($AS92, INDIRECT(ADDRESS($AF$4, COLUMN()-$AF$2-OQ$3)&amp;":"&amp;ADDRESS($AF$5, COLUMN()-$AF$1-OQ$3)), OQ$3, FALSE)+VLOOKUP($AT92, INDIRECT(ADDRESS($AF$4, COLUMN()-$AF$2-OQ$3)&amp;":"&amp;ADDRESS($AF$5, COLUMN()-$AF$1-OQ$3)), OQ$3, FALSE)</f>
        <v>49188424</v>
      </c>
      <c r="OR92" s="2" cm="1">
        <f t="array" aca="1" ref="OR92" ca="1">INDIRECT(ADDRESS(ROW(), OR$3-$AF$1+$AF$3))+VLOOKUP($AS92, INDIRECT(ADDRESS($AF$4, COLUMN()-$AF$2-OR$3)&amp;":"&amp;ADDRESS($AF$5, COLUMN()-$AF$1-OR$3)), OR$3, FALSE)+VLOOKUP($AT92, INDIRECT(ADDRESS($AF$4, COLUMN()-$AF$2-OR$3)&amp;":"&amp;ADDRESS($AF$5, COLUMN()-$AF$1-OR$3)), OR$3, FALSE)</f>
        <v>16457358</v>
      </c>
      <c r="OS92" s="2" t="str">
        <f>LEFT($AH92, 1)&amp;RIGHT($A92, 1)</f>
        <v>NS</v>
      </c>
      <c r="OT92" s="2" t="str">
        <f>RIGHT($A92, 1)&amp;RIGHT($AH92, 1)</f>
        <v>SF</v>
      </c>
      <c r="OU92" s="2" t="str">
        <f t="shared" si="230"/>
        <v>NF</v>
      </c>
      <c r="OV92" s="2" cm="1">
        <f t="array" aca="1" ref="OV92" ca="1">INDIRECT(ADDRESS(ROW(), OV$3-$AF$1+$AF$3))+VLOOKUP($AS92, INDIRECT(ADDRESS($AF$4, COLUMN()-$AF$2-OV$3)&amp;":"&amp;ADDRESS($AF$5, COLUMN()-$AF$1-OV$3)), OV$3, FALSE)+VLOOKUP($AT92, INDIRECT(ADDRESS($AF$4, COLUMN()-$AF$2-OV$3)&amp;":"&amp;ADDRESS($AF$5, COLUMN()-$AF$1-OV$3)), OV$3, FALSE)</f>
        <v>58712701</v>
      </c>
      <c r="OW92" s="2" cm="1">
        <f t="array" aca="1" ref="OW92" ca="1">INDIRECT(ADDRESS(ROW(), OW$3-$AF$1+$AF$3))+VLOOKUP($AS92, INDIRECT(ADDRESS($AF$4, COLUMN()-$AF$2-OW$3)&amp;":"&amp;ADDRESS($AF$5, COLUMN()-$AF$1-OW$3)), OW$3, FALSE)+VLOOKUP($AT92, INDIRECT(ADDRESS($AF$4, COLUMN()-$AF$2-OW$3)&amp;":"&amp;ADDRESS($AF$5, COLUMN()-$AF$1-OW$3)), OW$3, FALSE)</f>
        <v>206312338</v>
      </c>
      <c r="OX92" s="2" cm="1">
        <f t="array" aca="1" ref="OX92" ca="1">INDIRECT(ADDRESS(ROW(), OX$3-$AF$1+$AF$3))+VLOOKUP($AS92, INDIRECT(ADDRESS($AF$4, COLUMN()-$AF$2-OX$3)&amp;":"&amp;ADDRESS($AF$5, COLUMN()-$AF$1-OX$3)), OX$3, FALSE)+VLOOKUP($AT92, INDIRECT(ADDRESS($AF$4, COLUMN()-$AF$2-OX$3)&amp;":"&amp;ADDRESS($AF$5, COLUMN()-$AF$1-OX$3)), OX$3, FALSE)</f>
        <v>58440895</v>
      </c>
      <c r="OY92" s="2" cm="1">
        <f t="array" aca="1" ref="OY92" ca="1">INDIRECT(ADDRESS(ROW(), OY$3-$AF$1+$AF$3))+VLOOKUP($AS92, INDIRECT(ADDRESS($AF$4, COLUMN()-$AF$2-OY$3)&amp;":"&amp;ADDRESS($AF$5, COLUMN()-$AF$1-OY$3)), OY$3, FALSE)+VLOOKUP($AT92, INDIRECT(ADDRESS($AF$4, COLUMN()-$AF$2-OY$3)&amp;":"&amp;ADDRESS($AF$5, COLUMN()-$AF$1-OY$3)), OY$3, FALSE)</f>
        <v>77862695</v>
      </c>
      <c r="OZ92" s="2" cm="1">
        <f t="array" aca="1" ref="OZ92" ca="1">INDIRECT(ADDRESS(ROW(), OZ$3-$AF$1+$AF$3))+VLOOKUP($AS92, INDIRECT(ADDRESS($AF$4, COLUMN()-$AF$2-OZ$3)&amp;":"&amp;ADDRESS($AF$5, COLUMN()-$AF$1-OZ$3)), OZ$3, FALSE)+VLOOKUP($AT92, INDIRECT(ADDRESS($AF$4, COLUMN()-$AF$2-OZ$3)&amp;":"&amp;ADDRESS($AF$5, COLUMN()-$AF$1-OZ$3)), OZ$3, FALSE)</f>
        <v>100961318</v>
      </c>
      <c r="PA92" s="2" cm="1">
        <f t="array" aca="1" ref="PA92" ca="1">INDIRECT(ADDRESS(ROW(), PA$3-$AF$1+$AF$3))+VLOOKUP($AS92, INDIRECT(ADDRESS($AF$4, COLUMN()-$AF$2-PA$3)&amp;":"&amp;ADDRESS($AF$5, COLUMN()-$AF$1-PA$3)), PA$3, FALSE)+VLOOKUP($AT92, INDIRECT(ADDRESS($AF$4, COLUMN()-$AF$2-PA$3)&amp;":"&amp;ADDRESS($AF$5, COLUMN()-$AF$1-PA$3)), PA$3, FALSE)</f>
        <v>89830578</v>
      </c>
      <c r="PB92" s="2" cm="1">
        <f t="array" aca="1" ref="PB92" ca="1">INDIRECT(ADDRESS(ROW(), PB$3-$AF$1+$AF$3))+VLOOKUP($AS92, INDIRECT(ADDRESS($AF$4, COLUMN()-$AF$2-PB$3)&amp;":"&amp;ADDRESS($AF$5, COLUMN()-$AF$1-PB$3)), PB$3, FALSE)+VLOOKUP($AT92, INDIRECT(ADDRESS($AF$4, COLUMN()-$AF$2-PB$3)&amp;":"&amp;ADDRESS($AF$5, COLUMN()-$AF$1-PB$3)), PB$3, FALSE)</f>
        <v>133904723</v>
      </c>
      <c r="PC92" s="2" cm="1">
        <f t="array" aca="1" ref="PC92" ca="1">INDIRECT(ADDRESS(ROW(), PC$3-$AF$1+$AF$3))+VLOOKUP($AS92, INDIRECT(ADDRESS($AF$4, COLUMN()-$AF$2-PC$3)&amp;":"&amp;ADDRESS($AF$5, COLUMN()-$AF$1-PC$3)), PC$3, FALSE)+VLOOKUP($AT92, INDIRECT(ADDRESS($AF$4, COLUMN()-$AF$2-PC$3)&amp;":"&amp;ADDRESS($AF$5, COLUMN()-$AF$1-PC$3)), PC$3, FALSE)</f>
        <v>216239133</v>
      </c>
      <c r="PD92" s="2" cm="1">
        <f t="array" aca="1" ref="PD92" ca="1">INDIRECT(ADDRESS(ROW(), PD$3-$AF$1+$AF$3))+VLOOKUP($AS92, INDIRECT(ADDRESS($AF$4, COLUMN()-$AF$2-PD$3)&amp;":"&amp;ADDRESS($AF$5, COLUMN()-$AF$1-PD$3)), PD$3, FALSE)+VLOOKUP($AT92, INDIRECT(ADDRESS($AF$4, COLUMN()-$AF$2-PD$3)&amp;":"&amp;ADDRESS($AF$5, COLUMN()-$AF$1-PD$3)), PD$3, FALSE)</f>
        <v>98500710</v>
      </c>
      <c r="PE92" s="2" cm="1">
        <f t="array" aca="1" ref="PE92" ca="1">INDIRECT(ADDRESS(ROW(), PE$3-$AF$1+$AF$3))+VLOOKUP($AS92, INDIRECT(ADDRESS($AF$4, COLUMN()-$AF$2-PE$3)&amp;":"&amp;ADDRESS($AF$5, COLUMN()-$AF$1-PE$3)), PE$3, FALSE)+VLOOKUP($AT92, INDIRECT(ADDRESS($AF$4, COLUMN()-$AF$2-PE$3)&amp;":"&amp;ADDRESS($AF$5, COLUMN()-$AF$1-PE$3)), PE$3, FALSE)</f>
        <v>32976732</v>
      </c>
      <c r="PF92" s="2" t="str">
        <f>LEFT($AH92, 1)&amp;RIGHT($A92, 1)</f>
        <v>NS</v>
      </c>
      <c r="PG92" s="2" t="str">
        <f>RIGHT($A92, 1)&amp;RIGHT($AH92, 1)</f>
        <v>SF</v>
      </c>
      <c r="PH92" s="2" t="str">
        <f t="shared" si="231"/>
        <v>NF</v>
      </c>
      <c r="PI92" s="2" cm="1">
        <f t="array" aca="1" ref="PI92" ca="1">INDIRECT(ADDRESS(ROW(), PI$3-$AF$1+$AF$3))+VLOOKUP($AS92, INDIRECT(ADDRESS($AF$4, COLUMN()-$AF$2-PI$3)&amp;":"&amp;ADDRESS($AF$5, COLUMN()-$AF$1-PI$3)), PI$3, FALSE)+VLOOKUP($AT92, INDIRECT(ADDRESS($AF$4, COLUMN()-$AF$2-PI$3)&amp;":"&amp;ADDRESS($AF$5, COLUMN()-$AF$1-PI$3)), PI$3, FALSE)</f>
        <v>117462852</v>
      </c>
      <c r="PJ92" s="2" cm="1">
        <f t="array" aca="1" ref="PJ92" ca="1">INDIRECT(ADDRESS(ROW(), PJ$3-$AF$1+$AF$3))+VLOOKUP($AS92, INDIRECT(ADDRESS($AF$4, COLUMN()-$AF$2-PJ$3)&amp;":"&amp;ADDRESS($AF$5, COLUMN()-$AF$1-PJ$3)), PJ$3, FALSE)+VLOOKUP($AT92, INDIRECT(ADDRESS($AF$4, COLUMN()-$AF$2-PJ$3)&amp;":"&amp;ADDRESS($AF$5, COLUMN()-$AF$1-PJ$3)), PJ$3, FALSE)</f>
        <v>412306983</v>
      </c>
      <c r="PK92" s="2" cm="1">
        <f t="array" aca="1" ref="PK92" ca="1">INDIRECT(ADDRESS(ROW(), PK$3-$AF$1+$AF$3))+VLOOKUP($AS92, INDIRECT(ADDRESS($AF$4, COLUMN()-$AF$2-PK$3)&amp;":"&amp;ADDRESS($AF$5, COLUMN()-$AF$1-PK$3)), PK$3, FALSE)+VLOOKUP($AT92, INDIRECT(ADDRESS($AF$4, COLUMN()-$AF$2-PK$3)&amp;":"&amp;ADDRESS($AF$5, COLUMN()-$AF$1-PK$3)), PK$3, FALSE)</f>
        <v>116850947</v>
      </c>
      <c r="PL92" s="2" cm="1">
        <f t="array" aca="1" ref="PL92" ca="1">INDIRECT(ADDRESS(ROW(), PL$3-$AF$1+$AF$3))+VLOOKUP($AS92, INDIRECT(ADDRESS($AF$4, COLUMN()-$AF$2-PL$3)&amp;":"&amp;ADDRESS($AF$5, COLUMN()-$AF$1-PL$3)), PL$3, FALSE)+VLOOKUP($AT92, INDIRECT(ADDRESS($AF$4, COLUMN()-$AF$2-PL$3)&amp;":"&amp;ADDRESS($AF$5, COLUMN()-$AF$1-PL$3)), PL$3, FALSE)</f>
        <v>155644370</v>
      </c>
      <c r="PM92" s="2" cm="1">
        <f t="array" aca="1" ref="PM92" ca="1">INDIRECT(ADDRESS(ROW(), PM$3-$AF$1+$AF$3))+VLOOKUP($AS92, INDIRECT(ADDRESS($AF$4, COLUMN()-$AF$2-PM$3)&amp;":"&amp;ADDRESS($AF$5, COLUMN()-$AF$1-PM$3)), PM$3, FALSE)+VLOOKUP($AT92, INDIRECT(ADDRESS($AF$4, COLUMN()-$AF$2-PM$3)&amp;":"&amp;ADDRESS($AF$5, COLUMN()-$AF$1-PM$3)), PM$3, FALSE)</f>
        <v>202181429</v>
      </c>
      <c r="PN92" s="2" cm="1">
        <f t="array" aca="1" ref="PN92" ca="1">INDIRECT(ADDRESS(ROW(), PN$3-$AF$1+$AF$3))+VLOOKUP($AS92, INDIRECT(ADDRESS($AF$4, COLUMN()-$AF$2-PN$3)&amp;":"&amp;ADDRESS($AF$5, COLUMN()-$AF$1-PN$3)), PN$3, FALSE)+VLOOKUP($AT92, INDIRECT(ADDRESS($AF$4, COLUMN()-$AF$2-PN$3)&amp;":"&amp;ADDRESS($AF$5, COLUMN()-$AF$1-PN$3)), PN$3, FALSE)</f>
        <v>179701756</v>
      </c>
      <c r="PO92" s="2" cm="1">
        <f t="array" aca="1" ref="PO92" ca="1">INDIRECT(ADDRESS(ROW(), PO$3-$AF$1+$AF$3))+VLOOKUP($AS92, INDIRECT(ADDRESS($AF$4, COLUMN()-$AF$2-PO$3)&amp;":"&amp;ADDRESS($AF$5, COLUMN()-$AF$1-PO$3)), PO$3, FALSE)+VLOOKUP($AT92, INDIRECT(ADDRESS($AF$4, COLUMN()-$AF$2-PO$3)&amp;":"&amp;ADDRESS($AF$5, COLUMN()-$AF$1-PO$3)), PO$3, FALSE)</f>
        <v>267947163</v>
      </c>
      <c r="PP92" s="2" cm="1">
        <f t="array" aca="1" ref="PP92" ca="1">INDIRECT(ADDRESS(ROW(), PP$3-$AF$1+$AF$3))+VLOOKUP($AS92, INDIRECT(ADDRESS($AF$4, COLUMN()-$AF$2-PP$3)&amp;":"&amp;ADDRESS($AF$5, COLUMN()-$AF$1-PP$3)), PP$3, FALSE)+VLOOKUP($AT92, INDIRECT(ADDRESS($AF$4, COLUMN()-$AF$2-PP$3)&amp;":"&amp;ADDRESS($AF$5, COLUMN()-$AF$1-PP$3)), PP$3, FALSE)</f>
        <v>432099819</v>
      </c>
      <c r="PQ92" s="2" cm="1">
        <f t="array" aca="1" ref="PQ92" ca="1">INDIRECT(ADDRESS(ROW(), PQ$3-$AF$1+$AF$3))+VLOOKUP($AS92, INDIRECT(ADDRESS($AF$4, COLUMN()-$AF$2-PQ$3)&amp;":"&amp;ADDRESS($AF$5, COLUMN()-$AF$1-PQ$3)), PQ$3, FALSE)+VLOOKUP($AT92, INDIRECT(ADDRESS($AF$4, COLUMN()-$AF$2-PQ$3)&amp;":"&amp;ADDRESS($AF$5, COLUMN()-$AF$1-PQ$3)), PQ$3, FALSE)</f>
        <v>197226175</v>
      </c>
      <c r="PR92" s="2" cm="1">
        <f t="array" aca="1" ref="PR92" ca="1">INDIRECT(ADDRESS(ROW(), PR$3-$AF$1+$AF$3))+VLOOKUP($AS92, INDIRECT(ADDRESS($AF$4, COLUMN()-$AF$2-PR$3)&amp;":"&amp;ADDRESS($AF$5, COLUMN()-$AF$1-PR$3)), PR$3, FALSE)+VLOOKUP($AT92, INDIRECT(ADDRESS($AF$4, COLUMN()-$AF$2-PR$3)&amp;":"&amp;ADDRESS($AF$5, COLUMN()-$AF$1-PR$3)), PR$3, FALSE)</f>
        <v>66062153</v>
      </c>
      <c r="PS92" s="2" t="str">
        <f>LEFT($AH92, 1)&amp;RIGHT($A92, 1)</f>
        <v>NS</v>
      </c>
      <c r="PT92" s="2" t="str">
        <f>RIGHT($A92, 1)&amp;RIGHT($AH92, 1)</f>
        <v>SF</v>
      </c>
      <c r="PU92" s="2" t="str">
        <f t="shared" si="232"/>
        <v>NF</v>
      </c>
      <c r="PV92" s="2" cm="1">
        <f t="array" aca="1" ref="PV92" ca="1">INDIRECT(ADDRESS(ROW(), PV$3-$AF$1+$AF$3))+VLOOKUP($AS92, INDIRECT(ADDRESS($AF$4, COLUMN()-$AF$2-PV$3)&amp;":"&amp;ADDRESS($AF$5, COLUMN()-$AF$1-PV$3)), PV$3, FALSE)+VLOOKUP($AT92, INDIRECT(ADDRESS($AF$4, COLUMN()-$AF$2-PV$3)&amp;":"&amp;ADDRESS($AF$5, COLUMN()-$AF$1-PV$3)), PV$3, FALSE)</f>
        <v>235077948</v>
      </c>
      <c r="PW92" s="2" cm="1">
        <f t="array" aca="1" ref="PW92" ca="1">INDIRECT(ADDRESS(ROW(), PW$3-$AF$1+$AF$3))+VLOOKUP($AS92, INDIRECT(ADDRESS($AF$4, COLUMN()-$AF$2-PW$3)&amp;":"&amp;ADDRESS($AF$5, COLUMN()-$AF$1-PW$3)), PW$3, FALSE)+VLOOKUP($AT92, INDIRECT(ADDRESS($AF$4, COLUMN()-$AF$2-PW$3)&amp;":"&amp;ADDRESS($AF$5, COLUMN()-$AF$1-PW$3)), PW$3, FALSE)</f>
        <v>823958714</v>
      </c>
      <c r="PX92" s="2" cm="1">
        <f t="array" aca="1" ref="PX92" ca="1">INDIRECT(ADDRESS(ROW(), PX$3-$AF$1+$AF$3))+VLOOKUP($AS92, INDIRECT(ADDRESS($AF$4, COLUMN()-$AF$2-PX$3)&amp;":"&amp;ADDRESS($AF$5, COLUMN()-$AF$1-PX$3)), PX$3, FALSE)+VLOOKUP($AT92, INDIRECT(ADDRESS($AF$4, COLUMN()-$AF$2-PX$3)&amp;":"&amp;ADDRESS($AF$5, COLUMN()-$AF$1-PX$3)), PX$3, FALSE)</f>
        <v>233727215</v>
      </c>
      <c r="PY92" s="2" cm="1">
        <f t="array" aca="1" ref="PY92" ca="1">INDIRECT(ADDRESS(ROW(), PY$3-$AF$1+$AF$3))+VLOOKUP($AS92, INDIRECT(ADDRESS($AF$4, COLUMN()-$AF$2-PY$3)&amp;":"&amp;ADDRESS($AF$5, COLUMN()-$AF$1-PY$3)), PY$3, FALSE)+VLOOKUP($AT92, INDIRECT(ADDRESS($AF$4, COLUMN()-$AF$2-PY$3)&amp;":"&amp;ADDRESS($AF$5, COLUMN()-$AF$1-PY$3)), PY$3, FALSE)</f>
        <v>311230994</v>
      </c>
      <c r="PZ92" s="2" cm="1">
        <f t="array" aca="1" ref="PZ92" ca="1">INDIRECT(ADDRESS(ROW(), PZ$3-$AF$1+$AF$3))+VLOOKUP($AS92, INDIRECT(ADDRESS($AF$4, COLUMN()-$AF$2-PZ$3)&amp;":"&amp;ADDRESS($AF$5, COLUMN()-$AF$1-PZ$3)), PZ$3, FALSE)+VLOOKUP($AT92, INDIRECT(ADDRESS($AF$4, COLUMN()-$AF$2-PZ$3)&amp;":"&amp;ADDRESS($AF$5, COLUMN()-$AF$1-PZ$3)), PZ$3, FALSE)</f>
        <v>404846740</v>
      </c>
      <c r="QA92" s="2" cm="1">
        <f t="array" aca="1" ref="QA92" ca="1">INDIRECT(ADDRESS(ROW(), QA$3-$AF$1+$AF$3))+VLOOKUP($AS92, INDIRECT(ADDRESS($AF$4, COLUMN()-$AF$2-QA$3)&amp;":"&amp;ADDRESS($AF$5, COLUMN()-$AF$1-QA$3)), QA$3, FALSE)+VLOOKUP($AT92, INDIRECT(ADDRESS($AF$4, COLUMN()-$AF$2-QA$3)&amp;":"&amp;ADDRESS($AF$5, COLUMN()-$AF$1-QA$3)), QA$3, FALSE)</f>
        <v>359416645</v>
      </c>
      <c r="QB92" s="2" cm="1">
        <f t="array" aca="1" ref="QB92" ca="1">INDIRECT(ADDRESS(ROW(), QB$3-$AF$1+$AF$3))+VLOOKUP($AS92, INDIRECT(ADDRESS($AF$4, COLUMN()-$AF$2-QB$3)&amp;":"&amp;ADDRESS($AF$5, COLUMN()-$AF$1-QB$3)), QB$3, FALSE)+VLOOKUP($AT92, INDIRECT(ADDRESS($AF$4, COLUMN()-$AF$2-QB$3)&amp;":"&amp;ADDRESS($AF$5, COLUMN()-$AF$1-QB$3)), QB$3, FALSE)</f>
        <v>536022625</v>
      </c>
      <c r="QC92" s="2" cm="1">
        <f t="array" aca="1" ref="QC92" ca="1">INDIRECT(ADDRESS(ROW(), QC$3-$AF$1+$AF$3))+VLOOKUP($AS92, INDIRECT(ADDRESS($AF$4, COLUMN()-$AF$2-QC$3)&amp;":"&amp;ADDRESS($AF$5, COLUMN()-$AF$1-QC$3)), QC$3, FALSE)+VLOOKUP($AT92, INDIRECT(ADDRESS($AF$4, COLUMN()-$AF$2-QC$3)&amp;":"&amp;ADDRESS($AF$5, COLUMN()-$AF$1-QC$3)), QC$3, FALSE)</f>
        <v>863570575</v>
      </c>
      <c r="QD92" s="2" cm="1">
        <f t="array" aca="1" ref="QD92" ca="1">INDIRECT(ADDRESS(ROW(), QD$3-$AF$1+$AF$3))+VLOOKUP($AS92, INDIRECT(ADDRESS($AF$4, COLUMN()-$AF$2-QD$3)&amp;":"&amp;ADDRESS($AF$5, COLUMN()-$AF$1-QD$3)), QD$3, FALSE)+VLOOKUP($AT92, INDIRECT(ADDRESS($AF$4, COLUMN()-$AF$2-QD$3)&amp;":"&amp;ADDRESS($AF$5, COLUMN()-$AF$1-QD$3)), QD$3, FALSE)</f>
        <v>394803627</v>
      </c>
      <c r="QE92" s="2" cm="1">
        <f t="array" aca="1" ref="QE92" ca="1">INDIRECT(ADDRESS(ROW(), QE$3-$AF$1+$AF$3))+VLOOKUP($AS92, INDIRECT(ADDRESS($AF$4, COLUMN()-$AF$2-QE$3)&amp;":"&amp;ADDRESS($AF$5, COLUMN()-$AF$1-QE$3)), QE$3, FALSE)+VLOOKUP($AT92, INDIRECT(ADDRESS($AF$4, COLUMN()-$AF$2-QE$3)&amp;":"&amp;ADDRESS($AF$5, COLUMN()-$AF$1-QE$3)), QE$3, FALSE)</f>
        <v>132312212</v>
      </c>
      <c r="QF92" s="2" t="str">
        <f>LEFT($AH92, 1)&amp;RIGHT($A92, 1)</f>
        <v>NS</v>
      </c>
      <c r="QG92" s="2" t="str">
        <f>RIGHT($A92, 1)&amp;RIGHT($AH92, 1)</f>
        <v>SF</v>
      </c>
      <c r="QH92" s="2" t="str">
        <f t="shared" si="233"/>
        <v>NF</v>
      </c>
      <c r="QI92" s="2" cm="1">
        <f t="array" aca="1" ref="QI92" ca="1">INDIRECT(ADDRESS(ROW(), QI$3-$AF$1+$AF$3))+VLOOKUP($AS92, INDIRECT(ADDRESS($AF$4, COLUMN()-$AF$2-QI$3)&amp;":"&amp;ADDRESS($AF$5, COLUMN()-$AF$1-QI$3)), QI$3, FALSE)+VLOOKUP($AT92, INDIRECT(ADDRESS($AF$4, COLUMN()-$AF$2-QI$3)&amp;":"&amp;ADDRESS($AF$5, COLUMN()-$AF$1-QI$3)), QI$3, FALSE)</f>
        <v>470289634</v>
      </c>
      <c r="QJ92" s="2" cm="1">
        <f t="array" aca="1" ref="QJ92" ca="1">INDIRECT(ADDRESS(ROW(), QJ$3-$AF$1+$AF$3))+VLOOKUP($AS92, INDIRECT(ADDRESS($AF$4, COLUMN()-$AF$2-QJ$3)&amp;":"&amp;ADDRESS($AF$5, COLUMN()-$AF$1-QJ$3)), QJ$3, FALSE)+VLOOKUP($AT92, INDIRECT(ADDRESS($AF$4, COLUMN()-$AF$2-QJ$3)&amp;":"&amp;ADDRESS($AF$5, COLUMN()-$AF$1-QJ$3)), QJ$3, FALSE)</f>
        <v>1646908458</v>
      </c>
      <c r="QK92" s="2" cm="1">
        <f t="array" aca="1" ref="QK92" ca="1">INDIRECT(ADDRESS(ROW(), QK$3-$AF$1+$AF$3))+VLOOKUP($AS92, INDIRECT(ADDRESS($AF$4, COLUMN()-$AF$2-QK$3)&amp;":"&amp;ADDRESS($AF$5, COLUMN()-$AF$1-QK$3)), QK$3, FALSE)+VLOOKUP($AT92, INDIRECT(ADDRESS($AF$4, COLUMN()-$AF$2-QK$3)&amp;":"&amp;ADDRESS($AF$5, COLUMN()-$AF$1-QK$3)), QK$3, FALSE)</f>
        <v>467415683</v>
      </c>
      <c r="QL92" s="2" cm="1">
        <f t="array" aca="1" ref="QL92" ca="1">INDIRECT(ADDRESS(ROW(), QL$3-$AF$1+$AF$3))+VLOOKUP($AS92, INDIRECT(ADDRESS($AF$4, COLUMN()-$AF$2-QL$3)&amp;":"&amp;ADDRESS($AF$5, COLUMN()-$AF$1-QL$3)), QL$3, FALSE)+VLOOKUP($AT92, INDIRECT(ADDRESS($AF$4, COLUMN()-$AF$2-QL$3)&amp;":"&amp;ADDRESS($AF$5, COLUMN()-$AF$1-QL$3)), QL$3, FALSE)</f>
        <v>622262980</v>
      </c>
      <c r="QM92" s="2" cm="1">
        <f t="array" aca="1" ref="QM92" ca="1">INDIRECT(ADDRESS(ROW(), QM$3-$AF$1+$AF$3))+VLOOKUP($AS92, INDIRECT(ADDRESS($AF$4, COLUMN()-$AF$2-QM$3)&amp;":"&amp;ADDRESS($AF$5, COLUMN()-$AF$1-QM$3)), QM$3, FALSE)+VLOOKUP($AT92, INDIRECT(ADDRESS($AF$4, COLUMN()-$AF$2-QM$3)&amp;":"&amp;ADDRESS($AF$5, COLUMN()-$AF$1-QM$3)), QM$3, FALSE)</f>
        <v>810396284</v>
      </c>
      <c r="QN92" s="2" cm="1">
        <f t="array" aca="1" ref="QN92" ca="1">INDIRECT(ADDRESS(ROW(), QN$3-$AF$1+$AF$3))+VLOOKUP($AS92, INDIRECT(ADDRESS($AF$4, COLUMN()-$AF$2-QN$3)&amp;":"&amp;ADDRESS($AF$5, COLUMN()-$AF$1-QN$3)), QN$3, FALSE)+VLOOKUP($AT92, INDIRECT(ADDRESS($AF$4, COLUMN()-$AF$2-QN$3)&amp;":"&amp;ADDRESS($AF$5, COLUMN()-$AF$1-QN$3)), QN$3, FALSE)</f>
        <v>718895087</v>
      </c>
      <c r="QO92" s="2" cm="1">
        <f t="array" aca="1" ref="QO92" ca="1">INDIRECT(ADDRESS(ROW(), QO$3-$AF$1+$AF$3))+VLOOKUP($AS92, INDIRECT(ADDRESS($AF$4, COLUMN()-$AF$2-QO$3)&amp;":"&amp;ADDRESS($AF$5, COLUMN()-$AF$1-QO$3)), QO$3, FALSE)+VLOOKUP($AT92, INDIRECT(ADDRESS($AF$4, COLUMN()-$AF$2-QO$3)&amp;":"&amp;ADDRESS($AF$5, COLUMN()-$AF$1-QO$3)), QO$3, FALSE)</f>
        <v>1072436713</v>
      </c>
      <c r="QP92" s="2" cm="1">
        <f t="array" aca="1" ref="QP92" ca="1">INDIRECT(ADDRESS(ROW(), QP$3-$AF$1+$AF$3))+VLOOKUP($AS92, INDIRECT(ADDRESS($AF$4, COLUMN()-$AF$2-QP$3)&amp;":"&amp;ADDRESS($AF$5, COLUMN()-$AF$1-QP$3)), QP$3, FALSE)+VLOOKUP($AT92, INDIRECT(ADDRESS($AF$4, COLUMN()-$AF$2-QP$3)&amp;":"&amp;ADDRESS($AF$5, COLUMN()-$AF$1-QP$3)), QP$3, FALSE)</f>
        <v>1726149166</v>
      </c>
      <c r="QQ92" s="2" cm="1">
        <f t="array" aca="1" ref="QQ92" ca="1">INDIRECT(ADDRESS(ROW(), QQ$3-$AF$1+$AF$3))+VLOOKUP($AS92, INDIRECT(ADDRESS($AF$4, COLUMN()-$AF$2-QQ$3)&amp;":"&amp;ADDRESS($AF$5, COLUMN()-$AF$1-QQ$3)), QQ$3, FALSE)+VLOOKUP($AT92, INDIRECT(ADDRESS($AF$4, COLUMN()-$AF$2-QQ$3)&amp;":"&amp;ADDRESS($AF$5, COLUMN()-$AF$1-QQ$3)), QQ$3, FALSE)</f>
        <v>790223012</v>
      </c>
      <c r="QR92" s="2" cm="1">
        <f t="array" aca="1" ref="QR92" ca="1">INDIRECT(ADDRESS(ROW(), QR$3-$AF$1+$AF$3))+VLOOKUP($AS92, INDIRECT(ADDRESS($AF$4, COLUMN()-$AF$2-QR$3)&amp;":"&amp;ADDRESS($AF$5, COLUMN()-$AF$1-QR$3)), QR$3, FALSE)+VLOOKUP($AT92, INDIRECT(ADDRESS($AF$4, COLUMN()-$AF$2-QR$3)&amp;":"&amp;ADDRESS($AF$5, COLUMN()-$AF$1-QR$3)), QR$3, FALSE)</f>
        <v>264957574</v>
      </c>
      <c r="QS92" s="2" t="str">
        <f>LEFT($AH92, 1)&amp;RIGHT($A92, 1)</f>
        <v>NS</v>
      </c>
      <c r="QT92" s="2" t="str">
        <f>RIGHT($A92, 1)&amp;RIGHT($AH92, 1)</f>
        <v>SF</v>
      </c>
      <c r="QU92" s="2" t="str">
        <f t="shared" si="234"/>
        <v>NF</v>
      </c>
      <c r="QV92" s="2" cm="1">
        <f t="array" aca="1" ref="QV92" ca="1">INDIRECT(ADDRESS(ROW(), QV$3-$AF$1+$AF$3))+VLOOKUP($AS92, INDIRECT(ADDRESS($AF$4, COLUMN()-$AF$2-QV$3)&amp;":"&amp;ADDRESS($AF$5, COLUMN()-$AF$1-QV$3)), QV$3, FALSE)+VLOOKUP($AT92, INDIRECT(ADDRESS($AF$4, COLUMN()-$AF$2-QV$3)&amp;":"&amp;ADDRESS($AF$5, COLUMN()-$AF$1-QV$3)), QV$3, FALSE)</f>
        <v>941016443</v>
      </c>
      <c r="QW92" s="2" cm="1">
        <f t="array" aca="1" ref="QW92" ca="1">INDIRECT(ADDRESS(ROW(), QW$3-$AF$1+$AF$3))+VLOOKUP($AS92, INDIRECT(ADDRESS($AF$4, COLUMN()-$AF$2-QW$3)&amp;":"&amp;ADDRESS($AF$5, COLUMN()-$AF$1-QW$3)), QW$3, FALSE)+VLOOKUP($AT92, INDIRECT(ADDRESS($AF$4, COLUMN()-$AF$2-QW$3)&amp;":"&amp;ADDRESS($AF$5, COLUMN()-$AF$1-QW$3)), QW$3, FALSE)</f>
        <v>3291849126</v>
      </c>
      <c r="QX92" s="2" cm="1">
        <f t="array" aca="1" ref="QX92" ca="1">INDIRECT(ADDRESS(ROW(), QX$3-$AF$1+$AF$3))+VLOOKUP($AS92, INDIRECT(ADDRESS($AF$4, COLUMN()-$AF$2-QX$3)&amp;":"&amp;ADDRESS($AF$5, COLUMN()-$AF$1-QX$3)), QX$3, FALSE)+VLOOKUP($AT92, INDIRECT(ADDRESS($AF$4, COLUMN()-$AF$2-QX$3)&amp;":"&amp;ADDRESS($AF$5, COLUMN()-$AF$1-QX$3)), QX$3, FALSE)</f>
        <v>934949358</v>
      </c>
      <c r="QY92" s="2" cm="1">
        <f t="array" aca="1" ref="QY92" ca="1">INDIRECT(ADDRESS(ROW(), QY$3-$AF$1+$AF$3))+VLOOKUP($AS92, INDIRECT(ADDRESS($AF$4, COLUMN()-$AF$2-QY$3)&amp;":"&amp;ADDRESS($AF$5, COLUMN()-$AF$1-QY$3)), QY$3, FALSE)+VLOOKUP($AT92, INDIRECT(ADDRESS($AF$4, COLUMN()-$AF$2-QY$3)&amp;":"&amp;ADDRESS($AF$5, COLUMN()-$AF$1-QY$3)), QY$3, FALSE)</f>
        <v>1244375837</v>
      </c>
      <c r="QZ92" s="2" cm="1">
        <f t="array" aca="1" ref="QZ92" ca="1">INDIRECT(ADDRESS(ROW(), QZ$3-$AF$1+$AF$3))+VLOOKUP($AS92, INDIRECT(ADDRESS($AF$4, COLUMN()-$AF$2-QZ$3)&amp;":"&amp;ADDRESS($AF$5, COLUMN()-$AF$1-QZ$3)), QZ$3, FALSE)+VLOOKUP($AT92, INDIRECT(ADDRESS($AF$4, COLUMN()-$AF$2-QZ$3)&amp;":"&amp;ADDRESS($AF$5, COLUMN()-$AF$1-QZ$3)), QZ$3, FALSE)</f>
        <v>1622053305</v>
      </c>
      <c r="RA92" s="2" cm="1">
        <f t="array" aca="1" ref="RA92" ca="1">INDIRECT(ADDRESS(ROW(), RA$3-$AF$1+$AF$3))+VLOOKUP($AS92, INDIRECT(ADDRESS($AF$4, COLUMN()-$AF$2-RA$3)&amp;":"&amp;ADDRESS($AF$5, COLUMN()-$AF$1-RA$3)), RA$3, FALSE)+VLOOKUP($AT92, INDIRECT(ADDRESS($AF$4, COLUMN()-$AF$2-RA$3)&amp;":"&amp;ADDRESS($AF$5, COLUMN()-$AF$1-RA$3)), RA$3, FALSE)</f>
        <v>1437763340</v>
      </c>
      <c r="RB92" s="2" cm="1">
        <f t="array" aca="1" ref="RB92" ca="1">INDIRECT(ADDRESS(ROW(), RB$3-$AF$1+$AF$3))+VLOOKUP($AS92, INDIRECT(ADDRESS($AF$4, COLUMN()-$AF$2-RB$3)&amp;":"&amp;ADDRESS($AF$5, COLUMN()-$AF$1-RB$3)), RB$3, FALSE)+VLOOKUP($AT92, INDIRECT(ADDRESS($AF$4, COLUMN()-$AF$2-RB$3)&amp;":"&amp;ADDRESS($AF$5, COLUMN()-$AF$1-RB$3)), RB$3, FALSE)</f>
        <v>2145308214</v>
      </c>
      <c r="RC92" s="2" cm="1">
        <f t="array" aca="1" ref="RC92" ca="1">INDIRECT(ADDRESS(ROW(), RC$3-$AF$1+$AF$3))+VLOOKUP($AS92, INDIRECT(ADDRESS($AF$4, COLUMN()-$AF$2-RC$3)&amp;":"&amp;ADDRESS($AF$5, COLUMN()-$AF$1-RC$3)), RC$3, FALSE)+VLOOKUP($AT92, INDIRECT(ADDRESS($AF$4, COLUMN()-$AF$2-RC$3)&amp;":"&amp;ADDRESS($AF$5, COLUMN()-$AF$1-RC$3)), RC$3, FALSE)</f>
        <v>3450656759</v>
      </c>
      <c r="RD92" s="2" cm="1">
        <f t="array" aca="1" ref="RD92" ca="1">INDIRECT(ADDRESS(ROW(), RD$3-$AF$1+$AF$3))+VLOOKUP($AS92, INDIRECT(ADDRESS($AF$4, COLUMN()-$AF$2-RD$3)&amp;":"&amp;ADDRESS($AF$5, COLUMN()-$AF$1-RD$3)), RD$3, FALSE)+VLOOKUP($AT92, INDIRECT(ADDRESS($AF$4, COLUMN()-$AF$2-RD$3)&amp;":"&amp;ADDRESS($AF$5, COLUMN()-$AF$1-RD$3)), RD$3, FALSE)</f>
        <v>1581405415</v>
      </c>
      <c r="RE92" s="2" cm="1">
        <f t="array" aca="1" ref="RE92" ca="1">INDIRECT(ADDRESS(ROW(), RE$3-$AF$1+$AF$3))+VLOOKUP($AS92, INDIRECT(ADDRESS($AF$4, COLUMN()-$AF$2-RE$3)&amp;":"&amp;ADDRESS($AF$5, COLUMN()-$AF$1-RE$3)), RE$3, FALSE)+VLOOKUP($AT92, INDIRECT(ADDRESS($AF$4, COLUMN()-$AF$2-RE$3)&amp;":"&amp;ADDRESS($AF$5, COLUMN()-$AF$1-RE$3)), RE$3, FALSE)</f>
        <v>530491386</v>
      </c>
      <c r="RF92" s="2" t="str">
        <f>LEFT($AH92, 1)&amp;RIGHT($A92, 1)</f>
        <v>NS</v>
      </c>
      <c r="RG92" s="2" t="str">
        <f>RIGHT($A92, 1)&amp;RIGHT($AH92, 1)</f>
        <v>SF</v>
      </c>
      <c r="RH92" s="2" t="str">
        <f t="shared" si="235"/>
        <v>NF</v>
      </c>
      <c r="RI92" s="2" cm="1">
        <f t="array" aca="1" ref="RI92" ca="1">INDIRECT(ADDRESS(ROW(), RI$3-$AF$1+$AF$3))+VLOOKUP($AS92, INDIRECT(ADDRESS($AF$4, COLUMN()-$AF$2-RI$3)&amp;":"&amp;ADDRESS($AF$5, COLUMN()-$AF$1-RI$3)), RI$3, FALSE)+VLOOKUP($AT92, INDIRECT(ADDRESS($AF$4, COLUMN()-$AF$2-RI$3)&amp;":"&amp;ADDRESS($AF$5, COLUMN()-$AF$1-RI$3)), RI$3, FALSE)</f>
        <v>1882478088</v>
      </c>
      <c r="RJ92" s="2" cm="1">
        <f t="array" aca="1" ref="RJ92" ca="1">INDIRECT(ADDRESS(ROW(), RJ$3-$AF$1+$AF$3))+VLOOKUP($AS92, INDIRECT(ADDRESS($AF$4, COLUMN()-$AF$2-RJ$3)&amp;":"&amp;ADDRESS($AF$5, COLUMN()-$AF$1-RJ$3)), RJ$3, FALSE)+VLOOKUP($AT92, INDIRECT(ADDRESS($AF$4, COLUMN()-$AF$2-RJ$3)&amp;":"&amp;ADDRESS($AF$5, COLUMN()-$AF$1-RJ$3)), RJ$3, FALSE)</f>
        <v>6580594890</v>
      </c>
      <c r="RK92" s="2" cm="1">
        <f t="array" aca="1" ref="RK92" ca="1">INDIRECT(ADDRESS(ROW(), RK$3-$AF$1+$AF$3))+VLOOKUP($AS92, INDIRECT(ADDRESS($AF$4, COLUMN()-$AF$2-RK$3)&amp;":"&amp;ADDRESS($AF$5, COLUMN()-$AF$1-RK$3)), RK$3, FALSE)+VLOOKUP($AT92, INDIRECT(ADDRESS($AF$4, COLUMN()-$AF$2-RK$3)&amp;":"&amp;ADDRESS($AF$5, COLUMN()-$AF$1-RK$3)), RK$3, FALSE)</f>
        <v>1869938189</v>
      </c>
      <c r="RL92" s="2" cm="1">
        <f t="array" aca="1" ref="RL92" ca="1">INDIRECT(ADDRESS(ROW(), RL$3-$AF$1+$AF$3))+VLOOKUP($AS92, INDIRECT(ADDRESS($AF$4, COLUMN()-$AF$2-RL$3)&amp;":"&amp;ADDRESS($AF$5, COLUMN()-$AF$1-RL$3)), RL$3, FALSE)+VLOOKUP($AT92, INDIRECT(ADDRESS($AF$4, COLUMN()-$AF$2-RL$3)&amp;":"&amp;ADDRESS($AF$5, COLUMN()-$AF$1-RL$3)), RL$3, FALSE)</f>
        <v>2488266005</v>
      </c>
      <c r="RM92" s="2" cm="1">
        <f t="array" aca="1" ref="RM92" ca="1">INDIRECT(ADDRESS(ROW(), RM$3-$AF$1+$AF$3))+VLOOKUP($AS92, INDIRECT(ADDRESS($AF$4, COLUMN()-$AF$2-RM$3)&amp;":"&amp;ADDRESS($AF$5, COLUMN()-$AF$1-RM$3)), RM$3, FALSE)+VLOOKUP($AT92, INDIRECT(ADDRESS($AF$4, COLUMN()-$AF$2-RM$3)&amp;":"&amp;ADDRESS($AF$5, COLUMN()-$AF$1-RM$3)), RM$3, FALSE)</f>
        <v>3245946432</v>
      </c>
      <c r="RN92" s="2" cm="1">
        <f t="array" aca="1" ref="RN92" ca="1">INDIRECT(ADDRESS(ROW(), RN$3-$AF$1+$AF$3))+VLOOKUP($AS92, INDIRECT(ADDRESS($AF$4, COLUMN()-$AF$2-RN$3)&amp;":"&amp;ADDRESS($AF$5, COLUMN()-$AF$1-RN$3)), RN$3, FALSE)+VLOOKUP($AT92, INDIRECT(ADDRESS($AF$4, COLUMN()-$AF$2-RN$3)&amp;":"&amp;ADDRESS($AF$5, COLUMN()-$AF$1-RN$3)), RN$3, FALSE)</f>
        <v>2875568466</v>
      </c>
      <c r="RO92" s="2" cm="1">
        <f t="array" aca="1" ref="RO92" ca="1">INDIRECT(ADDRESS(ROW(), RO$3-$AF$1+$AF$3))+VLOOKUP($AS92, INDIRECT(ADDRESS($AF$4, COLUMN()-$AF$2-RO$3)&amp;":"&amp;ADDRESS($AF$5, COLUMN()-$AF$1-RO$3)), RO$3, FALSE)+VLOOKUP($AT92, INDIRECT(ADDRESS($AF$4, COLUMN()-$AF$2-RO$3)&amp;":"&amp;ADDRESS($AF$5, COLUMN()-$AF$1-RO$3)), RO$3, FALSE)</f>
        <v>4291731228</v>
      </c>
      <c r="RP92" s="2" cm="1">
        <f t="array" aca="1" ref="RP92" ca="1">INDIRECT(ADDRESS(ROW(), RP$3-$AF$1+$AF$3))+VLOOKUP($AS92, INDIRECT(ADDRESS($AF$4, COLUMN()-$AF$2-RP$3)&amp;":"&amp;ADDRESS($AF$5, COLUMN()-$AF$1-RP$3)), RP$3, FALSE)+VLOOKUP($AT92, INDIRECT(ADDRESS($AF$4, COLUMN()-$AF$2-RP$3)&amp;":"&amp;ADDRESS($AF$5, COLUMN()-$AF$1-RP$3)), RP$3, FALSE)</f>
        <v>6898731870</v>
      </c>
      <c r="RQ92" s="2" cm="1">
        <f t="array" aca="1" ref="RQ92" ca="1">INDIRECT(ADDRESS(ROW(), RQ$3-$AF$1+$AF$3))+VLOOKUP($AS92, INDIRECT(ADDRESS($AF$4, COLUMN()-$AF$2-RQ$3)&amp;":"&amp;ADDRESS($AF$5, COLUMN()-$AF$1-RQ$3)), RQ$3, FALSE)+VLOOKUP($AT92, INDIRECT(ADDRESS($AF$4, COLUMN()-$AF$2-RQ$3)&amp;":"&amp;ADDRESS($AF$5, COLUMN()-$AF$1-RQ$3)), RQ$3, FALSE)</f>
        <v>3164477774</v>
      </c>
      <c r="RR92" s="2" cm="1">
        <f t="array" aca="1" ref="RR92" ca="1">INDIRECT(ADDRESS(ROW(), RR$3-$AF$1+$AF$3))+VLOOKUP($AS92, INDIRECT(ADDRESS($AF$4, COLUMN()-$AF$2-RR$3)&amp;":"&amp;ADDRESS($AF$5, COLUMN()-$AF$1-RR$3)), RR$3, FALSE)+VLOOKUP($AT92, INDIRECT(ADDRESS($AF$4, COLUMN()-$AF$2-RR$3)&amp;":"&amp;ADDRESS($AF$5, COLUMN()-$AF$1-RR$3)), RR$3, FALSE)</f>
        <v>1062005425</v>
      </c>
      <c r="RS92" s="2" t="str">
        <f>LEFT($AH92, 1)&amp;RIGHT($A92, 1)</f>
        <v>NS</v>
      </c>
      <c r="RT92" s="2" t="str">
        <f>RIGHT($A92, 1)&amp;RIGHT($AH92, 1)</f>
        <v>SF</v>
      </c>
      <c r="RU92" s="2" t="str">
        <f t="shared" si="236"/>
        <v>NF</v>
      </c>
      <c r="RV92" s="2" cm="1">
        <f t="array" aca="1" ref="RV92" ca="1">INDIRECT(ADDRESS(ROW(), RV$3-$AF$1+$AF$3))+VLOOKUP($AS92, INDIRECT(ADDRESS($AF$4, COLUMN()-$AF$2-RV$3)&amp;":"&amp;ADDRESS($AF$5, COLUMN()-$AF$1-RV$3)), RV$3, FALSE)+VLOOKUP($AT92, INDIRECT(ADDRESS($AF$4, COLUMN()-$AF$2-RV$3)&amp;":"&amp;ADDRESS($AF$5, COLUMN()-$AF$1-RV$3)), RV$3, FALSE)</f>
        <v>3766174029</v>
      </c>
      <c r="RW92" s="2" cm="1">
        <f t="array" aca="1" ref="RW92" ca="1">INDIRECT(ADDRESS(ROW(), RW$3-$AF$1+$AF$3))+VLOOKUP($AS92, INDIRECT(ADDRESS($AF$4, COLUMN()-$AF$2-RW$3)&amp;":"&amp;ADDRESS($AF$5, COLUMN()-$AF$1-RW$3)), RW$3, FALSE)+VLOOKUP($AT92, INDIRECT(ADDRESS($AF$4, COLUMN()-$AF$2-RW$3)&amp;":"&amp;ADDRESS($AF$5, COLUMN()-$AF$1-RW$3)), RW$3, FALSE)</f>
        <v>13155371918</v>
      </c>
      <c r="RX92" s="2" cm="1">
        <f t="array" aca="1" ref="RX92" ca="1">INDIRECT(ADDRESS(ROW(), RX$3-$AF$1+$AF$3))+VLOOKUP($AS92, INDIRECT(ADDRESS($AF$4, COLUMN()-$AF$2-RX$3)&amp;":"&amp;ADDRESS($AF$5, COLUMN()-$AF$1-RX$3)), RX$3, FALSE)+VLOOKUP($AT92, INDIRECT(ADDRESS($AF$4, COLUMN()-$AF$2-RX$3)&amp;":"&amp;ADDRESS($AF$5, COLUMN()-$AF$1-RX$3)), RX$3, FALSE)</f>
        <v>3740386981</v>
      </c>
      <c r="RY92" s="2" cm="1">
        <f t="array" aca="1" ref="RY92" ca="1">INDIRECT(ADDRESS(ROW(), RY$3-$AF$1+$AF$3))+VLOOKUP($AS92, INDIRECT(ADDRESS($AF$4, COLUMN()-$AF$2-RY$3)&amp;":"&amp;ADDRESS($AF$5, COLUMN()-$AF$1-RY$3)), RY$3, FALSE)+VLOOKUP($AT92, INDIRECT(ADDRESS($AF$4, COLUMN()-$AF$2-RY$3)&amp;":"&amp;ADDRESS($AF$5, COLUMN()-$AF$1-RY$3)), RY$3, FALSE)</f>
        <v>4976146834</v>
      </c>
      <c r="RZ92" s="2" cm="1">
        <f t="array" aca="1" ref="RZ92" ca="1">INDIRECT(ADDRESS(ROW(), RZ$3-$AF$1+$AF$3))+VLOOKUP($AS92, INDIRECT(ADDRESS($AF$4, COLUMN()-$AF$2-RZ$3)&amp;":"&amp;ADDRESS($AF$5, COLUMN()-$AF$1-RZ$3)), RZ$3, FALSE)+VLOOKUP($AT92, INDIRECT(ADDRESS($AF$4, COLUMN()-$AF$2-RZ$3)&amp;":"&amp;ADDRESS($AF$5, COLUMN()-$AF$1-RZ$3)), RZ$3, FALSE)</f>
        <v>6495123005</v>
      </c>
      <c r="SA92" s="2" cm="1">
        <f t="array" aca="1" ref="SA92" ca="1">INDIRECT(ADDRESS(ROW(), SA$3-$AF$1+$AF$3))+VLOOKUP($AS92, INDIRECT(ADDRESS($AF$4, COLUMN()-$AF$2-SA$3)&amp;":"&amp;ADDRESS($AF$5, COLUMN()-$AF$1-SA$3)), SA$3, FALSE)+VLOOKUP($AT92, INDIRECT(ADDRESS($AF$4, COLUMN()-$AF$2-SA$3)&amp;":"&amp;ADDRESS($AF$5, COLUMN()-$AF$1-SA$3)), SA$3, FALSE)</f>
        <v>5750909440</v>
      </c>
      <c r="SB92" s="2" cm="1">
        <f t="array" aca="1" ref="SB92" ca="1">INDIRECT(ADDRESS(ROW(), SB$3-$AF$1+$AF$3))+VLOOKUP($AS92, INDIRECT(ADDRESS($AF$4, COLUMN()-$AF$2-SB$3)&amp;":"&amp;ADDRESS($AF$5, COLUMN()-$AF$1-SB$3)), SB$3, FALSE)+VLOOKUP($AT92, INDIRECT(ADDRESS($AF$4, COLUMN()-$AF$2-SB$3)&amp;":"&amp;ADDRESS($AF$5, COLUMN()-$AF$1-SB$3)), SB$3, FALSE)</f>
        <v>8584845989</v>
      </c>
      <c r="SC92" s="2" cm="1">
        <f t="array" aca="1" ref="SC92" ca="1">INDIRECT(ADDRESS(ROW(), SC$3-$AF$1+$AF$3))+VLOOKUP($AS92, INDIRECT(ADDRESS($AF$4, COLUMN()-$AF$2-SC$3)&amp;":"&amp;ADDRESS($AF$5, COLUMN()-$AF$1-SC$3)), SC$3, FALSE)+VLOOKUP($AT92, INDIRECT(ADDRESS($AF$4, COLUMN()-$AF$2-SC$3)&amp;":"&amp;ADDRESS($AF$5, COLUMN()-$AF$1-SC$3)), SC$3, FALSE)</f>
        <v>13793198510</v>
      </c>
      <c r="SD92" s="2" cm="1">
        <f t="array" aca="1" ref="SD92" ca="1">INDIRECT(ADDRESS(ROW(), SD$3-$AF$1+$AF$3))+VLOOKUP($AS92, INDIRECT(ADDRESS($AF$4, COLUMN()-$AF$2-SD$3)&amp;":"&amp;ADDRESS($AF$5, COLUMN()-$AF$1-SD$3)), SD$3, FALSE)+VLOOKUP($AT92, INDIRECT(ADDRESS($AF$4, COLUMN()-$AF$2-SD$3)&amp;":"&amp;ADDRESS($AF$5, COLUMN()-$AF$1-SD$3)), SD$3, FALSE)</f>
        <v>6331532296</v>
      </c>
      <c r="SE92" s="2" cm="1">
        <f t="array" aca="1" ref="SE92" ca="1">INDIRECT(ADDRESS(ROW(), SE$3-$AF$1+$AF$3))+VLOOKUP($AS92, INDIRECT(ADDRESS($AF$4, COLUMN()-$AF$2-SE$3)&amp;":"&amp;ADDRESS($AF$5, COLUMN()-$AF$1-SE$3)), SE$3, FALSE)+VLOOKUP($AT92, INDIRECT(ADDRESS($AF$4, COLUMN()-$AF$2-SE$3)&amp;":"&amp;ADDRESS($AF$5, COLUMN()-$AF$1-SE$3)), SE$3, FALSE)</f>
        <v>2125787733</v>
      </c>
      <c r="SF92" s="2" t="str">
        <f>LEFT($AH92, 1)&amp;RIGHT($A92, 1)</f>
        <v>NS</v>
      </c>
      <c r="SG92" s="2" t="str">
        <f>RIGHT($A92, 1)&amp;RIGHT($AH92, 1)</f>
        <v>SF</v>
      </c>
      <c r="SH92" s="2" t="str">
        <f t="shared" si="237"/>
        <v>NF</v>
      </c>
      <c r="SI92" s="2" cm="1">
        <f t="array" aca="1" ref="SI92" ca="1">INDIRECT(ADDRESS(ROW(), SI$3-$AF$1+$AF$3))+VLOOKUP($AS92, INDIRECT(ADDRESS($AF$4, COLUMN()-$AF$2-SI$3)&amp;":"&amp;ADDRESS($AF$5, COLUMN()-$AF$1-SI$3)), SI$3, FALSE)+VLOOKUP($AT92, INDIRECT(ADDRESS($AF$4, COLUMN()-$AF$2-SI$3)&amp;":"&amp;ADDRESS($AF$5, COLUMN()-$AF$1-SI$3)), SI$3, FALSE)</f>
        <v>7533759253</v>
      </c>
      <c r="SJ92" s="2" cm="1">
        <f t="array" aca="1" ref="SJ92" ca="1">INDIRECT(ADDRESS(ROW(), SJ$3-$AF$1+$AF$3))+VLOOKUP($AS92, INDIRECT(ADDRESS($AF$4, COLUMN()-$AF$2-SJ$3)&amp;":"&amp;ADDRESS($AF$5, COLUMN()-$AF$1-SJ$3)), SJ$3, FALSE)+VLOOKUP($AT92, INDIRECT(ADDRESS($AF$4, COLUMN()-$AF$2-SJ$3)&amp;":"&amp;ADDRESS($AF$5, COLUMN()-$AF$1-SJ$3)), SJ$3, FALSE)</f>
        <v>26301444556</v>
      </c>
      <c r="SK92" s="2" cm="1">
        <f t="array" aca="1" ref="SK92" ca="1">INDIRECT(ADDRESS(ROW(), SK$3-$AF$1+$AF$3))+VLOOKUP($AS92, INDIRECT(ADDRESS($AF$4, COLUMN()-$AF$2-SK$3)&amp;":"&amp;ADDRESS($AF$5, COLUMN()-$AF$1-SK$3)), SK$3, FALSE)+VLOOKUP($AT92, INDIRECT(ADDRESS($AF$4, COLUMN()-$AF$2-SK$3)&amp;":"&amp;ADDRESS($AF$5, COLUMN()-$AF$1-SK$3)), SK$3, FALSE)</f>
        <v>7481358057</v>
      </c>
      <c r="SL92" s="2" cm="1">
        <f t="array" aca="1" ref="SL92" ca="1">INDIRECT(ADDRESS(ROW(), SL$3-$AF$1+$AF$3))+VLOOKUP($AS92, INDIRECT(ADDRESS($AF$4, COLUMN()-$AF$2-SL$3)&amp;":"&amp;ADDRESS($AF$5, COLUMN()-$AF$1-SL$3)), SL$3, FALSE)+VLOOKUP($AT92, INDIRECT(ADDRESS($AF$4, COLUMN()-$AF$2-SL$3)&amp;":"&amp;ADDRESS($AF$5, COLUMN()-$AF$1-SL$3)), SL$3, FALSE)</f>
        <v>9951140873</v>
      </c>
      <c r="SM92" s="2" cm="1">
        <f t="array" aca="1" ref="SM92" ca="1">INDIRECT(ADDRESS(ROW(), SM$3-$AF$1+$AF$3))+VLOOKUP($AS92, INDIRECT(ADDRESS($AF$4, COLUMN()-$AF$2-SM$3)&amp;":"&amp;ADDRESS($AF$5, COLUMN()-$AF$1-SM$3)), SM$3, FALSE)+VLOOKUP($AT92, INDIRECT(ADDRESS($AF$4, COLUMN()-$AF$2-SM$3)&amp;":"&amp;ADDRESS($AF$5, COLUMN()-$AF$1-SM$3)), SM$3, FALSE)</f>
        <v>12994917045</v>
      </c>
      <c r="SN92" s="2" cm="1">
        <f t="array" aca="1" ref="SN92" ca="1">INDIRECT(ADDRESS(ROW(), SN$3-$AF$1+$AF$3))+VLOOKUP($AS92, INDIRECT(ADDRESS($AF$4, COLUMN()-$AF$2-SN$3)&amp;":"&amp;ADDRESS($AF$5, COLUMN()-$AF$1-SN$3)), SN$3, FALSE)+VLOOKUP($AT92, INDIRECT(ADDRESS($AF$4, COLUMN()-$AF$2-SN$3)&amp;":"&amp;ADDRESS($AF$5, COLUMN()-$AF$1-SN$3)), SN$3, FALSE)</f>
        <v>11501625363</v>
      </c>
      <c r="SO92" s="2" cm="1">
        <f t="array" aca="1" ref="SO92" ca="1">INDIRECT(ADDRESS(ROW(), SO$3-$AF$1+$AF$3))+VLOOKUP($AS92, INDIRECT(ADDRESS($AF$4, COLUMN()-$AF$2-SO$3)&amp;":"&amp;ADDRESS($AF$5, COLUMN()-$AF$1-SO$3)), SO$3, FALSE)+VLOOKUP($AT92, INDIRECT(ADDRESS($AF$4, COLUMN()-$AF$2-SO$3)&amp;":"&amp;ADDRESS($AF$5, COLUMN()-$AF$1-SO$3)), SO$3, FALSE)</f>
        <v>17172859966</v>
      </c>
      <c r="SP92" s="2" cm="1">
        <f t="array" aca="1" ref="SP92" ca="1">INDIRECT(ADDRESS(ROW(), SP$3-$AF$1+$AF$3))+VLOOKUP($AS92, INDIRECT(ADDRESS($AF$4, COLUMN()-$AF$2-SP$3)&amp;":"&amp;ADDRESS($AF$5, COLUMN()-$AF$1-SP$3)), SP$3, FALSE)+VLOOKUP($AT92, INDIRECT(ADDRESS($AF$4, COLUMN()-$AF$2-SP$3)&amp;":"&amp;ADDRESS($AF$5, COLUMN()-$AF$1-SP$3)), SP$3, FALSE)</f>
        <v>27579685680</v>
      </c>
      <c r="SQ92" s="2" cm="1">
        <f t="array" aca="1" ref="SQ92" ca="1">INDIRECT(ADDRESS(ROW(), SQ$3-$AF$1+$AF$3))+VLOOKUP($AS92, INDIRECT(ADDRESS($AF$4, COLUMN()-$AF$2-SQ$3)&amp;":"&amp;ADDRESS($AF$5, COLUMN()-$AF$1-SQ$3)), SQ$3, FALSE)+VLOOKUP($AT92, INDIRECT(ADDRESS($AF$4, COLUMN()-$AF$2-SQ$3)&amp;":"&amp;ADDRESS($AF$5, COLUMN()-$AF$1-SQ$3)), SQ$3, FALSE)</f>
        <v>12667452426</v>
      </c>
      <c r="SR92" s="2" cm="1">
        <f t="array" aca="1" ref="SR92" ca="1">INDIRECT(ADDRESS(ROW(), SR$3-$AF$1+$AF$3))+VLOOKUP($AS92, INDIRECT(ADDRESS($AF$4, COLUMN()-$AF$2-SR$3)&amp;":"&amp;ADDRESS($AF$5, COLUMN()-$AF$1-SR$3)), SR$3, FALSE)+VLOOKUP($AT92, INDIRECT(ADDRESS($AF$4, COLUMN()-$AF$2-SR$3)&amp;":"&amp;ADDRESS($AF$5, COLUMN()-$AF$1-SR$3)), SR$3, FALSE)</f>
        <v>4254710252</v>
      </c>
      <c r="SS92" s="2" t="str">
        <f>LEFT($AH92, 1)&amp;RIGHT($A92, 1)</f>
        <v>NS</v>
      </c>
      <c r="ST92" s="2" t="str">
        <f>RIGHT($A92, 1)&amp;RIGHT($AH92, 1)</f>
        <v>SF</v>
      </c>
      <c r="SU92" s="2" t="str">
        <f t="shared" si="238"/>
        <v>NF</v>
      </c>
      <c r="SV92" s="2" cm="1">
        <f t="array" aca="1" ref="SV92" ca="1">INDIRECT(ADDRESS(ROW(), SV$3-$AF$1+$AF$3))+VLOOKUP($AS92, INDIRECT(ADDRESS($AF$4, COLUMN()-$AF$2-SV$3)&amp;":"&amp;ADDRESS($AF$5, COLUMN()-$AF$1-SV$3)), SV$3, FALSE)+VLOOKUP($AT92, INDIRECT(ADDRESS($AF$4, COLUMN()-$AF$2-SV$3)&amp;":"&amp;ADDRESS($AF$5, COLUMN()-$AF$1-SV$3)), SV$3, FALSE)</f>
        <v>15070859032</v>
      </c>
      <c r="SW92" s="2" cm="1">
        <f t="array" aca="1" ref="SW92" ca="1">INDIRECT(ADDRESS(ROW(), SW$3-$AF$1+$AF$3))+VLOOKUP($AS92, INDIRECT(ADDRESS($AF$4, COLUMN()-$AF$2-SW$3)&amp;":"&amp;ADDRESS($AF$5, COLUMN()-$AF$1-SW$3)), SW$3, FALSE)+VLOOKUP($AT92, INDIRECT(ADDRESS($AF$4, COLUMN()-$AF$2-SW$3)&amp;":"&amp;ADDRESS($AF$5, COLUMN()-$AF$1-SW$3)), SW$3, FALSE)</f>
        <v>52585956904</v>
      </c>
      <c r="SX92" s="2" cm="1">
        <f t="array" aca="1" ref="SX92" ca="1">INDIRECT(ADDRESS(ROW(), SX$3-$AF$1+$AF$3))+VLOOKUP($AS92, INDIRECT(ADDRESS($AF$4, COLUMN()-$AF$2-SX$3)&amp;":"&amp;ADDRESS($AF$5, COLUMN()-$AF$1-SX$3)), SX$3, FALSE)+VLOOKUP($AT92, INDIRECT(ADDRESS($AF$4, COLUMN()-$AF$2-SX$3)&amp;":"&amp;ADDRESS($AF$5, COLUMN()-$AF$1-SX$3)), SX$3, FALSE)</f>
        <v>14964792414</v>
      </c>
      <c r="SY92" s="2" cm="1">
        <f t="array" aca="1" ref="SY92" ca="1">INDIRECT(ADDRESS(ROW(), SY$3-$AF$1+$AF$3))+VLOOKUP($AS92, INDIRECT(ADDRESS($AF$4, COLUMN()-$AF$2-SY$3)&amp;":"&amp;ADDRESS($AF$5, COLUMN()-$AF$1-SY$3)), SY$3, FALSE)+VLOOKUP($AT92, INDIRECT(ADDRESS($AF$4, COLUMN()-$AF$2-SY$3)&amp;":"&amp;ADDRESS($AF$5, COLUMN()-$AF$1-SY$3)), SY$3, FALSE)</f>
        <v>19901310327</v>
      </c>
      <c r="SZ92" s="2" cm="1">
        <f t="array" aca="1" ref="SZ92" ca="1">INDIRECT(ADDRESS(ROW(), SZ$3-$AF$1+$AF$3))+VLOOKUP($AS92, INDIRECT(ADDRESS($AF$4, COLUMN()-$AF$2-SZ$3)&amp;":"&amp;ADDRESS($AF$5, COLUMN()-$AF$1-SZ$3)), SZ$3, FALSE)+VLOOKUP($AT92, INDIRECT(ADDRESS($AF$4, COLUMN()-$AF$2-SZ$3)&amp;":"&amp;ADDRESS($AF$5, COLUMN()-$AF$1-SZ$3)), SZ$3, FALSE)</f>
        <v>25997850872</v>
      </c>
      <c r="TA92" s="2" cm="1">
        <f t="array" aca="1" ref="TA92" ca="1">INDIRECT(ADDRESS(ROW(), TA$3-$AF$1+$AF$3))+VLOOKUP($AS92, INDIRECT(ADDRESS($AF$4, COLUMN()-$AF$2-TA$3)&amp;":"&amp;ADDRESS($AF$5, COLUMN()-$AF$1-TA$3)), TA$3, FALSE)+VLOOKUP($AT92, INDIRECT(ADDRESS($AF$4, COLUMN()-$AF$2-TA$3)&amp;":"&amp;ADDRESS($AF$5, COLUMN()-$AF$1-TA$3)), TA$3, FALSE)</f>
        <v>23002283708</v>
      </c>
      <c r="TB92" s="2" cm="1">
        <f t="array" aca="1" ref="TB92" ca="1">INDIRECT(ADDRESS(ROW(), TB$3-$AF$1+$AF$3))+VLOOKUP($AS92, INDIRECT(ADDRESS($AF$4, COLUMN()-$AF$2-TB$3)&amp;":"&amp;ADDRESS($AF$5, COLUMN()-$AF$1-TB$3)), TB$3, FALSE)+VLOOKUP($AT92, INDIRECT(ADDRESS($AF$4, COLUMN()-$AF$2-TB$3)&amp;":"&amp;ADDRESS($AF$5, COLUMN()-$AF$1-TB$3)), TB$3, FALSE)</f>
        <v>34349940064</v>
      </c>
      <c r="TC92" s="2" cm="1">
        <f t="array" aca="1" ref="TC92" ca="1">INDIRECT(ADDRESS(ROW(), TC$3-$AF$1+$AF$3))+VLOOKUP($AS92, INDIRECT(ADDRESS($AF$4, COLUMN()-$AF$2-TC$3)&amp;":"&amp;ADDRESS($AF$5, COLUMN()-$AF$1-TC$3)), TC$3, FALSE)+VLOOKUP($AT92, INDIRECT(ADDRESS($AF$4, COLUMN()-$AF$2-TC$3)&amp;":"&amp;ADDRESS($AF$5, COLUMN()-$AF$1-TC$3)), TC$3, FALSE)</f>
        <v>55148345839</v>
      </c>
      <c r="TD92" s="2" cm="1">
        <f t="array" aca="1" ref="TD92" ca="1">INDIRECT(ADDRESS(ROW(), TD$3-$AF$1+$AF$3))+VLOOKUP($AS92, INDIRECT(ADDRESS($AF$4, COLUMN()-$AF$2-TD$3)&amp;":"&amp;ADDRESS($AF$5, COLUMN()-$AF$1-TD$3)), TD$3, FALSE)+VLOOKUP($AT92, INDIRECT(ADDRESS($AF$4, COLUMN()-$AF$2-TD$3)&amp;":"&amp;ADDRESS($AF$5, COLUMN()-$AF$1-TD$3)), TD$3, FALSE)</f>
        <v>25341684504</v>
      </c>
      <c r="TE92" s="2" cm="1">
        <f t="array" aca="1" ref="TE92" ca="1">INDIRECT(ADDRESS(ROW(), TE$3-$AF$1+$AF$3))+VLOOKUP($AS92, INDIRECT(ADDRESS($AF$4, COLUMN()-$AF$2-TE$3)&amp;":"&amp;ADDRESS($AF$5, COLUMN()-$AF$1-TE$3)), TE$3, FALSE)+VLOOKUP($AT92, INDIRECT(ADDRESS($AF$4, COLUMN()-$AF$2-TE$3)&amp;":"&amp;ADDRESS($AF$5, COLUMN()-$AF$1-TE$3)), TE$3, FALSE)</f>
        <v>8514883279</v>
      </c>
      <c r="TF92" s="2" t="str">
        <f>LEFT($AH92, 1)&amp;RIGHT($A92, 1)</f>
        <v>NS</v>
      </c>
      <c r="TG92" s="2" t="str">
        <f>RIGHT($A92, 1)&amp;RIGHT($AH92, 1)</f>
        <v>SF</v>
      </c>
      <c r="TH92" s="2" t="str">
        <f t="shared" si="239"/>
        <v>NF</v>
      </c>
      <c r="TI92" s="2" cm="1">
        <f t="array" aca="1" ref="TI92" ca="1">INDIRECT(ADDRESS(ROW(), TI$3-$AF$1+$AF$3))+VLOOKUP($AS92, INDIRECT(ADDRESS($AF$4, COLUMN()-$AF$2-TI$3)&amp;":"&amp;ADDRESS($AF$5, COLUMN()-$AF$1-TI$3)), TI$3, FALSE)+VLOOKUP($AT92, INDIRECT(ADDRESS($AF$4, COLUMN()-$AF$2-TI$3)&amp;":"&amp;ADDRESS($AF$5, COLUMN()-$AF$1-TI$3)), TI$3, FALSE)</f>
        <v>30145952649</v>
      </c>
      <c r="TJ92" s="2" cm="1">
        <f t="array" aca="1" ref="TJ92" ca="1">INDIRECT(ADDRESS(ROW(), TJ$3-$AF$1+$AF$3))+VLOOKUP($AS92, INDIRECT(ADDRESS($AF$4, COLUMN()-$AF$2-TJ$3)&amp;":"&amp;ADDRESS($AF$5, COLUMN()-$AF$1-TJ$3)), TJ$3, FALSE)+VLOOKUP($AT92, INDIRECT(ADDRESS($AF$4, COLUMN()-$AF$2-TJ$3)&amp;":"&amp;ADDRESS($AF$5, COLUMN()-$AF$1-TJ$3)), TJ$3, FALSE)</f>
        <v>105144633126</v>
      </c>
      <c r="TK92" s="2" cm="1">
        <f t="array" aca="1" ref="TK92" ca="1">INDIRECT(ADDRESS(ROW(), TK$3-$AF$1+$AF$3))+VLOOKUP($AS92, INDIRECT(ADDRESS($AF$4, COLUMN()-$AF$2-TK$3)&amp;":"&amp;ADDRESS($AF$5, COLUMN()-$AF$1-TK$3)), TK$3, FALSE)+VLOOKUP($AT92, INDIRECT(ADDRESS($AF$4, COLUMN()-$AF$2-TK$3)&amp;":"&amp;ADDRESS($AF$5, COLUMN()-$AF$1-TK$3)), TK$3, FALSE)</f>
        <v>29932683174</v>
      </c>
      <c r="TL92" s="2" cm="1">
        <f t="array" aca="1" ref="TL92" ca="1">INDIRECT(ADDRESS(ROW(), TL$3-$AF$1+$AF$3))+VLOOKUP($AS92, INDIRECT(ADDRESS($AF$4, COLUMN()-$AF$2-TL$3)&amp;":"&amp;ADDRESS($AF$5, COLUMN()-$AF$1-TL$3)), TL$3, FALSE)+VLOOKUP($AT92, INDIRECT(ADDRESS($AF$4, COLUMN()-$AF$2-TL$3)&amp;":"&amp;ADDRESS($AF$5, COLUMN()-$AF$1-TL$3)), TL$3, FALSE)</f>
        <v>39799938204</v>
      </c>
      <c r="TM92" s="2" cm="1">
        <f t="array" aca="1" ref="TM92" ca="1">INDIRECT(ADDRESS(ROW(), TM$3-$AF$1+$AF$3))+VLOOKUP($AS92, INDIRECT(ADDRESS($AF$4, COLUMN()-$AF$2-TM$3)&amp;":"&amp;ADDRESS($AF$5, COLUMN()-$AF$1-TM$3)), TM$3, FALSE)+VLOOKUP($AT92, INDIRECT(ADDRESS($AF$4, COLUMN()-$AF$2-TM$3)&amp;":"&amp;ADDRESS($AF$5, COLUMN()-$AF$1-TM$3)), TM$3, FALSE)</f>
        <v>52007197063</v>
      </c>
      <c r="TN92" s="2" cm="1">
        <f t="array" aca="1" ref="TN92" ca="1">INDIRECT(ADDRESS(ROW(), TN$3-$AF$1+$AF$3))+VLOOKUP($AS92, INDIRECT(ADDRESS($AF$4, COLUMN()-$AF$2-TN$3)&amp;":"&amp;ADDRESS($AF$5, COLUMN()-$AF$1-TN$3)), TN$3, FALSE)+VLOOKUP($AT92, INDIRECT(ADDRESS($AF$4, COLUMN()-$AF$2-TN$3)&amp;":"&amp;ADDRESS($AF$5, COLUMN()-$AF$1-TN$3)), TN$3, FALSE)</f>
        <v>46003381454</v>
      </c>
      <c r="TO92" s="2" cm="1">
        <f t="array" aca="1" ref="TO92" ca="1">INDIRECT(ADDRESS(ROW(), TO$3-$AF$1+$AF$3))+VLOOKUP($AS92, INDIRECT(ADDRESS($AF$4, COLUMN()-$AF$2-TO$3)&amp;":"&amp;ADDRESS($AF$5, COLUMN()-$AF$1-TO$3)), TO$3, FALSE)+VLOOKUP($AT92, INDIRECT(ADDRESS($AF$4, COLUMN()-$AF$2-TO$3)&amp;":"&amp;ADDRESS($AF$5, COLUMN()-$AF$1-TO$3)), TO$3, FALSE)</f>
        <v>68708821002</v>
      </c>
      <c r="TP92" s="2" cm="1">
        <f t="array" aca="1" ref="TP92" ca="1">INDIRECT(ADDRESS(ROW(), TP$3-$AF$1+$AF$3))+VLOOKUP($AS92, INDIRECT(ADDRESS($AF$4, COLUMN()-$AF$2-TP$3)&amp;":"&amp;ADDRESS($AF$5, COLUMN()-$AF$1-TP$3)), TP$3, FALSE)+VLOOKUP($AT92, INDIRECT(ADDRESS($AF$4, COLUMN()-$AF$2-TP$3)&amp;":"&amp;ADDRESS($AF$5, COLUMN()-$AF$1-TP$3)), TP$3, FALSE)</f>
        <v>110279238205</v>
      </c>
      <c r="TQ92" s="2" cm="1">
        <f t="array" aca="1" ref="TQ92" ca="1">INDIRECT(ADDRESS(ROW(), TQ$3-$AF$1+$AF$3))+VLOOKUP($AS92, INDIRECT(ADDRESS($AF$4, COLUMN()-$AF$2-TQ$3)&amp;":"&amp;ADDRESS($AF$5, COLUMN()-$AF$1-TQ$3)), TQ$3, FALSE)+VLOOKUP($AT92, INDIRECT(ADDRESS($AF$4, COLUMN()-$AF$2-TQ$3)&amp;":"&amp;ADDRESS($AF$5, COLUMN()-$AF$1-TQ$3)), TQ$3, FALSE)</f>
        <v>50694614586</v>
      </c>
      <c r="TR92" s="2" cm="1">
        <f t="array" aca="1" ref="TR92" ca="1">INDIRECT(ADDRESS(ROW(), TR$3-$AF$1+$AF$3))+VLOOKUP($AS92, INDIRECT(ADDRESS($AF$4, COLUMN()-$AF$2-TR$3)&amp;":"&amp;ADDRESS($AF$5, COLUMN()-$AF$1-TR$3)), TR$3, FALSE)+VLOOKUP($AT92, INDIRECT(ADDRESS($AF$4, COLUMN()-$AF$2-TR$3)&amp;":"&amp;ADDRESS($AF$5, COLUMN()-$AF$1-TR$3)), TR$3, FALSE)</f>
        <v>17039354424</v>
      </c>
      <c r="TS92" s="2" t="str">
        <f>LEFT($AH92, 1)&amp;RIGHT($A92, 1)</f>
        <v>NS</v>
      </c>
      <c r="TT92" s="2" t="str">
        <f>RIGHT($A92, 1)&amp;RIGHT($AH92, 1)</f>
        <v>SF</v>
      </c>
      <c r="TU92" s="2" t="str">
        <f t="shared" si="239"/>
        <v>NF</v>
      </c>
      <c r="TV92" s="2" cm="1">
        <f t="array" aca="1" ref="TV92" ca="1">INDIRECT(ADDRESS(ROW(), TV$3-$AF$1+$AF$3))+VLOOKUP($AS92, INDIRECT(ADDRESS($AF$4, COLUMN()-$AF$2-TV$3)&amp;":"&amp;ADDRESS($AF$5, COLUMN()-$AF$1-TV$3)), TV$3, FALSE)+VLOOKUP($AT92, INDIRECT(ADDRESS($AF$4, COLUMN()-$AF$2-TV$3)&amp;":"&amp;ADDRESS($AF$5, COLUMN()-$AF$1-TV$3)), TV$3, FALSE)</f>
        <v>60301039637</v>
      </c>
      <c r="TW92" s="2" cm="1">
        <f t="array" aca="1" ref="TW92" ca="1">INDIRECT(ADDRESS(ROW(), TW$3-$AF$1+$AF$3))+VLOOKUP($AS92, INDIRECT(ADDRESS($AF$4, COLUMN()-$AF$2-TW$3)&amp;":"&amp;ADDRESS($AF$5, COLUMN()-$AF$1-TW$3)), TW$3, FALSE)+VLOOKUP($AT92, INDIRECT(ADDRESS($AF$4, COLUMN()-$AF$2-TW$3)&amp;":"&amp;ADDRESS($AF$5, COLUMN()-$AF$1-TW$3)), TW$3, FALSE)</f>
        <v>210240747300</v>
      </c>
      <c r="TX92" s="2" cm="1">
        <f t="array" aca="1" ref="TX92" ca="1">INDIRECT(ADDRESS(ROW(), TX$3-$AF$1+$AF$3))+VLOOKUP($AS92, INDIRECT(ADDRESS($AF$4, COLUMN()-$AF$2-TX$3)&amp;":"&amp;ADDRESS($AF$5, COLUMN()-$AF$1-TX$3)), TX$3, FALSE)+VLOOKUP($AT92, INDIRECT(ADDRESS($AF$4, COLUMN()-$AF$2-TX$3)&amp;":"&amp;ADDRESS($AF$5, COLUMN()-$AF$1-TX$3)), TX$3, FALSE)</f>
        <v>59873387299</v>
      </c>
      <c r="TY92" s="2" cm="1">
        <f t="array" aca="1" ref="TY92" ca="1">INDIRECT(ADDRESS(ROW(), TY$3-$AF$1+$AF$3))+VLOOKUP($AS92, INDIRECT(ADDRESS($AF$4, COLUMN()-$AF$2-TY$3)&amp;":"&amp;ADDRESS($AF$5, COLUMN()-$AF$1-TY$3)), TY$3, FALSE)+VLOOKUP($AT92, INDIRECT(ADDRESS($AF$4, COLUMN()-$AF$2-TY$3)&amp;":"&amp;ADDRESS($AF$5, COLUMN()-$AF$1-TY$3)), TY$3, FALSE)</f>
        <v>79597578323</v>
      </c>
      <c r="TZ92" s="2" cm="1">
        <f t="array" aca="1" ref="TZ92" ca="1">INDIRECT(ADDRESS(ROW(), TZ$3-$AF$1+$AF$3))+VLOOKUP($AS92, INDIRECT(ADDRESS($AF$4, COLUMN()-$AF$2-TZ$3)&amp;":"&amp;ADDRESS($AF$5, COLUMN()-$AF$1-TZ$3)), TZ$3, FALSE)+VLOOKUP($AT92, INDIRECT(ADDRESS($AF$4, COLUMN()-$AF$2-TZ$3)&amp;":"&amp;ADDRESS($AF$5, COLUMN()-$AF$1-TZ$3)), TZ$3, FALSE)</f>
        <v>104033531804</v>
      </c>
      <c r="UA92" s="2" cm="1">
        <f t="array" aca="1" ref="UA92" ca="1">INDIRECT(ADDRESS(ROW(), UA$3-$AF$1+$AF$3))+VLOOKUP($AS92, INDIRECT(ADDRESS($AF$4, COLUMN()-$AF$2-UA$3)&amp;":"&amp;ADDRESS($AF$5, COLUMN()-$AF$1-UA$3)), UA$3, FALSE)+VLOOKUP($AT92, INDIRECT(ADDRESS($AF$4, COLUMN()-$AF$2-UA$3)&amp;":"&amp;ADDRESS($AF$5, COLUMN()-$AF$1-UA$3)), UA$3, FALSE)</f>
        <v>92003433886</v>
      </c>
      <c r="UB92" s="2" cm="1">
        <f t="array" aca="1" ref="UB92" ca="1">INDIRECT(ADDRESS(ROW(), UB$3-$AF$1+$AF$3))+VLOOKUP($AS92, INDIRECT(ADDRESS($AF$4, COLUMN()-$AF$2-UB$3)&amp;":"&amp;ADDRESS($AF$5, COLUMN()-$AF$1-UB$3)), UB$3, FALSE)+VLOOKUP($AT92, INDIRECT(ADDRESS($AF$4, COLUMN()-$AF$2-UB$3)&amp;":"&amp;ADDRESS($AF$5, COLUMN()-$AF$1-UB$3)), UB$3, FALSE)</f>
        <v>137430122606</v>
      </c>
      <c r="UC92" s="2" cm="1">
        <f t="array" aca="1" ref="UC92" ca="1">INDIRECT(ADDRESS(ROW(), UC$3-$AF$1+$AF$3))+VLOOKUP($AS92, INDIRECT(ADDRESS($AF$4, COLUMN()-$AF$2-UC$3)&amp;":"&amp;ADDRESS($AF$5, COLUMN()-$AF$1-UC$3)), UC$3, FALSE)+VLOOKUP($AT92, INDIRECT(ADDRESS($AF$4, COLUMN()-$AF$2-UC$3)&amp;":"&amp;ADDRESS($AF$5, COLUMN()-$AF$1-UC$3)), UC$3, FALSE)</f>
        <v>220529881757</v>
      </c>
      <c r="UD92" s="2" cm="1">
        <f t="array" aca="1" ref="UD92" ca="1">INDIRECT(ADDRESS(ROW(), UD$3-$AF$1+$AF$3))+VLOOKUP($AS92, INDIRECT(ADDRESS($AF$4, COLUMN()-$AF$2-UD$3)&amp;":"&amp;ADDRESS($AF$5, COLUMN()-$AF$1-UD$3)), UD$3, FALSE)+VLOOKUP($AT92, INDIRECT(ADDRESS($AF$4, COLUMN()-$AF$2-UD$3)&amp;":"&amp;ADDRESS($AF$5, COLUMN()-$AF$1-UD$3)), UD$3, FALSE)</f>
        <v>101406517864</v>
      </c>
      <c r="UE92" s="2" cm="1">
        <f t="array" aca="1" ref="UE92" ca="1">INDIRECT(ADDRESS(ROW(), UE$3-$AF$1+$AF$3))+VLOOKUP($AS92, INDIRECT(ADDRESS($AF$4, COLUMN()-$AF$2-UE$3)&amp;":"&amp;ADDRESS($AF$5, COLUMN()-$AF$1-UE$3)), UE$3, FALSE)+VLOOKUP($AT92, INDIRECT(ADDRESS($AF$4, COLUMN()-$AF$2-UE$3)&amp;":"&amp;ADDRESS($AF$5, COLUMN()-$AF$1-UE$3)), UE$3, FALSE)</f>
        <v>34095387299</v>
      </c>
      <c r="UF92" s="2" t="str">
        <f>LEFT($AH92, 1)&amp;RIGHT($A92, 1)</f>
        <v>NS</v>
      </c>
      <c r="UG92" s="2" t="str">
        <f>RIGHT($A92, 1)&amp;RIGHT($AH92, 1)</f>
        <v>SF</v>
      </c>
    </row>
    <row r="93" spans="1:553" x14ac:dyDescent="0.25">
      <c r="A93" t="s">
        <v>110</v>
      </c>
      <c r="AH93" t="str">
        <f t="shared" si="209"/>
        <v>CN</v>
      </c>
      <c r="AI93">
        <f t="shared" si="241"/>
        <v>0</v>
      </c>
      <c r="AJ93">
        <f t="shared" si="241"/>
        <v>0</v>
      </c>
      <c r="AK93">
        <f t="shared" si="241"/>
        <v>0</v>
      </c>
      <c r="AL93">
        <f t="shared" si="241"/>
        <v>0</v>
      </c>
      <c r="AM93">
        <f t="shared" si="241"/>
        <v>0</v>
      </c>
      <c r="AN93">
        <f t="shared" si="241"/>
        <v>0</v>
      </c>
      <c r="AO93">
        <f t="shared" si="241"/>
        <v>0</v>
      </c>
      <c r="AP93">
        <f t="shared" si="241"/>
        <v>1</v>
      </c>
      <c r="AQ93">
        <f t="shared" si="241"/>
        <v>0</v>
      </c>
      <c r="AR93">
        <f t="shared" si="241"/>
        <v>0</v>
      </c>
      <c r="AS93" t="str">
        <f>LEFT($AH93, 1)&amp;RIGHT($A93, 1)</f>
        <v>CS</v>
      </c>
      <c r="AT93" t="str">
        <f>RIGHT($A93, 1)&amp;RIGHT($AH93, 1)</f>
        <v>SN</v>
      </c>
      <c r="AU93" t="str">
        <f t="shared" si="210"/>
        <v>CN</v>
      </c>
      <c r="AV93" cm="1">
        <f t="array" aca="1" ref="AV93" ca="1">INDIRECT(ADDRESS(ROW(), AV$3-$AF$1+$AF$3))+VLOOKUP($AS93, INDIRECT(ADDRESS($AF$4, COLUMN()-$AF$2-AV$3)&amp;":"&amp;ADDRESS($AF$5, COLUMN()-$AF$1-AV$3)), AV$3, FALSE)+VLOOKUP($AT93, INDIRECT(ADDRESS($AF$4, COLUMN()-$AF$2-AV$3)&amp;":"&amp;ADDRESS($AF$5, COLUMN()-$AF$1-AV$3)), AV$3, FALSE)</f>
        <v>0</v>
      </c>
      <c r="AW93" cm="1">
        <f t="array" aca="1" ref="AW93" ca="1">INDIRECT(ADDRESS(ROW(), AW$3-$AF$1+$AF$3))+VLOOKUP($AS93, INDIRECT(ADDRESS($AF$4, COLUMN()-$AF$2-AW$3)&amp;":"&amp;ADDRESS($AF$5, COLUMN()-$AF$1-AW$3)), AW$3, FALSE)+VLOOKUP($AT93, INDIRECT(ADDRESS($AF$4, COLUMN()-$AF$2-AW$3)&amp;":"&amp;ADDRESS($AF$5, COLUMN()-$AF$1-AW$3)), AW$3, FALSE)</f>
        <v>0</v>
      </c>
      <c r="AX93" cm="1">
        <f t="array" aca="1" ref="AX93" ca="1">INDIRECT(ADDRESS(ROW(), AX$3-$AF$1+$AF$3))+VLOOKUP($AS93, INDIRECT(ADDRESS($AF$4, COLUMN()-$AF$2-AX$3)&amp;":"&amp;ADDRESS($AF$5, COLUMN()-$AF$1-AX$3)), AX$3, FALSE)+VLOOKUP($AT93, INDIRECT(ADDRESS($AF$4, COLUMN()-$AF$2-AX$3)&amp;":"&amp;ADDRESS($AF$5, COLUMN()-$AF$1-AX$3)), AX$3, FALSE)</f>
        <v>0</v>
      </c>
      <c r="AY93" cm="1">
        <f t="array" aca="1" ref="AY93" ca="1">INDIRECT(ADDRESS(ROW(), AY$3-$AF$1+$AF$3))+VLOOKUP($AS93, INDIRECT(ADDRESS($AF$4, COLUMN()-$AF$2-AY$3)&amp;":"&amp;ADDRESS($AF$5, COLUMN()-$AF$1-AY$3)), AY$3, FALSE)+VLOOKUP($AT93, INDIRECT(ADDRESS($AF$4, COLUMN()-$AF$2-AY$3)&amp;":"&amp;ADDRESS($AF$5, COLUMN()-$AF$1-AY$3)), AY$3, FALSE)</f>
        <v>0</v>
      </c>
      <c r="AZ93" cm="1">
        <f t="array" aca="1" ref="AZ93" ca="1">INDIRECT(ADDRESS(ROW(), AZ$3-$AF$1+$AF$3))+VLOOKUP($AS93, INDIRECT(ADDRESS($AF$4, COLUMN()-$AF$2-AZ$3)&amp;":"&amp;ADDRESS($AF$5, COLUMN()-$AF$1-AZ$3)), AZ$3, FALSE)+VLOOKUP($AT93, INDIRECT(ADDRESS($AF$4, COLUMN()-$AF$2-AZ$3)&amp;":"&amp;ADDRESS($AF$5, COLUMN()-$AF$1-AZ$3)), AZ$3, FALSE)</f>
        <v>0</v>
      </c>
      <c r="BA93" cm="1">
        <f t="array" aca="1" ref="BA93" ca="1">INDIRECT(ADDRESS(ROW(), BA$3-$AF$1+$AF$3))+VLOOKUP($AS93, INDIRECT(ADDRESS($AF$4, COLUMN()-$AF$2-BA$3)&amp;":"&amp;ADDRESS($AF$5, COLUMN()-$AF$1-BA$3)), BA$3, FALSE)+VLOOKUP($AT93, INDIRECT(ADDRESS($AF$4, COLUMN()-$AF$2-BA$3)&amp;":"&amp;ADDRESS($AF$5, COLUMN()-$AF$1-BA$3)), BA$3, FALSE)</f>
        <v>0</v>
      </c>
      <c r="BB93" cm="1">
        <f t="array" aca="1" ref="BB93" ca="1">INDIRECT(ADDRESS(ROW(), BB$3-$AF$1+$AF$3))+VLOOKUP($AS93, INDIRECT(ADDRESS($AF$4, COLUMN()-$AF$2-BB$3)&amp;":"&amp;ADDRESS($AF$5, COLUMN()-$AF$1-BB$3)), BB$3, FALSE)+VLOOKUP($AT93, INDIRECT(ADDRESS($AF$4, COLUMN()-$AF$2-BB$3)&amp;":"&amp;ADDRESS($AF$5, COLUMN()-$AF$1-BB$3)), BB$3, FALSE)</f>
        <v>1</v>
      </c>
      <c r="BC93" cm="1">
        <f t="array" aca="1" ref="BC93" ca="1">INDIRECT(ADDRESS(ROW(), BC$3-$AF$1+$AF$3))+VLOOKUP($AS93, INDIRECT(ADDRESS($AF$4, COLUMN()-$AF$2-BC$3)&amp;":"&amp;ADDRESS($AF$5, COLUMN()-$AF$1-BC$3)), BC$3, FALSE)+VLOOKUP($AT93, INDIRECT(ADDRESS($AF$4, COLUMN()-$AF$2-BC$3)&amp;":"&amp;ADDRESS($AF$5, COLUMN()-$AF$1-BC$3)), BC$3, FALSE)</f>
        <v>1</v>
      </c>
      <c r="BD93" cm="1">
        <f t="array" aca="1" ref="BD93" ca="1">INDIRECT(ADDRESS(ROW(), BD$3-$AF$1+$AF$3))+VLOOKUP($AS93, INDIRECT(ADDRESS($AF$4, COLUMN()-$AF$2-BD$3)&amp;":"&amp;ADDRESS($AF$5, COLUMN()-$AF$1-BD$3)), BD$3, FALSE)+VLOOKUP($AT93, INDIRECT(ADDRESS($AF$4, COLUMN()-$AF$2-BD$3)&amp;":"&amp;ADDRESS($AF$5, COLUMN()-$AF$1-BD$3)), BD$3, FALSE)</f>
        <v>1</v>
      </c>
      <c r="BE93" cm="1">
        <f t="array" aca="1" ref="BE93" ca="1">INDIRECT(ADDRESS(ROW(), BE$3-$AF$1+$AF$3))+VLOOKUP($AS93, INDIRECT(ADDRESS($AF$4, COLUMN()-$AF$2-BE$3)&amp;":"&amp;ADDRESS($AF$5, COLUMN()-$AF$1-BE$3)), BE$3, FALSE)+VLOOKUP($AT93, INDIRECT(ADDRESS($AF$4, COLUMN()-$AF$2-BE$3)&amp;":"&amp;ADDRESS($AF$5, COLUMN()-$AF$1-BE$3)), BE$3, FALSE)</f>
        <v>0</v>
      </c>
      <c r="BF93" t="str">
        <f>LEFT($AH93, 1)&amp;RIGHT($A93, 1)</f>
        <v>CS</v>
      </c>
      <c r="BG93" t="str">
        <f>RIGHT($A93, 1)&amp;RIGHT($AH93, 1)</f>
        <v>SN</v>
      </c>
      <c r="BH93" t="str">
        <f t="shared" si="43"/>
        <v>CN</v>
      </c>
      <c r="BI93" cm="1">
        <f t="array" aca="1" ref="BI93" ca="1">INDIRECT(ADDRESS(ROW(), BI$3-$AF$1+$AF$3))+VLOOKUP($AS93, INDIRECT(ADDRESS($AF$4, COLUMN()-$AF$2-BI$3)&amp;":"&amp;ADDRESS($AF$5, COLUMN()-$AF$1-BI$3)), BI$3, FALSE)+VLOOKUP($AT93, INDIRECT(ADDRESS($AF$4, COLUMN()-$AF$2-BI$3)&amp;":"&amp;ADDRESS($AF$5, COLUMN()-$AF$1-BI$3)), BI$3, FALSE)</f>
        <v>0</v>
      </c>
      <c r="BJ93" cm="1">
        <f t="array" aca="1" ref="BJ93" ca="1">INDIRECT(ADDRESS(ROW(), BJ$3-$AF$1+$AF$3))+VLOOKUP($AS93, INDIRECT(ADDRESS($AF$4, COLUMN()-$AF$2-BJ$3)&amp;":"&amp;ADDRESS($AF$5, COLUMN()-$AF$1-BJ$3)), BJ$3, FALSE)+VLOOKUP($AT93, INDIRECT(ADDRESS($AF$4, COLUMN()-$AF$2-BJ$3)&amp;":"&amp;ADDRESS($AF$5, COLUMN()-$AF$1-BJ$3)), BJ$3, FALSE)</f>
        <v>0</v>
      </c>
      <c r="BK93" cm="1">
        <f t="array" aca="1" ref="BK93" ca="1">INDIRECT(ADDRESS(ROW(), BK$3-$AF$1+$AF$3))+VLOOKUP($AS93, INDIRECT(ADDRESS($AF$4, COLUMN()-$AF$2-BK$3)&amp;":"&amp;ADDRESS($AF$5, COLUMN()-$AF$1-BK$3)), BK$3, FALSE)+VLOOKUP($AT93, INDIRECT(ADDRESS($AF$4, COLUMN()-$AF$2-BK$3)&amp;":"&amp;ADDRESS($AF$5, COLUMN()-$AF$1-BK$3)), BK$3, FALSE)</f>
        <v>1</v>
      </c>
      <c r="BL93" cm="1">
        <f t="array" aca="1" ref="BL93" ca="1">INDIRECT(ADDRESS(ROW(), BL$3-$AF$1+$AF$3))+VLOOKUP($AS93, INDIRECT(ADDRESS($AF$4, COLUMN()-$AF$2-BL$3)&amp;":"&amp;ADDRESS($AF$5, COLUMN()-$AF$1-BL$3)), BL$3, FALSE)+VLOOKUP($AT93, INDIRECT(ADDRESS($AF$4, COLUMN()-$AF$2-BL$3)&amp;":"&amp;ADDRESS($AF$5, COLUMN()-$AF$1-BL$3)), BL$3, FALSE)</f>
        <v>1</v>
      </c>
      <c r="BM93" cm="1">
        <f t="array" aca="1" ref="BM93" ca="1">INDIRECT(ADDRESS(ROW(), BM$3-$AF$1+$AF$3))+VLOOKUP($AS93, INDIRECT(ADDRESS($AF$4, COLUMN()-$AF$2-BM$3)&amp;":"&amp;ADDRESS($AF$5, COLUMN()-$AF$1-BM$3)), BM$3, FALSE)+VLOOKUP($AT93, INDIRECT(ADDRESS($AF$4, COLUMN()-$AF$2-BM$3)&amp;":"&amp;ADDRESS($AF$5, COLUMN()-$AF$1-BM$3)), BM$3, FALSE)</f>
        <v>1</v>
      </c>
      <c r="BN93" cm="1">
        <f t="array" aca="1" ref="BN93" ca="1">INDIRECT(ADDRESS(ROW(), BN$3-$AF$1+$AF$3))+VLOOKUP($AS93, INDIRECT(ADDRESS($AF$4, COLUMN()-$AF$2-BN$3)&amp;":"&amp;ADDRESS($AF$5, COLUMN()-$AF$1-BN$3)), BN$3, FALSE)+VLOOKUP($AT93, INDIRECT(ADDRESS($AF$4, COLUMN()-$AF$2-BN$3)&amp;":"&amp;ADDRESS($AF$5, COLUMN()-$AF$1-BN$3)), BN$3, FALSE)</f>
        <v>0</v>
      </c>
      <c r="BO93" cm="1">
        <f t="array" aca="1" ref="BO93" ca="1">INDIRECT(ADDRESS(ROW(), BO$3-$AF$1+$AF$3))+VLOOKUP($AS93, INDIRECT(ADDRESS($AF$4, COLUMN()-$AF$2-BO$3)&amp;":"&amp;ADDRESS($AF$5, COLUMN()-$AF$1-BO$3)), BO$3, FALSE)+VLOOKUP($AT93, INDIRECT(ADDRESS($AF$4, COLUMN()-$AF$2-BO$3)&amp;":"&amp;ADDRESS($AF$5, COLUMN()-$AF$1-BO$3)), BO$3, FALSE)</f>
        <v>1</v>
      </c>
      <c r="BP93" cm="1">
        <f t="array" aca="1" ref="BP93" ca="1">INDIRECT(ADDRESS(ROW(), BP$3-$AF$1+$AF$3))+VLOOKUP($AS93, INDIRECT(ADDRESS($AF$4, COLUMN()-$AF$2-BP$3)&amp;":"&amp;ADDRESS($AF$5, COLUMN()-$AF$1-BP$3)), BP$3, FALSE)+VLOOKUP($AT93, INDIRECT(ADDRESS($AF$4, COLUMN()-$AF$2-BP$3)&amp;":"&amp;ADDRESS($AF$5, COLUMN()-$AF$1-BP$3)), BP$3, FALSE)</f>
        <v>1</v>
      </c>
      <c r="BQ93" cm="1">
        <f t="array" aca="1" ref="BQ93" ca="1">INDIRECT(ADDRESS(ROW(), BQ$3-$AF$1+$AF$3))+VLOOKUP($AS93, INDIRECT(ADDRESS($AF$4, COLUMN()-$AF$2-BQ$3)&amp;":"&amp;ADDRESS($AF$5, COLUMN()-$AF$1-BQ$3)), BQ$3, FALSE)+VLOOKUP($AT93, INDIRECT(ADDRESS($AF$4, COLUMN()-$AF$2-BQ$3)&amp;":"&amp;ADDRESS($AF$5, COLUMN()-$AF$1-BQ$3)), BQ$3, FALSE)</f>
        <v>2</v>
      </c>
      <c r="BR93" cm="1">
        <f t="array" aca="1" ref="BR93" ca="1">INDIRECT(ADDRESS(ROW(), BR$3-$AF$1+$AF$3))+VLOOKUP($AS93, INDIRECT(ADDRESS($AF$4, COLUMN()-$AF$2-BR$3)&amp;":"&amp;ADDRESS($AF$5, COLUMN()-$AF$1-BR$3)), BR$3, FALSE)+VLOOKUP($AT93, INDIRECT(ADDRESS($AF$4, COLUMN()-$AF$2-BR$3)&amp;":"&amp;ADDRESS($AF$5, COLUMN()-$AF$1-BR$3)), BR$3, FALSE)</f>
        <v>0</v>
      </c>
      <c r="BS93" t="str">
        <f>LEFT($AH93, 1)&amp;RIGHT($A93, 1)</f>
        <v>CS</v>
      </c>
      <c r="BT93" t="str">
        <f>RIGHT($A93, 1)&amp;RIGHT($AH93, 1)</f>
        <v>SN</v>
      </c>
      <c r="BU93" t="str">
        <f t="shared" si="44"/>
        <v>CN</v>
      </c>
      <c r="BV93" cm="1">
        <f t="array" aca="1" ref="BV93" ca="1">INDIRECT(ADDRESS(ROW(), BV$3-$AF$1+$AF$3))+VLOOKUP($AS93, INDIRECT(ADDRESS($AF$4, COLUMN()-$AF$2-BV$3)&amp;":"&amp;ADDRESS($AF$5, COLUMN()-$AF$1-BV$3)), BV$3, FALSE)+VLOOKUP($AT93, INDIRECT(ADDRESS($AF$4, COLUMN()-$AF$2-BV$3)&amp;":"&amp;ADDRESS($AF$5, COLUMN()-$AF$1-BV$3)), BV$3, FALSE)</f>
        <v>1</v>
      </c>
      <c r="BW93" cm="1">
        <f t="array" aca="1" ref="BW93" ca="1">INDIRECT(ADDRESS(ROW(), BW$3-$AF$1+$AF$3))+VLOOKUP($AS93, INDIRECT(ADDRESS($AF$4, COLUMN()-$AF$2-BW$3)&amp;":"&amp;ADDRESS($AF$5, COLUMN()-$AF$1-BW$3)), BW$3, FALSE)+VLOOKUP($AT93, INDIRECT(ADDRESS($AF$4, COLUMN()-$AF$2-BW$3)&amp;":"&amp;ADDRESS($AF$5, COLUMN()-$AF$1-BW$3)), BW$3, FALSE)</f>
        <v>3</v>
      </c>
      <c r="BX93" cm="1">
        <f t="array" aca="1" ref="BX93" ca="1">INDIRECT(ADDRESS(ROW(), BX$3-$AF$1+$AF$3))+VLOOKUP($AS93, INDIRECT(ADDRESS($AF$4, COLUMN()-$AF$2-BX$3)&amp;":"&amp;ADDRESS($AF$5, COLUMN()-$AF$1-BX$3)), BX$3, FALSE)+VLOOKUP($AT93, INDIRECT(ADDRESS($AF$4, COLUMN()-$AF$2-BX$3)&amp;":"&amp;ADDRESS($AF$5, COLUMN()-$AF$1-BX$3)), BX$3, FALSE)</f>
        <v>2</v>
      </c>
      <c r="BY93" cm="1">
        <f t="array" aca="1" ref="BY93" ca="1">INDIRECT(ADDRESS(ROW(), BY$3-$AF$1+$AF$3))+VLOOKUP($AS93, INDIRECT(ADDRESS($AF$4, COLUMN()-$AF$2-BY$3)&amp;":"&amp;ADDRESS($AF$5, COLUMN()-$AF$1-BY$3)), BY$3, FALSE)+VLOOKUP($AT93, INDIRECT(ADDRESS($AF$4, COLUMN()-$AF$2-BY$3)&amp;":"&amp;ADDRESS($AF$5, COLUMN()-$AF$1-BY$3)), BY$3, FALSE)</f>
        <v>1</v>
      </c>
      <c r="BZ93" cm="1">
        <f t="array" aca="1" ref="BZ93" ca="1">INDIRECT(ADDRESS(ROW(), BZ$3-$AF$1+$AF$3))+VLOOKUP($AS93, INDIRECT(ADDRESS($AF$4, COLUMN()-$AF$2-BZ$3)&amp;":"&amp;ADDRESS($AF$5, COLUMN()-$AF$1-BZ$3)), BZ$3, FALSE)+VLOOKUP($AT93, INDIRECT(ADDRESS($AF$4, COLUMN()-$AF$2-BZ$3)&amp;":"&amp;ADDRESS($AF$5, COLUMN()-$AF$1-BZ$3)), BZ$3, FALSE)</f>
        <v>1</v>
      </c>
      <c r="CA93" cm="1">
        <f t="array" aca="1" ref="CA93" ca="1">INDIRECT(ADDRESS(ROW(), CA$3-$AF$1+$AF$3))+VLOOKUP($AS93, INDIRECT(ADDRESS($AF$4, COLUMN()-$AF$2-CA$3)&amp;":"&amp;ADDRESS($AF$5, COLUMN()-$AF$1-CA$3)), CA$3, FALSE)+VLOOKUP($AT93, INDIRECT(ADDRESS($AF$4, COLUMN()-$AF$2-CA$3)&amp;":"&amp;ADDRESS($AF$5, COLUMN()-$AF$1-CA$3)), CA$3, FALSE)</f>
        <v>1</v>
      </c>
      <c r="CB93" cm="1">
        <f t="array" aca="1" ref="CB93" ca="1">INDIRECT(ADDRESS(ROW(), CB$3-$AF$1+$AF$3))+VLOOKUP($AS93, INDIRECT(ADDRESS($AF$4, COLUMN()-$AF$2-CB$3)&amp;":"&amp;ADDRESS($AF$5, COLUMN()-$AF$1-CB$3)), CB$3, FALSE)+VLOOKUP($AT93, INDIRECT(ADDRESS($AF$4, COLUMN()-$AF$2-CB$3)&amp;":"&amp;ADDRESS($AF$5, COLUMN()-$AF$1-CB$3)), CB$3, FALSE)</f>
        <v>2</v>
      </c>
      <c r="CC93" cm="1">
        <f t="array" aca="1" ref="CC93" ca="1">INDIRECT(ADDRESS(ROW(), CC$3-$AF$1+$AF$3))+VLOOKUP($AS93, INDIRECT(ADDRESS($AF$4, COLUMN()-$AF$2-CC$3)&amp;":"&amp;ADDRESS($AF$5, COLUMN()-$AF$1-CC$3)), CC$3, FALSE)+VLOOKUP($AT93, INDIRECT(ADDRESS($AF$4, COLUMN()-$AF$2-CC$3)&amp;":"&amp;ADDRESS($AF$5, COLUMN()-$AF$1-CC$3)), CC$3, FALSE)</f>
        <v>2</v>
      </c>
      <c r="CD93" cm="1">
        <f t="array" aca="1" ref="CD93" ca="1">INDIRECT(ADDRESS(ROW(), CD$3-$AF$1+$AF$3))+VLOOKUP($AS93, INDIRECT(ADDRESS($AF$4, COLUMN()-$AF$2-CD$3)&amp;":"&amp;ADDRESS($AF$5, COLUMN()-$AF$1-CD$3)), CD$3, FALSE)+VLOOKUP($AT93, INDIRECT(ADDRESS($AF$4, COLUMN()-$AF$2-CD$3)&amp;":"&amp;ADDRESS($AF$5, COLUMN()-$AF$1-CD$3)), CD$3, FALSE)</f>
        <v>2</v>
      </c>
      <c r="CE93" cm="1">
        <f t="array" aca="1" ref="CE93" ca="1">INDIRECT(ADDRESS(ROW(), CE$3-$AF$1+$AF$3))+VLOOKUP($AS93, INDIRECT(ADDRESS($AF$4, COLUMN()-$AF$2-CE$3)&amp;":"&amp;ADDRESS($AF$5, COLUMN()-$AF$1-CE$3)), CE$3, FALSE)+VLOOKUP($AT93, INDIRECT(ADDRESS($AF$4, COLUMN()-$AF$2-CE$3)&amp;":"&amp;ADDRESS($AF$5, COLUMN()-$AF$1-CE$3)), CE$3, FALSE)</f>
        <v>0</v>
      </c>
      <c r="CF93" t="str">
        <f>LEFT($AH93, 1)&amp;RIGHT($A93, 1)</f>
        <v>CS</v>
      </c>
      <c r="CG93" t="str">
        <f>RIGHT($A93, 1)&amp;RIGHT($AH93, 1)</f>
        <v>SN</v>
      </c>
      <c r="CH93" t="str">
        <f t="shared" si="45"/>
        <v>CN</v>
      </c>
      <c r="CI93" cm="1">
        <f t="array" aca="1" ref="CI93" ca="1">INDIRECT(ADDRESS(ROW(), CI$3-$AF$1+$AF$3))+VLOOKUP($AS93, INDIRECT(ADDRESS($AF$4, COLUMN()-$AF$2-CI$3)&amp;":"&amp;ADDRESS($AF$5, COLUMN()-$AF$1-CI$3)), CI$3, FALSE)+VLOOKUP($AT93, INDIRECT(ADDRESS($AF$4, COLUMN()-$AF$2-CI$3)&amp;":"&amp;ADDRESS($AF$5, COLUMN()-$AF$1-CI$3)), CI$3, FALSE)</f>
        <v>1</v>
      </c>
      <c r="CJ93" cm="1">
        <f t="array" aca="1" ref="CJ93" ca="1">INDIRECT(ADDRESS(ROW(), CJ$3-$AF$1+$AF$3))+VLOOKUP($AS93, INDIRECT(ADDRESS($AF$4, COLUMN()-$AF$2-CJ$3)&amp;":"&amp;ADDRESS($AF$5, COLUMN()-$AF$1-CJ$3)), CJ$3, FALSE)+VLOOKUP($AT93, INDIRECT(ADDRESS($AF$4, COLUMN()-$AF$2-CJ$3)&amp;":"&amp;ADDRESS($AF$5, COLUMN()-$AF$1-CJ$3)), CJ$3, FALSE)</f>
        <v>5</v>
      </c>
      <c r="CK93" cm="1">
        <f t="array" aca="1" ref="CK93" ca="1">INDIRECT(ADDRESS(ROW(), CK$3-$AF$1+$AF$3))+VLOOKUP($AS93, INDIRECT(ADDRESS($AF$4, COLUMN()-$AF$2-CK$3)&amp;":"&amp;ADDRESS($AF$5, COLUMN()-$AF$1-CK$3)), CK$3, FALSE)+VLOOKUP($AT93, INDIRECT(ADDRESS($AF$4, COLUMN()-$AF$2-CK$3)&amp;":"&amp;ADDRESS($AF$5, COLUMN()-$AF$1-CK$3)), CK$3, FALSE)</f>
        <v>3</v>
      </c>
      <c r="CL93" cm="1">
        <f t="array" aca="1" ref="CL93" ca="1">INDIRECT(ADDRESS(ROW(), CL$3-$AF$1+$AF$3))+VLOOKUP($AS93, INDIRECT(ADDRESS($AF$4, COLUMN()-$AF$2-CL$3)&amp;":"&amp;ADDRESS($AF$5, COLUMN()-$AF$1-CL$3)), CL$3, FALSE)+VLOOKUP($AT93, INDIRECT(ADDRESS($AF$4, COLUMN()-$AF$2-CL$3)&amp;":"&amp;ADDRESS($AF$5, COLUMN()-$AF$1-CL$3)), CL$3, FALSE)</f>
        <v>3</v>
      </c>
      <c r="CM93" cm="1">
        <f t="array" aca="1" ref="CM93" ca="1">INDIRECT(ADDRESS(ROW(), CM$3-$AF$1+$AF$3))+VLOOKUP($AS93, INDIRECT(ADDRESS($AF$4, COLUMN()-$AF$2-CM$3)&amp;":"&amp;ADDRESS($AF$5, COLUMN()-$AF$1-CM$3)), CM$3, FALSE)+VLOOKUP($AT93, INDIRECT(ADDRESS($AF$4, COLUMN()-$AF$2-CM$3)&amp;":"&amp;ADDRESS($AF$5, COLUMN()-$AF$1-CM$3)), CM$3, FALSE)</f>
        <v>3</v>
      </c>
      <c r="CN93" cm="1">
        <f t="array" aca="1" ref="CN93" ca="1">INDIRECT(ADDRESS(ROW(), CN$3-$AF$1+$AF$3))+VLOOKUP($AS93, INDIRECT(ADDRESS($AF$4, COLUMN()-$AF$2-CN$3)&amp;":"&amp;ADDRESS($AF$5, COLUMN()-$AF$1-CN$3)), CN$3, FALSE)+VLOOKUP($AT93, INDIRECT(ADDRESS($AF$4, COLUMN()-$AF$2-CN$3)&amp;":"&amp;ADDRESS($AF$5, COLUMN()-$AF$1-CN$3)), CN$3, FALSE)</f>
        <v>2</v>
      </c>
      <c r="CO93" cm="1">
        <f t="array" aca="1" ref="CO93" ca="1">INDIRECT(ADDRESS(ROW(), CO$3-$AF$1+$AF$3))+VLOOKUP($AS93, INDIRECT(ADDRESS($AF$4, COLUMN()-$AF$2-CO$3)&amp;":"&amp;ADDRESS($AF$5, COLUMN()-$AF$1-CO$3)), CO$3, FALSE)+VLOOKUP($AT93, INDIRECT(ADDRESS($AF$4, COLUMN()-$AF$2-CO$3)&amp;":"&amp;ADDRESS($AF$5, COLUMN()-$AF$1-CO$3)), CO$3, FALSE)</f>
        <v>3</v>
      </c>
      <c r="CP93" cm="1">
        <f t="array" aca="1" ref="CP93" ca="1">INDIRECT(ADDRESS(ROW(), CP$3-$AF$1+$AF$3))+VLOOKUP($AS93, INDIRECT(ADDRESS($AF$4, COLUMN()-$AF$2-CP$3)&amp;":"&amp;ADDRESS($AF$5, COLUMN()-$AF$1-CP$3)), CP$3, FALSE)+VLOOKUP($AT93, INDIRECT(ADDRESS($AF$4, COLUMN()-$AF$2-CP$3)&amp;":"&amp;ADDRESS($AF$5, COLUMN()-$AF$1-CP$3)), CP$3, FALSE)</f>
        <v>7</v>
      </c>
      <c r="CQ93" cm="1">
        <f t="array" aca="1" ref="CQ93" ca="1">INDIRECT(ADDRESS(ROW(), CQ$3-$AF$1+$AF$3))+VLOOKUP($AS93, INDIRECT(ADDRESS($AF$4, COLUMN()-$AF$2-CQ$3)&amp;":"&amp;ADDRESS($AF$5, COLUMN()-$AF$1-CQ$3)), CQ$3, FALSE)+VLOOKUP($AT93, INDIRECT(ADDRESS($AF$4, COLUMN()-$AF$2-CQ$3)&amp;":"&amp;ADDRESS($AF$5, COLUMN()-$AF$1-CQ$3)), CQ$3, FALSE)</f>
        <v>4</v>
      </c>
      <c r="CR93" cm="1">
        <f t="array" aca="1" ref="CR93" ca="1">INDIRECT(ADDRESS(ROW(), CR$3-$AF$1+$AF$3))+VLOOKUP($AS93, INDIRECT(ADDRESS($AF$4, COLUMN()-$AF$2-CR$3)&amp;":"&amp;ADDRESS($AF$5, COLUMN()-$AF$1-CR$3)), CR$3, FALSE)+VLOOKUP($AT93, INDIRECT(ADDRESS($AF$4, COLUMN()-$AF$2-CR$3)&amp;":"&amp;ADDRESS($AF$5, COLUMN()-$AF$1-CR$3)), CR$3, FALSE)</f>
        <v>0</v>
      </c>
      <c r="CS93" t="str">
        <f>LEFT($AH93, 1)&amp;RIGHT($A93, 1)</f>
        <v>CS</v>
      </c>
      <c r="CT93" t="str">
        <f>RIGHT($A93, 1)&amp;RIGHT($AH93, 1)</f>
        <v>SN</v>
      </c>
      <c r="CU93" t="str">
        <f t="shared" si="46"/>
        <v>CN</v>
      </c>
      <c r="CV93" cm="1">
        <f t="array" aca="1" ref="CV93" ca="1">INDIRECT(ADDRESS(ROW(), CV$3-$AF$1+$AF$3))+VLOOKUP($AS93, INDIRECT(ADDRESS($AF$4, COLUMN()-$AF$2-CV$3)&amp;":"&amp;ADDRESS($AF$5, COLUMN()-$AF$1-CV$3)), CV$3, FALSE)+VLOOKUP($AT93, INDIRECT(ADDRESS($AF$4, COLUMN()-$AF$2-CV$3)&amp;":"&amp;ADDRESS($AF$5, COLUMN()-$AF$1-CV$3)), CV$3, FALSE)</f>
        <v>4</v>
      </c>
      <c r="CW93" cm="1">
        <f t="array" aca="1" ref="CW93" ca="1">INDIRECT(ADDRESS(ROW(), CW$3-$AF$1+$AF$3))+VLOOKUP($AS93, INDIRECT(ADDRESS($AF$4, COLUMN()-$AF$2-CW$3)&amp;":"&amp;ADDRESS($AF$5, COLUMN()-$AF$1-CW$3)), CW$3, FALSE)+VLOOKUP($AT93, INDIRECT(ADDRESS($AF$4, COLUMN()-$AF$2-CW$3)&amp;":"&amp;ADDRESS($AF$5, COLUMN()-$AF$1-CW$3)), CW$3, FALSE)</f>
        <v>11</v>
      </c>
      <c r="CX93" cm="1">
        <f t="array" aca="1" ref="CX93" ca="1">INDIRECT(ADDRESS(ROW(), CX$3-$AF$1+$AF$3))+VLOOKUP($AS93, INDIRECT(ADDRESS($AF$4, COLUMN()-$AF$2-CX$3)&amp;":"&amp;ADDRESS($AF$5, COLUMN()-$AF$1-CX$3)), CX$3, FALSE)+VLOOKUP($AT93, INDIRECT(ADDRESS($AF$4, COLUMN()-$AF$2-CX$3)&amp;":"&amp;ADDRESS($AF$5, COLUMN()-$AF$1-CX$3)), CX$3, FALSE)</f>
        <v>4</v>
      </c>
      <c r="CY93" cm="1">
        <f t="array" aca="1" ref="CY93" ca="1">INDIRECT(ADDRESS(ROW(), CY$3-$AF$1+$AF$3))+VLOOKUP($AS93, INDIRECT(ADDRESS($AF$4, COLUMN()-$AF$2-CY$3)&amp;":"&amp;ADDRESS($AF$5, COLUMN()-$AF$1-CY$3)), CY$3, FALSE)+VLOOKUP($AT93, INDIRECT(ADDRESS($AF$4, COLUMN()-$AF$2-CY$3)&amp;":"&amp;ADDRESS($AF$5, COLUMN()-$AF$1-CY$3)), CY$3, FALSE)</f>
        <v>4</v>
      </c>
      <c r="CZ93" cm="1">
        <f t="array" aca="1" ref="CZ93" ca="1">INDIRECT(ADDRESS(ROW(), CZ$3-$AF$1+$AF$3))+VLOOKUP($AS93, INDIRECT(ADDRESS($AF$4, COLUMN()-$AF$2-CZ$3)&amp;":"&amp;ADDRESS($AF$5, COLUMN()-$AF$1-CZ$3)), CZ$3, FALSE)+VLOOKUP($AT93, INDIRECT(ADDRESS($AF$4, COLUMN()-$AF$2-CZ$3)&amp;":"&amp;ADDRESS($AF$5, COLUMN()-$AF$1-CZ$3)), CZ$3, FALSE)</f>
        <v>7</v>
      </c>
      <c r="DA93" cm="1">
        <f t="array" aca="1" ref="DA93" ca="1">INDIRECT(ADDRESS(ROW(), DA$3-$AF$1+$AF$3))+VLOOKUP($AS93, INDIRECT(ADDRESS($AF$4, COLUMN()-$AF$2-DA$3)&amp;":"&amp;ADDRESS($AF$5, COLUMN()-$AF$1-DA$3)), DA$3, FALSE)+VLOOKUP($AT93, INDIRECT(ADDRESS($AF$4, COLUMN()-$AF$2-DA$3)&amp;":"&amp;ADDRESS($AF$5, COLUMN()-$AF$1-DA$3)), DA$3, FALSE)</f>
        <v>5</v>
      </c>
      <c r="DB93" cm="1">
        <f t="array" aca="1" ref="DB93" ca="1">INDIRECT(ADDRESS(ROW(), DB$3-$AF$1+$AF$3))+VLOOKUP($AS93, INDIRECT(ADDRESS($AF$4, COLUMN()-$AF$2-DB$3)&amp;":"&amp;ADDRESS($AF$5, COLUMN()-$AF$1-DB$3)), DB$3, FALSE)+VLOOKUP($AT93, INDIRECT(ADDRESS($AF$4, COLUMN()-$AF$2-DB$3)&amp;":"&amp;ADDRESS($AF$5, COLUMN()-$AF$1-DB$3)), DB$3, FALSE)</f>
        <v>9</v>
      </c>
      <c r="DC93" cm="1">
        <f t="array" aca="1" ref="DC93" ca="1">INDIRECT(ADDRESS(ROW(), DC$3-$AF$1+$AF$3))+VLOOKUP($AS93, INDIRECT(ADDRESS($AF$4, COLUMN()-$AF$2-DC$3)&amp;":"&amp;ADDRESS($AF$5, COLUMN()-$AF$1-DC$3)), DC$3, FALSE)+VLOOKUP($AT93, INDIRECT(ADDRESS($AF$4, COLUMN()-$AF$2-DC$3)&amp;":"&amp;ADDRESS($AF$5, COLUMN()-$AF$1-DC$3)), DC$3, FALSE)</f>
        <v>11</v>
      </c>
      <c r="DD93" cm="1">
        <f t="array" aca="1" ref="DD93" ca="1">INDIRECT(ADDRESS(ROW(), DD$3-$AF$1+$AF$3))+VLOOKUP($AS93, INDIRECT(ADDRESS($AF$4, COLUMN()-$AF$2-DD$3)&amp;":"&amp;ADDRESS($AF$5, COLUMN()-$AF$1-DD$3)), DD$3, FALSE)+VLOOKUP($AT93, INDIRECT(ADDRESS($AF$4, COLUMN()-$AF$2-DD$3)&amp;":"&amp;ADDRESS($AF$5, COLUMN()-$AF$1-DD$3)), DD$3, FALSE)</f>
        <v>7</v>
      </c>
      <c r="DE93" cm="1">
        <f t="array" aca="1" ref="DE93" ca="1">INDIRECT(ADDRESS(ROW(), DE$3-$AF$1+$AF$3))+VLOOKUP($AS93, INDIRECT(ADDRESS($AF$4, COLUMN()-$AF$2-DE$3)&amp;":"&amp;ADDRESS($AF$5, COLUMN()-$AF$1-DE$3)), DE$3, FALSE)+VLOOKUP($AT93, INDIRECT(ADDRESS($AF$4, COLUMN()-$AF$2-DE$3)&amp;":"&amp;ADDRESS($AF$5, COLUMN()-$AF$1-DE$3)), DE$3, FALSE)</f>
        <v>1</v>
      </c>
      <c r="DF93" t="str">
        <f>LEFT($AH93, 1)&amp;RIGHT($A93, 1)</f>
        <v>CS</v>
      </c>
      <c r="DG93" t="str">
        <f>RIGHT($A93, 1)&amp;RIGHT($AH93, 1)</f>
        <v>SN</v>
      </c>
      <c r="DH93" t="str">
        <f t="shared" si="47"/>
        <v>CN</v>
      </c>
      <c r="DI93" cm="1">
        <f t="array" aca="1" ref="DI93" ca="1">INDIRECT(ADDRESS(ROW(), DI$3-$AF$1+$AF$3))+VLOOKUP($AS93, INDIRECT(ADDRESS($AF$4, COLUMN()-$AF$2-DI$3)&amp;":"&amp;ADDRESS($AF$5, COLUMN()-$AF$1-DI$3)), DI$3, FALSE)+VLOOKUP($AT93, INDIRECT(ADDRESS($AF$4, COLUMN()-$AF$2-DI$3)&amp;":"&amp;ADDRESS($AF$5, COLUMN()-$AF$1-DI$3)), DI$3, FALSE)</f>
        <v>11</v>
      </c>
      <c r="DJ93" cm="1">
        <f t="array" aca="1" ref="DJ93" ca="1">INDIRECT(ADDRESS(ROW(), DJ$3-$AF$1+$AF$3))+VLOOKUP($AS93, INDIRECT(ADDRESS($AF$4, COLUMN()-$AF$2-DJ$3)&amp;":"&amp;ADDRESS($AF$5, COLUMN()-$AF$1-DJ$3)), DJ$3, FALSE)+VLOOKUP($AT93, INDIRECT(ADDRESS($AF$4, COLUMN()-$AF$2-DJ$3)&amp;":"&amp;ADDRESS($AF$5, COLUMN()-$AF$1-DJ$3)), DJ$3, FALSE)</f>
        <v>21</v>
      </c>
      <c r="DK93" cm="1">
        <f t="array" aca="1" ref="DK93" ca="1">INDIRECT(ADDRESS(ROW(), DK$3-$AF$1+$AF$3))+VLOOKUP($AS93, INDIRECT(ADDRESS($AF$4, COLUMN()-$AF$2-DK$3)&amp;":"&amp;ADDRESS($AF$5, COLUMN()-$AF$1-DK$3)), DK$3, FALSE)+VLOOKUP($AT93, INDIRECT(ADDRESS($AF$4, COLUMN()-$AF$2-DK$3)&amp;":"&amp;ADDRESS($AF$5, COLUMN()-$AF$1-DK$3)), DK$3, FALSE)</f>
        <v>10</v>
      </c>
      <c r="DL93" cm="1">
        <f t="array" aca="1" ref="DL93" ca="1">INDIRECT(ADDRESS(ROW(), DL$3-$AF$1+$AF$3))+VLOOKUP($AS93, INDIRECT(ADDRESS($AF$4, COLUMN()-$AF$2-DL$3)&amp;":"&amp;ADDRESS($AF$5, COLUMN()-$AF$1-DL$3)), DL$3, FALSE)+VLOOKUP($AT93, INDIRECT(ADDRESS($AF$4, COLUMN()-$AF$2-DL$3)&amp;":"&amp;ADDRESS($AF$5, COLUMN()-$AF$1-DL$3)), DL$3, FALSE)</f>
        <v>11</v>
      </c>
      <c r="DM93" cm="1">
        <f t="array" aca="1" ref="DM93" ca="1">INDIRECT(ADDRESS(ROW(), DM$3-$AF$1+$AF$3))+VLOOKUP($AS93, INDIRECT(ADDRESS($AF$4, COLUMN()-$AF$2-DM$3)&amp;":"&amp;ADDRESS($AF$5, COLUMN()-$AF$1-DM$3)), DM$3, FALSE)+VLOOKUP($AT93, INDIRECT(ADDRESS($AF$4, COLUMN()-$AF$2-DM$3)&amp;":"&amp;ADDRESS($AF$5, COLUMN()-$AF$1-DM$3)), DM$3, FALSE)</f>
        <v>14</v>
      </c>
      <c r="DN93" cm="1">
        <f t="array" aca="1" ref="DN93" ca="1">INDIRECT(ADDRESS(ROW(), DN$3-$AF$1+$AF$3))+VLOOKUP($AS93, INDIRECT(ADDRESS($AF$4, COLUMN()-$AF$2-DN$3)&amp;":"&amp;ADDRESS($AF$5, COLUMN()-$AF$1-DN$3)), DN$3, FALSE)+VLOOKUP($AT93, INDIRECT(ADDRESS($AF$4, COLUMN()-$AF$2-DN$3)&amp;":"&amp;ADDRESS($AF$5, COLUMN()-$AF$1-DN$3)), DN$3, FALSE)</f>
        <v>9</v>
      </c>
      <c r="DO93" cm="1">
        <f t="array" aca="1" ref="DO93" ca="1">INDIRECT(ADDRESS(ROW(), DO$3-$AF$1+$AF$3))+VLOOKUP($AS93, INDIRECT(ADDRESS($AF$4, COLUMN()-$AF$2-DO$3)&amp;":"&amp;ADDRESS($AF$5, COLUMN()-$AF$1-DO$3)), DO$3, FALSE)+VLOOKUP($AT93, INDIRECT(ADDRESS($AF$4, COLUMN()-$AF$2-DO$3)&amp;":"&amp;ADDRESS($AF$5, COLUMN()-$AF$1-DO$3)), DO$3, FALSE)</f>
        <v>15</v>
      </c>
      <c r="DP93" cm="1">
        <f t="array" aca="1" ref="DP93" ca="1">INDIRECT(ADDRESS(ROW(), DP$3-$AF$1+$AF$3))+VLOOKUP($AS93, INDIRECT(ADDRESS($AF$4, COLUMN()-$AF$2-DP$3)&amp;":"&amp;ADDRESS($AF$5, COLUMN()-$AF$1-DP$3)), DP$3, FALSE)+VLOOKUP($AT93, INDIRECT(ADDRESS($AF$4, COLUMN()-$AF$2-DP$3)&amp;":"&amp;ADDRESS($AF$5, COLUMN()-$AF$1-DP$3)), DP$3, FALSE)</f>
        <v>21</v>
      </c>
      <c r="DQ93" cm="1">
        <f t="array" aca="1" ref="DQ93" ca="1">INDIRECT(ADDRESS(ROW(), DQ$3-$AF$1+$AF$3))+VLOOKUP($AS93, INDIRECT(ADDRESS($AF$4, COLUMN()-$AF$2-DQ$3)&amp;":"&amp;ADDRESS($AF$5, COLUMN()-$AF$1-DQ$3)), DQ$3, FALSE)+VLOOKUP($AT93, INDIRECT(ADDRESS($AF$4, COLUMN()-$AF$2-DQ$3)&amp;":"&amp;ADDRESS($AF$5, COLUMN()-$AF$1-DQ$3)), DQ$3, FALSE)</f>
        <v>13</v>
      </c>
      <c r="DR93" cm="1">
        <f t="array" aca="1" ref="DR93" ca="1">INDIRECT(ADDRESS(ROW(), DR$3-$AF$1+$AF$3))+VLOOKUP($AS93, INDIRECT(ADDRESS($AF$4, COLUMN()-$AF$2-DR$3)&amp;":"&amp;ADDRESS($AF$5, COLUMN()-$AF$1-DR$3)), DR$3, FALSE)+VLOOKUP($AT93, INDIRECT(ADDRESS($AF$4, COLUMN()-$AF$2-DR$3)&amp;":"&amp;ADDRESS($AF$5, COLUMN()-$AF$1-DR$3)), DR$3, FALSE)</f>
        <v>2</v>
      </c>
      <c r="DS93" t="str">
        <f>LEFT($AH93, 1)&amp;RIGHT($A93, 1)</f>
        <v>CS</v>
      </c>
      <c r="DT93" t="str">
        <f>RIGHT($A93, 1)&amp;RIGHT($AH93, 1)</f>
        <v>SN</v>
      </c>
      <c r="DU93" t="str">
        <f t="shared" si="48"/>
        <v>CN</v>
      </c>
      <c r="DV93" cm="1">
        <f t="array" aca="1" ref="DV93" ca="1">INDIRECT(ADDRESS(ROW(), DV$3-$AF$1+$AF$3))+VLOOKUP($AS93, INDIRECT(ADDRESS($AF$4, COLUMN()-$AF$2-DV$3)&amp;":"&amp;ADDRESS($AF$5, COLUMN()-$AF$1-DV$3)), DV$3, FALSE)+VLOOKUP($AT93, INDIRECT(ADDRESS($AF$4, COLUMN()-$AF$2-DV$3)&amp;":"&amp;ADDRESS($AF$5, COLUMN()-$AF$1-DV$3)), DV$3, FALSE)</f>
        <v>16</v>
      </c>
      <c r="DW93" cm="1">
        <f t="array" aca="1" ref="DW93" ca="1">INDIRECT(ADDRESS(ROW(), DW$3-$AF$1+$AF$3))+VLOOKUP($AS93, INDIRECT(ADDRESS($AF$4, COLUMN()-$AF$2-DW$3)&amp;":"&amp;ADDRESS($AF$5, COLUMN()-$AF$1-DW$3)), DW$3, FALSE)+VLOOKUP($AT93, INDIRECT(ADDRESS($AF$4, COLUMN()-$AF$2-DW$3)&amp;":"&amp;ADDRESS($AF$5, COLUMN()-$AF$1-DW$3)), DW$3, FALSE)</f>
        <v>45</v>
      </c>
      <c r="DX93" cm="1">
        <f t="array" aca="1" ref="DX93" ca="1">INDIRECT(ADDRESS(ROW(), DX$3-$AF$1+$AF$3))+VLOOKUP($AS93, INDIRECT(ADDRESS($AF$4, COLUMN()-$AF$2-DX$3)&amp;":"&amp;ADDRESS($AF$5, COLUMN()-$AF$1-DX$3)), DX$3, FALSE)+VLOOKUP($AT93, INDIRECT(ADDRESS($AF$4, COLUMN()-$AF$2-DX$3)&amp;":"&amp;ADDRESS($AF$5, COLUMN()-$AF$1-DX$3)), DX$3, FALSE)</f>
        <v>19</v>
      </c>
      <c r="DY93" cm="1">
        <f t="array" aca="1" ref="DY93" ca="1">INDIRECT(ADDRESS(ROW(), DY$3-$AF$1+$AF$3))+VLOOKUP($AS93, INDIRECT(ADDRESS($AF$4, COLUMN()-$AF$2-DY$3)&amp;":"&amp;ADDRESS($AF$5, COLUMN()-$AF$1-DY$3)), DY$3, FALSE)+VLOOKUP($AT93, INDIRECT(ADDRESS($AF$4, COLUMN()-$AF$2-DY$3)&amp;":"&amp;ADDRESS($AF$5, COLUMN()-$AF$1-DY$3)), DY$3, FALSE)</f>
        <v>21</v>
      </c>
      <c r="DZ93" cm="1">
        <f t="array" aca="1" ref="DZ93" ca="1">INDIRECT(ADDRESS(ROW(), DZ$3-$AF$1+$AF$3))+VLOOKUP($AS93, INDIRECT(ADDRESS($AF$4, COLUMN()-$AF$2-DZ$3)&amp;":"&amp;ADDRESS($AF$5, COLUMN()-$AF$1-DZ$3)), DZ$3, FALSE)+VLOOKUP($AT93, INDIRECT(ADDRESS($AF$4, COLUMN()-$AF$2-DZ$3)&amp;":"&amp;ADDRESS($AF$5, COLUMN()-$AF$1-DZ$3)), DZ$3, FALSE)</f>
        <v>27</v>
      </c>
      <c r="EA93" cm="1">
        <f t="array" aca="1" ref="EA93" ca="1">INDIRECT(ADDRESS(ROW(), EA$3-$AF$1+$AF$3))+VLOOKUP($AS93, INDIRECT(ADDRESS($AF$4, COLUMN()-$AF$2-EA$3)&amp;":"&amp;ADDRESS($AF$5, COLUMN()-$AF$1-EA$3)), EA$3, FALSE)+VLOOKUP($AT93, INDIRECT(ADDRESS($AF$4, COLUMN()-$AF$2-EA$3)&amp;":"&amp;ADDRESS($AF$5, COLUMN()-$AF$1-EA$3)), EA$3, FALSE)</f>
        <v>20</v>
      </c>
      <c r="EB93" cm="1">
        <f t="array" aca="1" ref="EB93" ca="1">INDIRECT(ADDRESS(ROW(), EB$3-$AF$1+$AF$3))+VLOOKUP($AS93, INDIRECT(ADDRESS($AF$4, COLUMN()-$AF$2-EB$3)&amp;":"&amp;ADDRESS($AF$5, COLUMN()-$AF$1-EB$3)), EB$3, FALSE)+VLOOKUP($AT93, INDIRECT(ADDRESS($AF$4, COLUMN()-$AF$2-EB$3)&amp;":"&amp;ADDRESS($AF$5, COLUMN()-$AF$1-EB$3)), EB$3, FALSE)</f>
        <v>29</v>
      </c>
      <c r="EC93" cm="1">
        <f t="array" aca="1" ref="EC93" ca="1">INDIRECT(ADDRESS(ROW(), EC$3-$AF$1+$AF$3))+VLOOKUP($AS93, INDIRECT(ADDRESS($AF$4, COLUMN()-$AF$2-EC$3)&amp;":"&amp;ADDRESS($AF$5, COLUMN()-$AF$1-EC$3)), EC$3, FALSE)+VLOOKUP($AT93, INDIRECT(ADDRESS($AF$4, COLUMN()-$AF$2-EC$3)&amp;":"&amp;ADDRESS($AF$5, COLUMN()-$AF$1-EC$3)), EC$3, FALSE)</f>
        <v>47</v>
      </c>
      <c r="ED93" cm="1">
        <f t="array" aca="1" ref="ED93" ca="1">INDIRECT(ADDRESS(ROW(), ED$3-$AF$1+$AF$3))+VLOOKUP($AS93, INDIRECT(ADDRESS($AF$4, COLUMN()-$AF$2-ED$3)&amp;":"&amp;ADDRESS($AF$5, COLUMN()-$AF$1-ED$3)), ED$3, FALSE)+VLOOKUP($AT93, INDIRECT(ADDRESS($AF$4, COLUMN()-$AF$2-ED$3)&amp;":"&amp;ADDRESS($AF$5, COLUMN()-$AF$1-ED$3)), ED$3, FALSE)</f>
        <v>26</v>
      </c>
      <c r="EE93" cm="1">
        <f t="array" aca="1" ref="EE93" ca="1">INDIRECT(ADDRESS(ROW(), EE$3-$AF$1+$AF$3))+VLOOKUP($AS93, INDIRECT(ADDRESS($AF$4, COLUMN()-$AF$2-EE$3)&amp;":"&amp;ADDRESS($AF$5, COLUMN()-$AF$1-EE$3)), EE$3, FALSE)+VLOOKUP($AT93, INDIRECT(ADDRESS($AF$4, COLUMN()-$AF$2-EE$3)&amp;":"&amp;ADDRESS($AF$5, COLUMN()-$AF$1-EE$3)), EE$3, FALSE)</f>
        <v>5</v>
      </c>
      <c r="EF93" t="str">
        <f>LEFT($AH93, 1)&amp;RIGHT($A93, 1)</f>
        <v>CS</v>
      </c>
      <c r="EG93" t="str">
        <f>RIGHT($A93, 1)&amp;RIGHT($AH93, 1)</f>
        <v>SN</v>
      </c>
      <c r="EH93" t="str">
        <f t="shared" si="88"/>
        <v>CN</v>
      </c>
      <c r="EI93" cm="1">
        <f t="array" aca="1" ref="EI93" ca="1">INDIRECT(ADDRESS(ROW(), EI$3-$AF$1+$AF$3))+VLOOKUP($AS93, INDIRECT(ADDRESS($AF$4, COLUMN()-$AF$2-EI$3)&amp;":"&amp;ADDRESS($AF$5, COLUMN()-$AF$1-EI$3)), EI$3, FALSE)+VLOOKUP($AT93, INDIRECT(ADDRESS($AF$4, COLUMN()-$AF$2-EI$3)&amp;":"&amp;ADDRESS($AF$5, COLUMN()-$AF$1-EI$3)), EI$3, FALSE)</f>
        <v>32</v>
      </c>
      <c r="EJ93" cm="1">
        <f t="array" aca="1" ref="EJ93" ca="1">INDIRECT(ADDRESS(ROW(), EJ$3-$AF$1+$AF$3))+VLOOKUP($AS93, INDIRECT(ADDRESS($AF$4, COLUMN()-$AF$2-EJ$3)&amp;":"&amp;ADDRESS($AF$5, COLUMN()-$AF$1-EJ$3)), EJ$3, FALSE)+VLOOKUP($AT93, INDIRECT(ADDRESS($AF$4, COLUMN()-$AF$2-EJ$3)&amp;":"&amp;ADDRESS($AF$5, COLUMN()-$AF$1-EJ$3)), EJ$3, FALSE)</f>
        <v>90</v>
      </c>
      <c r="EK93" cm="1">
        <f t="array" aca="1" ref="EK93" ca="1">INDIRECT(ADDRESS(ROW(), EK$3-$AF$1+$AF$3))+VLOOKUP($AS93, INDIRECT(ADDRESS($AF$4, COLUMN()-$AF$2-EK$3)&amp;":"&amp;ADDRESS($AF$5, COLUMN()-$AF$1-EK$3)), EK$3, FALSE)+VLOOKUP($AT93, INDIRECT(ADDRESS($AF$4, COLUMN()-$AF$2-EK$3)&amp;":"&amp;ADDRESS($AF$5, COLUMN()-$AF$1-EK$3)), EK$3, FALSE)</f>
        <v>34</v>
      </c>
      <c r="EL93" cm="1">
        <f t="array" aca="1" ref="EL93" ca="1">INDIRECT(ADDRESS(ROW(), EL$3-$AF$1+$AF$3))+VLOOKUP($AS93, INDIRECT(ADDRESS($AF$4, COLUMN()-$AF$2-EL$3)&amp;":"&amp;ADDRESS($AF$5, COLUMN()-$AF$1-EL$3)), EL$3, FALSE)+VLOOKUP($AT93, INDIRECT(ADDRESS($AF$4, COLUMN()-$AF$2-EL$3)&amp;":"&amp;ADDRESS($AF$5, COLUMN()-$AF$1-EL$3)), EL$3, FALSE)</f>
        <v>43</v>
      </c>
      <c r="EM93" cm="1">
        <f t="array" aca="1" ref="EM93" ca="1">INDIRECT(ADDRESS(ROW(), EM$3-$AF$1+$AF$3))+VLOOKUP($AS93, INDIRECT(ADDRESS($AF$4, COLUMN()-$AF$2-EM$3)&amp;":"&amp;ADDRESS($AF$5, COLUMN()-$AF$1-EM$3)), EM$3, FALSE)+VLOOKUP($AT93, INDIRECT(ADDRESS($AF$4, COLUMN()-$AF$2-EM$3)&amp;":"&amp;ADDRESS($AF$5, COLUMN()-$AF$1-EM$3)), EM$3, FALSE)</f>
        <v>56</v>
      </c>
      <c r="EN93" cm="1">
        <f t="array" aca="1" ref="EN93" ca="1">INDIRECT(ADDRESS(ROW(), EN$3-$AF$1+$AF$3))+VLOOKUP($AS93, INDIRECT(ADDRESS($AF$4, COLUMN()-$AF$2-EN$3)&amp;":"&amp;ADDRESS($AF$5, COLUMN()-$AF$1-EN$3)), EN$3, FALSE)+VLOOKUP($AT93, INDIRECT(ADDRESS($AF$4, COLUMN()-$AF$2-EN$3)&amp;":"&amp;ADDRESS($AF$5, COLUMN()-$AF$1-EN$3)), EN$3, FALSE)</f>
        <v>40</v>
      </c>
      <c r="EO93" cm="1">
        <f t="array" aca="1" ref="EO93" ca="1">INDIRECT(ADDRESS(ROW(), EO$3-$AF$1+$AF$3))+VLOOKUP($AS93, INDIRECT(ADDRESS($AF$4, COLUMN()-$AF$2-EO$3)&amp;":"&amp;ADDRESS($AF$5, COLUMN()-$AF$1-EO$3)), EO$3, FALSE)+VLOOKUP($AT93, INDIRECT(ADDRESS($AF$4, COLUMN()-$AF$2-EO$3)&amp;":"&amp;ADDRESS($AF$5, COLUMN()-$AF$1-EO$3)), EO$3, FALSE)</f>
        <v>58</v>
      </c>
      <c r="EP93" cm="1">
        <f t="array" aca="1" ref="EP93" ca="1">INDIRECT(ADDRESS(ROW(), EP$3-$AF$1+$AF$3))+VLOOKUP($AS93, INDIRECT(ADDRESS($AF$4, COLUMN()-$AF$2-EP$3)&amp;":"&amp;ADDRESS($AF$5, COLUMN()-$AF$1-EP$3)), EP$3, FALSE)+VLOOKUP($AT93, INDIRECT(ADDRESS($AF$4, COLUMN()-$AF$2-EP$3)&amp;":"&amp;ADDRESS($AF$5, COLUMN()-$AF$1-EP$3)), EP$3, FALSE)</f>
        <v>98</v>
      </c>
      <c r="EQ93" cm="1">
        <f t="array" aca="1" ref="EQ93" ca="1">INDIRECT(ADDRESS(ROW(), EQ$3-$AF$1+$AF$3))+VLOOKUP($AS93, INDIRECT(ADDRESS($AF$4, COLUMN()-$AF$2-EQ$3)&amp;":"&amp;ADDRESS($AF$5, COLUMN()-$AF$1-EQ$3)), EQ$3, FALSE)+VLOOKUP($AT93, INDIRECT(ADDRESS($AF$4, COLUMN()-$AF$2-EQ$3)&amp;":"&amp;ADDRESS($AF$5, COLUMN()-$AF$1-EQ$3)), EQ$3, FALSE)</f>
        <v>48</v>
      </c>
      <c r="ER93" cm="1">
        <f t="array" aca="1" ref="ER93" ca="1">INDIRECT(ADDRESS(ROW(), ER$3-$AF$1+$AF$3))+VLOOKUP($AS93, INDIRECT(ADDRESS($AF$4, COLUMN()-$AF$2-ER$3)&amp;":"&amp;ADDRESS($AF$5, COLUMN()-$AF$1-ER$3)), ER$3, FALSE)+VLOOKUP($AT93, INDIRECT(ADDRESS($AF$4, COLUMN()-$AF$2-ER$3)&amp;":"&amp;ADDRESS($AF$5, COLUMN()-$AF$1-ER$3)), ER$3, FALSE)</f>
        <v>12</v>
      </c>
      <c r="ES93" t="str">
        <f>LEFT($AH93, 1)&amp;RIGHT($A93, 1)</f>
        <v>CS</v>
      </c>
      <c r="ET93" t="str">
        <f>RIGHT($A93, 1)&amp;RIGHT($AH93, 1)</f>
        <v>SN</v>
      </c>
      <c r="EU93" t="str">
        <f t="shared" si="89"/>
        <v>CN</v>
      </c>
      <c r="EV93" cm="1">
        <f t="array" aca="1" ref="EV93" ca="1">INDIRECT(ADDRESS(ROW(), EV$3-$AF$1+$AF$3))+VLOOKUP($AS93, INDIRECT(ADDRESS($AF$4, COLUMN()-$AF$2-EV$3)&amp;":"&amp;ADDRESS($AF$5, COLUMN()-$AF$1-EV$3)), EV$3, FALSE)+VLOOKUP($AT93, INDIRECT(ADDRESS($AF$4, COLUMN()-$AF$2-EV$3)&amp;":"&amp;ADDRESS($AF$5, COLUMN()-$AF$1-EV$3)), EV$3, FALSE)</f>
        <v>65</v>
      </c>
      <c r="EW93" cm="1">
        <f t="array" aca="1" ref="EW93" ca="1">INDIRECT(ADDRESS(ROW(), EW$3-$AF$1+$AF$3))+VLOOKUP($AS93, INDIRECT(ADDRESS($AF$4, COLUMN()-$AF$2-EW$3)&amp;":"&amp;ADDRESS($AF$5, COLUMN()-$AF$1-EW$3)), EW$3, FALSE)+VLOOKUP($AT93, INDIRECT(ADDRESS($AF$4, COLUMN()-$AF$2-EW$3)&amp;":"&amp;ADDRESS($AF$5, COLUMN()-$AF$1-EW$3)), EW$3, FALSE)</f>
        <v>184</v>
      </c>
      <c r="EX93" cm="1">
        <f t="array" aca="1" ref="EX93" ca="1">INDIRECT(ADDRESS(ROW(), EX$3-$AF$1+$AF$3))+VLOOKUP($AS93, INDIRECT(ADDRESS($AF$4, COLUMN()-$AF$2-EX$3)&amp;":"&amp;ADDRESS($AF$5, COLUMN()-$AF$1-EX$3)), EX$3, FALSE)+VLOOKUP($AT93, INDIRECT(ADDRESS($AF$4, COLUMN()-$AF$2-EX$3)&amp;":"&amp;ADDRESS($AF$5, COLUMN()-$AF$1-EX$3)), EX$3, FALSE)</f>
        <v>65</v>
      </c>
      <c r="EY93" cm="1">
        <f t="array" aca="1" ref="EY93" ca="1">INDIRECT(ADDRESS(ROW(), EY$3-$AF$1+$AF$3))+VLOOKUP($AS93, INDIRECT(ADDRESS($AF$4, COLUMN()-$AF$2-EY$3)&amp;":"&amp;ADDRESS($AF$5, COLUMN()-$AF$1-EY$3)), EY$3, FALSE)+VLOOKUP($AT93, INDIRECT(ADDRESS($AF$4, COLUMN()-$AF$2-EY$3)&amp;":"&amp;ADDRESS($AF$5, COLUMN()-$AF$1-EY$3)), EY$3, FALSE)</f>
        <v>84</v>
      </c>
      <c r="EZ93" cm="1">
        <f t="array" aca="1" ref="EZ93" ca="1">INDIRECT(ADDRESS(ROW(), EZ$3-$AF$1+$AF$3))+VLOOKUP($AS93, INDIRECT(ADDRESS($AF$4, COLUMN()-$AF$2-EZ$3)&amp;":"&amp;ADDRESS($AF$5, COLUMN()-$AF$1-EZ$3)), EZ$3, FALSE)+VLOOKUP($AT93, INDIRECT(ADDRESS($AF$4, COLUMN()-$AF$2-EZ$3)&amp;":"&amp;ADDRESS($AF$5, COLUMN()-$AF$1-EZ$3)), EZ$3, FALSE)</f>
        <v>106</v>
      </c>
      <c r="FA93" cm="1">
        <f t="array" aca="1" ref="FA93" ca="1">INDIRECT(ADDRESS(ROW(), FA$3-$AF$1+$AF$3))+VLOOKUP($AS93, INDIRECT(ADDRESS($AF$4, COLUMN()-$AF$2-FA$3)&amp;":"&amp;ADDRESS($AF$5, COLUMN()-$AF$1-FA$3)), FA$3, FALSE)+VLOOKUP($AT93, INDIRECT(ADDRESS($AF$4, COLUMN()-$AF$2-FA$3)&amp;":"&amp;ADDRESS($AF$5, COLUMN()-$AF$1-FA$3)), FA$3, FALSE)</f>
        <v>78</v>
      </c>
      <c r="FB93" cm="1">
        <f t="array" aca="1" ref="FB93" ca="1">INDIRECT(ADDRESS(ROW(), FB$3-$AF$1+$AF$3))+VLOOKUP($AS93, INDIRECT(ADDRESS($AF$4, COLUMN()-$AF$2-FB$3)&amp;":"&amp;ADDRESS($AF$5, COLUMN()-$AF$1-FB$3)), FB$3, FALSE)+VLOOKUP($AT93, INDIRECT(ADDRESS($AF$4, COLUMN()-$AF$2-FB$3)&amp;":"&amp;ADDRESS($AF$5, COLUMN()-$AF$1-FB$3)), FB$3, FALSE)</f>
        <v>122</v>
      </c>
      <c r="FC93" cm="1">
        <f t="array" aca="1" ref="FC93" ca="1">INDIRECT(ADDRESS(ROW(), FC$3-$AF$1+$AF$3))+VLOOKUP($AS93, INDIRECT(ADDRESS($AF$4, COLUMN()-$AF$2-FC$3)&amp;":"&amp;ADDRESS($AF$5, COLUMN()-$AF$1-FC$3)), FC$3, FALSE)+VLOOKUP($AT93, INDIRECT(ADDRESS($AF$4, COLUMN()-$AF$2-FC$3)&amp;":"&amp;ADDRESS($AF$5, COLUMN()-$AF$1-FC$3)), FC$3, FALSE)</f>
        <v>193</v>
      </c>
      <c r="FD93" cm="1">
        <f t="array" aca="1" ref="FD93" ca="1">INDIRECT(ADDRESS(ROW(), FD$3-$AF$1+$AF$3))+VLOOKUP($AS93, INDIRECT(ADDRESS($AF$4, COLUMN()-$AF$2-FD$3)&amp;":"&amp;ADDRESS($AF$5, COLUMN()-$AF$1-FD$3)), FD$3, FALSE)+VLOOKUP($AT93, INDIRECT(ADDRESS($AF$4, COLUMN()-$AF$2-FD$3)&amp;":"&amp;ADDRESS($AF$5, COLUMN()-$AF$1-FD$3)), FD$3, FALSE)</f>
        <v>101</v>
      </c>
      <c r="FE93" cm="1">
        <f t="array" aca="1" ref="FE93" ca="1">INDIRECT(ADDRESS(ROW(), FE$3-$AF$1+$AF$3))+VLOOKUP($AS93, INDIRECT(ADDRESS($AF$4, COLUMN()-$AF$2-FE$3)&amp;":"&amp;ADDRESS($AF$5, COLUMN()-$AF$1-FE$3)), FE$3, FALSE)+VLOOKUP($AT93, INDIRECT(ADDRESS($AF$4, COLUMN()-$AF$2-FE$3)&amp;":"&amp;ADDRESS($AF$5, COLUMN()-$AF$1-FE$3)), FE$3, FALSE)</f>
        <v>25</v>
      </c>
      <c r="FF93" t="str">
        <f>LEFT($AH93, 1)&amp;RIGHT($A93, 1)</f>
        <v>CS</v>
      </c>
      <c r="FG93" t="str">
        <f>RIGHT($A93, 1)&amp;RIGHT($AH93, 1)</f>
        <v>SN</v>
      </c>
      <c r="FH93" s="2" t="str">
        <f t="shared" si="211"/>
        <v>CN</v>
      </c>
      <c r="FI93" s="2" cm="1">
        <f t="array" aca="1" ref="FI93" ca="1">INDIRECT(ADDRESS(ROW(), FI$3-$AF$1+$AF$3))+VLOOKUP($AS93, INDIRECT(ADDRESS($AF$4, COLUMN()-$AF$2-FI$3)&amp;":"&amp;ADDRESS($AF$5, COLUMN()-$AF$1-FI$3)), FI$3, FALSE)+VLOOKUP($AT93, INDIRECT(ADDRESS($AF$4, COLUMN()-$AF$2-FI$3)&amp;":"&amp;ADDRESS($AF$5, COLUMN()-$AF$1-FI$3)), FI$3, FALSE)</f>
        <v>128</v>
      </c>
      <c r="FJ93" s="2" cm="1">
        <f t="array" aca="1" ref="FJ93" ca="1">INDIRECT(ADDRESS(ROW(), FJ$3-$AF$1+$AF$3))+VLOOKUP($AS93, INDIRECT(ADDRESS($AF$4, COLUMN()-$AF$2-FJ$3)&amp;":"&amp;ADDRESS($AF$5, COLUMN()-$AF$1-FJ$3)), FJ$3, FALSE)+VLOOKUP($AT93, INDIRECT(ADDRESS($AF$4, COLUMN()-$AF$2-FJ$3)&amp;":"&amp;ADDRESS($AF$5, COLUMN()-$AF$1-FJ$3)), FJ$3, FALSE)</f>
        <v>368</v>
      </c>
      <c r="FK93" s="2" cm="1">
        <f t="array" aca="1" ref="FK93" ca="1">INDIRECT(ADDRESS(ROW(), FK$3-$AF$1+$AF$3))+VLOOKUP($AS93, INDIRECT(ADDRESS($AF$4, COLUMN()-$AF$2-FK$3)&amp;":"&amp;ADDRESS($AF$5, COLUMN()-$AF$1-FK$3)), FK$3, FALSE)+VLOOKUP($AT93, INDIRECT(ADDRESS($AF$4, COLUMN()-$AF$2-FK$3)&amp;":"&amp;ADDRESS($AF$5, COLUMN()-$AF$1-FK$3)), FK$3, FALSE)</f>
        <v>131</v>
      </c>
      <c r="FL93" s="2" cm="1">
        <f t="array" aca="1" ref="FL93" ca="1">INDIRECT(ADDRESS(ROW(), FL$3-$AF$1+$AF$3))+VLOOKUP($AS93, INDIRECT(ADDRESS($AF$4, COLUMN()-$AF$2-FL$3)&amp;":"&amp;ADDRESS($AF$5, COLUMN()-$AF$1-FL$3)), FL$3, FALSE)+VLOOKUP($AT93, INDIRECT(ADDRESS($AF$4, COLUMN()-$AF$2-FL$3)&amp;":"&amp;ADDRESS($AF$5, COLUMN()-$AF$1-FL$3)), FL$3, FALSE)</f>
        <v>167</v>
      </c>
      <c r="FM93" s="2" cm="1">
        <f t="array" aca="1" ref="FM93" ca="1">INDIRECT(ADDRESS(ROW(), FM$3-$AF$1+$AF$3))+VLOOKUP($AS93, INDIRECT(ADDRESS($AF$4, COLUMN()-$AF$2-FM$3)&amp;":"&amp;ADDRESS($AF$5, COLUMN()-$AF$1-FM$3)), FM$3, FALSE)+VLOOKUP($AT93, INDIRECT(ADDRESS($AF$4, COLUMN()-$AF$2-FM$3)&amp;":"&amp;ADDRESS($AF$5, COLUMN()-$AF$1-FM$3)), FM$3, FALSE)</f>
        <v>213</v>
      </c>
      <c r="FN93" s="2" cm="1">
        <f t="array" aca="1" ref="FN93" ca="1">INDIRECT(ADDRESS(ROW(), FN$3-$AF$1+$AF$3))+VLOOKUP($AS93, INDIRECT(ADDRESS($AF$4, COLUMN()-$AF$2-FN$3)&amp;":"&amp;ADDRESS($AF$5, COLUMN()-$AF$1-FN$3)), FN$3, FALSE)+VLOOKUP($AT93, INDIRECT(ADDRESS($AF$4, COLUMN()-$AF$2-FN$3)&amp;":"&amp;ADDRESS($AF$5, COLUMN()-$AF$1-FN$3)), FN$3, FALSE)</f>
        <v>159</v>
      </c>
      <c r="FO93" s="2" cm="1">
        <f t="array" aca="1" ref="FO93" ca="1">INDIRECT(ADDRESS(ROW(), FO$3-$AF$1+$AF$3))+VLOOKUP($AS93, INDIRECT(ADDRESS($AF$4, COLUMN()-$AF$2-FO$3)&amp;":"&amp;ADDRESS($AF$5, COLUMN()-$AF$1-FO$3)), FO$3, FALSE)+VLOOKUP($AT93, INDIRECT(ADDRESS($AF$4, COLUMN()-$AF$2-FO$3)&amp;":"&amp;ADDRESS($AF$5, COLUMN()-$AF$1-FO$3)), FO$3, FALSE)</f>
        <v>237</v>
      </c>
      <c r="FP93" s="2" cm="1">
        <f t="array" aca="1" ref="FP93" ca="1">INDIRECT(ADDRESS(ROW(), FP$3-$AF$1+$AF$3))+VLOOKUP($AS93, INDIRECT(ADDRESS($AF$4, COLUMN()-$AF$2-FP$3)&amp;":"&amp;ADDRESS($AF$5, COLUMN()-$AF$1-FP$3)), FP$3, FALSE)+VLOOKUP($AT93, INDIRECT(ADDRESS($AF$4, COLUMN()-$AF$2-FP$3)&amp;":"&amp;ADDRESS($AF$5, COLUMN()-$AF$1-FP$3)), FP$3, FALSE)</f>
        <v>391</v>
      </c>
      <c r="FQ93" s="2" cm="1">
        <f t="array" aca="1" ref="FQ93" ca="1">INDIRECT(ADDRESS(ROW(), FQ$3-$AF$1+$AF$3))+VLOOKUP($AS93, INDIRECT(ADDRESS($AF$4, COLUMN()-$AF$2-FQ$3)&amp;":"&amp;ADDRESS($AF$5, COLUMN()-$AF$1-FQ$3)), FQ$3, FALSE)+VLOOKUP($AT93, INDIRECT(ADDRESS($AF$4, COLUMN()-$AF$2-FQ$3)&amp;":"&amp;ADDRESS($AF$5, COLUMN()-$AF$1-FQ$3)), FQ$3, FALSE)</f>
        <v>201</v>
      </c>
      <c r="FR93" s="2" cm="1">
        <f t="array" aca="1" ref="FR93" ca="1">INDIRECT(ADDRESS(ROW(), FR$3-$AF$1+$AF$3))+VLOOKUP($AS93, INDIRECT(ADDRESS($AF$4, COLUMN()-$AF$2-FR$3)&amp;":"&amp;ADDRESS($AF$5, COLUMN()-$AF$1-FR$3)), FR$3, FALSE)+VLOOKUP($AT93, INDIRECT(ADDRESS($AF$4, COLUMN()-$AF$2-FR$3)&amp;":"&amp;ADDRESS($AF$5, COLUMN()-$AF$1-FR$3)), FR$3, FALSE)</f>
        <v>52</v>
      </c>
      <c r="FS93" s="2" t="str">
        <f>LEFT($AH93, 1)&amp;RIGHT($A93, 1)</f>
        <v>CS</v>
      </c>
      <c r="FT93" s="2" t="str">
        <f>RIGHT($A93, 1)&amp;RIGHT($AH93, 1)</f>
        <v>SN</v>
      </c>
      <c r="FU93" s="2" t="str">
        <f t="shared" si="212"/>
        <v>CN</v>
      </c>
      <c r="FV93" s="2" cm="1">
        <f t="array" aca="1" ref="FV93" ca="1">INDIRECT(ADDRESS(ROW(), FV$3-$AF$1+$AF$3))+VLOOKUP($AS93, INDIRECT(ADDRESS($AF$4, COLUMN()-$AF$2-FV$3)&amp;":"&amp;ADDRESS($AF$5, COLUMN()-$AF$1-FV$3)), FV$3, FALSE)+VLOOKUP($AT93, INDIRECT(ADDRESS($AF$4, COLUMN()-$AF$2-FV$3)&amp;":"&amp;ADDRESS($AF$5, COLUMN()-$AF$1-FV$3)), FV$3, FALSE)</f>
        <v>250</v>
      </c>
      <c r="FW93" s="2" cm="1">
        <f t="array" aca="1" ref="FW93" ca="1">INDIRECT(ADDRESS(ROW(), FW$3-$AF$1+$AF$3))+VLOOKUP($AS93, INDIRECT(ADDRESS($AF$4, COLUMN()-$AF$2-FW$3)&amp;":"&amp;ADDRESS($AF$5, COLUMN()-$AF$1-FW$3)), FW$3, FALSE)+VLOOKUP($AT93, INDIRECT(ADDRESS($AF$4, COLUMN()-$AF$2-FW$3)&amp;":"&amp;ADDRESS($AF$5, COLUMN()-$AF$1-FW$3)), FW$3, FALSE)</f>
        <v>741</v>
      </c>
      <c r="FX93" s="2" cm="1">
        <f t="array" aca="1" ref="FX93" ca="1">INDIRECT(ADDRESS(ROW(), FX$3-$AF$1+$AF$3))+VLOOKUP($AS93, INDIRECT(ADDRESS($AF$4, COLUMN()-$AF$2-FX$3)&amp;":"&amp;ADDRESS($AF$5, COLUMN()-$AF$1-FX$3)), FX$3, FALSE)+VLOOKUP($AT93, INDIRECT(ADDRESS($AF$4, COLUMN()-$AF$2-FX$3)&amp;":"&amp;ADDRESS($AF$5, COLUMN()-$AF$1-FX$3)), FX$3, FALSE)</f>
        <v>252</v>
      </c>
      <c r="FY93" s="2" cm="1">
        <f t="array" aca="1" ref="FY93" ca="1">INDIRECT(ADDRESS(ROW(), FY$3-$AF$1+$AF$3))+VLOOKUP($AS93, INDIRECT(ADDRESS($AF$4, COLUMN()-$AF$2-FY$3)&amp;":"&amp;ADDRESS($AF$5, COLUMN()-$AF$1-FY$3)), FY$3, FALSE)+VLOOKUP($AT93, INDIRECT(ADDRESS($AF$4, COLUMN()-$AF$2-FY$3)&amp;":"&amp;ADDRESS($AF$5, COLUMN()-$AF$1-FY$3)), FY$3, FALSE)</f>
        <v>333</v>
      </c>
      <c r="FZ93" s="2" cm="1">
        <f t="array" aca="1" ref="FZ93" ca="1">INDIRECT(ADDRESS(ROW(), FZ$3-$AF$1+$AF$3))+VLOOKUP($AS93, INDIRECT(ADDRESS($AF$4, COLUMN()-$AF$2-FZ$3)&amp;":"&amp;ADDRESS($AF$5, COLUMN()-$AF$1-FZ$3)), FZ$3, FALSE)+VLOOKUP($AT93, INDIRECT(ADDRESS($AF$4, COLUMN()-$AF$2-FZ$3)&amp;":"&amp;ADDRESS($AF$5, COLUMN()-$AF$1-FZ$3)), FZ$3, FALSE)</f>
        <v>412</v>
      </c>
      <c r="GA93" s="2" cm="1">
        <f t="array" aca="1" ref="GA93" ca="1">INDIRECT(ADDRESS(ROW(), GA$3-$AF$1+$AF$3))+VLOOKUP($AS93, INDIRECT(ADDRESS($AF$4, COLUMN()-$AF$2-GA$3)&amp;":"&amp;ADDRESS($AF$5, COLUMN()-$AF$1-GA$3)), GA$3, FALSE)+VLOOKUP($AT93, INDIRECT(ADDRESS($AF$4, COLUMN()-$AF$2-GA$3)&amp;":"&amp;ADDRESS($AF$5, COLUMN()-$AF$1-GA$3)), GA$3, FALSE)</f>
        <v>322</v>
      </c>
      <c r="GB93" s="2" cm="1">
        <f t="array" aca="1" ref="GB93" ca="1">INDIRECT(ADDRESS(ROW(), GB$3-$AF$1+$AF$3))+VLOOKUP($AS93, INDIRECT(ADDRESS($AF$4, COLUMN()-$AF$2-GB$3)&amp;":"&amp;ADDRESS($AF$5, COLUMN()-$AF$1-GB$3)), GB$3, FALSE)+VLOOKUP($AT93, INDIRECT(ADDRESS($AF$4, COLUMN()-$AF$2-GB$3)&amp;":"&amp;ADDRESS($AF$5, COLUMN()-$AF$1-GB$3)), GB$3, FALSE)</f>
        <v>489</v>
      </c>
      <c r="GC93" s="2" cm="1">
        <f t="array" aca="1" ref="GC93" ca="1">INDIRECT(ADDRESS(ROW(), GC$3-$AF$1+$AF$3))+VLOOKUP($AS93, INDIRECT(ADDRESS($AF$4, COLUMN()-$AF$2-GC$3)&amp;":"&amp;ADDRESS($AF$5, COLUMN()-$AF$1-GC$3)), GC$3, FALSE)+VLOOKUP($AT93, INDIRECT(ADDRESS($AF$4, COLUMN()-$AF$2-GC$3)&amp;":"&amp;ADDRESS($AF$5, COLUMN()-$AF$1-GC$3)), GC$3, FALSE)</f>
        <v>795</v>
      </c>
      <c r="GD93" s="2" cm="1">
        <f t="array" aca="1" ref="GD93" ca="1">INDIRECT(ADDRESS(ROW(), GD$3-$AF$1+$AF$3))+VLOOKUP($AS93, INDIRECT(ADDRESS($AF$4, COLUMN()-$AF$2-GD$3)&amp;":"&amp;ADDRESS($AF$5, COLUMN()-$AF$1-GD$3)), GD$3, FALSE)+VLOOKUP($AT93, INDIRECT(ADDRESS($AF$4, COLUMN()-$AF$2-GD$3)&amp;":"&amp;ADDRESS($AF$5, COLUMN()-$AF$1-GD$3)), GD$3, FALSE)</f>
        <v>396</v>
      </c>
      <c r="GE93" s="2" cm="1">
        <f t="array" aca="1" ref="GE93" ca="1">INDIRECT(ADDRESS(ROW(), GE$3-$AF$1+$AF$3))+VLOOKUP($AS93, INDIRECT(ADDRESS($AF$4, COLUMN()-$AF$2-GE$3)&amp;":"&amp;ADDRESS($AF$5, COLUMN()-$AF$1-GE$3)), GE$3, FALSE)+VLOOKUP($AT93, INDIRECT(ADDRESS($AF$4, COLUMN()-$AF$2-GE$3)&amp;":"&amp;ADDRESS($AF$5, COLUMN()-$AF$1-GE$3)), GE$3, FALSE)</f>
        <v>105</v>
      </c>
      <c r="GF93" s="2" t="str">
        <f>LEFT($AH93, 1)&amp;RIGHT($A93, 1)</f>
        <v>CS</v>
      </c>
      <c r="GG93" s="2" t="str">
        <f>RIGHT($A93, 1)&amp;RIGHT($AH93, 1)</f>
        <v>SN</v>
      </c>
      <c r="GH93" s="2" t="str">
        <f t="shared" si="213"/>
        <v>CN</v>
      </c>
      <c r="GI93" s="2" cm="1">
        <f t="array" aca="1" ref="GI93" ca="1">INDIRECT(ADDRESS(ROW(), GI$3-$AF$1+$AF$3))+VLOOKUP($AS93, INDIRECT(ADDRESS($AF$4, COLUMN()-$AF$2-GI$3)&amp;":"&amp;ADDRESS($AF$5, COLUMN()-$AF$1-GI$3)), GI$3, FALSE)+VLOOKUP($AT93, INDIRECT(ADDRESS($AF$4, COLUMN()-$AF$2-GI$3)&amp;":"&amp;ADDRESS($AF$5, COLUMN()-$AF$1-GI$3)), GI$3, FALSE)</f>
        <v>502</v>
      </c>
      <c r="GJ93" s="2" cm="1">
        <f t="array" aca="1" ref="GJ93" ca="1">INDIRECT(ADDRESS(ROW(), GJ$3-$AF$1+$AF$3))+VLOOKUP($AS93, INDIRECT(ADDRESS($AF$4, COLUMN()-$AF$2-GJ$3)&amp;":"&amp;ADDRESS($AF$5, COLUMN()-$AF$1-GJ$3)), GJ$3, FALSE)+VLOOKUP($AT93, INDIRECT(ADDRESS($AF$4, COLUMN()-$AF$2-GJ$3)&amp;":"&amp;ADDRESS($AF$5, COLUMN()-$AF$1-GJ$3)), GJ$3, FALSE)</f>
        <v>1488</v>
      </c>
      <c r="GK93" s="2" cm="1">
        <f t="array" aca="1" ref="GK93" ca="1">INDIRECT(ADDRESS(ROW(), GK$3-$AF$1+$AF$3))+VLOOKUP($AS93, INDIRECT(ADDRESS($AF$4, COLUMN()-$AF$2-GK$3)&amp;":"&amp;ADDRESS($AF$5, COLUMN()-$AF$1-GK$3)), GK$3, FALSE)+VLOOKUP($AT93, INDIRECT(ADDRESS($AF$4, COLUMN()-$AF$2-GK$3)&amp;":"&amp;ADDRESS($AF$5, COLUMN()-$AF$1-GK$3)), GK$3, FALSE)</f>
        <v>491</v>
      </c>
      <c r="GL93" s="2" cm="1">
        <f t="array" aca="1" ref="GL93" ca="1">INDIRECT(ADDRESS(ROW(), GL$3-$AF$1+$AF$3))+VLOOKUP($AS93, INDIRECT(ADDRESS($AF$4, COLUMN()-$AF$2-GL$3)&amp;":"&amp;ADDRESS($AF$5, COLUMN()-$AF$1-GL$3)), GL$3, FALSE)+VLOOKUP($AT93, INDIRECT(ADDRESS($AF$4, COLUMN()-$AF$2-GL$3)&amp;":"&amp;ADDRESS($AF$5, COLUMN()-$AF$1-GL$3)), GL$3, FALSE)</f>
        <v>655</v>
      </c>
      <c r="GM93" s="2" cm="1">
        <f t="array" aca="1" ref="GM93" ca="1">INDIRECT(ADDRESS(ROW(), GM$3-$AF$1+$AF$3))+VLOOKUP($AS93, INDIRECT(ADDRESS($AF$4, COLUMN()-$AF$2-GM$3)&amp;":"&amp;ADDRESS($AF$5, COLUMN()-$AF$1-GM$3)), GM$3, FALSE)+VLOOKUP($AT93, INDIRECT(ADDRESS($AF$4, COLUMN()-$AF$2-GM$3)&amp;":"&amp;ADDRESS($AF$5, COLUMN()-$AF$1-GM$3)), GM$3, FALSE)</f>
        <v>812</v>
      </c>
      <c r="GN93" s="2" cm="1">
        <f t="array" aca="1" ref="GN93" ca="1">INDIRECT(ADDRESS(ROW(), GN$3-$AF$1+$AF$3))+VLOOKUP($AS93, INDIRECT(ADDRESS($AF$4, COLUMN()-$AF$2-GN$3)&amp;":"&amp;ADDRESS($AF$5, COLUMN()-$AF$1-GN$3)), GN$3, FALSE)+VLOOKUP($AT93, INDIRECT(ADDRESS($AF$4, COLUMN()-$AF$2-GN$3)&amp;":"&amp;ADDRESS($AF$5, COLUMN()-$AF$1-GN$3)), GN$3, FALSE)</f>
        <v>644</v>
      </c>
      <c r="GO93" s="2" cm="1">
        <f t="array" aca="1" ref="GO93" ca="1">INDIRECT(ADDRESS(ROW(), GO$3-$AF$1+$AF$3))+VLOOKUP($AS93, INDIRECT(ADDRESS($AF$4, COLUMN()-$AF$2-GO$3)&amp;":"&amp;ADDRESS($AF$5, COLUMN()-$AF$1-GO$3)), GO$3, FALSE)+VLOOKUP($AT93, INDIRECT(ADDRESS($AF$4, COLUMN()-$AF$2-GO$3)&amp;":"&amp;ADDRESS($AF$5, COLUMN()-$AF$1-GO$3)), GO$3, FALSE)</f>
        <v>978</v>
      </c>
      <c r="GP93" s="2" cm="1">
        <f t="array" aca="1" ref="GP93" ca="1">INDIRECT(ADDRESS(ROW(), GP$3-$AF$1+$AF$3))+VLOOKUP($AS93, INDIRECT(ADDRESS($AF$4, COLUMN()-$AF$2-GP$3)&amp;":"&amp;ADDRESS($AF$5, COLUMN()-$AF$1-GP$3)), GP$3, FALSE)+VLOOKUP($AT93, INDIRECT(ADDRESS($AF$4, COLUMN()-$AF$2-GP$3)&amp;":"&amp;ADDRESS($AF$5, COLUMN()-$AF$1-GP$3)), GP$3, FALSE)</f>
        <v>1611</v>
      </c>
      <c r="GQ93" s="2" cm="1">
        <f t="array" aca="1" ref="GQ93" ca="1">INDIRECT(ADDRESS(ROW(), GQ$3-$AF$1+$AF$3))+VLOOKUP($AS93, INDIRECT(ADDRESS($AF$4, COLUMN()-$AF$2-GQ$3)&amp;":"&amp;ADDRESS($AF$5, COLUMN()-$AF$1-GQ$3)), GQ$3, FALSE)+VLOOKUP($AT93, INDIRECT(ADDRESS($AF$4, COLUMN()-$AF$2-GQ$3)&amp;":"&amp;ADDRESS($AF$5, COLUMN()-$AF$1-GQ$3)), GQ$3, FALSE)</f>
        <v>793</v>
      </c>
      <c r="GR93" s="2" cm="1">
        <f t="array" aca="1" ref="GR93" ca="1">INDIRECT(ADDRESS(ROW(), GR$3-$AF$1+$AF$3))+VLOOKUP($AS93, INDIRECT(ADDRESS($AF$4, COLUMN()-$AF$2-GR$3)&amp;":"&amp;ADDRESS($AF$5, COLUMN()-$AF$1-GR$3)), GR$3, FALSE)+VLOOKUP($AT93, INDIRECT(ADDRESS($AF$4, COLUMN()-$AF$2-GR$3)&amp;":"&amp;ADDRESS($AF$5, COLUMN()-$AF$1-GR$3)), GR$3, FALSE)</f>
        <v>217</v>
      </c>
      <c r="GS93" s="2" t="str">
        <f>LEFT($AH93, 1)&amp;RIGHT($A93, 1)</f>
        <v>CS</v>
      </c>
      <c r="GT93" s="2" t="str">
        <f>RIGHT($A93, 1)&amp;RIGHT($AH93, 1)</f>
        <v>SN</v>
      </c>
      <c r="GU93" s="2" t="str">
        <f t="shared" si="214"/>
        <v>CN</v>
      </c>
      <c r="GV93" s="2" cm="1">
        <f t="array" aca="1" ref="GV93" ca="1">INDIRECT(ADDRESS(ROW(), GV$3-$AF$1+$AF$3))+VLOOKUP($AS93, INDIRECT(ADDRESS($AF$4, COLUMN()-$AF$2-GV$3)&amp;":"&amp;ADDRESS($AF$5, COLUMN()-$AF$1-GV$3)), GV$3, FALSE)+VLOOKUP($AT93, INDIRECT(ADDRESS($AF$4, COLUMN()-$AF$2-GV$3)&amp;":"&amp;ADDRESS($AF$5, COLUMN()-$AF$1-GV$3)), GV$3, FALSE)</f>
        <v>982</v>
      </c>
      <c r="GW93" s="2" cm="1">
        <f t="array" aca="1" ref="GW93" ca="1">INDIRECT(ADDRESS(ROW(), GW$3-$AF$1+$AF$3))+VLOOKUP($AS93, INDIRECT(ADDRESS($AF$4, COLUMN()-$AF$2-GW$3)&amp;":"&amp;ADDRESS($AF$5, COLUMN()-$AF$1-GW$3)), GW$3, FALSE)+VLOOKUP($AT93, INDIRECT(ADDRESS($AF$4, COLUMN()-$AF$2-GW$3)&amp;":"&amp;ADDRESS($AF$5, COLUMN()-$AF$1-GW$3)), GW$3, FALSE)</f>
        <v>2993</v>
      </c>
      <c r="GX93" s="2" cm="1">
        <f t="array" aca="1" ref="GX93" ca="1">INDIRECT(ADDRESS(ROW(), GX$3-$AF$1+$AF$3))+VLOOKUP($AS93, INDIRECT(ADDRESS($AF$4, COLUMN()-$AF$2-GX$3)&amp;":"&amp;ADDRESS($AF$5, COLUMN()-$AF$1-GX$3)), GX$3, FALSE)+VLOOKUP($AT93, INDIRECT(ADDRESS($AF$4, COLUMN()-$AF$2-GX$3)&amp;":"&amp;ADDRESS($AF$5, COLUMN()-$AF$1-GX$3)), GX$3, FALSE)</f>
        <v>958</v>
      </c>
      <c r="GY93" s="2" cm="1">
        <f t="array" aca="1" ref="GY93" ca="1">INDIRECT(ADDRESS(ROW(), GY$3-$AF$1+$AF$3))+VLOOKUP($AS93, INDIRECT(ADDRESS($AF$4, COLUMN()-$AF$2-GY$3)&amp;":"&amp;ADDRESS($AF$5, COLUMN()-$AF$1-GY$3)), GY$3, FALSE)+VLOOKUP($AT93, INDIRECT(ADDRESS($AF$4, COLUMN()-$AF$2-GY$3)&amp;":"&amp;ADDRESS($AF$5, COLUMN()-$AF$1-GY$3)), GY$3, FALSE)</f>
        <v>1303</v>
      </c>
      <c r="GZ93" s="2" cm="1">
        <f t="array" aca="1" ref="GZ93" ca="1">INDIRECT(ADDRESS(ROW(), GZ$3-$AF$1+$AF$3))+VLOOKUP($AS93, INDIRECT(ADDRESS($AF$4, COLUMN()-$AF$2-GZ$3)&amp;":"&amp;ADDRESS($AF$5, COLUMN()-$AF$1-GZ$3)), GZ$3, FALSE)+VLOOKUP($AT93, INDIRECT(ADDRESS($AF$4, COLUMN()-$AF$2-GZ$3)&amp;":"&amp;ADDRESS($AF$5, COLUMN()-$AF$1-GZ$3)), GZ$3, FALSE)</f>
        <v>1614</v>
      </c>
      <c r="HA93" s="2" cm="1">
        <f t="array" aca="1" ref="HA93" ca="1">INDIRECT(ADDRESS(ROW(), HA$3-$AF$1+$AF$3))+VLOOKUP($AS93, INDIRECT(ADDRESS($AF$4, COLUMN()-$AF$2-HA$3)&amp;":"&amp;ADDRESS($AF$5, COLUMN()-$AF$1-HA$3)), HA$3, FALSE)+VLOOKUP($AT93, INDIRECT(ADDRESS($AF$4, COLUMN()-$AF$2-HA$3)&amp;":"&amp;ADDRESS($AF$5, COLUMN()-$AF$1-HA$3)), HA$3, FALSE)</f>
        <v>1298</v>
      </c>
      <c r="HB93" s="2" cm="1">
        <f t="array" aca="1" ref="HB93" ca="1">INDIRECT(ADDRESS(ROW(), HB$3-$AF$1+$AF$3))+VLOOKUP($AS93, INDIRECT(ADDRESS($AF$4, COLUMN()-$AF$2-HB$3)&amp;":"&amp;ADDRESS($AF$5, COLUMN()-$AF$1-HB$3)), HB$3, FALSE)+VLOOKUP($AT93, INDIRECT(ADDRESS($AF$4, COLUMN()-$AF$2-HB$3)&amp;":"&amp;ADDRESS($AF$5, COLUMN()-$AF$1-HB$3)), HB$3, FALSE)</f>
        <v>1982</v>
      </c>
      <c r="HC93" s="2" cm="1">
        <f t="array" aca="1" ref="HC93" ca="1">INDIRECT(ADDRESS(ROW(), HC$3-$AF$1+$AF$3))+VLOOKUP($AS93, INDIRECT(ADDRESS($AF$4, COLUMN()-$AF$2-HC$3)&amp;":"&amp;ADDRESS($AF$5, COLUMN()-$AF$1-HC$3)), HC$3, FALSE)+VLOOKUP($AT93, INDIRECT(ADDRESS($AF$4, COLUMN()-$AF$2-HC$3)&amp;":"&amp;ADDRESS($AF$5, COLUMN()-$AF$1-HC$3)), HC$3, FALSE)</f>
        <v>3229</v>
      </c>
      <c r="HD93" s="2" cm="1">
        <f t="array" aca="1" ref="HD93" ca="1">INDIRECT(ADDRESS(ROW(), HD$3-$AF$1+$AF$3))+VLOOKUP($AS93, INDIRECT(ADDRESS($AF$4, COLUMN()-$AF$2-HD$3)&amp;":"&amp;ADDRESS($AF$5, COLUMN()-$AF$1-HD$3)), HD$3, FALSE)+VLOOKUP($AT93, INDIRECT(ADDRESS($AF$4, COLUMN()-$AF$2-HD$3)&amp;":"&amp;ADDRESS($AF$5, COLUMN()-$AF$1-HD$3)), HD$3, FALSE)</f>
        <v>1578</v>
      </c>
      <c r="HE93" s="2" cm="1">
        <f t="array" aca="1" ref="HE93" ca="1">INDIRECT(ADDRESS(ROW(), HE$3-$AF$1+$AF$3))+VLOOKUP($AS93, INDIRECT(ADDRESS($AF$4, COLUMN()-$AF$2-HE$3)&amp;":"&amp;ADDRESS($AF$5, COLUMN()-$AF$1-HE$3)), HE$3, FALSE)+VLOOKUP($AT93, INDIRECT(ADDRESS($AF$4, COLUMN()-$AF$2-HE$3)&amp;":"&amp;ADDRESS($AF$5, COLUMN()-$AF$1-HE$3)), HE$3, FALSE)</f>
        <v>446</v>
      </c>
      <c r="HF93" s="2" t="str">
        <f>LEFT($AH93, 1)&amp;RIGHT($A93, 1)</f>
        <v>CS</v>
      </c>
      <c r="HG93" s="2" t="str">
        <f>RIGHT($A93, 1)&amp;RIGHT($AH93, 1)</f>
        <v>SN</v>
      </c>
      <c r="HH93" s="2" t="str">
        <f t="shared" si="215"/>
        <v>CN</v>
      </c>
      <c r="HI93" s="2" cm="1">
        <f t="array" aca="1" ref="HI93" ca="1">INDIRECT(ADDRESS(ROW(), HI$3-$AF$1+$AF$3))+VLOOKUP($AS93, INDIRECT(ADDRESS($AF$4, COLUMN()-$AF$2-HI$3)&amp;":"&amp;ADDRESS($AF$5, COLUMN()-$AF$1-HI$3)), HI$3, FALSE)+VLOOKUP($AT93, INDIRECT(ADDRESS($AF$4, COLUMN()-$AF$2-HI$3)&amp;":"&amp;ADDRESS($AF$5, COLUMN()-$AF$1-HI$3)), HI$3, FALSE)</f>
        <v>1966</v>
      </c>
      <c r="HJ93" s="2" cm="1">
        <f t="array" aca="1" ref="HJ93" ca="1">INDIRECT(ADDRESS(ROW(), HJ$3-$AF$1+$AF$3))+VLOOKUP($AS93, INDIRECT(ADDRESS($AF$4, COLUMN()-$AF$2-HJ$3)&amp;":"&amp;ADDRESS($AF$5, COLUMN()-$AF$1-HJ$3)), HJ$3, FALSE)+VLOOKUP($AT93, INDIRECT(ADDRESS($AF$4, COLUMN()-$AF$2-HJ$3)&amp;":"&amp;ADDRESS($AF$5, COLUMN()-$AF$1-HJ$3)), HJ$3, FALSE)</f>
        <v>6005</v>
      </c>
      <c r="HK93" s="2" cm="1">
        <f t="array" aca="1" ref="HK93" ca="1">INDIRECT(ADDRESS(ROW(), HK$3-$AF$1+$AF$3))+VLOOKUP($AS93, INDIRECT(ADDRESS($AF$4, COLUMN()-$AF$2-HK$3)&amp;":"&amp;ADDRESS($AF$5, COLUMN()-$AF$1-HK$3)), HK$3, FALSE)+VLOOKUP($AT93, INDIRECT(ADDRESS($AF$4, COLUMN()-$AF$2-HK$3)&amp;":"&amp;ADDRESS($AF$5, COLUMN()-$AF$1-HK$3)), HK$3, FALSE)</f>
        <v>1913</v>
      </c>
      <c r="HL93" s="2" cm="1">
        <f t="array" aca="1" ref="HL93" ca="1">INDIRECT(ADDRESS(ROW(), HL$3-$AF$1+$AF$3))+VLOOKUP($AS93, INDIRECT(ADDRESS($AF$4, COLUMN()-$AF$2-HL$3)&amp;":"&amp;ADDRESS($AF$5, COLUMN()-$AF$1-HL$3)), HL$3, FALSE)+VLOOKUP($AT93, INDIRECT(ADDRESS($AF$4, COLUMN()-$AF$2-HL$3)&amp;":"&amp;ADDRESS($AF$5, COLUMN()-$AF$1-HL$3)), HL$3, FALSE)</f>
        <v>2587</v>
      </c>
      <c r="HM93" s="2" cm="1">
        <f t="array" aca="1" ref="HM93" ca="1">INDIRECT(ADDRESS(ROW(), HM$3-$AF$1+$AF$3))+VLOOKUP($AS93, INDIRECT(ADDRESS($AF$4, COLUMN()-$AF$2-HM$3)&amp;":"&amp;ADDRESS($AF$5, COLUMN()-$AF$1-HM$3)), HM$3, FALSE)+VLOOKUP($AT93, INDIRECT(ADDRESS($AF$4, COLUMN()-$AF$2-HM$3)&amp;":"&amp;ADDRESS($AF$5, COLUMN()-$AF$1-HM$3)), HM$3, FALSE)</f>
        <v>3195</v>
      </c>
      <c r="HN93" s="2" cm="1">
        <f t="array" aca="1" ref="HN93" ca="1">INDIRECT(ADDRESS(ROW(), HN$3-$AF$1+$AF$3))+VLOOKUP($AS93, INDIRECT(ADDRESS($AF$4, COLUMN()-$AF$2-HN$3)&amp;":"&amp;ADDRESS($AF$5, COLUMN()-$AF$1-HN$3)), HN$3, FALSE)+VLOOKUP($AT93, INDIRECT(ADDRESS($AF$4, COLUMN()-$AF$2-HN$3)&amp;":"&amp;ADDRESS($AF$5, COLUMN()-$AF$1-HN$3)), HN$3, FALSE)</f>
        <v>2604</v>
      </c>
      <c r="HO93" s="2" cm="1">
        <f t="array" aca="1" ref="HO93" ca="1">INDIRECT(ADDRESS(ROW(), HO$3-$AF$1+$AF$3))+VLOOKUP($AS93, INDIRECT(ADDRESS($AF$4, COLUMN()-$AF$2-HO$3)&amp;":"&amp;ADDRESS($AF$5, COLUMN()-$AF$1-HO$3)), HO$3, FALSE)+VLOOKUP($AT93, INDIRECT(ADDRESS($AF$4, COLUMN()-$AF$2-HO$3)&amp;":"&amp;ADDRESS($AF$5, COLUMN()-$AF$1-HO$3)), HO$3, FALSE)</f>
        <v>3958</v>
      </c>
      <c r="HP93" s="2" cm="1">
        <f t="array" aca="1" ref="HP93" ca="1">INDIRECT(ADDRESS(ROW(), HP$3-$AF$1+$AF$3))+VLOOKUP($AS93, INDIRECT(ADDRESS($AF$4, COLUMN()-$AF$2-HP$3)&amp;":"&amp;ADDRESS($AF$5, COLUMN()-$AF$1-HP$3)), HP$3, FALSE)+VLOOKUP($AT93, INDIRECT(ADDRESS($AF$4, COLUMN()-$AF$2-HP$3)&amp;":"&amp;ADDRESS($AF$5, COLUMN()-$AF$1-HP$3)), HP$3, FALSE)</f>
        <v>6507</v>
      </c>
      <c r="HQ93" s="2" cm="1">
        <f t="array" aca="1" ref="HQ93" ca="1">INDIRECT(ADDRESS(ROW(), HQ$3-$AF$1+$AF$3))+VLOOKUP($AS93, INDIRECT(ADDRESS($AF$4, COLUMN()-$AF$2-HQ$3)&amp;":"&amp;ADDRESS($AF$5, COLUMN()-$AF$1-HQ$3)), HQ$3, FALSE)+VLOOKUP($AT93, INDIRECT(ADDRESS($AF$4, COLUMN()-$AF$2-HQ$3)&amp;":"&amp;ADDRESS($AF$5, COLUMN()-$AF$1-HQ$3)), HQ$3, FALSE)</f>
        <v>3126</v>
      </c>
      <c r="HR93" s="2" cm="1">
        <f t="array" aca="1" ref="HR93" ca="1">INDIRECT(ADDRESS(ROW(), HR$3-$AF$1+$AF$3))+VLOOKUP($AS93, INDIRECT(ADDRESS($AF$4, COLUMN()-$AF$2-HR$3)&amp;":"&amp;ADDRESS($AF$5, COLUMN()-$AF$1-HR$3)), HR$3, FALSE)+VLOOKUP($AT93, INDIRECT(ADDRESS($AF$4, COLUMN()-$AF$2-HR$3)&amp;":"&amp;ADDRESS($AF$5, COLUMN()-$AF$1-HR$3)), HR$3, FALSE)</f>
        <v>906</v>
      </c>
      <c r="HS93" s="2" t="str">
        <f>LEFT($AH93, 1)&amp;RIGHT($A93, 1)</f>
        <v>CS</v>
      </c>
      <c r="HT93" s="2" t="str">
        <f>RIGHT($A93, 1)&amp;RIGHT($AH93, 1)</f>
        <v>SN</v>
      </c>
      <c r="HU93" s="2" t="str">
        <f t="shared" si="216"/>
        <v>CN</v>
      </c>
      <c r="HV93" s="2" cm="1">
        <f t="array" aca="1" ref="HV93" ca="1">INDIRECT(ADDRESS(ROW(), HV$3-$AF$1+$AF$3))+VLOOKUP($AS93, INDIRECT(ADDRESS($AF$4, COLUMN()-$AF$2-HV$3)&amp;":"&amp;ADDRESS($AF$5, COLUMN()-$AF$1-HV$3)), HV$3, FALSE)+VLOOKUP($AT93, INDIRECT(ADDRESS($AF$4, COLUMN()-$AF$2-HV$3)&amp;":"&amp;ADDRESS($AF$5, COLUMN()-$AF$1-HV$3)), HV$3, FALSE)</f>
        <v>3849</v>
      </c>
      <c r="HW93" s="2" cm="1">
        <f t="array" aca="1" ref="HW93" ca="1">INDIRECT(ADDRESS(ROW(), HW$3-$AF$1+$AF$3))+VLOOKUP($AS93, INDIRECT(ADDRESS($AF$4, COLUMN()-$AF$2-HW$3)&amp;":"&amp;ADDRESS($AF$5, COLUMN()-$AF$1-HW$3)), HW$3, FALSE)+VLOOKUP($AT93, INDIRECT(ADDRESS($AF$4, COLUMN()-$AF$2-HW$3)&amp;":"&amp;ADDRESS($AF$5, COLUMN()-$AF$1-HW$3)), HW$3, FALSE)</f>
        <v>12081</v>
      </c>
      <c r="HX93" s="2" cm="1">
        <f t="array" aca="1" ref="HX93" ca="1">INDIRECT(ADDRESS(ROW(), HX$3-$AF$1+$AF$3))+VLOOKUP($AS93, INDIRECT(ADDRESS($AF$4, COLUMN()-$AF$2-HX$3)&amp;":"&amp;ADDRESS($AF$5, COLUMN()-$AF$1-HX$3)), HX$3, FALSE)+VLOOKUP($AT93, INDIRECT(ADDRESS($AF$4, COLUMN()-$AF$2-HX$3)&amp;":"&amp;ADDRESS($AF$5, COLUMN()-$AF$1-HX$3)), HX$3, FALSE)</f>
        <v>3755</v>
      </c>
      <c r="HY93" s="2" cm="1">
        <f t="array" aca="1" ref="HY93" ca="1">INDIRECT(ADDRESS(ROW(), HY$3-$AF$1+$AF$3))+VLOOKUP($AS93, INDIRECT(ADDRESS($AF$4, COLUMN()-$AF$2-HY$3)&amp;":"&amp;ADDRESS($AF$5, COLUMN()-$AF$1-HY$3)), HY$3, FALSE)+VLOOKUP($AT93, INDIRECT(ADDRESS($AF$4, COLUMN()-$AF$2-HY$3)&amp;":"&amp;ADDRESS($AF$5, COLUMN()-$AF$1-HY$3)), HY$3, FALSE)</f>
        <v>5102</v>
      </c>
      <c r="HZ93" s="2" cm="1">
        <f t="array" aca="1" ref="HZ93" ca="1">INDIRECT(ADDRESS(ROW(), HZ$3-$AF$1+$AF$3))+VLOOKUP($AS93, INDIRECT(ADDRESS($AF$4, COLUMN()-$AF$2-HZ$3)&amp;":"&amp;ADDRESS($AF$5, COLUMN()-$AF$1-HZ$3)), HZ$3, FALSE)+VLOOKUP($AT93, INDIRECT(ADDRESS($AF$4, COLUMN()-$AF$2-HZ$3)&amp;":"&amp;ADDRESS($AF$5, COLUMN()-$AF$1-HZ$3)), HZ$3, FALSE)</f>
        <v>6337</v>
      </c>
      <c r="IA93" s="2" cm="1">
        <f t="array" aca="1" ref="IA93" ca="1">INDIRECT(ADDRESS(ROW(), IA$3-$AF$1+$AF$3))+VLOOKUP($AS93, INDIRECT(ADDRESS($AF$4, COLUMN()-$AF$2-IA$3)&amp;":"&amp;ADDRESS($AF$5, COLUMN()-$AF$1-IA$3)), IA$3, FALSE)+VLOOKUP($AT93, INDIRECT(ADDRESS($AF$4, COLUMN()-$AF$2-IA$3)&amp;":"&amp;ADDRESS($AF$5, COLUMN()-$AF$1-IA$3)), IA$3, FALSE)</f>
        <v>5246</v>
      </c>
      <c r="IB93" s="2" cm="1">
        <f t="array" aca="1" ref="IB93" ca="1">INDIRECT(ADDRESS(ROW(), IB$3-$AF$1+$AF$3))+VLOOKUP($AS93, INDIRECT(ADDRESS($AF$4, COLUMN()-$AF$2-IB$3)&amp;":"&amp;ADDRESS($AF$5, COLUMN()-$AF$1-IB$3)), IB$3, FALSE)+VLOOKUP($AT93, INDIRECT(ADDRESS($AF$4, COLUMN()-$AF$2-IB$3)&amp;":"&amp;ADDRESS($AF$5, COLUMN()-$AF$1-IB$3)), IB$3, FALSE)</f>
        <v>7988</v>
      </c>
      <c r="IC93" s="2" cm="1">
        <f t="array" aca="1" ref="IC93" ca="1">INDIRECT(ADDRESS(ROW(), IC$3-$AF$1+$AF$3))+VLOOKUP($AS93, INDIRECT(ADDRESS($AF$4, COLUMN()-$AF$2-IC$3)&amp;":"&amp;ADDRESS($AF$5, COLUMN()-$AF$1-IC$3)), IC$3, FALSE)+VLOOKUP($AT93, INDIRECT(ADDRESS($AF$4, COLUMN()-$AF$2-IC$3)&amp;":"&amp;ADDRESS($AF$5, COLUMN()-$AF$1-IC$3)), IC$3, FALSE)</f>
        <v>13097</v>
      </c>
      <c r="ID93" s="2" cm="1">
        <f t="array" aca="1" ref="ID93" ca="1">INDIRECT(ADDRESS(ROW(), ID$3-$AF$1+$AF$3))+VLOOKUP($AS93, INDIRECT(ADDRESS($AF$4, COLUMN()-$AF$2-ID$3)&amp;":"&amp;ADDRESS($AF$5, COLUMN()-$AF$1-ID$3)), ID$3, FALSE)+VLOOKUP($AT93, INDIRECT(ADDRESS($AF$4, COLUMN()-$AF$2-ID$3)&amp;":"&amp;ADDRESS($AF$5, COLUMN()-$AF$1-ID$3)), ID$3, FALSE)</f>
        <v>6230</v>
      </c>
      <c r="IE93" s="2" cm="1">
        <f t="array" aca="1" ref="IE93" ca="1">INDIRECT(ADDRESS(ROW(), IE$3-$AF$1+$AF$3))+VLOOKUP($AS93, INDIRECT(ADDRESS($AF$4, COLUMN()-$AF$2-IE$3)&amp;":"&amp;ADDRESS($AF$5, COLUMN()-$AF$1-IE$3)), IE$3, FALSE)+VLOOKUP($AT93, INDIRECT(ADDRESS($AF$4, COLUMN()-$AF$2-IE$3)&amp;":"&amp;ADDRESS($AF$5, COLUMN()-$AF$1-IE$3)), IE$3, FALSE)</f>
        <v>1850</v>
      </c>
      <c r="IF93" s="2" t="str">
        <f>LEFT($AH93, 1)&amp;RIGHT($A93, 1)</f>
        <v>CS</v>
      </c>
      <c r="IG93" s="2" t="str">
        <f>RIGHT($A93, 1)&amp;RIGHT($AH93, 1)</f>
        <v>SN</v>
      </c>
      <c r="IH93" s="2" t="str">
        <f t="shared" si="217"/>
        <v>CN</v>
      </c>
      <c r="II93" s="2" cm="1">
        <f t="array" aca="1" ref="II93" ca="1">INDIRECT(ADDRESS(ROW(), II$3-$AF$1+$AF$3))+VLOOKUP($AS93, INDIRECT(ADDRESS($AF$4, COLUMN()-$AF$2-II$3)&amp;":"&amp;ADDRESS($AF$5, COLUMN()-$AF$1-II$3)), II$3, FALSE)+VLOOKUP($AT93, INDIRECT(ADDRESS($AF$4, COLUMN()-$AF$2-II$3)&amp;":"&amp;ADDRESS($AF$5, COLUMN()-$AF$1-II$3)), II$3, FALSE)</f>
        <v>7699</v>
      </c>
      <c r="IJ93" s="2" cm="1">
        <f t="array" aca="1" ref="IJ93" ca="1">INDIRECT(ADDRESS(ROW(), IJ$3-$AF$1+$AF$3))+VLOOKUP($AS93, INDIRECT(ADDRESS($AF$4, COLUMN()-$AF$2-IJ$3)&amp;":"&amp;ADDRESS($AF$5, COLUMN()-$AF$1-IJ$3)), IJ$3, FALSE)+VLOOKUP($AT93, INDIRECT(ADDRESS($AF$4, COLUMN()-$AF$2-IJ$3)&amp;":"&amp;ADDRESS($AF$5, COLUMN()-$AF$1-IJ$3)), IJ$3, FALSE)</f>
        <v>24235</v>
      </c>
      <c r="IK93" s="2" cm="1">
        <f t="array" aca="1" ref="IK93" ca="1">INDIRECT(ADDRESS(ROW(), IK$3-$AF$1+$AF$3))+VLOOKUP($AS93, INDIRECT(ADDRESS($AF$4, COLUMN()-$AF$2-IK$3)&amp;":"&amp;ADDRESS($AF$5, COLUMN()-$AF$1-IK$3)), IK$3, FALSE)+VLOOKUP($AT93, INDIRECT(ADDRESS($AF$4, COLUMN()-$AF$2-IK$3)&amp;":"&amp;ADDRESS($AF$5, COLUMN()-$AF$1-IK$3)), IK$3, FALSE)</f>
        <v>7454</v>
      </c>
      <c r="IL93" s="2" cm="1">
        <f t="array" aca="1" ref="IL93" ca="1">INDIRECT(ADDRESS(ROW(), IL$3-$AF$1+$AF$3))+VLOOKUP($AS93, INDIRECT(ADDRESS($AF$4, COLUMN()-$AF$2-IL$3)&amp;":"&amp;ADDRESS($AF$5, COLUMN()-$AF$1-IL$3)), IL$3, FALSE)+VLOOKUP($AT93, INDIRECT(ADDRESS($AF$4, COLUMN()-$AF$2-IL$3)&amp;":"&amp;ADDRESS($AF$5, COLUMN()-$AF$1-IL$3)), IL$3, FALSE)</f>
        <v>10132</v>
      </c>
      <c r="IM93" s="2" cm="1">
        <f t="array" aca="1" ref="IM93" ca="1">INDIRECT(ADDRESS(ROW(), IM$3-$AF$1+$AF$3))+VLOOKUP($AS93, INDIRECT(ADDRESS($AF$4, COLUMN()-$AF$2-IM$3)&amp;":"&amp;ADDRESS($AF$5, COLUMN()-$AF$1-IM$3)), IM$3, FALSE)+VLOOKUP($AT93, INDIRECT(ADDRESS($AF$4, COLUMN()-$AF$2-IM$3)&amp;":"&amp;ADDRESS($AF$5, COLUMN()-$AF$1-IM$3)), IM$3, FALSE)</f>
        <v>12631</v>
      </c>
      <c r="IN93" s="2" cm="1">
        <f t="array" aca="1" ref="IN93" ca="1">INDIRECT(ADDRESS(ROW(), IN$3-$AF$1+$AF$3))+VLOOKUP($AS93, INDIRECT(ADDRESS($AF$4, COLUMN()-$AF$2-IN$3)&amp;":"&amp;ADDRESS($AF$5, COLUMN()-$AF$1-IN$3)), IN$3, FALSE)+VLOOKUP($AT93, INDIRECT(ADDRESS($AF$4, COLUMN()-$AF$2-IN$3)&amp;":"&amp;ADDRESS($AF$5, COLUMN()-$AF$1-IN$3)), IN$3, FALSE)</f>
        <v>10512</v>
      </c>
      <c r="IO93" s="2" cm="1">
        <f t="array" aca="1" ref="IO93" ca="1">INDIRECT(ADDRESS(ROW(), IO$3-$AF$1+$AF$3))+VLOOKUP($AS93, INDIRECT(ADDRESS($AF$4, COLUMN()-$AF$2-IO$3)&amp;":"&amp;ADDRESS($AF$5, COLUMN()-$AF$1-IO$3)), IO$3, FALSE)+VLOOKUP($AT93, INDIRECT(ADDRESS($AF$4, COLUMN()-$AF$2-IO$3)&amp;":"&amp;ADDRESS($AF$5, COLUMN()-$AF$1-IO$3)), IO$3, FALSE)</f>
        <v>16015</v>
      </c>
      <c r="IP93" s="2" cm="1">
        <f t="array" aca="1" ref="IP93" ca="1">INDIRECT(ADDRESS(ROW(), IP$3-$AF$1+$AF$3))+VLOOKUP($AS93, INDIRECT(ADDRESS($AF$4, COLUMN()-$AF$2-IP$3)&amp;":"&amp;ADDRESS($AF$5, COLUMN()-$AF$1-IP$3)), IP$3, FALSE)+VLOOKUP($AT93, INDIRECT(ADDRESS($AF$4, COLUMN()-$AF$2-IP$3)&amp;":"&amp;ADDRESS($AF$5, COLUMN()-$AF$1-IP$3)), IP$3, FALSE)</f>
        <v>26265</v>
      </c>
      <c r="IQ93" s="2" cm="1">
        <f t="array" aca="1" ref="IQ93" ca="1">INDIRECT(ADDRESS(ROW(), IQ$3-$AF$1+$AF$3))+VLOOKUP($AS93, INDIRECT(ADDRESS($AF$4, COLUMN()-$AF$2-IQ$3)&amp;":"&amp;ADDRESS($AF$5, COLUMN()-$AF$1-IQ$3)), IQ$3, FALSE)+VLOOKUP($AT93, INDIRECT(ADDRESS($AF$4, COLUMN()-$AF$2-IQ$3)&amp;":"&amp;ADDRESS($AF$5, COLUMN()-$AF$1-IQ$3)), IQ$3, FALSE)</f>
        <v>12374</v>
      </c>
      <c r="IR93" s="2" cm="1">
        <f t="array" aca="1" ref="IR93" ca="1">INDIRECT(ADDRESS(ROW(), IR$3-$AF$1+$AF$3))+VLOOKUP($AS93, INDIRECT(ADDRESS($AF$4, COLUMN()-$AF$2-IR$3)&amp;":"&amp;ADDRESS($AF$5, COLUMN()-$AF$1-IR$3)), IR$3, FALSE)+VLOOKUP($AT93, INDIRECT(ADDRESS($AF$4, COLUMN()-$AF$2-IR$3)&amp;":"&amp;ADDRESS($AF$5, COLUMN()-$AF$1-IR$3)), IR$3, FALSE)</f>
        <v>3754</v>
      </c>
      <c r="IS93" s="2" t="str">
        <f>LEFT($AH93, 1)&amp;RIGHT($A93, 1)</f>
        <v>CS</v>
      </c>
      <c r="IT93" s="2" t="str">
        <f>RIGHT($A93, 1)&amp;RIGHT($AH93, 1)</f>
        <v>SN</v>
      </c>
      <c r="IU93" s="2" t="str">
        <f t="shared" si="218"/>
        <v>CN</v>
      </c>
      <c r="IV93" s="2" cm="1">
        <f t="array" aca="1" ref="IV93" ca="1">INDIRECT(ADDRESS(ROW(), IV$3-$AF$1+$AF$3))+VLOOKUP($AS93, INDIRECT(ADDRESS($AF$4, COLUMN()-$AF$2-IV$3)&amp;":"&amp;ADDRESS($AF$5, COLUMN()-$AF$1-IV$3)), IV$3, FALSE)+VLOOKUP($AT93, INDIRECT(ADDRESS($AF$4, COLUMN()-$AF$2-IV$3)&amp;":"&amp;ADDRESS($AF$5, COLUMN()-$AF$1-IV$3)), IV$3, FALSE)</f>
        <v>15200</v>
      </c>
      <c r="IW93" s="2" cm="1">
        <f t="array" aca="1" ref="IW93" ca="1">INDIRECT(ADDRESS(ROW(), IW$3-$AF$1+$AF$3))+VLOOKUP($AS93, INDIRECT(ADDRESS($AF$4, COLUMN()-$AF$2-IW$3)&amp;":"&amp;ADDRESS($AF$5, COLUMN()-$AF$1-IW$3)), IW$3, FALSE)+VLOOKUP($AT93, INDIRECT(ADDRESS($AF$4, COLUMN()-$AF$2-IW$3)&amp;":"&amp;ADDRESS($AF$5, COLUMN()-$AF$1-IW$3)), IW$3, FALSE)</f>
        <v>48727</v>
      </c>
      <c r="IX93" s="2" cm="1">
        <f t="array" aca="1" ref="IX93" ca="1">INDIRECT(ADDRESS(ROW(), IX$3-$AF$1+$AF$3))+VLOOKUP($AS93, INDIRECT(ADDRESS($AF$4, COLUMN()-$AF$2-IX$3)&amp;":"&amp;ADDRESS($AF$5, COLUMN()-$AF$1-IX$3)), IX$3, FALSE)+VLOOKUP($AT93, INDIRECT(ADDRESS($AF$4, COLUMN()-$AF$2-IX$3)&amp;":"&amp;ADDRESS($AF$5, COLUMN()-$AF$1-IX$3)), IX$3, FALSE)</f>
        <v>14774</v>
      </c>
      <c r="IY93" s="2" cm="1">
        <f t="array" aca="1" ref="IY93" ca="1">INDIRECT(ADDRESS(ROW(), IY$3-$AF$1+$AF$3))+VLOOKUP($AS93, INDIRECT(ADDRESS($AF$4, COLUMN()-$AF$2-IY$3)&amp;":"&amp;ADDRESS($AF$5, COLUMN()-$AF$1-IY$3)), IY$3, FALSE)+VLOOKUP($AT93, INDIRECT(ADDRESS($AF$4, COLUMN()-$AF$2-IY$3)&amp;":"&amp;ADDRESS($AF$5, COLUMN()-$AF$1-IY$3)), IY$3, FALSE)</f>
        <v>20087</v>
      </c>
      <c r="IZ93" s="2" cm="1">
        <f t="array" aca="1" ref="IZ93" ca="1">INDIRECT(ADDRESS(ROW(), IZ$3-$AF$1+$AF$3))+VLOOKUP($AS93, INDIRECT(ADDRESS($AF$4, COLUMN()-$AF$2-IZ$3)&amp;":"&amp;ADDRESS($AF$5, COLUMN()-$AF$1-IZ$3)), IZ$3, FALSE)+VLOOKUP($AT93, INDIRECT(ADDRESS($AF$4, COLUMN()-$AF$2-IZ$3)&amp;":"&amp;ADDRESS($AF$5, COLUMN()-$AF$1-IZ$3)), IZ$3, FALSE)</f>
        <v>25104</v>
      </c>
      <c r="JA93" s="2" cm="1">
        <f t="array" aca="1" ref="JA93" ca="1">INDIRECT(ADDRESS(ROW(), JA$3-$AF$1+$AF$3))+VLOOKUP($AS93, INDIRECT(ADDRESS($AF$4, COLUMN()-$AF$2-JA$3)&amp;":"&amp;ADDRESS($AF$5, COLUMN()-$AF$1-JA$3)), JA$3, FALSE)+VLOOKUP($AT93, INDIRECT(ADDRESS($AF$4, COLUMN()-$AF$2-JA$3)&amp;":"&amp;ADDRESS($AF$5, COLUMN()-$AF$1-JA$3)), JA$3, FALSE)</f>
        <v>21120</v>
      </c>
      <c r="JB93" s="2" cm="1">
        <f t="array" aca="1" ref="JB93" ca="1">INDIRECT(ADDRESS(ROW(), JB$3-$AF$1+$AF$3))+VLOOKUP($AS93, INDIRECT(ADDRESS($AF$4, COLUMN()-$AF$2-JB$3)&amp;":"&amp;ADDRESS($AF$5, COLUMN()-$AF$1-JB$3)), JB$3, FALSE)+VLOOKUP($AT93, INDIRECT(ADDRESS($AF$4, COLUMN()-$AF$2-JB$3)&amp;":"&amp;ADDRESS($AF$5, COLUMN()-$AF$1-JB$3)), JB$3, FALSE)</f>
        <v>32186</v>
      </c>
      <c r="JC93" s="2" cm="1">
        <f t="array" aca="1" ref="JC93" ca="1">INDIRECT(ADDRESS(ROW(), JC$3-$AF$1+$AF$3))+VLOOKUP($AS93, INDIRECT(ADDRESS($AF$4, COLUMN()-$AF$2-JC$3)&amp;":"&amp;ADDRESS($AF$5, COLUMN()-$AF$1-JC$3)), JC$3, FALSE)+VLOOKUP($AT93, INDIRECT(ADDRESS($AF$4, COLUMN()-$AF$2-JC$3)&amp;":"&amp;ADDRESS($AF$5, COLUMN()-$AF$1-JC$3)), JC$3, FALSE)</f>
        <v>52649</v>
      </c>
      <c r="JD93" s="2" cm="1">
        <f t="array" aca="1" ref="JD93" ca="1">INDIRECT(ADDRESS(ROW(), JD$3-$AF$1+$AF$3))+VLOOKUP($AS93, INDIRECT(ADDRESS($AF$4, COLUMN()-$AF$2-JD$3)&amp;":"&amp;ADDRESS($AF$5, COLUMN()-$AF$1-JD$3)), JD$3, FALSE)+VLOOKUP($AT93, INDIRECT(ADDRESS($AF$4, COLUMN()-$AF$2-JD$3)&amp;":"&amp;ADDRESS($AF$5, COLUMN()-$AF$1-JD$3)), JD$3, FALSE)</f>
        <v>24698</v>
      </c>
      <c r="JE93" s="2" cm="1">
        <f t="array" aca="1" ref="JE93" ca="1">INDIRECT(ADDRESS(ROW(), JE$3-$AF$1+$AF$3))+VLOOKUP($AS93, INDIRECT(ADDRESS($AF$4, COLUMN()-$AF$2-JE$3)&amp;":"&amp;ADDRESS($AF$5, COLUMN()-$AF$1-JE$3)), JE$3, FALSE)+VLOOKUP($AT93, INDIRECT(ADDRESS($AF$4, COLUMN()-$AF$2-JE$3)&amp;":"&amp;ADDRESS($AF$5, COLUMN()-$AF$1-JE$3)), JE$3, FALSE)</f>
        <v>7598</v>
      </c>
      <c r="JF93" s="2" t="str">
        <f>LEFT($AH93, 1)&amp;RIGHT($A93, 1)</f>
        <v>CS</v>
      </c>
      <c r="JG93" s="2" t="str">
        <f>RIGHT($A93, 1)&amp;RIGHT($AH93, 1)</f>
        <v>SN</v>
      </c>
      <c r="JH93" s="2" t="str">
        <f t="shared" si="219"/>
        <v>CN</v>
      </c>
      <c r="JI93" s="2" cm="1">
        <f t="array" aca="1" ref="JI93" ca="1">INDIRECT(ADDRESS(ROW(), JI$3-$AF$1+$AF$3))+VLOOKUP($AS93, INDIRECT(ADDRESS($AF$4, COLUMN()-$AF$2-JI$3)&amp;":"&amp;ADDRESS($AF$5, COLUMN()-$AF$1-JI$3)), JI$3, FALSE)+VLOOKUP($AT93, INDIRECT(ADDRESS($AF$4, COLUMN()-$AF$2-JI$3)&amp;":"&amp;ADDRESS($AF$5, COLUMN()-$AF$1-JI$3)), JI$3, FALSE)</f>
        <v>30205</v>
      </c>
      <c r="JJ93" s="2" cm="1">
        <f t="array" aca="1" ref="JJ93" ca="1">INDIRECT(ADDRESS(ROW(), JJ$3-$AF$1+$AF$3))+VLOOKUP($AS93, INDIRECT(ADDRESS($AF$4, COLUMN()-$AF$2-JJ$3)&amp;":"&amp;ADDRESS($AF$5, COLUMN()-$AF$1-JJ$3)), JJ$3, FALSE)+VLOOKUP($AT93, INDIRECT(ADDRESS($AF$4, COLUMN()-$AF$2-JJ$3)&amp;":"&amp;ADDRESS($AF$5, COLUMN()-$AF$1-JJ$3)), JJ$3, FALSE)</f>
        <v>97723</v>
      </c>
      <c r="JK93" s="2" cm="1">
        <f t="array" aca="1" ref="JK93" ca="1">INDIRECT(ADDRESS(ROW(), JK$3-$AF$1+$AF$3))+VLOOKUP($AS93, INDIRECT(ADDRESS($AF$4, COLUMN()-$AF$2-JK$3)&amp;":"&amp;ADDRESS($AF$5, COLUMN()-$AF$1-JK$3)), JK$3, FALSE)+VLOOKUP($AT93, INDIRECT(ADDRESS($AF$4, COLUMN()-$AF$2-JK$3)&amp;":"&amp;ADDRESS($AF$5, COLUMN()-$AF$1-JK$3)), JK$3, FALSE)</f>
        <v>29431</v>
      </c>
      <c r="JL93" s="2" cm="1">
        <f t="array" aca="1" ref="JL93" ca="1">INDIRECT(ADDRESS(ROW(), JL$3-$AF$1+$AF$3))+VLOOKUP($AS93, INDIRECT(ADDRESS($AF$4, COLUMN()-$AF$2-JL$3)&amp;":"&amp;ADDRESS($AF$5, COLUMN()-$AF$1-JL$3)), JL$3, FALSE)+VLOOKUP($AT93, INDIRECT(ADDRESS($AF$4, COLUMN()-$AF$2-JL$3)&amp;":"&amp;ADDRESS($AF$5, COLUMN()-$AF$1-JL$3)), JL$3, FALSE)</f>
        <v>39898</v>
      </c>
      <c r="JM93" s="2" cm="1">
        <f t="array" aca="1" ref="JM93" ca="1">INDIRECT(ADDRESS(ROW(), JM$3-$AF$1+$AF$3))+VLOOKUP($AS93, INDIRECT(ADDRESS($AF$4, COLUMN()-$AF$2-JM$3)&amp;":"&amp;ADDRESS($AF$5, COLUMN()-$AF$1-JM$3)), JM$3, FALSE)+VLOOKUP($AT93, INDIRECT(ADDRESS($AF$4, COLUMN()-$AF$2-JM$3)&amp;":"&amp;ADDRESS($AF$5, COLUMN()-$AF$1-JM$3)), JM$3, FALSE)</f>
        <v>50107</v>
      </c>
      <c r="JN93" s="2" cm="1">
        <f t="array" aca="1" ref="JN93" ca="1">INDIRECT(ADDRESS(ROW(), JN$3-$AF$1+$AF$3))+VLOOKUP($AS93, INDIRECT(ADDRESS($AF$4, COLUMN()-$AF$2-JN$3)&amp;":"&amp;ADDRESS($AF$5, COLUMN()-$AF$1-JN$3)), JN$3, FALSE)+VLOOKUP($AT93, INDIRECT(ADDRESS($AF$4, COLUMN()-$AF$2-JN$3)&amp;":"&amp;ADDRESS($AF$5, COLUMN()-$AF$1-JN$3)), JN$3, FALSE)</f>
        <v>42371</v>
      </c>
      <c r="JO93" s="2" cm="1">
        <f t="array" aca="1" ref="JO93" ca="1">INDIRECT(ADDRESS(ROW(), JO$3-$AF$1+$AF$3))+VLOOKUP($AS93, INDIRECT(ADDRESS($AF$4, COLUMN()-$AF$2-JO$3)&amp;":"&amp;ADDRESS($AF$5, COLUMN()-$AF$1-JO$3)), JO$3, FALSE)+VLOOKUP($AT93, INDIRECT(ADDRESS($AF$4, COLUMN()-$AF$2-JO$3)&amp;":"&amp;ADDRESS($AF$5, COLUMN()-$AF$1-JO$3)), JO$3, FALSE)</f>
        <v>64477</v>
      </c>
      <c r="JP93" s="2" cm="1">
        <f t="array" aca="1" ref="JP93" ca="1">INDIRECT(ADDRESS(ROW(), JP$3-$AF$1+$AF$3))+VLOOKUP($AS93, INDIRECT(ADDRESS($AF$4, COLUMN()-$AF$2-JP$3)&amp;":"&amp;ADDRESS($AF$5, COLUMN()-$AF$1-JP$3)), JP$3, FALSE)+VLOOKUP($AT93, INDIRECT(ADDRESS($AF$4, COLUMN()-$AF$2-JP$3)&amp;":"&amp;ADDRESS($AF$5, COLUMN()-$AF$1-JP$3)), JP$3, FALSE)</f>
        <v>105523</v>
      </c>
      <c r="JQ93" s="2" cm="1">
        <f t="array" aca="1" ref="JQ93" ca="1">INDIRECT(ADDRESS(ROW(), JQ$3-$AF$1+$AF$3))+VLOOKUP($AS93, INDIRECT(ADDRESS($AF$4, COLUMN()-$AF$2-JQ$3)&amp;":"&amp;ADDRESS($AF$5, COLUMN()-$AF$1-JQ$3)), JQ$3, FALSE)+VLOOKUP($AT93, INDIRECT(ADDRESS($AF$4, COLUMN()-$AF$2-JQ$3)&amp;":"&amp;ADDRESS($AF$5, COLUMN()-$AF$1-JQ$3)), JQ$3, FALSE)</f>
        <v>49186</v>
      </c>
      <c r="JR93" s="2" cm="1">
        <f t="array" aca="1" ref="JR93" ca="1">INDIRECT(ADDRESS(ROW(), JR$3-$AF$1+$AF$3))+VLOOKUP($AS93, INDIRECT(ADDRESS($AF$4, COLUMN()-$AF$2-JR$3)&amp;":"&amp;ADDRESS($AF$5, COLUMN()-$AF$1-JR$3)), JR$3, FALSE)+VLOOKUP($AT93, INDIRECT(ADDRESS($AF$4, COLUMN()-$AF$2-JR$3)&amp;":"&amp;ADDRESS($AF$5, COLUMN()-$AF$1-JR$3)), JR$3, FALSE)</f>
        <v>15366</v>
      </c>
      <c r="JS93" s="2" t="str">
        <f>LEFT($AH93, 1)&amp;RIGHT($A93, 1)</f>
        <v>CS</v>
      </c>
      <c r="JT93" s="2" t="str">
        <f>RIGHT($A93, 1)&amp;RIGHT($AH93, 1)</f>
        <v>SN</v>
      </c>
      <c r="JU93" s="2" t="str">
        <f t="shared" si="220"/>
        <v>CN</v>
      </c>
      <c r="JV93" s="2" cm="1">
        <f t="array" aca="1" ref="JV93" ca="1">INDIRECT(ADDRESS(ROW(), JV$3-$AF$1+$AF$3))+VLOOKUP($AS93, INDIRECT(ADDRESS($AF$4, COLUMN()-$AF$2-JV$3)&amp;":"&amp;ADDRESS($AF$5, COLUMN()-$AF$1-JV$3)), JV$3, FALSE)+VLOOKUP($AT93, INDIRECT(ADDRESS($AF$4, COLUMN()-$AF$2-JV$3)&amp;":"&amp;ADDRESS($AF$5, COLUMN()-$AF$1-JV$3)), JV$3, FALSE)</f>
        <v>59967</v>
      </c>
      <c r="JW93" s="2" cm="1">
        <f t="array" aca="1" ref="JW93" ca="1">INDIRECT(ADDRESS(ROW(), JW$3-$AF$1+$AF$3))+VLOOKUP($AS93, INDIRECT(ADDRESS($AF$4, COLUMN()-$AF$2-JW$3)&amp;":"&amp;ADDRESS($AF$5, COLUMN()-$AF$1-JW$3)), JW$3, FALSE)+VLOOKUP($AT93, INDIRECT(ADDRESS($AF$4, COLUMN()-$AF$2-JW$3)&amp;":"&amp;ADDRESS($AF$5, COLUMN()-$AF$1-JW$3)), JW$3, FALSE)</f>
        <v>196222</v>
      </c>
      <c r="JX93" s="2" cm="1">
        <f t="array" aca="1" ref="JX93" ca="1">INDIRECT(ADDRESS(ROW(), JX$3-$AF$1+$AF$3))+VLOOKUP($AS93, INDIRECT(ADDRESS($AF$4, COLUMN()-$AF$2-JX$3)&amp;":"&amp;ADDRESS($AF$5, COLUMN()-$AF$1-JX$3)), JX$3, FALSE)+VLOOKUP($AT93, INDIRECT(ADDRESS($AF$4, COLUMN()-$AF$2-JX$3)&amp;":"&amp;ADDRESS($AF$5, COLUMN()-$AF$1-JX$3)), JX$3, FALSE)</f>
        <v>58469</v>
      </c>
      <c r="JY93" s="2" cm="1">
        <f t="array" aca="1" ref="JY93" ca="1">INDIRECT(ADDRESS(ROW(), JY$3-$AF$1+$AF$3))+VLOOKUP($AS93, INDIRECT(ADDRESS($AF$4, COLUMN()-$AF$2-JY$3)&amp;":"&amp;ADDRESS($AF$5, COLUMN()-$AF$1-JY$3)), JY$3, FALSE)+VLOOKUP($AT93, INDIRECT(ADDRESS($AF$4, COLUMN()-$AF$2-JY$3)&amp;":"&amp;ADDRESS($AF$5, COLUMN()-$AF$1-JY$3)), JY$3, FALSE)</f>
        <v>79216</v>
      </c>
      <c r="JZ93" s="2" cm="1">
        <f t="array" aca="1" ref="JZ93" ca="1">INDIRECT(ADDRESS(ROW(), JZ$3-$AF$1+$AF$3))+VLOOKUP($AS93, INDIRECT(ADDRESS($AF$4, COLUMN()-$AF$2-JZ$3)&amp;":"&amp;ADDRESS($AF$5, COLUMN()-$AF$1-JZ$3)), JZ$3, FALSE)+VLOOKUP($AT93, INDIRECT(ADDRESS($AF$4, COLUMN()-$AF$2-JZ$3)&amp;":"&amp;ADDRESS($AF$5, COLUMN()-$AF$1-JZ$3)), JZ$3, FALSE)</f>
        <v>99825</v>
      </c>
      <c r="KA93" s="2" cm="1">
        <f t="array" aca="1" ref="KA93" ca="1">INDIRECT(ADDRESS(ROW(), KA$3-$AF$1+$AF$3))+VLOOKUP($AS93, INDIRECT(ADDRESS($AF$4, COLUMN()-$AF$2-KA$3)&amp;":"&amp;ADDRESS($AF$5, COLUMN()-$AF$1-KA$3)), KA$3, FALSE)+VLOOKUP($AT93, INDIRECT(ADDRESS($AF$4, COLUMN()-$AF$2-KA$3)&amp;":"&amp;ADDRESS($AF$5, COLUMN()-$AF$1-KA$3)), KA$3, FALSE)</f>
        <v>85068</v>
      </c>
      <c r="KB93" s="2" cm="1">
        <f t="array" aca="1" ref="KB93" ca="1">INDIRECT(ADDRESS(ROW(), KB$3-$AF$1+$AF$3))+VLOOKUP($AS93, INDIRECT(ADDRESS($AF$4, COLUMN()-$AF$2-KB$3)&amp;":"&amp;ADDRESS($AF$5, COLUMN()-$AF$1-KB$3)), KB$3, FALSE)+VLOOKUP($AT93, INDIRECT(ADDRESS($AF$4, COLUMN()-$AF$2-KB$3)&amp;":"&amp;ADDRESS($AF$5, COLUMN()-$AF$1-KB$3)), KB$3, FALSE)</f>
        <v>129442</v>
      </c>
      <c r="KC93" s="2" cm="1">
        <f t="array" aca="1" ref="KC93" ca="1">INDIRECT(ADDRESS(ROW(), KC$3-$AF$1+$AF$3))+VLOOKUP($AS93, INDIRECT(ADDRESS($AF$4, COLUMN()-$AF$2-KC$3)&amp;":"&amp;ADDRESS($AF$5, COLUMN()-$AF$1-KC$3)), KC$3, FALSE)+VLOOKUP($AT93, INDIRECT(ADDRESS($AF$4, COLUMN()-$AF$2-KC$3)&amp;":"&amp;ADDRESS($AF$5, COLUMN()-$AF$1-KC$3)), KC$3, FALSE)</f>
        <v>211284</v>
      </c>
      <c r="KD93" s="2" cm="1">
        <f t="array" aca="1" ref="KD93" ca="1">INDIRECT(ADDRESS(ROW(), KD$3-$AF$1+$AF$3))+VLOOKUP($AS93, INDIRECT(ADDRESS($AF$4, COLUMN()-$AF$2-KD$3)&amp;":"&amp;ADDRESS($AF$5, COLUMN()-$AF$1-KD$3)), KD$3, FALSE)+VLOOKUP($AT93, INDIRECT(ADDRESS($AF$4, COLUMN()-$AF$2-KD$3)&amp;":"&amp;ADDRESS($AF$5, COLUMN()-$AF$1-KD$3)), KD$3, FALSE)</f>
        <v>98082</v>
      </c>
      <c r="KE93" s="2" cm="1">
        <f t="array" aca="1" ref="KE93" ca="1">INDIRECT(ADDRESS(ROW(), KE$3-$AF$1+$AF$3))+VLOOKUP($AS93, INDIRECT(ADDRESS($AF$4, COLUMN()-$AF$2-KE$3)&amp;":"&amp;ADDRESS($AF$5, COLUMN()-$AF$1-KE$3)), KE$3, FALSE)+VLOOKUP($AT93, INDIRECT(ADDRESS($AF$4, COLUMN()-$AF$2-KE$3)&amp;":"&amp;ADDRESS($AF$5, COLUMN()-$AF$1-KE$3)), KE$3, FALSE)</f>
        <v>31000</v>
      </c>
      <c r="KF93" s="2" t="str">
        <f>LEFT($AH93, 1)&amp;RIGHT($A93, 1)</f>
        <v>CS</v>
      </c>
      <c r="KG93" s="2" t="str">
        <f>RIGHT($A93, 1)&amp;RIGHT($AH93, 1)</f>
        <v>SN</v>
      </c>
      <c r="KH93" s="2" t="str">
        <f t="shared" si="221"/>
        <v>CN</v>
      </c>
      <c r="KI93" s="2" cm="1">
        <f t="array" aca="1" ref="KI93" ca="1">INDIRECT(ADDRESS(ROW(), KI$3-$AF$1+$AF$3))+VLOOKUP($AS93, INDIRECT(ADDRESS($AF$4, COLUMN()-$AF$2-KI$3)&amp;":"&amp;ADDRESS($AF$5, COLUMN()-$AF$1-KI$3)), KI$3, FALSE)+VLOOKUP($AT93, INDIRECT(ADDRESS($AF$4, COLUMN()-$AF$2-KI$3)&amp;":"&amp;ADDRESS($AF$5, COLUMN()-$AF$1-KI$3)), KI$3, FALSE)</f>
        <v>119335</v>
      </c>
      <c r="KJ93" s="2" cm="1">
        <f t="array" aca="1" ref="KJ93" ca="1">INDIRECT(ADDRESS(ROW(), KJ$3-$AF$1+$AF$3))+VLOOKUP($AS93, INDIRECT(ADDRESS($AF$4, COLUMN()-$AF$2-KJ$3)&amp;":"&amp;ADDRESS($AF$5, COLUMN()-$AF$1-KJ$3)), KJ$3, FALSE)+VLOOKUP($AT93, INDIRECT(ADDRESS($AF$4, COLUMN()-$AF$2-KJ$3)&amp;":"&amp;ADDRESS($AF$5, COLUMN()-$AF$1-KJ$3)), KJ$3, FALSE)</f>
        <v>393431</v>
      </c>
      <c r="KK93" s="2" cm="1">
        <f t="array" aca="1" ref="KK93" ca="1">INDIRECT(ADDRESS(ROW(), KK$3-$AF$1+$AF$3))+VLOOKUP($AS93, INDIRECT(ADDRESS($AF$4, COLUMN()-$AF$2-KK$3)&amp;":"&amp;ADDRESS($AF$5, COLUMN()-$AF$1-KK$3)), KK$3, FALSE)+VLOOKUP($AT93, INDIRECT(ADDRESS($AF$4, COLUMN()-$AF$2-KK$3)&amp;":"&amp;ADDRESS($AF$5, COLUMN()-$AF$1-KK$3)), KK$3, FALSE)</f>
        <v>116582</v>
      </c>
      <c r="KL93" s="2" cm="1">
        <f t="array" aca="1" ref="KL93" ca="1">INDIRECT(ADDRESS(ROW(), KL$3-$AF$1+$AF$3))+VLOOKUP($AS93, INDIRECT(ADDRESS($AF$4, COLUMN()-$AF$2-KL$3)&amp;":"&amp;ADDRESS($AF$5, COLUMN()-$AF$1-KL$3)), KL$3, FALSE)+VLOOKUP($AT93, INDIRECT(ADDRESS($AF$4, COLUMN()-$AF$2-KL$3)&amp;":"&amp;ADDRESS($AF$5, COLUMN()-$AF$1-KL$3)), KL$3, FALSE)</f>
        <v>157576</v>
      </c>
      <c r="KM93" s="2" cm="1">
        <f t="array" aca="1" ref="KM93" ca="1">INDIRECT(ADDRESS(ROW(), KM$3-$AF$1+$AF$3))+VLOOKUP($AS93, INDIRECT(ADDRESS($AF$4, COLUMN()-$AF$2-KM$3)&amp;":"&amp;ADDRESS($AF$5, COLUMN()-$AF$1-KM$3)), KM$3, FALSE)+VLOOKUP($AT93, INDIRECT(ADDRESS($AF$4, COLUMN()-$AF$2-KM$3)&amp;":"&amp;ADDRESS($AF$5, COLUMN()-$AF$1-KM$3)), KM$3, FALSE)</f>
        <v>199293</v>
      </c>
      <c r="KN93" s="2" cm="1">
        <f t="array" aca="1" ref="KN93" ca="1">INDIRECT(ADDRESS(ROW(), KN$3-$AF$1+$AF$3))+VLOOKUP($AS93, INDIRECT(ADDRESS($AF$4, COLUMN()-$AF$2-KN$3)&amp;":"&amp;ADDRESS($AF$5, COLUMN()-$AF$1-KN$3)), KN$3, FALSE)+VLOOKUP($AT93, INDIRECT(ADDRESS($AF$4, COLUMN()-$AF$2-KN$3)&amp;":"&amp;ADDRESS($AF$5, COLUMN()-$AF$1-KN$3)), KN$3, FALSE)</f>
        <v>170617</v>
      </c>
      <c r="KO93" s="2" cm="1">
        <f t="array" aca="1" ref="KO93" ca="1">INDIRECT(ADDRESS(ROW(), KO$3-$AF$1+$AF$3))+VLOOKUP($AS93, INDIRECT(ADDRESS($AF$4, COLUMN()-$AF$2-KO$3)&amp;":"&amp;ADDRESS($AF$5, COLUMN()-$AF$1-KO$3)), KO$3, FALSE)+VLOOKUP($AT93, INDIRECT(ADDRESS($AF$4, COLUMN()-$AF$2-KO$3)&amp;":"&amp;ADDRESS($AF$5, COLUMN()-$AF$1-KO$3)), KO$3, FALSE)</f>
        <v>259227</v>
      </c>
      <c r="KP93" s="2" cm="1">
        <f t="array" aca="1" ref="KP93" ca="1">INDIRECT(ADDRESS(ROW(), KP$3-$AF$1+$AF$3))+VLOOKUP($AS93, INDIRECT(ADDRESS($AF$4, COLUMN()-$AF$2-KP$3)&amp;":"&amp;ADDRESS($AF$5, COLUMN()-$AF$1-KP$3)), KP$3, FALSE)+VLOOKUP($AT93, INDIRECT(ADDRESS($AF$4, COLUMN()-$AF$2-KP$3)&amp;":"&amp;ADDRESS($AF$5, COLUMN()-$AF$1-KP$3)), KP$3, FALSE)</f>
        <v>422885</v>
      </c>
      <c r="KQ93" s="2" cm="1">
        <f t="array" aca="1" ref="KQ93" ca="1">INDIRECT(ADDRESS(ROW(), KQ$3-$AF$1+$AF$3))+VLOOKUP($AS93, INDIRECT(ADDRESS($AF$4, COLUMN()-$AF$2-KQ$3)&amp;":"&amp;ADDRESS($AF$5, COLUMN()-$AF$1-KQ$3)), KQ$3, FALSE)+VLOOKUP($AT93, INDIRECT(ADDRESS($AF$4, COLUMN()-$AF$2-KQ$3)&amp;":"&amp;ADDRESS($AF$5, COLUMN()-$AF$1-KQ$3)), KQ$3, FALSE)</f>
        <v>195729</v>
      </c>
      <c r="KR93" s="2" cm="1">
        <f t="array" aca="1" ref="KR93" ca="1">INDIRECT(ADDRESS(ROW(), KR$3-$AF$1+$AF$3))+VLOOKUP($AS93, INDIRECT(ADDRESS($AF$4, COLUMN()-$AF$2-KR$3)&amp;":"&amp;ADDRESS($AF$5, COLUMN()-$AF$1-KR$3)), KR$3, FALSE)+VLOOKUP($AT93, INDIRECT(ADDRESS($AF$4, COLUMN()-$AF$2-KR$3)&amp;":"&amp;ADDRESS($AF$5, COLUMN()-$AF$1-KR$3)), KR$3, FALSE)</f>
        <v>62476</v>
      </c>
      <c r="KS93" s="2" t="str">
        <f>LEFT($AH93, 1)&amp;RIGHT($A93, 1)</f>
        <v>CS</v>
      </c>
      <c r="KT93" s="2" t="str">
        <f>RIGHT($A93, 1)&amp;RIGHT($AH93, 1)</f>
        <v>SN</v>
      </c>
      <c r="KU93" s="2" t="str">
        <f t="shared" si="222"/>
        <v>CN</v>
      </c>
      <c r="KV93" s="2" cm="1">
        <f t="array" aca="1" ref="KV93" ca="1">INDIRECT(ADDRESS(ROW(), KV$3-$AF$1+$AF$3))+VLOOKUP($AS93, INDIRECT(ADDRESS($AF$4, COLUMN()-$AF$2-KV$3)&amp;":"&amp;ADDRESS($AF$5, COLUMN()-$AF$1-KV$3)), KV$3, FALSE)+VLOOKUP($AT93, INDIRECT(ADDRESS($AF$4, COLUMN()-$AF$2-KV$3)&amp;":"&amp;ADDRESS($AF$5, COLUMN()-$AF$1-KV$3)), KV$3, FALSE)</f>
        <v>237153</v>
      </c>
      <c r="KW93" s="2" cm="1">
        <f t="array" aca="1" ref="KW93" ca="1">INDIRECT(ADDRESS(ROW(), KW$3-$AF$1+$AF$3))+VLOOKUP($AS93, INDIRECT(ADDRESS($AF$4, COLUMN()-$AF$2-KW$3)&amp;":"&amp;ADDRESS($AF$5, COLUMN()-$AF$1-KW$3)), KW$3, FALSE)+VLOOKUP($AT93, INDIRECT(ADDRESS($AF$4, COLUMN()-$AF$2-KW$3)&amp;":"&amp;ADDRESS($AF$5, COLUMN()-$AF$1-KW$3)), KW$3, FALSE)</f>
        <v>789212</v>
      </c>
      <c r="KX93" s="2" cm="1">
        <f t="array" aca="1" ref="KX93" ca="1">INDIRECT(ADDRESS(ROW(), KX$3-$AF$1+$AF$3))+VLOOKUP($AS93, INDIRECT(ADDRESS($AF$4, COLUMN()-$AF$2-KX$3)&amp;":"&amp;ADDRESS($AF$5, COLUMN()-$AF$1-KX$3)), KX$3, FALSE)+VLOOKUP($AT93, INDIRECT(ADDRESS($AF$4, COLUMN()-$AF$2-KX$3)&amp;":"&amp;ADDRESS($AF$5, COLUMN()-$AF$1-KX$3)), KX$3, FALSE)</f>
        <v>232244</v>
      </c>
      <c r="KY93" s="2" cm="1">
        <f t="array" aca="1" ref="KY93" ca="1">INDIRECT(ADDRESS(ROW(), KY$3-$AF$1+$AF$3))+VLOOKUP($AS93, INDIRECT(ADDRESS($AF$4, COLUMN()-$AF$2-KY$3)&amp;":"&amp;ADDRESS($AF$5, COLUMN()-$AF$1-KY$3)), KY$3, FALSE)+VLOOKUP($AT93, INDIRECT(ADDRESS($AF$4, COLUMN()-$AF$2-KY$3)&amp;":"&amp;ADDRESS($AF$5, COLUMN()-$AF$1-KY$3)), KY$3, FALSE)</f>
        <v>313428</v>
      </c>
      <c r="KZ93" s="2" cm="1">
        <f t="array" aca="1" ref="KZ93" ca="1">INDIRECT(ADDRESS(ROW(), KZ$3-$AF$1+$AF$3))+VLOOKUP($AS93, INDIRECT(ADDRESS($AF$4, COLUMN()-$AF$2-KZ$3)&amp;":"&amp;ADDRESS($AF$5, COLUMN()-$AF$1-KZ$3)), KZ$3, FALSE)+VLOOKUP($AT93, INDIRECT(ADDRESS($AF$4, COLUMN()-$AF$2-KZ$3)&amp;":"&amp;ADDRESS($AF$5, COLUMN()-$AF$1-KZ$3)), KZ$3, FALSE)</f>
        <v>397830</v>
      </c>
      <c r="LA93" s="2" cm="1">
        <f t="array" aca="1" ref="LA93" ca="1">INDIRECT(ADDRESS(ROW(), LA$3-$AF$1+$AF$3))+VLOOKUP($AS93, INDIRECT(ADDRESS($AF$4, COLUMN()-$AF$2-LA$3)&amp;":"&amp;ADDRESS($AF$5, COLUMN()-$AF$1-LA$3)), LA$3, FALSE)+VLOOKUP($AT93, INDIRECT(ADDRESS($AF$4, COLUMN()-$AF$2-LA$3)&amp;":"&amp;ADDRESS($AF$5, COLUMN()-$AF$1-LA$3)), LA$3, FALSE)</f>
        <v>342376</v>
      </c>
      <c r="LB93" s="2" cm="1">
        <f t="array" aca="1" ref="LB93" ca="1">INDIRECT(ADDRESS(ROW(), LB$3-$AF$1+$AF$3))+VLOOKUP($AS93, INDIRECT(ADDRESS($AF$4, COLUMN()-$AF$2-LB$3)&amp;":"&amp;ADDRESS($AF$5, COLUMN()-$AF$1-LB$3)), LB$3, FALSE)+VLOOKUP($AT93, INDIRECT(ADDRESS($AF$4, COLUMN()-$AF$2-LB$3)&amp;":"&amp;ADDRESS($AF$5, COLUMN()-$AF$1-LB$3)), LB$3, FALSE)</f>
        <v>519636</v>
      </c>
      <c r="LC93" s="2" cm="1">
        <f t="array" aca="1" ref="LC93" ca="1">INDIRECT(ADDRESS(ROW(), LC$3-$AF$1+$AF$3))+VLOOKUP($AS93, INDIRECT(ADDRESS($AF$4, COLUMN()-$AF$2-LC$3)&amp;":"&amp;ADDRESS($AF$5, COLUMN()-$AF$1-LC$3)), LC$3, FALSE)+VLOOKUP($AT93, INDIRECT(ADDRESS($AF$4, COLUMN()-$AF$2-LC$3)&amp;":"&amp;ADDRESS($AF$5, COLUMN()-$AF$1-LC$3)), LC$3, FALSE)</f>
        <v>846036</v>
      </c>
      <c r="LD93" s="2" cm="1">
        <f t="array" aca="1" ref="LD93" ca="1">INDIRECT(ADDRESS(ROW(), LD$3-$AF$1+$AF$3))+VLOOKUP($AS93, INDIRECT(ADDRESS($AF$4, COLUMN()-$AF$2-LD$3)&amp;":"&amp;ADDRESS($AF$5, COLUMN()-$AF$1-LD$3)), LD$3, FALSE)+VLOOKUP($AT93, INDIRECT(ADDRESS($AF$4, COLUMN()-$AF$2-LD$3)&amp;":"&amp;ADDRESS($AF$5, COLUMN()-$AF$1-LD$3)), LD$3, FALSE)</f>
        <v>390624</v>
      </c>
      <c r="LE93" s="2" cm="1">
        <f t="array" aca="1" ref="LE93" ca="1">INDIRECT(ADDRESS(ROW(), LE$3-$AF$1+$AF$3))+VLOOKUP($AS93, INDIRECT(ADDRESS($AF$4, COLUMN()-$AF$2-LE$3)&amp;":"&amp;ADDRESS($AF$5, COLUMN()-$AF$1-LE$3)), LE$3, FALSE)+VLOOKUP($AT93, INDIRECT(ADDRESS($AF$4, COLUMN()-$AF$2-LE$3)&amp;":"&amp;ADDRESS($AF$5, COLUMN()-$AF$1-LE$3)), LE$3, FALSE)</f>
        <v>125764</v>
      </c>
      <c r="LF93" s="2" t="str">
        <f>LEFT($AH93, 1)&amp;RIGHT($A93, 1)</f>
        <v>CS</v>
      </c>
      <c r="LG93" s="2" t="str">
        <f>RIGHT($A93, 1)&amp;RIGHT($AH93, 1)</f>
        <v>SN</v>
      </c>
      <c r="LH93" s="2" t="str">
        <f t="shared" si="223"/>
        <v>CN</v>
      </c>
      <c r="LI93" s="2" cm="1">
        <f t="array" aca="1" ref="LI93" ca="1">INDIRECT(ADDRESS(ROW(), LI$3-$AF$1+$AF$3))+VLOOKUP($AS93, INDIRECT(ADDRESS($AF$4, COLUMN()-$AF$2-LI$3)&amp;":"&amp;ADDRESS($AF$5, COLUMN()-$AF$1-LI$3)), LI$3, FALSE)+VLOOKUP($AT93, INDIRECT(ADDRESS($AF$4, COLUMN()-$AF$2-LI$3)&amp;":"&amp;ADDRESS($AF$5, COLUMN()-$AF$1-LI$3)), LI$3, FALSE)</f>
        <v>472555</v>
      </c>
      <c r="LJ93" s="2" cm="1">
        <f t="array" aca="1" ref="LJ93" ca="1">INDIRECT(ADDRESS(ROW(), LJ$3-$AF$1+$AF$3))+VLOOKUP($AS93, INDIRECT(ADDRESS($AF$4, COLUMN()-$AF$2-LJ$3)&amp;":"&amp;ADDRESS($AF$5, COLUMN()-$AF$1-LJ$3)), LJ$3, FALSE)+VLOOKUP($AT93, INDIRECT(ADDRESS($AF$4, COLUMN()-$AF$2-LJ$3)&amp;":"&amp;ADDRESS($AF$5, COLUMN()-$AF$1-LJ$3)), LJ$3, FALSE)</f>
        <v>1581731</v>
      </c>
      <c r="LK93" s="2" cm="1">
        <f t="array" aca="1" ref="LK93" ca="1">INDIRECT(ADDRESS(ROW(), LK$3-$AF$1+$AF$3))+VLOOKUP($AS93, INDIRECT(ADDRESS($AF$4, COLUMN()-$AF$2-LK$3)&amp;":"&amp;ADDRESS($AF$5, COLUMN()-$AF$1-LK$3)), LK$3, FALSE)+VLOOKUP($AT93, INDIRECT(ADDRESS($AF$4, COLUMN()-$AF$2-LK$3)&amp;":"&amp;ADDRESS($AF$5, COLUMN()-$AF$1-LK$3)), LK$3, FALSE)</f>
        <v>463549</v>
      </c>
      <c r="LL93" s="2" cm="1">
        <f t="array" aca="1" ref="LL93" ca="1">INDIRECT(ADDRESS(ROW(), LL$3-$AF$1+$AF$3))+VLOOKUP($AS93, INDIRECT(ADDRESS($AF$4, COLUMN()-$AF$2-LL$3)&amp;":"&amp;ADDRESS($AF$5, COLUMN()-$AF$1-LL$3)), LL$3, FALSE)+VLOOKUP($AT93, INDIRECT(ADDRESS($AF$4, COLUMN()-$AF$2-LL$3)&amp;":"&amp;ADDRESS($AF$5, COLUMN()-$AF$1-LL$3)), LL$3, FALSE)</f>
        <v>624287</v>
      </c>
      <c r="LM93" s="2" cm="1">
        <f t="array" aca="1" ref="LM93" ca="1">INDIRECT(ADDRESS(ROW(), LM$3-$AF$1+$AF$3))+VLOOKUP($AS93, INDIRECT(ADDRESS($AF$4, COLUMN()-$AF$2-LM$3)&amp;":"&amp;ADDRESS($AF$5, COLUMN()-$AF$1-LM$3)), LM$3, FALSE)+VLOOKUP($AT93, INDIRECT(ADDRESS($AF$4, COLUMN()-$AF$2-LM$3)&amp;":"&amp;ADDRESS($AF$5, COLUMN()-$AF$1-LM$3)), LM$3, FALSE)</f>
        <v>794647</v>
      </c>
      <c r="LN93" s="2" cm="1">
        <f t="array" aca="1" ref="LN93" ca="1">INDIRECT(ADDRESS(ROW(), LN$3-$AF$1+$AF$3))+VLOOKUP($AS93, INDIRECT(ADDRESS($AF$4, COLUMN()-$AF$2-LN$3)&amp;":"&amp;ADDRESS($AF$5, COLUMN()-$AF$1-LN$3)), LN$3, FALSE)+VLOOKUP($AT93, INDIRECT(ADDRESS($AF$4, COLUMN()-$AF$2-LN$3)&amp;":"&amp;ADDRESS($AF$5, COLUMN()-$AF$1-LN$3)), LN$3, FALSE)</f>
        <v>686501</v>
      </c>
      <c r="LO93" s="2" cm="1">
        <f t="array" aca="1" ref="LO93" ca="1">INDIRECT(ADDRESS(ROW(), LO$3-$AF$1+$AF$3))+VLOOKUP($AS93, INDIRECT(ADDRESS($AF$4, COLUMN()-$AF$2-LO$3)&amp;":"&amp;ADDRESS($AF$5, COLUMN()-$AF$1-LO$3)), LO$3, FALSE)+VLOOKUP($AT93, INDIRECT(ADDRESS($AF$4, COLUMN()-$AF$2-LO$3)&amp;":"&amp;ADDRESS($AF$5, COLUMN()-$AF$1-LO$3)), LO$3, FALSE)</f>
        <v>1040413</v>
      </c>
      <c r="LP93" s="2" cm="1">
        <f t="array" aca="1" ref="LP93" ca="1">INDIRECT(ADDRESS(ROW(), LP$3-$AF$1+$AF$3))+VLOOKUP($AS93, INDIRECT(ADDRESS($AF$4, COLUMN()-$AF$2-LP$3)&amp;":"&amp;ADDRESS($AF$5, COLUMN()-$AF$1-LP$3)), LP$3, FALSE)+VLOOKUP($AT93, INDIRECT(ADDRESS($AF$4, COLUMN()-$AF$2-LP$3)&amp;":"&amp;ADDRESS($AF$5, COLUMN()-$AF$1-LP$3)), LP$3, FALSE)</f>
        <v>1692333</v>
      </c>
      <c r="LQ93" s="2" cm="1">
        <f t="array" aca="1" ref="LQ93" ca="1">INDIRECT(ADDRESS(ROW(), LQ$3-$AF$1+$AF$3))+VLOOKUP($AS93, INDIRECT(ADDRESS($AF$4, COLUMN()-$AF$2-LQ$3)&amp;":"&amp;ADDRESS($AF$5, COLUMN()-$AF$1-LQ$3)), LQ$3, FALSE)+VLOOKUP($AT93, INDIRECT(ADDRESS($AF$4, COLUMN()-$AF$2-LQ$3)&amp;":"&amp;ADDRESS($AF$5, COLUMN()-$AF$1-LQ$3)), LQ$3, FALSE)</f>
        <v>779716</v>
      </c>
      <c r="LR93" s="2" cm="1">
        <f t="array" aca="1" ref="LR93" ca="1">INDIRECT(ADDRESS(ROW(), LR$3-$AF$1+$AF$3))+VLOOKUP($AS93, INDIRECT(ADDRESS($AF$4, COLUMN()-$AF$2-LR$3)&amp;":"&amp;ADDRESS($AF$5, COLUMN()-$AF$1-LR$3)), LR$3, FALSE)+VLOOKUP($AT93, INDIRECT(ADDRESS($AF$4, COLUMN()-$AF$2-LR$3)&amp;":"&amp;ADDRESS($AF$5, COLUMN()-$AF$1-LR$3)), LR$3, FALSE)</f>
        <v>252875</v>
      </c>
      <c r="LS93" s="2" t="str">
        <f>LEFT($AH93, 1)&amp;RIGHT($A93, 1)</f>
        <v>CS</v>
      </c>
      <c r="LT93" s="2" t="str">
        <f>RIGHT($A93, 1)&amp;RIGHT($AH93, 1)</f>
        <v>SN</v>
      </c>
      <c r="LU93" s="2" t="str">
        <f t="shared" si="224"/>
        <v>CN</v>
      </c>
      <c r="LV93" s="2" cm="1">
        <f t="array" aca="1" ref="LV93" ca="1">INDIRECT(ADDRESS(ROW(), LV$3-$AF$1+$AF$3))+VLOOKUP($AS93, INDIRECT(ADDRESS($AF$4, COLUMN()-$AF$2-LV$3)&amp;":"&amp;ADDRESS($AF$5, COLUMN()-$AF$1-LV$3)), LV$3, FALSE)+VLOOKUP($AT93, INDIRECT(ADDRESS($AF$4, COLUMN()-$AF$2-LV$3)&amp;":"&amp;ADDRESS($AF$5, COLUMN()-$AF$1-LV$3)), LV$3, FALSE)</f>
        <v>940688</v>
      </c>
      <c r="LW93" s="2" cm="1">
        <f t="array" aca="1" ref="LW93" ca="1">INDIRECT(ADDRESS(ROW(), LW$3-$AF$1+$AF$3))+VLOOKUP($AS93, INDIRECT(ADDRESS($AF$4, COLUMN()-$AF$2-LW$3)&amp;":"&amp;ADDRESS($AF$5, COLUMN()-$AF$1-LW$3)), LW$3, FALSE)+VLOOKUP($AT93, INDIRECT(ADDRESS($AF$4, COLUMN()-$AF$2-LW$3)&amp;":"&amp;ADDRESS($AF$5, COLUMN()-$AF$1-LW$3)), LW$3, FALSE)</f>
        <v>3170418</v>
      </c>
      <c r="LX93" s="2" cm="1">
        <f t="array" aca="1" ref="LX93" ca="1">INDIRECT(ADDRESS(ROW(), LX$3-$AF$1+$AF$3))+VLOOKUP($AS93, INDIRECT(ADDRESS($AF$4, COLUMN()-$AF$2-LX$3)&amp;":"&amp;ADDRESS($AF$5, COLUMN()-$AF$1-LX$3)), LX$3, FALSE)+VLOOKUP($AT93, INDIRECT(ADDRESS($AF$4, COLUMN()-$AF$2-LX$3)&amp;":"&amp;ADDRESS($AF$5, COLUMN()-$AF$1-LX$3)), LX$3, FALSE)</f>
        <v>924597</v>
      </c>
      <c r="LY93" s="2" cm="1">
        <f t="array" aca="1" ref="LY93" ca="1">INDIRECT(ADDRESS(ROW(), LY$3-$AF$1+$AF$3))+VLOOKUP($AS93, INDIRECT(ADDRESS($AF$4, COLUMN()-$AF$2-LY$3)&amp;":"&amp;ADDRESS($AF$5, COLUMN()-$AF$1-LY$3)), LY$3, FALSE)+VLOOKUP($AT93, INDIRECT(ADDRESS($AF$4, COLUMN()-$AF$2-LY$3)&amp;":"&amp;ADDRESS($AF$5, COLUMN()-$AF$1-LY$3)), LY$3, FALSE)</f>
        <v>1243190</v>
      </c>
      <c r="LZ93" s="2" cm="1">
        <f t="array" aca="1" ref="LZ93" ca="1">INDIRECT(ADDRESS(ROW(), LZ$3-$AF$1+$AF$3))+VLOOKUP($AS93, INDIRECT(ADDRESS($AF$4, COLUMN()-$AF$2-LZ$3)&amp;":"&amp;ADDRESS($AF$5, COLUMN()-$AF$1-LZ$3)), LZ$3, FALSE)+VLOOKUP($AT93, INDIRECT(ADDRESS($AF$4, COLUMN()-$AF$2-LZ$3)&amp;":"&amp;ADDRESS($AF$5, COLUMN()-$AF$1-LZ$3)), LZ$3, FALSE)</f>
        <v>1587414</v>
      </c>
      <c r="MA93" s="2" cm="1">
        <f t="array" aca="1" ref="MA93" ca="1">INDIRECT(ADDRESS(ROW(), MA$3-$AF$1+$AF$3))+VLOOKUP($AS93, INDIRECT(ADDRESS($AF$4, COLUMN()-$AF$2-MA$3)&amp;":"&amp;ADDRESS($AF$5, COLUMN()-$AF$1-MA$3)), MA$3, FALSE)+VLOOKUP($AT93, INDIRECT(ADDRESS($AF$4, COLUMN()-$AF$2-MA$3)&amp;":"&amp;ADDRESS($AF$5, COLUMN()-$AF$1-MA$3)), MA$3, FALSE)</f>
        <v>1376865</v>
      </c>
      <c r="MB93" s="2" cm="1">
        <f t="array" aca="1" ref="MB93" ca="1">INDIRECT(ADDRESS(ROW(), MB$3-$AF$1+$AF$3))+VLOOKUP($AS93, INDIRECT(ADDRESS($AF$4, COLUMN()-$AF$2-MB$3)&amp;":"&amp;ADDRESS($AF$5, COLUMN()-$AF$1-MB$3)), MB$3, FALSE)+VLOOKUP($AT93, INDIRECT(ADDRESS($AF$4, COLUMN()-$AF$2-MB$3)&amp;":"&amp;ADDRESS($AF$5, COLUMN()-$AF$1-MB$3)), MB$3, FALSE)</f>
        <v>2084004</v>
      </c>
      <c r="MC93" s="2" cm="1">
        <f t="array" aca="1" ref="MC93" ca="1">INDIRECT(ADDRESS(ROW(), MC$3-$AF$1+$AF$3))+VLOOKUP($AS93, INDIRECT(ADDRESS($AF$4, COLUMN()-$AF$2-MC$3)&amp;":"&amp;ADDRESS($AF$5, COLUMN()-$AF$1-MC$3)), MC$3, FALSE)+VLOOKUP($AT93, INDIRECT(ADDRESS($AF$4, COLUMN()-$AF$2-MC$3)&amp;":"&amp;ADDRESS($AF$5, COLUMN()-$AF$1-MC$3)), MC$3, FALSE)</f>
        <v>3384561</v>
      </c>
      <c r="MD93" s="2" cm="1">
        <f t="array" aca="1" ref="MD93" ca="1">INDIRECT(ADDRESS(ROW(), MD$3-$AF$1+$AF$3))+VLOOKUP($AS93, INDIRECT(ADDRESS($AF$4, COLUMN()-$AF$2-MD$3)&amp;":"&amp;ADDRESS($AF$5, COLUMN()-$AF$1-MD$3)), MD$3, FALSE)+VLOOKUP($AT93, INDIRECT(ADDRESS($AF$4, COLUMN()-$AF$2-MD$3)&amp;":"&amp;ADDRESS($AF$5, COLUMN()-$AF$1-MD$3)), MD$3, FALSE)</f>
        <v>1557326</v>
      </c>
      <c r="ME93" s="2" cm="1">
        <f t="array" aca="1" ref="ME93" ca="1">INDIRECT(ADDRESS(ROW(), ME$3-$AF$1+$AF$3))+VLOOKUP($AS93, INDIRECT(ADDRESS($AF$4, COLUMN()-$AF$2-ME$3)&amp;":"&amp;ADDRESS($AF$5, COLUMN()-$AF$1-ME$3)), ME$3, FALSE)+VLOOKUP($AT93, INDIRECT(ADDRESS($AF$4, COLUMN()-$AF$2-ME$3)&amp;":"&amp;ADDRESS($AF$5, COLUMN()-$AF$1-ME$3)), ME$3, FALSE)</f>
        <v>508152</v>
      </c>
      <c r="MF93" s="2" t="str">
        <f>LEFT($AH93, 1)&amp;RIGHT($A93, 1)</f>
        <v>CS</v>
      </c>
      <c r="MG93" s="2" t="str">
        <f>RIGHT($A93, 1)&amp;RIGHT($AH93, 1)</f>
        <v>SN</v>
      </c>
      <c r="MH93" s="2" t="str">
        <f t="shared" si="225"/>
        <v>CN</v>
      </c>
      <c r="MI93" s="2" cm="1">
        <f t="array" aca="1" ref="MI93" ca="1">INDIRECT(ADDRESS(ROW(), MI$3-$AF$1+$AF$3))+VLOOKUP($AS93, INDIRECT(ADDRESS($AF$4, COLUMN()-$AF$2-MI$3)&amp;":"&amp;ADDRESS($AF$5, COLUMN()-$AF$1-MI$3)), MI$3, FALSE)+VLOOKUP($AT93, INDIRECT(ADDRESS($AF$4, COLUMN()-$AF$2-MI$3)&amp;":"&amp;ADDRESS($AF$5, COLUMN()-$AF$1-MI$3)), MI$3, FALSE)</f>
        <v>1875927</v>
      </c>
      <c r="MJ93" s="2" cm="1">
        <f t="array" aca="1" ref="MJ93" ca="1">INDIRECT(ADDRESS(ROW(), MJ$3-$AF$1+$AF$3))+VLOOKUP($AS93, INDIRECT(ADDRESS($AF$4, COLUMN()-$AF$2-MJ$3)&amp;":"&amp;ADDRESS($AF$5, COLUMN()-$AF$1-MJ$3)), MJ$3, FALSE)+VLOOKUP($AT93, INDIRECT(ADDRESS($AF$4, COLUMN()-$AF$2-MJ$3)&amp;":"&amp;ADDRESS($AF$5, COLUMN()-$AF$1-MJ$3)), MJ$3, FALSE)</f>
        <v>6351214</v>
      </c>
      <c r="MK93" s="2" cm="1">
        <f t="array" aca="1" ref="MK93" ca="1">INDIRECT(ADDRESS(ROW(), MK$3-$AF$1+$AF$3))+VLOOKUP($AS93, INDIRECT(ADDRESS($AF$4, COLUMN()-$AF$2-MK$3)&amp;":"&amp;ADDRESS($AF$5, COLUMN()-$AF$1-MK$3)), MK$3, FALSE)+VLOOKUP($AT93, INDIRECT(ADDRESS($AF$4, COLUMN()-$AF$2-MK$3)&amp;":"&amp;ADDRESS($AF$5, COLUMN()-$AF$1-MK$3)), MK$3, FALSE)</f>
        <v>1846457</v>
      </c>
      <c r="ML93" s="2" cm="1">
        <f t="array" aca="1" ref="ML93" ca="1">INDIRECT(ADDRESS(ROW(), ML$3-$AF$1+$AF$3))+VLOOKUP($AS93, INDIRECT(ADDRESS($AF$4, COLUMN()-$AF$2-ML$3)&amp;":"&amp;ADDRESS($AF$5, COLUMN()-$AF$1-ML$3)), ML$3, FALSE)+VLOOKUP($AT93, INDIRECT(ADDRESS($AF$4, COLUMN()-$AF$2-ML$3)&amp;":"&amp;ADDRESS($AF$5, COLUMN()-$AF$1-ML$3)), ML$3, FALSE)</f>
        <v>2478736</v>
      </c>
      <c r="MM93" s="2" cm="1">
        <f t="array" aca="1" ref="MM93" ca="1">INDIRECT(ADDRESS(ROW(), MM$3-$AF$1+$AF$3))+VLOOKUP($AS93, INDIRECT(ADDRESS($AF$4, COLUMN()-$AF$2-MM$3)&amp;":"&amp;ADDRESS($AF$5, COLUMN()-$AF$1-MM$3)), MM$3, FALSE)+VLOOKUP($AT93, INDIRECT(ADDRESS($AF$4, COLUMN()-$AF$2-MM$3)&amp;":"&amp;ADDRESS($AF$5, COLUMN()-$AF$1-MM$3)), MM$3, FALSE)</f>
        <v>3172960</v>
      </c>
      <c r="MN93" s="2" cm="1">
        <f t="array" aca="1" ref="MN93" ca="1">INDIRECT(ADDRESS(ROW(), MN$3-$AF$1+$AF$3))+VLOOKUP($AS93, INDIRECT(ADDRESS($AF$4, COLUMN()-$AF$2-MN$3)&amp;":"&amp;ADDRESS($AF$5, COLUMN()-$AF$1-MN$3)), MN$3, FALSE)+VLOOKUP($AT93, INDIRECT(ADDRESS($AF$4, COLUMN()-$AF$2-MN$3)&amp;":"&amp;ADDRESS($AF$5, COLUMN()-$AF$1-MN$3)), MN$3, FALSE)</f>
        <v>2759788</v>
      </c>
      <c r="MO93" s="2" cm="1">
        <f t="array" aca="1" ref="MO93" ca="1">INDIRECT(ADDRESS(ROW(), MO$3-$AF$1+$AF$3))+VLOOKUP($AS93, INDIRECT(ADDRESS($AF$4, COLUMN()-$AF$2-MO$3)&amp;":"&amp;ADDRESS($AF$5, COLUMN()-$AF$1-MO$3)), MO$3, FALSE)+VLOOKUP($AT93, INDIRECT(ADDRESS($AF$4, COLUMN()-$AF$2-MO$3)&amp;":"&amp;ADDRESS($AF$5, COLUMN()-$AF$1-MO$3)), MO$3, FALSE)</f>
        <v>4171460</v>
      </c>
      <c r="MP93" s="2" cm="1">
        <f t="array" aca="1" ref="MP93" ca="1">INDIRECT(ADDRESS(ROW(), MP$3-$AF$1+$AF$3))+VLOOKUP($AS93, INDIRECT(ADDRESS($AF$4, COLUMN()-$AF$2-MP$3)&amp;":"&amp;ADDRESS($AF$5, COLUMN()-$AF$1-MP$3)), MP$3, FALSE)+VLOOKUP($AT93, INDIRECT(ADDRESS($AF$4, COLUMN()-$AF$2-MP$3)&amp;":"&amp;ADDRESS($AF$5, COLUMN()-$AF$1-MP$3)), MP$3, FALSE)</f>
        <v>6767366</v>
      </c>
      <c r="MQ93" s="2" cm="1">
        <f t="array" aca="1" ref="MQ93" ca="1">INDIRECT(ADDRESS(ROW(), MQ$3-$AF$1+$AF$3))+VLOOKUP($AS93, INDIRECT(ADDRESS($AF$4, COLUMN()-$AF$2-MQ$3)&amp;":"&amp;ADDRESS($AF$5, COLUMN()-$AF$1-MQ$3)), MQ$3, FALSE)+VLOOKUP($AT93, INDIRECT(ADDRESS($AF$4, COLUMN()-$AF$2-MQ$3)&amp;":"&amp;ADDRESS($AF$5, COLUMN()-$AF$1-MQ$3)), MQ$3, FALSE)</f>
        <v>3110283</v>
      </c>
      <c r="MR93" s="2" cm="1">
        <f t="array" aca="1" ref="MR93" ca="1">INDIRECT(ADDRESS(ROW(), MR$3-$AF$1+$AF$3))+VLOOKUP($AS93, INDIRECT(ADDRESS($AF$4, COLUMN()-$AF$2-MR$3)&amp;":"&amp;ADDRESS($AF$5, COLUMN()-$AF$1-MR$3)), MR$3, FALSE)+VLOOKUP($AT93, INDIRECT(ADDRESS($AF$4, COLUMN()-$AF$2-MR$3)&amp;":"&amp;ADDRESS($AF$5, COLUMN()-$AF$1-MR$3)), MR$3, FALSE)</f>
        <v>1020240</v>
      </c>
      <c r="MS93" s="2" t="str">
        <f>LEFT($AH93, 1)&amp;RIGHT($A93, 1)</f>
        <v>CS</v>
      </c>
      <c r="MT93" s="2" t="str">
        <f>RIGHT($A93, 1)&amp;RIGHT($AH93, 1)</f>
        <v>SN</v>
      </c>
      <c r="MU93" s="2" t="str">
        <f t="shared" si="226"/>
        <v>CN</v>
      </c>
      <c r="MV93" s="2" cm="1">
        <f t="array" aca="1" ref="MV93" ca="1">INDIRECT(ADDRESS(ROW(), MV$3-$AF$1+$AF$3))+VLOOKUP($AS93, INDIRECT(ADDRESS($AF$4, COLUMN()-$AF$2-MV$3)&amp;":"&amp;ADDRESS($AF$5, COLUMN()-$AF$1-MV$3)), MV$3, FALSE)+VLOOKUP($AT93, INDIRECT(ADDRESS($AF$4, COLUMN()-$AF$2-MV$3)&amp;":"&amp;ADDRESS($AF$5, COLUMN()-$AF$1-MV$3)), MV$3, FALSE)</f>
        <v>3739477</v>
      </c>
      <c r="MW93" s="2" cm="1">
        <f t="array" aca="1" ref="MW93" ca="1">INDIRECT(ADDRESS(ROW(), MW$3-$AF$1+$AF$3))+VLOOKUP($AS93, INDIRECT(ADDRESS($AF$4, COLUMN()-$AF$2-MW$3)&amp;":"&amp;ADDRESS($AF$5, COLUMN()-$AF$1-MW$3)), MW$3, FALSE)+VLOOKUP($AT93, INDIRECT(ADDRESS($AF$4, COLUMN()-$AF$2-MW$3)&amp;":"&amp;ADDRESS($AF$5, COLUMN()-$AF$1-MW$3)), MW$3, FALSE)</f>
        <v>12723091</v>
      </c>
      <c r="MX93" s="2" cm="1">
        <f t="array" aca="1" ref="MX93" ca="1">INDIRECT(ADDRESS(ROW(), MX$3-$AF$1+$AF$3))+VLOOKUP($AS93, INDIRECT(ADDRESS($AF$4, COLUMN()-$AF$2-MX$3)&amp;":"&amp;ADDRESS($AF$5, COLUMN()-$AF$1-MX$3)), MX$3, FALSE)+VLOOKUP($AT93, INDIRECT(ADDRESS($AF$4, COLUMN()-$AF$2-MX$3)&amp;":"&amp;ADDRESS($AF$5, COLUMN()-$AF$1-MX$3)), MX$3, FALSE)</f>
        <v>3686714</v>
      </c>
      <c r="MY93" s="2" cm="1">
        <f t="array" aca="1" ref="MY93" ca="1">INDIRECT(ADDRESS(ROW(), MY$3-$AF$1+$AF$3))+VLOOKUP($AS93, INDIRECT(ADDRESS($AF$4, COLUMN()-$AF$2-MY$3)&amp;":"&amp;ADDRESS($AF$5, COLUMN()-$AF$1-MY$3)), MY$3, FALSE)+VLOOKUP($AT93, INDIRECT(ADDRESS($AF$4, COLUMN()-$AF$2-MY$3)&amp;":"&amp;ADDRESS($AF$5, COLUMN()-$AF$1-MY$3)), MY$3, FALSE)</f>
        <v>4942030</v>
      </c>
      <c r="MZ93" s="2" cm="1">
        <f t="array" aca="1" ref="MZ93" ca="1">INDIRECT(ADDRESS(ROW(), MZ$3-$AF$1+$AF$3))+VLOOKUP($AS93, INDIRECT(ADDRESS($AF$4, COLUMN()-$AF$2-MZ$3)&amp;":"&amp;ADDRESS($AF$5, COLUMN()-$AF$1-MZ$3)), MZ$3, FALSE)+VLOOKUP($AT93, INDIRECT(ADDRESS($AF$4, COLUMN()-$AF$2-MZ$3)&amp;":"&amp;ADDRESS($AF$5, COLUMN()-$AF$1-MZ$3)), MZ$3, FALSE)</f>
        <v>6341431</v>
      </c>
      <c r="NA93" s="2" cm="1">
        <f t="array" aca="1" ref="NA93" ca="1">INDIRECT(ADDRESS(ROW(), NA$3-$AF$1+$AF$3))+VLOOKUP($AS93, INDIRECT(ADDRESS($AF$4, COLUMN()-$AF$2-NA$3)&amp;":"&amp;ADDRESS($AF$5, COLUMN()-$AF$1-NA$3)), NA$3, FALSE)+VLOOKUP($AT93, INDIRECT(ADDRESS($AF$4, COLUMN()-$AF$2-NA$3)&amp;":"&amp;ADDRESS($AF$5, COLUMN()-$AF$1-NA$3)), NA$3, FALSE)</f>
        <v>5531953</v>
      </c>
      <c r="NB93" s="2" cm="1">
        <f t="array" aca="1" ref="NB93" ca="1">INDIRECT(ADDRESS(ROW(), NB$3-$AF$1+$AF$3))+VLOOKUP($AS93, INDIRECT(ADDRESS($AF$4, COLUMN()-$AF$2-NB$3)&amp;":"&amp;ADDRESS($AF$5, COLUMN()-$AF$1-NB$3)), NB$3, FALSE)+VLOOKUP($AT93, INDIRECT(ADDRESS($AF$4, COLUMN()-$AF$2-NB$3)&amp;":"&amp;ADDRESS($AF$5, COLUMN()-$AF$1-NB$3)), NB$3, FALSE)</f>
        <v>8351348</v>
      </c>
      <c r="NC93" s="2" cm="1">
        <f t="array" aca="1" ref="NC93" ca="1">INDIRECT(ADDRESS(ROW(), NC$3-$AF$1+$AF$3))+VLOOKUP($AS93, INDIRECT(ADDRESS($AF$4, COLUMN()-$AF$2-NC$3)&amp;":"&amp;ADDRESS($AF$5, COLUMN()-$AF$1-NC$3)), NC$3, FALSE)+VLOOKUP($AT93, INDIRECT(ADDRESS($AF$4, COLUMN()-$AF$2-NC$3)&amp;":"&amp;ADDRESS($AF$5, COLUMN()-$AF$1-NC$3)), NC$3, FALSE)</f>
        <v>13530944</v>
      </c>
      <c r="ND93" s="2" cm="1">
        <f t="array" aca="1" ref="ND93" ca="1">INDIRECT(ADDRESS(ROW(), ND$3-$AF$1+$AF$3))+VLOOKUP($AS93, INDIRECT(ADDRESS($AF$4, COLUMN()-$AF$2-ND$3)&amp;":"&amp;ADDRESS($AF$5, COLUMN()-$AF$1-ND$3)), ND$3, FALSE)+VLOOKUP($AT93, INDIRECT(ADDRESS($AF$4, COLUMN()-$AF$2-ND$3)&amp;":"&amp;ADDRESS($AF$5, COLUMN()-$AF$1-ND$3)), ND$3, FALSE)</f>
        <v>6214586</v>
      </c>
      <c r="NE93" s="2" cm="1">
        <f t="array" aca="1" ref="NE93" ca="1">INDIRECT(ADDRESS(ROW(), NE$3-$AF$1+$AF$3))+VLOOKUP($AS93, INDIRECT(ADDRESS($AF$4, COLUMN()-$AF$2-NE$3)&amp;":"&amp;ADDRESS($AF$5, COLUMN()-$AF$1-NE$3)), NE$3, FALSE)+VLOOKUP($AT93, INDIRECT(ADDRESS($AF$4, COLUMN()-$AF$2-NE$3)&amp;":"&amp;ADDRESS($AF$5, COLUMN()-$AF$1-NE$3)), NE$3, FALSE)</f>
        <v>2047289</v>
      </c>
      <c r="NF93" s="2" t="str">
        <f>LEFT($AH93, 1)&amp;RIGHT($A93, 1)</f>
        <v>CS</v>
      </c>
      <c r="NG93" s="2" t="str">
        <f>RIGHT($A93, 1)&amp;RIGHT($AH93, 1)</f>
        <v>SN</v>
      </c>
      <c r="NH93" s="2" t="str">
        <f t="shared" si="227"/>
        <v>CN</v>
      </c>
      <c r="NI93" s="2" cm="1">
        <f t="array" aca="1" ref="NI93" ca="1">INDIRECT(ADDRESS(ROW(), NI$3-$AF$1+$AF$3))+VLOOKUP($AS93, INDIRECT(ADDRESS($AF$4, COLUMN()-$AF$2-NI$3)&amp;":"&amp;ADDRESS($AF$5, COLUMN()-$AF$1-NI$3)), NI$3, FALSE)+VLOOKUP($AT93, INDIRECT(ADDRESS($AF$4, COLUMN()-$AF$2-NI$3)&amp;":"&amp;ADDRESS($AF$5, COLUMN()-$AF$1-NI$3)), NI$3, FALSE)</f>
        <v>7461606</v>
      </c>
      <c r="NJ93" s="2" cm="1">
        <f t="array" aca="1" ref="NJ93" ca="1">INDIRECT(ADDRESS(ROW(), NJ$3-$AF$1+$AF$3))+VLOOKUP($AS93, INDIRECT(ADDRESS($AF$4, COLUMN()-$AF$2-NJ$3)&amp;":"&amp;ADDRESS($AF$5, COLUMN()-$AF$1-NJ$3)), NJ$3, FALSE)+VLOOKUP($AT93, INDIRECT(ADDRESS($AF$4, COLUMN()-$AF$2-NJ$3)&amp;":"&amp;ADDRESS($AF$5, COLUMN()-$AF$1-NJ$3)), NJ$3, FALSE)</f>
        <v>25477376</v>
      </c>
      <c r="NK93" s="2" cm="1">
        <f t="array" aca="1" ref="NK93" ca="1">INDIRECT(ADDRESS(ROW(), NK$3-$AF$1+$AF$3))+VLOOKUP($AS93, INDIRECT(ADDRESS($AF$4, COLUMN()-$AF$2-NK$3)&amp;":"&amp;ADDRESS($AF$5, COLUMN()-$AF$1-NK$3)), NK$3, FALSE)+VLOOKUP($AT93, INDIRECT(ADDRESS($AF$4, COLUMN()-$AF$2-NK$3)&amp;":"&amp;ADDRESS($AF$5, COLUMN()-$AF$1-NK$3)), NK$3, FALSE)</f>
        <v>7365576</v>
      </c>
      <c r="NL93" s="2" cm="1">
        <f t="array" aca="1" ref="NL93" ca="1">INDIRECT(ADDRESS(ROW(), NL$3-$AF$1+$AF$3))+VLOOKUP($AS93, INDIRECT(ADDRESS($AF$4, COLUMN()-$AF$2-NL$3)&amp;":"&amp;ADDRESS($AF$5, COLUMN()-$AF$1-NL$3)), NL$3, FALSE)+VLOOKUP($AT93, INDIRECT(ADDRESS($AF$4, COLUMN()-$AF$2-NL$3)&amp;":"&amp;ADDRESS($AF$5, COLUMN()-$AF$1-NL$3)), NL$3, FALSE)</f>
        <v>9860473</v>
      </c>
      <c r="NM93" s="2" cm="1">
        <f t="array" aca="1" ref="NM93" ca="1">INDIRECT(ADDRESS(ROW(), NM$3-$AF$1+$AF$3))+VLOOKUP($AS93, INDIRECT(ADDRESS($AF$4, COLUMN()-$AF$2-NM$3)&amp;":"&amp;ADDRESS($AF$5, COLUMN()-$AF$1-NM$3)), NM$3, FALSE)+VLOOKUP($AT93, INDIRECT(ADDRESS($AF$4, COLUMN()-$AF$2-NM$3)&amp;":"&amp;ADDRESS($AF$5, COLUMN()-$AF$1-NM$3)), NM$3, FALSE)</f>
        <v>12679659</v>
      </c>
      <c r="NN93" s="2" cm="1">
        <f t="array" aca="1" ref="NN93" ca="1">INDIRECT(ADDRESS(ROW(), NN$3-$AF$1+$AF$3))+VLOOKUP($AS93, INDIRECT(ADDRESS($AF$4, COLUMN()-$AF$2-NN$3)&amp;":"&amp;ADDRESS($AF$5, COLUMN()-$AF$1-NN$3)), NN$3, FALSE)+VLOOKUP($AT93, INDIRECT(ADDRESS($AF$4, COLUMN()-$AF$2-NN$3)&amp;":"&amp;ADDRESS($AF$5, COLUMN()-$AF$1-NN$3)), NN$3, FALSE)</f>
        <v>11084421</v>
      </c>
      <c r="NO93" s="2" cm="1">
        <f t="array" aca="1" ref="NO93" ca="1">INDIRECT(ADDRESS(ROW(), NO$3-$AF$1+$AF$3))+VLOOKUP($AS93, INDIRECT(ADDRESS($AF$4, COLUMN()-$AF$2-NO$3)&amp;":"&amp;ADDRESS($AF$5, COLUMN()-$AF$1-NO$3)), NO$3, FALSE)+VLOOKUP($AT93, INDIRECT(ADDRESS($AF$4, COLUMN()-$AF$2-NO$3)&amp;":"&amp;ADDRESS($AF$5, COLUMN()-$AF$1-NO$3)), NO$3, FALSE)</f>
        <v>16712851</v>
      </c>
      <c r="NP93" s="2" cm="1">
        <f t="array" aca="1" ref="NP93" ca="1">INDIRECT(ADDRESS(ROW(), NP$3-$AF$1+$AF$3))+VLOOKUP($AS93, INDIRECT(ADDRESS($AF$4, COLUMN()-$AF$2-NP$3)&amp;":"&amp;ADDRESS($AF$5, COLUMN()-$AF$1-NP$3)), NP$3, FALSE)+VLOOKUP($AT93, INDIRECT(ADDRESS($AF$4, COLUMN()-$AF$2-NP$3)&amp;":"&amp;ADDRESS($AF$5, COLUMN()-$AF$1-NP$3)), NP$3, FALSE)</f>
        <v>27051930</v>
      </c>
      <c r="NQ93" s="2" cm="1">
        <f t="array" aca="1" ref="NQ93" ca="1">INDIRECT(ADDRESS(ROW(), NQ$3-$AF$1+$AF$3))+VLOOKUP($AS93, INDIRECT(ADDRESS($AF$4, COLUMN()-$AF$2-NQ$3)&amp;":"&amp;ADDRESS($AF$5, COLUMN()-$AF$1-NQ$3)), NQ$3, FALSE)+VLOOKUP($AT93, INDIRECT(ADDRESS($AF$4, COLUMN()-$AF$2-NQ$3)&amp;":"&amp;ADDRESS($AF$5, COLUMN()-$AF$1-NQ$3)), NQ$3, FALSE)</f>
        <v>12417663</v>
      </c>
      <c r="NR93" s="2" cm="1">
        <f t="array" aca="1" ref="NR93" ca="1">INDIRECT(ADDRESS(ROW(), NR$3-$AF$1+$AF$3))+VLOOKUP($AS93, INDIRECT(ADDRESS($AF$4, COLUMN()-$AF$2-NR$3)&amp;":"&amp;ADDRESS($AF$5, COLUMN()-$AF$1-NR$3)), NR$3, FALSE)+VLOOKUP($AT93, INDIRECT(ADDRESS($AF$4, COLUMN()-$AF$2-NR$3)&amp;":"&amp;ADDRESS($AF$5, COLUMN()-$AF$1-NR$3)), NR$3, FALSE)</f>
        <v>4106172</v>
      </c>
      <c r="NS93" s="2" t="str">
        <f>LEFT($AH93, 1)&amp;RIGHT($A93, 1)</f>
        <v>CS</v>
      </c>
      <c r="NT93" s="2" t="str">
        <f>RIGHT($A93, 1)&amp;RIGHT($AH93, 1)</f>
        <v>SN</v>
      </c>
      <c r="NU93" s="2" t="str">
        <f t="shared" si="228"/>
        <v>CN</v>
      </c>
      <c r="NV93" s="2" cm="1">
        <f t="array" aca="1" ref="NV93" ca="1">INDIRECT(ADDRESS(ROW(), NV$3-$AF$1+$AF$3))+VLOOKUP($AS93, INDIRECT(ADDRESS($AF$4, COLUMN()-$AF$2-NV$3)&amp;":"&amp;ADDRESS($AF$5, COLUMN()-$AF$1-NV$3)), NV$3, FALSE)+VLOOKUP($AT93, INDIRECT(ADDRESS($AF$4, COLUMN()-$AF$2-NV$3)&amp;":"&amp;ADDRESS($AF$5, COLUMN()-$AF$1-NV$3)), NV$3, FALSE)</f>
        <v>14889551</v>
      </c>
      <c r="NW93" s="2" cm="1">
        <f t="array" aca="1" ref="NW93" ca="1">INDIRECT(ADDRESS(ROW(), NW$3-$AF$1+$AF$3))+VLOOKUP($AS93, INDIRECT(ADDRESS($AF$4, COLUMN()-$AF$2-NW$3)&amp;":"&amp;ADDRESS($AF$5, COLUMN()-$AF$1-NW$3)), NW$3, FALSE)+VLOOKUP($AT93, INDIRECT(ADDRESS($AF$4, COLUMN()-$AF$2-NW$3)&amp;":"&amp;ADDRESS($AF$5, COLUMN()-$AF$1-NW$3)), NW$3, FALSE)</f>
        <v>51014230</v>
      </c>
      <c r="NX93" s="2" cm="1">
        <f t="array" aca="1" ref="NX93" ca="1">INDIRECT(ADDRESS(ROW(), NX$3-$AF$1+$AF$3))+VLOOKUP($AS93, INDIRECT(ADDRESS($AF$4, COLUMN()-$AF$2-NX$3)&amp;":"&amp;ADDRESS($AF$5, COLUMN()-$AF$1-NX$3)), NX$3, FALSE)+VLOOKUP($AT93, INDIRECT(ADDRESS($AF$4, COLUMN()-$AF$2-NX$3)&amp;":"&amp;ADDRESS($AF$5, COLUMN()-$AF$1-NX$3)), NX$3, FALSE)</f>
        <v>14714247</v>
      </c>
      <c r="NY93" s="2" cm="1">
        <f t="array" aca="1" ref="NY93" ca="1">INDIRECT(ADDRESS(ROW(), NY$3-$AF$1+$AF$3))+VLOOKUP($AS93, INDIRECT(ADDRESS($AF$4, COLUMN()-$AF$2-NY$3)&amp;":"&amp;ADDRESS($AF$5, COLUMN()-$AF$1-NY$3)), NY$3, FALSE)+VLOOKUP($AT93, INDIRECT(ADDRESS($AF$4, COLUMN()-$AF$2-NY$3)&amp;":"&amp;ADDRESS($AF$5, COLUMN()-$AF$1-NY$3)), NY$3, FALSE)</f>
        <v>19676374</v>
      </c>
      <c r="NZ93" s="2" cm="1">
        <f t="array" aca="1" ref="NZ93" ca="1">INDIRECT(ADDRESS(ROW(), NZ$3-$AF$1+$AF$3))+VLOOKUP($AS93, INDIRECT(ADDRESS($AF$4, COLUMN()-$AF$2-NZ$3)&amp;":"&amp;ADDRESS($AF$5, COLUMN()-$AF$1-NZ$3)), NZ$3, FALSE)+VLOOKUP($AT93, INDIRECT(ADDRESS($AF$4, COLUMN()-$AF$2-NZ$3)&amp;":"&amp;ADDRESS($AF$5, COLUMN()-$AF$1-NZ$3)), NZ$3, FALSE)</f>
        <v>25351240</v>
      </c>
      <c r="OA93" s="2" cm="1">
        <f t="array" aca="1" ref="OA93" ca="1">INDIRECT(ADDRESS(ROW(), OA$3-$AF$1+$AF$3))+VLOOKUP($AS93, INDIRECT(ADDRESS($AF$4, COLUMN()-$AF$2-OA$3)&amp;":"&amp;ADDRESS($AF$5, COLUMN()-$AF$1-OA$3)), OA$3, FALSE)+VLOOKUP($AT93, INDIRECT(ADDRESS($AF$4, COLUMN()-$AF$2-OA$3)&amp;":"&amp;ADDRESS($AF$5, COLUMN()-$AF$1-OA$3)), OA$3, FALSE)</f>
        <v>22208073</v>
      </c>
      <c r="OB93" s="2" cm="1">
        <f t="array" aca="1" ref="OB93" ca="1">INDIRECT(ADDRESS(ROW(), OB$3-$AF$1+$AF$3))+VLOOKUP($AS93, INDIRECT(ADDRESS($AF$4, COLUMN()-$AF$2-OB$3)&amp;":"&amp;ADDRESS($AF$5, COLUMN()-$AF$1-OB$3)), OB$3, FALSE)+VLOOKUP($AT93, INDIRECT(ADDRESS($AF$4, COLUMN()-$AF$2-OB$3)&amp;":"&amp;ADDRESS($AF$5, COLUMN()-$AF$1-OB$3)), OB$3, FALSE)</f>
        <v>33449226</v>
      </c>
      <c r="OC93" s="2" cm="1">
        <f t="array" aca="1" ref="OC93" ca="1">INDIRECT(ADDRESS(ROW(), OC$3-$AF$1+$AF$3))+VLOOKUP($AS93, INDIRECT(ADDRESS($AF$4, COLUMN()-$AF$2-OC$3)&amp;":"&amp;ADDRESS($AF$5, COLUMN()-$AF$1-OC$3)), OC$3, FALSE)+VLOOKUP($AT93, INDIRECT(ADDRESS($AF$4, COLUMN()-$AF$2-OC$3)&amp;":"&amp;ADDRESS($AF$5, COLUMN()-$AF$1-OC$3)), OC$3, FALSE)</f>
        <v>54082328</v>
      </c>
      <c r="OD93" s="2" cm="1">
        <f t="array" aca="1" ref="OD93" ca="1">INDIRECT(ADDRESS(ROW(), OD$3-$AF$1+$AF$3))+VLOOKUP($AS93, INDIRECT(ADDRESS($AF$4, COLUMN()-$AF$2-OD$3)&amp;":"&amp;ADDRESS($AF$5, COLUMN()-$AF$1-OD$3)), OD$3, FALSE)+VLOOKUP($AT93, INDIRECT(ADDRESS($AF$4, COLUMN()-$AF$2-OD$3)&amp;":"&amp;ADDRESS($AF$5, COLUMN()-$AF$1-OD$3)), OD$3, FALSE)</f>
        <v>24818249</v>
      </c>
      <c r="OE93" s="2" cm="1">
        <f t="array" aca="1" ref="OE93" ca="1">INDIRECT(ADDRESS(ROW(), OE$3-$AF$1+$AF$3))+VLOOKUP($AS93, INDIRECT(ADDRESS($AF$4, COLUMN()-$AF$2-OE$3)&amp;":"&amp;ADDRESS($AF$5, COLUMN()-$AF$1-OE$3)), OE$3, FALSE)+VLOOKUP($AT93, INDIRECT(ADDRESS($AF$4, COLUMN()-$AF$2-OE$3)&amp;":"&amp;ADDRESS($AF$5, COLUMN()-$AF$1-OE$3)), OE$3, FALSE)</f>
        <v>8231937</v>
      </c>
      <c r="OF93" s="2" t="str">
        <f>LEFT($AH93, 1)&amp;RIGHT($A93, 1)</f>
        <v>CS</v>
      </c>
      <c r="OG93" s="2" t="str">
        <f>RIGHT($A93, 1)&amp;RIGHT($AH93, 1)</f>
        <v>SN</v>
      </c>
      <c r="OH93" s="2" t="str">
        <f t="shared" si="229"/>
        <v>CN</v>
      </c>
      <c r="OI93" s="2" cm="1">
        <f t="array" aca="1" ref="OI93" ca="1">INDIRECT(ADDRESS(ROW(), OI$3-$AF$1+$AF$3))+VLOOKUP($AS93, INDIRECT(ADDRESS($AF$4, COLUMN()-$AF$2-OI$3)&amp;":"&amp;ADDRESS($AF$5, COLUMN()-$AF$1-OI$3)), OI$3, FALSE)+VLOOKUP($AT93, INDIRECT(ADDRESS($AF$4, COLUMN()-$AF$2-OI$3)&amp;":"&amp;ADDRESS($AF$5, COLUMN()-$AF$1-OI$3)), OI$3, FALSE)</f>
        <v>29727950</v>
      </c>
      <c r="OJ93" s="2" cm="1">
        <f t="array" aca="1" ref="OJ93" ca="1">INDIRECT(ADDRESS(ROW(), OJ$3-$AF$1+$AF$3))+VLOOKUP($AS93, INDIRECT(ADDRESS($AF$4, COLUMN()-$AF$2-OJ$3)&amp;":"&amp;ADDRESS($AF$5, COLUMN()-$AF$1-OJ$3)), OJ$3, FALSE)+VLOOKUP($AT93, INDIRECT(ADDRESS($AF$4, COLUMN()-$AF$2-OJ$3)&amp;":"&amp;ADDRESS($AF$5, COLUMN()-$AF$1-OJ$3)), OJ$3, FALSE)</f>
        <v>102120250</v>
      </c>
      <c r="OK93" s="2" cm="1">
        <f t="array" aca="1" ref="OK93" ca="1">INDIRECT(ADDRESS(ROW(), OK$3-$AF$1+$AF$3))+VLOOKUP($AS93, INDIRECT(ADDRESS($AF$4, COLUMN()-$AF$2-OK$3)&amp;":"&amp;ADDRESS($AF$5, COLUMN()-$AF$1-OK$3)), OK$3, FALSE)+VLOOKUP($AT93, INDIRECT(ADDRESS($AF$4, COLUMN()-$AF$2-OK$3)&amp;":"&amp;ADDRESS($AF$5, COLUMN()-$AF$1-OK$3)), OK$3, FALSE)</f>
        <v>29406480</v>
      </c>
      <c r="OL93" s="2" cm="1">
        <f t="array" aca="1" ref="OL93" ca="1">INDIRECT(ADDRESS(ROW(), OL$3-$AF$1+$AF$3))+VLOOKUP($AS93, INDIRECT(ADDRESS($AF$4, COLUMN()-$AF$2-OL$3)&amp;":"&amp;ADDRESS($AF$5, COLUMN()-$AF$1-OL$3)), OL$3, FALSE)+VLOOKUP($AT93, INDIRECT(ADDRESS($AF$4, COLUMN()-$AF$2-OL$3)&amp;":"&amp;ADDRESS($AF$5, COLUMN()-$AF$1-OL$3)), OL$3, FALSE)</f>
        <v>39282709</v>
      </c>
      <c r="OM93" s="2" cm="1">
        <f t="array" aca="1" ref="OM93" ca="1">INDIRECT(ADDRESS(ROW(), OM$3-$AF$1+$AF$3))+VLOOKUP($AS93, INDIRECT(ADDRESS($AF$4, COLUMN()-$AF$2-OM$3)&amp;":"&amp;ADDRESS($AF$5, COLUMN()-$AF$1-OM$3)), OM$3, FALSE)+VLOOKUP($AT93, INDIRECT(ADDRESS($AF$4, COLUMN()-$AF$2-OM$3)&amp;":"&amp;ADDRESS($AF$5, COLUMN()-$AF$1-OM$3)), OM$3, FALSE)</f>
        <v>50698910</v>
      </c>
      <c r="ON93" s="2" cm="1">
        <f t="array" aca="1" ref="ON93" ca="1">INDIRECT(ADDRESS(ROW(), ON$3-$AF$1+$AF$3))+VLOOKUP($AS93, INDIRECT(ADDRESS($AF$4, COLUMN()-$AF$2-ON$3)&amp;":"&amp;ADDRESS($AF$5, COLUMN()-$AF$1-ON$3)), ON$3, FALSE)+VLOOKUP($AT93, INDIRECT(ADDRESS($AF$4, COLUMN()-$AF$2-ON$3)&amp;":"&amp;ADDRESS($AF$5, COLUMN()-$AF$1-ON$3)), ON$3, FALSE)</f>
        <v>44482140</v>
      </c>
      <c r="OO93" s="2" cm="1">
        <f t="array" aca="1" ref="OO93" ca="1">INDIRECT(ADDRESS(ROW(), OO$3-$AF$1+$AF$3))+VLOOKUP($AS93, INDIRECT(ADDRESS($AF$4, COLUMN()-$AF$2-OO$3)&amp;":"&amp;ADDRESS($AF$5, COLUMN()-$AF$1-OO$3)), OO$3, FALSE)+VLOOKUP($AT93, INDIRECT(ADDRESS($AF$4, COLUMN()-$AF$2-OO$3)&amp;":"&amp;ADDRESS($AF$5, COLUMN()-$AF$1-OO$3)), OO$3, FALSE)</f>
        <v>66927974</v>
      </c>
      <c r="OP93" s="2" cm="1">
        <f t="array" aca="1" ref="OP93" ca="1">INDIRECT(ADDRESS(ROW(), OP$3-$AF$1+$AF$3))+VLOOKUP($AS93, INDIRECT(ADDRESS($AF$4, COLUMN()-$AF$2-OP$3)&amp;":"&amp;ADDRESS($AF$5, COLUMN()-$AF$1-OP$3)), OP$3, FALSE)+VLOOKUP($AT93, INDIRECT(ADDRESS($AF$4, COLUMN()-$AF$2-OP$3)&amp;":"&amp;ADDRESS($AF$5, COLUMN()-$AF$1-OP$3)), OP$3, FALSE)</f>
        <v>108119409</v>
      </c>
      <c r="OQ93" s="2" cm="1">
        <f t="array" aca="1" ref="OQ93" ca="1">INDIRECT(ADDRESS(ROW(), OQ$3-$AF$1+$AF$3))+VLOOKUP($AS93, INDIRECT(ADDRESS($AF$4, COLUMN()-$AF$2-OQ$3)&amp;":"&amp;ADDRESS($AF$5, COLUMN()-$AF$1-OQ$3)), OQ$3, FALSE)+VLOOKUP($AT93, INDIRECT(ADDRESS($AF$4, COLUMN()-$AF$2-OQ$3)&amp;":"&amp;ADDRESS($AF$5, COLUMN()-$AF$1-OQ$3)), OQ$3, FALSE)</f>
        <v>49607839</v>
      </c>
      <c r="OR93" s="2" cm="1">
        <f t="array" aca="1" ref="OR93" ca="1">INDIRECT(ADDRESS(ROW(), OR$3-$AF$1+$AF$3))+VLOOKUP($AS93, INDIRECT(ADDRESS($AF$4, COLUMN()-$AF$2-OR$3)&amp;":"&amp;ADDRESS($AF$5, COLUMN()-$AF$1-OR$3)), OR$3, FALSE)+VLOOKUP($AT93, INDIRECT(ADDRESS($AF$4, COLUMN()-$AF$2-OR$3)&amp;":"&amp;ADDRESS($AF$5, COLUMN()-$AF$1-OR$3)), OR$3, FALSE)</f>
        <v>16497250</v>
      </c>
      <c r="OS93" s="2" t="str">
        <f>LEFT($AH93, 1)&amp;RIGHT($A93, 1)</f>
        <v>CS</v>
      </c>
      <c r="OT93" s="2" t="str">
        <f>RIGHT($A93, 1)&amp;RIGHT($AH93, 1)</f>
        <v>SN</v>
      </c>
      <c r="OU93" s="2" t="str">
        <f t="shared" si="230"/>
        <v>CN</v>
      </c>
      <c r="OV93" s="2" cm="1">
        <f t="array" aca="1" ref="OV93" ca="1">INDIRECT(ADDRESS(ROW(), OV$3-$AF$1+$AF$3))+VLOOKUP($AS93, INDIRECT(ADDRESS($AF$4, COLUMN()-$AF$2-OV$3)&amp;":"&amp;ADDRESS($AF$5, COLUMN()-$AF$1-OV$3)), OV$3, FALSE)+VLOOKUP($AT93, INDIRECT(ADDRESS($AF$4, COLUMN()-$AF$2-OV$3)&amp;":"&amp;ADDRESS($AF$5, COLUMN()-$AF$1-OV$3)), OV$3, FALSE)</f>
        <v>59360024</v>
      </c>
      <c r="OW93" s="2" cm="1">
        <f t="array" aca="1" ref="OW93" ca="1">INDIRECT(ADDRESS(ROW(), OW$3-$AF$1+$AF$3))+VLOOKUP($AS93, INDIRECT(ADDRESS($AF$4, COLUMN()-$AF$2-OW$3)&amp;":"&amp;ADDRESS($AF$5, COLUMN()-$AF$1-OW$3)), OW$3, FALSE)+VLOOKUP($AT93, INDIRECT(ADDRESS($AF$4, COLUMN()-$AF$2-OW$3)&amp;":"&amp;ADDRESS($AF$5, COLUMN()-$AF$1-OW$3)), OW$3, FALSE)</f>
        <v>204408220</v>
      </c>
      <c r="OX93" s="2" cm="1">
        <f t="array" aca="1" ref="OX93" ca="1">INDIRECT(ADDRESS(ROW(), OX$3-$AF$1+$AF$3))+VLOOKUP($AS93, INDIRECT(ADDRESS($AF$4, COLUMN()-$AF$2-OX$3)&amp;":"&amp;ADDRESS($AF$5, COLUMN()-$AF$1-OX$3)), OX$3, FALSE)+VLOOKUP($AT93, INDIRECT(ADDRESS($AF$4, COLUMN()-$AF$2-OX$3)&amp;":"&amp;ADDRESS($AF$5, COLUMN()-$AF$1-OX$3)), OX$3, FALSE)</f>
        <v>58767334</v>
      </c>
      <c r="OY93" s="2" cm="1">
        <f t="array" aca="1" ref="OY93" ca="1">INDIRECT(ADDRESS(ROW(), OY$3-$AF$1+$AF$3))+VLOOKUP($AS93, INDIRECT(ADDRESS($AF$4, COLUMN()-$AF$2-OY$3)&amp;":"&amp;ADDRESS($AF$5, COLUMN()-$AF$1-OY$3)), OY$3, FALSE)+VLOOKUP($AT93, INDIRECT(ADDRESS($AF$4, COLUMN()-$AF$2-OY$3)&amp;":"&amp;ADDRESS($AF$5, COLUMN()-$AF$1-OY$3)), OY$3, FALSE)</f>
        <v>78436185</v>
      </c>
      <c r="OZ93" s="2" cm="1">
        <f t="array" aca="1" ref="OZ93" ca="1">INDIRECT(ADDRESS(ROW(), OZ$3-$AF$1+$AF$3))+VLOOKUP($AS93, INDIRECT(ADDRESS($AF$4, COLUMN()-$AF$2-OZ$3)&amp;":"&amp;ADDRESS($AF$5, COLUMN()-$AF$1-OZ$3)), OZ$3, FALSE)+VLOOKUP($AT93, INDIRECT(ADDRESS($AF$4, COLUMN()-$AF$2-OZ$3)&amp;":"&amp;ADDRESS($AF$5, COLUMN()-$AF$1-OZ$3)), OZ$3, FALSE)</f>
        <v>101390675</v>
      </c>
      <c r="PA93" s="2" cm="1">
        <f t="array" aca="1" ref="PA93" ca="1">INDIRECT(ADDRESS(ROW(), PA$3-$AF$1+$AF$3))+VLOOKUP($AS93, INDIRECT(ADDRESS($AF$4, COLUMN()-$AF$2-PA$3)&amp;":"&amp;ADDRESS($AF$5, COLUMN()-$AF$1-PA$3)), PA$3, FALSE)+VLOOKUP($AT93, INDIRECT(ADDRESS($AF$4, COLUMN()-$AF$2-PA$3)&amp;":"&amp;ADDRESS($AF$5, COLUMN()-$AF$1-PA$3)), PA$3, FALSE)</f>
        <v>89086993</v>
      </c>
      <c r="PB93" s="2" cm="1">
        <f t="array" aca="1" ref="PB93" ca="1">INDIRECT(ADDRESS(ROW(), PB$3-$AF$1+$AF$3))+VLOOKUP($AS93, INDIRECT(ADDRESS($AF$4, COLUMN()-$AF$2-PB$3)&amp;":"&amp;ADDRESS($AF$5, COLUMN()-$AF$1-PB$3)), PB$3, FALSE)+VLOOKUP($AT93, INDIRECT(ADDRESS($AF$4, COLUMN()-$AF$2-PB$3)&amp;":"&amp;ADDRESS($AF$5, COLUMN()-$AF$1-PB$3)), PB$3, FALSE)</f>
        <v>133920804</v>
      </c>
      <c r="PC93" s="2" cm="1">
        <f t="array" aca="1" ref="PC93" ca="1">INDIRECT(ADDRESS(ROW(), PC$3-$AF$1+$AF$3))+VLOOKUP($AS93, INDIRECT(ADDRESS($AF$4, COLUMN()-$AF$2-PC$3)&amp;":"&amp;ADDRESS($AF$5, COLUMN()-$AF$1-PC$3)), PC$3, FALSE)+VLOOKUP($AT93, INDIRECT(ADDRESS($AF$4, COLUMN()-$AF$2-PC$3)&amp;":"&amp;ADDRESS($AF$5, COLUMN()-$AF$1-PC$3)), PC$3, FALSE)</f>
        <v>216149335</v>
      </c>
      <c r="PD93" s="2" cm="1">
        <f t="array" aca="1" ref="PD93" ca="1">INDIRECT(ADDRESS(ROW(), PD$3-$AF$1+$AF$3))+VLOOKUP($AS93, INDIRECT(ADDRESS($AF$4, COLUMN()-$AF$2-PD$3)&amp;":"&amp;ADDRESS($AF$5, COLUMN()-$AF$1-PD$3)), PD$3, FALSE)+VLOOKUP($AT93, INDIRECT(ADDRESS($AF$4, COLUMN()-$AF$2-PD$3)&amp;":"&amp;ADDRESS($AF$5, COLUMN()-$AF$1-PD$3)), PD$3, FALSE)</f>
        <v>99170712</v>
      </c>
      <c r="PE93" s="2" cm="1">
        <f t="array" aca="1" ref="PE93" ca="1">INDIRECT(ADDRESS(ROW(), PE$3-$AF$1+$AF$3))+VLOOKUP($AS93, INDIRECT(ADDRESS($AF$4, COLUMN()-$AF$2-PE$3)&amp;":"&amp;ADDRESS($AF$5, COLUMN()-$AF$1-PE$3)), PE$3, FALSE)+VLOOKUP($AT93, INDIRECT(ADDRESS($AF$4, COLUMN()-$AF$2-PE$3)&amp;":"&amp;ADDRESS($AF$5, COLUMN()-$AF$1-PE$3)), PE$3, FALSE)</f>
        <v>33051541</v>
      </c>
      <c r="PF93" s="2" t="str">
        <f>LEFT($AH93, 1)&amp;RIGHT($A93, 1)</f>
        <v>CS</v>
      </c>
      <c r="PG93" s="2" t="str">
        <f>RIGHT($A93, 1)&amp;RIGHT($AH93, 1)</f>
        <v>SN</v>
      </c>
      <c r="PH93" s="2" t="str">
        <f t="shared" si="231"/>
        <v>CN</v>
      </c>
      <c r="PI93" s="2" cm="1">
        <f t="array" aca="1" ref="PI93" ca="1">INDIRECT(ADDRESS(ROW(), PI$3-$AF$1+$AF$3))+VLOOKUP($AS93, INDIRECT(ADDRESS($AF$4, COLUMN()-$AF$2-PI$3)&amp;":"&amp;ADDRESS($AF$5, COLUMN()-$AF$1-PI$3)), PI$3, FALSE)+VLOOKUP($AT93, INDIRECT(ADDRESS($AF$4, COLUMN()-$AF$2-PI$3)&amp;":"&amp;ADDRESS($AF$5, COLUMN()-$AF$1-PI$3)), PI$3, FALSE)</f>
        <v>118576099</v>
      </c>
      <c r="PJ93" s="2" cm="1">
        <f t="array" aca="1" ref="PJ93" ca="1">INDIRECT(ADDRESS(ROW(), PJ$3-$AF$1+$AF$3))+VLOOKUP($AS93, INDIRECT(ADDRESS($AF$4, COLUMN()-$AF$2-PJ$3)&amp;":"&amp;ADDRESS($AF$5, COLUMN()-$AF$1-PJ$3)), PJ$3, FALSE)+VLOOKUP($AT93, INDIRECT(ADDRESS($AF$4, COLUMN()-$AF$2-PJ$3)&amp;":"&amp;ADDRESS($AF$5, COLUMN()-$AF$1-PJ$3)), PJ$3, FALSE)</f>
        <v>409078196</v>
      </c>
      <c r="PK93" s="2" cm="1">
        <f t="array" aca="1" ref="PK93" ca="1">INDIRECT(ADDRESS(ROW(), PK$3-$AF$1+$AF$3))+VLOOKUP($AS93, INDIRECT(ADDRESS($AF$4, COLUMN()-$AF$2-PK$3)&amp;":"&amp;ADDRESS($AF$5, COLUMN()-$AF$1-PK$3)), PK$3, FALSE)+VLOOKUP($AT93, INDIRECT(ADDRESS($AF$4, COLUMN()-$AF$2-PK$3)&amp;":"&amp;ADDRESS($AF$5, COLUMN()-$AF$1-PK$3)), PK$3, FALSE)</f>
        <v>117471405</v>
      </c>
      <c r="PL93" s="2" cm="1">
        <f t="array" aca="1" ref="PL93" ca="1">INDIRECT(ADDRESS(ROW(), PL$3-$AF$1+$AF$3))+VLOOKUP($AS93, INDIRECT(ADDRESS($AF$4, COLUMN()-$AF$2-PL$3)&amp;":"&amp;ADDRESS($AF$5, COLUMN()-$AF$1-PL$3)), PL$3, FALSE)+VLOOKUP($AT93, INDIRECT(ADDRESS($AF$4, COLUMN()-$AF$2-PL$3)&amp;":"&amp;ADDRESS($AF$5, COLUMN()-$AF$1-PL$3)), PL$3, FALSE)</f>
        <v>156666175</v>
      </c>
      <c r="PM93" s="2" cm="1">
        <f t="array" aca="1" ref="PM93" ca="1">INDIRECT(ADDRESS(ROW(), PM$3-$AF$1+$AF$3))+VLOOKUP($AS93, INDIRECT(ADDRESS($AF$4, COLUMN()-$AF$2-PM$3)&amp;":"&amp;ADDRESS($AF$5, COLUMN()-$AF$1-PM$3)), PM$3, FALSE)+VLOOKUP($AT93, INDIRECT(ADDRESS($AF$4, COLUMN()-$AF$2-PM$3)&amp;":"&amp;ADDRESS($AF$5, COLUMN()-$AF$1-PM$3)), PM$3, FALSE)</f>
        <v>202791012</v>
      </c>
      <c r="PN93" s="2" cm="1">
        <f t="array" aca="1" ref="PN93" ca="1">INDIRECT(ADDRESS(ROW(), PN$3-$AF$1+$AF$3))+VLOOKUP($AS93, INDIRECT(ADDRESS($AF$4, COLUMN()-$AF$2-PN$3)&amp;":"&amp;ADDRESS($AF$5, COLUMN()-$AF$1-PN$3)), PN$3, FALSE)+VLOOKUP($AT93, INDIRECT(ADDRESS($AF$4, COLUMN()-$AF$2-PN$3)&amp;":"&amp;ADDRESS($AF$5, COLUMN()-$AF$1-PN$3)), PN$3, FALSE)</f>
        <v>178381066</v>
      </c>
      <c r="PO93" s="2" cm="1">
        <f t="array" aca="1" ref="PO93" ca="1">INDIRECT(ADDRESS(ROW(), PO$3-$AF$1+$AF$3))+VLOOKUP($AS93, INDIRECT(ADDRESS($AF$4, COLUMN()-$AF$2-PO$3)&amp;":"&amp;ADDRESS($AF$5, COLUMN()-$AF$1-PO$3)), PO$3, FALSE)+VLOOKUP($AT93, INDIRECT(ADDRESS($AF$4, COLUMN()-$AF$2-PO$3)&amp;":"&amp;ADDRESS($AF$5, COLUMN()-$AF$1-PO$3)), PO$3, FALSE)</f>
        <v>267929953</v>
      </c>
      <c r="PP93" s="2" cm="1">
        <f t="array" aca="1" ref="PP93" ca="1">INDIRECT(ADDRESS(ROW(), PP$3-$AF$1+$AF$3))+VLOOKUP($AS93, INDIRECT(ADDRESS($AF$4, COLUMN()-$AF$2-PP$3)&amp;":"&amp;ADDRESS($AF$5, COLUMN()-$AF$1-PP$3)), PP$3, FALSE)+VLOOKUP($AT93, INDIRECT(ADDRESS($AF$4, COLUMN()-$AF$2-PP$3)&amp;":"&amp;ADDRESS($AF$5, COLUMN()-$AF$1-PP$3)), PP$3, FALSE)</f>
        <v>432122092</v>
      </c>
      <c r="PQ93" s="2" cm="1">
        <f t="array" aca="1" ref="PQ93" ca="1">INDIRECT(ADDRESS(ROW(), PQ$3-$AF$1+$AF$3))+VLOOKUP($AS93, INDIRECT(ADDRESS($AF$4, COLUMN()-$AF$2-PQ$3)&amp;":"&amp;ADDRESS($AF$5, COLUMN()-$AF$1-PQ$3)), PQ$3, FALSE)+VLOOKUP($AT93, INDIRECT(ADDRESS($AF$4, COLUMN()-$AF$2-PQ$3)&amp;":"&amp;ADDRESS($AF$5, COLUMN()-$AF$1-PQ$3)), PQ$3, FALSE)</f>
        <v>198268257</v>
      </c>
      <c r="PR93" s="2" cm="1">
        <f t="array" aca="1" ref="PR93" ca="1">INDIRECT(ADDRESS(ROW(), PR$3-$AF$1+$AF$3))+VLOOKUP($AS93, INDIRECT(ADDRESS($AF$4, COLUMN()-$AF$2-PR$3)&amp;":"&amp;ADDRESS($AF$5, COLUMN()-$AF$1-PR$3)), PR$3, FALSE)+VLOOKUP($AT93, INDIRECT(ADDRESS($AF$4, COLUMN()-$AF$2-PR$3)&amp;":"&amp;ADDRESS($AF$5, COLUMN()-$AF$1-PR$3)), PR$3, FALSE)</f>
        <v>66199392</v>
      </c>
      <c r="PS93" s="2" t="str">
        <f>LEFT($AH93, 1)&amp;RIGHT($A93, 1)</f>
        <v>CS</v>
      </c>
      <c r="PT93" s="2" t="str">
        <f>RIGHT($A93, 1)&amp;RIGHT($AH93, 1)</f>
        <v>SN</v>
      </c>
      <c r="PU93" s="2" t="str">
        <f t="shared" si="232"/>
        <v>CN</v>
      </c>
      <c r="PV93" s="2" cm="1">
        <f t="array" aca="1" ref="PV93" ca="1">INDIRECT(ADDRESS(ROW(), PV$3-$AF$1+$AF$3))+VLOOKUP($AS93, INDIRECT(ADDRESS($AF$4, COLUMN()-$AF$2-PV$3)&amp;":"&amp;ADDRESS($AF$5, COLUMN()-$AF$1-PV$3)), PV$3, FALSE)+VLOOKUP($AT93, INDIRECT(ADDRESS($AF$4, COLUMN()-$AF$2-PV$3)&amp;":"&amp;ADDRESS($AF$5, COLUMN()-$AF$1-PV$3)), PV$3, FALSE)</f>
        <v>236883802</v>
      </c>
      <c r="PW93" s="2" cm="1">
        <f t="array" aca="1" ref="PW93" ca="1">INDIRECT(ADDRESS(ROW(), PW$3-$AF$1+$AF$3))+VLOOKUP($AS93, INDIRECT(ADDRESS($AF$4, COLUMN()-$AF$2-PW$3)&amp;":"&amp;ADDRESS($AF$5, COLUMN()-$AF$1-PW$3)), PW$3, FALSE)+VLOOKUP($AT93, INDIRECT(ADDRESS($AF$4, COLUMN()-$AF$2-PW$3)&amp;":"&amp;ADDRESS($AF$5, COLUMN()-$AF$1-PW$3)), PW$3, FALSE)</f>
        <v>818619574</v>
      </c>
      <c r="PX93" s="2" cm="1">
        <f t="array" aca="1" ref="PX93" ca="1">INDIRECT(ADDRESS(ROW(), PX$3-$AF$1+$AF$3))+VLOOKUP($AS93, INDIRECT(ADDRESS($AF$4, COLUMN()-$AF$2-PX$3)&amp;":"&amp;ADDRESS($AF$5, COLUMN()-$AF$1-PX$3)), PX$3, FALSE)+VLOOKUP($AT93, INDIRECT(ADDRESS($AF$4, COLUMN()-$AF$2-PX$3)&amp;":"&amp;ADDRESS($AF$5, COLUMN()-$AF$1-PX$3)), PX$3, FALSE)</f>
        <v>234816619</v>
      </c>
      <c r="PY93" s="2" cm="1">
        <f t="array" aca="1" ref="PY93" ca="1">INDIRECT(ADDRESS(ROW(), PY$3-$AF$1+$AF$3))+VLOOKUP($AS93, INDIRECT(ADDRESS($AF$4, COLUMN()-$AF$2-PY$3)&amp;":"&amp;ADDRESS($AF$5, COLUMN()-$AF$1-PY$3)), PY$3, FALSE)+VLOOKUP($AT93, INDIRECT(ADDRESS($AF$4, COLUMN()-$AF$2-PY$3)&amp;":"&amp;ADDRESS($AF$5, COLUMN()-$AF$1-PY$3)), PY$3, FALSE)</f>
        <v>312957273</v>
      </c>
      <c r="PZ93" s="2" cm="1">
        <f t="array" aca="1" ref="PZ93" ca="1">INDIRECT(ADDRESS(ROW(), PZ$3-$AF$1+$AF$3))+VLOOKUP($AS93, INDIRECT(ADDRESS($AF$4, COLUMN()-$AF$2-PZ$3)&amp;":"&amp;ADDRESS($AF$5, COLUMN()-$AF$1-PZ$3)), PZ$3, FALSE)+VLOOKUP($AT93, INDIRECT(ADDRESS($AF$4, COLUMN()-$AF$2-PZ$3)&amp;":"&amp;ADDRESS($AF$5, COLUMN()-$AF$1-PZ$3)), PZ$3, FALSE)</f>
        <v>405605257</v>
      </c>
      <c r="QA93" s="2" cm="1">
        <f t="array" aca="1" ref="QA93" ca="1">INDIRECT(ADDRESS(ROW(), QA$3-$AF$1+$AF$3))+VLOOKUP($AS93, INDIRECT(ADDRESS($AF$4, COLUMN()-$AF$2-QA$3)&amp;":"&amp;ADDRESS($AF$5, COLUMN()-$AF$1-QA$3)), QA$3, FALSE)+VLOOKUP($AT93, INDIRECT(ADDRESS($AF$4, COLUMN()-$AF$2-QA$3)&amp;":"&amp;ADDRESS($AF$5, COLUMN()-$AF$1-QA$3)), QA$3, FALSE)</f>
        <v>357138827</v>
      </c>
      <c r="QB93" s="2" cm="1">
        <f t="array" aca="1" ref="QB93" ca="1">INDIRECT(ADDRESS(ROW(), QB$3-$AF$1+$AF$3))+VLOOKUP($AS93, INDIRECT(ADDRESS($AF$4, COLUMN()-$AF$2-QB$3)&amp;":"&amp;ADDRESS($AF$5, COLUMN()-$AF$1-QB$3)), QB$3, FALSE)+VLOOKUP($AT93, INDIRECT(ADDRESS($AF$4, COLUMN()-$AF$2-QB$3)&amp;":"&amp;ADDRESS($AF$5, COLUMN()-$AF$1-QB$3)), QB$3, FALSE)</f>
        <v>536041578</v>
      </c>
      <c r="QC93" s="2" cm="1">
        <f t="array" aca="1" ref="QC93" ca="1">INDIRECT(ADDRESS(ROW(), QC$3-$AF$1+$AF$3))+VLOOKUP($AS93, INDIRECT(ADDRESS($AF$4, COLUMN()-$AF$2-QC$3)&amp;":"&amp;ADDRESS($AF$5, COLUMN()-$AF$1-QC$3)), QC$3, FALSE)+VLOOKUP($AT93, INDIRECT(ADDRESS($AF$4, COLUMN()-$AF$2-QC$3)&amp;":"&amp;ADDRESS($AF$5, COLUMN()-$AF$1-QC$3)), QC$3, FALSE)</f>
        <v>863910119</v>
      </c>
      <c r="QD93" s="2" cm="1">
        <f t="array" aca="1" ref="QD93" ca="1">INDIRECT(ADDRESS(ROW(), QD$3-$AF$1+$AF$3))+VLOOKUP($AS93, INDIRECT(ADDRESS($AF$4, COLUMN()-$AF$2-QD$3)&amp;":"&amp;ADDRESS($AF$5, COLUMN()-$AF$1-QD$3)), QD$3, FALSE)+VLOOKUP($AT93, INDIRECT(ADDRESS($AF$4, COLUMN()-$AF$2-QD$3)&amp;":"&amp;ADDRESS($AF$5, COLUMN()-$AF$1-QD$3)), QD$3, FALSE)</f>
        <v>396429712</v>
      </c>
      <c r="QE93" s="2" cm="1">
        <f t="array" aca="1" ref="QE93" ca="1">INDIRECT(ADDRESS(ROW(), QE$3-$AF$1+$AF$3))+VLOOKUP($AS93, INDIRECT(ADDRESS($AF$4, COLUMN()-$AF$2-QE$3)&amp;":"&amp;ADDRESS($AF$5, COLUMN()-$AF$1-QE$3)), QE$3, FALSE)+VLOOKUP($AT93, INDIRECT(ADDRESS($AF$4, COLUMN()-$AF$2-QE$3)&amp;":"&amp;ADDRESS($AF$5, COLUMN()-$AF$1-QE$3)), QE$3, FALSE)</f>
        <v>132564534</v>
      </c>
      <c r="QF93" s="2" t="str">
        <f>LEFT($AH93, 1)&amp;RIGHT($A93, 1)</f>
        <v>CS</v>
      </c>
      <c r="QG93" s="2" t="str">
        <f>RIGHT($A93, 1)&amp;RIGHT($AH93, 1)</f>
        <v>SN</v>
      </c>
      <c r="QH93" s="2" t="str">
        <f t="shared" si="233"/>
        <v>CN</v>
      </c>
      <c r="QI93" s="2" cm="1">
        <f t="array" aca="1" ref="QI93" ca="1">INDIRECT(ADDRESS(ROW(), QI$3-$AF$1+$AF$3))+VLOOKUP($AS93, INDIRECT(ADDRESS($AF$4, COLUMN()-$AF$2-QI$3)&amp;":"&amp;ADDRESS($AF$5, COLUMN()-$AF$1-QI$3)), QI$3, FALSE)+VLOOKUP($AT93, INDIRECT(ADDRESS($AF$4, COLUMN()-$AF$2-QI$3)&amp;":"&amp;ADDRESS($AF$5, COLUMN()-$AF$1-QI$3)), QI$3, FALSE)</f>
        <v>473361964</v>
      </c>
      <c r="QJ93" s="2" cm="1">
        <f t="array" aca="1" ref="QJ93" ca="1">INDIRECT(ADDRESS(ROW(), QJ$3-$AF$1+$AF$3))+VLOOKUP($AS93, INDIRECT(ADDRESS($AF$4, COLUMN()-$AF$2-QJ$3)&amp;":"&amp;ADDRESS($AF$5, COLUMN()-$AF$1-QJ$3)), QJ$3, FALSE)+VLOOKUP($AT93, INDIRECT(ADDRESS($AF$4, COLUMN()-$AF$2-QJ$3)&amp;":"&amp;ADDRESS($AF$5, COLUMN()-$AF$1-QJ$3)), QJ$3, FALSE)</f>
        <v>1637964356</v>
      </c>
      <c r="QK93" s="2" cm="1">
        <f t="array" aca="1" ref="QK93" ca="1">INDIRECT(ADDRESS(ROW(), QK$3-$AF$1+$AF$3))+VLOOKUP($AS93, INDIRECT(ADDRESS($AF$4, COLUMN()-$AF$2-QK$3)&amp;":"&amp;ADDRESS($AF$5, COLUMN()-$AF$1-QK$3)), QK$3, FALSE)+VLOOKUP($AT93, INDIRECT(ADDRESS($AF$4, COLUMN()-$AF$2-QK$3)&amp;":"&amp;ADDRESS($AF$5, COLUMN()-$AF$1-QK$3)), QK$3, FALSE)</f>
        <v>469451012</v>
      </c>
      <c r="QL93" s="2" cm="1">
        <f t="array" aca="1" ref="QL93" ca="1">INDIRECT(ADDRESS(ROW(), QL$3-$AF$1+$AF$3))+VLOOKUP($AS93, INDIRECT(ADDRESS($AF$4, COLUMN()-$AF$2-QL$3)&amp;":"&amp;ADDRESS($AF$5, COLUMN()-$AF$1-QL$3)), QL$3, FALSE)+VLOOKUP($AT93, INDIRECT(ADDRESS($AF$4, COLUMN()-$AF$2-QL$3)&amp;":"&amp;ADDRESS($AF$5, COLUMN()-$AF$1-QL$3)), QL$3, FALSE)</f>
        <v>625311712</v>
      </c>
      <c r="QM93" s="2" cm="1">
        <f t="array" aca="1" ref="QM93" ca="1">INDIRECT(ADDRESS(ROW(), QM$3-$AF$1+$AF$3))+VLOOKUP($AS93, INDIRECT(ADDRESS($AF$4, COLUMN()-$AF$2-QM$3)&amp;":"&amp;ADDRESS($AF$5, COLUMN()-$AF$1-QM$3)), QM$3, FALSE)+VLOOKUP($AT93, INDIRECT(ADDRESS($AF$4, COLUMN()-$AF$2-QM$3)&amp;":"&amp;ADDRESS($AF$5, COLUMN()-$AF$1-QM$3)), QM$3, FALSE)</f>
        <v>811310716</v>
      </c>
      <c r="QN93" s="2" cm="1">
        <f t="array" aca="1" ref="QN93" ca="1">INDIRECT(ADDRESS(ROW(), QN$3-$AF$1+$AF$3))+VLOOKUP($AS93, INDIRECT(ADDRESS($AF$4, COLUMN()-$AF$2-QN$3)&amp;":"&amp;ADDRESS($AF$5, COLUMN()-$AF$1-QN$3)), QN$3, FALSE)+VLOOKUP($AT93, INDIRECT(ADDRESS($AF$4, COLUMN()-$AF$2-QN$3)&amp;":"&amp;ADDRESS($AF$5, COLUMN()-$AF$1-QN$3)), QN$3, FALSE)</f>
        <v>714914104</v>
      </c>
      <c r="QO93" s="2" cm="1">
        <f t="array" aca="1" ref="QO93" ca="1">INDIRECT(ADDRESS(ROW(), QO$3-$AF$1+$AF$3))+VLOOKUP($AS93, INDIRECT(ADDRESS($AF$4, COLUMN()-$AF$2-QO$3)&amp;":"&amp;ADDRESS($AF$5, COLUMN()-$AF$1-QO$3)), QO$3, FALSE)+VLOOKUP($AT93, INDIRECT(ADDRESS($AF$4, COLUMN()-$AF$2-QO$3)&amp;":"&amp;ADDRESS($AF$5, COLUMN()-$AF$1-QO$3)), QO$3, FALSE)</f>
        <v>1072346503</v>
      </c>
      <c r="QP93" s="2" cm="1">
        <f t="array" aca="1" ref="QP93" ca="1">INDIRECT(ADDRESS(ROW(), QP$3-$AF$1+$AF$3))+VLOOKUP($AS93, INDIRECT(ADDRESS($AF$4, COLUMN()-$AF$2-QP$3)&amp;":"&amp;ADDRESS($AF$5, COLUMN()-$AF$1-QP$3)), QP$3, FALSE)+VLOOKUP($AT93, INDIRECT(ADDRESS($AF$4, COLUMN()-$AF$2-QP$3)&amp;":"&amp;ADDRESS($AF$5, COLUMN()-$AF$1-QP$3)), QP$3, FALSE)</f>
        <v>1727180561</v>
      </c>
      <c r="QQ93" s="2" cm="1">
        <f t="array" aca="1" ref="QQ93" ca="1">INDIRECT(ADDRESS(ROW(), QQ$3-$AF$1+$AF$3))+VLOOKUP($AS93, INDIRECT(ADDRESS($AF$4, COLUMN()-$AF$2-QQ$3)&amp;":"&amp;ADDRESS($AF$5, COLUMN()-$AF$1-QQ$3)), QQ$3, FALSE)+VLOOKUP($AT93, INDIRECT(ADDRESS($AF$4, COLUMN()-$AF$2-QQ$3)&amp;":"&amp;ADDRESS($AF$5, COLUMN()-$AF$1-QQ$3)), QQ$3, FALSE)</f>
        <v>792684158</v>
      </c>
      <c r="QR93" s="2" cm="1">
        <f t="array" aca="1" ref="QR93" ca="1">INDIRECT(ADDRESS(ROW(), QR$3-$AF$1+$AF$3))+VLOOKUP($AS93, INDIRECT(ADDRESS($AF$4, COLUMN()-$AF$2-QR$3)&amp;":"&amp;ADDRESS($AF$5, COLUMN()-$AF$1-QR$3)), QR$3, FALSE)+VLOOKUP($AT93, INDIRECT(ADDRESS($AF$4, COLUMN()-$AF$2-QR$3)&amp;":"&amp;ADDRESS($AF$5, COLUMN()-$AF$1-QR$3)), QR$3, FALSE)</f>
        <v>265409505</v>
      </c>
      <c r="QS93" s="2" t="str">
        <f>LEFT($AH93, 1)&amp;RIGHT($A93, 1)</f>
        <v>CS</v>
      </c>
      <c r="QT93" s="2" t="str">
        <f>RIGHT($A93, 1)&amp;RIGHT($AH93, 1)</f>
        <v>SN</v>
      </c>
      <c r="QU93" s="2" t="str">
        <f t="shared" si="234"/>
        <v>CN</v>
      </c>
      <c r="QV93" s="2" cm="1">
        <f t="array" aca="1" ref="QV93" ca="1">INDIRECT(ADDRESS(ROW(), QV$3-$AF$1+$AF$3))+VLOOKUP($AS93, INDIRECT(ADDRESS($AF$4, COLUMN()-$AF$2-QV$3)&amp;":"&amp;ADDRESS($AF$5, COLUMN()-$AF$1-QV$3)), QV$3, FALSE)+VLOOKUP($AT93, INDIRECT(ADDRESS($AF$4, COLUMN()-$AF$2-QV$3)&amp;":"&amp;ADDRESS($AF$5, COLUMN()-$AF$1-QV$3)), QV$3, FALSE)</f>
        <v>945987997</v>
      </c>
      <c r="QW93" s="2" cm="1">
        <f t="array" aca="1" ref="QW93" ca="1">INDIRECT(ADDRESS(ROW(), QW$3-$AF$1+$AF$3))+VLOOKUP($AS93, INDIRECT(ADDRESS($AF$4, COLUMN()-$AF$2-QW$3)&amp;":"&amp;ADDRESS($AF$5, COLUMN()-$AF$1-QW$3)), QW$3, FALSE)+VLOOKUP($AT93, INDIRECT(ADDRESS($AF$4, COLUMN()-$AF$2-QW$3)&amp;":"&amp;ADDRESS($AF$5, COLUMN()-$AF$1-QW$3)), QW$3, FALSE)</f>
        <v>3277180283</v>
      </c>
      <c r="QX93" s="2" cm="1">
        <f t="array" aca="1" ref="QX93" ca="1">INDIRECT(ADDRESS(ROW(), QX$3-$AF$1+$AF$3))+VLOOKUP($AS93, INDIRECT(ADDRESS($AF$4, COLUMN()-$AF$2-QX$3)&amp;":"&amp;ADDRESS($AF$5, COLUMN()-$AF$1-QX$3)), QX$3, FALSE)+VLOOKUP($AT93, INDIRECT(ADDRESS($AF$4, COLUMN()-$AF$2-QX$3)&amp;":"&amp;ADDRESS($AF$5, COLUMN()-$AF$1-QX$3)), QX$3, FALSE)</f>
        <v>938552138</v>
      </c>
      <c r="QY93" s="2" cm="1">
        <f t="array" aca="1" ref="QY93" ca="1">INDIRECT(ADDRESS(ROW(), QY$3-$AF$1+$AF$3))+VLOOKUP($AS93, INDIRECT(ADDRESS($AF$4, COLUMN()-$AF$2-QY$3)&amp;":"&amp;ADDRESS($AF$5, COLUMN()-$AF$1-QY$3)), QY$3, FALSE)+VLOOKUP($AT93, INDIRECT(ADDRESS($AF$4, COLUMN()-$AF$2-QY$3)&amp;":"&amp;ADDRESS($AF$5, COLUMN()-$AF$1-QY$3)), QY$3, FALSE)</f>
        <v>1249542078</v>
      </c>
      <c r="QZ93" s="2" cm="1">
        <f t="array" aca="1" ref="QZ93" ca="1">INDIRECT(ADDRESS(ROW(), QZ$3-$AF$1+$AF$3))+VLOOKUP($AS93, INDIRECT(ADDRESS($AF$4, COLUMN()-$AF$2-QZ$3)&amp;":"&amp;ADDRESS($AF$5, COLUMN()-$AF$1-QZ$3)), QZ$3, FALSE)+VLOOKUP($AT93, INDIRECT(ADDRESS($AF$4, COLUMN()-$AF$2-QZ$3)&amp;":"&amp;ADDRESS($AF$5, COLUMN()-$AF$1-QZ$3)), QZ$3, FALSE)</f>
        <v>1622814015</v>
      </c>
      <c r="RA93" s="2" cm="1">
        <f t="array" aca="1" ref="RA93" ca="1">INDIRECT(ADDRESS(ROW(), RA$3-$AF$1+$AF$3))+VLOOKUP($AS93, INDIRECT(ADDRESS($AF$4, COLUMN()-$AF$2-RA$3)&amp;":"&amp;ADDRESS($AF$5, COLUMN()-$AF$1-RA$3)), RA$3, FALSE)+VLOOKUP($AT93, INDIRECT(ADDRESS($AF$4, COLUMN()-$AF$2-RA$3)&amp;":"&amp;ADDRESS($AF$5, COLUMN()-$AF$1-RA$3)), RA$3, FALSE)</f>
        <v>1430964522</v>
      </c>
      <c r="RB93" s="2" cm="1">
        <f t="array" aca="1" ref="RB93" ca="1">INDIRECT(ADDRESS(ROW(), RB$3-$AF$1+$AF$3))+VLOOKUP($AS93, INDIRECT(ADDRESS($AF$4, COLUMN()-$AF$2-RB$3)&amp;":"&amp;ADDRESS($AF$5, COLUMN()-$AF$1-RB$3)), RB$3, FALSE)+VLOOKUP($AT93, INDIRECT(ADDRESS($AF$4, COLUMN()-$AF$2-RB$3)&amp;":"&amp;ADDRESS($AF$5, COLUMN()-$AF$1-RB$3)), RB$3, FALSE)</f>
        <v>2145211794</v>
      </c>
      <c r="RC93" s="2" cm="1">
        <f t="array" aca="1" ref="RC93" ca="1">INDIRECT(ADDRESS(ROW(), RC$3-$AF$1+$AF$3))+VLOOKUP($AS93, INDIRECT(ADDRESS($AF$4, COLUMN()-$AF$2-RC$3)&amp;":"&amp;ADDRESS($AF$5, COLUMN()-$AF$1-RC$3)), RC$3, FALSE)+VLOOKUP($AT93, INDIRECT(ADDRESS($AF$4, COLUMN()-$AF$2-RC$3)&amp;":"&amp;ADDRESS($AF$5, COLUMN()-$AF$1-RC$3)), RC$3, FALSE)</f>
        <v>3453187463</v>
      </c>
      <c r="RD93" s="2" cm="1">
        <f t="array" aca="1" ref="RD93" ca="1">INDIRECT(ADDRESS(ROW(), RD$3-$AF$1+$AF$3))+VLOOKUP($AS93, INDIRECT(ADDRESS($AF$4, COLUMN()-$AF$2-RD$3)&amp;":"&amp;ADDRESS($AF$5, COLUMN()-$AF$1-RD$3)), RD$3, FALSE)+VLOOKUP($AT93, INDIRECT(ADDRESS($AF$4, COLUMN()-$AF$2-RD$3)&amp;":"&amp;ADDRESS($AF$5, COLUMN()-$AF$1-RD$3)), RD$3, FALSE)</f>
        <v>1585128040</v>
      </c>
      <c r="RE93" s="2" cm="1">
        <f t="array" aca="1" ref="RE93" ca="1">INDIRECT(ADDRESS(ROW(), RE$3-$AF$1+$AF$3))+VLOOKUP($AS93, INDIRECT(ADDRESS($AF$4, COLUMN()-$AF$2-RE$3)&amp;":"&amp;ADDRESS($AF$5, COLUMN()-$AF$1-RE$3)), RE$3, FALSE)+VLOOKUP($AT93, INDIRECT(ADDRESS($AF$4, COLUMN()-$AF$2-RE$3)&amp;":"&amp;ADDRESS($AF$5, COLUMN()-$AF$1-RE$3)), RE$3, FALSE)</f>
        <v>531300853</v>
      </c>
      <c r="RF93" s="2" t="str">
        <f>LEFT($AH93, 1)&amp;RIGHT($A93, 1)</f>
        <v>CS</v>
      </c>
      <c r="RG93" s="2" t="str">
        <f>RIGHT($A93, 1)&amp;RIGHT($AH93, 1)</f>
        <v>SN</v>
      </c>
      <c r="RH93" s="2" t="str">
        <f t="shared" si="235"/>
        <v>CN</v>
      </c>
      <c r="RI93" s="2" cm="1">
        <f t="array" aca="1" ref="RI93" ca="1">INDIRECT(ADDRESS(ROW(), RI$3-$AF$1+$AF$3))+VLOOKUP($AS93, INDIRECT(ADDRESS($AF$4, COLUMN()-$AF$2-RI$3)&amp;":"&amp;ADDRESS($AF$5, COLUMN()-$AF$1-RI$3)), RI$3, FALSE)+VLOOKUP($AT93, INDIRECT(ADDRESS($AF$4, COLUMN()-$AF$2-RI$3)&amp;":"&amp;ADDRESS($AF$5, COLUMN()-$AF$1-RI$3)), RI$3, FALSE)</f>
        <v>1890840594</v>
      </c>
      <c r="RJ93" s="2" cm="1">
        <f t="array" aca="1" ref="RJ93" ca="1">INDIRECT(ADDRESS(ROW(), RJ$3-$AF$1+$AF$3))+VLOOKUP($AS93, INDIRECT(ADDRESS($AF$4, COLUMN()-$AF$2-RJ$3)&amp;":"&amp;ADDRESS($AF$5, COLUMN()-$AF$1-RJ$3)), RJ$3, FALSE)+VLOOKUP($AT93, INDIRECT(ADDRESS($AF$4, COLUMN()-$AF$2-RJ$3)&amp;":"&amp;ADDRESS($AF$5, COLUMN()-$AF$1-RJ$3)), RJ$3, FALSE)</f>
        <v>6556309469</v>
      </c>
      <c r="RK93" s="2" cm="1">
        <f t="array" aca="1" ref="RK93" ca="1">INDIRECT(ADDRESS(ROW(), RK$3-$AF$1+$AF$3))+VLOOKUP($AS93, INDIRECT(ADDRESS($AF$4, COLUMN()-$AF$2-RK$3)&amp;":"&amp;ADDRESS($AF$5, COLUMN()-$AF$1-RK$3)), RK$3, FALSE)+VLOOKUP($AT93, INDIRECT(ADDRESS($AF$4, COLUMN()-$AF$2-RK$3)&amp;":"&amp;ADDRESS($AF$5, COLUMN()-$AF$1-RK$3)), RK$3, FALSE)</f>
        <v>1876575444</v>
      </c>
      <c r="RL93" s="2" cm="1">
        <f t="array" aca="1" ref="RL93" ca="1">INDIRECT(ADDRESS(ROW(), RL$3-$AF$1+$AF$3))+VLOOKUP($AS93, INDIRECT(ADDRESS($AF$4, COLUMN()-$AF$2-RL$3)&amp;":"&amp;ADDRESS($AF$5, COLUMN()-$AF$1-RL$3)), RL$3, FALSE)+VLOOKUP($AT93, INDIRECT(ADDRESS($AF$4, COLUMN()-$AF$2-RL$3)&amp;":"&amp;ADDRESS($AF$5, COLUMN()-$AF$1-RL$3)), RL$3, FALSE)</f>
        <v>2497320567</v>
      </c>
      <c r="RM93" s="2" cm="1">
        <f t="array" aca="1" ref="RM93" ca="1">INDIRECT(ADDRESS(ROW(), RM$3-$AF$1+$AF$3))+VLOOKUP($AS93, INDIRECT(ADDRESS($AF$4, COLUMN()-$AF$2-RM$3)&amp;":"&amp;ADDRESS($AF$5, COLUMN()-$AF$1-RM$3)), RM$3, FALSE)+VLOOKUP($AT93, INDIRECT(ADDRESS($AF$4, COLUMN()-$AF$2-RM$3)&amp;":"&amp;ADDRESS($AF$5, COLUMN()-$AF$1-RM$3)), RM$3, FALSE)</f>
        <v>3246130836</v>
      </c>
      <c r="RN93" s="2" cm="1">
        <f t="array" aca="1" ref="RN93" ca="1">INDIRECT(ADDRESS(ROW(), RN$3-$AF$1+$AF$3))+VLOOKUP($AS93, INDIRECT(ADDRESS($AF$4, COLUMN()-$AF$2-RN$3)&amp;":"&amp;ADDRESS($AF$5, COLUMN()-$AF$1-RN$3)), RN$3, FALSE)+VLOOKUP($AT93, INDIRECT(ADDRESS($AF$4, COLUMN()-$AF$2-RN$3)&amp;":"&amp;ADDRESS($AF$5, COLUMN()-$AF$1-RN$3)), RN$3, FALSE)</f>
        <v>2863853398</v>
      </c>
      <c r="RO93" s="2" cm="1">
        <f t="array" aca="1" ref="RO93" ca="1">INDIRECT(ADDRESS(ROW(), RO$3-$AF$1+$AF$3))+VLOOKUP($AS93, INDIRECT(ADDRESS($AF$4, COLUMN()-$AF$2-RO$3)&amp;":"&amp;ADDRESS($AF$5, COLUMN()-$AF$1-RO$3)), RO$3, FALSE)+VLOOKUP($AT93, INDIRECT(ADDRESS($AF$4, COLUMN()-$AF$2-RO$3)&amp;":"&amp;ADDRESS($AF$5, COLUMN()-$AF$1-RO$3)), RO$3, FALSE)</f>
        <v>4291211655</v>
      </c>
      <c r="RP93" s="2" cm="1">
        <f t="array" aca="1" ref="RP93" ca="1">INDIRECT(ADDRESS(ROW(), RP$3-$AF$1+$AF$3))+VLOOKUP($AS93, INDIRECT(ADDRESS($AF$4, COLUMN()-$AF$2-RP$3)&amp;":"&amp;ADDRESS($AF$5, COLUMN()-$AF$1-RP$3)), RP$3, FALSE)+VLOOKUP($AT93, INDIRECT(ADDRESS($AF$4, COLUMN()-$AF$2-RP$3)&amp;":"&amp;ADDRESS($AF$5, COLUMN()-$AF$1-RP$3)), RP$3, FALSE)</f>
        <v>6904189063</v>
      </c>
      <c r="RQ93" s="2" cm="1">
        <f t="array" aca="1" ref="RQ93" ca="1">INDIRECT(ADDRESS(ROW(), RQ$3-$AF$1+$AF$3))+VLOOKUP($AS93, INDIRECT(ADDRESS($AF$4, COLUMN()-$AF$2-RQ$3)&amp;":"&amp;ADDRESS($AF$5, COLUMN()-$AF$1-RQ$3)), RQ$3, FALSE)+VLOOKUP($AT93, INDIRECT(ADDRESS($AF$4, COLUMN()-$AF$2-RQ$3)&amp;":"&amp;ADDRESS($AF$5, COLUMN()-$AF$1-RQ$3)), RQ$3, FALSE)</f>
        <v>3169883315</v>
      </c>
      <c r="RR93" s="2" cm="1">
        <f t="array" aca="1" ref="RR93" ca="1">INDIRECT(ADDRESS(ROW(), RR$3-$AF$1+$AF$3))+VLOOKUP($AS93, INDIRECT(ADDRESS($AF$4, COLUMN()-$AF$2-RR$3)&amp;":"&amp;ADDRESS($AF$5, COLUMN()-$AF$1-RR$3)), RR$3, FALSE)+VLOOKUP($AT93, INDIRECT(ADDRESS($AF$4, COLUMN()-$AF$2-RR$3)&amp;":"&amp;ADDRESS($AF$5, COLUMN()-$AF$1-RR$3)), RR$3, FALSE)</f>
        <v>1063424026</v>
      </c>
      <c r="RS93" s="2" t="str">
        <f>LEFT($AH93, 1)&amp;RIGHT($A93, 1)</f>
        <v>CS</v>
      </c>
      <c r="RT93" s="2" t="str">
        <f>RIGHT($A93, 1)&amp;RIGHT($AH93, 1)</f>
        <v>SN</v>
      </c>
      <c r="RU93" s="2" t="str">
        <f t="shared" si="236"/>
        <v>CN</v>
      </c>
      <c r="RV93" s="2" cm="1">
        <f t="array" aca="1" ref="RV93" ca="1">INDIRECT(ADDRESS(ROW(), RV$3-$AF$1+$AF$3))+VLOOKUP($AS93, INDIRECT(ADDRESS($AF$4, COLUMN()-$AF$2-RV$3)&amp;":"&amp;ADDRESS($AF$5, COLUMN()-$AF$1-RV$3)), RV$3, FALSE)+VLOOKUP($AT93, INDIRECT(ADDRESS($AF$4, COLUMN()-$AF$2-RV$3)&amp;":"&amp;ADDRESS($AF$5, COLUMN()-$AF$1-RV$3)), RV$3, FALSE)</f>
        <v>3779687902</v>
      </c>
      <c r="RW93" s="2" cm="1">
        <f t="array" aca="1" ref="RW93" ca="1">INDIRECT(ADDRESS(ROW(), RW$3-$AF$1+$AF$3))+VLOOKUP($AS93, INDIRECT(ADDRESS($AF$4, COLUMN()-$AF$2-RW$3)&amp;":"&amp;ADDRESS($AF$5, COLUMN()-$AF$1-RW$3)), RW$3, FALSE)+VLOOKUP($AT93, INDIRECT(ADDRESS($AF$4, COLUMN()-$AF$2-RW$3)&amp;":"&amp;ADDRESS($AF$5, COLUMN()-$AF$1-RW$3)), RW$3, FALSE)</f>
        <v>13115908305</v>
      </c>
      <c r="RX93" s="2" cm="1">
        <f t="array" aca="1" ref="RX93" ca="1">INDIRECT(ADDRESS(ROW(), RX$3-$AF$1+$AF$3))+VLOOKUP($AS93, INDIRECT(ADDRESS($AF$4, COLUMN()-$AF$2-RX$3)&amp;":"&amp;ADDRESS($AF$5, COLUMN()-$AF$1-RX$3)), RX$3, FALSE)+VLOOKUP($AT93, INDIRECT(ADDRESS($AF$4, COLUMN()-$AF$2-RX$3)&amp;":"&amp;ADDRESS($AF$5, COLUMN()-$AF$1-RX$3)), RX$3, FALSE)</f>
        <v>3752166284</v>
      </c>
      <c r="RY93" s="2" cm="1">
        <f t="array" aca="1" ref="RY93" ca="1">INDIRECT(ADDRESS(ROW(), RY$3-$AF$1+$AF$3))+VLOOKUP($AS93, INDIRECT(ADDRESS($AF$4, COLUMN()-$AF$2-RY$3)&amp;":"&amp;ADDRESS($AF$5, COLUMN()-$AF$1-RY$3)), RY$3, FALSE)+VLOOKUP($AT93, INDIRECT(ADDRESS($AF$4, COLUMN()-$AF$2-RY$3)&amp;":"&amp;ADDRESS($AF$5, COLUMN()-$AF$1-RY$3)), RY$3, FALSE)</f>
        <v>4991531689</v>
      </c>
      <c r="RZ93" s="2" cm="1">
        <f t="array" aca="1" ref="RZ93" ca="1">INDIRECT(ADDRESS(ROW(), RZ$3-$AF$1+$AF$3))+VLOOKUP($AS93, INDIRECT(ADDRESS($AF$4, COLUMN()-$AF$2-RZ$3)&amp;":"&amp;ADDRESS($AF$5, COLUMN()-$AF$1-RZ$3)), RZ$3, FALSE)+VLOOKUP($AT93, INDIRECT(ADDRESS($AF$4, COLUMN()-$AF$2-RZ$3)&amp;":"&amp;ADDRESS($AF$5, COLUMN()-$AF$1-RZ$3)), RZ$3, FALSE)</f>
        <v>6493203621</v>
      </c>
      <c r="SA93" s="2" cm="1">
        <f t="array" aca="1" ref="SA93" ca="1">INDIRECT(ADDRESS(ROW(), SA$3-$AF$1+$AF$3))+VLOOKUP($AS93, INDIRECT(ADDRESS($AF$4, COLUMN()-$AF$2-SA$3)&amp;":"&amp;ADDRESS($AF$5, COLUMN()-$AF$1-SA$3)), SA$3, FALSE)+VLOOKUP($AT93, INDIRECT(ADDRESS($AF$4, COLUMN()-$AF$2-SA$3)&amp;":"&amp;ADDRESS($AF$5, COLUMN()-$AF$1-SA$3)), SA$3, FALSE)</f>
        <v>5731086936</v>
      </c>
      <c r="SB93" s="2" cm="1">
        <f t="array" aca="1" ref="SB93" ca="1">INDIRECT(ADDRESS(ROW(), SB$3-$AF$1+$AF$3))+VLOOKUP($AS93, INDIRECT(ADDRESS($AF$4, COLUMN()-$AF$2-SB$3)&amp;":"&amp;ADDRESS($AF$5, COLUMN()-$AF$1-SB$3)), SB$3, FALSE)+VLOOKUP($AT93, INDIRECT(ADDRESS($AF$4, COLUMN()-$AF$2-SB$3)&amp;":"&amp;ADDRESS($AF$5, COLUMN()-$AF$1-SB$3)), SB$3, FALSE)</f>
        <v>8583933471</v>
      </c>
      <c r="SC93" s="2" cm="1">
        <f t="array" aca="1" ref="SC93" ca="1">INDIRECT(ADDRESS(ROW(), SC$3-$AF$1+$AF$3))+VLOOKUP($AS93, INDIRECT(ADDRESS($AF$4, COLUMN()-$AF$2-SC$3)&amp;":"&amp;ADDRESS($AF$5, COLUMN()-$AF$1-SC$3)), SC$3, FALSE)+VLOOKUP($AT93, INDIRECT(ADDRESS($AF$4, COLUMN()-$AF$2-SC$3)&amp;":"&amp;ADDRESS($AF$5, COLUMN()-$AF$1-SC$3)), SC$3, FALSE)</f>
        <v>13804411577</v>
      </c>
      <c r="SD93" s="2" cm="1">
        <f t="array" aca="1" ref="SD93" ca="1">INDIRECT(ADDRESS(ROW(), SD$3-$AF$1+$AF$3))+VLOOKUP($AS93, INDIRECT(ADDRESS($AF$4, COLUMN()-$AF$2-SD$3)&amp;":"&amp;ADDRESS($AF$5, COLUMN()-$AF$1-SD$3)), SD$3, FALSE)+VLOOKUP($AT93, INDIRECT(ADDRESS($AF$4, COLUMN()-$AF$2-SD$3)&amp;":"&amp;ADDRESS($AF$5, COLUMN()-$AF$1-SD$3)), SD$3, FALSE)</f>
        <v>6339287669</v>
      </c>
      <c r="SE93" s="2" cm="1">
        <f t="array" aca="1" ref="SE93" ca="1">INDIRECT(ADDRESS(ROW(), SE$3-$AF$1+$AF$3))+VLOOKUP($AS93, INDIRECT(ADDRESS($AF$4, COLUMN()-$AF$2-SE$3)&amp;":"&amp;ADDRESS($AF$5, COLUMN()-$AF$1-SE$3)), SE$3, FALSE)+VLOOKUP($AT93, INDIRECT(ADDRESS($AF$4, COLUMN()-$AF$2-SE$3)&amp;":"&amp;ADDRESS($AF$5, COLUMN()-$AF$1-SE$3)), SE$3, FALSE)</f>
        <v>2128259281</v>
      </c>
      <c r="SF93" s="2" t="str">
        <f>LEFT($AH93, 1)&amp;RIGHT($A93, 1)</f>
        <v>CS</v>
      </c>
      <c r="SG93" s="2" t="str">
        <f>RIGHT($A93, 1)&amp;RIGHT($AH93, 1)</f>
        <v>SN</v>
      </c>
      <c r="SH93" s="2" t="str">
        <f t="shared" si="237"/>
        <v>CN</v>
      </c>
      <c r="SI93" s="2" cm="1">
        <f t="array" aca="1" ref="SI93" ca="1">INDIRECT(ADDRESS(ROW(), SI$3-$AF$1+$AF$3))+VLOOKUP($AS93, INDIRECT(ADDRESS($AF$4, COLUMN()-$AF$2-SI$3)&amp;":"&amp;ADDRESS($AF$5, COLUMN()-$AF$1-SI$3)), SI$3, FALSE)+VLOOKUP($AT93, INDIRECT(ADDRESS($AF$4, COLUMN()-$AF$2-SI$3)&amp;":"&amp;ADDRESS($AF$5, COLUMN()-$AF$1-SI$3)), SI$3, FALSE)</f>
        <v>7556252400</v>
      </c>
      <c r="SJ93" s="2" cm="1">
        <f t="array" aca="1" ref="SJ93" ca="1">INDIRECT(ADDRESS(ROW(), SJ$3-$AF$1+$AF$3))+VLOOKUP($AS93, INDIRECT(ADDRESS($AF$4, COLUMN()-$AF$2-SJ$3)&amp;":"&amp;ADDRESS($AF$5, COLUMN()-$AF$1-SJ$3)), SJ$3, FALSE)+VLOOKUP($AT93, INDIRECT(ADDRESS($AF$4, COLUMN()-$AF$2-SJ$3)&amp;":"&amp;ADDRESS($AF$5, COLUMN()-$AF$1-SJ$3)), SJ$3, FALSE)</f>
        <v>26236893488</v>
      </c>
      <c r="SK93" s="2" cm="1">
        <f t="array" aca="1" ref="SK93" ca="1">INDIRECT(ADDRESS(ROW(), SK$3-$AF$1+$AF$3))+VLOOKUP($AS93, INDIRECT(ADDRESS($AF$4, COLUMN()-$AF$2-SK$3)&amp;":"&amp;ADDRESS($AF$5, COLUMN()-$AF$1-SK$3)), SK$3, FALSE)+VLOOKUP($AT93, INDIRECT(ADDRESS($AF$4, COLUMN()-$AF$2-SK$3)&amp;":"&amp;ADDRESS($AF$5, COLUMN()-$AF$1-SK$3)), SK$3, FALSE)</f>
        <v>7502809190</v>
      </c>
      <c r="SL93" s="2" cm="1">
        <f t="array" aca="1" ref="SL93" ca="1">INDIRECT(ADDRESS(ROW(), SL$3-$AF$1+$AF$3))+VLOOKUP($AS93, INDIRECT(ADDRESS($AF$4, COLUMN()-$AF$2-SL$3)&amp;":"&amp;ADDRESS($AF$5, COLUMN()-$AF$1-SL$3)), SL$3, FALSE)+VLOOKUP($AT93, INDIRECT(ADDRESS($AF$4, COLUMN()-$AF$2-SL$3)&amp;":"&amp;ADDRESS($AF$5, COLUMN()-$AF$1-SL$3)), SL$3, FALSE)</f>
        <v>9977938761</v>
      </c>
      <c r="SM93" s="2" cm="1">
        <f t="array" aca="1" ref="SM93" ca="1">INDIRECT(ADDRESS(ROW(), SM$3-$AF$1+$AF$3))+VLOOKUP($AS93, INDIRECT(ADDRESS($AF$4, COLUMN()-$AF$2-SM$3)&amp;":"&amp;ADDRESS($AF$5, COLUMN()-$AF$1-SM$3)), SM$3, FALSE)+VLOOKUP($AT93, INDIRECT(ADDRESS($AF$4, COLUMN()-$AF$2-SM$3)&amp;":"&amp;ADDRESS($AF$5, COLUMN()-$AF$1-SM$3)), SM$3, FALSE)</f>
        <v>12988465569</v>
      </c>
      <c r="SN93" s="2" cm="1">
        <f t="array" aca="1" ref="SN93" ca="1">INDIRECT(ADDRESS(ROW(), SN$3-$AF$1+$AF$3))+VLOOKUP($AS93, INDIRECT(ADDRESS($AF$4, COLUMN()-$AF$2-SN$3)&amp;":"&amp;ADDRESS($AF$5, COLUMN()-$AF$1-SN$3)), SN$3, FALSE)+VLOOKUP($AT93, INDIRECT(ADDRESS($AF$4, COLUMN()-$AF$2-SN$3)&amp;":"&amp;ADDRESS($AF$5, COLUMN()-$AF$1-SN$3)), SN$3, FALSE)</f>
        <v>11467894974</v>
      </c>
      <c r="SO93" s="2" cm="1">
        <f t="array" aca="1" ref="SO93" ca="1">INDIRECT(ADDRESS(ROW(), SO$3-$AF$1+$AF$3))+VLOOKUP($AS93, INDIRECT(ADDRESS($AF$4, COLUMN()-$AF$2-SO$3)&amp;":"&amp;ADDRESS($AF$5, COLUMN()-$AF$1-SO$3)), SO$3, FALSE)+VLOOKUP($AT93, INDIRECT(ADDRESS($AF$4, COLUMN()-$AF$2-SO$3)&amp;":"&amp;ADDRESS($AF$5, COLUMN()-$AF$1-SO$3)), SO$3, FALSE)</f>
        <v>17170237177</v>
      </c>
      <c r="SP93" s="2" cm="1">
        <f t="array" aca="1" ref="SP93" ca="1">INDIRECT(ADDRESS(ROW(), SP$3-$AF$1+$AF$3))+VLOOKUP($AS93, INDIRECT(ADDRESS($AF$4, COLUMN()-$AF$2-SP$3)&amp;":"&amp;ADDRESS($AF$5, COLUMN()-$AF$1-SP$3)), SP$3, FALSE)+VLOOKUP($AT93, INDIRECT(ADDRESS($AF$4, COLUMN()-$AF$2-SP$3)&amp;":"&amp;ADDRESS($AF$5, COLUMN()-$AF$1-SP$3)), SP$3, FALSE)</f>
        <v>27601598706</v>
      </c>
      <c r="SQ93" s="2" cm="1">
        <f t="array" aca="1" ref="SQ93" ca="1">INDIRECT(ADDRESS(ROW(), SQ$3-$AF$1+$AF$3))+VLOOKUP($AS93, INDIRECT(ADDRESS($AF$4, COLUMN()-$AF$2-SQ$3)&amp;":"&amp;ADDRESS($AF$5, COLUMN()-$AF$1-SQ$3)), SQ$3, FALSE)+VLOOKUP($AT93, INDIRECT(ADDRESS($AF$4, COLUMN()-$AF$2-SQ$3)&amp;":"&amp;ADDRESS($AF$5, COLUMN()-$AF$1-SQ$3)), SQ$3, FALSE)</f>
        <v>12677923816</v>
      </c>
      <c r="SR93" s="2" cm="1">
        <f t="array" aca="1" ref="SR93" ca="1">INDIRECT(ADDRESS(ROW(), SR$3-$AF$1+$AF$3))+VLOOKUP($AS93, INDIRECT(ADDRESS($AF$4, COLUMN()-$AF$2-SR$3)&amp;":"&amp;ADDRESS($AF$5, COLUMN()-$AF$1-SR$3)), SR$3, FALSE)+VLOOKUP($AT93, INDIRECT(ADDRESS($AF$4, COLUMN()-$AF$2-SR$3)&amp;":"&amp;ADDRESS($AF$5, COLUMN()-$AF$1-SR$3)), SR$3, FALSE)</f>
        <v>4258939390</v>
      </c>
      <c r="SS93" s="2" t="str">
        <f>LEFT($AH93, 1)&amp;RIGHT($A93, 1)</f>
        <v>CS</v>
      </c>
      <c r="ST93" s="2" t="str">
        <f>RIGHT($A93, 1)&amp;RIGHT($AH93, 1)</f>
        <v>SN</v>
      </c>
      <c r="SU93" s="2" t="str">
        <f t="shared" si="238"/>
        <v>CN</v>
      </c>
      <c r="SV93" s="2" cm="1">
        <f t="array" aca="1" ref="SV93" ca="1">INDIRECT(ADDRESS(ROW(), SV$3-$AF$1+$AF$3))+VLOOKUP($AS93, INDIRECT(ADDRESS($AF$4, COLUMN()-$AF$2-SV$3)&amp;":"&amp;ADDRESS($AF$5, COLUMN()-$AF$1-SV$3)), SV$3, FALSE)+VLOOKUP($AT93, INDIRECT(ADDRESS($AF$4, COLUMN()-$AF$2-SV$3)&amp;":"&amp;ADDRESS($AF$5, COLUMN()-$AF$1-SV$3)), SV$3, FALSE)</f>
        <v>15107120946</v>
      </c>
      <c r="SW93" s="2" cm="1">
        <f t="array" aca="1" ref="SW93" ca="1">INDIRECT(ADDRESS(ROW(), SW$3-$AF$1+$AF$3))+VLOOKUP($AS93, INDIRECT(ADDRESS($AF$4, COLUMN()-$AF$2-SW$3)&amp;":"&amp;ADDRESS($AF$5, COLUMN()-$AF$1-SW$3)), SW$3, FALSE)+VLOOKUP($AT93, INDIRECT(ADDRESS($AF$4, COLUMN()-$AF$2-SW$3)&amp;":"&amp;ADDRESS($AF$5, COLUMN()-$AF$1-SW$3)), SW$3, FALSE)</f>
        <v>52482147553</v>
      </c>
      <c r="SX93" s="2" cm="1">
        <f t="array" aca="1" ref="SX93" ca="1">INDIRECT(ADDRESS(ROW(), SX$3-$AF$1+$AF$3))+VLOOKUP($AS93, INDIRECT(ADDRESS($AF$4, COLUMN()-$AF$2-SX$3)&amp;":"&amp;ADDRESS($AF$5, COLUMN()-$AF$1-SX$3)), SX$3, FALSE)+VLOOKUP($AT93, INDIRECT(ADDRESS($AF$4, COLUMN()-$AF$2-SX$3)&amp;":"&amp;ADDRESS($AF$5, COLUMN()-$AF$1-SX$3)), SX$3, FALSE)</f>
        <v>15002835735</v>
      </c>
      <c r="SY93" s="2" cm="1">
        <f t="array" aca="1" ref="SY93" ca="1">INDIRECT(ADDRESS(ROW(), SY$3-$AF$1+$AF$3))+VLOOKUP($AS93, INDIRECT(ADDRESS($AF$4, COLUMN()-$AF$2-SY$3)&amp;":"&amp;ADDRESS($AF$5, COLUMN()-$AF$1-SY$3)), SY$3, FALSE)+VLOOKUP($AT93, INDIRECT(ADDRESS($AF$4, COLUMN()-$AF$2-SY$3)&amp;":"&amp;ADDRESS($AF$5, COLUMN()-$AF$1-SY$3)), SY$3, FALSE)</f>
        <v>19946932297</v>
      </c>
      <c r="SZ93" s="2" cm="1">
        <f t="array" aca="1" ref="SZ93" ca="1">INDIRECT(ADDRESS(ROW(), SZ$3-$AF$1+$AF$3))+VLOOKUP($AS93, INDIRECT(ADDRESS($AF$4, COLUMN()-$AF$2-SZ$3)&amp;":"&amp;ADDRESS($AF$5, COLUMN()-$AF$1-SZ$3)), SZ$3, FALSE)+VLOOKUP($AT93, INDIRECT(ADDRESS($AF$4, COLUMN()-$AF$2-SZ$3)&amp;":"&amp;ADDRESS($AF$5, COLUMN()-$AF$1-SZ$3)), SZ$3, FALSE)</f>
        <v>25980768428</v>
      </c>
      <c r="TA93" s="2" cm="1">
        <f t="array" aca="1" ref="TA93" ca="1">INDIRECT(ADDRESS(ROW(), TA$3-$AF$1+$AF$3))+VLOOKUP($AS93, INDIRECT(ADDRESS($AF$4, COLUMN()-$AF$2-TA$3)&amp;":"&amp;ADDRESS($AF$5, COLUMN()-$AF$1-TA$3)), TA$3, FALSE)+VLOOKUP($AT93, INDIRECT(ADDRESS($AF$4, COLUMN()-$AF$2-TA$3)&amp;":"&amp;ADDRESS($AF$5, COLUMN()-$AF$1-TA$3)), TA$3, FALSE)</f>
        <v>22945728901</v>
      </c>
      <c r="TB93" s="2" cm="1">
        <f t="array" aca="1" ref="TB93" ca="1">INDIRECT(ADDRESS(ROW(), TB$3-$AF$1+$AF$3))+VLOOKUP($AS93, INDIRECT(ADDRESS($AF$4, COLUMN()-$AF$2-TB$3)&amp;":"&amp;ADDRESS($AF$5, COLUMN()-$AF$1-TB$3)), TB$3, FALSE)+VLOOKUP($AT93, INDIRECT(ADDRESS($AF$4, COLUMN()-$AF$2-TB$3)&amp;":"&amp;ADDRESS($AF$5, COLUMN()-$AF$1-TB$3)), TB$3, FALSE)</f>
        <v>34344924397</v>
      </c>
      <c r="TC93" s="2" cm="1">
        <f t="array" aca="1" ref="TC93" ca="1">INDIRECT(ADDRESS(ROW(), TC$3-$AF$1+$AF$3))+VLOOKUP($AS93, INDIRECT(ADDRESS($AF$4, COLUMN()-$AF$2-TC$3)&amp;":"&amp;ADDRESS($AF$5, COLUMN()-$AF$1-TC$3)), TC$3, FALSE)+VLOOKUP($AT93, INDIRECT(ADDRESS($AF$4, COLUMN()-$AF$2-TC$3)&amp;":"&amp;ADDRESS($AF$5, COLUMN()-$AF$1-TC$3)), TC$3, FALSE)</f>
        <v>55190240638</v>
      </c>
      <c r="TD93" s="2" cm="1">
        <f t="array" aca="1" ref="TD93" ca="1">INDIRECT(ADDRESS(ROW(), TD$3-$AF$1+$AF$3))+VLOOKUP($AS93, INDIRECT(ADDRESS($AF$4, COLUMN()-$AF$2-TD$3)&amp;":"&amp;ADDRESS($AF$5, COLUMN()-$AF$1-TD$3)), TD$3, FALSE)+VLOOKUP($AT93, INDIRECT(ADDRESS($AF$4, COLUMN()-$AF$2-TD$3)&amp;":"&amp;ADDRESS($AF$5, COLUMN()-$AF$1-TD$3)), TD$3, FALSE)</f>
        <v>25355157763</v>
      </c>
      <c r="TE93" s="2" cm="1">
        <f t="array" aca="1" ref="TE93" ca="1">INDIRECT(ADDRESS(ROW(), TE$3-$AF$1+$AF$3))+VLOOKUP($AS93, INDIRECT(ADDRESS($AF$4, COLUMN()-$AF$2-TE$3)&amp;":"&amp;ADDRESS($AF$5, COLUMN()-$AF$1-TE$3)), TE$3, FALSE)+VLOOKUP($AT93, INDIRECT(ADDRESS($AF$4, COLUMN()-$AF$2-TE$3)&amp;":"&amp;ADDRESS($AF$5, COLUMN()-$AF$1-TE$3)), TE$3, FALSE)</f>
        <v>8522050285</v>
      </c>
      <c r="TF93" s="2" t="str">
        <f>LEFT($AH93, 1)&amp;RIGHT($A93, 1)</f>
        <v>CS</v>
      </c>
      <c r="TG93" s="2" t="str">
        <f>RIGHT($A93, 1)&amp;RIGHT($AH93, 1)</f>
        <v>SN</v>
      </c>
      <c r="TH93" s="2" t="str">
        <f t="shared" si="239"/>
        <v>CN</v>
      </c>
      <c r="TI93" s="2" cm="1">
        <f t="array" aca="1" ref="TI93" ca="1">INDIRECT(ADDRESS(ROW(), TI$3-$AF$1+$AF$3))+VLOOKUP($AS93, INDIRECT(ADDRESS($AF$4, COLUMN()-$AF$2-TI$3)&amp;":"&amp;ADDRESS($AF$5, COLUMN()-$AF$1-TI$3)), TI$3, FALSE)+VLOOKUP($AT93, INDIRECT(ADDRESS($AF$4, COLUMN()-$AF$2-TI$3)&amp;":"&amp;ADDRESS($AF$5, COLUMN()-$AF$1-TI$3)), TI$3, FALSE)</f>
        <v>30205804375</v>
      </c>
      <c r="TJ93" s="2" cm="1">
        <f t="array" aca="1" ref="TJ93" ca="1">INDIRECT(ADDRESS(ROW(), TJ$3-$AF$1+$AF$3))+VLOOKUP($AS93, INDIRECT(ADDRESS($AF$4, COLUMN()-$AF$2-TJ$3)&amp;":"&amp;ADDRESS($AF$5, COLUMN()-$AF$1-TJ$3)), TJ$3, FALSE)+VLOOKUP($AT93, INDIRECT(ADDRESS($AF$4, COLUMN()-$AF$2-TJ$3)&amp;":"&amp;ADDRESS($AF$5, COLUMN()-$AF$1-TJ$3)), TJ$3, FALSE)</f>
        <v>104977013883</v>
      </c>
      <c r="TK93" s="2" cm="1">
        <f t="array" aca="1" ref="TK93" ca="1">INDIRECT(ADDRESS(ROW(), TK$3-$AF$1+$AF$3))+VLOOKUP($AS93, INDIRECT(ADDRESS($AF$4, COLUMN()-$AF$2-TK$3)&amp;":"&amp;ADDRESS($AF$5, COLUMN()-$AF$1-TK$3)), TK$3, FALSE)+VLOOKUP($AT93, INDIRECT(ADDRESS($AF$4, COLUMN()-$AF$2-TK$3)&amp;":"&amp;ADDRESS($AF$5, COLUMN()-$AF$1-TK$3)), TK$3, FALSE)</f>
        <v>30001287435</v>
      </c>
      <c r="TL93" s="2" cm="1">
        <f t="array" aca="1" ref="TL93" ca="1">INDIRECT(ADDRESS(ROW(), TL$3-$AF$1+$AF$3))+VLOOKUP($AS93, INDIRECT(ADDRESS($AF$4, COLUMN()-$AF$2-TL$3)&amp;":"&amp;ADDRESS($AF$5, COLUMN()-$AF$1-TL$3)), TL$3, FALSE)+VLOOKUP($AT93, INDIRECT(ADDRESS($AF$4, COLUMN()-$AF$2-TL$3)&amp;":"&amp;ADDRESS($AF$5, COLUMN()-$AF$1-TL$3)), TL$3, FALSE)</f>
        <v>39879044526</v>
      </c>
      <c r="TM93" s="2" cm="1">
        <f t="array" aca="1" ref="TM93" ca="1">INDIRECT(ADDRESS(ROW(), TM$3-$AF$1+$AF$3))+VLOOKUP($AS93, INDIRECT(ADDRESS($AF$4, COLUMN()-$AF$2-TM$3)&amp;":"&amp;ADDRESS($AF$5, COLUMN()-$AF$1-TM$3)), TM$3, FALSE)+VLOOKUP($AT93, INDIRECT(ADDRESS($AF$4, COLUMN()-$AF$2-TM$3)&amp;":"&amp;ADDRESS($AF$5, COLUMN()-$AF$1-TM$3)), TM$3, FALSE)</f>
        <v>51969223127</v>
      </c>
      <c r="TN93" s="2" cm="1">
        <f t="array" aca="1" ref="TN93" ca="1">INDIRECT(ADDRESS(ROW(), TN$3-$AF$1+$AF$3))+VLOOKUP($AS93, INDIRECT(ADDRESS($AF$4, COLUMN()-$AF$2-TN$3)&amp;":"&amp;ADDRESS($AF$5, COLUMN()-$AF$1-TN$3)), TN$3, FALSE)+VLOOKUP($AT93, INDIRECT(ADDRESS($AF$4, COLUMN()-$AF$2-TN$3)&amp;":"&amp;ADDRESS($AF$5, COLUMN()-$AF$1-TN$3)), TN$3, FALSE)</f>
        <v>45908232886</v>
      </c>
      <c r="TO93" s="2" cm="1">
        <f t="array" aca="1" ref="TO93" ca="1">INDIRECT(ADDRESS(ROW(), TO$3-$AF$1+$AF$3))+VLOOKUP($AS93, INDIRECT(ADDRESS($AF$4, COLUMN()-$AF$2-TO$3)&amp;":"&amp;ADDRESS($AF$5, COLUMN()-$AF$1-TO$3)), TO$3, FALSE)+VLOOKUP($AT93, INDIRECT(ADDRESS($AF$4, COLUMN()-$AF$2-TO$3)&amp;":"&amp;ADDRESS($AF$5, COLUMN()-$AF$1-TO$3)), TO$3, FALSE)</f>
        <v>68697041957</v>
      </c>
      <c r="TP93" s="2" cm="1">
        <f t="array" aca="1" ref="TP93" ca="1">INDIRECT(ADDRESS(ROW(), TP$3-$AF$1+$AF$3))+VLOOKUP($AS93, INDIRECT(ADDRESS($AF$4, COLUMN()-$AF$2-TP$3)&amp;":"&amp;ADDRESS($AF$5, COLUMN()-$AF$1-TP$3)), TP$3, FALSE)+VLOOKUP($AT93, INDIRECT(ADDRESS($AF$4, COLUMN()-$AF$2-TP$3)&amp;":"&amp;ADDRESS($AF$5, COLUMN()-$AF$1-TP$3)), TP$3, FALSE)</f>
        <v>110357201872</v>
      </c>
      <c r="TQ93" s="2" cm="1">
        <f t="array" aca="1" ref="TQ93" ca="1">INDIRECT(ADDRESS(ROW(), TQ$3-$AF$1+$AF$3))+VLOOKUP($AS93, INDIRECT(ADDRESS($AF$4, COLUMN()-$AF$2-TQ$3)&amp;":"&amp;ADDRESS($AF$5, COLUMN()-$AF$1-TQ$3)), TQ$3, FALSE)+VLOOKUP($AT93, INDIRECT(ADDRESS($AF$4, COLUMN()-$AF$2-TQ$3)&amp;":"&amp;ADDRESS($AF$5, COLUMN()-$AF$1-TQ$3)), TQ$3, FALSE)</f>
        <v>50709687050</v>
      </c>
      <c r="TR93" s="2" cm="1">
        <f t="array" aca="1" ref="TR93" ca="1">INDIRECT(ADDRESS(ROW(), TR$3-$AF$1+$AF$3))+VLOOKUP($AS93, INDIRECT(ADDRESS($AF$4, COLUMN()-$AF$2-TR$3)&amp;":"&amp;ADDRESS($AF$5, COLUMN()-$AF$1-TR$3)), TR$3, FALSE)+VLOOKUP($AT93, INDIRECT(ADDRESS($AF$4, COLUMN()-$AF$2-TR$3)&amp;":"&amp;ADDRESS($AF$5, COLUMN()-$AF$1-TR$3)), TR$3, FALSE)</f>
        <v>17051276776</v>
      </c>
      <c r="TS93" s="2" t="str">
        <f>LEFT($AH93, 1)&amp;RIGHT($A93, 1)</f>
        <v>CS</v>
      </c>
      <c r="TT93" s="2" t="str">
        <f>RIGHT($A93, 1)&amp;RIGHT($AH93, 1)</f>
        <v>SN</v>
      </c>
      <c r="TU93" s="2" t="str">
        <f t="shared" si="239"/>
        <v>CN</v>
      </c>
      <c r="TV93" s="2" cm="1">
        <f t="array" aca="1" ref="TV93" ca="1">INDIRECT(ADDRESS(ROW(), TV$3-$AF$1+$AF$3))+VLOOKUP($AS93, INDIRECT(ADDRESS($AF$4, COLUMN()-$AF$2-TV$3)&amp;":"&amp;ADDRESS($AF$5, COLUMN()-$AF$1-TV$3)), TV$3, FALSE)+VLOOKUP($AT93, INDIRECT(ADDRESS($AF$4, COLUMN()-$AF$2-TV$3)&amp;":"&amp;ADDRESS($AF$5, COLUMN()-$AF$1-TV$3)), TV$3, FALSE)</f>
        <v>60397202017</v>
      </c>
      <c r="TW93" s="2" cm="1">
        <f t="array" aca="1" ref="TW93" ca="1">INDIRECT(ADDRESS(ROW(), TW$3-$AF$1+$AF$3))+VLOOKUP($AS93, INDIRECT(ADDRESS($AF$4, COLUMN()-$AF$2-TW$3)&amp;":"&amp;ADDRESS($AF$5, COLUMN()-$AF$1-TW$3)), TW$3, FALSE)+VLOOKUP($AT93, INDIRECT(ADDRESS($AF$4, COLUMN()-$AF$2-TW$3)&amp;":"&amp;ADDRESS($AF$5, COLUMN()-$AF$1-TW$3)), TW$3, FALSE)</f>
        <v>209974409049</v>
      </c>
      <c r="TX93" s="2" cm="1">
        <f t="array" aca="1" ref="TX93" ca="1">INDIRECT(ADDRESS(ROW(), TX$3-$AF$1+$AF$3))+VLOOKUP($AS93, INDIRECT(ADDRESS($AF$4, COLUMN()-$AF$2-TX$3)&amp;":"&amp;ADDRESS($AF$5, COLUMN()-$AF$1-TX$3)), TX$3, FALSE)+VLOOKUP($AT93, INDIRECT(ADDRESS($AF$4, COLUMN()-$AF$2-TX$3)&amp;":"&amp;ADDRESS($AF$5, COLUMN()-$AF$1-TX$3)), TX$3, FALSE)</f>
        <v>59994720258</v>
      </c>
      <c r="TY93" s="2" cm="1">
        <f t="array" aca="1" ref="TY93" ca="1">INDIRECT(ADDRESS(ROW(), TY$3-$AF$1+$AF$3))+VLOOKUP($AS93, INDIRECT(ADDRESS($AF$4, COLUMN()-$AF$2-TY$3)&amp;":"&amp;ADDRESS($AF$5, COLUMN()-$AF$1-TY$3)), TY$3, FALSE)+VLOOKUP($AT93, INDIRECT(ADDRESS($AF$4, COLUMN()-$AF$2-TY$3)&amp;":"&amp;ADDRESS($AF$5, COLUMN()-$AF$1-TY$3)), TY$3, FALSE)</f>
        <v>79732395074</v>
      </c>
      <c r="TZ93" s="2" cm="1">
        <f t="array" aca="1" ref="TZ93" ca="1">INDIRECT(ADDRESS(ROW(), TZ$3-$AF$1+$AF$3))+VLOOKUP($AS93, INDIRECT(ADDRESS($AF$4, COLUMN()-$AF$2-TZ$3)&amp;":"&amp;ADDRESS($AF$5, COLUMN()-$AF$1-TZ$3)), TZ$3, FALSE)+VLOOKUP($AT93, INDIRECT(ADDRESS($AF$4, COLUMN()-$AF$2-TZ$3)&amp;":"&amp;ADDRESS($AF$5, COLUMN()-$AF$1-TZ$3)), TZ$3, FALSE)</f>
        <v>103952604350</v>
      </c>
      <c r="UA93" s="2" cm="1">
        <f t="array" aca="1" ref="UA93" ca="1">INDIRECT(ADDRESS(ROW(), UA$3-$AF$1+$AF$3))+VLOOKUP($AS93, INDIRECT(ADDRESS($AF$4, COLUMN()-$AF$2-UA$3)&amp;":"&amp;ADDRESS($AF$5, COLUMN()-$AF$1-UA$3)), UA$3, FALSE)+VLOOKUP($AT93, INDIRECT(ADDRESS($AF$4, COLUMN()-$AF$2-UA$3)&amp;":"&amp;ADDRESS($AF$5, COLUMN()-$AF$1-UA$3)), UA$3, FALSE)</f>
        <v>91845351775</v>
      </c>
      <c r="UB93" s="2" cm="1">
        <f t="array" aca="1" ref="UB93" ca="1">INDIRECT(ADDRESS(ROW(), UB$3-$AF$1+$AF$3))+VLOOKUP($AS93, INDIRECT(ADDRESS($AF$4, COLUMN()-$AF$2-UB$3)&amp;":"&amp;ADDRESS($AF$5, COLUMN()-$AF$1-UB$3)), UB$3, FALSE)+VLOOKUP($AT93, INDIRECT(ADDRESS($AF$4, COLUMN()-$AF$2-UB$3)&amp;":"&amp;ADDRESS($AF$5, COLUMN()-$AF$1-UB$3)), UB$3, FALSE)</f>
        <v>137407336765</v>
      </c>
      <c r="UC93" s="2" cm="1">
        <f t="array" aca="1" ref="UC93" ca="1">INDIRECT(ADDRESS(ROW(), UC$3-$AF$1+$AF$3))+VLOOKUP($AS93, INDIRECT(ADDRESS($AF$4, COLUMN()-$AF$2-UC$3)&amp;":"&amp;ADDRESS($AF$5, COLUMN()-$AF$1-UC$3)), UC$3, FALSE)+VLOOKUP($AT93, INDIRECT(ADDRESS($AF$4, COLUMN()-$AF$2-UC$3)&amp;":"&amp;ADDRESS($AF$5, COLUMN()-$AF$1-UC$3)), UC$3, FALSE)</f>
        <v>220673087048</v>
      </c>
      <c r="UD93" s="2" cm="1">
        <f t="array" aca="1" ref="UD93" ca="1">INDIRECT(ADDRESS(ROW(), UD$3-$AF$1+$AF$3))+VLOOKUP($AS93, INDIRECT(ADDRESS($AF$4, COLUMN()-$AF$2-UD$3)&amp;":"&amp;ADDRESS($AF$5, COLUMN()-$AF$1-UD$3)), UD$3, FALSE)+VLOOKUP($AT93, INDIRECT(ADDRESS($AF$4, COLUMN()-$AF$2-UD$3)&amp;":"&amp;ADDRESS($AF$5, COLUMN()-$AF$1-UD$3)), UD$3, FALSE)</f>
        <v>101419546508</v>
      </c>
      <c r="UE93" s="2" cm="1">
        <f t="array" aca="1" ref="UE93" ca="1">INDIRECT(ADDRESS(ROW(), UE$3-$AF$1+$AF$3))+VLOOKUP($AS93, INDIRECT(ADDRESS($AF$4, COLUMN()-$AF$2-UE$3)&amp;":"&amp;ADDRESS($AF$5, COLUMN()-$AF$1-UE$3)), UE$3, FALSE)+VLOOKUP($AT93, INDIRECT(ADDRESS($AF$4, COLUMN()-$AF$2-UE$3)&amp;":"&amp;ADDRESS($AF$5, COLUMN()-$AF$1-UE$3)), UE$3, FALSE)</f>
        <v>34114974931</v>
      </c>
      <c r="UF93" s="2" t="str">
        <f>LEFT($AH93, 1)&amp;RIGHT($A93, 1)</f>
        <v>CS</v>
      </c>
      <c r="UG93" s="2" t="str">
        <f>RIGHT($A93, 1)&amp;RIGHT($AH93, 1)</f>
        <v>SN</v>
      </c>
    </row>
    <row r="94" spans="1:553" x14ac:dyDescent="0.25">
      <c r="A94" t="s">
        <v>111</v>
      </c>
      <c r="AH94" t="str">
        <f t="shared" si="209"/>
        <v>KF</v>
      </c>
      <c r="AI94">
        <f t="shared" si="241"/>
        <v>0</v>
      </c>
      <c r="AJ94">
        <f t="shared" si="241"/>
        <v>1</v>
      </c>
      <c r="AK94">
        <f t="shared" si="241"/>
        <v>0</v>
      </c>
      <c r="AL94">
        <f t="shared" si="241"/>
        <v>0</v>
      </c>
      <c r="AM94">
        <f t="shared" si="241"/>
        <v>0</v>
      </c>
      <c r="AN94">
        <f t="shared" si="241"/>
        <v>0</v>
      </c>
      <c r="AO94">
        <f t="shared" si="241"/>
        <v>0</v>
      </c>
      <c r="AP94">
        <f t="shared" si="241"/>
        <v>0</v>
      </c>
      <c r="AQ94">
        <f t="shared" si="241"/>
        <v>0</v>
      </c>
      <c r="AR94">
        <f t="shared" si="241"/>
        <v>0</v>
      </c>
      <c r="AS94" t="str">
        <f>LEFT($AH94, 1)&amp;RIGHT($A94, 1)</f>
        <v>KC</v>
      </c>
      <c r="AT94" t="str">
        <f>RIGHT($A94, 1)&amp;RIGHT($AH94, 1)</f>
        <v>CF</v>
      </c>
      <c r="AU94" t="str">
        <f t="shared" si="210"/>
        <v>KF</v>
      </c>
      <c r="AV94" cm="1">
        <f t="array" aca="1" ref="AV94" ca="1">INDIRECT(ADDRESS(ROW(), AV$3-$AF$1+$AF$3))+VLOOKUP($AS94, INDIRECT(ADDRESS($AF$4, COLUMN()-$AF$2-AV$3)&amp;":"&amp;ADDRESS($AF$5, COLUMN()-$AF$1-AV$3)), AV$3, FALSE)+VLOOKUP($AT94, INDIRECT(ADDRESS($AF$4, COLUMN()-$AF$2-AV$3)&amp;":"&amp;ADDRESS($AF$5, COLUMN()-$AF$1-AV$3)), AV$3, FALSE)</f>
        <v>0</v>
      </c>
      <c r="AW94" cm="1">
        <f t="array" aca="1" ref="AW94" ca="1">INDIRECT(ADDRESS(ROW(), AW$3-$AF$1+$AF$3))+VLOOKUP($AS94, INDIRECT(ADDRESS($AF$4, COLUMN()-$AF$2-AW$3)&amp;":"&amp;ADDRESS($AF$5, COLUMN()-$AF$1-AW$3)), AW$3, FALSE)+VLOOKUP($AT94, INDIRECT(ADDRESS($AF$4, COLUMN()-$AF$2-AW$3)&amp;":"&amp;ADDRESS($AF$5, COLUMN()-$AF$1-AW$3)), AW$3, FALSE)</f>
        <v>3</v>
      </c>
      <c r="AX94" cm="1">
        <f t="array" aca="1" ref="AX94" ca="1">INDIRECT(ADDRESS(ROW(), AX$3-$AF$1+$AF$3))+VLOOKUP($AS94, INDIRECT(ADDRESS($AF$4, COLUMN()-$AF$2-AX$3)&amp;":"&amp;ADDRESS($AF$5, COLUMN()-$AF$1-AX$3)), AX$3, FALSE)+VLOOKUP($AT94, INDIRECT(ADDRESS($AF$4, COLUMN()-$AF$2-AX$3)&amp;":"&amp;ADDRESS($AF$5, COLUMN()-$AF$1-AX$3)), AX$3, FALSE)</f>
        <v>0</v>
      </c>
      <c r="AY94" cm="1">
        <f t="array" aca="1" ref="AY94" ca="1">INDIRECT(ADDRESS(ROW(), AY$3-$AF$1+$AF$3))+VLOOKUP($AS94, INDIRECT(ADDRESS($AF$4, COLUMN()-$AF$2-AY$3)&amp;":"&amp;ADDRESS($AF$5, COLUMN()-$AF$1-AY$3)), AY$3, FALSE)+VLOOKUP($AT94, INDIRECT(ADDRESS($AF$4, COLUMN()-$AF$2-AY$3)&amp;":"&amp;ADDRESS($AF$5, COLUMN()-$AF$1-AY$3)), AY$3, FALSE)</f>
        <v>0</v>
      </c>
      <c r="AZ94" cm="1">
        <f t="array" aca="1" ref="AZ94" ca="1">INDIRECT(ADDRESS(ROW(), AZ$3-$AF$1+$AF$3))+VLOOKUP($AS94, INDIRECT(ADDRESS($AF$4, COLUMN()-$AF$2-AZ$3)&amp;":"&amp;ADDRESS($AF$5, COLUMN()-$AF$1-AZ$3)), AZ$3, FALSE)+VLOOKUP($AT94, INDIRECT(ADDRESS($AF$4, COLUMN()-$AF$2-AZ$3)&amp;":"&amp;ADDRESS($AF$5, COLUMN()-$AF$1-AZ$3)), AZ$3, FALSE)</f>
        <v>0</v>
      </c>
      <c r="BA94" cm="1">
        <f t="array" aca="1" ref="BA94" ca="1">INDIRECT(ADDRESS(ROW(), BA$3-$AF$1+$AF$3))+VLOOKUP($AS94, INDIRECT(ADDRESS($AF$4, COLUMN()-$AF$2-BA$3)&amp;":"&amp;ADDRESS($AF$5, COLUMN()-$AF$1-BA$3)), BA$3, FALSE)+VLOOKUP($AT94, INDIRECT(ADDRESS($AF$4, COLUMN()-$AF$2-BA$3)&amp;":"&amp;ADDRESS($AF$5, COLUMN()-$AF$1-BA$3)), BA$3, FALSE)</f>
        <v>0</v>
      </c>
      <c r="BB94" cm="1">
        <f t="array" aca="1" ref="BB94" ca="1">INDIRECT(ADDRESS(ROW(), BB$3-$AF$1+$AF$3))+VLOOKUP($AS94, INDIRECT(ADDRESS($AF$4, COLUMN()-$AF$2-BB$3)&amp;":"&amp;ADDRESS($AF$5, COLUMN()-$AF$1-BB$3)), BB$3, FALSE)+VLOOKUP($AT94, INDIRECT(ADDRESS($AF$4, COLUMN()-$AF$2-BB$3)&amp;":"&amp;ADDRESS($AF$5, COLUMN()-$AF$1-BB$3)), BB$3, FALSE)</f>
        <v>0</v>
      </c>
      <c r="BC94" cm="1">
        <f t="array" aca="1" ref="BC94" ca="1">INDIRECT(ADDRESS(ROW(), BC$3-$AF$1+$AF$3))+VLOOKUP($AS94, INDIRECT(ADDRESS($AF$4, COLUMN()-$AF$2-BC$3)&amp;":"&amp;ADDRESS($AF$5, COLUMN()-$AF$1-BC$3)), BC$3, FALSE)+VLOOKUP($AT94, INDIRECT(ADDRESS($AF$4, COLUMN()-$AF$2-BC$3)&amp;":"&amp;ADDRESS($AF$5, COLUMN()-$AF$1-BC$3)), BC$3, FALSE)</f>
        <v>0</v>
      </c>
      <c r="BD94" cm="1">
        <f t="array" aca="1" ref="BD94" ca="1">INDIRECT(ADDRESS(ROW(), BD$3-$AF$1+$AF$3))+VLOOKUP($AS94, INDIRECT(ADDRESS($AF$4, COLUMN()-$AF$2-BD$3)&amp;":"&amp;ADDRESS($AF$5, COLUMN()-$AF$1-BD$3)), BD$3, FALSE)+VLOOKUP($AT94, INDIRECT(ADDRESS($AF$4, COLUMN()-$AF$2-BD$3)&amp;":"&amp;ADDRESS($AF$5, COLUMN()-$AF$1-BD$3)), BD$3, FALSE)</f>
        <v>0</v>
      </c>
      <c r="BE94" cm="1">
        <f t="array" aca="1" ref="BE94" ca="1">INDIRECT(ADDRESS(ROW(), BE$3-$AF$1+$AF$3))+VLOOKUP($AS94, INDIRECT(ADDRESS($AF$4, COLUMN()-$AF$2-BE$3)&amp;":"&amp;ADDRESS($AF$5, COLUMN()-$AF$1-BE$3)), BE$3, FALSE)+VLOOKUP($AT94, INDIRECT(ADDRESS($AF$4, COLUMN()-$AF$2-BE$3)&amp;":"&amp;ADDRESS($AF$5, COLUMN()-$AF$1-BE$3)), BE$3, FALSE)</f>
        <v>0</v>
      </c>
      <c r="BF94" t="str">
        <f>LEFT($AH94, 1)&amp;RIGHT($A94, 1)</f>
        <v>KC</v>
      </c>
      <c r="BG94" t="str">
        <f>RIGHT($A94, 1)&amp;RIGHT($AH94, 1)</f>
        <v>CF</v>
      </c>
      <c r="BH94" t="str">
        <f t="shared" si="43"/>
        <v>KF</v>
      </c>
      <c r="BI94" cm="1">
        <f t="array" aca="1" ref="BI94" ca="1">INDIRECT(ADDRESS(ROW(), BI$3-$AF$1+$AF$3))+VLOOKUP($AS94, INDIRECT(ADDRESS($AF$4, COLUMN()-$AF$2-BI$3)&amp;":"&amp;ADDRESS($AF$5, COLUMN()-$AF$1-BI$3)), BI$3, FALSE)+VLOOKUP($AT94, INDIRECT(ADDRESS($AF$4, COLUMN()-$AF$2-BI$3)&amp;":"&amp;ADDRESS($AF$5, COLUMN()-$AF$1-BI$3)), BI$3, FALSE)</f>
        <v>0</v>
      </c>
      <c r="BJ94" cm="1">
        <f t="array" aca="1" ref="BJ94" ca="1">INDIRECT(ADDRESS(ROW(), BJ$3-$AF$1+$AF$3))+VLOOKUP($AS94, INDIRECT(ADDRESS($AF$4, COLUMN()-$AF$2-BJ$3)&amp;":"&amp;ADDRESS($AF$5, COLUMN()-$AF$1-BJ$3)), BJ$3, FALSE)+VLOOKUP($AT94, INDIRECT(ADDRESS($AF$4, COLUMN()-$AF$2-BJ$3)&amp;":"&amp;ADDRESS($AF$5, COLUMN()-$AF$1-BJ$3)), BJ$3, FALSE)</f>
        <v>5</v>
      </c>
      <c r="BK94" cm="1">
        <f t="array" aca="1" ref="BK94" ca="1">INDIRECT(ADDRESS(ROW(), BK$3-$AF$1+$AF$3))+VLOOKUP($AS94, INDIRECT(ADDRESS($AF$4, COLUMN()-$AF$2-BK$3)&amp;":"&amp;ADDRESS($AF$5, COLUMN()-$AF$1-BK$3)), BK$3, FALSE)+VLOOKUP($AT94, INDIRECT(ADDRESS($AF$4, COLUMN()-$AF$2-BK$3)&amp;":"&amp;ADDRESS($AF$5, COLUMN()-$AF$1-BK$3)), BK$3, FALSE)</f>
        <v>0</v>
      </c>
      <c r="BL94" cm="1">
        <f t="array" aca="1" ref="BL94" ca="1">INDIRECT(ADDRESS(ROW(), BL$3-$AF$1+$AF$3))+VLOOKUP($AS94, INDIRECT(ADDRESS($AF$4, COLUMN()-$AF$2-BL$3)&amp;":"&amp;ADDRESS($AF$5, COLUMN()-$AF$1-BL$3)), BL$3, FALSE)+VLOOKUP($AT94, INDIRECT(ADDRESS($AF$4, COLUMN()-$AF$2-BL$3)&amp;":"&amp;ADDRESS($AF$5, COLUMN()-$AF$1-BL$3)), BL$3, FALSE)</f>
        <v>0</v>
      </c>
      <c r="BM94" cm="1">
        <f t="array" aca="1" ref="BM94" ca="1">INDIRECT(ADDRESS(ROW(), BM$3-$AF$1+$AF$3))+VLOOKUP($AS94, INDIRECT(ADDRESS($AF$4, COLUMN()-$AF$2-BM$3)&amp;":"&amp;ADDRESS($AF$5, COLUMN()-$AF$1-BM$3)), BM$3, FALSE)+VLOOKUP($AT94, INDIRECT(ADDRESS($AF$4, COLUMN()-$AF$2-BM$3)&amp;":"&amp;ADDRESS($AF$5, COLUMN()-$AF$1-BM$3)), BM$3, FALSE)</f>
        <v>0</v>
      </c>
      <c r="BN94" cm="1">
        <f t="array" aca="1" ref="BN94" ca="1">INDIRECT(ADDRESS(ROW(), BN$3-$AF$1+$AF$3))+VLOOKUP($AS94, INDIRECT(ADDRESS($AF$4, COLUMN()-$AF$2-BN$3)&amp;":"&amp;ADDRESS($AF$5, COLUMN()-$AF$1-BN$3)), BN$3, FALSE)+VLOOKUP($AT94, INDIRECT(ADDRESS($AF$4, COLUMN()-$AF$2-BN$3)&amp;":"&amp;ADDRESS($AF$5, COLUMN()-$AF$1-BN$3)), BN$3, FALSE)</f>
        <v>2</v>
      </c>
      <c r="BO94" cm="1">
        <f t="array" aca="1" ref="BO94" ca="1">INDIRECT(ADDRESS(ROW(), BO$3-$AF$1+$AF$3))+VLOOKUP($AS94, INDIRECT(ADDRESS($AF$4, COLUMN()-$AF$2-BO$3)&amp;":"&amp;ADDRESS($AF$5, COLUMN()-$AF$1-BO$3)), BO$3, FALSE)+VLOOKUP($AT94, INDIRECT(ADDRESS($AF$4, COLUMN()-$AF$2-BO$3)&amp;":"&amp;ADDRESS($AF$5, COLUMN()-$AF$1-BO$3)), BO$3, FALSE)</f>
        <v>0</v>
      </c>
      <c r="BP94" cm="1">
        <f t="array" aca="1" ref="BP94" ca="1">INDIRECT(ADDRESS(ROW(), BP$3-$AF$1+$AF$3))+VLOOKUP($AS94, INDIRECT(ADDRESS($AF$4, COLUMN()-$AF$2-BP$3)&amp;":"&amp;ADDRESS($AF$5, COLUMN()-$AF$1-BP$3)), BP$3, FALSE)+VLOOKUP($AT94, INDIRECT(ADDRESS($AF$4, COLUMN()-$AF$2-BP$3)&amp;":"&amp;ADDRESS($AF$5, COLUMN()-$AF$1-BP$3)), BP$3, FALSE)</f>
        <v>0</v>
      </c>
      <c r="BQ94" cm="1">
        <f t="array" aca="1" ref="BQ94" ca="1">INDIRECT(ADDRESS(ROW(), BQ$3-$AF$1+$AF$3))+VLOOKUP($AS94, INDIRECT(ADDRESS($AF$4, COLUMN()-$AF$2-BQ$3)&amp;":"&amp;ADDRESS($AF$5, COLUMN()-$AF$1-BQ$3)), BQ$3, FALSE)+VLOOKUP($AT94, INDIRECT(ADDRESS($AF$4, COLUMN()-$AF$2-BQ$3)&amp;":"&amp;ADDRESS($AF$5, COLUMN()-$AF$1-BQ$3)), BQ$3, FALSE)</f>
        <v>0</v>
      </c>
      <c r="BR94" cm="1">
        <f t="array" aca="1" ref="BR94" ca="1">INDIRECT(ADDRESS(ROW(), BR$3-$AF$1+$AF$3))+VLOOKUP($AS94, INDIRECT(ADDRESS($AF$4, COLUMN()-$AF$2-BR$3)&amp;":"&amp;ADDRESS($AF$5, COLUMN()-$AF$1-BR$3)), BR$3, FALSE)+VLOOKUP($AT94, INDIRECT(ADDRESS($AF$4, COLUMN()-$AF$2-BR$3)&amp;":"&amp;ADDRESS($AF$5, COLUMN()-$AF$1-BR$3)), BR$3, FALSE)</f>
        <v>0</v>
      </c>
      <c r="BS94" t="str">
        <f>LEFT($AH94, 1)&amp;RIGHT($A94, 1)</f>
        <v>KC</v>
      </c>
      <c r="BT94" t="str">
        <f>RIGHT($A94, 1)&amp;RIGHT($AH94, 1)</f>
        <v>CF</v>
      </c>
      <c r="BU94" t="str">
        <f t="shared" si="44"/>
        <v>KF</v>
      </c>
      <c r="BV94" cm="1">
        <f t="array" aca="1" ref="BV94" ca="1">INDIRECT(ADDRESS(ROW(), BV$3-$AF$1+$AF$3))+VLOOKUP($AS94, INDIRECT(ADDRESS($AF$4, COLUMN()-$AF$2-BV$3)&amp;":"&amp;ADDRESS($AF$5, COLUMN()-$AF$1-BV$3)), BV$3, FALSE)+VLOOKUP($AT94, INDIRECT(ADDRESS($AF$4, COLUMN()-$AF$2-BV$3)&amp;":"&amp;ADDRESS($AF$5, COLUMN()-$AF$1-BV$3)), BV$3, FALSE)</f>
        <v>0</v>
      </c>
      <c r="BW94" cm="1">
        <f t="array" aca="1" ref="BW94" ca="1">INDIRECT(ADDRESS(ROW(), BW$3-$AF$1+$AF$3))+VLOOKUP($AS94, INDIRECT(ADDRESS($AF$4, COLUMN()-$AF$2-BW$3)&amp;":"&amp;ADDRESS($AF$5, COLUMN()-$AF$1-BW$3)), BW$3, FALSE)+VLOOKUP($AT94, INDIRECT(ADDRESS($AF$4, COLUMN()-$AF$2-BW$3)&amp;":"&amp;ADDRESS($AF$5, COLUMN()-$AF$1-BW$3)), BW$3, FALSE)</f>
        <v>9</v>
      </c>
      <c r="BX94" cm="1">
        <f t="array" aca="1" ref="BX94" ca="1">INDIRECT(ADDRESS(ROW(), BX$3-$AF$1+$AF$3))+VLOOKUP($AS94, INDIRECT(ADDRESS($AF$4, COLUMN()-$AF$2-BX$3)&amp;":"&amp;ADDRESS($AF$5, COLUMN()-$AF$1-BX$3)), BX$3, FALSE)+VLOOKUP($AT94, INDIRECT(ADDRESS($AF$4, COLUMN()-$AF$2-BX$3)&amp;":"&amp;ADDRESS($AF$5, COLUMN()-$AF$1-BX$3)), BX$3, FALSE)</f>
        <v>0</v>
      </c>
      <c r="BY94" cm="1">
        <f t="array" aca="1" ref="BY94" ca="1">INDIRECT(ADDRESS(ROW(), BY$3-$AF$1+$AF$3))+VLOOKUP($AS94, INDIRECT(ADDRESS($AF$4, COLUMN()-$AF$2-BY$3)&amp;":"&amp;ADDRESS($AF$5, COLUMN()-$AF$1-BY$3)), BY$3, FALSE)+VLOOKUP($AT94, INDIRECT(ADDRESS($AF$4, COLUMN()-$AF$2-BY$3)&amp;":"&amp;ADDRESS($AF$5, COLUMN()-$AF$1-BY$3)), BY$3, FALSE)</f>
        <v>0</v>
      </c>
      <c r="BZ94" cm="1">
        <f t="array" aca="1" ref="BZ94" ca="1">INDIRECT(ADDRESS(ROW(), BZ$3-$AF$1+$AF$3))+VLOOKUP($AS94, INDIRECT(ADDRESS($AF$4, COLUMN()-$AF$2-BZ$3)&amp;":"&amp;ADDRESS($AF$5, COLUMN()-$AF$1-BZ$3)), BZ$3, FALSE)+VLOOKUP($AT94, INDIRECT(ADDRESS($AF$4, COLUMN()-$AF$2-BZ$3)&amp;":"&amp;ADDRESS($AF$5, COLUMN()-$AF$1-BZ$3)), BZ$3, FALSE)</f>
        <v>2</v>
      </c>
      <c r="CA94" cm="1">
        <f t="array" aca="1" ref="CA94" ca="1">INDIRECT(ADDRESS(ROW(), CA$3-$AF$1+$AF$3))+VLOOKUP($AS94, INDIRECT(ADDRESS($AF$4, COLUMN()-$AF$2-CA$3)&amp;":"&amp;ADDRESS($AF$5, COLUMN()-$AF$1-CA$3)), CA$3, FALSE)+VLOOKUP($AT94, INDIRECT(ADDRESS($AF$4, COLUMN()-$AF$2-CA$3)&amp;":"&amp;ADDRESS($AF$5, COLUMN()-$AF$1-CA$3)), CA$3, FALSE)</f>
        <v>4</v>
      </c>
      <c r="CB94" cm="1">
        <f t="array" aca="1" ref="CB94" ca="1">INDIRECT(ADDRESS(ROW(), CB$3-$AF$1+$AF$3))+VLOOKUP($AS94, INDIRECT(ADDRESS($AF$4, COLUMN()-$AF$2-CB$3)&amp;":"&amp;ADDRESS($AF$5, COLUMN()-$AF$1-CB$3)), CB$3, FALSE)+VLOOKUP($AT94, INDIRECT(ADDRESS($AF$4, COLUMN()-$AF$2-CB$3)&amp;":"&amp;ADDRESS($AF$5, COLUMN()-$AF$1-CB$3)), CB$3, FALSE)</f>
        <v>0</v>
      </c>
      <c r="CC94" cm="1">
        <f t="array" aca="1" ref="CC94" ca="1">INDIRECT(ADDRESS(ROW(), CC$3-$AF$1+$AF$3))+VLOOKUP($AS94, INDIRECT(ADDRESS($AF$4, COLUMN()-$AF$2-CC$3)&amp;":"&amp;ADDRESS($AF$5, COLUMN()-$AF$1-CC$3)), CC$3, FALSE)+VLOOKUP($AT94, INDIRECT(ADDRESS($AF$4, COLUMN()-$AF$2-CC$3)&amp;":"&amp;ADDRESS($AF$5, COLUMN()-$AF$1-CC$3)), CC$3, FALSE)</f>
        <v>0</v>
      </c>
      <c r="CD94" cm="1">
        <f t="array" aca="1" ref="CD94" ca="1">INDIRECT(ADDRESS(ROW(), CD$3-$AF$1+$AF$3))+VLOOKUP($AS94, INDIRECT(ADDRESS($AF$4, COLUMN()-$AF$2-CD$3)&amp;":"&amp;ADDRESS($AF$5, COLUMN()-$AF$1-CD$3)), CD$3, FALSE)+VLOOKUP($AT94, INDIRECT(ADDRESS($AF$4, COLUMN()-$AF$2-CD$3)&amp;":"&amp;ADDRESS($AF$5, COLUMN()-$AF$1-CD$3)), CD$3, FALSE)</f>
        <v>0</v>
      </c>
      <c r="CE94" cm="1">
        <f t="array" aca="1" ref="CE94" ca="1">INDIRECT(ADDRESS(ROW(), CE$3-$AF$1+$AF$3))+VLOOKUP($AS94, INDIRECT(ADDRESS($AF$4, COLUMN()-$AF$2-CE$3)&amp;":"&amp;ADDRESS($AF$5, COLUMN()-$AF$1-CE$3)), CE$3, FALSE)+VLOOKUP($AT94, INDIRECT(ADDRESS($AF$4, COLUMN()-$AF$2-CE$3)&amp;":"&amp;ADDRESS($AF$5, COLUMN()-$AF$1-CE$3)), CE$3, FALSE)</f>
        <v>0</v>
      </c>
      <c r="CF94" t="str">
        <f>LEFT($AH94, 1)&amp;RIGHT($A94, 1)</f>
        <v>KC</v>
      </c>
      <c r="CG94" t="str">
        <f>RIGHT($A94, 1)&amp;RIGHT($AH94, 1)</f>
        <v>CF</v>
      </c>
      <c r="CH94" t="str">
        <f t="shared" si="45"/>
        <v>KF</v>
      </c>
      <c r="CI94" cm="1">
        <f t="array" aca="1" ref="CI94" ca="1">INDIRECT(ADDRESS(ROW(), CI$3-$AF$1+$AF$3))+VLOOKUP($AS94, INDIRECT(ADDRESS($AF$4, COLUMN()-$AF$2-CI$3)&amp;":"&amp;ADDRESS($AF$5, COLUMN()-$AF$1-CI$3)), CI$3, FALSE)+VLOOKUP($AT94, INDIRECT(ADDRESS($AF$4, COLUMN()-$AF$2-CI$3)&amp;":"&amp;ADDRESS($AF$5, COLUMN()-$AF$1-CI$3)), CI$3, FALSE)</f>
        <v>0</v>
      </c>
      <c r="CJ94" cm="1">
        <f t="array" aca="1" ref="CJ94" ca="1">INDIRECT(ADDRESS(ROW(), CJ$3-$AF$1+$AF$3))+VLOOKUP($AS94, INDIRECT(ADDRESS($AF$4, COLUMN()-$AF$2-CJ$3)&amp;":"&amp;ADDRESS($AF$5, COLUMN()-$AF$1-CJ$3)), CJ$3, FALSE)+VLOOKUP($AT94, INDIRECT(ADDRESS($AF$4, COLUMN()-$AF$2-CJ$3)&amp;":"&amp;ADDRESS($AF$5, COLUMN()-$AF$1-CJ$3)), CJ$3, FALSE)</f>
        <v>17</v>
      </c>
      <c r="CK94" cm="1">
        <f t="array" aca="1" ref="CK94" ca="1">INDIRECT(ADDRESS(ROW(), CK$3-$AF$1+$AF$3))+VLOOKUP($AS94, INDIRECT(ADDRESS($AF$4, COLUMN()-$AF$2-CK$3)&amp;":"&amp;ADDRESS($AF$5, COLUMN()-$AF$1-CK$3)), CK$3, FALSE)+VLOOKUP($AT94, INDIRECT(ADDRESS($AF$4, COLUMN()-$AF$2-CK$3)&amp;":"&amp;ADDRESS($AF$5, COLUMN()-$AF$1-CK$3)), CK$3, FALSE)</f>
        <v>0</v>
      </c>
      <c r="CL94" cm="1">
        <f t="array" aca="1" ref="CL94" ca="1">INDIRECT(ADDRESS(ROW(), CL$3-$AF$1+$AF$3))+VLOOKUP($AS94, INDIRECT(ADDRESS($AF$4, COLUMN()-$AF$2-CL$3)&amp;":"&amp;ADDRESS($AF$5, COLUMN()-$AF$1-CL$3)), CL$3, FALSE)+VLOOKUP($AT94, INDIRECT(ADDRESS($AF$4, COLUMN()-$AF$2-CL$3)&amp;":"&amp;ADDRESS($AF$5, COLUMN()-$AF$1-CL$3)), CL$3, FALSE)</f>
        <v>0</v>
      </c>
      <c r="CM94" cm="1">
        <f t="array" aca="1" ref="CM94" ca="1">INDIRECT(ADDRESS(ROW(), CM$3-$AF$1+$AF$3))+VLOOKUP($AS94, INDIRECT(ADDRESS($AF$4, COLUMN()-$AF$2-CM$3)&amp;":"&amp;ADDRESS($AF$5, COLUMN()-$AF$1-CM$3)), CM$3, FALSE)+VLOOKUP($AT94, INDIRECT(ADDRESS($AF$4, COLUMN()-$AF$2-CM$3)&amp;":"&amp;ADDRESS($AF$5, COLUMN()-$AF$1-CM$3)), CM$3, FALSE)</f>
        <v>4</v>
      </c>
      <c r="CN94" cm="1">
        <f t="array" aca="1" ref="CN94" ca="1">INDIRECT(ADDRESS(ROW(), CN$3-$AF$1+$AF$3))+VLOOKUP($AS94, INDIRECT(ADDRESS($AF$4, COLUMN()-$AF$2-CN$3)&amp;":"&amp;ADDRESS($AF$5, COLUMN()-$AF$1-CN$3)), CN$3, FALSE)+VLOOKUP($AT94, INDIRECT(ADDRESS($AF$4, COLUMN()-$AF$2-CN$3)&amp;":"&amp;ADDRESS($AF$5, COLUMN()-$AF$1-CN$3)), CN$3, FALSE)</f>
        <v>8</v>
      </c>
      <c r="CO94" cm="1">
        <f t="array" aca="1" ref="CO94" ca="1">INDIRECT(ADDRESS(ROW(), CO$3-$AF$1+$AF$3))+VLOOKUP($AS94, INDIRECT(ADDRESS($AF$4, COLUMN()-$AF$2-CO$3)&amp;":"&amp;ADDRESS($AF$5, COLUMN()-$AF$1-CO$3)), CO$3, FALSE)+VLOOKUP($AT94, INDIRECT(ADDRESS($AF$4, COLUMN()-$AF$2-CO$3)&amp;":"&amp;ADDRESS($AF$5, COLUMN()-$AF$1-CO$3)), CO$3, FALSE)</f>
        <v>2</v>
      </c>
      <c r="CP94" cm="1">
        <f t="array" aca="1" ref="CP94" ca="1">INDIRECT(ADDRESS(ROW(), CP$3-$AF$1+$AF$3))+VLOOKUP($AS94, INDIRECT(ADDRESS($AF$4, COLUMN()-$AF$2-CP$3)&amp;":"&amp;ADDRESS($AF$5, COLUMN()-$AF$1-CP$3)), CP$3, FALSE)+VLOOKUP($AT94, INDIRECT(ADDRESS($AF$4, COLUMN()-$AF$2-CP$3)&amp;":"&amp;ADDRESS($AF$5, COLUMN()-$AF$1-CP$3)), CP$3, FALSE)</f>
        <v>0</v>
      </c>
      <c r="CQ94" cm="1">
        <f t="array" aca="1" ref="CQ94" ca="1">INDIRECT(ADDRESS(ROW(), CQ$3-$AF$1+$AF$3))+VLOOKUP($AS94, INDIRECT(ADDRESS($AF$4, COLUMN()-$AF$2-CQ$3)&amp;":"&amp;ADDRESS($AF$5, COLUMN()-$AF$1-CQ$3)), CQ$3, FALSE)+VLOOKUP($AT94, INDIRECT(ADDRESS($AF$4, COLUMN()-$AF$2-CQ$3)&amp;":"&amp;ADDRESS($AF$5, COLUMN()-$AF$1-CQ$3)), CQ$3, FALSE)</f>
        <v>0</v>
      </c>
      <c r="CR94" cm="1">
        <f t="array" aca="1" ref="CR94" ca="1">INDIRECT(ADDRESS(ROW(), CR$3-$AF$1+$AF$3))+VLOOKUP($AS94, INDIRECT(ADDRESS($AF$4, COLUMN()-$AF$2-CR$3)&amp;":"&amp;ADDRESS($AF$5, COLUMN()-$AF$1-CR$3)), CR$3, FALSE)+VLOOKUP($AT94, INDIRECT(ADDRESS($AF$4, COLUMN()-$AF$2-CR$3)&amp;":"&amp;ADDRESS($AF$5, COLUMN()-$AF$1-CR$3)), CR$3, FALSE)</f>
        <v>0</v>
      </c>
      <c r="CS94" t="str">
        <f>LEFT($AH94, 1)&amp;RIGHT($A94, 1)</f>
        <v>KC</v>
      </c>
      <c r="CT94" t="str">
        <f>RIGHT($A94, 1)&amp;RIGHT($AH94, 1)</f>
        <v>CF</v>
      </c>
      <c r="CU94" t="str">
        <f t="shared" si="46"/>
        <v>KF</v>
      </c>
      <c r="CV94" cm="1">
        <f t="array" aca="1" ref="CV94" ca="1">INDIRECT(ADDRESS(ROW(), CV$3-$AF$1+$AF$3))+VLOOKUP($AS94, INDIRECT(ADDRESS($AF$4, COLUMN()-$AF$2-CV$3)&amp;":"&amp;ADDRESS($AF$5, COLUMN()-$AF$1-CV$3)), CV$3, FALSE)+VLOOKUP($AT94, INDIRECT(ADDRESS($AF$4, COLUMN()-$AF$2-CV$3)&amp;":"&amp;ADDRESS($AF$5, COLUMN()-$AF$1-CV$3)), CV$3, FALSE)</f>
        <v>0</v>
      </c>
      <c r="CW94" cm="1">
        <f t="array" aca="1" ref="CW94" ca="1">INDIRECT(ADDRESS(ROW(), CW$3-$AF$1+$AF$3))+VLOOKUP($AS94, INDIRECT(ADDRESS($AF$4, COLUMN()-$AF$2-CW$3)&amp;":"&amp;ADDRESS($AF$5, COLUMN()-$AF$1-CW$3)), CW$3, FALSE)+VLOOKUP($AT94, INDIRECT(ADDRESS($AF$4, COLUMN()-$AF$2-CW$3)&amp;":"&amp;ADDRESS($AF$5, COLUMN()-$AF$1-CW$3)), CW$3, FALSE)</f>
        <v>29</v>
      </c>
      <c r="CX94" cm="1">
        <f t="array" aca="1" ref="CX94" ca="1">INDIRECT(ADDRESS(ROW(), CX$3-$AF$1+$AF$3))+VLOOKUP($AS94, INDIRECT(ADDRESS($AF$4, COLUMN()-$AF$2-CX$3)&amp;":"&amp;ADDRESS($AF$5, COLUMN()-$AF$1-CX$3)), CX$3, FALSE)+VLOOKUP($AT94, INDIRECT(ADDRESS($AF$4, COLUMN()-$AF$2-CX$3)&amp;":"&amp;ADDRESS($AF$5, COLUMN()-$AF$1-CX$3)), CX$3, FALSE)</f>
        <v>0</v>
      </c>
      <c r="CY94" cm="1">
        <f t="array" aca="1" ref="CY94" ca="1">INDIRECT(ADDRESS(ROW(), CY$3-$AF$1+$AF$3))+VLOOKUP($AS94, INDIRECT(ADDRESS($AF$4, COLUMN()-$AF$2-CY$3)&amp;":"&amp;ADDRESS($AF$5, COLUMN()-$AF$1-CY$3)), CY$3, FALSE)+VLOOKUP($AT94, INDIRECT(ADDRESS($AF$4, COLUMN()-$AF$2-CY$3)&amp;":"&amp;ADDRESS($AF$5, COLUMN()-$AF$1-CY$3)), CY$3, FALSE)</f>
        <v>0</v>
      </c>
      <c r="CZ94" cm="1">
        <f t="array" aca="1" ref="CZ94" ca="1">INDIRECT(ADDRESS(ROW(), CZ$3-$AF$1+$AF$3))+VLOOKUP($AS94, INDIRECT(ADDRESS($AF$4, COLUMN()-$AF$2-CZ$3)&amp;":"&amp;ADDRESS($AF$5, COLUMN()-$AF$1-CZ$3)), CZ$3, FALSE)+VLOOKUP($AT94, INDIRECT(ADDRESS($AF$4, COLUMN()-$AF$2-CZ$3)&amp;":"&amp;ADDRESS($AF$5, COLUMN()-$AF$1-CZ$3)), CZ$3, FALSE)</f>
        <v>10</v>
      </c>
      <c r="DA94" cm="1">
        <f t="array" aca="1" ref="DA94" ca="1">INDIRECT(ADDRESS(ROW(), DA$3-$AF$1+$AF$3))+VLOOKUP($AS94, INDIRECT(ADDRESS($AF$4, COLUMN()-$AF$2-DA$3)&amp;":"&amp;ADDRESS($AF$5, COLUMN()-$AF$1-DA$3)), DA$3, FALSE)+VLOOKUP($AT94, INDIRECT(ADDRESS($AF$4, COLUMN()-$AF$2-DA$3)&amp;":"&amp;ADDRESS($AF$5, COLUMN()-$AF$1-DA$3)), DA$3, FALSE)</f>
        <v>14</v>
      </c>
      <c r="DB94" cm="1">
        <f t="array" aca="1" ref="DB94" ca="1">INDIRECT(ADDRESS(ROW(), DB$3-$AF$1+$AF$3))+VLOOKUP($AS94, INDIRECT(ADDRESS($AF$4, COLUMN()-$AF$2-DB$3)&amp;":"&amp;ADDRESS($AF$5, COLUMN()-$AF$1-DB$3)), DB$3, FALSE)+VLOOKUP($AT94, INDIRECT(ADDRESS($AF$4, COLUMN()-$AF$2-DB$3)&amp;":"&amp;ADDRESS($AF$5, COLUMN()-$AF$1-DB$3)), DB$3, FALSE)</f>
        <v>4</v>
      </c>
      <c r="DC94" cm="1">
        <f t="array" aca="1" ref="DC94" ca="1">INDIRECT(ADDRESS(ROW(), DC$3-$AF$1+$AF$3))+VLOOKUP($AS94, INDIRECT(ADDRESS($AF$4, COLUMN()-$AF$2-DC$3)&amp;":"&amp;ADDRESS($AF$5, COLUMN()-$AF$1-DC$3)), DC$3, FALSE)+VLOOKUP($AT94, INDIRECT(ADDRESS($AF$4, COLUMN()-$AF$2-DC$3)&amp;":"&amp;ADDRESS($AF$5, COLUMN()-$AF$1-DC$3)), DC$3, FALSE)</f>
        <v>2</v>
      </c>
      <c r="DD94" cm="1">
        <f t="array" aca="1" ref="DD94" ca="1">INDIRECT(ADDRESS(ROW(), DD$3-$AF$1+$AF$3))+VLOOKUP($AS94, INDIRECT(ADDRESS($AF$4, COLUMN()-$AF$2-DD$3)&amp;":"&amp;ADDRESS($AF$5, COLUMN()-$AF$1-DD$3)), DD$3, FALSE)+VLOOKUP($AT94, INDIRECT(ADDRESS($AF$4, COLUMN()-$AF$2-DD$3)&amp;":"&amp;ADDRESS($AF$5, COLUMN()-$AF$1-DD$3)), DD$3, FALSE)</f>
        <v>4</v>
      </c>
      <c r="DE94" cm="1">
        <f t="array" aca="1" ref="DE94" ca="1">INDIRECT(ADDRESS(ROW(), DE$3-$AF$1+$AF$3))+VLOOKUP($AS94, INDIRECT(ADDRESS($AF$4, COLUMN()-$AF$2-DE$3)&amp;":"&amp;ADDRESS($AF$5, COLUMN()-$AF$1-DE$3)), DE$3, FALSE)+VLOOKUP($AT94, INDIRECT(ADDRESS($AF$4, COLUMN()-$AF$2-DE$3)&amp;":"&amp;ADDRESS($AF$5, COLUMN()-$AF$1-DE$3)), DE$3, FALSE)</f>
        <v>0</v>
      </c>
      <c r="DF94" t="str">
        <f>LEFT($AH94, 1)&amp;RIGHT($A94, 1)</f>
        <v>KC</v>
      </c>
      <c r="DG94" t="str">
        <f>RIGHT($A94, 1)&amp;RIGHT($AH94, 1)</f>
        <v>CF</v>
      </c>
      <c r="DH94" t="str">
        <f t="shared" si="47"/>
        <v>KF</v>
      </c>
      <c r="DI94" cm="1">
        <f t="array" aca="1" ref="DI94" ca="1">INDIRECT(ADDRESS(ROW(), DI$3-$AF$1+$AF$3))+VLOOKUP($AS94, INDIRECT(ADDRESS($AF$4, COLUMN()-$AF$2-DI$3)&amp;":"&amp;ADDRESS($AF$5, COLUMN()-$AF$1-DI$3)), DI$3, FALSE)+VLOOKUP($AT94, INDIRECT(ADDRESS($AF$4, COLUMN()-$AF$2-DI$3)&amp;":"&amp;ADDRESS($AF$5, COLUMN()-$AF$1-DI$3)), DI$3, FALSE)</f>
        <v>2</v>
      </c>
      <c r="DJ94" cm="1">
        <f t="array" aca="1" ref="DJ94" ca="1">INDIRECT(ADDRESS(ROW(), DJ$3-$AF$1+$AF$3))+VLOOKUP($AS94, INDIRECT(ADDRESS($AF$4, COLUMN()-$AF$2-DJ$3)&amp;":"&amp;ADDRESS($AF$5, COLUMN()-$AF$1-DJ$3)), DJ$3, FALSE)+VLOOKUP($AT94, INDIRECT(ADDRESS($AF$4, COLUMN()-$AF$2-DJ$3)&amp;":"&amp;ADDRESS($AF$5, COLUMN()-$AF$1-DJ$3)), DJ$3, FALSE)</f>
        <v>53</v>
      </c>
      <c r="DK94" cm="1">
        <f t="array" aca="1" ref="DK94" ca="1">INDIRECT(ADDRESS(ROW(), DK$3-$AF$1+$AF$3))+VLOOKUP($AS94, INDIRECT(ADDRESS($AF$4, COLUMN()-$AF$2-DK$3)&amp;":"&amp;ADDRESS($AF$5, COLUMN()-$AF$1-DK$3)), DK$3, FALSE)+VLOOKUP($AT94, INDIRECT(ADDRESS($AF$4, COLUMN()-$AF$2-DK$3)&amp;":"&amp;ADDRESS($AF$5, COLUMN()-$AF$1-DK$3)), DK$3, FALSE)</f>
        <v>0</v>
      </c>
      <c r="DL94" cm="1">
        <f t="array" aca="1" ref="DL94" ca="1">INDIRECT(ADDRESS(ROW(), DL$3-$AF$1+$AF$3))+VLOOKUP($AS94, INDIRECT(ADDRESS($AF$4, COLUMN()-$AF$2-DL$3)&amp;":"&amp;ADDRESS($AF$5, COLUMN()-$AF$1-DL$3)), DL$3, FALSE)+VLOOKUP($AT94, INDIRECT(ADDRESS($AF$4, COLUMN()-$AF$2-DL$3)&amp;":"&amp;ADDRESS($AF$5, COLUMN()-$AF$1-DL$3)), DL$3, FALSE)</f>
        <v>2</v>
      </c>
      <c r="DM94" cm="1">
        <f t="array" aca="1" ref="DM94" ca="1">INDIRECT(ADDRESS(ROW(), DM$3-$AF$1+$AF$3))+VLOOKUP($AS94, INDIRECT(ADDRESS($AF$4, COLUMN()-$AF$2-DM$3)&amp;":"&amp;ADDRESS($AF$5, COLUMN()-$AF$1-DM$3)), DM$3, FALSE)+VLOOKUP($AT94, INDIRECT(ADDRESS($AF$4, COLUMN()-$AF$2-DM$3)&amp;":"&amp;ADDRESS($AF$5, COLUMN()-$AF$1-DM$3)), DM$3, FALSE)</f>
        <v>20</v>
      </c>
      <c r="DN94" cm="1">
        <f t="array" aca="1" ref="DN94" ca="1">INDIRECT(ADDRESS(ROW(), DN$3-$AF$1+$AF$3))+VLOOKUP($AS94, INDIRECT(ADDRESS($AF$4, COLUMN()-$AF$2-DN$3)&amp;":"&amp;ADDRESS($AF$5, COLUMN()-$AF$1-DN$3)), DN$3, FALSE)+VLOOKUP($AT94, INDIRECT(ADDRESS($AF$4, COLUMN()-$AF$2-DN$3)&amp;":"&amp;ADDRESS($AF$5, COLUMN()-$AF$1-DN$3)), DN$3, FALSE)</f>
        <v>26</v>
      </c>
      <c r="DO94" cm="1">
        <f t="array" aca="1" ref="DO94" ca="1">INDIRECT(ADDRESS(ROW(), DO$3-$AF$1+$AF$3))+VLOOKUP($AS94, INDIRECT(ADDRESS($AF$4, COLUMN()-$AF$2-DO$3)&amp;":"&amp;ADDRESS($AF$5, COLUMN()-$AF$1-DO$3)), DO$3, FALSE)+VLOOKUP($AT94, INDIRECT(ADDRESS($AF$4, COLUMN()-$AF$2-DO$3)&amp;":"&amp;ADDRESS($AF$5, COLUMN()-$AF$1-DO$3)), DO$3, FALSE)</f>
        <v>12</v>
      </c>
      <c r="DP94" cm="1">
        <f t="array" aca="1" ref="DP94" ca="1">INDIRECT(ADDRESS(ROW(), DP$3-$AF$1+$AF$3))+VLOOKUP($AS94, INDIRECT(ADDRESS($AF$4, COLUMN()-$AF$2-DP$3)&amp;":"&amp;ADDRESS($AF$5, COLUMN()-$AF$1-DP$3)), DP$3, FALSE)+VLOOKUP($AT94, INDIRECT(ADDRESS($AF$4, COLUMN()-$AF$2-DP$3)&amp;":"&amp;ADDRESS($AF$5, COLUMN()-$AF$1-DP$3)), DP$3, FALSE)</f>
        <v>4</v>
      </c>
      <c r="DQ94" cm="1">
        <f t="array" aca="1" ref="DQ94" ca="1">INDIRECT(ADDRESS(ROW(), DQ$3-$AF$1+$AF$3))+VLOOKUP($AS94, INDIRECT(ADDRESS($AF$4, COLUMN()-$AF$2-DQ$3)&amp;":"&amp;ADDRESS($AF$5, COLUMN()-$AF$1-DQ$3)), DQ$3, FALSE)+VLOOKUP($AT94, INDIRECT(ADDRESS($AF$4, COLUMN()-$AF$2-DQ$3)&amp;":"&amp;ADDRESS($AF$5, COLUMN()-$AF$1-DQ$3)), DQ$3, FALSE)</f>
        <v>8</v>
      </c>
      <c r="DR94" cm="1">
        <f t="array" aca="1" ref="DR94" ca="1">INDIRECT(ADDRESS(ROW(), DR$3-$AF$1+$AF$3))+VLOOKUP($AS94, INDIRECT(ADDRESS($AF$4, COLUMN()-$AF$2-DR$3)&amp;":"&amp;ADDRESS($AF$5, COLUMN()-$AF$1-DR$3)), DR$3, FALSE)+VLOOKUP($AT94, INDIRECT(ADDRESS($AF$4, COLUMN()-$AF$2-DR$3)&amp;":"&amp;ADDRESS($AF$5, COLUMN()-$AF$1-DR$3)), DR$3, FALSE)</f>
        <v>0</v>
      </c>
      <c r="DS94" t="str">
        <f>LEFT($AH94, 1)&amp;RIGHT($A94, 1)</f>
        <v>KC</v>
      </c>
      <c r="DT94" t="str">
        <f>RIGHT($A94, 1)&amp;RIGHT($AH94, 1)</f>
        <v>CF</v>
      </c>
      <c r="DU94" t="str">
        <f t="shared" si="48"/>
        <v>KF</v>
      </c>
      <c r="DV94" cm="1">
        <f t="array" aca="1" ref="DV94" ca="1">INDIRECT(ADDRESS(ROW(), DV$3-$AF$1+$AF$3))+VLOOKUP($AS94, INDIRECT(ADDRESS($AF$4, COLUMN()-$AF$2-DV$3)&amp;":"&amp;ADDRESS($AF$5, COLUMN()-$AF$1-DV$3)), DV$3, FALSE)+VLOOKUP($AT94, INDIRECT(ADDRESS($AF$4, COLUMN()-$AF$2-DV$3)&amp;":"&amp;ADDRESS($AF$5, COLUMN()-$AF$1-DV$3)), DV$3, FALSE)</f>
        <v>4</v>
      </c>
      <c r="DW94" cm="1">
        <f t="array" aca="1" ref="DW94" ca="1">INDIRECT(ADDRESS(ROW(), DW$3-$AF$1+$AF$3))+VLOOKUP($AS94, INDIRECT(ADDRESS($AF$4, COLUMN()-$AF$2-DW$3)&amp;":"&amp;ADDRESS($AF$5, COLUMN()-$AF$1-DW$3)), DW$3, FALSE)+VLOOKUP($AT94, INDIRECT(ADDRESS($AF$4, COLUMN()-$AF$2-DW$3)&amp;":"&amp;ADDRESS($AF$5, COLUMN()-$AF$1-DW$3)), DW$3, FALSE)</f>
        <v>91</v>
      </c>
      <c r="DX94" cm="1">
        <f t="array" aca="1" ref="DX94" ca="1">INDIRECT(ADDRESS(ROW(), DX$3-$AF$1+$AF$3))+VLOOKUP($AS94, INDIRECT(ADDRESS($AF$4, COLUMN()-$AF$2-DX$3)&amp;":"&amp;ADDRESS($AF$5, COLUMN()-$AF$1-DX$3)), DX$3, FALSE)+VLOOKUP($AT94, INDIRECT(ADDRESS($AF$4, COLUMN()-$AF$2-DX$3)&amp;":"&amp;ADDRESS($AF$5, COLUMN()-$AF$1-DX$3)), DX$3, FALSE)</f>
        <v>2</v>
      </c>
      <c r="DY94" cm="1">
        <f t="array" aca="1" ref="DY94" ca="1">INDIRECT(ADDRESS(ROW(), DY$3-$AF$1+$AF$3))+VLOOKUP($AS94, INDIRECT(ADDRESS($AF$4, COLUMN()-$AF$2-DY$3)&amp;":"&amp;ADDRESS($AF$5, COLUMN()-$AF$1-DY$3)), DY$3, FALSE)+VLOOKUP($AT94, INDIRECT(ADDRESS($AF$4, COLUMN()-$AF$2-DY$3)&amp;":"&amp;ADDRESS($AF$5, COLUMN()-$AF$1-DY$3)), DY$3, FALSE)</f>
        <v>6</v>
      </c>
      <c r="DZ94" cm="1">
        <f t="array" aca="1" ref="DZ94" ca="1">INDIRECT(ADDRESS(ROW(), DZ$3-$AF$1+$AF$3))+VLOOKUP($AS94, INDIRECT(ADDRESS($AF$4, COLUMN()-$AF$2-DZ$3)&amp;":"&amp;ADDRESS($AF$5, COLUMN()-$AF$1-DZ$3)), DZ$3, FALSE)+VLOOKUP($AT94, INDIRECT(ADDRESS($AF$4, COLUMN()-$AF$2-DZ$3)&amp;":"&amp;ADDRESS($AF$5, COLUMN()-$AF$1-DZ$3)), DZ$3, FALSE)</f>
        <v>40</v>
      </c>
      <c r="EA94" cm="1">
        <f t="array" aca="1" ref="EA94" ca="1">INDIRECT(ADDRESS(ROW(), EA$3-$AF$1+$AF$3))+VLOOKUP($AS94, INDIRECT(ADDRESS($AF$4, COLUMN()-$AF$2-EA$3)&amp;":"&amp;ADDRESS($AF$5, COLUMN()-$AF$1-EA$3)), EA$3, FALSE)+VLOOKUP($AT94, INDIRECT(ADDRESS($AF$4, COLUMN()-$AF$2-EA$3)&amp;":"&amp;ADDRESS($AF$5, COLUMN()-$AF$1-EA$3)), EA$3, FALSE)</f>
        <v>46</v>
      </c>
      <c r="EB94" cm="1">
        <f t="array" aca="1" ref="EB94" ca="1">INDIRECT(ADDRESS(ROW(), EB$3-$AF$1+$AF$3))+VLOOKUP($AS94, INDIRECT(ADDRESS($AF$4, COLUMN()-$AF$2-EB$3)&amp;":"&amp;ADDRESS($AF$5, COLUMN()-$AF$1-EB$3)), EB$3, FALSE)+VLOOKUP($AT94, INDIRECT(ADDRESS($AF$4, COLUMN()-$AF$2-EB$3)&amp;":"&amp;ADDRESS($AF$5, COLUMN()-$AF$1-EB$3)), EB$3, FALSE)</f>
        <v>24</v>
      </c>
      <c r="EC94" cm="1">
        <f t="array" aca="1" ref="EC94" ca="1">INDIRECT(ADDRESS(ROW(), EC$3-$AF$1+$AF$3))+VLOOKUP($AS94, INDIRECT(ADDRESS($AF$4, COLUMN()-$AF$2-EC$3)&amp;":"&amp;ADDRESS($AF$5, COLUMN()-$AF$1-EC$3)), EC$3, FALSE)+VLOOKUP($AT94, INDIRECT(ADDRESS($AF$4, COLUMN()-$AF$2-EC$3)&amp;":"&amp;ADDRESS($AF$5, COLUMN()-$AF$1-EC$3)), EC$3, FALSE)</f>
        <v>16</v>
      </c>
      <c r="ED94" cm="1">
        <f t="array" aca="1" ref="ED94" ca="1">INDIRECT(ADDRESS(ROW(), ED$3-$AF$1+$AF$3))+VLOOKUP($AS94, INDIRECT(ADDRESS($AF$4, COLUMN()-$AF$2-ED$3)&amp;":"&amp;ADDRESS($AF$5, COLUMN()-$AF$1-ED$3)), ED$3, FALSE)+VLOOKUP($AT94, INDIRECT(ADDRESS($AF$4, COLUMN()-$AF$2-ED$3)&amp;":"&amp;ADDRESS($AF$5, COLUMN()-$AF$1-ED$3)), ED$3, FALSE)</f>
        <v>26</v>
      </c>
      <c r="EE94" cm="1">
        <f t="array" aca="1" ref="EE94" ca="1">INDIRECT(ADDRESS(ROW(), EE$3-$AF$1+$AF$3))+VLOOKUP($AS94, INDIRECT(ADDRESS($AF$4, COLUMN()-$AF$2-EE$3)&amp;":"&amp;ADDRESS($AF$5, COLUMN()-$AF$1-EE$3)), EE$3, FALSE)+VLOOKUP($AT94, INDIRECT(ADDRESS($AF$4, COLUMN()-$AF$2-EE$3)&amp;":"&amp;ADDRESS($AF$5, COLUMN()-$AF$1-EE$3)), EE$3, FALSE)</f>
        <v>0</v>
      </c>
      <c r="EF94" t="str">
        <f>LEFT($AH94, 1)&amp;RIGHT($A94, 1)</f>
        <v>KC</v>
      </c>
      <c r="EG94" t="str">
        <f>RIGHT($A94, 1)&amp;RIGHT($AH94, 1)</f>
        <v>CF</v>
      </c>
      <c r="EH94" t="str">
        <f t="shared" si="88"/>
        <v>KF</v>
      </c>
      <c r="EI94" cm="1">
        <f t="array" aca="1" ref="EI94" ca="1">INDIRECT(ADDRESS(ROW(), EI$3-$AF$1+$AF$3))+VLOOKUP($AS94, INDIRECT(ADDRESS($AF$4, COLUMN()-$AF$2-EI$3)&amp;":"&amp;ADDRESS($AF$5, COLUMN()-$AF$1-EI$3)), EI$3, FALSE)+VLOOKUP($AT94, INDIRECT(ADDRESS($AF$4, COLUMN()-$AF$2-EI$3)&amp;":"&amp;ADDRESS($AF$5, COLUMN()-$AF$1-EI$3)), EI$3, FALSE)</f>
        <v>12</v>
      </c>
      <c r="EJ94" cm="1">
        <f t="array" aca="1" ref="EJ94" ca="1">INDIRECT(ADDRESS(ROW(), EJ$3-$AF$1+$AF$3))+VLOOKUP($AS94, INDIRECT(ADDRESS($AF$4, COLUMN()-$AF$2-EJ$3)&amp;":"&amp;ADDRESS($AF$5, COLUMN()-$AF$1-EJ$3)), EJ$3, FALSE)+VLOOKUP($AT94, INDIRECT(ADDRESS($AF$4, COLUMN()-$AF$2-EJ$3)&amp;":"&amp;ADDRESS($AF$5, COLUMN()-$AF$1-EJ$3)), EJ$3, FALSE)</f>
        <v>167</v>
      </c>
      <c r="EK94" cm="1">
        <f t="array" aca="1" ref="EK94" ca="1">INDIRECT(ADDRESS(ROW(), EK$3-$AF$1+$AF$3))+VLOOKUP($AS94, INDIRECT(ADDRESS($AF$4, COLUMN()-$AF$2-EK$3)&amp;":"&amp;ADDRESS($AF$5, COLUMN()-$AF$1-EK$3)), EK$3, FALSE)+VLOOKUP($AT94, INDIRECT(ADDRESS($AF$4, COLUMN()-$AF$2-EK$3)&amp;":"&amp;ADDRESS($AF$5, COLUMN()-$AF$1-EK$3)), EK$3, FALSE)</f>
        <v>4</v>
      </c>
      <c r="EL94" cm="1">
        <f t="array" aca="1" ref="EL94" ca="1">INDIRECT(ADDRESS(ROW(), EL$3-$AF$1+$AF$3))+VLOOKUP($AS94, INDIRECT(ADDRESS($AF$4, COLUMN()-$AF$2-EL$3)&amp;":"&amp;ADDRESS($AF$5, COLUMN()-$AF$1-EL$3)), EL$3, FALSE)+VLOOKUP($AT94, INDIRECT(ADDRESS($AF$4, COLUMN()-$AF$2-EL$3)&amp;":"&amp;ADDRESS($AF$5, COLUMN()-$AF$1-EL$3)), EL$3, FALSE)</f>
        <v>16</v>
      </c>
      <c r="EM94" cm="1">
        <f t="array" aca="1" ref="EM94" ca="1">INDIRECT(ADDRESS(ROW(), EM$3-$AF$1+$AF$3))+VLOOKUP($AS94, INDIRECT(ADDRESS($AF$4, COLUMN()-$AF$2-EM$3)&amp;":"&amp;ADDRESS($AF$5, COLUMN()-$AF$1-EM$3)), EM$3, FALSE)+VLOOKUP($AT94, INDIRECT(ADDRESS($AF$4, COLUMN()-$AF$2-EM$3)&amp;":"&amp;ADDRESS($AF$5, COLUMN()-$AF$1-EM$3)), EM$3, FALSE)</f>
        <v>82</v>
      </c>
      <c r="EN94" cm="1">
        <f t="array" aca="1" ref="EN94" ca="1">INDIRECT(ADDRESS(ROW(), EN$3-$AF$1+$AF$3))+VLOOKUP($AS94, INDIRECT(ADDRESS($AF$4, COLUMN()-$AF$2-EN$3)&amp;":"&amp;ADDRESS($AF$5, COLUMN()-$AF$1-EN$3)), EN$3, FALSE)+VLOOKUP($AT94, INDIRECT(ADDRESS($AF$4, COLUMN()-$AF$2-EN$3)&amp;":"&amp;ADDRESS($AF$5, COLUMN()-$AF$1-EN$3)), EN$3, FALSE)</f>
        <v>86</v>
      </c>
      <c r="EO94" cm="1">
        <f t="array" aca="1" ref="EO94" ca="1">INDIRECT(ADDRESS(ROW(), EO$3-$AF$1+$AF$3))+VLOOKUP($AS94, INDIRECT(ADDRESS($AF$4, COLUMN()-$AF$2-EO$3)&amp;":"&amp;ADDRESS($AF$5, COLUMN()-$AF$1-EO$3)), EO$3, FALSE)+VLOOKUP($AT94, INDIRECT(ADDRESS($AF$4, COLUMN()-$AF$2-EO$3)&amp;":"&amp;ADDRESS($AF$5, COLUMN()-$AF$1-EO$3)), EO$3, FALSE)</f>
        <v>54</v>
      </c>
      <c r="EP94" cm="1">
        <f t="array" aca="1" ref="EP94" ca="1">INDIRECT(ADDRESS(ROW(), EP$3-$AF$1+$AF$3))+VLOOKUP($AS94, INDIRECT(ADDRESS($AF$4, COLUMN()-$AF$2-EP$3)&amp;":"&amp;ADDRESS($AF$5, COLUMN()-$AF$1-EP$3)), EP$3, FALSE)+VLOOKUP($AT94, INDIRECT(ADDRESS($AF$4, COLUMN()-$AF$2-EP$3)&amp;":"&amp;ADDRESS($AF$5, COLUMN()-$AF$1-EP$3)), EP$3, FALSE)</f>
        <v>38</v>
      </c>
      <c r="EQ94" cm="1">
        <f t="array" aca="1" ref="EQ94" ca="1">INDIRECT(ADDRESS(ROW(), EQ$3-$AF$1+$AF$3))+VLOOKUP($AS94, INDIRECT(ADDRESS($AF$4, COLUMN()-$AF$2-EQ$3)&amp;":"&amp;ADDRESS($AF$5, COLUMN()-$AF$1-EQ$3)), EQ$3, FALSE)+VLOOKUP($AT94, INDIRECT(ADDRESS($AF$4, COLUMN()-$AF$2-EQ$3)&amp;":"&amp;ADDRESS($AF$5, COLUMN()-$AF$1-EQ$3)), EQ$3, FALSE)</f>
        <v>50</v>
      </c>
      <c r="ER94" cm="1">
        <f t="array" aca="1" ref="ER94" ca="1">INDIRECT(ADDRESS(ROW(), ER$3-$AF$1+$AF$3))+VLOOKUP($AS94, INDIRECT(ADDRESS($AF$4, COLUMN()-$AF$2-ER$3)&amp;":"&amp;ADDRESS($AF$5, COLUMN()-$AF$1-ER$3)), ER$3, FALSE)+VLOOKUP($AT94, INDIRECT(ADDRESS($AF$4, COLUMN()-$AF$2-ER$3)&amp;":"&amp;ADDRESS($AF$5, COLUMN()-$AF$1-ER$3)), ER$3, FALSE)</f>
        <v>2</v>
      </c>
      <c r="ES94" t="str">
        <f>LEFT($AH94, 1)&amp;RIGHT($A94, 1)</f>
        <v>KC</v>
      </c>
      <c r="ET94" t="str">
        <f>RIGHT($A94, 1)&amp;RIGHT($AH94, 1)</f>
        <v>CF</v>
      </c>
      <c r="EU94" t="str">
        <f t="shared" si="89"/>
        <v>KF</v>
      </c>
      <c r="EV94" cm="1">
        <f t="array" aca="1" ref="EV94" ca="1">INDIRECT(ADDRESS(ROW(), EV$3-$AF$1+$AF$3))+VLOOKUP($AS94, INDIRECT(ADDRESS($AF$4, COLUMN()-$AF$2-EV$3)&amp;":"&amp;ADDRESS($AF$5, COLUMN()-$AF$1-EV$3)), EV$3, FALSE)+VLOOKUP($AT94, INDIRECT(ADDRESS($AF$4, COLUMN()-$AF$2-EV$3)&amp;":"&amp;ADDRESS($AF$5, COLUMN()-$AF$1-EV$3)), EV$3, FALSE)</f>
        <v>34</v>
      </c>
      <c r="EW94" cm="1">
        <f t="array" aca="1" ref="EW94" ca="1">INDIRECT(ADDRESS(ROW(), EW$3-$AF$1+$AF$3))+VLOOKUP($AS94, INDIRECT(ADDRESS($AF$4, COLUMN()-$AF$2-EW$3)&amp;":"&amp;ADDRESS($AF$5, COLUMN()-$AF$1-EW$3)), EW$3, FALSE)+VLOOKUP($AT94, INDIRECT(ADDRESS($AF$4, COLUMN()-$AF$2-EW$3)&amp;":"&amp;ADDRESS($AF$5, COLUMN()-$AF$1-EW$3)), EW$3, FALSE)</f>
        <v>295</v>
      </c>
      <c r="EX94" cm="1">
        <f t="array" aca="1" ref="EX94" ca="1">INDIRECT(ADDRESS(ROW(), EX$3-$AF$1+$AF$3))+VLOOKUP($AS94, INDIRECT(ADDRESS($AF$4, COLUMN()-$AF$2-EX$3)&amp;":"&amp;ADDRESS($AF$5, COLUMN()-$AF$1-EX$3)), EX$3, FALSE)+VLOOKUP($AT94, INDIRECT(ADDRESS($AF$4, COLUMN()-$AF$2-EX$3)&amp;":"&amp;ADDRESS($AF$5, COLUMN()-$AF$1-EX$3)), EX$3, FALSE)</f>
        <v>14</v>
      </c>
      <c r="EY94" cm="1">
        <f t="array" aca="1" ref="EY94" ca="1">INDIRECT(ADDRESS(ROW(), EY$3-$AF$1+$AF$3))+VLOOKUP($AS94, INDIRECT(ADDRESS($AF$4, COLUMN()-$AF$2-EY$3)&amp;":"&amp;ADDRESS($AF$5, COLUMN()-$AF$1-EY$3)), EY$3, FALSE)+VLOOKUP($AT94, INDIRECT(ADDRESS($AF$4, COLUMN()-$AF$2-EY$3)&amp;":"&amp;ADDRESS($AF$5, COLUMN()-$AF$1-EY$3)), EY$3, FALSE)</f>
        <v>40</v>
      </c>
      <c r="EZ94" cm="1">
        <f t="array" aca="1" ref="EZ94" ca="1">INDIRECT(ADDRESS(ROW(), EZ$3-$AF$1+$AF$3))+VLOOKUP($AS94, INDIRECT(ADDRESS($AF$4, COLUMN()-$AF$2-EZ$3)&amp;":"&amp;ADDRESS($AF$5, COLUMN()-$AF$1-EZ$3)), EZ$3, FALSE)+VLOOKUP($AT94, INDIRECT(ADDRESS($AF$4, COLUMN()-$AF$2-EZ$3)&amp;":"&amp;ADDRESS($AF$5, COLUMN()-$AF$1-EZ$3)), EZ$3, FALSE)</f>
        <v>158</v>
      </c>
      <c r="FA94" cm="1">
        <f t="array" aca="1" ref="FA94" ca="1">INDIRECT(ADDRESS(ROW(), FA$3-$AF$1+$AF$3))+VLOOKUP($AS94, INDIRECT(ADDRESS($AF$4, COLUMN()-$AF$2-FA$3)&amp;":"&amp;ADDRESS($AF$5, COLUMN()-$AF$1-FA$3)), FA$3, FALSE)+VLOOKUP($AT94, INDIRECT(ADDRESS($AF$4, COLUMN()-$AF$2-FA$3)&amp;":"&amp;ADDRESS($AF$5, COLUMN()-$AF$1-FA$3)), FA$3, FALSE)</f>
        <v>154</v>
      </c>
      <c r="FB94" cm="1">
        <f t="array" aca="1" ref="FB94" ca="1">INDIRECT(ADDRESS(ROW(), FB$3-$AF$1+$AF$3))+VLOOKUP($AS94, INDIRECT(ADDRESS($AF$4, COLUMN()-$AF$2-FB$3)&amp;":"&amp;ADDRESS($AF$5, COLUMN()-$AF$1-FB$3)), FB$3, FALSE)+VLOOKUP($AT94, INDIRECT(ADDRESS($AF$4, COLUMN()-$AF$2-FB$3)&amp;":"&amp;ADDRESS($AF$5, COLUMN()-$AF$1-FB$3)), FB$3, FALSE)</f>
        <v>114</v>
      </c>
      <c r="FC94" cm="1">
        <f t="array" aca="1" ref="FC94" ca="1">INDIRECT(ADDRESS(ROW(), FC$3-$AF$1+$AF$3))+VLOOKUP($AS94, INDIRECT(ADDRESS($AF$4, COLUMN()-$AF$2-FC$3)&amp;":"&amp;ADDRESS($AF$5, COLUMN()-$AF$1-FC$3)), FC$3, FALSE)+VLOOKUP($AT94, INDIRECT(ADDRESS($AF$4, COLUMN()-$AF$2-FC$3)&amp;":"&amp;ADDRESS($AF$5, COLUMN()-$AF$1-FC$3)), FC$3, FALSE)</f>
        <v>96</v>
      </c>
      <c r="FD94" cm="1">
        <f t="array" aca="1" ref="FD94" ca="1">INDIRECT(ADDRESS(ROW(), FD$3-$AF$1+$AF$3))+VLOOKUP($AS94, INDIRECT(ADDRESS($AF$4, COLUMN()-$AF$2-FD$3)&amp;":"&amp;ADDRESS($AF$5, COLUMN()-$AF$1-FD$3)), FD$3, FALSE)+VLOOKUP($AT94, INDIRECT(ADDRESS($AF$4, COLUMN()-$AF$2-FD$3)&amp;":"&amp;ADDRESS($AF$5, COLUMN()-$AF$1-FD$3)), FD$3, FALSE)</f>
        <v>112</v>
      </c>
      <c r="FE94" cm="1">
        <f t="array" aca="1" ref="FE94" ca="1">INDIRECT(ADDRESS(ROW(), FE$3-$AF$1+$AF$3))+VLOOKUP($AS94, INDIRECT(ADDRESS($AF$4, COLUMN()-$AF$2-FE$3)&amp;":"&amp;ADDRESS($AF$5, COLUMN()-$AF$1-FE$3)), FE$3, FALSE)+VLOOKUP($AT94, INDIRECT(ADDRESS($AF$4, COLUMN()-$AF$2-FE$3)&amp;":"&amp;ADDRESS($AF$5, COLUMN()-$AF$1-FE$3)), FE$3, FALSE)</f>
        <v>6</v>
      </c>
      <c r="FF94" t="str">
        <f>LEFT($AH94, 1)&amp;RIGHT($A94, 1)</f>
        <v>KC</v>
      </c>
      <c r="FG94" t="str">
        <f>RIGHT($A94, 1)&amp;RIGHT($AH94, 1)</f>
        <v>CF</v>
      </c>
      <c r="FH94" s="2" t="str">
        <f t="shared" si="211"/>
        <v>KF</v>
      </c>
      <c r="FI94" s="2" cm="1">
        <f t="array" aca="1" ref="FI94" ca="1">INDIRECT(ADDRESS(ROW(), FI$3-$AF$1+$AF$3))+VLOOKUP($AS94, INDIRECT(ADDRESS($AF$4, COLUMN()-$AF$2-FI$3)&amp;":"&amp;ADDRESS($AF$5, COLUMN()-$AF$1-FI$3)), FI$3, FALSE)+VLOOKUP($AT94, INDIRECT(ADDRESS($AF$4, COLUMN()-$AF$2-FI$3)&amp;":"&amp;ADDRESS($AF$5, COLUMN()-$AF$1-FI$3)), FI$3, FALSE)</f>
        <v>76</v>
      </c>
      <c r="FJ94" s="2" cm="1">
        <f t="array" aca="1" ref="FJ94" ca="1">INDIRECT(ADDRESS(ROW(), FJ$3-$AF$1+$AF$3))+VLOOKUP($AS94, INDIRECT(ADDRESS($AF$4, COLUMN()-$AF$2-FJ$3)&amp;":"&amp;ADDRESS($AF$5, COLUMN()-$AF$1-FJ$3)), FJ$3, FALSE)+VLOOKUP($AT94, INDIRECT(ADDRESS($AF$4, COLUMN()-$AF$2-FJ$3)&amp;":"&amp;ADDRESS($AF$5, COLUMN()-$AF$1-FJ$3)), FJ$3, FALSE)</f>
        <v>547</v>
      </c>
      <c r="FK94" s="2" cm="1">
        <f t="array" aca="1" ref="FK94" ca="1">INDIRECT(ADDRESS(ROW(), FK$3-$AF$1+$AF$3))+VLOOKUP($AS94, INDIRECT(ADDRESS($AF$4, COLUMN()-$AF$2-FK$3)&amp;":"&amp;ADDRESS($AF$5, COLUMN()-$AF$1-FK$3)), FK$3, FALSE)+VLOOKUP($AT94, INDIRECT(ADDRESS($AF$4, COLUMN()-$AF$2-FK$3)&amp;":"&amp;ADDRESS($AF$5, COLUMN()-$AF$1-FK$3)), FK$3, FALSE)</f>
        <v>32</v>
      </c>
      <c r="FL94" s="2" cm="1">
        <f t="array" aca="1" ref="FL94" ca="1">INDIRECT(ADDRESS(ROW(), FL$3-$AF$1+$AF$3))+VLOOKUP($AS94, INDIRECT(ADDRESS($AF$4, COLUMN()-$AF$2-FL$3)&amp;":"&amp;ADDRESS($AF$5, COLUMN()-$AF$1-FL$3)), FL$3, FALSE)+VLOOKUP($AT94, INDIRECT(ADDRESS($AF$4, COLUMN()-$AF$2-FL$3)&amp;":"&amp;ADDRESS($AF$5, COLUMN()-$AF$1-FL$3)), FL$3, FALSE)</f>
        <v>86</v>
      </c>
      <c r="FM94" s="2" cm="1">
        <f t="array" aca="1" ref="FM94" ca="1">INDIRECT(ADDRESS(ROW(), FM$3-$AF$1+$AF$3))+VLOOKUP($AS94, INDIRECT(ADDRESS($AF$4, COLUMN()-$AF$2-FM$3)&amp;":"&amp;ADDRESS($AF$5, COLUMN()-$AF$1-FM$3)), FM$3, FALSE)+VLOOKUP($AT94, INDIRECT(ADDRESS($AF$4, COLUMN()-$AF$2-FM$3)&amp;":"&amp;ADDRESS($AF$5, COLUMN()-$AF$1-FM$3)), FM$3, FALSE)</f>
        <v>314</v>
      </c>
      <c r="FN94" s="2" cm="1">
        <f t="array" aca="1" ref="FN94" ca="1">INDIRECT(ADDRESS(ROW(), FN$3-$AF$1+$AF$3))+VLOOKUP($AS94, INDIRECT(ADDRESS($AF$4, COLUMN()-$AF$2-FN$3)&amp;":"&amp;ADDRESS($AF$5, COLUMN()-$AF$1-FN$3)), FN$3, FALSE)+VLOOKUP($AT94, INDIRECT(ADDRESS($AF$4, COLUMN()-$AF$2-FN$3)&amp;":"&amp;ADDRESS($AF$5, COLUMN()-$AF$1-FN$3)), FN$3, FALSE)</f>
        <v>286</v>
      </c>
      <c r="FO94" s="2" cm="1">
        <f t="array" aca="1" ref="FO94" ca="1">INDIRECT(ADDRESS(ROW(), FO$3-$AF$1+$AF$3))+VLOOKUP($AS94, INDIRECT(ADDRESS($AF$4, COLUMN()-$AF$2-FO$3)&amp;":"&amp;ADDRESS($AF$5, COLUMN()-$AF$1-FO$3)), FO$3, FALSE)+VLOOKUP($AT94, INDIRECT(ADDRESS($AF$4, COLUMN()-$AF$2-FO$3)&amp;":"&amp;ADDRESS($AF$5, COLUMN()-$AF$1-FO$3)), FO$3, FALSE)</f>
        <v>236</v>
      </c>
      <c r="FP94" s="2" cm="1">
        <f t="array" aca="1" ref="FP94" ca="1">INDIRECT(ADDRESS(ROW(), FP$3-$AF$1+$AF$3))+VLOOKUP($AS94, INDIRECT(ADDRESS($AF$4, COLUMN()-$AF$2-FP$3)&amp;":"&amp;ADDRESS($AF$5, COLUMN()-$AF$1-FP$3)), FP$3, FALSE)+VLOOKUP($AT94, INDIRECT(ADDRESS($AF$4, COLUMN()-$AF$2-FP$3)&amp;":"&amp;ADDRESS($AF$5, COLUMN()-$AF$1-FP$3)), FP$3, FALSE)</f>
        <v>224</v>
      </c>
      <c r="FQ94" s="2" cm="1">
        <f t="array" aca="1" ref="FQ94" ca="1">INDIRECT(ADDRESS(ROW(), FQ$3-$AF$1+$AF$3))+VLOOKUP($AS94, INDIRECT(ADDRESS($AF$4, COLUMN()-$AF$2-FQ$3)&amp;":"&amp;ADDRESS($AF$5, COLUMN()-$AF$1-FQ$3)), FQ$3, FALSE)+VLOOKUP($AT94, INDIRECT(ADDRESS($AF$4, COLUMN()-$AF$2-FQ$3)&amp;":"&amp;ADDRESS($AF$5, COLUMN()-$AF$1-FQ$3)), FQ$3, FALSE)</f>
        <v>226</v>
      </c>
      <c r="FR94" s="2" cm="1">
        <f t="array" aca="1" ref="FR94" ca="1">INDIRECT(ADDRESS(ROW(), FR$3-$AF$1+$AF$3))+VLOOKUP($AS94, INDIRECT(ADDRESS($AF$4, COLUMN()-$AF$2-FR$3)&amp;":"&amp;ADDRESS($AF$5, COLUMN()-$AF$1-FR$3)), FR$3, FALSE)+VLOOKUP($AT94, INDIRECT(ADDRESS($AF$4, COLUMN()-$AF$2-FR$3)&amp;":"&amp;ADDRESS($AF$5, COLUMN()-$AF$1-FR$3)), FR$3, FALSE)</f>
        <v>20</v>
      </c>
      <c r="FS94" s="2" t="str">
        <f>LEFT($AH94, 1)&amp;RIGHT($A94, 1)</f>
        <v>KC</v>
      </c>
      <c r="FT94" s="2" t="str">
        <f>RIGHT($A94, 1)&amp;RIGHT($AH94, 1)</f>
        <v>CF</v>
      </c>
      <c r="FU94" s="2" t="str">
        <f t="shared" si="212"/>
        <v>KF</v>
      </c>
      <c r="FV94" s="2" cm="1">
        <f t="array" aca="1" ref="FV94" ca="1">INDIRECT(ADDRESS(ROW(), FV$3-$AF$1+$AF$3))+VLOOKUP($AS94, INDIRECT(ADDRESS($AF$4, COLUMN()-$AF$2-FV$3)&amp;":"&amp;ADDRESS($AF$5, COLUMN()-$AF$1-FV$3)), FV$3, FALSE)+VLOOKUP($AT94, INDIRECT(ADDRESS($AF$4, COLUMN()-$AF$2-FV$3)&amp;":"&amp;ADDRESS($AF$5, COLUMN()-$AF$1-FV$3)), FV$3, FALSE)</f>
        <v>178</v>
      </c>
      <c r="FW94" s="2" cm="1">
        <f t="array" aca="1" ref="FW94" ca="1">INDIRECT(ADDRESS(ROW(), FW$3-$AF$1+$AF$3))+VLOOKUP($AS94, INDIRECT(ADDRESS($AF$4, COLUMN()-$AF$2-FW$3)&amp;":"&amp;ADDRESS($AF$5, COLUMN()-$AF$1-FW$3)), FW$3, FALSE)+VLOOKUP($AT94, INDIRECT(ADDRESS($AF$4, COLUMN()-$AF$2-FW$3)&amp;":"&amp;ADDRESS($AF$5, COLUMN()-$AF$1-FW$3)), FW$3, FALSE)</f>
        <v>999</v>
      </c>
      <c r="FX94" s="2" cm="1">
        <f t="array" aca="1" ref="FX94" ca="1">INDIRECT(ADDRESS(ROW(), FX$3-$AF$1+$AF$3))+VLOOKUP($AS94, INDIRECT(ADDRESS($AF$4, COLUMN()-$AF$2-FX$3)&amp;":"&amp;ADDRESS($AF$5, COLUMN()-$AF$1-FX$3)), FX$3, FALSE)+VLOOKUP($AT94, INDIRECT(ADDRESS($AF$4, COLUMN()-$AF$2-FX$3)&amp;":"&amp;ADDRESS($AF$5, COLUMN()-$AF$1-FX$3)), FX$3, FALSE)</f>
        <v>80</v>
      </c>
      <c r="FY94" s="2" cm="1">
        <f t="array" aca="1" ref="FY94" ca="1">INDIRECT(ADDRESS(ROW(), FY$3-$AF$1+$AF$3))+VLOOKUP($AS94, INDIRECT(ADDRESS($AF$4, COLUMN()-$AF$2-FY$3)&amp;":"&amp;ADDRESS($AF$5, COLUMN()-$AF$1-FY$3)), FY$3, FALSE)+VLOOKUP($AT94, INDIRECT(ADDRESS($AF$4, COLUMN()-$AF$2-FY$3)&amp;":"&amp;ADDRESS($AF$5, COLUMN()-$AF$1-FY$3)), FY$3, FALSE)</f>
        <v>198</v>
      </c>
      <c r="FZ94" s="2" cm="1">
        <f t="array" aca="1" ref="FZ94" ca="1">INDIRECT(ADDRESS(ROW(), FZ$3-$AF$1+$AF$3))+VLOOKUP($AS94, INDIRECT(ADDRESS($AF$4, COLUMN()-$AF$2-FZ$3)&amp;":"&amp;ADDRESS($AF$5, COLUMN()-$AF$1-FZ$3)), FZ$3, FALSE)+VLOOKUP($AT94, INDIRECT(ADDRESS($AF$4, COLUMN()-$AF$2-FZ$3)&amp;":"&amp;ADDRESS($AF$5, COLUMN()-$AF$1-FZ$3)), FZ$3, FALSE)</f>
        <v>612</v>
      </c>
      <c r="GA94" s="2" cm="1">
        <f t="array" aca="1" ref="GA94" ca="1">INDIRECT(ADDRESS(ROW(), GA$3-$AF$1+$AF$3))+VLOOKUP($AS94, INDIRECT(ADDRESS($AF$4, COLUMN()-$AF$2-GA$3)&amp;":"&amp;ADDRESS($AF$5, COLUMN()-$AF$1-GA$3)), GA$3, FALSE)+VLOOKUP($AT94, INDIRECT(ADDRESS($AF$4, COLUMN()-$AF$2-GA$3)&amp;":"&amp;ADDRESS($AF$5, COLUMN()-$AF$1-GA$3)), GA$3, FALSE)</f>
        <v>522</v>
      </c>
      <c r="GB94" s="2" cm="1">
        <f t="array" aca="1" ref="GB94" ca="1">INDIRECT(ADDRESS(ROW(), GB$3-$AF$1+$AF$3))+VLOOKUP($AS94, INDIRECT(ADDRESS($AF$4, COLUMN()-$AF$2-GB$3)&amp;":"&amp;ADDRESS($AF$5, COLUMN()-$AF$1-GB$3)), GB$3, FALSE)+VLOOKUP($AT94, INDIRECT(ADDRESS($AF$4, COLUMN()-$AF$2-GB$3)&amp;":"&amp;ADDRESS($AF$5, COLUMN()-$AF$1-GB$3)), GB$3, FALSE)</f>
        <v>492</v>
      </c>
      <c r="GC94" s="2" cm="1">
        <f t="array" aca="1" ref="GC94" ca="1">INDIRECT(ADDRESS(ROW(), GC$3-$AF$1+$AF$3))+VLOOKUP($AS94, INDIRECT(ADDRESS($AF$4, COLUMN()-$AF$2-GC$3)&amp;":"&amp;ADDRESS($AF$5, COLUMN()-$AF$1-GC$3)), GC$3, FALSE)+VLOOKUP($AT94, INDIRECT(ADDRESS($AF$4, COLUMN()-$AF$2-GC$3)&amp;":"&amp;ADDRESS($AF$5, COLUMN()-$AF$1-GC$3)), GC$3, FALSE)</f>
        <v>502</v>
      </c>
      <c r="GD94" s="2" cm="1">
        <f t="array" aca="1" ref="GD94" ca="1">INDIRECT(ADDRESS(ROW(), GD$3-$AF$1+$AF$3))+VLOOKUP($AS94, INDIRECT(ADDRESS($AF$4, COLUMN()-$AF$2-GD$3)&amp;":"&amp;ADDRESS($AF$5, COLUMN()-$AF$1-GD$3)), GD$3, FALSE)+VLOOKUP($AT94, INDIRECT(ADDRESS($AF$4, COLUMN()-$AF$2-GD$3)&amp;":"&amp;ADDRESS($AF$5, COLUMN()-$AF$1-GD$3)), GD$3, FALSE)</f>
        <v>460</v>
      </c>
      <c r="GE94" s="2" cm="1">
        <f t="array" aca="1" ref="GE94" ca="1">INDIRECT(ADDRESS(ROW(), GE$3-$AF$1+$AF$3))+VLOOKUP($AS94, INDIRECT(ADDRESS($AF$4, COLUMN()-$AF$2-GE$3)&amp;":"&amp;ADDRESS($AF$5, COLUMN()-$AF$1-GE$3)), GE$3, FALSE)+VLOOKUP($AT94, INDIRECT(ADDRESS($AF$4, COLUMN()-$AF$2-GE$3)&amp;":"&amp;ADDRESS($AF$5, COLUMN()-$AF$1-GE$3)), GE$3, FALSE)</f>
        <v>52</v>
      </c>
      <c r="GF94" s="2" t="str">
        <f>LEFT($AH94, 1)&amp;RIGHT($A94, 1)</f>
        <v>KC</v>
      </c>
      <c r="GG94" s="2" t="str">
        <f>RIGHT($A94, 1)&amp;RIGHT($AH94, 1)</f>
        <v>CF</v>
      </c>
      <c r="GH94" s="2" t="str">
        <f t="shared" si="213"/>
        <v>KF</v>
      </c>
      <c r="GI94" s="2" cm="1">
        <f t="array" aca="1" ref="GI94" ca="1">INDIRECT(ADDRESS(ROW(), GI$3-$AF$1+$AF$3))+VLOOKUP($AS94, INDIRECT(ADDRESS($AF$4, COLUMN()-$AF$2-GI$3)&amp;":"&amp;ADDRESS($AF$5, COLUMN()-$AF$1-GI$3)), GI$3, FALSE)+VLOOKUP($AT94, INDIRECT(ADDRESS($AF$4, COLUMN()-$AF$2-GI$3)&amp;":"&amp;ADDRESS($AF$5, COLUMN()-$AF$1-GI$3)), GI$3, FALSE)</f>
        <v>382</v>
      </c>
      <c r="GJ94" s="2" cm="1">
        <f t="array" aca="1" ref="GJ94" ca="1">INDIRECT(ADDRESS(ROW(), GJ$3-$AF$1+$AF$3))+VLOOKUP($AS94, INDIRECT(ADDRESS($AF$4, COLUMN()-$AF$2-GJ$3)&amp;":"&amp;ADDRESS($AF$5, COLUMN()-$AF$1-GJ$3)), GJ$3, FALSE)+VLOOKUP($AT94, INDIRECT(ADDRESS($AF$4, COLUMN()-$AF$2-GJ$3)&amp;":"&amp;ADDRESS($AF$5, COLUMN()-$AF$1-GJ$3)), GJ$3, FALSE)</f>
        <v>1885</v>
      </c>
      <c r="GK94" s="2" cm="1">
        <f t="array" aca="1" ref="GK94" ca="1">INDIRECT(ADDRESS(ROW(), GK$3-$AF$1+$AF$3))+VLOOKUP($AS94, INDIRECT(ADDRESS($AF$4, COLUMN()-$AF$2-GK$3)&amp;":"&amp;ADDRESS($AF$5, COLUMN()-$AF$1-GK$3)), GK$3, FALSE)+VLOOKUP($AT94, INDIRECT(ADDRESS($AF$4, COLUMN()-$AF$2-GK$3)&amp;":"&amp;ADDRESS($AF$5, COLUMN()-$AF$1-GK$3)), GK$3, FALSE)</f>
        <v>184</v>
      </c>
      <c r="GL94" s="2" cm="1">
        <f t="array" aca="1" ref="GL94" ca="1">INDIRECT(ADDRESS(ROW(), GL$3-$AF$1+$AF$3))+VLOOKUP($AS94, INDIRECT(ADDRESS($AF$4, COLUMN()-$AF$2-GL$3)&amp;":"&amp;ADDRESS($AF$5, COLUMN()-$AF$1-GL$3)), GL$3, FALSE)+VLOOKUP($AT94, INDIRECT(ADDRESS($AF$4, COLUMN()-$AF$2-GL$3)&amp;":"&amp;ADDRESS($AF$5, COLUMN()-$AF$1-GL$3)), GL$3, FALSE)</f>
        <v>416</v>
      </c>
      <c r="GM94" s="2" cm="1">
        <f t="array" aca="1" ref="GM94" ca="1">INDIRECT(ADDRESS(ROW(), GM$3-$AF$1+$AF$3))+VLOOKUP($AS94, INDIRECT(ADDRESS($AF$4, COLUMN()-$AF$2-GM$3)&amp;":"&amp;ADDRESS($AF$5, COLUMN()-$AF$1-GM$3)), GM$3, FALSE)+VLOOKUP($AT94, INDIRECT(ADDRESS($AF$4, COLUMN()-$AF$2-GM$3)&amp;":"&amp;ADDRESS($AF$5, COLUMN()-$AF$1-GM$3)), GM$3, FALSE)</f>
        <v>1184</v>
      </c>
      <c r="GN94" s="2" cm="1">
        <f t="array" aca="1" ref="GN94" ca="1">INDIRECT(ADDRESS(ROW(), GN$3-$AF$1+$AF$3))+VLOOKUP($AS94, INDIRECT(ADDRESS($AF$4, COLUMN()-$AF$2-GN$3)&amp;":"&amp;ADDRESS($AF$5, COLUMN()-$AF$1-GN$3)), GN$3, FALSE)+VLOOKUP($AT94, INDIRECT(ADDRESS($AF$4, COLUMN()-$AF$2-GN$3)&amp;":"&amp;ADDRESS($AF$5, COLUMN()-$AF$1-GN$3)), GN$3, FALSE)</f>
        <v>970</v>
      </c>
      <c r="GO94" s="2" cm="1">
        <f t="array" aca="1" ref="GO94" ca="1">INDIRECT(ADDRESS(ROW(), GO$3-$AF$1+$AF$3))+VLOOKUP($AS94, INDIRECT(ADDRESS($AF$4, COLUMN()-$AF$2-GO$3)&amp;":"&amp;ADDRESS($AF$5, COLUMN()-$AF$1-GO$3)), GO$3, FALSE)+VLOOKUP($AT94, INDIRECT(ADDRESS($AF$4, COLUMN()-$AF$2-GO$3)&amp;":"&amp;ADDRESS($AF$5, COLUMN()-$AF$1-GO$3)), GO$3, FALSE)</f>
        <v>1002</v>
      </c>
      <c r="GP94" s="2" cm="1">
        <f t="array" aca="1" ref="GP94" ca="1">INDIRECT(ADDRESS(ROW(), GP$3-$AF$1+$AF$3))+VLOOKUP($AS94, INDIRECT(ADDRESS($AF$4, COLUMN()-$AF$2-GP$3)&amp;":"&amp;ADDRESS($AF$5, COLUMN()-$AF$1-GP$3)), GP$3, FALSE)+VLOOKUP($AT94, INDIRECT(ADDRESS($AF$4, COLUMN()-$AF$2-GP$3)&amp;":"&amp;ADDRESS($AF$5, COLUMN()-$AF$1-GP$3)), GP$3, FALSE)</f>
        <v>1114</v>
      </c>
      <c r="GQ94" s="2" cm="1">
        <f t="array" aca="1" ref="GQ94" ca="1">INDIRECT(ADDRESS(ROW(), GQ$3-$AF$1+$AF$3))+VLOOKUP($AS94, INDIRECT(ADDRESS($AF$4, COLUMN()-$AF$2-GQ$3)&amp;":"&amp;ADDRESS($AF$5, COLUMN()-$AF$1-GQ$3)), GQ$3, FALSE)+VLOOKUP($AT94, INDIRECT(ADDRESS($AF$4, COLUMN()-$AF$2-GQ$3)&amp;":"&amp;ADDRESS($AF$5, COLUMN()-$AF$1-GQ$3)), GQ$3, FALSE)</f>
        <v>926</v>
      </c>
      <c r="GR94" s="2" cm="1">
        <f t="array" aca="1" ref="GR94" ca="1">INDIRECT(ADDRESS(ROW(), GR$3-$AF$1+$AF$3))+VLOOKUP($AS94, INDIRECT(ADDRESS($AF$4, COLUMN()-$AF$2-GR$3)&amp;":"&amp;ADDRESS($AF$5, COLUMN()-$AF$1-GR$3)), GR$3, FALSE)+VLOOKUP($AT94, INDIRECT(ADDRESS($AF$4, COLUMN()-$AF$2-GR$3)&amp;":"&amp;ADDRESS($AF$5, COLUMN()-$AF$1-GR$3)), GR$3, FALSE)</f>
        <v>128</v>
      </c>
      <c r="GS94" s="2" t="str">
        <f>LEFT($AH94, 1)&amp;RIGHT($A94, 1)</f>
        <v>KC</v>
      </c>
      <c r="GT94" s="2" t="str">
        <f>RIGHT($A94, 1)&amp;RIGHT($AH94, 1)</f>
        <v>CF</v>
      </c>
      <c r="GU94" s="2" t="str">
        <f t="shared" si="214"/>
        <v>KF</v>
      </c>
      <c r="GV94" s="2" cm="1">
        <f t="array" aca="1" ref="GV94" ca="1">INDIRECT(ADDRESS(ROW(), GV$3-$AF$1+$AF$3))+VLOOKUP($AS94, INDIRECT(ADDRESS($AF$4, COLUMN()-$AF$2-GV$3)&amp;":"&amp;ADDRESS($AF$5, COLUMN()-$AF$1-GV$3)), GV$3, FALSE)+VLOOKUP($AT94, INDIRECT(ADDRESS($AF$4, COLUMN()-$AF$2-GV$3)&amp;":"&amp;ADDRESS($AF$5, COLUMN()-$AF$1-GV$3)), GV$3, FALSE)</f>
        <v>806</v>
      </c>
      <c r="GW94" s="2" cm="1">
        <f t="array" aca="1" ref="GW94" ca="1">INDIRECT(ADDRESS(ROW(), GW$3-$AF$1+$AF$3))+VLOOKUP($AS94, INDIRECT(ADDRESS($AF$4, COLUMN()-$AF$2-GW$3)&amp;":"&amp;ADDRESS($AF$5, COLUMN()-$AF$1-GW$3)), GW$3, FALSE)+VLOOKUP($AT94, INDIRECT(ADDRESS($AF$4, COLUMN()-$AF$2-GW$3)&amp;":"&amp;ADDRESS($AF$5, COLUMN()-$AF$1-GW$3)), GW$3, FALSE)</f>
        <v>3549</v>
      </c>
      <c r="GX94" s="2" cm="1">
        <f t="array" aca="1" ref="GX94" ca="1">INDIRECT(ADDRESS(ROW(), GX$3-$AF$1+$AF$3))+VLOOKUP($AS94, INDIRECT(ADDRESS($AF$4, COLUMN()-$AF$2-GX$3)&amp;":"&amp;ADDRESS($AF$5, COLUMN()-$AF$1-GX$3)), GX$3, FALSE)+VLOOKUP($AT94, INDIRECT(ADDRESS($AF$4, COLUMN()-$AF$2-GX$3)&amp;":"&amp;ADDRESS($AF$5, COLUMN()-$AF$1-GX$3)), GX$3, FALSE)</f>
        <v>420</v>
      </c>
      <c r="GY94" s="2" cm="1">
        <f t="array" aca="1" ref="GY94" ca="1">INDIRECT(ADDRESS(ROW(), GY$3-$AF$1+$AF$3))+VLOOKUP($AS94, INDIRECT(ADDRESS($AF$4, COLUMN()-$AF$2-GY$3)&amp;":"&amp;ADDRESS($AF$5, COLUMN()-$AF$1-GY$3)), GY$3, FALSE)+VLOOKUP($AT94, INDIRECT(ADDRESS($AF$4, COLUMN()-$AF$2-GY$3)&amp;":"&amp;ADDRESS($AF$5, COLUMN()-$AF$1-GY$3)), GY$3, FALSE)</f>
        <v>898</v>
      </c>
      <c r="GZ94" s="2" cm="1">
        <f t="array" aca="1" ref="GZ94" ca="1">INDIRECT(ADDRESS(ROW(), GZ$3-$AF$1+$AF$3))+VLOOKUP($AS94, INDIRECT(ADDRESS($AF$4, COLUMN()-$AF$2-GZ$3)&amp;":"&amp;ADDRESS($AF$5, COLUMN()-$AF$1-GZ$3)), GZ$3, FALSE)+VLOOKUP($AT94, INDIRECT(ADDRESS($AF$4, COLUMN()-$AF$2-GZ$3)&amp;":"&amp;ADDRESS($AF$5, COLUMN()-$AF$1-GZ$3)), GZ$3, FALSE)</f>
        <v>2306</v>
      </c>
      <c r="HA94" s="2" cm="1">
        <f t="array" aca="1" ref="HA94" ca="1">INDIRECT(ADDRESS(ROW(), HA$3-$AF$1+$AF$3))+VLOOKUP($AS94, INDIRECT(ADDRESS($AF$4, COLUMN()-$AF$2-HA$3)&amp;":"&amp;ADDRESS($AF$5, COLUMN()-$AF$1-HA$3)), HA$3, FALSE)+VLOOKUP($AT94, INDIRECT(ADDRESS($AF$4, COLUMN()-$AF$2-HA$3)&amp;":"&amp;ADDRESS($AF$5, COLUMN()-$AF$1-HA$3)), HA$3, FALSE)</f>
        <v>1806</v>
      </c>
      <c r="HB94" s="2" cm="1">
        <f t="array" aca="1" ref="HB94" ca="1">INDIRECT(ADDRESS(ROW(), HB$3-$AF$1+$AF$3))+VLOOKUP($AS94, INDIRECT(ADDRESS($AF$4, COLUMN()-$AF$2-HB$3)&amp;":"&amp;ADDRESS($AF$5, COLUMN()-$AF$1-HB$3)), HB$3, FALSE)+VLOOKUP($AT94, INDIRECT(ADDRESS($AF$4, COLUMN()-$AF$2-HB$3)&amp;":"&amp;ADDRESS($AF$5, COLUMN()-$AF$1-HB$3)), HB$3, FALSE)</f>
        <v>2046</v>
      </c>
      <c r="HC94" s="2" cm="1">
        <f t="array" aca="1" ref="HC94" ca="1">INDIRECT(ADDRESS(ROW(), HC$3-$AF$1+$AF$3))+VLOOKUP($AS94, INDIRECT(ADDRESS($AF$4, COLUMN()-$AF$2-HC$3)&amp;":"&amp;ADDRESS($AF$5, COLUMN()-$AF$1-HC$3)), HC$3, FALSE)+VLOOKUP($AT94, INDIRECT(ADDRESS($AF$4, COLUMN()-$AF$2-HC$3)&amp;":"&amp;ADDRESS($AF$5, COLUMN()-$AF$1-HC$3)), HC$3, FALSE)</f>
        <v>2394</v>
      </c>
      <c r="HD94" s="2" cm="1">
        <f t="array" aca="1" ref="HD94" ca="1">INDIRECT(ADDRESS(ROW(), HD$3-$AF$1+$AF$3))+VLOOKUP($AS94, INDIRECT(ADDRESS($AF$4, COLUMN()-$AF$2-HD$3)&amp;":"&amp;ADDRESS($AF$5, COLUMN()-$AF$1-HD$3)), HD$3, FALSE)+VLOOKUP($AT94, INDIRECT(ADDRESS($AF$4, COLUMN()-$AF$2-HD$3)&amp;":"&amp;ADDRESS($AF$5, COLUMN()-$AF$1-HD$3)), HD$3, FALSE)</f>
        <v>1856</v>
      </c>
      <c r="HE94" s="2" cm="1">
        <f t="array" aca="1" ref="HE94" ca="1">INDIRECT(ADDRESS(ROW(), HE$3-$AF$1+$AF$3))+VLOOKUP($AS94, INDIRECT(ADDRESS($AF$4, COLUMN()-$AF$2-HE$3)&amp;":"&amp;ADDRESS($AF$5, COLUMN()-$AF$1-HE$3)), HE$3, FALSE)+VLOOKUP($AT94, INDIRECT(ADDRESS($AF$4, COLUMN()-$AF$2-HE$3)&amp;":"&amp;ADDRESS($AF$5, COLUMN()-$AF$1-HE$3)), HE$3, FALSE)</f>
        <v>302</v>
      </c>
      <c r="HF94" s="2" t="str">
        <f>LEFT($AH94, 1)&amp;RIGHT($A94, 1)</f>
        <v>KC</v>
      </c>
      <c r="HG94" s="2" t="str">
        <f>RIGHT($A94, 1)&amp;RIGHT($AH94, 1)</f>
        <v>CF</v>
      </c>
      <c r="HH94" s="2" t="str">
        <f t="shared" si="215"/>
        <v>KF</v>
      </c>
      <c r="HI94" s="2" cm="1">
        <f t="array" aca="1" ref="HI94" ca="1">INDIRECT(ADDRESS(ROW(), HI$3-$AF$1+$AF$3))+VLOOKUP($AS94, INDIRECT(ADDRESS($AF$4, COLUMN()-$AF$2-HI$3)&amp;":"&amp;ADDRESS($AF$5, COLUMN()-$AF$1-HI$3)), HI$3, FALSE)+VLOOKUP($AT94, INDIRECT(ADDRESS($AF$4, COLUMN()-$AF$2-HI$3)&amp;":"&amp;ADDRESS($AF$5, COLUMN()-$AF$1-HI$3)), HI$3, FALSE)</f>
        <v>1690</v>
      </c>
      <c r="HJ94" s="2" cm="1">
        <f t="array" aca="1" ref="HJ94" ca="1">INDIRECT(ADDRESS(ROW(), HJ$3-$AF$1+$AF$3))+VLOOKUP($AS94, INDIRECT(ADDRESS($AF$4, COLUMN()-$AF$2-HJ$3)&amp;":"&amp;ADDRESS($AF$5, COLUMN()-$AF$1-HJ$3)), HJ$3, FALSE)+VLOOKUP($AT94, INDIRECT(ADDRESS($AF$4, COLUMN()-$AF$2-HJ$3)&amp;":"&amp;ADDRESS($AF$5, COLUMN()-$AF$1-HJ$3)), HJ$3, FALSE)</f>
        <v>6817</v>
      </c>
      <c r="HK94" s="2" cm="1">
        <f t="array" aca="1" ref="HK94" ca="1">INDIRECT(ADDRESS(ROW(), HK$3-$AF$1+$AF$3))+VLOOKUP($AS94, INDIRECT(ADDRESS($AF$4, COLUMN()-$AF$2-HK$3)&amp;":"&amp;ADDRESS($AF$5, COLUMN()-$AF$1-HK$3)), HK$3, FALSE)+VLOOKUP($AT94, INDIRECT(ADDRESS($AF$4, COLUMN()-$AF$2-HK$3)&amp;":"&amp;ADDRESS($AF$5, COLUMN()-$AF$1-HK$3)), HK$3, FALSE)</f>
        <v>938</v>
      </c>
      <c r="HL94" s="2" cm="1">
        <f t="array" aca="1" ref="HL94" ca="1">INDIRECT(ADDRESS(ROW(), HL$3-$AF$1+$AF$3))+VLOOKUP($AS94, INDIRECT(ADDRESS($AF$4, COLUMN()-$AF$2-HL$3)&amp;":"&amp;ADDRESS($AF$5, COLUMN()-$AF$1-HL$3)), HL$3, FALSE)+VLOOKUP($AT94, INDIRECT(ADDRESS($AF$4, COLUMN()-$AF$2-HL$3)&amp;":"&amp;ADDRESS($AF$5, COLUMN()-$AF$1-HL$3)), HL$3, FALSE)</f>
        <v>1868</v>
      </c>
      <c r="HM94" s="2" cm="1">
        <f t="array" aca="1" ref="HM94" ca="1">INDIRECT(ADDRESS(ROW(), HM$3-$AF$1+$AF$3))+VLOOKUP($AS94, INDIRECT(ADDRESS($AF$4, COLUMN()-$AF$2-HM$3)&amp;":"&amp;ADDRESS($AF$5, COLUMN()-$AF$1-HM$3)), HM$3, FALSE)+VLOOKUP($AT94, INDIRECT(ADDRESS($AF$4, COLUMN()-$AF$2-HM$3)&amp;":"&amp;ADDRESS($AF$5, COLUMN()-$AF$1-HM$3)), HM$3, FALSE)</f>
        <v>4446</v>
      </c>
      <c r="HN94" s="2" cm="1">
        <f t="array" aca="1" ref="HN94" ca="1">INDIRECT(ADDRESS(ROW(), HN$3-$AF$1+$AF$3))+VLOOKUP($AS94, INDIRECT(ADDRESS($AF$4, COLUMN()-$AF$2-HN$3)&amp;":"&amp;ADDRESS($AF$5, COLUMN()-$AF$1-HN$3)), HN$3, FALSE)+VLOOKUP($AT94, INDIRECT(ADDRESS($AF$4, COLUMN()-$AF$2-HN$3)&amp;":"&amp;ADDRESS($AF$5, COLUMN()-$AF$1-HN$3)), HN$3, FALSE)</f>
        <v>3406</v>
      </c>
      <c r="HO94" s="2" cm="1">
        <f t="array" aca="1" ref="HO94" ca="1">INDIRECT(ADDRESS(ROW(), HO$3-$AF$1+$AF$3))+VLOOKUP($AS94, INDIRECT(ADDRESS($AF$4, COLUMN()-$AF$2-HO$3)&amp;":"&amp;ADDRESS($AF$5, COLUMN()-$AF$1-HO$3)), HO$3, FALSE)+VLOOKUP($AT94, INDIRECT(ADDRESS($AF$4, COLUMN()-$AF$2-HO$3)&amp;":"&amp;ADDRESS($AF$5, COLUMN()-$AF$1-HO$3)), HO$3, FALSE)</f>
        <v>4138</v>
      </c>
      <c r="HP94" s="2" cm="1">
        <f t="array" aca="1" ref="HP94" ca="1">INDIRECT(ADDRESS(ROW(), HP$3-$AF$1+$AF$3))+VLOOKUP($AS94, INDIRECT(ADDRESS($AF$4, COLUMN()-$AF$2-HP$3)&amp;":"&amp;ADDRESS($AF$5, COLUMN()-$AF$1-HP$3)), HP$3, FALSE)+VLOOKUP($AT94, INDIRECT(ADDRESS($AF$4, COLUMN()-$AF$2-HP$3)&amp;":"&amp;ADDRESS($AF$5, COLUMN()-$AF$1-HP$3)), HP$3, FALSE)</f>
        <v>5106</v>
      </c>
      <c r="HQ94" s="2" cm="1">
        <f t="array" aca="1" ref="HQ94" ca="1">INDIRECT(ADDRESS(ROW(), HQ$3-$AF$1+$AF$3))+VLOOKUP($AS94, INDIRECT(ADDRESS($AF$4, COLUMN()-$AF$2-HQ$3)&amp;":"&amp;ADDRESS($AF$5, COLUMN()-$AF$1-HQ$3)), HQ$3, FALSE)+VLOOKUP($AT94, INDIRECT(ADDRESS($AF$4, COLUMN()-$AF$2-HQ$3)&amp;":"&amp;ADDRESS($AF$5, COLUMN()-$AF$1-HQ$3)), HQ$3, FALSE)</f>
        <v>3682</v>
      </c>
      <c r="HR94" s="2" cm="1">
        <f t="array" aca="1" ref="HR94" ca="1">INDIRECT(ADDRESS(ROW(), HR$3-$AF$1+$AF$3))+VLOOKUP($AS94, INDIRECT(ADDRESS($AF$4, COLUMN()-$AF$2-HR$3)&amp;":"&amp;ADDRESS($AF$5, COLUMN()-$AF$1-HR$3)), HR$3, FALSE)+VLOOKUP($AT94, INDIRECT(ADDRESS($AF$4, COLUMN()-$AF$2-HR$3)&amp;":"&amp;ADDRESS($AF$5, COLUMN()-$AF$1-HR$3)), HR$3, FALSE)</f>
        <v>676</v>
      </c>
      <c r="HS94" s="2" t="str">
        <f>LEFT($AH94, 1)&amp;RIGHT($A94, 1)</f>
        <v>KC</v>
      </c>
      <c r="HT94" s="2" t="str">
        <f>RIGHT($A94, 1)&amp;RIGHT($AH94, 1)</f>
        <v>CF</v>
      </c>
      <c r="HU94" s="2" t="str">
        <f t="shared" si="216"/>
        <v>KF</v>
      </c>
      <c r="HV94" s="2" cm="1">
        <f t="array" aca="1" ref="HV94" ca="1">INDIRECT(ADDRESS(ROW(), HV$3-$AF$1+$AF$3))+VLOOKUP($AS94, INDIRECT(ADDRESS($AF$4, COLUMN()-$AF$2-HV$3)&amp;":"&amp;ADDRESS($AF$5, COLUMN()-$AF$1-HV$3)), HV$3, FALSE)+VLOOKUP($AT94, INDIRECT(ADDRESS($AF$4, COLUMN()-$AF$2-HV$3)&amp;":"&amp;ADDRESS($AF$5, COLUMN()-$AF$1-HV$3)), HV$3, FALSE)</f>
        <v>3456</v>
      </c>
      <c r="HW94" s="2" cm="1">
        <f t="array" aca="1" ref="HW94" ca="1">INDIRECT(ADDRESS(ROW(), HW$3-$AF$1+$AF$3))+VLOOKUP($AS94, INDIRECT(ADDRESS($AF$4, COLUMN()-$AF$2-HW$3)&amp;":"&amp;ADDRESS($AF$5, COLUMN()-$AF$1-HW$3)), HW$3, FALSE)+VLOOKUP($AT94, INDIRECT(ADDRESS($AF$4, COLUMN()-$AF$2-HW$3)&amp;":"&amp;ADDRESS($AF$5, COLUMN()-$AF$1-HW$3)), HW$3, FALSE)</f>
        <v>13145</v>
      </c>
      <c r="HX94" s="2" cm="1">
        <f t="array" aca="1" ref="HX94" ca="1">INDIRECT(ADDRESS(ROW(), HX$3-$AF$1+$AF$3))+VLOOKUP($AS94, INDIRECT(ADDRESS($AF$4, COLUMN()-$AF$2-HX$3)&amp;":"&amp;ADDRESS($AF$5, COLUMN()-$AF$1-HX$3)), HX$3, FALSE)+VLOOKUP($AT94, INDIRECT(ADDRESS($AF$4, COLUMN()-$AF$2-HX$3)&amp;":"&amp;ADDRESS($AF$5, COLUMN()-$AF$1-HX$3)), HX$3, FALSE)</f>
        <v>2066</v>
      </c>
      <c r="HY94" s="2" cm="1">
        <f t="array" aca="1" ref="HY94" ca="1">INDIRECT(ADDRESS(ROW(), HY$3-$AF$1+$AF$3))+VLOOKUP($AS94, INDIRECT(ADDRESS($AF$4, COLUMN()-$AF$2-HY$3)&amp;":"&amp;ADDRESS($AF$5, COLUMN()-$AF$1-HY$3)), HY$3, FALSE)+VLOOKUP($AT94, INDIRECT(ADDRESS($AF$4, COLUMN()-$AF$2-HY$3)&amp;":"&amp;ADDRESS($AF$5, COLUMN()-$AF$1-HY$3)), HY$3, FALSE)</f>
        <v>3910</v>
      </c>
      <c r="HZ94" s="2" cm="1">
        <f t="array" aca="1" ref="HZ94" ca="1">INDIRECT(ADDRESS(ROW(), HZ$3-$AF$1+$AF$3))+VLOOKUP($AS94, INDIRECT(ADDRESS($AF$4, COLUMN()-$AF$2-HZ$3)&amp;":"&amp;ADDRESS($AF$5, COLUMN()-$AF$1-HZ$3)), HZ$3, FALSE)+VLOOKUP($AT94, INDIRECT(ADDRESS($AF$4, COLUMN()-$AF$2-HZ$3)&amp;":"&amp;ADDRESS($AF$5, COLUMN()-$AF$1-HZ$3)), HZ$3, FALSE)</f>
        <v>8608</v>
      </c>
      <c r="IA94" s="2" cm="1">
        <f t="array" aca="1" ref="IA94" ca="1">INDIRECT(ADDRESS(ROW(), IA$3-$AF$1+$AF$3))+VLOOKUP($AS94, INDIRECT(ADDRESS($AF$4, COLUMN()-$AF$2-IA$3)&amp;":"&amp;ADDRESS($AF$5, COLUMN()-$AF$1-IA$3)), IA$3, FALSE)+VLOOKUP($AT94, INDIRECT(ADDRESS($AF$4, COLUMN()-$AF$2-IA$3)&amp;":"&amp;ADDRESS($AF$5, COLUMN()-$AF$1-IA$3)), IA$3, FALSE)</f>
        <v>6464</v>
      </c>
      <c r="IB94" s="2" cm="1">
        <f t="array" aca="1" ref="IB94" ca="1">INDIRECT(ADDRESS(ROW(), IB$3-$AF$1+$AF$3))+VLOOKUP($AS94, INDIRECT(ADDRESS($AF$4, COLUMN()-$AF$2-IB$3)&amp;":"&amp;ADDRESS($AF$5, COLUMN()-$AF$1-IB$3)), IB$3, FALSE)+VLOOKUP($AT94, INDIRECT(ADDRESS($AF$4, COLUMN()-$AF$2-IB$3)&amp;":"&amp;ADDRESS($AF$5, COLUMN()-$AF$1-IB$3)), IB$3, FALSE)</f>
        <v>8350</v>
      </c>
      <c r="IC94" s="2" cm="1">
        <f t="array" aca="1" ref="IC94" ca="1">INDIRECT(ADDRESS(ROW(), IC$3-$AF$1+$AF$3))+VLOOKUP($AS94, INDIRECT(ADDRESS($AF$4, COLUMN()-$AF$2-IC$3)&amp;":"&amp;ADDRESS($AF$5, COLUMN()-$AF$1-IC$3)), IC$3, FALSE)+VLOOKUP($AT94, INDIRECT(ADDRESS($AF$4, COLUMN()-$AF$2-IC$3)&amp;":"&amp;ADDRESS($AF$5, COLUMN()-$AF$1-IC$3)), IC$3, FALSE)</f>
        <v>10722</v>
      </c>
      <c r="ID94" s="2" cm="1">
        <f t="array" aca="1" ref="ID94" ca="1">INDIRECT(ADDRESS(ROW(), ID$3-$AF$1+$AF$3))+VLOOKUP($AS94, INDIRECT(ADDRESS($AF$4, COLUMN()-$AF$2-ID$3)&amp;":"&amp;ADDRESS($AF$5, COLUMN()-$AF$1-ID$3)), ID$3, FALSE)+VLOOKUP($AT94, INDIRECT(ADDRESS($AF$4, COLUMN()-$AF$2-ID$3)&amp;":"&amp;ADDRESS($AF$5, COLUMN()-$AF$1-ID$3)), ID$3, FALSE)</f>
        <v>7328</v>
      </c>
      <c r="IE94" s="2" cm="1">
        <f t="array" aca="1" ref="IE94" ca="1">INDIRECT(ADDRESS(ROW(), IE$3-$AF$1+$AF$3))+VLOOKUP($AS94, INDIRECT(ADDRESS($AF$4, COLUMN()-$AF$2-IE$3)&amp;":"&amp;ADDRESS($AF$5, COLUMN()-$AF$1-IE$3)), IE$3, FALSE)+VLOOKUP($AT94, INDIRECT(ADDRESS($AF$4, COLUMN()-$AF$2-IE$3)&amp;":"&amp;ADDRESS($AF$5, COLUMN()-$AF$1-IE$3)), IE$3, FALSE)</f>
        <v>1486</v>
      </c>
      <c r="IF94" s="2" t="str">
        <f>LEFT($AH94, 1)&amp;RIGHT($A94, 1)</f>
        <v>KC</v>
      </c>
      <c r="IG94" s="2" t="str">
        <f>RIGHT($A94, 1)&amp;RIGHT($AH94, 1)</f>
        <v>CF</v>
      </c>
      <c r="IH94" s="2" t="str">
        <f t="shared" si="217"/>
        <v>KF</v>
      </c>
      <c r="II94" s="2" cm="1">
        <f t="array" aca="1" ref="II94" ca="1">INDIRECT(ADDRESS(ROW(), II$3-$AF$1+$AF$3))+VLOOKUP($AS94, INDIRECT(ADDRESS($AF$4, COLUMN()-$AF$2-II$3)&amp;":"&amp;ADDRESS($AF$5, COLUMN()-$AF$1-II$3)), II$3, FALSE)+VLOOKUP($AT94, INDIRECT(ADDRESS($AF$4, COLUMN()-$AF$2-II$3)&amp;":"&amp;ADDRESS($AF$5, COLUMN()-$AF$1-II$3)), II$3, FALSE)</f>
        <v>7066</v>
      </c>
      <c r="IJ94" s="2" cm="1">
        <f t="array" aca="1" ref="IJ94" ca="1">INDIRECT(ADDRESS(ROW(), IJ$3-$AF$1+$AF$3))+VLOOKUP($AS94, INDIRECT(ADDRESS($AF$4, COLUMN()-$AF$2-IJ$3)&amp;":"&amp;ADDRESS($AF$5, COLUMN()-$AF$1-IJ$3)), IJ$3, FALSE)+VLOOKUP($AT94, INDIRECT(ADDRESS($AF$4, COLUMN()-$AF$2-IJ$3)&amp;":"&amp;ADDRESS($AF$5, COLUMN()-$AF$1-IJ$3)), IJ$3, FALSE)</f>
        <v>25645</v>
      </c>
      <c r="IK94" s="2" cm="1">
        <f t="array" aca="1" ref="IK94" ca="1">INDIRECT(ADDRESS(ROW(), IK$3-$AF$1+$AF$3))+VLOOKUP($AS94, INDIRECT(ADDRESS($AF$4, COLUMN()-$AF$2-IK$3)&amp;":"&amp;ADDRESS($AF$5, COLUMN()-$AF$1-IK$3)), IK$3, FALSE)+VLOOKUP($AT94, INDIRECT(ADDRESS($AF$4, COLUMN()-$AF$2-IK$3)&amp;":"&amp;ADDRESS($AF$5, COLUMN()-$AF$1-IK$3)), IK$3, FALSE)</f>
        <v>4466</v>
      </c>
      <c r="IL94" s="2" cm="1">
        <f t="array" aca="1" ref="IL94" ca="1">INDIRECT(ADDRESS(ROW(), IL$3-$AF$1+$AF$3))+VLOOKUP($AS94, INDIRECT(ADDRESS($AF$4, COLUMN()-$AF$2-IL$3)&amp;":"&amp;ADDRESS($AF$5, COLUMN()-$AF$1-IL$3)), IL$3, FALSE)+VLOOKUP($AT94, INDIRECT(ADDRESS($AF$4, COLUMN()-$AF$2-IL$3)&amp;":"&amp;ADDRESS($AF$5, COLUMN()-$AF$1-IL$3)), IL$3, FALSE)</f>
        <v>8028</v>
      </c>
      <c r="IM94" s="2" cm="1">
        <f t="array" aca="1" ref="IM94" ca="1">INDIRECT(ADDRESS(ROW(), IM$3-$AF$1+$AF$3))+VLOOKUP($AS94, INDIRECT(ADDRESS($AF$4, COLUMN()-$AF$2-IM$3)&amp;":"&amp;ADDRESS($AF$5, COLUMN()-$AF$1-IM$3)), IM$3, FALSE)+VLOOKUP($AT94, INDIRECT(ADDRESS($AF$4, COLUMN()-$AF$2-IM$3)&amp;":"&amp;ADDRESS($AF$5, COLUMN()-$AF$1-IM$3)), IM$3, FALSE)</f>
        <v>16646</v>
      </c>
      <c r="IN94" s="2" cm="1">
        <f t="array" aca="1" ref="IN94" ca="1">INDIRECT(ADDRESS(ROW(), IN$3-$AF$1+$AF$3))+VLOOKUP($AS94, INDIRECT(ADDRESS($AF$4, COLUMN()-$AF$2-IN$3)&amp;":"&amp;ADDRESS($AF$5, COLUMN()-$AF$1-IN$3)), IN$3, FALSE)+VLOOKUP($AT94, INDIRECT(ADDRESS($AF$4, COLUMN()-$AF$2-IN$3)&amp;":"&amp;ADDRESS($AF$5, COLUMN()-$AF$1-IN$3)), IN$3, FALSE)</f>
        <v>12406</v>
      </c>
      <c r="IO94" s="2" cm="1">
        <f t="array" aca="1" ref="IO94" ca="1">INDIRECT(ADDRESS(ROW(), IO$3-$AF$1+$AF$3))+VLOOKUP($AS94, INDIRECT(ADDRESS($AF$4, COLUMN()-$AF$2-IO$3)&amp;":"&amp;ADDRESS($AF$5, COLUMN()-$AF$1-IO$3)), IO$3, FALSE)+VLOOKUP($AT94, INDIRECT(ADDRESS($AF$4, COLUMN()-$AF$2-IO$3)&amp;":"&amp;ADDRESS($AF$5, COLUMN()-$AF$1-IO$3)), IO$3, FALSE)</f>
        <v>16806</v>
      </c>
      <c r="IP94" s="2" cm="1">
        <f t="array" aca="1" ref="IP94" ca="1">INDIRECT(ADDRESS(ROW(), IP$3-$AF$1+$AF$3))+VLOOKUP($AS94, INDIRECT(ADDRESS($AF$4, COLUMN()-$AF$2-IP$3)&amp;":"&amp;ADDRESS($AF$5, COLUMN()-$AF$1-IP$3)), IP$3, FALSE)+VLOOKUP($AT94, INDIRECT(ADDRESS($AF$4, COLUMN()-$AF$2-IP$3)&amp;":"&amp;ADDRESS($AF$5, COLUMN()-$AF$1-IP$3)), IP$3, FALSE)</f>
        <v>22358</v>
      </c>
      <c r="IQ94" s="2" cm="1">
        <f t="array" aca="1" ref="IQ94" ca="1">INDIRECT(ADDRESS(ROW(), IQ$3-$AF$1+$AF$3))+VLOOKUP($AS94, INDIRECT(ADDRESS($AF$4, COLUMN()-$AF$2-IQ$3)&amp;":"&amp;ADDRESS($AF$5, COLUMN()-$AF$1-IQ$3)), IQ$3, FALSE)+VLOOKUP($AT94, INDIRECT(ADDRESS($AF$4, COLUMN()-$AF$2-IQ$3)&amp;":"&amp;ADDRESS($AF$5, COLUMN()-$AF$1-IQ$3)), IQ$3, FALSE)</f>
        <v>14454</v>
      </c>
      <c r="IR94" s="2" cm="1">
        <f t="array" aca="1" ref="IR94" ca="1">INDIRECT(ADDRESS(ROW(), IR$3-$AF$1+$AF$3))+VLOOKUP($AS94, INDIRECT(ADDRESS($AF$4, COLUMN()-$AF$2-IR$3)&amp;":"&amp;ADDRESS($AF$5, COLUMN()-$AF$1-IR$3)), IR$3, FALSE)+VLOOKUP($AT94, INDIRECT(ADDRESS($AF$4, COLUMN()-$AF$2-IR$3)&amp;":"&amp;ADDRESS($AF$5, COLUMN()-$AF$1-IR$3)), IR$3, FALSE)</f>
        <v>3196</v>
      </c>
      <c r="IS94" s="2" t="str">
        <f>LEFT($AH94, 1)&amp;RIGHT($A94, 1)</f>
        <v>KC</v>
      </c>
      <c r="IT94" s="2" t="str">
        <f>RIGHT($A94, 1)&amp;RIGHT($AH94, 1)</f>
        <v>CF</v>
      </c>
      <c r="IU94" s="2" t="str">
        <f t="shared" si="218"/>
        <v>KF</v>
      </c>
      <c r="IV94" s="2" cm="1">
        <f t="array" aca="1" ref="IV94" ca="1">INDIRECT(ADDRESS(ROW(), IV$3-$AF$1+$AF$3))+VLOOKUP($AS94, INDIRECT(ADDRESS($AF$4, COLUMN()-$AF$2-IV$3)&amp;":"&amp;ADDRESS($AF$5, COLUMN()-$AF$1-IV$3)), IV$3, FALSE)+VLOOKUP($AT94, INDIRECT(ADDRESS($AF$4, COLUMN()-$AF$2-IV$3)&amp;":"&amp;ADDRESS($AF$5, COLUMN()-$AF$1-IV$3)), IV$3, FALSE)</f>
        <v>14330</v>
      </c>
      <c r="IW94" s="2" cm="1">
        <f t="array" aca="1" ref="IW94" ca="1">INDIRECT(ADDRESS(ROW(), IW$3-$AF$1+$AF$3))+VLOOKUP($AS94, INDIRECT(ADDRESS($AF$4, COLUMN()-$AF$2-IW$3)&amp;":"&amp;ADDRESS($AF$5, COLUMN()-$AF$1-IW$3)), IW$3, FALSE)+VLOOKUP($AT94, INDIRECT(ADDRESS($AF$4, COLUMN()-$AF$2-IW$3)&amp;":"&amp;ADDRESS($AF$5, COLUMN()-$AF$1-IW$3)), IW$3, FALSE)</f>
        <v>50271</v>
      </c>
      <c r="IX94" s="2" cm="1">
        <f t="array" aca="1" ref="IX94" ca="1">INDIRECT(ADDRESS(ROW(), IX$3-$AF$1+$AF$3))+VLOOKUP($AS94, INDIRECT(ADDRESS($AF$4, COLUMN()-$AF$2-IX$3)&amp;":"&amp;ADDRESS($AF$5, COLUMN()-$AF$1-IX$3)), IX$3, FALSE)+VLOOKUP($AT94, INDIRECT(ADDRESS($AF$4, COLUMN()-$AF$2-IX$3)&amp;":"&amp;ADDRESS($AF$5, COLUMN()-$AF$1-IX$3)), IX$3, FALSE)</f>
        <v>9588</v>
      </c>
      <c r="IY94" s="2" cm="1">
        <f t="array" aca="1" ref="IY94" ca="1">INDIRECT(ADDRESS(ROW(), IY$3-$AF$1+$AF$3))+VLOOKUP($AS94, INDIRECT(ADDRESS($AF$4, COLUMN()-$AF$2-IY$3)&amp;":"&amp;ADDRESS($AF$5, COLUMN()-$AF$1-IY$3)), IY$3, FALSE)+VLOOKUP($AT94, INDIRECT(ADDRESS($AF$4, COLUMN()-$AF$2-IY$3)&amp;":"&amp;ADDRESS($AF$5, COLUMN()-$AF$1-IY$3)), IY$3, FALSE)</f>
        <v>16564</v>
      </c>
      <c r="IZ94" s="2" cm="1">
        <f t="array" aca="1" ref="IZ94" ca="1">INDIRECT(ADDRESS(ROW(), IZ$3-$AF$1+$AF$3))+VLOOKUP($AS94, INDIRECT(ADDRESS($AF$4, COLUMN()-$AF$2-IZ$3)&amp;":"&amp;ADDRESS($AF$5, COLUMN()-$AF$1-IZ$3)), IZ$3, FALSE)+VLOOKUP($AT94, INDIRECT(ADDRESS($AF$4, COLUMN()-$AF$2-IZ$3)&amp;":"&amp;ADDRESS($AF$5, COLUMN()-$AF$1-IZ$3)), IZ$3, FALSE)</f>
        <v>32226</v>
      </c>
      <c r="JA94" s="2" cm="1">
        <f t="array" aca="1" ref="JA94" ca="1">INDIRECT(ADDRESS(ROW(), JA$3-$AF$1+$AF$3))+VLOOKUP($AS94, INDIRECT(ADDRESS($AF$4, COLUMN()-$AF$2-JA$3)&amp;":"&amp;ADDRESS($AF$5, COLUMN()-$AF$1-JA$3)), JA$3, FALSE)+VLOOKUP($AT94, INDIRECT(ADDRESS($AF$4, COLUMN()-$AF$2-JA$3)&amp;":"&amp;ADDRESS($AF$5, COLUMN()-$AF$1-JA$3)), JA$3, FALSE)</f>
        <v>23934</v>
      </c>
      <c r="JB94" s="2" cm="1">
        <f t="array" aca="1" ref="JB94" ca="1">INDIRECT(ADDRESS(ROW(), JB$3-$AF$1+$AF$3))+VLOOKUP($AS94, INDIRECT(ADDRESS($AF$4, COLUMN()-$AF$2-JB$3)&amp;":"&amp;ADDRESS($AF$5, COLUMN()-$AF$1-JB$3)), JB$3, FALSE)+VLOOKUP($AT94, INDIRECT(ADDRESS($AF$4, COLUMN()-$AF$2-JB$3)&amp;":"&amp;ADDRESS($AF$5, COLUMN()-$AF$1-JB$3)), JB$3, FALSE)</f>
        <v>33726</v>
      </c>
      <c r="JC94" s="2" cm="1">
        <f t="array" aca="1" ref="JC94" ca="1">INDIRECT(ADDRESS(ROW(), JC$3-$AF$1+$AF$3))+VLOOKUP($AS94, INDIRECT(ADDRESS($AF$4, COLUMN()-$AF$2-JC$3)&amp;":"&amp;ADDRESS($AF$5, COLUMN()-$AF$1-JC$3)), JC$3, FALSE)+VLOOKUP($AT94, INDIRECT(ADDRESS($AF$4, COLUMN()-$AF$2-JC$3)&amp;":"&amp;ADDRESS($AF$5, COLUMN()-$AF$1-JC$3)), JC$3, FALSE)</f>
        <v>46172</v>
      </c>
      <c r="JD94" s="2" cm="1">
        <f t="array" aca="1" ref="JD94" ca="1">INDIRECT(ADDRESS(ROW(), JD$3-$AF$1+$AF$3))+VLOOKUP($AS94, INDIRECT(ADDRESS($AF$4, COLUMN()-$AF$2-JD$3)&amp;":"&amp;ADDRESS($AF$5, COLUMN()-$AF$1-JD$3)), JD$3, FALSE)+VLOOKUP($AT94, INDIRECT(ADDRESS($AF$4, COLUMN()-$AF$2-JD$3)&amp;":"&amp;ADDRESS($AF$5, COLUMN()-$AF$1-JD$3)), JD$3, FALSE)</f>
        <v>28572</v>
      </c>
      <c r="JE94" s="2" cm="1">
        <f t="array" aca="1" ref="JE94" ca="1">INDIRECT(ADDRESS(ROW(), JE$3-$AF$1+$AF$3))+VLOOKUP($AS94, INDIRECT(ADDRESS($AF$4, COLUMN()-$AF$2-JE$3)&amp;":"&amp;ADDRESS($AF$5, COLUMN()-$AF$1-JE$3)), JE$3, FALSE)+VLOOKUP($AT94, INDIRECT(ADDRESS($AF$4, COLUMN()-$AF$2-JE$3)&amp;":"&amp;ADDRESS($AF$5, COLUMN()-$AF$1-JE$3)), JE$3, FALSE)</f>
        <v>6760</v>
      </c>
      <c r="JF94" s="2" t="str">
        <f>LEFT($AH94, 1)&amp;RIGHT($A94, 1)</f>
        <v>KC</v>
      </c>
      <c r="JG94" s="2" t="str">
        <f>RIGHT($A94, 1)&amp;RIGHT($AH94, 1)</f>
        <v>CF</v>
      </c>
      <c r="JH94" s="2" t="str">
        <f t="shared" si="219"/>
        <v>KF</v>
      </c>
      <c r="JI94" s="2" cm="1">
        <f t="array" aca="1" ref="JI94" ca="1">INDIRECT(ADDRESS(ROW(), JI$3-$AF$1+$AF$3))+VLOOKUP($AS94, INDIRECT(ADDRESS($AF$4, COLUMN()-$AF$2-JI$3)&amp;":"&amp;ADDRESS($AF$5, COLUMN()-$AF$1-JI$3)), JI$3, FALSE)+VLOOKUP($AT94, INDIRECT(ADDRESS($AF$4, COLUMN()-$AF$2-JI$3)&amp;":"&amp;ADDRESS($AF$5, COLUMN()-$AF$1-JI$3)), JI$3, FALSE)</f>
        <v>28872</v>
      </c>
      <c r="JJ94" s="2" cm="1">
        <f t="array" aca="1" ref="JJ94" ca="1">INDIRECT(ADDRESS(ROW(), JJ$3-$AF$1+$AF$3))+VLOOKUP($AS94, INDIRECT(ADDRESS($AF$4, COLUMN()-$AF$2-JJ$3)&amp;":"&amp;ADDRESS($AF$5, COLUMN()-$AF$1-JJ$3)), JJ$3, FALSE)+VLOOKUP($AT94, INDIRECT(ADDRESS($AF$4, COLUMN()-$AF$2-JJ$3)&amp;":"&amp;ADDRESS($AF$5, COLUMN()-$AF$1-JJ$3)), JJ$3, FALSE)</f>
        <v>99237</v>
      </c>
      <c r="JK94" s="2" cm="1">
        <f t="array" aca="1" ref="JK94" ca="1">INDIRECT(ADDRESS(ROW(), JK$3-$AF$1+$AF$3))+VLOOKUP($AS94, INDIRECT(ADDRESS($AF$4, COLUMN()-$AF$2-JK$3)&amp;":"&amp;ADDRESS($AF$5, COLUMN()-$AF$1-JK$3)), JK$3, FALSE)+VLOOKUP($AT94, INDIRECT(ADDRESS($AF$4, COLUMN()-$AF$2-JK$3)&amp;":"&amp;ADDRESS($AF$5, COLUMN()-$AF$1-JK$3)), JK$3, FALSE)</f>
        <v>20310</v>
      </c>
      <c r="JL94" s="2" cm="1">
        <f t="array" aca="1" ref="JL94" ca="1">INDIRECT(ADDRESS(ROW(), JL$3-$AF$1+$AF$3))+VLOOKUP($AS94, INDIRECT(ADDRESS($AF$4, COLUMN()-$AF$2-JL$3)&amp;":"&amp;ADDRESS($AF$5, COLUMN()-$AF$1-JL$3)), JL$3, FALSE)+VLOOKUP($AT94, INDIRECT(ADDRESS($AF$4, COLUMN()-$AF$2-JL$3)&amp;":"&amp;ADDRESS($AF$5, COLUMN()-$AF$1-JL$3)), JL$3, FALSE)</f>
        <v>33720</v>
      </c>
      <c r="JM94" s="2" cm="1">
        <f t="array" aca="1" ref="JM94" ca="1">INDIRECT(ADDRESS(ROW(), JM$3-$AF$1+$AF$3))+VLOOKUP($AS94, INDIRECT(ADDRESS($AF$4, COLUMN()-$AF$2-JM$3)&amp;":"&amp;ADDRESS($AF$5, COLUMN()-$AF$1-JM$3)), JM$3, FALSE)+VLOOKUP($AT94, INDIRECT(ADDRESS($AF$4, COLUMN()-$AF$2-JM$3)&amp;":"&amp;ADDRESS($AF$5, COLUMN()-$AF$1-JM$3)), JM$3, FALSE)</f>
        <v>62492</v>
      </c>
      <c r="JN94" s="2" cm="1">
        <f t="array" aca="1" ref="JN94" ca="1">INDIRECT(ADDRESS(ROW(), JN$3-$AF$1+$AF$3))+VLOOKUP($AS94, INDIRECT(ADDRESS($AF$4, COLUMN()-$AF$2-JN$3)&amp;":"&amp;ADDRESS($AF$5, COLUMN()-$AF$1-JN$3)), JN$3, FALSE)+VLOOKUP($AT94, INDIRECT(ADDRESS($AF$4, COLUMN()-$AF$2-JN$3)&amp;":"&amp;ADDRESS($AF$5, COLUMN()-$AF$1-JN$3)), JN$3, FALSE)</f>
        <v>46608</v>
      </c>
      <c r="JO94" s="2" cm="1">
        <f t="array" aca="1" ref="JO94" ca="1">INDIRECT(ADDRESS(ROW(), JO$3-$AF$1+$AF$3))+VLOOKUP($AS94, INDIRECT(ADDRESS($AF$4, COLUMN()-$AF$2-JO$3)&amp;":"&amp;ADDRESS($AF$5, COLUMN()-$AF$1-JO$3)), JO$3, FALSE)+VLOOKUP($AT94, INDIRECT(ADDRESS($AF$4, COLUMN()-$AF$2-JO$3)&amp;":"&amp;ADDRESS($AF$5, COLUMN()-$AF$1-JO$3)), JO$3, FALSE)</f>
        <v>67598</v>
      </c>
      <c r="JP94" s="2" cm="1">
        <f t="array" aca="1" ref="JP94" ca="1">INDIRECT(ADDRESS(ROW(), JP$3-$AF$1+$AF$3))+VLOOKUP($AS94, INDIRECT(ADDRESS($AF$4, COLUMN()-$AF$2-JP$3)&amp;":"&amp;ADDRESS($AF$5, COLUMN()-$AF$1-JP$3)), JP$3, FALSE)+VLOOKUP($AT94, INDIRECT(ADDRESS($AF$4, COLUMN()-$AF$2-JP$3)&amp;":"&amp;ADDRESS($AF$5, COLUMN()-$AF$1-JP$3)), JP$3, FALSE)</f>
        <v>94956</v>
      </c>
      <c r="JQ94" s="2" cm="1">
        <f t="array" aca="1" ref="JQ94" ca="1">INDIRECT(ADDRESS(ROW(), JQ$3-$AF$1+$AF$3))+VLOOKUP($AS94, INDIRECT(ADDRESS($AF$4, COLUMN()-$AF$2-JQ$3)&amp;":"&amp;ADDRESS($AF$5, COLUMN()-$AF$1-JQ$3)), JQ$3, FALSE)+VLOOKUP($AT94, INDIRECT(ADDRESS($AF$4, COLUMN()-$AF$2-JQ$3)&amp;":"&amp;ADDRESS($AF$5, COLUMN()-$AF$1-JQ$3)), JQ$3, FALSE)</f>
        <v>56328</v>
      </c>
      <c r="JR94" s="2" cm="1">
        <f t="array" aca="1" ref="JR94" ca="1">INDIRECT(ADDRESS(ROW(), JR$3-$AF$1+$AF$3))+VLOOKUP($AS94, INDIRECT(ADDRESS($AF$4, COLUMN()-$AF$2-JR$3)&amp;":"&amp;ADDRESS($AF$5, COLUMN()-$AF$1-JR$3)), JR$3, FALSE)+VLOOKUP($AT94, INDIRECT(ADDRESS($AF$4, COLUMN()-$AF$2-JR$3)&amp;":"&amp;ADDRESS($AF$5, COLUMN()-$AF$1-JR$3)), JR$3, FALSE)</f>
        <v>14166</v>
      </c>
      <c r="JS94" s="2" t="str">
        <f>LEFT($AH94, 1)&amp;RIGHT($A94, 1)</f>
        <v>KC</v>
      </c>
      <c r="JT94" s="2" t="str">
        <f>RIGHT($A94, 1)&amp;RIGHT($AH94, 1)</f>
        <v>CF</v>
      </c>
      <c r="JU94" s="2" t="str">
        <f t="shared" si="220"/>
        <v>KF</v>
      </c>
      <c r="JV94" s="2" cm="1">
        <f t="array" aca="1" ref="JV94" ca="1">INDIRECT(ADDRESS(ROW(), JV$3-$AF$1+$AF$3))+VLOOKUP($AS94, INDIRECT(ADDRESS($AF$4, COLUMN()-$AF$2-JV$3)&amp;":"&amp;ADDRESS($AF$5, COLUMN()-$AF$1-JV$3)), JV$3, FALSE)+VLOOKUP($AT94, INDIRECT(ADDRESS($AF$4, COLUMN()-$AF$2-JV$3)&amp;":"&amp;ADDRESS($AF$5, COLUMN()-$AF$1-JV$3)), JV$3, FALSE)</f>
        <v>58128</v>
      </c>
      <c r="JW94" s="2" cm="1">
        <f t="array" aca="1" ref="JW94" ca="1">INDIRECT(ADDRESS(ROW(), JW$3-$AF$1+$AF$3))+VLOOKUP($AS94, INDIRECT(ADDRESS($AF$4, COLUMN()-$AF$2-JW$3)&amp;":"&amp;ADDRESS($AF$5, COLUMN()-$AF$1-JW$3)), JW$3, FALSE)+VLOOKUP($AT94, INDIRECT(ADDRESS($AF$4, COLUMN()-$AF$2-JW$3)&amp;":"&amp;ADDRESS($AF$5, COLUMN()-$AF$1-JW$3)), JW$3, FALSE)</f>
        <v>196579</v>
      </c>
      <c r="JX94" s="2" cm="1">
        <f t="array" aca="1" ref="JX94" ca="1">INDIRECT(ADDRESS(ROW(), JX$3-$AF$1+$AF$3))+VLOOKUP($AS94, INDIRECT(ADDRESS($AF$4, COLUMN()-$AF$2-JX$3)&amp;":"&amp;ADDRESS($AF$5, COLUMN()-$AF$1-JX$3)), JX$3, FALSE)+VLOOKUP($AT94, INDIRECT(ADDRESS($AF$4, COLUMN()-$AF$2-JX$3)&amp;":"&amp;ADDRESS($AF$5, COLUMN()-$AF$1-JX$3)), JX$3, FALSE)</f>
        <v>42762</v>
      </c>
      <c r="JY94" s="2" cm="1">
        <f t="array" aca="1" ref="JY94" ca="1">INDIRECT(ADDRESS(ROW(), JY$3-$AF$1+$AF$3))+VLOOKUP($AS94, INDIRECT(ADDRESS($AF$4, COLUMN()-$AF$2-JY$3)&amp;":"&amp;ADDRESS($AF$5, COLUMN()-$AF$1-JY$3)), JY$3, FALSE)+VLOOKUP($AT94, INDIRECT(ADDRESS($AF$4, COLUMN()-$AF$2-JY$3)&amp;":"&amp;ADDRESS($AF$5, COLUMN()-$AF$1-JY$3)), JY$3, FALSE)</f>
        <v>68866</v>
      </c>
      <c r="JZ94" s="2" cm="1">
        <f t="array" aca="1" ref="JZ94" ca="1">INDIRECT(ADDRESS(ROW(), JZ$3-$AF$1+$AF$3))+VLOOKUP($AS94, INDIRECT(ADDRESS($AF$4, COLUMN()-$AF$2-JZ$3)&amp;":"&amp;ADDRESS($AF$5, COLUMN()-$AF$1-JZ$3)), JZ$3, FALSE)+VLOOKUP($AT94, INDIRECT(ADDRESS($AF$4, COLUMN()-$AF$2-JZ$3)&amp;":"&amp;ADDRESS($AF$5, COLUMN()-$AF$1-JZ$3)), JZ$3, FALSE)</f>
        <v>121476</v>
      </c>
      <c r="KA94" s="2" cm="1">
        <f t="array" aca="1" ref="KA94" ca="1">INDIRECT(ADDRESS(ROW(), KA$3-$AF$1+$AF$3))+VLOOKUP($AS94, INDIRECT(ADDRESS($AF$4, COLUMN()-$AF$2-KA$3)&amp;":"&amp;ADDRESS($AF$5, COLUMN()-$AF$1-KA$3)), KA$3, FALSE)+VLOOKUP($AT94, INDIRECT(ADDRESS($AF$4, COLUMN()-$AF$2-KA$3)&amp;":"&amp;ADDRESS($AF$5, COLUMN()-$AF$1-KA$3)), KA$3, FALSE)</f>
        <v>91142</v>
      </c>
      <c r="KB94" s="2" cm="1">
        <f t="array" aca="1" ref="KB94" ca="1">INDIRECT(ADDRESS(ROW(), KB$3-$AF$1+$AF$3))+VLOOKUP($AS94, INDIRECT(ADDRESS($AF$4, COLUMN()-$AF$2-KB$3)&amp;":"&amp;ADDRESS($AF$5, COLUMN()-$AF$1-KB$3)), KB$3, FALSE)+VLOOKUP($AT94, INDIRECT(ADDRESS($AF$4, COLUMN()-$AF$2-KB$3)&amp;":"&amp;ADDRESS($AF$5, COLUMN()-$AF$1-KB$3)), KB$3, FALSE)</f>
        <v>135260</v>
      </c>
      <c r="KC94" s="2" cm="1">
        <f t="array" aca="1" ref="KC94" ca="1">INDIRECT(ADDRESS(ROW(), KC$3-$AF$1+$AF$3))+VLOOKUP($AS94, INDIRECT(ADDRESS($AF$4, COLUMN()-$AF$2-KC$3)&amp;":"&amp;ADDRESS($AF$5, COLUMN()-$AF$1-KC$3)), KC$3, FALSE)+VLOOKUP($AT94, INDIRECT(ADDRESS($AF$4, COLUMN()-$AF$2-KC$3)&amp;":"&amp;ADDRESS($AF$5, COLUMN()-$AF$1-KC$3)), KC$3, FALSE)</f>
        <v>193978</v>
      </c>
      <c r="KD94" s="2" cm="1">
        <f t="array" aca="1" ref="KD94" ca="1">INDIRECT(ADDRESS(ROW(), KD$3-$AF$1+$AF$3))+VLOOKUP($AS94, INDIRECT(ADDRESS($AF$4, COLUMN()-$AF$2-KD$3)&amp;":"&amp;ADDRESS($AF$5, COLUMN()-$AF$1-KD$3)), KD$3, FALSE)+VLOOKUP($AT94, INDIRECT(ADDRESS($AF$4, COLUMN()-$AF$2-KD$3)&amp;":"&amp;ADDRESS($AF$5, COLUMN()-$AF$1-KD$3)), KD$3, FALSE)</f>
        <v>111030</v>
      </c>
      <c r="KE94" s="2" cm="1">
        <f t="array" aca="1" ref="KE94" ca="1">INDIRECT(ADDRESS(ROW(), KE$3-$AF$1+$AF$3))+VLOOKUP($AS94, INDIRECT(ADDRESS($AF$4, COLUMN()-$AF$2-KE$3)&amp;":"&amp;ADDRESS($AF$5, COLUMN()-$AF$1-KE$3)), KE$3, FALSE)+VLOOKUP($AT94, INDIRECT(ADDRESS($AF$4, COLUMN()-$AF$2-KE$3)&amp;":"&amp;ADDRESS($AF$5, COLUMN()-$AF$1-KE$3)), KE$3, FALSE)</f>
        <v>29354</v>
      </c>
      <c r="KF94" s="2" t="str">
        <f>LEFT($AH94, 1)&amp;RIGHT($A94, 1)</f>
        <v>KC</v>
      </c>
      <c r="KG94" s="2" t="str">
        <f>RIGHT($A94, 1)&amp;RIGHT($AH94, 1)</f>
        <v>CF</v>
      </c>
      <c r="KH94" s="2" t="str">
        <f t="shared" si="221"/>
        <v>KF</v>
      </c>
      <c r="KI94" s="2" cm="1">
        <f t="array" aca="1" ref="KI94" ca="1">INDIRECT(ADDRESS(ROW(), KI$3-$AF$1+$AF$3))+VLOOKUP($AS94, INDIRECT(ADDRESS($AF$4, COLUMN()-$AF$2-KI$3)&amp;":"&amp;ADDRESS($AF$5, COLUMN()-$AF$1-KI$3)), KI$3, FALSE)+VLOOKUP($AT94, INDIRECT(ADDRESS($AF$4, COLUMN()-$AF$2-KI$3)&amp;":"&amp;ADDRESS($AF$5, COLUMN()-$AF$1-KI$3)), KI$3, FALSE)</f>
        <v>116536</v>
      </c>
      <c r="KJ94" s="2" cm="1">
        <f t="array" aca="1" ref="KJ94" ca="1">INDIRECT(ADDRESS(ROW(), KJ$3-$AF$1+$AF$3))+VLOOKUP($AS94, INDIRECT(ADDRESS($AF$4, COLUMN()-$AF$2-KJ$3)&amp;":"&amp;ADDRESS($AF$5, COLUMN()-$AF$1-KJ$3)), KJ$3, FALSE)+VLOOKUP($AT94, INDIRECT(ADDRESS($AF$4, COLUMN()-$AF$2-KJ$3)&amp;":"&amp;ADDRESS($AF$5, COLUMN()-$AF$1-KJ$3)), KJ$3, FALSE)</f>
        <v>391067</v>
      </c>
      <c r="KK94" s="2" cm="1">
        <f t="array" aca="1" ref="KK94" ca="1">INDIRECT(ADDRESS(ROW(), KK$3-$AF$1+$AF$3))+VLOOKUP($AS94, INDIRECT(ADDRESS($AF$4, COLUMN()-$AF$2-KK$3)&amp;":"&amp;ADDRESS($AF$5, COLUMN()-$AF$1-KK$3)), KK$3, FALSE)+VLOOKUP($AT94, INDIRECT(ADDRESS($AF$4, COLUMN()-$AF$2-KK$3)&amp;":"&amp;ADDRESS($AF$5, COLUMN()-$AF$1-KK$3)), KK$3, FALSE)</f>
        <v>89264</v>
      </c>
      <c r="KL94" s="2" cm="1">
        <f t="array" aca="1" ref="KL94" ca="1">INDIRECT(ADDRESS(ROW(), KL$3-$AF$1+$AF$3))+VLOOKUP($AS94, INDIRECT(ADDRESS($AF$4, COLUMN()-$AF$2-KL$3)&amp;":"&amp;ADDRESS($AF$5, COLUMN()-$AF$1-KL$3)), KL$3, FALSE)+VLOOKUP($AT94, INDIRECT(ADDRESS($AF$4, COLUMN()-$AF$2-KL$3)&amp;":"&amp;ADDRESS($AF$5, COLUMN()-$AF$1-KL$3)), KL$3, FALSE)</f>
        <v>139540</v>
      </c>
      <c r="KM94" s="2" cm="1">
        <f t="array" aca="1" ref="KM94" ca="1">INDIRECT(ADDRESS(ROW(), KM$3-$AF$1+$AF$3))+VLOOKUP($AS94, INDIRECT(ADDRESS($AF$4, COLUMN()-$AF$2-KM$3)&amp;":"&amp;ADDRESS($AF$5, COLUMN()-$AF$1-KM$3)), KM$3, FALSE)+VLOOKUP($AT94, INDIRECT(ADDRESS($AF$4, COLUMN()-$AF$2-KM$3)&amp;":"&amp;ADDRESS($AF$5, COLUMN()-$AF$1-KM$3)), KM$3, FALSE)</f>
        <v>236440</v>
      </c>
      <c r="KN94" s="2" cm="1">
        <f t="array" aca="1" ref="KN94" ca="1">INDIRECT(ADDRESS(ROW(), KN$3-$AF$1+$AF$3))+VLOOKUP($AS94, INDIRECT(ADDRESS($AF$4, COLUMN()-$AF$2-KN$3)&amp;":"&amp;ADDRESS($AF$5, COLUMN()-$AF$1-KN$3)), KN$3, FALSE)+VLOOKUP($AT94, INDIRECT(ADDRESS($AF$4, COLUMN()-$AF$2-KN$3)&amp;":"&amp;ADDRESS($AF$5, COLUMN()-$AF$1-KN$3)), KN$3, FALSE)</f>
        <v>179364</v>
      </c>
      <c r="KO94" s="2" cm="1">
        <f t="array" aca="1" ref="KO94" ca="1">INDIRECT(ADDRESS(ROW(), KO$3-$AF$1+$AF$3))+VLOOKUP($AS94, INDIRECT(ADDRESS($AF$4, COLUMN()-$AF$2-KO$3)&amp;":"&amp;ADDRESS($AF$5, COLUMN()-$AF$1-KO$3)), KO$3, FALSE)+VLOOKUP($AT94, INDIRECT(ADDRESS($AF$4, COLUMN()-$AF$2-KO$3)&amp;":"&amp;ADDRESS($AF$5, COLUMN()-$AF$1-KO$3)), KO$3, FALSE)</f>
        <v>270482</v>
      </c>
      <c r="KP94" s="2" cm="1">
        <f t="array" aca="1" ref="KP94" ca="1">INDIRECT(ADDRESS(ROW(), KP$3-$AF$1+$AF$3))+VLOOKUP($AS94, INDIRECT(ADDRESS($AF$4, COLUMN()-$AF$2-KP$3)&amp;":"&amp;ADDRESS($AF$5, COLUMN()-$AF$1-KP$3)), KP$3, FALSE)+VLOOKUP($AT94, INDIRECT(ADDRESS($AF$4, COLUMN()-$AF$2-KP$3)&amp;":"&amp;ADDRESS($AF$5, COLUMN()-$AF$1-KP$3)), KP$3, FALSE)</f>
        <v>395092</v>
      </c>
      <c r="KQ94" s="2" cm="1">
        <f t="array" aca="1" ref="KQ94" ca="1">INDIRECT(ADDRESS(ROW(), KQ$3-$AF$1+$AF$3))+VLOOKUP($AS94, INDIRECT(ADDRESS($AF$4, COLUMN()-$AF$2-KQ$3)&amp;":"&amp;ADDRESS($AF$5, COLUMN()-$AF$1-KQ$3)), KQ$3, FALSE)+VLOOKUP($AT94, INDIRECT(ADDRESS($AF$4, COLUMN()-$AF$2-KQ$3)&amp;":"&amp;ADDRESS($AF$5, COLUMN()-$AF$1-KQ$3)), KQ$3, FALSE)</f>
        <v>218934</v>
      </c>
      <c r="KR94" s="2" cm="1">
        <f t="array" aca="1" ref="KR94" ca="1">INDIRECT(ADDRESS(ROW(), KR$3-$AF$1+$AF$3))+VLOOKUP($AS94, INDIRECT(ADDRESS($AF$4, COLUMN()-$AF$2-KR$3)&amp;":"&amp;ADDRESS($AF$5, COLUMN()-$AF$1-KR$3)), KR$3, FALSE)+VLOOKUP($AT94, INDIRECT(ADDRESS($AF$4, COLUMN()-$AF$2-KR$3)&amp;":"&amp;ADDRESS($AF$5, COLUMN()-$AF$1-KR$3)), KR$3, FALSE)</f>
        <v>60432</v>
      </c>
      <c r="KS94" s="2" t="str">
        <f>LEFT($AH94, 1)&amp;RIGHT($A94, 1)</f>
        <v>KC</v>
      </c>
      <c r="KT94" s="2" t="str">
        <f>RIGHT($A94, 1)&amp;RIGHT($AH94, 1)</f>
        <v>CF</v>
      </c>
      <c r="KU94" s="2" t="str">
        <f t="shared" si="222"/>
        <v>KF</v>
      </c>
      <c r="KV94" s="2" cm="1">
        <f t="array" aca="1" ref="KV94" ca="1">INDIRECT(ADDRESS(ROW(), KV$3-$AF$1+$AF$3))+VLOOKUP($AS94, INDIRECT(ADDRESS($AF$4, COLUMN()-$AF$2-KV$3)&amp;":"&amp;ADDRESS($AF$5, COLUMN()-$AF$1-KV$3)), KV$3, FALSE)+VLOOKUP($AT94, INDIRECT(ADDRESS($AF$4, COLUMN()-$AF$2-KV$3)&amp;":"&amp;ADDRESS($AF$5, COLUMN()-$AF$1-KV$3)), KV$3, FALSE)</f>
        <v>233376</v>
      </c>
      <c r="KW94" s="2" cm="1">
        <f t="array" aca="1" ref="KW94" ca="1">INDIRECT(ADDRESS(ROW(), KW$3-$AF$1+$AF$3))+VLOOKUP($AS94, INDIRECT(ADDRESS($AF$4, COLUMN()-$AF$2-KW$3)&amp;":"&amp;ADDRESS($AF$5, COLUMN()-$AF$1-KW$3)), KW$3, FALSE)+VLOOKUP($AT94, INDIRECT(ADDRESS($AF$4, COLUMN()-$AF$2-KW$3)&amp;":"&amp;ADDRESS($AF$5, COLUMN()-$AF$1-KW$3)), KW$3, FALSE)</f>
        <v>779555</v>
      </c>
      <c r="KX94" s="2" cm="1">
        <f t="array" aca="1" ref="KX94" ca="1">INDIRECT(ADDRESS(ROW(), KX$3-$AF$1+$AF$3))+VLOOKUP($AS94, INDIRECT(ADDRESS($AF$4, COLUMN()-$AF$2-KX$3)&amp;":"&amp;ADDRESS($AF$5, COLUMN()-$AF$1-KX$3)), KX$3, FALSE)+VLOOKUP($AT94, INDIRECT(ADDRESS($AF$4, COLUMN()-$AF$2-KX$3)&amp;":"&amp;ADDRESS($AF$5, COLUMN()-$AF$1-KX$3)), KX$3, FALSE)</f>
        <v>185358</v>
      </c>
      <c r="KY94" s="2" cm="1">
        <f t="array" aca="1" ref="KY94" ca="1">INDIRECT(ADDRESS(ROW(), KY$3-$AF$1+$AF$3))+VLOOKUP($AS94, INDIRECT(ADDRESS($AF$4, COLUMN()-$AF$2-KY$3)&amp;":"&amp;ADDRESS($AF$5, COLUMN()-$AF$1-KY$3)), KY$3, FALSE)+VLOOKUP($AT94, INDIRECT(ADDRESS($AF$4, COLUMN()-$AF$2-KY$3)&amp;":"&amp;ADDRESS($AF$5, COLUMN()-$AF$1-KY$3)), KY$3, FALSE)</f>
        <v>282966</v>
      </c>
      <c r="KZ94" s="2" cm="1">
        <f t="array" aca="1" ref="KZ94" ca="1">INDIRECT(ADDRESS(ROW(), KZ$3-$AF$1+$AF$3))+VLOOKUP($AS94, INDIRECT(ADDRESS($AF$4, COLUMN()-$AF$2-KZ$3)&amp;":"&amp;ADDRESS($AF$5, COLUMN()-$AF$1-KZ$3)), KZ$3, FALSE)+VLOOKUP($AT94, INDIRECT(ADDRESS($AF$4, COLUMN()-$AF$2-KZ$3)&amp;":"&amp;ADDRESS($AF$5, COLUMN()-$AF$1-KZ$3)), KZ$3, FALSE)</f>
        <v>461764</v>
      </c>
      <c r="LA94" s="2" cm="1">
        <f t="array" aca="1" ref="LA94" ca="1">INDIRECT(ADDRESS(ROW(), LA$3-$AF$1+$AF$3))+VLOOKUP($AS94, INDIRECT(ADDRESS($AF$4, COLUMN()-$AF$2-LA$3)&amp;":"&amp;ADDRESS($AF$5, COLUMN()-$AF$1-LA$3)), LA$3, FALSE)+VLOOKUP($AT94, INDIRECT(ADDRESS($AF$4, COLUMN()-$AF$2-LA$3)&amp;":"&amp;ADDRESS($AF$5, COLUMN()-$AF$1-LA$3)), LA$3, FALSE)</f>
        <v>354204</v>
      </c>
      <c r="LB94" s="2" cm="1">
        <f t="array" aca="1" ref="LB94" ca="1">INDIRECT(ADDRESS(ROW(), LB$3-$AF$1+$AF$3))+VLOOKUP($AS94, INDIRECT(ADDRESS($AF$4, COLUMN()-$AF$2-LB$3)&amp;":"&amp;ADDRESS($AF$5, COLUMN()-$AF$1-LB$3)), LB$3, FALSE)+VLOOKUP($AT94, INDIRECT(ADDRESS($AF$4, COLUMN()-$AF$2-LB$3)&amp;":"&amp;ADDRESS($AF$5, COLUMN()-$AF$1-LB$3)), LB$3, FALSE)</f>
        <v>540298</v>
      </c>
      <c r="LC94" s="2" cm="1">
        <f t="array" aca="1" ref="LC94" ca="1">INDIRECT(ADDRESS(ROW(), LC$3-$AF$1+$AF$3))+VLOOKUP($AS94, INDIRECT(ADDRESS($AF$4, COLUMN()-$AF$2-LC$3)&amp;":"&amp;ADDRESS($AF$5, COLUMN()-$AF$1-LC$3)), LC$3, FALSE)+VLOOKUP($AT94, INDIRECT(ADDRESS($AF$4, COLUMN()-$AF$2-LC$3)&amp;":"&amp;ADDRESS($AF$5, COLUMN()-$AF$1-LC$3)), LC$3, FALSE)</f>
        <v>801336</v>
      </c>
      <c r="LD94" s="2" cm="1">
        <f t="array" aca="1" ref="LD94" ca="1">INDIRECT(ADDRESS(ROW(), LD$3-$AF$1+$AF$3))+VLOOKUP($AS94, INDIRECT(ADDRESS($AF$4, COLUMN()-$AF$2-LD$3)&amp;":"&amp;ADDRESS($AF$5, COLUMN()-$AF$1-LD$3)), LD$3, FALSE)+VLOOKUP($AT94, INDIRECT(ADDRESS($AF$4, COLUMN()-$AF$2-LD$3)&amp;":"&amp;ADDRESS($AF$5, COLUMN()-$AF$1-LD$3)), LD$3, FALSE)</f>
        <v>431828</v>
      </c>
      <c r="LE94" s="2" cm="1">
        <f t="array" aca="1" ref="LE94" ca="1">INDIRECT(ADDRESS(ROW(), LE$3-$AF$1+$AF$3))+VLOOKUP($AS94, INDIRECT(ADDRESS($AF$4, COLUMN()-$AF$2-LE$3)&amp;":"&amp;ADDRESS($AF$5, COLUMN()-$AF$1-LE$3)), LE$3, FALSE)+VLOOKUP($AT94, INDIRECT(ADDRESS($AF$4, COLUMN()-$AF$2-LE$3)&amp;":"&amp;ADDRESS($AF$5, COLUMN()-$AF$1-LE$3)), LE$3, FALSE)</f>
        <v>123618</v>
      </c>
      <c r="LF94" s="2" t="str">
        <f>LEFT($AH94, 1)&amp;RIGHT($A94, 1)</f>
        <v>KC</v>
      </c>
      <c r="LG94" s="2" t="str">
        <f>RIGHT($A94, 1)&amp;RIGHT($AH94, 1)</f>
        <v>CF</v>
      </c>
      <c r="LH94" s="2" t="str">
        <f t="shared" si="223"/>
        <v>KF</v>
      </c>
      <c r="LI94" s="2" cm="1">
        <f t="array" aca="1" ref="LI94" ca="1">INDIRECT(ADDRESS(ROW(), LI$3-$AF$1+$AF$3))+VLOOKUP($AS94, INDIRECT(ADDRESS($AF$4, COLUMN()-$AF$2-LI$3)&amp;":"&amp;ADDRESS($AF$5, COLUMN()-$AF$1-LI$3)), LI$3, FALSE)+VLOOKUP($AT94, INDIRECT(ADDRESS($AF$4, COLUMN()-$AF$2-LI$3)&amp;":"&amp;ADDRESS($AF$5, COLUMN()-$AF$1-LI$3)), LI$3, FALSE)</f>
        <v>466812</v>
      </c>
      <c r="LJ94" s="2" cm="1">
        <f t="array" aca="1" ref="LJ94" ca="1">INDIRECT(ADDRESS(ROW(), LJ$3-$AF$1+$AF$3))+VLOOKUP($AS94, INDIRECT(ADDRESS($AF$4, COLUMN()-$AF$2-LJ$3)&amp;":"&amp;ADDRESS($AF$5, COLUMN()-$AF$1-LJ$3)), LJ$3, FALSE)+VLOOKUP($AT94, INDIRECT(ADDRESS($AF$4, COLUMN()-$AF$2-LJ$3)&amp;":"&amp;ADDRESS($AF$5, COLUMN()-$AF$1-LJ$3)), LJ$3, FALSE)</f>
        <v>1557689</v>
      </c>
      <c r="LK94" s="2" cm="1">
        <f t="array" aca="1" ref="LK94" ca="1">INDIRECT(ADDRESS(ROW(), LK$3-$AF$1+$AF$3))+VLOOKUP($AS94, INDIRECT(ADDRESS($AF$4, COLUMN()-$AF$2-LK$3)&amp;":"&amp;ADDRESS($AF$5, COLUMN()-$AF$1-LK$3)), LK$3, FALSE)+VLOOKUP($AT94, INDIRECT(ADDRESS($AF$4, COLUMN()-$AF$2-LK$3)&amp;":"&amp;ADDRESS($AF$5, COLUMN()-$AF$1-LK$3)), LK$3, FALSE)</f>
        <v>382646</v>
      </c>
      <c r="LL94" s="2" cm="1">
        <f t="array" aca="1" ref="LL94" ca="1">INDIRECT(ADDRESS(ROW(), LL$3-$AF$1+$AF$3))+VLOOKUP($AS94, INDIRECT(ADDRESS($AF$4, COLUMN()-$AF$2-LL$3)&amp;":"&amp;ADDRESS($AF$5, COLUMN()-$AF$1-LL$3)), LL$3, FALSE)+VLOOKUP($AT94, INDIRECT(ADDRESS($AF$4, COLUMN()-$AF$2-LL$3)&amp;":"&amp;ADDRESS($AF$5, COLUMN()-$AF$1-LL$3)), LL$3, FALSE)</f>
        <v>571512</v>
      </c>
      <c r="LM94" s="2" cm="1">
        <f t="array" aca="1" ref="LM94" ca="1">INDIRECT(ADDRESS(ROW(), LM$3-$AF$1+$AF$3))+VLOOKUP($AS94, INDIRECT(ADDRESS($AF$4, COLUMN()-$AF$2-LM$3)&amp;":"&amp;ADDRESS($AF$5, COLUMN()-$AF$1-LM$3)), LM$3, FALSE)+VLOOKUP($AT94, INDIRECT(ADDRESS($AF$4, COLUMN()-$AF$2-LM$3)&amp;":"&amp;ADDRESS($AF$5, COLUMN()-$AF$1-LM$3)), LM$3, FALSE)</f>
        <v>903208</v>
      </c>
      <c r="LN94" s="2" cm="1">
        <f t="array" aca="1" ref="LN94" ca="1">INDIRECT(ADDRESS(ROW(), LN$3-$AF$1+$AF$3))+VLOOKUP($AS94, INDIRECT(ADDRESS($AF$4, COLUMN()-$AF$2-LN$3)&amp;":"&amp;ADDRESS($AF$5, COLUMN()-$AF$1-LN$3)), LN$3, FALSE)+VLOOKUP($AT94, INDIRECT(ADDRESS($AF$4, COLUMN()-$AF$2-LN$3)&amp;":"&amp;ADDRESS($AF$5, COLUMN()-$AF$1-LN$3)), LN$3, FALSE)</f>
        <v>702190</v>
      </c>
      <c r="LO94" s="2" cm="1">
        <f t="array" aca="1" ref="LO94" ca="1">INDIRECT(ADDRESS(ROW(), LO$3-$AF$1+$AF$3))+VLOOKUP($AS94, INDIRECT(ADDRESS($AF$4, COLUMN()-$AF$2-LO$3)&amp;":"&amp;ADDRESS($AF$5, COLUMN()-$AF$1-LO$3)), LO$3, FALSE)+VLOOKUP($AT94, INDIRECT(ADDRESS($AF$4, COLUMN()-$AF$2-LO$3)&amp;":"&amp;ADDRESS($AF$5, COLUMN()-$AF$1-LO$3)), LO$3, FALSE)</f>
        <v>1079174</v>
      </c>
      <c r="LP94" s="2" cm="1">
        <f t="array" aca="1" ref="LP94" ca="1">INDIRECT(ADDRESS(ROW(), LP$3-$AF$1+$AF$3))+VLOOKUP($AS94, INDIRECT(ADDRESS($AF$4, COLUMN()-$AF$2-LP$3)&amp;":"&amp;ADDRESS($AF$5, COLUMN()-$AF$1-LP$3)), LP$3, FALSE)+VLOOKUP($AT94, INDIRECT(ADDRESS($AF$4, COLUMN()-$AF$2-LP$3)&amp;":"&amp;ADDRESS($AF$5, COLUMN()-$AF$1-LP$3)), LP$3, FALSE)</f>
        <v>1621438</v>
      </c>
      <c r="LQ94" s="2" cm="1">
        <f t="array" aca="1" ref="LQ94" ca="1">INDIRECT(ADDRESS(ROW(), LQ$3-$AF$1+$AF$3))+VLOOKUP($AS94, INDIRECT(ADDRESS($AF$4, COLUMN()-$AF$2-LQ$3)&amp;":"&amp;ADDRESS($AF$5, COLUMN()-$AF$1-LQ$3)), LQ$3, FALSE)+VLOOKUP($AT94, INDIRECT(ADDRESS($AF$4, COLUMN()-$AF$2-LQ$3)&amp;":"&amp;ADDRESS($AF$5, COLUMN()-$AF$1-LQ$3)), LQ$3, FALSE)</f>
        <v>852298</v>
      </c>
      <c r="LR94" s="2" cm="1">
        <f t="array" aca="1" ref="LR94" ca="1">INDIRECT(ADDRESS(ROW(), LR$3-$AF$1+$AF$3))+VLOOKUP($AS94, INDIRECT(ADDRESS($AF$4, COLUMN()-$AF$2-LR$3)&amp;":"&amp;ADDRESS($AF$5, COLUMN()-$AF$1-LR$3)), LR$3, FALSE)+VLOOKUP($AT94, INDIRECT(ADDRESS($AF$4, COLUMN()-$AF$2-LR$3)&amp;":"&amp;ADDRESS($AF$5, COLUMN()-$AF$1-LR$3)), LR$3, FALSE)</f>
        <v>251640</v>
      </c>
      <c r="LS94" s="2" t="str">
        <f>LEFT($AH94, 1)&amp;RIGHT($A94, 1)</f>
        <v>KC</v>
      </c>
      <c r="LT94" s="2" t="str">
        <f>RIGHT($A94, 1)&amp;RIGHT($AH94, 1)</f>
        <v>CF</v>
      </c>
      <c r="LU94" s="2" t="str">
        <f t="shared" si="224"/>
        <v>KF</v>
      </c>
      <c r="LV94" s="2" cm="1">
        <f t="array" aca="1" ref="LV94" ca="1">INDIRECT(ADDRESS(ROW(), LV$3-$AF$1+$AF$3))+VLOOKUP($AS94, INDIRECT(ADDRESS($AF$4, COLUMN()-$AF$2-LV$3)&amp;":"&amp;ADDRESS($AF$5, COLUMN()-$AF$1-LV$3)), LV$3, FALSE)+VLOOKUP($AT94, INDIRECT(ADDRESS($AF$4, COLUMN()-$AF$2-LV$3)&amp;":"&amp;ADDRESS($AF$5, COLUMN()-$AF$1-LV$3)), LV$3, FALSE)</f>
        <v>932844</v>
      </c>
      <c r="LW94" s="2" cm="1">
        <f t="array" aca="1" ref="LW94" ca="1">INDIRECT(ADDRESS(ROW(), LW$3-$AF$1+$AF$3))+VLOOKUP($AS94, INDIRECT(ADDRESS($AF$4, COLUMN()-$AF$2-LW$3)&amp;":"&amp;ADDRESS($AF$5, COLUMN()-$AF$1-LW$3)), LW$3, FALSE)+VLOOKUP($AT94, INDIRECT(ADDRESS($AF$4, COLUMN()-$AF$2-LW$3)&amp;":"&amp;ADDRESS($AF$5, COLUMN()-$AF$1-LW$3)), LW$3, FALSE)</f>
        <v>3115843</v>
      </c>
      <c r="LX94" s="2" cm="1">
        <f t="array" aca="1" ref="LX94" ca="1">INDIRECT(ADDRESS(ROW(), LX$3-$AF$1+$AF$3))+VLOOKUP($AS94, INDIRECT(ADDRESS($AF$4, COLUMN()-$AF$2-LX$3)&amp;":"&amp;ADDRESS($AF$5, COLUMN()-$AF$1-LX$3)), LX$3, FALSE)+VLOOKUP($AT94, INDIRECT(ADDRESS($AF$4, COLUMN()-$AF$2-LX$3)&amp;":"&amp;ADDRESS($AF$5, COLUMN()-$AF$1-LX$3)), LX$3, FALSE)</f>
        <v>786674</v>
      </c>
      <c r="LY94" s="2" cm="1">
        <f t="array" aca="1" ref="LY94" ca="1">INDIRECT(ADDRESS(ROW(), LY$3-$AF$1+$AF$3))+VLOOKUP($AS94, INDIRECT(ADDRESS($AF$4, COLUMN()-$AF$2-LY$3)&amp;":"&amp;ADDRESS($AF$5, COLUMN()-$AF$1-LY$3)), LY$3, FALSE)+VLOOKUP($AT94, INDIRECT(ADDRESS($AF$4, COLUMN()-$AF$2-LY$3)&amp;":"&amp;ADDRESS($AF$5, COLUMN()-$AF$1-LY$3)), LY$3, FALSE)</f>
        <v>1153806</v>
      </c>
      <c r="LZ94" s="2" cm="1">
        <f t="array" aca="1" ref="LZ94" ca="1">INDIRECT(ADDRESS(ROW(), LZ$3-$AF$1+$AF$3))+VLOOKUP($AS94, INDIRECT(ADDRESS($AF$4, COLUMN()-$AF$2-LZ$3)&amp;":"&amp;ADDRESS($AF$5, COLUMN()-$AF$1-LZ$3)), LZ$3, FALSE)+VLOOKUP($AT94, INDIRECT(ADDRESS($AF$4, COLUMN()-$AF$2-LZ$3)&amp;":"&amp;ADDRESS($AF$5, COLUMN()-$AF$1-LZ$3)), LZ$3, FALSE)</f>
        <v>1771826</v>
      </c>
      <c r="MA94" s="2" cm="1">
        <f t="array" aca="1" ref="MA94" ca="1">INDIRECT(ADDRESS(ROW(), MA$3-$AF$1+$AF$3))+VLOOKUP($AS94, INDIRECT(ADDRESS($AF$4, COLUMN()-$AF$2-MA$3)&amp;":"&amp;ADDRESS($AF$5, COLUMN()-$AF$1-MA$3)), MA$3, FALSE)+VLOOKUP($AT94, INDIRECT(ADDRESS($AF$4, COLUMN()-$AF$2-MA$3)&amp;":"&amp;ADDRESS($AF$5, COLUMN()-$AF$1-MA$3)), MA$3, FALSE)</f>
        <v>1395490</v>
      </c>
      <c r="MB94" s="2" cm="1">
        <f t="array" aca="1" ref="MB94" ca="1">INDIRECT(ADDRESS(ROW(), MB$3-$AF$1+$AF$3))+VLOOKUP($AS94, INDIRECT(ADDRESS($AF$4, COLUMN()-$AF$2-MB$3)&amp;":"&amp;ADDRESS($AF$5, COLUMN()-$AF$1-MB$3)), MB$3, FALSE)+VLOOKUP($AT94, INDIRECT(ADDRESS($AF$4, COLUMN()-$AF$2-MB$3)&amp;":"&amp;ADDRESS($AF$5, COLUMN()-$AF$1-MB$3)), MB$3, FALSE)</f>
        <v>2154056</v>
      </c>
      <c r="MC94" s="2" cm="1">
        <f t="array" aca="1" ref="MC94" ca="1">INDIRECT(ADDRESS(ROW(), MC$3-$AF$1+$AF$3))+VLOOKUP($AS94, INDIRECT(ADDRESS($AF$4, COLUMN()-$AF$2-MC$3)&amp;":"&amp;ADDRESS($AF$5, COLUMN()-$AF$1-MC$3)), MC$3, FALSE)+VLOOKUP($AT94, INDIRECT(ADDRESS($AF$4, COLUMN()-$AF$2-MC$3)&amp;":"&amp;ADDRESS($AF$5, COLUMN()-$AF$1-MC$3)), MC$3, FALSE)</f>
        <v>3272422</v>
      </c>
      <c r="MD94" s="2" cm="1">
        <f t="array" aca="1" ref="MD94" ca="1">INDIRECT(ADDRESS(ROW(), MD$3-$AF$1+$AF$3))+VLOOKUP($AS94, INDIRECT(ADDRESS($AF$4, COLUMN()-$AF$2-MD$3)&amp;":"&amp;ADDRESS($AF$5, COLUMN()-$AF$1-MD$3)), MD$3, FALSE)+VLOOKUP($AT94, INDIRECT(ADDRESS($AF$4, COLUMN()-$AF$2-MD$3)&amp;":"&amp;ADDRESS($AF$5, COLUMN()-$AF$1-MD$3)), MD$3, FALSE)</f>
        <v>1684020</v>
      </c>
      <c r="ME94" s="2" cm="1">
        <f t="array" aca="1" ref="ME94" ca="1">INDIRECT(ADDRESS(ROW(), ME$3-$AF$1+$AF$3))+VLOOKUP($AS94, INDIRECT(ADDRESS($AF$4, COLUMN()-$AF$2-ME$3)&amp;":"&amp;ADDRESS($AF$5, COLUMN()-$AF$1-ME$3)), ME$3, FALSE)+VLOOKUP($AT94, INDIRECT(ADDRESS($AF$4, COLUMN()-$AF$2-ME$3)&amp;":"&amp;ADDRESS($AF$5, COLUMN()-$AF$1-ME$3)), ME$3, FALSE)</f>
        <v>510234</v>
      </c>
      <c r="MF94" s="2" t="str">
        <f>LEFT($AH94, 1)&amp;RIGHT($A94, 1)</f>
        <v>KC</v>
      </c>
      <c r="MG94" s="2" t="str">
        <f>RIGHT($A94, 1)&amp;RIGHT($AH94, 1)</f>
        <v>CF</v>
      </c>
      <c r="MH94" s="2" t="str">
        <f t="shared" si="225"/>
        <v>KF</v>
      </c>
      <c r="MI94" s="2" cm="1">
        <f t="array" aca="1" ref="MI94" ca="1">INDIRECT(ADDRESS(ROW(), MI$3-$AF$1+$AF$3))+VLOOKUP($AS94, INDIRECT(ADDRESS($AF$4, COLUMN()-$AF$2-MI$3)&amp;":"&amp;ADDRESS($AF$5, COLUMN()-$AF$1-MI$3)), MI$3, FALSE)+VLOOKUP($AT94, INDIRECT(ADDRESS($AF$4, COLUMN()-$AF$2-MI$3)&amp;":"&amp;ADDRESS($AF$5, COLUMN()-$AF$1-MI$3)), MI$3, FALSE)</f>
        <v>1863380</v>
      </c>
      <c r="MJ94" s="2" cm="1">
        <f t="array" aca="1" ref="MJ94" ca="1">INDIRECT(ADDRESS(ROW(), MJ$3-$AF$1+$AF$3))+VLOOKUP($AS94, INDIRECT(ADDRESS($AF$4, COLUMN()-$AF$2-MJ$3)&amp;":"&amp;ADDRESS($AF$5, COLUMN()-$AF$1-MJ$3)), MJ$3, FALSE)+VLOOKUP($AT94, INDIRECT(ADDRESS($AF$4, COLUMN()-$AF$2-MJ$3)&amp;":"&amp;ADDRESS($AF$5, COLUMN()-$AF$1-MJ$3)), MJ$3, FALSE)</f>
        <v>6239781</v>
      </c>
      <c r="MK94" s="2" cm="1">
        <f t="array" aca="1" ref="MK94" ca="1">INDIRECT(ADDRESS(ROW(), MK$3-$AF$1+$AF$3))+VLOOKUP($AS94, INDIRECT(ADDRESS($AF$4, COLUMN()-$AF$2-MK$3)&amp;":"&amp;ADDRESS($AF$5, COLUMN()-$AF$1-MK$3)), MK$3, FALSE)+VLOOKUP($AT94, INDIRECT(ADDRESS($AF$4, COLUMN()-$AF$2-MK$3)&amp;":"&amp;ADDRESS($AF$5, COLUMN()-$AF$1-MK$3)), MK$3, FALSE)</f>
        <v>1610350</v>
      </c>
      <c r="ML94" s="2" cm="1">
        <f t="array" aca="1" ref="ML94" ca="1">INDIRECT(ADDRESS(ROW(), ML$3-$AF$1+$AF$3))+VLOOKUP($AS94, INDIRECT(ADDRESS($AF$4, COLUMN()-$AF$2-ML$3)&amp;":"&amp;ADDRESS($AF$5, COLUMN()-$AF$1-ML$3)), ML$3, FALSE)+VLOOKUP($AT94, INDIRECT(ADDRESS($AF$4, COLUMN()-$AF$2-ML$3)&amp;":"&amp;ADDRESS($AF$5, COLUMN()-$AF$1-ML$3)), ML$3, FALSE)</f>
        <v>2324262</v>
      </c>
      <c r="MM94" s="2" cm="1">
        <f t="array" aca="1" ref="MM94" ca="1">INDIRECT(ADDRESS(ROW(), MM$3-$AF$1+$AF$3))+VLOOKUP($AS94, INDIRECT(ADDRESS($AF$4, COLUMN()-$AF$2-MM$3)&amp;":"&amp;ADDRESS($AF$5, COLUMN()-$AF$1-MM$3)), MM$3, FALSE)+VLOOKUP($AT94, INDIRECT(ADDRESS($AF$4, COLUMN()-$AF$2-MM$3)&amp;":"&amp;ADDRESS($AF$5, COLUMN()-$AF$1-MM$3)), MM$3, FALSE)</f>
        <v>3482754</v>
      </c>
      <c r="MN94" s="2" cm="1">
        <f t="array" aca="1" ref="MN94" ca="1">INDIRECT(ADDRESS(ROW(), MN$3-$AF$1+$AF$3))+VLOOKUP($AS94, INDIRECT(ADDRESS($AF$4, COLUMN()-$AF$2-MN$3)&amp;":"&amp;ADDRESS($AF$5, COLUMN()-$AF$1-MN$3)), MN$3, FALSE)+VLOOKUP($AT94, INDIRECT(ADDRESS($AF$4, COLUMN()-$AF$2-MN$3)&amp;":"&amp;ADDRESS($AF$5, COLUMN()-$AF$1-MN$3)), MN$3, FALSE)</f>
        <v>2779774</v>
      </c>
      <c r="MO94" s="2" cm="1">
        <f t="array" aca="1" ref="MO94" ca="1">INDIRECT(ADDRESS(ROW(), MO$3-$AF$1+$AF$3))+VLOOKUP($AS94, INDIRECT(ADDRESS($AF$4, COLUMN()-$AF$2-MO$3)&amp;":"&amp;ADDRESS($AF$5, COLUMN()-$AF$1-MO$3)), MO$3, FALSE)+VLOOKUP($AT94, INDIRECT(ADDRESS($AF$4, COLUMN()-$AF$2-MO$3)&amp;":"&amp;ADDRESS($AF$5, COLUMN()-$AF$1-MO$3)), MO$3, FALSE)</f>
        <v>4300042</v>
      </c>
      <c r="MP94" s="2" cm="1">
        <f t="array" aca="1" ref="MP94" ca="1">INDIRECT(ADDRESS(ROW(), MP$3-$AF$1+$AF$3))+VLOOKUP($AS94, INDIRECT(ADDRESS($AF$4, COLUMN()-$AF$2-MP$3)&amp;":"&amp;ADDRESS($AF$5, COLUMN()-$AF$1-MP$3)), MP$3, FALSE)+VLOOKUP($AT94, INDIRECT(ADDRESS($AF$4, COLUMN()-$AF$2-MP$3)&amp;":"&amp;ADDRESS($AF$5, COLUMN()-$AF$1-MP$3)), MP$3, FALSE)</f>
        <v>6592838</v>
      </c>
      <c r="MQ94" s="2" cm="1">
        <f t="array" aca="1" ref="MQ94" ca="1">INDIRECT(ADDRESS(ROW(), MQ$3-$AF$1+$AF$3))+VLOOKUP($AS94, INDIRECT(ADDRESS($AF$4, COLUMN()-$AF$2-MQ$3)&amp;":"&amp;ADDRESS($AF$5, COLUMN()-$AF$1-MQ$3)), MQ$3, FALSE)+VLOOKUP($AT94, INDIRECT(ADDRESS($AF$4, COLUMN()-$AF$2-MQ$3)&amp;":"&amp;ADDRESS($AF$5, COLUMN()-$AF$1-MQ$3)), MQ$3, FALSE)</f>
        <v>3329984</v>
      </c>
      <c r="MR94" s="2" cm="1">
        <f t="array" aca="1" ref="MR94" ca="1">INDIRECT(ADDRESS(ROW(), MR$3-$AF$1+$AF$3))+VLOOKUP($AS94, INDIRECT(ADDRESS($AF$4, COLUMN()-$AF$2-MR$3)&amp;":"&amp;ADDRESS($AF$5, COLUMN()-$AF$1-MR$3)), MR$3, FALSE)+VLOOKUP($AT94, INDIRECT(ADDRESS($AF$4, COLUMN()-$AF$2-MR$3)&amp;":"&amp;ADDRESS($AF$5, COLUMN()-$AF$1-MR$3)), MR$3, FALSE)</f>
        <v>1031266</v>
      </c>
      <c r="MS94" s="2" t="str">
        <f>LEFT($AH94, 1)&amp;RIGHT($A94, 1)</f>
        <v>KC</v>
      </c>
      <c r="MT94" s="2" t="str">
        <f>RIGHT($A94, 1)&amp;RIGHT($AH94, 1)</f>
        <v>CF</v>
      </c>
      <c r="MU94" s="2" t="str">
        <f t="shared" si="226"/>
        <v>KF</v>
      </c>
      <c r="MV94" s="2" cm="1">
        <f t="array" aca="1" ref="MV94" ca="1">INDIRECT(ADDRESS(ROW(), MV$3-$AF$1+$AF$3))+VLOOKUP($AS94, INDIRECT(ADDRESS($AF$4, COLUMN()-$AF$2-MV$3)&amp;":"&amp;ADDRESS($AF$5, COLUMN()-$AF$1-MV$3)), MV$3, FALSE)+VLOOKUP($AT94, INDIRECT(ADDRESS($AF$4, COLUMN()-$AF$2-MV$3)&amp;":"&amp;ADDRESS($AF$5, COLUMN()-$AF$1-MV$3)), MV$3, FALSE)</f>
        <v>3721618</v>
      </c>
      <c r="MW94" s="2" cm="1">
        <f t="array" aca="1" ref="MW94" ca="1">INDIRECT(ADDRESS(ROW(), MW$3-$AF$1+$AF$3))+VLOOKUP($AS94, INDIRECT(ADDRESS($AF$4, COLUMN()-$AF$2-MW$3)&amp;":"&amp;ADDRESS($AF$5, COLUMN()-$AF$1-MW$3)), MW$3, FALSE)+VLOOKUP($AT94, INDIRECT(ADDRESS($AF$4, COLUMN()-$AF$2-MW$3)&amp;":"&amp;ADDRESS($AF$5, COLUMN()-$AF$1-MW$3)), MW$3, FALSE)</f>
        <v>12501623</v>
      </c>
      <c r="MX94" s="2" cm="1">
        <f t="array" aca="1" ref="MX94" ca="1">INDIRECT(ADDRESS(ROW(), MX$3-$AF$1+$AF$3))+VLOOKUP($AS94, INDIRECT(ADDRESS($AF$4, COLUMN()-$AF$2-MX$3)&amp;":"&amp;ADDRESS($AF$5, COLUMN()-$AF$1-MX$3)), MX$3, FALSE)+VLOOKUP($AT94, INDIRECT(ADDRESS($AF$4, COLUMN()-$AF$2-MX$3)&amp;":"&amp;ADDRESS($AF$5, COLUMN()-$AF$1-MX$3)), MX$3, FALSE)</f>
        <v>3286290</v>
      </c>
      <c r="MY94" s="2" cm="1">
        <f t="array" aca="1" ref="MY94" ca="1">INDIRECT(ADDRESS(ROW(), MY$3-$AF$1+$AF$3))+VLOOKUP($AS94, INDIRECT(ADDRESS($AF$4, COLUMN()-$AF$2-MY$3)&amp;":"&amp;ADDRESS($AF$5, COLUMN()-$AF$1-MY$3)), MY$3, FALSE)+VLOOKUP($AT94, INDIRECT(ADDRESS($AF$4, COLUMN()-$AF$2-MY$3)&amp;":"&amp;ADDRESS($AF$5, COLUMN()-$AF$1-MY$3)), MY$3, FALSE)</f>
        <v>4679436</v>
      </c>
      <c r="MZ94" s="2" cm="1">
        <f t="array" aca="1" ref="MZ94" ca="1">INDIRECT(ADDRESS(ROW(), MZ$3-$AF$1+$AF$3))+VLOOKUP($AS94, INDIRECT(ADDRESS($AF$4, COLUMN()-$AF$2-MZ$3)&amp;":"&amp;ADDRESS($AF$5, COLUMN()-$AF$1-MZ$3)), MZ$3, FALSE)+VLOOKUP($AT94, INDIRECT(ADDRESS($AF$4, COLUMN()-$AF$2-MZ$3)&amp;":"&amp;ADDRESS($AF$5, COLUMN()-$AF$1-MZ$3)), MZ$3, FALSE)</f>
        <v>6861492</v>
      </c>
      <c r="NA94" s="2" cm="1">
        <f t="array" aca="1" ref="NA94" ca="1">INDIRECT(ADDRESS(ROW(), NA$3-$AF$1+$AF$3))+VLOOKUP($AS94, INDIRECT(ADDRESS($AF$4, COLUMN()-$AF$2-NA$3)&amp;":"&amp;ADDRESS($AF$5, COLUMN()-$AF$1-NA$3)), NA$3, FALSE)+VLOOKUP($AT94, INDIRECT(ADDRESS($AF$4, COLUMN()-$AF$2-NA$3)&amp;":"&amp;ADDRESS($AF$5, COLUMN()-$AF$1-NA$3)), NA$3, FALSE)</f>
        <v>5545466</v>
      </c>
      <c r="NB94" s="2" cm="1">
        <f t="array" aca="1" ref="NB94" ca="1">INDIRECT(ADDRESS(ROW(), NB$3-$AF$1+$AF$3))+VLOOKUP($AS94, INDIRECT(ADDRESS($AF$4, COLUMN()-$AF$2-NB$3)&amp;":"&amp;ADDRESS($AF$5, COLUMN()-$AF$1-NB$3)), NB$3, FALSE)+VLOOKUP($AT94, INDIRECT(ADDRESS($AF$4, COLUMN()-$AF$2-NB$3)&amp;":"&amp;ADDRESS($AF$5, COLUMN()-$AF$1-NB$3)), NB$3, FALSE)</f>
        <v>8581332</v>
      </c>
      <c r="NC94" s="2" cm="1">
        <f t="array" aca="1" ref="NC94" ca="1">INDIRECT(ADDRESS(ROW(), NC$3-$AF$1+$AF$3))+VLOOKUP($AS94, INDIRECT(ADDRESS($AF$4, COLUMN()-$AF$2-NC$3)&amp;":"&amp;ADDRESS($AF$5, COLUMN()-$AF$1-NC$3)), NC$3, FALSE)+VLOOKUP($AT94, INDIRECT(ADDRESS($AF$4, COLUMN()-$AF$2-NC$3)&amp;":"&amp;ADDRESS($AF$5, COLUMN()-$AF$1-NC$3)), NC$3, FALSE)</f>
        <v>13260290</v>
      </c>
      <c r="ND94" s="2" cm="1">
        <f t="array" aca="1" ref="ND94" ca="1">INDIRECT(ADDRESS(ROW(), ND$3-$AF$1+$AF$3))+VLOOKUP($AS94, INDIRECT(ADDRESS($AF$4, COLUMN()-$AF$2-ND$3)&amp;":"&amp;ADDRESS($AF$5, COLUMN()-$AF$1-ND$3)), ND$3, FALSE)+VLOOKUP($AT94, INDIRECT(ADDRESS($AF$4, COLUMN()-$AF$2-ND$3)&amp;":"&amp;ADDRESS($AF$5, COLUMN()-$AF$1-ND$3)), ND$3, FALSE)</f>
        <v>6592466</v>
      </c>
      <c r="NE94" s="2" cm="1">
        <f t="array" aca="1" ref="NE94" ca="1">INDIRECT(ADDRESS(ROW(), NE$3-$AF$1+$AF$3))+VLOOKUP($AS94, INDIRECT(ADDRESS($AF$4, COLUMN()-$AF$2-NE$3)&amp;":"&amp;ADDRESS($AF$5, COLUMN()-$AF$1-NE$3)), NE$3, FALSE)+VLOOKUP($AT94, INDIRECT(ADDRESS($AF$4, COLUMN()-$AF$2-NE$3)&amp;":"&amp;ADDRESS($AF$5, COLUMN()-$AF$1-NE$3)), NE$3, FALSE)</f>
        <v>2078850</v>
      </c>
      <c r="NF94" s="2" t="str">
        <f>LEFT($AH94, 1)&amp;RIGHT($A94, 1)</f>
        <v>KC</v>
      </c>
      <c r="NG94" s="2" t="str">
        <f>RIGHT($A94, 1)&amp;RIGHT($AH94, 1)</f>
        <v>CF</v>
      </c>
      <c r="NH94" s="2" t="str">
        <f t="shared" si="227"/>
        <v>KF</v>
      </c>
      <c r="NI94" s="2" cm="1">
        <f t="array" aca="1" ref="NI94" ca="1">INDIRECT(ADDRESS(ROW(), NI$3-$AF$1+$AF$3))+VLOOKUP($AS94, INDIRECT(ADDRESS($AF$4, COLUMN()-$AF$2-NI$3)&amp;":"&amp;ADDRESS($AF$5, COLUMN()-$AF$1-NI$3)), NI$3, FALSE)+VLOOKUP($AT94, INDIRECT(ADDRESS($AF$4, COLUMN()-$AF$2-NI$3)&amp;":"&amp;ADDRESS($AF$5, COLUMN()-$AF$1-NI$3)), NI$3, FALSE)</f>
        <v>7430550</v>
      </c>
      <c r="NJ94" s="2" cm="1">
        <f t="array" aca="1" ref="NJ94" ca="1">INDIRECT(ADDRESS(ROW(), NJ$3-$AF$1+$AF$3))+VLOOKUP($AS94, INDIRECT(ADDRESS($AF$4, COLUMN()-$AF$2-NJ$3)&amp;":"&amp;ADDRESS($AF$5, COLUMN()-$AF$1-NJ$3)), NJ$3, FALSE)+VLOOKUP($AT94, INDIRECT(ADDRESS($AF$4, COLUMN()-$AF$2-NJ$3)&amp;":"&amp;ADDRESS($AF$5, COLUMN()-$AF$1-NJ$3)), NJ$3, FALSE)</f>
        <v>25058319</v>
      </c>
      <c r="NK94" s="2" cm="1">
        <f t="array" aca="1" ref="NK94" ca="1">INDIRECT(ADDRESS(ROW(), NK$3-$AF$1+$AF$3))+VLOOKUP($AS94, INDIRECT(ADDRESS($AF$4, COLUMN()-$AF$2-NK$3)&amp;":"&amp;ADDRESS($AF$5, COLUMN()-$AF$1-NK$3)), NK$3, FALSE)+VLOOKUP($AT94, INDIRECT(ADDRESS($AF$4, COLUMN()-$AF$2-NK$3)&amp;":"&amp;ADDRESS($AF$5, COLUMN()-$AF$1-NK$3)), NK$3, FALSE)</f>
        <v>6685182</v>
      </c>
      <c r="NL94" s="2" cm="1">
        <f t="array" aca="1" ref="NL94" ca="1">INDIRECT(ADDRESS(ROW(), NL$3-$AF$1+$AF$3))+VLOOKUP($AS94, INDIRECT(ADDRESS($AF$4, COLUMN()-$AF$2-NL$3)&amp;":"&amp;ADDRESS($AF$5, COLUMN()-$AF$1-NL$3)), NL$3, FALSE)+VLOOKUP($AT94, INDIRECT(ADDRESS($AF$4, COLUMN()-$AF$2-NL$3)&amp;":"&amp;ADDRESS($AF$5, COLUMN()-$AF$1-NL$3)), NL$3, FALSE)</f>
        <v>9407840</v>
      </c>
      <c r="NM94" s="2" cm="1">
        <f t="array" aca="1" ref="NM94" ca="1">INDIRECT(ADDRESS(ROW(), NM$3-$AF$1+$AF$3))+VLOOKUP($AS94, INDIRECT(ADDRESS($AF$4, COLUMN()-$AF$2-NM$3)&amp;":"&amp;ADDRESS($AF$5, COLUMN()-$AF$1-NM$3)), NM$3, FALSE)+VLOOKUP($AT94, INDIRECT(ADDRESS($AF$4, COLUMN()-$AF$2-NM$3)&amp;":"&amp;ADDRESS($AF$5, COLUMN()-$AF$1-NM$3)), NM$3, FALSE)</f>
        <v>13544294</v>
      </c>
      <c r="NN94" s="2" cm="1">
        <f t="array" aca="1" ref="NN94" ca="1">INDIRECT(ADDRESS(ROW(), NN$3-$AF$1+$AF$3))+VLOOKUP($AS94, INDIRECT(ADDRESS($AF$4, COLUMN()-$AF$2-NN$3)&amp;":"&amp;ADDRESS($AF$5, COLUMN()-$AF$1-NN$3)), NN$3, FALSE)+VLOOKUP($AT94, INDIRECT(ADDRESS($AF$4, COLUMN()-$AF$2-NN$3)&amp;":"&amp;ADDRESS($AF$5, COLUMN()-$AF$1-NN$3)), NN$3, FALSE)</f>
        <v>11077758</v>
      </c>
      <c r="NO94" s="2" cm="1">
        <f t="array" aca="1" ref="NO94" ca="1">INDIRECT(ADDRESS(ROW(), NO$3-$AF$1+$AF$3))+VLOOKUP($AS94, INDIRECT(ADDRESS($AF$4, COLUMN()-$AF$2-NO$3)&amp;":"&amp;ADDRESS($AF$5, COLUMN()-$AF$1-NO$3)), NO$3, FALSE)+VLOOKUP($AT94, INDIRECT(ADDRESS($AF$4, COLUMN()-$AF$2-NO$3)&amp;":"&amp;ADDRESS($AF$5, COLUMN()-$AF$1-NO$3)), NO$3, FALSE)</f>
        <v>17127896</v>
      </c>
      <c r="NP94" s="2" cm="1">
        <f t="array" aca="1" ref="NP94" ca="1">INDIRECT(ADDRESS(ROW(), NP$3-$AF$1+$AF$3))+VLOOKUP($AS94, INDIRECT(ADDRESS($AF$4, COLUMN()-$AF$2-NP$3)&amp;":"&amp;ADDRESS($AF$5, COLUMN()-$AF$1-NP$3)), NP$3, FALSE)+VLOOKUP($AT94, INDIRECT(ADDRESS($AF$4, COLUMN()-$AF$2-NP$3)&amp;":"&amp;ADDRESS($AF$5, COLUMN()-$AF$1-NP$3)), NP$3, FALSE)</f>
        <v>26639226</v>
      </c>
      <c r="NQ94" s="2" cm="1">
        <f t="array" aca="1" ref="NQ94" ca="1">INDIRECT(ADDRESS(ROW(), NQ$3-$AF$1+$AF$3))+VLOOKUP($AS94, INDIRECT(ADDRESS($AF$4, COLUMN()-$AF$2-NQ$3)&amp;":"&amp;ADDRESS($AF$5, COLUMN()-$AF$1-NQ$3)), NQ$3, FALSE)+VLOOKUP($AT94, INDIRECT(ADDRESS($AF$4, COLUMN()-$AF$2-NQ$3)&amp;":"&amp;ADDRESS($AF$5, COLUMN()-$AF$1-NQ$3)), NQ$3, FALSE)</f>
        <v>13064402</v>
      </c>
      <c r="NR94" s="2" cm="1">
        <f t="array" aca="1" ref="NR94" ca="1">INDIRECT(ADDRESS(ROW(), NR$3-$AF$1+$AF$3))+VLOOKUP($AS94, INDIRECT(ADDRESS($AF$4, COLUMN()-$AF$2-NR$3)&amp;":"&amp;ADDRESS($AF$5, COLUMN()-$AF$1-NR$3)), NR$3, FALSE)+VLOOKUP($AT94, INDIRECT(ADDRESS($AF$4, COLUMN()-$AF$2-NR$3)&amp;":"&amp;ADDRESS($AF$5, COLUMN()-$AF$1-NR$3)), NR$3, FALSE)</f>
        <v>4182260</v>
      </c>
      <c r="NS94" s="2" t="str">
        <f>LEFT($AH94, 1)&amp;RIGHT($A94, 1)</f>
        <v>KC</v>
      </c>
      <c r="NT94" s="2" t="str">
        <f>RIGHT($A94, 1)&amp;RIGHT($AH94, 1)</f>
        <v>CF</v>
      </c>
      <c r="NU94" s="2" t="str">
        <f t="shared" si="228"/>
        <v>KF</v>
      </c>
      <c r="NV94" s="2" cm="1">
        <f t="array" aca="1" ref="NV94" ca="1">INDIRECT(ADDRESS(ROW(), NV$3-$AF$1+$AF$3))+VLOOKUP($AS94, INDIRECT(ADDRESS($AF$4, COLUMN()-$AF$2-NV$3)&amp;":"&amp;ADDRESS($AF$5, COLUMN()-$AF$1-NV$3)), NV$3, FALSE)+VLOOKUP($AT94, INDIRECT(ADDRESS($AF$4, COLUMN()-$AF$2-NV$3)&amp;":"&amp;ADDRESS($AF$5, COLUMN()-$AF$1-NV$3)), NV$3, FALSE)</f>
        <v>14839612</v>
      </c>
      <c r="NW94" s="2" cm="1">
        <f t="array" aca="1" ref="NW94" ca="1">INDIRECT(ADDRESS(ROW(), NW$3-$AF$1+$AF$3))+VLOOKUP($AS94, INDIRECT(ADDRESS($AF$4, COLUMN()-$AF$2-NW$3)&amp;":"&amp;ADDRESS($AF$5, COLUMN()-$AF$1-NW$3)), NW$3, FALSE)+VLOOKUP($AT94, INDIRECT(ADDRESS($AF$4, COLUMN()-$AF$2-NW$3)&amp;":"&amp;ADDRESS($AF$5, COLUMN()-$AF$1-NW$3)), NW$3, FALSE)</f>
        <v>50231959</v>
      </c>
      <c r="NX94" s="2" cm="1">
        <f t="array" aca="1" ref="NX94" ca="1">INDIRECT(ADDRESS(ROW(), NX$3-$AF$1+$AF$3))+VLOOKUP($AS94, INDIRECT(ADDRESS($AF$4, COLUMN()-$AF$2-NX$3)&amp;":"&amp;ADDRESS($AF$5, COLUMN()-$AF$1-NX$3)), NX$3, FALSE)+VLOOKUP($AT94, INDIRECT(ADDRESS($AF$4, COLUMN()-$AF$2-NX$3)&amp;":"&amp;ADDRESS($AF$5, COLUMN()-$AF$1-NX$3)), NX$3, FALSE)</f>
        <v>13567438</v>
      </c>
      <c r="NY94" s="2" cm="1">
        <f t="array" aca="1" ref="NY94" ca="1">INDIRECT(ADDRESS(ROW(), NY$3-$AF$1+$AF$3))+VLOOKUP($AS94, INDIRECT(ADDRESS($AF$4, COLUMN()-$AF$2-NY$3)&amp;":"&amp;ADDRESS($AF$5, COLUMN()-$AF$1-NY$3)), NY$3, FALSE)+VLOOKUP($AT94, INDIRECT(ADDRESS($AF$4, COLUMN()-$AF$2-NY$3)&amp;":"&amp;ADDRESS($AF$5, COLUMN()-$AF$1-NY$3)), NY$3, FALSE)</f>
        <v>18905068</v>
      </c>
      <c r="NZ94" s="2" cm="1">
        <f t="array" aca="1" ref="NZ94" ca="1">INDIRECT(ADDRESS(ROW(), NZ$3-$AF$1+$AF$3))+VLOOKUP($AS94, INDIRECT(ADDRESS($AF$4, COLUMN()-$AF$2-NZ$3)&amp;":"&amp;ADDRESS($AF$5, COLUMN()-$AF$1-NZ$3)), NZ$3, FALSE)+VLOOKUP($AT94, INDIRECT(ADDRESS($AF$4, COLUMN()-$AF$2-NZ$3)&amp;":"&amp;ADDRESS($AF$5, COLUMN()-$AF$1-NZ$3)), NZ$3, FALSE)</f>
        <v>26786628</v>
      </c>
      <c r="OA94" s="2" cm="1">
        <f t="array" aca="1" ref="OA94" ca="1">INDIRECT(ADDRESS(ROW(), OA$3-$AF$1+$AF$3))+VLOOKUP($AS94, INDIRECT(ADDRESS($AF$4, COLUMN()-$AF$2-OA$3)&amp;":"&amp;ADDRESS($AF$5, COLUMN()-$AF$1-OA$3)), OA$3, FALSE)+VLOOKUP($AT94, INDIRECT(ADDRESS($AF$4, COLUMN()-$AF$2-OA$3)&amp;":"&amp;ADDRESS($AF$5, COLUMN()-$AF$1-OA$3)), OA$3, FALSE)</f>
        <v>22146956</v>
      </c>
      <c r="OB94" s="2" cm="1">
        <f t="array" aca="1" ref="OB94" ca="1">INDIRECT(ADDRESS(ROW(), OB$3-$AF$1+$AF$3))+VLOOKUP($AS94, INDIRECT(ADDRESS($AF$4, COLUMN()-$AF$2-OB$3)&amp;":"&amp;ADDRESS($AF$5, COLUMN()-$AF$1-OB$3)), OB$3, FALSE)+VLOOKUP($AT94, INDIRECT(ADDRESS($AF$4, COLUMN()-$AF$2-OB$3)&amp;":"&amp;ADDRESS($AF$5, COLUMN()-$AF$1-OB$3)), OB$3, FALSE)</f>
        <v>34184232</v>
      </c>
      <c r="OC94" s="2" cm="1">
        <f t="array" aca="1" ref="OC94" ca="1">INDIRECT(ADDRESS(ROW(), OC$3-$AF$1+$AF$3))+VLOOKUP($AS94, INDIRECT(ADDRESS($AF$4, COLUMN()-$AF$2-OC$3)&amp;":"&amp;ADDRESS($AF$5, COLUMN()-$AF$1-OC$3)), OC$3, FALSE)+VLOOKUP($AT94, INDIRECT(ADDRESS($AF$4, COLUMN()-$AF$2-OC$3)&amp;":"&amp;ADDRESS($AF$5, COLUMN()-$AF$1-OC$3)), OC$3, FALSE)</f>
        <v>53457904</v>
      </c>
      <c r="OD94" s="2" cm="1">
        <f t="array" aca="1" ref="OD94" ca="1">INDIRECT(ADDRESS(ROW(), OD$3-$AF$1+$AF$3))+VLOOKUP($AS94, INDIRECT(ADDRESS($AF$4, COLUMN()-$AF$2-OD$3)&amp;":"&amp;ADDRESS($AF$5, COLUMN()-$AF$1-OD$3)), OD$3, FALSE)+VLOOKUP($AT94, INDIRECT(ADDRESS($AF$4, COLUMN()-$AF$2-OD$3)&amp;":"&amp;ADDRESS($AF$5, COLUMN()-$AF$1-OD$3)), OD$3, FALSE)</f>
        <v>25916148</v>
      </c>
      <c r="OE94" s="2" cm="1">
        <f t="array" aca="1" ref="OE94" ca="1">INDIRECT(ADDRESS(ROW(), OE$3-$AF$1+$AF$3))+VLOOKUP($AS94, INDIRECT(ADDRESS($AF$4, COLUMN()-$AF$2-OE$3)&amp;":"&amp;ADDRESS($AF$5, COLUMN()-$AF$1-OE$3)), OE$3, FALSE)+VLOOKUP($AT94, INDIRECT(ADDRESS($AF$4, COLUMN()-$AF$2-OE$3)&amp;":"&amp;ADDRESS($AF$5, COLUMN()-$AF$1-OE$3)), OE$3, FALSE)</f>
        <v>8399510</v>
      </c>
      <c r="OF94" s="2" t="str">
        <f>LEFT($AH94, 1)&amp;RIGHT($A94, 1)</f>
        <v>KC</v>
      </c>
      <c r="OG94" s="2" t="str">
        <f>RIGHT($A94, 1)&amp;RIGHT($AH94, 1)</f>
        <v>CF</v>
      </c>
      <c r="OH94" s="2" t="str">
        <f t="shared" si="229"/>
        <v>KF</v>
      </c>
      <c r="OI94" s="2" cm="1">
        <f t="array" aca="1" ref="OI94" ca="1">INDIRECT(ADDRESS(ROW(), OI$3-$AF$1+$AF$3))+VLOOKUP($AS94, INDIRECT(ADDRESS($AF$4, COLUMN()-$AF$2-OI$3)&amp;":"&amp;ADDRESS($AF$5, COLUMN()-$AF$1-OI$3)), OI$3, FALSE)+VLOOKUP($AT94, INDIRECT(ADDRESS($AF$4, COLUMN()-$AF$2-OI$3)&amp;":"&amp;ADDRESS($AF$5, COLUMN()-$AF$1-OI$3)), OI$3, FALSE)</f>
        <v>29632928</v>
      </c>
      <c r="OJ94" s="2" cm="1">
        <f t="array" aca="1" ref="OJ94" ca="1">INDIRECT(ADDRESS(ROW(), OJ$3-$AF$1+$AF$3))+VLOOKUP($AS94, INDIRECT(ADDRESS($AF$4, COLUMN()-$AF$2-OJ$3)&amp;":"&amp;ADDRESS($AF$5, COLUMN()-$AF$1-OJ$3)), OJ$3, FALSE)+VLOOKUP($AT94, INDIRECT(ADDRESS($AF$4, COLUMN()-$AF$2-OJ$3)&amp;":"&amp;ADDRESS($AF$5, COLUMN()-$AF$1-OJ$3)), OJ$3, FALSE)</f>
        <v>100702149</v>
      </c>
      <c r="OK94" s="2" cm="1">
        <f t="array" aca="1" ref="OK94" ca="1">INDIRECT(ADDRESS(ROW(), OK$3-$AF$1+$AF$3))+VLOOKUP($AS94, INDIRECT(ADDRESS($AF$4, COLUMN()-$AF$2-OK$3)&amp;":"&amp;ADDRESS($AF$5, COLUMN()-$AF$1-OK$3)), OK$3, FALSE)+VLOOKUP($AT94, INDIRECT(ADDRESS($AF$4, COLUMN()-$AF$2-OK$3)&amp;":"&amp;ADDRESS($AF$5, COLUMN()-$AF$1-OK$3)), OK$3, FALSE)</f>
        <v>27471478</v>
      </c>
      <c r="OL94" s="2" cm="1">
        <f t="array" aca="1" ref="OL94" ca="1">INDIRECT(ADDRESS(ROW(), OL$3-$AF$1+$AF$3))+VLOOKUP($AS94, INDIRECT(ADDRESS($AF$4, COLUMN()-$AF$2-OL$3)&amp;":"&amp;ADDRESS($AF$5, COLUMN()-$AF$1-OL$3)), OL$3, FALSE)+VLOOKUP($AT94, INDIRECT(ADDRESS($AF$4, COLUMN()-$AF$2-OL$3)&amp;":"&amp;ADDRESS($AF$5, COLUMN()-$AF$1-OL$3)), OL$3, FALSE)</f>
        <v>37954900</v>
      </c>
      <c r="OM94" s="2" cm="1">
        <f t="array" aca="1" ref="OM94" ca="1">INDIRECT(ADDRESS(ROW(), OM$3-$AF$1+$AF$3))+VLOOKUP($AS94, INDIRECT(ADDRESS($AF$4, COLUMN()-$AF$2-OM$3)&amp;":"&amp;ADDRESS($AF$5, COLUMN()-$AF$1-OM$3)), OM$3, FALSE)+VLOOKUP($AT94, INDIRECT(ADDRESS($AF$4, COLUMN()-$AF$2-OM$3)&amp;":"&amp;ADDRESS($AF$5, COLUMN()-$AF$1-OM$3)), OM$3, FALSE)</f>
        <v>53060358</v>
      </c>
      <c r="ON94" s="2" cm="1">
        <f t="array" aca="1" ref="ON94" ca="1">INDIRECT(ADDRESS(ROW(), ON$3-$AF$1+$AF$3))+VLOOKUP($AS94, INDIRECT(ADDRESS($AF$4, COLUMN()-$AF$2-ON$3)&amp;":"&amp;ADDRESS($AF$5, COLUMN()-$AF$1-ON$3)), ON$3, FALSE)+VLOOKUP($AT94, INDIRECT(ADDRESS($AF$4, COLUMN()-$AF$2-ON$3)&amp;":"&amp;ADDRESS($AF$5, COLUMN()-$AF$1-ON$3)), ON$3, FALSE)</f>
        <v>44307646</v>
      </c>
      <c r="OO94" s="2" cm="1">
        <f t="array" aca="1" ref="OO94" ca="1">INDIRECT(ADDRESS(ROW(), OO$3-$AF$1+$AF$3))+VLOOKUP($AS94, INDIRECT(ADDRESS($AF$4, COLUMN()-$AF$2-OO$3)&amp;":"&amp;ADDRESS($AF$5, COLUMN()-$AF$1-OO$3)), OO$3, FALSE)+VLOOKUP($AT94, INDIRECT(ADDRESS($AF$4, COLUMN()-$AF$2-OO$3)&amp;":"&amp;ADDRESS($AF$5, COLUMN()-$AF$1-OO$3)), OO$3, FALSE)</f>
        <v>68237324</v>
      </c>
      <c r="OP94" s="2" cm="1">
        <f t="array" aca="1" ref="OP94" ca="1">INDIRECT(ADDRESS(ROW(), OP$3-$AF$1+$AF$3))+VLOOKUP($AS94, INDIRECT(ADDRESS($AF$4, COLUMN()-$AF$2-OP$3)&amp;":"&amp;ADDRESS($AF$5, COLUMN()-$AF$1-OP$3)), OP$3, FALSE)+VLOOKUP($AT94, INDIRECT(ADDRESS($AF$4, COLUMN()-$AF$2-OP$3)&amp;":"&amp;ADDRESS($AF$5, COLUMN()-$AF$1-OP$3)), OP$3, FALSE)</f>
        <v>107193486</v>
      </c>
      <c r="OQ94" s="2" cm="1">
        <f t="array" aca="1" ref="OQ94" ca="1">INDIRECT(ADDRESS(ROW(), OQ$3-$AF$1+$AF$3))+VLOOKUP($AS94, INDIRECT(ADDRESS($AF$4, COLUMN()-$AF$2-OQ$3)&amp;":"&amp;ADDRESS($AF$5, COLUMN()-$AF$1-OQ$3)), OQ$3, FALSE)+VLOOKUP($AT94, INDIRECT(ADDRESS($AF$4, COLUMN()-$AF$2-OQ$3)&amp;":"&amp;ADDRESS($AF$5, COLUMN()-$AF$1-OQ$3)), OQ$3, FALSE)</f>
        <v>51462736</v>
      </c>
      <c r="OR94" s="2" cm="1">
        <f t="array" aca="1" ref="OR94" ca="1">INDIRECT(ADDRESS(ROW(), OR$3-$AF$1+$AF$3))+VLOOKUP($AS94, INDIRECT(ADDRESS($AF$4, COLUMN()-$AF$2-OR$3)&amp;":"&amp;ADDRESS($AF$5, COLUMN()-$AF$1-OR$3)), OR$3, FALSE)+VLOOKUP($AT94, INDIRECT(ADDRESS($AF$4, COLUMN()-$AF$2-OR$3)&amp;":"&amp;ADDRESS($AF$5, COLUMN()-$AF$1-OR$3)), OR$3, FALSE)</f>
        <v>16847906</v>
      </c>
      <c r="OS94" s="2" t="str">
        <f>LEFT($AH94, 1)&amp;RIGHT($A94, 1)</f>
        <v>KC</v>
      </c>
      <c r="OT94" s="2" t="str">
        <f>RIGHT($A94, 1)&amp;RIGHT($AH94, 1)</f>
        <v>CF</v>
      </c>
      <c r="OU94" s="2" t="str">
        <f t="shared" si="230"/>
        <v>KF</v>
      </c>
      <c r="OV94" s="2" cm="1">
        <f t="array" aca="1" ref="OV94" ca="1">INDIRECT(ADDRESS(ROW(), OV$3-$AF$1+$AF$3))+VLOOKUP($AS94, INDIRECT(ADDRESS($AF$4, COLUMN()-$AF$2-OV$3)&amp;":"&amp;ADDRESS($AF$5, COLUMN()-$AF$1-OV$3)), OV$3, FALSE)+VLOOKUP($AT94, INDIRECT(ADDRESS($AF$4, COLUMN()-$AF$2-OV$3)&amp;":"&amp;ADDRESS($AF$5, COLUMN()-$AF$1-OV$3)), OV$3, FALSE)</f>
        <v>59188766</v>
      </c>
      <c r="OW94" s="2" cm="1">
        <f t="array" aca="1" ref="OW94" ca="1">INDIRECT(ADDRESS(ROW(), OW$3-$AF$1+$AF$3))+VLOOKUP($AS94, INDIRECT(ADDRESS($AF$4, COLUMN()-$AF$2-OW$3)&amp;":"&amp;ADDRESS($AF$5, COLUMN()-$AF$1-OW$3)), OW$3, FALSE)+VLOOKUP($AT94, INDIRECT(ADDRESS($AF$4, COLUMN()-$AF$2-OW$3)&amp;":"&amp;ADDRESS($AF$5, COLUMN()-$AF$1-OW$3)), OW$3, FALSE)</f>
        <v>201860907</v>
      </c>
      <c r="OX94" s="2" cm="1">
        <f t="array" aca="1" ref="OX94" ca="1">INDIRECT(ADDRESS(ROW(), OX$3-$AF$1+$AF$3))+VLOOKUP($AS94, INDIRECT(ADDRESS($AF$4, COLUMN()-$AF$2-OX$3)&amp;":"&amp;ADDRESS($AF$5, COLUMN()-$AF$1-OX$3)), OX$3, FALSE)+VLOOKUP($AT94, INDIRECT(ADDRESS($AF$4, COLUMN()-$AF$2-OX$3)&amp;":"&amp;ADDRESS($AF$5, COLUMN()-$AF$1-OX$3)), OX$3, FALSE)</f>
        <v>55525134</v>
      </c>
      <c r="OY94" s="2" cm="1">
        <f t="array" aca="1" ref="OY94" ca="1">INDIRECT(ADDRESS(ROW(), OY$3-$AF$1+$AF$3))+VLOOKUP($AS94, INDIRECT(ADDRESS($AF$4, COLUMN()-$AF$2-OY$3)&amp;":"&amp;ADDRESS($AF$5, COLUMN()-$AF$1-OY$3)), OY$3, FALSE)+VLOOKUP($AT94, INDIRECT(ADDRESS($AF$4, COLUMN()-$AF$2-OY$3)&amp;":"&amp;ADDRESS($AF$5, COLUMN()-$AF$1-OY$3)), OY$3, FALSE)</f>
        <v>76168900</v>
      </c>
      <c r="OZ94" s="2" cm="1">
        <f t="array" aca="1" ref="OZ94" ca="1">INDIRECT(ADDRESS(ROW(), OZ$3-$AF$1+$AF$3))+VLOOKUP($AS94, INDIRECT(ADDRESS($AF$4, COLUMN()-$AF$2-OZ$3)&amp;":"&amp;ADDRESS($AF$5, COLUMN()-$AF$1-OZ$3)), OZ$3, FALSE)+VLOOKUP($AT94, INDIRECT(ADDRESS($AF$4, COLUMN()-$AF$2-OZ$3)&amp;":"&amp;ADDRESS($AF$5, COLUMN()-$AF$1-OZ$3)), OZ$3, FALSE)</f>
        <v>105267022</v>
      </c>
      <c r="PA94" s="2" cm="1">
        <f t="array" aca="1" ref="PA94" ca="1">INDIRECT(ADDRESS(ROW(), PA$3-$AF$1+$AF$3))+VLOOKUP($AS94, INDIRECT(ADDRESS($AF$4, COLUMN()-$AF$2-PA$3)&amp;":"&amp;ADDRESS($AF$5, COLUMN()-$AF$1-PA$3)), PA$3, FALSE)+VLOOKUP($AT94, INDIRECT(ADDRESS($AF$4, COLUMN()-$AF$2-PA$3)&amp;":"&amp;ADDRESS($AF$5, COLUMN()-$AF$1-PA$3)), PA$3, FALSE)</f>
        <v>88676586</v>
      </c>
      <c r="PB94" s="2" cm="1">
        <f t="array" aca="1" ref="PB94" ca="1">INDIRECT(ADDRESS(ROW(), PB$3-$AF$1+$AF$3))+VLOOKUP($AS94, INDIRECT(ADDRESS($AF$4, COLUMN()-$AF$2-PB$3)&amp;":"&amp;ADDRESS($AF$5, COLUMN()-$AF$1-PB$3)), PB$3, FALSE)+VLOOKUP($AT94, INDIRECT(ADDRESS($AF$4, COLUMN()-$AF$2-PB$3)&amp;":"&amp;ADDRESS($AF$5, COLUMN()-$AF$1-PB$3)), PB$3, FALSE)</f>
        <v>136220128</v>
      </c>
      <c r="PC94" s="2" cm="1">
        <f t="array" aca="1" ref="PC94" ca="1">INDIRECT(ADDRESS(ROW(), PC$3-$AF$1+$AF$3))+VLOOKUP($AS94, INDIRECT(ADDRESS($AF$4, COLUMN()-$AF$2-PC$3)&amp;":"&amp;ADDRESS($AF$5, COLUMN()-$AF$1-PC$3)), PC$3, FALSE)+VLOOKUP($AT94, INDIRECT(ADDRESS($AF$4, COLUMN()-$AF$2-PC$3)&amp;":"&amp;ADDRESS($AF$5, COLUMN()-$AF$1-PC$3)), PC$3, FALSE)</f>
        <v>214793492</v>
      </c>
      <c r="PD94" s="2" cm="1">
        <f t="array" aca="1" ref="PD94" ca="1">INDIRECT(ADDRESS(ROW(), PD$3-$AF$1+$AF$3))+VLOOKUP($AS94, INDIRECT(ADDRESS($AF$4, COLUMN()-$AF$2-PD$3)&amp;":"&amp;ADDRESS($AF$5, COLUMN()-$AF$1-PD$3)), PD$3, FALSE)+VLOOKUP($AT94, INDIRECT(ADDRESS($AF$4, COLUMN()-$AF$2-PD$3)&amp;":"&amp;ADDRESS($AF$5, COLUMN()-$AF$1-PD$3)), PD$3, FALSE)</f>
        <v>102282068</v>
      </c>
      <c r="PE94" s="2" cm="1">
        <f t="array" aca="1" ref="PE94" ca="1">INDIRECT(ADDRESS(ROW(), PE$3-$AF$1+$AF$3))+VLOOKUP($AS94, INDIRECT(ADDRESS($AF$4, COLUMN()-$AF$2-PE$3)&amp;":"&amp;ADDRESS($AF$5, COLUMN()-$AF$1-PE$3)), PE$3, FALSE)+VLOOKUP($AT94, INDIRECT(ADDRESS($AF$4, COLUMN()-$AF$2-PE$3)&amp;":"&amp;ADDRESS($AF$5, COLUMN()-$AF$1-PE$3)), PE$3, FALSE)</f>
        <v>33758820</v>
      </c>
      <c r="PF94" s="2" t="str">
        <f>LEFT($AH94, 1)&amp;RIGHT($A94, 1)</f>
        <v>KC</v>
      </c>
      <c r="PG94" s="2" t="str">
        <f>RIGHT($A94, 1)&amp;RIGHT($AH94, 1)</f>
        <v>CF</v>
      </c>
      <c r="PH94" s="2" t="str">
        <f t="shared" si="231"/>
        <v>KF</v>
      </c>
      <c r="PI94" s="2" cm="1">
        <f t="array" aca="1" ref="PI94" ca="1">INDIRECT(ADDRESS(ROW(), PI$3-$AF$1+$AF$3))+VLOOKUP($AS94, INDIRECT(ADDRESS($AF$4, COLUMN()-$AF$2-PI$3)&amp;":"&amp;ADDRESS($AF$5, COLUMN()-$AF$1-PI$3)), PI$3, FALSE)+VLOOKUP($AT94, INDIRECT(ADDRESS($AF$4, COLUMN()-$AF$2-PI$3)&amp;":"&amp;ADDRESS($AF$5, COLUMN()-$AF$1-PI$3)), PI$3, FALSE)</f>
        <v>118232162</v>
      </c>
      <c r="PJ94" s="2" cm="1">
        <f t="array" aca="1" ref="PJ94" ca="1">INDIRECT(ADDRESS(ROW(), PJ$3-$AF$1+$AF$3))+VLOOKUP($AS94, INDIRECT(ADDRESS($AF$4, COLUMN()-$AF$2-PJ$3)&amp;":"&amp;ADDRESS($AF$5, COLUMN()-$AF$1-PJ$3)), PJ$3, FALSE)+VLOOKUP($AT94, INDIRECT(ADDRESS($AF$4, COLUMN()-$AF$2-PJ$3)&amp;":"&amp;ADDRESS($AF$5, COLUMN()-$AF$1-PJ$3)), PJ$3, FALSE)</f>
        <v>404595565</v>
      </c>
      <c r="PK94" s="2" cm="1">
        <f t="array" aca="1" ref="PK94" ca="1">INDIRECT(ADDRESS(ROW(), PK$3-$AF$1+$AF$3))+VLOOKUP($AS94, INDIRECT(ADDRESS($AF$4, COLUMN()-$AF$2-PK$3)&amp;":"&amp;ADDRESS($AF$5, COLUMN()-$AF$1-PK$3)), PK$3, FALSE)+VLOOKUP($AT94, INDIRECT(ADDRESS($AF$4, COLUMN()-$AF$2-PK$3)&amp;":"&amp;ADDRESS($AF$5, COLUMN()-$AF$1-PK$3)), PK$3, FALSE)</f>
        <v>112038848</v>
      </c>
      <c r="PL94" s="2" cm="1">
        <f t="array" aca="1" ref="PL94" ca="1">INDIRECT(ADDRESS(ROW(), PL$3-$AF$1+$AF$3))+VLOOKUP($AS94, INDIRECT(ADDRESS($AF$4, COLUMN()-$AF$2-PL$3)&amp;":"&amp;ADDRESS($AF$5, COLUMN()-$AF$1-PL$3)), PL$3, FALSE)+VLOOKUP($AT94, INDIRECT(ADDRESS($AF$4, COLUMN()-$AF$2-PL$3)&amp;":"&amp;ADDRESS($AF$5, COLUMN()-$AF$1-PL$3)), PL$3, FALSE)</f>
        <v>152767034</v>
      </c>
      <c r="PM94" s="2" cm="1">
        <f t="array" aca="1" ref="PM94" ca="1">INDIRECT(ADDRESS(ROW(), PM$3-$AF$1+$AF$3))+VLOOKUP($AS94, INDIRECT(ADDRESS($AF$4, COLUMN()-$AF$2-PM$3)&amp;":"&amp;ADDRESS($AF$5, COLUMN()-$AF$1-PM$3)), PM$3, FALSE)+VLOOKUP($AT94, INDIRECT(ADDRESS($AF$4, COLUMN()-$AF$2-PM$3)&amp;":"&amp;ADDRESS($AF$5, COLUMN()-$AF$1-PM$3)), PM$3, FALSE)</f>
        <v>209100604</v>
      </c>
      <c r="PN94" s="2" cm="1">
        <f t="array" aca="1" ref="PN94" ca="1">INDIRECT(ADDRESS(ROW(), PN$3-$AF$1+$AF$3))+VLOOKUP($AS94, INDIRECT(ADDRESS($AF$4, COLUMN()-$AF$2-PN$3)&amp;":"&amp;ADDRESS($AF$5, COLUMN()-$AF$1-PN$3)), PN$3, FALSE)+VLOOKUP($AT94, INDIRECT(ADDRESS($AF$4, COLUMN()-$AF$2-PN$3)&amp;":"&amp;ADDRESS($AF$5, COLUMN()-$AF$1-PN$3)), PN$3, FALSE)</f>
        <v>177528566</v>
      </c>
      <c r="PO94" s="2" cm="1">
        <f t="array" aca="1" ref="PO94" ca="1">INDIRECT(ADDRESS(ROW(), PO$3-$AF$1+$AF$3))+VLOOKUP($AS94, INDIRECT(ADDRESS($AF$4, COLUMN()-$AF$2-PO$3)&amp;":"&amp;ADDRESS($AF$5, COLUMN()-$AF$1-PO$3)), PO$3, FALSE)+VLOOKUP($AT94, INDIRECT(ADDRESS($AF$4, COLUMN()-$AF$2-PO$3)&amp;":"&amp;ADDRESS($AF$5, COLUMN()-$AF$1-PO$3)), PO$3, FALSE)</f>
        <v>271981660</v>
      </c>
      <c r="PP94" s="2" cm="1">
        <f t="array" aca="1" ref="PP94" ca="1">INDIRECT(ADDRESS(ROW(), PP$3-$AF$1+$AF$3))+VLOOKUP($AS94, INDIRECT(ADDRESS($AF$4, COLUMN()-$AF$2-PP$3)&amp;":"&amp;ADDRESS($AF$5, COLUMN()-$AF$1-PP$3)), PP$3, FALSE)+VLOOKUP($AT94, INDIRECT(ADDRESS($AF$4, COLUMN()-$AF$2-PP$3)&amp;":"&amp;ADDRESS($AF$5, COLUMN()-$AF$1-PP$3)), PP$3, FALSE)</f>
        <v>430187684</v>
      </c>
      <c r="PQ94" s="2" cm="1">
        <f t="array" aca="1" ref="PQ94" ca="1">INDIRECT(ADDRESS(ROW(), PQ$3-$AF$1+$AF$3))+VLOOKUP($AS94, INDIRECT(ADDRESS($AF$4, COLUMN()-$AF$2-PQ$3)&amp;":"&amp;ADDRESS($AF$5, COLUMN()-$AF$1-PQ$3)), PQ$3, FALSE)+VLOOKUP($AT94, INDIRECT(ADDRESS($AF$4, COLUMN()-$AF$2-PQ$3)&amp;":"&amp;ADDRESS($AF$5, COLUMN()-$AF$1-PQ$3)), PQ$3, FALSE)</f>
        <v>203460998</v>
      </c>
      <c r="PR94" s="2" cm="1">
        <f t="array" aca="1" ref="PR94" ca="1">INDIRECT(ADDRESS(ROW(), PR$3-$AF$1+$AF$3))+VLOOKUP($AS94, INDIRECT(ADDRESS($AF$4, COLUMN()-$AF$2-PR$3)&amp;":"&amp;ADDRESS($AF$5, COLUMN()-$AF$1-PR$3)), PR$3, FALSE)+VLOOKUP($AT94, INDIRECT(ADDRESS($AF$4, COLUMN()-$AF$2-PR$3)&amp;":"&amp;ADDRESS($AF$5, COLUMN()-$AF$1-PR$3)), PR$3, FALSE)</f>
        <v>67590526</v>
      </c>
      <c r="PS94" s="2" t="str">
        <f>LEFT($AH94, 1)&amp;RIGHT($A94, 1)</f>
        <v>KC</v>
      </c>
      <c r="PT94" s="2" t="str">
        <f>RIGHT($A94, 1)&amp;RIGHT($AH94, 1)</f>
        <v>CF</v>
      </c>
      <c r="PU94" s="2" t="str">
        <f t="shared" si="232"/>
        <v>KF</v>
      </c>
      <c r="PV94" s="2" cm="1">
        <f t="array" aca="1" ref="PV94" ca="1">INDIRECT(ADDRESS(ROW(), PV$3-$AF$1+$AF$3))+VLOOKUP($AS94, INDIRECT(ADDRESS($AF$4, COLUMN()-$AF$2-PV$3)&amp;":"&amp;ADDRESS($AF$5, COLUMN()-$AF$1-PV$3)), PV$3, FALSE)+VLOOKUP($AT94, INDIRECT(ADDRESS($AF$4, COLUMN()-$AF$2-PV$3)&amp;":"&amp;ADDRESS($AF$5, COLUMN()-$AF$1-PV$3)), PV$3, FALSE)</f>
        <v>236223724</v>
      </c>
      <c r="PW94" s="2" cm="1">
        <f t="array" aca="1" ref="PW94" ca="1">INDIRECT(ADDRESS(ROW(), PW$3-$AF$1+$AF$3))+VLOOKUP($AS94, INDIRECT(ADDRESS($AF$4, COLUMN()-$AF$2-PW$3)&amp;":"&amp;ADDRESS($AF$5, COLUMN()-$AF$1-PW$3)), PW$3, FALSE)+VLOOKUP($AT94, INDIRECT(ADDRESS($AF$4, COLUMN()-$AF$2-PW$3)&amp;":"&amp;ADDRESS($AF$5, COLUMN()-$AF$1-PW$3)), PW$3, FALSE)</f>
        <v>810789741</v>
      </c>
      <c r="PX94" s="2" cm="1">
        <f t="array" aca="1" ref="PX94" ca="1">INDIRECT(ADDRESS(ROW(), PX$3-$AF$1+$AF$3))+VLOOKUP($AS94, INDIRECT(ADDRESS($AF$4, COLUMN()-$AF$2-PX$3)&amp;":"&amp;ADDRESS($AF$5, COLUMN()-$AF$1-PX$3)), PX$3, FALSE)+VLOOKUP($AT94, INDIRECT(ADDRESS($AF$4, COLUMN()-$AF$2-PX$3)&amp;":"&amp;ADDRESS($AF$5, COLUMN()-$AF$1-PX$3)), PX$3, FALSE)</f>
        <v>225771158</v>
      </c>
      <c r="PY94" s="2" cm="1">
        <f t="array" aca="1" ref="PY94" ca="1">INDIRECT(ADDRESS(ROW(), PY$3-$AF$1+$AF$3))+VLOOKUP($AS94, INDIRECT(ADDRESS($AF$4, COLUMN()-$AF$2-PY$3)&amp;":"&amp;ADDRESS($AF$5, COLUMN()-$AF$1-PY$3)), PY$3, FALSE)+VLOOKUP($AT94, INDIRECT(ADDRESS($AF$4, COLUMN()-$AF$2-PY$3)&amp;":"&amp;ADDRESS($AF$5, COLUMN()-$AF$1-PY$3)), PY$3, FALSE)</f>
        <v>306290438</v>
      </c>
      <c r="PZ94" s="2" cm="1">
        <f t="array" aca="1" ref="PZ94" ca="1">INDIRECT(ADDRESS(ROW(), PZ$3-$AF$1+$AF$3))+VLOOKUP($AS94, INDIRECT(ADDRESS($AF$4, COLUMN()-$AF$2-PZ$3)&amp;":"&amp;ADDRESS($AF$5, COLUMN()-$AF$1-PZ$3)), PZ$3, FALSE)+VLOOKUP($AT94, INDIRECT(ADDRESS($AF$4, COLUMN()-$AF$2-PZ$3)&amp;":"&amp;ADDRESS($AF$5, COLUMN()-$AF$1-PZ$3)), PZ$3, FALSE)</f>
        <v>415842132</v>
      </c>
      <c r="QA94" s="2" cm="1">
        <f t="array" aca="1" ref="QA94" ca="1">INDIRECT(ADDRESS(ROW(), QA$3-$AF$1+$AF$3))+VLOOKUP($AS94, INDIRECT(ADDRESS($AF$4, COLUMN()-$AF$2-QA$3)&amp;":"&amp;ADDRESS($AF$5, COLUMN()-$AF$1-QA$3)), QA$3, FALSE)+VLOOKUP($AT94, INDIRECT(ADDRESS($AF$4, COLUMN()-$AF$2-QA$3)&amp;":"&amp;ADDRESS($AF$5, COLUMN()-$AF$1-QA$3)), QA$3, FALSE)</f>
        <v>355454128</v>
      </c>
      <c r="QB94" s="2" cm="1">
        <f t="array" aca="1" ref="QB94" ca="1">INDIRECT(ADDRESS(ROW(), QB$3-$AF$1+$AF$3))+VLOOKUP($AS94, INDIRECT(ADDRESS($AF$4, COLUMN()-$AF$2-QB$3)&amp;":"&amp;ADDRESS($AF$5, COLUMN()-$AF$1-QB$3)), QB$3, FALSE)+VLOOKUP($AT94, INDIRECT(ADDRESS($AF$4, COLUMN()-$AF$2-QB$3)&amp;":"&amp;ADDRESS($AF$5, COLUMN()-$AF$1-QB$3)), QB$3, FALSE)</f>
        <v>543102838</v>
      </c>
      <c r="QC94" s="2" cm="1">
        <f t="array" aca="1" ref="QC94" ca="1">INDIRECT(ADDRESS(ROW(), QC$3-$AF$1+$AF$3))+VLOOKUP($AS94, INDIRECT(ADDRESS($AF$4, COLUMN()-$AF$2-QC$3)&amp;":"&amp;ADDRESS($AF$5, COLUMN()-$AF$1-QC$3)), QC$3, FALSE)+VLOOKUP($AT94, INDIRECT(ADDRESS($AF$4, COLUMN()-$AF$2-QC$3)&amp;":"&amp;ADDRESS($AF$5, COLUMN()-$AF$1-QC$3)), QC$3, FALSE)</f>
        <v>861212204</v>
      </c>
      <c r="QD94" s="2" cm="1">
        <f t="array" aca="1" ref="QD94" ca="1">INDIRECT(ADDRESS(ROW(), QD$3-$AF$1+$AF$3))+VLOOKUP($AS94, INDIRECT(ADDRESS($AF$4, COLUMN()-$AF$2-QD$3)&amp;":"&amp;ADDRESS($AF$5, COLUMN()-$AF$1-QD$3)), QD$3, FALSE)+VLOOKUP($AT94, INDIRECT(ADDRESS($AF$4, COLUMN()-$AF$2-QD$3)&amp;":"&amp;ADDRESS($AF$5, COLUMN()-$AF$1-QD$3)), QD$3, FALSE)</f>
        <v>405035450</v>
      </c>
      <c r="QE94" s="2" cm="1">
        <f t="array" aca="1" ref="QE94" ca="1">INDIRECT(ADDRESS(ROW(), QE$3-$AF$1+$AF$3))+VLOOKUP($AS94, INDIRECT(ADDRESS($AF$4, COLUMN()-$AF$2-QE$3)&amp;":"&amp;ADDRESS($AF$5, COLUMN()-$AF$1-QE$3)), QE$3, FALSE)+VLOOKUP($AT94, INDIRECT(ADDRESS($AF$4, COLUMN()-$AF$2-QE$3)&amp;":"&amp;ADDRESS($AF$5, COLUMN()-$AF$1-QE$3)), QE$3, FALSE)</f>
        <v>135245482</v>
      </c>
      <c r="QF94" s="2" t="str">
        <f>LEFT($AH94, 1)&amp;RIGHT($A94, 1)</f>
        <v>KC</v>
      </c>
      <c r="QG94" s="2" t="str">
        <f>RIGHT($A94, 1)&amp;RIGHT($AH94, 1)</f>
        <v>CF</v>
      </c>
      <c r="QH94" s="2" t="str">
        <f t="shared" si="233"/>
        <v>KF</v>
      </c>
      <c r="QI94" s="2" cm="1">
        <f t="array" aca="1" ref="QI94" ca="1">INDIRECT(ADDRESS(ROW(), QI$3-$AF$1+$AF$3))+VLOOKUP($AS94, INDIRECT(ADDRESS($AF$4, COLUMN()-$AF$2-QI$3)&amp;":"&amp;ADDRESS($AF$5, COLUMN()-$AF$1-QI$3)), QI$3, FALSE)+VLOOKUP($AT94, INDIRECT(ADDRESS($AF$4, COLUMN()-$AF$2-QI$3)&amp;":"&amp;ADDRESS($AF$5, COLUMN()-$AF$1-QI$3)), QI$3, FALSE)</f>
        <v>472025100</v>
      </c>
      <c r="QJ94" s="2" cm="1">
        <f t="array" aca="1" ref="QJ94" ca="1">INDIRECT(ADDRESS(ROW(), QJ$3-$AF$1+$AF$3))+VLOOKUP($AS94, INDIRECT(ADDRESS($AF$4, COLUMN()-$AF$2-QJ$3)&amp;":"&amp;ADDRESS($AF$5, COLUMN()-$AF$1-QJ$3)), QJ$3, FALSE)+VLOOKUP($AT94, INDIRECT(ADDRESS($AF$4, COLUMN()-$AF$2-QJ$3)&amp;":"&amp;ADDRESS($AF$5, COLUMN()-$AF$1-QJ$3)), QJ$3, FALSE)</f>
        <v>1624504111</v>
      </c>
      <c r="QK94" s="2" cm="1">
        <f t="array" aca="1" ref="QK94" ca="1">INDIRECT(ADDRESS(ROW(), QK$3-$AF$1+$AF$3))+VLOOKUP($AS94, INDIRECT(ADDRESS($AF$4, COLUMN()-$AF$2-QK$3)&amp;":"&amp;ADDRESS($AF$5, COLUMN()-$AF$1-QK$3)), QK$3, FALSE)+VLOOKUP($AT94, INDIRECT(ADDRESS($AF$4, COLUMN()-$AF$2-QK$3)&amp;":"&amp;ADDRESS($AF$5, COLUMN()-$AF$1-QK$3)), QK$3, FALSE)</f>
        <v>454398530</v>
      </c>
      <c r="QL94" s="2" cm="1">
        <f t="array" aca="1" ref="QL94" ca="1">INDIRECT(ADDRESS(ROW(), QL$3-$AF$1+$AF$3))+VLOOKUP($AS94, INDIRECT(ADDRESS($AF$4, COLUMN()-$AF$2-QL$3)&amp;":"&amp;ADDRESS($AF$5, COLUMN()-$AF$1-QL$3)), QL$3, FALSE)+VLOOKUP($AT94, INDIRECT(ADDRESS($AF$4, COLUMN()-$AF$2-QL$3)&amp;":"&amp;ADDRESS($AF$5, COLUMN()-$AF$1-QL$3)), QL$3, FALSE)</f>
        <v>613851904</v>
      </c>
      <c r="QM94" s="2" cm="1">
        <f t="array" aca="1" ref="QM94" ca="1">INDIRECT(ADDRESS(ROW(), QM$3-$AF$1+$AF$3))+VLOOKUP($AS94, INDIRECT(ADDRESS($AF$4, COLUMN()-$AF$2-QM$3)&amp;":"&amp;ADDRESS($AF$5, COLUMN()-$AF$1-QM$3)), QM$3, FALSE)+VLOOKUP($AT94, INDIRECT(ADDRESS($AF$4, COLUMN()-$AF$2-QM$3)&amp;":"&amp;ADDRESS($AF$5, COLUMN()-$AF$1-QM$3)), QM$3, FALSE)</f>
        <v>827782702</v>
      </c>
      <c r="QN94" s="2" cm="1">
        <f t="array" aca="1" ref="QN94" ca="1">INDIRECT(ADDRESS(ROW(), QN$3-$AF$1+$AF$3))+VLOOKUP($AS94, INDIRECT(ADDRESS($AF$4, COLUMN()-$AF$2-QN$3)&amp;":"&amp;ADDRESS($AF$5, COLUMN()-$AF$1-QN$3)), QN$3, FALSE)+VLOOKUP($AT94, INDIRECT(ADDRESS($AF$4, COLUMN()-$AF$2-QN$3)&amp;":"&amp;ADDRESS($AF$5, COLUMN()-$AF$1-QN$3)), QN$3, FALSE)</f>
        <v>711757932</v>
      </c>
      <c r="QO94" s="2" cm="1">
        <f t="array" aca="1" ref="QO94" ca="1">INDIRECT(ADDRESS(ROW(), QO$3-$AF$1+$AF$3))+VLOOKUP($AS94, INDIRECT(ADDRESS($AF$4, COLUMN()-$AF$2-QO$3)&amp;":"&amp;ADDRESS($AF$5, COLUMN()-$AF$1-QO$3)), QO$3, FALSE)+VLOOKUP($AT94, INDIRECT(ADDRESS($AF$4, COLUMN()-$AF$2-QO$3)&amp;":"&amp;ADDRESS($AF$5, COLUMN()-$AF$1-QO$3)), QO$3, FALSE)</f>
        <v>1084676074</v>
      </c>
      <c r="QP94" s="2" cm="1">
        <f t="array" aca="1" ref="QP94" ca="1">INDIRECT(ADDRESS(ROW(), QP$3-$AF$1+$AF$3))+VLOOKUP($AS94, INDIRECT(ADDRESS($AF$4, COLUMN()-$AF$2-QP$3)&amp;":"&amp;ADDRESS($AF$5, COLUMN()-$AF$1-QP$3)), QP$3, FALSE)+VLOOKUP($AT94, INDIRECT(ADDRESS($AF$4, COLUMN()-$AF$2-QP$3)&amp;":"&amp;ADDRESS($AF$5, COLUMN()-$AF$1-QP$3)), QP$3, FALSE)</f>
        <v>1723568256</v>
      </c>
      <c r="QQ94" s="2" cm="1">
        <f t="array" aca="1" ref="QQ94" ca="1">INDIRECT(ADDRESS(ROW(), QQ$3-$AF$1+$AF$3))+VLOOKUP($AS94, INDIRECT(ADDRESS($AF$4, COLUMN()-$AF$2-QQ$3)&amp;":"&amp;ADDRESS($AF$5, COLUMN()-$AF$1-QQ$3)), QQ$3, FALSE)+VLOOKUP($AT94, INDIRECT(ADDRESS($AF$4, COLUMN()-$AF$2-QQ$3)&amp;":"&amp;ADDRESS($AF$5, COLUMN()-$AF$1-QQ$3)), QQ$3, FALSE)</f>
        <v>806871922</v>
      </c>
      <c r="QR94" s="2" cm="1">
        <f t="array" aca="1" ref="QR94" ca="1">INDIRECT(ADDRESS(ROW(), QR$3-$AF$1+$AF$3))+VLOOKUP($AS94, INDIRECT(ADDRESS($AF$4, COLUMN()-$AF$2-QR$3)&amp;":"&amp;ADDRESS($AF$5, COLUMN()-$AF$1-QR$3)), QR$3, FALSE)+VLOOKUP($AT94, INDIRECT(ADDRESS($AF$4, COLUMN()-$AF$2-QR$3)&amp;":"&amp;ADDRESS($AF$5, COLUMN()-$AF$1-QR$3)), QR$3, FALSE)</f>
        <v>270498060</v>
      </c>
      <c r="QS94" s="2" t="str">
        <f>LEFT($AH94, 1)&amp;RIGHT($A94, 1)</f>
        <v>KC</v>
      </c>
      <c r="QT94" s="2" t="str">
        <f>RIGHT($A94, 1)&amp;RIGHT($AH94, 1)</f>
        <v>CF</v>
      </c>
      <c r="QU94" s="2" t="str">
        <f t="shared" si="234"/>
        <v>KF</v>
      </c>
      <c r="QV94" s="2" cm="1">
        <f t="array" aca="1" ref="QV94" ca="1">INDIRECT(ADDRESS(ROW(), QV$3-$AF$1+$AF$3))+VLOOKUP($AS94, INDIRECT(ADDRESS($AF$4, COLUMN()-$AF$2-QV$3)&amp;":"&amp;ADDRESS($AF$5, COLUMN()-$AF$1-QV$3)), QV$3, FALSE)+VLOOKUP($AT94, INDIRECT(ADDRESS($AF$4, COLUMN()-$AF$2-QV$3)&amp;":"&amp;ADDRESS($AF$5, COLUMN()-$AF$1-QV$3)), QV$3, FALSE)</f>
        <v>943380592</v>
      </c>
      <c r="QW94" s="2" cm="1">
        <f t="array" aca="1" ref="QW94" ca="1">INDIRECT(ADDRESS(ROW(), QW$3-$AF$1+$AF$3))+VLOOKUP($AS94, INDIRECT(ADDRESS($AF$4, COLUMN()-$AF$2-QW$3)&amp;":"&amp;ADDRESS($AF$5, COLUMN()-$AF$1-QW$3)), QW$3, FALSE)+VLOOKUP($AT94, INDIRECT(ADDRESS($AF$4, COLUMN()-$AF$2-QW$3)&amp;":"&amp;ADDRESS($AF$5, COLUMN()-$AF$1-QW$3)), QW$3, FALSE)</f>
        <v>3254200513</v>
      </c>
      <c r="QX94" s="2" cm="1">
        <f t="array" aca="1" ref="QX94" ca="1">INDIRECT(ADDRESS(ROW(), QX$3-$AF$1+$AF$3))+VLOOKUP($AS94, INDIRECT(ADDRESS($AF$4, COLUMN()-$AF$2-QX$3)&amp;":"&amp;ADDRESS($AF$5, COLUMN()-$AF$1-QX$3)), QX$3, FALSE)+VLOOKUP($AT94, INDIRECT(ADDRESS($AF$4, COLUMN()-$AF$2-QX$3)&amp;":"&amp;ADDRESS($AF$5, COLUMN()-$AF$1-QX$3)), QX$3, FALSE)</f>
        <v>913649008</v>
      </c>
      <c r="QY94" s="2" cm="1">
        <f t="array" aca="1" ref="QY94" ca="1">INDIRECT(ADDRESS(ROW(), QY$3-$AF$1+$AF$3))+VLOOKUP($AS94, INDIRECT(ADDRESS($AF$4, COLUMN()-$AF$2-QY$3)&amp;":"&amp;ADDRESS($AF$5, COLUMN()-$AF$1-QY$3)), QY$3, FALSE)+VLOOKUP($AT94, INDIRECT(ADDRESS($AF$4, COLUMN()-$AF$2-QY$3)&amp;":"&amp;ADDRESS($AF$5, COLUMN()-$AF$1-QY$3)), QY$3, FALSE)</f>
        <v>1229929530</v>
      </c>
      <c r="QZ94" s="2" cm="1">
        <f t="array" aca="1" ref="QZ94" ca="1">INDIRECT(ADDRESS(ROW(), QZ$3-$AF$1+$AF$3))+VLOOKUP($AS94, INDIRECT(ADDRESS($AF$4, COLUMN()-$AF$2-QZ$3)&amp;":"&amp;ADDRESS($AF$5, COLUMN()-$AF$1-QZ$3)), QZ$3, FALSE)+VLOOKUP($AT94, INDIRECT(ADDRESS($AF$4, COLUMN()-$AF$2-QZ$3)&amp;":"&amp;ADDRESS($AF$5, COLUMN()-$AF$1-QZ$3)), QZ$3, FALSE)</f>
        <v>1649208982</v>
      </c>
      <c r="RA94" s="2" cm="1">
        <f t="array" aca="1" ref="RA94" ca="1">INDIRECT(ADDRESS(ROW(), RA$3-$AF$1+$AF$3))+VLOOKUP($AS94, INDIRECT(ADDRESS($AF$4, COLUMN()-$AF$2-RA$3)&amp;":"&amp;ADDRESS($AF$5, COLUMN()-$AF$1-RA$3)), RA$3, FALSE)+VLOOKUP($AT94, INDIRECT(ADDRESS($AF$4, COLUMN()-$AF$2-RA$3)&amp;":"&amp;ADDRESS($AF$5, COLUMN()-$AF$1-RA$3)), RA$3, FALSE)</f>
        <v>1425199356</v>
      </c>
      <c r="RB94" s="2" cm="1">
        <f t="array" aca="1" ref="RB94" ca="1">INDIRECT(ADDRESS(ROW(), RB$3-$AF$1+$AF$3))+VLOOKUP($AS94, INDIRECT(ADDRESS($AF$4, COLUMN()-$AF$2-RB$3)&amp;":"&amp;ADDRESS($AF$5, COLUMN()-$AF$1-RB$3)), RB$3, FALSE)+VLOOKUP($AT94, INDIRECT(ADDRESS($AF$4, COLUMN()-$AF$2-RB$3)&amp;":"&amp;ADDRESS($AF$5, COLUMN()-$AF$1-RB$3)), RB$3, FALSE)</f>
        <v>2166553596</v>
      </c>
      <c r="RC94" s="2" cm="1">
        <f t="array" aca="1" ref="RC94" ca="1">INDIRECT(ADDRESS(ROW(), RC$3-$AF$1+$AF$3))+VLOOKUP($AS94, INDIRECT(ADDRESS($AF$4, COLUMN()-$AF$2-RC$3)&amp;":"&amp;ADDRESS($AF$5, COLUMN()-$AF$1-RC$3)), RC$3, FALSE)+VLOOKUP($AT94, INDIRECT(ADDRESS($AF$4, COLUMN()-$AF$2-RC$3)&amp;":"&amp;ADDRESS($AF$5, COLUMN()-$AF$1-RC$3)), RC$3, FALSE)</f>
        <v>3448564462</v>
      </c>
      <c r="RD94" s="2" cm="1">
        <f t="array" aca="1" ref="RD94" ca="1">INDIRECT(ADDRESS(ROW(), RD$3-$AF$1+$AF$3))+VLOOKUP($AS94, INDIRECT(ADDRESS($AF$4, COLUMN()-$AF$2-RD$3)&amp;":"&amp;ADDRESS($AF$5, COLUMN()-$AF$1-RD$3)), RD$3, FALSE)+VLOOKUP($AT94, INDIRECT(ADDRESS($AF$4, COLUMN()-$AF$2-RD$3)&amp;":"&amp;ADDRESS($AF$5, COLUMN()-$AF$1-RD$3)), RD$3, FALSE)</f>
        <v>1608351500</v>
      </c>
      <c r="RE94" s="2" cm="1">
        <f t="array" aca="1" ref="RE94" ca="1">INDIRECT(ADDRESS(ROW(), RE$3-$AF$1+$AF$3))+VLOOKUP($AS94, INDIRECT(ADDRESS($AF$4, COLUMN()-$AF$2-RE$3)&amp;":"&amp;ADDRESS($AF$5, COLUMN()-$AF$1-RE$3)), RE$3, FALSE)+VLOOKUP($AT94, INDIRECT(ADDRESS($AF$4, COLUMN()-$AF$2-RE$3)&amp;":"&amp;ADDRESS($AF$5, COLUMN()-$AF$1-RE$3)), RE$3, FALSE)</f>
        <v>540831644</v>
      </c>
      <c r="RF94" s="2" t="str">
        <f>LEFT($AH94, 1)&amp;RIGHT($A94, 1)</f>
        <v>KC</v>
      </c>
      <c r="RG94" s="2" t="str">
        <f>RIGHT($A94, 1)&amp;RIGHT($AH94, 1)</f>
        <v>CF</v>
      </c>
      <c r="RH94" s="2" t="str">
        <f t="shared" si="235"/>
        <v>KF</v>
      </c>
      <c r="RI94" s="2" cm="1">
        <f t="array" aca="1" ref="RI94" ca="1">INDIRECT(ADDRESS(ROW(), RI$3-$AF$1+$AF$3))+VLOOKUP($AS94, INDIRECT(ADDRESS($AF$4, COLUMN()-$AF$2-RI$3)&amp;":"&amp;ADDRESS($AF$5, COLUMN()-$AF$1-RI$3)), RI$3, FALSE)+VLOOKUP($AT94, INDIRECT(ADDRESS($AF$4, COLUMN()-$AF$2-RI$3)&amp;":"&amp;ADDRESS($AF$5, COLUMN()-$AF$1-RI$3)), RI$3, FALSE)</f>
        <v>1885632850</v>
      </c>
      <c r="RJ94" s="2" cm="1">
        <f t="array" aca="1" ref="RJ94" ca="1">INDIRECT(ADDRESS(ROW(), RJ$3-$AF$1+$AF$3))+VLOOKUP($AS94, INDIRECT(ADDRESS($AF$4, COLUMN()-$AF$2-RJ$3)&amp;":"&amp;ADDRESS($AF$5, COLUMN()-$AF$1-RJ$3)), RJ$3, FALSE)+VLOOKUP($AT94, INDIRECT(ADDRESS($AF$4, COLUMN()-$AF$2-RJ$3)&amp;":"&amp;ADDRESS($AF$5, COLUMN()-$AF$1-RJ$3)), RJ$3, FALSE)</f>
        <v>6517607881</v>
      </c>
      <c r="RK94" s="2" cm="1">
        <f t="array" aca="1" ref="RK94" ca="1">INDIRECT(ADDRESS(ROW(), RK$3-$AF$1+$AF$3))+VLOOKUP($AS94, INDIRECT(ADDRESS($AF$4, COLUMN()-$AF$2-RK$3)&amp;":"&amp;ADDRESS($AF$5, COLUMN()-$AF$1-RK$3)), RK$3, FALSE)+VLOOKUP($AT94, INDIRECT(ADDRESS($AF$4, COLUMN()-$AF$2-RK$3)&amp;":"&amp;ADDRESS($AF$5, COLUMN()-$AF$1-RK$3)), RK$3, FALSE)</f>
        <v>1835426762</v>
      </c>
      <c r="RL94" s="2" cm="1">
        <f t="array" aca="1" ref="RL94" ca="1">INDIRECT(ADDRESS(ROW(), RL$3-$AF$1+$AF$3))+VLOOKUP($AS94, INDIRECT(ADDRESS($AF$4, COLUMN()-$AF$2-RL$3)&amp;":"&amp;ADDRESS($AF$5, COLUMN()-$AF$1-RL$3)), RL$3, FALSE)+VLOOKUP($AT94, INDIRECT(ADDRESS($AF$4, COLUMN()-$AF$2-RL$3)&amp;":"&amp;ADDRESS($AF$5, COLUMN()-$AF$1-RL$3)), RL$3, FALSE)</f>
        <v>2463624268</v>
      </c>
      <c r="RM94" s="2" cm="1">
        <f t="array" aca="1" ref="RM94" ca="1">INDIRECT(ADDRESS(ROW(), RM$3-$AF$1+$AF$3))+VLOOKUP($AS94, INDIRECT(ADDRESS($AF$4, COLUMN()-$AF$2-RM$3)&amp;":"&amp;ADDRESS($AF$5, COLUMN()-$AF$1-RM$3)), RM$3, FALSE)+VLOOKUP($AT94, INDIRECT(ADDRESS($AF$4, COLUMN()-$AF$2-RM$3)&amp;":"&amp;ADDRESS($AF$5, COLUMN()-$AF$1-RM$3)), RM$3, FALSE)</f>
        <v>3288064120</v>
      </c>
      <c r="RN94" s="2" cm="1">
        <f t="array" aca="1" ref="RN94" ca="1">INDIRECT(ADDRESS(ROW(), RN$3-$AF$1+$AF$3))+VLOOKUP($AS94, INDIRECT(ADDRESS($AF$4, COLUMN()-$AF$2-RN$3)&amp;":"&amp;ADDRESS($AF$5, COLUMN()-$AF$1-RN$3)), RN$3, FALSE)+VLOOKUP($AT94, INDIRECT(ADDRESS($AF$4, COLUMN()-$AF$2-RN$3)&amp;":"&amp;ADDRESS($AF$5, COLUMN()-$AF$1-RN$3)), RN$3, FALSE)</f>
        <v>2853672424</v>
      </c>
      <c r="RO94" s="2" cm="1">
        <f t="array" aca="1" ref="RO94" ca="1">INDIRECT(ADDRESS(ROW(), RO$3-$AF$1+$AF$3))+VLOOKUP($AS94, INDIRECT(ADDRESS($AF$4, COLUMN()-$AF$2-RO$3)&amp;":"&amp;ADDRESS($AF$5, COLUMN()-$AF$1-RO$3)), RO$3, FALSE)+VLOOKUP($AT94, INDIRECT(ADDRESS($AF$4, COLUMN()-$AF$2-RO$3)&amp;":"&amp;ADDRESS($AF$5, COLUMN()-$AF$1-RO$3)), RO$3, FALSE)</f>
        <v>4328180200</v>
      </c>
      <c r="RP94" s="2" cm="1">
        <f t="array" aca="1" ref="RP94" ca="1">INDIRECT(ADDRESS(ROW(), RP$3-$AF$1+$AF$3))+VLOOKUP($AS94, INDIRECT(ADDRESS($AF$4, COLUMN()-$AF$2-RP$3)&amp;":"&amp;ADDRESS($AF$5, COLUMN()-$AF$1-RP$3)), RP$3, FALSE)+VLOOKUP($AT94, INDIRECT(ADDRESS($AF$4, COLUMN()-$AF$2-RP$3)&amp;":"&amp;ADDRESS($AF$5, COLUMN()-$AF$1-RP$3)), RP$3, FALSE)</f>
        <v>6898757954</v>
      </c>
      <c r="RQ94" s="2" cm="1">
        <f t="array" aca="1" ref="RQ94" ca="1">INDIRECT(ADDRESS(ROW(), RQ$3-$AF$1+$AF$3))+VLOOKUP($AS94, INDIRECT(ADDRESS($AF$4, COLUMN()-$AF$2-RQ$3)&amp;":"&amp;ADDRESS($AF$5, COLUMN()-$AF$1-RQ$3)), RQ$3, FALSE)+VLOOKUP($AT94, INDIRECT(ADDRESS($AF$4, COLUMN()-$AF$2-RQ$3)&amp;":"&amp;ADDRESS($AF$5, COLUMN()-$AF$1-RQ$3)), RQ$3, FALSE)</f>
        <v>3207682672</v>
      </c>
      <c r="RR94" s="2" cm="1">
        <f t="array" aca="1" ref="RR94" ca="1">INDIRECT(ADDRESS(ROW(), RR$3-$AF$1+$AF$3))+VLOOKUP($AS94, INDIRECT(ADDRESS($AF$4, COLUMN()-$AF$2-RR$3)&amp;":"&amp;ADDRESS($AF$5, COLUMN()-$AF$1-RR$3)), RR$3, FALSE)+VLOOKUP($AT94, INDIRECT(ADDRESS($AF$4, COLUMN()-$AF$2-RR$3)&amp;":"&amp;ADDRESS($AF$5, COLUMN()-$AF$1-RR$3)), RR$3, FALSE)</f>
        <v>1081089236</v>
      </c>
      <c r="RS94" s="2" t="str">
        <f>LEFT($AH94, 1)&amp;RIGHT($A94, 1)</f>
        <v>KC</v>
      </c>
      <c r="RT94" s="2" t="str">
        <f>RIGHT($A94, 1)&amp;RIGHT($AH94, 1)</f>
        <v>CF</v>
      </c>
      <c r="RU94" s="2" t="str">
        <f t="shared" si="236"/>
        <v>KF</v>
      </c>
      <c r="RV94" s="2" cm="1">
        <f t="array" aca="1" ref="RV94" ca="1">INDIRECT(ADDRESS(ROW(), RV$3-$AF$1+$AF$3))+VLOOKUP($AS94, INDIRECT(ADDRESS($AF$4, COLUMN()-$AF$2-RV$3)&amp;":"&amp;ADDRESS($AF$5, COLUMN()-$AF$1-RV$3)), RV$3, FALSE)+VLOOKUP($AT94, INDIRECT(ADDRESS($AF$4, COLUMN()-$AF$2-RV$3)&amp;":"&amp;ADDRESS($AF$5, COLUMN()-$AF$1-RV$3)), RV$3, FALSE)</f>
        <v>3769578988</v>
      </c>
      <c r="RW94" s="2" cm="1">
        <f t="array" aca="1" ref="RW94" ca="1">INDIRECT(ADDRESS(ROW(), RW$3-$AF$1+$AF$3))+VLOOKUP($AS94, INDIRECT(ADDRESS($AF$4, COLUMN()-$AF$2-RW$3)&amp;":"&amp;ADDRESS($AF$5, COLUMN()-$AF$1-RW$3)), RW$3, FALSE)+VLOOKUP($AT94, INDIRECT(ADDRESS($AF$4, COLUMN()-$AF$2-RW$3)&amp;":"&amp;ADDRESS($AF$5, COLUMN()-$AF$1-RW$3)), RW$3, FALSE)</f>
        <v>13051185635</v>
      </c>
      <c r="RX94" s="2" cm="1">
        <f t="array" aca="1" ref="RX94" ca="1">INDIRECT(ADDRESS(ROW(), RX$3-$AF$1+$AF$3))+VLOOKUP($AS94, INDIRECT(ADDRESS($AF$4, COLUMN()-$AF$2-RX$3)&amp;":"&amp;ADDRESS($AF$5, COLUMN()-$AF$1-RX$3)), RX$3, FALSE)+VLOOKUP($AT94, INDIRECT(ADDRESS($AF$4, COLUMN()-$AF$2-RX$3)&amp;":"&amp;ADDRESS($AF$5, COLUMN()-$AF$1-RX$3)), RX$3, FALSE)</f>
        <v>3684547598</v>
      </c>
      <c r="RY94" s="2" cm="1">
        <f t="array" aca="1" ref="RY94" ca="1">INDIRECT(ADDRESS(ROW(), RY$3-$AF$1+$AF$3))+VLOOKUP($AS94, INDIRECT(ADDRESS($AF$4, COLUMN()-$AF$2-RY$3)&amp;":"&amp;ADDRESS($AF$5, COLUMN()-$AF$1-RY$3)), RY$3, FALSE)+VLOOKUP($AT94, INDIRECT(ADDRESS($AF$4, COLUMN()-$AF$2-RY$3)&amp;":"&amp;ADDRESS($AF$5, COLUMN()-$AF$1-RY$3)), RY$3, FALSE)</f>
        <v>4933826202</v>
      </c>
      <c r="RZ94" s="2" cm="1">
        <f t="array" aca="1" ref="RZ94" ca="1">INDIRECT(ADDRESS(ROW(), RZ$3-$AF$1+$AF$3))+VLOOKUP($AS94, INDIRECT(ADDRESS($AF$4, COLUMN()-$AF$2-RZ$3)&amp;":"&amp;ADDRESS($AF$5, COLUMN()-$AF$1-RZ$3)), RZ$3, FALSE)+VLOOKUP($AT94, INDIRECT(ADDRESS($AF$4, COLUMN()-$AF$2-RZ$3)&amp;":"&amp;ADDRESS($AF$5, COLUMN()-$AF$1-RZ$3)), RZ$3, FALSE)</f>
        <v>6559477238</v>
      </c>
      <c r="SA94" s="2" cm="1">
        <f t="array" aca="1" ref="SA94" ca="1">INDIRECT(ADDRESS(ROW(), SA$3-$AF$1+$AF$3))+VLOOKUP($AS94, INDIRECT(ADDRESS($AF$4, COLUMN()-$AF$2-SA$3)&amp;":"&amp;ADDRESS($AF$5, COLUMN()-$AF$1-SA$3)), SA$3, FALSE)+VLOOKUP($AT94, INDIRECT(ADDRESS($AF$4, COLUMN()-$AF$2-SA$3)&amp;":"&amp;ADDRESS($AF$5, COLUMN()-$AF$1-SA$3)), SA$3, FALSE)</f>
        <v>5713445730</v>
      </c>
      <c r="SB94" s="2" cm="1">
        <f t="array" aca="1" ref="SB94" ca="1">INDIRECT(ADDRESS(ROW(), SB$3-$AF$1+$AF$3))+VLOOKUP($AS94, INDIRECT(ADDRESS($AF$4, COLUMN()-$AF$2-SB$3)&amp;":"&amp;ADDRESS($AF$5, COLUMN()-$AF$1-SB$3)), SB$3, FALSE)+VLOOKUP($AT94, INDIRECT(ADDRESS($AF$4, COLUMN()-$AF$2-SB$3)&amp;":"&amp;ADDRESS($AF$5, COLUMN()-$AF$1-SB$3)), SB$3, FALSE)</f>
        <v>8647523608</v>
      </c>
      <c r="SC94" s="2" cm="1">
        <f t="array" aca="1" ref="SC94" ca="1">INDIRECT(ADDRESS(ROW(), SC$3-$AF$1+$AF$3))+VLOOKUP($AS94, INDIRECT(ADDRESS($AF$4, COLUMN()-$AF$2-SC$3)&amp;":"&amp;ADDRESS($AF$5, COLUMN()-$AF$1-SC$3)), SC$3, FALSE)+VLOOKUP($AT94, INDIRECT(ADDRESS($AF$4, COLUMN()-$AF$2-SC$3)&amp;":"&amp;ADDRESS($AF$5, COLUMN()-$AF$1-SC$3)), SC$3, FALSE)</f>
        <v>13798856360</v>
      </c>
      <c r="SD94" s="2" cm="1">
        <f t="array" aca="1" ref="SD94" ca="1">INDIRECT(ADDRESS(ROW(), SD$3-$AF$1+$AF$3))+VLOOKUP($AS94, INDIRECT(ADDRESS($AF$4, COLUMN()-$AF$2-SD$3)&amp;":"&amp;ADDRESS($AF$5, COLUMN()-$AF$1-SD$3)), SD$3, FALSE)+VLOOKUP($AT94, INDIRECT(ADDRESS($AF$4, COLUMN()-$AF$2-SD$3)&amp;":"&amp;ADDRESS($AF$5, COLUMN()-$AF$1-SD$3)), SD$3, FALSE)</f>
        <v>6400341280</v>
      </c>
      <c r="SE94" s="2" cm="1">
        <f t="array" aca="1" ref="SE94" ca="1">INDIRECT(ADDRESS(ROW(), SE$3-$AF$1+$AF$3))+VLOOKUP($AS94, INDIRECT(ADDRESS($AF$4, COLUMN()-$AF$2-SE$3)&amp;":"&amp;ADDRESS($AF$5, COLUMN()-$AF$1-SE$3)), SE$3, FALSE)+VLOOKUP($AT94, INDIRECT(ADDRESS($AF$4, COLUMN()-$AF$2-SE$3)&amp;":"&amp;ADDRESS($AF$5, COLUMN()-$AF$1-SE$3)), SE$3, FALSE)</f>
        <v>2160694096</v>
      </c>
      <c r="SF94" s="2" t="str">
        <f>LEFT($AH94, 1)&amp;RIGHT($A94, 1)</f>
        <v>KC</v>
      </c>
      <c r="SG94" s="2" t="str">
        <f>RIGHT($A94, 1)&amp;RIGHT($AH94, 1)</f>
        <v>CF</v>
      </c>
      <c r="SH94" s="2" t="str">
        <f t="shared" si="237"/>
        <v>KF</v>
      </c>
      <c r="SI94" s="2" cm="1">
        <f t="array" aca="1" ref="SI94" ca="1">INDIRECT(ADDRESS(ROW(), SI$3-$AF$1+$AF$3))+VLOOKUP($AS94, INDIRECT(ADDRESS($AF$4, COLUMN()-$AF$2-SI$3)&amp;":"&amp;ADDRESS($AF$5, COLUMN()-$AF$1-SI$3)), SI$3, FALSE)+VLOOKUP($AT94, INDIRECT(ADDRESS($AF$4, COLUMN()-$AF$2-SI$3)&amp;":"&amp;ADDRESS($AF$5, COLUMN()-$AF$1-SI$3)), SI$3, FALSE)</f>
        <v>7536472266</v>
      </c>
      <c r="SJ94" s="2" cm="1">
        <f t="array" aca="1" ref="SJ94" ca="1">INDIRECT(ADDRESS(ROW(), SJ$3-$AF$1+$AF$3))+VLOOKUP($AS94, INDIRECT(ADDRESS($AF$4, COLUMN()-$AF$2-SJ$3)&amp;":"&amp;ADDRESS($AF$5, COLUMN()-$AF$1-SJ$3)), SJ$3, FALSE)+VLOOKUP($AT94, INDIRECT(ADDRESS($AF$4, COLUMN()-$AF$2-SJ$3)&amp;":"&amp;ADDRESS($AF$5, COLUMN()-$AF$1-SJ$3)), SJ$3, FALSE)</f>
        <v>26130014503</v>
      </c>
      <c r="SK94" s="2" cm="1">
        <f t="array" aca="1" ref="SK94" ca="1">INDIRECT(ADDRESS(ROW(), SK$3-$AF$1+$AF$3))+VLOOKUP($AS94, INDIRECT(ADDRESS($AF$4, COLUMN()-$AF$2-SK$3)&amp;":"&amp;ADDRESS($AF$5, COLUMN()-$AF$1-SK$3)), SK$3, FALSE)+VLOOKUP($AT94, INDIRECT(ADDRESS($AF$4, COLUMN()-$AF$2-SK$3)&amp;":"&amp;ADDRESS($AF$5, COLUMN()-$AF$1-SK$3)), SK$3, FALSE)</f>
        <v>7391893328</v>
      </c>
      <c r="SL94" s="2" cm="1">
        <f t="array" aca="1" ref="SL94" ca="1">INDIRECT(ADDRESS(ROW(), SL$3-$AF$1+$AF$3))+VLOOKUP($AS94, INDIRECT(ADDRESS($AF$4, COLUMN()-$AF$2-SL$3)&amp;":"&amp;ADDRESS($AF$5, COLUMN()-$AF$1-SL$3)), SL$3, FALSE)+VLOOKUP($AT94, INDIRECT(ADDRESS($AF$4, COLUMN()-$AF$2-SL$3)&amp;":"&amp;ADDRESS($AF$5, COLUMN()-$AF$1-SL$3)), SL$3, FALSE)</f>
        <v>9878837770</v>
      </c>
      <c r="SM94" s="2" cm="1">
        <f t="array" aca="1" ref="SM94" ca="1">INDIRECT(ADDRESS(ROW(), SM$3-$AF$1+$AF$3))+VLOOKUP($AS94, INDIRECT(ADDRESS($AF$4, COLUMN()-$AF$2-SM$3)&amp;":"&amp;ADDRESS($AF$5, COLUMN()-$AF$1-SM$3)), SM$3, FALSE)+VLOOKUP($AT94, INDIRECT(ADDRESS($AF$4, COLUMN()-$AF$2-SM$3)&amp;":"&amp;ADDRESS($AF$5, COLUMN()-$AF$1-SM$3)), SM$3, FALSE)</f>
        <v>13092225930</v>
      </c>
      <c r="SN94" s="2" cm="1">
        <f t="array" aca="1" ref="SN94" ca="1">INDIRECT(ADDRESS(ROW(), SN$3-$AF$1+$AF$3))+VLOOKUP($AS94, INDIRECT(ADDRESS($AF$4, COLUMN()-$AF$2-SN$3)&amp;":"&amp;ADDRESS($AF$5, COLUMN()-$AF$1-SN$3)), SN$3, FALSE)+VLOOKUP($AT94, INDIRECT(ADDRESS($AF$4, COLUMN()-$AF$2-SN$3)&amp;":"&amp;ADDRESS($AF$5, COLUMN()-$AF$1-SN$3)), SN$3, FALSE)</f>
        <v>11438154724</v>
      </c>
      <c r="SO94" s="2" cm="1">
        <f t="array" aca="1" ref="SO94" ca="1">INDIRECT(ADDRESS(ROW(), SO$3-$AF$1+$AF$3))+VLOOKUP($AS94, INDIRECT(ADDRESS($AF$4, COLUMN()-$AF$2-SO$3)&amp;":"&amp;ADDRESS($AF$5, COLUMN()-$AF$1-SO$3)), SO$3, FALSE)+VLOOKUP($AT94, INDIRECT(ADDRESS($AF$4, COLUMN()-$AF$2-SO$3)&amp;":"&amp;ADDRESS($AF$5, COLUMN()-$AF$1-SO$3)), SO$3, FALSE)</f>
        <v>17279621734</v>
      </c>
      <c r="SP94" s="2" cm="1">
        <f t="array" aca="1" ref="SP94" ca="1">INDIRECT(ADDRESS(ROW(), SP$3-$AF$1+$AF$3))+VLOOKUP($AS94, INDIRECT(ADDRESS($AF$4, COLUMN()-$AF$2-SP$3)&amp;":"&amp;ADDRESS($AF$5, COLUMN()-$AF$1-SP$3)), SP$3, FALSE)+VLOOKUP($AT94, INDIRECT(ADDRESS($AF$4, COLUMN()-$AF$2-SP$3)&amp;":"&amp;ADDRESS($AF$5, COLUMN()-$AF$1-SP$3)), SP$3, FALSE)</f>
        <v>27597801650</v>
      </c>
      <c r="SQ94" s="2" cm="1">
        <f t="array" aca="1" ref="SQ94" ca="1">INDIRECT(ADDRESS(ROW(), SQ$3-$AF$1+$AF$3))+VLOOKUP($AS94, INDIRECT(ADDRESS($AF$4, COLUMN()-$AF$2-SQ$3)&amp;":"&amp;ADDRESS($AF$5, COLUMN()-$AF$1-SQ$3)), SQ$3, FALSE)+VLOOKUP($AT94, INDIRECT(ADDRESS($AF$4, COLUMN()-$AF$2-SQ$3)&amp;":"&amp;ADDRESS($AF$5, COLUMN()-$AF$1-SQ$3)), SQ$3, FALSE)</f>
        <v>12775901932</v>
      </c>
      <c r="SR94" s="2" cm="1">
        <f t="array" aca="1" ref="SR94" ca="1">INDIRECT(ADDRESS(ROW(), SR$3-$AF$1+$AF$3))+VLOOKUP($AS94, INDIRECT(ADDRESS($AF$4, COLUMN()-$AF$2-SR$3)&amp;":"&amp;ADDRESS($AF$5, COLUMN()-$AF$1-SR$3)), SR$3, FALSE)+VLOOKUP($AT94, INDIRECT(ADDRESS($AF$4, COLUMN()-$AF$2-SR$3)&amp;":"&amp;ADDRESS($AF$5, COLUMN()-$AF$1-SR$3)), SR$3, FALSE)</f>
        <v>4318029634</v>
      </c>
      <c r="SS94" s="2" t="str">
        <f>LEFT($AH94, 1)&amp;RIGHT($A94, 1)</f>
        <v>KC</v>
      </c>
      <c r="ST94" s="2" t="str">
        <f>RIGHT($A94, 1)&amp;RIGHT($AH94, 1)</f>
        <v>CF</v>
      </c>
      <c r="SU94" s="2" t="str">
        <f t="shared" si="238"/>
        <v>KF</v>
      </c>
      <c r="SV94" s="2" cm="1">
        <f t="array" aca="1" ref="SV94" ca="1">INDIRECT(ADDRESS(ROW(), SV$3-$AF$1+$AF$3))+VLOOKUP($AS94, INDIRECT(ADDRESS($AF$4, COLUMN()-$AF$2-SV$3)&amp;":"&amp;ADDRESS($AF$5, COLUMN()-$AF$1-SV$3)), SV$3, FALSE)+VLOOKUP($AT94, INDIRECT(ADDRESS($AF$4, COLUMN()-$AF$2-SV$3)&amp;":"&amp;ADDRESS($AF$5, COLUMN()-$AF$1-SV$3)), SV$3, FALSE)</f>
        <v>15069217122</v>
      </c>
      <c r="SW94" s="2" cm="1">
        <f t="array" aca="1" ref="SW94" ca="1">INDIRECT(ADDRESS(ROW(), SW$3-$AF$1+$AF$3))+VLOOKUP($AS94, INDIRECT(ADDRESS($AF$4, COLUMN()-$AF$2-SW$3)&amp;":"&amp;ADDRESS($AF$5, COLUMN()-$AF$1-SW$3)), SW$3, FALSE)+VLOOKUP($AT94, INDIRECT(ADDRESS($AF$4, COLUMN()-$AF$2-SW$3)&amp;":"&amp;ADDRESS($AF$5, COLUMN()-$AF$1-SW$3)), SW$3, FALSE)</f>
        <v>52307022439</v>
      </c>
      <c r="SX94" s="2" cm="1">
        <f t="array" aca="1" ref="SX94" ca="1">INDIRECT(ADDRESS(ROW(), SX$3-$AF$1+$AF$3))+VLOOKUP($AS94, INDIRECT(ADDRESS($AF$4, COLUMN()-$AF$2-SX$3)&amp;":"&amp;ADDRESS($AF$5, COLUMN()-$AF$1-SX$3)), SX$3, FALSE)+VLOOKUP($AT94, INDIRECT(ADDRESS($AF$4, COLUMN()-$AF$2-SX$3)&amp;":"&amp;ADDRESS($AF$5, COLUMN()-$AF$1-SX$3)), SX$3, FALSE)</f>
        <v>14821878366</v>
      </c>
      <c r="SY94" s="2" cm="1">
        <f t="array" aca="1" ref="SY94" ca="1">INDIRECT(ADDRESS(ROW(), SY$3-$AF$1+$AF$3))+VLOOKUP($AS94, INDIRECT(ADDRESS($AF$4, COLUMN()-$AF$2-SY$3)&amp;":"&amp;ADDRESS($AF$5, COLUMN()-$AF$1-SY$3)), SY$3, FALSE)+VLOOKUP($AT94, INDIRECT(ADDRESS($AF$4, COLUMN()-$AF$2-SY$3)&amp;":"&amp;ADDRESS($AF$5, COLUMN()-$AF$1-SY$3)), SY$3, FALSE)</f>
        <v>19777162980</v>
      </c>
      <c r="SZ94" s="2" cm="1">
        <f t="array" aca="1" ref="SZ94" ca="1">INDIRECT(ADDRESS(ROW(), SZ$3-$AF$1+$AF$3))+VLOOKUP($AS94, INDIRECT(ADDRESS($AF$4, COLUMN()-$AF$2-SZ$3)&amp;":"&amp;ADDRESS($AF$5, COLUMN()-$AF$1-SZ$3)), SZ$3, FALSE)+VLOOKUP($AT94, INDIRECT(ADDRESS($AF$4, COLUMN()-$AF$2-SZ$3)&amp;":"&amp;ADDRESS($AF$5, COLUMN()-$AF$1-SZ$3)), SZ$3, FALSE)</f>
        <v>26142149598</v>
      </c>
      <c r="TA94" s="2" cm="1">
        <f t="array" aca="1" ref="TA94" ca="1">INDIRECT(ADDRESS(ROW(), TA$3-$AF$1+$AF$3))+VLOOKUP($AS94, INDIRECT(ADDRESS($AF$4, COLUMN()-$AF$2-TA$3)&amp;":"&amp;ADDRESS($AF$5, COLUMN()-$AF$1-TA$3)), TA$3, FALSE)+VLOOKUP($AT94, INDIRECT(ADDRESS($AF$4, COLUMN()-$AF$2-TA$3)&amp;":"&amp;ADDRESS($AF$5, COLUMN()-$AF$1-TA$3)), TA$3, FALSE)</f>
        <v>22896533870</v>
      </c>
      <c r="TB94" s="2" cm="1">
        <f t="array" aca="1" ref="TB94" ca="1">INDIRECT(ADDRESS(ROW(), TB$3-$AF$1+$AF$3))+VLOOKUP($AS94, INDIRECT(ADDRESS($AF$4, COLUMN()-$AF$2-TB$3)&amp;":"&amp;ADDRESS($AF$5, COLUMN()-$AF$1-TB$3)), TB$3, FALSE)+VLOOKUP($AT94, INDIRECT(ADDRESS($AF$4, COLUMN()-$AF$2-TB$3)&amp;":"&amp;ADDRESS($AF$5, COLUMN()-$AF$1-TB$3)), TB$3, FALSE)</f>
        <v>34531993480</v>
      </c>
      <c r="TC94" s="2" cm="1">
        <f t="array" aca="1" ref="TC94" ca="1">INDIRECT(ADDRESS(ROW(), TC$3-$AF$1+$AF$3))+VLOOKUP($AS94, INDIRECT(ADDRESS($AF$4, COLUMN()-$AF$2-TC$3)&amp;":"&amp;ADDRESS($AF$5, COLUMN()-$AF$1-TC$3)), TC$3, FALSE)+VLOOKUP($AT94, INDIRECT(ADDRESS($AF$4, COLUMN()-$AF$2-TC$3)&amp;":"&amp;ADDRESS($AF$5, COLUMN()-$AF$1-TC$3)), TC$3, FALSE)</f>
        <v>55191949276</v>
      </c>
      <c r="TD94" s="2" cm="1">
        <f t="array" aca="1" ref="TD94" ca="1">INDIRECT(ADDRESS(ROW(), TD$3-$AF$1+$AF$3))+VLOOKUP($AS94, INDIRECT(ADDRESS($AF$4, COLUMN()-$AF$2-TD$3)&amp;":"&amp;ADDRESS($AF$5, COLUMN()-$AF$1-TD$3)), TD$3, FALSE)+VLOOKUP($AT94, INDIRECT(ADDRESS($AF$4, COLUMN()-$AF$2-TD$3)&amp;":"&amp;ADDRESS($AF$5, COLUMN()-$AF$1-TD$3)), TD$3, FALSE)</f>
        <v>25511064396</v>
      </c>
      <c r="TE94" s="2" cm="1">
        <f t="array" aca="1" ref="TE94" ca="1">INDIRECT(ADDRESS(ROW(), TE$3-$AF$1+$AF$3))+VLOOKUP($AS94, INDIRECT(ADDRESS($AF$4, COLUMN()-$AF$2-TE$3)&amp;":"&amp;ADDRESS($AF$5, COLUMN()-$AF$1-TE$3)), TE$3, FALSE)+VLOOKUP($AT94, INDIRECT(ADDRESS($AF$4, COLUMN()-$AF$2-TE$3)&amp;":"&amp;ADDRESS($AF$5, COLUMN()-$AF$1-TE$3)), TE$3, FALSE)</f>
        <v>8628935416</v>
      </c>
      <c r="TF94" s="2" t="str">
        <f>LEFT($AH94, 1)&amp;RIGHT($A94, 1)</f>
        <v>KC</v>
      </c>
      <c r="TG94" s="2" t="str">
        <f>RIGHT($A94, 1)&amp;RIGHT($AH94, 1)</f>
        <v>CF</v>
      </c>
      <c r="TH94" s="2" t="str">
        <f t="shared" si="239"/>
        <v>KF</v>
      </c>
      <c r="TI94" s="2" cm="1">
        <f t="array" aca="1" ref="TI94" ca="1">INDIRECT(ADDRESS(ROW(), TI$3-$AF$1+$AF$3))+VLOOKUP($AS94, INDIRECT(ADDRESS($AF$4, COLUMN()-$AF$2-TI$3)&amp;":"&amp;ADDRESS($AF$5, COLUMN()-$AF$1-TI$3)), TI$3, FALSE)+VLOOKUP($AT94, INDIRECT(ADDRESS($AF$4, COLUMN()-$AF$2-TI$3)&amp;":"&amp;ADDRESS($AF$5, COLUMN()-$AF$1-TI$3)), TI$3, FALSE)</f>
        <v>30133099276</v>
      </c>
      <c r="TJ94" s="2" cm="1">
        <f t="array" aca="1" ref="TJ94" ca="1">INDIRECT(ADDRESS(ROW(), TJ$3-$AF$1+$AF$3))+VLOOKUP($AS94, INDIRECT(ADDRESS($AF$4, COLUMN()-$AF$2-TJ$3)&amp;":"&amp;ADDRESS($AF$5, COLUMN()-$AF$1-TJ$3)), TJ$3, FALSE)+VLOOKUP($AT94, INDIRECT(ADDRESS($AF$4, COLUMN()-$AF$2-TJ$3)&amp;":"&amp;ADDRESS($AF$5, COLUMN()-$AF$1-TJ$3)), TJ$3, FALSE)</f>
        <v>104693716237</v>
      </c>
      <c r="TK94" s="2" cm="1">
        <f t="array" aca="1" ref="TK94" ca="1">INDIRECT(ADDRESS(ROW(), TK$3-$AF$1+$AF$3))+VLOOKUP($AS94, INDIRECT(ADDRESS($AF$4, COLUMN()-$AF$2-TK$3)&amp;":"&amp;ADDRESS($AF$5, COLUMN()-$AF$1-TK$3)), TK$3, FALSE)+VLOOKUP($AT94, INDIRECT(ADDRESS($AF$4, COLUMN()-$AF$2-TK$3)&amp;":"&amp;ADDRESS($AF$5, COLUMN()-$AF$1-TK$3)), TK$3, FALSE)</f>
        <v>29706763214</v>
      </c>
      <c r="TL94" s="2" cm="1">
        <f t="array" aca="1" ref="TL94" ca="1">INDIRECT(ADDRESS(ROW(), TL$3-$AF$1+$AF$3))+VLOOKUP($AS94, INDIRECT(ADDRESS($AF$4, COLUMN()-$AF$2-TL$3)&amp;":"&amp;ADDRESS($AF$5, COLUMN()-$AF$1-TL$3)), TL$3, FALSE)+VLOOKUP($AT94, INDIRECT(ADDRESS($AF$4, COLUMN()-$AF$2-TL$3)&amp;":"&amp;ADDRESS($AF$5, COLUMN()-$AF$1-TL$3)), TL$3, FALSE)</f>
        <v>39587631146</v>
      </c>
      <c r="TM94" s="2" cm="1">
        <f t="array" aca="1" ref="TM94" ca="1">INDIRECT(ADDRESS(ROW(), TM$3-$AF$1+$AF$3))+VLOOKUP($AS94, INDIRECT(ADDRESS($AF$4, COLUMN()-$AF$2-TM$3)&amp;":"&amp;ADDRESS($AF$5, COLUMN()-$AF$1-TM$3)), TM$3, FALSE)+VLOOKUP($AT94, INDIRECT(ADDRESS($AF$4, COLUMN()-$AF$2-TM$3)&amp;":"&amp;ADDRESS($AF$5, COLUMN()-$AF$1-TM$3)), TM$3, FALSE)</f>
        <v>52217522760</v>
      </c>
      <c r="TN94" s="2" cm="1">
        <f t="array" aca="1" ref="TN94" ca="1">INDIRECT(ADDRESS(ROW(), TN$3-$AF$1+$AF$3))+VLOOKUP($AS94, INDIRECT(ADDRESS($AF$4, COLUMN()-$AF$2-TN$3)&amp;":"&amp;ADDRESS($AF$5, COLUMN()-$AF$1-TN$3)), TN$3, FALSE)+VLOOKUP($AT94, INDIRECT(ADDRESS($AF$4, COLUMN()-$AF$2-TN$3)&amp;":"&amp;ADDRESS($AF$5, COLUMN()-$AF$1-TN$3)), TN$3, FALSE)</f>
        <v>45829115332</v>
      </c>
      <c r="TO94" s="2" cm="1">
        <f t="array" aca="1" ref="TO94" ca="1">INDIRECT(ADDRESS(ROW(), TO$3-$AF$1+$AF$3))+VLOOKUP($AS94, INDIRECT(ADDRESS($AF$4, COLUMN()-$AF$2-TO$3)&amp;":"&amp;ADDRESS($AF$5, COLUMN()-$AF$1-TO$3)), TO$3, FALSE)+VLOOKUP($AT94, INDIRECT(ADDRESS($AF$4, COLUMN()-$AF$2-TO$3)&amp;":"&amp;ADDRESS($AF$5, COLUMN()-$AF$1-TO$3)), TO$3, FALSE)</f>
        <v>69016818684</v>
      </c>
      <c r="TP94" s="2" cm="1">
        <f t="array" aca="1" ref="TP94" ca="1">INDIRECT(ADDRESS(ROW(), TP$3-$AF$1+$AF$3))+VLOOKUP($AS94, INDIRECT(ADDRESS($AF$4, COLUMN()-$AF$2-TP$3)&amp;":"&amp;ADDRESS($AF$5, COLUMN()-$AF$1-TP$3)), TP$3, FALSE)+VLOOKUP($AT94, INDIRECT(ADDRESS($AF$4, COLUMN()-$AF$2-TP$3)&amp;":"&amp;ADDRESS($AF$5, COLUMN()-$AF$1-TP$3)), TP$3, FALSE)</f>
        <v>110371874938</v>
      </c>
      <c r="TQ94" s="2" cm="1">
        <f t="array" aca="1" ref="TQ94" ca="1">INDIRECT(ADDRESS(ROW(), TQ$3-$AF$1+$AF$3))+VLOOKUP($AS94, INDIRECT(ADDRESS($AF$4, COLUMN()-$AF$2-TQ$3)&amp;":"&amp;ADDRESS($AF$5, COLUMN()-$AF$1-TQ$3)), TQ$3, FALSE)+VLOOKUP($AT94, INDIRECT(ADDRESS($AF$4, COLUMN()-$AF$2-TQ$3)&amp;":"&amp;ADDRESS($AF$5, COLUMN()-$AF$1-TQ$3)), TQ$3, FALSE)</f>
        <v>50955834870</v>
      </c>
      <c r="TR94" s="2" cm="1">
        <f t="array" aca="1" ref="TR94" ca="1">INDIRECT(ADDRESS(ROW(), TR$3-$AF$1+$AF$3))+VLOOKUP($AS94, INDIRECT(ADDRESS($AF$4, COLUMN()-$AF$2-TR$3)&amp;":"&amp;ADDRESS($AF$5, COLUMN()-$AF$1-TR$3)), TR$3, FALSE)+VLOOKUP($AT94, INDIRECT(ADDRESS($AF$4, COLUMN()-$AF$2-TR$3)&amp;":"&amp;ADDRESS($AF$5, COLUMN()-$AF$1-TR$3)), TR$3, FALSE)</f>
        <v>17243437430</v>
      </c>
      <c r="TS94" s="2" t="str">
        <f>LEFT($AH94, 1)&amp;RIGHT($A94, 1)</f>
        <v>KC</v>
      </c>
      <c r="TT94" s="2" t="str">
        <f>RIGHT($A94, 1)&amp;RIGHT($AH94, 1)</f>
        <v>CF</v>
      </c>
      <c r="TU94" s="2" t="str">
        <f t="shared" si="239"/>
        <v>KF</v>
      </c>
      <c r="TV94" s="2" cm="1">
        <f t="array" aca="1" ref="TV94" ca="1">INDIRECT(ADDRESS(ROW(), TV$3-$AF$1+$AF$3))+VLOOKUP($AS94, INDIRECT(ADDRESS($AF$4, COLUMN()-$AF$2-TV$3)&amp;":"&amp;ADDRESS($AF$5, COLUMN()-$AF$1-TV$3)), TV$3, FALSE)+VLOOKUP($AT94, INDIRECT(ADDRESS($AF$4, COLUMN()-$AF$2-TV$3)&amp;":"&amp;ADDRESS($AF$5, COLUMN()-$AF$1-TV$3)), TV$3, FALSE)</f>
        <v>60259927250</v>
      </c>
      <c r="TW94" s="2" cm="1">
        <f t="array" aca="1" ref="TW94" ca="1">INDIRECT(ADDRESS(ROW(), TW$3-$AF$1+$AF$3))+VLOOKUP($AS94, INDIRECT(ADDRESS($AF$4, COLUMN()-$AF$2-TW$3)&amp;":"&amp;ADDRESS($AF$5, COLUMN()-$AF$1-TW$3)), TW$3, FALSE)+VLOOKUP($AT94, INDIRECT(ADDRESS($AF$4, COLUMN()-$AF$2-TW$3)&amp;":"&amp;ADDRESS($AF$5, COLUMN()-$AF$1-TW$3)), TW$3, FALSE)</f>
        <v>209520360921</v>
      </c>
      <c r="TX94" s="2" cm="1">
        <f t="array" aca="1" ref="TX94" ca="1">INDIRECT(ADDRESS(ROW(), TX$3-$AF$1+$AF$3))+VLOOKUP($AS94, INDIRECT(ADDRESS($AF$4, COLUMN()-$AF$2-TX$3)&amp;":"&amp;ADDRESS($AF$5, COLUMN()-$AF$1-TX$3)), TX$3, FALSE)+VLOOKUP($AT94, INDIRECT(ADDRESS($AF$4, COLUMN()-$AF$2-TX$3)&amp;":"&amp;ADDRESS($AF$5, COLUMN()-$AF$1-TX$3)), TX$3, FALSE)</f>
        <v>59517966318</v>
      </c>
      <c r="TY94" s="2" cm="1">
        <f t="array" aca="1" ref="TY94" ca="1">INDIRECT(ADDRESS(ROW(), TY$3-$AF$1+$AF$3))+VLOOKUP($AS94, INDIRECT(ADDRESS($AF$4, COLUMN()-$AF$2-TY$3)&amp;":"&amp;ADDRESS($AF$5, COLUMN()-$AF$1-TY$3)), TY$3, FALSE)+VLOOKUP($AT94, INDIRECT(ADDRESS($AF$4, COLUMN()-$AF$2-TY$3)&amp;":"&amp;ADDRESS($AF$5, COLUMN()-$AF$1-TY$3)), TY$3, FALSE)</f>
        <v>79233143832</v>
      </c>
      <c r="TZ94" s="2" cm="1">
        <f t="array" aca="1" ref="TZ94" ca="1">INDIRECT(ADDRESS(ROW(), TZ$3-$AF$1+$AF$3))+VLOOKUP($AS94, INDIRECT(ADDRESS($AF$4, COLUMN()-$AF$2-TZ$3)&amp;":"&amp;ADDRESS($AF$5, COLUMN()-$AF$1-TZ$3)), TZ$3, FALSE)+VLOOKUP($AT94, INDIRECT(ADDRESS($AF$4, COLUMN()-$AF$2-TZ$3)&amp;":"&amp;ADDRESS($AF$5, COLUMN()-$AF$1-TZ$3)), TZ$3, FALSE)</f>
        <v>104331313350</v>
      </c>
      <c r="UA94" s="2" cm="1">
        <f t="array" aca="1" ref="UA94" ca="1">INDIRECT(ADDRESS(ROW(), UA$3-$AF$1+$AF$3))+VLOOKUP($AS94, INDIRECT(ADDRESS($AF$4, COLUMN()-$AF$2-UA$3)&amp;":"&amp;ADDRESS($AF$5, COLUMN()-$AF$1-UA$3)), UA$3, FALSE)+VLOOKUP($AT94, INDIRECT(ADDRESS($AF$4, COLUMN()-$AF$2-UA$3)&amp;":"&amp;ADDRESS($AF$5, COLUMN()-$AF$1-UA$3)), UA$3, FALSE)</f>
        <v>91721204122</v>
      </c>
      <c r="UB94" s="2" cm="1">
        <f t="array" aca="1" ref="UB94" ca="1">INDIRECT(ADDRESS(ROW(), UB$3-$AF$1+$AF$3))+VLOOKUP($AS94, INDIRECT(ADDRESS($AF$4, COLUMN()-$AF$2-UB$3)&amp;":"&amp;ADDRESS($AF$5, COLUMN()-$AF$1-UB$3)), UB$3, FALSE)+VLOOKUP($AT94, INDIRECT(ADDRESS($AF$4, COLUMN()-$AF$2-UB$3)&amp;":"&amp;ADDRESS($AF$5, COLUMN()-$AF$1-UB$3)), UB$3, FALSE)</f>
        <v>137951308290</v>
      </c>
      <c r="UC94" s="2" cm="1">
        <f t="array" aca="1" ref="UC94" ca="1">INDIRECT(ADDRESS(ROW(), UC$3-$AF$1+$AF$3))+VLOOKUP($AS94, INDIRECT(ADDRESS($AF$4, COLUMN()-$AF$2-UC$3)&amp;":"&amp;ADDRESS($AF$5, COLUMN()-$AF$1-UC$3)), UC$3, FALSE)+VLOOKUP($AT94, INDIRECT(ADDRESS($AF$4, COLUMN()-$AF$2-UC$3)&amp;":"&amp;ADDRESS($AF$5, COLUMN()-$AF$1-UC$3)), UC$3, FALSE)</f>
        <v>220713604450</v>
      </c>
      <c r="UD94" s="2" cm="1">
        <f t="array" aca="1" ref="UD94" ca="1">INDIRECT(ADDRESS(ROW(), UD$3-$AF$1+$AF$3))+VLOOKUP($AS94, INDIRECT(ADDRESS($AF$4, COLUMN()-$AF$2-UD$3)&amp;":"&amp;ADDRESS($AF$5, COLUMN()-$AF$1-UD$3)), UD$3, FALSE)+VLOOKUP($AT94, INDIRECT(ADDRESS($AF$4, COLUMN()-$AF$2-UD$3)&amp;":"&amp;ADDRESS($AF$5, COLUMN()-$AF$1-UD$3)), UD$3, FALSE)</f>
        <v>101804306840</v>
      </c>
      <c r="UE94" s="2" cm="1">
        <f t="array" aca="1" ref="UE94" ca="1">INDIRECT(ADDRESS(ROW(), UE$3-$AF$1+$AF$3))+VLOOKUP($AS94, INDIRECT(ADDRESS($AF$4, COLUMN()-$AF$2-UE$3)&amp;":"&amp;ADDRESS($AF$5, COLUMN()-$AF$1-UE$3)), UE$3, FALSE)+VLOOKUP($AT94, INDIRECT(ADDRESS($AF$4, COLUMN()-$AF$2-UE$3)&amp;":"&amp;ADDRESS($AF$5, COLUMN()-$AF$1-UE$3)), UE$3, FALSE)</f>
        <v>34458492402</v>
      </c>
      <c r="UF94" s="2" t="str">
        <f>LEFT($AH94, 1)&amp;RIGHT($A94, 1)</f>
        <v>KC</v>
      </c>
      <c r="UG94" s="2" t="str">
        <f>RIGHT($A94, 1)&amp;RIGHT($AH94, 1)</f>
        <v>CF</v>
      </c>
    </row>
    <row r="95" spans="1:553" x14ac:dyDescent="0.25">
      <c r="A95" t="s">
        <v>112</v>
      </c>
      <c r="AH95" t="str">
        <f t="shared" si="209"/>
        <v>SS</v>
      </c>
      <c r="AI95">
        <f t="shared" si="241"/>
        <v>0</v>
      </c>
      <c r="AJ95">
        <f t="shared" si="241"/>
        <v>1</v>
      </c>
      <c r="AK95">
        <f t="shared" si="241"/>
        <v>0</v>
      </c>
      <c r="AL95">
        <f t="shared" si="241"/>
        <v>0</v>
      </c>
      <c r="AM95">
        <f t="shared" si="241"/>
        <v>0</v>
      </c>
      <c r="AN95">
        <f t="shared" si="241"/>
        <v>0</v>
      </c>
      <c r="AO95">
        <f t="shared" si="241"/>
        <v>0</v>
      </c>
      <c r="AP95">
        <f t="shared" si="241"/>
        <v>0</v>
      </c>
      <c r="AQ95">
        <f t="shared" si="241"/>
        <v>0</v>
      </c>
      <c r="AR95">
        <f t="shared" si="241"/>
        <v>0</v>
      </c>
      <c r="AS95" t="str">
        <f>LEFT($AH95, 1)&amp;RIGHT($A95, 1)</f>
        <v>SC</v>
      </c>
      <c r="AT95" t="str">
        <f>RIGHT($A95, 1)&amp;RIGHT($AH95, 1)</f>
        <v>CS</v>
      </c>
      <c r="AU95" t="str">
        <f t="shared" si="210"/>
        <v>SS</v>
      </c>
      <c r="AV95" cm="1">
        <f t="array" aca="1" ref="AV95" ca="1">INDIRECT(ADDRESS(ROW(), AV$3-$AF$1+$AF$3))+VLOOKUP($AS95, INDIRECT(ADDRESS($AF$4, COLUMN()-$AF$2-AV$3)&amp;":"&amp;ADDRESS($AF$5, COLUMN()-$AF$1-AV$3)), AV$3, FALSE)+VLOOKUP($AT95, INDIRECT(ADDRESS($AF$4, COLUMN()-$AF$2-AV$3)&amp;":"&amp;ADDRESS($AF$5, COLUMN()-$AF$1-AV$3)), AV$3, FALSE)</f>
        <v>0</v>
      </c>
      <c r="AW95" cm="1">
        <f t="array" aca="1" ref="AW95" ca="1">INDIRECT(ADDRESS(ROW(), AW$3-$AF$1+$AF$3))+VLOOKUP($AS95, INDIRECT(ADDRESS($AF$4, COLUMN()-$AF$2-AW$3)&amp;":"&amp;ADDRESS($AF$5, COLUMN()-$AF$1-AW$3)), AW$3, FALSE)+VLOOKUP($AT95, INDIRECT(ADDRESS($AF$4, COLUMN()-$AF$2-AW$3)&amp;":"&amp;ADDRESS($AF$5, COLUMN()-$AF$1-AW$3)), AW$3, FALSE)</f>
        <v>1</v>
      </c>
      <c r="AX95" cm="1">
        <f t="array" aca="1" ref="AX95" ca="1">INDIRECT(ADDRESS(ROW(), AX$3-$AF$1+$AF$3))+VLOOKUP($AS95, INDIRECT(ADDRESS($AF$4, COLUMN()-$AF$2-AX$3)&amp;":"&amp;ADDRESS($AF$5, COLUMN()-$AF$1-AX$3)), AX$3, FALSE)+VLOOKUP($AT95, INDIRECT(ADDRESS($AF$4, COLUMN()-$AF$2-AX$3)&amp;":"&amp;ADDRESS($AF$5, COLUMN()-$AF$1-AX$3)), AX$3, FALSE)</f>
        <v>0</v>
      </c>
      <c r="AY95" cm="1">
        <f t="array" aca="1" ref="AY95" ca="1">INDIRECT(ADDRESS(ROW(), AY$3-$AF$1+$AF$3))+VLOOKUP($AS95, INDIRECT(ADDRESS($AF$4, COLUMN()-$AF$2-AY$3)&amp;":"&amp;ADDRESS($AF$5, COLUMN()-$AF$1-AY$3)), AY$3, FALSE)+VLOOKUP($AT95, INDIRECT(ADDRESS($AF$4, COLUMN()-$AF$2-AY$3)&amp;":"&amp;ADDRESS($AF$5, COLUMN()-$AF$1-AY$3)), AY$3, FALSE)</f>
        <v>0</v>
      </c>
      <c r="AZ95" cm="1">
        <f t="array" aca="1" ref="AZ95" ca="1">INDIRECT(ADDRESS(ROW(), AZ$3-$AF$1+$AF$3))+VLOOKUP($AS95, INDIRECT(ADDRESS($AF$4, COLUMN()-$AF$2-AZ$3)&amp;":"&amp;ADDRESS($AF$5, COLUMN()-$AF$1-AZ$3)), AZ$3, FALSE)+VLOOKUP($AT95, INDIRECT(ADDRESS($AF$4, COLUMN()-$AF$2-AZ$3)&amp;":"&amp;ADDRESS($AF$5, COLUMN()-$AF$1-AZ$3)), AZ$3, FALSE)</f>
        <v>0</v>
      </c>
      <c r="BA95" cm="1">
        <f t="array" aca="1" ref="BA95" ca="1">INDIRECT(ADDRESS(ROW(), BA$3-$AF$1+$AF$3))+VLOOKUP($AS95, INDIRECT(ADDRESS($AF$4, COLUMN()-$AF$2-BA$3)&amp;":"&amp;ADDRESS($AF$5, COLUMN()-$AF$1-BA$3)), BA$3, FALSE)+VLOOKUP($AT95, INDIRECT(ADDRESS($AF$4, COLUMN()-$AF$2-BA$3)&amp;":"&amp;ADDRESS($AF$5, COLUMN()-$AF$1-BA$3)), BA$3, FALSE)</f>
        <v>0</v>
      </c>
      <c r="BB95" cm="1">
        <f t="array" aca="1" ref="BB95" ca="1">INDIRECT(ADDRESS(ROW(), BB$3-$AF$1+$AF$3))+VLOOKUP($AS95, INDIRECT(ADDRESS($AF$4, COLUMN()-$AF$2-BB$3)&amp;":"&amp;ADDRESS($AF$5, COLUMN()-$AF$1-BB$3)), BB$3, FALSE)+VLOOKUP($AT95, INDIRECT(ADDRESS($AF$4, COLUMN()-$AF$2-BB$3)&amp;":"&amp;ADDRESS($AF$5, COLUMN()-$AF$1-BB$3)), BB$3, FALSE)</f>
        <v>1</v>
      </c>
      <c r="BC95" cm="1">
        <f t="array" aca="1" ref="BC95" ca="1">INDIRECT(ADDRESS(ROW(), BC$3-$AF$1+$AF$3))+VLOOKUP($AS95, INDIRECT(ADDRESS($AF$4, COLUMN()-$AF$2-BC$3)&amp;":"&amp;ADDRESS($AF$5, COLUMN()-$AF$1-BC$3)), BC$3, FALSE)+VLOOKUP($AT95, INDIRECT(ADDRESS($AF$4, COLUMN()-$AF$2-BC$3)&amp;":"&amp;ADDRESS($AF$5, COLUMN()-$AF$1-BC$3)), BC$3, FALSE)</f>
        <v>1</v>
      </c>
      <c r="BD95" cm="1">
        <f t="array" aca="1" ref="BD95" ca="1">INDIRECT(ADDRESS(ROW(), BD$3-$AF$1+$AF$3))+VLOOKUP($AS95, INDIRECT(ADDRESS($AF$4, COLUMN()-$AF$2-BD$3)&amp;":"&amp;ADDRESS($AF$5, COLUMN()-$AF$1-BD$3)), BD$3, FALSE)+VLOOKUP($AT95, INDIRECT(ADDRESS($AF$4, COLUMN()-$AF$2-BD$3)&amp;":"&amp;ADDRESS($AF$5, COLUMN()-$AF$1-BD$3)), BD$3, FALSE)</f>
        <v>0</v>
      </c>
      <c r="BE95" cm="1">
        <f t="array" aca="1" ref="BE95" ca="1">INDIRECT(ADDRESS(ROW(), BE$3-$AF$1+$AF$3))+VLOOKUP($AS95, INDIRECT(ADDRESS($AF$4, COLUMN()-$AF$2-BE$3)&amp;":"&amp;ADDRESS($AF$5, COLUMN()-$AF$1-BE$3)), BE$3, FALSE)+VLOOKUP($AT95, INDIRECT(ADDRESS($AF$4, COLUMN()-$AF$2-BE$3)&amp;":"&amp;ADDRESS($AF$5, COLUMN()-$AF$1-BE$3)), BE$3, FALSE)</f>
        <v>0</v>
      </c>
      <c r="BF95" t="str">
        <f>LEFT($AH95, 1)&amp;RIGHT($A95, 1)</f>
        <v>SC</v>
      </c>
      <c r="BG95" t="str">
        <f>RIGHT($A95, 1)&amp;RIGHT($AH95, 1)</f>
        <v>CS</v>
      </c>
      <c r="BH95" t="str">
        <f t="shared" si="43"/>
        <v>SS</v>
      </c>
      <c r="BI95" cm="1">
        <f t="array" aca="1" ref="BI95" ca="1">INDIRECT(ADDRESS(ROW(), BI$3-$AF$1+$AF$3))+VLOOKUP($AS95, INDIRECT(ADDRESS($AF$4, COLUMN()-$AF$2-BI$3)&amp;":"&amp;ADDRESS($AF$5, COLUMN()-$AF$1-BI$3)), BI$3, FALSE)+VLOOKUP($AT95, INDIRECT(ADDRESS($AF$4, COLUMN()-$AF$2-BI$3)&amp;":"&amp;ADDRESS($AF$5, COLUMN()-$AF$1-BI$3)), BI$3, FALSE)</f>
        <v>0</v>
      </c>
      <c r="BJ95" cm="1">
        <f t="array" aca="1" ref="BJ95" ca="1">INDIRECT(ADDRESS(ROW(), BJ$3-$AF$1+$AF$3))+VLOOKUP($AS95, INDIRECT(ADDRESS($AF$4, COLUMN()-$AF$2-BJ$3)&amp;":"&amp;ADDRESS($AF$5, COLUMN()-$AF$1-BJ$3)), BJ$3, FALSE)+VLOOKUP($AT95, INDIRECT(ADDRESS($AF$4, COLUMN()-$AF$2-BJ$3)&amp;":"&amp;ADDRESS($AF$5, COLUMN()-$AF$1-BJ$3)), BJ$3, FALSE)</f>
        <v>2</v>
      </c>
      <c r="BK95" cm="1">
        <f t="array" aca="1" ref="BK95" ca="1">INDIRECT(ADDRESS(ROW(), BK$3-$AF$1+$AF$3))+VLOOKUP($AS95, INDIRECT(ADDRESS($AF$4, COLUMN()-$AF$2-BK$3)&amp;":"&amp;ADDRESS($AF$5, COLUMN()-$AF$1-BK$3)), BK$3, FALSE)+VLOOKUP($AT95, INDIRECT(ADDRESS($AF$4, COLUMN()-$AF$2-BK$3)&amp;":"&amp;ADDRESS($AF$5, COLUMN()-$AF$1-BK$3)), BK$3, FALSE)</f>
        <v>0</v>
      </c>
      <c r="BL95" cm="1">
        <f t="array" aca="1" ref="BL95" ca="1">INDIRECT(ADDRESS(ROW(), BL$3-$AF$1+$AF$3))+VLOOKUP($AS95, INDIRECT(ADDRESS($AF$4, COLUMN()-$AF$2-BL$3)&amp;":"&amp;ADDRESS($AF$5, COLUMN()-$AF$1-BL$3)), BL$3, FALSE)+VLOOKUP($AT95, INDIRECT(ADDRESS($AF$4, COLUMN()-$AF$2-BL$3)&amp;":"&amp;ADDRESS($AF$5, COLUMN()-$AF$1-BL$3)), BL$3, FALSE)</f>
        <v>1</v>
      </c>
      <c r="BM95" cm="1">
        <f t="array" aca="1" ref="BM95" ca="1">INDIRECT(ADDRESS(ROW(), BM$3-$AF$1+$AF$3))+VLOOKUP($AS95, INDIRECT(ADDRESS($AF$4, COLUMN()-$AF$2-BM$3)&amp;":"&amp;ADDRESS($AF$5, COLUMN()-$AF$1-BM$3)), BM$3, FALSE)+VLOOKUP($AT95, INDIRECT(ADDRESS($AF$4, COLUMN()-$AF$2-BM$3)&amp;":"&amp;ADDRESS($AF$5, COLUMN()-$AF$1-BM$3)), BM$3, FALSE)</f>
        <v>0</v>
      </c>
      <c r="BN95" cm="1">
        <f t="array" aca="1" ref="BN95" ca="1">INDIRECT(ADDRESS(ROW(), BN$3-$AF$1+$AF$3))+VLOOKUP($AS95, INDIRECT(ADDRESS($AF$4, COLUMN()-$AF$2-BN$3)&amp;":"&amp;ADDRESS($AF$5, COLUMN()-$AF$1-BN$3)), BN$3, FALSE)+VLOOKUP($AT95, INDIRECT(ADDRESS($AF$4, COLUMN()-$AF$2-BN$3)&amp;":"&amp;ADDRESS($AF$5, COLUMN()-$AF$1-BN$3)), BN$3, FALSE)</f>
        <v>0</v>
      </c>
      <c r="BO95" cm="1">
        <f t="array" aca="1" ref="BO95" ca="1">INDIRECT(ADDRESS(ROW(), BO$3-$AF$1+$AF$3))+VLOOKUP($AS95, INDIRECT(ADDRESS($AF$4, COLUMN()-$AF$2-BO$3)&amp;":"&amp;ADDRESS($AF$5, COLUMN()-$AF$1-BO$3)), BO$3, FALSE)+VLOOKUP($AT95, INDIRECT(ADDRESS($AF$4, COLUMN()-$AF$2-BO$3)&amp;":"&amp;ADDRESS($AF$5, COLUMN()-$AF$1-BO$3)), BO$3, FALSE)</f>
        <v>1</v>
      </c>
      <c r="BP95" cm="1">
        <f t="array" aca="1" ref="BP95" ca="1">INDIRECT(ADDRESS(ROW(), BP$3-$AF$1+$AF$3))+VLOOKUP($AS95, INDIRECT(ADDRESS($AF$4, COLUMN()-$AF$2-BP$3)&amp;":"&amp;ADDRESS($AF$5, COLUMN()-$AF$1-BP$3)), BP$3, FALSE)+VLOOKUP($AT95, INDIRECT(ADDRESS($AF$4, COLUMN()-$AF$2-BP$3)&amp;":"&amp;ADDRESS($AF$5, COLUMN()-$AF$1-BP$3)), BP$3, FALSE)</f>
        <v>2</v>
      </c>
      <c r="BQ95" cm="1">
        <f t="array" aca="1" ref="BQ95" ca="1">INDIRECT(ADDRESS(ROW(), BQ$3-$AF$1+$AF$3))+VLOOKUP($AS95, INDIRECT(ADDRESS($AF$4, COLUMN()-$AF$2-BQ$3)&amp;":"&amp;ADDRESS($AF$5, COLUMN()-$AF$1-BQ$3)), BQ$3, FALSE)+VLOOKUP($AT95, INDIRECT(ADDRESS($AF$4, COLUMN()-$AF$2-BQ$3)&amp;":"&amp;ADDRESS($AF$5, COLUMN()-$AF$1-BQ$3)), BQ$3, FALSE)</f>
        <v>1</v>
      </c>
      <c r="BR95" cm="1">
        <f t="array" aca="1" ref="BR95" ca="1">INDIRECT(ADDRESS(ROW(), BR$3-$AF$1+$AF$3))+VLOOKUP($AS95, INDIRECT(ADDRESS($AF$4, COLUMN()-$AF$2-BR$3)&amp;":"&amp;ADDRESS($AF$5, COLUMN()-$AF$1-BR$3)), BR$3, FALSE)+VLOOKUP($AT95, INDIRECT(ADDRESS($AF$4, COLUMN()-$AF$2-BR$3)&amp;":"&amp;ADDRESS($AF$5, COLUMN()-$AF$1-BR$3)), BR$3, FALSE)</f>
        <v>0</v>
      </c>
      <c r="BS95" t="str">
        <f>LEFT($AH95, 1)&amp;RIGHT($A95, 1)</f>
        <v>SC</v>
      </c>
      <c r="BT95" t="str">
        <f>RIGHT($A95, 1)&amp;RIGHT($AH95, 1)</f>
        <v>CS</v>
      </c>
      <c r="BU95" t="str">
        <f t="shared" si="44"/>
        <v>SS</v>
      </c>
      <c r="BV95" cm="1">
        <f t="array" aca="1" ref="BV95" ca="1">INDIRECT(ADDRESS(ROW(), BV$3-$AF$1+$AF$3))+VLOOKUP($AS95, INDIRECT(ADDRESS($AF$4, COLUMN()-$AF$2-BV$3)&amp;":"&amp;ADDRESS($AF$5, COLUMN()-$AF$1-BV$3)), BV$3, FALSE)+VLOOKUP($AT95, INDIRECT(ADDRESS($AF$4, COLUMN()-$AF$2-BV$3)&amp;":"&amp;ADDRESS($AF$5, COLUMN()-$AF$1-BV$3)), BV$3, FALSE)</f>
        <v>0</v>
      </c>
      <c r="BW95" cm="1">
        <f t="array" aca="1" ref="BW95" ca="1">INDIRECT(ADDRESS(ROW(), BW$3-$AF$1+$AF$3))+VLOOKUP($AS95, INDIRECT(ADDRESS($AF$4, COLUMN()-$AF$2-BW$3)&amp;":"&amp;ADDRESS($AF$5, COLUMN()-$AF$1-BW$3)), BW$3, FALSE)+VLOOKUP($AT95, INDIRECT(ADDRESS($AF$4, COLUMN()-$AF$2-BW$3)&amp;":"&amp;ADDRESS($AF$5, COLUMN()-$AF$1-BW$3)), BW$3, FALSE)</f>
        <v>4</v>
      </c>
      <c r="BX95" cm="1">
        <f t="array" aca="1" ref="BX95" ca="1">INDIRECT(ADDRESS(ROW(), BX$3-$AF$1+$AF$3))+VLOOKUP($AS95, INDIRECT(ADDRESS($AF$4, COLUMN()-$AF$2-BX$3)&amp;":"&amp;ADDRESS($AF$5, COLUMN()-$AF$1-BX$3)), BX$3, FALSE)+VLOOKUP($AT95, INDIRECT(ADDRESS($AF$4, COLUMN()-$AF$2-BX$3)&amp;":"&amp;ADDRESS($AF$5, COLUMN()-$AF$1-BX$3)), BX$3, FALSE)</f>
        <v>1</v>
      </c>
      <c r="BY95" cm="1">
        <f t="array" aca="1" ref="BY95" ca="1">INDIRECT(ADDRESS(ROW(), BY$3-$AF$1+$AF$3))+VLOOKUP($AS95, INDIRECT(ADDRESS($AF$4, COLUMN()-$AF$2-BY$3)&amp;":"&amp;ADDRESS($AF$5, COLUMN()-$AF$1-BY$3)), BY$3, FALSE)+VLOOKUP($AT95, INDIRECT(ADDRESS($AF$4, COLUMN()-$AF$2-BY$3)&amp;":"&amp;ADDRESS($AF$5, COLUMN()-$AF$1-BY$3)), BY$3, FALSE)</f>
        <v>1</v>
      </c>
      <c r="BZ95" cm="1">
        <f t="array" aca="1" ref="BZ95" ca="1">INDIRECT(ADDRESS(ROW(), BZ$3-$AF$1+$AF$3))+VLOOKUP($AS95, INDIRECT(ADDRESS($AF$4, COLUMN()-$AF$2-BZ$3)&amp;":"&amp;ADDRESS($AF$5, COLUMN()-$AF$1-BZ$3)), BZ$3, FALSE)+VLOOKUP($AT95, INDIRECT(ADDRESS($AF$4, COLUMN()-$AF$2-BZ$3)&amp;":"&amp;ADDRESS($AF$5, COLUMN()-$AF$1-BZ$3)), BZ$3, FALSE)</f>
        <v>0</v>
      </c>
      <c r="CA95" cm="1">
        <f t="array" aca="1" ref="CA95" ca="1">INDIRECT(ADDRESS(ROW(), CA$3-$AF$1+$AF$3))+VLOOKUP($AS95, INDIRECT(ADDRESS($AF$4, COLUMN()-$AF$2-CA$3)&amp;":"&amp;ADDRESS($AF$5, COLUMN()-$AF$1-CA$3)), CA$3, FALSE)+VLOOKUP($AT95, INDIRECT(ADDRESS($AF$4, COLUMN()-$AF$2-CA$3)&amp;":"&amp;ADDRESS($AF$5, COLUMN()-$AF$1-CA$3)), CA$3, FALSE)</f>
        <v>1</v>
      </c>
      <c r="CB95" cm="1">
        <f t="array" aca="1" ref="CB95" ca="1">INDIRECT(ADDRESS(ROW(), CB$3-$AF$1+$AF$3))+VLOOKUP($AS95, INDIRECT(ADDRESS($AF$4, COLUMN()-$AF$2-CB$3)&amp;":"&amp;ADDRESS($AF$5, COLUMN()-$AF$1-CB$3)), CB$3, FALSE)+VLOOKUP($AT95, INDIRECT(ADDRESS($AF$4, COLUMN()-$AF$2-CB$3)&amp;":"&amp;ADDRESS($AF$5, COLUMN()-$AF$1-CB$3)), CB$3, FALSE)</f>
        <v>2</v>
      </c>
      <c r="CC95" cm="1">
        <f t="array" aca="1" ref="CC95" ca="1">INDIRECT(ADDRESS(ROW(), CC$3-$AF$1+$AF$3))+VLOOKUP($AS95, INDIRECT(ADDRESS($AF$4, COLUMN()-$AF$2-CC$3)&amp;":"&amp;ADDRESS($AF$5, COLUMN()-$AF$1-CC$3)), CC$3, FALSE)+VLOOKUP($AT95, INDIRECT(ADDRESS($AF$4, COLUMN()-$AF$2-CC$3)&amp;":"&amp;ADDRESS($AF$5, COLUMN()-$AF$1-CC$3)), CC$3, FALSE)</f>
        <v>5</v>
      </c>
      <c r="CD95" cm="1">
        <f t="array" aca="1" ref="CD95" ca="1">INDIRECT(ADDRESS(ROW(), CD$3-$AF$1+$AF$3))+VLOOKUP($AS95, INDIRECT(ADDRESS($AF$4, COLUMN()-$AF$2-CD$3)&amp;":"&amp;ADDRESS($AF$5, COLUMN()-$AF$1-CD$3)), CD$3, FALSE)+VLOOKUP($AT95, INDIRECT(ADDRESS($AF$4, COLUMN()-$AF$2-CD$3)&amp;":"&amp;ADDRESS($AF$5, COLUMN()-$AF$1-CD$3)), CD$3, FALSE)</f>
        <v>1</v>
      </c>
      <c r="CE95" cm="1">
        <f t="array" aca="1" ref="CE95" ca="1">INDIRECT(ADDRESS(ROW(), CE$3-$AF$1+$AF$3))+VLOOKUP($AS95, INDIRECT(ADDRESS($AF$4, COLUMN()-$AF$2-CE$3)&amp;":"&amp;ADDRESS($AF$5, COLUMN()-$AF$1-CE$3)), CE$3, FALSE)+VLOOKUP($AT95, INDIRECT(ADDRESS($AF$4, COLUMN()-$AF$2-CE$3)&amp;":"&amp;ADDRESS($AF$5, COLUMN()-$AF$1-CE$3)), CE$3, FALSE)</f>
        <v>0</v>
      </c>
      <c r="CF95" t="str">
        <f>LEFT($AH95, 1)&amp;RIGHT($A95, 1)</f>
        <v>SC</v>
      </c>
      <c r="CG95" t="str">
        <f>RIGHT($A95, 1)&amp;RIGHT($AH95, 1)</f>
        <v>CS</v>
      </c>
      <c r="CH95" t="str">
        <f t="shared" si="45"/>
        <v>SS</v>
      </c>
      <c r="CI95" cm="1">
        <f t="array" aca="1" ref="CI95" ca="1">INDIRECT(ADDRESS(ROW(), CI$3-$AF$1+$AF$3))+VLOOKUP($AS95, INDIRECT(ADDRESS($AF$4, COLUMN()-$AF$2-CI$3)&amp;":"&amp;ADDRESS($AF$5, COLUMN()-$AF$1-CI$3)), CI$3, FALSE)+VLOOKUP($AT95, INDIRECT(ADDRESS($AF$4, COLUMN()-$AF$2-CI$3)&amp;":"&amp;ADDRESS($AF$5, COLUMN()-$AF$1-CI$3)), CI$3, FALSE)</f>
        <v>0</v>
      </c>
      <c r="CJ95" cm="1">
        <f t="array" aca="1" ref="CJ95" ca="1">INDIRECT(ADDRESS(ROW(), CJ$3-$AF$1+$AF$3))+VLOOKUP($AS95, INDIRECT(ADDRESS($AF$4, COLUMN()-$AF$2-CJ$3)&amp;":"&amp;ADDRESS($AF$5, COLUMN()-$AF$1-CJ$3)), CJ$3, FALSE)+VLOOKUP($AT95, INDIRECT(ADDRESS($AF$4, COLUMN()-$AF$2-CJ$3)&amp;":"&amp;ADDRESS($AF$5, COLUMN()-$AF$1-CJ$3)), CJ$3, FALSE)</f>
        <v>8</v>
      </c>
      <c r="CK95" cm="1">
        <f t="array" aca="1" ref="CK95" ca="1">INDIRECT(ADDRESS(ROW(), CK$3-$AF$1+$AF$3))+VLOOKUP($AS95, INDIRECT(ADDRESS($AF$4, COLUMN()-$AF$2-CK$3)&amp;":"&amp;ADDRESS($AF$5, COLUMN()-$AF$1-CK$3)), CK$3, FALSE)+VLOOKUP($AT95, INDIRECT(ADDRESS($AF$4, COLUMN()-$AF$2-CK$3)&amp;":"&amp;ADDRESS($AF$5, COLUMN()-$AF$1-CK$3)), CK$3, FALSE)</f>
        <v>1</v>
      </c>
      <c r="CL95" cm="1">
        <f t="array" aca="1" ref="CL95" ca="1">INDIRECT(ADDRESS(ROW(), CL$3-$AF$1+$AF$3))+VLOOKUP($AS95, INDIRECT(ADDRESS($AF$4, COLUMN()-$AF$2-CL$3)&amp;":"&amp;ADDRESS($AF$5, COLUMN()-$AF$1-CL$3)), CL$3, FALSE)+VLOOKUP($AT95, INDIRECT(ADDRESS($AF$4, COLUMN()-$AF$2-CL$3)&amp;":"&amp;ADDRESS($AF$5, COLUMN()-$AF$1-CL$3)), CL$3, FALSE)</f>
        <v>3</v>
      </c>
      <c r="CM95" cm="1">
        <f t="array" aca="1" ref="CM95" ca="1">INDIRECT(ADDRESS(ROW(), CM$3-$AF$1+$AF$3))+VLOOKUP($AS95, INDIRECT(ADDRESS($AF$4, COLUMN()-$AF$2-CM$3)&amp;":"&amp;ADDRESS($AF$5, COLUMN()-$AF$1-CM$3)), CM$3, FALSE)+VLOOKUP($AT95, INDIRECT(ADDRESS($AF$4, COLUMN()-$AF$2-CM$3)&amp;":"&amp;ADDRESS($AF$5, COLUMN()-$AF$1-CM$3)), CM$3, FALSE)</f>
        <v>0</v>
      </c>
      <c r="CN95" cm="1">
        <f t="array" aca="1" ref="CN95" ca="1">INDIRECT(ADDRESS(ROW(), CN$3-$AF$1+$AF$3))+VLOOKUP($AS95, INDIRECT(ADDRESS($AF$4, COLUMN()-$AF$2-CN$3)&amp;":"&amp;ADDRESS($AF$5, COLUMN()-$AF$1-CN$3)), CN$3, FALSE)+VLOOKUP($AT95, INDIRECT(ADDRESS($AF$4, COLUMN()-$AF$2-CN$3)&amp;":"&amp;ADDRESS($AF$5, COLUMN()-$AF$1-CN$3)), CN$3, FALSE)</f>
        <v>2</v>
      </c>
      <c r="CO95" cm="1">
        <f t="array" aca="1" ref="CO95" ca="1">INDIRECT(ADDRESS(ROW(), CO$3-$AF$1+$AF$3))+VLOOKUP($AS95, INDIRECT(ADDRESS($AF$4, COLUMN()-$AF$2-CO$3)&amp;":"&amp;ADDRESS($AF$5, COLUMN()-$AF$1-CO$3)), CO$3, FALSE)+VLOOKUP($AT95, INDIRECT(ADDRESS($AF$4, COLUMN()-$AF$2-CO$3)&amp;":"&amp;ADDRESS($AF$5, COLUMN()-$AF$1-CO$3)), CO$3, FALSE)</f>
        <v>4</v>
      </c>
      <c r="CP95" cm="1">
        <f t="array" aca="1" ref="CP95" ca="1">INDIRECT(ADDRESS(ROW(), CP$3-$AF$1+$AF$3))+VLOOKUP($AS95, INDIRECT(ADDRESS($AF$4, COLUMN()-$AF$2-CP$3)&amp;":"&amp;ADDRESS($AF$5, COLUMN()-$AF$1-CP$3)), CP$3, FALSE)+VLOOKUP($AT95, INDIRECT(ADDRESS($AF$4, COLUMN()-$AF$2-CP$3)&amp;":"&amp;ADDRESS($AF$5, COLUMN()-$AF$1-CP$3)), CP$3, FALSE)</f>
        <v>11</v>
      </c>
      <c r="CQ95" cm="1">
        <f t="array" aca="1" ref="CQ95" ca="1">INDIRECT(ADDRESS(ROW(), CQ$3-$AF$1+$AF$3))+VLOOKUP($AS95, INDIRECT(ADDRESS($AF$4, COLUMN()-$AF$2-CQ$3)&amp;":"&amp;ADDRESS($AF$5, COLUMN()-$AF$1-CQ$3)), CQ$3, FALSE)+VLOOKUP($AT95, INDIRECT(ADDRESS($AF$4, COLUMN()-$AF$2-CQ$3)&amp;":"&amp;ADDRESS($AF$5, COLUMN()-$AF$1-CQ$3)), CQ$3, FALSE)</f>
        <v>2</v>
      </c>
      <c r="CR95" cm="1">
        <f t="array" aca="1" ref="CR95" ca="1">INDIRECT(ADDRESS(ROW(), CR$3-$AF$1+$AF$3))+VLOOKUP($AS95, INDIRECT(ADDRESS($AF$4, COLUMN()-$AF$2-CR$3)&amp;":"&amp;ADDRESS($AF$5, COLUMN()-$AF$1-CR$3)), CR$3, FALSE)+VLOOKUP($AT95, INDIRECT(ADDRESS($AF$4, COLUMN()-$AF$2-CR$3)&amp;":"&amp;ADDRESS($AF$5, COLUMN()-$AF$1-CR$3)), CR$3, FALSE)</f>
        <v>0</v>
      </c>
      <c r="CS95" t="str">
        <f>LEFT($AH95, 1)&amp;RIGHT($A95, 1)</f>
        <v>SC</v>
      </c>
      <c r="CT95" t="str">
        <f>RIGHT($A95, 1)&amp;RIGHT($AH95, 1)</f>
        <v>CS</v>
      </c>
      <c r="CU95" t="str">
        <f t="shared" si="46"/>
        <v>SS</v>
      </c>
      <c r="CV95" cm="1">
        <f t="array" aca="1" ref="CV95" ca="1">INDIRECT(ADDRESS(ROW(), CV$3-$AF$1+$AF$3))+VLOOKUP($AS95, INDIRECT(ADDRESS($AF$4, COLUMN()-$AF$2-CV$3)&amp;":"&amp;ADDRESS($AF$5, COLUMN()-$AF$1-CV$3)), CV$3, FALSE)+VLOOKUP($AT95, INDIRECT(ADDRESS($AF$4, COLUMN()-$AF$2-CV$3)&amp;":"&amp;ADDRESS($AF$5, COLUMN()-$AF$1-CV$3)), CV$3, FALSE)</f>
        <v>3</v>
      </c>
      <c r="CW95" cm="1">
        <f t="array" aca="1" ref="CW95" ca="1">INDIRECT(ADDRESS(ROW(), CW$3-$AF$1+$AF$3))+VLOOKUP($AS95, INDIRECT(ADDRESS($AF$4, COLUMN()-$AF$2-CW$3)&amp;":"&amp;ADDRESS($AF$5, COLUMN()-$AF$1-CW$3)), CW$3, FALSE)+VLOOKUP($AT95, INDIRECT(ADDRESS($AF$4, COLUMN()-$AF$2-CW$3)&amp;":"&amp;ADDRESS($AF$5, COLUMN()-$AF$1-CW$3)), CW$3, FALSE)</f>
        <v>16</v>
      </c>
      <c r="CX95" cm="1">
        <f t="array" aca="1" ref="CX95" ca="1">INDIRECT(ADDRESS(ROW(), CX$3-$AF$1+$AF$3))+VLOOKUP($AS95, INDIRECT(ADDRESS($AF$4, COLUMN()-$AF$2-CX$3)&amp;":"&amp;ADDRESS($AF$5, COLUMN()-$AF$1-CX$3)), CX$3, FALSE)+VLOOKUP($AT95, INDIRECT(ADDRESS($AF$4, COLUMN()-$AF$2-CX$3)&amp;":"&amp;ADDRESS($AF$5, COLUMN()-$AF$1-CX$3)), CX$3, FALSE)</f>
        <v>2</v>
      </c>
      <c r="CY95" cm="1">
        <f t="array" aca="1" ref="CY95" ca="1">INDIRECT(ADDRESS(ROW(), CY$3-$AF$1+$AF$3))+VLOOKUP($AS95, INDIRECT(ADDRESS($AF$4, COLUMN()-$AF$2-CY$3)&amp;":"&amp;ADDRESS($AF$5, COLUMN()-$AF$1-CY$3)), CY$3, FALSE)+VLOOKUP($AT95, INDIRECT(ADDRESS($AF$4, COLUMN()-$AF$2-CY$3)&amp;":"&amp;ADDRESS($AF$5, COLUMN()-$AF$1-CY$3)), CY$3, FALSE)</f>
        <v>4</v>
      </c>
      <c r="CZ95" cm="1">
        <f t="array" aca="1" ref="CZ95" ca="1">INDIRECT(ADDRESS(ROW(), CZ$3-$AF$1+$AF$3))+VLOOKUP($AS95, INDIRECT(ADDRESS($AF$4, COLUMN()-$AF$2-CZ$3)&amp;":"&amp;ADDRESS($AF$5, COLUMN()-$AF$1-CZ$3)), CZ$3, FALSE)+VLOOKUP($AT95, INDIRECT(ADDRESS($AF$4, COLUMN()-$AF$2-CZ$3)&amp;":"&amp;ADDRESS($AF$5, COLUMN()-$AF$1-CZ$3)), CZ$3, FALSE)</f>
        <v>1</v>
      </c>
      <c r="DA95" cm="1">
        <f t="array" aca="1" ref="DA95" ca="1">INDIRECT(ADDRESS(ROW(), DA$3-$AF$1+$AF$3))+VLOOKUP($AS95, INDIRECT(ADDRESS($AF$4, COLUMN()-$AF$2-DA$3)&amp;":"&amp;ADDRESS($AF$5, COLUMN()-$AF$1-DA$3)), DA$3, FALSE)+VLOOKUP($AT95, INDIRECT(ADDRESS($AF$4, COLUMN()-$AF$2-DA$3)&amp;":"&amp;ADDRESS($AF$5, COLUMN()-$AF$1-DA$3)), DA$3, FALSE)</f>
        <v>4</v>
      </c>
      <c r="DB95" cm="1">
        <f t="array" aca="1" ref="DB95" ca="1">INDIRECT(ADDRESS(ROW(), DB$3-$AF$1+$AF$3))+VLOOKUP($AS95, INDIRECT(ADDRESS($AF$4, COLUMN()-$AF$2-DB$3)&amp;":"&amp;ADDRESS($AF$5, COLUMN()-$AF$1-DB$3)), DB$3, FALSE)+VLOOKUP($AT95, INDIRECT(ADDRESS($AF$4, COLUMN()-$AF$2-DB$3)&amp;":"&amp;ADDRESS($AF$5, COLUMN()-$AF$1-DB$3)), DB$3, FALSE)</f>
        <v>9</v>
      </c>
      <c r="DC95" cm="1">
        <f t="array" aca="1" ref="DC95" ca="1">INDIRECT(ADDRESS(ROW(), DC$3-$AF$1+$AF$3))+VLOOKUP($AS95, INDIRECT(ADDRESS($AF$4, COLUMN()-$AF$2-DC$3)&amp;":"&amp;ADDRESS($AF$5, COLUMN()-$AF$1-DC$3)), DC$3, FALSE)+VLOOKUP($AT95, INDIRECT(ADDRESS($AF$4, COLUMN()-$AF$2-DC$3)&amp;":"&amp;ADDRESS($AF$5, COLUMN()-$AF$1-DC$3)), DC$3, FALSE)</f>
        <v>20</v>
      </c>
      <c r="DD95" cm="1">
        <f t="array" aca="1" ref="DD95" ca="1">INDIRECT(ADDRESS(ROW(), DD$3-$AF$1+$AF$3))+VLOOKUP($AS95, INDIRECT(ADDRESS($AF$4, COLUMN()-$AF$2-DD$3)&amp;":"&amp;ADDRESS($AF$5, COLUMN()-$AF$1-DD$3)), DD$3, FALSE)+VLOOKUP($AT95, INDIRECT(ADDRESS($AF$4, COLUMN()-$AF$2-DD$3)&amp;":"&amp;ADDRESS($AF$5, COLUMN()-$AF$1-DD$3)), DD$3, FALSE)</f>
        <v>3</v>
      </c>
      <c r="DE95" cm="1">
        <f t="array" aca="1" ref="DE95" ca="1">INDIRECT(ADDRESS(ROW(), DE$3-$AF$1+$AF$3))+VLOOKUP($AS95, INDIRECT(ADDRESS($AF$4, COLUMN()-$AF$2-DE$3)&amp;":"&amp;ADDRESS($AF$5, COLUMN()-$AF$1-DE$3)), DE$3, FALSE)+VLOOKUP($AT95, INDIRECT(ADDRESS($AF$4, COLUMN()-$AF$2-DE$3)&amp;":"&amp;ADDRESS($AF$5, COLUMN()-$AF$1-DE$3)), DE$3, FALSE)</f>
        <v>1</v>
      </c>
      <c r="DF95" t="str">
        <f>LEFT($AH95, 1)&amp;RIGHT($A95, 1)</f>
        <v>SC</v>
      </c>
      <c r="DG95" t="str">
        <f>RIGHT($A95, 1)&amp;RIGHT($AH95, 1)</f>
        <v>CS</v>
      </c>
      <c r="DH95" t="str">
        <f t="shared" si="47"/>
        <v>SS</v>
      </c>
      <c r="DI95" cm="1">
        <f t="array" aca="1" ref="DI95" ca="1">INDIRECT(ADDRESS(ROW(), DI$3-$AF$1+$AF$3))+VLOOKUP($AS95, INDIRECT(ADDRESS($AF$4, COLUMN()-$AF$2-DI$3)&amp;":"&amp;ADDRESS($AF$5, COLUMN()-$AF$1-DI$3)), DI$3, FALSE)+VLOOKUP($AT95, INDIRECT(ADDRESS($AF$4, COLUMN()-$AF$2-DI$3)&amp;":"&amp;ADDRESS($AF$5, COLUMN()-$AF$1-DI$3)), DI$3, FALSE)</f>
        <v>5</v>
      </c>
      <c r="DJ95" cm="1">
        <f t="array" aca="1" ref="DJ95" ca="1">INDIRECT(ADDRESS(ROW(), DJ$3-$AF$1+$AF$3))+VLOOKUP($AS95, INDIRECT(ADDRESS($AF$4, COLUMN()-$AF$2-DJ$3)&amp;":"&amp;ADDRESS($AF$5, COLUMN()-$AF$1-DJ$3)), DJ$3, FALSE)+VLOOKUP($AT95, INDIRECT(ADDRESS($AF$4, COLUMN()-$AF$2-DJ$3)&amp;":"&amp;ADDRESS($AF$5, COLUMN()-$AF$1-DJ$3)), DJ$3, FALSE)</f>
        <v>31</v>
      </c>
      <c r="DK95" cm="1">
        <f t="array" aca="1" ref="DK95" ca="1">INDIRECT(ADDRESS(ROW(), DK$3-$AF$1+$AF$3))+VLOOKUP($AS95, INDIRECT(ADDRESS($AF$4, COLUMN()-$AF$2-DK$3)&amp;":"&amp;ADDRESS($AF$5, COLUMN()-$AF$1-DK$3)), DK$3, FALSE)+VLOOKUP($AT95, INDIRECT(ADDRESS($AF$4, COLUMN()-$AF$2-DK$3)&amp;":"&amp;ADDRESS($AF$5, COLUMN()-$AF$1-DK$3)), DK$3, FALSE)</f>
        <v>5</v>
      </c>
      <c r="DL95" cm="1">
        <f t="array" aca="1" ref="DL95" ca="1">INDIRECT(ADDRESS(ROW(), DL$3-$AF$1+$AF$3))+VLOOKUP($AS95, INDIRECT(ADDRESS($AF$4, COLUMN()-$AF$2-DL$3)&amp;":"&amp;ADDRESS($AF$5, COLUMN()-$AF$1-DL$3)), DL$3, FALSE)+VLOOKUP($AT95, INDIRECT(ADDRESS($AF$4, COLUMN()-$AF$2-DL$3)&amp;":"&amp;ADDRESS($AF$5, COLUMN()-$AF$1-DL$3)), DL$3, FALSE)</f>
        <v>10</v>
      </c>
      <c r="DM95" cm="1">
        <f t="array" aca="1" ref="DM95" ca="1">INDIRECT(ADDRESS(ROW(), DM$3-$AF$1+$AF$3))+VLOOKUP($AS95, INDIRECT(ADDRESS($AF$4, COLUMN()-$AF$2-DM$3)&amp;":"&amp;ADDRESS($AF$5, COLUMN()-$AF$1-DM$3)), DM$3, FALSE)+VLOOKUP($AT95, INDIRECT(ADDRESS($AF$4, COLUMN()-$AF$2-DM$3)&amp;":"&amp;ADDRESS($AF$5, COLUMN()-$AF$1-DM$3)), DM$3, FALSE)</f>
        <v>4</v>
      </c>
      <c r="DN95" cm="1">
        <f t="array" aca="1" ref="DN95" ca="1">INDIRECT(ADDRESS(ROW(), DN$3-$AF$1+$AF$3))+VLOOKUP($AS95, INDIRECT(ADDRESS($AF$4, COLUMN()-$AF$2-DN$3)&amp;":"&amp;ADDRESS($AF$5, COLUMN()-$AF$1-DN$3)), DN$3, FALSE)+VLOOKUP($AT95, INDIRECT(ADDRESS($AF$4, COLUMN()-$AF$2-DN$3)&amp;":"&amp;ADDRESS($AF$5, COLUMN()-$AF$1-DN$3)), DN$3, FALSE)</f>
        <v>9</v>
      </c>
      <c r="DO95" cm="1">
        <f t="array" aca="1" ref="DO95" ca="1">INDIRECT(ADDRESS(ROW(), DO$3-$AF$1+$AF$3))+VLOOKUP($AS95, INDIRECT(ADDRESS($AF$4, COLUMN()-$AF$2-DO$3)&amp;":"&amp;ADDRESS($AF$5, COLUMN()-$AF$1-DO$3)), DO$3, FALSE)+VLOOKUP($AT95, INDIRECT(ADDRESS($AF$4, COLUMN()-$AF$2-DO$3)&amp;":"&amp;ADDRESS($AF$5, COLUMN()-$AF$1-DO$3)), DO$3, FALSE)</f>
        <v>16</v>
      </c>
      <c r="DP95" cm="1">
        <f t="array" aca="1" ref="DP95" ca="1">INDIRECT(ADDRESS(ROW(), DP$3-$AF$1+$AF$3))+VLOOKUP($AS95, INDIRECT(ADDRESS($AF$4, COLUMN()-$AF$2-DP$3)&amp;":"&amp;ADDRESS($AF$5, COLUMN()-$AF$1-DP$3)), DP$3, FALSE)+VLOOKUP($AT95, INDIRECT(ADDRESS($AF$4, COLUMN()-$AF$2-DP$3)&amp;":"&amp;ADDRESS($AF$5, COLUMN()-$AF$1-DP$3)), DP$3, FALSE)</f>
        <v>38</v>
      </c>
      <c r="DQ95" cm="1">
        <f t="array" aca="1" ref="DQ95" ca="1">INDIRECT(ADDRESS(ROW(), DQ$3-$AF$1+$AF$3))+VLOOKUP($AS95, INDIRECT(ADDRESS($AF$4, COLUMN()-$AF$2-DQ$3)&amp;":"&amp;ADDRESS($AF$5, COLUMN()-$AF$1-DQ$3)), DQ$3, FALSE)+VLOOKUP($AT95, INDIRECT(ADDRESS($AF$4, COLUMN()-$AF$2-DQ$3)&amp;":"&amp;ADDRESS($AF$5, COLUMN()-$AF$1-DQ$3)), DQ$3, FALSE)</f>
        <v>7</v>
      </c>
      <c r="DR95" cm="1">
        <f t="array" aca="1" ref="DR95" ca="1">INDIRECT(ADDRESS(ROW(), DR$3-$AF$1+$AF$3))+VLOOKUP($AS95, INDIRECT(ADDRESS($AF$4, COLUMN()-$AF$2-DR$3)&amp;":"&amp;ADDRESS($AF$5, COLUMN()-$AF$1-DR$3)), DR$3, FALSE)+VLOOKUP($AT95, INDIRECT(ADDRESS($AF$4, COLUMN()-$AF$2-DR$3)&amp;":"&amp;ADDRESS($AF$5, COLUMN()-$AF$1-DR$3)), DR$3, FALSE)</f>
        <v>2</v>
      </c>
      <c r="DS95" t="str">
        <f>LEFT($AH95, 1)&amp;RIGHT($A95, 1)</f>
        <v>SC</v>
      </c>
      <c r="DT95" t="str">
        <f>RIGHT($A95, 1)&amp;RIGHT($AH95, 1)</f>
        <v>CS</v>
      </c>
      <c r="DU95" t="str">
        <f t="shared" si="48"/>
        <v>SS</v>
      </c>
      <c r="DV95" cm="1">
        <f t="array" aca="1" ref="DV95" ca="1">INDIRECT(ADDRESS(ROW(), DV$3-$AF$1+$AF$3))+VLOOKUP($AS95, INDIRECT(ADDRESS($AF$4, COLUMN()-$AF$2-DV$3)&amp;":"&amp;ADDRESS($AF$5, COLUMN()-$AF$1-DV$3)), DV$3, FALSE)+VLOOKUP($AT95, INDIRECT(ADDRESS($AF$4, COLUMN()-$AF$2-DV$3)&amp;":"&amp;ADDRESS($AF$5, COLUMN()-$AF$1-DV$3)), DV$3, FALSE)</f>
        <v>10</v>
      </c>
      <c r="DW95" cm="1">
        <f t="array" aca="1" ref="DW95" ca="1">INDIRECT(ADDRESS(ROW(), DW$3-$AF$1+$AF$3))+VLOOKUP($AS95, INDIRECT(ADDRESS($AF$4, COLUMN()-$AF$2-DW$3)&amp;":"&amp;ADDRESS($AF$5, COLUMN()-$AF$1-DW$3)), DW$3, FALSE)+VLOOKUP($AT95, INDIRECT(ADDRESS($AF$4, COLUMN()-$AF$2-DW$3)&amp;":"&amp;ADDRESS($AF$5, COLUMN()-$AF$1-DW$3)), DW$3, FALSE)</f>
        <v>61</v>
      </c>
      <c r="DX95" cm="1">
        <f t="array" aca="1" ref="DX95" ca="1">INDIRECT(ADDRESS(ROW(), DX$3-$AF$1+$AF$3))+VLOOKUP($AS95, INDIRECT(ADDRESS($AF$4, COLUMN()-$AF$2-DX$3)&amp;":"&amp;ADDRESS($AF$5, COLUMN()-$AF$1-DX$3)), DX$3, FALSE)+VLOOKUP($AT95, INDIRECT(ADDRESS($AF$4, COLUMN()-$AF$2-DX$3)&amp;":"&amp;ADDRESS($AF$5, COLUMN()-$AF$1-DX$3)), DX$3, FALSE)</f>
        <v>11</v>
      </c>
      <c r="DY95" cm="1">
        <f t="array" aca="1" ref="DY95" ca="1">INDIRECT(ADDRESS(ROW(), DY$3-$AF$1+$AF$3))+VLOOKUP($AS95, INDIRECT(ADDRESS($AF$4, COLUMN()-$AF$2-DY$3)&amp;":"&amp;ADDRESS($AF$5, COLUMN()-$AF$1-DY$3)), DY$3, FALSE)+VLOOKUP($AT95, INDIRECT(ADDRESS($AF$4, COLUMN()-$AF$2-DY$3)&amp;":"&amp;ADDRESS($AF$5, COLUMN()-$AF$1-DY$3)), DY$3, FALSE)</f>
        <v>18</v>
      </c>
      <c r="DZ95" cm="1">
        <f t="array" aca="1" ref="DZ95" ca="1">INDIRECT(ADDRESS(ROW(), DZ$3-$AF$1+$AF$3))+VLOOKUP($AS95, INDIRECT(ADDRESS($AF$4, COLUMN()-$AF$2-DZ$3)&amp;":"&amp;ADDRESS($AF$5, COLUMN()-$AF$1-DZ$3)), DZ$3, FALSE)+VLOOKUP($AT95, INDIRECT(ADDRESS($AF$4, COLUMN()-$AF$2-DZ$3)&amp;":"&amp;ADDRESS($AF$5, COLUMN()-$AF$1-DZ$3)), DZ$3, FALSE)</f>
        <v>11</v>
      </c>
      <c r="EA95" cm="1">
        <f t="array" aca="1" ref="EA95" ca="1">INDIRECT(ADDRESS(ROW(), EA$3-$AF$1+$AF$3))+VLOOKUP($AS95, INDIRECT(ADDRESS($AF$4, COLUMN()-$AF$2-EA$3)&amp;":"&amp;ADDRESS($AF$5, COLUMN()-$AF$1-EA$3)), EA$3, FALSE)+VLOOKUP($AT95, INDIRECT(ADDRESS($AF$4, COLUMN()-$AF$2-EA$3)&amp;":"&amp;ADDRESS($AF$5, COLUMN()-$AF$1-EA$3)), EA$3, FALSE)</f>
        <v>19</v>
      </c>
      <c r="EB95" cm="1">
        <f t="array" aca="1" ref="EB95" ca="1">INDIRECT(ADDRESS(ROW(), EB$3-$AF$1+$AF$3))+VLOOKUP($AS95, INDIRECT(ADDRESS($AF$4, COLUMN()-$AF$2-EB$3)&amp;":"&amp;ADDRESS($AF$5, COLUMN()-$AF$1-EB$3)), EB$3, FALSE)+VLOOKUP($AT95, INDIRECT(ADDRESS($AF$4, COLUMN()-$AF$2-EB$3)&amp;":"&amp;ADDRESS($AF$5, COLUMN()-$AF$1-EB$3)), EB$3, FALSE)</f>
        <v>31</v>
      </c>
      <c r="EC95" cm="1">
        <f t="array" aca="1" ref="EC95" ca="1">INDIRECT(ADDRESS(ROW(), EC$3-$AF$1+$AF$3))+VLOOKUP($AS95, INDIRECT(ADDRESS($AF$4, COLUMN()-$AF$2-EC$3)&amp;":"&amp;ADDRESS($AF$5, COLUMN()-$AF$1-EC$3)), EC$3, FALSE)+VLOOKUP($AT95, INDIRECT(ADDRESS($AF$4, COLUMN()-$AF$2-EC$3)&amp;":"&amp;ADDRESS($AF$5, COLUMN()-$AF$1-EC$3)), EC$3, FALSE)</f>
        <v>75</v>
      </c>
      <c r="ED95" cm="1">
        <f t="array" aca="1" ref="ED95" ca="1">INDIRECT(ADDRESS(ROW(), ED$3-$AF$1+$AF$3))+VLOOKUP($AS95, INDIRECT(ADDRESS($AF$4, COLUMN()-$AF$2-ED$3)&amp;":"&amp;ADDRESS($AF$5, COLUMN()-$AF$1-ED$3)), ED$3, FALSE)+VLOOKUP($AT95, INDIRECT(ADDRESS($AF$4, COLUMN()-$AF$2-ED$3)&amp;":"&amp;ADDRESS($AF$5, COLUMN()-$AF$1-ED$3)), ED$3, FALSE)</f>
        <v>14</v>
      </c>
      <c r="EE95" cm="1">
        <f t="array" aca="1" ref="EE95" ca="1">INDIRECT(ADDRESS(ROW(), EE$3-$AF$1+$AF$3))+VLOOKUP($AS95, INDIRECT(ADDRESS($AF$4, COLUMN()-$AF$2-EE$3)&amp;":"&amp;ADDRESS($AF$5, COLUMN()-$AF$1-EE$3)), EE$3, FALSE)+VLOOKUP($AT95, INDIRECT(ADDRESS($AF$4, COLUMN()-$AF$2-EE$3)&amp;":"&amp;ADDRESS($AF$5, COLUMN()-$AF$1-EE$3)), EE$3, FALSE)</f>
        <v>5</v>
      </c>
      <c r="EF95" t="str">
        <f>LEFT($AH95, 1)&amp;RIGHT($A95, 1)</f>
        <v>SC</v>
      </c>
      <c r="EG95" t="str">
        <f>RIGHT($A95, 1)&amp;RIGHT($AH95, 1)</f>
        <v>CS</v>
      </c>
      <c r="EH95" t="str">
        <f t="shared" si="88"/>
        <v>SS</v>
      </c>
      <c r="EI95" cm="1">
        <f t="array" aca="1" ref="EI95" ca="1">INDIRECT(ADDRESS(ROW(), EI$3-$AF$1+$AF$3))+VLOOKUP($AS95, INDIRECT(ADDRESS($AF$4, COLUMN()-$AF$2-EI$3)&amp;":"&amp;ADDRESS($AF$5, COLUMN()-$AF$1-EI$3)), EI$3, FALSE)+VLOOKUP($AT95, INDIRECT(ADDRESS($AF$4, COLUMN()-$AF$2-EI$3)&amp;":"&amp;ADDRESS($AF$5, COLUMN()-$AF$1-EI$3)), EI$3, FALSE)</f>
        <v>20</v>
      </c>
      <c r="EJ95" cm="1">
        <f t="array" aca="1" ref="EJ95" ca="1">INDIRECT(ADDRESS(ROW(), EJ$3-$AF$1+$AF$3))+VLOOKUP($AS95, INDIRECT(ADDRESS($AF$4, COLUMN()-$AF$2-EJ$3)&amp;":"&amp;ADDRESS($AF$5, COLUMN()-$AF$1-EJ$3)), EJ$3, FALSE)+VLOOKUP($AT95, INDIRECT(ADDRESS($AF$4, COLUMN()-$AF$2-EJ$3)&amp;":"&amp;ADDRESS($AF$5, COLUMN()-$AF$1-EJ$3)), EJ$3, FALSE)</f>
        <v>122</v>
      </c>
      <c r="EK95" cm="1">
        <f t="array" aca="1" ref="EK95" ca="1">INDIRECT(ADDRESS(ROW(), EK$3-$AF$1+$AF$3))+VLOOKUP($AS95, INDIRECT(ADDRESS($AF$4, COLUMN()-$AF$2-EK$3)&amp;":"&amp;ADDRESS($AF$5, COLUMN()-$AF$1-EK$3)), EK$3, FALSE)+VLOOKUP($AT95, INDIRECT(ADDRESS($AF$4, COLUMN()-$AF$2-EK$3)&amp;":"&amp;ADDRESS($AF$5, COLUMN()-$AF$1-EK$3)), EK$3, FALSE)</f>
        <v>20</v>
      </c>
      <c r="EL95" cm="1">
        <f t="array" aca="1" ref="EL95" ca="1">INDIRECT(ADDRESS(ROW(), EL$3-$AF$1+$AF$3))+VLOOKUP($AS95, INDIRECT(ADDRESS($AF$4, COLUMN()-$AF$2-EL$3)&amp;":"&amp;ADDRESS($AF$5, COLUMN()-$AF$1-EL$3)), EL$3, FALSE)+VLOOKUP($AT95, INDIRECT(ADDRESS($AF$4, COLUMN()-$AF$2-EL$3)&amp;":"&amp;ADDRESS($AF$5, COLUMN()-$AF$1-EL$3)), EL$3, FALSE)</f>
        <v>36</v>
      </c>
      <c r="EM95" cm="1">
        <f t="array" aca="1" ref="EM95" ca="1">INDIRECT(ADDRESS(ROW(), EM$3-$AF$1+$AF$3))+VLOOKUP($AS95, INDIRECT(ADDRESS($AF$4, COLUMN()-$AF$2-EM$3)&amp;":"&amp;ADDRESS($AF$5, COLUMN()-$AF$1-EM$3)), EM$3, FALSE)+VLOOKUP($AT95, INDIRECT(ADDRESS($AF$4, COLUMN()-$AF$2-EM$3)&amp;":"&amp;ADDRESS($AF$5, COLUMN()-$AF$1-EM$3)), EM$3, FALSE)</f>
        <v>26</v>
      </c>
      <c r="EN95" cm="1">
        <f t="array" aca="1" ref="EN95" ca="1">INDIRECT(ADDRESS(ROW(), EN$3-$AF$1+$AF$3))+VLOOKUP($AS95, INDIRECT(ADDRESS($AF$4, COLUMN()-$AF$2-EN$3)&amp;":"&amp;ADDRESS($AF$5, COLUMN()-$AF$1-EN$3)), EN$3, FALSE)+VLOOKUP($AT95, INDIRECT(ADDRESS($AF$4, COLUMN()-$AF$2-EN$3)&amp;":"&amp;ADDRESS($AF$5, COLUMN()-$AF$1-EN$3)), EN$3, FALSE)</f>
        <v>39</v>
      </c>
      <c r="EO95" cm="1">
        <f t="array" aca="1" ref="EO95" ca="1">INDIRECT(ADDRESS(ROW(), EO$3-$AF$1+$AF$3))+VLOOKUP($AS95, INDIRECT(ADDRESS($AF$4, COLUMN()-$AF$2-EO$3)&amp;":"&amp;ADDRESS($AF$5, COLUMN()-$AF$1-EO$3)), EO$3, FALSE)+VLOOKUP($AT95, INDIRECT(ADDRESS($AF$4, COLUMN()-$AF$2-EO$3)&amp;":"&amp;ADDRESS($AF$5, COLUMN()-$AF$1-EO$3)), EO$3, FALSE)</f>
        <v>65</v>
      </c>
      <c r="EP95" cm="1">
        <f t="array" aca="1" ref="EP95" ca="1">INDIRECT(ADDRESS(ROW(), EP$3-$AF$1+$AF$3))+VLOOKUP($AS95, INDIRECT(ADDRESS($AF$4, COLUMN()-$AF$2-EP$3)&amp;":"&amp;ADDRESS($AF$5, COLUMN()-$AF$1-EP$3)), EP$3, FALSE)+VLOOKUP($AT95, INDIRECT(ADDRESS($AF$4, COLUMN()-$AF$2-EP$3)&amp;":"&amp;ADDRESS($AF$5, COLUMN()-$AF$1-EP$3)), EP$3, FALSE)</f>
        <v>141</v>
      </c>
      <c r="EQ95" cm="1">
        <f t="array" aca="1" ref="EQ95" ca="1">INDIRECT(ADDRESS(ROW(), EQ$3-$AF$1+$AF$3))+VLOOKUP($AS95, INDIRECT(ADDRESS($AF$4, COLUMN()-$AF$2-EQ$3)&amp;":"&amp;ADDRESS($AF$5, COLUMN()-$AF$1-EQ$3)), EQ$3, FALSE)+VLOOKUP($AT95, INDIRECT(ADDRESS($AF$4, COLUMN()-$AF$2-EQ$3)&amp;":"&amp;ADDRESS($AF$5, COLUMN()-$AF$1-EQ$3)), EQ$3, FALSE)</f>
        <v>30</v>
      </c>
      <c r="ER95" cm="1">
        <f t="array" aca="1" ref="ER95" ca="1">INDIRECT(ADDRESS(ROW(), ER$3-$AF$1+$AF$3))+VLOOKUP($AS95, INDIRECT(ADDRESS($AF$4, COLUMN()-$AF$2-ER$3)&amp;":"&amp;ADDRESS($AF$5, COLUMN()-$AF$1-ER$3)), ER$3, FALSE)+VLOOKUP($AT95, INDIRECT(ADDRESS($AF$4, COLUMN()-$AF$2-ER$3)&amp;":"&amp;ADDRESS($AF$5, COLUMN()-$AF$1-ER$3)), ER$3, FALSE)</f>
        <v>12</v>
      </c>
      <c r="ES95" t="str">
        <f>LEFT($AH95, 1)&amp;RIGHT($A95, 1)</f>
        <v>SC</v>
      </c>
      <c r="ET95" t="str">
        <f>RIGHT($A95, 1)&amp;RIGHT($AH95, 1)</f>
        <v>CS</v>
      </c>
      <c r="EU95" t="str">
        <f t="shared" si="89"/>
        <v>SS</v>
      </c>
      <c r="EV95" cm="1">
        <f t="array" aca="1" ref="EV95" ca="1">INDIRECT(ADDRESS(ROW(), EV$3-$AF$1+$AF$3))+VLOOKUP($AS95, INDIRECT(ADDRESS($AF$4, COLUMN()-$AF$2-EV$3)&amp;":"&amp;ADDRESS($AF$5, COLUMN()-$AF$1-EV$3)), EV$3, FALSE)+VLOOKUP($AT95, INDIRECT(ADDRESS($AF$4, COLUMN()-$AF$2-EV$3)&amp;":"&amp;ADDRESS($AF$5, COLUMN()-$AF$1-EV$3)), EV$3, FALSE)</f>
        <v>45</v>
      </c>
      <c r="EW95" cm="1">
        <f t="array" aca="1" ref="EW95" ca="1">INDIRECT(ADDRESS(ROW(), EW$3-$AF$1+$AF$3))+VLOOKUP($AS95, INDIRECT(ADDRESS($AF$4, COLUMN()-$AF$2-EW$3)&amp;":"&amp;ADDRESS($AF$5, COLUMN()-$AF$1-EW$3)), EW$3, FALSE)+VLOOKUP($AT95, INDIRECT(ADDRESS($AF$4, COLUMN()-$AF$2-EW$3)&amp;":"&amp;ADDRESS($AF$5, COLUMN()-$AF$1-EW$3)), EW$3, FALSE)</f>
        <v>238</v>
      </c>
      <c r="EX95" cm="1">
        <f t="array" aca="1" ref="EX95" ca="1">INDIRECT(ADDRESS(ROW(), EX$3-$AF$1+$AF$3))+VLOOKUP($AS95, INDIRECT(ADDRESS($AF$4, COLUMN()-$AF$2-EX$3)&amp;":"&amp;ADDRESS($AF$5, COLUMN()-$AF$1-EX$3)), EX$3, FALSE)+VLOOKUP($AT95, INDIRECT(ADDRESS($AF$4, COLUMN()-$AF$2-EX$3)&amp;":"&amp;ADDRESS($AF$5, COLUMN()-$AF$1-EX$3)), EX$3, FALSE)</f>
        <v>45</v>
      </c>
      <c r="EY95" cm="1">
        <f t="array" aca="1" ref="EY95" ca="1">INDIRECT(ADDRESS(ROW(), EY$3-$AF$1+$AF$3))+VLOOKUP($AS95, INDIRECT(ADDRESS($AF$4, COLUMN()-$AF$2-EY$3)&amp;":"&amp;ADDRESS($AF$5, COLUMN()-$AF$1-EY$3)), EY$3, FALSE)+VLOOKUP($AT95, INDIRECT(ADDRESS($AF$4, COLUMN()-$AF$2-EY$3)&amp;":"&amp;ADDRESS($AF$5, COLUMN()-$AF$1-EY$3)), EY$3, FALSE)</f>
        <v>72</v>
      </c>
      <c r="EZ95" cm="1">
        <f t="array" aca="1" ref="EZ95" ca="1">INDIRECT(ADDRESS(ROW(), EZ$3-$AF$1+$AF$3))+VLOOKUP($AS95, INDIRECT(ADDRESS($AF$4, COLUMN()-$AF$2-EZ$3)&amp;":"&amp;ADDRESS($AF$5, COLUMN()-$AF$1-EZ$3)), EZ$3, FALSE)+VLOOKUP($AT95, INDIRECT(ADDRESS($AF$4, COLUMN()-$AF$2-EZ$3)&amp;":"&amp;ADDRESS($AF$5, COLUMN()-$AF$1-EZ$3)), EZ$3, FALSE)</f>
        <v>60</v>
      </c>
      <c r="FA95" cm="1">
        <f t="array" aca="1" ref="FA95" ca="1">INDIRECT(ADDRESS(ROW(), FA$3-$AF$1+$AF$3))+VLOOKUP($AS95, INDIRECT(ADDRESS($AF$4, COLUMN()-$AF$2-FA$3)&amp;":"&amp;ADDRESS($AF$5, COLUMN()-$AF$1-FA$3)), FA$3, FALSE)+VLOOKUP($AT95, INDIRECT(ADDRESS($AF$4, COLUMN()-$AF$2-FA$3)&amp;":"&amp;ADDRESS($AF$5, COLUMN()-$AF$1-FA$3)), FA$3, FALSE)</f>
        <v>77</v>
      </c>
      <c r="FB95" cm="1">
        <f t="array" aca="1" ref="FB95" ca="1">INDIRECT(ADDRESS(ROW(), FB$3-$AF$1+$AF$3))+VLOOKUP($AS95, INDIRECT(ADDRESS($AF$4, COLUMN()-$AF$2-FB$3)&amp;":"&amp;ADDRESS($AF$5, COLUMN()-$AF$1-FB$3)), FB$3, FALSE)+VLOOKUP($AT95, INDIRECT(ADDRESS($AF$4, COLUMN()-$AF$2-FB$3)&amp;":"&amp;ADDRESS($AF$5, COLUMN()-$AF$1-FB$3)), FB$3, FALSE)</f>
        <v>126</v>
      </c>
      <c r="FC95" cm="1">
        <f t="array" aca="1" ref="FC95" ca="1">INDIRECT(ADDRESS(ROW(), FC$3-$AF$1+$AF$3))+VLOOKUP($AS95, INDIRECT(ADDRESS($AF$4, COLUMN()-$AF$2-FC$3)&amp;":"&amp;ADDRESS($AF$5, COLUMN()-$AF$1-FC$3)), FC$3, FALSE)+VLOOKUP($AT95, INDIRECT(ADDRESS($AF$4, COLUMN()-$AF$2-FC$3)&amp;":"&amp;ADDRESS($AF$5, COLUMN()-$AF$1-FC$3)), FC$3, FALSE)</f>
        <v>268</v>
      </c>
      <c r="FD95" cm="1">
        <f t="array" aca="1" ref="FD95" ca="1">INDIRECT(ADDRESS(ROW(), FD$3-$AF$1+$AF$3))+VLOOKUP($AS95, INDIRECT(ADDRESS($AF$4, COLUMN()-$AF$2-FD$3)&amp;":"&amp;ADDRESS($AF$5, COLUMN()-$AF$1-FD$3)), FD$3, FALSE)+VLOOKUP($AT95, INDIRECT(ADDRESS($AF$4, COLUMN()-$AF$2-FD$3)&amp;":"&amp;ADDRESS($AF$5, COLUMN()-$AF$1-FD$3)), FD$3, FALSE)</f>
        <v>67</v>
      </c>
      <c r="FE95" cm="1">
        <f t="array" aca="1" ref="FE95" ca="1">INDIRECT(ADDRESS(ROW(), FE$3-$AF$1+$AF$3))+VLOOKUP($AS95, INDIRECT(ADDRESS($AF$4, COLUMN()-$AF$2-FE$3)&amp;":"&amp;ADDRESS($AF$5, COLUMN()-$AF$1-FE$3)), FE$3, FALSE)+VLOOKUP($AT95, INDIRECT(ADDRESS($AF$4, COLUMN()-$AF$2-FE$3)&amp;":"&amp;ADDRESS($AF$5, COLUMN()-$AF$1-FE$3)), FE$3, FALSE)</f>
        <v>25</v>
      </c>
      <c r="FF95" t="str">
        <f>LEFT($AH95, 1)&amp;RIGHT($A95, 1)</f>
        <v>SC</v>
      </c>
      <c r="FG95" t="str">
        <f>RIGHT($A95, 1)&amp;RIGHT($AH95, 1)</f>
        <v>CS</v>
      </c>
      <c r="FH95" s="2" t="str">
        <f t="shared" si="211"/>
        <v>SS</v>
      </c>
      <c r="FI95" s="2" cm="1">
        <f t="array" aca="1" ref="FI95" ca="1">INDIRECT(ADDRESS(ROW(), FI$3-$AF$1+$AF$3))+VLOOKUP($AS95, INDIRECT(ADDRESS($AF$4, COLUMN()-$AF$2-FI$3)&amp;":"&amp;ADDRESS($AF$5, COLUMN()-$AF$1-FI$3)), FI$3, FALSE)+VLOOKUP($AT95, INDIRECT(ADDRESS($AF$4, COLUMN()-$AF$2-FI$3)&amp;":"&amp;ADDRESS($AF$5, COLUMN()-$AF$1-FI$3)), FI$3, FALSE)</f>
        <v>85</v>
      </c>
      <c r="FJ95" s="2" cm="1">
        <f t="array" aca="1" ref="FJ95" ca="1">INDIRECT(ADDRESS(ROW(), FJ$3-$AF$1+$AF$3))+VLOOKUP($AS95, INDIRECT(ADDRESS($AF$4, COLUMN()-$AF$2-FJ$3)&amp;":"&amp;ADDRESS($AF$5, COLUMN()-$AF$1-FJ$3)), FJ$3, FALSE)+VLOOKUP($AT95, INDIRECT(ADDRESS($AF$4, COLUMN()-$AF$2-FJ$3)&amp;":"&amp;ADDRESS($AF$5, COLUMN()-$AF$1-FJ$3)), FJ$3, FALSE)</f>
        <v>474</v>
      </c>
      <c r="FK95" s="2" cm="1">
        <f t="array" aca="1" ref="FK95" ca="1">INDIRECT(ADDRESS(ROW(), FK$3-$AF$1+$AF$3))+VLOOKUP($AS95, INDIRECT(ADDRESS($AF$4, COLUMN()-$AF$2-FK$3)&amp;":"&amp;ADDRESS($AF$5, COLUMN()-$AF$1-FK$3)), FK$3, FALSE)+VLOOKUP($AT95, INDIRECT(ADDRESS($AF$4, COLUMN()-$AF$2-FK$3)&amp;":"&amp;ADDRESS($AF$5, COLUMN()-$AF$1-FK$3)), FK$3, FALSE)</f>
        <v>92</v>
      </c>
      <c r="FL95" s="2" cm="1">
        <f t="array" aca="1" ref="FL95" ca="1">INDIRECT(ADDRESS(ROW(), FL$3-$AF$1+$AF$3))+VLOOKUP($AS95, INDIRECT(ADDRESS($AF$4, COLUMN()-$AF$2-FL$3)&amp;":"&amp;ADDRESS($AF$5, COLUMN()-$AF$1-FL$3)), FL$3, FALSE)+VLOOKUP($AT95, INDIRECT(ADDRESS($AF$4, COLUMN()-$AF$2-FL$3)&amp;":"&amp;ADDRESS($AF$5, COLUMN()-$AF$1-FL$3)), FL$3, FALSE)</f>
        <v>142</v>
      </c>
      <c r="FM95" s="2" cm="1">
        <f t="array" aca="1" ref="FM95" ca="1">INDIRECT(ADDRESS(ROW(), FM$3-$AF$1+$AF$3))+VLOOKUP($AS95, INDIRECT(ADDRESS($AF$4, COLUMN()-$AF$2-FM$3)&amp;":"&amp;ADDRESS($AF$5, COLUMN()-$AF$1-FM$3)), FM$3, FALSE)+VLOOKUP($AT95, INDIRECT(ADDRESS($AF$4, COLUMN()-$AF$2-FM$3)&amp;":"&amp;ADDRESS($AF$5, COLUMN()-$AF$1-FM$3)), FM$3, FALSE)</f>
        <v>132</v>
      </c>
      <c r="FN95" s="2" cm="1">
        <f t="array" aca="1" ref="FN95" ca="1">INDIRECT(ADDRESS(ROW(), FN$3-$AF$1+$AF$3))+VLOOKUP($AS95, INDIRECT(ADDRESS($AF$4, COLUMN()-$AF$2-FN$3)&amp;":"&amp;ADDRESS($AF$5, COLUMN()-$AF$1-FN$3)), FN$3, FALSE)+VLOOKUP($AT95, INDIRECT(ADDRESS($AF$4, COLUMN()-$AF$2-FN$3)&amp;":"&amp;ADDRESS($AF$5, COLUMN()-$AF$1-FN$3)), FN$3, FALSE)</f>
        <v>164</v>
      </c>
      <c r="FO95" s="2" cm="1">
        <f t="array" aca="1" ref="FO95" ca="1">INDIRECT(ADDRESS(ROW(), FO$3-$AF$1+$AF$3))+VLOOKUP($AS95, INDIRECT(ADDRESS($AF$4, COLUMN()-$AF$2-FO$3)&amp;":"&amp;ADDRESS($AF$5, COLUMN()-$AF$1-FO$3)), FO$3, FALSE)+VLOOKUP($AT95, INDIRECT(ADDRESS($AF$4, COLUMN()-$AF$2-FO$3)&amp;":"&amp;ADDRESS($AF$5, COLUMN()-$AF$1-FO$3)), FO$3, FALSE)</f>
        <v>251</v>
      </c>
      <c r="FP95" s="2" cm="1">
        <f t="array" aca="1" ref="FP95" ca="1">INDIRECT(ADDRESS(ROW(), FP$3-$AF$1+$AF$3))+VLOOKUP($AS95, INDIRECT(ADDRESS($AF$4, COLUMN()-$AF$2-FP$3)&amp;":"&amp;ADDRESS($AF$5, COLUMN()-$AF$1-FP$3)), FP$3, FALSE)+VLOOKUP($AT95, INDIRECT(ADDRESS($AF$4, COLUMN()-$AF$2-FP$3)&amp;":"&amp;ADDRESS($AF$5, COLUMN()-$AF$1-FP$3)), FP$3, FALSE)</f>
        <v>512</v>
      </c>
      <c r="FQ95" s="2" cm="1">
        <f t="array" aca="1" ref="FQ95" ca="1">INDIRECT(ADDRESS(ROW(), FQ$3-$AF$1+$AF$3))+VLOOKUP($AS95, INDIRECT(ADDRESS($AF$4, COLUMN()-$AF$2-FQ$3)&amp;":"&amp;ADDRESS($AF$5, COLUMN()-$AF$1-FQ$3)), FQ$3, FALSE)+VLOOKUP($AT95, INDIRECT(ADDRESS($AF$4, COLUMN()-$AF$2-FQ$3)&amp;":"&amp;ADDRESS($AF$5, COLUMN()-$AF$1-FQ$3)), FQ$3, FALSE)</f>
        <v>143</v>
      </c>
      <c r="FR95" s="2" cm="1">
        <f t="array" aca="1" ref="FR95" ca="1">INDIRECT(ADDRESS(ROW(), FR$3-$AF$1+$AF$3))+VLOOKUP($AS95, INDIRECT(ADDRESS($AF$4, COLUMN()-$AF$2-FR$3)&amp;":"&amp;ADDRESS($AF$5, COLUMN()-$AF$1-FR$3)), FR$3, FALSE)+VLOOKUP($AT95, INDIRECT(ADDRESS($AF$4, COLUMN()-$AF$2-FR$3)&amp;":"&amp;ADDRESS($AF$5, COLUMN()-$AF$1-FR$3)), FR$3, FALSE)</f>
        <v>52</v>
      </c>
      <c r="FS95" s="2" t="str">
        <f>LEFT($AH95, 1)&amp;RIGHT($A95, 1)</f>
        <v>SC</v>
      </c>
      <c r="FT95" s="2" t="str">
        <f>RIGHT($A95, 1)&amp;RIGHT($AH95, 1)</f>
        <v>CS</v>
      </c>
      <c r="FU95" s="2" t="str">
        <f t="shared" si="212"/>
        <v>SS</v>
      </c>
      <c r="FV95" s="2" cm="1">
        <f t="array" aca="1" ref="FV95" ca="1">INDIRECT(ADDRESS(ROW(), FV$3-$AF$1+$AF$3))+VLOOKUP($AS95, INDIRECT(ADDRESS($AF$4, COLUMN()-$AF$2-FV$3)&amp;":"&amp;ADDRESS($AF$5, COLUMN()-$AF$1-FV$3)), FV$3, FALSE)+VLOOKUP($AT95, INDIRECT(ADDRESS($AF$4, COLUMN()-$AF$2-FV$3)&amp;":"&amp;ADDRESS($AF$5, COLUMN()-$AF$1-FV$3)), FV$3, FALSE)</f>
        <v>180</v>
      </c>
      <c r="FW95" s="2" cm="1">
        <f t="array" aca="1" ref="FW95" ca="1">INDIRECT(ADDRESS(ROW(), FW$3-$AF$1+$AF$3))+VLOOKUP($AS95, INDIRECT(ADDRESS($AF$4, COLUMN()-$AF$2-FW$3)&amp;":"&amp;ADDRESS($AF$5, COLUMN()-$AF$1-FW$3)), FW$3, FALSE)+VLOOKUP($AT95, INDIRECT(ADDRESS($AF$4, COLUMN()-$AF$2-FW$3)&amp;":"&amp;ADDRESS($AF$5, COLUMN()-$AF$1-FW$3)), FW$3, FALSE)</f>
        <v>923</v>
      </c>
      <c r="FX95" s="2" cm="1">
        <f t="array" aca="1" ref="FX95" ca="1">INDIRECT(ADDRESS(ROW(), FX$3-$AF$1+$AF$3))+VLOOKUP($AS95, INDIRECT(ADDRESS($AF$4, COLUMN()-$AF$2-FX$3)&amp;":"&amp;ADDRESS($AF$5, COLUMN()-$AF$1-FX$3)), FX$3, FALSE)+VLOOKUP($AT95, INDIRECT(ADDRESS($AF$4, COLUMN()-$AF$2-FX$3)&amp;":"&amp;ADDRESS($AF$5, COLUMN()-$AF$1-FX$3)), FX$3, FALSE)</f>
        <v>192</v>
      </c>
      <c r="FY95" s="2" cm="1">
        <f t="array" aca="1" ref="FY95" ca="1">INDIRECT(ADDRESS(ROW(), FY$3-$AF$1+$AF$3))+VLOOKUP($AS95, INDIRECT(ADDRESS($AF$4, COLUMN()-$AF$2-FY$3)&amp;":"&amp;ADDRESS($AF$5, COLUMN()-$AF$1-FY$3)), FY$3, FALSE)+VLOOKUP($AT95, INDIRECT(ADDRESS($AF$4, COLUMN()-$AF$2-FY$3)&amp;":"&amp;ADDRESS($AF$5, COLUMN()-$AF$1-FY$3)), FY$3, FALSE)</f>
        <v>284</v>
      </c>
      <c r="FZ95" s="2" cm="1">
        <f t="array" aca="1" ref="FZ95" ca="1">INDIRECT(ADDRESS(ROW(), FZ$3-$AF$1+$AF$3))+VLOOKUP($AS95, INDIRECT(ADDRESS($AF$4, COLUMN()-$AF$2-FZ$3)&amp;":"&amp;ADDRESS($AF$5, COLUMN()-$AF$1-FZ$3)), FZ$3, FALSE)+VLOOKUP($AT95, INDIRECT(ADDRESS($AF$4, COLUMN()-$AF$2-FZ$3)&amp;":"&amp;ADDRESS($AF$5, COLUMN()-$AF$1-FZ$3)), FZ$3, FALSE)</f>
        <v>287</v>
      </c>
      <c r="GA95" s="2" cm="1">
        <f t="array" aca="1" ref="GA95" ca="1">INDIRECT(ADDRESS(ROW(), GA$3-$AF$1+$AF$3))+VLOOKUP($AS95, INDIRECT(ADDRESS($AF$4, COLUMN()-$AF$2-GA$3)&amp;":"&amp;ADDRESS($AF$5, COLUMN()-$AF$1-GA$3)), GA$3, FALSE)+VLOOKUP($AT95, INDIRECT(ADDRESS($AF$4, COLUMN()-$AF$2-GA$3)&amp;":"&amp;ADDRESS($AF$5, COLUMN()-$AF$1-GA$3)), GA$3, FALSE)</f>
        <v>330</v>
      </c>
      <c r="GB95" s="2" cm="1">
        <f t="array" aca="1" ref="GB95" ca="1">INDIRECT(ADDRESS(ROW(), GB$3-$AF$1+$AF$3))+VLOOKUP($AS95, INDIRECT(ADDRESS($AF$4, COLUMN()-$AF$2-GB$3)&amp;":"&amp;ADDRESS($AF$5, COLUMN()-$AF$1-GB$3)), GB$3, FALSE)+VLOOKUP($AT95, INDIRECT(ADDRESS($AF$4, COLUMN()-$AF$2-GB$3)&amp;":"&amp;ADDRESS($AF$5, COLUMN()-$AF$1-GB$3)), GB$3, FALSE)</f>
        <v>502</v>
      </c>
      <c r="GC95" s="2" cm="1">
        <f t="array" aca="1" ref="GC95" ca="1">INDIRECT(ADDRESS(ROW(), GC$3-$AF$1+$AF$3))+VLOOKUP($AS95, INDIRECT(ADDRESS($AF$4, COLUMN()-$AF$2-GC$3)&amp;":"&amp;ADDRESS($AF$5, COLUMN()-$AF$1-GC$3)), GC$3, FALSE)+VLOOKUP($AT95, INDIRECT(ADDRESS($AF$4, COLUMN()-$AF$2-GC$3)&amp;":"&amp;ADDRESS($AF$5, COLUMN()-$AF$1-GC$3)), GC$3, FALSE)</f>
        <v>992</v>
      </c>
      <c r="GD95" s="2" cm="1">
        <f t="array" aca="1" ref="GD95" ca="1">INDIRECT(ADDRESS(ROW(), GD$3-$AF$1+$AF$3))+VLOOKUP($AS95, INDIRECT(ADDRESS($AF$4, COLUMN()-$AF$2-GD$3)&amp;":"&amp;ADDRESS($AF$5, COLUMN()-$AF$1-GD$3)), GD$3, FALSE)+VLOOKUP($AT95, INDIRECT(ADDRESS($AF$4, COLUMN()-$AF$2-GD$3)&amp;":"&amp;ADDRESS($AF$5, COLUMN()-$AF$1-GD$3)), GD$3, FALSE)</f>
        <v>299</v>
      </c>
      <c r="GE95" s="2" cm="1">
        <f t="array" aca="1" ref="GE95" ca="1">INDIRECT(ADDRESS(ROW(), GE$3-$AF$1+$AF$3))+VLOOKUP($AS95, INDIRECT(ADDRESS($AF$4, COLUMN()-$AF$2-GE$3)&amp;":"&amp;ADDRESS($AF$5, COLUMN()-$AF$1-GE$3)), GE$3, FALSE)+VLOOKUP($AT95, INDIRECT(ADDRESS($AF$4, COLUMN()-$AF$2-GE$3)&amp;":"&amp;ADDRESS($AF$5, COLUMN()-$AF$1-GE$3)), GE$3, FALSE)</f>
        <v>106</v>
      </c>
      <c r="GF95" s="2" t="str">
        <f>LEFT($AH95, 1)&amp;RIGHT($A95, 1)</f>
        <v>SC</v>
      </c>
      <c r="GG95" s="2" t="str">
        <f>RIGHT($A95, 1)&amp;RIGHT($AH95, 1)</f>
        <v>CS</v>
      </c>
      <c r="GH95" s="2" t="str">
        <f t="shared" si="213"/>
        <v>SS</v>
      </c>
      <c r="GI95" s="2" cm="1">
        <f t="array" aca="1" ref="GI95" ca="1">INDIRECT(ADDRESS(ROW(), GI$3-$AF$1+$AF$3))+VLOOKUP($AS95, INDIRECT(ADDRESS($AF$4, COLUMN()-$AF$2-GI$3)&amp;":"&amp;ADDRESS($AF$5, COLUMN()-$AF$1-GI$3)), GI$3, FALSE)+VLOOKUP($AT95, INDIRECT(ADDRESS($AF$4, COLUMN()-$AF$2-GI$3)&amp;":"&amp;ADDRESS($AF$5, COLUMN()-$AF$1-GI$3)), GI$3, FALSE)</f>
        <v>371</v>
      </c>
      <c r="GJ95" s="2" cm="1">
        <f t="array" aca="1" ref="GJ95" ca="1">INDIRECT(ADDRESS(ROW(), GJ$3-$AF$1+$AF$3))+VLOOKUP($AS95, INDIRECT(ADDRESS($AF$4, COLUMN()-$AF$2-GJ$3)&amp;":"&amp;ADDRESS($AF$5, COLUMN()-$AF$1-GJ$3)), GJ$3, FALSE)+VLOOKUP($AT95, INDIRECT(ADDRESS($AF$4, COLUMN()-$AF$2-GJ$3)&amp;":"&amp;ADDRESS($AF$5, COLUMN()-$AF$1-GJ$3)), GJ$3, FALSE)</f>
        <v>1831</v>
      </c>
      <c r="GK95" s="2" cm="1">
        <f t="array" aca="1" ref="GK95" ca="1">INDIRECT(ADDRESS(ROW(), GK$3-$AF$1+$AF$3))+VLOOKUP($AS95, INDIRECT(ADDRESS($AF$4, COLUMN()-$AF$2-GK$3)&amp;":"&amp;ADDRESS($AF$5, COLUMN()-$AF$1-GK$3)), GK$3, FALSE)+VLOOKUP($AT95, INDIRECT(ADDRESS($AF$4, COLUMN()-$AF$2-GK$3)&amp;":"&amp;ADDRESS($AF$5, COLUMN()-$AF$1-GK$3)), GK$3, FALSE)</f>
        <v>383</v>
      </c>
      <c r="GL95" s="2" cm="1">
        <f t="array" aca="1" ref="GL95" ca="1">INDIRECT(ADDRESS(ROW(), GL$3-$AF$1+$AF$3))+VLOOKUP($AS95, INDIRECT(ADDRESS($AF$4, COLUMN()-$AF$2-GL$3)&amp;":"&amp;ADDRESS($AF$5, COLUMN()-$AF$1-GL$3)), GL$3, FALSE)+VLOOKUP($AT95, INDIRECT(ADDRESS($AF$4, COLUMN()-$AF$2-GL$3)&amp;":"&amp;ADDRESS($AF$5, COLUMN()-$AF$1-GL$3)), GL$3, FALSE)</f>
        <v>562</v>
      </c>
      <c r="GM95" s="2" cm="1">
        <f t="array" aca="1" ref="GM95" ca="1">INDIRECT(ADDRESS(ROW(), GM$3-$AF$1+$AF$3))+VLOOKUP($AS95, INDIRECT(ADDRESS($AF$4, COLUMN()-$AF$2-GM$3)&amp;":"&amp;ADDRESS($AF$5, COLUMN()-$AF$1-GM$3)), GM$3, FALSE)+VLOOKUP($AT95, INDIRECT(ADDRESS($AF$4, COLUMN()-$AF$2-GM$3)&amp;":"&amp;ADDRESS($AF$5, COLUMN()-$AF$1-GM$3)), GM$3, FALSE)</f>
        <v>603</v>
      </c>
      <c r="GN95" s="2" cm="1">
        <f t="array" aca="1" ref="GN95" ca="1">INDIRECT(ADDRESS(ROW(), GN$3-$AF$1+$AF$3))+VLOOKUP($AS95, INDIRECT(ADDRESS($AF$4, COLUMN()-$AF$2-GN$3)&amp;":"&amp;ADDRESS($AF$5, COLUMN()-$AF$1-GN$3)), GN$3, FALSE)+VLOOKUP($AT95, INDIRECT(ADDRESS($AF$4, COLUMN()-$AF$2-GN$3)&amp;":"&amp;ADDRESS($AF$5, COLUMN()-$AF$1-GN$3)), GN$3, FALSE)</f>
        <v>676</v>
      </c>
      <c r="GO95" s="2" cm="1">
        <f t="array" aca="1" ref="GO95" ca="1">INDIRECT(ADDRESS(ROW(), GO$3-$AF$1+$AF$3))+VLOOKUP($AS95, INDIRECT(ADDRESS($AF$4, COLUMN()-$AF$2-GO$3)&amp;":"&amp;ADDRESS($AF$5, COLUMN()-$AF$1-GO$3)), GO$3, FALSE)+VLOOKUP($AT95, INDIRECT(ADDRESS($AF$4, COLUMN()-$AF$2-GO$3)&amp;":"&amp;ADDRESS($AF$5, COLUMN()-$AF$1-GO$3)), GO$3, FALSE)</f>
        <v>1012</v>
      </c>
      <c r="GP95" s="2" cm="1">
        <f t="array" aca="1" ref="GP95" ca="1">INDIRECT(ADDRESS(ROW(), GP$3-$AF$1+$AF$3))+VLOOKUP($AS95, INDIRECT(ADDRESS($AF$4, COLUMN()-$AF$2-GP$3)&amp;":"&amp;ADDRESS($AF$5, COLUMN()-$AF$1-GP$3)), GP$3, FALSE)+VLOOKUP($AT95, INDIRECT(ADDRESS($AF$4, COLUMN()-$AF$2-GP$3)&amp;":"&amp;ADDRESS($AF$5, COLUMN()-$AF$1-GP$3)), GP$3, FALSE)</f>
        <v>1910</v>
      </c>
      <c r="GQ95" s="2" cm="1">
        <f t="array" aca="1" ref="GQ95" ca="1">INDIRECT(ADDRESS(ROW(), GQ$3-$AF$1+$AF$3))+VLOOKUP($AS95, INDIRECT(ADDRESS($AF$4, COLUMN()-$AF$2-GQ$3)&amp;":"&amp;ADDRESS($AF$5, COLUMN()-$AF$1-GQ$3)), GQ$3, FALSE)+VLOOKUP($AT95, INDIRECT(ADDRESS($AF$4, COLUMN()-$AF$2-GQ$3)&amp;":"&amp;ADDRESS($AF$5, COLUMN()-$AF$1-GQ$3)), GQ$3, FALSE)</f>
        <v>625</v>
      </c>
      <c r="GR95" s="2" cm="1">
        <f t="array" aca="1" ref="GR95" ca="1">INDIRECT(ADDRESS(ROW(), GR$3-$AF$1+$AF$3))+VLOOKUP($AS95, INDIRECT(ADDRESS($AF$4, COLUMN()-$AF$2-GR$3)&amp;":"&amp;ADDRESS($AF$5, COLUMN()-$AF$1-GR$3)), GR$3, FALSE)+VLOOKUP($AT95, INDIRECT(ADDRESS($AF$4, COLUMN()-$AF$2-GR$3)&amp;":"&amp;ADDRESS($AF$5, COLUMN()-$AF$1-GR$3)), GR$3, FALSE)</f>
        <v>218</v>
      </c>
      <c r="GS95" s="2" t="str">
        <f>LEFT($AH95, 1)&amp;RIGHT($A95, 1)</f>
        <v>SC</v>
      </c>
      <c r="GT95" s="2" t="str">
        <f>RIGHT($A95, 1)&amp;RIGHT($AH95, 1)</f>
        <v>CS</v>
      </c>
      <c r="GU95" s="2" t="str">
        <f t="shared" si="214"/>
        <v>SS</v>
      </c>
      <c r="GV95" s="2" cm="1">
        <f t="array" aca="1" ref="GV95" ca="1">INDIRECT(ADDRESS(ROW(), GV$3-$AF$1+$AF$3))+VLOOKUP($AS95, INDIRECT(ADDRESS($AF$4, COLUMN()-$AF$2-GV$3)&amp;":"&amp;ADDRESS($AF$5, COLUMN()-$AF$1-GV$3)), GV$3, FALSE)+VLOOKUP($AT95, INDIRECT(ADDRESS($AF$4, COLUMN()-$AF$2-GV$3)&amp;":"&amp;ADDRESS($AF$5, COLUMN()-$AF$1-GV$3)), GV$3, FALSE)</f>
        <v>762</v>
      </c>
      <c r="GW95" s="2" cm="1">
        <f t="array" aca="1" ref="GW95" ca="1">INDIRECT(ADDRESS(ROW(), GW$3-$AF$1+$AF$3))+VLOOKUP($AS95, INDIRECT(ADDRESS($AF$4, COLUMN()-$AF$2-GW$3)&amp;":"&amp;ADDRESS($AF$5, COLUMN()-$AF$1-GW$3)), GW$3, FALSE)+VLOOKUP($AT95, INDIRECT(ADDRESS($AF$4, COLUMN()-$AF$2-GW$3)&amp;":"&amp;ADDRESS($AF$5, COLUMN()-$AF$1-GW$3)), GW$3, FALSE)</f>
        <v>3583</v>
      </c>
      <c r="GX95" s="2" cm="1">
        <f t="array" aca="1" ref="GX95" ca="1">INDIRECT(ADDRESS(ROW(), GX$3-$AF$1+$AF$3))+VLOOKUP($AS95, INDIRECT(ADDRESS($AF$4, COLUMN()-$AF$2-GX$3)&amp;":"&amp;ADDRESS($AF$5, COLUMN()-$AF$1-GX$3)), GX$3, FALSE)+VLOOKUP($AT95, INDIRECT(ADDRESS($AF$4, COLUMN()-$AF$2-GX$3)&amp;":"&amp;ADDRESS($AF$5, COLUMN()-$AF$1-GX$3)), GX$3, FALSE)</f>
        <v>791</v>
      </c>
      <c r="GY95" s="2" cm="1">
        <f t="array" aca="1" ref="GY95" ca="1">INDIRECT(ADDRESS(ROW(), GY$3-$AF$1+$AF$3))+VLOOKUP($AS95, INDIRECT(ADDRESS($AF$4, COLUMN()-$AF$2-GY$3)&amp;":"&amp;ADDRESS($AF$5, COLUMN()-$AF$1-GY$3)), GY$3, FALSE)+VLOOKUP($AT95, INDIRECT(ADDRESS($AF$4, COLUMN()-$AF$2-GY$3)&amp;":"&amp;ADDRESS($AF$5, COLUMN()-$AF$1-GY$3)), GY$3, FALSE)</f>
        <v>1137</v>
      </c>
      <c r="GZ95" s="2" cm="1">
        <f t="array" aca="1" ref="GZ95" ca="1">INDIRECT(ADDRESS(ROW(), GZ$3-$AF$1+$AF$3))+VLOOKUP($AS95, INDIRECT(ADDRESS($AF$4, COLUMN()-$AF$2-GZ$3)&amp;":"&amp;ADDRESS($AF$5, COLUMN()-$AF$1-GZ$3)), GZ$3, FALSE)+VLOOKUP($AT95, INDIRECT(ADDRESS($AF$4, COLUMN()-$AF$2-GZ$3)&amp;":"&amp;ADDRESS($AF$5, COLUMN()-$AF$1-GZ$3)), GZ$3, FALSE)</f>
        <v>1278</v>
      </c>
      <c r="HA95" s="2" cm="1">
        <f t="array" aca="1" ref="HA95" ca="1">INDIRECT(ADDRESS(ROW(), HA$3-$AF$1+$AF$3))+VLOOKUP($AS95, INDIRECT(ADDRESS($AF$4, COLUMN()-$AF$2-HA$3)&amp;":"&amp;ADDRESS($AF$5, COLUMN()-$AF$1-HA$3)), HA$3, FALSE)+VLOOKUP($AT95, INDIRECT(ADDRESS($AF$4, COLUMN()-$AF$2-HA$3)&amp;":"&amp;ADDRESS($AF$5, COLUMN()-$AF$1-HA$3)), HA$3, FALSE)</f>
        <v>1363</v>
      </c>
      <c r="HB95" s="2" cm="1">
        <f t="array" aca="1" ref="HB95" ca="1">INDIRECT(ADDRESS(ROW(), HB$3-$AF$1+$AF$3))+VLOOKUP($AS95, INDIRECT(ADDRESS($AF$4, COLUMN()-$AF$2-HB$3)&amp;":"&amp;ADDRESS($AF$5, COLUMN()-$AF$1-HB$3)), HB$3, FALSE)+VLOOKUP($AT95, INDIRECT(ADDRESS($AF$4, COLUMN()-$AF$2-HB$3)&amp;":"&amp;ADDRESS($AF$5, COLUMN()-$AF$1-HB$3)), HB$3, FALSE)</f>
        <v>2012</v>
      </c>
      <c r="HC95" s="2" cm="1">
        <f t="array" aca="1" ref="HC95" ca="1">INDIRECT(ADDRESS(ROW(), HC$3-$AF$1+$AF$3))+VLOOKUP($AS95, INDIRECT(ADDRESS($AF$4, COLUMN()-$AF$2-HC$3)&amp;":"&amp;ADDRESS($AF$5, COLUMN()-$AF$1-HC$3)), HC$3, FALSE)+VLOOKUP($AT95, INDIRECT(ADDRESS($AF$4, COLUMN()-$AF$2-HC$3)&amp;":"&amp;ADDRESS($AF$5, COLUMN()-$AF$1-HC$3)), HC$3, FALSE)</f>
        <v>3718</v>
      </c>
      <c r="HD95" s="2" cm="1">
        <f t="array" aca="1" ref="HD95" ca="1">INDIRECT(ADDRESS(ROW(), HD$3-$AF$1+$AF$3))+VLOOKUP($AS95, INDIRECT(ADDRESS($AF$4, COLUMN()-$AF$2-HD$3)&amp;":"&amp;ADDRESS($AF$5, COLUMN()-$AF$1-HD$3)), HD$3, FALSE)+VLOOKUP($AT95, INDIRECT(ADDRESS($AF$4, COLUMN()-$AF$2-HD$3)&amp;":"&amp;ADDRESS($AF$5, COLUMN()-$AF$1-HD$3)), HD$3, FALSE)</f>
        <v>1296</v>
      </c>
      <c r="HE95" s="2" cm="1">
        <f t="array" aca="1" ref="HE95" ca="1">INDIRECT(ADDRESS(ROW(), HE$3-$AF$1+$AF$3))+VLOOKUP($AS95, INDIRECT(ADDRESS($AF$4, COLUMN()-$AF$2-HE$3)&amp;":"&amp;ADDRESS($AF$5, COLUMN()-$AF$1-HE$3)), HE$3, FALSE)+VLOOKUP($AT95, INDIRECT(ADDRESS($AF$4, COLUMN()-$AF$2-HE$3)&amp;":"&amp;ADDRESS($AF$5, COLUMN()-$AF$1-HE$3)), HE$3, FALSE)</f>
        <v>443</v>
      </c>
      <c r="HF95" s="2" t="str">
        <f>LEFT($AH95, 1)&amp;RIGHT($A95, 1)</f>
        <v>SC</v>
      </c>
      <c r="HG95" s="2" t="str">
        <f>RIGHT($A95, 1)&amp;RIGHT($AH95, 1)</f>
        <v>CS</v>
      </c>
      <c r="HH95" s="2" t="str">
        <f t="shared" si="215"/>
        <v>SS</v>
      </c>
      <c r="HI95" s="2" cm="1">
        <f t="array" aca="1" ref="HI95" ca="1">INDIRECT(ADDRESS(ROW(), HI$3-$AF$1+$AF$3))+VLOOKUP($AS95, INDIRECT(ADDRESS($AF$4, COLUMN()-$AF$2-HI$3)&amp;":"&amp;ADDRESS($AF$5, COLUMN()-$AF$1-HI$3)), HI$3, FALSE)+VLOOKUP($AT95, INDIRECT(ADDRESS($AF$4, COLUMN()-$AF$2-HI$3)&amp;":"&amp;ADDRESS($AF$5, COLUMN()-$AF$1-HI$3)), HI$3, FALSE)</f>
        <v>1548</v>
      </c>
      <c r="HJ95" s="2" cm="1">
        <f t="array" aca="1" ref="HJ95" ca="1">INDIRECT(ADDRESS(ROW(), HJ$3-$AF$1+$AF$3))+VLOOKUP($AS95, INDIRECT(ADDRESS($AF$4, COLUMN()-$AF$2-HJ$3)&amp;":"&amp;ADDRESS($AF$5, COLUMN()-$AF$1-HJ$3)), HJ$3, FALSE)+VLOOKUP($AT95, INDIRECT(ADDRESS($AF$4, COLUMN()-$AF$2-HJ$3)&amp;":"&amp;ADDRESS($AF$5, COLUMN()-$AF$1-HJ$3)), HJ$3, FALSE)</f>
        <v>7087</v>
      </c>
      <c r="HK95" s="2" cm="1">
        <f t="array" aca="1" ref="HK95" ca="1">INDIRECT(ADDRESS(ROW(), HK$3-$AF$1+$AF$3))+VLOOKUP($AS95, INDIRECT(ADDRESS($AF$4, COLUMN()-$AF$2-HK$3)&amp;":"&amp;ADDRESS($AF$5, COLUMN()-$AF$1-HK$3)), HK$3, FALSE)+VLOOKUP($AT95, INDIRECT(ADDRESS($AF$4, COLUMN()-$AF$2-HK$3)&amp;":"&amp;ADDRESS($AF$5, COLUMN()-$AF$1-HK$3)), HK$3, FALSE)</f>
        <v>1600</v>
      </c>
      <c r="HL95" s="2" cm="1">
        <f t="array" aca="1" ref="HL95" ca="1">INDIRECT(ADDRESS(ROW(), HL$3-$AF$1+$AF$3))+VLOOKUP($AS95, INDIRECT(ADDRESS($AF$4, COLUMN()-$AF$2-HL$3)&amp;":"&amp;ADDRESS($AF$5, COLUMN()-$AF$1-HL$3)), HL$3, FALSE)+VLOOKUP($AT95, INDIRECT(ADDRESS($AF$4, COLUMN()-$AF$2-HL$3)&amp;":"&amp;ADDRESS($AF$5, COLUMN()-$AF$1-HL$3)), HL$3, FALSE)</f>
        <v>2268</v>
      </c>
      <c r="HM95" s="2" cm="1">
        <f t="array" aca="1" ref="HM95" ca="1">INDIRECT(ADDRESS(ROW(), HM$3-$AF$1+$AF$3))+VLOOKUP($AS95, INDIRECT(ADDRESS($AF$4, COLUMN()-$AF$2-HM$3)&amp;":"&amp;ADDRESS($AF$5, COLUMN()-$AF$1-HM$3)), HM$3, FALSE)+VLOOKUP($AT95, INDIRECT(ADDRESS($AF$4, COLUMN()-$AF$2-HM$3)&amp;":"&amp;ADDRESS($AF$5, COLUMN()-$AF$1-HM$3)), HM$3, FALSE)</f>
        <v>2647</v>
      </c>
      <c r="HN95" s="2" cm="1">
        <f t="array" aca="1" ref="HN95" ca="1">INDIRECT(ADDRESS(ROW(), HN$3-$AF$1+$AF$3))+VLOOKUP($AS95, INDIRECT(ADDRESS($AF$4, COLUMN()-$AF$2-HN$3)&amp;":"&amp;ADDRESS($AF$5, COLUMN()-$AF$1-HN$3)), HN$3, FALSE)+VLOOKUP($AT95, INDIRECT(ADDRESS($AF$4, COLUMN()-$AF$2-HN$3)&amp;":"&amp;ADDRESS($AF$5, COLUMN()-$AF$1-HN$3)), HN$3, FALSE)</f>
        <v>2761</v>
      </c>
      <c r="HO95" s="2" cm="1">
        <f t="array" aca="1" ref="HO95" ca="1">INDIRECT(ADDRESS(ROW(), HO$3-$AF$1+$AF$3))+VLOOKUP($AS95, INDIRECT(ADDRESS($AF$4, COLUMN()-$AF$2-HO$3)&amp;":"&amp;ADDRESS($AF$5, COLUMN()-$AF$1-HO$3)), HO$3, FALSE)+VLOOKUP($AT95, INDIRECT(ADDRESS($AF$4, COLUMN()-$AF$2-HO$3)&amp;":"&amp;ADDRESS($AF$5, COLUMN()-$AF$1-HO$3)), HO$3, FALSE)</f>
        <v>4037</v>
      </c>
      <c r="HP95" s="2" cm="1">
        <f t="array" aca="1" ref="HP95" ca="1">INDIRECT(ADDRESS(ROW(), HP$3-$AF$1+$AF$3))+VLOOKUP($AS95, INDIRECT(ADDRESS($AF$4, COLUMN()-$AF$2-HP$3)&amp;":"&amp;ADDRESS($AF$5, COLUMN()-$AF$1-HP$3)), HP$3, FALSE)+VLOOKUP($AT95, INDIRECT(ADDRESS($AF$4, COLUMN()-$AF$2-HP$3)&amp;":"&amp;ADDRESS($AF$5, COLUMN()-$AF$1-HP$3)), HP$3, FALSE)</f>
        <v>7262</v>
      </c>
      <c r="HQ95" s="2" cm="1">
        <f t="array" aca="1" ref="HQ95" ca="1">INDIRECT(ADDRESS(ROW(), HQ$3-$AF$1+$AF$3))+VLOOKUP($AS95, INDIRECT(ADDRESS($AF$4, COLUMN()-$AF$2-HQ$3)&amp;":"&amp;ADDRESS($AF$5, COLUMN()-$AF$1-HQ$3)), HQ$3, FALSE)+VLOOKUP($AT95, INDIRECT(ADDRESS($AF$4, COLUMN()-$AF$2-HQ$3)&amp;":"&amp;ADDRESS($AF$5, COLUMN()-$AF$1-HQ$3)), HQ$3, FALSE)</f>
        <v>2657</v>
      </c>
      <c r="HR95" s="2" cm="1">
        <f t="array" aca="1" ref="HR95" ca="1">INDIRECT(ADDRESS(ROW(), HR$3-$AF$1+$AF$3))+VLOOKUP($AS95, INDIRECT(ADDRESS($AF$4, COLUMN()-$AF$2-HR$3)&amp;":"&amp;ADDRESS($AF$5, COLUMN()-$AF$1-HR$3)), HR$3, FALSE)+VLOOKUP($AT95, INDIRECT(ADDRESS($AF$4, COLUMN()-$AF$2-HR$3)&amp;":"&amp;ADDRESS($AF$5, COLUMN()-$AF$1-HR$3)), HR$3, FALSE)</f>
        <v>900</v>
      </c>
      <c r="HS95" s="2" t="str">
        <f>LEFT($AH95, 1)&amp;RIGHT($A95, 1)</f>
        <v>SC</v>
      </c>
      <c r="HT95" s="2" t="str">
        <f>RIGHT($A95, 1)&amp;RIGHT($AH95, 1)</f>
        <v>CS</v>
      </c>
      <c r="HU95" s="2" t="str">
        <f t="shared" si="216"/>
        <v>SS</v>
      </c>
      <c r="HV95" s="2" cm="1">
        <f t="array" aca="1" ref="HV95" ca="1">INDIRECT(ADDRESS(ROW(), HV$3-$AF$1+$AF$3))+VLOOKUP($AS95, INDIRECT(ADDRESS($AF$4, COLUMN()-$AF$2-HV$3)&amp;":"&amp;ADDRESS($AF$5, COLUMN()-$AF$1-HV$3)), HV$3, FALSE)+VLOOKUP($AT95, INDIRECT(ADDRESS($AF$4, COLUMN()-$AF$2-HV$3)&amp;":"&amp;ADDRESS($AF$5, COLUMN()-$AF$1-HV$3)), HV$3, FALSE)</f>
        <v>3172</v>
      </c>
      <c r="HW95" s="2" cm="1">
        <f t="array" aca="1" ref="HW95" ca="1">INDIRECT(ADDRESS(ROW(), HW$3-$AF$1+$AF$3))+VLOOKUP($AS95, INDIRECT(ADDRESS($AF$4, COLUMN()-$AF$2-HW$3)&amp;":"&amp;ADDRESS($AF$5, COLUMN()-$AF$1-HW$3)), HW$3, FALSE)+VLOOKUP($AT95, INDIRECT(ADDRESS($AF$4, COLUMN()-$AF$2-HW$3)&amp;":"&amp;ADDRESS($AF$5, COLUMN()-$AF$1-HW$3)), HW$3, FALSE)</f>
        <v>13938</v>
      </c>
      <c r="HX95" s="2" cm="1">
        <f t="array" aca="1" ref="HX95" ca="1">INDIRECT(ADDRESS(ROW(), HX$3-$AF$1+$AF$3))+VLOOKUP($AS95, INDIRECT(ADDRESS($AF$4, COLUMN()-$AF$2-HX$3)&amp;":"&amp;ADDRESS($AF$5, COLUMN()-$AF$1-HX$3)), HX$3, FALSE)+VLOOKUP($AT95, INDIRECT(ADDRESS($AF$4, COLUMN()-$AF$2-HX$3)&amp;":"&amp;ADDRESS($AF$5, COLUMN()-$AF$1-HX$3)), HX$3, FALSE)</f>
        <v>3248</v>
      </c>
      <c r="HY95" s="2" cm="1">
        <f t="array" aca="1" ref="HY95" ca="1">INDIRECT(ADDRESS(ROW(), HY$3-$AF$1+$AF$3))+VLOOKUP($AS95, INDIRECT(ADDRESS($AF$4, COLUMN()-$AF$2-HY$3)&amp;":"&amp;ADDRESS($AF$5, COLUMN()-$AF$1-HY$3)), HY$3, FALSE)+VLOOKUP($AT95, INDIRECT(ADDRESS($AF$4, COLUMN()-$AF$2-HY$3)&amp;":"&amp;ADDRESS($AF$5, COLUMN()-$AF$1-HY$3)), HY$3, FALSE)</f>
        <v>4554</v>
      </c>
      <c r="HZ95" s="2" cm="1">
        <f t="array" aca="1" ref="HZ95" ca="1">INDIRECT(ADDRESS(ROW(), HZ$3-$AF$1+$AF$3))+VLOOKUP($AS95, INDIRECT(ADDRESS($AF$4, COLUMN()-$AF$2-HZ$3)&amp;":"&amp;ADDRESS($AF$5, COLUMN()-$AF$1-HZ$3)), HZ$3, FALSE)+VLOOKUP($AT95, INDIRECT(ADDRESS($AF$4, COLUMN()-$AF$2-HZ$3)&amp;":"&amp;ADDRESS($AF$5, COLUMN()-$AF$1-HZ$3)), HZ$3, FALSE)</f>
        <v>5478</v>
      </c>
      <c r="IA95" s="2" cm="1">
        <f t="array" aca="1" ref="IA95" ca="1">INDIRECT(ADDRESS(ROW(), IA$3-$AF$1+$AF$3))+VLOOKUP($AS95, INDIRECT(ADDRESS($AF$4, COLUMN()-$AF$2-IA$3)&amp;":"&amp;ADDRESS($AF$5, COLUMN()-$AF$1-IA$3)), IA$3, FALSE)+VLOOKUP($AT95, INDIRECT(ADDRESS($AF$4, COLUMN()-$AF$2-IA$3)&amp;":"&amp;ADDRESS($AF$5, COLUMN()-$AF$1-IA$3)), IA$3, FALSE)</f>
        <v>5545</v>
      </c>
      <c r="IB95" s="2" cm="1">
        <f t="array" aca="1" ref="IB95" ca="1">INDIRECT(ADDRESS(ROW(), IB$3-$AF$1+$AF$3))+VLOOKUP($AS95, INDIRECT(ADDRESS($AF$4, COLUMN()-$AF$2-IB$3)&amp;":"&amp;ADDRESS($AF$5, COLUMN()-$AF$1-IB$3)), IB$3, FALSE)+VLOOKUP($AT95, INDIRECT(ADDRESS($AF$4, COLUMN()-$AF$2-IB$3)&amp;":"&amp;ADDRESS($AF$5, COLUMN()-$AF$1-IB$3)), IB$3, FALSE)</f>
        <v>8073</v>
      </c>
      <c r="IC95" s="2" cm="1">
        <f t="array" aca="1" ref="IC95" ca="1">INDIRECT(ADDRESS(ROW(), IC$3-$AF$1+$AF$3))+VLOOKUP($AS95, INDIRECT(ADDRESS($AF$4, COLUMN()-$AF$2-IC$3)&amp;":"&amp;ADDRESS($AF$5, COLUMN()-$AF$1-IC$3)), IC$3, FALSE)+VLOOKUP($AT95, INDIRECT(ADDRESS($AF$4, COLUMN()-$AF$2-IC$3)&amp;":"&amp;ADDRESS($AF$5, COLUMN()-$AF$1-IC$3)), IC$3, FALSE)</f>
        <v>14260</v>
      </c>
      <c r="ID95" s="2" cm="1">
        <f t="array" aca="1" ref="ID95" ca="1">INDIRECT(ADDRESS(ROW(), ID$3-$AF$1+$AF$3))+VLOOKUP($AS95, INDIRECT(ADDRESS($AF$4, COLUMN()-$AF$2-ID$3)&amp;":"&amp;ADDRESS($AF$5, COLUMN()-$AF$1-ID$3)), ID$3, FALSE)+VLOOKUP($AT95, INDIRECT(ADDRESS($AF$4, COLUMN()-$AF$2-ID$3)&amp;":"&amp;ADDRESS($AF$5, COLUMN()-$AF$1-ID$3)), ID$3, FALSE)</f>
        <v>5439</v>
      </c>
      <c r="IE95" s="2" cm="1">
        <f t="array" aca="1" ref="IE95" ca="1">INDIRECT(ADDRESS(ROW(), IE$3-$AF$1+$AF$3))+VLOOKUP($AS95, INDIRECT(ADDRESS($AF$4, COLUMN()-$AF$2-IE$3)&amp;":"&amp;ADDRESS($AF$5, COLUMN()-$AF$1-IE$3)), IE$3, FALSE)+VLOOKUP($AT95, INDIRECT(ADDRESS($AF$4, COLUMN()-$AF$2-IE$3)&amp;":"&amp;ADDRESS($AF$5, COLUMN()-$AF$1-IE$3)), IE$3, FALSE)</f>
        <v>1828</v>
      </c>
      <c r="IF95" s="2" t="str">
        <f>LEFT($AH95, 1)&amp;RIGHT($A95, 1)</f>
        <v>SC</v>
      </c>
      <c r="IG95" s="2" t="str">
        <f>RIGHT($A95, 1)&amp;RIGHT($AH95, 1)</f>
        <v>CS</v>
      </c>
      <c r="IH95" s="2" t="str">
        <f t="shared" si="217"/>
        <v>SS</v>
      </c>
      <c r="II95" s="2" cm="1">
        <f t="array" aca="1" ref="II95" ca="1">INDIRECT(ADDRESS(ROW(), II$3-$AF$1+$AF$3))+VLOOKUP($AS95, INDIRECT(ADDRESS($AF$4, COLUMN()-$AF$2-II$3)&amp;":"&amp;ADDRESS($AF$5, COLUMN()-$AF$1-II$3)), II$3, FALSE)+VLOOKUP($AT95, INDIRECT(ADDRESS($AF$4, COLUMN()-$AF$2-II$3)&amp;":"&amp;ADDRESS($AF$5, COLUMN()-$AF$1-II$3)), II$3, FALSE)</f>
        <v>6450</v>
      </c>
      <c r="IJ95" s="2" cm="1">
        <f t="array" aca="1" ref="IJ95" ca="1">INDIRECT(ADDRESS(ROW(), IJ$3-$AF$1+$AF$3))+VLOOKUP($AS95, INDIRECT(ADDRESS($AF$4, COLUMN()-$AF$2-IJ$3)&amp;":"&amp;ADDRESS($AF$5, COLUMN()-$AF$1-IJ$3)), IJ$3, FALSE)+VLOOKUP($AT95, INDIRECT(ADDRESS($AF$4, COLUMN()-$AF$2-IJ$3)&amp;":"&amp;ADDRESS($AF$5, COLUMN()-$AF$1-IJ$3)), IJ$3, FALSE)</f>
        <v>27555</v>
      </c>
      <c r="IK95" s="2" cm="1">
        <f t="array" aca="1" ref="IK95" ca="1">INDIRECT(ADDRESS(ROW(), IK$3-$AF$1+$AF$3))+VLOOKUP($AS95, INDIRECT(ADDRESS($AF$4, COLUMN()-$AF$2-IK$3)&amp;":"&amp;ADDRESS($AF$5, COLUMN()-$AF$1-IK$3)), IK$3, FALSE)+VLOOKUP($AT95, INDIRECT(ADDRESS($AF$4, COLUMN()-$AF$2-IK$3)&amp;":"&amp;ADDRESS($AF$5, COLUMN()-$AF$1-IK$3)), IK$3, FALSE)</f>
        <v>6547</v>
      </c>
      <c r="IL95" s="2" cm="1">
        <f t="array" aca="1" ref="IL95" ca="1">INDIRECT(ADDRESS(ROW(), IL$3-$AF$1+$AF$3))+VLOOKUP($AS95, INDIRECT(ADDRESS($AF$4, COLUMN()-$AF$2-IL$3)&amp;":"&amp;ADDRESS($AF$5, COLUMN()-$AF$1-IL$3)), IL$3, FALSE)+VLOOKUP($AT95, INDIRECT(ADDRESS($AF$4, COLUMN()-$AF$2-IL$3)&amp;":"&amp;ADDRESS($AF$5, COLUMN()-$AF$1-IL$3)), IL$3, FALSE)</f>
        <v>9119</v>
      </c>
      <c r="IM95" s="2" cm="1">
        <f t="array" aca="1" ref="IM95" ca="1">INDIRECT(ADDRESS(ROW(), IM$3-$AF$1+$AF$3))+VLOOKUP($AS95, INDIRECT(ADDRESS($AF$4, COLUMN()-$AF$2-IM$3)&amp;":"&amp;ADDRESS($AF$5, COLUMN()-$AF$1-IM$3)), IM$3, FALSE)+VLOOKUP($AT95, INDIRECT(ADDRESS($AF$4, COLUMN()-$AF$2-IM$3)&amp;":"&amp;ADDRESS($AF$5, COLUMN()-$AF$1-IM$3)), IM$3, FALSE)</f>
        <v>11233</v>
      </c>
      <c r="IN95" s="2" cm="1">
        <f t="array" aca="1" ref="IN95" ca="1">INDIRECT(ADDRESS(ROW(), IN$3-$AF$1+$AF$3))+VLOOKUP($AS95, INDIRECT(ADDRESS($AF$4, COLUMN()-$AF$2-IN$3)&amp;":"&amp;ADDRESS($AF$5, COLUMN()-$AF$1-IN$3)), IN$3, FALSE)+VLOOKUP($AT95, INDIRECT(ADDRESS($AF$4, COLUMN()-$AF$2-IN$3)&amp;":"&amp;ADDRESS($AF$5, COLUMN()-$AF$1-IN$3)), IN$3, FALSE)</f>
        <v>11149</v>
      </c>
      <c r="IO95" s="2" cm="1">
        <f t="array" aca="1" ref="IO95" ca="1">INDIRECT(ADDRESS(ROW(), IO$3-$AF$1+$AF$3))+VLOOKUP($AS95, INDIRECT(ADDRESS($AF$4, COLUMN()-$AF$2-IO$3)&amp;":"&amp;ADDRESS($AF$5, COLUMN()-$AF$1-IO$3)), IO$3, FALSE)+VLOOKUP($AT95, INDIRECT(ADDRESS($AF$4, COLUMN()-$AF$2-IO$3)&amp;":"&amp;ADDRESS($AF$5, COLUMN()-$AF$1-IO$3)), IO$3, FALSE)</f>
        <v>16193</v>
      </c>
      <c r="IP95" s="2" cm="1">
        <f t="array" aca="1" ref="IP95" ca="1">INDIRECT(ADDRESS(ROW(), IP$3-$AF$1+$AF$3))+VLOOKUP($AS95, INDIRECT(ADDRESS($AF$4, COLUMN()-$AF$2-IP$3)&amp;":"&amp;ADDRESS($AF$5, COLUMN()-$AF$1-IP$3)), IP$3, FALSE)+VLOOKUP($AT95, INDIRECT(ADDRESS($AF$4, COLUMN()-$AF$2-IP$3)&amp;":"&amp;ADDRESS($AF$5, COLUMN()-$AF$1-IP$3)), IP$3, FALSE)</f>
        <v>28038</v>
      </c>
      <c r="IQ95" s="2" cm="1">
        <f t="array" aca="1" ref="IQ95" ca="1">INDIRECT(ADDRESS(ROW(), IQ$3-$AF$1+$AF$3))+VLOOKUP($AS95, INDIRECT(ADDRESS($AF$4, COLUMN()-$AF$2-IQ$3)&amp;":"&amp;ADDRESS($AF$5, COLUMN()-$AF$1-IQ$3)), IQ$3, FALSE)+VLOOKUP($AT95, INDIRECT(ADDRESS($AF$4, COLUMN()-$AF$2-IQ$3)&amp;":"&amp;ADDRESS($AF$5, COLUMN()-$AF$1-IQ$3)), IQ$3, FALSE)</f>
        <v>11086</v>
      </c>
      <c r="IR95" s="2" cm="1">
        <f t="array" aca="1" ref="IR95" ca="1">INDIRECT(ADDRESS(ROW(), IR$3-$AF$1+$AF$3))+VLOOKUP($AS95, INDIRECT(ADDRESS($AF$4, COLUMN()-$AF$2-IR$3)&amp;":"&amp;ADDRESS($AF$5, COLUMN()-$AF$1-IR$3)), IR$3, FALSE)+VLOOKUP($AT95, INDIRECT(ADDRESS($AF$4, COLUMN()-$AF$2-IR$3)&amp;":"&amp;ADDRESS($AF$5, COLUMN()-$AF$1-IR$3)), IR$3, FALSE)</f>
        <v>3701</v>
      </c>
      <c r="IS95" s="2" t="str">
        <f>LEFT($AH95, 1)&amp;RIGHT($A95, 1)</f>
        <v>SC</v>
      </c>
      <c r="IT95" s="2" t="str">
        <f>RIGHT($A95, 1)&amp;RIGHT($AH95, 1)</f>
        <v>CS</v>
      </c>
      <c r="IU95" s="2" t="str">
        <f t="shared" si="218"/>
        <v>SS</v>
      </c>
      <c r="IV95" s="2" cm="1">
        <f t="array" aca="1" ref="IV95" ca="1">INDIRECT(ADDRESS(ROW(), IV$3-$AF$1+$AF$3))+VLOOKUP($AS95, INDIRECT(ADDRESS($AF$4, COLUMN()-$AF$2-IV$3)&amp;":"&amp;ADDRESS($AF$5, COLUMN()-$AF$1-IV$3)), IV$3, FALSE)+VLOOKUP($AT95, INDIRECT(ADDRESS($AF$4, COLUMN()-$AF$2-IV$3)&amp;":"&amp;ADDRESS($AF$5, COLUMN()-$AF$1-IV$3)), IV$3, FALSE)</f>
        <v>13116</v>
      </c>
      <c r="IW95" s="2" cm="1">
        <f t="array" aca="1" ref="IW95" ca="1">INDIRECT(ADDRESS(ROW(), IW$3-$AF$1+$AF$3))+VLOOKUP($AS95, INDIRECT(ADDRESS($AF$4, COLUMN()-$AF$2-IW$3)&amp;":"&amp;ADDRESS($AF$5, COLUMN()-$AF$1-IW$3)), IW$3, FALSE)+VLOOKUP($AT95, INDIRECT(ADDRESS($AF$4, COLUMN()-$AF$2-IW$3)&amp;":"&amp;ADDRESS($AF$5, COLUMN()-$AF$1-IW$3)), IW$3, FALSE)</f>
        <v>54403</v>
      </c>
      <c r="IX95" s="2" cm="1">
        <f t="array" aca="1" ref="IX95" ca="1">INDIRECT(ADDRESS(ROW(), IX$3-$AF$1+$AF$3))+VLOOKUP($AS95, INDIRECT(ADDRESS($AF$4, COLUMN()-$AF$2-IX$3)&amp;":"&amp;ADDRESS($AF$5, COLUMN()-$AF$1-IX$3)), IX$3, FALSE)+VLOOKUP($AT95, INDIRECT(ADDRESS($AF$4, COLUMN()-$AF$2-IX$3)&amp;":"&amp;ADDRESS($AF$5, COLUMN()-$AF$1-IX$3)), IX$3, FALSE)</f>
        <v>13254</v>
      </c>
      <c r="IY95" s="2" cm="1">
        <f t="array" aca="1" ref="IY95" ca="1">INDIRECT(ADDRESS(ROW(), IY$3-$AF$1+$AF$3))+VLOOKUP($AS95, INDIRECT(ADDRESS($AF$4, COLUMN()-$AF$2-IY$3)&amp;":"&amp;ADDRESS($AF$5, COLUMN()-$AF$1-IY$3)), IY$3, FALSE)+VLOOKUP($AT95, INDIRECT(ADDRESS($AF$4, COLUMN()-$AF$2-IY$3)&amp;":"&amp;ADDRESS($AF$5, COLUMN()-$AF$1-IY$3)), IY$3, FALSE)</f>
        <v>18336</v>
      </c>
      <c r="IZ95" s="2" cm="1">
        <f t="array" aca="1" ref="IZ95" ca="1">INDIRECT(ADDRESS(ROW(), IZ$3-$AF$1+$AF$3))+VLOOKUP($AS95, INDIRECT(ADDRESS($AF$4, COLUMN()-$AF$2-IZ$3)&amp;":"&amp;ADDRESS($AF$5, COLUMN()-$AF$1-IZ$3)), IZ$3, FALSE)+VLOOKUP($AT95, INDIRECT(ADDRESS($AF$4, COLUMN()-$AF$2-IZ$3)&amp;":"&amp;ADDRESS($AF$5, COLUMN()-$AF$1-IZ$3)), IZ$3, FALSE)</f>
        <v>22965</v>
      </c>
      <c r="JA95" s="2" cm="1">
        <f t="array" aca="1" ref="JA95" ca="1">INDIRECT(ADDRESS(ROW(), JA$3-$AF$1+$AF$3))+VLOOKUP($AS95, INDIRECT(ADDRESS($AF$4, COLUMN()-$AF$2-JA$3)&amp;":"&amp;ADDRESS($AF$5, COLUMN()-$AF$1-JA$3)), JA$3, FALSE)+VLOOKUP($AT95, INDIRECT(ADDRESS($AF$4, COLUMN()-$AF$2-JA$3)&amp;":"&amp;ADDRESS($AF$5, COLUMN()-$AF$1-JA$3)), JA$3, FALSE)</f>
        <v>22319</v>
      </c>
      <c r="JB95" s="2" cm="1">
        <f t="array" aca="1" ref="JB95" ca="1">INDIRECT(ADDRESS(ROW(), JB$3-$AF$1+$AF$3))+VLOOKUP($AS95, INDIRECT(ADDRESS($AF$4, COLUMN()-$AF$2-JB$3)&amp;":"&amp;ADDRESS($AF$5, COLUMN()-$AF$1-JB$3)), JB$3, FALSE)+VLOOKUP($AT95, INDIRECT(ADDRESS($AF$4, COLUMN()-$AF$2-JB$3)&amp;":"&amp;ADDRESS($AF$5, COLUMN()-$AF$1-JB$3)), JB$3, FALSE)</f>
        <v>32386</v>
      </c>
      <c r="JC95" s="2" cm="1">
        <f t="array" aca="1" ref="JC95" ca="1">INDIRECT(ADDRESS(ROW(), JC$3-$AF$1+$AF$3))+VLOOKUP($AS95, INDIRECT(ADDRESS($AF$4, COLUMN()-$AF$2-JC$3)&amp;":"&amp;ADDRESS($AF$5, COLUMN()-$AF$1-JC$3)), JC$3, FALSE)+VLOOKUP($AT95, INDIRECT(ADDRESS($AF$4, COLUMN()-$AF$2-JC$3)&amp;":"&amp;ADDRESS($AF$5, COLUMN()-$AF$1-JC$3)), JC$3, FALSE)</f>
        <v>55350</v>
      </c>
      <c r="JD95" s="2" cm="1">
        <f t="array" aca="1" ref="JD95" ca="1">INDIRECT(ADDRESS(ROW(), JD$3-$AF$1+$AF$3))+VLOOKUP($AS95, INDIRECT(ADDRESS($AF$4, COLUMN()-$AF$2-JD$3)&amp;":"&amp;ADDRESS($AF$5, COLUMN()-$AF$1-JD$3)), JD$3, FALSE)+VLOOKUP($AT95, INDIRECT(ADDRESS($AF$4, COLUMN()-$AF$2-JD$3)&amp;":"&amp;ADDRESS($AF$5, COLUMN()-$AF$1-JD$3)), JD$3, FALSE)</f>
        <v>22534</v>
      </c>
      <c r="JE95" s="2" cm="1">
        <f t="array" aca="1" ref="JE95" ca="1">INDIRECT(ADDRESS(ROW(), JE$3-$AF$1+$AF$3))+VLOOKUP($AS95, INDIRECT(ADDRESS($AF$4, COLUMN()-$AF$2-JE$3)&amp;":"&amp;ADDRESS($AF$5, COLUMN()-$AF$1-JE$3)), JE$3, FALSE)+VLOOKUP($AT95, INDIRECT(ADDRESS($AF$4, COLUMN()-$AF$2-JE$3)&amp;":"&amp;ADDRESS($AF$5, COLUMN()-$AF$1-JE$3)), JE$3, FALSE)</f>
        <v>7480</v>
      </c>
      <c r="JF95" s="2" t="str">
        <f>LEFT($AH95, 1)&amp;RIGHT($A95, 1)</f>
        <v>SC</v>
      </c>
      <c r="JG95" s="2" t="str">
        <f>RIGHT($A95, 1)&amp;RIGHT($AH95, 1)</f>
        <v>CS</v>
      </c>
      <c r="JH95" s="2" t="str">
        <f t="shared" si="219"/>
        <v>SS</v>
      </c>
      <c r="JI95" s="2" cm="1">
        <f t="array" aca="1" ref="JI95" ca="1">INDIRECT(ADDRESS(ROW(), JI$3-$AF$1+$AF$3))+VLOOKUP($AS95, INDIRECT(ADDRESS($AF$4, COLUMN()-$AF$2-JI$3)&amp;":"&amp;ADDRESS($AF$5, COLUMN()-$AF$1-JI$3)), JI$3, FALSE)+VLOOKUP($AT95, INDIRECT(ADDRESS($AF$4, COLUMN()-$AF$2-JI$3)&amp;":"&amp;ADDRESS($AF$5, COLUMN()-$AF$1-JI$3)), JI$3, FALSE)</f>
        <v>26536</v>
      </c>
      <c r="JJ95" s="2" cm="1">
        <f t="array" aca="1" ref="JJ95" ca="1">INDIRECT(ADDRESS(ROW(), JJ$3-$AF$1+$AF$3))+VLOOKUP($AS95, INDIRECT(ADDRESS($AF$4, COLUMN()-$AF$2-JJ$3)&amp;":"&amp;ADDRESS($AF$5, COLUMN()-$AF$1-JJ$3)), JJ$3, FALSE)+VLOOKUP($AT95, INDIRECT(ADDRESS($AF$4, COLUMN()-$AF$2-JJ$3)&amp;":"&amp;ADDRESS($AF$5, COLUMN()-$AF$1-JJ$3)), JJ$3, FALSE)</f>
        <v>107697</v>
      </c>
      <c r="JK95" s="2" cm="1">
        <f t="array" aca="1" ref="JK95" ca="1">INDIRECT(ADDRESS(ROW(), JK$3-$AF$1+$AF$3))+VLOOKUP($AS95, INDIRECT(ADDRESS($AF$4, COLUMN()-$AF$2-JK$3)&amp;":"&amp;ADDRESS($AF$5, COLUMN()-$AF$1-JK$3)), JK$3, FALSE)+VLOOKUP($AT95, INDIRECT(ADDRESS($AF$4, COLUMN()-$AF$2-JK$3)&amp;":"&amp;ADDRESS($AF$5, COLUMN()-$AF$1-JK$3)), JK$3, FALSE)</f>
        <v>26692</v>
      </c>
      <c r="JL95" s="2" cm="1">
        <f t="array" aca="1" ref="JL95" ca="1">INDIRECT(ADDRESS(ROW(), JL$3-$AF$1+$AF$3))+VLOOKUP($AS95, INDIRECT(ADDRESS($AF$4, COLUMN()-$AF$2-JL$3)&amp;":"&amp;ADDRESS($AF$5, COLUMN()-$AF$1-JL$3)), JL$3, FALSE)+VLOOKUP($AT95, INDIRECT(ADDRESS($AF$4, COLUMN()-$AF$2-JL$3)&amp;":"&amp;ADDRESS($AF$5, COLUMN()-$AF$1-JL$3)), JL$3, FALSE)</f>
        <v>36736</v>
      </c>
      <c r="JM95" s="2" cm="1">
        <f t="array" aca="1" ref="JM95" ca="1">INDIRECT(ADDRESS(ROW(), JM$3-$AF$1+$AF$3))+VLOOKUP($AS95, INDIRECT(ADDRESS($AF$4, COLUMN()-$AF$2-JM$3)&amp;":"&amp;ADDRESS($AF$5, COLUMN()-$AF$1-JM$3)), JM$3, FALSE)+VLOOKUP($AT95, INDIRECT(ADDRESS($AF$4, COLUMN()-$AF$2-JM$3)&amp;":"&amp;ADDRESS($AF$5, COLUMN()-$AF$1-JM$3)), JM$3, FALSE)</f>
        <v>46690</v>
      </c>
      <c r="JN95" s="2" cm="1">
        <f t="array" aca="1" ref="JN95" ca="1">INDIRECT(ADDRESS(ROW(), JN$3-$AF$1+$AF$3))+VLOOKUP($AS95, INDIRECT(ADDRESS($AF$4, COLUMN()-$AF$2-JN$3)&amp;":"&amp;ADDRESS($AF$5, COLUMN()-$AF$1-JN$3)), JN$3, FALSE)+VLOOKUP($AT95, INDIRECT(ADDRESS($AF$4, COLUMN()-$AF$2-JN$3)&amp;":"&amp;ADDRESS($AF$5, COLUMN()-$AF$1-JN$3)), JN$3, FALSE)</f>
        <v>44711</v>
      </c>
      <c r="JO95" s="2" cm="1">
        <f t="array" aca="1" ref="JO95" ca="1">INDIRECT(ADDRESS(ROW(), JO$3-$AF$1+$AF$3))+VLOOKUP($AS95, INDIRECT(ADDRESS($AF$4, COLUMN()-$AF$2-JO$3)&amp;":"&amp;ADDRESS($AF$5, COLUMN()-$AF$1-JO$3)), JO$3, FALSE)+VLOOKUP($AT95, INDIRECT(ADDRESS($AF$4, COLUMN()-$AF$2-JO$3)&amp;":"&amp;ADDRESS($AF$5, COLUMN()-$AF$1-JO$3)), JO$3, FALSE)</f>
        <v>64922</v>
      </c>
      <c r="JP95" s="2" cm="1">
        <f t="array" aca="1" ref="JP95" ca="1">INDIRECT(ADDRESS(ROW(), JP$3-$AF$1+$AF$3))+VLOOKUP($AS95, INDIRECT(ADDRESS($AF$4, COLUMN()-$AF$2-JP$3)&amp;":"&amp;ADDRESS($AF$5, COLUMN()-$AF$1-JP$3)), JP$3, FALSE)+VLOOKUP($AT95, INDIRECT(ADDRESS($AF$4, COLUMN()-$AF$2-JP$3)&amp;":"&amp;ADDRESS($AF$5, COLUMN()-$AF$1-JP$3)), JP$3, FALSE)</f>
        <v>109525</v>
      </c>
      <c r="JQ95" s="2" cm="1">
        <f t="array" aca="1" ref="JQ95" ca="1">INDIRECT(ADDRESS(ROW(), JQ$3-$AF$1+$AF$3))+VLOOKUP($AS95, INDIRECT(ADDRESS($AF$4, COLUMN()-$AF$2-JQ$3)&amp;":"&amp;ADDRESS($AF$5, COLUMN()-$AF$1-JQ$3)), JQ$3, FALSE)+VLOOKUP($AT95, INDIRECT(ADDRESS($AF$4, COLUMN()-$AF$2-JQ$3)&amp;":"&amp;ADDRESS($AF$5, COLUMN()-$AF$1-JQ$3)), JQ$3, FALSE)</f>
        <v>45665</v>
      </c>
      <c r="JR95" s="2" cm="1">
        <f t="array" aca="1" ref="JR95" ca="1">INDIRECT(ADDRESS(ROW(), JR$3-$AF$1+$AF$3))+VLOOKUP($AS95, INDIRECT(ADDRESS($AF$4, COLUMN()-$AF$2-JR$3)&amp;":"&amp;ADDRESS($AF$5, COLUMN()-$AF$1-JR$3)), JR$3, FALSE)+VLOOKUP($AT95, INDIRECT(ADDRESS($AF$4, COLUMN()-$AF$2-JR$3)&amp;":"&amp;ADDRESS($AF$5, COLUMN()-$AF$1-JR$3)), JR$3, FALSE)</f>
        <v>15113</v>
      </c>
      <c r="JS95" s="2" t="str">
        <f>LEFT($AH95, 1)&amp;RIGHT($A95, 1)</f>
        <v>SC</v>
      </c>
      <c r="JT95" s="2" t="str">
        <f>RIGHT($A95, 1)&amp;RIGHT($AH95, 1)</f>
        <v>CS</v>
      </c>
      <c r="JU95" s="2" t="str">
        <f t="shared" si="220"/>
        <v>SS</v>
      </c>
      <c r="JV95" s="2" cm="1">
        <f t="array" aca="1" ref="JV95" ca="1">INDIRECT(ADDRESS(ROW(), JV$3-$AF$1+$AF$3))+VLOOKUP($AS95, INDIRECT(ADDRESS($AF$4, COLUMN()-$AF$2-JV$3)&amp;":"&amp;ADDRESS($AF$5, COLUMN()-$AF$1-JV$3)), JV$3, FALSE)+VLOOKUP($AT95, INDIRECT(ADDRESS($AF$4, COLUMN()-$AF$2-JV$3)&amp;":"&amp;ADDRESS($AF$5, COLUMN()-$AF$1-JV$3)), JV$3, FALSE)</f>
        <v>53800</v>
      </c>
      <c r="JW95" s="2" cm="1">
        <f t="array" aca="1" ref="JW95" ca="1">INDIRECT(ADDRESS(ROW(), JW$3-$AF$1+$AF$3))+VLOOKUP($AS95, INDIRECT(ADDRESS($AF$4, COLUMN()-$AF$2-JW$3)&amp;":"&amp;ADDRESS($AF$5, COLUMN()-$AF$1-JW$3)), JW$3, FALSE)+VLOOKUP($AT95, INDIRECT(ADDRESS($AF$4, COLUMN()-$AF$2-JW$3)&amp;":"&amp;ADDRESS($AF$5, COLUMN()-$AF$1-JW$3)), JW$3, FALSE)</f>
        <v>213183</v>
      </c>
      <c r="JX95" s="2" cm="1">
        <f t="array" aca="1" ref="JX95" ca="1">INDIRECT(ADDRESS(ROW(), JX$3-$AF$1+$AF$3))+VLOOKUP($AS95, INDIRECT(ADDRESS($AF$4, COLUMN()-$AF$2-JX$3)&amp;":"&amp;ADDRESS($AF$5, COLUMN()-$AF$1-JX$3)), JX$3, FALSE)+VLOOKUP($AT95, INDIRECT(ADDRESS($AF$4, COLUMN()-$AF$2-JX$3)&amp;":"&amp;ADDRESS($AF$5, COLUMN()-$AF$1-JX$3)), JX$3, FALSE)</f>
        <v>53812</v>
      </c>
      <c r="JY95" s="2" cm="1">
        <f t="array" aca="1" ref="JY95" ca="1">INDIRECT(ADDRESS(ROW(), JY$3-$AF$1+$AF$3))+VLOOKUP($AS95, INDIRECT(ADDRESS($AF$4, COLUMN()-$AF$2-JY$3)&amp;":"&amp;ADDRESS($AF$5, COLUMN()-$AF$1-JY$3)), JY$3, FALSE)+VLOOKUP($AT95, INDIRECT(ADDRESS($AF$4, COLUMN()-$AF$2-JY$3)&amp;":"&amp;ADDRESS($AF$5, COLUMN()-$AF$1-JY$3)), JY$3, FALSE)</f>
        <v>73763</v>
      </c>
      <c r="JZ95" s="2" cm="1">
        <f t="array" aca="1" ref="JZ95" ca="1">INDIRECT(ADDRESS(ROW(), JZ$3-$AF$1+$AF$3))+VLOOKUP($AS95, INDIRECT(ADDRESS($AF$4, COLUMN()-$AF$2-JZ$3)&amp;":"&amp;ADDRESS($AF$5, COLUMN()-$AF$1-JZ$3)), JZ$3, FALSE)+VLOOKUP($AT95, INDIRECT(ADDRESS($AF$4, COLUMN()-$AF$2-JZ$3)&amp;":"&amp;ADDRESS($AF$5, COLUMN()-$AF$1-JZ$3)), JZ$3, FALSE)</f>
        <v>94720</v>
      </c>
      <c r="KA95" s="2" cm="1">
        <f t="array" aca="1" ref="KA95" ca="1">INDIRECT(ADDRESS(ROW(), KA$3-$AF$1+$AF$3))+VLOOKUP($AS95, INDIRECT(ADDRESS($AF$4, COLUMN()-$AF$2-KA$3)&amp;":"&amp;ADDRESS($AF$5, COLUMN()-$AF$1-KA$3)), KA$3, FALSE)+VLOOKUP($AT95, INDIRECT(ADDRESS($AF$4, COLUMN()-$AF$2-KA$3)&amp;":"&amp;ADDRESS($AF$5, COLUMN()-$AF$1-KA$3)), KA$3, FALSE)</f>
        <v>89364</v>
      </c>
      <c r="KB95" s="2" cm="1">
        <f t="array" aca="1" ref="KB95" ca="1">INDIRECT(ADDRESS(ROW(), KB$3-$AF$1+$AF$3))+VLOOKUP($AS95, INDIRECT(ADDRESS($AF$4, COLUMN()-$AF$2-KB$3)&amp;":"&amp;ADDRESS($AF$5, COLUMN()-$AF$1-KB$3)), KB$3, FALSE)+VLOOKUP($AT95, INDIRECT(ADDRESS($AF$4, COLUMN()-$AF$2-KB$3)&amp;":"&amp;ADDRESS($AF$5, COLUMN()-$AF$1-KB$3)), KB$3, FALSE)</f>
        <v>129957</v>
      </c>
      <c r="KC95" s="2" cm="1">
        <f t="array" aca="1" ref="KC95" ca="1">INDIRECT(ADDRESS(ROW(), KC$3-$AF$1+$AF$3))+VLOOKUP($AS95, INDIRECT(ADDRESS($AF$4, COLUMN()-$AF$2-KC$3)&amp;":"&amp;ADDRESS($AF$5, COLUMN()-$AF$1-KC$3)), KC$3, FALSE)+VLOOKUP($AT95, INDIRECT(ADDRESS($AF$4, COLUMN()-$AF$2-KC$3)&amp;":"&amp;ADDRESS($AF$5, COLUMN()-$AF$1-KC$3)), KC$3, FALSE)</f>
        <v>217150</v>
      </c>
      <c r="KD95" s="2" cm="1">
        <f t="array" aca="1" ref="KD95" ca="1">INDIRECT(ADDRESS(ROW(), KD$3-$AF$1+$AF$3))+VLOOKUP($AS95, INDIRECT(ADDRESS($AF$4, COLUMN()-$AF$2-KD$3)&amp;":"&amp;ADDRESS($AF$5, COLUMN()-$AF$1-KD$3)), KD$3, FALSE)+VLOOKUP($AT95, INDIRECT(ADDRESS($AF$4, COLUMN()-$AF$2-KD$3)&amp;":"&amp;ADDRESS($AF$5, COLUMN()-$AF$1-KD$3)), KD$3, FALSE)</f>
        <v>92338</v>
      </c>
      <c r="KE95" s="2" cm="1">
        <f t="array" aca="1" ref="KE95" ca="1">INDIRECT(ADDRESS(ROW(), KE$3-$AF$1+$AF$3))+VLOOKUP($AS95, INDIRECT(ADDRESS($AF$4, COLUMN()-$AF$2-KE$3)&amp;":"&amp;ADDRESS($AF$5, COLUMN()-$AF$1-KE$3)), KE$3, FALSE)+VLOOKUP($AT95, INDIRECT(ADDRESS($AF$4, COLUMN()-$AF$2-KE$3)&amp;":"&amp;ADDRESS($AF$5, COLUMN()-$AF$1-KE$3)), KE$3, FALSE)</f>
        <v>30488</v>
      </c>
      <c r="KF95" s="2" t="str">
        <f>LEFT($AH95, 1)&amp;RIGHT($A95, 1)</f>
        <v>SC</v>
      </c>
      <c r="KG95" s="2" t="str">
        <f>RIGHT($A95, 1)&amp;RIGHT($AH95, 1)</f>
        <v>CS</v>
      </c>
      <c r="KH95" s="2" t="str">
        <f t="shared" si="221"/>
        <v>SS</v>
      </c>
      <c r="KI95" s="2" cm="1">
        <f t="array" aca="1" ref="KI95" ca="1">INDIRECT(ADDRESS(ROW(), KI$3-$AF$1+$AF$3))+VLOOKUP($AS95, INDIRECT(ADDRESS($AF$4, COLUMN()-$AF$2-KI$3)&amp;":"&amp;ADDRESS($AF$5, COLUMN()-$AF$1-KI$3)), KI$3, FALSE)+VLOOKUP($AT95, INDIRECT(ADDRESS($AF$4, COLUMN()-$AF$2-KI$3)&amp;":"&amp;ADDRESS($AF$5, COLUMN()-$AF$1-KI$3)), KI$3, FALSE)</f>
        <v>108615</v>
      </c>
      <c r="KJ95" s="2" cm="1">
        <f t="array" aca="1" ref="KJ95" ca="1">INDIRECT(ADDRESS(ROW(), KJ$3-$AF$1+$AF$3))+VLOOKUP($AS95, INDIRECT(ADDRESS($AF$4, COLUMN()-$AF$2-KJ$3)&amp;":"&amp;ADDRESS($AF$5, COLUMN()-$AF$1-KJ$3)), KJ$3, FALSE)+VLOOKUP($AT95, INDIRECT(ADDRESS($AF$4, COLUMN()-$AF$2-KJ$3)&amp;":"&amp;ADDRESS($AF$5, COLUMN()-$AF$1-KJ$3)), KJ$3, FALSE)</f>
        <v>422787</v>
      </c>
      <c r="KK95" s="2" cm="1">
        <f t="array" aca="1" ref="KK95" ca="1">INDIRECT(ADDRESS(ROW(), KK$3-$AF$1+$AF$3))+VLOOKUP($AS95, INDIRECT(ADDRESS($AF$4, COLUMN()-$AF$2-KK$3)&amp;":"&amp;ADDRESS($AF$5, COLUMN()-$AF$1-KK$3)), KK$3, FALSE)+VLOOKUP($AT95, INDIRECT(ADDRESS($AF$4, COLUMN()-$AF$2-KK$3)&amp;":"&amp;ADDRESS($AF$5, COLUMN()-$AF$1-KK$3)), KK$3, FALSE)</f>
        <v>108240</v>
      </c>
      <c r="KL95" s="2" cm="1">
        <f t="array" aca="1" ref="KL95" ca="1">INDIRECT(ADDRESS(ROW(), KL$3-$AF$1+$AF$3))+VLOOKUP($AS95, INDIRECT(ADDRESS($AF$4, COLUMN()-$AF$2-KL$3)&amp;":"&amp;ADDRESS($AF$5, COLUMN()-$AF$1-KL$3)), KL$3, FALSE)+VLOOKUP($AT95, INDIRECT(ADDRESS($AF$4, COLUMN()-$AF$2-KL$3)&amp;":"&amp;ADDRESS($AF$5, COLUMN()-$AF$1-KL$3)), KL$3, FALSE)</f>
        <v>147876</v>
      </c>
      <c r="KM95" s="2" cm="1">
        <f t="array" aca="1" ref="KM95" ca="1">INDIRECT(ADDRESS(ROW(), KM$3-$AF$1+$AF$3))+VLOOKUP($AS95, INDIRECT(ADDRESS($AF$4, COLUMN()-$AF$2-KM$3)&amp;":"&amp;ADDRESS($AF$5, COLUMN()-$AF$1-KM$3)), KM$3, FALSE)+VLOOKUP($AT95, INDIRECT(ADDRESS($AF$4, COLUMN()-$AF$2-KM$3)&amp;":"&amp;ADDRESS($AF$5, COLUMN()-$AF$1-KM$3)), KM$3, FALSE)</f>
        <v>191472</v>
      </c>
      <c r="KN95" s="2" cm="1">
        <f t="array" aca="1" ref="KN95" ca="1">INDIRECT(ADDRESS(ROW(), KN$3-$AF$1+$AF$3))+VLOOKUP($AS95, INDIRECT(ADDRESS($AF$4, COLUMN()-$AF$2-KN$3)&amp;":"&amp;ADDRESS($AF$5, COLUMN()-$AF$1-KN$3)), KN$3, FALSE)+VLOOKUP($AT95, INDIRECT(ADDRESS($AF$4, COLUMN()-$AF$2-KN$3)&amp;":"&amp;ADDRESS($AF$5, COLUMN()-$AF$1-KN$3)), KN$3, FALSE)</f>
        <v>178668</v>
      </c>
      <c r="KO95" s="2" cm="1">
        <f t="array" aca="1" ref="KO95" ca="1">INDIRECT(ADDRESS(ROW(), KO$3-$AF$1+$AF$3))+VLOOKUP($AS95, INDIRECT(ADDRESS($AF$4, COLUMN()-$AF$2-KO$3)&amp;":"&amp;ADDRESS($AF$5, COLUMN()-$AF$1-KO$3)), KO$3, FALSE)+VLOOKUP($AT95, INDIRECT(ADDRESS($AF$4, COLUMN()-$AF$2-KO$3)&amp;":"&amp;ADDRESS($AF$5, COLUMN()-$AF$1-KO$3)), KO$3, FALSE)</f>
        <v>260359</v>
      </c>
      <c r="KP95" s="2" cm="1">
        <f t="array" aca="1" ref="KP95" ca="1">INDIRECT(ADDRESS(ROW(), KP$3-$AF$1+$AF$3))+VLOOKUP($AS95, INDIRECT(ADDRESS($AF$4, COLUMN()-$AF$2-KP$3)&amp;":"&amp;ADDRESS($AF$5, COLUMN()-$AF$1-KP$3)), KP$3, FALSE)+VLOOKUP($AT95, INDIRECT(ADDRESS($AF$4, COLUMN()-$AF$2-KP$3)&amp;":"&amp;ADDRESS($AF$5, COLUMN()-$AF$1-KP$3)), KP$3, FALSE)</f>
        <v>431244</v>
      </c>
      <c r="KQ95" s="2" cm="1">
        <f t="array" aca="1" ref="KQ95" ca="1">INDIRECT(ADDRESS(ROW(), KQ$3-$AF$1+$AF$3))+VLOOKUP($AS95, INDIRECT(ADDRESS($AF$4, COLUMN()-$AF$2-KQ$3)&amp;":"&amp;ADDRESS($AF$5, COLUMN()-$AF$1-KQ$3)), KQ$3, FALSE)+VLOOKUP($AT95, INDIRECT(ADDRESS($AF$4, COLUMN()-$AF$2-KQ$3)&amp;":"&amp;ADDRESS($AF$5, COLUMN()-$AF$1-KQ$3)), KQ$3, FALSE)</f>
        <v>186427</v>
      </c>
      <c r="KR95" s="2" cm="1">
        <f t="array" aca="1" ref="KR95" ca="1">INDIRECT(ADDRESS(ROW(), KR$3-$AF$1+$AF$3))+VLOOKUP($AS95, INDIRECT(ADDRESS($AF$4, COLUMN()-$AF$2-KR$3)&amp;":"&amp;ADDRESS($AF$5, COLUMN()-$AF$1-KR$3)), KR$3, FALSE)+VLOOKUP($AT95, INDIRECT(ADDRESS($AF$4, COLUMN()-$AF$2-KR$3)&amp;":"&amp;ADDRESS($AF$5, COLUMN()-$AF$1-KR$3)), KR$3, FALSE)</f>
        <v>61463</v>
      </c>
      <c r="KS95" s="2" t="str">
        <f>LEFT($AH95, 1)&amp;RIGHT($A95, 1)</f>
        <v>SC</v>
      </c>
      <c r="KT95" s="2" t="str">
        <f>RIGHT($A95, 1)&amp;RIGHT($AH95, 1)</f>
        <v>CS</v>
      </c>
      <c r="KU95" s="2" t="str">
        <f t="shared" si="222"/>
        <v>SS</v>
      </c>
      <c r="KV95" s="2" cm="1">
        <f t="array" aca="1" ref="KV95" ca="1">INDIRECT(ADDRESS(ROW(), KV$3-$AF$1+$AF$3))+VLOOKUP($AS95, INDIRECT(ADDRESS($AF$4, COLUMN()-$AF$2-KV$3)&amp;":"&amp;ADDRESS($AF$5, COLUMN()-$AF$1-KV$3)), KV$3, FALSE)+VLOOKUP($AT95, INDIRECT(ADDRESS($AF$4, COLUMN()-$AF$2-KV$3)&amp;":"&amp;ADDRESS($AF$5, COLUMN()-$AF$1-KV$3)), KV$3, FALSE)</f>
        <v>219276</v>
      </c>
      <c r="KW95" s="2" cm="1">
        <f t="array" aca="1" ref="KW95" ca="1">INDIRECT(ADDRESS(ROW(), KW$3-$AF$1+$AF$3))+VLOOKUP($AS95, INDIRECT(ADDRESS($AF$4, COLUMN()-$AF$2-KW$3)&amp;":"&amp;ADDRESS($AF$5, COLUMN()-$AF$1-KW$3)), KW$3, FALSE)+VLOOKUP($AT95, INDIRECT(ADDRESS($AF$4, COLUMN()-$AF$2-KW$3)&amp;":"&amp;ADDRESS($AF$5, COLUMN()-$AF$1-KW$3)), KW$3, FALSE)</f>
        <v>838832</v>
      </c>
      <c r="KX95" s="2" cm="1">
        <f t="array" aca="1" ref="KX95" ca="1">INDIRECT(ADDRESS(ROW(), KX$3-$AF$1+$AF$3))+VLOOKUP($AS95, INDIRECT(ADDRESS($AF$4, COLUMN()-$AF$2-KX$3)&amp;":"&amp;ADDRESS($AF$5, COLUMN()-$AF$1-KX$3)), KX$3, FALSE)+VLOOKUP($AT95, INDIRECT(ADDRESS($AF$4, COLUMN()-$AF$2-KX$3)&amp;":"&amp;ADDRESS($AF$5, COLUMN()-$AF$1-KX$3)), KX$3, FALSE)</f>
        <v>217848</v>
      </c>
      <c r="KY95" s="2" cm="1">
        <f t="array" aca="1" ref="KY95" ca="1">INDIRECT(ADDRESS(ROW(), KY$3-$AF$1+$AF$3))+VLOOKUP($AS95, INDIRECT(ADDRESS($AF$4, COLUMN()-$AF$2-KY$3)&amp;":"&amp;ADDRESS($AF$5, COLUMN()-$AF$1-KY$3)), KY$3, FALSE)+VLOOKUP($AT95, INDIRECT(ADDRESS($AF$4, COLUMN()-$AF$2-KY$3)&amp;":"&amp;ADDRESS($AF$5, COLUMN()-$AF$1-KY$3)), KY$3, FALSE)</f>
        <v>296733</v>
      </c>
      <c r="KZ95" s="2" cm="1">
        <f t="array" aca="1" ref="KZ95" ca="1">INDIRECT(ADDRESS(ROW(), KZ$3-$AF$1+$AF$3))+VLOOKUP($AS95, INDIRECT(ADDRESS($AF$4, COLUMN()-$AF$2-KZ$3)&amp;":"&amp;ADDRESS($AF$5, COLUMN()-$AF$1-KZ$3)), KZ$3, FALSE)+VLOOKUP($AT95, INDIRECT(ADDRESS($AF$4, COLUMN()-$AF$2-KZ$3)&amp;":"&amp;ADDRESS($AF$5, COLUMN()-$AF$1-KZ$3)), KZ$3, FALSE)</f>
        <v>386495</v>
      </c>
      <c r="LA95" s="2" cm="1">
        <f t="array" aca="1" ref="LA95" ca="1">INDIRECT(ADDRESS(ROW(), LA$3-$AF$1+$AF$3))+VLOOKUP($AS95, INDIRECT(ADDRESS($AF$4, COLUMN()-$AF$2-LA$3)&amp;":"&amp;ADDRESS($AF$5, COLUMN()-$AF$1-LA$3)), LA$3, FALSE)+VLOOKUP($AT95, INDIRECT(ADDRESS($AF$4, COLUMN()-$AF$2-LA$3)&amp;":"&amp;ADDRESS($AF$5, COLUMN()-$AF$1-LA$3)), LA$3, FALSE)</f>
        <v>356823</v>
      </c>
      <c r="LB95" s="2" cm="1">
        <f t="array" aca="1" ref="LB95" ca="1">INDIRECT(ADDRESS(ROW(), LB$3-$AF$1+$AF$3))+VLOOKUP($AS95, INDIRECT(ADDRESS($AF$4, COLUMN()-$AF$2-LB$3)&amp;":"&amp;ADDRESS($AF$5, COLUMN()-$AF$1-LB$3)), LB$3, FALSE)+VLOOKUP($AT95, INDIRECT(ADDRESS($AF$4, COLUMN()-$AF$2-LB$3)&amp;":"&amp;ADDRESS($AF$5, COLUMN()-$AF$1-LB$3)), LB$3, FALSE)</f>
        <v>521145</v>
      </c>
      <c r="LC95" s="2" cm="1">
        <f t="array" aca="1" ref="LC95" ca="1">INDIRECT(ADDRESS(ROW(), LC$3-$AF$1+$AF$3))+VLOOKUP($AS95, INDIRECT(ADDRESS($AF$4, COLUMN()-$AF$2-LC$3)&amp;":"&amp;ADDRESS($AF$5, COLUMN()-$AF$1-LC$3)), LC$3, FALSE)+VLOOKUP($AT95, INDIRECT(ADDRESS($AF$4, COLUMN()-$AF$2-LC$3)&amp;":"&amp;ADDRESS($AF$5, COLUMN()-$AF$1-LC$3)), LC$3, FALSE)</f>
        <v>857676</v>
      </c>
      <c r="LD95" s="2" cm="1">
        <f t="array" aca="1" ref="LD95" ca="1">INDIRECT(ADDRESS(ROW(), LD$3-$AF$1+$AF$3))+VLOOKUP($AS95, INDIRECT(ADDRESS($AF$4, COLUMN()-$AF$2-LD$3)&amp;":"&amp;ADDRESS($AF$5, COLUMN()-$AF$1-LD$3)), LD$3, FALSE)+VLOOKUP($AT95, INDIRECT(ADDRESS($AF$4, COLUMN()-$AF$2-LD$3)&amp;":"&amp;ADDRESS($AF$5, COLUMN()-$AF$1-LD$3)), LD$3, FALSE)</f>
        <v>375674</v>
      </c>
      <c r="LE95" s="2" cm="1">
        <f t="array" aca="1" ref="LE95" ca="1">INDIRECT(ADDRESS(ROW(), LE$3-$AF$1+$AF$3))+VLOOKUP($AS95, INDIRECT(ADDRESS($AF$4, COLUMN()-$AF$2-LE$3)&amp;":"&amp;ADDRESS($AF$5, COLUMN()-$AF$1-LE$3)), LE$3, FALSE)+VLOOKUP($AT95, INDIRECT(ADDRESS($AF$4, COLUMN()-$AF$2-LE$3)&amp;":"&amp;ADDRESS($AF$5, COLUMN()-$AF$1-LE$3)), LE$3, FALSE)</f>
        <v>123801</v>
      </c>
      <c r="LF95" s="2" t="str">
        <f>LEFT($AH95, 1)&amp;RIGHT($A95, 1)</f>
        <v>SC</v>
      </c>
      <c r="LG95" s="2" t="str">
        <f>RIGHT($A95, 1)&amp;RIGHT($AH95, 1)</f>
        <v>CS</v>
      </c>
      <c r="LH95" s="2" t="str">
        <f t="shared" si="223"/>
        <v>SS</v>
      </c>
      <c r="LI95" s="2" cm="1">
        <f t="array" aca="1" ref="LI95" ca="1">INDIRECT(ADDRESS(ROW(), LI$3-$AF$1+$AF$3))+VLOOKUP($AS95, INDIRECT(ADDRESS($AF$4, COLUMN()-$AF$2-LI$3)&amp;":"&amp;ADDRESS($AF$5, COLUMN()-$AF$1-LI$3)), LI$3, FALSE)+VLOOKUP($AT95, INDIRECT(ADDRESS($AF$4, COLUMN()-$AF$2-LI$3)&amp;":"&amp;ADDRESS($AF$5, COLUMN()-$AF$1-LI$3)), LI$3, FALSE)</f>
        <v>441763</v>
      </c>
      <c r="LJ95" s="2" cm="1">
        <f t="array" aca="1" ref="LJ95" ca="1">INDIRECT(ADDRESS(ROW(), LJ$3-$AF$1+$AF$3))+VLOOKUP($AS95, INDIRECT(ADDRESS($AF$4, COLUMN()-$AF$2-LJ$3)&amp;":"&amp;ADDRESS($AF$5, COLUMN()-$AF$1-LJ$3)), LJ$3, FALSE)+VLOOKUP($AT95, INDIRECT(ADDRESS($AF$4, COLUMN()-$AF$2-LJ$3)&amp;":"&amp;ADDRESS($AF$5, COLUMN()-$AF$1-LJ$3)), LJ$3, FALSE)</f>
        <v>1666537</v>
      </c>
      <c r="LK95" s="2" cm="1">
        <f t="array" aca="1" ref="LK95" ca="1">INDIRECT(ADDRESS(ROW(), LK$3-$AF$1+$AF$3))+VLOOKUP($AS95, INDIRECT(ADDRESS($AF$4, COLUMN()-$AF$2-LK$3)&amp;":"&amp;ADDRESS($AF$5, COLUMN()-$AF$1-LK$3)), LK$3, FALSE)+VLOOKUP($AT95, INDIRECT(ADDRESS($AF$4, COLUMN()-$AF$2-LK$3)&amp;":"&amp;ADDRESS($AF$5, COLUMN()-$AF$1-LK$3)), LK$3, FALSE)</f>
        <v>437751</v>
      </c>
      <c r="LL95" s="2" cm="1">
        <f t="array" aca="1" ref="LL95" ca="1">INDIRECT(ADDRESS(ROW(), LL$3-$AF$1+$AF$3))+VLOOKUP($AS95, INDIRECT(ADDRESS($AF$4, COLUMN()-$AF$2-LL$3)&amp;":"&amp;ADDRESS($AF$5, COLUMN()-$AF$1-LL$3)), LL$3, FALSE)+VLOOKUP($AT95, INDIRECT(ADDRESS($AF$4, COLUMN()-$AF$2-LL$3)&amp;":"&amp;ADDRESS($AF$5, COLUMN()-$AF$1-LL$3)), LL$3, FALSE)</f>
        <v>594771</v>
      </c>
      <c r="LM95" s="2" cm="1">
        <f t="array" aca="1" ref="LM95" ca="1">INDIRECT(ADDRESS(ROW(), LM$3-$AF$1+$AF$3))+VLOOKUP($AS95, INDIRECT(ADDRESS($AF$4, COLUMN()-$AF$2-LM$3)&amp;":"&amp;ADDRESS($AF$5, COLUMN()-$AF$1-LM$3)), LM$3, FALSE)+VLOOKUP($AT95, INDIRECT(ADDRESS($AF$4, COLUMN()-$AF$2-LM$3)&amp;":"&amp;ADDRESS($AF$5, COLUMN()-$AF$1-LM$3)), LM$3, FALSE)</f>
        <v>778257</v>
      </c>
      <c r="LN95" s="2" cm="1">
        <f t="array" aca="1" ref="LN95" ca="1">INDIRECT(ADDRESS(ROW(), LN$3-$AF$1+$AF$3))+VLOOKUP($AS95, INDIRECT(ADDRESS($AF$4, COLUMN()-$AF$2-LN$3)&amp;":"&amp;ADDRESS($AF$5, COLUMN()-$AF$1-LN$3)), LN$3, FALSE)+VLOOKUP($AT95, INDIRECT(ADDRESS($AF$4, COLUMN()-$AF$2-LN$3)&amp;":"&amp;ADDRESS($AF$5, COLUMN()-$AF$1-LN$3)), LN$3, FALSE)</f>
        <v>712795</v>
      </c>
      <c r="LO95" s="2" cm="1">
        <f t="array" aca="1" ref="LO95" ca="1">INDIRECT(ADDRESS(ROW(), LO$3-$AF$1+$AF$3))+VLOOKUP($AS95, INDIRECT(ADDRESS($AF$4, COLUMN()-$AF$2-LO$3)&amp;":"&amp;ADDRESS($AF$5, COLUMN()-$AF$1-LO$3)), LO$3, FALSE)+VLOOKUP($AT95, INDIRECT(ADDRESS($AF$4, COLUMN()-$AF$2-LO$3)&amp;":"&amp;ADDRESS($AF$5, COLUMN()-$AF$1-LO$3)), LO$3, FALSE)</f>
        <v>1043678</v>
      </c>
      <c r="LP95" s="2" cm="1">
        <f t="array" aca="1" ref="LP95" ca="1">INDIRECT(ADDRESS(ROW(), LP$3-$AF$1+$AF$3))+VLOOKUP($AS95, INDIRECT(ADDRESS($AF$4, COLUMN()-$AF$2-LP$3)&amp;":"&amp;ADDRESS($AF$5, COLUMN()-$AF$1-LP$3)), LP$3, FALSE)+VLOOKUP($AT95, INDIRECT(ADDRESS($AF$4, COLUMN()-$AF$2-LP$3)&amp;":"&amp;ADDRESS($AF$5, COLUMN()-$AF$1-LP$3)), LP$3, FALSE)</f>
        <v>1707776</v>
      </c>
      <c r="LQ95" s="2" cm="1">
        <f t="array" aca="1" ref="LQ95" ca="1">INDIRECT(ADDRESS(ROW(), LQ$3-$AF$1+$AF$3))+VLOOKUP($AS95, INDIRECT(ADDRESS($AF$4, COLUMN()-$AF$2-LQ$3)&amp;":"&amp;ADDRESS($AF$5, COLUMN()-$AF$1-LQ$3)), LQ$3, FALSE)+VLOOKUP($AT95, INDIRECT(ADDRESS($AF$4, COLUMN()-$AF$2-LQ$3)&amp;":"&amp;ADDRESS($AF$5, COLUMN()-$AF$1-LQ$3)), LQ$3, FALSE)</f>
        <v>756071</v>
      </c>
      <c r="LR95" s="2" cm="1">
        <f t="array" aca="1" ref="LR95" ca="1">INDIRECT(ADDRESS(ROW(), LR$3-$AF$1+$AF$3))+VLOOKUP($AS95, INDIRECT(ADDRESS($AF$4, COLUMN()-$AF$2-LR$3)&amp;":"&amp;ADDRESS($AF$5, COLUMN()-$AF$1-LR$3)), LR$3, FALSE)+VLOOKUP($AT95, INDIRECT(ADDRESS($AF$4, COLUMN()-$AF$2-LR$3)&amp;":"&amp;ADDRESS($AF$5, COLUMN()-$AF$1-LR$3)), LR$3, FALSE)</f>
        <v>249208</v>
      </c>
      <c r="LS95" s="2" t="str">
        <f>LEFT($AH95, 1)&amp;RIGHT($A95, 1)</f>
        <v>SC</v>
      </c>
      <c r="LT95" s="2" t="str">
        <f>RIGHT($A95, 1)&amp;RIGHT($AH95, 1)</f>
        <v>CS</v>
      </c>
      <c r="LU95" s="2" t="str">
        <f t="shared" si="224"/>
        <v>SS</v>
      </c>
      <c r="LV95" s="2" cm="1">
        <f t="array" aca="1" ref="LV95" ca="1">INDIRECT(ADDRESS(ROW(), LV$3-$AF$1+$AF$3))+VLOOKUP($AS95, INDIRECT(ADDRESS($AF$4, COLUMN()-$AF$2-LV$3)&amp;":"&amp;ADDRESS($AF$5, COLUMN()-$AF$1-LV$3)), LV$3, FALSE)+VLOOKUP($AT95, INDIRECT(ADDRESS($AF$4, COLUMN()-$AF$2-LV$3)&amp;":"&amp;ADDRESS($AF$5, COLUMN()-$AF$1-LV$3)), LV$3, FALSE)</f>
        <v>889585</v>
      </c>
      <c r="LW95" s="2" cm="1">
        <f t="array" aca="1" ref="LW95" ca="1">INDIRECT(ADDRESS(ROW(), LW$3-$AF$1+$AF$3))+VLOOKUP($AS95, INDIRECT(ADDRESS($AF$4, COLUMN()-$AF$2-LW$3)&amp;":"&amp;ADDRESS($AF$5, COLUMN()-$AF$1-LW$3)), LW$3, FALSE)+VLOOKUP($AT95, INDIRECT(ADDRESS($AF$4, COLUMN()-$AF$2-LW$3)&amp;":"&amp;ADDRESS($AF$5, COLUMN()-$AF$1-LW$3)), LW$3, FALSE)</f>
        <v>3312776</v>
      </c>
      <c r="LX95" s="2" cm="1">
        <f t="array" aca="1" ref="LX95" ca="1">INDIRECT(ADDRESS(ROW(), LX$3-$AF$1+$AF$3))+VLOOKUP($AS95, INDIRECT(ADDRESS($AF$4, COLUMN()-$AF$2-LX$3)&amp;":"&amp;ADDRESS($AF$5, COLUMN()-$AF$1-LX$3)), LX$3, FALSE)+VLOOKUP($AT95, INDIRECT(ADDRESS($AF$4, COLUMN()-$AF$2-LX$3)&amp;":"&amp;ADDRESS($AF$5, COLUMN()-$AF$1-LX$3)), LX$3, FALSE)</f>
        <v>879734</v>
      </c>
      <c r="LY95" s="2" cm="1">
        <f t="array" aca="1" ref="LY95" ca="1">INDIRECT(ADDRESS(ROW(), LY$3-$AF$1+$AF$3))+VLOOKUP($AS95, INDIRECT(ADDRESS($AF$4, COLUMN()-$AF$2-LY$3)&amp;":"&amp;ADDRESS($AF$5, COLUMN()-$AF$1-LY$3)), LY$3, FALSE)+VLOOKUP($AT95, INDIRECT(ADDRESS($AF$4, COLUMN()-$AF$2-LY$3)&amp;":"&amp;ADDRESS($AF$5, COLUMN()-$AF$1-LY$3)), LY$3, FALSE)</f>
        <v>1192588</v>
      </c>
      <c r="LZ95" s="2" cm="1">
        <f t="array" aca="1" ref="LZ95" ca="1">INDIRECT(ADDRESS(ROW(), LZ$3-$AF$1+$AF$3))+VLOOKUP($AS95, INDIRECT(ADDRESS($AF$4, COLUMN()-$AF$2-LZ$3)&amp;":"&amp;ADDRESS($AF$5, COLUMN()-$AF$1-LZ$3)), LZ$3, FALSE)+VLOOKUP($AT95, INDIRECT(ADDRESS($AF$4, COLUMN()-$AF$2-LZ$3)&amp;":"&amp;ADDRESS($AF$5, COLUMN()-$AF$1-LZ$3)), LZ$3, FALSE)</f>
        <v>1565497</v>
      </c>
      <c r="MA95" s="2" cm="1">
        <f t="array" aca="1" ref="MA95" ca="1">INDIRECT(ADDRESS(ROW(), MA$3-$AF$1+$AF$3))+VLOOKUP($AS95, INDIRECT(ADDRESS($AF$4, COLUMN()-$AF$2-MA$3)&amp;":"&amp;ADDRESS($AF$5, COLUMN()-$AF$1-MA$3)), MA$3, FALSE)+VLOOKUP($AT95, INDIRECT(ADDRESS($AF$4, COLUMN()-$AF$2-MA$3)&amp;":"&amp;ADDRESS($AF$5, COLUMN()-$AF$1-MA$3)), MA$3, FALSE)</f>
        <v>1423248</v>
      </c>
      <c r="MB95" s="2" cm="1">
        <f t="array" aca="1" ref="MB95" ca="1">INDIRECT(ADDRESS(ROW(), MB$3-$AF$1+$AF$3))+VLOOKUP($AS95, INDIRECT(ADDRESS($AF$4, COLUMN()-$AF$2-MB$3)&amp;":"&amp;ADDRESS($AF$5, COLUMN()-$AF$1-MB$3)), MB$3, FALSE)+VLOOKUP($AT95, INDIRECT(ADDRESS($AF$4, COLUMN()-$AF$2-MB$3)&amp;":"&amp;ADDRESS($AF$5, COLUMN()-$AF$1-MB$3)), MB$3, FALSE)</f>
        <v>2088930</v>
      </c>
      <c r="MC95" s="2" cm="1">
        <f t="array" aca="1" ref="MC95" ca="1">INDIRECT(ADDRESS(ROW(), MC$3-$AF$1+$AF$3))+VLOOKUP($AS95, INDIRECT(ADDRESS($AF$4, COLUMN()-$AF$2-MC$3)&amp;":"&amp;ADDRESS($AF$5, COLUMN()-$AF$1-MC$3)), MC$3, FALSE)+VLOOKUP($AT95, INDIRECT(ADDRESS($AF$4, COLUMN()-$AF$2-MC$3)&amp;":"&amp;ADDRESS($AF$5, COLUMN()-$AF$1-MC$3)), MC$3, FALSE)</f>
        <v>3403579</v>
      </c>
      <c r="MD95" s="2" cm="1">
        <f t="array" aca="1" ref="MD95" ca="1">INDIRECT(ADDRESS(ROW(), MD$3-$AF$1+$AF$3))+VLOOKUP($AS95, INDIRECT(ADDRESS($AF$4, COLUMN()-$AF$2-MD$3)&amp;":"&amp;ADDRESS($AF$5, COLUMN()-$AF$1-MD$3)), MD$3, FALSE)+VLOOKUP($AT95, INDIRECT(ADDRESS($AF$4, COLUMN()-$AF$2-MD$3)&amp;":"&amp;ADDRESS($AF$5, COLUMN()-$AF$1-MD$3)), MD$3, FALSE)</f>
        <v>1519982</v>
      </c>
      <c r="ME95" s="2" cm="1">
        <f t="array" aca="1" ref="ME95" ca="1">INDIRECT(ADDRESS(ROW(), ME$3-$AF$1+$AF$3))+VLOOKUP($AS95, INDIRECT(ADDRESS($AF$4, COLUMN()-$AF$2-ME$3)&amp;":"&amp;ADDRESS($AF$5, COLUMN()-$AF$1-ME$3)), ME$3, FALSE)+VLOOKUP($AT95, INDIRECT(ADDRESS($AF$4, COLUMN()-$AF$2-ME$3)&amp;":"&amp;ADDRESS($AF$5, COLUMN()-$AF$1-ME$3)), ME$3, FALSE)</f>
        <v>501296</v>
      </c>
      <c r="MF95" s="2" t="str">
        <f>LEFT($AH95, 1)&amp;RIGHT($A95, 1)</f>
        <v>SC</v>
      </c>
      <c r="MG95" s="2" t="str">
        <f>RIGHT($A95, 1)&amp;RIGHT($AH95, 1)</f>
        <v>CS</v>
      </c>
      <c r="MH95" s="2" t="str">
        <f t="shared" si="225"/>
        <v>SS</v>
      </c>
      <c r="MI95" s="2" cm="1">
        <f t="array" aca="1" ref="MI95" ca="1">INDIRECT(ADDRESS(ROW(), MI$3-$AF$1+$AF$3))+VLOOKUP($AS95, INDIRECT(ADDRESS($AF$4, COLUMN()-$AF$2-MI$3)&amp;":"&amp;ADDRESS($AF$5, COLUMN()-$AF$1-MI$3)), MI$3, FALSE)+VLOOKUP($AT95, INDIRECT(ADDRESS($AF$4, COLUMN()-$AF$2-MI$3)&amp;":"&amp;ADDRESS($AF$5, COLUMN()-$AF$1-MI$3)), MI$3, FALSE)</f>
        <v>1788733</v>
      </c>
      <c r="MJ95" s="2" cm="1">
        <f t="array" aca="1" ref="MJ95" ca="1">INDIRECT(ADDRESS(ROW(), MJ$3-$AF$1+$AF$3))+VLOOKUP($AS95, INDIRECT(ADDRESS($AF$4, COLUMN()-$AF$2-MJ$3)&amp;":"&amp;ADDRESS($AF$5, COLUMN()-$AF$1-MJ$3)), MJ$3, FALSE)+VLOOKUP($AT95, INDIRECT(ADDRESS($AF$4, COLUMN()-$AF$2-MJ$3)&amp;":"&amp;ADDRESS($AF$5, COLUMN()-$AF$1-MJ$3)), MJ$3, FALSE)</f>
        <v>6591925</v>
      </c>
      <c r="MK95" s="2" cm="1">
        <f t="array" aca="1" ref="MK95" ca="1">INDIRECT(ADDRESS(ROW(), MK$3-$AF$1+$AF$3))+VLOOKUP($AS95, INDIRECT(ADDRESS($AF$4, COLUMN()-$AF$2-MK$3)&amp;":"&amp;ADDRESS($AF$5, COLUMN()-$AF$1-MK$3)), MK$3, FALSE)+VLOOKUP($AT95, INDIRECT(ADDRESS($AF$4, COLUMN()-$AF$2-MK$3)&amp;":"&amp;ADDRESS($AF$5, COLUMN()-$AF$1-MK$3)), MK$3, FALSE)</f>
        <v>1766380</v>
      </c>
      <c r="ML95" s="2" cm="1">
        <f t="array" aca="1" ref="ML95" ca="1">INDIRECT(ADDRESS(ROW(), ML$3-$AF$1+$AF$3))+VLOOKUP($AS95, INDIRECT(ADDRESS($AF$4, COLUMN()-$AF$2-ML$3)&amp;":"&amp;ADDRESS($AF$5, COLUMN()-$AF$1-ML$3)), ML$3, FALSE)+VLOOKUP($AT95, INDIRECT(ADDRESS($AF$4, COLUMN()-$AF$2-ML$3)&amp;":"&amp;ADDRESS($AF$5, COLUMN()-$AF$1-ML$3)), ML$3, FALSE)</f>
        <v>2389833</v>
      </c>
      <c r="MM95" s="2" cm="1">
        <f t="array" aca="1" ref="MM95" ca="1">INDIRECT(ADDRESS(ROW(), MM$3-$AF$1+$AF$3))+VLOOKUP($AS95, INDIRECT(ADDRESS($AF$4, COLUMN()-$AF$2-MM$3)&amp;":"&amp;ADDRESS($AF$5, COLUMN()-$AF$1-MM$3)), MM$3, FALSE)+VLOOKUP($AT95, INDIRECT(ADDRESS($AF$4, COLUMN()-$AF$2-MM$3)&amp;":"&amp;ADDRESS($AF$5, COLUMN()-$AF$1-MM$3)), MM$3, FALSE)</f>
        <v>3144421</v>
      </c>
      <c r="MN95" s="2" cm="1">
        <f t="array" aca="1" ref="MN95" ca="1">INDIRECT(ADDRESS(ROW(), MN$3-$AF$1+$AF$3))+VLOOKUP($AS95, INDIRECT(ADDRESS($AF$4, COLUMN()-$AF$2-MN$3)&amp;":"&amp;ADDRESS($AF$5, COLUMN()-$AF$1-MN$3)), MN$3, FALSE)+VLOOKUP($AT95, INDIRECT(ADDRESS($AF$4, COLUMN()-$AF$2-MN$3)&amp;":"&amp;ADDRESS($AF$5, COLUMN()-$AF$1-MN$3)), MN$3, FALSE)</f>
        <v>2842365</v>
      </c>
      <c r="MO95" s="2" cm="1">
        <f t="array" aca="1" ref="MO95" ca="1">INDIRECT(ADDRESS(ROW(), MO$3-$AF$1+$AF$3))+VLOOKUP($AS95, INDIRECT(ADDRESS($AF$4, COLUMN()-$AF$2-MO$3)&amp;":"&amp;ADDRESS($AF$5, COLUMN()-$AF$1-MO$3)), MO$3, FALSE)+VLOOKUP($AT95, INDIRECT(ADDRESS($AF$4, COLUMN()-$AF$2-MO$3)&amp;":"&amp;ADDRESS($AF$5, COLUMN()-$AF$1-MO$3)), MO$3, FALSE)</f>
        <v>4181892</v>
      </c>
      <c r="MP95" s="2" cm="1">
        <f t="array" aca="1" ref="MP95" ca="1">INDIRECT(ADDRESS(ROW(), MP$3-$AF$1+$AF$3))+VLOOKUP($AS95, INDIRECT(ADDRESS($AF$4, COLUMN()-$AF$2-MP$3)&amp;":"&amp;ADDRESS($AF$5, COLUMN()-$AF$1-MP$3)), MP$3, FALSE)+VLOOKUP($AT95, INDIRECT(ADDRESS($AF$4, COLUMN()-$AF$2-MP$3)&amp;":"&amp;ADDRESS($AF$5, COLUMN()-$AF$1-MP$3)), MP$3, FALSE)</f>
        <v>6788335</v>
      </c>
      <c r="MQ95" s="2" cm="1">
        <f t="array" aca="1" ref="MQ95" ca="1">INDIRECT(ADDRESS(ROW(), MQ$3-$AF$1+$AF$3))+VLOOKUP($AS95, INDIRECT(ADDRESS($AF$4, COLUMN()-$AF$2-MQ$3)&amp;":"&amp;ADDRESS($AF$5, COLUMN()-$AF$1-MQ$3)), MQ$3, FALSE)+VLOOKUP($AT95, INDIRECT(ADDRESS($AF$4, COLUMN()-$AF$2-MQ$3)&amp;":"&amp;ADDRESS($AF$5, COLUMN()-$AF$1-MQ$3)), MQ$3, FALSE)</f>
        <v>3052745</v>
      </c>
      <c r="MR95" s="2" cm="1">
        <f t="array" aca="1" ref="MR95" ca="1">INDIRECT(ADDRESS(ROW(), MR$3-$AF$1+$AF$3))+VLOOKUP($AS95, INDIRECT(ADDRESS($AF$4, COLUMN()-$AF$2-MR$3)&amp;":"&amp;ADDRESS($AF$5, COLUMN()-$AF$1-MR$3)), MR$3, FALSE)+VLOOKUP($AT95, INDIRECT(ADDRESS($AF$4, COLUMN()-$AF$2-MR$3)&amp;":"&amp;ADDRESS($AF$5, COLUMN()-$AF$1-MR$3)), MR$3, FALSE)</f>
        <v>1007802</v>
      </c>
      <c r="MS95" s="2" t="str">
        <f>LEFT($AH95, 1)&amp;RIGHT($A95, 1)</f>
        <v>SC</v>
      </c>
      <c r="MT95" s="2" t="str">
        <f>RIGHT($A95, 1)&amp;RIGHT($AH95, 1)</f>
        <v>CS</v>
      </c>
      <c r="MU95" s="2" t="str">
        <f t="shared" si="226"/>
        <v>SS</v>
      </c>
      <c r="MV95" s="2" cm="1">
        <f t="array" aca="1" ref="MV95" ca="1">INDIRECT(ADDRESS(ROW(), MV$3-$AF$1+$AF$3))+VLOOKUP($AS95, INDIRECT(ADDRESS($AF$4, COLUMN()-$AF$2-MV$3)&amp;":"&amp;ADDRESS($AF$5, COLUMN()-$AF$1-MV$3)), MV$3, FALSE)+VLOOKUP($AT95, INDIRECT(ADDRESS($AF$4, COLUMN()-$AF$2-MV$3)&amp;":"&amp;ADDRESS($AF$5, COLUMN()-$AF$1-MV$3)), MV$3, FALSE)</f>
        <v>3595002</v>
      </c>
      <c r="MW95" s="2" cm="1">
        <f t="array" aca="1" ref="MW95" ca="1">INDIRECT(ADDRESS(ROW(), MW$3-$AF$1+$AF$3))+VLOOKUP($AS95, INDIRECT(ADDRESS($AF$4, COLUMN()-$AF$2-MW$3)&amp;":"&amp;ADDRESS($AF$5, COLUMN()-$AF$1-MW$3)), MW$3, FALSE)+VLOOKUP($AT95, INDIRECT(ADDRESS($AF$4, COLUMN()-$AF$2-MW$3)&amp;":"&amp;ADDRESS($AF$5, COLUMN()-$AF$1-MW$3)), MW$3, FALSE)</f>
        <v>13124077</v>
      </c>
      <c r="MX95" s="2" cm="1">
        <f t="array" aca="1" ref="MX95" ca="1">INDIRECT(ADDRESS(ROW(), MX$3-$AF$1+$AF$3))+VLOOKUP($AS95, INDIRECT(ADDRESS($AF$4, COLUMN()-$AF$2-MX$3)&amp;":"&amp;ADDRESS($AF$5, COLUMN()-$AF$1-MX$3)), MX$3, FALSE)+VLOOKUP($AT95, INDIRECT(ADDRESS($AF$4, COLUMN()-$AF$2-MX$3)&amp;":"&amp;ADDRESS($AF$5, COLUMN()-$AF$1-MX$3)), MX$3, FALSE)</f>
        <v>3546510</v>
      </c>
      <c r="MY95" s="2" cm="1">
        <f t="array" aca="1" ref="MY95" ca="1">INDIRECT(ADDRESS(ROW(), MY$3-$AF$1+$AF$3))+VLOOKUP($AS95, INDIRECT(ADDRESS($AF$4, COLUMN()-$AF$2-MY$3)&amp;":"&amp;ADDRESS($AF$5, COLUMN()-$AF$1-MY$3)), MY$3, FALSE)+VLOOKUP($AT95, INDIRECT(ADDRESS($AF$4, COLUMN()-$AF$2-MY$3)&amp;":"&amp;ADDRESS($AF$5, COLUMN()-$AF$1-MY$3)), MY$3, FALSE)</f>
        <v>4789412</v>
      </c>
      <c r="MZ95" s="2" cm="1">
        <f t="array" aca="1" ref="MZ95" ca="1">INDIRECT(ADDRESS(ROW(), MZ$3-$AF$1+$AF$3))+VLOOKUP($AS95, INDIRECT(ADDRESS($AF$4, COLUMN()-$AF$2-MZ$3)&amp;":"&amp;ADDRESS($AF$5, COLUMN()-$AF$1-MZ$3)), MZ$3, FALSE)+VLOOKUP($AT95, INDIRECT(ADDRESS($AF$4, COLUMN()-$AF$2-MZ$3)&amp;":"&amp;ADDRESS($AF$5, COLUMN()-$AF$1-MZ$3)), MZ$3, FALSE)</f>
        <v>6310641</v>
      </c>
      <c r="NA95" s="2" cm="1">
        <f t="array" aca="1" ref="NA95" ca="1">INDIRECT(ADDRESS(ROW(), NA$3-$AF$1+$AF$3))+VLOOKUP($AS95, INDIRECT(ADDRESS($AF$4, COLUMN()-$AF$2-NA$3)&amp;":"&amp;ADDRESS($AF$5, COLUMN()-$AF$1-NA$3)), NA$3, FALSE)+VLOOKUP($AT95, INDIRECT(ADDRESS($AF$4, COLUMN()-$AF$2-NA$3)&amp;":"&amp;ADDRESS($AF$5, COLUMN()-$AF$1-NA$3)), NA$3, FALSE)</f>
        <v>5675718</v>
      </c>
      <c r="NB95" s="2" cm="1">
        <f t="array" aca="1" ref="NB95" ca="1">INDIRECT(ADDRESS(ROW(), NB$3-$AF$1+$AF$3))+VLOOKUP($AS95, INDIRECT(ADDRESS($AF$4, COLUMN()-$AF$2-NB$3)&amp;":"&amp;ADDRESS($AF$5, COLUMN()-$AF$1-NB$3)), NB$3, FALSE)+VLOOKUP($AT95, INDIRECT(ADDRESS($AF$4, COLUMN()-$AF$2-NB$3)&amp;":"&amp;ADDRESS($AF$5, COLUMN()-$AF$1-NB$3)), NB$3, FALSE)</f>
        <v>8368884</v>
      </c>
      <c r="NC95" s="2" cm="1">
        <f t="array" aca="1" ref="NC95" ca="1">INDIRECT(ADDRESS(ROW(), NC$3-$AF$1+$AF$3))+VLOOKUP($AS95, INDIRECT(ADDRESS($AF$4, COLUMN()-$AF$2-NC$3)&amp;":"&amp;ADDRESS($AF$5, COLUMN()-$AF$1-NC$3)), NC$3, FALSE)+VLOOKUP($AT95, INDIRECT(ADDRESS($AF$4, COLUMN()-$AF$2-NC$3)&amp;":"&amp;ADDRESS($AF$5, COLUMN()-$AF$1-NC$3)), NC$3, FALSE)</f>
        <v>13547467</v>
      </c>
      <c r="ND95" s="2" cm="1">
        <f t="array" aca="1" ref="ND95" ca="1">INDIRECT(ADDRESS(ROW(), ND$3-$AF$1+$AF$3))+VLOOKUP($AS95, INDIRECT(ADDRESS($AF$4, COLUMN()-$AF$2-ND$3)&amp;":"&amp;ADDRESS($AF$5, COLUMN()-$AF$1-ND$3)), ND$3, FALSE)+VLOOKUP($AT95, INDIRECT(ADDRESS($AF$4, COLUMN()-$AF$2-ND$3)&amp;":"&amp;ADDRESS($AF$5, COLUMN()-$AF$1-ND$3)), ND$3, FALSE)</f>
        <v>6126270</v>
      </c>
      <c r="NE95" s="2" cm="1">
        <f t="array" aca="1" ref="NE95" ca="1">INDIRECT(ADDRESS(ROW(), NE$3-$AF$1+$AF$3))+VLOOKUP($AS95, INDIRECT(ADDRESS($AF$4, COLUMN()-$AF$2-NE$3)&amp;":"&amp;ADDRESS($AF$5, COLUMN()-$AF$1-NE$3)), NE$3, FALSE)+VLOOKUP($AT95, INDIRECT(ADDRESS($AF$4, COLUMN()-$AF$2-NE$3)&amp;":"&amp;ADDRESS($AF$5, COLUMN()-$AF$1-NE$3)), NE$3, FALSE)</f>
        <v>2024882</v>
      </c>
      <c r="NF95" s="2" t="str">
        <f>LEFT($AH95, 1)&amp;RIGHT($A95, 1)</f>
        <v>SC</v>
      </c>
      <c r="NG95" s="2" t="str">
        <f>RIGHT($A95, 1)&amp;RIGHT($AH95, 1)</f>
        <v>CS</v>
      </c>
      <c r="NH95" s="2" t="str">
        <f t="shared" si="227"/>
        <v>SS</v>
      </c>
      <c r="NI95" s="2" cm="1">
        <f t="array" aca="1" ref="NI95" ca="1">INDIRECT(ADDRESS(ROW(), NI$3-$AF$1+$AF$3))+VLOOKUP($AS95, INDIRECT(ADDRESS($AF$4, COLUMN()-$AF$2-NI$3)&amp;":"&amp;ADDRESS($AF$5, COLUMN()-$AF$1-NI$3)), NI$3, FALSE)+VLOOKUP($AT95, INDIRECT(ADDRESS($AF$4, COLUMN()-$AF$2-NI$3)&amp;":"&amp;ADDRESS($AF$5, COLUMN()-$AF$1-NI$3)), NI$3, FALSE)</f>
        <v>7217798</v>
      </c>
      <c r="NJ95" s="2" cm="1">
        <f t="array" aca="1" ref="NJ95" ca="1">INDIRECT(ADDRESS(ROW(), NJ$3-$AF$1+$AF$3))+VLOOKUP($AS95, INDIRECT(ADDRESS($AF$4, COLUMN()-$AF$2-NJ$3)&amp;":"&amp;ADDRESS($AF$5, COLUMN()-$AF$1-NJ$3)), NJ$3, FALSE)+VLOOKUP($AT95, INDIRECT(ADDRESS($AF$4, COLUMN()-$AF$2-NJ$3)&amp;":"&amp;ADDRESS($AF$5, COLUMN()-$AF$1-NJ$3)), NJ$3, FALSE)</f>
        <v>26148682</v>
      </c>
      <c r="NK95" s="2" cm="1">
        <f t="array" aca="1" ref="NK95" ca="1">INDIRECT(ADDRESS(ROW(), NK$3-$AF$1+$AF$3))+VLOOKUP($AS95, INDIRECT(ADDRESS($AF$4, COLUMN()-$AF$2-NK$3)&amp;":"&amp;ADDRESS($AF$5, COLUMN()-$AF$1-NK$3)), NK$3, FALSE)+VLOOKUP($AT95, INDIRECT(ADDRESS($AF$4, COLUMN()-$AF$2-NK$3)&amp;":"&amp;ADDRESS($AF$5, COLUMN()-$AF$1-NK$3)), NK$3, FALSE)</f>
        <v>7116041</v>
      </c>
      <c r="NL95" s="2" cm="1">
        <f t="array" aca="1" ref="NL95" ca="1">INDIRECT(ADDRESS(ROW(), NL$3-$AF$1+$AF$3))+VLOOKUP($AS95, INDIRECT(ADDRESS($AF$4, COLUMN()-$AF$2-NL$3)&amp;":"&amp;ADDRESS($AF$5, COLUMN()-$AF$1-NL$3)), NL$3, FALSE)+VLOOKUP($AT95, INDIRECT(ADDRESS($AF$4, COLUMN()-$AF$2-NL$3)&amp;":"&amp;ADDRESS($AF$5, COLUMN()-$AF$1-NL$3)), NL$3, FALSE)</f>
        <v>9594061</v>
      </c>
      <c r="NM95" s="2" cm="1">
        <f t="array" aca="1" ref="NM95" ca="1">INDIRECT(ADDRESS(ROW(), NM$3-$AF$1+$AF$3))+VLOOKUP($AS95, INDIRECT(ADDRESS($AF$4, COLUMN()-$AF$2-NM$3)&amp;":"&amp;ADDRESS($AF$5, COLUMN()-$AF$1-NM$3)), NM$3, FALSE)+VLOOKUP($AT95, INDIRECT(ADDRESS($AF$4, COLUMN()-$AF$2-NM$3)&amp;":"&amp;ADDRESS($AF$5, COLUMN()-$AF$1-NM$3)), NM$3, FALSE)</f>
        <v>12653499</v>
      </c>
      <c r="NN95" s="2" cm="1">
        <f t="array" aca="1" ref="NN95" ca="1">INDIRECT(ADDRESS(ROW(), NN$3-$AF$1+$AF$3))+VLOOKUP($AS95, INDIRECT(ADDRESS($AF$4, COLUMN()-$AF$2-NN$3)&amp;":"&amp;ADDRESS($AF$5, COLUMN()-$AF$1-NN$3)), NN$3, FALSE)+VLOOKUP($AT95, INDIRECT(ADDRESS($AF$4, COLUMN()-$AF$2-NN$3)&amp;":"&amp;ADDRESS($AF$5, COLUMN()-$AF$1-NN$3)), NN$3, FALSE)</f>
        <v>11335797</v>
      </c>
      <c r="NO95" s="2" cm="1">
        <f t="array" aca="1" ref="NO95" ca="1">INDIRECT(ADDRESS(ROW(), NO$3-$AF$1+$AF$3))+VLOOKUP($AS95, INDIRECT(ADDRESS($AF$4, COLUMN()-$AF$2-NO$3)&amp;":"&amp;ADDRESS($AF$5, COLUMN()-$AF$1-NO$3)), NO$3, FALSE)+VLOOKUP($AT95, INDIRECT(ADDRESS($AF$4, COLUMN()-$AF$2-NO$3)&amp;":"&amp;ADDRESS($AF$5, COLUMN()-$AF$1-NO$3)), NO$3, FALSE)</f>
        <v>16749275</v>
      </c>
      <c r="NP95" s="2" cm="1">
        <f t="array" aca="1" ref="NP95" ca="1">INDIRECT(ADDRESS(ROW(), NP$3-$AF$1+$AF$3))+VLOOKUP($AS95, INDIRECT(ADDRESS($AF$4, COLUMN()-$AF$2-NP$3)&amp;":"&amp;ADDRESS($AF$5, COLUMN()-$AF$1-NP$3)), NP$3, FALSE)+VLOOKUP($AT95, INDIRECT(ADDRESS($AF$4, COLUMN()-$AF$2-NP$3)&amp;":"&amp;ADDRESS($AF$5, COLUMN()-$AF$1-NP$3)), NP$3, FALSE)</f>
        <v>27049892</v>
      </c>
      <c r="NQ95" s="2" cm="1">
        <f t="array" aca="1" ref="NQ95" ca="1">INDIRECT(ADDRESS(ROW(), NQ$3-$AF$1+$AF$3))+VLOOKUP($AS95, INDIRECT(ADDRESS($AF$4, COLUMN()-$AF$2-NQ$3)&amp;":"&amp;ADDRESS($AF$5, COLUMN()-$AF$1-NQ$3)), NQ$3, FALSE)+VLOOKUP($AT95, INDIRECT(ADDRESS($AF$4, COLUMN()-$AF$2-NQ$3)&amp;":"&amp;ADDRESS($AF$5, COLUMN()-$AF$1-NQ$3)), NQ$3, FALSE)</f>
        <v>12286221</v>
      </c>
      <c r="NR95" s="2" cm="1">
        <f t="array" aca="1" ref="NR95" ca="1">INDIRECT(ADDRESS(ROW(), NR$3-$AF$1+$AF$3))+VLOOKUP($AS95, INDIRECT(ADDRESS($AF$4, COLUMN()-$AF$2-NR$3)&amp;":"&amp;ADDRESS($AF$5, COLUMN()-$AF$1-NR$3)), NR$3, FALSE)+VLOOKUP($AT95, INDIRECT(ADDRESS($AF$4, COLUMN()-$AF$2-NR$3)&amp;":"&amp;ADDRESS($AF$5, COLUMN()-$AF$1-NR$3)), NR$3, FALSE)</f>
        <v>4066461</v>
      </c>
      <c r="NS95" s="2" t="str">
        <f>LEFT($AH95, 1)&amp;RIGHT($A95, 1)</f>
        <v>SC</v>
      </c>
      <c r="NT95" s="2" t="str">
        <f>RIGHT($A95, 1)&amp;RIGHT($AH95, 1)</f>
        <v>CS</v>
      </c>
      <c r="NU95" s="2" t="str">
        <f t="shared" si="228"/>
        <v>SS</v>
      </c>
      <c r="NV95" s="2" cm="1">
        <f t="array" aca="1" ref="NV95" ca="1">INDIRECT(ADDRESS(ROW(), NV$3-$AF$1+$AF$3))+VLOOKUP($AS95, INDIRECT(ADDRESS($AF$4, COLUMN()-$AF$2-NV$3)&amp;":"&amp;ADDRESS($AF$5, COLUMN()-$AF$1-NV$3)), NV$3, FALSE)+VLOOKUP($AT95, INDIRECT(ADDRESS($AF$4, COLUMN()-$AF$2-NV$3)&amp;":"&amp;ADDRESS($AF$5, COLUMN()-$AF$1-NV$3)), NV$3, FALSE)</f>
        <v>14485940</v>
      </c>
      <c r="NW95" s="2" cm="1">
        <f t="array" aca="1" ref="NW95" ca="1">INDIRECT(ADDRESS(ROW(), NW$3-$AF$1+$AF$3))+VLOOKUP($AS95, INDIRECT(ADDRESS($AF$4, COLUMN()-$AF$2-NW$3)&amp;":"&amp;ADDRESS($AF$5, COLUMN()-$AF$1-NW$3)), NW$3, FALSE)+VLOOKUP($AT95, INDIRECT(ADDRESS($AF$4, COLUMN()-$AF$2-NW$3)&amp;":"&amp;ADDRESS($AF$5, COLUMN()-$AF$1-NW$3)), NW$3, FALSE)</f>
        <v>52123996</v>
      </c>
      <c r="NX95" s="2" cm="1">
        <f t="array" aca="1" ref="NX95" ca="1">INDIRECT(ADDRESS(ROW(), NX$3-$AF$1+$AF$3))+VLOOKUP($AS95, INDIRECT(ADDRESS($AF$4, COLUMN()-$AF$2-NX$3)&amp;":"&amp;ADDRESS($AF$5, COLUMN()-$AF$1-NX$3)), NX$3, FALSE)+VLOOKUP($AT95, INDIRECT(ADDRESS($AF$4, COLUMN()-$AF$2-NX$3)&amp;":"&amp;ADDRESS($AF$5, COLUMN()-$AF$1-NX$3)), NX$3, FALSE)</f>
        <v>14276480</v>
      </c>
      <c r="NY95" s="2" cm="1">
        <f t="array" aca="1" ref="NY95" ca="1">INDIRECT(ADDRESS(ROW(), NY$3-$AF$1+$AF$3))+VLOOKUP($AS95, INDIRECT(ADDRESS($AF$4, COLUMN()-$AF$2-NY$3)&amp;":"&amp;ADDRESS($AF$5, COLUMN()-$AF$1-NY$3)), NY$3, FALSE)+VLOOKUP($AT95, INDIRECT(ADDRESS($AF$4, COLUMN()-$AF$2-NY$3)&amp;":"&amp;ADDRESS($AF$5, COLUMN()-$AF$1-NY$3)), NY$3, FALSE)</f>
        <v>19218731</v>
      </c>
      <c r="NZ95" s="2" cm="1">
        <f t="array" aca="1" ref="NZ95" ca="1">INDIRECT(ADDRESS(ROW(), NZ$3-$AF$1+$AF$3))+VLOOKUP($AS95, INDIRECT(ADDRESS($AF$4, COLUMN()-$AF$2-NZ$3)&amp;":"&amp;ADDRESS($AF$5, COLUMN()-$AF$1-NZ$3)), NZ$3, FALSE)+VLOOKUP($AT95, INDIRECT(ADDRESS($AF$4, COLUMN()-$AF$2-NZ$3)&amp;":"&amp;ADDRESS($AF$5, COLUMN()-$AF$1-NZ$3)), NZ$3, FALSE)</f>
        <v>25357668</v>
      </c>
      <c r="OA95" s="2" cm="1">
        <f t="array" aca="1" ref="OA95" ca="1">INDIRECT(ADDRESS(ROW(), OA$3-$AF$1+$AF$3))+VLOOKUP($AS95, INDIRECT(ADDRESS($AF$4, COLUMN()-$AF$2-OA$3)&amp;":"&amp;ADDRESS($AF$5, COLUMN()-$AF$1-OA$3)), OA$3, FALSE)+VLOOKUP($AT95, INDIRECT(ADDRESS($AF$4, COLUMN()-$AF$2-OA$3)&amp;":"&amp;ADDRESS($AF$5, COLUMN()-$AF$1-OA$3)), OA$3, FALSE)</f>
        <v>22640592</v>
      </c>
      <c r="OB95" s="2" cm="1">
        <f t="array" aca="1" ref="OB95" ca="1">INDIRECT(ADDRESS(ROW(), OB$3-$AF$1+$AF$3))+VLOOKUP($AS95, INDIRECT(ADDRESS($AF$4, COLUMN()-$AF$2-OB$3)&amp;":"&amp;ADDRESS($AF$5, COLUMN()-$AF$1-OB$3)), OB$3, FALSE)+VLOOKUP($AT95, INDIRECT(ADDRESS($AF$4, COLUMN()-$AF$2-OB$3)&amp;":"&amp;ADDRESS($AF$5, COLUMN()-$AF$1-OB$3)), OB$3, FALSE)</f>
        <v>33514102</v>
      </c>
      <c r="OC95" s="2" cm="1">
        <f t="array" aca="1" ref="OC95" ca="1">INDIRECT(ADDRESS(ROW(), OC$3-$AF$1+$AF$3))+VLOOKUP($AS95, INDIRECT(ADDRESS($AF$4, COLUMN()-$AF$2-OC$3)&amp;":"&amp;ADDRESS($AF$5, COLUMN()-$AF$1-OC$3)), OC$3, FALSE)+VLOOKUP($AT95, INDIRECT(ADDRESS($AF$4, COLUMN()-$AF$2-OC$3)&amp;":"&amp;ADDRESS($AF$5, COLUMN()-$AF$1-OC$3)), OC$3, FALSE)</f>
        <v>54029638</v>
      </c>
      <c r="OD95" s="2" cm="1">
        <f t="array" aca="1" ref="OD95" ca="1">INDIRECT(ADDRESS(ROW(), OD$3-$AF$1+$AF$3))+VLOOKUP($AS95, INDIRECT(ADDRESS($AF$4, COLUMN()-$AF$2-OD$3)&amp;":"&amp;ADDRESS($AF$5, COLUMN()-$AF$1-OD$3)), OD$3, FALSE)+VLOOKUP($AT95, INDIRECT(ADDRESS($AF$4, COLUMN()-$AF$2-OD$3)&amp;":"&amp;ADDRESS($AF$5, COLUMN()-$AF$1-OD$3)), OD$3, FALSE)</f>
        <v>24625955</v>
      </c>
      <c r="OE95" s="2" cm="1">
        <f t="array" aca="1" ref="OE95" ca="1">INDIRECT(ADDRESS(ROW(), OE$3-$AF$1+$AF$3))+VLOOKUP($AS95, INDIRECT(ADDRESS($AF$4, COLUMN()-$AF$2-OE$3)&amp;":"&amp;ADDRESS($AF$5, COLUMN()-$AF$1-OE$3)), OE$3, FALSE)+VLOOKUP($AT95, INDIRECT(ADDRESS($AF$4, COLUMN()-$AF$2-OE$3)&amp;":"&amp;ADDRESS($AF$5, COLUMN()-$AF$1-OE$3)), OE$3, FALSE)</f>
        <v>8162353</v>
      </c>
      <c r="OF95" s="2" t="str">
        <f>LEFT($AH95, 1)&amp;RIGHT($A95, 1)</f>
        <v>SC</v>
      </c>
      <c r="OG95" s="2" t="str">
        <f>RIGHT($A95, 1)&amp;RIGHT($AH95, 1)</f>
        <v>CS</v>
      </c>
      <c r="OH95" s="2" t="str">
        <f t="shared" si="229"/>
        <v>SS</v>
      </c>
      <c r="OI95" s="2" cm="1">
        <f t="array" aca="1" ref="OI95" ca="1">INDIRECT(ADDRESS(ROW(), OI$3-$AF$1+$AF$3))+VLOOKUP($AS95, INDIRECT(ADDRESS($AF$4, COLUMN()-$AF$2-OI$3)&amp;":"&amp;ADDRESS($AF$5, COLUMN()-$AF$1-OI$3)), OI$3, FALSE)+VLOOKUP($AT95, INDIRECT(ADDRESS($AF$4, COLUMN()-$AF$2-OI$3)&amp;":"&amp;ADDRESS($AF$5, COLUMN()-$AF$1-OI$3)), OI$3, FALSE)</f>
        <v>29051646</v>
      </c>
      <c r="OJ95" s="2" cm="1">
        <f t="array" aca="1" ref="OJ95" ca="1">INDIRECT(ADDRESS(ROW(), OJ$3-$AF$1+$AF$3))+VLOOKUP($AS95, INDIRECT(ADDRESS($AF$4, COLUMN()-$AF$2-OJ$3)&amp;":"&amp;ADDRESS($AF$5, COLUMN()-$AF$1-OJ$3)), OJ$3, FALSE)+VLOOKUP($AT95, INDIRECT(ADDRESS($AF$4, COLUMN()-$AF$2-OJ$3)&amp;":"&amp;ADDRESS($AF$5, COLUMN()-$AF$1-OJ$3)), OJ$3, FALSE)</f>
        <v>103960033</v>
      </c>
      <c r="OK95" s="2" cm="1">
        <f t="array" aca="1" ref="OK95" ca="1">INDIRECT(ADDRESS(ROW(), OK$3-$AF$1+$AF$3))+VLOOKUP($AS95, INDIRECT(ADDRESS($AF$4, COLUMN()-$AF$2-OK$3)&amp;":"&amp;ADDRESS($AF$5, COLUMN()-$AF$1-OK$3)), OK$3, FALSE)+VLOOKUP($AT95, INDIRECT(ADDRESS($AF$4, COLUMN()-$AF$2-OK$3)&amp;":"&amp;ADDRESS($AF$5, COLUMN()-$AF$1-OK$3)), OK$3, FALSE)</f>
        <v>28629751</v>
      </c>
      <c r="OL95" s="2" cm="1">
        <f t="array" aca="1" ref="OL95" ca="1">INDIRECT(ADDRESS(ROW(), OL$3-$AF$1+$AF$3))+VLOOKUP($AS95, INDIRECT(ADDRESS($AF$4, COLUMN()-$AF$2-OL$3)&amp;":"&amp;ADDRESS($AF$5, COLUMN()-$AF$1-OL$3)), OL$3, FALSE)+VLOOKUP($AT95, INDIRECT(ADDRESS($AF$4, COLUMN()-$AF$2-OL$3)&amp;":"&amp;ADDRESS($AF$5, COLUMN()-$AF$1-OL$3)), OL$3, FALSE)</f>
        <v>38487047</v>
      </c>
      <c r="OM95" s="2" cm="1">
        <f t="array" aca="1" ref="OM95" ca="1">INDIRECT(ADDRESS(ROW(), OM$3-$AF$1+$AF$3))+VLOOKUP($AS95, INDIRECT(ADDRESS($AF$4, COLUMN()-$AF$2-OM$3)&amp;":"&amp;ADDRESS($AF$5, COLUMN()-$AF$1-OM$3)), OM$3, FALSE)+VLOOKUP($AT95, INDIRECT(ADDRESS($AF$4, COLUMN()-$AF$2-OM$3)&amp;":"&amp;ADDRESS($AF$5, COLUMN()-$AF$1-OM$3)), OM$3, FALSE)</f>
        <v>50787291</v>
      </c>
      <c r="ON95" s="2" cm="1">
        <f t="array" aca="1" ref="ON95" ca="1">INDIRECT(ADDRESS(ROW(), ON$3-$AF$1+$AF$3))+VLOOKUP($AS95, INDIRECT(ADDRESS($AF$4, COLUMN()-$AF$2-ON$3)&amp;":"&amp;ADDRESS($AF$5, COLUMN()-$AF$1-ON$3)), ON$3, FALSE)+VLOOKUP($AT95, INDIRECT(ADDRESS($AF$4, COLUMN()-$AF$2-ON$3)&amp;":"&amp;ADDRESS($AF$5, COLUMN()-$AF$1-ON$3)), ON$3, FALSE)</f>
        <v>45227760</v>
      </c>
      <c r="OO95" s="2" cm="1">
        <f t="array" aca="1" ref="OO95" ca="1">INDIRECT(ADDRESS(ROW(), OO$3-$AF$1+$AF$3))+VLOOKUP($AS95, INDIRECT(ADDRESS($AF$4, COLUMN()-$AF$2-OO$3)&amp;":"&amp;ADDRESS($AF$5, COLUMN()-$AF$1-OO$3)), OO$3, FALSE)+VLOOKUP($AT95, INDIRECT(ADDRESS($AF$4, COLUMN()-$AF$2-OO$3)&amp;":"&amp;ADDRESS($AF$5, COLUMN()-$AF$1-OO$3)), OO$3, FALSE)</f>
        <v>67059793</v>
      </c>
      <c r="OP95" s="2" cm="1">
        <f t="array" aca="1" ref="OP95" ca="1">INDIRECT(ADDRESS(ROW(), OP$3-$AF$1+$AF$3))+VLOOKUP($AS95, INDIRECT(ADDRESS($AF$4, COLUMN()-$AF$2-OP$3)&amp;":"&amp;ADDRESS($AF$5, COLUMN()-$AF$1-OP$3)), OP$3, FALSE)+VLOOKUP($AT95, INDIRECT(ADDRESS($AF$4, COLUMN()-$AF$2-OP$3)&amp;":"&amp;ADDRESS($AF$5, COLUMN()-$AF$1-OP$3)), OP$3, FALSE)</f>
        <v>107952882</v>
      </c>
      <c r="OQ95" s="2" cm="1">
        <f t="array" aca="1" ref="OQ95" ca="1">INDIRECT(ADDRESS(ROW(), OQ$3-$AF$1+$AF$3))+VLOOKUP($AS95, INDIRECT(ADDRESS($AF$4, COLUMN()-$AF$2-OQ$3)&amp;":"&amp;ADDRESS($AF$5, COLUMN()-$AF$1-OQ$3)), OQ$3, FALSE)+VLOOKUP($AT95, INDIRECT(ADDRESS($AF$4, COLUMN()-$AF$2-OQ$3)&amp;":"&amp;ADDRESS($AF$5, COLUMN()-$AF$1-OQ$3)), OQ$3, FALSE)</f>
        <v>49337668</v>
      </c>
      <c r="OR95" s="2" cm="1">
        <f t="array" aca="1" ref="OR95" ca="1">INDIRECT(ADDRESS(ROW(), OR$3-$AF$1+$AF$3))+VLOOKUP($AS95, INDIRECT(ADDRESS($AF$4, COLUMN()-$AF$2-OR$3)&amp;":"&amp;ADDRESS($AF$5, COLUMN()-$AF$1-OR$3)), OR$3, FALSE)+VLOOKUP($AT95, INDIRECT(ADDRESS($AF$4, COLUMN()-$AF$2-OR$3)&amp;":"&amp;ADDRESS($AF$5, COLUMN()-$AF$1-OR$3)), OR$3, FALSE)</f>
        <v>16377040</v>
      </c>
      <c r="OS95" s="2" t="str">
        <f>LEFT($AH95, 1)&amp;RIGHT($A95, 1)</f>
        <v>SC</v>
      </c>
      <c r="OT95" s="2" t="str">
        <f>RIGHT($A95, 1)&amp;RIGHT($AH95, 1)</f>
        <v>CS</v>
      </c>
      <c r="OU95" s="2" t="str">
        <f t="shared" si="230"/>
        <v>SS</v>
      </c>
      <c r="OV95" s="2" cm="1">
        <f t="array" aca="1" ref="OV95" ca="1">INDIRECT(ADDRESS(ROW(), OV$3-$AF$1+$AF$3))+VLOOKUP($AS95, INDIRECT(ADDRESS($AF$4, COLUMN()-$AF$2-OV$3)&amp;":"&amp;ADDRESS($AF$5, COLUMN()-$AF$1-OV$3)), OV$3, FALSE)+VLOOKUP($AT95, INDIRECT(ADDRESS($AF$4, COLUMN()-$AF$2-OV$3)&amp;":"&amp;ADDRESS($AF$5, COLUMN()-$AF$1-OV$3)), OV$3, FALSE)</f>
        <v>58244418</v>
      </c>
      <c r="OW95" s="2" cm="1">
        <f t="array" aca="1" ref="OW95" ca="1">INDIRECT(ADDRESS(ROW(), OW$3-$AF$1+$AF$3))+VLOOKUP($AS95, INDIRECT(ADDRESS($AF$4, COLUMN()-$AF$2-OW$3)&amp;":"&amp;ADDRESS($AF$5, COLUMN()-$AF$1-OW$3)), OW$3, FALSE)+VLOOKUP($AT95, INDIRECT(ADDRESS($AF$4, COLUMN()-$AF$2-OW$3)&amp;":"&amp;ADDRESS($AF$5, COLUMN()-$AF$1-OW$3)), OW$3, FALSE)</f>
        <v>207425362</v>
      </c>
      <c r="OX95" s="2" cm="1">
        <f t="array" aca="1" ref="OX95" ca="1">INDIRECT(ADDRESS(ROW(), OX$3-$AF$1+$AF$3))+VLOOKUP($AS95, INDIRECT(ADDRESS($AF$4, COLUMN()-$AF$2-OX$3)&amp;":"&amp;ADDRESS($AF$5, COLUMN()-$AF$1-OX$3)), OX$3, FALSE)+VLOOKUP($AT95, INDIRECT(ADDRESS($AF$4, COLUMN()-$AF$2-OX$3)&amp;":"&amp;ADDRESS($AF$5, COLUMN()-$AF$1-OX$3)), OX$3, FALSE)</f>
        <v>57404018</v>
      </c>
      <c r="OY95" s="2" cm="1">
        <f t="array" aca="1" ref="OY95" ca="1">INDIRECT(ADDRESS(ROW(), OY$3-$AF$1+$AF$3))+VLOOKUP($AS95, INDIRECT(ADDRESS($AF$4, COLUMN()-$AF$2-OY$3)&amp;":"&amp;ADDRESS($AF$5, COLUMN()-$AF$1-OY$3)), OY$3, FALSE)+VLOOKUP($AT95, INDIRECT(ADDRESS($AF$4, COLUMN()-$AF$2-OY$3)&amp;":"&amp;ADDRESS($AF$5, COLUMN()-$AF$1-OY$3)), OY$3, FALSE)</f>
        <v>77069201</v>
      </c>
      <c r="OZ95" s="2" cm="1">
        <f t="array" aca="1" ref="OZ95" ca="1">INDIRECT(ADDRESS(ROW(), OZ$3-$AF$1+$AF$3))+VLOOKUP($AS95, INDIRECT(ADDRESS($AF$4, COLUMN()-$AF$2-OZ$3)&amp;":"&amp;ADDRESS($AF$5, COLUMN()-$AF$1-OZ$3)), OZ$3, FALSE)+VLOOKUP($AT95, INDIRECT(ADDRESS($AF$4, COLUMN()-$AF$2-OZ$3)&amp;":"&amp;ADDRESS($AF$5, COLUMN()-$AF$1-OZ$3)), OZ$3, FALSE)</f>
        <v>101683190</v>
      </c>
      <c r="PA95" s="2" cm="1">
        <f t="array" aca="1" ref="PA95" ca="1">INDIRECT(ADDRESS(ROW(), PA$3-$AF$1+$AF$3))+VLOOKUP($AS95, INDIRECT(ADDRESS($AF$4, COLUMN()-$AF$2-PA$3)&amp;":"&amp;ADDRESS($AF$5, COLUMN()-$AF$1-PA$3)), PA$3, FALSE)+VLOOKUP($AT95, INDIRECT(ADDRESS($AF$4, COLUMN()-$AF$2-PA$3)&amp;":"&amp;ADDRESS($AF$5, COLUMN()-$AF$1-PA$3)), PA$3, FALSE)</f>
        <v>90356033</v>
      </c>
      <c r="PB95" s="2" cm="1">
        <f t="array" aca="1" ref="PB95" ca="1">INDIRECT(ADDRESS(ROW(), PB$3-$AF$1+$AF$3))+VLOOKUP($AS95, INDIRECT(ADDRESS($AF$4, COLUMN()-$AF$2-PB$3)&amp;":"&amp;ADDRESS($AF$5, COLUMN()-$AF$1-PB$3)), PB$3, FALSE)+VLOOKUP($AT95, INDIRECT(ADDRESS($AF$4, COLUMN()-$AF$2-PB$3)&amp;":"&amp;ADDRESS($AF$5, COLUMN()-$AF$1-PB$3)), PB$3, FALSE)</f>
        <v>134163516</v>
      </c>
      <c r="PC95" s="2" cm="1">
        <f t="array" aca="1" ref="PC95" ca="1">INDIRECT(ADDRESS(ROW(), PC$3-$AF$1+$AF$3))+VLOOKUP($AS95, INDIRECT(ADDRESS($AF$4, COLUMN()-$AF$2-PC$3)&amp;":"&amp;ADDRESS($AF$5, COLUMN()-$AF$1-PC$3)), PC$3, FALSE)+VLOOKUP($AT95, INDIRECT(ADDRESS($AF$4, COLUMN()-$AF$2-PC$3)&amp;":"&amp;ADDRESS($AF$5, COLUMN()-$AF$1-PC$3)), PC$3, FALSE)</f>
        <v>215742309</v>
      </c>
      <c r="PD95" s="2" cm="1">
        <f t="array" aca="1" ref="PD95" ca="1">INDIRECT(ADDRESS(ROW(), PD$3-$AF$1+$AF$3))+VLOOKUP($AS95, INDIRECT(ADDRESS($AF$4, COLUMN()-$AF$2-PD$3)&amp;":"&amp;ADDRESS($AF$5, COLUMN()-$AF$1-PD$3)), PD$3, FALSE)+VLOOKUP($AT95, INDIRECT(ADDRESS($AF$4, COLUMN()-$AF$2-PD$3)&amp;":"&amp;ADDRESS($AF$5, COLUMN()-$AF$1-PD$3)), PD$3, FALSE)</f>
        <v>98807796</v>
      </c>
      <c r="PE95" s="2" cm="1">
        <f t="array" aca="1" ref="PE95" ca="1">INDIRECT(ADDRESS(ROW(), PE$3-$AF$1+$AF$3))+VLOOKUP($AS95, INDIRECT(ADDRESS($AF$4, COLUMN()-$AF$2-PE$3)&amp;":"&amp;ADDRESS($AF$5, COLUMN()-$AF$1-PE$3)), PE$3, FALSE)+VLOOKUP($AT95, INDIRECT(ADDRESS($AF$4, COLUMN()-$AF$2-PE$3)&amp;":"&amp;ADDRESS($AF$5, COLUMN()-$AF$1-PE$3)), PE$3, FALSE)</f>
        <v>32845980</v>
      </c>
      <c r="PF95" s="2" t="str">
        <f>LEFT($AH95, 1)&amp;RIGHT($A95, 1)</f>
        <v>SC</v>
      </c>
      <c r="PG95" s="2" t="str">
        <f>RIGHT($A95, 1)&amp;RIGHT($AH95, 1)</f>
        <v>CS</v>
      </c>
      <c r="PH95" s="2" t="str">
        <f t="shared" si="231"/>
        <v>SS</v>
      </c>
      <c r="PI95" s="2" cm="1">
        <f t="array" aca="1" ref="PI95" ca="1">INDIRECT(ADDRESS(ROW(), PI$3-$AF$1+$AF$3))+VLOOKUP($AS95, INDIRECT(ADDRESS($AF$4, COLUMN()-$AF$2-PI$3)&amp;":"&amp;ADDRESS($AF$5, COLUMN()-$AF$1-PI$3)), PI$3, FALSE)+VLOOKUP($AT95, INDIRECT(ADDRESS($AF$4, COLUMN()-$AF$2-PI$3)&amp;":"&amp;ADDRESS($AF$5, COLUMN()-$AF$1-PI$3)), PI$3, FALSE)</f>
        <v>116715467</v>
      </c>
      <c r="PJ95" s="2" cm="1">
        <f t="array" aca="1" ref="PJ95" ca="1">INDIRECT(ADDRESS(ROW(), PJ$3-$AF$1+$AF$3))+VLOOKUP($AS95, INDIRECT(ADDRESS($AF$4, COLUMN()-$AF$2-PJ$3)&amp;":"&amp;ADDRESS($AF$5, COLUMN()-$AF$1-PJ$3)), PJ$3, FALSE)+VLOOKUP($AT95, INDIRECT(ADDRESS($AF$4, COLUMN()-$AF$2-PJ$3)&amp;":"&amp;ADDRESS($AF$5, COLUMN()-$AF$1-PJ$3)), PJ$3, FALSE)</f>
        <v>414031663</v>
      </c>
      <c r="PK95" s="2" cm="1">
        <f t="array" aca="1" ref="PK95" ca="1">INDIRECT(ADDRESS(ROW(), PK$3-$AF$1+$AF$3))+VLOOKUP($AS95, INDIRECT(ADDRESS($AF$4, COLUMN()-$AF$2-PK$3)&amp;":"&amp;ADDRESS($AF$5, COLUMN()-$AF$1-PK$3)), PK$3, FALSE)+VLOOKUP($AT95, INDIRECT(ADDRESS($AF$4, COLUMN()-$AF$2-PK$3)&amp;":"&amp;ADDRESS($AF$5, COLUMN()-$AF$1-PK$3)), PK$3, FALSE)</f>
        <v>115060922</v>
      </c>
      <c r="PL95" s="2" cm="1">
        <f t="array" aca="1" ref="PL95" ca="1">INDIRECT(ADDRESS(ROW(), PL$3-$AF$1+$AF$3))+VLOOKUP($AS95, INDIRECT(ADDRESS($AF$4, COLUMN()-$AF$2-PL$3)&amp;":"&amp;ADDRESS($AF$5, COLUMN()-$AF$1-PL$3)), PL$3, FALSE)+VLOOKUP($AT95, INDIRECT(ADDRESS($AF$4, COLUMN()-$AF$2-PL$3)&amp;":"&amp;ADDRESS($AF$5, COLUMN()-$AF$1-PL$3)), PL$3, FALSE)</f>
        <v>154296171</v>
      </c>
      <c r="PM95" s="2" cm="1">
        <f t="array" aca="1" ref="PM95" ca="1">INDIRECT(ADDRESS(ROW(), PM$3-$AF$1+$AF$3))+VLOOKUP($AS95, INDIRECT(ADDRESS($AF$4, COLUMN()-$AF$2-PM$3)&amp;":"&amp;ADDRESS($AF$5, COLUMN()-$AF$1-PM$3)), PM$3, FALSE)+VLOOKUP($AT95, INDIRECT(ADDRESS($AF$4, COLUMN()-$AF$2-PM$3)&amp;":"&amp;ADDRESS($AF$5, COLUMN()-$AF$1-PM$3)), PM$3, FALSE)</f>
        <v>203510103</v>
      </c>
      <c r="PN95" s="2" cm="1">
        <f t="array" aca="1" ref="PN95" ca="1">INDIRECT(ADDRESS(ROW(), PN$3-$AF$1+$AF$3))+VLOOKUP($AS95, INDIRECT(ADDRESS($AF$4, COLUMN()-$AF$2-PN$3)&amp;":"&amp;ADDRESS($AF$5, COLUMN()-$AF$1-PN$3)), PN$3, FALSE)+VLOOKUP($AT95, INDIRECT(ADDRESS($AF$4, COLUMN()-$AF$2-PN$3)&amp;":"&amp;ADDRESS($AF$5, COLUMN()-$AF$1-PN$3)), PN$3, FALSE)</f>
        <v>180542446</v>
      </c>
      <c r="PO95" s="2" cm="1">
        <f t="array" aca="1" ref="PO95" ca="1">INDIRECT(ADDRESS(ROW(), PO$3-$AF$1+$AF$3))+VLOOKUP($AS95, INDIRECT(ADDRESS($AF$4, COLUMN()-$AF$2-PO$3)&amp;":"&amp;ADDRESS($AF$5, COLUMN()-$AF$1-PO$3)), PO$3, FALSE)+VLOOKUP($AT95, INDIRECT(ADDRESS($AF$4, COLUMN()-$AF$2-PO$3)&amp;":"&amp;ADDRESS($AF$5, COLUMN()-$AF$1-PO$3)), PO$3, FALSE)</f>
        <v>268411080</v>
      </c>
      <c r="PP95" s="2" cm="1">
        <f t="array" aca="1" ref="PP95" ca="1">INDIRECT(ADDRESS(ROW(), PP$3-$AF$1+$AF$3))+VLOOKUP($AS95, INDIRECT(ADDRESS($AF$4, COLUMN()-$AF$2-PP$3)&amp;":"&amp;ADDRESS($AF$5, COLUMN()-$AF$1-PP$3)), PP$3, FALSE)+VLOOKUP($AT95, INDIRECT(ADDRESS($AF$4, COLUMN()-$AF$2-PP$3)&amp;":"&amp;ADDRESS($AF$5, COLUMN()-$AF$1-PP$3)), PP$3, FALSE)</f>
        <v>431239616</v>
      </c>
      <c r="PQ95" s="2" cm="1">
        <f t="array" aca="1" ref="PQ95" ca="1">INDIRECT(ADDRESS(ROW(), PQ$3-$AF$1+$AF$3))+VLOOKUP($AS95, INDIRECT(ADDRESS($AF$4, COLUMN()-$AF$2-PQ$3)&amp;":"&amp;ADDRESS($AF$5, COLUMN()-$AF$1-PQ$3)), PQ$3, FALSE)+VLOOKUP($AT95, INDIRECT(ADDRESS($AF$4, COLUMN()-$AF$2-PQ$3)&amp;":"&amp;ADDRESS($AF$5, COLUMN()-$AF$1-PQ$3)), PQ$3, FALSE)</f>
        <v>197822761</v>
      </c>
      <c r="PR95" s="2" cm="1">
        <f t="array" aca="1" ref="PR95" ca="1">INDIRECT(ADDRESS(ROW(), PR$3-$AF$1+$AF$3))+VLOOKUP($AS95, INDIRECT(ADDRESS($AF$4, COLUMN()-$AF$2-PR$3)&amp;":"&amp;ADDRESS($AF$5, COLUMN()-$AF$1-PR$3)), PR$3, FALSE)+VLOOKUP($AT95, INDIRECT(ADDRESS($AF$4, COLUMN()-$AF$2-PR$3)&amp;":"&amp;ADDRESS($AF$5, COLUMN()-$AF$1-PR$3)), PR$3, FALSE)</f>
        <v>65853418</v>
      </c>
      <c r="PS95" s="2" t="str">
        <f>LEFT($AH95, 1)&amp;RIGHT($A95, 1)</f>
        <v>SC</v>
      </c>
      <c r="PT95" s="2" t="str">
        <f>RIGHT($A95, 1)&amp;RIGHT($AH95, 1)</f>
        <v>CS</v>
      </c>
      <c r="PU95" s="2" t="str">
        <f t="shared" si="232"/>
        <v>SS</v>
      </c>
      <c r="PV95" s="2" cm="1">
        <f t="array" aca="1" ref="PV95" ca="1">INDIRECT(ADDRESS(ROW(), PV$3-$AF$1+$AF$3))+VLOOKUP($AS95, INDIRECT(ADDRESS($AF$4, COLUMN()-$AF$2-PV$3)&amp;":"&amp;ADDRESS($AF$5, COLUMN()-$AF$1-PV$3)), PV$3, FALSE)+VLOOKUP($AT95, INDIRECT(ADDRESS($AF$4, COLUMN()-$AF$2-PV$3)&amp;":"&amp;ADDRESS($AF$5, COLUMN()-$AF$1-PV$3)), PV$3, FALSE)</f>
        <v>233823394</v>
      </c>
      <c r="PW95" s="2" cm="1">
        <f t="array" aca="1" ref="PW95" ca="1">INDIRECT(ADDRESS(ROW(), PW$3-$AF$1+$AF$3))+VLOOKUP($AS95, INDIRECT(ADDRESS($AF$4, COLUMN()-$AF$2-PW$3)&amp;":"&amp;ADDRESS($AF$5, COLUMN()-$AF$1-PW$3)), PW$3, FALSE)+VLOOKUP($AT95, INDIRECT(ADDRESS($AF$4, COLUMN()-$AF$2-PW$3)&amp;":"&amp;ADDRESS($AF$5, COLUMN()-$AF$1-PW$3)), PW$3, FALSE)</f>
        <v>826673721</v>
      </c>
      <c r="PX95" s="2" cm="1">
        <f t="array" aca="1" ref="PX95" ca="1">INDIRECT(ADDRESS(ROW(), PX$3-$AF$1+$AF$3))+VLOOKUP($AS95, INDIRECT(ADDRESS($AF$4, COLUMN()-$AF$2-PX$3)&amp;":"&amp;ADDRESS($AF$5, COLUMN()-$AF$1-PX$3)), PX$3, FALSE)+VLOOKUP($AT95, INDIRECT(ADDRESS($AF$4, COLUMN()-$AF$2-PX$3)&amp;":"&amp;ADDRESS($AF$5, COLUMN()-$AF$1-PX$3)), PX$3, FALSE)</f>
        <v>230590508</v>
      </c>
      <c r="PY95" s="2" cm="1">
        <f t="array" aca="1" ref="PY95" ca="1">INDIRECT(ADDRESS(ROW(), PY$3-$AF$1+$AF$3))+VLOOKUP($AS95, INDIRECT(ADDRESS($AF$4, COLUMN()-$AF$2-PY$3)&amp;":"&amp;ADDRESS($AF$5, COLUMN()-$AF$1-PY$3)), PY$3, FALSE)+VLOOKUP($AT95, INDIRECT(ADDRESS($AF$4, COLUMN()-$AF$2-PY$3)&amp;":"&amp;ADDRESS($AF$5, COLUMN()-$AF$1-PY$3)), PY$3, FALSE)</f>
        <v>308886449</v>
      </c>
      <c r="PZ95" s="2" cm="1">
        <f t="array" aca="1" ref="PZ95" ca="1">INDIRECT(ADDRESS(ROW(), PZ$3-$AF$1+$AF$3))+VLOOKUP($AS95, INDIRECT(ADDRESS($AF$4, COLUMN()-$AF$2-PZ$3)&amp;":"&amp;ADDRESS($AF$5, COLUMN()-$AF$1-PZ$3)), PZ$3, FALSE)+VLOOKUP($AT95, INDIRECT(ADDRESS($AF$4, COLUMN()-$AF$2-PZ$3)&amp;":"&amp;ADDRESS($AF$5, COLUMN()-$AF$1-PZ$3)), PZ$3, FALSE)</f>
        <v>407220582</v>
      </c>
      <c r="QA95" s="2" cm="1">
        <f t="array" aca="1" ref="QA95" ca="1">INDIRECT(ADDRESS(ROW(), QA$3-$AF$1+$AF$3))+VLOOKUP($AS95, INDIRECT(ADDRESS($AF$4, COLUMN()-$AF$2-QA$3)&amp;":"&amp;ADDRESS($AF$5, COLUMN()-$AF$1-QA$3)), QA$3, FALSE)+VLOOKUP($AT95, INDIRECT(ADDRESS($AF$4, COLUMN()-$AF$2-QA$3)&amp;":"&amp;ADDRESS($AF$5, COLUMN()-$AF$1-QA$3)), QA$3, FALSE)</f>
        <v>360780985</v>
      </c>
      <c r="QB95" s="2" cm="1">
        <f t="array" aca="1" ref="QB95" ca="1">INDIRECT(ADDRESS(ROW(), QB$3-$AF$1+$AF$3))+VLOOKUP($AS95, INDIRECT(ADDRESS($AF$4, COLUMN()-$AF$2-QB$3)&amp;":"&amp;ADDRESS($AF$5, COLUMN()-$AF$1-QB$3)), QB$3, FALSE)+VLOOKUP($AT95, INDIRECT(ADDRESS($AF$4, COLUMN()-$AF$2-QB$3)&amp;":"&amp;ADDRESS($AF$5, COLUMN()-$AF$1-QB$3)), QB$3, FALSE)</f>
        <v>536938551</v>
      </c>
      <c r="QC95" s="2" cm="1">
        <f t="array" aca="1" ref="QC95" ca="1">INDIRECT(ADDRESS(ROW(), QC$3-$AF$1+$AF$3))+VLOOKUP($AS95, INDIRECT(ADDRESS($AF$4, COLUMN()-$AF$2-QC$3)&amp;":"&amp;ADDRESS($AF$5, COLUMN()-$AF$1-QC$3)), QC$3, FALSE)+VLOOKUP($AT95, INDIRECT(ADDRESS($AF$4, COLUMN()-$AF$2-QC$3)&amp;":"&amp;ADDRESS($AF$5, COLUMN()-$AF$1-QC$3)), QC$3, FALSE)</f>
        <v>862106787</v>
      </c>
      <c r="QD95" s="2" cm="1">
        <f t="array" aca="1" ref="QD95" ca="1">INDIRECT(ADDRESS(ROW(), QD$3-$AF$1+$AF$3))+VLOOKUP($AS95, INDIRECT(ADDRESS($AF$4, COLUMN()-$AF$2-QD$3)&amp;":"&amp;ADDRESS($AF$5, COLUMN()-$AF$1-QD$3)), QD$3, FALSE)+VLOOKUP($AT95, INDIRECT(ADDRESS($AF$4, COLUMN()-$AF$2-QD$3)&amp;":"&amp;ADDRESS($AF$5, COLUMN()-$AF$1-QD$3)), QD$3, FALSE)</f>
        <v>395957882</v>
      </c>
      <c r="QE95" s="2" cm="1">
        <f t="array" aca="1" ref="QE95" ca="1">INDIRECT(ADDRESS(ROW(), QE$3-$AF$1+$AF$3))+VLOOKUP($AS95, INDIRECT(ADDRESS($AF$4, COLUMN()-$AF$2-QE$3)&amp;":"&amp;ADDRESS($AF$5, COLUMN()-$AF$1-QE$3)), QE$3, FALSE)+VLOOKUP($AT95, INDIRECT(ADDRESS($AF$4, COLUMN()-$AF$2-QE$3)&amp;":"&amp;ADDRESS($AF$5, COLUMN()-$AF$1-QE$3)), QE$3, FALSE)</f>
        <v>131988436</v>
      </c>
      <c r="QF95" s="2" t="str">
        <f>LEFT($AH95, 1)&amp;RIGHT($A95, 1)</f>
        <v>SC</v>
      </c>
      <c r="QG95" s="2" t="str">
        <f>RIGHT($A95, 1)&amp;RIGHT($AH95, 1)</f>
        <v>CS</v>
      </c>
      <c r="QH95" s="2" t="str">
        <f t="shared" si="233"/>
        <v>SS</v>
      </c>
      <c r="QI95" s="2" cm="1">
        <f t="array" aca="1" ref="QI95" ca="1">INDIRECT(ADDRESS(ROW(), QI$3-$AF$1+$AF$3))+VLOOKUP($AS95, INDIRECT(ADDRESS($AF$4, COLUMN()-$AF$2-QI$3)&amp;":"&amp;ADDRESS($AF$5, COLUMN()-$AF$1-QI$3)), QI$3, FALSE)+VLOOKUP($AT95, INDIRECT(ADDRESS($AF$4, COLUMN()-$AF$2-QI$3)&amp;":"&amp;ADDRESS($AF$5, COLUMN()-$AF$1-QI$3)), QI$3, FALSE)</f>
        <v>468279654</v>
      </c>
      <c r="QJ95" s="2" cm="1">
        <f t="array" aca="1" ref="QJ95" ca="1">INDIRECT(ADDRESS(ROW(), QJ$3-$AF$1+$AF$3))+VLOOKUP($AS95, INDIRECT(ADDRESS($AF$4, COLUMN()-$AF$2-QJ$3)&amp;":"&amp;ADDRESS($AF$5, COLUMN()-$AF$1-QJ$3)), QJ$3, FALSE)+VLOOKUP($AT95, INDIRECT(ADDRESS($AF$4, COLUMN()-$AF$2-QJ$3)&amp;":"&amp;ADDRESS($AF$5, COLUMN()-$AF$1-QJ$3)), QJ$3, FALSE)</f>
        <v>1651057019</v>
      </c>
      <c r="QK95" s="2" cm="1">
        <f t="array" aca="1" ref="QK95" ca="1">INDIRECT(ADDRESS(ROW(), QK$3-$AF$1+$AF$3))+VLOOKUP($AS95, INDIRECT(ADDRESS($AF$4, COLUMN()-$AF$2-QK$3)&amp;":"&amp;ADDRESS($AF$5, COLUMN()-$AF$1-QK$3)), QK$3, FALSE)+VLOOKUP($AT95, INDIRECT(ADDRESS($AF$4, COLUMN()-$AF$2-QK$3)&amp;":"&amp;ADDRESS($AF$5, COLUMN()-$AF$1-QK$3)), QK$3, FALSE)</f>
        <v>462007421</v>
      </c>
      <c r="QL95" s="2" cm="1">
        <f t="array" aca="1" ref="QL95" ca="1">INDIRECT(ADDRESS(ROW(), QL$3-$AF$1+$AF$3))+VLOOKUP($AS95, INDIRECT(ADDRESS($AF$4, COLUMN()-$AF$2-QL$3)&amp;":"&amp;ADDRESS($AF$5, COLUMN()-$AF$1-QL$3)), QL$3, FALSE)+VLOOKUP($AT95, INDIRECT(ADDRESS($AF$4, COLUMN()-$AF$2-QL$3)&amp;":"&amp;ADDRESS($AF$5, COLUMN()-$AF$1-QL$3)), QL$3, FALSE)</f>
        <v>618269124</v>
      </c>
      <c r="QM95" s="2" cm="1">
        <f t="array" aca="1" ref="QM95" ca="1">INDIRECT(ADDRESS(ROW(), QM$3-$AF$1+$AF$3))+VLOOKUP($AS95, INDIRECT(ADDRESS($AF$4, COLUMN()-$AF$2-QM$3)&amp;":"&amp;ADDRESS($AF$5, COLUMN()-$AF$1-QM$3)), QM$3, FALSE)+VLOOKUP($AT95, INDIRECT(ADDRESS($AF$4, COLUMN()-$AF$2-QM$3)&amp;":"&amp;ADDRESS($AF$5, COLUMN()-$AF$1-QM$3)), QM$3, FALSE)</f>
        <v>814668760</v>
      </c>
      <c r="QN95" s="2" cm="1">
        <f t="array" aca="1" ref="QN95" ca="1">INDIRECT(ADDRESS(ROW(), QN$3-$AF$1+$AF$3))+VLOOKUP($AS95, INDIRECT(ADDRESS($AF$4, COLUMN()-$AF$2-QN$3)&amp;":"&amp;ADDRESS($AF$5, COLUMN()-$AF$1-QN$3)), QN$3, FALSE)+VLOOKUP($AT95, INDIRECT(ADDRESS($AF$4, COLUMN()-$AF$2-QN$3)&amp;":"&amp;ADDRESS($AF$5, COLUMN()-$AF$1-QN$3)), QN$3, FALSE)</f>
        <v>721050449</v>
      </c>
      <c r="QO95" s="2" cm="1">
        <f t="array" aca="1" ref="QO95" ca="1">INDIRECT(ADDRESS(ROW(), QO$3-$AF$1+$AF$3))+VLOOKUP($AS95, INDIRECT(ADDRESS($AF$4, COLUMN()-$AF$2-QO$3)&amp;":"&amp;ADDRESS($AF$5, COLUMN()-$AF$1-QO$3)), QO$3, FALSE)+VLOOKUP($AT95, INDIRECT(ADDRESS($AF$4, COLUMN()-$AF$2-QO$3)&amp;":"&amp;ADDRESS($AF$5, COLUMN()-$AF$1-QO$3)), QO$3, FALSE)</f>
        <v>1074088134</v>
      </c>
      <c r="QP95" s="2" cm="1">
        <f t="array" aca="1" ref="QP95" ca="1">INDIRECT(ADDRESS(ROW(), QP$3-$AF$1+$AF$3))+VLOOKUP($AS95, INDIRECT(ADDRESS($AF$4, COLUMN()-$AF$2-QP$3)&amp;":"&amp;ADDRESS($AF$5, COLUMN()-$AF$1-QP$3)), QP$3, FALSE)+VLOOKUP($AT95, INDIRECT(ADDRESS($AF$4, COLUMN()-$AF$2-QP$3)&amp;":"&amp;ADDRESS($AF$5, COLUMN()-$AF$1-QP$3)), QP$3, FALSE)</f>
        <v>1723661832</v>
      </c>
      <c r="QQ95" s="2" cm="1">
        <f t="array" aca="1" ref="QQ95" ca="1">INDIRECT(ADDRESS(ROW(), QQ$3-$AF$1+$AF$3))+VLOOKUP($AS95, INDIRECT(ADDRESS($AF$4, COLUMN()-$AF$2-QQ$3)&amp;":"&amp;ADDRESS($AF$5, COLUMN()-$AF$1-QQ$3)), QQ$3, FALSE)+VLOOKUP($AT95, INDIRECT(ADDRESS($AF$4, COLUMN()-$AF$2-QQ$3)&amp;":"&amp;ADDRESS($AF$5, COLUMN()-$AF$1-QQ$3)), QQ$3, FALSE)</f>
        <v>792385017</v>
      </c>
      <c r="QR95" s="2" cm="1">
        <f t="array" aca="1" ref="QR95" ca="1">INDIRECT(ADDRESS(ROW(), QR$3-$AF$1+$AF$3))+VLOOKUP($AS95, INDIRECT(ADDRESS($AF$4, COLUMN()-$AF$2-QR$3)&amp;":"&amp;ADDRESS($AF$5, COLUMN()-$AF$1-QR$3)), QR$3, FALSE)+VLOOKUP($AT95, INDIRECT(ADDRESS($AF$4, COLUMN()-$AF$2-QR$3)&amp;":"&amp;ADDRESS($AF$5, COLUMN()-$AF$1-QR$3)), QR$3, FALSE)</f>
        <v>264467181</v>
      </c>
      <c r="QS95" s="2" t="str">
        <f>LEFT($AH95, 1)&amp;RIGHT($A95, 1)</f>
        <v>SC</v>
      </c>
      <c r="QT95" s="2" t="str">
        <f>RIGHT($A95, 1)&amp;RIGHT($AH95, 1)</f>
        <v>CS</v>
      </c>
      <c r="QU95" s="2" t="str">
        <f t="shared" si="234"/>
        <v>SS</v>
      </c>
      <c r="QV95" s="2" cm="1">
        <f t="array" aca="1" ref="QV95" ca="1">INDIRECT(ADDRESS(ROW(), QV$3-$AF$1+$AF$3))+VLOOKUP($AS95, INDIRECT(ADDRESS($AF$4, COLUMN()-$AF$2-QV$3)&amp;":"&amp;ADDRESS($AF$5, COLUMN()-$AF$1-QV$3)), QV$3, FALSE)+VLOOKUP($AT95, INDIRECT(ADDRESS($AF$4, COLUMN()-$AF$2-QV$3)&amp;":"&amp;ADDRESS($AF$5, COLUMN()-$AF$1-QV$3)), QV$3, FALSE)</f>
        <v>937642652</v>
      </c>
      <c r="QW95" s="2" cm="1">
        <f t="array" aca="1" ref="QW95" ca="1">INDIRECT(ADDRESS(ROW(), QW$3-$AF$1+$AF$3))+VLOOKUP($AS95, INDIRECT(ADDRESS($AF$4, COLUMN()-$AF$2-QW$3)&amp;":"&amp;ADDRESS($AF$5, COLUMN()-$AF$1-QW$3)), QW$3, FALSE)+VLOOKUP($AT95, INDIRECT(ADDRESS($AF$4, COLUMN()-$AF$2-QW$3)&amp;":"&amp;ADDRESS($AF$5, COLUMN()-$AF$1-QW$3)), QW$3, FALSE)</f>
        <v>3298270068</v>
      </c>
      <c r="QX95" s="2" cm="1">
        <f t="array" aca="1" ref="QX95" ca="1">INDIRECT(ADDRESS(ROW(), QX$3-$AF$1+$AF$3))+VLOOKUP($AS95, INDIRECT(ADDRESS($AF$4, COLUMN()-$AF$2-QX$3)&amp;":"&amp;ADDRESS($AF$5, COLUMN()-$AF$1-QX$3)), QX$3, FALSE)+VLOOKUP($AT95, INDIRECT(ADDRESS($AF$4, COLUMN()-$AF$2-QX$3)&amp;":"&amp;ADDRESS($AF$5, COLUMN()-$AF$1-QX$3)), QX$3, FALSE)</f>
        <v>925527204</v>
      </c>
      <c r="QY95" s="2" cm="1">
        <f t="array" aca="1" ref="QY95" ca="1">INDIRECT(ADDRESS(ROW(), QY$3-$AF$1+$AF$3))+VLOOKUP($AS95, INDIRECT(ADDRESS($AF$4, COLUMN()-$AF$2-QY$3)&amp;":"&amp;ADDRESS($AF$5, COLUMN()-$AF$1-QY$3)), QY$3, FALSE)+VLOOKUP($AT95, INDIRECT(ADDRESS($AF$4, COLUMN()-$AF$2-QY$3)&amp;":"&amp;ADDRESS($AF$5, COLUMN()-$AF$1-QY$3)), QY$3, FALSE)</f>
        <v>1237444966</v>
      </c>
      <c r="QZ95" s="2" cm="1">
        <f t="array" aca="1" ref="QZ95" ca="1">INDIRECT(ADDRESS(ROW(), QZ$3-$AF$1+$AF$3))+VLOOKUP($AS95, INDIRECT(ADDRESS($AF$4, COLUMN()-$AF$2-QZ$3)&amp;":"&amp;ADDRESS($AF$5, COLUMN()-$AF$1-QZ$3)), QZ$3, FALSE)+VLOOKUP($AT95, INDIRECT(ADDRESS($AF$4, COLUMN()-$AF$2-QZ$3)&amp;":"&amp;ADDRESS($AF$5, COLUMN()-$AF$1-QZ$3)), QZ$3, FALSE)</f>
        <v>1629586111</v>
      </c>
      <c r="RA95" s="2" cm="1">
        <f t="array" aca="1" ref="RA95" ca="1">INDIRECT(ADDRESS(ROW(), RA$3-$AF$1+$AF$3))+VLOOKUP($AS95, INDIRECT(ADDRESS($AF$4, COLUMN()-$AF$2-RA$3)&amp;":"&amp;ADDRESS($AF$5, COLUMN()-$AF$1-RA$3)), RA$3, FALSE)+VLOOKUP($AT95, INDIRECT(ADDRESS($AF$4, COLUMN()-$AF$2-RA$3)&amp;":"&amp;ADDRESS($AF$5, COLUMN()-$AF$1-RA$3)), RA$3, FALSE)</f>
        <v>1441210493</v>
      </c>
      <c r="RB95" s="2" cm="1">
        <f t="array" aca="1" ref="RB95" ca="1">INDIRECT(ADDRESS(ROW(), RB$3-$AF$1+$AF$3))+VLOOKUP($AS95, INDIRECT(ADDRESS($AF$4, COLUMN()-$AF$2-RB$3)&amp;":"&amp;ADDRESS($AF$5, COLUMN()-$AF$1-RB$3)), RB$3, FALSE)+VLOOKUP($AT95, INDIRECT(ADDRESS($AF$4, COLUMN()-$AF$2-RB$3)&amp;":"&amp;ADDRESS($AF$5, COLUMN()-$AF$1-RB$3)), RB$3, FALSE)</f>
        <v>2148462176</v>
      </c>
      <c r="RC95" s="2" cm="1">
        <f t="array" aca="1" ref="RC95" ca="1">INDIRECT(ADDRESS(ROW(), RC$3-$AF$1+$AF$3))+VLOOKUP($AS95, INDIRECT(ADDRESS($AF$4, COLUMN()-$AF$2-RC$3)&amp;":"&amp;ADDRESS($AF$5, COLUMN()-$AF$1-RC$3)), RC$3, FALSE)+VLOOKUP($AT95, INDIRECT(ADDRESS($AF$4, COLUMN()-$AF$2-RC$3)&amp;":"&amp;ADDRESS($AF$5, COLUMN()-$AF$1-RC$3)), RC$3, FALSE)</f>
        <v>3446496204</v>
      </c>
      <c r="RD95" s="2" cm="1">
        <f t="array" aca="1" ref="RD95" ca="1">INDIRECT(ADDRESS(ROW(), RD$3-$AF$1+$AF$3))+VLOOKUP($AS95, INDIRECT(ADDRESS($AF$4, COLUMN()-$AF$2-RD$3)&amp;":"&amp;ADDRESS($AF$5, COLUMN()-$AF$1-RD$3)), RD$3, FALSE)+VLOOKUP($AT95, INDIRECT(ADDRESS($AF$4, COLUMN()-$AF$2-RD$3)&amp;":"&amp;ADDRESS($AF$5, COLUMN()-$AF$1-RD$3)), RD$3, FALSE)</f>
        <v>1585446910</v>
      </c>
      <c r="RE95" s="2" cm="1">
        <f t="array" aca="1" ref="RE95" ca="1">INDIRECT(ADDRESS(ROW(), RE$3-$AF$1+$AF$3))+VLOOKUP($AS95, INDIRECT(ADDRESS($AF$4, COLUMN()-$AF$2-RE$3)&amp;":"&amp;ADDRESS($AF$5, COLUMN()-$AF$1-RE$3)), RE$3, FALSE)+VLOOKUP($AT95, INDIRECT(ADDRESS($AF$4, COLUMN()-$AF$2-RE$3)&amp;":"&amp;ADDRESS($AF$5, COLUMN()-$AF$1-RE$3)), RE$3, FALSE)</f>
        <v>529782399</v>
      </c>
      <c r="RF95" s="2" t="str">
        <f>LEFT($AH95, 1)&amp;RIGHT($A95, 1)</f>
        <v>SC</v>
      </c>
      <c r="RG95" s="2" t="str">
        <f>RIGHT($A95, 1)&amp;RIGHT($AH95, 1)</f>
        <v>CS</v>
      </c>
      <c r="RH95" s="2" t="str">
        <f t="shared" si="235"/>
        <v>SS</v>
      </c>
      <c r="RI95" s="2" cm="1">
        <f t="array" aca="1" ref="RI95" ca="1">INDIRECT(ADDRESS(ROW(), RI$3-$AF$1+$AF$3))+VLOOKUP($AS95, INDIRECT(ADDRESS($AF$4, COLUMN()-$AF$2-RI$3)&amp;":"&amp;ADDRESS($AF$5, COLUMN()-$AF$1-RI$3)), RI$3, FALSE)+VLOOKUP($AT95, INDIRECT(ADDRESS($AF$4, COLUMN()-$AF$2-RI$3)&amp;":"&amp;ADDRESS($AF$5, COLUMN()-$AF$1-RI$3)), RI$3, FALSE)</f>
        <v>1877033033</v>
      </c>
      <c r="RJ95" s="2" cm="1">
        <f t="array" aca="1" ref="RJ95" ca="1">INDIRECT(ADDRESS(ROW(), RJ$3-$AF$1+$AF$3))+VLOOKUP($AS95, INDIRECT(ADDRESS($AF$4, COLUMN()-$AF$2-RJ$3)&amp;":"&amp;ADDRESS($AF$5, COLUMN()-$AF$1-RJ$3)), RJ$3, FALSE)+VLOOKUP($AT95, INDIRECT(ADDRESS($AF$4, COLUMN()-$AF$2-RJ$3)&amp;":"&amp;ADDRESS($AF$5, COLUMN()-$AF$1-RJ$3)), RJ$3, FALSE)</f>
        <v>6590236380</v>
      </c>
      <c r="RK95" s="2" cm="1">
        <f t="array" aca="1" ref="RK95" ca="1">INDIRECT(ADDRESS(ROW(), RK$3-$AF$1+$AF$3))+VLOOKUP($AS95, INDIRECT(ADDRESS($AF$4, COLUMN()-$AF$2-RK$3)&amp;":"&amp;ADDRESS($AF$5, COLUMN()-$AF$1-RK$3)), RK$3, FALSE)+VLOOKUP($AT95, INDIRECT(ADDRESS($AF$4, COLUMN()-$AF$2-RK$3)&amp;":"&amp;ADDRESS($AF$5, COLUMN()-$AF$1-RK$3)), RK$3, FALSE)</f>
        <v>1853726172</v>
      </c>
      <c r="RL95" s="2" cm="1">
        <f t="array" aca="1" ref="RL95" ca="1">INDIRECT(ADDRESS(ROW(), RL$3-$AF$1+$AF$3))+VLOOKUP($AS95, INDIRECT(ADDRESS($AF$4, COLUMN()-$AF$2-RL$3)&amp;":"&amp;ADDRESS($AF$5, COLUMN()-$AF$1-RL$3)), RL$3, FALSE)+VLOOKUP($AT95, INDIRECT(ADDRESS($AF$4, COLUMN()-$AF$2-RL$3)&amp;":"&amp;ADDRESS($AF$5, COLUMN()-$AF$1-RL$3)), RL$3, FALSE)</f>
        <v>2476433144</v>
      </c>
      <c r="RM95" s="2" cm="1">
        <f t="array" aca="1" ref="RM95" ca="1">INDIRECT(ADDRESS(ROW(), RM$3-$AF$1+$AF$3))+VLOOKUP($AS95, INDIRECT(ADDRESS($AF$4, COLUMN()-$AF$2-RM$3)&amp;":"&amp;ADDRESS($AF$5, COLUMN()-$AF$1-RM$3)), RM$3, FALSE)+VLOOKUP($AT95, INDIRECT(ADDRESS($AF$4, COLUMN()-$AF$2-RM$3)&amp;":"&amp;ADDRESS($AF$5, COLUMN()-$AF$1-RM$3)), RM$3, FALSE)</f>
        <v>3259287275</v>
      </c>
      <c r="RN95" s="2" cm="1">
        <f t="array" aca="1" ref="RN95" ca="1">INDIRECT(ADDRESS(ROW(), RN$3-$AF$1+$AF$3))+VLOOKUP($AS95, INDIRECT(ADDRESS($AF$4, COLUMN()-$AF$2-RN$3)&amp;":"&amp;ADDRESS($AF$5, COLUMN()-$AF$1-RN$3)), RN$3, FALSE)+VLOOKUP($AT95, INDIRECT(ADDRESS($AF$4, COLUMN()-$AF$2-RN$3)&amp;":"&amp;ADDRESS($AF$5, COLUMN()-$AF$1-RN$3)), RN$3, FALSE)</f>
        <v>2880943632</v>
      </c>
      <c r="RO95" s="2" cm="1">
        <f t="array" aca="1" ref="RO95" ca="1">INDIRECT(ADDRESS(ROW(), RO$3-$AF$1+$AF$3))+VLOOKUP($AS95, INDIRECT(ADDRESS($AF$4, COLUMN()-$AF$2-RO$3)&amp;":"&amp;ADDRESS($AF$5, COLUMN()-$AF$1-RO$3)), RO$3, FALSE)+VLOOKUP($AT95, INDIRECT(ADDRESS($AF$4, COLUMN()-$AF$2-RO$3)&amp;":"&amp;ADDRESS($AF$5, COLUMN()-$AF$1-RO$3)), RO$3, FALSE)</f>
        <v>4297414443</v>
      </c>
      <c r="RP95" s="2" cm="1">
        <f t="array" aca="1" ref="RP95" ca="1">INDIRECT(ADDRESS(ROW(), RP$3-$AF$1+$AF$3))+VLOOKUP($AS95, INDIRECT(ADDRESS($AF$4, COLUMN()-$AF$2-RP$3)&amp;":"&amp;ADDRESS($AF$5, COLUMN()-$AF$1-RP$3)), RP$3, FALSE)+VLOOKUP($AT95, INDIRECT(ADDRESS($AF$4, COLUMN()-$AF$2-RP$3)&amp;":"&amp;ADDRESS($AF$5, COLUMN()-$AF$1-RP$3)), RP$3, FALSE)</f>
        <v>6891780020</v>
      </c>
      <c r="RQ95" s="2" cm="1">
        <f t="array" aca="1" ref="RQ95" ca="1">INDIRECT(ADDRESS(ROW(), RQ$3-$AF$1+$AF$3))+VLOOKUP($AS95, INDIRECT(ADDRESS($AF$4, COLUMN()-$AF$2-RQ$3)&amp;":"&amp;ADDRESS($AF$5, COLUMN()-$AF$1-RQ$3)), RQ$3, FALSE)+VLOOKUP($AT95, INDIRECT(ADDRESS($AF$4, COLUMN()-$AF$2-RQ$3)&amp;":"&amp;ADDRESS($AF$5, COLUMN()-$AF$1-RQ$3)), RQ$3, FALSE)</f>
        <v>3171854649</v>
      </c>
      <c r="RR95" s="2" cm="1">
        <f t="array" aca="1" ref="RR95" ca="1">INDIRECT(ADDRESS(ROW(), RR$3-$AF$1+$AF$3))+VLOOKUP($AS95, INDIRECT(ADDRESS($AF$4, COLUMN()-$AF$2-RR$3)&amp;":"&amp;ADDRESS($AF$5, COLUMN()-$AF$1-RR$3)), RR$3, FALSE)+VLOOKUP($AT95, INDIRECT(ADDRESS($AF$4, COLUMN()-$AF$2-RR$3)&amp;":"&amp;ADDRESS($AF$5, COLUMN()-$AF$1-RR$3)), RR$3, FALSE)</f>
        <v>1061029619</v>
      </c>
      <c r="RS95" s="2" t="str">
        <f>LEFT($AH95, 1)&amp;RIGHT($A95, 1)</f>
        <v>SC</v>
      </c>
      <c r="RT95" s="2" t="str">
        <f>RIGHT($A95, 1)&amp;RIGHT($AH95, 1)</f>
        <v>CS</v>
      </c>
      <c r="RU95" s="2" t="str">
        <f t="shared" si="236"/>
        <v>SS</v>
      </c>
      <c r="RV95" s="2" cm="1">
        <f t="array" aca="1" ref="RV95" ca="1">INDIRECT(ADDRESS(ROW(), RV$3-$AF$1+$AF$3))+VLOOKUP($AS95, INDIRECT(ADDRESS($AF$4, COLUMN()-$AF$2-RV$3)&amp;":"&amp;ADDRESS($AF$5, COLUMN()-$AF$1-RV$3)), RV$3, FALSE)+VLOOKUP($AT95, INDIRECT(ADDRESS($AF$4, COLUMN()-$AF$2-RV$3)&amp;":"&amp;ADDRESS($AF$5, COLUMN()-$AF$1-RV$3)), RV$3, FALSE)</f>
        <v>3757033848</v>
      </c>
      <c r="RW95" s="2" cm="1">
        <f t="array" aca="1" ref="RW95" ca="1">INDIRECT(ADDRESS(ROW(), RW$3-$AF$1+$AF$3))+VLOOKUP($AS95, INDIRECT(ADDRESS($AF$4, COLUMN()-$AF$2-RW$3)&amp;":"&amp;ADDRESS($AF$5, COLUMN()-$AF$1-RW$3)), RW$3, FALSE)+VLOOKUP($AT95, INDIRECT(ADDRESS($AF$4, COLUMN()-$AF$2-RW$3)&amp;":"&amp;ADDRESS($AF$5, COLUMN()-$AF$1-RW$3)), RW$3, FALSE)</f>
        <v>13169997331</v>
      </c>
      <c r="RX95" s="2" cm="1">
        <f t="array" aca="1" ref="RX95" ca="1">INDIRECT(ADDRESS(ROW(), RX$3-$AF$1+$AF$3))+VLOOKUP($AS95, INDIRECT(ADDRESS($AF$4, COLUMN()-$AF$2-RX$3)&amp;":"&amp;ADDRESS($AF$5, COLUMN()-$AF$1-RX$3)), RX$3, FALSE)+VLOOKUP($AT95, INDIRECT(ADDRESS($AF$4, COLUMN()-$AF$2-RX$3)&amp;":"&amp;ADDRESS($AF$5, COLUMN()-$AF$1-RX$3)), RX$3, FALSE)</f>
        <v>3712294458</v>
      </c>
      <c r="RY95" s="2" cm="1">
        <f t="array" aca="1" ref="RY95" ca="1">INDIRECT(ADDRESS(ROW(), RY$3-$AF$1+$AF$3))+VLOOKUP($AS95, INDIRECT(ADDRESS($AF$4, COLUMN()-$AF$2-RY$3)&amp;":"&amp;ADDRESS($AF$5, COLUMN()-$AF$1-RY$3)), RY$3, FALSE)+VLOOKUP($AT95, INDIRECT(ADDRESS($AF$4, COLUMN()-$AF$2-RY$3)&amp;":"&amp;ADDRESS($AF$5, COLUMN()-$AF$1-RY$3)), RY$3, FALSE)</f>
        <v>4955653058</v>
      </c>
      <c r="RZ95" s="2" cm="1">
        <f t="array" aca="1" ref="RZ95" ca="1">INDIRECT(ADDRESS(ROW(), RZ$3-$AF$1+$AF$3))+VLOOKUP($AS95, INDIRECT(ADDRESS($AF$4, COLUMN()-$AF$2-RZ$3)&amp;":"&amp;ADDRESS($AF$5, COLUMN()-$AF$1-RZ$3)), RZ$3, FALSE)+VLOOKUP($AT95, INDIRECT(ADDRESS($AF$4, COLUMN()-$AF$2-RZ$3)&amp;":"&amp;ADDRESS($AF$5, COLUMN()-$AF$1-RZ$3)), RZ$3, FALSE)</f>
        <v>6518365382</v>
      </c>
      <c r="SA95" s="2" cm="1">
        <f t="array" aca="1" ref="SA95" ca="1">INDIRECT(ADDRESS(ROW(), SA$3-$AF$1+$AF$3))+VLOOKUP($AS95, INDIRECT(ADDRESS($AF$4, COLUMN()-$AF$2-SA$3)&amp;":"&amp;ADDRESS($AF$5, COLUMN()-$AF$1-SA$3)), SA$3, FALSE)+VLOOKUP($AT95, INDIRECT(ADDRESS($AF$4, COLUMN()-$AF$2-SA$3)&amp;":"&amp;ADDRESS($AF$5, COLUMN()-$AF$1-SA$3)), SA$3, FALSE)</f>
        <v>5759374678</v>
      </c>
      <c r="SB95" s="2" cm="1">
        <f t="array" aca="1" ref="SB95" ca="1">INDIRECT(ADDRESS(ROW(), SB$3-$AF$1+$AF$3))+VLOOKUP($AS95, INDIRECT(ADDRESS($AF$4, COLUMN()-$AF$2-SB$3)&amp;":"&amp;ADDRESS($AF$5, COLUMN()-$AF$1-SB$3)), SB$3, FALSE)+VLOOKUP($AT95, INDIRECT(ADDRESS($AF$4, COLUMN()-$AF$2-SB$3)&amp;":"&amp;ADDRESS($AF$5, COLUMN()-$AF$1-SB$3)), SB$3, FALSE)</f>
        <v>8595455746</v>
      </c>
      <c r="SC95" s="2" cm="1">
        <f t="array" aca="1" ref="SC95" ca="1">INDIRECT(ADDRESS(ROW(), SC$3-$AF$1+$AF$3))+VLOOKUP($AS95, INDIRECT(ADDRESS($AF$4, COLUMN()-$AF$2-SC$3)&amp;":"&amp;ADDRESS($AF$5, COLUMN()-$AF$1-SC$3)), SC$3, FALSE)+VLOOKUP($AT95, INDIRECT(ADDRESS($AF$4, COLUMN()-$AF$2-SC$3)&amp;":"&amp;ADDRESS($AF$5, COLUMN()-$AF$1-SC$3)), SC$3, FALSE)</f>
        <v>13781751569</v>
      </c>
      <c r="SD95" s="2" cm="1">
        <f t="array" aca="1" ref="SD95" ca="1">INDIRECT(ADDRESS(ROW(), SD$3-$AF$1+$AF$3))+VLOOKUP($AS95, INDIRECT(ADDRESS($AF$4, COLUMN()-$AF$2-SD$3)&amp;":"&amp;ADDRESS($AF$5, COLUMN()-$AF$1-SD$3)), SD$3, FALSE)+VLOOKUP($AT95, INDIRECT(ADDRESS($AF$4, COLUMN()-$AF$2-SD$3)&amp;":"&amp;ADDRESS($AF$5, COLUMN()-$AF$1-SD$3)), SD$3, FALSE)</f>
        <v>6344978844</v>
      </c>
      <c r="SE95" s="2" cm="1">
        <f t="array" aca="1" ref="SE95" ca="1">INDIRECT(ADDRESS(ROW(), SE$3-$AF$1+$AF$3))+VLOOKUP($AS95, INDIRECT(ADDRESS($AF$4, COLUMN()-$AF$2-SE$3)&amp;":"&amp;ADDRESS($AF$5, COLUMN()-$AF$1-SE$3)), SE$3, FALSE)+VLOOKUP($AT95, INDIRECT(ADDRESS($AF$4, COLUMN()-$AF$2-SE$3)&amp;":"&amp;ADDRESS($AF$5, COLUMN()-$AF$1-SE$3)), SE$3, FALSE)</f>
        <v>2124571821</v>
      </c>
      <c r="SF95" s="2" t="str">
        <f>LEFT($AH95, 1)&amp;RIGHT($A95, 1)</f>
        <v>SC</v>
      </c>
      <c r="SG95" s="2" t="str">
        <f>RIGHT($A95, 1)&amp;RIGHT($AH95, 1)</f>
        <v>CS</v>
      </c>
      <c r="SH95" s="2" t="str">
        <f t="shared" si="237"/>
        <v>SS</v>
      </c>
      <c r="SI95" s="2" cm="1">
        <f t="array" aca="1" ref="SI95" ca="1">INDIRECT(ADDRESS(ROW(), SI$3-$AF$1+$AF$3))+VLOOKUP($AS95, INDIRECT(ADDRESS($AF$4, COLUMN()-$AF$2-SI$3)&amp;":"&amp;ADDRESS($AF$5, COLUMN()-$AF$1-SI$3)), SI$3, FALSE)+VLOOKUP($AT95, INDIRECT(ADDRESS($AF$4, COLUMN()-$AF$2-SI$3)&amp;":"&amp;ADDRESS($AF$5, COLUMN()-$AF$1-SI$3)), SI$3, FALSE)</f>
        <v>7518857603</v>
      </c>
      <c r="SJ95" s="2" cm="1">
        <f t="array" aca="1" ref="SJ95" ca="1">INDIRECT(ADDRESS(ROW(), SJ$3-$AF$1+$AF$3))+VLOOKUP($AS95, INDIRECT(ADDRESS($AF$4, COLUMN()-$AF$2-SJ$3)&amp;":"&amp;ADDRESS($AF$5, COLUMN()-$AF$1-SJ$3)), SJ$3, FALSE)+VLOOKUP($AT95, INDIRECT(ADDRESS($AF$4, COLUMN()-$AF$2-SJ$3)&amp;":"&amp;ADDRESS($AF$5, COLUMN()-$AF$1-SJ$3)), SJ$3, FALSE)</f>
        <v>26322915047</v>
      </c>
      <c r="SK95" s="2" cm="1">
        <f t="array" aca="1" ref="SK95" ca="1">INDIRECT(ADDRESS(ROW(), SK$3-$AF$1+$AF$3))+VLOOKUP($AS95, INDIRECT(ADDRESS($AF$4, COLUMN()-$AF$2-SK$3)&amp;":"&amp;ADDRESS($AF$5, COLUMN()-$AF$1-SK$3)), SK$3, FALSE)+VLOOKUP($AT95, INDIRECT(ADDRESS($AF$4, COLUMN()-$AF$2-SK$3)&amp;":"&amp;ADDRESS($AF$5, COLUMN()-$AF$1-SK$3)), SK$3, FALSE)</f>
        <v>7433145660</v>
      </c>
      <c r="SL95" s="2" cm="1">
        <f t="array" aca="1" ref="SL95" ca="1">INDIRECT(ADDRESS(ROW(), SL$3-$AF$1+$AF$3))+VLOOKUP($AS95, INDIRECT(ADDRESS($AF$4, COLUMN()-$AF$2-SL$3)&amp;":"&amp;ADDRESS($AF$5, COLUMN()-$AF$1-SL$3)), SL$3, FALSE)+VLOOKUP($AT95, INDIRECT(ADDRESS($AF$4, COLUMN()-$AF$2-SL$3)&amp;":"&amp;ADDRESS($AF$5, COLUMN()-$AF$1-SL$3)), SL$3, FALSE)</f>
        <v>9916078739</v>
      </c>
      <c r="SM95" s="2" cm="1">
        <f t="array" aca="1" ref="SM95" ca="1">INDIRECT(ADDRESS(ROW(), SM$3-$AF$1+$AF$3))+VLOOKUP($AS95, INDIRECT(ADDRESS($AF$4, COLUMN()-$AF$2-SM$3)&amp;":"&amp;ADDRESS($AF$5, COLUMN()-$AF$1-SM$3)), SM$3, FALSE)+VLOOKUP($AT95, INDIRECT(ADDRESS($AF$4, COLUMN()-$AF$2-SM$3)&amp;":"&amp;ADDRESS($AF$5, COLUMN()-$AF$1-SM$3)), SM$3, FALSE)</f>
        <v>13035536721</v>
      </c>
      <c r="SN95" s="2" cm="1">
        <f t="array" aca="1" ref="SN95" ca="1">INDIRECT(ADDRESS(ROW(), SN$3-$AF$1+$AF$3))+VLOOKUP($AS95, INDIRECT(ADDRESS($AF$4, COLUMN()-$AF$2-SN$3)&amp;":"&amp;ADDRESS($AF$5, COLUMN()-$AF$1-SN$3)), SN$3, FALSE)+VLOOKUP($AT95, INDIRECT(ADDRESS($AF$4, COLUMN()-$AF$2-SN$3)&amp;":"&amp;ADDRESS($AF$5, COLUMN()-$AF$1-SN$3)), SN$3, FALSE)</f>
        <v>11514642735</v>
      </c>
      <c r="SO95" s="2" cm="1">
        <f t="array" aca="1" ref="SO95" ca="1">INDIRECT(ADDRESS(ROW(), SO$3-$AF$1+$AF$3))+VLOOKUP($AS95, INDIRECT(ADDRESS($AF$4, COLUMN()-$AF$2-SO$3)&amp;":"&amp;ADDRESS($AF$5, COLUMN()-$AF$1-SO$3)), SO$3, FALSE)+VLOOKUP($AT95, INDIRECT(ADDRESS($AF$4, COLUMN()-$AF$2-SO$3)&amp;":"&amp;ADDRESS($AF$5, COLUMN()-$AF$1-SO$3)), SO$3, FALSE)</f>
        <v>17191904576</v>
      </c>
      <c r="SP95" s="2" cm="1">
        <f t="array" aca="1" ref="SP95" ca="1">INDIRECT(ADDRESS(ROW(), SP$3-$AF$1+$AF$3))+VLOOKUP($AS95, INDIRECT(ADDRESS($AF$4, COLUMN()-$AF$2-SP$3)&amp;":"&amp;ADDRESS($AF$5, COLUMN()-$AF$1-SP$3)), SP$3, FALSE)+VLOOKUP($AT95, INDIRECT(ADDRESS($AF$4, COLUMN()-$AF$2-SP$3)&amp;":"&amp;ADDRESS($AF$5, COLUMN()-$AF$1-SP$3)), SP$3, FALSE)</f>
        <v>27560874126</v>
      </c>
      <c r="SQ95" s="2" cm="1">
        <f t="array" aca="1" ref="SQ95" ca="1">INDIRECT(ADDRESS(ROW(), SQ$3-$AF$1+$AF$3))+VLOOKUP($AS95, INDIRECT(ADDRESS($AF$4, COLUMN()-$AF$2-SQ$3)&amp;":"&amp;ADDRESS($AF$5, COLUMN()-$AF$1-SQ$3)), SQ$3, FALSE)+VLOOKUP($AT95, INDIRECT(ADDRESS($AF$4, COLUMN()-$AF$2-SQ$3)&amp;":"&amp;ADDRESS($AF$5, COLUMN()-$AF$1-SQ$3)), SQ$3, FALSE)</f>
        <v>12691551187</v>
      </c>
      <c r="SR95" s="2" cm="1">
        <f t="array" aca="1" ref="SR95" ca="1">INDIRECT(ADDRESS(ROW(), SR$3-$AF$1+$AF$3))+VLOOKUP($AS95, INDIRECT(ADDRESS($AF$4, COLUMN()-$AF$2-SR$3)&amp;":"&amp;ADDRESS($AF$5, COLUMN()-$AF$1-SR$3)), SR$3, FALSE)+VLOOKUP($AT95, INDIRECT(ADDRESS($AF$4, COLUMN()-$AF$2-SR$3)&amp;":"&amp;ADDRESS($AF$5, COLUMN()-$AF$1-SR$3)), SR$3, FALSE)</f>
        <v>4253447077</v>
      </c>
      <c r="SS95" s="2" t="str">
        <f>LEFT($AH95, 1)&amp;RIGHT($A95, 1)</f>
        <v>SC</v>
      </c>
      <c r="ST95" s="2" t="str">
        <f>RIGHT($A95, 1)&amp;RIGHT($AH95, 1)</f>
        <v>CS</v>
      </c>
      <c r="SU95" s="2" t="str">
        <f t="shared" si="238"/>
        <v>SS</v>
      </c>
      <c r="SV95" s="2" cm="1">
        <f t="array" aca="1" ref="SV95" ca="1">INDIRECT(ADDRESS(ROW(), SV$3-$AF$1+$AF$3))+VLOOKUP($AS95, INDIRECT(ADDRESS($AF$4, COLUMN()-$AF$2-SV$3)&amp;":"&amp;ADDRESS($AF$5, COLUMN()-$AF$1-SV$3)), SV$3, FALSE)+VLOOKUP($AT95, INDIRECT(ADDRESS($AF$4, COLUMN()-$AF$2-SV$3)&amp;":"&amp;ADDRESS($AF$5, COLUMN()-$AF$1-SV$3)), SV$3, FALSE)</f>
        <v>15045787412</v>
      </c>
      <c r="SW95" s="2" cm="1">
        <f t="array" aca="1" ref="SW95" ca="1">INDIRECT(ADDRESS(ROW(), SW$3-$AF$1+$AF$3))+VLOOKUP($AS95, INDIRECT(ADDRESS($AF$4, COLUMN()-$AF$2-SW$3)&amp;":"&amp;ADDRESS($AF$5, COLUMN()-$AF$1-SW$3)), SW$3, FALSE)+VLOOKUP($AT95, INDIRECT(ADDRESS($AF$4, COLUMN()-$AF$2-SW$3)&amp;":"&amp;ADDRESS($AF$5, COLUMN()-$AF$1-SW$3)), SW$3, FALSE)</f>
        <v>52617700832</v>
      </c>
      <c r="SX95" s="2" cm="1">
        <f t="array" aca="1" ref="SX95" ca="1">INDIRECT(ADDRESS(ROW(), SX$3-$AF$1+$AF$3))+VLOOKUP($AS95, INDIRECT(ADDRESS($AF$4, COLUMN()-$AF$2-SX$3)&amp;":"&amp;ADDRESS($AF$5, COLUMN()-$AF$1-SX$3)), SX$3, FALSE)+VLOOKUP($AT95, INDIRECT(ADDRESS($AF$4, COLUMN()-$AF$2-SX$3)&amp;":"&amp;ADDRESS($AF$5, COLUMN()-$AF$1-SX$3)), SX$3, FALSE)</f>
        <v>14881663433</v>
      </c>
      <c r="SY95" s="2" cm="1">
        <f t="array" aca="1" ref="SY95" ca="1">INDIRECT(ADDRESS(ROW(), SY$3-$AF$1+$AF$3))+VLOOKUP($AS95, INDIRECT(ADDRESS($AF$4, COLUMN()-$AF$2-SY$3)&amp;":"&amp;ADDRESS($AF$5, COLUMN()-$AF$1-SY$3)), SY$3, FALSE)+VLOOKUP($AT95, INDIRECT(ADDRESS($AF$4, COLUMN()-$AF$2-SY$3)&amp;":"&amp;ADDRESS($AF$5, COLUMN()-$AF$1-SY$3)), SY$3, FALSE)</f>
        <v>19840689708</v>
      </c>
      <c r="SZ95" s="2" cm="1">
        <f t="array" aca="1" ref="SZ95" ca="1">INDIRECT(ADDRESS(ROW(), SZ$3-$AF$1+$AF$3))+VLOOKUP($AS95, INDIRECT(ADDRESS($AF$4, COLUMN()-$AF$2-SZ$3)&amp;":"&amp;ADDRESS($AF$5, COLUMN()-$AF$1-SZ$3)), SZ$3, FALSE)+VLOOKUP($AT95, INDIRECT(ADDRESS($AF$4, COLUMN()-$AF$2-SZ$3)&amp;":"&amp;ADDRESS($AF$5, COLUMN()-$AF$1-SZ$3)), SZ$3, FALSE)</f>
        <v>26067913559</v>
      </c>
      <c r="TA95" s="2" cm="1">
        <f t="array" aca="1" ref="TA95" ca="1">INDIRECT(ADDRESS(ROW(), TA$3-$AF$1+$AF$3))+VLOOKUP($AS95, INDIRECT(ADDRESS($AF$4, COLUMN()-$AF$2-TA$3)&amp;":"&amp;ADDRESS($AF$5, COLUMN()-$AF$1-TA$3)), TA$3, FALSE)+VLOOKUP($AT95, INDIRECT(ADDRESS($AF$4, COLUMN()-$AF$2-TA$3)&amp;":"&amp;ADDRESS($AF$5, COLUMN()-$AF$1-TA$3)), TA$3, FALSE)</f>
        <v>23022454629</v>
      </c>
      <c r="TB95" s="2" cm="1">
        <f t="array" aca="1" ref="TB95" ca="1">INDIRECT(ADDRESS(ROW(), TB$3-$AF$1+$AF$3))+VLOOKUP($AS95, INDIRECT(ADDRESS($AF$4, COLUMN()-$AF$2-TB$3)&amp;":"&amp;ADDRESS($AF$5, COLUMN()-$AF$1-TB$3)), TB$3, FALSE)+VLOOKUP($AT95, INDIRECT(ADDRESS($AF$4, COLUMN()-$AF$2-TB$3)&amp;":"&amp;ADDRESS($AF$5, COLUMN()-$AF$1-TB$3)), TB$3, FALSE)</f>
        <v>34384903013</v>
      </c>
      <c r="TC95" s="2" cm="1">
        <f t="array" aca="1" ref="TC95" ca="1">INDIRECT(ADDRESS(ROW(), TC$3-$AF$1+$AF$3))+VLOOKUP($AS95, INDIRECT(ADDRESS($AF$4, COLUMN()-$AF$2-TC$3)&amp;":"&amp;ADDRESS($AF$5, COLUMN()-$AF$1-TC$3)), TC$3, FALSE)+VLOOKUP($AT95, INDIRECT(ADDRESS($AF$4, COLUMN()-$AF$2-TC$3)&amp;":"&amp;ADDRESS($AF$5, COLUMN()-$AF$1-TC$3)), TC$3, FALSE)</f>
        <v>55117824201</v>
      </c>
      <c r="TD95" s="2" cm="1">
        <f t="array" aca="1" ref="TD95" ca="1">INDIRECT(ADDRESS(ROW(), TD$3-$AF$1+$AF$3))+VLOOKUP($AS95, INDIRECT(ADDRESS($AF$4, COLUMN()-$AF$2-TD$3)&amp;":"&amp;ADDRESS($AF$5, COLUMN()-$AF$1-TD$3)), TD$3, FALSE)+VLOOKUP($AT95, INDIRECT(ADDRESS($AF$4, COLUMN()-$AF$2-TD$3)&amp;":"&amp;ADDRESS($AF$5, COLUMN()-$AF$1-TD$3)), TD$3, FALSE)</f>
        <v>25384750760</v>
      </c>
      <c r="TE95" s="2" cm="1">
        <f t="array" aca="1" ref="TE95" ca="1">INDIRECT(ADDRESS(ROW(), TE$3-$AF$1+$AF$3))+VLOOKUP($AS95, INDIRECT(ADDRESS($AF$4, COLUMN()-$AF$2-TE$3)&amp;":"&amp;ADDRESS($AF$5, COLUMN()-$AF$1-TE$3)), TE$3, FALSE)+VLOOKUP($AT95, INDIRECT(ADDRESS($AF$4, COLUMN()-$AF$2-TE$3)&amp;":"&amp;ADDRESS($AF$5, COLUMN()-$AF$1-TE$3)), TE$3, FALSE)</f>
        <v>8514219396</v>
      </c>
      <c r="TF95" s="2" t="str">
        <f>LEFT($AH95, 1)&amp;RIGHT($A95, 1)</f>
        <v>SC</v>
      </c>
      <c r="TG95" s="2" t="str">
        <f>RIGHT($A95, 1)&amp;RIGHT($AH95, 1)</f>
        <v>CS</v>
      </c>
      <c r="TH95" s="2" t="str">
        <f t="shared" si="239"/>
        <v>SS</v>
      </c>
      <c r="TI95" s="2" cm="1">
        <f t="array" aca="1" ref="TI95" ca="1">INDIRECT(ADDRESS(ROW(), TI$3-$AF$1+$AF$3))+VLOOKUP($AS95, INDIRECT(ADDRESS($AF$4, COLUMN()-$AF$2-TI$3)&amp;":"&amp;ADDRESS($AF$5, COLUMN()-$AF$1-TI$3)), TI$3, FALSE)+VLOOKUP($AT95, INDIRECT(ADDRESS($AF$4, COLUMN()-$AF$2-TI$3)&amp;":"&amp;ADDRESS($AF$5, COLUMN()-$AF$1-TI$3)), TI$3, FALSE)</f>
        <v>30104639224</v>
      </c>
      <c r="TJ95" s="2" cm="1">
        <f t="array" aca="1" ref="TJ95" ca="1">INDIRECT(ADDRESS(ROW(), TJ$3-$AF$1+$AF$3))+VLOOKUP($AS95, INDIRECT(ADDRESS($AF$4, COLUMN()-$AF$2-TJ$3)&amp;":"&amp;ADDRESS($AF$5, COLUMN()-$AF$1-TJ$3)), TJ$3, FALSE)+VLOOKUP($AT95, INDIRECT(ADDRESS($AF$4, COLUMN()-$AF$2-TJ$3)&amp;":"&amp;ADDRESS($AF$5, COLUMN()-$AF$1-TJ$3)), TJ$3, FALSE)</f>
        <v>105189822608</v>
      </c>
      <c r="TK95" s="2" cm="1">
        <f t="array" aca="1" ref="TK95" ca="1">INDIRECT(ADDRESS(ROW(), TK$3-$AF$1+$AF$3))+VLOOKUP($AS95, INDIRECT(ADDRESS($AF$4, COLUMN()-$AF$2-TK$3)&amp;":"&amp;ADDRESS($AF$5, COLUMN()-$AF$1-TK$3)), TK$3, FALSE)+VLOOKUP($AT95, INDIRECT(ADDRESS($AF$4, COLUMN()-$AF$2-TK$3)&amp;":"&amp;ADDRESS($AF$5, COLUMN()-$AF$1-TK$3)), TK$3, FALSE)</f>
        <v>29790449733</v>
      </c>
      <c r="TL95" s="2" cm="1">
        <f t="array" aca="1" ref="TL95" ca="1">INDIRECT(ADDRESS(ROW(), TL$3-$AF$1+$AF$3))+VLOOKUP($AS95, INDIRECT(ADDRESS($AF$4, COLUMN()-$AF$2-TL$3)&amp;":"&amp;ADDRESS($AF$5, COLUMN()-$AF$1-TL$3)), TL$3, FALSE)+VLOOKUP($AT95, INDIRECT(ADDRESS($AF$4, COLUMN()-$AF$2-TL$3)&amp;":"&amp;ADDRESS($AF$5, COLUMN()-$AF$1-TL$3)), TL$3, FALSE)</f>
        <v>39696067337</v>
      </c>
      <c r="TM95" s="2" cm="1">
        <f t="array" aca="1" ref="TM95" ca="1">INDIRECT(ADDRESS(ROW(), TM$3-$AF$1+$AF$3))+VLOOKUP($AS95, INDIRECT(ADDRESS($AF$4, COLUMN()-$AF$2-TM$3)&amp;":"&amp;ADDRESS($AF$5, COLUMN()-$AF$1-TM$3)), TM$3, FALSE)+VLOOKUP($AT95, INDIRECT(ADDRESS($AF$4, COLUMN()-$AF$2-TM$3)&amp;":"&amp;ADDRESS($AF$5, COLUMN()-$AF$1-TM$3)), TM$3, FALSE)</f>
        <v>52128215482</v>
      </c>
      <c r="TN95" s="2" cm="1">
        <f t="array" aca="1" ref="TN95" ca="1">INDIRECT(ADDRESS(ROW(), TN$3-$AF$1+$AF$3))+VLOOKUP($AS95, INDIRECT(ADDRESS($AF$4, COLUMN()-$AF$2-TN$3)&amp;":"&amp;ADDRESS($AF$5, COLUMN()-$AF$1-TN$3)), TN$3, FALSE)+VLOOKUP($AT95, INDIRECT(ADDRESS($AF$4, COLUMN()-$AF$2-TN$3)&amp;":"&amp;ADDRESS($AF$5, COLUMN()-$AF$1-TN$3)), TN$3, FALSE)</f>
        <v>46033923523</v>
      </c>
      <c r="TO95" s="2" cm="1">
        <f t="array" aca="1" ref="TO95" ca="1">INDIRECT(ADDRESS(ROW(), TO$3-$AF$1+$AF$3))+VLOOKUP($AS95, INDIRECT(ADDRESS($AF$4, COLUMN()-$AF$2-TO$3)&amp;":"&amp;ADDRESS($AF$5, COLUMN()-$AF$1-TO$3)), TO$3, FALSE)+VLOOKUP($AT95, INDIRECT(ADDRESS($AF$4, COLUMN()-$AF$2-TO$3)&amp;":"&amp;ADDRESS($AF$5, COLUMN()-$AF$1-TO$3)), TO$3, FALSE)</f>
        <v>68771263991</v>
      </c>
      <c r="TP95" s="2" cm="1">
        <f t="array" aca="1" ref="TP95" ca="1">INDIRECT(ADDRESS(ROW(), TP$3-$AF$1+$AF$3))+VLOOKUP($AS95, INDIRECT(ADDRESS($AF$4, COLUMN()-$AF$2-TP$3)&amp;":"&amp;ADDRESS($AF$5, COLUMN()-$AF$1-TP$3)), TP$3, FALSE)+VLOOKUP($AT95, INDIRECT(ADDRESS($AF$4, COLUMN()-$AF$2-TP$3)&amp;":"&amp;ADDRESS($AF$5, COLUMN()-$AF$1-TP$3)), TP$3, FALSE)</f>
        <v>110229896661</v>
      </c>
      <c r="TQ95" s="2" cm="1">
        <f t="array" aca="1" ref="TQ95" ca="1">INDIRECT(ADDRESS(ROW(), TQ$3-$AF$1+$AF$3))+VLOOKUP($AS95, INDIRECT(ADDRESS($AF$4, COLUMN()-$AF$2-TQ$3)&amp;":"&amp;ADDRESS($AF$5, COLUMN()-$AF$1-TQ$3)), TQ$3, FALSE)+VLOOKUP($AT95, INDIRECT(ADDRESS($AF$4, COLUMN()-$AF$2-TQ$3)&amp;":"&amp;ADDRESS($AF$5, COLUMN()-$AF$1-TQ$3)), TQ$3, FALSE)</f>
        <v>50770659414</v>
      </c>
      <c r="TR95" s="2" cm="1">
        <f t="array" aca="1" ref="TR95" ca="1">INDIRECT(ADDRESS(ROW(), TR$3-$AF$1+$AF$3))+VLOOKUP($AS95, INDIRECT(ADDRESS($AF$4, COLUMN()-$AF$2-TR$3)&amp;":"&amp;ADDRESS($AF$5, COLUMN()-$AF$1-TR$3)), TR$3, FALSE)+VLOOKUP($AT95, INDIRECT(ADDRESS($AF$4, COLUMN()-$AF$2-TR$3)&amp;":"&amp;ADDRESS($AF$5, COLUMN()-$AF$1-TR$3)), TR$3, FALSE)</f>
        <v>17040875914</v>
      </c>
      <c r="TS95" s="2" t="str">
        <f>LEFT($AH95, 1)&amp;RIGHT($A95, 1)</f>
        <v>SC</v>
      </c>
      <c r="TT95" s="2" t="str">
        <f>RIGHT($A95, 1)&amp;RIGHT($AH95, 1)</f>
        <v>CS</v>
      </c>
      <c r="TU95" s="2" t="str">
        <f t="shared" si="239"/>
        <v>SS</v>
      </c>
      <c r="TV95" s="2" cm="1">
        <f t="array" aca="1" ref="TV95" ca="1">INDIRECT(ADDRESS(ROW(), TV$3-$AF$1+$AF$3))+VLOOKUP($AS95, INDIRECT(ADDRESS($AF$4, COLUMN()-$AF$2-TV$3)&amp;":"&amp;ADDRESS($AF$5, COLUMN()-$AF$1-TV$3)), TV$3, FALSE)+VLOOKUP($AT95, INDIRECT(ADDRESS($AF$4, COLUMN()-$AF$2-TV$3)&amp;":"&amp;ADDRESS($AF$5, COLUMN()-$AF$1-TV$3)), TV$3, FALSE)</f>
        <v>60231154824</v>
      </c>
      <c r="TW95" s="2" cm="1">
        <f t="array" aca="1" ref="TW95" ca="1">INDIRECT(ADDRESS(ROW(), TW$3-$AF$1+$AF$3))+VLOOKUP($AS95, INDIRECT(ADDRESS($AF$4, COLUMN()-$AF$2-TW$3)&amp;":"&amp;ADDRESS($AF$5, COLUMN()-$AF$1-TW$3)), TW$3, FALSE)+VLOOKUP($AT95, INDIRECT(ADDRESS($AF$4, COLUMN()-$AF$2-TW$3)&amp;":"&amp;ADDRESS($AF$5, COLUMN()-$AF$1-TW$3)), TW$3, FALSE)</f>
        <v>210305218507</v>
      </c>
      <c r="TX95" s="2" cm="1">
        <f t="array" aca="1" ref="TX95" ca="1">INDIRECT(ADDRESS(ROW(), TX$3-$AF$1+$AF$3))+VLOOKUP($AS95, INDIRECT(ADDRESS($AF$4, COLUMN()-$AF$2-TX$3)&amp;":"&amp;ADDRESS($AF$5, COLUMN()-$AF$1-TX$3)), TX$3, FALSE)+VLOOKUP($AT95, INDIRECT(ADDRESS($AF$4, COLUMN()-$AF$2-TX$3)&amp;":"&amp;ADDRESS($AF$5, COLUMN()-$AF$1-TX$3)), TX$3, FALSE)</f>
        <v>59629276465</v>
      </c>
      <c r="TY95" s="2" cm="1">
        <f t="array" aca="1" ref="TY95" ca="1">INDIRECT(ADDRESS(ROW(), TY$3-$AF$1+$AF$3))+VLOOKUP($AS95, INDIRECT(ADDRESS($AF$4, COLUMN()-$AF$2-TY$3)&amp;":"&amp;ADDRESS($AF$5, COLUMN()-$AF$1-TY$3)), TY$3, FALSE)+VLOOKUP($AT95, INDIRECT(ADDRESS($AF$4, COLUMN()-$AF$2-TY$3)&amp;":"&amp;ADDRESS($AF$5, COLUMN()-$AF$1-TY$3)), TY$3, FALSE)</f>
        <v>79418198427</v>
      </c>
      <c r="TZ95" s="2" cm="1">
        <f t="array" aca="1" ref="TZ95" ca="1">INDIRECT(ADDRESS(ROW(), TZ$3-$AF$1+$AF$3))+VLOOKUP($AS95, INDIRECT(ADDRESS($AF$4, COLUMN()-$AF$2-TZ$3)&amp;":"&amp;ADDRESS($AF$5, COLUMN()-$AF$1-TZ$3)), TZ$3, FALSE)+VLOOKUP($AT95, INDIRECT(ADDRESS($AF$4, COLUMN()-$AF$2-TZ$3)&amp;":"&amp;ADDRESS($AF$5, COLUMN()-$AF$1-TZ$3)), TZ$3, FALSE)</f>
        <v>104240426840</v>
      </c>
      <c r="UA95" s="2" cm="1">
        <f t="array" aca="1" ref="UA95" ca="1">INDIRECT(ADDRESS(ROW(), UA$3-$AF$1+$AF$3))+VLOOKUP($AS95, INDIRECT(ADDRESS($AF$4, COLUMN()-$AF$2-UA$3)&amp;":"&amp;ADDRESS($AF$5, COLUMN()-$AF$1-UA$3)), UA$3, FALSE)+VLOOKUP($AT95, INDIRECT(ADDRESS($AF$4, COLUMN()-$AF$2-UA$3)&amp;":"&amp;ADDRESS($AF$5, COLUMN()-$AF$1-UA$3)), UA$3, FALSE)</f>
        <v>92049975762</v>
      </c>
      <c r="UB95" s="2" cm="1">
        <f t="array" aca="1" ref="UB95" ca="1">INDIRECT(ADDRESS(ROW(), UB$3-$AF$1+$AF$3))+VLOOKUP($AS95, INDIRECT(ADDRESS($AF$4, COLUMN()-$AF$2-UB$3)&amp;":"&amp;ADDRESS($AF$5, COLUMN()-$AF$1-UB$3)), UB$3, FALSE)+VLOOKUP($AT95, INDIRECT(ADDRESS($AF$4, COLUMN()-$AF$2-UB$3)&amp;":"&amp;ADDRESS($AF$5, COLUMN()-$AF$1-UB$3)), UB$3, FALSE)</f>
        <v>137543261749</v>
      </c>
      <c r="UC95" s="2" cm="1">
        <f t="array" aca="1" ref="UC95" ca="1">INDIRECT(ADDRESS(ROW(), UC$3-$AF$1+$AF$3))+VLOOKUP($AS95, INDIRECT(ADDRESS($AF$4, COLUMN()-$AF$2-UC$3)&amp;":"&amp;ADDRESS($AF$5, COLUMN()-$AF$1-UC$3)), UC$3, FALSE)+VLOOKUP($AT95, INDIRECT(ADDRESS($AF$4, COLUMN()-$AF$2-UC$3)&amp;":"&amp;ADDRESS($AF$5, COLUMN()-$AF$1-UC$3)), UC$3, FALSE)</f>
        <v>220451055350</v>
      </c>
      <c r="UD95" s="2" cm="1">
        <f t="array" aca="1" ref="UD95" ca="1">INDIRECT(ADDRESS(ROW(), UD$3-$AF$1+$AF$3))+VLOOKUP($AS95, INDIRECT(ADDRESS($AF$4, COLUMN()-$AF$2-UD$3)&amp;":"&amp;ADDRESS($AF$5, COLUMN()-$AF$1-UD$3)), UD$3, FALSE)+VLOOKUP($AT95, INDIRECT(ADDRESS($AF$4, COLUMN()-$AF$2-UD$3)&amp;":"&amp;ADDRESS($AF$5, COLUMN()-$AF$1-UD$3)), UD$3, FALSE)</f>
        <v>101540305376</v>
      </c>
      <c r="UE95" s="2" cm="1">
        <f t="array" aca="1" ref="UE95" ca="1">INDIRECT(ADDRESS(ROW(), UE$3-$AF$1+$AF$3))+VLOOKUP($AS95, INDIRECT(ADDRESS($AF$4, COLUMN()-$AF$2-UE$3)&amp;":"&amp;ADDRESS($AF$5, COLUMN()-$AF$1-UE$3)), UE$3, FALSE)+VLOOKUP($AT95, INDIRECT(ADDRESS($AF$4, COLUMN()-$AF$2-UE$3)&amp;":"&amp;ADDRESS($AF$5, COLUMN()-$AF$1-UE$3)), UE$3, FALSE)</f>
        <v>34102754475</v>
      </c>
      <c r="UF95" s="2" t="str">
        <f>LEFT($AH95, 1)&amp;RIGHT($A95, 1)</f>
        <v>SC</v>
      </c>
      <c r="UG95" s="2" t="str">
        <f>RIGHT($A95, 1)&amp;RIGHT($AH95, 1)</f>
        <v>CS</v>
      </c>
    </row>
    <row r="96" spans="1:553" x14ac:dyDescent="0.25">
      <c r="A96" t="s">
        <v>113</v>
      </c>
      <c r="AH96" t="str">
        <f t="shared" si="209"/>
        <v>SO</v>
      </c>
      <c r="AI96">
        <f t="shared" si="241"/>
        <v>0</v>
      </c>
      <c r="AJ96">
        <f t="shared" si="241"/>
        <v>0</v>
      </c>
      <c r="AK96">
        <f t="shared" si="241"/>
        <v>0</v>
      </c>
      <c r="AL96">
        <f t="shared" si="241"/>
        <v>0</v>
      </c>
      <c r="AM96">
        <f t="shared" si="241"/>
        <v>0</v>
      </c>
      <c r="AN96">
        <f t="shared" si="241"/>
        <v>0</v>
      </c>
      <c r="AO96">
        <f t="shared" si="241"/>
        <v>0</v>
      </c>
      <c r="AP96">
        <f t="shared" si="241"/>
        <v>1</v>
      </c>
      <c r="AQ96">
        <f t="shared" si="241"/>
        <v>0</v>
      </c>
      <c r="AR96">
        <f t="shared" si="241"/>
        <v>0</v>
      </c>
      <c r="AS96" t="str">
        <f>LEFT($AH96, 1)&amp;RIGHT($A96, 1)</f>
        <v>SS</v>
      </c>
      <c r="AT96" t="str">
        <f>RIGHT($A96, 1)&amp;RIGHT($AH96, 1)</f>
        <v>SO</v>
      </c>
      <c r="AU96" t="str">
        <f t="shared" si="210"/>
        <v>SO</v>
      </c>
      <c r="AV96" cm="1">
        <f t="array" aca="1" ref="AV96" ca="1">INDIRECT(ADDRESS(ROW(), AV$3-$AF$1+$AF$3))+VLOOKUP($AS96, INDIRECT(ADDRESS($AF$4, COLUMN()-$AF$2-AV$3)&amp;":"&amp;ADDRESS($AF$5, COLUMN()-$AF$1-AV$3)), AV$3, FALSE)+VLOOKUP($AT96, INDIRECT(ADDRESS($AF$4, COLUMN()-$AF$2-AV$3)&amp;":"&amp;ADDRESS($AF$5, COLUMN()-$AF$1-AV$3)), AV$3, FALSE)</f>
        <v>0</v>
      </c>
      <c r="AW96" cm="1">
        <f t="array" aca="1" ref="AW96" ca="1">INDIRECT(ADDRESS(ROW(), AW$3-$AF$1+$AF$3))+VLOOKUP($AS96, INDIRECT(ADDRESS($AF$4, COLUMN()-$AF$2-AW$3)&amp;":"&amp;ADDRESS($AF$5, COLUMN()-$AF$1-AW$3)), AW$3, FALSE)+VLOOKUP($AT96, INDIRECT(ADDRESS($AF$4, COLUMN()-$AF$2-AW$3)&amp;":"&amp;ADDRESS($AF$5, COLUMN()-$AF$1-AW$3)), AW$3, FALSE)</f>
        <v>1</v>
      </c>
      <c r="AX96" cm="1">
        <f t="array" aca="1" ref="AX96" ca="1">INDIRECT(ADDRESS(ROW(), AX$3-$AF$1+$AF$3))+VLOOKUP($AS96, INDIRECT(ADDRESS($AF$4, COLUMN()-$AF$2-AX$3)&amp;":"&amp;ADDRESS($AF$5, COLUMN()-$AF$1-AX$3)), AX$3, FALSE)+VLOOKUP($AT96, INDIRECT(ADDRESS($AF$4, COLUMN()-$AF$2-AX$3)&amp;":"&amp;ADDRESS($AF$5, COLUMN()-$AF$1-AX$3)), AX$3, FALSE)</f>
        <v>0</v>
      </c>
      <c r="AY96" cm="1">
        <f t="array" aca="1" ref="AY96" ca="1">INDIRECT(ADDRESS(ROW(), AY$3-$AF$1+$AF$3))+VLOOKUP($AS96, INDIRECT(ADDRESS($AF$4, COLUMN()-$AF$2-AY$3)&amp;":"&amp;ADDRESS($AF$5, COLUMN()-$AF$1-AY$3)), AY$3, FALSE)+VLOOKUP($AT96, INDIRECT(ADDRESS($AF$4, COLUMN()-$AF$2-AY$3)&amp;":"&amp;ADDRESS($AF$5, COLUMN()-$AF$1-AY$3)), AY$3, FALSE)</f>
        <v>0</v>
      </c>
      <c r="AZ96" cm="1">
        <f t="array" aca="1" ref="AZ96" ca="1">INDIRECT(ADDRESS(ROW(), AZ$3-$AF$1+$AF$3))+VLOOKUP($AS96, INDIRECT(ADDRESS($AF$4, COLUMN()-$AF$2-AZ$3)&amp;":"&amp;ADDRESS($AF$5, COLUMN()-$AF$1-AZ$3)), AZ$3, FALSE)+VLOOKUP($AT96, INDIRECT(ADDRESS($AF$4, COLUMN()-$AF$2-AZ$3)&amp;":"&amp;ADDRESS($AF$5, COLUMN()-$AF$1-AZ$3)), AZ$3, FALSE)</f>
        <v>0</v>
      </c>
      <c r="BA96" cm="1">
        <f t="array" aca="1" ref="BA96" ca="1">INDIRECT(ADDRESS(ROW(), BA$3-$AF$1+$AF$3))+VLOOKUP($AS96, INDIRECT(ADDRESS($AF$4, COLUMN()-$AF$2-BA$3)&amp;":"&amp;ADDRESS($AF$5, COLUMN()-$AF$1-BA$3)), BA$3, FALSE)+VLOOKUP($AT96, INDIRECT(ADDRESS($AF$4, COLUMN()-$AF$2-BA$3)&amp;":"&amp;ADDRESS($AF$5, COLUMN()-$AF$1-BA$3)), BA$3, FALSE)</f>
        <v>0</v>
      </c>
      <c r="BB96" cm="1">
        <f t="array" aca="1" ref="BB96" ca="1">INDIRECT(ADDRESS(ROW(), BB$3-$AF$1+$AF$3))+VLOOKUP($AS96, INDIRECT(ADDRESS($AF$4, COLUMN()-$AF$2-BB$3)&amp;":"&amp;ADDRESS($AF$5, COLUMN()-$AF$1-BB$3)), BB$3, FALSE)+VLOOKUP($AT96, INDIRECT(ADDRESS($AF$4, COLUMN()-$AF$2-BB$3)&amp;":"&amp;ADDRESS($AF$5, COLUMN()-$AF$1-BB$3)), BB$3, FALSE)</f>
        <v>0</v>
      </c>
      <c r="BC96" cm="1">
        <f t="array" aca="1" ref="BC96" ca="1">INDIRECT(ADDRESS(ROW(), BC$3-$AF$1+$AF$3))+VLOOKUP($AS96, INDIRECT(ADDRESS($AF$4, COLUMN()-$AF$2-BC$3)&amp;":"&amp;ADDRESS($AF$5, COLUMN()-$AF$1-BC$3)), BC$3, FALSE)+VLOOKUP($AT96, INDIRECT(ADDRESS($AF$4, COLUMN()-$AF$2-BC$3)&amp;":"&amp;ADDRESS($AF$5, COLUMN()-$AF$1-BC$3)), BC$3, FALSE)</f>
        <v>2</v>
      </c>
      <c r="BD96" cm="1">
        <f t="array" aca="1" ref="BD96" ca="1">INDIRECT(ADDRESS(ROW(), BD$3-$AF$1+$AF$3))+VLOOKUP($AS96, INDIRECT(ADDRESS($AF$4, COLUMN()-$AF$2-BD$3)&amp;":"&amp;ADDRESS($AF$5, COLUMN()-$AF$1-BD$3)), BD$3, FALSE)+VLOOKUP($AT96, INDIRECT(ADDRESS($AF$4, COLUMN()-$AF$2-BD$3)&amp;":"&amp;ADDRESS($AF$5, COLUMN()-$AF$1-BD$3)), BD$3, FALSE)</f>
        <v>0</v>
      </c>
      <c r="BE96" cm="1">
        <f t="array" aca="1" ref="BE96" ca="1">INDIRECT(ADDRESS(ROW(), BE$3-$AF$1+$AF$3))+VLOOKUP($AS96, INDIRECT(ADDRESS($AF$4, COLUMN()-$AF$2-BE$3)&amp;":"&amp;ADDRESS($AF$5, COLUMN()-$AF$1-BE$3)), BE$3, FALSE)+VLOOKUP($AT96, INDIRECT(ADDRESS($AF$4, COLUMN()-$AF$2-BE$3)&amp;":"&amp;ADDRESS($AF$5, COLUMN()-$AF$1-BE$3)), BE$3, FALSE)</f>
        <v>0</v>
      </c>
      <c r="BF96" t="str">
        <f>LEFT($AH96, 1)&amp;RIGHT($A96, 1)</f>
        <v>SS</v>
      </c>
      <c r="BG96" t="str">
        <f>RIGHT($A96, 1)&amp;RIGHT($AH96, 1)</f>
        <v>SO</v>
      </c>
      <c r="BH96" t="str">
        <f t="shared" si="43"/>
        <v>SO</v>
      </c>
      <c r="BI96" cm="1">
        <f t="array" aca="1" ref="BI96" ca="1">INDIRECT(ADDRESS(ROW(), BI$3-$AF$1+$AF$3))+VLOOKUP($AS96, INDIRECT(ADDRESS($AF$4, COLUMN()-$AF$2-BI$3)&amp;":"&amp;ADDRESS($AF$5, COLUMN()-$AF$1-BI$3)), BI$3, FALSE)+VLOOKUP($AT96, INDIRECT(ADDRESS($AF$4, COLUMN()-$AF$2-BI$3)&amp;":"&amp;ADDRESS($AF$5, COLUMN()-$AF$1-BI$3)), BI$3, FALSE)</f>
        <v>0</v>
      </c>
      <c r="BJ96" cm="1">
        <f t="array" aca="1" ref="BJ96" ca="1">INDIRECT(ADDRESS(ROW(), BJ$3-$AF$1+$AF$3))+VLOOKUP($AS96, INDIRECT(ADDRESS($AF$4, COLUMN()-$AF$2-BJ$3)&amp;":"&amp;ADDRESS($AF$5, COLUMN()-$AF$1-BJ$3)), BJ$3, FALSE)+VLOOKUP($AT96, INDIRECT(ADDRESS($AF$4, COLUMN()-$AF$2-BJ$3)&amp;":"&amp;ADDRESS($AF$5, COLUMN()-$AF$1-BJ$3)), BJ$3, FALSE)</f>
        <v>2</v>
      </c>
      <c r="BK96" cm="1">
        <f t="array" aca="1" ref="BK96" ca="1">INDIRECT(ADDRESS(ROW(), BK$3-$AF$1+$AF$3))+VLOOKUP($AS96, INDIRECT(ADDRESS($AF$4, COLUMN()-$AF$2-BK$3)&amp;":"&amp;ADDRESS($AF$5, COLUMN()-$AF$1-BK$3)), BK$3, FALSE)+VLOOKUP($AT96, INDIRECT(ADDRESS($AF$4, COLUMN()-$AF$2-BK$3)&amp;":"&amp;ADDRESS($AF$5, COLUMN()-$AF$1-BK$3)), BK$3, FALSE)</f>
        <v>0</v>
      </c>
      <c r="BL96" cm="1">
        <f t="array" aca="1" ref="BL96" ca="1">INDIRECT(ADDRESS(ROW(), BL$3-$AF$1+$AF$3))+VLOOKUP($AS96, INDIRECT(ADDRESS($AF$4, COLUMN()-$AF$2-BL$3)&amp;":"&amp;ADDRESS($AF$5, COLUMN()-$AF$1-BL$3)), BL$3, FALSE)+VLOOKUP($AT96, INDIRECT(ADDRESS($AF$4, COLUMN()-$AF$2-BL$3)&amp;":"&amp;ADDRESS($AF$5, COLUMN()-$AF$1-BL$3)), BL$3, FALSE)</f>
        <v>0</v>
      </c>
      <c r="BM96" cm="1">
        <f t="array" aca="1" ref="BM96" ca="1">INDIRECT(ADDRESS(ROW(), BM$3-$AF$1+$AF$3))+VLOOKUP($AS96, INDIRECT(ADDRESS($AF$4, COLUMN()-$AF$2-BM$3)&amp;":"&amp;ADDRESS($AF$5, COLUMN()-$AF$1-BM$3)), BM$3, FALSE)+VLOOKUP($AT96, INDIRECT(ADDRESS($AF$4, COLUMN()-$AF$2-BM$3)&amp;":"&amp;ADDRESS($AF$5, COLUMN()-$AF$1-BM$3)), BM$3, FALSE)</f>
        <v>0</v>
      </c>
      <c r="BN96" cm="1">
        <f t="array" aca="1" ref="BN96" ca="1">INDIRECT(ADDRESS(ROW(), BN$3-$AF$1+$AF$3))+VLOOKUP($AS96, INDIRECT(ADDRESS($AF$4, COLUMN()-$AF$2-BN$3)&amp;":"&amp;ADDRESS($AF$5, COLUMN()-$AF$1-BN$3)), BN$3, FALSE)+VLOOKUP($AT96, INDIRECT(ADDRESS($AF$4, COLUMN()-$AF$2-BN$3)&amp;":"&amp;ADDRESS($AF$5, COLUMN()-$AF$1-BN$3)), BN$3, FALSE)</f>
        <v>0</v>
      </c>
      <c r="BO96" cm="1">
        <f t="array" aca="1" ref="BO96" ca="1">INDIRECT(ADDRESS(ROW(), BO$3-$AF$1+$AF$3))+VLOOKUP($AS96, INDIRECT(ADDRESS($AF$4, COLUMN()-$AF$2-BO$3)&amp;":"&amp;ADDRESS($AF$5, COLUMN()-$AF$1-BO$3)), BO$3, FALSE)+VLOOKUP($AT96, INDIRECT(ADDRESS($AF$4, COLUMN()-$AF$2-BO$3)&amp;":"&amp;ADDRESS($AF$5, COLUMN()-$AF$1-BO$3)), BO$3, FALSE)</f>
        <v>1</v>
      </c>
      <c r="BP96" cm="1">
        <f t="array" aca="1" ref="BP96" ca="1">INDIRECT(ADDRESS(ROW(), BP$3-$AF$1+$AF$3))+VLOOKUP($AS96, INDIRECT(ADDRESS($AF$4, COLUMN()-$AF$2-BP$3)&amp;":"&amp;ADDRESS($AF$5, COLUMN()-$AF$1-BP$3)), BP$3, FALSE)+VLOOKUP($AT96, INDIRECT(ADDRESS($AF$4, COLUMN()-$AF$2-BP$3)&amp;":"&amp;ADDRESS($AF$5, COLUMN()-$AF$1-BP$3)), BP$3, FALSE)</f>
        <v>4</v>
      </c>
      <c r="BQ96" cm="1">
        <f t="array" aca="1" ref="BQ96" ca="1">INDIRECT(ADDRESS(ROW(), BQ$3-$AF$1+$AF$3))+VLOOKUP($AS96, INDIRECT(ADDRESS($AF$4, COLUMN()-$AF$2-BQ$3)&amp;":"&amp;ADDRESS($AF$5, COLUMN()-$AF$1-BQ$3)), BQ$3, FALSE)+VLOOKUP($AT96, INDIRECT(ADDRESS($AF$4, COLUMN()-$AF$2-BQ$3)&amp;":"&amp;ADDRESS($AF$5, COLUMN()-$AF$1-BQ$3)), BQ$3, FALSE)</f>
        <v>0</v>
      </c>
      <c r="BR96" cm="1">
        <f t="array" aca="1" ref="BR96" ca="1">INDIRECT(ADDRESS(ROW(), BR$3-$AF$1+$AF$3))+VLOOKUP($AS96, INDIRECT(ADDRESS($AF$4, COLUMN()-$AF$2-BR$3)&amp;":"&amp;ADDRESS($AF$5, COLUMN()-$AF$1-BR$3)), BR$3, FALSE)+VLOOKUP($AT96, INDIRECT(ADDRESS($AF$4, COLUMN()-$AF$2-BR$3)&amp;":"&amp;ADDRESS($AF$5, COLUMN()-$AF$1-BR$3)), BR$3, FALSE)</f>
        <v>0</v>
      </c>
      <c r="BS96" t="str">
        <f>LEFT($AH96, 1)&amp;RIGHT($A96, 1)</f>
        <v>SS</v>
      </c>
      <c r="BT96" t="str">
        <f>RIGHT($A96, 1)&amp;RIGHT($AH96, 1)</f>
        <v>SO</v>
      </c>
      <c r="BU96" t="str">
        <f t="shared" si="44"/>
        <v>SO</v>
      </c>
      <c r="BV96" cm="1">
        <f t="array" aca="1" ref="BV96" ca="1">INDIRECT(ADDRESS(ROW(), BV$3-$AF$1+$AF$3))+VLOOKUP($AS96, INDIRECT(ADDRESS($AF$4, COLUMN()-$AF$2-BV$3)&amp;":"&amp;ADDRESS($AF$5, COLUMN()-$AF$1-BV$3)), BV$3, FALSE)+VLOOKUP($AT96, INDIRECT(ADDRESS($AF$4, COLUMN()-$AF$2-BV$3)&amp;":"&amp;ADDRESS($AF$5, COLUMN()-$AF$1-BV$3)), BV$3, FALSE)</f>
        <v>0</v>
      </c>
      <c r="BW96" cm="1">
        <f t="array" aca="1" ref="BW96" ca="1">INDIRECT(ADDRESS(ROW(), BW$3-$AF$1+$AF$3))+VLOOKUP($AS96, INDIRECT(ADDRESS($AF$4, COLUMN()-$AF$2-BW$3)&amp;":"&amp;ADDRESS($AF$5, COLUMN()-$AF$1-BW$3)), BW$3, FALSE)+VLOOKUP($AT96, INDIRECT(ADDRESS($AF$4, COLUMN()-$AF$2-BW$3)&amp;":"&amp;ADDRESS($AF$5, COLUMN()-$AF$1-BW$3)), BW$3, FALSE)</f>
        <v>4</v>
      </c>
      <c r="BX96" cm="1">
        <f t="array" aca="1" ref="BX96" ca="1">INDIRECT(ADDRESS(ROW(), BX$3-$AF$1+$AF$3))+VLOOKUP($AS96, INDIRECT(ADDRESS($AF$4, COLUMN()-$AF$2-BX$3)&amp;":"&amp;ADDRESS($AF$5, COLUMN()-$AF$1-BX$3)), BX$3, FALSE)+VLOOKUP($AT96, INDIRECT(ADDRESS($AF$4, COLUMN()-$AF$2-BX$3)&amp;":"&amp;ADDRESS($AF$5, COLUMN()-$AF$1-BX$3)), BX$3, FALSE)</f>
        <v>0</v>
      </c>
      <c r="BY96" cm="1">
        <f t="array" aca="1" ref="BY96" ca="1">INDIRECT(ADDRESS(ROW(), BY$3-$AF$1+$AF$3))+VLOOKUP($AS96, INDIRECT(ADDRESS($AF$4, COLUMN()-$AF$2-BY$3)&amp;":"&amp;ADDRESS($AF$5, COLUMN()-$AF$1-BY$3)), BY$3, FALSE)+VLOOKUP($AT96, INDIRECT(ADDRESS($AF$4, COLUMN()-$AF$2-BY$3)&amp;":"&amp;ADDRESS($AF$5, COLUMN()-$AF$1-BY$3)), BY$3, FALSE)</f>
        <v>1</v>
      </c>
      <c r="BZ96" cm="1">
        <f t="array" aca="1" ref="BZ96" ca="1">INDIRECT(ADDRESS(ROW(), BZ$3-$AF$1+$AF$3))+VLOOKUP($AS96, INDIRECT(ADDRESS($AF$4, COLUMN()-$AF$2-BZ$3)&amp;":"&amp;ADDRESS($AF$5, COLUMN()-$AF$1-BZ$3)), BZ$3, FALSE)+VLOOKUP($AT96, INDIRECT(ADDRESS($AF$4, COLUMN()-$AF$2-BZ$3)&amp;":"&amp;ADDRESS($AF$5, COLUMN()-$AF$1-BZ$3)), BZ$3, FALSE)</f>
        <v>0</v>
      </c>
      <c r="CA96" cm="1">
        <f t="array" aca="1" ref="CA96" ca="1">INDIRECT(ADDRESS(ROW(), CA$3-$AF$1+$AF$3))+VLOOKUP($AS96, INDIRECT(ADDRESS($AF$4, COLUMN()-$AF$2-CA$3)&amp;":"&amp;ADDRESS($AF$5, COLUMN()-$AF$1-CA$3)), CA$3, FALSE)+VLOOKUP($AT96, INDIRECT(ADDRESS($AF$4, COLUMN()-$AF$2-CA$3)&amp;":"&amp;ADDRESS($AF$5, COLUMN()-$AF$1-CA$3)), CA$3, FALSE)</f>
        <v>0</v>
      </c>
      <c r="CB96" cm="1">
        <f t="array" aca="1" ref="CB96" ca="1">INDIRECT(ADDRESS(ROW(), CB$3-$AF$1+$AF$3))+VLOOKUP($AS96, INDIRECT(ADDRESS($AF$4, COLUMN()-$AF$2-CB$3)&amp;":"&amp;ADDRESS($AF$5, COLUMN()-$AF$1-CB$3)), CB$3, FALSE)+VLOOKUP($AT96, INDIRECT(ADDRESS($AF$4, COLUMN()-$AF$2-CB$3)&amp;":"&amp;ADDRESS($AF$5, COLUMN()-$AF$1-CB$3)), CB$3, FALSE)</f>
        <v>2</v>
      </c>
      <c r="CC96" cm="1">
        <f t="array" aca="1" ref="CC96" ca="1">INDIRECT(ADDRESS(ROW(), CC$3-$AF$1+$AF$3))+VLOOKUP($AS96, INDIRECT(ADDRESS($AF$4, COLUMN()-$AF$2-CC$3)&amp;":"&amp;ADDRESS($AF$5, COLUMN()-$AF$1-CC$3)), CC$3, FALSE)+VLOOKUP($AT96, INDIRECT(ADDRESS($AF$4, COLUMN()-$AF$2-CC$3)&amp;":"&amp;ADDRESS($AF$5, COLUMN()-$AF$1-CC$3)), CC$3, FALSE)</f>
        <v>7</v>
      </c>
      <c r="CD96" cm="1">
        <f t="array" aca="1" ref="CD96" ca="1">INDIRECT(ADDRESS(ROW(), CD$3-$AF$1+$AF$3))+VLOOKUP($AS96, INDIRECT(ADDRESS($AF$4, COLUMN()-$AF$2-CD$3)&amp;":"&amp;ADDRESS($AF$5, COLUMN()-$AF$1-CD$3)), CD$3, FALSE)+VLOOKUP($AT96, INDIRECT(ADDRESS($AF$4, COLUMN()-$AF$2-CD$3)&amp;":"&amp;ADDRESS($AF$5, COLUMN()-$AF$1-CD$3)), CD$3, FALSE)</f>
        <v>1</v>
      </c>
      <c r="CE96" cm="1">
        <f t="array" aca="1" ref="CE96" ca="1">INDIRECT(ADDRESS(ROW(), CE$3-$AF$1+$AF$3))+VLOOKUP($AS96, INDIRECT(ADDRESS($AF$4, COLUMN()-$AF$2-CE$3)&amp;":"&amp;ADDRESS($AF$5, COLUMN()-$AF$1-CE$3)), CE$3, FALSE)+VLOOKUP($AT96, INDIRECT(ADDRESS($AF$4, COLUMN()-$AF$2-CE$3)&amp;":"&amp;ADDRESS($AF$5, COLUMN()-$AF$1-CE$3)), CE$3, FALSE)</f>
        <v>0</v>
      </c>
      <c r="CF96" t="str">
        <f>LEFT($AH96, 1)&amp;RIGHT($A96, 1)</f>
        <v>SS</v>
      </c>
      <c r="CG96" t="str">
        <f>RIGHT($A96, 1)&amp;RIGHT($AH96, 1)</f>
        <v>SO</v>
      </c>
      <c r="CH96" t="str">
        <f t="shared" si="45"/>
        <v>SO</v>
      </c>
      <c r="CI96" cm="1">
        <f t="array" aca="1" ref="CI96" ca="1">INDIRECT(ADDRESS(ROW(), CI$3-$AF$1+$AF$3))+VLOOKUP($AS96, INDIRECT(ADDRESS($AF$4, COLUMN()-$AF$2-CI$3)&amp;":"&amp;ADDRESS($AF$5, COLUMN()-$AF$1-CI$3)), CI$3, FALSE)+VLOOKUP($AT96, INDIRECT(ADDRESS($AF$4, COLUMN()-$AF$2-CI$3)&amp;":"&amp;ADDRESS($AF$5, COLUMN()-$AF$1-CI$3)), CI$3, FALSE)</f>
        <v>0</v>
      </c>
      <c r="CJ96" cm="1">
        <f t="array" aca="1" ref="CJ96" ca="1">INDIRECT(ADDRESS(ROW(), CJ$3-$AF$1+$AF$3))+VLOOKUP($AS96, INDIRECT(ADDRESS($AF$4, COLUMN()-$AF$2-CJ$3)&amp;":"&amp;ADDRESS($AF$5, COLUMN()-$AF$1-CJ$3)), CJ$3, FALSE)+VLOOKUP($AT96, INDIRECT(ADDRESS($AF$4, COLUMN()-$AF$2-CJ$3)&amp;":"&amp;ADDRESS($AF$5, COLUMN()-$AF$1-CJ$3)), CJ$3, FALSE)</f>
        <v>8</v>
      </c>
      <c r="CK96" cm="1">
        <f t="array" aca="1" ref="CK96" ca="1">INDIRECT(ADDRESS(ROW(), CK$3-$AF$1+$AF$3))+VLOOKUP($AS96, INDIRECT(ADDRESS($AF$4, COLUMN()-$AF$2-CK$3)&amp;":"&amp;ADDRESS($AF$5, COLUMN()-$AF$1-CK$3)), CK$3, FALSE)+VLOOKUP($AT96, INDIRECT(ADDRESS($AF$4, COLUMN()-$AF$2-CK$3)&amp;":"&amp;ADDRESS($AF$5, COLUMN()-$AF$1-CK$3)), CK$3, FALSE)</f>
        <v>1</v>
      </c>
      <c r="CL96" cm="1">
        <f t="array" aca="1" ref="CL96" ca="1">INDIRECT(ADDRESS(ROW(), CL$3-$AF$1+$AF$3))+VLOOKUP($AS96, INDIRECT(ADDRESS($AF$4, COLUMN()-$AF$2-CL$3)&amp;":"&amp;ADDRESS($AF$5, COLUMN()-$AF$1-CL$3)), CL$3, FALSE)+VLOOKUP($AT96, INDIRECT(ADDRESS($AF$4, COLUMN()-$AF$2-CL$3)&amp;":"&amp;ADDRESS($AF$5, COLUMN()-$AF$1-CL$3)), CL$3, FALSE)</f>
        <v>2</v>
      </c>
      <c r="CM96" cm="1">
        <f t="array" aca="1" ref="CM96" ca="1">INDIRECT(ADDRESS(ROW(), CM$3-$AF$1+$AF$3))+VLOOKUP($AS96, INDIRECT(ADDRESS($AF$4, COLUMN()-$AF$2-CM$3)&amp;":"&amp;ADDRESS($AF$5, COLUMN()-$AF$1-CM$3)), CM$3, FALSE)+VLOOKUP($AT96, INDIRECT(ADDRESS($AF$4, COLUMN()-$AF$2-CM$3)&amp;":"&amp;ADDRESS($AF$5, COLUMN()-$AF$1-CM$3)), CM$3, FALSE)</f>
        <v>0</v>
      </c>
      <c r="CN96" cm="1">
        <f t="array" aca="1" ref="CN96" ca="1">INDIRECT(ADDRESS(ROW(), CN$3-$AF$1+$AF$3))+VLOOKUP($AS96, INDIRECT(ADDRESS($AF$4, COLUMN()-$AF$2-CN$3)&amp;":"&amp;ADDRESS($AF$5, COLUMN()-$AF$1-CN$3)), CN$3, FALSE)+VLOOKUP($AT96, INDIRECT(ADDRESS($AF$4, COLUMN()-$AF$2-CN$3)&amp;":"&amp;ADDRESS($AF$5, COLUMN()-$AF$1-CN$3)), CN$3, FALSE)</f>
        <v>1</v>
      </c>
      <c r="CO96" cm="1">
        <f t="array" aca="1" ref="CO96" ca="1">INDIRECT(ADDRESS(ROW(), CO$3-$AF$1+$AF$3))+VLOOKUP($AS96, INDIRECT(ADDRESS($AF$4, COLUMN()-$AF$2-CO$3)&amp;":"&amp;ADDRESS($AF$5, COLUMN()-$AF$1-CO$3)), CO$3, FALSE)+VLOOKUP($AT96, INDIRECT(ADDRESS($AF$4, COLUMN()-$AF$2-CO$3)&amp;":"&amp;ADDRESS($AF$5, COLUMN()-$AF$1-CO$3)), CO$3, FALSE)</f>
        <v>4</v>
      </c>
      <c r="CP96" cm="1">
        <f t="array" aca="1" ref="CP96" ca="1">INDIRECT(ADDRESS(ROW(), CP$3-$AF$1+$AF$3))+VLOOKUP($AS96, INDIRECT(ADDRESS($AF$4, COLUMN()-$AF$2-CP$3)&amp;":"&amp;ADDRESS($AF$5, COLUMN()-$AF$1-CP$3)), CP$3, FALSE)+VLOOKUP($AT96, INDIRECT(ADDRESS($AF$4, COLUMN()-$AF$2-CP$3)&amp;":"&amp;ADDRESS($AF$5, COLUMN()-$AF$1-CP$3)), CP$3, FALSE)</f>
        <v>13</v>
      </c>
      <c r="CQ96" cm="1">
        <f t="array" aca="1" ref="CQ96" ca="1">INDIRECT(ADDRESS(ROW(), CQ$3-$AF$1+$AF$3))+VLOOKUP($AS96, INDIRECT(ADDRESS($AF$4, COLUMN()-$AF$2-CQ$3)&amp;":"&amp;ADDRESS($AF$5, COLUMN()-$AF$1-CQ$3)), CQ$3, FALSE)+VLOOKUP($AT96, INDIRECT(ADDRESS($AF$4, COLUMN()-$AF$2-CQ$3)&amp;":"&amp;ADDRESS($AF$5, COLUMN()-$AF$1-CQ$3)), CQ$3, FALSE)</f>
        <v>2</v>
      </c>
      <c r="CR96" cm="1">
        <f t="array" aca="1" ref="CR96" ca="1">INDIRECT(ADDRESS(ROW(), CR$3-$AF$1+$AF$3))+VLOOKUP($AS96, INDIRECT(ADDRESS($AF$4, COLUMN()-$AF$2-CR$3)&amp;":"&amp;ADDRESS($AF$5, COLUMN()-$AF$1-CR$3)), CR$3, FALSE)+VLOOKUP($AT96, INDIRECT(ADDRESS($AF$4, COLUMN()-$AF$2-CR$3)&amp;":"&amp;ADDRESS($AF$5, COLUMN()-$AF$1-CR$3)), CR$3, FALSE)</f>
        <v>0</v>
      </c>
      <c r="CS96" t="str">
        <f>LEFT($AH96, 1)&amp;RIGHT($A96, 1)</f>
        <v>SS</v>
      </c>
      <c r="CT96" t="str">
        <f>RIGHT($A96, 1)&amp;RIGHT($AH96, 1)</f>
        <v>SO</v>
      </c>
      <c r="CU96" t="str">
        <f t="shared" si="46"/>
        <v>SO</v>
      </c>
      <c r="CV96" cm="1">
        <f t="array" aca="1" ref="CV96" ca="1">INDIRECT(ADDRESS(ROW(), CV$3-$AF$1+$AF$3))+VLOOKUP($AS96, INDIRECT(ADDRESS($AF$4, COLUMN()-$AF$2-CV$3)&amp;":"&amp;ADDRESS($AF$5, COLUMN()-$AF$1-CV$3)), CV$3, FALSE)+VLOOKUP($AT96, INDIRECT(ADDRESS($AF$4, COLUMN()-$AF$2-CV$3)&amp;":"&amp;ADDRESS($AF$5, COLUMN()-$AF$1-CV$3)), CV$3, FALSE)</f>
        <v>0</v>
      </c>
      <c r="CW96" cm="1">
        <f t="array" aca="1" ref="CW96" ca="1">INDIRECT(ADDRESS(ROW(), CW$3-$AF$1+$AF$3))+VLOOKUP($AS96, INDIRECT(ADDRESS($AF$4, COLUMN()-$AF$2-CW$3)&amp;":"&amp;ADDRESS($AF$5, COLUMN()-$AF$1-CW$3)), CW$3, FALSE)+VLOOKUP($AT96, INDIRECT(ADDRESS($AF$4, COLUMN()-$AF$2-CW$3)&amp;":"&amp;ADDRESS($AF$5, COLUMN()-$AF$1-CW$3)), CW$3, FALSE)</f>
        <v>16</v>
      </c>
      <c r="CX96" cm="1">
        <f t="array" aca="1" ref="CX96" ca="1">INDIRECT(ADDRESS(ROW(), CX$3-$AF$1+$AF$3))+VLOOKUP($AS96, INDIRECT(ADDRESS($AF$4, COLUMN()-$AF$2-CX$3)&amp;":"&amp;ADDRESS($AF$5, COLUMN()-$AF$1-CX$3)), CX$3, FALSE)+VLOOKUP($AT96, INDIRECT(ADDRESS($AF$4, COLUMN()-$AF$2-CX$3)&amp;":"&amp;ADDRESS($AF$5, COLUMN()-$AF$1-CX$3)), CX$3, FALSE)</f>
        <v>2</v>
      </c>
      <c r="CY96" cm="1">
        <f t="array" aca="1" ref="CY96" ca="1">INDIRECT(ADDRESS(ROW(), CY$3-$AF$1+$AF$3))+VLOOKUP($AS96, INDIRECT(ADDRESS($AF$4, COLUMN()-$AF$2-CY$3)&amp;":"&amp;ADDRESS($AF$5, COLUMN()-$AF$1-CY$3)), CY$3, FALSE)+VLOOKUP($AT96, INDIRECT(ADDRESS($AF$4, COLUMN()-$AF$2-CY$3)&amp;":"&amp;ADDRESS($AF$5, COLUMN()-$AF$1-CY$3)), CY$3, FALSE)</f>
        <v>5</v>
      </c>
      <c r="CZ96" cm="1">
        <f t="array" aca="1" ref="CZ96" ca="1">INDIRECT(ADDRESS(ROW(), CZ$3-$AF$1+$AF$3))+VLOOKUP($AS96, INDIRECT(ADDRESS($AF$4, COLUMN()-$AF$2-CZ$3)&amp;":"&amp;ADDRESS($AF$5, COLUMN()-$AF$1-CZ$3)), CZ$3, FALSE)+VLOOKUP($AT96, INDIRECT(ADDRESS($AF$4, COLUMN()-$AF$2-CZ$3)&amp;":"&amp;ADDRESS($AF$5, COLUMN()-$AF$1-CZ$3)), CZ$3, FALSE)</f>
        <v>0</v>
      </c>
      <c r="DA96" cm="1">
        <f t="array" aca="1" ref="DA96" ca="1">INDIRECT(ADDRESS(ROW(), DA$3-$AF$1+$AF$3))+VLOOKUP($AS96, INDIRECT(ADDRESS($AF$4, COLUMN()-$AF$2-DA$3)&amp;":"&amp;ADDRESS($AF$5, COLUMN()-$AF$1-DA$3)), DA$3, FALSE)+VLOOKUP($AT96, INDIRECT(ADDRESS($AF$4, COLUMN()-$AF$2-DA$3)&amp;":"&amp;ADDRESS($AF$5, COLUMN()-$AF$1-DA$3)), DA$3, FALSE)</f>
        <v>3</v>
      </c>
      <c r="DB96" cm="1">
        <f t="array" aca="1" ref="DB96" ca="1">INDIRECT(ADDRESS(ROW(), DB$3-$AF$1+$AF$3))+VLOOKUP($AS96, INDIRECT(ADDRESS($AF$4, COLUMN()-$AF$2-DB$3)&amp;":"&amp;ADDRESS($AF$5, COLUMN()-$AF$1-DB$3)), DB$3, FALSE)+VLOOKUP($AT96, INDIRECT(ADDRESS($AF$4, COLUMN()-$AF$2-DB$3)&amp;":"&amp;ADDRESS($AF$5, COLUMN()-$AF$1-DB$3)), DB$3, FALSE)</f>
        <v>8</v>
      </c>
      <c r="DC96" cm="1">
        <f t="array" aca="1" ref="DC96" ca="1">INDIRECT(ADDRESS(ROW(), DC$3-$AF$1+$AF$3))+VLOOKUP($AS96, INDIRECT(ADDRESS($AF$4, COLUMN()-$AF$2-DC$3)&amp;":"&amp;ADDRESS($AF$5, COLUMN()-$AF$1-DC$3)), DC$3, FALSE)+VLOOKUP($AT96, INDIRECT(ADDRESS($AF$4, COLUMN()-$AF$2-DC$3)&amp;":"&amp;ADDRESS($AF$5, COLUMN()-$AF$1-DC$3)), DC$3, FALSE)</f>
        <v>25</v>
      </c>
      <c r="DD96" cm="1">
        <f t="array" aca="1" ref="DD96" ca="1">INDIRECT(ADDRESS(ROW(), DD$3-$AF$1+$AF$3))+VLOOKUP($AS96, INDIRECT(ADDRESS($AF$4, COLUMN()-$AF$2-DD$3)&amp;":"&amp;ADDRESS($AF$5, COLUMN()-$AF$1-DD$3)), DD$3, FALSE)+VLOOKUP($AT96, INDIRECT(ADDRESS($AF$4, COLUMN()-$AF$2-DD$3)&amp;":"&amp;ADDRESS($AF$5, COLUMN()-$AF$1-DD$3)), DD$3, FALSE)</f>
        <v>4</v>
      </c>
      <c r="DE96" cm="1">
        <f t="array" aca="1" ref="DE96" ca="1">INDIRECT(ADDRESS(ROW(), DE$3-$AF$1+$AF$3))+VLOOKUP($AS96, INDIRECT(ADDRESS($AF$4, COLUMN()-$AF$2-DE$3)&amp;":"&amp;ADDRESS($AF$5, COLUMN()-$AF$1-DE$3)), DE$3, FALSE)+VLOOKUP($AT96, INDIRECT(ADDRESS($AF$4, COLUMN()-$AF$2-DE$3)&amp;":"&amp;ADDRESS($AF$5, COLUMN()-$AF$1-DE$3)), DE$3, FALSE)</f>
        <v>0</v>
      </c>
      <c r="DF96" t="str">
        <f>LEFT($AH96, 1)&amp;RIGHT($A96, 1)</f>
        <v>SS</v>
      </c>
      <c r="DG96" t="str">
        <f>RIGHT($A96, 1)&amp;RIGHT($AH96, 1)</f>
        <v>SO</v>
      </c>
      <c r="DH96" t="str">
        <f t="shared" si="47"/>
        <v>SO</v>
      </c>
      <c r="DI96" cm="1">
        <f t="array" aca="1" ref="DI96" ca="1">INDIRECT(ADDRESS(ROW(), DI$3-$AF$1+$AF$3))+VLOOKUP($AS96, INDIRECT(ADDRESS($AF$4, COLUMN()-$AF$2-DI$3)&amp;":"&amp;ADDRESS($AF$5, COLUMN()-$AF$1-DI$3)), DI$3, FALSE)+VLOOKUP($AT96, INDIRECT(ADDRESS($AF$4, COLUMN()-$AF$2-DI$3)&amp;":"&amp;ADDRESS($AF$5, COLUMN()-$AF$1-DI$3)), DI$3, FALSE)</f>
        <v>3</v>
      </c>
      <c r="DJ96" cm="1">
        <f t="array" aca="1" ref="DJ96" ca="1">INDIRECT(ADDRESS(ROW(), DJ$3-$AF$1+$AF$3))+VLOOKUP($AS96, INDIRECT(ADDRESS($AF$4, COLUMN()-$AF$2-DJ$3)&amp;":"&amp;ADDRESS($AF$5, COLUMN()-$AF$1-DJ$3)), DJ$3, FALSE)+VLOOKUP($AT96, INDIRECT(ADDRESS($AF$4, COLUMN()-$AF$2-DJ$3)&amp;":"&amp;ADDRESS($AF$5, COLUMN()-$AF$1-DJ$3)), DJ$3, FALSE)</f>
        <v>32</v>
      </c>
      <c r="DK96" cm="1">
        <f t="array" aca="1" ref="DK96" ca="1">INDIRECT(ADDRESS(ROW(), DK$3-$AF$1+$AF$3))+VLOOKUP($AS96, INDIRECT(ADDRESS($AF$4, COLUMN()-$AF$2-DK$3)&amp;":"&amp;ADDRESS($AF$5, COLUMN()-$AF$1-DK$3)), DK$3, FALSE)+VLOOKUP($AT96, INDIRECT(ADDRESS($AF$4, COLUMN()-$AF$2-DK$3)&amp;":"&amp;ADDRESS($AF$5, COLUMN()-$AF$1-DK$3)), DK$3, FALSE)</f>
        <v>4</v>
      </c>
      <c r="DL96" cm="1">
        <f t="array" aca="1" ref="DL96" ca="1">INDIRECT(ADDRESS(ROW(), DL$3-$AF$1+$AF$3))+VLOOKUP($AS96, INDIRECT(ADDRESS($AF$4, COLUMN()-$AF$2-DL$3)&amp;":"&amp;ADDRESS($AF$5, COLUMN()-$AF$1-DL$3)), DL$3, FALSE)+VLOOKUP($AT96, INDIRECT(ADDRESS($AF$4, COLUMN()-$AF$2-DL$3)&amp;":"&amp;ADDRESS($AF$5, COLUMN()-$AF$1-DL$3)), DL$3, FALSE)</f>
        <v>9</v>
      </c>
      <c r="DM96" cm="1">
        <f t="array" aca="1" ref="DM96" ca="1">INDIRECT(ADDRESS(ROW(), DM$3-$AF$1+$AF$3))+VLOOKUP($AS96, INDIRECT(ADDRESS($AF$4, COLUMN()-$AF$2-DM$3)&amp;":"&amp;ADDRESS($AF$5, COLUMN()-$AF$1-DM$3)), DM$3, FALSE)+VLOOKUP($AT96, INDIRECT(ADDRESS($AF$4, COLUMN()-$AF$2-DM$3)&amp;":"&amp;ADDRESS($AF$5, COLUMN()-$AF$1-DM$3)), DM$3, FALSE)</f>
        <v>1</v>
      </c>
      <c r="DN96" cm="1">
        <f t="array" aca="1" ref="DN96" ca="1">INDIRECT(ADDRESS(ROW(), DN$3-$AF$1+$AF$3))+VLOOKUP($AS96, INDIRECT(ADDRESS($AF$4, COLUMN()-$AF$2-DN$3)&amp;":"&amp;ADDRESS($AF$5, COLUMN()-$AF$1-DN$3)), DN$3, FALSE)+VLOOKUP($AT96, INDIRECT(ADDRESS($AF$4, COLUMN()-$AF$2-DN$3)&amp;":"&amp;ADDRESS($AF$5, COLUMN()-$AF$1-DN$3)), DN$3, FALSE)</f>
        <v>7</v>
      </c>
      <c r="DO96" cm="1">
        <f t="array" aca="1" ref="DO96" ca="1">INDIRECT(ADDRESS(ROW(), DO$3-$AF$1+$AF$3))+VLOOKUP($AS96, INDIRECT(ADDRESS($AF$4, COLUMN()-$AF$2-DO$3)&amp;":"&amp;ADDRESS($AF$5, COLUMN()-$AF$1-DO$3)), DO$3, FALSE)+VLOOKUP($AT96, INDIRECT(ADDRESS($AF$4, COLUMN()-$AF$2-DO$3)&amp;":"&amp;ADDRESS($AF$5, COLUMN()-$AF$1-DO$3)), DO$3, FALSE)</f>
        <v>17</v>
      </c>
      <c r="DP96" cm="1">
        <f t="array" aca="1" ref="DP96" ca="1">INDIRECT(ADDRESS(ROW(), DP$3-$AF$1+$AF$3))+VLOOKUP($AS96, INDIRECT(ADDRESS($AF$4, COLUMN()-$AF$2-DP$3)&amp;":"&amp;ADDRESS($AF$5, COLUMN()-$AF$1-DP$3)), DP$3, FALSE)+VLOOKUP($AT96, INDIRECT(ADDRESS($AF$4, COLUMN()-$AF$2-DP$3)&amp;":"&amp;ADDRESS($AF$5, COLUMN()-$AF$1-DP$3)), DP$3, FALSE)</f>
        <v>46</v>
      </c>
      <c r="DQ96" cm="1">
        <f t="array" aca="1" ref="DQ96" ca="1">INDIRECT(ADDRESS(ROW(), DQ$3-$AF$1+$AF$3))+VLOOKUP($AS96, INDIRECT(ADDRESS($AF$4, COLUMN()-$AF$2-DQ$3)&amp;":"&amp;ADDRESS($AF$5, COLUMN()-$AF$1-DQ$3)), DQ$3, FALSE)+VLOOKUP($AT96, INDIRECT(ADDRESS($AF$4, COLUMN()-$AF$2-DQ$3)&amp;":"&amp;ADDRESS($AF$5, COLUMN()-$AF$1-DQ$3)), DQ$3, FALSE)</f>
        <v>7</v>
      </c>
      <c r="DR96" cm="1">
        <f t="array" aca="1" ref="DR96" ca="1">INDIRECT(ADDRESS(ROW(), DR$3-$AF$1+$AF$3))+VLOOKUP($AS96, INDIRECT(ADDRESS($AF$4, COLUMN()-$AF$2-DR$3)&amp;":"&amp;ADDRESS($AF$5, COLUMN()-$AF$1-DR$3)), DR$3, FALSE)+VLOOKUP($AT96, INDIRECT(ADDRESS($AF$4, COLUMN()-$AF$2-DR$3)&amp;":"&amp;ADDRESS($AF$5, COLUMN()-$AF$1-DR$3)), DR$3, FALSE)</f>
        <v>1</v>
      </c>
      <c r="DS96" t="str">
        <f>LEFT($AH96, 1)&amp;RIGHT($A96, 1)</f>
        <v>SS</v>
      </c>
      <c r="DT96" t="str">
        <f>RIGHT($A96, 1)&amp;RIGHT($AH96, 1)</f>
        <v>SO</v>
      </c>
      <c r="DU96" t="str">
        <f t="shared" si="48"/>
        <v>SO</v>
      </c>
      <c r="DV96" cm="1">
        <f t="array" aca="1" ref="DV96" ca="1">INDIRECT(ADDRESS(ROW(), DV$3-$AF$1+$AF$3))+VLOOKUP($AS96, INDIRECT(ADDRESS($AF$4, COLUMN()-$AF$2-DV$3)&amp;":"&amp;ADDRESS($AF$5, COLUMN()-$AF$1-DV$3)), DV$3, FALSE)+VLOOKUP($AT96, INDIRECT(ADDRESS($AF$4, COLUMN()-$AF$2-DV$3)&amp;":"&amp;ADDRESS($AF$5, COLUMN()-$AF$1-DV$3)), DV$3, FALSE)</f>
        <v>8</v>
      </c>
      <c r="DW96" cm="1">
        <f t="array" aca="1" ref="DW96" ca="1">INDIRECT(ADDRESS(ROW(), DW$3-$AF$1+$AF$3))+VLOOKUP($AS96, INDIRECT(ADDRESS($AF$4, COLUMN()-$AF$2-DW$3)&amp;":"&amp;ADDRESS($AF$5, COLUMN()-$AF$1-DW$3)), DW$3, FALSE)+VLOOKUP($AT96, INDIRECT(ADDRESS($AF$4, COLUMN()-$AF$2-DW$3)&amp;":"&amp;ADDRESS($AF$5, COLUMN()-$AF$1-DW$3)), DW$3, FALSE)</f>
        <v>63</v>
      </c>
      <c r="DX96" cm="1">
        <f t="array" aca="1" ref="DX96" ca="1">INDIRECT(ADDRESS(ROW(), DX$3-$AF$1+$AF$3))+VLOOKUP($AS96, INDIRECT(ADDRESS($AF$4, COLUMN()-$AF$2-DX$3)&amp;":"&amp;ADDRESS($AF$5, COLUMN()-$AF$1-DX$3)), DX$3, FALSE)+VLOOKUP($AT96, INDIRECT(ADDRESS($AF$4, COLUMN()-$AF$2-DX$3)&amp;":"&amp;ADDRESS($AF$5, COLUMN()-$AF$1-DX$3)), DX$3, FALSE)</f>
        <v>9</v>
      </c>
      <c r="DY96" cm="1">
        <f t="array" aca="1" ref="DY96" ca="1">INDIRECT(ADDRESS(ROW(), DY$3-$AF$1+$AF$3))+VLOOKUP($AS96, INDIRECT(ADDRESS($AF$4, COLUMN()-$AF$2-DY$3)&amp;":"&amp;ADDRESS($AF$5, COLUMN()-$AF$1-DY$3)), DY$3, FALSE)+VLOOKUP($AT96, INDIRECT(ADDRESS($AF$4, COLUMN()-$AF$2-DY$3)&amp;":"&amp;ADDRESS($AF$5, COLUMN()-$AF$1-DY$3)), DY$3, FALSE)</f>
        <v>19</v>
      </c>
      <c r="DZ96" cm="1">
        <f t="array" aca="1" ref="DZ96" ca="1">INDIRECT(ADDRESS(ROW(), DZ$3-$AF$1+$AF$3))+VLOOKUP($AS96, INDIRECT(ADDRESS($AF$4, COLUMN()-$AF$2-DZ$3)&amp;":"&amp;ADDRESS($AF$5, COLUMN()-$AF$1-DZ$3)), DZ$3, FALSE)+VLOOKUP($AT96, INDIRECT(ADDRESS($AF$4, COLUMN()-$AF$2-DZ$3)&amp;":"&amp;ADDRESS($AF$5, COLUMN()-$AF$1-DZ$3)), DZ$3, FALSE)</f>
        <v>5</v>
      </c>
      <c r="EA96" cm="1">
        <f t="array" aca="1" ref="EA96" ca="1">INDIRECT(ADDRESS(ROW(), EA$3-$AF$1+$AF$3))+VLOOKUP($AS96, INDIRECT(ADDRESS($AF$4, COLUMN()-$AF$2-EA$3)&amp;":"&amp;ADDRESS($AF$5, COLUMN()-$AF$1-EA$3)), EA$3, FALSE)+VLOOKUP($AT96, INDIRECT(ADDRESS($AF$4, COLUMN()-$AF$2-EA$3)&amp;":"&amp;ADDRESS($AF$5, COLUMN()-$AF$1-EA$3)), EA$3, FALSE)</f>
        <v>16</v>
      </c>
      <c r="EB96" cm="1">
        <f t="array" aca="1" ref="EB96" ca="1">INDIRECT(ADDRESS(ROW(), EB$3-$AF$1+$AF$3))+VLOOKUP($AS96, INDIRECT(ADDRESS($AF$4, COLUMN()-$AF$2-EB$3)&amp;":"&amp;ADDRESS($AF$5, COLUMN()-$AF$1-EB$3)), EB$3, FALSE)+VLOOKUP($AT96, INDIRECT(ADDRESS($AF$4, COLUMN()-$AF$2-EB$3)&amp;":"&amp;ADDRESS($AF$5, COLUMN()-$AF$1-EB$3)), EB$3, FALSE)</f>
        <v>33</v>
      </c>
      <c r="EC96" cm="1">
        <f t="array" aca="1" ref="EC96" ca="1">INDIRECT(ADDRESS(ROW(), EC$3-$AF$1+$AF$3))+VLOOKUP($AS96, INDIRECT(ADDRESS($AF$4, COLUMN()-$AF$2-EC$3)&amp;":"&amp;ADDRESS($AF$5, COLUMN()-$AF$1-EC$3)), EC$3, FALSE)+VLOOKUP($AT96, INDIRECT(ADDRESS($AF$4, COLUMN()-$AF$2-EC$3)&amp;":"&amp;ADDRESS($AF$5, COLUMN()-$AF$1-EC$3)), EC$3, FALSE)</f>
        <v>85</v>
      </c>
      <c r="ED96" cm="1">
        <f t="array" aca="1" ref="ED96" ca="1">INDIRECT(ADDRESS(ROW(), ED$3-$AF$1+$AF$3))+VLOOKUP($AS96, INDIRECT(ADDRESS($AF$4, COLUMN()-$AF$2-ED$3)&amp;":"&amp;ADDRESS($AF$5, COLUMN()-$AF$1-ED$3)), ED$3, FALSE)+VLOOKUP($AT96, INDIRECT(ADDRESS($AF$4, COLUMN()-$AF$2-ED$3)&amp;":"&amp;ADDRESS($AF$5, COLUMN()-$AF$1-ED$3)), ED$3, FALSE)</f>
        <v>14</v>
      </c>
      <c r="EE96" cm="1">
        <f t="array" aca="1" ref="EE96" ca="1">INDIRECT(ADDRESS(ROW(), EE$3-$AF$1+$AF$3))+VLOOKUP($AS96, INDIRECT(ADDRESS($AF$4, COLUMN()-$AF$2-EE$3)&amp;":"&amp;ADDRESS($AF$5, COLUMN()-$AF$1-EE$3)), EE$3, FALSE)+VLOOKUP($AT96, INDIRECT(ADDRESS($AF$4, COLUMN()-$AF$2-EE$3)&amp;":"&amp;ADDRESS($AF$5, COLUMN()-$AF$1-EE$3)), EE$3, FALSE)</f>
        <v>3</v>
      </c>
      <c r="EF96" t="str">
        <f>LEFT($AH96, 1)&amp;RIGHT($A96, 1)</f>
        <v>SS</v>
      </c>
      <c r="EG96" t="str">
        <f>RIGHT($A96, 1)&amp;RIGHT($AH96, 1)</f>
        <v>SO</v>
      </c>
      <c r="EH96" t="str">
        <f t="shared" si="88"/>
        <v>SO</v>
      </c>
      <c r="EI96" cm="1">
        <f t="array" aca="1" ref="EI96" ca="1">INDIRECT(ADDRESS(ROW(), EI$3-$AF$1+$AF$3))+VLOOKUP($AS96, INDIRECT(ADDRESS($AF$4, COLUMN()-$AF$2-EI$3)&amp;":"&amp;ADDRESS($AF$5, COLUMN()-$AF$1-EI$3)), EI$3, FALSE)+VLOOKUP($AT96, INDIRECT(ADDRESS($AF$4, COLUMN()-$AF$2-EI$3)&amp;":"&amp;ADDRESS($AF$5, COLUMN()-$AF$1-EI$3)), EI$3, FALSE)</f>
        <v>18</v>
      </c>
      <c r="EJ96" cm="1">
        <f t="array" aca="1" ref="EJ96" ca="1">INDIRECT(ADDRESS(ROW(), EJ$3-$AF$1+$AF$3))+VLOOKUP($AS96, INDIRECT(ADDRESS($AF$4, COLUMN()-$AF$2-EJ$3)&amp;":"&amp;ADDRESS($AF$5, COLUMN()-$AF$1-EJ$3)), EJ$3, FALSE)+VLOOKUP($AT96, INDIRECT(ADDRESS($AF$4, COLUMN()-$AF$2-EJ$3)&amp;":"&amp;ADDRESS($AF$5, COLUMN()-$AF$1-EJ$3)), EJ$3, FALSE)</f>
        <v>124</v>
      </c>
      <c r="EK96" cm="1">
        <f t="array" aca="1" ref="EK96" ca="1">INDIRECT(ADDRESS(ROW(), EK$3-$AF$1+$AF$3))+VLOOKUP($AS96, INDIRECT(ADDRESS($AF$4, COLUMN()-$AF$2-EK$3)&amp;":"&amp;ADDRESS($AF$5, COLUMN()-$AF$1-EK$3)), EK$3, FALSE)+VLOOKUP($AT96, INDIRECT(ADDRESS($AF$4, COLUMN()-$AF$2-EK$3)&amp;":"&amp;ADDRESS($AF$5, COLUMN()-$AF$1-EK$3)), EK$3, FALSE)</f>
        <v>20</v>
      </c>
      <c r="EL96" cm="1">
        <f t="array" aca="1" ref="EL96" ca="1">INDIRECT(ADDRESS(ROW(), EL$3-$AF$1+$AF$3))+VLOOKUP($AS96, INDIRECT(ADDRESS($AF$4, COLUMN()-$AF$2-EL$3)&amp;":"&amp;ADDRESS($AF$5, COLUMN()-$AF$1-EL$3)), EL$3, FALSE)+VLOOKUP($AT96, INDIRECT(ADDRESS($AF$4, COLUMN()-$AF$2-EL$3)&amp;":"&amp;ADDRESS($AF$5, COLUMN()-$AF$1-EL$3)), EL$3, FALSE)</f>
        <v>37</v>
      </c>
      <c r="EM96" cm="1">
        <f t="array" aca="1" ref="EM96" ca="1">INDIRECT(ADDRESS(ROW(), EM$3-$AF$1+$AF$3))+VLOOKUP($AS96, INDIRECT(ADDRESS($AF$4, COLUMN()-$AF$2-EM$3)&amp;":"&amp;ADDRESS($AF$5, COLUMN()-$AF$1-EM$3)), EM$3, FALSE)+VLOOKUP($AT96, INDIRECT(ADDRESS($AF$4, COLUMN()-$AF$2-EM$3)&amp;":"&amp;ADDRESS($AF$5, COLUMN()-$AF$1-EM$3)), EM$3, FALSE)</f>
        <v>16</v>
      </c>
      <c r="EN96" cm="1">
        <f t="array" aca="1" ref="EN96" ca="1">INDIRECT(ADDRESS(ROW(), EN$3-$AF$1+$AF$3))+VLOOKUP($AS96, INDIRECT(ADDRESS($AF$4, COLUMN()-$AF$2-EN$3)&amp;":"&amp;ADDRESS($AF$5, COLUMN()-$AF$1-EN$3)), EN$3, FALSE)+VLOOKUP($AT96, INDIRECT(ADDRESS($AF$4, COLUMN()-$AF$2-EN$3)&amp;":"&amp;ADDRESS($AF$5, COLUMN()-$AF$1-EN$3)), EN$3, FALSE)</f>
        <v>35</v>
      </c>
      <c r="EO96" cm="1">
        <f t="array" aca="1" ref="EO96" ca="1">INDIRECT(ADDRESS(ROW(), EO$3-$AF$1+$AF$3))+VLOOKUP($AS96, INDIRECT(ADDRESS($AF$4, COLUMN()-$AF$2-EO$3)&amp;":"&amp;ADDRESS($AF$5, COLUMN()-$AF$1-EO$3)), EO$3, FALSE)+VLOOKUP($AT96, INDIRECT(ADDRESS($AF$4, COLUMN()-$AF$2-EO$3)&amp;":"&amp;ADDRESS($AF$5, COLUMN()-$AF$1-EO$3)), EO$3, FALSE)</f>
        <v>64</v>
      </c>
      <c r="EP96" cm="1">
        <f t="array" aca="1" ref="EP96" ca="1">INDIRECT(ADDRESS(ROW(), EP$3-$AF$1+$AF$3))+VLOOKUP($AS96, INDIRECT(ADDRESS($AF$4, COLUMN()-$AF$2-EP$3)&amp;":"&amp;ADDRESS($AF$5, COLUMN()-$AF$1-EP$3)), EP$3, FALSE)+VLOOKUP($AT96, INDIRECT(ADDRESS($AF$4, COLUMN()-$AF$2-EP$3)&amp;":"&amp;ADDRESS($AF$5, COLUMN()-$AF$1-EP$3)), EP$3, FALSE)</f>
        <v>161</v>
      </c>
      <c r="EQ96" cm="1">
        <f t="array" aca="1" ref="EQ96" ca="1">INDIRECT(ADDRESS(ROW(), EQ$3-$AF$1+$AF$3))+VLOOKUP($AS96, INDIRECT(ADDRESS($AF$4, COLUMN()-$AF$2-EQ$3)&amp;":"&amp;ADDRESS($AF$5, COLUMN()-$AF$1-EQ$3)), EQ$3, FALSE)+VLOOKUP($AT96, INDIRECT(ADDRESS($AF$4, COLUMN()-$AF$2-EQ$3)&amp;":"&amp;ADDRESS($AF$5, COLUMN()-$AF$1-EQ$3)), EQ$3, FALSE)</f>
        <v>28</v>
      </c>
      <c r="ER96" cm="1">
        <f t="array" aca="1" ref="ER96" ca="1">INDIRECT(ADDRESS(ROW(), ER$3-$AF$1+$AF$3))+VLOOKUP($AS96, INDIRECT(ADDRESS($AF$4, COLUMN()-$AF$2-ER$3)&amp;":"&amp;ADDRESS($AF$5, COLUMN()-$AF$1-ER$3)), ER$3, FALSE)+VLOOKUP($AT96, INDIRECT(ADDRESS($AF$4, COLUMN()-$AF$2-ER$3)&amp;":"&amp;ADDRESS($AF$5, COLUMN()-$AF$1-ER$3)), ER$3, FALSE)</f>
        <v>8</v>
      </c>
      <c r="ES96" t="str">
        <f>LEFT($AH96, 1)&amp;RIGHT($A96, 1)</f>
        <v>SS</v>
      </c>
      <c r="ET96" t="str">
        <f>RIGHT($A96, 1)&amp;RIGHT($AH96, 1)</f>
        <v>SO</v>
      </c>
      <c r="EU96" t="str">
        <f t="shared" si="89"/>
        <v>SO</v>
      </c>
      <c r="EV96" cm="1">
        <f t="array" aca="1" ref="EV96" ca="1">INDIRECT(ADDRESS(ROW(), EV$3-$AF$1+$AF$3))+VLOOKUP($AS96, INDIRECT(ADDRESS($AF$4, COLUMN()-$AF$2-EV$3)&amp;":"&amp;ADDRESS($AF$5, COLUMN()-$AF$1-EV$3)), EV$3, FALSE)+VLOOKUP($AT96, INDIRECT(ADDRESS($AF$4, COLUMN()-$AF$2-EV$3)&amp;":"&amp;ADDRESS($AF$5, COLUMN()-$AF$1-EV$3)), EV$3, FALSE)</f>
        <v>38</v>
      </c>
      <c r="EW96" cm="1">
        <f t="array" aca="1" ref="EW96" ca="1">INDIRECT(ADDRESS(ROW(), EW$3-$AF$1+$AF$3))+VLOOKUP($AS96, INDIRECT(ADDRESS($AF$4, COLUMN()-$AF$2-EW$3)&amp;":"&amp;ADDRESS($AF$5, COLUMN()-$AF$1-EW$3)), EW$3, FALSE)+VLOOKUP($AT96, INDIRECT(ADDRESS($AF$4, COLUMN()-$AF$2-EW$3)&amp;":"&amp;ADDRESS($AF$5, COLUMN()-$AF$1-EW$3)), EW$3, FALSE)</f>
        <v>246</v>
      </c>
      <c r="EX96" cm="1">
        <f t="array" aca="1" ref="EX96" ca="1">INDIRECT(ADDRESS(ROW(), EX$3-$AF$1+$AF$3))+VLOOKUP($AS96, INDIRECT(ADDRESS($AF$4, COLUMN()-$AF$2-EX$3)&amp;":"&amp;ADDRESS($AF$5, COLUMN()-$AF$1-EX$3)), EX$3, FALSE)+VLOOKUP($AT96, INDIRECT(ADDRESS($AF$4, COLUMN()-$AF$2-EX$3)&amp;":"&amp;ADDRESS($AF$5, COLUMN()-$AF$1-EX$3)), EX$3, FALSE)</f>
        <v>40</v>
      </c>
      <c r="EY96" cm="1">
        <f t="array" aca="1" ref="EY96" ca="1">INDIRECT(ADDRESS(ROW(), EY$3-$AF$1+$AF$3))+VLOOKUP($AS96, INDIRECT(ADDRESS($AF$4, COLUMN()-$AF$2-EY$3)&amp;":"&amp;ADDRESS($AF$5, COLUMN()-$AF$1-EY$3)), EY$3, FALSE)+VLOOKUP($AT96, INDIRECT(ADDRESS($AF$4, COLUMN()-$AF$2-EY$3)&amp;":"&amp;ADDRESS($AF$5, COLUMN()-$AF$1-EY$3)), EY$3, FALSE)</f>
        <v>73</v>
      </c>
      <c r="EZ96" cm="1">
        <f t="array" aca="1" ref="EZ96" ca="1">INDIRECT(ADDRESS(ROW(), EZ$3-$AF$1+$AF$3))+VLOOKUP($AS96, INDIRECT(ADDRESS($AF$4, COLUMN()-$AF$2-EZ$3)&amp;":"&amp;ADDRESS($AF$5, COLUMN()-$AF$1-EZ$3)), EZ$3, FALSE)+VLOOKUP($AT96, INDIRECT(ADDRESS($AF$4, COLUMN()-$AF$2-EZ$3)&amp;":"&amp;ADDRESS($AF$5, COLUMN()-$AF$1-EZ$3)), EZ$3, FALSE)</f>
        <v>42</v>
      </c>
      <c r="FA96" cm="1">
        <f t="array" aca="1" ref="FA96" ca="1">INDIRECT(ADDRESS(ROW(), FA$3-$AF$1+$AF$3))+VLOOKUP($AS96, INDIRECT(ADDRESS($AF$4, COLUMN()-$AF$2-FA$3)&amp;":"&amp;ADDRESS($AF$5, COLUMN()-$AF$1-FA$3)), FA$3, FALSE)+VLOOKUP($AT96, INDIRECT(ADDRESS($AF$4, COLUMN()-$AF$2-FA$3)&amp;":"&amp;ADDRESS($AF$5, COLUMN()-$AF$1-FA$3)), FA$3, FALSE)</f>
        <v>74</v>
      </c>
      <c r="FB96" cm="1">
        <f t="array" aca="1" ref="FB96" ca="1">INDIRECT(ADDRESS(ROW(), FB$3-$AF$1+$AF$3))+VLOOKUP($AS96, INDIRECT(ADDRESS($AF$4, COLUMN()-$AF$2-FB$3)&amp;":"&amp;ADDRESS($AF$5, COLUMN()-$AF$1-FB$3)), FB$3, FALSE)+VLOOKUP($AT96, INDIRECT(ADDRESS($AF$4, COLUMN()-$AF$2-FB$3)&amp;":"&amp;ADDRESS($AF$5, COLUMN()-$AF$1-FB$3)), FB$3, FALSE)</f>
        <v>129</v>
      </c>
      <c r="FC96" cm="1">
        <f t="array" aca="1" ref="FC96" ca="1">INDIRECT(ADDRESS(ROW(), FC$3-$AF$1+$AF$3))+VLOOKUP($AS96, INDIRECT(ADDRESS($AF$4, COLUMN()-$AF$2-FC$3)&amp;":"&amp;ADDRESS($AF$5, COLUMN()-$AF$1-FC$3)), FC$3, FALSE)+VLOOKUP($AT96, INDIRECT(ADDRESS($AF$4, COLUMN()-$AF$2-FC$3)&amp;":"&amp;ADDRESS($AF$5, COLUMN()-$AF$1-FC$3)), FC$3, FALSE)</f>
        <v>303</v>
      </c>
      <c r="FD96" cm="1">
        <f t="array" aca="1" ref="FD96" ca="1">INDIRECT(ADDRESS(ROW(), FD$3-$AF$1+$AF$3))+VLOOKUP($AS96, INDIRECT(ADDRESS($AF$4, COLUMN()-$AF$2-FD$3)&amp;":"&amp;ADDRESS($AF$5, COLUMN()-$AF$1-FD$3)), FD$3, FALSE)+VLOOKUP($AT96, INDIRECT(ADDRESS($AF$4, COLUMN()-$AF$2-FD$3)&amp;":"&amp;ADDRESS($AF$5, COLUMN()-$AF$1-FD$3)), FD$3, FALSE)</f>
        <v>58</v>
      </c>
      <c r="FE96" cm="1">
        <f t="array" aca="1" ref="FE96" ca="1">INDIRECT(ADDRESS(ROW(), FE$3-$AF$1+$AF$3))+VLOOKUP($AS96, INDIRECT(ADDRESS($AF$4, COLUMN()-$AF$2-FE$3)&amp;":"&amp;ADDRESS($AF$5, COLUMN()-$AF$1-FE$3)), FE$3, FALSE)+VLOOKUP($AT96, INDIRECT(ADDRESS($AF$4, COLUMN()-$AF$2-FE$3)&amp;":"&amp;ADDRESS($AF$5, COLUMN()-$AF$1-FE$3)), FE$3, FALSE)</f>
        <v>20</v>
      </c>
      <c r="FF96" t="str">
        <f>LEFT($AH96, 1)&amp;RIGHT($A96, 1)</f>
        <v>SS</v>
      </c>
      <c r="FG96" t="str">
        <f>RIGHT($A96, 1)&amp;RIGHT($AH96, 1)</f>
        <v>SO</v>
      </c>
      <c r="FH96" s="2" t="str">
        <f t="shared" si="211"/>
        <v>SO</v>
      </c>
      <c r="FI96" s="2" cm="1">
        <f t="array" aca="1" ref="FI96" ca="1">INDIRECT(ADDRESS(ROW(), FI$3-$AF$1+$AF$3))+VLOOKUP($AS96, INDIRECT(ADDRESS($AF$4, COLUMN()-$AF$2-FI$3)&amp;":"&amp;ADDRESS($AF$5, COLUMN()-$AF$1-FI$3)), FI$3, FALSE)+VLOOKUP($AT96, INDIRECT(ADDRESS($AF$4, COLUMN()-$AF$2-FI$3)&amp;":"&amp;ADDRESS($AF$5, COLUMN()-$AF$1-FI$3)), FI$3, FALSE)</f>
        <v>83</v>
      </c>
      <c r="FJ96" s="2" cm="1">
        <f t="array" aca="1" ref="FJ96" ca="1">INDIRECT(ADDRESS(ROW(), FJ$3-$AF$1+$AF$3))+VLOOKUP($AS96, INDIRECT(ADDRESS($AF$4, COLUMN()-$AF$2-FJ$3)&amp;":"&amp;ADDRESS($AF$5, COLUMN()-$AF$1-FJ$3)), FJ$3, FALSE)+VLOOKUP($AT96, INDIRECT(ADDRESS($AF$4, COLUMN()-$AF$2-FJ$3)&amp;":"&amp;ADDRESS($AF$5, COLUMN()-$AF$1-FJ$3)), FJ$3, FALSE)</f>
        <v>484</v>
      </c>
      <c r="FK96" s="2" cm="1">
        <f t="array" aca="1" ref="FK96" ca="1">INDIRECT(ADDRESS(ROW(), FK$3-$AF$1+$AF$3))+VLOOKUP($AS96, INDIRECT(ADDRESS($AF$4, COLUMN()-$AF$2-FK$3)&amp;":"&amp;ADDRESS($AF$5, COLUMN()-$AF$1-FK$3)), FK$3, FALSE)+VLOOKUP($AT96, INDIRECT(ADDRESS($AF$4, COLUMN()-$AF$2-FK$3)&amp;":"&amp;ADDRESS($AF$5, COLUMN()-$AF$1-FK$3)), FK$3, FALSE)</f>
        <v>85</v>
      </c>
      <c r="FL96" s="2" cm="1">
        <f t="array" aca="1" ref="FL96" ca="1">INDIRECT(ADDRESS(ROW(), FL$3-$AF$1+$AF$3))+VLOOKUP($AS96, INDIRECT(ADDRESS($AF$4, COLUMN()-$AF$2-FL$3)&amp;":"&amp;ADDRESS($AF$5, COLUMN()-$AF$1-FL$3)), FL$3, FALSE)+VLOOKUP($AT96, INDIRECT(ADDRESS($AF$4, COLUMN()-$AF$2-FL$3)&amp;":"&amp;ADDRESS($AF$5, COLUMN()-$AF$1-FL$3)), FL$3, FALSE)</f>
        <v>145</v>
      </c>
      <c r="FM96" s="2" cm="1">
        <f t="array" aca="1" ref="FM96" ca="1">INDIRECT(ADDRESS(ROW(), FM$3-$AF$1+$AF$3))+VLOOKUP($AS96, INDIRECT(ADDRESS($AF$4, COLUMN()-$AF$2-FM$3)&amp;":"&amp;ADDRESS($AF$5, COLUMN()-$AF$1-FM$3)), FM$3, FALSE)+VLOOKUP($AT96, INDIRECT(ADDRESS($AF$4, COLUMN()-$AF$2-FM$3)&amp;":"&amp;ADDRESS($AF$5, COLUMN()-$AF$1-FM$3)), FM$3, FALSE)</f>
        <v>102</v>
      </c>
      <c r="FN96" s="2" cm="1">
        <f t="array" aca="1" ref="FN96" ca="1">INDIRECT(ADDRESS(ROW(), FN$3-$AF$1+$AF$3))+VLOOKUP($AS96, INDIRECT(ADDRESS($AF$4, COLUMN()-$AF$2-FN$3)&amp;":"&amp;ADDRESS($AF$5, COLUMN()-$AF$1-FN$3)), FN$3, FALSE)+VLOOKUP($AT96, INDIRECT(ADDRESS($AF$4, COLUMN()-$AF$2-FN$3)&amp;":"&amp;ADDRESS($AF$5, COLUMN()-$AF$1-FN$3)), FN$3, FALSE)</f>
        <v>151</v>
      </c>
      <c r="FO96" s="2" cm="1">
        <f t="array" aca="1" ref="FO96" ca="1">INDIRECT(ADDRESS(ROW(), FO$3-$AF$1+$AF$3))+VLOOKUP($AS96, INDIRECT(ADDRESS($AF$4, COLUMN()-$AF$2-FO$3)&amp;":"&amp;ADDRESS($AF$5, COLUMN()-$AF$1-FO$3)), FO$3, FALSE)+VLOOKUP($AT96, INDIRECT(ADDRESS($AF$4, COLUMN()-$AF$2-FO$3)&amp;":"&amp;ADDRESS($AF$5, COLUMN()-$AF$1-FO$3)), FO$3, FALSE)</f>
        <v>255</v>
      </c>
      <c r="FP96" s="2" cm="1">
        <f t="array" aca="1" ref="FP96" ca="1">INDIRECT(ADDRESS(ROW(), FP$3-$AF$1+$AF$3))+VLOOKUP($AS96, INDIRECT(ADDRESS($AF$4, COLUMN()-$AF$2-FP$3)&amp;":"&amp;ADDRESS($AF$5, COLUMN()-$AF$1-FP$3)), FP$3, FALSE)+VLOOKUP($AT96, INDIRECT(ADDRESS($AF$4, COLUMN()-$AF$2-FP$3)&amp;":"&amp;ADDRESS($AF$5, COLUMN()-$AF$1-FP$3)), FP$3, FALSE)</f>
        <v>572</v>
      </c>
      <c r="FQ96" s="2" cm="1">
        <f t="array" aca="1" ref="FQ96" ca="1">INDIRECT(ADDRESS(ROW(), FQ$3-$AF$1+$AF$3))+VLOOKUP($AS96, INDIRECT(ADDRESS($AF$4, COLUMN()-$AF$2-FQ$3)&amp;":"&amp;ADDRESS($AF$5, COLUMN()-$AF$1-FQ$3)), FQ$3, FALSE)+VLOOKUP($AT96, INDIRECT(ADDRESS($AF$4, COLUMN()-$AF$2-FQ$3)&amp;":"&amp;ADDRESS($AF$5, COLUMN()-$AF$1-FQ$3)), FQ$3, FALSE)</f>
        <v>125</v>
      </c>
      <c r="FR96" s="2" cm="1">
        <f t="array" aca="1" ref="FR96" ca="1">INDIRECT(ADDRESS(ROW(), FR$3-$AF$1+$AF$3))+VLOOKUP($AS96, INDIRECT(ADDRESS($AF$4, COLUMN()-$AF$2-FR$3)&amp;":"&amp;ADDRESS($AF$5, COLUMN()-$AF$1-FR$3)), FR$3, FALSE)+VLOOKUP($AT96, INDIRECT(ADDRESS($AF$4, COLUMN()-$AF$2-FR$3)&amp;":"&amp;ADDRESS($AF$5, COLUMN()-$AF$1-FR$3)), FR$3, FALSE)</f>
        <v>45</v>
      </c>
      <c r="FS96" s="2" t="str">
        <f>LEFT($AH96, 1)&amp;RIGHT($A96, 1)</f>
        <v>SS</v>
      </c>
      <c r="FT96" s="2" t="str">
        <f>RIGHT($A96, 1)&amp;RIGHT($AH96, 1)</f>
        <v>SO</v>
      </c>
      <c r="FU96" s="2" t="str">
        <f t="shared" si="212"/>
        <v>SO</v>
      </c>
      <c r="FV96" s="2" cm="1">
        <f t="array" aca="1" ref="FV96" ca="1">INDIRECT(ADDRESS(ROW(), FV$3-$AF$1+$AF$3))+VLOOKUP($AS96, INDIRECT(ADDRESS($AF$4, COLUMN()-$AF$2-FV$3)&amp;":"&amp;ADDRESS($AF$5, COLUMN()-$AF$1-FV$3)), FV$3, FALSE)+VLOOKUP($AT96, INDIRECT(ADDRESS($AF$4, COLUMN()-$AF$2-FV$3)&amp;":"&amp;ADDRESS($AF$5, COLUMN()-$AF$1-FV$3)), FV$3, FALSE)</f>
        <v>168</v>
      </c>
      <c r="FW96" s="2" cm="1">
        <f t="array" aca="1" ref="FW96" ca="1">INDIRECT(ADDRESS(ROW(), FW$3-$AF$1+$AF$3))+VLOOKUP($AS96, INDIRECT(ADDRESS($AF$4, COLUMN()-$AF$2-FW$3)&amp;":"&amp;ADDRESS($AF$5, COLUMN()-$AF$1-FW$3)), FW$3, FALSE)+VLOOKUP($AT96, INDIRECT(ADDRESS($AF$4, COLUMN()-$AF$2-FW$3)&amp;":"&amp;ADDRESS($AF$5, COLUMN()-$AF$1-FW$3)), FW$3, FALSE)</f>
        <v>958</v>
      </c>
      <c r="FX96" s="2" cm="1">
        <f t="array" aca="1" ref="FX96" ca="1">INDIRECT(ADDRESS(ROW(), FX$3-$AF$1+$AF$3))+VLOOKUP($AS96, INDIRECT(ADDRESS($AF$4, COLUMN()-$AF$2-FX$3)&amp;":"&amp;ADDRESS($AF$5, COLUMN()-$AF$1-FX$3)), FX$3, FALSE)+VLOOKUP($AT96, INDIRECT(ADDRESS($AF$4, COLUMN()-$AF$2-FX$3)&amp;":"&amp;ADDRESS($AF$5, COLUMN()-$AF$1-FX$3)), FX$3, FALSE)</f>
        <v>177</v>
      </c>
      <c r="FY96" s="2" cm="1">
        <f t="array" aca="1" ref="FY96" ca="1">INDIRECT(ADDRESS(ROW(), FY$3-$AF$1+$AF$3))+VLOOKUP($AS96, INDIRECT(ADDRESS($AF$4, COLUMN()-$AF$2-FY$3)&amp;":"&amp;ADDRESS($AF$5, COLUMN()-$AF$1-FY$3)), FY$3, FALSE)+VLOOKUP($AT96, INDIRECT(ADDRESS($AF$4, COLUMN()-$AF$2-FY$3)&amp;":"&amp;ADDRESS($AF$5, COLUMN()-$AF$1-FY$3)), FY$3, FALSE)</f>
        <v>287</v>
      </c>
      <c r="FZ96" s="2" cm="1">
        <f t="array" aca="1" ref="FZ96" ca="1">INDIRECT(ADDRESS(ROW(), FZ$3-$AF$1+$AF$3))+VLOOKUP($AS96, INDIRECT(ADDRESS($AF$4, COLUMN()-$AF$2-FZ$3)&amp;":"&amp;ADDRESS($AF$5, COLUMN()-$AF$1-FZ$3)), FZ$3, FALSE)+VLOOKUP($AT96, INDIRECT(ADDRESS($AF$4, COLUMN()-$AF$2-FZ$3)&amp;":"&amp;ADDRESS($AF$5, COLUMN()-$AF$1-FZ$3)), FZ$3, FALSE)</f>
        <v>234</v>
      </c>
      <c r="GA96" s="2" cm="1">
        <f t="array" aca="1" ref="GA96" ca="1">INDIRECT(ADDRESS(ROW(), GA$3-$AF$1+$AF$3))+VLOOKUP($AS96, INDIRECT(ADDRESS($AF$4, COLUMN()-$AF$2-GA$3)&amp;":"&amp;ADDRESS($AF$5, COLUMN()-$AF$1-GA$3)), GA$3, FALSE)+VLOOKUP($AT96, INDIRECT(ADDRESS($AF$4, COLUMN()-$AF$2-GA$3)&amp;":"&amp;ADDRESS($AF$5, COLUMN()-$AF$1-GA$3)), GA$3, FALSE)</f>
        <v>315</v>
      </c>
      <c r="GB96" s="2" cm="1">
        <f t="array" aca="1" ref="GB96" ca="1">INDIRECT(ADDRESS(ROW(), GB$3-$AF$1+$AF$3))+VLOOKUP($AS96, INDIRECT(ADDRESS($AF$4, COLUMN()-$AF$2-GB$3)&amp;":"&amp;ADDRESS($AF$5, COLUMN()-$AF$1-GB$3)), GB$3, FALSE)+VLOOKUP($AT96, INDIRECT(ADDRESS($AF$4, COLUMN()-$AF$2-GB$3)&amp;":"&amp;ADDRESS($AF$5, COLUMN()-$AF$1-GB$3)), GB$3, FALSE)</f>
        <v>506</v>
      </c>
      <c r="GC96" s="2" cm="1">
        <f t="array" aca="1" ref="GC96" ca="1">INDIRECT(ADDRESS(ROW(), GC$3-$AF$1+$AF$3))+VLOOKUP($AS96, INDIRECT(ADDRESS($AF$4, COLUMN()-$AF$2-GC$3)&amp;":"&amp;ADDRESS($AF$5, COLUMN()-$AF$1-GC$3)), GC$3, FALSE)+VLOOKUP($AT96, INDIRECT(ADDRESS($AF$4, COLUMN()-$AF$2-GC$3)&amp;":"&amp;ADDRESS($AF$5, COLUMN()-$AF$1-GC$3)), GC$3, FALSE)</f>
        <v>1085</v>
      </c>
      <c r="GD96" s="2" cm="1">
        <f t="array" aca="1" ref="GD96" ca="1">INDIRECT(ADDRESS(ROW(), GD$3-$AF$1+$AF$3))+VLOOKUP($AS96, INDIRECT(ADDRESS($AF$4, COLUMN()-$AF$2-GD$3)&amp;":"&amp;ADDRESS($AF$5, COLUMN()-$AF$1-GD$3)), GD$3, FALSE)+VLOOKUP($AT96, INDIRECT(ADDRESS($AF$4, COLUMN()-$AF$2-GD$3)&amp;":"&amp;ADDRESS($AF$5, COLUMN()-$AF$1-GD$3)), GD$3, FALSE)</f>
        <v>268</v>
      </c>
      <c r="GE96" s="2" cm="1">
        <f t="array" aca="1" ref="GE96" ca="1">INDIRECT(ADDRESS(ROW(), GE$3-$AF$1+$AF$3))+VLOOKUP($AS96, INDIRECT(ADDRESS($AF$4, COLUMN()-$AF$2-GE$3)&amp;":"&amp;ADDRESS($AF$5, COLUMN()-$AF$1-GE$3)), GE$3, FALSE)+VLOOKUP($AT96, INDIRECT(ADDRESS($AF$4, COLUMN()-$AF$2-GE$3)&amp;":"&amp;ADDRESS($AF$5, COLUMN()-$AF$1-GE$3)), GE$3, FALSE)</f>
        <v>97</v>
      </c>
      <c r="GF96" s="2" t="str">
        <f>LEFT($AH96, 1)&amp;RIGHT($A96, 1)</f>
        <v>SS</v>
      </c>
      <c r="GG96" s="2" t="str">
        <f>RIGHT($A96, 1)&amp;RIGHT($AH96, 1)</f>
        <v>SO</v>
      </c>
      <c r="GH96" s="2" t="str">
        <f t="shared" si="213"/>
        <v>SO</v>
      </c>
      <c r="GI96" s="2" cm="1">
        <f t="array" aca="1" ref="GI96" ca="1">INDIRECT(ADDRESS(ROW(), GI$3-$AF$1+$AF$3))+VLOOKUP($AS96, INDIRECT(ADDRESS($AF$4, COLUMN()-$AF$2-GI$3)&amp;":"&amp;ADDRESS($AF$5, COLUMN()-$AF$1-GI$3)), GI$3, FALSE)+VLOOKUP($AT96, INDIRECT(ADDRESS($AF$4, COLUMN()-$AF$2-GI$3)&amp;":"&amp;ADDRESS($AF$5, COLUMN()-$AF$1-GI$3)), GI$3, FALSE)</f>
        <v>348</v>
      </c>
      <c r="GJ96" s="2" cm="1">
        <f t="array" aca="1" ref="GJ96" ca="1">INDIRECT(ADDRESS(ROW(), GJ$3-$AF$1+$AF$3))+VLOOKUP($AS96, INDIRECT(ADDRESS($AF$4, COLUMN()-$AF$2-GJ$3)&amp;":"&amp;ADDRESS($AF$5, COLUMN()-$AF$1-GJ$3)), GJ$3, FALSE)+VLOOKUP($AT96, INDIRECT(ADDRESS($AF$4, COLUMN()-$AF$2-GJ$3)&amp;":"&amp;ADDRESS($AF$5, COLUMN()-$AF$1-GJ$3)), GJ$3, FALSE)</f>
        <v>1881</v>
      </c>
      <c r="GK96" s="2" cm="1">
        <f t="array" aca="1" ref="GK96" ca="1">INDIRECT(ADDRESS(ROW(), GK$3-$AF$1+$AF$3))+VLOOKUP($AS96, INDIRECT(ADDRESS($AF$4, COLUMN()-$AF$2-GK$3)&amp;":"&amp;ADDRESS($AF$5, COLUMN()-$AF$1-GK$3)), GK$3, FALSE)+VLOOKUP($AT96, INDIRECT(ADDRESS($AF$4, COLUMN()-$AF$2-GK$3)&amp;":"&amp;ADDRESS($AF$5, COLUMN()-$AF$1-GK$3)), GK$3, FALSE)</f>
        <v>369</v>
      </c>
      <c r="GL96" s="2" cm="1">
        <f t="array" aca="1" ref="GL96" ca="1">INDIRECT(ADDRESS(ROW(), GL$3-$AF$1+$AF$3))+VLOOKUP($AS96, INDIRECT(ADDRESS($AF$4, COLUMN()-$AF$2-GL$3)&amp;":"&amp;ADDRESS($AF$5, COLUMN()-$AF$1-GL$3)), GL$3, FALSE)+VLOOKUP($AT96, INDIRECT(ADDRESS($AF$4, COLUMN()-$AF$2-GL$3)&amp;":"&amp;ADDRESS($AF$5, COLUMN()-$AF$1-GL$3)), GL$3, FALSE)</f>
        <v>571</v>
      </c>
      <c r="GM96" s="2" cm="1">
        <f t="array" aca="1" ref="GM96" ca="1">INDIRECT(ADDRESS(ROW(), GM$3-$AF$1+$AF$3))+VLOOKUP($AS96, INDIRECT(ADDRESS($AF$4, COLUMN()-$AF$2-GM$3)&amp;":"&amp;ADDRESS($AF$5, COLUMN()-$AF$1-GM$3)), GM$3, FALSE)+VLOOKUP($AT96, INDIRECT(ADDRESS($AF$4, COLUMN()-$AF$2-GM$3)&amp;":"&amp;ADDRESS($AF$5, COLUMN()-$AF$1-GM$3)), GM$3, FALSE)</f>
        <v>521</v>
      </c>
      <c r="GN96" s="2" cm="1">
        <f t="array" aca="1" ref="GN96" ca="1">INDIRECT(ADDRESS(ROW(), GN$3-$AF$1+$AF$3))+VLOOKUP($AS96, INDIRECT(ADDRESS($AF$4, COLUMN()-$AF$2-GN$3)&amp;":"&amp;ADDRESS($AF$5, COLUMN()-$AF$1-GN$3)), GN$3, FALSE)+VLOOKUP($AT96, INDIRECT(ADDRESS($AF$4, COLUMN()-$AF$2-GN$3)&amp;":"&amp;ADDRESS($AF$5, COLUMN()-$AF$1-GN$3)), GN$3, FALSE)</f>
        <v>645</v>
      </c>
      <c r="GO96" s="2" cm="1">
        <f t="array" aca="1" ref="GO96" ca="1">INDIRECT(ADDRESS(ROW(), GO$3-$AF$1+$AF$3))+VLOOKUP($AS96, INDIRECT(ADDRESS($AF$4, COLUMN()-$AF$2-GO$3)&amp;":"&amp;ADDRESS($AF$5, COLUMN()-$AF$1-GO$3)), GO$3, FALSE)+VLOOKUP($AT96, INDIRECT(ADDRESS($AF$4, COLUMN()-$AF$2-GO$3)&amp;":"&amp;ADDRESS($AF$5, COLUMN()-$AF$1-GO$3)), GO$3, FALSE)</f>
        <v>1008</v>
      </c>
      <c r="GP96" s="2" cm="1">
        <f t="array" aca="1" ref="GP96" ca="1">INDIRECT(ADDRESS(ROW(), GP$3-$AF$1+$AF$3))+VLOOKUP($AS96, INDIRECT(ADDRESS($AF$4, COLUMN()-$AF$2-GP$3)&amp;":"&amp;ADDRESS($AF$5, COLUMN()-$AF$1-GP$3)), GP$3, FALSE)+VLOOKUP($AT96, INDIRECT(ADDRESS($AF$4, COLUMN()-$AF$2-GP$3)&amp;":"&amp;ADDRESS($AF$5, COLUMN()-$AF$1-GP$3)), GP$3, FALSE)</f>
        <v>2078</v>
      </c>
      <c r="GQ96" s="2" cm="1">
        <f t="array" aca="1" ref="GQ96" ca="1">INDIRECT(ADDRESS(ROW(), GQ$3-$AF$1+$AF$3))+VLOOKUP($AS96, INDIRECT(ADDRESS($AF$4, COLUMN()-$AF$2-GQ$3)&amp;":"&amp;ADDRESS($AF$5, COLUMN()-$AF$1-GQ$3)), GQ$3, FALSE)+VLOOKUP($AT96, INDIRECT(ADDRESS($AF$4, COLUMN()-$AF$2-GQ$3)&amp;":"&amp;ADDRESS($AF$5, COLUMN()-$AF$1-GQ$3)), GQ$3, FALSE)</f>
        <v>567</v>
      </c>
      <c r="GR96" s="2" cm="1">
        <f t="array" aca="1" ref="GR96" ca="1">INDIRECT(ADDRESS(ROW(), GR$3-$AF$1+$AF$3))+VLOOKUP($AS96, INDIRECT(ADDRESS($AF$4, COLUMN()-$AF$2-GR$3)&amp;":"&amp;ADDRESS($AF$5, COLUMN()-$AF$1-GR$3)), GR$3, FALSE)+VLOOKUP($AT96, INDIRECT(ADDRESS($AF$4, COLUMN()-$AF$2-GR$3)&amp;":"&amp;ADDRESS($AF$5, COLUMN()-$AF$1-GR$3)), GR$3, FALSE)</f>
        <v>203</v>
      </c>
      <c r="GS96" s="2" t="str">
        <f>LEFT($AH96, 1)&amp;RIGHT($A96, 1)</f>
        <v>SS</v>
      </c>
      <c r="GT96" s="2" t="str">
        <f>RIGHT($A96, 1)&amp;RIGHT($AH96, 1)</f>
        <v>SO</v>
      </c>
      <c r="GU96" s="2" t="str">
        <f t="shared" si="214"/>
        <v>SO</v>
      </c>
      <c r="GV96" s="2" cm="1">
        <f t="array" aca="1" ref="GV96" ca="1">INDIRECT(ADDRESS(ROW(), GV$3-$AF$1+$AF$3))+VLOOKUP($AS96, INDIRECT(ADDRESS($AF$4, COLUMN()-$AF$2-GV$3)&amp;":"&amp;ADDRESS($AF$5, COLUMN()-$AF$1-GV$3)), GV$3, FALSE)+VLOOKUP($AT96, INDIRECT(ADDRESS($AF$4, COLUMN()-$AF$2-GV$3)&amp;":"&amp;ADDRESS($AF$5, COLUMN()-$AF$1-GV$3)), GV$3, FALSE)</f>
        <v>719</v>
      </c>
      <c r="GW96" s="2" cm="1">
        <f t="array" aca="1" ref="GW96" ca="1">INDIRECT(ADDRESS(ROW(), GW$3-$AF$1+$AF$3))+VLOOKUP($AS96, INDIRECT(ADDRESS($AF$4, COLUMN()-$AF$2-GW$3)&amp;":"&amp;ADDRESS($AF$5, COLUMN()-$AF$1-GW$3)), GW$3, FALSE)+VLOOKUP($AT96, INDIRECT(ADDRESS($AF$4, COLUMN()-$AF$2-GW$3)&amp;":"&amp;ADDRESS($AF$5, COLUMN()-$AF$1-GW$3)), GW$3, FALSE)</f>
        <v>3712</v>
      </c>
      <c r="GX96" s="2" cm="1">
        <f t="array" aca="1" ref="GX96" ca="1">INDIRECT(ADDRESS(ROW(), GX$3-$AF$1+$AF$3))+VLOOKUP($AS96, INDIRECT(ADDRESS($AF$4, COLUMN()-$AF$2-GX$3)&amp;":"&amp;ADDRESS($AF$5, COLUMN()-$AF$1-GX$3)), GX$3, FALSE)+VLOOKUP($AT96, INDIRECT(ADDRESS($AF$4, COLUMN()-$AF$2-GX$3)&amp;":"&amp;ADDRESS($AF$5, COLUMN()-$AF$1-GX$3)), GX$3, FALSE)</f>
        <v>752</v>
      </c>
      <c r="GY96" s="2" cm="1">
        <f t="array" aca="1" ref="GY96" ca="1">INDIRECT(ADDRESS(ROW(), GY$3-$AF$1+$AF$3))+VLOOKUP($AS96, INDIRECT(ADDRESS($AF$4, COLUMN()-$AF$2-GY$3)&amp;":"&amp;ADDRESS($AF$5, COLUMN()-$AF$1-GY$3)), GY$3, FALSE)+VLOOKUP($AT96, INDIRECT(ADDRESS($AF$4, COLUMN()-$AF$2-GY$3)&amp;":"&amp;ADDRESS($AF$5, COLUMN()-$AF$1-GY$3)), GY$3, FALSE)</f>
        <v>1133</v>
      </c>
      <c r="GZ96" s="2" cm="1">
        <f t="array" aca="1" ref="GZ96" ca="1">INDIRECT(ADDRESS(ROW(), GZ$3-$AF$1+$AF$3))+VLOOKUP($AS96, INDIRECT(ADDRESS($AF$4, COLUMN()-$AF$2-GZ$3)&amp;":"&amp;ADDRESS($AF$5, COLUMN()-$AF$1-GZ$3)), GZ$3, FALSE)+VLOOKUP($AT96, INDIRECT(ADDRESS($AF$4, COLUMN()-$AF$2-GZ$3)&amp;":"&amp;ADDRESS($AF$5, COLUMN()-$AF$1-GZ$3)), GZ$3, FALSE)</f>
        <v>1124</v>
      </c>
      <c r="HA96" s="2" cm="1">
        <f t="array" aca="1" ref="HA96" ca="1">INDIRECT(ADDRESS(ROW(), HA$3-$AF$1+$AF$3))+VLOOKUP($AS96, INDIRECT(ADDRESS($AF$4, COLUMN()-$AF$2-HA$3)&amp;":"&amp;ADDRESS($AF$5, COLUMN()-$AF$1-HA$3)), HA$3, FALSE)+VLOOKUP($AT96, INDIRECT(ADDRESS($AF$4, COLUMN()-$AF$2-HA$3)&amp;":"&amp;ADDRESS($AF$5, COLUMN()-$AF$1-HA$3)), HA$3, FALSE)</f>
        <v>1321</v>
      </c>
      <c r="HB96" s="2" cm="1">
        <f t="array" aca="1" ref="HB96" ca="1">INDIRECT(ADDRESS(ROW(), HB$3-$AF$1+$AF$3))+VLOOKUP($AS96, INDIRECT(ADDRESS($AF$4, COLUMN()-$AF$2-HB$3)&amp;":"&amp;ADDRESS($AF$5, COLUMN()-$AF$1-HB$3)), HB$3, FALSE)+VLOOKUP($AT96, INDIRECT(ADDRESS($AF$4, COLUMN()-$AF$2-HB$3)&amp;":"&amp;ADDRESS($AF$5, COLUMN()-$AF$1-HB$3)), HB$3, FALSE)</f>
        <v>2020</v>
      </c>
      <c r="HC96" s="2" cm="1">
        <f t="array" aca="1" ref="HC96" ca="1">INDIRECT(ADDRESS(ROW(), HC$3-$AF$1+$AF$3))+VLOOKUP($AS96, INDIRECT(ADDRESS($AF$4, COLUMN()-$AF$2-HC$3)&amp;":"&amp;ADDRESS($AF$5, COLUMN()-$AF$1-HC$3)), HC$3, FALSE)+VLOOKUP($AT96, INDIRECT(ADDRESS($AF$4, COLUMN()-$AF$2-HC$3)&amp;":"&amp;ADDRESS($AF$5, COLUMN()-$AF$1-HC$3)), HC$3, FALSE)</f>
        <v>3989</v>
      </c>
      <c r="HD96" s="2" cm="1">
        <f t="array" aca="1" ref="HD96" ca="1">INDIRECT(ADDRESS(ROW(), HD$3-$AF$1+$AF$3))+VLOOKUP($AS96, INDIRECT(ADDRESS($AF$4, COLUMN()-$AF$2-HD$3)&amp;":"&amp;ADDRESS($AF$5, COLUMN()-$AF$1-HD$3)), HD$3, FALSE)+VLOOKUP($AT96, INDIRECT(ADDRESS($AF$4, COLUMN()-$AF$2-HD$3)&amp;":"&amp;ADDRESS($AF$5, COLUMN()-$AF$1-HD$3)), HD$3, FALSE)</f>
        <v>1192</v>
      </c>
      <c r="HE96" s="2" cm="1">
        <f t="array" aca="1" ref="HE96" ca="1">INDIRECT(ADDRESS(ROW(), HE$3-$AF$1+$AF$3))+VLOOKUP($AS96, INDIRECT(ADDRESS($AF$4, COLUMN()-$AF$2-HE$3)&amp;":"&amp;ADDRESS($AF$5, COLUMN()-$AF$1-HE$3)), HE$3, FALSE)+VLOOKUP($AT96, INDIRECT(ADDRESS($AF$4, COLUMN()-$AF$2-HE$3)&amp;":"&amp;ADDRESS($AF$5, COLUMN()-$AF$1-HE$3)), HE$3, FALSE)</f>
        <v>421</v>
      </c>
      <c r="HF96" s="2" t="str">
        <f>LEFT($AH96, 1)&amp;RIGHT($A96, 1)</f>
        <v>SS</v>
      </c>
      <c r="HG96" s="2" t="str">
        <f>RIGHT($A96, 1)&amp;RIGHT($AH96, 1)</f>
        <v>SO</v>
      </c>
      <c r="HH96" s="2" t="str">
        <f t="shared" si="215"/>
        <v>SO</v>
      </c>
      <c r="HI96" s="2" cm="1">
        <f t="array" aca="1" ref="HI96" ca="1">INDIRECT(ADDRESS(ROW(), HI$3-$AF$1+$AF$3))+VLOOKUP($AS96, INDIRECT(ADDRESS($AF$4, COLUMN()-$AF$2-HI$3)&amp;":"&amp;ADDRESS($AF$5, COLUMN()-$AF$1-HI$3)), HI$3, FALSE)+VLOOKUP($AT96, INDIRECT(ADDRESS($AF$4, COLUMN()-$AF$2-HI$3)&amp;":"&amp;ADDRESS($AF$5, COLUMN()-$AF$1-HI$3)), HI$3, FALSE)</f>
        <v>1481</v>
      </c>
      <c r="HJ96" s="2" cm="1">
        <f t="array" aca="1" ref="HJ96" ca="1">INDIRECT(ADDRESS(ROW(), HJ$3-$AF$1+$AF$3))+VLOOKUP($AS96, INDIRECT(ADDRESS($AF$4, COLUMN()-$AF$2-HJ$3)&amp;":"&amp;ADDRESS($AF$5, COLUMN()-$AF$1-HJ$3)), HJ$3, FALSE)+VLOOKUP($AT96, INDIRECT(ADDRESS($AF$4, COLUMN()-$AF$2-HJ$3)&amp;":"&amp;ADDRESS($AF$5, COLUMN()-$AF$1-HJ$3)), HJ$3, FALSE)</f>
        <v>7295</v>
      </c>
      <c r="HK96" s="2" cm="1">
        <f t="array" aca="1" ref="HK96" ca="1">INDIRECT(ADDRESS(ROW(), HK$3-$AF$1+$AF$3))+VLOOKUP($AS96, INDIRECT(ADDRESS($AF$4, COLUMN()-$AF$2-HK$3)&amp;":"&amp;ADDRESS($AF$5, COLUMN()-$AF$1-HK$3)), HK$3, FALSE)+VLOOKUP($AT96, INDIRECT(ADDRESS($AF$4, COLUMN()-$AF$2-HK$3)&amp;":"&amp;ADDRESS($AF$5, COLUMN()-$AF$1-HK$3)), HK$3, FALSE)</f>
        <v>1543</v>
      </c>
      <c r="HL96" s="2" cm="1">
        <f t="array" aca="1" ref="HL96" ca="1">INDIRECT(ADDRESS(ROW(), HL$3-$AF$1+$AF$3))+VLOOKUP($AS96, INDIRECT(ADDRESS($AF$4, COLUMN()-$AF$2-HL$3)&amp;":"&amp;ADDRESS($AF$5, COLUMN()-$AF$1-HL$3)), HL$3, FALSE)+VLOOKUP($AT96, INDIRECT(ADDRESS($AF$4, COLUMN()-$AF$2-HL$3)&amp;":"&amp;ADDRESS($AF$5, COLUMN()-$AF$1-HL$3)), HL$3, FALSE)</f>
        <v>2270</v>
      </c>
      <c r="HM96" s="2" cm="1">
        <f t="array" aca="1" ref="HM96" ca="1">INDIRECT(ADDRESS(ROW(), HM$3-$AF$1+$AF$3))+VLOOKUP($AS96, INDIRECT(ADDRESS($AF$4, COLUMN()-$AF$2-HM$3)&amp;":"&amp;ADDRESS($AF$5, COLUMN()-$AF$1-HM$3)), HM$3, FALSE)+VLOOKUP($AT96, INDIRECT(ADDRESS($AF$4, COLUMN()-$AF$2-HM$3)&amp;":"&amp;ADDRESS($AF$5, COLUMN()-$AF$1-HM$3)), HM$3, FALSE)</f>
        <v>2402</v>
      </c>
      <c r="HN96" s="2" cm="1">
        <f t="array" aca="1" ref="HN96" ca="1">INDIRECT(ADDRESS(ROW(), HN$3-$AF$1+$AF$3))+VLOOKUP($AS96, INDIRECT(ADDRESS($AF$4, COLUMN()-$AF$2-HN$3)&amp;":"&amp;ADDRESS($AF$5, COLUMN()-$AF$1-HN$3)), HN$3, FALSE)+VLOOKUP($AT96, INDIRECT(ADDRESS($AF$4, COLUMN()-$AF$2-HN$3)&amp;":"&amp;ADDRESS($AF$5, COLUMN()-$AF$1-HN$3)), HN$3, FALSE)</f>
        <v>2684</v>
      </c>
      <c r="HO96" s="2" cm="1">
        <f t="array" aca="1" ref="HO96" ca="1">INDIRECT(ADDRESS(ROW(), HO$3-$AF$1+$AF$3))+VLOOKUP($AS96, INDIRECT(ADDRESS($AF$4, COLUMN()-$AF$2-HO$3)&amp;":"&amp;ADDRESS($AF$5, COLUMN()-$AF$1-HO$3)), HO$3, FALSE)+VLOOKUP($AT96, INDIRECT(ADDRESS($AF$4, COLUMN()-$AF$2-HO$3)&amp;":"&amp;ADDRESS($AF$5, COLUMN()-$AF$1-HO$3)), HO$3, FALSE)</f>
        <v>4032</v>
      </c>
      <c r="HP96" s="2" cm="1">
        <f t="array" aca="1" ref="HP96" ca="1">INDIRECT(ADDRESS(ROW(), HP$3-$AF$1+$AF$3))+VLOOKUP($AS96, INDIRECT(ADDRESS($AF$4, COLUMN()-$AF$2-HP$3)&amp;":"&amp;ADDRESS($AF$5, COLUMN()-$AF$1-HP$3)), HP$3, FALSE)+VLOOKUP($AT96, INDIRECT(ADDRESS($AF$4, COLUMN()-$AF$2-HP$3)&amp;":"&amp;ADDRESS($AF$5, COLUMN()-$AF$1-HP$3)), HP$3, FALSE)</f>
        <v>7708</v>
      </c>
      <c r="HQ96" s="2" cm="1">
        <f t="array" aca="1" ref="HQ96" ca="1">INDIRECT(ADDRESS(ROW(), HQ$3-$AF$1+$AF$3))+VLOOKUP($AS96, INDIRECT(ADDRESS($AF$4, COLUMN()-$AF$2-HQ$3)&amp;":"&amp;ADDRESS($AF$5, COLUMN()-$AF$1-HQ$3)), HQ$3, FALSE)+VLOOKUP($AT96, INDIRECT(ADDRESS($AF$4, COLUMN()-$AF$2-HQ$3)&amp;":"&amp;ADDRESS($AF$5, COLUMN()-$AF$1-HQ$3)), HQ$3, FALSE)</f>
        <v>2488</v>
      </c>
      <c r="HR96" s="2" cm="1">
        <f t="array" aca="1" ref="HR96" ca="1">INDIRECT(ADDRESS(ROW(), HR$3-$AF$1+$AF$3))+VLOOKUP($AS96, INDIRECT(ADDRESS($AF$4, COLUMN()-$AF$2-HR$3)&amp;":"&amp;ADDRESS($AF$5, COLUMN()-$AF$1-HR$3)), HR$3, FALSE)+VLOOKUP($AT96, INDIRECT(ADDRESS($AF$4, COLUMN()-$AF$2-HR$3)&amp;":"&amp;ADDRESS($AF$5, COLUMN()-$AF$1-HR$3)), HR$3, FALSE)</f>
        <v>864</v>
      </c>
      <c r="HS96" s="2" t="str">
        <f>LEFT($AH96, 1)&amp;RIGHT($A96, 1)</f>
        <v>SS</v>
      </c>
      <c r="HT96" s="2" t="str">
        <f>RIGHT($A96, 1)&amp;RIGHT($AH96, 1)</f>
        <v>SO</v>
      </c>
      <c r="HU96" s="2" t="str">
        <f t="shared" si="216"/>
        <v>SO</v>
      </c>
      <c r="HV96" s="2" cm="1">
        <f t="array" aca="1" ref="HV96" ca="1">INDIRECT(ADDRESS(ROW(), HV$3-$AF$1+$AF$3))+VLOOKUP($AS96, INDIRECT(ADDRESS($AF$4, COLUMN()-$AF$2-HV$3)&amp;":"&amp;ADDRESS($AF$5, COLUMN()-$AF$1-HV$3)), HV$3, FALSE)+VLOOKUP($AT96, INDIRECT(ADDRESS($AF$4, COLUMN()-$AF$2-HV$3)&amp;":"&amp;ADDRESS($AF$5, COLUMN()-$AF$1-HV$3)), HV$3, FALSE)</f>
        <v>3029</v>
      </c>
      <c r="HW96" s="2" cm="1">
        <f t="array" aca="1" ref="HW96" ca="1">INDIRECT(ADDRESS(ROW(), HW$3-$AF$1+$AF$3))+VLOOKUP($AS96, INDIRECT(ADDRESS($AF$4, COLUMN()-$AF$2-HW$3)&amp;":"&amp;ADDRESS($AF$5, COLUMN()-$AF$1-HW$3)), HW$3, FALSE)+VLOOKUP($AT96, INDIRECT(ADDRESS($AF$4, COLUMN()-$AF$2-HW$3)&amp;":"&amp;ADDRESS($AF$5, COLUMN()-$AF$1-HW$3)), HW$3, FALSE)</f>
        <v>14382</v>
      </c>
      <c r="HX96" s="2" cm="1">
        <f t="array" aca="1" ref="HX96" ca="1">INDIRECT(ADDRESS(ROW(), HX$3-$AF$1+$AF$3))+VLOOKUP($AS96, INDIRECT(ADDRESS($AF$4, COLUMN()-$AF$2-HX$3)&amp;":"&amp;ADDRESS($AF$5, COLUMN()-$AF$1-HX$3)), HX$3, FALSE)+VLOOKUP($AT96, INDIRECT(ADDRESS($AF$4, COLUMN()-$AF$2-HX$3)&amp;":"&amp;ADDRESS($AF$5, COLUMN()-$AF$1-HX$3)), HX$3, FALSE)</f>
        <v>3143</v>
      </c>
      <c r="HY96" s="2" cm="1">
        <f t="array" aca="1" ref="HY96" ca="1">INDIRECT(ADDRESS(ROW(), HY$3-$AF$1+$AF$3))+VLOOKUP($AS96, INDIRECT(ADDRESS($AF$4, COLUMN()-$AF$2-HY$3)&amp;":"&amp;ADDRESS($AF$5, COLUMN()-$AF$1-HY$3)), HY$3, FALSE)+VLOOKUP($AT96, INDIRECT(ADDRESS($AF$4, COLUMN()-$AF$2-HY$3)&amp;":"&amp;ADDRESS($AF$5, COLUMN()-$AF$1-HY$3)), HY$3, FALSE)</f>
        <v>4538</v>
      </c>
      <c r="HZ96" s="2" cm="1">
        <f t="array" aca="1" ref="HZ96" ca="1">INDIRECT(ADDRESS(ROW(), HZ$3-$AF$1+$AF$3))+VLOOKUP($AS96, INDIRECT(ADDRESS($AF$4, COLUMN()-$AF$2-HZ$3)&amp;":"&amp;ADDRESS($AF$5, COLUMN()-$AF$1-HZ$3)), HZ$3, FALSE)+VLOOKUP($AT96, INDIRECT(ADDRESS($AF$4, COLUMN()-$AF$2-HZ$3)&amp;":"&amp;ADDRESS($AF$5, COLUMN()-$AF$1-HZ$3)), HZ$3, FALSE)</f>
        <v>5049</v>
      </c>
      <c r="IA96" s="2" cm="1">
        <f t="array" aca="1" ref="IA96" ca="1">INDIRECT(ADDRESS(ROW(), IA$3-$AF$1+$AF$3))+VLOOKUP($AS96, INDIRECT(ADDRESS($AF$4, COLUMN()-$AF$2-IA$3)&amp;":"&amp;ADDRESS($AF$5, COLUMN()-$AF$1-IA$3)), IA$3, FALSE)+VLOOKUP($AT96, INDIRECT(ADDRESS($AF$4, COLUMN()-$AF$2-IA$3)&amp;":"&amp;ADDRESS($AF$5, COLUMN()-$AF$1-IA$3)), IA$3, FALSE)</f>
        <v>5445</v>
      </c>
      <c r="IB96" s="2" cm="1">
        <f t="array" aca="1" ref="IB96" ca="1">INDIRECT(ADDRESS(ROW(), IB$3-$AF$1+$AF$3))+VLOOKUP($AS96, INDIRECT(ADDRESS($AF$4, COLUMN()-$AF$2-IB$3)&amp;":"&amp;ADDRESS($AF$5, COLUMN()-$AF$1-IB$3)), IB$3, FALSE)+VLOOKUP($AT96, INDIRECT(ADDRESS($AF$4, COLUMN()-$AF$2-IB$3)&amp;":"&amp;ADDRESS($AF$5, COLUMN()-$AF$1-IB$3)), IB$3, FALSE)</f>
        <v>8069</v>
      </c>
      <c r="IC96" s="2" cm="1">
        <f t="array" aca="1" ref="IC96" ca="1">INDIRECT(ADDRESS(ROW(), IC$3-$AF$1+$AF$3))+VLOOKUP($AS96, INDIRECT(ADDRESS($AF$4, COLUMN()-$AF$2-IC$3)&amp;":"&amp;ADDRESS($AF$5, COLUMN()-$AF$1-IC$3)), IC$3, FALSE)+VLOOKUP($AT96, INDIRECT(ADDRESS($AF$4, COLUMN()-$AF$2-IC$3)&amp;":"&amp;ADDRESS($AF$5, COLUMN()-$AF$1-IC$3)), IC$3, FALSE)</f>
        <v>14971</v>
      </c>
      <c r="ID96" s="2" cm="1">
        <f t="array" aca="1" ref="ID96" ca="1">INDIRECT(ADDRESS(ROW(), ID$3-$AF$1+$AF$3))+VLOOKUP($AS96, INDIRECT(ADDRESS($AF$4, COLUMN()-$AF$2-ID$3)&amp;":"&amp;ADDRESS($AF$5, COLUMN()-$AF$1-ID$3)), ID$3, FALSE)+VLOOKUP($AT96, INDIRECT(ADDRESS($AF$4, COLUMN()-$AF$2-ID$3)&amp;":"&amp;ADDRESS($AF$5, COLUMN()-$AF$1-ID$3)), ID$3, FALSE)</f>
        <v>5145</v>
      </c>
      <c r="IE96" s="2" cm="1">
        <f t="array" aca="1" ref="IE96" ca="1">INDIRECT(ADDRESS(ROW(), IE$3-$AF$1+$AF$3))+VLOOKUP($AS96, INDIRECT(ADDRESS($AF$4, COLUMN()-$AF$2-IE$3)&amp;":"&amp;ADDRESS($AF$5, COLUMN()-$AF$1-IE$3)), IE$3, FALSE)+VLOOKUP($AT96, INDIRECT(ADDRESS($AF$4, COLUMN()-$AF$2-IE$3)&amp;":"&amp;ADDRESS($AF$5, COLUMN()-$AF$1-IE$3)), IE$3, FALSE)</f>
        <v>1764</v>
      </c>
      <c r="IF96" s="2" t="str">
        <f>LEFT($AH96, 1)&amp;RIGHT($A96, 1)</f>
        <v>SS</v>
      </c>
      <c r="IG96" s="2" t="str">
        <f>RIGHT($A96, 1)&amp;RIGHT($AH96, 1)</f>
        <v>SO</v>
      </c>
      <c r="IH96" s="2" t="str">
        <f t="shared" si="217"/>
        <v>SO</v>
      </c>
      <c r="II96" s="2" cm="1">
        <f t="array" aca="1" ref="II96" ca="1">INDIRECT(ADDRESS(ROW(), II$3-$AF$1+$AF$3))+VLOOKUP($AS96, INDIRECT(ADDRESS($AF$4, COLUMN()-$AF$2-II$3)&amp;":"&amp;ADDRESS($AF$5, COLUMN()-$AF$1-II$3)), II$3, FALSE)+VLOOKUP($AT96, INDIRECT(ADDRESS($AF$4, COLUMN()-$AF$2-II$3)&amp;":"&amp;ADDRESS($AF$5, COLUMN()-$AF$1-II$3)), II$3, FALSE)</f>
        <v>6201</v>
      </c>
      <c r="IJ96" s="2" cm="1">
        <f t="array" aca="1" ref="IJ96" ca="1">INDIRECT(ADDRESS(ROW(), IJ$3-$AF$1+$AF$3))+VLOOKUP($AS96, INDIRECT(ADDRESS($AF$4, COLUMN()-$AF$2-IJ$3)&amp;":"&amp;ADDRESS($AF$5, COLUMN()-$AF$1-IJ$3)), IJ$3, FALSE)+VLOOKUP($AT96, INDIRECT(ADDRESS($AF$4, COLUMN()-$AF$2-IJ$3)&amp;":"&amp;ADDRESS($AF$5, COLUMN()-$AF$1-IJ$3)), IJ$3, FALSE)</f>
        <v>28320</v>
      </c>
      <c r="IK96" s="2" cm="1">
        <f t="array" aca="1" ref="IK96" ca="1">INDIRECT(ADDRESS(ROW(), IK$3-$AF$1+$AF$3))+VLOOKUP($AS96, INDIRECT(ADDRESS($AF$4, COLUMN()-$AF$2-IK$3)&amp;":"&amp;ADDRESS($AF$5, COLUMN()-$AF$1-IK$3)), IK$3, FALSE)+VLOOKUP($AT96, INDIRECT(ADDRESS($AF$4, COLUMN()-$AF$2-IK$3)&amp;":"&amp;ADDRESS($AF$5, COLUMN()-$AF$1-IK$3)), IK$3, FALSE)</f>
        <v>6391</v>
      </c>
      <c r="IL96" s="2" cm="1">
        <f t="array" aca="1" ref="IL96" ca="1">INDIRECT(ADDRESS(ROW(), IL$3-$AF$1+$AF$3))+VLOOKUP($AS96, INDIRECT(ADDRESS($AF$4, COLUMN()-$AF$2-IL$3)&amp;":"&amp;ADDRESS($AF$5, COLUMN()-$AF$1-IL$3)), IL$3, FALSE)+VLOOKUP($AT96, INDIRECT(ADDRESS($AF$4, COLUMN()-$AF$2-IL$3)&amp;":"&amp;ADDRESS($AF$5, COLUMN()-$AF$1-IL$3)), IL$3, FALSE)</f>
        <v>9092</v>
      </c>
      <c r="IM96" s="2" cm="1">
        <f t="array" aca="1" ref="IM96" ca="1">INDIRECT(ADDRESS(ROW(), IM$3-$AF$1+$AF$3))+VLOOKUP($AS96, INDIRECT(ADDRESS($AF$4, COLUMN()-$AF$2-IM$3)&amp;":"&amp;ADDRESS($AF$5, COLUMN()-$AF$1-IM$3)), IM$3, FALSE)+VLOOKUP($AT96, INDIRECT(ADDRESS($AF$4, COLUMN()-$AF$2-IM$3)&amp;":"&amp;ADDRESS($AF$5, COLUMN()-$AF$1-IM$3)), IM$3, FALSE)</f>
        <v>10527</v>
      </c>
      <c r="IN96" s="2" cm="1">
        <f t="array" aca="1" ref="IN96" ca="1">INDIRECT(ADDRESS(ROW(), IN$3-$AF$1+$AF$3))+VLOOKUP($AS96, INDIRECT(ADDRESS($AF$4, COLUMN()-$AF$2-IN$3)&amp;":"&amp;ADDRESS($AF$5, COLUMN()-$AF$1-IN$3)), IN$3, FALSE)+VLOOKUP($AT96, INDIRECT(ADDRESS($AF$4, COLUMN()-$AF$2-IN$3)&amp;":"&amp;ADDRESS($AF$5, COLUMN()-$AF$1-IN$3)), IN$3, FALSE)</f>
        <v>10990</v>
      </c>
      <c r="IO96" s="2" cm="1">
        <f t="array" aca="1" ref="IO96" ca="1">INDIRECT(ADDRESS(ROW(), IO$3-$AF$1+$AF$3))+VLOOKUP($AS96, INDIRECT(ADDRESS($AF$4, COLUMN()-$AF$2-IO$3)&amp;":"&amp;ADDRESS($AF$5, COLUMN()-$AF$1-IO$3)), IO$3, FALSE)+VLOOKUP($AT96, INDIRECT(ADDRESS($AF$4, COLUMN()-$AF$2-IO$3)&amp;":"&amp;ADDRESS($AF$5, COLUMN()-$AF$1-IO$3)), IO$3, FALSE)</f>
        <v>16142</v>
      </c>
      <c r="IP96" s="2" cm="1">
        <f t="array" aca="1" ref="IP96" ca="1">INDIRECT(ADDRESS(ROW(), IP$3-$AF$1+$AF$3))+VLOOKUP($AS96, INDIRECT(ADDRESS($AF$4, COLUMN()-$AF$2-IP$3)&amp;":"&amp;ADDRESS($AF$5, COLUMN()-$AF$1-IP$3)), IP$3, FALSE)+VLOOKUP($AT96, INDIRECT(ADDRESS($AF$4, COLUMN()-$AF$2-IP$3)&amp;":"&amp;ADDRESS($AF$5, COLUMN()-$AF$1-IP$3)), IP$3, FALSE)</f>
        <v>29232</v>
      </c>
      <c r="IQ96" s="2" cm="1">
        <f t="array" aca="1" ref="IQ96" ca="1">INDIRECT(ADDRESS(ROW(), IQ$3-$AF$1+$AF$3))+VLOOKUP($AS96, INDIRECT(ADDRESS($AF$4, COLUMN()-$AF$2-IQ$3)&amp;":"&amp;ADDRESS($AF$5, COLUMN()-$AF$1-IQ$3)), IQ$3, FALSE)+VLOOKUP($AT96, INDIRECT(ADDRESS($AF$4, COLUMN()-$AF$2-IQ$3)&amp;":"&amp;ADDRESS($AF$5, COLUMN()-$AF$1-IQ$3)), IQ$3, FALSE)</f>
        <v>10584</v>
      </c>
      <c r="IR96" s="2" cm="1">
        <f t="array" aca="1" ref="IR96" ca="1">INDIRECT(ADDRESS(ROW(), IR$3-$AF$1+$AF$3))+VLOOKUP($AS96, INDIRECT(ADDRESS($AF$4, COLUMN()-$AF$2-IR$3)&amp;":"&amp;ADDRESS($AF$5, COLUMN()-$AF$1-IR$3)), IR$3, FALSE)+VLOOKUP($AT96, INDIRECT(ADDRESS($AF$4, COLUMN()-$AF$2-IR$3)&amp;":"&amp;ADDRESS($AF$5, COLUMN()-$AF$1-IR$3)), IR$3, FALSE)</f>
        <v>3592</v>
      </c>
      <c r="IS96" s="2" t="str">
        <f>LEFT($AH96, 1)&amp;RIGHT($A96, 1)</f>
        <v>SS</v>
      </c>
      <c r="IT96" s="2" t="str">
        <f>RIGHT($A96, 1)&amp;RIGHT($AH96, 1)</f>
        <v>SO</v>
      </c>
      <c r="IU96" s="2" t="str">
        <f t="shared" si="218"/>
        <v>SO</v>
      </c>
      <c r="IV96" s="2" cm="1">
        <f t="array" aca="1" ref="IV96" ca="1">INDIRECT(ADDRESS(ROW(), IV$3-$AF$1+$AF$3))+VLOOKUP($AS96, INDIRECT(ADDRESS($AF$4, COLUMN()-$AF$2-IV$3)&amp;":"&amp;ADDRESS($AF$5, COLUMN()-$AF$1-IV$3)), IV$3, FALSE)+VLOOKUP($AT96, INDIRECT(ADDRESS($AF$4, COLUMN()-$AF$2-IV$3)&amp;":"&amp;ADDRESS($AF$5, COLUMN()-$AF$1-IV$3)), IV$3, FALSE)</f>
        <v>12651</v>
      </c>
      <c r="IW96" s="2" cm="1">
        <f t="array" aca="1" ref="IW96" ca="1">INDIRECT(ADDRESS(ROW(), IW$3-$AF$1+$AF$3))+VLOOKUP($AS96, INDIRECT(ADDRESS($AF$4, COLUMN()-$AF$2-IW$3)&amp;":"&amp;ADDRESS($AF$5, COLUMN()-$AF$1-IW$3)), IW$3, FALSE)+VLOOKUP($AT96, INDIRECT(ADDRESS($AF$4, COLUMN()-$AF$2-IW$3)&amp;":"&amp;ADDRESS($AF$5, COLUMN()-$AF$1-IW$3)), IW$3, FALSE)</f>
        <v>55875</v>
      </c>
      <c r="IX96" s="2" cm="1">
        <f t="array" aca="1" ref="IX96" ca="1">INDIRECT(ADDRESS(ROW(), IX$3-$AF$1+$AF$3))+VLOOKUP($AS96, INDIRECT(ADDRESS($AF$4, COLUMN()-$AF$2-IX$3)&amp;":"&amp;ADDRESS($AF$5, COLUMN()-$AF$1-IX$3)), IX$3, FALSE)+VLOOKUP($AT96, INDIRECT(ADDRESS($AF$4, COLUMN()-$AF$2-IX$3)&amp;":"&amp;ADDRESS($AF$5, COLUMN()-$AF$1-IX$3)), IX$3, FALSE)</f>
        <v>12938</v>
      </c>
      <c r="IY96" s="2" cm="1">
        <f t="array" aca="1" ref="IY96" ca="1">INDIRECT(ADDRESS(ROW(), IY$3-$AF$1+$AF$3))+VLOOKUP($AS96, INDIRECT(ADDRESS($AF$4, COLUMN()-$AF$2-IY$3)&amp;":"&amp;ADDRESS($AF$5, COLUMN()-$AF$1-IY$3)), IY$3, FALSE)+VLOOKUP($AT96, INDIRECT(ADDRESS($AF$4, COLUMN()-$AF$2-IY$3)&amp;":"&amp;ADDRESS($AF$5, COLUMN()-$AF$1-IY$3)), IY$3, FALSE)</f>
        <v>18211</v>
      </c>
      <c r="IZ96" s="2" cm="1">
        <f t="array" aca="1" ref="IZ96" ca="1">INDIRECT(ADDRESS(ROW(), IZ$3-$AF$1+$AF$3))+VLOOKUP($AS96, INDIRECT(ADDRESS($AF$4, COLUMN()-$AF$2-IZ$3)&amp;":"&amp;ADDRESS($AF$5, COLUMN()-$AF$1-IZ$3)), IZ$3, FALSE)+VLOOKUP($AT96, INDIRECT(ADDRESS($AF$4, COLUMN()-$AF$2-IZ$3)&amp;":"&amp;ADDRESS($AF$5, COLUMN()-$AF$1-IZ$3)), IZ$3, FALSE)</f>
        <v>21760</v>
      </c>
      <c r="JA96" s="2" cm="1">
        <f t="array" aca="1" ref="JA96" ca="1">INDIRECT(ADDRESS(ROW(), JA$3-$AF$1+$AF$3))+VLOOKUP($AS96, INDIRECT(ADDRESS($AF$4, COLUMN()-$AF$2-JA$3)&amp;":"&amp;ADDRESS($AF$5, COLUMN()-$AF$1-JA$3)), JA$3, FALSE)+VLOOKUP($AT96, INDIRECT(ADDRESS($AF$4, COLUMN()-$AF$2-JA$3)&amp;":"&amp;ADDRESS($AF$5, COLUMN()-$AF$1-JA$3)), JA$3, FALSE)</f>
        <v>22139</v>
      </c>
      <c r="JB96" s="2" cm="1">
        <f t="array" aca="1" ref="JB96" ca="1">INDIRECT(ADDRESS(ROW(), JB$3-$AF$1+$AF$3))+VLOOKUP($AS96, INDIRECT(ADDRESS($AF$4, COLUMN()-$AF$2-JB$3)&amp;":"&amp;ADDRESS($AF$5, COLUMN()-$AF$1-JB$3)), JB$3, FALSE)+VLOOKUP($AT96, INDIRECT(ADDRESS($AF$4, COLUMN()-$AF$2-JB$3)&amp;":"&amp;ADDRESS($AF$5, COLUMN()-$AF$1-JB$3)), JB$3, FALSE)</f>
        <v>32335</v>
      </c>
      <c r="JC96" s="2" cm="1">
        <f t="array" aca="1" ref="JC96" ca="1">INDIRECT(ADDRESS(ROW(), JC$3-$AF$1+$AF$3))+VLOOKUP($AS96, INDIRECT(ADDRESS($AF$4, COLUMN()-$AF$2-JC$3)&amp;":"&amp;ADDRESS($AF$5, COLUMN()-$AF$1-JC$3)), JC$3, FALSE)+VLOOKUP($AT96, INDIRECT(ADDRESS($AF$4, COLUMN()-$AF$2-JC$3)&amp;":"&amp;ADDRESS($AF$5, COLUMN()-$AF$1-JC$3)), JC$3, FALSE)</f>
        <v>57271</v>
      </c>
      <c r="JD96" s="2" cm="1">
        <f t="array" aca="1" ref="JD96" ca="1">INDIRECT(ADDRESS(ROW(), JD$3-$AF$1+$AF$3))+VLOOKUP($AS96, INDIRECT(ADDRESS($AF$4, COLUMN()-$AF$2-JD$3)&amp;":"&amp;ADDRESS($AF$5, COLUMN()-$AF$1-JD$3)), JD$3, FALSE)+VLOOKUP($AT96, INDIRECT(ADDRESS($AF$4, COLUMN()-$AF$2-JD$3)&amp;":"&amp;ADDRESS($AF$5, COLUMN()-$AF$1-JD$3)), JD$3, FALSE)</f>
        <v>21670</v>
      </c>
      <c r="JE96" s="2" cm="1">
        <f t="array" aca="1" ref="JE96" ca="1">INDIRECT(ADDRESS(ROW(), JE$3-$AF$1+$AF$3))+VLOOKUP($AS96, INDIRECT(ADDRESS($AF$4, COLUMN()-$AF$2-JE$3)&amp;":"&amp;ADDRESS($AF$5, COLUMN()-$AF$1-JE$3)), JE$3, FALSE)+VLOOKUP($AT96, INDIRECT(ADDRESS($AF$4, COLUMN()-$AF$2-JE$3)&amp;":"&amp;ADDRESS($AF$5, COLUMN()-$AF$1-JE$3)), JE$3, FALSE)</f>
        <v>7293</v>
      </c>
      <c r="JF96" s="2" t="str">
        <f>LEFT($AH96, 1)&amp;RIGHT($A96, 1)</f>
        <v>SS</v>
      </c>
      <c r="JG96" s="2" t="str">
        <f>RIGHT($A96, 1)&amp;RIGHT($AH96, 1)</f>
        <v>SO</v>
      </c>
      <c r="JH96" s="2" t="str">
        <f t="shared" si="219"/>
        <v>SO</v>
      </c>
      <c r="JI96" s="2" cm="1">
        <f t="array" aca="1" ref="JI96" ca="1">INDIRECT(ADDRESS(ROW(), JI$3-$AF$1+$AF$3))+VLOOKUP($AS96, INDIRECT(ADDRESS($AF$4, COLUMN()-$AF$2-JI$3)&amp;":"&amp;ADDRESS($AF$5, COLUMN()-$AF$1-JI$3)), JI$3, FALSE)+VLOOKUP($AT96, INDIRECT(ADDRESS($AF$4, COLUMN()-$AF$2-JI$3)&amp;":"&amp;ADDRESS($AF$5, COLUMN()-$AF$1-JI$3)), JI$3, FALSE)</f>
        <v>25767</v>
      </c>
      <c r="JJ96" s="2" cm="1">
        <f t="array" aca="1" ref="JJ96" ca="1">INDIRECT(ADDRESS(ROW(), JJ$3-$AF$1+$AF$3))+VLOOKUP($AS96, INDIRECT(ADDRESS($AF$4, COLUMN()-$AF$2-JJ$3)&amp;":"&amp;ADDRESS($AF$5, COLUMN()-$AF$1-JJ$3)), JJ$3, FALSE)+VLOOKUP($AT96, INDIRECT(ADDRESS($AF$4, COLUMN()-$AF$2-JJ$3)&amp;":"&amp;ADDRESS($AF$5, COLUMN()-$AF$1-JJ$3)), JJ$3, FALSE)</f>
        <v>110278</v>
      </c>
      <c r="JK96" s="2" cm="1">
        <f t="array" aca="1" ref="JK96" ca="1">INDIRECT(ADDRESS(ROW(), JK$3-$AF$1+$AF$3))+VLOOKUP($AS96, INDIRECT(ADDRESS($AF$4, COLUMN()-$AF$2-JK$3)&amp;":"&amp;ADDRESS($AF$5, COLUMN()-$AF$1-JK$3)), JK$3, FALSE)+VLOOKUP($AT96, INDIRECT(ADDRESS($AF$4, COLUMN()-$AF$2-JK$3)&amp;":"&amp;ADDRESS($AF$5, COLUMN()-$AF$1-JK$3)), JK$3, FALSE)</f>
        <v>26192</v>
      </c>
      <c r="JL96" s="2" cm="1">
        <f t="array" aca="1" ref="JL96" ca="1">INDIRECT(ADDRESS(ROW(), JL$3-$AF$1+$AF$3))+VLOOKUP($AS96, INDIRECT(ADDRESS($AF$4, COLUMN()-$AF$2-JL$3)&amp;":"&amp;ADDRESS($AF$5, COLUMN()-$AF$1-JL$3)), JL$3, FALSE)+VLOOKUP($AT96, INDIRECT(ADDRESS($AF$4, COLUMN()-$AF$2-JL$3)&amp;":"&amp;ADDRESS($AF$5, COLUMN()-$AF$1-JL$3)), JL$3, FALSE)</f>
        <v>36547</v>
      </c>
      <c r="JM96" s="2" cm="1">
        <f t="array" aca="1" ref="JM96" ca="1">INDIRECT(ADDRESS(ROW(), JM$3-$AF$1+$AF$3))+VLOOKUP($AS96, INDIRECT(ADDRESS($AF$4, COLUMN()-$AF$2-JM$3)&amp;":"&amp;ADDRESS($AF$5, COLUMN()-$AF$1-JM$3)), JM$3, FALSE)+VLOOKUP($AT96, INDIRECT(ADDRESS($AF$4, COLUMN()-$AF$2-JM$3)&amp;":"&amp;ADDRESS($AF$5, COLUMN()-$AF$1-JM$3)), JM$3, FALSE)</f>
        <v>44725</v>
      </c>
      <c r="JN96" s="2" cm="1">
        <f t="array" aca="1" ref="JN96" ca="1">INDIRECT(ADDRESS(ROW(), JN$3-$AF$1+$AF$3))+VLOOKUP($AS96, INDIRECT(ADDRESS($AF$4, COLUMN()-$AF$2-JN$3)&amp;":"&amp;ADDRESS($AF$5, COLUMN()-$AF$1-JN$3)), JN$3, FALSE)+VLOOKUP($AT96, INDIRECT(ADDRESS($AF$4, COLUMN()-$AF$2-JN$3)&amp;":"&amp;ADDRESS($AF$5, COLUMN()-$AF$1-JN$3)), JN$3, FALSE)</f>
        <v>44458</v>
      </c>
      <c r="JO96" s="2" cm="1">
        <f t="array" aca="1" ref="JO96" ca="1">INDIRECT(ADDRESS(ROW(), JO$3-$AF$1+$AF$3))+VLOOKUP($AS96, INDIRECT(ADDRESS($AF$4, COLUMN()-$AF$2-JO$3)&amp;":"&amp;ADDRESS($AF$5, COLUMN()-$AF$1-JO$3)), JO$3, FALSE)+VLOOKUP($AT96, INDIRECT(ADDRESS($AF$4, COLUMN()-$AF$2-JO$3)&amp;":"&amp;ADDRESS($AF$5, COLUMN()-$AF$1-JO$3)), JO$3, FALSE)</f>
        <v>64721</v>
      </c>
      <c r="JP96" s="2" cm="1">
        <f t="array" aca="1" ref="JP96" ca="1">INDIRECT(ADDRESS(ROW(), JP$3-$AF$1+$AF$3))+VLOOKUP($AS96, INDIRECT(ADDRESS($AF$4, COLUMN()-$AF$2-JP$3)&amp;":"&amp;ADDRESS($AF$5, COLUMN()-$AF$1-JP$3)), JP$3, FALSE)+VLOOKUP($AT96, INDIRECT(ADDRESS($AF$4, COLUMN()-$AF$2-JP$3)&amp;":"&amp;ADDRESS($AF$5, COLUMN()-$AF$1-JP$3)), JP$3, FALSE)</f>
        <v>112622</v>
      </c>
      <c r="JQ96" s="2" cm="1">
        <f t="array" aca="1" ref="JQ96" ca="1">INDIRECT(ADDRESS(ROW(), JQ$3-$AF$1+$AF$3))+VLOOKUP($AS96, INDIRECT(ADDRESS($AF$4, COLUMN()-$AF$2-JQ$3)&amp;":"&amp;ADDRESS($AF$5, COLUMN()-$AF$1-JQ$3)), JQ$3, FALSE)+VLOOKUP($AT96, INDIRECT(ADDRESS($AF$4, COLUMN()-$AF$2-JQ$3)&amp;":"&amp;ADDRESS($AF$5, COLUMN()-$AF$1-JQ$3)), JQ$3, FALSE)</f>
        <v>44204</v>
      </c>
      <c r="JR96" s="2" cm="1">
        <f t="array" aca="1" ref="JR96" ca="1">INDIRECT(ADDRESS(ROW(), JR$3-$AF$1+$AF$3))+VLOOKUP($AS96, INDIRECT(ADDRESS($AF$4, COLUMN()-$AF$2-JR$3)&amp;":"&amp;ADDRESS($AF$5, COLUMN()-$AF$1-JR$3)), JR$3, FALSE)+VLOOKUP($AT96, INDIRECT(ADDRESS($AF$4, COLUMN()-$AF$2-JR$3)&amp;":"&amp;ADDRESS($AF$5, COLUMN()-$AF$1-JR$3)), JR$3, FALSE)</f>
        <v>14773</v>
      </c>
      <c r="JS96" s="2" t="str">
        <f>LEFT($AH96, 1)&amp;RIGHT($A96, 1)</f>
        <v>SS</v>
      </c>
      <c r="JT96" s="2" t="str">
        <f>RIGHT($A96, 1)&amp;RIGHT($AH96, 1)</f>
        <v>SO</v>
      </c>
      <c r="JU96" s="2" t="str">
        <f t="shared" si="220"/>
        <v>SO</v>
      </c>
      <c r="JV96" s="2" cm="1">
        <f t="array" aca="1" ref="JV96" ca="1">INDIRECT(ADDRESS(ROW(), JV$3-$AF$1+$AF$3))+VLOOKUP($AS96, INDIRECT(ADDRESS($AF$4, COLUMN()-$AF$2-JV$3)&amp;":"&amp;ADDRESS($AF$5, COLUMN()-$AF$1-JV$3)), JV$3, FALSE)+VLOOKUP($AT96, INDIRECT(ADDRESS($AF$4, COLUMN()-$AF$2-JV$3)&amp;":"&amp;ADDRESS($AF$5, COLUMN()-$AF$1-JV$3)), JV$3, FALSE)</f>
        <v>52303</v>
      </c>
      <c r="JW96" s="2" cm="1">
        <f t="array" aca="1" ref="JW96" ca="1">INDIRECT(ADDRESS(ROW(), JW$3-$AF$1+$AF$3))+VLOOKUP($AS96, INDIRECT(ADDRESS($AF$4, COLUMN()-$AF$2-JW$3)&amp;":"&amp;ADDRESS($AF$5, COLUMN()-$AF$1-JW$3)), JW$3, FALSE)+VLOOKUP($AT96, INDIRECT(ADDRESS($AF$4, COLUMN()-$AF$2-JW$3)&amp;":"&amp;ADDRESS($AF$5, COLUMN()-$AF$1-JW$3)), JW$3, FALSE)</f>
        <v>217975</v>
      </c>
      <c r="JX96" s="2" cm="1">
        <f t="array" aca="1" ref="JX96" ca="1">INDIRECT(ADDRESS(ROW(), JX$3-$AF$1+$AF$3))+VLOOKUP($AS96, INDIRECT(ADDRESS($AF$4, COLUMN()-$AF$2-JX$3)&amp;":"&amp;ADDRESS($AF$5, COLUMN()-$AF$1-JX$3)), JX$3, FALSE)+VLOOKUP($AT96, INDIRECT(ADDRESS($AF$4, COLUMN()-$AF$2-JX$3)&amp;":"&amp;ADDRESS($AF$5, COLUMN()-$AF$1-JX$3)), JX$3, FALSE)</f>
        <v>52884</v>
      </c>
      <c r="JY96" s="2" cm="1">
        <f t="array" aca="1" ref="JY96" ca="1">INDIRECT(ADDRESS(ROW(), JY$3-$AF$1+$AF$3))+VLOOKUP($AS96, INDIRECT(ADDRESS($AF$4, COLUMN()-$AF$2-JY$3)&amp;":"&amp;ADDRESS($AF$5, COLUMN()-$AF$1-JY$3)), JY$3, FALSE)+VLOOKUP($AT96, INDIRECT(ADDRESS($AF$4, COLUMN()-$AF$2-JY$3)&amp;":"&amp;ADDRESS($AF$5, COLUMN()-$AF$1-JY$3)), JY$3, FALSE)</f>
        <v>73283</v>
      </c>
      <c r="JZ96" s="2" cm="1">
        <f t="array" aca="1" ref="JZ96" ca="1">INDIRECT(ADDRESS(ROW(), JZ$3-$AF$1+$AF$3))+VLOOKUP($AS96, INDIRECT(ADDRESS($AF$4, COLUMN()-$AF$2-JZ$3)&amp;":"&amp;ADDRESS($AF$5, COLUMN()-$AF$1-JZ$3)), JZ$3, FALSE)+VLOOKUP($AT96, INDIRECT(ADDRESS($AF$4, COLUMN()-$AF$2-JZ$3)&amp;":"&amp;ADDRESS($AF$5, COLUMN()-$AF$1-JZ$3)), JZ$3, FALSE)</f>
        <v>91415</v>
      </c>
      <c r="KA96" s="2" cm="1">
        <f t="array" aca="1" ref="KA96" ca="1">INDIRECT(ADDRESS(ROW(), KA$3-$AF$1+$AF$3))+VLOOKUP($AS96, INDIRECT(ADDRESS($AF$4, COLUMN()-$AF$2-KA$3)&amp;":"&amp;ADDRESS($AF$5, COLUMN()-$AF$1-KA$3)), KA$3, FALSE)+VLOOKUP($AT96, INDIRECT(ADDRESS($AF$4, COLUMN()-$AF$2-KA$3)&amp;":"&amp;ADDRESS($AF$5, COLUMN()-$AF$1-KA$3)), KA$3, FALSE)</f>
        <v>89169</v>
      </c>
      <c r="KB96" s="2" cm="1">
        <f t="array" aca="1" ref="KB96" ca="1">INDIRECT(ADDRESS(ROW(), KB$3-$AF$1+$AF$3))+VLOOKUP($AS96, INDIRECT(ADDRESS($AF$4, COLUMN()-$AF$2-KB$3)&amp;":"&amp;ADDRESS($AF$5, COLUMN()-$AF$1-KB$3)), KB$3, FALSE)+VLOOKUP($AT96, INDIRECT(ADDRESS($AF$4, COLUMN()-$AF$2-KB$3)&amp;":"&amp;ADDRESS($AF$5, COLUMN()-$AF$1-KB$3)), KB$3, FALSE)</f>
        <v>129643</v>
      </c>
      <c r="KC96" s="2" cm="1">
        <f t="array" aca="1" ref="KC96" ca="1">INDIRECT(ADDRESS(ROW(), KC$3-$AF$1+$AF$3))+VLOOKUP($AS96, INDIRECT(ADDRESS($AF$4, COLUMN()-$AF$2-KC$3)&amp;":"&amp;ADDRESS($AF$5, COLUMN()-$AF$1-KC$3)), KC$3, FALSE)+VLOOKUP($AT96, INDIRECT(ADDRESS($AF$4, COLUMN()-$AF$2-KC$3)&amp;":"&amp;ADDRESS($AF$5, COLUMN()-$AF$1-KC$3)), KC$3, FALSE)</f>
        <v>222148</v>
      </c>
      <c r="KD96" s="2" cm="1">
        <f t="array" aca="1" ref="KD96" ca="1">INDIRECT(ADDRESS(ROW(), KD$3-$AF$1+$AF$3))+VLOOKUP($AS96, INDIRECT(ADDRESS($AF$4, COLUMN()-$AF$2-KD$3)&amp;":"&amp;ADDRESS($AF$5, COLUMN()-$AF$1-KD$3)), KD$3, FALSE)+VLOOKUP($AT96, INDIRECT(ADDRESS($AF$4, COLUMN()-$AF$2-KD$3)&amp;":"&amp;ADDRESS($AF$5, COLUMN()-$AF$1-KD$3)), KD$3, FALSE)</f>
        <v>89869</v>
      </c>
      <c r="KE96" s="2" cm="1">
        <f t="array" aca="1" ref="KE96" ca="1">INDIRECT(ADDRESS(ROW(), KE$3-$AF$1+$AF$3))+VLOOKUP($AS96, INDIRECT(ADDRESS($AF$4, COLUMN()-$AF$2-KE$3)&amp;":"&amp;ADDRESS($AF$5, COLUMN()-$AF$1-KE$3)), KE$3, FALSE)+VLOOKUP($AT96, INDIRECT(ADDRESS($AF$4, COLUMN()-$AF$2-KE$3)&amp;":"&amp;ADDRESS($AF$5, COLUMN()-$AF$1-KE$3)), KE$3, FALSE)</f>
        <v>29886</v>
      </c>
      <c r="KF96" s="2" t="str">
        <f>LEFT($AH96, 1)&amp;RIGHT($A96, 1)</f>
        <v>SS</v>
      </c>
      <c r="KG96" s="2" t="str">
        <f>RIGHT($A96, 1)&amp;RIGHT($AH96, 1)</f>
        <v>SO</v>
      </c>
      <c r="KH96" s="2" t="str">
        <f t="shared" si="221"/>
        <v>SO</v>
      </c>
      <c r="KI96" s="2" cm="1">
        <f t="array" aca="1" ref="KI96" ca="1">INDIRECT(ADDRESS(ROW(), KI$3-$AF$1+$AF$3))+VLOOKUP($AS96, INDIRECT(ADDRESS($AF$4, COLUMN()-$AF$2-KI$3)&amp;":"&amp;ADDRESS($AF$5, COLUMN()-$AF$1-KI$3)), KI$3, FALSE)+VLOOKUP($AT96, INDIRECT(ADDRESS($AF$4, COLUMN()-$AF$2-KI$3)&amp;":"&amp;ADDRESS($AF$5, COLUMN()-$AF$1-KI$3)), KI$3, FALSE)</f>
        <v>106103</v>
      </c>
      <c r="KJ96" s="2" cm="1">
        <f t="array" aca="1" ref="KJ96" ca="1">INDIRECT(ADDRESS(ROW(), KJ$3-$AF$1+$AF$3))+VLOOKUP($AS96, INDIRECT(ADDRESS($AF$4, COLUMN()-$AF$2-KJ$3)&amp;":"&amp;ADDRESS($AF$5, COLUMN()-$AF$1-KJ$3)), KJ$3, FALSE)+VLOOKUP($AT96, INDIRECT(ADDRESS($AF$4, COLUMN()-$AF$2-KJ$3)&amp;":"&amp;ADDRESS($AF$5, COLUMN()-$AF$1-KJ$3)), KJ$3, FALSE)</f>
        <v>431158</v>
      </c>
      <c r="KK96" s="2" cm="1">
        <f t="array" aca="1" ref="KK96" ca="1">INDIRECT(ADDRESS(ROW(), KK$3-$AF$1+$AF$3))+VLOOKUP($AS96, INDIRECT(ADDRESS($AF$4, COLUMN()-$AF$2-KK$3)&amp;":"&amp;ADDRESS($AF$5, COLUMN()-$AF$1-KK$3)), KK$3, FALSE)+VLOOKUP($AT96, INDIRECT(ADDRESS($AF$4, COLUMN()-$AF$2-KK$3)&amp;":"&amp;ADDRESS($AF$5, COLUMN()-$AF$1-KK$3)), KK$3, FALSE)</f>
        <v>106696</v>
      </c>
      <c r="KL96" s="2" cm="1">
        <f t="array" aca="1" ref="KL96" ca="1">INDIRECT(ADDRESS(ROW(), KL$3-$AF$1+$AF$3))+VLOOKUP($AS96, INDIRECT(ADDRESS($AF$4, COLUMN()-$AF$2-KL$3)&amp;":"&amp;ADDRESS($AF$5, COLUMN()-$AF$1-KL$3)), KL$3, FALSE)+VLOOKUP($AT96, INDIRECT(ADDRESS($AF$4, COLUMN()-$AF$2-KL$3)&amp;":"&amp;ADDRESS($AF$5, COLUMN()-$AF$1-KL$3)), KL$3, FALSE)</f>
        <v>147046</v>
      </c>
      <c r="KM96" s="2" cm="1">
        <f t="array" aca="1" ref="KM96" ca="1">INDIRECT(ADDRESS(ROW(), KM$3-$AF$1+$AF$3))+VLOOKUP($AS96, INDIRECT(ADDRESS($AF$4, COLUMN()-$AF$2-KM$3)&amp;":"&amp;ADDRESS($AF$5, COLUMN()-$AF$1-KM$3)), KM$3, FALSE)+VLOOKUP($AT96, INDIRECT(ADDRESS($AF$4, COLUMN()-$AF$2-KM$3)&amp;":"&amp;ADDRESS($AF$5, COLUMN()-$AF$1-KM$3)), KM$3, FALSE)</f>
        <v>186135</v>
      </c>
      <c r="KN96" s="2" cm="1">
        <f t="array" aca="1" ref="KN96" ca="1">INDIRECT(ADDRESS(ROW(), KN$3-$AF$1+$AF$3))+VLOOKUP($AS96, INDIRECT(ADDRESS($AF$4, COLUMN()-$AF$2-KN$3)&amp;":"&amp;ADDRESS($AF$5, COLUMN()-$AF$1-KN$3)), KN$3, FALSE)+VLOOKUP($AT96, INDIRECT(ADDRESS($AF$4, COLUMN()-$AF$2-KN$3)&amp;":"&amp;ADDRESS($AF$5, COLUMN()-$AF$1-KN$3)), KN$3, FALSE)</f>
        <v>178533</v>
      </c>
      <c r="KO96" s="2" cm="1">
        <f t="array" aca="1" ref="KO96" ca="1">INDIRECT(ADDRESS(ROW(), KO$3-$AF$1+$AF$3))+VLOOKUP($AS96, INDIRECT(ADDRESS($AF$4, COLUMN()-$AF$2-KO$3)&amp;":"&amp;ADDRESS($AF$5, COLUMN()-$AF$1-KO$3)), KO$3, FALSE)+VLOOKUP($AT96, INDIRECT(ADDRESS($AF$4, COLUMN()-$AF$2-KO$3)&amp;":"&amp;ADDRESS($AF$5, COLUMN()-$AF$1-KO$3)), KO$3, FALSE)</f>
        <v>259600</v>
      </c>
      <c r="KP96" s="2" cm="1">
        <f t="array" aca="1" ref="KP96" ca="1">INDIRECT(ADDRESS(ROW(), KP$3-$AF$1+$AF$3))+VLOOKUP($AS96, INDIRECT(ADDRESS($AF$4, COLUMN()-$AF$2-KP$3)&amp;":"&amp;ADDRESS($AF$5, COLUMN()-$AF$1-KP$3)), KP$3, FALSE)+VLOOKUP($AT96, INDIRECT(ADDRESS($AF$4, COLUMN()-$AF$2-KP$3)&amp;":"&amp;ADDRESS($AF$5, COLUMN()-$AF$1-KP$3)), KP$3, FALSE)</f>
        <v>439299</v>
      </c>
      <c r="KQ96" s="2" cm="1">
        <f t="array" aca="1" ref="KQ96" ca="1">INDIRECT(ADDRESS(ROW(), KQ$3-$AF$1+$AF$3))+VLOOKUP($AS96, INDIRECT(ADDRESS($AF$4, COLUMN()-$AF$2-KQ$3)&amp;":"&amp;ADDRESS($AF$5, COLUMN()-$AF$1-KQ$3)), KQ$3, FALSE)+VLOOKUP($AT96, INDIRECT(ADDRESS($AF$4, COLUMN()-$AF$2-KQ$3)&amp;":"&amp;ADDRESS($AF$5, COLUMN()-$AF$1-KQ$3)), KQ$3, FALSE)</f>
        <v>182207</v>
      </c>
      <c r="KR96" s="2" cm="1">
        <f t="array" aca="1" ref="KR96" ca="1">INDIRECT(ADDRESS(ROW(), KR$3-$AF$1+$AF$3))+VLOOKUP($AS96, INDIRECT(ADDRESS($AF$4, COLUMN()-$AF$2-KR$3)&amp;":"&amp;ADDRESS($AF$5, COLUMN()-$AF$1-KR$3)), KR$3, FALSE)+VLOOKUP($AT96, INDIRECT(ADDRESS($AF$4, COLUMN()-$AF$2-KR$3)&amp;":"&amp;ADDRESS($AF$5, COLUMN()-$AF$1-KR$3)), KR$3, FALSE)</f>
        <v>60374</v>
      </c>
      <c r="KS96" s="2" t="str">
        <f>LEFT($AH96, 1)&amp;RIGHT($A96, 1)</f>
        <v>SS</v>
      </c>
      <c r="KT96" s="2" t="str">
        <f>RIGHT($A96, 1)&amp;RIGHT($AH96, 1)</f>
        <v>SO</v>
      </c>
      <c r="KU96" s="2" t="str">
        <f t="shared" si="222"/>
        <v>SO</v>
      </c>
      <c r="KV96" s="2" cm="1">
        <f t="array" aca="1" ref="KV96" ca="1">INDIRECT(ADDRESS(ROW(), KV$3-$AF$1+$AF$3))+VLOOKUP($AS96, INDIRECT(ADDRESS($AF$4, COLUMN()-$AF$2-KV$3)&amp;":"&amp;ADDRESS($AF$5, COLUMN()-$AF$1-KV$3)), KV$3, FALSE)+VLOOKUP($AT96, INDIRECT(ADDRESS($AF$4, COLUMN()-$AF$2-KV$3)&amp;":"&amp;ADDRESS($AF$5, COLUMN()-$AF$1-KV$3)), KV$3, FALSE)</f>
        <v>214718</v>
      </c>
      <c r="KW96" s="2" cm="1">
        <f t="array" aca="1" ref="KW96" ca="1">INDIRECT(ADDRESS(ROW(), KW$3-$AF$1+$AF$3))+VLOOKUP($AS96, INDIRECT(ADDRESS($AF$4, COLUMN()-$AF$2-KW$3)&amp;":"&amp;ADDRESS($AF$5, COLUMN()-$AF$1-KW$3)), KW$3, FALSE)+VLOOKUP($AT96, INDIRECT(ADDRESS($AF$4, COLUMN()-$AF$2-KW$3)&amp;":"&amp;ADDRESS($AF$5, COLUMN()-$AF$1-KW$3)), KW$3, FALSE)</f>
        <v>853945</v>
      </c>
      <c r="KX96" s="2" cm="1">
        <f t="array" aca="1" ref="KX96" ca="1">INDIRECT(ADDRESS(ROW(), KX$3-$AF$1+$AF$3))+VLOOKUP($AS96, INDIRECT(ADDRESS($AF$4, COLUMN()-$AF$2-KX$3)&amp;":"&amp;ADDRESS($AF$5, COLUMN()-$AF$1-KX$3)), KX$3, FALSE)+VLOOKUP($AT96, INDIRECT(ADDRESS($AF$4, COLUMN()-$AF$2-KX$3)&amp;":"&amp;ADDRESS($AF$5, COLUMN()-$AF$1-KX$3)), KX$3, FALSE)</f>
        <v>214936</v>
      </c>
      <c r="KY96" s="2" cm="1">
        <f t="array" aca="1" ref="KY96" ca="1">INDIRECT(ADDRESS(ROW(), KY$3-$AF$1+$AF$3))+VLOOKUP($AS96, INDIRECT(ADDRESS($AF$4, COLUMN()-$AF$2-KY$3)&amp;":"&amp;ADDRESS($AF$5, COLUMN()-$AF$1-KY$3)), KY$3, FALSE)+VLOOKUP($AT96, INDIRECT(ADDRESS($AF$4, COLUMN()-$AF$2-KY$3)&amp;":"&amp;ADDRESS($AF$5, COLUMN()-$AF$1-KY$3)), KY$3, FALSE)</f>
        <v>294922</v>
      </c>
      <c r="KZ96" s="2" cm="1">
        <f t="array" aca="1" ref="KZ96" ca="1">INDIRECT(ADDRESS(ROW(), KZ$3-$AF$1+$AF$3))+VLOOKUP($AS96, INDIRECT(ADDRESS($AF$4, COLUMN()-$AF$2-KZ$3)&amp;":"&amp;ADDRESS($AF$5, COLUMN()-$AF$1-KZ$3)), KZ$3, FALSE)+VLOOKUP($AT96, INDIRECT(ADDRESS($AF$4, COLUMN()-$AF$2-KZ$3)&amp;":"&amp;ADDRESS($AF$5, COLUMN()-$AF$1-KZ$3)), KZ$3, FALSE)</f>
        <v>377607</v>
      </c>
      <c r="LA96" s="2" cm="1">
        <f t="array" aca="1" ref="LA96" ca="1">INDIRECT(ADDRESS(ROW(), LA$3-$AF$1+$AF$3))+VLOOKUP($AS96, INDIRECT(ADDRESS($AF$4, COLUMN()-$AF$2-LA$3)&amp;":"&amp;ADDRESS($AF$5, COLUMN()-$AF$1-LA$3)), LA$3, FALSE)+VLOOKUP($AT96, INDIRECT(ADDRESS($AF$4, COLUMN()-$AF$2-LA$3)&amp;":"&amp;ADDRESS($AF$5, COLUMN()-$AF$1-LA$3)), LA$3, FALSE)</f>
        <v>357201</v>
      </c>
      <c r="LB96" s="2" cm="1">
        <f t="array" aca="1" ref="LB96" ca="1">INDIRECT(ADDRESS(ROW(), LB$3-$AF$1+$AF$3))+VLOOKUP($AS96, INDIRECT(ADDRESS($AF$4, COLUMN()-$AF$2-LB$3)&amp;":"&amp;ADDRESS($AF$5, COLUMN()-$AF$1-LB$3)), LB$3, FALSE)+VLOOKUP($AT96, INDIRECT(ADDRESS($AF$4, COLUMN()-$AF$2-LB$3)&amp;":"&amp;ADDRESS($AF$5, COLUMN()-$AF$1-LB$3)), LB$3, FALSE)</f>
        <v>519959</v>
      </c>
      <c r="LC96" s="2" cm="1">
        <f t="array" aca="1" ref="LC96" ca="1">INDIRECT(ADDRESS(ROW(), LC$3-$AF$1+$AF$3))+VLOOKUP($AS96, INDIRECT(ADDRESS($AF$4, COLUMN()-$AF$2-LC$3)&amp;":"&amp;ADDRESS($AF$5, COLUMN()-$AF$1-LC$3)), LC$3, FALSE)+VLOOKUP($AT96, INDIRECT(ADDRESS($AF$4, COLUMN()-$AF$2-LC$3)&amp;":"&amp;ADDRESS($AF$5, COLUMN()-$AF$1-LC$3)), LC$3, FALSE)</f>
        <v>870544</v>
      </c>
      <c r="LD96" s="2" cm="1">
        <f t="array" aca="1" ref="LD96" ca="1">INDIRECT(ADDRESS(ROW(), LD$3-$AF$1+$AF$3))+VLOOKUP($AS96, INDIRECT(ADDRESS($AF$4, COLUMN()-$AF$2-LD$3)&amp;":"&amp;ADDRESS($AF$5, COLUMN()-$AF$1-LD$3)), LD$3, FALSE)+VLOOKUP($AT96, INDIRECT(ADDRESS($AF$4, COLUMN()-$AF$2-LD$3)&amp;":"&amp;ADDRESS($AF$5, COLUMN()-$AF$1-LD$3)), LD$3, FALSE)</f>
        <v>368634</v>
      </c>
      <c r="LE96" s="2" cm="1">
        <f t="array" aca="1" ref="LE96" ca="1">INDIRECT(ADDRESS(ROW(), LE$3-$AF$1+$AF$3))+VLOOKUP($AS96, INDIRECT(ADDRESS($AF$4, COLUMN()-$AF$2-LE$3)&amp;":"&amp;ADDRESS($AF$5, COLUMN()-$AF$1-LE$3)), LE$3, FALSE)+VLOOKUP($AT96, INDIRECT(ADDRESS($AF$4, COLUMN()-$AF$2-LE$3)&amp;":"&amp;ADDRESS($AF$5, COLUMN()-$AF$1-LE$3)), LE$3, FALSE)</f>
        <v>121837</v>
      </c>
      <c r="LF96" s="2" t="str">
        <f>LEFT($AH96, 1)&amp;RIGHT($A96, 1)</f>
        <v>SS</v>
      </c>
      <c r="LG96" s="2" t="str">
        <f>RIGHT($A96, 1)&amp;RIGHT($AH96, 1)</f>
        <v>SO</v>
      </c>
      <c r="LH96" s="2" t="str">
        <f t="shared" si="223"/>
        <v>SO</v>
      </c>
      <c r="LI96" s="2" cm="1">
        <f t="array" aca="1" ref="LI96" ca="1">INDIRECT(ADDRESS(ROW(), LI$3-$AF$1+$AF$3))+VLOOKUP($AS96, INDIRECT(ADDRESS($AF$4, COLUMN()-$AF$2-LI$3)&amp;":"&amp;ADDRESS($AF$5, COLUMN()-$AF$1-LI$3)), LI$3, FALSE)+VLOOKUP($AT96, INDIRECT(ADDRESS($AF$4, COLUMN()-$AF$2-LI$3)&amp;":"&amp;ADDRESS($AF$5, COLUMN()-$AF$1-LI$3)), LI$3, FALSE)</f>
        <v>433994</v>
      </c>
      <c r="LJ96" s="2" cm="1">
        <f t="array" aca="1" ref="LJ96" ca="1">INDIRECT(ADDRESS(ROW(), LJ$3-$AF$1+$AF$3))+VLOOKUP($AS96, INDIRECT(ADDRESS($AF$4, COLUMN()-$AF$2-LJ$3)&amp;":"&amp;ADDRESS($AF$5, COLUMN()-$AF$1-LJ$3)), LJ$3, FALSE)+VLOOKUP($AT96, INDIRECT(ADDRESS($AF$4, COLUMN()-$AF$2-LJ$3)&amp;":"&amp;ADDRESS($AF$5, COLUMN()-$AF$1-LJ$3)), LJ$3, FALSE)</f>
        <v>1692777</v>
      </c>
      <c r="LK96" s="2" cm="1">
        <f t="array" aca="1" ref="LK96" ca="1">INDIRECT(ADDRESS(ROW(), LK$3-$AF$1+$AF$3))+VLOOKUP($AS96, INDIRECT(ADDRESS($AF$4, COLUMN()-$AF$2-LK$3)&amp;":"&amp;ADDRESS($AF$5, COLUMN()-$AF$1-LK$3)), LK$3, FALSE)+VLOOKUP($AT96, INDIRECT(ADDRESS($AF$4, COLUMN()-$AF$2-LK$3)&amp;":"&amp;ADDRESS($AF$5, COLUMN()-$AF$1-LK$3)), LK$3, FALSE)</f>
        <v>432784</v>
      </c>
      <c r="LL96" s="2" cm="1">
        <f t="array" aca="1" ref="LL96" ca="1">INDIRECT(ADDRESS(ROW(), LL$3-$AF$1+$AF$3))+VLOOKUP($AS96, INDIRECT(ADDRESS($AF$4, COLUMN()-$AF$2-LL$3)&amp;":"&amp;ADDRESS($AF$5, COLUMN()-$AF$1-LL$3)), LL$3, FALSE)+VLOOKUP($AT96, INDIRECT(ADDRESS($AF$4, COLUMN()-$AF$2-LL$3)&amp;":"&amp;ADDRESS($AF$5, COLUMN()-$AF$1-LL$3)), LL$3, FALSE)</f>
        <v>591655</v>
      </c>
      <c r="LM96" s="2" cm="1">
        <f t="array" aca="1" ref="LM96" ca="1">INDIRECT(ADDRESS(ROW(), LM$3-$AF$1+$AF$3))+VLOOKUP($AS96, INDIRECT(ADDRESS($AF$4, COLUMN()-$AF$2-LM$3)&amp;":"&amp;ADDRESS($AF$5, COLUMN()-$AF$1-LM$3)), LM$3, FALSE)+VLOOKUP($AT96, INDIRECT(ADDRESS($AF$4, COLUMN()-$AF$2-LM$3)&amp;":"&amp;ADDRESS($AF$5, COLUMN()-$AF$1-LM$3)), LM$3, FALSE)</f>
        <v>764102</v>
      </c>
      <c r="LN96" s="2" cm="1">
        <f t="array" aca="1" ref="LN96" ca="1">INDIRECT(ADDRESS(ROW(), LN$3-$AF$1+$AF$3))+VLOOKUP($AS96, INDIRECT(ADDRESS($AF$4, COLUMN()-$AF$2-LN$3)&amp;":"&amp;ADDRESS($AF$5, COLUMN()-$AF$1-LN$3)), LN$3, FALSE)+VLOOKUP($AT96, INDIRECT(ADDRESS($AF$4, COLUMN()-$AF$2-LN$3)&amp;":"&amp;ADDRESS($AF$5, COLUMN()-$AF$1-LN$3)), LN$3, FALSE)</f>
        <v>714024</v>
      </c>
      <c r="LO96" s="2" cm="1">
        <f t="array" aca="1" ref="LO96" ca="1">INDIRECT(ADDRESS(ROW(), LO$3-$AF$1+$AF$3))+VLOOKUP($AS96, INDIRECT(ADDRESS($AF$4, COLUMN()-$AF$2-LO$3)&amp;":"&amp;ADDRESS($AF$5, COLUMN()-$AF$1-LO$3)), LO$3, FALSE)+VLOOKUP($AT96, INDIRECT(ADDRESS($AF$4, COLUMN()-$AF$2-LO$3)&amp;":"&amp;ADDRESS($AF$5, COLUMN()-$AF$1-LO$3)), LO$3, FALSE)</f>
        <v>1041104</v>
      </c>
      <c r="LP96" s="2" cm="1">
        <f t="array" aca="1" ref="LP96" ca="1">INDIRECT(ADDRESS(ROW(), LP$3-$AF$1+$AF$3))+VLOOKUP($AS96, INDIRECT(ADDRESS($AF$4, COLUMN()-$AF$2-LP$3)&amp;":"&amp;ADDRESS($AF$5, COLUMN()-$AF$1-LP$3)), LP$3, FALSE)+VLOOKUP($AT96, INDIRECT(ADDRESS($AF$4, COLUMN()-$AF$2-LP$3)&amp;":"&amp;ADDRESS($AF$5, COLUMN()-$AF$1-LP$3)), LP$3, FALSE)</f>
        <v>1728221</v>
      </c>
      <c r="LQ96" s="2" cm="1">
        <f t="array" aca="1" ref="LQ96" ca="1">INDIRECT(ADDRESS(ROW(), LQ$3-$AF$1+$AF$3))+VLOOKUP($AS96, INDIRECT(ADDRESS($AF$4, COLUMN()-$AF$2-LQ$3)&amp;":"&amp;ADDRESS($AF$5, COLUMN()-$AF$1-LQ$3)), LQ$3, FALSE)+VLOOKUP($AT96, INDIRECT(ADDRESS($AF$4, COLUMN()-$AF$2-LQ$3)&amp;":"&amp;ADDRESS($AF$5, COLUMN()-$AF$1-LQ$3)), LQ$3, FALSE)</f>
        <v>744308</v>
      </c>
      <c r="LR96" s="2" cm="1">
        <f t="array" aca="1" ref="LR96" ca="1">INDIRECT(ADDRESS(ROW(), LR$3-$AF$1+$AF$3))+VLOOKUP($AS96, INDIRECT(ADDRESS($AF$4, COLUMN()-$AF$2-LR$3)&amp;":"&amp;ADDRESS($AF$5, COLUMN()-$AF$1-LR$3)), LR$3, FALSE)+VLOOKUP($AT96, INDIRECT(ADDRESS($AF$4, COLUMN()-$AF$2-LR$3)&amp;":"&amp;ADDRESS($AF$5, COLUMN()-$AF$1-LR$3)), LR$3, FALSE)</f>
        <v>245638</v>
      </c>
      <c r="LS96" s="2" t="str">
        <f>LEFT($AH96, 1)&amp;RIGHT($A96, 1)</f>
        <v>SS</v>
      </c>
      <c r="LT96" s="2" t="str">
        <f>RIGHT($A96, 1)&amp;RIGHT($AH96, 1)</f>
        <v>SO</v>
      </c>
      <c r="LU96" s="2" t="str">
        <f t="shared" si="224"/>
        <v>SO</v>
      </c>
      <c r="LV96" s="2" cm="1">
        <f t="array" aca="1" ref="LV96" ca="1">INDIRECT(ADDRESS(ROW(), LV$3-$AF$1+$AF$3))+VLOOKUP($AS96, INDIRECT(ADDRESS($AF$4, COLUMN()-$AF$2-LV$3)&amp;":"&amp;ADDRESS($AF$5, COLUMN()-$AF$1-LV$3)), LV$3, FALSE)+VLOOKUP($AT96, INDIRECT(ADDRESS($AF$4, COLUMN()-$AF$2-LV$3)&amp;":"&amp;ADDRESS($AF$5, COLUMN()-$AF$1-LV$3)), LV$3, FALSE)</f>
        <v>875757</v>
      </c>
      <c r="LW96" s="2" cm="1">
        <f t="array" aca="1" ref="LW96" ca="1">INDIRECT(ADDRESS(ROW(), LW$3-$AF$1+$AF$3))+VLOOKUP($AS96, INDIRECT(ADDRESS($AF$4, COLUMN()-$AF$2-LW$3)&amp;":"&amp;ADDRESS($AF$5, COLUMN()-$AF$1-LW$3)), LW$3, FALSE)+VLOOKUP($AT96, INDIRECT(ADDRESS($AF$4, COLUMN()-$AF$2-LW$3)&amp;":"&amp;ADDRESS($AF$5, COLUMN()-$AF$1-LW$3)), LW$3, FALSE)</f>
        <v>3359314</v>
      </c>
      <c r="LX96" s="2" cm="1">
        <f t="array" aca="1" ref="LX96" ca="1">INDIRECT(ADDRESS(ROW(), LX$3-$AF$1+$AF$3))+VLOOKUP($AS96, INDIRECT(ADDRESS($AF$4, COLUMN()-$AF$2-LX$3)&amp;":"&amp;ADDRESS($AF$5, COLUMN()-$AF$1-LX$3)), LX$3, FALSE)+VLOOKUP($AT96, INDIRECT(ADDRESS($AF$4, COLUMN()-$AF$2-LX$3)&amp;":"&amp;ADDRESS($AF$5, COLUMN()-$AF$1-LX$3)), LX$3, FALSE)</f>
        <v>870535</v>
      </c>
      <c r="LY96" s="2" cm="1">
        <f t="array" aca="1" ref="LY96" ca="1">INDIRECT(ADDRESS(ROW(), LY$3-$AF$1+$AF$3))+VLOOKUP($AS96, INDIRECT(ADDRESS($AF$4, COLUMN()-$AF$2-LY$3)&amp;":"&amp;ADDRESS($AF$5, COLUMN()-$AF$1-LY$3)), LY$3, FALSE)+VLOOKUP($AT96, INDIRECT(ADDRESS($AF$4, COLUMN()-$AF$2-LY$3)&amp;":"&amp;ADDRESS($AF$5, COLUMN()-$AF$1-LY$3)), LY$3, FALSE)</f>
        <v>1186426</v>
      </c>
      <c r="LZ96" s="2" cm="1">
        <f t="array" aca="1" ref="LZ96" ca="1">INDIRECT(ADDRESS(ROW(), LZ$3-$AF$1+$AF$3))+VLOOKUP($AS96, INDIRECT(ADDRESS($AF$4, COLUMN()-$AF$2-LZ$3)&amp;":"&amp;ADDRESS($AF$5, COLUMN()-$AF$1-LZ$3)), LZ$3, FALSE)+VLOOKUP($AT96, INDIRECT(ADDRESS($AF$4, COLUMN()-$AF$2-LZ$3)&amp;":"&amp;ADDRESS($AF$5, COLUMN()-$AF$1-LZ$3)), LZ$3, FALSE)</f>
        <v>1542359</v>
      </c>
      <c r="MA96" s="2" cm="1">
        <f t="array" aca="1" ref="MA96" ca="1">INDIRECT(ADDRESS(ROW(), MA$3-$AF$1+$AF$3))+VLOOKUP($AS96, INDIRECT(ADDRESS($AF$4, COLUMN()-$AF$2-MA$3)&amp;":"&amp;ADDRESS($AF$5, COLUMN()-$AF$1-MA$3)), MA$3, FALSE)+VLOOKUP($AT96, INDIRECT(ADDRESS($AF$4, COLUMN()-$AF$2-MA$3)&amp;":"&amp;ADDRESS($AF$5, COLUMN()-$AF$1-MA$3)), MA$3, FALSE)</f>
        <v>1426819</v>
      </c>
      <c r="MB96" s="2" cm="1">
        <f t="array" aca="1" ref="MB96" ca="1">INDIRECT(ADDRESS(ROW(), MB$3-$AF$1+$AF$3))+VLOOKUP($AS96, INDIRECT(ADDRESS($AF$4, COLUMN()-$AF$2-MB$3)&amp;":"&amp;ADDRESS($AF$5, COLUMN()-$AF$1-MB$3)), MB$3, FALSE)+VLOOKUP($AT96, INDIRECT(ADDRESS($AF$4, COLUMN()-$AF$2-MB$3)&amp;":"&amp;ADDRESS($AF$5, COLUMN()-$AF$1-MB$3)), MB$3, FALSE)</f>
        <v>2084782</v>
      </c>
      <c r="MC96" s="2" cm="1">
        <f t="array" aca="1" ref="MC96" ca="1">INDIRECT(ADDRESS(ROW(), MC$3-$AF$1+$AF$3))+VLOOKUP($AS96, INDIRECT(ADDRESS($AF$4, COLUMN()-$AF$2-MC$3)&amp;":"&amp;ADDRESS($AF$5, COLUMN()-$AF$1-MC$3)), MC$3, FALSE)+VLOOKUP($AT96, INDIRECT(ADDRESS($AF$4, COLUMN()-$AF$2-MC$3)&amp;":"&amp;ADDRESS($AF$5, COLUMN()-$AF$1-MC$3)), MC$3, FALSE)</f>
        <v>3435998</v>
      </c>
      <c r="MD96" s="2" cm="1">
        <f t="array" aca="1" ref="MD96" ca="1">INDIRECT(ADDRESS(ROW(), MD$3-$AF$1+$AF$3))+VLOOKUP($AS96, INDIRECT(ADDRESS($AF$4, COLUMN()-$AF$2-MD$3)&amp;":"&amp;ADDRESS($AF$5, COLUMN()-$AF$1-MD$3)), MD$3, FALSE)+VLOOKUP($AT96, INDIRECT(ADDRESS($AF$4, COLUMN()-$AF$2-MD$3)&amp;":"&amp;ADDRESS($AF$5, COLUMN()-$AF$1-MD$3)), MD$3, FALSE)</f>
        <v>1500379</v>
      </c>
      <c r="ME96" s="2" cm="1">
        <f t="array" aca="1" ref="ME96" ca="1">INDIRECT(ADDRESS(ROW(), ME$3-$AF$1+$AF$3))+VLOOKUP($AS96, INDIRECT(ADDRESS($AF$4, COLUMN()-$AF$2-ME$3)&amp;":"&amp;ADDRESS($AF$5, COLUMN()-$AF$1-ME$3)), ME$3, FALSE)+VLOOKUP($AT96, INDIRECT(ADDRESS($AF$4, COLUMN()-$AF$2-ME$3)&amp;":"&amp;ADDRESS($AF$5, COLUMN()-$AF$1-ME$3)), ME$3, FALSE)</f>
        <v>494846</v>
      </c>
      <c r="MF96" s="2" t="str">
        <f>LEFT($AH96, 1)&amp;RIGHT($A96, 1)</f>
        <v>SS</v>
      </c>
      <c r="MG96" s="2" t="str">
        <f>RIGHT($A96, 1)&amp;RIGHT($AH96, 1)</f>
        <v>SO</v>
      </c>
      <c r="MH96" s="2" t="str">
        <f t="shared" si="225"/>
        <v>SO</v>
      </c>
      <c r="MI96" s="2" cm="1">
        <f t="array" aca="1" ref="MI96" ca="1">INDIRECT(ADDRESS(ROW(), MI$3-$AF$1+$AF$3))+VLOOKUP($AS96, INDIRECT(ADDRESS($AF$4, COLUMN()-$AF$2-MI$3)&amp;":"&amp;ADDRESS($AF$5, COLUMN()-$AF$1-MI$3)), MI$3, FALSE)+VLOOKUP($AT96, INDIRECT(ADDRESS($AF$4, COLUMN()-$AF$2-MI$3)&amp;":"&amp;ADDRESS($AF$5, COLUMN()-$AF$1-MI$3)), MI$3, FALSE)</f>
        <v>1765342</v>
      </c>
      <c r="MJ96" s="2" cm="1">
        <f t="array" aca="1" ref="MJ96" ca="1">INDIRECT(ADDRESS(ROW(), MJ$3-$AF$1+$AF$3))+VLOOKUP($AS96, INDIRECT(ADDRESS($AF$4, COLUMN()-$AF$2-MJ$3)&amp;":"&amp;ADDRESS($AF$5, COLUMN()-$AF$1-MJ$3)), MJ$3, FALSE)+VLOOKUP($AT96, INDIRECT(ADDRESS($AF$4, COLUMN()-$AF$2-MJ$3)&amp;":"&amp;ADDRESS($AF$5, COLUMN()-$AF$1-MJ$3)), MJ$3, FALSE)</f>
        <v>6672090</v>
      </c>
      <c r="MK96" s="2" cm="1">
        <f t="array" aca="1" ref="MK96" ca="1">INDIRECT(ADDRESS(ROW(), MK$3-$AF$1+$AF$3))+VLOOKUP($AS96, INDIRECT(ADDRESS($AF$4, COLUMN()-$AF$2-MK$3)&amp;":"&amp;ADDRESS($AF$5, COLUMN()-$AF$1-MK$3)), MK$3, FALSE)+VLOOKUP($AT96, INDIRECT(ADDRESS($AF$4, COLUMN()-$AF$2-MK$3)&amp;":"&amp;ADDRESS($AF$5, COLUMN()-$AF$1-MK$3)), MK$3, FALSE)</f>
        <v>1750269</v>
      </c>
      <c r="ML96" s="2" cm="1">
        <f t="array" aca="1" ref="ML96" ca="1">INDIRECT(ADDRESS(ROW(), ML$3-$AF$1+$AF$3))+VLOOKUP($AS96, INDIRECT(ADDRESS($AF$4, COLUMN()-$AF$2-ML$3)&amp;":"&amp;ADDRESS($AF$5, COLUMN()-$AF$1-ML$3)), ML$3, FALSE)+VLOOKUP($AT96, INDIRECT(ADDRESS($AF$4, COLUMN()-$AF$2-ML$3)&amp;":"&amp;ADDRESS($AF$5, COLUMN()-$AF$1-ML$3)), ML$3, FALSE)</f>
        <v>2379014</v>
      </c>
      <c r="MM96" s="2" cm="1">
        <f t="array" aca="1" ref="MM96" ca="1">INDIRECT(ADDRESS(ROW(), MM$3-$AF$1+$AF$3))+VLOOKUP($AS96, INDIRECT(ADDRESS($AF$4, COLUMN()-$AF$2-MM$3)&amp;":"&amp;ADDRESS($AF$5, COLUMN()-$AF$1-MM$3)), MM$3, FALSE)+VLOOKUP($AT96, INDIRECT(ADDRESS($AF$4, COLUMN()-$AF$2-MM$3)&amp;":"&amp;ADDRESS($AF$5, COLUMN()-$AF$1-MM$3)), MM$3, FALSE)</f>
        <v>3107856</v>
      </c>
      <c r="MN96" s="2" cm="1">
        <f t="array" aca="1" ref="MN96" ca="1">INDIRECT(ADDRESS(ROW(), MN$3-$AF$1+$AF$3))+VLOOKUP($AS96, INDIRECT(ADDRESS($AF$4, COLUMN()-$AF$2-MN$3)&amp;":"&amp;ADDRESS($AF$5, COLUMN()-$AF$1-MN$3)), MN$3, FALSE)+VLOOKUP($AT96, INDIRECT(ADDRESS($AF$4, COLUMN()-$AF$2-MN$3)&amp;":"&amp;ADDRESS($AF$5, COLUMN()-$AF$1-MN$3)), MN$3, FALSE)</f>
        <v>2850067</v>
      </c>
      <c r="MO96" s="2" cm="1">
        <f t="array" aca="1" ref="MO96" ca="1">INDIRECT(ADDRESS(ROW(), MO$3-$AF$1+$AF$3))+VLOOKUP($AS96, INDIRECT(ADDRESS($AF$4, COLUMN()-$AF$2-MO$3)&amp;":"&amp;ADDRESS($AF$5, COLUMN()-$AF$1-MO$3)), MO$3, FALSE)+VLOOKUP($AT96, INDIRECT(ADDRESS($AF$4, COLUMN()-$AF$2-MO$3)&amp;":"&amp;ADDRESS($AF$5, COLUMN()-$AF$1-MO$3)), MO$3, FALSE)</f>
        <v>4173712</v>
      </c>
      <c r="MP96" s="2" cm="1">
        <f t="array" aca="1" ref="MP96" ca="1">INDIRECT(ADDRESS(ROW(), MP$3-$AF$1+$AF$3))+VLOOKUP($AS96, INDIRECT(ADDRESS($AF$4, COLUMN()-$AF$2-MP$3)&amp;":"&amp;ADDRESS($AF$5, COLUMN()-$AF$1-MP$3)), MP$3, FALSE)+VLOOKUP($AT96, INDIRECT(ADDRESS($AF$4, COLUMN()-$AF$2-MP$3)&amp;":"&amp;ADDRESS($AF$5, COLUMN()-$AF$1-MP$3)), MP$3, FALSE)</f>
        <v>6839578</v>
      </c>
      <c r="MQ96" s="2" cm="1">
        <f t="array" aca="1" ref="MQ96" ca="1">INDIRECT(ADDRESS(ROW(), MQ$3-$AF$1+$AF$3))+VLOOKUP($AS96, INDIRECT(ADDRESS($AF$4, COLUMN()-$AF$2-MQ$3)&amp;":"&amp;ADDRESS($AF$5, COLUMN()-$AF$1-MQ$3)), MQ$3, FALSE)+VLOOKUP($AT96, INDIRECT(ADDRESS($AF$4, COLUMN()-$AF$2-MQ$3)&amp;":"&amp;ADDRESS($AF$5, COLUMN()-$AF$1-MQ$3)), MQ$3, FALSE)</f>
        <v>3020361</v>
      </c>
      <c r="MR96" s="2" cm="1">
        <f t="array" aca="1" ref="MR96" ca="1">INDIRECT(ADDRESS(ROW(), MR$3-$AF$1+$AF$3))+VLOOKUP($AS96, INDIRECT(ADDRESS($AF$4, COLUMN()-$AF$2-MR$3)&amp;":"&amp;ADDRESS($AF$5, COLUMN()-$AF$1-MR$3)), MR$3, FALSE)+VLOOKUP($AT96, INDIRECT(ADDRESS($AF$4, COLUMN()-$AF$2-MR$3)&amp;":"&amp;ADDRESS($AF$5, COLUMN()-$AF$1-MR$3)), MR$3, FALSE)</f>
        <v>996142</v>
      </c>
      <c r="MS96" s="2" t="str">
        <f>LEFT($AH96, 1)&amp;RIGHT($A96, 1)</f>
        <v>SS</v>
      </c>
      <c r="MT96" s="2" t="str">
        <f>RIGHT($A96, 1)&amp;RIGHT($AH96, 1)</f>
        <v>SO</v>
      </c>
      <c r="MU96" s="2" t="str">
        <f t="shared" si="226"/>
        <v>SO</v>
      </c>
      <c r="MV96" s="2" cm="1">
        <f t="array" aca="1" ref="MV96" ca="1">INDIRECT(ADDRESS(ROW(), MV$3-$AF$1+$AF$3))+VLOOKUP($AS96, INDIRECT(ADDRESS($AF$4, COLUMN()-$AF$2-MV$3)&amp;":"&amp;ADDRESS($AF$5, COLUMN()-$AF$1-MV$3)), MV$3, FALSE)+VLOOKUP($AT96, INDIRECT(ADDRESS($AF$4, COLUMN()-$AF$2-MV$3)&amp;":"&amp;ADDRESS($AF$5, COLUMN()-$AF$1-MV$3)), MV$3, FALSE)</f>
        <v>3554075</v>
      </c>
      <c r="MW96" s="2" cm="1">
        <f t="array" aca="1" ref="MW96" ca="1">INDIRECT(ADDRESS(ROW(), MW$3-$AF$1+$AF$3))+VLOOKUP($AS96, INDIRECT(ADDRESS($AF$4, COLUMN()-$AF$2-MW$3)&amp;":"&amp;ADDRESS($AF$5, COLUMN()-$AF$1-MW$3)), MW$3, FALSE)+VLOOKUP($AT96, INDIRECT(ADDRESS($AF$4, COLUMN()-$AF$2-MW$3)&amp;":"&amp;ADDRESS($AF$5, COLUMN()-$AF$1-MW$3)), MW$3, FALSE)</f>
        <v>13264015</v>
      </c>
      <c r="MX96" s="2" cm="1">
        <f t="array" aca="1" ref="MX96" ca="1">INDIRECT(ADDRESS(ROW(), MX$3-$AF$1+$AF$3))+VLOOKUP($AS96, INDIRECT(ADDRESS($AF$4, COLUMN()-$AF$2-MX$3)&amp;":"&amp;ADDRESS($AF$5, COLUMN()-$AF$1-MX$3)), MX$3, FALSE)+VLOOKUP($AT96, INDIRECT(ADDRESS($AF$4, COLUMN()-$AF$2-MX$3)&amp;":"&amp;ADDRESS($AF$5, COLUMN()-$AF$1-MX$3)), MX$3, FALSE)</f>
        <v>3516649</v>
      </c>
      <c r="MY96" s="2" cm="1">
        <f t="array" aca="1" ref="MY96" ca="1">INDIRECT(ADDRESS(ROW(), MY$3-$AF$1+$AF$3))+VLOOKUP($AS96, INDIRECT(ADDRESS($AF$4, COLUMN()-$AF$2-MY$3)&amp;":"&amp;ADDRESS($AF$5, COLUMN()-$AF$1-MY$3)), MY$3, FALSE)+VLOOKUP($AT96, INDIRECT(ADDRESS($AF$4, COLUMN()-$AF$2-MY$3)&amp;":"&amp;ADDRESS($AF$5, COLUMN()-$AF$1-MY$3)), MY$3, FALSE)</f>
        <v>4768847</v>
      </c>
      <c r="MZ96" s="2" cm="1">
        <f t="array" aca="1" ref="MZ96" ca="1">INDIRECT(ADDRESS(ROW(), MZ$3-$AF$1+$AF$3))+VLOOKUP($AS96, INDIRECT(ADDRESS($AF$4, COLUMN()-$AF$2-MZ$3)&amp;":"&amp;ADDRESS($AF$5, COLUMN()-$AF$1-MZ$3)), MZ$3, FALSE)+VLOOKUP($AT96, INDIRECT(ADDRESS($AF$4, COLUMN()-$AF$2-MZ$3)&amp;":"&amp;ADDRESS($AF$5, COLUMN()-$AF$1-MZ$3)), MZ$3, FALSE)</f>
        <v>6252277</v>
      </c>
      <c r="NA96" s="2" cm="1">
        <f t="array" aca="1" ref="NA96" ca="1">INDIRECT(ADDRESS(ROW(), NA$3-$AF$1+$AF$3))+VLOOKUP($AS96, INDIRECT(ADDRESS($AF$4, COLUMN()-$AF$2-NA$3)&amp;":"&amp;ADDRESS($AF$5, COLUMN()-$AF$1-NA$3)), NA$3, FALSE)+VLOOKUP($AT96, INDIRECT(ADDRESS($AF$4, COLUMN()-$AF$2-NA$3)&amp;":"&amp;ADDRESS($AF$5, COLUMN()-$AF$1-NA$3)), NA$3, FALSE)</f>
        <v>5692432</v>
      </c>
      <c r="NB96" s="2" cm="1">
        <f t="array" aca="1" ref="NB96" ca="1">INDIRECT(ADDRESS(ROW(), NB$3-$AF$1+$AF$3))+VLOOKUP($AS96, INDIRECT(ADDRESS($AF$4, COLUMN()-$AF$2-NB$3)&amp;":"&amp;ADDRESS($AF$5, COLUMN()-$AF$1-NB$3)), NB$3, FALSE)+VLOOKUP($AT96, INDIRECT(ADDRESS($AF$4, COLUMN()-$AF$2-NB$3)&amp;":"&amp;ADDRESS($AF$5, COLUMN()-$AF$1-NB$3)), NB$3, FALSE)</f>
        <v>8355604</v>
      </c>
      <c r="NC96" s="2" cm="1">
        <f t="array" aca="1" ref="NC96" ca="1">INDIRECT(ADDRESS(ROW(), NC$3-$AF$1+$AF$3))+VLOOKUP($AS96, INDIRECT(ADDRESS($AF$4, COLUMN()-$AF$2-NC$3)&amp;":"&amp;ADDRESS($AF$5, COLUMN()-$AF$1-NC$3)), NC$3, FALSE)+VLOOKUP($AT96, INDIRECT(ADDRESS($AF$4, COLUMN()-$AF$2-NC$3)&amp;":"&amp;ADDRESS($AF$5, COLUMN()-$AF$1-NC$3)), NC$3, FALSE)</f>
        <v>13627914</v>
      </c>
      <c r="ND96" s="2" cm="1">
        <f t="array" aca="1" ref="ND96" ca="1">INDIRECT(ADDRESS(ROW(), ND$3-$AF$1+$AF$3))+VLOOKUP($AS96, INDIRECT(ADDRESS($AF$4, COLUMN()-$AF$2-ND$3)&amp;":"&amp;ADDRESS($AF$5, COLUMN()-$AF$1-ND$3)), ND$3, FALSE)+VLOOKUP($AT96, INDIRECT(ADDRESS($AF$4, COLUMN()-$AF$2-ND$3)&amp;":"&amp;ADDRESS($AF$5, COLUMN()-$AF$1-ND$3)), ND$3, FALSE)</f>
        <v>6073106</v>
      </c>
      <c r="NE96" s="2" cm="1">
        <f t="array" aca="1" ref="NE96" ca="1">INDIRECT(ADDRESS(ROW(), NE$3-$AF$1+$AF$3))+VLOOKUP($AS96, INDIRECT(ADDRESS($AF$4, COLUMN()-$AF$2-NE$3)&amp;":"&amp;ADDRESS($AF$5, COLUMN()-$AF$1-NE$3)), NE$3, FALSE)+VLOOKUP($AT96, INDIRECT(ADDRESS($AF$4, COLUMN()-$AF$2-NE$3)&amp;":"&amp;ADDRESS($AF$5, COLUMN()-$AF$1-NE$3)), NE$3, FALSE)</f>
        <v>2003944</v>
      </c>
      <c r="NF96" s="2" t="str">
        <f>LEFT($AH96, 1)&amp;RIGHT($A96, 1)</f>
        <v>SS</v>
      </c>
      <c r="NG96" s="2" t="str">
        <f>RIGHT($A96, 1)&amp;RIGHT($AH96, 1)</f>
        <v>SO</v>
      </c>
      <c r="NH96" s="2" t="str">
        <f t="shared" si="227"/>
        <v>SO</v>
      </c>
      <c r="NI96" s="2" cm="1">
        <f t="array" aca="1" ref="NI96" ca="1">INDIRECT(ADDRESS(ROW(), NI$3-$AF$1+$AF$3))+VLOOKUP($AS96, INDIRECT(ADDRESS($AF$4, COLUMN()-$AF$2-NI$3)&amp;":"&amp;ADDRESS($AF$5, COLUMN()-$AF$1-NI$3)), NI$3, FALSE)+VLOOKUP($AT96, INDIRECT(ADDRESS($AF$4, COLUMN()-$AF$2-NI$3)&amp;":"&amp;ADDRESS($AF$5, COLUMN()-$AF$1-NI$3)), NI$3, FALSE)</f>
        <v>7149077</v>
      </c>
      <c r="NJ96" s="2" cm="1">
        <f t="array" aca="1" ref="NJ96" ca="1">INDIRECT(ADDRESS(ROW(), NJ$3-$AF$1+$AF$3))+VLOOKUP($AS96, INDIRECT(ADDRESS($AF$4, COLUMN()-$AF$2-NJ$3)&amp;":"&amp;ADDRESS($AF$5, COLUMN()-$AF$1-NJ$3)), NJ$3, FALSE)+VLOOKUP($AT96, INDIRECT(ADDRESS($AF$4, COLUMN()-$AF$2-NJ$3)&amp;":"&amp;ADDRESS($AF$5, COLUMN()-$AF$1-NJ$3)), NJ$3, FALSE)</f>
        <v>26388092</v>
      </c>
      <c r="NK96" s="2" cm="1">
        <f t="array" aca="1" ref="NK96" ca="1">INDIRECT(ADDRESS(ROW(), NK$3-$AF$1+$AF$3))+VLOOKUP($AS96, INDIRECT(ADDRESS($AF$4, COLUMN()-$AF$2-NK$3)&amp;":"&amp;ADDRESS($AF$5, COLUMN()-$AF$1-NK$3)), NK$3, FALSE)+VLOOKUP($AT96, INDIRECT(ADDRESS($AF$4, COLUMN()-$AF$2-NK$3)&amp;":"&amp;ADDRESS($AF$5, COLUMN()-$AF$1-NK$3)), NK$3, FALSE)</f>
        <v>7063159</v>
      </c>
      <c r="NL96" s="2" cm="1">
        <f t="array" aca="1" ref="NL96" ca="1">INDIRECT(ADDRESS(ROW(), NL$3-$AF$1+$AF$3))+VLOOKUP($AS96, INDIRECT(ADDRESS($AF$4, COLUMN()-$AF$2-NL$3)&amp;":"&amp;ADDRESS($AF$5, COLUMN()-$AF$1-NL$3)), NL$3, FALSE)+VLOOKUP($AT96, INDIRECT(ADDRESS($AF$4, COLUMN()-$AF$2-NL$3)&amp;":"&amp;ADDRESS($AF$5, COLUMN()-$AF$1-NL$3)), NL$3, FALSE)</f>
        <v>9558259</v>
      </c>
      <c r="NM96" s="2" cm="1">
        <f t="array" aca="1" ref="NM96" ca="1">INDIRECT(ADDRESS(ROW(), NM$3-$AF$1+$AF$3))+VLOOKUP($AS96, INDIRECT(ADDRESS($AF$4, COLUMN()-$AF$2-NM$3)&amp;":"&amp;ADDRESS($AF$5, COLUMN()-$AF$1-NM$3)), NM$3, FALSE)+VLOOKUP($AT96, INDIRECT(ADDRESS($AF$4, COLUMN()-$AF$2-NM$3)&amp;":"&amp;ADDRESS($AF$5, COLUMN()-$AF$1-NM$3)), NM$3, FALSE)</f>
        <v>12562918</v>
      </c>
      <c r="NN96" s="2" cm="1">
        <f t="array" aca="1" ref="NN96" ca="1">INDIRECT(ADDRESS(ROW(), NN$3-$AF$1+$AF$3))+VLOOKUP($AS96, INDIRECT(ADDRESS($AF$4, COLUMN()-$AF$2-NN$3)&amp;":"&amp;ADDRESS($AF$5, COLUMN()-$AF$1-NN$3)), NN$3, FALSE)+VLOOKUP($AT96, INDIRECT(ADDRESS($AF$4, COLUMN()-$AF$2-NN$3)&amp;":"&amp;ADDRESS($AF$5, COLUMN()-$AF$1-NN$3)), NN$3, FALSE)</f>
        <v>11368150</v>
      </c>
      <c r="NO96" s="2" cm="1">
        <f t="array" aca="1" ref="NO96" ca="1">INDIRECT(ADDRESS(ROW(), NO$3-$AF$1+$AF$3))+VLOOKUP($AS96, INDIRECT(ADDRESS($AF$4, COLUMN()-$AF$2-NO$3)&amp;":"&amp;ADDRESS($AF$5, COLUMN()-$AF$1-NO$3)), NO$3, FALSE)+VLOOKUP($AT96, INDIRECT(ADDRESS($AF$4, COLUMN()-$AF$2-NO$3)&amp;":"&amp;ADDRESS($AF$5, COLUMN()-$AF$1-NO$3)), NO$3, FALSE)</f>
        <v>16724488</v>
      </c>
      <c r="NP96" s="2" cm="1">
        <f t="array" aca="1" ref="NP96" ca="1">INDIRECT(ADDRESS(ROW(), NP$3-$AF$1+$AF$3))+VLOOKUP($AS96, INDIRECT(ADDRESS($AF$4, COLUMN()-$AF$2-NP$3)&amp;":"&amp;ADDRESS($AF$5, COLUMN()-$AF$1-NP$3)), NP$3, FALSE)+VLOOKUP($AT96, INDIRECT(ADDRESS($AF$4, COLUMN()-$AF$2-NP$3)&amp;":"&amp;ADDRESS($AF$5, COLUMN()-$AF$1-NP$3)), NP$3, FALSE)</f>
        <v>27175382</v>
      </c>
      <c r="NQ96" s="2" cm="1">
        <f t="array" aca="1" ref="NQ96" ca="1">INDIRECT(ADDRESS(ROW(), NQ$3-$AF$1+$AF$3))+VLOOKUP($AS96, INDIRECT(ADDRESS($AF$4, COLUMN()-$AF$2-NQ$3)&amp;":"&amp;ADDRESS($AF$5, COLUMN()-$AF$1-NQ$3)), NQ$3, FALSE)+VLOOKUP($AT96, INDIRECT(ADDRESS($AF$4, COLUMN()-$AF$2-NQ$3)&amp;":"&amp;ADDRESS($AF$5, COLUMN()-$AF$1-NQ$3)), NQ$3, FALSE)</f>
        <v>12199376</v>
      </c>
      <c r="NR96" s="2" cm="1">
        <f t="array" aca="1" ref="NR96" ca="1">INDIRECT(ADDRESS(ROW(), NR$3-$AF$1+$AF$3))+VLOOKUP($AS96, INDIRECT(ADDRESS($AF$4, COLUMN()-$AF$2-NR$3)&amp;":"&amp;ADDRESS($AF$5, COLUMN()-$AF$1-NR$3)), NR$3, FALSE)+VLOOKUP($AT96, INDIRECT(ADDRESS($AF$4, COLUMN()-$AF$2-NR$3)&amp;":"&amp;ADDRESS($AF$5, COLUMN()-$AF$1-NR$3)), NR$3, FALSE)</f>
        <v>4028826</v>
      </c>
      <c r="NS96" s="2" t="str">
        <f>LEFT($AH96, 1)&amp;RIGHT($A96, 1)</f>
        <v>SS</v>
      </c>
      <c r="NT96" s="2" t="str">
        <f>RIGHT($A96, 1)&amp;RIGHT($AH96, 1)</f>
        <v>SO</v>
      </c>
      <c r="NU96" s="2" t="str">
        <f t="shared" si="228"/>
        <v>SO</v>
      </c>
      <c r="NV96" s="2" cm="1">
        <f t="array" aca="1" ref="NV96" ca="1">INDIRECT(ADDRESS(ROW(), NV$3-$AF$1+$AF$3))+VLOOKUP($AS96, INDIRECT(ADDRESS($AF$4, COLUMN()-$AF$2-NV$3)&amp;":"&amp;ADDRESS($AF$5, COLUMN()-$AF$1-NV$3)), NV$3, FALSE)+VLOOKUP($AT96, INDIRECT(ADDRESS($AF$4, COLUMN()-$AF$2-NV$3)&amp;":"&amp;ADDRESS($AF$5, COLUMN()-$AF$1-NV$3)), NV$3, FALSE)</f>
        <v>14366875</v>
      </c>
      <c r="NW96" s="2" cm="1">
        <f t="array" aca="1" ref="NW96" ca="1">INDIRECT(ADDRESS(ROW(), NW$3-$AF$1+$AF$3))+VLOOKUP($AS96, INDIRECT(ADDRESS($AF$4, COLUMN()-$AF$2-NW$3)&amp;":"&amp;ADDRESS($AF$5, COLUMN()-$AF$1-NW$3)), NW$3, FALSE)+VLOOKUP($AT96, INDIRECT(ADDRESS($AF$4, COLUMN()-$AF$2-NW$3)&amp;":"&amp;ADDRESS($AF$5, COLUMN()-$AF$1-NW$3)), NW$3, FALSE)</f>
        <v>52536774</v>
      </c>
      <c r="NX96" s="2" cm="1">
        <f t="array" aca="1" ref="NX96" ca="1">INDIRECT(ADDRESS(ROW(), NX$3-$AF$1+$AF$3))+VLOOKUP($AS96, INDIRECT(ADDRESS($AF$4, COLUMN()-$AF$2-NX$3)&amp;":"&amp;ADDRESS($AF$5, COLUMN()-$AF$1-NX$3)), NX$3, FALSE)+VLOOKUP($AT96, INDIRECT(ADDRESS($AF$4, COLUMN()-$AF$2-NX$3)&amp;":"&amp;ADDRESS($AF$5, COLUMN()-$AF$1-NX$3)), NX$3, FALSE)</f>
        <v>14179200</v>
      </c>
      <c r="NY96" s="2" cm="1">
        <f t="array" aca="1" ref="NY96" ca="1">INDIRECT(ADDRESS(ROW(), NY$3-$AF$1+$AF$3))+VLOOKUP($AS96, INDIRECT(ADDRESS($AF$4, COLUMN()-$AF$2-NY$3)&amp;":"&amp;ADDRESS($AF$5, COLUMN()-$AF$1-NY$3)), NY$3, FALSE)+VLOOKUP($AT96, INDIRECT(ADDRESS($AF$4, COLUMN()-$AF$2-NY$3)&amp;":"&amp;ADDRESS($AF$5, COLUMN()-$AF$1-NY$3)), NY$3, FALSE)</f>
        <v>19152320</v>
      </c>
      <c r="NZ96" s="2" cm="1">
        <f t="array" aca="1" ref="NZ96" ca="1">INDIRECT(ADDRESS(ROW(), NZ$3-$AF$1+$AF$3))+VLOOKUP($AS96, INDIRECT(ADDRESS($AF$4, COLUMN()-$AF$2-NZ$3)&amp;":"&amp;ADDRESS($AF$5, COLUMN()-$AF$1-NZ$3)), NZ$3, FALSE)+VLOOKUP($AT96, INDIRECT(ADDRESS($AF$4, COLUMN()-$AF$2-NZ$3)&amp;":"&amp;ADDRESS($AF$5, COLUMN()-$AF$1-NZ$3)), NZ$3, FALSE)</f>
        <v>25216417</v>
      </c>
      <c r="OA96" s="2" cm="1">
        <f t="array" aca="1" ref="OA96" ca="1">INDIRECT(ADDRESS(ROW(), OA$3-$AF$1+$AF$3))+VLOOKUP($AS96, INDIRECT(ADDRESS($AF$4, COLUMN()-$AF$2-OA$3)&amp;":"&amp;ADDRESS($AF$5, COLUMN()-$AF$1-OA$3)), OA$3, FALSE)+VLOOKUP($AT96, INDIRECT(ADDRESS($AF$4, COLUMN()-$AF$2-OA$3)&amp;":"&amp;ADDRESS($AF$5, COLUMN()-$AF$1-OA$3)), OA$3, FALSE)</f>
        <v>22703947</v>
      </c>
      <c r="OB96" s="2" cm="1">
        <f t="array" aca="1" ref="OB96" ca="1">INDIRECT(ADDRESS(ROW(), OB$3-$AF$1+$AF$3))+VLOOKUP($AS96, INDIRECT(ADDRESS($AF$4, COLUMN()-$AF$2-OB$3)&amp;":"&amp;ADDRESS($AF$5, COLUMN()-$AF$1-OB$3)), OB$3, FALSE)+VLOOKUP($AT96, INDIRECT(ADDRESS($AF$4, COLUMN()-$AF$2-OB$3)&amp;":"&amp;ADDRESS($AF$5, COLUMN()-$AF$1-OB$3)), OB$3, FALSE)</f>
        <v>33473763</v>
      </c>
      <c r="OC96" s="2" cm="1">
        <f t="array" aca="1" ref="OC96" ca="1">INDIRECT(ADDRESS(ROW(), OC$3-$AF$1+$AF$3))+VLOOKUP($AS96, INDIRECT(ADDRESS($AF$4, COLUMN()-$AF$2-OC$3)&amp;":"&amp;ADDRESS($AF$5, COLUMN()-$AF$1-OC$3)), OC$3, FALSE)+VLOOKUP($AT96, INDIRECT(ADDRESS($AF$4, COLUMN()-$AF$2-OC$3)&amp;":"&amp;ADDRESS($AF$5, COLUMN()-$AF$1-OC$3)), OC$3, FALSE)</f>
        <v>54225275</v>
      </c>
      <c r="OD96" s="2" cm="1">
        <f t="array" aca="1" ref="OD96" ca="1">INDIRECT(ADDRESS(ROW(), OD$3-$AF$1+$AF$3))+VLOOKUP($AS96, INDIRECT(ADDRESS($AF$4, COLUMN()-$AF$2-OD$3)&amp;":"&amp;ADDRESS($AF$5, COLUMN()-$AF$1-OD$3)), OD$3, FALSE)+VLOOKUP($AT96, INDIRECT(ADDRESS($AF$4, COLUMN()-$AF$2-OD$3)&amp;":"&amp;ADDRESS($AF$5, COLUMN()-$AF$1-OD$3)), OD$3, FALSE)</f>
        <v>24485597</v>
      </c>
      <c r="OE96" s="2" cm="1">
        <f t="array" aca="1" ref="OE96" ca="1">INDIRECT(ADDRESS(ROW(), OE$3-$AF$1+$AF$3))+VLOOKUP($AS96, INDIRECT(ADDRESS($AF$4, COLUMN()-$AF$2-OE$3)&amp;":"&amp;ADDRESS($AF$5, COLUMN()-$AF$1-OE$3)), OE$3, FALSE)+VLOOKUP($AT96, INDIRECT(ADDRESS($AF$4, COLUMN()-$AF$2-OE$3)&amp;":"&amp;ADDRESS($AF$5, COLUMN()-$AF$1-OE$3)), OE$3, FALSE)</f>
        <v>8095287</v>
      </c>
      <c r="OF96" s="2" t="str">
        <f>LEFT($AH96, 1)&amp;RIGHT($A96, 1)</f>
        <v>SS</v>
      </c>
      <c r="OG96" s="2" t="str">
        <f>RIGHT($A96, 1)&amp;RIGHT($AH96, 1)</f>
        <v>SO</v>
      </c>
      <c r="OH96" s="2" t="str">
        <f t="shared" si="229"/>
        <v>SO</v>
      </c>
      <c r="OI96" s="2" cm="1">
        <f t="array" aca="1" ref="OI96" ca="1">INDIRECT(ADDRESS(ROW(), OI$3-$AF$1+$AF$3))+VLOOKUP($AS96, INDIRECT(ADDRESS($AF$4, COLUMN()-$AF$2-OI$3)&amp;":"&amp;ADDRESS($AF$5, COLUMN()-$AF$1-OI$3)), OI$3, FALSE)+VLOOKUP($AT96, INDIRECT(ADDRESS($AF$4, COLUMN()-$AF$2-OI$3)&amp;":"&amp;ADDRESS($AF$5, COLUMN()-$AF$1-OI$3)), OI$3, FALSE)</f>
        <v>28852815</v>
      </c>
      <c r="OJ96" s="2" cm="1">
        <f t="array" aca="1" ref="OJ96" ca="1">INDIRECT(ADDRESS(ROW(), OJ$3-$AF$1+$AF$3))+VLOOKUP($AS96, INDIRECT(ADDRESS($AF$4, COLUMN()-$AF$2-OJ$3)&amp;":"&amp;ADDRESS($AF$5, COLUMN()-$AF$1-OJ$3)), OJ$3, FALSE)+VLOOKUP($AT96, INDIRECT(ADDRESS($AF$4, COLUMN()-$AF$2-OJ$3)&amp;":"&amp;ADDRESS($AF$5, COLUMN()-$AF$1-OJ$3)), OJ$3, FALSE)</f>
        <v>104660770</v>
      </c>
      <c r="OK96" s="2" cm="1">
        <f t="array" aca="1" ref="OK96" ca="1">INDIRECT(ADDRESS(ROW(), OK$3-$AF$1+$AF$3))+VLOOKUP($AS96, INDIRECT(ADDRESS($AF$4, COLUMN()-$AF$2-OK$3)&amp;":"&amp;ADDRESS($AF$5, COLUMN()-$AF$1-OK$3)), OK$3, FALSE)+VLOOKUP($AT96, INDIRECT(ADDRESS($AF$4, COLUMN()-$AF$2-OK$3)&amp;":"&amp;ADDRESS($AF$5, COLUMN()-$AF$1-OK$3)), OK$3, FALSE)</f>
        <v>28455680</v>
      </c>
      <c r="OL96" s="2" cm="1">
        <f t="array" aca="1" ref="OL96" ca="1">INDIRECT(ADDRESS(ROW(), OL$3-$AF$1+$AF$3))+VLOOKUP($AS96, INDIRECT(ADDRESS($AF$4, COLUMN()-$AF$2-OL$3)&amp;":"&amp;ADDRESS($AF$5, COLUMN()-$AF$1-OL$3)), OL$3, FALSE)+VLOOKUP($AT96, INDIRECT(ADDRESS($AF$4, COLUMN()-$AF$2-OL$3)&amp;":"&amp;ADDRESS($AF$5, COLUMN()-$AF$1-OL$3)), OL$3, FALSE)</f>
        <v>38371051</v>
      </c>
      <c r="OM96" s="2" cm="1">
        <f t="array" aca="1" ref="OM96" ca="1">INDIRECT(ADDRESS(ROW(), OM$3-$AF$1+$AF$3))+VLOOKUP($AS96, INDIRECT(ADDRESS($AF$4, COLUMN()-$AF$2-OM$3)&amp;":"&amp;ADDRESS($AF$5, COLUMN()-$AF$1-OM$3)), OM$3, FALSE)+VLOOKUP($AT96, INDIRECT(ADDRESS($AF$4, COLUMN()-$AF$2-OM$3)&amp;":"&amp;ADDRESS($AF$5, COLUMN()-$AF$1-OM$3)), OM$3, FALSE)</f>
        <v>50574085</v>
      </c>
      <c r="ON96" s="2" cm="1">
        <f t="array" aca="1" ref="ON96" ca="1">INDIRECT(ADDRESS(ROW(), ON$3-$AF$1+$AF$3))+VLOOKUP($AS96, INDIRECT(ADDRESS($AF$4, COLUMN()-$AF$2-ON$3)&amp;":"&amp;ADDRESS($AF$5, COLUMN()-$AF$1-ON$3)), ON$3, FALSE)+VLOOKUP($AT96, INDIRECT(ADDRESS($AF$4, COLUMN()-$AF$2-ON$3)&amp;":"&amp;ADDRESS($AF$5, COLUMN()-$AF$1-ON$3)), ON$3, FALSE)</f>
        <v>45344539</v>
      </c>
      <c r="OO96" s="2" cm="1">
        <f t="array" aca="1" ref="OO96" ca="1">INDIRECT(ADDRESS(ROW(), OO$3-$AF$1+$AF$3))+VLOOKUP($AS96, INDIRECT(ADDRESS($AF$4, COLUMN()-$AF$2-OO$3)&amp;":"&amp;ADDRESS($AF$5, COLUMN()-$AF$1-OO$3)), OO$3, FALSE)+VLOOKUP($AT96, INDIRECT(ADDRESS($AF$4, COLUMN()-$AF$2-OO$3)&amp;":"&amp;ADDRESS($AF$5, COLUMN()-$AF$1-OO$3)), OO$3, FALSE)</f>
        <v>66987865</v>
      </c>
      <c r="OP96" s="2" cm="1">
        <f t="array" aca="1" ref="OP96" ca="1">INDIRECT(ADDRESS(ROW(), OP$3-$AF$1+$AF$3))+VLOOKUP($AS96, INDIRECT(ADDRESS($AF$4, COLUMN()-$AF$2-OP$3)&amp;":"&amp;ADDRESS($AF$5, COLUMN()-$AF$1-OP$3)), OP$3, FALSE)+VLOOKUP($AT96, INDIRECT(ADDRESS($AF$4, COLUMN()-$AF$2-OP$3)&amp;":"&amp;ADDRESS($AF$5, COLUMN()-$AF$1-OP$3)), OP$3, FALSE)</f>
        <v>108254914</v>
      </c>
      <c r="OQ96" s="2" cm="1">
        <f t="array" aca="1" ref="OQ96" ca="1">INDIRECT(ADDRESS(ROW(), OQ$3-$AF$1+$AF$3))+VLOOKUP($AS96, INDIRECT(ADDRESS($AF$4, COLUMN()-$AF$2-OQ$3)&amp;":"&amp;ADDRESS($AF$5, COLUMN()-$AF$1-OQ$3)), OQ$3, FALSE)+VLOOKUP($AT96, INDIRECT(ADDRESS($AF$4, COLUMN()-$AF$2-OQ$3)&amp;":"&amp;ADDRESS($AF$5, COLUMN()-$AF$1-OQ$3)), OQ$3, FALSE)</f>
        <v>49111552</v>
      </c>
      <c r="OR96" s="2" cm="1">
        <f t="array" aca="1" ref="OR96" ca="1">INDIRECT(ADDRESS(ROW(), OR$3-$AF$1+$AF$3))+VLOOKUP($AS96, INDIRECT(ADDRESS($AF$4, COLUMN()-$AF$2-OR$3)&amp;":"&amp;ADDRESS($AF$5, COLUMN()-$AF$1-OR$3)), OR$3, FALSE)+VLOOKUP($AT96, INDIRECT(ADDRESS($AF$4, COLUMN()-$AF$2-OR$3)&amp;":"&amp;ADDRESS($AF$5, COLUMN()-$AF$1-OR$3)), OR$3, FALSE)</f>
        <v>16257640</v>
      </c>
      <c r="OS96" s="2" t="str">
        <f>LEFT($AH96, 1)&amp;RIGHT($A96, 1)</f>
        <v>SS</v>
      </c>
      <c r="OT96" s="2" t="str">
        <f>RIGHT($A96, 1)&amp;RIGHT($AH96, 1)</f>
        <v>SO</v>
      </c>
      <c r="OU96" s="2" t="str">
        <f t="shared" si="230"/>
        <v>SO</v>
      </c>
      <c r="OV96" s="2" cm="1">
        <f t="array" aca="1" ref="OV96" ca="1">INDIRECT(ADDRESS(ROW(), OV$3-$AF$1+$AF$3))+VLOOKUP($AS96, INDIRECT(ADDRESS($AF$4, COLUMN()-$AF$2-OV$3)&amp;":"&amp;ADDRESS($AF$5, COLUMN()-$AF$1-OV$3)), OV$3, FALSE)+VLOOKUP($AT96, INDIRECT(ADDRESS($AF$4, COLUMN()-$AF$2-OV$3)&amp;":"&amp;ADDRESS($AF$5, COLUMN()-$AF$1-OV$3)), OV$3, FALSE)</f>
        <v>57904461</v>
      </c>
      <c r="OW96" s="2" cm="1">
        <f t="array" aca="1" ref="OW96" ca="1">INDIRECT(ADDRESS(ROW(), OW$3-$AF$1+$AF$3))+VLOOKUP($AS96, INDIRECT(ADDRESS($AF$4, COLUMN()-$AF$2-OW$3)&amp;":"&amp;ADDRESS($AF$5, COLUMN()-$AF$1-OW$3)), OW$3, FALSE)+VLOOKUP($AT96, INDIRECT(ADDRESS($AF$4, COLUMN()-$AF$2-OW$3)&amp;":"&amp;ADDRESS($AF$5, COLUMN()-$AF$1-OW$3)), OW$3, FALSE)</f>
        <v>208620803</v>
      </c>
      <c r="OX96" s="2" cm="1">
        <f t="array" aca="1" ref="OX96" ca="1">INDIRECT(ADDRESS(ROW(), OX$3-$AF$1+$AF$3))+VLOOKUP($AS96, INDIRECT(ADDRESS($AF$4, COLUMN()-$AF$2-OX$3)&amp;":"&amp;ADDRESS($AF$5, COLUMN()-$AF$1-OX$3)), OX$3, FALSE)+VLOOKUP($AT96, INDIRECT(ADDRESS($AF$4, COLUMN()-$AF$2-OX$3)&amp;":"&amp;ADDRESS($AF$5, COLUMN()-$AF$1-OX$3)), OX$3, FALSE)</f>
        <v>57085431</v>
      </c>
      <c r="OY96" s="2" cm="1">
        <f t="array" aca="1" ref="OY96" ca="1">INDIRECT(ADDRESS(ROW(), OY$3-$AF$1+$AF$3))+VLOOKUP($AS96, INDIRECT(ADDRESS($AF$4, COLUMN()-$AF$2-OY$3)&amp;":"&amp;ADDRESS($AF$5, COLUMN()-$AF$1-OY$3)), OY$3, FALSE)+VLOOKUP($AT96, INDIRECT(ADDRESS($AF$4, COLUMN()-$AF$2-OY$3)&amp;":"&amp;ADDRESS($AF$5, COLUMN()-$AF$1-OY$3)), OY$3, FALSE)</f>
        <v>76858098</v>
      </c>
      <c r="OZ96" s="2" cm="1">
        <f t="array" aca="1" ref="OZ96" ca="1">INDIRECT(ADDRESS(ROW(), OZ$3-$AF$1+$AF$3))+VLOOKUP($AS96, INDIRECT(ADDRESS($AF$4, COLUMN()-$AF$2-OZ$3)&amp;":"&amp;ADDRESS($AF$5, COLUMN()-$AF$1-OZ$3)), OZ$3, FALSE)+VLOOKUP($AT96, INDIRECT(ADDRESS($AF$4, COLUMN()-$AF$2-OZ$3)&amp;":"&amp;ADDRESS($AF$5, COLUMN()-$AF$1-OZ$3)), OZ$3, FALSE)</f>
        <v>101361376</v>
      </c>
      <c r="PA96" s="2" cm="1">
        <f t="array" aca="1" ref="PA96" ca="1">INDIRECT(ADDRESS(ROW(), PA$3-$AF$1+$AF$3))+VLOOKUP($AS96, INDIRECT(ADDRESS($AF$4, COLUMN()-$AF$2-PA$3)&amp;":"&amp;ADDRESS($AF$5, COLUMN()-$AF$1-PA$3)), PA$3, FALSE)+VLOOKUP($AT96, INDIRECT(ADDRESS($AF$4, COLUMN()-$AF$2-PA$3)&amp;":"&amp;ADDRESS($AF$5, COLUMN()-$AF$1-PA$3)), PA$3, FALSE)</f>
        <v>90572299</v>
      </c>
      <c r="PB96" s="2" cm="1">
        <f t="array" aca="1" ref="PB96" ca="1">INDIRECT(ADDRESS(ROW(), PB$3-$AF$1+$AF$3))+VLOOKUP($AS96, INDIRECT(ADDRESS($AF$4, COLUMN()-$AF$2-PB$3)&amp;":"&amp;ADDRESS($AF$5, COLUMN()-$AF$1-PB$3)), PB$3, FALSE)+VLOOKUP($AT96, INDIRECT(ADDRESS($AF$4, COLUMN()-$AF$2-PB$3)&amp;":"&amp;ADDRESS($AF$5, COLUMN()-$AF$1-PB$3)), PB$3, FALSE)</f>
        <v>134047658</v>
      </c>
      <c r="PC96" s="2" cm="1">
        <f t="array" aca="1" ref="PC96" ca="1">INDIRECT(ADDRESS(ROW(), PC$3-$AF$1+$AF$3))+VLOOKUP($AS96, INDIRECT(ADDRESS($AF$4, COLUMN()-$AF$2-PC$3)&amp;":"&amp;ADDRESS($AF$5, COLUMN()-$AF$1-PC$3)), PC$3, FALSE)+VLOOKUP($AT96, INDIRECT(ADDRESS($AF$4, COLUMN()-$AF$2-PC$3)&amp;":"&amp;ADDRESS($AF$5, COLUMN()-$AF$1-PC$3)), PC$3, FALSE)</f>
        <v>216207797</v>
      </c>
      <c r="PD96" s="2" cm="1">
        <f t="array" aca="1" ref="PD96" ca="1">INDIRECT(ADDRESS(ROW(), PD$3-$AF$1+$AF$3))+VLOOKUP($AS96, INDIRECT(ADDRESS($AF$4, COLUMN()-$AF$2-PD$3)&amp;":"&amp;ADDRESS($AF$5, COLUMN()-$AF$1-PD$3)), PD$3, FALSE)+VLOOKUP($AT96, INDIRECT(ADDRESS($AF$4, COLUMN()-$AF$2-PD$3)&amp;":"&amp;ADDRESS($AF$5, COLUMN()-$AF$1-PD$3)), PD$3, FALSE)</f>
        <v>98449220</v>
      </c>
      <c r="PE96" s="2" cm="1">
        <f t="array" aca="1" ref="PE96" ca="1">INDIRECT(ADDRESS(ROW(), PE$3-$AF$1+$AF$3))+VLOOKUP($AS96, INDIRECT(ADDRESS($AF$4, COLUMN()-$AF$2-PE$3)&amp;":"&amp;ADDRESS($AF$5, COLUMN()-$AF$1-PE$3)), PE$3, FALSE)+VLOOKUP($AT96, INDIRECT(ADDRESS($AF$4, COLUMN()-$AF$2-PE$3)&amp;":"&amp;ADDRESS($AF$5, COLUMN()-$AF$1-PE$3)), PE$3, FALSE)</f>
        <v>32634680</v>
      </c>
      <c r="PF96" s="2" t="str">
        <f>LEFT($AH96, 1)&amp;RIGHT($A96, 1)</f>
        <v>SS</v>
      </c>
      <c r="PG96" s="2" t="str">
        <f>RIGHT($A96, 1)&amp;RIGHT($AH96, 1)</f>
        <v>SO</v>
      </c>
      <c r="PH96" s="2" t="str">
        <f t="shared" si="231"/>
        <v>SO</v>
      </c>
      <c r="PI96" s="2" cm="1">
        <f t="array" aca="1" ref="PI96" ca="1">INDIRECT(ADDRESS(ROW(), PI$3-$AF$1+$AF$3))+VLOOKUP($AS96, INDIRECT(ADDRESS($AF$4, COLUMN()-$AF$2-PI$3)&amp;":"&amp;ADDRESS($AF$5, COLUMN()-$AF$1-PI$3)), PI$3, FALSE)+VLOOKUP($AT96, INDIRECT(ADDRESS($AF$4, COLUMN()-$AF$2-PI$3)&amp;":"&amp;ADDRESS($AF$5, COLUMN()-$AF$1-PI$3)), PI$3, FALSE)</f>
        <v>116148879</v>
      </c>
      <c r="PJ96" s="2" cm="1">
        <f t="array" aca="1" ref="PJ96" ca="1">INDIRECT(ADDRESS(ROW(), PJ$3-$AF$1+$AF$3))+VLOOKUP($AS96, INDIRECT(ADDRESS($AF$4, COLUMN()-$AF$2-PJ$3)&amp;":"&amp;ADDRESS($AF$5, COLUMN()-$AF$1-PJ$3)), PJ$3, FALSE)+VLOOKUP($AT96, INDIRECT(ADDRESS($AF$4, COLUMN()-$AF$2-PJ$3)&amp;":"&amp;ADDRESS($AF$5, COLUMN()-$AF$1-PJ$3)), PJ$3, FALSE)</f>
        <v>416046165</v>
      </c>
      <c r="PK96" s="2" cm="1">
        <f t="array" aca="1" ref="PK96" ca="1">INDIRECT(ADDRESS(ROW(), PK$3-$AF$1+$AF$3))+VLOOKUP($AS96, INDIRECT(ADDRESS($AF$4, COLUMN()-$AF$2-PK$3)&amp;":"&amp;ADDRESS($AF$5, COLUMN()-$AF$1-PK$3)), PK$3, FALSE)+VLOOKUP($AT96, INDIRECT(ADDRESS($AF$4, COLUMN()-$AF$2-PK$3)&amp;":"&amp;ADDRESS($AF$5, COLUMN()-$AF$1-PK$3)), PK$3, FALSE)</f>
        <v>114489449</v>
      </c>
      <c r="PL96" s="2" cm="1">
        <f t="array" aca="1" ref="PL96" ca="1">INDIRECT(ADDRESS(ROW(), PL$3-$AF$1+$AF$3))+VLOOKUP($AS96, INDIRECT(ADDRESS($AF$4, COLUMN()-$AF$2-PL$3)&amp;":"&amp;ADDRESS($AF$5, COLUMN()-$AF$1-PL$3)), PL$3, FALSE)+VLOOKUP($AT96, INDIRECT(ADDRESS($AF$4, COLUMN()-$AF$2-PL$3)&amp;":"&amp;ADDRESS($AF$5, COLUMN()-$AF$1-PL$3)), PL$3, FALSE)</f>
        <v>153927299</v>
      </c>
      <c r="PM96" s="2" cm="1">
        <f t="array" aca="1" ref="PM96" ca="1">INDIRECT(ADDRESS(ROW(), PM$3-$AF$1+$AF$3))+VLOOKUP($AS96, INDIRECT(ADDRESS($AF$4, COLUMN()-$AF$2-PM$3)&amp;":"&amp;ADDRESS($AF$5, COLUMN()-$AF$1-PM$3)), PM$3, FALSE)+VLOOKUP($AT96, INDIRECT(ADDRESS($AF$4, COLUMN()-$AF$2-PM$3)&amp;":"&amp;ADDRESS($AF$5, COLUMN()-$AF$1-PM$3)), PM$3, FALSE)</f>
        <v>203044566</v>
      </c>
      <c r="PN96" s="2" cm="1">
        <f t="array" aca="1" ref="PN96" ca="1">INDIRECT(ADDRESS(ROW(), PN$3-$AF$1+$AF$3))+VLOOKUP($AS96, INDIRECT(ADDRESS($AF$4, COLUMN()-$AF$2-PN$3)&amp;":"&amp;ADDRESS($AF$5, COLUMN()-$AF$1-PN$3)), PN$3, FALSE)+VLOOKUP($AT96, INDIRECT(ADDRESS($AF$4, COLUMN()-$AF$2-PN$3)&amp;":"&amp;ADDRESS($AF$5, COLUMN()-$AF$1-PN$3)), PN$3, FALSE)</f>
        <v>180928332</v>
      </c>
      <c r="PO96" s="2" cm="1">
        <f t="array" aca="1" ref="PO96" ca="1">INDIRECT(ADDRESS(ROW(), PO$3-$AF$1+$AF$3))+VLOOKUP($AS96, INDIRECT(ADDRESS($AF$4, COLUMN()-$AF$2-PO$3)&amp;":"&amp;ADDRESS($AF$5, COLUMN()-$AF$1-PO$3)), PO$3, FALSE)+VLOOKUP($AT96, INDIRECT(ADDRESS($AF$4, COLUMN()-$AF$2-PO$3)&amp;":"&amp;ADDRESS($AF$5, COLUMN()-$AF$1-PO$3)), PO$3, FALSE)</f>
        <v>268211174</v>
      </c>
      <c r="PP96" s="2" cm="1">
        <f t="array" aca="1" ref="PP96" ca="1">INDIRECT(ADDRESS(ROW(), PP$3-$AF$1+$AF$3))+VLOOKUP($AS96, INDIRECT(ADDRESS($AF$4, COLUMN()-$AF$2-PP$3)&amp;":"&amp;ADDRESS($AF$5, COLUMN()-$AF$1-PP$3)), PP$3, FALSE)+VLOOKUP($AT96, INDIRECT(ADDRESS($AF$4, COLUMN()-$AF$2-PP$3)&amp;":"&amp;ADDRESS($AF$5, COLUMN()-$AF$1-PP$3)), PP$3, FALSE)</f>
        <v>431950107</v>
      </c>
      <c r="PQ96" s="2" cm="1">
        <f t="array" aca="1" ref="PQ96" ca="1">INDIRECT(ADDRESS(ROW(), PQ$3-$AF$1+$AF$3))+VLOOKUP($AS96, INDIRECT(ADDRESS($AF$4, COLUMN()-$AF$2-PQ$3)&amp;":"&amp;ADDRESS($AF$5, COLUMN()-$AF$1-PQ$3)), PQ$3, FALSE)+VLOOKUP($AT96, INDIRECT(ADDRESS($AF$4, COLUMN()-$AF$2-PQ$3)&amp;":"&amp;ADDRESS($AF$5, COLUMN()-$AF$1-PQ$3)), PQ$3, FALSE)</f>
        <v>197257016</v>
      </c>
      <c r="PR96" s="2" cm="1">
        <f t="array" aca="1" ref="PR96" ca="1">INDIRECT(ADDRESS(ROW(), PR$3-$AF$1+$AF$3))+VLOOKUP($AS96, INDIRECT(ADDRESS($AF$4, COLUMN()-$AF$2-PR$3)&amp;":"&amp;ADDRESS($AF$5, COLUMN()-$AF$1-PR$3)), PR$3, FALSE)+VLOOKUP($AT96, INDIRECT(ADDRESS($AF$4, COLUMN()-$AF$2-PR$3)&amp;":"&amp;ADDRESS($AF$5, COLUMN()-$AF$1-PR$3)), PR$3, FALSE)</f>
        <v>65480660</v>
      </c>
      <c r="PS96" s="2" t="str">
        <f>LEFT($AH96, 1)&amp;RIGHT($A96, 1)</f>
        <v>SS</v>
      </c>
      <c r="PT96" s="2" t="str">
        <f>RIGHT($A96, 1)&amp;RIGHT($AH96, 1)</f>
        <v>SO</v>
      </c>
      <c r="PU96" s="2" t="str">
        <f t="shared" si="232"/>
        <v>SO</v>
      </c>
      <c r="PV96" s="2" cm="1">
        <f t="array" aca="1" ref="PV96" ca="1">INDIRECT(ADDRESS(ROW(), PV$3-$AF$1+$AF$3))+VLOOKUP($AS96, INDIRECT(ADDRESS($AF$4, COLUMN()-$AF$2-PV$3)&amp;":"&amp;ADDRESS($AF$5, COLUMN()-$AF$1-PV$3)), PV$3, FALSE)+VLOOKUP($AT96, INDIRECT(ADDRESS($AF$4, COLUMN()-$AF$2-PV$3)&amp;":"&amp;ADDRESS($AF$5, COLUMN()-$AF$1-PV$3)), PV$3, FALSE)</f>
        <v>232864346</v>
      </c>
      <c r="PW96" s="2" cm="1">
        <f t="array" aca="1" ref="PW96" ca="1">INDIRECT(ADDRESS(ROW(), PW$3-$AF$1+$AF$3))+VLOOKUP($AS96, INDIRECT(ADDRESS($AF$4, COLUMN()-$AF$2-PW$3)&amp;":"&amp;ADDRESS($AF$5, COLUMN()-$AF$1-PW$3)), PW$3, FALSE)+VLOOKUP($AT96, INDIRECT(ADDRESS($AF$4, COLUMN()-$AF$2-PW$3)&amp;":"&amp;ADDRESS($AF$5, COLUMN()-$AF$1-PW$3)), PW$3, FALSE)</f>
        <v>830077828</v>
      </c>
      <c r="PX96" s="2" cm="1">
        <f t="array" aca="1" ref="PX96" ca="1">INDIRECT(ADDRESS(ROW(), PX$3-$AF$1+$AF$3))+VLOOKUP($AS96, INDIRECT(ADDRESS($AF$4, COLUMN()-$AF$2-PX$3)&amp;":"&amp;ADDRESS($AF$5, COLUMN()-$AF$1-PX$3)), PX$3, FALSE)+VLOOKUP($AT96, INDIRECT(ADDRESS($AF$4, COLUMN()-$AF$2-PX$3)&amp;":"&amp;ADDRESS($AF$5, COLUMN()-$AF$1-PX$3)), PX$3, FALSE)</f>
        <v>229550371</v>
      </c>
      <c r="PY96" s="2" cm="1">
        <f t="array" aca="1" ref="PY96" ca="1">INDIRECT(ADDRESS(ROW(), PY$3-$AF$1+$AF$3))+VLOOKUP($AS96, INDIRECT(ADDRESS($AF$4, COLUMN()-$AF$2-PY$3)&amp;":"&amp;ADDRESS($AF$5, COLUMN()-$AF$1-PY$3)), PY$3, FALSE)+VLOOKUP($AT96, INDIRECT(ADDRESS($AF$4, COLUMN()-$AF$2-PY$3)&amp;":"&amp;ADDRESS($AF$5, COLUMN()-$AF$1-PY$3)), PY$3, FALSE)</f>
        <v>308223470</v>
      </c>
      <c r="PZ96" s="2" cm="1">
        <f t="array" aca="1" ref="PZ96" ca="1">INDIRECT(ADDRESS(ROW(), PZ$3-$AF$1+$AF$3))+VLOOKUP($AS96, INDIRECT(ADDRESS($AF$4, COLUMN()-$AF$2-PZ$3)&amp;":"&amp;ADDRESS($AF$5, COLUMN()-$AF$1-PZ$3)), PZ$3, FALSE)+VLOOKUP($AT96, INDIRECT(ADDRESS($AF$4, COLUMN()-$AF$2-PZ$3)&amp;":"&amp;ADDRESS($AF$5, COLUMN()-$AF$1-PZ$3)), PZ$3, FALSE)</f>
        <v>406554669</v>
      </c>
      <c r="QA96" s="2" cm="1">
        <f t="array" aca="1" ref="QA96" ca="1">INDIRECT(ADDRESS(ROW(), QA$3-$AF$1+$AF$3))+VLOOKUP($AS96, INDIRECT(ADDRESS($AF$4, COLUMN()-$AF$2-QA$3)&amp;":"&amp;ADDRESS($AF$5, COLUMN()-$AF$1-QA$3)), QA$3, FALSE)+VLOOKUP($AT96, INDIRECT(ADDRESS($AF$4, COLUMN()-$AF$2-QA$3)&amp;":"&amp;ADDRESS($AF$5, COLUMN()-$AF$1-QA$3)), QA$3, FALSE)</f>
        <v>361470778</v>
      </c>
      <c r="QB96" s="2" cm="1">
        <f t="array" aca="1" ref="QB96" ca="1">INDIRECT(ADDRESS(ROW(), QB$3-$AF$1+$AF$3))+VLOOKUP($AS96, INDIRECT(ADDRESS($AF$4, COLUMN()-$AF$2-QB$3)&amp;":"&amp;ADDRESS($AF$5, COLUMN()-$AF$1-QB$3)), QB$3, FALSE)+VLOOKUP($AT96, INDIRECT(ADDRESS($AF$4, COLUMN()-$AF$2-QB$3)&amp;":"&amp;ADDRESS($AF$5, COLUMN()-$AF$1-QB$3)), QB$3, FALSE)</f>
        <v>536622254</v>
      </c>
      <c r="QC96" s="2" cm="1">
        <f t="array" aca="1" ref="QC96" ca="1">INDIRECT(ADDRESS(ROW(), QC$3-$AF$1+$AF$3))+VLOOKUP($AS96, INDIRECT(ADDRESS($AF$4, COLUMN()-$AF$2-QC$3)&amp;":"&amp;ADDRESS($AF$5, COLUMN()-$AF$1-QC$3)), QC$3, FALSE)+VLOOKUP($AT96, INDIRECT(ADDRESS($AF$4, COLUMN()-$AF$2-QC$3)&amp;":"&amp;ADDRESS($AF$5, COLUMN()-$AF$1-QC$3)), QC$3, FALSE)</f>
        <v>863189724</v>
      </c>
      <c r="QD96" s="2" cm="1">
        <f t="array" aca="1" ref="QD96" ca="1">INDIRECT(ADDRESS(ROW(), QD$3-$AF$1+$AF$3))+VLOOKUP($AS96, INDIRECT(ADDRESS($AF$4, COLUMN()-$AF$2-QD$3)&amp;":"&amp;ADDRESS($AF$5, COLUMN()-$AF$1-QD$3)), QD$3, FALSE)+VLOOKUP($AT96, INDIRECT(ADDRESS($AF$4, COLUMN()-$AF$2-QD$3)&amp;":"&amp;ADDRESS($AF$5, COLUMN()-$AF$1-QD$3)), QD$3, FALSE)</f>
        <v>395079777</v>
      </c>
      <c r="QE96" s="2" cm="1">
        <f t="array" aca="1" ref="QE96" ca="1">INDIRECT(ADDRESS(ROW(), QE$3-$AF$1+$AF$3))+VLOOKUP($AS96, INDIRECT(ADDRESS($AF$4, COLUMN()-$AF$2-QE$3)&amp;":"&amp;ADDRESS($AF$5, COLUMN()-$AF$1-QE$3)), QE$3, FALSE)+VLOOKUP($AT96, INDIRECT(ADDRESS($AF$4, COLUMN()-$AF$2-QE$3)&amp;":"&amp;ADDRESS($AF$5, COLUMN()-$AF$1-QE$3)), QE$3, FALSE)</f>
        <v>131334078</v>
      </c>
      <c r="QF96" s="2" t="str">
        <f>LEFT($AH96, 1)&amp;RIGHT($A96, 1)</f>
        <v>SS</v>
      </c>
      <c r="QG96" s="2" t="str">
        <f>RIGHT($A96, 1)&amp;RIGHT($AH96, 1)</f>
        <v>SO</v>
      </c>
      <c r="QH96" s="2" t="str">
        <f t="shared" si="233"/>
        <v>SO</v>
      </c>
      <c r="QI96" s="2" cm="1">
        <f t="array" aca="1" ref="QI96" ca="1">INDIRECT(ADDRESS(ROW(), QI$3-$AF$1+$AF$3))+VLOOKUP($AS96, INDIRECT(ADDRESS($AF$4, COLUMN()-$AF$2-QI$3)&amp;":"&amp;ADDRESS($AF$5, COLUMN()-$AF$1-QI$3)), QI$3, FALSE)+VLOOKUP($AT96, INDIRECT(ADDRESS($AF$4, COLUMN()-$AF$2-QI$3)&amp;":"&amp;ADDRESS($AF$5, COLUMN()-$AF$1-QI$3)), QI$3, FALSE)</f>
        <v>466687740</v>
      </c>
      <c r="QJ96" s="2" cm="1">
        <f t="array" aca="1" ref="QJ96" ca="1">INDIRECT(ADDRESS(ROW(), QJ$3-$AF$1+$AF$3))+VLOOKUP($AS96, INDIRECT(ADDRESS($AF$4, COLUMN()-$AF$2-QJ$3)&amp;":"&amp;ADDRESS($AF$5, COLUMN()-$AF$1-QJ$3)), QJ$3, FALSE)+VLOOKUP($AT96, INDIRECT(ADDRESS($AF$4, COLUMN()-$AF$2-QJ$3)&amp;":"&amp;ADDRESS($AF$5, COLUMN()-$AF$1-QJ$3)), QJ$3, FALSE)</f>
        <v>1656751549</v>
      </c>
      <c r="QK96" s="2" cm="1">
        <f t="array" aca="1" ref="QK96" ca="1">INDIRECT(ADDRESS(ROW(), QK$3-$AF$1+$AF$3))+VLOOKUP($AS96, INDIRECT(ADDRESS($AF$4, COLUMN()-$AF$2-QK$3)&amp;":"&amp;ADDRESS($AF$5, COLUMN()-$AF$1-QK$3)), QK$3, FALSE)+VLOOKUP($AT96, INDIRECT(ADDRESS($AF$4, COLUMN()-$AF$2-QK$3)&amp;":"&amp;ADDRESS($AF$5, COLUMN()-$AF$1-QK$3)), QK$3, FALSE)</f>
        <v>460140879</v>
      </c>
      <c r="QL96" s="2" cm="1">
        <f t="array" aca="1" ref="QL96" ca="1">INDIRECT(ADDRESS(ROW(), QL$3-$AF$1+$AF$3))+VLOOKUP($AS96, INDIRECT(ADDRESS($AF$4, COLUMN()-$AF$2-QL$3)&amp;":"&amp;ADDRESS($AF$5, COLUMN()-$AF$1-QL$3)), QL$3, FALSE)+VLOOKUP($AT96, INDIRECT(ADDRESS($AF$4, COLUMN()-$AF$2-QL$3)&amp;":"&amp;ADDRESS($AF$5, COLUMN()-$AF$1-QL$3)), QL$3, FALSE)</f>
        <v>617109919</v>
      </c>
      <c r="QM96" s="2" cm="1">
        <f t="array" aca="1" ref="QM96" ca="1">INDIRECT(ADDRESS(ROW(), QM$3-$AF$1+$AF$3))+VLOOKUP($AS96, INDIRECT(ADDRESS($AF$4, COLUMN()-$AF$2-QM$3)&amp;":"&amp;ADDRESS($AF$5, COLUMN()-$AF$1-QM$3)), QM$3, FALSE)+VLOOKUP($AT96, INDIRECT(ADDRESS($AF$4, COLUMN()-$AF$2-QM$3)&amp;":"&amp;ADDRESS($AF$5, COLUMN()-$AF$1-QM$3)), QM$3, FALSE)</f>
        <v>813775251</v>
      </c>
      <c r="QN96" s="2" cm="1">
        <f t="array" aca="1" ref="QN96" ca="1">INDIRECT(ADDRESS(ROW(), QN$3-$AF$1+$AF$3))+VLOOKUP($AS96, INDIRECT(ADDRESS($AF$4, COLUMN()-$AF$2-QN$3)&amp;":"&amp;ADDRESS($AF$5, COLUMN()-$AF$1-QN$3)), QN$3, FALSE)+VLOOKUP($AT96, INDIRECT(ADDRESS($AF$4, COLUMN()-$AF$2-QN$3)&amp;":"&amp;ADDRESS($AF$5, COLUMN()-$AF$1-QN$3)), QN$3, FALSE)</f>
        <v>722251763</v>
      </c>
      <c r="QO96" s="2" cm="1">
        <f t="array" aca="1" ref="QO96" ca="1">INDIRECT(ADDRESS(ROW(), QO$3-$AF$1+$AF$3))+VLOOKUP($AS96, INDIRECT(ADDRESS($AF$4, COLUMN()-$AF$2-QO$3)&amp;":"&amp;ADDRESS($AF$5, COLUMN()-$AF$1-QO$3)), QO$3, FALSE)+VLOOKUP($AT96, INDIRECT(ADDRESS($AF$4, COLUMN()-$AF$2-QO$3)&amp;":"&amp;ADDRESS($AF$5, COLUMN()-$AF$1-QO$3)), QO$3, FALSE)</f>
        <v>1073560805</v>
      </c>
      <c r="QP96" s="2" cm="1">
        <f t="array" aca="1" ref="QP96" ca="1">INDIRECT(ADDRESS(ROW(), QP$3-$AF$1+$AF$3))+VLOOKUP($AS96, INDIRECT(ADDRESS($AF$4, COLUMN()-$AF$2-QP$3)&amp;":"&amp;ADDRESS($AF$5, COLUMN()-$AF$1-QP$3)), QP$3, FALSE)+VLOOKUP($AT96, INDIRECT(ADDRESS($AF$4, COLUMN()-$AF$2-QP$3)&amp;":"&amp;ADDRESS($AF$5, COLUMN()-$AF$1-QP$3)), QP$3, FALSE)</f>
        <v>1725296512</v>
      </c>
      <c r="QQ96" s="2" cm="1">
        <f t="array" aca="1" ref="QQ96" ca="1">INDIRECT(ADDRESS(ROW(), QQ$3-$AF$1+$AF$3))+VLOOKUP($AS96, INDIRECT(ADDRESS($AF$4, COLUMN()-$AF$2-QQ$3)&amp;":"&amp;ADDRESS($AF$5, COLUMN()-$AF$1-QQ$3)), QQ$3, FALSE)+VLOOKUP($AT96, INDIRECT(ADDRESS($AF$4, COLUMN()-$AF$2-QQ$3)&amp;":"&amp;ADDRESS($AF$5, COLUMN()-$AF$1-QQ$3)), QQ$3, FALSE)</f>
        <v>791037659</v>
      </c>
      <c r="QR96" s="2" cm="1">
        <f t="array" aca="1" ref="QR96" ca="1">INDIRECT(ADDRESS(ROW(), QR$3-$AF$1+$AF$3))+VLOOKUP($AS96, INDIRECT(ADDRESS($AF$4, COLUMN()-$AF$2-QR$3)&amp;":"&amp;ADDRESS($AF$5, COLUMN()-$AF$1-QR$3)), QR$3, FALSE)+VLOOKUP($AT96, INDIRECT(ADDRESS($AF$4, COLUMN()-$AF$2-QR$3)&amp;":"&amp;ADDRESS($AF$5, COLUMN()-$AF$1-QR$3)), QR$3, FALSE)</f>
        <v>263322514</v>
      </c>
      <c r="QS96" s="2" t="str">
        <f>LEFT($AH96, 1)&amp;RIGHT($A96, 1)</f>
        <v>SS</v>
      </c>
      <c r="QT96" s="2" t="str">
        <f>RIGHT($A96, 1)&amp;RIGHT($AH96, 1)</f>
        <v>SO</v>
      </c>
      <c r="QU96" s="2" t="str">
        <f t="shared" si="234"/>
        <v>SO</v>
      </c>
      <c r="QV96" s="2" cm="1">
        <f t="array" aca="1" ref="QV96" ca="1">INDIRECT(ADDRESS(ROW(), QV$3-$AF$1+$AF$3))+VLOOKUP($AS96, INDIRECT(ADDRESS($AF$4, COLUMN()-$AF$2-QV$3)&amp;":"&amp;ADDRESS($AF$5, COLUMN()-$AF$1-QV$3)), QV$3, FALSE)+VLOOKUP($AT96, INDIRECT(ADDRESS($AF$4, COLUMN()-$AF$2-QV$3)&amp;":"&amp;ADDRESS($AF$5, COLUMN()-$AF$1-QV$3)), QV$3, FALSE)</f>
        <v>934967394</v>
      </c>
      <c r="QW96" s="2" cm="1">
        <f t="array" aca="1" ref="QW96" ca="1">INDIRECT(ADDRESS(ROW(), QW$3-$AF$1+$AF$3))+VLOOKUP($AS96, INDIRECT(ADDRESS($AF$4, COLUMN()-$AF$2-QW$3)&amp;":"&amp;ADDRESS($AF$5, COLUMN()-$AF$1-QW$3)), QW$3, FALSE)+VLOOKUP($AT96, INDIRECT(ADDRESS($AF$4, COLUMN()-$AF$2-QW$3)&amp;":"&amp;ADDRESS($AF$5, COLUMN()-$AF$1-QW$3)), QW$3, FALSE)</f>
        <v>3307808568</v>
      </c>
      <c r="QX96" s="2" cm="1">
        <f t="array" aca="1" ref="QX96" ca="1">INDIRECT(ADDRESS(ROW(), QX$3-$AF$1+$AF$3))+VLOOKUP($AS96, INDIRECT(ADDRESS($AF$4, COLUMN()-$AF$2-QX$3)&amp;":"&amp;ADDRESS($AF$5, COLUMN()-$AF$1-QX$3)), QX$3, FALSE)+VLOOKUP($AT96, INDIRECT(ADDRESS($AF$4, COLUMN()-$AF$2-QX$3)&amp;":"&amp;ADDRESS($AF$5, COLUMN()-$AF$1-QX$3)), QX$3, FALSE)</f>
        <v>922148300</v>
      </c>
      <c r="QY96" s="2" cm="1">
        <f t="array" aca="1" ref="QY96" ca="1">INDIRECT(ADDRESS(ROW(), QY$3-$AF$1+$AF$3))+VLOOKUP($AS96, INDIRECT(ADDRESS($AF$4, COLUMN()-$AF$2-QY$3)&amp;":"&amp;ADDRESS($AF$5, COLUMN()-$AF$1-QY$3)), QY$3, FALSE)+VLOOKUP($AT96, INDIRECT(ADDRESS($AF$4, COLUMN()-$AF$2-QY$3)&amp;":"&amp;ADDRESS($AF$5, COLUMN()-$AF$1-QY$3)), QY$3, FALSE)</f>
        <v>1235379043</v>
      </c>
      <c r="QZ96" s="2" cm="1">
        <f t="array" aca="1" ref="QZ96" ca="1">INDIRECT(ADDRESS(ROW(), QZ$3-$AF$1+$AF$3))+VLOOKUP($AS96, INDIRECT(ADDRESS($AF$4, COLUMN()-$AF$2-QZ$3)&amp;":"&amp;ADDRESS($AF$5, COLUMN()-$AF$1-QZ$3)), QZ$3, FALSE)+VLOOKUP($AT96, INDIRECT(ADDRESS($AF$4, COLUMN()-$AF$2-QZ$3)&amp;":"&amp;ADDRESS($AF$5, COLUMN()-$AF$1-QZ$3)), QZ$3, FALSE)</f>
        <v>1628444011</v>
      </c>
      <c r="RA96" s="2" cm="1">
        <f t="array" aca="1" ref="RA96" ca="1">INDIRECT(ADDRESS(ROW(), RA$3-$AF$1+$AF$3))+VLOOKUP($AS96, INDIRECT(ADDRESS($AF$4, COLUMN()-$AF$2-RA$3)&amp;":"&amp;ADDRESS($AF$5, COLUMN()-$AF$1-RA$3)), RA$3, FALSE)+VLOOKUP($AT96, INDIRECT(ADDRESS($AF$4, COLUMN()-$AF$2-RA$3)&amp;":"&amp;ADDRESS($AF$5, COLUMN()-$AF$1-RA$3)), RA$3, FALSE)</f>
        <v>1443302212</v>
      </c>
      <c r="RB96" s="2" cm="1">
        <f t="array" aca="1" ref="RB96" ca="1">INDIRECT(ADDRESS(ROW(), RB$3-$AF$1+$AF$3))+VLOOKUP($AS96, INDIRECT(ADDRESS($AF$4, COLUMN()-$AF$2-RB$3)&amp;":"&amp;ADDRESS($AF$5, COLUMN()-$AF$1-RB$3)), RB$3, FALSE)+VLOOKUP($AT96, INDIRECT(ADDRESS($AF$4, COLUMN()-$AF$2-RB$3)&amp;":"&amp;ADDRESS($AF$5, COLUMN()-$AF$1-RB$3)), RB$3, FALSE)</f>
        <v>2147648939</v>
      </c>
      <c r="RC96" s="2" cm="1">
        <f t="array" aca="1" ref="RC96" ca="1">INDIRECT(ADDRESS(ROW(), RC$3-$AF$1+$AF$3))+VLOOKUP($AS96, INDIRECT(ADDRESS($AF$4, COLUMN()-$AF$2-RC$3)&amp;":"&amp;ADDRESS($AF$5, COLUMN()-$AF$1-RC$3)), RC$3, FALSE)+VLOOKUP($AT96, INDIRECT(ADDRESS($AF$4, COLUMN()-$AF$2-RC$3)&amp;":"&amp;ADDRESS($AF$5, COLUMN()-$AF$1-RC$3)), RC$3, FALSE)</f>
        <v>3448958345</v>
      </c>
      <c r="RD96" s="2" cm="1">
        <f t="array" aca="1" ref="RD96" ca="1">INDIRECT(ADDRESS(ROW(), RD$3-$AF$1+$AF$3))+VLOOKUP($AS96, INDIRECT(ADDRESS($AF$4, COLUMN()-$AF$2-RD$3)&amp;":"&amp;ADDRESS($AF$5, COLUMN()-$AF$1-RD$3)), RD$3, FALSE)+VLOOKUP($AT96, INDIRECT(ADDRESS($AF$4, COLUMN()-$AF$2-RD$3)&amp;":"&amp;ADDRESS($AF$5, COLUMN()-$AF$1-RD$3)), RD$3, FALSE)</f>
        <v>1583422676</v>
      </c>
      <c r="RE96" s="2" cm="1">
        <f t="array" aca="1" ref="RE96" ca="1">INDIRECT(ADDRESS(ROW(), RE$3-$AF$1+$AF$3))+VLOOKUP($AS96, INDIRECT(ADDRESS($AF$4, COLUMN()-$AF$2-RE$3)&amp;":"&amp;ADDRESS($AF$5, COLUMN()-$AF$1-RE$3)), RE$3, FALSE)+VLOOKUP($AT96, INDIRECT(ADDRESS($AF$4, COLUMN()-$AF$2-RE$3)&amp;":"&amp;ADDRESS($AF$5, COLUMN()-$AF$1-RE$3)), RE$3, FALSE)</f>
        <v>527789695</v>
      </c>
      <c r="RF96" s="2" t="str">
        <f>LEFT($AH96, 1)&amp;RIGHT($A96, 1)</f>
        <v>SS</v>
      </c>
      <c r="RG96" s="2" t="str">
        <f>RIGHT($A96, 1)&amp;RIGHT($AH96, 1)</f>
        <v>SO</v>
      </c>
      <c r="RH96" s="2" t="str">
        <f t="shared" si="235"/>
        <v>SO</v>
      </c>
      <c r="RI96" s="2" cm="1">
        <f t="array" aca="1" ref="RI96" ca="1">INDIRECT(ADDRESS(ROW(), RI$3-$AF$1+$AF$3))+VLOOKUP($AS96, INDIRECT(ADDRESS($AF$4, COLUMN()-$AF$2-RI$3)&amp;":"&amp;ADDRESS($AF$5, COLUMN()-$AF$1-RI$3)), RI$3, FALSE)+VLOOKUP($AT96, INDIRECT(ADDRESS($AF$4, COLUMN()-$AF$2-RI$3)&amp;":"&amp;ADDRESS($AF$5, COLUMN()-$AF$1-RI$3)), RI$3, FALSE)</f>
        <v>1872610046</v>
      </c>
      <c r="RJ96" s="2" cm="1">
        <f t="array" aca="1" ref="RJ96" ca="1">INDIRECT(ADDRESS(ROW(), RJ$3-$AF$1+$AF$3))+VLOOKUP($AS96, INDIRECT(ADDRESS($AF$4, COLUMN()-$AF$2-RJ$3)&amp;":"&amp;ADDRESS($AF$5, COLUMN()-$AF$1-RJ$3)), RJ$3, FALSE)+VLOOKUP($AT96, INDIRECT(ADDRESS($AF$4, COLUMN()-$AF$2-RJ$3)&amp;":"&amp;ADDRESS($AF$5, COLUMN()-$AF$1-RJ$3)), RJ$3, FALSE)</f>
        <v>6606078636</v>
      </c>
      <c r="RK96" s="2" cm="1">
        <f t="array" aca="1" ref="RK96" ca="1">INDIRECT(ADDRESS(ROW(), RK$3-$AF$1+$AF$3))+VLOOKUP($AS96, INDIRECT(ADDRESS($AF$4, COLUMN()-$AF$2-RK$3)&amp;":"&amp;ADDRESS($AF$5, COLUMN()-$AF$1-RK$3)), RK$3, FALSE)+VLOOKUP($AT96, INDIRECT(ADDRESS($AF$4, COLUMN()-$AF$2-RK$3)&amp;":"&amp;ADDRESS($AF$5, COLUMN()-$AF$1-RK$3)), RK$3, FALSE)</f>
        <v>1847675504</v>
      </c>
      <c r="RL96" s="2" cm="1">
        <f t="array" aca="1" ref="RL96" ca="1">INDIRECT(ADDRESS(ROW(), RL$3-$AF$1+$AF$3))+VLOOKUP($AS96, INDIRECT(ADDRESS($AF$4, COLUMN()-$AF$2-RL$3)&amp;":"&amp;ADDRESS($AF$5, COLUMN()-$AF$1-RL$3)), RL$3, FALSE)+VLOOKUP($AT96, INDIRECT(ADDRESS($AF$4, COLUMN()-$AF$2-RL$3)&amp;":"&amp;ADDRESS($AF$5, COLUMN()-$AF$1-RL$3)), RL$3, FALSE)</f>
        <v>2472824009</v>
      </c>
      <c r="RM96" s="2" cm="1">
        <f t="array" aca="1" ref="RM96" ca="1">INDIRECT(ADDRESS(ROW(), RM$3-$AF$1+$AF$3))+VLOOKUP($AS96, INDIRECT(ADDRESS($AF$4, COLUMN()-$AF$2-RM$3)&amp;":"&amp;ADDRESS($AF$5, COLUMN()-$AF$1-RM$3)), RM$3, FALSE)+VLOOKUP($AT96, INDIRECT(ADDRESS($AF$4, COLUMN()-$AF$2-RM$3)&amp;":"&amp;ADDRESS($AF$5, COLUMN()-$AF$1-RM$3)), RM$3, FALSE)</f>
        <v>3258030122</v>
      </c>
      <c r="RN96" s="2" cm="1">
        <f t="array" aca="1" ref="RN96" ca="1">INDIRECT(ADDRESS(ROW(), RN$3-$AF$1+$AF$3))+VLOOKUP($AS96, INDIRECT(ADDRESS($AF$4, COLUMN()-$AF$2-RN$3)&amp;":"&amp;ADDRESS($AF$5, COLUMN()-$AF$1-RN$3)), RN$3, FALSE)+VLOOKUP($AT96, INDIRECT(ADDRESS($AF$4, COLUMN()-$AF$2-RN$3)&amp;":"&amp;ADDRESS($AF$5, COLUMN()-$AF$1-RN$3)), RN$3, FALSE)</f>
        <v>2884512705</v>
      </c>
      <c r="RO96" s="2" cm="1">
        <f t="array" aca="1" ref="RO96" ca="1">INDIRECT(ADDRESS(ROW(), RO$3-$AF$1+$AF$3))+VLOOKUP($AS96, INDIRECT(ADDRESS($AF$4, COLUMN()-$AF$2-RO$3)&amp;":"&amp;ADDRESS($AF$5, COLUMN()-$AF$1-RO$3)), RO$3, FALSE)+VLOOKUP($AT96, INDIRECT(ADDRESS($AF$4, COLUMN()-$AF$2-RO$3)&amp;":"&amp;ADDRESS($AF$5, COLUMN()-$AF$1-RO$3)), RO$3, FALSE)</f>
        <v>4296111115</v>
      </c>
      <c r="RP96" s="2" cm="1">
        <f t="array" aca="1" ref="RP96" ca="1">INDIRECT(ADDRESS(ROW(), RP$3-$AF$1+$AF$3))+VLOOKUP($AS96, INDIRECT(ADDRESS($AF$4, COLUMN()-$AF$2-RP$3)&amp;":"&amp;ADDRESS($AF$5, COLUMN()-$AF$1-RP$3)), RP$3, FALSE)+VLOOKUP($AT96, INDIRECT(ADDRESS($AF$4, COLUMN()-$AF$2-RP$3)&amp;":"&amp;ADDRESS($AF$5, COLUMN()-$AF$1-RP$3)), RP$3, FALSE)</f>
        <v>6895454550</v>
      </c>
      <c r="RQ96" s="2" cm="1">
        <f t="array" aca="1" ref="RQ96" ca="1">INDIRECT(ADDRESS(ROW(), RQ$3-$AF$1+$AF$3))+VLOOKUP($AS96, INDIRECT(ADDRESS($AF$4, COLUMN()-$AF$2-RQ$3)&amp;":"&amp;ADDRESS($AF$5, COLUMN()-$AF$1-RQ$3)), RQ$3, FALSE)+VLOOKUP($AT96, INDIRECT(ADDRESS($AF$4, COLUMN()-$AF$2-RQ$3)&amp;":"&amp;ADDRESS($AF$5, COLUMN()-$AF$1-RQ$3)), RQ$3, FALSE)</f>
        <v>3168869586</v>
      </c>
      <c r="RR96" s="2" cm="1">
        <f t="array" aca="1" ref="RR96" ca="1">INDIRECT(ADDRESS(ROW(), RR$3-$AF$1+$AF$3))+VLOOKUP($AS96, INDIRECT(ADDRESS($AF$4, COLUMN()-$AF$2-RR$3)&amp;":"&amp;ADDRESS($AF$5, COLUMN()-$AF$1-RR$3)), RR$3, FALSE)+VLOOKUP($AT96, INDIRECT(ADDRESS($AF$4, COLUMN()-$AF$2-RR$3)&amp;":"&amp;ADDRESS($AF$5, COLUMN()-$AF$1-RR$3)), RR$3, FALSE)</f>
        <v>1057572094</v>
      </c>
      <c r="RS96" s="2" t="str">
        <f>LEFT($AH96, 1)&amp;RIGHT($A96, 1)</f>
        <v>SS</v>
      </c>
      <c r="RT96" s="2" t="str">
        <f>RIGHT($A96, 1)&amp;RIGHT($AH96, 1)</f>
        <v>SO</v>
      </c>
      <c r="RU96" s="2" t="str">
        <f t="shared" si="236"/>
        <v>SO</v>
      </c>
      <c r="RV96" s="2" cm="1">
        <f t="array" aca="1" ref="RV96" ca="1">INDIRECT(ADDRESS(ROW(), RV$3-$AF$1+$AF$3))+VLOOKUP($AS96, INDIRECT(ADDRESS($AF$4, COLUMN()-$AF$2-RV$3)&amp;":"&amp;ADDRESS($AF$5, COLUMN()-$AF$1-RV$3)), RV$3, FALSE)+VLOOKUP($AT96, INDIRECT(ADDRESS($AF$4, COLUMN()-$AF$2-RV$3)&amp;":"&amp;ADDRESS($AF$5, COLUMN()-$AF$1-RV$3)), RV$3, FALSE)</f>
        <v>3749643079</v>
      </c>
      <c r="RW96" s="2" cm="1">
        <f t="array" aca="1" ref="RW96" ca="1">INDIRECT(ADDRESS(ROW(), RW$3-$AF$1+$AF$3))+VLOOKUP($AS96, INDIRECT(ADDRESS($AF$4, COLUMN()-$AF$2-RW$3)&amp;":"&amp;ADDRESS($AF$5, COLUMN()-$AF$1-RW$3)), RW$3, FALSE)+VLOOKUP($AT96, INDIRECT(ADDRESS($AF$4, COLUMN()-$AF$2-RW$3)&amp;":"&amp;ADDRESS($AF$5, COLUMN()-$AF$1-RW$3)), RW$3, FALSE)</f>
        <v>13196315016</v>
      </c>
      <c r="RX96" s="2" cm="1">
        <f t="array" aca="1" ref="RX96" ca="1">INDIRECT(ADDRESS(ROW(), RX$3-$AF$1+$AF$3))+VLOOKUP($AS96, INDIRECT(ADDRESS($AF$4, COLUMN()-$AF$2-RX$3)&amp;":"&amp;ADDRESS($AF$5, COLUMN()-$AF$1-RX$3)), RX$3, FALSE)+VLOOKUP($AT96, INDIRECT(ADDRESS($AF$4, COLUMN()-$AF$2-RX$3)&amp;":"&amp;ADDRESS($AF$5, COLUMN()-$AF$1-RX$3)), RX$3, FALSE)</f>
        <v>3701401676</v>
      </c>
      <c r="RY96" s="2" cm="1">
        <f t="array" aca="1" ref="RY96" ca="1">INDIRECT(ADDRESS(ROW(), RY$3-$AF$1+$AF$3))+VLOOKUP($AS96, INDIRECT(ADDRESS($AF$4, COLUMN()-$AF$2-RY$3)&amp;":"&amp;ADDRESS($AF$5, COLUMN()-$AF$1-RY$3)), RY$3, FALSE)+VLOOKUP($AT96, INDIRECT(ADDRESS($AF$4, COLUMN()-$AF$2-RY$3)&amp;":"&amp;ADDRESS($AF$5, COLUMN()-$AF$1-RY$3)), RY$3, FALSE)</f>
        <v>4949257153</v>
      </c>
      <c r="RZ96" s="2" cm="1">
        <f t="array" aca="1" ref="RZ96" ca="1">INDIRECT(ADDRESS(ROW(), RZ$3-$AF$1+$AF$3))+VLOOKUP($AS96, INDIRECT(ADDRESS($AF$4, COLUMN()-$AF$2-RZ$3)&amp;":"&amp;ADDRESS($AF$5, COLUMN()-$AF$1-RZ$3)), RZ$3, FALSE)+VLOOKUP($AT96, INDIRECT(ADDRESS($AF$4, COLUMN()-$AF$2-RZ$3)&amp;":"&amp;ADDRESS($AF$5, COLUMN()-$AF$1-RZ$3)), RZ$3, FALSE)</f>
        <v>6517317397</v>
      </c>
      <c r="SA96" s="2" cm="1">
        <f t="array" aca="1" ref="SA96" ca="1">INDIRECT(ADDRESS(ROW(), SA$3-$AF$1+$AF$3))+VLOOKUP($AS96, INDIRECT(ADDRESS($AF$4, COLUMN()-$AF$2-SA$3)&amp;":"&amp;ADDRESS($AF$5, COLUMN()-$AF$1-SA$3)), SA$3, FALSE)+VLOOKUP($AT96, INDIRECT(ADDRESS($AF$4, COLUMN()-$AF$2-SA$3)&amp;":"&amp;ADDRESS($AF$5, COLUMN()-$AF$1-SA$3)), SA$3, FALSE)</f>
        <v>5765456337</v>
      </c>
      <c r="SB96" s="2" cm="1">
        <f t="array" aca="1" ref="SB96" ca="1">INDIRECT(ADDRESS(ROW(), SB$3-$AF$1+$AF$3))+VLOOKUP($AS96, INDIRECT(ADDRESS($AF$4, COLUMN()-$AF$2-SB$3)&amp;":"&amp;ADDRESS($AF$5, COLUMN()-$AF$1-SB$3)), SB$3, FALSE)+VLOOKUP($AT96, INDIRECT(ADDRESS($AF$4, COLUMN()-$AF$2-SB$3)&amp;":"&amp;ADDRESS($AF$5, COLUMN()-$AF$1-SB$3)), SB$3, FALSE)</f>
        <v>8593525558</v>
      </c>
      <c r="SC96" s="2" cm="1">
        <f t="array" aca="1" ref="SC96" ca="1">INDIRECT(ADDRESS(ROW(), SC$3-$AF$1+$AF$3))+VLOOKUP($AS96, INDIRECT(ADDRESS($AF$4, COLUMN()-$AF$2-SC$3)&amp;":"&amp;ADDRESS($AF$5, COLUMN()-$AF$1-SC$3)), SC$3, FALSE)+VLOOKUP($AT96, INDIRECT(ADDRESS($AF$4, COLUMN()-$AF$2-SC$3)&amp;":"&amp;ADDRESS($AF$5, COLUMN()-$AF$1-SC$3)), SC$3, FALSE)</f>
        <v>13787234571</v>
      </c>
      <c r="SD96" s="2" cm="1">
        <f t="array" aca="1" ref="SD96" ca="1">INDIRECT(ADDRESS(ROW(), SD$3-$AF$1+$AF$3))+VLOOKUP($AS96, INDIRECT(ADDRESS($AF$4, COLUMN()-$AF$2-SD$3)&amp;":"&amp;ADDRESS($AF$5, COLUMN()-$AF$1-SD$3)), SD$3, FALSE)+VLOOKUP($AT96, INDIRECT(ADDRESS($AF$4, COLUMN()-$AF$2-SD$3)&amp;":"&amp;ADDRESS($AF$5, COLUMN()-$AF$1-SD$3)), SD$3, FALSE)</f>
        <v>6340724235</v>
      </c>
      <c r="SE96" s="2" cm="1">
        <f t="array" aca="1" ref="SE96" ca="1">INDIRECT(ADDRESS(ROW(), SE$3-$AF$1+$AF$3))+VLOOKUP($AS96, INDIRECT(ADDRESS($AF$4, COLUMN()-$AF$2-SE$3)&amp;":"&amp;ADDRESS($AF$5, COLUMN()-$AF$1-SE$3)), SE$3, FALSE)+VLOOKUP($AT96, INDIRECT(ADDRESS($AF$4, COLUMN()-$AF$2-SE$3)&amp;":"&amp;ADDRESS($AF$5, COLUMN()-$AF$1-SE$3)), SE$3, FALSE)</f>
        <v>2118601713</v>
      </c>
      <c r="SF96" s="2" t="str">
        <f>LEFT($AH96, 1)&amp;RIGHT($A96, 1)</f>
        <v>SS</v>
      </c>
      <c r="SG96" s="2" t="str">
        <f>RIGHT($A96, 1)&amp;RIGHT($AH96, 1)</f>
        <v>SO</v>
      </c>
      <c r="SH96" s="2" t="str">
        <f t="shared" si="237"/>
        <v>SO</v>
      </c>
      <c r="SI96" s="2" cm="1">
        <f t="array" aca="1" ref="SI96" ca="1">INDIRECT(ADDRESS(ROW(), SI$3-$AF$1+$AF$3))+VLOOKUP($AS96, INDIRECT(ADDRESS($AF$4, COLUMN()-$AF$2-SI$3)&amp;":"&amp;ADDRESS($AF$5, COLUMN()-$AF$1-SI$3)), SI$3, FALSE)+VLOOKUP($AT96, INDIRECT(ADDRESS($AF$4, COLUMN()-$AF$2-SI$3)&amp;":"&amp;ADDRESS($AF$5, COLUMN()-$AF$1-SI$3)), SI$3, FALSE)</f>
        <v>7506676927</v>
      </c>
      <c r="SJ96" s="2" cm="1">
        <f t="array" aca="1" ref="SJ96" ca="1">INDIRECT(ADDRESS(ROW(), SJ$3-$AF$1+$AF$3))+VLOOKUP($AS96, INDIRECT(ADDRESS($AF$4, COLUMN()-$AF$2-SJ$3)&amp;":"&amp;ADDRESS($AF$5, COLUMN()-$AF$1-SJ$3)), SJ$3, FALSE)+VLOOKUP($AT96, INDIRECT(ADDRESS($AF$4, COLUMN()-$AF$2-SJ$3)&amp;":"&amp;ADDRESS($AF$5, COLUMN()-$AF$1-SJ$3)), SJ$3, FALSE)</f>
        <v>26366312347</v>
      </c>
      <c r="SK96" s="2" cm="1">
        <f t="array" aca="1" ref="SK96" ca="1">INDIRECT(ADDRESS(ROW(), SK$3-$AF$1+$AF$3))+VLOOKUP($AS96, INDIRECT(ADDRESS($AF$4, COLUMN()-$AF$2-SK$3)&amp;":"&amp;ADDRESS($AF$5, COLUMN()-$AF$1-SK$3)), SK$3, FALSE)+VLOOKUP($AT96, INDIRECT(ADDRESS($AF$4, COLUMN()-$AF$2-SK$3)&amp;":"&amp;ADDRESS($AF$5, COLUMN()-$AF$1-SK$3)), SK$3, FALSE)</f>
        <v>7413696134</v>
      </c>
      <c r="SL96" s="2" cm="1">
        <f t="array" aca="1" ref="SL96" ca="1">INDIRECT(ADDRESS(ROW(), SL$3-$AF$1+$AF$3))+VLOOKUP($AS96, INDIRECT(ADDRESS($AF$4, COLUMN()-$AF$2-SL$3)&amp;":"&amp;ADDRESS($AF$5, COLUMN()-$AF$1-SL$3)), SL$3, FALSE)+VLOOKUP($AT96, INDIRECT(ADDRESS($AF$4, COLUMN()-$AF$2-SL$3)&amp;":"&amp;ADDRESS($AF$5, COLUMN()-$AF$1-SL$3)), SL$3, FALSE)</f>
        <v>9904910211</v>
      </c>
      <c r="SM96" s="2" cm="1">
        <f t="array" aca="1" ref="SM96" ca="1">INDIRECT(ADDRESS(ROW(), SM$3-$AF$1+$AF$3))+VLOOKUP($AS96, INDIRECT(ADDRESS($AF$4, COLUMN()-$AF$2-SM$3)&amp;":"&amp;ADDRESS($AF$5, COLUMN()-$AF$1-SM$3)), SM$3, FALSE)+VLOOKUP($AT96, INDIRECT(ADDRESS($AF$4, COLUMN()-$AF$2-SM$3)&amp;":"&amp;ADDRESS($AF$5, COLUMN()-$AF$1-SM$3)), SM$3, FALSE)</f>
        <v>13035682779</v>
      </c>
      <c r="SN96" s="2" cm="1">
        <f t="array" aca="1" ref="SN96" ca="1">INDIRECT(ADDRESS(ROW(), SN$3-$AF$1+$AF$3))+VLOOKUP($AS96, INDIRECT(ADDRESS($AF$4, COLUMN()-$AF$2-SN$3)&amp;":"&amp;ADDRESS($AF$5, COLUMN()-$AF$1-SN$3)), SN$3, FALSE)+VLOOKUP($AT96, INDIRECT(ADDRESS($AF$4, COLUMN()-$AF$2-SN$3)&amp;":"&amp;ADDRESS($AF$5, COLUMN()-$AF$1-SN$3)), SN$3, FALSE)</f>
        <v>11524831015</v>
      </c>
      <c r="SO96" s="2" cm="1">
        <f t="array" aca="1" ref="SO96" ca="1">INDIRECT(ADDRESS(ROW(), SO$3-$AF$1+$AF$3))+VLOOKUP($AS96, INDIRECT(ADDRESS($AF$4, COLUMN()-$AF$2-SO$3)&amp;":"&amp;ADDRESS($AF$5, COLUMN()-$AF$1-SO$3)), SO$3, FALSE)+VLOOKUP($AT96, INDIRECT(ADDRESS($AF$4, COLUMN()-$AF$2-SO$3)&amp;":"&amp;ADDRESS($AF$5, COLUMN()-$AF$1-SO$3)), SO$3, FALSE)</f>
        <v>17188981304</v>
      </c>
      <c r="SP96" s="2" cm="1">
        <f t="array" aca="1" ref="SP96" ca="1">INDIRECT(ADDRESS(ROW(), SP$3-$AF$1+$AF$3))+VLOOKUP($AS96, INDIRECT(ADDRESS($AF$4, COLUMN()-$AF$2-SP$3)&amp;":"&amp;ADDRESS($AF$5, COLUMN()-$AF$1-SP$3)), SP$3, FALSE)+VLOOKUP($AT96, INDIRECT(ADDRESS($AF$4, COLUMN()-$AF$2-SP$3)&amp;":"&amp;ADDRESS($AF$5, COLUMN()-$AF$1-SP$3)), SP$3, FALSE)</f>
        <v>27568986141</v>
      </c>
      <c r="SQ96" s="2" cm="1">
        <f t="array" aca="1" ref="SQ96" ca="1">INDIRECT(ADDRESS(ROW(), SQ$3-$AF$1+$AF$3))+VLOOKUP($AS96, INDIRECT(ADDRESS($AF$4, COLUMN()-$AF$2-SQ$3)&amp;":"&amp;ADDRESS($AF$5, COLUMN()-$AF$1-SQ$3)), SQ$3, FALSE)+VLOOKUP($AT96, INDIRECT(ADDRESS($AF$4, COLUMN()-$AF$2-SQ$3)&amp;":"&amp;ADDRESS($AF$5, COLUMN()-$AF$1-SQ$3)), SQ$3, FALSE)</f>
        <v>12685703079</v>
      </c>
      <c r="SR96" s="2" cm="1">
        <f t="array" aca="1" ref="SR96" ca="1">INDIRECT(ADDRESS(ROW(), SR$3-$AF$1+$AF$3))+VLOOKUP($AS96, INDIRECT(ADDRESS($AF$4, COLUMN()-$AF$2-SR$3)&amp;":"&amp;ADDRESS($AF$5, COLUMN()-$AF$1-SR$3)), SR$3, FALSE)+VLOOKUP($AT96, INDIRECT(ADDRESS($AF$4, COLUMN()-$AF$2-SR$3)&amp;":"&amp;ADDRESS($AF$5, COLUMN()-$AF$1-SR$3)), SR$3, FALSE)</f>
        <v>4243173534</v>
      </c>
      <c r="SS96" s="2" t="str">
        <f>LEFT($AH96, 1)&amp;RIGHT($A96, 1)</f>
        <v>SS</v>
      </c>
      <c r="ST96" s="2" t="str">
        <f>RIGHT($A96, 1)&amp;RIGHT($AH96, 1)</f>
        <v>SO</v>
      </c>
      <c r="SU96" s="2" t="str">
        <f t="shared" si="238"/>
        <v>SO</v>
      </c>
      <c r="SV96" s="2" cm="1">
        <f t="array" aca="1" ref="SV96" ca="1">INDIRECT(ADDRESS(ROW(), SV$3-$AF$1+$AF$3))+VLOOKUP($AS96, INDIRECT(ADDRESS($AF$4, COLUMN()-$AF$2-SV$3)&amp;":"&amp;ADDRESS($AF$5, COLUMN()-$AF$1-SV$3)), SV$3, FALSE)+VLOOKUP($AT96, INDIRECT(ADDRESS($AF$4, COLUMN()-$AF$2-SV$3)&amp;":"&amp;ADDRESS($AF$5, COLUMN()-$AF$1-SV$3)), SV$3, FALSE)</f>
        <v>15025534530</v>
      </c>
      <c r="SW96" s="2" cm="1">
        <f t="array" aca="1" ref="SW96" ca="1">INDIRECT(ADDRESS(ROW(), SW$3-$AF$1+$AF$3))+VLOOKUP($AS96, INDIRECT(ADDRESS($AF$4, COLUMN()-$AF$2-SW$3)&amp;":"&amp;ADDRESS($AF$5, COLUMN()-$AF$1-SW$3)), SW$3, FALSE)+VLOOKUP($AT96, INDIRECT(ADDRESS($AF$4, COLUMN()-$AF$2-SW$3)&amp;":"&amp;ADDRESS($AF$5, COLUMN()-$AF$1-SW$3)), SW$3, FALSE)</f>
        <v>52689227394</v>
      </c>
      <c r="SX96" s="2" cm="1">
        <f t="array" aca="1" ref="SX96" ca="1">INDIRECT(ADDRESS(ROW(), SX$3-$AF$1+$AF$3))+VLOOKUP($AS96, INDIRECT(ADDRESS($AF$4, COLUMN()-$AF$2-SX$3)&amp;":"&amp;ADDRESS($AF$5, COLUMN()-$AF$1-SX$3)), SX$3, FALSE)+VLOOKUP($AT96, INDIRECT(ADDRESS($AF$4, COLUMN()-$AF$2-SX$3)&amp;":"&amp;ADDRESS($AF$5, COLUMN()-$AF$1-SX$3)), SX$3, FALSE)</f>
        <v>14846841794</v>
      </c>
      <c r="SY96" s="2" cm="1">
        <f t="array" aca="1" ref="SY96" ca="1">INDIRECT(ADDRESS(ROW(), SY$3-$AF$1+$AF$3))+VLOOKUP($AS96, INDIRECT(ADDRESS($AF$4, COLUMN()-$AF$2-SY$3)&amp;":"&amp;ADDRESS($AF$5, COLUMN()-$AF$1-SY$3)), SY$3, FALSE)+VLOOKUP($AT96, INDIRECT(ADDRESS($AF$4, COLUMN()-$AF$2-SY$3)&amp;":"&amp;ADDRESS($AF$5, COLUMN()-$AF$1-SY$3)), SY$3, FALSE)</f>
        <v>19820988950</v>
      </c>
      <c r="SZ96" s="2" cm="1">
        <f t="array" aca="1" ref="SZ96" ca="1">INDIRECT(ADDRESS(ROW(), SZ$3-$AF$1+$AF$3))+VLOOKUP($AS96, INDIRECT(ADDRESS($AF$4, COLUMN()-$AF$2-SZ$3)&amp;":"&amp;ADDRESS($AF$5, COLUMN()-$AF$1-SZ$3)), SZ$3, FALSE)+VLOOKUP($AT96, INDIRECT(ADDRESS($AF$4, COLUMN()-$AF$2-SZ$3)&amp;":"&amp;ADDRESS($AF$5, COLUMN()-$AF$1-SZ$3)), SZ$3, FALSE)</f>
        <v>26071219500</v>
      </c>
      <c r="TA96" s="2" cm="1">
        <f t="array" aca="1" ref="TA96" ca="1">INDIRECT(ADDRESS(ROW(), TA$3-$AF$1+$AF$3))+VLOOKUP($AS96, INDIRECT(ADDRESS($AF$4, COLUMN()-$AF$2-TA$3)&amp;":"&amp;ADDRESS($AF$5, COLUMN()-$AF$1-TA$3)), TA$3, FALSE)+VLOOKUP($AT96, INDIRECT(ADDRESS($AF$4, COLUMN()-$AF$2-TA$3)&amp;":"&amp;ADDRESS($AF$5, COLUMN()-$AF$1-TA$3)), TA$3, FALSE)</f>
        <v>23039473750</v>
      </c>
      <c r="TB96" s="2" cm="1">
        <f t="array" aca="1" ref="TB96" ca="1">INDIRECT(ADDRESS(ROW(), TB$3-$AF$1+$AF$3))+VLOOKUP($AS96, INDIRECT(ADDRESS($AF$4, COLUMN()-$AF$2-TB$3)&amp;":"&amp;ADDRESS($AF$5, COLUMN()-$AF$1-TB$3)), TB$3, FALSE)+VLOOKUP($AT96, INDIRECT(ADDRESS($AF$4, COLUMN()-$AF$2-TB$3)&amp;":"&amp;ADDRESS($AF$5, COLUMN()-$AF$1-TB$3)), TB$3, FALSE)</f>
        <v>34380885880</v>
      </c>
      <c r="TC96" s="2" cm="1">
        <f t="array" aca="1" ref="TC96" ca="1">INDIRECT(ADDRESS(ROW(), TC$3-$AF$1+$AF$3))+VLOOKUP($AS96, INDIRECT(ADDRESS($AF$4, COLUMN()-$AF$2-TC$3)&amp;":"&amp;ADDRESS($AF$5, COLUMN()-$AF$1-TC$3)), TC$3, FALSE)+VLOOKUP($AT96, INDIRECT(ADDRESS($AF$4, COLUMN()-$AF$2-TC$3)&amp;":"&amp;ADDRESS($AF$5, COLUMN()-$AF$1-TC$3)), TC$3, FALSE)</f>
        <v>55129860268</v>
      </c>
      <c r="TD96" s="2" cm="1">
        <f t="array" aca="1" ref="TD96" ca="1">INDIRECT(ADDRESS(ROW(), TD$3-$AF$1+$AF$3))+VLOOKUP($AS96, INDIRECT(ADDRESS($AF$4, COLUMN()-$AF$2-TD$3)&amp;":"&amp;ADDRESS($AF$5, COLUMN()-$AF$1-TD$3)), TD$3, FALSE)+VLOOKUP($AT96, INDIRECT(ADDRESS($AF$4, COLUMN()-$AF$2-TD$3)&amp;":"&amp;ADDRESS($AF$5, COLUMN()-$AF$1-TD$3)), TD$3, FALSE)</f>
        <v>25377254266</v>
      </c>
      <c r="TE96" s="2" cm="1">
        <f t="array" aca="1" ref="TE96" ca="1">INDIRECT(ADDRESS(ROW(), TE$3-$AF$1+$AF$3))+VLOOKUP($AS96, INDIRECT(ADDRESS($AF$4, COLUMN()-$AF$2-TE$3)&amp;":"&amp;ADDRESS($AF$5, COLUMN()-$AF$1-TE$3)), TE$3, FALSE)+VLOOKUP($AT96, INDIRECT(ADDRESS($AF$4, COLUMN()-$AF$2-TE$3)&amp;":"&amp;ADDRESS($AF$5, COLUMN()-$AF$1-TE$3)), TE$3, FALSE)</f>
        <v>8496620611</v>
      </c>
      <c r="TF96" s="2" t="str">
        <f>LEFT($AH96, 1)&amp;RIGHT($A96, 1)</f>
        <v>SS</v>
      </c>
      <c r="TG96" s="2" t="str">
        <f>RIGHT($A96, 1)&amp;RIGHT($AH96, 1)</f>
        <v>SO</v>
      </c>
      <c r="TH96" s="2" t="str">
        <f t="shared" si="239"/>
        <v>SO</v>
      </c>
      <c r="TI96" s="2" cm="1">
        <f t="array" aca="1" ref="TI96" ca="1">INDIRECT(ADDRESS(ROW(), TI$3-$AF$1+$AF$3))+VLOOKUP($AS96, INDIRECT(ADDRESS($AF$4, COLUMN()-$AF$2-TI$3)&amp;":"&amp;ADDRESS($AF$5, COLUMN()-$AF$1-TI$3)), TI$3, FALSE)+VLOOKUP($AT96, INDIRECT(ADDRESS($AF$4, COLUMN()-$AF$2-TI$3)&amp;":"&amp;ADDRESS($AF$5, COLUMN()-$AF$1-TI$3)), TI$3, FALSE)</f>
        <v>30071321942</v>
      </c>
      <c r="TJ96" s="2" cm="1">
        <f t="array" aca="1" ref="TJ96" ca="1">INDIRECT(ADDRESS(ROW(), TJ$3-$AF$1+$AF$3))+VLOOKUP($AS96, INDIRECT(ADDRESS($AF$4, COLUMN()-$AF$2-TJ$3)&amp;":"&amp;ADDRESS($AF$5, COLUMN()-$AF$1-TJ$3)), TJ$3, FALSE)+VLOOKUP($AT96, INDIRECT(ADDRESS($AF$4, COLUMN()-$AF$2-TJ$3)&amp;":"&amp;ADDRESS($AF$5, COLUMN()-$AF$1-TJ$3)), TJ$3, FALSE)</f>
        <v>105306928226</v>
      </c>
      <c r="TK96" s="2" cm="1">
        <f t="array" aca="1" ref="TK96" ca="1">INDIRECT(ADDRESS(ROW(), TK$3-$AF$1+$AF$3))+VLOOKUP($AS96, INDIRECT(ADDRESS($AF$4, COLUMN()-$AF$2-TK$3)&amp;":"&amp;ADDRESS($AF$5, COLUMN()-$AF$1-TK$3)), TK$3, FALSE)+VLOOKUP($AT96, INDIRECT(ADDRESS($AF$4, COLUMN()-$AF$2-TK$3)&amp;":"&amp;ADDRESS($AF$5, COLUMN()-$AF$1-TK$3)), TK$3, FALSE)</f>
        <v>29728505227</v>
      </c>
      <c r="TL96" s="2" cm="1">
        <f t="array" aca="1" ref="TL96" ca="1">INDIRECT(ADDRESS(ROW(), TL$3-$AF$1+$AF$3))+VLOOKUP($AS96, INDIRECT(ADDRESS($AF$4, COLUMN()-$AF$2-TL$3)&amp;":"&amp;ADDRESS($AF$5, COLUMN()-$AF$1-TL$3)), TL$3, FALSE)+VLOOKUP($AT96, INDIRECT(ADDRESS($AF$4, COLUMN()-$AF$2-TL$3)&amp;":"&amp;ADDRESS($AF$5, COLUMN()-$AF$1-TL$3)), TL$3, FALSE)</f>
        <v>39661678658</v>
      </c>
      <c r="TM96" s="2" cm="1">
        <f t="array" aca="1" ref="TM96" ca="1">INDIRECT(ADDRESS(ROW(), TM$3-$AF$1+$AF$3))+VLOOKUP($AS96, INDIRECT(ADDRESS($AF$4, COLUMN()-$AF$2-TM$3)&amp;":"&amp;ADDRESS($AF$5, COLUMN()-$AF$1-TM$3)), TM$3, FALSE)+VLOOKUP($AT96, INDIRECT(ADDRESS($AF$4, COLUMN()-$AF$2-TM$3)&amp;":"&amp;ADDRESS($AF$5, COLUMN()-$AF$1-TM$3)), TM$3, FALSE)</f>
        <v>52139133059</v>
      </c>
      <c r="TN96" s="2" cm="1">
        <f t="array" aca="1" ref="TN96" ca="1">INDIRECT(ADDRESS(ROW(), TN$3-$AF$1+$AF$3))+VLOOKUP($AS96, INDIRECT(ADDRESS($AF$4, COLUMN()-$AF$2-TN$3)&amp;":"&amp;ADDRESS($AF$5, COLUMN()-$AF$1-TN$3)), TN$3, FALSE)+VLOOKUP($AT96, INDIRECT(ADDRESS($AF$4, COLUMN()-$AF$2-TN$3)&amp;":"&amp;ADDRESS($AF$5, COLUMN()-$AF$1-TN$3)), TN$3, FALSE)</f>
        <v>46061928379</v>
      </c>
      <c r="TO96" s="2" cm="1">
        <f t="array" aca="1" ref="TO96" ca="1">INDIRECT(ADDRESS(ROW(), TO$3-$AF$1+$AF$3))+VLOOKUP($AS96, INDIRECT(ADDRESS($AF$4, COLUMN()-$AF$2-TO$3)&amp;":"&amp;ADDRESS($AF$5, COLUMN()-$AF$1-TO$3)), TO$3, FALSE)+VLOOKUP($AT96, INDIRECT(ADDRESS($AF$4, COLUMN()-$AF$2-TO$3)&amp;":"&amp;ADDRESS($AF$5, COLUMN()-$AF$1-TO$3)), TO$3, FALSE)</f>
        <v>68765788893</v>
      </c>
      <c r="TP96" s="2" cm="1">
        <f t="array" aca="1" ref="TP96" ca="1">INDIRECT(ADDRESS(ROW(), TP$3-$AF$1+$AF$3))+VLOOKUP($AS96, INDIRECT(ADDRESS($AF$4, COLUMN()-$AF$2-TP$3)&amp;":"&amp;ADDRESS($AF$5, COLUMN()-$AF$1-TP$3)), TP$3, FALSE)+VLOOKUP($AT96, INDIRECT(ADDRESS($AF$4, COLUMN()-$AF$2-TP$3)&amp;":"&amp;ADDRESS($AF$5, COLUMN()-$AF$1-TP$3)), TP$3, FALSE)</f>
        <v>110247684470</v>
      </c>
      <c r="TQ96" s="2" cm="1">
        <f t="array" aca="1" ref="TQ96" ca="1">INDIRECT(ADDRESS(ROW(), TQ$3-$AF$1+$AF$3))+VLOOKUP($AS96, INDIRECT(ADDRESS($AF$4, COLUMN()-$AF$2-TQ$3)&amp;":"&amp;ADDRESS($AF$5, COLUMN()-$AF$1-TQ$3)), TQ$3, FALSE)+VLOOKUP($AT96, INDIRECT(ADDRESS($AF$4, COLUMN()-$AF$2-TQ$3)&amp;":"&amp;ADDRESS($AF$5, COLUMN()-$AF$1-TQ$3)), TQ$3, FALSE)</f>
        <v>50762005026</v>
      </c>
      <c r="TR96" s="2" cm="1">
        <f t="array" aca="1" ref="TR96" ca="1">INDIRECT(ADDRESS(ROW(), TR$3-$AF$1+$AF$3))+VLOOKUP($AS96, INDIRECT(ADDRESS($AF$4, COLUMN()-$AF$2-TR$3)&amp;":"&amp;ADDRESS($AF$5, COLUMN()-$AF$1-TR$3)), TR$3, FALSE)+VLOOKUP($AT96, INDIRECT(ADDRESS($AF$4, COLUMN()-$AF$2-TR$3)&amp;":"&amp;ADDRESS($AF$5, COLUMN()-$AF$1-TR$3)), TR$3, FALSE)</f>
        <v>17010840007</v>
      </c>
      <c r="TS96" s="2" t="str">
        <f>LEFT($AH96, 1)&amp;RIGHT($A96, 1)</f>
        <v>SS</v>
      </c>
      <c r="TT96" s="2" t="str">
        <f>RIGHT($A96, 1)&amp;RIGHT($AH96, 1)</f>
        <v>SO</v>
      </c>
      <c r="TU96" s="2" t="str">
        <f t="shared" si="239"/>
        <v>SO</v>
      </c>
      <c r="TV96" s="2" cm="1">
        <f t="array" aca="1" ref="TV96" ca="1">INDIRECT(ADDRESS(ROW(), TV$3-$AF$1+$AF$3))+VLOOKUP($AS96, INDIRECT(ADDRESS($AF$4, COLUMN()-$AF$2-TV$3)&amp;":"&amp;ADDRESS($AF$5, COLUMN()-$AF$1-TV$3)), TV$3, FALSE)+VLOOKUP($AT96, INDIRECT(ADDRESS($AF$4, COLUMN()-$AF$2-TV$3)&amp;":"&amp;ADDRESS($AF$5, COLUMN()-$AF$1-TV$3)), TV$3, FALSE)</f>
        <v>60175961166</v>
      </c>
      <c r="TW96" s="2" cm="1">
        <f t="array" aca="1" ref="TW96" ca="1">INDIRECT(ADDRESS(ROW(), TW$3-$AF$1+$AF$3))+VLOOKUP($AS96, INDIRECT(ADDRESS($AF$4, COLUMN()-$AF$2-TW$3)&amp;":"&amp;ADDRESS($AF$5, COLUMN()-$AF$1-TW$3)), TW$3, FALSE)+VLOOKUP($AT96, INDIRECT(ADDRESS($AF$4, COLUMN()-$AF$2-TW$3)&amp;":"&amp;ADDRESS($AF$5, COLUMN()-$AF$1-TW$3)), TW$3, FALSE)</f>
        <v>210496750834</v>
      </c>
      <c r="TX96" s="2" cm="1">
        <f t="array" aca="1" ref="TX96" ca="1">INDIRECT(ADDRESS(ROW(), TX$3-$AF$1+$AF$3))+VLOOKUP($AS96, INDIRECT(ADDRESS($AF$4, COLUMN()-$AF$2-TX$3)&amp;":"&amp;ADDRESS($AF$5, COLUMN()-$AF$1-TX$3)), TX$3, FALSE)+VLOOKUP($AT96, INDIRECT(ADDRESS($AF$4, COLUMN()-$AF$2-TX$3)&amp;":"&amp;ADDRESS($AF$5, COLUMN()-$AF$1-TX$3)), TX$3, FALSE)</f>
        <v>59518954960</v>
      </c>
      <c r="TY96" s="2" cm="1">
        <f t="array" aca="1" ref="TY96" ca="1">INDIRECT(ADDRESS(ROW(), TY$3-$AF$1+$AF$3))+VLOOKUP($AS96, INDIRECT(ADDRESS($AF$4, COLUMN()-$AF$2-TY$3)&amp;":"&amp;ADDRESS($AF$5, COLUMN()-$AF$1-TY$3)), TY$3, FALSE)+VLOOKUP($AT96, INDIRECT(ADDRESS($AF$4, COLUMN()-$AF$2-TY$3)&amp;":"&amp;ADDRESS($AF$5, COLUMN()-$AF$1-TY$3)), TY$3, FALSE)</f>
        <v>79357745995</v>
      </c>
      <c r="TZ96" s="2" cm="1">
        <f t="array" aca="1" ref="TZ96" ca="1">INDIRECT(ADDRESS(ROW(), TZ$3-$AF$1+$AF$3))+VLOOKUP($AS96, INDIRECT(ADDRESS($AF$4, COLUMN()-$AF$2-TZ$3)&amp;":"&amp;ADDRESS($AF$5, COLUMN()-$AF$1-TZ$3)), TZ$3, FALSE)+VLOOKUP($AT96, INDIRECT(ADDRESS($AF$4, COLUMN()-$AF$2-TZ$3)&amp;":"&amp;ADDRESS($AF$5, COLUMN()-$AF$1-TZ$3)), TZ$3, FALSE)</f>
        <v>104267348541</v>
      </c>
      <c r="UA96" s="2" cm="1">
        <f t="array" aca="1" ref="UA96" ca="1">INDIRECT(ADDRESS(ROW(), UA$3-$AF$1+$AF$3))+VLOOKUP($AS96, INDIRECT(ADDRESS($AF$4, COLUMN()-$AF$2-UA$3)&amp;":"&amp;ADDRESS($AF$5, COLUMN()-$AF$1-UA$3)), UA$3, FALSE)+VLOOKUP($AT96, INDIRECT(ADDRESS($AF$4, COLUMN()-$AF$2-UA$3)&amp;":"&amp;ADDRESS($AF$5, COLUMN()-$AF$1-UA$3)), UA$3, FALSE)</f>
        <v>92095851902</v>
      </c>
      <c r="UB96" s="2" cm="1">
        <f t="array" aca="1" ref="UB96" ca="1">INDIRECT(ADDRESS(ROW(), UB$3-$AF$1+$AF$3))+VLOOKUP($AS96, INDIRECT(ADDRESS($AF$4, COLUMN()-$AF$2-UB$3)&amp;":"&amp;ADDRESS($AF$5, COLUMN()-$AF$1-UB$3)), UB$3, FALSE)+VLOOKUP($AT96, INDIRECT(ADDRESS($AF$4, COLUMN()-$AF$2-UB$3)&amp;":"&amp;ADDRESS($AF$5, COLUMN()-$AF$1-UB$3)), UB$3, FALSE)</f>
        <v>137537052884</v>
      </c>
      <c r="UC96" s="2" cm="1">
        <f t="array" aca="1" ref="UC96" ca="1">INDIRECT(ADDRESS(ROW(), UC$3-$AF$1+$AF$3))+VLOOKUP($AS96, INDIRECT(ADDRESS($AF$4, COLUMN()-$AF$2-UC$3)&amp;":"&amp;ADDRESS($AF$5, COLUMN()-$AF$1-UC$3)), UC$3, FALSE)+VLOOKUP($AT96, INDIRECT(ADDRESS($AF$4, COLUMN()-$AF$2-UC$3)&amp;":"&amp;ADDRESS($AF$5, COLUMN()-$AF$1-UC$3)), UC$3, FALSE)</f>
        <v>220477581132</v>
      </c>
      <c r="UD96" s="2" cm="1">
        <f t="array" aca="1" ref="UD96" ca="1">INDIRECT(ADDRESS(ROW(), UD$3-$AF$1+$AF$3))+VLOOKUP($AS96, INDIRECT(ADDRESS($AF$4, COLUMN()-$AF$2-UD$3)&amp;":"&amp;ADDRESS($AF$5, COLUMN()-$AF$1-UD$3)), UD$3, FALSE)+VLOOKUP($AT96, INDIRECT(ADDRESS($AF$4, COLUMN()-$AF$2-UD$3)&amp;":"&amp;ADDRESS($AF$5, COLUMN()-$AF$1-UD$3)), UD$3, FALSE)</f>
        <v>101532664440</v>
      </c>
      <c r="UE96" s="2" cm="1">
        <f t="array" aca="1" ref="UE96" ca="1">INDIRECT(ADDRESS(ROW(), UE$3-$AF$1+$AF$3))+VLOOKUP($AS96, INDIRECT(ADDRESS($AF$4, COLUMN()-$AF$2-UE$3)&amp;":"&amp;ADDRESS($AF$5, COLUMN()-$AF$1-UE$3)), UE$3, FALSE)+VLOOKUP($AT96, INDIRECT(ADDRESS($AF$4, COLUMN()-$AF$2-UE$3)&amp;":"&amp;ADDRESS($AF$5, COLUMN()-$AF$1-UE$3)), UE$3, FALSE)</f>
        <v>34051715921</v>
      </c>
      <c r="UF96" s="2" t="str">
        <f>LEFT($AH96, 1)&amp;RIGHT($A96, 1)</f>
        <v>SS</v>
      </c>
      <c r="UG96" s="2" t="str">
        <f>RIGHT($A96, 1)&amp;RIGHT($AH96, 1)</f>
        <v>SO</v>
      </c>
    </row>
    <row r="97" spans="1:553" x14ac:dyDescent="0.25">
      <c r="A97" t="s">
        <v>114</v>
      </c>
      <c r="AH97" t="str">
        <f t="shared" si="209"/>
        <v>NV</v>
      </c>
      <c r="AI97">
        <f t="shared" si="241"/>
        <v>0</v>
      </c>
      <c r="AJ97">
        <f t="shared" si="241"/>
        <v>0</v>
      </c>
      <c r="AK97">
        <f t="shared" si="241"/>
        <v>1</v>
      </c>
      <c r="AL97">
        <f t="shared" si="241"/>
        <v>0</v>
      </c>
      <c r="AM97">
        <f t="shared" si="241"/>
        <v>0</v>
      </c>
      <c r="AN97">
        <f t="shared" si="241"/>
        <v>0</v>
      </c>
      <c r="AO97">
        <f t="shared" si="241"/>
        <v>0</v>
      </c>
      <c r="AP97">
        <f t="shared" si="241"/>
        <v>0</v>
      </c>
      <c r="AQ97">
        <f t="shared" si="241"/>
        <v>0</v>
      </c>
      <c r="AR97">
        <f t="shared" si="241"/>
        <v>0</v>
      </c>
      <c r="AS97" t="str">
        <f>LEFT($AH97, 1)&amp;RIGHT($A97, 1)</f>
        <v>NO</v>
      </c>
      <c r="AT97" t="str">
        <f>RIGHT($A97, 1)&amp;RIGHT($AH97, 1)</f>
        <v>OV</v>
      </c>
      <c r="AU97" t="str">
        <f t="shared" si="210"/>
        <v>NV</v>
      </c>
      <c r="AV97" cm="1">
        <f t="array" aca="1" ref="AV97" ca="1">INDIRECT(ADDRESS(ROW(), AV$3-$AF$1+$AF$3))+VLOOKUP($AS97, INDIRECT(ADDRESS($AF$4, COLUMN()-$AF$2-AV$3)&amp;":"&amp;ADDRESS($AF$5, COLUMN()-$AF$1-AV$3)), AV$3, FALSE)+VLOOKUP($AT97, INDIRECT(ADDRESS($AF$4, COLUMN()-$AF$2-AV$3)&amp;":"&amp;ADDRESS($AF$5, COLUMN()-$AF$1-AV$3)), AV$3, FALSE)</f>
        <v>0</v>
      </c>
      <c r="AW97" cm="1">
        <f t="array" aca="1" ref="AW97" ca="1">INDIRECT(ADDRESS(ROW(), AW$3-$AF$1+$AF$3))+VLOOKUP($AS97, INDIRECT(ADDRESS($AF$4, COLUMN()-$AF$2-AW$3)&amp;":"&amp;ADDRESS($AF$5, COLUMN()-$AF$1-AW$3)), AW$3, FALSE)+VLOOKUP($AT97, INDIRECT(ADDRESS($AF$4, COLUMN()-$AF$2-AW$3)&amp;":"&amp;ADDRESS($AF$5, COLUMN()-$AF$1-AW$3)), AW$3, FALSE)</f>
        <v>1</v>
      </c>
      <c r="AX97" cm="1">
        <f t="array" aca="1" ref="AX97" ca="1">INDIRECT(ADDRESS(ROW(), AX$3-$AF$1+$AF$3))+VLOOKUP($AS97, INDIRECT(ADDRESS($AF$4, COLUMN()-$AF$2-AX$3)&amp;":"&amp;ADDRESS($AF$5, COLUMN()-$AF$1-AX$3)), AX$3, FALSE)+VLOOKUP($AT97, INDIRECT(ADDRESS($AF$4, COLUMN()-$AF$2-AX$3)&amp;":"&amp;ADDRESS($AF$5, COLUMN()-$AF$1-AX$3)), AX$3, FALSE)</f>
        <v>1</v>
      </c>
      <c r="AY97" cm="1">
        <f t="array" aca="1" ref="AY97" ca="1">INDIRECT(ADDRESS(ROW(), AY$3-$AF$1+$AF$3))+VLOOKUP($AS97, INDIRECT(ADDRESS($AF$4, COLUMN()-$AF$2-AY$3)&amp;":"&amp;ADDRESS($AF$5, COLUMN()-$AF$1-AY$3)), AY$3, FALSE)+VLOOKUP($AT97, INDIRECT(ADDRESS($AF$4, COLUMN()-$AF$2-AY$3)&amp;":"&amp;ADDRESS($AF$5, COLUMN()-$AF$1-AY$3)), AY$3, FALSE)</f>
        <v>0</v>
      </c>
      <c r="AZ97" cm="1">
        <f t="array" aca="1" ref="AZ97" ca="1">INDIRECT(ADDRESS(ROW(), AZ$3-$AF$1+$AF$3))+VLOOKUP($AS97, INDIRECT(ADDRESS($AF$4, COLUMN()-$AF$2-AZ$3)&amp;":"&amp;ADDRESS($AF$5, COLUMN()-$AF$1-AZ$3)), AZ$3, FALSE)+VLOOKUP($AT97, INDIRECT(ADDRESS($AF$4, COLUMN()-$AF$2-AZ$3)&amp;":"&amp;ADDRESS($AF$5, COLUMN()-$AF$1-AZ$3)), AZ$3, FALSE)</f>
        <v>0</v>
      </c>
      <c r="BA97" cm="1">
        <f t="array" aca="1" ref="BA97" ca="1">INDIRECT(ADDRESS(ROW(), BA$3-$AF$1+$AF$3))+VLOOKUP($AS97, INDIRECT(ADDRESS($AF$4, COLUMN()-$AF$2-BA$3)&amp;":"&amp;ADDRESS($AF$5, COLUMN()-$AF$1-BA$3)), BA$3, FALSE)+VLOOKUP($AT97, INDIRECT(ADDRESS($AF$4, COLUMN()-$AF$2-BA$3)&amp;":"&amp;ADDRESS($AF$5, COLUMN()-$AF$1-BA$3)), BA$3, FALSE)</f>
        <v>0</v>
      </c>
      <c r="BB97" cm="1">
        <f t="array" aca="1" ref="BB97" ca="1">INDIRECT(ADDRESS(ROW(), BB$3-$AF$1+$AF$3))+VLOOKUP($AS97, INDIRECT(ADDRESS($AF$4, COLUMN()-$AF$2-BB$3)&amp;":"&amp;ADDRESS($AF$5, COLUMN()-$AF$1-BB$3)), BB$3, FALSE)+VLOOKUP($AT97, INDIRECT(ADDRESS($AF$4, COLUMN()-$AF$2-BB$3)&amp;":"&amp;ADDRESS($AF$5, COLUMN()-$AF$1-BB$3)), BB$3, FALSE)</f>
        <v>0</v>
      </c>
      <c r="BC97" cm="1">
        <f t="array" aca="1" ref="BC97" ca="1">INDIRECT(ADDRESS(ROW(), BC$3-$AF$1+$AF$3))+VLOOKUP($AS97, INDIRECT(ADDRESS($AF$4, COLUMN()-$AF$2-BC$3)&amp;":"&amp;ADDRESS($AF$5, COLUMN()-$AF$1-BC$3)), BC$3, FALSE)+VLOOKUP($AT97, INDIRECT(ADDRESS($AF$4, COLUMN()-$AF$2-BC$3)&amp;":"&amp;ADDRESS($AF$5, COLUMN()-$AF$1-BC$3)), BC$3, FALSE)</f>
        <v>0</v>
      </c>
      <c r="BD97" cm="1">
        <f t="array" aca="1" ref="BD97" ca="1">INDIRECT(ADDRESS(ROW(), BD$3-$AF$1+$AF$3))+VLOOKUP($AS97, INDIRECT(ADDRESS($AF$4, COLUMN()-$AF$2-BD$3)&amp;":"&amp;ADDRESS($AF$5, COLUMN()-$AF$1-BD$3)), BD$3, FALSE)+VLOOKUP($AT97, INDIRECT(ADDRESS($AF$4, COLUMN()-$AF$2-BD$3)&amp;":"&amp;ADDRESS($AF$5, COLUMN()-$AF$1-BD$3)), BD$3, FALSE)</f>
        <v>0</v>
      </c>
      <c r="BE97" cm="1">
        <f t="array" aca="1" ref="BE97" ca="1">INDIRECT(ADDRESS(ROW(), BE$3-$AF$1+$AF$3))+VLOOKUP($AS97, INDIRECT(ADDRESS($AF$4, COLUMN()-$AF$2-BE$3)&amp;":"&amp;ADDRESS($AF$5, COLUMN()-$AF$1-BE$3)), BE$3, FALSE)+VLOOKUP($AT97, INDIRECT(ADDRESS($AF$4, COLUMN()-$AF$2-BE$3)&amp;":"&amp;ADDRESS($AF$5, COLUMN()-$AF$1-BE$3)), BE$3, FALSE)</f>
        <v>1</v>
      </c>
      <c r="BF97" t="str">
        <f>LEFT($AH97, 1)&amp;RIGHT($A97, 1)</f>
        <v>NO</v>
      </c>
      <c r="BG97" t="str">
        <f>RIGHT($A97, 1)&amp;RIGHT($AH97, 1)</f>
        <v>OV</v>
      </c>
      <c r="BH97" t="str">
        <f t="shared" si="43"/>
        <v>NV</v>
      </c>
      <c r="BI97" cm="1">
        <f t="array" aca="1" ref="BI97" ca="1">INDIRECT(ADDRESS(ROW(), BI$3-$AF$1+$AF$3))+VLOOKUP($AS97, INDIRECT(ADDRESS($AF$4, COLUMN()-$AF$2-BI$3)&amp;":"&amp;ADDRESS($AF$5, COLUMN()-$AF$1-BI$3)), BI$3, FALSE)+VLOOKUP($AT97, INDIRECT(ADDRESS($AF$4, COLUMN()-$AF$2-BI$3)&amp;":"&amp;ADDRESS($AF$5, COLUMN()-$AF$1-BI$3)), BI$3, FALSE)</f>
        <v>0</v>
      </c>
      <c r="BJ97" cm="1">
        <f t="array" aca="1" ref="BJ97" ca="1">INDIRECT(ADDRESS(ROW(), BJ$3-$AF$1+$AF$3))+VLOOKUP($AS97, INDIRECT(ADDRESS($AF$4, COLUMN()-$AF$2-BJ$3)&amp;":"&amp;ADDRESS($AF$5, COLUMN()-$AF$1-BJ$3)), BJ$3, FALSE)+VLOOKUP($AT97, INDIRECT(ADDRESS($AF$4, COLUMN()-$AF$2-BJ$3)&amp;":"&amp;ADDRESS($AF$5, COLUMN()-$AF$1-BJ$3)), BJ$3, FALSE)</f>
        <v>1</v>
      </c>
      <c r="BK97" cm="1">
        <f t="array" aca="1" ref="BK97" ca="1">INDIRECT(ADDRESS(ROW(), BK$3-$AF$1+$AF$3))+VLOOKUP($AS97, INDIRECT(ADDRESS($AF$4, COLUMN()-$AF$2-BK$3)&amp;":"&amp;ADDRESS($AF$5, COLUMN()-$AF$1-BK$3)), BK$3, FALSE)+VLOOKUP($AT97, INDIRECT(ADDRESS($AF$4, COLUMN()-$AF$2-BK$3)&amp;":"&amp;ADDRESS($AF$5, COLUMN()-$AF$1-BK$3)), BK$3, FALSE)</f>
        <v>2</v>
      </c>
      <c r="BL97" cm="1">
        <f t="array" aca="1" ref="BL97" ca="1">INDIRECT(ADDRESS(ROW(), BL$3-$AF$1+$AF$3))+VLOOKUP($AS97, INDIRECT(ADDRESS($AF$4, COLUMN()-$AF$2-BL$3)&amp;":"&amp;ADDRESS($AF$5, COLUMN()-$AF$1-BL$3)), BL$3, FALSE)+VLOOKUP($AT97, INDIRECT(ADDRESS($AF$4, COLUMN()-$AF$2-BL$3)&amp;":"&amp;ADDRESS($AF$5, COLUMN()-$AF$1-BL$3)), BL$3, FALSE)</f>
        <v>0</v>
      </c>
      <c r="BM97" cm="1">
        <f t="array" aca="1" ref="BM97" ca="1">INDIRECT(ADDRESS(ROW(), BM$3-$AF$1+$AF$3))+VLOOKUP($AS97, INDIRECT(ADDRESS($AF$4, COLUMN()-$AF$2-BM$3)&amp;":"&amp;ADDRESS($AF$5, COLUMN()-$AF$1-BM$3)), BM$3, FALSE)+VLOOKUP($AT97, INDIRECT(ADDRESS($AF$4, COLUMN()-$AF$2-BM$3)&amp;":"&amp;ADDRESS($AF$5, COLUMN()-$AF$1-BM$3)), BM$3, FALSE)</f>
        <v>1</v>
      </c>
      <c r="BN97" cm="1">
        <f t="array" aca="1" ref="BN97" ca="1">INDIRECT(ADDRESS(ROW(), BN$3-$AF$1+$AF$3))+VLOOKUP($AS97, INDIRECT(ADDRESS($AF$4, COLUMN()-$AF$2-BN$3)&amp;":"&amp;ADDRESS($AF$5, COLUMN()-$AF$1-BN$3)), BN$3, FALSE)+VLOOKUP($AT97, INDIRECT(ADDRESS($AF$4, COLUMN()-$AF$2-BN$3)&amp;":"&amp;ADDRESS($AF$5, COLUMN()-$AF$1-BN$3)), BN$3, FALSE)</f>
        <v>1</v>
      </c>
      <c r="BO97" cm="1">
        <f t="array" aca="1" ref="BO97" ca="1">INDIRECT(ADDRESS(ROW(), BO$3-$AF$1+$AF$3))+VLOOKUP($AS97, INDIRECT(ADDRESS($AF$4, COLUMN()-$AF$2-BO$3)&amp;":"&amp;ADDRESS($AF$5, COLUMN()-$AF$1-BO$3)), BO$3, FALSE)+VLOOKUP($AT97, INDIRECT(ADDRESS($AF$4, COLUMN()-$AF$2-BO$3)&amp;":"&amp;ADDRESS($AF$5, COLUMN()-$AF$1-BO$3)), BO$3, FALSE)</f>
        <v>0</v>
      </c>
      <c r="BP97" cm="1">
        <f t="array" aca="1" ref="BP97" ca="1">INDIRECT(ADDRESS(ROW(), BP$3-$AF$1+$AF$3))+VLOOKUP($AS97, INDIRECT(ADDRESS($AF$4, COLUMN()-$AF$2-BP$3)&amp;":"&amp;ADDRESS($AF$5, COLUMN()-$AF$1-BP$3)), BP$3, FALSE)+VLOOKUP($AT97, INDIRECT(ADDRESS($AF$4, COLUMN()-$AF$2-BP$3)&amp;":"&amp;ADDRESS($AF$5, COLUMN()-$AF$1-BP$3)), BP$3, FALSE)</f>
        <v>0</v>
      </c>
      <c r="BQ97" cm="1">
        <f t="array" aca="1" ref="BQ97" ca="1">INDIRECT(ADDRESS(ROW(), BQ$3-$AF$1+$AF$3))+VLOOKUP($AS97, INDIRECT(ADDRESS($AF$4, COLUMN()-$AF$2-BQ$3)&amp;":"&amp;ADDRESS($AF$5, COLUMN()-$AF$1-BQ$3)), BQ$3, FALSE)+VLOOKUP($AT97, INDIRECT(ADDRESS($AF$4, COLUMN()-$AF$2-BQ$3)&amp;":"&amp;ADDRESS($AF$5, COLUMN()-$AF$1-BQ$3)), BQ$3, FALSE)</f>
        <v>0</v>
      </c>
      <c r="BR97" cm="1">
        <f t="array" aca="1" ref="BR97" ca="1">INDIRECT(ADDRESS(ROW(), BR$3-$AF$1+$AF$3))+VLOOKUP($AS97, INDIRECT(ADDRESS($AF$4, COLUMN()-$AF$2-BR$3)&amp;":"&amp;ADDRESS($AF$5, COLUMN()-$AF$1-BR$3)), BR$3, FALSE)+VLOOKUP($AT97, INDIRECT(ADDRESS($AF$4, COLUMN()-$AF$2-BR$3)&amp;":"&amp;ADDRESS($AF$5, COLUMN()-$AF$1-BR$3)), BR$3, FALSE)</f>
        <v>2</v>
      </c>
      <c r="BS97" t="str">
        <f>LEFT($AH97, 1)&amp;RIGHT($A97, 1)</f>
        <v>NO</v>
      </c>
      <c r="BT97" t="str">
        <f>RIGHT($A97, 1)&amp;RIGHT($AH97, 1)</f>
        <v>OV</v>
      </c>
      <c r="BU97" t="str">
        <f t="shared" si="44"/>
        <v>NV</v>
      </c>
      <c r="BV97" cm="1">
        <f t="array" aca="1" ref="BV97" ca="1">INDIRECT(ADDRESS(ROW(), BV$3-$AF$1+$AF$3))+VLOOKUP($AS97, INDIRECT(ADDRESS($AF$4, COLUMN()-$AF$2-BV$3)&amp;":"&amp;ADDRESS($AF$5, COLUMN()-$AF$1-BV$3)), BV$3, FALSE)+VLOOKUP($AT97, INDIRECT(ADDRESS($AF$4, COLUMN()-$AF$2-BV$3)&amp;":"&amp;ADDRESS($AF$5, COLUMN()-$AF$1-BV$3)), BV$3, FALSE)</f>
        <v>0</v>
      </c>
      <c r="BW97" cm="1">
        <f t="array" aca="1" ref="BW97" ca="1">INDIRECT(ADDRESS(ROW(), BW$3-$AF$1+$AF$3))+VLOOKUP($AS97, INDIRECT(ADDRESS($AF$4, COLUMN()-$AF$2-BW$3)&amp;":"&amp;ADDRESS($AF$5, COLUMN()-$AF$1-BW$3)), BW$3, FALSE)+VLOOKUP($AT97, INDIRECT(ADDRESS($AF$4, COLUMN()-$AF$2-BW$3)&amp;":"&amp;ADDRESS($AF$5, COLUMN()-$AF$1-BW$3)), BW$3, FALSE)</f>
        <v>3</v>
      </c>
      <c r="BX97" cm="1">
        <f t="array" aca="1" ref="BX97" ca="1">INDIRECT(ADDRESS(ROW(), BX$3-$AF$1+$AF$3))+VLOOKUP($AS97, INDIRECT(ADDRESS($AF$4, COLUMN()-$AF$2-BX$3)&amp;":"&amp;ADDRESS($AF$5, COLUMN()-$AF$1-BX$3)), BX$3, FALSE)+VLOOKUP($AT97, INDIRECT(ADDRESS($AF$4, COLUMN()-$AF$2-BX$3)&amp;":"&amp;ADDRESS($AF$5, COLUMN()-$AF$1-BX$3)), BX$3, FALSE)</f>
        <v>3</v>
      </c>
      <c r="BY97" cm="1">
        <f t="array" aca="1" ref="BY97" ca="1">INDIRECT(ADDRESS(ROW(), BY$3-$AF$1+$AF$3))+VLOOKUP($AS97, INDIRECT(ADDRESS($AF$4, COLUMN()-$AF$2-BY$3)&amp;":"&amp;ADDRESS($AF$5, COLUMN()-$AF$1-BY$3)), BY$3, FALSE)+VLOOKUP($AT97, INDIRECT(ADDRESS($AF$4, COLUMN()-$AF$2-BY$3)&amp;":"&amp;ADDRESS($AF$5, COLUMN()-$AF$1-BY$3)), BY$3, FALSE)</f>
        <v>0</v>
      </c>
      <c r="BZ97" cm="1">
        <f t="array" aca="1" ref="BZ97" ca="1">INDIRECT(ADDRESS(ROW(), BZ$3-$AF$1+$AF$3))+VLOOKUP($AS97, INDIRECT(ADDRESS($AF$4, COLUMN()-$AF$2-BZ$3)&amp;":"&amp;ADDRESS($AF$5, COLUMN()-$AF$1-BZ$3)), BZ$3, FALSE)+VLOOKUP($AT97, INDIRECT(ADDRESS($AF$4, COLUMN()-$AF$2-BZ$3)&amp;":"&amp;ADDRESS($AF$5, COLUMN()-$AF$1-BZ$3)), BZ$3, FALSE)</f>
        <v>2</v>
      </c>
      <c r="CA97" cm="1">
        <f t="array" aca="1" ref="CA97" ca="1">INDIRECT(ADDRESS(ROW(), CA$3-$AF$1+$AF$3))+VLOOKUP($AS97, INDIRECT(ADDRESS($AF$4, COLUMN()-$AF$2-CA$3)&amp;":"&amp;ADDRESS($AF$5, COLUMN()-$AF$1-CA$3)), CA$3, FALSE)+VLOOKUP($AT97, INDIRECT(ADDRESS($AF$4, COLUMN()-$AF$2-CA$3)&amp;":"&amp;ADDRESS($AF$5, COLUMN()-$AF$1-CA$3)), CA$3, FALSE)</f>
        <v>2</v>
      </c>
      <c r="CB97" cm="1">
        <f t="array" aca="1" ref="CB97" ca="1">INDIRECT(ADDRESS(ROW(), CB$3-$AF$1+$AF$3))+VLOOKUP($AS97, INDIRECT(ADDRESS($AF$4, COLUMN()-$AF$2-CB$3)&amp;":"&amp;ADDRESS($AF$5, COLUMN()-$AF$1-CB$3)), CB$3, FALSE)+VLOOKUP($AT97, INDIRECT(ADDRESS($AF$4, COLUMN()-$AF$2-CB$3)&amp;":"&amp;ADDRESS($AF$5, COLUMN()-$AF$1-CB$3)), CB$3, FALSE)</f>
        <v>1</v>
      </c>
      <c r="CC97" cm="1">
        <f t="array" aca="1" ref="CC97" ca="1">INDIRECT(ADDRESS(ROW(), CC$3-$AF$1+$AF$3))+VLOOKUP($AS97, INDIRECT(ADDRESS($AF$4, COLUMN()-$AF$2-CC$3)&amp;":"&amp;ADDRESS($AF$5, COLUMN()-$AF$1-CC$3)), CC$3, FALSE)+VLOOKUP($AT97, INDIRECT(ADDRESS($AF$4, COLUMN()-$AF$2-CC$3)&amp;":"&amp;ADDRESS($AF$5, COLUMN()-$AF$1-CC$3)), CC$3, FALSE)</f>
        <v>0</v>
      </c>
      <c r="CD97" cm="1">
        <f t="array" aca="1" ref="CD97" ca="1">INDIRECT(ADDRESS(ROW(), CD$3-$AF$1+$AF$3))+VLOOKUP($AS97, INDIRECT(ADDRESS($AF$4, COLUMN()-$AF$2-CD$3)&amp;":"&amp;ADDRESS($AF$5, COLUMN()-$AF$1-CD$3)), CD$3, FALSE)+VLOOKUP($AT97, INDIRECT(ADDRESS($AF$4, COLUMN()-$AF$2-CD$3)&amp;":"&amp;ADDRESS($AF$5, COLUMN()-$AF$1-CD$3)), CD$3, FALSE)</f>
        <v>1</v>
      </c>
      <c r="CE97" cm="1">
        <f t="array" aca="1" ref="CE97" ca="1">INDIRECT(ADDRESS(ROW(), CE$3-$AF$1+$AF$3))+VLOOKUP($AS97, INDIRECT(ADDRESS($AF$4, COLUMN()-$AF$2-CE$3)&amp;":"&amp;ADDRESS($AF$5, COLUMN()-$AF$1-CE$3)), CE$3, FALSE)+VLOOKUP($AT97, INDIRECT(ADDRESS($AF$4, COLUMN()-$AF$2-CE$3)&amp;":"&amp;ADDRESS($AF$5, COLUMN()-$AF$1-CE$3)), CE$3, FALSE)</f>
        <v>3</v>
      </c>
      <c r="CF97" t="str">
        <f>LEFT($AH97, 1)&amp;RIGHT($A97, 1)</f>
        <v>NO</v>
      </c>
      <c r="CG97" t="str">
        <f>RIGHT($A97, 1)&amp;RIGHT($AH97, 1)</f>
        <v>OV</v>
      </c>
      <c r="CH97" t="str">
        <f t="shared" si="45"/>
        <v>NV</v>
      </c>
      <c r="CI97" cm="1">
        <f t="array" aca="1" ref="CI97" ca="1">INDIRECT(ADDRESS(ROW(), CI$3-$AF$1+$AF$3))+VLOOKUP($AS97, INDIRECT(ADDRESS($AF$4, COLUMN()-$AF$2-CI$3)&amp;":"&amp;ADDRESS($AF$5, COLUMN()-$AF$1-CI$3)), CI$3, FALSE)+VLOOKUP($AT97, INDIRECT(ADDRESS($AF$4, COLUMN()-$AF$2-CI$3)&amp;":"&amp;ADDRESS($AF$5, COLUMN()-$AF$1-CI$3)), CI$3, FALSE)</f>
        <v>1</v>
      </c>
      <c r="CJ97" cm="1">
        <f t="array" aca="1" ref="CJ97" ca="1">INDIRECT(ADDRESS(ROW(), CJ$3-$AF$1+$AF$3))+VLOOKUP($AS97, INDIRECT(ADDRESS($AF$4, COLUMN()-$AF$2-CJ$3)&amp;":"&amp;ADDRESS($AF$5, COLUMN()-$AF$1-CJ$3)), CJ$3, FALSE)+VLOOKUP($AT97, INDIRECT(ADDRESS($AF$4, COLUMN()-$AF$2-CJ$3)&amp;":"&amp;ADDRESS($AF$5, COLUMN()-$AF$1-CJ$3)), CJ$3, FALSE)</f>
        <v>7</v>
      </c>
      <c r="CK97" cm="1">
        <f t="array" aca="1" ref="CK97" ca="1">INDIRECT(ADDRESS(ROW(), CK$3-$AF$1+$AF$3))+VLOOKUP($AS97, INDIRECT(ADDRESS($AF$4, COLUMN()-$AF$2-CK$3)&amp;":"&amp;ADDRESS($AF$5, COLUMN()-$AF$1-CK$3)), CK$3, FALSE)+VLOOKUP($AT97, INDIRECT(ADDRESS($AF$4, COLUMN()-$AF$2-CK$3)&amp;":"&amp;ADDRESS($AF$5, COLUMN()-$AF$1-CK$3)), CK$3, FALSE)</f>
        <v>6</v>
      </c>
      <c r="CL97" cm="1">
        <f t="array" aca="1" ref="CL97" ca="1">INDIRECT(ADDRESS(ROW(), CL$3-$AF$1+$AF$3))+VLOOKUP($AS97, INDIRECT(ADDRESS($AF$4, COLUMN()-$AF$2-CL$3)&amp;":"&amp;ADDRESS($AF$5, COLUMN()-$AF$1-CL$3)), CL$3, FALSE)+VLOOKUP($AT97, INDIRECT(ADDRESS($AF$4, COLUMN()-$AF$2-CL$3)&amp;":"&amp;ADDRESS($AF$5, COLUMN()-$AF$1-CL$3)), CL$3, FALSE)</f>
        <v>1</v>
      </c>
      <c r="CM97" cm="1">
        <f t="array" aca="1" ref="CM97" ca="1">INDIRECT(ADDRESS(ROW(), CM$3-$AF$1+$AF$3))+VLOOKUP($AS97, INDIRECT(ADDRESS($AF$4, COLUMN()-$AF$2-CM$3)&amp;":"&amp;ADDRESS($AF$5, COLUMN()-$AF$1-CM$3)), CM$3, FALSE)+VLOOKUP($AT97, INDIRECT(ADDRESS($AF$4, COLUMN()-$AF$2-CM$3)&amp;":"&amp;ADDRESS($AF$5, COLUMN()-$AF$1-CM$3)), CM$3, FALSE)</f>
        <v>4</v>
      </c>
      <c r="CN97" cm="1">
        <f t="array" aca="1" ref="CN97" ca="1">INDIRECT(ADDRESS(ROW(), CN$3-$AF$1+$AF$3))+VLOOKUP($AS97, INDIRECT(ADDRESS($AF$4, COLUMN()-$AF$2-CN$3)&amp;":"&amp;ADDRESS($AF$5, COLUMN()-$AF$1-CN$3)), CN$3, FALSE)+VLOOKUP($AT97, INDIRECT(ADDRESS($AF$4, COLUMN()-$AF$2-CN$3)&amp;":"&amp;ADDRESS($AF$5, COLUMN()-$AF$1-CN$3)), CN$3, FALSE)</f>
        <v>3</v>
      </c>
      <c r="CO97" cm="1">
        <f t="array" aca="1" ref="CO97" ca="1">INDIRECT(ADDRESS(ROW(), CO$3-$AF$1+$AF$3))+VLOOKUP($AS97, INDIRECT(ADDRESS($AF$4, COLUMN()-$AF$2-CO$3)&amp;":"&amp;ADDRESS($AF$5, COLUMN()-$AF$1-CO$3)), CO$3, FALSE)+VLOOKUP($AT97, INDIRECT(ADDRESS($AF$4, COLUMN()-$AF$2-CO$3)&amp;":"&amp;ADDRESS($AF$5, COLUMN()-$AF$1-CO$3)), CO$3, FALSE)</f>
        <v>2</v>
      </c>
      <c r="CP97" cm="1">
        <f t="array" aca="1" ref="CP97" ca="1">INDIRECT(ADDRESS(ROW(), CP$3-$AF$1+$AF$3))+VLOOKUP($AS97, INDIRECT(ADDRESS($AF$4, COLUMN()-$AF$2-CP$3)&amp;":"&amp;ADDRESS($AF$5, COLUMN()-$AF$1-CP$3)), CP$3, FALSE)+VLOOKUP($AT97, INDIRECT(ADDRESS($AF$4, COLUMN()-$AF$2-CP$3)&amp;":"&amp;ADDRESS($AF$5, COLUMN()-$AF$1-CP$3)), CP$3, FALSE)</f>
        <v>0</v>
      </c>
      <c r="CQ97" cm="1">
        <f t="array" aca="1" ref="CQ97" ca="1">INDIRECT(ADDRESS(ROW(), CQ$3-$AF$1+$AF$3))+VLOOKUP($AS97, INDIRECT(ADDRESS($AF$4, COLUMN()-$AF$2-CQ$3)&amp;":"&amp;ADDRESS($AF$5, COLUMN()-$AF$1-CQ$3)), CQ$3, FALSE)+VLOOKUP($AT97, INDIRECT(ADDRESS($AF$4, COLUMN()-$AF$2-CQ$3)&amp;":"&amp;ADDRESS($AF$5, COLUMN()-$AF$1-CQ$3)), CQ$3, FALSE)</f>
        <v>2</v>
      </c>
      <c r="CR97" cm="1">
        <f t="array" aca="1" ref="CR97" ca="1">INDIRECT(ADDRESS(ROW(), CR$3-$AF$1+$AF$3))+VLOOKUP($AS97, INDIRECT(ADDRESS($AF$4, COLUMN()-$AF$2-CR$3)&amp;":"&amp;ADDRESS($AF$5, COLUMN()-$AF$1-CR$3)), CR$3, FALSE)+VLOOKUP($AT97, INDIRECT(ADDRESS($AF$4, COLUMN()-$AF$2-CR$3)&amp;":"&amp;ADDRESS($AF$5, COLUMN()-$AF$1-CR$3)), CR$3, FALSE)</f>
        <v>5</v>
      </c>
      <c r="CS97" t="str">
        <f>LEFT($AH97, 1)&amp;RIGHT($A97, 1)</f>
        <v>NO</v>
      </c>
      <c r="CT97" t="str">
        <f>RIGHT($A97, 1)&amp;RIGHT($AH97, 1)</f>
        <v>OV</v>
      </c>
      <c r="CU97" t="str">
        <f t="shared" si="46"/>
        <v>NV</v>
      </c>
      <c r="CV97" cm="1">
        <f t="array" aca="1" ref="CV97" ca="1">INDIRECT(ADDRESS(ROW(), CV$3-$AF$1+$AF$3))+VLOOKUP($AS97, INDIRECT(ADDRESS($AF$4, COLUMN()-$AF$2-CV$3)&amp;":"&amp;ADDRESS($AF$5, COLUMN()-$AF$1-CV$3)), CV$3, FALSE)+VLOOKUP($AT97, INDIRECT(ADDRESS($AF$4, COLUMN()-$AF$2-CV$3)&amp;":"&amp;ADDRESS($AF$5, COLUMN()-$AF$1-CV$3)), CV$3, FALSE)</f>
        <v>1</v>
      </c>
      <c r="CW97" cm="1">
        <f t="array" aca="1" ref="CW97" ca="1">INDIRECT(ADDRESS(ROW(), CW$3-$AF$1+$AF$3))+VLOOKUP($AS97, INDIRECT(ADDRESS($AF$4, COLUMN()-$AF$2-CW$3)&amp;":"&amp;ADDRESS($AF$5, COLUMN()-$AF$1-CW$3)), CW$3, FALSE)+VLOOKUP($AT97, INDIRECT(ADDRESS($AF$4, COLUMN()-$AF$2-CW$3)&amp;":"&amp;ADDRESS($AF$5, COLUMN()-$AF$1-CW$3)), CW$3, FALSE)</f>
        <v>13</v>
      </c>
      <c r="CX97" cm="1">
        <f t="array" aca="1" ref="CX97" ca="1">INDIRECT(ADDRESS(ROW(), CX$3-$AF$1+$AF$3))+VLOOKUP($AS97, INDIRECT(ADDRESS($AF$4, COLUMN()-$AF$2-CX$3)&amp;":"&amp;ADDRESS($AF$5, COLUMN()-$AF$1-CX$3)), CX$3, FALSE)+VLOOKUP($AT97, INDIRECT(ADDRESS($AF$4, COLUMN()-$AF$2-CX$3)&amp;":"&amp;ADDRESS($AF$5, COLUMN()-$AF$1-CX$3)), CX$3, FALSE)</f>
        <v>11</v>
      </c>
      <c r="CY97" cm="1">
        <f t="array" aca="1" ref="CY97" ca="1">INDIRECT(ADDRESS(ROW(), CY$3-$AF$1+$AF$3))+VLOOKUP($AS97, INDIRECT(ADDRESS($AF$4, COLUMN()-$AF$2-CY$3)&amp;":"&amp;ADDRESS($AF$5, COLUMN()-$AF$1-CY$3)), CY$3, FALSE)+VLOOKUP($AT97, INDIRECT(ADDRESS($AF$4, COLUMN()-$AF$2-CY$3)&amp;":"&amp;ADDRESS($AF$5, COLUMN()-$AF$1-CY$3)), CY$3, FALSE)</f>
        <v>2</v>
      </c>
      <c r="CZ97" cm="1">
        <f t="array" aca="1" ref="CZ97" ca="1">INDIRECT(ADDRESS(ROW(), CZ$3-$AF$1+$AF$3))+VLOOKUP($AS97, INDIRECT(ADDRESS($AF$4, COLUMN()-$AF$2-CZ$3)&amp;":"&amp;ADDRESS($AF$5, COLUMN()-$AF$1-CZ$3)), CZ$3, FALSE)+VLOOKUP($AT97, INDIRECT(ADDRESS($AF$4, COLUMN()-$AF$2-CZ$3)&amp;":"&amp;ADDRESS($AF$5, COLUMN()-$AF$1-CZ$3)), CZ$3, FALSE)</f>
        <v>6</v>
      </c>
      <c r="DA97" cm="1">
        <f t="array" aca="1" ref="DA97" ca="1">INDIRECT(ADDRESS(ROW(), DA$3-$AF$1+$AF$3))+VLOOKUP($AS97, INDIRECT(ADDRESS($AF$4, COLUMN()-$AF$2-DA$3)&amp;":"&amp;ADDRESS($AF$5, COLUMN()-$AF$1-DA$3)), DA$3, FALSE)+VLOOKUP($AT97, INDIRECT(ADDRESS($AF$4, COLUMN()-$AF$2-DA$3)&amp;":"&amp;ADDRESS($AF$5, COLUMN()-$AF$1-DA$3)), DA$3, FALSE)</f>
        <v>8</v>
      </c>
      <c r="DB97" cm="1">
        <f t="array" aca="1" ref="DB97" ca="1">INDIRECT(ADDRESS(ROW(), DB$3-$AF$1+$AF$3))+VLOOKUP($AS97, INDIRECT(ADDRESS($AF$4, COLUMN()-$AF$2-DB$3)&amp;":"&amp;ADDRESS($AF$5, COLUMN()-$AF$1-DB$3)), DB$3, FALSE)+VLOOKUP($AT97, INDIRECT(ADDRESS($AF$4, COLUMN()-$AF$2-DB$3)&amp;":"&amp;ADDRESS($AF$5, COLUMN()-$AF$1-DB$3)), DB$3, FALSE)</f>
        <v>7</v>
      </c>
      <c r="DC97" cm="1">
        <f t="array" aca="1" ref="DC97" ca="1">INDIRECT(ADDRESS(ROW(), DC$3-$AF$1+$AF$3))+VLOOKUP($AS97, INDIRECT(ADDRESS($AF$4, COLUMN()-$AF$2-DC$3)&amp;":"&amp;ADDRESS($AF$5, COLUMN()-$AF$1-DC$3)), DC$3, FALSE)+VLOOKUP($AT97, INDIRECT(ADDRESS($AF$4, COLUMN()-$AF$2-DC$3)&amp;":"&amp;ADDRESS($AF$5, COLUMN()-$AF$1-DC$3)), DC$3, FALSE)</f>
        <v>1</v>
      </c>
      <c r="DD97" cm="1">
        <f t="array" aca="1" ref="DD97" ca="1">INDIRECT(ADDRESS(ROW(), DD$3-$AF$1+$AF$3))+VLOOKUP($AS97, INDIRECT(ADDRESS($AF$4, COLUMN()-$AF$2-DD$3)&amp;":"&amp;ADDRESS($AF$5, COLUMN()-$AF$1-DD$3)), DD$3, FALSE)+VLOOKUP($AT97, INDIRECT(ADDRESS($AF$4, COLUMN()-$AF$2-DD$3)&amp;":"&amp;ADDRESS($AF$5, COLUMN()-$AF$1-DD$3)), DD$3, FALSE)</f>
        <v>6</v>
      </c>
      <c r="DE97" cm="1">
        <f t="array" aca="1" ref="DE97" ca="1">INDIRECT(ADDRESS(ROW(), DE$3-$AF$1+$AF$3))+VLOOKUP($AS97, INDIRECT(ADDRESS($AF$4, COLUMN()-$AF$2-DE$3)&amp;":"&amp;ADDRESS($AF$5, COLUMN()-$AF$1-DE$3)), DE$3, FALSE)+VLOOKUP($AT97, INDIRECT(ADDRESS($AF$4, COLUMN()-$AF$2-DE$3)&amp;":"&amp;ADDRESS($AF$5, COLUMN()-$AF$1-DE$3)), DE$3, FALSE)</f>
        <v>8</v>
      </c>
      <c r="DF97" t="str">
        <f>LEFT($AH97, 1)&amp;RIGHT($A97, 1)</f>
        <v>NO</v>
      </c>
      <c r="DG97" t="str">
        <f>RIGHT($A97, 1)&amp;RIGHT($AH97, 1)</f>
        <v>OV</v>
      </c>
      <c r="DH97" t="str">
        <f t="shared" si="47"/>
        <v>NV</v>
      </c>
      <c r="DI97" cm="1">
        <f t="array" aca="1" ref="DI97" ca="1">INDIRECT(ADDRESS(ROW(), DI$3-$AF$1+$AF$3))+VLOOKUP($AS97, INDIRECT(ADDRESS($AF$4, COLUMN()-$AF$2-DI$3)&amp;":"&amp;ADDRESS($AF$5, COLUMN()-$AF$1-DI$3)), DI$3, FALSE)+VLOOKUP($AT97, INDIRECT(ADDRESS($AF$4, COLUMN()-$AF$2-DI$3)&amp;":"&amp;ADDRESS($AF$5, COLUMN()-$AF$1-DI$3)), DI$3, FALSE)</f>
        <v>5</v>
      </c>
      <c r="DJ97" cm="1">
        <f t="array" aca="1" ref="DJ97" ca="1">INDIRECT(ADDRESS(ROW(), DJ$3-$AF$1+$AF$3))+VLOOKUP($AS97, INDIRECT(ADDRESS($AF$4, COLUMN()-$AF$2-DJ$3)&amp;":"&amp;ADDRESS($AF$5, COLUMN()-$AF$1-DJ$3)), DJ$3, FALSE)+VLOOKUP($AT97, INDIRECT(ADDRESS($AF$4, COLUMN()-$AF$2-DJ$3)&amp;":"&amp;ADDRESS($AF$5, COLUMN()-$AF$1-DJ$3)), DJ$3, FALSE)</f>
        <v>26</v>
      </c>
      <c r="DK97" cm="1">
        <f t="array" aca="1" ref="DK97" ca="1">INDIRECT(ADDRESS(ROW(), DK$3-$AF$1+$AF$3))+VLOOKUP($AS97, INDIRECT(ADDRESS($AF$4, COLUMN()-$AF$2-DK$3)&amp;":"&amp;ADDRESS($AF$5, COLUMN()-$AF$1-DK$3)), DK$3, FALSE)+VLOOKUP($AT97, INDIRECT(ADDRESS($AF$4, COLUMN()-$AF$2-DK$3)&amp;":"&amp;ADDRESS($AF$5, COLUMN()-$AF$1-DK$3)), DK$3, FALSE)</f>
        <v>19</v>
      </c>
      <c r="DL97" cm="1">
        <f t="array" aca="1" ref="DL97" ca="1">INDIRECT(ADDRESS(ROW(), DL$3-$AF$1+$AF$3))+VLOOKUP($AS97, INDIRECT(ADDRESS($AF$4, COLUMN()-$AF$2-DL$3)&amp;":"&amp;ADDRESS($AF$5, COLUMN()-$AF$1-DL$3)), DL$3, FALSE)+VLOOKUP($AT97, INDIRECT(ADDRESS($AF$4, COLUMN()-$AF$2-DL$3)&amp;":"&amp;ADDRESS($AF$5, COLUMN()-$AF$1-DL$3)), DL$3, FALSE)</f>
        <v>6</v>
      </c>
      <c r="DM97" cm="1">
        <f t="array" aca="1" ref="DM97" ca="1">INDIRECT(ADDRESS(ROW(), DM$3-$AF$1+$AF$3))+VLOOKUP($AS97, INDIRECT(ADDRESS($AF$4, COLUMN()-$AF$2-DM$3)&amp;":"&amp;ADDRESS($AF$5, COLUMN()-$AF$1-DM$3)), DM$3, FALSE)+VLOOKUP($AT97, INDIRECT(ADDRESS($AF$4, COLUMN()-$AF$2-DM$3)&amp;":"&amp;ADDRESS($AF$5, COLUMN()-$AF$1-DM$3)), DM$3, FALSE)</f>
        <v>13</v>
      </c>
      <c r="DN97" cm="1">
        <f t="array" aca="1" ref="DN97" ca="1">INDIRECT(ADDRESS(ROW(), DN$3-$AF$1+$AF$3))+VLOOKUP($AS97, INDIRECT(ADDRESS($AF$4, COLUMN()-$AF$2-DN$3)&amp;":"&amp;ADDRESS($AF$5, COLUMN()-$AF$1-DN$3)), DN$3, FALSE)+VLOOKUP($AT97, INDIRECT(ADDRESS($AF$4, COLUMN()-$AF$2-DN$3)&amp;":"&amp;ADDRESS($AF$5, COLUMN()-$AF$1-DN$3)), DN$3, FALSE)</f>
        <v>16</v>
      </c>
      <c r="DO97" cm="1">
        <f t="array" aca="1" ref="DO97" ca="1">INDIRECT(ADDRESS(ROW(), DO$3-$AF$1+$AF$3))+VLOOKUP($AS97, INDIRECT(ADDRESS($AF$4, COLUMN()-$AF$2-DO$3)&amp;":"&amp;ADDRESS($AF$5, COLUMN()-$AF$1-DO$3)), DO$3, FALSE)+VLOOKUP($AT97, INDIRECT(ADDRESS($AF$4, COLUMN()-$AF$2-DO$3)&amp;":"&amp;ADDRESS($AF$5, COLUMN()-$AF$1-DO$3)), DO$3, FALSE)</f>
        <v>13</v>
      </c>
      <c r="DP97" cm="1">
        <f t="array" aca="1" ref="DP97" ca="1">INDIRECT(ADDRESS(ROW(), DP$3-$AF$1+$AF$3))+VLOOKUP($AS97, INDIRECT(ADDRESS($AF$4, COLUMN()-$AF$2-DP$3)&amp;":"&amp;ADDRESS($AF$5, COLUMN()-$AF$1-DP$3)), DP$3, FALSE)+VLOOKUP($AT97, INDIRECT(ADDRESS($AF$4, COLUMN()-$AF$2-DP$3)&amp;":"&amp;ADDRESS($AF$5, COLUMN()-$AF$1-DP$3)), DP$3, FALSE)</f>
        <v>5</v>
      </c>
      <c r="DQ97" cm="1">
        <f t="array" aca="1" ref="DQ97" ca="1">INDIRECT(ADDRESS(ROW(), DQ$3-$AF$1+$AF$3))+VLOOKUP($AS97, INDIRECT(ADDRESS($AF$4, COLUMN()-$AF$2-DQ$3)&amp;":"&amp;ADDRESS($AF$5, COLUMN()-$AF$1-DQ$3)), DQ$3, FALSE)+VLOOKUP($AT97, INDIRECT(ADDRESS($AF$4, COLUMN()-$AF$2-DQ$3)&amp;":"&amp;ADDRESS($AF$5, COLUMN()-$AF$1-DQ$3)), DQ$3, FALSE)</f>
        <v>11</v>
      </c>
      <c r="DR97" cm="1">
        <f t="array" aca="1" ref="DR97" ca="1">INDIRECT(ADDRESS(ROW(), DR$3-$AF$1+$AF$3))+VLOOKUP($AS97, INDIRECT(ADDRESS($AF$4, COLUMN()-$AF$2-DR$3)&amp;":"&amp;ADDRESS($AF$5, COLUMN()-$AF$1-DR$3)), DR$3, FALSE)+VLOOKUP($AT97, INDIRECT(ADDRESS($AF$4, COLUMN()-$AF$2-DR$3)&amp;":"&amp;ADDRESS($AF$5, COLUMN()-$AF$1-DR$3)), DR$3, FALSE)</f>
        <v>13</v>
      </c>
      <c r="DS97" t="str">
        <f>LEFT($AH97, 1)&amp;RIGHT($A97, 1)</f>
        <v>NO</v>
      </c>
      <c r="DT97" t="str">
        <f>RIGHT($A97, 1)&amp;RIGHT($AH97, 1)</f>
        <v>OV</v>
      </c>
      <c r="DU97" t="str">
        <f t="shared" si="48"/>
        <v>NV</v>
      </c>
      <c r="DV97" cm="1">
        <f t="array" aca="1" ref="DV97" ca="1">INDIRECT(ADDRESS(ROW(), DV$3-$AF$1+$AF$3))+VLOOKUP($AS97, INDIRECT(ADDRESS($AF$4, COLUMN()-$AF$2-DV$3)&amp;":"&amp;ADDRESS($AF$5, COLUMN()-$AF$1-DV$3)), DV$3, FALSE)+VLOOKUP($AT97, INDIRECT(ADDRESS($AF$4, COLUMN()-$AF$2-DV$3)&amp;":"&amp;ADDRESS($AF$5, COLUMN()-$AF$1-DV$3)), DV$3, FALSE)</f>
        <v>10</v>
      </c>
      <c r="DW97" cm="1">
        <f t="array" aca="1" ref="DW97" ca="1">INDIRECT(ADDRESS(ROW(), DW$3-$AF$1+$AF$3))+VLOOKUP($AS97, INDIRECT(ADDRESS($AF$4, COLUMN()-$AF$2-DW$3)&amp;":"&amp;ADDRESS($AF$5, COLUMN()-$AF$1-DW$3)), DW$3, FALSE)+VLOOKUP($AT97, INDIRECT(ADDRESS($AF$4, COLUMN()-$AF$2-DW$3)&amp;":"&amp;ADDRESS($AF$5, COLUMN()-$AF$1-DW$3)), DW$3, FALSE)</f>
        <v>51</v>
      </c>
      <c r="DX97" cm="1">
        <f t="array" aca="1" ref="DX97" ca="1">INDIRECT(ADDRESS(ROW(), DX$3-$AF$1+$AF$3))+VLOOKUP($AS97, INDIRECT(ADDRESS($AF$4, COLUMN()-$AF$2-DX$3)&amp;":"&amp;ADDRESS($AF$5, COLUMN()-$AF$1-DX$3)), DX$3, FALSE)+VLOOKUP($AT97, INDIRECT(ADDRESS($AF$4, COLUMN()-$AF$2-DX$3)&amp;":"&amp;ADDRESS($AF$5, COLUMN()-$AF$1-DX$3)), DX$3, FALSE)</f>
        <v>34</v>
      </c>
      <c r="DY97" cm="1">
        <f t="array" aca="1" ref="DY97" ca="1">INDIRECT(ADDRESS(ROW(), DY$3-$AF$1+$AF$3))+VLOOKUP($AS97, INDIRECT(ADDRESS($AF$4, COLUMN()-$AF$2-DY$3)&amp;":"&amp;ADDRESS($AF$5, COLUMN()-$AF$1-DY$3)), DY$3, FALSE)+VLOOKUP($AT97, INDIRECT(ADDRESS($AF$4, COLUMN()-$AF$2-DY$3)&amp;":"&amp;ADDRESS($AF$5, COLUMN()-$AF$1-DY$3)), DY$3, FALSE)</f>
        <v>17</v>
      </c>
      <c r="DZ97" cm="1">
        <f t="array" aca="1" ref="DZ97" ca="1">INDIRECT(ADDRESS(ROW(), DZ$3-$AF$1+$AF$3))+VLOOKUP($AS97, INDIRECT(ADDRESS($AF$4, COLUMN()-$AF$2-DZ$3)&amp;":"&amp;ADDRESS($AF$5, COLUMN()-$AF$1-DZ$3)), DZ$3, FALSE)+VLOOKUP($AT97, INDIRECT(ADDRESS($AF$4, COLUMN()-$AF$2-DZ$3)&amp;":"&amp;ADDRESS($AF$5, COLUMN()-$AF$1-DZ$3)), DZ$3, FALSE)</f>
        <v>22</v>
      </c>
      <c r="EA97" cm="1">
        <f t="array" aca="1" ref="EA97" ca="1">INDIRECT(ADDRESS(ROW(), EA$3-$AF$1+$AF$3))+VLOOKUP($AS97, INDIRECT(ADDRESS($AF$4, COLUMN()-$AF$2-EA$3)&amp;":"&amp;ADDRESS($AF$5, COLUMN()-$AF$1-EA$3)), EA$3, FALSE)+VLOOKUP($AT97, INDIRECT(ADDRESS($AF$4, COLUMN()-$AF$2-EA$3)&amp;":"&amp;ADDRESS($AF$5, COLUMN()-$AF$1-EA$3)), EA$3, FALSE)</f>
        <v>32</v>
      </c>
      <c r="EB97" cm="1">
        <f t="array" aca="1" ref="EB97" ca="1">INDIRECT(ADDRESS(ROW(), EB$3-$AF$1+$AF$3))+VLOOKUP($AS97, INDIRECT(ADDRESS($AF$4, COLUMN()-$AF$2-EB$3)&amp;":"&amp;ADDRESS($AF$5, COLUMN()-$AF$1-EB$3)), EB$3, FALSE)+VLOOKUP($AT97, INDIRECT(ADDRESS($AF$4, COLUMN()-$AF$2-EB$3)&amp;":"&amp;ADDRESS($AF$5, COLUMN()-$AF$1-EB$3)), EB$3, FALSE)</f>
        <v>31</v>
      </c>
      <c r="EC97" cm="1">
        <f t="array" aca="1" ref="EC97" ca="1">INDIRECT(ADDRESS(ROW(), EC$3-$AF$1+$AF$3))+VLOOKUP($AS97, INDIRECT(ADDRESS($AF$4, COLUMN()-$AF$2-EC$3)&amp;":"&amp;ADDRESS($AF$5, COLUMN()-$AF$1-EC$3)), EC$3, FALSE)+VLOOKUP($AT97, INDIRECT(ADDRESS($AF$4, COLUMN()-$AF$2-EC$3)&amp;":"&amp;ADDRESS($AF$5, COLUMN()-$AF$1-EC$3)), EC$3, FALSE)</f>
        <v>13</v>
      </c>
      <c r="ED97" cm="1">
        <f t="array" aca="1" ref="ED97" ca="1">INDIRECT(ADDRESS(ROW(), ED$3-$AF$1+$AF$3))+VLOOKUP($AS97, INDIRECT(ADDRESS($AF$4, COLUMN()-$AF$2-ED$3)&amp;":"&amp;ADDRESS($AF$5, COLUMN()-$AF$1-ED$3)), ED$3, FALSE)+VLOOKUP($AT97, INDIRECT(ADDRESS($AF$4, COLUMN()-$AF$2-ED$3)&amp;":"&amp;ADDRESS($AF$5, COLUMN()-$AF$1-ED$3)), ED$3, FALSE)</f>
        <v>23</v>
      </c>
      <c r="EE97" cm="1">
        <f t="array" aca="1" ref="EE97" ca="1">INDIRECT(ADDRESS(ROW(), EE$3-$AF$1+$AF$3))+VLOOKUP($AS97, INDIRECT(ADDRESS($AF$4, COLUMN()-$AF$2-EE$3)&amp;":"&amp;ADDRESS($AF$5, COLUMN()-$AF$1-EE$3)), EE$3, FALSE)+VLOOKUP($AT97, INDIRECT(ADDRESS($AF$4, COLUMN()-$AF$2-EE$3)&amp;":"&amp;ADDRESS($AF$5, COLUMN()-$AF$1-EE$3)), EE$3, FALSE)</f>
        <v>22</v>
      </c>
      <c r="EF97" t="str">
        <f>LEFT($AH97, 1)&amp;RIGHT($A97, 1)</f>
        <v>NO</v>
      </c>
      <c r="EG97" t="str">
        <f>RIGHT($A97, 1)&amp;RIGHT($AH97, 1)</f>
        <v>OV</v>
      </c>
      <c r="EH97" t="str">
        <f t="shared" si="88"/>
        <v>NV</v>
      </c>
      <c r="EI97" cm="1">
        <f t="array" aca="1" ref="EI97" ca="1">INDIRECT(ADDRESS(ROW(), EI$3-$AF$1+$AF$3))+VLOOKUP($AS97, INDIRECT(ADDRESS($AF$4, COLUMN()-$AF$2-EI$3)&amp;":"&amp;ADDRESS($AF$5, COLUMN()-$AF$1-EI$3)), EI$3, FALSE)+VLOOKUP($AT97, INDIRECT(ADDRESS($AF$4, COLUMN()-$AF$2-EI$3)&amp;":"&amp;ADDRESS($AF$5, COLUMN()-$AF$1-EI$3)), EI$3, FALSE)</f>
        <v>23</v>
      </c>
      <c r="EJ97" cm="1">
        <f t="array" aca="1" ref="EJ97" ca="1">INDIRECT(ADDRESS(ROW(), EJ$3-$AF$1+$AF$3))+VLOOKUP($AS97, INDIRECT(ADDRESS($AF$4, COLUMN()-$AF$2-EJ$3)&amp;":"&amp;ADDRESS($AF$5, COLUMN()-$AF$1-EJ$3)), EJ$3, FALSE)+VLOOKUP($AT97, INDIRECT(ADDRESS($AF$4, COLUMN()-$AF$2-EJ$3)&amp;":"&amp;ADDRESS($AF$5, COLUMN()-$AF$1-EJ$3)), EJ$3, FALSE)</f>
        <v>99</v>
      </c>
      <c r="EK97" cm="1">
        <f t="array" aca="1" ref="EK97" ca="1">INDIRECT(ADDRESS(ROW(), EK$3-$AF$1+$AF$3))+VLOOKUP($AS97, INDIRECT(ADDRESS($AF$4, COLUMN()-$AF$2-EK$3)&amp;":"&amp;ADDRESS($AF$5, COLUMN()-$AF$1-EK$3)), EK$3, FALSE)+VLOOKUP($AT97, INDIRECT(ADDRESS($AF$4, COLUMN()-$AF$2-EK$3)&amp;":"&amp;ADDRESS($AF$5, COLUMN()-$AF$1-EK$3)), EK$3, FALSE)</f>
        <v>66</v>
      </c>
      <c r="EL97" cm="1">
        <f t="array" aca="1" ref="EL97" ca="1">INDIRECT(ADDRESS(ROW(), EL$3-$AF$1+$AF$3))+VLOOKUP($AS97, INDIRECT(ADDRESS($AF$4, COLUMN()-$AF$2-EL$3)&amp;":"&amp;ADDRESS($AF$5, COLUMN()-$AF$1-EL$3)), EL$3, FALSE)+VLOOKUP($AT97, INDIRECT(ADDRESS($AF$4, COLUMN()-$AF$2-EL$3)&amp;":"&amp;ADDRESS($AF$5, COLUMN()-$AF$1-EL$3)), EL$3, FALSE)</f>
        <v>34</v>
      </c>
      <c r="EM97" cm="1">
        <f t="array" aca="1" ref="EM97" ca="1">INDIRECT(ADDRESS(ROW(), EM$3-$AF$1+$AF$3))+VLOOKUP($AS97, INDIRECT(ADDRESS($AF$4, COLUMN()-$AF$2-EM$3)&amp;":"&amp;ADDRESS($AF$5, COLUMN()-$AF$1-EM$3)), EM$3, FALSE)+VLOOKUP($AT97, INDIRECT(ADDRESS($AF$4, COLUMN()-$AF$2-EM$3)&amp;":"&amp;ADDRESS($AF$5, COLUMN()-$AF$1-EM$3)), EM$3, FALSE)</f>
        <v>46</v>
      </c>
      <c r="EN97" cm="1">
        <f t="array" aca="1" ref="EN97" ca="1">INDIRECT(ADDRESS(ROW(), EN$3-$AF$1+$AF$3))+VLOOKUP($AS97, INDIRECT(ADDRESS($AF$4, COLUMN()-$AF$2-EN$3)&amp;":"&amp;ADDRESS($AF$5, COLUMN()-$AF$1-EN$3)), EN$3, FALSE)+VLOOKUP($AT97, INDIRECT(ADDRESS($AF$4, COLUMN()-$AF$2-EN$3)&amp;":"&amp;ADDRESS($AF$5, COLUMN()-$AF$1-EN$3)), EN$3, FALSE)</f>
        <v>63</v>
      </c>
      <c r="EO97" cm="1">
        <f t="array" aca="1" ref="EO97" ca="1">INDIRECT(ADDRESS(ROW(), EO$3-$AF$1+$AF$3))+VLOOKUP($AS97, INDIRECT(ADDRESS($AF$4, COLUMN()-$AF$2-EO$3)&amp;":"&amp;ADDRESS($AF$5, COLUMN()-$AF$1-EO$3)), EO$3, FALSE)+VLOOKUP($AT97, INDIRECT(ADDRESS($AF$4, COLUMN()-$AF$2-EO$3)&amp;":"&amp;ADDRESS($AF$5, COLUMN()-$AF$1-EO$3)), EO$3, FALSE)</f>
        <v>55</v>
      </c>
      <c r="EP97" cm="1">
        <f t="array" aca="1" ref="EP97" ca="1">INDIRECT(ADDRESS(ROW(), EP$3-$AF$1+$AF$3))+VLOOKUP($AS97, INDIRECT(ADDRESS($AF$4, COLUMN()-$AF$2-EP$3)&amp;":"&amp;ADDRESS($AF$5, COLUMN()-$AF$1-EP$3)), EP$3, FALSE)+VLOOKUP($AT97, INDIRECT(ADDRESS($AF$4, COLUMN()-$AF$2-EP$3)&amp;":"&amp;ADDRESS($AF$5, COLUMN()-$AF$1-EP$3)), EP$3, FALSE)</f>
        <v>41</v>
      </c>
      <c r="EQ97" cm="1">
        <f t="array" aca="1" ref="EQ97" ca="1">INDIRECT(ADDRESS(ROW(), EQ$3-$AF$1+$AF$3))+VLOOKUP($AS97, INDIRECT(ADDRESS($AF$4, COLUMN()-$AF$2-EQ$3)&amp;":"&amp;ADDRESS($AF$5, COLUMN()-$AF$1-EQ$3)), EQ$3, FALSE)+VLOOKUP($AT97, INDIRECT(ADDRESS($AF$4, COLUMN()-$AF$2-EQ$3)&amp;":"&amp;ADDRESS($AF$5, COLUMN()-$AF$1-EQ$3)), EQ$3, FALSE)</f>
        <v>46</v>
      </c>
      <c r="ER97" cm="1">
        <f t="array" aca="1" ref="ER97" ca="1">INDIRECT(ADDRESS(ROW(), ER$3-$AF$1+$AF$3))+VLOOKUP($AS97, INDIRECT(ADDRESS($AF$4, COLUMN()-$AF$2-ER$3)&amp;":"&amp;ADDRESS($AF$5, COLUMN()-$AF$1-ER$3)), ER$3, FALSE)+VLOOKUP($AT97, INDIRECT(ADDRESS($AF$4, COLUMN()-$AF$2-ER$3)&amp;":"&amp;ADDRESS($AF$5, COLUMN()-$AF$1-ER$3)), ER$3, FALSE)</f>
        <v>38</v>
      </c>
      <c r="ES97" t="str">
        <f>LEFT($AH97, 1)&amp;RIGHT($A97, 1)</f>
        <v>NO</v>
      </c>
      <c r="ET97" t="str">
        <f>RIGHT($A97, 1)&amp;RIGHT($AH97, 1)</f>
        <v>OV</v>
      </c>
      <c r="EU97" t="str">
        <f t="shared" si="89"/>
        <v>NV</v>
      </c>
      <c r="EV97" cm="1">
        <f t="array" aca="1" ref="EV97" ca="1">INDIRECT(ADDRESS(ROW(), EV$3-$AF$1+$AF$3))+VLOOKUP($AS97, INDIRECT(ADDRESS($AF$4, COLUMN()-$AF$2-EV$3)&amp;":"&amp;ADDRESS($AF$5, COLUMN()-$AF$1-EV$3)), EV$3, FALSE)+VLOOKUP($AT97, INDIRECT(ADDRESS($AF$4, COLUMN()-$AF$2-EV$3)&amp;":"&amp;ADDRESS($AF$5, COLUMN()-$AF$1-EV$3)), EV$3, FALSE)</f>
        <v>49</v>
      </c>
      <c r="EW97" cm="1">
        <f t="array" aca="1" ref="EW97" ca="1">INDIRECT(ADDRESS(ROW(), EW$3-$AF$1+$AF$3))+VLOOKUP($AS97, INDIRECT(ADDRESS($AF$4, COLUMN()-$AF$2-EW$3)&amp;":"&amp;ADDRESS($AF$5, COLUMN()-$AF$1-EW$3)), EW$3, FALSE)+VLOOKUP($AT97, INDIRECT(ADDRESS($AF$4, COLUMN()-$AF$2-EW$3)&amp;":"&amp;ADDRESS($AF$5, COLUMN()-$AF$1-EW$3)), EW$3, FALSE)</f>
        <v>198</v>
      </c>
      <c r="EX97" cm="1">
        <f t="array" aca="1" ref="EX97" ca="1">INDIRECT(ADDRESS(ROW(), EX$3-$AF$1+$AF$3))+VLOOKUP($AS97, INDIRECT(ADDRESS($AF$4, COLUMN()-$AF$2-EX$3)&amp;":"&amp;ADDRESS($AF$5, COLUMN()-$AF$1-EX$3)), EX$3, FALSE)+VLOOKUP($AT97, INDIRECT(ADDRESS($AF$4, COLUMN()-$AF$2-EX$3)&amp;":"&amp;ADDRESS($AF$5, COLUMN()-$AF$1-EX$3)), EX$3, FALSE)</f>
        <v>118</v>
      </c>
      <c r="EY97" cm="1">
        <f t="array" aca="1" ref="EY97" ca="1">INDIRECT(ADDRESS(ROW(), EY$3-$AF$1+$AF$3))+VLOOKUP($AS97, INDIRECT(ADDRESS($AF$4, COLUMN()-$AF$2-EY$3)&amp;":"&amp;ADDRESS($AF$5, COLUMN()-$AF$1-EY$3)), EY$3, FALSE)+VLOOKUP($AT97, INDIRECT(ADDRESS($AF$4, COLUMN()-$AF$2-EY$3)&amp;":"&amp;ADDRESS($AF$5, COLUMN()-$AF$1-EY$3)), EY$3, FALSE)</f>
        <v>75</v>
      </c>
      <c r="EZ97" cm="1">
        <f t="array" aca="1" ref="EZ97" ca="1">INDIRECT(ADDRESS(ROW(), EZ$3-$AF$1+$AF$3))+VLOOKUP($AS97, INDIRECT(ADDRESS($AF$4, COLUMN()-$AF$2-EZ$3)&amp;":"&amp;ADDRESS($AF$5, COLUMN()-$AF$1-EZ$3)), EZ$3, FALSE)+VLOOKUP($AT97, INDIRECT(ADDRESS($AF$4, COLUMN()-$AF$2-EZ$3)&amp;":"&amp;ADDRESS($AF$5, COLUMN()-$AF$1-EZ$3)), EZ$3, FALSE)</f>
        <v>90</v>
      </c>
      <c r="FA97" cm="1">
        <f t="array" aca="1" ref="FA97" ca="1">INDIRECT(ADDRESS(ROW(), FA$3-$AF$1+$AF$3))+VLOOKUP($AS97, INDIRECT(ADDRESS($AF$4, COLUMN()-$AF$2-FA$3)&amp;":"&amp;ADDRESS($AF$5, COLUMN()-$AF$1-FA$3)), FA$3, FALSE)+VLOOKUP($AT97, INDIRECT(ADDRESS($AF$4, COLUMN()-$AF$2-FA$3)&amp;":"&amp;ADDRESS($AF$5, COLUMN()-$AF$1-FA$3)), FA$3, FALSE)</f>
        <v>128</v>
      </c>
      <c r="FB97" cm="1">
        <f t="array" aca="1" ref="FB97" ca="1">INDIRECT(ADDRESS(ROW(), FB$3-$AF$1+$AF$3))+VLOOKUP($AS97, INDIRECT(ADDRESS($AF$4, COLUMN()-$AF$2-FB$3)&amp;":"&amp;ADDRESS($AF$5, COLUMN()-$AF$1-FB$3)), FB$3, FALSE)+VLOOKUP($AT97, INDIRECT(ADDRESS($AF$4, COLUMN()-$AF$2-FB$3)&amp;":"&amp;ADDRESS($AF$5, COLUMN()-$AF$1-FB$3)), FB$3, FALSE)</f>
        <v>119</v>
      </c>
      <c r="FC97" cm="1">
        <f t="array" aca="1" ref="FC97" ca="1">INDIRECT(ADDRESS(ROW(), FC$3-$AF$1+$AF$3))+VLOOKUP($AS97, INDIRECT(ADDRESS($AF$4, COLUMN()-$AF$2-FC$3)&amp;":"&amp;ADDRESS($AF$5, COLUMN()-$AF$1-FC$3)), FC$3, FALSE)+VLOOKUP($AT97, INDIRECT(ADDRESS($AF$4, COLUMN()-$AF$2-FC$3)&amp;":"&amp;ADDRESS($AF$5, COLUMN()-$AF$1-FC$3)), FC$3, FALSE)</f>
        <v>95</v>
      </c>
      <c r="FD97" cm="1">
        <f t="array" aca="1" ref="FD97" ca="1">INDIRECT(ADDRESS(ROW(), FD$3-$AF$1+$AF$3))+VLOOKUP($AS97, INDIRECT(ADDRESS($AF$4, COLUMN()-$AF$2-FD$3)&amp;":"&amp;ADDRESS($AF$5, COLUMN()-$AF$1-FD$3)), FD$3, FALSE)+VLOOKUP($AT97, INDIRECT(ADDRESS($AF$4, COLUMN()-$AF$2-FD$3)&amp;":"&amp;ADDRESS($AF$5, COLUMN()-$AF$1-FD$3)), FD$3, FALSE)</f>
        <v>85</v>
      </c>
      <c r="FE97" cm="1">
        <f t="array" aca="1" ref="FE97" ca="1">INDIRECT(ADDRESS(ROW(), FE$3-$AF$1+$AF$3))+VLOOKUP($AS97, INDIRECT(ADDRESS($AF$4, COLUMN()-$AF$2-FE$3)&amp;":"&amp;ADDRESS($AF$5, COLUMN()-$AF$1-FE$3)), FE$3, FALSE)+VLOOKUP($AT97, INDIRECT(ADDRESS($AF$4, COLUMN()-$AF$2-FE$3)&amp;":"&amp;ADDRESS($AF$5, COLUMN()-$AF$1-FE$3)), FE$3, FALSE)</f>
        <v>66</v>
      </c>
      <c r="FF97" t="str">
        <f>LEFT($AH97, 1)&amp;RIGHT($A97, 1)</f>
        <v>NO</v>
      </c>
      <c r="FG97" t="str">
        <f>RIGHT($A97, 1)&amp;RIGHT($AH97, 1)</f>
        <v>OV</v>
      </c>
      <c r="FH97" s="2" t="str">
        <f t="shared" si="211"/>
        <v>NV</v>
      </c>
      <c r="FI97" s="2" cm="1">
        <f t="array" aca="1" ref="FI97" ca="1">INDIRECT(ADDRESS(ROW(), FI$3-$AF$1+$AF$3))+VLOOKUP($AS97, INDIRECT(ADDRESS($AF$4, COLUMN()-$AF$2-FI$3)&amp;":"&amp;ADDRESS($AF$5, COLUMN()-$AF$1-FI$3)), FI$3, FALSE)+VLOOKUP($AT97, INDIRECT(ADDRESS($AF$4, COLUMN()-$AF$2-FI$3)&amp;":"&amp;ADDRESS($AF$5, COLUMN()-$AF$1-FI$3)), FI$3, FALSE)</f>
        <v>109</v>
      </c>
      <c r="FJ97" s="2" cm="1">
        <f t="array" aca="1" ref="FJ97" ca="1">INDIRECT(ADDRESS(ROW(), FJ$3-$AF$1+$AF$3))+VLOOKUP($AS97, INDIRECT(ADDRESS($AF$4, COLUMN()-$AF$2-FJ$3)&amp;":"&amp;ADDRESS($AF$5, COLUMN()-$AF$1-FJ$3)), FJ$3, FALSE)+VLOOKUP($AT97, INDIRECT(ADDRESS($AF$4, COLUMN()-$AF$2-FJ$3)&amp;":"&amp;ADDRESS($AF$5, COLUMN()-$AF$1-FJ$3)), FJ$3, FALSE)</f>
        <v>386</v>
      </c>
      <c r="FK97" s="2" cm="1">
        <f t="array" aca="1" ref="FK97" ca="1">INDIRECT(ADDRESS(ROW(), FK$3-$AF$1+$AF$3))+VLOOKUP($AS97, INDIRECT(ADDRESS($AF$4, COLUMN()-$AF$2-FK$3)&amp;":"&amp;ADDRESS($AF$5, COLUMN()-$AF$1-FK$3)), FK$3, FALSE)+VLOOKUP($AT97, INDIRECT(ADDRESS($AF$4, COLUMN()-$AF$2-FK$3)&amp;":"&amp;ADDRESS($AF$5, COLUMN()-$AF$1-FK$3)), FK$3, FALSE)</f>
        <v>222</v>
      </c>
      <c r="FL97" s="2" cm="1">
        <f t="array" aca="1" ref="FL97" ca="1">INDIRECT(ADDRESS(ROW(), FL$3-$AF$1+$AF$3))+VLOOKUP($AS97, INDIRECT(ADDRESS($AF$4, COLUMN()-$AF$2-FL$3)&amp;":"&amp;ADDRESS($AF$5, COLUMN()-$AF$1-FL$3)), FL$3, FALSE)+VLOOKUP($AT97, INDIRECT(ADDRESS($AF$4, COLUMN()-$AF$2-FL$3)&amp;":"&amp;ADDRESS($AF$5, COLUMN()-$AF$1-FL$3)), FL$3, FALSE)</f>
        <v>152</v>
      </c>
      <c r="FM97" s="2" cm="1">
        <f t="array" aca="1" ref="FM97" ca="1">INDIRECT(ADDRESS(ROW(), FM$3-$AF$1+$AF$3))+VLOOKUP($AS97, INDIRECT(ADDRESS($AF$4, COLUMN()-$AF$2-FM$3)&amp;":"&amp;ADDRESS($AF$5, COLUMN()-$AF$1-FM$3)), FM$3, FALSE)+VLOOKUP($AT97, INDIRECT(ADDRESS($AF$4, COLUMN()-$AF$2-FM$3)&amp;":"&amp;ADDRESS($AF$5, COLUMN()-$AF$1-FM$3)), FM$3, FALSE)</f>
        <v>183</v>
      </c>
      <c r="FN97" s="2" cm="1">
        <f t="array" aca="1" ref="FN97" ca="1">INDIRECT(ADDRESS(ROW(), FN$3-$AF$1+$AF$3))+VLOOKUP($AS97, INDIRECT(ADDRESS($AF$4, COLUMN()-$AF$2-FN$3)&amp;":"&amp;ADDRESS($AF$5, COLUMN()-$AF$1-FN$3)), FN$3, FALSE)+VLOOKUP($AT97, INDIRECT(ADDRESS($AF$4, COLUMN()-$AF$2-FN$3)&amp;":"&amp;ADDRESS($AF$5, COLUMN()-$AF$1-FN$3)), FN$3, FALSE)</f>
        <v>245</v>
      </c>
      <c r="FO97" s="2" cm="1">
        <f t="array" aca="1" ref="FO97" ca="1">INDIRECT(ADDRESS(ROW(), FO$3-$AF$1+$AF$3))+VLOOKUP($AS97, INDIRECT(ADDRESS($AF$4, COLUMN()-$AF$2-FO$3)&amp;":"&amp;ADDRESS($AF$5, COLUMN()-$AF$1-FO$3)), FO$3, FALSE)+VLOOKUP($AT97, INDIRECT(ADDRESS($AF$4, COLUMN()-$AF$2-FO$3)&amp;":"&amp;ADDRESS($AF$5, COLUMN()-$AF$1-FO$3)), FO$3, FALSE)</f>
        <v>232</v>
      </c>
      <c r="FP97" s="2" cm="1">
        <f t="array" aca="1" ref="FP97" ca="1">INDIRECT(ADDRESS(ROW(), FP$3-$AF$1+$AF$3))+VLOOKUP($AS97, INDIRECT(ADDRESS($AF$4, COLUMN()-$AF$2-FP$3)&amp;":"&amp;ADDRESS($AF$5, COLUMN()-$AF$1-FP$3)), FP$3, FALSE)+VLOOKUP($AT97, INDIRECT(ADDRESS($AF$4, COLUMN()-$AF$2-FP$3)&amp;":"&amp;ADDRESS($AF$5, COLUMN()-$AF$1-FP$3)), FP$3, FALSE)</f>
        <v>227</v>
      </c>
      <c r="FQ97" s="2" cm="1">
        <f t="array" aca="1" ref="FQ97" ca="1">INDIRECT(ADDRESS(ROW(), FQ$3-$AF$1+$AF$3))+VLOOKUP($AS97, INDIRECT(ADDRESS($AF$4, COLUMN()-$AF$2-FQ$3)&amp;":"&amp;ADDRESS($AF$5, COLUMN()-$AF$1-FQ$3)), FQ$3, FALSE)+VLOOKUP($AT97, INDIRECT(ADDRESS($AF$4, COLUMN()-$AF$2-FQ$3)&amp;":"&amp;ADDRESS($AF$5, COLUMN()-$AF$1-FQ$3)), FQ$3, FALSE)</f>
        <v>174</v>
      </c>
      <c r="FR97" s="2" cm="1">
        <f t="array" aca="1" ref="FR97" ca="1">INDIRECT(ADDRESS(ROW(), FR$3-$AF$1+$AF$3))+VLOOKUP($AS97, INDIRECT(ADDRESS($AF$4, COLUMN()-$AF$2-FR$3)&amp;":"&amp;ADDRESS($AF$5, COLUMN()-$AF$1-FR$3)), FR$3, FALSE)+VLOOKUP($AT97, INDIRECT(ADDRESS($AF$4, COLUMN()-$AF$2-FR$3)&amp;":"&amp;ADDRESS($AF$5, COLUMN()-$AF$1-FR$3)), FR$3, FALSE)</f>
        <v>117</v>
      </c>
      <c r="FS97" s="2" t="str">
        <f>LEFT($AH97, 1)&amp;RIGHT($A97, 1)</f>
        <v>NO</v>
      </c>
      <c r="FT97" s="2" t="str">
        <f>RIGHT($A97, 1)&amp;RIGHT($AH97, 1)</f>
        <v>OV</v>
      </c>
      <c r="FU97" s="2" t="str">
        <f t="shared" si="212"/>
        <v>NV</v>
      </c>
      <c r="FV97" s="2" cm="1">
        <f t="array" aca="1" ref="FV97" ca="1">INDIRECT(ADDRESS(ROW(), FV$3-$AF$1+$AF$3))+VLOOKUP($AS97, INDIRECT(ADDRESS($AF$4, COLUMN()-$AF$2-FV$3)&amp;":"&amp;ADDRESS($AF$5, COLUMN()-$AF$1-FV$3)), FV$3, FALSE)+VLOOKUP($AT97, INDIRECT(ADDRESS($AF$4, COLUMN()-$AF$2-FV$3)&amp;":"&amp;ADDRESS($AF$5, COLUMN()-$AF$1-FV$3)), FV$3, FALSE)</f>
        <v>217</v>
      </c>
      <c r="FW97" s="2" cm="1">
        <f t="array" aca="1" ref="FW97" ca="1">INDIRECT(ADDRESS(ROW(), FW$3-$AF$1+$AF$3))+VLOOKUP($AS97, INDIRECT(ADDRESS($AF$4, COLUMN()-$AF$2-FW$3)&amp;":"&amp;ADDRESS($AF$5, COLUMN()-$AF$1-FW$3)), FW$3, FALSE)+VLOOKUP($AT97, INDIRECT(ADDRESS($AF$4, COLUMN()-$AF$2-FW$3)&amp;":"&amp;ADDRESS($AF$5, COLUMN()-$AF$1-FW$3)), FW$3, FALSE)</f>
        <v>778</v>
      </c>
      <c r="FX97" s="2" cm="1">
        <f t="array" aca="1" ref="FX97" ca="1">INDIRECT(ADDRESS(ROW(), FX$3-$AF$1+$AF$3))+VLOOKUP($AS97, INDIRECT(ADDRESS($AF$4, COLUMN()-$AF$2-FX$3)&amp;":"&amp;ADDRESS($AF$5, COLUMN()-$AF$1-FX$3)), FX$3, FALSE)+VLOOKUP($AT97, INDIRECT(ADDRESS($AF$4, COLUMN()-$AF$2-FX$3)&amp;":"&amp;ADDRESS($AF$5, COLUMN()-$AF$1-FX$3)), FX$3, FALSE)</f>
        <v>406</v>
      </c>
      <c r="FY97" s="2" cm="1">
        <f t="array" aca="1" ref="FY97" ca="1">INDIRECT(ADDRESS(ROW(), FY$3-$AF$1+$AF$3))+VLOOKUP($AS97, INDIRECT(ADDRESS($AF$4, COLUMN()-$AF$2-FY$3)&amp;":"&amp;ADDRESS($AF$5, COLUMN()-$AF$1-FY$3)), FY$3, FALSE)+VLOOKUP($AT97, INDIRECT(ADDRESS($AF$4, COLUMN()-$AF$2-FY$3)&amp;":"&amp;ADDRESS($AF$5, COLUMN()-$AF$1-FY$3)), FY$3, FALSE)</f>
        <v>315</v>
      </c>
      <c r="FZ97" s="2" cm="1">
        <f t="array" aca="1" ref="FZ97" ca="1">INDIRECT(ADDRESS(ROW(), FZ$3-$AF$1+$AF$3))+VLOOKUP($AS97, INDIRECT(ADDRESS($AF$4, COLUMN()-$AF$2-FZ$3)&amp;":"&amp;ADDRESS($AF$5, COLUMN()-$AF$1-FZ$3)), FZ$3, FALSE)+VLOOKUP($AT97, INDIRECT(ADDRESS($AF$4, COLUMN()-$AF$2-FZ$3)&amp;":"&amp;ADDRESS($AF$5, COLUMN()-$AF$1-FZ$3)), FZ$3, FALSE)</f>
        <v>375</v>
      </c>
      <c r="GA97" s="2" cm="1">
        <f t="array" aca="1" ref="GA97" ca="1">INDIRECT(ADDRESS(ROW(), GA$3-$AF$1+$AF$3))+VLOOKUP($AS97, INDIRECT(ADDRESS($AF$4, COLUMN()-$AF$2-GA$3)&amp;":"&amp;ADDRESS($AF$5, COLUMN()-$AF$1-GA$3)), GA$3, FALSE)+VLOOKUP($AT97, INDIRECT(ADDRESS($AF$4, COLUMN()-$AF$2-GA$3)&amp;":"&amp;ADDRESS($AF$5, COLUMN()-$AF$1-GA$3)), GA$3, FALSE)</f>
        <v>476</v>
      </c>
      <c r="GB97" s="2" cm="1">
        <f t="array" aca="1" ref="GB97" ca="1">INDIRECT(ADDRESS(ROW(), GB$3-$AF$1+$AF$3))+VLOOKUP($AS97, INDIRECT(ADDRESS($AF$4, COLUMN()-$AF$2-GB$3)&amp;":"&amp;ADDRESS($AF$5, COLUMN()-$AF$1-GB$3)), GB$3, FALSE)+VLOOKUP($AT97, INDIRECT(ADDRESS($AF$4, COLUMN()-$AF$2-GB$3)&amp;":"&amp;ADDRESS($AF$5, COLUMN()-$AF$1-GB$3)), GB$3, FALSE)</f>
        <v>480</v>
      </c>
      <c r="GC97" s="2" cm="1">
        <f t="array" aca="1" ref="GC97" ca="1">INDIRECT(ADDRESS(ROW(), GC$3-$AF$1+$AF$3))+VLOOKUP($AS97, INDIRECT(ADDRESS($AF$4, COLUMN()-$AF$2-GC$3)&amp;":"&amp;ADDRESS($AF$5, COLUMN()-$AF$1-GC$3)), GC$3, FALSE)+VLOOKUP($AT97, INDIRECT(ADDRESS($AF$4, COLUMN()-$AF$2-GC$3)&amp;":"&amp;ADDRESS($AF$5, COLUMN()-$AF$1-GC$3)), GC$3, FALSE)</f>
        <v>493</v>
      </c>
      <c r="GD97" s="2" cm="1">
        <f t="array" aca="1" ref="GD97" ca="1">INDIRECT(ADDRESS(ROW(), GD$3-$AF$1+$AF$3))+VLOOKUP($AS97, INDIRECT(ADDRESS($AF$4, COLUMN()-$AF$2-GD$3)&amp;":"&amp;ADDRESS($AF$5, COLUMN()-$AF$1-GD$3)), GD$3, FALSE)+VLOOKUP($AT97, INDIRECT(ADDRESS($AF$4, COLUMN()-$AF$2-GD$3)&amp;":"&amp;ADDRESS($AF$5, COLUMN()-$AF$1-GD$3)), GD$3, FALSE)</f>
        <v>342</v>
      </c>
      <c r="GE97" s="2" cm="1">
        <f t="array" aca="1" ref="GE97" ca="1">INDIRECT(ADDRESS(ROW(), GE$3-$AF$1+$AF$3))+VLOOKUP($AS97, INDIRECT(ADDRESS($AF$4, COLUMN()-$AF$2-GE$3)&amp;":"&amp;ADDRESS($AF$5, COLUMN()-$AF$1-GE$3)), GE$3, FALSE)+VLOOKUP($AT97, INDIRECT(ADDRESS($AF$4, COLUMN()-$AF$2-GE$3)&amp;":"&amp;ADDRESS($AF$5, COLUMN()-$AF$1-GE$3)), GE$3, FALSE)</f>
        <v>213</v>
      </c>
      <c r="GF97" s="2" t="str">
        <f>LEFT($AH97, 1)&amp;RIGHT($A97, 1)</f>
        <v>NO</v>
      </c>
      <c r="GG97" s="2" t="str">
        <f>RIGHT($A97, 1)&amp;RIGHT($AH97, 1)</f>
        <v>OV</v>
      </c>
      <c r="GH97" s="2" t="str">
        <f t="shared" si="213"/>
        <v>NV</v>
      </c>
      <c r="GI97" s="2" cm="1">
        <f t="array" aca="1" ref="GI97" ca="1">INDIRECT(ADDRESS(ROW(), GI$3-$AF$1+$AF$3))+VLOOKUP($AS97, INDIRECT(ADDRESS($AF$4, COLUMN()-$AF$2-GI$3)&amp;":"&amp;ADDRESS($AF$5, COLUMN()-$AF$1-GI$3)), GI$3, FALSE)+VLOOKUP($AT97, INDIRECT(ADDRESS($AF$4, COLUMN()-$AF$2-GI$3)&amp;":"&amp;ADDRESS($AF$5, COLUMN()-$AF$1-GI$3)), GI$3, FALSE)</f>
        <v>465</v>
      </c>
      <c r="GJ97" s="2" cm="1">
        <f t="array" aca="1" ref="GJ97" ca="1">INDIRECT(ADDRESS(ROW(), GJ$3-$AF$1+$AF$3))+VLOOKUP($AS97, INDIRECT(ADDRESS($AF$4, COLUMN()-$AF$2-GJ$3)&amp;":"&amp;ADDRESS($AF$5, COLUMN()-$AF$1-GJ$3)), GJ$3, FALSE)+VLOOKUP($AT97, INDIRECT(ADDRESS($AF$4, COLUMN()-$AF$2-GJ$3)&amp;":"&amp;ADDRESS($AF$5, COLUMN()-$AF$1-GJ$3)), GJ$3, FALSE)</f>
        <v>1528</v>
      </c>
      <c r="GK97" s="2" cm="1">
        <f t="array" aca="1" ref="GK97" ca="1">INDIRECT(ADDRESS(ROW(), GK$3-$AF$1+$AF$3))+VLOOKUP($AS97, INDIRECT(ADDRESS($AF$4, COLUMN()-$AF$2-GK$3)&amp;":"&amp;ADDRESS($AF$5, COLUMN()-$AF$1-GK$3)), GK$3, FALSE)+VLOOKUP($AT97, INDIRECT(ADDRESS($AF$4, COLUMN()-$AF$2-GK$3)&amp;":"&amp;ADDRESS($AF$5, COLUMN()-$AF$1-GK$3)), GK$3, FALSE)</f>
        <v>772</v>
      </c>
      <c r="GL97" s="2" cm="1">
        <f t="array" aca="1" ref="GL97" ca="1">INDIRECT(ADDRESS(ROW(), GL$3-$AF$1+$AF$3))+VLOOKUP($AS97, INDIRECT(ADDRESS($AF$4, COLUMN()-$AF$2-GL$3)&amp;":"&amp;ADDRESS($AF$5, COLUMN()-$AF$1-GL$3)), GL$3, FALSE)+VLOOKUP($AT97, INDIRECT(ADDRESS($AF$4, COLUMN()-$AF$2-GL$3)&amp;":"&amp;ADDRESS($AF$5, COLUMN()-$AF$1-GL$3)), GL$3, FALSE)</f>
        <v>637</v>
      </c>
      <c r="GM97" s="2" cm="1">
        <f t="array" aca="1" ref="GM97" ca="1">INDIRECT(ADDRESS(ROW(), GM$3-$AF$1+$AF$3))+VLOOKUP($AS97, INDIRECT(ADDRESS($AF$4, COLUMN()-$AF$2-GM$3)&amp;":"&amp;ADDRESS($AF$5, COLUMN()-$AF$1-GM$3)), GM$3, FALSE)+VLOOKUP($AT97, INDIRECT(ADDRESS($AF$4, COLUMN()-$AF$2-GM$3)&amp;":"&amp;ADDRESS($AF$5, COLUMN()-$AF$1-GM$3)), GM$3, FALSE)</f>
        <v>758</v>
      </c>
      <c r="GN97" s="2" cm="1">
        <f t="array" aca="1" ref="GN97" ca="1">INDIRECT(ADDRESS(ROW(), GN$3-$AF$1+$AF$3))+VLOOKUP($AS97, INDIRECT(ADDRESS($AF$4, COLUMN()-$AF$2-GN$3)&amp;":"&amp;ADDRESS($AF$5, COLUMN()-$AF$1-GN$3)), GN$3, FALSE)+VLOOKUP($AT97, INDIRECT(ADDRESS($AF$4, COLUMN()-$AF$2-GN$3)&amp;":"&amp;ADDRESS($AF$5, COLUMN()-$AF$1-GN$3)), GN$3, FALSE)</f>
        <v>911</v>
      </c>
      <c r="GO97" s="2" cm="1">
        <f t="array" aca="1" ref="GO97" ca="1">INDIRECT(ADDRESS(ROW(), GO$3-$AF$1+$AF$3))+VLOOKUP($AS97, INDIRECT(ADDRESS($AF$4, COLUMN()-$AF$2-GO$3)&amp;":"&amp;ADDRESS($AF$5, COLUMN()-$AF$1-GO$3)), GO$3, FALSE)+VLOOKUP($AT97, INDIRECT(ADDRESS($AF$4, COLUMN()-$AF$2-GO$3)&amp;":"&amp;ADDRESS($AF$5, COLUMN()-$AF$1-GO$3)), GO$3, FALSE)</f>
        <v>952</v>
      </c>
      <c r="GP97" s="2" cm="1">
        <f t="array" aca="1" ref="GP97" ca="1">INDIRECT(ADDRESS(ROW(), GP$3-$AF$1+$AF$3))+VLOOKUP($AS97, INDIRECT(ADDRESS($AF$4, COLUMN()-$AF$2-GP$3)&amp;":"&amp;ADDRESS($AF$5, COLUMN()-$AF$1-GP$3)), GP$3, FALSE)+VLOOKUP($AT97, INDIRECT(ADDRESS($AF$4, COLUMN()-$AF$2-GP$3)&amp;":"&amp;ADDRESS($AF$5, COLUMN()-$AF$1-GP$3)), GP$3, FALSE)</f>
        <v>1089</v>
      </c>
      <c r="GQ97" s="2" cm="1">
        <f t="array" aca="1" ref="GQ97" ca="1">INDIRECT(ADDRESS(ROW(), GQ$3-$AF$1+$AF$3))+VLOOKUP($AS97, INDIRECT(ADDRESS($AF$4, COLUMN()-$AF$2-GQ$3)&amp;":"&amp;ADDRESS($AF$5, COLUMN()-$AF$1-GQ$3)), GQ$3, FALSE)+VLOOKUP($AT97, INDIRECT(ADDRESS($AF$4, COLUMN()-$AF$2-GQ$3)&amp;":"&amp;ADDRESS($AF$5, COLUMN()-$AF$1-GQ$3)), GQ$3, FALSE)</f>
        <v>691</v>
      </c>
      <c r="GR97" s="2" cm="1">
        <f t="array" aca="1" ref="GR97" ca="1">INDIRECT(ADDRESS(ROW(), GR$3-$AF$1+$AF$3))+VLOOKUP($AS97, INDIRECT(ADDRESS($AF$4, COLUMN()-$AF$2-GR$3)&amp;":"&amp;ADDRESS($AF$5, COLUMN()-$AF$1-GR$3)), GR$3, FALSE)+VLOOKUP($AT97, INDIRECT(ADDRESS($AF$4, COLUMN()-$AF$2-GR$3)&amp;":"&amp;ADDRESS($AF$5, COLUMN()-$AF$1-GR$3)), GR$3, FALSE)</f>
        <v>388</v>
      </c>
      <c r="GS97" s="2" t="str">
        <f>LEFT($AH97, 1)&amp;RIGHT($A97, 1)</f>
        <v>NO</v>
      </c>
      <c r="GT97" s="2" t="str">
        <f>RIGHT($A97, 1)&amp;RIGHT($AH97, 1)</f>
        <v>OV</v>
      </c>
      <c r="GU97" s="2" t="str">
        <f t="shared" si="214"/>
        <v>NV</v>
      </c>
      <c r="GV97" s="2" cm="1">
        <f t="array" aca="1" ref="GV97" ca="1">INDIRECT(ADDRESS(ROW(), GV$3-$AF$1+$AF$3))+VLOOKUP($AS97, INDIRECT(ADDRESS($AF$4, COLUMN()-$AF$2-GV$3)&amp;":"&amp;ADDRESS($AF$5, COLUMN()-$AF$1-GV$3)), GV$3, FALSE)+VLOOKUP($AT97, INDIRECT(ADDRESS($AF$4, COLUMN()-$AF$2-GV$3)&amp;":"&amp;ADDRESS($AF$5, COLUMN()-$AF$1-GV$3)), GV$3, FALSE)</f>
        <v>920</v>
      </c>
      <c r="GW97" s="2" cm="1">
        <f t="array" aca="1" ref="GW97" ca="1">INDIRECT(ADDRESS(ROW(), GW$3-$AF$1+$AF$3))+VLOOKUP($AS97, INDIRECT(ADDRESS($AF$4, COLUMN()-$AF$2-GW$3)&amp;":"&amp;ADDRESS($AF$5, COLUMN()-$AF$1-GW$3)), GW$3, FALSE)+VLOOKUP($AT97, INDIRECT(ADDRESS($AF$4, COLUMN()-$AF$2-GW$3)&amp;":"&amp;ADDRESS($AF$5, COLUMN()-$AF$1-GW$3)), GW$3, FALSE)</f>
        <v>3062</v>
      </c>
      <c r="GX97" s="2" cm="1">
        <f t="array" aca="1" ref="GX97" ca="1">INDIRECT(ADDRESS(ROW(), GX$3-$AF$1+$AF$3))+VLOOKUP($AS97, INDIRECT(ADDRESS($AF$4, COLUMN()-$AF$2-GX$3)&amp;":"&amp;ADDRESS($AF$5, COLUMN()-$AF$1-GX$3)), GX$3, FALSE)+VLOOKUP($AT97, INDIRECT(ADDRESS($AF$4, COLUMN()-$AF$2-GX$3)&amp;":"&amp;ADDRESS($AF$5, COLUMN()-$AF$1-GX$3)), GX$3, FALSE)</f>
        <v>1433</v>
      </c>
      <c r="GY97" s="2" cm="1">
        <f t="array" aca="1" ref="GY97" ca="1">INDIRECT(ADDRESS(ROW(), GY$3-$AF$1+$AF$3))+VLOOKUP($AS97, INDIRECT(ADDRESS($AF$4, COLUMN()-$AF$2-GY$3)&amp;":"&amp;ADDRESS($AF$5, COLUMN()-$AF$1-GY$3)), GY$3, FALSE)+VLOOKUP($AT97, INDIRECT(ADDRESS($AF$4, COLUMN()-$AF$2-GY$3)&amp;":"&amp;ADDRESS($AF$5, COLUMN()-$AF$1-GY$3)), GY$3, FALSE)</f>
        <v>1271</v>
      </c>
      <c r="GZ97" s="2" cm="1">
        <f t="array" aca="1" ref="GZ97" ca="1">INDIRECT(ADDRESS(ROW(), GZ$3-$AF$1+$AF$3))+VLOOKUP($AS97, INDIRECT(ADDRESS($AF$4, COLUMN()-$AF$2-GZ$3)&amp;":"&amp;ADDRESS($AF$5, COLUMN()-$AF$1-GZ$3)), GZ$3, FALSE)+VLOOKUP($AT97, INDIRECT(ADDRESS($AF$4, COLUMN()-$AF$2-GZ$3)&amp;":"&amp;ADDRESS($AF$5, COLUMN()-$AF$1-GZ$3)), GZ$3, FALSE)</f>
        <v>1535</v>
      </c>
      <c r="HA97" s="2" cm="1">
        <f t="array" aca="1" ref="HA97" ca="1">INDIRECT(ADDRESS(ROW(), HA$3-$AF$1+$AF$3))+VLOOKUP($AS97, INDIRECT(ADDRESS($AF$4, COLUMN()-$AF$2-HA$3)&amp;":"&amp;ADDRESS($AF$5, COLUMN()-$AF$1-HA$3)), HA$3, FALSE)+VLOOKUP($AT97, INDIRECT(ADDRESS($AF$4, COLUMN()-$AF$2-HA$3)&amp;":"&amp;ADDRESS($AF$5, COLUMN()-$AF$1-HA$3)), HA$3, FALSE)</f>
        <v>1768</v>
      </c>
      <c r="HB97" s="2" cm="1">
        <f t="array" aca="1" ref="HB97" ca="1">INDIRECT(ADDRESS(ROW(), HB$3-$AF$1+$AF$3))+VLOOKUP($AS97, INDIRECT(ADDRESS($AF$4, COLUMN()-$AF$2-HB$3)&amp;":"&amp;ADDRESS($AF$5, COLUMN()-$AF$1-HB$3)), HB$3, FALSE)+VLOOKUP($AT97, INDIRECT(ADDRESS($AF$4, COLUMN()-$AF$2-HB$3)&amp;":"&amp;ADDRESS($AF$5, COLUMN()-$AF$1-HB$3)), HB$3, FALSE)</f>
        <v>1937</v>
      </c>
      <c r="HC97" s="2" cm="1">
        <f t="array" aca="1" ref="HC97" ca="1">INDIRECT(ADDRESS(ROW(), HC$3-$AF$1+$AF$3))+VLOOKUP($AS97, INDIRECT(ADDRESS($AF$4, COLUMN()-$AF$2-HC$3)&amp;":"&amp;ADDRESS($AF$5, COLUMN()-$AF$1-HC$3)), HC$3, FALSE)+VLOOKUP($AT97, INDIRECT(ADDRESS($AF$4, COLUMN()-$AF$2-HC$3)&amp;":"&amp;ADDRESS($AF$5, COLUMN()-$AF$1-HC$3)), HC$3, FALSE)</f>
        <v>2329</v>
      </c>
      <c r="HD97" s="2" cm="1">
        <f t="array" aca="1" ref="HD97" ca="1">INDIRECT(ADDRESS(ROW(), HD$3-$AF$1+$AF$3))+VLOOKUP($AS97, INDIRECT(ADDRESS($AF$4, COLUMN()-$AF$2-HD$3)&amp;":"&amp;ADDRESS($AF$5, COLUMN()-$AF$1-HD$3)), HD$3, FALSE)+VLOOKUP($AT97, INDIRECT(ADDRESS($AF$4, COLUMN()-$AF$2-HD$3)&amp;":"&amp;ADDRESS($AF$5, COLUMN()-$AF$1-HD$3)), HD$3, FALSE)</f>
        <v>1406</v>
      </c>
      <c r="HE97" s="2" cm="1">
        <f t="array" aca="1" ref="HE97" ca="1">INDIRECT(ADDRESS(ROW(), HE$3-$AF$1+$AF$3))+VLOOKUP($AS97, INDIRECT(ADDRESS($AF$4, COLUMN()-$AF$2-HE$3)&amp;":"&amp;ADDRESS($AF$5, COLUMN()-$AF$1-HE$3)), HE$3, FALSE)+VLOOKUP($AT97, INDIRECT(ADDRESS($AF$4, COLUMN()-$AF$2-HE$3)&amp;":"&amp;ADDRESS($AF$5, COLUMN()-$AF$1-HE$3)), HE$3, FALSE)</f>
        <v>722</v>
      </c>
      <c r="HF97" s="2" t="str">
        <f>LEFT($AH97, 1)&amp;RIGHT($A97, 1)</f>
        <v>NO</v>
      </c>
      <c r="HG97" s="2" t="str">
        <f>RIGHT($A97, 1)&amp;RIGHT($AH97, 1)</f>
        <v>OV</v>
      </c>
      <c r="HH97" s="2" t="str">
        <f t="shared" si="215"/>
        <v>NV</v>
      </c>
      <c r="HI97" s="2" cm="1">
        <f t="array" aca="1" ref="HI97" ca="1">INDIRECT(ADDRESS(ROW(), HI$3-$AF$1+$AF$3))+VLOOKUP($AS97, INDIRECT(ADDRESS($AF$4, COLUMN()-$AF$2-HI$3)&amp;":"&amp;ADDRESS($AF$5, COLUMN()-$AF$1-HI$3)), HI$3, FALSE)+VLOOKUP($AT97, INDIRECT(ADDRESS($AF$4, COLUMN()-$AF$2-HI$3)&amp;":"&amp;ADDRESS($AF$5, COLUMN()-$AF$1-HI$3)), HI$3, FALSE)</f>
        <v>1906</v>
      </c>
      <c r="HJ97" s="2" cm="1">
        <f t="array" aca="1" ref="HJ97" ca="1">INDIRECT(ADDRESS(ROW(), HJ$3-$AF$1+$AF$3))+VLOOKUP($AS97, INDIRECT(ADDRESS($AF$4, COLUMN()-$AF$2-HJ$3)&amp;":"&amp;ADDRESS($AF$5, COLUMN()-$AF$1-HJ$3)), HJ$3, FALSE)+VLOOKUP($AT97, INDIRECT(ADDRESS($AF$4, COLUMN()-$AF$2-HJ$3)&amp;":"&amp;ADDRESS($AF$5, COLUMN()-$AF$1-HJ$3)), HJ$3, FALSE)</f>
        <v>6062</v>
      </c>
      <c r="HK97" s="2" cm="1">
        <f t="array" aca="1" ref="HK97" ca="1">INDIRECT(ADDRESS(ROW(), HK$3-$AF$1+$AF$3))+VLOOKUP($AS97, INDIRECT(ADDRESS($AF$4, COLUMN()-$AF$2-HK$3)&amp;":"&amp;ADDRESS($AF$5, COLUMN()-$AF$1-HK$3)), HK$3, FALSE)+VLOOKUP($AT97, INDIRECT(ADDRESS($AF$4, COLUMN()-$AF$2-HK$3)&amp;":"&amp;ADDRESS($AF$5, COLUMN()-$AF$1-HK$3)), HK$3, FALSE)</f>
        <v>2723</v>
      </c>
      <c r="HL97" s="2" cm="1">
        <f t="array" aca="1" ref="HL97" ca="1">INDIRECT(ADDRESS(ROW(), HL$3-$AF$1+$AF$3))+VLOOKUP($AS97, INDIRECT(ADDRESS($AF$4, COLUMN()-$AF$2-HL$3)&amp;":"&amp;ADDRESS($AF$5, COLUMN()-$AF$1-HL$3)), HL$3, FALSE)+VLOOKUP($AT97, INDIRECT(ADDRESS($AF$4, COLUMN()-$AF$2-HL$3)&amp;":"&amp;ADDRESS($AF$5, COLUMN()-$AF$1-HL$3)), HL$3, FALSE)</f>
        <v>2555</v>
      </c>
      <c r="HM97" s="2" cm="1">
        <f t="array" aca="1" ref="HM97" ca="1">INDIRECT(ADDRESS(ROW(), HM$3-$AF$1+$AF$3))+VLOOKUP($AS97, INDIRECT(ADDRESS($AF$4, COLUMN()-$AF$2-HM$3)&amp;":"&amp;ADDRESS($AF$5, COLUMN()-$AF$1-HM$3)), HM$3, FALSE)+VLOOKUP($AT97, INDIRECT(ADDRESS($AF$4, COLUMN()-$AF$2-HM$3)&amp;":"&amp;ADDRESS($AF$5, COLUMN()-$AF$1-HM$3)), HM$3, FALSE)</f>
        <v>3117</v>
      </c>
      <c r="HN97" s="2" cm="1">
        <f t="array" aca="1" ref="HN97" ca="1">INDIRECT(ADDRESS(ROW(), HN$3-$AF$1+$AF$3))+VLOOKUP($AS97, INDIRECT(ADDRESS($AF$4, COLUMN()-$AF$2-HN$3)&amp;":"&amp;ADDRESS($AF$5, COLUMN()-$AF$1-HN$3)), HN$3, FALSE)+VLOOKUP($AT97, INDIRECT(ADDRESS($AF$4, COLUMN()-$AF$2-HN$3)&amp;":"&amp;ADDRESS($AF$5, COLUMN()-$AF$1-HN$3)), HN$3, FALSE)</f>
        <v>3400</v>
      </c>
      <c r="HO97" s="2" cm="1">
        <f t="array" aca="1" ref="HO97" ca="1">INDIRECT(ADDRESS(ROW(), HO$3-$AF$1+$AF$3))+VLOOKUP($AS97, INDIRECT(ADDRESS($AF$4, COLUMN()-$AF$2-HO$3)&amp;":"&amp;ADDRESS($AF$5, COLUMN()-$AF$1-HO$3)), HO$3, FALSE)+VLOOKUP($AT97, INDIRECT(ADDRESS($AF$4, COLUMN()-$AF$2-HO$3)&amp;":"&amp;ADDRESS($AF$5, COLUMN()-$AF$1-HO$3)), HO$3, FALSE)</f>
        <v>3886</v>
      </c>
      <c r="HP97" s="2" cm="1">
        <f t="array" aca="1" ref="HP97" ca="1">INDIRECT(ADDRESS(ROW(), HP$3-$AF$1+$AF$3))+VLOOKUP($AS97, INDIRECT(ADDRESS($AF$4, COLUMN()-$AF$2-HP$3)&amp;":"&amp;ADDRESS($AF$5, COLUMN()-$AF$1-HP$3)), HP$3, FALSE)+VLOOKUP($AT97, INDIRECT(ADDRESS($AF$4, COLUMN()-$AF$2-HP$3)&amp;":"&amp;ADDRESS($AF$5, COLUMN()-$AF$1-HP$3)), HP$3, FALSE)</f>
        <v>4920</v>
      </c>
      <c r="HQ97" s="2" cm="1">
        <f t="array" aca="1" ref="HQ97" ca="1">INDIRECT(ADDRESS(ROW(), HQ$3-$AF$1+$AF$3))+VLOOKUP($AS97, INDIRECT(ADDRESS($AF$4, COLUMN()-$AF$2-HQ$3)&amp;":"&amp;ADDRESS($AF$5, COLUMN()-$AF$1-HQ$3)), HQ$3, FALSE)+VLOOKUP($AT97, INDIRECT(ADDRESS($AF$4, COLUMN()-$AF$2-HQ$3)&amp;":"&amp;ADDRESS($AF$5, COLUMN()-$AF$1-HQ$3)), HQ$3, FALSE)</f>
        <v>2842</v>
      </c>
      <c r="HR97" s="2" cm="1">
        <f t="array" aca="1" ref="HR97" ca="1">INDIRECT(ADDRESS(ROW(), HR$3-$AF$1+$AF$3))+VLOOKUP($AS97, INDIRECT(ADDRESS($AF$4, COLUMN()-$AF$2-HR$3)&amp;":"&amp;ADDRESS($AF$5, COLUMN()-$AF$1-HR$3)), HR$3, FALSE)+VLOOKUP($AT97, INDIRECT(ADDRESS($AF$4, COLUMN()-$AF$2-HR$3)&amp;":"&amp;ADDRESS($AF$5, COLUMN()-$AF$1-HR$3)), HR$3, FALSE)</f>
        <v>1356</v>
      </c>
      <c r="HS97" s="2" t="str">
        <f>LEFT($AH97, 1)&amp;RIGHT($A97, 1)</f>
        <v>NO</v>
      </c>
      <c r="HT97" s="2" t="str">
        <f>RIGHT($A97, 1)&amp;RIGHT($AH97, 1)</f>
        <v>OV</v>
      </c>
      <c r="HU97" s="2" t="str">
        <f t="shared" si="216"/>
        <v>NV</v>
      </c>
      <c r="HV97" s="2" cm="1">
        <f t="array" aca="1" ref="HV97" ca="1">INDIRECT(ADDRESS(ROW(), HV$3-$AF$1+$AF$3))+VLOOKUP($AS97, INDIRECT(ADDRESS($AF$4, COLUMN()-$AF$2-HV$3)&amp;":"&amp;ADDRESS($AF$5, COLUMN()-$AF$1-HV$3)), HV$3, FALSE)+VLOOKUP($AT97, INDIRECT(ADDRESS($AF$4, COLUMN()-$AF$2-HV$3)&amp;":"&amp;ADDRESS($AF$5, COLUMN()-$AF$1-HV$3)), HV$3, FALSE)</f>
        <v>3798</v>
      </c>
      <c r="HW97" s="2" cm="1">
        <f t="array" aca="1" ref="HW97" ca="1">INDIRECT(ADDRESS(ROW(), HW$3-$AF$1+$AF$3))+VLOOKUP($AS97, INDIRECT(ADDRESS($AF$4, COLUMN()-$AF$2-HW$3)&amp;":"&amp;ADDRESS($AF$5, COLUMN()-$AF$1-HW$3)), HW$3, FALSE)+VLOOKUP($AT97, INDIRECT(ADDRESS($AF$4, COLUMN()-$AF$2-HW$3)&amp;":"&amp;ADDRESS($AF$5, COLUMN()-$AF$1-HW$3)), HW$3, FALSE)</f>
        <v>12145</v>
      </c>
      <c r="HX97" s="2" cm="1">
        <f t="array" aca="1" ref="HX97" ca="1">INDIRECT(ADDRESS(ROW(), HX$3-$AF$1+$AF$3))+VLOOKUP($AS97, INDIRECT(ADDRESS($AF$4, COLUMN()-$AF$2-HX$3)&amp;":"&amp;ADDRESS($AF$5, COLUMN()-$AF$1-HX$3)), HX$3, FALSE)+VLOOKUP($AT97, INDIRECT(ADDRESS($AF$4, COLUMN()-$AF$2-HX$3)&amp;":"&amp;ADDRESS($AF$5, COLUMN()-$AF$1-HX$3)), HX$3, FALSE)</f>
        <v>5153</v>
      </c>
      <c r="HY97" s="2" cm="1">
        <f t="array" aca="1" ref="HY97" ca="1">INDIRECT(ADDRESS(ROW(), HY$3-$AF$1+$AF$3))+VLOOKUP($AS97, INDIRECT(ADDRESS($AF$4, COLUMN()-$AF$2-HY$3)&amp;":"&amp;ADDRESS($AF$5, COLUMN()-$AF$1-HY$3)), HY$3, FALSE)+VLOOKUP($AT97, INDIRECT(ADDRESS($AF$4, COLUMN()-$AF$2-HY$3)&amp;":"&amp;ADDRESS($AF$5, COLUMN()-$AF$1-HY$3)), HY$3, FALSE)</f>
        <v>5095</v>
      </c>
      <c r="HZ97" s="2" cm="1">
        <f t="array" aca="1" ref="HZ97" ca="1">INDIRECT(ADDRESS(ROW(), HZ$3-$AF$1+$AF$3))+VLOOKUP($AS97, INDIRECT(ADDRESS($AF$4, COLUMN()-$AF$2-HZ$3)&amp;":"&amp;ADDRESS($AF$5, COLUMN()-$AF$1-HZ$3)), HZ$3, FALSE)+VLOOKUP($AT97, INDIRECT(ADDRESS($AF$4, COLUMN()-$AF$2-HZ$3)&amp;":"&amp;ADDRESS($AF$5, COLUMN()-$AF$1-HZ$3)), HZ$3, FALSE)</f>
        <v>6257</v>
      </c>
      <c r="IA97" s="2" cm="1">
        <f t="array" aca="1" ref="IA97" ca="1">INDIRECT(ADDRESS(ROW(), IA$3-$AF$1+$AF$3))+VLOOKUP($AS97, INDIRECT(ADDRESS($AF$4, COLUMN()-$AF$2-IA$3)&amp;":"&amp;ADDRESS($AF$5, COLUMN()-$AF$1-IA$3)), IA$3, FALSE)+VLOOKUP($AT97, INDIRECT(ADDRESS($AF$4, COLUMN()-$AF$2-IA$3)&amp;":"&amp;ADDRESS($AF$5, COLUMN()-$AF$1-IA$3)), IA$3, FALSE)</f>
        <v>6605</v>
      </c>
      <c r="IB97" s="2" cm="1">
        <f t="array" aca="1" ref="IB97" ca="1">INDIRECT(ADDRESS(ROW(), IB$3-$AF$1+$AF$3))+VLOOKUP($AS97, INDIRECT(ADDRESS($AF$4, COLUMN()-$AF$2-IB$3)&amp;":"&amp;ADDRESS($AF$5, COLUMN()-$AF$1-IB$3)), IB$3, FALSE)+VLOOKUP($AT97, INDIRECT(ADDRESS($AF$4, COLUMN()-$AF$2-IB$3)&amp;":"&amp;ADDRESS($AF$5, COLUMN()-$AF$1-IB$3)), IB$3, FALSE)</f>
        <v>7843</v>
      </c>
      <c r="IC97" s="2" cm="1">
        <f t="array" aca="1" ref="IC97" ca="1">INDIRECT(ADDRESS(ROW(), IC$3-$AF$1+$AF$3))+VLOOKUP($AS97, INDIRECT(ADDRESS($AF$4, COLUMN()-$AF$2-IC$3)&amp;":"&amp;ADDRESS($AF$5, COLUMN()-$AF$1-IC$3)), IC$3, FALSE)+VLOOKUP($AT97, INDIRECT(ADDRESS($AF$4, COLUMN()-$AF$2-IC$3)&amp;":"&amp;ADDRESS($AF$5, COLUMN()-$AF$1-IC$3)), IC$3, FALSE)</f>
        <v>10294</v>
      </c>
      <c r="ID97" s="2" cm="1">
        <f t="array" aca="1" ref="ID97" ca="1">INDIRECT(ADDRESS(ROW(), ID$3-$AF$1+$AF$3))+VLOOKUP($AS97, INDIRECT(ADDRESS($AF$4, COLUMN()-$AF$2-ID$3)&amp;":"&amp;ADDRESS($AF$5, COLUMN()-$AF$1-ID$3)), ID$3, FALSE)+VLOOKUP($AT97, INDIRECT(ADDRESS($AF$4, COLUMN()-$AF$2-ID$3)&amp;":"&amp;ADDRESS($AF$5, COLUMN()-$AF$1-ID$3)), ID$3, FALSE)</f>
        <v>5775</v>
      </c>
      <c r="IE97" s="2" cm="1">
        <f t="array" aca="1" ref="IE97" ca="1">INDIRECT(ADDRESS(ROW(), IE$3-$AF$1+$AF$3))+VLOOKUP($AS97, INDIRECT(ADDRESS($AF$4, COLUMN()-$AF$2-IE$3)&amp;":"&amp;ADDRESS($AF$5, COLUMN()-$AF$1-IE$3)), IE$3, FALSE)+VLOOKUP($AT97, INDIRECT(ADDRESS($AF$4, COLUMN()-$AF$2-IE$3)&amp;":"&amp;ADDRESS($AF$5, COLUMN()-$AF$1-IE$3)), IE$3, FALSE)</f>
        <v>2570</v>
      </c>
      <c r="IF97" s="2" t="str">
        <f>LEFT($AH97, 1)&amp;RIGHT($A97, 1)</f>
        <v>NO</v>
      </c>
      <c r="IG97" s="2" t="str">
        <f>RIGHT($A97, 1)&amp;RIGHT($AH97, 1)</f>
        <v>OV</v>
      </c>
      <c r="IH97" s="2" t="str">
        <f t="shared" si="217"/>
        <v>NV</v>
      </c>
      <c r="II97" s="2" cm="1">
        <f t="array" aca="1" ref="II97" ca="1">INDIRECT(ADDRESS(ROW(), II$3-$AF$1+$AF$3))+VLOOKUP($AS97, INDIRECT(ADDRESS($AF$4, COLUMN()-$AF$2-II$3)&amp;":"&amp;ADDRESS($AF$5, COLUMN()-$AF$1-II$3)), II$3, FALSE)+VLOOKUP($AT97, INDIRECT(ADDRESS($AF$4, COLUMN()-$AF$2-II$3)&amp;":"&amp;ADDRESS($AF$5, COLUMN()-$AF$1-II$3)), II$3, FALSE)</f>
        <v>7653</v>
      </c>
      <c r="IJ97" s="2" cm="1">
        <f t="array" aca="1" ref="IJ97" ca="1">INDIRECT(ADDRESS(ROW(), IJ$3-$AF$1+$AF$3))+VLOOKUP($AS97, INDIRECT(ADDRESS($AF$4, COLUMN()-$AF$2-IJ$3)&amp;":"&amp;ADDRESS($AF$5, COLUMN()-$AF$1-IJ$3)), IJ$3, FALSE)+VLOOKUP($AT97, INDIRECT(ADDRESS($AF$4, COLUMN()-$AF$2-IJ$3)&amp;":"&amp;ADDRESS($AF$5, COLUMN()-$AF$1-IJ$3)), IJ$3, FALSE)</f>
        <v>24166</v>
      </c>
      <c r="IK97" s="2" cm="1">
        <f t="array" aca="1" ref="IK97" ca="1">INDIRECT(ADDRESS(ROW(), IK$3-$AF$1+$AF$3))+VLOOKUP($AS97, INDIRECT(ADDRESS($AF$4, COLUMN()-$AF$2-IK$3)&amp;":"&amp;ADDRESS($AF$5, COLUMN()-$AF$1-IK$3)), IK$3, FALSE)+VLOOKUP($AT97, INDIRECT(ADDRESS($AF$4, COLUMN()-$AF$2-IK$3)&amp;":"&amp;ADDRESS($AF$5, COLUMN()-$AF$1-IK$3)), IK$3, FALSE)</f>
        <v>9876</v>
      </c>
      <c r="IL97" s="2" cm="1">
        <f t="array" aca="1" ref="IL97" ca="1">INDIRECT(ADDRESS(ROW(), IL$3-$AF$1+$AF$3))+VLOOKUP($AS97, INDIRECT(ADDRESS($AF$4, COLUMN()-$AF$2-IL$3)&amp;":"&amp;ADDRESS($AF$5, COLUMN()-$AF$1-IL$3)), IL$3, FALSE)+VLOOKUP($AT97, INDIRECT(ADDRESS($AF$4, COLUMN()-$AF$2-IL$3)&amp;":"&amp;ADDRESS($AF$5, COLUMN()-$AF$1-IL$3)), IL$3, FALSE)</f>
        <v>10173</v>
      </c>
      <c r="IM97" s="2" cm="1">
        <f t="array" aca="1" ref="IM97" ca="1">INDIRECT(ADDRESS(ROW(), IM$3-$AF$1+$AF$3))+VLOOKUP($AS97, INDIRECT(ADDRESS($AF$4, COLUMN()-$AF$2-IM$3)&amp;":"&amp;ADDRESS($AF$5, COLUMN()-$AF$1-IM$3)), IM$3, FALSE)+VLOOKUP($AT97, INDIRECT(ADDRESS($AF$4, COLUMN()-$AF$2-IM$3)&amp;":"&amp;ADDRESS($AF$5, COLUMN()-$AF$1-IM$3)), IM$3, FALSE)</f>
        <v>12634</v>
      </c>
      <c r="IN97" s="2" cm="1">
        <f t="array" aca="1" ref="IN97" ca="1">INDIRECT(ADDRESS(ROW(), IN$3-$AF$1+$AF$3))+VLOOKUP($AS97, INDIRECT(ADDRESS($AF$4, COLUMN()-$AF$2-IN$3)&amp;":"&amp;ADDRESS($AF$5, COLUMN()-$AF$1-IN$3)), IN$3, FALSE)+VLOOKUP($AT97, INDIRECT(ADDRESS($AF$4, COLUMN()-$AF$2-IN$3)&amp;":"&amp;ADDRESS($AF$5, COLUMN()-$AF$1-IN$3)), IN$3, FALSE)</f>
        <v>12824</v>
      </c>
      <c r="IO97" s="2" cm="1">
        <f t="array" aca="1" ref="IO97" ca="1">INDIRECT(ADDRESS(ROW(), IO$3-$AF$1+$AF$3))+VLOOKUP($AS97, INDIRECT(ADDRESS($AF$4, COLUMN()-$AF$2-IO$3)&amp;":"&amp;ADDRESS($AF$5, COLUMN()-$AF$1-IO$3)), IO$3, FALSE)+VLOOKUP($AT97, INDIRECT(ADDRESS($AF$4, COLUMN()-$AF$2-IO$3)&amp;":"&amp;ADDRESS($AF$5, COLUMN()-$AF$1-IO$3)), IO$3, FALSE)</f>
        <v>15729</v>
      </c>
      <c r="IP97" s="2" cm="1">
        <f t="array" aca="1" ref="IP97" ca="1">INDIRECT(ADDRESS(ROW(), IP$3-$AF$1+$AF$3))+VLOOKUP($AS97, INDIRECT(ADDRESS($AF$4, COLUMN()-$AF$2-IP$3)&amp;":"&amp;ADDRESS($AF$5, COLUMN()-$AF$1-IP$3)), IP$3, FALSE)+VLOOKUP($AT97, INDIRECT(ADDRESS($AF$4, COLUMN()-$AF$2-IP$3)&amp;":"&amp;ADDRESS($AF$5, COLUMN()-$AF$1-IP$3)), IP$3, FALSE)</f>
        <v>21414</v>
      </c>
      <c r="IQ97" s="2" cm="1">
        <f t="array" aca="1" ref="IQ97" ca="1">INDIRECT(ADDRESS(ROW(), IQ$3-$AF$1+$AF$3))+VLOOKUP($AS97, INDIRECT(ADDRESS($AF$4, COLUMN()-$AF$2-IQ$3)&amp;":"&amp;ADDRESS($AF$5, COLUMN()-$AF$1-IQ$3)), IQ$3, FALSE)+VLOOKUP($AT97, INDIRECT(ADDRESS($AF$4, COLUMN()-$AF$2-IQ$3)&amp;":"&amp;ADDRESS($AF$5, COLUMN()-$AF$1-IQ$3)), IQ$3, FALSE)</f>
        <v>11674</v>
      </c>
      <c r="IR97" s="2" cm="1">
        <f t="array" aca="1" ref="IR97" ca="1">INDIRECT(ADDRESS(ROW(), IR$3-$AF$1+$AF$3))+VLOOKUP($AS97, INDIRECT(ADDRESS($AF$4, COLUMN()-$AF$2-IR$3)&amp;":"&amp;ADDRESS($AF$5, COLUMN()-$AF$1-IR$3)), IR$3, FALSE)+VLOOKUP($AT97, INDIRECT(ADDRESS($AF$4, COLUMN()-$AF$2-IR$3)&amp;":"&amp;ADDRESS($AF$5, COLUMN()-$AF$1-IR$3)), IR$3, FALSE)</f>
        <v>4928</v>
      </c>
      <c r="IS97" s="2" t="str">
        <f>LEFT($AH97, 1)&amp;RIGHT($A97, 1)</f>
        <v>NO</v>
      </c>
      <c r="IT97" s="2" t="str">
        <f>RIGHT($A97, 1)&amp;RIGHT($AH97, 1)</f>
        <v>OV</v>
      </c>
      <c r="IU97" s="2" t="str">
        <f t="shared" si="218"/>
        <v>NV</v>
      </c>
      <c r="IV97" s="2" cm="1">
        <f t="array" aca="1" ref="IV97" ca="1">INDIRECT(ADDRESS(ROW(), IV$3-$AF$1+$AF$3))+VLOOKUP($AS97, INDIRECT(ADDRESS($AF$4, COLUMN()-$AF$2-IV$3)&amp;":"&amp;ADDRESS($AF$5, COLUMN()-$AF$1-IV$3)), IV$3, FALSE)+VLOOKUP($AT97, INDIRECT(ADDRESS($AF$4, COLUMN()-$AF$2-IV$3)&amp;":"&amp;ADDRESS($AF$5, COLUMN()-$AF$1-IV$3)), IV$3, FALSE)</f>
        <v>15290</v>
      </c>
      <c r="IW97" s="2" cm="1">
        <f t="array" aca="1" ref="IW97" ca="1">INDIRECT(ADDRESS(ROW(), IW$3-$AF$1+$AF$3))+VLOOKUP($AS97, INDIRECT(ADDRESS($AF$4, COLUMN()-$AF$2-IW$3)&amp;":"&amp;ADDRESS($AF$5, COLUMN()-$AF$1-IW$3)), IW$3, FALSE)+VLOOKUP($AT97, INDIRECT(ADDRESS($AF$4, COLUMN()-$AF$2-IW$3)&amp;":"&amp;ADDRESS($AF$5, COLUMN()-$AF$1-IW$3)), IW$3, FALSE)</f>
        <v>48395</v>
      </c>
      <c r="IX97" s="2" cm="1">
        <f t="array" aca="1" ref="IX97" ca="1">INDIRECT(ADDRESS(ROW(), IX$3-$AF$1+$AF$3))+VLOOKUP($AS97, INDIRECT(ADDRESS($AF$4, COLUMN()-$AF$2-IX$3)&amp;":"&amp;ADDRESS($AF$5, COLUMN()-$AF$1-IX$3)), IX$3, FALSE)+VLOOKUP($AT97, INDIRECT(ADDRESS($AF$4, COLUMN()-$AF$2-IX$3)&amp;":"&amp;ADDRESS($AF$5, COLUMN()-$AF$1-IX$3)), IX$3, FALSE)</f>
        <v>18889</v>
      </c>
      <c r="IY97" s="2" cm="1">
        <f t="array" aca="1" ref="IY97" ca="1">INDIRECT(ADDRESS(ROW(), IY$3-$AF$1+$AF$3))+VLOOKUP($AS97, INDIRECT(ADDRESS($AF$4, COLUMN()-$AF$2-IY$3)&amp;":"&amp;ADDRESS($AF$5, COLUMN()-$AF$1-IY$3)), IY$3, FALSE)+VLOOKUP($AT97, INDIRECT(ADDRESS($AF$4, COLUMN()-$AF$2-IY$3)&amp;":"&amp;ADDRESS($AF$5, COLUMN()-$AF$1-IY$3)), IY$3, FALSE)</f>
        <v>20221</v>
      </c>
      <c r="IZ97" s="2" cm="1">
        <f t="array" aca="1" ref="IZ97" ca="1">INDIRECT(ADDRESS(ROW(), IZ$3-$AF$1+$AF$3))+VLOOKUP($AS97, INDIRECT(ADDRESS($AF$4, COLUMN()-$AF$2-IZ$3)&amp;":"&amp;ADDRESS($AF$5, COLUMN()-$AF$1-IZ$3)), IZ$3, FALSE)+VLOOKUP($AT97, INDIRECT(ADDRESS($AF$4, COLUMN()-$AF$2-IZ$3)&amp;":"&amp;ADDRESS($AF$5, COLUMN()-$AF$1-IZ$3)), IZ$3, FALSE)</f>
        <v>25316</v>
      </c>
      <c r="JA97" s="2" cm="1">
        <f t="array" aca="1" ref="JA97" ca="1">INDIRECT(ADDRESS(ROW(), JA$3-$AF$1+$AF$3))+VLOOKUP($AS97, INDIRECT(ADDRESS($AF$4, COLUMN()-$AF$2-JA$3)&amp;":"&amp;ADDRESS($AF$5, COLUMN()-$AF$1-JA$3)), JA$3, FALSE)+VLOOKUP($AT97, INDIRECT(ADDRESS($AF$4, COLUMN()-$AF$2-JA$3)&amp;":"&amp;ADDRESS($AF$5, COLUMN()-$AF$1-JA$3)), JA$3, FALSE)</f>
        <v>25050</v>
      </c>
      <c r="JB97" s="2" cm="1">
        <f t="array" aca="1" ref="JB97" ca="1">INDIRECT(ADDRESS(ROW(), JB$3-$AF$1+$AF$3))+VLOOKUP($AS97, INDIRECT(ADDRESS($AF$4, COLUMN()-$AF$2-JB$3)&amp;":"&amp;ADDRESS($AF$5, COLUMN()-$AF$1-JB$3)), JB$3, FALSE)+VLOOKUP($AT97, INDIRECT(ADDRESS($AF$4, COLUMN()-$AF$2-JB$3)&amp;":"&amp;ADDRESS($AF$5, COLUMN()-$AF$1-JB$3)), JB$3, FALSE)</f>
        <v>31704</v>
      </c>
      <c r="JC97" s="2" cm="1">
        <f t="array" aca="1" ref="JC97" ca="1">INDIRECT(ADDRESS(ROW(), JC$3-$AF$1+$AF$3))+VLOOKUP($AS97, INDIRECT(ADDRESS($AF$4, COLUMN()-$AF$2-JC$3)&amp;":"&amp;ADDRESS($AF$5, COLUMN()-$AF$1-JC$3)), JC$3, FALSE)+VLOOKUP($AT97, INDIRECT(ADDRESS($AF$4, COLUMN()-$AF$2-JC$3)&amp;":"&amp;ADDRESS($AF$5, COLUMN()-$AF$1-JC$3)), JC$3, FALSE)</f>
        <v>44202</v>
      </c>
      <c r="JD97" s="2" cm="1">
        <f t="array" aca="1" ref="JD97" ca="1">INDIRECT(ADDRESS(ROW(), JD$3-$AF$1+$AF$3))+VLOOKUP($AS97, INDIRECT(ADDRESS($AF$4, COLUMN()-$AF$2-JD$3)&amp;":"&amp;ADDRESS($AF$5, COLUMN()-$AF$1-JD$3)), JD$3, FALSE)+VLOOKUP($AT97, INDIRECT(ADDRESS($AF$4, COLUMN()-$AF$2-JD$3)&amp;":"&amp;ADDRESS($AF$5, COLUMN()-$AF$1-JD$3)), JD$3, FALSE)</f>
        <v>23570</v>
      </c>
      <c r="JE97" s="2" cm="1">
        <f t="array" aca="1" ref="JE97" ca="1">INDIRECT(ADDRESS(ROW(), JE$3-$AF$1+$AF$3))+VLOOKUP($AS97, INDIRECT(ADDRESS($AF$4, COLUMN()-$AF$2-JE$3)&amp;":"&amp;ADDRESS($AF$5, COLUMN()-$AF$1-JE$3)), JE$3, FALSE)+VLOOKUP($AT97, INDIRECT(ADDRESS($AF$4, COLUMN()-$AF$2-JE$3)&amp;":"&amp;ADDRESS($AF$5, COLUMN()-$AF$1-JE$3)), JE$3, FALSE)</f>
        <v>9506</v>
      </c>
      <c r="JF97" s="2" t="str">
        <f>LEFT($AH97, 1)&amp;RIGHT($A97, 1)</f>
        <v>NO</v>
      </c>
      <c r="JG97" s="2" t="str">
        <f>RIGHT($A97, 1)&amp;RIGHT($AH97, 1)</f>
        <v>OV</v>
      </c>
      <c r="JH97" s="2" t="str">
        <f t="shared" si="219"/>
        <v>NV</v>
      </c>
      <c r="JI97" s="2" cm="1">
        <f t="array" aca="1" ref="JI97" ca="1">INDIRECT(ADDRESS(ROW(), JI$3-$AF$1+$AF$3))+VLOOKUP($AS97, INDIRECT(ADDRESS($AF$4, COLUMN()-$AF$2-JI$3)&amp;":"&amp;ADDRESS($AF$5, COLUMN()-$AF$1-JI$3)), JI$3, FALSE)+VLOOKUP($AT97, INDIRECT(ADDRESS($AF$4, COLUMN()-$AF$2-JI$3)&amp;":"&amp;ADDRESS($AF$5, COLUMN()-$AF$1-JI$3)), JI$3, FALSE)</f>
        <v>30639</v>
      </c>
      <c r="JJ97" s="2" cm="1">
        <f t="array" aca="1" ref="JJ97" ca="1">INDIRECT(ADDRESS(ROW(), JJ$3-$AF$1+$AF$3))+VLOOKUP($AS97, INDIRECT(ADDRESS($AF$4, COLUMN()-$AF$2-JJ$3)&amp;":"&amp;ADDRESS($AF$5, COLUMN()-$AF$1-JJ$3)), JJ$3, FALSE)+VLOOKUP($AT97, INDIRECT(ADDRESS($AF$4, COLUMN()-$AF$2-JJ$3)&amp;":"&amp;ADDRESS($AF$5, COLUMN()-$AF$1-JJ$3)), JJ$3, FALSE)</f>
        <v>96630</v>
      </c>
      <c r="JK97" s="2" cm="1">
        <f t="array" aca="1" ref="JK97" ca="1">INDIRECT(ADDRESS(ROW(), JK$3-$AF$1+$AF$3))+VLOOKUP($AS97, INDIRECT(ADDRESS($AF$4, COLUMN()-$AF$2-JK$3)&amp;":"&amp;ADDRESS($AF$5, COLUMN()-$AF$1-JK$3)), JK$3, FALSE)+VLOOKUP($AT97, INDIRECT(ADDRESS($AF$4, COLUMN()-$AF$2-JK$3)&amp;":"&amp;ADDRESS($AF$5, COLUMN()-$AF$1-JK$3)), JK$3, FALSE)</f>
        <v>36498</v>
      </c>
      <c r="JL97" s="2" cm="1">
        <f t="array" aca="1" ref="JL97" ca="1">INDIRECT(ADDRESS(ROW(), JL$3-$AF$1+$AF$3))+VLOOKUP($AS97, INDIRECT(ADDRESS($AF$4, COLUMN()-$AF$2-JL$3)&amp;":"&amp;ADDRESS($AF$5, COLUMN()-$AF$1-JL$3)), JL$3, FALSE)+VLOOKUP($AT97, INDIRECT(ADDRESS($AF$4, COLUMN()-$AF$2-JL$3)&amp;":"&amp;ADDRESS($AF$5, COLUMN()-$AF$1-JL$3)), JL$3, FALSE)</f>
        <v>40323</v>
      </c>
      <c r="JM97" s="2" cm="1">
        <f t="array" aca="1" ref="JM97" ca="1">INDIRECT(ADDRESS(ROW(), JM$3-$AF$1+$AF$3))+VLOOKUP($AS97, INDIRECT(ADDRESS($AF$4, COLUMN()-$AF$2-JM$3)&amp;":"&amp;ADDRESS($AF$5, COLUMN()-$AF$1-JM$3)), JM$3, FALSE)+VLOOKUP($AT97, INDIRECT(ADDRESS($AF$4, COLUMN()-$AF$2-JM$3)&amp;":"&amp;ADDRESS($AF$5, COLUMN()-$AF$1-JM$3)), JM$3, FALSE)</f>
        <v>50809</v>
      </c>
      <c r="JN97" s="2" cm="1">
        <f t="array" aca="1" ref="JN97" ca="1">INDIRECT(ADDRESS(ROW(), JN$3-$AF$1+$AF$3))+VLOOKUP($AS97, INDIRECT(ADDRESS($AF$4, COLUMN()-$AF$2-JN$3)&amp;":"&amp;ADDRESS($AF$5, COLUMN()-$AF$1-JN$3)), JN$3, FALSE)+VLOOKUP($AT97, INDIRECT(ADDRESS($AF$4, COLUMN()-$AF$2-JN$3)&amp;":"&amp;ADDRESS($AF$5, COLUMN()-$AF$1-JN$3)), JN$3, FALSE)</f>
        <v>48960</v>
      </c>
      <c r="JO97" s="2" cm="1">
        <f t="array" aca="1" ref="JO97" ca="1">INDIRECT(ADDRESS(ROW(), JO$3-$AF$1+$AF$3))+VLOOKUP($AS97, INDIRECT(ADDRESS($AF$4, COLUMN()-$AF$2-JO$3)&amp;":"&amp;ADDRESS($AF$5, COLUMN()-$AF$1-JO$3)), JO$3, FALSE)+VLOOKUP($AT97, INDIRECT(ADDRESS($AF$4, COLUMN()-$AF$2-JO$3)&amp;":"&amp;ADDRESS($AF$5, COLUMN()-$AF$1-JO$3)), JO$3, FALSE)</f>
        <v>63593</v>
      </c>
      <c r="JP97" s="2" cm="1">
        <f t="array" aca="1" ref="JP97" ca="1">INDIRECT(ADDRESS(ROW(), JP$3-$AF$1+$AF$3))+VLOOKUP($AS97, INDIRECT(ADDRESS($AF$4, COLUMN()-$AF$2-JP$3)&amp;":"&amp;ADDRESS($AF$5, COLUMN()-$AF$1-JP$3)), JP$3, FALSE)+VLOOKUP($AT97, INDIRECT(ADDRESS($AF$4, COLUMN()-$AF$2-JP$3)&amp;":"&amp;ADDRESS($AF$5, COLUMN()-$AF$1-JP$3)), JP$3, FALSE)</f>
        <v>90815</v>
      </c>
      <c r="JQ97" s="2" cm="1">
        <f t="array" aca="1" ref="JQ97" ca="1">INDIRECT(ADDRESS(ROW(), JQ$3-$AF$1+$AF$3))+VLOOKUP($AS97, INDIRECT(ADDRESS($AF$4, COLUMN()-$AF$2-JQ$3)&amp;":"&amp;ADDRESS($AF$5, COLUMN()-$AF$1-JQ$3)), JQ$3, FALSE)+VLOOKUP($AT97, INDIRECT(ADDRESS($AF$4, COLUMN()-$AF$2-JQ$3)&amp;":"&amp;ADDRESS($AF$5, COLUMN()-$AF$1-JQ$3)), JQ$3, FALSE)</f>
        <v>47551</v>
      </c>
      <c r="JR97" s="2" cm="1">
        <f t="array" aca="1" ref="JR97" ca="1">INDIRECT(ADDRESS(ROW(), JR$3-$AF$1+$AF$3))+VLOOKUP($AS97, INDIRECT(ADDRESS($AF$4, COLUMN()-$AF$2-JR$3)&amp;":"&amp;ADDRESS($AF$5, COLUMN()-$AF$1-JR$3)), JR$3, FALSE)+VLOOKUP($AT97, INDIRECT(ADDRESS($AF$4, COLUMN()-$AF$2-JR$3)&amp;":"&amp;ADDRESS($AF$5, COLUMN()-$AF$1-JR$3)), JR$3, FALSE)</f>
        <v>18469</v>
      </c>
      <c r="JS97" s="2" t="str">
        <f>LEFT($AH97, 1)&amp;RIGHT($A97, 1)</f>
        <v>NO</v>
      </c>
      <c r="JT97" s="2" t="str">
        <f>RIGHT($A97, 1)&amp;RIGHT($AH97, 1)</f>
        <v>OV</v>
      </c>
      <c r="JU97" s="2" t="str">
        <f t="shared" si="220"/>
        <v>NV</v>
      </c>
      <c r="JV97" s="2" cm="1">
        <f t="array" aca="1" ref="JV97" ca="1">INDIRECT(ADDRESS(ROW(), JV$3-$AF$1+$AF$3))+VLOOKUP($AS97, INDIRECT(ADDRESS($AF$4, COLUMN()-$AF$2-JV$3)&amp;":"&amp;ADDRESS($AF$5, COLUMN()-$AF$1-JV$3)), JV$3, FALSE)+VLOOKUP($AT97, INDIRECT(ADDRESS($AF$4, COLUMN()-$AF$2-JV$3)&amp;":"&amp;ADDRESS($AF$5, COLUMN()-$AF$1-JV$3)), JV$3, FALSE)</f>
        <v>60992</v>
      </c>
      <c r="JW97" s="2" cm="1">
        <f t="array" aca="1" ref="JW97" ca="1">INDIRECT(ADDRESS(ROW(), JW$3-$AF$1+$AF$3))+VLOOKUP($AS97, INDIRECT(ADDRESS($AF$4, COLUMN()-$AF$2-JW$3)&amp;":"&amp;ADDRESS($AF$5, COLUMN()-$AF$1-JW$3)), JW$3, FALSE)+VLOOKUP($AT97, INDIRECT(ADDRESS($AF$4, COLUMN()-$AF$2-JW$3)&amp;":"&amp;ADDRESS($AF$5, COLUMN()-$AF$1-JW$3)), JW$3, FALSE)</f>
        <v>193575</v>
      </c>
      <c r="JX97" s="2" cm="1">
        <f t="array" aca="1" ref="JX97" ca="1">INDIRECT(ADDRESS(ROW(), JX$3-$AF$1+$AF$3))+VLOOKUP($AS97, INDIRECT(ADDRESS($AF$4, COLUMN()-$AF$2-JX$3)&amp;":"&amp;ADDRESS($AF$5, COLUMN()-$AF$1-JX$3)), JX$3, FALSE)+VLOOKUP($AT97, INDIRECT(ADDRESS($AF$4, COLUMN()-$AF$2-JX$3)&amp;":"&amp;ADDRESS($AF$5, COLUMN()-$AF$1-JX$3)), JX$3, FALSE)</f>
        <v>70545</v>
      </c>
      <c r="JY97" s="2" cm="1">
        <f t="array" aca="1" ref="JY97" ca="1">INDIRECT(ADDRESS(ROW(), JY$3-$AF$1+$AF$3))+VLOOKUP($AS97, INDIRECT(ADDRESS($AF$4, COLUMN()-$AF$2-JY$3)&amp;":"&amp;ADDRESS($AF$5, COLUMN()-$AF$1-JY$3)), JY$3, FALSE)+VLOOKUP($AT97, INDIRECT(ADDRESS($AF$4, COLUMN()-$AF$2-JY$3)&amp;":"&amp;ADDRESS($AF$5, COLUMN()-$AF$1-JY$3)), JY$3, FALSE)</f>
        <v>80144</v>
      </c>
      <c r="JZ97" s="2" cm="1">
        <f t="array" aca="1" ref="JZ97" ca="1">INDIRECT(ADDRESS(ROW(), JZ$3-$AF$1+$AF$3))+VLOOKUP($AS97, INDIRECT(ADDRESS($AF$4, COLUMN()-$AF$2-JZ$3)&amp;":"&amp;ADDRESS($AF$5, COLUMN()-$AF$1-JZ$3)), JZ$3, FALSE)+VLOOKUP($AT97, INDIRECT(ADDRESS($AF$4, COLUMN()-$AF$2-JZ$3)&amp;":"&amp;ADDRESS($AF$5, COLUMN()-$AF$1-JZ$3)), JZ$3, FALSE)</f>
        <v>101663</v>
      </c>
      <c r="KA97" s="2" cm="1">
        <f t="array" aca="1" ref="KA97" ca="1">INDIRECT(ADDRESS(ROW(), KA$3-$AF$1+$AF$3))+VLOOKUP($AS97, INDIRECT(ADDRESS($AF$4, COLUMN()-$AF$2-KA$3)&amp;":"&amp;ADDRESS($AF$5, COLUMN()-$AF$1-KA$3)), KA$3, FALSE)+VLOOKUP($AT97, INDIRECT(ADDRESS($AF$4, COLUMN()-$AF$2-KA$3)&amp;":"&amp;ADDRESS($AF$5, COLUMN()-$AF$1-KA$3)), KA$3, FALSE)</f>
        <v>96183</v>
      </c>
      <c r="KB97" s="2" cm="1">
        <f t="array" aca="1" ref="KB97" ca="1">INDIRECT(ADDRESS(ROW(), KB$3-$AF$1+$AF$3))+VLOOKUP($AS97, INDIRECT(ADDRESS($AF$4, COLUMN()-$AF$2-KB$3)&amp;":"&amp;ADDRESS($AF$5, COLUMN()-$AF$1-KB$3)), KB$3, FALSE)+VLOOKUP($AT97, INDIRECT(ADDRESS($AF$4, COLUMN()-$AF$2-KB$3)&amp;":"&amp;ADDRESS($AF$5, COLUMN()-$AF$1-KB$3)), KB$3, FALSE)</f>
        <v>127878</v>
      </c>
      <c r="KC97" s="2" cm="1">
        <f t="array" aca="1" ref="KC97" ca="1">INDIRECT(ADDRESS(ROW(), KC$3-$AF$1+$AF$3))+VLOOKUP($AS97, INDIRECT(ADDRESS($AF$4, COLUMN()-$AF$2-KC$3)&amp;":"&amp;ADDRESS($AF$5, COLUMN()-$AF$1-KC$3)), KC$3, FALSE)+VLOOKUP($AT97, INDIRECT(ADDRESS($AF$4, COLUMN()-$AF$2-KC$3)&amp;":"&amp;ADDRESS($AF$5, COLUMN()-$AF$1-KC$3)), KC$3, FALSE)</f>
        <v>185810</v>
      </c>
      <c r="KD97" s="2" cm="1">
        <f t="array" aca="1" ref="KD97" ca="1">INDIRECT(ADDRESS(ROW(), KD$3-$AF$1+$AF$3))+VLOOKUP($AS97, INDIRECT(ADDRESS($AF$4, COLUMN()-$AF$2-KD$3)&amp;":"&amp;ADDRESS($AF$5, COLUMN()-$AF$1-KD$3)), KD$3, FALSE)+VLOOKUP($AT97, INDIRECT(ADDRESS($AF$4, COLUMN()-$AF$2-KD$3)&amp;":"&amp;ADDRESS($AF$5, COLUMN()-$AF$1-KD$3)), KD$3, FALSE)</f>
        <v>95701</v>
      </c>
      <c r="KE97" s="2" cm="1">
        <f t="array" aca="1" ref="KE97" ca="1">INDIRECT(ADDRESS(ROW(), KE$3-$AF$1+$AF$3))+VLOOKUP($AS97, INDIRECT(ADDRESS($AF$4, COLUMN()-$AF$2-KE$3)&amp;":"&amp;ADDRESS($AF$5, COLUMN()-$AF$1-KE$3)), KE$3, FALSE)+VLOOKUP($AT97, INDIRECT(ADDRESS($AF$4, COLUMN()-$AF$2-KE$3)&amp;":"&amp;ADDRESS($AF$5, COLUMN()-$AF$1-KE$3)), KE$3, FALSE)</f>
        <v>36084</v>
      </c>
      <c r="KF97" s="2" t="str">
        <f>LEFT($AH97, 1)&amp;RIGHT($A97, 1)</f>
        <v>NO</v>
      </c>
      <c r="KG97" s="2" t="str">
        <f>RIGHT($A97, 1)&amp;RIGHT($AH97, 1)</f>
        <v>OV</v>
      </c>
      <c r="KH97" s="2" t="str">
        <f t="shared" si="221"/>
        <v>NV</v>
      </c>
      <c r="KI97" s="2" cm="1">
        <f t="array" aca="1" ref="KI97" ca="1">INDIRECT(ADDRESS(ROW(), KI$3-$AF$1+$AF$3))+VLOOKUP($AS97, INDIRECT(ADDRESS($AF$4, COLUMN()-$AF$2-KI$3)&amp;":"&amp;ADDRESS($AF$5, COLUMN()-$AF$1-KI$3)), KI$3, FALSE)+VLOOKUP($AT97, INDIRECT(ADDRESS($AF$4, COLUMN()-$AF$2-KI$3)&amp;":"&amp;ADDRESS($AF$5, COLUMN()-$AF$1-KI$3)), KI$3, FALSE)</f>
        <v>121890</v>
      </c>
      <c r="KJ97" s="2" cm="1">
        <f t="array" aca="1" ref="KJ97" ca="1">INDIRECT(ADDRESS(ROW(), KJ$3-$AF$1+$AF$3))+VLOOKUP($AS97, INDIRECT(ADDRESS($AF$4, COLUMN()-$AF$2-KJ$3)&amp;":"&amp;ADDRESS($AF$5, COLUMN()-$AF$1-KJ$3)), KJ$3, FALSE)+VLOOKUP($AT97, INDIRECT(ADDRESS($AF$4, COLUMN()-$AF$2-KJ$3)&amp;":"&amp;ADDRESS($AF$5, COLUMN()-$AF$1-KJ$3)), KJ$3, FALSE)</f>
        <v>387257</v>
      </c>
      <c r="KK97" s="2" cm="1">
        <f t="array" aca="1" ref="KK97" ca="1">INDIRECT(ADDRESS(ROW(), KK$3-$AF$1+$AF$3))+VLOOKUP($AS97, INDIRECT(ADDRESS($AF$4, COLUMN()-$AF$2-KK$3)&amp;":"&amp;ADDRESS($AF$5, COLUMN()-$AF$1-KK$3)), KK$3, FALSE)+VLOOKUP($AT97, INDIRECT(ADDRESS($AF$4, COLUMN()-$AF$2-KK$3)&amp;":"&amp;ADDRESS($AF$5, COLUMN()-$AF$1-KK$3)), KK$3, FALSE)</f>
        <v>137307</v>
      </c>
      <c r="KL97" s="2" cm="1">
        <f t="array" aca="1" ref="KL97" ca="1">INDIRECT(ADDRESS(ROW(), KL$3-$AF$1+$AF$3))+VLOOKUP($AS97, INDIRECT(ADDRESS($AF$4, COLUMN()-$AF$2-KL$3)&amp;":"&amp;ADDRESS($AF$5, COLUMN()-$AF$1-KL$3)), KL$3, FALSE)+VLOOKUP($AT97, INDIRECT(ADDRESS($AF$4, COLUMN()-$AF$2-KL$3)&amp;":"&amp;ADDRESS($AF$5, COLUMN()-$AF$1-KL$3)), KL$3, FALSE)</f>
        <v>159755</v>
      </c>
      <c r="KM97" s="2" cm="1">
        <f t="array" aca="1" ref="KM97" ca="1">INDIRECT(ADDRESS(ROW(), KM$3-$AF$1+$AF$3))+VLOOKUP($AS97, INDIRECT(ADDRESS($AF$4, COLUMN()-$AF$2-KM$3)&amp;":"&amp;ADDRESS($AF$5, COLUMN()-$AF$1-KM$3)), KM$3, FALSE)+VLOOKUP($AT97, INDIRECT(ADDRESS($AF$4, COLUMN()-$AF$2-KM$3)&amp;":"&amp;ADDRESS($AF$5, COLUMN()-$AF$1-KM$3)), KM$3, FALSE)</f>
        <v>203415</v>
      </c>
      <c r="KN97" s="2" cm="1">
        <f t="array" aca="1" ref="KN97" ca="1">INDIRECT(ADDRESS(ROW(), KN$3-$AF$1+$AF$3))+VLOOKUP($AS97, INDIRECT(ADDRESS($AF$4, COLUMN()-$AF$2-KN$3)&amp;":"&amp;ADDRESS($AF$5, COLUMN()-$AF$1-KN$3)), KN$3, FALSE)+VLOOKUP($AT97, INDIRECT(ADDRESS($AF$4, COLUMN()-$AF$2-KN$3)&amp;":"&amp;ADDRESS($AF$5, COLUMN()-$AF$1-KN$3)), KN$3, FALSE)</f>
        <v>189114</v>
      </c>
      <c r="KO97" s="2" cm="1">
        <f t="array" aca="1" ref="KO97" ca="1">INDIRECT(ADDRESS(ROW(), KO$3-$AF$1+$AF$3))+VLOOKUP($AS97, INDIRECT(ADDRESS($AF$4, COLUMN()-$AF$2-KO$3)&amp;":"&amp;ADDRESS($AF$5, COLUMN()-$AF$1-KO$3)), KO$3, FALSE)+VLOOKUP($AT97, INDIRECT(ADDRESS($AF$4, COLUMN()-$AF$2-KO$3)&amp;":"&amp;ADDRESS($AF$5, COLUMN()-$AF$1-KO$3)), KO$3, FALSE)</f>
        <v>256467</v>
      </c>
      <c r="KP97" s="2" cm="1">
        <f t="array" aca="1" ref="KP97" ca="1">INDIRECT(ADDRESS(ROW(), KP$3-$AF$1+$AF$3))+VLOOKUP($AS97, INDIRECT(ADDRESS($AF$4, COLUMN()-$AF$2-KP$3)&amp;":"&amp;ADDRESS($AF$5, COLUMN()-$AF$1-KP$3)), KP$3, FALSE)+VLOOKUP($AT97, INDIRECT(ADDRESS($AF$4, COLUMN()-$AF$2-KP$3)&amp;":"&amp;ADDRESS($AF$5, COLUMN()-$AF$1-KP$3)), KP$3, FALSE)</f>
        <v>378840</v>
      </c>
      <c r="KQ97" s="2" cm="1">
        <f t="array" aca="1" ref="KQ97" ca="1">INDIRECT(ADDRESS(ROW(), KQ$3-$AF$1+$AF$3))+VLOOKUP($AS97, INDIRECT(ADDRESS($AF$4, COLUMN()-$AF$2-KQ$3)&amp;":"&amp;ADDRESS($AF$5, COLUMN()-$AF$1-KQ$3)), KQ$3, FALSE)+VLOOKUP($AT97, INDIRECT(ADDRESS($AF$4, COLUMN()-$AF$2-KQ$3)&amp;":"&amp;ADDRESS($AF$5, COLUMN()-$AF$1-KQ$3)), KQ$3, FALSE)</f>
        <v>192321</v>
      </c>
      <c r="KR97" s="2" cm="1">
        <f t="array" aca="1" ref="KR97" ca="1">INDIRECT(ADDRESS(ROW(), KR$3-$AF$1+$AF$3))+VLOOKUP($AS97, INDIRECT(ADDRESS($AF$4, COLUMN()-$AF$2-KR$3)&amp;":"&amp;ADDRESS($AF$5, COLUMN()-$AF$1-KR$3)), KR$3, FALSE)+VLOOKUP($AT97, INDIRECT(ADDRESS($AF$4, COLUMN()-$AF$2-KR$3)&amp;":"&amp;ADDRESS($AF$5, COLUMN()-$AF$1-KR$3)), KR$3, FALSE)</f>
        <v>70785</v>
      </c>
      <c r="KS97" s="2" t="str">
        <f>LEFT($AH97, 1)&amp;RIGHT($A97, 1)</f>
        <v>NO</v>
      </c>
      <c r="KT97" s="2" t="str">
        <f>RIGHT($A97, 1)&amp;RIGHT($AH97, 1)</f>
        <v>OV</v>
      </c>
      <c r="KU97" s="2" t="str">
        <f t="shared" si="222"/>
        <v>NV</v>
      </c>
      <c r="KV97" s="2" cm="1">
        <f t="array" aca="1" ref="KV97" ca="1">INDIRECT(ADDRESS(ROW(), KV$3-$AF$1+$AF$3))+VLOOKUP($AS97, INDIRECT(ADDRESS($AF$4, COLUMN()-$AF$2-KV$3)&amp;":"&amp;ADDRESS($AF$5, COLUMN()-$AF$1-KV$3)), KV$3, FALSE)+VLOOKUP($AT97, INDIRECT(ADDRESS($AF$4, COLUMN()-$AF$2-KV$3)&amp;":"&amp;ADDRESS($AF$5, COLUMN()-$AF$1-KV$3)), KV$3, FALSE)</f>
        <v>242542</v>
      </c>
      <c r="KW97" s="2" cm="1">
        <f t="array" aca="1" ref="KW97" ca="1">INDIRECT(ADDRESS(ROW(), KW$3-$AF$1+$AF$3))+VLOOKUP($AS97, INDIRECT(ADDRESS($AF$4, COLUMN()-$AF$2-KW$3)&amp;":"&amp;ADDRESS($AF$5, COLUMN()-$AF$1-KW$3)), KW$3, FALSE)+VLOOKUP($AT97, INDIRECT(ADDRESS($AF$4, COLUMN()-$AF$2-KW$3)&amp;":"&amp;ADDRESS($AF$5, COLUMN()-$AF$1-KW$3)), KW$3, FALSE)</f>
        <v>776055</v>
      </c>
      <c r="KX97" s="2" cm="1">
        <f t="array" aca="1" ref="KX97" ca="1">INDIRECT(ADDRESS(ROW(), KX$3-$AF$1+$AF$3))+VLOOKUP($AS97, INDIRECT(ADDRESS($AF$4, COLUMN()-$AF$2-KX$3)&amp;":"&amp;ADDRESS($AF$5, COLUMN()-$AF$1-KX$3)), KX$3, FALSE)+VLOOKUP($AT97, INDIRECT(ADDRESS($AF$4, COLUMN()-$AF$2-KX$3)&amp;":"&amp;ADDRESS($AF$5, COLUMN()-$AF$1-KX$3)), KX$3, FALSE)</f>
        <v>267554</v>
      </c>
      <c r="KY97" s="2" cm="1">
        <f t="array" aca="1" ref="KY97" ca="1">INDIRECT(ADDRESS(ROW(), KY$3-$AF$1+$AF$3))+VLOOKUP($AS97, INDIRECT(ADDRESS($AF$4, COLUMN()-$AF$2-KY$3)&amp;":"&amp;ADDRESS($AF$5, COLUMN()-$AF$1-KY$3)), KY$3, FALSE)+VLOOKUP($AT97, INDIRECT(ADDRESS($AF$4, COLUMN()-$AF$2-KY$3)&amp;":"&amp;ADDRESS($AF$5, COLUMN()-$AF$1-KY$3)), KY$3, FALSE)</f>
        <v>317657</v>
      </c>
      <c r="KZ97" s="2" cm="1">
        <f t="array" aca="1" ref="KZ97" ca="1">INDIRECT(ADDRESS(ROW(), KZ$3-$AF$1+$AF$3))+VLOOKUP($AS97, INDIRECT(ADDRESS($AF$4, COLUMN()-$AF$2-KZ$3)&amp;":"&amp;ADDRESS($AF$5, COLUMN()-$AF$1-KZ$3)), KZ$3, FALSE)+VLOOKUP($AT97, INDIRECT(ADDRESS($AF$4, COLUMN()-$AF$2-KZ$3)&amp;":"&amp;ADDRESS($AF$5, COLUMN()-$AF$1-KZ$3)), KZ$3, FALSE)</f>
        <v>406327</v>
      </c>
      <c r="LA97" s="2" cm="1">
        <f t="array" aca="1" ref="LA97" ca="1">INDIRECT(ADDRESS(ROW(), LA$3-$AF$1+$AF$3))+VLOOKUP($AS97, INDIRECT(ADDRESS($AF$4, COLUMN()-$AF$2-LA$3)&amp;":"&amp;ADDRESS($AF$5, COLUMN()-$AF$1-LA$3)), LA$3, FALSE)+VLOOKUP($AT97, INDIRECT(ADDRESS($AF$4, COLUMN()-$AF$2-LA$3)&amp;":"&amp;ADDRESS($AF$5, COLUMN()-$AF$1-LA$3)), LA$3, FALSE)</f>
        <v>373271</v>
      </c>
      <c r="LB97" s="2" cm="1">
        <f t="array" aca="1" ref="LB97" ca="1">INDIRECT(ADDRESS(ROW(), LB$3-$AF$1+$AF$3))+VLOOKUP($AS97, INDIRECT(ADDRESS($AF$4, COLUMN()-$AF$2-LB$3)&amp;":"&amp;ADDRESS($AF$5, COLUMN()-$AF$1-LB$3)), LB$3, FALSE)+VLOOKUP($AT97, INDIRECT(ADDRESS($AF$4, COLUMN()-$AF$2-LB$3)&amp;":"&amp;ADDRESS($AF$5, COLUMN()-$AF$1-LB$3)), LB$3, FALSE)</f>
        <v>514959</v>
      </c>
      <c r="LC97" s="2" cm="1">
        <f t="array" aca="1" ref="LC97" ca="1">INDIRECT(ADDRESS(ROW(), LC$3-$AF$1+$AF$3))+VLOOKUP($AS97, INDIRECT(ADDRESS($AF$4, COLUMN()-$AF$2-LC$3)&amp;":"&amp;ADDRESS($AF$5, COLUMN()-$AF$1-LC$3)), LC$3, FALSE)+VLOOKUP($AT97, INDIRECT(ADDRESS($AF$4, COLUMN()-$AF$2-LC$3)&amp;":"&amp;ADDRESS($AF$5, COLUMN()-$AF$1-LC$3)), LC$3, FALSE)</f>
        <v>770260</v>
      </c>
      <c r="LD97" s="2" cm="1">
        <f t="array" aca="1" ref="LD97" ca="1">INDIRECT(ADDRESS(ROW(), LD$3-$AF$1+$AF$3))+VLOOKUP($AS97, INDIRECT(ADDRESS($AF$4, COLUMN()-$AF$2-LD$3)&amp;":"&amp;ADDRESS($AF$5, COLUMN()-$AF$1-LD$3)), LD$3, FALSE)+VLOOKUP($AT97, INDIRECT(ADDRESS($AF$4, COLUMN()-$AF$2-LD$3)&amp;":"&amp;ADDRESS($AF$5, COLUMN()-$AF$1-LD$3)), LD$3, FALSE)</f>
        <v>386229</v>
      </c>
      <c r="LE97" s="2" cm="1">
        <f t="array" aca="1" ref="LE97" ca="1">INDIRECT(ADDRESS(ROW(), LE$3-$AF$1+$AF$3))+VLOOKUP($AS97, INDIRECT(ADDRESS($AF$4, COLUMN()-$AF$2-LE$3)&amp;":"&amp;ADDRESS($AF$5, COLUMN()-$AF$1-LE$3)), LE$3, FALSE)+VLOOKUP($AT97, INDIRECT(ADDRESS($AF$4, COLUMN()-$AF$2-LE$3)&amp;":"&amp;ADDRESS($AF$5, COLUMN()-$AF$1-LE$3)), LE$3, FALSE)</f>
        <v>139449</v>
      </c>
      <c r="LF97" s="2" t="str">
        <f>LEFT($AH97, 1)&amp;RIGHT($A97, 1)</f>
        <v>NO</v>
      </c>
      <c r="LG97" s="2" t="str">
        <f>RIGHT($A97, 1)&amp;RIGHT($AH97, 1)</f>
        <v>OV</v>
      </c>
      <c r="LH97" s="2" t="str">
        <f t="shared" si="223"/>
        <v>NV</v>
      </c>
      <c r="LI97" s="2" cm="1">
        <f t="array" aca="1" ref="LI97" ca="1">INDIRECT(ADDRESS(ROW(), LI$3-$AF$1+$AF$3))+VLOOKUP($AS97, INDIRECT(ADDRESS($AF$4, COLUMN()-$AF$2-LI$3)&amp;":"&amp;ADDRESS($AF$5, COLUMN()-$AF$1-LI$3)), LI$3, FALSE)+VLOOKUP($AT97, INDIRECT(ADDRESS($AF$4, COLUMN()-$AF$2-LI$3)&amp;":"&amp;ADDRESS($AF$5, COLUMN()-$AF$1-LI$3)), LI$3, FALSE)</f>
        <v>483827</v>
      </c>
      <c r="LJ97" s="2" cm="1">
        <f t="array" aca="1" ref="LJ97" ca="1">INDIRECT(ADDRESS(ROW(), LJ$3-$AF$1+$AF$3))+VLOOKUP($AS97, INDIRECT(ADDRESS($AF$4, COLUMN()-$AF$2-LJ$3)&amp;":"&amp;ADDRESS($AF$5, COLUMN()-$AF$1-LJ$3)), LJ$3, FALSE)+VLOOKUP($AT97, INDIRECT(ADDRESS($AF$4, COLUMN()-$AF$2-LJ$3)&amp;":"&amp;ADDRESS($AF$5, COLUMN()-$AF$1-LJ$3)), LJ$3, FALSE)</f>
        <v>1554119</v>
      </c>
      <c r="LK97" s="2" cm="1">
        <f t="array" aca="1" ref="LK97" ca="1">INDIRECT(ADDRESS(ROW(), LK$3-$AF$1+$AF$3))+VLOOKUP($AS97, INDIRECT(ADDRESS($AF$4, COLUMN()-$AF$2-LK$3)&amp;":"&amp;ADDRESS($AF$5, COLUMN()-$AF$1-LK$3)), LK$3, FALSE)+VLOOKUP($AT97, INDIRECT(ADDRESS($AF$4, COLUMN()-$AF$2-LK$3)&amp;":"&amp;ADDRESS($AF$5, COLUMN()-$AF$1-LK$3)), LK$3, FALSE)</f>
        <v>523998</v>
      </c>
      <c r="LL97" s="2" cm="1">
        <f t="array" aca="1" ref="LL97" ca="1">INDIRECT(ADDRESS(ROW(), LL$3-$AF$1+$AF$3))+VLOOKUP($AS97, INDIRECT(ADDRESS($AF$4, COLUMN()-$AF$2-LL$3)&amp;":"&amp;ADDRESS($AF$5, COLUMN()-$AF$1-LL$3)), LL$3, FALSE)+VLOOKUP($AT97, INDIRECT(ADDRESS($AF$4, COLUMN()-$AF$2-LL$3)&amp;":"&amp;ADDRESS($AF$5, COLUMN()-$AF$1-LL$3)), LL$3, FALSE)</f>
        <v>633167</v>
      </c>
      <c r="LM97" s="2" cm="1">
        <f t="array" aca="1" ref="LM97" ca="1">INDIRECT(ADDRESS(ROW(), LM$3-$AF$1+$AF$3))+VLOOKUP($AS97, INDIRECT(ADDRESS($AF$4, COLUMN()-$AF$2-LM$3)&amp;":"&amp;ADDRESS($AF$5, COLUMN()-$AF$1-LM$3)), LM$3, FALSE)+VLOOKUP($AT97, INDIRECT(ADDRESS($AF$4, COLUMN()-$AF$2-LM$3)&amp;":"&amp;ADDRESS($AF$5, COLUMN()-$AF$1-LM$3)), LM$3, FALSE)</f>
        <v>812029</v>
      </c>
      <c r="LN97" s="2" cm="1">
        <f t="array" aca="1" ref="LN97" ca="1">INDIRECT(ADDRESS(ROW(), LN$3-$AF$1+$AF$3))+VLOOKUP($AS97, INDIRECT(ADDRESS($AF$4, COLUMN()-$AF$2-LN$3)&amp;":"&amp;ADDRESS($AF$5, COLUMN()-$AF$1-LN$3)), LN$3, FALSE)+VLOOKUP($AT97, INDIRECT(ADDRESS($AF$4, COLUMN()-$AF$2-LN$3)&amp;":"&amp;ADDRESS($AF$5, COLUMN()-$AF$1-LN$3)), LN$3, FALSE)</f>
        <v>737549</v>
      </c>
      <c r="LO97" s="2" cm="1">
        <f t="array" aca="1" ref="LO97" ca="1">INDIRECT(ADDRESS(ROW(), LO$3-$AF$1+$AF$3))+VLOOKUP($AS97, INDIRECT(ADDRESS($AF$4, COLUMN()-$AF$2-LO$3)&amp;":"&amp;ADDRESS($AF$5, COLUMN()-$AF$1-LO$3)), LO$3, FALSE)+VLOOKUP($AT97, INDIRECT(ADDRESS($AF$4, COLUMN()-$AF$2-LO$3)&amp;":"&amp;ADDRESS($AF$5, COLUMN()-$AF$1-LO$3)), LO$3, FALSE)</f>
        <v>1032263</v>
      </c>
      <c r="LP97" s="2" cm="1">
        <f t="array" aca="1" ref="LP97" ca="1">INDIRECT(ADDRESS(ROW(), LP$3-$AF$1+$AF$3))+VLOOKUP($AS97, INDIRECT(ADDRESS($AF$4, COLUMN()-$AF$2-LP$3)&amp;":"&amp;ADDRESS($AF$5, COLUMN()-$AF$1-LP$3)), LP$3, FALSE)+VLOOKUP($AT97, INDIRECT(ADDRESS($AF$4, COLUMN()-$AF$2-LP$3)&amp;":"&amp;ADDRESS($AF$5, COLUMN()-$AF$1-LP$3)), LP$3, FALSE)</f>
        <v>1561812</v>
      </c>
      <c r="LQ97" s="2" cm="1">
        <f t="array" aca="1" ref="LQ97" ca="1">INDIRECT(ADDRESS(ROW(), LQ$3-$AF$1+$AF$3))+VLOOKUP($AS97, INDIRECT(ADDRESS($AF$4, COLUMN()-$AF$2-LQ$3)&amp;":"&amp;ADDRESS($AF$5, COLUMN()-$AF$1-LQ$3)), LQ$3, FALSE)+VLOOKUP($AT97, INDIRECT(ADDRESS($AF$4, COLUMN()-$AF$2-LQ$3)&amp;":"&amp;ADDRESS($AF$5, COLUMN()-$AF$1-LQ$3)), LQ$3, FALSE)</f>
        <v>774409</v>
      </c>
      <c r="LR97" s="2" cm="1">
        <f t="array" aca="1" ref="LR97" ca="1">INDIRECT(ADDRESS(ROW(), LR$3-$AF$1+$AF$3))+VLOOKUP($AS97, INDIRECT(ADDRESS($AF$4, COLUMN()-$AF$2-LR$3)&amp;":"&amp;ADDRESS($AF$5, COLUMN()-$AF$1-LR$3)), LR$3, FALSE)+VLOOKUP($AT97, INDIRECT(ADDRESS($AF$4, COLUMN()-$AF$2-LR$3)&amp;":"&amp;ADDRESS($AF$5, COLUMN()-$AF$1-LR$3)), LR$3, FALSE)</f>
        <v>275434</v>
      </c>
      <c r="LS97" s="2" t="str">
        <f>LEFT($AH97, 1)&amp;RIGHT($A97, 1)</f>
        <v>NO</v>
      </c>
      <c r="LT97" s="2" t="str">
        <f>RIGHT($A97, 1)&amp;RIGHT($AH97, 1)</f>
        <v>OV</v>
      </c>
      <c r="LU97" s="2" t="str">
        <f t="shared" si="224"/>
        <v>NV</v>
      </c>
      <c r="LV97" s="2" cm="1">
        <f t="array" aca="1" ref="LV97" ca="1">INDIRECT(ADDRESS(ROW(), LV$3-$AF$1+$AF$3))+VLOOKUP($AS97, INDIRECT(ADDRESS($AF$4, COLUMN()-$AF$2-LV$3)&amp;":"&amp;ADDRESS($AF$5, COLUMN()-$AF$1-LV$3)), LV$3, FALSE)+VLOOKUP($AT97, INDIRECT(ADDRESS($AF$4, COLUMN()-$AF$2-LV$3)&amp;":"&amp;ADDRESS($AF$5, COLUMN()-$AF$1-LV$3)), LV$3, FALSE)</f>
        <v>963152</v>
      </c>
      <c r="LW97" s="2" cm="1">
        <f t="array" aca="1" ref="LW97" ca="1">INDIRECT(ADDRESS(ROW(), LW$3-$AF$1+$AF$3))+VLOOKUP($AS97, INDIRECT(ADDRESS($AF$4, COLUMN()-$AF$2-LW$3)&amp;":"&amp;ADDRESS($AF$5, COLUMN()-$AF$1-LW$3)), LW$3, FALSE)+VLOOKUP($AT97, INDIRECT(ADDRESS($AF$4, COLUMN()-$AF$2-LW$3)&amp;":"&amp;ADDRESS($AF$5, COLUMN()-$AF$1-LW$3)), LW$3, FALSE)</f>
        <v>3115169</v>
      </c>
      <c r="LX97" s="2" cm="1">
        <f t="array" aca="1" ref="LX97" ca="1">INDIRECT(ADDRESS(ROW(), LX$3-$AF$1+$AF$3))+VLOOKUP($AS97, INDIRECT(ADDRESS($AF$4, COLUMN()-$AF$2-LX$3)&amp;":"&amp;ADDRESS($AF$5, COLUMN()-$AF$1-LX$3)), LX$3, FALSE)+VLOOKUP($AT97, INDIRECT(ADDRESS($AF$4, COLUMN()-$AF$2-LX$3)&amp;":"&amp;ADDRESS($AF$5, COLUMN()-$AF$1-LX$3)), LX$3, FALSE)</f>
        <v>1027881</v>
      </c>
      <c r="LY97" s="2" cm="1">
        <f t="array" aca="1" ref="LY97" ca="1">INDIRECT(ADDRESS(ROW(), LY$3-$AF$1+$AF$3))+VLOOKUP($AS97, INDIRECT(ADDRESS($AF$4, COLUMN()-$AF$2-LY$3)&amp;":"&amp;ADDRESS($AF$5, COLUMN()-$AF$1-LY$3)), LY$3, FALSE)+VLOOKUP($AT97, INDIRECT(ADDRESS($AF$4, COLUMN()-$AF$2-LY$3)&amp;":"&amp;ADDRESS($AF$5, COLUMN()-$AF$1-LY$3)), LY$3, FALSE)</f>
        <v>1260399</v>
      </c>
      <c r="LZ97" s="2" cm="1">
        <f t="array" aca="1" ref="LZ97" ca="1">INDIRECT(ADDRESS(ROW(), LZ$3-$AF$1+$AF$3))+VLOOKUP($AS97, INDIRECT(ADDRESS($AF$4, COLUMN()-$AF$2-LZ$3)&amp;":"&amp;ADDRESS($AF$5, COLUMN()-$AF$1-LZ$3)), LZ$3, FALSE)+VLOOKUP($AT97, INDIRECT(ADDRESS($AF$4, COLUMN()-$AF$2-LZ$3)&amp;":"&amp;ADDRESS($AF$5, COLUMN()-$AF$1-LZ$3)), LZ$3, FALSE)</f>
        <v>1620722</v>
      </c>
      <c r="MA97" s="2" cm="1">
        <f t="array" aca="1" ref="MA97" ca="1">INDIRECT(ADDRESS(ROW(), MA$3-$AF$1+$AF$3))+VLOOKUP($AS97, INDIRECT(ADDRESS($AF$4, COLUMN()-$AF$2-MA$3)&amp;":"&amp;ADDRESS($AF$5, COLUMN()-$AF$1-MA$3)), MA$3, FALSE)+VLOOKUP($AT97, INDIRECT(ADDRESS($AF$4, COLUMN()-$AF$2-MA$3)&amp;":"&amp;ADDRESS($AF$5, COLUMN()-$AF$1-MA$3)), MA$3, FALSE)</f>
        <v>1461189</v>
      </c>
      <c r="MB97" s="2" cm="1">
        <f t="array" aca="1" ref="MB97" ca="1">INDIRECT(ADDRESS(ROW(), MB$3-$AF$1+$AF$3))+VLOOKUP($AS97, INDIRECT(ADDRESS($AF$4, COLUMN()-$AF$2-MB$3)&amp;":"&amp;ADDRESS($AF$5, COLUMN()-$AF$1-MB$3)), MB$3, FALSE)+VLOOKUP($AT97, INDIRECT(ADDRESS($AF$4, COLUMN()-$AF$2-MB$3)&amp;":"&amp;ADDRESS($AF$5, COLUMN()-$AF$1-MB$3)), MB$3, FALSE)</f>
        <v>2070342</v>
      </c>
      <c r="MC97" s="2" cm="1">
        <f t="array" aca="1" ref="MC97" ca="1">INDIRECT(ADDRESS(ROW(), MC$3-$AF$1+$AF$3))+VLOOKUP($AS97, INDIRECT(ADDRESS($AF$4, COLUMN()-$AF$2-MC$3)&amp;":"&amp;ADDRESS($AF$5, COLUMN()-$AF$1-MC$3)), MC$3, FALSE)+VLOOKUP($AT97, INDIRECT(ADDRESS($AF$4, COLUMN()-$AF$2-MC$3)&amp;":"&amp;ADDRESS($AF$5, COLUMN()-$AF$1-MC$3)), MC$3, FALSE)</f>
        <v>3160839</v>
      </c>
      <c r="MD97" s="2" cm="1">
        <f t="array" aca="1" ref="MD97" ca="1">INDIRECT(ADDRESS(ROW(), MD$3-$AF$1+$AF$3))+VLOOKUP($AS97, INDIRECT(ADDRESS($AF$4, COLUMN()-$AF$2-MD$3)&amp;":"&amp;ADDRESS($AF$5, COLUMN()-$AF$1-MD$3)), MD$3, FALSE)+VLOOKUP($AT97, INDIRECT(ADDRESS($AF$4, COLUMN()-$AF$2-MD$3)&amp;":"&amp;ADDRESS($AF$5, COLUMN()-$AF$1-MD$3)), MD$3, FALSE)</f>
        <v>1552074</v>
      </c>
      <c r="ME97" s="2" cm="1">
        <f t="array" aca="1" ref="ME97" ca="1">INDIRECT(ADDRESS(ROW(), ME$3-$AF$1+$AF$3))+VLOOKUP($AS97, INDIRECT(ADDRESS($AF$4, COLUMN()-$AF$2-ME$3)&amp;":"&amp;ADDRESS($AF$5, COLUMN()-$AF$1-ME$3)), ME$3, FALSE)+VLOOKUP($AT97, INDIRECT(ADDRESS($AF$4, COLUMN()-$AF$2-ME$3)&amp;":"&amp;ADDRESS($AF$5, COLUMN()-$AF$1-ME$3)), ME$3, FALSE)</f>
        <v>545448</v>
      </c>
      <c r="MF97" s="2" t="str">
        <f>LEFT($AH97, 1)&amp;RIGHT($A97, 1)</f>
        <v>NO</v>
      </c>
      <c r="MG97" s="2" t="str">
        <f>RIGHT($A97, 1)&amp;RIGHT($AH97, 1)</f>
        <v>OV</v>
      </c>
      <c r="MH97" s="2" t="str">
        <f t="shared" si="225"/>
        <v>NV</v>
      </c>
      <c r="MI97" s="2" cm="1">
        <f t="array" aca="1" ref="MI97" ca="1">INDIRECT(ADDRESS(ROW(), MI$3-$AF$1+$AF$3))+VLOOKUP($AS97, INDIRECT(ADDRESS($AF$4, COLUMN()-$AF$2-MI$3)&amp;":"&amp;ADDRESS($AF$5, COLUMN()-$AF$1-MI$3)), MI$3, FALSE)+VLOOKUP($AT97, INDIRECT(ADDRESS($AF$4, COLUMN()-$AF$2-MI$3)&amp;":"&amp;ADDRESS($AF$5, COLUMN()-$AF$1-MI$3)), MI$3, FALSE)</f>
        <v>1919673</v>
      </c>
      <c r="MJ97" s="2" cm="1">
        <f t="array" aca="1" ref="MJ97" ca="1">INDIRECT(ADDRESS(ROW(), MJ$3-$AF$1+$AF$3))+VLOOKUP($AS97, INDIRECT(ADDRESS($AF$4, COLUMN()-$AF$2-MJ$3)&amp;":"&amp;ADDRESS($AF$5, COLUMN()-$AF$1-MJ$3)), MJ$3, FALSE)+VLOOKUP($AT97, INDIRECT(ADDRESS($AF$4, COLUMN()-$AF$2-MJ$3)&amp;":"&amp;ADDRESS($AF$5, COLUMN()-$AF$1-MJ$3)), MJ$3, FALSE)</f>
        <v>6241468</v>
      </c>
      <c r="MK97" s="2" cm="1">
        <f t="array" aca="1" ref="MK97" ca="1">INDIRECT(ADDRESS(ROW(), MK$3-$AF$1+$AF$3))+VLOOKUP($AS97, INDIRECT(ADDRESS($AF$4, COLUMN()-$AF$2-MK$3)&amp;":"&amp;ADDRESS($AF$5, COLUMN()-$AF$1-MK$3)), MK$3, FALSE)+VLOOKUP($AT97, INDIRECT(ADDRESS($AF$4, COLUMN()-$AF$2-MK$3)&amp;":"&amp;ADDRESS($AF$5, COLUMN()-$AF$1-MK$3)), MK$3, FALSE)</f>
        <v>2023247</v>
      </c>
      <c r="ML97" s="2" cm="1">
        <f t="array" aca="1" ref="ML97" ca="1">INDIRECT(ADDRESS(ROW(), ML$3-$AF$1+$AF$3))+VLOOKUP($AS97, INDIRECT(ADDRESS($AF$4, COLUMN()-$AF$2-ML$3)&amp;":"&amp;ADDRESS($AF$5, COLUMN()-$AF$1-ML$3)), ML$3, FALSE)+VLOOKUP($AT97, INDIRECT(ADDRESS($AF$4, COLUMN()-$AF$2-ML$3)&amp;":"&amp;ADDRESS($AF$5, COLUMN()-$AF$1-ML$3)), ML$3, FALSE)</f>
        <v>2512428</v>
      </c>
      <c r="MM97" s="2" cm="1">
        <f t="array" aca="1" ref="MM97" ca="1">INDIRECT(ADDRESS(ROW(), MM$3-$AF$1+$AF$3))+VLOOKUP($AS97, INDIRECT(ADDRESS($AF$4, COLUMN()-$AF$2-MM$3)&amp;":"&amp;ADDRESS($AF$5, COLUMN()-$AF$1-MM$3)), MM$3, FALSE)+VLOOKUP($AT97, INDIRECT(ADDRESS($AF$4, COLUMN()-$AF$2-MM$3)&amp;":"&amp;ADDRESS($AF$5, COLUMN()-$AF$1-MM$3)), MM$3, FALSE)</f>
        <v>3236602</v>
      </c>
      <c r="MN97" s="2" cm="1">
        <f t="array" aca="1" ref="MN97" ca="1">INDIRECT(ADDRESS(ROW(), MN$3-$AF$1+$AF$3))+VLOOKUP($AS97, INDIRECT(ADDRESS($AF$4, COLUMN()-$AF$2-MN$3)&amp;":"&amp;ADDRESS($AF$5, COLUMN()-$AF$1-MN$3)), MN$3, FALSE)+VLOOKUP($AT97, INDIRECT(ADDRESS($AF$4, COLUMN()-$AF$2-MN$3)&amp;":"&amp;ADDRESS($AF$5, COLUMN()-$AF$1-MN$3)), MN$3, FALSE)</f>
        <v>2898080</v>
      </c>
      <c r="MO97" s="2" cm="1">
        <f t="array" aca="1" ref="MO97" ca="1">INDIRECT(ADDRESS(ROW(), MO$3-$AF$1+$AF$3))+VLOOKUP($AS97, INDIRECT(ADDRESS($AF$4, COLUMN()-$AF$2-MO$3)&amp;":"&amp;ADDRESS($AF$5, COLUMN()-$AF$1-MO$3)), MO$3, FALSE)+VLOOKUP($AT97, INDIRECT(ADDRESS($AF$4, COLUMN()-$AF$2-MO$3)&amp;":"&amp;ADDRESS($AF$5, COLUMN()-$AF$1-MO$3)), MO$3, FALSE)</f>
        <v>4147981</v>
      </c>
      <c r="MP97" s="2" cm="1">
        <f t="array" aca="1" ref="MP97" ca="1">INDIRECT(ADDRESS(ROW(), MP$3-$AF$1+$AF$3))+VLOOKUP($AS97, INDIRECT(ADDRESS($AF$4, COLUMN()-$AF$2-MP$3)&amp;":"&amp;ADDRESS($AF$5, COLUMN()-$AF$1-MP$3)), MP$3, FALSE)+VLOOKUP($AT97, INDIRECT(ADDRESS($AF$4, COLUMN()-$AF$2-MP$3)&amp;":"&amp;ADDRESS($AF$5, COLUMN()-$AF$1-MP$3)), MP$3, FALSE)</f>
        <v>6384853</v>
      </c>
      <c r="MQ97" s="2" cm="1">
        <f t="array" aca="1" ref="MQ97" ca="1">INDIRECT(ADDRESS(ROW(), MQ$3-$AF$1+$AF$3))+VLOOKUP($AS97, INDIRECT(ADDRESS($AF$4, COLUMN()-$AF$2-MQ$3)&amp;":"&amp;ADDRESS($AF$5, COLUMN()-$AF$1-MQ$3)), MQ$3, FALSE)+VLOOKUP($AT97, INDIRECT(ADDRESS($AF$4, COLUMN()-$AF$2-MQ$3)&amp;":"&amp;ADDRESS($AF$5, COLUMN()-$AF$1-MQ$3)), MQ$3, FALSE)</f>
        <v>3107878</v>
      </c>
      <c r="MR97" s="2" cm="1">
        <f t="array" aca="1" ref="MR97" ca="1">INDIRECT(ADDRESS(ROW(), MR$3-$AF$1+$AF$3))+VLOOKUP($AS97, INDIRECT(ADDRESS($AF$4, COLUMN()-$AF$2-MR$3)&amp;":"&amp;ADDRESS($AF$5, COLUMN()-$AF$1-MR$3)), MR$3, FALSE)+VLOOKUP($AT97, INDIRECT(ADDRESS($AF$4, COLUMN()-$AF$2-MR$3)&amp;":"&amp;ADDRESS($AF$5, COLUMN()-$AF$1-MR$3)), MR$3, FALSE)</f>
        <v>1082221</v>
      </c>
      <c r="MS97" s="2" t="str">
        <f>LEFT($AH97, 1)&amp;RIGHT($A97, 1)</f>
        <v>NO</v>
      </c>
      <c r="MT97" s="2" t="str">
        <f>RIGHT($A97, 1)&amp;RIGHT($AH97, 1)</f>
        <v>OV</v>
      </c>
      <c r="MU97" s="2" t="str">
        <f t="shared" si="226"/>
        <v>NV</v>
      </c>
      <c r="MV97" s="2" cm="1">
        <f t="array" aca="1" ref="MV97" ca="1">INDIRECT(ADDRESS(ROW(), MV$3-$AF$1+$AF$3))+VLOOKUP($AS97, INDIRECT(ADDRESS($AF$4, COLUMN()-$AF$2-MV$3)&amp;":"&amp;ADDRESS($AF$5, COLUMN()-$AF$1-MV$3)), MV$3, FALSE)+VLOOKUP($AT97, INDIRECT(ADDRESS($AF$4, COLUMN()-$AF$2-MV$3)&amp;":"&amp;ADDRESS($AF$5, COLUMN()-$AF$1-MV$3)), MV$3, FALSE)</f>
        <v>3823614</v>
      </c>
      <c r="MW97" s="2" cm="1">
        <f t="array" aca="1" ref="MW97" ca="1">INDIRECT(ADDRESS(ROW(), MW$3-$AF$1+$AF$3))+VLOOKUP($AS97, INDIRECT(ADDRESS($AF$4, COLUMN()-$AF$2-MW$3)&amp;":"&amp;ADDRESS($AF$5, COLUMN()-$AF$1-MW$3)), MW$3, FALSE)+VLOOKUP($AT97, INDIRECT(ADDRESS($AF$4, COLUMN()-$AF$2-MW$3)&amp;":"&amp;ADDRESS($AF$5, COLUMN()-$AF$1-MW$3)), MW$3, FALSE)</f>
        <v>12510878</v>
      </c>
      <c r="MX97" s="2" cm="1">
        <f t="array" aca="1" ref="MX97" ca="1">INDIRECT(ADDRESS(ROW(), MX$3-$AF$1+$AF$3))+VLOOKUP($AS97, INDIRECT(ADDRESS($AF$4, COLUMN()-$AF$2-MX$3)&amp;":"&amp;ADDRESS($AF$5, COLUMN()-$AF$1-MX$3)), MX$3, FALSE)+VLOOKUP($AT97, INDIRECT(ADDRESS($AF$4, COLUMN()-$AF$2-MX$3)&amp;":"&amp;ADDRESS($AF$5, COLUMN()-$AF$1-MX$3)), MX$3, FALSE)</f>
        <v>3988619</v>
      </c>
      <c r="MY97" s="2" cm="1">
        <f t="array" aca="1" ref="MY97" ca="1">INDIRECT(ADDRESS(ROW(), MY$3-$AF$1+$AF$3))+VLOOKUP($AS97, INDIRECT(ADDRESS($AF$4, COLUMN()-$AF$2-MY$3)&amp;":"&amp;ADDRESS($AF$5, COLUMN()-$AF$1-MY$3)), MY$3, FALSE)+VLOOKUP($AT97, INDIRECT(ADDRESS($AF$4, COLUMN()-$AF$2-MY$3)&amp;":"&amp;ADDRESS($AF$5, COLUMN()-$AF$1-MY$3)), MY$3, FALSE)</f>
        <v>5005861</v>
      </c>
      <c r="MZ97" s="2" cm="1">
        <f t="array" aca="1" ref="MZ97" ca="1">INDIRECT(ADDRESS(ROW(), MZ$3-$AF$1+$AF$3))+VLOOKUP($AS97, INDIRECT(ADDRESS($AF$4, COLUMN()-$AF$2-MZ$3)&amp;":"&amp;ADDRESS($AF$5, COLUMN()-$AF$1-MZ$3)), MZ$3, FALSE)+VLOOKUP($AT97, INDIRECT(ADDRESS($AF$4, COLUMN()-$AF$2-MZ$3)&amp;":"&amp;ADDRESS($AF$5, COLUMN()-$AF$1-MZ$3)), MZ$3, FALSE)</f>
        <v>6459481</v>
      </c>
      <c r="NA97" s="2" cm="1">
        <f t="array" aca="1" ref="NA97" ca="1">INDIRECT(ADDRESS(ROW(), NA$3-$AF$1+$AF$3))+VLOOKUP($AS97, INDIRECT(ADDRESS($AF$4, COLUMN()-$AF$2-NA$3)&amp;":"&amp;ADDRESS($AF$5, COLUMN()-$AF$1-NA$3)), NA$3, FALSE)+VLOOKUP($AT97, INDIRECT(ADDRESS($AF$4, COLUMN()-$AF$2-NA$3)&amp;":"&amp;ADDRESS($AF$5, COLUMN()-$AF$1-NA$3)), NA$3, FALSE)</f>
        <v>5758194</v>
      </c>
      <c r="NB97" s="2" cm="1">
        <f t="array" aca="1" ref="NB97" ca="1">INDIRECT(ADDRESS(ROW(), NB$3-$AF$1+$AF$3))+VLOOKUP($AS97, INDIRECT(ADDRESS($AF$4, COLUMN()-$AF$2-NB$3)&amp;":"&amp;ADDRESS($AF$5, COLUMN()-$AF$1-NB$3)), NB$3, FALSE)+VLOOKUP($AT97, INDIRECT(ADDRESS($AF$4, COLUMN()-$AF$2-NB$3)&amp;":"&amp;ADDRESS($AF$5, COLUMN()-$AF$1-NB$3)), NB$3, FALSE)</f>
        <v>8312671</v>
      </c>
      <c r="NC97" s="2" cm="1">
        <f t="array" aca="1" ref="NC97" ca="1">INDIRECT(ADDRESS(ROW(), NC$3-$AF$1+$AF$3))+VLOOKUP($AS97, INDIRECT(ADDRESS($AF$4, COLUMN()-$AF$2-NC$3)&amp;":"&amp;ADDRESS($AF$5, COLUMN()-$AF$1-NC$3)), NC$3, FALSE)+VLOOKUP($AT97, INDIRECT(ADDRESS($AF$4, COLUMN()-$AF$2-NC$3)&amp;":"&amp;ADDRESS($AF$5, COLUMN()-$AF$1-NC$3)), NC$3, FALSE)</f>
        <v>12878236</v>
      </c>
      <c r="ND97" s="2" cm="1">
        <f t="array" aca="1" ref="ND97" ca="1">INDIRECT(ADDRESS(ROW(), ND$3-$AF$1+$AF$3))+VLOOKUP($AS97, INDIRECT(ADDRESS($AF$4, COLUMN()-$AF$2-ND$3)&amp;":"&amp;ADDRESS($AF$5, COLUMN()-$AF$1-ND$3)), ND$3, FALSE)+VLOOKUP($AT97, INDIRECT(ADDRESS($AF$4, COLUMN()-$AF$2-ND$3)&amp;":"&amp;ADDRESS($AF$5, COLUMN()-$AF$1-ND$3)), ND$3, FALSE)</f>
        <v>6220724</v>
      </c>
      <c r="NE97" s="2" cm="1">
        <f t="array" aca="1" ref="NE97" ca="1">INDIRECT(ADDRESS(ROW(), NE$3-$AF$1+$AF$3))+VLOOKUP($AS97, INDIRECT(ADDRESS($AF$4, COLUMN()-$AF$2-NE$3)&amp;":"&amp;ADDRESS($AF$5, COLUMN()-$AF$1-NE$3)), NE$3, FALSE)+VLOOKUP($AT97, INDIRECT(ADDRESS($AF$4, COLUMN()-$AF$2-NE$3)&amp;":"&amp;ADDRESS($AF$5, COLUMN()-$AF$1-NE$3)), NE$3, FALSE)</f>
        <v>2150585</v>
      </c>
      <c r="NF97" s="2" t="str">
        <f>LEFT($AH97, 1)&amp;RIGHT($A97, 1)</f>
        <v>NO</v>
      </c>
      <c r="NG97" s="2" t="str">
        <f>RIGHT($A97, 1)&amp;RIGHT($AH97, 1)</f>
        <v>OV</v>
      </c>
      <c r="NH97" s="2" t="str">
        <f t="shared" si="227"/>
        <v>NV</v>
      </c>
      <c r="NI97" s="2" cm="1">
        <f t="array" aca="1" ref="NI97" ca="1">INDIRECT(ADDRESS(ROW(), NI$3-$AF$1+$AF$3))+VLOOKUP($AS97, INDIRECT(ADDRESS($AF$4, COLUMN()-$AF$2-NI$3)&amp;":"&amp;ADDRESS($AF$5, COLUMN()-$AF$1-NI$3)), NI$3, FALSE)+VLOOKUP($AT97, INDIRECT(ADDRESS($AF$4, COLUMN()-$AF$2-NI$3)&amp;":"&amp;ADDRESS($AF$5, COLUMN()-$AF$1-NI$3)), NI$3, FALSE)</f>
        <v>7621109</v>
      </c>
      <c r="NJ97" s="2" cm="1">
        <f t="array" aca="1" ref="NJ97" ca="1">INDIRECT(ADDRESS(ROW(), NJ$3-$AF$1+$AF$3))+VLOOKUP($AS97, INDIRECT(ADDRESS($AF$4, COLUMN()-$AF$2-NJ$3)&amp;":"&amp;ADDRESS($AF$5, COLUMN()-$AF$1-NJ$3)), NJ$3, FALSE)+VLOOKUP($AT97, INDIRECT(ADDRESS($AF$4, COLUMN()-$AF$2-NJ$3)&amp;":"&amp;ADDRESS($AF$5, COLUMN()-$AF$1-NJ$3)), NJ$3, FALSE)</f>
        <v>25070486</v>
      </c>
      <c r="NK97" s="2" cm="1">
        <f t="array" aca="1" ref="NK97" ca="1">INDIRECT(ADDRESS(ROW(), NK$3-$AF$1+$AF$3))+VLOOKUP($AS97, INDIRECT(ADDRESS($AF$4, COLUMN()-$AF$2-NK$3)&amp;":"&amp;ADDRESS($AF$5, COLUMN()-$AF$1-NK$3)), NK$3, FALSE)+VLOOKUP($AT97, INDIRECT(ADDRESS($AF$4, COLUMN()-$AF$2-NK$3)&amp;":"&amp;ADDRESS($AF$5, COLUMN()-$AF$1-NK$3)), NK$3, FALSE)</f>
        <v>7882831</v>
      </c>
      <c r="NL97" s="2" cm="1">
        <f t="array" aca="1" ref="NL97" ca="1">INDIRECT(ADDRESS(ROW(), NL$3-$AF$1+$AF$3))+VLOOKUP($AS97, INDIRECT(ADDRESS($AF$4, COLUMN()-$AF$2-NL$3)&amp;":"&amp;ADDRESS($AF$5, COLUMN()-$AF$1-NL$3)), NL$3, FALSE)+VLOOKUP($AT97, INDIRECT(ADDRESS($AF$4, COLUMN()-$AF$2-NL$3)&amp;":"&amp;ADDRESS($AF$5, COLUMN()-$AF$1-NL$3)), NL$3, FALSE)</f>
        <v>9982323</v>
      </c>
      <c r="NM97" s="2" cm="1">
        <f t="array" aca="1" ref="NM97" ca="1">INDIRECT(ADDRESS(ROW(), NM$3-$AF$1+$AF$3))+VLOOKUP($AS97, INDIRECT(ADDRESS($AF$4, COLUMN()-$AF$2-NM$3)&amp;":"&amp;ADDRESS($AF$5, COLUMN()-$AF$1-NM$3)), NM$3, FALSE)+VLOOKUP($AT97, INDIRECT(ADDRESS($AF$4, COLUMN()-$AF$2-NM$3)&amp;":"&amp;ADDRESS($AF$5, COLUMN()-$AF$1-NM$3)), NM$3, FALSE)</f>
        <v>12896187</v>
      </c>
      <c r="NN97" s="2" cm="1">
        <f t="array" aca="1" ref="NN97" ca="1">INDIRECT(ADDRESS(ROW(), NN$3-$AF$1+$AF$3))+VLOOKUP($AS97, INDIRECT(ADDRESS($AF$4, COLUMN()-$AF$2-NN$3)&amp;":"&amp;ADDRESS($AF$5, COLUMN()-$AF$1-NN$3)), NN$3, FALSE)+VLOOKUP($AT97, INDIRECT(ADDRESS($AF$4, COLUMN()-$AF$2-NN$3)&amp;":"&amp;ADDRESS($AF$5, COLUMN()-$AF$1-NN$3)), NN$3, FALSE)</f>
        <v>11451768</v>
      </c>
      <c r="NO97" s="2" cm="1">
        <f t="array" aca="1" ref="NO97" ca="1">INDIRECT(ADDRESS(ROW(), NO$3-$AF$1+$AF$3))+VLOOKUP($AS97, INDIRECT(ADDRESS($AF$4, COLUMN()-$AF$2-NO$3)&amp;":"&amp;ADDRESS($AF$5, COLUMN()-$AF$1-NO$3)), NO$3, FALSE)+VLOOKUP($AT97, INDIRECT(ADDRESS($AF$4, COLUMN()-$AF$2-NO$3)&amp;":"&amp;ADDRESS($AF$5, COLUMN()-$AF$1-NO$3)), NO$3, FALSE)</f>
        <v>16647189</v>
      </c>
      <c r="NP97" s="2" cm="1">
        <f t="array" aca="1" ref="NP97" ca="1">INDIRECT(ADDRESS(ROW(), NP$3-$AF$1+$AF$3))+VLOOKUP($AS97, INDIRECT(ADDRESS($AF$4, COLUMN()-$AF$2-NP$3)&amp;":"&amp;ADDRESS($AF$5, COLUMN()-$AF$1-NP$3)), NP$3, FALSE)+VLOOKUP($AT97, INDIRECT(ADDRESS($AF$4, COLUMN()-$AF$2-NP$3)&amp;":"&amp;ADDRESS($AF$5, COLUMN()-$AF$1-NP$3)), NP$3, FALSE)</f>
        <v>25940827</v>
      </c>
      <c r="NQ97" s="2" cm="1">
        <f t="array" aca="1" ref="NQ97" ca="1">INDIRECT(ADDRESS(ROW(), NQ$3-$AF$1+$AF$3))+VLOOKUP($AS97, INDIRECT(ADDRESS($AF$4, COLUMN()-$AF$2-NQ$3)&amp;":"&amp;ADDRESS($AF$5, COLUMN()-$AF$1-NQ$3)), NQ$3, FALSE)+VLOOKUP($AT97, INDIRECT(ADDRESS($AF$4, COLUMN()-$AF$2-NQ$3)&amp;":"&amp;ADDRESS($AF$5, COLUMN()-$AF$1-NQ$3)), NQ$3, FALSE)</f>
        <v>12446143</v>
      </c>
      <c r="NR97" s="2" cm="1">
        <f t="array" aca="1" ref="NR97" ca="1">INDIRECT(ADDRESS(ROW(), NR$3-$AF$1+$AF$3))+VLOOKUP($AS97, INDIRECT(ADDRESS($AF$4, COLUMN()-$AF$2-NR$3)&amp;":"&amp;ADDRESS($AF$5, COLUMN()-$AF$1-NR$3)), NR$3, FALSE)+VLOOKUP($AT97, INDIRECT(ADDRESS($AF$4, COLUMN()-$AF$2-NR$3)&amp;":"&amp;ADDRESS($AF$5, COLUMN()-$AF$1-NR$3)), NR$3, FALSE)</f>
        <v>4278864</v>
      </c>
      <c r="NS97" s="2" t="str">
        <f>LEFT($AH97, 1)&amp;RIGHT($A97, 1)</f>
        <v>NO</v>
      </c>
      <c r="NT97" s="2" t="str">
        <f>RIGHT($A97, 1)&amp;RIGHT($AH97, 1)</f>
        <v>OV</v>
      </c>
      <c r="NU97" s="2" t="str">
        <f t="shared" si="228"/>
        <v>NV</v>
      </c>
      <c r="NV97" s="2" cm="1">
        <f t="array" aca="1" ref="NV97" ca="1">INDIRECT(ADDRESS(ROW(), NV$3-$AF$1+$AF$3))+VLOOKUP($AS97, INDIRECT(ADDRESS($AF$4, COLUMN()-$AF$2-NV$3)&amp;":"&amp;ADDRESS($AF$5, COLUMN()-$AF$1-NV$3)), NV$3, FALSE)+VLOOKUP($AT97, INDIRECT(ADDRESS($AF$4, COLUMN()-$AF$2-NV$3)&amp;":"&amp;ADDRESS($AF$5, COLUMN()-$AF$1-NV$3)), NV$3, FALSE)</f>
        <v>15186387</v>
      </c>
      <c r="NW97" s="2" cm="1">
        <f t="array" aca="1" ref="NW97" ca="1">INDIRECT(ADDRESS(ROW(), NW$3-$AF$1+$AF$3))+VLOOKUP($AS97, INDIRECT(ADDRESS($AF$4, COLUMN()-$AF$2-NW$3)&amp;":"&amp;ADDRESS($AF$5, COLUMN()-$AF$1-NW$3)), NW$3, FALSE)+VLOOKUP($AT97, INDIRECT(ADDRESS($AF$4, COLUMN()-$AF$2-NW$3)&amp;":"&amp;ADDRESS($AF$5, COLUMN()-$AF$1-NW$3)), NW$3, FALSE)</f>
        <v>50246665</v>
      </c>
      <c r="NX97" s="2" cm="1">
        <f t="array" aca="1" ref="NX97" ca="1">INDIRECT(ADDRESS(ROW(), NX$3-$AF$1+$AF$3))+VLOOKUP($AS97, INDIRECT(ADDRESS($AF$4, COLUMN()-$AF$2-NX$3)&amp;":"&amp;ADDRESS($AF$5, COLUMN()-$AF$1-NX$3)), NX$3, FALSE)+VLOOKUP($AT97, INDIRECT(ADDRESS($AF$4, COLUMN()-$AF$2-NX$3)&amp;":"&amp;ADDRESS($AF$5, COLUMN()-$AF$1-NX$3)), NX$3, FALSE)</f>
        <v>15599125</v>
      </c>
      <c r="NY97" s="2" cm="1">
        <f t="array" aca="1" ref="NY97" ca="1">INDIRECT(ADDRESS(ROW(), NY$3-$AF$1+$AF$3))+VLOOKUP($AS97, INDIRECT(ADDRESS($AF$4, COLUMN()-$AF$2-NY$3)&amp;":"&amp;ADDRESS($AF$5, COLUMN()-$AF$1-NY$3)), NY$3, FALSE)+VLOOKUP($AT97, INDIRECT(ADDRESS($AF$4, COLUMN()-$AF$2-NY$3)&amp;":"&amp;ADDRESS($AF$5, COLUMN()-$AF$1-NY$3)), NY$3, FALSE)</f>
        <v>19903327</v>
      </c>
      <c r="NZ97" s="2" cm="1">
        <f t="array" aca="1" ref="NZ97" ca="1">INDIRECT(ADDRESS(ROW(), NZ$3-$AF$1+$AF$3))+VLOOKUP($AS97, INDIRECT(ADDRESS($AF$4, COLUMN()-$AF$2-NZ$3)&amp;":"&amp;ADDRESS($AF$5, COLUMN()-$AF$1-NZ$3)), NZ$3, FALSE)+VLOOKUP($AT97, INDIRECT(ADDRESS($AF$4, COLUMN()-$AF$2-NZ$3)&amp;":"&amp;ADDRESS($AF$5, COLUMN()-$AF$1-NZ$3)), NZ$3, FALSE)</f>
        <v>25742467</v>
      </c>
      <c r="OA97" s="2" cm="1">
        <f t="array" aca="1" ref="OA97" ca="1">INDIRECT(ADDRESS(ROW(), OA$3-$AF$1+$AF$3))+VLOOKUP($AS97, INDIRECT(ADDRESS($AF$4, COLUMN()-$AF$2-OA$3)&amp;":"&amp;ADDRESS($AF$5, COLUMN()-$AF$1-OA$3)), OA$3, FALSE)+VLOOKUP($AT97, INDIRECT(ADDRESS($AF$4, COLUMN()-$AF$2-OA$3)&amp;":"&amp;ADDRESS($AF$5, COLUMN()-$AF$1-OA$3)), OA$3, FALSE)</f>
        <v>22802964</v>
      </c>
      <c r="OB97" s="2" cm="1">
        <f t="array" aca="1" ref="OB97" ca="1">INDIRECT(ADDRESS(ROW(), OB$3-$AF$1+$AF$3))+VLOOKUP($AS97, INDIRECT(ADDRESS($AF$4, COLUMN()-$AF$2-OB$3)&amp;":"&amp;ADDRESS($AF$5, COLUMN()-$AF$1-OB$3)), OB$3, FALSE)+VLOOKUP($AT97, INDIRECT(ADDRESS($AF$4, COLUMN()-$AF$2-OB$3)&amp;":"&amp;ADDRESS($AF$5, COLUMN()-$AF$1-OB$3)), OB$3, FALSE)</f>
        <v>33341165</v>
      </c>
      <c r="OC97" s="2" cm="1">
        <f t="array" aca="1" ref="OC97" ca="1">INDIRECT(ADDRESS(ROW(), OC$3-$AF$1+$AF$3))+VLOOKUP($AS97, INDIRECT(ADDRESS($AF$4, COLUMN()-$AF$2-OC$3)&amp;":"&amp;ADDRESS($AF$5, COLUMN()-$AF$1-OC$3)), OC$3, FALSE)+VLOOKUP($AT97, INDIRECT(ADDRESS($AF$4, COLUMN()-$AF$2-OC$3)&amp;":"&amp;ADDRESS($AF$5, COLUMN()-$AF$1-OC$3)), OC$3, FALSE)</f>
        <v>52196475</v>
      </c>
      <c r="OD97" s="2" cm="1">
        <f t="array" aca="1" ref="OD97" ca="1">INDIRECT(ADDRESS(ROW(), OD$3-$AF$1+$AF$3))+VLOOKUP($AS97, INDIRECT(ADDRESS($AF$4, COLUMN()-$AF$2-OD$3)&amp;":"&amp;ADDRESS($AF$5, COLUMN()-$AF$1-OD$3)), OD$3, FALSE)+VLOOKUP($AT97, INDIRECT(ADDRESS($AF$4, COLUMN()-$AF$2-OD$3)&amp;":"&amp;ADDRESS($AF$5, COLUMN()-$AF$1-OD$3)), OD$3, FALSE)</f>
        <v>24894805</v>
      </c>
      <c r="OE97" s="2" cm="1">
        <f t="array" aca="1" ref="OE97" ca="1">INDIRECT(ADDRESS(ROW(), OE$3-$AF$1+$AF$3))+VLOOKUP($AS97, INDIRECT(ADDRESS($AF$4, COLUMN()-$AF$2-OE$3)&amp;":"&amp;ADDRESS($AF$5, COLUMN()-$AF$1-OE$3)), OE$3, FALSE)+VLOOKUP($AT97, INDIRECT(ADDRESS($AF$4, COLUMN()-$AF$2-OE$3)&amp;":"&amp;ADDRESS($AF$5, COLUMN()-$AF$1-OE$3)), OE$3, FALSE)</f>
        <v>8522075</v>
      </c>
      <c r="OF97" s="2" t="str">
        <f>LEFT($AH97, 1)&amp;RIGHT($A97, 1)</f>
        <v>NO</v>
      </c>
      <c r="OG97" s="2" t="str">
        <f>RIGHT($A97, 1)&amp;RIGHT($AH97, 1)</f>
        <v>OV</v>
      </c>
      <c r="OH97" s="2" t="str">
        <f t="shared" si="229"/>
        <v>NV</v>
      </c>
      <c r="OI97" s="2" cm="1">
        <f t="array" aca="1" ref="OI97" ca="1">INDIRECT(ADDRESS(ROW(), OI$3-$AF$1+$AF$3))+VLOOKUP($AS97, INDIRECT(ADDRESS($AF$4, COLUMN()-$AF$2-OI$3)&amp;":"&amp;ADDRESS($AF$5, COLUMN()-$AF$1-OI$3)), OI$3, FALSE)+VLOOKUP($AT97, INDIRECT(ADDRESS($AF$4, COLUMN()-$AF$2-OI$3)&amp;":"&amp;ADDRESS($AF$5, COLUMN()-$AF$1-OI$3)), OI$3, FALSE)</f>
        <v>30279967</v>
      </c>
      <c r="OJ97" s="2" cm="1">
        <f t="array" aca="1" ref="OJ97" ca="1">INDIRECT(ADDRESS(ROW(), OJ$3-$AF$1+$AF$3))+VLOOKUP($AS97, INDIRECT(ADDRESS($AF$4, COLUMN()-$AF$2-OJ$3)&amp;":"&amp;ADDRESS($AF$5, COLUMN()-$AF$1-OJ$3)), OJ$3, FALSE)+VLOOKUP($AT97, INDIRECT(ADDRESS($AF$4, COLUMN()-$AF$2-OJ$3)&amp;":"&amp;ADDRESS($AF$5, COLUMN()-$AF$1-OJ$3)), OJ$3, FALSE)</f>
        <v>100682951</v>
      </c>
      <c r="OK97" s="2" cm="1">
        <f t="array" aca="1" ref="OK97" ca="1">INDIRECT(ADDRESS(ROW(), OK$3-$AF$1+$AF$3))+VLOOKUP($AS97, INDIRECT(ADDRESS($AF$4, COLUMN()-$AF$2-OK$3)&amp;":"&amp;ADDRESS($AF$5, COLUMN()-$AF$1-OK$3)), OK$3, FALSE)+VLOOKUP($AT97, INDIRECT(ADDRESS($AF$4, COLUMN()-$AF$2-OK$3)&amp;":"&amp;ADDRESS($AF$5, COLUMN()-$AF$1-OK$3)), OK$3, FALSE)</f>
        <v>30923713</v>
      </c>
      <c r="OL97" s="2" cm="1">
        <f t="array" aca="1" ref="OL97" ca="1">INDIRECT(ADDRESS(ROW(), OL$3-$AF$1+$AF$3))+VLOOKUP($AS97, INDIRECT(ADDRESS($AF$4, COLUMN()-$AF$2-OL$3)&amp;":"&amp;ADDRESS($AF$5, COLUMN()-$AF$1-OL$3)), OL$3, FALSE)+VLOOKUP($AT97, INDIRECT(ADDRESS($AF$4, COLUMN()-$AF$2-OL$3)&amp;":"&amp;ADDRESS($AF$5, COLUMN()-$AF$1-OL$3)), OL$3, FALSE)</f>
        <v>39707481</v>
      </c>
      <c r="OM97" s="2" cm="1">
        <f t="array" aca="1" ref="OM97" ca="1">INDIRECT(ADDRESS(ROW(), OM$3-$AF$1+$AF$3))+VLOOKUP($AS97, INDIRECT(ADDRESS($AF$4, COLUMN()-$AF$2-OM$3)&amp;":"&amp;ADDRESS($AF$5, COLUMN()-$AF$1-OM$3)), OM$3, FALSE)+VLOOKUP($AT97, INDIRECT(ADDRESS($AF$4, COLUMN()-$AF$2-OM$3)&amp;":"&amp;ADDRESS($AF$5, COLUMN()-$AF$1-OM$3)), OM$3, FALSE)</f>
        <v>51398347</v>
      </c>
      <c r="ON97" s="2" cm="1">
        <f t="array" aca="1" ref="ON97" ca="1">INDIRECT(ADDRESS(ROW(), ON$3-$AF$1+$AF$3))+VLOOKUP($AS97, INDIRECT(ADDRESS($AF$4, COLUMN()-$AF$2-ON$3)&amp;":"&amp;ADDRESS($AF$5, COLUMN()-$AF$1-ON$3)), ON$3, FALSE)+VLOOKUP($AT97, INDIRECT(ADDRESS($AF$4, COLUMN()-$AF$2-ON$3)&amp;":"&amp;ADDRESS($AF$5, COLUMN()-$AF$1-ON$3)), ON$3, FALSE)</f>
        <v>45438004</v>
      </c>
      <c r="OO97" s="2" cm="1">
        <f t="array" aca="1" ref="OO97" ca="1">INDIRECT(ADDRESS(ROW(), OO$3-$AF$1+$AF$3))+VLOOKUP($AS97, INDIRECT(ADDRESS($AF$4, COLUMN()-$AF$2-OO$3)&amp;":"&amp;ADDRESS($AF$5, COLUMN()-$AF$1-OO$3)), OO$3, FALSE)+VLOOKUP($AT97, INDIRECT(ADDRESS($AF$4, COLUMN()-$AF$2-OO$3)&amp;":"&amp;ADDRESS($AF$5, COLUMN()-$AF$1-OO$3)), OO$3, FALSE)</f>
        <v>66747056</v>
      </c>
      <c r="OP97" s="2" cm="1">
        <f t="array" aca="1" ref="OP97" ca="1">INDIRECT(ADDRESS(ROW(), OP$3-$AF$1+$AF$3))+VLOOKUP($AS97, INDIRECT(ADDRESS($AF$4, COLUMN()-$AF$2-OP$3)&amp;":"&amp;ADDRESS($AF$5, COLUMN()-$AF$1-OP$3)), OP$3, FALSE)+VLOOKUP($AT97, INDIRECT(ADDRESS($AF$4, COLUMN()-$AF$2-OP$3)&amp;":"&amp;ADDRESS($AF$5, COLUMN()-$AF$1-OP$3)), OP$3, FALSE)</f>
        <v>104924465</v>
      </c>
      <c r="OQ97" s="2" cm="1">
        <f t="array" aca="1" ref="OQ97" ca="1">INDIRECT(ADDRESS(ROW(), OQ$3-$AF$1+$AF$3))+VLOOKUP($AS97, INDIRECT(ADDRESS($AF$4, COLUMN()-$AF$2-OQ$3)&amp;":"&amp;ADDRESS($AF$5, COLUMN()-$AF$1-OQ$3)), OQ$3, FALSE)+VLOOKUP($AT97, INDIRECT(ADDRESS($AF$4, COLUMN()-$AF$2-OQ$3)&amp;":"&amp;ADDRESS($AF$5, COLUMN()-$AF$1-OQ$3)), OQ$3, FALSE)</f>
        <v>49783121</v>
      </c>
      <c r="OR97" s="2" cm="1">
        <f t="array" aca="1" ref="OR97" ca="1">INDIRECT(ADDRESS(ROW(), OR$3-$AF$1+$AF$3))+VLOOKUP($AS97, INDIRECT(ADDRESS($AF$4, COLUMN()-$AF$2-OR$3)&amp;":"&amp;ADDRESS($AF$5, COLUMN()-$AF$1-OR$3)), OR$3, FALSE)+VLOOKUP($AT97, INDIRECT(ADDRESS($AF$4, COLUMN()-$AF$2-OR$3)&amp;":"&amp;ADDRESS($AF$5, COLUMN()-$AF$1-OR$3)), OR$3, FALSE)</f>
        <v>16985806</v>
      </c>
      <c r="OS97" s="2" t="str">
        <f>LEFT($AH97, 1)&amp;RIGHT($A97, 1)</f>
        <v>NO</v>
      </c>
      <c r="OT97" s="2" t="str">
        <f>RIGHT($A97, 1)&amp;RIGHT($AH97, 1)</f>
        <v>OV</v>
      </c>
      <c r="OU97" s="2" t="str">
        <f t="shared" si="230"/>
        <v>NV</v>
      </c>
      <c r="OV97" s="2" cm="1">
        <f t="array" aca="1" ref="OV97" ca="1">INDIRECT(ADDRESS(ROW(), OV$3-$AF$1+$AF$3))+VLOOKUP($AS97, INDIRECT(ADDRESS($AF$4, COLUMN()-$AF$2-OV$3)&amp;":"&amp;ADDRESS($AF$5, COLUMN()-$AF$1-OV$3)), OV$3, FALSE)+VLOOKUP($AT97, INDIRECT(ADDRESS($AF$4, COLUMN()-$AF$2-OV$3)&amp;":"&amp;ADDRESS($AF$5, COLUMN()-$AF$1-OV$3)), OV$3, FALSE)</f>
        <v>60370189</v>
      </c>
      <c r="OW97" s="2" cm="1">
        <f t="array" aca="1" ref="OW97" ca="1">INDIRECT(ADDRESS(ROW(), OW$3-$AF$1+$AF$3))+VLOOKUP($AS97, INDIRECT(ADDRESS($AF$4, COLUMN()-$AF$2-OW$3)&amp;":"&amp;ADDRESS($AF$5, COLUMN()-$AF$1-OW$3)), OW$3, FALSE)+VLOOKUP($AT97, INDIRECT(ADDRESS($AF$4, COLUMN()-$AF$2-OW$3)&amp;":"&amp;ADDRESS($AF$5, COLUMN()-$AF$1-OW$3)), OW$3, FALSE)</f>
        <v>201747486</v>
      </c>
      <c r="OX97" s="2" cm="1">
        <f t="array" aca="1" ref="OX97" ca="1">INDIRECT(ADDRESS(ROW(), OX$3-$AF$1+$AF$3))+VLOOKUP($AS97, INDIRECT(ADDRESS($AF$4, COLUMN()-$AF$2-OX$3)&amp;":"&amp;ADDRESS($AF$5, COLUMN()-$AF$1-OX$3)), OX$3, FALSE)+VLOOKUP($AT97, INDIRECT(ADDRESS($AF$4, COLUMN()-$AF$2-OX$3)&amp;":"&amp;ADDRESS($AF$5, COLUMN()-$AF$1-OX$3)), OX$3, FALSE)</f>
        <v>61367093</v>
      </c>
      <c r="OY97" s="2" cm="1">
        <f t="array" aca="1" ref="OY97" ca="1">INDIRECT(ADDRESS(ROW(), OY$3-$AF$1+$AF$3))+VLOOKUP($AS97, INDIRECT(ADDRESS($AF$4, COLUMN()-$AF$2-OY$3)&amp;":"&amp;ADDRESS($AF$5, COLUMN()-$AF$1-OY$3)), OY$3, FALSE)+VLOOKUP($AT97, INDIRECT(ADDRESS($AF$4, COLUMN()-$AF$2-OY$3)&amp;":"&amp;ADDRESS($AF$5, COLUMN()-$AF$1-OY$3)), OY$3, FALSE)</f>
        <v>79217896</v>
      </c>
      <c r="OZ97" s="2" cm="1">
        <f t="array" aca="1" ref="OZ97" ca="1">INDIRECT(ADDRESS(ROW(), OZ$3-$AF$1+$AF$3))+VLOOKUP($AS97, INDIRECT(ADDRESS($AF$4, COLUMN()-$AF$2-OZ$3)&amp;":"&amp;ADDRESS($AF$5, COLUMN()-$AF$1-OZ$3)), OZ$3, FALSE)+VLOOKUP($AT97, INDIRECT(ADDRESS($AF$4, COLUMN()-$AF$2-OZ$3)&amp;":"&amp;ADDRESS($AF$5, COLUMN()-$AF$1-OZ$3)), OZ$3, FALSE)</f>
        <v>102625465</v>
      </c>
      <c r="PA97" s="2" cm="1">
        <f t="array" aca="1" ref="PA97" ca="1">INDIRECT(ADDRESS(ROW(), PA$3-$AF$1+$AF$3))+VLOOKUP($AS97, INDIRECT(ADDRESS($AF$4, COLUMN()-$AF$2-PA$3)&amp;":"&amp;ADDRESS($AF$5, COLUMN()-$AF$1-PA$3)), PA$3, FALSE)+VLOOKUP($AT97, INDIRECT(ADDRESS($AF$4, COLUMN()-$AF$2-PA$3)&amp;":"&amp;ADDRESS($AF$5, COLUMN()-$AF$1-PA$3)), PA$3, FALSE)</f>
        <v>90617067</v>
      </c>
      <c r="PB97" s="2" cm="1">
        <f t="array" aca="1" ref="PB97" ca="1">INDIRECT(ADDRESS(ROW(), PB$3-$AF$1+$AF$3))+VLOOKUP($AS97, INDIRECT(ADDRESS($AF$4, COLUMN()-$AF$2-PB$3)&amp;":"&amp;ADDRESS($AF$5, COLUMN()-$AF$1-PB$3)), PB$3, FALSE)+VLOOKUP($AT97, INDIRECT(ADDRESS($AF$4, COLUMN()-$AF$2-PB$3)&amp;":"&amp;ADDRESS($AF$5, COLUMN()-$AF$1-PB$3)), PB$3, FALSE)</f>
        <v>133623693</v>
      </c>
      <c r="PC97" s="2" cm="1">
        <f t="array" aca="1" ref="PC97" ca="1">INDIRECT(ADDRESS(ROW(), PC$3-$AF$1+$AF$3))+VLOOKUP($AS97, INDIRECT(ADDRESS($AF$4, COLUMN()-$AF$2-PC$3)&amp;":"&amp;ADDRESS($AF$5, COLUMN()-$AF$1-PC$3)), PC$3, FALSE)+VLOOKUP($AT97, INDIRECT(ADDRESS($AF$4, COLUMN()-$AF$2-PC$3)&amp;":"&amp;ADDRESS($AF$5, COLUMN()-$AF$1-PC$3)), PC$3, FALSE)</f>
        <v>210752092</v>
      </c>
      <c r="PD97" s="2" cm="1">
        <f t="array" aca="1" ref="PD97" ca="1">INDIRECT(ADDRESS(ROW(), PD$3-$AF$1+$AF$3))+VLOOKUP($AS97, INDIRECT(ADDRESS($AF$4, COLUMN()-$AF$2-PD$3)&amp;":"&amp;ADDRESS($AF$5, COLUMN()-$AF$1-PD$3)), PD$3, FALSE)+VLOOKUP($AT97, INDIRECT(ADDRESS($AF$4, COLUMN()-$AF$2-PD$3)&amp;":"&amp;ADDRESS($AF$5, COLUMN()-$AF$1-PD$3)), PD$3, FALSE)</f>
        <v>99543119</v>
      </c>
      <c r="PE97" s="2" cm="1">
        <f t="array" aca="1" ref="PE97" ca="1">INDIRECT(ADDRESS(ROW(), PE$3-$AF$1+$AF$3))+VLOOKUP($AS97, INDIRECT(ADDRESS($AF$4, COLUMN()-$AF$2-PE$3)&amp;":"&amp;ADDRESS($AF$5, COLUMN()-$AF$1-PE$3)), PE$3, FALSE)+VLOOKUP($AT97, INDIRECT(ADDRESS($AF$4, COLUMN()-$AF$2-PE$3)&amp;":"&amp;ADDRESS($AF$5, COLUMN()-$AF$1-PE$3)), PE$3, FALSE)</f>
        <v>33877723</v>
      </c>
      <c r="PF97" s="2" t="str">
        <f>LEFT($AH97, 1)&amp;RIGHT($A97, 1)</f>
        <v>NO</v>
      </c>
      <c r="PG97" s="2" t="str">
        <f>RIGHT($A97, 1)&amp;RIGHT($AH97, 1)</f>
        <v>OV</v>
      </c>
      <c r="PH97" s="2" t="str">
        <f t="shared" si="231"/>
        <v>NV</v>
      </c>
      <c r="PI97" s="2" cm="1">
        <f t="array" aca="1" ref="PI97" ca="1">INDIRECT(ADDRESS(ROW(), PI$3-$AF$1+$AF$3))+VLOOKUP($AS97, INDIRECT(ADDRESS($AF$4, COLUMN()-$AF$2-PI$3)&amp;":"&amp;ADDRESS($AF$5, COLUMN()-$AF$1-PI$3)), PI$3, FALSE)+VLOOKUP($AT97, INDIRECT(ADDRESS($AF$4, COLUMN()-$AF$2-PI$3)&amp;":"&amp;ADDRESS($AF$5, COLUMN()-$AF$1-PI$3)), PI$3, FALSE)</f>
        <v>120420609</v>
      </c>
      <c r="PJ97" s="2" cm="1">
        <f t="array" aca="1" ref="PJ97" ca="1">INDIRECT(ADDRESS(ROW(), PJ$3-$AF$1+$AF$3))+VLOOKUP($AS97, INDIRECT(ADDRESS($AF$4, COLUMN()-$AF$2-PJ$3)&amp;":"&amp;ADDRESS($AF$5, COLUMN()-$AF$1-PJ$3)), PJ$3, FALSE)+VLOOKUP($AT97, INDIRECT(ADDRESS($AF$4, COLUMN()-$AF$2-PJ$3)&amp;":"&amp;ADDRESS($AF$5, COLUMN()-$AF$1-PJ$3)), PJ$3, FALSE)</f>
        <v>404183217</v>
      </c>
      <c r="PK97" s="2" cm="1">
        <f t="array" aca="1" ref="PK97" ca="1">INDIRECT(ADDRESS(ROW(), PK$3-$AF$1+$AF$3))+VLOOKUP($AS97, INDIRECT(ADDRESS($AF$4, COLUMN()-$AF$2-PK$3)&amp;":"&amp;ADDRESS($AF$5, COLUMN()-$AF$1-PK$3)), PK$3, FALSE)+VLOOKUP($AT97, INDIRECT(ADDRESS($AF$4, COLUMN()-$AF$2-PK$3)&amp;":"&amp;ADDRESS($AF$5, COLUMN()-$AF$1-PK$3)), PK$3, FALSE)</f>
        <v>121935634</v>
      </c>
      <c r="PL97" s="2" cm="1">
        <f t="array" aca="1" ref="PL97" ca="1">INDIRECT(ADDRESS(ROW(), PL$3-$AF$1+$AF$3))+VLOOKUP($AS97, INDIRECT(ADDRESS($AF$4, COLUMN()-$AF$2-PL$3)&amp;":"&amp;ADDRESS($AF$5, COLUMN()-$AF$1-PL$3)), PL$3, FALSE)+VLOOKUP($AT97, INDIRECT(ADDRESS($AF$4, COLUMN()-$AF$2-PL$3)&amp;":"&amp;ADDRESS($AF$5, COLUMN()-$AF$1-PL$3)), PL$3, FALSE)</f>
        <v>158108434</v>
      </c>
      <c r="PM97" s="2" cm="1">
        <f t="array" aca="1" ref="PM97" ca="1">INDIRECT(ADDRESS(ROW(), PM$3-$AF$1+$AF$3))+VLOOKUP($AS97, INDIRECT(ADDRESS($AF$4, COLUMN()-$AF$2-PM$3)&amp;":"&amp;ADDRESS($AF$5, COLUMN()-$AF$1-PM$3)), PM$3, FALSE)+VLOOKUP($AT97, INDIRECT(ADDRESS($AF$4, COLUMN()-$AF$2-PM$3)&amp;":"&amp;ADDRESS($AF$5, COLUMN()-$AF$1-PM$3)), PM$3, FALSE)</f>
        <v>204957005</v>
      </c>
      <c r="PN97" s="2" cm="1">
        <f t="array" aca="1" ref="PN97" ca="1">INDIRECT(ADDRESS(ROW(), PN$3-$AF$1+$AF$3))+VLOOKUP($AS97, INDIRECT(ADDRESS($AF$4, COLUMN()-$AF$2-PN$3)&amp;":"&amp;ADDRESS($AF$5, COLUMN()-$AF$1-PN$3)), PN$3, FALSE)+VLOOKUP($AT97, INDIRECT(ADDRESS($AF$4, COLUMN()-$AF$2-PN$3)&amp;":"&amp;ADDRESS($AF$5, COLUMN()-$AF$1-PN$3)), PN$3, FALSE)</f>
        <v>180810682</v>
      </c>
      <c r="PO97" s="2" cm="1">
        <f t="array" aca="1" ref="PO97" ca="1">INDIRECT(ADDRESS(ROW(), PO$3-$AF$1+$AF$3))+VLOOKUP($AS97, INDIRECT(ADDRESS($AF$4, COLUMN()-$AF$2-PO$3)&amp;":"&amp;ADDRESS($AF$5, COLUMN()-$AF$1-PO$3)), PO$3, FALSE)+VLOOKUP($AT97, INDIRECT(ADDRESS($AF$4, COLUMN()-$AF$2-PO$3)&amp;":"&amp;ADDRESS($AF$5, COLUMN()-$AF$1-PO$3)), PO$3, FALSE)</f>
        <v>267434479</v>
      </c>
      <c r="PP97" s="2" cm="1">
        <f t="array" aca="1" ref="PP97" ca="1">INDIRECT(ADDRESS(ROW(), PP$3-$AF$1+$AF$3))+VLOOKUP($AS97, INDIRECT(ADDRESS($AF$4, COLUMN()-$AF$2-PP$3)&amp;":"&amp;ADDRESS($AF$5, COLUMN()-$AF$1-PP$3)), PP$3, FALSE)+VLOOKUP($AT97, INDIRECT(ADDRESS($AF$4, COLUMN()-$AF$2-PP$3)&amp;":"&amp;ADDRESS($AF$5, COLUMN()-$AF$1-PP$3)), PP$3, FALSE)</f>
        <v>423019573</v>
      </c>
      <c r="PQ97" s="2" cm="1">
        <f t="array" aca="1" ref="PQ97" ca="1">INDIRECT(ADDRESS(ROW(), PQ$3-$AF$1+$AF$3))+VLOOKUP($AS97, INDIRECT(ADDRESS($AF$4, COLUMN()-$AF$2-PQ$3)&amp;":"&amp;ADDRESS($AF$5, COLUMN()-$AF$1-PQ$3)), PQ$3, FALSE)+VLOOKUP($AT97, INDIRECT(ADDRESS($AF$4, COLUMN()-$AF$2-PQ$3)&amp;":"&amp;ADDRESS($AF$5, COLUMN()-$AF$1-PQ$3)), PQ$3, FALSE)</f>
        <v>199013747</v>
      </c>
      <c r="PR97" s="2" cm="1">
        <f t="array" aca="1" ref="PR97" ca="1">INDIRECT(ADDRESS(ROW(), PR$3-$AF$1+$AF$3))+VLOOKUP($AS97, INDIRECT(ADDRESS($AF$4, COLUMN()-$AF$2-PR$3)&amp;":"&amp;ADDRESS($AF$5, COLUMN()-$AF$1-PR$3)), PR$3, FALSE)+VLOOKUP($AT97, INDIRECT(ADDRESS($AF$4, COLUMN()-$AF$2-PR$3)&amp;":"&amp;ADDRESS($AF$5, COLUMN()-$AF$1-PR$3)), PR$3, FALSE)</f>
        <v>67600267</v>
      </c>
      <c r="PS97" s="2" t="str">
        <f>LEFT($AH97, 1)&amp;RIGHT($A97, 1)</f>
        <v>NO</v>
      </c>
      <c r="PT97" s="2" t="str">
        <f>RIGHT($A97, 1)&amp;RIGHT($AH97, 1)</f>
        <v>OV</v>
      </c>
      <c r="PU97" s="2" t="str">
        <f t="shared" si="232"/>
        <v>NV</v>
      </c>
      <c r="PV97" s="2" cm="1">
        <f t="array" aca="1" ref="PV97" ca="1">INDIRECT(ADDRESS(ROW(), PV$3-$AF$1+$AF$3))+VLOOKUP($AS97, INDIRECT(ADDRESS($AF$4, COLUMN()-$AF$2-PV$3)&amp;":"&amp;ADDRESS($AF$5, COLUMN()-$AF$1-PV$3)), PV$3, FALSE)+VLOOKUP($AT97, INDIRECT(ADDRESS($AF$4, COLUMN()-$AF$2-PV$3)&amp;":"&amp;ADDRESS($AF$5, COLUMN()-$AF$1-PV$3)), PV$3, FALSE)</f>
        <v>240219176</v>
      </c>
      <c r="PW97" s="2" cm="1">
        <f t="array" aca="1" ref="PW97" ca="1">INDIRECT(ADDRESS(ROW(), PW$3-$AF$1+$AF$3))+VLOOKUP($AS97, INDIRECT(ADDRESS($AF$4, COLUMN()-$AF$2-PW$3)&amp;":"&amp;ADDRESS($AF$5, COLUMN()-$AF$1-PW$3)), PW$3, FALSE)+VLOOKUP($AT97, INDIRECT(ADDRESS($AF$4, COLUMN()-$AF$2-PW$3)&amp;":"&amp;ADDRESS($AF$5, COLUMN()-$AF$1-PW$3)), PW$3, FALSE)</f>
        <v>809692894</v>
      </c>
      <c r="PX97" s="2" cm="1">
        <f t="array" aca="1" ref="PX97" ca="1">INDIRECT(ADDRESS(ROW(), PX$3-$AF$1+$AF$3))+VLOOKUP($AS97, INDIRECT(ADDRESS($AF$4, COLUMN()-$AF$2-PX$3)&amp;":"&amp;ADDRESS($AF$5, COLUMN()-$AF$1-PX$3)), PX$3, FALSE)+VLOOKUP($AT97, INDIRECT(ADDRESS($AF$4, COLUMN()-$AF$2-PX$3)&amp;":"&amp;ADDRESS($AF$5, COLUMN()-$AF$1-PX$3)), PX$3, FALSE)</f>
        <v>242482134</v>
      </c>
      <c r="PY97" s="2" cm="1">
        <f t="array" aca="1" ref="PY97" ca="1">INDIRECT(ADDRESS(ROW(), PY$3-$AF$1+$AF$3))+VLOOKUP($AS97, INDIRECT(ADDRESS($AF$4, COLUMN()-$AF$2-PY$3)&amp;":"&amp;ADDRESS($AF$5, COLUMN()-$AF$1-PY$3)), PY$3, FALSE)+VLOOKUP($AT97, INDIRECT(ADDRESS($AF$4, COLUMN()-$AF$2-PY$3)&amp;":"&amp;ADDRESS($AF$5, COLUMN()-$AF$1-PY$3)), PY$3, FALSE)</f>
        <v>315589549</v>
      </c>
      <c r="PZ97" s="2" cm="1">
        <f t="array" aca="1" ref="PZ97" ca="1">INDIRECT(ADDRESS(ROW(), PZ$3-$AF$1+$AF$3))+VLOOKUP($AS97, INDIRECT(ADDRESS($AF$4, COLUMN()-$AF$2-PZ$3)&amp;":"&amp;ADDRESS($AF$5, COLUMN()-$AF$1-PZ$3)), PZ$3, FALSE)+VLOOKUP($AT97, INDIRECT(ADDRESS($AF$4, COLUMN()-$AF$2-PZ$3)&amp;":"&amp;ADDRESS($AF$5, COLUMN()-$AF$1-PZ$3)), PZ$3, FALSE)</f>
        <v>409357615</v>
      </c>
      <c r="QA97" s="2" cm="1">
        <f t="array" aca="1" ref="QA97" ca="1">INDIRECT(ADDRESS(ROW(), QA$3-$AF$1+$AF$3))+VLOOKUP($AS97, INDIRECT(ADDRESS($AF$4, COLUMN()-$AF$2-QA$3)&amp;":"&amp;ADDRESS($AF$5, COLUMN()-$AF$1-QA$3)), QA$3, FALSE)+VLOOKUP($AT97, INDIRECT(ADDRESS($AF$4, COLUMN()-$AF$2-QA$3)&amp;":"&amp;ADDRESS($AF$5, COLUMN()-$AF$1-QA$3)), QA$3, FALSE)</f>
        <v>360976251</v>
      </c>
      <c r="QB97" s="2" cm="1">
        <f t="array" aca="1" ref="QB97" ca="1">INDIRECT(ADDRESS(ROW(), QB$3-$AF$1+$AF$3))+VLOOKUP($AS97, INDIRECT(ADDRESS($AF$4, COLUMN()-$AF$2-QB$3)&amp;":"&amp;ADDRESS($AF$5, COLUMN()-$AF$1-QB$3)), QB$3, FALSE)+VLOOKUP($AT97, INDIRECT(ADDRESS($AF$4, COLUMN()-$AF$2-QB$3)&amp;":"&amp;ADDRESS($AF$5, COLUMN()-$AF$1-QB$3)), QB$3, FALSE)</f>
        <v>535227614</v>
      </c>
      <c r="QC97" s="2" cm="1">
        <f t="array" aca="1" ref="QC97" ca="1">INDIRECT(ADDRESS(ROW(), QC$3-$AF$1+$AF$3))+VLOOKUP($AS97, INDIRECT(ADDRESS($AF$4, COLUMN()-$AF$2-QC$3)&amp;":"&amp;ADDRESS($AF$5, COLUMN()-$AF$1-QC$3)), QC$3, FALSE)+VLOOKUP($AT97, INDIRECT(ADDRESS($AF$4, COLUMN()-$AF$2-QC$3)&amp;":"&amp;ADDRESS($AF$5, COLUMN()-$AF$1-QC$3)), QC$3, FALSE)</f>
        <v>848600303</v>
      </c>
      <c r="QD97" s="2" cm="1">
        <f t="array" aca="1" ref="QD97" ca="1">INDIRECT(ADDRESS(ROW(), QD$3-$AF$1+$AF$3))+VLOOKUP($AS97, INDIRECT(ADDRESS($AF$4, COLUMN()-$AF$2-QD$3)&amp;":"&amp;ADDRESS($AF$5, COLUMN()-$AF$1-QD$3)), QD$3, FALSE)+VLOOKUP($AT97, INDIRECT(ADDRESS($AF$4, COLUMN()-$AF$2-QD$3)&amp;":"&amp;ADDRESS($AF$5, COLUMN()-$AF$1-QD$3)), QD$3, FALSE)</f>
        <v>397875060</v>
      </c>
      <c r="QE97" s="2" cm="1">
        <f t="array" aca="1" ref="QE97" ca="1">INDIRECT(ADDRESS(ROW(), QE$3-$AF$1+$AF$3))+VLOOKUP($AS97, INDIRECT(ADDRESS($AF$4, COLUMN()-$AF$2-QE$3)&amp;":"&amp;ADDRESS($AF$5, COLUMN()-$AF$1-QE$3)), QE$3, FALSE)+VLOOKUP($AT97, INDIRECT(ADDRESS($AF$4, COLUMN()-$AF$2-QE$3)&amp;":"&amp;ADDRESS($AF$5, COLUMN()-$AF$1-QE$3)), QE$3, FALSE)</f>
        <v>134946699</v>
      </c>
      <c r="QF97" s="2" t="str">
        <f>LEFT($AH97, 1)&amp;RIGHT($A97, 1)</f>
        <v>NO</v>
      </c>
      <c r="QG97" s="2" t="str">
        <f>RIGHT($A97, 1)&amp;RIGHT($AH97, 1)</f>
        <v>OV</v>
      </c>
      <c r="QH97" s="2" t="str">
        <f t="shared" si="233"/>
        <v>NV</v>
      </c>
      <c r="QI97" s="2" cm="1">
        <f t="array" aca="1" ref="QI97" ca="1">INDIRECT(ADDRESS(ROW(), QI$3-$AF$1+$AF$3))+VLOOKUP($AS97, INDIRECT(ADDRESS($AF$4, COLUMN()-$AF$2-QI$3)&amp;":"&amp;ADDRESS($AF$5, COLUMN()-$AF$1-QI$3)), QI$3, FALSE)+VLOOKUP($AT97, INDIRECT(ADDRESS($AF$4, COLUMN()-$AF$2-QI$3)&amp;":"&amp;ADDRESS($AF$5, COLUMN()-$AF$1-QI$3)), QI$3, FALSE)</f>
        <v>479370240</v>
      </c>
      <c r="QJ97" s="2" cm="1">
        <f t="array" aca="1" ref="QJ97" ca="1">INDIRECT(ADDRESS(ROW(), QJ$3-$AF$1+$AF$3))+VLOOKUP($AS97, INDIRECT(ADDRESS($AF$4, COLUMN()-$AF$2-QJ$3)&amp;":"&amp;ADDRESS($AF$5, COLUMN()-$AF$1-QJ$3)), QJ$3, FALSE)+VLOOKUP($AT97, INDIRECT(ADDRESS($AF$4, COLUMN()-$AF$2-QJ$3)&amp;":"&amp;ADDRESS($AF$5, COLUMN()-$AF$1-QJ$3)), QJ$3, FALSE)</f>
        <v>1621769854</v>
      </c>
      <c r="QK97" s="2" cm="1">
        <f t="array" aca="1" ref="QK97" ca="1">INDIRECT(ADDRESS(ROW(), QK$3-$AF$1+$AF$3))+VLOOKUP($AS97, INDIRECT(ADDRESS($AF$4, COLUMN()-$AF$2-QK$3)&amp;":"&amp;ADDRESS($AF$5, COLUMN()-$AF$1-QK$3)), QK$3, FALSE)+VLOOKUP($AT97, INDIRECT(ADDRESS($AF$4, COLUMN()-$AF$2-QK$3)&amp;":"&amp;ADDRESS($AF$5, COLUMN()-$AF$1-QK$3)), QK$3, FALSE)</f>
        <v>482636374</v>
      </c>
      <c r="QL97" s="2" cm="1">
        <f t="array" aca="1" ref="QL97" ca="1">INDIRECT(ADDRESS(ROW(), QL$3-$AF$1+$AF$3))+VLOOKUP($AS97, INDIRECT(ADDRESS($AF$4, COLUMN()-$AF$2-QL$3)&amp;":"&amp;ADDRESS($AF$5, COLUMN()-$AF$1-QL$3)), QL$3, FALSE)+VLOOKUP($AT97, INDIRECT(ADDRESS($AF$4, COLUMN()-$AF$2-QL$3)&amp;":"&amp;ADDRESS($AF$5, COLUMN()-$AF$1-QL$3)), QL$3, FALSE)</f>
        <v>630112942</v>
      </c>
      <c r="QM97" s="2" cm="1">
        <f t="array" aca="1" ref="QM97" ca="1">INDIRECT(ADDRESS(ROW(), QM$3-$AF$1+$AF$3))+VLOOKUP($AS97, INDIRECT(ADDRESS($AF$4, COLUMN()-$AF$2-QM$3)&amp;":"&amp;ADDRESS($AF$5, COLUMN()-$AF$1-QM$3)), QM$3, FALSE)+VLOOKUP($AT97, INDIRECT(ADDRESS($AF$4, COLUMN()-$AF$2-QM$3)&amp;":"&amp;ADDRESS($AF$5, COLUMN()-$AF$1-QM$3)), QM$3, FALSE)</f>
        <v>817774606</v>
      </c>
      <c r="QN97" s="2" cm="1">
        <f t="array" aca="1" ref="QN97" ca="1">INDIRECT(ADDRESS(ROW(), QN$3-$AF$1+$AF$3))+VLOOKUP($AS97, INDIRECT(ADDRESS($AF$4, COLUMN()-$AF$2-QN$3)&amp;":"&amp;ADDRESS($AF$5, COLUMN()-$AF$1-QN$3)), QN$3, FALSE)+VLOOKUP($AT97, INDIRECT(ADDRESS($AF$4, COLUMN()-$AF$2-QN$3)&amp;":"&amp;ADDRESS($AF$5, COLUMN()-$AF$1-QN$3)), QN$3, FALSE)</f>
        <v>720923462</v>
      </c>
      <c r="QO97" s="2" cm="1">
        <f t="array" aca="1" ref="QO97" ca="1">INDIRECT(ADDRESS(ROW(), QO$3-$AF$1+$AF$3))+VLOOKUP($AS97, INDIRECT(ADDRESS($AF$4, COLUMN()-$AF$2-QO$3)&amp;":"&amp;ADDRESS($AF$5, COLUMN()-$AF$1-QO$3)), QO$3, FALSE)+VLOOKUP($AT97, INDIRECT(ADDRESS($AF$4, COLUMN()-$AF$2-QO$3)&amp;":"&amp;ADDRESS($AF$5, COLUMN()-$AF$1-QO$3)), QO$3, FALSE)</f>
        <v>1070987972</v>
      </c>
      <c r="QP97" s="2" cm="1">
        <f t="array" aca="1" ref="QP97" ca="1">INDIRECT(ADDRESS(ROW(), QP$3-$AF$1+$AF$3))+VLOOKUP($AS97, INDIRECT(ADDRESS($AF$4, COLUMN()-$AF$2-QP$3)&amp;":"&amp;ADDRESS($AF$5, COLUMN()-$AF$1-QP$3)), QP$3, FALSE)+VLOOKUP($AT97, INDIRECT(ADDRESS($AF$4, COLUMN()-$AF$2-QP$3)&amp;":"&amp;ADDRESS($AF$5, COLUMN()-$AF$1-QP$3)), QP$3, FALSE)</f>
        <v>1701478895</v>
      </c>
      <c r="QQ97" s="2" cm="1">
        <f t="array" aca="1" ref="QQ97" ca="1">INDIRECT(ADDRESS(ROW(), QQ$3-$AF$1+$AF$3))+VLOOKUP($AS97, INDIRECT(ADDRESS($AF$4, COLUMN()-$AF$2-QQ$3)&amp;":"&amp;ADDRESS($AF$5, COLUMN()-$AF$1-QQ$3)), QQ$3, FALSE)+VLOOKUP($AT97, INDIRECT(ADDRESS($AF$4, COLUMN()-$AF$2-QQ$3)&amp;":"&amp;ADDRESS($AF$5, COLUMN()-$AF$1-QQ$3)), QQ$3, FALSE)</f>
        <v>795409011</v>
      </c>
      <c r="QR97" s="2" cm="1">
        <f t="array" aca="1" ref="QR97" ca="1">INDIRECT(ADDRESS(ROW(), QR$3-$AF$1+$AF$3))+VLOOKUP($AS97, INDIRECT(ADDRESS($AF$4, COLUMN()-$AF$2-QR$3)&amp;":"&amp;ADDRESS($AF$5, COLUMN()-$AF$1-QR$3)), QR$3, FALSE)+VLOOKUP($AT97, INDIRECT(ADDRESS($AF$4, COLUMN()-$AF$2-QR$3)&amp;":"&amp;ADDRESS($AF$5, COLUMN()-$AF$1-QR$3)), QR$3, FALSE)</f>
        <v>269471235</v>
      </c>
      <c r="QS97" s="2" t="str">
        <f>LEFT($AH97, 1)&amp;RIGHT($A97, 1)</f>
        <v>NO</v>
      </c>
      <c r="QT97" s="2" t="str">
        <f>RIGHT($A97, 1)&amp;RIGHT($AH97, 1)</f>
        <v>OV</v>
      </c>
      <c r="QU97" s="2" t="str">
        <f t="shared" si="234"/>
        <v>NV</v>
      </c>
      <c r="QV97" s="2" cm="1">
        <f t="array" aca="1" ref="QV97" ca="1">INDIRECT(ADDRESS(ROW(), QV$3-$AF$1+$AF$3))+VLOOKUP($AS97, INDIRECT(ADDRESS($AF$4, COLUMN()-$AF$2-QV$3)&amp;":"&amp;ADDRESS($AF$5, COLUMN()-$AF$1-QV$3)), QV$3, FALSE)+VLOOKUP($AT97, INDIRECT(ADDRESS($AF$4, COLUMN()-$AF$2-QV$3)&amp;":"&amp;ADDRESS($AF$5, COLUMN()-$AF$1-QV$3)), QV$3, FALSE)</f>
        <v>956740956</v>
      </c>
      <c r="QW97" s="2" cm="1">
        <f t="array" aca="1" ref="QW97" ca="1">INDIRECT(ADDRESS(ROW(), QW$3-$AF$1+$AF$3))+VLOOKUP($AS97, INDIRECT(ADDRESS($AF$4, COLUMN()-$AF$2-QW$3)&amp;":"&amp;ADDRESS($AF$5, COLUMN()-$AF$1-QW$3)), QW$3, FALSE)+VLOOKUP($AT97, INDIRECT(ADDRESS($AF$4, COLUMN()-$AF$2-QW$3)&amp;":"&amp;ADDRESS($AF$5, COLUMN()-$AF$1-QW$3)), QW$3, FALSE)</f>
        <v>3248004994</v>
      </c>
      <c r="QX97" s="2" cm="1">
        <f t="array" aca="1" ref="QX97" ca="1">INDIRECT(ADDRESS(ROW(), QX$3-$AF$1+$AF$3))+VLOOKUP($AS97, INDIRECT(ADDRESS($AF$4, COLUMN()-$AF$2-QX$3)&amp;":"&amp;ADDRESS($AF$5, COLUMN()-$AF$1-QX$3)), QX$3, FALSE)+VLOOKUP($AT97, INDIRECT(ADDRESS($AF$4, COLUMN()-$AF$2-QX$3)&amp;":"&amp;ADDRESS($AF$5, COLUMN()-$AF$1-QX$3)), QX$3, FALSE)</f>
        <v>961237859</v>
      </c>
      <c r="QY97" s="2" cm="1">
        <f t="array" aca="1" ref="QY97" ca="1">INDIRECT(ADDRESS(ROW(), QY$3-$AF$1+$AF$3))+VLOOKUP($AS97, INDIRECT(ADDRESS($AF$4, COLUMN()-$AF$2-QY$3)&amp;":"&amp;ADDRESS($AF$5, COLUMN()-$AF$1-QY$3)), QY$3, FALSE)+VLOOKUP($AT97, INDIRECT(ADDRESS($AF$4, COLUMN()-$AF$2-QY$3)&amp;":"&amp;ADDRESS($AF$5, COLUMN()-$AF$1-QY$3)), QY$3, FALSE)</f>
        <v>1258240801</v>
      </c>
      <c r="QZ97" s="2" cm="1">
        <f t="array" aca="1" ref="QZ97" ca="1">INDIRECT(ADDRESS(ROW(), QZ$3-$AF$1+$AF$3))+VLOOKUP($AS97, INDIRECT(ADDRESS($AF$4, COLUMN()-$AF$2-QZ$3)&amp;":"&amp;ADDRESS($AF$5, COLUMN()-$AF$1-QZ$3)), QZ$3, FALSE)+VLOOKUP($AT97, INDIRECT(ADDRESS($AF$4, COLUMN()-$AF$2-QZ$3)&amp;":"&amp;ADDRESS($AF$5, COLUMN()-$AF$1-QZ$3)), QZ$3, FALSE)</f>
        <v>1633835005</v>
      </c>
      <c r="RA97" s="2" cm="1">
        <f t="array" aca="1" ref="RA97" ca="1">INDIRECT(ADDRESS(ROW(), RA$3-$AF$1+$AF$3))+VLOOKUP($AS97, INDIRECT(ADDRESS($AF$4, COLUMN()-$AF$2-RA$3)&amp;":"&amp;ADDRESS($AF$5, COLUMN()-$AF$1-RA$3)), RA$3, FALSE)+VLOOKUP($AT97, INDIRECT(ADDRESS($AF$4, COLUMN()-$AF$2-RA$3)&amp;":"&amp;ADDRESS($AF$5, COLUMN()-$AF$1-RA$3)), RA$3, FALSE)</f>
        <v>1440307355</v>
      </c>
      <c r="RB97" s="2" cm="1">
        <f t="array" aca="1" ref="RB97" ca="1">INDIRECT(ADDRESS(ROW(), RB$3-$AF$1+$AF$3))+VLOOKUP($AS97, INDIRECT(ADDRESS($AF$4, COLUMN()-$AF$2-RB$3)&amp;":"&amp;ADDRESS($AF$5, COLUMN()-$AF$1-RB$3)), RB$3, FALSE)+VLOOKUP($AT97, INDIRECT(ADDRESS($AF$4, COLUMN()-$AF$2-RB$3)&amp;":"&amp;ADDRESS($AF$5, COLUMN()-$AF$1-RB$3)), RB$3, FALSE)</f>
        <v>2142968766</v>
      </c>
      <c r="RC97" s="2" cm="1">
        <f t="array" aca="1" ref="RC97" ca="1">INDIRECT(ADDRESS(ROW(), RC$3-$AF$1+$AF$3))+VLOOKUP($AS97, INDIRECT(ADDRESS($AF$4, COLUMN()-$AF$2-RC$3)&amp;":"&amp;ADDRESS($AF$5, COLUMN()-$AF$1-RC$3)), RC$3, FALSE)+VLOOKUP($AT97, INDIRECT(ADDRESS($AF$4, COLUMN()-$AF$2-RC$3)&amp;":"&amp;ADDRESS($AF$5, COLUMN()-$AF$1-RC$3)), RC$3, FALSE)</f>
        <v>3410135699</v>
      </c>
      <c r="RD97" s="2" cm="1">
        <f t="array" aca="1" ref="RD97" ca="1">INDIRECT(ADDRESS(ROW(), RD$3-$AF$1+$AF$3))+VLOOKUP($AS97, INDIRECT(ADDRESS($AF$4, COLUMN()-$AF$2-RD$3)&amp;":"&amp;ADDRESS($AF$5, COLUMN()-$AF$1-RD$3)), RD$3, FALSE)+VLOOKUP($AT97, INDIRECT(ADDRESS($AF$4, COLUMN()-$AF$2-RD$3)&amp;":"&amp;ADDRESS($AF$5, COLUMN()-$AF$1-RD$3)), RD$3, FALSE)</f>
        <v>1590157157</v>
      </c>
      <c r="RE97" s="2" cm="1">
        <f t="array" aca="1" ref="RE97" ca="1">INDIRECT(ADDRESS(ROW(), RE$3-$AF$1+$AF$3))+VLOOKUP($AS97, INDIRECT(ADDRESS($AF$4, COLUMN()-$AF$2-RE$3)&amp;":"&amp;ADDRESS($AF$5, COLUMN()-$AF$1-RE$3)), RE$3, FALSE)+VLOOKUP($AT97, INDIRECT(ADDRESS($AF$4, COLUMN()-$AF$2-RE$3)&amp;":"&amp;ADDRESS($AF$5, COLUMN()-$AF$1-RE$3)), RE$3, FALSE)</f>
        <v>538240591</v>
      </c>
      <c r="RF97" s="2" t="str">
        <f>LEFT($AH97, 1)&amp;RIGHT($A97, 1)</f>
        <v>NO</v>
      </c>
      <c r="RG97" s="2" t="str">
        <f>RIGHT($A97, 1)&amp;RIGHT($AH97, 1)</f>
        <v>OV</v>
      </c>
      <c r="RH97" s="2" t="str">
        <f t="shared" si="235"/>
        <v>NV</v>
      </c>
      <c r="RI97" s="2" cm="1">
        <f t="array" aca="1" ref="RI97" ca="1">INDIRECT(ADDRESS(ROW(), RI$3-$AF$1+$AF$3))+VLOOKUP($AS97, INDIRECT(ADDRESS($AF$4, COLUMN()-$AF$2-RI$3)&amp;":"&amp;ADDRESS($AF$5, COLUMN()-$AF$1-RI$3)), RI$3, FALSE)+VLOOKUP($AT97, INDIRECT(ADDRESS($AF$4, COLUMN()-$AF$2-RI$3)&amp;":"&amp;ADDRESS($AF$5, COLUMN()-$AF$1-RI$3)), RI$3, FALSE)</f>
        <v>1910019306</v>
      </c>
      <c r="RJ97" s="2" cm="1">
        <f t="array" aca="1" ref="RJ97" ca="1">INDIRECT(ADDRESS(ROW(), RJ$3-$AF$1+$AF$3))+VLOOKUP($AS97, INDIRECT(ADDRESS($AF$4, COLUMN()-$AF$2-RJ$3)&amp;":"&amp;ADDRESS($AF$5, COLUMN()-$AF$1-RJ$3)), RJ$3, FALSE)+VLOOKUP($AT97, INDIRECT(ADDRESS($AF$4, COLUMN()-$AF$2-RJ$3)&amp;":"&amp;ADDRESS($AF$5, COLUMN()-$AF$1-RJ$3)), RJ$3, FALSE)</f>
        <v>6503991123</v>
      </c>
      <c r="RK97" s="2" cm="1">
        <f t="array" aca="1" ref="RK97" ca="1">INDIRECT(ADDRESS(ROW(), RK$3-$AF$1+$AF$3))+VLOOKUP($AS97, INDIRECT(ADDRESS($AF$4, COLUMN()-$AF$2-RK$3)&amp;":"&amp;ADDRESS($AF$5, COLUMN()-$AF$1-RK$3)), RK$3, FALSE)+VLOOKUP($AT97, INDIRECT(ADDRESS($AF$4, COLUMN()-$AF$2-RK$3)&amp;":"&amp;ADDRESS($AF$5, COLUMN()-$AF$1-RK$3)), RK$3, FALSE)</f>
        <v>1915674616</v>
      </c>
      <c r="RL97" s="2" cm="1">
        <f t="array" aca="1" ref="RL97" ca="1">INDIRECT(ADDRESS(ROW(), RL$3-$AF$1+$AF$3))+VLOOKUP($AS97, INDIRECT(ADDRESS($AF$4, COLUMN()-$AF$2-RL$3)&amp;":"&amp;ADDRESS($AF$5, COLUMN()-$AF$1-RL$3)), RL$3, FALSE)+VLOOKUP($AT97, INDIRECT(ADDRESS($AF$4, COLUMN()-$AF$2-RL$3)&amp;":"&amp;ADDRESS($AF$5, COLUMN()-$AF$1-RL$3)), RL$3, FALSE)</f>
        <v>2513061704</v>
      </c>
      <c r="RM97" s="2" cm="1">
        <f t="array" aca="1" ref="RM97" ca="1">INDIRECT(ADDRESS(ROW(), RM$3-$AF$1+$AF$3))+VLOOKUP($AS97, INDIRECT(ADDRESS($AF$4, COLUMN()-$AF$2-RM$3)&amp;":"&amp;ADDRESS($AF$5, COLUMN()-$AF$1-RM$3)), RM$3, FALSE)+VLOOKUP($AT97, INDIRECT(ADDRESS($AF$4, COLUMN()-$AF$2-RM$3)&amp;":"&amp;ADDRESS($AF$5, COLUMN()-$AF$1-RM$3)), RM$3, FALSE)</f>
        <v>3264793007</v>
      </c>
      <c r="RN97" s="2" cm="1">
        <f t="array" aca="1" ref="RN97" ca="1">INDIRECT(ADDRESS(ROW(), RN$3-$AF$1+$AF$3))+VLOOKUP($AS97, INDIRECT(ADDRESS($AF$4, COLUMN()-$AF$2-RN$3)&amp;":"&amp;ADDRESS($AF$5, COLUMN()-$AF$1-RN$3)), RN$3, FALSE)+VLOOKUP($AT97, INDIRECT(ADDRESS($AF$4, COLUMN()-$AF$2-RN$3)&amp;":"&amp;ADDRESS($AF$5, COLUMN()-$AF$1-RN$3)), RN$3, FALSE)</f>
        <v>2878229313</v>
      </c>
      <c r="RO97" s="2" cm="1">
        <f t="array" aca="1" ref="RO97" ca="1">INDIRECT(ADDRESS(ROW(), RO$3-$AF$1+$AF$3))+VLOOKUP($AS97, INDIRECT(ADDRESS($AF$4, COLUMN()-$AF$2-RO$3)&amp;":"&amp;ADDRESS($AF$5, COLUMN()-$AF$1-RO$3)), RO$3, FALSE)+VLOOKUP($AT97, INDIRECT(ADDRESS($AF$4, COLUMN()-$AF$2-RO$3)&amp;":"&amp;ADDRESS($AF$5, COLUMN()-$AF$1-RO$3)), RO$3, FALSE)</f>
        <v>4287444930</v>
      </c>
      <c r="RP97" s="2" cm="1">
        <f t="array" aca="1" ref="RP97" ca="1">INDIRECT(ADDRESS(ROW(), RP$3-$AF$1+$AF$3))+VLOOKUP($AS97, INDIRECT(ADDRESS($AF$4, COLUMN()-$AF$2-RP$3)&amp;":"&amp;ADDRESS($AF$5, COLUMN()-$AF$1-RP$3)), RP$3, FALSE)+VLOOKUP($AT97, INDIRECT(ADDRESS($AF$4, COLUMN()-$AF$2-RP$3)&amp;":"&amp;ADDRESS($AF$5, COLUMN()-$AF$1-RP$3)), RP$3, FALSE)</f>
        <v>6832214582</v>
      </c>
      <c r="RQ97" s="2" cm="1">
        <f t="array" aca="1" ref="RQ97" ca="1">INDIRECT(ADDRESS(ROW(), RQ$3-$AF$1+$AF$3))+VLOOKUP($AS97, INDIRECT(ADDRESS($AF$4, COLUMN()-$AF$2-RQ$3)&amp;":"&amp;ADDRESS($AF$5, COLUMN()-$AF$1-RQ$3)), RQ$3, FALSE)+VLOOKUP($AT97, INDIRECT(ADDRESS($AF$4, COLUMN()-$AF$2-RQ$3)&amp;":"&amp;ADDRESS($AF$5, COLUMN()-$AF$1-RQ$3)), RQ$3, FALSE)</f>
        <v>3179007536</v>
      </c>
      <c r="RR97" s="2" cm="1">
        <f t="array" aca="1" ref="RR97" ca="1">INDIRECT(ADDRESS(ROW(), RR$3-$AF$1+$AF$3))+VLOOKUP($AS97, INDIRECT(ADDRESS($AF$4, COLUMN()-$AF$2-RR$3)&amp;":"&amp;ADDRESS($AF$5, COLUMN()-$AF$1-RR$3)), RR$3, FALSE)+VLOOKUP($AT97, INDIRECT(ADDRESS($AF$4, COLUMN()-$AF$2-RR$3)&amp;":"&amp;ADDRESS($AF$5, COLUMN()-$AF$1-RR$3)), RR$3, FALSE)</f>
        <v>1075302250</v>
      </c>
      <c r="RS97" s="2" t="str">
        <f>LEFT($AH97, 1)&amp;RIGHT($A97, 1)</f>
        <v>NO</v>
      </c>
      <c r="RT97" s="2" t="str">
        <f>RIGHT($A97, 1)&amp;RIGHT($AH97, 1)</f>
        <v>OV</v>
      </c>
      <c r="RU97" s="2" t="str">
        <f t="shared" si="236"/>
        <v>NV</v>
      </c>
      <c r="RV97" s="2" cm="1">
        <f t="array" aca="1" ref="RV97" ca="1">INDIRECT(ADDRESS(ROW(), RV$3-$AF$1+$AF$3))+VLOOKUP($AS97, INDIRECT(ADDRESS($AF$4, COLUMN()-$AF$2-RV$3)&amp;":"&amp;ADDRESS($AF$5, COLUMN()-$AF$1-RV$3)), RV$3, FALSE)+VLOOKUP($AT97, INDIRECT(ADDRESS($AF$4, COLUMN()-$AF$2-RV$3)&amp;":"&amp;ADDRESS($AF$5, COLUMN()-$AF$1-RV$3)), RV$3, FALSE)</f>
        <v>3813698950</v>
      </c>
      <c r="RW97" s="2" cm="1">
        <f t="array" aca="1" ref="RW97" ca="1">INDIRECT(ADDRESS(ROW(), RW$3-$AF$1+$AF$3))+VLOOKUP($AS97, INDIRECT(ADDRESS($AF$4, COLUMN()-$AF$2-RW$3)&amp;":"&amp;ADDRESS($AF$5, COLUMN()-$AF$1-RW$3)), RW$3, FALSE)+VLOOKUP($AT97, INDIRECT(ADDRESS($AF$4, COLUMN()-$AF$2-RW$3)&amp;":"&amp;ADDRESS($AF$5, COLUMN()-$AF$1-RW$3)), RW$3, FALSE)</f>
        <v>13022617303</v>
      </c>
      <c r="RX97" s="2" cm="1">
        <f t="array" aca="1" ref="RX97" ca="1">INDIRECT(ADDRESS(ROW(), RX$3-$AF$1+$AF$3))+VLOOKUP($AS97, INDIRECT(ADDRESS($AF$4, COLUMN()-$AF$2-RX$3)&amp;":"&amp;ADDRESS($AF$5, COLUMN()-$AF$1-RX$3)), RX$3, FALSE)+VLOOKUP($AT97, INDIRECT(ADDRESS($AF$4, COLUMN()-$AF$2-RX$3)&amp;":"&amp;ADDRESS($AF$5, COLUMN()-$AF$1-RX$3)), RX$3, FALSE)</f>
        <v>3819577179</v>
      </c>
      <c r="RY97" s="2" cm="1">
        <f t="array" aca="1" ref="RY97" ca="1">INDIRECT(ADDRESS(ROW(), RY$3-$AF$1+$AF$3))+VLOOKUP($AS97, INDIRECT(ADDRESS($AF$4, COLUMN()-$AF$2-RY$3)&amp;":"&amp;ADDRESS($AF$5, COLUMN()-$AF$1-RY$3)), RY$3, FALSE)+VLOOKUP($AT97, INDIRECT(ADDRESS($AF$4, COLUMN()-$AF$2-RY$3)&amp;":"&amp;ADDRESS($AF$5, COLUMN()-$AF$1-RY$3)), RY$3, FALSE)</f>
        <v>5019865347</v>
      </c>
      <c r="RZ97" s="2" cm="1">
        <f t="array" aca="1" ref="RZ97" ca="1">INDIRECT(ADDRESS(ROW(), RZ$3-$AF$1+$AF$3))+VLOOKUP($AS97, INDIRECT(ADDRESS($AF$4, COLUMN()-$AF$2-RZ$3)&amp;":"&amp;ADDRESS($AF$5, COLUMN()-$AF$1-RZ$3)), RZ$3, FALSE)+VLOOKUP($AT97, INDIRECT(ADDRESS($AF$4, COLUMN()-$AF$2-RZ$3)&amp;":"&amp;ADDRESS($AF$5, COLUMN()-$AF$1-RZ$3)), RZ$3, FALSE)</f>
        <v>6524519906</v>
      </c>
      <c r="SA97" s="2" cm="1">
        <f t="array" aca="1" ref="SA97" ca="1">INDIRECT(ADDRESS(ROW(), SA$3-$AF$1+$AF$3))+VLOOKUP($AS97, INDIRECT(ADDRESS($AF$4, COLUMN()-$AF$2-SA$3)&amp;":"&amp;ADDRESS($AF$5, COLUMN()-$AF$1-SA$3)), SA$3, FALSE)+VLOOKUP($AT97, INDIRECT(ADDRESS($AF$4, COLUMN()-$AF$2-SA$3)&amp;":"&amp;ADDRESS($AF$5, COLUMN()-$AF$1-SA$3)), SA$3, FALSE)</f>
        <v>5752998867</v>
      </c>
      <c r="SB97" s="2" cm="1">
        <f t="array" aca="1" ref="SB97" ca="1">INDIRECT(ADDRESS(ROW(), SB$3-$AF$1+$AF$3))+VLOOKUP($AS97, INDIRECT(ADDRESS($AF$4, COLUMN()-$AF$2-SB$3)&amp;":"&amp;ADDRESS($AF$5, COLUMN()-$AF$1-SB$3)), SB$3, FALSE)+VLOOKUP($AT97, INDIRECT(ADDRESS($AF$4, COLUMN()-$AF$2-SB$3)&amp;":"&amp;ADDRESS($AF$5, COLUMN()-$AF$1-SB$3)), SB$3, FALSE)</f>
        <v>8577642158</v>
      </c>
      <c r="SC97" s="2" cm="1">
        <f t="array" aca="1" ref="SC97" ca="1">INDIRECT(ADDRESS(ROW(), SC$3-$AF$1+$AF$3))+VLOOKUP($AS97, INDIRECT(ADDRESS($AF$4, COLUMN()-$AF$2-SC$3)&amp;":"&amp;ADDRESS($AF$5, COLUMN()-$AF$1-SC$3)), SC$3, FALSE)+VLOOKUP($AT97, INDIRECT(ADDRESS($AF$4, COLUMN()-$AF$2-SC$3)&amp;":"&amp;ADDRESS($AF$5, COLUMN()-$AF$1-SC$3)), SC$3, FALSE)</f>
        <v>13684340304</v>
      </c>
      <c r="SD97" s="2" cm="1">
        <f t="array" aca="1" ref="SD97" ca="1">INDIRECT(ADDRESS(ROW(), SD$3-$AF$1+$AF$3))+VLOOKUP($AS97, INDIRECT(ADDRESS($AF$4, COLUMN()-$AF$2-SD$3)&amp;":"&amp;ADDRESS($AF$5, COLUMN()-$AF$1-SD$3)), SD$3, FALSE)+VLOOKUP($AT97, INDIRECT(ADDRESS($AF$4, COLUMN()-$AF$2-SD$3)&amp;":"&amp;ADDRESS($AF$5, COLUMN()-$AF$1-SD$3)), SD$3, FALSE)</f>
        <v>6355593117</v>
      </c>
      <c r="SE97" s="2" cm="1">
        <f t="array" aca="1" ref="SE97" ca="1">INDIRECT(ADDRESS(ROW(), SE$3-$AF$1+$AF$3))+VLOOKUP($AS97, INDIRECT(ADDRESS($AF$4, COLUMN()-$AF$2-SE$3)&amp;":"&amp;ADDRESS($AF$5, COLUMN()-$AF$1-SE$3)), SE$3, FALSE)+VLOOKUP($AT97, INDIRECT(ADDRESS($AF$4, COLUMN()-$AF$2-SE$3)&amp;":"&amp;ADDRESS($AF$5, COLUMN()-$AF$1-SE$3)), SE$3, FALSE)</f>
        <v>2148623604</v>
      </c>
      <c r="SF97" s="2" t="str">
        <f>LEFT($AH97, 1)&amp;RIGHT($A97, 1)</f>
        <v>NO</v>
      </c>
      <c r="SG97" s="2" t="str">
        <f>RIGHT($A97, 1)&amp;RIGHT($AH97, 1)</f>
        <v>OV</v>
      </c>
      <c r="SH97" s="2" t="str">
        <f t="shared" si="237"/>
        <v>NV</v>
      </c>
      <c r="SI97" s="2" cm="1">
        <f t="array" aca="1" ref="SI97" ca="1">INDIRECT(ADDRESS(ROW(), SI$3-$AF$1+$AF$3))+VLOOKUP($AS97, INDIRECT(ADDRESS($AF$4, COLUMN()-$AF$2-SI$3)&amp;":"&amp;ADDRESS($AF$5, COLUMN()-$AF$1-SI$3)), SI$3, FALSE)+VLOOKUP($AT97, INDIRECT(ADDRESS($AF$4, COLUMN()-$AF$2-SI$3)&amp;":"&amp;ADDRESS($AF$5, COLUMN()-$AF$1-SI$3)), SI$3, FALSE)</f>
        <v>7616427023</v>
      </c>
      <c r="SJ97" s="2" cm="1">
        <f t="array" aca="1" ref="SJ97" ca="1">INDIRECT(ADDRESS(ROW(), SJ$3-$AF$1+$AF$3))+VLOOKUP($AS97, INDIRECT(ADDRESS($AF$4, COLUMN()-$AF$2-SJ$3)&amp;":"&amp;ADDRESS($AF$5, COLUMN()-$AF$1-SJ$3)), SJ$3, FALSE)+VLOOKUP($AT97, INDIRECT(ADDRESS($AF$4, COLUMN()-$AF$2-SJ$3)&amp;":"&amp;ADDRESS($AF$5, COLUMN()-$AF$1-SJ$3)), SJ$3, FALSE)</f>
        <v>26071227115</v>
      </c>
      <c r="SK97" s="2" cm="1">
        <f t="array" aca="1" ref="SK97" ca="1">INDIRECT(ADDRESS(ROW(), SK$3-$AF$1+$AF$3))+VLOOKUP($AS97, INDIRECT(ADDRESS($AF$4, COLUMN()-$AF$2-SK$3)&amp;":"&amp;ADDRESS($AF$5, COLUMN()-$AF$1-SK$3)), SK$3, FALSE)+VLOOKUP($AT97, INDIRECT(ADDRESS($AF$4, COLUMN()-$AF$2-SK$3)&amp;":"&amp;ADDRESS($AF$5, COLUMN()-$AF$1-SK$3)), SK$3, FALSE)</f>
        <v>7619208733</v>
      </c>
      <c r="SL97" s="2" cm="1">
        <f t="array" aca="1" ref="SL97" ca="1">INDIRECT(ADDRESS(ROW(), SL$3-$AF$1+$AF$3))+VLOOKUP($AS97, INDIRECT(ADDRESS($AF$4, COLUMN()-$AF$2-SL$3)&amp;":"&amp;ADDRESS($AF$5, COLUMN()-$AF$1-SL$3)), SL$3, FALSE)+VLOOKUP($AT97, INDIRECT(ADDRESS($AF$4, COLUMN()-$AF$2-SL$3)&amp;":"&amp;ADDRESS($AF$5, COLUMN()-$AF$1-SL$3)), SL$3, FALSE)</f>
        <v>10028884850</v>
      </c>
      <c r="SM97" s="2" cm="1">
        <f t="array" aca="1" ref="SM97" ca="1">INDIRECT(ADDRESS(ROW(), SM$3-$AF$1+$AF$3))+VLOOKUP($AS97, INDIRECT(ADDRESS($AF$4, COLUMN()-$AF$2-SM$3)&amp;":"&amp;ADDRESS($AF$5, COLUMN()-$AF$1-SM$3)), SM$3, FALSE)+VLOOKUP($AT97, INDIRECT(ADDRESS($AF$4, COLUMN()-$AF$2-SM$3)&amp;":"&amp;ADDRESS($AF$5, COLUMN()-$AF$1-SM$3)), SM$3, FALSE)</f>
        <v>13040618321</v>
      </c>
      <c r="SN97" s="2" cm="1">
        <f t="array" aca="1" ref="SN97" ca="1">INDIRECT(ADDRESS(ROW(), SN$3-$AF$1+$AF$3))+VLOOKUP($AS97, INDIRECT(ADDRESS($AF$4, COLUMN()-$AF$2-SN$3)&amp;":"&amp;ADDRESS($AF$5, COLUMN()-$AF$1-SN$3)), SN$3, FALSE)+VLOOKUP($AT97, INDIRECT(ADDRESS($AF$4, COLUMN()-$AF$2-SN$3)&amp;":"&amp;ADDRESS($AF$5, COLUMN()-$AF$1-SN$3)), SN$3, FALSE)</f>
        <v>11500841352</v>
      </c>
      <c r="SO97" s="2" cm="1">
        <f t="array" aca="1" ref="SO97" ca="1">INDIRECT(ADDRESS(ROW(), SO$3-$AF$1+$AF$3))+VLOOKUP($AS97, INDIRECT(ADDRESS($AF$4, COLUMN()-$AF$2-SO$3)&amp;":"&amp;ADDRESS($AF$5, COLUMN()-$AF$1-SO$3)), SO$3, FALSE)+VLOOKUP($AT97, INDIRECT(ADDRESS($AF$4, COLUMN()-$AF$2-SO$3)&amp;":"&amp;ADDRESS($AF$5, COLUMN()-$AF$1-SO$3)), SO$3, FALSE)</f>
        <v>17159557863</v>
      </c>
      <c r="SP97" s="2" cm="1">
        <f t="array" aca="1" ref="SP97" ca="1">INDIRECT(ADDRESS(ROW(), SP$3-$AF$1+$AF$3))+VLOOKUP($AS97, INDIRECT(ADDRESS($AF$4, COLUMN()-$AF$2-SP$3)&amp;":"&amp;ADDRESS($AF$5, COLUMN()-$AF$1-SP$3)), SP$3, FALSE)+VLOOKUP($AT97, INDIRECT(ADDRESS($AF$4, COLUMN()-$AF$2-SP$3)&amp;":"&amp;ADDRESS($AF$5, COLUMN()-$AF$1-SP$3)), SP$3, FALSE)</f>
        <v>27401640490</v>
      </c>
      <c r="SQ97" s="2" cm="1">
        <f t="array" aca="1" ref="SQ97" ca="1">INDIRECT(ADDRESS(ROW(), SQ$3-$AF$1+$AF$3))+VLOOKUP($AS97, INDIRECT(ADDRESS($AF$4, COLUMN()-$AF$2-SQ$3)&amp;":"&amp;ADDRESS($AF$5, COLUMN()-$AF$1-SQ$3)), SQ$3, FALSE)+VLOOKUP($AT97, INDIRECT(ADDRESS($AF$4, COLUMN()-$AF$2-SQ$3)&amp;":"&amp;ADDRESS($AF$5, COLUMN()-$AF$1-SQ$3)), SQ$3, FALSE)</f>
        <v>12706664232</v>
      </c>
      <c r="SR97" s="2" cm="1">
        <f t="array" aca="1" ref="SR97" ca="1">INDIRECT(ADDRESS(ROW(), SR$3-$AF$1+$AF$3))+VLOOKUP($AS97, INDIRECT(ADDRESS($AF$4, COLUMN()-$AF$2-SR$3)&amp;":"&amp;ADDRESS($AF$5, COLUMN()-$AF$1-SR$3)), SR$3, FALSE)+VLOOKUP($AT97, INDIRECT(ADDRESS($AF$4, COLUMN()-$AF$2-SR$3)&amp;":"&amp;ADDRESS($AF$5, COLUMN()-$AF$1-SR$3)), SR$3, FALSE)</f>
        <v>4293883492</v>
      </c>
      <c r="SS97" s="2" t="str">
        <f>LEFT($AH97, 1)&amp;RIGHT($A97, 1)</f>
        <v>NO</v>
      </c>
      <c r="ST97" s="2" t="str">
        <f>RIGHT($A97, 1)&amp;RIGHT($AH97, 1)</f>
        <v>OV</v>
      </c>
      <c r="SU97" s="2" t="str">
        <f t="shared" si="238"/>
        <v>NV</v>
      </c>
      <c r="SV97" s="2" cm="1">
        <f t="array" aca="1" ref="SV97" ca="1">INDIRECT(ADDRESS(ROW(), SV$3-$AF$1+$AF$3))+VLOOKUP($AS97, INDIRECT(ADDRESS($AF$4, COLUMN()-$AF$2-SV$3)&amp;":"&amp;ADDRESS($AF$5, COLUMN()-$AF$1-SV$3)), SV$3, FALSE)+VLOOKUP($AT97, INDIRECT(ADDRESS($AF$4, COLUMN()-$AF$2-SV$3)&amp;":"&amp;ADDRESS($AF$5, COLUMN()-$AF$1-SV$3)), SV$3, FALSE)</f>
        <v>15213054067</v>
      </c>
      <c r="SW97" s="2" cm="1">
        <f t="array" aca="1" ref="SW97" ca="1">INDIRECT(ADDRESS(ROW(), SW$3-$AF$1+$AF$3))+VLOOKUP($AS97, INDIRECT(ADDRESS($AF$4, COLUMN()-$AF$2-SW$3)&amp;":"&amp;ADDRESS($AF$5, COLUMN()-$AF$1-SW$3)), SW$3, FALSE)+VLOOKUP($AT97, INDIRECT(ADDRESS($AF$4, COLUMN()-$AF$2-SW$3)&amp;":"&amp;ADDRESS($AF$5, COLUMN()-$AF$1-SW$3)), SW$3, FALSE)</f>
        <v>52189358518</v>
      </c>
      <c r="SX97" s="2" cm="1">
        <f t="array" aca="1" ref="SX97" ca="1">INDIRECT(ADDRESS(ROW(), SX$3-$AF$1+$AF$3))+VLOOKUP($AS97, INDIRECT(ADDRESS($AF$4, COLUMN()-$AF$2-SX$3)&amp;":"&amp;ADDRESS($AF$5, COLUMN()-$AF$1-SX$3)), SX$3, FALSE)+VLOOKUP($AT97, INDIRECT(ADDRESS($AF$4, COLUMN()-$AF$2-SX$3)&amp;":"&amp;ADDRESS($AF$5, COLUMN()-$AF$1-SX$3)), SX$3, FALSE)</f>
        <v>15203919500</v>
      </c>
      <c r="SY97" s="2" cm="1">
        <f t="array" aca="1" ref="SY97" ca="1">INDIRECT(ADDRESS(ROW(), SY$3-$AF$1+$AF$3))+VLOOKUP($AS97, INDIRECT(ADDRESS($AF$4, COLUMN()-$AF$2-SY$3)&amp;":"&amp;ADDRESS($AF$5, COLUMN()-$AF$1-SY$3)), SY$3, FALSE)+VLOOKUP($AT97, INDIRECT(ADDRESS($AF$4, COLUMN()-$AF$2-SY$3)&amp;":"&amp;ADDRESS($AF$5, COLUMN()-$AF$1-SY$3)), SY$3, FALSE)</f>
        <v>20038150381</v>
      </c>
      <c r="SZ97" s="2" cm="1">
        <f t="array" aca="1" ref="SZ97" ca="1">INDIRECT(ADDRESS(ROW(), SZ$3-$AF$1+$AF$3))+VLOOKUP($AS97, INDIRECT(ADDRESS($AF$4, COLUMN()-$AF$2-SZ$3)&amp;":"&amp;ADDRESS($AF$5, COLUMN()-$AF$1-SZ$3)), SZ$3, FALSE)+VLOOKUP($AT97, INDIRECT(ADDRESS($AF$4, COLUMN()-$AF$2-SZ$3)&amp;":"&amp;ADDRESS($AF$5, COLUMN()-$AF$1-SZ$3)), SZ$3, FALSE)</f>
        <v>26066803374</v>
      </c>
      <c r="TA97" s="2" cm="1">
        <f t="array" aca="1" ref="TA97" ca="1">INDIRECT(ADDRESS(ROW(), TA$3-$AF$1+$AF$3))+VLOOKUP($AS97, INDIRECT(ADDRESS($AF$4, COLUMN()-$AF$2-TA$3)&amp;":"&amp;ADDRESS($AF$5, COLUMN()-$AF$1-TA$3)), TA$3, FALSE)+VLOOKUP($AT97, INDIRECT(ADDRESS($AF$4, COLUMN()-$AF$2-TA$3)&amp;":"&amp;ADDRESS($AF$5, COLUMN()-$AF$1-TA$3)), TA$3, FALSE)</f>
        <v>22994591719</v>
      </c>
      <c r="TB97" s="2" cm="1">
        <f t="array" aca="1" ref="TB97" ca="1">INDIRECT(ADDRESS(ROW(), TB$3-$AF$1+$AF$3))+VLOOKUP($AS97, INDIRECT(ADDRESS($AF$4, COLUMN()-$AF$2-TB$3)&amp;":"&amp;ADDRESS($AF$5, COLUMN()-$AF$1-TB$3)), TB$3, FALSE)+VLOOKUP($AT97, INDIRECT(ADDRESS($AF$4, COLUMN()-$AF$2-TB$3)&amp;":"&amp;ADDRESS($AF$5, COLUMN()-$AF$1-TB$3)), TB$3, FALSE)</f>
        <v>34326792209</v>
      </c>
      <c r="TC97" s="2" cm="1">
        <f t="array" aca="1" ref="TC97" ca="1">INDIRECT(ADDRESS(ROW(), TC$3-$AF$1+$AF$3))+VLOOKUP($AS97, INDIRECT(ADDRESS($AF$4, COLUMN()-$AF$2-TC$3)&amp;":"&amp;ADDRESS($AF$5, COLUMN()-$AF$1-TC$3)), TC$3, FALSE)+VLOOKUP($AT97, INDIRECT(ADDRESS($AF$4, COLUMN()-$AF$2-TC$3)&amp;":"&amp;ADDRESS($AF$5, COLUMN()-$AF$1-TC$3)), TC$3, FALSE)</f>
        <v>54857919329</v>
      </c>
      <c r="TD97" s="2" cm="1">
        <f t="array" aca="1" ref="TD97" ca="1">INDIRECT(ADDRESS(ROW(), TD$3-$AF$1+$AF$3))+VLOOKUP($AS97, INDIRECT(ADDRESS($AF$4, COLUMN()-$AF$2-TD$3)&amp;":"&amp;ADDRESS($AF$5, COLUMN()-$AF$1-TD$3)), TD$3, FALSE)+VLOOKUP($AT97, INDIRECT(ADDRESS($AF$4, COLUMN()-$AF$2-TD$3)&amp;":"&amp;ADDRESS($AF$5, COLUMN()-$AF$1-TD$3)), TD$3, FALSE)</f>
        <v>25405250101</v>
      </c>
      <c r="TE97" s="2" cm="1">
        <f t="array" aca="1" ref="TE97" ca="1">INDIRECT(ADDRESS(ROW(), TE$3-$AF$1+$AF$3))+VLOOKUP($AS97, INDIRECT(ADDRESS($AF$4, COLUMN()-$AF$2-TE$3)&amp;":"&amp;ADDRESS($AF$5, COLUMN()-$AF$1-TE$3)), TE$3, FALSE)+VLOOKUP($AT97, INDIRECT(ADDRESS($AF$4, COLUMN()-$AF$2-TE$3)&amp;":"&amp;ADDRESS($AF$5, COLUMN()-$AF$1-TE$3)), TE$3, FALSE)</f>
        <v>8582067745</v>
      </c>
      <c r="TF97" s="2" t="str">
        <f>LEFT($AH97, 1)&amp;RIGHT($A97, 1)</f>
        <v>NO</v>
      </c>
      <c r="TG97" s="2" t="str">
        <f>RIGHT($A97, 1)&amp;RIGHT($AH97, 1)</f>
        <v>OV</v>
      </c>
      <c r="TH97" s="2" t="str">
        <f t="shared" si="239"/>
        <v>NV</v>
      </c>
      <c r="TI97" s="2" cm="1">
        <f t="array" aca="1" ref="TI97" ca="1">INDIRECT(ADDRESS(ROW(), TI$3-$AF$1+$AF$3))+VLOOKUP($AS97, INDIRECT(ADDRESS($AF$4, COLUMN()-$AF$2-TI$3)&amp;":"&amp;ADDRESS($AF$5, COLUMN()-$AF$1-TI$3)), TI$3, FALSE)+VLOOKUP($AT97, INDIRECT(ADDRESS($AF$4, COLUMN()-$AF$2-TI$3)&amp;":"&amp;ADDRESS($AF$5, COLUMN()-$AF$1-TI$3)), TI$3, FALSE)</f>
        <v>30391895770</v>
      </c>
      <c r="TJ97" s="2" cm="1">
        <f t="array" aca="1" ref="TJ97" ca="1">INDIRECT(ADDRESS(ROW(), TJ$3-$AF$1+$AF$3))+VLOOKUP($AS97, INDIRECT(ADDRESS($AF$4, COLUMN()-$AF$2-TJ$3)&amp;":"&amp;ADDRESS($AF$5, COLUMN()-$AF$1-TJ$3)), TJ$3, FALSE)+VLOOKUP($AT97, INDIRECT(ADDRESS($AF$4, COLUMN()-$AF$2-TJ$3)&amp;":"&amp;ADDRESS($AF$5, COLUMN()-$AF$1-TJ$3)), TJ$3, FALSE)</f>
        <v>104461452627</v>
      </c>
      <c r="TK97" s="2" cm="1">
        <f t="array" aca="1" ref="TK97" ca="1">INDIRECT(ADDRESS(ROW(), TK$3-$AF$1+$AF$3))+VLOOKUP($AS97, INDIRECT(ADDRESS($AF$4, COLUMN()-$AF$2-TK$3)&amp;":"&amp;ADDRESS($AF$5, COLUMN()-$AF$1-TK$3)), TK$3, FALSE)+VLOOKUP($AT97, INDIRECT(ADDRESS($AF$4, COLUMN()-$AF$2-TK$3)&amp;":"&amp;ADDRESS($AF$5, COLUMN()-$AF$1-TK$3)), TK$3, FALSE)</f>
        <v>30349110757</v>
      </c>
      <c r="TL97" s="2" cm="1">
        <f t="array" aca="1" ref="TL97" ca="1">INDIRECT(ADDRESS(ROW(), TL$3-$AF$1+$AF$3))+VLOOKUP($AS97, INDIRECT(ADDRESS($AF$4, COLUMN()-$AF$2-TL$3)&amp;":"&amp;ADDRESS($AF$5, COLUMN()-$AF$1-TL$3)), TL$3, FALSE)+VLOOKUP($AT97, INDIRECT(ADDRESS($AF$4, COLUMN()-$AF$2-TL$3)&amp;":"&amp;ADDRESS($AF$5, COLUMN()-$AF$1-TL$3)), TL$3, FALSE)</f>
        <v>40042188074</v>
      </c>
      <c r="TM97" s="2" cm="1">
        <f t="array" aca="1" ref="TM97" ca="1">INDIRECT(ADDRESS(ROW(), TM$3-$AF$1+$AF$3))+VLOOKUP($AS97, INDIRECT(ADDRESS($AF$4, COLUMN()-$AF$2-TM$3)&amp;":"&amp;ADDRESS($AF$5, COLUMN()-$AF$1-TM$3)), TM$3, FALSE)+VLOOKUP($AT97, INDIRECT(ADDRESS($AF$4, COLUMN()-$AF$2-TM$3)&amp;":"&amp;ADDRESS($AF$5, COLUMN()-$AF$1-TM$3)), TM$3, FALSE)</f>
        <v>52109983077</v>
      </c>
      <c r="TN97" s="2" cm="1">
        <f t="array" aca="1" ref="TN97" ca="1">INDIRECT(ADDRESS(ROW(), TN$3-$AF$1+$AF$3))+VLOOKUP($AS97, INDIRECT(ADDRESS($AF$4, COLUMN()-$AF$2-TN$3)&amp;":"&amp;ADDRESS($AF$5, COLUMN()-$AF$1-TN$3)), TN$3, FALSE)+VLOOKUP($AT97, INDIRECT(ADDRESS($AF$4, COLUMN()-$AF$2-TN$3)&amp;":"&amp;ADDRESS($AF$5, COLUMN()-$AF$1-TN$3)), TN$3, FALSE)</f>
        <v>45979300643</v>
      </c>
      <c r="TO97" s="2" cm="1">
        <f t="array" aca="1" ref="TO97" ca="1">INDIRECT(ADDRESS(ROW(), TO$3-$AF$1+$AF$3))+VLOOKUP($AS97, INDIRECT(ADDRESS($AF$4, COLUMN()-$AF$2-TO$3)&amp;":"&amp;ADDRESS($AF$5, COLUMN()-$AF$1-TO$3)), TO$3, FALSE)+VLOOKUP($AT97, INDIRECT(ADDRESS($AF$4, COLUMN()-$AF$2-TO$3)&amp;":"&amp;ADDRESS($AF$5, COLUMN()-$AF$1-TO$3)), TO$3, FALSE)</f>
        <v>68665766550</v>
      </c>
      <c r="TP97" s="2" cm="1">
        <f t="array" aca="1" ref="TP97" ca="1">INDIRECT(ADDRESS(ROW(), TP$3-$AF$1+$AF$3))+VLOOKUP($AS97, INDIRECT(ADDRESS($AF$4, COLUMN()-$AF$2-TP$3)&amp;":"&amp;ADDRESS($AF$5, COLUMN()-$AF$1-TP$3)), TP$3, FALSE)+VLOOKUP($AT97, INDIRECT(ADDRESS($AF$4, COLUMN()-$AF$2-TP$3)&amp;":"&amp;ADDRESS($AF$5, COLUMN()-$AF$1-TP$3)), TP$3, FALSE)</f>
        <v>109805801588</v>
      </c>
      <c r="TQ97" s="2" cm="1">
        <f t="array" aca="1" ref="TQ97" ca="1">INDIRECT(ADDRESS(ROW(), TQ$3-$AF$1+$AF$3))+VLOOKUP($AS97, INDIRECT(ADDRESS($AF$4, COLUMN()-$AF$2-TQ$3)&amp;":"&amp;ADDRESS($AF$5, COLUMN()-$AF$1-TQ$3)), TQ$3, FALSE)+VLOOKUP($AT97, INDIRECT(ADDRESS($AF$4, COLUMN()-$AF$2-TQ$3)&amp;":"&amp;ADDRESS($AF$5, COLUMN()-$AF$1-TQ$3)), TQ$3, FALSE)</f>
        <v>50795925843</v>
      </c>
      <c r="TR97" s="2" cm="1">
        <f t="array" aca="1" ref="TR97" ca="1">INDIRECT(ADDRESS(ROW(), TR$3-$AF$1+$AF$3))+VLOOKUP($AS97, INDIRECT(ADDRESS($AF$4, COLUMN()-$AF$2-TR$3)&amp;":"&amp;ADDRESS($AF$5, COLUMN()-$AF$1-TR$3)), TR$3, FALSE)+VLOOKUP($AT97, INDIRECT(ADDRESS($AF$4, COLUMN()-$AF$2-TR$3)&amp;":"&amp;ADDRESS($AF$5, COLUMN()-$AF$1-TR$3)), TR$3, FALSE)</f>
        <v>17154388958</v>
      </c>
      <c r="TS97" s="2" t="str">
        <f>LEFT($AH97, 1)&amp;RIGHT($A97, 1)</f>
        <v>NO</v>
      </c>
      <c r="TT97" s="2" t="str">
        <f>RIGHT($A97, 1)&amp;RIGHT($AH97, 1)</f>
        <v>OV</v>
      </c>
      <c r="TU97" s="2" t="str">
        <f t="shared" si="239"/>
        <v>NV</v>
      </c>
      <c r="TV97" s="2" cm="1">
        <f t="array" aca="1" ref="TV97" ca="1">INDIRECT(ADDRESS(ROW(), TV$3-$AF$1+$AF$3))+VLOOKUP($AS97, INDIRECT(ADDRESS($AF$4, COLUMN()-$AF$2-TV$3)&amp;":"&amp;ADDRESS($AF$5, COLUMN()-$AF$1-TV$3)), TV$3, FALSE)+VLOOKUP($AT97, INDIRECT(ADDRESS($AF$4, COLUMN()-$AF$2-TV$3)&amp;":"&amp;ADDRESS($AF$5, COLUMN()-$AF$1-TV$3)), TV$3, FALSE)</f>
        <v>60722833406</v>
      </c>
      <c r="TW97" s="2" cm="1">
        <f t="array" aca="1" ref="TW97" ca="1">INDIRECT(ADDRESS(ROW(), TW$3-$AF$1+$AF$3))+VLOOKUP($AS97, INDIRECT(ADDRESS($AF$4, COLUMN()-$AF$2-TW$3)&amp;":"&amp;ADDRESS($AF$5, COLUMN()-$AF$1-TW$3)), TW$3, FALSE)+VLOOKUP($AT97, INDIRECT(ADDRESS($AF$4, COLUMN()-$AF$2-TW$3)&amp;":"&amp;ADDRESS($AF$5, COLUMN()-$AF$1-TW$3)), TW$3, FALSE)</f>
        <v>209070327495</v>
      </c>
      <c r="TX97" s="2" cm="1">
        <f t="array" aca="1" ref="TX97" ca="1">INDIRECT(ADDRESS(ROW(), TX$3-$AF$1+$AF$3))+VLOOKUP($AS97, INDIRECT(ADDRESS($AF$4, COLUMN()-$AF$2-TX$3)&amp;":"&amp;ADDRESS($AF$5, COLUMN()-$AF$1-TX$3)), TX$3, FALSE)+VLOOKUP($AT97, INDIRECT(ADDRESS($AF$4, COLUMN()-$AF$2-TX$3)&amp;":"&amp;ADDRESS($AF$5, COLUMN()-$AF$1-TX$3)), TX$3, FALSE)</f>
        <v>60596657481</v>
      </c>
      <c r="TY97" s="2" cm="1">
        <f t="array" aca="1" ref="TY97" ca="1">INDIRECT(ADDRESS(ROW(), TY$3-$AF$1+$AF$3))+VLOOKUP($AS97, INDIRECT(ADDRESS($AF$4, COLUMN()-$AF$2-TY$3)&amp;":"&amp;ADDRESS($AF$5, COLUMN()-$AF$1-TY$3)), TY$3, FALSE)+VLOOKUP($AT97, INDIRECT(ADDRESS($AF$4, COLUMN()-$AF$2-TY$3)&amp;":"&amp;ADDRESS($AF$5, COLUMN()-$AF$1-TY$3)), TY$3, FALSE)</f>
        <v>80023223751</v>
      </c>
      <c r="TZ97" s="2" cm="1">
        <f t="array" aca="1" ref="TZ97" ca="1">INDIRECT(ADDRESS(ROW(), TZ$3-$AF$1+$AF$3))+VLOOKUP($AS97, INDIRECT(ADDRESS($AF$4, COLUMN()-$AF$2-TZ$3)&amp;":"&amp;ADDRESS($AF$5, COLUMN()-$AF$1-TZ$3)), TZ$3, FALSE)+VLOOKUP($AT97, INDIRECT(ADDRESS($AF$4, COLUMN()-$AF$2-TZ$3)&amp;":"&amp;ADDRESS($AF$5, COLUMN()-$AF$1-TZ$3)), TZ$3, FALSE)</f>
        <v>104180408791</v>
      </c>
      <c r="UA97" s="2" cm="1">
        <f t="array" aca="1" ref="UA97" ca="1">INDIRECT(ADDRESS(ROW(), UA$3-$AF$1+$AF$3))+VLOOKUP($AS97, INDIRECT(ADDRESS($AF$4, COLUMN()-$AF$2-UA$3)&amp;":"&amp;ADDRESS($AF$5, COLUMN()-$AF$1-UA$3)), UA$3, FALSE)+VLOOKUP($AT97, INDIRECT(ADDRESS($AF$4, COLUMN()-$AF$2-UA$3)&amp;":"&amp;ADDRESS($AF$5, COLUMN()-$AF$1-UA$3)), UA$3, FALSE)</f>
        <v>91946424836</v>
      </c>
      <c r="UB97" s="2" cm="1">
        <f t="array" aca="1" ref="UB97" ca="1">INDIRECT(ADDRESS(ROW(), UB$3-$AF$1+$AF$3))+VLOOKUP($AS97, INDIRECT(ADDRESS($AF$4, COLUMN()-$AF$2-UB$3)&amp;":"&amp;ADDRESS($AF$5, COLUMN()-$AF$1-UB$3)), UB$3, FALSE)+VLOOKUP($AT97, INDIRECT(ADDRESS($AF$4, COLUMN()-$AF$2-UB$3)&amp;":"&amp;ADDRESS($AF$5, COLUMN()-$AF$1-UB$3)), UB$3, FALSE)</f>
        <v>137353208015</v>
      </c>
      <c r="UC97" s="2" cm="1">
        <f t="array" aca="1" ref="UC97" ca="1">INDIRECT(ADDRESS(ROW(), UC$3-$AF$1+$AF$3))+VLOOKUP($AS97, INDIRECT(ADDRESS($AF$4, COLUMN()-$AF$2-UC$3)&amp;":"&amp;ADDRESS($AF$5, COLUMN()-$AF$1-UC$3)), UC$3, FALSE)+VLOOKUP($AT97, INDIRECT(ADDRESS($AF$4, COLUMN()-$AF$2-UC$3)&amp;":"&amp;ADDRESS($AF$5, COLUMN()-$AF$1-UC$3)), UC$3, FALSE)</f>
        <v>219759882944</v>
      </c>
      <c r="UD97" s="2" cm="1">
        <f t="array" aca="1" ref="UD97" ca="1">INDIRECT(ADDRESS(ROW(), UD$3-$AF$1+$AF$3))+VLOOKUP($AS97, INDIRECT(ADDRESS($AF$4, COLUMN()-$AF$2-UD$3)&amp;":"&amp;ADDRESS($AF$5, COLUMN()-$AF$1-UD$3)), UD$3, FALSE)+VLOOKUP($AT97, INDIRECT(ADDRESS($AF$4, COLUMN()-$AF$2-UD$3)&amp;":"&amp;ADDRESS($AF$5, COLUMN()-$AF$1-UD$3)), UD$3, FALSE)</f>
        <v>101566514009</v>
      </c>
      <c r="UE97" s="2" cm="1">
        <f t="array" aca="1" ref="UE97" ca="1">INDIRECT(ADDRESS(ROW(), UE$3-$AF$1+$AF$3))+VLOOKUP($AS97, INDIRECT(ADDRESS($AF$4, COLUMN()-$AF$2-UE$3)&amp;":"&amp;ADDRESS($AF$5, COLUMN()-$AF$1-UE$3)), UE$3, FALSE)+VLOOKUP($AT97, INDIRECT(ADDRESS($AF$4, COLUMN()-$AF$2-UE$3)&amp;":"&amp;ADDRESS($AF$5, COLUMN()-$AF$1-UE$3)), UE$3, FALSE)</f>
        <v>34292147047</v>
      </c>
      <c r="UF97" s="2" t="str">
        <f>LEFT($AH97, 1)&amp;RIGHT($A97, 1)</f>
        <v>NO</v>
      </c>
      <c r="UG97" s="2" t="str">
        <f>RIGHT($A97, 1)&amp;RIGHT($AH97, 1)</f>
        <v>OV</v>
      </c>
    </row>
    <row r="98" spans="1:553" x14ac:dyDescent="0.25">
      <c r="A98" t="s">
        <v>115</v>
      </c>
      <c r="AH98" t="str">
        <f t="shared" si="209"/>
        <v>FN</v>
      </c>
      <c r="AI98">
        <f t="shared" si="241"/>
        <v>0</v>
      </c>
      <c r="AJ98">
        <f t="shared" si="241"/>
        <v>0</v>
      </c>
      <c r="AK98">
        <f t="shared" si="241"/>
        <v>0</v>
      </c>
      <c r="AL98">
        <f t="shared" si="241"/>
        <v>0</v>
      </c>
      <c r="AM98">
        <f t="shared" si="241"/>
        <v>0</v>
      </c>
      <c r="AN98">
        <f t="shared" si="241"/>
        <v>0</v>
      </c>
      <c r="AO98">
        <f t="shared" si="241"/>
        <v>0</v>
      </c>
      <c r="AP98">
        <f t="shared" si="241"/>
        <v>0</v>
      </c>
      <c r="AQ98">
        <f t="shared" si="241"/>
        <v>1</v>
      </c>
      <c r="AR98">
        <f t="shared" si="241"/>
        <v>0</v>
      </c>
      <c r="AS98" t="str">
        <f>LEFT($AH98, 1)&amp;RIGHT($A98, 1)</f>
        <v>FB</v>
      </c>
      <c r="AT98" t="str">
        <f>RIGHT($A98, 1)&amp;RIGHT($AH98, 1)</f>
        <v>BN</v>
      </c>
      <c r="AU98" t="str">
        <f t="shared" si="210"/>
        <v>FN</v>
      </c>
      <c r="AV98" cm="1">
        <f t="array" aca="1" ref="AV98" ca="1">INDIRECT(ADDRESS(ROW(), AV$3-$AF$1+$AF$3))+VLOOKUP($AS98, INDIRECT(ADDRESS($AF$4, COLUMN()-$AF$2-AV$3)&amp;":"&amp;ADDRESS($AF$5, COLUMN()-$AF$1-AV$3)), AV$3, FALSE)+VLOOKUP($AT98, INDIRECT(ADDRESS($AF$4, COLUMN()-$AF$2-AV$3)&amp;":"&amp;ADDRESS($AF$5, COLUMN()-$AF$1-AV$3)), AV$3, FALSE)</f>
        <v>0</v>
      </c>
      <c r="AW98" cm="1">
        <f t="array" aca="1" ref="AW98" ca="1">INDIRECT(ADDRESS(ROW(), AW$3-$AF$1+$AF$3))+VLOOKUP($AS98, INDIRECT(ADDRESS($AF$4, COLUMN()-$AF$2-AW$3)&amp;":"&amp;ADDRESS($AF$5, COLUMN()-$AF$1-AW$3)), AW$3, FALSE)+VLOOKUP($AT98, INDIRECT(ADDRESS($AF$4, COLUMN()-$AF$2-AW$3)&amp;":"&amp;ADDRESS($AF$5, COLUMN()-$AF$1-AW$3)), AW$3, FALSE)</f>
        <v>0</v>
      </c>
      <c r="AX98" cm="1">
        <f t="array" aca="1" ref="AX98" ca="1">INDIRECT(ADDRESS(ROW(), AX$3-$AF$1+$AF$3))+VLOOKUP($AS98, INDIRECT(ADDRESS($AF$4, COLUMN()-$AF$2-AX$3)&amp;":"&amp;ADDRESS($AF$5, COLUMN()-$AF$1-AX$3)), AX$3, FALSE)+VLOOKUP($AT98, INDIRECT(ADDRESS($AF$4, COLUMN()-$AF$2-AX$3)&amp;":"&amp;ADDRESS($AF$5, COLUMN()-$AF$1-AX$3)), AX$3, FALSE)</f>
        <v>1</v>
      </c>
      <c r="AY98" cm="1">
        <f t="array" aca="1" ref="AY98" ca="1">INDIRECT(ADDRESS(ROW(), AY$3-$AF$1+$AF$3))+VLOOKUP($AS98, INDIRECT(ADDRESS($AF$4, COLUMN()-$AF$2-AY$3)&amp;":"&amp;ADDRESS($AF$5, COLUMN()-$AF$1-AY$3)), AY$3, FALSE)+VLOOKUP($AT98, INDIRECT(ADDRESS($AF$4, COLUMN()-$AF$2-AY$3)&amp;":"&amp;ADDRESS($AF$5, COLUMN()-$AF$1-AY$3)), AY$3, FALSE)</f>
        <v>0</v>
      </c>
      <c r="AZ98" cm="1">
        <f t="array" aca="1" ref="AZ98" ca="1">INDIRECT(ADDRESS(ROW(), AZ$3-$AF$1+$AF$3))+VLOOKUP($AS98, INDIRECT(ADDRESS($AF$4, COLUMN()-$AF$2-AZ$3)&amp;":"&amp;ADDRESS($AF$5, COLUMN()-$AF$1-AZ$3)), AZ$3, FALSE)+VLOOKUP($AT98, INDIRECT(ADDRESS($AF$4, COLUMN()-$AF$2-AZ$3)&amp;":"&amp;ADDRESS($AF$5, COLUMN()-$AF$1-AZ$3)), AZ$3, FALSE)</f>
        <v>0</v>
      </c>
      <c r="BA98" cm="1">
        <f t="array" aca="1" ref="BA98" ca="1">INDIRECT(ADDRESS(ROW(), BA$3-$AF$1+$AF$3))+VLOOKUP($AS98, INDIRECT(ADDRESS($AF$4, COLUMN()-$AF$2-BA$3)&amp;":"&amp;ADDRESS($AF$5, COLUMN()-$AF$1-BA$3)), BA$3, FALSE)+VLOOKUP($AT98, INDIRECT(ADDRESS($AF$4, COLUMN()-$AF$2-BA$3)&amp;":"&amp;ADDRESS($AF$5, COLUMN()-$AF$1-BA$3)), BA$3, FALSE)</f>
        <v>0</v>
      </c>
      <c r="BB98" cm="1">
        <f t="array" aca="1" ref="BB98" ca="1">INDIRECT(ADDRESS(ROW(), BB$3-$AF$1+$AF$3))+VLOOKUP($AS98, INDIRECT(ADDRESS($AF$4, COLUMN()-$AF$2-BB$3)&amp;":"&amp;ADDRESS($AF$5, COLUMN()-$AF$1-BB$3)), BB$3, FALSE)+VLOOKUP($AT98, INDIRECT(ADDRESS($AF$4, COLUMN()-$AF$2-BB$3)&amp;":"&amp;ADDRESS($AF$5, COLUMN()-$AF$1-BB$3)), BB$3, FALSE)</f>
        <v>0</v>
      </c>
      <c r="BC98" cm="1">
        <f t="array" aca="1" ref="BC98" ca="1">INDIRECT(ADDRESS(ROW(), BC$3-$AF$1+$AF$3))+VLOOKUP($AS98, INDIRECT(ADDRESS($AF$4, COLUMN()-$AF$2-BC$3)&amp;":"&amp;ADDRESS($AF$5, COLUMN()-$AF$1-BC$3)), BC$3, FALSE)+VLOOKUP($AT98, INDIRECT(ADDRESS($AF$4, COLUMN()-$AF$2-BC$3)&amp;":"&amp;ADDRESS($AF$5, COLUMN()-$AF$1-BC$3)), BC$3, FALSE)</f>
        <v>0</v>
      </c>
      <c r="BD98" cm="1">
        <f t="array" aca="1" ref="BD98" ca="1">INDIRECT(ADDRESS(ROW(), BD$3-$AF$1+$AF$3))+VLOOKUP($AS98, INDIRECT(ADDRESS($AF$4, COLUMN()-$AF$2-BD$3)&amp;":"&amp;ADDRESS($AF$5, COLUMN()-$AF$1-BD$3)), BD$3, FALSE)+VLOOKUP($AT98, INDIRECT(ADDRESS($AF$4, COLUMN()-$AF$2-BD$3)&amp;":"&amp;ADDRESS($AF$5, COLUMN()-$AF$1-BD$3)), BD$3, FALSE)</f>
        <v>2</v>
      </c>
      <c r="BE98" cm="1">
        <f t="array" aca="1" ref="BE98" ca="1">INDIRECT(ADDRESS(ROW(), BE$3-$AF$1+$AF$3))+VLOOKUP($AS98, INDIRECT(ADDRESS($AF$4, COLUMN()-$AF$2-BE$3)&amp;":"&amp;ADDRESS($AF$5, COLUMN()-$AF$1-BE$3)), BE$3, FALSE)+VLOOKUP($AT98, INDIRECT(ADDRESS($AF$4, COLUMN()-$AF$2-BE$3)&amp;":"&amp;ADDRESS($AF$5, COLUMN()-$AF$1-BE$3)), BE$3, FALSE)</f>
        <v>0</v>
      </c>
      <c r="BF98" t="str">
        <f>LEFT($AH98, 1)&amp;RIGHT($A98, 1)</f>
        <v>FB</v>
      </c>
      <c r="BG98" t="str">
        <f>RIGHT($A98, 1)&amp;RIGHT($AH98, 1)</f>
        <v>BN</v>
      </c>
      <c r="BH98" t="str">
        <f t="shared" si="43"/>
        <v>FN</v>
      </c>
      <c r="BI98" cm="1">
        <f t="array" aca="1" ref="BI98" ca="1">INDIRECT(ADDRESS(ROW(), BI$3-$AF$1+$AF$3))+VLOOKUP($AS98, INDIRECT(ADDRESS($AF$4, COLUMN()-$AF$2-BI$3)&amp;":"&amp;ADDRESS($AF$5, COLUMN()-$AF$1-BI$3)), BI$3, FALSE)+VLOOKUP($AT98, INDIRECT(ADDRESS($AF$4, COLUMN()-$AF$2-BI$3)&amp;":"&amp;ADDRESS($AF$5, COLUMN()-$AF$1-BI$3)), BI$3, FALSE)</f>
        <v>0</v>
      </c>
      <c r="BJ98" cm="1">
        <f t="array" aca="1" ref="BJ98" ca="1">INDIRECT(ADDRESS(ROW(), BJ$3-$AF$1+$AF$3))+VLOOKUP($AS98, INDIRECT(ADDRESS($AF$4, COLUMN()-$AF$2-BJ$3)&amp;":"&amp;ADDRESS($AF$5, COLUMN()-$AF$1-BJ$3)), BJ$3, FALSE)+VLOOKUP($AT98, INDIRECT(ADDRESS($AF$4, COLUMN()-$AF$2-BJ$3)&amp;":"&amp;ADDRESS($AF$5, COLUMN()-$AF$1-BJ$3)), BJ$3, FALSE)</f>
        <v>2</v>
      </c>
      <c r="BK98" cm="1">
        <f t="array" aca="1" ref="BK98" ca="1">INDIRECT(ADDRESS(ROW(), BK$3-$AF$1+$AF$3))+VLOOKUP($AS98, INDIRECT(ADDRESS($AF$4, COLUMN()-$AF$2-BK$3)&amp;":"&amp;ADDRESS($AF$5, COLUMN()-$AF$1-BK$3)), BK$3, FALSE)+VLOOKUP($AT98, INDIRECT(ADDRESS($AF$4, COLUMN()-$AF$2-BK$3)&amp;":"&amp;ADDRESS($AF$5, COLUMN()-$AF$1-BK$3)), BK$3, FALSE)</f>
        <v>1</v>
      </c>
      <c r="BL98" cm="1">
        <f t="array" aca="1" ref="BL98" ca="1">INDIRECT(ADDRESS(ROW(), BL$3-$AF$1+$AF$3))+VLOOKUP($AS98, INDIRECT(ADDRESS($AF$4, COLUMN()-$AF$2-BL$3)&amp;":"&amp;ADDRESS($AF$5, COLUMN()-$AF$1-BL$3)), BL$3, FALSE)+VLOOKUP($AT98, INDIRECT(ADDRESS($AF$4, COLUMN()-$AF$2-BL$3)&amp;":"&amp;ADDRESS($AF$5, COLUMN()-$AF$1-BL$3)), BL$3, FALSE)</f>
        <v>0</v>
      </c>
      <c r="BM98" cm="1">
        <f t="array" aca="1" ref="BM98" ca="1">INDIRECT(ADDRESS(ROW(), BM$3-$AF$1+$AF$3))+VLOOKUP($AS98, INDIRECT(ADDRESS($AF$4, COLUMN()-$AF$2-BM$3)&amp;":"&amp;ADDRESS($AF$5, COLUMN()-$AF$1-BM$3)), BM$3, FALSE)+VLOOKUP($AT98, INDIRECT(ADDRESS($AF$4, COLUMN()-$AF$2-BM$3)&amp;":"&amp;ADDRESS($AF$5, COLUMN()-$AF$1-BM$3)), BM$3, FALSE)</f>
        <v>1</v>
      </c>
      <c r="BN98" cm="1">
        <f t="array" aca="1" ref="BN98" ca="1">INDIRECT(ADDRESS(ROW(), BN$3-$AF$1+$AF$3))+VLOOKUP($AS98, INDIRECT(ADDRESS($AF$4, COLUMN()-$AF$2-BN$3)&amp;":"&amp;ADDRESS($AF$5, COLUMN()-$AF$1-BN$3)), BN$3, FALSE)+VLOOKUP($AT98, INDIRECT(ADDRESS($AF$4, COLUMN()-$AF$2-BN$3)&amp;":"&amp;ADDRESS($AF$5, COLUMN()-$AF$1-BN$3)), BN$3, FALSE)</f>
        <v>0</v>
      </c>
      <c r="BO98" cm="1">
        <f t="array" aca="1" ref="BO98" ca="1">INDIRECT(ADDRESS(ROW(), BO$3-$AF$1+$AF$3))+VLOOKUP($AS98, INDIRECT(ADDRESS($AF$4, COLUMN()-$AF$2-BO$3)&amp;":"&amp;ADDRESS($AF$5, COLUMN()-$AF$1-BO$3)), BO$3, FALSE)+VLOOKUP($AT98, INDIRECT(ADDRESS($AF$4, COLUMN()-$AF$2-BO$3)&amp;":"&amp;ADDRESS($AF$5, COLUMN()-$AF$1-BO$3)), BO$3, FALSE)</f>
        <v>0</v>
      </c>
      <c r="BP98" cm="1">
        <f t="array" aca="1" ref="BP98" ca="1">INDIRECT(ADDRESS(ROW(), BP$3-$AF$1+$AF$3))+VLOOKUP($AS98, INDIRECT(ADDRESS($AF$4, COLUMN()-$AF$2-BP$3)&amp;":"&amp;ADDRESS($AF$5, COLUMN()-$AF$1-BP$3)), BP$3, FALSE)+VLOOKUP($AT98, INDIRECT(ADDRESS($AF$4, COLUMN()-$AF$2-BP$3)&amp;":"&amp;ADDRESS($AF$5, COLUMN()-$AF$1-BP$3)), BP$3, FALSE)</f>
        <v>0</v>
      </c>
      <c r="BQ98" cm="1">
        <f t="array" aca="1" ref="BQ98" ca="1">INDIRECT(ADDRESS(ROW(), BQ$3-$AF$1+$AF$3))+VLOOKUP($AS98, INDIRECT(ADDRESS($AF$4, COLUMN()-$AF$2-BQ$3)&amp;":"&amp;ADDRESS($AF$5, COLUMN()-$AF$1-BQ$3)), BQ$3, FALSE)+VLOOKUP($AT98, INDIRECT(ADDRESS($AF$4, COLUMN()-$AF$2-BQ$3)&amp;":"&amp;ADDRESS($AF$5, COLUMN()-$AF$1-BQ$3)), BQ$3, FALSE)</f>
        <v>3</v>
      </c>
      <c r="BR98" cm="1">
        <f t="array" aca="1" ref="BR98" ca="1">INDIRECT(ADDRESS(ROW(), BR$3-$AF$1+$AF$3))+VLOOKUP($AS98, INDIRECT(ADDRESS($AF$4, COLUMN()-$AF$2-BR$3)&amp;":"&amp;ADDRESS($AF$5, COLUMN()-$AF$1-BR$3)), BR$3, FALSE)+VLOOKUP($AT98, INDIRECT(ADDRESS($AF$4, COLUMN()-$AF$2-BR$3)&amp;":"&amp;ADDRESS($AF$5, COLUMN()-$AF$1-BR$3)), BR$3, FALSE)</f>
        <v>0</v>
      </c>
      <c r="BS98" t="str">
        <f>LEFT($AH98, 1)&amp;RIGHT($A98, 1)</f>
        <v>FB</v>
      </c>
      <c r="BT98" t="str">
        <f>RIGHT($A98, 1)&amp;RIGHT($AH98, 1)</f>
        <v>BN</v>
      </c>
      <c r="BU98" t="str">
        <f t="shared" si="44"/>
        <v>FN</v>
      </c>
      <c r="BV98" cm="1">
        <f t="array" aca="1" ref="BV98" ca="1">INDIRECT(ADDRESS(ROW(), BV$3-$AF$1+$AF$3))+VLOOKUP($AS98, INDIRECT(ADDRESS($AF$4, COLUMN()-$AF$2-BV$3)&amp;":"&amp;ADDRESS($AF$5, COLUMN()-$AF$1-BV$3)), BV$3, FALSE)+VLOOKUP($AT98, INDIRECT(ADDRESS($AF$4, COLUMN()-$AF$2-BV$3)&amp;":"&amp;ADDRESS($AF$5, COLUMN()-$AF$1-BV$3)), BV$3, FALSE)</f>
        <v>1</v>
      </c>
      <c r="BW98" cm="1">
        <f t="array" aca="1" ref="BW98" ca="1">INDIRECT(ADDRESS(ROW(), BW$3-$AF$1+$AF$3))+VLOOKUP($AS98, INDIRECT(ADDRESS($AF$4, COLUMN()-$AF$2-BW$3)&amp;":"&amp;ADDRESS($AF$5, COLUMN()-$AF$1-BW$3)), BW$3, FALSE)+VLOOKUP($AT98, INDIRECT(ADDRESS($AF$4, COLUMN()-$AF$2-BW$3)&amp;":"&amp;ADDRESS($AF$5, COLUMN()-$AF$1-BW$3)), BW$3, FALSE)</f>
        <v>2</v>
      </c>
      <c r="BX98" cm="1">
        <f t="array" aca="1" ref="BX98" ca="1">INDIRECT(ADDRESS(ROW(), BX$3-$AF$1+$AF$3))+VLOOKUP($AS98, INDIRECT(ADDRESS($AF$4, COLUMN()-$AF$2-BX$3)&amp;":"&amp;ADDRESS($AF$5, COLUMN()-$AF$1-BX$3)), BX$3, FALSE)+VLOOKUP($AT98, INDIRECT(ADDRESS($AF$4, COLUMN()-$AF$2-BX$3)&amp;":"&amp;ADDRESS($AF$5, COLUMN()-$AF$1-BX$3)), BX$3, FALSE)</f>
        <v>2</v>
      </c>
      <c r="BY98" cm="1">
        <f t="array" aca="1" ref="BY98" ca="1">INDIRECT(ADDRESS(ROW(), BY$3-$AF$1+$AF$3))+VLOOKUP($AS98, INDIRECT(ADDRESS($AF$4, COLUMN()-$AF$2-BY$3)&amp;":"&amp;ADDRESS($AF$5, COLUMN()-$AF$1-BY$3)), BY$3, FALSE)+VLOOKUP($AT98, INDIRECT(ADDRESS($AF$4, COLUMN()-$AF$2-BY$3)&amp;":"&amp;ADDRESS($AF$5, COLUMN()-$AF$1-BY$3)), BY$3, FALSE)</f>
        <v>1</v>
      </c>
      <c r="BZ98" cm="1">
        <f t="array" aca="1" ref="BZ98" ca="1">INDIRECT(ADDRESS(ROW(), BZ$3-$AF$1+$AF$3))+VLOOKUP($AS98, INDIRECT(ADDRESS($AF$4, COLUMN()-$AF$2-BZ$3)&amp;":"&amp;ADDRESS($AF$5, COLUMN()-$AF$1-BZ$3)), BZ$3, FALSE)+VLOOKUP($AT98, INDIRECT(ADDRESS($AF$4, COLUMN()-$AF$2-BZ$3)&amp;":"&amp;ADDRESS($AF$5, COLUMN()-$AF$1-BZ$3)), BZ$3, FALSE)</f>
        <v>3</v>
      </c>
      <c r="CA98" cm="1">
        <f t="array" aca="1" ref="CA98" ca="1">INDIRECT(ADDRESS(ROW(), CA$3-$AF$1+$AF$3))+VLOOKUP($AS98, INDIRECT(ADDRESS($AF$4, COLUMN()-$AF$2-CA$3)&amp;":"&amp;ADDRESS($AF$5, COLUMN()-$AF$1-CA$3)), CA$3, FALSE)+VLOOKUP($AT98, INDIRECT(ADDRESS($AF$4, COLUMN()-$AF$2-CA$3)&amp;":"&amp;ADDRESS($AF$5, COLUMN()-$AF$1-CA$3)), CA$3, FALSE)</f>
        <v>0</v>
      </c>
      <c r="CB98" cm="1">
        <f t="array" aca="1" ref="CB98" ca="1">INDIRECT(ADDRESS(ROW(), CB$3-$AF$1+$AF$3))+VLOOKUP($AS98, INDIRECT(ADDRESS($AF$4, COLUMN()-$AF$2-CB$3)&amp;":"&amp;ADDRESS($AF$5, COLUMN()-$AF$1-CB$3)), CB$3, FALSE)+VLOOKUP($AT98, INDIRECT(ADDRESS($AF$4, COLUMN()-$AF$2-CB$3)&amp;":"&amp;ADDRESS($AF$5, COLUMN()-$AF$1-CB$3)), CB$3, FALSE)</f>
        <v>1</v>
      </c>
      <c r="CC98" cm="1">
        <f t="array" aca="1" ref="CC98" ca="1">INDIRECT(ADDRESS(ROW(), CC$3-$AF$1+$AF$3))+VLOOKUP($AS98, INDIRECT(ADDRESS($AF$4, COLUMN()-$AF$2-CC$3)&amp;":"&amp;ADDRESS($AF$5, COLUMN()-$AF$1-CC$3)), CC$3, FALSE)+VLOOKUP($AT98, INDIRECT(ADDRESS($AF$4, COLUMN()-$AF$2-CC$3)&amp;":"&amp;ADDRESS($AF$5, COLUMN()-$AF$1-CC$3)), CC$3, FALSE)</f>
        <v>1</v>
      </c>
      <c r="CD98" cm="1">
        <f t="array" aca="1" ref="CD98" ca="1">INDIRECT(ADDRESS(ROW(), CD$3-$AF$1+$AF$3))+VLOOKUP($AS98, INDIRECT(ADDRESS($AF$4, COLUMN()-$AF$2-CD$3)&amp;":"&amp;ADDRESS($AF$5, COLUMN()-$AF$1-CD$3)), CD$3, FALSE)+VLOOKUP($AT98, INDIRECT(ADDRESS($AF$4, COLUMN()-$AF$2-CD$3)&amp;":"&amp;ADDRESS($AF$5, COLUMN()-$AF$1-CD$3)), CD$3, FALSE)</f>
        <v>4</v>
      </c>
      <c r="CE98" cm="1">
        <f t="array" aca="1" ref="CE98" ca="1">INDIRECT(ADDRESS(ROW(), CE$3-$AF$1+$AF$3))+VLOOKUP($AS98, INDIRECT(ADDRESS($AF$4, COLUMN()-$AF$2-CE$3)&amp;":"&amp;ADDRESS($AF$5, COLUMN()-$AF$1-CE$3)), CE$3, FALSE)+VLOOKUP($AT98, INDIRECT(ADDRESS($AF$4, COLUMN()-$AF$2-CE$3)&amp;":"&amp;ADDRESS($AF$5, COLUMN()-$AF$1-CE$3)), CE$3, FALSE)</f>
        <v>0</v>
      </c>
      <c r="CF98" t="str">
        <f>LEFT($AH98, 1)&amp;RIGHT($A98, 1)</f>
        <v>FB</v>
      </c>
      <c r="CG98" t="str">
        <f>RIGHT($A98, 1)&amp;RIGHT($AH98, 1)</f>
        <v>BN</v>
      </c>
      <c r="CH98" t="str">
        <f t="shared" si="45"/>
        <v>FN</v>
      </c>
      <c r="CI98" cm="1">
        <f t="array" aca="1" ref="CI98" ca="1">INDIRECT(ADDRESS(ROW(), CI$3-$AF$1+$AF$3))+VLOOKUP($AS98, INDIRECT(ADDRESS($AF$4, COLUMN()-$AF$2-CI$3)&amp;":"&amp;ADDRESS($AF$5, COLUMN()-$AF$1-CI$3)), CI$3, FALSE)+VLOOKUP($AT98, INDIRECT(ADDRESS($AF$4, COLUMN()-$AF$2-CI$3)&amp;":"&amp;ADDRESS($AF$5, COLUMN()-$AF$1-CI$3)), CI$3, FALSE)</f>
        <v>2</v>
      </c>
      <c r="CJ98" cm="1">
        <f t="array" aca="1" ref="CJ98" ca="1">INDIRECT(ADDRESS(ROW(), CJ$3-$AF$1+$AF$3))+VLOOKUP($AS98, INDIRECT(ADDRESS($AF$4, COLUMN()-$AF$2-CJ$3)&amp;":"&amp;ADDRESS($AF$5, COLUMN()-$AF$1-CJ$3)), CJ$3, FALSE)+VLOOKUP($AT98, INDIRECT(ADDRESS($AF$4, COLUMN()-$AF$2-CJ$3)&amp;":"&amp;ADDRESS($AF$5, COLUMN()-$AF$1-CJ$3)), CJ$3, FALSE)</f>
        <v>3</v>
      </c>
      <c r="CK98" cm="1">
        <f t="array" aca="1" ref="CK98" ca="1">INDIRECT(ADDRESS(ROW(), CK$3-$AF$1+$AF$3))+VLOOKUP($AS98, INDIRECT(ADDRESS($AF$4, COLUMN()-$AF$2-CK$3)&amp;":"&amp;ADDRESS($AF$5, COLUMN()-$AF$1-CK$3)), CK$3, FALSE)+VLOOKUP($AT98, INDIRECT(ADDRESS($AF$4, COLUMN()-$AF$2-CK$3)&amp;":"&amp;ADDRESS($AF$5, COLUMN()-$AF$1-CK$3)), CK$3, FALSE)</f>
        <v>3</v>
      </c>
      <c r="CL98" cm="1">
        <f t="array" aca="1" ref="CL98" ca="1">INDIRECT(ADDRESS(ROW(), CL$3-$AF$1+$AF$3))+VLOOKUP($AS98, INDIRECT(ADDRESS($AF$4, COLUMN()-$AF$2-CL$3)&amp;":"&amp;ADDRESS($AF$5, COLUMN()-$AF$1-CL$3)), CL$3, FALSE)+VLOOKUP($AT98, INDIRECT(ADDRESS($AF$4, COLUMN()-$AF$2-CL$3)&amp;":"&amp;ADDRESS($AF$5, COLUMN()-$AF$1-CL$3)), CL$3, FALSE)</f>
        <v>1</v>
      </c>
      <c r="CM98" cm="1">
        <f t="array" aca="1" ref="CM98" ca="1">INDIRECT(ADDRESS(ROW(), CM$3-$AF$1+$AF$3))+VLOOKUP($AS98, INDIRECT(ADDRESS($AF$4, COLUMN()-$AF$2-CM$3)&amp;":"&amp;ADDRESS($AF$5, COLUMN()-$AF$1-CM$3)), CM$3, FALSE)+VLOOKUP($AT98, INDIRECT(ADDRESS($AF$4, COLUMN()-$AF$2-CM$3)&amp;":"&amp;ADDRESS($AF$5, COLUMN()-$AF$1-CM$3)), CM$3, FALSE)</f>
        <v>5</v>
      </c>
      <c r="CN98" cm="1">
        <f t="array" aca="1" ref="CN98" ca="1">INDIRECT(ADDRESS(ROW(), CN$3-$AF$1+$AF$3))+VLOOKUP($AS98, INDIRECT(ADDRESS($AF$4, COLUMN()-$AF$2-CN$3)&amp;":"&amp;ADDRESS($AF$5, COLUMN()-$AF$1-CN$3)), CN$3, FALSE)+VLOOKUP($AT98, INDIRECT(ADDRESS($AF$4, COLUMN()-$AF$2-CN$3)&amp;":"&amp;ADDRESS($AF$5, COLUMN()-$AF$1-CN$3)), CN$3, FALSE)</f>
        <v>2</v>
      </c>
      <c r="CO98" cm="1">
        <f t="array" aca="1" ref="CO98" ca="1">INDIRECT(ADDRESS(ROW(), CO$3-$AF$1+$AF$3))+VLOOKUP($AS98, INDIRECT(ADDRESS($AF$4, COLUMN()-$AF$2-CO$3)&amp;":"&amp;ADDRESS($AF$5, COLUMN()-$AF$1-CO$3)), CO$3, FALSE)+VLOOKUP($AT98, INDIRECT(ADDRESS($AF$4, COLUMN()-$AF$2-CO$3)&amp;":"&amp;ADDRESS($AF$5, COLUMN()-$AF$1-CO$3)), CO$3, FALSE)</f>
        <v>4</v>
      </c>
      <c r="CP98" cm="1">
        <f t="array" aca="1" ref="CP98" ca="1">INDIRECT(ADDRESS(ROW(), CP$3-$AF$1+$AF$3))+VLOOKUP($AS98, INDIRECT(ADDRESS($AF$4, COLUMN()-$AF$2-CP$3)&amp;":"&amp;ADDRESS($AF$5, COLUMN()-$AF$1-CP$3)), CP$3, FALSE)+VLOOKUP($AT98, INDIRECT(ADDRESS($AF$4, COLUMN()-$AF$2-CP$3)&amp;":"&amp;ADDRESS($AF$5, COLUMN()-$AF$1-CP$3)), CP$3, FALSE)</f>
        <v>3</v>
      </c>
      <c r="CQ98" cm="1">
        <f t="array" aca="1" ref="CQ98" ca="1">INDIRECT(ADDRESS(ROW(), CQ$3-$AF$1+$AF$3))+VLOOKUP($AS98, INDIRECT(ADDRESS($AF$4, COLUMN()-$AF$2-CQ$3)&amp;":"&amp;ADDRESS($AF$5, COLUMN()-$AF$1-CQ$3)), CQ$3, FALSE)+VLOOKUP($AT98, INDIRECT(ADDRESS($AF$4, COLUMN()-$AF$2-CQ$3)&amp;":"&amp;ADDRESS($AF$5, COLUMN()-$AF$1-CQ$3)), CQ$3, FALSE)</f>
        <v>8</v>
      </c>
      <c r="CR98" cm="1">
        <f t="array" aca="1" ref="CR98" ca="1">INDIRECT(ADDRESS(ROW(), CR$3-$AF$1+$AF$3))+VLOOKUP($AS98, INDIRECT(ADDRESS($AF$4, COLUMN()-$AF$2-CR$3)&amp;":"&amp;ADDRESS($AF$5, COLUMN()-$AF$1-CR$3)), CR$3, FALSE)+VLOOKUP($AT98, INDIRECT(ADDRESS($AF$4, COLUMN()-$AF$2-CR$3)&amp;":"&amp;ADDRESS($AF$5, COLUMN()-$AF$1-CR$3)), CR$3, FALSE)</f>
        <v>0</v>
      </c>
      <c r="CS98" t="str">
        <f>LEFT($AH98, 1)&amp;RIGHT($A98, 1)</f>
        <v>FB</v>
      </c>
      <c r="CT98" t="str">
        <f>RIGHT($A98, 1)&amp;RIGHT($AH98, 1)</f>
        <v>BN</v>
      </c>
      <c r="CU98" t="str">
        <f t="shared" si="46"/>
        <v>FN</v>
      </c>
      <c r="CV98" cm="1">
        <f t="array" aca="1" ref="CV98" ca="1">INDIRECT(ADDRESS(ROW(), CV$3-$AF$1+$AF$3))+VLOOKUP($AS98, INDIRECT(ADDRESS($AF$4, COLUMN()-$AF$2-CV$3)&amp;":"&amp;ADDRESS($AF$5, COLUMN()-$AF$1-CV$3)), CV$3, FALSE)+VLOOKUP($AT98, INDIRECT(ADDRESS($AF$4, COLUMN()-$AF$2-CV$3)&amp;":"&amp;ADDRESS($AF$5, COLUMN()-$AF$1-CV$3)), CV$3, FALSE)</f>
        <v>6</v>
      </c>
      <c r="CW98" cm="1">
        <f t="array" aca="1" ref="CW98" ca="1">INDIRECT(ADDRESS(ROW(), CW$3-$AF$1+$AF$3))+VLOOKUP($AS98, INDIRECT(ADDRESS($AF$4, COLUMN()-$AF$2-CW$3)&amp;":"&amp;ADDRESS($AF$5, COLUMN()-$AF$1-CW$3)), CW$3, FALSE)+VLOOKUP($AT98, INDIRECT(ADDRESS($AF$4, COLUMN()-$AF$2-CW$3)&amp;":"&amp;ADDRESS($AF$5, COLUMN()-$AF$1-CW$3)), CW$3, FALSE)</f>
        <v>6</v>
      </c>
      <c r="CX98" cm="1">
        <f t="array" aca="1" ref="CX98" ca="1">INDIRECT(ADDRESS(ROW(), CX$3-$AF$1+$AF$3))+VLOOKUP($AS98, INDIRECT(ADDRESS($AF$4, COLUMN()-$AF$2-CX$3)&amp;":"&amp;ADDRESS($AF$5, COLUMN()-$AF$1-CX$3)), CX$3, FALSE)+VLOOKUP($AT98, INDIRECT(ADDRESS($AF$4, COLUMN()-$AF$2-CX$3)&amp;":"&amp;ADDRESS($AF$5, COLUMN()-$AF$1-CX$3)), CX$3, FALSE)</f>
        <v>6</v>
      </c>
      <c r="CY98" cm="1">
        <f t="array" aca="1" ref="CY98" ca="1">INDIRECT(ADDRESS(ROW(), CY$3-$AF$1+$AF$3))+VLOOKUP($AS98, INDIRECT(ADDRESS($AF$4, COLUMN()-$AF$2-CY$3)&amp;":"&amp;ADDRESS($AF$5, COLUMN()-$AF$1-CY$3)), CY$3, FALSE)+VLOOKUP($AT98, INDIRECT(ADDRESS($AF$4, COLUMN()-$AF$2-CY$3)&amp;":"&amp;ADDRESS($AF$5, COLUMN()-$AF$1-CY$3)), CY$3, FALSE)</f>
        <v>6</v>
      </c>
      <c r="CZ98" cm="1">
        <f t="array" aca="1" ref="CZ98" ca="1">INDIRECT(ADDRESS(ROW(), CZ$3-$AF$1+$AF$3))+VLOOKUP($AS98, INDIRECT(ADDRESS($AF$4, COLUMN()-$AF$2-CZ$3)&amp;":"&amp;ADDRESS($AF$5, COLUMN()-$AF$1-CZ$3)), CZ$3, FALSE)+VLOOKUP($AT98, INDIRECT(ADDRESS($AF$4, COLUMN()-$AF$2-CZ$3)&amp;":"&amp;ADDRESS($AF$5, COLUMN()-$AF$1-CZ$3)), CZ$3, FALSE)</f>
        <v>11</v>
      </c>
      <c r="DA98" cm="1">
        <f t="array" aca="1" ref="DA98" ca="1">INDIRECT(ADDRESS(ROW(), DA$3-$AF$1+$AF$3))+VLOOKUP($AS98, INDIRECT(ADDRESS($AF$4, COLUMN()-$AF$2-DA$3)&amp;":"&amp;ADDRESS($AF$5, COLUMN()-$AF$1-DA$3)), DA$3, FALSE)+VLOOKUP($AT98, INDIRECT(ADDRESS($AF$4, COLUMN()-$AF$2-DA$3)&amp;":"&amp;ADDRESS($AF$5, COLUMN()-$AF$1-DA$3)), DA$3, FALSE)</f>
        <v>4</v>
      </c>
      <c r="DB98" cm="1">
        <f t="array" aca="1" ref="DB98" ca="1">INDIRECT(ADDRESS(ROW(), DB$3-$AF$1+$AF$3))+VLOOKUP($AS98, INDIRECT(ADDRESS($AF$4, COLUMN()-$AF$2-DB$3)&amp;":"&amp;ADDRESS($AF$5, COLUMN()-$AF$1-DB$3)), DB$3, FALSE)+VLOOKUP($AT98, INDIRECT(ADDRESS($AF$4, COLUMN()-$AF$2-DB$3)&amp;":"&amp;ADDRESS($AF$5, COLUMN()-$AF$1-DB$3)), DB$3, FALSE)</f>
        <v>6</v>
      </c>
      <c r="DC98" cm="1">
        <f t="array" aca="1" ref="DC98" ca="1">INDIRECT(ADDRESS(ROW(), DC$3-$AF$1+$AF$3))+VLOOKUP($AS98, INDIRECT(ADDRESS($AF$4, COLUMN()-$AF$2-DC$3)&amp;":"&amp;ADDRESS($AF$5, COLUMN()-$AF$1-DC$3)), DC$3, FALSE)+VLOOKUP($AT98, INDIRECT(ADDRESS($AF$4, COLUMN()-$AF$2-DC$3)&amp;":"&amp;ADDRESS($AF$5, COLUMN()-$AF$1-DC$3)), DC$3, FALSE)</f>
        <v>6</v>
      </c>
      <c r="DD98" cm="1">
        <f t="array" aca="1" ref="DD98" ca="1">INDIRECT(ADDRESS(ROW(), DD$3-$AF$1+$AF$3))+VLOOKUP($AS98, INDIRECT(ADDRESS($AF$4, COLUMN()-$AF$2-DD$3)&amp;":"&amp;ADDRESS($AF$5, COLUMN()-$AF$1-DD$3)), DD$3, FALSE)+VLOOKUP($AT98, INDIRECT(ADDRESS($AF$4, COLUMN()-$AF$2-DD$3)&amp;":"&amp;ADDRESS($AF$5, COLUMN()-$AF$1-DD$3)), DD$3, FALSE)</f>
        <v>12</v>
      </c>
      <c r="DE98" cm="1">
        <f t="array" aca="1" ref="DE98" ca="1">INDIRECT(ADDRESS(ROW(), DE$3-$AF$1+$AF$3))+VLOOKUP($AS98, INDIRECT(ADDRESS($AF$4, COLUMN()-$AF$2-DE$3)&amp;":"&amp;ADDRESS($AF$5, COLUMN()-$AF$1-DE$3)), DE$3, FALSE)+VLOOKUP($AT98, INDIRECT(ADDRESS($AF$4, COLUMN()-$AF$2-DE$3)&amp;":"&amp;ADDRESS($AF$5, COLUMN()-$AF$1-DE$3)), DE$3, FALSE)</f>
        <v>0</v>
      </c>
      <c r="DF98" t="str">
        <f>LEFT($AH98, 1)&amp;RIGHT($A98, 1)</f>
        <v>FB</v>
      </c>
      <c r="DG98" t="str">
        <f>RIGHT($A98, 1)&amp;RIGHT($AH98, 1)</f>
        <v>BN</v>
      </c>
      <c r="DH98" t="str">
        <f t="shared" si="47"/>
        <v>FN</v>
      </c>
      <c r="DI98" cm="1">
        <f t="array" aca="1" ref="DI98" ca="1">INDIRECT(ADDRESS(ROW(), DI$3-$AF$1+$AF$3))+VLOOKUP($AS98, INDIRECT(ADDRESS($AF$4, COLUMN()-$AF$2-DI$3)&amp;":"&amp;ADDRESS($AF$5, COLUMN()-$AF$1-DI$3)), DI$3, FALSE)+VLOOKUP($AT98, INDIRECT(ADDRESS($AF$4, COLUMN()-$AF$2-DI$3)&amp;":"&amp;ADDRESS($AF$5, COLUMN()-$AF$1-DI$3)), DI$3, FALSE)</f>
        <v>9</v>
      </c>
      <c r="DJ98" cm="1">
        <f t="array" aca="1" ref="DJ98" ca="1">INDIRECT(ADDRESS(ROW(), DJ$3-$AF$1+$AF$3))+VLOOKUP($AS98, INDIRECT(ADDRESS($AF$4, COLUMN()-$AF$2-DJ$3)&amp;":"&amp;ADDRESS($AF$5, COLUMN()-$AF$1-DJ$3)), DJ$3, FALSE)+VLOOKUP($AT98, INDIRECT(ADDRESS($AF$4, COLUMN()-$AF$2-DJ$3)&amp;":"&amp;ADDRESS($AF$5, COLUMN()-$AF$1-DJ$3)), DJ$3, FALSE)</f>
        <v>16</v>
      </c>
      <c r="DK98" cm="1">
        <f t="array" aca="1" ref="DK98" ca="1">INDIRECT(ADDRESS(ROW(), DK$3-$AF$1+$AF$3))+VLOOKUP($AS98, INDIRECT(ADDRESS($AF$4, COLUMN()-$AF$2-DK$3)&amp;":"&amp;ADDRESS($AF$5, COLUMN()-$AF$1-DK$3)), DK$3, FALSE)+VLOOKUP($AT98, INDIRECT(ADDRESS($AF$4, COLUMN()-$AF$2-DK$3)&amp;":"&amp;ADDRESS($AF$5, COLUMN()-$AF$1-DK$3)), DK$3, FALSE)</f>
        <v>12</v>
      </c>
      <c r="DL98" cm="1">
        <f t="array" aca="1" ref="DL98" ca="1">INDIRECT(ADDRESS(ROW(), DL$3-$AF$1+$AF$3))+VLOOKUP($AS98, INDIRECT(ADDRESS($AF$4, COLUMN()-$AF$2-DL$3)&amp;":"&amp;ADDRESS($AF$5, COLUMN()-$AF$1-DL$3)), DL$3, FALSE)+VLOOKUP($AT98, INDIRECT(ADDRESS($AF$4, COLUMN()-$AF$2-DL$3)&amp;":"&amp;ADDRESS($AF$5, COLUMN()-$AF$1-DL$3)), DL$3, FALSE)</f>
        <v>13</v>
      </c>
      <c r="DM98" cm="1">
        <f t="array" aca="1" ref="DM98" ca="1">INDIRECT(ADDRESS(ROW(), DM$3-$AF$1+$AF$3))+VLOOKUP($AS98, INDIRECT(ADDRESS($AF$4, COLUMN()-$AF$2-DM$3)&amp;":"&amp;ADDRESS($AF$5, COLUMN()-$AF$1-DM$3)), DM$3, FALSE)+VLOOKUP($AT98, INDIRECT(ADDRESS($AF$4, COLUMN()-$AF$2-DM$3)&amp;":"&amp;ADDRESS($AF$5, COLUMN()-$AF$1-DM$3)), DM$3, FALSE)</f>
        <v>18</v>
      </c>
      <c r="DN98" cm="1">
        <f t="array" aca="1" ref="DN98" ca="1">INDIRECT(ADDRESS(ROW(), DN$3-$AF$1+$AF$3))+VLOOKUP($AS98, INDIRECT(ADDRESS($AF$4, COLUMN()-$AF$2-DN$3)&amp;":"&amp;ADDRESS($AF$5, COLUMN()-$AF$1-DN$3)), DN$3, FALSE)+VLOOKUP($AT98, INDIRECT(ADDRESS($AF$4, COLUMN()-$AF$2-DN$3)&amp;":"&amp;ADDRESS($AF$5, COLUMN()-$AF$1-DN$3)), DN$3, FALSE)</f>
        <v>8</v>
      </c>
      <c r="DO98" cm="1">
        <f t="array" aca="1" ref="DO98" ca="1">INDIRECT(ADDRESS(ROW(), DO$3-$AF$1+$AF$3))+VLOOKUP($AS98, INDIRECT(ADDRESS($AF$4, COLUMN()-$AF$2-DO$3)&amp;":"&amp;ADDRESS($AF$5, COLUMN()-$AF$1-DO$3)), DO$3, FALSE)+VLOOKUP($AT98, INDIRECT(ADDRESS($AF$4, COLUMN()-$AF$2-DO$3)&amp;":"&amp;ADDRESS($AF$5, COLUMN()-$AF$1-DO$3)), DO$3, FALSE)</f>
        <v>14</v>
      </c>
      <c r="DP98" cm="1">
        <f t="array" aca="1" ref="DP98" ca="1">INDIRECT(ADDRESS(ROW(), DP$3-$AF$1+$AF$3))+VLOOKUP($AS98, INDIRECT(ADDRESS($AF$4, COLUMN()-$AF$2-DP$3)&amp;":"&amp;ADDRESS($AF$5, COLUMN()-$AF$1-DP$3)), DP$3, FALSE)+VLOOKUP($AT98, INDIRECT(ADDRESS($AF$4, COLUMN()-$AF$2-DP$3)&amp;":"&amp;ADDRESS($AF$5, COLUMN()-$AF$1-DP$3)), DP$3, FALSE)</f>
        <v>15</v>
      </c>
      <c r="DQ98" cm="1">
        <f t="array" aca="1" ref="DQ98" ca="1">INDIRECT(ADDRESS(ROW(), DQ$3-$AF$1+$AF$3))+VLOOKUP($AS98, INDIRECT(ADDRESS($AF$4, COLUMN()-$AF$2-DQ$3)&amp;":"&amp;ADDRESS($AF$5, COLUMN()-$AF$1-DQ$3)), DQ$3, FALSE)+VLOOKUP($AT98, INDIRECT(ADDRESS($AF$4, COLUMN()-$AF$2-DQ$3)&amp;":"&amp;ADDRESS($AF$5, COLUMN()-$AF$1-DQ$3)), DQ$3, FALSE)</f>
        <v>21</v>
      </c>
      <c r="DR98" cm="1">
        <f t="array" aca="1" ref="DR98" ca="1">INDIRECT(ADDRESS(ROW(), DR$3-$AF$1+$AF$3))+VLOOKUP($AS98, INDIRECT(ADDRESS($AF$4, COLUMN()-$AF$2-DR$3)&amp;":"&amp;ADDRESS($AF$5, COLUMN()-$AF$1-DR$3)), DR$3, FALSE)+VLOOKUP($AT98, INDIRECT(ADDRESS($AF$4, COLUMN()-$AF$2-DR$3)&amp;":"&amp;ADDRESS($AF$5, COLUMN()-$AF$1-DR$3)), DR$3, FALSE)</f>
        <v>1</v>
      </c>
      <c r="DS98" t="str">
        <f>LEFT($AH98, 1)&amp;RIGHT($A98, 1)</f>
        <v>FB</v>
      </c>
      <c r="DT98" t="str">
        <f>RIGHT($A98, 1)&amp;RIGHT($AH98, 1)</f>
        <v>BN</v>
      </c>
      <c r="DU98" t="str">
        <f t="shared" si="48"/>
        <v>FN</v>
      </c>
      <c r="DV98" cm="1">
        <f t="array" aca="1" ref="DV98" ca="1">INDIRECT(ADDRESS(ROW(), DV$3-$AF$1+$AF$3))+VLOOKUP($AS98, INDIRECT(ADDRESS($AF$4, COLUMN()-$AF$2-DV$3)&amp;":"&amp;ADDRESS($AF$5, COLUMN()-$AF$1-DV$3)), DV$3, FALSE)+VLOOKUP($AT98, INDIRECT(ADDRESS($AF$4, COLUMN()-$AF$2-DV$3)&amp;":"&amp;ADDRESS($AF$5, COLUMN()-$AF$1-DV$3)), DV$3, FALSE)</f>
        <v>18</v>
      </c>
      <c r="DW98" cm="1">
        <f t="array" aca="1" ref="DW98" ca="1">INDIRECT(ADDRESS(ROW(), DW$3-$AF$1+$AF$3))+VLOOKUP($AS98, INDIRECT(ADDRESS($AF$4, COLUMN()-$AF$2-DW$3)&amp;":"&amp;ADDRESS($AF$5, COLUMN()-$AF$1-DW$3)), DW$3, FALSE)+VLOOKUP($AT98, INDIRECT(ADDRESS($AF$4, COLUMN()-$AF$2-DW$3)&amp;":"&amp;ADDRESS($AF$5, COLUMN()-$AF$1-DW$3)), DW$3, FALSE)</f>
        <v>31</v>
      </c>
      <c r="DX98" cm="1">
        <f t="array" aca="1" ref="DX98" ca="1">INDIRECT(ADDRESS(ROW(), DX$3-$AF$1+$AF$3))+VLOOKUP($AS98, INDIRECT(ADDRESS($AF$4, COLUMN()-$AF$2-DX$3)&amp;":"&amp;ADDRESS($AF$5, COLUMN()-$AF$1-DX$3)), DX$3, FALSE)+VLOOKUP($AT98, INDIRECT(ADDRESS($AF$4, COLUMN()-$AF$2-DX$3)&amp;":"&amp;ADDRESS($AF$5, COLUMN()-$AF$1-DX$3)), DX$3, FALSE)</f>
        <v>23</v>
      </c>
      <c r="DY98" cm="1">
        <f t="array" aca="1" ref="DY98" ca="1">INDIRECT(ADDRESS(ROW(), DY$3-$AF$1+$AF$3))+VLOOKUP($AS98, INDIRECT(ADDRESS($AF$4, COLUMN()-$AF$2-DY$3)&amp;":"&amp;ADDRESS($AF$5, COLUMN()-$AF$1-DY$3)), DY$3, FALSE)+VLOOKUP($AT98, INDIRECT(ADDRESS($AF$4, COLUMN()-$AF$2-DY$3)&amp;":"&amp;ADDRESS($AF$5, COLUMN()-$AF$1-DY$3)), DY$3, FALSE)</f>
        <v>25</v>
      </c>
      <c r="DZ98" cm="1">
        <f t="array" aca="1" ref="DZ98" ca="1">INDIRECT(ADDRESS(ROW(), DZ$3-$AF$1+$AF$3))+VLOOKUP($AS98, INDIRECT(ADDRESS($AF$4, COLUMN()-$AF$2-DZ$3)&amp;":"&amp;ADDRESS($AF$5, COLUMN()-$AF$1-DZ$3)), DZ$3, FALSE)+VLOOKUP($AT98, INDIRECT(ADDRESS($AF$4, COLUMN()-$AF$2-DZ$3)&amp;":"&amp;ADDRESS($AF$5, COLUMN()-$AF$1-DZ$3)), DZ$3, FALSE)</f>
        <v>37</v>
      </c>
      <c r="EA98" cm="1">
        <f t="array" aca="1" ref="EA98" ca="1">INDIRECT(ADDRESS(ROW(), EA$3-$AF$1+$AF$3))+VLOOKUP($AS98, INDIRECT(ADDRESS($AF$4, COLUMN()-$AF$2-EA$3)&amp;":"&amp;ADDRESS($AF$5, COLUMN()-$AF$1-EA$3)), EA$3, FALSE)+VLOOKUP($AT98, INDIRECT(ADDRESS($AF$4, COLUMN()-$AF$2-EA$3)&amp;":"&amp;ADDRESS($AF$5, COLUMN()-$AF$1-EA$3)), EA$3, FALSE)</f>
        <v>17</v>
      </c>
      <c r="EB98" cm="1">
        <f t="array" aca="1" ref="EB98" ca="1">INDIRECT(ADDRESS(ROW(), EB$3-$AF$1+$AF$3))+VLOOKUP($AS98, INDIRECT(ADDRESS($AF$4, COLUMN()-$AF$2-EB$3)&amp;":"&amp;ADDRESS($AF$5, COLUMN()-$AF$1-EB$3)), EB$3, FALSE)+VLOOKUP($AT98, INDIRECT(ADDRESS($AF$4, COLUMN()-$AF$2-EB$3)&amp;":"&amp;ADDRESS($AF$5, COLUMN()-$AF$1-EB$3)), EB$3, FALSE)</f>
        <v>25</v>
      </c>
      <c r="EC98" cm="1">
        <f t="array" aca="1" ref="EC98" ca="1">INDIRECT(ADDRESS(ROW(), EC$3-$AF$1+$AF$3))+VLOOKUP($AS98, INDIRECT(ADDRESS($AF$4, COLUMN()-$AF$2-EC$3)&amp;":"&amp;ADDRESS($AF$5, COLUMN()-$AF$1-EC$3)), EC$3, FALSE)+VLOOKUP($AT98, INDIRECT(ADDRESS($AF$4, COLUMN()-$AF$2-EC$3)&amp;":"&amp;ADDRESS($AF$5, COLUMN()-$AF$1-EC$3)), EC$3, FALSE)</f>
        <v>40</v>
      </c>
      <c r="ED98" cm="1">
        <f t="array" aca="1" ref="ED98" ca="1">INDIRECT(ADDRESS(ROW(), ED$3-$AF$1+$AF$3))+VLOOKUP($AS98, INDIRECT(ADDRESS($AF$4, COLUMN()-$AF$2-ED$3)&amp;":"&amp;ADDRESS($AF$5, COLUMN()-$AF$1-ED$3)), ED$3, FALSE)+VLOOKUP($AT98, INDIRECT(ADDRESS($AF$4, COLUMN()-$AF$2-ED$3)&amp;":"&amp;ADDRESS($AF$5, COLUMN()-$AF$1-ED$3)), ED$3, FALSE)</f>
        <v>35</v>
      </c>
      <c r="EE98" cm="1">
        <f t="array" aca="1" ref="EE98" ca="1">INDIRECT(ADDRESS(ROW(), EE$3-$AF$1+$AF$3))+VLOOKUP($AS98, INDIRECT(ADDRESS($AF$4, COLUMN()-$AF$2-EE$3)&amp;":"&amp;ADDRESS($AF$5, COLUMN()-$AF$1-EE$3)), EE$3, FALSE)+VLOOKUP($AT98, INDIRECT(ADDRESS($AF$4, COLUMN()-$AF$2-EE$3)&amp;":"&amp;ADDRESS($AF$5, COLUMN()-$AF$1-EE$3)), EE$3, FALSE)</f>
        <v>4</v>
      </c>
      <c r="EF98" t="str">
        <f>LEFT($AH98, 1)&amp;RIGHT($A98, 1)</f>
        <v>FB</v>
      </c>
      <c r="EG98" t="str">
        <f>RIGHT($A98, 1)&amp;RIGHT($AH98, 1)</f>
        <v>BN</v>
      </c>
      <c r="EH98" t="str">
        <f t="shared" si="88"/>
        <v>FN</v>
      </c>
      <c r="EI98" cm="1">
        <f t="array" aca="1" ref="EI98" ca="1">INDIRECT(ADDRESS(ROW(), EI$3-$AF$1+$AF$3))+VLOOKUP($AS98, INDIRECT(ADDRESS($AF$4, COLUMN()-$AF$2-EI$3)&amp;":"&amp;ADDRESS($AF$5, COLUMN()-$AF$1-EI$3)), EI$3, FALSE)+VLOOKUP($AT98, INDIRECT(ADDRESS($AF$4, COLUMN()-$AF$2-EI$3)&amp;":"&amp;ADDRESS($AF$5, COLUMN()-$AF$1-EI$3)), EI$3, FALSE)</f>
        <v>40</v>
      </c>
      <c r="EJ98" cm="1">
        <f t="array" aca="1" ref="EJ98" ca="1">INDIRECT(ADDRESS(ROW(), EJ$3-$AF$1+$AF$3))+VLOOKUP($AS98, INDIRECT(ADDRESS($AF$4, COLUMN()-$AF$2-EJ$3)&amp;":"&amp;ADDRESS($AF$5, COLUMN()-$AF$1-EJ$3)), EJ$3, FALSE)+VLOOKUP($AT98, INDIRECT(ADDRESS($AF$4, COLUMN()-$AF$2-EJ$3)&amp;":"&amp;ADDRESS($AF$5, COLUMN()-$AF$1-EJ$3)), EJ$3, FALSE)</f>
        <v>66</v>
      </c>
      <c r="EK98" cm="1">
        <f t="array" aca="1" ref="EK98" ca="1">INDIRECT(ADDRESS(ROW(), EK$3-$AF$1+$AF$3))+VLOOKUP($AS98, INDIRECT(ADDRESS($AF$4, COLUMN()-$AF$2-EK$3)&amp;":"&amp;ADDRESS($AF$5, COLUMN()-$AF$1-EK$3)), EK$3, FALSE)+VLOOKUP($AT98, INDIRECT(ADDRESS($AF$4, COLUMN()-$AF$2-EK$3)&amp;":"&amp;ADDRESS($AF$5, COLUMN()-$AF$1-EK$3)), EK$3, FALSE)</f>
        <v>39</v>
      </c>
      <c r="EL98" cm="1">
        <f t="array" aca="1" ref="EL98" ca="1">INDIRECT(ADDRESS(ROW(), EL$3-$AF$1+$AF$3))+VLOOKUP($AS98, INDIRECT(ADDRESS($AF$4, COLUMN()-$AF$2-EL$3)&amp;":"&amp;ADDRESS($AF$5, COLUMN()-$AF$1-EL$3)), EL$3, FALSE)+VLOOKUP($AT98, INDIRECT(ADDRESS($AF$4, COLUMN()-$AF$2-EL$3)&amp;":"&amp;ADDRESS($AF$5, COLUMN()-$AF$1-EL$3)), EL$3, FALSE)</f>
        <v>48</v>
      </c>
      <c r="EM98" cm="1">
        <f t="array" aca="1" ref="EM98" ca="1">INDIRECT(ADDRESS(ROW(), EM$3-$AF$1+$AF$3))+VLOOKUP($AS98, INDIRECT(ADDRESS($AF$4, COLUMN()-$AF$2-EM$3)&amp;":"&amp;ADDRESS($AF$5, COLUMN()-$AF$1-EM$3)), EM$3, FALSE)+VLOOKUP($AT98, INDIRECT(ADDRESS($AF$4, COLUMN()-$AF$2-EM$3)&amp;":"&amp;ADDRESS($AF$5, COLUMN()-$AF$1-EM$3)), EM$3, FALSE)</f>
        <v>66</v>
      </c>
      <c r="EN98" cm="1">
        <f t="array" aca="1" ref="EN98" ca="1">INDIRECT(ADDRESS(ROW(), EN$3-$AF$1+$AF$3))+VLOOKUP($AS98, INDIRECT(ADDRESS($AF$4, COLUMN()-$AF$2-EN$3)&amp;":"&amp;ADDRESS($AF$5, COLUMN()-$AF$1-EN$3)), EN$3, FALSE)+VLOOKUP($AT98, INDIRECT(ADDRESS($AF$4, COLUMN()-$AF$2-EN$3)&amp;":"&amp;ADDRESS($AF$5, COLUMN()-$AF$1-EN$3)), EN$3, FALSE)</f>
        <v>37</v>
      </c>
      <c r="EO98" cm="1">
        <f t="array" aca="1" ref="EO98" ca="1">INDIRECT(ADDRESS(ROW(), EO$3-$AF$1+$AF$3))+VLOOKUP($AS98, INDIRECT(ADDRESS($AF$4, COLUMN()-$AF$2-EO$3)&amp;":"&amp;ADDRESS($AF$5, COLUMN()-$AF$1-EO$3)), EO$3, FALSE)+VLOOKUP($AT98, INDIRECT(ADDRESS($AF$4, COLUMN()-$AF$2-EO$3)&amp;":"&amp;ADDRESS($AF$5, COLUMN()-$AF$1-EO$3)), EO$3, FALSE)</f>
        <v>60</v>
      </c>
      <c r="EP98" cm="1">
        <f t="array" aca="1" ref="EP98" ca="1">INDIRECT(ADDRESS(ROW(), EP$3-$AF$1+$AF$3))+VLOOKUP($AS98, INDIRECT(ADDRESS($AF$4, COLUMN()-$AF$2-EP$3)&amp;":"&amp;ADDRESS($AF$5, COLUMN()-$AF$1-EP$3)), EP$3, FALSE)+VLOOKUP($AT98, INDIRECT(ADDRESS($AF$4, COLUMN()-$AF$2-EP$3)&amp;":"&amp;ADDRESS($AF$5, COLUMN()-$AF$1-EP$3)), EP$3, FALSE)</f>
        <v>82</v>
      </c>
      <c r="EQ98" cm="1">
        <f t="array" aca="1" ref="EQ98" ca="1">INDIRECT(ADDRESS(ROW(), EQ$3-$AF$1+$AF$3))+VLOOKUP($AS98, INDIRECT(ADDRESS($AF$4, COLUMN()-$AF$2-EQ$3)&amp;":"&amp;ADDRESS($AF$5, COLUMN()-$AF$1-EQ$3)), EQ$3, FALSE)+VLOOKUP($AT98, INDIRECT(ADDRESS($AF$4, COLUMN()-$AF$2-EQ$3)&amp;":"&amp;ADDRESS($AF$5, COLUMN()-$AF$1-EQ$3)), EQ$3, FALSE)</f>
        <v>64</v>
      </c>
      <c r="ER98" cm="1">
        <f t="array" aca="1" ref="ER98" ca="1">INDIRECT(ADDRESS(ROW(), ER$3-$AF$1+$AF$3))+VLOOKUP($AS98, INDIRECT(ADDRESS($AF$4, COLUMN()-$AF$2-ER$3)&amp;":"&amp;ADDRESS($AF$5, COLUMN()-$AF$1-ER$3)), ER$3, FALSE)+VLOOKUP($AT98, INDIRECT(ADDRESS($AF$4, COLUMN()-$AF$2-ER$3)&amp;":"&amp;ADDRESS($AF$5, COLUMN()-$AF$1-ER$3)), ER$3, FALSE)</f>
        <v>9</v>
      </c>
      <c r="ES98" t="str">
        <f>LEFT($AH98, 1)&amp;RIGHT($A98, 1)</f>
        <v>FB</v>
      </c>
      <c r="ET98" t="str">
        <f>RIGHT($A98, 1)&amp;RIGHT($AH98, 1)</f>
        <v>BN</v>
      </c>
      <c r="EU98" t="str">
        <f t="shared" si="89"/>
        <v>FN</v>
      </c>
      <c r="EV98" cm="1">
        <f t="array" aca="1" ref="EV98" ca="1">INDIRECT(ADDRESS(ROW(), EV$3-$AF$1+$AF$3))+VLOOKUP($AS98, INDIRECT(ADDRESS($AF$4, COLUMN()-$AF$2-EV$3)&amp;":"&amp;ADDRESS($AF$5, COLUMN()-$AF$1-EV$3)), EV$3, FALSE)+VLOOKUP($AT98, INDIRECT(ADDRESS($AF$4, COLUMN()-$AF$2-EV$3)&amp;":"&amp;ADDRESS($AF$5, COLUMN()-$AF$1-EV$3)), EV$3, FALSE)</f>
        <v>82</v>
      </c>
      <c r="EW98" cm="1">
        <f t="array" aca="1" ref="EW98" ca="1">INDIRECT(ADDRESS(ROW(), EW$3-$AF$1+$AF$3))+VLOOKUP($AS98, INDIRECT(ADDRESS($AF$4, COLUMN()-$AF$2-EW$3)&amp;":"&amp;ADDRESS($AF$5, COLUMN()-$AF$1-EW$3)), EW$3, FALSE)+VLOOKUP($AT98, INDIRECT(ADDRESS($AF$4, COLUMN()-$AF$2-EW$3)&amp;":"&amp;ADDRESS($AF$5, COLUMN()-$AF$1-EW$3)), EW$3, FALSE)</f>
        <v>136</v>
      </c>
      <c r="EX98" cm="1">
        <f t="array" aca="1" ref="EX98" ca="1">INDIRECT(ADDRESS(ROW(), EX$3-$AF$1+$AF$3))+VLOOKUP($AS98, INDIRECT(ADDRESS($AF$4, COLUMN()-$AF$2-EX$3)&amp;":"&amp;ADDRESS($AF$5, COLUMN()-$AF$1-EX$3)), EX$3, FALSE)+VLOOKUP($AT98, INDIRECT(ADDRESS($AF$4, COLUMN()-$AF$2-EX$3)&amp;":"&amp;ADDRESS($AF$5, COLUMN()-$AF$1-EX$3)), EX$3, FALSE)</f>
        <v>77</v>
      </c>
      <c r="EY98" cm="1">
        <f t="array" aca="1" ref="EY98" ca="1">INDIRECT(ADDRESS(ROW(), EY$3-$AF$1+$AF$3))+VLOOKUP($AS98, INDIRECT(ADDRESS($AF$4, COLUMN()-$AF$2-EY$3)&amp;":"&amp;ADDRESS($AF$5, COLUMN()-$AF$1-EY$3)), EY$3, FALSE)+VLOOKUP($AT98, INDIRECT(ADDRESS($AF$4, COLUMN()-$AF$2-EY$3)&amp;":"&amp;ADDRESS($AF$5, COLUMN()-$AF$1-EY$3)), EY$3, FALSE)</f>
        <v>97</v>
      </c>
      <c r="EZ98" cm="1">
        <f t="array" aca="1" ref="EZ98" ca="1">INDIRECT(ADDRESS(ROW(), EZ$3-$AF$1+$AF$3))+VLOOKUP($AS98, INDIRECT(ADDRESS($AF$4, COLUMN()-$AF$2-EZ$3)&amp;":"&amp;ADDRESS($AF$5, COLUMN()-$AF$1-EZ$3)), EZ$3, FALSE)+VLOOKUP($AT98, INDIRECT(ADDRESS($AF$4, COLUMN()-$AF$2-EZ$3)&amp;":"&amp;ADDRESS($AF$5, COLUMN()-$AF$1-EZ$3)), EZ$3, FALSE)</f>
        <v>125</v>
      </c>
      <c r="FA98" cm="1">
        <f t="array" aca="1" ref="FA98" ca="1">INDIRECT(ADDRESS(ROW(), FA$3-$AF$1+$AF$3))+VLOOKUP($AS98, INDIRECT(ADDRESS($AF$4, COLUMN()-$AF$2-FA$3)&amp;":"&amp;ADDRESS($AF$5, COLUMN()-$AF$1-FA$3)), FA$3, FALSE)+VLOOKUP($AT98, INDIRECT(ADDRESS($AF$4, COLUMN()-$AF$2-FA$3)&amp;":"&amp;ADDRESS($AF$5, COLUMN()-$AF$1-FA$3)), FA$3, FALSE)</f>
        <v>69</v>
      </c>
      <c r="FB98" cm="1">
        <f t="array" aca="1" ref="FB98" ca="1">INDIRECT(ADDRESS(ROW(), FB$3-$AF$1+$AF$3))+VLOOKUP($AS98, INDIRECT(ADDRESS($AF$4, COLUMN()-$AF$2-FB$3)&amp;":"&amp;ADDRESS($AF$5, COLUMN()-$AF$1-FB$3)), FB$3, FALSE)+VLOOKUP($AT98, INDIRECT(ADDRESS($AF$4, COLUMN()-$AF$2-FB$3)&amp;":"&amp;ADDRESS($AF$5, COLUMN()-$AF$1-FB$3)), FB$3, FALSE)</f>
        <v>116</v>
      </c>
      <c r="FC98" cm="1">
        <f t="array" aca="1" ref="FC98" ca="1">INDIRECT(ADDRESS(ROW(), FC$3-$AF$1+$AF$3))+VLOOKUP($AS98, INDIRECT(ADDRESS($AF$4, COLUMN()-$AF$2-FC$3)&amp;":"&amp;ADDRESS($AF$5, COLUMN()-$AF$1-FC$3)), FC$3, FALSE)+VLOOKUP($AT98, INDIRECT(ADDRESS($AF$4, COLUMN()-$AF$2-FC$3)&amp;":"&amp;ADDRESS($AF$5, COLUMN()-$AF$1-FC$3)), FC$3, FALSE)</f>
        <v>177</v>
      </c>
      <c r="FD98" cm="1">
        <f t="array" aca="1" ref="FD98" ca="1">INDIRECT(ADDRESS(ROW(), FD$3-$AF$1+$AF$3))+VLOOKUP($AS98, INDIRECT(ADDRESS($AF$4, COLUMN()-$AF$2-FD$3)&amp;":"&amp;ADDRESS($AF$5, COLUMN()-$AF$1-FD$3)), FD$3, FALSE)+VLOOKUP($AT98, INDIRECT(ADDRESS($AF$4, COLUMN()-$AF$2-FD$3)&amp;":"&amp;ADDRESS($AF$5, COLUMN()-$AF$1-FD$3)), FD$3, FALSE)</f>
        <v>124</v>
      </c>
      <c r="FE98" cm="1">
        <f t="array" aca="1" ref="FE98" ca="1">INDIRECT(ADDRESS(ROW(), FE$3-$AF$1+$AF$3))+VLOOKUP($AS98, INDIRECT(ADDRESS($AF$4, COLUMN()-$AF$2-FE$3)&amp;":"&amp;ADDRESS($AF$5, COLUMN()-$AF$1-FE$3)), FE$3, FALSE)+VLOOKUP($AT98, INDIRECT(ADDRESS($AF$4, COLUMN()-$AF$2-FE$3)&amp;":"&amp;ADDRESS($AF$5, COLUMN()-$AF$1-FE$3)), FE$3, FALSE)</f>
        <v>20</v>
      </c>
      <c r="FF98" t="str">
        <f>LEFT($AH98, 1)&amp;RIGHT($A98, 1)</f>
        <v>FB</v>
      </c>
      <c r="FG98" t="str">
        <f>RIGHT($A98, 1)&amp;RIGHT($AH98, 1)</f>
        <v>BN</v>
      </c>
      <c r="FH98" s="2" t="str">
        <f t="shared" si="211"/>
        <v>FN</v>
      </c>
      <c r="FI98" s="2" cm="1">
        <f t="array" aca="1" ref="FI98" ca="1">INDIRECT(ADDRESS(ROW(), FI$3-$AF$1+$AF$3))+VLOOKUP($AS98, INDIRECT(ADDRESS($AF$4, COLUMN()-$AF$2-FI$3)&amp;":"&amp;ADDRESS($AF$5, COLUMN()-$AF$1-FI$3)), FI$3, FALSE)+VLOOKUP($AT98, INDIRECT(ADDRESS($AF$4, COLUMN()-$AF$2-FI$3)&amp;":"&amp;ADDRESS($AF$5, COLUMN()-$AF$1-FI$3)), FI$3, FALSE)</f>
        <v>151</v>
      </c>
      <c r="FJ98" s="2" cm="1">
        <f t="array" aca="1" ref="FJ98" ca="1">INDIRECT(ADDRESS(ROW(), FJ$3-$AF$1+$AF$3))+VLOOKUP($AS98, INDIRECT(ADDRESS($AF$4, COLUMN()-$AF$2-FJ$3)&amp;":"&amp;ADDRESS($AF$5, COLUMN()-$AF$1-FJ$3)), FJ$3, FALSE)+VLOOKUP($AT98, INDIRECT(ADDRESS($AF$4, COLUMN()-$AF$2-FJ$3)&amp;":"&amp;ADDRESS($AF$5, COLUMN()-$AF$1-FJ$3)), FJ$3, FALSE)</f>
        <v>292</v>
      </c>
      <c r="FK98" s="2" cm="1">
        <f t="array" aca="1" ref="FK98" ca="1">INDIRECT(ADDRESS(ROW(), FK$3-$AF$1+$AF$3))+VLOOKUP($AS98, INDIRECT(ADDRESS($AF$4, COLUMN()-$AF$2-FK$3)&amp;":"&amp;ADDRESS($AF$5, COLUMN()-$AF$1-FK$3)), FK$3, FALSE)+VLOOKUP($AT98, INDIRECT(ADDRESS($AF$4, COLUMN()-$AF$2-FK$3)&amp;":"&amp;ADDRESS($AF$5, COLUMN()-$AF$1-FK$3)), FK$3, FALSE)</f>
        <v>143</v>
      </c>
      <c r="FL98" s="2" cm="1">
        <f t="array" aca="1" ref="FL98" ca="1">INDIRECT(ADDRESS(ROW(), FL$3-$AF$1+$AF$3))+VLOOKUP($AS98, INDIRECT(ADDRESS($AF$4, COLUMN()-$AF$2-FL$3)&amp;":"&amp;ADDRESS($AF$5, COLUMN()-$AF$1-FL$3)), FL$3, FALSE)+VLOOKUP($AT98, INDIRECT(ADDRESS($AF$4, COLUMN()-$AF$2-FL$3)&amp;":"&amp;ADDRESS($AF$5, COLUMN()-$AF$1-FL$3)), FL$3, FALSE)</f>
        <v>194</v>
      </c>
      <c r="FM98" s="2" cm="1">
        <f t="array" aca="1" ref="FM98" ca="1">INDIRECT(ADDRESS(ROW(), FM$3-$AF$1+$AF$3))+VLOOKUP($AS98, INDIRECT(ADDRESS($AF$4, COLUMN()-$AF$2-FM$3)&amp;":"&amp;ADDRESS($AF$5, COLUMN()-$AF$1-FM$3)), FM$3, FALSE)+VLOOKUP($AT98, INDIRECT(ADDRESS($AF$4, COLUMN()-$AF$2-FM$3)&amp;":"&amp;ADDRESS($AF$5, COLUMN()-$AF$1-FM$3)), FM$3, FALSE)</f>
        <v>236</v>
      </c>
      <c r="FN98" s="2" cm="1">
        <f t="array" aca="1" ref="FN98" ca="1">INDIRECT(ADDRESS(ROW(), FN$3-$AF$1+$AF$3))+VLOOKUP($AS98, INDIRECT(ADDRESS($AF$4, COLUMN()-$AF$2-FN$3)&amp;":"&amp;ADDRESS($AF$5, COLUMN()-$AF$1-FN$3)), FN$3, FALSE)+VLOOKUP($AT98, INDIRECT(ADDRESS($AF$4, COLUMN()-$AF$2-FN$3)&amp;":"&amp;ADDRESS($AF$5, COLUMN()-$AF$1-FN$3)), FN$3, FALSE)</f>
        <v>140</v>
      </c>
      <c r="FO98" s="2" cm="1">
        <f t="array" aca="1" ref="FO98" ca="1">INDIRECT(ADDRESS(ROW(), FO$3-$AF$1+$AF$3))+VLOOKUP($AS98, INDIRECT(ADDRESS($AF$4, COLUMN()-$AF$2-FO$3)&amp;":"&amp;ADDRESS($AF$5, COLUMN()-$AF$1-FO$3)), FO$3, FALSE)+VLOOKUP($AT98, INDIRECT(ADDRESS($AF$4, COLUMN()-$AF$2-FO$3)&amp;":"&amp;ADDRESS($AF$5, COLUMN()-$AF$1-FO$3)), FO$3, FALSE)</f>
        <v>244</v>
      </c>
      <c r="FP98" s="2" cm="1">
        <f t="array" aca="1" ref="FP98" ca="1">INDIRECT(ADDRESS(ROW(), FP$3-$AF$1+$AF$3))+VLOOKUP($AS98, INDIRECT(ADDRESS($AF$4, COLUMN()-$AF$2-FP$3)&amp;":"&amp;ADDRESS($AF$5, COLUMN()-$AF$1-FP$3)), FP$3, FALSE)+VLOOKUP($AT98, INDIRECT(ADDRESS($AF$4, COLUMN()-$AF$2-FP$3)&amp;":"&amp;ADDRESS($AF$5, COLUMN()-$AF$1-FP$3)), FP$3, FALSE)</f>
        <v>367</v>
      </c>
      <c r="FQ98" s="2" cm="1">
        <f t="array" aca="1" ref="FQ98" ca="1">INDIRECT(ADDRESS(ROW(), FQ$3-$AF$1+$AF$3))+VLOOKUP($AS98, INDIRECT(ADDRESS($AF$4, COLUMN()-$AF$2-FQ$3)&amp;":"&amp;ADDRESS($AF$5, COLUMN()-$AF$1-FQ$3)), FQ$3, FALSE)+VLOOKUP($AT98, INDIRECT(ADDRESS($AF$4, COLUMN()-$AF$2-FQ$3)&amp;":"&amp;ADDRESS($AF$5, COLUMN()-$AF$1-FQ$3)), FQ$3, FALSE)</f>
        <v>234</v>
      </c>
      <c r="FR98" s="2" cm="1">
        <f t="array" aca="1" ref="FR98" ca="1">INDIRECT(ADDRESS(ROW(), FR$3-$AF$1+$AF$3))+VLOOKUP($AS98, INDIRECT(ADDRESS($AF$4, COLUMN()-$AF$2-FR$3)&amp;":"&amp;ADDRESS($AF$5, COLUMN()-$AF$1-FR$3)), FR$3, FALSE)+VLOOKUP($AT98, INDIRECT(ADDRESS($AF$4, COLUMN()-$AF$2-FR$3)&amp;":"&amp;ADDRESS($AF$5, COLUMN()-$AF$1-FR$3)), FR$3, FALSE)</f>
        <v>46</v>
      </c>
      <c r="FS98" s="2" t="str">
        <f>LEFT($AH98, 1)&amp;RIGHT($A98, 1)</f>
        <v>FB</v>
      </c>
      <c r="FT98" s="2" t="str">
        <f>RIGHT($A98, 1)&amp;RIGHT($AH98, 1)</f>
        <v>BN</v>
      </c>
      <c r="FU98" s="2" t="str">
        <f t="shared" si="212"/>
        <v>FN</v>
      </c>
      <c r="FV98" s="2" cm="1">
        <f t="array" aca="1" ref="FV98" ca="1">INDIRECT(ADDRESS(ROW(), FV$3-$AF$1+$AF$3))+VLOOKUP($AS98, INDIRECT(ADDRESS($AF$4, COLUMN()-$AF$2-FV$3)&amp;":"&amp;ADDRESS($AF$5, COLUMN()-$AF$1-FV$3)), FV$3, FALSE)+VLOOKUP($AT98, INDIRECT(ADDRESS($AF$4, COLUMN()-$AF$2-FV$3)&amp;":"&amp;ADDRESS($AF$5, COLUMN()-$AF$1-FV$3)), FV$3, FALSE)</f>
        <v>305</v>
      </c>
      <c r="FW98" s="2" cm="1">
        <f t="array" aca="1" ref="FW98" ca="1">INDIRECT(ADDRESS(ROW(), FW$3-$AF$1+$AF$3))+VLOOKUP($AS98, INDIRECT(ADDRESS($AF$4, COLUMN()-$AF$2-FW$3)&amp;":"&amp;ADDRESS($AF$5, COLUMN()-$AF$1-FW$3)), FW$3, FALSE)+VLOOKUP($AT98, INDIRECT(ADDRESS($AF$4, COLUMN()-$AF$2-FW$3)&amp;":"&amp;ADDRESS($AF$5, COLUMN()-$AF$1-FW$3)), FW$3, FALSE)</f>
        <v>598</v>
      </c>
      <c r="FX98" s="2" cm="1">
        <f t="array" aca="1" ref="FX98" ca="1">INDIRECT(ADDRESS(ROW(), FX$3-$AF$1+$AF$3))+VLOOKUP($AS98, INDIRECT(ADDRESS($AF$4, COLUMN()-$AF$2-FX$3)&amp;":"&amp;ADDRESS($AF$5, COLUMN()-$AF$1-FX$3)), FX$3, FALSE)+VLOOKUP($AT98, INDIRECT(ADDRESS($AF$4, COLUMN()-$AF$2-FX$3)&amp;":"&amp;ADDRESS($AF$5, COLUMN()-$AF$1-FX$3)), FX$3, FALSE)</f>
        <v>282</v>
      </c>
      <c r="FY98" s="2" cm="1">
        <f t="array" aca="1" ref="FY98" ca="1">INDIRECT(ADDRESS(ROW(), FY$3-$AF$1+$AF$3))+VLOOKUP($AS98, INDIRECT(ADDRESS($AF$4, COLUMN()-$AF$2-FY$3)&amp;":"&amp;ADDRESS($AF$5, COLUMN()-$AF$1-FY$3)), FY$3, FALSE)+VLOOKUP($AT98, INDIRECT(ADDRESS($AF$4, COLUMN()-$AF$2-FY$3)&amp;":"&amp;ADDRESS($AF$5, COLUMN()-$AF$1-FY$3)), FY$3, FALSE)</f>
        <v>381</v>
      </c>
      <c r="FZ98" s="2" cm="1">
        <f t="array" aca="1" ref="FZ98" ca="1">INDIRECT(ADDRESS(ROW(), FZ$3-$AF$1+$AF$3))+VLOOKUP($AS98, INDIRECT(ADDRESS($AF$4, COLUMN()-$AF$2-FZ$3)&amp;":"&amp;ADDRESS($AF$5, COLUMN()-$AF$1-FZ$3)), FZ$3, FALSE)+VLOOKUP($AT98, INDIRECT(ADDRESS($AF$4, COLUMN()-$AF$2-FZ$3)&amp;":"&amp;ADDRESS($AF$5, COLUMN()-$AF$1-FZ$3)), FZ$3, FALSE)</f>
        <v>451</v>
      </c>
      <c r="GA98" s="2" cm="1">
        <f t="array" aca="1" ref="GA98" ca="1">INDIRECT(ADDRESS(ROW(), GA$3-$AF$1+$AF$3))+VLOOKUP($AS98, INDIRECT(ADDRESS($AF$4, COLUMN()-$AF$2-GA$3)&amp;":"&amp;ADDRESS($AF$5, COLUMN()-$AF$1-GA$3)), GA$3, FALSE)+VLOOKUP($AT98, INDIRECT(ADDRESS($AF$4, COLUMN()-$AF$2-GA$3)&amp;":"&amp;ADDRESS($AF$5, COLUMN()-$AF$1-GA$3)), GA$3, FALSE)</f>
        <v>281</v>
      </c>
      <c r="GB98" s="2" cm="1">
        <f t="array" aca="1" ref="GB98" ca="1">INDIRECT(ADDRESS(ROW(), GB$3-$AF$1+$AF$3))+VLOOKUP($AS98, INDIRECT(ADDRESS($AF$4, COLUMN()-$AF$2-GB$3)&amp;":"&amp;ADDRESS($AF$5, COLUMN()-$AF$1-GB$3)), GB$3, FALSE)+VLOOKUP($AT98, INDIRECT(ADDRESS($AF$4, COLUMN()-$AF$2-GB$3)&amp;":"&amp;ADDRESS($AF$5, COLUMN()-$AF$1-GB$3)), GB$3, FALSE)</f>
        <v>478</v>
      </c>
      <c r="GC98" s="2" cm="1">
        <f t="array" aca="1" ref="GC98" ca="1">INDIRECT(ADDRESS(ROW(), GC$3-$AF$1+$AF$3))+VLOOKUP($AS98, INDIRECT(ADDRESS($AF$4, COLUMN()-$AF$2-GC$3)&amp;":"&amp;ADDRESS($AF$5, COLUMN()-$AF$1-GC$3)), GC$3, FALSE)+VLOOKUP($AT98, INDIRECT(ADDRESS($AF$4, COLUMN()-$AF$2-GC$3)&amp;":"&amp;ADDRESS($AF$5, COLUMN()-$AF$1-GC$3)), GC$3, FALSE)</f>
        <v>775</v>
      </c>
      <c r="GD98" s="2" cm="1">
        <f t="array" aca="1" ref="GD98" ca="1">INDIRECT(ADDRESS(ROW(), GD$3-$AF$1+$AF$3))+VLOOKUP($AS98, INDIRECT(ADDRESS($AF$4, COLUMN()-$AF$2-GD$3)&amp;":"&amp;ADDRESS($AF$5, COLUMN()-$AF$1-GD$3)), GD$3, FALSE)+VLOOKUP($AT98, INDIRECT(ADDRESS($AF$4, COLUMN()-$AF$2-GD$3)&amp;":"&amp;ADDRESS($AF$5, COLUMN()-$AF$1-GD$3)), GD$3, FALSE)</f>
        <v>446</v>
      </c>
      <c r="GE98" s="2" cm="1">
        <f t="array" aca="1" ref="GE98" ca="1">INDIRECT(ADDRESS(ROW(), GE$3-$AF$1+$AF$3))+VLOOKUP($AS98, INDIRECT(ADDRESS($AF$4, COLUMN()-$AF$2-GE$3)&amp;":"&amp;ADDRESS($AF$5, COLUMN()-$AF$1-GE$3)), GE$3, FALSE)+VLOOKUP($AT98, INDIRECT(ADDRESS($AF$4, COLUMN()-$AF$2-GE$3)&amp;":"&amp;ADDRESS($AF$5, COLUMN()-$AF$1-GE$3)), GE$3, FALSE)</f>
        <v>98</v>
      </c>
      <c r="GF98" s="2" t="str">
        <f>LEFT($AH98, 1)&amp;RIGHT($A98, 1)</f>
        <v>FB</v>
      </c>
      <c r="GG98" s="2" t="str">
        <f>RIGHT($A98, 1)&amp;RIGHT($AH98, 1)</f>
        <v>BN</v>
      </c>
      <c r="GH98" s="2" t="str">
        <f t="shared" si="213"/>
        <v>FN</v>
      </c>
      <c r="GI98" s="2" cm="1">
        <f t="array" aca="1" ref="GI98" ca="1">INDIRECT(ADDRESS(ROW(), GI$3-$AF$1+$AF$3))+VLOOKUP($AS98, INDIRECT(ADDRESS($AF$4, COLUMN()-$AF$2-GI$3)&amp;":"&amp;ADDRESS($AF$5, COLUMN()-$AF$1-GI$3)), GI$3, FALSE)+VLOOKUP($AT98, INDIRECT(ADDRESS($AF$4, COLUMN()-$AF$2-GI$3)&amp;":"&amp;ADDRESS($AF$5, COLUMN()-$AF$1-GI$3)), GI$3, FALSE)</f>
        <v>572</v>
      </c>
      <c r="GJ98" s="2" cm="1">
        <f t="array" aca="1" ref="GJ98" ca="1">INDIRECT(ADDRESS(ROW(), GJ$3-$AF$1+$AF$3))+VLOOKUP($AS98, INDIRECT(ADDRESS($AF$4, COLUMN()-$AF$2-GJ$3)&amp;":"&amp;ADDRESS($AF$5, COLUMN()-$AF$1-GJ$3)), GJ$3, FALSE)+VLOOKUP($AT98, INDIRECT(ADDRESS($AF$4, COLUMN()-$AF$2-GJ$3)&amp;":"&amp;ADDRESS($AF$5, COLUMN()-$AF$1-GJ$3)), GJ$3, FALSE)</f>
        <v>1253</v>
      </c>
      <c r="GK98" s="2" cm="1">
        <f t="array" aca="1" ref="GK98" ca="1">INDIRECT(ADDRESS(ROW(), GK$3-$AF$1+$AF$3))+VLOOKUP($AS98, INDIRECT(ADDRESS($AF$4, COLUMN()-$AF$2-GK$3)&amp;":"&amp;ADDRESS($AF$5, COLUMN()-$AF$1-GK$3)), GK$3, FALSE)+VLOOKUP($AT98, INDIRECT(ADDRESS($AF$4, COLUMN()-$AF$2-GK$3)&amp;":"&amp;ADDRESS($AF$5, COLUMN()-$AF$1-GK$3)), GK$3, FALSE)</f>
        <v>532</v>
      </c>
      <c r="GL98" s="2" cm="1">
        <f t="array" aca="1" ref="GL98" ca="1">INDIRECT(ADDRESS(ROW(), GL$3-$AF$1+$AF$3))+VLOOKUP($AS98, INDIRECT(ADDRESS($AF$4, COLUMN()-$AF$2-GL$3)&amp;":"&amp;ADDRESS($AF$5, COLUMN()-$AF$1-GL$3)), GL$3, FALSE)+VLOOKUP($AT98, INDIRECT(ADDRESS($AF$4, COLUMN()-$AF$2-GL$3)&amp;":"&amp;ADDRESS($AF$5, COLUMN()-$AF$1-GL$3)), GL$3, FALSE)</f>
        <v>737</v>
      </c>
      <c r="GM98" s="2" cm="1">
        <f t="array" aca="1" ref="GM98" ca="1">INDIRECT(ADDRESS(ROW(), GM$3-$AF$1+$AF$3))+VLOOKUP($AS98, INDIRECT(ADDRESS($AF$4, COLUMN()-$AF$2-GM$3)&amp;":"&amp;ADDRESS($AF$5, COLUMN()-$AF$1-GM$3)), GM$3, FALSE)+VLOOKUP($AT98, INDIRECT(ADDRESS($AF$4, COLUMN()-$AF$2-GM$3)&amp;":"&amp;ADDRESS($AF$5, COLUMN()-$AF$1-GM$3)), GM$3, FALSE)</f>
        <v>869</v>
      </c>
      <c r="GN98" s="2" cm="1">
        <f t="array" aca="1" ref="GN98" ca="1">INDIRECT(ADDRESS(ROW(), GN$3-$AF$1+$AF$3))+VLOOKUP($AS98, INDIRECT(ADDRESS($AF$4, COLUMN()-$AF$2-GN$3)&amp;":"&amp;ADDRESS($AF$5, COLUMN()-$AF$1-GN$3)), GN$3, FALSE)+VLOOKUP($AT98, INDIRECT(ADDRESS($AF$4, COLUMN()-$AF$2-GN$3)&amp;":"&amp;ADDRESS($AF$5, COLUMN()-$AF$1-GN$3)), GN$3, FALSE)</f>
        <v>576</v>
      </c>
      <c r="GO98" s="2" cm="1">
        <f t="array" aca="1" ref="GO98" ca="1">INDIRECT(ADDRESS(ROW(), GO$3-$AF$1+$AF$3))+VLOOKUP($AS98, INDIRECT(ADDRESS($AF$4, COLUMN()-$AF$2-GO$3)&amp;":"&amp;ADDRESS($AF$5, COLUMN()-$AF$1-GO$3)), GO$3, FALSE)+VLOOKUP($AT98, INDIRECT(ADDRESS($AF$4, COLUMN()-$AF$2-GO$3)&amp;":"&amp;ADDRESS($AF$5, COLUMN()-$AF$1-GO$3)), GO$3, FALSE)</f>
        <v>984</v>
      </c>
      <c r="GP98" s="2" cm="1">
        <f t="array" aca="1" ref="GP98" ca="1">INDIRECT(ADDRESS(ROW(), GP$3-$AF$1+$AF$3))+VLOOKUP($AS98, INDIRECT(ADDRESS($AF$4, COLUMN()-$AF$2-GP$3)&amp;":"&amp;ADDRESS($AF$5, COLUMN()-$AF$1-GP$3)), GP$3, FALSE)+VLOOKUP($AT98, INDIRECT(ADDRESS($AF$4, COLUMN()-$AF$2-GP$3)&amp;":"&amp;ADDRESS($AF$5, COLUMN()-$AF$1-GP$3)), GP$3, FALSE)</f>
        <v>1582</v>
      </c>
      <c r="GQ98" s="2" cm="1">
        <f t="array" aca="1" ref="GQ98" ca="1">INDIRECT(ADDRESS(ROW(), GQ$3-$AF$1+$AF$3))+VLOOKUP($AS98, INDIRECT(ADDRESS($AF$4, COLUMN()-$AF$2-GQ$3)&amp;":"&amp;ADDRESS($AF$5, COLUMN()-$AF$1-GQ$3)), GQ$3, FALSE)+VLOOKUP($AT98, INDIRECT(ADDRESS($AF$4, COLUMN()-$AF$2-GQ$3)&amp;":"&amp;ADDRESS($AF$5, COLUMN()-$AF$1-GQ$3)), GQ$3, FALSE)</f>
        <v>876</v>
      </c>
      <c r="GR98" s="2" cm="1">
        <f t="array" aca="1" ref="GR98" ca="1">INDIRECT(ADDRESS(ROW(), GR$3-$AF$1+$AF$3))+VLOOKUP($AS98, INDIRECT(ADDRESS($AF$4, COLUMN()-$AF$2-GR$3)&amp;":"&amp;ADDRESS($AF$5, COLUMN()-$AF$1-GR$3)), GR$3, FALSE)+VLOOKUP($AT98, INDIRECT(ADDRESS($AF$4, COLUMN()-$AF$2-GR$3)&amp;":"&amp;ADDRESS($AF$5, COLUMN()-$AF$1-GR$3)), GR$3, FALSE)</f>
        <v>210</v>
      </c>
      <c r="GS98" s="2" t="str">
        <f>LEFT($AH98, 1)&amp;RIGHT($A98, 1)</f>
        <v>FB</v>
      </c>
      <c r="GT98" s="2" t="str">
        <f>RIGHT($A98, 1)&amp;RIGHT($AH98, 1)</f>
        <v>BN</v>
      </c>
      <c r="GU98" s="2" t="str">
        <f t="shared" si="214"/>
        <v>FN</v>
      </c>
      <c r="GV98" s="2" cm="1">
        <f t="array" aca="1" ref="GV98" ca="1">INDIRECT(ADDRESS(ROW(), GV$3-$AF$1+$AF$3))+VLOOKUP($AS98, INDIRECT(ADDRESS($AF$4, COLUMN()-$AF$2-GV$3)&amp;":"&amp;ADDRESS($AF$5, COLUMN()-$AF$1-GV$3)), GV$3, FALSE)+VLOOKUP($AT98, INDIRECT(ADDRESS($AF$4, COLUMN()-$AF$2-GV$3)&amp;":"&amp;ADDRESS($AF$5, COLUMN()-$AF$1-GV$3)), GV$3, FALSE)</f>
        <v>1145</v>
      </c>
      <c r="GW98" s="2" cm="1">
        <f t="array" aca="1" ref="GW98" ca="1">INDIRECT(ADDRESS(ROW(), GW$3-$AF$1+$AF$3))+VLOOKUP($AS98, INDIRECT(ADDRESS($AF$4, COLUMN()-$AF$2-GW$3)&amp;":"&amp;ADDRESS($AF$5, COLUMN()-$AF$1-GW$3)), GW$3, FALSE)+VLOOKUP($AT98, INDIRECT(ADDRESS($AF$4, COLUMN()-$AF$2-GW$3)&amp;":"&amp;ADDRESS($AF$5, COLUMN()-$AF$1-GW$3)), GW$3, FALSE)</f>
        <v>2575</v>
      </c>
      <c r="GX98" s="2" cm="1">
        <f t="array" aca="1" ref="GX98" ca="1">INDIRECT(ADDRESS(ROW(), GX$3-$AF$1+$AF$3))+VLOOKUP($AS98, INDIRECT(ADDRESS($AF$4, COLUMN()-$AF$2-GX$3)&amp;":"&amp;ADDRESS($AF$5, COLUMN()-$AF$1-GX$3)), GX$3, FALSE)+VLOOKUP($AT98, INDIRECT(ADDRESS($AF$4, COLUMN()-$AF$2-GX$3)&amp;":"&amp;ADDRESS($AF$5, COLUMN()-$AF$1-GX$3)), GX$3, FALSE)</f>
        <v>1052</v>
      </c>
      <c r="GY98" s="2" cm="1">
        <f t="array" aca="1" ref="GY98" ca="1">INDIRECT(ADDRESS(ROW(), GY$3-$AF$1+$AF$3))+VLOOKUP($AS98, INDIRECT(ADDRESS($AF$4, COLUMN()-$AF$2-GY$3)&amp;":"&amp;ADDRESS($AF$5, COLUMN()-$AF$1-GY$3)), GY$3, FALSE)+VLOOKUP($AT98, INDIRECT(ADDRESS($AF$4, COLUMN()-$AF$2-GY$3)&amp;":"&amp;ADDRESS($AF$5, COLUMN()-$AF$1-GY$3)), GY$3, FALSE)</f>
        <v>1450</v>
      </c>
      <c r="GZ98" s="2" cm="1">
        <f t="array" aca="1" ref="GZ98" ca="1">INDIRECT(ADDRESS(ROW(), GZ$3-$AF$1+$AF$3))+VLOOKUP($AS98, INDIRECT(ADDRESS($AF$4, COLUMN()-$AF$2-GZ$3)&amp;":"&amp;ADDRESS($AF$5, COLUMN()-$AF$1-GZ$3)), GZ$3, FALSE)+VLOOKUP($AT98, INDIRECT(ADDRESS($AF$4, COLUMN()-$AF$2-GZ$3)&amp;":"&amp;ADDRESS($AF$5, COLUMN()-$AF$1-GZ$3)), GZ$3, FALSE)</f>
        <v>1701</v>
      </c>
      <c r="HA98" s="2" cm="1">
        <f t="array" aca="1" ref="HA98" ca="1">INDIRECT(ADDRESS(ROW(), HA$3-$AF$1+$AF$3))+VLOOKUP($AS98, INDIRECT(ADDRESS($AF$4, COLUMN()-$AF$2-HA$3)&amp;":"&amp;ADDRESS($AF$5, COLUMN()-$AF$1-HA$3)), HA$3, FALSE)+VLOOKUP($AT98, INDIRECT(ADDRESS($AF$4, COLUMN()-$AF$2-HA$3)&amp;":"&amp;ADDRESS($AF$5, COLUMN()-$AF$1-HA$3)), HA$3, FALSE)</f>
        <v>1156</v>
      </c>
      <c r="HB98" s="2" cm="1">
        <f t="array" aca="1" ref="HB98" ca="1">INDIRECT(ADDRESS(ROW(), HB$3-$AF$1+$AF$3))+VLOOKUP($AS98, INDIRECT(ADDRESS($AF$4, COLUMN()-$AF$2-HB$3)&amp;":"&amp;ADDRESS($AF$5, COLUMN()-$AF$1-HB$3)), HB$3, FALSE)+VLOOKUP($AT98, INDIRECT(ADDRESS($AF$4, COLUMN()-$AF$2-HB$3)&amp;":"&amp;ADDRESS($AF$5, COLUMN()-$AF$1-HB$3)), HB$3, FALSE)</f>
        <v>1960</v>
      </c>
      <c r="HC98" s="2" cm="1">
        <f t="array" aca="1" ref="HC98" ca="1">INDIRECT(ADDRESS(ROW(), HC$3-$AF$1+$AF$3))+VLOOKUP($AS98, INDIRECT(ADDRESS($AF$4, COLUMN()-$AF$2-HC$3)&amp;":"&amp;ADDRESS($AF$5, COLUMN()-$AF$1-HC$3)), HC$3, FALSE)+VLOOKUP($AT98, INDIRECT(ADDRESS($AF$4, COLUMN()-$AF$2-HC$3)&amp;":"&amp;ADDRESS($AF$5, COLUMN()-$AF$1-HC$3)), HC$3, FALSE)</f>
        <v>3217</v>
      </c>
      <c r="HD98" s="2" cm="1">
        <f t="array" aca="1" ref="HD98" ca="1">INDIRECT(ADDRESS(ROW(), HD$3-$AF$1+$AF$3))+VLOOKUP($AS98, INDIRECT(ADDRESS($AF$4, COLUMN()-$AF$2-HD$3)&amp;":"&amp;ADDRESS($AF$5, COLUMN()-$AF$1-HD$3)), HD$3, FALSE)+VLOOKUP($AT98, INDIRECT(ADDRESS($AF$4, COLUMN()-$AF$2-HD$3)&amp;":"&amp;ADDRESS($AF$5, COLUMN()-$AF$1-HD$3)), HD$3, FALSE)</f>
        <v>1689</v>
      </c>
      <c r="HE98" s="2" cm="1">
        <f t="array" aca="1" ref="HE98" ca="1">INDIRECT(ADDRESS(ROW(), HE$3-$AF$1+$AF$3))+VLOOKUP($AS98, INDIRECT(ADDRESS($AF$4, COLUMN()-$AF$2-HE$3)&amp;":"&amp;ADDRESS($AF$5, COLUMN()-$AF$1-HE$3)), HE$3, FALSE)+VLOOKUP($AT98, INDIRECT(ADDRESS($AF$4, COLUMN()-$AF$2-HE$3)&amp;":"&amp;ADDRESS($AF$5, COLUMN()-$AF$1-HE$3)), HE$3, FALSE)</f>
        <v>438</v>
      </c>
      <c r="HF98" s="2" t="str">
        <f>LEFT($AH98, 1)&amp;RIGHT($A98, 1)</f>
        <v>FB</v>
      </c>
      <c r="HG98" s="2" t="str">
        <f>RIGHT($A98, 1)&amp;RIGHT($AH98, 1)</f>
        <v>BN</v>
      </c>
      <c r="HH98" s="2" t="str">
        <f t="shared" si="215"/>
        <v>FN</v>
      </c>
      <c r="HI98" s="2" cm="1">
        <f t="array" aca="1" ref="HI98" ca="1">INDIRECT(ADDRESS(ROW(), HI$3-$AF$1+$AF$3))+VLOOKUP($AS98, INDIRECT(ADDRESS($AF$4, COLUMN()-$AF$2-HI$3)&amp;":"&amp;ADDRESS($AF$5, COLUMN()-$AF$1-HI$3)), HI$3, FALSE)+VLOOKUP($AT98, INDIRECT(ADDRESS($AF$4, COLUMN()-$AF$2-HI$3)&amp;":"&amp;ADDRESS($AF$5, COLUMN()-$AF$1-HI$3)), HI$3, FALSE)</f>
        <v>2189</v>
      </c>
      <c r="HJ98" s="2" cm="1">
        <f t="array" aca="1" ref="HJ98" ca="1">INDIRECT(ADDRESS(ROW(), HJ$3-$AF$1+$AF$3))+VLOOKUP($AS98, INDIRECT(ADDRESS($AF$4, COLUMN()-$AF$2-HJ$3)&amp;":"&amp;ADDRESS($AF$5, COLUMN()-$AF$1-HJ$3)), HJ$3, FALSE)+VLOOKUP($AT98, INDIRECT(ADDRESS($AF$4, COLUMN()-$AF$2-HJ$3)&amp;":"&amp;ADDRESS($AF$5, COLUMN()-$AF$1-HJ$3)), HJ$3, FALSE)</f>
        <v>5336</v>
      </c>
      <c r="HK98" s="2" cm="1">
        <f t="array" aca="1" ref="HK98" ca="1">INDIRECT(ADDRESS(ROW(), HK$3-$AF$1+$AF$3))+VLOOKUP($AS98, INDIRECT(ADDRESS($AF$4, COLUMN()-$AF$2-HK$3)&amp;":"&amp;ADDRESS($AF$5, COLUMN()-$AF$1-HK$3)), HK$3, FALSE)+VLOOKUP($AT98, INDIRECT(ADDRESS($AF$4, COLUMN()-$AF$2-HK$3)&amp;":"&amp;ADDRESS($AF$5, COLUMN()-$AF$1-HK$3)), HK$3, FALSE)</f>
        <v>2045</v>
      </c>
      <c r="HL98" s="2" cm="1">
        <f t="array" aca="1" ref="HL98" ca="1">INDIRECT(ADDRESS(ROW(), HL$3-$AF$1+$AF$3))+VLOOKUP($AS98, INDIRECT(ADDRESS($AF$4, COLUMN()-$AF$2-HL$3)&amp;":"&amp;ADDRESS($AF$5, COLUMN()-$AF$1-HL$3)), HL$3, FALSE)+VLOOKUP($AT98, INDIRECT(ADDRESS($AF$4, COLUMN()-$AF$2-HL$3)&amp;":"&amp;ADDRESS($AF$5, COLUMN()-$AF$1-HL$3)), HL$3, FALSE)</f>
        <v>2832</v>
      </c>
      <c r="HM98" s="2" cm="1">
        <f t="array" aca="1" ref="HM98" ca="1">INDIRECT(ADDRESS(ROW(), HM$3-$AF$1+$AF$3))+VLOOKUP($AS98, INDIRECT(ADDRESS($AF$4, COLUMN()-$AF$2-HM$3)&amp;":"&amp;ADDRESS($AF$5, COLUMN()-$AF$1-HM$3)), HM$3, FALSE)+VLOOKUP($AT98, INDIRECT(ADDRESS($AF$4, COLUMN()-$AF$2-HM$3)&amp;":"&amp;ADDRESS($AF$5, COLUMN()-$AF$1-HM$3)), HM$3, FALSE)</f>
        <v>3292</v>
      </c>
      <c r="HN98" s="2" cm="1">
        <f t="array" aca="1" ref="HN98" ca="1">INDIRECT(ADDRESS(ROW(), HN$3-$AF$1+$AF$3))+VLOOKUP($AS98, INDIRECT(ADDRESS($AF$4, COLUMN()-$AF$2-HN$3)&amp;":"&amp;ADDRESS($AF$5, COLUMN()-$AF$1-HN$3)), HN$3, FALSE)+VLOOKUP($AT98, INDIRECT(ADDRESS($AF$4, COLUMN()-$AF$2-HN$3)&amp;":"&amp;ADDRESS($AF$5, COLUMN()-$AF$1-HN$3)), HN$3, FALSE)</f>
        <v>2358</v>
      </c>
      <c r="HO98" s="2" cm="1">
        <f t="array" aca="1" ref="HO98" ca="1">INDIRECT(ADDRESS(ROW(), HO$3-$AF$1+$AF$3))+VLOOKUP($AS98, INDIRECT(ADDRESS($AF$4, COLUMN()-$AF$2-HO$3)&amp;":"&amp;ADDRESS($AF$5, COLUMN()-$AF$1-HO$3)), HO$3, FALSE)+VLOOKUP($AT98, INDIRECT(ADDRESS($AF$4, COLUMN()-$AF$2-HO$3)&amp;":"&amp;ADDRESS($AF$5, COLUMN()-$AF$1-HO$3)), HO$3, FALSE)</f>
        <v>3971</v>
      </c>
      <c r="HP98" s="2" cm="1">
        <f t="array" aca="1" ref="HP98" ca="1">INDIRECT(ADDRESS(ROW(), HP$3-$AF$1+$AF$3))+VLOOKUP($AS98, INDIRECT(ADDRESS($AF$4, COLUMN()-$AF$2-HP$3)&amp;":"&amp;ADDRESS($AF$5, COLUMN()-$AF$1-HP$3)), HP$3, FALSE)+VLOOKUP($AT98, INDIRECT(ADDRESS($AF$4, COLUMN()-$AF$2-HP$3)&amp;":"&amp;ADDRESS($AF$5, COLUMN()-$AF$1-HP$3)), HP$3, FALSE)</f>
        <v>6520</v>
      </c>
      <c r="HQ98" s="2" cm="1">
        <f t="array" aca="1" ref="HQ98" ca="1">INDIRECT(ADDRESS(ROW(), HQ$3-$AF$1+$AF$3))+VLOOKUP($AS98, INDIRECT(ADDRESS($AF$4, COLUMN()-$AF$2-HQ$3)&amp;":"&amp;ADDRESS($AF$5, COLUMN()-$AF$1-HQ$3)), HQ$3, FALSE)+VLOOKUP($AT98, INDIRECT(ADDRESS($AF$4, COLUMN()-$AF$2-HQ$3)&amp;":"&amp;ADDRESS($AF$5, COLUMN()-$AF$1-HQ$3)), HQ$3, FALSE)</f>
        <v>3322</v>
      </c>
      <c r="HR98" s="2" cm="1">
        <f t="array" aca="1" ref="HR98" ca="1">INDIRECT(ADDRESS(ROW(), HR$3-$AF$1+$AF$3))+VLOOKUP($AS98, INDIRECT(ADDRESS($AF$4, COLUMN()-$AF$2-HR$3)&amp;":"&amp;ADDRESS($AF$5, COLUMN()-$AF$1-HR$3)), HR$3, FALSE)+VLOOKUP($AT98, INDIRECT(ADDRESS($AF$4, COLUMN()-$AF$2-HR$3)&amp;":"&amp;ADDRESS($AF$5, COLUMN()-$AF$1-HR$3)), HR$3, FALSE)</f>
        <v>902</v>
      </c>
      <c r="HS98" s="2" t="str">
        <f>LEFT($AH98, 1)&amp;RIGHT($A98, 1)</f>
        <v>FB</v>
      </c>
      <c r="HT98" s="2" t="str">
        <f>RIGHT($A98, 1)&amp;RIGHT($AH98, 1)</f>
        <v>BN</v>
      </c>
      <c r="HU98" s="2" t="str">
        <f t="shared" si="216"/>
        <v>FN</v>
      </c>
      <c r="HV98" s="2" cm="1">
        <f t="array" aca="1" ref="HV98" ca="1">INDIRECT(ADDRESS(ROW(), HV$3-$AF$1+$AF$3))+VLOOKUP($AS98, INDIRECT(ADDRESS($AF$4, COLUMN()-$AF$2-HV$3)&amp;":"&amp;ADDRESS($AF$5, COLUMN()-$AF$1-HV$3)), HV$3, FALSE)+VLOOKUP($AT98, INDIRECT(ADDRESS($AF$4, COLUMN()-$AF$2-HV$3)&amp;":"&amp;ADDRESS($AF$5, COLUMN()-$AF$1-HV$3)), HV$3, FALSE)</f>
        <v>4292</v>
      </c>
      <c r="HW98" s="2" cm="1">
        <f t="array" aca="1" ref="HW98" ca="1">INDIRECT(ADDRESS(ROW(), HW$3-$AF$1+$AF$3))+VLOOKUP($AS98, INDIRECT(ADDRESS($AF$4, COLUMN()-$AF$2-HW$3)&amp;":"&amp;ADDRESS($AF$5, COLUMN()-$AF$1-HW$3)), HW$3, FALSE)+VLOOKUP($AT98, INDIRECT(ADDRESS($AF$4, COLUMN()-$AF$2-HW$3)&amp;":"&amp;ADDRESS($AF$5, COLUMN()-$AF$1-HW$3)), HW$3, FALSE)</f>
        <v>10900</v>
      </c>
      <c r="HX98" s="2" cm="1">
        <f t="array" aca="1" ref="HX98" ca="1">INDIRECT(ADDRESS(ROW(), HX$3-$AF$1+$AF$3))+VLOOKUP($AS98, INDIRECT(ADDRESS($AF$4, COLUMN()-$AF$2-HX$3)&amp;":"&amp;ADDRESS($AF$5, COLUMN()-$AF$1-HX$3)), HX$3, FALSE)+VLOOKUP($AT98, INDIRECT(ADDRESS($AF$4, COLUMN()-$AF$2-HX$3)&amp;":"&amp;ADDRESS($AF$5, COLUMN()-$AF$1-HX$3)), HX$3, FALSE)</f>
        <v>4032</v>
      </c>
      <c r="HY98" s="2" cm="1">
        <f t="array" aca="1" ref="HY98" ca="1">INDIRECT(ADDRESS(ROW(), HY$3-$AF$1+$AF$3))+VLOOKUP($AS98, INDIRECT(ADDRESS($AF$4, COLUMN()-$AF$2-HY$3)&amp;":"&amp;ADDRESS($AF$5, COLUMN()-$AF$1-HY$3)), HY$3, FALSE)+VLOOKUP($AT98, INDIRECT(ADDRESS($AF$4, COLUMN()-$AF$2-HY$3)&amp;":"&amp;ADDRESS($AF$5, COLUMN()-$AF$1-HY$3)), HY$3, FALSE)</f>
        <v>5538</v>
      </c>
      <c r="HZ98" s="2" cm="1">
        <f t="array" aca="1" ref="HZ98" ca="1">INDIRECT(ADDRESS(ROW(), HZ$3-$AF$1+$AF$3))+VLOOKUP($AS98, INDIRECT(ADDRESS($AF$4, COLUMN()-$AF$2-HZ$3)&amp;":"&amp;ADDRESS($AF$5, COLUMN()-$AF$1-HZ$3)), HZ$3, FALSE)+VLOOKUP($AT98, INDIRECT(ADDRESS($AF$4, COLUMN()-$AF$2-HZ$3)&amp;":"&amp;ADDRESS($AF$5, COLUMN()-$AF$1-HZ$3)), HZ$3, FALSE)</f>
        <v>6499</v>
      </c>
      <c r="IA98" s="2" cm="1">
        <f t="array" aca="1" ref="IA98" ca="1">INDIRECT(ADDRESS(ROW(), IA$3-$AF$1+$AF$3))+VLOOKUP($AS98, INDIRECT(ADDRESS($AF$4, COLUMN()-$AF$2-IA$3)&amp;":"&amp;ADDRESS($AF$5, COLUMN()-$AF$1-IA$3)), IA$3, FALSE)+VLOOKUP($AT98, INDIRECT(ADDRESS($AF$4, COLUMN()-$AF$2-IA$3)&amp;":"&amp;ADDRESS($AF$5, COLUMN()-$AF$1-IA$3)), IA$3, FALSE)</f>
        <v>4778</v>
      </c>
      <c r="IB98" s="2" cm="1">
        <f t="array" aca="1" ref="IB98" ca="1">INDIRECT(ADDRESS(ROW(), IB$3-$AF$1+$AF$3))+VLOOKUP($AS98, INDIRECT(ADDRESS($AF$4, COLUMN()-$AF$2-IB$3)&amp;":"&amp;ADDRESS($AF$5, COLUMN()-$AF$1-IB$3)), IB$3, FALSE)+VLOOKUP($AT98, INDIRECT(ADDRESS($AF$4, COLUMN()-$AF$2-IB$3)&amp;":"&amp;ADDRESS($AF$5, COLUMN()-$AF$1-IB$3)), IB$3, FALSE)</f>
        <v>7936</v>
      </c>
      <c r="IC98" s="2" cm="1">
        <f t="array" aca="1" ref="IC98" ca="1">INDIRECT(ADDRESS(ROW(), IC$3-$AF$1+$AF$3))+VLOOKUP($AS98, INDIRECT(ADDRESS($AF$4, COLUMN()-$AF$2-IC$3)&amp;":"&amp;ADDRESS($AF$5, COLUMN()-$AF$1-IC$3)), IC$3, FALSE)+VLOOKUP($AT98, INDIRECT(ADDRESS($AF$4, COLUMN()-$AF$2-IC$3)&amp;":"&amp;ADDRESS($AF$5, COLUMN()-$AF$1-IC$3)), IC$3, FALSE)</f>
        <v>13196</v>
      </c>
      <c r="ID98" s="2" cm="1">
        <f t="array" aca="1" ref="ID98" ca="1">INDIRECT(ADDRESS(ROW(), ID$3-$AF$1+$AF$3))+VLOOKUP($AS98, INDIRECT(ADDRESS($AF$4, COLUMN()-$AF$2-ID$3)&amp;":"&amp;ADDRESS($AF$5, COLUMN()-$AF$1-ID$3)), ID$3, FALSE)+VLOOKUP($AT98, INDIRECT(ADDRESS($AF$4, COLUMN()-$AF$2-ID$3)&amp;":"&amp;ADDRESS($AF$5, COLUMN()-$AF$1-ID$3)), ID$3, FALSE)</f>
        <v>6510</v>
      </c>
      <c r="IE98" s="2" cm="1">
        <f t="array" aca="1" ref="IE98" ca="1">INDIRECT(ADDRESS(ROW(), IE$3-$AF$1+$AF$3))+VLOOKUP($AS98, INDIRECT(ADDRESS($AF$4, COLUMN()-$AF$2-IE$3)&amp;":"&amp;ADDRESS($AF$5, COLUMN()-$AF$1-IE$3)), IE$3, FALSE)+VLOOKUP($AT98, INDIRECT(ADDRESS($AF$4, COLUMN()-$AF$2-IE$3)&amp;":"&amp;ADDRESS($AF$5, COLUMN()-$AF$1-IE$3)), IE$3, FALSE)</f>
        <v>1854</v>
      </c>
      <c r="IF98" s="2" t="str">
        <f>LEFT($AH98, 1)&amp;RIGHT($A98, 1)</f>
        <v>FB</v>
      </c>
      <c r="IG98" s="2" t="str">
        <f>RIGHT($A98, 1)&amp;RIGHT($AH98, 1)</f>
        <v>BN</v>
      </c>
      <c r="IH98" s="2" t="str">
        <f t="shared" si="217"/>
        <v>FN</v>
      </c>
      <c r="II98" s="2" cm="1">
        <f t="array" aca="1" ref="II98" ca="1">INDIRECT(ADDRESS(ROW(), II$3-$AF$1+$AF$3))+VLOOKUP($AS98, INDIRECT(ADDRESS($AF$4, COLUMN()-$AF$2-II$3)&amp;":"&amp;ADDRESS($AF$5, COLUMN()-$AF$1-II$3)), II$3, FALSE)+VLOOKUP($AT98, INDIRECT(ADDRESS($AF$4, COLUMN()-$AF$2-II$3)&amp;":"&amp;ADDRESS($AF$5, COLUMN()-$AF$1-II$3)), II$3, FALSE)</f>
        <v>8356</v>
      </c>
      <c r="IJ98" s="2" cm="1">
        <f t="array" aca="1" ref="IJ98" ca="1">INDIRECT(ADDRESS(ROW(), IJ$3-$AF$1+$AF$3))+VLOOKUP($AS98, INDIRECT(ADDRESS($AF$4, COLUMN()-$AF$2-IJ$3)&amp;":"&amp;ADDRESS($AF$5, COLUMN()-$AF$1-IJ$3)), IJ$3, FALSE)+VLOOKUP($AT98, INDIRECT(ADDRESS($AF$4, COLUMN()-$AF$2-IJ$3)&amp;":"&amp;ADDRESS($AF$5, COLUMN()-$AF$1-IJ$3)), IJ$3, FALSE)</f>
        <v>22350</v>
      </c>
      <c r="IK98" s="2" cm="1">
        <f t="array" aca="1" ref="IK98" ca="1">INDIRECT(ADDRESS(ROW(), IK$3-$AF$1+$AF$3))+VLOOKUP($AS98, INDIRECT(ADDRESS($AF$4, COLUMN()-$AF$2-IK$3)&amp;":"&amp;ADDRESS($AF$5, COLUMN()-$AF$1-IK$3)), IK$3, FALSE)+VLOOKUP($AT98, INDIRECT(ADDRESS($AF$4, COLUMN()-$AF$2-IK$3)&amp;":"&amp;ADDRESS($AF$5, COLUMN()-$AF$1-IK$3)), IK$3, FALSE)</f>
        <v>7888</v>
      </c>
      <c r="IL98" s="2" cm="1">
        <f t="array" aca="1" ref="IL98" ca="1">INDIRECT(ADDRESS(ROW(), IL$3-$AF$1+$AF$3))+VLOOKUP($AS98, INDIRECT(ADDRESS($AF$4, COLUMN()-$AF$2-IL$3)&amp;":"&amp;ADDRESS($AF$5, COLUMN()-$AF$1-IL$3)), IL$3, FALSE)+VLOOKUP($AT98, INDIRECT(ADDRESS($AF$4, COLUMN()-$AF$2-IL$3)&amp;":"&amp;ADDRESS($AF$5, COLUMN()-$AF$1-IL$3)), IL$3, FALSE)</f>
        <v>10861</v>
      </c>
      <c r="IM98" s="2" cm="1">
        <f t="array" aca="1" ref="IM98" ca="1">INDIRECT(ADDRESS(ROW(), IM$3-$AF$1+$AF$3))+VLOOKUP($AS98, INDIRECT(ADDRESS($AF$4, COLUMN()-$AF$2-IM$3)&amp;":"&amp;ADDRESS($AF$5, COLUMN()-$AF$1-IM$3)), IM$3, FALSE)+VLOOKUP($AT98, INDIRECT(ADDRESS($AF$4, COLUMN()-$AF$2-IM$3)&amp;":"&amp;ADDRESS($AF$5, COLUMN()-$AF$1-IM$3)), IM$3, FALSE)</f>
        <v>12764</v>
      </c>
      <c r="IN98" s="2" cm="1">
        <f t="array" aca="1" ref="IN98" ca="1">INDIRECT(ADDRESS(ROW(), IN$3-$AF$1+$AF$3))+VLOOKUP($AS98, INDIRECT(ADDRESS($AF$4, COLUMN()-$AF$2-IN$3)&amp;":"&amp;ADDRESS($AF$5, COLUMN()-$AF$1-IN$3)), IN$3, FALSE)+VLOOKUP($AT98, INDIRECT(ADDRESS($AF$4, COLUMN()-$AF$2-IN$3)&amp;":"&amp;ADDRESS($AF$5, COLUMN()-$AF$1-IN$3)), IN$3, FALSE)</f>
        <v>9712</v>
      </c>
      <c r="IO98" s="2" cm="1">
        <f t="array" aca="1" ref="IO98" ca="1">INDIRECT(ADDRESS(ROW(), IO$3-$AF$1+$AF$3))+VLOOKUP($AS98, INDIRECT(ADDRESS($AF$4, COLUMN()-$AF$2-IO$3)&amp;":"&amp;ADDRESS($AF$5, COLUMN()-$AF$1-IO$3)), IO$3, FALSE)+VLOOKUP($AT98, INDIRECT(ADDRESS($AF$4, COLUMN()-$AF$2-IO$3)&amp;":"&amp;ADDRESS($AF$5, COLUMN()-$AF$1-IO$3)), IO$3, FALSE)</f>
        <v>16024</v>
      </c>
      <c r="IP98" s="2" cm="1">
        <f t="array" aca="1" ref="IP98" ca="1">INDIRECT(ADDRESS(ROW(), IP$3-$AF$1+$AF$3))+VLOOKUP($AS98, INDIRECT(ADDRESS($AF$4, COLUMN()-$AF$2-IP$3)&amp;":"&amp;ADDRESS($AF$5, COLUMN()-$AF$1-IP$3)), IP$3, FALSE)+VLOOKUP($AT98, INDIRECT(ADDRESS($AF$4, COLUMN()-$AF$2-IP$3)&amp;":"&amp;ADDRESS($AF$5, COLUMN()-$AF$1-IP$3)), IP$3, FALSE)</f>
        <v>26506</v>
      </c>
      <c r="IQ98" s="2" cm="1">
        <f t="array" aca="1" ref="IQ98" ca="1">INDIRECT(ADDRESS(ROW(), IQ$3-$AF$1+$AF$3))+VLOOKUP($AS98, INDIRECT(ADDRESS($AF$4, COLUMN()-$AF$2-IQ$3)&amp;":"&amp;ADDRESS($AF$5, COLUMN()-$AF$1-IQ$3)), IQ$3, FALSE)+VLOOKUP($AT98, INDIRECT(ADDRESS($AF$4, COLUMN()-$AF$2-IQ$3)&amp;":"&amp;ADDRESS($AF$5, COLUMN()-$AF$1-IQ$3)), IQ$3, FALSE)</f>
        <v>12837</v>
      </c>
      <c r="IR98" s="2" cm="1">
        <f t="array" aca="1" ref="IR98" ca="1">INDIRECT(ADDRESS(ROW(), IR$3-$AF$1+$AF$3))+VLOOKUP($AS98, INDIRECT(ADDRESS($AF$4, COLUMN()-$AF$2-IR$3)&amp;":"&amp;ADDRESS($AF$5, COLUMN()-$AF$1-IR$3)), IR$3, FALSE)+VLOOKUP($AT98, INDIRECT(ADDRESS($AF$4, COLUMN()-$AF$2-IR$3)&amp;":"&amp;ADDRESS($AF$5, COLUMN()-$AF$1-IR$3)), IR$3, FALSE)</f>
        <v>3773</v>
      </c>
      <c r="IS98" s="2" t="str">
        <f>LEFT($AH98, 1)&amp;RIGHT($A98, 1)</f>
        <v>FB</v>
      </c>
      <c r="IT98" s="2" t="str">
        <f>RIGHT($A98, 1)&amp;RIGHT($AH98, 1)</f>
        <v>BN</v>
      </c>
      <c r="IU98" s="2" t="str">
        <f t="shared" si="218"/>
        <v>FN</v>
      </c>
      <c r="IV98" s="2" cm="1">
        <f t="array" aca="1" ref="IV98" ca="1">INDIRECT(ADDRESS(ROW(), IV$3-$AF$1+$AF$3))+VLOOKUP($AS98, INDIRECT(ADDRESS($AF$4, COLUMN()-$AF$2-IV$3)&amp;":"&amp;ADDRESS($AF$5, COLUMN()-$AF$1-IV$3)), IV$3, FALSE)+VLOOKUP($AT98, INDIRECT(ADDRESS($AF$4, COLUMN()-$AF$2-IV$3)&amp;":"&amp;ADDRESS($AF$5, COLUMN()-$AF$1-IV$3)), IV$3, FALSE)</f>
        <v>16412</v>
      </c>
      <c r="IW98" s="2" cm="1">
        <f t="array" aca="1" ref="IW98" ca="1">INDIRECT(ADDRESS(ROW(), IW$3-$AF$1+$AF$3))+VLOOKUP($AS98, INDIRECT(ADDRESS($AF$4, COLUMN()-$AF$2-IW$3)&amp;":"&amp;ADDRESS($AF$5, COLUMN()-$AF$1-IW$3)), IW$3, FALSE)+VLOOKUP($AT98, INDIRECT(ADDRESS($AF$4, COLUMN()-$AF$2-IW$3)&amp;":"&amp;ADDRESS($AF$5, COLUMN()-$AF$1-IW$3)), IW$3, FALSE)</f>
        <v>45458</v>
      </c>
      <c r="IX98" s="2" cm="1">
        <f t="array" aca="1" ref="IX98" ca="1">INDIRECT(ADDRESS(ROW(), IX$3-$AF$1+$AF$3))+VLOOKUP($AS98, INDIRECT(ADDRESS($AF$4, COLUMN()-$AF$2-IX$3)&amp;":"&amp;ADDRESS($AF$5, COLUMN()-$AF$1-IX$3)), IX$3, FALSE)+VLOOKUP($AT98, INDIRECT(ADDRESS($AF$4, COLUMN()-$AF$2-IX$3)&amp;":"&amp;ADDRESS($AF$5, COLUMN()-$AF$1-IX$3)), IX$3, FALSE)</f>
        <v>15645</v>
      </c>
      <c r="IY98" s="2" cm="1">
        <f t="array" aca="1" ref="IY98" ca="1">INDIRECT(ADDRESS(ROW(), IY$3-$AF$1+$AF$3))+VLOOKUP($AS98, INDIRECT(ADDRESS($AF$4, COLUMN()-$AF$2-IY$3)&amp;":"&amp;ADDRESS($AF$5, COLUMN()-$AF$1-IY$3)), IY$3, FALSE)+VLOOKUP($AT98, INDIRECT(ADDRESS($AF$4, COLUMN()-$AF$2-IY$3)&amp;":"&amp;ADDRESS($AF$5, COLUMN()-$AF$1-IY$3)), IY$3, FALSE)</f>
        <v>21362</v>
      </c>
      <c r="IZ98" s="2" cm="1">
        <f t="array" aca="1" ref="IZ98" ca="1">INDIRECT(ADDRESS(ROW(), IZ$3-$AF$1+$AF$3))+VLOOKUP($AS98, INDIRECT(ADDRESS($AF$4, COLUMN()-$AF$2-IZ$3)&amp;":"&amp;ADDRESS($AF$5, COLUMN()-$AF$1-IZ$3)), IZ$3, FALSE)+VLOOKUP($AT98, INDIRECT(ADDRESS($AF$4, COLUMN()-$AF$2-IZ$3)&amp;":"&amp;ADDRESS($AF$5, COLUMN()-$AF$1-IZ$3)), IZ$3, FALSE)</f>
        <v>25265</v>
      </c>
      <c r="JA98" s="2" cm="1">
        <f t="array" aca="1" ref="JA98" ca="1">INDIRECT(ADDRESS(ROW(), JA$3-$AF$1+$AF$3))+VLOOKUP($AS98, INDIRECT(ADDRESS($AF$4, COLUMN()-$AF$2-JA$3)&amp;":"&amp;ADDRESS($AF$5, COLUMN()-$AF$1-JA$3)), JA$3, FALSE)+VLOOKUP($AT98, INDIRECT(ADDRESS($AF$4, COLUMN()-$AF$2-JA$3)&amp;":"&amp;ADDRESS($AF$5, COLUMN()-$AF$1-JA$3)), JA$3, FALSE)</f>
        <v>19665</v>
      </c>
      <c r="JB98" s="2" cm="1">
        <f t="array" aca="1" ref="JB98" ca="1">INDIRECT(ADDRESS(ROW(), JB$3-$AF$1+$AF$3))+VLOOKUP($AS98, INDIRECT(ADDRESS($AF$4, COLUMN()-$AF$2-JB$3)&amp;":"&amp;ADDRESS($AF$5, COLUMN()-$AF$1-JB$3)), JB$3, FALSE)+VLOOKUP($AT98, INDIRECT(ADDRESS($AF$4, COLUMN()-$AF$2-JB$3)&amp;":"&amp;ADDRESS($AF$5, COLUMN()-$AF$1-JB$3)), JB$3, FALSE)</f>
        <v>32040</v>
      </c>
      <c r="JC98" s="2" cm="1">
        <f t="array" aca="1" ref="JC98" ca="1">INDIRECT(ADDRESS(ROW(), JC$3-$AF$1+$AF$3))+VLOOKUP($AS98, INDIRECT(ADDRESS($AF$4, COLUMN()-$AF$2-JC$3)&amp;":"&amp;ADDRESS($AF$5, COLUMN()-$AF$1-JC$3)), JC$3, FALSE)+VLOOKUP($AT98, INDIRECT(ADDRESS($AF$4, COLUMN()-$AF$2-JC$3)&amp;":"&amp;ADDRESS($AF$5, COLUMN()-$AF$1-JC$3)), JC$3, FALSE)</f>
        <v>53266</v>
      </c>
      <c r="JD98" s="2" cm="1">
        <f t="array" aca="1" ref="JD98" ca="1">INDIRECT(ADDRESS(ROW(), JD$3-$AF$1+$AF$3))+VLOOKUP($AS98, INDIRECT(ADDRESS($AF$4, COLUMN()-$AF$2-JD$3)&amp;":"&amp;ADDRESS($AF$5, COLUMN()-$AF$1-JD$3)), JD$3, FALSE)+VLOOKUP($AT98, INDIRECT(ADDRESS($AF$4, COLUMN()-$AF$2-JD$3)&amp;":"&amp;ADDRESS($AF$5, COLUMN()-$AF$1-JD$3)), JD$3, FALSE)</f>
        <v>25371</v>
      </c>
      <c r="JE98" s="2" cm="1">
        <f t="array" aca="1" ref="JE98" ca="1">INDIRECT(ADDRESS(ROW(), JE$3-$AF$1+$AF$3))+VLOOKUP($AS98, INDIRECT(ADDRESS($AF$4, COLUMN()-$AF$2-JE$3)&amp;":"&amp;ADDRESS($AF$5, COLUMN()-$AF$1-JE$3)), JE$3, FALSE)+VLOOKUP($AT98, INDIRECT(ADDRESS($AF$4, COLUMN()-$AF$2-JE$3)&amp;":"&amp;ADDRESS($AF$5, COLUMN()-$AF$1-JE$3)), JE$3, FALSE)</f>
        <v>7659</v>
      </c>
      <c r="JF98" s="2" t="str">
        <f>LEFT($AH98, 1)&amp;RIGHT($A98, 1)</f>
        <v>FB</v>
      </c>
      <c r="JG98" s="2" t="str">
        <f>RIGHT($A98, 1)&amp;RIGHT($AH98, 1)</f>
        <v>BN</v>
      </c>
      <c r="JH98" s="2" t="str">
        <f t="shared" si="219"/>
        <v>FN</v>
      </c>
      <c r="JI98" s="2" cm="1">
        <f t="array" aca="1" ref="JI98" ca="1">INDIRECT(ADDRESS(ROW(), JI$3-$AF$1+$AF$3))+VLOOKUP($AS98, INDIRECT(ADDRESS($AF$4, COLUMN()-$AF$2-JI$3)&amp;":"&amp;ADDRESS($AF$5, COLUMN()-$AF$1-JI$3)), JI$3, FALSE)+VLOOKUP($AT98, INDIRECT(ADDRESS($AF$4, COLUMN()-$AF$2-JI$3)&amp;":"&amp;ADDRESS($AF$5, COLUMN()-$AF$1-JI$3)), JI$3, FALSE)</f>
        <v>32052</v>
      </c>
      <c r="JJ98" s="2" cm="1">
        <f t="array" aca="1" ref="JJ98" ca="1">INDIRECT(ADDRESS(ROW(), JJ$3-$AF$1+$AF$3))+VLOOKUP($AS98, INDIRECT(ADDRESS($AF$4, COLUMN()-$AF$2-JJ$3)&amp;":"&amp;ADDRESS($AF$5, COLUMN()-$AF$1-JJ$3)), JJ$3, FALSE)+VLOOKUP($AT98, INDIRECT(ADDRESS($AF$4, COLUMN()-$AF$2-JJ$3)&amp;":"&amp;ADDRESS($AF$5, COLUMN()-$AF$1-JJ$3)), JJ$3, FALSE)</f>
        <v>92526</v>
      </c>
      <c r="JK98" s="2" cm="1">
        <f t="array" aca="1" ref="JK98" ca="1">INDIRECT(ADDRESS(ROW(), JK$3-$AF$1+$AF$3))+VLOOKUP($AS98, INDIRECT(ADDRESS($AF$4, COLUMN()-$AF$2-JK$3)&amp;":"&amp;ADDRESS($AF$5, COLUMN()-$AF$1-JK$3)), JK$3, FALSE)+VLOOKUP($AT98, INDIRECT(ADDRESS($AF$4, COLUMN()-$AF$2-JK$3)&amp;":"&amp;ADDRESS($AF$5, COLUMN()-$AF$1-JK$3)), JK$3, FALSE)</f>
        <v>30837</v>
      </c>
      <c r="JL98" s="2" cm="1">
        <f t="array" aca="1" ref="JL98" ca="1">INDIRECT(ADDRESS(ROW(), JL$3-$AF$1+$AF$3))+VLOOKUP($AS98, INDIRECT(ADDRESS($AF$4, COLUMN()-$AF$2-JL$3)&amp;":"&amp;ADDRESS($AF$5, COLUMN()-$AF$1-JL$3)), JL$3, FALSE)+VLOOKUP($AT98, INDIRECT(ADDRESS($AF$4, COLUMN()-$AF$2-JL$3)&amp;":"&amp;ADDRESS($AF$5, COLUMN()-$AF$1-JL$3)), JL$3, FALSE)</f>
        <v>42021</v>
      </c>
      <c r="JM98" s="2" cm="1">
        <f t="array" aca="1" ref="JM98" ca="1">INDIRECT(ADDRESS(ROW(), JM$3-$AF$1+$AF$3))+VLOOKUP($AS98, INDIRECT(ADDRESS($AF$4, COLUMN()-$AF$2-JM$3)&amp;":"&amp;ADDRESS($AF$5, COLUMN()-$AF$1-JM$3)), JM$3, FALSE)+VLOOKUP($AT98, INDIRECT(ADDRESS($AF$4, COLUMN()-$AF$2-JM$3)&amp;":"&amp;ADDRESS($AF$5, COLUMN()-$AF$1-JM$3)), JM$3, FALSE)</f>
        <v>50035</v>
      </c>
      <c r="JN98" s="2" cm="1">
        <f t="array" aca="1" ref="JN98" ca="1">INDIRECT(ADDRESS(ROW(), JN$3-$AF$1+$AF$3))+VLOOKUP($AS98, INDIRECT(ADDRESS($AF$4, COLUMN()-$AF$2-JN$3)&amp;":"&amp;ADDRESS($AF$5, COLUMN()-$AF$1-JN$3)), JN$3, FALSE)+VLOOKUP($AT98, INDIRECT(ADDRESS($AF$4, COLUMN()-$AF$2-JN$3)&amp;":"&amp;ADDRESS($AF$5, COLUMN()-$AF$1-JN$3)), JN$3, FALSE)</f>
        <v>39920</v>
      </c>
      <c r="JO98" s="2" cm="1">
        <f t="array" aca="1" ref="JO98" ca="1">INDIRECT(ADDRESS(ROW(), JO$3-$AF$1+$AF$3))+VLOOKUP($AS98, INDIRECT(ADDRESS($AF$4, COLUMN()-$AF$2-JO$3)&amp;":"&amp;ADDRESS($AF$5, COLUMN()-$AF$1-JO$3)), JO$3, FALSE)+VLOOKUP($AT98, INDIRECT(ADDRESS($AF$4, COLUMN()-$AF$2-JO$3)&amp;":"&amp;ADDRESS($AF$5, COLUMN()-$AF$1-JO$3)), JO$3, FALSE)</f>
        <v>64413</v>
      </c>
      <c r="JP98" s="2" cm="1">
        <f t="array" aca="1" ref="JP98" ca="1">INDIRECT(ADDRESS(ROW(), JP$3-$AF$1+$AF$3))+VLOOKUP($AS98, INDIRECT(ADDRESS($AF$4, COLUMN()-$AF$2-JP$3)&amp;":"&amp;ADDRESS($AF$5, COLUMN()-$AF$1-JP$3)), JP$3, FALSE)+VLOOKUP($AT98, INDIRECT(ADDRESS($AF$4, COLUMN()-$AF$2-JP$3)&amp;":"&amp;ADDRESS($AF$5, COLUMN()-$AF$1-JP$3)), JP$3, FALSE)</f>
        <v>106776</v>
      </c>
      <c r="JQ98" s="2" cm="1">
        <f t="array" aca="1" ref="JQ98" ca="1">INDIRECT(ADDRESS(ROW(), JQ$3-$AF$1+$AF$3))+VLOOKUP($AS98, INDIRECT(ADDRESS($AF$4, COLUMN()-$AF$2-JQ$3)&amp;":"&amp;ADDRESS($AF$5, COLUMN()-$AF$1-JQ$3)), JQ$3, FALSE)+VLOOKUP($AT98, INDIRECT(ADDRESS($AF$4, COLUMN()-$AF$2-JQ$3)&amp;":"&amp;ADDRESS($AF$5, COLUMN()-$AF$1-JQ$3)), JQ$3, FALSE)</f>
        <v>50209</v>
      </c>
      <c r="JR98" s="2" cm="1">
        <f t="array" aca="1" ref="JR98" ca="1">INDIRECT(ADDRESS(ROW(), JR$3-$AF$1+$AF$3))+VLOOKUP($AS98, INDIRECT(ADDRESS($AF$4, COLUMN()-$AF$2-JR$3)&amp;":"&amp;ADDRESS($AF$5, COLUMN()-$AF$1-JR$3)), JR$3, FALSE)+VLOOKUP($AT98, INDIRECT(ADDRESS($AF$4, COLUMN()-$AF$2-JR$3)&amp;":"&amp;ADDRESS($AF$5, COLUMN()-$AF$1-JR$3)), JR$3, FALSE)</f>
        <v>15498</v>
      </c>
      <c r="JS98" s="2" t="str">
        <f>LEFT($AH98, 1)&amp;RIGHT($A98, 1)</f>
        <v>FB</v>
      </c>
      <c r="JT98" s="2" t="str">
        <f>RIGHT($A98, 1)&amp;RIGHT($AH98, 1)</f>
        <v>BN</v>
      </c>
      <c r="JU98" s="2" t="str">
        <f t="shared" si="220"/>
        <v>FN</v>
      </c>
      <c r="JV98" s="2" cm="1">
        <f t="array" aca="1" ref="JV98" ca="1">INDIRECT(ADDRESS(ROW(), JV$3-$AF$1+$AF$3))+VLOOKUP($AS98, INDIRECT(ADDRESS($AF$4, COLUMN()-$AF$2-JV$3)&amp;":"&amp;ADDRESS($AF$5, COLUMN()-$AF$1-JV$3)), JV$3, FALSE)+VLOOKUP($AT98, INDIRECT(ADDRESS($AF$4, COLUMN()-$AF$2-JV$3)&amp;":"&amp;ADDRESS($AF$5, COLUMN()-$AF$1-JV$3)), JV$3, FALSE)</f>
        <v>63265</v>
      </c>
      <c r="JW98" s="2" cm="1">
        <f t="array" aca="1" ref="JW98" ca="1">INDIRECT(ADDRESS(ROW(), JW$3-$AF$1+$AF$3))+VLOOKUP($AS98, INDIRECT(ADDRESS($AF$4, COLUMN()-$AF$2-JW$3)&amp;":"&amp;ADDRESS($AF$5, COLUMN()-$AF$1-JW$3)), JW$3, FALSE)+VLOOKUP($AT98, INDIRECT(ADDRESS($AF$4, COLUMN()-$AF$2-JW$3)&amp;":"&amp;ADDRESS($AF$5, COLUMN()-$AF$1-JW$3)), JW$3, FALSE)</f>
        <v>187403</v>
      </c>
      <c r="JX98" s="2" cm="1">
        <f t="array" aca="1" ref="JX98" ca="1">INDIRECT(ADDRESS(ROW(), JX$3-$AF$1+$AF$3))+VLOOKUP($AS98, INDIRECT(ADDRESS($AF$4, COLUMN()-$AF$2-JX$3)&amp;":"&amp;ADDRESS($AF$5, COLUMN()-$AF$1-JX$3)), JX$3, FALSE)+VLOOKUP($AT98, INDIRECT(ADDRESS($AF$4, COLUMN()-$AF$2-JX$3)&amp;":"&amp;ADDRESS($AF$5, COLUMN()-$AF$1-JX$3)), JX$3, FALSE)</f>
        <v>61207</v>
      </c>
      <c r="JY98" s="2" cm="1">
        <f t="array" aca="1" ref="JY98" ca="1">INDIRECT(ADDRESS(ROW(), JY$3-$AF$1+$AF$3))+VLOOKUP($AS98, INDIRECT(ADDRESS($AF$4, COLUMN()-$AF$2-JY$3)&amp;":"&amp;ADDRESS($AF$5, COLUMN()-$AF$1-JY$3)), JY$3, FALSE)+VLOOKUP($AT98, INDIRECT(ADDRESS($AF$4, COLUMN()-$AF$2-JY$3)&amp;":"&amp;ADDRESS($AF$5, COLUMN()-$AF$1-JY$3)), JY$3, FALSE)</f>
        <v>82966</v>
      </c>
      <c r="JZ98" s="2" cm="1">
        <f t="array" aca="1" ref="JZ98" ca="1">INDIRECT(ADDRESS(ROW(), JZ$3-$AF$1+$AF$3))+VLOOKUP($AS98, INDIRECT(ADDRESS($AF$4, COLUMN()-$AF$2-JZ$3)&amp;":"&amp;ADDRESS($AF$5, COLUMN()-$AF$1-JZ$3)), JZ$3, FALSE)+VLOOKUP($AT98, INDIRECT(ADDRESS($AF$4, COLUMN()-$AF$2-JZ$3)&amp;":"&amp;ADDRESS($AF$5, COLUMN()-$AF$1-JZ$3)), JZ$3, FALSE)</f>
        <v>99420</v>
      </c>
      <c r="KA98" s="2" cm="1">
        <f t="array" aca="1" ref="KA98" ca="1">INDIRECT(ADDRESS(ROW(), KA$3-$AF$1+$AF$3))+VLOOKUP($AS98, INDIRECT(ADDRESS($AF$4, COLUMN()-$AF$2-KA$3)&amp;":"&amp;ADDRESS($AF$5, COLUMN()-$AF$1-KA$3)), KA$3, FALSE)+VLOOKUP($AT98, INDIRECT(ADDRESS($AF$4, COLUMN()-$AF$2-KA$3)&amp;":"&amp;ADDRESS($AF$5, COLUMN()-$AF$1-KA$3)), KA$3, FALSE)</f>
        <v>80719</v>
      </c>
      <c r="KB98" s="2" cm="1">
        <f t="array" aca="1" ref="KB98" ca="1">INDIRECT(ADDRESS(ROW(), KB$3-$AF$1+$AF$3))+VLOOKUP($AS98, INDIRECT(ADDRESS($AF$4, COLUMN()-$AF$2-KB$3)&amp;":"&amp;ADDRESS($AF$5, COLUMN()-$AF$1-KB$3)), KB$3, FALSE)+VLOOKUP($AT98, INDIRECT(ADDRESS($AF$4, COLUMN()-$AF$2-KB$3)&amp;":"&amp;ADDRESS($AF$5, COLUMN()-$AF$1-KB$3)), KB$3, FALSE)</f>
        <v>128937</v>
      </c>
      <c r="KC98" s="2" cm="1">
        <f t="array" aca="1" ref="KC98" ca="1">INDIRECT(ADDRESS(ROW(), KC$3-$AF$1+$AF$3))+VLOOKUP($AS98, INDIRECT(ADDRESS($AF$4, COLUMN()-$AF$2-KC$3)&amp;":"&amp;ADDRESS($AF$5, COLUMN()-$AF$1-KC$3)), KC$3, FALSE)+VLOOKUP($AT98, INDIRECT(ADDRESS($AF$4, COLUMN()-$AF$2-KC$3)&amp;":"&amp;ADDRESS($AF$5, COLUMN()-$AF$1-KC$3)), KC$3, FALSE)</f>
        <v>213879</v>
      </c>
      <c r="KD98" s="2" cm="1">
        <f t="array" aca="1" ref="KD98" ca="1">INDIRECT(ADDRESS(ROW(), KD$3-$AF$1+$AF$3))+VLOOKUP($AS98, INDIRECT(ADDRESS($AF$4, COLUMN()-$AF$2-KD$3)&amp;":"&amp;ADDRESS($AF$5, COLUMN()-$AF$1-KD$3)), KD$3, FALSE)+VLOOKUP($AT98, INDIRECT(ADDRESS($AF$4, COLUMN()-$AF$2-KD$3)&amp;":"&amp;ADDRESS($AF$5, COLUMN()-$AF$1-KD$3)), KD$3, FALSE)</f>
        <v>99519</v>
      </c>
      <c r="KE98" s="2" cm="1">
        <f t="array" aca="1" ref="KE98" ca="1">INDIRECT(ADDRESS(ROW(), KE$3-$AF$1+$AF$3))+VLOOKUP($AS98, INDIRECT(ADDRESS($AF$4, COLUMN()-$AF$2-KE$3)&amp;":"&amp;ADDRESS($AF$5, COLUMN()-$AF$1-KE$3)), KE$3, FALSE)+VLOOKUP($AT98, INDIRECT(ADDRESS($AF$4, COLUMN()-$AF$2-KE$3)&amp;":"&amp;ADDRESS($AF$5, COLUMN()-$AF$1-KE$3)), KE$3, FALSE)</f>
        <v>31260</v>
      </c>
      <c r="KF98" s="2" t="str">
        <f>LEFT($AH98, 1)&amp;RIGHT($A98, 1)</f>
        <v>FB</v>
      </c>
      <c r="KG98" s="2" t="str">
        <f>RIGHT($A98, 1)&amp;RIGHT($AH98, 1)</f>
        <v>BN</v>
      </c>
      <c r="KH98" s="2" t="str">
        <f t="shared" si="221"/>
        <v>FN</v>
      </c>
      <c r="KI98" s="2" cm="1">
        <f t="array" aca="1" ref="KI98" ca="1">INDIRECT(ADDRESS(ROW(), KI$3-$AF$1+$AF$3))+VLOOKUP($AS98, INDIRECT(ADDRESS($AF$4, COLUMN()-$AF$2-KI$3)&amp;":"&amp;ADDRESS($AF$5, COLUMN()-$AF$1-KI$3)), KI$3, FALSE)+VLOOKUP($AT98, INDIRECT(ADDRESS($AF$4, COLUMN()-$AF$2-KI$3)&amp;":"&amp;ADDRESS($AF$5, COLUMN()-$AF$1-KI$3)), KI$3, FALSE)</f>
        <v>124314</v>
      </c>
      <c r="KJ98" s="2" cm="1">
        <f t="array" aca="1" ref="KJ98" ca="1">INDIRECT(ADDRESS(ROW(), KJ$3-$AF$1+$AF$3))+VLOOKUP($AS98, INDIRECT(ADDRESS($AF$4, COLUMN()-$AF$2-KJ$3)&amp;":"&amp;ADDRESS($AF$5, COLUMN()-$AF$1-KJ$3)), KJ$3, FALSE)+VLOOKUP($AT98, INDIRECT(ADDRESS($AF$4, COLUMN()-$AF$2-KJ$3)&amp;":"&amp;ADDRESS($AF$5, COLUMN()-$AF$1-KJ$3)), KJ$3, FALSE)</f>
        <v>379464</v>
      </c>
      <c r="KK98" s="2" cm="1">
        <f t="array" aca="1" ref="KK98" ca="1">INDIRECT(ADDRESS(ROW(), KK$3-$AF$1+$AF$3))+VLOOKUP($AS98, INDIRECT(ADDRESS($AF$4, COLUMN()-$AF$2-KK$3)&amp;":"&amp;ADDRESS($AF$5, COLUMN()-$AF$1-KK$3)), KK$3, FALSE)+VLOOKUP($AT98, INDIRECT(ADDRESS($AF$4, COLUMN()-$AF$2-KK$3)&amp;":"&amp;ADDRESS($AF$5, COLUMN()-$AF$1-KK$3)), KK$3, FALSE)</f>
        <v>121159</v>
      </c>
      <c r="KL98" s="2" cm="1">
        <f t="array" aca="1" ref="KL98" ca="1">INDIRECT(ADDRESS(ROW(), KL$3-$AF$1+$AF$3))+VLOOKUP($AS98, INDIRECT(ADDRESS($AF$4, COLUMN()-$AF$2-KL$3)&amp;":"&amp;ADDRESS($AF$5, COLUMN()-$AF$1-KL$3)), KL$3, FALSE)+VLOOKUP($AT98, INDIRECT(ADDRESS($AF$4, COLUMN()-$AF$2-KL$3)&amp;":"&amp;ADDRESS($AF$5, COLUMN()-$AF$1-KL$3)), KL$3, FALSE)</f>
        <v>163745</v>
      </c>
      <c r="KM98" s="2" cm="1">
        <f t="array" aca="1" ref="KM98" ca="1">INDIRECT(ADDRESS(ROW(), KM$3-$AF$1+$AF$3))+VLOOKUP($AS98, INDIRECT(ADDRESS($AF$4, COLUMN()-$AF$2-KM$3)&amp;":"&amp;ADDRESS($AF$5, COLUMN()-$AF$1-KM$3)), KM$3, FALSE)+VLOOKUP($AT98, INDIRECT(ADDRESS($AF$4, COLUMN()-$AF$2-KM$3)&amp;":"&amp;ADDRESS($AF$5, COLUMN()-$AF$1-KM$3)), KM$3, FALSE)</f>
        <v>197731</v>
      </c>
      <c r="KN98" s="2" cm="1">
        <f t="array" aca="1" ref="KN98" ca="1">INDIRECT(ADDRESS(ROW(), KN$3-$AF$1+$AF$3))+VLOOKUP($AS98, INDIRECT(ADDRESS($AF$4, COLUMN()-$AF$2-KN$3)&amp;":"&amp;ADDRESS($AF$5, COLUMN()-$AF$1-KN$3)), KN$3, FALSE)+VLOOKUP($AT98, INDIRECT(ADDRESS($AF$4, COLUMN()-$AF$2-KN$3)&amp;":"&amp;ADDRESS($AF$5, COLUMN()-$AF$1-KN$3)), KN$3, FALSE)</f>
        <v>163384</v>
      </c>
      <c r="KO98" s="2" cm="1">
        <f t="array" aca="1" ref="KO98" ca="1">INDIRECT(ADDRESS(ROW(), KO$3-$AF$1+$AF$3))+VLOOKUP($AS98, INDIRECT(ADDRESS($AF$4, COLUMN()-$AF$2-KO$3)&amp;":"&amp;ADDRESS($AF$5, COLUMN()-$AF$1-KO$3)), KO$3, FALSE)+VLOOKUP($AT98, INDIRECT(ADDRESS($AF$4, COLUMN()-$AF$2-KO$3)&amp;":"&amp;ADDRESS($AF$5, COLUMN()-$AF$1-KO$3)), KO$3, FALSE)</f>
        <v>258693</v>
      </c>
      <c r="KP98" s="2" cm="1">
        <f t="array" aca="1" ref="KP98" ca="1">INDIRECT(ADDRESS(ROW(), KP$3-$AF$1+$AF$3))+VLOOKUP($AS98, INDIRECT(ADDRESS($AF$4, COLUMN()-$AF$2-KP$3)&amp;":"&amp;ADDRESS($AF$5, COLUMN()-$AF$1-KP$3)), KP$3, FALSE)+VLOOKUP($AT98, INDIRECT(ADDRESS($AF$4, COLUMN()-$AF$2-KP$3)&amp;":"&amp;ADDRESS($AF$5, COLUMN()-$AF$1-KP$3)), KP$3, FALSE)</f>
        <v>427887</v>
      </c>
      <c r="KQ98" s="2" cm="1">
        <f t="array" aca="1" ref="KQ98" ca="1">INDIRECT(ADDRESS(ROW(), KQ$3-$AF$1+$AF$3))+VLOOKUP($AS98, INDIRECT(ADDRESS($AF$4, COLUMN()-$AF$2-KQ$3)&amp;":"&amp;ADDRESS($AF$5, COLUMN()-$AF$1-KQ$3)), KQ$3, FALSE)+VLOOKUP($AT98, INDIRECT(ADDRESS($AF$4, COLUMN()-$AF$2-KQ$3)&amp;":"&amp;ADDRESS($AF$5, COLUMN()-$AF$1-KQ$3)), KQ$3, FALSE)</f>
        <v>197788</v>
      </c>
      <c r="KR98" s="2" cm="1">
        <f t="array" aca="1" ref="KR98" ca="1">INDIRECT(ADDRESS(ROW(), KR$3-$AF$1+$AF$3))+VLOOKUP($AS98, INDIRECT(ADDRESS($AF$4, COLUMN()-$AF$2-KR$3)&amp;":"&amp;ADDRESS($AF$5, COLUMN()-$AF$1-KR$3)), KR$3, FALSE)+VLOOKUP($AT98, INDIRECT(ADDRESS($AF$4, COLUMN()-$AF$2-KR$3)&amp;":"&amp;ADDRESS($AF$5, COLUMN()-$AF$1-KR$3)), KR$3, FALSE)</f>
        <v>62986</v>
      </c>
      <c r="KS98" s="2" t="str">
        <f>LEFT($AH98, 1)&amp;RIGHT($A98, 1)</f>
        <v>FB</v>
      </c>
      <c r="KT98" s="2" t="str">
        <f>RIGHT($A98, 1)&amp;RIGHT($AH98, 1)</f>
        <v>BN</v>
      </c>
      <c r="KU98" s="2" t="str">
        <f t="shared" si="222"/>
        <v>FN</v>
      </c>
      <c r="KV98" s="2" cm="1">
        <f t="array" aca="1" ref="KV98" ca="1">INDIRECT(ADDRESS(ROW(), KV$3-$AF$1+$AF$3))+VLOOKUP($AS98, INDIRECT(ADDRESS($AF$4, COLUMN()-$AF$2-KV$3)&amp;":"&amp;ADDRESS($AF$5, COLUMN()-$AF$1-KV$3)), KV$3, FALSE)+VLOOKUP($AT98, INDIRECT(ADDRESS($AF$4, COLUMN()-$AF$2-KV$3)&amp;":"&amp;ADDRESS($AF$5, COLUMN()-$AF$1-KV$3)), KV$3, FALSE)</f>
        <v>245979</v>
      </c>
      <c r="KW98" s="2" cm="1">
        <f t="array" aca="1" ref="KW98" ca="1">INDIRECT(ADDRESS(ROW(), KW$3-$AF$1+$AF$3))+VLOOKUP($AS98, INDIRECT(ADDRESS($AF$4, COLUMN()-$AF$2-KW$3)&amp;":"&amp;ADDRESS($AF$5, COLUMN()-$AF$1-KW$3)), KW$3, FALSE)+VLOOKUP($AT98, INDIRECT(ADDRESS($AF$4, COLUMN()-$AF$2-KW$3)&amp;":"&amp;ADDRESS($AF$5, COLUMN()-$AF$1-KW$3)), KW$3, FALSE)</f>
        <v>765913</v>
      </c>
      <c r="KX98" s="2" cm="1">
        <f t="array" aca="1" ref="KX98" ca="1">INDIRECT(ADDRESS(ROW(), KX$3-$AF$1+$AF$3))+VLOOKUP($AS98, INDIRECT(ADDRESS($AF$4, COLUMN()-$AF$2-KX$3)&amp;":"&amp;ADDRESS($AF$5, COLUMN()-$AF$1-KX$3)), KX$3, FALSE)+VLOOKUP($AT98, INDIRECT(ADDRESS($AF$4, COLUMN()-$AF$2-KX$3)&amp;":"&amp;ADDRESS($AF$5, COLUMN()-$AF$1-KX$3)), KX$3, FALSE)</f>
        <v>240877</v>
      </c>
      <c r="KY98" s="2" cm="1">
        <f t="array" aca="1" ref="KY98" ca="1">INDIRECT(ADDRESS(ROW(), KY$3-$AF$1+$AF$3))+VLOOKUP($AS98, INDIRECT(ADDRESS($AF$4, COLUMN()-$AF$2-KY$3)&amp;":"&amp;ADDRESS($AF$5, COLUMN()-$AF$1-KY$3)), KY$3, FALSE)+VLOOKUP($AT98, INDIRECT(ADDRESS($AF$4, COLUMN()-$AF$2-KY$3)&amp;":"&amp;ADDRESS($AF$5, COLUMN()-$AF$1-KY$3)), KY$3, FALSE)</f>
        <v>324349</v>
      </c>
      <c r="KZ98" s="2" cm="1">
        <f t="array" aca="1" ref="KZ98" ca="1">INDIRECT(ADDRESS(ROW(), KZ$3-$AF$1+$AF$3))+VLOOKUP($AS98, INDIRECT(ADDRESS($AF$4, COLUMN()-$AF$2-KZ$3)&amp;":"&amp;ADDRESS($AF$5, COLUMN()-$AF$1-KZ$3)), KZ$3, FALSE)+VLOOKUP($AT98, INDIRECT(ADDRESS($AF$4, COLUMN()-$AF$2-KZ$3)&amp;":"&amp;ADDRESS($AF$5, COLUMN()-$AF$1-KZ$3)), KZ$3, FALSE)</f>
        <v>394286</v>
      </c>
      <c r="LA98" s="2" cm="1">
        <f t="array" aca="1" ref="LA98" ca="1">INDIRECT(ADDRESS(ROW(), LA$3-$AF$1+$AF$3))+VLOOKUP($AS98, INDIRECT(ADDRESS($AF$4, COLUMN()-$AF$2-LA$3)&amp;":"&amp;ADDRESS($AF$5, COLUMN()-$AF$1-LA$3)), LA$3, FALSE)+VLOOKUP($AT98, INDIRECT(ADDRESS($AF$4, COLUMN()-$AF$2-LA$3)&amp;":"&amp;ADDRESS($AF$5, COLUMN()-$AF$1-LA$3)), LA$3, FALSE)</f>
        <v>329799</v>
      </c>
      <c r="LB98" s="2" cm="1">
        <f t="array" aca="1" ref="LB98" ca="1">INDIRECT(ADDRESS(ROW(), LB$3-$AF$1+$AF$3))+VLOOKUP($AS98, INDIRECT(ADDRESS($AF$4, COLUMN()-$AF$2-LB$3)&amp;":"&amp;ADDRESS($AF$5, COLUMN()-$AF$1-LB$3)), LB$3, FALSE)+VLOOKUP($AT98, INDIRECT(ADDRESS($AF$4, COLUMN()-$AF$2-LB$3)&amp;":"&amp;ADDRESS($AF$5, COLUMN()-$AF$1-LB$3)), LB$3, FALSE)</f>
        <v>517837</v>
      </c>
      <c r="LC98" s="2" cm="1">
        <f t="array" aca="1" ref="LC98" ca="1">INDIRECT(ADDRESS(ROW(), LC$3-$AF$1+$AF$3))+VLOOKUP($AS98, INDIRECT(ADDRESS($AF$4, COLUMN()-$AF$2-LC$3)&amp;":"&amp;ADDRESS($AF$5, COLUMN()-$AF$1-LC$3)), LC$3, FALSE)+VLOOKUP($AT98, INDIRECT(ADDRESS($AF$4, COLUMN()-$AF$2-LC$3)&amp;":"&amp;ADDRESS($AF$5, COLUMN()-$AF$1-LC$3)), LC$3, FALSE)</f>
        <v>855532</v>
      </c>
      <c r="LD98" s="2" cm="1">
        <f t="array" aca="1" ref="LD98" ca="1">INDIRECT(ADDRESS(ROW(), LD$3-$AF$1+$AF$3))+VLOOKUP($AS98, INDIRECT(ADDRESS($AF$4, COLUMN()-$AF$2-LD$3)&amp;":"&amp;ADDRESS($AF$5, COLUMN()-$AF$1-LD$3)), LD$3, FALSE)+VLOOKUP($AT98, INDIRECT(ADDRESS($AF$4, COLUMN()-$AF$2-LD$3)&amp;":"&amp;ADDRESS($AF$5, COLUMN()-$AF$1-LD$3)), LD$3, FALSE)</f>
        <v>393080</v>
      </c>
      <c r="LE98" s="2" cm="1">
        <f t="array" aca="1" ref="LE98" ca="1">INDIRECT(ADDRESS(ROW(), LE$3-$AF$1+$AF$3))+VLOOKUP($AS98, INDIRECT(ADDRESS($AF$4, COLUMN()-$AF$2-LE$3)&amp;":"&amp;ADDRESS($AF$5, COLUMN()-$AF$1-LE$3)), LE$3, FALSE)+VLOOKUP($AT98, INDIRECT(ADDRESS($AF$4, COLUMN()-$AF$2-LE$3)&amp;":"&amp;ADDRESS($AF$5, COLUMN()-$AF$1-LE$3)), LE$3, FALSE)</f>
        <v>126651</v>
      </c>
      <c r="LF98" s="2" t="str">
        <f>LEFT($AH98, 1)&amp;RIGHT($A98, 1)</f>
        <v>FB</v>
      </c>
      <c r="LG98" s="2" t="str">
        <f>RIGHT($A98, 1)&amp;RIGHT($AH98, 1)</f>
        <v>BN</v>
      </c>
      <c r="LH98" s="2" t="str">
        <f t="shared" si="223"/>
        <v>FN</v>
      </c>
      <c r="LI98" s="2" cm="1">
        <f t="array" aca="1" ref="LI98" ca="1">INDIRECT(ADDRESS(ROW(), LI$3-$AF$1+$AF$3))+VLOOKUP($AS98, INDIRECT(ADDRESS($AF$4, COLUMN()-$AF$2-LI$3)&amp;":"&amp;ADDRESS($AF$5, COLUMN()-$AF$1-LI$3)), LI$3, FALSE)+VLOOKUP($AT98, INDIRECT(ADDRESS($AF$4, COLUMN()-$AF$2-LI$3)&amp;":"&amp;ADDRESS($AF$5, COLUMN()-$AF$1-LI$3)), LI$3, FALSE)</f>
        <v>485985</v>
      </c>
      <c r="LJ98" s="2" cm="1">
        <f t="array" aca="1" ref="LJ98" ca="1">INDIRECT(ADDRESS(ROW(), LJ$3-$AF$1+$AF$3))+VLOOKUP($AS98, INDIRECT(ADDRESS($AF$4, COLUMN()-$AF$2-LJ$3)&amp;":"&amp;ADDRESS($AF$5, COLUMN()-$AF$1-LJ$3)), LJ$3, FALSE)+VLOOKUP($AT98, INDIRECT(ADDRESS($AF$4, COLUMN()-$AF$2-LJ$3)&amp;":"&amp;ADDRESS($AF$5, COLUMN()-$AF$1-LJ$3)), LJ$3, FALSE)</f>
        <v>1545114</v>
      </c>
      <c r="LK98" s="2" cm="1">
        <f t="array" aca="1" ref="LK98" ca="1">INDIRECT(ADDRESS(ROW(), LK$3-$AF$1+$AF$3))+VLOOKUP($AS98, INDIRECT(ADDRESS($AF$4, COLUMN()-$AF$2-LK$3)&amp;":"&amp;ADDRESS($AF$5, COLUMN()-$AF$1-LK$3)), LK$3, FALSE)+VLOOKUP($AT98, INDIRECT(ADDRESS($AF$4, COLUMN()-$AF$2-LK$3)&amp;":"&amp;ADDRESS($AF$5, COLUMN()-$AF$1-LK$3)), LK$3, FALSE)</f>
        <v>478236</v>
      </c>
      <c r="LL98" s="2" cm="1">
        <f t="array" aca="1" ref="LL98" ca="1">INDIRECT(ADDRESS(ROW(), LL$3-$AF$1+$AF$3))+VLOOKUP($AS98, INDIRECT(ADDRESS($AF$4, COLUMN()-$AF$2-LL$3)&amp;":"&amp;ADDRESS($AF$5, COLUMN()-$AF$1-LL$3)), LL$3, FALSE)+VLOOKUP($AT98, INDIRECT(ADDRESS($AF$4, COLUMN()-$AF$2-LL$3)&amp;":"&amp;ADDRESS($AF$5, COLUMN()-$AF$1-LL$3)), LL$3, FALSE)</f>
        <v>642311</v>
      </c>
      <c r="LM98" s="2" cm="1">
        <f t="array" aca="1" ref="LM98" ca="1">INDIRECT(ADDRESS(ROW(), LM$3-$AF$1+$AF$3))+VLOOKUP($AS98, INDIRECT(ADDRESS($AF$4, COLUMN()-$AF$2-LM$3)&amp;":"&amp;ADDRESS($AF$5, COLUMN()-$AF$1-LM$3)), LM$3, FALSE)+VLOOKUP($AT98, INDIRECT(ADDRESS($AF$4, COLUMN()-$AF$2-LM$3)&amp;":"&amp;ADDRESS($AF$5, COLUMN()-$AF$1-LM$3)), LM$3, FALSE)</f>
        <v>786109</v>
      </c>
      <c r="LN98" s="2" cm="1">
        <f t="array" aca="1" ref="LN98" ca="1">INDIRECT(ADDRESS(ROW(), LN$3-$AF$1+$AF$3))+VLOOKUP($AS98, INDIRECT(ADDRESS($AF$4, COLUMN()-$AF$2-LN$3)&amp;":"&amp;ADDRESS($AF$5, COLUMN()-$AF$1-LN$3)), LN$3, FALSE)+VLOOKUP($AT98, INDIRECT(ADDRESS($AF$4, COLUMN()-$AF$2-LN$3)&amp;":"&amp;ADDRESS($AF$5, COLUMN()-$AF$1-LN$3)), LN$3, FALSE)</f>
        <v>665726</v>
      </c>
      <c r="LO98" s="2" cm="1">
        <f t="array" aca="1" ref="LO98" ca="1">INDIRECT(ADDRESS(ROW(), LO$3-$AF$1+$AF$3))+VLOOKUP($AS98, INDIRECT(ADDRESS($AF$4, COLUMN()-$AF$2-LO$3)&amp;":"&amp;ADDRESS($AF$5, COLUMN()-$AF$1-LO$3)), LO$3, FALSE)+VLOOKUP($AT98, INDIRECT(ADDRESS($AF$4, COLUMN()-$AF$2-LO$3)&amp;":"&amp;ADDRESS($AF$5, COLUMN()-$AF$1-LO$3)), LO$3, FALSE)</f>
        <v>1037842</v>
      </c>
      <c r="LP98" s="2" cm="1">
        <f t="array" aca="1" ref="LP98" ca="1">INDIRECT(ADDRESS(ROW(), LP$3-$AF$1+$AF$3))+VLOOKUP($AS98, INDIRECT(ADDRESS($AF$4, COLUMN()-$AF$2-LP$3)&amp;":"&amp;ADDRESS($AF$5, COLUMN()-$AF$1-LP$3)), LP$3, FALSE)+VLOOKUP($AT98, INDIRECT(ADDRESS($AF$4, COLUMN()-$AF$2-LP$3)&amp;":"&amp;ADDRESS($AF$5, COLUMN()-$AF$1-LP$3)), LP$3, FALSE)</f>
        <v>1710044</v>
      </c>
      <c r="LQ98" s="2" cm="1">
        <f t="array" aca="1" ref="LQ98" ca="1">INDIRECT(ADDRESS(ROW(), LQ$3-$AF$1+$AF$3))+VLOOKUP($AS98, INDIRECT(ADDRESS($AF$4, COLUMN()-$AF$2-LQ$3)&amp;":"&amp;ADDRESS($AF$5, COLUMN()-$AF$1-LQ$3)), LQ$3, FALSE)+VLOOKUP($AT98, INDIRECT(ADDRESS($AF$4, COLUMN()-$AF$2-LQ$3)&amp;":"&amp;ADDRESS($AF$5, COLUMN()-$AF$1-LQ$3)), LQ$3, FALSE)</f>
        <v>782796</v>
      </c>
      <c r="LR98" s="2" cm="1">
        <f t="array" aca="1" ref="LR98" ca="1">INDIRECT(ADDRESS(ROW(), LR$3-$AF$1+$AF$3))+VLOOKUP($AS98, INDIRECT(ADDRESS($AF$4, COLUMN()-$AF$2-LR$3)&amp;":"&amp;ADDRESS($AF$5, COLUMN()-$AF$1-LR$3)), LR$3, FALSE)+VLOOKUP($AT98, INDIRECT(ADDRESS($AF$4, COLUMN()-$AF$2-LR$3)&amp;":"&amp;ADDRESS($AF$5, COLUMN()-$AF$1-LR$3)), LR$3, FALSE)</f>
        <v>254444</v>
      </c>
      <c r="LS98" s="2" t="str">
        <f>LEFT($AH98, 1)&amp;RIGHT($A98, 1)</f>
        <v>FB</v>
      </c>
      <c r="LT98" s="2" t="str">
        <f>RIGHT($A98, 1)&amp;RIGHT($AH98, 1)</f>
        <v>BN</v>
      </c>
      <c r="LU98" s="2" t="str">
        <f t="shared" si="224"/>
        <v>FN</v>
      </c>
      <c r="LV98" s="2" cm="1">
        <f t="array" aca="1" ref="LV98" ca="1">INDIRECT(ADDRESS(ROW(), LV$3-$AF$1+$AF$3))+VLOOKUP($AS98, INDIRECT(ADDRESS($AF$4, COLUMN()-$AF$2-LV$3)&amp;":"&amp;ADDRESS($AF$5, COLUMN()-$AF$1-LV$3)), LV$3, FALSE)+VLOOKUP($AT98, INDIRECT(ADDRESS($AF$4, COLUMN()-$AF$2-LV$3)&amp;":"&amp;ADDRESS($AF$5, COLUMN()-$AF$1-LV$3)), LV$3, FALSE)</f>
        <v>963806</v>
      </c>
      <c r="LW98" s="2" cm="1">
        <f t="array" aca="1" ref="LW98" ca="1">INDIRECT(ADDRESS(ROW(), LW$3-$AF$1+$AF$3))+VLOOKUP($AS98, INDIRECT(ADDRESS($AF$4, COLUMN()-$AF$2-LW$3)&amp;":"&amp;ADDRESS($AF$5, COLUMN()-$AF$1-LW$3)), LW$3, FALSE)+VLOOKUP($AT98, INDIRECT(ADDRESS($AF$4, COLUMN()-$AF$2-LW$3)&amp;":"&amp;ADDRESS($AF$5, COLUMN()-$AF$1-LW$3)), LW$3, FALSE)</f>
        <v>3110359</v>
      </c>
      <c r="LX98" s="2" cm="1">
        <f t="array" aca="1" ref="LX98" ca="1">INDIRECT(ADDRESS(ROW(), LX$3-$AF$1+$AF$3))+VLOOKUP($AS98, INDIRECT(ADDRESS($AF$4, COLUMN()-$AF$2-LX$3)&amp;":"&amp;ADDRESS($AF$5, COLUMN()-$AF$1-LX$3)), LX$3, FALSE)+VLOOKUP($AT98, INDIRECT(ADDRESS($AF$4, COLUMN()-$AF$2-LX$3)&amp;":"&amp;ADDRESS($AF$5, COLUMN()-$AF$1-LX$3)), LX$3, FALSE)</f>
        <v>951680</v>
      </c>
      <c r="LY98" s="2" cm="1">
        <f t="array" aca="1" ref="LY98" ca="1">INDIRECT(ADDRESS(ROW(), LY$3-$AF$1+$AF$3))+VLOOKUP($AS98, INDIRECT(ADDRESS($AF$4, COLUMN()-$AF$2-LY$3)&amp;":"&amp;ADDRESS($AF$5, COLUMN()-$AF$1-LY$3)), LY$3, FALSE)+VLOOKUP($AT98, INDIRECT(ADDRESS($AF$4, COLUMN()-$AF$2-LY$3)&amp;":"&amp;ADDRESS($AF$5, COLUMN()-$AF$1-LY$3)), LY$3, FALSE)</f>
        <v>1274959</v>
      </c>
      <c r="LZ98" s="2" cm="1">
        <f t="array" aca="1" ref="LZ98" ca="1">INDIRECT(ADDRESS(ROW(), LZ$3-$AF$1+$AF$3))+VLOOKUP($AS98, INDIRECT(ADDRESS($AF$4, COLUMN()-$AF$2-LZ$3)&amp;":"&amp;ADDRESS($AF$5, COLUMN()-$AF$1-LZ$3)), LZ$3, FALSE)+VLOOKUP($AT98, INDIRECT(ADDRESS($AF$4, COLUMN()-$AF$2-LZ$3)&amp;":"&amp;ADDRESS($AF$5, COLUMN()-$AF$1-LZ$3)), LZ$3, FALSE)</f>
        <v>1570545</v>
      </c>
      <c r="MA98" s="2" cm="1">
        <f t="array" aca="1" ref="MA98" ca="1">INDIRECT(ADDRESS(ROW(), MA$3-$AF$1+$AF$3))+VLOOKUP($AS98, INDIRECT(ADDRESS($AF$4, COLUMN()-$AF$2-MA$3)&amp;":"&amp;ADDRESS($AF$5, COLUMN()-$AF$1-MA$3)), MA$3, FALSE)+VLOOKUP($AT98, INDIRECT(ADDRESS($AF$4, COLUMN()-$AF$2-MA$3)&amp;":"&amp;ADDRESS($AF$5, COLUMN()-$AF$1-MA$3)), MA$3, FALSE)</f>
        <v>1341360</v>
      </c>
      <c r="MB98" s="2" cm="1">
        <f t="array" aca="1" ref="MB98" ca="1">INDIRECT(ADDRESS(ROW(), MB$3-$AF$1+$AF$3))+VLOOKUP($AS98, INDIRECT(ADDRESS($AF$4, COLUMN()-$AF$2-MB$3)&amp;":"&amp;ADDRESS($AF$5, COLUMN()-$AF$1-MB$3)), MB$3, FALSE)+VLOOKUP($AT98, INDIRECT(ADDRESS($AF$4, COLUMN()-$AF$2-MB$3)&amp;":"&amp;ADDRESS($AF$5, COLUMN()-$AF$1-MB$3)), MB$3, FALSE)</f>
        <v>2077334</v>
      </c>
      <c r="MC98" s="2" cm="1">
        <f t="array" aca="1" ref="MC98" ca="1">INDIRECT(ADDRESS(ROW(), MC$3-$AF$1+$AF$3))+VLOOKUP($AS98, INDIRECT(ADDRESS($AF$4, COLUMN()-$AF$2-MC$3)&amp;":"&amp;ADDRESS($AF$5, COLUMN()-$AF$1-MC$3)), MC$3, FALSE)+VLOOKUP($AT98, INDIRECT(ADDRESS($AF$4, COLUMN()-$AF$2-MC$3)&amp;":"&amp;ADDRESS($AF$5, COLUMN()-$AF$1-MC$3)), MC$3, FALSE)</f>
        <v>3416864</v>
      </c>
      <c r="MD98" s="2" cm="1">
        <f t="array" aca="1" ref="MD98" ca="1">INDIRECT(ADDRESS(ROW(), MD$3-$AF$1+$AF$3))+VLOOKUP($AS98, INDIRECT(ADDRESS($AF$4, COLUMN()-$AF$2-MD$3)&amp;":"&amp;ADDRESS($AF$5, COLUMN()-$AF$1-MD$3)), MD$3, FALSE)+VLOOKUP($AT98, INDIRECT(ADDRESS($AF$4, COLUMN()-$AF$2-MD$3)&amp;":"&amp;ADDRESS($AF$5, COLUMN()-$AF$1-MD$3)), MD$3, FALSE)</f>
        <v>1559560</v>
      </c>
      <c r="ME98" s="2" cm="1">
        <f t="array" aca="1" ref="ME98" ca="1">INDIRECT(ADDRESS(ROW(), ME$3-$AF$1+$AF$3))+VLOOKUP($AS98, INDIRECT(ADDRESS($AF$4, COLUMN()-$AF$2-ME$3)&amp;":"&amp;ADDRESS($AF$5, COLUMN()-$AF$1-ME$3)), ME$3, FALSE)+VLOOKUP($AT98, INDIRECT(ADDRESS($AF$4, COLUMN()-$AF$2-ME$3)&amp;":"&amp;ADDRESS($AF$5, COLUMN()-$AF$1-ME$3)), ME$3, FALSE)</f>
        <v>510748</v>
      </c>
      <c r="MF98" s="2" t="str">
        <f>LEFT($AH98, 1)&amp;RIGHT($A98, 1)</f>
        <v>FB</v>
      </c>
      <c r="MG98" s="2" t="str">
        <f>RIGHT($A98, 1)&amp;RIGHT($AH98, 1)</f>
        <v>BN</v>
      </c>
      <c r="MH98" s="2" t="str">
        <f t="shared" si="225"/>
        <v>FN</v>
      </c>
      <c r="MI98" s="2" cm="1">
        <f t="array" aca="1" ref="MI98" ca="1">INDIRECT(ADDRESS(ROW(), MI$3-$AF$1+$AF$3))+VLOOKUP($AS98, INDIRECT(ADDRESS($AF$4, COLUMN()-$AF$2-MI$3)&amp;":"&amp;ADDRESS($AF$5, COLUMN()-$AF$1-MI$3)), MI$3, FALSE)+VLOOKUP($AT98, INDIRECT(ADDRESS($AF$4, COLUMN()-$AF$2-MI$3)&amp;":"&amp;ADDRESS($AF$5, COLUMN()-$AF$1-MI$3)), MI$3, FALSE)</f>
        <v>1911679</v>
      </c>
      <c r="MJ98" s="2" cm="1">
        <f t="array" aca="1" ref="MJ98" ca="1">INDIRECT(ADDRESS(ROW(), MJ$3-$AF$1+$AF$3))+VLOOKUP($AS98, INDIRECT(ADDRESS($AF$4, COLUMN()-$AF$2-MJ$3)&amp;":"&amp;ADDRESS($AF$5, COLUMN()-$AF$1-MJ$3)), MJ$3, FALSE)+VLOOKUP($AT98, INDIRECT(ADDRESS($AF$4, COLUMN()-$AF$2-MJ$3)&amp;":"&amp;ADDRESS($AF$5, COLUMN()-$AF$1-MJ$3)), MJ$3, FALSE)</f>
        <v>6257770</v>
      </c>
      <c r="MK98" s="2" cm="1">
        <f t="array" aca="1" ref="MK98" ca="1">INDIRECT(ADDRESS(ROW(), MK$3-$AF$1+$AF$3))+VLOOKUP($AS98, INDIRECT(ADDRESS($AF$4, COLUMN()-$AF$2-MK$3)&amp;":"&amp;ADDRESS($AF$5, COLUMN()-$AF$1-MK$3)), MK$3, FALSE)+VLOOKUP($AT98, INDIRECT(ADDRESS($AF$4, COLUMN()-$AF$2-MK$3)&amp;":"&amp;ADDRESS($AF$5, COLUMN()-$AF$1-MK$3)), MK$3, FALSE)</f>
        <v>1893061</v>
      </c>
      <c r="ML98" s="2" cm="1">
        <f t="array" aca="1" ref="ML98" ca="1">INDIRECT(ADDRESS(ROW(), ML$3-$AF$1+$AF$3))+VLOOKUP($AS98, INDIRECT(ADDRESS($AF$4, COLUMN()-$AF$2-ML$3)&amp;":"&amp;ADDRESS($AF$5, COLUMN()-$AF$1-ML$3)), ML$3, FALSE)+VLOOKUP($AT98, INDIRECT(ADDRESS($AF$4, COLUMN()-$AF$2-ML$3)&amp;":"&amp;ADDRESS($AF$5, COLUMN()-$AF$1-ML$3)), ML$3, FALSE)</f>
        <v>2531601</v>
      </c>
      <c r="MM98" s="2" cm="1">
        <f t="array" aca="1" ref="MM98" ca="1">INDIRECT(ADDRESS(ROW(), MM$3-$AF$1+$AF$3))+VLOOKUP($AS98, INDIRECT(ADDRESS($AF$4, COLUMN()-$AF$2-MM$3)&amp;":"&amp;ADDRESS($AF$5, COLUMN()-$AF$1-MM$3)), MM$3, FALSE)+VLOOKUP($AT98, INDIRECT(ADDRESS($AF$4, COLUMN()-$AF$2-MM$3)&amp;":"&amp;ADDRESS($AF$5, COLUMN()-$AF$1-MM$3)), MM$3, FALSE)</f>
        <v>3137444</v>
      </c>
      <c r="MN98" s="2" cm="1">
        <f t="array" aca="1" ref="MN98" ca="1">INDIRECT(ADDRESS(ROW(), MN$3-$AF$1+$AF$3))+VLOOKUP($AS98, INDIRECT(ADDRESS($AF$4, COLUMN()-$AF$2-MN$3)&amp;":"&amp;ADDRESS($AF$5, COLUMN()-$AF$1-MN$3)), MN$3, FALSE)+VLOOKUP($AT98, INDIRECT(ADDRESS($AF$4, COLUMN()-$AF$2-MN$3)&amp;":"&amp;ADDRESS($AF$5, COLUMN()-$AF$1-MN$3)), MN$3, FALSE)</f>
        <v>2701486</v>
      </c>
      <c r="MO98" s="2" cm="1">
        <f t="array" aca="1" ref="MO98" ca="1">INDIRECT(ADDRESS(ROW(), MO$3-$AF$1+$AF$3))+VLOOKUP($AS98, INDIRECT(ADDRESS($AF$4, COLUMN()-$AF$2-MO$3)&amp;":"&amp;ADDRESS($AF$5, COLUMN()-$AF$1-MO$3)), MO$3, FALSE)+VLOOKUP($AT98, INDIRECT(ADDRESS($AF$4, COLUMN()-$AF$2-MO$3)&amp;":"&amp;ADDRESS($AF$5, COLUMN()-$AF$1-MO$3)), MO$3, FALSE)</f>
        <v>4160699</v>
      </c>
      <c r="MP98" s="2" cm="1">
        <f t="array" aca="1" ref="MP98" ca="1">INDIRECT(ADDRESS(ROW(), MP$3-$AF$1+$AF$3))+VLOOKUP($AS98, INDIRECT(ADDRESS($AF$4, COLUMN()-$AF$2-MP$3)&amp;":"&amp;ADDRESS($AF$5, COLUMN()-$AF$1-MP$3)), MP$3, FALSE)+VLOOKUP($AT98, INDIRECT(ADDRESS($AF$4, COLUMN()-$AF$2-MP$3)&amp;":"&amp;ADDRESS($AF$5, COLUMN()-$AF$1-MP$3)), MP$3, FALSE)</f>
        <v>6825877</v>
      </c>
      <c r="MQ98" s="2" cm="1">
        <f t="array" aca="1" ref="MQ98" ca="1">INDIRECT(ADDRESS(ROW(), MQ$3-$AF$1+$AF$3))+VLOOKUP($AS98, INDIRECT(ADDRESS($AF$4, COLUMN()-$AF$2-MQ$3)&amp;":"&amp;ADDRESS($AF$5, COLUMN()-$AF$1-MQ$3)), MQ$3, FALSE)+VLOOKUP($AT98, INDIRECT(ADDRESS($AF$4, COLUMN()-$AF$2-MQ$3)&amp;":"&amp;ADDRESS($AF$5, COLUMN()-$AF$1-MQ$3)), MQ$3, FALSE)</f>
        <v>3110361</v>
      </c>
      <c r="MR98" s="2" cm="1">
        <f t="array" aca="1" ref="MR98" ca="1">INDIRECT(ADDRESS(ROW(), MR$3-$AF$1+$AF$3))+VLOOKUP($AS98, INDIRECT(ADDRESS($AF$4, COLUMN()-$AF$2-MR$3)&amp;":"&amp;ADDRESS($AF$5, COLUMN()-$AF$1-MR$3)), MR$3, FALSE)+VLOOKUP($AT98, INDIRECT(ADDRESS($AF$4, COLUMN()-$AF$2-MR$3)&amp;":"&amp;ADDRESS($AF$5, COLUMN()-$AF$1-MR$3)), MR$3, FALSE)</f>
        <v>1024453</v>
      </c>
      <c r="MS98" s="2" t="str">
        <f>LEFT($AH98, 1)&amp;RIGHT($A98, 1)</f>
        <v>FB</v>
      </c>
      <c r="MT98" s="2" t="str">
        <f>RIGHT($A98, 1)&amp;RIGHT($AH98, 1)</f>
        <v>BN</v>
      </c>
      <c r="MU98" s="2" t="str">
        <f t="shared" si="226"/>
        <v>FN</v>
      </c>
      <c r="MV98" s="2" cm="1">
        <f t="array" aca="1" ref="MV98" ca="1">INDIRECT(ADDRESS(ROW(), MV$3-$AF$1+$AF$3))+VLOOKUP($AS98, INDIRECT(ADDRESS($AF$4, COLUMN()-$AF$2-MV$3)&amp;":"&amp;ADDRESS($AF$5, COLUMN()-$AF$1-MV$3)), MV$3, FALSE)+VLOOKUP($AT98, INDIRECT(ADDRESS($AF$4, COLUMN()-$AF$2-MV$3)&amp;":"&amp;ADDRESS($AF$5, COLUMN()-$AF$1-MV$3)), MV$3, FALSE)</f>
        <v>3799755</v>
      </c>
      <c r="MW98" s="2" cm="1">
        <f t="array" aca="1" ref="MW98" ca="1">INDIRECT(ADDRESS(ROW(), MW$3-$AF$1+$AF$3))+VLOOKUP($AS98, INDIRECT(ADDRESS($AF$4, COLUMN()-$AF$2-MW$3)&amp;":"&amp;ADDRESS($AF$5, COLUMN()-$AF$1-MW$3)), MW$3, FALSE)+VLOOKUP($AT98, INDIRECT(ADDRESS($AF$4, COLUMN()-$AF$2-MW$3)&amp;":"&amp;ADDRESS($AF$5, COLUMN()-$AF$1-MW$3)), MW$3, FALSE)</f>
        <v>12572451</v>
      </c>
      <c r="MX98" s="2" cm="1">
        <f t="array" aca="1" ref="MX98" ca="1">INDIRECT(ADDRESS(ROW(), MX$3-$AF$1+$AF$3))+VLOOKUP($AS98, INDIRECT(ADDRESS($AF$4, COLUMN()-$AF$2-MX$3)&amp;":"&amp;ADDRESS($AF$5, COLUMN()-$AF$1-MX$3)), MX$3, FALSE)+VLOOKUP($AT98, INDIRECT(ADDRESS($AF$4, COLUMN()-$AF$2-MX$3)&amp;":"&amp;ADDRESS($AF$5, COLUMN()-$AF$1-MX$3)), MX$3, FALSE)</f>
        <v>3771192</v>
      </c>
      <c r="MY98" s="2" cm="1">
        <f t="array" aca="1" ref="MY98" ca="1">INDIRECT(ADDRESS(ROW(), MY$3-$AF$1+$AF$3))+VLOOKUP($AS98, INDIRECT(ADDRESS($AF$4, COLUMN()-$AF$2-MY$3)&amp;":"&amp;ADDRESS($AF$5, COLUMN()-$AF$1-MY$3)), MY$3, FALSE)+VLOOKUP($AT98, INDIRECT(ADDRESS($AF$4, COLUMN()-$AF$2-MY$3)&amp;":"&amp;ADDRESS($AF$5, COLUMN()-$AF$1-MY$3)), MY$3, FALSE)</f>
        <v>5034465</v>
      </c>
      <c r="MZ98" s="2" cm="1">
        <f t="array" aca="1" ref="MZ98" ca="1">INDIRECT(ADDRESS(ROW(), MZ$3-$AF$1+$AF$3))+VLOOKUP($AS98, INDIRECT(ADDRESS($AF$4, COLUMN()-$AF$2-MZ$3)&amp;":"&amp;ADDRESS($AF$5, COLUMN()-$AF$1-MZ$3)), MZ$3, FALSE)+VLOOKUP($AT98, INDIRECT(ADDRESS($AF$4, COLUMN()-$AF$2-MZ$3)&amp;":"&amp;ADDRESS($AF$5, COLUMN()-$AF$1-MZ$3)), MZ$3, FALSE)</f>
        <v>6274295</v>
      </c>
      <c r="NA98" s="2" cm="1">
        <f t="array" aca="1" ref="NA98" ca="1">INDIRECT(ADDRESS(ROW(), NA$3-$AF$1+$AF$3))+VLOOKUP($AS98, INDIRECT(ADDRESS($AF$4, COLUMN()-$AF$2-NA$3)&amp;":"&amp;ADDRESS($AF$5, COLUMN()-$AF$1-NA$3)), NA$3, FALSE)+VLOOKUP($AT98, INDIRECT(ADDRESS($AF$4, COLUMN()-$AF$2-NA$3)&amp;":"&amp;ADDRESS($AF$5, COLUMN()-$AF$1-NA$3)), NA$3, FALSE)</f>
        <v>5433870</v>
      </c>
      <c r="NB98" s="2" cm="1">
        <f t="array" aca="1" ref="NB98" ca="1">INDIRECT(ADDRESS(ROW(), NB$3-$AF$1+$AF$3))+VLOOKUP($AS98, INDIRECT(ADDRESS($AF$4, COLUMN()-$AF$2-NB$3)&amp;":"&amp;ADDRESS($AF$5, COLUMN()-$AF$1-NB$3)), NB$3, FALSE)+VLOOKUP($AT98, INDIRECT(ADDRESS($AF$4, COLUMN()-$AF$2-NB$3)&amp;":"&amp;ADDRESS($AF$5, COLUMN()-$AF$1-NB$3)), NB$3, FALSE)</f>
        <v>8326926</v>
      </c>
      <c r="NC98" s="2" cm="1">
        <f t="array" aca="1" ref="NC98" ca="1">INDIRECT(ADDRESS(ROW(), NC$3-$AF$1+$AF$3))+VLOOKUP($AS98, INDIRECT(ADDRESS($AF$4, COLUMN()-$AF$2-NC$3)&amp;":"&amp;ADDRESS($AF$5, COLUMN()-$AF$1-NC$3)), NC$3, FALSE)+VLOOKUP($AT98, INDIRECT(ADDRESS($AF$4, COLUMN()-$AF$2-NC$3)&amp;":"&amp;ADDRESS($AF$5, COLUMN()-$AF$1-NC$3)), NC$3, FALSE)</f>
        <v>13635410</v>
      </c>
      <c r="ND98" s="2" cm="1">
        <f t="array" aca="1" ref="ND98" ca="1">INDIRECT(ADDRESS(ROW(), ND$3-$AF$1+$AF$3))+VLOOKUP($AS98, INDIRECT(ADDRESS($AF$4, COLUMN()-$AF$2-ND$3)&amp;":"&amp;ADDRESS($AF$5, COLUMN()-$AF$1-ND$3)), ND$3, FALSE)+VLOOKUP($AT98, INDIRECT(ADDRESS($AF$4, COLUMN()-$AF$2-ND$3)&amp;":"&amp;ADDRESS($AF$5, COLUMN()-$AF$1-ND$3)), ND$3, FALSE)</f>
        <v>6206686</v>
      </c>
      <c r="NE98" s="2" cm="1">
        <f t="array" aca="1" ref="NE98" ca="1">INDIRECT(ADDRESS(ROW(), NE$3-$AF$1+$AF$3))+VLOOKUP($AS98, INDIRECT(ADDRESS($AF$4, COLUMN()-$AF$2-NE$3)&amp;":"&amp;ADDRESS($AF$5, COLUMN()-$AF$1-NE$3)), NE$3, FALSE)+VLOOKUP($AT98, INDIRECT(ADDRESS($AF$4, COLUMN()-$AF$2-NE$3)&amp;":"&amp;ADDRESS($AF$5, COLUMN()-$AF$1-NE$3)), NE$3, FALSE)</f>
        <v>2053813</v>
      </c>
      <c r="NF98" s="2" t="str">
        <f>LEFT($AH98, 1)&amp;RIGHT($A98, 1)</f>
        <v>FB</v>
      </c>
      <c r="NG98" s="2" t="str">
        <f>RIGHT($A98, 1)&amp;RIGHT($AH98, 1)</f>
        <v>BN</v>
      </c>
      <c r="NH98" s="2" t="str">
        <f t="shared" si="227"/>
        <v>FN</v>
      </c>
      <c r="NI98" s="2" cm="1">
        <f t="array" aca="1" ref="NI98" ca="1">INDIRECT(ADDRESS(ROW(), NI$3-$AF$1+$AF$3))+VLOOKUP($AS98, INDIRECT(ADDRESS($AF$4, COLUMN()-$AF$2-NI$3)&amp;":"&amp;ADDRESS($AF$5, COLUMN()-$AF$1-NI$3)), NI$3, FALSE)+VLOOKUP($AT98, INDIRECT(ADDRESS($AF$4, COLUMN()-$AF$2-NI$3)&amp;":"&amp;ADDRESS($AF$5, COLUMN()-$AF$1-NI$3)), NI$3, FALSE)</f>
        <v>7555470</v>
      </c>
      <c r="NJ98" s="2" cm="1">
        <f t="array" aca="1" ref="NJ98" ca="1">INDIRECT(ADDRESS(ROW(), NJ$3-$AF$1+$AF$3))+VLOOKUP($AS98, INDIRECT(ADDRESS($AF$4, COLUMN()-$AF$2-NJ$3)&amp;":"&amp;ADDRESS($AF$5, COLUMN()-$AF$1-NJ$3)), NJ$3, FALSE)+VLOOKUP($AT98, INDIRECT(ADDRESS($AF$4, COLUMN()-$AF$2-NJ$3)&amp;":"&amp;ADDRESS($AF$5, COLUMN()-$AF$1-NJ$3)), NJ$3, FALSE)</f>
        <v>25246041</v>
      </c>
      <c r="NK98" s="2" cm="1">
        <f t="array" aca="1" ref="NK98" ca="1">INDIRECT(ADDRESS(ROW(), NK$3-$AF$1+$AF$3))+VLOOKUP($AS98, INDIRECT(ADDRESS($AF$4, COLUMN()-$AF$2-NK$3)&amp;":"&amp;ADDRESS($AF$5, COLUMN()-$AF$1-NK$3)), NK$3, FALSE)+VLOOKUP($AT98, INDIRECT(ADDRESS($AF$4, COLUMN()-$AF$2-NK$3)&amp;":"&amp;ADDRESS($AF$5, COLUMN()-$AF$1-NK$3)), NK$3, FALSE)</f>
        <v>7511378</v>
      </c>
      <c r="NL98" s="2" cm="1">
        <f t="array" aca="1" ref="NL98" ca="1">INDIRECT(ADDRESS(ROW(), NL$3-$AF$1+$AF$3))+VLOOKUP($AS98, INDIRECT(ADDRESS($AF$4, COLUMN()-$AF$2-NL$3)&amp;":"&amp;ADDRESS($AF$5, COLUMN()-$AF$1-NL$3)), NL$3, FALSE)+VLOOKUP($AT98, INDIRECT(ADDRESS($AF$4, COLUMN()-$AF$2-NL$3)&amp;":"&amp;ADDRESS($AF$5, COLUMN()-$AF$1-NL$3)), NL$3, FALSE)</f>
        <v>10015395</v>
      </c>
      <c r="NM98" s="2" cm="1">
        <f t="array" aca="1" ref="NM98" ca="1">INDIRECT(ADDRESS(ROW(), NM$3-$AF$1+$AF$3))+VLOOKUP($AS98, INDIRECT(ADDRESS($AF$4, COLUMN()-$AF$2-NM$3)&amp;":"&amp;ADDRESS($AF$5, COLUMN()-$AF$1-NM$3)), NM$3, FALSE)+VLOOKUP($AT98, INDIRECT(ADDRESS($AF$4, COLUMN()-$AF$2-NM$3)&amp;":"&amp;ADDRESS($AF$5, COLUMN()-$AF$1-NM$3)), NM$3, FALSE)</f>
        <v>12548377</v>
      </c>
      <c r="NN98" s="2" cm="1">
        <f t="array" aca="1" ref="NN98" ca="1">INDIRECT(ADDRESS(ROW(), NN$3-$AF$1+$AF$3))+VLOOKUP($AS98, INDIRECT(ADDRESS($AF$4, COLUMN()-$AF$2-NN$3)&amp;":"&amp;ADDRESS($AF$5, COLUMN()-$AF$1-NN$3)), NN$3, FALSE)+VLOOKUP($AT98, INDIRECT(ADDRESS($AF$4, COLUMN()-$AF$2-NN$3)&amp;":"&amp;ADDRESS($AF$5, COLUMN()-$AF$1-NN$3)), NN$3, FALSE)</f>
        <v>10924420</v>
      </c>
      <c r="NO98" s="2" cm="1">
        <f t="array" aca="1" ref="NO98" ca="1">INDIRECT(ADDRESS(ROW(), NO$3-$AF$1+$AF$3))+VLOOKUP($AS98, INDIRECT(ADDRESS($AF$4, COLUMN()-$AF$2-NO$3)&amp;":"&amp;ADDRESS($AF$5, COLUMN()-$AF$1-NO$3)), NO$3, FALSE)+VLOOKUP($AT98, INDIRECT(ADDRESS($AF$4, COLUMN()-$AF$2-NO$3)&amp;":"&amp;ADDRESS($AF$5, COLUMN()-$AF$1-NO$3)), NO$3, FALSE)</f>
        <v>16671111</v>
      </c>
      <c r="NP98" s="2" cm="1">
        <f t="array" aca="1" ref="NP98" ca="1">INDIRECT(ADDRESS(ROW(), NP$3-$AF$1+$AF$3))+VLOOKUP($AS98, INDIRECT(ADDRESS($AF$4, COLUMN()-$AF$2-NP$3)&amp;":"&amp;ADDRESS($AF$5, COLUMN()-$AF$1-NP$3)), NP$3, FALSE)+VLOOKUP($AT98, INDIRECT(ADDRESS($AF$4, COLUMN()-$AF$2-NP$3)&amp;":"&amp;ADDRESS($AF$5, COLUMN()-$AF$1-NP$3)), NP$3, FALSE)</f>
        <v>27237009</v>
      </c>
      <c r="NQ98" s="2" cm="1">
        <f t="array" aca="1" ref="NQ98" ca="1">INDIRECT(ADDRESS(ROW(), NQ$3-$AF$1+$AF$3))+VLOOKUP($AS98, INDIRECT(ADDRESS($AF$4, COLUMN()-$AF$2-NQ$3)&amp;":"&amp;ADDRESS($AF$5, COLUMN()-$AF$1-NQ$3)), NQ$3, FALSE)+VLOOKUP($AT98, INDIRECT(ADDRESS($AF$4, COLUMN()-$AF$2-NQ$3)&amp;":"&amp;ADDRESS($AF$5, COLUMN()-$AF$1-NQ$3)), NQ$3, FALSE)</f>
        <v>12392650</v>
      </c>
      <c r="NR98" s="2" cm="1">
        <f t="array" aca="1" ref="NR98" ca="1">INDIRECT(ADDRESS(ROW(), NR$3-$AF$1+$AF$3))+VLOOKUP($AS98, INDIRECT(ADDRESS($AF$4, COLUMN()-$AF$2-NR$3)&amp;":"&amp;ADDRESS($AF$5, COLUMN()-$AF$1-NR$3)), NR$3, FALSE)+VLOOKUP($AT98, INDIRECT(ADDRESS($AF$4, COLUMN()-$AF$2-NR$3)&amp;":"&amp;ADDRESS($AF$5, COLUMN()-$AF$1-NR$3)), NR$3, FALSE)</f>
        <v>4115876</v>
      </c>
      <c r="NS98" s="2" t="str">
        <f>LEFT($AH98, 1)&amp;RIGHT($A98, 1)</f>
        <v>FB</v>
      </c>
      <c r="NT98" s="2" t="str">
        <f>RIGHT($A98, 1)&amp;RIGHT($AH98, 1)</f>
        <v>BN</v>
      </c>
      <c r="NU98" s="2" t="str">
        <f t="shared" si="228"/>
        <v>FN</v>
      </c>
      <c r="NV98" s="2" cm="1">
        <f t="array" aca="1" ref="NV98" ca="1">INDIRECT(ADDRESS(ROW(), NV$3-$AF$1+$AF$3))+VLOOKUP($AS98, INDIRECT(ADDRESS($AF$4, COLUMN()-$AF$2-NV$3)&amp;":"&amp;ADDRESS($AF$5, COLUMN()-$AF$1-NV$3)), NV$3, FALSE)+VLOOKUP($AT98, INDIRECT(ADDRESS($AF$4, COLUMN()-$AF$2-NV$3)&amp;":"&amp;ADDRESS($AF$5, COLUMN()-$AF$1-NV$3)), NV$3, FALSE)</f>
        <v>15046302</v>
      </c>
      <c r="NW98" s="2" cm="1">
        <f t="array" aca="1" ref="NW98" ca="1">INDIRECT(ADDRESS(ROW(), NW$3-$AF$1+$AF$3))+VLOOKUP($AS98, INDIRECT(ADDRESS($AF$4, COLUMN()-$AF$2-NW$3)&amp;":"&amp;ADDRESS($AF$5, COLUMN()-$AF$1-NW$3)), NW$3, FALSE)+VLOOKUP($AT98, INDIRECT(ADDRESS($AF$4, COLUMN()-$AF$2-NW$3)&amp;":"&amp;ADDRESS($AF$5, COLUMN()-$AF$1-NW$3)), NW$3, FALSE)</f>
        <v>50648908</v>
      </c>
      <c r="NX98" s="2" cm="1">
        <f t="array" aca="1" ref="NX98" ca="1">INDIRECT(ADDRESS(ROW(), NX$3-$AF$1+$AF$3))+VLOOKUP($AS98, INDIRECT(ADDRESS($AF$4, COLUMN()-$AF$2-NX$3)&amp;":"&amp;ADDRESS($AF$5, COLUMN()-$AF$1-NX$3)), NX$3, FALSE)+VLOOKUP($AT98, INDIRECT(ADDRESS($AF$4, COLUMN()-$AF$2-NX$3)&amp;":"&amp;ADDRESS($AF$5, COLUMN()-$AF$1-NX$3)), NX$3, FALSE)</f>
        <v>14975348</v>
      </c>
      <c r="NY98" s="2" cm="1">
        <f t="array" aca="1" ref="NY98" ca="1">INDIRECT(ADDRESS(ROW(), NY$3-$AF$1+$AF$3))+VLOOKUP($AS98, INDIRECT(ADDRESS($AF$4, COLUMN()-$AF$2-NY$3)&amp;":"&amp;ADDRESS($AF$5, COLUMN()-$AF$1-NY$3)), NY$3, FALSE)+VLOOKUP($AT98, INDIRECT(ADDRESS($AF$4, COLUMN()-$AF$2-NY$3)&amp;":"&amp;ADDRESS($AF$5, COLUMN()-$AF$1-NY$3)), NY$3, FALSE)</f>
        <v>19946168</v>
      </c>
      <c r="NZ98" s="2" cm="1">
        <f t="array" aca="1" ref="NZ98" ca="1">INDIRECT(ADDRESS(ROW(), NZ$3-$AF$1+$AF$3))+VLOOKUP($AS98, INDIRECT(ADDRESS($AF$4, COLUMN()-$AF$2-NZ$3)&amp;":"&amp;ADDRESS($AF$5, COLUMN()-$AF$1-NZ$3)), NZ$3, FALSE)+VLOOKUP($AT98, INDIRECT(ADDRESS($AF$4, COLUMN()-$AF$2-NZ$3)&amp;":"&amp;ADDRESS($AF$5, COLUMN()-$AF$1-NZ$3)), NZ$3, FALSE)</f>
        <v>25109044</v>
      </c>
      <c r="OA98" s="2" cm="1">
        <f t="array" aca="1" ref="OA98" ca="1">INDIRECT(ADDRESS(ROW(), OA$3-$AF$1+$AF$3))+VLOOKUP($AS98, INDIRECT(ADDRESS($AF$4, COLUMN()-$AF$2-OA$3)&amp;":"&amp;ADDRESS($AF$5, COLUMN()-$AF$1-OA$3)), OA$3, FALSE)+VLOOKUP($AT98, INDIRECT(ADDRESS($AF$4, COLUMN()-$AF$2-OA$3)&amp;":"&amp;ADDRESS($AF$5, COLUMN()-$AF$1-OA$3)), OA$3, FALSE)</f>
        <v>21942102</v>
      </c>
      <c r="OB98" s="2" cm="1">
        <f t="array" aca="1" ref="OB98" ca="1">INDIRECT(ADDRESS(ROW(), OB$3-$AF$1+$AF$3))+VLOOKUP($AS98, INDIRECT(ADDRESS($AF$4, COLUMN()-$AF$2-OB$3)&amp;":"&amp;ADDRESS($AF$5, COLUMN()-$AF$1-OB$3)), OB$3, FALSE)+VLOOKUP($AT98, INDIRECT(ADDRESS($AF$4, COLUMN()-$AF$2-OB$3)&amp;":"&amp;ADDRESS($AF$5, COLUMN()-$AF$1-OB$3)), OB$3, FALSE)</f>
        <v>33361721</v>
      </c>
      <c r="OC98" s="2" cm="1">
        <f t="array" aca="1" ref="OC98" ca="1">INDIRECT(ADDRESS(ROW(), OC$3-$AF$1+$AF$3))+VLOOKUP($AS98, INDIRECT(ADDRESS($AF$4, COLUMN()-$AF$2-OC$3)&amp;":"&amp;ADDRESS($AF$5, COLUMN()-$AF$1-OC$3)), OC$3, FALSE)+VLOOKUP($AT98, INDIRECT(ADDRESS($AF$4, COLUMN()-$AF$2-OC$3)&amp;":"&amp;ADDRESS($AF$5, COLUMN()-$AF$1-OC$3)), OC$3, FALSE)</f>
        <v>54406881</v>
      </c>
      <c r="OD98" s="2" cm="1">
        <f t="array" aca="1" ref="OD98" ca="1">INDIRECT(ADDRESS(ROW(), OD$3-$AF$1+$AF$3))+VLOOKUP($AS98, INDIRECT(ADDRESS($AF$4, COLUMN()-$AF$2-OD$3)&amp;":"&amp;ADDRESS($AF$5, COLUMN()-$AF$1-OD$3)), OD$3, FALSE)+VLOOKUP($AT98, INDIRECT(ADDRESS($AF$4, COLUMN()-$AF$2-OD$3)&amp;":"&amp;ADDRESS($AF$5, COLUMN()-$AF$1-OD$3)), OD$3, FALSE)</f>
        <v>24753848</v>
      </c>
      <c r="OE98" s="2" cm="1">
        <f t="array" aca="1" ref="OE98" ca="1">INDIRECT(ADDRESS(ROW(), OE$3-$AF$1+$AF$3))+VLOOKUP($AS98, INDIRECT(ADDRESS($AF$4, COLUMN()-$AF$2-OE$3)&amp;":"&amp;ADDRESS($AF$5, COLUMN()-$AF$1-OE$3)), OE$3, FALSE)+VLOOKUP($AT98, INDIRECT(ADDRESS($AF$4, COLUMN()-$AF$2-OE$3)&amp;":"&amp;ADDRESS($AF$5, COLUMN()-$AF$1-OE$3)), OE$3, FALSE)</f>
        <v>8245133</v>
      </c>
      <c r="OF98" s="2" t="str">
        <f>LEFT($AH98, 1)&amp;RIGHT($A98, 1)</f>
        <v>FB</v>
      </c>
      <c r="OG98" s="2" t="str">
        <f>RIGHT($A98, 1)&amp;RIGHT($AH98, 1)</f>
        <v>BN</v>
      </c>
      <c r="OH98" s="2" t="str">
        <f t="shared" si="229"/>
        <v>FN</v>
      </c>
      <c r="OI98" s="2" cm="1">
        <f t="array" aca="1" ref="OI98" ca="1">INDIRECT(ADDRESS(ROW(), OI$3-$AF$1+$AF$3))+VLOOKUP($AS98, INDIRECT(ADDRESS($AF$4, COLUMN()-$AF$2-OI$3)&amp;":"&amp;ADDRESS($AF$5, COLUMN()-$AF$1-OI$3)), OI$3, FALSE)+VLOOKUP($AT98, INDIRECT(ADDRESS($AF$4, COLUMN()-$AF$2-OI$3)&amp;":"&amp;ADDRESS($AF$5, COLUMN()-$AF$1-OI$3)), OI$3, FALSE)</f>
        <v>29971856</v>
      </c>
      <c r="OJ98" s="2" cm="1">
        <f t="array" aca="1" ref="OJ98" ca="1">INDIRECT(ADDRESS(ROW(), OJ$3-$AF$1+$AF$3))+VLOOKUP($AS98, INDIRECT(ADDRESS($AF$4, COLUMN()-$AF$2-OJ$3)&amp;":"&amp;ADDRESS($AF$5, COLUMN()-$AF$1-OJ$3)), OJ$3, FALSE)+VLOOKUP($AT98, INDIRECT(ADDRESS($AF$4, COLUMN()-$AF$2-OJ$3)&amp;":"&amp;ADDRESS($AF$5, COLUMN()-$AF$1-OJ$3)), OJ$3, FALSE)</f>
        <v>101569036</v>
      </c>
      <c r="OK98" s="2" cm="1">
        <f t="array" aca="1" ref="OK98" ca="1">INDIRECT(ADDRESS(ROW(), OK$3-$AF$1+$AF$3))+VLOOKUP($AS98, INDIRECT(ADDRESS($AF$4, COLUMN()-$AF$2-OK$3)&amp;":"&amp;ADDRESS($AF$5, COLUMN()-$AF$1-OK$3)), OK$3, FALSE)+VLOOKUP($AT98, INDIRECT(ADDRESS($AF$4, COLUMN()-$AF$2-OK$3)&amp;":"&amp;ADDRESS($AF$5, COLUMN()-$AF$1-OK$3)), OK$3, FALSE)</f>
        <v>29857377</v>
      </c>
      <c r="OL98" s="2" cm="1">
        <f t="array" aca="1" ref="OL98" ca="1">INDIRECT(ADDRESS(ROW(), OL$3-$AF$1+$AF$3))+VLOOKUP($AS98, INDIRECT(ADDRESS($AF$4, COLUMN()-$AF$2-OL$3)&amp;":"&amp;ADDRESS($AF$5, COLUMN()-$AF$1-OL$3)), OL$3, FALSE)+VLOOKUP($AT98, INDIRECT(ADDRESS($AF$4, COLUMN()-$AF$2-OL$3)&amp;":"&amp;ADDRESS($AF$5, COLUMN()-$AF$1-OL$3)), OL$3, FALSE)</f>
        <v>39736518</v>
      </c>
      <c r="OM98" s="2" cm="1">
        <f t="array" aca="1" ref="OM98" ca="1">INDIRECT(ADDRESS(ROW(), OM$3-$AF$1+$AF$3))+VLOOKUP($AS98, INDIRECT(ADDRESS($AF$4, COLUMN()-$AF$2-OM$3)&amp;":"&amp;ADDRESS($AF$5, COLUMN()-$AF$1-OM$3)), OM$3, FALSE)+VLOOKUP($AT98, INDIRECT(ADDRESS($AF$4, COLUMN()-$AF$2-OM$3)&amp;":"&amp;ADDRESS($AF$5, COLUMN()-$AF$1-OM$3)), OM$3, FALSE)</f>
        <v>50245096</v>
      </c>
      <c r="ON98" s="2" cm="1">
        <f t="array" aca="1" ref="ON98" ca="1">INDIRECT(ADDRESS(ROW(), ON$3-$AF$1+$AF$3))+VLOOKUP($AS98, INDIRECT(ADDRESS($AF$4, COLUMN()-$AF$2-ON$3)&amp;":"&amp;ADDRESS($AF$5, COLUMN()-$AF$1-ON$3)), ON$3, FALSE)+VLOOKUP($AT98, INDIRECT(ADDRESS($AF$4, COLUMN()-$AF$2-ON$3)&amp;":"&amp;ADDRESS($AF$5, COLUMN()-$AF$1-ON$3)), ON$3, FALSE)</f>
        <v>44051670</v>
      </c>
      <c r="OO98" s="2" cm="1">
        <f t="array" aca="1" ref="OO98" ca="1">INDIRECT(ADDRESS(ROW(), OO$3-$AF$1+$AF$3))+VLOOKUP($AS98, INDIRECT(ADDRESS($AF$4, COLUMN()-$AF$2-OO$3)&amp;":"&amp;ADDRESS($AF$5, COLUMN()-$AF$1-OO$3)), OO$3, FALSE)+VLOOKUP($AT98, INDIRECT(ADDRESS($AF$4, COLUMN()-$AF$2-OO$3)&amp;":"&amp;ADDRESS($AF$5, COLUMN()-$AF$1-OO$3)), OO$3, FALSE)</f>
        <v>66773759</v>
      </c>
      <c r="OP98" s="2" cm="1">
        <f t="array" aca="1" ref="OP98" ca="1">INDIRECT(ADDRESS(ROW(), OP$3-$AF$1+$AF$3))+VLOOKUP($AS98, INDIRECT(ADDRESS($AF$4, COLUMN()-$AF$2-OP$3)&amp;":"&amp;ADDRESS($AF$5, COLUMN()-$AF$1-OP$3)), OP$3, FALSE)+VLOOKUP($AT98, INDIRECT(ADDRESS($AF$4, COLUMN()-$AF$2-OP$3)&amp;":"&amp;ADDRESS($AF$5, COLUMN()-$AF$1-OP$3)), OP$3, FALSE)</f>
        <v>108686024</v>
      </c>
      <c r="OQ98" s="2" cm="1">
        <f t="array" aca="1" ref="OQ98" ca="1">INDIRECT(ADDRESS(ROW(), OQ$3-$AF$1+$AF$3))+VLOOKUP($AS98, INDIRECT(ADDRESS($AF$4, COLUMN()-$AF$2-OQ$3)&amp;":"&amp;ADDRESS($AF$5, COLUMN()-$AF$1-OQ$3)), OQ$3, FALSE)+VLOOKUP($AT98, INDIRECT(ADDRESS($AF$4, COLUMN()-$AF$2-OQ$3)&amp;":"&amp;ADDRESS($AF$5, COLUMN()-$AF$1-OQ$3)), OQ$3, FALSE)</f>
        <v>49465918</v>
      </c>
      <c r="OR98" s="2" cm="1">
        <f t="array" aca="1" ref="OR98" ca="1">INDIRECT(ADDRESS(ROW(), OR$3-$AF$1+$AF$3))+VLOOKUP($AS98, INDIRECT(ADDRESS($AF$4, COLUMN()-$AF$2-OR$3)&amp;":"&amp;ADDRESS($AF$5, COLUMN()-$AF$1-OR$3)), OR$3, FALSE)+VLOOKUP($AT98, INDIRECT(ADDRESS($AF$4, COLUMN()-$AF$2-OR$3)&amp;":"&amp;ADDRESS($AF$5, COLUMN()-$AF$1-OR$3)), OR$3, FALSE)</f>
        <v>16513657</v>
      </c>
      <c r="OS98" s="2" t="str">
        <f>LEFT($AH98, 1)&amp;RIGHT($A98, 1)</f>
        <v>FB</v>
      </c>
      <c r="OT98" s="2" t="str">
        <f>RIGHT($A98, 1)&amp;RIGHT($AH98, 1)</f>
        <v>BN</v>
      </c>
      <c r="OU98" s="2" t="str">
        <f t="shared" si="230"/>
        <v>FN</v>
      </c>
      <c r="OV98" s="2" cm="1">
        <f t="array" aca="1" ref="OV98" ca="1">INDIRECT(ADDRESS(ROW(), OV$3-$AF$1+$AF$3))+VLOOKUP($AS98, INDIRECT(ADDRESS($AF$4, COLUMN()-$AF$2-OV$3)&amp;":"&amp;ADDRESS($AF$5, COLUMN()-$AF$1-OV$3)), OV$3, FALSE)+VLOOKUP($AT98, INDIRECT(ADDRESS($AF$4, COLUMN()-$AF$2-OV$3)&amp;":"&amp;ADDRESS($AF$5, COLUMN()-$AF$1-OV$3)), OV$3, FALSE)</f>
        <v>59765569</v>
      </c>
      <c r="OW98" s="2" cm="1">
        <f t="array" aca="1" ref="OW98" ca="1">INDIRECT(ADDRESS(ROW(), OW$3-$AF$1+$AF$3))+VLOOKUP($AS98, INDIRECT(ADDRESS($AF$4, COLUMN()-$AF$2-OW$3)&amp;":"&amp;ADDRESS($AF$5, COLUMN()-$AF$1-OW$3)), OW$3, FALSE)+VLOOKUP($AT98, INDIRECT(ADDRESS($AF$4, COLUMN()-$AF$2-OW$3)&amp;":"&amp;ADDRESS($AF$5, COLUMN()-$AF$1-OW$3)), OW$3, FALSE)</f>
        <v>203558812</v>
      </c>
      <c r="OX98" s="2" cm="1">
        <f t="array" aca="1" ref="OX98" ca="1">INDIRECT(ADDRESS(ROW(), OX$3-$AF$1+$AF$3))+VLOOKUP($AS98, INDIRECT(ADDRESS($AF$4, COLUMN()-$AF$2-OX$3)&amp;":"&amp;ADDRESS($AF$5, COLUMN()-$AF$1-OX$3)), OX$3, FALSE)+VLOOKUP($AT98, INDIRECT(ADDRESS($AF$4, COLUMN()-$AF$2-OX$3)&amp;":"&amp;ADDRESS($AF$5, COLUMN()-$AF$1-OX$3)), OX$3, FALSE)</f>
        <v>59565947</v>
      </c>
      <c r="OY98" s="2" cm="1">
        <f t="array" aca="1" ref="OY98" ca="1">INDIRECT(ADDRESS(ROW(), OY$3-$AF$1+$AF$3))+VLOOKUP($AS98, INDIRECT(ADDRESS($AF$4, COLUMN()-$AF$2-OY$3)&amp;":"&amp;ADDRESS($AF$5, COLUMN()-$AF$1-OY$3)), OY$3, FALSE)+VLOOKUP($AT98, INDIRECT(ADDRESS($AF$4, COLUMN()-$AF$2-OY$3)&amp;":"&amp;ADDRESS($AF$5, COLUMN()-$AF$1-OY$3)), OY$3, FALSE)</f>
        <v>79223831</v>
      </c>
      <c r="OZ98" s="2" cm="1">
        <f t="array" aca="1" ref="OZ98" ca="1">INDIRECT(ADDRESS(ROW(), OZ$3-$AF$1+$AF$3))+VLOOKUP($AS98, INDIRECT(ADDRESS($AF$4, COLUMN()-$AF$2-OZ$3)&amp;":"&amp;ADDRESS($AF$5, COLUMN()-$AF$1-OZ$3)), OZ$3, FALSE)+VLOOKUP($AT98, INDIRECT(ADDRESS($AF$4, COLUMN()-$AF$2-OZ$3)&amp;":"&amp;ADDRESS($AF$5, COLUMN()-$AF$1-OZ$3)), OZ$3, FALSE)</f>
        <v>100570251</v>
      </c>
      <c r="PA98" s="2" cm="1">
        <f t="array" aca="1" ref="PA98" ca="1">INDIRECT(ADDRESS(ROW(), PA$3-$AF$1+$AF$3))+VLOOKUP($AS98, INDIRECT(ADDRESS($AF$4, COLUMN()-$AF$2-PA$3)&amp;":"&amp;ADDRESS($AF$5, COLUMN()-$AF$1-PA$3)), PA$3, FALSE)+VLOOKUP($AT98, INDIRECT(ADDRESS($AF$4, COLUMN()-$AF$2-PA$3)&amp;":"&amp;ADDRESS($AF$5, COLUMN()-$AF$1-PA$3)), PA$3, FALSE)</f>
        <v>88379453</v>
      </c>
      <c r="PB98" s="2" cm="1">
        <f t="array" aca="1" ref="PB98" ca="1">INDIRECT(ADDRESS(ROW(), PB$3-$AF$1+$AF$3))+VLOOKUP($AS98, INDIRECT(ADDRESS($AF$4, COLUMN()-$AF$2-PB$3)&amp;":"&amp;ADDRESS($AF$5, COLUMN()-$AF$1-PB$3)), PB$3, FALSE)+VLOOKUP($AT98, INDIRECT(ADDRESS($AF$4, COLUMN()-$AF$2-PB$3)&amp;":"&amp;ADDRESS($AF$5, COLUMN()-$AF$1-PB$3)), PB$3, FALSE)</f>
        <v>133614349</v>
      </c>
      <c r="PC98" s="2" cm="1">
        <f t="array" aca="1" ref="PC98" ca="1">INDIRECT(ADDRESS(ROW(), PC$3-$AF$1+$AF$3))+VLOOKUP($AS98, INDIRECT(ADDRESS($AF$4, COLUMN()-$AF$2-PC$3)&amp;":"&amp;ADDRESS($AF$5, COLUMN()-$AF$1-PC$3)), PC$3, FALSE)+VLOOKUP($AT98, INDIRECT(ADDRESS($AF$4, COLUMN()-$AF$2-PC$3)&amp;":"&amp;ADDRESS($AF$5, COLUMN()-$AF$1-PC$3)), PC$3, FALSE)</f>
        <v>217128068</v>
      </c>
      <c r="PD98" s="2" cm="1">
        <f t="array" aca="1" ref="PD98" ca="1">INDIRECT(ADDRESS(ROW(), PD$3-$AF$1+$AF$3))+VLOOKUP($AS98, INDIRECT(ADDRESS($AF$4, COLUMN()-$AF$2-PD$3)&amp;":"&amp;ADDRESS($AF$5, COLUMN()-$AF$1-PD$3)), PD$3, FALSE)+VLOOKUP($AT98, INDIRECT(ADDRESS($AF$4, COLUMN()-$AF$2-PD$3)&amp;":"&amp;ADDRESS($AF$5, COLUMN()-$AF$1-PD$3)), PD$3, FALSE)</f>
        <v>98869408</v>
      </c>
      <c r="PE98" s="2" cm="1">
        <f t="array" aca="1" ref="PE98" ca="1">INDIRECT(ADDRESS(ROW(), PE$3-$AF$1+$AF$3))+VLOOKUP($AS98, INDIRECT(ADDRESS($AF$4, COLUMN()-$AF$2-PE$3)&amp;":"&amp;ADDRESS($AF$5, COLUMN()-$AF$1-PE$3)), PE$3, FALSE)+VLOOKUP($AT98, INDIRECT(ADDRESS($AF$4, COLUMN()-$AF$2-PE$3)&amp;":"&amp;ADDRESS($AF$5, COLUMN()-$AF$1-PE$3)), PE$3, FALSE)</f>
        <v>33066135</v>
      </c>
      <c r="PF98" s="2" t="str">
        <f>LEFT($AH98, 1)&amp;RIGHT($A98, 1)</f>
        <v>FB</v>
      </c>
      <c r="PG98" s="2" t="str">
        <f>RIGHT($A98, 1)&amp;RIGHT($AH98, 1)</f>
        <v>BN</v>
      </c>
      <c r="PH98" s="2" t="str">
        <f t="shared" si="231"/>
        <v>FN</v>
      </c>
      <c r="PI98" s="2" cm="1">
        <f t="array" aca="1" ref="PI98" ca="1">INDIRECT(ADDRESS(ROW(), PI$3-$AF$1+$AF$3))+VLOOKUP($AS98, INDIRECT(ADDRESS($AF$4, COLUMN()-$AF$2-PI$3)&amp;":"&amp;ADDRESS($AF$5, COLUMN()-$AF$1-PI$3)), PI$3, FALSE)+VLOOKUP($AT98, INDIRECT(ADDRESS($AF$4, COLUMN()-$AF$2-PI$3)&amp;":"&amp;ADDRESS($AF$5, COLUMN()-$AF$1-PI$3)), PI$3, FALSE)</f>
        <v>119208481</v>
      </c>
      <c r="PJ98" s="2" cm="1">
        <f t="array" aca="1" ref="PJ98" ca="1">INDIRECT(ADDRESS(ROW(), PJ$3-$AF$1+$AF$3))+VLOOKUP($AS98, INDIRECT(ADDRESS($AF$4, COLUMN()-$AF$2-PJ$3)&amp;":"&amp;ADDRESS($AF$5, COLUMN()-$AF$1-PJ$3)), PJ$3, FALSE)+VLOOKUP($AT98, INDIRECT(ADDRESS($AF$4, COLUMN()-$AF$2-PJ$3)&amp;":"&amp;ADDRESS($AF$5, COLUMN()-$AF$1-PJ$3)), PJ$3, FALSE)</f>
        <v>407829739</v>
      </c>
      <c r="PK98" s="2" cm="1">
        <f t="array" aca="1" ref="PK98" ca="1">INDIRECT(ADDRESS(ROW(), PK$3-$AF$1+$AF$3))+VLOOKUP($AS98, INDIRECT(ADDRESS($AF$4, COLUMN()-$AF$2-PK$3)&amp;":"&amp;ADDRESS($AF$5, COLUMN()-$AF$1-PK$3)), PK$3, FALSE)+VLOOKUP($AT98, INDIRECT(ADDRESS($AF$4, COLUMN()-$AF$2-PK$3)&amp;":"&amp;ADDRESS($AF$5, COLUMN()-$AF$1-PK$3)), PK$3, FALSE)</f>
        <v>118848916</v>
      </c>
      <c r="PL98" s="2" cm="1">
        <f t="array" aca="1" ref="PL98" ca="1">INDIRECT(ADDRESS(ROW(), PL$3-$AF$1+$AF$3))+VLOOKUP($AS98, INDIRECT(ADDRESS($AF$4, COLUMN()-$AF$2-PL$3)&amp;":"&amp;ADDRESS($AF$5, COLUMN()-$AF$1-PL$3)), PL$3, FALSE)+VLOOKUP($AT98, INDIRECT(ADDRESS($AF$4, COLUMN()-$AF$2-PL$3)&amp;":"&amp;ADDRESS($AF$5, COLUMN()-$AF$1-PL$3)), PL$3, FALSE)</f>
        <v>157995748</v>
      </c>
      <c r="PM98" s="2" cm="1">
        <f t="array" aca="1" ref="PM98" ca="1">INDIRECT(ADDRESS(ROW(), PM$3-$AF$1+$AF$3))+VLOOKUP($AS98, INDIRECT(ADDRESS($AF$4, COLUMN()-$AF$2-PM$3)&amp;":"&amp;ADDRESS($AF$5, COLUMN()-$AF$1-PM$3)), PM$3, FALSE)+VLOOKUP($AT98, INDIRECT(ADDRESS($AF$4, COLUMN()-$AF$2-PM$3)&amp;":"&amp;ADDRESS($AF$5, COLUMN()-$AF$1-PM$3)), PM$3, FALSE)</f>
        <v>201293828</v>
      </c>
      <c r="PN98" s="2" cm="1">
        <f t="array" aca="1" ref="PN98" ca="1">INDIRECT(ADDRESS(ROW(), PN$3-$AF$1+$AF$3))+VLOOKUP($AS98, INDIRECT(ADDRESS($AF$4, COLUMN()-$AF$2-PN$3)&amp;":"&amp;ADDRESS($AF$5, COLUMN()-$AF$1-PN$3)), PN$3, FALSE)+VLOOKUP($AT98, INDIRECT(ADDRESS($AF$4, COLUMN()-$AF$2-PN$3)&amp;":"&amp;ADDRESS($AF$5, COLUMN()-$AF$1-PN$3)), PN$3, FALSE)</f>
        <v>177244464</v>
      </c>
      <c r="PO98" s="2" cm="1">
        <f t="array" aca="1" ref="PO98" ca="1">INDIRECT(ADDRESS(ROW(), PO$3-$AF$1+$AF$3))+VLOOKUP($AS98, INDIRECT(ADDRESS($AF$4, COLUMN()-$AF$2-PO$3)&amp;":"&amp;ADDRESS($AF$5, COLUMN()-$AF$1-PO$3)), PO$3, FALSE)+VLOOKUP($AT98, INDIRECT(ADDRESS($AF$4, COLUMN()-$AF$2-PO$3)&amp;":"&amp;ADDRESS($AF$5, COLUMN()-$AF$1-PO$3)), PO$3, FALSE)</f>
        <v>267382733</v>
      </c>
      <c r="PP98" s="2" cm="1">
        <f t="array" aca="1" ref="PP98" ca="1">INDIRECT(ADDRESS(ROW(), PP$3-$AF$1+$AF$3))+VLOOKUP($AS98, INDIRECT(ADDRESS($AF$4, COLUMN()-$AF$2-PP$3)&amp;":"&amp;ADDRESS($AF$5, COLUMN()-$AF$1-PP$3)), PP$3, FALSE)+VLOOKUP($AT98, INDIRECT(ADDRESS($AF$4, COLUMN()-$AF$2-PP$3)&amp;":"&amp;ADDRESS($AF$5, COLUMN()-$AF$1-PP$3)), PP$3, FALSE)</f>
        <v>433809257</v>
      </c>
      <c r="PQ98" s="2" cm="1">
        <f t="array" aca="1" ref="PQ98" ca="1">INDIRECT(ADDRESS(ROW(), PQ$3-$AF$1+$AF$3))+VLOOKUP($AS98, INDIRECT(ADDRESS($AF$4, COLUMN()-$AF$2-PQ$3)&amp;":"&amp;ADDRESS($AF$5, COLUMN()-$AF$1-PQ$3)), PQ$3, FALSE)+VLOOKUP($AT98, INDIRECT(ADDRESS($AF$4, COLUMN()-$AF$2-PQ$3)&amp;":"&amp;ADDRESS($AF$5, COLUMN()-$AF$1-PQ$3)), PQ$3, FALSE)</f>
        <v>197669952</v>
      </c>
      <c r="PR98" s="2" cm="1">
        <f t="array" aca="1" ref="PR98" ca="1">INDIRECT(ADDRESS(ROW(), PR$3-$AF$1+$AF$3))+VLOOKUP($AS98, INDIRECT(ADDRESS($AF$4, COLUMN()-$AF$2-PR$3)&amp;":"&amp;ADDRESS($AF$5, COLUMN()-$AF$1-PR$3)), PR$3, FALSE)+VLOOKUP($AT98, INDIRECT(ADDRESS($AF$4, COLUMN()-$AF$2-PR$3)&amp;":"&amp;ADDRESS($AF$5, COLUMN()-$AF$1-PR$3)), PR$3, FALSE)</f>
        <v>66200529</v>
      </c>
      <c r="PS98" s="2" t="str">
        <f>LEFT($AH98, 1)&amp;RIGHT($A98, 1)</f>
        <v>FB</v>
      </c>
      <c r="PT98" s="2" t="str">
        <f>RIGHT($A98, 1)&amp;RIGHT($AH98, 1)</f>
        <v>BN</v>
      </c>
      <c r="PU98" s="2" t="str">
        <f t="shared" si="232"/>
        <v>FN</v>
      </c>
      <c r="PV98" s="2" cm="1">
        <f t="array" aca="1" ref="PV98" ca="1">INDIRECT(ADDRESS(ROW(), PV$3-$AF$1+$AF$3))+VLOOKUP($AS98, INDIRECT(ADDRESS($AF$4, COLUMN()-$AF$2-PV$3)&amp;":"&amp;ADDRESS($AF$5, COLUMN()-$AF$1-PV$3)), PV$3, FALSE)+VLOOKUP($AT98, INDIRECT(ADDRESS($AF$4, COLUMN()-$AF$2-PV$3)&amp;":"&amp;ADDRESS($AF$5, COLUMN()-$AF$1-PV$3)), PV$3, FALSE)</f>
        <v>237928259</v>
      </c>
      <c r="PW98" s="2" cm="1">
        <f t="array" aca="1" ref="PW98" ca="1">INDIRECT(ADDRESS(ROW(), PW$3-$AF$1+$AF$3))+VLOOKUP($AS98, INDIRECT(ADDRESS($AF$4, COLUMN()-$AF$2-PW$3)&amp;":"&amp;ADDRESS($AF$5, COLUMN()-$AF$1-PW$3)), PW$3, FALSE)+VLOOKUP($AT98, INDIRECT(ADDRESS($AF$4, COLUMN()-$AF$2-PW$3)&amp;":"&amp;ADDRESS($AF$5, COLUMN()-$AF$1-PW$3)), PW$3, FALSE)</f>
        <v>816758099</v>
      </c>
      <c r="PX98" s="2" cm="1">
        <f t="array" aca="1" ref="PX98" ca="1">INDIRECT(ADDRESS(ROW(), PX$3-$AF$1+$AF$3))+VLOOKUP($AS98, INDIRECT(ADDRESS($AF$4, COLUMN()-$AF$2-PX$3)&amp;":"&amp;ADDRESS($AF$5, COLUMN()-$AF$1-PX$3)), PX$3, FALSE)+VLOOKUP($AT98, INDIRECT(ADDRESS($AF$4, COLUMN()-$AF$2-PX$3)&amp;":"&amp;ADDRESS($AF$5, COLUMN()-$AF$1-PX$3)), PX$3, FALSE)</f>
        <v>237233894</v>
      </c>
      <c r="PY98" s="2" cm="1">
        <f t="array" aca="1" ref="PY98" ca="1">INDIRECT(ADDRESS(ROW(), PY$3-$AF$1+$AF$3))+VLOOKUP($AS98, INDIRECT(ADDRESS($AF$4, COLUMN()-$AF$2-PY$3)&amp;":"&amp;ADDRESS($AF$5, COLUMN()-$AF$1-PY$3)), PY$3, FALSE)+VLOOKUP($AT98, INDIRECT(ADDRESS($AF$4, COLUMN()-$AF$2-PY$3)&amp;":"&amp;ADDRESS($AF$5, COLUMN()-$AF$1-PY$3)), PY$3, FALSE)</f>
        <v>315257001</v>
      </c>
      <c r="PZ98" s="2" cm="1">
        <f t="array" aca="1" ref="PZ98" ca="1">INDIRECT(ADDRESS(ROW(), PZ$3-$AF$1+$AF$3))+VLOOKUP($AS98, INDIRECT(ADDRESS($AF$4, COLUMN()-$AF$2-PZ$3)&amp;":"&amp;ADDRESS($AF$5, COLUMN()-$AF$1-PZ$3)), PZ$3, FALSE)+VLOOKUP($AT98, INDIRECT(ADDRESS($AF$4, COLUMN()-$AF$2-PZ$3)&amp;":"&amp;ADDRESS($AF$5, COLUMN()-$AF$1-PZ$3)), PZ$3, FALSE)</f>
        <v>402943937</v>
      </c>
      <c r="QA98" s="2" cm="1">
        <f t="array" aca="1" ref="QA98" ca="1">INDIRECT(ADDRESS(ROW(), QA$3-$AF$1+$AF$3))+VLOOKUP($AS98, INDIRECT(ADDRESS($AF$4, COLUMN()-$AF$2-QA$3)&amp;":"&amp;ADDRESS($AF$5, COLUMN()-$AF$1-QA$3)), QA$3, FALSE)+VLOOKUP($AT98, INDIRECT(ADDRESS($AF$4, COLUMN()-$AF$2-QA$3)&amp;":"&amp;ADDRESS($AF$5, COLUMN()-$AF$1-QA$3)), QA$3, FALSE)</f>
        <v>355291190</v>
      </c>
      <c r="QB98" s="2" cm="1">
        <f t="array" aca="1" ref="QB98" ca="1">INDIRECT(ADDRESS(ROW(), QB$3-$AF$1+$AF$3))+VLOOKUP($AS98, INDIRECT(ADDRESS($AF$4, COLUMN()-$AF$2-QB$3)&amp;":"&amp;ADDRESS($AF$5, COLUMN()-$AF$1-QB$3)), QB$3, FALSE)+VLOOKUP($AT98, INDIRECT(ADDRESS($AF$4, COLUMN()-$AF$2-QB$3)&amp;":"&amp;ADDRESS($AF$5, COLUMN()-$AF$1-QB$3)), QB$3, FALSE)</f>
        <v>534990594</v>
      </c>
      <c r="QC98" s="2" cm="1">
        <f t="array" aca="1" ref="QC98" ca="1">INDIRECT(ADDRESS(ROW(), QC$3-$AF$1+$AF$3))+VLOOKUP($AS98, INDIRECT(ADDRESS($AF$4, COLUMN()-$AF$2-QC$3)&amp;":"&amp;ADDRESS($AF$5, COLUMN()-$AF$1-QC$3)), QC$3, FALSE)+VLOOKUP($AT98, INDIRECT(ADDRESS($AF$4, COLUMN()-$AF$2-QC$3)&amp;":"&amp;ADDRESS($AF$5, COLUMN()-$AF$1-QC$3)), QC$3, FALSE)</f>
        <v>866790266</v>
      </c>
      <c r="QD98" s="2" cm="1">
        <f t="array" aca="1" ref="QD98" ca="1">INDIRECT(ADDRESS(ROW(), QD$3-$AF$1+$AF$3))+VLOOKUP($AS98, INDIRECT(ADDRESS($AF$4, COLUMN()-$AF$2-QD$3)&amp;":"&amp;ADDRESS($AF$5, COLUMN()-$AF$1-QD$3)), QD$3, FALSE)+VLOOKUP($AT98, INDIRECT(ADDRESS($AF$4, COLUMN()-$AF$2-QD$3)&amp;":"&amp;ADDRESS($AF$5, COLUMN()-$AF$1-QD$3)), QD$3, FALSE)</f>
        <v>395255099</v>
      </c>
      <c r="QE98" s="2" cm="1">
        <f t="array" aca="1" ref="QE98" ca="1">INDIRECT(ADDRESS(ROW(), QE$3-$AF$1+$AF$3))+VLOOKUP($AS98, INDIRECT(ADDRESS($AF$4, COLUMN()-$AF$2-QE$3)&amp;":"&amp;ADDRESS($AF$5, COLUMN()-$AF$1-QE$3)), QE$3, FALSE)+VLOOKUP($AT98, INDIRECT(ADDRESS($AF$4, COLUMN()-$AF$2-QE$3)&amp;":"&amp;ADDRESS($AF$5, COLUMN()-$AF$1-QE$3)), QE$3, FALSE)</f>
        <v>132518956</v>
      </c>
      <c r="QF98" s="2" t="str">
        <f>LEFT($AH98, 1)&amp;RIGHT($A98, 1)</f>
        <v>FB</v>
      </c>
      <c r="QG98" s="2" t="str">
        <f>RIGHT($A98, 1)&amp;RIGHT($AH98, 1)</f>
        <v>BN</v>
      </c>
      <c r="QH98" s="2" t="str">
        <f t="shared" si="233"/>
        <v>FN</v>
      </c>
      <c r="QI98" s="2" cm="1">
        <f t="array" aca="1" ref="QI98" ca="1">INDIRECT(ADDRESS(ROW(), QI$3-$AF$1+$AF$3))+VLOOKUP($AS98, INDIRECT(ADDRESS($AF$4, COLUMN()-$AF$2-QI$3)&amp;":"&amp;ADDRESS($AF$5, COLUMN()-$AF$1-QI$3)), QI$3, FALSE)+VLOOKUP($AT98, INDIRECT(ADDRESS($AF$4, COLUMN()-$AF$2-QI$3)&amp;":"&amp;ADDRESS($AF$5, COLUMN()-$AF$1-QI$3)), QI$3, FALSE)</f>
        <v>475000191</v>
      </c>
      <c r="QJ98" s="2" cm="1">
        <f t="array" aca="1" ref="QJ98" ca="1">INDIRECT(ADDRESS(ROW(), QJ$3-$AF$1+$AF$3))+VLOOKUP($AS98, INDIRECT(ADDRESS($AF$4, COLUMN()-$AF$2-QJ$3)&amp;":"&amp;ADDRESS($AF$5, COLUMN()-$AF$1-QJ$3)), QJ$3, FALSE)+VLOOKUP($AT98, INDIRECT(ADDRESS($AF$4, COLUMN()-$AF$2-QJ$3)&amp;":"&amp;ADDRESS($AF$5, COLUMN()-$AF$1-QJ$3)), QJ$3, FALSE)</f>
        <v>1635338788</v>
      </c>
      <c r="QK98" s="2" cm="1">
        <f t="array" aca="1" ref="QK98" ca="1">INDIRECT(ADDRESS(ROW(), QK$3-$AF$1+$AF$3))+VLOOKUP($AS98, INDIRECT(ADDRESS($AF$4, COLUMN()-$AF$2-QK$3)&amp;":"&amp;ADDRESS($AF$5, COLUMN()-$AF$1-QK$3)), QK$3, FALSE)+VLOOKUP($AT98, INDIRECT(ADDRESS($AF$4, COLUMN()-$AF$2-QK$3)&amp;":"&amp;ADDRESS($AF$5, COLUMN()-$AF$1-QK$3)), QK$3, FALSE)</f>
        <v>473610044</v>
      </c>
      <c r="QL98" s="2" cm="1">
        <f t="array" aca="1" ref="QL98" ca="1">INDIRECT(ADDRESS(ROW(), QL$3-$AF$1+$AF$3))+VLOOKUP($AS98, INDIRECT(ADDRESS($AF$4, COLUMN()-$AF$2-QL$3)&amp;":"&amp;ADDRESS($AF$5, COLUMN()-$AF$1-QL$3)), QL$3, FALSE)+VLOOKUP($AT98, INDIRECT(ADDRESS($AF$4, COLUMN()-$AF$2-QL$3)&amp;":"&amp;ADDRESS($AF$5, COLUMN()-$AF$1-QL$3)), QL$3, FALSE)</f>
        <v>629206198</v>
      </c>
      <c r="QM98" s="2" cm="1">
        <f t="array" aca="1" ref="QM98" ca="1">INDIRECT(ADDRESS(ROW(), QM$3-$AF$1+$AF$3))+VLOOKUP($AS98, INDIRECT(ADDRESS($AF$4, COLUMN()-$AF$2-QM$3)&amp;":"&amp;ADDRESS($AF$5, COLUMN()-$AF$1-QM$3)), QM$3, FALSE)+VLOOKUP($AT98, INDIRECT(ADDRESS($AF$4, COLUMN()-$AF$2-QM$3)&amp;":"&amp;ADDRESS($AF$5, COLUMN()-$AF$1-QM$3)), QM$3, FALSE)</f>
        <v>806548211</v>
      </c>
      <c r="QN98" s="2" cm="1">
        <f t="array" aca="1" ref="QN98" ca="1">INDIRECT(ADDRESS(ROW(), QN$3-$AF$1+$AF$3))+VLOOKUP($AS98, INDIRECT(ADDRESS($AF$4, COLUMN()-$AF$2-QN$3)&amp;":"&amp;ADDRESS($AF$5, COLUMN()-$AF$1-QN$3)), QN$3, FALSE)+VLOOKUP($AT98, INDIRECT(ADDRESS($AF$4, COLUMN()-$AF$2-QN$3)&amp;":"&amp;ADDRESS($AF$5, COLUMN()-$AF$1-QN$3)), QN$3, FALSE)</f>
        <v>711969026</v>
      </c>
      <c r="QO98" s="2" cm="1">
        <f t="array" aca="1" ref="QO98" ca="1">INDIRECT(ADDRESS(ROW(), QO$3-$AF$1+$AF$3))+VLOOKUP($AS98, INDIRECT(ADDRESS($AF$4, COLUMN()-$AF$2-QO$3)&amp;":"&amp;ADDRESS($AF$5, COLUMN()-$AF$1-QO$3)), QO$3, FALSE)+VLOOKUP($AT98, INDIRECT(ADDRESS($AF$4, COLUMN()-$AF$2-QO$3)&amp;":"&amp;ADDRESS($AF$5, COLUMN()-$AF$1-QO$3)), QO$3, FALSE)</f>
        <v>1070464106</v>
      </c>
      <c r="QP98" s="2" cm="1">
        <f t="array" aca="1" ref="QP98" ca="1">INDIRECT(ADDRESS(ROW(), QP$3-$AF$1+$AF$3))+VLOOKUP($AS98, INDIRECT(ADDRESS($AF$4, COLUMN()-$AF$2-QP$3)&amp;":"&amp;ADDRESS($AF$5, COLUMN()-$AF$1-QP$3)), QP$3, FALSE)+VLOOKUP($AT98, INDIRECT(ADDRESS($AF$4, COLUMN()-$AF$2-QP$3)&amp;":"&amp;ADDRESS($AF$5, COLUMN()-$AF$1-QP$3)), QP$3, FALSE)</f>
        <v>1732089363</v>
      </c>
      <c r="QQ98" s="2" cm="1">
        <f t="array" aca="1" ref="QQ98" ca="1">INDIRECT(ADDRESS(ROW(), QQ$3-$AF$1+$AF$3))+VLOOKUP($AS98, INDIRECT(ADDRESS($AF$4, COLUMN()-$AF$2-QQ$3)&amp;":"&amp;ADDRESS($AF$5, COLUMN()-$AF$1-QQ$3)), QQ$3, FALSE)+VLOOKUP($AT98, INDIRECT(ADDRESS($AF$4, COLUMN()-$AF$2-QQ$3)&amp;":"&amp;ADDRESS($AF$5, COLUMN()-$AF$1-QQ$3)), QQ$3, FALSE)</f>
        <v>790462277</v>
      </c>
      <c r="QR98" s="2" cm="1">
        <f t="array" aca="1" ref="QR98" ca="1">INDIRECT(ADDRESS(ROW(), QR$3-$AF$1+$AF$3))+VLOOKUP($AS98, INDIRECT(ADDRESS($AF$4, COLUMN()-$AF$2-QR$3)&amp;":"&amp;ADDRESS($AF$5, COLUMN()-$AF$1-QR$3)), QR$3, FALSE)+VLOOKUP($AT98, INDIRECT(ADDRESS($AF$4, COLUMN()-$AF$2-QR$3)&amp;":"&amp;ADDRESS($AF$5, COLUMN()-$AF$1-QR$3)), QR$3, FALSE)</f>
        <v>265246387</v>
      </c>
      <c r="QS98" s="2" t="str">
        <f>LEFT($AH98, 1)&amp;RIGHT($A98, 1)</f>
        <v>FB</v>
      </c>
      <c r="QT98" s="2" t="str">
        <f>RIGHT($A98, 1)&amp;RIGHT($AH98, 1)</f>
        <v>BN</v>
      </c>
      <c r="QU98" s="2" t="str">
        <f t="shared" si="234"/>
        <v>FN</v>
      </c>
      <c r="QV98" s="2" cm="1">
        <f t="array" aca="1" ref="QV98" ca="1">INDIRECT(ADDRESS(ROW(), QV$3-$AF$1+$AF$3))+VLOOKUP($AS98, INDIRECT(ADDRESS($AF$4, COLUMN()-$AF$2-QV$3)&amp;":"&amp;ADDRESS($AF$5, COLUMN()-$AF$1-QV$3)), QV$3, FALSE)+VLOOKUP($AT98, INDIRECT(ADDRESS($AF$4, COLUMN()-$AF$2-QV$3)&amp;":"&amp;ADDRESS($AF$5, COLUMN()-$AF$1-QV$3)), QV$3, FALSE)</f>
        <v>948681386</v>
      </c>
      <c r="QW98" s="2" cm="1">
        <f t="array" aca="1" ref="QW98" ca="1">INDIRECT(ADDRESS(ROW(), QW$3-$AF$1+$AF$3))+VLOOKUP($AS98, INDIRECT(ADDRESS($AF$4, COLUMN()-$AF$2-QW$3)&amp;":"&amp;ADDRESS($AF$5, COLUMN()-$AF$1-QW$3)), QW$3, FALSE)+VLOOKUP($AT98, INDIRECT(ADDRESS($AF$4, COLUMN()-$AF$2-QW$3)&amp;":"&amp;ADDRESS($AF$5, COLUMN()-$AF$1-QW$3)), QW$3, FALSE)</f>
        <v>3273463383</v>
      </c>
      <c r="QX98" s="2" cm="1">
        <f t="array" aca="1" ref="QX98" ca="1">INDIRECT(ADDRESS(ROW(), QX$3-$AF$1+$AF$3))+VLOOKUP($AS98, INDIRECT(ADDRESS($AF$4, COLUMN()-$AF$2-QX$3)&amp;":"&amp;ADDRESS($AF$5, COLUMN()-$AF$1-QX$3)), QX$3, FALSE)+VLOOKUP($AT98, INDIRECT(ADDRESS($AF$4, COLUMN()-$AF$2-QX$3)&amp;":"&amp;ADDRESS($AF$5, COLUMN()-$AF$1-QX$3)), QX$3, FALSE)</f>
        <v>945791388</v>
      </c>
      <c r="QY98" s="2" cm="1">
        <f t="array" aca="1" ref="QY98" ca="1">INDIRECT(ADDRESS(ROW(), QY$3-$AF$1+$AF$3))+VLOOKUP($AS98, INDIRECT(ADDRESS($AF$4, COLUMN()-$AF$2-QY$3)&amp;":"&amp;ADDRESS($AF$5, COLUMN()-$AF$1-QY$3)), QY$3, FALSE)+VLOOKUP($AT98, INDIRECT(ADDRESS($AF$4, COLUMN()-$AF$2-QY$3)&amp;":"&amp;ADDRESS($AF$5, COLUMN()-$AF$1-QY$3)), QY$3, FALSE)</f>
        <v>1256257055</v>
      </c>
      <c r="QZ98" s="2" cm="1">
        <f t="array" aca="1" ref="QZ98" ca="1">INDIRECT(ADDRESS(ROW(), QZ$3-$AF$1+$AF$3))+VLOOKUP($AS98, INDIRECT(ADDRESS($AF$4, COLUMN()-$AF$2-QZ$3)&amp;":"&amp;ADDRESS($AF$5, COLUMN()-$AF$1-QZ$3)), QZ$3, FALSE)+VLOOKUP($AT98, INDIRECT(ADDRESS($AF$4, COLUMN()-$AF$2-QZ$3)&amp;":"&amp;ADDRESS($AF$5, COLUMN()-$AF$1-QZ$3)), QZ$3, FALSE)</f>
        <v>1614458819</v>
      </c>
      <c r="RA98" s="2" cm="1">
        <f t="array" aca="1" ref="RA98" ca="1">INDIRECT(ADDRESS(ROW(), RA$3-$AF$1+$AF$3))+VLOOKUP($AS98, INDIRECT(ADDRESS($AF$4, COLUMN()-$AF$2-RA$3)&amp;":"&amp;ADDRESS($AF$5, COLUMN()-$AF$1-RA$3)), RA$3, FALSE)+VLOOKUP($AT98, INDIRECT(ADDRESS($AF$4, COLUMN()-$AF$2-RA$3)&amp;":"&amp;ADDRESS($AF$5, COLUMN()-$AF$1-RA$3)), RA$3, FALSE)</f>
        <v>1426228159</v>
      </c>
      <c r="RB98" s="2" cm="1">
        <f t="array" aca="1" ref="RB98" ca="1">INDIRECT(ADDRESS(ROW(), RB$3-$AF$1+$AF$3))+VLOOKUP($AS98, INDIRECT(ADDRESS($AF$4, COLUMN()-$AF$2-RB$3)&amp;":"&amp;ADDRESS($AF$5, COLUMN()-$AF$1-RB$3)), RB$3, FALSE)+VLOOKUP($AT98, INDIRECT(ADDRESS($AF$4, COLUMN()-$AF$2-RB$3)&amp;":"&amp;ADDRESS($AF$5, COLUMN()-$AF$1-RB$3)), RB$3, FALSE)</f>
        <v>2141681701</v>
      </c>
      <c r="RC98" s="2" cm="1">
        <f t="array" aca="1" ref="RC98" ca="1">INDIRECT(ADDRESS(ROW(), RC$3-$AF$1+$AF$3))+VLOOKUP($AS98, INDIRECT(ADDRESS($AF$4, COLUMN()-$AF$2-RC$3)&amp;":"&amp;ADDRESS($AF$5, COLUMN()-$AF$1-RC$3)), RC$3, FALSE)+VLOOKUP($AT98, INDIRECT(ADDRESS($AF$4, COLUMN()-$AF$2-RC$3)&amp;":"&amp;ADDRESS($AF$5, COLUMN()-$AF$1-RC$3)), RC$3, FALSE)</f>
        <v>3461486654</v>
      </c>
      <c r="RD98" s="2" cm="1">
        <f t="array" aca="1" ref="RD98" ca="1">INDIRECT(ADDRESS(ROW(), RD$3-$AF$1+$AF$3))+VLOOKUP($AS98, INDIRECT(ADDRESS($AF$4, COLUMN()-$AF$2-RD$3)&amp;":"&amp;ADDRESS($AF$5, COLUMN()-$AF$1-RD$3)), RD$3, FALSE)+VLOOKUP($AT98, INDIRECT(ADDRESS($AF$4, COLUMN()-$AF$2-RD$3)&amp;":"&amp;ADDRESS($AF$5, COLUMN()-$AF$1-RD$3)), RD$3, FALSE)</f>
        <v>1580958781</v>
      </c>
      <c r="RE98" s="2" cm="1">
        <f t="array" aca="1" ref="RE98" ca="1">INDIRECT(ADDRESS(ROW(), RE$3-$AF$1+$AF$3))+VLOOKUP($AS98, INDIRECT(ADDRESS($AF$4, COLUMN()-$AF$2-RE$3)&amp;":"&amp;ADDRESS($AF$5, COLUMN()-$AF$1-RE$3)), RE$3, FALSE)+VLOOKUP($AT98, INDIRECT(ADDRESS($AF$4, COLUMN()-$AF$2-RE$3)&amp;":"&amp;ADDRESS($AF$5, COLUMN()-$AF$1-RE$3)), RE$3, FALSE)</f>
        <v>530861857</v>
      </c>
      <c r="RF98" s="2" t="str">
        <f>LEFT($AH98, 1)&amp;RIGHT($A98, 1)</f>
        <v>FB</v>
      </c>
      <c r="RG98" s="2" t="str">
        <f>RIGHT($A98, 1)&amp;RIGHT($AH98, 1)</f>
        <v>BN</v>
      </c>
      <c r="RH98" s="2" t="str">
        <f t="shared" si="235"/>
        <v>FN</v>
      </c>
      <c r="RI98" s="2" cm="1">
        <f t="array" aca="1" ref="RI98" ca="1">INDIRECT(ADDRESS(ROW(), RI$3-$AF$1+$AF$3))+VLOOKUP($AS98, INDIRECT(ADDRESS($AF$4, COLUMN()-$AF$2-RI$3)&amp;":"&amp;ADDRESS($AF$5, COLUMN()-$AF$1-RI$3)), RI$3, FALSE)+VLOOKUP($AT98, INDIRECT(ADDRESS($AF$4, COLUMN()-$AF$2-RI$3)&amp;":"&amp;ADDRESS($AF$5, COLUMN()-$AF$1-RI$3)), RI$3, FALSE)</f>
        <v>1895092129</v>
      </c>
      <c r="RJ98" s="2" cm="1">
        <f t="array" aca="1" ref="RJ98" ca="1">INDIRECT(ADDRESS(ROW(), RJ$3-$AF$1+$AF$3))+VLOOKUP($AS98, INDIRECT(ADDRESS($AF$4, COLUMN()-$AF$2-RJ$3)&amp;":"&amp;ADDRESS($AF$5, COLUMN()-$AF$1-RJ$3)), RJ$3, FALSE)+VLOOKUP($AT98, INDIRECT(ADDRESS($AF$4, COLUMN()-$AF$2-RJ$3)&amp;":"&amp;ADDRESS($AF$5, COLUMN()-$AF$1-RJ$3)), RJ$3, FALSE)</f>
        <v>6551447201</v>
      </c>
      <c r="RK98" s="2" cm="1">
        <f t="array" aca="1" ref="RK98" ca="1">INDIRECT(ADDRESS(ROW(), RK$3-$AF$1+$AF$3))+VLOOKUP($AS98, INDIRECT(ADDRESS($AF$4, COLUMN()-$AF$2-RK$3)&amp;":"&amp;ADDRESS($AF$5, COLUMN()-$AF$1-RK$3)), RK$3, FALSE)+VLOOKUP($AT98, INDIRECT(ADDRESS($AF$4, COLUMN()-$AF$2-RK$3)&amp;":"&amp;ADDRESS($AF$5, COLUMN()-$AF$1-RK$3)), RK$3, FALSE)</f>
        <v>1888986813</v>
      </c>
      <c r="RL98" s="2" cm="1">
        <f t="array" aca="1" ref="RL98" ca="1">INDIRECT(ADDRESS(ROW(), RL$3-$AF$1+$AF$3))+VLOOKUP($AS98, INDIRECT(ADDRESS($AF$4, COLUMN()-$AF$2-RL$3)&amp;":"&amp;ADDRESS($AF$5, COLUMN()-$AF$1-RL$3)), RL$3, FALSE)+VLOOKUP($AT98, INDIRECT(ADDRESS($AF$4, COLUMN()-$AF$2-RL$3)&amp;":"&amp;ADDRESS($AF$5, COLUMN()-$AF$1-RL$3)), RL$3, FALSE)</f>
        <v>2508719365</v>
      </c>
      <c r="RM98" s="2" cm="1">
        <f t="array" aca="1" ref="RM98" ca="1">INDIRECT(ADDRESS(ROW(), RM$3-$AF$1+$AF$3))+VLOOKUP($AS98, INDIRECT(ADDRESS($AF$4, COLUMN()-$AF$2-RM$3)&amp;":"&amp;ADDRESS($AF$5, COLUMN()-$AF$1-RM$3)), RM$3, FALSE)+VLOOKUP($AT98, INDIRECT(ADDRESS($AF$4, COLUMN()-$AF$2-RM$3)&amp;":"&amp;ADDRESS($AF$5, COLUMN()-$AF$1-RM$3)), RM$3, FALSE)</f>
        <v>3231418248</v>
      </c>
      <c r="RN98" s="2" cm="1">
        <f t="array" aca="1" ref="RN98" ca="1">INDIRECT(ADDRESS(ROW(), RN$3-$AF$1+$AF$3))+VLOOKUP($AS98, INDIRECT(ADDRESS($AF$4, COLUMN()-$AF$2-RN$3)&amp;":"&amp;ADDRESS($AF$5, COLUMN()-$AF$1-RN$3)), RN$3, FALSE)+VLOOKUP($AT98, INDIRECT(ADDRESS($AF$4, COLUMN()-$AF$2-RN$3)&amp;":"&amp;ADDRESS($AF$5, COLUMN()-$AF$1-RN$3)), RN$3, FALSE)</f>
        <v>2856365656</v>
      </c>
      <c r="RO98" s="2" cm="1">
        <f t="array" aca="1" ref="RO98" ca="1">INDIRECT(ADDRESS(ROW(), RO$3-$AF$1+$AF$3))+VLOOKUP($AS98, INDIRECT(ADDRESS($AF$4, COLUMN()-$AF$2-RO$3)&amp;":"&amp;ADDRESS($AF$5, COLUMN()-$AF$1-RO$3)), RO$3, FALSE)+VLOOKUP($AT98, INDIRECT(ADDRESS($AF$4, COLUMN()-$AF$2-RO$3)&amp;":"&amp;ADDRESS($AF$5, COLUMN()-$AF$1-RO$3)), RO$3, FALSE)</f>
        <v>4284897943</v>
      </c>
      <c r="RP98" s="2" cm="1">
        <f t="array" aca="1" ref="RP98" ca="1">INDIRECT(ADDRESS(ROW(), RP$3-$AF$1+$AF$3))+VLOOKUP($AS98, INDIRECT(ADDRESS($AF$4, COLUMN()-$AF$2-RP$3)&amp;":"&amp;ADDRESS($AF$5, COLUMN()-$AF$1-RP$3)), RP$3, FALSE)+VLOOKUP($AT98, INDIRECT(ADDRESS($AF$4, COLUMN()-$AF$2-RP$3)&amp;":"&amp;ADDRESS($AF$5, COLUMN()-$AF$1-RP$3)), RP$3, FALSE)</f>
        <v>6918192089</v>
      </c>
      <c r="RQ98" s="2" cm="1">
        <f t="array" aca="1" ref="RQ98" ca="1">INDIRECT(ADDRESS(ROW(), RQ$3-$AF$1+$AF$3))+VLOOKUP($AS98, INDIRECT(ADDRESS($AF$4, COLUMN()-$AF$2-RQ$3)&amp;":"&amp;ADDRESS($AF$5, COLUMN()-$AF$1-RQ$3)), RQ$3, FALSE)+VLOOKUP($AT98, INDIRECT(ADDRESS($AF$4, COLUMN()-$AF$2-RQ$3)&amp;":"&amp;ADDRESS($AF$5, COLUMN()-$AF$1-RQ$3)), RQ$3, FALSE)</f>
        <v>3162231012</v>
      </c>
      <c r="RR98" s="2" cm="1">
        <f t="array" aca="1" ref="RR98" ca="1">INDIRECT(ADDRESS(ROW(), RR$3-$AF$1+$AF$3))+VLOOKUP($AS98, INDIRECT(ADDRESS($AF$4, COLUMN()-$AF$2-RR$3)&amp;":"&amp;ADDRESS($AF$5, COLUMN()-$AF$1-RR$3)), RR$3, FALSE)+VLOOKUP($AT98, INDIRECT(ADDRESS($AF$4, COLUMN()-$AF$2-RR$3)&amp;":"&amp;ADDRESS($AF$5, COLUMN()-$AF$1-RR$3)), RR$3, FALSE)</f>
        <v>1062387911</v>
      </c>
      <c r="RS98" s="2" t="str">
        <f>LEFT($AH98, 1)&amp;RIGHT($A98, 1)</f>
        <v>FB</v>
      </c>
      <c r="RT98" s="2" t="str">
        <f>RIGHT($A98, 1)&amp;RIGHT($AH98, 1)</f>
        <v>BN</v>
      </c>
      <c r="RU98" s="2" t="str">
        <f t="shared" si="236"/>
        <v>FN</v>
      </c>
      <c r="RV98" s="2" cm="1">
        <f t="array" aca="1" ref="RV98" ca="1">INDIRECT(ADDRESS(ROW(), RV$3-$AF$1+$AF$3))+VLOOKUP($AS98, INDIRECT(ADDRESS($AF$4, COLUMN()-$AF$2-RV$3)&amp;":"&amp;ADDRESS($AF$5, COLUMN()-$AF$1-RV$3)), RV$3, FALSE)+VLOOKUP($AT98, INDIRECT(ADDRESS($AF$4, COLUMN()-$AF$2-RV$3)&amp;":"&amp;ADDRESS($AF$5, COLUMN()-$AF$1-RV$3)), RV$3, FALSE)</f>
        <v>3786678169</v>
      </c>
      <c r="RW98" s="2" cm="1">
        <f t="array" aca="1" ref="RW98" ca="1">INDIRECT(ADDRESS(ROW(), RW$3-$AF$1+$AF$3))+VLOOKUP($AS98, INDIRECT(ADDRESS($AF$4, COLUMN()-$AF$2-RW$3)&amp;":"&amp;ADDRESS($AF$5, COLUMN()-$AF$1-RW$3)), RW$3, FALSE)+VLOOKUP($AT98, INDIRECT(ADDRESS($AF$4, COLUMN()-$AF$2-RW$3)&amp;":"&amp;ADDRESS($AF$5, COLUMN()-$AF$1-RW$3)), RW$3, FALSE)</f>
        <v>13109709139</v>
      </c>
      <c r="RX98" s="2" cm="1">
        <f t="array" aca="1" ref="RX98" ca="1">INDIRECT(ADDRESS(ROW(), RX$3-$AF$1+$AF$3))+VLOOKUP($AS98, INDIRECT(ADDRESS($AF$4, COLUMN()-$AF$2-RX$3)&amp;":"&amp;ADDRESS($AF$5, COLUMN()-$AF$1-RX$3)), RX$3, FALSE)+VLOOKUP($AT98, INDIRECT(ADDRESS($AF$4, COLUMN()-$AF$2-RX$3)&amp;":"&amp;ADDRESS($AF$5, COLUMN()-$AF$1-RX$3)), RX$3, FALSE)</f>
        <v>3773614686</v>
      </c>
      <c r="RY98" s="2" cm="1">
        <f t="array" aca="1" ref="RY98" ca="1">INDIRECT(ADDRESS(ROW(), RY$3-$AF$1+$AF$3))+VLOOKUP($AS98, INDIRECT(ADDRESS($AF$4, COLUMN()-$AF$2-RY$3)&amp;":"&amp;ADDRESS($AF$5, COLUMN()-$AF$1-RY$3)), RY$3, FALSE)+VLOOKUP($AT98, INDIRECT(ADDRESS($AF$4, COLUMN()-$AF$2-RY$3)&amp;":"&amp;ADDRESS($AF$5, COLUMN()-$AF$1-RY$3)), RY$3, FALSE)</f>
        <v>5011143388</v>
      </c>
      <c r="RZ98" s="2" cm="1">
        <f t="array" aca="1" ref="RZ98" ca="1">INDIRECT(ADDRESS(ROW(), RZ$3-$AF$1+$AF$3))+VLOOKUP($AS98, INDIRECT(ADDRESS($AF$4, COLUMN()-$AF$2-RZ$3)&amp;":"&amp;ADDRESS($AF$5, COLUMN()-$AF$1-RZ$3)), RZ$3, FALSE)+VLOOKUP($AT98, INDIRECT(ADDRESS($AF$4, COLUMN()-$AF$2-RZ$3)&amp;":"&amp;ADDRESS($AF$5, COLUMN()-$AF$1-RZ$3)), RZ$3, FALSE)</f>
        <v>6467672757</v>
      </c>
      <c r="SA98" s="2" cm="1">
        <f t="array" aca="1" ref="SA98" ca="1">INDIRECT(ADDRESS(ROW(), SA$3-$AF$1+$AF$3))+VLOOKUP($AS98, INDIRECT(ADDRESS($AF$4, COLUMN()-$AF$2-SA$3)&amp;":"&amp;ADDRESS($AF$5, COLUMN()-$AF$1-SA$3)), SA$3, FALSE)+VLOOKUP($AT98, INDIRECT(ADDRESS($AF$4, COLUMN()-$AF$2-SA$3)&amp;":"&amp;ADDRESS($AF$5, COLUMN()-$AF$1-SA$3)), SA$3, FALSE)</f>
        <v>5719166293</v>
      </c>
      <c r="SB98" s="2" cm="1">
        <f t="array" aca="1" ref="SB98" ca="1">INDIRECT(ADDRESS(ROW(), SB$3-$AF$1+$AF$3))+VLOOKUP($AS98, INDIRECT(ADDRESS($AF$4, COLUMN()-$AF$2-SB$3)&amp;":"&amp;ADDRESS($AF$5, COLUMN()-$AF$1-SB$3)), SB$3, FALSE)+VLOOKUP($AT98, INDIRECT(ADDRESS($AF$4, COLUMN()-$AF$2-SB$3)&amp;":"&amp;ADDRESS($AF$5, COLUMN()-$AF$1-SB$3)), SB$3, FALSE)</f>
        <v>8572303439</v>
      </c>
      <c r="SC98" s="2" cm="1">
        <f t="array" aca="1" ref="SC98" ca="1">INDIRECT(ADDRESS(ROW(), SC$3-$AF$1+$AF$3))+VLOOKUP($AS98, INDIRECT(ADDRESS($AF$4, COLUMN()-$AF$2-SC$3)&amp;":"&amp;ADDRESS($AF$5, COLUMN()-$AF$1-SC$3)), SC$3, FALSE)+VLOOKUP($AT98, INDIRECT(ADDRESS($AF$4, COLUMN()-$AF$2-SC$3)&amp;":"&amp;ADDRESS($AF$5, COLUMN()-$AF$1-SC$3)), SC$3, FALSE)</f>
        <v>13827883323</v>
      </c>
      <c r="SD98" s="2" cm="1">
        <f t="array" aca="1" ref="SD98" ca="1">INDIRECT(ADDRESS(ROW(), SD$3-$AF$1+$AF$3))+VLOOKUP($AS98, INDIRECT(ADDRESS($AF$4, COLUMN()-$AF$2-SD$3)&amp;":"&amp;ADDRESS($AF$5, COLUMN()-$AF$1-SD$3)), SD$3, FALSE)+VLOOKUP($AT98, INDIRECT(ADDRESS($AF$4, COLUMN()-$AF$2-SD$3)&amp;":"&amp;ADDRESS($AF$5, COLUMN()-$AF$1-SD$3)), SD$3, FALSE)</f>
        <v>6325340290</v>
      </c>
      <c r="SE98" s="2" cm="1">
        <f t="array" aca="1" ref="SE98" ca="1">INDIRECT(ADDRESS(ROW(), SE$3-$AF$1+$AF$3))+VLOOKUP($AS98, INDIRECT(ADDRESS($AF$4, COLUMN()-$AF$2-SE$3)&amp;":"&amp;ADDRESS($AF$5, COLUMN()-$AF$1-SE$3)), SE$3, FALSE)+VLOOKUP($AT98, INDIRECT(ADDRESS($AF$4, COLUMN()-$AF$2-SE$3)&amp;":"&amp;ADDRESS($AF$5, COLUMN()-$AF$1-SE$3)), SE$3, FALSE)</f>
        <v>2125965251</v>
      </c>
      <c r="SF98" s="2" t="str">
        <f>LEFT($AH98, 1)&amp;RIGHT($A98, 1)</f>
        <v>FB</v>
      </c>
      <c r="SG98" s="2" t="str">
        <f>RIGHT($A98, 1)&amp;RIGHT($AH98, 1)</f>
        <v>BN</v>
      </c>
      <c r="SH98" s="2" t="str">
        <f t="shared" si="237"/>
        <v>FN</v>
      </c>
      <c r="SI98" s="2" cm="1">
        <f t="array" aca="1" ref="SI98" ca="1">INDIRECT(ADDRESS(ROW(), SI$3-$AF$1+$AF$3))+VLOOKUP($AS98, INDIRECT(ADDRESS($AF$4, COLUMN()-$AF$2-SI$3)&amp;":"&amp;ADDRESS($AF$5, COLUMN()-$AF$1-SI$3)), SI$3, FALSE)+VLOOKUP($AT98, INDIRECT(ADDRESS($AF$4, COLUMN()-$AF$2-SI$3)&amp;":"&amp;ADDRESS($AF$5, COLUMN()-$AF$1-SI$3)), SI$3, FALSE)</f>
        <v>7567364413</v>
      </c>
      <c r="SJ98" s="2" cm="1">
        <f t="array" aca="1" ref="SJ98" ca="1">INDIRECT(ADDRESS(ROW(), SJ$3-$AF$1+$AF$3))+VLOOKUP($AS98, INDIRECT(ADDRESS($AF$4, COLUMN()-$AF$2-SJ$3)&amp;":"&amp;ADDRESS($AF$5, COLUMN()-$AF$1-SJ$3)), SJ$3, FALSE)+VLOOKUP($AT98, INDIRECT(ADDRESS($AF$4, COLUMN()-$AF$2-SJ$3)&amp;":"&amp;ADDRESS($AF$5, COLUMN()-$AF$1-SJ$3)), SJ$3, FALSE)</f>
        <v>26230204202</v>
      </c>
      <c r="SK98" s="2" cm="1">
        <f t="array" aca="1" ref="SK98" ca="1">INDIRECT(ADDRESS(ROW(), SK$3-$AF$1+$AF$3))+VLOOKUP($AS98, INDIRECT(ADDRESS($AF$4, COLUMN()-$AF$2-SK$3)&amp;":"&amp;ADDRESS($AF$5, COLUMN()-$AF$1-SK$3)), SK$3, FALSE)+VLOOKUP($AT98, INDIRECT(ADDRESS($AF$4, COLUMN()-$AF$2-SK$3)&amp;":"&amp;ADDRESS($AF$5, COLUMN()-$AF$1-SK$3)), SK$3, FALSE)</f>
        <v>7539429701</v>
      </c>
      <c r="SL98" s="2" cm="1">
        <f t="array" aca="1" ref="SL98" ca="1">INDIRECT(ADDRESS(ROW(), SL$3-$AF$1+$AF$3))+VLOOKUP($AS98, INDIRECT(ADDRESS($AF$4, COLUMN()-$AF$2-SL$3)&amp;":"&amp;ADDRESS($AF$5, COLUMN()-$AF$1-SL$3)), SL$3, FALSE)+VLOOKUP($AT98, INDIRECT(ADDRESS($AF$4, COLUMN()-$AF$2-SL$3)&amp;":"&amp;ADDRESS($AF$5, COLUMN()-$AF$1-SL$3)), SL$3, FALSE)</f>
        <v>10011278768</v>
      </c>
      <c r="SM98" s="2" cm="1">
        <f t="array" aca="1" ref="SM98" ca="1">INDIRECT(ADDRESS(ROW(), SM$3-$AF$1+$AF$3))+VLOOKUP($AS98, INDIRECT(ADDRESS($AF$4, COLUMN()-$AF$2-SM$3)&amp;":"&amp;ADDRESS($AF$5, COLUMN()-$AF$1-SM$3)), SM$3, FALSE)+VLOOKUP($AT98, INDIRECT(ADDRESS($AF$4, COLUMN()-$AF$2-SM$3)&amp;":"&amp;ADDRESS($AF$5, COLUMN()-$AF$1-SM$3)), SM$3, FALSE)</f>
        <v>12944102696</v>
      </c>
      <c r="SN98" s="2" cm="1">
        <f t="array" aca="1" ref="SN98" ca="1">INDIRECT(ADDRESS(ROW(), SN$3-$AF$1+$AF$3))+VLOOKUP($AS98, INDIRECT(ADDRESS($AF$4, COLUMN()-$AF$2-SN$3)&amp;":"&amp;ADDRESS($AF$5, COLUMN()-$AF$1-SN$3)), SN$3, FALSE)+VLOOKUP($AT98, INDIRECT(ADDRESS($AF$4, COLUMN()-$AF$2-SN$3)&amp;":"&amp;ADDRESS($AF$5, COLUMN()-$AF$1-SN$3)), SN$3, FALSE)</f>
        <v>11449210338</v>
      </c>
      <c r="SO98" s="2" cm="1">
        <f t="array" aca="1" ref="SO98" ca="1">INDIRECT(ADDRESS(ROW(), SO$3-$AF$1+$AF$3))+VLOOKUP($AS98, INDIRECT(ADDRESS($AF$4, COLUMN()-$AF$2-SO$3)&amp;":"&amp;ADDRESS($AF$5, COLUMN()-$AF$1-SO$3)), SO$3, FALSE)+VLOOKUP($AT98, INDIRECT(ADDRESS($AF$4, COLUMN()-$AF$2-SO$3)&amp;":"&amp;ADDRESS($AF$5, COLUMN()-$AF$1-SO$3)), SO$3, FALSE)</f>
        <v>17149506891</v>
      </c>
      <c r="SP98" s="2" cm="1">
        <f t="array" aca="1" ref="SP98" ca="1">INDIRECT(ADDRESS(ROW(), SP$3-$AF$1+$AF$3))+VLOOKUP($AS98, INDIRECT(ADDRESS($AF$4, COLUMN()-$AF$2-SP$3)&amp;":"&amp;ADDRESS($AF$5, COLUMN()-$AF$1-SP$3)), SP$3, FALSE)+VLOOKUP($AT98, INDIRECT(ADDRESS($AF$4, COLUMN()-$AF$2-SP$3)&amp;":"&amp;ADDRESS($AF$5, COLUMN()-$AF$1-SP$3)), SP$3, FALSE)</f>
        <v>27640868870</v>
      </c>
      <c r="SQ98" s="2" cm="1">
        <f t="array" aca="1" ref="SQ98" ca="1">INDIRECT(ADDRESS(ROW(), SQ$3-$AF$1+$AF$3))+VLOOKUP($AS98, INDIRECT(ADDRESS($AF$4, COLUMN()-$AF$2-SQ$3)&amp;":"&amp;ADDRESS($AF$5, COLUMN()-$AF$1-SQ$3)), SQ$3, FALSE)+VLOOKUP($AT98, INDIRECT(ADDRESS($AF$4, COLUMN()-$AF$2-SQ$3)&amp;":"&amp;ADDRESS($AF$5, COLUMN()-$AF$1-SQ$3)), SQ$3, FALSE)</f>
        <v>12652887904</v>
      </c>
      <c r="SR98" s="2" cm="1">
        <f t="array" aca="1" ref="SR98" ca="1">INDIRECT(ADDRESS(ROW(), SR$3-$AF$1+$AF$3))+VLOOKUP($AS98, INDIRECT(ADDRESS($AF$4, COLUMN()-$AF$2-SR$3)&amp;":"&amp;ADDRESS($AF$5, COLUMN()-$AF$1-SR$3)), SR$3, FALSE)+VLOOKUP($AT98, INDIRECT(ADDRESS($AF$4, COLUMN()-$AF$2-SR$3)&amp;":"&amp;ADDRESS($AF$5, COLUMN()-$AF$1-SR$3)), SR$3, FALSE)</f>
        <v>4254099688</v>
      </c>
      <c r="SS98" s="2" t="str">
        <f>LEFT($AH98, 1)&amp;RIGHT($A98, 1)</f>
        <v>FB</v>
      </c>
      <c r="ST98" s="2" t="str">
        <f>RIGHT($A98, 1)&amp;RIGHT($AH98, 1)</f>
        <v>BN</v>
      </c>
      <c r="SU98" s="2" t="str">
        <f t="shared" si="238"/>
        <v>FN</v>
      </c>
      <c r="SV98" s="2" cm="1">
        <f t="array" aca="1" ref="SV98" ca="1">INDIRECT(ADDRESS(ROW(), SV$3-$AF$1+$AF$3))+VLOOKUP($AS98, INDIRECT(ADDRESS($AF$4, COLUMN()-$AF$2-SV$3)&amp;":"&amp;ADDRESS($AF$5, COLUMN()-$AF$1-SV$3)), SV$3, FALSE)+VLOOKUP($AT98, INDIRECT(ADDRESS($AF$4, COLUMN()-$AF$2-SV$3)&amp;":"&amp;ADDRESS($AF$5, COLUMN()-$AF$1-SV$3)), SV$3, FALSE)</f>
        <v>15125464467</v>
      </c>
      <c r="SW98" s="2" cm="1">
        <f t="array" aca="1" ref="SW98" ca="1">INDIRECT(ADDRESS(ROW(), SW$3-$AF$1+$AF$3))+VLOOKUP($AS98, INDIRECT(ADDRESS($AF$4, COLUMN()-$AF$2-SW$3)&amp;":"&amp;ADDRESS($AF$5, COLUMN()-$AF$1-SW$3)), SW$3, FALSE)+VLOOKUP($AT98, INDIRECT(ADDRESS($AF$4, COLUMN()-$AF$2-SW$3)&amp;":"&amp;ADDRESS($AF$5, COLUMN()-$AF$1-SW$3)), SW$3, FALSE)</f>
        <v>52476307015</v>
      </c>
      <c r="SX98" s="2" cm="1">
        <f t="array" aca="1" ref="SX98" ca="1">INDIRECT(ADDRESS(ROW(), SX$3-$AF$1+$AF$3))+VLOOKUP($AS98, INDIRECT(ADDRESS($AF$4, COLUMN()-$AF$2-SX$3)&amp;":"&amp;ADDRESS($AF$5, COLUMN()-$AF$1-SX$3)), SX$3, FALSE)+VLOOKUP($AT98, INDIRECT(ADDRESS($AF$4, COLUMN()-$AF$2-SX$3)&amp;":"&amp;ADDRESS($AF$5, COLUMN()-$AF$1-SX$3)), SX$3, FALSE)</f>
        <v>15065692556</v>
      </c>
      <c r="SY98" s="2" cm="1">
        <f t="array" aca="1" ref="SY98" ca="1">INDIRECT(ADDRESS(ROW(), SY$3-$AF$1+$AF$3))+VLOOKUP($AS98, INDIRECT(ADDRESS($AF$4, COLUMN()-$AF$2-SY$3)&amp;":"&amp;ADDRESS($AF$5, COLUMN()-$AF$1-SY$3)), SY$3, FALSE)+VLOOKUP($AT98, INDIRECT(ADDRESS($AF$4, COLUMN()-$AF$2-SY$3)&amp;":"&amp;ADDRESS($AF$5, COLUMN()-$AF$1-SY$3)), SY$3, FALSE)</f>
        <v>20004203831</v>
      </c>
      <c r="SZ98" s="2" cm="1">
        <f t="array" aca="1" ref="SZ98" ca="1">INDIRECT(ADDRESS(ROW(), SZ$3-$AF$1+$AF$3))+VLOOKUP($AS98, INDIRECT(ADDRESS($AF$4, COLUMN()-$AF$2-SZ$3)&amp;":"&amp;ADDRESS($AF$5, COLUMN()-$AF$1-SZ$3)), SZ$3, FALSE)+VLOOKUP($AT98, INDIRECT(ADDRESS($AF$4, COLUMN()-$AF$2-SZ$3)&amp;":"&amp;ADDRESS($AF$5, COLUMN()-$AF$1-SZ$3)), SZ$3, FALSE)</f>
        <v>25904550010</v>
      </c>
      <c r="TA98" s="2" cm="1">
        <f t="array" aca="1" ref="TA98" ca="1">INDIRECT(ADDRESS(ROW(), TA$3-$AF$1+$AF$3))+VLOOKUP($AS98, INDIRECT(ADDRESS($AF$4, COLUMN()-$AF$2-TA$3)&amp;":"&amp;ADDRESS($AF$5, COLUMN()-$AF$1-TA$3)), TA$3, FALSE)+VLOOKUP($AT98, INDIRECT(ADDRESS($AF$4, COLUMN()-$AF$2-TA$3)&amp;":"&amp;ADDRESS($AF$5, COLUMN()-$AF$1-TA$3)), TA$3, FALSE)</f>
        <v>22916265890</v>
      </c>
      <c r="TB98" s="2" cm="1">
        <f t="array" aca="1" ref="TB98" ca="1">INDIRECT(ADDRESS(ROW(), TB$3-$AF$1+$AF$3))+VLOOKUP($AS98, INDIRECT(ADDRESS($AF$4, COLUMN()-$AF$2-TB$3)&amp;":"&amp;ADDRESS($AF$5, COLUMN()-$AF$1-TB$3)), TB$3, FALSE)+VLOOKUP($AT98, INDIRECT(ADDRESS($AF$4, COLUMN()-$AF$2-TB$3)&amp;":"&amp;ADDRESS($AF$5, COLUMN()-$AF$1-TB$3)), TB$3, FALSE)</f>
        <v>34307276330</v>
      </c>
      <c r="TC98" s="2" cm="1">
        <f t="array" aca="1" ref="TC98" ca="1">INDIRECT(ADDRESS(ROW(), TC$3-$AF$1+$AF$3))+VLOOKUP($AS98, INDIRECT(ADDRESS($AF$4, COLUMN()-$AF$2-TC$3)&amp;":"&amp;ADDRESS($AF$5, COLUMN()-$AF$1-TC$3)), TC$3, FALSE)+VLOOKUP($AT98, INDIRECT(ADDRESS($AF$4, COLUMN()-$AF$2-TC$3)&amp;":"&amp;ADDRESS($AF$5, COLUMN()-$AF$1-TC$3)), TC$3, FALSE)</f>
        <v>55255558097</v>
      </c>
      <c r="TD98" s="2" cm="1">
        <f t="array" aca="1" ref="TD98" ca="1">INDIRECT(ADDRESS(ROW(), TD$3-$AF$1+$AF$3))+VLOOKUP($AS98, INDIRECT(ADDRESS($AF$4, COLUMN()-$AF$2-TD$3)&amp;":"&amp;ADDRESS($AF$5, COLUMN()-$AF$1-TD$3)), TD$3, FALSE)+VLOOKUP($AT98, INDIRECT(ADDRESS($AF$4, COLUMN()-$AF$2-TD$3)&amp;":"&amp;ADDRESS($AF$5, COLUMN()-$AF$1-TD$3)), TD$3, FALSE)</f>
        <v>25310463955</v>
      </c>
      <c r="TE98" s="2" cm="1">
        <f t="array" aca="1" ref="TE98" ca="1">INDIRECT(ADDRESS(ROW(), TE$3-$AF$1+$AF$3))+VLOOKUP($AS98, INDIRECT(ADDRESS($AF$4, COLUMN()-$AF$2-TE$3)&amp;":"&amp;ADDRESS($AF$5, COLUMN()-$AF$1-TE$3)), TE$3, FALSE)+VLOOKUP($AT98, INDIRECT(ADDRESS($AF$4, COLUMN()-$AF$2-TE$3)&amp;":"&amp;ADDRESS($AF$5, COLUMN()-$AF$1-TE$3)), TE$3, FALSE)</f>
        <v>8512124792</v>
      </c>
      <c r="TF98" s="2" t="str">
        <f>LEFT($AH98, 1)&amp;RIGHT($A98, 1)</f>
        <v>FB</v>
      </c>
      <c r="TG98" s="2" t="str">
        <f>RIGHT($A98, 1)&amp;RIGHT($AH98, 1)</f>
        <v>BN</v>
      </c>
      <c r="TH98" s="2" t="str">
        <f t="shared" si="239"/>
        <v>FN</v>
      </c>
      <c r="TI98" s="2" cm="1">
        <f t="array" aca="1" ref="TI98" ca="1">INDIRECT(ADDRESS(ROW(), TI$3-$AF$1+$AF$3))+VLOOKUP($AS98, INDIRECT(ADDRESS($AF$4, COLUMN()-$AF$2-TI$3)&amp;":"&amp;ADDRESS($AF$5, COLUMN()-$AF$1-TI$3)), TI$3, FALSE)+VLOOKUP($AT98, INDIRECT(ADDRESS($AF$4, COLUMN()-$AF$2-TI$3)&amp;":"&amp;ADDRESS($AF$5, COLUMN()-$AF$1-TI$3)), TI$3, FALSE)</f>
        <v>30235260287</v>
      </c>
      <c r="TJ98" s="2" cm="1">
        <f t="array" aca="1" ref="TJ98" ca="1">INDIRECT(ADDRESS(ROW(), TJ$3-$AF$1+$AF$3))+VLOOKUP($AS98, INDIRECT(ADDRESS($AF$4, COLUMN()-$AF$2-TJ$3)&amp;":"&amp;ADDRESS($AF$5, COLUMN()-$AF$1-TJ$3)), TJ$3, FALSE)+VLOOKUP($AT98, INDIRECT(ADDRESS($AF$4, COLUMN()-$AF$2-TJ$3)&amp;":"&amp;ADDRESS($AF$5, COLUMN()-$AF$1-TJ$3)), TJ$3, FALSE)</f>
        <v>104977013027</v>
      </c>
      <c r="TK98" s="2" cm="1">
        <f t="array" aca="1" ref="TK98" ca="1">INDIRECT(ADDRESS(ROW(), TK$3-$AF$1+$AF$3))+VLOOKUP($AS98, INDIRECT(ADDRESS($AF$4, COLUMN()-$AF$2-TK$3)&amp;":"&amp;ADDRESS($AF$5, COLUMN()-$AF$1-TK$3)), TK$3, FALSE)+VLOOKUP($AT98, INDIRECT(ADDRESS($AF$4, COLUMN()-$AF$2-TK$3)&amp;":"&amp;ADDRESS($AF$5, COLUMN()-$AF$1-TK$3)), TK$3, FALSE)</f>
        <v>30108128295</v>
      </c>
      <c r="TL98" s="2" cm="1">
        <f t="array" aca="1" ref="TL98" ca="1">INDIRECT(ADDRESS(ROW(), TL$3-$AF$1+$AF$3))+VLOOKUP($AS98, INDIRECT(ADDRESS($AF$4, COLUMN()-$AF$2-TL$3)&amp;":"&amp;ADDRESS($AF$5, COLUMN()-$AF$1-TL$3)), TL$3, FALSE)+VLOOKUP($AT98, INDIRECT(ADDRESS($AF$4, COLUMN()-$AF$2-TL$3)&amp;":"&amp;ADDRESS($AF$5, COLUMN()-$AF$1-TL$3)), TL$3, FALSE)</f>
        <v>39976514775</v>
      </c>
      <c r="TM98" s="2" cm="1">
        <f t="array" aca="1" ref="TM98" ca="1">INDIRECT(ADDRESS(ROW(), TM$3-$AF$1+$AF$3))+VLOOKUP($AS98, INDIRECT(ADDRESS($AF$4, COLUMN()-$AF$2-TM$3)&amp;":"&amp;ADDRESS($AF$5, COLUMN()-$AF$1-TM$3)), TM$3, FALSE)+VLOOKUP($AT98, INDIRECT(ADDRESS($AF$4, COLUMN()-$AF$2-TM$3)&amp;":"&amp;ADDRESS($AF$5, COLUMN()-$AF$1-TM$3)), TM$3, FALSE)</f>
        <v>51838258604</v>
      </c>
      <c r="TN98" s="2" cm="1">
        <f t="array" aca="1" ref="TN98" ca="1">INDIRECT(ADDRESS(ROW(), TN$3-$AF$1+$AF$3))+VLOOKUP($AS98, INDIRECT(ADDRESS($AF$4, COLUMN()-$AF$2-TN$3)&amp;":"&amp;ADDRESS($AF$5, COLUMN()-$AF$1-TN$3)), TN$3, FALSE)+VLOOKUP($AT98, INDIRECT(ADDRESS($AF$4, COLUMN()-$AF$2-TN$3)&amp;":"&amp;ADDRESS($AF$5, COLUMN()-$AF$1-TN$3)), TN$3, FALSE)</f>
        <v>45862425659</v>
      </c>
      <c r="TO98" s="2" cm="1">
        <f t="array" aca="1" ref="TO98" ca="1">INDIRECT(ADDRESS(ROW(), TO$3-$AF$1+$AF$3))+VLOOKUP($AS98, INDIRECT(ADDRESS($AF$4, COLUMN()-$AF$2-TO$3)&amp;":"&amp;ADDRESS($AF$5, COLUMN()-$AF$1-TO$3)), TO$3, FALSE)+VLOOKUP($AT98, INDIRECT(ADDRESS($AF$4, COLUMN()-$AF$2-TO$3)&amp;":"&amp;ADDRESS($AF$5, COLUMN()-$AF$1-TO$3)), TO$3, FALSE)</f>
        <v>68630235030</v>
      </c>
      <c r="TP98" s="2" cm="1">
        <f t="array" aca="1" ref="TP98" ca="1">INDIRECT(ADDRESS(ROW(), TP$3-$AF$1+$AF$3))+VLOOKUP($AS98, INDIRECT(ADDRESS($AF$4, COLUMN()-$AF$2-TP$3)&amp;":"&amp;ADDRESS($AF$5, COLUMN()-$AF$1-TP$3)), TP$3, FALSE)+VLOOKUP($AT98, INDIRECT(ADDRESS($AF$4, COLUMN()-$AF$2-TP$3)&amp;":"&amp;ADDRESS($AF$5, COLUMN()-$AF$1-TP$3)), TP$3, FALSE)</f>
        <v>110465687650</v>
      </c>
      <c r="TQ98" s="2" cm="1">
        <f t="array" aca="1" ref="TQ98" ca="1">INDIRECT(ADDRESS(ROW(), TQ$3-$AF$1+$AF$3))+VLOOKUP($AS98, INDIRECT(ADDRESS($AF$4, COLUMN()-$AF$2-TQ$3)&amp;":"&amp;ADDRESS($AF$5, COLUMN()-$AF$1-TQ$3)), TQ$3, FALSE)+VLOOKUP($AT98, INDIRECT(ADDRESS($AF$4, COLUMN()-$AF$2-TQ$3)&amp;":"&amp;ADDRESS($AF$5, COLUMN()-$AF$1-TQ$3)), TQ$3, FALSE)</f>
        <v>50630850659</v>
      </c>
      <c r="TR98" s="2" cm="1">
        <f t="array" aca="1" ref="TR98" ca="1">INDIRECT(ADDRESS(ROW(), TR$3-$AF$1+$AF$3))+VLOOKUP($AS98, INDIRECT(ADDRESS($AF$4, COLUMN()-$AF$2-TR$3)&amp;":"&amp;ADDRESS($AF$5, COLUMN()-$AF$1-TR$3)), TR$3, FALSE)+VLOOKUP($AT98, INDIRECT(ADDRESS($AF$4, COLUMN()-$AF$2-TR$3)&amp;":"&amp;ADDRESS($AF$5, COLUMN()-$AF$1-TR$3)), TR$3, FALSE)</f>
        <v>17031439901</v>
      </c>
      <c r="TS98" s="2" t="str">
        <f>LEFT($AH98, 1)&amp;RIGHT($A98, 1)</f>
        <v>FB</v>
      </c>
      <c r="TT98" s="2" t="str">
        <f>RIGHT($A98, 1)&amp;RIGHT($AH98, 1)</f>
        <v>BN</v>
      </c>
      <c r="TU98" s="2" t="str">
        <f t="shared" si="239"/>
        <v>FN</v>
      </c>
      <c r="TV98" s="2" cm="1">
        <f t="array" aca="1" ref="TV98" ca="1">INDIRECT(ADDRESS(ROW(), TV$3-$AF$1+$AF$3))+VLOOKUP($AS98, INDIRECT(ADDRESS($AF$4, COLUMN()-$AF$2-TV$3)&amp;":"&amp;ADDRESS($AF$5, COLUMN()-$AF$1-TV$3)), TV$3, FALSE)+VLOOKUP($AT98, INDIRECT(ADDRESS($AF$4, COLUMN()-$AF$2-TV$3)&amp;":"&amp;ADDRESS($AF$5, COLUMN()-$AF$1-TV$3)), TV$3, FALSE)</f>
        <v>60446139918</v>
      </c>
      <c r="TW98" s="2" cm="1">
        <f t="array" aca="1" ref="TW98" ca="1">INDIRECT(ADDRESS(ROW(), TW$3-$AF$1+$AF$3))+VLOOKUP($AS98, INDIRECT(ADDRESS($AF$4, COLUMN()-$AF$2-TW$3)&amp;":"&amp;ADDRESS($AF$5, COLUMN()-$AF$1-TW$3)), TW$3, FALSE)+VLOOKUP($AT98, INDIRECT(ADDRESS($AF$4, COLUMN()-$AF$2-TW$3)&amp;":"&amp;ADDRESS($AF$5, COLUMN()-$AF$1-TW$3)), TW$3, FALSE)</f>
        <v>209988700132</v>
      </c>
      <c r="TX98" s="2" cm="1">
        <f t="array" aca="1" ref="TX98" ca="1">INDIRECT(ADDRESS(ROW(), TX$3-$AF$1+$AF$3))+VLOOKUP($AS98, INDIRECT(ADDRESS($AF$4, COLUMN()-$AF$2-TX$3)&amp;":"&amp;ADDRESS($AF$5, COLUMN()-$AF$1-TX$3)), TX$3, FALSE)+VLOOKUP($AT98, INDIRECT(ADDRESS($AF$4, COLUMN()-$AF$2-TX$3)&amp;":"&amp;ADDRESS($AF$5, COLUMN()-$AF$1-TX$3)), TX$3, FALSE)</f>
        <v>60176920560</v>
      </c>
      <c r="TY98" s="2" cm="1">
        <f t="array" aca="1" ref="TY98" ca="1">INDIRECT(ADDRESS(ROW(), TY$3-$AF$1+$AF$3))+VLOOKUP($AS98, INDIRECT(ADDRESS($AF$4, COLUMN()-$AF$2-TY$3)&amp;":"&amp;ADDRESS($AF$5, COLUMN()-$AF$1-TY$3)), TY$3, FALSE)+VLOOKUP($AT98, INDIRECT(ADDRESS($AF$4, COLUMN()-$AF$2-TY$3)&amp;":"&amp;ADDRESS($AF$5, COLUMN()-$AF$1-TY$3)), TY$3, FALSE)</f>
        <v>79899609494</v>
      </c>
      <c r="TZ98" s="2" cm="1">
        <f t="array" aca="1" ref="TZ98" ca="1">INDIRECT(ADDRESS(ROW(), TZ$3-$AF$1+$AF$3))+VLOOKUP($AS98, INDIRECT(ADDRESS($AF$4, COLUMN()-$AF$2-TZ$3)&amp;":"&amp;ADDRESS($AF$5, COLUMN()-$AF$1-TZ$3)), TZ$3, FALSE)+VLOOKUP($AT98, INDIRECT(ADDRESS($AF$4, COLUMN()-$AF$2-TZ$3)&amp;":"&amp;ADDRESS($AF$5, COLUMN()-$AF$1-TZ$3)), TZ$3, FALSE)</f>
        <v>103729676299</v>
      </c>
      <c r="UA98" s="2" cm="1">
        <f t="array" aca="1" ref="UA98" ca="1">INDIRECT(ADDRESS(ROW(), UA$3-$AF$1+$AF$3))+VLOOKUP($AS98, INDIRECT(ADDRESS($AF$4, COLUMN()-$AF$2-UA$3)&amp;":"&amp;ADDRESS($AF$5, COLUMN()-$AF$1-UA$3)), UA$3, FALSE)+VLOOKUP($AT98, INDIRECT(ADDRESS($AF$4, COLUMN()-$AF$2-UA$3)&amp;":"&amp;ADDRESS($AF$5, COLUMN()-$AF$1-UA$3)), UA$3, FALSE)</f>
        <v>91773740376</v>
      </c>
      <c r="UB98" s="2" cm="1">
        <f t="array" aca="1" ref="UB98" ca="1">INDIRECT(ADDRESS(ROW(), UB$3-$AF$1+$AF$3))+VLOOKUP($AS98, INDIRECT(ADDRESS($AF$4, COLUMN()-$AF$2-UB$3)&amp;":"&amp;ADDRESS($AF$5, COLUMN()-$AF$1-UB$3)), UB$3, FALSE)+VLOOKUP($AT98, INDIRECT(ADDRESS($AF$4, COLUMN()-$AF$2-UB$3)&amp;":"&amp;ADDRESS($AF$5, COLUMN()-$AF$1-UB$3)), UB$3, FALSE)</f>
        <v>137287380817</v>
      </c>
      <c r="UC98" s="2" cm="1">
        <f t="array" aca="1" ref="UC98" ca="1">INDIRECT(ADDRESS(ROW(), UC$3-$AF$1+$AF$3))+VLOOKUP($AS98, INDIRECT(ADDRESS($AF$4, COLUMN()-$AF$2-UC$3)&amp;":"&amp;ADDRESS($AF$5, COLUMN()-$AF$1-UC$3)), UC$3, FALSE)+VLOOKUP($AT98, INDIRECT(ADDRESS($AF$4, COLUMN()-$AF$2-UC$3)&amp;":"&amp;ADDRESS($AF$5, COLUMN()-$AF$1-UC$3)), UC$3, FALSE)</f>
        <v>220852356919</v>
      </c>
      <c r="UD98" s="2" cm="1">
        <f t="array" aca="1" ref="UD98" ca="1">INDIRECT(ADDRESS(ROW(), UD$3-$AF$1+$AF$3))+VLOOKUP($AS98, INDIRECT(ADDRESS($AF$4, COLUMN()-$AF$2-UD$3)&amp;":"&amp;ADDRESS($AF$5, COLUMN()-$AF$1-UD$3)), UD$3, FALSE)+VLOOKUP($AT98, INDIRECT(ADDRESS($AF$4, COLUMN()-$AF$2-UD$3)&amp;":"&amp;ADDRESS($AF$5, COLUMN()-$AF$1-UD$3)), UD$3, FALSE)</f>
        <v>101281112742</v>
      </c>
      <c r="UE98" s="2" cm="1">
        <f t="array" aca="1" ref="UE98" ca="1">INDIRECT(ADDRESS(ROW(), UE$3-$AF$1+$AF$3))+VLOOKUP($AS98, INDIRECT(ADDRESS($AF$4, COLUMN()-$AF$2-UE$3)&amp;":"&amp;ADDRESS($AF$5, COLUMN()-$AF$1-UE$3)), UE$3, FALSE)+VLOOKUP($AT98, INDIRECT(ADDRESS($AF$4, COLUMN()-$AF$2-UE$3)&amp;":"&amp;ADDRESS($AF$5, COLUMN()-$AF$1-UE$3)), UE$3, FALSE)</f>
        <v>34075990518</v>
      </c>
      <c r="UF98" s="2" t="str">
        <f>LEFT($AH98, 1)&amp;RIGHT($A98, 1)</f>
        <v>FB</v>
      </c>
      <c r="UG98" s="2" t="str">
        <f>RIGHT($A98, 1)&amp;RIGHT($AH98, 1)</f>
        <v>BN</v>
      </c>
    </row>
    <row r="99" spans="1:553" x14ac:dyDescent="0.25">
      <c r="A99" t="s">
        <v>116</v>
      </c>
      <c r="AH99" t="str">
        <f t="shared" si="209"/>
        <v>PS</v>
      </c>
      <c r="AI99">
        <f t="shared" si="241"/>
        <v>0</v>
      </c>
      <c r="AJ99">
        <f t="shared" si="241"/>
        <v>0</v>
      </c>
      <c r="AK99">
        <f t="shared" si="241"/>
        <v>0</v>
      </c>
      <c r="AL99">
        <f t="shared" si="241"/>
        <v>0</v>
      </c>
      <c r="AM99">
        <f t="shared" si="241"/>
        <v>0</v>
      </c>
      <c r="AN99">
        <f t="shared" si="241"/>
        <v>0</v>
      </c>
      <c r="AO99">
        <f t="shared" si="241"/>
        <v>0</v>
      </c>
      <c r="AP99">
        <f t="shared" si="241"/>
        <v>1</v>
      </c>
      <c r="AQ99">
        <f t="shared" si="241"/>
        <v>0</v>
      </c>
      <c r="AR99">
        <f t="shared" si="241"/>
        <v>0</v>
      </c>
      <c r="AS99" t="str">
        <f>LEFT($AH99, 1)&amp;RIGHT($A99, 1)</f>
        <v>PS</v>
      </c>
      <c r="AT99" t="str">
        <f>RIGHT($A99, 1)&amp;RIGHT($AH99, 1)</f>
        <v>SS</v>
      </c>
      <c r="AU99" t="str">
        <f t="shared" si="210"/>
        <v>PS</v>
      </c>
      <c r="AV99" cm="1">
        <f t="array" aca="1" ref="AV99" ca="1">INDIRECT(ADDRESS(ROW(), AV$3-$AF$1+$AF$3))+VLOOKUP($AS99, INDIRECT(ADDRESS($AF$4, COLUMN()-$AF$2-AV$3)&amp;":"&amp;ADDRESS($AF$5, COLUMN()-$AF$1-AV$3)), AV$3, FALSE)+VLOOKUP($AT99, INDIRECT(ADDRESS($AF$4, COLUMN()-$AF$2-AV$3)&amp;":"&amp;ADDRESS($AF$5, COLUMN()-$AF$1-AV$3)), AV$3, FALSE)</f>
        <v>0</v>
      </c>
      <c r="AW99" cm="1">
        <f t="array" aca="1" ref="AW99" ca="1">INDIRECT(ADDRESS(ROW(), AW$3-$AF$1+$AF$3))+VLOOKUP($AS99, INDIRECT(ADDRESS($AF$4, COLUMN()-$AF$2-AW$3)&amp;":"&amp;ADDRESS($AF$5, COLUMN()-$AF$1-AW$3)), AW$3, FALSE)+VLOOKUP($AT99, INDIRECT(ADDRESS($AF$4, COLUMN()-$AF$2-AW$3)&amp;":"&amp;ADDRESS($AF$5, COLUMN()-$AF$1-AW$3)), AW$3, FALSE)</f>
        <v>1</v>
      </c>
      <c r="AX99" cm="1">
        <f t="array" aca="1" ref="AX99" ca="1">INDIRECT(ADDRESS(ROW(), AX$3-$AF$1+$AF$3))+VLOOKUP($AS99, INDIRECT(ADDRESS($AF$4, COLUMN()-$AF$2-AX$3)&amp;":"&amp;ADDRESS($AF$5, COLUMN()-$AF$1-AX$3)), AX$3, FALSE)+VLOOKUP($AT99, INDIRECT(ADDRESS($AF$4, COLUMN()-$AF$2-AX$3)&amp;":"&amp;ADDRESS($AF$5, COLUMN()-$AF$1-AX$3)), AX$3, FALSE)</f>
        <v>0</v>
      </c>
      <c r="AY99" cm="1">
        <f t="array" aca="1" ref="AY99" ca="1">INDIRECT(ADDRESS(ROW(), AY$3-$AF$1+$AF$3))+VLOOKUP($AS99, INDIRECT(ADDRESS($AF$4, COLUMN()-$AF$2-AY$3)&amp;":"&amp;ADDRESS($AF$5, COLUMN()-$AF$1-AY$3)), AY$3, FALSE)+VLOOKUP($AT99, INDIRECT(ADDRESS($AF$4, COLUMN()-$AF$2-AY$3)&amp;":"&amp;ADDRESS($AF$5, COLUMN()-$AF$1-AY$3)), AY$3, FALSE)</f>
        <v>0</v>
      </c>
      <c r="AZ99" cm="1">
        <f t="array" aca="1" ref="AZ99" ca="1">INDIRECT(ADDRESS(ROW(), AZ$3-$AF$1+$AF$3))+VLOOKUP($AS99, INDIRECT(ADDRESS($AF$4, COLUMN()-$AF$2-AZ$3)&amp;":"&amp;ADDRESS($AF$5, COLUMN()-$AF$1-AZ$3)), AZ$3, FALSE)+VLOOKUP($AT99, INDIRECT(ADDRESS($AF$4, COLUMN()-$AF$2-AZ$3)&amp;":"&amp;ADDRESS($AF$5, COLUMN()-$AF$1-AZ$3)), AZ$3, FALSE)</f>
        <v>0</v>
      </c>
      <c r="BA99" cm="1">
        <f t="array" aca="1" ref="BA99" ca="1">INDIRECT(ADDRESS(ROW(), BA$3-$AF$1+$AF$3))+VLOOKUP($AS99, INDIRECT(ADDRESS($AF$4, COLUMN()-$AF$2-BA$3)&amp;":"&amp;ADDRESS($AF$5, COLUMN()-$AF$1-BA$3)), BA$3, FALSE)+VLOOKUP($AT99, INDIRECT(ADDRESS($AF$4, COLUMN()-$AF$2-BA$3)&amp;":"&amp;ADDRESS($AF$5, COLUMN()-$AF$1-BA$3)), BA$3, FALSE)</f>
        <v>0</v>
      </c>
      <c r="BB99" cm="1">
        <f t="array" aca="1" ref="BB99" ca="1">INDIRECT(ADDRESS(ROW(), BB$3-$AF$1+$AF$3))+VLOOKUP($AS99, INDIRECT(ADDRESS($AF$4, COLUMN()-$AF$2-BB$3)&amp;":"&amp;ADDRESS($AF$5, COLUMN()-$AF$1-BB$3)), BB$3, FALSE)+VLOOKUP($AT99, INDIRECT(ADDRESS($AF$4, COLUMN()-$AF$2-BB$3)&amp;":"&amp;ADDRESS($AF$5, COLUMN()-$AF$1-BB$3)), BB$3, FALSE)</f>
        <v>0</v>
      </c>
      <c r="BC99" cm="1">
        <f t="array" aca="1" ref="BC99" ca="1">INDIRECT(ADDRESS(ROW(), BC$3-$AF$1+$AF$3))+VLOOKUP($AS99, INDIRECT(ADDRESS($AF$4, COLUMN()-$AF$2-BC$3)&amp;":"&amp;ADDRESS($AF$5, COLUMN()-$AF$1-BC$3)), BC$3, FALSE)+VLOOKUP($AT99, INDIRECT(ADDRESS($AF$4, COLUMN()-$AF$2-BC$3)&amp;":"&amp;ADDRESS($AF$5, COLUMN()-$AF$1-BC$3)), BC$3, FALSE)</f>
        <v>2</v>
      </c>
      <c r="BD99" cm="1">
        <f t="array" aca="1" ref="BD99" ca="1">INDIRECT(ADDRESS(ROW(), BD$3-$AF$1+$AF$3))+VLOOKUP($AS99, INDIRECT(ADDRESS($AF$4, COLUMN()-$AF$2-BD$3)&amp;":"&amp;ADDRESS($AF$5, COLUMN()-$AF$1-BD$3)), BD$3, FALSE)+VLOOKUP($AT99, INDIRECT(ADDRESS($AF$4, COLUMN()-$AF$2-BD$3)&amp;":"&amp;ADDRESS($AF$5, COLUMN()-$AF$1-BD$3)), BD$3, FALSE)</f>
        <v>0</v>
      </c>
      <c r="BE99" cm="1">
        <f t="array" aca="1" ref="BE99" ca="1">INDIRECT(ADDRESS(ROW(), BE$3-$AF$1+$AF$3))+VLOOKUP($AS99, INDIRECT(ADDRESS($AF$4, COLUMN()-$AF$2-BE$3)&amp;":"&amp;ADDRESS($AF$5, COLUMN()-$AF$1-BE$3)), BE$3, FALSE)+VLOOKUP($AT99, INDIRECT(ADDRESS($AF$4, COLUMN()-$AF$2-BE$3)&amp;":"&amp;ADDRESS($AF$5, COLUMN()-$AF$1-BE$3)), BE$3, FALSE)</f>
        <v>0</v>
      </c>
      <c r="BF99" t="str">
        <f>LEFT($AH99, 1)&amp;RIGHT($A99, 1)</f>
        <v>PS</v>
      </c>
      <c r="BG99" t="str">
        <f>RIGHT($A99, 1)&amp;RIGHT($AH99, 1)</f>
        <v>SS</v>
      </c>
      <c r="BH99" t="str">
        <f t="shared" si="43"/>
        <v>PS</v>
      </c>
      <c r="BI99" cm="1">
        <f t="array" aca="1" ref="BI99" ca="1">INDIRECT(ADDRESS(ROW(), BI$3-$AF$1+$AF$3))+VLOOKUP($AS99, INDIRECT(ADDRESS($AF$4, COLUMN()-$AF$2-BI$3)&amp;":"&amp;ADDRESS($AF$5, COLUMN()-$AF$1-BI$3)), BI$3, FALSE)+VLOOKUP($AT99, INDIRECT(ADDRESS($AF$4, COLUMN()-$AF$2-BI$3)&amp;":"&amp;ADDRESS($AF$5, COLUMN()-$AF$1-BI$3)), BI$3, FALSE)</f>
        <v>0</v>
      </c>
      <c r="BJ99" cm="1">
        <f t="array" aca="1" ref="BJ99" ca="1">INDIRECT(ADDRESS(ROW(), BJ$3-$AF$1+$AF$3))+VLOOKUP($AS99, INDIRECT(ADDRESS($AF$4, COLUMN()-$AF$2-BJ$3)&amp;":"&amp;ADDRESS($AF$5, COLUMN()-$AF$1-BJ$3)), BJ$3, FALSE)+VLOOKUP($AT99, INDIRECT(ADDRESS($AF$4, COLUMN()-$AF$2-BJ$3)&amp;":"&amp;ADDRESS($AF$5, COLUMN()-$AF$1-BJ$3)), BJ$3, FALSE)</f>
        <v>2</v>
      </c>
      <c r="BK99" cm="1">
        <f t="array" aca="1" ref="BK99" ca="1">INDIRECT(ADDRESS(ROW(), BK$3-$AF$1+$AF$3))+VLOOKUP($AS99, INDIRECT(ADDRESS($AF$4, COLUMN()-$AF$2-BK$3)&amp;":"&amp;ADDRESS($AF$5, COLUMN()-$AF$1-BK$3)), BK$3, FALSE)+VLOOKUP($AT99, INDIRECT(ADDRESS($AF$4, COLUMN()-$AF$2-BK$3)&amp;":"&amp;ADDRESS($AF$5, COLUMN()-$AF$1-BK$3)), BK$3, FALSE)</f>
        <v>0</v>
      </c>
      <c r="BL99" cm="1">
        <f t="array" aca="1" ref="BL99" ca="1">INDIRECT(ADDRESS(ROW(), BL$3-$AF$1+$AF$3))+VLOOKUP($AS99, INDIRECT(ADDRESS($AF$4, COLUMN()-$AF$2-BL$3)&amp;":"&amp;ADDRESS($AF$5, COLUMN()-$AF$1-BL$3)), BL$3, FALSE)+VLOOKUP($AT99, INDIRECT(ADDRESS($AF$4, COLUMN()-$AF$2-BL$3)&amp;":"&amp;ADDRESS($AF$5, COLUMN()-$AF$1-BL$3)), BL$3, FALSE)</f>
        <v>0</v>
      </c>
      <c r="BM99" cm="1">
        <f t="array" aca="1" ref="BM99" ca="1">INDIRECT(ADDRESS(ROW(), BM$3-$AF$1+$AF$3))+VLOOKUP($AS99, INDIRECT(ADDRESS($AF$4, COLUMN()-$AF$2-BM$3)&amp;":"&amp;ADDRESS($AF$5, COLUMN()-$AF$1-BM$3)), BM$3, FALSE)+VLOOKUP($AT99, INDIRECT(ADDRESS($AF$4, COLUMN()-$AF$2-BM$3)&amp;":"&amp;ADDRESS($AF$5, COLUMN()-$AF$1-BM$3)), BM$3, FALSE)</f>
        <v>0</v>
      </c>
      <c r="BN99" cm="1">
        <f t="array" aca="1" ref="BN99" ca="1">INDIRECT(ADDRESS(ROW(), BN$3-$AF$1+$AF$3))+VLOOKUP($AS99, INDIRECT(ADDRESS($AF$4, COLUMN()-$AF$2-BN$3)&amp;":"&amp;ADDRESS($AF$5, COLUMN()-$AF$1-BN$3)), BN$3, FALSE)+VLOOKUP($AT99, INDIRECT(ADDRESS($AF$4, COLUMN()-$AF$2-BN$3)&amp;":"&amp;ADDRESS($AF$5, COLUMN()-$AF$1-BN$3)), BN$3, FALSE)</f>
        <v>0</v>
      </c>
      <c r="BO99" cm="1">
        <f t="array" aca="1" ref="BO99" ca="1">INDIRECT(ADDRESS(ROW(), BO$3-$AF$1+$AF$3))+VLOOKUP($AS99, INDIRECT(ADDRESS($AF$4, COLUMN()-$AF$2-BO$3)&amp;":"&amp;ADDRESS($AF$5, COLUMN()-$AF$1-BO$3)), BO$3, FALSE)+VLOOKUP($AT99, INDIRECT(ADDRESS($AF$4, COLUMN()-$AF$2-BO$3)&amp;":"&amp;ADDRESS($AF$5, COLUMN()-$AF$1-BO$3)), BO$3, FALSE)</f>
        <v>1</v>
      </c>
      <c r="BP99" cm="1">
        <f t="array" aca="1" ref="BP99" ca="1">INDIRECT(ADDRESS(ROW(), BP$3-$AF$1+$AF$3))+VLOOKUP($AS99, INDIRECT(ADDRESS($AF$4, COLUMN()-$AF$2-BP$3)&amp;":"&amp;ADDRESS($AF$5, COLUMN()-$AF$1-BP$3)), BP$3, FALSE)+VLOOKUP($AT99, INDIRECT(ADDRESS($AF$4, COLUMN()-$AF$2-BP$3)&amp;":"&amp;ADDRESS($AF$5, COLUMN()-$AF$1-BP$3)), BP$3, FALSE)</f>
        <v>4</v>
      </c>
      <c r="BQ99" cm="1">
        <f t="array" aca="1" ref="BQ99" ca="1">INDIRECT(ADDRESS(ROW(), BQ$3-$AF$1+$AF$3))+VLOOKUP($AS99, INDIRECT(ADDRESS($AF$4, COLUMN()-$AF$2-BQ$3)&amp;":"&amp;ADDRESS($AF$5, COLUMN()-$AF$1-BQ$3)), BQ$3, FALSE)+VLOOKUP($AT99, INDIRECT(ADDRESS($AF$4, COLUMN()-$AF$2-BQ$3)&amp;":"&amp;ADDRESS($AF$5, COLUMN()-$AF$1-BQ$3)), BQ$3, FALSE)</f>
        <v>0</v>
      </c>
      <c r="BR99" cm="1">
        <f t="array" aca="1" ref="BR99" ca="1">INDIRECT(ADDRESS(ROW(), BR$3-$AF$1+$AF$3))+VLOOKUP($AS99, INDIRECT(ADDRESS($AF$4, COLUMN()-$AF$2-BR$3)&amp;":"&amp;ADDRESS($AF$5, COLUMN()-$AF$1-BR$3)), BR$3, FALSE)+VLOOKUP($AT99, INDIRECT(ADDRESS($AF$4, COLUMN()-$AF$2-BR$3)&amp;":"&amp;ADDRESS($AF$5, COLUMN()-$AF$1-BR$3)), BR$3, FALSE)</f>
        <v>0</v>
      </c>
      <c r="BS99" t="str">
        <f>LEFT($AH99, 1)&amp;RIGHT($A99, 1)</f>
        <v>PS</v>
      </c>
      <c r="BT99" t="str">
        <f>RIGHT($A99, 1)&amp;RIGHT($AH99, 1)</f>
        <v>SS</v>
      </c>
      <c r="BU99" t="str">
        <f t="shared" si="44"/>
        <v>PS</v>
      </c>
      <c r="BV99" cm="1">
        <f t="array" aca="1" ref="BV99" ca="1">INDIRECT(ADDRESS(ROW(), BV$3-$AF$1+$AF$3))+VLOOKUP($AS99, INDIRECT(ADDRESS($AF$4, COLUMN()-$AF$2-BV$3)&amp;":"&amp;ADDRESS($AF$5, COLUMN()-$AF$1-BV$3)), BV$3, FALSE)+VLOOKUP($AT99, INDIRECT(ADDRESS($AF$4, COLUMN()-$AF$2-BV$3)&amp;":"&amp;ADDRESS($AF$5, COLUMN()-$AF$1-BV$3)), BV$3, FALSE)</f>
        <v>0</v>
      </c>
      <c r="BW99" cm="1">
        <f t="array" aca="1" ref="BW99" ca="1">INDIRECT(ADDRESS(ROW(), BW$3-$AF$1+$AF$3))+VLOOKUP($AS99, INDIRECT(ADDRESS($AF$4, COLUMN()-$AF$2-BW$3)&amp;":"&amp;ADDRESS($AF$5, COLUMN()-$AF$1-BW$3)), BW$3, FALSE)+VLOOKUP($AT99, INDIRECT(ADDRESS($AF$4, COLUMN()-$AF$2-BW$3)&amp;":"&amp;ADDRESS($AF$5, COLUMN()-$AF$1-BW$3)), BW$3, FALSE)</f>
        <v>4</v>
      </c>
      <c r="BX99" cm="1">
        <f t="array" aca="1" ref="BX99" ca="1">INDIRECT(ADDRESS(ROW(), BX$3-$AF$1+$AF$3))+VLOOKUP($AS99, INDIRECT(ADDRESS($AF$4, COLUMN()-$AF$2-BX$3)&amp;":"&amp;ADDRESS($AF$5, COLUMN()-$AF$1-BX$3)), BX$3, FALSE)+VLOOKUP($AT99, INDIRECT(ADDRESS($AF$4, COLUMN()-$AF$2-BX$3)&amp;":"&amp;ADDRESS($AF$5, COLUMN()-$AF$1-BX$3)), BX$3, FALSE)</f>
        <v>0</v>
      </c>
      <c r="BY99" cm="1">
        <f t="array" aca="1" ref="BY99" ca="1">INDIRECT(ADDRESS(ROW(), BY$3-$AF$1+$AF$3))+VLOOKUP($AS99, INDIRECT(ADDRESS($AF$4, COLUMN()-$AF$2-BY$3)&amp;":"&amp;ADDRESS($AF$5, COLUMN()-$AF$1-BY$3)), BY$3, FALSE)+VLOOKUP($AT99, INDIRECT(ADDRESS($AF$4, COLUMN()-$AF$2-BY$3)&amp;":"&amp;ADDRESS($AF$5, COLUMN()-$AF$1-BY$3)), BY$3, FALSE)</f>
        <v>1</v>
      </c>
      <c r="BZ99" cm="1">
        <f t="array" aca="1" ref="BZ99" ca="1">INDIRECT(ADDRESS(ROW(), BZ$3-$AF$1+$AF$3))+VLOOKUP($AS99, INDIRECT(ADDRESS($AF$4, COLUMN()-$AF$2-BZ$3)&amp;":"&amp;ADDRESS($AF$5, COLUMN()-$AF$1-BZ$3)), BZ$3, FALSE)+VLOOKUP($AT99, INDIRECT(ADDRESS($AF$4, COLUMN()-$AF$2-BZ$3)&amp;":"&amp;ADDRESS($AF$5, COLUMN()-$AF$1-BZ$3)), BZ$3, FALSE)</f>
        <v>0</v>
      </c>
      <c r="CA99" cm="1">
        <f t="array" aca="1" ref="CA99" ca="1">INDIRECT(ADDRESS(ROW(), CA$3-$AF$1+$AF$3))+VLOOKUP($AS99, INDIRECT(ADDRESS($AF$4, COLUMN()-$AF$2-CA$3)&amp;":"&amp;ADDRESS($AF$5, COLUMN()-$AF$1-CA$3)), CA$3, FALSE)+VLOOKUP($AT99, INDIRECT(ADDRESS($AF$4, COLUMN()-$AF$2-CA$3)&amp;":"&amp;ADDRESS($AF$5, COLUMN()-$AF$1-CA$3)), CA$3, FALSE)</f>
        <v>0</v>
      </c>
      <c r="CB99" cm="1">
        <f t="array" aca="1" ref="CB99" ca="1">INDIRECT(ADDRESS(ROW(), CB$3-$AF$1+$AF$3))+VLOOKUP($AS99, INDIRECT(ADDRESS($AF$4, COLUMN()-$AF$2-CB$3)&amp;":"&amp;ADDRESS($AF$5, COLUMN()-$AF$1-CB$3)), CB$3, FALSE)+VLOOKUP($AT99, INDIRECT(ADDRESS($AF$4, COLUMN()-$AF$2-CB$3)&amp;":"&amp;ADDRESS($AF$5, COLUMN()-$AF$1-CB$3)), CB$3, FALSE)</f>
        <v>2</v>
      </c>
      <c r="CC99" cm="1">
        <f t="array" aca="1" ref="CC99" ca="1">INDIRECT(ADDRESS(ROW(), CC$3-$AF$1+$AF$3))+VLOOKUP($AS99, INDIRECT(ADDRESS($AF$4, COLUMN()-$AF$2-CC$3)&amp;":"&amp;ADDRESS($AF$5, COLUMN()-$AF$1-CC$3)), CC$3, FALSE)+VLOOKUP($AT99, INDIRECT(ADDRESS($AF$4, COLUMN()-$AF$2-CC$3)&amp;":"&amp;ADDRESS($AF$5, COLUMN()-$AF$1-CC$3)), CC$3, FALSE)</f>
        <v>7</v>
      </c>
      <c r="CD99" cm="1">
        <f t="array" aca="1" ref="CD99" ca="1">INDIRECT(ADDRESS(ROW(), CD$3-$AF$1+$AF$3))+VLOOKUP($AS99, INDIRECT(ADDRESS($AF$4, COLUMN()-$AF$2-CD$3)&amp;":"&amp;ADDRESS($AF$5, COLUMN()-$AF$1-CD$3)), CD$3, FALSE)+VLOOKUP($AT99, INDIRECT(ADDRESS($AF$4, COLUMN()-$AF$2-CD$3)&amp;":"&amp;ADDRESS($AF$5, COLUMN()-$AF$1-CD$3)), CD$3, FALSE)</f>
        <v>1</v>
      </c>
      <c r="CE99" cm="1">
        <f t="array" aca="1" ref="CE99" ca="1">INDIRECT(ADDRESS(ROW(), CE$3-$AF$1+$AF$3))+VLOOKUP($AS99, INDIRECT(ADDRESS($AF$4, COLUMN()-$AF$2-CE$3)&amp;":"&amp;ADDRESS($AF$5, COLUMN()-$AF$1-CE$3)), CE$3, FALSE)+VLOOKUP($AT99, INDIRECT(ADDRESS($AF$4, COLUMN()-$AF$2-CE$3)&amp;":"&amp;ADDRESS($AF$5, COLUMN()-$AF$1-CE$3)), CE$3, FALSE)</f>
        <v>0</v>
      </c>
      <c r="CF99" t="str">
        <f>LEFT($AH99, 1)&amp;RIGHT($A99, 1)</f>
        <v>PS</v>
      </c>
      <c r="CG99" t="str">
        <f>RIGHT($A99, 1)&amp;RIGHT($AH99, 1)</f>
        <v>SS</v>
      </c>
      <c r="CH99" t="str">
        <f t="shared" si="45"/>
        <v>PS</v>
      </c>
      <c r="CI99" cm="1">
        <f t="array" aca="1" ref="CI99" ca="1">INDIRECT(ADDRESS(ROW(), CI$3-$AF$1+$AF$3))+VLOOKUP($AS99, INDIRECT(ADDRESS($AF$4, COLUMN()-$AF$2-CI$3)&amp;":"&amp;ADDRESS($AF$5, COLUMN()-$AF$1-CI$3)), CI$3, FALSE)+VLOOKUP($AT99, INDIRECT(ADDRESS($AF$4, COLUMN()-$AF$2-CI$3)&amp;":"&amp;ADDRESS($AF$5, COLUMN()-$AF$1-CI$3)), CI$3, FALSE)</f>
        <v>0</v>
      </c>
      <c r="CJ99" cm="1">
        <f t="array" aca="1" ref="CJ99" ca="1">INDIRECT(ADDRESS(ROW(), CJ$3-$AF$1+$AF$3))+VLOOKUP($AS99, INDIRECT(ADDRESS($AF$4, COLUMN()-$AF$2-CJ$3)&amp;":"&amp;ADDRESS($AF$5, COLUMN()-$AF$1-CJ$3)), CJ$3, FALSE)+VLOOKUP($AT99, INDIRECT(ADDRESS($AF$4, COLUMN()-$AF$2-CJ$3)&amp;":"&amp;ADDRESS($AF$5, COLUMN()-$AF$1-CJ$3)), CJ$3, FALSE)</f>
        <v>8</v>
      </c>
      <c r="CK99" cm="1">
        <f t="array" aca="1" ref="CK99" ca="1">INDIRECT(ADDRESS(ROW(), CK$3-$AF$1+$AF$3))+VLOOKUP($AS99, INDIRECT(ADDRESS($AF$4, COLUMN()-$AF$2-CK$3)&amp;":"&amp;ADDRESS($AF$5, COLUMN()-$AF$1-CK$3)), CK$3, FALSE)+VLOOKUP($AT99, INDIRECT(ADDRESS($AF$4, COLUMN()-$AF$2-CK$3)&amp;":"&amp;ADDRESS($AF$5, COLUMN()-$AF$1-CK$3)), CK$3, FALSE)</f>
        <v>1</v>
      </c>
      <c r="CL99" cm="1">
        <f t="array" aca="1" ref="CL99" ca="1">INDIRECT(ADDRESS(ROW(), CL$3-$AF$1+$AF$3))+VLOOKUP($AS99, INDIRECT(ADDRESS($AF$4, COLUMN()-$AF$2-CL$3)&amp;":"&amp;ADDRESS($AF$5, COLUMN()-$AF$1-CL$3)), CL$3, FALSE)+VLOOKUP($AT99, INDIRECT(ADDRESS($AF$4, COLUMN()-$AF$2-CL$3)&amp;":"&amp;ADDRESS($AF$5, COLUMN()-$AF$1-CL$3)), CL$3, FALSE)</f>
        <v>2</v>
      </c>
      <c r="CM99" cm="1">
        <f t="array" aca="1" ref="CM99" ca="1">INDIRECT(ADDRESS(ROW(), CM$3-$AF$1+$AF$3))+VLOOKUP($AS99, INDIRECT(ADDRESS($AF$4, COLUMN()-$AF$2-CM$3)&amp;":"&amp;ADDRESS($AF$5, COLUMN()-$AF$1-CM$3)), CM$3, FALSE)+VLOOKUP($AT99, INDIRECT(ADDRESS($AF$4, COLUMN()-$AF$2-CM$3)&amp;":"&amp;ADDRESS($AF$5, COLUMN()-$AF$1-CM$3)), CM$3, FALSE)</f>
        <v>0</v>
      </c>
      <c r="CN99" cm="1">
        <f t="array" aca="1" ref="CN99" ca="1">INDIRECT(ADDRESS(ROW(), CN$3-$AF$1+$AF$3))+VLOOKUP($AS99, INDIRECT(ADDRESS($AF$4, COLUMN()-$AF$2-CN$3)&amp;":"&amp;ADDRESS($AF$5, COLUMN()-$AF$1-CN$3)), CN$3, FALSE)+VLOOKUP($AT99, INDIRECT(ADDRESS($AF$4, COLUMN()-$AF$2-CN$3)&amp;":"&amp;ADDRESS($AF$5, COLUMN()-$AF$1-CN$3)), CN$3, FALSE)</f>
        <v>1</v>
      </c>
      <c r="CO99" cm="1">
        <f t="array" aca="1" ref="CO99" ca="1">INDIRECT(ADDRESS(ROW(), CO$3-$AF$1+$AF$3))+VLOOKUP($AS99, INDIRECT(ADDRESS($AF$4, COLUMN()-$AF$2-CO$3)&amp;":"&amp;ADDRESS($AF$5, COLUMN()-$AF$1-CO$3)), CO$3, FALSE)+VLOOKUP($AT99, INDIRECT(ADDRESS($AF$4, COLUMN()-$AF$2-CO$3)&amp;":"&amp;ADDRESS($AF$5, COLUMN()-$AF$1-CO$3)), CO$3, FALSE)</f>
        <v>4</v>
      </c>
      <c r="CP99" cm="1">
        <f t="array" aca="1" ref="CP99" ca="1">INDIRECT(ADDRESS(ROW(), CP$3-$AF$1+$AF$3))+VLOOKUP($AS99, INDIRECT(ADDRESS($AF$4, COLUMN()-$AF$2-CP$3)&amp;":"&amp;ADDRESS($AF$5, COLUMN()-$AF$1-CP$3)), CP$3, FALSE)+VLOOKUP($AT99, INDIRECT(ADDRESS($AF$4, COLUMN()-$AF$2-CP$3)&amp;":"&amp;ADDRESS($AF$5, COLUMN()-$AF$1-CP$3)), CP$3, FALSE)</f>
        <v>13</v>
      </c>
      <c r="CQ99" cm="1">
        <f t="array" aca="1" ref="CQ99" ca="1">INDIRECT(ADDRESS(ROW(), CQ$3-$AF$1+$AF$3))+VLOOKUP($AS99, INDIRECT(ADDRESS($AF$4, COLUMN()-$AF$2-CQ$3)&amp;":"&amp;ADDRESS($AF$5, COLUMN()-$AF$1-CQ$3)), CQ$3, FALSE)+VLOOKUP($AT99, INDIRECT(ADDRESS($AF$4, COLUMN()-$AF$2-CQ$3)&amp;":"&amp;ADDRESS($AF$5, COLUMN()-$AF$1-CQ$3)), CQ$3, FALSE)</f>
        <v>2</v>
      </c>
      <c r="CR99" cm="1">
        <f t="array" aca="1" ref="CR99" ca="1">INDIRECT(ADDRESS(ROW(), CR$3-$AF$1+$AF$3))+VLOOKUP($AS99, INDIRECT(ADDRESS($AF$4, COLUMN()-$AF$2-CR$3)&amp;":"&amp;ADDRESS($AF$5, COLUMN()-$AF$1-CR$3)), CR$3, FALSE)+VLOOKUP($AT99, INDIRECT(ADDRESS($AF$4, COLUMN()-$AF$2-CR$3)&amp;":"&amp;ADDRESS($AF$5, COLUMN()-$AF$1-CR$3)), CR$3, FALSE)</f>
        <v>0</v>
      </c>
      <c r="CS99" t="str">
        <f>LEFT($AH99, 1)&amp;RIGHT($A99, 1)</f>
        <v>PS</v>
      </c>
      <c r="CT99" t="str">
        <f>RIGHT($A99, 1)&amp;RIGHT($AH99, 1)</f>
        <v>SS</v>
      </c>
      <c r="CU99" t="str">
        <f t="shared" si="46"/>
        <v>PS</v>
      </c>
      <c r="CV99" cm="1">
        <f t="array" aca="1" ref="CV99" ca="1">INDIRECT(ADDRESS(ROW(), CV$3-$AF$1+$AF$3))+VLOOKUP($AS99, INDIRECT(ADDRESS($AF$4, COLUMN()-$AF$2-CV$3)&amp;":"&amp;ADDRESS($AF$5, COLUMN()-$AF$1-CV$3)), CV$3, FALSE)+VLOOKUP($AT99, INDIRECT(ADDRESS($AF$4, COLUMN()-$AF$2-CV$3)&amp;":"&amp;ADDRESS($AF$5, COLUMN()-$AF$1-CV$3)), CV$3, FALSE)</f>
        <v>0</v>
      </c>
      <c r="CW99" cm="1">
        <f t="array" aca="1" ref="CW99" ca="1">INDIRECT(ADDRESS(ROW(), CW$3-$AF$1+$AF$3))+VLOOKUP($AS99, INDIRECT(ADDRESS($AF$4, COLUMN()-$AF$2-CW$3)&amp;":"&amp;ADDRESS($AF$5, COLUMN()-$AF$1-CW$3)), CW$3, FALSE)+VLOOKUP($AT99, INDIRECT(ADDRESS($AF$4, COLUMN()-$AF$2-CW$3)&amp;":"&amp;ADDRESS($AF$5, COLUMN()-$AF$1-CW$3)), CW$3, FALSE)</f>
        <v>16</v>
      </c>
      <c r="CX99" cm="1">
        <f t="array" aca="1" ref="CX99" ca="1">INDIRECT(ADDRESS(ROW(), CX$3-$AF$1+$AF$3))+VLOOKUP($AS99, INDIRECT(ADDRESS($AF$4, COLUMN()-$AF$2-CX$3)&amp;":"&amp;ADDRESS($AF$5, COLUMN()-$AF$1-CX$3)), CX$3, FALSE)+VLOOKUP($AT99, INDIRECT(ADDRESS($AF$4, COLUMN()-$AF$2-CX$3)&amp;":"&amp;ADDRESS($AF$5, COLUMN()-$AF$1-CX$3)), CX$3, FALSE)</f>
        <v>2</v>
      </c>
      <c r="CY99" cm="1">
        <f t="array" aca="1" ref="CY99" ca="1">INDIRECT(ADDRESS(ROW(), CY$3-$AF$1+$AF$3))+VLOOKUP($AS99, INDIRECT(ADDRESS($AF$4, COLUMN()-$AF$2-CY$3)&amp;":"&amp;ADDRESS($AF$5, COLUMN()-$AF$1-CY$3)), CY$3, FALSE)+VLOOKUP($AT99, INDIRECT(ADDRESS($AF$4, COLUMN()-$AF$2-CY$3)&amp;":"&amp;ADDRESS($AF$5, COLUMN()-$AF$1-CY$3)), CY$3, FALSE)</f>
        <v>5</v>
      </c>
      <c r="CZ99" cm="1">
        <f t="array" aca="1" ref="CZ99" ca="1">INDIRECT(ADDRESS(ROW(), CZ$3-$AF$1+$AF$3))+VLOOKUP($AS99, INDIRECT(ADDRESS($AF$4, COLUMN()-$AF$2-CZ$3)&amp;":"&amp;ADDRESS($AF$5, COLUMN()-$AF$1-CZ$3)), CZ$3, FALSE)+VLOOKUP($AT99, INDIRECT(ADDRESS($AF$4, COLUMN()-$AF$2-CZ$3)&amp;":"&amp;ADDRESS($AF$5, COLUMN()-$AF$1-CZ$3)), CZ$3, FALSE)</f>
        <v>0</v>
      </c>
      <c r="DA99" cm="1">
        <f t="array" aca="1" ref="DA99" ca="1">INDIRECT(ADDRESS(ROW(), DA$3-$AF$1+$AF$3))+VLOOKUP($AS99, INDIRECT(ADDRESS($AF$4, COLUMN()-$AF$2-DA$3)&amp;":"&amp;ADDRESS($AF$5, COLUMN()-$AF$1-DA$3)), DA$3, FALSE)+VLOOKUP($AT99, INDIRECT(ADDRESS($AF$4, COLUMN()-$AF$2-DA$3)&amp;":"&amp;ADDRESS($AF$5, COLUMN()-$AF$1-DA$3)), DA$3, FALSE)</f>
        <v>3</v>
      </c>
      <c r="DB99" cm="1">
        <f t="array" aca="1" ref="DB99" ca="1">INDIRECT(ADDRESS(ROW(), DB$3-$AF$1+$AF$3))+VLOOKUP($AS99, INDIRECT(ADDRESS($AF$4, COLUMN()-$AF$2-DB$3)&amp;":"&amp;ADDRESS($AF$5, COLUMN()-$AF$1-DB$3)), DB$3, FALSE)+VLOOKUP($AT99, INDIRECT(ADDRESS($AF$4, COLUMN()-$AF$2-DB$3)&amp;":"&amp;ADDRESS($AF$5, COLUMN()-$AF$1-DB$3)), DB$3, FALSE)</f>
        <v>8</v>
      </c>
      <c r="DC99" cm="1">
        <f t="array" aca="1" ref="DC99" ca="1">INDIRECT(ADDRESS(ROW(), DC$3-$AF$1+$AF$3))+VLOOKUP($AS99, INDIRECT(ADDRESS($AF$4, COLUMN()-$AF$2-DC$3)&amp;":"&amp;ADDRESS($AF$5, COLUMN()-$AF$1-DC$3)), DC$3, FALSE)+VLOOKUP($AT99, INDIRECT(ADDRESS($AF$4, COLUMN()-$AF$2-DC$3)&amp;":"&amp;ADDRESS($AF$5, COLUMN()-$AF$1-DC$3)), DC$3, FALSE)</f>
        <v>25</v>
      </c>
      <c r="DD99" cm="1">
        <f t="array" aca="1" ref="DD99" ca="1">INDIRECT(ADDRESS(ROW(), DD$3-$AF$1+$AF$3))+VLOOKUP($AS99, INDIRECT(ADDRESS($AF$4, COLUMN()-$AF$2-DD$3)&amp;":"&amp;ADDRESS($AF$5, COLUMN()-$AF$1-DD$3)), DD$3, FALSE)+VLOOKUP($AT99, INDIRECT(ADDRESS($AF$4, COLUMN()-$AF$2-DD$3)&amp;":"&amp;ADDRESS($AF$5, COLUMN()-$AF$1-DD$3)), DD$3, FALSE)</f>
        <v>4</v>
      </c>
      <c r="DE99" cm="1">
        <f t="array" aca="1" ref="DE99" ca="1">INDIRECT(ADDRESS(ROW(), DE$3-$AF$1+$AF$3))+VLOOKUP($AS99, INDIRECT(ADDRESS($AF$4, COLUMN()-$AF$2-DE$3)&amp;":"&amp;ADDRESS($AF$5, COLUMN()-$AF$1-DE$3)), DE$3, FALSE)+VLOOKUP($AT99, INDIRECT(ADDRESS($AF$4, COLUMN()-$AF$2-DE$3)&amp;":"&amp;ADDRESS($AF$5, COLUMN()-$AF$1-DE$3)), DE$3, FALSE)</f>
        <v>0</v>
      </c>
      <c r="DF99" t="str">
        <f>LEFT($AH99, 1)&amp;RIGHT($A99, 1)</f>
        <v>PS</v>
      </c>
      <c r="DG99" t="str">
        <f>RIGHT($A99, 1)&amp;RIGHT($AH99, 1)</f>
        <v>SS</v>
      </c>
      <c r="DH99" t="str">
        <f t="shared" si="47"/>
        <v>PS</v>
      </c>
      <c r="DI99" cm="1">
        <f t="array" aca="1" ref="DI99" ca="1">INDIRECT(ADDRESS(ROW(), DI$3-$AF$1+$AF$3))+VLOOKUP($AS99, INDIRECT(ADDRESS($AF$4, COLUMN()-$AF$2-DI$3)&amp;":"&amp;ADDRESS($AF$5, COLUMN()-$AF$1-DI$3)), DI$3, FALSE)+VLOOKUP($AT99, INDIRECT(ADDRESS($AF$4, COLUMN()-$AF$2-DI$3)&amp;":"&amp;ADDRESS($AF$5, COLUMN()-$AF$1-DI$3)), DI$3, FALSE)</f>
        <v>3</v>
      </c>
      <c r="DJ99" cm="1">
        <f t="array" aca="1" ref="DJ99" ca="1">INDIRECT(ADDRESS(ROW(), DJ$3-$AF$1+$AF$3))+VLOOKUP($AS99, INDIRECT(ADDRESS($AF$4, COLUMN()-$AF$2-DJ$3)&amp;":"&amp;ADDRESS($AF$5, COLUMN()-$AF$1-DJ$3)), DJ$3, FALSE)+VLOOKUP($AT99, INDIRECT(ADDRESS($AF$4, COLUMN()-$AF$2-DJ$3)&amp;":"&amp;ADDRESS($AF$5, COLUMN()-$AF$1-DJ$3)), DJ$3, FALSE)</f>
        <v>32</v>
      </c>
      <c r="DK99" cm="1">
        <f t="array" aca="1" ref="DK99" ca="1">INDIRECT(ADDRESS(ROW(), DK$3-$AF$1+$AF$3))+VLOOKUP($AS99, INDIRECT(ADDRESS($AF$4, COLUMN()-$AF$2-DK$3)&amp;":"&amp;ADDRESS($AF$5, COLUMN()-$AF$1-DK$3)), DK$3, FALSE)+VLOOKUP($AT99, INDIRECT(ADDRESS($AF$4, COLUMN()-$AF$2-DK$3)&amp;":"&amp;ADDRESS($AF$5, COLUMN()-$AF$1-DK$3)), DK$3, FALSE)</f>
        <v>4</v>
      </c>
      <c r="DL99" cm="1">
        <f t="array" aca="1" ref="DL99" ca="1">INDIRECT(ADDRESS(ROW(), DL$3-$AF$1+$AF$3))+VLOOKUP($AS99, INDIRECT(ADDRESS($AF$4, COLUMN()-$AF$2-DL$3)&amp;":"&amp;ADDRESS($AF$5, COLUMN()-$AF$1-DL$3)), DL$3, FALSE)+VLOOKUP($AT99, INDIRECT(ADDRESS($AF$4, COLUMN()-$AF$2-DL$3)&amp;":"&amp;ADDRESS($AF$5, COLUMN()-$AF$1-DL$3)), DL$3, FALSE)</f>
        <v>9</v>
      </c>
      <c r="DM99" cm="1">
        <f t="array" aca="1" ref="DM99" ca="1">INDIRECT(ADDRESS(ROW(), DM$3-$AF$1+$AF$3))+VLOOKUP($AS99, INDIRECT(ADDRESS($AF$4, COLUMN()-$AF$2-DM$3)&amp;":"&amp;ADDRESS($AF$5, COLUMN()-$AF$1-DM$3)), DM$3, FALSE)+VLOOKUP($AT99, INDIRECT(ADDRESS($AF$4, COLUMN()-$AF$2-DM$3)&amp;":"&amp;ADDRESS($AF$5, COLUMN()-$AF$1-DM$3)), DM$3, FALSE)</f>
        <v>1</v>
      </c>
      <c r="DN99" cm="1">
        <f t="array" aca="1" ref="DN99" ca="1">INDIRECT(ADDRESS(ROW(), DN$3-$AF$1+$AF$3))+VLOOKUP($AS99, INDIRECT(ADDRESS($AF$4, COLUMN()-$AF$2-DN$3)&amp;":"&amp;ADDRESS($AF$5, COLUMN()-$AF$1-DN$3)), DN$3, FALSE)+VLOOKUP($AT99, INDIRECT(ADDRESS($AF$4, COLUMN()-$AF$2-DN$3)&amp;":"&amp;ADDRESS($AF$5, COLUMN()-$AF$1-DN$3)), DN$3, FALSE)</f>
        <v>7</v>
      </c>
      <c r="DO99" cm="1">
        <f t="array" aca="1" ref="DO99" ca="1">INDIRECT(ADDRESS(ROW(), DO$3-$AF$1+$AF$3))+VLOOKUP($AS99, INDIRECT(ADDRESS($AF$4, COLUMN()-$AF$2-DO$3)&amp;":"&amp;ADDRESS($AF$5, COLUMN()-$AF$1-DO$3)), DO$3, FALSE)+VLOOKUP($AT99, INDIRECT(ADDRESS($AF$4, COLUMN()-$AF$2-DO$3)&amp;":"&amp;ADDRESS($AF$5, COLUMN()-$AF$1-DO$3)), DO$3, FALSE)</f>
        <v>17</v>
      </c>
      <c r="DP99" cm="1">
        <f t="array" aca="1" ref="DP99" ca="1">INDIRECT(ADDRESS(ROW(), DP$3-$AF$1+$AF$3))+VLOOKUP($AS99, INDIRECT(ADDRESS($AF$4, COLUMN()-$AF$2-DP$3)&amp;":"&amp;ADDRESS($AF$5, COLUMN()-$AF$1-DP$3)), DP$3, FALSE)+VLOOKUP($AT99, INDIRECT(ADDRESS($AF$4, COLUMN()-$AF$2-DP$3)&amp;":"&amp;ADDRESS($AF$5, COLUMN()-$AF$1-DP$3)), DP$3, FALSE)</f>
        <v>46</v>
      </c>
      <c r="DQ99" cm="1">
        <f t="array" aca="1" ref="DQ99" ca="1">INDIRECT(ADDRESS(ROW(), DQ$3-$AF$1+$AF$3))+VLOOKUP($AS99, INDIRECT(ADDRESS($AF$4, COLUMN()-$AF$2-DQ$3)&amp;":"&amp;ADDRESS($AF$5, COLUMN()-$AF$1-DQ$3)), DQ$3, FALSE)+VLOOKUP($AT99, INDIRECT(ADDRESS($AF$4, COLUMN()-$AF$2-DQ$3)&amp;":"&amp;ADDRESS($AF$5, COLUMN()-$AF$1-DQ$3)), DQ$3, FALSE)</f>
        <v>7</v>
      </c>
      <c r="DR99" cm="1">
        <f t="array" aca="1" ref="DR99" ca="1">INDIRECT(ADDRESS(ROW(), DR$3-$AF$1+$AF$3))+VLOOKUP($AS99, INDIRECT(ADDRESS($AF$4, COLUMN()-$AF$2-DR$3)&amp;":"&amp;ADDRESS($AF$5, COLUMN()-$AF$1-DR$3)), DR$3, FALSE)+VLOOKUP($AT99, INDIRECT(ADDRESS($AF$4, COLUMN()-$AF$2-DR$3)&amp;":"&amp;ADDRESS($AF$5, COLUMN()-$AF$1-DR$3)), DR$3, FALSE)</f>
        <v>1</v>
      </c>
      <c r="DS99" t="str">
        <f>LEFT($AH99, 1)&amp;RIGHT($A99, 1)</f>
        <v>PS</v>
      </c>
      <c r="DT99" t="str">
        <f>RIGHT($A99, 1)&amp;RIGHT($AH99, 1)</f>
        <v>SS</v>
      </c>
      <c r="DU99" t="str">
        <f t="shared" si="48"/>
        <v>PS</v>
      </c>
      <c r="DV99" cm="1">
        <f t="array" aca="1" ref="DV99" ca="1">INDIRECT(ADDRESS(ROW(), DV$3-$AF$1+$AF$3))+VLOOKUP($AS99, INDIRECT(ADDRESS($AF$4, COLUMN()-$AF$2-DV$3)&amp;":"&amp;ADDRESS($AF$5, COLUMN()-$AF$1-DV$3)), DV$3, FALSE)+VLOOKUP($AT99, INDIRECT(ADDRESS($AF$4, COLUMN()-$AF$2-DV$3)&amp;":"&amp;ADDRESS($AF$5, COLUMN()-$AF$1-DV$3)), DV$3, FALSE)</f>
        <v>8</v>
      </c>
      <c r="DW99" cm="1">
        <f t="array" aca="1" ref="DW99" ca="1">INDIRECT(ADDRESS(ROW(), DW$3-$AF$1+$AF$3))+VLOOKUP($AS99, INDIRECT(ADDRESS($AF$4, COLUMN()-$AF$2-DW$3)&amp;":"&amp;ADDRESS($AF$5, COLUMN()-$AF$1-DW$3)), DW$3, FALSE)+VLOOKUP($AT99, INDIRECT(ADDRESS($AF$4, COLUMN()-$AF$2-DW$3)&amp;":"&amp;ADDRESS($AF$5, COLUMN()-$AF$1-DW$3)), DW$3, FALSE)</f>
        <v>63</v>
      </c>
      <c r="DX99" cm="1">
        <f t="array" aca="1" ref="DX99" ca="1">INDIRECT(ADDRESS(ROW(), DX$3-$AF$1+$AF$3))+VLOOKUP($AS99, INDIRECT(ADDRESS($AF$4, COLUMN()-$AF$2-DX$3)&amp;":"&amp;ADDRESS($AF$5, COLUMN()-$AF$1-DX$3)), DX$3, FALSE)+VLOOKUP($AT99, INDIRECT(ADDRESS($AF$4, COLUMN()-$AF$2-DX$3)&amp;":"&amp;ADDRESS($AF$5, COLUMN()-$AF$1-DX$3)), DX$3, FALSE)</f>
        <v>9</v>
      </c>
      <c r="DY99" cm="1">
        <f t="array" aca="1" ref="DY99" ca="1">INDIRECT(ADDRESS(ROW(), DY$3-$AF$1+$AF$3))+VLOOKUP($AS99, INDIRECT(ADDRESS($AF$4, COLUMN()-$AF$2-DY$3)&amp;":"&amp;ADDRESS($AF$5, COLUMN()-$AF$1-DY$3)), DY$3, FALSE)+VLOOKUP($AT99, INDIRECT(ADDRESS($AF$4, COLUMN()-$AF$2-DY$3)&amp;":"&amp;ADDRESS($AF$5, COLUMN()-$AF$1-DY$3)), DY$3, FALSE)</f>
        <v>19</v>
      </c>
      <c r="DZ99" cm="1">
        <f t="array" aca="1" ref="DZ99" ca="1">INDIRECT(ADDRESS(ROW(), DZ$3-$AF$1+$AF$3))+VLOOKUP($AS99, INDIRECT(ADDRESS($AF$4, COLUMN()-$AF$2-DZ$3)&amp;":"&amp;ADDRESS($AF$5, COLUMN()-$AF$1-DZ$3)), DZ$3, FALSE)+VLOOKUP($AT99, INDIRECT(ADDRESS($AF$4, COLUMN()-$AF$2-DZ$3)&amp;":"&amp;ADDRESS($AF$5, COLUMN()-$AF$1-DZ$3)), DZ$3, FALSE)</f>
        <v>5</v>
      </c>
      <c r="EA99" cm="1">
        <f t="array" aca="1" ref="EA99" ca="1">INDIRECT(ADDRESS(ROW(), EA$3-$AF$1+$AF$3))+VLOOKUP($AS99, INDIRECT(ADDRESS($AF$4, COLUMN()-$AF$2-EA$3)&amp;":"&amp;ADDRESS($AF$5, COLUMN()-$AF$1-EA$3)), EA$3, FALSE)+VLOOKUP($AT99, INDIRECT(ADDRESS($AF$4, COLUMN()-$AF$2-EA$3)&amp;":"&amp;ADDRESS($AF$5, COLUMN()-$AF$1-EA$3)), EA$3, FALSE)</f>
        <v>16</v>
      </c>
      <c r="EB99" cm="1">
        <f t="array" aca="1" ref="EB99" ca="1">INDIRECT(ADDRESS(ROW(), EB$3-$AF$1+$AF$3))+VLOOKUP($AS99, INDIRECT(ADDRESS($AF$4, COLUMN()-$AF$2-EB$3)&amp;":"&amp;ADDRESS($AF$5, COLUMN()-$AF$1-EB$3)), EB$3, FALSE)+VLOOKUP($AT99, INDIRECT(ADDRESS($AF$4, COLUMN()-$AF$2-EB$3)&amp;":"&amp;ADDRESS($AF$5, COLUMN()-$AF$1-EB$3)), EB$3, FALSE)</f>
        <v>33</v>
      </c>
      <c r="EC99" cm="1">
        <f t="array" aca="1" ref="EC99" ca="1">INDIRECT(ADDRESS(ROW(), EC$3-$AF$1+$AF$3))+VLOOKUP($AS99, INDIRECT(ADDRESS($AF$4, COLUMN()-$AF$2-EC$3)&amp;":"&amp;ADDRESS($AF$5, COLUMN()-$AF$1-EC$3)), EC$3, FALSE)+VLOOKUP($AT99, INDIRECT(ADDRESS($AF$4, COLUMN()-$AF$2-EC$3)&amp;":"&amp;ADDRESS($AF$5, COLUMN()-$AF$1-EC$3)), EC$3, FALSE)</f>
        <v>85</v>
      </c>
      <c r="ED99" cm="1">
        <f t="array" aca="1" ref="ED99" ca="1">INDIRECT(ADDRESS(ROW(), ED$3-$AF$1+$AF$3))+VLOOKUP($AS99, INDIRECT(ADDRESS($AF$4, COLUMN()-$AF$2-ED$3)&amp;":"&amp;ADDRESS($AF$5, COLUMN()-$AF$1-ED$3)), ED$3, FALSE)+VLOOKUP($AT99, INDIRECT(ADDRESS($AF$4, COLUMN()-$AF$2-ED$3)&amp;":"&amp;ADDRESS($AF$5, COLUMN()-$AF$1-ED$3)), ED$3, FALSE)</f>
        <v>14</v>
      </c>
      <c r="EE99" cm="1">
        <f t="array" aca="1" ref="EE99" ca="1">INDIRECT(ADDRESS(ROW(), EE$3-$AF$1+$AF$3))+VLOOKUP($AS99, INDIRECT(ADDRESS($AF$4, COLUMN()-$AF$2-EE$3)&amp;":"&amp;ADDRESS($AF$5, COLUMN()-$AF$1-EE$3)), EE$3, FALSE)+VLOOKUP($AT99, INDIRECT(ADDRESS($AF$4, COLUMN()-$AF$2-EE$3)&amp;":"&amp;ADDRESS($AF$5, COLUMN()-$AF$1-EE$3)), EE$3, FALSE)</f>
        <v>3</v>
      </c>
      <c r="EF99" t="str">
        <f>LEFT($AH99, 1)&amp;RIGHT($A99, 1)</f>
        <v>PS</v>
      </c>
      <c r="EG99" t="str">
        <f>RIGHT($A99, 1)&amp;RIGHT($AH99, 1)</f>
        <v>SS</v>
      </c>
      <c r="EH99" t="str">
        <f t="shared" si="88"/>
        <v>PS</v>
      </c>
      <c r="EI99" cm="1">
        <f t="array" aca="1" ref="EI99" ca="1">INDIRECT(ADDRESS(ROW(), EI$3-$AF$1+$AF$3))+VLOOKUP($AS99, INDIRECT(ADDRESS($AF$4, COLUMN()-$AF$2-EI$3)&amp;":"&amp;ADDRESS($AF$5, COLUMN()-$AF$1-EI$3)), EI$3, FALSE)+VLOOKUP($AT99, INDIRECT(ADDRESS($AF$4, COLUMN()-$AF$2-EI$3)&amp;":"&amp;ADDRESS($AF$5, COLUMN()-$AF$1-EI$3)), EI$3, FALSE)</f>
        <v>18</v>
      </c>
      <c r="EJ99" cm="1">
        <f t="array" aca="1" ref="EJ99" ca="1">INDIRECT(ADDRESS(ROW(), EJ$3-$AF$1+$AF$3))+VLOOKUP($AS99, INDIRECT(ADDRESS($AF$4, COLUMN()-$AF$2-EJ$3)&amp;":"&amp;ADDRESS($AF$5, COLUMN()-$AF$1-EJ$3)), EJ$3, FALSE)+VLOOKUP($AT99, INDIRECT(ADDRESS($AF$4, COLUMN()-$AF$2-EJ$3)&amp;":"&amp;ADDRESS($AF$5, COLUMN()-$AF$1-EJ$3)), EJ$3, FALSE)</f>
        <v>124</v>
      </c>
      <c r="EK99" cm="1">
        <f t="array" aca="1" ref="EK99" ca="1">INDIRECT(ADDRESS(ROW(), EK$3-$AF$1+$AF$3))+VLOOKUP($AS99, INDIRECT(ADDRESS($AF$4, COLUMN()-$AF$2-EK$3)&amp;":"&amp;ADDRESS($AF$5, COLUMN()-$AF$1-EK$3)), EK$3, FALSE)+VLOOKUP($AT99, INDIRECT(ADDRESS($AF$4, COLUMN()-$AF$2-EK$3)&amp;":"&amp;ADDRESS($AF$5, COLUMN()-$AF$1-EK$3)), EK$3, FALSE)</f>
        <v>20</v>
      </c>
      <c r="EL99" cm="1">
        <f t="array" aca="1" ref="EL99" ca="1">INDIRECT(ADDRESS(ROW(), EL$3-$AF$1+$AF$3))+VLOOKUP($AS99, INDIRECT(ADDRESS($AF$4, COLUMN()-$AF$2-EL$3)&amp;":"&amp;ADDRESS($AF$5, COLUMN()-$AF$1-EL$3)), EL$3, FALSE)+VLOOKUP($AT99, INDIRECT(ADDRESS($AF$4, COLUMN()-$AF$2-EL$3)&amp;":"&amp;ADDRESS($AF$5, COLUMN()-$AF$1-EL$3)), EL$3, FALSE)</f>
        <v>37</v>
      </c>
      <c r="EM99" cm="1">
        <f t="array" aca="1" ref="EM99" ca="1">INDIRECT(ADDRESS(ROW(), EM$3-$AF$1+$AF$3))+VLOOKUP($AS99, INDIRECT(ADDRESS($AF$4, COLUMN()-$AF$2-EM$3)&amp;":"&amp;ADDRESS($AF$5, COLUMN()-$AF$1-EM$3)), EM$3, FALSE)+VLOOKUP($AT99, INDIRECT(ADDRESS($AF$4, COLUMN()-$AF$2-EM$3)&amp;":"&amp;ADDRESS($AF$5, COLUMN()-$AF$1-EM$3)), EM$3, FALSE)</f>
        <v>16</v>
      </c>
      <c r="EN99" cm="1">
        <f t="array" aca="1" ref="EN99" ca="1">INDIRECT(ADDRESS(ROW(), EN$3-$AF$1+$AF$3))+VLOOKUP($AS99, INDIRECT(ADDRESS($AF$4, COLUMN()-$AF$2-EN$3)&amp;":"&amp;ADDRESS($AF$5, COLUMN()-$AF$1-EN$3)), EN$3, FALSE)+VLOOKUP($AT99, INDIRECT(ADDRESS($AF$4, COLUMN()-$AF$2-EN$3)&amp;":"&amp;ADDRESS($AF$5, COLUMN()-$AF$1-EN$3)), EN$3, FALSE)</f>
        <v>35</v>
      </c>
      <c r="EO99" cm="1">
        <f t="array" aca="1" ref="EO99" ca="1">INDIRECT(ADDRESS(ROW(), EO$3-$AF$1+$AF$3))+VLOOKUP($AS99, INDIRECT(ADDRESS($AF$4, COLUMN()-$AF$2-EO$3)&amp;":"&amp;ADDRESS($AF$5, COLUMN()-$AF$1-EO$3)), EO$3, FALSE)+VLOOKUP($AT99, INDIRECT(ADDRESS($AF$4, COLUMN()-$AF$2-EO$3)&amp;":"&amp;ADDRESS($AF$5, COLUMN()-$AF$1-EO$3)), EO$3, FALSE)</f>
        <v>64</v>
      </c>
      <c r="EP99" cm="1">
        <f t="array" aca="1" ref="EP99" ca="1">INDIRECT(ADDRESS(ROW(), EP$3-$AF$1+$AF$3))+VLOOKUP($AS99, INDIRECT(ADDRESS($AF$4, COLUMN()-$AF$2-EP$3)&amp;":"&amp;ADDRESS($AF$5, COLUMN()-$AF$1-EP$3)), EP$3, FALSE)+VLOOKUP($AT99, INDIRECT(ADDRESS($AF$4, COLUMN()-$AF$2-EP$3)&amp;":"&amp;ADDRESS($AF$5, COLUMN()-$AF$1-EP$3)), EP$3, FALSE)</f>
        <v>161</v>
      </c>
      <c r="EQ99" cm="1">
        <f t="array" aca="1" ref="EQ99" ca="1">INDIRECT(ADDRESS(ROW(), EQ$3-$AF$1+$AF$3))+VLOOKUP($AS99, INDIRECT(ADDRESS($AF$4, COLUMN()-$AF$2-EQ$3)&amp;":"&amp;ADDRESS($AF$5, COLUMN()-$AF$1-EQ$3)), EQ$3, FALSE)+VLOOKUP($AT99, INDIRECT(ADDRESS($AF$4, COLUMN()-$AF$2-EQ$3)&amp;":"&amp;ADDRESS($AF$5, COLUMN()-$AF$1-EQ$3)), EQ$3, FALSE)</f>
        <v>28</v>
      </c>
      <c r="ER99" cm="1">
        <f t="array" aca="1" ref="ER99" ca="1">INDIRECT(ADDRESS(ROW(), ER$3-$AF$1+$AF$3))+VLOOKUP($AS99, INDIRECT(ADDRESS($AF$4, COLUMN()-$AF$2-ER$3)&amp;":"&amp;ADDRESS($AF$5, COLUMN()-$AF$1-ER$3)), ER$3, FALSE)+VLOOKUP($AT99, INDIRECT(ADDRESS($AF$4, COLUMN()-$AF$2-ER$3)&amp;":"&amp;ADDRESS($AF$5, COLUMN()-$AF$1-ER$3)), ER$3, FALSE)</f>
        <v>8</v>
      </c>
      <c r="ES99" t="str">
        <f>LEFT($AH99, 1)&amp;RIGHT($A99, 1)</f>
        <v>PS</v>
      </c>
      <c r="ET99" t="str">
        <f>RIGHT($A99, 1)&amp;RIGHT($AH99, 1)</f>
        <v>SS</v>
      </c>
      <c r="EU99" t="str">
        <f t="shared" si="89"/>
        <v>PS</v>
      </c>
      <c r="EV99" cm="1">
        <f t="array" aca="1" ref="EV99" ca="1">INDIRECT(ADDRESS(ROW(), EV$3-$AF$1+$AF$3))+VLOOKUP($AS99, INDIRECT(ADDRESS($AF$4, COLUMN()-$AF$2-EV$3)&amp;":"&amp;ADDRESS($AF$5, COLUMN()-$AF$1-EV$3)), EV$3, FALSE)+VLOOKUP($AT99, INDIRECT(ADDRESS($AF$4, COLUMN()-$AF$2-EV$3)&amp;":"&amp;ADDRESS($AF$5, COLUMN()-$AF$1-EV$3)), EV$3, FALSE)</f>
        <v>38</v>
      </c>
      <c r="EW99" cm="1">
        <f t="array" aca="1" ref="EW99" ca="1">INDIRECT(ADDRESS(ROW(), EW$3-$AF$1+$AF$3))+VLOOKUP($AS99, INDIRECT(ADDRESS($AF$4, COLUMN()-$AF$2-EW$3)&amp;":"&amp;ADDRESS($AF$5, COLUMN()-$AF$1-EW$3)), EW$3, FALSE)+VLOOKUP($AT99, INDIRECT(ADDRESS($AF$4, COLUMN()-$AF$2-EW$3)&amp;":"&amp;ADDRESS($AF$5, COLUMN()-$AF$1-EW$3)), EW$3, FALSE)</f>
        <v>246</v>
      </c>
      <c r="EX99" cm="1">
        <f t="array" aca="1" ref="EX99" ca="1">INDIRECT(ADDRESS(ROW(), EX$3-$AF$1+$AF$3))+VLOOKUP($AS99, INDIRECT(ADDRESS($AF$4, COLUMN()-$AF$2-EX$3)&amp;":"&amp;ADDRESS($AF$5, COLUMN()-$AF$1-EX$3)), EX$3, FALSE)+VLOOKUP($AT99, INDIRECT(ADDRESS($AF$4, COLUMN()-$AF$2-EX$3)&amp;":"&amp;ADDRESS($AF$5, COLUMN()-$AF$1-EX$3)), EX$3, FALSE)</f>
        <v>40</v>
      </c>
      <c r="EY99" cm="1">
        <f t="array" aca="1" ref="EY99" ca="1">INDIRECT(ADDRESS(ROW(), EY$3-$AF$1+$AF$3))+VLOOKUP($AS99, INDIRECT(ADDRESS($AF$4, COLUMN()-$AF$2-EY$3)&amp;":"&amp;ADDRESS($AF$5, COLUMN()-$AF$1-EY$3)), EY$3, FALSE)+VLOOKUP($AT99, INDIRECT(ADDRESS($AF$4, COLUMN()-$AF$2-EY$3)&amp;":"&amp;ADDRESS($AF$5, COLUMN()-$AF$1-EY$3)), EY$3, FALSE)</f>
        <v>73</v>
      </c>
      <c r="EZ99" cm="1">
        <f t="array" aca="1" ref="EZ99" ca="1">INDIRECT(ADDRESS(ROW(), EZ$3-$AF$1+$AF$3))+VLOOKUP($AS99, INDIRECT(ADDRESS($AF$4, COLUMN()-$AF$2-EZ$3)&amp;":"&amp;ADDRESS($AF$5, COLUMN()-$AF$1-EZ$3)), EZ$3, FALSE)+VLOOKUP($AT99, INDIRECT(ADDRESS($AF$4, COLUMN()-$AF$2-EZ$3)&amp;":"&amp;ADDRESS($AF$5, COLUMN()-$AF$1-EZ$3)), EZ$3, FALSE)</f>
        <v>42</v>
      </c>
      <c r="FA99" cm="1">
        <f t="array" aca="1" ref="FA99" ca="1">INDIRECT(ADDRESS(ROW(), FA$3-$AF$1+$AF$3))+VLOOKUP($AS99, INDIRECT(ADDRESS($AF$4, COLUMN()-$AF$2-FA$3)&amp;":"&amp;ADDRESS($AF$5, COLUMN()-$AF$1-FA$3)), FA$3, FALSE)+VLOOKUP($AT99, INDIRECT(ADDRESS($AF$4, COLUMN()-$AF$2-FA$3)&amp;":"&amp;ADDRESS($AF$5, COLUMN()-$AF$1-FA$3)), FA$3, FALSE)</f>
        <v>74</v>
      </c>
      <c r="FB99" cm="1">
        <f t="array" aca="1" ref="FB99" ca="1">INDIRECT(ADDRESS(ROW(), FB$3-$AF$1+$AF$3))+VLOOKUP($AS99, INDIRECT(ADDRESS($AF$4, COLUMN()-$AF$2-FB$3)&amp;":"&amp;ADDRESS($AF$5, COLUMN()-$AF$1-FB$3)), FB$3, FALSE)+VLOOKUP($AT99, INDIRECT(ADDRESS($AF$4, COLUMN()-$AF$2-FB$3)&amp;":"&amp;ADDRESS($AF$5, COLUMN()-$AF$1-FB$3)), FB$3, FALSE)</f>
        <v>129</v>
      </c>
      <c r="FC99" cm="1">
        <f t="array" aca="1" ref="FC99" ca="1">INDIRECT(ADDRESS(ROW(), FC$3-$AF$1+$AF$3))+VLOOKUP($AS99, INDIRECT(ADDRESS($AF$4, COLUMN()-$AF$2-FC$3)&amp;":"&amp;ADDRESS($AF$5, COLUMN()-$AF$1-FC$3)), FC$3, FALSE)+VLOOKUP($AT99, INDIRECT(ADDRESS($AF$4, COLUMN()-$AF$2-FC$3)&amp;":"&amp;ADDRESS($AF$5, COLUMN()-$AF$1-FC$3)), FC$3, FALSE)</f>
        <v>303</v>
      </c>
      <c r="FD99" cm="1">
        <f t="array" aca="1" ref="FD99" ca="1">INDIRECT(ADDRESS(ROW(), FD$3-$AF$1+$AF$3))+VLOOKUP($AS99, INDIRECT(ADDRESS($AF$4, COLUMN()-$AF$2-FD$3)&amp;":"&amp;ADDRESS($AF$5, COLUMN()-$AF$1-FD$3)), FD$3, FALSE)+VLOOKUP($AT99, INDIRECT(ADDRESS($AF$4, COLUMN()-$AF$2-FD$3)&amp;":"&amp;ADDRESS($AF$5, COLUMN()-$AF$1-FD$3)), FD$3, FALSE)</f>
        <v>58</v>
      </c>
      <c r="FE99" cm="1">
        <f t="array" aca="1" ref="FE99" ca="1">INDIRECT(ADDRESS(ROW(), FE$3-$AF$1+$AF$3))+VLOOKUP($AS99, INDIRECT(ADDRESS($AF$4, COLUMN()-$AF$2-FE$3)&amp;":"&amp;ADDRESS($AF$5, COLUMN()-$AF$1-FE$3)), FE$3, FALSE)+VLOOKUP($AT99, INDIRECT(ADDRESS($AF$4, COLUMN()-$AF$2-FE$3)&amp;":"&amp;ADDRESS($AF$5, COLUMN()-$AF$1-FE$3)), FE$3, FALSE)</f>
        <v>20</v>
      </c>
      <c r="FF99" t="str">
        <f>LEFT($AH99, 1)&amp;RIGHT($A99, 1)</f>
        <v>PS</v>
      </c>
      <c r="FG99" t="str">
        <f>RIGHT($A99, 1)&amp;RIGHT($AH99, 1)</f>
        <v>SS</v>
      </c>
      <c r="FH99" s="2" t="str">
        <f t="shared" si="211"/>
        <v>PS</v>
      </c>
      <c r="FI99" s="2" cm="1">
        <f t="array" aca="1" ref="FI99" ca="1">INDIRECT(ADDRESS(ROW(), FI$3-$AF$1+$AF$3))+VLOOKUP($AS99, INDIRECT(ADDRESS($AF$4, COLUMN()-$AF$2-FI$3)&amp;":"&amp;ADDRESS($AF$5, COLUMN()-$AF$1-FI$3)), FI$3, FALSE)+VLOOKUP($AT99, INDIRECT(ADDRESS($AF$4, COLUMN()-$AF$2-FI$3)&amp;":"&amp;ADDRESS($AF$5, COLUMN()-$AF$1-FI$3)), FI$3, FALSE)</f>
        <v>83</v>
      </c>
      <c r="FJ99" s="2" cm="1">
        <f t="array" aca="1" ref="FJ99" ca="1">INDIRECT(ADDRESS(ROW(), FJ$3-$AF$1+$AF$3))+VLOOKUP($AS99, INDIRECT(ADDRESS($AF$4, COLUMN()-$AF$2-FJ$3)&amp;":"&amp;ADDRESS($AF$5, COLUMN()-$AF$1-FJ$3)), FJ$3, FALSE)+VLOOKUP($AT99, INDIRECT(ADDRESS($AF$4, COLUMN()-$AF$2-FJ$3)&amp;":"&amp;ADDRESS($AF$5, COLUMN()-$AF$1-FJ$3)), FJ$3, FALSE)</f>
        <v>484</v>
      </c>
      <c r="FK99" s="2" cm="1">
        <f t="array" aca="1" ref="FK99" ca="1">INDIRECT(ADDRESS(ROW(), FK$3-$AF$1+$AF$3))+VLOOKUP($AS99, INDIRECT(ADDRESS($AF$4, COLUMN()-$AF$2-FK$3)&amp;":"&amp;ADDRESS($AF$5, COLUMN()-$AF$1-FK$3)), FK$3, FALSE)+VLOOKUP($AT99, INDIRECT(ADDRESS($AF$4, COLUMN()-$AF$2-FK$3)&amp;":"&amp;ADDRESS($AF$5, COLUMN()-$AF$1-FK$3)), FK$3, FALSE)</f>
        <v>85</v>
      </c>
      <c r="FL99" s="2" cm="1">
        <f t="array" aca="1" ref="FL99" ca="1">INDIRECT(ADDRESS(ROW(), FL$3-$AF$1+$AF$3))+VLOOKUP($AS99, INDIRECT(ADDRESS($AF$4, COLUMN()-$AF$2-FL$3)&amp;":"&amp;ADDRESS($AF$5, COLUMN()-$AF$1-FL$3)), FL$3, FALSE)+VLOOKUP($AT99, INDIRECT(ADDRESS($AF$4, COLUMN()-$AF$2-FL$3)&amp;":"&amp;ADDRESS($AF$5, COLUMN()-$AF$1-FL$3)), FL$3, FALSE)</f>
        <v>145</v>
      </c>
      <c r="FM99" s="2" cm="1">
        <f t="array" aca="1" ref="FM99" ca="1">INDIRECT(ADDRESS(ROW(), FM$3-$AF$1+$AF$3))+VLOOKUP($AS99, INDIRECT(ADDRESS($AF$4, COLUMN()-$AF$2-FM$3)&amp;":"&amp;ADDRESS($AF$5, COLUMN()-$AF$1-FM$3)), FM$3, FALSE)+VLOOKUP($AT99, INDIRECT(ADDRESS($AF$4, COLUMN()-$AF$2-FM$3)&amp;":"&amp;ADDRESS($AF$5, COLUMN()-$AF$1-FM$3)), FM$3, FALSE)</f>
        <v>102</v>
      </c>
      <c r="FN99" s="2" cm="1">
        <f t="array" aca="1" ref="FN99" ca="1">INDIRECT(ADDRESS(ROW(), FN$3-$AF$1+$AF$3))+VLOOKUP($AS99, INDIRECT(ADDRESS($AF$4, COLUMN()-$AF$2-FN$3)&amp;":"&amp;ADDRESS($AF$5, COLUMN()-$AF$1-FN$3)), FN$3, FALSE)+VLOOKUP($AT99, INDIRECT(ADDRESS($AF$4, COLUMN()-$AF$2-FN$3)&amp;":"&amp;ADDRESS($AF$5, COLUMN()-$AF$1-FN$3)), FN$3, FALSE)</f>
        <v>151</v>
      </c>
      <c r="FO99" s="2" cm="1">
        <f t="array" aca="1" ref="FO99" ca="1">INDIRECT(ADDRESS(ROW(), FO$3-$AF$1+$AF$3))+VLOOKUP($AS99, INDIRECT(ADDRESS($AF$4, COLUMN()-$AF$2-FO$3)&amp;":"&amp;ADDRESS($AF$5, COLUMN()-$AF$1-FO$3)), FO$3, FALSE)+VLOOKUP($AT99, INDIRECT(ADDRESS($AF$4, COLUMN()-$AF$2-FO$3)&amp;":"&amp;ADDRESS($AF$5, COLUMN()-$AF$1-FO$3)), FO$3, FALSE)</f>
        <v>255</v>
      </c>
      <c r="FP99" s="2" cm="1">
        <f t="array" aca="1" ref="FP99" ca="1">INDIRECT(ADDRESS(ROW(), FP$3-$AF$1+$AF$3))+VLOOKUP($AS99, INDIRECT(ADDRESS($AF$4, COLUMN()-$AF$2-FP$3)&amp;":"&amp;ADDRESS($AF$5, COLUMN()-$AF$1-FP$3)), FP$3, FALSE)+VLOOKUP($AT99, INDIRECT(ADDRESS($AF$4, COLUMN()-$AF$2-FP$3)&amp;":"&amp;ADDRESS($AF$5, COLUMN()-$AF$1-FP$3)), FP$3, FALSE)</f>
        <v>572</v>
      </c>
      <c r="FQ99" s="2" cm="1">
        <f t="array" aca="1" ref="FQ99" ca="1">INDIRECT(ADDRESS(ROW(), FQ$3-$AF$1+$AF$3))+VLOOKUP($AS99, INDIRECT(ADDRESS($AF$4, COLUMN()-$AF$2-FQ$3)&amp;":"&amp;ADDRESS($AF$5, COLUMN()-$AF$1-FQ$3)), FQ$3, FALSE)+VLOOKUP($AT99, INDIRECT(ADDRESS($AF$4, COLUMN()-$AF$2-FQ$3)&amp;":"&amp;ADDRESS($AF$5, COLUMN()-$AF$1-FQ$3)), FQ$3, FALSE)</f>
        <v>125</v>
      </c>
      <c r="FR99" s="2" cm="1">
        <f t="array" aca="1" ref="FR99" ca="1">INDIRECT(ADDRESS(ROW(), FR$3-$AF$1+$AF$3))+VLOOKUP($AS99, INDIRECT(ADDRESS($AF$4, COLUMN()-$AF$2-FR$3)&amp;":"&amp;ADDRESS($AF$5, COLUMN()-$AF$1-FR$3)), FR$3, FALSE)+VLOOKUP($AT99, INDIRECT(ADDRESS($AF$4, COLUMN()-$AF$2-FR$3)&amp;":"&amp;ADDRESS($AF$5, COLUMN()-$AF$1-FR$3)), FR$3, FALSE)</f>
        <v>45</v>
      </c>
      <c r="FS99" s="2" t="str">
        <f>LEFT($AH99, 1)&amp;RIGHT($A99, 1)</f>
        <v>PS</v>
      </c>
      <c r="FT99" s="2" t="str">
        <f>RIGHT($A99, 1)&amp;RIGHT($AH99, 1)</f>
        <v>SS</v>
      </c>
      <c r="FU99" s="2" t="str">
        <f t="shared" si="212"/>
        <v>PS</v>
      </c>
      <c r="FV99" s="2" cm="1">
        <f t="array" aca="1" ref="FV99" ca="1">INDIRECT(ADDRESS(ROW(), FV$3-$AF$1+$AF$3))+VLOOKUP($AS99, INDIRECT(ADDRESS($AF$4, COLUMN()-$AF$2-FV$3)&amp;":"&amp;ADDRESS($AF$5, COLUMN()-$AF$1-FV$3)), FV$3, FALSE)+VLOOKUP($AT99, INDIRECT(ADDRESS($AF$4, COLUMN()-$AF$2-FV$3)&amp;":"&amp;ADDRESS($AF$5, COLUMN()-$AF$1-FV$3)), FV$3, FALSE)</f>
        <v>168</v>
      </c>
      <c r="FW99" s="2" cm="1">
        <f t="array" aca="1" ref="FW99" ca="1">INDIRECT(ADDRESS(ROW(), FW$3-$AF$1+$AF$3))+VLOOKUP($AS99, INDIRECT(ADDRESS($AF$4, COLUMN()-$AF$2-FW$3)&amp;":"&amp;ADDRESS($AF$5, COLUMN()-$AF$1-FW$3)), FW$3, FALSE)+VLOOKUP($AT99, INDIRECT(ADDRESS($AF$4, COLUMN()-$AF$2-FW$3)&amp;":"&amp;ADDRESS($AF$5, COLUMN()-$AF$1-FW$3)), FW$3, FALSE)</f>
        <v>958</v>
      </c>
      <c r="FX99" s="2" cm="1">
        <f t="array" aca="1" ref="FX99" ca="1">INDIRECT(ADDRESS(ROW(), FX$3-$AF$1+$AF$3))+VLOOKUP($AS99, INDIRECT(ADDRESS($AF$4, COLUMN()-$AF$2-FX$3)&amp;":"&amp;ADDRESS($AF$5, COLUMN()-$AF$1-FX$3)), FX$3, FALSE)+VLOOKUP($AT99, INDIRECT(ADDRESS($AF$4, COLUMN()-$AF$2-FX$3)&amp;":"&amp;ADDRESS($AF$5, COLUMN()-$AF$1-FX$3)), FX$3, FALSE)</f>
        <v>177</v>
      </c>
      <c r="FY99" s="2" cm="1">
        <f t="array" aca="1" ref="FY99" ca="1">INDIRECT(ADDRESS(ROW(), FY$3-$AF$1+$AF$3))+VLOOKUP($AS99, INDIRECT(ADDRESS($AF$4, COLUMN()-$AF$2-FY$3)&amp;":"&amp;ADDRESS($AF$5, COLUMN()-$AF$1-FY$3)), FY$3, FALSE)+VLOOKUP($AT99, INDIRECT(ADDRESS($AF$4, COLUMN()-$AF$2-FY$3)&amp;":"&amp;ADDRESS($AF$5, COLUMN()-$AF$1-FY$3)), FY$3, FALSE)</f>
        <v>287</v>
      </c>
      <c r="FZ99" s="2" cm="1">
        <f t="array" aca="1" ref="FZ99" ca="1">INDIRECT(ADDRESS(ROW(), FZ$3-$AF$1+$AF$3))+VLOOKUP($AS99, INDIRECT(ADDRESS($AF$4, COLUMN()-$AF$2-FZ$3)&amp;":"&amp;ADDRESS($AF$5, COLUMN()-$AF$1-FZ$3)), FZ$3, FALSE)+VLOOKUP($AT99, INDIRECT(ADDRESS($AF$4, COLUMN()-$AF$2-FZ$3)&amp;":"&amp;ADDRESS($AF$5, COLUMN()-$AF$1-FZ$3)), FZ$3, FALSE)</f>
        <v>234</v>
      </c>
      <c r="GA99" s="2" cm="1">
        <f t="array" aca="1" ref="GA99" ca="1">INDIRECT(ADDRESS(ROW(), GA$3-$AF$1+$AF$3))+VLOOKUP($AS99, INDIRECT(ADDRESS($AF$4, COLUMN()-$AF$2-GA$3)&amp;":"&amp;ADDRESS($AF$5, COLUMN()-$AF$1-GA$3)), GA$3, FALSE)+VLOOKUP($AT99, INDIRECT(ADDRESS($AF$4, COLUMN()-$AF$2-GA$3)&amp;":"&amp;ADDRESS($AF$5, COLUMN()-$AF$1-GA$3)), GA$3, FALSE)</f>
        <v>315</v>
      </c>
      <c r="GB99" s="2" cm="1">
        <f t="array" aca="1" ref="GB99" ca="1">INDIRECT(ADDRESS(ROW(), GB$3-$AF$1+$AF$3))+VLOOKUP($AS99, INDIRECT(ADDRESS($AF$4, COLUMN()-$AF$2-GB$3)&amp;":"&amp;ADDRESS($AF$5, COLUMN()-$AF$1-GB$3)), GB$3, FALSE)+VLOOKUP($AT99, INDIRECT(ADDRESS($AF$4, COLUMN()-$AF$2-GB$3)&amp;":"&amp;ADDRESS($AF$5, COLUMN()-$AF$1-GB$3)), GB$3, FALSE)</f>
        <v>506</v>
      </c>
      <c r="GC99" s="2" cm="1">
        <f t="array" aca="1" ref="GC99" ca="1">INDIRECT(ADDRESS(ROW(), GC$3-$AF$1+$AF$3))+VLOOKUP($AS99, INDIRECT(ADDRESS($AF$4, COLUMN()-$AF$2-GC$3)&amp;":"&amp;ADDRESS($AF$5, COLUMN()-$AF$1-GC$3)), GC$3, FALSE)+VLOOKUP($AT99, INDIRECT(ADDRESS($AF$4, COLUMN()-$AF$2-GC$3)&amp;":"&amp;ADDRESS($AF$5, COLUMN()-$AF$1-GC$3)), GC$3, FALSE)</f>
        <v>1085</v>
      </c>
      <c r="GD99" s="2" cm="1">
        <f t="array" aca="1" ref="GD99" ca="1">INDIRECT(ADDRESS(ROW(), GD$3-$AF$1+$AF$3))+VLOOKUP($AS99, INDIRECT(ADDRESS($AF$4, COLUMN()-$AF$2-GD$3)&amp;":"&amp;ADDRESS($AF$5, COLUMN()-$AF$1-GD$3)), GD$3, FALSE)+VLOOKUP($AT99, INDIRECT(ADDRESS($AF$4, COLUMN()-$AF$2-GD$3)&amp;":"&amp;ADDRESS($AF$5, COLUMN()-$AF$1-GD$3)), GD$3, FALSE)</f>
        <v>268</v>
      </c>
      <c r="GE99" s="2" cm="1">
        <f t="array" aca="1" ref="GE99" ca="1">INDIRECT(ADDRESS(ROW(), GE$3-$AF$1+$AF$3))+VLOOKUP($AS99, INDIRECT(ADDRESS($AF$4, COLUMN()-$AF$2-GE$3)&amp;":"&amp;ADDRESS($AF$5, COLUMN()-$AF$1-GE$3)), GE$3, FALSE)+VLOOKUP($AT99, INDIRECT(ADDRESS($AF$4, COLUMN()-$AF$2-GE$3)&amp;":"&amp;ADDRESS($AF$5, COLUMN()-$AF$1-GE$3)), GE$3, FALSE)</f>
        <v>97</v>
      </c>
      <c r="GF99" s="2" t="str">
        <f>LEFT($AH99, 1)&amp;RIGHT($A99, 1)</f>
        <v>PS</v>
      </c>
      <c r="GG99" s="2" t="str">
        <f>RIGHT($A99, 1)&amp;RIGHT($AH99, 1)</f>
        <v>SS</v>
      </c>
      <c r="GH99" s="2" t="str">
        <f t="shared" si="213"/>
        <v>PS</v>
      </c>
      <c r="GI99" s="2" cm="1">
        <f t="array" aca="1" ref="GI99" ca="1">INDIRECT(ADDRESS(ROW(), GI$3-$AF$1+$AF$3))+VLOOKUP($AS99, INDIRECT(ADDRESS($AF$4, COLUMN()-$AF$2-GI$3)&amp;":"&amp;ADDRESS($AF$5, COLUMN()-$AF$1-GI$3)), GI$3, FALSE)+VLOOKUP($AT99, INDIRECT(ADDRESS($AF$4, COLUMN()-$AF$2-GI$3)&amp;":"&amp;ADDRESS($AF$5, COLUMN()-$AF$1-GI$3)), GI$3, FALSE)</f>
        <v>348</v>
      </c>
      <c r="GJ99" s="2" cm="1">
        <f t="array" aca="1" ref="GJ99" ca="1">INDIRECT(ADDRESS(ROW(), GJ$3-$AF$1+$AF$3))+VLOOKUP($AS99, INDIRECT(ADDRESS($AF$4, COLUMN()-$AF$2-GJ$3)&amp;":"&amp;ADDRESS($AF$5, COLUMN()-$AF$1-GJ$3)), GJ$3, FALSE)+VLOOKUP($AT99, INDIRECT(ADDRESS($AF$4, COLUMN()-$AF$2-GJ$3)&amp;":"&amp;ADDRESS($AF$5, COLUMN()-$AF$1-GJ$3)), GJ$3, FALSE)</f>
        <v>1881</v>
      </c>
      <c r="GK99" s="2" cm="1">
        <f t="array" aca="1" ref="GK99" ca="1">INDIRECT(ADDRESS(ROW(), GK$3-$AF$1+$AF$3))+VLOOKUP($AS99, INDIRECT(ADDRESS($AF$4, COLUMN()-$AF$2-GK$3)&amp;":"&amp;ADDRESS($AF$5, COLUMN()-$AF$1-GK$3)), GK$3, FALSE)+VLOOKUP($AT99, INDIRECT(ADDRESS($AF$4, COLUMN()-$AF$2-GK$3)&amp;":"&amp;ADDRESS($AF$5, COLUMN()-$AF$1-GK$3)), GK$3, FALSE)</f>
        <v>369</v>
      </c>
      <c r="GL99" s="2" cm="1">
        <f t="array" aca="1" ref="GL99" ca="1">INDIRECT(ADDRESS(ROW(), GL$3-$AF$1+$AF$3))+VLOOKUP($AS99, INDIRECT(ADDRESS($AF$4, COLUMN()-$AF$2-GL$3)&amp;":"&amp;ADDRESS($AF$5, COLUMN()-$AF$1-GL$3)), GL$3, FALSE)+VLOOKUP($AT99, INDIRECT(ADDRESS($AF$4, COLUMN()-$AF$2-GL$3)&amp;":"&amp;ADDRESS($AF$5, COLUMN()-$AF$1-GL$3)), GL$3, FALSE)</f>
        <v>571</v>
      </c>
      <c r="GM99" s="2" cm="1">
        <f t="array" aca="1" ref="GM99" ca="1">INDIRECT(ADDRESS(ROW(), GM$3-$AF$1+$AF$3))+VLOOKUP($AS99, INDIRECT(ADDRESS($AF$4, COLUMN()-$AF$2-GM$3)&amp;":"&amp;ADDRESS($AF$5, COLUMN()-$AF$1-GM$3)), GM$3, FALSE)+VLOOKUP($AT99, INDIRECT(ADDRESS($AF$4, COLUMN()-$AF$2-GM$3)&amp;":"&amp;ADDRESS($AF$5, COLUMN()-$AF$1-GM$3)), GM$3, FALSE)</f>
        <v>521</v>
      </c>
      <c r="GN99" s="2" cm="1">
        <f t="array" aca="1" ref="GN99" ca="1">INDIRECT(ADDRESS(ROW(), GN$3-$AF$1+$AF$3))+VLOOKUP($AS99, INDIRECT(ADDRESS($AF$4, COLUMN()-$AF$2-GN$3)&amp;":"&amp;ADDRESS($AF$5, COLUMN()-$AF$1-GN$3)), GN$3, FALSE)+VLOOKUP($AT99, INDIRECT(ADDRESS($AF$4, COLUMN()-$AF$2-GN$3)&amp;":"&amp;ADDRESS($AF$5, COLUMN()-$AF$1-GN$3)), GN$3, FALSE)</f>
        <v>645</v>
      </c>
      <c r="GO99" s="2" cm="1">
        <f t="array" aca="1" ref="GO99" ca="1">INDIRECT(ADDRESS(ROW(), GO$3-$AF$1+$AF$3))+VLOOKUP($AS99, INDIRECT(ADDRESS($AF$4, COLUMN()-$AF$2-GO$3)&amp;":"&amp;ADDRESS($AF$5, COLUMN()-$AF$1-GO$3)), GO$3, FALSE)+VLOOKUP($AT99, INDIRECT(ADDRESS($AF$4, COLUMN()-$AF$2-GO$3)&amp;":"&amp;ADDRESS($AF$5, COLUMN()-$AF$1-GO$3)), GO$3, FALSE)</f>
        <v>1008</v>
      </c>
      <c r="GP99" s="2" cm="1">
        <f t="array" aca="1" ref="GP99" ca="1">INDIRECT(ADDRESS(ROW(), GP$3-$AF$1+$AF$3))+VLOOKUP($AS99, INDIRECT(ADDRESS($AF$4, COLUMN()-$AF$2-GP$3)&amp;":"&amp;ADDRESS($AF$5, COLUMN()-$AF$1-GP$3)), GP$3, FALSE)+VLOOKUP($AT99, INDIRECT(ADDRESS($AF$4, COLUMN()-$AF$2-GP$3)&amp;":"&amp;ADDRESS($AF$5, COLUMN()-$AF$1-GP$3)), GP$3, FALSE)</f>
        <v>2078</v>
      </c>
      <c r="GQ99" s="2" cm="1">
        <f t="array" aca="1" ref="GQ99" ca="1">INDIRECT(ADDRESS(ROW(), GQ$3-$AF$1+$AF$3))+VLOOKUP($AS99, INDIRECT(ADDRESS($AF$4, COLUMN()-$AF$2-GQ$3)&amp;":"&amp;ADDRESS($AF$5, COLUMN()-$AF$1-GQ$3)), GQ$3, FALSE)+VLOOKUP($AT99, INDIRECT(ADDRESS($AF$4, COLUMN()-$AF$2-GQ$3)&amp;":"&amp;ADDRESS($AF$5, COLUMN()-$AF$1-GQ$3)), GQ$3, FALSE)</f>
        <v>567</v>
      </c>
      <c r="GR99" s="2" cm="1">
        <f t="array" aca="1" ref="GR99" ca="1">INDIRECT(ADDRESS(ROW(), GR$3-$AF$1+$AF$3))+VLOOKUP($AS99, INDIRECT(ADDRESS($AF$4, COLUMN()-$AF$2-GR$3)&amp;":"&amp;ADDRESS($AF$5, COLUMN()-$AF$1-GR$3)), GR$3, FALSE)+VLOOKUP($AT99, INDIRECT(ADDRESS($AF$4, COLUMN()-$AF$2-GR$3)&amp;":"&amp;ADDRESS($AF$5, COLUMN()-$AF$1-GR$3)), GR$3, FALSE)</f>
        <v>203</v>
      </c>
      <c r="GS99" s="2" t="str">
        <f>LEFT($AH99, 1)&amp;RIGHT($A99, 1)</f>
        <v>PS</v>
      </c>
      <c r="GT99" s="2" t="str">
        <f>RIGHT($A99, 1)&amp;RIGHT($AH99, 1)</f>
        <v>SS</v>
      </c>
      <c r="GU99" s="2" t="str">
        <f t="shared" si="214"/>
        <v>PS</v>
      </c>
      <c r="GV99" s="2" cm="1">
        <f t="array" aca="1" ref="GV99" ca="1">INDIRECT(ADDRESS(ROW(), GV$3-$AF$1+$AF$3))+VLOOKUP($AS99, INDIRECT(ADDRESS($AF$4, COLUMN()-$AF$2-GV$3)&amp;":"&amp;ADDRESS($AF$5, COLUMN()-$AF$1-GV$3)), GV$3, FALSE)+VLOOKUP($AT99, INDIRECT(ADDRESS($AF$4, COLUMN()-$AF$2-GV$3)&amp;":"&amp;ADDRESS($AF$5, COLUMN()-$AF$1-GV$3)), GV$3, FALSE)</f>
        <v>719</v>
      </c>
      <c r="GW99" s="2" cm="1">
        <f t="array" aca="1" ref="GW99" ca="1">INDIRECT(ADDRESS(ROW(), GW$3-$AF$1+$AF$3))+VLOOKUP($AS99, INDIRECT(ADDRESS($AF$4, COLUMN()-$AF$2-GW$3)&amp;":"&amp;ADDRESS($AF$5, COLUMN()-$AF$1-GW$3)), GW$3, FALSE)+VLOOKUP($AT99, INDIRECT(ADDRESS($AF$4, COLUMN()-$AF$2-GW$3)&amp;":"&amp;ADDRESS($AF$5, COLUMN()-$AF$1-GW$3)), GW$3, FALSE)</f>
        <v>3712</v>
      </c>
      <c r="GX99" s="2" cm="1">
        <f t="array" aca="1" ref="GX99" ca="1">INDIRECT(ADDRESS(ROW(), GX$3-$AF$1+$AF$3))+VLOOKUP($AS99, INDIRECT(ADDRESS($AF$4, COLUMN()-$AF$2-GX$3)&amp;":"&amp;ADDRESS($AF$5, COLUMN()-$AF$1-GX$3)), GX$3, FALSE)+VLOOKUP($AT99, INDIRECT(ADDRESS($AF$4, COLUMN()-$AF$2-GX$3)&amp;":"&amp;ADDRESS($AF$5, COLUMN()-$AF$1-GX$3)), GX$3, FALSE)</f>
        <v>752</v>
      </c>
      <c r="GY99" s="2" cm="1">
        <f t="array" aca="1" ref="GY99" ca="1">INDIRECT(ADDRESS(ROW(), GY$3-$AF$1+$AF$3))+VLOOKUP($AS99, INDIRECT(ADDRESS($AF$4, COLUMN()-$AF$2-GY$3)&amp;":"&amp;ADDRESS($AF$5, COLUMN()-$AF$1-GY$3)), GY$3, FALSE)+VLOOKUP($AT99, INDIRECT(ADDRESS($AF$4, COLUMN()-$AF$2-GY$3)&amp;":"&amp;ADDRESS($AF$5, COLUMN()-$AF$1-GY$3)), GY$3, FALSE)</f>
        <v>1133</v>
      </c>
      <c r="GZ99" s="2" cm="1">
        <f t="array" aca="1" ref="GZ99" ca="1">INDIRECT(ADDRESS(ROW(), GZ$3-$AF$1+$AF$3))+VLOOKUP($AS99, INDIRECT(ADDRESS($AF$4, COLUMN()-$AF$2-GZ$3)&amp;":"&amp;ADDRESS($AF$5, COLUMN()-$AF$1-GZ$3)), GZ$3, FALSE)+VLOOKUP($AT99, INDIRECT(ADDRESS($AF$4, COLUMN()-$AF$2-GZ$3)&amp;":"&amp;ADDRESS($AF$5, COLUMN()-$AF$1-GZ$3)), GZ$3, FALSE)</f>
        <v>1124</v>
      </c>
      <c r="HA99" s="2" cm="1">
        <f t="array" aca="1" ref="HA99" ca="1">INDIRECT(ADDRESS(ROW(), HA$3-$AF$1+$AF$3))+VLOOKUP($AS99, INDIRECT(ADDRESS($AF$4, COLUMN()-$AF$2-HA$3)&amp;":"&amp;ADDRESS($AF$5, COLUMN()-$AF$1-HA$3)), HA$3, FALSE)+VLOOKUP($AT99, INDIRECT(ADDRESS($AF$4, COLUMN()-$AF$2-HA$3)&amp;":"&amp;ADDRESS($AF$5, COLUMN()-$AF$1-HA$3)), HA$3, FALSE)</f>
        <v>1321</v>
      </c>
      <c r="HB99" s="2" cm="1">
        <f t="array" aca="1" ref="HB99" ca="1">INDIRECT(ADDRESS(ROW(), HB$3-$AF$1+$AF$3))+VLOOKUP($AS99, INDIRECT(ADDRESS($AF$4, COLUMN()-$AF$2-HB$3)&amp;":"&amp;ADDRESS($AF$5, COLUMN()-$AF$1-HB$3)), HB$3, FALSE)+VLOOKUP($AT99, INDIRECT(ADDRESS($AF$4, COLUMN()-$AF$2-HB$3)&amp;":"&amp;ADDRESS($AF$5, COLUMN()-$AF$1-HB$3)), HB$3, FALSE)</f>
        <v>2020</v>
      </c>
      <c r="HC99" s="2" cm="1">
        <f t="array" aca="1" ref="HC99" ca="1">INDIRECT(ADDRESS(ROW(), HC$3-$AF$1+$AF$3))+VLOOKUP($AS99, INDIRECT(ADDRESS($AF$4, COLUMN()-$AF$2-HC$3)&amp;":"&amp;ADDRESS($AF$5, COLUMN()-$AF$1-HC$3)), HC$3, FALSE)+VLOOKUP($AT99, INDIRECT(ADDRESS($AF$4, COLUMN()-$AF$2-HC$3)&amp;":"&amp;ADDRESS($AF$5, COLUMN()-$AF$1-HC$3)), HC$3, FALSE)</f>
        <v>3989</v>
      </c>
      <c r="HD99" s="2" cm="1">
        <f t="array" aca="1" ref="HD99" ca="1">INDIRECT(ADDRESS(ROW(), HD$3-$AF$1+$AF$3))+VLOOKUP($AS99, INDIRECT(ADDRESS($AF$4, COLUMN()-$AF$2-HD$3)&amp;":"&amp;ADDRESS($AF$5, COLUMN()-$AF$1-HD$3)), HD$3, FALSE)+VLOOKUP($AT99, INDIRECT(ADDRESS($AF$4, COLUMN()-$AF$2-HD$3)&amp;":"&amp;ADDRESS($AF$5, COLUMN()-$AF$1-HD$3)), HD$3, FALSE)</f>
        <v>1192</v>
      </c>
      <c r="HE99" s="2" cm="1">
        <f t="array" aca="1" ref="HE99" ca="1">INDIRECT(ADDRESS(ROW(), HE$3-$AF$1+$AF$3))+VLOOKUP($AS99, INDIRECT(ADDRESS($AF$4, COLUMN()-$AF$2-HE$3)&amp;":"&amp;ADDRESS($AF$5, COLUMN()-$AF$1-HE$3)), HE$3, FALSE)+VLOOKUP($AT99, INDIRECT(ADDRESS($AF$4, COLUMN()-$AF$2-HE$3)&amp;":"&amp;ADDRESS($AF$5, COLUMN()-$AF$1-HE$3)), HE$3, FALSE)</f>
        <v>421</v>
      </c>
      <c r="HF99" s="2" t="str">
        <f>LEFT($AH99, 1)&amp;RIGHT($A99, 1)</f>
        <v>PS</v>
      </c>
      <c r="HG99" s="2" t="str">
        <f>RIGHT($A99, 1)&amp;RIGHT($AH99, 1)</f>
        <v>SS</v>
      </c>
      <c r="HH99" s="2" t="str">
        <f t="shared" si="215"/>
        <v>PS</v>
      </c>
      <c r="HI99" s="2" cm="1">
        <f t="array" aca="1" ref="HI99" ca="1">INDIRECT(ADDRESS(ROW(), HI$3-$AF$1+$AF$3))+VLOOKUP($AS99, INDIRECT(ADDRESS($AF$4, COLUMN()-$AF$2-HI$3)&amp;":"&amp;ADDRESS($AF$5, COLUMN()-$AF$1-HI$3)), HI$3, FALSE)+VLOOKUP($AT99, INDIRECT(ADDRESS($AF$4, COLUMN()-$AF$2-HI$3)&amp;":"&amp;ADDRESS($AF$5, COLUMN()-$AF$1-HI$3)), HI$3, FALSE)</f>
        <v>1481</v>
      </c>
      <c r="HJ99" s="2" cm="1">
        <f t="array" aca="1" ref="HJ99" ca="1">INDIRECT(ADDRESS(ROW(), HJ$3-$AF$1+$AF$3))+VLOOKUP($AS99, INDIRECT(ADDRESS($AF$4, COLUMN()-$AF$2-HJ$3)&amp;":"&amp;ADDRESS($AF$5, COLUMN()-$AF$1-HJ$3)), HJ$3, FALSE)+VLOOKUP($AT99, INDIRECT(ADDRESS($AF$4, COLUMN()-$AF$2-HJ$3)&amp;":"&amp;ADDRESS($AF$5, COLUMN()-$AF$1-HJ$3)), HJ$3, FALSE)</f>
        <v>7295</v>
      </c>
      <c r="HK99" s="2" cm="1">
        <f t="array" aca="1" ref="HK99" ca="1">INDIRECT(ADDRESS(ROW(), HK$3-$AF$1+$AF$3))+VLOOKUP($AS99, INDIRECT(ADDRESS($AF$4, COLUMN()-$AF$2-HK$3)&amp;":"&amp;ADDRESS($AF$5, COLUMN()-$AF$1-HK$3)), HK$3, FALSE)+VLOOKUP($AT99, INDIRECT(ADDRESS($AF$4, COLUMN()-$AF$2-HK$3)&amp;":"&amp;ADDRESS($AF$5, COLUMN()-$AF$1-HK$3)), HK$3, FALSE)</f>
        <v>1543</v>
      </c>
      <c r="HL99" s="2" cm="1">
        <f t="array" aca="1" ref="HL99" ca="1">INDIRECT(ADDRESS(ROW(), HL$3-$AF$1+$AF$3))+VLOOKUP($AS99, INDIRECT(ADDRESS($AF$4, COLUMN()-$AF$2-HL$3)&amp;":"&amp;ADDRESS($AF$5, COLUMN()-$AF$1-HL$3)), HL$3, FALSE)+VLOOKUP($AT99, INDIRECT(ADDRESS($AF$4, COLUMN()-$AF$2-HL$3)&amp;":"&amp;ADDRESS($AF$5, COLUMN()-$AF$1-HL$3)), HL$3, FALSE)</f>
        <v>2270</v>
      </c>
      <c r="HM99" s="2" cm="1">
        <f t="array" aca="1" ref="HM99" ca="1">INDIRECT(ADDRESS(ROW(), HM$3-$AF$1+$AF$3))+VLOOKUP($AS99, INDIRECT(ADDRESS($AF$4, COLUMN()-$AF$2-HM$3)&amp;":"&amp;ADDRESS($AF$5, COLUMN()-$AF$1-HM$3)), HM$3, FALSE)+VLOOKUP($AT99, INDIRECT(ADDRESS($AF$4, COLUMN()-$AF$2-HM$3)&amp;":"&amp;ADDRESS($AF$5, COLUMN()-$AF$1-HM$3)), HM$3, FALSE)</f>
        <v>2402</v>
      </c>
      <c r="HN99" s="2" cm="1">
        <f t="array" aca="1" ref="HN99" ca="1">INDIRECT(ADDRESS(ROW(), HN$3-$AF$1+$AF$3))+VLOOKUP($AS99, INDIRECT(ADDRESS($AF$4, COLUMN()-$AF$2-HN$3)&amp;":"&amp;ADDRESS($AF$5, COLUMN()-$AF$1-HN$3)), HN$3, FALSE)+VLOOKUP($AT99, INDIRECT(ADDRESS($AF$4, COLUMN()-$AF$2-HN$3)&amp;":"&amp;ADDRESS($AF$5, COLUMN()-$AF$1-HN$3)), HN$3, FALSE)</f>
        <v>2684</v>
      </c>
      <c r="HO99" s="2" cm="1">
        <f t="array" aca="1" ref="HO99" ca="1">INDIRECT(ADDRESS(ROW(), HO$3-$AF$1+$AF$3))+VLOOKUP($AS99, INDIRECT(ADDRESS($AF$4, COLUMN()-$AF$2-HO$3)&amp;":"&amp;ADDRESS($AF$5, COLUMN()-$AF$1-HO$3)), HO$3, FALSE)+VLOOKUP($AT99, INDIRECT(ADDRESS($AF$4, COLUMN()-$AF$2-HO$3)&amp;":"&amp;ADDRESS($AF$5, COLUMN()-$AF$1-HO$3)), HO$3, FALSE)</f>
        <v>4032</v>
      </c>
      <c r="HP99" s="2" cm="1">
        <f t="array" aca="1" ref="HP99" ca="1">INDIRECT(ADDRESS(ROW(), HP$3-$AF$1+$AF$3))+VLOOKUP($AS99, INDIRECT(ADDRESS($AF$4, COLUMN()-$AF$2-HP$3)&amp;":"&amp;ADDRESS($AF$5, COLUMN()-$AF$1-HP$3)), HP$3, FALSE)+VLOOKUP($AT99, INDIRECT(ADDRESS($AF$4, COLUMN()-$AF$2-HP$3)&amp;":"&amp;ADDRESS($AF$5, COLUMN()-$AF$1-HP$3)), HP$3, FALSE)</f>
        <v>7708</v>
      </c>
      <c r="HQ99" s="2" cm="1">
        <f t="array" aca="1" ref="HQ99" ca="1">INDIRECT(ADDRESS(ROW(), HQ$3-$AF$1+$AF$3))+VLOOKUP($AS99, INDIRECT(ADDRESS($AF$4, COLUMN()-$AF$2-HQ$3)&amp;":"&amp;ADDRESS($AF$5, COLUMN()-$AF$1-HQ$3)), HQ$3, FALSE)+VLOOKUP($AT99, INDIRECT(ADDRESS($AF$4, COLUMN()-$AF$2-HQ$3)&amp;":"&amp;ADDRESS($AF$5, COLUMN()-$AF$1-HQ$3)), HQ$3, FALSE)</f>
        <v>2488</v>
      </c>
      <c r="HR99" s="2" cm="1">
        <f t="array" aca="1" ref="HR99" ca="1">INDIRECT(ADDRESS(ROW(), HR$3-$AF$1+$AF$3))+VLOOKUP($AS99, INDIRECT(ADDRESS($AF$4, COLUMN()-$AF$2-HR$3)&amp;":"&amp;ADDRESS($AF$5, COLUMN()-$AF$1-HR$3)), HR$3, FALSE)+VLOOKUP($AT99, INDIRECT(ADDRESS($AF$4, COLUMN()-$AF$2-HR$3)&amp;":"&amp;ADDRESS($AF$5, COLUMN()-$AF$1-HR$3)), HR$3, FALSE)</f>
        <v>864</v>
      </c>
      <c r="HS99" s="2" t="str">
        <f>LEFT($AH99, 1)&amp;RIGHT($A99, 1)</f>
        <v>PS</v>
      </c>
      <c r="HT99" s="2" t="str">
        <f>RIGHT($A99, 1)&amp;RIGHT($AH99, 1)</f>
        <v>SS</v>
      </c>
      <c r="HU99" s="2" t="str">
        <f t="shared" si="216"/>
        <v>PS</v>
      </c>
      <c r="HV99" s="2" cm="1">
        <f t="array" aca="1" ref="HV99" ca="1">INDIRECT(ADDRESS(ROW(), HV$3-$AF$1+$AF$3))+VLOOKUP($AS99, INDIRECT(ADDRESS($AF$4, COLUMN()-$AF$2-HV$3)&amp;":"&amp;ADDRESS($AF$5, COLUMN()-$AF$1-HV$3)), HV$3, FALSE)+VLOOKUP($AT99, INDIRECT(ADDRESS($AF$4, COLUMN()-$AF$2-HV$3)&amp;":"&amp;ADDRESS($AF$5, COLUMN()-$AF$1-HV$3)), HV$3, FALSE)</f>
        <v>3029</v>
      </c>
      <c r="HW99" s="2" cm="1">
        <f t="array" aca="1" ref="HW99" ca="1">INDIRECT(ADDRESS(ROW(), HW$3-$AF$1+$AF$3))+VLOOKUP($AS99, INDIRECT(ADDRESS($AF$4, COLUMN()-$AF$2-HW$3)&amp;":"&amp;ADDRESS($AF$5, COLUMN()-$AF$1-HW$3)), HW$3, FALSE)+VLOOKUP($AT99, INDIRECT(ADDRESS($AF$4, COLUMN()-$AF$2-HW$3)&amp;":"&amp;ADDRESS($AF$5, COLUMN()-$AF$1-HW$3)), HW$3, FALSE)</f>
        <v>14382</v>
      </c>
      <c r="HX99" s="2" cm="1">
        <f t="array" aca="1" ref="HX99" ca="1">INDIRECT(ADDRESS(ROW(), HX$3-$AF$1+$AF$3))+VLOOKUP($AS99, INDIRECT(ADDRESS($AF$4, COLUMN()-$AF$2-HX$3)&amp;":"&amp;ADDRESS($AF$5, COLUMN()-$AF$1-HX$3)), HX$3, FALSE)+VLOOKUP($AT99, INDIRECT(ADDRESS($AF$4, COLUMN()-$AF$2-HX$3)&amp;":"&amp;ADDRESS($AF$5, COLUMN()-$AF$1-HX$3)), HX$3, FALSE)</f>
        <v>3143</v>
      </c>
      <c r="HY99" s="2" cm="1">
        <f t="array" aca="1" ref="HY99" ca="1">INDIRECT(ADDRESS(ROW(), HY$3-$AF$1+$AF$3))+VLOOKUP($AS99, INDIRECT(ADDRESS($AF$4, COLUMN()-$AF$2-HY$3)&amp;":"&amp;ADDRESS($AF$5, COLUMN()-$AF$1-HY$3)), HY$3, FALSE)+VLOOKUP($AT99, INDIRECT(ADDRESS($AF$4, COLUMN()-$AF$2-HY$3)&amp;":"&amp;ADDRESS($AF$5, COLUMN()-$AF$1-HY$3)), HY$3, FALSE)</f>
        <v>4538</v>
      </c>
      <c r="HZ99" s="2" cm="1">
        <f t="array" aca="1" ref="HZ99" ca="1">INDIRECT(ADDRESS(ROW(), HZ$3-$AF$1+$AF$3))+VLOOKUP($AS99, INDIRECT(ADDRESS($AF$4, COLUMN()-$AF$2-HZ$3)&amp;":"&amp;ADDRESS($AF$5, COLUMN()-$AF$1-HZ$3)), HZ$3, FALSE)+VLOOKUP($AT99, INDIRECT(ADDRESS($AF$4, COLUMN()-$AF$2-HZ$3)&amp;":"&amp;ADDRESS($AF$5, COLUMN()-$AF$1-HZ$3)), HZ$3, FALSE)</f>
        <v>5049</v>
      </c>
      <c r="IA99" s="2" cm="1">
        <f t="array" aca="1" ref="IA99" ca="1">INDIRECT(ADDRESS(ROW(), IA$3-$AF$1+$AF$3))+VLOOKUP($AS99, INDIRECT(ADDRESS($AF$4, COLUMN()-$AF$2-IA$3)&amp;":"&amp;ADDRESS($AF$5, COLUMN()-$AF$1-IA$3)), IA$3, FALSE)+VLOOKUP($AT99, INDIRECT(ADDRESS($AF$4, COLUMN()-$AF$2-IA$3)&amp;":"&amp;ADDRESS($AF$5, COLUMN()-$AF$1-IA$3)), IA$3, FALSE)</f>
        <v>5445</v>
      </c>
      <c r="IB99" s="2" cm="1">
        <f t="array" aca="1" ref="IB99" ca="1">INDIRECT(ADDRESS(ROW(), IB$3-$AF$1+$AF$3))+VLOOKUP($AS99, INDIRECT(ADDRESS($AF$4, COLUMN()-$AF$2-IB$3)&amp;":"&amp;ADDRESS($AF$5, COLUMN()-$AF$1-IB$3)), IB$3, FALSE)+VLOOKUP($AT99, INDIRECT(ADDRESS($AF$4, COLUMN()-$AF$2-IB$3)&amp;":"&amp;ADDRESS($AF$5, COLUMN()-$AF$1-IB$3)), IB$3, FALSE)</f>
        <v>8069</v>
      </c>
      <c r="IC99" s="2" cm="1">
        <f t="array" aca="1" ref="IC99" ca="1">INDIRECT(ADDRESS(ROW(), IC$3-$AF$1+$AF$3))+VLOOKUP($AS99, INDIRECT(ADDRESS($AF$4, COLUMN()-$AF$2-IC$3)&amp;":"&amp;ADDRESS($AF$5, COLUMN()-$AF$1-IC$3)), IC$3, FALSE)+VLOOKUP($AT99, INDIRECT(ADDRESS($AF$4, COLUMN()-$AF$2-IC$3)&amp;":"&amp;ADDRESS($AF$5, COLUMN()-$AF$1-IC$3)), IC$3, FALSE)</f>
        <v>14971</v>
      </c>
      <c r="ID99" s="2" cm="1">
        <f t="array" aca="1" ref="ID99" ca="1">INDIRECT(ADDRESS(ROW(), ID$3-$AF$1+$AF$3))+VLOOKUP($AS99, INDIRECT(ADDRESS($AF$4, COLUMN()-$AF$2-ID$3)&amp;":"&amp;ADDRESS($AF$5, COLUMN()-$AF$1-ID$3)), ID$3, FALSE)+VLOOKUP($AT99, INDIRECT(ADDRESS($AF$4, COLUMN()-$AF$2-ID$3)&amp;":"&amp;ADDRESS($AF$5, COLUMN()-$AF$1-ID$3)), ID$3, FALSE)</f>
        <v>5145</v>
      </c>
      <c r="IE99" s="2" cm="1">
        <f t="array" aca="1" ref="IE99" ca="1">INDIRECT(ADDRESS(ROW(), IE$3-$AF$1+$AF$3))+VLOOKUP($AS99, INDIRECT(ADDRESS($AF$4, COLUMN()-$AF$2-IE$3)&amp;":"&amp;ADDRESS($AF$5, COLUMN()-$AF$1-IE$3)), IE$3, FALSE)+VLOOKUP($AT99, INDIRECT(ADDRESS($AF$4, COLUMN()-$AF$2-IE$3)&amp;":"&amp;ADDRESS($AF$5, COLUMN()-$AF$1-IE$3)), IE$3, FALSE)</f>
        <v>1764</v>
      </c>
      <c r="IF99" s="2" t="str">
        <f>LEFT($AH99, 1)&amp;RIGHT($A99, 1)</f>
        <v>PS</v>
      </c>
      <c r="IG99" s="2" t="str">
        <f>RIGHT($A99, 1)&amp;RIGHT($AH99, 1)</f>
        <v>SS</v>
      </c>
      <c r="IH99" s="2" t="str">
        <f t="shared" si="217"/>
        <v>PS</v>
      </c>
      <c r="II99" s="2" cm="1">
        <f t="array" aca="1" ref="II99" ca="1">INDIRECT(ADDRESS(ROW(), II$3-$AF$1+$AF$3))+VLOOKUP($AS99, INDIRECT(ADDRESS($AF$4, COLUMN()-$AF$2-II$3)&amp;":"&amp;ADDRESS($AF$5, COLUMN()-$AF$1-II$3)), II$3, FALSE)+VLOOKUP($AT99, INDIRECT(ADDRESS($AF$4, COLUMN()-$AF$2-II$3)&amp;":"&amp;ADDRESS($AF$5, COLUMN()-$AF$1-II$3)), II$3, FALSE)</f>
        <v>6201</v>
      </c>
      <c r="IJ99" s="2" cm="1">
        <f t="array" aca="1" ref="IJ99" ca="1">INDIRECT(ADDRESS(ROW(), IJ$3-$AF$1+$AF$3))+VLOOKUP($AS99, INDIRECT(ADDRESS($AF$4, COLUMN()-$AF$2-IJ$3)&amp;":"&amp;ADDRESS($AF$5, COLUMN()-$AF$1-IJ$3)), IJ$3, FALSE)+VLOOKUP($AT99, INDIRECT(ADDRESS($AF$4, COLUMN()-$AF$2-IJ$3)&amp;":"&amp;ADDRESS($AF$5, COLUMN()-$AF$1-IJ$3)), IJ$3, FALSE)</f>
        <v>28320</v>
      </c>
      <c r="IK99" s="2" cm="1">
        <f t="array" aca="1" ref="IK99" ca="1">INDIRECT(ADDRESS(ROW(), IK$3-$AF$1+$AF$3))+VLOOKUP($AS99, INDIRECT(ADDRESS($AF$4, COLUMN()-$AF$2-IK$3)&amp;":"&amp;ADDRESS($AF$5, COLUMN()-$AF$1-IK$3)), IK$3, FALSE)+VLOOKUP($AT99, INDIRECT(ADDRESS($AF$4, COLUMN()-$AF$2-IK$3)&amp;":"&amp;ADDRESS($AF$5, COLUMN()-$AF$1-IK$3)), IK$3, FALSE)</f>
        <v>6391</v>
      </c>
      <c r="IL99" s="2" cm="1">
        <f t="array" aca="1" ref="IL99" ca="1">INDIRECT(ADDRESS(ROW(), IL$3-$AF$1+$AF$3))+VLOOKUP($AS99, INDIRECT(ADDRESS($AF$4, COLUMN()-$AF$2-IL$3)&amp;":"&amp;ADDRESS($AF$5, COLUMN()-$AF$1-IL$3)), IL$3, FALSE)+VLOOKUP($AT99, INDIRECT(ADDRESS($AF$4, COLUMN()-$AF$2-IL$3)&amp;":"&amp;ADDRESS($AF$5, COLUMN()-$AF$1-IL$3)), IL$3, FALSE)</f>
        <v>9092</v>
      </c>
      <c r="IM99" s="2" cm="1">
        <f t="array" aca="1" ref="IM99" ca="1">INDIRECT(ADDRESS(ROW(), IM$3-$AF$1+$AF$3))+VLOOKUP($AS99, INDIRECT(ADDRESS($AF$4, COLUMN()-$AF$2-IM$3)&amp;":"&amp;ADDRESS($AF$5, COLUMN()-$AF$1-IM$3)), IM$3, FALSE)+VLOOKUP($AT99, INDIRECT(ADDRESS($AF$4, COLUMN()-$AF$2-IM$3)&amp;":"&amp;ADDRESS($AF$5, COLUMN()-$AF$1-IM$3)), IM$3, FALSE)</f>
        <v>10527</v>
      </c>
      <c r="IN99" s="2" cm="1">
        <f t="array" aca="1" ref="IN99" ca="1">INDIRECT(ADDRESS(ROW(), IN$3-$AF$1+$AF$3))+VLOOKUP($AS99, INDIRECT(ADDRESS($AF$4, COLUMN()-$AF$2-IN$3)&amp;":"&amp;ADDRESS($AF$5, COLUMN()-$AF$1-IN$3)), IN$3, FALSE)+VLOOKUP($AT99, INDIRECT(ADDRESS($AF$4, COLUMN()-$AF$2-IN$3)&amp;":"&amp;ADDRESS($AF$5, COLUMN()-$AF$1-IN$3)), IN$3, FALSE)</f>
        <v>10990</v>
      </c>
      <c r="IO99" s="2" cm="1">
        <f t="array" aca="1" ref="IO99" ca="1">INDIRECT(ADDRESS(ROW(), IO$3-$AF$1+$AF$3))+VLOOKUP($AS99, INDIRECT(ADDRESS($AF$4, COLUMN()-$AF$2-IO$3)&amp;":"&amp;ADDRESS($AF$5, COLUMN()-$AF$1-IO$3)), IO$3, FALSE)+VLOOKUP($AT99, INDIRECT(ADDRESS($AF$4, COLUMN()-$AF$2-IO$3)&amp;":"&amp;ADDRESS($AF$5, COLUMN()-$AF$1-IO$3)), IO$3, FALSE)</f>
        <v>16142</v>
      </c>
      <c r="IP99" s="2" cm="1">
        <f t="array" aca="1" ref="IP99" ca="1">INDIRECT(ADDRESS(ROW(), IP$3-$AF$1+$AF$3))+VLOOKUP($AS99, INDIRECT(ADDRESS($AF$4, COLUMN()-$AF$2-IP$3)&amp;":"&amp;ADDRESS($AF$5, COLUMN()-$AF$1-IP$3)), IP$3, FALSE)+VLOOKUP($AT99, INDIRECT(ADDRESS($AF$4, COLUMN()-$AF$2-IP$3)&amp;":"&amp;ADDRESS($AF$5, COLUMN()-$AF$1-IP$3)), IP$3, FALSE)</f>
        <v>29232</v>
      </c>
      <c r="IQ99" s="2" cm="1">
        <f t="array" aca="1" ref="IQ99" ca="1">INDIRECT(ADDRESS(ROW(), IQ$3-$AF$1+$AF$3))+VLOOKUP($AS99, INDIRECT(ADDRESS($AF$4, COLUMN()-$AF$2-IQ$3)&amp;":"&amp;ADDRESS($AF$5, COLUMN()-$AF$1-IQ$3)), IQ$3, FALSE)+VLOOKUP($AT99, INDIRECT(ADDRESS($AF$4, COLUMN()-$AF$2-IQ$3)&amp;":"&amp;ADDRESS($AF$5, COLUMN()-$AF$1-IQ$3)), IQ$3, FALSE)</f>
        <v>10584</v>
      </c>
      <c r="IR99" s="2" cm="1">
        <f t="array" aca="1" ref="IR99" ca="1">INDIRECT(ADDRESS(ROW(), IR$3-$AF$1+$AF$3))+VLOOKUP($AS99, INDIRECT(ADDRESS($AF$4, COLUMN()-$AF$2-IR$3)&amp;":"&amp;ADDRESS($AF$5, COLUMN()-$AF$1-IR$3)), IR$3, FALSE)+VLOOKUP($AT99, INDIRECT(ADDRESS($AF$4, COLUMN()-$AF$2-IR$3)&amp;":"&amp;ADDRESS($AF$5, COLUMN()-$AF$1-IR$3)), IR$3, FALSE)</f>
        <v>3592</v>
      </c>
      <c r="IS99" s="2" t="str">
        <f>LEFT($AH99, 1)&amp;RIGHT($A99, 1)</f>
        <v>PS</v>
      </c>
      <c r="IT99" s="2" t="str">
        <f>RIGHT($A99, 1)&amp;RIGHT($AH99, 1)</f>
        <v>SS</v>
      </c>
      <c r="IU99" s="2" t="str">
        <f t="shared" si="218"/>
        <v>PS</v>
      </c>
      <c r="IV99" s="2" cm="1">
        <f t="array" aca="1" ref="IV99" ca="1">INDIRECT(ADDRESS(ROW(), IV$3-$AF$1+$AF$3))+VLOOKUP($AS99, INDIRECT(ADDRESS($AF$4, COLUMN()-$AF$2-IV$3)&amp;":"&amp;ADDRESS($AF$5, COLUMN()-$AF$1-IV$3)), IV$3, FALSE)+VLOOKUP($AT99, INDIRECT(ADDRESS($AF$4, COLUMN()-$AF$2-IV$3)&amp;":"&amp;ADDRESS($AF$5, COLUMN()-$AF$1-IV$3)), IV$3, FALSE)</f>
        <v>12651</v>
      </c>
      <c r="IW99" s="2" cm="1">
        <f t="array" aca="1" ref="IW99" ca="1">INDIRECT(ADDRESS(ROW(), IW$3-$AF$1+$AF$3))+VLOOKUP($AS99, INDIRECT(ADDRESS($AF$4, COLUMN()-$AF$2-IW$3)&amp;":"&amp;ADDRESS($AF$5, COLUMN()-$AF$1-IW$3)), IW$3, FALSE)+VLOOKUP($AT99, INDIRECT(ADDRESS($AF$4, COLUMN()-$AF$2-IW$3)&amp;":"&amp;ADDRESS($AF$5, COLUMN()-$AF$1-IW$3)), IW$3, FALSE)</f>
        <v>55875</v>
      </c>
      <c r="IX99" s="2" cm="1">
        <f t="array" aca="1" ref="IX99" ca="1">INDIRECT(ADDRESS(ROW(), IX$3-$AF$1+$AF$3))+VLOOKUP($AS99, INDIRECT(ADDRESS($AF$4, COLUMN()-$AF$2-IX$3)&amp;":"&amp;ADDRESS($AF$5, COLUMN()-$AF$1-IX$3)), IX$3, FALSE)+VLOOKUP($AT99, INDIRECT(ADDRESS($AF$4, COLUMN()-$AF$2-IX$3)&amp;":"&amp;ADDRESS($AF$5, COLUMN()-$AF$1-IX$3)), IX$3, FALSE)</f>
        <v>12938</v>
      </c>
      <c r="IY99" s="2" cm="1">
        <f t="array" aca="1" ref="IY99" ca="1">INDIRECT(ADDRESS(ROW(), IY$3-$AF$1+$AF$3))+VLOOKUP($AS99, INDIRECT(ADDRESS($AF$4, COLUMN()-$AF$2-IY$3)&amp;":"&amp;ADDRESS($AF$5, COLUMN()-$AF$1-IY$3)), IY$3, FALSE)+VLOOKUP($AT99, INDIRECT(ADDRESS($AF$4, COLUMN()-$AF$2-IY$3)&amp;":"&amp;ADDRESS($AF$5, COLUMN()-$AF$1-IY$3)), IY$3, FALSE)</f>
        <v>18211</v>
      </c>
      <c r="IZ99" s="2" cm="1">
        <f t="array" aca="1" ref="IZ99" ca="1">INDIRECT(ADDRESS(ROW(), IZ$3-$AF$1+$AF$3))+VLOOKUP($AS99, INDIRECT(ADDRESS($AF$4, COLUMN()-$AF$2-IZ$3)&amp;":"&amp;ADDRESS($AF$5, COLUMN()-$AF$1-IZ$3)), IZ$3, FALSE)+VLOOKUP($AT99, INDIRECT(ADDRESS($AF$4, COLUMN()-$AF$2-IZ$3)&amp;":"&amp;ADDRESS($AF$5, COLUMN()-$AF$1-IZ$3)), IZ$3, FALSE)</f>
        <v>21760</v>
      </c>
      <c r="JA99" s="2" cm="1">
        <f t="array" aca="1" ref="JA99" ca="1">INDIRECT(ADDRESS(ROW(), JA$3-$AF$1+$AF$3))+VLOOKUP($AS99, INDIRECT(ADDRESS($AF$4, COLUMN()-$AF$2-JA$3)&amp;":"&amp;ADDRESS($AF$5, COLUMN()-$AF$1-JA$3)), JA$3, FALSE)+VLOOKUP($AT99, INDIRECT(ADDRESS($AF$4, COLUMN()-$AF$2-JA$3)&amp;":"&amp;ADDRESS($AF$5, COLUMN()-$AF$1-JA$3)), JA$3, FALSE)</f>
        <v>22139</v>
      </c>
      <c r="JB99" s="2" cm="1">
        <f t="array" aca="1" ref="JB99" ca="1">INDIRECT(ADDRESS(ROW(), JB$3-$AF$1+$AF$3))+VLOOKUP($AS99, INDIRECT(ADDRESS($AF$4, COLUMN()-$AF$2-JB$3)&amp;":"&amp;ADDRESS($AF$5, COLUMN()-$AF$1-JB$3)), JB$3, FALSE)+VLOOKUP($AT99, INDIRECT(ADDRESS($AF$4, COLUMN()-$AF$2-JB$3)&amp;":"&amp;ADDRESS($AF$5, COLUMN()-$AF$1-JB$3)), JB$3, FALSE)</f>
        <v>32335</v>
      </c>
      <c r="JC99" s="2" cm="1">
        <f t="array" aca="1" ref="JC99" ca="1">INDIRECT(ADDRESS(ROW(), JC$3-$AF$1+$AF$3))+VLOOKUP($AS99, INDIRECT(ADDRESS($AF$4, COLUMN()-$AF$2-JC$3)&amp;":"&amp;ADDRESS($AF$5, COLUMN()-$AF$1-JC$3)), JC$3, FALSE)+VLOOKUP($AT99, INDIRECT(ADDRESS($AF$4, COLUMN()-$AF$2-JC$3)&amp;":"&amp;ADDRESS($AF$5, COLUMN()-$AF$1-JC$3)), JC$3, FALSE)</f>
        <v>57271</v>
      </c>
      <c r="JD99" s="2" cm="1">
        <f t="array" aca="1" ref="JD99" ca="1">INDIRECT(ADDRESS(ROW(), JD$3-$AF$1+$AF$3))+VLOOKUP($AS99, INDIRECT(ADDRESS($AF$4, COLUMN()-$AF$2-JD$3)&amp;":"&amp;ADDRESS($AF$5, COLUMN()-$AF$1-JD$3)), JD$3, FALSE)+VLOOKUP($AT99, INDIRECT(ADDRESS($AF$4, COLUMN()-$AF$2-JD$3)&amp;":"&amp;ADDRESS($AF$5, COLUMN()-$AF$1-JD$3)), JD$3, FALSE)</f>
        <v>21670</v>
      </c>
      <c r="JE99" s="2" cm="1">
        <f t="array" aca="1" ref="JE99" ca="1">INDIRECT(ADDRESS(ROW(), JE$3-$AF$1+$AF$3))+VLOOKUP($AS99, INDIRECT(ADDRESS($AF$4, COLUMN()-$AF$2-JE$3)&amp;":"&amp;ADDRESS($AF$5, COLUMN()-$AF$1-JE$3)), JE$3, FALSE)+VLOOKUP($AT99, INDIRECT(ADDRESS($AF$4, COLUMN()-$AF$2-JE$3)&amp;":"&amp;ADDRESS($AF$5, COLUMN()-$AF$1-JE$3)), JE$3, FALSE)</f>
        <v>7293</v>
      </c>
      <c r="JF99" s="2" t="str">
        <f>LEFT($AH99, 1)&amp;RIGHT($A99, 1)</f>
        <v>PS</v>
      </c>
      <c r="JG99" s="2" t="str">
        <f>RIGHT($A99, 1)&amp;RIGHT($AH99, 1)</f>
        <v>SS</v>
      </c>
      <c r="JH99" s="2" t="str">
        <f t="shared" si="219"/>
        <v>PS</v>
      </c>
      <c r="JI99" s="2" cm="1">
        <f t="array" aca="1" ref="JI99" ca="1">INDIRECT(ADDRESS(ROW(), JI$3-$AF$1+$AF$3))+VLOOKUP($AS99, INDIRECT(ADDRESS($AF$4, COLUMN()-$AF$2-JI$3)&amp;":"&amp;ADDRESS($AF$5, COLUMN()-$AF$1-JI$3)), JI$3, FALSE)+VLOOKUP($AT99, INDIRECT(ADDRESS($AF$4, COLUMN()-$AF$2-JI$3)&amp;":"&amp;ADDRESS($AF$5, COLUMN()-$AF$1-JI$3)), JI$3, FALSE)</f>
        <v>25767</v>
      </c>
      <c r="JJ99" s="2" cm="1">
        <f t="array" aca="1" ref="JJ99" ca="1">INDIRECT(ADDRESS(ROW(), JJ$3-$AF$1+$AF$3))+VLOOKUP($AS99, INDIRECT(ADDRESS($AF$4, COLUMN()-$AF$2-JJ$3)&amp;":"&amp;ADDRESS($AF$5, COLUMN()-$AF$1-JJ$3)), JJ$3, FALSE)+VLOOKUP($AT99, INDIRECT(ADDRESS($AF$4, COLUMN()-$AF$2-JJ$3)&amp;":"&amp;ADDRESS($AF$5, COLUMN()-$AF$1-JJ$3)), JJ$3, FALSE)</f>
        <v>110278</v>
      </c>
      <c r="JK99" s="2" cm="1">
        <f t="array" aca="1" ref="JK99" ca="1">INDIRECT(ADDRESS(ROW(), JK$3-$AF$1+$AF$3))+VLOOKUP($AS99, INDIRECT(ADDRESS($AF$4, COLUMN()-$AF$2-JK$3)&amp;":"&amp;ADDRESS($AF$5, COLUMN()-$AF$1-JK$3)), JK$3, FALSE)+VLOOKUP($AT99, INDIRECT(ADDRESS($AF$4, COLUMN()-$AF$2-JK$3)&amp;":"&amp;ADDRESS($AF$5, COLUMN()-$AF$1-JK$3)), JK$3, FALSE)</f>
        <v>26192</v>
      </c>
      <c r="JL99" s="2" cm="1">
        <f t="array" aca="1" ref="JL99" ca="1">INDIRECT(ADDRESS(ROW(), JL$3-$AF$1+$AF$3))+VLOOKUP($AS99, INDIRECT(ADDRESS($AF$4, COLUMN()-$AF$2-JL$3)&amp;":"&amp;ADDRESS($AF$5, COLUMN()-$AF$1-JL$3)), JL$3, FALSE)+VLOOKUP($AT99, INDIRECT(ADDRESS($AF$4, COLUMN()-$AF$2-JL$3)&amp;":"&amp;ADDRESS($AF$5, COLUMN()-$AF$1-JL$3)), JL$3, FALSE)</f>
        <v>36547</v>
      </c>
      <c r="JM99" s="2" cm="1">
        <f t="array" aca="1" ref="JM99" ca="1">INDIRECT(ADDRESS(ROW(), JM$3-$AF$1+$AF$3))+VLOOKUP($AS99, INDIRECT(ADDRESS($AF$4, COLUMN()-$AF$2-JM$3)&amp;":"&amp;ADDRESS($AF$5, COLUMN()-$AF$1-JM$3)), JM$3, FALSE)+VLOOKUP($AT99, INDIRECT(ADDRESS($AF$4, COLUMN()-$AF$2-JM$3)&amp;":"&amp;ADDRESS($AF$5, COLUMN()-$AF$1-JM$3)), JM$3, FALSE)</f>
        <v>44725</v>
      </c>
      <c r="JN99" s="2" cm="1">
        <f t="array" aca="1" ref="JN99" ca="1">INDIRECT(ADDRESS(ROW(), JN$3-$AF$1+$AF$3))+VLOOKUP($AS99, INDIRECT(ADDRESS($AF$4, COLUMN()-$AF$2-JN$3)&amp;":"&amp;ADDRESS($AF$5, COLUMN()-$AF$1-JN$3)), JN$3, FALSE)+VLOOKUP($AT99, INDIRECT(ADDRESS($AF$4, COLUMN()-$AF$2-JN$3)&amp;":"&amp;ADDRESS($AF$5, COLUMN()-$AF$1-JN$3)), JN$3, FALSE)</f>
        <v>44458</v>
      </c>
      <c r="JO99" s="2" cm="1">
        <f t="array" aca="1" ref="JO99" ca="1">INDIRECT(ADDRESS(ROW(), JO$3-$AF$1+$AF$3))+VLOOKUP($AS99, INDIRECT(ADDRESS($AF$4, COLUMN()-$AF$2-JO$3)&amp;":"&amp;ADDRESS($AF$5, COLUMN()-$AF$1-JO$3)), JO$3, FALSE)+VLOOKUP($AT99, INDIRECT(ADDRESS($AF$4, COLUMN()-$AF$2-JO$3)&amp;":"&amp;ADDRESS($AF$5, COLUMN()-$AF$1-JO$3)), JO$3, FALSE)</f>
        <v>64721</v>
      </c>
      <c r="JP99" s="2" cm="1">
        <f t="array" aca="1" ref="JP99" ca="1">INDIRECT(ADDRESS(ROW(), JP$3-$AF$1+$AF$3))+VLOOKUP($AS99, INDIRECT(ADDRESS($AF$4, COLUMN()-$AF$2-JP$3)&amp;":"&amp;ADDRESS($AF$5, COLUMN()-$AF$1-JP$3)), JP$3, FALSE)+VLOOKUP($AT99, INDIRECT(ADDRESS($AF$4, COLUMN()-$AF$2-JP$3)&amp;":"&amp;ADDRESS($AF$5, COLUMN()-$AF$1-JP$3)), JP$3, FALSE)</f>
        <v>112622</v>
      </c>
      <c r="JQ99" s="2" cm="1">
        <f t="array" aca="1" ref="JQ99" ca="1">INDIRECT(ADDRESS(ROW(), JQ$3-$AF$1+$AF$3))+VLOOKUP($AS99, INDIRECT(ADDRESS($AF$4, COLUMN()-$AF$2-JQ$3)&amp;":"&amp;ADDRESS($AF$5, COLUMN()-$AF$1-JQ$3)), JQ$3, FALSE)+VLOOKUP($AT99, INDIRECT(ADDRESS($AF$4, COLUMN()-$AF$2-JQ$3)&amp;":"&amp;ADDRESS($AF$5, COLUMN()-$AF$1-JQ$3)), JQ$3, FALSE)</f>
        <v>44204</v>
      </c>
      <c r="JR99" s="2" cm="1">
        <f t="array" aca="1" ref="JR99" ca="1">INDIRECT(ADDRESS(ROW(), JR$3-$AF$1+$AF$3))+VLOOKUP($AS99, INDIRECT(ADDRESS($AF$4, COLUMN()-$AF$2-JR$3)&amp;":"&amp;ADDRESS($AF$5, COLUMN()-$AF$1-JR$3)), JR$3, FALSE)+VLOOKUP($AT99, INDIRECT(ADDRESS($AF$4, COLUMN()-$AF$2-JR$3)&amp;":"&amp;ADDRESS($AF$5, COLUMN()-$AF$1-JR$3)), JR$3, FALSE)</f>
        <v>14773</v>
      </c>
      <c r="JS99" s="2" t="str">
        <f>LEFT($AH99, 1)&amp;RIGHT($A99, 1)</f>
        <v>PS</v>
      </c>
      <c r="JT99" s="2" t="str">
        <f>RIGHT($A99, 1)&amp;RIGHT($AH99, 1)</f>
        <v>SS</v>
      </c>
      <c r="JU99" s="2" t="str">
        <f t="shared" si="220"/>
        <v>PS</v>
      </c>
      <c r="JV99" s="2" cm="1">
        <f t="array" aca="1" ref="JV99" ca="1">INDIRECT(ADDRESS(ROW(), JV$3-$AF$1+$AF$3))+VLOOKUP($AS99, INDIRECT(ADDRESS($AF$4, COLUMN()-$AF$2-JV$3)&amp;":"&amp;ADDRESS($AF$5, COLUMN()-$AF$1-JV$3)), JV$3, FALSE)+VLOOKUP($AT99, INDIRECT(ADDRESS($AF$4, COLUMN()-$AF$2-JV$3)&amp;":"&amp;ADDRESS($AF$5, COLUMN()-$AF$1-JV$3)), JV$3, FALSE)</f>
        <v>52303</v>
      </c>
      <c r="JW99" s="2" cm="1">
        <f t="array" aca="1" ref="JW99" ca="1">INDIRECT(ADDRESS(ROW(), JW$3-$AF$1+$AF$3))+VLOOKUP($AS99, INDIRECT(ADDRESS($AF$4, COLUMN()-$AF$2-JW$3)&amp;":"&amp;ADDRESS($AF$5, COLUMN()-$AF$1-JW$3)), JW$3, FALSE)+VLOOKUP($AT99, INDIRECT(ADDRESS($AF$4, COLUMN()-$AF$2-JW$3)&amp;":"&amp;ADDRESS($AF$5, COLUMN()-$AF$1-JW$3)), JW$3, FALSE)</f>
        <v>217975</v>
      </c>
      <c r="JX99" s="2" cm="1">
        <f t="array" aca="1" ref="JX99" ca="1">INDIRECT(ADDRESS(ROW(), JX$3-$AF$1+$AF$3))+VLOOKUP($AS99, INDIRECT(ADDRESS($AF$4, COLUMN()-$AF$2-JX$3)&amp;":"&amp;ADDRESS($AF$5, COLUMN()-$AF$1-JX$3)), JX$3, FALSE)+VLOOKUP($AT99, INDIRECT(ADDRESS($AF$4, COLUMN()-$AF$2-JX$3)&amp;":"&amp;ADDRESS($AF$5, COLUMN()-$AF$1-JX$3)), JX$3, FALSE)</f>
        <v>52884</v>
      </c>
      <c r="JY99" s="2" cm="1">
        <f t="array" aca="1" ref="JY99" ca="1">INDIRECT(ADDRESS(ROW(), JY$3-$AF$1+$AF$3))+VLOOKUP($AS99, INDIRECT(ADDRESS($AF$4, COLUMN()-$AF$2-JY$3)&amp;":"&amp;ADDRESS($AF$5, COLUMN()-$AF$1-JY$3)), JY$3, FALSE)+VLOOKUP($AT99, INDIRECT(ADDRESS($AF$4, COLUMN()-$AF$2-JY$3)&amp;":"&amp;ADDRESS($AF$5, COLUMN()-$AF$1-JY$3)), JY$3, FALSE)</f>
        <v>73283</v>
      </c>
      <c r="JZ99" s="2" cm="1">
        <f t="array" aca="1" ref="JZ99" ca="1">INDIRECT(ADDRESS(ROW(), JZ$3-$AF$1+$AF$3))+VLOOKUP($AS99, INDIRECT(ADDRESS($AF$4, COLUMN()-$AF$2-JZ$3)&amp;":"&amp;ADDRESS($AF$5, COLUMN()-$AF$1-JZ$3)), JZ$3, FALSE)+VLOOKUP($AT99, INDIRECT(ADDRESS($AF$4, COLUMN()-$AF$2-JZ$3)&amp;":"&amp;ADDRESS($AF$5, COLUMN()-$AF$1-JZ$3)), JZ$3, FALSE)</f>
        <v>91415</v>
      </c>
      <c r="KA99" s="2" cm="1">
        <f t="array" aca="1" ref="KA99" ca="1">INDIRECT(ADDRESS(ROW(), KA$3-$AF$1+$AF$3))+VLOOKUP($AS99, INDIRECT(ADDRESS($AF$4, COLUMN()-$AF$2-KA$3)&amp;":"&amp;ADDRESS($AF$5, COLUMN()-$AF$1-KA$3)), KA$3, FALSE)+VLOOKUP($AT99, INDIRECT(ADDRESS($AF$4, COLUMN()-$AF$2-KA$3)&amp;":"&amp;ADDRESS($AF$5, COLUMN()-$AF$1-KA$3)), KA$3, FALSE)</f>
        <v>89169</v>
      </c>
      <c r="KB99" s="2" cm="1">
        <f t="array" aca="1" ref="KB99" ca="1">INDIRECT(ADDRESS(ROW(), KB$3-$AF$1+$AF$3))+VLOOKUP($AS99, INDIRECT(ADDRESS($AF$4, COLUMN()-$AF$2-KB$3)&amp;":"&amp;ADDRESS($AF$5, COLUMN()-$AF$1-KB$3)), KB$3, FALSE)+VLOOKUP($AT99, INDIRECT(ADDRESS($AF$4, COLUMN()-$AF$2-KB$3)&amp;":"&amp;ADDRESS($AF$5, COLUMN()-$AF$1-KB$3)), KB$3, FALSE)</f>
        <v>129643</v>
      </c>
      <c r="KC99" s="2" cm="1">
        <f t="array" aca="1" ref="KC99" ca="1">INDIRECT(ADDRESS(ROW(), KC$3-$AF$1+$AF$3))+VLOOKUP($AS99, INDIRECT(ADDRESS($AF$4, COLUMN()-$AF$2-KC$3)&amp;":"&amp;ADDRESS($AF$5, COLUMN()-$AF$1-KC$3)), KC$3, FALSE)+VLOOKUP($AT99, INDIRECT(ADDRESS($AF$4, COLUMN()-$AF$2-KC$3)&amp;":"&amp;ADDRESS($AF$5, COLUMN()-$AF$1-KC$3)), KC$3, FALSE)</f>
        <v>222148</v>
      </c>
      <c r="KD99" s="2" cm="1">
        <f t="array" aca="1" ref="KD99" ca="1">INDIRECT(ADDRESS(ROW(), KD$3-$AF$1+$AF$3))+VLOOKUP($AS99, INDIRECT(ADDRESS($AF$4, COLUMN()-$AF$2-KD$3)&amp;":"&amp;ADDRESS($AF$5, COLUMN()-$AF$1-KD$3)), KD$3, FALSE)+VLOOKUP($AT99, INDIRECT(ADDRESS($AF$4, COLUMN()-$AF$2-KD$3)&amp;":"&amp;ADDRESS($AF$5, COLUMN()-$AF$1-KD$3)), KD$3, FALSE)</f>
        <v>89869</v>
      </c>
      <c r="KE99" s="2" cm="1">
        <f t="array" aca="1" ref="KE99" ca="1">INDIRECT(ADDRESS(ROW(), KE$3-$AF$1+$AF$3))+VLOOKUP($AS99, INDIRECT(ADDRESS($AF$4, COLUMN()-$AF$2-KE$3)&amp;":"&amp;ADDRESS($AF$5, COLUMN()-$AF$1-KE$3)), KE$3, FALSE)+VLOOKUP($AT99, INDIRECT(ADDRESS($AF$4, COLUMN()-$AF$2-KE$3)&amp;":"&amp;ADDRESS($AF$5, COLUMN()-$AF$1-KE$3)), KE$3, FALSE)</f>
        <v>29886</v>
      </c>
      <c r="KF99" s="2" t="str">
        <f>LEFT($AH99, 1)&amp;RIGHT($A99, 1)</f>
        <v>PS</v>
      </c>
      <c r="KG99" s="2" t="str">
        <f>RIGHT($A99, 1)&amp;RIGHT($AH99, 1)</f>
        <v>SS</v>
      </c>
      <c r="KH99" s="2" t="str">
        <f t="shared" si="221"/>
        <v>PS</v>
      </c>
      <c r="KI99" s="2" cm="1">
        <f t="array" aca="1" ref="KI99" ca="1">INDIRECT(ADDRESS(ROW(), KI$3-$AF$1+$AF$3))+VLOOKUP($AS99, INDIRECT(ADDRESS($AF$4, COLUMN()-$AF$2-KI$3)&amp;":"&amp;ADDRESS($AF$5, COLUMN()-$AF$1-KI$3)), KI$3, FALSE)+VLOOKUP($AT99, INDIRECT(ADDRESS($AF$4, COLUMN()-$AF$2-KI$3)&amp;":"&amp;ADDRESS($AF$5, COLUMN()-$AF$1-KI$3)), KI$3, FALSE)</f>
        <v>106103</v>
      </c>
      <c r="KJ99" s="2" cm="1">
        <f t="array" aca="1" ref="KJ99" ca="1">INDIRECT(ADDRESS(ROW(), KJ$3-$AF$1+$AF$3))+VLOOKUP($AS99, INDIRECT(ADDRESS($AF$4, COLUMN()-$AF$2-KJ$3)&amp;":"&amp;ADDRESS($AF$5, COLUMN()-$AF$1-KJ$3)), KJ$3, FALSE)+VLOOKUP($AT99, INDIRECT(ADDRESS($AF$4, COLUMN()-$AF$2-KJ$3)&amp;":"&amp;ADDRESS($AF$5, COLUMN()-$AF$1-KJ$3)), KJ$3, FALSE)</f>
        <v>431158</v>
      </c>
      <c r="KK99" s="2" cm="1">
        <f t="array" aca="1" ref="KK99" ca="1">INDIRECT(ADDRESS(ROW(), KK$3-$AF$1+$AF$3))+VLOOKUP($AS99, INDIRECT(ADDRESS($AF$4, COLUMN()-$AF$2-KK$3)&amp;":"&amp;ADDRESS($AF$5, COLUMN()-$AF$1-KK$3)), KK$3, FALSE)+VLOOKUP($AT99, INDIRECT(ADDRESS($AF$4, COLUMN()-$AF$2-KK$3)&amp;":"&amp;ADDRESS($AF$5, COLUMN()-$AF$1-KK$3)), KK$3, FALSE)</f>
        <v>106696</v>
      </c>
      <c r="KL99" s="2" cm="1">
        <f t="array" aca="1" ref="KL99" ca="1">INDIRECT(ADDRESS(ROW(), KL$3-$AF$1+$AF$3))+VLOOKUP($AS99, INDIRECT(ADDRESS($AF$4, COLUMN()-$AF$2-KL$3)&amp;":"&amp;ADDRESS($AF$5, COLUMN()-$AF$1-KL$3)), KL$3, FALSE)+VLOOKUP($AT99, INDIRECT(ADDRESS($AF$4, COLUMN()-$AF$2-KL$3)&amp;":"&amp;ADDRESS($AF$5, COLUMN()-$AF$1-KL$3)), KL$3, FALSE)</f>
        <v>147046</v>
      </c>
      <c r="KM99" s="2" cm="1">
        <f t="array" aca="1" ref="KM99" ca="1">INDIRECT(ADDRESS(ROW(), KM$3-$AF$1+$AF$3))+VLOOKUP($AS99, INDIRECT(ADDRESS($AF$4, COLUMN()-$AF$2-KM$3)&amp;":"&amp;ADDRESS($AF$5, COLUMN()-$AF$1-KM$3)), KM$3, FALSE)+VLOOKUP($AT99, INDIRECT(ADDRESS($AF$4, COLUMN()-$AF$2-KM$3)&amp;":"&amp;ADDRESS($AF$5, COLUMN()-$AF$1-KM$3)), KM$3, FALSE)</f>
        <v>186135</v>
      </c>
      <c r="KN99" s="2" cm="1">
        <f t="array" aca="1" ref="KN99" ca="1">INDIRECT(ADDRESS(ROW(), KN$3-$AF$1+$AF$3))+VLOOKUP($AS99, INDIRECT(ADDRESS($AF$4, COLUMN()-$AF$2-KN$3)&amp;":"&amp;ADDRESS($AF$5, COLUMN()-$AF$1-KN$3)), KN$3, FALSE)+VLOOKUP($AT99, INDIRECT(ADDRESS($AF$4, COLUMN()-$AF$2-KN$3)&amp;":"&amp;ADDRESS($AF$5, COLUMN()-$AF$1-KN$3)), KN$3, FALSE)</f>
        <v>178533</v>
      </c>
      <c r="KO99" s="2" cm="1">
        <f t="array" aca="1" ref="KO99" ca="1">INDIRECT(ADDRESS(ROW(), KO$3-$AF$1+$AF$3))+VLOOKUP($AS99, INDIRECT(ADDRESS($AF$4, COLUMN()-$AF$2-KO$3)&amp;":"&amp;ADDRESS($AF$5, COLUMN()-$AF$1-KO$3)), KO$3, FALSE)+VLOOKUP($AT99, INDIRECT(ADDRESS($AF$4, COLUMN()-$AF$2-KO$3)&amp;":"&amp;ADDRESS($AF$5, COLUMN()-$AF$1-KO$3)), KO$3, FALSE)</f>
        <v>259600</v>
      </c>
      <c r="KP99" s="2" cm="1">
        <f t="array" aca="1" ref="KP99" ca="1">INDIRECT(ADDRESS(ROW(), KP$3-$AF$1+$AF$3))+VLOOKUP($AS99, INDIRECT(ADDRESS($AF$4, COLUMN()-$AF$2-KP$3)&amp;":"&amp;ADDRESS($AF$5, COLUMN()-$AF$1-KP$3)), KP$3, FALSE)+VLOOKUP($AT99, INDIRECT(ADDRESS($AF$4, COLUMN()-$AF$2-KP$3)&amp;":"&amp;ADDRESS($AF$5, COLUMN()-$AF$1-KP$3)), KP$3, FALSE)</f>
        <v>439299</v>
      </c>
      <c r="KQ99" s="2" cm="1">
        <f t="array" aca="1" ref="KQ99" ca="1">INDIRECT(ADDRESS(ROW(), KQ$3-$AF$1+$AF$3))+VLOOKUP($AS99, INDIRECT(ADDRESS($AF$4, COLUMN()-$AF$2-KQ$3)&amp;":"&amp;ADDRESS($AF$5, COLUMN()-$AF$1-KQ$3)), KQ$3, FALSE)+VLOOKUP($AT99, INDIRECT(ADDRESS($AF$4, COLUMN()-$AF$2-KQ$3)&amp;":"&amp;ADDRESS($AF$5, COLUMN()-$AF$1-KQ$3)), KQ$3, FALSE)</f>
        <v>182207</v>
      </c>
      <c r="KR99" s="2" cm="1">
        <f t="array" aca="1" ref="KR99" ca="1">INDIRECT(ADDRESS(ROW(), KR$3-$AF$1+$AF$3))+VLOOKUP($AS99, INDIRECT(ADDRESS($AF$4, COLUMN()-$AF$2-KR$3)&amp;":"&amp;ADDRESS($AF$5, COLUMN()-$AF$1-KR$3)), KR$3, FALSE)+VLOOKUP($AT99, INDIRECT(ADDRESS($AF$4, COLUMN()-$AF$2-KR$3)&amp;":"&amp;ADDRESS($AF$5, COLUMN()-$AF$1-KR$3)), KR$3, FALSE)</f>
        <v>60374</v>
      </c>
      <c r="KS99" s="2" t="str">
        <f>LEFT($AH99, 1)&amp;RIGHT($A99, 1)</f>
        <v>PS</v>
      </c>
      <c r="KT99" s="2" t="str">
        <f>RIGHT($A99, 1)&amp;RIGHT($AH99, 1)</f>
        <v>SS</v>
      </c>
      <c r="KU99" s="2" t="str">
        <f t="shared" si="222"/>
        <v>PS</v>
      </c>
      <c r="KV99" s="2" cm="1">
        <f t="array" aca="1" ref="KV99" ca="1">INDIRECT(ADDRESS(ROW(), KV$3-$AF$1+$AF$3))+VLOOKUP($AS99, INDIRECT(ADDRESS($AF$4, COLUMN()-$AF$2-KV$3)&amp;":"&amp;ADDRESS($AF$5, COLUMN()-$AF$1-KV$3)), KV$3, FALSE)+VLOOKUP($AT99, INDIRECT(ADDRESS($AF$4, COLUMN()-$AF$2-KV$3)&amp;":"&amp;ADDRESS($AF$5, COLUMN()-$AF$1-KV$3)), KV$3, FALSE)</f>
        <v>214718</v>
      </c>
      <c r="KW99" s="2" cm="1">
        <f t="array" aca="1" ref="KW99" ca="1">INDIRECT(ADDRESS(ROW(), KW$3-$AF$1+$AF$3))+VLOOKUP($AS99, INDIRECT(ADDRESS($AF$4, COLUMN()-$AF$2-KW$3)&amp;":"&amp;ADDRESS($AF$5, COLUMN()-$AF$1-KW$3)), KW$3, FALSE)+VLOOKUP($AT99, INDIRECT(ADDRESS($AF$4, COLUMN()-$AF$2-KW$3)&amp;":"&amp;ADDRESS($AF$5, COLUMN()-$AF$1-KW$3)), KW$3, FALSE)</f>
        <v>853945</v>
      </c>
      <c r="KX99" s="2" cm="1">
        <f t="array" aca="1" ref="KX99" ca="1">INDIRECT(ADDRESS(ROW(), KX$3-$AF$1+$AF$3))+VLOOKUP($AS99, INDIRECT(ADDRESS($AF$4, COLUMN()-$AF$2-KX$3)&amp;":"&amp;ADDRESS($AF$5, COLUMN()-$AF$1-KX$3)), KX$3, FALSE)+VLOOKUP($AT99, INDIRECT(ADDRESS($AF$4, COLUMN()-$AF$2-KX$3)&amp;":"&amp;ADDRESS($AF$5, COLUMN()-$AF$1-KX$3)), KX$3, FALSE)</f>
        <v>214936</v>
      </c>
      <c r="KY99" s="2" cm="1">
        <f t="array" aca="1" ref="KY99" ca="1">INDIRECT(ADDRESS(ROW(), KY$3-$AF$1+$AF$3))+VLOOKUP($AS99, INDIRECT(ADDRESS($AF$4, COLUMN()-$AF$2-KY$3)&amp;":"&amp;ADDRESS($AF$5, COLUMN()-$AF$1-KY$3)), KY$3, FALSE)+VLOOKUP($AT99, INDIRECT(ADDRESS($AF$4, COLUMN()-$AF$2-KY$3)&amp;":"&amp;ADDRESS($AF$5, COLUMN()-$AF$1-KY$3)), KY$3, FALSE)</f>
        <v>294922</v>
      </c>
      <c r="KZ99" s="2" cm="1">
        <f t="array" aca="1" ref="KZ99" ca="1">INDIRECT(ADDRESS(ROW(), KZ$3-$AF$1+$AF$3))+VLOOKUP($AS99, INDIRECT(ADDRESS($AF$4, COLUMN()-$AF$2-KZ$3)&amp;":"&amp;ADDRESS($AF$5, COLUMN()-$AF$1-KZ$3)), KZ$3, FALSE)+VLOOKUP($AT99, INDIRECT(ADDRESS($AF$4, COLUMN()-$AF$2-KZ$3)&amp;":"&amp;ADDRESS($AF$5, COLUMN()-$AF$1-KZ$3)), KZ$3, FALSE)</f>
        <v>377607</v>
      </c>
      <c r="LA99" s="2" cm="1">
        <f t="array" aca="1" ref="LA99" ca="1">INDIRECT(ADDRESS(ROW(), LA$3-$AF$1+$AF$3))+VLOOKUP($AS99, INDIRECT(ADDRESS($AF$4, COLUMN()-$AF$2-LA$3)&amp;":"&amp;ADDRESS($AF$5, COLUMN()-$AF$1-LA$3)), LA$3, FALSE)+VLOOKUP($AT99, INDIRECT(ADDRESS($AF$4, COLUMN()-$AF$2-LA$3)&amp;":"&amp;ADDRESS($AF$5, COLUMN()-$AF$1-LA$3)), LA$3, FALSE)</f>
        <v>357201</v>
      </c>
      <c r="LB99" s="2" cm="1">
        <f t="array" aca="1" ref="LB99" ca="1">INDIRECT(ADDRESS(ROW(), LB$3-$AF$1+$AF$3))+VLOOKUP($AS99, INDIRECT(ADDRESS($AF$4, COLUMN()-$AF$2-LB$3)&amp;":"&amp;ADDRESS($AF$5, COLUMN()-$AF$1-LB$3)), LB$3, FALSE)+VLOOKUP($AT99, INDIRECT(ADDRESS($AF$4, COLUMN()-$AF$2-LB$3)&amp;":"&amp;ADDRESS($AF$5, COLUMN()-$AF$1-LB$3)), LB$3, FALSE)</f>
        <v>519959</v>
      </c>
      <c r="LC99" s="2" cm="1">
        <f t="array" aca="1" ref="LC99" ca="1">INDIRECT(ADDRESS(ROW(), LC$3-$AF$1+$AF$3))+VLOOKUP($AS99, INDIRECT(ADDRESS($AF$4, COLUMN()-$AF$2-LC$3)&amp;":"&amp;ADDRESS($AF$5, COLUMN()-$AF$1-LC$3)), LC$3, FALSE)+VLOOKUP($AT99, INDIRECT(ADDRESS($AF$4, COLUMN()-$AF$2-LC$3)&amp;":"&amp;ADDRESS($AF$5, COLUMN()-$AF$1-LC$3)), LC$3, FALSE)</f>
        <v>870544</v>
      </c>
      <c r="LD99" s="2" cm="1">
        <f t="array" aca="1" ref="LD99" ca="1">INDIRECT(ADDRESS(ROW(), LD$3-$AF$1+$AF$3))+VLOOKUP($AS99, INDIRECT(ADDRESS($AF$4, COLUMN()-$AF$2-LD$3)&amp;":"&amp;ADDRESS($AF$5, COLUMN()-$AF$1-LD$3)), LD$3, FALSE)+VLOOKUP($AT99, INDIRECT(ADDRESS($AF$4, COLUMN()-$AF$2-LD$3)&amp;":"&amp;ADDRESS($AF$5, COLUMN()-$AF$1-LD$3)), LD$3, FALSE)</f>
        <v>368634</v>
      </c>
      <c r="LE99" s="2" cm="1">
        <f t="array" aca="1" ref="LE99" ca="1">INDIRECT(ADDRESS(ROW(), LE$3-$AF$1+$AF$3))+VLOOKUP($AS99, INDIRECT(ADDRESS($AF$4, COLUMN()-$AF$2-LE$3)&amp;":"&amp;ADDRESS($AF$5, COLUMN()-$AF$1-LE$3)), LE$3, FALSE)+VLOOKUP($AT99, INDIRECT(ADDRESS($AF$4, COLUMN()-$AF$2-LE$3)&amp;":"&amp;ADDRESS($AF$5, COLUMN()-$AF$1-LE$3)), LE$3, FALSE)</f>
        <v>121837</v>
      </c>
      <c r="LF99" s="2" t="str">
        <f>LEFT($AH99, 1)&amp;RIGHT($A99, 1)</f>
        <v>PS</v>
      </c>
      <c r="LG99" s="2" t="str">
        <f>RIGHT($A99, 1)&amp;RIGHT($AH99, 1)</f>
        <v>SS</v>
      </c>
      <c r="LH99" s="2" t="str">
        <f t="shared" si="223"/>
        <v>PS</v>
      </c>
      <c r="LI99" s="2" cm="1">
        <f t="array" aca="1" ref="LI99" ca="1">INDIRECT(ADDRESS(ROW(), LI$3-$AF$1+$AF$3))+VLOOKUP($AS99, INDIRECT(ADDRESS($AF$4, COLUMN()-$AF$2-LI$3)&amp;":"&amp;ADDRESS($AF$5, COLUMN()-$AF$1-LI$3)), LI$3, FALSE)+VLOOKUP($AT99, INDIRECT(ADDRESS($AF$4, COLUMN()-$AF$2-LI$3)&amp;":"&amp;ADDRESS($AF$5, COLUMN()-$AF$1-LI$3)), LI$3, FALSE)</f>
        <v>433994</v>
      </c>
      <c r="LJ99" s="2" cm="1">
        <f t="array" aca="1" ref="LJ99" ca="1">INDIRECT(ADDRESS(ROW(), LJ$3-$AF$1+$AF$3))+VLOOKUP($AS99, INDIRECT(ADDRESS($AF$4, COLUMN()-$AF$2-LJ$3)&amp;":"&amp;ADDRESS($AF$5, COLUMN()-$AF$1-LJ$3)), LJ$3, FALSE)+VLOOKUP($AT99, INDIRECT(ADDRESS($AF$4, COLUMN()-$AF$2-LJ$3)&amp;":"&amp;ADDRESS($AF$5, COLUMN()-$AF$1-LJ$3)), LJ$3, FALSE)</f>
        <v>1692777</v>
      </c>
      <c r="LK99" s="2" cm="1">
        <f t="array" aca="1" ref="LK99" ca="1">INDIRECT(ADDRESS(ROW(), LK$3-$AF$1+$AF$3))+VLOOKUP($AS99, INDIRECT(ADDRESS($AF$4, COLUMN()-$AF$2-LK$3)&amp;":"&amp;ADDRESS($AF$5, COLUMN()-$AF$1-LK$3)), LK$3, FALSE)+VLOOKUP($AT99, INDIRECT(ADDRESS($AF$4, COLUMN()-$AF$2-LK$3)&amp;":"&amp;ADDRESS($AF$5, COLUMN()-$AF$1-LK$3)), LK$3, FALSE)</f>
        <v>432784</v>
      </c>
      <c r="LL99" s="2" cm="1">
        <f t="array" aca="1" ref="LL99" ca="1">INDIRECT(ADDRESS(ROW(), LL$3-$AF$1+$AF$3))+VLOOKUP($AS99, INDIRECT(ADDRESS($AF$4, COLUMN()-$AF$2-LL$3)&amp;":"&amp;ADDRESS($AF$5, COLUMN()-$AF$1-LL$3)), LL$3, FALSE)+VLOOKUP($AT99, INDIRECT(ADDRESS($AF$4, COLUMN()-$AF$2-LL$3)&amp;":"&amp;ADDRESS($AF$5, COLUMN()-$AF$1-LL$3)), LL$3, FALSE)</f>
        <v>591655</v>
      </c>
      <c r="LM99" s="2" cm="1">
        <f t="array" aca="1" ref="LM99" ca="1">INDIRECT(ADDRESS(ROW(), LM$3-$AF$1+$AF$3))+VLOOKUP($AS99, INDIRECT(ADDRESS($AF$4, COLUMN()-$AF$2-LM$3)&amp;":"&amp;ADDRESS($AF$5, COLUMN()-$AF$1-LM$3)), LM$3, FALSE)+VLOOKUP($AT99, INDIRECT(ADDRESS($AF$4, COLUMN()-$AF$2-LM$3)&amp;":"&amp;ADDRESS($AF$5, COLUMN()-$AF$1-LM$3)), LM$3, FALSE)</f>
        <v>764102</v>
      </c>
      <c r="LN99" s="2" cm="1">
        <f t="array" aca="1" ref="LN99" ca="1">INDIRECT(ADDRESS(ROW(), LN$3-$AF$1+$AF$3))+VLOOKUP($AS99, INDIRECT(ADDRESS($AF$4, COLUMN()-$AF$2-LN$3)&amp;":"&amp;ADDRESS($AF$5, COLUMN()-$AF$1-LN$3)), LN$3, FALSE)+VLOOKUP($AT99, INDIRECT(ADDRESS($AF$4, COLUMN()-$AF$2-LN$3)&amp;":"&amp;ADDRESS($AF$5, COLUMN()-$AF$1-LN$3)), LN$3, FALSE)</f>
        <v>714024</v>
      </c>
      <c r="LO99" s="2" cm="1">
        <f t="array" aca="1" ref="LO99" ca="1">INDIRECT(ADDRESS(ROW(), LO$3-$AF$1+$AF$3))+VLOOKUP($AS99, INDIRECT(ADDRESS($AF$4, COLUMN()-$AF$2-LO$3)&amp;":"&amp;ADDRESS($AF$5, COLUMN()-$AF$1-LO$3)), LO$3, FALSE)+VLOOKUP($AT99, INDIRECT(ADDRESS($AF$4, COLUMN()-$AF$2-LO$3)&amp;":"&amp;ADDRESS($AF$5, COLUMN()-$AF$1-LO$3)), LO$3, FALSE)</f>
        <v>1041104</v>
      </c>
      <c r="LP99" s="2" cm="1">
        <f t="array" aca="1" ref="LP99" ca="1">INDIRECT(ADDRESS(ROW(), LP$3-$AF$1+$AF$3))+VLOOKUP($AS99, INDIRECT(ADDRESS($AF$4, COLUMN()-$AF$2-LP$3)&amp;":"&amp;ADDRESS($AF$5, COLUMN()-$AF$1-LP$3)), LP$3, FALSE)+VLOOKUP($AT99, INDIRECT(ADDRESS($AF$4, COLUMN()-$AF$2-LP$3)&amp;":"&amp;ADDRESS($AF$5, COLUMN()-$AF$1-LP$3)), LP$3, FALSE)</f>
        <v>1728221</v>
      </c>
      <c r="LQ99" s="2" cm="1">
        <f t="array" aca="1" ref="LQ99" ca="1">INDIRECT(ADDRESS(ROW(), LQ$3-$AF$1+$AF$3))+VLOOKUP($AS99, INDIRECT(ADDRESS($AF$4, COLUMN()-$AF$2-LQ$3)&amp;":"&amp;ADDRESS($AF$5, COLUMN()-$AF$1-LQ$3)), LQ$3, FALSE)+VLOOKUP($AT99, INDIRECT(ADDRESS($AF$4, COLUMN()-$AF$2-LQ$3)&amp;":"&amp;ADDRESS($AF$5, COLUMN()-$AF$1-LQ$3)), LQ$3, FALSE)</f>
        <v>744308</v>
      </c>
      <c r="LR99" s="2" cm="1">
        <f t="array" aca="1" ref="LR99" ca="1">INDIRECT(ADDRESS(ROW(), LR$3-$AF$1+$AF$3))+VLOOKUP($AS99, INDIRECT(ADDRESS($AF$4, COLUMN()-$AF$2-LR$3)&amp;":"&amp;ADDRESS($AF$5, COLUMN()-$AF$1-LR$3)), LR$3, FALSE)+VLOOKUP($AT99, INDIRECT(ADDRESS($AF$4, COLUMN()-$AF$2-LR$3)&amp;":"&amp;ADDRESS($AF$5, COLUMN()-$AF$1-LR$3)), LR$3, FALSE)</f>
        <v>245638</v>
      </c>
      <c r="LS99" s="2" t="str">
        <f>LEFT($AH99, 1)&amp;RIGHT($A99, 1)</f>
        <v>PS</v>
      </c>
      <c r="LT99" s="2" t="str">
        <f>RIGHT($A99, 1)&amp;RIGHT($AH99, 1)</f>
        <v>SS</v>
      </c>
      <c r="LU99" s="2" t="str">
        <f t="shared" si="224"/>
        <v>PS</v>
      </c>
      <c r="LV99" s="2" cm="1">
        <f t="array" aca="1" ref="LV99" ca="1">INDIRECT(ADDRESS(ROW(), LV$3-$AF$1+$AF$3))+VLOOKUP($AS99, INDIRECT(ADDRESS($AF$4, COLUMN()-$AF$2-LV$3)&amp;":"&amp;ADDRESS($AF$5, COLUMN()-$AF$1-LV$3)), LV$3, FALSE)+VLOOKUP($AT99, INDIRECT(ADDRESS($AF$4, COLUMN()-$AF$2-LV$3)&amp;":"&amp;ADDRESS($AF$5, COLUMN()-$AF$1-LV$3)), LV$3, FALSE)</f>
        <v>875757</v>
      </c>
      <c r="LW99" s="2" cm="1">
        <f t="array" aca="1" ref="LW99" ca="1">INDIRECT(ADDRESS(ROW(), LW$3-$AF$1+$AF$3))+VLOOKUP($AS99, INDIRECT(ADDRESS($AF$4, COLUMN()-$AF$2-LW$3)&amp;":"&amp;ADDRESS($AF$5, COLUMN()-$AF$1-LW$3)), LW$3, FALSE)+VLOOKUP($AT99, INDIRECT(ADDRESS($AF$4, COLUMN()-$AF$2-LW$3)&amp;":"&amp;ADDRESS($AF$5, COLUMN()-$AF$1-LW$3)), LW$3, FALSE)</f>
        <v>3359314</v>
      </c>
      <c r="LX99" s="2" cm="1">
        <f t="array" aca="1" ref="LX99" ca="1">INDIRECT(ADDRESS(ROW(), LX$3-$AF$1+$AF$3))+VLOOKUP($AS99, INDIRECT(ADDRESS($AF$4, COLUMN()-$AF$2-LX$3)&amp;":"&amp;ADDRESS($AF$5, COLUMN()-$AF$1-LX$3)), LX$3, FALSE)+VLOOKUP($AT99, INDIRECT(ADDRESS($AF$4, COLUMN()-$AF$2-LX$3)&amp;":"&amp;ADDRESS($AF$5, COLUMN()-$AF$1-LX$3)), LX$3, FALSE)</f>
        <v>870535</v>
      </c>
      <c r="LY99" s="2" cm="1">
        <f t="array" aca="1" ref="LY99" ca="1">INDIRECT(ADDRESS(ROW(), LY$3-$AF$1+$AF$3))+VLOOKUP($AS99, INDIRECT(ADDRESS($AF$4, COLUMN()-$AF$2-LY$3)&amp;":"&amp;ADDRESS($AF$5, COLUMN()-$AF$1-LY$3)), LY$3, FALSE)+VLOOKUP($AT99, INDIRECT(ADDRESS($AF$4, COLUMN()-$AF$2-LY$3)&amp;":"&amp;ADDRESS($AF$5, COLUMN()-$AF$1-LY$3)), LY$3, FALSE)</f>
        <v>1186426</v>
      </c>
      <c r="LZ99" s="2" cm="1">
        <f t="array" aca="1" ref="LZ99" ca="1">INDIRECT(ADDRESS(ROW(), LZ$3-$AF$1+$AF$3))+VLOOKUP($AS99, INDIRECT(ADDRESS($AF$4, COLUMN()-$AF$2-LZ$3)&amp;":"&amp;ADDRESS($AF$5, COLUMN()-$AF$1-LZ$3)), LZ$3, FALSE)+VLOOKUP($AT99, INDIRECT(ADDRESS($AF$4, COLUMN()-$AF$2-LZ$3)&amp;":"&amp;ADDRESS($AF$5, COLUMN()-$AF$1-LZ$3)), LZ$3, FALSE)</f>
        <v>1542359</v>
      </c>
      <c r="MA99" s="2" cm="1">
        <f t="array" aca="1" ref="MA99" ca="1">INDIRECT(ADDRESS(ROW(), MA$3-$AF$1+$AF$3))+VLOOKUP($AS99, INDIRECT(ADDRESS($AF$4, COLUMN()-$AF$2-MA$3)&amp;":"&amp;ADDRESS($AF$5, COLUMN()-$AF$1-MA$3)), MA$3, FALSE)+VLOOKUP($AT99, INDIRECT(ADDRESS($AF$4, COLUMN()-$AF$2-MA$3)&amp;":"&amp;ADDRESS($AF$5, COLUMN()-$AF$1-MA$3)), MA$3, FALSE)</f>
        <v>1426819</v>
      </c>
      <c r="MB99" s="2" cm="1">
        <f t="array" aca="1" ref="MB99" ca="1">INDIRECT(ADDRESS(ROW(), MB$3-$AF$1+$AF$3))+VLOOKUP($AS99, INDIRECT(ADDRESS($AF$4, COLUMN()-$AF$2-MB$3)&amp;":"&amp;ADDRESS($AF$5, COLUMN()-$AF$1-MB$3)), MB$3, FALSE)+VLOOKUP($AT99, INDIRECT(ADDRESS($AF$4, COLUMN()-$AF$2-MB$3)&amp;":"&amp;ADDRESS($AF$5, COLUMN()-$AF$1-MB$3)), MB$3, FALSE)</f>
        <v>2084782</v>
      </c>
      <c r="MC99" s="2" cm="1">
        <f t="array" aca="1" ref="MC99" ca="1">INDIRECT(ADDRESS(ROW(), MC$3-$AF$1+$AF$3))+VLOOKUP($AS99, INDIRECT(ADDRESS($AF$4, COLUMN()-$AF$2-MC$3)&amp;":"&amp;ADDRESS($AF$5, COLUMN()-$AF$1-MC$3)), MC$3, FALSE)+VLOOKUP($AT99, INDIRECT(ADDRESS($AF$4, COLUMN()-$AF$2-MC$3)&amp;":"&amp;ADDRESS($AF$5, COLUMN()-$AF$1-MC$3)), MC$3, FALSE)</f>
        <v>3435998</v>
      </c>
      <c r="MD99" s="2" cm="1">
        <f t="array" aca="1" ref="MD99" ca="1">INDIRECT(ADDRESS(ROW(), MD$3-$AF$1+$AF$3))+VLOOKUP($AS99, INDIRECT(ADDRESS($AF$4, COLUMN()-$AF$2-MD$3)&amp;":"&amp;ADDRESS($AF$5, COLUMN()-$AF$1-MD$3)), MD$3, FALSE)+VLOOKUP($AT99, INDIRECT(ADDRESS($AF$4, COLUMN()-$AF$2-MD$3)&amp;":"&amp;ADDRESS($AF$5, COLUMN()-$AF$1-MD$3)), MD$3, FALSE)</f>
        <v>1500379</v>
      </c>
      <c r="ME99" s="2" cm="1">
        <f t="array" aca="1" ref="ME99" ca="1">INDIRECT(ADDRESS(ROW(), ME$3-$AF$1+$AF$3))+VLOOKUP($AS99, INDIRECT(ADDRESS($AF$4, COLUMN()-$AF$2-ME$3)&amp;":"&amp;ADDRESS($AF$5, COLUMN()-$AF$1-ME$3)), ME$3, FALSE)+VLOOKUP($AT99, INDIRECT(ADDRESS($AF$4, COLUMN()-$AF$2-ME$3)&amp;":"&amp;ADDRESS($AF$5, COLUMN()-$AF$1-ME$3)), ME$3, FALSE)</f>
        <v>494846</v>
      </c>
      <c r="MF99" s="2" t="str">
        <f>LEFT($AH99, 1)&amp;RIGHT($A99, 1)</f>
        <v>PS</v>
      </c>
      <c r="MG99" s="2" t="str">
        <f>RIGHT($A99, 1)&amp;RIGHT($AH99, 1)</f>
        <v>SS</v>
      </c>
      <c r="MH99" s="2" t="str">
        <f t="shared" si="225"/>
        <v>PS</v>
      </c>
      <c r="MI99" s="2" cm="1">
        <f t="array" aca="1" ref="MI99" ca="1">INDIRECT(ADDRESS(ROW(), MI$3-$AF$1+$AF$3))+VLOOKUP($AS99, INDIRECT(ADDRESS($AF$4, COLUMN()-$AF$2-MI$3)&amp;":"&amp;ADDRESS($AF$5, COLUMN()-$AF$1-MI$3)), MI$3, FALSE)+VLOOKUP($AT99, INDIRECT(ADDRESS($AF$4, COLUMN()-$AF$2-MI$3)&amp;":"&amp;ADDRESS($AF$5, COLUMN()-$AF$1-MI$3)), MI$3, FALSE)</f>
        <v>1765342</v>
      </c>
      <c r="MJ99" s="2" cm="1">
        <f t="array" aca="1" ref="MJ99" ca="1">INDIRECT(ADDRESS(ROW(), MJ$3-$AF$1+$AF$3))+VLOOKUP($AS99, INDIRECT(ADDRESS($AF$4, COLUMN()-$AF$2-MJ$3)&amp;":"&amp;ADDRESS($AF$5, COLUMN()-$AF$1-MJ$3)), MJ$3, FALSE)+VLOOKUP($AT99, INDIRECT(ADDRESS($AF$4, COLUMN()-$AF$2-MJ$3)&amp;":"&amp;ADDRESS($AF$5, COLUMN()-$AF$1-MJ$3)), MJ$3, FALSE)</f>
        <v>6672090</v>
      </c>
      <c r="MK99" s="2" cm="1">
        <f t="array" aca="1" ref="MK99" ca="1">INDIRECT(ADDRESS(ROW(), MK$3-$AF$1+$AF$3))+VLOOKUP($AS99, INDIRECT(ADDRESS($AF$4, COLUMN()-$AF$2-MK$3)&amp;":"&amp;ADDRESS($AF$5, COLUMN()-$AF$1-MK$3)), MK$3, FALSE)+VLOOKUP($AT99, INDIRECT(ADDRESS($AF$4, COLUMN()-$AF$2-MK$3)&amp;":"&amp;ADDRESS($AF$5, COLUMN()-$AF$1-MK$3)), MK$3, FALSE)</f>
        <v>1750269</v>
      </c>
      <c r="ML99" s="2" cm="1">
        <f t="array" aca="1" ref="ML99" ca="1">INDIRECT(ADDRESS(ROW(), ML$3-$AF$1+$AF$3))+VLOOKUP($AS99, INDIRECT(ADDRESS($AF$4, COLUMN()-$AF$2-ML$3)&amp;":"&amp;ADDRESS($AF$5, COLUMN()-$AF$1-ML$3)), ML$3, FALSE)+VLOOKUP($AT99, INDIRECT(ADDRESS($AF$4, COLUMN()-$AF$2-ML$3)&amp;":"&amp;ADDRESS($AF$5, COLUMN()-$AF$1-ML$3)), ML$3, FALSE)</f>
        <v>2379014</v>
      </c>
      <c r="MM99" s="2" cm="1">
        <f t="array" aca="1" ref="MM99" ca="1">INDIRECT(ADDRESS(ROW(), MM$3-$AF$1+$AF$3))+VLOOKUP($AS99, INDIRECT(ADDRESS($AF$4, COLUMN()-$AF$2-MM$3)&amp;":"&amp;ADDRESS($AF$5, COLUMN()-$AF$1-MM$3)), MM$3, FALSE)+VLOOKUP($AT99, INDIRECT(ADDRESS($AF$4, COLUMN()-$AF$2-MM$3)&amp;":"&amp;ADDRESS($AF$5, COLUMN()-$AF$1-MM$3)), MM$3, FALSE)</f>
        <v>3107856</v>
      </c>
      <c r="MN99" s="2" cm="1">
        <f t="array" aca="1" ref="MN99" ca="1">INDIRECT(ADDRESS(ROW(), MN$3-$AF$1+$AF$3))+VLOOKUP($AS99, INDIRECT(ADDRESS($AF$4, COLUMN()-$AF$2-MN$3)&amp;":"&amp;ADDRESS($AF$5, COLUMN()-$AF$1-MN$3)), MN$3, FALSE)+VLOOKUP($AT99, INDIRECT(ADDRESS($AF$4, COLUMN()-$AF$2-MN$3)&amp;":"&amp;ADDRESS($AF$5, COLUMN()-$AF$1-MN$3)), MN$3, FALSE)</f>
        <v>2850067</v>
      </c>
      <c r="MO99" s="2" cm="1">
        <f t="array" aca="1" ref="MO99" ca="1">INDIRECT(ADDRESS(ROW(), MO$3-$AF$1+$AF$3))+VLOOKUP($AS99, INDIRECT(ADDRESS($AF$4, COLUMN()-$AF$2-MO$3)&amp;":"&amp;ADDRESS($AF$5, COLUMN()-$AF$1-MO$3)), MO$3, FALSE)+VLOOKUP($AT99, INDIRECT(ADDRESS($AF$4, COLUMN()-$AF$2-MO$3)&amp;":"&amp;ADDRESS($AF$5, COLUMN()-$AF$1-MO$3)), MO$3, FALSE)</f>
        <v>4173712</v>
      </c>
      <c r="MP99" s="2" cm="1">
        <f t="array" aca="1" ref="MP99" ca="1">INDIRECT(ADDRESS(ROW(), MP$3-$AF$1+$AF$3))+VLOOKUP($AS99, INDIRECT(ADDRESS($AF$4, COLUMN()-$AF$2-MP$3)&amp;":"&amp;ADDRESS($AF$5, COLUMN()-$AF$1-MP$3)), MP$3, FALSE)+VLOOKUP($AT99, INDIRECT(ADDRESS($AF$4, COLUMN()-$AF$2-MP$3)&amp;":"&amp;ADDRESS($AF$5, COLUMN()-$AF$1-MP$3)), MP$3, FALSE)</f>
        <v>6839578</v>
      </c>
      <c r="MQ99" s="2" cm="1">
        <f t="array" aca="1" ref="MQ99" ca="1">INDIRECT(ADDRESS(ROW(), MQ$3-$AF$1+$AF$3))+VLOOKUP($AS99, INDIRECT(ADDRESS($AF$4, COLUMN()-$AF$2-MQ$3)&amp;":"&amp;ADDRESS($AF$5, COLUMN()-$AF$1-MQ$3)), MQ$3, FALSE)+VLOOKUP($AT99, INDIRECT(ADDRESS($AF$4, COLUMN()-$AF$2-MQ$3)&amp;":"&amp;ADDRESS($AF$5, COLUMN()-$AF$1-MQ$3)), MQ$3, FALSE)</f>
        <v>3020361</v>
      </c>
      <c r="MR99" s="2" cm="1">
        <f t="array" aca="1" ref="MR99" ca="1">INDIRECT(ADDRESS(ROW(), MR$3-$AF$1+$AF$3))+VLOOKUP($AS99, INDIRECT(ADDRESS($AF$4, COLUMN()-$AF$2-MR$3)&amp;":"&amp;ADDRESS($AF$5, COLUMN()-$AF$1-MR$3)), MR$3, FALSE)+VLOOKUP($AT99, INDIRECT(ADDRESS($AF$4, COLUMN()-$AF$2-MR$3)&amp;":"&amp;ADDRESS($AF$5, COLUMN()-$AF$1-MR$3)), MR$3, FALSE)</f>
        <v>996142</v>
      </c>
      <c r="MS99" s="2" t="str">
        <f>LEFT($AH99, 1)&amp;RIGHT($A99, 1)</f>
        <v>PS</v>
      </c>
      <c r="MT99" s="2" t="str">
        <f>RIGHT($A99, 1)&amp;RIGHT($AH99, 1)</f>
        <v>SS</v>
      </c>
      <c r="MU99" s="2" t="str">
        <f t="shared" si="226"/>
        <v>PS</v>
      </c>
      <c r="MV99" s="2" cm="1">
        <f t="array" aca="1" ref="MV99" ca="1">INDIRECT(ADDRESS(ROW(), MV$3-$AF$1+$AF$3))+VLOOKUP($AS99, INDIRECT(ADDRESS($AF$4, COLUMN()-$AF$2-MV$3)&amp;":"&amp;ADDRESS($AF$5, COLUMN()-$AF$1-MV$3)), MV$3, FALSE)+VLOOKUP($AT99, INDIRECT(ADDRESS($AF$4, COLUMN()-$AF$2-MV$3)&amp;":"&amp;ADDRESS($AF$5, COLUMN()-$AF$1-MV$3)), MV$3, FALSE)</f>
        <v>3554075</v>
      </c>
      <c r="MW99" s="2" cm="1">
        <f t="array" aca="1" ref="MW99" ca="1">INDIRECT(ADDRESS(ROW(), MW$3-$AF$1+$AF$3))+VLOOKUP($AS99, INDIRECT(ADDRESS($AF$4, COLUMN()-$AF$2-MW$3)&amp;":"&amp;ADDRESS($AF$5, COLUMN()-$AF$1-MW$3)), MW$3, FALSE)+VLOOKUP($AT99, INDIRECT(ADDRESS($AF$4, COLUMN()-$AF$2-MW$3)&amp;":"&amp;ADDRESS($AF$5, COLUMN()-$AF$1-MW$3)), MW$3, FALSE)</f>
        <v>13264015</v>
      </c>
      <c r="MX99" s="2" cm="1">
        <f t="array" aca="1" ref="MX99" ca="1">INDIRECT(ADDRESS(ROW(), MX$3-$AF$1+$AF$3))+VLOOKUP($AS99, INDIRECT(ADDRESS($AF$4, COLUMN()-$AF$2-MX$3)&amp;":"&amp;ADDRESS($AF$5, COLUMN()-$AF$1-MX$3)), MX$3, FALSE)+VLOOKUP($AT99, INDIRECT(ADDRESS($AF$4, COLUMN()-$AF$2-MX$3)&amp;":"&amp;ADDRESS($AF$5, COLUMN()-$AF$1-MX$3)), MX$3, FALSE)</f>
        <v>3516649</v>
      </c>
      <c r="MY99" s="2" cm="1">
        <f t="array" aca="1" ref="MY99" ca="1">INDIRECT(ADDRESS(ROW(), MY$3-$AF$1+$AF$3))+VLOOKUP($AS99, INDIRECT(ADDRESS($AF$4, COLUMN()-$AF$2-MY$3)&amp;":"&amp;ADDRESS($AF$5, COLUMN()-$AF$1-MY$3)), MY$3, FALSE)+VLOOKUP($AT99, INDIRECT(ADDRESS($AF$4, COLUMN()-$AF$2-MY$3)&amp;":"&amp;ADDRESS($AF$5, COLUMN()-$AF$1-MY$3)), MY$3, FALSE)</f>
        <v>4768847</v>
      </c>
      <c r="MZ99" s="2" cm="1">
        <f t="array" aca="1" ref="MZ99" ca="1">INDIRECT(ADDRESS(ROW(), MZ$3-$AF$1+$AF$3))+VLOOKUP($AS99, INDIRECT(ADDRESS($AF$4, COLUMN()-$AF$2-MZ$3)&amp;":"&amp;ADDRESS($AF$5, COLUMN()-$AF$1-MZ$3)), MZ$3, FALSE)+VLOOKUP($AT99, INDIRECT(ADDRESS($AF$4, COLUMN()-$AF$2-MZ$3)&amp;":"&amp;ADDRESS($AF$5, COLUMN()-$AF$1-MZ$3)), MZ$3, FALSE)</f>
        <v>6252277</v>
      </c>
      <c r="NA99" s="2" cm="1">
        <f t="array" aca="1" ref="NA99" ca="1">INDIRECT(ADDRESS(ROW(), NA$3-$AF$1+$AF$3))+VLOOKUP($AS99, INDIRECT(ADDRESS($AF$4, COLUMN()-$AF$2-NA$3)&amp;":"&amp;ADDRESS($AF$5, COLUMN()-$AF$1-NA$3)), NA$3, FALSE)+VLOOKUP($AT99, INDIRECT(ADDRESS($AF$4, COLUMN()-$AF$2-NA$3)&amp;":"&amp;ADDRESS($AF$5, COLUMN()-$AF$1-NA$3)), NA$3, FALSE)</f>
        <v>5692432</v>
      </c>
      <c r="NB99" s="2" cm="1">
        <f t="array" aca="1" ref="NB99" ca="1">INDIRECT(ADDRESS(ROW(), NB$3-$AF$1+$AF$3))+VLOOKUP($AS99, INDIRECT(ADDRESS($AF$4, COLUMN()-$AF$2-NB$3)&amp;":"&amp;ADDRESS($AF$5, COLUMN()-$AF$1-NB$3)), NB$3, FALSE)+VLOOKUP($AT99, INDIRECT(ADDRESS($AF$4, COLUMN()-$AF$2-NB$3)&amp;":"&amp;ADDRESS($AF$5, COLUMN()-$AF$1-NB$3)), NB$3, FALSE)</f>
        <v>8355604</v>
      </c>
      <c r="NC99" s="2" cm="1">
        <f t="array" aca="1" ref="NC99" ca="1">INDIRECT(ADDRESS(ROW(), NC$3-$AF$1+$AF$3))+VLOOKUP($AS99, INDIRECT(ADDRESS($AF$4, COLUMN()-$AF$2-NC$3)&amp;":"&amp;ADDRESS($AF$5, COLUMN()-$AF$1-NC$3)), NC$3, FALSE)+VLOOKUP($AT99, INDIRECT(ADDRESS($AF$4, COLUMN()-$AF$2-NC$3)&amp;":"&amp;ADDRESS($AF$5, COLUMN()-$AF$1-NC$3)), NC$3, FALSE)</f>
        <v>13627914</v>
      </c>
      <c r="ND99" s="2" cm="1">
        <f t="array" aca="1" ref="ND99" ca="1">INDIRECT(ADDRESS(ROW(), ND$3-$AF$1+$AF$3))+VLOOKUP($AS99, INDIRECT(ADDRESS($AF$4, COLUMN()-$AF$2-ND$3)&amp;":"&amp;ADDRESS($AF$5, COLUMN()-$AF$1-ND$3)), ND$3, FALSE)+VLOOKUP($AT99, INDIRECT(ADDRESS($AF$4, COLUMN()-$AF$2-ND$3)&amp;":"&amp;ADDRESS($AF$5, COLUMN()-$AF$1-ND$3)), ND$3, FALSE)</f>
        <v>6073106</v>
      </c>
      <c r="NE99" s="2" cm="1">
        <f t="array" aca="1" ref="NE99" ca="1">INDIRECT(ADDRESS(ROW(), NE$3-$AF$1+$AF$3))+VLOOKUP($AS99, INDIRECT(ADDRESS($AF$4, COLUMN()-$AF$2-NE$3)&amp;":"&amp;ADDRESS($AF$5, COLUMN()-$AF$1-NE$3)), NE$3, FALSE)+VLOOKUP($AT99, INDIRECT(ADDRESS($AF$4, COLUMN()-$AF$2-NE$3)&amp;":"&amp;ADDRESS($AF$5, COLUMN()-$AF$1-NE$3)), NE$3, FALSE)</f>
        <v>2003944</v>
      </c>
      <c r="NF99" s="2" t="str">
        <f>LEFT($AH99, 1)&amp;RIGHT($A99, 1)</f>
        <v>PS</v>
      </c>
      <c r="NG99" s="2" t="str">
        <f>RIGHT($A99, 1)&amp;RIGHT($AH99, 1)</f>
        <v>SS</v>
      </c>
      <c r="NH99" s="2" t="str">
        <f t="shared" si="227"/>
        <v>PS</v>
      </c>
      <c r="NI99" s="2" cm="1">
        <f t="array" aca="1" ref="NI99" ca="1">INDIRECT(ADDRESS(ROW(), NI$3-$AF$1+$AF$3))+VLOOKUP($AS99, INDIRECT(ADDRESS($AF$4, COLUMN()-$AF$2-NI$3)&amp;":"&amp;ADDRESS($AF$5, COLUMN()-$AF$1-NI$3)), NI$3, FALSE)+VLOOKUP($AT99, INDIRECT(ADDRESS($AF$4, COLUMN()-$AF$2-NI$3)&amp;":"&amp;ADDRESS($AF$5, COLUMN()-$AF$1-NI$3)), NI$3, FALSE)</f>
        <v>7149077</v>
      </c>
      <c r="NJ99" s="2" cm="1">
        <f t="array" aca="1" ref="NJ99" ca="1">INDIRECT(ADDRESS(ROW(), NJ$3-$AF$1+$AF$3))+VLOOKUP($AS99, INDIRECT(ADDRESS($AF$4, COLUMN()-$AF$2-NJ$3)&amp;":"&amp;ADDRESS($AF$5, COLUMN()-$AF$1-NJ$3)), NJ$3, FALSE)+VLOOKUP($AT99, INDIRECT(ADDRESS($AF$4, COLUMN()-$AF$2-NJ$3)&amp;":"&amp;ADDRESS($AF$5, COLUMN()-$AF$1-NJ$3)), NJ$3, FALSE)</f>
        <v>26388092</v>
      </c>
      <c r="NK99" s="2" cm="1">
        <f t="array" aca="1" ref="NK99" ca="1">INDIRECT(ADDRESS(ROW(), NK$3-$AF$1+$AF$3))+VLOOKUP($AS99, INDIRECT(ADDRESS($AF$4, COLUMN()-$AF$2-NK$3)&amp;":"&amp;ADDRESS($AF$5, COLUMN()-$AF$1-NK$3)), NK$3, FALSE)+VLOOKUP($AT99, INDIRECT(ADDRESS($AF$4, COLUMN()-$AF$2-NK$3)&amp;":"&amp;ADDRESS($AF$5, COLUMN()-$AF$1-NK$3)), NK$3, FALSE)</f>
        <v>7063159</v>
      </c>
      <c r="NL99" s="2" cm="1">
        <f t="array" aca="1" ref="NL99" ca="1">INDIRECT(ADDRESS(ROW(), NL$3-$AF$1+$AF$3))+VLOOKUP($AS99, INDIRECT(ADDRESS($AF$4, COLUMN()-$AF$2-NL$3)&amp;":"&amp;ADDRESS($AF$5, COLUMN()-$AF$1-NL$3)), NL$3, FALSE)+VLOOKUP($AT99, INDIRECT(ADDRESS($AF$4, COLUMN()-$AF$2-NL$3)&amp;":"&amp;ADDRESS($AF$5, COLUMN()-$AF$1-NL$3)), NL$3, FALSE)</f>
        <v>9558259</v>
      </c>
      <c r="NM99" s="2" cm="1">
        <f t="array" aca="1" ref="NM99" ca="1">INDIRECT(ADDRESS(ROW(), NM$3-$AF$1+$AF$3))+VLOOKUP($AS99, INDIRECT(ADDRESS($AF$4, COLUMN()-$AF$2-NM$3)&amp;":"&amp;ADDRESS($AF$5, COLUMN()-$AF$1-NM$3)), NM$3, FALSE)+VLOOKUP($AT99, INDIRECT(ADDRESS($AF$4, COLUMN()-$AF$2-NM$3)&amp;":"&amp;ADDRESS($AF$5, COLUMN()-$AF$1-NM$3)), NM$3, FALSE)</f>
        <v>12562918</v>
      </c>
      <c r="NN99" s="2" cm="1">
        <f t="array" aca="1" ref="NN99" ca="1">INDIRECT(ADDRESS(ROW(), NN$3-$AF$1+$AF$3))+VLOOKUP($AS99, INDIRECT(ADDRESS($AF$4, COLUMN()-$AF$2-NN$3)&amp;":"&amp;ADDRESS($AF$5, COLUMN()-$AF$1-NN$3)), NN$3, FALSE)+VLOOKUP($AT99, INDIRECT(ADDRESS($AF$4, COLUMN()-$AF$2-NN$3)&amp;":"&amp;ADDRESS($AF$5, COLUMN()-$AF$1-NN$3)), NN$3, FALSE)</f>
        <v>11368150</v>
      </c>
      <c r="NO99" s="2" cm="1">
        <f t="array" aca="1" ref="NO99" ca="1">INDIRECT(ADDRESS(ROW(), NO$3-$AF$1+$AF$3))+VLOOKUP($AS99, INDIRECT(ADDRESS($AF$4, COLUMN()-$AF$2-NO$3)&amp;":"&amp;ADDRESS($AF$5, COLUMN()-$AF$1-NO$3)), NO$3, FALSE)+VLOOKUP($AT99, INDIRECT(ADDRESS($AF$4, COLUMN()-$AF$2-NO$3)&amp;":"&amp;ADDRESS($AF$5, COLUMN()-$AF$1-NO$3)), NO$3, FALSE)</f>
        <v>16724488</v>
      </c>
      <c r="NP99" s="2" cm="1">
        <f t="array" aca="1" ref="NP99" ca="1">INDIRECT(ADDRESS(ROW(), NP$3-$AF$1+$AF$3))+VLOOKUP($AS99, INDIRECT(ADDRESS($AF$4, COLUMN()-$AF$2-NP$3)&amp;":"&amp;ADDRESS($AF$5, COLUMN()-$AF$1-NP$3)), NP$3, FALSE)+VLOOKUP($AT99, INDIRECT(ADDRESS($AF$4, COLUMN()-$AF$2-NP$3)&amp;":"&amp;ADDRESS($AF$5, COLUMN()-$AF$1-NP$3)), NP$3, FALSE)</f>
        <v>27175382</v>
      </c>
      <c r="NQ99" s="2" cm="1">
        <f t="array" aca="1" ref="NQ99" ca="1">INDIRECT(ADDRESS(ROW(), NQ$3-$AF$1+$AF$3))+VLOOKUP($AS99, INDIRECT(ADDRESS($AF$4, COLUMN()-$AF$2-NQ$3)&amp;":"&amp;ADDRESS($AF$5, COLUMN()-$AF$1-NQ$3)), NQ$3, FALSE)+VLOOKUP($AT99, INDIRECT(ADDRESS($AF$4, COLUMN()-$AF$2-NQ$3)&amp;":"&amp;ADDRESS($AF$5, COLUMN()-$AF$1-NQ$3)), NQ$3, FALSE)</f>
        <v>12199376</v>
      </c>
      <c r="NR99" s="2" cm="1">
        <f t="array" aca="1" ref="NR99" ca="1">INDIRECT(ADDRESS(ROW(), NR$3-$AF$1+$AF$3))+VLOOKUP($AS99, INDIRECT(ADDRESS($AF$4, COLUMN()-$AF$2-NR$3)&amp;":"&amp;ADDRESS($AF$5, COLUMN()-$AF$1-NR$3)), NR$3, FALSE)+VLOOKUP($AT99, INDIRECT(ADDRESS($AF$4, COLUMN()-$AF$2-NR$3)&amp;":"&amp;ADDRESS($AF$5, COLUMN()-$AF$1-NR$3)), NR$3, FALSE)</f>
        <v>4028826</v>
      </c>
      <c r="NS99" s="2" t="str">
        <f>LEFT($AH99, 1)&amp;RIGHT($A99, 1)</f>
        <v>PS</v>
      </c>
      <c r="NT99" s="2" t="str">
        <f>RIGHT($A99, 1)&amp;RIGHT($AH99, 1)</f>
        <v>SS</v>
      </c>
      <c r="NU99" s="2" t="str">
        <f t="shared" si="228"/>
        <v>PS</v>
      </c>
      <c r="NV99" s="2" cm="1">
        <f t="array" aca="1" ref="NV99" ca="1">INDIRECT(ADDRESS(ROW(), NV$3-$AF$1+$AF$3))+VLOOKUP($AS99, INDIRECT(ADDRESS($AF$4, COLUMN()-$AF$2-NV$3)&amp;":"&amp;ADDRESS($AF$5, COLUMN()-$AF$1-NV$3)), NV$3, FALSE)+VLOOKUP($AT99, INDIRECT(ADDRESS($AF$4, COLUMN()-$AF$2-NV$3)&amp;":"&amp;ADDRESS($AF$5, COLUMN()-$AF$1-NV$3)), NV$3, FALSE)</f>
        <v>14366875</v>
      </c>
      <c r="NW99" s="2" cm="1">
        <f t="array" aca="1" ref="NW99" ca="1">INDIRECT(ADDRESS(ROW(), NW$3-$AF$1+$AF$3))+VLOOKUP($AS99, INDIRECT(ADDRESS($AF$4, COLUMN()-$AF$2-NW$3)&amp;":"&amp;ADDRESS($AF$5, COLUMN()-$AF$1-NW$3)), NW$3, FALSE)+VLOOKUP($AT99, INDIRECT(ADDRESS($AF$4, COLUMN()-$AF$2-NW$3)&amp;":"&amp;ADDRESS($AF$5, COLUMN()-$AF$1-NW$3)), NW$3, FALSE)</f>
        <v>52536774</v>
      </c>
      <c r="NX99" s="2" cm="1">
        <f t="array" aca="1" ref="NX99" ca="1">INDIRECT(ADDRESS(ROW(), NX$3-$AF$1+$AF$3))+VLOOKUP($AS99, INDIRECT(ADDRESS($AF$4, COLUMN()-$AF$2-NX$3)&amp;":"&amp;ADDRESS($AF$5, COLUMN()-$AF$1-NX$3)), NX$3, FALSE)+VLOOKUP($AT99, INDIRECT(ADDRESS($AF$4, COLUMN()-$AF$2-NX$3)&amp;":"&amp;ADDRESS($AF$5, COLUMN()-$AF$1-NX$3)), NX$3, FALSE)</f>
        <v>14179200</v>
      </c>
      <c r="NY99" s="2" cm="1">
        <f t="array" aca="1" ref="NY99" ca="1">INDIRECT(ADDRESS(ROW(), NY$3-$AF$1+$AF$3))+VLOOKUP($AS99, INDIRECT(ADDRESS($AF$4, COLUMN()-$AF$2-NY$3)&amp;":"&amp;ADDRESS($AF$5, COLUMN()-$AF$1-NY$3)), NY$3, FALSE)+VLOOKUP($AT99, INDIRECT(ADDRESS($AF$4, COLUMN()-$AF$2-NY$3)&amp;":"&amp;ADDRESS($AF$5, COLUMN()-$AF$1-NY$3)), NY$3, FALSE)</f>
        <v>19152320</v>
      </c>
      <c r="NZ99" s="2" cm="1">
        <f t="array" aca="1" ref="NZ99" ca="1">INDIRECT(ADDRESS(ROW(), NZ$3-$AF$1+$AF$3))+VLOOKUP($AS99, INDIRECT(ADDRESS($AF$4, COLUMN()-$AF$2-NZ$3)&amp;":"&amp;ADDRESS($AF$5, COLUMN()-$AF$1-NZ$3)), NZ$3, FALSE)+VLOOKUP($AT99, INDIRECT(ADDRESS($AF$4, COLUMN()-$AF$2-NZ$3)&amp;":"&amp;ADDRESS($AF$5, COLUMN()-$AF$1-NZ$3)), NZ$3, FALSE)</f>
        <v>25216417</v>
      </c>
      <c r="OA99" s="2" cm="1">
        <f t="array" aca="1" ref="OA99" ca="1">INDIRECT(ADDRESS(ROW(), OA$3-$AF$1+$AF$3))+VLOOKUP($AS99, INDIRECT(ADDRESS($AF$4, COLUMN()-$AF$2-OA$3)&amp;":"&amp;ADDRESS($AF$5, COLUMN()-$AF$1-OA$3)), OA$3, FALSE)+VLOOKUP($AT99, INDIRECT(ADDRESS($AF$4, COLUMN()-$AF$2-OA$3)&amp;":"&amp;ADDRESS($AF$5, COLUMN()-$AF$1-OA$3)), OA$3, FALSE)</f>
        <v>22703947</v>
      </c>
      <c r="OB99" s="2" cm="1">
        <f t="array" aca="1" ref="OB99" ca="1">INDIRECT(ADDRESS(ROW(), OB$3-$AF$1+$AF$3))+VLOOKUP($AS99, INDIRECT(ADDRESS($AF$4, COLUMN()-$AF$2-OB$3)&amp;":"&amp;ADDRESS($AF$5, COLUMN()-$AF$1-OB$3)), OB$3, FALSE)+VLOOKUP($AT99, INDIRECT(ADDRESS($AF$4, COLUMN()-$AF$2-OB$3)&amp;":"&amp;ADDRESS($AF$5, COLUMN()-$AF$1-OB$3)), OB$3, FALSE)</f>
        <v>33473763</v>
      </c>
      <c r="OC99" s="2" cm="1">
        <f t="array" aca="1" ref="OC99" ca="1">INDIRECT(ADDRESS(ROW(), OC$3-$AF$1+$AF$3))+VLOOKUP($AS99, INDIRECT(ADDRESS($AF$4, COLUMN()-$AF$2-OC$3)&amp;":"&amp;ADDRESS($AF$5, COLUMN()-$AF$1-OC$3)), OC$3, FALSE)+VLOOKUP($AT99, INDIRECT(ADDRESS($AF$4, COLUMN()-$AF$2-OC$3)&amp;":"&amp;ADDRESS($AF$5, COLUMN()-$AF$1-OC$3)), OC$3, FALSE)</f>
        <v>54225275</v>
      </c>
      <c r="OD99" s="2" cm="1">
        <f t="array" aca="1" ref="OD99" ca="1">INDIRECT(ADDRESS(ROW(), OD$3-$AF$1+$AF$3))+VLOOKUP($AS99, INDIRECT(ADDRESS($AF$4, COLUMN()-$AF$2-OD$3)&amp;":"&amp;ADDRESS($AF$5, COLUMN()-$AF$1-OD$3)), OD$3, FALSE)+VLOOKUP($AT99, INDIRECT(ADDRESS($AF$4, COLUMN()-$AF$2-OD$3)&amp;":"&amp;ADDRESS($AF$5, COLUMN()-$AF$1-OD$3)), OD$3, FALSE)</f>
        <v>24485597</v>
      </c>
      <c r="OE99" s="2" cm="1">
        <f t="array" aca="1" ref="OE99" ca="1">INDIRECT(ADDRESS(ROW(), OE$3-$AF$1+$AF$3))+VLOOKUP($AS99, INDIRECT(ADDRESS($AF$4, COLUMN()-$AF$2-OE$3)&amp;":"&amp;ADDRESS($AF$5, COLUMN()-$AF$1-OE$3)), OE$3, FALSE)+VLOOKUP($AT99, INDIRECT(ADDRESS($AF$4, COLUMN()-$AF$2-OE$3)&amp;":"&amp;ADDRESS($AF$5, COLUMN()-$AF$1-OE$3)), OE$3, FALSE)</f>
        <v>8095287</v>
      </c>
      <c r="OF99" s="2" t="str">
        <f>LEFT($AH99, 1)&amp;RIGHT($A99, 1)</f>
        <v>PS</v>
      </c>
      <c r="OG99" s="2" t="str">
        <f>RIGHT($A99, 1)&amp;RIGHT($AH99, 1)</f>
        <v>SS</v>
      </c>
      <c r="OH99" s="2" t="str">
        <f t="shared" si="229"/>
        <v>PS</v>
      </c>
      <c r="OI99" s="2" cm="1">
        <f t="array" aca="1" ref="OI99" ca="1">INDIRECT(ADDRESS(ROW(), OI$3-$AF$1+$AF$3))+VLOOKUP($AS99, INDIRECT(ADDRESS($AF$4, COLUMN()-$AF$2-OI$3)&amp;":"&amp;ADDRESS($AF$5, COLUMN()-$AF$1-OI$3)), OI$3, FALSE)+VLOOKUP($AT99, INDIRECT(ADDRESS($AF$4, COLUMN()-$AF$2-OI$3)&amp;":"&amp;ADDRESS($AF$5, COLUMN()-$AF$1-OI$3)), OI$3, FALSE)</f>
        <v>28852815</v>
      </c>
      <c r="OJ99" s="2" cm="1">
        <f t="array" aca="1" ref="OJ99" ca="1">INDIRECT(ADDRESS(ROW(), OJ$3-$AF$1+$AF$3))+VLOOKUP($AS99, INDIRECT(ADDRESS($AF$4, COLUMN()-$AF$2-OJ$3)&amp;":"&amp;ADDRESS($AF$5, COLUMN()-$AF$1-OJ$3)), OJ$3, FALSE)+VLOOKUP($AT99, INDIRECT(ADDRESS($AF$4, COLUMN()-$AF$2-OJ$3)&amp;":"&amp;ADDRESS($AF$5, COLUMN()-$AF$1-OJ$3)), OJ$3, FALSE)</f>
        <v>104660770</v>
      </c>
      <c r="OK99" s="2" cm="1">
        <f t="array" aca="1" ref="OK99" ca="1">INDIRECT(ADDRESS(ROW(), OK$3-$AF$1+$AF$3))+VLOOKUP($AS99, INDIRECT(ADDRESS($AF$4, COLUMN()-$AF$2-OK$3)&amp;":"&amp;ADDRESS($AF$5, COLUMN()-$AF$1-OK$3)), OK$3, FALSE)+VLOOKUP($AT99, INDIRECT(ADDRESS($AF$4, COLUMN()-$AF$2-OK$3)&amp;":"&amp;ADDRESS($AF$5, COLUMN()-$AF$1-OK$3)), OK$3, FALSE)</f>
        <v>28455680</v>
      </c>
      <c r="OL99" s="2" cm="1">
        <f t="array" aca="1" ref="OL99" ca="1">INDIRECT(ADDRESS(ROW(), OL$3-$AF$1+$AF$3))+VLOOKUP($AS99, INDIRECT(ADDRESS($AF$4, COLUMN()-$AF$2-OL$3)&amp;":"&amp;ADDRESS($AF$5, COLUMN()-$AF$1-OL$3)), OL$3, FALSE)+VLOOKUP($AT99, INDIRECT(ADDRESS($AF$4, COLUMN()-$AF$2-OL$3)&amp;":"&amp;ADDRESS($AF$5, COLUMN()-$AF$1-OL$3)), OL$3, FALSE)</f>
        <v>38371051</v>
      </c>
      <c r="OM99" s="2" cm="1">
        <f t="array" aca="1" ref="OM99" ca="1">INDIRECT(ADDRESS(ROW(), OM$3-$AF$1+$AF$3))+VLOOKUP($AS99, INDIRECT(ADDRESS($AF$4, COLUMN()-$AF$2-OM$3)&amp;":"&amp;ADDRESS($AF$5, COLUMN()-$AF$1-OM$3)), OM$3, FALSE)+VLOOKUP($AT99, INDIRECT(ADDRESS($AF$4, COLUMN()-$AF$2-OM$3)&amp;":"&amp;ADDRESS($AF$5, COLUMN()-$AF$1-OM$3)), OM$3, FALSE)</f>
        <v>50574085</v>
      </c>
      <c r="ON99" s="2" cm="1">
        <f t="array" aca="1" ref="ON99" ca="1">INDIRECT(ADDRESS(ROW(), ON$3-$AF$1+$AF$3))+VLOOKUP($AS99, INDIRECT(ADDRESS($AF$4, COLUMN()-$AF$2-ON$3)&amp;":"&amp;ADDRESS($AF$5, COLUMN()-$AF$1-ON$3)), ON$3, FALSE)+VLOOKUP($AT99, INDIRECT(ADDRESS($AF$4, COLUMN()-$AF$2-ON$3)&amp;":"&amp;ADDRESS($AF$5, COLUMN()-$AF$1-ON$3)), ON$3, FALSE)</f>
        <v>45344539</v>
      </c>
      <c r="OO99" s="2" cm="1">
        <f t="array" aca="1" ref="OO99" ca="1">INDIRECT(ADDRESS(ROW(), OO$3-$AF$1+$AF$3))+VLOOKUP($AS99, INDIRECT(ADDRESS($AF$4, COLUMN()-$AF$2-OO$3)&amp;":"&amp;ADDRESS($AF$5, COLUMN()-$AF$1-OO$3)), OO$3, FALSE)+VLOOKUP($AT99, INDIRECT(ADDRESS($AF$4, COLUMN()-$AF$2-OO$3)&amp;":"&amp;ADDRESS($AF$5, COLUMN()-$AF$1-OO$3)), OO$3, FALSE)</f>
        <v>66987865</v>
      </c>
      <c r="OP99" s="2" cm="1">
        <f t="array" aca="1" ref="OP99" ca="1">INDIRECT(ADDRESS(ROW(), OP$3-$AF$1+$AF$3))+VLOOKUP($AS99, INDIRECT(ADDRESS($AF$4, COLUMN()-$AF$2-OP$3)&amp;":"&amp;ADDRESS($AF$5, COLUMN()-$AF$1-OP$3)), OP$3, FALSE)+VLOOKUP($AT99, INDIRECT(ADDRESS($AF$4, COLUMN()-$AF$2-OP$3)&amp;":"&amp;ADDRESS($AF$5, COLUMN()-$AF$1-OP$3)), OP$3, FALSE)</f>
        <v>108254914</v>
      </c>
      <c r="OQ99" s="2" cm="1">
        <f t="array" aca="1" ref="OQ99" ca="1">INDIRECT(ADDRESS(ROW(), OQ$3-$AF$1+$AF$3))+VLOOKUP($AS99, INDIRECT(ADDRESS($AF$4, COLUMN()-$AF$2-OQ$3)&amp;":"&amp;ADDRESS($AF$5, COLUMN()-$AF$1-OQ$3)), OQ$3, FALSE)+VLOOKUP($AT99, INDIRECT(ADDRESS($AF$4, COLUMN()-$AF$2-OQ$3)&amp;":"&amp;ADDRESS($AF$5, COLUMN()-$AF$1-OQ$3)), OQ$3, FALSE)</f>
        <v>49111552</v>
      </c>
      <c r="OR99" s="2" cm="1">
        <f t="array" aca="1" ref="OR99" ca="1">INDIRECT(ADDRESS(ROW(), OR$3-$AF$1+$AF$3))+VLOOKUP($AS99, INDIRECT(ADDRESS($AF$4, COLUMN()-$AF$2-OR$3)&amp;":"&amp;ADDRESS($AF$5, COLUMN()-$AF$1-OR$3)), OR$3, FALSE)+VLOOKUP($AT99, INDIRECT(ADDRESS($AF$4, COLUMN()-$AF$2-OR$3)&amp;":"&amp;ADDRESS($AF$5, COLUMN()-$AF$1-OR$3)), OR$3, FALSE)</f>
        <v>16257640</v>
      </c>
      <c r="OS99" s="2" t="str">
        <f>LEFT($AH99, 1)&amp;RIGHT($A99, 1)</f>
        <v>PS</v>
      </c>
      <c r="OT99" s="2" t="str">
        <f>RIGHT($A99, 1)&amp;RIGHT($AH99, 1)</f>
        <v>SS</v>
      </c>
      <c r="OU99" s="2" t="str">
        <f t="shared" si="230"/>
        <v>PS</v>
      </c>
      <c r="OV99" s="2" cm="1">
        <f t="array" aca="1" ref="OV99" ca="1">INDIRECT(ADDRESS(ROW(), OV$3-$AF$1+$AF$3))+VLOOKUP($AS99, INDIRECT(ADDRESS($AF$4, COLUMN()-$AF$2-OV$3)&amp;":"&amp;ADDRESS($AF$5, COLUMN()-$AF$1-OV$3)), OV$3, FALSE)+VLOOKUP($AT99, INDIRECT(ADDRESS($AF$4, COLUMN()-$AF$2-OV$3)&amp;":"&amp;ADDRESS($AF$5, COLUMN()-$AF$1-OV$3)), OV$3, FALSE)</f>
        <v>57904461</v>
      </c>
      <c r="OW99" s="2" cm="1">
        <f t="array" aca="1" ref="OW99" ca="1">INDIRECT(ADDRESS(ROW(), OW$3-$AF$1+$AF$3))+VLOOKUP($AS99, INDIRECT(ADDRESS($AF$4, COLUMN()-$AF$2-OW$3)&amp;":"&amp;ADDRESS($AF$5, COLUMN()-$AF$1-OW$3)), OW$3, FALSE)+VLOOKUP($AT99, INDIRECT(ADDRESS($AF$4, COLUMN()-$AF$2-OW$3)&amp;":"&amp;ADDRESS($AF$5, COLUMN()-$AF$1-OW$3)), OW$3, FALSE)</f>
        <v>208620803</v>
      </c>
      <c r="OX99" s="2" cm="1">
        <f t="array" aca="1" ref="OX99" ca="1">INDIRECT(ADDRESS(ROW(), OX$3-$AF$1+$AF$3))+VLOOKUP($AS99, INDIRECT(ADDRESS($AF$4, COLUMN()-$AF$2-OX$3)&amp;":"&amp;ADDRESS($AF$5, COLUMN()-$AF$1-OX$3)), OX$3, FALSE)+VLOOKUP($AT99, INDIRECT(ADDRESS($AF$4, COLUMN()-$AF$2-OX$3)&amp;":"&amp;ADDRESS($AF$5, COLUMN()-$AF$1-OX$3)), OX$3, FALSE)</f>
        <v>57085431</v>
      </c>
      <c r="OY99" s="2" cm="1">
        <f t="array" aca="1" ref="OY99" ca="1">INDIRECT(ADDRESS(ROW(), OY$3-$AF$1+$AF$3))+VLOOKUP($AS99, INDIRECT(ADDRESS($AF$4, COLUMN()-$AF$2-OY$3)&amp;":"&amp;ADDRESS($AF$5, COLUMN()-$AF$1-OY$3)), OY$3, FALSE)+VLOOKUP($AT99, INDIRECT(ADDRESS($AF$4, COLUMN()-$AF$2-OY$3)&amp;":"&amp;ADDRESS($AF$5, COLUMN()-$AF$1-OY$3)), OY$3, FALSE)</f>
        <v>76858098</v>
      </c>
      <c r="OZ99" s="2" cm="1">
        <f t="array" aca="1" ref="OZ99" ca="1">INDIRECT(ADDRESS(ROW(), OZ$3-$AF$1+$AF$3))+VLOOKUP($AS99, INDIRECT(ADDRESS($AF$4, COLUMN()-$AF$2-OZ$3)&amp;":"&amp;ADDRESS($AF$5, COLUMN()-$AF$1-OZ$3)), OZ$3, FALSE)+VLOOKUP($AT99, INDIRECT(ADDRESS($AF$4, COLUMN()-$AF$2-OZ$3)&amp;":"&amp;ADDRESS($AF$5, COLUMN()-$AF$1-OZ$3)), OZ$3, FALSE)</f>
        <v>101361376</v>
      </c>
      <c r="PA99" s="2" cm="1">
        <f t="array" aca="1" ref="PA99" ca="1">INDIRECT(ADDRESS(ROW(), PA$3-$AF$1+$AF$3))+VLOOKUP($AS99, INDIRECT(ADDRESS($AF$4, COLUMN()-$AF$2-PA$3)&amp;":"&amp;ADDRESS($AF$5, COLUMN()-$AF$1-PA$3)), PA$3, FALSE)+VLOOKUP($AT99, INDIRECT(ADDRESS($AF$4, COLUMN()-$AF$2-PA$3)&amp;":"&amp;ADDRESS($AF$5, COLUMN()-$AF$1-PA$3)), PA$3, FALSE)</f>
        <v>90572299</v>
      </c>
      <c r="PB99" s="2" cm="1">
        <f t="array" aca="1" ref="PB99" ca="1">INDIRECT(ADDRESS(ROW(), PB$3-$AF$1+$AF$3))+VLOOKUP($AS99, INDIRECT(ADDRESS($AF$4, COLUMN()-$AF$2-PB$3)&amp;":"&amp;ADDRESS($AF$5, COLUMN()-$AF$1-PB$3)), PB$3, FALSE)+VLOOKUP($AT99, INDIRECT(ADDRESS($AF$4, COLUMN()-$AF$2-PB$3)&amp;":"&amp;ADDRESS($AF$5, COLUMN()-$AF$1-PB$3)), PB$3, FALSE)</f>
        <v>134047658</v>
      </c>
      <c r="PC99" s="2" cm="1">
        <f t="array" aca="1" ref="PC99" ca="1">INDIRECT(ADDRESS(ROW(), PC$3-$AF$1+$AF$3))+VLOOKUP($AS99, INDIRECT(ADDRESS($AF$4, COLUMN()-$AF$2-PC$3)&amp;":"&amp;ADDRESS($AF$5, COLUMN()-$AF$1-PC$3)), PC$3, FALSE)+VLOOKUP($AT99, INDIRECT(ADDRESS($AF$4, COLUMN()-$AF$2-PC$3)&amp;":"&amp;ADDRESS($AF$5, COLUMN()-$AF$1-PC$3)), PC$3, FALSE)</f>
        <v>216207797</v>
      </c>
      <c r="PD99" s="2" cm="1">
        <f t="array" aca="1" ref="PD99" ca="1">INDIRECT(ADDRESS(ROW(), PD$3-$AF$1+$AF$3))+VLOOKUP($AS99, INDIRECT(ADDRESS($AF$4, COLUMN()-$AF$2-PD$3)&amp;":"&amp;ADDRESS($AF$5, COLUMN()-$AF$1-PD$3)), PD$3, FALSE)+VLOOKUP($AT99, INDIRECT(ADDRESS($AF$4, COLUMN()-$AF$2-PD$3)&amp;":"&amp;ADDRESS($AF$5, COLUMN()-$AF$1-PD$3)), PD$3, FALSE)</f>
        <v>98449220</v>
      </c>
      <c r="PE99" s="2" cm="1">
        <f t="array" aca="1" ref="PE99" ca="1">INDIRECT(ADDRESS(ROW(), PE$3-$AF$1+$AF$3))+VLOOKUP($AS99, INDIRECT(ADDRESS($AF$4, COLUMN()-$AF$2-PE$3)&amp;":"&amp;ADDRESS($AF$5, COLUMN()-$AF$1-PE$3)), PE$3, FALSE)+VLOOKUP($AT99, INDIRECT(ADDRESS($AF$4, COLUMN()-$AF$2-PE$3)&amp;":"&amp;ADDRESS($AF$5, COLUMN()-$AF$1-PE$3)), PE$3, FALSE)</f>
        <v>32634680</v>
      </c>
      <c r="PF99" s="2" t="str">
        <f>LEFT($AH99, 1)&amp;RIGHT($A99, 1)</f>
        <v>PS</v>
      </c>
      <c r="PG99" s="2" t="str">
        <f>RIGHT($A99, 1)&amp;RIGHT($AH99, 1)</f>
        <v>SS</v>
      </c>
      <c r="PH99" s="2" t="str">
        <f t="shared" si="231"/>
        <v>PS</v>
      </c>
      <c r="PI99" s="2" cm="1">
        <f t="array" aca="1" ref="PI99" ca="1">INDIRECT(ADDRESS(ROW(), PI$3-$AF$1+$AF$3))+VLOOKUP($AS99, INDIRECT(ADDRESS($AF$4, COLUMN()-$AF$2-PI$3)&amp;":"&amp;ADDRESS($AF$5, COLUMN()-$AF$1-PI$3)), PI$3, FALSE)+VLOOKUP($AT99, INDIRECT(ADDRESS($AF$4, COLUMN()-$AF$2-PI$3)&amp;":"&amp;ADDRESS($AF$5, COLUMN()-$AF$1-PI$3)), PI$3, FALSE)</f>
        <v>116148879</v>
      </c>
      <c r="PJ99" s="2" cm="1">
        <f t="array" aca="1" ref="PJ99" ca="1">INDIRECT(ADDRESS(ROW(), PJ$3-$AF$1+$AF$3))+VLOOKUP($AS99, INDIRECT(ADDRESS($AF$4, COLUMN()-$AF$2-PJ$3)&amp;":"&amp;ADDRESS($AF$5, COLUMN()-$AF$1-PJ$3)), PJ$3, FALSE)+VLOOKUP($AT99, INDIRECT(ADDRESS($AF$4, COLUMN()-$AF$2-PJ$3)&amp;":"&amp;ADDRESS($AF$5, COLUMN()-$AF$1-PJ$3)), PJ$3, FALSE)</f>
        <v>416046165</v>
      </c>
      <c r="PK99" s="2" cm="1">
        <f t="array" aca="1" ref="PK99" ca="1">INDIRECT(ADDRESS(ROW(), PK$3-$AF$1+$AF$3))+VLOOKUP($AS99, INDIRECT(ADDRESS($AF$4, COLUMN()-$AF$2-PK$3)&amp;":"&amp;ADDRESS($AF$5, COLUMN()-$AF$1-PK$3)), PK$3, FALSE)+VLOOKUP($AT99, INDIRECT(ADDRESS($AF$4, COLUMN()-$AF$2-PK$3)&amp;":"&amp;ADDRESS($AF$5, COLUMN()-$AF$1-PK$3)), PK$3, FALSE)</f>
        <v>114489449</v>
      </c>
      <c r="PL99" s="2" cm="1">
        <f t="array" aca="1" ref="PL99" ca="1">INDIRECT(ADDRESS(ROW(), PL$3-$AF$1+$AF$3))+VLOOKUP($AS99, INDIRECT(ADDRESS($AF$4, COLUMN()-$AF$2-PL$3)&amp;":"&amp;ADDRESS($AF$5, COLUMN()-$AF$1-PL$3)), PL$3, FALSE)+VLOOKUP($AT99, INDIRECT(ADDRESS($AF$4, COLUMN()-$AF$2-PL$3)&amp;":"&amp;ADDRESS($AF$5, COLUMN()-$AF$1-PL$3)), PL$3, FALSE)</f>
        <v>153927299</v>
      </c>
      <c r="PM99" s="2" cm="1">
        <f t="array" aca="1" ref="PM99" ca="1">INDIRECT(ADDRESS(ROW(), PM$3-$AF$1+$AF$3))+VLOOKUP($AS99, INDIRECT(ADDRESS($AF$4, COLUMN()-$AF$2-PM$3)&amp;":"&amp;ADDRESS($AF$5, COLUMN()-$AF$1-PM$3)), PM$3, FALSE)+VLOOKUP($AT99, INDIRECT(ADDRESS($AF$4, COLUMN()-$AF$2-PM$3)&amp;":"&amp;ADDRESS($AF$5, COLUMN()-$AF$1-PM$3)), PM$3, FALSE)</f>
        <v>203044566</v>
      </c>
      <c r="PN99" s="2" cm="1">
        <f t="array" aca="1" ref="PN99" ca="1">INDIRECT(ADDRESS(ROW(), PN$3-$AF$1+$AF$3))+VLOOKUP($AS99, INDIRECT(ADDRESS($AF$4, COLUMN()-$AF$2-PN$3)&amp;":"&amp;ADDRESS($AF$5, COLUMN()-$AF$1-PN$3)), PN$3, FALSE)+VLOOKUP($AT99, INDIRECT(ADDRESS($AF$4, COLUMN()-$AF$2-PN$3)&amp;":"&amp;ADDRESS($AF$5, COLUMN()-$AF$1-PN$3)), PN$3, FALSE)</f>
        <v>180928332</v>
      </c>
      <c r="PO99" s="2" cm="1">
        <f t="array" aca="1" ref="PO99" ca="1">INDIRECT(ADDRESS(ROW(), PO$3-$AF$1+$AF$3))+VLOOKUP($AS99, INDIRECT(ADDRESS($AF$4, COLUMN()-$AF$2-PO$3)&amp;":"&amp;ADDRESS($AF$5, COLUMN()-$AF$1-PO$3)), PO$3, FALSE)+VLOOKUP($AT99, INDIRECT(ADDRESS($AF$4, COLUMN()-$AF$2-PO$3)&amp;":"&amp;ADDRESS($AF$5, COLUMN()-$AF$1-PO$3)), PO$3, FALSE)</f>
        <v>268211174</v>
      </c>
      <c r="PP99" s="2" cm="1">
        <f t="array" aca="1" ref="PP99" ca="1">INDIRECT(ADDRESS(ROW(), PP$3-$AF$1+$AF$3))+VLOOKUP($AS99, INDIRECT(ADDRESS($AF$4, COLUMN()-$AF$2-PP$3)&amp;":"&amp;ADDRESS($AF$5, COLUMN()-$AF$1-PP$3)), PP$3, FALSE)+VLOOKUP($AT99, INDIRECT(ADDRESS($AF$4, COLUMN()-$AF$2-PP$3)&amp;":"&amp;ADDRESS($AF$5, COLUMN()-$AF$1-PP$3)), PP$3, FALSE)</f>
        <v>431950107</v>
      </c>
      <c r="PQ99" s="2" cm="1">
        <f t="array" aca="1" ref="PQ99" ca="1">INDIRECT(ADDRESS(ROW(), PQ$3-$AF$1+$AF$3))+VLOOKUP($AS99, INDIRECT(ADDRESS($AF$4, COLUMN()-$AF$2-PQ$3)&amp;":"&amp;ADDRESS($AF$5, COLUMN()-$AF$1-PQ$3)), PQ$3, FALSE)+VLOOKUP($AT99, INDIRECT(ADDRESS($AF$4, COLUMN()-$AF$2-PQ$3)&amp;":"&amp;ADDRESS($AF$5, COLUMN()-$AF$1-PQ$3)), PQ$3, FALSE)</f>
        <v>197257016</v>
      </c>
      <c r="PR99" s="2" cm="1">
        <f t="array" aca="1" ref="PR99" ca="1">INDIRECT(ADDRESS(ROW(), PR$3-$AF$1+$AF$3))+VLOOKUP($AS99, INDIRECT(ADDRESS($AF$4, COLUMN()-$AF$2-PR$3)&amp;":"&amp;ADDRESS($AF$5, COLUMN()-$AF$1-PR$3)), PR$3, FALSE)+VLOOKUP($AT99, INDIRECT(ADDRESS($AF$4, COLUMN()-$AF$2-PR$3)&amp;":"&amp;ADDRESS($AF$5, COLUMN()-$AF$1-PR$3)), PR$3, FALSE)</f>
        <v>65480660</v>
      </c>
      <c r="PS99" s="2" t="str">
        <f>LEFT($AH99, 1)&amp;RIGHT($A99, 1)</f>
        <v>PS</v>
      </c>
      <c r="PT99" s="2" t="str">
        <f>RIGHT($A99, 1)&amp;RIGHT($AH99, 1)</f>
        <v>SS</v>
      </c>
      <c r="PU99" s="2" t="str">
        <f t="shared" si="232"/>
        <v>PS</v>
      </c>
      <c r="PV99" s="2" cm="1">
        <f t="array" aca="1" ref="PV99" ca="1">INDIRECT(ADDRESS(ROW(), PV$3-$AF$1+$AF$3))+VLOOKUP($AS99, INDIRECT(ADDRESS($AF$4, COLUMN()-$AF$2-PV$3)&amp;":"&amp;ADDRESS($AF$5, COLUMN()-$AF$1-PV$3)), PV$3, FALSE)+VLOOKUP($AT99, INDIRECT(ADDRESS($AF$4, COLUMN()-$AF$2-PV$3)&amp;":"&amp;ADDRESS($AF$5, COLUMN()-$AF$1-PV$3)), PV$3, FALSE)</f>
        <v>232864346</v>
      </c>
      <c r="PW99" s="2" cm="1">
        <f t="array" aca="1" ref="PW99" ca="1">INDIRECT(ADDRESS(ROW(), PW$3-$AF$1+$AF$3))+VLOOKUP($AS99, INDIRECT(ADDRESS($AF$4, COLUMN()-$AF$2-PW$3)&amp;":"&amp;ADDRESS($AF$5, COLUMN()-$AF$1-PW$3)), PW$3, FALSE)+VLOOKUP($AT99, INDIRECT(ADDRESS($AF$4, COLUMN()-$AF$2-PW$3)&amp;":"&amp;ADDRESS($AF$5, COLUMN()-$AF$1-PW$3)), PW$3, FALSE)</f>
        <v>830077828</v>
      </c>
      <c r="PX99" s="2" cm="1">
        <f t="array" aca="1" ref="PX99" ca="1">INDIRECT(ADDRESS(ROW(), PX$3-$AF$1+$AF$3))+VLOOKUP($AS99, INDIRECT(ADDRESS($AF$4, COLUMN()-$AF$2-PX$3)&amp;":"&amp;ADDRESS($AF$5, COLUMN()-$AF$1-PX$3)), PX$3, FALSE)+VLOOKUP($AT99, INDIRECT(ADDRESS($AF$4, COLUMN()-$AF$2-PX$3)&amp;":"&amp;ADDRESS($AF$5, COLUMN()-$AF$1-PX$3)), PX$3, FALSE)</f>
        <v>229550371</v>
      </c>
      <c r="PY99" s="2" cm="1">
        <f t="array" aca="1" ref="PY99" ca="1">INDIRECT(ADDRESS(ROW(), PY$3-$AF$1+$AF$3))+VLOOKUP($AS99, INDIRECT(ADDRESS($AF$4, COLUMN()-$AF$2-PY$3)&amp;":"&amp;ADDRESS($AF$5, COLUMN()-$AF$1-PY$3)), PY$3, FALSE)+VLOOKUP($AT99, INDIRECT(ADDRESS($AF$4, COLUMN()-$AF$2-PY$3)&amp;":"&amp;ADDRESS($AF$5, COLUMN()-$AF$1-PY$3)), PY$3, FALSE)</f>
        <v>308223470</v>
      </c>
      <c r="PZ99" s="2" cm="1">
        <f t="array" aca="1" ref="PZ99" ca="1">INDIRECT(ADDRESS(ROW(), PZ$3-$AF$1+$AF$3))+VLOOKUP($AS99, INDIRECT(ADDRESS($AF$4, COLUMN()-$AF$2-PZ$3)&amp;":"&amp;ADDRESS($AF$5, COLUMN()-$AF$1-PZ$3)), PZ$3, FALSE)+VLOOKUP($AT99, INDIRECT(ADDRESS($AF$4, COLUMN()-$AF$2-PZ$3)&amp;":"&amp;ADDRESS($AF$5, COLUMN()-$AF$1-PZ$3)), PZ$3, FALSE)</f>
        <v>406554669</v>
      </c>
      <c r="QA99" s="2" cm="1">
        <f t="array" aca="1" ref="QA99" ca="1">INDIRECT(ADDRESS(ROW(), QA$3-$AF$1+$AF$3))+VLOOKUP($AS99, INDIRECT(ADDRESS($AF$4, COLUMN()-$AF$2-QA$3)&amp;":"&amp;ADDRESS($AF$5, COLUMN()-$AF$1-QA$3)), QA$3, FALSE)+VLOOKUP($AT99, INDIRECT(ADDRESS($AF$4, COLUMN()-$AF$2-QA$3)&amp;":"&amp;ADDRESS($AF$5, COLUMN()-$AF$1-QA$3)), QA$3, FALSE)</f>
        <v>361470778</v>
      </c>
      <c r="QB99" s="2" cm="1">
        <f t="array" aca="1" ref="QB99" ca="1">INDIRECT(ADDRESS(ROW(), QB$3-$AF$1+$AF$3))+VLOOKUP($AS99, INDIRECT(ADDRESS($AF$4, COLUMN()-$AF$2-QB$3)&amp;":"&amp;ADDRESS($AF$5, COLUMN()-$AF$1-QB$3)), QB$3, FALSE)+VLOOKUP($AT99, INDIRECT(ADDRESS($AF$4, COLUMN()-$AF$2-QB$3)&amp;":"&amp;ADDRESS($AF$5, COLUMN()-$AF$1-QB$3)), QB$3, FALSE)</f>
        <v>536622254</v>
      </c>
      <c r="QC99" s="2" cm="1">
        <f t="array" aca="1" ref="QC99" ca="1">INDIRECT(ADDRESS(ROW(), QC$3-$AF$1+$AF$3))+VLOOKUP($AS99, INDIRECT(ADDRESS($AF$4, COLUMN()-$AF$2-QC$3)&amp;":"&amp;ADDRESS($AF$5, COLUMN()-$AF$1-QC$3)), QC$3, FALSE)+VLOOKUP($AT99, INDIRECT(ADDRESS($AF$4, COLUMN()-$AF$2-QC$3)&amp;":"&amp;ADDRESS($AF$5, COLUMN()-$AF$1-QC$3)), QC$3, FALSE)</f>
        <v>863189724</v>
      </c>
      <c r="QD99" s="2" cm="1">
        <f t="array" aca="1" ref="QD99" ca="1">INDIRECT(ADDRESS(ROW(), QD$3-$AF$1+$AF$3))+VLOOKUP($AS99, INDIRECT(ADDRESS($AF$4, COLUMN()-$AF$2-QD$3)&amp;":"&amp;ADDRESS($AF$5, COLUMN()-$AF$1-QD$3)), QD$3, FALSE)+VLOOKUP($AT99, INDIRECT(ADDRESS($AF$4, COLUMN()-$AF$2-QD$3)&amp;":"&amp;ADDRESS($AF$5, COLUMN()-$AF$1-QD$3)), QD$3, FALSE)</f>
        <v>395079777</v>
      </c>
      <c r="QE99" s="2" cm="1">
        <f t="array" aca="1" ref="QE99" ca="1">INDIRECT(ADDRESS(ROW(), QE$3-$AF$1+$AF$3))+VLOOKUP($AS99, INDIRECT(ADDRESS($AF$4, COLUMN()-$AF$2-QE$3)&amp;":"&amp;ADDRESS($AF$5, COLUMN()-$AF$1-QE$3)), QE$3, FALSE)+VLOOKUP($AT99, INDIRECT(ADDRESS($AF$4, COLUMN()-$AF$2-QE$3)&amp;":"&amp;ADDRESS($AF$5, COLUMN()-$AF$1-QE$3)), QE$3, FALSE)</f>
        <v>131334078</v>
      </c>
      <c r="QF99" s="2" t="str">
        <f>LEFT($AH99, 1)&amp;RIGHT($A99, 1)</f>
        <v>PS</v>
      </c>
      <c r="QG99" s="2" t="str">
        <f>RIGHT($A99, 1)&amp;RIGHT($AH99, 1)</f>
        <v>SS</v>
      </c>
      <c r="QH99" s="2" t="str">
        <f t="shared" si="233"/>
        <v>PS</v>
      </c>
      <c r="QI99" s="2" cm="1">
        <f t="array" aca="1" ref="QI99" ca="1">INDIRECT(ADDRESS(ROW(), QI$3-$AF$1+$AF$3))+VLOOKUP($AS99, INDIRECT(ADDRESS($AF$4, COLUMN()-$AF$2-QI$3)&amp;":"&amp;ADDRESS($AF$5, COLUMN()-$AF$1-QI$3)), QI$3, FALSE)+VLOOKUP($AT99, INDIRECT(ADDRESS($AF$4, COLUMN()-$AF$2-QI$3)&amp;":"&amp;ADDRESS($AF$5, COLUMN()-$AF$1-QI$3)), QI$3, FALSE)</f>
        <v>466687740</v>
      </c>
      <c r="QJ99" s="2" cm="1">
        <f t="array" aca="1" ref="QJ99" ca="1">INDIRECT(ADDRESS(ROW(), QJ$3-$AF$1+$AF$3))+VLOOKUP($AS99, INDIRECT(ADDRESS($AF$4, COLUMN()-$AF$2-QJ$3)&amp;":"&amp;ADDRESS($AF$5, COLUMN()-$AF$1-QJ$3)), QJ$3, FALSE)+VLOOKUP($AT99, INDIRECT(ADDRESS($AF$4, COLUMN()-$AF$2-QJ$3)&amp;":"&amp;ADDRESS($AF$5, COLUMN()-$AF$1-QJ$3)), QJ$3, FALSE)</f>
        <v>1656751549</v>
      </c>
      <c r="QK99" s="2" cm="1">
        <f t="array" aca="1" ref="QK99" ca="1">INDIRECT(ADDRESS(ROW(), QK$3-$AF$1+$AF$3))+VLOOKUP($AS99, INDIRECT(ADDRESS($AF$4, COLUMN()-$AF$2-QK$3)&amp;":"&amp;ADDRESS($AF$5, COLUMN()-$AF$1-QK$3)), QK$3, FALSE)+VLOOKUP($AT99, INDIRECT(ADDRESS($AF$4, COLUMN()-$AF$2-QK$3)&amp;":"&amp;ADDRESS($AF$5, COLUMN()-$AF$1-QK$3)), QK$3, FALSE)</f>
        <v>460140879</v>
      </c>
      <c r="QL99" s="2" cm="1">
        <f t="array" aca="1" ref="QL99" ca="1">INDIRECT(ADDRESS(ROW(), QL$3-$AF$1+$AF$3))+VLOOKUP($AS99, INDIRECT(ADDRESS($AF$4, COLUMN()-$AF$2-QL$3)&amp;":"&amp;ADDRESS($AF$5, COLUMN()-$AF$1-QL$3)), QL$3, FALSE)+VLOOKUP($AT99, INDIRECT(ADDRESS($AF$4, COLUMN()-$AF$2-QL$3)&amp;":"&amp;ADDRESS($AF$5, COLUMN()-$AF$1-QL$3)), QL$3, FALSE)</f>
        <v>617109919</v>
      </c>
      <c r="QM99" s="2" cm="1">
        <f t="array" aca="1" ref="QM99" ca="1">INDIRECT(ADDRESS(ROW(), QM$3-$AF$1+$AF$3))+VLOOKUP($AS99, INDIRECT(ADDRESS($AF$4, COLUMN()-$AF$2-QM$3)&amp;":"&amp;ADDRESS($AF$5, COLUMN()-$AF$1-QM$3)), QM$3, FALSE)+VLOOKUP($AT99, INDIRECT(ADDRESS($AF$4, COLUMN()-$AF$2-QM$3)&amp;":"&amp;ADDRESS($AF$5, COLUMN()-$AF$1-QM$3)), QM$3, FALSE)</f>
        <v>813775251</v>
      </c>
      <c r="QN99" s="2" cm="1">
        <f t="array" aca="1" ref="QN99" ca="1">INDIRECT(ADDRESS(ROW(), QN$3-$AF$1+$AF$3))+VLOOKUP($AS99, INDIRECT(ADDRESS($AF$4, COLUMN()-$AF$2-QN$3)&amp;":"&amp;ADDRESS($AF$5, COLUMN()-$AF$1-QN$3)), QN$3, FALSE)+VLOOKUP($AT99, INDIRECT(ADDRESS($AF$4, COLUMN()-$AF$2-QN$3)&amp;":"&amp;ADDRESS($AF$5, COLUMN()-$AF$1-QN$3)), QN$3, FALSE)</f>
        <v>722251763</v>
      </c>
      <c r="QO99" s="2" cm="1">
        <f t="array" aca="1" ref="QO99" ca="1">INDIRECT(ADDRESS(ROW(), QO$3-$AF$1+$AF$3))+VLOOKUP($AS99, INDIRECT(ADDRESS($AF$4, COLUMN()-$AF$2-QO$3)&amp;":"&amp;ADDRESS($AF$5, COLUMN()-$AF$1-QO$3)), QO$3, FALSE)+VLOOKUP($AT99, INDIRECT(ADDRESS($AF$4, COLUMN()-$AF$2-QO$3)&amp;":"&amp;ADDRESS($AF$5, COLUMN()-$AF$1-QO$3)), QO$3, FALSE)</f>
        <v>1073560805</v>
      </c>
      <c r="QP99" s="2" cm="1">
        <f t="array" aca="1" ref="QP99" ca="1">INDIRECT(ADDRESS(ROW(), QP$3-$AF$1+$AF$3))+VLOOKUP($AS99, INDIRECT(ADDRESS($AF$4, COLUMN()-$AF$2-QP$3)&amp;":"&amp;ADDRESS($AF$5, COLUMN()-$AF$1-QP$3)), QP$3, FALSE)+VLOOKUP($AT99, INDIRECT(ADDRESS($AF$4, COLUMN()-$AF$2-QP$3)&amp;":"&amp;ADDRESS($AF$5, COLUMN()-$AF$1-QP$3)), QP$3, FALSE)</f>
        <v>1725296512</v>
      </c>
      <c r="QQ99" s="2" cm="1">
        <f t="array" aca="1" ref="QQ99" ca="1">INDIRECT(ADDRESS(ROW(), QQ$3-$AF$1+$AF$3))+VLOOKUP($AS99, INDIRECT(ADDRESS($AF$4, COLUMN()-$AF$2-QQ$3)&amp;":"&amp;ADDRESS($AF$5, COLUMN()-$AF$1-QQ$3)), QQ$3, FALSE)+VLOOKUP($AT99, INDIRECT(ADDRESS($AF$4, COLUMN()-$AF$2-QQ$3)&amp;":"&amp;ADDRESS($AF$5, COLUMN()-$AF$1-QQ$3)), QQ$3, FALSE)</f>
        <v>791037659</v>
      </c>
      <c r="QR99" s="2" cm="1">
        <f t="array" aca="1" ref="QR99" ca="1">INDIRECT(ADDRESS(ROW(), QR$3-$AF$1+$AF$3))+VLOOKUP($AS99, INDIRECT(ADDRESS($AF$4, COLUMN()-$AF$2-QR$3)&amp;":"&amp;ADDRESS($AF$5, COLUMN()-$AF$1-QR$3)), QR$3, FALSE)+VLOOKUP($AT99, INDIRECT(ADDRESS($AF$4, COLUMN()-$AF$2-QR$3)&amp;":"&amp;ADDRESS($AF$5, COLUMN()-$AF$1-QR$3)), QR$3, FALSE)</f>
        <v>263322514</v>
      </c>
      <c r="QS99" s="2" t="str">
        <f>LEFT($AH99, 1)&amp;RIGHT($A99, 1)</f>
        <v>PS</v>
      </c>
      <c r="QT99" s="2" t="str">
        <f>RIGHT($A99, 1)&amp;RIGHT($AH99, 1)</f>
        <v>SS</v>
      </c>
      <c r="QU99" s="2" t="str">
        <f t="shared" si="234"/>
        <v>PS</v>
      </c>
      <c r="QV99" s="2" cm="1">
        <f t="array" aca="1" ref="QV99" ca="1">INDIRECT(ADDRESS(ROW(), QV$3-$AF$1+$AF$3))+VLOOKUP($AS99, INDIRECT(ADDRESS($AF$4, COLUMN()-$AF$2-QV$3)&amp;":"&amp;ADDRESS($AF$5, COLUMN()-$AF$1-QV$3)), QV$3, FALSE)+VLOOKUP($AT99, INDIRECT(ADDRESS($AF$4, COLUMN()-$AF$2-QV$3)&amp;":"&amp;ADDRESS($AF$5, COLUMN()-$AF$1-QV$3)), QV$3, FALSE)</f>
        <v>934967394</v>
      </c>
      <c r="QW99" s="2" cm="1">
        <f t="array" aca="1" ref="QW99" ca="1">INDIRECT(ADDRESS(ROW(), QW$3-$AF$1+$AF$3))+VLOOKUP($AS99, INDIRECT(ADDRESS($AF$4, COLUMN()-$AF$2-QW$3)&amp;":"&amp;ADDRESS($AF$5, COLUMN()-$AF$1-QW$3)), QW$3, FALSE)+VLOOKUP($AT99, INDIRECT(ADDRESS($AF$4, COLUMN()-$AF$2-QW$3)&amp;":"&amp;ADDRESS($AF$5, COLUMN()-$AF$1-QW$3)), QW$3, FALSE)</f>
        <v>3307808568</v>
      </c>
      <c r="QX99" s="2" cm="1">
        <f t="array" aca="1" ref="QX99" ca="1">INDIRECT(ADDRESS(ROW(), QX$3-$AF$1+$AF$3))+VLOOKUP($AS99, INDIRECT(ADDRESS($AF$4, COLUMN()-$AF$2-QX$3)&amp;":"&amp;ADDRESS($AF$5, COLUMN()-$AF$1-QX$3)), QX$3, FALSE)+VLOOKUP($AT99, INDIRECT(ADDRESS($AF$4, COLUMN()-$AF$2-QX$3)&amp;":"&amp;ADDRESS($AF$5, COLUMN()-$AF$1-QX$3)), QX$3, FALSE)</f>
        <v>922148300</v>
      </c>
      <c r="QY99" s="2" cm="1">
        <f t="array" aca="1" ref="QY99" ca="1">INDIRECT(ADDRESS(ROW(), QY$3-$AF$1+$AF$3))+VLOOKUP($AS99, INDIRECT(ADDRESS($AF$4, COLUMN()-$AF$2-QY$3)&amp;":"&amp;ADDRESS($AF$5, COLUMN()-$AF$1-QY$3)), QY$3, FALSE)+VLOOKUP($AT99, INDIRECT(ADDRESS($AF$4, COLUMN()-$AF$2-QY$3)&amp;":"&amp;ADDRESS($AF$5, COLUMN()-$AF$1-QY$3)), QY$3, FALSE)</f>
        <v>1235379043</v>
      </c>
      <c r="QZ99" s="2" cm="1">
        <f t="array" aca="1" ref="QZ99" ca="1">INDIRECT(ADDRESS(ROW(), QZ$3-$AF$1+$AF$3))+VLOOKUP($AS99, INDIRECT(ADDRESS($AF$4, COLUMN()-$AF$2-QZ$3)&amp;":"&amp;ADDRESS($AF$5, COLUMN()-$AF$1-QZ$3)), QZ$3, FALSE)+VLOOKUP($AT99, INDIRECT(ADDRESS($AF$4, COLUMN()-$AF$2-QZ$3)&amp;":"&amp;ADDRESS($AF$5, COLUMN()-$AF$1-QZ$3)), QZ$3, FALSE)</f>
        <v>1628444011</v>
      </c>
      <c r="RA99" s="2" cm="1">
        <f t="array" aca="1" ref="RA99" ca="1">INDIRECT(ADDRESS(ROW(), RA$3-$AF$1+$AF$3))+VLOOKUP($AS99, INDIRECT(ADDRESS($AF$4, COLUMN()-$AF$2-RA$3)&amp;":"&amp;ADDRESS($AF$5, COLUMN()-$AF$1-RA$3)), RA$3, FALSE)+VLOOKUP($AT99, INDIRECT(ADDRESS($AF$4, COLUMN()-$AF$2-RA$3)&amp;":"&amp;ADDRESS($AF$5, COLUMN()-$AF$1-RA$3)), RA$3, FALSE)</f>
        <v>1443302212</v>
      </c>
      <c r="RB99" s="2" cm="1">
        <f t="array" aca="1" ref="RB99" ca="1">INDIRECT(ADDRESS(ROW(), RB$3-$AF$1+$AF$3))+VLOOKUP($AS99, INDIRECT(ADDRESS($AF$4, COLUMN()-$AF$2-RB$3)&amp;":"&amp;ADDRESS($AF$5, COLUMN()-$AF$1-RB$3)), RB$3, FALSE)+VLOOKUP($AT99, INDIRECT(ADDRESS($AF$4, COLUMN()-$AF$2-RB$3)&amp;":"&amp;ADDRESS($AF$5, COLUMN()-$AF$1-RB$3)), RB$3, FALSE)</f>
        <v>2147648939</v>
      </c>
      <c r="RC99" s="2" cm="1">
        <f t="array" aca="1" ref="RC99" ca="1">INDIRECT(ADDRESS(ROW(), RC$3-$AF$1+$AF$3))+VLOOKUP($AS99, INDIRECT(ADDRESS($AF$4, COLUMN()-$AF$2-RC$3)&amp;":"&amp;ADDRESS($AF$5, COLUMN()-$AF$1-RC$3)), RC$3, FALSE)+VLOOKUP($AT99, INDIRECT(ADDRESS($AF$4, COLUMN()-$AF$2-RC$3)&amp;":"&amp;ADDRESS($AF$5, COLUMN()-$AF$1-RC$3)), RC$3, FALSE)</f>
        <v>3448958345</v>
      </c>
      <c r="RD99" s="2" cm="1">
        <f t="array" aca="1" ref="RD99" ca="1">INDIRECT(ADDRESS(ROW(), RD$3-$AF$1+$AF$3))+VLOOKUP($AS99, INDIRECT(ADDRESS($AF$4, COLUMN()-$AF$2-RD$3)&amp;":"&amp;ADDRESS($AF$5, COLUMN()-$AF$1-RD$3)), RD$3, FALSE)+VLOOKUP($AT99, INDIRECT(ADDRESS($AF$4, COLUMN()-$AF$2-RD$3)&amp;":"&amp;ADDRESS($AF$5, COLUMN()-$AF$1-RD$3)), RD$3, FALSE)</f>
        <v>1583422676</v>
      </c>
      <c r="RE99" s="2" cm="1">
        <f t="array" aca="1" ref="RE99" ca="1">INDIRECT(ADDRESS(ROW(), RE$3-$AF$1+$AF$3))+VLOOKUP($AS99, INDIRECT(ADDRESS($AF$4, COLUMN()-$AF$2-RE$3)&amp;":"&amp;ADDRESS($AF$5, COLUMN()-$AF$1-RE$3)), RE$3, FALSE)+VLOOKUP($AT99, INDIRECT(ADDRESS($AF$4, COLUMN()-$AF$2-RE$3)&amp;":"&amp;ADDRESS($AF$5, COLUMN()-$AF$1-RE$3)), RE$3, FALSE)</f>
        <v>527789695</v>
      </c>
      <c r="RF99" s="2" t="str">
        <f>LEFT($AH99, 1)&amp;RIGHT($A99, 1)</f>
        <v>PS</v>
      </c>
      <c r="RG99" s="2" t="str">
        <f>RIGHT($A99, 1)&amp;RIGHT($AH99, 1)</f>
        <v>SS</v>
      </c>
      <c r="RH99" s="2" t="str">
        <f t="shared" si="235"/>
        <v>PS</v>
      </c>
      <c r="RI99" s="2" cm="1">
        <f t="array" aca="1" ref="RI99" ca="1">INDIRECT(ADDRESS(ROW(), RI$3-$AF$1+$AF$3))+VLOOKUP($AS99, INDIRECT(ADDRESS($AF$4, COLUMN()-$AF$2-RI$3)&amp;":"&amp;ADDRESS($AF$5, COLUMN()-$AF$1-RI$3)), RI$3, FALSE)+VLOOKUP($AT99, INDIRECT(ADDRESS($AF$4, COLUMN()-$AF$2-RI$3)&amp;":"&amp;ADDRESS($AF$5, COLUMN()-$AF$1-RI$3)), RI$3, FALSE)</f>
        <v>1872610046</v>
      </c>
      <c r="RJ99" s="2" cm="1">
        <f t="array" aca="1" ref="RJ99" ca="1">INDIRECT(ADDRESS(ROW(), RJ$3-$AF$1+$AF$3))+VLOOKUP($AS99, INDIRECT(ADDRESS($AF$4, COLUMN()-$AF$2-RJ$3)&amp;":"&amp;ADDRESS($AF$5, COLUMN()-$AF$1-RJ$3)), RJ$3, FALSE)+VLOOKUP($AT99, INDIRECT(ADDRESS($AF$4, COLUMN()-$AF$2-RJ$3)&amp;":"&amp;ADDRESS($AF$5, COLUMN()-$AF$1-RJ$3)), RJ$3, FALSE)</f>
        <v>6606078636</v>
      </c>
      <c r="RK99" s="2" cm="1">
        <f t="array" aca="1" ref="RK99" ca="1">INDIRECT(ADDRESS(ROW(), RK$3-$AF$1+$AF$3))+VLOOKUP($AS99, INDIRECT(ADDRESS($AF$4, COLUMN()-$AF$2-RK$3)&amp;":"&amp;ADDRESS($AF$5, COLUMN()-$AF$1-RK$3)), RK$3, FALSE)+VLOOKUP($AT99, INDIRECT(ADDRESS($AF$4, COLUMN()-$AF$2-RK$3)&amp;":"&amp;ADDRESS($AF$5, COLUMN()-$AF$1-RK$3)), RK$3, FALSE)</f>
        <v>1847675504</v>
      </c>
      <c r="RL99" s="2" cm="1">
        <f t="array" aca="1" ref="RL99" ca="1">INDIRECT(ADDRESS(ROW(), RL$3-$AF$1+$AF$3))+VLOOKUP($AS99, INDIRECT(ADDRESS($AF$4, COLUMN()-$AF$2-RL$3)&amp;":"&amp;ADDRESS($AF$5, COLUMN()-$AF$1-RL$3)), RL$3, FALSE)+VLOOKUP($AT99, INDIRECT(ADDRESS($AF$4, COLUMN()-$AF$2-RL$3)&amp;":"&amp;ADDRESS($AF$5, COLUMN()-$AF$1-RL$3)), RL$3, FALSE)</f>
        <v>2472824009</v>
      </c>
      <c r="RM99" s="2" cm="1">
        <f t="array" aca="1" ref="RM99" ca="1">INDIRECT(ADDRESS(ROW(), RM$3-$AF$1+$AF$3))+VLOOKUP($AS99, INDIRECT(ADDRESS($AF$4, COLUMN()-$AF$2-RM$3)&amp;":"&amp;ADDRESS($AF$5, COLUMN()-$AF$1-RM$3)), RM$3, FALSE)+VLOOKUP($AT99, INDIRECT(ADDRESS($AF$4, COLUMN()-$AF$2-RM$3)&amp;":"&amp;ADDRESS($AF$5, COLUMN()-$AF$1-RM$3)), RM$3, FALSE)</f>
        <v>3258030122</v>
      </c>
      <c r="RN99" s="2" cm="1">
        <f t="array" aca="1" ref="RN99" ca="1">INDIRECT(ADDRESS(ROW(), RN$3-$AF$1+$AF$3))+VLOOKUP($AS99, INDIRECT(ADDRESS($AF$4, COLUMN()-$AF$2-RN$3)&amp;":"&amp;ADDRESS($AF$5, COLUMN()-$AF$1-RN$3)), RN$3, FALSE)+VLOOKUP($AT99, INDIRECT(ADDRESS($AF$4, COLUMN()-$AF$2-RN$3)&amp;":"&amp;ADDRESS($AF$5, COLUMN()-$AF$1-RN$3)), RN$3, FALSE)</f>
        <v>2884512705</v>
      </c>
      <c r="RO99" s="2" cm="1">
        <f t="array" aca="1" ref="RO99" ca="1">INDIRECT(ADDRESS(ROW(), RO$3-$AF$1+$AF$3))+VLOOKUP($AS99, INDIRECT(ADDRESS($AF$4, COLUMN()-$AF$2-RO$3)&amp;":"&amp;ADDRESS($AF$5, COLUMN()-$AF$1-RO$3)), RO$3, FALSE)+VLOOKUP($AT99, INDIRECT(ADDRESS($AF$4, COLUMN()-$AF$2-RO$3)&amp;":"&amp;ADDRESS($AF$5, COLUMN()-$AF$1-RO$3)), RO$3, FALSE)</f>
        <v>4296111115</v>
      </c>
      <c r="RP99" s="2" cm="1">
        <f t="array" aca="1" ref="RP99" ca="1">INDIRECT(ADDRESS(ROW(), RP$3-$AF$1+$AF$3))+VLOOKUP($AS99, INDIRECT(ADDRESS($AF$4, COLUMN()-$AF$2-RP$3)&amp;":"&amp;ADDRESS($AF$5, COLUMN()-$AF$1-RP$3)), RP$3, FALSE)+VLOOKUP($AT99, INDIRECT(ADDRESS($AF$4, COLUMN()-$AF$2-RP$3)&amp;":"&amp;ADDRESS($AF$5, COLUMN()-$AF$1-RP$3)), RP$3, FALSE)</f>
        <v>6895454550</v>
      </c>
      <c r="RQ99" s="2" cm="1">
        <f t="array" aca="1" ref="RQ99" ca="1">INDIRECT(ADDRESS(ROW(), RQ$3-$AF$1+$AF$3))+VLOOKUP($AS99, INDIRECT(ADDRESS($AF$4, COLUMN()-$AF$2-RQ$3)&amp;":"&amp;ADDRESS($AF$5, COLUMN()-$AF$1-RQ$3)), RQ$3, FALSE)+VLOOKUP($AT99, INDIRECT(ADDRESS($AF$4, COLUMN()-$AF$2-RQ$3)&amp;":"&amp;ADDRESS($AF$5, COLUMN()-$AF$1-RQ$3)), RQ$3, FALSE)</f>
        <v>3168869586</v>
      </c>
      <c r="RR99" s="2" cm="1">
        <f t="array" aca="1" ref="RR99" ca="1">INDIRECT(ADDRESS(ROW(), RR$3-$AF$1+$AF$3))+VLOOKUP($AS99, INDIRECT(ADDRESS($AF$4, COLUMN()-$AF$2-RR$3)&amp;":"&amp;ADDRESS($AF$5, COLUMN()-$AF$1-RR$3)), RR$3, FALSE)+VLOOKUP($AT99, INDIRECT(ADDRESS($AF$4, COLUMN()-$AF$2-RR$3)&amp;":"&amp;ADDRESS($AF$5, COLUMN()-$AF$1-RR$3)), RR$3, FALSE)</f>
        <v>1057572094</v>
      </c>
      <c r="RS99" s="2" t="str">
        <f>LEFT($AH99, 1)&amp;RIGHT($A99, 1)</f>
        <v>PS</v>
      </c>
      <c r="RT99" s="2" t="str">
        <f>RIGHT($A99, 1)&amp;RIGHT($AH99, 1)</f>
        <v>SS</v>
      </c>
      <c r="RU99" s="2" t="str">
        <f t="shared" si="236"/>
        <v>PS</v>
      </c>
      <c r="RV99" s="2" cm="1">
        <f t="array" aca="1" ref="RV99" ca="1">INDIRECT(ADDRESS(ROW(), RV$3-$AF$1+$AF$3))+VLOOKUP($AS99, INDIRECT(ADDRESS($AF$4, COLUMN()-$AF$2-RV$3)&amp;":"&amp;ADDRESS($AF$5, COLUMN()-$AF$1-RV$3)), RV$3, FALSE)+VLOOKUP($AT99, INDIRECT(ADDRESS($AF$4, COLUMN()-$AF$2-RV$3)&amp;":"&amp;ADDRESS($AF$5, COLUMN()-$AF$1-RV$3)), RV$3, FALSE)</f>
        <v>3749643079</v>
      </c>
      <c r="RW99" s="2" cm="1">
        <f t="array" aca="1" ref="RW99" ca="1">INDIRECT(ADDRESS(ROW(), RW$3-$AF$1+$AF$3))+VLOOKUP($AS99, INDIRECT(ADDRESS($AF$4, COLUMN()-$AF$2-RW$3)&amp;":"&amp;ADDRESS($AF$5, COLUMN()-$AF$1-RW$3)), RW$3, FALSE)+VLOOKUP($AT99, INDIRECT(ADDRESS($AF$4, COLUMN()-$AF$2-RW$3)&amp;":"&amp;ADDRESS($AF$5, COLUMN()-$AF$1-RW$3)), RW$3, FALSE)</f>
        <v>13196315016</v>
      </c>
      <c r="RX99" s="2" cm="1">
        <f t="array" aca="1" ref="RX99" ca="1">INDIRECT(ADDRESS(ROW(), RX$3-$AF$1+$AF$3))+VLOOKUP($AS99, INDIRECT(ADDRESS($AF$4, COLUMN()-$AF$2-RX$3)&amp;":"&amp;ADDRESS($AF$5, COLUMN()-$AF$1-RX$3)), RX$3, FALSE)+VLOOKUP($AT99, INDIRECT(ADDRESS($AF$4, COLUMN()-$AF$2-RX$3)&amp;":"&amp;ADDRESS($AF$5, COLUMN()-$AF$1-RX$3)), RX$3, FALSE)</f>
        <v>3701401676</v>
      </c>
      <c r="RY99" s="2" cm="1">
        <f t="array" aca="1" ref="RY99" ca="1">INDIRECT(ADDRESS(ROW(), RY$3-$AF$1+$AF$3))+VLOOKUP($AS99, INDIRECT(ADDRESS($AF$4, COLUMN()-$AF$2-RY$3)&amp;":"&amp;ADDRESS($AF$5, COLUMN()-$AF$1-RY$3)), RY$3, FALSE)+VLOOKUP($AT99, INDIRECT(ADDRESS($AF$4, COLUMN()-$AF$2-RY$3)&amp;":"&amp;ADDRESS($AF$5, COLUMN()-$AF$1-RY$3)), RY$3, FALSE)</f>
        <v>4949257153</v>
      </c>
      <c r="RZ99" s="2" cm="1">
        <f t="array" aca="1" ref="RZ99" ca="1">INDIRECT(ADDRESS(ROW(), RZ$3-$AF$1+$AF$3))+VLOOKUP($AS99, INDIRECT(ADDRESS($AF$4, COLUMN()-$AF$2-RZ$3)&amp;":"&amp;ADDRESS($AF$5, COLUMN()-$AF$1-RZ$3)), RZ$3, FALSE)+VLOOKUP($AT99, INDIRECT(ADDRESS($AF$4, COLUMN()-$AF$2-RZ$3)&amp;":"&amp;ADDRESS($AF$5, COLUMN()-$AF$1-RZ$3)), RZ$3, FALSE)</f>
        <v>6517317397</v>
      </c>
      <c r="SA99" s="2" cm="1">
        <f t="array" aca="1" ref="SA99" ca="1">INDIRECT(ADDRESS(ROW(), SA$3-$AF$1+$AF$3))+VLOOKUP($AS99, INDIRECT(ADDRESS($AF$4, COLUMN()-$AF$2-SA$3)&amp;":"&amp;ADDRESS($AF$5, COLUMN()-$AF$1-SA$3)), SA$3, FALSE)+VLOOKUP($AT99, INDIRECT(ADDRESS($AF$4, COLUMN()-$AF$2-SA$3)&amp;":"&amp;ADDRESS($AF$5, COLUMN()-$AF$1-SA$3)), SA$3, FALSE)</f>
        <v>5765456337</v>
      </c>
      <c r="SB99" s="2" cm="1">
        <f t="array" aca="1" ref="SB99" ca="1">INDIRECT(ADDRESS(ROW(), SB$3-$AF$1+$AF$3))+VLOOKUP($AS99, INDIRECT(ADDRESS($AF$4, COLUMN()-$AF$2-SB$3)&amp;":"&amp;ADDRESS($AF$5, COLUMN()-$AF$1-SB$3)), SB$3, FALSE)+VLOOKUP($AT99, INDIRECT(ADDRESS($AF$4, COLUMN()-$AF$2-SB$3)&amp;":"&amp;ADDRESS($AF$5, COLUMN()-$AF$1-SB$3)), SB$3, FALSE)</f>
        <v>8593525558</v>
      </c>
      <c r="SC99" s="2" cm="1">
        <f t="array" aca="1" ref="SC99" ca="1">INDIRECT(ADDRESS(ROW(), SC$3-$AF$1+$AF$3))+VLOOKUP($AS99, INDIRECT(ADDRESS($AF$4, COLUMN()-$AF$2-SC$3)&amp;":"&amp;ADDRESS($AF$5, COLUMN()-$AF$1-SC$3)), SC$3, FALSE)+VLOOKUP($AT99, INDIRECT(ADDRESS($AF$4, COLUMN()-$AF$2-SC$3)&amp;":"&amp;ADDRESS($AF$5, COLUMN()-$AF$1-SC$3)), SC$3, FALSE)</f>
        <v>13787234571</v>
      </c>
      <c r="SD99" s="2" cm="1">
        <f t="array" aca="1" ref="SD99" ca="1">INDIRECT(ADDRESS(ROW(), SD$3-$AF$1+$AF$3))+VLOOKUP($AS99, INDIRECT(ADDRESS($AF$4, COLUMN()-$AF$2-SD$3)&amp;":"&amp;ADDRESS($AF$5, COLUMN()-$AF$1-SD$3)), SD$3, FALSE)+VLOOKUP($AT99, INDIRECT(ADDRESS($AF$4, COLUMN()-$AF$2-SD$3)&amp;":"&amp;ADDRESS($AF$5, COLUMN()-$AF$1-SD$3)), SD$3, FALSE)</f>
        <v>6340724235</v>
      </c>
      <c r="SE99" s="2" cm="1">
        <f t="array" aca="1" ref="SE99" ca="1">INDIRECT(ADDRESS(ROW(), SE$3-$AF$1+$AF$3))+VLOOKUP($AS99, INDIRECT(ADDRESS($AF$4, COLUMN()-$AF$2-SE$3)&amp;":"&amp;ADDRESS($AF$5, COLUMN()-$AF$1-SE$3)), SE$3, FALSE)+VLOOKUP($AT99, INDIRECT(ADDRESS($AF$4, COLUMN()-$AF$2-SE$3)&amp;":"&amp;ADDRESS($AF$5, COLUMN()-$AF$1-SE$3)), SE$3, FALSE)</f>
        <v>2118601713</v>
      </c>
      <c r="SF99" s="2" t="str">
        <f>LEFT($AH99, 1)&amp;RIGHT($A99, 1)</f>
        <v>PS</v>
      </c>
      <c r="SG99" s="2" t="str">
        <f>RIGHT($A99, 1)&amp;RIGHT($AH99, 1)</f>
        <v>SS</v>
      </c>
      <c r="SH99" s="2" t="str">
        <f t="shared" si="237"/>
        <v>PS</v>
      </c>
      <c r="SI99" s="2" cm="1">
        <f t="array" aca="1" ref="SI99" ca="1">INDIRECT(ADDRESS(ROW(), SI$3-$AF$1+$AF$3))+VLOOKUP($AS99, INDIRECT(ADDRESS($AF$4, COLUMN()-$AF$2-SI$3)&amp;":"&amp;ADDRESS($AF$5, COLUMN()-$AF$1-SI$3)), SI$3, FALSE)+VLOOKUP($AT99, INDIRECT(ADDRESS($AF$4, COLUMN()-$AF$2-SI$3)&amp;":"&amp;ADDRESS($AF$5, COLUMN()-$AF$1-SI$3)), SI$3, FALSE)</f>
        <v>7506676927</v>
      </c>
      <c r="SJ99" s="2" cm="1">
        <f t="array" aca="1" ref="SJ99" ca="1">INDIRECT(ADDRESS(ROW(), SJ$3-$AF$1+$AF$3))+VLOOKUP($AS99, INDIRECT(ADDRESS($AF$4, COLUMN()-$AF$2-SJ$3)&amp;":"&amp;ADDRESS($AF$5, COLUMN()-$AF$1-SJ$3)), SJ$3, FALSE)+VLOOKUP($AT99, INDIRECT(ADDRESS($AF$4, COLUMN()-$AF$2-SJ$3)&amp;":"&amp;ADDRESS($AF$5, COLUMN()-$AF$1-SJ$3)), SJ$3, FALSE)</f>
        <v>26366312347</v>
      </c>
      <c r="SK99" s="2" cm="1">
        <f t="array" aca="1" ref="SK99" ca="1">INDIRECT(ADDRESS(ROW(), SK$3-$AF$1+$AF$3))+VLOOKUP($AS99, INDIRECT(ADDRESS($AF$4, COLUMN()-$AF$2-SK$3)&amp;":"&amp;ADDRESS($AF$5, COLUMN()-$AF$1-SK$3)), SK$3, FALSE)+VLOOKUP($AT99, INDIRECT(ADDRESS($AF$4, COLUMN()-$AF$2-SK$3)&amp;":"&amp;ADDRESS($AF$5, COLUMN()-$AF$1-SK$3)), SK$3, FALSE)</f>
        <v>7413696134</v>
      </c>
      <c r="SL99" s="2" cm="1">
        <f t="array" aca="1" ref="SL99" ca="1">INDIRECT(ADDRESS(ROW(), SL$3-$AF$1+$AF$3))+VLOOKUP($AS99, INDIRECT(ADDRESS($AF$4, COLUMN()-$AF$2-SL$3)&amp;":"&amp;ADDRESS($AF$5, COLUMN()-$AF$1-SL$3)), SL$3, FALSE)+VLOOKUP($AT99, INDIRECT(ADDRESS($AF$4, COLUMN()-$AF$2-SL$3)&amp;":"&amp;ADDRESS($AF$5, COLUMN()-$AF$1-SL$3)), SL$3, FALSE)</f>
        <v>9904910211</v>
      </c>
      <c r="SM99" s="2" cm="1">
        <f t="array" aca="1" ref="SM99" ca="1">INDIRECT(ADDRESS(ROW(), SM$3-$AF$1+$AF$3))+VLOOKUP($AS99, INDIRECT(ADDRESS($AF$4, COLUMN()-$AF$2-SM$3)&amp;":"&amp;ADDRESS($AF$5, COLUMN()-$AF$1-SM$3)), SM$3, FALSE)+VLOOKUP($AT99, INDIRECT(ADDRESS($AF$4, COLUMN()-$AF$2-SM$3)&amp;":"&amp;ADDRESS($AF$5, COLUMN()-$AF$1-SM$3)), SM$3, FALSE)</f>
        <v>13035682779</v>
      </c>
      <c r="SN99" s="2" cm="1">
        <f t="array" aca="1" ref="SN99" ca="1">INDIRECT(ADDRESS(ROW(), SN$3-$AF$1+$AF$3))+VLOOKUP($AS99, INDIRECT(ADDRESS($AF$4, COLUMN()-$AF$2-SN$3)&amp;":"&amp;ADDRESS($AF$5, COLUMN()-$AF$1-SN$3)), SN$3, FALSE)+VLOOKUP($AT99, INDIRECT(ADDRESS($AF$4, COLUMN()-$AF$2-SN$3)&amp;":"&amp;ADDRESS($AF$5, COLUMN()-$AF$1-SN$3)), SN$3, FALSE)</f>
        <v>11524831015</v>
      </c>
      <c r="SO99" s="2" cm="1">
        <f t="array" aca="1" ref="SO99" ca="1">INDIRECT(ADDRESS(ROW(), SO$3-$AF$1+$AF$3))+VLOOKUP($AS99, INDIRECT(ADDRESS($AF$4, COLUMN()-$AF$2-SO$3)&amp;":"&amp;ADDRESS($AF$5, COLUMN()-$AF$1-SO$3)), SO$3, FALSE)+VLOOKUP($AT99, INDIRECT(ADDRESS($AF$4, COLUMN()-$AF$2-SO$3)&amp;":"&amp;ADDRESS($AF$5, COLUMN()-$AF$1-SO$3)), SO$3, FALSE)</f>
        <v>17188981304</v>
      </c>
      <c r="SP99" s="2" cm="1">
        <f t="array" aca="1" ref="SP99" ca="1">INDIRECT(ADDRESS(ROW(), SP$3-$AF$1+$AF$3))+VLOOKUP($AS99, INDIRECT(ADDRESS($AF$4, COLUMN()-$AF$2-SP$3)&amp;":"&amp;ADDRESS($AF$5, COLUMN()-$AF$1-SP$3)), SP$3, FALSE)+VLOOKUP($AT99, INDIRECT(ADDRESS($AF$4, COLUMN()-$AF$2-SP$3)&amp;":"&amp;ADDRESS($AF$5, COLUMN()-$AF$1-SP$3)), SP$3, FALSE)</f>
        <v>27568986141</v>
      </c>
      <c r="SQ99" s="2" cm="1">
        <f t="array" aca="1" ref="SQ99" ca="1">INDIRECT(ADDRESS(ROW(), SQ$3-$AF$1+$AF$3))+VLOOKUP($AS99, INDIRECT(ADDRESS($AF$4, COLUMN()-$AF$2-SQ$3)&amp;":"&amp;ADDRESS($AF$5, COLUMN()-$AF$1-SQ$3)), SQ$3, FALSE)+VLOOKUP($AT99, INDIRECT(ADDRESS($AF$4, COLUMN()-$AF$2-SQ$3)&amp;":"&amp;ADDRESS($AF$5, COLUMN()-$AF$1-SQ$3)), SQ$3, FALSE)</f>
        <v>12685703079</v>
      </c>
      <c r="SR99" s="2" cm="1">
        <f t="array" aca="1" ref="SR99" ca="1">INDIRECT(ADDRESS(ROW(), SR$3-$AF$1+$AF$3))+VLOOKUP($AS99, INDIRECT(ADDRESS($AF$4, COLUMN()-$AF$2-SR$3)&amp;":"&amp;ADDRESS($AF$5, COLUMN()-$AF$1-SR$3)), SR$3, FALSE)+VLOOKUP($AT99, INDIRECT(ADDRESS($AF$4, COLUMN()-$AF$2-SR$3)&amp;":"&amp;ADDRESS($AF$5, COLUMN()-$AF$1-SR$3)), SR$3, FALSE)</f>
        <v>4243173534</v>
      </c>
      <c r="SS99" s="2" t="str">
        <f>LEFT($AH99, 1)&amp;RIGHT($A99, 1)</f>
        <v>PS</v>
      </c>
      <c r="ST99" s="2" t="str">
        <f>RIGHT($A99, 1)&amp;RIGHT($AH99, 1)</f>
        <v>SS</v>
      </c>
      <c r="SU99" s="2" t="str">
        <f t="shared" si="238"/>
        <v>PS</v>
      </c>
      <c r="SV99" s="2" cm="1">
        <f t="array" aca="1" ref="SV99" ca="1">INDIRECT(ADDRESS(ROW(), SV$3-$AF$1+$AF$3))+VLOOKUP($AS99, INDIRECT(ADDRESS($AF$4, COLUMN()-$AF$2-SV$3)&amp;":"&amp;ADDRESS($AF$5, COLUMN()-$AF$1-SV$3)), SV$3, FALSE)+VLOOKUP($AT99, INDIRECT(ADDRESS($AF$4, COLUMN()-$AF$2-SV$3)&amp;":"&amp;ADDRESS($AF$5, COLUMN()-$AF$1-SV$3)), SV$3, FALSE)</f>
        <v>15025534530</v>
      </c>
      <c r="SW99" s="2" cm="1">
        <f t="array" aca="1" ref="SW99" ca="1">INDIRECT(ADDRESS(ROW(), SW$3-$AF$1+$AF$3))+VLOOKUP($AS99, INDIRECT(ADDRESS($AF$4, COLUMN()-$AF$2-SW$3)&amp;":"&amp;ADDRESS($AF$5, COLUMN()-$AF$1-SW$3)), SW$3, FALSE)+VLOOKUP($AT99, INDIRECT(ADDRESS($AF$4, COLUMN()-$AF$2-SW$3)&amp;":"&amp;ADDRESS($AF$5, COLUMN()-$AF$1-SW$3)), SW$3, FALSE)</f>
        <v>52689227394</v>
      </c>
      <c r="SX99" s="2" cm="1">
        <f t="array" aca="1" ref="SX99" ca="1">INDIRECT(ADDRESS(ROW(), SX$3-$AF$1+$AF$3))+VLOOKUP($AS99, INDIRECT(ADDRESS($AF$4, COLUMN()-$AF$2-SX$3)&amp;":"&amp;ADDRESS($AF$5, COLUMN()-$AF$1-SX$3)), SX$3, FALSE)+VLOOKUP($AT99, INDIRECT(ADDRESS($AF$4, COLUMN()-$AF$2-SX$3)&amp;":"&amp;ADDRESS($AF$5, COLUMN()-$AF$1-SX$3)), SX$3, FALSE)</f>
        <v>14846841794</v>
      </c>
      <c r="SY99" s="2" cm="1">
        <f t="array" aca="1" ref="SY99" ca="1">INDIRECT(ADDRESS(ROW(), SY$3-$AF$1+$AF$3))+VLOOKUP($AS99, INDIRECT(ADDRESS($AF$4, COLUMN()-$AF$2-SY$3)&amp;":"&amp;ADDRESS($AF$5, COLUMN()-$AF$1-SY$3)), SY$3, FALSE)+VLOOKUP($AT99, INDIRECT(ADDRESS($AF$4, COLUMN()-$AF$2-SY$3)&amp;":"&amp;ADDRESS($AF$5, COLUMN()-$AF$1-SY$3)), SY$3, FALSE)</f>
        <v>19820988950</v>
      </c>
      <c r="SZ99" s="2" cm="1">
        <f t="array" aca="1" ref="SZ99" ca="1">INDIRECT(ADDRESS(ROW(), SZ$3-$AF$1+$AF$3))+VLOOKUP($AS99, INDIRECT(ADDRESS($AF$4, COLUMN()-$AF$2-SZ$3)&amp;":"&amp;ADDRESS($AF$5, COLUMN()-$AF$1-SZ$3)), SZ$3, FALSE)+VLOOKUP($AT99, INDIRECT(ADDRESS($AF$4, COLUMN()-$AF$2-SZ$3)&amp;":"&amp;ADDRESS($AF$5, COLUMN()-$AF$1-SZ$3)), SZ$3, FALSE)</f>
        <v>26071219500</v>
      </c>
      <c r="TA99" s="2" cm="1">
        <f t="array" aca="1" ref="TA99" ca="1">INDIRECT(ADDRESS(ROW(), TA$3-$AF$1+$AF$3))+VLOOKUP($AS99, INDIRECT(ADDRESS($AF$4, COLUMN()-$AF$2-TA$3)&amp;":"&amp;ADDRESS($AF$5, COLUMN()-$AF$1-TA$3)), TA$3, FALSE)+VLOOKUP($AT99, INDIRECT(ADDRESS($AF$4, COLUMN()-$AF$2-TA$3)&amp;":"&amp;ADDRESS($AF$5, COLUMN()-$AF$1-TA$3)), TA$3, FALSE)</f>
        <v>23039473750</v>
      </c>
      <c r="TB99" s="2" cm="1">
        <f t="array" aca="1" ref="TB99" ca="1">INDIRECT(ADDRESS(ROW(), TB$3-$AF$1+$AF$3))+VLOOKUP($AS99, INDIRECT(ADDRESS($AF$4, COLUMN()-$AF$2-TB$3)&amp;":"&amp;ADDRESS($AF$5, COLUMN()-$AF$1-TB$3)), TB$3, FALSE)+VLOOKUP($AT99, INDIRECT(ADDRESS($AF$4, COLUMN()-$AF$2-TB$3)&amp;":"&amp;ADDRESS($AF$5, COLUMN()-$AF$1-TB$3)), TB$3, FALSE)</f>
        <v>34380885880</v>
      </c>
      <c r="TC99" s="2" cm="1">
        <f t="array" aca="1" ref="TC99" ca="1">INDIRECT(ADDRESS(ROW(), TC$3-$AF$1+$AF$3))+VLOOKUP($AS99, INDIRECT(ADDRESS($AF$4, COLUMN()-$AF$2-TC$3)&amp;":"&amp;ADDRESS($AF$5, COLUMN()-$AF$1-TC$3)), TC$3, FALSE)+VLOOKUP($AT99, INDIRECT(ADDRESS($AF$4, COLUMN()-$AF$2-TC$3)&amp;":"&amp;ADDRESS($AF$5, COLUMN()-$AF$1-TC$3)), TC$3, FALSE)</f>
        <v>55129860268</v>
      </c>
      <c r="TD99" s="2" cm="1">
        <f t="array" aca="1" ref="TD99" ca="1">INDIRECT(ADDRESS(ROW(), TD$3-$AF$1+$AF$3))+VLOOKUP($AS99, INDIRECT(ADDRESS($AF$4, COLUMN()-$AF$2-TD$3)&amp;":"&amp;ADDRESS($AF$5, COLUMN()-$AF$1-TD$3)), TD$3, FALSE)+VLOOKUP($AT99, INDIRECT(ADDRESS($AF$4, COLUMN()-$AF$2-TD$3)&amp;":"&amp;ADDRESS($AF$5, COLUMN()-$AF$1-TD$3)), TD$3, FALSE)</f>
        <v>25377254266</v>
      </c>
      <c r="TE99" s="2" cm="1">
        <f t="array" aca="1" ref="TE99" ca="1">INDIRECT(ADDRESS(ROW(), TE$3-$AF$1+$AF$3))+VLOOKUP($AS99, INDIRECT(ADDRESS($AF$4, COLUMN()-$AF$2-TE$3)&amp;":"&amp;ADDRESS($AF$5, COLUMN()-$AF$1-TE$3)), TE$3, FALSE)+VLOOKUP($AT99, INDIRECT(ADDRESS($AF$4, COLUMN()-$AF$2-TE$3)&amp;":"&amp;ADDRESS($AF$5, COLUMN()-$AF$1-TE$3)), TE$3, FALSE)</f>
        <v>8496620611</v>
      </c>
      <c r="TF99" s="2" t="str">
        <f>LEFT($AH99, 1)&amp;RIGHT($A99, 1)</f>
        <v>PS</v>
      </c>
      <c r="TG99" s="2" t="str">
        <f>RIGHT($A99, 1)&amp;RIGHT($AH99, 1)</f>
        <v>SS</v>
      </c>
      <c r="TH99" s="2" t="str">
        <f t="shared" si="239"/>
        <v>PS</v>
      </c>
      <c r="TI99" s="2" cm="1">
        <f t="array" aca="1" ref="TI99" ca="1">INDIRECT(ADDRESS(ROW(), TI$3-$AF$1+$AF$3))+VLOOKUP($AS99, INDIRECT(ADDRESS($AF$4, COLUMN()-$AF$2-TI$3)&amp;":"&amp;ADDRESS($AF$5, COLUMN()-$AF$1-TI$3)), TI$3, FALSE)+VLOOKUP($AT99, INDIRECT(ADDRESS($AF$4, COLUMN()-$AF$2-TI$3)&amp;":"&amp;ADDRESS($AF$5, COLUMN()-$AF$1-TI$3)), TI$3, FALSE)</f>
        <v>30071321942</v>
      </c>
      <c r="TJ99" s="2" cm="1">
        <f t="array" aca="1" ref="TJ99" ca="1">INDIRECT(ADDRESS(ROW(), TJ$3-$AF$1+$AF$3))+VLOOKUP($AS99, INDIRECT(ADDRESS($AF$4, COLUMN()-$AF$2-TJ$3)&amp;":"&amp;ADDRESS($AF$5, COLUMN()-$AF$1-TJ$3)), TJ$3, FALSE)+VLOOKUP($AT99, INDIRECT(ADDRESS($AF$4, COLUMN()-$AF$2-TJ$3)&amp;":"&amp;ADDRESS($AF$5, COLUMN()-$AF$1-TJ$3)), TJ$3, FALSE)</f>
        <v>105306928226</v>
      </c>
      <c r="TK99" s="2" cm="1">
        <f t="array" aca="1" ref="TK99" ca="1">INDIRECT(ADDRESS(ROW(), TK$3-$AF$1+$AF$3))+VLOOKUP($AS99, INDIRECT(ADDRESS($AF$4, COLUMN()-$AF$2-TK$3)&amp;":"&amp;ADDRESS($AF$5, COLUMN()-$AF$1-TK$3)), TK$3, FALSE)+VLOOKUP($AT99, INDIRECT(ADDRESS($AF$4, COLUMN()-$AF$2-TK$3)&amp;":"&amp;ADDRESS($AF$5, COLUMN()-$AF$1-TK$3)), TK$3, FALSE)</f>
        <v>29728505227</v>
      </c>
      <c r="TL99" s="2" cm="1">
        <f t="array" aca="1" ref="TL99" ca="1">INDIRECT(ADDRESS(ROW(), TL$3-$AF$1+$AF$3))+VLOOKUP($AS99, INDIRECT(ADDRESS($AF$4, COLUMN()-$AF$2-TL$3)&amp;":"&amp;ADDRESS($AF$5, COLUMN()-$AF$1-TL$3)), TL$3, FALSE)+VLOOKUP($AT99, INDIRECT(ADDRESS($AF$4, COLUMN()-$AF$2-TL$3)&amp;":"&amp;ADDRESS($AF$5, COLUMN()-$AF$1-TL$3)), TL$3, FALSE)</f>
        <v>39661678658</v>
      </c>
      <c r="TM99" s="2" cm="1">
        <f t="array" aca="1" ref="TM99" ca="1">INDIRECT(ADDRESS(ROW(), TM$3-$AF$1+$AF$3))+VLOOKUP($AS99, INDIRECT(ADDRESS($AF$4, COLUMN()-$AF$2-TM$3)&amp;":"&amp;ADDRESS($AF$5, COLUMN()-$AF$1-TM$3)), TM$3, FALSE)+VLOOKUP($AT99, INDIRECT(ADDRESS($AF$4, COLUMN()-$AF$2-TM$3)&amp;":"&amp;ADDRESS($AF$5, COLUMN()-$AF$1-TM$3)), TM$3, FALSE)</f>
        <v>52139133059</v>
      </c>
      <c r="TN99" s="2" cm="1">
        <f t="array" aca="1" ref="TN99" ca="1">INDIRECT(ADDRESS(ROW(), TN$3-$AF$1+$AF$3))+VLOOKUP($AS99, INDIRECT(ADDRESS($AF$4, COLUMN()-$AF$2-TN$3)&amp;":"&amp;ADDRESS($AF$5, COLUMN()-$AF$1-TN$3)), TN$3, FALSE)+VLOOKUP($AT99, INDIRECT(ADDRESS($AF$4, COLUMN()-$AF$2-TN$3)&amp;":"&amp;ADDRESS($AF$5, COLUMN()-$AF$1-TN$3)), TN$3, FALSE)</f>
        <v>46061928379</v>
      </c>
      <c r="TO99" s="2" cm="1">
        <f t="array" aca="1" ref="TO99" ca="1">INDIRECT(ADDRESS(ROW(), TO$3-$AF$1+$AF$3))+VLOOKUP($AS99, INDIRECT(ADDRESS($AF$4, COLUMN()-$AF$2-TO$3)&amp;":"&amp;ADDRESS($AF$5, COLUMN()-$AF$1-TO$3)), TO$3, FALSE)+VLOOKUP($AT99, INDIRECT(ADDRESS($AF$4, COLUMN()-$AF$2-TO$3)&amp;":"&amp;ADDRESS($AF$5, COLUMN()-$AF$1-TO$3)), TO$3, FALSE)</f>
        <v>68765788893</v>
      </c>
      <c r="TP99" s="2" cm="1">
        <f t="array" aca="1" ref="TP99" ca="1">INDIRECT(ADDRESS(ROW(), TP$3-$AF$1+$AF$3))+VLOOKUP($AS99, INDIRECT(ADDRESS($AF$4, COLUMN()-$AF$2-TP$3)&amp;":"&amp;ADDRESS($AF$5, COLUMN()-$AF$1-TP$3)), TP$3, FALSE)+VLOOKUP($AT99, INDIRECT(ADDRESS($AF$4, COLUMN()-$AF$2-TP$3)&amp;":"&amp;ADDRESS($AF$5, COLUMN()-$AF$1-TP$3)), TP$3, FALSE)</f>
        <v>110247684470</v>
      </c>
      <c r="TQ99" s="2" cm="1">
        <f t="array" aca="1" ref="TQ99" ca="1">INDIRECT(ADDRESS(ROW(), TQ$3-$AF$1+$AF$3))+VLOOKUP($AS99, INDIRECT(ADDRESS($AF$4, COLUMN()-$AF$2-TQ$3)&amp;":"&amp;ADDRESS($AF$5, COLUMN()-$AF$1-TQ$3)), TQ$3, FALSE)+VLOOKUP($AT99, INDIRECT(ADDRESS($AF$4, COLUMN()-$AF$2-TQ$3)&amp;":"&amp;ADDRESS($AF$5, COLUMN()-$AF$1-TQ$3)), TQ$3, FALSE)</f>
        <v>50762005026</v>
      </c>
      <c r="TR99" s="2" cm="1">
        <f t="array" aca="1" ref="TR99" ca="1">INDIRECT(ADDRESS(ROW(), TR$3-$AF$1+$AF$3))+VLOOKUP($AS99, INDIRECT(ADDRESS($AF$4, COLUMN()-$AF$2-TR$3)&amp;":"&amp;ADDRESS($AF$5, COLUMN()-$AF$1-TR$3)), TR$3, FALSE)+VLOOKUP($AT99, INDIRECT(ADDRESS($AF$4, COLUMN()-$AF$2-TR$3)&amp;":"&amp;ADDRESS($AF$5, COLUMN()-$AF$1-TR$3)), TR$3, FALSE)</f>
        <v>17010840007</v>
      </c>
      <c r="TS99" s="2" t="str">
        <f>LEFT($AH99, 1)&amp;RIGHT($A99, 1)</f>
        <v>PS</v>
      </c>
      <c r="TT99" s="2" t="str">
        <f>RIGHT($A99, 1)&amp;RIGHT($AH99, 1)</f>
        <v>SS</v>
      </c>
      <c r="TU99" s="2" t="str">
        <f t="shared" si="239"/>
        <v>PS</v>
      </c>
      <c r="TV99" s="2" cm="1">
        <f t="array" aca="1" ref="TV99" ca="1">INDIRECT(ADDRESS(ROW(), TV$3-$AF$1+$AF$3))+VLOOKUP($AS99, INDIRECT(ADDRESS($AF$4, COLUMN()-$AF$2-TV$3)&amp;":"&amp;ADDRESS($AF$5, COLUMN()-$AF$1-TV$3)), TV$3, FALSE)+VLOOKUP($AT99, INDIRECT(ADDRESS($AF$4, COLUMN()-$AF$2-TV$3)&amp;":"&amp;ADDRESS($AF$5, COLUMN()-$AF$1-TV$3)), TV$3, FALSE)</f>
        <v>60175961166</v>
      </c>
      <c r="TW99" s="2" cm="1">
        <f t="array" aca="1" ref="TW99" ca="1">INDIRECT(ADDRESS(ROW(), TW$3-$AF$1+$AF$3))+VLOOKUP($AS99, INDIRECT(ADDRESS($AF$4, COLUMN()-$AF$2-TW$3)&amp;":"&amp;ADDRESS($AF$5, COLUMN()-$AF$1-TW$3)), TW$3, FALSE)+VLOOKUP($AT99, INDIRECT(ADDRESS($AF$4, COLUMN()-$AF$2-TW$3)&amp;":"&amp;ADDRESS($AF$5, COLUMN()-$AF$1-TW$3)), TW$3, FALSE)</f>
        <v>210496750834</v>
      </c>
      <c r="TX99" s="2" cm="1">
        <f t="array" aca="1" ref="TX99" ca="1">INDIRECT(ADDRESS(ROW(), TX$3-$AF$1+$AF$3))+VLOOKUP($AS99, INDIRECT(ADDRESS($AF$4, COLUMN()-$AF$2-TX$3)&amp;":"&amp;ADDRESS($AF$5, COLUMN()-$AF$1-TX$3)), TX$3, FALSE)+VLOOKUP($AT99, INDIRECT(ADDRESS($AF$4, COLUMN()-$AF$2-TX$3)&amp;":"&amp;ADDRESS($AF$5, COLUMN()-$AF$1-TX$3)), TX$3, FALSE)</f>
        <v>59518954960</v>
      </c>
      <c r="TY99" s="2" cm="1">
        <f t="array" aca="1" ref="TY99" ca="1">INDIRECT(ADDRESS(ROW(), TY$3-$AF$1+$AF$3))+VLOOKUP($AS99, INDIRECT(ADDRESS($AF$4, COLUMN()-$AF$2-TY$3)&amp;":"&amp;ADDRESS($AF$5, COLUMN()-$AF$1-TY$3)), TY$3, FALSE)+VLOOKUP($AT99, INDIRECT(ADDRESS($AF$4, COLUMN()-$AF$2-TY$3)&amp;":"&amp;ADDRESS($AF$5, COLUMN()-$AF$1-TY$3)), TY$3, FALSE)</f>
        <v>79357745995</v>
      </c>
      <c r="TZ99" s="2" cm="1">
        <f t="array" aca="1" ref="TZ99" ca="1">INDIRECT(ADDRESS(ROW(), TZ$3-$AF$1+$AF$3))+VLOOKUP($AS99, INDIRECT(ADDRESS($AF$4, COLUMN()-$AF$2-TZ$3)&amp;":"&amp;ADDRESS($AF$5, COLUMN()-$AF$1-TZ$3)), TZ$3, FALSE)+VLOOKUP($AT99, INDIRECT(ADDRESS($AF$4, COLUMN()-$AF$2-TZ$3)&amp;":"&amp;ADDRESS($AF$5, COLUMN()-$AF$1-TZ$3)), TZ$3, FALSE)</f>
        <v>104267348541</v>
      </c>
      <c r="UA99" s="2" cm="1">
        <f t="array" aca="1" ref="UA99" ca="1">INDIRECT(ADDRESS(ROW(), UA$3-$AF$1+$AF$3))+VLOOKUP($AS99, INDIRECT(ADDRESS($AF$4, COLUMN()-$AF$2-UA$3)&amp;":"&amp;ADDRESS($AF$5, COLUMN()-$AF$1-UA$3)), UA$3, FALSE)+VLOOKUP($AT99, INDIRECT(ADDRESS($AF$4, COLUMN()-$AF$2-UA$3)&amp;":"&amp;ADDRESS($AF$5, COLUMN()-$AF$1-UA$3)), UA$3, FALSE)</f>
        <v>92095851902</v>
      </c>
      <c r="UB99" s="2" cm="1">
        <f t="array" aca="1" ref="UB99" ca="1">INDIRECT(ADDRESS(ROW(), UB$3-$AF$1+$AF$3))+VLOOKUP($AS99, INDIRECT(ADDRESS($AF$4, COLUMN()-$AF$2-UB$3)&amp;":"&amp;ADDRESS($AF$5, COLUMN()-$AF$1-UB$3)), UB$3, FALSE)+VLOOKUP($AT99, INDIRECT(ADDRESS($AF$4, COLUMN()-$AF$2-UB$3)&amp;":"&amp;ADDRESS($AF$5, COLUMN()-$AF$1-UB$3)), UB$3, FALSE)</f>
        <v>137537052884</v>
      </c>
      <c r="UC99" s="2" cm="1">
        <f t="array" aca="1" ref="UC99" ca="1">INDIRECT(ADDRESS(ROW(), UC$3-$AF$1+$AF$3))+VLOOKUP($AS99, INDIRECT(ADDRESS($AF$4, COLUMN()-$AF$2-UC$3)&amp;":"&amp;ADDRESS($AF$5, COLUMN()-$AF$1-UC$3)), UC$3, FALSE)+VLOOKUP($AT99, INDIRECT(ADDRESS($AF$4, COLUMN()-$AF$2-UC$3)&amp;":"&amp;ADDRESS($AF$5, COLUMN()-$AF$1-UC$3)), UC$3, FALSE)</f>
        <v>220477581132</v>
      </c>
      <c r="UD99" s="2" cm="1">
        <f t="array" aca="1" ref="UD99" ca="1">INDIRECT(ADDRESS(ROW(), UD$3-$AF$1+$AF$3))+VLOOKUP($AS99, INDIRECT(ADDRESS($AF$4, COLUMN()-$AF$2-UD$3)&amp;":"&amp;ADDRESS($AF$5, COLUMN()-$AF$1-UD$3)), UD$3, FALSE)+VLOOKUP($AT99, INDIRECT(ADDRESS($AF$4, COLUMN()-$AF$2-UD$3)&amp;":"&amp;ADDRESS($AF$5, COLUMN()-$AF$1-UD$3)), UD$3, FALSE)</f>
        <v>101532664440</v>
      </c>
      <c r="UE99" s="2" cm="1">
        <f t="array" aca="1" ref="UE99" ca="1">INDIRECT(ADDRESS(ROW(), UE$3-$AF$1+$AF$3))+VLOOKUP($AS99, INDIRECT(ADDRESS($AF$4, COLUMN()-$AF$2-UE$3)&amp;":"&amp;ADDRESS($AF$5, COLUMN()-$AF$1-UE$3)), UE$3, FALSE)+VLOOKUP($AT99, INDIRECT(ADDRESS($AF$4, COLUMN()-$AF$2-UE$3)&amp;":"&amp;ADDRESS($AF$5, COLUMN()-$AF$1-UE$3)), UE$3, FALSE)</f>
        <v>34051715921</v>
      </c>
      <c r="UF99" s="2" t="str">
        <f>LEFT($AH99, 1)&amp;RIGHT($A99, 1)</f>
        <v>PS</v>
      </c>
      <c r="UG99" s="2" t="str">
        <f>RIGHT($A99, 1)&amp;RIGHT($AH99, 1)</f>
        <v>SS</v>
      </c>
    </row>
    <row r="100" spans="1:553" x14ac:dyDescent="0.25">
      <c r="A100" t="s">
        <v>117</v>
      </c>
      <c r="AH100" t="str">
        <f t="shared" si="209"/>
        <v>HH</v>
      </c>
      <c r="AI100">
        <f t="shared" si="241"/>
        <v>0</v>
      </c>
      <c r="AJ100">
        <f t="shared" si="241"/>
        <v>1</v>
      </c>
      <c r="AK100">
        <f t="shared" si="241"/>
        <v>0</v>
      </c>
      <c r="AL100">
        <f t="shared" si="241"/>
        <v>0</v>
      </c>
      <c r="AM100">
        <f t="shared" si="241"/>
        <v>0</v>
      </c>
      <c r="AN100">
        <f t="shared" si="241"/>
        <v>0</v>
      </c>
      <c r="AO100">
        <f t="shared" si="241"/>
        <v>0</v>
      </c>
      <c r="AP100">
        <f t="shared" si="241"/>
        <v>0</v>
      </c>
      <c r="AQ100">
        <f t="shared" si="241"/>
        <v>0</v>
      </c>
      <c r="AR100">
        <f t="shared" si="241"/>
        <v>0</v>
      </c>
      <c r="AS100" t="str">
        <f>LEFT($AH100, 1)&amp;RIGHT($A100, 1)</f>
        <v>HC</v>
      </c>
      <c r="AT100" t="str">
        <f>RIGHT($A100, 1)&amp;RIGHT($AH100, 1)</f>
        <v>CH</v>
      </c>
      <c r="AU100" t="str">
        <f t="shared" si="210"/>
        <v>HH</v>
      </c>
      <c r="AV100" cm="1">
        <f t="array" aca="1" ref="AV100" ca="1">INDIRECT(ADDRESS(ROW(), AV$3-$AF$1+$AF$3))+VLOOKUP($AS100, INDIRECT(ADDRESS($AF$4, COLUMN()-$AF$2-AV$3)&amp;":"&amp;ADDRESS($AF$5, COLUMN()-$AF$1-AV$3)), AV$3, FALSE)+VLOOKUP($AT100, INDIRECT(ADDRESS($AF$4, COLUMN()-$AF$2-AV$3)&amp;":"&amp;ADDRESS($AF$5, COLUMN()-$AF$1-AV$3)), AV$3, FALSE)</f>
        <v>0</v>
      </c>
      <c r="AW100" cm="1">
        <f t="array" aca="1" ref="AW100" ca="1">INDIRECT(ADDRESS(ROW(), AW$3-$AF$1+$AF$3))+VLOOKUP($AS100, INDIRECT(ADDRESS($AF$4, COLUMN()-$AF$2-AW$3)&amp;":"&amp;ADDRESS($AF$5, COLUMN()-$AF$1-AW$3)), AW$3, FALSE)+VLOOKUP($AT100, INDIRECT(ADDRESS($AF$4, COLUMN()-$AF$2-AW$3)&amp;":"&amp;ADDRESS($AF$5, COLUMN()-$AF$1-AW$3)), AW$3, FALSE)</f>
        <v>1</v>
      </c>
      <c r="AX100" cm="1">
        <f t="array" aca="1" ref="AX100" ca="1">INDIRECT(ADDRESS(ROW(), AX$3-$AF$1+$AF$3))+VLOOKUP($AS100, INDIRECT(ADDRESS($AF$4, COLUMN()-$AF$2-AX$3)&amp;":"&amp;ADDRESS($AF$5, COLUMN()-$AF$1-AX$3)), AX$3, FALSE)+VLOOKUP($AT100, INDIRECT(ADDRESS($AF$4, COLUMN()-$AF$2-AX$3)&amp;":"&amp;ADDRESS($AF$5, COLUMN()-$AF$1-AX$3)), AX$3, FALSE)</f>
        <v>0</v>
      </c>
      <c r="AY100" cm="1">
        <f t="array" aca="1" ref="AY100" ca="1">INDIRECT(ADDRESS(ROW(), AY$3-$AF$1+$AF$3))+VLOOKUP($AS100, INDIRECT(ADDRESS($AF$4, COLUMN()-$AF$2-AY$3)&amp;":"&amp;ADDRESS($AF$5, COLUMN()-$AF$1-AY$3)), AY$3, FALSE)+VLOOKUP($AT100, INDIRECT(ADDRESS($AF$4, COLUMN()-$AF$2-AY$3)&amp;":"&amp;ADDRESS($AF$5, COLUMN()-$AF$1-AY$3)), AY$3, FALSE)</f>
        <v>0</v>
      </c>
      <c r="AZ100" cm="1">
        <f t="array" aca="1" ref="AZ100" ca="1">INDIRECT(ADDRESS(ROW(), AZ$3-$AF$1+$AF$3))+VLOOKUP($AS100, INDIRECT(ADDRESS($AF$4, COLUMN()-$AF$2-AZ$3)&amp;":"&amp;ADDRESS($AF$5, COLUMN()-$AF$1-AZ$3)), AZ$3, FALSE)+VLOOKUP($AT100, INDIRECT(ADDRESS($AF$4, COLUMN()-$AF$2-AZ$3)&amp;":"&amp;ADDRESS($AF$5, COLUMN()-$AF$1-AZ$3)), AZ$3, FALSE)</f>
        <v>0</v>
      </c>
      <c r="BA100" cm="1">
        <f t="array" aca="1" ref="BA100" ca="1">INDIRECT(ADDRESS(ROW(), BA$3-$AF$1+$AF$3))+VLOOKUP($AS100, INDIRECT(ADDRESS($AF$4, COLUMN()-$AF$2-BA$3)&amp;":"&amp;ADDRESS($AF$5, COLUMN()-$AF$1-BA$3)), BA$3, FALSE)+VLOOKUP($AT100, INDIRECT(ADDRESS($AF$4, COLUMN()-$AF$2-BA$3)&amp;":"&amp;ADDRESS($AF$5, COLUMN()-$AF$1-BA$3)), BA$3, FALSE)</f>
        <v>0</v>
      </c>
      <c r="BB100" cm="1">
        <f t="array" aca="1" ref="BB100" ca="1">INDIRECT(ADDRESS(ROW(), BB$3-$AF$1+$AF$3))+VLOOKUP($AS100, INDIRECT(ADDRESS($AF$4, COLUMN()-$AF$2-BB$3)&amp;":"&amp;ADDRESS($AF$5, COLUMN()-$AF$1-BB$3)), BB$3, FALSE)+VLOOKUP($AT100, INDIRECT(ADDRESS($AF$4, COLUMN()-$AF$2-BB$3)&amp;":"&amp;ADDRESS($AF$5, COLUMN()-$AF$1-BB$3)), BB$3, FALSE)</f>
        <v>1</v>
      </c>
      <c r="BC100" cm="1">
        <f t="array" aca="1" ref="BC100" ca="1">INDIRECT(ADDRESS(ROW(), BC$3-$AF$1+$AF$3))+VLOOKUP($AS100, INDIRECT(ADDRESS($AF$4, COLUMN()-$AF$2-BC$3)&amp;":"&amp;ADDRESS($AF$5, COLUMN()-$AF$1-BC$3)), BC$3, FALSE)+VLOOKUP($AT100, INDIRECT(ADDRESS($AF$4, COLUMN()-$AF$2-BC$3)&amp;":"&amp;ADDRESS($AF$5, COLUMN()-$AF$1-BC$3)), BC$3, FALSE)</f>
        <v>0</v>
      </c>
      <c r="BD100" cm="1">
        <f t="array" aca="1" ref="BD100" ca="1">INDIRECT(ADDRESS(ROW(), BD$3-$AF$1+$AF$3))+VLOOKUP($AS100, INDIRECT(ADDRESS($AF$4, COLUMN()-$AF$2-BD$3)&amp;":"&amp;ADDRESS($AF$5, COLUMN()-$AF$1-BD$3)), BD$3, FALSE)+VLOOKUP($AT100, INDIRECT(ADDRESS($AF$4, COLUMN()-$AF$2-BD$3)&amp;":"&amp;ADDRESS($AF$5, COLUMN()-$AF$1-BD$3)), BD$3, FALSE)</f>
        <v>1</v>
      </c>
      <c r="BE100" cm="1">
        <f t="array" aca="1" ref="BE100" ca="1">INDIRECT(ADDRESS(ROW(), BE$3-$AF$1+$AF$3))+VLOOKUP($AS100, INDIRECT(ADDRESS($AF$4, COLUMN()-$AF$2-BE$3)&amp;":"&amp;ADDRESS($AF$5, COLUMN()-$AF$1-BE$3)), BE$3, FALSE)+VLOOKUP($AT100, INDIRECT(ADDRESS($AF$4, COLUMN()-$AF$2-BE$3)&amp;":"&amp;ADDRESS($AF$5, COLUMN()-$AF$1-BE$3)), BE$3, FALSE)</f>
        <v>0</v>
      </c>
      <c r="BF100" t="str">
        <f>LEFT($AH100, 1)&amp;RIGHT($A100, 1)</f>
        <v>HC</v>
      </c>
      <c r="BG100" t="str">
        <f>RIGHT($A100, 1)&amp;RIGHT($AH100, 1)</f>
        <v>CH</v>
      </c>
      <c r="BH100" t="str">
        <f t="shared" si="43"/>
        <v>HH</v>
      </c>
      <c r="BI100" cm="1">
        <f t="array" aca="1" ref="BI100" ca="1">INDIRECT(ADDRESS(ROW(), BI$3-$AF$1+$AF$3))+VLOOKUP($AS100, INDIRECT(ADDRESS($AF$4, COLUMN()-$AF$2-BI$3)&amp;":"&amp;ADDRESS($AF$5, COLUMN()-$AF$1-BI$3)), BI$3, FALSE)+VLOOKUP($AT100, INDIRECT(ADDRESS($AF$4, COLUMN()-$AF$2-BI$3)&amp;":"&amp;ADDRESS($AF$5, COLUMN()-$AF$1-BI$3)), BI$3, FALSE)</f>
        <v>1</v>
      </c>
      <c r="BJ100" cm="1">
        <f t="array" aca="1" ref="BJ100" ca="1">INDIRECT(ADDRESS(ROW(), BJ$3-$AF$1+$AF$3))+VLOOKUP($AS100, INDIRECT(ADDRESS($AF$4, COLUMN()-$AF$2-BJ$3)&amp;":"&amp;ADDRESS($AF$5, COLUMN()-$AF$1-BJ$3)), BJ$3, FALSE)+VLOOKUP($AT100, INDIRECT(ADDRESS($AF$4, COLUMN()-$AF$2-BJ$3)&amp;":"&amp;ADDRESS($AF$5, COLUMN()-$AF$1-BJ$3)), BJ$3, FALSE)</f>
        <v>1</v>
      </c>
      <c r="BK100" cm="1">
        <f t="array" aca="1" ref="BK100" ca="1">INDIRECT(ADDRESS(ROW(), BK$3-$AF$1+$AF$3))+VLOOKUP($AS100, INDIRECT(ADDRESS($AF$4, COLUMN()-$AF$2-BK$3)&amp;":"&amp;ADDRESS($AF$5, COLUMN()-$AF$1-BK$3)), BK$3, FALSE)+VLOOKUP($AT100, INDIRECT(ADDRESS($AF$4, COLUMN()-$AF$2-BK$3)&amp;":"&amp;ADDRESS($AF$5, COLUMN()-$AF$1-BK$3)), BK$3, FALSE)</f>
        <v>0</v>
      </c>
      <c r="BL100" cm="1">
        <f t="array" aca="1" ref="BL100" ca="1">INDIRECT(ADDRESS(ROW(), BL$3-$AF$1+$AF$3))+VLOOKUP($AS100, INDIRECT(ADDRESS($AF$4, COLUMN()-$AF$2-BL$3)&amp;":"&amp;ADDRESS($AF$5, COLUMN()-$AF$1-BL$3)), BL$3, FALSE)+VLOOKUP($AT100, INDIRECT(ADDRESS($AF$4, COLUMN()-$AF$2-BL$3)&amp;":"&amp;ADDRESS($AF$5, COLUMN()-$AF$1-BL$3)), BL$3, FALSE)</f>
        <v>0</v>
      </c>
      <c r="BM100" cm="1">
        <f t="array" aca="1" ref="BM100" ca="1">INDIRECT(ADDRESS(ROW(), BM$3-$AF$1+$AF$3))+VLOOKUP($AS100, INDIRECT(ADDRESS($AF$4, COLUMN()-$AF$2-BM$3)&amp;":"&amp;ADDRESS($AF$5, COLUMN()-$AF$1-BM$3)), BM$3, FALSE)+VLOOKUP($AT100, INDIRECT(ADDRESS($AF$4, COLUMN()-$AF$2-BM$3)&amp;":"&amp;ADDRESS($AF$5, COLUMN()-$AF$1-BM$3)), BM$3, FALSE)</f>
        <v>1</v>
      </c>
      <c r="BN100" cm="1">
        <f t="array" aca="1" ref="BN100" ca="1">INDIRECT(ADDRESS(ROW(), BN$3-$AF$1+$AF$3))+VLOOKUP($AS100, INDIRECT(ADDRESS($AF$4, COLUMN()-$AF$2-BN$3)&amp;":"&amp;ADDRESS($AF$5, COLUMN()-$AF$1-BN$3)), BN$3, FALSE)+VLOOKUP($AT100, INDIRECT(ADDRESS($AF$4, COLUMN()-$AF$2-BN$3)&amp;":"&amp;ADDRESS($AF$5, COLUMN()-$AF$1-BN$3)), BN$3, FALSE)</f>
        <v>0</v>
      </c>
      <c r="BO100" cm="1">
        <f t="array" aca="1" ref="BO100" ca="1">INDIRECT(ADDRESS(ROW(), BO$3-$AF$1+$AF$3))+VLOOKUP($AS100, INDIRECT(ADDRESS($AF$4, COLUMN()-$AF$2-BO$3)&amp;":"&amp;ADDRESS($AF$5, COLUMN()-$AF$1-BO$3)), BO$3, FALSE)+VLOOKUP($AT100, INDIRECT(ADDRESS($AF$4, COLUMN()-$AF$2-BO$3)&amp;":"&amp;ADDRESS($AF$5, COLUMN()-$AF$1-BO$3)), BO$3, FALSE)</f>
        <v>1</v>
      </c>
      <c r="BP100" cm="1">
        <f t="array" aca="1" ref="BP100" ca="1">INDIRECT(ADDRESS(ROW(), BP$3-$AF$1+$AF$3))+VLOOKUP($AS100, INDIRECT(ADDRESS($AF$4, COLUMN()-$AF$2-BP$3)&amp;":"&amp;ADDRESS($AF$5, COLUMN()-$AF$1-BP$3)), BP$3, FALSE)+VLOOKUP($AT100, INDIRECT(ADDRESS($AF$4, COLUMN()-$AF$2-BP$3)&amp;":"&amp;ADDRESS($AF$5, COLUMN()-$AF$1-BP$3)), BP$3, FALSE)</f>
        <v>1</v>
      </c>
      <c r="BQ100" cm="1">
        <f t="array" aca="1" ref="BQ100" ca="1">INDIRECT(ADDRESS(ROW(), BQ$3-$AF$1+$AF$3))+VLOOKUP($AS100, INDIRECT(ADDRESS($AF$4, COLUMN()-$AF$2-BQ$3)&amp;":"&amp;ADDRESS($AF$5, COLUMN()-$AF$1-BQ$3)), BQ$3, FALSE)+VLOOKUP($AT100, INDIRECT(ADDRESS($AF$4, COLUMN()-$AF$2-BQ$3)&amp;":"&amp;ADDRESS($AF$5, COLUMN()-$AF$1-BQ$3)), BQ$3, FALSE)</f>
        <v>2</v>
      </c>
      <c r="BR100" cm="1">
        <f t="array" aca="1" ref="BR100" ca="1">INDIRECT(ADDRESS(ROW(), BR$3-$AF$1+$AF$3))+VLOOKUP($AS100, INDIRECT(ADDRESS($AF$4, COLUMN()-$AF$2-BR$3)&amp;":"&amp;ADDRESS($AF$5, COLUMN()-$AF$1-BR$3)), BR$3, FALSE)+VLOOKUP($AT100, INDIRECT(ADDRESS($AF$4, COLUMN()-$AF$2-BR$3)&amp;":"&amp;ADDRESS($AF$5, COLUMN()-$AF$1-BR$3)), BR$3, FALSE)</f>
        <v>0</v>
      </c>
      <c r="BS100" t="str">
        <f>LEFT($AH100, 1)&amp;RIGHT($A100, 1)</f>
        <v>HC</v>
      </c>
      <c r="BT100" t="str">
        <f>RIGHT($A100, 1)&amp;RIGHT($AH100, 1)</f>
        <v>CH</v>
      </c>
      <c r="BU100" t="str">
        <f t="shared" si="44"/>
        <v>HH</v>
      </c>
      <c r="BV100" cm="1">
        <f t="array" aca="1" ref="BV100" ca="1">INDIRECT(ADDRESS(ROW(), BV$3-$AF$1+$AF$3))+VLOOKUP($AS100, INDIRECT(ADDRESS($AF$4, COLUMN()-$AF$2-BV$3)&amp;":"&amp;ADDRESS($AF$5, COLUMN()-$AF$1-BV$3)), BV$3, FALSE)+VLOOKUP($AT100, INDIRECT(ADDRESS($AF$4, COLUMN()-$AF$2-BV$3)&amp;":"&amp;ADDRESS($AF$5, COLUMN()-$AF$1-BV$3)), BV$3, FALSE)</f>
        <v>1</v>
      </c>
      <c r="BW100" cm="1">
        <f t="array" aca="1" ref="BW100" ca="1">INDIRECT(ADDRESS(ROW(), BW$3-$AF$1+$AF$3))+VLOOKUP($AS100, INDIRECT(ADDRESS($AF$4, COLUMN()-$AF$2-BW$3)&amp;":"&amp;ADDRESS($AF$5, COLUMN()-$AF$1-BW$3)), BW$3, FALSE)+VLOOKUP($AT100, INDIRECT(ADDRESS($AF$4, COLUMN()-$AF$2-BW$3)&amp;":"&amp;ADDRESS($AF$5, COLUMN()-$AF$1-BW$3)), BW$3, FALSE)</f>
        <v>2</v>
      </c>
      <c r="BX100" cm="1">
        <f t="array" aca="1" ref="BX100" ca="1">INDIRECT(ADDRESS(ROW(), BX$3-$AF$1+$AF$3))+VLOOKUP($AS100, INDIRECT(ADDRESS($AF$4, COLUMN()-$AF$2-BX$3)&amp;":"&amp;ADDRESS($AF$5, COLUMN()-$AF$1-BX$3)), BX$3, FALSE)+VLOOKUP($AT100, INDIRECT(ADDRESS($AF$4, COLUMN()-$AF$2-BX$3)&amp;":"&amp;ADDRESS($AF$5, COLUMN()-$AF$1-BX$3)), BX$3, FALSE)</f>
        <v>0</v>
      </c>
      <c r="BY100" cm="1">
        <f t="array" aca="1" ref="BY100" ca="1">INDIRECT(ADDRESS(ROW(), BY$3-$AF$1+$AF$3))+VLOOKUP($AS100, INDIRECT(ADDRESS($AF$4, COLUMN()-$AF$2-BY$3)&amp;":"&amp;ADDRESS($AF$5, COLUMN()-$AF$1-BY$3)), BY$3, FALSE)+VLOOKUP($AT100, INDIRECT(ADDRESS($AF$4, COLUMN()-$AF$2-BY$3)&amp;":"&amp;ADDRESS($AF$5, COLUMN()-$AF$1-BY$3)), BY$3, FALSE)</f>
        <v>1</v>
      </c>
      <c r="BZ100" cm="1">
        <f t="array" aca="1" ref="BZ100" ca="1">INDIRECT(ADDRESS(ROW(), BZ$3-$AF$1+$AF$3))+VLOOKUP($AS100, INDIRECT(ADDRESS($AF$4, COLUMN()-$AF$2-BZ$3)&amp;":"&amp;ADDRESS($AF$5, COLUMN()-$AF$1-BZ$3)), BZ$3, FALSE)+VLOOKUP($AT100, INDIRECT(ADDRESS($AF$4, COLUMN()-$AF$2-BZ$3)&amp;":"&amp;ADDRESS($AF$5, COLUMN()-$AF$1-BZ$3)), BZ$3, FALSE)</f>
        <v>2</v>
      </c>
      <c r="CA100" cm="1">
        <f t="array" aca="1" ref="CA100" ca="1">INDIRECT(ADDRESS(ROW(), CA$3-$AF$1+$AF$3))+VLOOKUP($AS100, INDIRECT(ADDRESS($AF$4, COLUMN()-$AF$2-CA$3)&amp;":"&amp;ADDRESS($AF$5, COLUMN()-$AF$1-CA$3)), CA$3, FALSE)+VLOOKUP($AT100, INDIRECT(ADDRESS($AF$4, COLUMN()-$AF$2-CA$3)&amp;":"&amp;ADDRESS($AF$5, COLUMN()-$AF$1-CA$3)), CA$3, FALSE)</f>
        <v>1</v>
      </c>
      <c r="CB100" cm="1">
        <f t="array" aca="1" ref="CB100" ca="1">INDIRECT(ADDRESS(ROW(), CB$3-$AF$1+$AF$3))+VLOOKUP($AS100, INDIRECT(ADDRESS($AF$4, COLUMN()-$AF$2-CB$3)&amp;":"&amp;ADDRESS($AF$5, COLUMN()-$AF$1-CB$3)), CB$3, FALSE)+VLOOKUP($AT100, INDIRECT(ADDRESS($AF$4, COLUMN()-$AF$2-CB$3)&amp;":"&amp;ADDRESS($AF$5, COLUMN()-$AF$1-CB$3)), CB$3, FALSE)</f>
        <v>3</v>
      </c>
      <c r="CC100" cm="1">
        <f t="array" aca="1" ref="CC100" ca="1">INDIRECT(ADDRESS(ROW(), CC$3-$AF$1+$AF$3))+VLOOKUP($AS100, INDIRECT(ADDRESS($AF$4, COLUMN()-$AF$2-CC$3)&amp;":"&amp;ADDRESS($AF$5, COLUMN()-$AF$1-CC$3)), CC$3, FALSE)+VLOOKUP($AT100, INDIRECT(ADDRESS($AF$4, COLUMN()-$AF$2-CC$3)&amp;":"&amp;ADDRESS($AF$5, COLUMN()-$AF$1-CC$3)), CC$3, FALSE)</f>
        <v>1</v>
      </c>
      <c r="CD100" cm="1">
        <f t="array" aca="1" ref="CD100" ca="1">INDIRECT(ADDRESS(ROW(), CD$3-$AF$1+$AF$3))+VLOOKUP($AS100, INDIRECT(ADDRESS($AF$4, COLUMN()-$AF$2-CD$3)&amp;":"&amp;ADDRESS($AF$5, COLUMN()-$AF$1-CD$3)), CD$3, FALSE)+VLOOKUP($AT100, INDIRECT(ADDRESS($AF$4, COLUMN()-$AF$2-CD$3)&amp;":"&amp;ADDRESS($AF$5, COLUMN()-$AF$1-CD$3)), CD$3, FALSE)</f>
        <v>4</v>
      </c>
      <c r="CE100" cm="1">
        <f t="array" aca="1" ref="CE100" ca="1">INDIRECT(ADDRESS(ROW(), CE$3-$AF$1+$AF$3))+VLOOKUP($AS100, INDIRECT(ADDRESS($AF$4, COLUMN()-$AF$2-CE$3)&amp;":"&amp;ADDRESS($AF$5, COLUMN()-$AF$1-CE$3)), CE$3, FALSE)+VLOOKUP($AT100, INDIRECT(ADDRESS($AF$4, COLUMN()-$AF$2-CE$3)&amp;":"&amp;ADDRESS($AF$5, COLUMN()-$AF$1-CE$3)), CE$3, FALSE)</f>
        <v>0</v>
      </c>
      <c r="CF100" t="str">
        <f>LEFT($AH100, 1)&amp;RIGHT($A100, 1)</f>
        <v>HC</v>
      </c>
      <c r="CG100" t="str">
        <f>RIGHT($A100, 1)&amp;RIGHT($AH100, 1)</f>
        <v>CH</v>
      </c>
      <c r="CH100" t="str">
        <f t="shared" si="45"/>
        <v>HH</v>
      </c>
      <c r="CI100" cm="1">
        <f t="array" aca="1" ref="CI100" ca="1">INDIRECT(ADDRESS(ROW(), CI$3-$AF$1+$AF$3))+VLOOKUP($AS100, INDIRECT(ADDRESS($AF$4, COLUMN()-$AF$2-CI$3)&amp;":"&amp;ADDRESS($AF$5, COLUMN()-$AF$1-CI$3)), CI$3, FALSE)+VLOOKUP($AT100, INDIRECT(ADDRESS($AF$4, COLUMN()-$AF$2-CI$3)&amp;":"&amp;ADDRESS($AF$5, COLUMN()-$AF$1-CI$3)), CI$3, FALSE)</f>
        <v>2</v>
      </c>
      <c r="CJ100" cm="1">
        <f t="array" aca="1" ref="CJ100" ca="1">INDIRECT(ADDRESS(ROW(), CJ$3-$AF$1+$AF$3))+VLOOKUP($AS100, INDIRECT(ADDRESS($AF$4, COLUMN()-$AF$2-CJ$3)&amp;":"&amp;ADDRESS($AF$5, COLUMN()-$AF$1-CJ$3)), CJ$3, FALSE)+VLOOKUP($AT100, INDIRECT(ADDRESS($AF$4, COLUMN()-$AF$2-CJ$3)&amp;":"&amp;ADDRESS($AF$5, COLUMN()-$AF$1-CJ$3)), CJ$3, FALSE)</f>
        <v>4</v>
      </c>
      <c r="CK100" cm="1">
        <f t="array" aca="1" ref="CK100" ca="1">INDIRECT(ADDRESS(ROW(), CK$3-$AF$1+$AF$3))+VLOOKUP($AS100, INDIRECT(ADDRESS($AF$4, COLUMN()-$AF$2-CK$3)&amp;":"&amp;ADDRESS($AF$5, COLUMN()-$AF$1-CK$3)), CK$3, FALSE)+VLOOKUP($AT100, INDIRECT(ADDRESS($AF$4, COLUMN()-$AF$2-CK$3)&amp;":"&amp;ADDRESS($AF$5, COLUMN()-$AF$1-CK$3)), CK$3, FALSE)</f>
        <v>1</v>
      </c>
      <c r="CL100" cm="1">
        <f t="array" aca="1" ref="CL100" ca="1">INDIRECT(ADDRESS(ROW(), CL$3-$AF$1+$AF$3))+VLOOKUP($AS100, INDIRECT(ADDRESS($AF$4, COLUMN()-$AF$2-CL$3)&amp;":"&amp;ADDRESS($AF$5, COLUMN()-$AF$1-CL$3)), CL$3, FALSE)+VLOOKUP($AT100, INDIRECT(ADDRESS($AF$4, COLUMN()-$AF$2-CL$3)&amp;":"&amp;ADDRESS($AF$5, COLUMN()-$AF$1-CL$3)), CL$3, FALSE)</f>
        <v>2</v>
      </c>
      <c r="CM100" cm="1">
        <f t="array" aca="1" ref="CM100" ca="1">INDIRECT(ADDRESS(ROW(), CM$3-$AF$1+$AF$3))+VLOOKUP($AS100, INDIRECT(ADDRESS($AF$4, COLUMN()-$AF$2-CM$3)&amp;":"&amp;ADDRESS($AF$5, COLUMN()-$AF$1-CM$3)), CM$3, FALSE)+VLOOKUP($AT100, INDIRECT(ADDRESS($AF$4, COLUMN()-$AF$2-CM$3)&amp;":"&amp;ADDRESS($AF$5, COLUMN()-$AF$1-CM$3)), CM$3, FALSE)</f>
        <v>5</v>
      </c>
      <c r="CN100" cm="1">
        <f t="array" aca="1" ref="CN100" ca="1">INDIRECT(ADDRESS(ROW(), CN$3-$AF$1+$AF$3))+VLOOKUP($AS100, INDIRECT(ADDRESS($AF$4, COLUMN()-$AF$2-CN$3)&amp;":"&amp;ADDRESS($AF$5, COLUMN()-$AF$1-CN$3)), CN$3, FALSE)+VLOOKUP($AT100, INDIRECT(ADDRESS($AF$4, COLUMN()-$AF$2-CN$3)&amp;":"&amp;ADDRESS($AF$5, COLUMN()-$AF$1-CN$3)), CN$3, FALSE)</f>
        <v>3</v>
      </c>
      <c r="CO100" cm="1">
        <f t="array" aca="1" ref="CO100" ca="1">INDIRECT(ADDRESS(ROW(), CO$3-$AF$1+$AF$3))+VLOOKUP($AS100, INDIRECT(ADDRESS($AF$4, COLUMN()-$AF$2-CO$3)&amp;":"&amp;ADDRESS($AF$5, COLUMN()-$AF$1-CO$3)), CO$3, FALSE)+VLOOKUP($AT100, INDIRECT(ADDRESS($AF$4, COLUMN()-$AF$2-CO$3)&amp;":"&amp;ADDRESS($AF$5, COLUMN()-$AF$1-CO$3)), CO$3, FALSE)</f>
        <v>3</v>
      </c>
      <c r="CP100" cm="1">
        <f t="array" aca="1" ref="CP100" ca="1">INDIRECT(ADDRESS(ROW(), CP$3-$AF$1+$AF$3))+VLOOKUP($AS100, INDIRECT(ADDRESS($AF$4, COLUMN()-$AF$2-CP$3)&amp;":"&amp;ADDRESS($AF$5, COLUMN()-$AF$1-CP$3)), CP$3, FALSE)+VLOOKUP($AT100, INDIRECT(ADDRESS($AF$4, COLUMN()-$AF$2-CP$3)&amp;":"&amp;ADDRESS($AF$5, COLUMN()-$AF$1-CP$3)), CP$3, FALSE)</f>
        <v>5</v>
      </c>
      <c r="CQ100" cm="1">
        <f t="array" aca="1" ref="CQ100" ca="1">INDIRECT(ADDRESS(ROW(), CQ$3-$AF$1+$AF$3))+VLOOKUP($AS100, INDIRECT(ADDRESS($AF$4, COLUMN()-$AF$2-CQ$3)&amp;":"&amp;ADDRESS($AF$5, COLUMN()-$AF$1-CQ$3)), CQ$3, FALSE)+VLOOKUP($AT100, INDIRECT(ADDRESS($AF$4, COLUMN()-$AF$2-CQ$3)&amp;":"&amp;ADDRESS($AF$5, COLUMN()-$AF$1-CQ$3)), CQ$3, FALSE)</f>
        <v>6</v>
      </c>
      <c r="CR100" cm="1">
        <f t="array" aca="1" ref="CR100" ca="1">INDIRECT(ADDRESS(ROW(), CR$3-$AF$1+$AF$3))+VLOOKUP($AS100, INDIRECT(ADDRESS($AF$4, COLUMN()-$AF$2-CR$3)&amp;":"&amp;ADDRESS($AF$5, COLUMN()-$AF$1-CR$3)), CR$3, FALSE)+VLOOKUP($AT100, INDIRECT(ADDRESS($AF$4, COLUMN()-$AF$2-CR$3)&amp;":"&amp;ADDRESS($AF$5, COLUMN()-$AF$1-CR$3)), CR$3, FALSE)</f>
        <v>0</v>
      </c>
      <c r="CS100" t="str">
        <f>LEFT($AH100, 1)&amp;RIGHT($A100, 1)</f>
        <v>HC</v>
      </c>
      <c r="CT100" t="str">
        <f>RIGHT($A100, 1)&amp;RIGHT($AH100, 1)</f>
        <v>CH</v>
      </c>
      <c r="CU100" t="str">
        <f t="shared" si="46"/>
        <v>HH</v>
      </c>
      <c r="CV100" cm="1">
        <f t="array" aca="1" ref="CV100" ca="1">INDIRECT(ADDRESS(ROW(), CV$3-$AF$1+$AF$3))+VLOOKUP($AS100, INDIRECT(ADDRESS($AF$4, COLUMN()-$AF$2-CV$3)&amp;":"&amp;ADDRESS($AF$5, COLUMN()-$AF$1-CV$3)), CV$3, FALSE)+VLOOKUP($AT100, INDIRECT(ADDRESS($AF$4, COLUMN()-$AF$2-CV$3)&amp;":"&amp;ADDRESS($AF$5, COLUMN()-$AF$1-CV$3)), CV$3, FALSE)</f>
        <v>3</v>
      </c>
      <c r="CW100" cm="1">
        <f t="array" aca="1" ref="CW100" ca="1">INDIRECT(ADDRESS(ROW(), CW$3-$AF$1+$AF$3))+VLOOKUP($AS100, INDIRECT(ADDRESS($AF$4, COLUMN()-$AF$2-CW$3)&amp;":"&amp;ADDRESS($AF$5, COLUMN()-$AF$1-CW$3)), CW$3, FALSE)+VLOOKUP($AT100, INDIRECT(ADDRESS($AF$4, COLUMN()-$AF$2-CW$3)&amp;":"&amp;ADDRESS($AF$5, COLUMN()-$AF$1-CW$3)), CW$3, FALSE)</f>
        <v>9</v>
      </c>
      <c r="CX100" cm="1">
        <f t="array" aca="1" ref="CX100" ca="1">INDIRECT(ADDRESS(ROW(), CX$3-$AF$1+$AF$3))+VLOOKUP($AS100, INDIRECT(ADDRESS($AF$4, COLUMN()-$AF$2-CX$3)&amp;":"&amp;ADDRESS($AF$5, COLUMN()-$AF$1-CX$3)), CX$3, FALSE)+VLOOKUP($AT100, INDIRECT(ADDRESS($AF$4, COLUMN()-$AF$2-CX$3)&amp;":"&amp;ADDRESS($AF$5, COLUMN()-$AF$1-CX$3)), CX$3, FALSE)</f>
        <v>1</v>
      </c>
      <c r="CY100" cm="1">
        <f t="array" aca="1" ref="CY100" ca="1">INDIRECT(ADDRESS(ROW(), CY$3-$AF$1+$AF$3))+VLOOKUP($AS100, INDIRECT(ADDRESS($AF$4, COLUMN()-$AF$2-CY$3)&amp;":"&amp;ADDRESS($AF$5, COLUMN()-$AF$1-CY$3)), CY$3, FALSE)+VLOOKUP($AT100, INDIRECT(ADDRESS($AF$4, COLUMN()-$AF$2-CY$3)&amp;":"&amp;ADDRESS($AF$5, COLUMN()-$AF$1-CY$3)), CY$3, FALSE)</f>
        <v>5</v>
      </c>
      <c r="CZ100" cm="1">
        <f t="array" aca="1" ref="CZ100" ca="1">INDIRECT(ADDRESS(ROW(), CZ$3-$AF$1+$AF$3))+VLOOKUP($AS100, INDIRECT(ADDRESS($AF$4, COLUMN()-$AF$2-CZ$3)&amp;":"&amp;ADDRESS($AF$5, COLUMN()-$AF$1-CZ$3)), CZ$3, FALSE)+VLOOKUP($AT100, INDIRECT(ADDRESS($AF$4, COLUMN()-$AF$2-CZ$3)&amp;":"&amp;ADDRESS($AF$5, COLUMN()-$AF$1-CZ$3)), CZ$3, FALSE)</f>
        <v>10</v>
      </c>
      <c r="DA100" cm="1">
        <f t="array" aca="1" ref="DA100" ca="1">INDIRECT(ADDRESS(ROW(), DA$3-$AF$1+$AF$3))+VLOOKUP($AS100, INDIRECT(ADDRESS($AF$4, COLUMN()-$AF$2-DA$3)&amp;":"&amp;ADDRESS($AF$5, COLUMN()-$AF$1-DA$3)), DA$3, FALSE)+VLOOKUP($AT100, INDIRECT(ADDRESS($AF$4, COLUMN()-$AF$2-DA$3)&amp;":"&amp;ADDRESS($AF$5, COLUMN()-$AF$1-DA$3)), DA$3, FALSE)</f>
        <v>5</v>
      </c>
      <c r="DB100" cm="1">
        <f t="array" aca="1" ref="DB100" ca="1">INDIRECT(ADDRESS(ROW(), DB$3-$AF$1+$AF$3))+VLOOKUP($AS100, INDIRECT(ADDRESS($AF$4, COLUMN()-$AF$2-DB$3)&amp;":"&amp;ADDRESS($AF$5, COLUMN()-$AF$1-DB$3)), DB$3, FALSE)+VLOOKUP($AT100, INDIRECT(ADDRESS($AF$4, COLUMN()-$AF$2-DB$3)&amp;":"&amp;ADDRESS($AF$5, COLUMN()-$AF$1-DB$3)), DB$3, FALSE)</f>
        <v>10</v>
      </c>
      <c r="DC100" cm="1">
        <f t="array" aca="1" ref="DC100" ca="1">INDIRECT(ADDRESS(ROW(), DC$3-$AF$1+$AF$3))+VLOOKUP($AS100, INDIRECT(ADDRESS($AF$4, COLUMN()-$AF$2-DC$3)&amp;":"&amp;ADDRESS($AF$5, COLUMN()-$AF$1-DC$3)), DC$3, FALSE)+VLOOKUP($AT100, INDIRECT(ADDRESS($AF$4, COLUMN()-$AF$2-DC$3)&amp;":"&amp;ADDRESS($AF$5, COLUMN()-$AF$1-DC$3)), DC$3, FALSE)</f>
        <v>9</v>
      </c>
      <c r="DD100" cm="1">
        <f t="array" aca="1" ref="DD100" ca="1">INDIRECT(ADDRESS(ROW(), DD$3-$AF$1+$AF$3))+VLOOKUP($AS100, INDIRECT(ADDRESS($AF$4, COLUMN()-$AF$2-DD$3)&amp;":"&amp;ADDRESS($AF$5, COLUMN()-$AF$1-DD$3)), DD$3, FALSE)+VLOOKUP($AT100, INDIRECT(ADDRESS($AF$4, COLUMN()-$AF$2-DD$3)&amp;":"&amp;ADDRESS($AF$5, COLUMN()-$AF$1-DD$3)), DD$3, FALSE)</f>
        <v>10</v>
      </c>
      <c r="DE100" cm="1">
        <f t="array" aca="1" ref="DE100" ca="1">INDIRECT(ADDRESS(ROW(), DE$3-$AF$1+$AF$3))+VLOOKUP($AS100, INDIRECT(ADDRESS($AF$4, COLUMN()-$AF$2-DE$3)&amp;":"&amp;ADDRESS($AF$5, COLUMN()-$AF$1-DE$3)), DE$3, FALSE)+VLOOKUP($AT100, INDIRECT(ADDRESS($AF$4, COLUMN()-$AF$2-DE$3)&amp;":"&amp;ADDRESS($AF$5, COLUMN()-$AF$1-DE$3)), DE$3, FALSE)</f>
        <v>1</v>
      </c>
      <c r="DF100" t="str">
        <f>LEFT($AH100, 1)&amp;RIGHT($A100, 1)</f>
        <v>HC</v>
      </c>
      <c r="DG100" t="str">
        <f>RIGHT($A100, 1)&amp;RIGHT($AH100, 1)</f>
        <v>CH</v>
      </c>
      <c r="DH100" t="str">
        <f t="shared" si="47"/>
        <v>HH</v>
      </c>
      <c r="DI100" cm="1">
        <f t="array" aca="1" ref="DI100" ca="1">INDIRECT(ADDRESS(ROW(), DI$3-$AF$1+$AF$3))+VLOOKUP($AS100, INDIRECT(ADDRESS($AF$4, COLUMN()-$AF$2-DI$3)&amp;":"&amp;ADDRESS($AF$5, COLUMN()-$AF$1-DI$3)), DI$3, FALSE)+VLOOKUP($AT100, INDIRECT(ADDRESS($AF$4, COLUMN()-$AF$2-DI$3)&amp;":"&amp;ADDRESS($AF$5, COLUMN()-$AF$1-DI$3)), DI$3, FALSE)</f>
        <v>11</v>
      </c>
      <c r="DJ100" cm="1">
        <f t="array" aca="1" ref="DJ100" ca="1">INDIRECT(ADDRESS(ROW(), DJ$3-$AF$1+$AF$3))+VLOOKUP($AS100, INDIRECT(ADDRESS($AF$4, COLUMN()-$AF$2-DJ$3)&amp;":"&amp;ADDRESS($AF$5, COLUMN()-$AF$1-DJ$3)), DJ$3, FALSE)+VLOOKUP($AT100, INDIRECT(ADDRESS($AF$4, COLUMN()-$AF$2-DJ$3)&amp;":"&amp;ADDRESS($AF$5, COLUMN()-$AF$1-DJ$3)), DJ$3, FALSE)</f>
        <v>17</v>
      </c>
      <c r="DK100" cm="1">
        <f t="array" aca="1" ref="DK100" ca="1">INDIRECT(ADDRESS(ROW(), DK$3-$AF$1+$AF$3))+VLOOKUP($AS100, INDIRECT(ADDRESS($AF$4, COLUMN()-$AF$2-DK$3)&amp;":"&amp;ADDRESS($AF$5, COLUMN()-$AF$1-DK$3)), DK$3, FALSE)+VLOOKUP($AT100, INDIRECT(ADDRESS($AF$4, COLUMN()-$AF$2-DK$3)&amp;":"&amp;ADDRESS($AF$5, COLUMN()-$AF$1-DK$3)), DK$3, FALSE)</f>
        <v>4</v>
      </c>
      <c r="DL100" cm="1">
        <f t="array" aca="1" ref="DL100" ca="1">INDIRECT(ADDRESS(ROW(), DL$3-$AF$1+$AF$3))+VLOOKUP($AS100, INDIRECT(ADDRESS($AF$4, COLUMN()-$AF$2-DL$3)&amp;":"&amp;ADDRESS($AF$5, COLUMN()-$AF$1-DL$3)), DL$3, FALSE)+VLOOKUP($AT100, INDIRECT(ADDRESS($AF$4, COLUMN()-$AF$2-DL$3)&amp;":"&amp;ADDRESS($AF$5, COLUMN()-$AF$1-DL$3)), DL$3, FALSE)</f>
        <v>7</v>
      </c>
      <c r="DM100" cm="1">
        <f t="array" aca="1" ref="DM100" ca="1">INDIRECT(ADDRESS(ROW(), DM$3-$AF$1+$AF$3))+VLOOKUP($AS100, INDIRECT(ADDRESS($AF$4, COLUMN()-$AF$2-DM$3)&amp;":"&amp;ADDRESS($AF$5, COLUMN()-$AF$1-DM$3)), DM$3, FALSE)+VLOOKUP($AT100, INDIRECT(ADDRESS($AF$4, COLUMN()-$AF$2-DM$3)&amp;":"&amp;ADDRESS($AF$5, COLUMN()-$AF$1-DM$3)), DM$3, FALSE)</f>
        <v>19</v>
      </c>
      <c r="DN100" cm="1">
        <f t="array" aca="1" ref="DN100" ca="1">INDIRECT(ADDRESS(ROW(), DN$3-$AF$1+$AF$3))+VLOOKUP($AS100, INDIRECT(ADDRESS($AF$4, COLUMN()-$AF$2-DN$3)&amp;":"&amp;ADDRESS($AF$5, COLUMN()-$AF$1-DN$3)), DN$3, FALSE)+VLOOKUP($AT100, INDIRECT(ADDRESS($AF$4, COLUMN()-$AF$2-DN$3)&amp;":"&amp;ADDRESS($AF$5, COLUMN()-$AF$1-DN$3)), DN$3, FALSE)</f>
        <v>10</v>
      </c>
      <c r="DO100" cm="1">
        <f t="array" aca="1" ref="DO100" ca="1">INDIRECT(ADDRESS(ROW(), DO$3-$AF$1+$AF$3))+VLOOKUP($AS100, INDIRECT(ADDRESS($AF$4, COLUMN()-$AF$2-DO$3)&amp;":"&amp;ADDRESS($AF$5, COLUMN()-$AF$1-DO$3)), DO$3, FALSE)+VLOOKUP($AT100, INDIRECT(ADDRESS($AF$4, COLUMN()-$AF$2-DO$3)&amp;":"&amp;ADDRESS($AF$5, COLUMN()-$AF$1-DO$3)), DO$3, FALSE)</f>
        <v>17</v>
      </c>
      <c r="DP100" cm="1">
        <f t="array" aca="1" ref="DP100" ca="1">INDIRECT(ADDRESS(ROW(), DP$3-$AF$1+$AF$3))+VLOOKUP($AS100, INDIRECT(ADDRESS($AF$4, COLUMN()-$AF$2-DP$3)&amp;":"&amp;ADDRESS($AF$5, COLUMN()-$AF$1-DP$3)), DP$3, FALSE)+VLOOKUP($AT100, INDIRECT(ADDRESS($AF$4, COLUMN()-$AF$2-DP$3)&amp;":"&amp;ADDRESS($AF$5, COLUMN()-$AF$1-DP$3)), DP$3, FALSE)</f>
        <v>22</v>
      </c>
      <c r="DQ100" cm="1">
        <f t="array" aca="1" ref="DQ100" ca="1">INDIRECT(ADDRESS(ROW(), DQ$3-$AF$1+$AF$3))+VLOOKUP($AS100, INDIRECT(ADDRESS($AF$4, COLUMN()-$AF$2-DQ$3)&amp;":"&amp;ADDRESS($AF$5, COLUMN()-$AF$1-DQ$3)), DQ$3, FALSE)+VLOOKUP($AT100, INDIRECT(ADDRESS($AF$4, COLUMN()-$AF$2-DQ$3)&amp;":"&amp;ADDRESS($AF$5, COLUMN()-$AF$1-DQ$3)), DQ$3, FALSE)</f>
        <v>17</v>
      </c>
      <c r="DR100" cm="1">
        <f t="array" aca="1" ref="DR100" ca="1">INDIRECT(ADDRESS(ROW(), DR$3-$AF$1+$AF$3))+VLOOKUP($AS100, INDIRECT(ADDRESS($AF$4, COLUMN()-$AF$2-DR$3)&amp;":"&amp;ADDRESS($AF$5, COLUMN()-$AF$1-DR$3)), DR$3, FALSE)+VLOOKUP($AT100, INDIRECT(ADDRESS($AF$4, COLUMN()-$AF$2-DR$3)&amp;":"&amp;ADDRESS($AF$5, COLUMN()-$AF$1-DR$3)), DR$3, FALSE)</f>
        <v>3</v>
      </c>
      <c r="DS100" t="str">
        <f>LEFT($AH100, 1)&amp;RIGHT($A100, 1)</f>
        <v>HC</v>
      </c>
      <c r="DT100" t="str">
        <f>RIGHT($A100, 1)&amp;RIGHT($AH100, 1)</f>
        <v>CH</v>
      </c>
      <c r="DU100" t="str">
        <f t="shared" si="48"/>
        <v>HH</v>
      </c>
      <c r="DV100" cm="1">
        <f t="array" aca="1" ref="DV100" ca="1">INDIRECT(ADDRESS(ROW(), DV$3-$AF$1+$AF$3))+VLOOKUP($AS100, INDIRECT(ADDRESS($AF$4, COLUMN()-$AF$2-DV$3)&amp;":"&amp;ADDRESS($AF$5, COLUMN()-$AF$1-DV$3)), DV$3, FALSE)+VLOOKUP($AT100, INDIRECT(ADDRESS($AF$4, COLUMN()-$AF$2-DV$3)&amp;":"&amp;ADDRESS($AF$5, COLUMN()-$AF$1-DV$3)), DV$3, FALSE)</f>
        <v>16</v>
      </c>
      <c r="DW100" cm="1">
        <f t="array" aca="1" ref="DW100" ca="1">INDIRECT(ADDRESS(ROW(), DW$3-$AF$1+$AF$3))+VLOOKUP($AS100, INDIRECT(ADDRESS($AF$4, COLUMN()-$AF$2-DW$3)&amp;":"&amp;ADDRESS($AF$5, COLUMN()-$AF$1-DW$3)), DW$3, FALSE)+VLOOKUP($AT100, INDIRECT(ADDRESS($AF$4, COLUMN()-$AF$2-DW$3)&amp;":"&amp;ADDRESS($AF$5, COLUMN()-$AF$1-DW$3)), DW$3, FALSE)</f>
        <v>36</v>
      </c>
      <c r="DX100" cm="1">
        <f t="array" aca="1" ref="DX100" ca="1">INDIRECT(ADDRESS(ROW(), DX$3-$AF$1+$AF$3))+VLOOKUP($AS100, INDIRECT(ADDRESS($AF$4, COLUMN()-$AF$2-DX$3)&amp;":"&amp;ADDRESS($AF$5, COLUMN()-$AF$1-DX$3)), DX$3, FALSE)+VLOOKUP($AT100, INDIRECT(ADDRESS($AF$4, COLUMN()-$AF$2-DX$3)&amp;":"&amp;ADDRESS($AF$5, COLUMN()-$AF$1-DX$3)), DX$3, FALSE)</f>
        <v>7</v>
      </c>
      <c r="DY100" cm="1">
        <f t="array" aca="1" ref="DY100" ca="1">INDIRECT(ADDRESS(ROW(), DY$3-$AF$1+$AF$3))+VLOOKUP($AS100, INDIRECT(ADDRESS($AF$4, COLUMN()-$AF$2-DY$3)&amp;":"&amp;ADDRESS($AF$5, COLUMN()-$AF$1-DY$3)), DY$3, FALSE)+VLOOKUP($AT100, INDIRECT(ADDRESS($AF$4, COLUMN()-$AF$2-DY$3)&amp;":"&amp;ADDRESS($AF$5, COLUMN()-$AF$1-DY$3)), DY$3, FALSE)</f>
        <v>18</v>
      </c>
      <c r="DZ100" cm="1">
        <f t="array" aca="1" ref="DZ100" ca="1">INDIRECT(ADDRESS(ROW(), DZ$3-$AF$1+$AF$3))+VLOOKUP($AS100, INDIRECT(ADDRESS($AF$4, COLUMN()-$AF$2-DZ$3)&amp;":"&amp;ADDRESS($AF$5, COLUMN()-$AF$1-DZ$3)), DZ$3, FALSE)+VLOOKUP($AT100, INDIRECT(ADDRESS($AF$4, COLUMN()-$AF$2-DZ$3)&amp;":"&amp;ADDRESS($AF$5, COLUMN()-$AF$1-DZ$3)), DZ$3, FALSE)</f>
        <v>37</v>
      </c>
      <c r="EA100" cm="1">
        <f t="array" aca="1" ref="EA100" ca="1">INDIRECT(ADDRESS(ROW(), EA$3-$AF$1+$AF$3))+VLOOKUP($AS100, INDIRECT(ADDRESS($AF$4, COLUMN()-$AF$2-EA$3)&amp;":"&amp;ADDRESS($AF$5, COLUMN()-$AF$1-EA$3)), EA$3, FALSE)+VLOOKUP($AT100, INDIRECT(ADDRESS($AF$4, COLUMN()-$AF$2-EA$3)&amp;":"&amp;ADDRESS($AF$5, COLUMN()-$AF$1-EA$3)), EA$3, FALSE)</f>
        <v>20</v>
      </c>
      <c r="EB100" cm="1">
        <f t="array" aca="1" ref="EB100" ca="1">INDIRECT(ADDRESS(ROW(), EB$3-$AF$1+$AF$3))+VLOOKUP($AS100, INDIRECT(ADDRESS($AF$4, COLUMN()-$AF$2-EB$3)&amp;":"&amp;ADDRESS($AF$5, COLUMN()-$AF$1-EB$3)), EB$3, FALSE)+VLOOKUP($AT100, INDIRECT(ADDRESS($AF$4, COLUMN()-$AF$2-EB$3)&amp;":"&amp;ADDRESS($AF$5, COLUMN()-$AF$1-EB$3)), EB$3, FALSE)</f>
        <v>36</v>
      </c>
      <c r="EC100" cm="1">
        <f t="array" aca="1" ref="EC100" ca="1">INDIRECT(ADDRESS(ROW(), EC$3-$AF$1+$AF$3))+VLOOKUP($AS100, INDIRECT(ADDRESS($AF$4, COLUMN()-$AF$2-EC$3)&amp;":"&amp;ADDRESS($AF$5, COLUMN()-$AF$1-EC$3)), EC$3, FALSE)+VLOOKUP($AT100, INDIRECT(ADDRESS($AF$4, COLUMN()-$AF$2-EC$3)&amp;":"&amp;ADDRESS($AF$5, COLUMN()-$AF$1-EC$3)), EC$3, FALSE)</f>
        <v>44</v>
      </c>
      <c r="ED100" cm="1">
        <f t="array" aca="1" ref="ED100" ca="1">INDIRECT(ADDRESS(ROW(), ED$3-$AF$1+$AF$3))+VLOOKUP($AS100, INDIRECT(ADDRESS($AF$4, COLUMN()-$AF$2-ED$3)&amp;":"&amp;ADDRESS($AF$5, COLUMN()-$AF$1-ED$3)), ED$3, FALSE)+VLOOKUP($AT100, INDIRECT(ADDRESS($AF$4, COLUMN()-$AF$2-ED$3)&amp;":"&amp;ADDRESS($AF$5, COLUMN()-$AF$1-ED$3)), ED$3, FALSE)</f>
        <v>35</v>
      </c>
      <c r="EE100" cm="1">
        <f t="array" aca="1" ref="EE100" ca="1">INDIRECT(ADDRESS(ROW(), EE$3-$AF$1+$AF$3))+VLOOKUP($AS100, INDIRECT(ADDRESS($AF$4, COLUMN()-$AF$2-EE$3)&amp;":"&amp;ADDRESS($AF$5, COLUMN()-$AF$1-EE$3)), EE$3, FALSE)+VLOOKUP($AT100, INDIRECT(ADDRESS($AF$4, COLUMN()-$AF$2-EE$3)&amp;":"&amp;ADDRESS($AF$5, COLUMN()-$AF$1-EE$3)), EE$3, FALSE)</f>
        <v>6</v>
      </c>
      <c r="EF100" t="str">
        <f>LEFT($AH100, 1)&amp;RIGHT($A100, 1)</f>
        <v>HC</v>
      </c>
      <c r="EG100" t="str">
        <f>RIGHT($A100, 1)&amp;RIGHT($AH100, 1)</f>
        <v>CH</v>
      </c>
      <c r="EH100" t="str">
        <f t="shared" si="88"/>
        <v>HH</v>
      </c>
      <c r="EI100" cm="1">
        <f t="array" aca="1" ref="EI100" ca="1">INDIRECT(ADDRESS(ROW(), EI$3-$AF$1+$AF$3))+VLOOKUP($AS100, INDIRECT(ADDRESS($AF$4, COLUMN()-$AF$2-EI$3)&amp;":"&amp;ADDRESS($AF$5, COLUMN()-$AF$1-EI$3)), EI$3, FALSE)+VLOOKUP($AT100, INDIRECT(ADDRESS($AF$4, COLUMN()-$AF$2-EI$3)&amp;":"&amp;ADDRESS($AF$5, COLUMN()-$AF$1-EI$3)), EI$3, FALSE)</f>
        <v>36</v>
      </c>
      <c r="EJ100" cm="1">
        <f t="array" aca="1" ref="EJ100" ca="1">INDIRECT(ADDRESS(ROW(), EJ$3-$AF$1+$AF$3))+VLOOKUP($AS100, INDIRECT(ADDRESS($AF$4, COLUMN()-$AF$2-EJ$3)&amp;":"&amp;ADDRESS($AF$5, COLUMN()-$AF$1-EJ$3)), EJ$3, FALSE)+VLOOKUP($AT100, INDIRECT(ADDRESS($AF$4, COLUMN()-$AF$2-EJ$3)&amp;":"&amp;ADDRESS($AF$5, COLUMN()-$AF$1-EJ$3)), EJ$3, FALSE)</f>
        <v>74</v>
      </c>
      <c r="EK100" cm="1">
        <f t="array" aca="1" ref="EK100" ca="1">INDIRECT(ADDRESS(ROW(), EK$3-$AF$1+$AF$3))+VLOOKUP($AS100, INDIRECT(ADDRESS($AF$4, COLUMN()-$AF$2-EK$3)&amp;":"&amp;ADDRESS($AF$5, COLUMN()-$AF$1-EK$3)), EK$3, FALSE)+VLOOKUP($AT100, INDIRECT(ADDRESS($AF$4, COLUMN()-$AF$2-EK$3)&amp;":"&amp;ADDRESS($AF$5, COLUMN()-$AF$1-EK$3)), EK$3, FALSE)</f>
        <v>18</v>
      </c>
      <c r="EL100" cm="1">
        <f t="array" aca="1" ref="EL100" ca="1">INDIRECT(ADDRESS(ROW(), EL$3-$AF$1+$AF$3))+VLOOKUP($AS100, INDIRECT(ADDRESS($AF$4, COLUMN()-$AF$2-EL$3)&amp;":"&amp;ADDRESS($AF$5, COLUMN()-$AF$1-EL$3)), EL$3, FALSE)+VLOOKUP($AT100, INDIRECT(ADDRESS($AF$4, COLUMN()-$AF$2-EL$3)&amp;":"&amp;ADDRESS($AF$5, COLUMN()-$AF$1-EL$3)), EL$3, FALSE)</f>
        <v>33</v>
      </c>
      <c r="EM100" cm="1">
        <f t="array" aca="1" ref="EM100" ca="1">INDIRECT(ADDRESS(ROW(), EM$3-$AF$1+$AF$3))+VLOOKUP($AS100, INDIRECT(ADDRESS($AF$4, COLUMN()-$AF$2-EM$3)&amp;":"&amp;ADDRESS($AF$5, COLUMN()-$AF$1-EM$3)), EM$3, FALSE)+VLOOKUP($AT100, INDIRECT(ADDRESS($AF$4, COLUMN()-$AF$2-EM$3)&amp;":"&amp;ADDRESS($AF$5, COLUMN()-$AF$1-EM$3)), EM$3, FALSE)</f>
        <v>70</v>
      </c>
      <c r="EN100" cm="1">
        <f t="array" aca="1" ref="EN100" ca="1">INDIRECT(ADDRESS(ROW(), EN$3-$AF$1+$AF$3))+VLOOKUP($AS100, INDIRECT(ADDRESS($AF$4, COLUMN()-$AF$2-EN$3)&amp;":"&amp;ADDRESS($AF$5, COLUMN()-$AF$1-EN$3)), EN$3, FALSE)+VLOOKUP($AT100, INDIRECT(ADDRESS($AF$4, COLUMN()-$AF$2-EN$3)&amp;":"&amp;ADDRESS($AF$5, COLUMN()-$AF$1-EN$3)), EN$3, FALSE)</f>
        <v>38</v>
      </c>
      <c r="EO100" cm="1">
        <f t="array" aca="1" ref="EO100" ca="1">INDIRECT(ADDRESS(ROW(), EO$3-$AF$1+$AF$3))+VLOOKUP($AS100, INDIRECT(ADDRESS($AF$4, COLUMN()-$AF$2-EO$3)&amp;":"&amp;ADDRESS($AF$5, COLUMN()-$AF$1-EO$3)), EO$3, FALSE)+VLOOKUP($AT100, INDIRECT(ADDRESS($AF$4, COLUMN()-$AF$2-EO$3)&amp;":"&amp;ADDRESS($AF$5, COLUMN()-$AF$1-EO$3)), EO$3, FALSE)</f>
        <v>69</v>
      </c>
      <c r="EP100" cm="1">
        <f t="array" aca="1" ref="EP100" ca="1">INDIRECT(ADDRESS(ROW(), EP$3-$AF$1+$AF$3))+VLOOKUP($AS100, INDIRECT(ADDRESS($AF$4, COLUMN()-$AF$2-EP$3)&amp;":"&amp;ADDRESS($AF$5, COLUMN()-$AF$1-EP$3)), EP$3, FALSE)+VLOOKUP($AT100, INDIRECT(ADDRESS($AF$4, COLUMN()-$AF$2-EP$3)&amp;":"&amp;ADDRESS($AF$5, COLUMN()-$AF$1-EP$3)), EP$3, FALSE)</f>
        <v>96</v>
      </c>
      <c r="EQ100" cm="1">
        <f t="array" aca="1" ref="EQ100" ca="1">INDIRECT(ADDRESS(ROW(), EQ$3-$AF$1+$AF$3))+VLOOKUP($AS100, INDIRECT(ADDRESS($AF$4, COLUMN()-$AF$2-EQ$3)&amp;":"&amp;ADDRESS($AF$5, COLUMN()-$AF$1-EQ$3)), EQ$3, FALSE)+VLOOKUP($AT100, INDIRECT(ADDRESS($AF$4, COLUMN()-$AF$2-EQ$3)&amp;":"&amp;ADDRESS($AF$5, COLUMN()-$AF$1-EQ$3)), EQ$3, FALSE)</f>
        <v>63</v>
      </c>
      <c r="ER100" cm="1">
        <f t="array" aca="1" ref="ER100" ca="1">INDIRECT(ADDRESS(ROW(), ER$3-$AF$1+$AF$3))+VLOOKUP($AS100, INDIRECT(ADDRESS($AF$4, COLUMN()-$AF$2-ER$3)&amp;":"&amp;ADDRESS($AF$5, COLUMN()-$AF$1-ER$3)), ER$3, FALSE)+VLOOKUP($AT100, INDIRECT(ADDRESS($AF$4, COLUMN()-$AF$2-ER$3)&amp;":"&amp;ADDRESS($AF$5, COLUMN()-$AF$1-ER$3)), ER$3, FALSE)</f>
        <v>14</v>
      </c>
      <c r="ES100" t="str">
        <f>LEFT($AH100, 1)&amp;RIGHT($A100, 1)</f>
        <v>HC</v>
      </c>
      <c r="ET100" t="str">
        <f>RIGHT($A100, 1)&amp;RIGHT($AH100, 1)</f>
        <v>CH</v>
      </c>
      <c r="EU100" t="str">
        <f t="shared" si="89"/>
        <v>HH</v>
      </c>
      <c r="EV100" cm="1">
        <f t="array" aca="1" ref="EV100" ca="1">INDIRECT(ADDRESS(ROW(), EV$3-$AF$1+$AF$3))+VLOOKUP($AS100, INDIRECT(ADDRESS($AF$4, COLUMN()-$AF$2-EV$3)&amp;":"&amp;ADDRESS($AF$5, COLUMN()-$AF$1-EV$3)), EV$3, FALSE)+VLOOKUP($AT100, INDIRECT(ADDRESS($AF$4, COLUMN()-$AF$2-EV$3)&amp;":"&amp;ADDRESS($AF$5, COLUMN()-$AF$1-EV$3)), EV$3, FALSE)</f>
        <v>63</v>
      </c>
      <c r="EW100" cm="1">
        <f t="array" aca="1" ref="EW100" ca="1">INDIRECT(ADDRESS(ROW(), EW$3-$AF$1+$AF$3))+VLOOKUP($AS100, INDIRECT(ADDRESS($AF$4, COLUMN()-$AF$2-EW$3)&amp;":"&amp;ADDRESS($AF$5, COLUMN()-$AF$1-EW$3)), EW$3, FALSE)+VLOOKUP($AT100, INDIRECT(ADDRESS($AF$4, COLUMN()-$AF$2-EW$3)&amp;":"&amp;ADDRESS($AF$5, COLUMN()-$AF$1-EW$3)), EW$3, FALSE)</f>
        <v>156</v>
      </c>
      <c r="EX100" cm="1">
        <f t="array" aca="1" ref="EX100" ca="1">INDIRECT(ADDRESS(ROW(), EX$3-$AF$1+$AF$3))+VLOOKUP($AS100, INDIRECT(ADDRESS($AF$4, COLUMN()-$AF$2-EX$3)&amp;":"&amp;ADDRESS($AF$5, COLUMN()-$AF$1-EX$3)), EX$3, FALSE)+VLOOKUP($AT100, INDIRECT(ADDRESS($AF$4, COLUMN()-$AF$2-EX$3)&amp;":"&amp;ADDRESS($AF$5, COLUMN()-$AF$1-EX$3)), EX$3, FALSE)</f>
        <v>35</v>
      </c>
      <c r="EY100" cm="1">
        <f t="array" aca="1" ref="EY100" ca="1">INDIRECT(ADDRESS(ROW(), EY$3-$AF$1+$AF$3))+VLOOKUP($AS100, INDIRECT(ADDRESS($AF$4, COLUMN()-$AF$2-EY$3)&amp;":"&amp;ADDRESS($AF$5, COLUMN()-$AF$1-EY$3)), EY$3, FALSE)+VLOOKUP($AT100, INDIRECT(ADDRESS($AF$4, COLUMN()-$AF$2-EY$3)&amp;":"&amp;ADDRESS($AF$5, COLUMN()-$AF$1-EY$3)), EY$3, FALSE)</f>
        <v>72</v>
      </c>
      <c r="EZ100" cm="1">
        <f t="array" aca="1" ref="EZ100" ca="1">INDIRECT(ADDRESS(ROW(), EZ$3-$AF$1+$AF$3))+VLOOKUP($AS100, INDIRECT(ADDRESS($AF$4, COLUMN()-$AF$2-EZ$3)&amp;":"&amp;ADDRESS($AF$5, COLUMN()-$AF$1-EZ$3)), EZ$3, FALSE)+VLOOKUP($AT100, INDIRECT(ADDRESS($AF$4, COLUMN()-$AF$2-EZ$3)&amp;":"&amp;ADDRESS($AF$5, COLUMN()-$AF$1-EZ$3)), EZ$3, FALSE)</f>
        <v>131</v>
      </c>
      <c r="FA100" cm="1">
        <f t="array" aca="1" ref="FA100" ca="1">INDIRECT(ADDRESS(ROW(), FA$3-$AF$1+$AF$3))+VLOOKUP($AS100, INDIRECT(ADDRESS($AF$4, COLUMN()-$AF$2-FA$3)&amp;":"&amp;ADDRESS($AF$5, COLUMN()-$AF$1-FA$3)), FA$3, FALSE)+VLOOKUP($AT100, INDIRECT(ADDRESS($AF$4, COLUMN()-$AF$2-FA$3)&amp;":"&amp;ADDRESS($AF$5, COLUMN()-$AF$1-FA$3)), FA$3, FALSE)</f>
        <v>73</v>
      </c>
      <c r="FB100" cm="1">
        <f t="array" aca="1" ref="FB100" ca="1">INDIRECT(ADDRESS(ROW(), FB$3-$AF$1+$AF$3))+VLOOKUP($AS100, INDIRECT(ADDRESS($AF$4, COLUMN()-$AF$2-FB$3)&amp;":"&amp;ADDRESS($AF$5, COLUMN()-$AF$1-FB$3)), FB$3, FALSE)+VLOOKUP($AT100, INDIRECT(ADDRESS($AF$4, COLUMN()-$AF$2-FB$3)&amp;":"&amp;ADDRESS($AF$5, COLUMN()-$AF$1-FB$3)), FB$3, FALSE)</f>
        <v>144</v>
      </c>
      <c r="FC100" cm="1">
        <f t="array" aca="1" ref="FC100" ca="1">INDIRECT(ADDRESS(ROW(), FC$3-$AF$1+$AF$3))+VLOOKUP($AS100, INDIRECT(ADDRESS($AF$4, COLUMN()-$AF$2-FC$3)&amp;":"&amp;ADDRESS($AF$5, COLUMN()-$AF$1-FC$3)), FC$3, FALSE)+VLOOKUP($AT100, INDIRECT(ADDRESS($AF$4, COLUMN()-$AF$2-FC$3)&amp;":"&amp;ADDRESS($AF$5, COLUMN()-$AF$1-FC$3)), FC$3, FALSE)</f>
        <v>193</v>
      </c>
      <c r="FD100" cm="1">
        <f t="array" aca="1" ref="FD100" ca="1">INDIRECT(ADDRESS(ROW(), FD$3-$AF$1+$AF$3))+VLOOKUP($AS100, INDIRECT(ADDRESS($AF$4, COLUMN()-$AF$2-FD$3)&amp;":"&amp;ADDRESS($AF$5, COLUMN()-$AF$1-FD$3)), FD$3, FALSE)+VLOOKUP($AT100, INDIRECT(ADDRESS($AF$4, COLUMN()-$AF$2-FD$3)&amp;":"&amp;ADDRESS($AF$5, COLUMN()-$AF$1-FD$3)), FD$3, FALSE)</f>
        <v>126</v>
      </c>
      <c r="FE100" cm="1">
        <f t="array" aca="1" ref="FE100" ca="1">INDIRECT(ADDRESS(ROW(), FE$3-$AF$1+$AF$3))+VLOOKUP($AS100, INDIRECT(ADDRESS($AF$4, COLUMN()-$AF$2-FE$3)&amp;":"&amp;ADDRESS($AF$5, COLUMN()-$AF$1-FE$3)), FE$3, FALSE)+VLOOKUP($AT100, INDIRECT(ADDRESS($AF$4, COLUMN()-$AF$2-FE$3)&amp;":"&amp;ADDRESS($AF$5, COLUMN()-$AF$1-FE$3)), FE$3, FALSE)</f>
        <v>30</v>
      </c>
      <c r="FF100" t="str">
        <f>LEFT($AH100, 1)&amp;RIGHT($A100, 1)</f>
        <v>HC</v>
      </c>
      <c r="FG100" t="str">
        <f>RIGHT($A100, 1)&amp;RIGHT($AH100, 1)</f>
        <v>CH</v>
      </c>
      <c r="FH100" s="2" t="str">
        <f t="shared" ref="FH100:FH103" si="242">LEFT($A100, 2)</f>
        <v>HH</v>
      </c>
      <c r="FI100" s="2" cm="1">
        <f t="array" aca="1" ref="FI100" ca="1">INDIRECT(ADDRESS(ROW(), FI$3-$AF$1+$AF$3))+VLOOKUP($AS100, INDIRECT(ADDRESS($AF$4, COLUMN()-$AF$2-FI$3)&amp;":"&amp;ADDRESS($AF$5, COLUMN()-$AF$1-FI$3)), FI$3, FALSE)+VLOOKUP($AT100, INDIRECT(ADDRESS($AF$4, COLUMN()-$AF$2-FI$3)&amp;":"&amp;ADDRESS($AF$5, COLUMN()-$AF$1-FI$3)), FI$3, FALSE)</f>
        <v>135</v>
      </c>
      <c r="FJ100" s="2" cm="1">
        <f t="array" aca="1" ref="FJ100" ca="1">INDIRECT(ADDRESS(ROW(), FJ$3-$AF$1+$AF$3))+VLOOKUP($AS100, INDIRECT(ADDRESS($AF$4, COLUMN()-$AF$2-FJ$3)&amp;":"&amp;ADDRESS($AF$5, COLUMN()-$AF$1-FJ$3)), FJ$3, FALSE)+VLOOKUP($AT100, INDIRECT(ADDRESS($AF$4, COLUMN()-$AF$2-FJ$3)&amp;":"&amp;ADDRESS($AF$5, COLUMN()-$AF$1-FJ$3)), FJ$3, FALSE)</f>
        <v>316</v>
      </c>
      <c r="FK100" s="2" cm="1">
        <f t="array" aca="1" ref="FK100" ca="1">INDIRECT(ADDRESS(ROW(), FK$3-$AF$1+$AF$3))+VLOOKUP($AS100, INDIRECT(ADDRESS($AF$4, COLUMN()-$AF$2-FK$3)&amp;":"&amp;ADDRESS($AF$5, COLUMN()-$AF$1-FK$3)), FK$3, FALSE)+VLOOKUP($AT100, INDIRECT(ADDRESS($AF$4, COLUMN()-$AF$2-FK$3)&amp;":"&amp;ADDRESS($AF$5, COLUMN()-$AF$1-FK$3)), FK$3, FALSE)</f>
        <v>83</v>
      </c>
      <c r="FL100" s="2" cm="1">
        <f t="array" aca="1" ref="FL100" ca="1">INDIRECT(ADDRESS(ROW(), FL$3-$AF$1+$AF$3))+VLOOKUP($AS100, INDIRECT(ADDRESS($AF$4, COLUMN()-$AF$2-FL$3)&amp;":"&amp;ADDRESS($AF$5, COLUMN()-$AF$1-FL$3)), FL$3, FALSE)+VLOOKUP($AT100, INDIRECT(ADDRESS($AF$4, COLUMN()-$AF$2-FL$3)&amp;":"&amp;ADDRESS($AF$5, COLUMN()-$AF$1-FL$3)), FL$3, FALSE)</f>
        <v>140</v>
      </c>
      <c r="FM100" s="2" cm="1">
        <f t="array" aca="1" ref="FM100" ca="1">INDIRECT(ADDRESS(ROW(), FM$3-$AF$1+$AF$3))+VLOOKUP($AS100, INDIRECT(ADDRESS($AF$4, COLUMN()-$AF$2-FM$3)&amp;":"&amp;ADDRESS($AF$5, COLUMN()-$AF$1-FM$3)), FM$3, FALSE)+VLOOKUP($AT100, INDIRECT(ADDRESS($AF$4, COLUMN()-$AF$2-FM$3)&amp;":"&amp;ADDRESS($AF$5, COLUMN()-$AF$1-FM$3)), FM$3, FALSE)</f>
        <v>251</v>
      </c>
      <c r="FN100" s="2" cm="1">
        <f t="array" aca="1" ref="FN100" ca="1">INDIRECT(ADDRESS(ROW(), FN$3-$AF$1+$AF$3))+VLOOKUP($AS100, INDIRECT(ADDRESS($AF$4, COLUMN()-$AF$2-FN$3)&amp;":"&amp;ADDRESS($AF$5, COLUMN()-$AF$1-FN$3)), FN$3, FALSE)+VLOOKUP($AT100, INDIRECT(ADDRESS($AF$4, COLUMN()-$AF$2-FN$3)&amp;":"&amp;ADDRESS($AF$5, COLUMN()-$AF$1-FN$3)), FN$3, FALSE)</f>
        <v>148</v>
      </c>
      <c r="FO100" s="2" cm="1">
        <f t="array" aca="1" ref="FO100" ca="1">INDIRECT(ADDRESS(ROW(), FO$3-$AF$1+$AF$3))+VLOOKUP($AS100, INDIRECT(ADDRESS($AF$4, COLUMN()-$AF$2-FO$3)&amp;":"&amp;ADDRESS($AF$5, COLUMN()-$AF$1-FO$3)), FO$3, FALSE)+VLOOKUP($AT100, INDIRECT(ADDRESS($AF$4, COLUMN()-$AF$2-FO$3)&amp;":"&amp;ADDRESS($AF$5, COLUMN()-$AF$1-FO$3)), FO$3, FALSE)</f>
        <v>274</v>
      </c>
      <c r="FP100" s="2" cm="1">
        <f t="array" aca="1" ref="FP100" ca="1">INDIRECT(ADDRESS(ROW(), FP$3-$AF$1+$AF$3))+VLOOKUP($AS100, INDIRECT(ADDRESS($AF$4, COLUMN()-$AF$2-FP$3)&amp;":"&amp;ADDRESS($AF$5, COLUMN()-$AF$1-FP$3)), FP$3, FALSE)+VLOOKUP($AT100, INDIRECT(ADDRESS($AF$4, COLUMN()-$AF$2-FP$3)&amp;":"&amp;ADDRESS($AF$5, COLUMN()-$AF$1-FP$3)), FP$3, FALSE)</f>
        <v>400</v>
      </c>
      <c r="FQ100" s="2" cm="1">
        <f t="array" aca="1" ref="FQ100" ca="1">INDIRECT(ADDRESS(ROW(), FQ$3-$AF$1+$AF$3))+VLOOKUP($AS100, INDIRECT(ADDRESS($AF$4, COLUMN()-$AF$2-FQ$3)&amp;":"&amp;ADDRESS($AF$5, COLUMN()-$AF$1-FQ$3)), FQ$3, FALSE)+VLOOKUP($AT100, INDIRECT(ADDRESS($AF$4, COLUMN()-$AF$2-FQ$3)&amp;":"&amp;ADDRESS($AF$5, COLUMN()-$AF$1-FQ$3)), FQ$3, FALSE)</f>
        <v>237</v>
      </c>
      <c r="FR100" s="2" cm="1">
        <f t="array" aca="1" ref="FR100" ca="1">INDIRECT(ADDRESS(ROW(), FR$3-$AF$1+$AF$3))+VLOOKUP($AS100, INDIRECT(ADDRESS($AF$4, COLUMN()-$AF$2-FR$3)&amp;":"&amp;ADDRESS($AF$5, COLUMN()-$AF$1-FR$3)), FR$3, FALSE)+VLOOKUP($AT100, INDIRECT(ADDRESS($AF$4, COLUMN()-$AF$2-FR$3)&amp;":"&amp;ADDRESS($AF$5, COLUMN()-$AF$1-FR$3)), FR$3, FALSE)</f>
        <v>63</v>
      </c>
      <c r="FS100" s="2" t="str">
        <f>LEFT($AH100, 1)&amp;RIGHT($A100, 1)</f>
        <v>HC</v>
      </c>
      <c r="FT100" s="2" t="str">
        <f>RIGHT($A100, 1)&amp;RIGHT($AH100, 1)</f>
        <v>CH</v>
      </c>
      <c r="FU100" s="2" t="str">
        <f t="shared" ref="FU100:FU103" si="243">LEFT($A100, 2)</f>
        <v>HH</v>
      </c>
      <c r="FV100" s="2" cm="1">
        <f t="array" aca="1" ref="FV100" ca="1">INDIRECT(ADDRESS(ROW(), FV$3-$AF$1+$AF$3))+VLOOKUP($AS100, INDIRECT(ADDRESS($AF$4, COLUMN()-$AF$2-FV$3)&amp;":"&amp;ADDRESS($AF$5, COLUMN()-$AF$1-FV$3)), FV$3, FALSE)+VLOOKUP($AT100, INDIRECT(ADDRESS($AF$4, COLUMN()-$AF$2-FV$3)&amp;":"&amp;ADDRESS($AF$5, COLUMN()-$AF$1-FV$3)), FV$3, FALSE)</f>
        <v>244</v>
      </c>
      <c r="FW100" s="2" cm="1">
        <f t="array" aca="1" ref="FW100" ca="1">INDIRECT(ADDRESS(ROW(), FW$3-$AF$1+$AF$3))+VLOOKUP($AS100, INDIRECT(ADDRESS($AF$4, COLUMN()-$AF$2-FW$3)&amp;":"&amp;ADDRESS($AF$5, COLUMN()-$AF$1-FW$3)), FW$3, FALSE)+VLOOKUP($AT100, INDIRECT(ADDRESS($AF$4, COLUMN()-$AF$2-FW$3)&amp;":"&amp;ADDRESS($AF$5, COLUMN()-$AF$1-FW$3)), FW$3, FALSE)</f>
        <v>659</v>
      </c>
      <c r="FX100" s="2" cm="1">
        <f t="array" aca="1" ref="FX100" ca="1">INDIRECT(ADDRESS(ROW(), FX$3-$AF$1+$AF$3))+VLOOKUP($AS100, INDIRECT(ADDRESS($AF$4, COLUMN()-$AF$2-FX$3)&amp;":"&amp;ADDRESS($AF$5, COLUMN()-$AF$1-FX$3)), FX$3, FALSE)+VLOOKUP($AT100, INDIRECT(ADDRESS($AF$4, COLUMN()-$AF$2-FX$3)&amp;":"&amp;ADDRESS($AF$5, COLUMN()-$AF$1-FX$3)), FX$3, FALSE)</f>
        <v>168</v>
      </c>
      <c r="FY100" s="2" cm="1">
        <f t="array" aca="1" ref="FY100" ca="1">INDIRECT(ADDRESS(ROW(), FY$3-$AF$1+$AF$3))+VLOOKUP($AS100, INDIRECT(ADDRESS($AF$4, COLUMN()-$AF$2-FY$3)&amp;":"&amp;ADDRESS($AF$5, COLUMN()-$AF$1-FY$3)), FY$3, FALSE)+VLOOKUP($AT100, INDIRECT(ADDRESS($AF$4, COLUMN()-$AF$2-FY$3)&amp;":"&amp;ADDRESS($AF$5, COLUMN()-$AF$1-FY$3)), FY$3, FALSE)</f>
        <v>288</v>
      </c>
      <c r="FZ100" s="2" cm="1">
        <f t="array" aca="1" ref="FZ100" ca="1">INDIRECT(ADDRESS(ROW(), FZ$3-$AF$1+$AF$3))+VLOOKUP($AS100, INDIRECT(ADDRESS($AF$4, COLUMN()-$AF$2-FZ$3)&amp;":"&amp;ADDRESS($AF$5, COLUMN()-$AF$1-FZ$3)), FZ$3, FALSE)+VLOOKUP($AT100, INDIRECT(ADDRESS($AF$4, COLUMN()-$AF$2-FZ$3)&amp;":"&amp;ADDRESS($AF$5, COLUMN()-$AF$1-FZ$3)), FZ$3, FALSE)</f>
        <v>477</v>
      </c>
      <c r="GA100" s="2" cm="1">
        <f t="array" aca="1" ref="GA100" ca="1">INDIRECT(ADDRESS(ROW(), GA$3-$AF$1+$AF$3))+VLOOKUP($AS100, INDIRECT(ADDRESS($AF$4, COLUMN()-$AF$2-GA$3)&amp;":"&amp;ADDRESS($AF$5, COLUMN()-$AF$1-GA$3)), GA$3, FALSE)+VLOOKUP($AT100, INDIRECT(ADDRESS($AF$4, COLUMN()-$AF$2-GA$3)&amp;":"&amp;ADDRESS($AF$5, COLUMN()-$AF$1-GA$3)), GA$3, FALSE)</f>
        <v>301</v>
      </c>
      <c r="GB100" s="2" cm="1">
        <f t="array" aca="1" ref="GB100" ca="1">INDIRECT(ADDRESS(ROW(), GB$3-$AF$1+$AF$3))+VLOOKUP($AS100, INDIRECT(ADDRESS($AF$4, COLUMN()-$AF$2-GB$3)&amp;":"&amp;ADDRESS($AF$5, COLUMN()-$AF$1-GB$3)), GB$3, FALSE)+VLOOKUP($AT100, INDIRECT(ADDRESS($AF$4, COLUMN()-$AF$2-GB$3)&amp;":"&amp;ADDRESS($AF$5, COLUMN()-$AF$1-GB$3)), GB$3, FALSE)</f>
        <v>555</v>
      </c>
      <c r="GC100" s="2" cm="1">
        <f t="array" aca="1" ref="GC100" ca="1">INDIRECT(ADDRESS(ROW(), GC$3-$AF$1+$AF$3))+VLOOKUP($AS100, INDIRECT(ADDRESS($AF$4, COLUMN()-$AF$2-GC$3)&amp;":"&amp;ADDRESS($AF$5, COLUMN()-$AF$1-GC$3)), GC$3, FALSE)+VLOOKUP($AT100, INDIRECT(ADDRESS($AF$4, COLUMN()-$AF$2-GC$3)&amp;":"&amp;ADDRESS($AF$5, COLUMN()-$AF$1-GC$3)), GC$3, FALSE)</f>
        <v>808</v>
      </c>
      <c r="GD100" s="2" cm="1">
        <f t="array" aca="1" ref="GD100" ca="1">INDIRECT(ADDRESS(ROW(), GD$3-$AF$1+$AF$3))+VLOOKUP($AS100, INDIRECT(ADDRESS($AF$4, COLUMN()-$AF$2-GD$3)&amp;":"&amp;ADDRESS($AF$5, COLUMN()-$AF$1-GD$3)), GD$3, FALSE)+VLOOKUP($AT100, INDIRECT(ADDRESS($AF$4, COLUMN()-$AF$2-GD$3)&amp;":"&amp;ADDRESS($AF$5, COLUMN()-$AF$1-GD$3)), GD$3, FALSE)</f>
        <v>467</v>
      </c>
      <c r="GE100" s="2" cm="1">
        <f t="array" aca="1" ref="GE100" ca="1">INDIRECT(ADDRESS(ROW(), GE$3-$AF$1+$AF$3))+VLOOKUP($AS100, INDIRECT(ADDRESS($AF$4, COLUMN()-$AF$2-GE$3)&amp;":"&amp;ADDRESS($AF$5, COLUMN()-$AF$1-GE$3)), GE$3, FALSE)+VLOOKUP($AT100, INDIRECT(ADDRESS($AF$4, COLUMN()-$AF$2-GE$3)&amp;":"&amp;ADDRESS($AF$5, COLUMN()-$AF$1-GE$3)), GE$3, FALSE)</f>
        <v>128</v>
      </c>
      <c r="GF100" s="2" t="str">
        <f>LEFT($AH100, 1)&amp;RIGHT($A100, 1)</f>
        <v>HC</v>
      </c>
      <c r="GG100" s="2" t="str">
        <f>RIGHT($A100, 1)&amp;RIGHT($AH100, 1)</f>
        <v>CH</v>
      </c>
      <c r="GH100" s="2" t="str">
        <f t="shared" ref="GH100:GH103" si="244">LEFT($A100, 2)</f>
        <v>HH</v>
      </c>
      <c r="GI100" s="2" cm="1">
        <f t="array" aca="1" ref="GI100" ca="1">INDIRECT(ADDRESS(ROW(), GI$3-$AF$1+$AF$3))+VLOOKUP($AS100, INDIRECT(ADDRESS($AF$4, COLUMN()-$AF$2-GI$3)&amp;":"&amp;ADDRESS($AF$5, COLUMN()-$AF$1-GI$3)), GI$3, FALSE)+VLOOKUP($AT100, INDIRECT(ADDRESS($AF$4, COLUMN()-$AF$2-GI$3)&amp;":"&amp;ADDRESS($AF$5, COLUMN()-$AF$1-GI$3)), GI$3, FALSE)</f>
        <v>505</v>
      </c>
      <c r="GJ100" s="2" cm="1">
        <f t="array" aca="1" ref="GJ100" ca="1">INDIRECT(ADDRESS(ROW(), GJ$3-$AF$1+$AF$3))+VLOOKUP($AS100, INDIRECT(ADDRESS($AF$4, COLUMN()-$AF$2-GJ$3)&amp;":"&amp;ADDRESS($AF$5, COLUMN()-$AF$1-GJ$3)), GJ$3, FALSE)+VLOOKUP($AT100, INDIRECT(ADDRESS($AF$4, COLUMN()-$AF$2-GJ$3)&amp;":"&amp;ADDRESS($AF$5, COLUMN()-$AF$1-GJ$3)), GJ$3, FALSE)</f>
        <v>1342</v>
      </c>
      <c r="GK100" s="2" cm="1">
        <f t="array" aca="1" ref="GK100" ca="1">INDIRECT(ADDRESS(ROW(), GK$3-$AF$1+$AF$3))+VLOOKUP($AS100, INDIRECT(ADDRESS($AF$4, COLUMN()-$AF$2-GK$3)&amp;":"&amp;ADDRESS($AF$5, COLUMN()-$AF$1-GK$3)), GK$3, FALSE)+VLOOKUP($AT100, INDIRECT(ADDRESS($AF$4, COLUMN()-$AF$2-GK$3)&amp;":"&amp;ADDRESS($AF$5, COLUMN()-$AF$1-GK$3)), GK$3, FALSE)</f>
        <v>366</v>
      </c>
      <c r="GL100" s="2" cm="1">
        <f t="array" aca="1" ref="GL100" ca="1">INDIRECT(ADDRESS(ROW(), GL$3-$AF$1+$AF$3))+VLOOKUP($AS100, INDIRECT(ADDRESS($AF$4, COLUMN()-$AF$2-GL$3)&amp;":"&amp;ADDRESS($AF$5, COLUMN()-$AF$1-GL$3)), GL$3, FALSE)+VLOOKUP($AT100, INDIRECT(ADDRESS($AF$4, COLUMN()-$AF$2-GL$3)&amp;":"&amp;ADDRESS($AF$5, COLUMN()-$AF$1-GL$3)), GL$3, FALSE)</f>
        <v>573</v>
      </c>
      <c r="GM100" s="2" cm="1">
        <f t="array" aca="1" ref="GM100" ca="1">INDIRECT(ADDRESS(ROW(), GM$3-$AF$1+$AF$3))+VLOOKUP($AS100, INDIRECT(ADDRESS($AF$4, COLUMN()-$AF$2-GM$3)&amp;":"&amp;ADDRESS($AF$5, COLUMN()-$AF$1-GM$3)), GM$3, FALSE)+VLOOKUP($AT100, INDIRECT(ADDRESS($AF$4, COLUMN()-$AF$2-GM$3)&amp;":"&amp;ADDRESS($AF$5, COLUMN()-$AF$1-GM$3)), GM$3, FALSE)</f>
        <v>922</v>
      </c>
      <c r="GN100" s="2" cm="1">
        <f t="array" aca="1" ref="GN100" ca="1">INDIRECT(ADDRESS(ROW(), GN$3-$AF$1+$AF$3))+VLOOKUP($AS100, INDIRECT(ADDRESS($AF$4, COLUMN()-$AF$2-GN$3)&amp;":"&amp;ADDRESS($AF$5, COLUMN()-$AF$1-GN$3)), GN$3, FALSE)+VLOOKUP($AT100, INDIRECT(ADDRESS($AF$4, COLUMN()-$AF$2-GN$3)&amp;":"&amp;ADDRESS($AF$5, COLUMN()-$AF$1-GN$3)), GN$3, FALSE)</f>
        <v>601</v>
      </c>
      <c r="GO100" s="2" cm="1">
        <f t="array" aca="1" ref="GO100" ca="1">INDIRECT(ADDRESS(ROW(), GO$3-$AF$1+$AF$3))+VLOOKUP($AS100, INDIRECT(ADDRESS($AF$4, COLUMN()-$AF$2-GO$3)&amp;":"&amp;ADDRESS($AF$5, COLUMN()-$AF$1-GO$3)), GO$3, FALSE)+VLOOKUP($AT100, INDIRECT(ADDRESS($AF$4, COLUMN()-$AF$2-GO$3)&amp;":"&amp;ADDRESS($AF$5, COLUMN()-$AF$1-GO$3)), GO$3, FALSE)</f>
        <v>1087</v>
      </c>
      <c r="GP100" s="2" cm="1">
        <f t="array" aca="1" ref="GP100" ca="1">INDIRECT(ADDRESS(ROW(), GP$3-$AF$1+$AF$3))+VLOOKUP($AS100, INDIRECT(ADDRESS($AF$4, COLUMN()-$AF$2-GP$3)&amp;":"&amp;ADDRESS($AF$5, COLUMN()-$AF$1-GP$3)), GP$3, FALSE)+VLOOKUP($AT100, INDIRECT(ADDRESS($AF$4, COLUMN()-$AF$2-GP$3)&amp;":"&amp;ADDRESS($AF$5, COLUMN()-$AF$1-GP$3)), GP$3, FALSE)</f>
        <v>1642</v>
      </c>
      <c r="GQ100" s="2" cm="1">
        <f t="array" aca="1" ref="GQ100" ca="1">INDIRECT(ADDRESS(ROW(), GQ$3-$AF$1+$AF$3))+VLOOKUP($AS100, INDIRECT(ADDRESS($AF$4, COLUMN()-$AF$2-GQ$3)&amp;":"&amp;ADDRESS($AF$5, COLUMN()-$AF$1-GQ$3)), GQ$3, FALSE)+VLOOKUP($AT100, INDIRECT(ADDRESS($AF$4, COLUMN()-$AF$2-GQ$3)&amp;":"&amp;ADDRESS($AF$5, COLUMN()-$AF$1-GQ$3)), GQ$3, FALSE)</f>
        <v>890</v>
      </c>
      <c r="GR100" s="2" cm="1">
        <f t="array" aca="1" ref="GR100" ca="1">INDIRECT(ADDRESS(ROW(), GR$3-$AF$1+$AF$3))+VLOOKUP($AS100, INDIRECT(ADDRESS($AF$4, COLUMN()-$AF$2-GR$3)&amp;":"&amp;ADDRESS($AF$5, COLUMN()-$AF$1-GR$3)), GR$3, FALSE)+VLOOKUP($AT100, INDIRECT(ADDRESS($AF$4, COLUMN()-$AF$2-GR$3)&amp;":"&amp;ADDRESS($AF$5, COLUMN()-$AF$1-GR$3)), GR$3, FALSE)</f>
        <v>263</v>
      </c>
      <c r="GS100" s="2" t="str">
        <f>LEFT($AH100, 1)&amp;RIGHT($A100, 1)</f>
        <v>HC</v>
      </c>
      <c r="GT100" s="2" t="str">
        <f>RIGHT($A100, 1)&amp;RIGHT($AH100, 1)</f>
        <v>CH</v>
      </c>
      <c r="GU100" s="2" t="str">
        <f t="shared" ref="GU100:GU103" si="245">LEFT($A100, 2)</f>
        <v>HH</v>
      </c>
      <c r="GV100" s="2" cm="1">
        <f t="array" aca="1" ref="GV100" ca="1">INDIRECT(ADDRESS(ROW(), GV$3-$AF$1+$AF$3))+VLOOKUP($AS100, INDIRECT(ADDRESS($AF$4, COLUMN()-$AF$2-GV$3)&amp;":"&amp;ADDRESS($AF$5, COLUMN()-$AF$1-GV$3)), GV$3, FALSE)+VLOOKUP($AT100, INDIRECT(ADDRESS($AF$4, COLUMN()-$AF$2-GV$3)&amp;":"&amp;ADDRESS($AF$5, COLUMN()-$AF$1-GV$3)), GV$3, FALSE)</f>
        <v>964</v>
      </c>
      <c r="GW100" s="2" cm="1">
        <f t="array" aca="1" ref="GW100" ca="1">INDIRECT(ADDRESS(ROW(), GW$3-$AF$1+$AF$3))+VLOOKUP($AS100, INDIRECT(ADDRESS($AF$4, COLUMN()-$AF$2-GW$3)&amp;":"&amp;ADDRESS($AF$5, COLUMN()-$AF$1-GW$3)), GW$3, FALSE)+VLOOKUP($AT100, INDIRECT(ADDRESS($AF$4, COLUMN()-$AF$2-GW$3)&amp;":"&amp;ADDRESS($AF$5, COLUMN()-$AF$1-GW$3)), GW$3, FALSE)</f>
        <v>2768</v>
      </c>
      <c r="GX100" s="2" cm="1">
        <f t="array" aca="1" ref="GX100" ca="1">INDIRECT(ADDRESS(ROW(), GX$3-$AF$1+$AF$3))+VLOOKUP($AS100, INDIRECT(ADDRESS($AF$4, COLUMN()-$AF$2-GX$3)&amp;":"&amp;ADDRESS($AF$5, COLUMN()-$AF$1-GX$3)), GX$3, FALSE)+VLOOKUP($AT100, INDIRECT(ADDRESS($AF$4, COLUMN()-$AF$2-GX$3)&amp;":"&amp;ADDRESS($AF$5, COLUMN()-$AF$1-GX$3)), GX$3, FALSE)</f>
        <v>742</v>
      </c>
      <c r="GY100" s="2" cm="1">
        <f t="array" aca="1" ref="GY100" ca="1">INDIRECT(ADDRESS(ROW(), GY$3-$AF$1+$AF$3))+VLOOKUP($AS100, INDIRECT(ADDRESS($AF$4, COLUMN()-$AF$2-GY$3)&amp;":"&amp;ADDRESS($AF$5, COLUMN()-$AF$1-GY$3)), GY$3, FALSE)+VLOOKUP($AT100, INDIRECT(ADDRESS($AF$4, COLUMN()-$AF$2-GY$3)&amp;":"&amp;ADDRESS($AF$5, COLUMN()-$AF$1-GY$3)), GY$3, FALSE)</f>
        <v>1154</v>
      </c>
      <c r="GZ100" s="2" cm="1">
        <f t="array" aca="1" ref="GZ100" ca="1">INDIRECT(ADDRESS(ROW(), GZ$3-$AF$1+$AF$3))+VLOOKUP($AS100, INDIRECT(ADDRESS($AF$4, COLUMN()-$AF$2-GZ$3)&amp;":"&amp;ADDRESS($AF$5, COLUMN()-$AF$1-GZ$3)), GZ$3, FALSE)+VLOOKUP($AT100, INDIRECT(ADDRESS($AF$4, COLUMN()-$AF$2-GZ$3)&amp;":"&amp;ADDRESS($AF$5, COLUMN()-$AF$1-GZ$3)), GZ$3, FALSE)</f>
        <v>1770</v>
      </c>
      <c r="HA100" s="2" cm="1">
        <f t="array" aca="1" ref="HA100" ca="1">INDIRECT(ADDRESS(ROW(), HA$3-$AF$1+$AF$3))+VLOOKUP($AS100, INDIRECT(ADDRESS($AF$4, COLUMN()-$AF$2-HA$3)&amp;":"&amp;ADDRESS($AF$5, COLUMN()-$AF$1-HA$3)), HA$3, FALSE)+VLOOKUP($AT100, INDIRECT(ADDRESS($AF$4, COLUMN()-$AF$2-HA$3)&amp;":"&amp;ADDRESS($AF$5, COLUMN()-$AF$1-HA$3)), HA$3, FALSE)</f>
        <v>1227</v>
      </c>
      <c r="HB100" s="2" cm="1">
        <f t="array" aca="1" ref="HB100" ca="1">INDIRECT(ADDRESS(ROW(), HB$3-$AF$1+$AF$3))+VLOOKUP($AS100, INDIRECT(ADDRESS($AF$4, COLUMN()-$AF$2-HB$3)&amp;":"&amp;ADDRESS($AF$5, COLUMN()-$AF$1-HB$3)), HB$3, FALSE)+VLOOKUP($AT100, INDIRECT(ADDRESS($AF$4, COLUMN()-$AF$2-HB$3)&amp;":"&amp;ADDRESS($AF$5, COLUMN()-$AF$1-HB$3)), HB$3, FALSE)</f>
        <v>2183</v>
      </c>
      <c r="HC100" s="2" cm="1">
        <f t="array" aca="1" ref="HC100" ca="1">INDIRECT(ADDRESS(ROW(), HC$3-$AF$1+$AF$3))+VLOOKUP($AS100, INDIRECT(ADDRESS($AF$4, COLUMN()-$AF$2-HC$3)&amp;":"&amp;ADDRESS($AF$5, COLUMN()-$AF$1-HC$3)), HC$3, FALSE)+VLOOKUP($AT100, INDIRECT(ADDRESS($AF$4, COLUMN()-$AF$2-HC$3)&amp;":"&amp;ADDRESS($AF$5, COLUMN()-$AF$1-HC$3)), HC$3, FALSE)</f>
        <v>3297</v>
      </c>
      <c r="HD100" s="2" cm="1">
        <f t="array" aca="1" ref="HD100" ca="1">INDIRECT(ADDRESS(ROW(), HD$3-$AF$1+$AF$3))+VLOOKUP($AS100, INDIRECT(ADDRESS($AF$4, COLUMN()-$AF$2-HD$3)&amp;":"&amp;ADDRESS($AF$5, COLUMN()-$AF$1-HD$3)), HD$3, FALSE)+VLOOKUP($AT100, INDIRECT(ADDRESS($AF$4, COLUMN()-$AF$2-HD$3)&amp;":"&amp;ADDRESS($AF$5, COLUMN()-$AF$1-HD$3)), HD$3, FALSE)</f>
        <v>1746</v>
      </c>
      <c r="HE100" s="2" cm="1">
        <f t="array" aca="1" ref="HE100" ca="1">INDIRECT(ADDRESS(ROW(), HE$3-$AF$1+$AF$3))+VLOOKUP($AS100, INDIRECT(ADDRESS($AF$4, COLUMN()-$AF$2-HE$3)&amp;":"&amp;ADDRESS($AF$5, COLUMN()-$AF$1-HE$3)), HE$3, FALSE)+VLOOKUP($AT100, INDIRECT(ADDRESS($AF$4, COLUMN()-$AF$2-HE$3)&amp;":"&amp;ADDRESS($AF$5, COLUMN()-$AF$1-HE$3)), HE$3, FALSE)</f>
        <v>532</v>
      </c>
      <c r="HF100" s="2" t="str">
        <f>LEFT($AH100, 1)&amp;RIGHT($A100, 1)</f>
        <v>HC</v>
      </c>
      <c r="HG100" s="2" t="str">
        <f>RIGHT($A100, 1)&amp;RIGHT($AH100, 1)</f>
        <v>CH</v>
      </c>
      <c r="HH100" s="2" t="str">
        <f t="shared" ref="HH100:HH103" si="246">LEFT($A100, 2)</f>
        <v>HH</v>
      </c>
      <c r="HI100" s="2" cm="1">
        <f t="array" aca="1" ref="HI100" ca="1">INDIRECT(ADDRESS(ROW(), HI$3-$AF$1+$AF$3))+VLOOKUP($AS100, INDIRECT(ADDRESS($AF$4, COLUMN()-$AF$2-HI$3)&amp;":"&amp;ADDRESS($AF$5, COLUMN()-$AF$1-HI$3)), HI$3, FALSE)+VLOOKUP($AT100, INDIRECT(ADDRESS($AF$4, COLUMN()-$AF$2-HI$3)&amp;":"&amp;ADDRESS($AF$5, COLUMN()-$AF$1-HI$3)), HI$3, FALSE)</f>
        <v>1939</v>
      </c>
      <c r="HJ100" s="2" cm="1">
        <f t="array" aca="1" ref="HJ100" ca="1">INDIRECT(ADDRESS(ROW(), HJ$3-$AF$1+$AF$3))+VLOOKUP($AS100, INDIRECT(ADDRESS($AF$4, COLUMN()-$AF$2-HJ$3)&amp;":"&amp;ADDRESS($AF$5, COLUMN()-$AF$1-HJ$3)), HJ$3, FALSE)+VLOOKUP($AT100, INDIRECT(ADDRESS($AF$4, COLUMN()-$AF$2-HJ$3)&amp;":"&amp;ADDRESS($AF$5, COLUMN()-$AF$1-HJ$3)), HJ$3, FALSE)</f>
        <v>5613</v>
      </c>
      <c r="HK100" s="2" cm="1">
        <f t="array" aca="1" ref="HK100" ca="1">INDIRECT(ADDRESS(ROW(), HK$3-$AF$1+$AF$3))+VLOOKUP($AS100, INDIRECT(ADDRESS($AF$4, COLUMN()-$AF$2-HK$3)&amp;":"&amp;ADDRESS($AF$5, COLUMN()-$AF$1-HK$3)), HK$3, FALSE)+VLOOKUP($AT100, INDIRECT(ADDRESS($AF$4, COLUMN()-$AF$2-HK$3)&amp;":"&amp;ADDRESS($AF$5, COLUMN()-$AF$1-HK$3)), HK$3, FALSE)</f>
        <v>1567</v>
      </c>
      <c r="HL100" s="2" cm="1">
        <f t="array" aca="1" ref="HL100" ca="1">INDIRECT(ADDRESS(ROW(), HL$3-$AF$1+$AF$3))+VLOOKUP($AS100, INDIRECT(ADDRESS($AF$4, COLUMN()-$AF$2-HL$3)&amp;":"&amp;ADDRESS($AF$5, COLUMN()-$AF$1-HL$3)), HL$3, FALSE)+VLOOKUP($AT100, INDIRECT(ADDRESS($AF$4, COLUMN()-$AF$2-HL$3)&amp;":"&amp;ADDRESS($AF$5, COLUMN()-$AF$1-HL$3)), HL$3, FALSE)</f>
        <v>2320</v>
      </c>
      <c r="HM100" s="2" cm="1">
        <f t="array" aca="1" ref="HM100" ca="1">INDIRECT(ADDRESS(ROW(), HM$3-$AF$1+$AF$3))+VLOOKUP($AS100, INDIRECT(ADDRESS($AF$4, COLUMN()-$AF$2-HM$3)&amp;":"&amp;ADDRESS($AF$5, COLUMN()-$AF$1-HM$3)), HM$3, FALSE)+VLOOKUP($AT100, INDIRECT(ADDRESS($AF$4, COLUMN()-$AF$2-HM$3)&amp;":"&amp;ADDRESS($AF$5, COLUMN()-$AF$1-HM$3)), HM$3, FALSE)</f>
        <v>3459</v>
      </c>
      <c r="HN100" s="2" cm="1">
        <f t="array" aca="1" ref="HN100" ca="1">INDIRECT(ADDRESS(ROW(), HN$3-$AF$1+$AF$3))+VLOOKUP($AS100, INDIRECT(ADDRESS($AF$4, COLUMN()-$AF$2-HN$3)&amp;":"&amp;ADDRESS($AF$5, COLUMN()-$AF$1-HN$3)), HN$3, FALSE)+VLOOKUP($AT100, INDIRECT(ADDRESS($AF$4, COLUMN()-$AF$2-HN$3)&amp;":"&amp;ADDRESS($AF$5, COLUMN()-$AF$1-HN$3)), HN$3, FALSE)</f>
        <v>2471</v>
      </c>
      <c r="HO100" s="2" cm="1">
        <f t="array" aca="1" ref="HO100" ca="1">INDIRECT(ADDRESS(ROW(), HO$3-$AF$1+$AF$3))+VLOOKUP($AS100, INDIRECT(ADDRESS($AF$4, COLUMN()-$AF$2-HO$3)&amp;":"&amp;ADDRESS($AF$5, COLUMN()-$AF$1-HO$3)), HO$3, FALSE)+VLOOKUP($AT100, INDIRECT(ADDRESS($AF$4, COLUMN()-$AF$2-HO$3)&amp;":"&amp;ADDRESS($AF$5, COLUMN()-$AF$1-HO$3)), HO$3, FALSE)</f>
        <v>4291</v>
      </c>
      <c r="HP100" s="2" cm="1">
        <f t="array" aca="1" ref="HP100" ca="1">INDIRECT(ADDRESS(ROW(), HP$3-$AF$1+$AF$3))+VLOOKUP($AS100, INDIRECT(ADDRESS($AF$4, COLUMN()-$AF$2-HP$3)&amp;":"&amp;ADDRESS($AF$5, COLUMN()-$AF$1-HP$3)), HP$3, FALSE)+VLOOKUP($AT100, INDIRECT(ADDRESS($AF$4, COLUMN()-$AF$2-HP$3)&amp;":"&amp;ADDRESS($AF$5, COLUMN()-$AF$1-HP$3)), HP$3, FALSE)</f>
        <v>6649</v>
      </c>
      <c r="HQ100" s="2" cm="1">
        <f t="array" aca="1" ref="HQ100" ca="1">INDIRECT(ADDRESS(ROW(), HQ$3-$AF$1+$AF$3))+VLOOKUP($AS100, INDIRECT(ADDRESS($AF$4, COLUMN()-$AF$2-HQ$3)&amp;":"&amp;ADDRESS($AF$5, COLUMN()-$AF$1-HQ$3)), HQ$3, FALSE)+VLOOKUP($AT100, INDIRECT(ADDRESS($AF$4, COLUMN()-$AF$2-HQ$3)&amp;":"&amp;ADDRESS($AF$5, COLUMN()-$AF$1-HQ$3)), HQ$3, FALSE)</f>
        <v>3387</v>
      </c>
      <c r="HR100" s="2" cm="1">
        <f t="array" aca="1" ref="HR100" ca="1">INDIRECT(ADDRESS(ROW(), HR$3-$AF$1+$AF$3))+VLOOKUP($AS100, INDIRECT(ADDRESS($AF$4, COLUMN()-$AF$2-HR$3)&amp;":"&amp;ADDRESS($AF$5, COLUMN()-$AF$1-HR$3)), HR$3, FALSE)+VLOOKUP($AT100, INDIRECT(ADDRESS($AF$4, COLUMN()-$AF$2-HR$3)&amp;":"&amp;ADDRESS($AF$5, COLUMN()-$AF$1-HR$3)), HR$3, FALSE)</f>
        <v>1071</v>
      </c>
      <c r="HS100" s="2" t="str">
        <f>LEFT($AH100, 1)&amp;RIGHT($A100, 1)</f>
        <v>HC</v>
      </c>
      <c r="HT100" s="2" t="str">
        <f>RIGHT($A100, 1)&amp;RIGHT($AH100, 1)</f>
        <v>CH</v>
      </c>
      <c r="HU100" s="2" t="str">
        <f t="shared" ref="HU100:HU103" si="247">LEFT($A100, 2)</f>
        <v>HH</v>
      </c>
      <c r="HV100" s="2" cm="1">
        <f t="array" aca="1" ref="HV100" ca="1">INDIRECT(ADDRESS(ROW(), HV$3-$AF$1+$AF$3))+VLOOKUP($AS100, INDIRECT(ADDRESS($AF$4, COLUMN()-$AF$2-HV$3)&amp;":"&amp;ADDRESS($AF$5, COLUMN()-$AF$1-HV$3)), HV$3, FALSE)+VLOOKUP($AT100, INDIRECT(ADDRESS($AF$4, COLUMN()-$AF$2-HV$3)&amp;":"&amp;ADDRESS($AF$5, COLUMN()-$AF$1-HV$3)), HV$3, FALSE)</f>
        <v>3765</v>
      </c>
      <c r="HW100" s="2" cm="1">
        <f t="array" aca="1" ref="HW100" ca="1">INDIRECT(ADDRESS(ROW(), HW$3-$AF$1+$AF$3))+VLOOKUP($AS100, INDIRECT(ADDRESS($AF$4, COLUMN()-$AF$2-HW$3)&amp;":"&amp;ADDRESS($AF$5, COLUMN()-$AF$1-HW$3)), HW$3, FALSE)+VLOOKUP($AT100, INDIRECT(ADDRESS($AF$4, COLUMN()-$AF$2-HW$3)&amp;":"&amp;ADDRESS($AF$5, COLUMN()-$AF$1-HW$3)), HW$3, FALSE)</f>
        <v>11488</v>
      </c>
      <c r="HX100" s="2" cm="1">
        <f t="array" aca="1" ref="HX100" ca="1">INDIRECT(ADDRESS(ROW(), HX$3-$AF$1+$AF$3))+VLOOKUP($AS100, INDIRECT(ADDRESS($AF$4, COLUMN()-$AF$2-HX$3)&amp;":"&amp;ADDRESS($AF$5, COLUMN()-$AF$1-HX$3)), HX$3, FALSE)+VLOOKUP($AT100, INDIRECT(ADDRESS($AF$4, COLUMN()-$AF$2-HX$3)&amp;":"&amp;ADDRESS($AF$5, COLUMN()-$AF$1-HX$3)), HX$3, FALSE)</f>
        <v>3175</v>
      </c>
      <c r="HY100" s="2" cm="1">
        <f t="array" aca="1" ref="HY100" ca="1">INDIRECT(ADDRESS(ROW(), HY$3-$AF$1+$AF$3))+VLOOKUP($AS100, INDIRECT(ADDRESS($AF$4, COLUMN()-$AF$2-HY$3)&amp;":"&amp;ADDRESS($AF$5, COLUMN()-$AF$1-HY$3)), HY$3, FALSE)+VLOOKUP($AT100, INDIRECT(ADDRESS($AF$4, COLUMN()-$AF$2-HY$3)&amp;":"&amp;ADDRESS($AF$5, COLUMN()-$AF$1-HY$3)), HY$3, FALSE)</f>
        <v>4640</v>
      </c>
      <c r="HZ100" s="2" cm="1">
        <f t="array" aca="1" ref="HZ100" ca="1">INDIRECT(ADDRESS(ROW(), HZ$3-$AF$1+$AF$3))+VLOOKUP($AS100, INDIRECT(ADDRESS($AF$4, COLUMN()-$AF$2-HZ$3)&amp;":"&amp;ADDRESS($AF$5, COLUMN()-$AF$1-HZ$3)), HZ$3, FALSE)+VLOOKUP($AT100, INDIRECT(ADDRESS($AF$4, COLUMN()-$AF$2-HZ$3)&amp;":"&amp;ADDRESS($AF$5, COLUMN()-$AF$1-HZ$3)), HZ$3, FALSE)</f>
        <v>6723</v>
      </c>
      <c r="IA100" s="2" cm="1">
        <f t="array" aca="1" ref="IA100" ca="1">INDIRECT(ADDRESS(ROW(), IA$3-$AF$1+$AF$3))+VLOOKUP($AS100, INDIRECT(ADDRESS($AF$4, COLUMN()-$AF$2-IA$3)&amp;":"&amp;ADDRESS($AF$5, COLUMN()-$AF$1-IA$3)), IA$3, FALSE)+VLOOKUP($AT100, INDIRECT(ADDRESS($AF$4, COLUMN()-$AF$2-IA$3)&amp;":"&amp;ADDRESS($AF$5, COLUMN()-$AF$1-IA$3)), IA$3, FALSE)</f>
        <v>5025</v>
      </c>
      <c r="IB100" s="2" cm="1">
        <f t="array" aca="1" ref="IB100" ca="1">INDIRECT(ADDRESS(ROW(), IB$3-$AF$1+$AF$3))+VLOOKUP($AS100, INDIRECT(ADDRESS($AF$4, COLUMN()-$AF$2-IB$3)&amp;":"&amp;ADDRESS($AF$5, COLUMN()-$AF$1-IB$3)), IB$3, FALSE)+VLOOKUP($AT100, INDIRECT(ADDRESS($AF$4, COLUMN()-$AF$2-IB$3)&amp;":"&amp;ADDRESS($AF$5, COLUMN()-$AF$1-IB$3)), IB$3, FALSE)</f>
        <v>8590</v>
      </c>
      <c r="IC100" s="2" cm="1">
        <f t="array" aca="1" ref="IC100" ca="1">INDIRECT(ADDRESS(ROW(), IC$3-$AF$1+$AF$3))+VLOOKUP($AS100, INDIRECT(ADDRESS($AF$4, COLUMN()-$AF$2-IC$3)&amp;":"&amp;ADDRESS($AF$5, COLUMN()-$AF$1-IC$3)), IC$3, FALSE)+VLOOKUP($AT100, INDIRECT(ADDRESS($AF$4, COLUMN()-$AF$2-IC$3)&amp;":"&amp;ADDRESS($AF$5, COLUMN()-$AF$1-IC$3)), IC$3, FALSE)</f>
        <v>13322</v>
      </c>
      <c r="ID100" s="2" cm="1">
        <f t="array" aca="1" ref="ID100" ca="1">INDIRECT(ADDRESS(ROW(), ID$3-$AF$1+$AF$3))+VLOOKUP($AS100, INDIRECT(ADDRESS($AF$4, COLUMN()-$AF$2-ID$3)&amp;":"&amp;ADDRESS($AF$5, COLUMN()-$AF$1-ID$3)), ID$3, FALSE)+VLOOKUP($AT100, INDIRECT(ADDRESS($AF$4, COLUMN()-$AF$2-ID$3)&amp;":"&amp;ADDRESS($AF$5, COLUMN()-$AF$1-ID$3)), ID$3, FALSE)</f>
        <v>6655</v>
      </c>
      <c r="IE100" s="2" cm="1">
        <f t="array" aca="1" ref="IE100" ca="1">INDIRECT(ADDRESS(ROW(), IE$3-$AF$1+$AF$3))+VLOOKUP($AS100, INDIRECT(ADDRESS($AF$4, COLUMN()-$AF$2-IE$3)&amp;":"&amp;ADDRESS($AF$5, COLUMN()-$AF$1-IE$3)), IE$3, FALSE)+VLOOKUP($AT100, INDIRECT(ADDRESS($AF$4, COLUMN()-$AF$2-IE$3)&amp;":"&amp;ADDRESS($AF$5, COLUMN()-$AF$1-IE$3)), IE$3, FALSE)</f>
        <v>2152</v>
      </c>
      <c r="IF100" s="2" t="str">
        <f>LEFT($AH100, 1)&amp;RIGHT($A100, 1)</f>
        <v>HC</v>
      </c>
      <c r="IG100" s="2" t="str">
        <f>RIGHT($A100, 1)&amp;RIGHT($AH100, 1)</f>
        <v>CH</v>
      </c>
      <c r="IH100" s="2" t="str">
        <f t="shared" ref="IH100:IH103" si="248">LEFT($A100, 2)</f>
        <v>HH</v>
      </c>
      <c r="II100" s="2" cm="1">
        <f t="array" aca="1" ref="II100" ca="1">INDIRECT(ADDRESS(ROW(), II$3-$AF$1+$AF$3))+VLOOKUP($AS100, INDIRECT(ADDRESS($AF$4, COLUMN()-$AF$2-II$3)&amp;":"&amp;ADDRESS($AF$5, COLUMN()-$AF$1-II$3)), II$3, FALSE)+VLOOKUP($AT100, INDIRECT(ADDRESS($AF$4, COLUMN()-$AF$2-II$3)&amp;":"&amp;ADDRESS($AF$5, COLUMN()-$AF$1-II$3)), II$3, FALSE)</f>
        <v>7540</v>
      </c>
      <c r="IJ100" s="2" cm="1">
        <f t="array" aca="1" ref="IJ100" ca="1">INDIRECT(ADDRESS(ROW(), IJ$3-$AF$1+$AF$3))+VLOOKUP($AS100, INDIRECT(ADDRESS($AF$4, COLUMN()-$AF$2-IJ$3)&amp;":"&amp;ADDRESS($AF$5, COLUMN()-$AF$1-IJ$3)), IJ$3, FALSE)+VLOOKUP($AT100, INDIRECT(ADDRESS($AF$4, COLUMN()-$AF$2-IJ$3)&amp;":"&amp;ADDRESS($AF$5, COLUMN()-$AF$1-IJ$3)), IJ$3, FALSE)</f>
        <v>23238</v>
      </c>
      <c r="IK100" s="2" cm="1">
        <f t="array" aca="1" ref="IK100" ca="1">INDIRECT(ADDRESS(ROW(), IK$3-$AF$1+$AF$3))+VLOOKUP($AS100, INDIRECT(ADDRESS($AF$4, COLUMN()-$AF$2-IK$3)&amp;":"&amp;ADDRESS($AF$5, COLUMN()-$AF$1-IK$3)), IK$3, FALSE)+VLOOKUP($AT100, INDIRECT(ADDRESS($AF$4, COLUMN()-$AF$2-IK$3)&amp;":"&amp;ADDRESS($AF$5, COLUMN()-$AF$1-IK$3)), IK$3, FALSE)</f>
        <v>6561</v>
      </c>
      <c r="IL100" s="2" cm="1">
        <f t="array" aca="1" ref="IL100" ca="1">INDIRECT(ADDRESS(ROW(), IL$3-$AF$1+$AF$3))+VLOOKUP($AS100, INDIRECT(ADDRESS($AF$4, COLUMN()-$AF$2-IL$3)&amp;":"&amp;ADDRESS($AF$5, COLUMN()-$AF$1-IL$3)), IL$3, FALSE)+VLOOKUP($AT100, INDIRECT(ADDRESS($AF$4, COLUMN()-$AF$2-IL$3)&amp;":"&amp;ADDRESS($AF$5, COLUMN()-$AF$1-IL$3)), IL$3, FALSE)</f>
        <v>9330</v>
      </c>
      <c r="IM100" s="2" cm="1">
        <f t="array" aca="1" ref="IM100" ca="1">INDIRECT(ADDRESS(ROW(), IM$3-$AF$1+$AF$3))+VLOOKUP($AS100, INDIRECT(ADDRESS($AF$4, COLUMN()-$AF$2-IM$3)&amp;":"&amp;ADDRESS($AF$5, COLUMN()-$AF$1-IM$3)), IM$3, FALSE)+VLOOKUP($AT100, INDIRECT(ADDRESS($AF$4, COLUMN()-$AF$2-IM$3)&amp;":"&amp;ADDRESS($AF$5, COLUMN()-$AF$1-IM$3)), IM$3, FALSE)</f>
        <v>13225</v>
      </c>
      <c r="IN100" s="2" cm="1">
        <f t="array" aca="1" ref="IN100" ca="1">INDIRECT(ADDRESS(ROW(), IN$3-$AF$1+$AF$3))+VLOOKUP($AS100, INDIRECT(ADDRESS($AF$4, COLUMN()-$AF$2-IN$3)&amp;":"&amp;ADDRESS($AF$5, COLUMN()-$AF$1-IN$3)), IN$3, FALSE)+VLOOKUP($AT100, INDIRECT(ADDRESS($AF$4, COLUMN()-$AF$2-IN$3)&amp;":"&amp;ADDRESS($AF$5, COLUMN()-$AF$1-IN$3)), IN$3, FALSE)</f>
        <v>10129</v>
      </c>
      <c r="IO100" s="2" cm="1">
        <f t="array" aca="1" ref="IO100" ca="1">INDIRECT(ADDRESS(ROW(), IO$3-$AF$1+$AF$3))+VLOOKUP($AS100, INDIRECT(ADDRESS($AF$4, COLUMN()-$AF$2-IO$3)&amp;":"&amp;ADDRESS($AF$5, COLUMN()-$AF$1-IO$3)), IO$3, FALSE)+VLOOKUP($AT100, INDIRECT(ADDRESS($AF$4, COLUMN()-$AF$2-IO$3)&amp;":"&amp;ADDRESS($AF$5, COLUMN()-$AF$1-IO$3)), IO$3, FALSE)</f>
        <v>16989</v>
      </c>
      <c r="IP100" s="2" cm="1">
        <f t="array" aca="1" ref="IP100" ca="1">INDIRECT(ADDRESS(ROW(), IP$3-$AF$1+$AF$3))+VLOOKUP($AS100, INDIRECT(ADDRESS($AF$4, COLUMN()-$AF$2-IP$3)&amp;":"&amp;ADDRESS($AF$5, COLUMN()-$AF$1-IP$3)), IP$3, FALSE)+VLOOKUP($AT100, INDIRECT(ADDRESS($AF$4, COLUMN()-$AF$2-IP$3)&amp;":"&amp;ADDRESS($AF$5, COLUMN()-$AF$1-IP$3)), IP$3, FALSE)</f>
        <v>26718</v>
      </c>
      <c r="IQ100" s="2" cm="1">
        <f t="array" aca="1" ref="IQ100" ca="1">INDIRECT(ADDRESS(ROW(), IQ$3-$AF$1+$AF$3))+VLOOKUP($AS100, INDIRECT(ADDRESS($AF$4, COLUMN()-$AF$2-IQ$3)&amp;":"&amp;ADDRESS($AF$5, COLUMN()-$AF$1-IQ$3)), IQ$3, FALSE)+VLOOKUP($AT100, INDIRECT(ADDRESS($AF$4, COLUMN()-$AF$2-IQ$3)&amp;":"&amp;ADDRESS($AF$5, COLUMN()-$AF$1-IQ$3)), IQ$3, FALSE)</f>
        <v>13033</v>
      </c>
      <c r="IR100" s="2" cm="1">
        <f t="array" aca="1" ref="IR100" ca="1">INDIRECT(ADDRESS(ROW(), IR$3-$AF$1+$AF$3))+VLOOKUP($AS100, INDIRECT(ADDRESS($AF$4, COLUMN()-$AF$2-IR$3)&amp;":"&amp;ADDRESS($AF$5, COLUMN()-$AF$1-IR$3)), IR$3, FALSE)+VLOOKUP($AT100, INDIRECT(ADDRESS($AF$4, COLUMN()-$AF$2-IR$3)&amp;":"&amp;ADDRESS($AF$5, COLUMN()-$AF$1-IR$3)), IR$3, FALSE)</f>
        <v>4308</v>
      </c>
      <c r="IS100" s="2" t="str">
        <f>LEFT($AH100, 1)&amp;RIGHT($A100, 1)</f>
        <v>HC</v>
      </c>
      <c r="IT100" s="2" t="str">
        <f>RIGHT($A100, 1)&amp;RIGHT($AH100, 1)</f>
        <v>CH</v>
      </c>
      <c r="IU100" s="2" t="str">
        <f t="shared" ref="IU100:IU103" si="249">LEFT($A100, 2)</f>
        <v>HH</v>
      </c>
      <c r="IV100" s="2" cm="1">
        <f t="array" aca="1" ref="IV100" ca="1">INDIRECT(ADDRESS(ROW(), IV$3-$AF$1+$AF$3))+VLOOKUP($AS100, INDIRECT(ADDRESS($AF$4, COLUMN()-$AF$2-IV$3)&amp;":"&amp;ADDRESS($AF$5, COLUMN()-$AF$1-IV$3)), IV$3, FALSE)+VLOOKUP($AT100, INDIRECT(ADDRESS($AF$4, COLUMN()-$AF$2-IV$3)&amp;":"&amp;ADDRESS($AF$5, COLUMN()-$AF$1-IV$3)), IV$3, FALSE)</f>
        <v>14807</v>
      </c>
      <c r="IW100" s="2" cm="1">
        <f t="array" aca="1" ref="IW100" ca="1">INDIRECT(ADDRESS(ROW(), IW$3-$AF$1+$AF$3))+VLOOKUP($AS100, INDIRECT(ADDRESS($AF$4, COLUMN()-$AF$2-IW$3)&amp;":"&amp;ADDRESS($AF$5, COLUMN()-$AF$1-IW$3)), IW$3, FALSE)+VLOOKUP($AT100, INDIRECT(ADDRESS($AF$4, COLUMN()-$AF$2-IW$3)&amp;":"&amp;ADDRESS($AF$5, COLUMN()-$AF$1-IW$3)), IW$3, FALSE)</f>
        <v>47225</v>
      </c>
      <c r="IX100" s="2" cm="1">
        <f t="array" aca="1" ref="IX100" ca="1">INDIRECT(ADDRESS(ROW(), IX$3-$AF$1+$AF$3))+VLOOKUP($AS100, INDIRECT(ADDRESS($AF$4, COLUMN()-$AF$2-IX$3)&amp;":"&amp;ADDRESS($AF$5, COLUMN()-$AF$1-IX$3)), IX$3, FALSE)+VLOOKUP($AT100, INDIRECT(ADDRESS($AF$4, COLUMN()-$AF$2-IX$3)&amp;":"&amp;ADDRESS($AF$5, COLUMN()-$AF$1-IX$3)), IX$3, FALSE)</f>
        <v>13275</v>
      </c>
      <c r="IY100" s="2" cm="1">
        <f t="array" aca="1" ref="IY100" ca="1">INDIRECT(ADDRESS(ROW(), IY$3-$AF$1+$AF$3))+VLOOKUP($AS100, INDIRECT(ADDRESS($AF$4, COLUMN()-$AF$2-IY$3)&amp;":"&amp;ADDRESS($AF$5, COLUMN()-$AF$1-IY$3)), IY$3, FALSE)+VLOOKUP($AT100, INDIRECT(ADDRESS($AF$4, COLUMN()-$AF$2-IY$3)&amp;":"&amp;ADDRESS($AF$5, COLUMN()-$AF$1-IY$3)), IY$3, FALSE)</f>
        <v>18654</v>
      </c>
      <c r="IZ100" s="2" cm="1">
        <f t="array" aca="1" ref="IZ100" ca="1">INDIRECT(ADDRESS(ROW(), IZ$3-$AF$1+$AF$3))+VLOOKUP($AS100, INDIRECT(ADDRESS($AF$4, COLUMN()-$AF$2-IZ$3)&amp;":"&amp;ADDRESS($AF$5, COLUMN()-$AF$1-IZ$3)), IZ$3, FALSE)+VLOOKUP($AT100, INDIRECT(ADDRESS($AF$4, COLUMN()-$AF$2-IZ$3)&amp;":"&amp;ADDRESS($AF$5, COLUMN()-$AF$1-IZ$3)), IZ$3, FALSE)</f>
        <v>25954</v>
      </c>
      <c r="JA100" s="2" cm="1">
        <f t="array" aca="1" ref="JA100" ca="1">INDIRECT(ADDRESS(ROW(), JA$3-$AF$1+$AF$3))+VLOOKUP($AS100, INDIRECT(ADDRESS($AF$4, COLUMN()-$AF$2-JA$3)&amp;":"&amp;ADDRESS($AF$5, COLUMN()-$AF$1-JA$3)), JA$3, FALSE)+VLOOKUP($AT100, INDIRECT(ADDRESS($AF$4, COLUMN()-$AF$2-JA$3)&amp;":"&amp;ADDRESS($AF$5, COLUMN()-$AF$1-JA$3)), JA$3, FALSE)</f>
        <v>20542</v>
      </c>
      <c r="JB100" s="2" cm="1">
        <f t="array" aca="1" ref="JB100" ca="1">INDIRECT(ADDRESS(ROW(), JB$3-$AF$1+$AF$3))+VLOOKUP($AS100, INDIRECT(ADDRESS($AF$4, COLUMN()-$AF$2-JB$3)&amp;":"&amp;ADDRESS($AF$5, COLUMN()-$AF$1-JB$3)), JB$3, FALSE)+VLOOKUP($AT100, INDIRECT(ADDRESS($AF$4, COLUMN()-$AF$2-JB$3)&amp;":"&amp;ADDRESS($AF$5, COLUMN()-$AF$1-JB$3)), JB$3, FALSE)</f>
        <v>33923</v>
      </c>
      <c r="JC100" s="2" cm="1">
        <f t="array" aca="1" ref="JC100" ca="1">INDIRECT(ADDRESS(ROW(), JC$3-$AF$1+$AF$3))+VLOOKUP($AS100, INDIRECT(ADDRESS($AF$4, COLUMN()-$AF$2-JC$3)&amp;":"&amp;ADDRESS($AF$5, COLUMN()-$AF$1-JC$3)), JC$3, FALSE)+VLOOKUP($AT100, INDIRECT(ADDRESS($AF$4, COLUMN()-$AF$2-JC$3)&amp;":"&amp;ADDRESS($AF$5, COLUMN()-$AF$1-JC$3)), JC$3, FALSE)</f>
        <v>53436</v>
      </c>
      <c r="JD100" s="2" cm="1">
        <f t="array" aca="1" ref="JD100" ca="1">INDIRECT(ADDRESS(ROW(), JD$3-$AF$1+$AF$3))+VLOOKUP($AS100, INDIRECT(ADDRESS($AF$4, COLUMN()-$AF$2-JD$3)&amp;":"&amp;ADDRESS($AF$5, COLUMN()-$AF$1-JD$3)), JD$3, FALSE)+VLOOKUP($AT100, INDIRECT(ADDRESS($AF$4, COLUMN()-$AF$2-JD$3)&amp;":"&amp;ADDRESS($AF$5, COLUMN()-$AF$1-JD$3)), JD$3, FALSE)</f>
        <v>25719</v>
      </c>
      <c r="JE100" s="2" cm="1">
        <f t="array" aca="1" ref="JE100" ca="1">INDIRECT(ADDRESS(ROW(), JE$3-$AF$1+$AF$3))+VLOOKUP($AS100, INDIRECT(ADDRESS($AF$4, COLUMN()-$AF$2-JE$3)&amp;":"&amp;ADDRESS($AF$5, COLUMN()-$AF$1-JE$3)), JE$3, FALSE)+VLOOKUP($AT100, INDIRECT(ADDRESS($AF$4, COLUMN()-$AF$2-JE$3)&amp;":"&amp;ADDRESS($AF$5, COLUMN()-$AF$1-JE$3)), JE$3, FALSE)</f>
        <v>8608</v>
      </c>
      <c r="JF100" s="2" t="str">
        <f>LEFT($AH100, 1)&amp;RIGHT($A100, 1)</f>
        <v>HC</v>
      </c>
      <c r="JG100" s="2" t="str">
        <f>RIGHT($A100, 1)&amp;RIGHT($AH100, 1)</f>
        <v>CH</v>
      </c>
      <c r="JH100" s="2" t="str">
        <f t="shared" ref="JH100:JH103" si="250">LEFT($A100, 2)</f>
        <v>HH</v>
      </c>
      <c r="JI100" s="2" cm="1">
        <f t="array" aca="1" ref="JI100" ca="1">INDIRECT(ADDRESS(ROW(), JI$3-$AF$1+$AF$3))+VLOOKUP($AS100, INDIRECT(ADDRESS($AF$4, COLUMN()-$AF$2-JI$3)&amp;":"&amp;ADDRESS($AF$5, COLUMN()-$AF$1-JI$3)), JI$3, FALSE)+VLOOKUP($AT100, INDIRECT(ADDRESS($AF$4, COLUMN()-$AF$2-JI$3)&amp;":"&amp;ADDRESS($AF$5, COLUMN()-$AF$1-JI$3)), JI$3, FALSE)</f>
        <v>29550</v>
      </c>
      <c r="JJ100" s="2" cm="1">
        <f t="array" aca="1" ref="JJ100" ca="1">INDIRECT(ADDRESS(ROW(), JJ$3-$AF$1+$AF$3))+VLOOKUP($AS100, INDIRECT(ADDRESS($AF$4, COLUMN()-$AF$2-JJ$3)&amp;":"&amp;ADDRESS($AF$5, COLUMN()-$AF$1-JJ$3)), JJ$3, FALSE)+VLOOKUP($AT100, INDIRECT(ADDRESS($AF$4, COLUMN()-$AF$2-JJ$3)&amp;":"&amp;ADDRESS($AF$5, COLUMN()-$AF$1-JJ$3)), JJ$3, FALSE)</f>
        <v>95303</v>
      </c>
      <c r="JK100" s="2" cm="1">
        <f t="array" aca="1" ref="JK100" ca="1">INDIRECT(ADDRESS(ROW(), JK$3-$AF$1+$AF$3))+VLOOKUP($AS100, INDIRECT(ADDRESS($AF$4, COLUMN()-$AF$2-JK$3)&amp;":"&amp;ADDRESS($AF$5, COLUMN()-$AF$1-JK$3)), JK$3, FALSE)+VLOOKUP($AT100, INDIRECT(ADDRESS($AF$4, COLUMN()-$AF$2-JK$3)&amp;":"&amp;ADDRESS($AF$5, COLUMN()-$AF$1-JK$3)), JK$3, FALSE)</f>
        <v>27091</v>
      </c>
      <c r="JL100" s="2" cm="1">
        <f t="array" aca="1" ref="JL100" ca="1">INDIRECT(ADDRESS(ROW(), JL$3-$AF$1+$AF$3))+VLOOKUP($AS100, INDIRECT(ADDRESS($AF$4, COLUMN()-$AF$2-JL$3)&amp;":"&amp;ADDRESS($AF$5, COLUMN()-$AF$1-JL$3)), JL$3, FALSE)+VLOOKUP($AT100, INDIRECT(ADDRESS($AF$4, COLUMN()-$AF$2-JL$3)&amp;":"&amp;ADDRESS($AF$5, COLUMN()-$AF$1-JL$3)), JL$3, FALSE)</f>
        <v>37465</v>
      </c>
      <c r="JM100" s="2" cm="1">
        <f t="array" aca="1" ref="JM100" ca="1">INDIRECT(ADDRESS(ROW(), JM$3-$AF$1+$AF$3))+VLOOKUP($AS100, INDIRECT(ADDRESS($AF$4, COLUMN()-$AF$2-JM$3)&amp;":"&amp;ADDRESS($AF$5, COLUMN()-$AF$1-JM$3)), JM$3, FALSE)+VLOOKUP($AT100, INDIRECT(ADDRESS($AF$4, COLUMN()-$AF$2-JM$3)&amp;":"&amp;ADDRESS($AF$5, COLUMN()-$AF$1-JM$3)), JM$3, FALSE)</f>
        <v>51349</v>
      </c>
      <c r="JN100" s="2" cm="1">
        <f t="array" aca="1" ref="JN100" ca="1">INDIRECT(ADDRESS(ROW(), JN$3-$AF$1+$AF$3))+VLOOKUP($AS100, INDIRECT(ADDRESS($AF$4, COLUMN()-$AF$2-JN$3)&amp;":"&amp;ADDRESS($AF$5, COLUMN()-$AF$1-JN$3)), JN$3, FALSE)+VLOOKUP($AT100, INDIRECT(ADDRESS($AF$4, COLUMN()-$AF$2-JN$3)&amp;":"&amp;ADDRESS($AF$5, COLUMN()-$AF$1-JN$3)), JN$3, FALSE)</f>
        <v>41407</v>
      </c>
      <c r="JO100" s="2" cm="1">
        <f t="array" aca="1" ref="JO100" ca="1">INDIRECT(ADDRESS(ROW(), JO$3-$AF$1+$AF$3))+VLOOKUP($AS100, INDIRECT(ADDRESS($AF$4, COLUMN()-$AF$2-JO$3)&amp;":"&amp;ADDRESS($AF$5, COLUMN()-$AF$1-JO$3)), JO$3, FALSE)+VLOOKUP($AT100, INDIRECT(ADDRESS($AF$4, COLUMN()-$AF$2-JO$3)&amp;":"&amp;ADDRESS($AF$5, COLUMN()-$AF$1-JO$3)), JO$3, FALSE)</f>
        <v>67325</v>
      </c>
      <c r="JP100" s="2" cm="1">
        <f t="array" aca="1" ref="JP100" ca="1">INDIRECT(ADDRESS(ROW(), JP$3-$AF$1+$AF$3))+VLOOKUP($AS100, INDIRECT(ADDRESS($AF$4, COLUMN()-$AF$2-JP$3)&amp;":"&amp;ADDRESS($AF$5, COLUMN()-$AF$1-JP$3)), JP$3, FALSE)+VLOOKUP($AT100, INDIRECT(ADDRESS($AF$4, COLUMN()-$AF$2-JP$3)&amp;":"&amp;ADDRESS($AF$5, COLUMN()-$AF$1-JP$3)), JP$3, FALSE)</f>
        <v>106915</v>
      </c>
      <c r="JQ100" s="2" cm="1">
        <f t="array" aca="1" ref="JQ100" ca="1">INDIRECT(ADDRESS(ROW(), JQ$3-$AF$1+$AF$3))+VLOOKUP($AS100, INDIRECT(ADDRESS($AF$4, COLUMN()-$AF$2-JQ$3)&amp;":"&amp;ADDRESS($AF$5, COLUMN()-$AF$1-JQ$3)), JQ$3, FALSE)+VLOOKUP($AT100, INDIRECT(ADDRESS($AF$4, COLUMN()-$AF$2-JQ$3)&amp;":"&amp;ADDRESS($AF$5, COLUMN()-$AF$1-JQ$3)), JQ$3, FALSE)</f>
        <v>50710</v>
      </c>
      <c r="JR100" s="2" cm="1">
        <f t="array" aca="1" ref="JR100" ca="1">INDIRECT(ADDRESS(ROW(), JR$3-$AF$1+$AF$3))+VLOOKUP($AS100, INDIRECT(ADDRESS($AF$4, COLUMN()-$AF$2-JR$3)&amp;":"&amp;ADDRESS($AF$5, COLUMN()-$AF$1-JR$3)), JR$3, FALSE)+VLOOKUP($AT100, INDIRECT(ADDRESS($AF$4, COLUMN()-$AF$2-JR$3)&amp;":"&amp;ADDRESS($AF$5, COLUMN()-$AF$1-JR$3)), JR$3, FALSE)</f>
        <v>17172</v>
      </c>
      <c r="JS100" s="2" t="str">
        <f>LEFT($AH100, 1)&amp;RIGHT($A100, 1)</f>
        <v>HC</v>
      </c>
      <c r="JT100" s="2" t="str">
        <f>RIGHT($A100, 1)&amp;RIGHT($AH100, 1)</f>
        <v>CH</v>
      </c>
      <c r="JU100" s="2" t="str">
        <f t="shared" ref="JU100:JU103" si="251">LEFT($A100, 2)</f>
        <v>HH</v>
      </c>
      <c r="JV100" s="2" cm="1">
        <f t="array" aca="1" ref="JV100" ca="1">INDIRECT(ADDRESS(ROW(), JV$3-$AF$1+$AF$3))+VLOOKUP($AS100, INDIRECT(ADDRESS($AF$4, COLUMN()-$AF$2-JV$3)&amp;":"&amp;ADDRESS($AF$5, COLUMN()-$AF$1-JV$3)), JV$3, FALSE)+VLOOKUP($AT100, INDIRECT(ADDRESS($AF$4, COLUMN()-$AF$2-JV$3)&amp;":"&amp;ADDRESS($AF$5, COLUMN()-$AF$1-JV$3)), JV$3, FALSE)</f>
        <v>58474</v>
      </c>
      <c r="JW100" s="2" cm="1">
        <f t="array" aca="1" ref="JW100" ca="1">INDIRECT(ADDRESS(ROW(), JW$3-$AF$1+$AF$3))+VLOOKUP($AS100, INDIRECT(ADDRESS($AF$4, COLUMN()-$AF$2-JW$3)&amp;":"&amp;ADDRESS($AF$5, COLUMN()-$AF$1-JW$3)), JW$3, FALSE)+VLOOKUP($AT100, INDIRECT(ADDRESS($AF$4, COLUMN()-$AF$2-JW$3)&amp;":"&amp;ADDRESS($AF$5, COLUMN()-$AF$1-JW$3)), JW$3, FALSE)</f>
        <v>192695</v>
      </c>
      <c r="JX100" s="2" cm="1">
        <f t="array" aca="1" ref="JX100" ca="1">INDIRECT(ADDRESS(ROW(), JX$3-$AF$1+$AF$3))+VLOOKUP($AS100, INDIRECT(ADDRESS($AF$4, COLUMN()-$AF$2-JX$3)&amp;":"&amp;ADDRESS($AF$5, COLUMN()-$AF$1-JX$3)), JX$3, FALSE)+VLOOKUP($AT100, INDIRECT(ADDRESS($AF$4, COLUMN()-$AF$2-JX$3)&amp;":"&amp;ADDRESS($AF$5, COLUMN()-$AF$1-JX$3)), JX$3, FALSE)</f>
        <v>54652</v>
      </c>
      <c r="JY100" s="2" cm="1">
        <f t="array" aca="1" ref="JY100" ca="1">INDIRECT(ADDRESS(ROW(), JY$3-$AF$1+$AF$3))+VLOOKUP($AS100, INDIRECT(ADDRESS($AF$4, COLUMN()-$AF$2-JY$3)&amp;":"&amp;ADDRESS($AF$5, COLUMN()-$AF$1-JY$3)), JY$3, FALSE)+VLOOKUP($AT100, INDIRECT(ADDRESS($AF$4, COLUMN()-$AF$2-JY$3)&amp;":"&amp;ADDRESS($AF$5, COLUMN()-$AF$1-JY$3)), JY$3, FALSE)</f>
        <v>74918</v>
      </c>
      <c r="JZ100" s="2" cm="1">
        <f t="array" aca="1" ref="JZ100" ca="1">INDIRECT(ADDRESS(ROW(), JZ$3-$AF$1+$AF$3))+VLOOKUP($AS100, INDIRECT(ADDRESS($AF$4, COLUMN()-$AF$2-JZ$3)&amp;":"&amp;ADDRESS($AF$5, COLUMN()-$AF$1-JZ$3)), JZ$3, FALSE)+VLOOKUP($AT100, INDIRECT(ADDRESS($AF$4, COLUMN()-$AF$2-JZ$3)&amp;":"&amp;ADDRESS($AF$5, COLUMN()-$AF$1-JZ$3)), JZ$3, FALSE)</f>
        <v>101481</v>
      </c>
      <c r="KA100" s="2" cm="1">
        <f t="array" aca="1" ref="KA100" ca="1">INDIRECT(ADDRESS(ROW(), KA$3-$AF$1+$AF$3))+VLOOKUP($AS100, INDIRECT(ADDRESS($AF$4, COLUMN()-$AF$2-KA$3)&amp;":"&amp;ADDRESS($AF$5, COLUMN()-$AF$1-KA$3)), KA$3, FALSE)+VLOOKUP($AT100, INDIRECT(ADDRESS($AF$4, COLUMN()-$AF$2-KA$3)&amp;":"&amp;ADDRESS($AF$5, COLUMN()-$AF$1-KA$3)), KA$3, FALSE)</f>
        <v>83680</v>
      </c>
      <c r="KB100" s="2" cm="1">
        <f t="array" aca="1" ref="KB100" ca="1">INDIRECT(ADDRESS(ROW(), KB$3-$AF$1+$AF$3))+VLOOKUP($AS100, INDIRECT(ADDRESS($AF$4, COLUMN()-$AF$2-KB$3)&amp;":"&amp;ADDRESS($AF$5, COLUMN()-$AF$1-KB$3)), KB$3, FALSE)+VLOOKUP($AT100, INDIRECT(ADDRESS($AF$4, COLUMN()-$AF$2-KB$3)&amp;":"&amp;ADDRESS($AF$5, COLUMN()-$AF$1-KB$3)), KB$3, FALSE)</f>
        <v>134386</v>
      </c>
      <c r="KC100" s="2" cm="1">
        <f t="array" aca="1" ref="KC100" ca="1">INDIRECT(ADDRESS(ROW(), KC$3-$AF$1+$AF$3))+VLOOKUP($AS100, INDIRECT(ADDRESS($AF$4, COLUMN()-$AF$2-KC$3)&amp;":"&amp;ADDRESS($AF$5, COLUMN()-$AF$1-KC$3)), KC$3, FALSE)+VLOOKUP($AT100, INDIRECT(ADDRESS($AF$4, COLUMN()-$AF$2-KC$3)&amp;":"&amp;ADDRESS($AF$5, COLUMN()-$AF$1-KC$3)), KC$3, FALSE)</f>
        <v>213621</v>
      </c>
      <c r="KD100" s="2" cm="1">
        <f t="array" aca="1" ref="KD100" ca="1">INDIRECT(ADDRESS(ROW(), KD$3-$AF$1+$AF$3))+VLOOKUP($AS100, INDIRECT(ADDRESS($AF$4, COLUMN()-$AF$2-KD$3)&amp;":"&amp;ADDRESS($AF$5, COLUMN()-$AF$1-KD$3)), KD$3, FALSE)+VLOOKUP($AT100, INDIRECT(ADDRESS($AF$4, COLUMN()-$AF$2-KD$3)&amp;":"&amp;ADDRESS($AF$5, COLUMN()-$AF$1-KD$3)), KD$3, FALSE)</f>
        <v>100429</v>
      </c>
      <c r="KE100" s="2" cm="1">
        <f t="array" aca="1" ref="KE100" ca="1">INDIRECT(ADDRESS(ROW(), KE$3-$AF$1+$AF$3))+VLOOKUP($AS100, INDIRECT(ADDRESS($AF$4, COLUMN()-$AF$2-KE$3)&amp;":"&amp;ADDRESS($AF$5, COLUMN()-$AF$1-KE$3)), KE$3, FALSE)+VLOOKUP($AT100, INDIRECT(ADDRESS($AF$4, COLUMN()-$AF$2-KE$3)&amp;":"&amp;ADDRESS($AF$5, COLUMN()-$AF$1-KE$3)), KE$3, FALSE)</f>
        <v>34239</v>
      </c>
      <c r="KF100" s="2" t="str">
        <f>LEFT($AH100, 1)&amp;RIGHT($A100, 1)</f>
        <v>HC</v>
      </c>
      <c r="KG100" s="2" t="str">
        <f>RIGHT($A100, 1)&amp;RIGHT($AH100, 1)</f>
        <v>CH</v>
      </c>
      <c r="KH100" s="2" t="str">
        <f t="shared" ref="KH100:KH103" si="252">LEFT($A100, 2)</f>
        <v>HH</v>
      </c>
      <c r="KI100" s="2" cm="1">
        <f t="array" aca="1" ref="KI100" ca="1">INDIRECT(ADDRESS(ROW(), KI$3-$AF$1+$AF$3))+VLOOKUP($AS100, INDIRECT(ADDRESS($AF$4, COLUMN()-$AF$2-KI$3)&amp;":"&amp;ADDRESS($AF$5, COLUMN()-$AF$1-KI$3)), KI$3, FALSE)+VLOOKUP($AT100, INDIRECT(ADDRESS($AF$4, COLUMN()-$AF$2-KI$3)&amp;":"&amp;ADDRESS($AF$5, COLUMN()-$AF$1-KI$3)), KI$3, FALSE)</f>
        <v>116709</v>
      </c>
      <c r="KJ100" s="2" cm="1">
        <f t="array" aca="1" ref="KJ100" ca="1">INDIRECT(ADDRESS(ROW(), KJ$3-$AF$1+$AF$3))+VLOOKUP($AS100, INDIRECT(ADDRESS($AF$4, COLUMN()-$AF$2-KJ$3)&amp;":"&amp;ADDRESS($AF$5, COLUMN()-$AF$1-KJ$3)), KJ$3, FALSE)+VLOOKUP($AT100, INDIRECT(ADDRESS($AF$4, COLUMN()-$AF$2-KJ$3)&amp;":"&amp;ADDRESS($AF$5, COLUMN()-$AF$1-KJ$3)), KJ$3, FALSE)</f>
        <v>387971</v>
      </c>
      <c r="KK100" s="2" cm="1">
        <f t="array" aca="1" ref="KK100" ca="1">INDIRECT(ADDRESS(ROW(), KK$3-$AF$1+$AF$3))+VLOOKUP($AS100, INDIRECT(ADDRESS($AF$4, COLUMN()-$AF$2-KK$3)&amp;":"&amp;ADDRESS($AF$5, COLUMN()-$AF$1-KK$3)), KK$3, FALSE)+VLOOKUP($AT100, INDIRECT(ADDRESS($AF$4, COLUMN()-$AF$2-KK$3)&amp;":"&amp;ADDRESS($AF$5, COLUMN()-$AF$1-KK$3)), KK$3, FALSE)</f>
        <v>110676</v>
      </c>
      <c r="KL100" s="2" cm="1">
        <f t="array" aca="1" ref="KL100" ca="1">INDIRECT(ADDRESS(ROW(), KL$3-$AF$1+$AF$3))+VLOOKUP($AS100, INDIRECT(ADDRESS($AF$4, COLUMN()-$AF$2-KL$3)&amp;":"&amp;ADDRESS($AF$5, COLUMN()-$AF$1-KL$3)), KL$3, FALSE)+VLOOKUP($AT100, INDIRECT(ADDRESS($AF$4, COLUMN()-$AF$2-KL$3)&amp;":"&amp;ADDRESS($AF$5, COLUMN()-$AF$1-KL$3)), KL$3, FALSE)</f>
        <v>150272</v>
      </c>
      <c r="KM100" s="2" cm="1">
        <f t="array" aca="1" ref="KM100" ca="1">INDIRECT(ADDRESS(ROW(), KM$3-$AF$1+$AF$3))+VLOOKUP($AS100, INDIRECT(ADDRESS($AF$4, COLUMN()-$AF$2-KM$3)&amp;":"&amp;ADDRESS($AF$5, COLUMN()-$AF$1-KM$3)), KM$3, FALSE)+VLOOKUP($AT100, INDIRECT(ADDRESS($AF$4, COLUMN()-$AF$2-KM$3)&amp;":"&amp;ADDRESS($AF$5, COLUMN()-$AF$1-KM$3)), KM$3, FALSE)</f>
        <v>201591</v>
      </c>
      <c r="KN100" s="2" cm="1">
        <f t="array" aca="1" ref="KN100" ca="1">INDIRECT(ADDRESS(ROW(), KN$3-$AF$1+$AF$3))+VLOOKUP($AS100, INDIRECT(ADDRESS($AF$4, COLUMN()-$AF$2-KN$3)&amp;":"&amp;ADDRESS($AF$5, COLUMN()-$AF$1-KN$3)), KN$3, FALSE)+VLOOKUP($AT100, INDIRECT(ADDRESS($AF$4, COLUMN()-$AF$2-KN$3)&amp;":"&amp;ADDRESS($AF$5, COLUMN()-$AF$1-KN$3)), KN$3, FALSE)</f>
        <v>168506</v>
      </c>
      <c r="KO100" s="2" cm="1">
        <f t="array" aca="1" ref="KO100" ca="1">INDIRECT(ADDRESS(ROW(), KO$3-$AF$1+$AF$3))+VLOOKUP($AS100, INDIRECT(ADDRESS($AF$4, COLUMN()-$AF$2-KO$3)&amp;":"&amp;ADDRESS($AF$5, COLUMN()-$AF$1-KO$3)), KO$3, FALSE)+VLOOKUP($AT100, INDIRECT(ADDRESS($AF$4, COLUMN()-$AF$2-KO$3)&amp;":"&amp;ADDRESS($AF$5, COLUMN()-$AF$1-KO$3)), KO$3, FALSE)</f>
        <v>267345</v>
      </c>
      <c r="KP100" s="2" cm="1">
        <f t="array" aca="1" ref="KP100" ca="1">INDIRECT(ADDRESS(ROW(), KP$3-$AF$1+$AF$3))+VLOOKUP($AS100, INDIRECT(ADDRESS($AF$4, COLUMN()-$AF$2-KP$3)&amp;":"&amp;ADDRESS($AF$5, COLUMN()-$AF$1-KP$3)), KP$3, FALSE)+VLOOKUP($AT100, INDIRECT(ADDRESS($AF$4, COLUMN()-$AF$2-KP$3)&amp;":"&amp;ADDRESS($AF$5, COLUMN()-$AF$1-KP$3)), KP$3, FALSE)</f>
        <v>426881</v>
      </c>
      <c r="KQ100" s="2" cm="1">
        <f t="array" aca="1" ref="KQ100" ca="1">INDIRECT(ADDRESS(ROW(), KQ$3-$AF$1+$AF$3))+VLOOKUP($AS100, INDIRECT(ADDRESS($AF$4, COLUMN()-$AF$2-KQ$3)&amp;":"&amp;ADDRESS($AF$5, COLUMN()-$AF$1-KQ$3)), KQ$3, FALSE)+VLOOKUP($AT100, INDIRECT(ADDRESS($AF$4, COLUMN()-$AF$2-KQ$3)&amp;":"&amp;ADDRESS($AF$5, COLUMN()-$AF$1-KQ$3)), KQ$3, FALSE)</f>
        <v>198987</v>
      </c>
      <c r="KR100" s="2" cm="1">
        <f t="array" aca="1" ref="KR100" ca="1">INDIRECT(ADDRESS(ROW(), KR$3-$AF$1+$AF$3))+VLOOKUP($AS100, INDIRECT(ADDRESS($AF$4, COLUMN()-$AF$2-KR$3)&amp;":"&amp;ADDRESS($AF$5, COLUMN()-$AF$1-KR$3)), KR$3, FALSE)+VLOOKUP($AT100, INDIRECT(ADDRESS($AF$4, COLUMN()-$AF$2-KR$3)&amp;":"&amp;ADDRESS($AF$5, COLUMN()-$AF$1-KR$3)), KR$3, FALSE)</f>
        <v>68213</v>
      </c>
      <c r="KS100" s="2" t="str">
        <f>LEFT($AH100, 1)&amp;RIGHT($A100, 1)</f>
        <v>HC</v>
      </c>
      <c r="KT100" s="2" t="str">
        <f>RIGHT($A100, 1)&amp;RIGHT($AH100, 1)</f>
        <v>CH</v>
      </c>
      <c r="KU100" s="2" t="str">
        <f t="shared" ref="KU100:KU103" si="253">LEFT($A100, 2)</f>
        <v>HH</v>
      </c>
      <c r="KV100" s="2" cm="1">
        <f t="array" aca="1" ref="KV100" ca="1">INDIRECT(ADDRESS(ROW(), KV$3-$AF$1+$AF$3))+VLOOKUP($AS100, INDIRECT(ADDRESS($AF$4, COLUMN()-$AF$2-KV$3)&amp;":"&amp;ADDRESS($AF$5, COLUMN()-$AF$1-KV$3)), KV$3, FALSE)+VLOOKUP($AT100, INDIRECT(ADDRESS($AF$4, COLUMN()-$AF$2-KV$3)&amp;":"&amp;ADDRESS($AF$5, COLUMN()-$AF$1-KV$3)), KV$3, FALSE)</f>
        <v>231917</v>
      </c>
      <c r="KW100" s="2" cm="1">
        <f t="array" aca="1" ref="KW100" ca="1">INDIRECT(ADDRESS(ROW(), KW$3-$AF$1+$AF$3))+VLOOKUP($AS100, INDIRECT(ADDRESS($AF$4, COLUMN()-$AF$2-KW$3)&amp;":"&amp;ADDRESS($AF$5, COLUMN()-$AF$1-KW$3)), KW$3, FALSE)+VLOOKUP($AT100, INDIRECT(ADDRESS($AF$4, COLUMN()-$AF$2-KW$3)&amp;":"&amp;ADDRESS($AF$5, COLUMN()-$AF$1-KW$3)), KW$3, FALSE)</f>
        <v>781631</v>
      </c>
      <c r="KX100" s="2" cm="1">
        <f t="array" aca="1" ref="KX100" ca="1">INDIRECT(ADDRESS(ROW(), KX$3-$AF$1+$AF$3))+VLOOKUP($AS100, INDIRECT(ADDRESS($AF$4, COLUMN()-$AF$2-KX$3)&amp;":"&amp;ADDRESS($AF$5, COLUMN()-$AF$1-KX$3)), KX$3, FALSE)+VLOOKUP($AT100, INDIRECT(ADDRESS($AF$4, COLUMN()-$AF$2-KX$3)&amp;":"&amp;ADDRESS($AF$5, COLUMN()-$AF$1-KX$3)), KX$3, FALSE)</f>
        <v>222705</v>
      </c>
      <c r="KY100" s="2" cm="1">
        <f t="array" aca="1" ref="KY100" ca="1">INDIRECT(ADDRESS(ROW(), KY$3-$AF$1+$AF$3))+VLOOKUP($AS100, INDIRECT(ADDRESS($AF$4, COLUMN()-$AF$2-KY$3)&amp;":"&amp;ADDRESS($AF$5, COLUMN()-$AF$1-KY$3)), KY$3, FALSE)+VLOOKUP($AT100, INDIRECT(ADDRESS($AF$4, COLUMN()-$AF$2-KY$3)&amp;":"&amp;ADDRESS($AF$5, COLUMN()-$AF$1-KY$3)), KY$3, FALSE)</f>
        <v>300624</v>
      </c>
      <c r="KZ100" s="2" cm="1">
        <f t="array" aca="1" ref="KZ100" ca="1">INDIRECT(ADDRESS(ROW(), KZ$3-$AF$1+$AF$3))+VLOOKUP($AS100, INDIRECT(ADDRESS($AF$4, COLUMN()-$AF$2-KZ$3)&amp;":"&amp;ADDRESS($AF$5, COLUMN()-$AF$1-KZ$3)), KZ$3, FALSE)+VLOOKUP($AT100, INDIRECT(ADDRESS($AF$4, COLUMN()-$AF$2-KZ$3)&amp;":"&amp;ADDRESS($AF$5, COLUMN()-$AF$1-KZ$3)), KZ$3, FALSE)</f>
        <v>400376</v>
      </c>
      <c r="LA100" s="2" cm="1">
        <f t="array" aca="1" ref="LA100" ca="1">INDIRECT(ADDRESS(ROW(), LA$3-$AF$1+$AF$3))+VLOOKUP($AS100, INDIRECT(ADDRESS($AF$4, COLUMN()-$AF$2-LA$3)&amp;":"&amp;ADDRESS($AF$5, COLUMN()-$AF$1-LA$3)), LA$3, FALSE)+VLOOKUP($AT100, INDIRECT(ADDRESS($AF$4, COLUMN()-$AF$2-LA$3)&amp;":"&amp;ADDRESS($AF$5, COLUMN()-$AF$1-LA$3)), LA$3, FALSE)</f>
        <v>339615</v>
      </c>
      <c r="LB100" s="2" cm="1">
        <f t="array" aca="1" ref="LB100" ca="1">INDIRECT(ADDRESS(ROW(), LB$3-$AF$1+$AF$3))+VLOOKUP($AS100, INDIRECT(ADDRESS($AF$4, COLUMN()-$AF$2-LB$3)&amp;":"&amp;ADDRESS($AF$5, COLUMN()-$AF$1-LB$3)), LB$3, FALSE)+VLOOKUP($AT100, INDIRECT(ADDRESS($AF$4, COLUMN()-$AF$2-LB$3)&amp;":"&amp;ADDRESS($AF$5, COLUMN()-$AF$1-LB$3)), LB$3, FALSE)</f>
        <v>533625</v>
      </c>
      <c r="LC100" s="2" cm="1">
        <f t="array" aca="1" ref="LC100" ca="1">INDIRECT(ADDRESS(ROW(), LC$3-$AF$1+$AF$3))+VLOOKUP($AS100, INDIRECT(ADDRESS($AF$4, COLUMN()-$AF$2-LC$3)&amp;":"&amp;ADDRESS($AF$5, COLUMN()-$AF$1-LC$3)), LC$3, FALSE)+VLOOKUP($AT100, INDIRECT(ADDRESS($AF$4, COLUMN()-$AF$2-LC$3)&amp;":"&amp;ADDRESS($AF$5, COLUMN()-$AF$1-LC$3)), LC$3, FALSE)</f>
        <v>852601</v>
      </c>
      <c r="LD100" s="2" cm="1">
        <f t="array" aca="1" ref="LD100" ca="1">INDIRECT(ADDRESS(ROW(), LD$3-$AF$1+$AF$3))+VLOOKUP($AS100, INDIRECT(ADDRESS($AF$4, COLUMN()-$AF$2-LD$3)&amp;":"&amp;ADDRESS($AF$5, COLUMN()-$AF$1-LD$3)), LD$3, FALSE)+VLOOKUP($AT100, INDIRECT(ADDRESS($AF$4, COLUMN()-$AF$2-LD$3)&amp;":"&amp;ADDRESS($AF$5, COLUMN()-$AF$1-LD$3)), LD$3, FALSE)</f>
        <v>395318</v>
      </c>
      <c r="LE100" s="2" cm="1">
        <f t="array" aca="1" ref="LE100" ca="1">INDIRECT(ADDRESS(ROW(), LE$3-$AF$1+$AF$3))+VLOOKUP($AS100, INDIRECT(ADDRESS($AF$4, COLUMN()-$AF$2-LE$3)&amp;":"&amp;ADDRESS($AF$5, COLUMN()-$AF$1-LE$3)), LE$3, FALSE)+VLOOKUP($AT100, INDIRECT(ADDRESS($AF$4, COLUMN()-$AF$2-LE$3)&amp;":"&amp;ADDRESS($AF$5, COLUMN()-$AF$1-LE$3)), LE$3, FALSE)</f>
        <v>135891</v>
      </c>
      <c r="LF100" s="2" t="str">
        <f>LEFT($AH100, 1)&amp;RIGHT($A100, 1)</f>
        <v>HC</v>
      </c>
      <c r="LG100" s="2" t="str">
        <f>RIGHT($A100, 1)&amp;RIGHT($AH100, 1)</f>
        <v>CH</v>
      </c>
      <c r="LH100" s="2" t="str">
        <f t="shared" ref="LH100:LH103" si="254">LEFT($A100, 2)</f>
        <v>HH</v>
      </c>
      <c r="LI100" s="2" cm="1">
        <f t="array" aca="1" ref="LI100" ca="1">INDIRECT(ADDRESS(ROW(), LI$3-$AF$1+$AF$3))+VLOOKUP($AS100, INDIRECT(ADDRESS($AF$4, COLUMN()-$AF$2-LI$3)&amp;":"&amp;ADDRESS($AF$5, COLUMN()-$AF$1-LI$3)), LI$3, FALSE)+VLOOKUP($AT100, INDIRECT(ADDRESS($AF$4, COLUMN()-$AF$2-LI$3)&amp;":"&amp;ADDRESS($AF$5, COLUMN()-$AF$1-LI$3)), LI$3, FALSE)</f>
        <v>463118</v>
      </c>
      <c r="LJ100" s="2" cm="1">
        <f t="array" aca="1" ref="LJ100" ca="1">INDIRECT(ADDRESS(ROW(), LJ$3-$AF$1+$AF$3))+VLOOKUP($AS100, INDIRECT(ADDRESS($AF$4, COLUMN()-$AF$2-LJ$3)&amp;":"&amp;ADDRESS($AF$5, COLUMN()-$AF$1-LJ$3)), LJ$3, FALSE)+VLOOKUP($AT100, INDIRECT(ADDRESS($AF$4, COLUMN()-$AF$2-LJ$3)&amp;":"&amp;ADDRESS($AF$5, COLUMN()-$AF$1-LJ$3)), LJ$3, FALSE)</f>
        <v>1570740</v>
      </c>
      <c r="LK100" s="2" cm="1">
        <f t="array" aca="1" ref="LK100" ca="1">INDIRECT(ADDRESS(ROW(), LK$3-$AF$1+$AF$3))+VLOOKUP($AS100, INDIRECT(ADDRESS($AF$4, COLUMN()-$AF$2-LK$3)&amp;":"&amp;ADDRESS($AF$5, COLUMN()-$AF$1-LK$3)), LK$3, FALSE)+VLOOKUP($AT100, INDIRECT(ADDRESS($AF$4, COLUMN()-$AF$2-LK$3)&amp;":"&amp;ADDRESS($AF$5, COLUMN()-$AF$1-LK$3)), LK$3, FALSE)</f>
        <v>448852</v>
      </c>
      <c r="LL100" s="2" cm="1">
        <f t="array" aca="1" ref="LL100" ca="1">INDIRECT(ADDRESS(ROW(), LL$3-$AF$1+$AF$3))+VLOOKUP($AS100, INDIRECT(ADDRESS($AF$4, COLUMN()-$AF$2-LL$3)&amp;":"&amp;ADDRESS($AF$5, COLUMN()-$AF$1-LL$3)), LL$3, FALSE)+VLOOKUP($AT100, INDIRECT(ADDRESS($AF$4, COLUMN()-$AF$2-LL$3)&amp;":"&amp;ADDRESS($AF$5, COLUMN()-$AF$1-LL$3)), LL$3, FALSE)</f>
        <v>602451</v>
      </c>
      <c r="LM100" s="2" cm="1">
        <f t="array" aca="1" ref="LM100" ca="1">INDIRECT(ADDRESS(ROW(), LM$3-$AF$1+$AF$3))+VLOOKUP($AS100, INDIRECT(ADDRESS($AF$4, COLUMN()-$AF$2-LM$3)&amp;":"&amp;ADDRESS($AF$5, COLUMN()-$AF$1-LM$3)), LM$3, FALSE)+VLOOKUP($AT100, INDIRECT(ADDRESS($AF$4, COLUMN()-$AF$2-LM$3)&amp;":"&amp;ADDRESS($AF$5, COLUMN()-$AF$1-LM$3)), LM$3, FALSE)</f>
        <v>797620</v>
      </c>
      <c r="LN100" s="2" cm="1">
        <f t="array" aca="1" ref="LN100" ca="1">INDIRECT(ADDRESS(ROW(), LN$3-$AF$1+$AF$3))+VLOOKUP($AS100, INDIRECT(ADDRESS($AF$4, COLUMN()-$AF$2-LN$3)&amp;":"&amp;ADDRESS($AF$5, COLUMN()-$AF$1-LN$3)), LN$3, FALSE)+VLOOKUP($AT100, INDIRECT(ADDRESS($AF$4, COLUMN()-$AF$2-LN$3)&amp;":"&amp;ADDRESS($AF$5, COLUMN()-$AF$1-LN$3)), LN$3, FALSE)</f>
        <v>682878</v>
      </c>
      <c r="LO100" s="2" cm="1">
        <f t="array" aca="1" ref="LO100" ca="1">INDIRECT(ADDRESS(ROW(), LO$3-$AF$1+$AF$3))+VLOOKUP($AS100, INDIRECT(ADDRESS($AF$4, COLUMN()-$AF$2-LO$3)&amp;":"&amp;ADDRESS($AF$5, COLUMN()-$AF$1-LO$3)), LO$3, FALSE)+VLOOKUP($AT100, INDIRECT(ADDRESS($AF$4, COLUMN()-$AF$2-LO$3)&amp;":"&amp;ADDRESS($AF$5, COLUMN()-$AF$1-LO$3)), LO$3, FALSE)</f>
        <v>1063360</v>
      </c>
      <c r="LP100" s="2" cm="1">
        <f t="array" aca="1" ref="LP100" ca="1">INDIRECT(ADDRESS(ROW(), LP$3-$AF$1+$AF$3))+VLOOKUP($AS100, INDIRECT(ADDRESS($AF$4, COLUMN()-$AF$2-LP$3)&amp;":"&amp;ADDRESS($AF$5, COLUMN()-$AF$1-LP$3)), LP$3, FALSE)+VLOOKUP($AT100, INDIRECT(ADDRESS($AF$4, COLUMN()-$AF$2-LP$3)&amp;":"&amp;ADDRESS($AF$5, COLUMN()-$AF$1-LP$3)), LP$3, FALSE)</f>
        <v>1703021</v>
      </c>
      <c r="LQ100" s="2" cm="1">
        <f t="array" aca="1" ref="LQ100" ca="1">INDIRECT(ADDRESS(ROW(), LQ$3-$AF$1+$AF$3))+VLOOKUP($AS100, INDIRECT(ADDRESS($AF$4, COLUMN()-$AF$2-LQ$3)&amp;":"&amp;ADDRESS($AF$5, COLUMN()-$AF$1-LQ$3)), LQ$3, FALSE)+VLOOKUP($AT100, INDIRECT(ADDRESS($AF$4, COLUMN()-$AF$2-LQ$3)&amp;":"&amp;ADDRESS($AF$5, COLUMN()-$AF$1-LQ$3)), LQ$3, FALSE)</f>
        <v>785895</v>
      </c>
      <c r="LR100" s="2" cm="1">
        <f t="array" aca="1" ref="LR100" ca="1">INDIRECT(ADDRESS(ROW(), LR$3-$AF$1+$AF$3))+VLOOKUP($AS100, INDIRECT(ADDRESS($AF$4, COLUMN()-$AF$2-LR$3)&amp;":"&amp;ADDRESS($AF$5, COLUMN()-$AF$1-LR$3)), LR$3, FALSE)+VLOOKUP($AT100, INDIRECT(ADDRESS($AF$4, COLUMN()-$AF$2-LR$3)&amp;":"&amp;ADDRESS($AF$5, COLUMN()-$AF$1-LR$3)), LR$3, FALSE)</f>
        <v>270672</v>
      </c>
      <c r="LS100" s="2" t="str">
        <f>LEFT($AH100, 1)&amp;RIGHT($A100, 1)</f>
        <v>HC</v>
      </c>
      <c r="LT100" s="2" t="str">
        <f>RIGHT($A100, 1)&amp;RIGHT($AH100, 1)</f>
        <v>CH</v>
      </c>
      <c r="LU100" s="2" t="str">
        <f t="shared" ref="LU100:LU103" si="255">LEFT($A100, 2)</f>
        <v>HH</v>
      </c>
      <c r="LV100" s="2" cm="1">
        <f t="array" aca="1" ref="LV100" ca="1">INDIRECT(ADDRESS(ROW(), LV$3-$AF$1+$AF$3))+VLOOKUP($AS100, INDIRECT(ADDRESS($AF$4, COLUMN()-$AF$2-LV$3)&amp;":"&amp;ADDRESS($AF$5, COLUMN()-$AF$1-LV$3)), LV$3, FALSE)+VLOOKUP($AT100, INDIRECT(ADDRESS($AF$4, COLUMN()-$AF$2-LV$3)&amp;":"&amp;ADDRESS($AF$5, COLUMN()-$AF$1-LV$3)), LV$3, FALSE)</f>
        <v>922803</v>
      </c>
      <c r="LW100" s="2" cm="1">
        <f t="array" aca="1" ref="LW100" ca="1">INDIRECT(ADDRESS(ROW(), LW$3-$AF$1+$AF$3))+VLOOKUP($AS100, INDIRECT(ADDRESS($AF$4, COLUMN()-$AF$2-LW$3)&amp;":"&amp;ADDRESS($AF$5, COLUMN()-$AF$1-LW$3)), LW$3, FALSE)+VLOOKUP($AT100, INDIRECT(ADDRESS($AF$4, COLUMN()-$AF$2-LW$3)&amp;":"&amp;ADDRESS($AF$5, COLUMN()-$AF$1-LW$3)), LW$3, FALSE)</f>
        <v>3156631</v>
      </c>
      <c r="LX100" s="2" cm="1">
        <f t="array" aca="1" ref="LX100" ca="1">INDIRECT(ADDRESS(ROW(), LX$3-$AF$1+$AF$3))+VLOOKUP($AS100, INDIRECT(ADDRESS($AF$4, COLUMN()-$AF$2-LX$3)&amp;":"&amp;ADDRESS($AF$5, COLUMN()-$AF$1-LX$3)), LX$3, FALSE)+VLOOKUP($AT100, INDIRECT(ADDRESS($AF$4, COLUMN()-$AF$2-LX$3)&amp;":"&amp;ADDRESS($AF$5, COLUMN()-$AF$1-LX$3)), LX$3, FALSE)</f>
        <v>901344</v>
      </c>
      <c r="LY100" s="2" cm="1">
        <f t="array" aca="1" ref="LY100" ca="1">INDIRECT(ADDRESS(ROW(), LY$3-$AF$1+$AF$3))+VLOOKUP($AS100, INDIRECT(ADDRESS($AF$4, COLUMN()-$AF$2-LY$3)&amp;":"&amp;ADDRESS($AF$5, COLUMN()-$AF$1-LY$3)), LY$3, FALSE)+VLOOKUP($AT100, INDIRECT(ADDRESS($AF$4, COLUMN()-$AF$2-LY$3)&amp;":"&amp;ADDRESS($AF$5, COLUMN()-$AF$1-LY$3)), LY$3, FALSE)</f>
        <v>1205374</v>
      </c>
      <c r="LZ100" s="2" cm="1">
        <f t="array" aca="1" ref="LZ100" ca="1">INDIRECT(ADDRESS(ROW(), LZ$3-$AF$1+$AF$3))+VLOOKUP($AS100, INDIRECT(ADDRESS($AF$4, COLUMN()-$AF$2-LZ$3)&amp;":"&amp;ADDRESS($AF$5, COLUMN()-$AF$1-LZ$3)), LZ$3, FALSE)+VLOOKUP($AT100, INDIRECT(ADDRESS($AF$4, COLUMN()-$AF$2-LZ$3)&amp;":"&amp;ADDRESS($AF$5, COLUMN()-$AF$1-LZ$3)), LZ$3, FALSE)</f>
        <v>1589171</v>
      </c>
      <c r="MA100" s="2" cm="1">
        <f t="array" aca="1" ref="MA100" ca="1">INDIRECT(ADDRESS(ROW(), MA$3-$AF$1+$AF$3))+VLOOKUP($AS100, INDIRECT(ADDRESS($AF$4, COLUMN()-$AF$2-MA$3)&amp;":"&amp;ADDRESS($AF$5, COLUMN()-$AF$1-MA$3)), MA$3, FALSE)+VLOOKUP($AT100, INDIRECT(ADDRESS($AF$4, COLUMN()-$AF$2-MA$3)&amp;":"&amp;ADDRESS($AF$5, COLUMN()-$AF$1-MA$3)), MA$3, FALSE)</f>
        <v>1373334</v>
      </c>
      <c r="MB100" s="2" cm="1">
        <f t="array" aca="1" ref="MB100" ca="1">INDIRECT(ADDRESS(ROW(), MB$3-$AF$1+$AF$3))+VLOOKUP($AS100, INDIRECT(ADDRESS($AF$4, COLUMN()-$AF$2-MB$3)&amp;":"&amp;ADDRESS($AF$5, COLUMN()-$AF$1-MB$3)), MB$3, FALSE)+VLOOKUP($AT100, INDIRECT(ADDRESS($AF$4, COLUMN()-$AF$2-MB$3)&amp;":"&amp;ADDRESS($AF$5, COLUMN()-$AF$1-MB$3)), MB$3, FALSE)</f>
        <v>2123091</v>
      </c>
      <c r="MC100" s="2" cm="1">
        <f t="array" aca="1" ref="MC100" ca="1">INDIRECT(ADDRESS(ROW(), MC$3-$AF$1+$AF$3))+VLOOKUP($AS100, INDIRECT(ADDRESS($AF$4, COLUMN()-$AF$2-MC$3)&amp;":"&amp;ADDRESS($AF$5, COLUMN()-$AF$1-MC$3)), MC$3, FALSE)+VLOOKUP($AT100, INDIRECT(ADDRESS($AF$4, COLUMN()-$AF$2-MC$3)&amp;":"&amp;ADDRESS($AF$5, COLUMN()-$AF$1-MC$3)), MC$3, FALSE)</f>
        <v>3401193</v>
      </c>
      <c r="MD100" s="2" cm="1">
        <f t="array" aca="1" ref="MD100" ca="1">INDIRECT(ADDRESS(ROW(), MD$3-$AF$1+$AF$3))+VLOOKUP($AS100, INDIRECT(ADDRESS($AF$4, COLUMN()-$AF$2-MD$3)&amp;":"&amp;ADDRESS($AF$5, COLUMN()-$AF$1-MD$3)), MD$3, FALSE)+VLOOKUP($AT100, INDIRECT(ADDRESS($AF$4, COLUMN()-$AF$2-MD$3)&amp;":"&amp;ADDRESS($AF$5, COLUMN()-$AF$1-MD$3)), MD$3, FALSE)</f>
        <v>1565030</v>
      </c>
      <c r="ME100" s="2" cm="1">
        <f t="array" aca="1" ref="ME100" ca="1">INDIRECT(ADDRESS(ROW(), ME$3-$AF$1+$AF$3))+VLOOKUP($AS100, INDIRECT(ADDRESS($AF$4, COLUMN()-$AF$2-ME$3)&amp;":"&amp;ADDRESS($AF$5, COLUMN()-$AF$1-ME$3)), ME$3, FALSE)+VLOOKUP($AT100, INDIRECT(ADDRESS($AF$4, COLUMN()-$AF$2-ME$3)&amp;":"&amp;ADDRESS($AF$5, COLUMN()-$AF$1-ME$3)), ME$3, FALSE)</f>
        <v>539244</v>
      </c>
      <c r="MF100" s="2" t="str">
        <f>LEFT($AH100, 1)&amp;RIGHT($A100, 1)</f>
        <v>HC</v>
      </c>
      <c r="MG100" s="2" t="str">
        <f>RIGHT($A100, 1)&amp;RIGHT($AH100, 1)</f>
        <v>CH</v>
      </c>
      <c r="MH100" s="2" t="str">
        <f t="shared" ref="MH100:MH103" si="256">LEFT($A100, 2)</f>
        <v>HH</v>
      </c>
      <c r="MI100" s="2" cm="1">
        <f t="array" aca="1" ref="MI100" ca="1">INDIRECT(ADDRESS(ROW(), MI$3-$AF$1+$AF$3))+VLOOKUP($AS100, INDIRECT(ADDRESS($AF$4, COLUMN()-$AF$2-MI$3)&amp;":"&amp;ADDRESS($AF$5, COLUMN()-$AF$1-MI$3)), MI$3, FALSE)+VLOOKUP($AT100, INDIRECT(ADDRESS($AF$4, COLUMN()-$AF$2-MI$3)&amp;":"&amp;ADDRESS($AF$5, COLUMN()-$AF$1-MI$3)), MI$3, FALSE)</f>
        <v>1843861</v>
      </c>
      <c r="MJ100" s="2" cm="1">
        <f t="array" aca="1" ref="MJ100" ca="1">INDIRECT(ADDRESS(ROW(), MJ$3-$AF$1+$AF$3))+VLOOKUP($AS100, INDIRECT(ADDRESS($AF$4, COLUMN()-$AF$2-MJ$3)&amp;":"&amp;ADDRESS($AF$5, COLUMN()-$AF$1-MJ$3)), MJ$3, FALSE)+VLOOKUP($AT100, INDIRECT(ADDRESS($AF$4, COLUMN()-$AF$2-MJ$3)&amp;":"&amp;ADDRESS($AF$5, COLUMN()-$AF$1-MJ$3)), MJ$3, FALSE)</f>
        <v>6333880</v>
      </c>
      <c r="MK100" s="2" cm="1">
        <f t="array" aca="1" ref="MK100" ca="1">INDIRECT(ADDRESS(ROW(), MK$3-$AF$1+$AF$3))+VLOOKUP($AS100, INDIRECT(ADDRESS($AF$4, COLUMN()-$AF$2-MK$3)&amp;":"&amp;ADDRESS($AF$5, COLUMN()-$AF$1-MK$3)), MK$3, FALSE)+VLOOKUP($AT100, INDIRECT(ADDRESS($AF$4, COLUMN()-$AF$2-MK$3)&amp;":"&amp;ADDRESS($AF$5, COLUMN()-$AF$1-MK$3)), MK$3, FALSE)</f>
        <v>1811159</v>
      </c>
      <c r="ML100" s="2" cm="1">
        <f t="array" aca="1" ref="ML100" ca="1">INDIRECT(ADDRESS(ROW(), ML$3-$AF$1+$AF$3))+VLOOKUP($AS100, INDIRECT(ADDRESS($AF$4, COLUMN()-$AF$2-ML$3)&amp;":"&amp;ADDRESS($AF$5, COLUMN()-$AF$1-ML$3)), ML$3, FALSE)+VLOOKUP($AT100, INDIRECT(ADDRESS($AF$4, COLUMN()-$AF$2-ML$3)&amp;":"&amp;ADDRESS($AF$5, COLUMN()-$AF$1-ML$3)), ML$3, FALSE)</f>
        <v>2414128</v>
      </c>
      <c r="MM100" s="2" cm="1">
        <f t="array" aca="1" ref="MM100" ca="1">INDIRECT(ADDRESS(ROW(), MM$3-$AF$1+$AF$3))+VLOOKUP($AS100, INDIRECT(ADDRESS($AF$4, COLUMN()-$AF$2-MM$3)&amp;":"&amp;ADDRESS($AF$5, COLUMN()-$AF$1-MM$3)), MM$3, FALSE)+VLOOKUP($AT100, INDIRECT(ADDRESS($AF$4, COLUMN()-$AF$2-MM$3)&amp;":"&amp;ADDRESS($AF$5, COLUMN()-$AF$1-MM$3)), MM$3, FALSE)</f>
        <v>3172004</v>
      </c>
      <c r="MN100" s="2" cm="1">
        <f t="array" aca="1" ref="MN100" ca="1">INDIRECT(ADDRESS(ROW(), MN$3-$AF$1+$AF$3))+VLOOKUP($AS100, INDIRECT(ADDRESS($AF$4, COLUMN()-$AF$2-MN$3)&amp;":"&amp;ADDRESS($AF$5, COLUMN()-$AF$1-MN$3)), MN$3, FALSE)+VLOOKUP($AT100, INDIRECT(ADDRESS($AF$4, COLUMN()-$AF$2-MN$3)&amp;":"&amp;ADDRESS($AF$5, COLUMN()-$AF$1-MN$3)), MN$3, FALSE)</f>
        <v>2757702</v>
      </c>
      <c r="MO100" s="2" cm="1">
        <f t="array" aca="1" ref="MO100" ca="1">INDIRECT(ADDRESS(ROW(), MO$3-$AF$1+$AF$3))+VLOOKUP($AS100, INDIRECT(ADDRESS($AF$4, COLUMN()-$AF$2-MO$3)&amp;":"&amp;ADDRESS($AF$5, COLUMN()-$AF$1-MO$3)), MO$3, FALSE)+VLOOKUP($AT100, INDIRECT(ADDRESS($AF$4, COLUMN()-$AF$2-MO$3)&amp;":"&amp;ADDRESS($AF$5, COLUMN()-$AF$1-MO$3)), MO$3, FALSE)</f>
        <v>4235534</v>
      </c>
      <c r="MP100" s="2" cm="1">
        <f t="array" aca="1" ref="MP100" ca="1">INDIRECT(ADDRESS(ROW(), MP$3-$AF$1+$AF$3))+VLOOKUP($AS100, INDIRECT(ADDRESS($AF$4, COLUMN()-$AF$2-MP$3)&amp;":"&amp;ADDRESS($AF$5, COLUMN()-$AF$1-MP$3)), MP$3, FALSE)+VLOOKUP($AT100, INDIRECT(ADDRESS($AF$4, COLUMN()-$AF$2-MP$3)&amp;":"&amp;ADDRESS($AF$5, COLUMN()-$AF$1-MP$3)), MP$3, FALSE)</f>
        <v>6793259</v>
      </c>
      <c r="MQ100" s="2" cm="1">
        <f t="array" aca="1" ref="MQ100" ca="1">INDIRECT(ADDRESS(ROW(), MQ$3-$AF$1+$AF$3))+VLOOKUP($AS100, INDIRECT(ADDRESS($AF$4, COLUMN()-$AF$2-MQ$3)&amp;":"&amp;ADDRESS($AF$5, COLUMN()-$AF$1-MQ$3)), MQ$3, FALSE)+VLOOKUP($AT100, INDIRECT(ADDRESS($AF$4, COLUMN()-$AF$2-MQ$3)&amp;":"&amp;ADDRESS($AF$5, COLUMN()-$AF$1-MQ$3)), MQ$3, FALSE)</f>
        <v>3118521</v>
      </c>
      <c r="MR100" s="2" cm="1">
        <f t="array" aca="1" ref="MR100" ca="1">INDIRECT(ADDRESS(ROW(), MR$3-$AF$1+$AF$3))+VLOOKUP($AS100, INDIRECT(ADDRESS($AF$4, COLUMN()-$AF$2-MR$3)&amp;":"&amp;ADDRESS($AF$5, COLUMN()-$AF$1-MR$3)), MR$3, FALSE)+VLOOKUP($AT100, INDIRECT(ADDRESS($AF$4, COLUMN()-$AF$2-MR$3)&amp;":"&amp;ADDRESS($AF$5, COLUMN()-$AF$1-MR$3)), MR$3, FALSE)</f>
        <v>1074383</v>
      </c>
      <c r="MS100" s="2" t="str">
        <f>LEFT($AH100, 1)&amp;RIGHT($A100, 1)</f>
        <v>HC</v>
      </c>
      <c r="MT100" s="2" t="str">
        <f>RIGHT($A100, 1)&amp;RIGHT($AH100, 1)</f>
        <v>CH</v>
      </c>
      <c r="MU100" s="2" t="str">
        <f t="shared" ref="MU100:MU103" si="257">LEFT($A100, 2)</f>
        <v>HH</v>
      </c>
      <c r="MV100" s="2" cm="1">
        <f t="array" aca="1" ref="MV100" ca="1">INDIRECT(ADDRESS(ROW(), MV$3-$AF$1+$AF$3))+VLOOKUP($AS100, INDIRECT(ADDRESS($AF$4, COLUMN()-$AF$2-MV$3)&amp;":"&amp;ADDRESS($AF$5, COLUMN()-$AF$1-MV$3)), MV$3, FALSE)+VLOOKUP($AT100, INDIRECT(ADDRESS($AF$4, COLUMN()-$AF$2-MV$3)&amp;":"&amp;ADDRESS($AF$5, COLUMN()-$AF$1-MV$3)), MV$3, FALSE)</f>
        <v>3680165</v>
      </c>
      <c r="MW100" s="2" cm="1">
        <f t="array" aca="1" ref="MW100" ca="1">INDIRECT(ADDRESS(ROW(), MW$3-$AF$1+$AF$3))+VLOOKUP($AS100, INDIRECT(ADDRESS($AF$4, COLUMN()-$AF$2-MW$3)&amp;":"&amp;ADDRESS($AF$5, COLUMN()-$AF$1-MW$3)), MW$3, FALSE)+VLOOKUP($AT100, INDIRECT(ADDRESS($AF$4, COLUMN()-$AF$2-MW$3)&amp;":"&amp;ADDRESS($AF$5, COLUMN()-$AF$1-MW$3)), MW$3, FALSE)</f>
        <v>12707194</v>
      </c>
      <c r="MX100" s="2" cm="1">
        <f t="array" aca="1" ref="MX100" ca="1">INDIRECT(ADDRESS(ROW(), MX$3-$AF$1+$AF$3))+VLOOKUP($AS100, INDIRECT(ADDRESS($AF$4, COLUMN()-$AF$2-MX$3)&amp;":"&amp;ADDRESS($AF$5, COLUMN()-$AF$1-MX$3)), MX$3, FALSE)+VLOOKUP($AT100, INDIRECT(ADDRESS($AF$4, COLUMN()-$AF$2-MX$3)&amp;":"&amp;ADDRESS($AF$5, COLUMN()-$AF$1-MX$3)), MX$3, FALSE)</f>
        <v>3631637</v>
      </c>
      <c r="MY100" s="2" cm="1">
        <f t="array" aca="1" ref="MY100" ca="1">INDIRECT(ADDRESS(ROW(), MY$3-$AF$1+$AF$3))+VLOOKUP($AS100, INDIRECT(ADDRESS($AF$4, COLUMN()-$AF$2-MY$3)&amp;":"&amp;ADDRESS($AF$5, COLUMN()-$AF$1-MY$3)), MY$3, FALSE)+VLOOKUP($AT100, INDIRECT(ADDRESS($AF$4, COLUMN()-$AF$2-MY$3)&amp;":"&amp;ADDRESS($AF$5, COLUMN()-$AF$1-MY$3)), MY$3, FALSE)</f>
        <v>4830357</v>
      </c>
      <c r="MZ100" s="2" cm="1">
        <f t="array" aca="1" ref="MZ100" ca="1">INDIRECT(ADDRESS(ROW(), MZ$3-$AF$1+$AF$3))+VLOOKUP($AS100, INDIRECT(ADDRESS($AF$4, COLUMN()-$AF$2-MZ$3)&amp;":"&amp;ADDRESS($AF$5, COLUMN()-$AF$1-MZ$3)), MZ$3, FALSE)+VLOOKUP($AT100, INDIRECT(ADDRESS($AF$4, COLUMN()-$AF$2-MZ$3)&amp;":"&amp;ADDRESS($AF$5, COLUMN()-$AF$1-MZ$3)), MZ$3, FALSE)</f>
        <v>6332248</v>
      </c>
      <c r="NA100" s="2" cm="1">
        <f t="array" aca="1" ref="NA100" ca="1">INDIRECT(ADDRESS(ROW(), NA$3-$AF$1+$AF$3))+VLOOKUP($AS100, INDIRECT(ADDRESS($AF$4, COLUMN()-$AF$2-NA$3)&amp;":"&amp;ADDRESS($AF$5, COLUMN()-$AF$1-NA$3)), NA$3, FALSE)+VLOOKUP($AT100, INDIRECT(ADDRESS($AF$4, COLUMN()-$AF$2-NA$3)&amp;":"&amp;ADDRESS($AF$5, COLUMN()-$AF$1-NA$3)), NA$3, FALSE)</f>
        <v>5536782</v>
      </c>
      <c r="NB100" s="2" cm="1">
        <f t="array" aca="1" ref="NB100" ca="1">INDIRECT(ADDRESS(ROW(), NB$3-$AF$1+$AF$3))+VLOOKUP($AS100, INDIRECT(ADDRESS($AF$4, COLUMN()-$AF$2-NB$3)&amp;":"&amp;ADDRESS($AF$5, COLUMN()-$AF$1-NB$3)), NB$3, FALSE)+VLOOKUP($AT100, INDIRECT(ADDRESS($AF$4, COLUMN()-$AF$2-NB$3)&amp;":"&amp;ADDRESS($AF$5, COLUMN()-$AF$1-NB$3)), NB$3, FALSE)</f>
        <v>8459626</v>
      </c>
      <c r="NC100" s="2" cm="1">
        <f t="array" aca="1" ref="NC100" ca="1">INDIRECT(ADDRESS(ROW(), NC$3-$AF$1+$AF$3))+VLOOKUP($AS100, INDIRECT(ADDRESS($AF$4, COLUMN()-$AF$2-NC$3)&amp;":"&amp;ADDRESS($AF$5, COLUMN()-$AF$1-NC$3)), NC$3, FALSE)+VLOOKUP($AT100, INDIRECT(ADDRESS($AF$4, COLUMN()-$AF$2-NC$3)&amp;":"&amp;ADDRESS($AF$5, COLUMN()-$AF$1-NC$3)), NC$3, FALSE)</f>
        <v>13568796</v>
      </c>
      <c r="ND100" s="2" cm="1">
        <f t="array" aca="1" ref="ND100" ca="1">INDIRECT(ADDRESS(ROW(), ND$3-$AF$1+$AF$3))+VLOOKUP($AS100, INDIRECT(ADDRESS($AF$4, COLUMN()-$AF$2-ND$3)&amp;":"&amp;ADDRESS($AF$5, COLUMN()-$AF$1-ND$3)), ND$3, FALSE)+VLOOKUP($AT100, INDIRECT(ADDRESS($AF$4, COLUMN()-$AF$2-ND$3)&amp;":"&amp;ADDRESS($AF$5, COLUMN()-$AF$1-ND$3)), ND$3, FALSE)</f>
        <v>6220778</v>
      </c>
      <c r="NE100" s="2" cm="1">
        <f t="array" aca="1" ref="NE100" ca="1">INDIRECT(ADDRESS(ROW(), NE$3-$AF$1+$AF$3))+VLOOKUP($AS100, INDIRECT(ADDRESS($AF$4, COLUMN()-$AF$2-NE$3)&amp;":"&amp;ADDRESS($AF$5, COLUMN()-$AF$1-NE$3)), NE$3, FALSE)+VLOOKUP($AT100, INDIRECT(ADDRESS($AF$4, COLUMN()-$AF$2-NE$3)&amp;":"&amp;ADDRESS($AF$5, COLUMN()-$AF$1-NE$3)), NE$3, FALSE)</f>
        <v>2141280</v>
      </c>
      <c r="NF100" s="2" t="str">
        <f>LEFT($AH100, 1)&amp;RIGHT($A100, 1)</f>
        <v>HC</v>
      </c>
      <c r="NG100" s="2" t="str">
        <f>RIGHT($A100, 1)&amp;RIGHT($AH100, 1)</f>
        <v>CH</v>
      </c>
      <c r="NH100" s="2" t="str">
        <f t="shared" ref="NH100:NH103" si="258">LEFT($A100, 2)</f>
        <v>HH</v>
      </c>
      <c r="NI100" s="2" cm="1">
        <f t="array" aca="1" ref="NI100" ca="1">INDIRECT(ADDRESS(ROW(), NI$3-$AF$1+$AF$3))+VLOOKUP($AS100, INDIRECT(ADDRESS($AF$4, COLUMN()-$AF$2-NI$3)&amp;":"&amp;ADDRESS($AF$5, COLUMN()-$AF$1-NI$3)), NI$3, FALSE)+VLOOKUP($AT100, INDIRECT(ADDRESS($AF$4, COLUMN()-$AF$2-NI$3)&amp;":"&amp;ADDRESS($AF$5, COLUMN()-$AF$1-NI$3)), NI$3, FALSE)</f>
        <v>7356879</v>
      </c>
      <c r="NJ100" s="2" cm="1">
        <f t="array" aca="1" ref="NJ100" ca="1">INDIRECT(ADDRESS(ROW(), NJ$3-$AF$1+$AF$3))+VLOOKUP($AS100, INDIRECT(ADDRESS($AF$4, COLUMN()-$AF$2-NJ$3)&amp;":"&amp;ADDRESS($AF$5, COLUMN()-$AF$1-NJ$3)), NJ$3, FALSE)+VLOOKUP($AT100, INDIRECT(ADDRESS($AF$4, COLUMN()-$AF$2-NJ$3)&amp;":"&amp;ADDRESS($AF$5, COLUMN()-$AF$1-NJ$3)), NJ$3, FALSE)</f>
        <v>25468811</v>
      </c>
      <c r="NK100" s="2" cm="1">
        <f t="array" aca="1" ref="NK100" ca="1">INDIRECT(ADDRESS(ROW(), NK$3-$AF$1+$AF$3))+VLOOKUP($AS100, INDIRECT(ADDRESS($AF$4, COLUMN()-$AF$2-NK$3)&amp;":"&amp;ADDRESS($AF$5, COLUMN()-$AF$1-NK$3)), NK$3, FALSE)+VLOOKUP($AT100, INDIRECT(ADDRESS($AF$4, COLUMN()-$AF$2-NK$3)&amp;":"&amp;ADDRESS($AF$5, COLUMN()-$AF$1-NK$3)), NK$3, FALSE)</f>
        <v>7283489</v>
      </c>
      <c r="NL100" s="2" cm="1">
        <f t="array" aca="1" ref="NL100" ca="1">INDIRECT(ADDRESS(ROW(), NL$3-$AF$1+$AF$3))+VLOOKUP($AS100, INDIRECT(ADDRESS($AF$4, COLUMN()-$AF$2-NL$3)&amp;":"&amp;ADDRESS($AF$5, COLUMN()-$AF$1-NL$3)), NL$3, FALSE)+VLOOKUP($AT100, INDIRECT(ADDRESS($AF$4, COLUMN()-$AF$2-NL$3)&amp;":"&amp;ADDRESS($AF$5, COLUMN()-$AF$1-NL$3)), NL$3, FALSE)</f>
        <v>9670247</v>
      </c>
      <c r="NM100" s="2" cm="1">
        <f t="array" aca="1" ref="NM100" ca="1">INDIRECT(ADDRESS(ROW(), NM$3-$AF$1+$AF$3))+VLOOKUP($AS100, INDIRECT(ADDRESS($AF$4, COLUMN()-$AF$2-NM$3)&amp;":"&amp;ADDRESS($AF$5, COLUMN()-$AF$1-NM$3)), NM$3, FALSE)+VLOOKUP($AT100, INDIRECT(ADDRESS($AF$4, COLUMN()-$AF$2-NM$3)&amp;":"&amp;ADDRESS($AF$5, COLUMN()-$AF$1-NM$3)), NM$3, FALSE)</f>
        <v>12654305</v>
      </c>
      <c r="NN100" s="2" cm="1">
        <f t="array" aca="1" ref="NN100" ca="1">INDIRECT(ADDRESS(ROW(), NN$3-$AF$1+$AF$3))+VLOOKUP($AS100, INDIRECT(ADDRESS($AF$4, COLUMN()-$AF$2-NN$3)&amp;":"&amp;ADDRESS($AF$5, COLUMN()-$AF$1-NN$3)), NN$3, FALSE)+VLOOKUP($AT100, INDIRECT(ADDRESS($AF$4, COLUMN()-$AF$2-NN$3)&amp;":"&amp;ADDRESS($AF$5, COLUMN()-$AF$1-NN$3)), NN$3, FALSE)</f>
        <v>11105316</v>
      </c>
      <c r="NO100" s="2" cm="1">
        <f t="array" aca="1" ref="NO100" ca="1">INDIRECT(ADDRESS(ROW(), NO$3-$AF$1+$AF$3))+VLOOKUP($AS100, INDIRECT(ADDRESS($AF$4, COLUMN()-$AF$2-NO$3)&amp;":"&amp;ADDRESS($AF$5, COLUMN()-$AF$1-NO$3)), NO$3, FALSE)+VLOOKUP($AT100, INDIRECT(ADDRESS($AF$4, COLUMN()-$AF$2-NO$3)&amp;":"&amp;ADDRESS($AF$5, COLUMN()-$AF$1-NO$3)), NO$3, FALSE)</f>
        <v>16890365</v>
      </c>
      <c r="NP100" s="2" cm="1">
        <f t="array" aca="1" ref="NP100" ca="1">INDIRECT(ADDRESS(ROW(), NP$3-$AF$1+$AF$3))+VLOOKUP($AS100, INDIRECT(ADDRESS($AF$4, COLUMN()-$AF$2-NP$3)&amp;":"&amp;ADDRESS($AF$5, COLUMN()-$AF$1-NP$3)), NP$3, FALSE)+VLOOKUP($AT100, INDIRECT(ADDRESS($AF$4, COLUMN()-$AF$2-NP$3)&amp;":"&amp;ADDRESS($AF$5, COLUMN()-$AF$1-NP$3)), NP$3, FALSE)</f>
        <v>27104851</v>
      </c>
      <c r="NQ100" s="2" cm="1">
        <f t="array" aca="1" ref="NQ100" ca="1">INDIRECT(ADDRESS(ROW(), NQ$3-$AF$1+$AF$3))+VLOOKUP($AS100, INDIRECT(ADDRESS($AF$4, COLUMN()-$AF$2-NQ$3)&amp;":"&amp;ADDRESS($AF$5, COLUMN()-$AF$1-NQ$3)), NQ$3, FALSE)+VLOOKUP($AT100, INDIRECT(ADDRESS($AF$4, COLUMN()-$AF$2-NQ$3)&amp;":"&amp;ADDRESS($AF$5, COLUMN()-$AF$1-NQ$3)), NQ$3, FALSE)</f>
        <v>12414899</v>
      </c>
      <c r="NR100" s="2" cm="1">
        <f t="array" aca="1" ref="NR100" ca="1">INDIRECT(ADDRESS(ROW(), NR$3-$AF$1+$AF$3))+VLOOKUP($AS100, INDIRECT(ADDRESS($AF$4, COLUMN()-$AF$2-NR$3)&amp;":"&amp;ADDRESS($AF$5, COLUMN()-$AF$1-NR$3)), NR$3, FALSE)+VLOOKUP($AT100, INDIRECT(ADDRESS($AF$4, COLUMN()-$AF$2-NR$3)&amp;":"&amp;ADDRESS($AF$5, COLUMN()-$AF$1-NR$3)), NR$3, FALSE)</f>
        <v>4268565</v>
      </c>
      <c r="NS100" s="2" t="str">
        <f>LEFT($AH100, 1)&amp;RIGHT($A100, 1)</f>
        <v>HC</v>
      </c>
      <c r="NT100" s="2" t="str">
        <f>RIGHT($A100, 1)&amp;RIGHT($AH100, 1)</f>
        <v>CH</v>
      </c>
      <c r="NU100" s="2" t="str">
        <f t="shared" ref="NU100:NU103" si="259">LEFT($A100, 2)</f>
        <v>HH</v>
      </c>
      <c r="NV100" s="2" cm="1">
        <f t="array" aca="1" ref="NV100" ca="1">INDIRECT(ADDRESS(ROW(), NV$3-$AF$1+$AF$3))+VLOOKUP($AS100, INDIRECT(ADDRESS($AF$4, COLUMN()-$AF$2-NV$3)&amp;":"&amp;ADDRESS($AF$5, COLUMN()-$AF$1-NV$3)), NV$3, FALSE)+VLOOKUP($AT100, INDIRECT(ADDRESS($AF$4, COLUMN()-$AF$2-NV$3)&amp;":"&amp;ADDRESS($AF$5, COLUMN()-$AF$1-NV$3)), NV$3, FALSE)</f>
        <v>14698766</v>
      </c>
      <c r="NW100" s="2" cm="1">
        <f t="array" aca="1" ref="NW100" ca="1">INDIRECT(ADDRESS(ROW(), NW$3-$AF$1+$AF$3))+VLOOKUP($AS100, INDIRECT(ADDRESS($AF$4, COLUMN()-$AF$2-NW$3)&amp;":"&amp;ADDRESS($AF$5, COLUMN()-$AF$1-NW$3)), NW$3, FALSE)+VLOOKUP($AT100, INDIRECT(ADDRESS($AF$4, COLUMN()-$AF$2-NW$3)&amp;":"&amp;ADDRESS($AF$5, COLUMN()-$AF$1-NW$3)), NW$3, FALSE)</f>
        <v>51036932</v>
      </c>
      <c r="NX100" s="2" cm="1">
        <f t="array" aca="1" ref="NX100" ca="1">INDIRECT(ADDRESS(ROW(), NX$3-$AF$1+$AF$3))+VLOOKUP($AS100, INDIRECT(ADDRESS($AF$4, COLUMN()-$AF$2-NX$3)&amp;":"&amp;ADDRESS($AF$5, COLUMN()-$AF$1-NX$3)), NX$3, FALSE)+VLOOKUP($AT100, INDIRECT(ADDRESS($AF$4, COLUMN()-$AF$2-NX$3)&amp;":"&amp;ADDRESS($AF$5, COLUMN()-$AF$1-NX$3)), NX$3, FALSE)</f>
        <v>14589457</v>
      </c>
      <c r="NY100" s="2" cm="1">
        <f t="array" aca="1" ref="NY100" ca="1">INDIRECT(ADDRESS(ROW(), NY$3-$AF$1+$AF$3))+VLOOKUP($AS100, INDIRECT(ADDRESS($AF$4, COLUMN()-$AF$2-NY$3)&amp;":"&amp;ADDRESS($AF$5, COLUMN()-$AF$1-NY$3)), NY$3, FALSE)+VLOOKUP($AT100, INDIRECT(ADDRESS($AF$4, COLUMN()-$AF$2-NY$3)&amp;":"&amp;ADDRESS($AF$5, COLUMN()-$AF$1-NY$3)), NY$3, FALSE)</f>
        <v>19348457</v>
      </c>
      <c r="NZ100" s="2" cm="1">
        <f t="array" aca="1" ref="NZ100" ca="1">INDIRECT(ADDRESS(ROW(), NZ$3-$AF$1+$AF$3))+VLOOKUP($AS100, INDIRECT(ADDRESS($AF$4, COLUMN()-$AF$2-NZ$3)&amp;":"&amp;ADDRESS($AF$5, COLUMN()-$AF$1-NZ$3)), NZ$3, FALSE)+VLOOKUP($AT100, INDIRECT(ADDRESS($AF$4, COLUMN()-$AF$2-NZ$3)&amp;":"&amp;ADDRESS($AF$5, COLUMN()-$AF$1-NZ$3)), NZ$3, FALSE)</f>
        <v>25290763</v>
      </c>
      <c r="OA100" s="2" cm="1">
        <f t="array" aca="1" ref="OA100" ca="1">INDIRECT(ADDRESS(ROW(), OA$3-$AF$1+$AF$3))+VLOOKUP($AS100, INDIRECT(ADDRESS($AF$4, COLUMN()-$AF$2-OA$3)&amp;":"&amp;ADDRESS($AF$5, COLUMN()-$AF$1-OA$3)), OA$3, FALSE)+VLOOKUP($AT100, INDIRECT(ADDRESS($AF$4, COLUMN()-$AF$2-OA$3)&amp;":"&amp;ADDRESS($AF$5, COLUMN()-$AF$1-OA$3)), OA$3, FALSE)</f>
        <v>22269241</v>
      </c>
      <c r="OB100" s="2" cm="1">
        <f t="array" aca="1" ref="OB100" ca="1">INDIRECT(ADDRESS(ROW(), OB$3-$AF$1+$AF$3))+VLOOKUP($AS100, INDIRECT(ADDRESS($AF$4, COLUMN()-$AF$2-OB$3)&amp;":"&amp;ADDRESS($AF$5, COLUMN()-$AF$1-OB$3)), OB$3, FALSE)+VLOOKUP($AT100, INDIRECT(ADDRESS($AF$4, COLUMN()-$AF$2-OB$3)&amp;":"&amp;ADDRESS($AF$5, COLUMN()-$AF$1-OB$3)), OB$3, FALSE)</f>
        <v>33746547</v>
      </c>
      <c r="OC100" s="2" cm="1">
        <f t="array" aca="1" ref="OC100" ca="1">INDIRECT(ADDRESS(ROW(), OC$3-$AF$1+$AF$3))+VLOOKUP($AS100, INDIRECT(ADDRESS($AF$4, COLUMN()-$AF$2-OC$3)&amp;":"&amp;ADDRESS($AF$5, COLUMN()-$AF$1-OC$3)), OC$3, FALSE)+VLOOKUP($AT100, INDIRECT(ADDRESS($AF$4, COLUMN()-$AF$2-OC$3)&amp;":"&amp;ADDRESS($AF$5, COLUMN()-$AF$1-OC$3)), OC$3, FALSE)</f>
        <v>54149815</v>
      </c>
      <c r="OD100" s="2" cm="1">
        <f t="array" aca="1" ref="OD100" ca="1">INDIRECT(ADDRESS(ROW(), OD$3-$AF$1+$AF$3))+VLOOKUP($AS100, INDIRECT(ADDRESS($AF$4, COLUMN()-$AF$2-OD$3)&amp;":"&amp;ADDRESS($AF$5, COLUMN()-$AF$1-OD$3)), OD$3, FALSE)+VLOOKUP($AT100, INDIRECT(ADDRESS($AF$4, COLUMN()-$AF$2-OD$3)&amp;":"&amp;ADDRESS($AF$5, COLUMN()-$AF$1-OD$3)), OD$3, FALSE)</f>
        <v>24793408</v>
      </c>
      <c r="OE100" s="2" cm="1">
        <f t="array" aca="1" ref="OE100" ca="1">INDIRECT(ADDRESS(ROW(), OE$3-$AF$1+$AF$3))+VLOOKUP($AS100, INDIRECT(ADDRESS($AF$4, COLUMN()-$AF$2-OE$3)&amp;":"&amp;ADDRESS($AF$5, COLUMN()-$AF$1-OE$3)), OE$3, FALSE)+VLOOKUP($AT100, INDIRECT(ADDRESS($AF$4, COLUMN()-$AF$2-OE$3)&amp;":"&amp;ADDRESS($AF$5, COLUMN()-$AF$1-OE$3)), OE$3, FALSE)</f>
        <v>8512069</v>
      </c>
      <c r="OF100" s="2" t="str">
        <f>LEFT($AH100, 1)&amp;RIGHT($A100, 1)</f>
        <v>HC</v>
      </c>
      <c r="OG100" s="2" t="str">
        <f>RIGHT($A100, 1)&amp;RIGHT($AH100, 1)</f>
        <v>CH</v>
      </c>
      <c r="OH100" s="2" t="str">
        <f t="shared" ref="OH100:OH103" si="260">LEFT($A100, 2)</f>
        <v>HH</v>
      </c>
      <c r="OI100" s="2" cm="1">
        <f t="array" aca="1" ref="OI100" ca="1">INDIRECT(ADDRESS(ROW(), OI$3-$AF$1+$AF$3))+VLOOKUP($AS100, INDIRECT(ADDRESS($AF$4, COLUMN()-$AF$2-OI$3)&amp;":"&amp;ADDRESS($AF$5, COLUMN()-$AF$1-OI$3)), OI$3, FALSE)+VLOOKUP($AT100, INDIRECT(ADDRESS($AF$4, COLUMN()-$AF$2-OI$3)&amp;":"&amp;ADDRESS($AF$5, COLUMN()-$AF$1-OI$3)), OI$3, FALSE)</f>
        <v>29393443</v>
      </c>
      <c r="OJ100" s="2" cm="1">
        <f t="array" aca="1" ref="OJ100" ca="1">INDIRECT(ADDRESS(ROW(), OJ$3-$AF$1+$AF$3))+VLOOKUP($AS100, INDIRECT(ADDRESS($AF$4, COLUMN()-$AF$2-OJ$3)&amp;":"&amp;ADDRESS($AF$5, COLUMN()-$AF$1-OJ$3)), OJ$3, FALSE)+VLOOKUP($AT100, INDIRECT(ADDRESS($AF$4, COLUMN()-$AF$2-OJ$3)&amp;":"&amp;ADDRESS($AF$5, COLUMN()-$AF$1-OJ$3)), OJ$3, FALSE)</f>
        <v>102210909</v>
      </c>
      <c r="OK100" s="2" cm="1">
        <f t="array" aca="1" ref="OK100" ca="1">INDIRECT(ADDRESS(ROW(), OK$3-$AF$1+$AF$3))+VLOOKUP($AS100, INDIRECT(ADDRESS($AF$4, COLUMN()-$AF$2-OK$3)&amp;":"&amp;ADDRESS($AF$5, COLUMN()-$AF$1-OK$3)), OK$3, FALSE)+VLOOKUP($AT100, INDIRECT(ADDRESS($AF$4, COLUMN()-$AF$2-OK$3)&amp;":"&amp;ADDRESS($AF$5, COLUMN()-$AF$1-OK$3)), OK$3, FALSE)</f>
        <v>29225176</v>
      </c>
      <c r="OL100" s="2" cm="1">
        <f t="array" aca="1" ref="OL100" ca="1">INDIRECT(ADDRESS(ROW(), OL$3-$AF$1+$AF$3))+VLOOKUP($AS100, INDIRECT(ADDRESS($AF$4, COLUMN()-$AF$2-OL$3)&amp;":"&amp;ADDRESS($AF$5, COLUMN()-$AF$1-OL$3)), OL$3, FALSE)+VLOOKUP($AT100, INDIRECT(ADDRESS($AF$4, COLUMN()-$AF$2-OL$3)&amp;":"&amp;ADDRESS($AF$5, COLUMN()-$AF$1-OL$3)), OL$3, FALSE)</f>
        <v>38724247</v>
      </c>
      <c r="OM100" s="2" cm="1">
        <f t="array" aca="1" ref="OM100" ca="1">INDIRECT(ADDRESS(ROW(), OM$3-$AF$1+$AF$3))+VLOOKUP($AS100, INDIRECT(ADDRESS($AF$4, COLUMN()-$AF$2-OM$3)&amp;":"&amp;ADDRESS($AF$5, COLUMN()-$AF$1-OM$3)), OM$3, FALSE)+VLOOKUP($AT100, INDIRECT(ADDRESS($AF$4, COLUMN()-$AF$2-OM$3)&amp;":"&amp;ADDRESS($AF$5, COLUMN()-$AF$1-OM$3)), OM$3, FALSE)</f>
        <v>50575385</v>
      </c>
      <c r="ON100" s="2" cm="1">
        <f t="array" aca="1" ref="ON100" ca="1">INDIRECT(ADDRESS(ROW(), ON$3-$AF$1+$AF$3))+VLOOKUP($AS100, INDIRECT(ADDRESS($AF$4, COLUMN()-$AF$2-ON$3)&amp;":"&amp;ADDRESS($AF$5, COLUMN()-$AF$1-ON$3)), ON$3, FALSE)+VLOOKUP($AT100, INDIRECT(ADDRESS($AF$4, COLUMN()-$AF$2-ON$3)&amp;":"&amp;ADDRESS($AF$5, COLUMN()-$AF$1-ON$3)), ON$3, FALSE)</f>
        <v>44626124</v>
      </c>
      <c r="OO100" s="2" cm="1">
        <f t="array" aca="1" ref="OO100" ca="1">INDIRECT(ADDRESS(ROW(), OO$3-$AF$1+$AF$3))+VLOOKUP($AS100, INDIRECT(ADDRESS($AF$4, COLUMN()-$AF$2-OO$3)&amp;":"&amp;ADDRESS($AF$5, COLUMN()-$AF$1-OO$3)), OO$3, FALSE)+VLOOKUP($AT100, INDIRECT(ADDRESS($AF$4, COLUMN()-$AF$2-OO$3)&amp;":"&amp;ADDRESS($AF$5, COLUMN()-$AF$1-OO$3)), OO$3, FALSE)</f>
        <v>67415346</v>
      </c>
      <c r="OP100" s="2" cm="1">
        <f t="array" aca="1" ref="OP100" ca="1">INDIRECT(ADDRESS(ROW(), OP$3-$AF$1+$AF$3))+VLOOKUP($AS100, INDIRECT(ADDRESS($AF$4, COLUMN()-$AF$2-OP$3)&amp;":"&amp;ADDRESS($AF$5, COLUMN()-$AF$1-OP$3)), OP$3, FALSE)+VLOOKUP($AT100, INDIRECT(ADDRESS($AF$4, COLUMN()-$AF$2-OP$3)&amp;":"&amp;ADDRESS($AF$5, COLUMN()-$AF$1-OP$3)), OP$3, FALSE)</f>
        <v>108191478</v>
      </c>
      <c r="OQ100" s="2" cm="1">
        <f t="array" aca="1" ref="OQ100" ca="1">INDIRECT(ADDRESS(ROW(), OQ$3-$AF$1+$AF$3))+VLOOKUP($AS100, INDIRECT(ADDRESS($AF$4, COLUMN()-$AF$2-OQ$3)&amp;":"&amp;ADDRESS($AF$5, COLUMN()-$AF$1-OQ$3)), OQ$3, FALSE)+VLOOKUP($AT100, INDIRECT(ADDRESS($AF$4, COLUMN()-$AF$2-OQ$3)&amp;":"&amp;ADDRESS($AF$5, COLUMN()-$AF$1-OQ$3)), OQ$3, FALSE)</f>
        <v>49530159</v>
      </c>
      <c r="OR100" s="2" cm="1">
        <f t="array" aca="1" ref="OR100" ca="1">INDIRECT(ADDRESS(ROW(), OR$3-$AF$1+$AF$3))+VLOOKUP($AS100, INDIRECT(ADDRESS($AF$4, COLUMN()-$AF$2-OR$3)&amp;":"&amp;ADDRESS($AF$5, COLUMN()-$AF$1-OR$3)), OR$3, FALSE)+VLOOKUP($AT100, INDIRECT(ADDRESS($AF$4, COLUMN()-$AF$2-OR$3)&amp;":"&amp;ADDRESS($AF$5, COLUMN()-$AF$1-OR$3)), OR$3, FALSE)</f>
        <v>16978644</v>
      </c>
      <c r="OS100" s="2" t="str">
        <f>LEFT($AH100, 1)&amp;RIGHT($A100, 1)</f>
        <v>HC</v>
      </c>
      <c r="OT100" s="2" t="str">
        <f>RIGHT($A100, 1)&amp;RIGHT($AH100, 1)</f>
        <v>CH</v>
      </c>
      <c r="OU100" s="2" t="str">
        <f t="shared" ref="OU100:OU103" si="261">LEFT($A100, 2)</f>
        <v>HH</v>
      </c>
      <c r="OV100" s="2" cm="1">
        <f t="array" aca="1" ref="OV100" ca="1">INDIRECT(ADDRESS(ROW(), OV$3-$AF$1+$AF$3))+VLOOKUP($AS100, INDIRECT(ADDRESS($AF$4, COLUMN()-$AF$2-OV$3)&amp;":"&amp;ADDRESS($AF$5, COLUMN()-$AF$1-OV$3)), OV$3, FALSE)+VLOOKUP($AT100, INDIRECT(ADDRESS($AF$4, COLUMN()-$AF$2-OV$3)&amp;":"&amp;ADDRESS($AF$5, COLUMN()-$AF$1-OV$3)), OV$3, FALSE)</f>
        <v>58762352</v>
      </c>
      <c r="OW100" s="2" cm="1">
        <f t="array" aca="1" ref="OW100" ca="1">INDIRECT(ADDRESS(ROW(), OW$3-$AF$1+$AF$3))+VLOOKUP($AS100, INDIRECT(ADDRESS($AF$4, COLUMN()-$AF$2-OW$3)&amp;":"&amp;ADDRESS($AF$5, COLUMN()-$AF$1-OW$3)), OW$3, FALSE)+VLOOKUP($AT100, INDIRECT(ADDRESS($AF$4, COLUMN()-$AF$2-OW$3)&amp;":"&amp;ADDRESS($AF$5, COLUMN()-$AF$1-OW$3)), OW$3, FALSE)</f>
        <v>204661861</v>
      </c>
      <c r="OX100" s="2" cm="1">
        <f t="array" aca="1" ref="OX100" ca="1">INDIRECT(ADDRESS(ROW(), OX$3-$AF$1+$AF$3))+VLOOKUP($AS100, INDIRECT(ADDRESS($AF$4, COLUMN()-$AF$2-OX$3)&amp;":"&amp;ADDRESS($AF$5, COLUMN()-$AF$1-OX$3)), OX$3, FALSE)+VLOOKUP($AT100, INDIRECT(ADDRESS($AF$4, COLUMN()-$AF$2-OX$3)&amp;":"&amp;ADDRESS($AF$5, COLUMN()-$AF$1-OX$3)), OX$3, FALSE)</f>
        <v>58500724</v>
      </c>
      <c r="OY100" s="2" cm="1">
        <f t="array" aca="1" ref="OY100" ca="1">INDIRECT(ADDRESS(ROW(), OY$3-$AF$1+$AF$3))+VLOOKUP($AS100, INDIRECT(ADDRESS($AF$4, COLUMN()-$AF$2-OY$3)&amp;":"&amp;ADDRESS($AF$5, COLUMN()-$AF$1-OY$3)), OY$3, FALSE)+VLOOKUP($AT100, INDIRECT(ADDRESS($AF$4, COLUMN()-$AF$2-OY$3)&amp;":"&amp;ADDRESS($AF$5, COLUMN()-$AF$1-OY$3)), OY$3, FALSE)</f>
        <v>77476448</v>
      </c>
      <c r="OZ100" s="2" cm="1">
        <f t="array" aca="1" ref="OZ100" ca="1">INDIRECT(ADDRESS(ROW(), OZ$3-$AF$1+$AF$3))+VLOOKUP($AS100, INDIRECT(ADDRESS($AF$4, COLUMN()-$AF$2-OZ$3)&amp;":"&amp;ADDRESS($AF$5, COLUMN()-$AF$1-OZ$3)), OZ$3, FALSE)+VLOOKUP($AT100, INDIRECT(ADDRESS($AF$4, COLUMN()-$AF$2-OZ$3)&amp;":"&amp;ADDRESS($AF$5, COLUMN()-$AF$1-OZ$3)), OZ$3, FALSE)</f>
        <v>101143274</v>
      </c>
      <c r="PA100" s="2" cm="1">
        <f t="array" aca="1" ref="PA100" ca="1">INDIRECT(ADDRESS(ROW(), PA$3-$AF$1+$AF$3))+VLOOKUP($AS100, INDIRECT(ADDRESS($AF$4, COLUMN()-$AF$2-PA$3)&amp;":"&amp;ADDRESS($AF$5, COLUMN()-$AF$1-PA$3)), PA$3, FALSE)+VLOOKUP($AT100, INDIRECT(ADDRESS($AF$4, COLUMN()-$AF$2-PA$3)&amp;":"&amp;ADDRESS($AF$5, COLUMN()-$AF$1-PA$3)), PA$3, FALSE)</f>
        <v>89407624</v>
      </c>
      <c r="PB100" s="2" cm="1">
        <f t="array" aca="1" ref="PB100" ca="1">INDIRECT(ADDRESS(ROW(), PB$3-$AF$1+$AF$3))+VLOOKUP($AS100, INDIRECT(ADDRESS($AF$4, COLUMN()-$AF$2-PB$3)&amp;":"&amp;ADDRESS($AF$5, COLUMN()-$AF$1-PB$3)), PB$3, FALSE)+VLOOKUP($AT100, INDIRECT(ADDRESS($AF$4, COLUMN()-$AF$2-PB$3)&amp;":"&amp;ADDRESS($AF$5, COLUMN()-$AF$1-PB$3)), PB$3, FALSE)</f>
        <v>134732734</v>
      </c>
      <c r="PC100" s="2" cm="1">
        <f t="array" aca="1" ref="PC100" ca="1">INDIRECT(ADDRESS(ROW(), PC$3-$AF$1+$AF$3))+VLOOKUP($AS100, INDIRECT(ADDRESS($AF$4, COLUMN()-$AF$2-PC$3)&amp;":"&amp;ADDRESS($AF$5, COLUMN()-$AF$1-PC$3)), PC$3, FALSE)+VLOOKUP($AT100, INDIRECT(ADDRESS($AF$4, COLUMN()-$AF$2-PC$3)&amp;":"&amp;ADDRESS($AF$5, COLUMN()-$AF$1-PC$3)), PC$3, FALSE)</f>
        <v>216192102</v>
      </c>
      <c r="PD100" s="2" cm="1">
        <f t="array" aca="1" ref="PD100" ca="1">INDIRECT(ADDRESS(ROW(), PD$3-$AF$1+$AF$3))+VLOOKUP($AS100, INDIRECT(ADDRESS($AF$4, COLUMN()-$AF$2-PD$3)&amp;":"&amp;ADDRESS($AF$5, COLUMN()-$AF$1-PD$3)), PD$3, FALSE)+VLOOKUP($AT100, INDIRECT(ADDRESS($AF$4, COLUMN()-$AF$2-PD$3)&amp;":"&amp;ADDRESS($AF$5, COLUMN()-$AF$1-PD$3)), PD$3, FALSE)</f>
        <v>98987576</v>
      </c>
      <c r="PE100" s="2" cm="1">
        <f t="array" aca="1" ref="PE100" ca="1">INDIRECT(ADDRESS(ROW(), PE$3-$AF$1+$AF$3))+VLOOKUP($AS100, INDIRECT(ADDRESS($AF$4, COLUMN()-$AF$2-PE$3)&amp;":"&amp;ADDRESS($AF$5, COLUMN()-$AF$1-PE$3)), PE$3, FALSE)+VLOOKUP($AT100, INDIRECT(ADDRESS($AF$4, COLUMN()-$AF$2-PE$3)&amp;":"&amp;ADDRESS($AF$5, COLUMN()-$AF$1-PE$3)), PE$3, FALSE)</f>
        <v>33877128</v>
      </c>
      <c r="PF100" s="2" t="str">
        <f>LEFT($AH100, 1)&amp;RIGHT($A100, 1)</f>
        <v>HC</v>
      </c>
      <c r="PG100" s="2" t="str">
        <f>RIGHT($A100, 1)&amp;RIGHT($AH100, 1)</f>
        <v>CH</v>
      </c>
      <c r="PH100" s="2" t="str">
        <f t="shared" ref="PH100:PH103" si="262">LEFT($A100, 2)</f>
        <v>HH</v>
      </c>
      <c r="PI100" s="2" cm="1">
        <f t="array" aca="1" ref="PI100" ca="1">INDIRECT(ADDRESS(ROW(), PI$3-$AF$1+$AF$3))+VLOOKUP($AS100, INDIRECT(ADDRESS($AF$4, COLUMN()-$AF$2-PI$3)&amp;":"&amp;ADDRESS($AF$5, COLUMN()-$AF$1-PI$3)), PI$3, FALSE)+VLOOKUP($AT100, INDIRECT(ADDRESS($AF$4, COLUMN()-$AF$2-PI$3)&amp;":"&amp;ADDRESS($AF$5, COLUMN()-$AF$1-PI$3)), PI$3, FALSE)</f>
        <v>117532869</v>
      </c>
      <c r="PJ100" s="2" cm="1">
        <f t="array" aca="1" ref="PJ100" ca="1">INDIRECT(ADDRESS(ROW(), PJ$3-$AF$1+$AF$3))+VLOOKUP($AS100, INDIRECT(ADDRESS($AF$4, COLUMN()-$AF$2-PJ$3)&amp;":"&amp;ADDRESS($AF$5, COLUMN()-$AF$1-PJ$3)), PJ$3, FALSE)+VLOOKUP($AT100, INDIRECT(ADDRESS($AF$4, COLUMN()-$AF$2-PJ$3)&amp;":"&amp;ADDRESS($AF$5, COLUMN()-$AF$1-PJ$3)), PJ$3, FALSE)</f>
        <v>409649758</v>
      </c>
      <c r="PK100" s="2" cm="1">
        <f t="array" aca="1" ref="PK100" ca="1">INDIRECT(ADDRESS(ROW(), PK$3-$AF$1+$AF$3))+VLOOKUP($AS100, INDIRECT(ADDRESS($AF$4, COLUMN()-$AF$2-PK$3)&amp;":"&amp;ADDRESS($AF$5, COLUMN()-$AF$1-PK$3)), PK$3, FALSE)+VLOOKUP($AT100, INDIRECT(ADDRESS($AF$4, COLUMN()-$AF$2-PK$3)&amp;":"&amp;ADDRESS($AF$5, COLUMN()-$AF$1-PK$3)), PK$3, FALSE)</f>
        <v>117100690</v>
      </c>
      <c r="PL100" s="2" cm="1">
        <f t="array" aca="1" ref="PL100" ca="1">INDIRECT(ADDRESS(ROW(), PL$3-$AF$1+$AF$3))+VLOOKUP($AS100, INDIRECT(ADDRESS($AF$4, COLUMN()-$AF$2-PL$3)&amp;":"&amp;ADDRESS($AF$5, COLUMN()-$AF$1-PL$3)), PL$3, FALSE)+VLOOKUP($AT100, INDIRECT(ADDRESS($AF$4, COLUMN()-$AF$2-PL$3)&amp;":"&amp;ADDRESS($AF$5, COLUMN()-$AF$1-PL$3)), PL$3, FALSE)</f>
        <v>155032211</v>
      </c>
      <c r="PM100" s="2" cm="1">
        <f t="array" aca="1" ref="PM100" ca="1">INDIRECT(ADDRESS(ROW(), PM$3-$AF$1+$AF$3))+VLOOKUP($AS100, INDIRECT(ADDRESS($AF$4, COLUMN()-$AF$2-PM$3)&amp;":"&amp;ADDRESS($AF$5, COLUMN()-$AF$1-PM$3)), PM$3, FALSE)+VLOOKUP($AT100, INDIRECT(ADDRESS($AF$4, COLUMN()-$AF$2-PM$3)&amp;":"&amp;ADDRESS($AF$5, COLUMN()-$AF$1-PM$3)), PM$3, FALSE)</f>
        <v>202332951</v>
      </c>
      <c r="PN100" s="2" cm="1">
        <f t="array" aca="1" ref="PN100" ca="1">INDIRECT(ADDRESS(ROW(), PN$3-$AF$1+$AF$3))+VLOOKUP($AS100, INDIRECT(ADDRESS($AF$4, COLUMN()-$AF$2-PN$3)&amp;":"&amp;ADDRESS($AF$5, COLUMN()-$AF$1-PN$3)), PN$3, FALSE)+VLOOKUP($AT100, INDIRECT(ADDRESS($AF$4, COLUMN()-$AF$2-PN$3)&amp;":"&amp;ADDRESS($AF$5, COLUMN()-$AF$1-PN$3)), PN$3, FALSE)</f>
        <v>179046988</v>
      </c>
      <c r="PO100" s="2" cm="1">
        <f t="array" aca="1" ref="PO100" ca="1">INDIRECT(ADDRESS(ROW(), PO$3-$AF$1+$AF$3))+VLOOKUP($AS100, INDIRECT(ADDRESS($AF$4, COLUMN()-$AF$2-PO$3)&amp;":"&amp;ADDRESS($AF$5, COLUMN()-$AF$1-PO$3)), PO$3, FALSE)+VLOOKUP($AT100, INDIRECT(ADDRESS($AF$4, COLUMN()-$AF$2-PO$3)&amp;":"&amp;ADDRESS($AF$5, COLUMN()-$AF$1-PO$3)), PO$3, FALSE)</f>
        <v>269258884</v>
      </c>
      <c r="PP100" s="2" cm="1">
        <f t="array" aca="1" ref="PP100" ca="1">INDIRECT(ADDRESS(ROW(), PP$3-$AF$1+$AF$3))+VLOOKUP($AS100, INDIRECT(ADDRESS($AF$4, COLUMN()-$AF$2-PP$3)&amp;":"&amp;ADDRESS($AF$5, COLUMN()-$AF$1-PP$3)), PP$3, FALSE)+VLOOKUP($AT100, INDIRECT(ADDRESS($AF$4, COLUMN()-$AF$2-PP$3)&amp;":"&amp;ADDRESS($AF$5, COLUMN()-$AF$1-PP$3)), PP$3, FALSE)</f>
        <v>432046876</v>
      </c>
      <c r="PQ100" s="2" cm="1">
        <f t="array" aca="1" ref="PQ100" ca="1">INDIRECT(ADDRESS(ROW(), PQ$3-$AF$1+$AF$3))+VLOOKUP($AS100, INDIRECT(ADDRESS($AF$4, COLUMN()-$AF$2-PQ$3)&amp;":"&amp;ADDRESS($AF$5, COLUMN()-$AF$1-PQ$3)), PQ$3, FALSE)+VLOOKUP($AT100, INDIRECT(ADDRESS($AF$4, COLUMN()-$AF$2-PQ$3)&amp;":"&amp;ADDRESS($AF$5, COLUMN()-$AF$1-PQ$3)), PQ$3, FALSE)</f>
        <v>197870720</v>
      </c>
      <c r="PR100" s="2" cm="1">
        <f t="array" aca="1" ref="PR100" ca="1">INDIRECT(ADDRESS(ROW(), PR$3-$AF$1+$AF$3))+VLOOKUP($AS100, INDIRECT(ADDRESS($AF$4, COLUMN()-$AF$2-PR$3)&amp;":"&amp;ADDRESS($AF$5, COLUMN()-$AF$1-PR$3)), PR$3, FALSE)+VLOOKUP($AT100, INDIRECT(ADDRESS($AF$4, COLUMN()-$AF$2-PR$3)&amp;":"&amp;ADDRESS($AF$5, COLUMN()-$AF$1-PR$3)), PR$3, FALSE)</f>
        <v>67611700</v>
      </c>
      <c r="PS100" s="2" t="str">
        <f>LEFT($AH100, 1)&amp;RIGHT($A100, 1)</f>
        <v>HC</v>
      </c>
      <c r="PT100" s="2" t="str">
        <f>RIGHT($A100, 1)&amp;RIGHT($AH100, 1)</f>
        <v>CH</v>
      </c>
      <c r="PU100" s="2" t="str">
        <f t="shared" ref="PU100:PU103" si="263">LEFT($A100, 2)</f>
        <v>HH</v>
      </c>
      <c r="PV100" s="2" cm="1">
        <f t="array" aca="1" ref="PV100" ca="1">INDIRECT(ADDRESS(ROW(), PV$3-$AF$1+$AF$3))+VLOOKUP($AS100, INDIRECT(ADDRESS($AF$4, COLUMN()-$AF$2-PV$3)&amp;":"&amp;ADDRESS($AF$5, COLUMN()-$AF$1-PV$3)), PV$3, FALSE)+VLOOKUP($AT100, INDIRECT(ADDRESS($AF$4, COLUMN()-$AF$2-PV$3)&amp;":"&amp;ADDRESS($AF$5, COLUMN()-$AF$1-PV$3)), PV$3, FALSE)</f>
        <v>235046227</v>
      </c>
      <c r="PW100" s="2" cm="1">
        <f t="array" aca="1" ref="PW100" ca="1">INDIRECT(ADDRESS(ROW(), PW$3-$AF$1+$AF$3))+VLOOKUP($AS100, INDIRECT(ADDRESS($AF$4, COLUMN()-$AF$2-PW$3)&amp;":"&amp;ADDRESS($AF$5, COLUMN()-$AF$1-PW$3)), PW$3, FALSE)+VLOOKUP($AT100, INDIRECT(ADDRESS($AF$4, COLUMN()-$AF$2-PW$3)&amp;":"&amp;ADDRESS($AF$5, COLUMN()-$AF$1-PW$3)), PW$3, FALSE)</f>
        <v>819847334</v>
      </c>
      <c r="PX100" s="2" cm="1">
        <f t="array" aca="1" ref="PX100" ca="1">INDIRECT(ADDRESS(ROW(), PX$3-$AF$1+$AF$3))+VLOOKUP($AS100, INDIRECT(ADDRESS($AF$4, COLUMN()-$AF$2-PX$3)&amp;":"&amp;ADDRESS($AF$5, COLUMN()-$AF$1-PX$3)), PX$3, FALSE)+VLOOKUP($AT100, INDIRECT(ADDRESS($AF$4, COLUMN()-$AF$2-PX$3)&amp;":"&amp;ADDRESS($AF$5, COLUMN()-$AF$1-PX$3)), PX$3, FALSE)</f>
        <v>234301955</v>
      </c>
      <c r="PY100" s="2" cm="1">
        <f t="array" aca="1" ref="PY100" ca="1">INDIRECT(ADDRESS(ROW(), PY$3-$AF$1+$AF$3))+VLOOKUP($AS100, INDIRECT(ADDRESS($AF$4, COLUMN()-$AF$2-PY$3)&amp;":"&amp;ADDRESS($AF$5, COLUMN()-$AF$1-PY$3)), PY$3, FALSE)+VLOOKUP($AT100, INDIRECT(ADDRESS($AF$4, COLUMN()-$AF$2-PY$3)&amp;":"&amp;ADDRESS($AF$5, COLUMN()-$AF$1-PY$3)), PY$3, FALSE)</f>
        <v>310157810</v>
      </c>
      <c r="PZ100" s="2" cm="1">
        <f t="array" aca="1" ref="PZ100" ca="1">INDIRECT(ADDRESS(ROW(), PZ$3-$AF$1+$AF$3))+VLOOKUP($AS100, INDIRECT(ADDRESS($AF$4, COLUMN()-$AF$2-PZ$3)&amp;":"&amp;ADDRESS($AF$5, COLUMN()-$AF$1-PZ$3)), PZ$3, FALSE)+VLOOKUP($AT100, INDIRECT(ADDRESS($AF$4, COLUMN()-$AF$2-PZ$3)&amp;":"&amp;ADDRESS($AF$5, COLUMN()-$AF$1-PZ$3)), PZ$3, FALSE)</f>
        <v>404761071</v>
      </c>
      <c r="QA100" s="2" cm="1">
        <f t="array" aca="1" ref="QA100" ca="1">INDIRECT(ADDRESS(ROW(), QA$3-$AF$1+$AF$3))+VLOOKUP($AS100, INDIRECT(ADDRESS($AF$4, COLUMN()-$AF$2-QA$3)&amp;":"&amp;ADDRESS($AF$5, COLUMN()-$AF$1-QA$3)), QA$3, FALSE)+VLOOKUP($AT100, INDIRECT(ADDRESS($AF$4, COLUMN()-$AF$2-QA$3)&amp;":"&amp;ADDRESS($AF$5, COLUMN()-$AF$1-QA$3)), QA$3, FALSE)</f>
        <v>358490628</v>
      </c>
      <c r="QB100" s="2" cm="1">
        <f t="array" aca="1" ref="QB100" ca="1">INDIRECT(ADDRESS(ROW(), QB$3-$AF$1+$AF$3))+VLOOKUP($AS100, INDIRECT(ADDRESS($AF$4, COLUMN()-$AF$2-QB$3)&amp;":"&amp;ADDRESS($AF$5, COLUMN()-$AF$1-QB$3)), QB$3, FALSE)+VLOOKUP($AT100, INDIRECT(ADDRESS($AF$4, COLUMN()-$AF$2-QB$3)&amp;":"&amp;ADDRESS($AF$5, COLUMN()-$AF$1-QB$3)), QB$3, FALSE)</f>
        <v>538246291</v>
      </c>
      <c r="QC100" s="2" cm="1">
        <f t="array" aca="1" ref="QC100" ca="1">INDIRECT(ADDRESS(ROW(), QC$3-$AF$1+$AF$3))+VLOOKUP($AS100, INDIRECT(ADDRESS($AF$4, COLUMN()-$AF$2-QC$3)&amp;":"&amp;ADDRESS($AF$5, COLUMN()-$AF$1-QC$3)), QC$3, FALSE)+VLOOKUP($AT100, INDIRECT(ADDRESS($AF$4, COLUMN()-$AF$2-QC$3)&amp;":"&amp;ADDRESS($AF$5, COLUMN()-$AF$1-QC$3)), QC$3, FALSE)</f>
        <v>863513353</v>
      </c>
      <c r="QD100" s="2" cm="1">
        <f t="array" aca="1" ref="QD100" ca="1">INDIRECT(ADDRESS(ROW(), QD$3-$AF$1+$AF$3))+VLOOKUP($AS100, INDIRECT(ADDRESS($AF$4, COLUMN()-$AF$2-QD$3)&amp;":"&amp;ADDRESS($AF$5, COLUMN()-$AF$1-QD$3)), QD$3, FALSE)+VLOOKUP($AT100, INDIRECT(ADDRESS($AF$4, COLUMN()-$AF$2-QD$3)&amp;":"&amp;ADDRESS($AF$5, COLUMN()-$AF$1-QD$3)), QD$3, FALSE)</f>
        <v>395627124</v>
      </c>
      <c r="QE100" s="2" cm="1">
        <f t="array" aca="1" ref="QE100" ca="1">INDIRECT(ADDRESS(ROW(), QE$3-$AF$1+$AF$3))+VLOOKUP($AS100, INDIRECT(ADDRESS($AF$4, COLUMN()-$AF$2-QE$3)&amp;":"&amp;ADDRESS($AF$5, COLUMN()-$AF$1-QE$3)), QE$3, FALSE)+VLOOKUP($AT100, INDIRECT(ADDRESS($AF$4, COLUMN()-$AF$2-QE$3)&amp;":"&amp;ADDRESS($AF$5, COLUMN()-$AF$1-QE$3)), QE$3, FALSE)</f>
        <v>134975502</v>
      </c>
      <c r="QF100" s="2" t="str">
        <f>LEFT($AH100, 1)&amp;RIGHT($A100, 1)</f>
        <v>HC</v>
      </c>
      <c r="QG100" s="2" t="str">
        <f>RIGHT($A100, 1)&amp;RIGHT($AH100, 1)</f>
        <v>CH</v>
      </c>
      <c r="QH100" s="2" t="str">
        <f t="shared" ref="QH100:QH103" si="264">LEFT($A100, 2)</f>
        <v>HH</v>
      </c>
      <c r="QI100" s="2" cm="1">
        <f t="array" aca="1" ref="QI100" ca="1">INDIRECT(ADDRESS(ROW(), QI$3-$AF$1+$AF$3))+VLOOKUP($AS100, INDIRECT(ADDRESS($AF$4, COLUMN()-$AF$2-QI$3)&amp;":"&amp;ADDRESS($AF$5, COLUMN()-$AF$1-QI$3)), QI$3, FALSE)+VLOOKUP($AT100, INDIRECT(ADDRESS($AF$4, COLUMN()-$AF$2-QI$3)&amp;":"&amp;ADDRESS($AF$5, COLUMN()-$AF$1-QI$3)), QI$3, FALSE)</f>
        <v>470177276</v>
      </c>
      <c r="QJ100" s="2" cm="1">
        <f t="array" aca="1" ref="QJ100" ca="1">INDIRECT(ADDRESS(ROW(), QJ$3-$AF$1+$AF$3))+VLOOKUP($AS100, INDIRECT(ADDRESS($AF$4, COLUMN()-$AF$2-QJ$3)&amp;":"&amp;ADDRESS($AF$5, COLUMN()-$AF$1-QJ$3)), QJ$3, FALSE)+VLOOKUP($AT100, INDIRECT(ADDRESS($AF$4, COLUMN()-$AF$2-QJ$3)&amp;":"&amp;ADDRESS($AF$5, COLUMN()-$AF$1-QJ$3)), QJ$3, FALSE)</f>
        <v>1640411541</v>
      </c>
      <c r="QK100" s="2" cm="1">
        <f t="array" aca="1" ref="QK100" ca="1">INDIRECT(ADDRESS(ROW(), QK$3-$AF$1+$AF$3))+VLOOKUP($AS100, INDIRECT(ADDRESS($AF$4, COLUMN()-$AF$2-QK$3)&amp;":"&amp;ADDRESS($AF$5, COLUMN()-$AF$1-QK$3)), QK$3, FALSE)+VLOOKUP($AT100, INDIRECT(ADDRESS($AF$4, COLUMN()-$AF$2-QK$3)&amp;":"&amp;ADDRESS($AF$5, COLUMN()-$AF$1-QK$3)), QK$3, FALSE)</f>
        <v>468794514</v>
      </c>
      <c r="QL100" s="2" cm="1">
        <f t="array" aca="1" ref="QL100" ca="1">INDIRECT(ADDRESS(ROW(), QL$3-$AF$1+$AF$3))+VLOOKUP($AS100, INDIRECT(ADDRESS($AF$4, COLUMN()-$AF$2-QL$3)&amp;":"&amp;ADDRESS($AF$5, COLUMN()-$AF$1-QL$3)), QL$3, FALSE)+VLOOKUP($AT100, INDIRECT(ADDRESS($AF$4, COLUMN()-$AF$2-QL$3)&amp;":"&amp;ADDRESS($AF$5, COLUMN()-$AF$1-QL$3)), QL$3, FALSE)</f>
        <v>620548073</v>
      </c>
      <c r="QM100" s="2" cm="1">
        <f t="array" aca="1" ref="QM100" ca="1">INDIRECT(ADDRESS(ROW(), QM$3-$AF$1+$AF$3))+VLOOKUP($AS100, INDIRECT(ADDRESS($AF$4, COLUMN()-$AF$2-QM$3)&amp;":"&amp;ADDRESS($AF$5, COLUMN()-$AF$1-QM$3)), QM$3, FALSE)+VLOOKUP($AT100, INDIRECT(ADDRESS($AF$4, COLUMN()-$AF$2-QM$3)&amp;":"&amp;ADDRESS($AF$5, COLUMN()-$AF$1-QM$3)), QM$3, FALSE)</f>
        <v>809827342</v>
      </c>
      <c r="QN100" s="2" cm="1">
        <f t="array" aca="1" ref="QN100" ca="1">INDIRECT(ADDRESS(ROW(), QN$3-$AF$1+$AF$3))+VLOOKUP($AS100, INDIRECT(ADDRESS($AF$4, COLUMN()-$AF$2-QN$3)&amp;":"&amp;ADDRESS($AF$5, COLUMN()-$AF$1-QN$3)), QN$3, FALSE)+VLOOKUP($AT100, INDIRECT(ADDRESS($AF$4, COLUMN()-$AF$2-QN$3)&amp;":"&amp;ADDRESS($AF$5, COLUMN()-$AF$1-QN$3)), QN$3, FALSE)</f>
        <v>717565018</v>
      </c>
      <c r="QO100" s="2" cm="1">
        <f t="array" aca="1" ref="QO100" ca="1">INDIRECT(ADDRESS(ROW(), QO$3-$AF$1+$AF$3))+VLOOKUP($AS100, INDIRECT(ADDRESS($AF$4, COLUMN()-$AF$2-QO$3)&amp;":"&amp;ADDRESS($AF$5, COLUMN()-$AF$1-QO$3)), QO$3, FALSE)+VLOOKUP($AT100, INDIRECT(ADDRESS($AF$4, COLUMN()-$AF$2-QO$3)&amp;":"&amp;ADDRESS($AF$5, COLUMN()-$AF$1-QO$3)), QO$3, FALSE)</f>
        <v>1075952387</v>
      </c>
      <c r="QP100" s="2" cm="1">
        <f t="array" aca="1" ref="QP100" ca="1">INDIRECT(ADDRESS(ROW(), QP$3-$AF$1+$AF$3))+VLOOKUP($AS100, INDIRECT(ADDRESS($AF$4, COLUMN()-$AF$2-QP$3)&amp;":"&amp;ADDRESS($AF$5, COLUMN()-$AF$1-QP$3)), QP$3, FALSE)+VLOOKUP($AT100, INDIRECT(ADDRESS($AF$4, COLUMN()-$AF$2-QP$3)&amp;":"&amp;ADDRESS($AF$5, COLUMN()-$AF$1-QP$3)), QP$3, FALSE)</f>
        <v>1726020676</v>
      </c>
      <c r="QQ100" s="2" cm="1">
        <f t="array" aca="1" ref="QQ100" ca="1">INDIRECT(ADDRESS(ROW(), QQ$3-$AF$1+$AF$3))+VLOOKUP($AS100, INDIRECT(ADDRESS($AF$4, COLUMN()-$AF$2-QQ$3)&amp;":"&amp;ADDRESS($AF$5, COLUMN()-$AF$1-QQ$3)), QQ$3, FALSE)+VLOOKUP($AT100, INDIRECT(ADDRESS($AF$4, COLUMN()-$AF$2-QQ$3)&amp;":"&amp;ADDRESS($AF$5, COLUMN()-$AF$1-QQ$3)), QQ$3, FALSE)</f>
        <v>791120562</v>
      </c>
      <c r="QR100" s="2" cm="1">
        <f t="array" aca="1" ref="QR100" ca="1">INDIRECT(ADDRESS(ROW(), QR$3-$AF$1+$AF$3))+VLOOKUP($AS100, INDIRECT(ADDRESS($AF$4, COLUMN()-$AF$2-QR$3)&amp;":"&amp;ADDRESS($AF$5, COLUMN()-$AF$1-QR$3)), QR$3, FALSE)+VLOOKUP($AT100, INDIRECT(ADDRESS($AF$4, COLUMN()-$AF$2-QR$3)&amp;":"&amp;ADDRESS($AF$5, COLUMN()-$AF$1-QR$3)), QR$3, FALSE)</f>
        <v>269517202</v>
      </c>
      <c r="QS100" s="2" t="str">
        <f>LEFT($AH100, 1)&amp;RIGHT($A100, 1)</f>
        <v>HC</v>
      </c>
      <c r="QT100" s="2" t="str">
        <f>RIGHT($A100, 1)&amp;RIGHT($AH100, 1)</f>
        <v>CH</v>
      </c>
      <c r="QU100" s="2" t="str">
        <f t="shared" ref="QU100:QU103" si="265">LEFT($A100, 2)</f>
        <v>HH</v>
      </c>
      <c r="QV100" s="2" cm="1">
        <f t="array" aca="1" ref="QV100" ca="1">INDIRECT(ADDRESS(ROW(), QV$3-$AF$1+$AF$3))+VLOOKUP($AS100, INDIRECT(ADDRESS($AF$4, COLUMN()-$AF$2-QV$3)&amp;":"&amp;ADDRESS($AF$5, COLUMN()-$AF$1-QV$3)), QV$3, FALSE)+VLOOKUP($AT100, INDIRECT(ADDRESS($AF$4, COLUMN()-$AF$2-QV$3)&amp;":"&amp;ADDRESS($AF$5, COLUMN()-$AF$1-QV$3)), QV$3, FALSE)</f>
        <v>940438217</v>
      </c>
      <c r="QW100" s="2" cm="1">
        <f t="array" aca="1" ref="QW100" ca="1">INDIRECT(ADDRESS(ROW(), QW$3-$AF$1+$AF$3))+VLOOKUP($AS100, INDIRECT(ADDRESS($AF$4, COLUMN()-$AF$2-QW$3)&amp;":"&amp;ADDRESS($AF$5, COLUMN()-$AF$1-QW$3)), QW$3, FALSE)+VLOOKUP($AT100, INDIRECT(ADDRESS($AF$4, COLUMN()-$AF$2-QW$3)&amp;":"&amp;ADDRESS($AF$5, COLUMN()-$AF$1-QW$3)), QW$3, FALSE)</f>
        <v>3281968016</v>
      </c>
      <c r="QX100" s="2" cm="1">
        <f t="array" aca="1" ref="QX100" ca="1">INDIRECT(ADDRESS(ROW(), QX$3-$AF$1+$AF$3))+VLOOKUP($AS100, INDIRECT(ADDRESS($AF$4, COLUMN()-$AF$2-QX$3)&amp;":"&amp;ADDRESS($AF$5, COLUMN()-$AF$1-QX$3)), QX$3, FALSE)+VLOOKUP($AT100, INDIRECT(ADDRESS($AF$4, COLUMN()-$AF$2-QX$3)&amp;":"&amp;ADDRESS($AF$5, COLUMN()-$AF$1-QX$3)), QX$3, FALSE)</f>
        <v>937747638</v>
      </c>
      <c r="QY100" s="2" cm="1">
        <f t="array" aca="1" ref="QY100" ca="1">INDIRECT(ADDRESS(ROW(), QY$3-$AF$1+$AF$3))+VLOOKUP($AS100, INDIRECT(ADDRESS($AF$4, COLUMN()-$AF$2-QY$3)&amp;":"&amp;ADDRESS($AF$5, COLUMN()-$AF$1-QY$3)), QY$3, FALSE)+VLOOKUP($AT100, INDIRECT(ADDRESS($AF$4, COLUMN()-$AF$2-QY$3)&amp;":"&amp;ADDRESS($AF$5, COLUMN()-$AF$1-QY$3)), QY$3, FALSE)</f>
        <v>1241398869</v>
      </c>
      <c r="QZ100" s="2" cm="1">
        <f t="array" aca="1" ref="QZ100" ca="1">INDIRECT(ADDRESS(ROW(), QZ$3-$AF$1+$AF$3))+VLOOKUP($AS100, INDIRECT(ADDRESS($AF$4, COLUMN()-$AF$2-QZ$3)&amp;":"&amp;ADDRESS($AF$5, COLUMN()-$AF$1-QZ$3)), QZ$3, FALSE)+VLOOKUP($AT100, INDIRECT(ADDRESS($AF$4, COLUMN()-$AF$2-QZ$3)&amp;":"&amp;ADDRESS($AF$5, COLUMN()-$AF$1-QZ$3)), QZ$3, FALSE)</f>
        <v>1620228554</v>
      </c>
      <c r="RA100" s="2" cm="1">
        <f t="array" aca="1" ref="RA100" ca="1">INDIRECT(ADDRESS(ROW(), RA$3-$AF$1+$AF$3))+VLOOKUP($AS100, INDIRECT(ADDRESS($AF$4, COLUMN()-$AF$2-RA$3)&amp;":"&amp;ADDRESS($AF$5, COLUMN()-$AF$1-RA$3)), RA$3, FALSE)+VLOOKUP($AT100, INDIRECT(ADDRESS($AF$4, COLUMN()-$AF$2-RA$3)&amp;":"&amp;ADDRESS($AF$5, COLUMN()-$AF$1-RA$3)), RA$3, FALSE)</f>
        <v>1436094627</v>
      </c>
      <c r="RB100" s="2" cm="1">
        <f t="array" aca="1" ref="RB100" ca="1">INDIRECT(ADDRESS(ROW(), RB$3-$AF$1+$AF$3))+VLOOKUP($AS100, INDIRECT(ADDRESS($AF$4, COLUMN()-$AF$2-RB$3)&amp;":"&amp;ADDRESS($AF$5, COLUMN()-$AF$1-RB$3)), RB$3, FALSE)+VLOOKUP($AT100, INDIRECT(ADDRESS($AF$4, COLUMN()-$AF$2-RB$3)&amp;":"&amp;ADDRESS($AF$5, COLUMN()-$AF$1-RB$3)), RB$3, FALSE)</f>
        <v>2151175783</v>
      </c>
      <c r="RC100" s="2" cm="1">
        <f t="array" aca="1" ref="RC100" ca="1">INDIRECT(ADDRESS(ROW(), RC$3-$AF$1+$AF$3))+VLOOKUP($AS100, INDIRECT(ADDRESS($AF$4, COLUMN()-$AF$2-RC$3)&amp;":"&amp;ADDRESS($AF$5, COLUMN()-$AF$1-RC$3)), RC$3, FALSE)+VLOOKUP($AT100, INDIRECT(ADDRESS($AF$4, COLUMN()-$AF$2-RC$3)&amp;":"&amp;ADDRESS($AF$5, COLUMN()-$AF$1-RC$3)), RC$3, FALSE)</f>
        <v>3450346423</v>
      </c>
      <c r="RD100" s="2" cm="1">
        <f t="array" aca="1" ref="RD100" ca="1">INDIRECT(ADDRESS(ROW(), RD$3-$AF$1+$AF$3))+VLOOKUP($AS100, INDIRECT(ADDRESS($AF$4, COLUMN()-$AF$2-RD$3)&amp;":"&amp;ADDRESS($AF$5, COLUMN()-$AF$1-RD$3)), RD$3, FALSE)+VLOOKUP($AT100, INDIRECT(ADDRESS($AF$4, COLUMN()-$AF$2-RD$3)&amp;":"&amp;ADDRESS($AF$5, COLUMN()-$AF$1-RD$3)), RD$3, FALSE)</f>
        <v>1582182559</v>
      </c>
      <c r="RE100" s="2" cm="1">
        <f t="array" aca="1" ref="RE100" ca="1">INDIRECT(ADDRESS(ROW(), RE$3-$AF$1+$AF$3))+VLOOKUP($AS100, INDIRECT(ADDRESS($AF$4, COLUMN()-$AF$2-RE$3)&amp;":"&amp;ADDRESS($AF$5, COLUMN()-$AF$1-RE$3)), RE$3, FALSE)+VLOOKUP($AT100, INDIRECT(ADDRESS($AF$4, COLUMN()-$AF$2-RE$3)&amp;":"&amp;ADDRESS($AF$5, COLUMN()-$AF$1-RE$3)), RE$3, FALSE)</f>
        <v>538288497</v>
      </c>
      <c r="RF100" s="2" t="str">
        <f>LEFT($AH100, 1)&amp;RIGHT($A100, 1)</f>
        <v>HC</v>
      </c>
      <c r="RG100" s="2" t="str">
        <f>RIGHT($A100, 1)&amp;RIGHT($AH100, 1)</f>
        <v>CH</v>
      </c>
      <c r="RH100" s="2" t="str">
        <f t="shared" ref="RH100:RH103" si="266">LEFT($A100, 2)</f>
        <v>HH</v>
      </c>
      <c r="RI100" s="2" cm="1">
        <f t="array" aca="1" ref="RI100" ca="1">INDIRECT(ADDRESS(ROW(), RI$3-$AF$1+$AF$3))+VLOOKUP($AS100, INDIRECT(ADDRESS($AF$4, COLUMN()-$AF$2-RI$3)&amp;":"&amp;ADDRESS($AF$5, COLUMN()-$AF$1-RI$3)), RI$3, FALSE)+VLOOKUP($AT100, INDIRECT(ADDRESS($AF$4, COLUMN()-$AF$2-RI$3)&amp;":"&amp;ADDRESS($AF$5, COLUMN()-$AF$1-RI$3)), RI$3, FALSE)</f>
        <v>1881298244</v>
      </c>
      <c r="RJ100" s="2" cm="1">
        <f t="array" aca="1" ref="RJ100" ca="1">INDIRECT(ADDRESS(ROW(), RJ$3-$AF$1+$AF$3))+VLOOKUP($AS100, INDIRECT(ADDRESS($AF$4, COLUMN()-$AF$2-RJ$3)&amp;":"&amp;ADDRESS($AF$5, COLUMN()-$AF$1-RJ$3)), RJ$3, FALSE)+VLOOKUP($AT100, INDIRECT(ADDRESS($AF$4, COLUMN()-$AF$2-RJ$3)&amp;":"&amp;ADDRESS($AF$5, COLUMN()-$AF$1-RJ$3)), RJ$3, FALSE)</f>
        <v>6565317491</v>
      </c>
      <c r="RK100" s="2" cm="1">
        <f t="array" aca="1" ref="RK100" ca="1">INDIRECT(ADDRESS(ROW(), RK$3-$AF$1+$AF$3))+VLOOKUP($AS100, INDIRECT(ADDRESS($AF$4, COLUMN()-$AF$2-RK$3)&amp;":"&amp;ADDRESS($AF$5, COLUMN()-$AF$1-RK$3)), RK$3, FALSE)+VLOOKUP($AT100, INDIRECT(ADDRESS($AF$4, COLUMN()-$AF$2-RK$3)&amp;":"&amp;ADDRESS($AF$5, COLUMN()-$AF$1-RK$3)), RK$3, FALSE)</f>
        <v>1875781824</v>
      </c>
      <c r="RL100" s="2" cm="1">
        <f t="array" aca="1" ref="RL100" ca="1">INDIRECT(ADDRESS(ROW(), RL$3-$AF$1+$AF$3))+VLOOKUP($AS100, INDIRECT(ADDRESS($AF$4, COLUMN()-$AF$2-RL$3)&amp;":"&amp;ADDRESS($AF$5, COLUMN()-$AF$1-RL$3)), RL$3, FALSE)+VLOOKUP($AT100, INDIRECT(ADDRESS($AF$4, COLUMN()-$AF$2-RL$3)&amp;":"&amp;ADDRESS($AF$5, COLUMN()-$AF$1-RL$3)), RL$3, FALSE)</f>
        <v>2483482427</v>
      </c>
      <c r="RM100" s="2" cm="1">
        <f t="array" aca="1" ref="RM100" ca="1">INDIRECT(ADDRESS(ROW(), RM$3-$AF$1+$AF$3))+VLOOKUP($AS100, INDIRECT(ADDRESS($AF$4, COLUMN()-$AF$2-RM$3)&amp;":"&amp;ADDRESS($AF$5, COLUMN()-$AF$1-RM$3)), RM$3, FALSE)+VLOOKUP($AT100, INDIRECT(ADDRESS($AF$4, COLUMN()-$AF$2-RM$3)&amp;":"&amp;ADDRESS($AF$5, COLUMN()-$AF$1-RM$3)), RM$3, FALSE)</f>
        <v>3241776084</v>
      </c>
      <c r="RN100" s="2" cm="1">
        <f t="array" aca="1" ref="RN100" ca="1">INDIRECT(ADDRESS(ROW(), RN$3-$AF$1+$AF$3))+VLOOKUP($AS100, INDIRECT(ADDRESS($AF$4, COLUMN()-$AF$2-RN$3)&amp;":"&amp;ADDRESS($AF$5, COLUMN()-$AF$1-RN$3)), RN$3, FALSE)+VLOOKUP($AT100, INDIRECT(ADDRESS($AF$4, COLUMN()-$AF$2-RN$3)&amp;":"&amp;ADDRESS($AF$5, COLUMN()-$AF$1-RN$3)), RN$3, FALSE)</f>
        <v>2873573003</v>
      </c>
      <c r="RO100" s="2" cm="1">
        <f t="array" aca="1" ref="RO100" ca="1">INDIRECT(ADDRESS(ROW(), RO$3-$AF$1+$AF$3))+VLOOKUP($AS100, INDIRECT(ADDRESS($AF$4, COLUMN()-$AF$2-RO$3)&amp;":"&amp;ADDRESS($AF$5, COLUMN()-$AF$1-RO$3)), RO$3, FALSE)+VLOOKUP($AT100, INDIRECT(ADDRESS($AF$4, COLUMN()-$AF$2-RO$3)&amp;":"&amp;ADDRESS($AF$5, COLUMN()-$AF$1-RO$3)), RO$3, FALSE)</f>
        <v>4300965344</v>
      </c>
      <c r="RP100" s="2" cm="1">
        <f t="array" aca="1" ref="RP100" ca="1">INDIRECT(ADDRESS(ROW(), RP$3-$AF$1+$AF$3))+VLOOKUP($AS100, INDIRECT(ADDRESS($AF$4, COLUMN()-$AF$2-RP$3)&amp;":"&amp;ADDRESS($AF$5, COLUMN()-$AF$1-RP$3)), RP$3, FALSE)+VLOOKUP($AT100, INDIRECT(ADDRESS($AF$4, COLUMN()-$AF$2-RP$3)&amp;":"&amp;ADDRESS($AF$5, COLUMN()-$AF$1-RP$3)), RP$3, FALSE)</f>
        <v>6897811164</v>
      </c>
      <c r="RQ100" s="2" cm="1">
        <f t="array" aca="1" ref="RQ100" ca="1">INDIRECT(ADDRESS(ROW(), RQ$3-$AF$1+$AF$3))+VLOOKUP($AS100, INDIRECT(ADDRESS($AF$4, COLUMN()-$AF$2-RQ$3)&amp;":"&amp;ADDRESS($AF$5, COLUMN()-$AF$1-RQ$3)), RQ$3, FALSE)+VLOOKUP($AT100, INDIRECT(ADDRESS($AF$4, COLUMN()-$AF$2-RQ$3)&amp;":"&amp;ADDRESS($AF$5, COLUMN()-$AF$1-RQ$3)), RQ$3, FALSE)</f>
        <v>3164443499</v>
      </c>
      <c r="RR100" s="2" cm="1">
        <f t="array" aca="1" ref="RR100" ca="1">INDIRECT(ADDRESS(ROW(), RR$3-$AF$1+$AF$3))+VLOOKUP($AS100, INDIRECT(ADDRESS($AF$4, COLUMN()-$AF$2-RR$3)&amp;":"&amp;ADDRESS($AF$5, COLUMN()-$AF$1-RR$3)), RR$3, FALSE)+VLOOKUP($AT100, INDIRECT(ADDRESS($AF$4, COLUMN()-$AF$2-RR$3)&amp;":"&amp;ADDRESS($AF$5, COLUMN()-$AF$1-RR$3)), RR$3, FALSE)</f>
        <v>1075289287</v>
      </c>
      <c r="RS100" s="2" t="str">
        <f>LEFT($AH100, 1)&amp;RIGHT($A100, 1)</f>
        <v>HC</v>
      </c>
      <c r="RT100" s="2" t="str">
        <f>RIGHT($A100, 1)&amp;RIGHT($AH100, 1)</f>
        <v>CH</v>
      </c>
      <c r="RU100" s="2" t="str">
        <f t="shared" ref="RU100:RU103" si="267">LEFT($A100, 2)</f>
        <v>HH</v>
      </c>
      <c r="RV100" s="2" cm="1">
        <f t="array" aca="1" ref="RV100" ca="1">INDIRECT(ADDRESS(ROW(), RV$3-$AF$1+$AF$3))+VLOOKUP($AS100, INDIRECT(ADDRESS($AF$4, COLUMN()-$AF$2-RV$3)&amp;":"&amp;ADDRESS($AF$5, COLUMN()-$AF$1-RV$3)), RV$3, FALSE)+VLOOKUP($AT100, INDIRECT(ADDRESS($AF$4, COLUMN()-$AF$2-RV$3)&amp;":"&amp;ADDRESS($AF$5, COLUMN()-$AF$1-RV$3)), RV$3, FALSE)</f>
        <v>3763212857</v>
      </c>
      <c r="RW100" s="2" cm="1">
        <f t="array" aca="1" ref="RW100" ca="1">INDIRECT(ADDRESS(ROW(), RW$3-$AF$1+$AF$3))+VLOOKUP($AS100, INDIRECT(ADDRESS($AF$4, COLUMN()-$AF$2-RW$3)&amp;":"&amp;ADDRESS($AF$5, COLUMN()-$AF$1-RW$3)), RW$3, FALSE)+VLOOKUP($AT100, INDIRECT(ADDRESS($AF$4, COLUMN()-$AF$2-RW$3)&amp;":"&amp;ADDRESS($AF$5, COLUMN()-$AF$1-RW$3)), RW$3, FALSE)</f>
        <v>13132665127</v>
      </c>
      <c r="RX100" s="2" cm="1">
        <f t="array" aca="1" ref="RX100" ca="1">INDIRECT(ADDRESS(ROW(), RX$3-$AF$1+$AF$3))+VLOOKUP($AS100, INDIRECT(ADDRESS($AF$4, COLUMN()-$AF$2-RX$3)&amp;":"&amp;ADDRESS($AF$5, COLUMN()-$AF$1-RX$3)), RX$3, FALSE)+VLOOKUP($AT100, INDIRECT(ADDRESS($AF$4, COLUMN()-$AF$2-RX$3)&amp;":"&amp;ADDRESS($AF$5, COLUMN()-$AF$1-RX$3)), RX$3, FALSE)</f>
        <v>3751647767</v>
      </c>
      <c r="RY100" s="2" cm="1">
        <f t="array" aca="1" ref="RY100" ca="1">INDIRECT(ADDRESS(ROW(), RY$3-$AF$1+$AF$3))+VLOOKUP($AS100, INDIRECT(ADDRESS($AF$4, COLUMN()-$AF$2-RY$3)&amp;":"&amp;ADDRESS($AF$5, COLUMN()-$AF$1-RY$3)), RY$3, FALSE)+VLOOKUP($AT100, INDIRECT(ADDRESS($AF$4, COLUMN()-$AF$2-RY$3)&amp;":"&amp;ADDRESS($AF$5, COLUMN()-$AF$1-RY$3)), RY$3, FALSE)</f>
        <v>4967925192</v>
      </c>
      <c r="RZ100" s="2" cm="1">
        <f t="array" aca="1" ref="RZ100" ca="1">INDIRECT(ADDRESS(ROW(), RZ$3-$AF$1+$AF$3))+VLOOKUP($AS100, INDIRECT(ADDRESS($AF$4, COLUMN()-$AF$2-RZ$3)&amp;":"&amp;ADDRESS($AF$5, COLUMN()-$AF$1-RZ$3)), RZ$3, FALSE)+VLOOKUP($AT100, INDIRECT(ADDRESS($AF$4, COLUMN()-$AF$2-RZ$3)&amp;":"&amp;ADDRESS($AF$5, COLUMN()-$AF$1-RZ$3)), RZ$3, FALSE)</f>
        <v>6485948060</v>
      </c>
      <c r="SA100" s="2" cm="1">
        <f t="array" aca="1" ref="SA100" ca="1">INDIRECT(ADDRESS(ROW(), SA$3-$AF$1+$AF$3))+VLOOKUP($AS100, INDIRECT(ADDRESS($AF$4, COLUMN()-$AF$2-SA$3)&amp;":"&amp;ADDRESS($AF$5, COLUMN()-$AF$1-SA$3)), SA$3, FALSE)+VLOOKUP($AT100, INDIRECT(ADDRESS($AF$4, COLUMN()-$AF$2-SA$3)&amp;":"&amp;ADDRESS($AF$5, COLUMN()-$AF$1-SA$3)), SA$3, FALSE)</f>
        <v>5749338568</v>
      </c>
      <c r="SB100" s="2" cm="1">
        <f t="array" aca="1" ref="SB100" ca="1">INDIRECT(ADDRESS(ROW(), SB$3-$AF$1+$AF$3))+VLOOKUP($AS100, INDIRECT(ADDRESS($AF$4, COLUMN()-$AF$2-SB$3)&amp;":"&amp;ADDRESS($AF$5, COLUMN()-$AF$1-SB$3)), SB$3, FALSE)+VLOOKUP($AT100, INDIRECT(ADDRESS($AF$4, COLUMN()-$AF$2-SB$3)&amp;":"&amp;ADDRESS($AF$5, COLUMN()-$AF$1-SB$3)), SB$3, FALSE)</f>
        <v>8600033259</v>
      </c>
      <c r="SC100" s="2" cm="1">
        <f t="array" aca="1" ref="SC100" ca="1">INDIRECT(ADDRESS(ROW(), SC$3-$AF$1+$AF$3))+VLOOKUP($AS100, INDIRECT(ADDRESS($AF$4, COLUMN()-$AF$2-SC$3)&amp;":"&amp;ADDRESS($AF$5, COLUMN()-$AF$1-SC$3)), SC$3, FALSE)+VLOOKUP($AT100, INDIRECT(ADDRESS($AF$4, COLUMN()-$AF$2-SC$3)&amp;":"&amp;ADDRESS($AF$5, COLUMN()-$AF$1-SC$3)), SC$3, FALSE)</f>
        <v>13790858012</v>
      </c>
      <c r="SD100" s="2" cm="1">
        <f t="array" aca="1" ref="SD100" ca="1">INDIRECT(ADDRESS(ROW(), SD$3-$AF$1+$AF$3))+VLOOKUP($AS100, INDIRECT(ADDRESS($AF$4, COLUMN()-$AF$2-SD$3)&amp;":"&amp;ADDRESS($AF$5, COLUMN()-$AF$1-SD$3)), SD$3, FALSE)+VLOOKUP($AT100, INDIRECT(ADDRESS($AF$4, COLUMN()-$AF$2-SD$3)&amp;":"&amp;ADDRESS($AF$5, COLUMN()-$AF$1-SD$3)), SD$3, FALSE)</f>
        <v>6329461682</v>
      </c>
      <c r="SE100" s="2" cm="1">
        <f t="array" aca="1" ref="SE100" ca="1">INDIRECT(ADDRESS(ROW(), SE$3-$AF$1+$AF$3))+VLOOKUP($AS100, INDIRECT(ADDRESS($AF$4, COLUMN()-$AF$2-SE$3)&amp;":"&amp;ADDRESS($AF$5, COLUMN()-$AF$1-SE$3)), SE$3, FALSE)+VLOOKUP($AT100, INDIRECT(ADDRESS($AF$4, COLUMN()-$AF$2-SE$3)&amp;":"&amp;ADDRESS($AF$5, COLUMN()-$AF$1-SE$3)), SE$3, FALSE)</f>
        <v>2148386211</v>
      </c>
      <c r="SF100" s="2" t="str">
        <f>LEFT($AH100, 1)&amp;RIGHT($A100, 1)</f>
        <v>HC</v>
      </c>
      <c r="SG100" s="2" t="str">
        <f>RIGHT($A100, 1)&amp;RIGHT($AH100, 1)</f>
        <v>CH</v>
      </c>
      <c r="SH100" s="2" t="str">
        <f t="shared" ref="SH100:SH103" si="268">LEFT($A100, 2)</f>
        <v>HH</v>
      </c>
      <c r="SI100" s="2" cm="1">
        <f t="array" aca="1" ref="SI100" ca="1">INDIRECT(ADDRESS(ROW(), SI$3-$AF$1+$AF$3))+VLOOKUP($AS100, INDIRECT(ADDRESS($AF$4, COLUMN()-$AF$2-SI$3)&amp;":"&amp;ADDRESS($AF$5, COLUMN()-$AF$1-SI$3)), SI$3, FALSE)+VLOOKUP($AT100, INDIRECT(ADDRESS($AF$4, COLUMN()-$AF$2-SI$3)&amp;":"&amp;ADDRESS($AF$5, COLUMN()-$AF$1-SI$3)), SI$3, FALSE)</f>
        <v>7528134040</v>
      </c>
      <c r="SJ100" s="2" cm="1">
        <f t="array" aca="1" ref="SJ100" ca="1">INDIRECT(ADDRESS(ROW(), SJ$3-$AF$1+$AF$3))+VLOOKUP($AS100, INDIRECT(ADDRESS($AF$4, COLUMN()-$AF$2-SJ$3)&amp;":"&amp;ADDRESS($AF$5, COLUMN()-$AF$1-SJ$3)), SJ$3, FALSE)+VLOOKUP($AT100, INDIRECT(ADDRESS($AF$4, COLUMN()-$AF$2-SJ$3)&amp;":"&amp;ADDRESS($AF$5, COLUMN()-$AF$1-SJ$3)), SJ$3, FALSE)</f>
        <v>26267293834</v>
      </c>
      <c r="SK100" s="2" cm="1">
        <f t="array" aca="1" ref="SK100" ca="1">INDIRECT(ADDRESS(ROW(), SK$3-$AF$1+$AF$3))+VLOOKUP($AS100, INDIRECT(ADDRESS($AF$4, COLUMN()-$AF$2-SK$3)&amp;":"&amp;ADDRESS($AF$5, COLUMN()-$AF$1-SK$3)), SK$3, FALSE)+VLOOKUP($AT100, INDIRECT(ADDRESS($AF$4, COLUMN()-$AF$2-SK$3)&amp;":"&amp;ADDRESS($AF$5, COLUMN()-$AF$1-SK$3)), SK$3, FALSE)</f>
        <v>7503412979</v>
      </c>
      <c r="SL100" s="2" cm="1">
        <f t="array" aca="1" ref="SL100" ca="1">INDIRECT(ADDRESS(ROW(), SL$3-$AF$1+$AF$3))+VLOOKUP($AS100, INDIRECT(ADDRESS($AF$4, COLUMN()-$AF$2-SL$3)&amp;":"&amp;ADDRESS($AF$5, COLUMN()-$AF$1-SL$3)), SL$3, FALSE)+VLOOKUP($AT100, INDIRECT(ADDRESS($AF$4, COLUMN()-$AF$2-SL$3)&amp;":"&amp;ADDRESS($AF$5, COLUMN()-$AF$1-SL$3)), SL$3, FALSE)</f>
        <v>9937873182</v>
      </c>
      <c r="SM100" s="2" cm="1">
        <f t="array" aca="1" ref="SM100" ca="1">INDIRECT(ADDRESS(ROW(), SM$3-$AF$1+$AF$3))+VLOOKUP($AS100, INDIRECT(ADDRESS($AF$4, COLUMN()-$AF$2-SM$3)&amp;":"&amp;ADDRESS($AF$5, COLUMN()-$AF$1-SM$3)), SM$3, FALSE)+VLOOKUP($AT100, INDIRECT(ADDRESS($AF$4, COLUMN()-$AF$2-SM$3)&amp;":"&amp;ADDRESS($AF$5, COLUMN()-$AF$1-SM$3)), SM$3, FALSE)</f>
        <v>12976767547</v>
      </c>
      <c r="SN100" s="2" cm="1">
        <f t="array" aca="1" ref="SN100" ca="1">INDIRECT(ADDRESS(ROW(), SN$3-$AF$1+$AF$3))+VLOOKUP($AS100, INDIRECT(ADDRESS($AF$4, COLUMN()-$AF$2-SN$3)&amp;":"&amp;ADDRESS($AF$5, COLUMN()-$AF$1-SN$3)), SN$3, FALSE)+VLOOKUP($AT100, INDIRECT(ADDRESS($AF$4, COLUMN()-$AF$2-SN$3)&amp;":"&amp;ADDRESS($AF$5, COLUMN()-$AF$1-SN$3)), SN$3, FALSE)</f>
        <v>11501677180</v>
      </c>
      <c r="SO100" s="2" cm="1">
        <f t="array" aca="1" ref="SO100" ca="1">INDIRECT(ADDRESS(ROW(), SO$3-$AF$1+$AF$3))+VLOOKUP($AS100, INDIRECT(ADDRESS($AF$4, COLUMN()-$AF$2-SO$3)&amp;":"&amp;ADDRESS($AF$5, COLUMN()-$AF$1-SO$3)), SO$3, FALSE)+VLOOKUP($AT100, INDIRECT(ADDRESS($AF$4, COLUMN()-$AF$2-SO$3)&amp;":"&amp;ADDRESS($AF$5, COLUMN()-$AF$1-SO$3)), SO$3, FALSE)</f>
        <v>17196589280</v>
      </c>
      <c r="SP100" s="2" cm="1">
        <f t="array" aca="1" ref="SP100" ca="1">INDIRECT(ADDRESS(ROW(), SP$3-$AF$1+$AF$3))+VLOOKUP($AS100, INDIRECT(ADDRESS($AF$4, COLUMN()-$AF$2-SP$3)&amp;":"&amp;ADDRESS($AF$5, COLUMN()-$AF$1-SP$3)), SP$3, FALSE)+VLOOKUP($AT100, INDIRECT(ADDRESS($AF$4, COLUMN()-$AF$2-SP$3)&amp;":"&amp;ADDRESS($AF$5, COLUMN()-$AF$1-SP$3)), SP$3, FALSE)</f>
        <v>27573776916</v>
      </c>
      <c r="SQ100" s="2" cm="1">
        <f t="array" aca="1" ref="SQ100" ca="1">INDIRECT(ADDRESS(ROW(), SQ$3-$AF$1+$AF$3))+VLOOKUP($AS100, INDIRECT(ADDRESS($AF$4, COLUMN()-$AF$2-SQ$3)&amp;":"&amp;ADDRESS($AF$5, COLUMN()-$AF$1-SQ$3)), SQ$3, FALSE)+VLOOKUP($AT100, INDIRECT(ADDRESS($AF$4, COLUMN()-$AF$2-SQ$3)&amp;":"&amp;ADDRESS($AF$5, COLUMN()-$AF$1-SQ$3)), SQ$3, FALSE)</f>
        <v>12660396365</v>
      </c>
      <c r="SR100" s="2" cm="1">
        <f t="array" aca="1" ref="SR100" ca="1">INDIRECT(ADDRESS(ROW(), SR$3-$AF$1+$AF$3))+VLOOKUP($AS100, INDIRECT(ADDRESS($AF$4, COLUMN()-$AF$2-SR$3)&amp;":"&amp;ADDRESS($AF$5, COLUMN()-$AF$1-SR$3)), SR$3, FALSE)+VLOOKUP($AT100, INDIRECT(ADDRESS($AF$4, COLUMN()-$AF$2-SR$3)&amp;":"&amp;ADDRESS($AF$5, COLUMN()-$AF$1-SR$3)), SR$3, FALSE)</f>
        <v>4293032148</v>
      </c>
      <c r="SS100" s="2" t="str">
        <f>LEFT($AH100, 1)&amp;RIGHT($A100, 1)</f>
        <v>HC</v>
      </c>
      <c r="ST100" s="2" t="str">
        <f>RIGHT($A100, 1)&amp;RIGHT($AH100, 1)</f>
        <v>CH</v>
      </c>
      <c r="SU100" s="2" t="str">
        <f t="shared" ref="SU100:SU103" si="269">LEFT($A100, 2)</f>
        <v>HH</v>
      </c>
      <c r="SV100" s="2" cm="1">
        <f t="array" aca="1" ref="SV100" ca="1">INDIRECT(ADDRESS(ROW(), SV$3-$AF$1+$AF$3))+VLOOKUP($AS100, INDIRECT(ADDRESS($AF$4, COLUMN()-$AF$2-SV$3)&amp;":"&amp;ADDRESS($AF$5, COLUMN()-$AF$1-SV$3)), SV$3, FALSE)+VLOOKUP($AT100, INDIRECT(ADDRESS($AF$4, COLUMN()-$AF$2-SV$3)&amp;":"&amp;ADDRESS($AF$5, COLUMN()-$AF$1-SV$3)), SV$3, FALSE)</f>
        <v>15059023705</v>
      </c>
      <c r="SW100" s="2" cm="1">
        <f t="array" aca="1" ref="SW100" ca="1">INDIRECT(ADDRESS(ROW(), SW$3-$AF$1+$AF$3))+VLOOKUP($AS100, INDIRECT(ADDRESS($AF$4, COLUMN()-$AF$2-SW$3)&amp;":"&amp;ADDRESS($AF$5, COLUMN()-$AF$1-SW$3)), SW$3, FALSE)+VLOOKUP($AT100, INDIRECT(ADDRESS($AF$4, COLUMN()-$AF$2-SW$3)&amp;":"&amp;ADDRESS($AF$5, COLUMN()-$AF$1-SW$3)), SW$3, FALSE)</f>
        <v>52536828002</v>
      </c>
      <c r="SX100" s="2" cm="1">
        <f t="array" aca="1" ref="SX100" ca="1">INDIRECT(ADDRESS(ROW(), SX$3-$AF$1+$AF$3))+VLOOKUP($AS100, INDIRECT(ADDRESS($AF$4, COLUMN()-$AF$2-SX$3)&amp;":"&amp;ADDRESS($AF$5, COLUMN()-$AF$1-SX$3)), SX$3, FALSE)+VLOOKUP($AT100, INDIRECT(ADDRESS($AF$4, COLUMN()-$AF$2-SX$3)&amp;":"&amp;ADDRESS($AF$5, COLUMN()-$AF$1-SX$3)), SX$3, FALSE)</f>
        <v>15006043830</v>
      </c>
      <c r="SY100" s="2" cm="1">
        <f t="array" aca="1" ref="SY100" ca="1">INDIRECT(ADDRESS(ROW(), SY$3-$AF$1+$AF$3))+VLOOKUP($AS100, INDIRECT(ADDRESS($AF$4, COLUMN()-$AF$2-SY$3)&amp;":"&amp;ADDRESS($AF$5, COLUMN()-$AF$1-SY$3)), SY$3, FALSE)+VLOOKUP($AT100, INDIRECT(ADDRESS($AF$4, COLUMN()-$AF$2-SY$3)&amp;":"&amp;ADDRESS($AF$5, COLUMN()-$AF$1-SY$3)), SY$3, FALSE)</f>
        <v>19878739985</v>
      </c>
      <c r="SZ100" s="2" cm="1">
        <f t="array" aca="1" ref="SZ100" ca="1">INDIRECT(ADDRESS(ROW(), SZ$3-$AF$1+$AF$3))+VLOOKUP($AS100, INDIRECT(ADDRESS($AF$4, COLUMN()-$AF$2-SZ$3)&amp;":"&amp;ADDRESS($AF$5, COLUMN()-$AF$1-SZ$3)), SZ$3, FALSE)+VLOOKUP($AT100, INDIRECT(ADDRESS($AF$4, COLUMN()-$AF$2-SZ$3)&amp;":"&amp;ADDRESS($AF$5, COLUMN()-$AF$1-SZ$3)), SZ$3, FALSE)</f>
        <v>25962189236</v>
      </c>
      <c r="TA100" s="2" cm="1">
        <f t="array" aca="1" ref="TA100" ca="1">INDIRECT(ADDRESS(ROW(), TA$3-$AF$1+$AF$3))+VLOOKUP($AS100, INDIRECT(ADDRESS($AF$4, COLUMN()-$AF$2-TA$3)&amp;":"&amp;ADDRESS($AF$5, COLUMN()-$AF$1-TA$3)), TA$3, FALSE)+VLOOKUP($AT100, INDIRECT(ADDRESS($AF$4, COLUMN()-$AF$2-TA$3)&amp;":"&amp;ADDRESS($AF$5, COLUMN()-$AF$1-TA$3)), TA$3, FALSE)</f>
        <v>23007825050</v>
      </c>
      <c r="TB100" s="2" cm="1">
        <f t="array" aca="1" ref="TB100" ca="1">INDIRECT(ADDRESS(ROW(), TB$3-$AF$1+$AF$3))+VLOOKUP($AS100, INDIRECT(ADDRESS($AF$4, COLUMN()-$AF$2-TB$3)&amp;":"&amp;ADDRESS($AF$5, COLUMN()-$AF$1-TB$3)), TB$3, FALSE)+VLOOKUP($AT100, INDIRECT(ADDRESS($AF$4, COLUMN()-$AF$2-TB$3)&amp;":"&amp;ADDRESS($AF$5, COLUMN()-$AF$1-TB$3)), TB$3, FALSE)</f>
        <v>34388399483</v>
      </c>
      <c r="TC100" s="2" cm="1">
        <f t="array" aca="1" ref="TC100" ca="1">INDIRECT(ADDRESS(ROW(), TC$3-$AF$1+$AF$3))+VLOOKUP($AS100, INDIRECT(ADDRESS($AF$4, COLUMN()-$AF$2-TC$3)&amp;":"&amp;ADDRESS($AF$5, COLUMN()-$AF$1-TC$3)), TC$3, FALSE)+VLOOKUP($AT100, INDIRECT(ADDRESS($AF$4, COLUMN()-$AF$2-TC$3)&amp;":"&amp;ADDRESS($AF$5, COLUMN()-$AF$1-TC$3)), TC$3, FALSE)</f>
        <v>55134680779</v>
      </c>
      <c r="TD100" s="2" cm="1">
        <f t="array" aca="1" ref="TD100" ca="1">INDIRECT(ADDRESS(ROW(), TD$3-$AF$1+$AF$3))+VLOOKUP($AS100, INDIRECT(ADDRESS($AF$4, COLUMN()-$AF$2-TD$3)&amp;":"&amp;ADDRESS($AF$5, COLUMN()-$AF$1-TD$3)), TD$3, FALSE)+VLOOKUP($AT100, INDIRECT(ADDRESS($AF$4, COLUMN()-$AF$2-TD$3)&amp;":"&amp;ADDRESS($AF$5, COLUMN()-$AF$1-TD$3)), TD$3, FALSE)</f>
        <v>25324421986</v>
      </c>
      <c r="TE100" s="2" cm="1">
        <f t="array" aca="1" ref="TE100" ca="1">INDIRECT(ADDRESS(ROW(), TE$3-$AF$1+$AF$3))+VLOOKUP($AS100, INDIRECT(ADDRESS($AF$4, COLUMN()-$AF$2-TE$3)&amp;":"&amp;ADDRESS($AF$5, COLUMN()-$AF$1-TE$3)), TE$3, FALSE)+VLOOKUP($AT100, INDIRECT(ADDRESS($AF$4, COLUMN()-$AF$2-TE$3)&amp;":"&amp;ADDRESS($AF$5, COLUMN()-$AF$1-TE$3)), TE$3, FALSE)</f>
        <v>8579754887</v>
      </c>
      <c r="TF100" s="2" t="str">
        <f>LEFT($AH100, 1)&amp;RIGHT($A100, 1)</f>
        <v>HC</v>
      </c>
      <c r="TG100" s="2" t="str">
        <f>RIGHT($A100, 1)&amp;RIGHT($AH100, 1)</f>
        <v>CH</v>
      </c>
      <c r="TH100" s="2" t="str">
        <f t="shared" ref="TH100:TU103" si="270">LEFT($A100, 2)</f>
        <v>HH</v>
      </c>
      <c r="TI100" s="2" cm="1">
        <f t="array" aca="1" ref="TI100" ca="1">INDIRECT(ADDRESS(ROW(), TI$3-$AF$1+$AF$3))+VLOOKUP($AS100, INDIRECT(ADDRESS($AF$4, COLUMN()-$AF$2-TI$3)&amp;":"&amp;ADDRESS($AF$5, COLUMN()-$AF$1-TI$3)), TI$3, FALSE)+VLOOKUP($AT100, INDIRECT(ADDRESS($AF$4, COLUMN()-$AF$2-TI$3)&amp;":"&amp;ADDRESS($AF$5, COLUMN()-$AF$1-TI$3)), TI$3, FALSE)</f>
        <v>30124286518</v>
      </c>
      <c r="TJ100" s="2" cm="1">
        <f t="array" aca="1" ref="TJ100" ca="1">INDIRECT(ADDRESS(ROW(), TJ$3-$AF$1+$AF$3))+VLOOKUP($AS100, INDIRECT(ADDRESS($AF$4, COLUMN()-$AF$2-TJ$3)&amp;":"&amp;ADDRESS($AF$5, COLUMN()-$AF$1-TJ$3)), TJ$3, FALSE)+VLOOKUP($AT100, INDIRECT(ADDRESS($AF$4, COLUMN()-$AF$2-TJ$3)&amp;":"&amp;ADDRESS($AF$5, COLUMN()-$AF$1-TJ$3)), TJ$3, FALSE)</f>
        <v>105073576994</v>
      </c>
      <c r="TK100" s="2" cm="1">
        <f t="array" aca="1" ref="TK100" ca="1">INDIRECT(ADDRESS(ROW(), TK$3-$AF$1+$AF$3))+VLOOKUP($AS100, INDIRECT(ADDRESS($AF$4, COLUMN()-$AF$2-TK$3)&amp;":"&amp;ADDRESS($AF$5, COLUMN()-$AF$1-TK$3)), TK$3, FALSE)+VLOOKUP($AT100, INDIRECT(ADDRESS($AF$4, COLUMN()-$AF$2-TK$3)&amp;":"&amp;ADDRESS($AF$5, COLUMN()-$AF$1-TK$3)), TK$3, FALSE)</f>
        <v>30010557390</v>
      </c>
      <c r="TL100" s="2" cm="1">
        <f t="array" aca="1" ref="TL100" ca="1">INDIRECT(ADDRESS(ROW(), TL$3-$AF$1+$AF$3))+VLOOKUP($AS100, INDIRECT(ADDRESS($AF$4, COLUMN()-$AF$2-TL$3)&amp;":"&amp;ADDRESS($AF$5, COLUMN()-$AF$1-TL$3)), TL$3, FALSE)+VLOOKUP($AT100, INDIRECT(ADDRESS($AF$4, COLUMN()-$AF$2-TL$3)&amp;":"&amp;ADDRESS($AF$5, COLUMN()-$AF$1-TL$3)), TL$3, FALSE)</f>
        <v>39763461439</v>
      </c>
      <c r="TM100" s="2" cm="1">
        <f t="array" aca="1" ref="TM100" ca="1">INDIRECT(ADDRESS(ROW(), TM$3-$AF$1+$AF$3))+VLOOKUP($AS100, INDIRECT(ADDRESS($AF$4, COLUMN()-$AF$2-TM$3)&amp;":"&amp;ADDRESS($AF$5, COLUMN()-$AF$1-TM$3)), TM$3, FALSE)+VLOOKUP($AT100, INDIRECT(ADDRESS($AF$4, COLUMN()-$AF$2-TM$3)&amp;":"&amp;ADDRESS($AF$5, COLUMN()-$AF$1-TM$3)), TM$3, FALSE)</f>
        <v>51940861502</v>
      </c>
      <c r="TN100" s="2" cm="1">
        <f t="array" aca="1" ref="TN100" ca="1">INDIRECT(ADDRESS(ROW(), TN$3-$AF$1+$AF$3))+VLOOKUP($AS100, INDIRECT(ADDRESS($AF$4, COLUMN()-$AF$2-TN$3)&amp;":"&amp;ADDRESS($AF$5, COLUMN()-$AF$1-TN$3)), TN$3, FALSE)+VLOOKUP($AT100, INDIRECT(ADDRESS($AF$4, COLUMN()-$AF$2-TN$3)&amp;":"&amp;ADDRESS($AF$5, COLUMN()-$AF$1-TN$3)), TN$3, FALSE)</f>
        <v>46021190089</v>
      </c>
      <c r="TO100" s="2" cm="1">
        <f t="array" aca="1" ref="TO100" ca="1">INDIRECT(ADDRESS(ROW(), TO$3-$AF$1+$AF$3))+VLOOKUP($AS100, INDIRECT(ADDRESS($AF$4, COLUMN()-$AF$2-TO$3)&amp;":"&amp;ADDRESS($AF$5, COLUMN()-$AF$1-TO$3)), TO$3, FALSE)+VLOOKUP($AT100, INDIRECT(ADDRESS($AF$4, COLUMN()-$AF$2-TO$3)&amp;":"&amp;ADDRESS($AF$5, COLUMN()-$AF$1-TO$3)), TO$3, FALSE)</f>
        <v>68768316324</v>
      </c>
      <c r="TP100" s="2" cm="1">
        <f t="array" aca="1" ref="TP100" ca="1">INDIRECT(ADDRESS(ROW(), TP$3-$AF$1+$AF$3))+VLOOKUP($AS100, INDIRECT(ADDRESS($AF$4, COLUMN()-$AF$2-TP$3)&amp;":"&amp;ADDRESS($AF$5, COLUMN()-$AF$1-TP$3)), TP$3, FALSE)+VLOOKUP($AT100, INDIRECT(ADDRESS($AF$4, COLUMN()-$AF$2-TP$3)&amp;":"&amp;ADDRESS($AF$5, COLUMN()-$AF$1-TP$3)), TP$3, FALSE)</f>
        <v>110248376547</v>
      </c>
      <c r="TQ100" s="2" cm="1">
        <f t="array" aca="1" ref="TQ100" ca="1">INDIRECT(ADDRESS(ROW(), TQ$3-$AF$1+$AF$3))+VLOOKUP($AS100, INDIRECT(ADDRESS($AF$4, COLUMN()-$AF$2-TQ$3)&amp;":"&amp;ADDRESS($AF$5, COLUMN()-$AF$1-TQ$3)), TQ$3, FALSE)+VLOOKUP($AT100, INDIRECT(ADDRESS($AF$4, COLUMN()-$AF$2-TQ$3)&amp;":"&amp;ADDRESS($AF$5, COLUMN()-$AF$1-TQ$3)), TQ$3, FALSE)</f>
        <v>50656328874</v>
      </c>
      <c r="TR100" s="2" cm="1">
        <f t="array" aca="1" ref="TR100" ca="1">INDIRECT(ADDRESS(ROW(), TR$3-$AF$1+$AF$3))+VLOOKUP($AS100, INDIRECT(ADDRESS($AF$4, COLUMN()-$AF$2-TR$3)&amp;":"&amp;ADDRESS($AF$5, COLUMN()-$AF$1-TR$3)), TR$3, FALSE)+VLOOKUP($AT100, INDIRECT(ADDRESS($AF$4, COLUMN()-$AF$2-TR$3)&amp;":"&amp;ADDRESS($AF$5, COLUMN()-$AF$1-TR$3)), TR$3, FALSE)</f>
        <v>17148858210</v>
      </c>
      <c r="TS100" s="2" t="str">
        <f>LEFT($AH100, 1)&amp;RIGHT($A100, 1)</f>
        <v>HC</v>
      </c>
      <c r="TT100" s="2" t="str">
        <f>RIGHT($A100, 1)&amp;RIGHT($AH100, 1)</f>
        <v>CH</v>
      </c>
      <c r="TU100" s="2" t="str">
        <f t="shared" si="270"/>
        <v>HH</v>
      </c>
      <c r="TV100" s="2" cm="1">
        <f t="array" aca="1" ref="TV100" ca="1">INDIRECT(ADDRESS(ROW(), TV$3-$AF$1+$AF$3))+VLOOKUP($AS100, INDIRECT(ADDRESS($AF$4, COLUMN()-$AF$2-TV$3)&amp;":"&amp;ADDRESS($AF$5, COLUMN()-$AF$1-TV$3)), TV$3, FALSE)+VLOOKUP($AT100, INDIRECT(ADDRESS($AF$4, COLUMN()-$AF$2-TV$3)&amp;":"&amp;ADDRESS($AF$5, COLUMN()-$AF$1-TV$3)), TV$3, FALSE)</f>
        <v>60258992778</v>
      </c>
      <c r="TW100" s="2" cm="1">
        <f t="array" aca="1" ref="TW100" ca="1">INDIRECT(ADDRESS(ROW(), TW$3-$AF$1+$AF$3))+VLOOKUP($AS100, INDIRECT(ADDRESS($AF$4, COLUMN()-$AF$2-TW$3)&amp;":"&amp;ADDRESS($AF$5, COLUMN()-$AF$1-TW$3)), TW$3, FALSE)+VLOOKUP($AT100, INDIRECT(ADDRESS($AF$4, COLUMN()-$AF$2-TW$3)&amp;":"&amp;ADDRESS($AF$5, COLUMN()-$AF$1-TW$3)), TW$3, FALSE)</f>
        <v>210143636716</v>
      </c>
      <c r="TX100" s="2" cm="1">
        <f t="array" aca="1" ref="TX100" ca="1">INDIRECT(ADDRESS(ROW(), TX$3-$AF$1+$AF$3))+VLOOKUP($AS100, INDIRECT(ADDRESS($AF$4, COLUMN()-$AF$2-TX$3)&amp;":"&amp;ADDRESS($AF$5, COLUMN()-$AF$1-TX$3)), TX$3, FALSE)+VLOOKUP($AT100, INDIRECT(ADDRESS($AF$4, COLUMN()-$AF$2-TX$3)&amp;":"&amp;ADDRESS($AF$5, COLUMN()-$AF$1-TX$3)), TX$3, FALSE)</f>
        <v>60016136956</v>
      </c>
      <c r="TY100" s="2" cm="1">
        <f t="array" aca="1" ref="TY100" ca="1">INDIRECT(ADDRESS(ROW(), TY$3-$AF$1+$AF$3))+VLOOKUP($AS100, INDIRECT(ADDRESS($AF$4, COLUMN()-$AF$2-TY$3)&amp;":"&amp;ADDRESS($AF$5, COLUMN()-$AF$1-TY$3)), TY$3, FALSE)+VLOOKUP($AT100, INDIRECT(ADDRESS($AF$4, COLUMN()-$AF$2-TY$3)&amp;":"&amp;ADDRESS($AF$5, COLUMN()-$AF$1-TY$3)), TY$3, FALSE)</f>
        <v>79536119725</v>
      </c>
      <c r="TZ100" s="2" cm="1">
        <f t="array" aca="1" ref="TZ100" ca="1">INDIRECT(ADDRESS(ROW(), TZ$3-$AF$1+$AF$3))+VLOOKUP($AS100, INDIRECT(ADDRESS($AF$4, COLUMN()-$AF$2-TZ$3)&amp;":"&amp;ADDRESS($AF$5, COLUMN()-$AF$1-TZ$3)), TZ$3, FALSE)+VLOOKUP($AT100, INDIRECT(ADDRESS($AF$4, COLUMN()-$AF$2-TZ$3)&amp;":"&amp;ADDRESS($AF$5, COLUMN()-$AF$1-TZ$3)), TZ$3, FALSE)</f>
        <v>103910497410</v>
      </c>
      <c r="UA100" s="2" cm="1">
        <f t="array" aca="1" ref="UA100" ca="1">INDIRECT(ADDRESS(ROW(), UA$3-$AF$1+$AF$3))+VLOOKUP($AS100, INDIRECT(ADDRESS($AF$4, COLUMN()-$AF$2-UA$3)&amp;":"&amp;ADDRESS($AF$5, COLUMN()-$AF$1-UA$3)), UA$3, FALSE)+VLOOKUP($AT100, INDIRECT(ADDRESS($AF$4, COLUMN()-$AF$2-UA$3)&amp;":"&amp;ADDRESS($AF$5, COLUMN()-$AF$1-UA$3)), UA$3, FALSE)</f>
        <v>92049651056</v>
      </c>
      <c r="UB100" s="2" cm="1">
        <f t="array" aca="1" ref="UB100" ca="1">INDIRECT(ADDRESS(ROW(), UB$3-$AF$1+$AF$3))+VLOOKUP($AS100, INDIRECT(ADDRESS($AF$4, COLUMN()-$AF$2-UB$3)&amp;":"&amp;ADDRESS($AF$5, COLUMN()-$AF$1-UB$3)), UB$3, FALSE)+VLOOKUP($AT100, INDIRECT(ADDRESS($AF$4, COLUMN()-$AF$2-UB$3)&amp;":"&amp;ADDRESS($AF$5, COLUMN()-$AF$1-UB$3)), UB$3, FALSE)</f>
        <v>137525036135</v>
      </c>
      <c r="UC100" s="2" cm="1">
        <f t="array" aca="1" ref="UC100" ca="1">INDIRECT(ADDRESS(ROW(), UC$3-$AF$1+$AF$3))+VLOOKUP($AS100, INDIRECT(ADDRESS($AF$4, COLUMN()-$AF$2-UC$3)&amp;":"&amp;ADDRESS($AF$5, COLUMN()-$AF$1-UC$3)), UC$3, FALSE)+VLOOKUP($AT100, INDIRECT(ADDRESS($AF$4, COLUMN()-$AF$2-UC$3)&amp;":"&amp;ADDRESS($AF$5, COLUMN()-$AF$1-UC$3)), UC$3, FALSE)</f>
        <v>220463481532</v>
      </c>
      <c r="UD100" s="2" cm="1">
        <f t="array" aca="1" ref="UD100" ca="1">INDIRECT(ADDRESS(ROW(), UD$3-$AF$1+$AF$3))+VLOOKUP($AS100, INDIRECT(ADDRESS($AF$4, COLUMN()-$AF$2-UD$3)&amp;":"&amp;ADDRESS($AF$5, COLUMN()-$AF$1-UD$3)), UD$3, FALSE)+VLOOKUP($AT100, INDIRECT(ADDRESS($AF$4, COLUMN()-$AF$2-UD$3)&amp;":"&amp;ADDRESS($AF$5, COLUMN()-$AF$1-UD$3)), UD$3, FALSE)</f>
        <v>101328168378</v>
      </c>
      <c r="UE100" s="2" cm="1">
        <f t="array" aca="1" ref="UE100" ca="1">INDIRECT(ADDRESS(ROW(), UE$3-$AF$1+$AF$3))+VLOOKUP($AS100, INDIRECT(ADDRESS($AF$4, COLUMN()-$AF$2-UE$3)&amp;":"&amp;ADDRESS($AF$5, COLUMN()-$AF$1-UE$3)), UE$3, FALSE)+VLOOKUP($AT100, INDIRECT(ADDRESS($AF$4, COLUMN()-$AF$2-UE$3)&amp;":"&amp;ADDRESS($AF$5, COLUMN()-$AF$1-UE$3)), UE$3, FALSE)</f>
        <v>34279907089</v>
      </c>
      <c r="UF100" s="2" t="str">
        <f>LEFT($AH100, 1)&amp;RIGHT($A100, 1)</f>
        <v>HC</v>
      </c>
      <c r="UG100" s="2" t="str">
        <f>RIGHT($A100, 1)&amp;RIGHT($AH100, 1)</f>
        <v>CH</v>
      </c>
    </row>
    <row r="101" spans="1:553" x14ac:dyDescent="0.25">
      <c r="A101" t="s">
        <v>118</v>
      </c>
      <c r="AH101" t="str">
        <f t="shared" si="209"/>
        <v>VC</v>
      </c>
      <c r="AI101">
        <f t="shared" si="241"/>
        <v>0</v>
      </c>
      <c r="AJ101">
        <f t="shared" si="241"/>
        <v>0</v>
      </c>
      <c r="AK101">
        <f t="shared" si="241"/>
        <v>0</v>
      </c>
      <c r="AL101">
        <f t="shared" si="241"/>
        <v>0</v>
      </c>
      <c r="AM101">
        <f t="shared" si="241"/>
        <v>0</v>
      </c>
      <c r="AN101">
        <f t="shared" si="241"/>
        <v>0</v>
      </c>
      <c r="AO101">
        <f t="shared" si="241"/>
        <v>0</v>
      </c>
      <c r="AP101">
        <f t="shared" si="241"/>
        <v>1</v>
      </c>
      <c r="AQ101">
        <f t="shared" si="241"/>
        <v>0</v>
      </c>
      <c r="AR101">
        <f t="shared" si="241"/>
        <v>0</v>
      </c>
      <c r="AS101" t="str">
        <f>LEFT($AH101, 1)&amp;RIGHT($A101, 1)</f>
        <v>VS</v>
      </c>
      <c r="AT101" t="str">
        <f>RIGHT($A101, 1)&amp;RIGHT($AH101, 1)</f>
        <v>SC</v>
      </c>
      <c r="AU101" t="str">
        <f t="shared" si="210"/>
        <v>VC</v>
      </c>
      <c r="AV101" cm="1">
        <f t="array" aca="1" ref="AV101" ca="1">INDIRECT(ADDRESS(ROW(), AV$3-$AF$1+$AF$3))+VLOOKUP($AS101, INDIRECT(ADDRESS($AF$4, COLUMN()-$AF$2-AV$3)&amp;":"&amp;ADDRESS($AF$5, COLUMN()-$AF$1-AV$3)), AV$3, FALSE)+VLOOKUP($AT101, INDIRECT(ADDRESS($AF$4, COLUMN()-$AF$2-AV$3)&amp;":"&amp;ADDRESS($AF$5, COLUMN()-$AF$1-AV$3)), AV$3, FALSE)</f>
        <v>0</v>
      </c>
      <c r="AW101" cm="1">
        <f t="array" aca="1" ref="AW101" ca="1">INDIRECT(ADDRESS(ROW(), AW$3-$AF$1+$AF$3))+VLOOKUP($AS101, INDIRECT(ADDRESS($AF$4, COLUMN()-$AF$2-AW$3)&amp;":"&amp;ADDRESS($AF$5, COLUMN()-$AF$1-AW$3)), AW$3, FALSE)+VLOOKUP($AT101, INDIRECT(ADDRESS($AF$4, COLUMN()-$AF$2-AW$3)&amp;":"&amp;ADDRESS($AF$5, COLUMN()-$AF$1-AW$3)), AW$3, FALSE)</f>
        <v>0</v>
      </c>
      <c r="AX101" cm="1">
        <f t="array" aca="1" ref="AX101" ca="1">INDIRECT(ADDRESS(ROW(), AX$3-$AF$1+$AF$3))+VLOOKUP($AS101, INDIRECT(ADDRESS($AF$4, COLUMN()-$AF$2-AX$3)&amp;":"&amp;ADDRESS($AF$5, COLUMN()-$AF$1-AX$3)), AX$3, FALSE)+VLOOKUP($AT101, INDIRECT(ADDRESS($AF$4, COLUMN()-$AF$2-AX$3)&amp;":"&amp;ADDRESS($AF$5, COLUMN()-$AF$1-AX$3)), AX$3, FALSE)</f>
        <v>0</v>
      </c>
      <c r="AY101" cm="1">
        <f t="array" aca="1" ref="AY101" ca="1">INDIRECT(ADDRESS(ROW(), AY$3-$AF$1+$AF$3))+VLOOKUP($AS101, INDIRECT(ADDRESS($AF$4, COLUMN()-$AF$2-AY$3)&amp;":"&amp;ADDRESS($AF$5, COLUMN()-$AF$1-AY$3)), AY$3, FALSE)+VLOOKUP($AT101, INDIRECT(ADDRESS($AF$4, COLUMN()-$AF$2-AY$3)&amp;":"&amp;ADDRESS($AF$5, COLUMN()-$AF$1-AY$3)), AY$3, FALSE)</f>
        <v>1</v>
      </c>
      <c r="AZ101" cm="1">
        <f t="array" aca="1" ref="AZ101" ca="1">INDIRECT(ADDRESS(ROW(), AZ$3-$AF$1+$AF$3))+VLOOKUP($AS101, INDIRECT(ADDRESS($AF$4, COLUMN()-$AF$2-AZ$3)&amp;":"&amp;ADDRESS($AF$5, COLUMN()-$AF$1-AZ$3)), AZ$3, FALSE)+VLOOKUP($AT101, INDIRECT(ADDRESS($AF$4, COLUMN()-$AF$2-AZ$3)&amp;":"&amp;ADDRESS($AF$5, COLUMN()-$AF$1-AZ$3)), AZ$3, FALSE)</f>
        <v>0</v>
      </c>
      <c r="BA101" cm="1">
        <f t="array" aca="1" ref="BA101" ca="1">INDIRECT(ADDRESS(ROW(), BA$3-$AF$1+$AF$3))+VLOOKUP($AS101, INDIRECT(ADDRESS($AF$4, COLUMN()-$AF$2-BA$3)&amp;":"&amp;ADDRESS($AF$5, COLUMN()-$AF$1-BA$3)), BA$3, FALSE)+VLOOKUP($AT101, INDIRECT(ADDRESS($AF$4, COLUMN()-$AF$2-BA$3)&amp;":"&amp;ADDRESS($AF$5, COLUMN()-$AF$1-BA$3)), BA$3, FALSE)</f>
        <v>0</v>
      </c>
      <c r="BB101" cm="1">
        <f t="array" aca="1" ref="BB101" ca="1">INDIRECT(ADDRESS(ROW(), BB$3-$AF$1+$AF$3))+VLOOKUP($AS101, INDIRECT(ADDRESS($AF$4, COLUMN()-$AF$2-BB$3)&amp;":"&amp;ADDRESS($AF$5, COLUMN()-$AF$1-BB$3)), BB$3, FALSE)+VLOOKUP($AT101, INDIRECT(ADDRESS($AF$4, COLUMN()-$AF$2-BB$3)&amp;":"&amp;ADDRESS($AF$5, COLUMN()-$AF$1-BB$3)), BB$3, FALSE)</f>
        <v>0</v>
      </c>
      <c r="BC101" cm="1">
        <f t="array" aca="1" ref="BC101" ca="1">INDIRECT(ADDRESS(ROW(), BC$3-$AF$1+$AF$3))+VLOOKUP($AS101, INDIRECT(ADDRESS($AF$4, COLUMN()-$AF$2-BC$3)&amp;":"&amp;ADDRESS($AF$5, COLUMN()-$AF$1-BC$3)), BC$3, FALSE)+VLOOKUP($AT101, INDIRECT(ADDRESS($AF$4, COLUMN()-$AF$2-BC$3)&amp;":"&amp;ADDRESS($AF$5, COLUMN()-$AF$1-BC$3)), BC$3, FALSE)</f>
        <v>2</v>
      </c>
      <c r="BD101" cm="1">
        <f t="array" aca="1" ref="BD101" ca="1">INDIRECT(ADDRESS(ROW(), BD$3-$AF$1+$AF$3))+VLOOKUP($AS101, INDIRECT(ADDRESS($AF$4, COLUMN()-$AF$2-BD$3)&amp;":"&amp;ADDRESS($AF$5, COLUMN()-$AF$1-BD$3)), BD$3, FALSE)+VLOOKUP($AT101, INDIRECT(ADDRESS($AF$4, COLUMN()-$AF$2-BD$3)&amp;":"&amp;ADDRESS($AF$5, COLUMN()-$AF$1-BD$3)), BD$3, FALSE)</f>
        <v>0</v>
      </c>
      <c r="BE101" cm="1">
        <f t="array" aca="1" ref="BE101" ca="1">INDIRECT(ADDRESS(ROW(), BE$3-$AF$1+$AF$3))+VLOOKUP($AS101, INDIRECT(ADDRESS($AF$4, COLUMN()-$AF$2-BE$3)&amp;":"&amp;ADDRESS($AF$5, COLUMN()-$AF$1-BE$3)), BE$3, FALSE)+VLOOKUP($AT101, INDIRECT(ADDRESS($AF$4, COLUMN()-$AF$2-BE$3)&amp;":"&amp;ADDRESS($AF$5, COLUMN()-$AF$1-BE$3)), BE$3, FALSE)</f>
        <v>0</v>
      </c>
      <c r="BF101" t="str">
        <f>LEFT($AH101, 1)&amp;RIGHT($A101, 1)</f>
        <v>VS</v>
      </c>
      <c r="BG101" t="str">
        <f>RIGHT($A101, 1)&amp;RIGHT($AH101, 1)</f>
        <v>SC</v>
      </c>
      <c r="BH101" t="str">
        <f t="shared" si="43"/>
        <v>VC</v>
      </c>
      <c r="BI101" cm="1">
        <f t="array" aca="1" ref="BI101" ca="1">INDIRECT(ADDRESS(ROW(), BI$3-$AF$1+$AF$3))+VLOOKUP($AS101, INDIRECT(ADDRESS($AF$4, COLUMN()-$AF$2-BI$3)&amp;":"&amp;ADDRESS($AF$5, COLUMN()-$AF$1-BI$3)), BI$3, FALSE)+VLOOKUP($AT101, INDIRECT(ADDRESS($AF$4, COLUMN()-$AF$2-BI$3)&amp;":"&amp;ADDRESS($AF$5, COLUMN()-$AF$1-BI$3)), BI$3, FALSE)</f>
        <v>0</v>
      </c>
      <c r="BJ101" cm="1">
        <f t="array" aca="1" ref="BJ101" ca="1">INDIRECT(ADDRESS(ROW(), BJ$3-$AF$1+$AF$3))+VLOOKUP($AS101, INDIRECT(ADDRESS($AF$4, COLUMN()-$AF$2-BJ$3)&amp;":"&amp;ADDRESS($AF$5, COLUMN()-$AF$1-BJ$3)), BJ$3, FALSE)+VLOOKUP($AT101, INDIRECT(ADDRESS($AF$4, COLUMN()-$AF$2-BJ$3)&amp;":"&amp;ADDRESS($AF$5, COLUMN()-$AF$1-BJ$3)), BJ$3, FALSE)</f>
        <v>1</v>
      </c>
      <c r="BK101" cm="1">
        <f t="array" aca="1" ref="BK101" ca="1">INDIRECT(ADDRESS(ROW(), BK$3-$AF$1+$AF$3))+VLOOKUP($AS101, INDIRECT(ADDRESS($AF$4, COLUMN()-$AF$2-BK$3)&amp;":"&amp;ADDRESS($AF$5, COLUMN()-$AF$1-BK$3)), BK$3, FALSE)+VLOOKUP($AT101, INDIRECT(ADDRESS($AF$4, COLUMN()-$AF$2-BK$3)&amp;":"&amp;ADDRESS($AF$5, COLUMN()-$AF$1-BK$3)), BK$3, FALSE)</f>
        <v>1</v>
      </c>
      <c r="BL101" cm="1">
        <f t="array" aca="1" ref="BL101" ca="1">INDIRECT(ADDRESS(ROW(), BL$3-$AF$1+$AF$3))+VLOOKUP($AS101, INDIRECT(ADDRESS($AF$4, COLUMN()-$AF$2-BL$3)&amp;":"&amp;ADDRESS($AF$5, COLUMN()-$AF$1-BL$3)), BL$3, FALSE)+VLOOKUP($AT101, INDIRECT(ADDRESS($AF$4, COLUMN()-$AF$2-BL$3)&amp;":"&amp;ADDRESS($AF$5, COLUMN()-$AF$1-BL$3)), BL$3, FALSE)</f>
        <v>1</v>
      </c>
      <c r="BM101" cm="1">
        <f t="array" aca="1" ref="BM101" ca="1">INDIRECT(ADDRESS(ROW(), BM$3-$AF$1+$AF$3))+VLOOKUP($AS101, INDIRECT(ADDRESS($AF$4, COLUMN()-$AF$2-BM$3)&amp;":"&amp;ADDRESS($AF$5, COLUMN()-$AF$1-BM$3)), BM$3, FALSE)+VLOOKUP($AT101, INDIRECT(ADDRESS($AF$4, COLUMN()-$AF$2-BM$3)&amp;":"&amp;ADDRESS($AF$5, COLUMN()-$AF$1-BM$3)), BM$3, FALSE)</f>
        <v>0</v>
      </c>
      <c r="BN101" cm="1">
        <f t="array" aca="1" ref="BN101" ca="1">INDIRECT(ADDRESS(ROW(), BN$3-$AF$1+$AF$3))+VLOOKUP($AS101, INDIRECT(ADDRESS($AF$4, COLUMN()-$AF$2-BN$3)&amp;":"&amp;ADDRESS($AF$5, COLUMN()-$AF$1-BN$3)), BN$3, FALSE)+VLOOKUP($AT101, INDIRECT(ADDRESS($AF$4, COLUMN()-$AF$2-BN$3)&amp;":"&amp;ADDRESS($AF$5, COLUMN()-$AF$1-BN$3)), BN$3, FALSE)</f>
        <v>0</v>
      </c>
      <c r="BO101" cm="1">
        <f t="array" aca="1" ref="BO101" ca="1">INDIRECT(ADDRESS(ROW(), BO$3-$AF$1+$AF$3))+VLOOKUP($AS101, INDIRECT(ADDRESS($AF$4, COLUMN()-$AF$2-BO$3)&amp;":"&amp;ADDRESS($AF$5, COLUMN()-$AF$1-BO$3)), BO$3, FALSE)+VLOOKUP($AT101, INDIRECT(ADDRESS($AF$4, COLUMN()-$AF$2-BO$3)&amp;":"&amp;ADDRESS($AF$5, COLUMN()-$AF$1-BO$3)), BO$3, FALSE)</f>
        <v>0</v>
      </c>
      <c r="BP101" cm="1">
        <f t="array" aca="1" ref="BP101" ca="1">INDIRECT(ADDRESS(ROW(), BP$3-$AF$1+$AF$3))+VLOOKUP($AS101, INDIRECT(ADDRESS($AF$4, COLUMN()-$AF$2-BP$3)&amp;":"&amp;ADDRESS($AF$5, COLUMN()-$AF$1-BP$3)), BP$3, FALSE)+VLOOKUP($AT101, INDIRECT(ADDRESS($AF$4, COLUMN()-$AF$2-BP$3)&amp;":"&amp;ADDRESS($AF$5, COLUMN()-$AF$1-BP$3)), BP$3, FALSE)</f>
        <v>4</v>
      </c>
      <c r="BQ101" cm="1">
        <f t="array" aca="1" ref="BQ101" ca="1">INDIRECT(ADDRESS(ROW(), BQ$3-$AF$1+$AF$3))+VLOOKUP($AS101, INDIRECT(ADDRESS($AF$4, COLUMN()-$AF$2-BQ$3)&amp;":"&amp;ADDRESS($AF$5, COLUMN()-$AF$1-BQ$3)), BQ$3, FALSE)+VLOOKUP($AT101, INDIRECT(ADDRESS($AF$4, COLUMN()-$AF$2-BQ$3)&amp;":"&amp;ADDRESS($AF$5, COLUMN()-$AF$1-BQ$3)), BQ$3, FALSE)</f>
        <v>0</v>
      </c>
      <c r="BR101" cm="1">
        <f t="array" aca="1" ref="BR101" ca="1">INDIRECT(ADDRESS(ROW(), BR$3-$AF$1+$AF$3))+VLOOKUP($AS101, INDIRECT(ADDRESS($AF$4, COLUMN()-$AF$2-BR$3)&amp;":"&amp;ADDRESS($AF$5, COLUMN()-$AF$1-BR$3)), BR$3, FALSE)+VLOOKUP($AT101, INDIRECT(ADDRESS($AF$4, COLUMN()-$AF$2-BR$3)&amp;":"&amp;ADDRESS($AF$5, COLUMN()-$AF$1-BR$3)), BR$3, FALSE)</f>
        <v>0</v>
      </c>
      <c r="BS101" t="str">
        <f>LEFT($AH101, 1)&amp;RIGHT($A101, 1)</f>
        <v>VS</v>
      </c>
      <c r="BT101" t="str">
        <f>RIGHT($A101, 1)&amp;RIGHT($AH101, 1)</f>
        <v>SC</v>
      </c>
      <c r="BU101" t="str">
        <f t="shared" si="44"/>
        <v>VC</v>
      </c>
      <c r="BV101" cm="1">
        <f t="array" aca="1" ref="BV101" ca="1">INDIRECT(ADDRESS(ROW(), BV$3-$AF$1+$AF$3))+VLOOKUP($AS101, INDIRECT(ADDRESS($AF$4, COLUMN()-$AF$2-BV$3)&amp;":"&amp;ADDRESS($AF$5, COLUMN()-$AF$1-BV$3)), BV$3, FALSE)+VLOOKUP($AT101, INDIRECT(ADDRESS($AF$4, COLUMN()-$AF$2-BV$3)&amp;":"&amp;ADDRESS($AF$5, COLUMN()-$AF$1-BV$3)), BV$3, FALSE)</f>
        <v>0</v>
      </c>
      <c r="BW101" cm="1">
        <f t="array" aca="1" ref="BW101" ca="1">INDIRECT(ADDRESS(ROW(), BW$3-$AF$1+$AF$3))+VLOOKUP($AS101, INDIRECT(ADDRESS($AF$4, COLUMN()-$AF$2-BW$3)&amp;":"&amp;ADDRESS($AF$5, COLUMN()-$AF$1-BW$3)), BW$3, FALSE)+VLOOKUP($AT101, INDIRECT(ADDRESS($AF$4, COLUMN()-$AF$2-BW$3)&amp;":"&amp;ADDRESS($AF$5, COLUMN()-$AF$1-BW$3)), BW$3, FALSE)</f>
        <v>3</v>
      </c>
      <c r="BX101" cm="1">
        <f t="array" aca="1" ref="BX101" ca="1">INDIRECT(ADDRESS(ROW(), BX$3-$AF$1+$AF$3))+VLOOKUP($AS101, INDIRECT(ADDRESS($AF$4, COLUMN()-$AF$2-BX$3)&amp;":"&amp;ADDRESS($AF$5, COLUMN()-$AF$1-BX$3)), BX$3, FALSE)+VLOOKUP($AT101, INDIRECT(ADDRESS($AF$4, COLUMN()-$AF$2-BX$3)&amp;":"&amp;ADDRESS($AF$5, COLUMN()-$AF$1-BX$3)), BX$3, FALSE)</f>
        <v>1</v>
      </c>
      <c r="BY101" cm="1">
        <f t="array" aca="1" ref="BY101" ca="1">INDIRECT(ADDRESS(ROW(), BY$3-$AF$1+$AF$3))+VLOOKUP($AS101, INDIRECT(ADDRESS($AF$4, COLUMN()-$AF$2-BY$3)&amp;":"&amp;ADDRESS($AF$5, COLUMN()-$AF$1-BY$3)), BY$3, FALSE)+VLOOKUP($AT101, INDIRECT(ADDRESS($AF$4, COLUMN()-$AF$2-BY$3)&amp;":"&amp;ADDRESS($AF$5, COLUMN()-$AF$1-BY$3)), BY$3, FALSE)</f>
        <v>1</v>
      </c>
      <c r="BZ101" cm="1">
        <f t="array" aca="1" ref="BZ101" ca="1">INDIRECT(ADDRESS(ROW(), BZ$3-$AF$1+$AF$3))+VLOOKUP($AS101, INDIRECT(ADDRESS($AF$4, COLUMN()-$AF$2-BZ$3)&amp;":"&amp;ADDRESS($AF$5, COLUMN()-$AF$1-BZ$3)), BZ$3, FALSE)+VLOOKUP($AT101, INDIRECT(ADDRESS($AF$4, COLUMN()-$AF$2-BZ$3)&amp;":"&amp;ADDRESS($AF$5, COLUMN()-$AF$1-BZ$3)), BZ$3, FALSE)</f>
        <v>0</v>
      </c>
      <c r="CA101" cm="1">
        <f t="array" aca="1" ref="CA101" ca="1">INDIRECT(ADDRESS(ROW(), CA$3-$AF$1+$AF$3))+VLOOKUP($AS101, INDIRECT(ADDRESS($AF$4, COLUMN()-$AF$2-CA$3)&amp;":"&amp;ADDRESS($AF$5, COLUMN()-$AF$1-CA$3)), CA$3, FALSE)+VLOOKUP($AT101, INDIRECT(ADDRESS($AF$4, COLUMN()-$AF$2-CA$3)&amp;":"&amp;ADDRESS($AF$5, COLUMN()-$AF$1-CA$3)), CA$3, FALSE)</f>
        <v>0</v>
      </c>
      <c r="CB101" cm="1">
        <f t="array" aca="1" ref="CB101" ca="1">INDIRECT(ADDRESS(ROW(), CB$3-$AF$1+$AF$3))+VLOOKUP($AS101, INDIRECT(ADDRESS($AF$4, COLUMN()-$AF$2-CB$3)&amp;":"&amp;ADDRESS($AF$5, COLUMN()-$AF$1-CB$3)), CB$3, FALSE)+VLOOKUP($AT101, INDIRECT(ADDRESS($AF$4, COLUMN()-$AF$2-CB$3)&amp;":"&amp;ADDRESS($AF$5, COLUMN()-$AF$1-CB$3)), CB$3, FALSE)</f>
        <v>2</v>
      </c>
      <c r="CC101" cm="1">
        <f t="array" aca="1" ref="CC101" ca="1">INDIRECT(ADDRESS(ROW(), CC$3-$AF$1+$AF$3))+VLOOKUP($AS101, INDIRECT(ADDRESS($AF$4, COLUMN()-$AF$2-CC$3)&amp;":"&amp;ADDRESS($AF$5, COLUMN()-$AF$1-CC$3)), CC$3, FALSE)+VLOOKUP($AT101, INDIRECT(ADDRESS($AF$4, COLUMN()-$AF$2-CC$3)&amp;":"&amp;ADDRESS($AF$5, COLUMN()-$AF$1-CC$3)), CC$3, FALSE)</f>
        <v>8</v>
      </c>
      <c r="CD101" cm="1">
        <f t="array" aca="1" ref="CD101" ca="1">INDIRECT(ADDRESS(ROW(), CD$3-$AF$1+$AF$3))+VLOOKUP($AS101, INDIRECT(ADDRESS($AF$4, COLUMN()-$AF$2-CD$3)&amp;":"&amp;ADDRESS($AF$5, COLUMN()-$AF$1-CD$3)), CD$3, FALSE)+VLOOKUP($AT101, INDIRECT(ADDRESS($AF$4, COLUMN()-$AF$2-CD$3)&amp;":"&amp;ADDRESS($AF$5, COLUMN()-$AF$1-CD$3)), CD$3, FALSE)</f>
        <v>0</v>
      </c>
      <c r="CE101" cm="1">
        <f t="array" aca="1" ref="CE101" ca="1">INDIRECT(ADDRESS(ROW(), CE$3-$AF$1+$AF$3))+VLOOKUP($AS101, INDIRECT(ADDRESS($AF$4, COLUMN()-$AF$2-CE$3)&amp;":"&amp;ADDRESS($AF$5, COLUMN()-$AF$1-CE$3)), CE$3, FALSE)+VLOOKUP($AT101, INDIRECT(ADDRESS($AF$4, COLUMN()-$AF$2-CE$3)&amp;":"&amp;ADDRESS($AF$5, COLUMN()-$AF$1-CE$3)), CE$3, FALSE)</f>
        <v>0</v>
      </c>
      <c r="CF101" t="str">
        <f>LEFT($AH101, 1)&amp;RIGHT($A101, 1)</f>
        <v>VS</v>
      </c>
      <c r="CG101" t="str">
        <f>RIGHT($A101, 1)&amp;RIGHT($AH101, 1)</f>
        <v>SC</v>
      </c>
      <c r="CH101" t="str">
        <f t="shared" si="45"/>
        <v>VC</v>
      </c>
      <c r="CI101" cm="1">
        <f t="array" aca="1" ref="CI101" ca="1">INDIRECT(ADDRESS(ROW(), CI$3-$AF$1+$AF$3))+VLOOKUP($AS101, INDIRECT(ADDRESS($AF$4, COLUMN()-$AF$2-CI$3)&amp;":"&amp;ADDRESS($AF$5, COLUMN()-$AF$1-CI$3)), CI$3, FALSE)+VLOOKUP($AT101, INDIRECT(ADDRESS($AF$4, COLUMN()-$AF$2-CI$3)&amp;":"&amp;ADDRESS($AF$5, COLUMN()-$AF$1-CI$3)), CI$3, FALSE)</f>
        <v>3</v>
      </c>
      <c r="CJ101" cm="1">
        <f t="array" aca="1" ref="CJ101" ca="1">INDIRECT(ADDRESS(ROW(), CJ$3-$AF$1+$AF$3))+VLOOKUP($AS101, INDIRECT(ADDRESS($AF$4, COLUMN()-$AF$2-CJ$3)&amp;":"&amp;ADDRESS($AF$5, COLUMN()-$AF$1-CJ$3)), CJ$3, FALSE)+VLOOKUP($AT101, INDIRECT(ADDRESS($AF$4, COLUMN()-$AF$2-CJ$3)&amp;":"&amp;ADDRESS($AF$5, COLUMN()-$AF$1-CJ$3)), CJ$3, FALSE)</f>
        <v>6</v>
      </c>
      <c r="CK101" cm="1">
        <f t="array" aca="1" ref="CK101" ca="1">INDIRECT(ADDRESS(ROW(), CK$3-$AF$1+$AF$3))+VLOOKUP($AS101, INDIRECT(ADDRESS($AF$4, COLUMN()-$AF$2-CK$3)&amp;":"&amp;ADDRESS($AF$5, COLUMN()-$AF$1-CK$3)), CK$3, FALSE)+VLOOKUP($AT101, INDIRECT(ADDRESS($AF$4, COLUMN()-$AF$2-CK$3)&amp;":"&amp;ADDRESS($AF$5, COLUMN()-$AF$1-CK$3)), CK$3, FALSE)</f>
        <v>1</v>
      </c>
      <c r="CL101" cm="1">
        <f t="array" aca="1" ref="CL101" ca="1">INDIRECT(ADDRESS(ROW(), CL$3-$AF$1+$AF$3))+VLOOKUP($AS101, INDIRECT(ADDRESS($AF$4, COLUMN()-$AF$2-CL$3)&amp;":"&amp;ADDRESS($AF$5, COLUMN()-$AF$1-CL$3)), CL$3, FALSE)+VLOOKUP($AT101, INDIRECT(ADDRESS($AF$4, COLUMN()-$AF$2-CL$3)&amp;":"&amp;ADDRESS($AF$5, COLUMN()-$AF$1-CL$3)), CL$3, FALSE)</f>
        <v>2</v>
      </c>
      <c r="CM101" cm="1">
        <f t="array" aca="1" ref="CM101" ca="1">INDIRECT(ADDRESS(ROW(), CM$3-$AF$1+$AF$3))+VLOOKUP($AS101, INDIRECT(ADDRESS($AF$4, COLUMN()-$AF$2-CM$3)&amp;":"&amp;ADDRESS($AF$5, COLUMN()-$AF$1-CM$3)), CM$3, FALSE)+VLOOKUP($AT101, INDIRECT(ADDRESS($AF$4, COLUMN()-$AF$2-CM$3)&amp;":"&amp;ADDRESS($AF$5, COLUMN()-$AF$1-CM$3)), CM$3, FALSE)</f>
        <v>0</v>
      </c>
      <c r="CN101" cm="1">
        <f t="array" aca="1" ref="CN101" ca="1">INDIRECT(ADDRESS(ROW(), CN$3-$AF$1+$AF$3))+VLOOKUP($AS101, INDIRECT(ADDRESS($AF$4, COLUMN()-$AF$2-CN$3)&amp;":"&amp;ADDRESS($AF$5, COLUMN()-$AF$1-CN$3)), CN$3, FALSE)+VLOOKUP($AT101, INDIRECT(ADDRESS($AF$4, COLUMN()-$AF$2-CN$3)&amp;":"&amp;ADDRESS($AF$5, COLUMN()-$AF$1-CN$3)), CN$3, FALSE)</f>
        <v>0</v>
      </c>
      <c r="CO101" cm="1">
        <f t="array" aca="1" ref="CO101" ca="1">INDIRECT(ADDRESS(ROW(), CO$3-$AF$1+$AF$3))+VLOOKUP($AS101, INDIRECT(ADDRESS($AF$4, COLUMN()-$AF$2-CO$3)&amp;":"&amp;ADDRESS($AF$5, COLUMN()-$AF$1-CO$3)), CO$3, FALSE)+VLOOKUP($AT101, INDIRECT(ADDRESS($AF$4, COLUMN()-$AF$2-CO$3)&amp;":"&amp;ADDRESS($AF$5, COLUMN()-$AF$1-CO$3)), CO$3, FALSE)</f>
        <v>5</v>
      </c>
      <c r="CP101" cm="1">
        <f t="array" aca="1" ref="CP101" ca="1">INDIRECT(ADDRESS(ROW(), CP$3-$AF$1+$AF$3))+VLOOKUP($AS101, INDIRECT(ADDRESS($AF$4, COLUMN()-$AF$2-CP$3)&amp;":"&amp;ADDRESS($AF$5, COLUMN()-$AF$1-CP$3)), CP$3, FALSE)+VLOOKUP($AT101, INDIRECT(ADDRESS($AF$4, COLUMN()-$AF$2-CP$3)&amp;":"&amp;ADDRESS($AF$5, COLUMN()-$AF$1-CP$3)), CP$3, FALSE)</f>
        <v>13</v>
      </c>
      <c r="CQ101" cm="1">
        <f t="array" aca="1" ref="CQ101" ca="1">INDIRECT(ADDRESS(ROW(), CQ$3-$AF$1+$AF$3))+VLOOKUP($AS101, INDIRECT(ADDRESS($AF$4, COLUMN()-$AF$2-CQ$3)&amp;":"&amp;ADDRESS($AF$5, COLUMN()-$AF$1-CQ$3)), CQ$3, FALSE)+VLOOKUP($AT101, INDIRECT(ADDRESS($AF$4, COLUMN()-$AF$2-CQ$3)&amp;":"&amp;ADDRESS($AF$5, COLUMN()-$AF$1-CQ$3)), CQ$3, FALSE)</f>
        <v>1</v>
      </c>
      <c r="CR101" cm="1">
        <f t="array" aca="1" ref="CR101" ca="1">INDIRECT(ADDRESS(ROW(), CR$3-$AF$1+$AF$3))+VLOOKUP($AS101, INDIRECT(ADDRESS($AF$4, COLUMN()-$AF$2-CR$3)&amp;":"&amp;ADDRESS($AF$5, COLUMN()-$AF$1-CR$3)), CR$3, FALSE)+VLOOKUP($AT101, INDIRECT(ADDRESS($AF$4, COLUMN()-$AF$2-CR$3)&amp;":"&amp;ADDRESS($AF$5, COLUMN()-$AF$1-CR$3)), CR$3, FALSE)</f>
        <v>0</v>
      </c>
      <c r="CS101" t="str">
        <f>LEFT($AH101, 1)&amp;RIGHT($A101, 1)</f>
        <v>VS</v>
      </c>
      <c r="CT101" t="str">
        <f>RIGHT($A101, 1)&amp;RIGHT($AH101, 1)</f>
        <v>SC</v>
      </c>
      <c r="CU101" t="str">
        <f t="shared" si="46"/>
        <v>VC</v>
      </c>
      <c r="CV101" cm="1">
        <f t="array" aca="1" ref="CV101" ca="1">INDIRECT(ADDRESS(ROW(), CV$3-$AF$1+$AF$3))+VLOOKUP($AS101, INDIRECT(ADDRESS($AF$4, COLUMN()-$AF$2-CV$3)&amp;":"&amp;ADDRESS($AF$5, COLUMN()-$AF$1-CV$3)), CV$3, FALSE)+VLOOKUP($AT101, INDIRECT(ADDRESS($AF$4, COLUMN()-$AF$2-CV$3)&amp;":"&amp;ADDRESS($AF$5, COLUMN()-$AF$1-CV$3)), CV$3, FALSE)</f>
        <v>4</v>
      </c>
      <c r="CW101" cm="1">
        <f t="array" aca="1" ref="CW101" ca="1">INDIRECT(ADDRESS(ROW(), CW$3-$AF$1+$AF$3))+VLOOKUP($AS101, INDIRECT(ADDRESS($AF$4, COLUMN()-$AF$2-CW$3)&amp;":"&amp;ADDRESS($AF$5, COLUMN()-$AF$1-CW$3)), CW$3, FALSE)+VLOOKUP($AT101, INDIRECT(ADDRESS($AF$4, COLUMN()-$AF$2-CW$3)&amp;":"&amp;ADDRESS($AF$5, COLUMN()-$AF$1-CW$3)), CW$3, FALSE)</f>
        <v>13</v>
      </c>
      <c r="CX101" cm="1">
        <f t="array" aca="1" ref="CX101" ca="1">INDIRECT(ADDRESS(ROW(), CX$3-$AF$1+$AF$3))+VLOOKUP($AS101, INDIRECT(ADDRESS($AF$4, COLUMN()-$AF$2-CX$3)&amp;":"&amp;ADDRESS($AF$5, COLUMN()-$AF$1-CX$3)), CX$3, FALSE)+VLOOKUP($AT101, INDIRECT(ADDRESS($AF$4, COLUMN()-$AF$2-CX$3)&amp;":"&amp;ADDRESS($AF$5, COLUMN()-$AF$1-CX$3)), CX$3, FALSE)</f>
        <v>3</v>
      </c>
      <c r="CY101" cm="1">
        <f t="array" aca="1" ref="CY101" ca="1">INDIRECT(ADDRESS(ROW(), CY$3-$AF$1+$AF$3))+VLOOKUP($AS101, INDIRECT(ADDRESS($AF$4, COLUMN()-$AF$2-CY$3)&amp;":"&amp;ADDRESS($AF$5, COLUMN()-$AF$1-CY$3)), CY$3, FALSE)+VLOOKUP($AT101, INDIRECT(ADDRESS($AF$4, COLUMN()-$AF$2-CY$3)&amp;":"&amp;ADDRESS($AF$5, COLUMN()-$AF$1-CY$3)), CY$3, FALSE)</f>
        <v>5</v>
      </c>
      <c r="CZ101" cm="1">
        <f t="array" aca="1" ref="CZ101" ca="1">INDIRECT(ADDRESS(ROW(), CZ$3-$AF$1+$AF$3))+VLOOKUP($AS101, INDIRECT(ADDRESS($AF$4, COLUMN()-$AF$2-CZ$3)&amp;":"&amp;ADDRESS($AF$5, COLUMN()-$AF$1-CZ$3)), CZ$3, FALSE)+VLOOKUP($AT101, INDIRECT(ADDRESS($AF$4, COLUMN()-$AF$2-CZ$3)&amp;":"&amp;ADDRESS($AF$5, COLUMN()-$AF$1-CZ$3)), CZ$3, FALSE)</f>
        <v>1</v>
      </c>
      <c r="DA101" cm="1">
        <f t="array" aca="1" ref="DA101" ca="1">INDIRECT(ADDRESS(ROW(), DA$3-$AF$1+$AF$3))+VLOOKUP($AS101, INDIRECT(ADDRESS($AF$4, COLUMN()-$AF$2-DA$3)&amp;":"&amp;ADDRESS($AF$5, COLUMN()-$AF$1-DA$3)), DA$3, FALSE)+VLOOKUP($AT101, INDIRECT(ADDRESS($AF$4, COLUMN()-$AF$2-DA$3)&amp;":"&amp;ADDRESS($AF$5, COLUMN()-$AF$1-DA$3)), DA$3, FALSE)</f>
        <v>1</v>
      </c>
      <c r="DB101" cm="1">
        <f t="array" aca="1" ref="DB101" ca="1">INDIRECT(ADDRESS(ROW(), DB$3-$AF$1+$AF$3))+VLOOKUP($AS101, INDIRECT(ADDRESS($AF$4, COLUMN()-$AF$2-DB$3)&amp;":"&amp;ADDRESS($AF$5, COLUMN()-$AF$1-DB$3)), DB$3, FALSE)+VLOOKUP($AT101, INDIRECT(ADDRESS($AF$4, COLUMN()-$AF$2-DB$3)&amp;":"&amp;ADDRESS($AF$5, COLUMN()-$AF$1-DB$3)), DB$3, FALSE)</f>
        <v>9</v>
      </c>
      <c r="DC101" cm="1">
        <f t="array" aca="1" ref="DC101" ca="1">INDIRECT(ADDRESS(ROW(), DC$3-$AF$1+$AF$3))+VLOOKUP($AS101, INDIRECT(ADDRESS($AF$4, COLUMN()-$AF$2-DC$3)&amp;":"&amp;ADDRESS($AF$5, COLUMN()-$AF$1-DC$3)), DC$3, FALSE)+VLOOKUP($AT101, INDIRECT(ADDRESS($AF$4, COLUMN()-$AF$2-DC$3)&amp;":"&amp;ADDRESS($AF$5, COLUMN()-$AF$1-DC$3)), DC$3, FALSE)</f>
        <v>23</v>
      </c>
      <c r="DD101" cm="1">
        <f t="array" aca="1" ref="DD101" ca="1">INDIRECT(ADDRESS(ROW(), DD$3-$AF$1+$AF$3))+VLOOKUP($AS101, INDIRECT(ADDRESS($AF$4, COLUMN()-$AF$2-DD$3)&amp;":"&amp;ADDRESS($AF$5, COLUMN()-$AF$1-DD$3)), DD$3, FALSE)+VLOOKUP($AT101, INDIRECT(ADDRESS($AF$4, COLUMN()-$AF$2-DD$3)&amp;":"&amp;ADDRESS($AF$5, COLUMN()-$AF$1-DD$3)), DD$3, FALSE)</f>
        <v>4</v>
      </c>
      <c r="DE101" cm="1">
        <f t="array" aca="1" ref="DE101" ca="1">INDIRECT(ADDRESS(ROW(), DE$3-$AF$1+$AF$3))+VLOOKUP($AS101, INDIRECT(ADDRESS($AF$4, COLUMN()-$AF$2-DE$3)&amp;":"&amp;ADDRESS($AF$5, COLUMN()-$AF$1-DE$3)), DE$3, FALSE)+VLOOKUP($AT101, INDIRECT(ADDRESS($AF$4, COLUMN()-$AF$2-DE$3)&amp;":"&amp;ADDRESS($AF$5, COLUMN()-$AF$1-DE$3)), DE$3, FALSE)</f>
        <v>0</v>
      </c>
      <c r="DF101" t="str">
        <f>LEFT($AH101, 1)&amp;RIGHT($A101, 1)</f>
        <v>VS</v>
      </c>
      <c r="DG101" t="str">
        <f>RIGHT($A101, 1)&amp;RIGHT($AH101, 1)</f>
        <v>SC</v>
      </c>
      <c r="DH101" t="str">
        <f t="shared" si="47"/>
        <v>VC</v>
      </c>
      <c r="DI101" cm="1">
        <f t="array" aca="1" ref="DI101" ca="1">INDIRECT(ADDRESS(ROW(), DI$3-$AF$1+$AF$3))+VLOOKUP($AS101, INDIRECT(ADDRESS($AF$4, COLUMN()-$AF$2-DI$3)&amp;":"&amp;ADDRESS($AF$5, COLUMN()-$AF$1-DI$3)), DI$3, FALSE)+VLOOKUP($AT101, INDIRECT(ADDRESS($AF$4, COLUMN()-$AF$2-DI$3)&amp;":"&amp;ADDRESS($AF$5, COLUMN()-$AF$1-DI$3)), DI$3, FALSE)</f>
        <v>6</v>
      </c>
      <c r="DJ101" cm="1">
        <f t="array" aca="1" ref="DJ101" ca="1">INDIRECT(ADDRESS(ROW(), DJ$3-$AF$1+$AF$3))+VLOOKUP($AS101, INDIRECT(ADDRESS($AF$4, COLUMN()-$AF$2-DJ$3)&amp;":"&amp;ADDRESS($AF$5, COLUMN()-$AF$1-DJ$3)), DJ$3, FALSE)+VLOOKUP($AT101, INDIRECT(ADDRESS($AF$4, COLUMN()-$AF$2-DJ$3)&amp;":"&amp;ADDRESS($AF$5, COLUMN()-$AF$1-DJ$3)), DJ$3, FALSE)</f>
        <v>26</v>
      </c>
      <c r="DK101" cm="1">
        <f t="array" aca="1" ref="DK101" ca="1">INDIRECT(ADDRESS(ROW(), DK$3-$AF$1+$AF$3))+VLOOKUP($AS101, INDIRECT(ADDRESS($AF$4, COLUMN()-$AF$2-DK$3)&amp;":"&amp;ADDRESS($AF$5, COLUMN()-$AF$1-DK$3)), DK$3, FALSE)+VLOOKUP($AT101, INDIRECT(ADDRESS($AF$4, COLUMN()-$AF$2-DK$3)&amp;":"&amp;ADDRESS($AF$5, COLUMN()-$AF$1-DK$3)), DK$3, FALSE)</f>
        <v>7</v>
      </c>
      <c r="DL101" cm="1">
        <f t="array" aca="1" ref="DL101" ca="1">INDIRECT(ADDRESS(ROW(), DL$3-$AF$1+$AF$3))+VLOOKUP($AS101, INDIRECT(ADDRESS($AF$4, COLUMN()-$AF$2-DL$3)&amp;":"&amp;ADDRESS($AF$5, COLUMN()-$AF$1-DL$3)), DL$3, FALSE)+VLOOKUP($AT101, INDIRECT(ADDRESS($AF$4, COLUMN()-$AF$2-DL$3)&amp;":"&amp;ADDRESS($AF$5, COLUMN()-$AF$1-DL$3)), DL$3, FALSE)</f>
        <v>11</v>
      </c>
      <c r="DM101" cm="1">
        <f t="array" aca="1" ref="DM101" ca="1">INDIRECT(ADDRESS(ROW(), DM$3-$AF$1+$AF$3))+VLOOKUP($AS101, INDIRECT(ADDRESS($AF$4, COLUMN()-$AF$2-DM$3)&amp;":"&amp;ADDRESS($AF$5, COLUMN()-$AF$1-DM$3)), DM$3, FALSE)+VLOOKUP($AT101, INDIRECT(ADDRESS($AF$4, COLUMN()-$AF$2-DM$3)&amp;":"&amp;ADDRESS($AF$5, COLUMN()-$AF$1-DM$3)), DM$3, FALSE)</f>
        <v>4</v>
      </c>
      <c r="DN101" cm="1">
        <f t="array" aca="1" ref="DN101" ca="1">INDIRECT(ADDRESS(ROW(), DN$3-$AF$1+$AF$3))+VLOOKUP($AS101, INDIRECT(ADDRESS($AF$4, COLUMN()-$AF$2-DN$3)&amp;":"&amp;ADDRESS($AF$5, COLUMN()-$AF$1-DN$3)), DN$3, FALSE)+VLOOKUP($AT101, INDIRECT(ADDRESS($AF$4, COLUMN()-$AF$2-DN$3)&amp;":"&amp;ADDRESS($AF$5, COLUMN()-$AF$1-DN$3)), DN$3, FALSE)</f>
        <v>4</v>
      </c>
      <c r="DO101" cm="1">
        <f t="array" aca="1" ref="DO101" ca="1">INDIRECT(ADDRESS(ROW(), DO$3-$AF$1+$AF$3))+VLOOKUP($AS101, INDIRECT(ADDRESS($AF$4, COLUMN()-$AF$2-DO$3)&amp;":"&amp;ADDRESS($AF$5, COLUMN()-$AF$1-DO$3)), DO$3, FALSE)+VLOOKUP($AT101, INDIRECT(ADDRESS($AF$4, COLUMN()-$AF$2-DO$3)&amp;":"&amp;ADDRESS($AF$5, COLUMN()-$AF$1-DO$3)), DO$3, FALSE)</f>
        <v>16</v>
      </c>
      <c r="DP101" cm="1">
        <f t="array" aca="1" ref="DP101" ca="1">INDIRECT(ADDRESS(ROW(), DP$3-$AF$1+$AF$3))+VLOOKUP($AS101, INDIRECT(ADDRESS($AF$4, COLUMN()-$AF$2-DP$3)&amp;":"&amp;ADDRESS($AF$5, COLUMN()-$AF$1-DP$3)), DP$3, FALSE)+VLOOKUP($AT101, INDIRECT(ADDRESS($AF$4, COLUMN()-$AF$2-DP$3)&amp;":"&amp;ADDRESS($AF$5, COLUMN()-$AF$1-DP$3)), DP$3, FALSE)</f>
        <v>45</v>
      </c>
      <c r="DQ101" cm="1">
        <f t="array" aca="1" ref="DQ101" ca="1">INDIRECT(ADDRESS(ROW(), DQ$3-$AF$1+$AF$3))+VLOOKUP($AS101, INDIRECT(ADDRESS($AF$4, COLUMN()-$AF$2-DQ$3)&amp;":"&amp;ADDRESS($AF$5, COLUMN()-$AF$1-DQ$3)), DQ$3, FALSE)+VLOOKUP($AT101, INDIRECT(ADDRESS($AF$4, COLUMN()-$AF$2-DQ$3)&amp;":"&amp;ADDRESS($AF$5, COLUMN()-$AF$1-DQ$3)), DQ$3, FALSE)</f>
        <v>7</v>
      </c>
      <c r="DR101" cm="1">
        <f t="array" aca="1" ref="DR101" ca="1">INDIRECT(ADDRESS(ROW(), DR$3-$AF$1+$AF$3))+VLOOKUP($AS101, INDIRECT(ADDRESS($AF$4, COLUMN()-$AF$2-DR$3)&amp;":"&amp;ADDRESS($AF$5, COLUMN()-$AF$1-DR$3)), DR$3, FALSE)+VLOOKUP($AT101, INDIRECT(ADDRESS($AF$4, COLUMN()-$AF$2-DR$3)&amp;":"&amp;ADDRESS($AF$5, COLUMN()-$AF$1-DR$3)), DR$3, FALSE)</f>
        <v>1</v>
      </c>
      <c r="DS101" t="str">
        <f>LEFT($AH101, 1)&amp;RIGHT($A101, 1)</f>
        <v>VS</v>
      </c>
      <c r="DT101" t="str">
        <f>RIGHT($A101, 1)&amp;RIGHT($AH101, 1)</f>
        <v>SC</v>
      </c>
      <c r="DU101" t="str">
        <f t="shared" si="48"/>
        <v>VC</v>
      </c>
      <c r="DV101" cm="1">
        <f t="array" aca="1" ref="DV101" ca="1">INDIRECT(ADDRESS(ROW(), DV$3-$AF$1+$AF$3))+VLOOKUP($AS101, INDIRECT(ADDRESS($AF$4, COLUMN()-$AF$2-DV$3)&amp;":"&amp;ADDRESS($AF$5, COLUMN()-$AF$1-DV$3)), DV$3, FALSE)+VLOOKUP($AT101, INDIRECT(ADDRESS($AF$4, COLUMN()-$AF$2-DV$3)&amp;":"&amp;ADDRESS($AF$5, COLUMN()-$AF$1-DV$3)), DV$3, FALSE)</f>
        <v>12</v>
      </c>
      <c r="DW101" cm="1">
        <f t="array" aca="1" ref="DW101" ca="1">INDIRECT(ADDRESS(ROW(), DW$3-$AF$1+$AF$3))+VLOOKUP($AS101, INDIRECT(ADDRESS($AF$4, COLUMN()-$AF$2-DW$3)&amp;":"&amp;ADDRESS($AF$5, COLUMN()-$AF$1-DW$3)), DW$3, FALSE)+VLOOKUP($AT101, INDIRECT(ADDRESS($AF$4, COLUMN()-$AF$2-DW$3)&amp;":"&amp;ADDRESS($AF$5, COLUMN()-$AF$1-DW$3)), DW$3, FALSE)</f>
        <v>55</v>
      </c>
      <c r="DX101" cm="1">
        <f t="array" aca="1" ref="DX101" ca="1">INDIRECT(ADDRESS(ROW(), DX$3-$AF$1+$AF$3))+VLOOKUP($AS101, INDIRECT(ADDRESS($AF$4, COLUMN()-$AF$2-DX$3)&amp;":"&amp;ADDRESS($AF$5, COLUMN()-$AF$1-DX$3)), DX$3, FALSE)+VLOOKUP($AT101, INDIRECT(ADDRESS($AF$4, COLUMN()-$AF$2-DX$3)&amp;":"&amp;ADDRESS($AF$5, COLUMN()-$AF$1-DX$3)), DX$3, FALSE)</f>
        <v>12</v>
      </c>
      <c r="DY101" cm="1">
        <f t="array" aca="1" ref="DY101" ca="1">INDIRECT(ADDRESS(ROW(), DY$3-$AF$1+$AF$3))+VLOOKUP($AS101, INDIRECT(ADDRESS($AF$4, COLUMN()-$AF$2-DY$3)&amp;":"&amp;ADDRESS($AF$5, COLUMN()-$AF$1-DY$3)), DY$3, FALSE)+VLOOKUP($AT101, INDIRECT(ADDRESS($AF$4, COLUMN()-$AF$2-DY$3)&amp;":"&amp;ADDRESS($AF$5, COLUMN()-$AF$1-DY$3)), DY$3, FALSE)</f>
        <v>20</v>
      </c>
      <c r="DZ101" cm="1">
        <f t="array" aca="1" ref="DZ101" ca="1">INDIRECT(ADDRESS(ROW(), DZ$3-$AF$1+$AF$3))+VLOOKUP($AS101, INDIRECT(ADDRESS($AF$4, COLUMN()-$AF$2-DZ$3)&amp;":"&amp;ADDRESS($AF$5, COLUMN()-$AF$1-DZ$3)), DZ$3, FALSE)+VLOOKUP($AT101, INDIRECT(ADDRESS($AF$4, COLUMN()-$AF$2-DZ$3)&amp;":"&amp;ADDRESS($AF$5, COLUMN()-$AF$1-DZ$3)), DZ$3, FALSE)</f>
        <v>9</v>
      </c>
      <c r="EA101" cm="1">
        <f t="array" aca="1" ref="EA101" ca="1">INDIRECT(ADDRESS(ROW(), EA$3-$AF$1+$AF$3))+VLOOKUP($AS101, INDIRECT(ADDRESS($AF$4, COLUMN()-$AF$2-EA$3)&amp;":"&amp;ADDRESS($AF$5, COLUMN()-$AF$1-EA$3)), EA$3, FALSE)+VLOOKUP($AT101, INDIRECT(ADDRESS($AF$4, COLUMN()-$AF$2-EA$3)&amp;":"&amp;ADDRESS($AF$5, COLUMN()-$AF$1-EA$3)), EA$3, FALSE)</f>
        <v>12</v>
      </c>
      <c r="EB101" cm="1">
        <f t="array" aca="1" ref="EB101" ca="1">INDIRECT(ADDRESS(ROW(), EB$3-$AF$1+$AF$3))+VLOOKUP($AS101, INDIRECT(ADDRESS($AF$4, COLUMN()-$AF$2-EB$3)&amp;":"&amp;ADDRESS($AF$5, COLUMN()-$AF$1-EB$3)), EB$3, FALSE)+VLOOKUP($AT101, INDIRECT(ADDRESS($AF$4, COLUMN()-$AF$2-EB$3)&amp;":"&amp;ADDRESS($AF$5, COLUMN()-$AF$1-EB$3)), EB$3, FALSE)</f>
        <v>33</v>
      </c>
      <c r="EC101" cm="1">
        <f t="array" aca="1" ref="EC101" ca="1">INDIRECT(ADDRESS(ROW(), EC$3-$AF$1+$AF$3))+VLOOKUP($AS101, INDIRECT(ADDRESS($AF$4, COLUMN()-$AF$2-EC$3)&amp;":"&amp;ADDRESS($AF$5, COLUMN()-$AF$1-EC$3)), EC$3, FALSE)+VLOOKUP($AT101, INDIRECT(ADDRESS($AF$4, COLUMN()-$AF$2-EC$3)&amp;":"&amp;ADDRESS($AF$5, COLUMN()-$AF$1-EC$3)), EC$3, FALSE)</f>
        <v>84</v>
      </c>
      <c r="ED101" cm="1">
        <f t="array" aca="1" ref="ED101" ca="1">INDIRECT(ADDRESS(ROW(), ED$3-$AF$1+$AF$3))+VLOOKUP($AS101, INDIRECT(ADDRESS($AF$4, COLUMN()-$AF$2-ED$3)&amp;":"&amp;ADDRESS($AF$5, COLUMN()-$AF$1-ED$3)), ED$3, FALSE)+VLOOKUP($AT101, INDIRECT(ADDRESS($AF$4, COLUMN()-$AF$2-ED$3)&amp;":"&amp;ADDRESS($AF$5, COLUMN()-$AF$1-ED$3)), ED$3, FALSE)</f>
        <v>14</v>
      </c>
      <c r="EE101" cm="1">
        <f t="array" aca="1" ref="EE101" ca="1">INDIRECT(ADDRESS(ROW(), EE$3-$AF$1+$AF$3))+VLOOKUP($AS101, INDIRECT(ADDRESS($AF$4, COLUMN()-$AF$2-EE$3)&amp;":"&amp;ADDRESS($AF$5, COLUMN()-$AF$1-EE$3)), EE$3, FALSE)+VLOOKUP($AT101, INDIRECT(ADDRESS($AF$4, COLUMN()-$AF$2-EE$3)&amp;":"&amp;ADDRESS($AF$5, COLUMN()-$AF$1-EE$3)), EE$3, FALSE)</f>
        <v>4</v>
      </c>
      <c r="EF101" t="str">
        <f>LEFT($AH101, 1)&amp;RIGHT($A101, 1)</f>
        <v>VS</v>
      </c>
      <c r="EG101" t="str">
        <f>RIGHT($A101, 1)&amp;RIGHT($AH101, 1)</f>
        <v>SC</v>
      </c>
      <c r="EH101" t="str">
        <f t="shared" si="88"/>
        <v>VC</v>
      </c>
      <c r="EI101" cm="1">
        <f t="array" aca="1" ref="EI101" ca="1">INDIRECT(ADDRESS(ROW(), EI$3-$AF$1+$AF$3))+VLOOKUP($AS101, INDIRECT(ADDRESS($AF$4, COLUMN()-$AF$2-EI$3)&amp;":"&amp;ADDRESS($AF$5, COLUMN()-$AF$1-EI$3)), EI$3, FALSE)+VLOOKUP($AT101, INDIRECT(ADDRESS($AF$4, COLUMN()-$AF$2-EI$3)&amp;":"&amp;ADDRESS($AF$5, COLUMN()-$AF$1-EI$3)), EI$3, FALSE)</f>
        <v>25</v>
      </c>
      <c r="EJ101" cm="1">
        <f t="array" aca="1" ref="EJ101" ca="1">INDIRECT(ADDRESS(ROW(), EJ$3-$AF$1+$AF$3))+VLOOKUP($AS101, INDIRECT(ADDRESS($AF$4, COLUMN()-$AF$2-EJ$3)&amp;":"&amp;ADDRESS($AF$5, COLUMN()-$AF$1-EJ$3)), EJ$3, FALSE)+VLOOKUP($AT101, INDIRECT(ADDRESS($AF$4, COLUMN()-$AF$2-EJ$3)&amp;":"&amp;ADDRESS($AF$5, COLUMN()-$AF$1-EJ$3)), EJ$3, FALSE)</f>
        <v>110</v>
      </c>
      <c r="EK101" cm="1">
        <f t="array" aca="1" ref="EK101" ca="1">INDIRECT(ADDRESS(ROW(), EK$3-$AF$1+$AF$3))+VLOOKUP($AS101, INDIRECT(ADDRESS($AF$4, COLUMN()-$AF$2-EK$3)&amp;":"&amp;ADDRESS($AF$5, COLUMN()-$AF$1-EK$3)), EK$3, FALSE)+VLOOKUP($AT101, INDIRECT(ADDRESS($AF$4, COLUMN()-$AF$2-EK$3)&amp;":"&amp;ADDRESS($AF$5, COLUMN()-$AF$1-EK$3)), EK$3, FALSE)</f>
        <v>26</v>
      </c>
      <c r="EL101" cm="1">
        <f t="array" aca="1" ref="EL101" ca="1">INDIRECT(ADDRESS(ROW(), EL$3-$AF$1+$AF$3))+VLOOKUP($AS101, INDIRECT(ADDRESS($AF$4, COLUMN()-$AF$2-EL$3)&amp;":"&amp;ADDRESS($AF$5, COLUMN()-$AF$1-EL$3)), EL$3, FALSE)+VLOOKUP($AT101, INDIRECT(ADDRESS($AF$4, COLUMN()-$AF$2-EL$3)&amp;":"&amp;ADDRESS($AF$5, COLUMN()-$AF$1-EL$3)), EL$3, FALSE)</f>
        <v>40</v>
      </c>
      <c r="EM101" cm="1">
        <f t="array" aca="1" ref="EM101" ca="1">INDIRECT(ADDRESS(ROW(), EM$3-$AF$1+$AF$3))+VLOOKUP($AS101, INDIRECT(ADDRESS($AF$4, COLUMN()-$AF$2-EM$3)&amp;":"&amp;ADDRESS($AF$5, COLUMN()-$AF$1-EM$3)), EM$3, FALSE)+VLOOKUP($AT101, INDIRECT(ADDRESS($AF$4, COLUMN()-$AF$2-EM$3)&amp;":"&amp;ADDRESS($AF$5, COLUMN()-$AF$1-EM$3)), EM$3, FALSE)</f>
        <v>24</v>
      </c>
      <c r="EN101" cm="1">
        <f t="array" aca="1" ref="EN101" ca="1">INDIRECT(ADDRESS(ROW(), EN$3-$AF$1+$AF$3))+VLOOKUP($AS101, INDIRECT(ADDRESS($AF$4, COLUMN()-$AF$2-EN$3)&amp;":"&amp;ADDRESS($AF$5, COLUMN()-$AF$1-EN$3)), EN$3, FALSE)+VLOOKUP($AT101, INDIRECT(ADDRESS($AF$4, COLUMN()-$AF$2-EN$3)&amp;":"&amp;ADDRESS($AF$5, COLUMN()-$AF$1-EN$3)), EN$3, FALSE)</f>
        <v>27</v>
      </c>
      <c r="EO101" cm="1">
        <f t="array" aca="1" ref="EO101" ca="1">INDIRECT(ADDRESS(ROW(), EO$3-$AF$1+$AF$3))+VLOOKUP($AS101, INDIRECT(ADDRESS($AF$4, COLUMN()-$AF$2-EO$3)&amp;":"&amp;ADDRESS($AF$5, COLUMN()-$AF$1-EO$3)), EO$3, FALSE)+VLOOKUP($AT101, INDIRECT(ADDRESS($AF$4, COLUMN()-$AF$2-EO$3)&amp;":"&amp;ADDRESS($AF$5, COLUMN()-$AF$1-EO$3)), EO$3, FALSE)</f>
        <v>63</v>
      </c>
      <c r="EP101" cm="1">
        <f t="array" aca="1" ref="EP101" ca="1">INDIRECT(ADDRESS(ROW(), EP$3-$AF$1+$AF$3))+VLOOKUP($AS101, INDIRECT(ADDRESS($AF$4, COLUMN()-$AF$2-EP$3)&amp;":"&amp;ADDRESS($AF$5, COLUMN()-$AF$1-EP$3)), EP$3, FALSE)+VLOOKUP($AT101, INDIRECT(ADDRESS($AF$4, COLUMN()-$AF$2-EP$3)&amp;":"&amp;ADDRESS($AF$5, COLUMN()-$AF$1-EP$3)), EP$3, FALSE)</f>
        <v>155</v>
      </c>
      <c r="EQ101" cm="1">
        <f t="array" aca="1" ref="EQ101" ca="1">INDIRECT(ADDRESS(ROW(), EQ$3-$AF$1+$AF$3))+VLOOKUP($AS101, INDIRECT(ADDRESS($AF$4, COLUMN()-$AF$2-EQ$3)&amp;":"&amp;ADDRESS($AF$5, COLUMN()-$AF$1-EQ$3)), EQ$3, FALSE)+VLOOKUP($AT101, INDIRECT(ADDRESS($AF$4, COLUMN()-$AF$2-EQ$3)&amp;":"&amp;ADDRESS($AF$5, COLUMN()-$AF$1-EQ$3)), EQ$3, FALSE)</f>
        <v>31</v>
      </c>
      <c r="ER101" cm="1">
        <f t="array" aca="1" ref="ER101" ca="1">INDIRECT(ADDRESS(ROW(), ER$3-$AF$1+$AF$3))+VLOOKUP($AS101, INDIRECT(ADDRESS($AF$4, COLUMN()-$AF$2-ER$3)&amp;":"&amp;ADDRESS($AF$5, COLUMN()-$AF$1-ER$3)), ER$3, FALSE)+VLOOKUP($AT101, INDIRECT(ADDRESS($AF$4, COLUMN()-$AF$2-ER$3)&amp;":"&amp;ADDRESS($AF$5, COLUMN()-$AF$1-ER$3)), ER$3, FALSE)</f>
        <v>10</v>
      </c>
      <c r="ES101" t="str">
        <f>LEFT($AH101, 1)&amp;RIGHT($A101, 1)</f>
        <v>VS</v>
      </c>
      <c r="ET101" t="str">
        <f>RIGHT($A101, 1)&amp;RIGHT($AH101, 1)</f>
        <v>SC</v>
      </c>
      <c r="EU101" t="str">
        <f t="shared" si="89"/>
        <v>VC</v>
      </c>
      <c r="EV101" cm="1">
        <f t="array" aca="1" ref="EV101" ca="1">INDIRECT(ADDRESS(ROW(), EV$3-$AF$1+$AF$3))+VLOOKUP($AS101, INDIRECT(ADDRESS($AF$4, COLUMN()-$AF$2-EV$3)&amp;":"&amp;ADDRESS($AF$5, COLUMN()-$AF$1-EV$3)), EV$3, FALSE)+VLOOKUP($AT101, INDIRECT(ADDRESS($AF$4, COLUMN()-$AF$2-EV$3)&amp;":"&amp;ADDRESS($AF$5, COLUMN()-$AF$1-EV$3)), EV$3, FALSE)</f>
        <v>47</v>
      </c>
      <c r="EW101" cm="1">
        <f t="array" aca="1" ref="EW101" ca="1">INDIRECT(ADDRESS(ROW(), EW$3-$AF$1+$AF$3))+VLOOKUP($AS101, INDIRECT(ADDRESS($AF$4, COLUMN()-$AF$2-EW$3)&amp;":"&amp;ADDRESS($AF$5, COLUMN()-$AF$1-EW$3)), EW$3, FALSE)+VLOOKUP($AT101, INDIRECT(ADDRESS($AF$4, COLUMN()-$AF$2-EW$3)&amp;":"&amp;ADDRESS($AF$5, COLUMN()-$AF$1-EW$3)), EW$3, FALSE)</f>
        <v>226</v>
      </c>
      <c r="EX101" cm="1">
        <f t="array" aca="1" ref="EX101" ca="1">INDIRECT(ADDRESS(ROW(), EX$3-$AF$1+$AF$3))+VLOOKUP($AS101, INDIRECT(ADDRESS($AF$4, COLUMN()-$AF$2-EX$3)&amp;":"&amp;ADDRESS($AF$5, COLUMN()-$AF$1-EX$3)), EX$3, FALSE)+VLOOKUP($AT101, INDIRECT(ADDRESS($AF$4, COLUMN()-$AF$2-EX$3)&amp;":"&amp;ADDRESS($AF$5, COLUMN()-$AF$1-EX$3)), EX$3, FALSE)</f>
        <v>53</v>
      </c>
      <c r="EY101" cm="1">
        <f t="array" aca="1" ref="EY101" ca="1">INDIRECT(ADDRESS(ROW(), EY$3-$AF$1+$AF$3))+VLOOKUP($AS101, INDIRECT(ADDRESS($AF$4, COLUMN()-$AF$2-EY$3)&amp;":"&amp;ADDRESS($AF$5, COLUMN()-$AF$1-EY$3)), EY$3, FALSE)+VLOOKUP($AT101, INDIRECT(ADDRESS($AF$4, COLUMN()-$AF$2-EY$3)&amp;":"&amp;ADDRESS($AF$5, COLUMN()-$AF$1-EY$3)), EY$3, FALSE)</f>
        <v>77</v>
      </c>
      <c r="EZ101" cm="1">
        <f t="array" aca="1" ref="EZ101" ca="1">INDIRECT(ADDRESS(ROW(), EZ$3-$AF$1+$AF$3))+VLOOKUP($AS101, INDIRECT(ADDRESS($AF$4, COLUMN()-$AF$2-EZ$3)&amp;":"&amp;ADDRESS($AF$5, COLUMN()-$AF$1-EZ$3)), EZ$3, FALSE)+VLOOKUP($AT101, INDIRECT(ADDRESS($AF$4, COLUMN()-$AF$2-EZ$3)&amp;":"&amp;ADDRESS($AF$5, COLUMN()-$AF$1-EZ$3)), EZ$3, FALSE)</f>
        <v>54</v>
      </c>
      <c r="FA101" cm="1">
        <f t="array" aca="1" ref="FA101" ca="1">INDIRECT(ADDRESS(ROW(), FA$3-$AF$1+$AF$3))+VLOOKUP($AS101, INDIRECT(ADDRESS($AF$4, COLUMN()-$AF$2-FA$3)&amp;":"&amp;ADDRESS($AF$5, COLUMN()-$AF$1-FA$3)), FA$3, FALSE)+VLOOKUP($AT101, INDIRECT(ADDRESS($AF$4, COLUMN()-$AF$2-FA$3)&amp;":"&amp;ADDRESS($AF$5, COLUMN()-$AF$1-FA$3)), FA$3, FALSE)</f>
        <v>63</v>
      </c>
      <c r="FB101" cm="1">
        <f t="array" aca="1" ref="FB101" ca="1">INDIRECT(ADDRESS(ROW(), FB$3-$AF$1+$AF$3))+VLOOKUP($AS101, INDIRECT(ADDRESS($AF$4, COLUMN()-$AF$2-FB$3)&amp;":"&amp;ADDRESS($AF$5, COLUMN()-$AF$1-FB$3)), FB$3, FALSE)+VLOOKUP($AT101, INDIRECT(ADDRESS($AF$4, COLUMN()-$AF$2-FB$3)&amp;":"&amp;ADDRESS($AF$5, COLUMN()-$AF$1-FB$3)), FB$3, FALSE)</f>
        <v>125</v>
      </c>
      <c r="FC101" cm="1">
        <f t="array" aca="1" ref="FC101" ca="1">INDIRECT(ADDRESS(ROW(), FC$3-$AF$1+$AF$3))+VLOOKUP($AS101, INDIRECT(ADDRESS($AF$4, COLUMN()-$AF$2-FC$3)&amp;":"&amp;ADDRESS($AF$5, COLUMN()-$AF$1-FC$3)), FC$3, FALSE)+VLOOKUP($AT101, INDIRECT(ADDRESS($AF$4, COLUMN()-$AF$2-FC$3)&amp;":"&amp;ADDRESS($AF$5, COLUMN()-$AF$1-FC$3)), FC$3, FALSE)</f>
        <v>291</v>
      </c>
      <c r="FD101" cm="1">
        <f t="array" aca="1" ref="FD101" ca="1">INDIRECT(ADDRESS(ROW(), FD$3-$AF$1+$AF$3))+VLOOKUP($AS101, INDIRECT(ADDRESS($AF$4, COLUMN()-$AF$2-FD$3)&amp;":"&amp;ADDRESS($AF$5, COLUMN()-$AF$1-FD$3)), FD$3, FALSE)+VLOOKUP($AT101, INDIRECT(ADDRESS($AF$4, COLUMN()-$AF$2-FD$3)&amp;":"&amp;ADDRESS($AF$5, COLUMN()-$AF$1-FD$3)), FD$3, FALSE)</f>
        <v>65</v>
      </c>
      <c r="FE101" cm="1">
        <f t="array" aca="1" ref="FE101" ca="1">INDIRECT(ADDRESS(ROW(), FE$3-$AF$1+$AF$3))+VLOOKUP($AS101, INDIRECT(ADDRESS($AF$4, COLUMN()-$AF$2-FE$3)&amp;":"&amp;ADDRESS($AF$5, COLUMN()-$AF$1-FE$3)), FE$3, FALSE)+VLOOKUP($AT101, INDIRECT(ADDRESS($AF$4, COLUMN()-$AF$2-FE$3)&amp;":"&amp;ADDRESS($AF$5, COLUMN()-$AF$1-FE$3)), FE$3, FALSE)</f>
        <v>22</v>
      </c>
      <c r="FF101" t="str">
        <f>LEFT($AH101, 1)&amp;RIGHT($A101, 1)</f>
        <v>VS</v>
      </c>
      <c r="FG101" t="str">
        <f>RIGHT($A101, 1)&amp;RIGHT($AH101, 1)</f>
        <v>SC</v>
      </c>
      <c r="FH101" s="2" t="str">
        <f t="shared" si="242"/>
        <v>VC</v>
      </c>
      <c r="FI101" s="2" cm="1">
        <f t="array" aca="1" ref="FI101" ca="1">INDIRECT(ADDRESS(ROW(), FI$3-$AF$1+$AF$3))+VLOOKUP($AS101, INDIRECT(ADDRESS($AF$4, COLUMN()-$AF$2-FI$3)&amp;":"&amp;ADDRESS($AF$5, COLUMN()-$AF$1-FI$3)), FI$3, FALSE)+VLOOKUP($AT101, INDIRECT(ADDRESS($AF$4, COLUMN()-$AF$2-FI$3)&amp;":"&amp;ADDRESS($AF$5, COLUMN()-$AF$1-FI$3)), FI$3, FALSE)</f>
        <v>96</v>
      </c>
      <c r="FJ101" s="2" cm="1">
        <f t="array" aca="1" ref="FJ101" ca="1">INDIRECT(ADDRESS(ROW(), FJ$3-$AF$1+$AF$3))+VLOOKUP($AS101, INDIRECT(ADDRESS($AF$4, COLUMN()-$AF$2-FJ$3)&amp;":"&amp;ADDRESS($AF$5, COLUMN()-$AF$1-FJ$3)), FJ$3, FALSE)+VLOOKUP($AT101, INDIRECT(ADDRESS($AF$4, COLUMN()-$AF$2-FJ$3)&amp;":"&amp;ADDRESS($AF$5, COLUMN()-$AF$1-FJ$3)), FJ$3, FALSE)</f>
        <v>447</v>
      </c>
      <c r="FK101" s="2" cm="1">
        <f t="array" aca="1" ref="FK101" ca="1">INDIRECT(ADDRESS(ROW(), FK$3-$AF$1+$AF$3))+VLOOKUP($AS101, INDIRECT(ADDRESS($AF$4, COLUMN()-$AF$2-FK$3)&amp;":"&amp;ADDRESS($AF$5, COLUMN()-$AF$1-FK$3)), FK$3, FALSE)+VLOOKUP($AT101, INDIRECT(ADDRESS($AF$4, COLUMN()-$AF$2-FK$3)&amp;":"&amp;ADDRESS($AF$5, COLUMN()-$AF$1-FK$3)), FK$3, FALSE)</f>
        <v>108</v>
      </c>
      <c r="FL101" s="2" cm="1">
        <f t="array" aca="1" ref="FL101" ca="1">INDIRECT(ADDRESS(ROW(), FL$3-$AF$1+$AF$3))+VLOOKUP($AS101, INDIRECT(ADDRESS($AF$4, COLUMN()-$AF$2-FL$3)&amp;":"&amp;ADDRESS($AF$5, COLUMN()-$AF$1-FL$3)), FL$3, FALSE)+VLOOKUP($AT101, INDIRECT(ADDRESS($AF$4, COLUMN()-$AF$2-FL$3)&amp;":"&amp;ADDRESS($AF$5, COLUMN()-$AF$1-FL$3)), FL$3, FALSE)</f>
        <v>153</v>
      </c>
      <c r="FM101" s="2" cm="1">
        <f t="array" aca="1" ref="FM101" ca="1">INDIRECT(ADDRESS(ROW(), FM$3-$AF$1+$AF$3))+VLOOKUP($AS101, INDIRECT(ADDRESS($AF$4, COLUMN()-$AF$2-FM$3)&amp;":"&amp;ADDRESS($AF$5, COLUMN()-$AF$1-FM$3)), FM$3, FALSE)+VLOOKUP($AT101, INDIRECT(ADDRESS($AF$4, COLUMN()-$AF$2-FM$3)&amp;":"&amp;ADDRESS($AF$5, COLUMN()-$AF$1-FM$3)), FM$3, FALSE)</f>
        <v>119</v>
      </c>
      <c r="FN101" s="2" cm="1">
        <f t="array" aca="1" ref="FN101" ca="1">INDIRECT(ADDRESS(ROW(), FN$3-$AF$1+$AF$3))+VLOOKUP($AS101, INDIRECT(ADDRESS($AF$4, COLUMN()-$AF$2-FN$3)&amp;":"&amp;ADDRESS($AF$5, COLUMN()-$AF$1-FN$3)), FN$3, FALSE)+VLOOKUP($AT101, INDIRECT(ADDRESS($AF$4, COLUMN()-$AF$2-FN$3)&amp;":"&amp;ADDRESS($AF$5, COLUMN()-$AF$1-FN$3)), FN$3, FALSE)</f>
        <v>136</v>
      </c>
      <c r="FO101" s="2" cm="1">
        <f t="array" aca="1" ref="FO101" ca="1">INDIRECT(ADDRESS(ROW(), FO$3-$AF$1+$AF$3))+VLOOKUP($AS101, INDIRECT(ADDRESS($AF$4, COLUMN()-$AF$2-FO$3)&amp;":"&amp;ADDRESS($AF$5, COLUMN()-$AF$1-FO$3)), FO$3, FALSE)+VLOOKUP($AT101, INDIRECT(ADDRESS($AF$4, COLUMN()-$AF$2-FO$3)&amp;":"&amp;ADDRESS($AF$5, COLUMN()-$AF$1-FO$3)), FO$3, FALSE)</f>
        <v>249</v>
      </c>
      <c r="FP101" s="2" cm="1">
        <f t="array" aca="1" ref="FP101" ca="1">INDIRECT(ADDRESS(ROW(), FP$3-$AF$1+$AF$3))+VLOOKUP($AS101, INDIRECT(ADDRESS($AF$4, COLUMN()-$AF$2-FP$3)&amp;":"&amp;ADDRESS($AF$5, COLUMN()-$AF$1-FP$3)), FP$3, FALSE)+VLOOKUP($AT101, INDIRECT(ADDRESS($AF$4, COLUMN()-$AF$2-FP$3)&amp;":"&amp;ADDRESS($AF$5, COLUMN()-$AF$1-FP$3)), FP$3, FALSE)</f>
        <v>556</v>
      </c>
      <c r="FQ101" s="2" cm="1">
        <f t="array" aca="1" ref="FQ101" ca="1">INDIRECT(ADDRESS(ROW(), FQ$3-$AF$1+$AF$3))+VLOOKUP($AS101, INDIRECT(ADDRESS($AF$4, COLUMN()-$AF$2-FQ$3)&amp;":"&amp;ADDRESS($AF$5, COLUMN()-$AF$1-FQ$3)), FQ$3, FALSE)+VLOOKUP($AT101, INDIRECT(ADDRESS($AF$4, COLUMN()-$AF$2-FQ$3)&amp;":"&amp;ADDRESS($AF$5, COLUMN()-$AF$1-FQ$3)), FQ$3, FALSE)</f>
        <v>136</v>
      </c>
      <c r="FR101" s="2" cm="1">
        <f t="array" aca="1" ref="FR101" ca="1">INDIRECT(ADDRESS(ROW(), FR$3-$AF$1+$AF$3))+VLOOKUP($AS101, INDIRECT(ADDRESS($AF$4, COLUMN()-$AF$2-FR$3)&amp;":"&amp;ADDRESS($AF$5, COLUMN()-$AF$1-FR$3)), FR$3, FALSE)+VLOOKUP($AT101, INDIRECT(ADDRESS($AF$4, COLUMN()-$AF$2-FR$3)&amp;":"&amp;ADDRESS($AF$5, COLUMN()-$AF$1-FR$3)), FR$3, FALSE)</f>
        <v>47</v>
      </c>
      <c r="FS101" s="2" t="str">
        <f>LEFT($AH101, 1)&amp;RIGHT($A101, 1)</f>
        <v>VS</v>
      </c>
      <c r="FT101" s="2" t="str">
        <f>RIGHT($A101, 1)&amp;RIGHT($AH101, 1)</f>
        <v>SC</v>
      </c>
      <c r="FU101" s="2" t="str">
        <f t="shared" si="243"/>
        <v>VC</v>
      </c>
      <c r="FV101" s="2" cm="1">
        <f t="array" aca="1" ref="FV101" ca="1">INDIRECT(ADDRESS(ROW(), FV$3-$AF$1+$AF$3))+VLOOKUP($AS101, INDIRECT(ADDRESS($AF$4, COLUMN()-$AF$2-FV$3)&amp;":"&amp;ADDRESS($AF$5, COLUMN()-$AF$1-FV$3)), FV$3, FALSE)+VLOOKUP($AT101, INDIRECT(ADDRESS($AF$4, COLUMN()-$AF$2-FV$3)&amp;":"&amp;ADDRESS($AF$5, COLUMN()-$AF$1-FV$3)), FV$3, FALSE)</f>
        <v>192</v>
      </c>
      <c r="FW101" s="2" cm="1">
        <f t="array" aca="1" ref="FW101" ca="1">INDIRECT(ADDRESS(ROW(), FW$3-$AF$1+$AF$3))+VLOOKUP($AS101, INDIRECT(ADDRESS($AF$4, COLUMN()-$AF$2-FW$3)&amp;":"&amp;ADDRESS($AF$5, COLUMN()-$AF$1-FW$3)), FW$3, FALSE)+VLOOKUP($AT101, INDIRECT(ADDRESS($AF$4, COLUMN()-$AF$2-FW$3)&amp;":"&amp;ADDRESS($AF$5, COLUMN()-$AF$1-FW$3)), FW$3, FALSE)</f>
        <v>896</v>
      </c>
      <c r="FX101" s="2" cm="1">
        <f t="array" aca="1" ref="FX101" ca="1">INDIRECT(ADDRESS(ROW(), FX$3-$AF$1+$AF$3))+VLOOKUP($AS101, INDIRECT(ADDRESS($AF$4, COLUMN()-$AF$2-FX$3)&amp;":"&amp;ADDRESS($AF$5, COLUMN()-$AF$1-FX$3)), FX$3, FALSE)+VLOOKUP($AT101, INDIRECT(ADDRESS($AF$4, COLUMN()-$AF$2-FX$3)&amp;":"&amp;ADDRESS($AF$5, COLUMN()-$AF$1-FX$3)), FX$3, FALSE)</f>
        <v>209</v>
      </c>
      <c r="FY101" s="2" cm="1">
        <f t="array" aca="1" ref="FY101" ca="1">INDIRECT(ADDRESS(ROW(), FY$3-$AF$1+$AF$3))+VLOOKUP($AS101, INDIRECT(ADDRESS($AF$4, COLUMN()-$AF$2-FY$3)&amp;":"&amp;ADDRESS($AF$5, COLUMN()-$AF$1-FY$3)), FY$3, FALSE)+VLOOKUP($AT101, INDIRECT(ADDRESS($AF$4, COLUMN()-$AF$2-FY$3)&amp;":"&amp;ADDRESS($AF$5, COLUMN()-$AF$1-FY$3)), FY$3, FALSE)</f>
        <v>297</v>
      </c>
      <c r="FZ101" s="2" cm="1">
        <f t="array" aca="1" ref="FZ101" ca="1">INDIRECT(ADDRESS(ROW(), FZ$3-$AF$1+$AF$3))+VLOOKUP($AS101, INDIRECT(ADDRESS($AF$4, COLUMN()-$AF$2-FZ$3)&amp;":"&amp;ADDRESS($AF$5, COLUMN()-$AF$1-FZ$3)), FZ$3, FALSE)+VLOOKUP($AT101, INDIRECT(ADDRESS($AF$4, COLUMN()-$AF$2-FZ$3)&amp;":"&amp;ADDRESS($AF$5, COLUMN()-$AF$1-FZ$3)), FZ$3, FALSE)</f>
        <v>256</v>
      </c>
      <c r="GA101" s="2" cm="1">
        <f t="array" aca="1" ref="GA101" ca="1">INDIRECT(ADDRESS(ROW(), GA$3-$AF$1+$AF$3))+VLOOKUP($AS101, INDIRECT(ADDRESS($AF$4, COLUMN()-$AF$2-GA$3)&amp;":"&amp;ADDRESS($AF$5, COLUMN()-$AF$1-GA$3)), GA$3, FALSE)+VLOOKUP($AT101, INDIRECT(ADDRESS($AF$4, COLUMN()-$AF$2-GA$3)&amp;":"&amp;ADDRESS($AF$5, COLUMN()-$AF$1-GA$3)), GA$3, FALSE)</f>
        <v>291</v>
      </c>
      <c r="GB101" s="2" cm="1">
        <f t="array" aca="1" ref="GB101" ca="1">INDIRECT(ADDRESS(ROW(), GB$3-$AF$1+$AF$3))+VLOOKUP($AS101, INDIRECT(ADDRESS($AF$4, COLUMN()-$AF$2-GB$3)&amp;":"&amp;ADDRESS($AF$5, COLUMN()-$AF$1-GB$3)), GB$3, FALSE)+VLOOKUP($AT101, INDIRECT(ADDRESS($AF$4, COLUMN()-$AF$2-GB$3)&amp;":"&amp;ADDRESS($AF$5, COLUMN()-$AF$1-GB$3)), GB$3, FALSE)</f>
        <v>505</v>
      </c>
      <c r="GC101" s="2" cm="1">
        <f t="array" aca="1" ref="GC101" ca="1">INDIRECT(ADDRESS(ROW(), GC$3-$AF$1+$AF$3))+VLOOKUP($AS101, INDIRECT(ADDRESS($AF$4, COLUMN()-$AF$2-GC$3)&amp;":"&amp;ADDRESS($AF$5, COLUMN()-$AF$1-GC$3)), GC$3, FALSE)+VLOOKUP($AT101, INDIRECT(ADDRESS($AF$4, COLUMN()-$AF$2-GC$3)&amp;":"&amp;ADDRESS($AF$5, COLUMN()-$AF$1-GC$3)), GC$3, FALSE)</f>
        <v>1059</v>
      </c>
      <c r="GD101" s="2" cm="1">
        <f t="array" aca="1" ref="GD101" ca="1">INDIRECT(ADDRESS(ROW(), GD$3-$AF$1+$AF$3))+VLOOKUP($AS101, INDIRECT(ADDRESS($AF$4, COLUMN()-$AF$2-GD$3)&amp;":"&amp;ADDRESS($AF$5, COLUMN()-$AF$1-GD$3)), GD$3, FALSE)+VLOOKUP($AT101, INDIRECT(ADDRESS($AF$4, COLUMN()-$AF$2-GD$3)&amp;":"&amp;ADDRESS($AF$5, COLUMN()-$AF$1-GD$3)), GD$3, FALSE)</f>
        <v>290</v>
      </c>
      <c r="GE101" s="2" cm="1">
        <f t="array" aca="1" ref="GE101" ca="1">INDIRECT(ADDRESS(ROW(), GE$3-$AF$1+$AF$3))+VLOOKUP($AS101, INDIRECT(ADDRESS($AF$4, COLUMN()-$AF$2-GE$3)&amp;":"&amp;ADDRESS($AF$5, COLUMN()-$AF$1-GE$3)), GE$3, FALSE)+VLOOKUP($AT101, INDIRECT(ADDRESS($AF$4, COLUMN()-$AF$2-GE$3)&amp;":"&amp;ADDRESS($AF$5, COLUMN()-$AF$1-GE$3)), GE$3, FALSE)</f>
        <v>100</v>
      </c>
      <c r="GF101" s="2" t="str">
        <f>LEFT($AH101, 1)&amp;RIGHT($A101, 1)</f>
        <v>VS</v>
      </c>
      <c r="GG101" s="2" t="str">
        <f>RIGHT($A101, 1)&amp;RIGHT($AH101, 1)</f>
        <v>SC</v>
      </c>
      <c r="GH101" s="2" t="str">
        <f t="shared" si="244"/>
        <v>VC</v>
      </c>
      <c r="GI101" s="2" cm="1">
        <f t="array" aca="1" ref="GI101" ca="1">INDIRECT(ADDRESS(ROW(), GI$3-$AF$1+$AF$3))+VLOOKUP($AS101, INDIRECT(ADDRESS($AF$4, COLUMN()-$AF$2-GI$3)&amp;":"&amp;ADDRESS($AF$5, COLUMN()-$AF$1-GI$3)), GI$3, FALSE)+VLOOKUP($AT101, INDIRECT(ADDRESS($AF$4, COLUMN()-$AF$2-GI$3)&amp;":"&amp;ADDRESS($AF$5, COLUMN()-$AF$1-GI$3)), GI$3, FALSE)</f>
        <v>394</v>
      </c>
      <c r="GJ101" s="2" cm="1">
        <f t="array" aca="1" ref="GJ101" ca="1">INDIRECT(ADDRESS(ROW(), GJ$3-$AF$1+$AF$3))+VLOOKUP($AS101, INDIRECT(ADDRESS($AF$4, COLUMN()-$AF$2-GJ$3)&amp;":"&amp;ADDRESS($AF$5, COLUMN()-$AF$1-GJ$3)), GJ$3, FALSE)+VLOOKUP($AT101, INDIRECT(ADDRESS($AF$4, COLUMN()-$AF$2-GJ$3)&amp;":"&amp;ADDRESS($AF$5, COLUMN()-$AF$1-GJ$3)), GJ$3, FALSE)</f>
        <v>1773</v>
      </c>
      <c r="GK101" s="2" cm="1">
        <f t="array" aca="1" ref="GK101" ca="1">INDIRECT(ADDRESS(ROW(), GK$3-$AF$1+$AF$3))+VLOOKUP($AS101, INDIRECT(ADDRESS($AF$4, COLUMN()-$AF$2-GK$3)&amp;":"&amp;ADDRESS($AF$5, COLUMN()-$AF$1-GK$3)), GK$3, FALSE)+VLOOKUP($AT101, INDIRECT(ADDRESS($AF$4, COLUMN()-$AF$2-GK$3)&amp;":"&amp;ADDRESS($AF$5, COLUMN()-$AF$1-GK$3)), GK$3, FALSE)</f>
        <v>427</v>
      </c>
      <c r="GL101" s="2" cm="1">
        <f t="array" aca="1" ref="GL101" ca="1">INDIRECT(ADDRESS(ROW(), GL$3-$AF$1+$AF$3))+VLOOKUP($AS101, INDIRECT(ADDRESS($AF$4, COLUMN()-$AF$2-GL$3)&amp;":"&amp;ADDRESS($AF$5, COLUMN()-$AF$1-GL$3)), GL$3, FALSE)+VLOOKUP($AT101, INDIRECT(ADDRESS($AF$4, COLUMN()-$AF$2-GL$3)&amp;":"&amp;ADDRESS($AF$5, COLUMN()-$AF$1-GL$3)), GL$3, FALSE)</f>
        <v>604</v>
      </c>
      <c r="GM101" s="2" cm="1">
        <f t="array" aca="1" ref="GM101" ca="1">INDIRECT(ADDRESS(ROW(), GM$3-$AF$1+$AF$3))+VLOOKUP($AS101, INDIRECT(ADDRESS($AF$4, COLUMN()-$AF$2-GM$3)&amp;":"&amp;ADDRESS($AF$5, COLUMN()-$AF$1-GM$3)), GM$3, FALSE)+VLOOKUP($AT101, INDIRECT(ADDRESS($AF$4, COLUMN()-$AF$2-GM$3)&amp;":"&amp;ADDRESS($AF$5, COLUMN()-$AF$1-GM$3)), GM$3, FALSE)</f>
        <v>555</v>
      </c>
      <c r="GN101" s="2" cm="1">
        <f t="array" aca="1" ref="GN101" ca="1">INDIRECT(ADDRESS(ROW(), GN$3-$AF$1+$AF$3))+VLOOKUP($AS101, INDIRECT(ADDRESS($AF$4, COLUMN()-$AF$2-GN$3)&amp;":"&amp;ADDRESS($AF$5, COLUMN()-$AF$1-GN$3)), GN$3, FALSE)+VLOOKUP($AT101, INDIRECT(ADDRESS($AF$4, COLUMN()-$AF$2-GN$3)&amp;":"&amp;ADDRESS($AF$5, COLUMN()-$AF$1-GN$3)), GN$3, FALSE)</f>
        <v>605</v>
      </c>
      <c r="GO101" s="2" cm="1">
        <f t="array" aca="1" ref="GO101" ca="1">INDIRECT(ADDRESS(ROW(), GO$3-$AF$1+$AF$3))+VLOOKUP($AS101, INDIRECT(ADDRESS($AF$4, COLUMN()-$AF$2-GO$3)&amp;":"&amp;ADDRESS($AF$5, COLUMN()-$AF$1-GO$3)), GO$3, FALSE)+VLOOKUP($AT101, INDIRECT(ADDRESS($AF$4, COLUMN()-$AF$2-GO$3)&amp;":"&amp;ADDRESS($AF$5, COLUMN()-$AF$1-GO$3)), GO$3, FALSE)</f>
        <v>998</v>
      </c>
      <c r="GP101" s="2" cm="1">
        <f t="array" aca="1" ref="GP101" ca="1">INDIRECT(ADDRESS(ROW(), GP$3-$AF$1+$AF$3))+VLOOKUP($AS101, INDIRECT(ADDRESS($AF$4, COLUMN()-$AF$2-GP$3)&amp;":"&amp;ADDRESS($AF$5, COLUMN()-$AF$1-GP$3)), GP$3, FALSE)+VLOOKUP($AT101, INDIRECT(ADDRESS($AF$4, COLUMN()-$AF$2-GP$3)&amp;":"&amp;ADDRESS($AF$5, COLUMN()-$AF$1-GP$3)), GP$3, FALSE)</f>
        <v>2024</v>
      </c>
      <c r="GQ101" s="2" cm="1">
        <f t="array" aca="1" ref="GQ101" ca="1">INDIRECT(ADDRESS(ROW(), GQ$3-$AF$1+$AF$3))+VLOOKUP($AS101, INDIRECT(ADDRESS($AF$4, COLUMN()-$AF$2-GQ$3)&amp;":"&amp;ADDRESS($AF$5, COLUMN()-$AF$1-GQ$3)), GQ$3, FALSE)+VLOOKUP($AT101, INDIRECT(ADDRESS($AF$4, COLUMN()-$AF$2-GQ$3)&amp;":"&amp;ADDRESS($AF$5, COLUMN()-$AF$1-GQ$3)), GQ$3, FALSE)</f>
        <v>604</v>
      </c>
      <c r="GR101" s="2" cm="1">
        <f t="array" aca="1" ref="GR101" ca="1">INDIRECT(ADDRESS(ROW(), GR$3-$AF$1+$AF$3))+VLOOKUP($AS101, INDIRECT(ADDRESS($AF$4, COLUMN()-$AF$2-GR$3)&amp;":"&amp;ADDRESS($AF$5, COLUMN()-$AF$1-GR$3)), GR$3, FALSE)+VLOOKUP($AT101, INDIRECT(ADDRESS($AF$4, COLUMN()-$AF$2-GR$3)&amp;":"&amp;ADDRESS($AF$5, COLUMN()-$AF$1-GR$3)), GR$3, FALSE)</f>
        <v>207</v>
      </c>
      <c r="GS101" s="2" t="str">
        <f>LEFT($AH101, 1)&amp;RIGHT($A101, 1)</f>
        <v>VS</v>
      </c>
      <c r="GT101" s="2" t="str">
        <f>RIGHT($A101, 1)&amp;RIGHT($AH101, 1)</f>
        <v>SC</v>
      </c>
      <c r="GU101" s="2" t="str">
        <f t="shared" si="245"/>
        <v>VC</v>
      </c>
      <c r="GV101" s="2" cm="1">
        <f t="array" aca="1" ref="GV101" ca="1">INDIRECT(ADDRESS(ROW(), GV$3-$AF$1+$AF$3))+VLOOKUP($AS101, INDIRECT(ADDRESS($AF$4, COLUMN()-$AF$2-GV$3)&amp;":"&amp;ADDRESS($AF$5, COLUMN()-$AF$1-GV$3)), GV$3, FALSE)+VLOOKUP($AT101, INDIRECT(ADDRESS($AF$4, COLUMN()-$AF$2-GV$3)&amp;":"&amp;ADDRESS($AF$5, COLUMN()-$AF$1-GV$3)), GV$3, FALSE)</f>
        <v>779</v>
      </c>
      <c r="GW101" s="2" cm="1">
        <f t="array" aca="1" ref="GW101" ca="1">INDIRECT(ADDRESS(ROW(), GW$3-$AF$1+$AF$3))+VLOOKUP($AS101, INDIRECT(ADDRESS($AF$4, COLUMN()-$AF$2-GW$3)&amp;":"&amp;ADDRESS($AF$5, COLUMN()-$AF$1-GW$3)), GW$3, FALSE)+VLOOKUP($AT101, INDIRECT(ADDRESS($AF$4, COLUMN()-$AF$2-GW$3)&amp;":"&amp;ADDRESS($AF$5, COLUMN()-$AF$1-GW$3)), GW$3, FALSE)</f>
        <v>3529</v>
      </c>
      <c r="GX101" s="2" cm="1">
        <f t="array" aca="1" ref="GX101" ca="1">INDIRECT(ADDRESS(ROW(), GX$3-$AF$1+$AF$3))+VLOOKUP($AS101, INDIRECT(ADDRESS($AF$4, COLUMN()-$AF$2-GX$3)&amp;":"&amp;ADDRESS($AF$5, COLUMN()-$AF$1-GX$3)), GX$3, FALSE)+VLOOKUP($AT101, INDIRECT(ADDRESS($AF$4, COLUMN()-$AF$2-GX$3)&amp;":"&amp;ADDRESS($AF$5, COLUMN()-$AF$1-GX$3)), GX$3, FALSE)</f>
        <v>858</v>
      </c>
      <c r="GY101" s="2" cm="1">
        <f t="array" aca="1" ref="GY101" ca="1">INDIRECT(ADDRESS(ROW(), GY$3-$AF$1+$AF$3))+VLOOKUP($AS101, INDIRECT(ADDRESS($AF$4, COLUMN()-$AF$2-GY$3)&amp;":"&amp;ADDRESS($AF$5, COLUMN()-$AF$1-GY$3)), GY$3, FALSE)+VLOOKUP($AT101, INDIRECT(ADDRESS($AF$4, COLUMN()-$AF$2-GY$3)&amp;":"&amp;ADDRESS($AF$5, COLUMN()-$AF$1-GY$3)), GY$3, FALSE)</f>
        <v>1192</v>
      </c>
      <c r="GZ101" s="2" cm="1">
        <f t="array" aca="1" ref="GZ101" ca="1">INDIRECT(ADDRESS(ROW(), GZ$3-$AF$1+$AF$3))+VLOOKUP($AS101, INDIRECT(ADDRESS($AF$4, COLUMN()-$AF$2-GZ$3)&amp;":"&amp;ADDRESS($AF$5, COLUMN()-$AF$1-GZ$3)), GZ$3, FALSE)+VLOOKUP($AT101, INDIRECT(ADDRESS($AF$4, COLUMN()-$AF$2-GZ$3)&amp;":"&amp;ADDRESS($AF$5, COLUMN()-$AF$1-GZ$3)), GZ$3, FALSE)</f>
        <v>1166</v>
      </c>
      <c r="HA101" s="2" cm="1">
        <f t="array" aca="1" ref="HA101" ca="1">INDIRECT(ADDRESS(ROW(), HA$3-$AF$1+$AF$3))+VLOOKUP($AS101, INDIRECT(ADDRESS($AF$4, COLUMN()-$AF$2-HA$3)&amp;":"&amp;ADDRESS($AF$5, COLUMN()-$AF$1-HA$3)), HA$3, FALSE)+VLOOKUP($AT101, INDIRECT(ADDRESS($AF$4, COLUMN()-$AF$2-HA$3)&amp;":"&amp;ADDRESS($AF$5, COLUMN()-$AF$1-HA$3)), HA$3, FALSE)</f>
        <v>1262</v>
      </c>
      <c r="HB101" s="2" cm="1">
        <f t="array" aca="1" ref="HB101" ca="1">INDIRECT(ADDRESS(ROW(), HB$3-$AF$1+$AF$3))+VLOOKUP($AS101, INDIRECT(ADDRESS($AF$4, COLUMN()-$AF$2-HB$3)&amp;":"&amp;ADDRESS($AF$5, COLUMN()-$AF$1-HB$3)), HB$3, FALSE)+VLOOKUP($AT101, INDIRECT(ADDRESS($AF$4, COLUMN()-$AF$2-HB$3)&amp;":"&amp;ADDRESS($AF$5, COLUMN()-$AF$1-HB$3)), HB$3, FALSE)</f>
        <v>2000</v>
      </c>
      <c r="HC101" s="2" cm="1">
        <f t="array" aca="1" ref="HC101" ca="1">INDIRECT(ADDRESS(ROW(), HC$3-$AF$1+$AF$3))+VLOOKUP($AS101, INDIRECT(ADDRESS($AF$4, COLUMN()-$AF$2-HC$3)&amp;":"&amp;ADDRESS($AF$5, COLUMN()-$AF$1-HC$3)), HC$3, FALSE)+VLOOKUP($AT101, INDIRECT(ADDRESS($AF$4, COLUMN()-$AF$2-HC$3)&amp;":"&amp;ADDRESS($AF$5, COLUMN()-$AF$1-HC$3)), HC$3, FALSE)</f>
        <v>3917</v>
      </c>
      <c r="HD101" s="2" cm="1">
        <f t="array" aca="1" ref="HD101" ca="1">INDIRECT(ADDRESS(ROW(), HD$3-$AF$1+$AF$3))+VLOOKUP($AS101, INDIRECT(ADDRESS($AF$4, COLUMN()-$AF$2-HD$3)&amp;":"&amp;ADDRESS($AF$5, COLUMN()-$AF$1-HD$3)), HD$3, FALSE)+VLOOKUP($AT101, INDIRECT(ADDRESS($AF$4, COLUMN()-$AF$2-HD$3)&amp;":"&amp;ADDRESS($AF$5, COLUMN()-$AF$1-HD$3)), HD$3, FALSE)</f>
        <v>1253</v>
      </c>
      <c r="HE101" s="2" cm="1">
        <f t="array" aca="1" ref="HE101" ca="1">INDIRECT(ADDRESS(ROW(), HE$3-$AF$1+$AF$3))+VLOOKUP($AS101, INDIRECT(ADDRESS($AF$4, COLUMN()-$AF$2-HE$3)&amp;":"&amp;ADDRESS($AF$5, COLUMN()-$AF$1-HE$3)), HE$3, FALSE)+VLOOKUP($AT101, INDIRECT(ADDRESS($AF$4, COLUMN()-$AF$2-HE$3)&amp;":"&amp;ADDRESS($AF$5, COLUMN()-$AF$1-HE$3)), HE$3, FALSE)</f>
        <v>427</v>
      </c>
      <c r="HF101" s="2" t="str">
        <f>LEFT($AH101, 1)&amp;RIGHT($A101, 1)</f>
        <v>VS</v>
      </c>
      <c r="HG101" s="2" t="str">
        <f>RIGHT($A101, 1)&amp;RIGHT($AH101, 1)</f>
        <v>SC</v>
      </c>
      <c r="HH101" s="2" t="str">
        <f t="shared" si="246"/>
        <v>VC</v>
      </c>
      <c r="HI101" s="2" cm="1">
        <f t="array" aca="1" ref="HI101" ca="1">INDIRECT(ADDRESS(ROW(), HI$3-$AF$1+$AF$3))+VLOOKUP($AS101, INDIRECT(ADDRESS($AF$4, COLUMN()-$AF$2-HI$3)&amp;":"&amp;ADDRESS($AF$5, COLUMN()-$AF$1-HI$3)), HI$3, FALSE)+VLOOKUP($AT101, INDIRECT(ADDRESS($AF$4, COLUMN()-$AF$2-HI$3)&amp;":"&amp;ADDRESS($AF$5, COLUMN()-$AF$1-HI$3)), HI$3, FALSE)</f>
        <v>1593</v>
      </c>
      <c r="HJ101" s="2" cm="1">
        <f t="array" aca="1" ref="HJ101" ca="1">INDIRECT(ADDRESS(ROW(), HJ$3-$AF$1+$AF$3))+VLOOKUP($AS101, INDIRECT(ADDRESS($AF$4, COLUMN()-$AF$2-HJ$3)&amp;":"&amp;ADDRESS($AF$5, COLUMN()-$AF$1-HJ$3)), HJ$3, FALSE)+VLOOKUP($AT101, INDIRECT(ADDRESS($AF$4, COLUMN()-$AF$2-HJ$3)&amp;":"&amp;ADDRESS($AF$5, COLUMN()-$AF$1-HJ$3)), HJ$3, FALSE)</f>
        <v>6978</v>
      </c>
      <c r="HK101" s="2" cm="1">
        <f t="array" aca="1" ref="HK101" ca="1">INDIRECT(ADDRESS(ROW(), HK$3-$AF$1+$AF$3))+VLOOKUP($AS101, INDIRECT(ADDRESS($AF$4, COLUMN()-$AF$2-HK$3)&amp;":"&amp;ADDRESS($AF$5, COLUMN()-$AF$1-HK$3)), HK$3, FALSE)+VLOOKUP($AT101, INDIRECT(ADDRESS($AF$4, COLUMN()-$AF$2-HK$3)&amp;":"&amp;ADDRESS($AF$5, COLUMN()-$AF$1-HK$3)), HK$3, FALSE)</f>
        <v>1726</v>
      </c>
      <c r="HL101" s="2" cm="1">
        <f t="array" aca="1" ref="HL101" ca="1">INDIRECT(ADDRESS(ROW(), HL$3-$AF$1+$AF$3))+VLOOKUP($AS101, INDIRECT(ADDRESS($AF$4, COLUMN()-$AF$2-HL$3)&amp;":"&amp;ADDRESS($AF$5, COLUMN()-$AF$1-HL$3)), HL$3, FALSE)+VLOOKUP($AT101, INDIRECT(ADDRESS($AF$4, COLUMN()-$AF$2-HL$3)&amp;":"&amp;ADDRESS($AF$5, COLUMN()-$AF$1-HL$3)), HL$3, FALSE)</f>
        <v>2381</v>
      </c>
      <c r="HM101" s="2" cm="1">
        <f t="array" aca="1" ref="HM101" ca="1">INDIRECT(ADDRESS(ROW(), HM$3-$AF$1+$AF$3))+VLOOKUP($AS101, INDIRECT(ADDRESS($AF$4, COLUMN()-$AF$2-HM$3)&amp;":"&amp;ADDRESS($AF$5, COLUMN()-$AF$1-HM$3)), HM$3, FALSE)+VLOOKUP($AT101, INDIRECT(ADDRESS($AF$4, COLUMN()-$AF$2-HM$3)&amp;":"&amp;ADDRESS($AF$5, COLUMN()-$AF$1-HM$3)), HM$3, FALSE)</f>
        <v>2461</v>
      </c>
      <c r="HN101" s="2" cm="1">
        <f t="array" aca="1" ref="HN101" ca="1">INDIRECT(ADDRESS(ROW(), HN$3-$AF$1+$AF$3))+VLOOKUP($AS101, INDIRECT(ADDRESS($AF$4, COLUMN()-$AF$2-HN$3)&amp;":"&amp;ADDRESS($AF$5, COLUMN()-$AF$1-HN$3)), HN$3, FALSE)+VLOOKUP($AT101, INDIRECT(ADDRESS($AF$4, COLUMN()-$AF$2-HN$3)&amp;":"&amp;ADDRESS($AF$5, COLUMN()-$AF$1-HN$3)), HN$3, FALSE)</f>
        <v>2589</v>
      </c>
      <c r="HO101" s="2" cm="1">
        <f t="array" aca="1" ref="HO101" ca="1">INDIRECT(ADDRESS(ROW(), HO$3-$AF$1+$AF$3))+VLOOKUP($AS101, INDIRECT(ADDRESS($AF$4, COLUMN()-$AF$2-HO$3)&amp;":"&amp;ADDRESS($AF$5, COLUMN()-$AF$1-HO$3)), HO$3, FALSE)+VLOOKUP($AT101, INDIRECT(ADDRESS($AF$4, COLUMN()-$AF$2-HO$3)&amp;":"&amp;ADDRESS($AF$5, COLUMN()-$AF$1-HO$3)), HO$3, FALSE)</f>
        <v>3990</v>
      </c>
      <c r="HP101" s="2" cm="1">
        <f t="array" aca="1" ref="HP101" ca="1">INDIRECT(ADDRESS(ROW(), HP$3-$AF$1+$AF$3))+VLOOKUP($AS101, INDIRECT(ADDRESS($AF$4, COLUMN()-$AF$2-HP$3)&amp;":"&amp;ADDRESS($AF$5, COLUMN()-$AF$1-HP$3)), HP$3, FALSE)+VLOOKUP($AT101, INDIRECT(ADDRESS($AF$4, COLUMN()-$AF$2-HP$3)&amp;":"&amp;ADDRESS($AF$5, COLUMN()-$AF$1-HP$3)), HP$3, FALSE)</f>
        <v>7607</v>
      </c>
      <c r="HQ101" s="2" cm="1">
        <f t="array" aca="1" ref="HQ101" ca="1">INDIRECT(ADDRESS(ROW(), HQ$3-$AF$1+$AF$3))+VLOOKUP($AS101, INDIRECT(ADDRESS($AF$4, COLUMN()-$AF$2-HQ$3)&amp;":"&amp;ADDRESS($AF$5, COLUMN()-$AF$1-HQ$3)), HQ$3, FALSE)+VLOOKUP($AT101, INDIRECT(ADDRESS($AF$4, COLUMN()-$AF$2-HQ$3)&amp;":"&amp;ADDRESS($AF$5, COLUMN()-$AF$1-HQ$3)), HQ$3, FALSE)</f>
        <v>2566</v>
      </c>
      <c r="HR101" s="2" cm="1">
        <f t="array" aca="1" ref="HR101" ca="1">INDIRECT(ADDRESS(ROW(), HR$3-$AF$1+$AF$3))+VLOOKUP($AS101, INDIRECT(ADDRESS($AF$4, COLUMN()-$AF$2-HR$3)&amp;":"&amp;ADDRESS($AF$5, COLUMN()-$AF$1-HR$3)), HR$3, FALSE)+VLOOKUP($AT101, INDIRECT(ADDRESS($AF$4, COLUMN()-$AF$2-HR$3)&amp;":"&amp;ADDRESS($AF$5, COLUMN()-$AF$1-HR$3)), HR$3, FALSE)</f>
        <v>876</v>
      </c>
      <c r="HS101" s="2" t="str">
        <f>LEFT($AH101, 1)&amp;RIGHT($A101, 1)</f>
        <v>VS</v>
      </c>
      <c r="HT101" s="2" t="str">
        <f>RIGHT($A101, 1)&amp;RIGHT($AH101, 1)</f>
        <v>SC</v>
      </c>
      <c r="HU101" s="2" t="str">
        <f t="shared" si="247"/>
        <v>VC</v>
      </c>
      <c r="HV101" s="2" cm="1">
        <f t="array" aca="1" ref="HV101" ca="1">INDIRECT(ADDRESS(ROW(), HV$3-$AF$1+$AF$3))+VLOOKUP($AS101, INDIRECT(ADDRESS($AF$4, COLUMN()-$AF$2-HV$3)&amp;":"&amp;ADDRESS($AF$5, COLUMN()-$AF$1-HV$3)), HV$3, FALSE)+VLOOKUP($AT101, INDIRECT(ADDRESS($AF$4, COLUMN()-$AF$2-HV$3)&amp;":"&amp;ADDRESS($AF$5, COLUMN()-$AF$1-HV$3)), HV$3, FALSE)</f>
        <v>3225</v>
      </c>
      <c r="HW101" s="2" cm="1">
        <f t="array" aca="1" ref="HW101" ca="1">INDIRECT(ADDRESS(ROW(), HW$3-$AF$1+$AF$3))+VLOOKUP($AS101, INDIRECT(ADDRESS($AF$4, COLUMN()-$AF$2-HW$3)&amp;":"&amp;ADDRESS($AF$5, COLUMN()-$AF$1-HW$3)), HW$3, FALSE)+VLOOKUP($AT101, INDIRECT(ADDRESS($AF$4, COLUMN()-$AF$2-HW$3)&amp;":"&amp;ADDRESS($AF$5, COLUMN()-$AF$1-HW$3)), HW$3, FALSE)</f>
        <v>13849</v>
      </c>
      <c r="HX101" s="2" cm="1">
        <f t="array" aca="1" ref="HX101" ca="1">INDIRECT(ADDRESS(ROW(), HX$3-$AF$1+$AF$3))+VLOOKUP($AS101, INDIRECT(ADDRESS($AF$4, COLUMN()-$AF$2-HX$3)&amp;":"&amp;ADDRESS($AF$5, COLUMN()-$AF$1-HX$3)), HX$3, FALSE)+VLOOKUP($AT101, INDIRECT(ADDRESS($AF$4, COLUMN()-$AF$2-HX$3)&amp;":"&amp;ADDRESS($AF$5, COLUMN()-$AF$1-HX$3)), HX$3, FALSE)</f>
        <v>3442</v>
      </c>
      <c r="HY101" s="2" cm="1">
        <f t="array" aca="1" ref="HY101" ca="1">INDIRECT(ADDRESS(ROW(), HY$3-$AF$1+$AF$3))+VLOOKUP($AS101, INDIRECT(ADDRESS($AF$4, COLUMN()-$AF$2-HY$3)&amp;":"&amp;ADDRESS($AF$5, COLUMN()-$AF$1-HY$3)), HY$3, FALSE)+VLOOKUP($AT101, INDIRECT(ADDRESS($AF$4, COLUMN()-$AF$2-HY$3)&amp;":"&amp;ADDRESS($AF$5, COLUMN()-$AF$1-HY$3)), HY$3, FALSE)</f>
        <v>4731</v>
      </c>
      <c r="HZ101" s="2" cm="1">
        <f t="array" aca="1" ref="HZ101" ca="1">INDIRECT(ADDRESS(ROW(), HZ$3-$AF$1+$AF$3))+VLOOKUP($AS101, INDIRECT(ADDRESS($AF$4, COLUMN()-$AF$2-HZ$3)&amp;":"&amp;ADDRESS($AF$5, COLUMN()-$AF$1-HZ$3)), HZ$3, FALSE)+VLOOKUP($AT101, INDIRECT(ADDRESS($AF$4, COLUMN()-$AF$2-HZ$3)&amp;":"&amp;ADDRESS($AF$5, COLUMN()-$AF$1-HZ$3)), HZ$3, FALSE)</f>
        <v>5107</v>
      </c>
      <c r="IA101" s="2" cm="1">
        <f t="array" aca="1" ref="IA101" ca="1">INDIRECT(ADDRESS(ROW(), IA$3-$AF$1+$AF$3))+VLOOKUP($AS101, INDIRECT(ADDRESS($AF$4, COLUMN()-$AF$2-IA$3)&amp;":"&amp;ADDRESS($AF$5, COLUMN()-$AF$1-IA$3)), IA$3, FALSE)+VLOOKUP($AT101, INDIRECT(ADDRESS($AF$4, COLUMN()-$AF$2-IA$3)&amp;":"&amp;ADDRESS($AF$5, COLUMN()-$AF$1-IA$3)), IA$3, FALSE)</f>
        <v>5292</v>
      </c>
      <c r="IB101" s="2" cm="1">
        <f t="array" aca="1" ref="IB101" ca="1">INDIRECT(ADDRESS(ROW(), IB$3-$AF$1+$AF$3))+VLOOKUP($AS101, INDIRECT(ADDRESS($AF$4, COLUMN()-$AF$2-IB$3)&amp;":"&amp;ADDRESS($AF$5, COLUMN()-$AF$1-IB$3)), IB$3, FALSE)+VLOOKUP($AT101, INDIRECT(ADDRESS($AF$4, COLUMN()-$AF$2-IB$3)&amp;":"&amp;ADDRESS($AF$5, COLUMN()-$AF$1-IB$3)), IB$3, FALSE)</f>
        <v>8018</v>
      </c>
      <c r="IC101" s="2" cm="1">
        <f t="array" aca="1" ref="IC101" ca="1">INDIRECT(ADDRESS(ROW(), IC$3-$AF$1+$AF$3))+VLOOKUP($AS101, INDIRECT(ADDRESS($AF$4, COLUMN()-$AF$2-IC$3)&amp;":"&amp;ADDRESS($AF$5, COLUMN()-$AF$1-IC$3)), IC$3, FALSE)+VLOOKUP($AT101, INDIRECT(ADDRESS($AF$4, COLUMN()-$AF$2-IC$3)&amp;":"&amp;ADDRESS($AF$5, COLUMN()-$AF$1-IC$3)), IC$3, FALSE)</f>
        <v>14818</v>
      </c>
      <c r="ID101" s="2" cm="1">
        <f t="array" aca="1" ref="ID101" ca="1">INDIRECT(ADDRESS(ROW(), ID$3-$AF$1+$AF$3))+VLOOKUP($AS101, INDIRECT(ADDRESS($AF$4, COLUMN()-$AF$2-ID$3)&amp;":"&amp;ADDRESS($AF$5, COLUMN()-$AF$1-ID$3)), ID$3, FALSE)+VLOOKUP($AT101, INDIRECT(ADDRESS($AF$4, COLUMN()-$AF$2-ID$3)&amp;":"&amp;ADDRESS($AF$5, COLUMN()-$AF$1-ID$3)), ID$3, FALSE)</f>
        <v>5268</v>
      </c>
      <c r="IE101" s="2" cm="1">
        <f t="array" aca="1" ref="IE101" ca="1">INDIRECT(ADDRESS(ROW(), IE$3-$AF$1+$AF$3))+VLOOKUP($AS101, INDIRECT(ADDRESS($AF$4, COLUMN()-$AF$2-IE$3)&amp;":"&amp;ADDRESS($AF$5, COLUMN()-$AF$1-IE$3)), IE$3, FALSE)+VLOOKUP($AT101, INDIRECT(ADDRESS($AF$4, COLUMN()-$AF$2-IE$3)&amp;":"&amp;ADDRESS($AF$5, COLUMN()-$AF$1-IE$3)), IE$3, FALSE)</f>
        <v>1785</v>
      </c>
      <c r="IF101" s="2" t="str">
        <f>LEFT($AH101, 1)&amp;RIGHT($A101, 1)</f>
        <v>VS</v>
      </c>
      <c r="IG101" s="2" t="str">
        <f>RIGHT($A101, 1)&amp;RIGHT($AH101, 1)</f>
        <v>SC</v>
      </c>
      <c r="IH101" s="2" t="str">
        <f t="shared" si="248"/>
        <v>VC</v>
      </c>
      <c r="II101" s="2" cm="1">
        <f t="array" aca="1" ref="II101" ca="1">INDIRECT(ADDRESS(ROW(), II$3-$AF$1+$AF$3))+VLOOKUP($AS101, INDIRECT(ADDRESS($AF$4, COLUMN()-$AF$2-II$3)&amp;":"&amp;ADDRESS($AF$5, COLUMN()-$AF$1-II$3)), II$3, FALSE)+VLOOKUP($AT101, INDIRECT(ADDRESS($AF$4, COLUMN()-$AF$2-II$3)&amp;":"&amp;ADDRESS($AF$5, COLUMN()-$AF$1-II$3)), II$3, FALSE)</f>
        <v>6540</v>
      </c>
      <c r="IJ101" s="2" cm="1">
        <f t="array" aca="1" ref="IJ101" ca="1">INDIRECT(ADDRESS(ROW(), IJ$3-$AF$1+$AF$3))+VLOOKUP($AS101, INDIRECT(ADDRESS($AF$4, COLUMN()-$AF$2-IJ$3)&amp;":"&amp;ADDRESS($AF$5, COLUMN()-$AF$1-IJ$3)), IJ$3, FALSE)+VLOOKUP($AT101, INDIRECT(ADDRESS($AF$4, COLUMN()-$AF$2-IJ$3)&amp;":"&amp;ADDRESS($AF$5, COLUMN()-$AF$1-IJ$3)), IJ$3, FALSE)</f>
        <v>27411</v>
      </c>
      <c r="IK101" s="2" cm="1">
        <f t="array" aca="1" ref="IK101" ca="1">INDIRECT(ADDRESS(ROW(), IK$3-$AF$1+$AF$3))+VLOOKUP($AS101, INDIRECT(ADDRESS($AF$4, COLUMN()-$AF$2-IK$3)&amp;":"&amp;ADDRESS($AF$5, COLUMN()-$AF$1-IK$3)), IK$3, FALSE)+VLOOKUP($AT101, INDIRECT(ADDRESS($AF$4, COLUMN()-$AF$2-IK$3)&amp;":"&amp;ADDRESS($AF$5, COLUMN()-$AF$1-IK$3)), IK$3, FALSE)</f>
        <v>6929</v>
      </c>
      <c r="IL101" s="2" cm="1">
        <f t="array" aca="1" ref="IL101" ca="1">INDIRECT(ADDRESS(ROW(), IL$3-$AF$1+$AF$3))+VLOOKUP($AS101, INDIRECT(ADDRESS($AF$4, COLUMN()-$AF$2-IL$3)&amp;":"&amp;ADDRESS($AF$5, COLUMN()-$AF$1-IL$3)), IL$3, FALSE)+VLOOKUP($AT101, INDIRECT(ADDRESS($AF$4, COLUMN()-$AF$2-IL$3)&amp;":"&amp;ADDRESS($AF$5, COLUMN()-$AF$1-IL$3)), IL$3, FALSE)</f>
        <v>9474</v>
      </c>
      <c r="IM101" s="2" cm="1">
        <f t="array" aca="1" ref="IM101" ca="1">INDIRECT(ADDRESS(ROW(), IM$3-$AF$1+$AF$3))+VLOOKUP($AS101, INDIRECT(ADDRESS($AF$4, COLUMN()-$AF$2-IM$3)&amp;":"&amp;ADDRESS($AF$5, COLUMN()-$AF$1-IM$3)), IM$3, FALSE)+VLOOKUP($AT101, INDIRECT(ADDRESS($AF$4, COLUMN()-$AF$2-IM$3)&amp;":"&amp;ADDRESS($AF$5, COLUMN()-$AF$1-IM$3)), IM$3, FALSE)</f>
        <v>10601</v>
      </c>
      <c r="IN101" s="2" cm="1">
        <f t="array" aca="1" ref="IN101" ca="1">INDIRECT(ADDRESS(ROW(), IN$3-$AF$1+$AF$3))+VLOOKUP($AS101, INDIRECT(ADDRESS($AF$4, COLUMN()-$AF$2-IN$3)&amp;":"&amp;ADDRESS($AF$5, COLUMN()-$AF$1-IN$3)), IN$3, FALSE)+VLOOKUP($AT101, INDIRECT(ADDRESS($AF$4, COLUMN()-$AF$2-IN$3)&amp;":"&amp;ADDRESS($AF$5, COLUMN()-$AF$1-IN$3)), IN$3, FALSE)</f>
        <v>10723</v>
      </c>
      <c r="IO101" s="2" cm="1">
        <f t="array" aca="1" ref="IO101" ca="1">INDIRECT(ADDRESS(ROW(), IO$3-$AF$1+$AF$3))+VLOOKUP($AS101, INDIRECT(ADDRESS($AF$4, COLUMN()-$AF$2-IO$3)&amp;":"&amp;ADDRESS($AF$5, COLUMN()-$AF$1-IO$3)), IO$3, FALSE)+VLOOKUP($AT101, INDIRECT(ADDRESS($AF$4, COLUMN()-$AF$2-IO$3)&amp;":"&amp;ADDRESS($AF$5, COLUMN()-$AF$1-IO$3)), IO$3, FALSE)</f>
        <v>16012</v>
      </c>
      <c r="IP101" s="2" cm="1">
        <f t="array" aca="1" ref="IP101" ca="1">INDIRECT(ADDRESS(ROW(), IP$3-$AF$1+$AF$3))+VLOOKUP($AS101, INDIRECT(ADDRESS($AF$4, COLUMN()-$AF$2-IP$3)&amp;":"&amp;ADDRESS($AF$5, COLUMN()-$AF$1-IP$3)), IP$3, FALSE)+VLOOKUP($AT101, INDIRECT(ADDRESS($AF$4, COLUMN()-$AF$2-IP$3)&amp;":"&amp;ADDRESS($AF$5, COLUMN()-$AF$1-IP$3)), IP$3, FALSE)</f>
        <v>28992</v>
      </c>
      <c r="IQ101" s="2" cm="1">
        <f t="array" aca="1" ref="IQ101" ca="1">INDIRECT(ADDRESS(ROW(), IQ$3-$AF$1+$AF$3))+VLOOKUP($AS101, INDIRECT(ADDRESS($AF$4, COLUMN()-$AF$2-IQ$3)&amp;":"&amp;ADDRESS($AF$5, COLUMN()-$AF$1-IQ$3)), IQ$3, FALSE)+VLOOKUP($AT101, INDIRECT(ADDRESS($AF$4, COLUMN()-$AF$2-IQ$3)&amp;":"&amp;ADDRESS($AF$5, COLUMN()-$AF$1-IQ$3)), IQ$3, FALSE)</f>
        <v>10763</v>
      </c>
      <c r="IR101" s="2" cm="1">
        <f t="array" aca="1" ref="IR101" ca="1">INDIRECT(ADDRESS(ROW(), IR$3-$AF$1+$AF$3))+VLOOKUP($AS101, INDIRECT(ADDRESS($AF$4, COLUMN()-$AF$2-IR$3)&amp;":"&amp;ADDRESS($AF$5, COLUMN()-$AF$1-IR$3)), IR$3, FALSE)+VLOOKUP($AT101, INDIRECT(ADDRESS($AF$4, COLUMN()-$AF$2-IR$3)&amp;":"&amp;ADDRESS($AF$5, COLUMN()-$AF$1-IR$3)), IR$3, FALSE)</f>
        <v>3626</v>
      </c>
      <c r="IS101" s="2" t="str">
        <f>LEFT($AH101, 1)&amp;RIGHT($A101, 1)</f>
        <v>VS</v>
      </c>
      <c r="IT101" s="2" t="str">
        <f>RIGHT($A101, 1)&amp;RIGHT($AH101, 1)</f>
        <v>SC</v>
      </c>
      <c r="IU101" s="2" t="str">
        <f t="shared" si="249"/>
        <v>VC</v>
      </c>
      <c r="IV101" s="2" cm="1">
        <f t="array" aca="1" ref="IV101" ca="1">INDIRECT(ADDRESS(ROW(), IV$3-$AF$1+$AF$3))+VLOOKUP($AS101, INDIRECT(ADDRESS($AF$4, COLUMN()-$AF$2-IV$3)&amp;":"&amp;ADDRESS($AF$5, COLUMN()-$AF$1-IV$3)), IV$3, FALSE)+VLOOKUP($AT101, INDIRECT(ADDRESS($AF$4, COLUMN()-$AF$2-IV$3)&amp;":"&amp;ADDRESS($AF$5, COLUMN()-$AF$1-IV$3)), IV$3, FALSE)</f>
        <v>13196</v>
      </c>
      <c r="IW101" s="2" cm="1">
        <f t="array" aca="1" ref="IW101" ca="1">INDIRECT(ADDRESS(ROW(), IW$3-$AF$1+$AF$3))+VLOOKUP($AS101, INDIRECT(ADDRESS($AF$4, COLUMN()-$AF$2-IW$3)&amp;":"&amp;ADDRESS($AF$5, COLUMN()-$AF$1-IW$3)), IW$3, FALSE)+VLOOKUP($AT101, INDIRECT(ADDRESS($AF$4, COLUMN()-$AF$2-IW$3)&amp;":"&amp;ADDRESS($AF$5, COLUMN()-$AF$1-IW$3)), IW$3, FALSE)</f>
        <v>54367</v>
      </c>
      <c r="IX101" s="2" cm="1">
        <f t="array" aca="1" ref="IX101" ca="1">INDIRECT(ADDRESS(ROW(), IX$3-$AF$1+$AF$3))+VLOOKUP($AS101, INDIRECT(ADDRESS($AF$4, COLUMN()-$AF$2-IX$3)&amp;":"&amp;ADDRESS($AF$5, COLUMN()-$AF$1-IX$3)), IX$3, FALSE)+VLOOKUP($AT101, INDIRECT(ADDRESS($AF$4, COLUMN()-$AF$2-IX$3)&amp;":"&amp;ADDRESS($AF$5, COLUMN()-$AF$1-IX$3)), IX$3, FALSE)</f>
        <v>13857</v>
      </c>
      <c r="IY101" s="2" cm="1">
        <f t="array" aca="1" ref="IY101" ca="1">INDIRECT(ADDRESS(ROW(), IY$3-$AF$1+$AF$3))+VLOOKUP($AS101, INDIRECT(ADDRESS($AF$4, COLUMN()-$AF$2-IY$3)&amp;":"&amp;ADDRESS($AF$5, COLUMN()-$AF$1-IY$3)), IY$3, FALSE)+VLOOKUP($AT101, INDIRECT(ADDRESS($AF$4, COLUMN()-$AF$2-IY$3)&amp;":"&amp;ADDRESS($AF$5, COLUMN()-$AF$1-IY$3)), IY$3, FALSE)</f>
        <v>18883</v>
      </c>
      <c r="IZ101" s="2" cm="1">
        <f t="array" aca="1" ref="IZ101" ca="1">INDIRECT(ADDRESS(ROW(), IZ$3-$AF$1+$AF$3))+VLOOKUP($AS101, INDIRECT(ADDRESS($AF$4, COLUMN()-$AF$2-IZ$3)&amp;":"&amp;ADDRESS($AF$5, COLUMN()-$AF$1-IZ$3)), IZ$3, FALSE)+VLOOKUP($AT101, INDIRECT(ADDRESS($AF$4, COLUMN()-$AF$2-IZ$3)&amp;":"&amp;ADDRESS($AF$5, COLUMN()-$AF$1-IZ$3)), IZ$3, FALSE)</f>
        <v>21788</v>
      </c>
      <c r="JA101" s="2" cm="1">
        <f t="array" aca="1" ref="JA101" ca="1">INDIRECT(ADDRESS(ROW(), JA$3-$AF$1+$AF$3))+VLOOKUP($AS101, INDIRECT(ADDRESS($AF$4, COLUMN()-$AF$2-JA$3)&amp;":"&amp;ADDRESS($AF$5, COLUMN()-$AF$1-JA$3)), JA$3, FALSE)+VLOOKUP($AT101, INDIRECT(ADDRESS($AF$4, COLUMN()-$AF$2-JA$3)&amp;":"&amp;ADDRESS($AF$5, COLUMN()-$AF$1-JA$3)), JA$3, FALSE)</f>
        <v>21695</v>
      </c>
      <c r="JB101" s="2" cm="1">
        <f t="array" aca="1" ref="JB101" ca="1">INDIRECT(ADDRESS(ROW(), JB$3-$AF$1+$AF$3))+VLOOKUP($AS101, INDIRECT(ADDRESS($AF$4, COLUMN()-$AF$2-JB$3)&amp;":"&amp;ADDRESS($AF$5, COLUMN()-$AF$1-JB$3)), JB$3, FALSE)+VLOOKUP($AT101, INDIRECT(ADDRESS($AF$4, COLUMN()-$AF$2-JB$3)&amp;":"&amp;ADDRESS($AF$5, COLUMN()-$AF$1-JB$3)), JB$3, FALSE)</f>
        <v>32140</v>
      </c>
      <c r="JC101" s="2" cm="1">
        <f t="array" aca="1" ref="JC101" ca="1">INDIRECT(ADDRESS(ROW(), JC$3-$AF$1+$AF$3))+VLOOKUP($AS101, INDIRECT(ADDRESS($AF$4, COLUMN()-$AF$2-JC$3)&amp;":"&amp;ADDRESS($AF$5, COLUMN()-$AF$1-JC$3)), JC$3, FALSE)+VLOOKUP($AT101, INDIRECT(ADDRESS($AF$4, COLUMN()-$AF$2-JC$3)&amp;":"&amp;ADDRESS($AF$5, COLUMN()-$AF$1-JC$3)), JC$3, FALSE)</f>
        <v>56955</v>
      </c>
      <c r="JD101" s="2" cm="1">
        <f t="array" aca="1" ref="JD101" ca="1">INDIRECT(ADDRESS(ROW(), JD$3-$AF$1+$AF$3))+VLOOKUP($AS101, INDIRECT(ADDRESS($AF$4, COLUMN()-$AF$2-JD$3)&amp;":"&amp;ADDRESS($AF$5, COLUMN()-$AF$1-JD$3)), JD$3, FALSE)+VLOOKUP($AT101, INDIRECT(ADDRESS($AF$4, COLUMN()-$AF$2-JD$3)&amp;":"&amp;ADDRESS($AF$5, COLUMN()-$AF$1-JD$3)), JD$3, FALSE)</f>
        <v>21909</v>
      </c>
      <c r="JE101" s="2" cm="1">
        <f t="array" aca="1" ref="JE101" ca="1">INDIRECT(ADDRESS(ROW(), JE$3-$AF$1+$AF$3))+VLOOKUP($AS101, INDIRECT(ADDRESS($AF$4, COLUMN()-$AF$2-JE$3)&amp;":"&amp;ADDRESS($AF$5, COLUMN()-$AF$1-JE$3)), JE$3, FALSE)+VLOOKUP($AT101, INDIRECT(ADDRESS($AF$4, COLUMN()-$AF$2-JE$3)&amp;":"&amp;ADDRESS($AF$5, COLUMN()-$AF$1-JE$3)), JE$3, FALSE)</f>
        <v>7353</v>
      </c>
      <c r="JF101" s="2" t="str">
        <f>LEFT($AH101, 1)&amp;RIGHT($A101, 1)</f>
        <v>VS</v>
      </c>
      <c r="JG101" s="2" t="str">
        <f>RIGHT($A101, 1)&amp;RIGHT($AH101, 1)</f>
        <v>SC</v>
      </c>
      <c r="JH101" s="2" t="str">
        <f t="shared" si="250"/>
        <v>VC</v>
      </c>
      <c r="JI101" s="2" cm="1">
        <f t="array" aca="1" ref="JI101" ca="1">INDIRECT(ADDRESS(ROW(), JI$3-$AF$1+$AF$3))+VLOOKUP($AS101, INDIRECT(ADDRESS($AF$4, COLUMN()-$AF$2-JI$3)&amp;":"&amp;ADDRESS($AF$5, COLUMN()-$AF$1-JI$3)), JI$3, FALSE)+VLOOKUP($AT101, INDIRECT(ADDRESS($AF$4, COLUMN()-$AF$2-JI$3)&amp;":"&amp;ADDRESS($AF$5, COLUMN()-$AF$1-JI$3)), JI$3, FALSE)</f>
        <v>26758</v>
      </c>
      <c r="JJ101" s="2" cm="1">
        <f t="array" aca="1" ref="JJ101" ca="1">INDIRECT(ADDRESS(ROW(), JJ$3-$AF$1+$AF$3))+VLOOKUP($AS101, INDIRECT(ADDRESS($AF$4, COLUMN()-$AF$2-JJ$3)&amp;":"&amp;ADDRESS($AF$5, COLUMN()-$AF$1-JJ$3)), JJ$3, FALSE)+VLOOKUP($AT101, INDIRECT(ADDRESS($AF$4, COLUMN()-$AF$2-JJ$3)&amp;":"&amp;ADDRESS($AF$5, COLUMN()-$AF$1-JJ$3)), JJ$3, FALSE)</f>
        <v>107700</v>
      </c>
      <c r="JK101" s="2" cm="1">
        <f t="array" aca="1" ref="JK101" ca="1">INDIRECT(ADDRESS(ROW(), JK$3-$AF$1+$AF$3))+VLOOKUP($AS101, INDIRECT(ADDRESS($AF$4, COLUMN()-$AF$2-JK$3)&amp;":"&amp;ADDRESS($AF$5, COLUMN()-$AF$1-JK$3)), JK$3, FALSE)+VLOOKUP($AT101, INDIRECT(ADDRESS($AF$4, COLUMN()-$AF$2-JK$3)&amp;":"&amp;ADDRESS($AF$5, COLUMN()-$AF$1-JK$3)), JK$3, FALSE)</f>
        <v>27795</v>
      </c>
      <c r="JL101" s="2" cm="1">
        <f t="array" aca="1" ref="JL101" ca="1">INDIRECT(ADDRESS(ROW(), JL$3-$AF$1+$AF$3))+VLOOKUP($AS101, INDIRECT(ADDRESS($AF$4, COLUMN()-$AF$2-JL$3)&amp;":"&amp;ADDRESS($AF$5, COLUMN()-$AF$1-JL$3)), JL$3, FALSE)+VLOOKUP($AT101, INDIRECT(ADDRESS($AF$4, COLUMN()-$AF$2-JL$3)&amp;":"&amp;ADDRESS($AF$5, COLUMN()-$AF$1-JL$3)), JL$3, FALSE)</f>
        <v>37766</v>
      </c>
      <c r="JM101" s="2" cm="1">
        <f t="array" aca="1" ref="JM101" ca="1">INDIRECT(ADDRESS(ROW(), JM$3-$AF$1+$AF$3))+VLOOKUP($AS101, INDIRECT(ADDRESS($AF$4, COLUMN()-$AF$2-JM$3)&amp;":"&amp;ADDRESS($AF$5, COLUMN()-$AF$1-JM$3)), JM$3, FALSE)+VLOOKUP($AT101, INDIRECT(ADDRESS($AF$4, COLUMN()-$AF$2-JM$3)&amp;":"&amp;ADDRESS($AF$5, COLUMN()-$AF$1-JM$3)), JM$3, FALSE)</f>
        <v>44662</v>
      </c>
      <c r="JN101" s="2" cm="1">
        <f t="array" aca="1" ref="JN101" ca="1">INDIRECT(ADDRESS(ROW(), JN$3-$AF$1+$AF$3))+VLOOKUP($AS101, INDIRECT(ADDRESS($AF$4, COLUMN()-$AF$2-JN$3)&amp;":"&amp;ADDRESS($AF$5, COLUMN()-$AF$1-JN$3)), JN$3, FALSE)+VLOOKUP($AT101, INDIRECT(ADDRESS($AF$4, COLUMN()-$AF$2-JN$3)&amp;":"&amp;ADDRESS($AF$5, COLUMN()-$AF$1-JN$3)), JN$3, FALSE)</f>
        <v>43681</v>
      </c>
      <c r="JO101" s="2" cm="1">
        <f t="array" aca="1" ref="JO101" ca="1">INDIRECT(ADDRESS(ROW(), JO$3-$AF$1+$AF$3))+VLOOKUP($AS101, INDIRECT(ADDRESS($AF$4, COLUMN()-$AF$2-JO$3)&amp;":"&amp;ADDRESS($AF$5, COLUMN()-$AF$1-JO$3)), JO$3, FALSE)+VLOOKUP($AT101, INDIRECT(ADDRESS($AF$4, COLUMN()-$AF$2-JO$3)&amp;":"&amp;ADDRESS($AF$5, COLUMN()-$AF$1-JO$3)), JO$3, FALSE)</f>
        <v>64327</v>
      </c>
      <c r="JP101" s="2" cm="1">
        <f t="array" aca="1" ref="JP101" ca="1">INDIRECT(ADDRESS(ROW(), JP$3-$AF$1+$AF$3))+VLOOKUP($AS101, INDIRECT(ADDRESS($AF$4, COLUMN()-$AF$2-JP$3)&amp;":"&amp;ADDRESS($AF$5, COLUMN()-$AF$1-JP$3)), JP$3, FALSE)+VLOOKUP($AT101, INDIRECT(ADDRESS($AF$4, COLUMN()-$AF$2-JP$3)&amp;":"&amp;ADDRESS($AF$5, COLUMN()-$AF$1-JP$3)), JP$3, FALSE)</f>
        <v>112209</v>
      </c>
      <c r="JQ101" s="2" cm="1">
        <f t="array" aca="1" ref="JQ101" ca="1">INDIRECT(ADDRESS(ROW(), JQ$3-$AF$1+$AF$3))+VLOOKUP($AS101, INDIRECT(ADDRESS($AF$4, COLUMN()-$AF$2-JQ$3)&amp;":"&amp;ADDRESS($AF$5, COLUMN()-$AF$1-JQ$3)), JQ$3, FALSE)+VLOOKUP($AT101, INDIRECT(ADDRESS($AF$4, COLUMN()-$AF$2-JQ$3)&amp;":"&amp;ADDRESS($AF$5, COLUMN()-$AF$1-JQ$3)), JQ$3, FALSE)</f>
        <v>44513</v>
      </c>
      <c r="JR101" s="2" cm="1">
        <f t="array" aca="1" ref="JR101" ca="1">INDIRECT(ADDRESS(ROW(), JR$3-$AF$1+$AF$3))+VLOOKUP($AS101, INDIRECT(ADDRESS($AF$4, COLUMN()-$AF$2-JR$3)&amp;":"&amp;ADDRESS($AF$5, COLUMN()-$AF$1-JR$3)), JR$3, FALSE)+VLOOKUP($AT101, INDIRECT(ADDRESS($AF$4, COLUMN()-$AF$2-JR$3)&amp;":"&amp;ADDRESS($AF$5, COLUMN()-$AF$1-JR$3)), JR$3, FALSE)</f>
        <v>14876</v>
      </c>
      <c r="JS101" s="2" t="str">
        <f>LEFT($AH101, 1)&amp;RIGHT($A101, 1)</f>
        <v>VS</v>
      </c>
      <c r="JT101" s="2" t="str">
        <f>RIGHT($A101, 1)&amp;RIGHT($AH101, 1)</f>
        <v>SC</v>
      </c>
      <c r="JU101" s="2" t="str">
        <f t="shared" si="251"/>
        <v>VC</v>
      </c>
      <c r="JV101" s="2" cm="1">
        <f t="array" aca="1" ref="JV101" ca="1">INDIRECT(ADDRESS(ROW(), JV$3-$AF$1+$AF$3))+VLOOKUP($AS101, INDIRECT(ADDRESS($AF$4, COLUMN()-$AF$2-JV$3)&amp;":"&amp;ADDRESS($AF$5, COLUMN()-$AF$1-JV$3)), JV$3, FALSE)+VLOOKUP($AT101, INDIRECT(ADDRESS($AF$4, COLUMN()-$AF$2-JV$3)&amp;":"&amp;ADDRESS($AF$5, COLUMN()-$AF$1-JV$3)), JV$3, FALSE)</f>
        <v>53950</v>
      </c>
      <c r="JW101" s="2" cm="1">
        <f t="array" aca="1" ref="JW101" ca="1">INDIRECT(ADDRESS(ROW(), JW$3-$AF$1+$AF$3))+VLOOKUP($AS101, INDIRECT(ADDRESS($AF$4, COLUMN()-$AF$2-JW$3)&amp;":"&amp;ADDRESS($AF$5, COLUMN()-$AF$1-JW$3)), JW$3, FALSE)+VLOOKUP($AT101, INDIRECT(ADDRESS($AF$4, COLUMN()-$AF$2-JW$3)&amp;":"&amp;ADDRESS($AF$5, COLUMN()-$AF$1-JW$3)), JW$3, FALSE)</f>
        <v>213706</v>
      </c>
      <c r="JX101" s="2" cm="1">
        <f t="array" aca="1" ref="JX101" ca="1">INDIRECT(ADDRESS(ROW(), JX$3-$AF$1+$AF$3))+VLOOKUP($AS101, INDIRECT(ADDRESS($AF$4, COLUMN()-$AF$2-JX$3)&amp;":"&amp;ADDRESS($AF$5, COLUMN()-$AF$1-JX$3)), JX$3, FALSE)+VLOOKUP($AT101, INDIRECT(ADDRESS($AF$4, COLUMN()-$AF$2-JX$3)&amp;":"&amp;ADDRESS($AF$5, COLUMN()-$AF$1-JX$3)), JX$3, FALSE)</f>
        <v>55593</v>
      </c>
      <c r="JY101" s="2" cm="1">
        <f t="array" aca="1" ref="JY101" ca="1">INDIRECT(ADDRESS(ROW(), JY$3-$AF$1+$AF$3))+VLOOKUP($AS101, INDIRECT(ADDRESS($AF$4, COLUMN()-$AF$2-JY$3)&amp;":"&amp;ADDRESS($AF$5, COLUMN()-$AF$1-JY$3)), JY$3, FALSE)+VLOOKUP($AT101, INDIRECT(ADDRESS($AF$4, COLUMN()-$AF$2-JY$3)&amp;":"&amp;ADDRESS($AF$5, COLUMN()-$AF$1-JY$3)), JY$3, FALSE)</f>
        <v>75405</v>
      </c>
      <c r="JZ101" s="2" cm="1">
        <f t="array" aca="1" ref="JZ101" ca="1">INDIRECT(ADDRESS(ROW(), JZ$3-$AF$1+$AF$3))+VLOOKUP($AS101, INDIRECT(ADDRESS($AF$4, COLUMN()-$AF$2-JZ$3)&amp;":"&amp;ADDRESS($AF$5, COLUMN()-$AF$1-JZ$3)), JZ$3, FALSE)+VLOOKUP($AT101, INDIRECT(ADDRESS($AF$4, COLUMN()-$AF$2-JZ$3)&amp;":"&amp;ADDRESS($AF$5, COLUMN()-$AF$1-JZ$3)), JZ$3, FALSE)</f>
        <v>91091</v>
      </c>
      <c r="KA101" s="2" cm="1">
        <f t="array" aca="1" ref="KA101" ca="1">INDIRECT(ADDRESS(ROW(), KA$3-$AF$1+$AF$3))+VLOOKUP($AS101, INDIRECT(ADDRESS($AF$4, COLUMN()-$AF$2-KA$3)&amp;":"&amp;ADDRESS($AF$5, COLUMN()-$AF$1-KA$3)), KA$3, FALSE)+VLOOKUP($AT101, INDIRECT(ADDRESS($AF$4, COLUMN()-$AF$2-KA$3)&amp;":"&amp;ADDRESS($AF$5, COLUMN()-$AF$1-KA$3)), KA$3, FALSE)</f>
        <v>87856</v>
      </c>
      <c r="KB101" s="2" cm="1">
        <f t="array" aca="1" ref="KB101" ca="1">INDIRECT(ADDRESS(ROW(), KB$3-$AF$1+$AF$3))+VLOOKUP($AS101, INDIRECT(ADDRESS($AF$4, COLUMN()-$AF$2-KB$3)&amp;":"&amp;ADDRESS($AF$5, COLUMN()-$AF$1-KB$3)), KB$3, FALSE)+VLOOKUP($AT101, INDIRECT(ADDRESS($AF$4, COLUMN()-$AF$2-KB$3)&amp;":"&amp;ADDRESS($AF$5, COLUMN()-$AF$1-KB$3)), KB$3, FALSE)</f>
        <v>129016</v>
      </c>
      <c r="KC101" s="2" cm="1">
        <f t="array" aca="1" ref="KC101" ca="1">INDIRECT(ADDRESS(ROW(), KC$3-$AF$1+$AF$3))+VLOOKUP($AS101, INDIRECT(ADDRESS($AF$4, COLUMN()-$AF$2-KC$3)&amp;":"&amp;ADDRESS($AF$5, COLUMN()-$AF$1-KC$3)), KC$3, FALSE)+VLOOKUP($AT101, INDIRECT(ADDRESS($AF$4, COLUMN()-$AF$2-KC$3)&amp;":"&amp;ADDRESS($AF$5, COLUMN()-$AF$1-KC$3)), KC$3, FALSE)</f>
        <v>221603</v>
      </c>
      <c r="KD101" s="2" cm="1">
        <f t="array" aca="1" ref="KD101" ca="1">INDIRECT(ADDRESS(ROW(), KD$3-$AF$1+$AF$3))+VLOOKUP($AS101, INDIRECT(ADDRESS($AF$4, COLUMN()-$AF$2-KD$3)&amp;":"&amp;ADDRESS($AF$5, COLUMN()-$AF$1-KD$3)), KD$3, FALSE)+VLOOKUP($AT101, INDIRECT(ADDRESS($AF$4, COLUMN()-$AF$2-KD$3)&amp;":"&amp;ADDRESS($AF$5, COLUMN()-$AF$1-KD$3)), KD$3, FALSE)</f>
        <v>90290</v>
      </c>
      <c r="KE101" s="2" cm="1">
        <f t="array" aca="1" ref="KE101" ca="1">INDIRECT(ADDRESS(ROW(), KE$3-$AF$1+$AF$3))+VLOOKUP($AS101, INDIRECT(ADDRESS($AF$4, COLUMN()-$AF$2-KE$3)&amp;":"&amp;ADDRESS($AF$5, COLUMN()-$AF$1-KE$3)), KE$3, FALSE)+VLOOKUP($AT101, INDIRECT(ADDRESS($AF$4, COLUMN()-$AF$2-KE$3)&amp;":"&amp;ADDRESS($AF$5, COLUMN()-$AF$1-KE$3)), KE$3, FALSE)</f>
        <v>30065</v>
      </c>
      <c r="KF101" s="2" t="str">
        <f>LEFT($AH101, 1)&amp;RIGHT($A101, 1)</f>
        <v>VS</v>
      </c>
      <c r="KG101" s="2" t="str">
        <f>RIGHT($A101, 1)&amp;RIGHT($AH101, 1)</f>
        <v>SC</v>
      </c>
      <c r="KH101" s="2" t="str">
        <f t="shared" si="252"/>
        <v>VC</v>
      </c>
      <c r="KI101" s="2" cm="1">
        <f t="array" aca="1" ref="KI101" ca="1">INDIRECT(ADDRESS(ROW(), KI$3-$AF$1+$AF$3))+VLOOKUP($AS101, INDIRECT(ADDRESS($AF$4, COLUMN()-$AF$2-KI$3)&amp;":"&amp;ADDRESS($AF$5, COLUMN()-$AF$1-KI$3)), KI$3, FALSE)+VLOOKUP($AT101, INDIRECT(ADDRESS($AF$4, COLUMN()-$AF$2-KI$3)&amp;":"&amp;ADDRESS($AF$5, COLUMN()-$AF$1-KI$3)), KI$3, FALSE)</f>
        <v>109005</v>
      </c>
      <c r="KJ101" s="2" cm="1">
        <f t="array" aca="1" ref="KJ101" ca="1">INDIRECT(ADDRESS(ROW(), KJ$3-$AF$1+$AF$3))+VLOOKUP($AS101, INDIRECT(ADDRESS($AF$4, COLUMN()-$AF$2-KJ$3)&amp;":"&amp;ADDRESS($AF$5, COLUMN()-$AF$1-KJ$3)), KJ$3, FALSE)+VLOOKUP($AT101, INDIRECT(ADDRESS($AF$4, COLUMN()-$AF$2-KJ$3)&amp;":"&amp;ADDRESS($AF$5, COLUMN()-$AF$1-KJ$3)), KJ$3, FALSE)</f>
        <v>423965</v>
      </c>
      <c r="KK101" s="2" cm="1">
        <f t="array" aca="1" ref="KK101" ca="1">INDIRECT(ADDRESS(ROW(), KK$3-$AF$1+$AF$3))+VLOOKUP($AS101, INDIRECT(ADDRESS($AF$4, COLUMN()-$AF$2-KK$3)&amp;":"&amp;ADDRESS($AF$5, COLUMN()-$AF$1-KK$3)), KK$3, FALSE)+VLOOKUP($AT101, INDIRECT(ADDRESS($AF$4, COLUMN()-$AF$2-KK$3)&amp;":"&amp;ADDRESS($AF$5, COLUMN()-$AF$1-KK$3)), KK$3, FALSE)</f>
        <v>111479</v>
      </c>
      <c r="KL101" s="2" cm="1">
        <f t="array" aca="1" ref="KL101" ca="1">INDIRECT(ADDRESS(ROW(), KL$3-$AF$1+$AF$3))+VLOOKUP($AS101, INDIRECT(ADDRESS($AF$4, COLUMN()-$AF$2-KL$3)&amp;":"&amp;ADDRESS($AF$5, COLUMN()-$AF$1-KL$3)), KL$3, FALSE)+VLOOKUP($AT101, INDIRECT(ADDRESS($AF$4, COLUMN()-$AF$2-KL$3)&amp;":"&amp;ADDRESS($AF$5, COLUMN()-$AF$1-KL$3)), KL$3, FALSE)</f>
        <v>150912</v>
      </c>
      <c r="KM101" s="2" cm="1">
        <f t="array" aca="1" ref="KM101" ca="1">INDIRECT(ADDRESS(ROW(), KM$3-$AF$1+$AF$3))+VLOOKUP($AS101, INDIRECT(ADDRESS($AF$4, COLUMN()-$AF$2-KM$3)&amp;":"&amp;ADDRESS($AF$5, COLUMN()-$AF$1-KM$3)), KM$3, FALSE)+VLOOKUP($AT101, INDIRECT(ADDRESS($AF$4, COLUMN()-$AF$2-KM$3)&amp;":"&amp;ADDRESS($AF$5, COLUMN()-$AF$1-KM$3)), KM$3, FALSE)</f>
        <v>185324</v>
      </c>
      <c r="KN101" s="2" cm="1">
        <f t="array" aca="1" ref="KN101" ca="1">INDIRECT(ADDRESS(ROW(), KN$3-$AF$1+$AF$3))+VLOOKUP($AS101, INDIRECT(ADDRESS($AF$4, COLUMN()-$AF$2-KN$3)&amp;":"&amp;ADDRESS($AF$5, COLUMN()-$AF$1-KN$3)), KN$3, FALSE)+VLOOKUP($AT101, INDIRECT(ADDRESS($AF$4, COLUMN()-$AF$2-KN$3)&amp;":"&amp;ADDRESS($AF$5, COLUMN()-$AF$1-KN$3)), KN$3, FALSE)</f>
        <v>176220</v>
      </c>
      <c r="KO101" s="2" cm="1">
        <f t="array" aca="1" ref="KO101" ca="1">INDIRECT(ADDRESS(ROW(), KO$3-$AF$1+$AF$3))+VLOOKUP($AS101, INDIRECT(ADDRESS($AF$4, COLUMN()-$AF$2-KO$3)&amp;":"&amp;ADDRESS($AF$5, COLUMN()-$AF$1-KO$3)), KO$3, FALSE)+VLOOKUP($AT101, INDIRECT(ADDRESS($AF$4, COLUMN()-$AF$2-KO$3)&amp;":"&amp;ADDRESS($AF$5, COLUMN()-$AF$1-KO$3)), KO$3, FALSE)</f>
        <v>258318</v>
      </c>
      <c r="KP101" s="2" cm="1">
        <f t="array" aca="1" ref="KP101" ca="1">INDIRECT(ADDRESS(ROW(), KP$3-$AF$1+$AF$3))+VLOOKUP($AS101, INDIRECT(ADDRESS($AF$4, COLUMN()-$AF$2-KP$3)&amp;":"&amp;ADDRESS($AF$5, COLUMN()-$AF$1-KP$3)), KP$3, FALSE)+VLOOKUP($AT101, INDIRECT(ADDRESS($AF$4, COLUMN()-$AF$2-KP$3)&amp;":"&amp;ADDRESS($AF$5, COLUMN()-$AF$1-KP$3)), KP$3, FALSE)</f>
        <v>438611</v>
      </c>
      <c r="KQ101" s="2" cm="1">
        <f t="array" aca="1" ref="KQ101" ca="1">INDIRECT(ADDRESS(ROW(), KQ$3-$AF$1+$AF$3))+VLOOKUP($AS101, INDIRECT(ADDRESS($AF$4, COLUMN()-$AF$2-KQ$3)&amp;":"&amp;ADDRESS($AF$5, COLUMN()-$AF$1-KQ$3)), KQ$3, FALSE)+VLOOKUP($AT101, INDIRECT(ADDRESS($AF$4, COLUMN()-$AF$2-KQ$3)&amp;":"&amp;ADDRESS($AF$5, COLUMN()-$AF$1-KQ$3)), KQ$3, FALSE)</f>
        <v>182653</v>
      </c>
      <c r="KR101" s="2" cm="1">
        <f t="array" aca="1" ref="KR101" ca="1">INDIRECT(ADDRESS(ROW(), KR$3-$AF$1+$AF$3))+VLOOKUP($AS101, INDIRECT(ADDRESS($AF$4, COLUMN()-$AF$2-KR$3)&amp;":"&amp;ADDRESS($AF$5, COLUMN()-$AF$1-KR$3)), KR$3, FALSE)+VLOOKUP($AT101, INDIRECT(ADDRESS($AF$4, COLUMN()-$AF$2-KR$3)&amp;":"&amp;ADDRESS($AF$5, COLUMN()-$AF$1-KR$3)), KR$3, FALSE)</f>
        <v>60664</v>
      </c>
      <c r="KS101" s="2" t="str">
        <f>LEFT($AH101, 1)&amp;RIGHT($A101, 1)</f>
        <v>VS</v>
      </c>
      <c r="KT101" s="2" t="str">
        <f>RIGHT($A101, 1)&amp;RIGHT($AH101, 1)</f>
        <v>SC</v>
      </c>
      <c r="KU101" s="2" t="str">
        <f t="shared" si="253"/>
        <v>VC</v>
      </c>
      <c r="KV101" s="2" cm="1">
        <f t="array" aca="1" ref="KV101" ca="1">INDIRECT(ADDRESS(ROW(), KV$3-$AF$1+$AF$3))+VLOOKUP($AS101, INDIRECT(ADDRESS($AF$4, COLUMN()-$AF$2-KV$3)&amp;":"&amp;ADDRESS($AF$5, COLUMN()-$AF$1-KV$3)), KV$3, FALSE)+VLOOKUP($AT101, INDIRECT(ADDRESS($AF$4, COLUMN()-$AF$2-KV$3)&amp;":"&amp;ADDRESS($AF$5, COLUMN()-$AF$1-KV$3)), KV$3, FALSE)</f>
        <v>219481</v>
      </c>
      <c r="KW101" s="2" cm="1">
        <f t="array" aca="1" ref="KW101" ca="1">INDIRECT(ADDRESS(ROW(), KW$3-$AF$1+$AF$3))+VLOOKUP($AS101, INDIRECT(ADDRESS($AF$4, COLUMN()-$AF$2-KW$3)&amp;":"&amp;ADDRESS($AF$5, COLUMN()-$AF$1-KW$3)), KW$3, FALSE)+VLOOKUP($AT101, INDIRECT(ADDRESS($AF$4, COLUMN()-$AF$2-KW$3)&amp;":"&amp;ADDRESS($AF$5, COLUMN()-$AF$1-KW$3)), KW$3, FALSE)</f>
        <v>842113</v>
      </c>
      <c r="KX101" s="2" cm="1">
        <f t="array" aca="1" ref="KX101" ca="1">INDIRECT(ADDRESS(ROW(), KX$3-$AF$1+$AF$3))+VLOOKUP($AS101, INDIRECT(ADDRESS($AF$4, COLUMN()-$AF$2-KX$3)&amp;":"&amp;ADDRESS($AF$5, COLUMN()-$AF$1-KX$3)), KX$3, FALSE)+VLOOKUP($AT101, INDIRECT(ADDRESS($AF$4, COLUMN()-$AF$2-KX$3)&amp;":"&amp;ADDRESS($AF$5, COLUMN()-$AF$1-KX$3)), KX$3, FALSE)</f>
        <v>223118</v>
      </c>
      <c r="KY101" s="2" cm="1">
        <f t="array" aca="1" ref="KY101" ca="1">INDIRECT(ADDRESS(ROW(), KY$3-$AF$1+$AF$3))+VLOOKUP($AS101, INDIRECT(ADDRESS($AF$4, COLUMN()-$AF$2-KY$3)&amp;":"&amp;ADDRESS($AF$5, COLUMN()-$AF$1-KY$3)), KY$3, FALSE)+VLOOKUP($AT101, INDIRECT(ADDRESS($AF$4, COLUMN()-$AF$2-KY$3)&amp;":"&amp;ADDRESS($AF$5, COLUMN()-$AF$1-KY$3)), KY$3, FALSE)</f>
        <v>301582</v>
      </c>
      <c r="KZ101" s="2" cm="1">
        <f t="array" aca="1" ref="KZ101" ca="1">INDIRECT(ADDRESS(ROW(), KZ$3-$AF$1+$AF$3))+VLOOKUP($AS101, INDIRECT(ADDRESS($AF$4, COLUMN()-$AF$2-KZ$3)&amp;":"&amp;ADDRESS($AF$5, COLUMN()-$AF$1-KZ$3)), KZ$3, FALSE)+VLOOKUP($AT101, INDIRECT(ADDRESS($AF$4, COLUMN()-$AF$2-KZ$3)&amp;":"&amp;ADDRESS($AF$5, COLUMN()-$AF$1-KZ$3)), KZ$3, FALSE)</f>
        <v>375613</v>
      </c>
      <c r="LA101" s="2" cm="1">
        <f t="array" aca="1" ref="LA101" ca="1">INDIRECT(ADDRESS(ROW(), LA$3-$AF$1+$AF$3))+VLOOKUP($AS101, INDIRECT(ADDRESS($AF$4, COLUMN()-$AF$2-LA$3)&amp;":"&amp;ADDRESS($AF$5, COLUMN()-$AF$1-LA$3)), LA$3, FALSE)+VLOOKUP($AT101, INDIRECT(ADDRESS($AF$4, COLUMN()-$AF$2-LA$3)&amp;":"&amp;ADDRESS($AF$5, COLUMN()-$AF$1-LA$3)), LA$3, FALSE)</f>
        <v>353289</v>
      </c>
      <c r="LB101" s="2" cm="1">
        <f t="array" aca="1" ref="LB101" ca="1">INDIRECT(ADDRESS(ROW(), LB$3-$AF$1+$AF$3))+VLOOKUP($AS101, INDIRECT(ADDRESS($AF$4, COLUMN()-$AF$2-LB$3)&amp;":"&amp;ADDRESS($AF$5, COLUMN()-$AF$1-LB$3)), LB$3, FALSE)+VLOOKUP($AT101, INDIRECT(ADDRESS($AF$4, COLUMN()-$AF$2-LB$3)&amp;":"&amp;ADDRESS($AF$5, COLUMN()-$AF$1-LB$3)), LB$3, FALSE)</f>
        <v>517797</v>
      </c>
      <c r="LC101" s="2" cm="1">
        <f t="array" aca="1" ref="LC101" ca="1">INDIRECT(ADDRESS(ROW(), LC$3-$AF$1+$AF$3))+VLOOKUP($AS101, INDIRECT(ADDRESS($AF$4, COLUMN()-$AF$2-LC$3)&amp;":"&amp;ADDRESS($AF$5, COLUMN()-$AF$1-LC$3)), LC$3, FALSE)+VLOOKUP($AT101, INDIRECT(ADDRESS($AF$4, COLUMN()-$AF$2-LC$3)&amp;":"&amp;ADDRESS($AF$5, COLUMN()-$AF$1-LC$3)), LC$3, FALSE)</f>
        <v>869939</v>
      </c>
      <c r="LD101" s="2" cm="1">
        <f t="array" aca="1" ref="LD101" ca="1">INDIRECT(ADDRESS(ROW(), LD$3-$AF$1+$AF$3))+VLOOKUP($AS101, INDIRECT(ADDRESS($AF$4, COLUMN()-$AF$2-LD$3)&amp;":"&amp;ADDRESS($AF$5, COLUMN()-$AF$1-LD$3)), LD$3, FALSE)+VLOOKUP($AT101, INDIRECT(ADDRESS($AF$4, COLUMN()-$AF$2-LD$3)&amp;":"&amp;ADDRESS($AF$5, COLUMN()-$AF$1-LD$3)), LD$3, FALSE)</f>
        <v>369044</v>
      </c>
      <c r="LE101" s="2" cm="1">
        <f t="array" aca="1" ref="LE101" ca="1">INDIRECT(ADDRESS(ROW(), LE$3-$AF$1+$AF$3))+VLOOKUP($AS101, INDIRECT(ADDRESS($AF$4, COLUMN()-$AF$2-LE$3)&amp;":"&amp;ADDRESS($AF$5, COLUMN()-$AF$1-LE$3)), LE$3, FALSE)+VLOOKUP($AT101, INDIRECT(ADDRESS($AF$4, COLUMN()-$AF$2-LE$3)&amp;":"&amp;ADDRESS($AF$5, COLUMN()-$AF$1-LE$3)), LE$3, FALSE)</f>
        <v>122327</v>
      </c>
      <c r="LF101" s="2" t="str">
        <f>LEFT($AH101, 1)&amp;RIGHT($A101, 1)</f>
        <v>VS</v>
      </c>
      <c r="LG101" s="2" t="str">
        <f>RIGHT($A101, 1)&amp;RIGHT($AH101, 1)</f>
        <v>SC</v>
      </c>
      <c r="LH101" s="2" t="str">
        <f t="shared" si="254"/>
        <v>VC</v>
      </c>
      <c r="LI101" s="2" cm="1">
        <f t="array" aca="1" ref="LI101" ca="1">INDIRECT(ADDRESS(ROW(), LI$3-$AF$1+$AF$3))+VLOOKUP($AS101, INDIRECT(ADDRESS($AF$4, COLUMN()-$AF$2-LI$3)&amp;":"&amp;ADDRESS($AF$5, COLUMN()-$AF$1-LI$3)), LI$3, FALSE)+VLOOKUP($AT101, INDIRECT(ADDRESS($AF$4, COLUMN()-$AF$2-LI$3)&amp;":"&amp;ADDRESS($AF$5, COLUMN()-$AF$1-LI$3)), LI$3, FALSE)</f>
        <v>442351</v>
      </c>
      <c r="LJ101" s="2" cm="1">
        <f t="array" aca="1" ref="LJ101" ca="1">INDIRECT(ADDRESS(ROW(), LJ$3-$AF$1+$AF$3))+VLOOKUP($AS101, INDIRECT(ADDRESS($AF$4, COLUMN()-$AF$2-LJ$3)&amp;":"&amp;ADDRESS($AF$5, COLUMN()-$AF$1-LJ$3)), LJ$3, FALSE)+VLOOKUP($AT101, INDIRECT(ADDRESS($AF$4, COLUMN()-$AF$2-LJ$3)&amp;":"&amp;ADDRESS($AF$5, COLUMN()-$AF$1-LJ$3)), LJ$3, FALSE)</f>
        <v>1672960</v>
      </c>
      <c r="LK101" s="2" cm="1">
        <f t="array" aca="1" ref="LK101" ca="1">INDIRECT(ADDRESS(ROW(), LK$3-$AF$1+$AF$3))+VLOOKUP($AS101, INDIRECT(ADDRESS($AF$4, COLUMN()-$AF$2-LK$3)&amp;":"&amp;ADDRESS($AF$5, COLUMN()-$AF$1-LK$3)), LK$3, FALSE)+VLOOKUP($AT101, INDIRECT(ADDRESS($AF$4, COLUMN()-$AF$2-LK$3)&amp;":"&amp;ADDRESS($AF$5, COLUMN()-$AF$1-LK$3)), LK$3, FALSE)</f>
        <v>447034</v>
      </c>
      <c r="LL101" s="2" cm="1">
        <f t="array" aca="1" ref="LL101" ca="1">INDIRECT(ADDRESS(ROW(), LL$3-$AF$1+$AF$3))+VLOOKUP($AS101, INDIRECT(ADDRESS($AF$4, COLUMN()-$AF$2-LL$3)&amp;":"&amp;ADDRESS($AF$5, COLUMN()-$AF$1-LL$3)), LL$3, FALSE)+VLOOKUP($AT101, INDIRECT(ADDRESS($AF$4, COLUMN()-$AF$2-LL$3)&amp;":"&amp;ADDRESS($AF$5, COLUMN()-$AF$1-LL$3)), LL$3, FALSE)</f>
        <v>603442</v>
      </c>
      <c r="LM101" s="2" cm="1">
        <f t="array" aca="1" ref="LM101" ca="1">INDIRECT(ADDRESS(ROW(), LM$3-$AF$1+$AF$3))+VLOOKUP($AS101, INDIRECT(ADDRESS($AF$4, COLUMN()-$AF$2-LM$3)&amp;":"&amp;ADDRESS($AF$5, COLUMN()-$AF$1-LM$3)), LM$3, FALSE)+VLOOKUP($AT101, INDIRECT(ADDRESS($AF$4, COLUMN()-$AF$2-LM$3)&amp;":"&amp;ADDRESS($AF$5, COLUMN()-$AF$1-LM$3)), LM$3, FALSE)</f>
        <v>760042</v>
      </c>
      <c r="LN101" s="2" cm="1">
        <f t="array" aca="1" ref="LN101" ca="1">INDIRECT(ADDRESS(ROW(), LN$3-$AF$1+$AF$3))+VLOOKUP($AS101, INDIRECT(ADDRESS($AF$4, COLUMN()-$AF$2-LN$3)&amp;":"&amp;ADDRESS($AF$5, COLUMN()-$AF$1-LN$3)), LN$3, FALSE)+VLOOKUP($AT101, INDIRECT(ADDRESS($AF$4, COLUMN()-$AF$2-LN$3)&amp;":"&amp;ADDRESS($AF$5, COLUMN()-$AF$1-LN$3)), LN$3, FALSE)</f>
        <v>707239</v>
      </c>
      <c r="LO101" s="2" cm="1">
        <f t="array" aca="1" ref="LO101" ca="1">INDIRECT(ADDRESS(ROW(), LO$3-$AF$1+$AF$3))+VLOOKUP($AS101, INDIRECT(ADDRESS($AF$4, COLUMN()-$AF$2-LO$3)&amp;":"&amp;ADDRESS($AF$5, COLUMN()-$AF$1-LO$3)), LO$3, FALSE)+VLOOKUP($AT101, INDIRECT(ADDRESS($AF$4, COLUMN()-$AF$2-LO$3)&amp;":"&amp;ADDRESS($AF$5, COLUMN()-$AF$1-LO$3)), LO$3, FALSE)</f>
        <v>1036950</v>
      </c>
      <c r="LP101" s="2" cm="1">
        <f t="array" aca="1" ref="LP101" ca="1">INDIRECT(ADDRESS(ROW(), LP$3-$AF$1+$AF$3))+VLOOKUP($AS101, INDIRECT(ADDRESS($AF$4, COLUMN()-$AF$2-LP$3)&amp;":"&amp;ADDRESS($AF$5, COLUMN()-$AF$1-LP$3)), LP$3, FALSE)+VLOOKUP($AT101, INDIRECT(ADDRESS($AF$4, COLUMN()-$AF$2-LP$3)&amp;":"&amp;ADDRESS($AF$5, COLUMN()-$AF$1-LP$3)), LP$3, FALSE)</f>
        <v>1727871</v>
      </c>
      <c r="LQ101" s="2" cm="1">
        <f t="array" aca="1" ref="LQ101" ca="1">INDIRECT(ADDRESS(ROW(), LQ$3-$AF$1+$AF$3))+VLOOKUP($AS101, INDIRECT(ADDRESS($AF$4, COLUMN()-$AF$2-LQ$3)&amp;":"&amp;ADDRESS($AF$5, COLUMN()-$AF$1-LQ$3)), LQ$3, FALSE)+VLOOKUP($AT101, INDIRECT(ADDRESS($AF$4, COLUMN()-$AF$2-LQ$3)&amp;":"&amp;ADDRESS($AF$5, COLUMN()-$AF$1-LQ$3)), LQ$3, FALSE)</f>
        <v>744286</v>
      </c>
      <c r="LR101" s="2" cm="1">
        <f t="array" aca="1" ref="LR101" ca="1">INDIRECT(ADDRESS(ROW(), LR$3-$AF$1+$AF$3))+VLOOKUP($AS101, INDIRECT(ADDRESS($AF$4, COLUMN()-$AF$2-LR$3)&amp;":"&amp;ADDRESS($AF$5, COLUMN()-$AF$1-LR$3)), LR$3, FALSE)+VLOOKUP($AT101, INDIRECT(ADDRESS($AF$4, COLUMN()-$AF$2-LR$3)&amp;":"&amp;ADDRESS($AF$5, COLUMN()-$AF$1-LR$3)), LR$3, FALSE)</f>
        <v>246432</v>
      </c>
      <c r="LS101" s="2" t="str">
        <f>LEFT($AH101, 1)&amp;RIGHT($A101, 1)</f>
        <v>VS</v>
      </c>
      <c r="LT101" s="2" t="str">
        <f>RIGHT($A101, 1)&amp;RIGHT($AH101, 1)</f>
        <v>SC</v>
      </c>
      <c r="LU101" s="2" t="str">
        <f t="shared" si="255"/>
        <v>VC</v>
      </c>
      <c r="LV101" s="2" cm="1">
        <f t="array" aca="1" ref="LV101" ca="1">INDIRECT(ADDRESS(ROW(), LV$3-$AF$1+$AF$3))+VLOOKUP($AS101, INDIRECT(ADDRESS($AF$4, COLUMN()-$AF$2-LV$3)&amp;":"&amp;ADDRESS($AF$5, COLUMN()-$AF$1-LV$3)), LV$3, FALSE)+VLOOKUP($AT101, INDIRECT(ADDRESS($AF$4, COLUMN()-$AF$2-LV$3)&amp;":"&amp;ADDRESS($AF$5, COLUMN()-$AF$1-LV$3)), LV$3, FALSE)</f>
        <v>889654</v>
      </c>
      <c r="LW101" s="2" cm="1">
        <f t="array" aca="1" ref="LW101" ca="1">INDIRECT(ADDRESS(ROW(), LW$3-$AF$1+$AF$3))+VLOOKUP($AS101, INDIRECT(ADDRESS($AF$4, COLUMN()-$AF$2-LW$3)&amp;":"&amp;ADDRESS($AF$5, COLUMN()-$AF$1-LW$3)), LW$3, FALSE)+VLOOKUP($AT101, INDIRECT(ADDRESS($AF$4, COLUMN()-$AF$2-LW$3)&amp;":"&amp;ADDRESS($AF$5, COLUMN()-$AF$1-LW$3)), LW$3, FALSE)</f>
        <v>3326905</v>
      </c>
      <c r="LX101" s="2" cm="1">
        <f t="array" aca="1" ref="LX101" ca="1">INDIRECT(ADDRESS(ROW(), LX$3-$AF$1+$AF$3))+VLOOKUP($AS101, INDIRECT(ADDRESS($AF$4, COLUMN()-$AF$2-LX$3)&amp;":"&amp;ADDRESS($AF$5, COLUMN()-$AF$1-LX$3)), LX$3, FALSE)+VLOOKUP($AT101, INDIRECT(ADDRESS($AF$4, COLUMN()-$AF$2-LX$3)&amp;":"&amp;ADDRESS($AF$5, COLUMN()-$AF$1-LX$3)), LX$3, FALSE)</f>
        <v>894958</v>
      </c>
      <c r="LY101" s="2" cm="1">
        <f t="array" aca="1" ref="LY101" ca="1">INDIRECT(ADDRESS(ROW(), LY$3-$AF$1+$AF$3))+VLOOKUP($AS101, INDIRECT(ADDRESS($AF$4, COLUMN()-$AF$2-LY$3)&amp;":"&amp;ADDRESS($AF$5, COLUMN()-$AF$1-LY$3)), LY$3, FALSE)+VLOOKUP($AT101, INDIRECT(ADDRESS($AF$4, COLUMN()-$AF$2-LY$3)&amp;":"&amp;ADDRESS($AF$5, COLUMN()-$AF$1-LY$3)), LY$3, FALSE)</f>
        <v>1206769</v>
      </c>
      <c r="LZ101" s="2" cm="1">
        <f t="array" aca="1" ref="LZ101" ca="1">INDIRECT(ADDRESS(ROW(), LZ$3-$AF$1+$AF$3))+VLOOKUP($AS101, INDIRECT(ADDRESS($AF$4, COLUMN()-$AF$2-LZ$3)&amp;":"&amp;ADDRESS($AF$5, COLUMN()-$AF$1-LZ$3)), LZ$3, FALSE)+VLOOKUP($AT101, INDIRECT(ADDRESS($AF$4, COLUMN()-$AF$2-LZ$3)&amp;":"&amp;ADDRESS($AF$5, COLUMN()-$AF$1-LZ$3)), LZ$3, FALSE)</f>
        <v>1533923</v>
      </c>
      <c r="MA101" s="2" cm="1">
        <f t="array" aca="1" ref="MA101" ca="1">INDIRECT(ADDRESS(ROW(), MA$3-$AF$1+$AF$3))+VLOOKUP($AS101, INDIRECT(ADDRESS($AF$4, COLUMN()-$AF$2-MA$3)&amp;":"&amp;ADDRESS($AF$5, COLUMN()-$AF$1-MA$3)), MA$3, FALSE)+VLOOKUP($AT101, INDIRECT(ADDRESS($AF$4, COLUMN()-$AF$2-MA$3)&amp;":"&amp;ADDRESS($AF$5, COLUMN()-$AF$1-MA$3)), MA$3, FALSE)</f>
        <v>1415323</v>
      </c>
      <c r="MB101" s="2" cm="1">
        <f t="array" aca="1" ref="MB101" ca="1">INDIRECT(ADDRESS(ROW(), MB$3-$AF$1+$AF$3))+VLOOKUP($AS101, INDIRECT(ADDRESS($AF$4, COLUMN()-$AF$2-MB$3)&amp;":"&amp;ADDRESS($AF$5, COLUMN()-$AF$1-MB$3)), MB$3, FALSE)+VLOOKUP($AT101, INDIRECT(ADDRESS($AF$4, COLUMN()-$AF$2-MB$3)&amp;":"&amp;ADDRESS($AF$5, COLUMN()-$AF$1-MB$3)), MB$3, FALSE)</f>
        <v>2077602</v>
      </c>
      <c r="MC101" s="2" cm="1">
        <f t="array" aca="1" ref="MC101" ca="1">INDIRECT(ADDRESS(ROW(), MC$3-$AF$1+$AF$3))+VLOOKUP($AS101, INDIRECT(ADDRESS($AF$4, COLUMN()-$AF$2-MC$3)&amp;":"&amp;ADDRESS($AF$5, COLUMN()-$AF$1-MC$3)), MC$3, FALSE)+VLOOKUP($AT101, INDIRECT(ADDRESS($AF$4, COLUMN()-$AF$2-MC$3)&amp;":"&amp;ADDRESS($AF$5, COLUMN()-$AF$1-MC$3)), MC$3, FALSE)</f>
        <v>3436515</v>
      </c>
      <c r="MD101" s="2" cm="1">
        <f t="array" aca="1" ref="MD101" ca="1">INDIRECT(ADDRESS(ROW(), MD$3-$AF$1+$AF$3))+VLOOKUP($AS101, INDIRECT(ADDRESS($AF$4, COLUMN()-$AF$2-MD$3)&amp;":"&amp;ADDRESS($AF$5, COLUMN()-$AF$1-MD$3)), MD$3, FALSE)+VLOOKUP($AT101, INDIRECT(ADDRESS($AF$4, COLUMN()-$AF$2-MD$3)&amp;":"&amp;ADDRESS($AF$5, COLUMN()-$AF$1-MD$3)), MD$3, FALSE)</f>
        <v>1499483</v>
      </c>
      <c r="ME101" s="2" cm="1">
        <f t="array" aca="1" ref="ME101" ca="1">INDIRECT(ADDRESS(ROW(), ME$3-$AF$1+$AF$3))+VLOOKUP($AS101, INDIRECT(ADDRESS($AF$4, COLUMN()-$AF$2-ME$3)&amp;":"&amp;ADDRESS($AF$5, COLUMN()-$AF$1-ME$3)), ME$3, FALSE)+VLOOKUP($AT101, INDIRECT(ADDRESS($AF$4, COLUMN()-$AF$2-ME$3)&amp;":"&amp;ADDRESS($AF$5, COLUMN()-$AF$1-ME$3)), ME$3, FALSE)</f>
        <v>496083</v>
      </c>
      <c r="MF101" s="2" t="str">
        <f>LEFT($AH101, 1)&amp;RIGHT($A101, 1)</f>
        <v>VS</v>
      </c>
      <c r="MG101" s="2" t="str">
        <f>RIGHT($A101, 1)&amp;RIGHT($AH101, 1)</f>
        <v>SC</v>
      </c>
      <c r="MH101" s="2" t="str">
        <f t="shared" si="256"/>
        <v>VC</v>
      </c>
      <c r="MI101" s="2" cm="1">
        <f t="array" aca="1" ref="MI101" ca="1">INDIRECT(ADDRESS(ROW(), MI$3-$AF$1+$AF$3))+VLOOKUP($AS101, INDIRECT(ADDRESS($AF$4, COLUMN()-$AF$2-MI$3)&amp;":"&amp;ADDRESS($AF$5, COLUMN()-$AF$1-MI$3)), MI$3, FALSE)+VLOOKUP($AT101, INDIRECT(ADDRESS($AF$4, COLUMN()-$AF$2-MI$3)&amp;":"&amp;ADDRESS($AF$5, COLUMN()-$AF$1-MI$3)), MI$3, FALSE)</f>
        <v>1789180</v>
      </c>
      <c r="MJ101" s="2" cm="1">
        <f t="array" aca="1" ref="MJ101" ca="1">INDIRECT(ADDRESS(ROW(), MJ$3-$AF$1+$AF$3))+VLOOKUP($AS101, INDIRECT(ADDRESS($AF$4, COLUMN()-$AF$2-MJ$3)&amp;":"&amp;ADDRESS($AF$5, COLUMN()-$AF$1-MJ$3)), MJ$3, FALSE)+VLOOKUP($AT101, INDIRECT(ADDRESS($AF$4, COLUMN()-$AF$2-MJ$3)&amp;":"&amp;ADDRESS($AF$5, COLUMN()-$AF$1-MJ$3)), MJ$3, FALSE)</f>
        <v>6618368</v>
      </c>
      <c r="MK101" s="2" cm="1">
        <f t="array" aca="1" ref="MK101" ca="1">INDIRECT(ADDRESS(ROW(), MK$3-$AF$1+$AF$3))+VLOOKUP($AS101, INDIRECT(ADDRESS($AF$4, COLUMN()-$AF$2-MK$3)&amp;":"&amp;ADDRESS($AF$5, COLUMN()-$AF$1-MK$3)), MK$3, FALSE)+VLOOKUP($AT101, INDIRECT(ADDRESS($AF$4, COLUMN()-$AF$2-MK$3)&amp;":"&amp;ADDRESS($AF$5, COLUMN()-$AF$1-MK$3)), MK$3, FALSE)</f>
        <v>1792887</v>
      </c>
      <c r="ML101" s="2" cm="1">
        <f t="array" aca="1" ref="ML101" ca="1">INDIRECT(ADDRESS(ROW(), ML$3-$AF$1+$AF$3))+VLOOKUP($AS101, INDIRECT(ADDRESS($AF$4, COLUMN()-$AF$2-ML$3)&amp;":"&amp;ADDRESS($AF$5, COLUMN()-$AF$1-ML$3)), ML$3, FALSE)+VLOOKUP($AT101, INDIRECT(ADDRESS($AF$4, COLUMN()-$AF$2-ML$3)&amp;":"&amp;ADDRESS($AF$5, COLUMN()-$AF$1-ML$3)), ML$3, FALSE)</f>
        <v>2414766</v>
      </c>
      <c r="MM101" s="2" cm="1">
        <f t="array" aca="1" ref="MM101" ca="1">INDIRECT(ADDRESS(ROW(), MM$3-$AF$1+$AF$3))+VLOOKUP($AS101, INDIRECT(ADDRESS($AF$4, COLUMN()-$AF$2-MM$3)&amp;":"&amp;ADDRESS($AF$5, COLUMN()-$AF$1-MM$3)), MM$3, FALSE)+VLOOKUP($AT101, INDIRECT(ADDRESS($AF$4, COLUMN()-$AF$2-MM$3)&amp;":"&amp;ADDRESS($AF$5, COLUMN()-$AF$1-MM$3)), MM$3, FALSE)</f>
        <v>3091715</v>
      </c>
      <c r="MN101" s="2" cm="1">
        <f t="array" aca="1" ref="MN101" ca="1">INDIRECT(ADDRESS(ROW(), MN$3-$AF$1+$AF$3))+VLOOKUP($AS101, INDIRECT(ADDRESS($AF$4, COLUMN()-$AF$2-MN$3)&amp;":"&amp;ADDRESS($AF$5, COLUMN()-$AF$1-MN$3)), MN$3, FALSE)+VLOOKUP($AT101, INDIRECT(ADDRESS($AF$4, COLUMN()-$AF$2-MN$3)&amp;":"&amp;ADDRESS($AF$5, COLUMN()-$AF$1-MN$3)), MN$3, FALSE)</f>
        <v>2830282</v>
      </c>
      <c r="MO101" s="2" cm="1">
        <f t="array" aca="1" ref="MO101" ca="1">INDIRECT(ADDRESS(ROW(), MO$3-$AF$1+$AF$3))+VLOOKUP($AS101, INDIRECT(ADDRESS($AF$4, COLUMN()-$AF$2-MO$3)&amp;":"&amp;ADDRESS($AF$5, COLUMN()-$AF$1-MO$3)), MO$3, FALSE)+VLOOKUP($AT101, INDIRECT(ADDRESS($AF$4, COLUMN()-$AF$2-MO$3)&amp;":"&amp;ADDRESS($AF$5, COLUMN()-$AF$1-MO$3)), MO$3, FALSE)</f>
        <v>4160070</v>
      </c>
      <c r="MP101" s="2" cm="1">
        <f t="array" aca="1" ref="MP101" ca="1">INDIRECT(ADDRESS(ROW(), MP$3-$AF$1+$AF$3))+VLOOKUP($AS101, INDIRECT(ADDRESS($AF$4, COLUMN()-$AF$2-MP$3)&amp;":"&amp;ADDRESS($AF$5, COLUMN()-$AF$1-MP$3)), MP$3, FALSE)+VLOOKUP($AT101, INDIRECT(ADDRESS($AF$4, COLUMN()-$AF$2-MP$3)&amp;":"&amp;ADDRESS($AF$5, COLUMN()-$AF$1-MP$3)), MP$3, FALSE)</f>
        <v>6842125</v>
      </c>
      <c r="MQ101" s="2" cm="1">
        <f t="array" aca="1" ref="MQ101" ca="1">INDIRECT(ADDRESS(ROW(), MQ$3-$AF$1+$AF$3))+VLOOKUP($AS101, INDIRECT(ADDRESS($AF$4, COLUMN()-$AF$2-MQ$3)&amp;":"&amp;ADDRESS($AF$5, COLUMN()-$AF$1-MQ$3)), MQ$3, FALSE)+VLOOKUP($AT101, INDIRECT(ADDRESS($AF$4, COLUMN()-$AF$2-MQ$3)&amp;":"&amp;ADDRESS($AF$5, COLUMN()-$AF$1-MQ$3)), MQ$3, FALSE)</f>
        <v>3017028</v>
      </c>
      <c r="MR101" s="2" cm="1">
        <f t="array" aca="1" ref="MR101" ca="1">INDIRECT(ADDRESS(ROW(), MR$3-$AF$1+$AF$3))+VLOOKUP($AS101, INDIRECT(ADDRESS($AF$4, COLUMN()-$AF$2-MR$3)&amp;":"&amp;ADDRESS($AF$5, COLUMN()-$AF$1-MR$3)), MR$3, FALSE)+VLOOKUP($AT101, INDIRECT(ADDRESS($AF$4, COLUMN()-$AF$2-MR$3)&amp;":"&amp;ADDRESS($AF$5, COLUMN()-$AF$1-MR$3)), MR$3, FALSE)</f>
        <v>998010</v>
      </c>
      <c r="MS101" s="2" t="str">
        <f>LEFT($AH101, 1)&amp;RIGHT($A101, 1)</f>
        <v>VS</v>
      </c>
      <c r="MT101" s="2" t="str">
        <f>RIGHT($A101, 1)&amp;RIGHT($AH101, 1)</f>
        <v>SC</v>
      </c>
      <c r="MU101" s="2" t="str">
        <f t="shared" si="257"/>
        <v>VC</v>
      </c>
      <c r="MV101" s="2" cm="1">
        <f t="array" aca="1" ref="MV101" ca="1">INDIRECT(ADDRESS(ROW(), MV$3-$AF$1+$AF$3))+VLOOKUP($AS101, INDIRECT(ADDRESS($AF$4, COLUMN()-$AF$2-MV$3)&amp;":"&amp;ADDRESS($AF$5, COLUMN()-$AF$1-MV$3)), MV$3, FALSE)+VLOOKUP($AT101, INDIRECT(ADDRESS($AF$4, COLUMN()-$AF$2-MV$3)&amp;":"&amp;ADDRESS($AF$5, COLUMN()-$AF$1-MV$3)), MV$3, FALSE)</f>
        <v>3593701</v>
      </c>
      <c r="MW101" s="2" cm="1">
        <f t="array" aca="1" ref="MW101" ca="1">INDIRECT(ADDRESS(ROW(), MW$3-$AF$1+$AF$3))+VLOOKUP($AS101, INDIRECT(ADDRESS($AF$4, COLUMN()-$AF$2-MW$3)&amp;":"&amp;ADDRESS($AF$5, COLUMN()-$AF$1-MW$3)), MW$3, FALSE)+VLOOKUP($AT101, INDIRECT(ADDRESS($AF$4, COLUMN()-$AF$2-MW$3)&amp;":"&amp;ADDRESS($AF$5, COLUMN()-$AF$1-MW$3)), MW$3, FALSE)</f>
        <v>13176584</v>
      </c>
      <c r="MX101" s="2" cm="1">
        <f t="array" aca="1" ref="MX101" ca="1">INDIRECT(ADDRESS(ROW(), MX$3-$AF$1+$AF$3))+VLOOKUP($AS101, INDIRECT(ADDRESS($AF$4, COLUMN()-$AF$2-MX$3)&amp;":"&amp;ADDRESS($AF$5, COLUMN()-$AF$1-MX$3)), MX$3, FALSE)+VLOOKUP($AT101, INDIRECT(ADDRESS($AF$4, COLUMN()-$AF$2-MX$3)&amp;":"&amp;ADDRESS($AF$5, COLUMN()-$AF$1-MX$3)), MX$3, FALSE)</f>
        <v>3589787</v>
      </c>
      <c r="MY101" s="2" cm="1">
        <f t="array" aca="1" ref="MY101" ca="1">INDIRECT(ADDRESS(ROW(), MY$3-$AF$1+$AF$3))+VLOOKUP($AS101, INDIRECT(ADDRESS($AF$4, COLUMN()-$AF$2-MY$3)&amp;":"&amp;ADDRESS($AF$5, COLUMN()-$AF$1-MY$3)), MY$3, FALSE)+VLOOKUP($AT101, INDIRECT(ADDRESS($AF$4, COLUMN()-$AF$2-MY$3)&amp;":"&amp;ADDRESS($AF$5, COLUMN()-$AF$1-MY$3)), MY$3, FALSE)</f>
        <v>4830290</v>
      </c>
      <c r="MZ101" s="2" cm="1">
        <f t="array" aca="1" ref="MZ101" ca="1">INDIRECT(ADDRESS(ROW(), MZ$3-$AF$1+$AF$3))+VLOOKUP($AS101, INDIRECT(ADDRESS($AF$4, COLUMN()-$AF$2-MZ$3)&amp;":"&amp;ADDRESS($AF$5, COLUMN()-$AF$1-MZ$3)), MZ$3, FALSE)+VLOOKUP($AT101, INDIRECT(ADDRESS($AF$4, COLUMN()-$AF$2-MZ$3)&amp;":"&amp;ADDRESS($AF$5, COLUMN()-$AF$1-MZ$3)), MZ$3, FALSE)</f>
        <v>6220905</v>
      </c>
      <c r="NA101" s="2" cm="1">
        <f t="array" aca="1" ref="NA101" ca="1">INDIRECT(ADDRESS(ROW(), NA$3-$AF$1+$AF$3))+VLOOKUP($AS101, INDIRECT(ADDRESS($AF$4, COLUMN()-$AF$2-NA$3)&amp;":"&amp;ADDRESS($AF$5, COLUMN()-$AF$1-NA$3)), NA$3, FALSE)+VLOOKUP($AT101, INDIRECT(ADDRESS($AF$4, COLUMN()-$AF$2-NA$3)&amp;":"&amp;ADDRESS($AF$5, COLUMN()-$AF$1-NA$3)), NA$3, FALSE)</f>
        <v>5659148</v>
      </c>
      <c r="NB101" s="2" cm="1">
        <f t="array" aca="1" ref="NB101" ca="1">INDIRECT(ADDRESS(ROW(), NB$3-$AF$1+$AF$3))+VLOOKUP($AS101, INDIRECT(ADDRESS($AF$4, COLUMN()-$AF$2-NB$3)&amp;":"&amp;ADDRESS($AF$5, COLUMN()-$AF$1-NB$3)), NB$3, FALSE)+VLOOKUP($AT101, INDIRECT(ADDRESS($AF$4, COLUMN()-$AF$2-NB$3)&amp;":"&amp;ADDRESS($AF$5, COLUMN()-$AF$1-NB$3)), NB$3, FALSE)</f>
        <v>8331782</v>
      </c>
      <c r="NC101" s="2" cm="1">
        <f t="array" aca="1" ref="NC101" ca="1">INDIRECT(ADDRESS(ROW(), NC$3-$AF$1+$AF$3))+VLOOKUP($AS101, INDIRECT(ADDRESS($AF$4, COLUMN()-$AF$2-NC$3)&amp;":"&amp;ADDRESS($AF$5, COLUMN()-$AF$1-NC$3)), NC$3, FALSE)+VLOOKUP($AT101, INDIRECT(ADDRESS($AF$4, COLUMN()-$AF$2-NC$3)&amp;":"&amp;ADDRESS($AF$5, COLUMN()-$AF$1-NC$3)), NC$3, FALSE)</f>
        <v>13635231</v>
      </c>
      <c r="ND101" s="2" cm="1">
        <f t="array" aca="1" ref="ND101" ca="1">INDIRECT(ADDRESS(ROW(), ND$3-$AF$1+$AF$3))+VLOOKUP($AS101, INDIRECT(ADDRESS($AF$4, COLUMN()-$AF$2-ND$3)&amp;":"&amp;ADDRESS($AF$5, COLUMN()-$AF$1-ND$3)), ND$3, FALSE)+VLOOKUP($AT101, INDIRECT(ADDRESS($AF$4, COLUMN()-$AF$2-ND$3)&amp;":"&amp;ADDRESS($AF$5, COLUMN()-$AF$1-ND$3)), ND$3, FALSE)</f>
        <v>6064807</v>
      </c>
      <c r="NE101" s="2" cm="1">
        <f t="array" aca="1" ref="NE101" ca="1">INDIRECT(ADDRESS(ROW(), NE$3-$AF$1+$AF$3))+VLOOKUP($AS101, INDIRECT(ADDRESS($AF$4, COLUMN()-$AF$2-NE$3)&amp;":"&amp;ADDRESS($AF$5, COLUMN()-$AF$1-NE$3)), NE$3, FALSE)+VLOOKUP($AT101, INDIRECT(ADDRESS($AF$4, COLUMN()-$AF$2-NE$3)&amp;":"&amp;ADDRESS($AF$5, COLUMN()-$AF$1-NE$3)), NE$3, FALSE)</f>
        <v>2006628</v>
      </c>
      <c r="NF101" s="2" t="str">
        <f>LEFT($AH101, 1)&amp;RIGHT($A101, 1)</f>
        <v>VS</v>
      </c>
      <c r="NG101" s="2" t="str">
        <f>RIGHT($A101, 1)&amp;RIGHT($AH101, 1)</f>
        <v>SC</v>
      </c>
      <c r="NH101" s="2" t="str">
        <f t="shared" si="258"/>
        <v>VC</v>
      </c>
      <c r="NI101" s="2" cm="1">
        <f t="array" aca="1" ref="NI101" ca="1">INDIRECT(ADDRESS(ROW(), NI$3-$AF$1+$AF$3))+VLOOKUP($AS101, INDIRECT(ADDRESS($AF$4, COLUMN()-$AF$2-NI$3)&amp;":"&amp;ADDRESS($AF$5, COLUMN()-$AF$1-NI$3)), NI$3, FALSE)+VLOOKUP($AT101, INDIRECT(ADDRESS($AF$4, COLUMN()-$AF$2-NI$3)&amp;":"&amp;ADDRESS($AF$5, COLUMN()-$AF$1-NI$3)), NI$3, FALSE)</f>
        <v>7216908</v>
      </c>
      <c r="NJ101" s="2" cm="1">
        <f t="array" aca="1" ref="NJ101" ca="1">INDIRECT(ADDRESS(ROW(), NJ$3-$AF$1+$AF$3))+VLOOKUP($AS101, INDIRECT(ADDRESS($AF$4, COLUMN()-$AF$2-NJ$3)&amp;":"&amp;ADDRESS($AF$5, COLUMN()-$AF$1-NJ$3)), NJ$3, FALSE)+VLOOKUP($AT101, INDIRECT(ADDRESS($AF$4, COLUMN()-$AF$2-NJ$3)&amp;":"&amp;ADDRESS($AF$5, COLUMN()-$AF$1-NJ$3)), NJ$3, FALSE)</f>
        <v>26244247</v>
      </c>
      <c r="NK101" s="2" cm="1">
        <f t="array" aca="1" ref="NK101" ca="1">INDIRECT(ADDRESS(ROW(), NK$3-$AF$1+$AF$3))+VLOOKUP($AS101, INDIRECT(ADDRESS($AF$4, COLUMN()-$AF$2-NK$3)&amp;":"&amp;ADDRESS($AF$5, COLUMN()-$AF$1-NK$3)), NK$3, FALSE)+VLOOKUP($AT101, INDIRECT(ADDRESS($AF$4, COLUMN()-$AF$2-NK$3)&amp;":"&amp;ADDRESS($AF$5, COLUMN()-$AF$1-NK$3)), NK$3, FALSE)</f>
        <v>7190134</v>
      </c>
      <c r="NL101" s="2" cm="1">
        <f t="array" aca="1" ref="NL101" ca="1">INDIRECT(ADDRESS(ROW(), NL$3-$AF$1+$AF$3))+VLOOKUP($AS101, INDIRECT(ADDRESS($AF$4, COLUMN()-$AF$2-NL$3)&amp;":"&amp;ADDRESS($AF$5, COLUMN()-$AF$1-NL$3)), NL$3, FALSE)+VLOOKUP($AT101, INDIRECT(ADDRESS($AF$4, COLUMN()-$AF$2-NL$3)&amp;":"&amp;ADDRESS($AF$5, COLUMN()-$AF$1-NL$3)), NL$3, FALSE)</f>
        <v>9665395</v>
      </c>
      <c r="NM101" s="2" cm="1">
        <f t="array" aca="1" ref="NM101" ca="1">INDIRECT(ADDRESS(ROW(), NM$3-$AF$1+$AF$3))+VLOOKUP($AS101, INDIRECT(ADDRESS($AF$4, COLUMN()-$AF$2-NM$3)&amp;":"&amp;ADDRESS($AF$5, COLUMN()-$AF$1-NM$3)), NM$3, FALSE)+VLOOKUP($AT101, INDIRECT(ADDRESS($AF$4, COLUMN()-$AF$2-NM$3)&amp;":"&amp;ADDRESS($AF$5, COLUMN()-$AF$1-NM$3)), NM$3, FALSE)</f>
        <v>12504638</v>
      </c>
      <c r="NN101" s="2" cm="1">
        <f t="array" aca="1" ref="NN101" ca="1">INDIRECT(ADDRESS(ROW(), NN$3-$AF$1+$AF$3))+VLOOKUP($AS101, INDIRECT(ADDRESS($AF$4, COLUMN()-$AF$2-NN$3)&amp;":"&amp;ADDRESS($AF$5, COLUMN()-$AF$1-NN$3)), NN$3, FALSE)+VLOOKUP($AT101, INDIRECT(ADDRESS($AF$4, COLUMN()-$AF$2-NN$3)&amp;":"&amp;ADDRESS($AF$5, COLUMN()-$AF$1-NN$3)), NN$3, FALSE)</f>
        <v>11311429</v>
      </c>
      <c r="NO101" s="2" cm="1">
        <f t="array" aca="1" ref="NO101" ca="1">INDIRECT(ADDRESS(ROW(), NO$3-$AF$1+$AF$3))+VLOOKUP($AS101, INDIRECT(ADDRESS($AF$4, COLUMN()-$AF$2-NO$3)&amp;":"&amp;ADDRESS($AF$5, COLUMN()-$AF$1-NO$3)), NO$3, FALSE)+VLOOKUP($AT101, INDIRECT(ADDRESS($AF$4, COLUMN()-$AF$2-NO$3)&amp;":"&amp;ADDRESS($AF$5, COLUMN()-$AF$1-NO$3)), NO$3, FALSE)</f>
        <v>16680207</v>
      </c>
      <c r="NP101" s="2" cm="1">
        <f t="array" aca="1" ref="NP101" ca="1">INDIRECT(ADDRESS(ROW(), NP$3-$AF$1+$AF$3))+VLOOKUP($AS101, INDIRECT(ADDRESS($AF$4, COLUMN()-$AF$2-NP$3)&amp;":"&amp;ADDRESS($AF$5, COLUMN()-$AF$1-NP$3)), NP$3, FALSE)+VLOOKUP($AT101, INDIRECT(ADDRESS($AF$4, COLUMN()-$AF$2-NP$3)&amp;":"&amp;ADDRESS($AF$5, COLUMN()-$AF$1-NP$3)), NP$3, FALSE)</f>
        <v>27191803</v>
      </c>
      <c r="NQ101" s="2" cm="1">
        <f t="array" aca="1" ref="NQ101" ca="1">INDIRECT(ADDRESS(ROW(), NQ$3-$AF$1+$AF$3))+VLOOKUP($AS101, INDIRECT(ADDRESS($AF$4, COLUMN()-$AF$2-NQ$3)&amp;":"&amp;ADDRESS($AF$5, COLUMN()-$AF$1-NQ$3)), NQ$3, FALSE)+VLOOKUP($AT101, INDIRECT(ADDRESS($AF$4, COLUMN()-$AF$2-NQ$3)&amp;":"&amp;ADDRESS($AF$5, COLUMN()-$AF$1-NQ$3)), NQ$3, FALSE)</f>
        <v>12180640</v>
      </c>
      <c r="NR101" s="2" cm="1">
        <f t="array" aca="1" ref="NR101" ca="1">INDIRECT(ADDRESS(ROW(), NR$3-$AF$1+$AF$3))+VLOOKUP($AS101, INDIRECT(ADDRESS($AF$4, COLUMN()-$AF$2-NR$3)&amp;":"&amp;ADDRESS($AF$5, COLUMN()-$AF$1-NR$3)), NR$3, FALSE)+VLOOKUP($AT101, INDIRECT(ADDRESS($AF$4, COLUMN()-$AF$2-NR$3)&amp;":"&amp;ADDRESS($AF$5, COLUMN()-$AF$1-NR$3)), NR$3, FALSE)</f>
        <v>4032326</v>
      </c>
      <c r="NS101" s="2" t="str">
        <f>LEFT($AH101, 1)&amp;RIGHT($A101, 1)</f>
        <v>VS</v>
      </c>
      <c r="NT101" s="2" t="str">
        <f>RIGHT($A101, 1)&amp;RIGHT($AH101, 1)</f>
        <v>SC</v>
      </c>
      <c r="NU101" s="2" t="str">
        <f t="shared" si="259"/>
        <v>VC</v>
      </c>
      <c r="NV101" s="2" cm="1">
        <f t="array" aca="1" ref="NV101" ca="1">INDIRECT(ADDRESS(ROW(), NV$3-$AF$1+$AF$3))+VLOOKUP($AS101, INDIRECT(ADDRESS($AF$4, COLUMN()-$AF$2-NV$3)&amp;":"&amp;ADDRESS($AF$5, COLUMN()-$AF$1-NV$3)), NV$3, FALSE)+VLOOKUP($AT101, INDIRECT(ADDRESS($AF$4, COLUMN()-$AF$2-NV$3)&amp;":"&amp;ADDRESS($AF$5, COLUMN()-$AF$1-NV$3)), NV$3, FALSE)</f>
        <v>14479489</v>
      </c>
      <c r="NW101" s="2" cm="1">
        <f t="array" aca="1" ref="NW101" ca="1">INDIRECT(ADDRESS(ROW(), NW$3-$AF$1+$AF$3))+VLOOKUP($AS101, INDIRECT(ADDRESS($AF$4, COLUMN()-$AF$2-NW$3)&amp;":"&amp;ADDRESS($AF$5, COLUMN()-$AF$1-NW$3)), NW$3, FALSE)+VLOOKUP($AT101, INDIRECT(ADDRESS($AF$4, COLUMN()-$AF$2-NW$3)&amp;":"&amp;ADDRESS($AF$5, COLUMN()-$AF$1-NW$3)), NW$3, FALSE)</f>
        <v>52303989</v>
      </c>
      <c r="NX101" s="2" cm="1">
        <f t="array" aca="1" ref="NX101" ca="1">INDIRECT(ADDRESS(ROW(), NX$3-$AF$1+$AF$3))+VLOOKUP($AS101, INDIRECT(ADDRESS($AF$4, COLUMN()-$AF$2-NX$3)&amp;":"&amp;ADDRESS($AF$5, COLUMN()-$AF$1-NX$3)), NX$3, FALSE)+VLOOKUP($AT101, INDIRECT(ADDRESS($AF$4, COLUMN()-$AF$2-NX$3)&amp;":"&amp;ADDRESS($AF$5, COLUMN()-$AF$1-NX$3)), NX$3, FALSE)</f>
        <v>14397261</v>
      </c>
      <c r="NY101" s="2" cm="1">
        <f t="array" aca="1" ref="NY101" ca="1">INDIRECT(ADDRESS(ROW(), NY$3-$AF$1+$AF$3))+VLOOKUP($AS101, INDIRECT(ADDRESS($AF$4, COLUMN()-$AF$2-NY$3)&amp;":"&amp;ADDRESS($AF$5, COLUMN()-$AF$1-NY$3)), NY$3, FALSE)+VLOOKUP($AT101, INDIRECT(ADDRESS($AF$4, COLUMN()-$AF$2-NY$3)&amp;":"&amp;ADDRESS($AF$5, COLUMN()-$AF$1-NY$3)), NY$3, FALSE)</f>
        <v>19336385</v>
      </c>
      <c r="NZ101" s="2" cm="1">
        <f t="array" aca="1" ref="NZ101" ca="1">INDIRECT(ADDRESS(ROW(), NZ$3-$AF$1+$AF$3))+VLOOKUP($AS101, INDIRECT(ADDRESS($AF$4, COLUMN()-$AF$2-NZ$3)&amp;":"&amp;ADDRESS($AF$5, COLUMN()-$AF$1-NZ$3)), NZ$3, FALSE)+VLOOKUP($AT101, INDIRECT(ADDRESS($AF$4, COLUMN()-$AF$2-NZ$3)&amp;":"&amp;ADDRESS($AF$5, COLUMN()-$AF$1-NZ$3)), NZ$3, FALSE)</f>
        <v>25107634</v>
      </c>
      <c r="OA101" s="2" cm="1">
        <f t="array" aca="1" ref="OA101" ca="1">INDIRECT(ADDRESS(ROW(), OA$3-$AF$1+$AF$3))+VLOOKUP($AS101, INDIRECT(ADDRESS($AF$4, COLUMN()-$AF$2-OA$3)&amp;":"&amp;ADDRESS($AF$5, COLUMN()-$AF$1-OA$3)), OA$3, FALSE)+VLOOKUP($AT101, INDIRECT(ADDRESS($AF$4, COLUMN()-$AF$2-OA$3)&amp;":"&amp;ADDRESS($AF$5, COLUMN()-$AF$1-OA$3)), OA$3, FALSE)</f>
        <v>22609029</v>
      </c>
      <c r="OB101" s="2" cm="1">
        <f t="array" aca="1" ref="OB101" ca="1">INDIRECT(ADDRESS(ROW(), OB$3-$AF$1+$AF$3))+VLOOKUP($AS101, INDIRECT(ADDRESS($AF$4, COLUMN()-$AF$2-OB$3)&amp;":"&amp;ADDRESS($AF$5, COLUMN()-$AF$1-OB$3)), OB$3, FALSE)+VLOOKUP($AT101, INDIRECT(ADDRESS($AF$4, COLUMN()-$AF$2-OB$3)&amp;":"&amp;ADDRESS($AF$5, COLUMN()-$AF$1-OB$3)), OB$3, FALSE)</f>
        <v>33395698</v>
      </c>
      <c r="OC101" s="2" cm="1">
        <f t="array" aca="1" ref="OC101" ca="1">INDIRECT(ADDRESS(ROW(), OC$3-$AF$1+$AF$3))+VLOOKUP($AS101, INDIRECT(ADDRESS($AF$4, COLUMN()-$AF$2-OC$3)&amp;":"&amp;ADDRESS($AF$5, COLUMN()-$AF$1-OC$3)), OC$3, FALSE)+VLOOKUP($AT101, INDIRECT(ADDRESS($AF$4, COLUMN()-$AF$2-OC$3)&amp;":"&amp;ADDRESS($AF$5, COLUMN()-$AF$1-OC$3)), OC$3, FALSE)</f>
        <v>54259768</v>
      </c>
      <c r="OD101" s="2" cm="1">
        <f t="array" aca="1" ref="OD101" ca="1">INDIRECT(ADDRESS(ROW(), OD$3-$AF$1+$AF$3))+VLOOKUP($AS101, INDIRECT(ADDRESS($AF$4, COLUMN()-$AF$2-OD$3)&amp;":"&amp;ADDRESS($AF$5, COLUMN()-$AF$1-OD$3)), OD$3, FALSE)+VLOOKUP($AT101, INDIRECT(ADDRESS($AF$4, COLUMN()-$AF$2-OD$3)&amp;":"&amp;ADDRESS($AF$5, COLUMN()-$AF$1-OD$3)), OD$3, FALSE)</f>
        <v>24446971</v>
      </c>
      <c r="OE101" s="2" cm="1">
        <f t="array" aca="1" ref="OE101" ca="1">INDIRECT(ADDRESS(ROW(), OE$3-$AF$1+$AF$3))+VLOOKUP($AS101, INDIRECT(ADDRESS($AF$4, COLUMN()-$AF$2-OE$3)&amp;":"&amp;ADDRESS($AF$5, COLUMN()-$AF$1-OE$3)), OE$3, FALSE)+VLOOKUP($AT101, INDIRECT(ADDRESS($AF$4, COLUMN()-$AF$2-OE$3)&amp;":"&amp;ADDRESS($AF$5, COLUMN()-$AF$1-OE$3)), OE$3, FALSE)</f>
        <v>8099231</v>
      </c>
      <c r="OF101" s="2" t="str">
        <f>LEFT($AH101, 1)&amp;RIGHT($A101, 1)</f>
        <v>VS</v>
      </c>
      <c r="OG101" s="2" t="str">
        <f>RIGHT($A101, 1)&amp;RIGHT($AH101, 1)</f>
        <v>SC</v>
      </c>
      <c r="OH101" s="2" t="str">
        <f t="shared" si="260"/>
        <v>VC</v>
      </c>
      <c r="OI101" s="2" cm="1">
        <f t="array" aca="1" ref="OI101" ca="1">INDIRECT(ADDRESS(ROW(), OI$3-$AF$1+$AF$3))+VLOOKUP($AS101, INDIRECT(ADDRESS($AF$4, COLUMN()-$AF$2-OI$3)&amp;":"&amp;ADDRESS($AF$5, COLUMN()-$AF$1-OI$3)), OI$3, FALSE)+VLOOKUP($AT101, INDIRECT(ADDRESS($AF$4, COLUMN()-$AF$2-OI$3)&amp;":"&amp;ADDRESS($AF$5, COLUMN()-$AF$1-OI$3)), OI$3, FALSE)</f>
        <v>29044481</v>
      </c>
      <c r="OJ101" s="2" cm="1">
        <f t="array" aca="1" ref="OJ101" ca="1">INDIRECT(ADDRESS(ROW(), OJ$3-$AF$1+$AF$3))+VLOOKUP($AS101, INDIRECT(ADDRESS($AF$4, COLUMN()-$AF$2-OJ$3)&amp;":"&amp;ADDRESS($AF$5, COLUMN()-$AF$1-OJ$3)), OJ$3, FALSE)+VLOOKUP($AT101, INDIRECT(ADDRESS($AF$4, COLUMN()-$AF$2-OJ$3)&amp;":"&amp;ADDRESS($AF$5, COLUMN()-$AF$1-OJ$3)), OJ$3, FALSE)</f>
        <v>104280788</v>
      </c>
      <c r="OK101" s="2" cm="1">
        <f t="array" aca="1" ref="OK101" ca="1">INDIRECT(ADDRESS(ROW(), OK$3-$AF$1+$AF$3))+VLOOKUP($AS101, INDIRECT(ADDRESS($AF$4, COLUMN()-$AF$2-OK$3)&amp;":"&amp;ADDRESS($AF$5, COLUMN()-$AF$1-OK$3)), OK$3, FALSE)+VLOOKUP($AT101, INDIRECT(ADDRESS($AF$4, COLUMN()-$AF$2-OK$3)&amp;":"&amp;ADDRESS($AF$5, COLUMN()-$AF$1-OK$3)), OK$3, FALSE)</f>
        <v>28833565</v>
      </c>
      <c r="OL101" s="2" cm="1">
        <f t="array" aca="1" ref="OL101" ca="1">INDIRECT(ADDRESS(ROW(), OL$3-$AF$1+$AF$3))+VLOOKUP($AS101, INDIRECT(ADDRESS($AF$4, COLUMN()-$AF$2-OL$3)&amp;":"&amp;ADDRESS($AF$5, COLUMN()-$AF$1-OL$3)), OL$3, FALSE)+VLOOKUP($AT101, INDIRECT(ADDRESS($AF$4, COLUMN()-$AF$2-OL$3)&amp;":"&amp;ADDRESS($AF$5, COLUMN()-$AF$1-OL$3)), OL$3, FALSE)</f>
        <v>38690991</v>
      </c>
      <c r="OM101" s="2" cm="1">
        <f t="array" aca="1" ref="OM101" ca="1">INDIRECT(ADDRESS(ROW(), OM$3-$AF$1+$AF$3))+VLOOKUP($AS101, INDIRECT(ADDRESS($AF$4, COLUMN()-$AF$2-OM$3)&amp;":"&amp;ADDRESS($AF$5, COLUMN()-$AF$1-OM$3)), OM$3, FALSE)+VLOOKUP($AT101, INDIRECT(ADDRESS($AF$4, COLUMN()-$AF$2-OM$3)&amp;":"&amp;ADDRESS($AF$5, COLUMN()-$AF$1-OM$3)), OM$3, FALSE)</f>
        <v>50376255</v>
      </c>
      <c r="ON101" s="2" cm="1">
        <f t="array" aca="1" ref="ON101" ca="1">INDIRECT(ADDRESS(ROW(), ON$3-$AF$1+$AF$3))+VLOOKUP($AS101, INDIRECT(ADDRESS($AF$4, COLUMN()-$AF$2-ON$3)&amp;":"&amp;ADDRESS($AF$5, COLUMN()-$AF$1-ON$3)), ON$3, FALSE)+VLOOKUP($AT101, INDIRECT(ADDRESS($AF$4, COLUMN()-$AF$2-ON$3)&amp;":"&amp;ADDRESS($AF$5, COLUMN()-$AF$1-ON$3)), ON$3, FALSE)</f>
        <v>45184083</v>
      </c>
      <c r="OO101" s="2" cm="1">
        <f t="array" aca="1" ref="OO101" ca="1">INDIRECT(ADDRESS(ROW(), OO$3-$AF$1+$AF$3))+VLOOKUP($AS101, INDIRECT(ADDRESS($AF$4, COLUMN()-$AF$2-OO$3)&amp;":"&amp;ADDRESS($AF$5, COLUMN()-$AF$1-OO$3)), OO$3, FALSE)+VLOOKUP($AT101, INDIRECT(ADDRESS($AF$4, COLUMN()-$AF$2-OO$3)&amp;":"&amp;ADDRESS($AF$5, COLUMN()-$AF$1-OO$3)), OO$3, FALSE)</f>
        <v>66844542</v>
      </c>
      <c r="OP101" s="2" cm="1">
        <f t="array" aca="1" ref="OP101" ca="1">INDIRECT(ADDRESS(ROW(), OP$3-$AF$1+$AF$3))+VLOOKUP($AS101, INDIRECT(ADDRESS($AF$4, COLUMN()-$AF$2-OP$3)&amp;":"&amp;ADDRESS($AF$5, COLUMN()-$AF$1-OP$3)), OP$3, FALSE)+VLOOKUP($AT101, INDIRECT(ADDRESS($AF$4, COLUMN()-$AF$2-OP$3)&amp;":"&amp;ADDRESS($AF$5, COLUMN()-$AF$1-OP$3)), OP$3, FALSE)</f>
        <v>108322829</v>
      </c>
      <c r="OQ101" s="2" cm="1">
        <f t="array" aca="1" ref="OQ101" ca="1">INDIRECT(ADDRESS(ROW(), OQ$3-$AF$1+$AF$3))+VLOOKUP($AS101, INDIRECT(ADDRESS($AF$4, COLUMN()-$AF$2-OQ$3)&amp;":"&amp;ADDRESS($AF$5, COLUMN()-$AF$1-OQ$3)), OQ$3, FALSE)+VLOOKUP($AT101, INDIRECT(ADDRESS($AF$4, COLUMN()-$AF$2-OQ$3)&amp;":"&amp;ADDRESS($AF$5, COLUMN()-$AF$1-OQ$3)), OQ$3, FALSE)</f>
        <v>49033114</v>
      </c>
      <c r="OR101" s="2" cm="1">
        <f t="array" aca="1" ref="OR101" ca="1">INDIRECT(ADDRESS(ROW(), OR$3-$AF$1+$AF$3))+VLOOKUP($AS101, INDIRECT(ADDRESS($AF$4, COLUMN()-$AF$2-OR$3)&amp;":"&amp;ADDRESS($AF$5, COLUMN()-$AF$1-OR$3)), OR$3, FALSE)+VLOOKUP($AT101, INDIRECT(ADDRESS($AF$4, COLUMN()-$AF$2-OR$3)&amp;":"&amp;ADDRESS($AF$5, COLUMN()-$AF$1-OR$3)), OR$3, FALSE)</f>
        <v>16260263</v>
      </c>
      <c r="OS101" s="2" t="str">
        <f>LEFT($AH101, 1)&amp;RIGHT($A101, 1)</f>
        <v>VS</v>
      </c>
      <c r="OT101" s="2" t="str">
        <f>RIGHT($A101, 1)&amp;RIGHT($AH101, 1)</f>
        <v>SC</v>
      </c>
      <c r="OU101" s="2" t="str">
        <f t="shared" si="261"/>
        <v>VC</v>
      </c>
      <c r="OV101" s="2" cm="1">
        <f t="array" aca="1" ref="OV101" ca="1">INDIRECT(ADDRESS(ROW(), OV$3-$AF$1+$AF$3))+VLOOKUP($AS101, INDIRECT(ADDRESS($AF$4, COLUMN()-$AF$2-OV$3)&amp;":"&amp;ADDRESS($AF$5, COLUMN()-$AF$1-OV$3)), OV$3, FALSE)+VLOOKUP($AT101, INDIRECT(ADDRESS($AF$4, COLUMN()-$AF$2-OV$3)&amp;":"&amp;ADDRESS($AF$5, COLUMN()-$AF$1-OV$3)), OV$3, FALSE)</f>
        <v>58223190</v>
      </c>
      <c r="OW101" s="2" cm="1">
        <f t="array" aca="1" ref="OW101" ca="1">INDIRECT(ADDRESS(ROW(), OW$3-$AF$1+$AF$3))+VLOOKUP($AS101, INDIRECT(ADDRESS($AF$4, COLUMN()-$AF$2-OW$3)&amp;":"&amp;ADDRESS($AF$5, COLUMN()-$AF$1-OW$3)), OW$3, FALSE)+VLOOKUP($AT101, INDIRECT(ADDRESS($AF$4, COLUMN()-$AF$2-OW$3)&amp;":"&amp;ADDRESS($AF$5, COLUMN()-$AF$1-OW$3)), OW$3, FALSE)</f>
        <v>208009155</v>
      </c>
      <c r="OX101" s="2" cm="1">
        <f t="array" aca="1" ref="OX101" ca="1">INDIRECT(ADDRESS(ROW(), OX$3-$AF$1+$AF$3))+VLOOKUP($AS101, INDIRECT(ADDRESS($AF$4, COLUMN()-$AF$2-OX$3)&amp;":"&amp;ADDRESS($AF$5, COLUMN()-$AF$1-OX$3)), OX$3, FALSE)+VLOOKUP($AT101, INDIRECT(ADDRESS($AF$4, COLUMN()-$AF$2-OX$3)&amp;":"&amp;ADDRESS($AF$5, COLUMN()-$AF$1-OX$3)), OX$3, FALSE)</f>
        <v>57733924</v>
      </c>
      <c r="OY101" s="2" cm="1">
        <f t="array" aca="1" ref="OY101" ca="1">INDIRECT(ADDRESS(ROW(), OY$3-$AF$1+$AF$3))+VLOOKUP($AS101, INDIRECT(ADDRESS($AF$4, COLUMN()-$AF$2-OY$3)&amp;":"&amp;ADDRESS($AF$5, COLUMN()-$AF$1-OY$3)), OY$3, FALSE)+VLOOKUP($AT101, INDIRECT(ADDRESS($AF$4, COLUMN()-$AF$2-OY$3)&amp;":"&amp;ADDRESS($AF$5, COLUMN()-$AF$1-OY$3)), OY$3, FALSE)</f>
        <v>77407060</v>
      </c>
      <c r="OZ101" s="2" cm="1">
        <f t="array" aca="1" ref="OZ101" ca="1">INDIRECT(ADDRESS(ROW(), OZ$3-$AF$1+$AF$3))+VLOOKUP($AS101, INDIRECT(ADDRESS($AF$4, COLUMN()-$AF$2-OZ$3)&amp;":"&amp;ADDRESS($AF$5, COLUMN()-$AF$1-OZ$3)), OZ$3, FALSE)+VLOOKUP($AT101, INDIRECT(ADDRESS($AF$4, COLUMN()-$AF$2-OZ$3)&amp;":"&amp;ADDRESS($AF$5, COLUMN()-$AF$1-OZ$3)), OZ$3, FALSE)</f>
        <v>101000148</v>
      </c>
      <c r="PA101" s="2" cm="1">
        <f t="array" aca="1" ref="PA101" ca="1">INDIRECT(ADDRESS(ROW(), PA$3-$AF$1+$AF$3))+VLOOKUP($AS101, INDIRECT(ADDRESS($AF$4, COLUMN()-$AF$2-PA$3)&amp;":"&amp;ADDRESS($AF$5, COLUMN()-$AF$1-PA$3)), PA$3, FALSE)+VLOOKUP($AT101, INDIRECT(ADDRESS($AF$4, COLUMN()-$AF$2-PA$3)&amp;":"&amp;ADDRESS($AF$5, COLUMN()-$AF$1-PA$3)), PA$3, FALSE)</f>
        <v>90305356</v>
      </c>
      <c r="PB101" s="2" cm="1">
        <f t="array" aca="1" ref="PB101" ca="1">INDIRECT(ADDRESS(ROW(), PB$3-$AF$1+$AF$3))+VLOOKUP($AS101, INDIRECT(ADDRESS($AF$4, COLUMN()-$AF$2-PB$3)&amp;":"&amp;ADDRESS($AF$5, COLUMN()-$AF$1-PB$3)), PB$3, FALSE)+VLOOKUP($AT101, INDIRECT(ADDRESS($AF$4, COLUMN()-$AF$2-PB$3)&amp;":"&amp;ADDRESS($AF$5, COLUMN()-$AF$1-PB$3)), PB$3, FALSE)</f>
        <v>133794344</v>
      </c>
      <c r="PC101" s="2" cm="1">
        <f t="array" aca="1" ref="PC101" ca="1">INDIRECT(ADDRESS(ROW(), PC$3-$AF$1+$AF$3))+VLOOKUP($AS101, INDIRECT(ADDRESS($AF$4, COLUMN()-$AF$2-PC$3)&amp;":"&amp;ADDRESS($AF$5, COLUMN()-$AF$1-PC$3)), PC$3, FALSE)+VLOOKUP($AT101, INDIRECT(ADDRESS($AF$4, COLUMN()-$AF$2-PC$3)&amp;":"&amp;ADDRESS($AF$5, COLUMN()-$AF$1-PC$3)), PC$3, FALSE)</f>
        <v>216339324</v>
      </c>
      <c r="PD101" s="2" cm="1">
        <f t="array" aca="1" ref="PD101" ca="1">INDIRECT(ADDRESS(ROW(), PD$3-$AF$1+$AF$3))+VLOOKUP($AS101, INDIRECT(ADDRESS($AF$4, COLUMN()-$AF$2-PD$3)&amp;":"&amp;ADDRESS($AF$5, COLUMN()-$AF$1-PD$3)), PD$3, FALSE)+VLOOKUP($AT101, INDIRECT(ADDRESS($AF$4, COLUMN()-$AF$2-PD$3)&amp;":"&amp;ADDRESS($AF$5, COLUMN()-$AF$1-PD$3)), PD$3, FALSE)</f>
        <v>98297565</v>
      </c>
      <c r="PE101" s="2" cm="1">
        <f t="array" aca="1" ref="PE101" ca="1">INDIRECT(ADDRESS(ROW(), PE$3-$AF$1+$AF$3))+VLOOKUP($AS101, INDIRECT(ADDRESS($AF$4, COLUMN()-$AF$2-PE$3)&amp;":"&amp;ADDRESS($AF$5, COLUMN()-$AF$1-PE$3)), PE$3, FALSE)+VLOOKUP($AT101, INDIRECT(ADDRESS($AF$4, COLUMN()-$AF$2-PE$3)&amp;":"&amp;ADDRESS($AF$5, COLUMN()-$AF$1-PE$3)), PE$3, FALSE)</f>
        <v>32631757</v>
      </c>
      <c r="PF101" s="2" t="str">
        <f>LEFT($AH101, 1)&amp;RIGHT($A101, 1)</f>
        <v>VS</v>
      </c>
      <c r="PG101" s="2" t="str">
        <f>RIGHT($A101, 1)&amp;RIGHT($AH101, 1)</f>
        <v>SC</v>
      </c>
      <c r="PH101" s="2" t="str">
        <f t="shared" si="262"/>
        <v>VC</v>
      </c>
      <c r="PI101" s="2" cm="1">
        <f t="array" aca="1" ref="PI101" ca="1">INDIRECT(ADDRESS(ROW(), PI$3-$AF$1+$AF$3))+VLOOKUP($AS101, INDIRECT(ADDRESS($AF$4, COLUMN()-$AF$2-PI$3)&amp;":"&amp;ADDRESS($AF$5, COLUMN()-$AF$1-PI$3)), PI$3, FALSE)+VLOOKUP($AT101, INDIRECT(ADDRESS($AF$4, COLUMN()-$AF$2-PI$3)&amp;":"&amp;ADDRESS($AF$5, COLUMN()-$AF$1-PI$3)), PI$3, FALSE)</f>
        <v>116689799</v>
      </c>
      <c r="PJ101" s="2" cm="1">
        <f t="array" aca="1" ref="PJ101" ca="1">INDIRECT(ADDRESS(ROW(), PJ$3-$AF$1+$AF$3))+VLOOKUP($AS101, INDIRECT(ADDRESS($AF$4, COLUMN()-$AF$2-PJ$3)&amp;":"&amp;ADDRESS($AF$5, COLUMN()-$AF$1-PJ$3)), PJ$3, FALSE)+VLOOKUP($AT101, INDIRECT(ADDRESS($AF$4, COLUMN()-$AF$2-PJ$3)&amp;":"&amp;ADDRESS($AF$5, COLUMN()-$AF$1-PJ$3)), PJ$3, FALSE)</f>
        <v>415054559</v>
      </c>
      <c r="PK101" s="2" cm="1">
        <f t="array" aca="1" ref="PK101" ca="1">INDIRECT(ADDRESS(ROW(), PK$3-$AF$1+$AF$3))+VLOOKUP($AS101, INDIRECT(ADDRESS($AF$4, COLUMN()-$AF$2-PK$3)&amp;":"&amp;ADDRESS($AF$5, COLUMN()-$AF$1-PK$3)), PK$3, FALSE)+VLOOKUP($AT101, INDIRECT(ADDRESS($AF$4, COLUMN()-$AF$2-PK$3)&amp;":"&amp;ADDRESS($AF$5, COLUMN()-$AF$1-PK$3)), PK$3, FALSE)</f>
        <v>115609105</v>
      </c>
      <c r="PL101" s="2" cm="1">
        <f t="array" aca="1" ref="PL101" ca="1">INDIRECT(ADDRESS(ROW(), PL$3-$AF$1+$AF$3))+VLOOKUP($AS101, INDIRECT(ADDRESS($AF$4, COLUMN()-$AF$2-PL$3)&amp;":"&amp;ADDRESS($AF$5, COLUMN()-$AF$1-PL$3)), PL$3, FALSE)+VLOOKUP($AT101, INDIRECT(ADDRESS($AF$4, COLUMN()-$AF$2-PL$3)&amp;":"&amp;ADDRESS($AF$5, COLUMN()-$AF$1-PL$3)), PL$3, FALSE)</f>
        <v>154878370</v>
      </c>
      <c r="PM101" s="2" cm="1">
        <f t="array" aca="1" ref="PM101" ca="1">INDIRECT(ADDRESS(ROW(), PM$3-$AF$1+$AF$3))+VLOOKUP($AS101, INDIRECT(ADDRESS($AF$4, COLUMN()-$AF$2-PM$3)&amp;":"&amp;ADDRESS($AF$5, COLUMN()-$AF$1-PM$3)), PM$3, FALSE)+VLOOKUP($AT101, INDIRECT(ADDRESS($AF$4, COLUMN()-$AF$2-PM$3)&amp;":"&amp;ADDRESS($AF$5, COLUMN()-$AF$1-PM$3)), PM$3, FALSE)</f>
        <v>202398412</v>
      </c>
      <c r="PN101" s="2" cm="1">
        <f t="array" aca="1" ref="PN101" ca="1">INDIRECT(ADDRESS(ROW(), PN$3-$AF$1+$AF$3))+VLOOKUP($AS101, INDIRECT(ADDRESS($AF$4, COLUMN()-$AF$2-PN$3)&amp;":"&amp;ADDRESS($AF$5, COLUMN()-$AF$1-PN$3)), PN$3, FALSE)+VLOOKUP($AT101, INDIRECT(ADDRESS($AF$4, COLUMN()-$AF$2-PN$3)&amp;":"&amp;ADDRESS($AF$5, COLUMN()-$AF$1-PN$3)), PN$3, FALSE)</f>
        <v>180480368</v>
      </c>
      <c r="PO101" s="2" cm="1">
        <f t="array" aca="1" ref="PO101" ca="1">INDIRECT(ADDRESS(ROW(), PO$3-$AF$1+$AF$3))+VLOOKUP($AS101, INDIRECT(ADDRESS($AF$4, COLUMN()-$AF$2-PO$3)&amp;":"&amp;ADDRESS($AF$5, COLUMN()-$AF$1-PO$3)), PO$3, FALSE)+VLOOKUP($AT101, INDIRECT(ADDRESS($AF$4, COLUMN()-$AF$2-PO$3)&amp;":"&amp;ADDRESS($AF$5, COLUMN()-$AF$1-PO$3)), PO$3, FALSE)</f>
        <v>267751216</v>
      </c>
      <c r="PP101" s="2" cm="1">
        <f t="array" aca="1" ref="PP101" ca="1">INDIRECT(ADDRESS(ROW(), PP$3-$AF$1+$AF$3))+VLOOKUP($AS101, INDIRECT(ADDRESS($AF$4, COLUMN()-$AF$2-PP$3)&amp;":"&amp;ADDRESS($AF$5, COLUMN()-$AF$1-PP$3)), PP$3, FALSE)+VLOOKUP($AT101, INDIRECT(ADDRESS($AF$4, COLUMN()-$AF$2-PP$3)&amp;":"&amp;ADDRESS($AF$5, COLUMN()-$AF$1-PP$3)), PP$3, FALSE)</f>
        <v>432194405</v>
      </c>
      <c r="PQ101" s="2" cm="1">
        <f t="array" aca="1" ref="PQ101" ca="1">INDIRECT(ADDRESS(ROW(), PQ$3-$AF$1+$AF$3))+VLOOKUP($AS101, INDIRECT(ADDRESS($AF$4, COLUMN()-$AF$2-PQ$3)&amp;":"&amp;ADDRESS($AF$5, COLUMN()-$AF$1-PQ$3)), PQ$3, FALSE)+VLOOKUP($AT101, INDIRECT(ADDRESS($AF$4, COLUMN()-$AF$2-PQ$3)&amp;":"&amp;ADDRESS($AF$5, COLUMN()-$AF$1-PQ$3)), PQ$3, FALSE)</f>
        <v>196965956</v>
      </c>
      <c r="PR101" s="2" cm="1">
        <f t="array" aca="1" ref="PR101" ca="1">INDIRECT(ADDRESS(ROW(), PR$3-$AF$1+$AF$3))+VLOOKUP($AS101, INDIRECT(ADDRESS($AF$4, COLUMN()-$AF$2-PR$3)&amp;":"&amp;ADDRESS($AF$5, COLUMN()-$AF$1-PR$3)), PR$3, FALSE)+VLOOKUP($AT101, INDIRECT(ADDRESS($AF$4, COLUMN()-$AF$2-PR$3)&amp;":"&amp;ADDRESS($AF$5, COLUMN()-$AF$1-PR$3)), PR$3, FALSE)</f>
        <v>65461457</v>
      </c>
      <c r="PS101" s="2" t="str">
        <f>LEFT($AH101, 1)&amp;RIGHT($A101, 1)</f>
        <v>VS</v>
      </c>
      <c r="PT101" s="2" t="str">
        <f>RIGHT($A101, 1)&amp;RIGHT($AH101, 1)</f>
        <v>SC</v>
      </c>
      <c r="PU101" s="2" t="str">
        <f t="shared" si="263"/>
        <v>VC</v>
      </c>
      <c r="PV101" s="2" cm="1">
        <f t="array" aca="1" ref="PV101" ca="1">INDIRECT(ADDRESS(ROW(), PV$3-$AF$1+$AF$3))+VLOOKUP($AS101, INDIRECT(ADDRESS($AF$4, COLUMN()-$AF$2-PV$3)&amp;":"&amp;ADDRESS($AF$5, COLUMN()-$AF$1-PV$3)), PV$3, FALSE)+VLOOKUP($AT101, INDIRECT(ADDRESS($AF$4, COLUMN()-$AF$2-PV$3)&amp;":"&amp;ADDRESS($AF$5, COLUMN()-$AF$1-PV$3)), PV$3, FALSE)</f>
        <v>233766524</v>
      </c>
      <c r="PW101" s="2" cm="1">
        <f t="array" aca="1" ref="PW101" ca="1">INDIRECT(ADDRESS(ROW(), PW$3-$AF$1+$AF$3))+VLOOKUP($AS101, INDIRECT(ADDRESS($AF$4, COLUMN()-$AF$2-PW$3)&amp;":"&amp;ADDRESS($AF$5, COLUMN()-$AF$1-PW$3)), PW$3, FALSE)+VLOOKUP($AT101, INDIRECT(ADDRESS($AF$4, COLUMN()-$AF$2-PW$3)&amp;":"&amp;ADDRESS($AF$5, COLUMN()-$AF$1-PW$3)), PW$3, FALSE)</f>
        <v>828490788</v>
      </c>
      <c r="PX101" s="2" cm="1">
        <f t="array" aca="1" ref="PX101" ca="1">INDIRECT(ADDRESS(ROW(), PX$3-$AF$1+$AF$3))+VLOOKUP($AS101, INDIRECT(ADDRESS($AF$4, COLUMN()-$AF$2-PX$3)&amp;":"&amp;ADDRESS($AF$5, COLUMN()-$AF$1-PX$3)), PX$3, FALSE)+VLOOKUP($AT101, INDIRECT(ADDRESS($AF$4, COLUMN()-$AF$2-PX$3)&amp;":"&amp;ADDRESS($AF$5, COLUMN()-$AF$1-PX$3)), PX$3, FALSE)</f>
        <v>231470238</v>
      </c>
      <c r="PY101" s="2" cm="1">
        <f t="array" aca="1" ref="PY101" ca="1">INDIRECT(ADDRESS(ROW(), PY$3-$AF$1+$AF$3))+VLOOKUP($AS101, INDIRECT(ADDRESS($AF$4, COLUMN()-$AF$2-PY$3)&amp;":"&amp;ADDRESS($AF$5, COLUMN()-$AF$1-PY$3)), PY$3, FALSE)+VLOOKUP($AT101, INDIRECT(ADDRESS($AF$4, COLUMN()-$AF$2-PY$3)&amp;":"&amp;ADDRESS($AF$5, COLUMN()-$AF$1-PY$3)), PY$3, FALSE)</f>
        <v>309856466</v>
      </c>
      <c r="PZ101" s="2" cm="1">
        <f t="array" aca="1" ref="PZ101" ca="1">INDIRECT(ADDRESS(ROW(), PZ$3-$AF$1+$AF$3))+VLOOKUP($AS101, INDIRECT(ADDRESS($AF$4, COLUMN()-$AF$2-PZ$3)&amp;":"&amp;ADDRESS($AF$5, COLUMN()-$AF$1-PZ$3)), PZ$3, FALSE)+VLOOKUP($AT101, INDIRECT(ADDRESS($AF$4, COLUMN()-$AF$2-PZ$3)&amp;":"&amp;ADDRESS($AF$5, COLUMN()-$AF$1-PZ$3)), PZ$3, FALSE)</f>
        <v>405394921</v>
      </c>
      <c r="QA101" s="2" cm="1">
        <f t="array" aca="1" ref="QA101" ca="1">INDIRECT(ADDRESS(ROW(), QA$3-$AF$1+$AF$3))+VLOOKUP($AS101, INDIRECT(ADDRESS($AF$4, COLUMN()-$AF$2-QA$3)&amp;":"&amp;ADDRESS($AF$5, COLUMN()-$AF$1-QA$3)), QA$3, FALSE)+VLOOKUP($AT101, INDIRECT(ADDRESS($AF$4, COLUMN()-$AF$2-QA$3)&amp;":"&amp;ADDRESS($AF$5, COLUMN()-$AF$1-QA$3)), QA$3, FALSE)</f>
        <v>360728060</v>
      </c>
      <c r="QB101" s="2" cm="1">
        <f t="array" aca="1" ref="QB101" ca="1">INDIRECT(ADDRESS(ROW(), QB$3-$AF$1+$AF$3))+VLOOKUP($AS101, INDIRECT(ADDRESS($AF$4, COLUMN()-$AF$2-QB$3)&amp;":"&amp;ADDRESS($AF$5, COLUMN()-$AF$1-QB$3)), QB$3, FALSE)+VLOOKUP($AT101, INDIRECT(ADDRESS($AF$4, COLUMN()-$AF$2-QB$3)&amp;":"&amp;ADDRESS($AF$5, COLUMN()-$AF$1-QB$3)), QB$3, FALSE)</f>
        <v>535808577</v>
      </c>
      <c r="QC101" s="2" cm="1">
        <f t="array" aca="1" ref="QC101" ca="1">INDIRECT(ADDRESS(ROW(), QC$3-$AF$1+$AF$3))+VLOOKUP($AS101, INDIRECT(ADDRESS($AF$4, COLUMN()-$AF$2-QC$3)&amp;":"&amp;ADDRESS($AF$5, COLUMN()-$AF$1-QC$3)), QC$3, FALSE)+VLOOKUP($AT101, INDIRECT(ADDRESS($AF$4, COLUMN()-$AF$2-QC$3)&amp;":"&amp;ADDRESS($AF$5, COLUMN()-$AF$1-QC$3)), QC$3, FALSE)</f>
        <v>863639760</v>
      </c>
      <c r="QD101" s="2" cm="1">
        <f t="array" aca="1" ref="QD101" ca="1">INDIRECT(ADDRESS(ROW(), QD$3-$AF$1+$AF$3))+VLOOKUP($AS101, INDIRECT(ADDRESS($AF$4, COLUMN()-$AF$2-QD$3)&amp;":"&amp;ADDRESS($AF$5, COLUMN()-$AF$1-QD$3)), QD$3, FALSE)+VLOOKUP($AT101, INDIRECT(ADDRESS($AF$4, COLUMN()-$AF$2-QD$3)&amp;":"&amp;ADDRESS($AF$5, COLUMN()-$AF$1-QD$3)), QD$3, FALSE)</f>
        <v>394536366</v>
      </c>
      <c r="QE101" s="2" cm="1">
        <f t="array" aca="1" ref="QE101" ca="1">INDIRECT(ADDRESS(ROW(), QE$3-$AF$1+$AF$3))+VLOOKUP($AS101, INDIRECT(ADDRESS($AF$4, COLUMN()-$AF$2-QE$3)&amp;":"&amp;ADDRESS($AF$5, COLUMN()-$AF$1-QE$3)), QE$3, FALSE)+VLOOKUP($AT101, INDIRECT(ADDRESS($AF$4, COLUMN()-$AF$2-QE$3)&amp;":"&amp;ADDRESS($AF$5, COLUMN()-$AF$1-QE$3)), QE$3, FALSE)</f>
        <v>131275595</v>
      </c>
      <c r="QF101" s="2" t="str">
        <f>LEFT($AH101, 1)&amp;RIGHT($A101, 1)</f>
        <v>VS</v>
      </c>
      <c r="QG101" s="2" t="str">
        <f>RIGHT($A101, 1)&amp;RIGHT($AH101, 1)</f>
        <v>SC</v>
      </c>
      <c r="QH101" s="2" t="str">
        <f t="shared" si="264"/>
        <v>VC</v>
      </c>
      <c r="QI101" s="2" cm="1">
        <f t="array" aca="1" ref="QI101" ca="1">INDIRECT(ADDRESS(ROW(), QI$3-$AF$1+$AF$3))+VLOOKUP($AS101, INDIRECT(ADDRESS($AF$4, COLUMN()-$AF$2-QI$3)&amp;":"&amp;ADDRESS($AF$5, COLUMN()-$AF$1-QI$3)), QI$3, FALSE)+VLOOKUP($AT101, INDIRECT(ADDRESS($AF$4, COLUMN()-$AF$2-QI$3)&amp;":"&amp;ADDRESS($AF$5, COLUMN()-$AF$1-QI$3)), QI$3, FALSE)</f>
        <v>468214928</v>
      </c>
      <c r="QJ101" s="2" cm="1">
        <f t="array" aca="1" ref="QJ101" ca="1">INDIRECT(ADDRESS(ROW(), QJ$3-$AF$1+$AF$3))+VLOOKUP($AS101, INDIRECT(ADDRESS($AF$4, COLUMN()-$AF$2-QJ$3)&amp;":"&amp;ADDRESS($AF$5, COLUMN()-$AF$1-QJ$3)), QJ$3, FALSE)+VLOOKUP($AT101, INDIRECT(ADDRESS($AF$4, COLUMN()-$AF$2-QJ$3)&amp;":"&amp;ADDRESS($AF$5, COLUMN()-$AF$1-QJ$3)), QJ$3, FALSE)</f>
        <v>1654195981</v>
      </c>
      <c r="QK101" s="2" cm="1">
        <f t="array" aca="1" ref="QK101" ca="1">INDIRECT(ADDRESS(ROW(), QK$3-$AF$1+$AF$3))+VLOOKUP($AS101, INDIRECT(ADDRESS($AF$4, COLUMN()-$AF$2-QK$3)&amp;":"&amp;ADDRESS($AF$5, COLUMN()-$AF$1-QK$3)), QK$3, FALSE)+VLOOKUP($AT101, INDIRECT(ADDRESS($AF$4, COLUMN()-$AF$2-QK$3)&amp;":"&amp;ADDRESS($AF$5, COLUMN()-$AF$1-QK$3)), QK$3, FALSE)</f>
        <v>463446242</v>
      </c>
      <c r="QL101" s="2" cm="1">
        <f t="array" aca="1" ref="QL101" ca="1">INDIRECT(ADDRESS(ROW(), QL$3-$AF$1+$AF$3))+VLOOKUP($AS101, INDIRECT(ADDRESS($AF$4, COLUMN()-$AF$2-QL$3)&amp;":"&amp;ADDRESS($AF$5, COLUMN()-$AF$1-QL$3)), QL$3, FALSE)+VLOOKUP($AT101, INDIRECT(ADDRESS($AF$4, COLUMN()-$AF$2-QL$3)&amp;":"&amp;ADDRESS($AF$5, COLUMN()-$AF$1-QL$3)), QL$3, FALSE)</f>
        <v>619932669</v>
      </c>
      <c r="QM101" s="2" cm="1">
        <f t="array" aca="1" ref="QM101" ca="1">INDIRECT(ADDRESS(ROW(), QM$3-$AF$1+$AF$3))+VLOOKUP($AS101, INDIRECT(ADDRESS($AF$4, COLUMN()-$AF$2-QM$3)&amp;":"&amp;ADDRESS($AF$5, COLUMN()-$AF$1-QM$3)), QM$3, FALSE)+VLOOKUP($AT101, INDIRECT(ADDRESS($AF$4, COLUMN()-$AF$2-QM$3)&amp;":"&amp;ADDRESS($AF$5, COLUMN()-$AF$1-QM$3)), QM$3, FALSE)</f>
        <v>811724659</v>
      </c>
      <c r="QN101" s="2" cm="1">
        <f t="array" aca="1" ref="QN101" ca="1">INDIRECT(ADDRESS(ROW(), QN$3-$AF$1+$AF$3))+VLOOKUP($AS101, INDIRECT(ADDRESS($AF$4, COLUMN()-$AF$2-QN$3)&amp;":"&amp;ADDRESS($AF$5, COLUMN()-$AF$1-QN$3)), QN$3, FALSE)+VLOOKUP($AT101, INDIRECT(ADDRESS($AF$4, COLUMN()-$AF$2-QN$3)&amp;":"&amp;ADDRESS($AF$5, COLUMN()-$AF$1-QN$3)), QN$3, FALSE)</f>
        <v>721012388</v>
      </c>
      <c r="QO101" s="2" cm="1">
        <f t="array" aca="1" ref="QO101" ca="1">INDIRECT(ADDRESS(ROW(), QO$3-$AF$1+$AF$3))+VLOOKUP($AS101, INDIRECT(ADDRESS($AF$4, COLUMN()-$AF$2-QO$3)&amp;":"&amp;ADDRESS($AF$5, COLUMN()-$AF$1-QO$3)), QO$3, FALSE)+VLOOKUP($AT101, INDIRECT(ADDRESS($AF$4, COLUMN()-$AF$2-QO$3)&amp;":"&amp;ADDRESS($AF$5, COLUMN()-$AF$1-QO$3)), QO$3, FALSE)</f>
        <v>1072095067</v>
      </c>
      <c r="QP101" s="2" cm="1">
        <f t="array" aca="1" ref="QP101" ca="1">INDIRECT(ADDRESS(ROW(), QP$3-$AF$1+$AF$3))+VLOOKUP($AS101, INDIRECT(ADDRESS($AF$4, COLUMN()-$AF$2-QP$3)&amp;":"&amp;ADDRESS($AF$5, COLUMN()-$AF$1-QP$3)), QP$3, FALSE)+VLOOKUP($AT101, INDIRECT(ADDRESS($AF$4, COLUMN()-$AF$2-QP$3)&amp;":"&amp;ADDRESS($AF$5, COLUMN()-$AF$1-QP$3)), QP$3, FALSE)</f>
        <v>1726108799</v>
      </c>
      <c r="QQ101" s="2" cm="1">
        <f t="array" aca="1" ref="QQ101" ca="1">INDIRECT(ADDRESS(ROW(), QQ$3-$AF$1+$AF$3))+VLOOKUP($AS101, INDIRECT(ADDRESS($AF$4, COLUMN()-$AF$2-QQ$3)&amp;":"&amp;ADDRESS($AF$5, COLUMN()-$AF$1-QQ$3)), QQ$3, FALSE)+VLOOKUP($AT101, INDIRECT(ADDRESS($AF$4, COLUMN()-$AF$2-QQ$3)&amp;":"&amp;ADDRESS($AF$5, COLUMN()-$AF$1-QQ$3)), QQ$3, FALSE)</f>
        <v>790028364</v>
      </c>
      <c r="QR101" s="2" cm="1">
        <f t="array" aca="1" ref="QR101" ca="1">INDIRECT(ADDRESS(ROW(), QR$3-$AF$1+$AF$3))+VLOOKUP($AS101, INDIRECT(ADDRESS($AF$4, COLUMN()-$AF$2-QR$3)&amp;":"&amp;ADDRESS($AF$5, COLUMN()-$AF$1-QR$3)), QR$3, FALSE)+VLOOKUP($AT101, INDIRECT(ADDRESS($AF$4, COLUMN()-$AF$2-QR$3)&amp;":"&amp;ADDRESS($AF$5, COLUMN()-$AF$1-QR$3)), QR$3, FALSE)</f>
        <v>263175494</v>
      </c>
      <c r="QS101" s="2" t="str">
        <f>LEFT($AH101, 1)&amp;RIGHT($A101, 1)</f>
        <v>VS</v>
      </c>
      <c r="QT101" s="2" t="str">
        <f>RIGHT($A101, 1)&amp;RIGHT($AH101, 1)</f>
        <v>SC</v>
      </c>
      <c r="QU101" s="2" t="str">
        <f t="shared" si="265"/>
        <v>VC</v>
      </c>
      <c r="QV101" s="2" cm="1">
        <f t="array" aca="1" ref="QV101" ca="1">INDIRECT(ADDRESS(ROW(), QV$3-$AF$1+$AF$3))+VLOOKUP($AS101, INDIRECT(ADDRESS($AF$4, COLUMN()-$AF$2-QV$3)&amp;":"&amp;ADDRESS($AF$5, COLUMN()-$AF$1-QV$3)), QV$3, FALSE)+VLOOKUP($AT101, INDIRECT(ADDRESS($AF$4, COLUMN()-$AF$2-QV$3)&amp;":"&amp;ADDRESS($AF$5, COLUMN()-$AF$1-QV$3)), QV$3, FALSE)</f>
        <v>937522722</v>
      </c>
      <c r="QW101" s="2" cm="1">
        <f t="array" aca="1" ref="QW101" ca="1">INDIRECT(ADDRESS(ROW(), QW$3-$AF$1+$AF$3))+VLOOKUP($AS101, INDIRECT(ADDRESS($AF$4, COLUMN()-$AF$2-QW$3)&amp;":"&amp;ADDRESS($AF$5, COLUMN()-$AF$1-QW$3)), QW$3, FALSE)+VLOOKUP($AT101, INDIRECT(ADDRESS($AF$4, COLUMN()-$AF$2-QW$3)&amp;":"&amp;ADDRESS($AF$5, COLUMN()-$AF$1-QW$3)), QW$3, FALSE)</f>
        <v>3303739789</v>
      </c>
      <c r="QX101" s="2" cm="1">
        <f t="array" aca="1" ref="QX101" ca="1">INDIRECT(ADDRESS(ROW(), QX$3-$AF$1+$AF$3))+VLOOKUP($AS101, INDIRECT(ADDRESS($AF$4, COLUMN()-$AF$2-QX$3)&amp;":"&amp;ADDRESS($AF$5, COLUMN()-$AF$1-QX$3)), QX$3, FALSE)+VLOOKUP($AT101, INDIRECT(ADDRESS($AF$4, COLUMN()-$AF$2-QX$3)&amp;":"&amp;ADDRESS($AF$5, COLUMN()-$AF$1-QX$3)), QX$3, FALSE)</f>
        <v>927805412</v>
      </c>
      <c r="QY101" s="2" cm="1">
        <f t="array" aca="1" ref="QY101" ca="1">INDIRECT(ADDRESS(ROW(), QY$3-$AF$1+$AF$3))+VLOOKUP($AS101, INDIRECT(ADDRESS($AF$4, COLUMN()-$AF$2-QY$3)&amp;":"&amp;ADDRESS($AF$5, COLUMN()-$AF$1-QY$3)), QY$3, FALSE)+VLOOKUP($AT101, INDIRECT(ADDRESS($AF$4, COLUMN()-$AF$2-QY$3)&amp;":"&amp;ADDRESS($AF$5, COLUMN()-$AF$1-QY$3)), QY$3, FALSE)</f>
        <v>1240225832</v>
      </c>
      <c r="QZ101" s="2" cm="1">
        <f t="array" aca="1" ref="QZ101" ca="1">INDIRECT(ADDRESS(ROW(), QZ$3-$AF$1+$AF$3))+VLOOKUP($AS101, INDIRECT(ADDRESS($AF$4, COLUMN()-$AF$2-QZ$3)&amp;":"&amp;ADDRESS($AF$5, COLUMN()-$AF$1-QZ$3)), QZ$3, FALSE)+VLOOKUP($AT101, INDIRECT(ADDRESS($AF$4, COLUMN()-$AF$2-QZ$3)&amp;":"&amp;ADDRESS($AF$5, COLUMN()-$AF$1-QZ$3)), QZ$3, FALSE)</f>
        <v>1624812897</v>
      </c>
      <c r="RA101" s="2" cm="1">
        <f t="array" aca="1" ref="RA101" ca="1">INDIRECT(ADDRESS(ROW(), RA$3-$AF$1+$AF$3))+VLOOKUP($AS101, INDIRECT(ADDRESS($AF$4, COLUMN()-$AF$2-RA$3)&amp;":"&amp;ADDRESS($AF$5, COLUMN()-$AF$1-RA$3)), RA$3, FALSE)+VLOOKUP($AT101, INDIRECT(ADDRESS($AF$4, COLUMN()-$AF$2-RA$3)&amp;":"&amp;ADDRESS($AF$5, COLUMN()-$AF$1-RA$3)), RA$3, FALSE)</f>
        <v>1441253183</v>
      </c>
      <c r="RB101" s="2" cm="1">
        <f t="array" aca="1" ref="RB101" ca="1">INDIRECT(ADDRESS(ROW(), RB$3-$AF$1+$AF$3))+VLOOKUP($AS101, INDIRECT(ADDRESS($AF$4, COLUMN()-$AF$2-RB$3)&amp;":"&amp;ADDRESS($AF$5, COLUMN()-$AF$1-RB$3)), RB$3, FALSE)+VLOOKUP($AT101, INDIRECT(ADDRESS($AF$4, COLUMN()-$AF$2-RB$3)&amp;":"&amp;ADDRESS($AF$5, COLUMN()-$AF$1-RB$3)), RB$3, FALSE)</f>
        <v>2145059498</v>
      </c>
      <c r="RC101" s="2" cm="1">
        <f t="array" aca="1" ref="RC101" ca="1">INDIRECT(ADDRESS(ROW(), RC$3-$AF$1+$AF$3))+VLOOKUP($AS101, INDIRECT(ADDRESS($AF$4, COLUMN()-$AF$2-RC$3)&amp;":"&amp;ADDRESS($AF$5, COLUMN()-$AF$1-RC$3)), RC$3, FALSE)+VLOOKUP($AT101, INDIRECT(ADDRESS($AF$4, COLUMN()-$AF$2-RC$3)&amp;":"&amp;ADDRESS($AF$5, COLUMN()-$AF$1-RC$3)), RC$3, FALSE)</f>
        <v>3450415614</v>
      </c>
      <c r="RD101" s="2" cm="1">
        <f t="array" aca="1" ref="RD101" ca="1">INDIRECT(ADDRESS(ROW(), RD$3-$AF$1+$AF$3))+VLOOKUP($AS101, INDIRECT(ADDRESS($AF$4, COLUMN()-$AF$2-RD$3)&amp;":"&amp;ADDRESS($AF$5, COLUMN()-$AF$1-RD$3)), RD$3, FALSE)+VLOOKUP($AT101, INDIRECT(ADDRESS($AF$4, COLUMN()-$AF$2-RD$3)&amp;":"&amp;ADDRESS($AF$5, COLUMN()-$AF$1-RD$3)), RD$3, FALSE)</f>
        <v>1581579847</v>
      </c>
      <c r="RE101" s="2" cm="1">
        <f t="array" aca="1" ref="RE101" ca="1">INDIRECT(ADDRESS(ROW(), RE$3-$AF$1+$AF$3))+VLOOKUP($AS101, INDIRECT(ADDRESS($AF$4, COLUMN()-$AF$2-RE$3)&amp;":"&amp;ADDRESS($AF$5, COLUMN()-$AF$1-RE$3)), RE$3, FALSE)+VLOOKUP($AT101, INDIRECT(ADDRESS($AF$4, COLUMN()-$AF$2-RE$3)&amp;":"&amp;ADDRESS($AF$5, COLUMN()-$AF$1-RE$3)), RE$3, FALSE)</f>
        <v>527454389</v>
      </c>
      <c r="RF101" s="2" t="str">
        <f>LEFT($AH101, 1)&amp;RIGHT($A101, 1)</f>
        <v>VS</v>
      </c>
      <c r="RG101" s="2" t="str">
        <f>RIGHT($A101, 1)&amp;RIGHT($AH101, 1)</f>
        <v>SC</v>
      </c>
      <c r="RH101" s="2" t="str">
        <f t="shared" si="266"/>
        <v>VC</v>
      </c>
      <c r="RI101" s="2" cm="1">
        <f t="array" aca="1" ref="RI101" ca="1">INDIRECT(ADDRESS(ROW(), RI$3-$AF$1+$AF$3))+VLOOKUP($AS101, INDIRECT(ADDRESS($AF$4, COLUMN()-$AF$2-RI$3)&amp;":"&amp;ADDRESS($AF$5, COLUMN()-$AF$1-RI$3)), RI$3, FALSE)+VLOOKUP($AT101, INDIRECT(ADDRESS($AF$4, COLUMN()-$AF$2-RI$3)&amp;":"&amp;ADDRESS($AF$5, COLUMN()-$AF$1-RI$3)), RI$3, FALSE)</f>
        <v>1876937252</v>
      </c>
      <c r="RJ101" s="2" cm="1">
        <f t="array" aca="1" ref="RJ101" ca="1">INDIRECT(ADDRESS(ROW(), RJ$3-$AF$1+$AF$3))+VLOOKUP($AS101, INDIRECT(ADDRESS($AF$4, COLUMN()-$AF$2-RJ$3)&amp;":"&amp;ADDRESS($AF$5, COLUMN()-$AF$1-RJ$3)), RJ$3, FALSE)+VLOOKUP($AT101, INDIRECT(ADDRESS($AF$4, COLUMN()-$AF$2-RJ$3)&amp;":"&amp;ADDRESS($AF$5, COLUMN()-$AF$1-RJ$3)), RJ$3, FALSE)</f>
        <v>6599568738</v>
      </c>
      <c r="RK101" s="2" cm="1">
        <f t="array" aca="1" ref="RK101" ca="1">INDIRECT(ADDRESS(ROW(), RK$3-$AF$1+$AF$3))+VLOOKUP($AS101, INDIRECT(ADDRESS($AF$4, COLUMN()-$AF$2-RK$3)&amp;":"&amp;ADDRESS($AF$5, COLUMN()-$AF$1-RK$3)), RK$3, FALSE)+VLOOKUP($AT101, INDIRECT(ADDRESS($AF$4, COLUMN()-$AF$2-RK$3)&amp;":"&amp;ADDRESS($AF$5, COLUMN()-$AF$1-RK$3)), RK$3, FALSE)</f>
        <v>1857384648</v>
      </c>
      <c r="RL101" s="2" cm="1">
        <f t="array" aca="1" ref="RL101" ca="1">INDIRECT(ADDRESS(ROW(), RL$3-$AF$1+$AF$3))+VLOOKUP($AS101, INDIRECT(ADDRESS($AF$4, COLUMN()-$AF$2-RL$3)&amp;":"&amp;ADDRESS($AF$5, COLUMN()-$AF$1-RL$3)), RL$3, FALSE)+VLOOKUP($AT101, INDIRECT(ADDRESS($AF$4, COLUMN()-$AF$2-RL$3)&amp;":"&amp;ADDRESS($AF$5, COLUMN()-$AF$1-RL$3)), RL$3, FALSE)</f>
        <v>2481189498</v>
      </c>
      <c r="RM101" s="2" cm="1">
        <f t="array" aca="1" ref="RM101" ca="1">INDIRECT(ADDRESS(ROW(), RM$3-$AF$1+$AF$3))+VLOOKUP($AS101, INDIRECT(ADDRESS($AF$4, COLUMN()-$AF$2-RM$3)&amp;":"&amp;ADDRESS($AF$5, COLUMN()-$AF$1-RM$3)), RM$3, FALSE)+VLOOKUP($AT101, INDIRECT(ADDRESS($AF$4, COLUMN()-$AF$2-RM$3)&amp;":"&amp;ADDRESS($AF$5, COLUMN()-$AF$1-RM$3)), RM$3, FALSE)</f>
        <v>3251670743</v>
      </c>
      <c r="RN101" s="2" cm="1">
        <f t="array" aca="1" ref="RN101" ca="1">INDIRECT(ADDRESS(ROW(), RN$3-$AF$1+$AF$3))+VLOOKUP($AS101, INDIRECT(ADDRESS($AF$4, COLUMN()-$AF$2-RN$3)&amp;":"&amp;ADDRESS($AF$5, COLUMN()-$AF$1-RN$3)), RN$3, FALSE)+VLOOKUP($AT101, INDIRECT(ADDRESS($AF$4, COLUMN()-$AF$2-RN$3)&amp;":"&amp;ADDRESS($AF$5, COLUMN()-$AF$1-RN$3)), RN$3, FALSE)</f>
        <v>2881104896</v>
      </c>
      <c r="RO101" s="2" cm="1">
        <f t="array" aca="1" ref="RO101" ca="1">INDIRECT(ADDRESS(ROW(), RO$3-$AF$1+$AF$3))+VLOOKUP($AS101, INDIRECT(ADDRESS($AF$4, COLUMN()-$AF$2-RO$3)&amp;":"&amp;ADDRESS($AF$5, COLUMN()-$AF$1-RO$3)), RO$3, FALSE)+VLOOKUP($AT101, INDIRECT(ADDRESS($AF$4, COLUMN()-$AF$2-RO$3)&amp;":"&amp;ADDRESS($AF$5, COLUMN()-$AF$1-RO$3)), RO$3, FALSE)</f>
        <v>4291479422</v>
      </c>
      <c r="RP101" s="2" cm="1">
        <f t="array" aca="1" ref="RP101" ca="1">INDIRECT(ADDRESS(ROW(), RP$3-$AF$1+$AF$3))+VLOOKUP($AS101, INDIRECT(ADDRESS($AF$4, COLUMN()-$AF$2-RP$3)&amp;":"&amp;ADDRESS($AF$5, COLUMN()-$AF$1-RP$3)), RP$3, FALSE)+VLOOKUP($AT101, INDIRECT(ADDRESS($AF$4, COLUMN()-$AF$2-RP$3)&amp;":"&amp;ADDRESS($AF$5, COLUMN()-$AF$1-RP$3)), RP$3, FALSE)</f>
        <v>6898031933</v>
      </c>
      <c r="RQ101" s="2" cm="1">
        <f t="array" aca="1" ref="RQ101" ca="1">INDIRECT(ADDRESS(ROW(), RQ$3-$AF$1+$AF$3))+VLOOKUP($AS101, INDIRECT(ADDRESS($AF$4, COLUMN()-$AF$2-RQ$3)&amp;":"&amp;ADDRESS($AF$5, COLUMN()-$AF$1-RQ$3)), RQ$3, FALSE)+VLOOKUP($AT101, INDIRECT(ADDRESS($AF$4, COLUMN()-$AF$2-RQ$3)&amp;":"&amp;ADDRESS($AF$5, COLUMN()-$AF$1-RQ$3)), RQ$3, FALSE)</f>
        <v>3165523991</v>
      </c>
      <c r="RR101" s="2" cm="1">
        <f t="array" aca="1" ref="RR101" ca="1">INDIRECT(ADDRESS(ROW(), RR$3-$AF$1+$AF$3))+VLOOKUP($AS101, INDIRECT(ADDRESS($AF$4, COLUMN()-$AF$2-RR$3)&amp;":"&amp;ADDRESS($AF$5, COLUMN()-$AF$1-RR$3)), RR$3, FALSE)+VLOOKUP($AT101, INDIRECT(ADDRESS($AF$4, COLUMN()-$AF$2-RR$3)&amp;":"&amp;ADDRESS($AF$5, COLUMN()-$AF$1-RR$3)), RR$3, FALSE)</f>
        <v>1056847246</v>
      </c>
      <c r="RS101" s="2" t="str">
        <f>LEFT($AH101, 1)&amp;RIGHT($A101, 1)</f>
        <v>VS</v>
      </c>
      <c r="RT101" s="2" t="str">
        <f>RIGHT($A101, 1)&amp;RIGHT($AH101, 1)</f>
        <v>SC</v>
      </c>
      <c r="RU101" s="2" t="str">
        <f t="shared" si="267"/>
        <v>VC</v>
      </c>
      <c r="RV101" s="2" cm="1">
        <f t="array" aca="1" ref="RV101" ca="1">INDIRECT(ADDRESS(ROW(), RV$3-$AF$1+$AF$3))+VLOOKUP($AS101, INDIRECT(ADDRESS($AF$4, COLUMN()-$AF$2-RV$3)&amp;":"&amp;ADDRESS($AF$5, COLUMN()-$AF$1-RV$3)), RV$3, FALSE)+VLOOKUP($AT101, INDIRECT(ADDRESS($AF$4, COLUMN()-$AF$2-RV$3)&amp;":"&amp;ADDRESS($AF$5, COLUMN()-$AF$1-RV$3)), RV$3, FALSE)</f>
        <v>3756903385</v>
      </c>
      <c r="RW101" s="2" cm="1">
        <f t="array" aca="1" ref="RW101" ca="1">INDIRECT(ADDRESS(ROW(), RW$3-$AF$1+$AF$3))+VLOOKUP($AS101, INDIRECT(ADDRESS($AF$4, COLUMN()-$AF$2-RW$3)&amp;":"&amp;ADDRESS($AF$5, COLUMN()-$AF$1-RW$3)), RW$3, FALSE)+VLOOKUP($AT101, INDIRECT(ADDRESS($AF$4, COLUMN()-$AF$2-RW$3)&amp;":"&amp;ADDRESS($AF$5, COLUMN()-$AF$1-RW$3)), RW$3, FALSE)</f>
        <v>13186003520</v>
      </c>
      <c r="RX101" s="2" cm="1">
        <f t="array" aca="1" ref="RX101" ca="1">INDIRECT(ADDRESS(ROW(), RX$3-$AF$1+$AF$3))+VLOOKUP($AS101, INDIRECT(ADDRESS($AF$4, COLUMN()-$AF$2-RX$3)&amp;":"&amp;ADDRESS($AF$5, COLUMN()-$AF$1-RX$3)), RX$3, FALSE)+VLOOKUP($AT101, INDIRECT(ADDRESS($AF$4, COLUMN()-$AF$2-RX$3)&amp;":"&amp;ADDRESS($AF$5, COLUMN()-$AF$1-RX$3)), RX$3, FALSE)</f>
        <v>3717986605</v>
      </c>
      <c r="RY101" s="2" cm="1">
        <f t="array" aca="1" ref="RY101" ca="1">INDIRECT(ADDRESS(ROW(), RY$3-$AF$1+$AF$3))+VLOOKUP($AS101, INDIRECT(ADDRESS($AF$4, COLUMN()-$AF$2-RY$3)&amp;":"&amp;ADDRESS($AF$5, COLUMN()-$AF$1-RY$3)), RY$3, FALSE)+VLOOKUP($AT101, INDIRECT(ADDRESS($AF$4, COLUMN()-$AF$2-RY$3)&amp;":"&amp;ADDRESS($AF$5, COLUMN()-$AF$1-RY$3)), RY$3, FALSE)</f>
        <v>4963623463</v>
      </c>
      <c r="RZ101" s="2" cm="1">
        <f t="array" aca="1" ref="RZ101" ca="1">INDIRECT(ADDRESS(ROW(), RZ$3-$AF$1+$AF$3))+VLOOKUP($AS101, INDIRECT(ADDRESS($AF$4, COLUMN()-$AF$2-RZ$3)&amp;":"&amp;ADDRESS($AF$5, COLUMN()-$AF$1-RZ$3)), RZ$3, FALSE)+VLOOKUP($AT101, INDIRECT(ADDRESS($AF$4, COLUMN()-$AF$2-RZ$3)&amp;":"&amp;ADDRESS($AF$5, COLUMN()-$AF$1-RZ$3)), RZ$3, FALSE)</f>
        <v>6506179448</v>
      </c>
      <c r="SA101" s="2" cm="1">
        <f t="array" aca="1" ref="SA101" ca="1">INDIRECT(ADDRESS(ROW(), SA$3-$AF$1+$AF$3))+VLOOKUP($AS101, INDIRECT(ADDRESS($AF$4, COLUMN()-$AF$2-SA$3)&amp;":"&amp;ADDRESS($AF$5, COLUMN()-$AF$1-SA$3)), SA$3, FALSE)+VLOOKUP($AT101, INDIRECT(ADDRESS($AF$4, COLUMN()-$AF$2-SA$3)&amp;":"&amp;ADDRESS($AF$5, COLUMN()-$AF$1-SA$3)), SA$3, FALSE)</f>
        <v>5759828476</v>
      </c>
      <c r="SB101" s="2" cm="1">
        <f t="array" aca="1" ref="SB101" ca="1">INDIRECT(ADDRESS(ROW(), SB$3-$AF$1+$AF$3))+VLOOKUP($AS101, INDIRECT(ADDRESS($AF$4, COLUMN()-$AF$2-SB$3)&amp;":"&amp;ADDRESS($AF$5, COLUMN()-$AF$1-SB$3)), SB$3, FALSE)+VLOOKUP($AT101, INDIRECT(ADDRESS($AF$4, COLUMN()-$AF$2-SB$3)&amp;":"&amp;ADDRESS($AF$5, COLUMN()-$AF$1-SB$3)), SB$3, FALSE)</f>
        <v>8585356457</v>
      </c>
      <c r="SC101" s="2" cm="1">
        <f t="array" aca="1" ref="SC101" ca="1">INDIRECT(ADDRESS(ROW(), SC$3-$AF$1+$AF$3))+VLOOKUP($AS101, INDIRECT(ADDRESS($AF$4, COLUMN()-$AF$2-SC$3)&amp;":"&amp;ADDRESS($AF$5, COLUMN()-$AF$1-SC$3)), SC$3, FALSE)+VLOOKUP($AT101, INDIRECT(ADDRESS($AF$4, COLUMN()-$AF$2-SC$3)&amp;":"&amp;ADDRESS($AF$5, COLUMN()-$AF$1-SC$3)), SC$3, FALSE)</f>
        <v>13791777905</v>
      </c>
      <c r="SD101" s="2" cm="1">
        <f t="array" aca="1" ref="SD101" ca="1">INDIRECT(ADDRESS(ROW(), SD$3-$AF$1+$AF$3))+VLOOKUP($AS101, INDIRECT(ADDRESS($AF$4, COLUMN()-$AF$2-SD$3)&amp;":"&amp;ADDRESS($AF$5, COLUMN()-$AF$1-SD$3)), SD$3, FALSE)+VLOOKUP($AT101, INDIRECT(ADDRESS($AF$4, COLUMN()-$AF$2-SD$3)&amp;":"&amp;ADDRESS($AF$5, COLUMN()-$AF$1-SD$3)), SD$3, FALSE)</f>
        <v>6334721660</v>
      </c>
      <c r="SE101" s="2" cm="1">
        <f t="array" aca="1" ref="SE101" ca="1">INDIRECT(ADDRESS(ROW(), SE$3-$AF$1+$AF$3))+VLOOKUP($AS101, INDIRECT(ADDRESS($AF$4, COLUMN()-$AF$2-SE$3)&amp;":"&amp;ADDRESS($AF$5, COLUMN()-$AF$1-SE$3)), SE$3, FALSE)+VLOOKUP($AT101, INDIRECT(ADDRESS($AF$4, COLUMN()-$AF$2-SE$3)&amp;":"&amp;ADDRESS($AF$5, COLUMN()-$AF$1-SE$3)), SE$3, FALSE)</f>
        <v>2117095816</v>
      </c>
      <c r="SF101" s="2" t="str">
        <f>LEFT($AH101, 1)&amp;RIGHT($A101, 1)</f>
        <v>VS</v>
      </c>
      <c r="SG101" s="2" t="str">
        <f>RIGHT($A101, 1)&amp;RIGHT($AH101, 1)</f>
        <v>SC</v>
      </c>
      <c r="SH101" s="2" t="str">
        <f t="shared" si="268"/>
        <v>VC</v>
      </c>
      <c r="SI101" s="2" cm="1">
        <f t="array" aca="1" ref="SI101" ca="1">INDIRECT(ADDRESS(ROW(), SI$3-$AF$1+$AF$3))+VLOOKUP($AS101, INDIRECT(ADDRESS($AF$4, COLUMN()-$AF$2-SI$3)&amp;":"&amp;ADDRESS($AF$5, COLUMN()-$AF$1-SI$3)), SI$3, FALSE)+VLOOKUP($AT101, INDIRECT(ADDRESS($AF$4, COLUMN()-$AF$2-SI$3)&amp;":"&amp;ADDRESS($AF$5, COLUMN()-$AF$1-SI$3)), SI$3, FALSE)</f>
        <v>7518986248</v>
      </c>
      <c r="SJ101" s="2" cm="1">
        <f t="array" aca="1" ref="SJ101" ca="1">INDIRECT(ADDRESS(ROW(), SJ$3-$AF$1+$AF$3))+VLOOKUP($AS101, INDIRECT(ADDRESS($AF$4, COLUMN()-$AF$2-SJ$3)&amp;":"&amp;ADDRESS($AF$5, COLUMN()-$AF$1-SJ$3)), SJ$3, FALSE)+VLOOKUP($AT101, INDIRECT(ADDRESS($AF$4, COLUMN()-$AF$2-SJ$3)&amp;":"&amp;ADDRESS($AF$5, COLUMN()-$AF$1-SJ$3)), SJ$3, FALSE)</f>
        <v>26349910897</v>
      </c>
      <c r="SK101" s="2" cm="1">
        <f t="array" aca="1" ref="SK101" ca="1">INDIRECT(ADDRESS(ROW(), SK$3-$AF$1+$AF$3))+VLOOKUP($AS101, INDIRECT(ADDRESS($AF$4, COLUMN()-$AF$2-SK$3)&amp;":"&amp;ADDRESS($AF$5, COLUMN()-$AF$1-SK$3)), SK$3, FALSE)+VLOOKUP($AT101, INDIRECT(ADDRESS($AF$4, COLUMN()-$AF$2-SK$3)&amp;":"&amp;ADDRESS($AF$5, COLUMN()-$AF$1-SK$3)), SK$3, FALSE)</f>
        <v>7442073890</v>
      </c>
      <c r="SL101" s="2" cm="1">
        <f t="array" aca="1" ref="SL101" ca="1">INDIRECT(ADDRESS(ROW(), SL$3-$AF$1+$AF$3))+VLOOKUP($AS101, INDIRECT(ADDRESS($AF$4, COLUMN()-$AF$2-SL$3)&amp;":"&amp;ADDRESS($AF$5, COLUMN()-$AF$1-SL$3)), SL$3, FALSE)+VLOOKUP($AT101, INDIRECT(ADDRESS($AF$4, COLUMN()-$AF$2-SL$3)&amp;":"&amp;ADDRESS($AF$5, COLUMN()-$AF$1-SL$3)), SL$3, FALSE)</f>
        <v>9929677956</v>
      </c>
      <c r="SM101" s="2" cm="1">
        <f t="array" aca="1" ref="SM101" ca="1">INDIRECT(ADDRESS(ROW(), SM$3-$AF$1+$AF$3))+VLOOKUP($AS101, INDIRECT(ADDRESS($AF$4, COLUMN()-$AF$2-SM$3)&amp;":"&amp;ADDRESS($AF$5, COLUMN()-$AF$1-SM$3)), SM$3, FALSE)+VLOOKUP($AT101, INDIRECT(ADDRESS($AF$4, COLUMN()-$AF$2-SM$3)&amp;":"&amp;ADDRESS($AF$5, COLUMN()-$AF$1-SM$3)), SM$3, FALSE)</f>
        <v>13016337117</v>
      </c>
      <c r="SN101" s="2" cm="1">
        <f t="array" aca="1" ref="SN101" ca="1">INDIRECT(ADDRESS(ROW(), SN$3-$AF$1+$AF$3))+VLOOKUP($AS101, INDIRECT(ADDRESS($AF$4, COLUMN()-$AF$2-SN$3)&amp;":"&amp;ADDRESS($AF$5, COLUMN()-$AF$1-SN$3)), SN$3, FALSE)+VLOOKUP($AT101, INDIRECT(ADDRESS($AF$4, COLUMN()-$AF$2-SN$3)&amp;":"&amp;ADDRESS($AF$5, COLUMN()-$AF$1-SN$3)), SN$3, FALSE)</f>
        <v>11515484796</v>
      </c>
      <c r="SO101" s="2" cm="1">
        <f t="array" aca="1" ref="SO101" ca="1">INDIRECT(ADDRESS(ROW(), SO$3-$AF$1+$AF$3))+VLOOKUP($AS101, INDIRECT(ADDRESS($AF$4, COLUMN()-$AF$2-SO$3)&amp;":"&amp;ADDRESS($AF$5, COLUMN()-$AF$1-SO$3)), SO$3, FALSE)+VLOOKUP($AT101, INDIRECT(ADDRESS($AF$4, COLUMN()-$AF$2-SO$3)&amp;":"&amp;ADDRESS($AF$5, COLUMN()-$AF$1-SO$3)), SO$3, FALSE)</f>
        <v>17174458011</v>
      </c>
      <c r="SP101" s="2" cm="1">
        <f t="array" aca="1" ref="SP101" ca="1">INDIRECT(ADDRESS(ROW(), SP$3-$AF$1+$AF$3))+VLOOKUP($AS101, INDIRECT(ADDRESS($AF$4, COLUMN()-$AF$2-SP$3)&amp;":"&amp;ADDRESS($AF$5, COLUMN()-$AF$1-SP$3)), SP$3, FALSE)+VLOOKUP($AT101, INDIRECT(ADDRESS($AF$4, COLUMN()-$AF$2-SP$3)&amp;":"&amp;ADDRESS($AF$5, COLUMN()-$AF$1-SP$3)), SP$3, FALSE)</f>
        <v>27576920992</v>
      </c>
      <c r="SQ101" s="2" cm="1">
        <f t="array" aca="1" ref="SQ101" ca="1">INDIRECT(ADDRESS(ROW(), SQ$3-$AF$1+$AF$3))+VLOOKUP($AS101, INDIRECT(ADDRESS($AF$4, COLUMN()-$AF$2-SQ$3)&amp;":"&amp;ADDRESS($AF$5, COLUMN()-$AF$1-SQ$3)), SQ$3, FALSE)+VLOOKUP($AT101, INDIRECT(ADDRESS($AF$4, COLUMN()-$AF$2-SQ$3)&amp;":"&amp;ADDRESS($AF$5, COLUMN()-$AF$1-SQ$3)), SQ$3, FALSE)</f>
        <v>12674979889</v>
      </c>
      <c r="SR101" s="2" cm="1">
        <f t="array" aca="1" ref="SR101" ca="1">INDIRECT(ADDRESS(ROW(), SR$3-$AF$1+$AF$3))+VLOOKUP($AS101, INDIRECT(ADDRESS($AF$4, COLUMN()-$AF$2-SR$3)&amp;":"&amp;ADDRESS($AF$5, COLUMN()-$AF$1-SR$3)), SR$3, FALSE)+VLOOKUP($AT101, INDIRECT(ADDRESS($AF$4, COLUMN()-$AF$2-SR$3)&amp;":"&amp;ADDRESS($AF$5, COLUMN()-$AF$1-SR$3)), SR$3, FALSE)</f>
        <v>4240123675</v>
      </c>
      <c r="SS101" s="2" t="str">
        <f>LEFT($AH101, 1)&amp;RIGHT($A101, 1)</f>
        <v>VS</v>
      </c>
      <c r="ST101" s="2" t="str">
        <f>RIGHT($A101, 1)&amp;RIGHT($AH101, 1)</f>
        <v>SC</v>
      </c>
      <c r="SU101" s="2" t="str">
        <f t="shared" si="269"/>
        <v>VC</v>
      </c>
      <c r="SV101" s="2" cm="1">
        <f t="array" aca="1" ref="SV101" ca="1">INDIRECT(ADDRESS(ROW(), SV$3-$AF$1+$AF$3))+VLOOKUP($AS101, INDIRECT(ADDRESS($AF$4, COLUMN()-$AF$2-SV$3)&amp;":"&amp;ADDRESS($AF$5, COLUMN()-$AF$1-SV$3)), SV$3, FALSE)+VLOOKUP($AT101, INDIRECT(ADDRESS($AF$4, COLUMN()-$AF$2-SV$3)&amp;":"&amp;ADDRESS($AF$5, COLUMN()-$AF$1-SV$3)), SV$3, FALSE)</f>
        <v>15046260877</v>
      </c>
      <c r="SW101" s="2" cm="1">
        <f t="array" aca="1" ref="SW101" ca="1">INDIRECT(ADDRESS(ROW(), SW$3-$AF$1+$AF$3))+VLOOKUP($AS101, INDIRECT(ADDRESS($AF$4, COLUMN()-$AF$2-SW$3)&amp;":"&amp;ADDRESS($AF$5, COLUMN()-$AF$1-SW$3)), SW$3, FALSE)+VLOOKUP($AT101, INDIRECT(ADDRESS($AF$4, COLUMN()-$AF$2-SW$3)&amp;":"&amp;ADDRESS($AF$5, COLUMN()-$AF$1-SW$3)), SW$3, FALSE)</f>
        <v>52663368708</v>
      </c>
      <c r="SX101" s="2" cm="1">
        <f t="array" aca="1" ref="SX101" ca="1">INDIRECT(ADDRESS(ROW(), SX$3-$AF$1+$AF$3))+VLOOKUP($AS101, INDIRECT(ADDRESS($AF$4, COLUMN()-$AF$2-SX$3)&amp;":"&amp;ADDRESS($AF$5, COLUMN()-$AF$1-SX$3)), SX$3, FALSE)+VLOOKUP($AT101, INDIRECT(ADDRESS($AF$4, COLUMN()-$AF$2-SX$3)&amp;":"&amp;ADDRESS($AF$5, COLUMN()-$AF$1-SX$3)), SX$3, FALSE)</f>
        <v>14895202729</v>
      </c>
      <c r="SY101" s="2" cm="1">
        <f t="array" aca="1" ref="SY101" ca="1">INDIRECT(ADDRESS(ROW(), SY$3-$AF$1+$AF$3))+VLOOKUP($AS101, INDIRECT(ADDRESS($AF$4, COLUMN()-$AF$2-SY$3)&amp;":"&amp;ADDRESS($AF$5, COLUMN()-$AF$1-SY$3)), SY$3, FALSE)+VLOOKUP($AT101, INDIRECT(ADDRESS($AF$4, COLUMN()-$AF$2-SY$3)&amp;":"&amp;ADDRESS($AF$5, COLUMN()-$AF$1-SY$3)), SY$3, FALSE)</f>
        <v>19863522329</v>
      </c>
      <c r="SZ101" s="2" cm="1">
        <f t="array" aca="1" ref="SZ101" ca="1">INDIRECT(ADDRESS(ROW(), SZ$3-$AF$1+$AF$3))+VLOOKUP($AS101, INDIRECT(ADDRESS($AF$4, COLUMN()-$AF$2-SZ$3)&amp;":"&amp;ADDRESS($AF$5, COLUMN()-$AF$1-SZ$3)), SZ$3, FALSE)+VLOOKUP($AT101, INDIRECT(ADDRESS($AF$4, COLUMN()-$AF$2-SZ$3)&amp;":"&amp;ADDRESS($AF$5, COLUMN()-$AF$1-SZ$3)), SZ$3, FALSE)</f>
        <v>26037637100</v>
      </c>
      <c r="TA101" s="2" cm="1">
        <f t="array" aca="1" ref="TA101" ca="1">INDIRECT(ADDRESS(ROW(), TA$3-$AF$1+$AF$3))+VLOOKUP($AS101, INDIRECT(ADDRESS($AF$4, COLUMN()-$AF$2-TA$3)&amp;":"&amp;ADDRESS($AF$5, COLUMN()-$AF$1-TA$3)), TA$3, FALSE)+VLOOKUP($AT101, INDIRECT(ADDRESS($AF$4, COLUMN()-$AF$2-TA$3)&amp;":"&amp;ADDRESS($AF$5, COLUMN()-$AF$1-TA$3)), TA$3, FALSE)</f>
        <v>23024027466</v>
      </c>
      <c r="TB101" s="2" cm="1">
        <f t="array" aca="1" ref="TB101" ca="1">INDIRECT(ADDRESS(ROW(), TB$3-$AF$1+$AF$3))+VLOOKUP($AS101, INDIRECT(ADDRESS($AF$4, COLUMN()-$AF$2-TB$3)&amp;":"&amp;ADDRESS($AF$5, COLUMN()-$AF$1-TB$3)), TB$3, FALSE)+VLOOKUP($AT101, INDIRECT(ADDRESS($AF$4, COLUMN()-$AF$2-TB$3)&amp;":"&amp;ADDRESS($AF$5, COLUMN()-$AF$1-TB$3)), TB$3, FALSE)</f>
        <v>34355333408</v>
      </c>
      <c r="TC101" s="2" cm="1">
        <f t="array" aca="1" ref="TC101" ca="1">INDIRECT(ADDRESS(ROW(), TC$3-$AF$1+$AF$3))+VLOOKUP($AS101, INDIRECT(ADDRESS($AF$4, COLUMN()-$AF$2-TC$3)&amp;":"&amp;ADDRESS($AF$5, COLUMN()-$AF$1-TC$3)), TC$3, FALSE)+VLOOKUP($AT101, INDIRECT(ADDRESS($AF$4, COLUMN()-$AF$2-TC$3)&amp;":"&amp;ADDRESS($AF$5, COLUMN()-$AF$1-TC$3)), TC$3, FALSE)</f>
        <v>55143694619</v>
      </c>
      <c r="TD101" s="2" cm="1">
        <f t="array" aca="1" ref="TD101" ca="1">INDIRECT(ADDRESS(ROW(), TD$3-$AF$1+$AF$3))+VLOOKUP($AS101, INDIRECT(ADDRESS($AF$4, COLUMN()-$AF$2-TD$3)&amp;":"&amp;ADDRESS($AF$5, COLUMN()-$AF$1-TD$3)), TD$3, FALSE)+VLOOKUP($AT101, INDIRECT(ADDRESS($AF$4, COLUMN()-$AF$2-TD$3)&amp;":"&amp;ADDRESS($AF$5, COLUMN()-$AF$1-TD$3)), TD$3, FALSE)</f>
        <v>25358281758</v>
      </c>
      <c r="TE101" s="2" cm="1">
        <f t="array" aca="1" ref="TE101" ca="1">INDIRECT(ADDRESS(ROW(), TE$3-$AF$1+$AF$3))+VLOOKUP($AS101, INDIRECT(ADDRESS($AF$4, COLUMN()-$AF$2-TE$3)&amp;":"&amp;ADDRESS($AF$5, COLUMN()-$AF$1-TE$3)), TE$3, FALSE)+VLOOKUP($AT101, INDIRECT(ADDRESS($AF$4, COLUMN()-$AF$2-TE$3)&amp;":"&amp;ADDRESS($AF$5, COLUMN()-$AF$1-TE$3)), TE$3, FALSE)</f>
        <v>8490577949</v>
      </c>
      <c r="TF101" s="2" t="str">
        <f>LEFT($AH101, 1)&amp;RIGHT($A101, 1)</f>
        <v>VS</v>
      </c>
      <c r="TG101" s="2" t="str">
        <f>RIGHT($A101, 1)&amp;RIGHT($AH101, 1)</f>
        <v>SC</v>
      </c>
      <c r="TH101" s="2" t="str">
        <f t="shared" si="270"/>
        <v>VC</v>
      </c>
      <c r="TI101" s="2" cm="1">
        <f t="array" aca="1" ref="TI101" ca="1">INDIRECT(ADDRESS(ROW(), TI$3-$AF$1+$AF$3))+VLOOKUP($AS101, INDIRECT(ADDRESS($AF$4, COLUMN()-$AF$2-TI$3)&amp;":"&amp;ADDRESS($AF$5, COLUMN()-$AF$1-TI$3)), TI$3, FALSE)+VLOOKUP($AT101, INDIRECT(ADDRESS($AF$4, COLUMN()-$AF$2-TI$3)&amp;":"&amp;ADDRESS($AF$5, COLUMN()-$AF$1-TI$3)), TI$3, FALSE)</f>
        <v>30106522032</v>
      </c>
      <c r="TJ101" s="2" cm="1">
        <f t="array" aca="1" ref="TJ101" ca="1">INDIRECT(ADDRESS(ROW(), TJ$3-$AF$1+$AF$3))+VLOOKUP($AS101, INDIRECT(ADDRESS($AF$4, COLUMN()-$AF$2-TJ$3)&amp;":"&amp;ADDRESS($AF$5, COLUMN()-$AF$1-TJ$3)), TJ$3, FALSE)+VLOOKUP($AT101, INDIRECT(ADDRESS($AF$4, COLUMN()-$AF$2-TJ$3)&amp;":"&amp;ADDRESS($AF$5, COLUMN()-$AF$1-TJ$3)), TJ$3, FALSE)</f>
        <v>105266006279</v>
      </c>
      <c r="TK101" s="2" cm="1">
        <f t="array" aca="1" ref="TK101" ca="1">INDIRECT(ADDRESS(ROW(), TK$3-$AF$1+$AF$3))+VLOOKUP($AS101, INDIRECT(ADDRESS($AF$4, COLUMN()-$AF$2-TK$3)&amp;":"&amp;ADDRESS($AF$5, COLUMN()-$AF$1-TK$3)), TK$3, FALSE)+VLOOKUP($AT101, INDIRECT(ADDRESS($AF$4, COLUMN()-$AF$2-TK$3)&amp;":"&amp;ADDRESS($AF$5, COLUMN()-$AF$1-TK$3)), TK$3, FALSE)</f>
        <v>29810998441</v>
      </c>
      <c r="TL101" s="2" cm="1">
        <f t="array" aca="1" ref="TL101" ca="1">INDIRECT(ADDRESS(ROW(), TL$3-$AF$1+$AF$3))+VLOOKUP($AS101, INDIRECT(ADDRESS($AF$4, COLUMN()-$AF$2-TL$3)&amp;":"&amp;ADDRESS($AF$5, COLUMN()-$AF$1-TL$3)), TL$3, FALSE)+VLOOKUP($AT101, INDIRECT(ADDRESS($AF$4, COLUMN()-$AF$2-TL$3)&amp;":"&amp;ADDRESS($AF$5, COLUMN()-$AF$1-TL$3)), TL$3, FALSE)</f>
        <v>39734938015</v>
      </c>
      <c r="TM101" s="2" cm="1">
        <f t="array" aca="1" ref="TM101" ca="1">INDIRECT(ADDRESS(ROW(), TM$3-$AF$1+$AF$3))+VLOOKUP($AS101, INDIRECT(ADDRESS($AF$4, COLUMN()-$AF$2-TM$3)&amp;":"&amp;ADDRESS($AF$5, COLUMN()-$AF$1-TM$3)), TM$3, FALSE)+VLOOKUP($AT101, INDIRECT(ADDRESS($AF$4, COLUMN()-$AF$2-TM$3)&amp;":"&amp;ADDRESS($AF$5, COLUMN()-$AF$1-TM$3)), TM$3, FALSE)</f>
        <v>52081235473</v>
      </c>
      <c r="TN101" s="2" cm="1">
        <f t="array" aca="1" ref="TN101" ca="1">INDIRECT(ADDRESS(ROW(), TN$3-$AF$1+$AF$3))+VLOOKUP($AS101, INDIRECT(ADDRESS($AF$4, COLUMN()-$AF$2-TN$3)&amp;":"&amp;ADDRESS($AF$5, COLUMN()-$AF$1-TN$3)), TN$3, FALSE)+VLOOKUP($AT101, INDIRECT(ADDRESS($AF$4, COLUMN()-$AF$2-TN$3)&amp;":"&amp;ADDRESS($AF$5, COLUMN()-$AF$1-TN$3)), TN$3, FALSE)</f>
        <v>46036256410</v>
      </c>
      <c r="TO101" s="2" cm="1">
        <f t="array" aca="1" ref="TO101" ca="1">INDIRECT(ADDRESS(ROW(), TO$3-$AF$1+$AF$3))+VLOOKUP($AS101, INDIRECT(ADDRESS($AF$4, COLUMN()-$AF$2-TO$3)&amp;":"&amp;ADDRESS($AF$5, COLUMN()-$AF$1-TO$3)), TO$3, FALSE)+VLOOKUP($AT101, INDIRECT(ADDRESS($AF$4, COLUMN()-$AF$2-TO$3)&amp;":"&amp;ADDRESS($AF$5, COLUMN()-$AF$1-TO$3)), TO$3, FALSE)</f>
        <v>68720599964</v>
      </c>
      <c r="TP101" s="2" cm="1">
        <f t="array" aca="1" ref="TP101" ca="1">INDIRECT(ADDRESS(ROW(), TP$3-$AF$1+$AF$3))+VLOOKUP($AS101, INDIRECT(ADDRESS($AF$4, COLUMN()-$AF$2-TP$3)&amp;":"&amp;ADDRESS($AF$5, COLUMN()-$AF$1-TP$3)), TP$3, FALSE)+VLOOKUP($AT101, INDIRECT(ADDRESS($AF$4, COLUMN()-$AF$2-TP$3)&amp;":"&amp;ADDRESS($AF$5, COLUMN()-$AF$1-TP$3)), TP$3, FALSE)</f>
        <v>110271644399</v>
      </c>
      <c r="TQ101" s="2" cm="1">
        <f t="array" aca="1" ref="TQ101" ca="1">INDIRECT(ADDRESS(ROW(), TQ$3-$AF$1+$AF$3))+VLOOKUP($AS101, INDIRECT(ADDRESS($AF$4, COLUMN()-$AF$2-TQ$3)&amp;":"&amp;ADDRESS($AF$5, COLUMN()-$AF$1-TQ$3)), TQ$3, FALSE)+VLOOKUP($AT101, INDIRECT(ADDRESS($AF$4, COLUMN()-$AF$2-TQ$3)&amp;":"&amp;ADDRESS($AF$5, COLUMN()-$AF$1-TQ$3)), TQ$3, FALSE)</f>
        <v>50728562041</v>
      </c>
      <c r="TR101" s="2" cm="1">
        <f t="array" aca="1" ref="TR101" ca="1">INDIRECT(ADDRESS(ROW(), TR$3-$AF$1+$AF$3))+VLOOKUP($AS101, INDIRECT(ADDRESS($AF$4, COLUMN()-$AF$2-TR$3)&amp;":"&amp;ADDRESS($AF$5, COLUMN()-$AF$1-TR$3)), TR$3, FALSE)+VLOOKUP($AT101, INDIRECT(ADDRESS($AF$4, COLUMN()-$AF$2-TR$3)&amp;":"&amp;ADDRESS($AF$5, COLUMN()-$AF$1-TR$3)), TR$3, FALSE)</f>
        <v>16999050833</v>
      </c>
      <c r="TS101" s="2" t="str">
        <f>LEFT($AH101, 1)&amp;RIGHT($A101, 1)</f>
        <v>VS</v>
      </c>
      <c r="TT101" s="2" t="str">
        <f>RIGHT($A101, 1)&amp;RIGHT($AH101, 1)</f>
        <v>SC</v>
      </c>
      <c r="TU101" s="2" t="str">
        <f t="shared" si="270"/>
        <v>VC</v>
      </c>
      <c r="TV101" s="2" cm="1">
        <f t="array" aca="1" ref="TV101" ca="1">INDIRECT(ADDRESS(ROW(), TV$3-$AF$1+$AF$3))+VLOOKUP($AS101, INDIRECT(ADDRESS($AF$4, COLUMN()-$AF$2-TV$3)&amp;":"&amp;ADDRESS($AF$5, COLUMN()-$AF$1-TV$3)), TV$3, FALSE)+VLOOKUP($AT101, INDIRECT(ADDRESS($AF$4, COLUMN()-$AF$2-TV$3)&amp;":"&amp;ADDRESS($AF$5, COLUMN()-$AF$1-TV$3)), TV$3, FALSE)</f>
        <v>60235454817</v>
      </c>
      <c r="TW101" s="2" cm="1">
        <f t="array" aca="1" ref="TW101" ca="1">INDIRECT(ADDRESS(ROW(), TW$3-$AF$1+$AF$3))+VLOOKUP($AS101, INDIRECT(ADDRESS($AF$4, COLUMN()-$AF$2-TW$3)&amp;":"&amp;ADDRESS($AF$5, COLUMN()-$AF$1-TW$3)), TW$3, FALSE)+VLOOKUP($AT101, INDIRECT(ADDRESS($AF$4, COLUMN()-$AF$2-TW$3)&amp;":"&amp;ADDRESS($AF$5, COLUMN()-$AF$1-TW$3)), TW$3, FALSE)</f>
        <v>210432487518</v>
      </c>
      <c r="TX101" s="2" cm="1">
        <f t="array" aca="1" ref="TX101" ca="1">INDIRECT(ADDRESS(ROW(), TX$3-$AF$1+$AF$3))+VLOOKUP($AS101, INDIRECT(ADDRESS($AF$4, COLUMN()-$AF$2-TX$3)&amp;":"&amp;ADDRESS($AF$5, COLUMN()-$AF$1-TX$3)), TX$3, FALSE)+VLOOKUP($AT101, INDIRECT(ADDRESS($AF$4, COLUMN()-$AF$2-TX$3)&amp;":"&amp;ADDRESS($AF$5, COLUMN()-$AF$1-TX$3)), TX$3, FALSE)</f>
        <v>59659195488</v>
      </c>
      <c r="TY101" s="2" cm="1">
        <f t="array" aca="1" ref="TY101" ca="1">INDIRECT(ADDRESS(ROW(), TY$3-$AF$1+$AF$3))+VLOOKUP($AS101, INDIRECT(ADDRESS($AF$4, COLUMN()-$AF$2-TY$3)&amp;":"&amp;ADDRESS($AF$5, COLUMN()-$AF$1-TY$3)), TY$3, FALSE)+VLOOKUP($AT101, INDIRECT(ADDRESS($AF$4, COLUMN()-$AF$2-TY$3)&amp;":"&amp;ADDRESS($AF$5, COLUMN()-$AF$1-TY$3)), TY$3, FALSE)</f>
        <v>79483554148</v>
      </c>
      <c r="TZ101" s="2" cm="1">
        <f t="array" aca="1" ref="TZ101" ca="1">INDIRECT(ADDRESS(ROW(), TZ$3-$AF$1+$AF$3))+VLOOKUP($AS101, INDIRECT(ADDRESS($AF$4, COLUMN()-$AF$2-TZ$3)&amp;":"&amp;ADDRESS($AF$5, COLUMN()-$AF$1-TZ$3)), TZ$3, FALSE)+VLOOKUP($AT101, INDIRECT(ADDRESS($AF$4, COLUMN()-$AF$2-TZ$3)&amp;":"&amp;ADDRESS($AF$5, COLUMN()-$AF$1-TZ$3)), TZ$3, FALSE)</f>
        <v>104167610114</v>
      </c>
      <c r="UA101" s="2" cm="1">
        <f t="array" aca="1" ref="UA101" ca="1">INDIRECT(ADDRESS(ROW(), UA$3-$AF$1+$AF$3))+VLOOKUP($AS101, INDIRECT(ADDRESS($AF$4, COLUMN()-$AF$2-UA$3)&amp;":"&amp;ADDRESS($AF$5, COLUMN()-$AF$1-UA$3)), UA$3, FALSE)+VLOOKUP($AT101, INDIRECT(ADDRESS($AF$4, COLUMN()-$AF$2-UA$3)&amp;":"&amp;ADDRESS($AF$5, COLUMN()-$AF$1-UA$3)), UA$3, FALSE)</f>
        <v>92053299220</v>
      </c>
      <c r="UB101" s="2" cm="1">
        <f t="array" aca="1" ref="UB101" ca="1">INDIRECT(ADDRESS(ROW(), UB$3-$AF$1+$AF$3))+VLOOKUP($AS101, INDIRECT(ADDRESS($AF$4, COLUMN()-$AF$2-UB$3)&amp;":"&amp;ADDRESS($AF$5, COLUMN()-$AF$1-UB$3)), UB$3, FALSE)+VLOOKUP($AT101, INDIRECT(ADDRESS($AF$4, COLUMN()-$AF$2-UB$3)&amp;":"&amp;ADDRESS($AF$5, COLUMN()-$AF$1-UB$3)), UB$3, FALSE)</f>
        <v>137457764265</v>
      </c>
      <c r="UC101" s="2" cm="1">
        <f t="array" aca="1" ref="UC101" ca="1">INDIRECT(ADDRESS(ROW(), UC$3-$AF$1+$AF$3))+VLOOKUP($AS101, INDIRECT(ADDRESS($AF$4, COLUMN()-$AF$2-UC$3)&amp;":"&amp;ADDRESS($AF$5, COLUMN()-$AF$1-UC$3)), UC$3, FALSE)+VLOOKUP($AT101, INDIRECT(ADDRESS($AF$4, COLUMN()-$AF$2-UC$3)&amp;":"&amp;ADDRESS($AF$5, COLUMN()-$AF$1-UC$3)), UC$3, FALSE)</f>
        <v>220519064244</v>
      </c>
      <c r="UD101" s="2" cm="1">
        <f t="array" aca="1" ref="UD101" ca="1">INDIRECT(ADDRESS(ROW(), UD$3-$AF$1+$AF$3))+VLOOKUP($AS101, INDIRECT(ADDRESS($AF$4, COLUMN()-$AF$2-UD$3)&amp;":"&amp;ADDRESS($AF$5, COLUMN()-$AF$1-UD$3)), UD$3, FALSE)+VLOOKUP($AT101, INDIRECT(ADDRESS($AF$4, COLUMN()-$AF$2-UD$3)&amp;":"&amp;ADDRESS($AF$5, COLUMN()-$AF$1-UD$3)), UD$3, FALSE)</f>
        <v>101474164860</v>
      </c>
      <c r="UE101" s="2" cm="1">
        <f t="array" aca="1" ref="UE101" ca="1">INDIRECT(ADDRESS(ROW(), UE$3-$AF$1+$AF$3))+VLOOKUP($AS101, INDIRECT(ADDRESS($AF$4, COLUMN()-$AF$2-UE$3)&amp;":"&amp;ADDRESS($AF$5, COLUMN()-$AF$1-UE$3)), UE$3, FALSE)+VLOOKUP($AT101, INDIRECT(ADDRESS($AF$4, COLUMN()-$AF$2-UE$3)&amp;":"&amp;ADDRESS($AF$5, COLUMN()-$AF$1-UE$3)), UE$3, FALSE)</f>
        <v>34029033101</v>
      </c>
      <c r="UF101" s="2" t="str">
        <f>LEFT($AH101, 1)&amp;RIGHT($A101, 1)</f>
        <v>VS</v>
      </c>
      <c r="UG101" s="2" t="str">
        <f>RIGHT($A101, 1)&amp;RIGHT($AH101, 1)</f>
        <v>SC</v>
      </c>
    </row>
    <row r="102" spans="1:553" x14ac:dyDescent="0.25">
      <c r="A102" t="s">
        <v>119</v>
      </c>
      <c r="AH102" t="str">
        <f t="shared" si="209"/>
        <v>OO</v>
      </c>
      <c r="AI102">
        <f t="shared" si="241"/>
        <v>0</v>
      </c>
      <c r="AJ102">
        <f t="shared" si="241"/>
        <v>1</v>
      </c>
      <c r="AK102">
        <f t="shared" si="241"/>
        <v>0</v>
      </c>
      <c r="AL102">
        <f t="shared" si="241"/>
        <v>0</v>
      </c>
      <c r="AM102">
        <f t="shared" si="241"/>
        <v>0</v>
      </c>
      <c r="AN102">
        <f t="shared" si="241"/>
        <v>0</v>
      </c>
      <c r="AO102">
        <f t="shared" si="241"/>
        <v>0</v>
      </c>
      <c r="AP102">
        <f t="shared" si="241"/>
        <v>0</v>
      </c>
      <c r="AQ102">
        <f t="shared" si="241"/>
        <v>0</v>
      </c>
      <c r="AR102">
        <f t="shared" si="241"/>
        <v>0</v>
      </c>
      <c r="AS102" t="str">
        <f>LEFT($AH102, 1)&amp;RIGHT($A102, 1)</f>
        <v>OC</v>
      </c>
      <c r="AT102" t="str">
        <f>RIGHT($A102, 1)&amp;RIGHT($AH102, 1)</f>
        <v>CO</v>
      </c>
      <c r="AU102" t="str">
        <f t="shared" si="210"/>
        <v>OO</v>
      </c>
      <c r="AV102" cm="1">
        <f t="array" aca="1" ref="AV102" ca="1">INDIRECT(ADDRESS(ROW(), AV$3-$AF$1+$AF$3))+VLOOKUP($AS102, INDIRECT(ADDRESS($AF$4, COLUMN()-$AF$2-AV$3)&amp;":"&amp;ADDRESS($AF$5, COLUMN()-$AF$1-AV$3)), AV$3, FALSE)+VLOOKUP($AT102, INDIRECT(ADDRESS($AF$4, COLUMN()-$AF$2-AV$3)&amp;":"&amp;ADDRESS($AF$5, COLUMN()-$AF$1-AV$3)), AV$3, FALSE)</f>
        <v>0</v>
      </c>
      <c r="AW102" cm="1">
        <f t="array" aca="1" ref="AW102" ca="1">INDIRECT(ADDRESS(ROW(), AW$3-$AF$1+$AF$3))+VLOOKUP($AS102, INDIRECT(ADDRESS($AF$4, COLUMN()-$AF$2-AW$3)&amp;":"&amp;ADDRESS($AF$5, COLUMN()-$AF$1-AW$3)), AW$3, FALSE)+VLOOKUP($AT102, INDIRECT(ADDRESS($AF$4, COLUMN()-$AF$2-AW$3)&amp;":"&amp;ADDRESS($AF$5, COLUMN()-$AF$1-AW$3)), AW$3, FALSE)</f>
        <v>1</v>
      </c>
      <c r="AX102" cm="1">
        <f t="array" aca="1" ref="AX102" ca="1">INDIRECT(ADDRESS(ROW(), AX$3-$AF$1+$AF$3))+VLOOKUP($AS102, INDIRECT(ADDRESS($AF$4, COLUMN()-$AF$2-AX$3)&amp;":"&amp;ADDRESS($AF$5, COLUMN()-$AF$1-AX$3)), AX$3, FALSE)+VLOOKUP($AT102, INDIRECT(ADDRESS($AF$4, COLUMN()-$AF$2-AX$3)&amp;":"&amp;ADDRESS($AF$5, COLUMN()-$AF$1-AX$3)), AX$3, FALSE)</f>
        <v>1</v>
      </c>
      <c r="AY102" cm="1">
        <f t="array" aca="1" ref="AY102" ca="1">INDIRECT(ADDRESS(ROW(), AY$3-$AF$1+$AF$3))+VLOOKUP($AS102, INDIRECT(ADDRESS($AF$4, COLUMN()-$AF$2-AY$3)&amp;":"&amp;ADDRESS($AF$5, COLUMN()-$AF$1-AY$3)), AY$3, FALSE)+VLOOKUP($AT102, INDIRECT(ADDRESS($AF$4, COLUMN()-$AF$2-AY$3)&amp;":"&amp;ADDRESS($AF$5, COLUMN()-$AF$1-AY$3)), AY$3, FALSE)</f>
        <v>1</v>
      </c>
      <c r="AZ102" cm="1">
        <f t="array" aca="1" ref="AZ102" ca="1">INDIRECT(ADDRESS(ROW(), AZ$3-$AF$1+$AF$3))+VLOOKUP($AS102, INDIRECT(ADDRESS($AF$4, COLUMN()-$AF$2-AZ$3)&amp;":"&amp;ADDRESS($AF$5, COLUMN()-$AF$1-AZ$3)), AZ$3, FALSE)+VLOOKUP($AT102, INDIRECT(ADDRESS($AF$4, COLUMN()-$AF$2-AZ$3)&amp;":"&amp;ADDRESS($AF$5, COLUMN()-$AF$1-AZ$3)), AZ$3, FALSE)</f>
        <v>0</v>
      </c>
      <c r="BA102" cm="1">
        <f t="array" aca="1" ref="BA102" ca="1">INDIRECT(ADDRESS(ROW(), BA$3-$AF$1+$AF$3))+VLOOKUP($AS102, INDIRECT(ADDRESS($AF$4, COLUMN()-$AF$2-BA$3)&amp;":"&amp;ADDRESS($AF$5, COLUMN()-$AF$1-BA$3)), BA$3, FALSE)+VLOOKUP($AT102, INDIRECT(ADDRESS($AF$4, COLUMN()-$AF$2-BA$3)&amp;":"&amp;ADDRESS($AF$5, COLUMN()-$AF$1-BA$3)), BA$3, FALSE)</f>
        <v>0</v>
      </c>
      <c r="BB102" cm="1">
        <f t="array" aca="1" ref="BB102" ca="1">INDIRECT(ADDRESS(ROW(), BB$3-$AF$1+$AF$3))+VLOOKUP($AS102, INDIRECT(ADDRESS($AF$4, COLUMN()-$AF$2-BB$3)&amp;":"&amp;ADDRESS($AF$5, COLUMN()-$AF$1-BB$3)), BB$3, FALSE)+VLOOKUP($AT102, INDIRECT(ADDRESS($AF$4, COLUMN()-$AF$2-BB$3)&amp;":"&amp;ADDRESS($AF$5, COLUMN()-$AF$1-BB$3)), BB$3, FALSE)</f>
        <v>0</v>
      </c>
      <c r="BC102" cm="1">
        <f t="array" aca="1" ref="BC102" ca="1">INDIRECT(ADDRESS(ROW(), BC$3-$AF$1+$AF$3))+VLOOKUP($AS102, INDIRECT(ADDRESS($AF$4, COLUMN()-$AF$2-BC$3)&amp;":"&amp;ADDRESS($AF$5, COLUMN()-$AF$1-BC$3)), BC$3, FALSE)+VLOOKUP($AT102, INDIRECT(ADDRESS($AF$4, COLUMN()-$AF$2-BC$3)&amp;":"&amp;ADDRESS($AF$5, COLUMN()-$AF$1-BC$3)), BC$3, FALSE)</f>
        <v>0</v>
      </c>
      <c r="BD102" cm="1">
        <f t="array" aca="1" ref="BD102" ca="1">INDIRECT(ADDRESS(ROW(), BD$3-$AF$1+$AF$3))+VLOOKUP($AS102, INDIRECT(ADDRESS($AF$4, COLUMN()-$AF$2-BD$3)&amp;":"&amp;ADDRESS($AF$5, COLUMN()-$AF$1-BD$3)), BD$3, FALSE)+VLOOKUP($AT102, INDIRECT(ADDRESS($AF$4, COLUMN()-$AF$2-BD$3)&amp;":"&amp;ADDRESS($AF$5, COLUMN()-$AF$1-BD$3)), BD$3, FALSE)</f>
        <v>0</v>
      </c>
      <c r="BE102" cm="1">
        <f t="array" aca="1" ref="BE102" ca="1">INDIRECT(ADDRESS(ROW(), BE$3-$AF$1+$AF$3))+VLOOKUP($AS102, INDIRECT(ADDRESS($AF$4, COLUMN()-$AF$2-BE$3)&amp;":"&amp;ADDRESS($AF$5, COLUMN()-$AF$1-BE$3)), BE$3, FALSE)+VLOOKUP($AT102, INDIRECT(ADDRESS($AF$4, COLUMN()-$AF$2-BE$3)&amp;":"&amp;ADDRESS($AF$5, COLUMN()-$AF$1-BE$3)), BE$3, FALSE)</f>
        <v>0</v>
      </c>
      <c r="BF102" t="str">
        <f>LEFT($AH102, 1)&amp;RIGHT($A102, 1)</f>
        <v>OC</v>
      </c>
      <c r="BG102" t="str">
        <f>RIGHT($A102, 1)&amp;RIGHT($AH102, 1)</f>
        <v>CO</v>
      </c>
      <c r="BH102" t="str">
        <f t="shared" si="43"/>
        <v>OO</v>
      </c>
      <c r="BI102" cm="1">
        <f t="array" aca="1" ref="BI102" ca="1">INDIRECT(ADDRESS(ROW(), BI$3-$AF$1+$AF$3))+VLOOKUP($AS102, INDIRECT(ADDRESS($AF$4, COLUMN()-$AF$2-BI$3)&amp;":"&amp;ADDRESS($AF$5, COLUMN()-$AF$1-BI$3)), BI$3, FALSE)+VLOOKUP($AT102, INDIRECT(ADDRESS($AF$4, COLUMN()-$AF$2-BI$3)&amp;":"&amp;ADDRESS($AF$5, COLUMN()-$AF$1-BI$3)), BI$3, FALSE)</f>
        <v>0</v>
      </c>
      <c r="BJ102" cm="1">
        <f t="array" aca="1" ref="BJ102" ca="1">INDIRECT(ADDRESS(ROW(), BJ$3-$AF$1+$AF$3))+VLOOKUP($AS102, INDIRECT(ADDRESS($AF$4, COLUMN()-$AF$2-BJ$3)&amp;":"&amp;ADDRESS($AF$5, COLUMN()-$AF$1-BJ$3)), BJ$3, FALSE)+VLOOKUP($AT102, INDIRECT(ADDRESS($AF$4, COLUMN()-$AF$2-BJ$3)&amp;":"&amp;ADDRESS($AF$5, COLUMN()-$AF$1-BJ$3)), BJ$3, FALSE)</f>
        <v>2</v>
      </c>
      <c r="BK102" cm="1">
        <f t="array" aca="1" ref="BK102" ca="1">INDIRECT(ADDRESS(ROW(), BK$3-$AF$1+$AF$3))+VLOOKUP($AS102, INDIRECT(ADDRESS($AF$4, COLUMN()-$AF$2-BK$3)&amp;":"&amp;ADDRESS($AF$5, COLUMN()-$AF$1-BK$3)), BK$3, FALSE)+VLOOKUP($AT102, INDIRECT(ADDRESS($AF$4, COLUMN()-$AF$2-BK$3)&amp;":"&amp;ADDRESS($AF$5, COLUMN()-$AF$1-BK$3)), BK$3, FALSE)</f>
        <v>2</v>
      </c>
      <c r="BL102" cm="1">
        <f t="array" aca="1" ref="BL102" ca="1">INDIRECT(ADDRESS(ROW(), BL$3-$AF$1+$AF$3))+VLOOKUP($AS102, INDIRECT(ADDRESS($AF$4, COLUMN()-$AF$2-BL$3)&amp;":"&amp;ADDRESS($AF$5, COLUMN()-$AF$1-BL$3)), BL$3, FALSE)+VLOOKUP($AT102, INDIRECT(ADDRESS($AF$4, COLUMN()-$AF$2-BL$3)&amp;":"&amp;ADDRESS($AF$5, COLUMN()-$AF$1-BL$3)), BL$3, FALSE)</f>
        <v>1</v>
      </c>
      <c r="BM102" cm="1">
        <f t="array" aca="1" ref="BM102" ca="1">INDIRECT(ADDRESS(ROW(), BM$3-$AF$1+$AF$3))+VLOOKUP($AS102, INDIRECT(ADDRESS($AF$4, COLUMN()-$AF$2-BM$3)&amp;":"&amp;ADDRESS($AF$5, COLUMN()-$AF$1-BM$3)), BM$3, FALSE)+VLOOKUP($AT102, INDIRECT(ADDRESS($AF$4, COLUMN()-$AF$2-BM$3)&amp;":"&amp;ADDRESS($AF$5, COLUMN()-$AF$1-BM$3)), BM$3, FALSE)</f>
        <v>0</v>
      </c>
      <c r="BN102" cm="1">
        <f t="array" aca="1" ref="BN102" ca="1">INDIRECT(ADDRESS(ROW(), BN$3-$AF$1+$AF$3))+VLOOKUP($AS102, INDIRECT(ADDRESS($AF$4, COLUMN()-$AF$2-BN$3)&amp;":"&amp;ADDRESS($AF$5, COLUMN()-$AF$1-BN$3)), BN$3, FALSE)+VLOOKUP($AT102, INDIRECT(ADDRESS($AF$4, COLUMN()-$AF$2-BN$3)&amp;":"&amp;ADDRESS($AF$5, COLUMN()-$AF$1-BN$3)), BN$3, FALSE)</f>
        <v>1</v>
      </c>
      <c r="BO102" cm="1">
        <f t="array" aca="1" ref="BO102" ca="1">INDIRECT(ADDRESS(ROW(), BO$3-$AF$1+$AF$3))+VLOOKUP($AS102, INDIRECT(ADDRESS($AF$4, COLUMN()-$AF$2-BO$3)&amp;":"&amp;ADDRESS($AF$5, COLUMN()-$AF$1-BO$3)), BO$3, FALSE)+VLOOKUP($AT102, INDIRECT(ADDRESS($AF$4, COLUMN()-$AF$2-BO$3)&amp;":"&amp;ADDRESS($AF$5, COLUMN()-$AF$1-BO$3)), BO$3, FALSE)</f>
        <v>0</v>
      </c>
      <c r="BP102" cm="1">
        <f t="array" aca="1" ref="BP102" ca="1">INDIRECT(ADDRESS(ROW(), BP$3-$AF$1+$AF$3))+VLOOKUP($AS102, INDIRECT(ADDRESS($AF$4, COLUMN()-$AF$2-BP$3)&amp;":"&amp;ADDRESS($AF$5, COLUMN()-$AF$1-BP$3)), BP$3, FALSE)+VLOOKUP($AT102, INDIRECT(ADDRESS($AF$4, COLUMN()-$AF$2-BP$3)&amp;":"&amp;ADDRESS($AF$5, COLUMN()-$AF$1-BP$3)), BP$3, FALSE)</f>
        <v>1</v>
      </c>
      <c r="BQ102" cm="1">
        <f t="array" aca="1" ref="BQ102" ca="1">INDIRECT(ADDRESS(ROW(), BQ$3-$AF$1+$AF$3))+VLOOKUP($AS102, INDIRECT(ADDRESS($AF$4, COLUMN()-$AF$2-BQ$3)&amp;":"&amp;ADDRESS($AF$5, COLUMN()-$AF$1-BQ$3)), BQ$3, FALSE)+VLOOKUP($AT102, INDIRECT(ADDRESS($AF$4, COLUMN()-$AF$2-BQ$3)&amp;":"&amp;ADDRESS($AF$5, COLUMN()-$AF$1-BQ$3)), BQ$3, FALSE)</f>
        <v>0</v>
      </c>
      <c r="BR102" cm="1">
        <f t="array" aca="1" ref="BR102" ca="1">INDIRECT(ADDRESS(ROW(), BR$3-$AF$1+$AF$3))+VLOOKUP($AS102, INDIRECT(ADDRESS($AF$4, COLUMN()-$AF$2-BR$3)&amp;":"&amp;ADDRESS($AF$5, COLUMN()-$AF$1-BR$3)), BR$3, FALSE)+VLOOKUP($AT102, INDIRECT(ADDRESS($AF$4, COLUMN()-$AF$2-BR$3)&amp;":"&amp;ADDRESS($AF$5, COLUMN()-$AF$1-BR$3)), BR$3, FALSE)</f>
        <v>0</v>
      </c>
      <c r="BS102" t="str">
        <f>LEFT($AH102, 1)&amp;RIGHT($A102, 1)</f>
        <v>OC</v>
      </c>
      <c r="BT102" t="str">
        <f>RIGHT($A102, 1)&amp;RIGHT($AH102, 1)</f>
        <v>CO</v>
      </c>
      <c r="BU102" t="str">
        <f t="shared" si="44"/>
        <v>OO</v>
      </c>
      <c r="BV102" cm="1">
        <f t="array" aca="1" ref="BV102" ca="1">INDIRECT(ADDRESS(ROW(), BV$3-$AF$1+$AF$3))+VLOOKUP($AS102, INDIRECT(ADDRESS($AF$4, COLUMN()-$AF$2-BV$3)&amp;":"&amp;ADDRESS($AF$5, COLUMN()-$AF$1-BV$3)), BV$3, FALSE)+VLOOKUP($AT102, INDIRECT(ADDRESS($AF$4, COLUMN()-$AF$2-BV$3)&amp;":"&amp;ADDRESS($AF$5, COLUMN()-$AF$1-BV$3)), BV$3, FALSE)</f>
        <v>2</v>
      </c>
      <c r="BW102" cm="1">
        <f t="array" aca="1" ref="BW102" ca="1">INDIRECT(ADDRESS(ROW(), BW$3-$AF$1+$AF$3))+VLOOKUP($AS102, INDIRECT(ADDRESS($AF$4, COLUMN()-$AF$2-BW$3)&amp;":"&amp;ADDRESS($AF$5, COLUMN()-$AF$1-BW$3)), BW$3, FALSE)+VLOOKUP($AT102, INDIRECT(ADDRESS($AF$4, COLUMN()-$AF$2-BW$3)&amp;":"&amp;ADDRESS($AF$5, COLUMN()-$AF$1-BW$3)), BW$3, FALSE)</f>
        <v>4</v>
      </c>
      <c r="BX102" cm="1">
        <f t="array" aca="1" ref="BX102" ca="1">INDIRECT(ADDRESS(ROW(), BX$3-$AF$1+$AF$3))+VLOOKUP($AS102, INDIRECT(ADDRESS($AF$4, COLUMN()-$AF$2-BX$3)&amp;":"&amp;ADDRESS($AF$5, COLUMN()-$AF$1-BX$3)), BX$3, FALSE)+VLOOKUP($AT102, INDIRECT(ADDRESS($AF$4, COLUMN()-$AF$2-BX$3)&amp;":"&amp;ADDRESS($AF$5, COLUMN()-$AF$1-BX$3)), BX$3, FALSE)</f>
        <v>4</v>
      </c>
      <c r="BY102" cm="1">
        <f t="array" aca="1" ref="BY102" ca="1">INDIRECT(ADDRESS(ROW(), BY$3-$AF$1+$AF$3))+VLOOKUP($AS102, INDIRECT(ADDRESS($AF$4, COLUMN()-$AF$2-BY$3)&amp;":"&amp;ADDRESS($AF$5, COLUMN()-$AF$1-BY$3)), BY$3, FALSE)+VLOOKUP($AT102, INDIRECT(ADDRESS($AF$4, COLUMN()-$AF$2-BY$3)&amp;":"&amp;ADDRESS($AF$5, COLUMN()-$AF$1-BY$3)), BY$3, FALSE)</f>
        <v>3</v>
      </c>
      <c r="BZ102" cm="1">
        <f t="array" aca="1" ref="BZ102" ca="1">INDIRECT(ADDRESS(ROW(), BZ$3-$AF$1+$AF$3))+VLOOKUP($AS102, INDIRECT(ADDRESS($AF$4, COLUMN()-$AF$2-BZ$3)&amp;":"&amp;ADDRESS($AF$5, COLUMN()-$AF$1-BZ$3)), BZ$3, FALSE)+VLOOKUP($AT102, INDIRECT(ADDRESS($AF$4, COLUMN()-$AF$2-BZ$3)&amp;":"&amp;ADDRESS($AF$5, COLUMN()-$AF$1-BZ$3)), BZ$3, FALSE)</f>
        <v>0</v>
      </c>
      <c r="CA102" cm="1">
        <f t="array" aca="1" ref="CA102" ca="1">INDIRECT(ADDRESS(ROW(), CA$3-$AF$1+$AF$3))+VLOOKUP($AS102, INDIRECT(ADDRESS($AF$4, COLUMN()-$AF$2-CA$3)&amp;":"&amp;ADDRESS($AF$5, COLUMN()-$AF$1-CA$3)), CA$3, FALSE)+VLOOKUP($AT102, INDIRECT(ADDRESS($AF$4, COLUMN()-$AF$2-CA$3)&amp;":"&amp;ADDRESS($AF$5, COLUMN()-$AF$1-CA$3)), CA$3, FALSE)</f>
        <v>1</v>
      </c>
      <c r="CB102" cm="1">
        <f t="array" aca="1" ref="CB102" ca="1">INDIRECT(ADDRESS(ROW(), CB$3-$AF$1+$AF$3))+VLOOKUP($AS102, INDIRECT(ADDRESS($AF$4, COLUMN()-$AF$2-CB$3)&amp;":"&amp;ADDRESS($AF$5, COLUMN()-$AF$1-CB$3)), CB$3, FALSE)+VLOOKUP($AT102, INDIRECT(ADDRESS($AF$4, COLUMN()-$AF$2-CB$3)&amp;":"&amp;ADDRESS($AF$5, COLUMN()-$AF$1-CB$3)), CB$3, FALSE)</f>
        <v>0</v>
      </c>
      <c r="CC102" cm="1">
        <f t="array" aca="1" ref="CC102" ca="1">INDIRECT(ADDRESS(ROW(), CC$3-$AF$1+$AF$3))+VLOOKUP($AS102, INDIRECT(ADDRESS($AF$4, COLUMN()-$AF$2-CC$3)&amp;":"&amp;ADDRESS($AF$5, COLUMN()-$AF$1-CC$3)), CC$3, FALSE)+VLOOKUP($AT102, INDIRECT(ADDRESS($AF$4, COLUMN()-$AF$2-CC$3)&amp;":"&amp;ADDRESS($AF$5, COLUMN()-$AF$1-CC$3)), CC$3, FALSE)</f>
        <v>1</v>
      </c>
      <c r="CD102" cm="1">
        <f t="array" aca="1" ref="CD102" ca="1">INDIRECT(ADDRESS(ROW(), CD$3-$AF$1+$AF$3))+VLOOKUP($AS102, INDIRECT(ADDRESS($AF$4, COLUMN()-$AF$2-CD$3)&amp;":"&amp;ADDRESS($AF$5, COLUMN()-$AF$1-CD$3)), CD$3, FALSE)+VLOOKUP($AT102, INDIRECT(ADDRESS($AF$4, COLUMN()-$AF$2-CD$3)&amp;":"&amp;ADDRESS($AF$5, COLUMN()-$AF$1-CD$3)), CD$3, FALSE)</f>
        <v>0</v>
      </c>
      <c r="CE102" cm="1">
        <f t="array" aca="1" ref="CE102" ca="1">INDIRECT(ADDRESS(ROW(), CE$3-$AF$1+$AF$3))+VLOOKUP($AS102, INDIRECT(ADDRESS($AF$4, COLUMN()-$AF$2-CE$3)&amp;":"&amp;ADDRESS($AF$5, COLUMN()-$AF$1-CE$3)), CE$3, FALSE)+VLOOKUP($AT102, INDIRECT(ADDRESS($AF$4, COLUMN()-$AF$2-CE$3)&amp;":"&amp;ADDRESS($AF$5, COLUMN()-$AF$1-CE$3)), CE$3, FALSE)</f>
        <v>0</v>
      </c>
      <c r="CF102" t="str">
        <f>LEFT($AH102, 1)&amp;RIGHT($A102, 1)</f>
        <v>OC</v>
      </c>
      <c r="CG102" t="str">
        <f>RIGHT($A102, 1)&amp;RIGHT($AH102, 1)</f>
        <v>CO</v>
      </c>
      <c r="CH102" t="str">
        <f t="shared" si="45"/>
        <v>OO</v>
      </c>
      <c r="CI102" cm="1">
        <f t="array" aca="1" ref="CI102" ca="1">INDIRECT(ADDRESS(ROW(), CI$3-$AF$1+$AF$3))+VLOOKUP($AS102, INDIRECT(ADDRESS($AF$4, COLUMN()-$AF$2-CI$3)&amp;":"&amp;ADDRESS($AF$5, COLUMN()-$AF$1-CI$3)), CI$3, FALSE)+VLOOKUP($AT102, INDIRECT(ADDRESS($AF$4, COLUMN()-$AF$2-CI$3)&amp;":"&amp;ADDRESS($AF$5, COLUMN()-$AF$1-CI$3)), CI$3, FALSE)</f>
        <v>2</v>
      </c>
      <c r="CJ102" cm="1">
        <f t="array" aca="1" ref="CJ102" ca="1">INDIRECT(ADDRESS(ROW(), CJ$3-$AF$1+$AF$3))+VLOOKUP($AS102, INDIRECT(ADDRESS($AF$4, COLUMN()-$AF$2-CJ$3)&amp;":"&amp;ADDRESS($AF$5, COLUMN()-$AF$1-CJ$3)), CJ$3, FALSE)+VLOOKUP($AT102, INDIRECT(ADDRESS($AF$4, COLUMN()-$AF$2-CJ$3)&amp;":"&amp;ADDRESS($AF$5, COLUMN()-$AF$1-CJ$3)), CJ$3, FALSE)</f>
        <v>8</v>
      </c>
      <c r="CK102" cm="1">
        <f t="array" aca="1" ref="CK102" ca="1">INDIRECT(ADDRESS(ROW(), CK$3-$AF$1+$AF$3))+VLOOKUP($AS102, INDIRECT(ADDRESS($AF$4, COLUMN()-$AF$2-CK$3)&amp;":"&amp;ADDRESS($AF$5, COLUMN()-$AF$1-CK$3)), CK$3, FALSE)+VLOOKUP($AT102, INDIRECT(ADDRESS($AF$4, COLUMN()-$AF$2-CK$3)&amp;":"&amp;ADDRESS($AF$5, COLUMN()-$AF$1-CK$3)), CK$3, FALSE)</f>
        <v>8</v>
      </c>
      <c r="CL102" cm="1">
        <f t="array" aca="1" ref="CL102" ca="1">INDIRECT(ADDRESS(ROW(), CL$3-$AF$1+$AF$3))+VLOOKUP($AS102, INDIRECT(ADDRESS($AF$4, COLUMN()-$AF$2-CL$3)&amp;":"&amp;ADDRESS($AF$5, COLUMN()-$AF$1-CL$3)), CL$3, FALSE)+VLOOKUP($AT102, INDIRECT(ADDRESS($AF$4, COLUMN()-$AF$2-CL$3)&amp;":"&amp;ADDRESS($AF$5, COLUMN()-$AF$1-CL$3)), CL$3, FALSE)</f>
        <v>6</v>
      </c>
      <c r="CM102" cm="1">
        <f t="array" aca="1" ref="CM102" ca="1">INDIRECT(ADDRESS(ROW(), CM$3-$AF$1+$AF$3))+VLOOKUP($AS102, INDIRECT(ADDRESS($AF$4, COLUMN()-$AF$2-CM$3)&amp;":"&amp;ADDRESS($AF$5, COLUMN()-$AF$1-CM$3)), CM$3, FALSE)+VLOOKUP($AT102, INDIRECT(ADDRESS($AF$4, COLUMN()-$AF$2-CM$3)&amp;":"&amp;ADDRESS($AF$5, COLUMN()-$AF$1-CM$3)), CM$3, FALSE)</f>
        <v>0</v>
      </c>
      <c r="CN102" cm="1">
        <f t="array" aca="1" ref="CN102" ca="1">INDIRECT(ADDRESS(ROW(), CN$3-$AF$1+$AF$3))+VLOOKUP($AS102, INDIRECT(ADDRESS($AF$4, COLUMN()-$AF$2-CN$3)&amp;":"&amp;ADDRESS($AF$5, COLUMN()-$AF$1-CN$3)), CN$3, FALSE)+VLOOKUP($AT102, INDIRECT(ADDRESS($AF$4, COLUMN()-$AF$2-CN$3)&amp;":"&amp;ADDRESS($AF$5, COLUMN()-$AF$1-CN$3)), CN$3, FALSE)</f>
        <v>3</v>
      </c>
      <c r="CO102" cm="1">
        <f t="array" aca="1" ref="CO102" ca="1">INDIRECT(ADDRESS(ROW(), CO$3-$AF$1+$AF$3))+VLOOKUP($AS102, INDIRECT(ADDRESS($AF$4, COLUMN()-$AF$2-CO$3)&amp;":"&amp;ADDRESS($AF$5, COLUMN()-$AF$1-CO$3)), CO$3, FALSE)+VLOOKUP($AT102, INDIRECT(ADDRESS($AF$4, COLUMN()-$AF$2-CO$3)&amp;":"&amp;ADDRESS($AF$5, COLUMN()-$AF$1-CO$3)), CO$3, FALSE)</f>
        <v>0</v>
      </c>
      <c r="CP102" cm="1">
        <f t="array" aca="1" ref="CP102" ca="1">INDIRECT(ADDRESS(ROW(), CP$3-$AF$1+$AF$3))+VLOOKUP($AS102, INDIRECT(ADDRESS($AF$4, COLUMN()-$AF$2-CP$3)&amp;":"&amp;ADDRESS($AF$5, COLUMN()-$AF$1-CP$3)), CP$3, FALSE)+VLOOKUP($AT102, INDIRECT(ADDRESS($AF$4, COLUMN()-$AF$2-CP$3)&amp;":"&amp;ADDRESS($AF$5, COLUMN()-$AF$1-CP$3)), CP$3, FALSE)</f>
        <v>3</v>
      </c>
      <c r="CQ102" cm="1">
        <f t="array" aca="1" ref="CQ102" ca="1">INDIRECT(ADDRESS(ROW(), CQ$3-$AF$1+$AF$3))+VLOOKUP($AS102, INDIRECT(ADDRESS($AF$4, COLUMN()-$AF$2-CQ$3)&amp;":"&amp;ADDRESS($AF$5, COLUMN()-$AF$1-CQ$3)), CQ$3, FALSE)+VLOOKUP($AT102, INDIRECT(ADDRESS($AF$4, COLUMN()-$AF$2-CQ$3)&amp;":"&amp;ADDRESS($AF$5, COLUMN()-$AF$1-CQ$3)), CQ$3, FALSE)</f>
        <v>1</v>
      </c>
      <c r="CR102" cm="1">
        <f t="array" aca="1" ref="CR102" ca="1">INDIRECT(ADDRESS(ROW(), CR$3-$AF$1+$AF$3))+VLOOKUP($AS102, INDIRECT(ADDRESS($AF$4, COLUMN()-$AF$2-CR$3)&amp;":"&amp;ADDRESS($AF$5, COLUMN()-$AF$1-CR$3)), CR$3, FALSE)+VLOOKUP($AT102, INDIRECT(ADDRESS($AF$4, COLUMN()-$AF$2-CR$3)&amp;":"&amp;ADDRESS($AF$5, COLUMN()-$AF$1-CR$3)), CR$3, FALSE)</f>
        <v>0</v>
      </c>
      <c r="CS102" t="str">
        <f>LEFT($AH102, 1)&amp;RIGHT($A102, 1)</f>
        <v>OC</v>
      </c>
      <c r="CT102" t="str">
        <f>RIGHT($A102, 1)&amp;RIGHT($AH102, 1)</f>
        <v>CO</v>
      </c>
      <c r="CU102" t="str">
        <f t="shared" si="46"/>
        <v>OO</v>
      </c>
      <c r="CV102" cm="1">
        <f t="array" aca="1" ref="CV102" ca="1">INDIRECT(ADDRESS(ROW(), CV$3-$AF$1+$AF$3))+VLOOKUP($AS102, INDIRECT(ADDRESS($AF$4, COLUMN()-$AF$2-CV$3)&amp;":"&amp;ADDRESS($AF$5, COLUMN()-$AF$1-CV$3)), CV$3, FALSE)+VLOOKUP($AT102, INDIRECT(ADDRESS($AF$4, COLUMN()-$AF$2-CV$3)&amp;":"&amp;ADDRESS($AF$5, COLUMN()-$AF$1-CV$3)), CV$3, FALSE)</f>
        <v>5</v>
      </c>
      <c r="CW102" cm="1">
        <f t="array" aca="1" ref="CW102" ca="1">INDIRECT(ADDRESS(ROW(), CW$3-$AF$1+$AF$3))+VLOOKUP($AS102, INDIRECT(ADDRESS($AF$4, COLUMN()-$AF$2-CW$3)&amp;":"&amp;ADDRESS($AF$5, COLUMN()-$AF$1-CW$3)), CW$3, FALSE)+VLOOKUP($AT102, INDIRECT(ADDRESS($AF$4, COLUMN()-$AF$2-CW$3)&amp;":"&amp;ADDRESS($AF$5, COLUMN()-$AF$1-CW$3)), CW$3, FALSE)</f>
        <v>14</v>
      </c>
      <c r="CX102" cm="1">
        <f t="array" aca="1" ref="CX102" ca="1">INDIRECT(ADDRESS(ROW(), CX$3-$AF$1+$AF$3))+VLOOKUP($AS102, INDIRECT(ADDRESS($AF$4, COLUMN()-$AF$2-CX$3)&amp;":"&amp;ADDRESS($AF$5, COLUMN()-$AF$1-CX$3)), CX$3, FALSE)+VLOOKUP($AT102, INDIRECT(ADDRESS($AF$4, COLUMN()-$AF$2-CX$3)&amp;":"&amp;ADDRESS($AF$5, COLUMN()-$AF$1-CX$3)), CX$3, FALSE)</f>
        <v>15</v>
      </c>
      <c r="CY102" cm="1">
        <f t="array" aca="1" ref="CY102" ca="1">INDIRECT(ADDRESS(ROW(), CY$3-$AF$1+$AF$3))+VLOOKUP($AS102, INDIRECT(ADDRESS($AF$4, COLUMN()-$AF$2-CY$3)&amp;":"&amp;ADDRESS($AF$5, COLUMN()-$AF$1-CY$3)), CY$3, FALSE)+VLOOKUP($AT102, INDIRECT(ADDRESS($AF$4, COLUMN()-$AF$2-CY$3)&amp;":"&amp;ADDRESS($AF$5, COLUMN()-$AF$1-CY$3)), CY$3, FALSE)</f>
        <v>12</v>
      </c>
      <c r="CZ102" cm="1">
        <f t="array" aca="1" ref="CZ102" ca="1">INDIRECT(ADDRESS(ROW(), CZ$3-$AF$1+$AF$3))+VLOOKUP($AS102, INDIRECT(ADDRESS($AF$4, COLUMN()-$AF$2-CZ$3)&amp;":"&amp;ADDRESS($AF$5, COLUMN()-$AF$1-CZ$3)), CZ$3, FALSE)+VLOOKUP($AT102, INDIRECT(ADDRESS($AF$4, COLUMN()-$AF$2-CZ$3)&amp;":"&amp;ADDRESS($AF$5, COLUMN()-$AF$1-CZ$3)), CZ$3, FALSE)</f>
        <v>2</v>
      </c>
      <c r="DA102" cm="1">
        <f t="array" aca="1" ref="DA102" ca="1">INDIRECT(ADDRESS(ROW(), DA$3-$AF$1+$AF$3))+VLOOKUP($AS102, INDIRECT(ADDRESS($AF$4, COLUMN()-$AF$2-DA$3)&amp;":"&amp;ADDRESS($AF$5, COLUMN()-$AF$1-DA$3)), DA$3, FALSE)+VLOOKUP($AT102, INDIRECT(ADDRESS($AF$4, COLUMN()-$AF$2-DA$3)&amp;":"&amp;ADDRESS($AF$5, COLUMN()-$AF$1-DA$3)), DA$3, FALSE)</f>
        <v>6</v>
      </c>
      <c r="DB102" cm="1">
        <f t="array" aca="1" ref="DB102" ca="1">INDIRECT(ADDRESS(ROW(), DB$3-$AF$1+$AF$3))+VLOOKUP($AS102, INDIRECT(ADDRESS($AF$4, COLUMN()-$AF$2-DB$3)&amp;":"&amp;ADDRESS($AF$5, COLUMN()-$AF$1-DB$3)), DB$3, FALSE)+VLOOKUP($AT102, INDIRECT(ADDRESS($AF$4, COLUMN()-$AF$2-DB$3)&amp;":"&amp;ADDRESS($AF$5, COLUMN()-$AF$1-DB$3)), DB$3, FALSE)</f>
        <v>0</v>
      </c>
      <c r="DC102" cm="1">
        <f t="array" aca="1" ref="DC102" ca="1">INDIRECT(ADDRESS(ROW(), DC$3-$AF$1+$AF$3))+VLOOKUP($AS102, INDIRECT(ADDRESS($AF$4, COLUMN()-$AF$2-DC$3)&amp;":"&amp;ADDRESS($AF$5, COLUMN()-$AF$1-DC$3)), DC$3, FALSE)+VLOOKUP($AT102, INDIRECT(ADDRESS($AF$4, COLUMN()-$AF$2-DC$3)&amp;":"&amp;ADDRESS($AF$5, COLUMN()-$AF$1-DC$3)), DC$3, FALSE)</f>
        <v>8</v>
      </c>
      <c r="DD102" cm="1">
        <f t="array" aca="1" ref="DD102" ca="1">INDIRECT(ADDRESS(ROW(), DD$3-$AF$1+$AF$3))+VLOOKUP($AS102, INDIRECT(ADDRESS($AF$4, COLUMN()-$AF$2-DD$3)&amp;":"&amp;ADDRESS($AF$5, COLUMN()-$AF$1-DD$3)), DD$3, FALSE)+VLOOKUP($AT102, INDIRECT(ADDRESS($AF$4, COLUMN()-$AF$2-DD$3)&amp;":"&amp;ADDRESS($AF$5, COLUMN()-$AF$1-DD$3)), DD$3, FALSE)</f>
        <v>1</v>
      </c>
      <c r="DE102" cm="1">
        <f t="array" aca="1" ref="DE102" ca="1">INDIRECT(ADDRESS(ROW(), DE$3-$AF$1+$AF$3))+VLOOKUP($AS102, INDIRECT(ADDRESS($AF$4, COLUMN()-$AF$2-DE$3)&amp;":"&amp;ADDRESS($AF$5, COLUMN()-$AF$1-DE$3)), DE$3, FALSE)+VLOOKUP($AT102, INDIRECT(ADDRESS($AF$4, COLUMN()-$AF$2-DE$3)&amp;":"&amp;ADDRESS($AF$5, COLUMN()-$AF$1-DE$3)), DE$3, FALSE)</f>
        <v>0</v>
      </c>
      <c r="DF102" t="str">
        <f>LEFT($AH102, 1)&amp;RIGHT($A102, 1)</f>
        <v>OC</v>
      </c>
      <c r="DG102" t="str">
        <f>RIGHT($A102, 1)&amp;RIGHT($AH102, 1)</f>
        <v>CO</v>
      </c>
      <c r="DH102" t="str">
        <f t="shared" si="47"/>
        <v>OO</v>
      </c>
      <c r="DI102" cm="1">
        <f t="array" aca="1" ref="DI102" ca="1">INDIRECT(ADDRESS(ROW(), DI$3-$AF$1+$AF$3))+VLOOKUP($AS102, INDIRECT(ADDRESS($AF$4, COLUMN()-$AF$2-DI$3)&amp;":"&amp;ADDRESS($AF$5, COLUMN()-$AF$1-DI$3)), DI$3, FALSE)+VLOOKUP($AT102, INDIRECT(ADDRESS($AF$4, COLUMN()-$AF$2-DI$3)&amp;":"&amp;ADDRESS($AF$5, COLUMN()-$AF$1-DI$3)), DI$3, FALSE)</f>
        <v>11</v>
      </c>
      <c r="DJ102" cm="1">
        <f t="array" aca="1" ref="DJ102" ca="1">INDIRECT(ADDRESS(ROW(), DJ$3-$AF$1+$AF$3))+VLOOKUP($AS102, INDIRECT(ADDRESS($AF$4, COLUMN()-$AF$2-DJ$3)&amp;":"&amp;ADDRESS($AF$5, COLUMN()-$AF$1-DJ$3)), DJ$3, FALSE)+VLOOKUP($AT102, INDIRECT(ADDRESS($AF$4, COLUMN()-$AF$2-DJ$3)&amp;":"&amp;ADDRESS($AF$5, COLUMN()-$AF$1-DJ$3)), DJ$3, FALSE)</f>
        <v>29</v>
      </c>
      <c r="DK102" cm="1">
        <f t="array" aca="1" ref="DK102" ca="1">INDIRECT(ADDRESS(ROW(), DK$3-$AF$1+$AF$3))+VLOOKUP($AS102, INDIRECT(ADDRESS($AF$4, COLUMN()-$AF$2-DK$3)&amp;":"&amp;ADDRESS($AF$5, COLUMN()-$AF$1-DK$3)), DK$3, FALSE)+VLOOKUP($AT102, INDIRECT(ADDRESS($AF$4, COLUMN()-$AF$2-DK$3)&amp;":"&amp;ADDRESS($AF$5, COLUMN()-$AF$1-DK$3)), DK$3, FALSE)</f>
        <v>25</v>
      </c>
      <c r="DL102" cm="1">
        <f t="array" aca="1" ref="DL102" ca="1">INDIRECT(ADDRESS(ROW(), DL$3-$AF$1+$AF$3))+VLOOKUP($AS102, INDIRECT(ADDRESS($AF$4, COLUMN()-$AF$2-DL$3)&amp;":"&amp;ADDRESS($AF$5, COLUMN()-$AF$1-DL$3)), DL$3, FALSE)+VLOOKUP($AT102, INDIRECT(ADDRESS($AF$4, COLUMN()-$AF$2-DL$3)&amp;":"&amp;ADDRESS($AF$5, COLUMN()-$AF$1-DL$3)), DL$3, FALSE)</f>
        <v>21</v>
      </c>
      <c r="DM102" cm="1">
        <f t="array" aca="1" ref="DM102" ca="1">INDIRECT(ADDRESS(ROW(), DM$3-$AF$1+$AF$3))+VLOOKUP($AS102, INDIRECT(ADDRESS($AF$4, COLUMN()-$AF$2-DM$3)&amp;":"&amp;ADDRESS($AF$5, COLUMN()-$AF$1-DM$3)), DM$3, FALSE)+VLOOKUP($AT102, INDIRECT(ADDRESS($AF$4, COLUMN()-$AF$2-DM$3)&amp;":"&amp;ADDRESS($AF$5, COLUMN()-$AF$1-DM$3)), DM$3, FALSE)</f>
        <v>3</v>
      </c>
      <c r="DN102" cm="1">
        <f t="array" aca="1" ref="DN102" ca="1">INDIRECT(ADDRESS(ROW(), DN$3-$AF$1+$AF$3))+VLOOKUP($AS102, INDIRECT(ADDRESS($AF$4, COLUMN()-$AF$2-DN$3)&amp;":"&amp;ADDRESS($AF$5, COLUMN()-$AF$1-DN$3)), DN$3, FALSE)+VLOOKUP($AT102, INDIRECT(ADDRESS($AF$4, COLUMN()-$AF$2-DN$3)&amp;":"&amp;ADDRESS($AF$5, COLUMN()-$AF$1-DN$3)), DN$3, FALSE)</f>
        <v>13</v>
      </c>
      <c r="DO102" cm="1">
        <f t="array" aca="1" ref="DO102" ca="1">INDIRECT(ADDRESS(ROW(), DO$3-$AF$1+$AF$3))+VLOOKUP($AS102, INDIRECT(ADDRESS($AF$4, COLUMN()-$AF$2-DO$3)&amp;":"&amp;ADDRESS($AF$5, COLUMN()-$AF$1-DO$3)), DO$3, FALSE)+VLOOKUP($AT102, INDIRECT(ADDRESS($AF$4, COLUMN()-$AF$2-DO$3)&amp;":"&amp;ADDRESS($AF$5, COLUMN()-$AF$1-DO$3)), DO$3, FALSE)</f>
        <v>4</v>
      </c>
      <c r="DP102" cm="1">
        <f t="array" aca="1" ref="DP102" ca="1">INDIRECT(ADDRESS(ROW(), DP$3-$AF$1+$AF$3))+VLOOKUP($AS102, INDIRECT(ADDRESS($AF$4, COLUMN()-$AF$2-DP$3)&amp;":"&amp;ADDRESS($AF$5, COLUMN()-$AF$1-DP$3)), DP$3, FALSE)+VLOOKUP($AT102, INDIRECT(ADDRESS($AF$4, COLUMN()-$AF$2-DP$3)&amp;":"&amp;ADDRESS($AF$5, COLUMN()-$AF$1-DP$3)), DP$3, FALSE)</f>
        <v>17</v>
      </c>
      <c r="DQ102" cm="1">
        <f t="array" aca="1" ref="DQ102" ca="1">INDIRECT(ADDRESS(ROW(), DQ$3-$AF$1+$AF$3))+VLOOKUP($AS102, INDIRECT(ADDRESS($AF$4, COLUMN()-$AF$2-DQ$3)&amp;":"&amp;ADDRESS($AF$5, COLUMN()-$AF$1-DQ$3)), DQ$3, FALSE)+VLOOKUP($AT102, INDIRECT(ADDRESS($AF$4, COLUMN()-$AF$2-DQ$3)&amp;":"&amp;ADDRESS($AF$5, COLUMN()-$AF$1-DQ$3)), DQ$3, FALSE)</f>
        <v>4</v>
      </c>
      <c r="DR102" cm="1">
        <f t="array" aca="1" ref="DR102" ca="1">INDIRECT(ADDRESS(ROW(), DR$3-$AF$1+$AF$3))+VLOOKUP($AS102, INDIRECT(ADDRESS($AF$4, COLUMN()-$AF$2-DR$3)&amp;":"&amp;ADDRESS($AF$5, COLUMN()-$AF$1-DR$3)), DR$3, FALSE)+VLOOKUP($AT102, INDIRECT(ADDRESS($AF$4, COLUMN()-$AF$2-DR$3)&amp;":"&amp;ADDRESS($AF$5, COLUMN()-$AF$1-DR$3)), DR$3, FALSE)</f>
        <v>0</v>
      </c>
      <c r="DS102" t="str">
        <f>LEFT($AH102, 1)&amp;RIGHT($A102, 1)</f>
        <v>OC</v>
      </c>
      <c r="DT102" t="str">
        <f>RIGHT($A102, 1)&amp;RIGHT($AH102, 1)</f>
        <v>CO</v>
      </c>
      <c r="DU102" t="str">
        <f t="shared" si="48"/>
        <v>OO</v>
      </c>
      <c r="DV102" cm="1">
        <f t="array" aca="1" ref="DV102" ca="1">INDIRECT(ADDRESS(ROW(), DV$3-$AF$1+$AF$3))+VLOOKUP($AS102, INDIRECT(ADDRESS($AF$4, COLUMN()-$AF$2-DV$3)&amp;":"&amp;ADDRESS($AF$5, COLUMN()-$AF$1-DV$3)), DV$3, FALSE)+VLOOKUP($AT102, INDIRECT(ADDRESS($AF$4, COLUMN()-$AF$2-DV$3)&amp;":"&amp;ADDRESS($AF$5, COLUMN()-$AF$1-DV$3)), DV$3, FALSE)</f>
        <v>22</v>
      </c>
      <c r="DW102" cm="1">
        <f t="array" aca="1" ref="DW102" ca="1">INDIRECT(ADDRESS(ROW(), DW$3-$AF$1+$AF$3))+VLOOKUP($AS102, INDIRECT(ADDRESS($AF$4, COLUMN()-$AF$2-DW$3)&amp;":"&amp;ADDRESS($AF$5, COLUMN()-$AF$1-DW$3)), DW$3, FALSE)+VLOOKUP($AT102, INDIRECT(ADDRESS($AF$4, COLUMN()-$AF$2-DW$3)&amp;":"&amp;ADDRESS($AF$5, COLUMN()-$AF$1-DW$3)), DW$3, FALSE)</f>
        <v>53</v>
      </c>
      <c r="DX102" cm="1">
        <f t="array" aca="1" ref="DX102" ca="1">INDIRECT(ADDRESS(ROW(), DX$3-$AF$1+$AF$3))+VLOOKUP($AS102, INDIRECT(ADDRESS($AF$4, COLUMN()-$AF$2-DX$3)&amp;":"&amp;ADDRESS($AF$5, COLUMN()-$AF$1-DX$3)), DX$3, FALSE)+VLOOKUP($AT102, INDIRECT(ADDRESS($AF$4, COLUMN()-$AF$2-DX$3)&amp;":"&amp;ADDRESS($AF$5, COLUMN()-$AF$1-DX$3)), DX$3, FALSE)</f>
        <v>46</v>
      </c>
      <c r="DY102" cm="1">
        <f t="array" aca="1" ref="DY102" ca="1">INDIRECT(ADDRESS(ROW(), DY$3-$AF$1+$AF$3))+VLOOKUP($AS102, INDIRECT(ADDRESS($AF$4, COLUMN()-$AF$2-DY$3)&amp;":"&amp;ADDRESS($AF$5, COLUMN()-$AF$1-DY$3)), DY$3, FALSE)+VLOOKUP($AT102, INDIRECT(ADDRESS($AF$4, COLUMN()-$AF$2-DY$3)&amp;":"&amp;ADDRESS($AF$5, COLUMN()-$AF$1-DY$3)), DY$3, FALSE)</f>
        <v>43</v>
      </c>
      <c r="DZ102" cm="1">
        <f t="array" aca="1" ref="DZ102" ca="1">INDIRECT(ADDRESS(ROW(), DZ$3-$AF$1+$AF$3))+VLOOKUP($AS102, INDIRECT(ADDRESS($AF$4, COLUMN()-$AF$2-DZ$3)&amp;":"&amp;ADDRESS($AF$5, COLUMN()-$AF$1-DZ$3)), DZ$3, FALSE)+VLOOKUP($AT102, INDIRECT(ADDRESS($AF$4, COLUMN()-$AF$2-DZ$3)&amp;":"&amp;ADDRESS($AF$5, COLUMN()-$AF$1-DZ$3)), DZ$3, FALSE)</f>
        <v>12</v>
      </c>
      <c r="EA102" cm="1">
        <f t="array" aca="1" ref="EA102" ca="1">INDIRECT(ADDRESS(ROW(), EA$3-$AF$1+$AF$3))+VLOOKUP($AS102, INDIRECT(ADDRESS($AF$4, COLUMN()-$AF$2-EA$3)&amp;":"&amp;ADDRESS($AF$5, COLUMN()-$AF$1-EA$3)), EA$3, FALSE)+VLOOKUP($AT102, INDIRECT(ADDRESS($AF$4, COLUMN()-$AF$2-EA$3)&amp;":"&amp;ADDRESS($AF$5, COLUMN()-$AF$1-EA$3)), EA$3, FALSE)</f>
        <v>23</v>
      </c>
      <c r="EB102" cm="1">
        <f t="array" aca="1" ref="EB102" ca="1">INDIRECT(ADDRESS(ROW(), EB$3-$AF$1+$AF$3))+VLOOKUP($AS102, INDIRECT(ADDRESS($AF$4, COLUMN()-$AF$2-EB$3)&amp;":"&amp;ADDRESS($AF$5, COLUMN()-$AF$1-EB$3)), EB$3, FALSE)+VLOOKUP($AT102, INDIRECT(ADDRESS($AF$4, COLUMN()-$AF$2-EB$3)&amp;":"&amp;ADDRESS($AF$5, COLUMN()-$AF$1-EB$3)), EB$3, FALSE)</f>
        <v>8</v>
      </c>
      <c r="EC102" cm="1">
        <f t="array" aca="1" ref="EC102" ca="1">INDIRECT(ADDRESS(ROW(), EC$3-$AF$1+$AF$3))+VLOOKUP($AS102, INDIRECT(ADDRESS($AF$4, COLUMN()-$AF$2-EC$3)&amp;":"&amp;ADDRESS($AF$5, COLUMN()-$AF$1-EC$3)), EC$3, FALSE)+VLOOKUP($AT102, INDIRECT(ADDRESS($AF$4, COLUMN()-$AF$2-EC$3)&amp;":"&amp;ADDRESS($AF$5, COLUMN()-$AF$1-EC$3)), EC$3, FALSE)</f>
        <v>36</v>
      </c>
      <c r="ED102" cm="1">
        <f t="array" aca="1" ref="ED102" ca="1">INDIRECT(ADDRESS(ROW(), ED$3-$AF$1+$AF$3))+VLOOKUP($AS102, INDIRECT(ADDRESS($AF$4, COLUMN()-$AF$2-ED$3)&amp;":"&amp;ADDRESS($AF$5, COLUMN()-$AF$1-ED$3)), ED$3, FALSE)+VLOOKUP($AT102, INDIRECT(ADDRESS($AF$4, COLUMN()-$AF$2-ED$3)&amp;":"&amp;ADDRESS($AF$5, COLUMN()-$AF$1-ED$3)), ED$3, FALSE)</f>
        <v>12</v>
      </c>
      <c r="EE102" cm="1">
        <f t="array" aca="1" ref="EE102" ca="1">INDIRECT(ADDRESS(ROW(), EE$3-$AF$1+$AF$3))+VLOOKUP($AS102, INDIRECT(ADDRESS($AF$4, COLUMN()-$AF$2-EE$3)&amp;":"&amp;ADDRESS($AF$5, COLUMN()-$AF$1-EE$3)), EE$3, FALSE)+VLOOKUP($AT102, INDIRECT(ADDRESS($AF$4, COLUMN()-$AF$2-EE$3)&amp;":"&amp;ADDRESS($AF$5, COLUMN()-$AF$1-EE$3)), EE$3, FALSE)</f>
        <v>0</v>
      </c>
      <c r="EF102" t="str">
        <f>LEFT($AH102, 1)&amp;RIGHT($A102, 1)</f>
        <v>OC</v>
      </c>
      <c r="EG102" t="str">
        <f>RIGHT($A102, 1)&amp;RIGHT($AH102, 1)</f>
        <v>CO</v>
      </c>
      <c r="EH102" t="str">
        <f t="shared" si="88"/>
        <v>OO</v>
      </c>
      <c r="EI102" cm="1">
        <f t="array" aca="1" ref="EI102" ca="1">INDIRECT(ADDRESS(ROW(), EI$3-$AF$1+$AF$3))+VLOOKUP($AS102, INDIRECT(ADDRESS($AF$4, COLUMN()-$AF$2-EI$3)&amp;":"&amp;ADDRESS($AF$5, COLUMN()-$AF$1-EI$3)), EI$3, FALSE)+VLOOKUP($AT102, INDIRECT(ADDRESS($AF$4, COLUMN()-$AF$2-EI$3)&amp;":"&amp;ADDRESS($AF$5, COLUMN()-$AF$1-EI$3)), EI$3, FALSE)</f>
        <v>42</v>
      </c>
      <c r="EJ102" cm="1">
        <f t="array" aca="1" ref="EJ102" ca="1">INDIRECT(ADDRESS(ROW(), EJ$3-$AF$1+$AF$3))+VLOOKUP($AS102, INDIRECT(ADDRESS($AF$4, COLUMN()-$AF$2-EJ$3)&amp;":"&amp;ADDRESS($AF$5, COLUMN()-$AF$1-EJ$3)), EJ$3, FALSE)+VLOOKUP($AT102, INDIRECT(ADDRESS($AF$4, COLUMN()-$AF$2-EJ$3)&amp;":"&amp;ADDRESS($AF$5, COLUMN()-$AF$1-EJ$3)), EJ$3, FALSE)</f>
        <v>108</v>
      </c>
      <c r="EK102" cm="1">
        <f t="array" aca="1" ref="EK102" ca="1">INDIRECT(ADDRESS(ROW(), EK$3-$AF$1+$AF$3))+VLOOKUP($AS102, INDIRECT(ADDRESS($AF$4, COLUMN()-$AF$2-EK$3)&amp;":"&amp;ADDRESS($AF$5, COLUMN()-$AF$1-EK$3)), EK$3, FALSE)+VLOOKUP($AT102, INDIRECT(ADDRESS($AF$4, COLUMN()-$AF$2-EK$3)&amp;":"&amp;ADDRESS($AF$5, COLUMN()-$AF$1-EK$3)), EK$3, FALSE)</f>
        <v>80</v>
      </c>
      <c r="EL102" cm="1">
        <f t="array" aca="1" ref="EL102" ca="1">INDIRECT(ADDRESS(ROW(), EL$3-$AF$1+$AF$3))+VLOOKUP($AS102, INDIRECT(ADDRESS($AF$4, COLUMN()-$AF$2-EL$3)&amp;":"&amp;ADDRESS($AF$5, COLUMN()-$AF$1-EL$3)), EL$3, FALSE)+VLOOKUP($AT102, INDIRECT(ADDRESS($AF$4, COLUMN()-$AF$2-EL$3)&amp;":"&amp;ADDRESS($AF$5, COLUMN()-$AF$1-EL$3)), EL$3, FALSE)</f>
        <v>79</v>
      </c>
      <c r="EM102" cm="1">
        <f t="array" aca="1" ref="EM102" ca="1">INDIRECT(ADDRESS(ROW(), EM$3-$AF$1+$AF$3))+VLOOKUP($AS102, INDIRECT(ADDRESS($AF$4, COLUMN()-$AF$2-EM$3)&amp;":"&amp;ADDRESS($AF$5, COLUMN()-$AF$1-EM$3)), EM$3, FALSE)+VLOOKUP($AT102, INDIRECT(ADDRESS($AF$4, COLUMN()-$AF$2-EM$3)&amp;":"&amp;ADDRESS($AF$5, COLUMN()-$AF$1-EM$3)), EM$3, FALSE)</f>
        <v>25</v>
      </c>
      <c r="EN102" cm="1">
        <f t="array" aca="1" ref="EN102" ca="1">INDIRECT(ADDRESS(ROW(), EN$3-$AF$1+$AF$3))+VLOOKUP($AS102, INDIRECT(ADDRESS($AF$4, COLUMN()-$AF$2-EN$3)&amp;":"&amp;ADDRESS($AF$5, COLUMN()-$AF$1-EN$3)), EN$3, FALSE)+VLOOKUP($AT102, INDIRECT(ADDRESS($AF$4, COLUMN()-$AF$2-EN$3)&amp;":"&amp;ADDRESS($AF$5, COLUMN()-$AF$1-EN$3)), EN$3, FALSE)</f>
        <v>48</v>
      </c>
      <c r="EO102" cm="1">
        <f t="array" aca="1" ref="EO102" ca="1">INDIRECT(ADDRESS(ROW(), EO$3-$AF$1+$AF$3))+VLOOKUP($AS102, INDIRECT(ADDRESS($AF$4, COLUMN()-$AF$2-EO$3)&amp;":"&amp;ADDRESS($AF$5, COLUMN()-$AF$1-EO$3)), EO$3, FALSE)+VLOOKUP($AT102, INDIRECT(ADDRESS($AF$4, COLUMN()-$AF$2-EO$3)&amp;":"&amp;ADDRESS($AF$5, COLUMN()-$AF$1-EO$3)), EO$3, FALSE)</f>
        <v>26</v>
      </c>
      <c r="EP102" cm="1">
        <f t="array" aca="1" ref="EP102" ca="1">INDIRECT(ADDRESS(ROW(), EP$3-$AF$1+$AF$3))+VLOOKUP($AS102, INDIRECT(ADDRESS($AF$4, COLUMN()-$AF$2-EP$3)&amp;":"&amp;ADDRESS($AF$5, COLUMN()-$AF$1-EP$3)), EP$3, FALSE)+VLOOKUP($AT102, INDIRECT(ADDRESS($AF$4, COLUMN()-$AF$2-EP$3)&amp;":"&amp;ADDRESS($AF$5, COLUMN()-$AF$1-EP$3)), EP$3, FALSE)</f>
        <v>76</v>
      </c>
      <c r="EQ102" cm="1">
        <f t="array" aca="1" ref="EQ102" ca="1">INDIRECT(ADDRESS(ROW(), EQ$3-$AF$1+$AF$3))+VLOOKUP($AS102, INDIRECT(ADDRESS($AF$4, COLUMN()-$AF$2-EQ$3)&amp;":"&amp;ADDRESS($AF$5, COLUMN()-$AF$1-EQ$3)), EQ$3, FALSE)+VLOOKUP($AT102, INDIRECT(ADDRESS($AF$4, COLUMN()-$AF$2-EQ$3)&amp;":"&amp;ADDRESS($AF$5, COLUMN()-$AF$1-EQ$3)), EQ$3, FALSE)</f>
        <v>26</v>
      </c>
      <c r="ER102" cm="1">
        <f t="array" aca="1" ref="ER102" ca="1">INDIRECT(ADDRESS(ROW(), ER$3-$AF$1+$AF$3))+VLOOKUP($AS102, INDIRECT(ADDRESS($AF$4, COLUMN()-$AF$2-ER$3)&amp;":"&amp;ADDRESS($AF$5, COLUMN()-$AF$1-ER$3)), ER$3, FALSE)+VLOOKUP($AT102, INDIRECT(ADDRESS($AF$4, COLUMN()-$AF$2-ER$3)&amp;":"&amp;ADDRESS($AF$5, COLUMN()-$AF$1-ER$3)), ER$3, FALSE)</f>
        <v>1</v>
      </c>
      <c r="ES102" t="str">
        <f>LEFT($AH102, 1)&amp;RIGHT($A102, 1)</f>
        <v>OC</v>
      </c>
      <c r="ET102" t="str">
        <f>RIGHT($A102, 1)&amp;RIGHT($AH102, 1)</f>
        <v>CO</v>
      </c>
      <c r="EU102" t="str">
        <f t="shared" si="89"/>
        <v>OO</v>
      </c>
      <c r="EV102" cm="1">
        <f t="array" aca="1" ref="EV102" ca="1">INDIRECT(ADDRESS(ROW(), EV$3-$AF$1+$AF$3))+VLOOKUP($AS102, INDIRECT(ADDRESS($AF$4, COLUMN()-$AF$2-EV$3)&amp;":"&amp;ADDRESS($AF$5, COLUMN()-$AF$1-EV$3)), EV$3, FALSE)+VLOOKUP($AT102, INDIRECT(ADDRESS($AF$4, COLUMN()-$AF$2-EV$3)&amp;":"&amp;ADDRESS($AF$5, COLUMN()-$AF$1-EV$3)), EV$3, FALSE)</f>
        <v>86</v>
      </c>
      <c r="EW102" cm="1">
        <f t="array" aca="1" ref="EW102" ca="1">INDIRECT(ADDRESS(ROW(), EW$3-$AF$1+$AF$3))+VLOOKUP($AS102, INDIRECT(ADDRESS($AF$4, COLUMN()-$AF$2-EW$3)&amp;":"&amp;ADDRESS($AF$5, COLUMN()-$AF$1-EW$3)), EW$3, FALSE)+VLOOKUP($AT102, INDIRECT(ADDRESS($AF$4, COLUMN()-$AF$2-EW$3)&amp;":"&amp;ADDRESS($AF$5, COLUMN()-$AF$1-EW$3)), EW$3, FALSE)</f>
        <v>202</v>
      </c>
      <c r="EX102" cm="1">
        <f t="array" aca="1" ref="EX102" ca="1">INDIRECT(ADDRESS(ROW(), EX$3-$AF$1+$AF$3))+VLOOKUP($AS102, INDIRECT(ADDRESS($AF$4, COLUMN()-$AF$2-EX$3)&amp;":"&amp;ADDRESS($AF$5, COLUMN()-$AF$1-EX$3)), EX$3, FALSE)+VLOOKUP($AT102, INDIRECT(ADDRESS($AF$4, COLUMN()-$AF$2-EX$3)&amp;":"&amp;ADDRESS($AF$5, COLUMN()-$AF$1-EX$3)), EX$3, FALSE)</f>
        <v>146</v>
      </c>
      <c r="EY102" cm="1">
        <f t="array" aca="1" ref="EY102" ca="1">INDIRECT(ADDRESS(ROW(), EY$3-$AF$1+$AF$3))+VLOOKUP($AS102, INDIRECT(ADDRESS($AF$4, COLUMN()-$AF$2-EY$3)&amp;":"&amp;ADDRESS($AF$5, COLUMN()-$AF$1-EY$3)), EY$3, FALSE)+VLOOKUP($AT102, INDIRECT(ADDRESS($AF$4, COLUMN()-$AF$2-EY$3)&amp;":"&amp;ADDRESS($AF$5, COLUMN()-$AF$1-EY$3)), EY$3, FALSE)</f>
        <v>151</v>
      </c>
      <c r="EZ102" cm="1">
        <f t="array" aca="1" ref="EZ102" ca="1">INDIRECT(ADDRESS(ROW(), EZ$3-$AF$1+$AF$3))+VLOOKUP($AS102, INDIRECT(ADDRESS($AF$4, COLUMN()-$AF$2-EZ$3)&amp;":"&amp;ADDRESS($AF$5, COLUMN()-$AF$1-EZ$3)), EZ$3, FALSE)+VLOOKUP($AT102, INDIRECT(ADDRESS($AF$4, COLUMN()-$AF$2-EZ$3)&amp;":"&amp;ADDRESS($AF$5, COLUMN()-$AF$1-EZ$3)), EZ$3, FALSE)</f>
        <v>61</v>
      </c>
      <c r="FA102" cm="1">
        <f t="array" aca="1" ref="FA102" ca="1">INDIRECT(ADDRESS(ROW(), FA$3-$AF$1+$AF$3))+VLOOKUP($AS102, INDIRECT(ADDRESS($AF$4, COLUMN()-$AF$2-FA$3)&amp;":"&amp;ADDRESS($AF$5, COLUMN()-$AF$1-FA$3)), FA$3, FALSE)+VLOOKUP($AT102, INDIRECT(ADDRESS($AF$4, COLUMN()-$AF$2-FA$3)&amp;":"&amp;ADDRESS($AF$5, COLUMN()-$AF$1-FA$3)), FA$3, FALSE)</f>
        <v>90</v>
      </c>
      <c r="FB102" cm="1">
        <f t="array" aca="1" ref="FB102" ca="1">INDIRECT(ADDRESS(ROW(), FB$3-$AF$1+$AF$3))+VLOOKUP($AS102, INDIRECT(ADDRESS($AF$4, COLUMN()-$AF$2-FB$3)&amp;":"&amp;ADDRESS($AF$5, COLUMN()-$AF$1-FB$3)), FB$3, FALSE)+VLOOKUP($AT102, INDIRECT(ADDRESS($AF$4, COLUMN()-$AF$2-FB$3)&amp;":"&amp;ADDRESS($AF$5, COLUMN()-$AF$1-FB$3)), FB$3, FALSE)</f>
        <v>56</v>
      </c>
      <c r="FC102" cm="1">
        <f t="array" aca="1" ref="FC102" ca="1">INDIRECT(ADDRESS(ROW(), FC$3-$AF$1+$AF$3))+VLOOKUP($AS102, INDIRECT(ADDRESS($AF$4, COLUMN()-$AF$2-FC$3)&amp;":"&amp;ADDRESS($AF$5, COLUMN()-$AF$1-FC$3)), FC$3, FALSE)+VLOOKUP($AT102, INDIRECT(ADDRESS($AF$4, COLUMN()-$AF$2-FC$3)&amp;":"&amp;ADDRESS($AF$5, COLUMN()-$AF$1-FC$3)), FC$3, FALSE)</f>
        <v>166</v>
      </c>
      <c r="FD102" cm="1">
        <f t="array" aca="1" ref="FD102" ca="1">INDIRECT(ADDRESS(ROW(), FD$3-$AF$1+$AF$3))+VLOOKUP($AS102, INDIRECT(ADDRESS($AF$4, COLUMN()-$AF$2-FD$3)&amp;":"&amp;ADDRESS($AF$5, COLUMN()-$AF$1-FD$3)), FD$3, FALSE)+VLOOKUP($AT102, INDIRECT(ADDRESS($AF$4, COLUMN()-$AF$2-FD$3)&amp;":"&amp;ADDRESS($AF$5, COLUMN()-$AF$1-FD$3)), FD$3, FALSE)</f>
        <v>62</v>
      </c>
      <c r="FE102" cm="1">
        <f t="array" aca="1" ref="FE102" ca="1">INDIRECT(ADDRESS(ROW(), FE$3-$AF$1+$AF$3))+VLOOKUP($AS102, INDIRECT(ADDRESS($AF$4, COLUMN()-$AF$2-FE$3)&amp;":"&amp;ADDRESS($AF$5, COLUMN()-$AF$1-FE$3)), FE$3, FALSE)+VLOOKUP($AT102, INDIRECT(ADDRESS($AF$4, COLUMN()-$AF$2-FE$3)&amp;":"&amp;ADDRESS($AF$5, COLUMN()-$AF$1-FE$3)), FE$3, FALSE)</f>
        <v>3</v>
      </c>
      <c r="FF102" t="str">
        <f>LEFT($AH102, 1)&amp;RIGHT($A102, 1)</f>
        <v>OC</v>
      </c>
      <c r="FG102" t="str">
        <f>RIGHT($A102, 1)&amp;RIGHT($AH102, 1)</f>
        <v>CO</v>
      </c>
      <c r="FH102" s="2" t="str">
        <f t="shared" si="242"/>
        <v>OO</v>
      </c>
      <c r="FI102" s="2" cm="1">
        <f t="array" aca="1" ref="FI102" ca="1">INDIRECT(ADDRESS(ROW(), FI$3-$AF$1+$AF$3))+VLOOKUP($AS102, INDIRECT(ADDRESS($AF$4, COLUMN()-$AF$2-FI$3)&amp;":"&amp;ADDRESS($AF$5, COLUMN()-$AF$1-FI$3)), FI$3, FALSE)+VLOOKUP($AT102, INDIRECT(ADDRESS($AF$4, COLUMN()-$AF$2-FI$3)&amp;":"&amp;ADDRESS($AF$5, COLUMN()-$AF$1-FI$3)), FI$3, FALSE)</f>
        <v>165</v>
      </c>
      <c r="FJ102" s="2" cm="1">
        <f t="array" aca="1" ref="FJ102" ca="1">INDIRECT(ADDRESS(ROW(), FJ$3-$AF$1+$AF$3))+VLOOKUP($AS102, INDIRECT(ADDRESS($AF$4, COLUMN()-$AF$2-FJ$3)&amp;":"&amp;ADDRESS($AF$5, COLUMN()-$AF$1-FJ$3)), FJ$3, FALSE)+VLOOKUP($AT102, INDIRECT(ADDRESS($AF$4, COLUMN()-$AF$2-FJ$3)&amp;":"&amp;ADDRESS($AF$5, COLUMN()-$AF$1-FJ$3)), FJ$3, FALSE)</f>
        <v>405</v>
      </c>
      <c r="FK102" s="2" cm="1">
        <f t="array" aca="1" ref="FK102" ca="1">INDIRECT(ADDRESS(ROW(), FK$3-$AF$1+$AF$3))+VLOOKUP($AS102, INDIRECT(ADDRESS($AF$4, COLUMN()-$AF$2-FK$3)&amp;":"&amp;ADDRESS($AF$5, COLUMN()-$AF$1-FK$3)), FK$3, FALSE)+VLOOKUP($AT102, INDIRECT(ADDRESS($AF$4, COLUMN()-$AF$2-FK$3)&amp;":"&amp;ADDRESS($AF$5, COLUMN()-$AF$1-FK$3)), FK$3, FALSE)</f>
        <v>254</v>
      </c>
      <c r="FL102" s="2" cm="1">
        <f t="array" aca="1" ref="FL102" ca="1">INDIRECT(ADDRESS(ROW(), FL$3-$AF$1+$AF$3))+VLOOKUP($AS102, INDIRECT(ADDRESS($AF$4, COLUMN()-$AF$2-FL$3)&amp;":"&amp;ADDRESS($AF$5, COLUMN()-$AF$1-FL$3)), FL$3, FALSE)+VLOOKUP($AT102, INDIRECT(ADDRESS($AF$4, COLUMN()-$AF$2-FL$3)&amp;":"&amp;ADDRESS($AF$5, COLUMN()-$AF$1-FL$3)), FL$3, FALSE)</f>
        <v>277</v>
      </c>
      <c r="FM102" s="2" cm="1">
        <f t="array" aca="1" ref="FM102" ca="1">INDIRECT(ADDRESS(ROW(), FM$3-$AF$1+$AF$3))+VLOOKUP($AS102, INDIRECT(ADDRESS($AF$4, COLUMN()-$AF$2-FM$3)&amp;":"&amp;ADDRESS($AF$5, COLUMN()-$AF$1-FM$3)), FM$3, FALSE)+VLOOKUP($AT102, INDIRECT(ADDRESS($AF$4, COLUMN()-$AF$2-FM$3)&amp;":"&amp;ADDRESS($AF$5, COLUMN()-$AF$1-FM$3)), FM$3, FALSE)</f>
        <v>134</v>
      </c>
      <c r="FN102" s="2" cm="1">
        <f t="array" aca="1" ref="FN102" ca="1">INDIRECT(ADDRESS(ROW(), FN$3-$AF$1+$AF$3))+VLOOKUP($AS102, INDIRECT(ADDRESS($AF$4, COLUMN()-$AF$2-FN$3)&amp;":"&amp;ADDRESS($AF$5, COLUMN()-$AF$1-FN$3)), FN$3, FALSE)+VLOOKUP($AT102, INDIRECT(ADDRESS($AF$4, COLUMN()-$AF$2-FN$3)&amp;":"&amp;ADDRESS($AF$5, COLUMN()-$AF$1-FN$3)), FN$3, FALSE)</f>
        <v>182</v>
      </c>
      <c r="FO102" s="2" cm="1">
        <f t="array" aca="1" ref="FO102" ca="1">INDIRECT(ADDRESS(ROW(), FO$3-$AF$1+$AF$3))+VLOOKUP($AS102, INDIRECT(ADDRESS($AF$4, COLUMN()-$AF$2-FO$3)&amp;":"&amp;ADDRESS($AF$5, COLUMN()-$AF$1-FO$3)), FO$3, FALSE)+VLOOKUP($AT102, INDIRECT(ADDRESS($AF$4, COLUMN()-$AF$2-FO$3)&amp;":"&amp;ADDRESS($AF$5, COLUMN()-$AF$1-FO$3)), FO$3, FALSE)</f>
        <v>141</v>
      </c>
      <c r="FP102" s="2" cm="1">
        <f t="array" aca="1" ref="FP102" ca="1">INDIRECT(ADDRESS(ROW(), FP$3-$AF$1+$AF$3))+VLOOKUP($AS102, INDIRECT(ADDRESS($AF$4, COLUMN()-$AF$2-FP$3)&amp;":"&amp;ADDRESS($AF$5, COLUMN()-$AF$1-FP$3)), FP$3, FALSE)+VLOOKUP($AT102, INDIRECT(ADDRESS($AF$4, COLUMN()-$AF$2-FP$3)&amp;":"&amp;ADDRESS($AF$5, COLUMN()-$AF$1-FP$3)), FP$3, FALSE)</f>
        <v>342</v>
      </c>
      <c r="FQ102" s="2" cm="1">
        <f t="array" aca="1" ref="FQ102" ca="1">INDIRECT(ADDRESS(ROW(), FQ$3-$AF$1+$AF$3))+VLOOKUP($AS102, INDIRECT(ADDRESS($AF$4, COLUMN()-$AF$2-FQ$3)&amp;":"&amp;ADDRESS($AF$5, COLUMN()-$AF$1-FQ$3)), FQ$3, FALSE)+VLOOKUP($AT102, INDIRECT(ADDRESS($AF$4, COLUMN()-$AF$2-FQ$3)&amp;":"&amp;ADDRESS($AF$5, COLUMN()-$AF$1-FQ$3)), FQ$3, FALSE)</f>
        <v>136</v>
      </c>
      <c r="FR102" s="2" cm="1">
        <f t="array" aca="1" ref="FR102" ca="1">INDIRECT(ADDRESS(ROW(), FR$3-$AF$1+$AF$3))+VLOOKUP($AS102, INDIRECT(ADDRESS($AF$4, COLUMN()-$AF$2-FR$3)&amp;":"&amp;ADDRESS($AF$5, COLUMN()-$AF$1-FR$3)), FR$3, FALSE)+VLOOKUP($AT102, INDIRECT(ADDRESS($AF$4, COLUMN()-$AF$2-FR$3)&amp;":"&amp;ADDRESS($AF$5, COLUMN()-$AF$1-FR$3)), FR$3, FALSE)</f>
        <v>11</v>
      </c>
      <c r="FS102" s="2" t="str">
        <f>LEFT($AH102, 1)&amp;RIGHT($A102, 1)</f>
        <v>OC</v>
      </c>
      <c r="FT102" s="2" t="str">
        <f>RIGHT($A102, 1)&amp;RIGHT($AH102, 1)</f>
        <v>CO</v>
      </c>
      <c r="FU102" s="2" t="str">
        <f t="shared" si="243"/>
        <v>OO</v>
      </c>
      <c r="FV102" s="2" cm="1">
        <f t="array" aca="1" ref="FV102" ca="1">INDIRECT(ADDRESS(ROW(), FV$3-$AF$1+$AF$3))+VLOOKUP($AS102, INDIRECT(ADDRESS($AF$4, COLUMN()-$AF$2-FV$3)&amp;":"&amp;ADDRESS($AF$5, COLUMN()-$AF$1-FV$3)), FV$3, FALSE)+VLOOKUP($AT102, INDIRECT(ADDRESS($AF$4, COLUMN()-$AF$2-FV$3)&amp;":"&amp;ADDRESS($AF$5, COLUMN()-$AF$1-FV$3)), FV$3, FALSE)</f>
        <v>331</v>
      </c>
      <c r="FW102" s="2" cm="1">
        <f t="array" aca="1" ref="FW102" ca="1">INDIRECT(ADDRESS(ROW(), FW$3-$AF$1+$AF$3))+VLOOKUP($AS102, INDIRECT(ADDRESS($AF$4, COLUMN()-$AF$2-FW$3)&amp;":"&amp;ADDRESS($AF$5, COLUMN()-$AF$1-FW$3)), FW$3, FALSE)+VLOOKUP($AT102, INDIRECT(ADDRESS($AF$4, COLUMN()-$AF$2-FW$3)&amp;":"&amp;ADDRESS($AF$5, COLUMN()-$AF$1-FW$3)), FW$3, FALSE)</f>
        <v>781</v>
      </c>
      <c r="FX102" s="2" cm="1">
        <f t="array" aca="1" ref="FX102" ca="1">INDIRECT(ADDRESS(ROW(), FX$3-$AF$1+$AF$3))+VLOOKUP($AS102, INDIRECT(ADDRESS($AF$4, COLUMN()-$AF$2-FX$3)&amp;":"&amp;ADDRESS($AF$5, COLUMN()-$AF$1-FX$3)), FX$3, FALSE)+VLOOKUP($AT102, INDIRECT(ADDRESS($AF$4, COLUMN()-$AF$2-FX$3)&amp;":"&amp;ADDRESS($AF$5, COLUMN()-$AF$1-FX$3)), FX$3, FALSE)</f>
        <v>467</v>
      </c>
      <c r="FY102" s="2" cm="1">
        <f t="array" aca="1" ref="FY102" ca="1">INDIRECT(ADDRESS(ROW(), FY$3-$AF$1+$AF$3))+VLOOKUP($AS102, INDIRECT(ADDRESS($AF$4, COLUMN()-$AF$2-FY$3)&amp;":"&amp;ADDRESS($AF$5, COLUMN()-$AF$1-FY$3)), FY$3, FALSE)+VLOOKUP($AT102, INDIRECT(ADDRESS($AF$4, COLUMN()-$AF$2-FY$3)&amp;":"&amp;ADDRESS($AF$5, COLUMN()-$AF$1-FY$3)), FY$3, FALSE)</f>
        <v>534</v>
      </c>
      <c r="FZ102" s="2" cm="1">
        <f t="array" aca="1" ref="FZ102" ca="1">INDIRECT(ADDRESS(ROW(), FZ$3-$AF$1+$AF$3))+VLOOKUP($AS102, INDIRECT(ADDRESS($AF$4, COLUMN()-$AF$2-FZ$3)&amp;":"&amp;ADDRESS($AF$5, COLUMN()-$AF$1-FZ$3)), FZ$3, FALSE)+VLOOKUP($AT102, INDIRECT(ADDRESS($AF$4, COLUMN()-$AF$2-FZ$3)&amp;":"&amp;ADDRESS($AF$5, COLUMN()-$AF$1-FZ$3)), FZ$3, FALSE)</f>
        <v>299</v>
      </c>
      <c r="GA102" s="2" cm="1">
        <f t="array" aca="1" ref="GA102" ca="1">INDIRECT(ADDRESS(ROW(), GA$3-$AF$1+$AF$3))+VLOOKUP($AS102, INDIRECT(ADDRESS($AF$4, COLUMN()-$AF$2-GA$3)&amp;":"&amp;ADDRESS($AF$5, COLUMN()-$AF$1-GA$3)), GA$3, FALSE)+VLOOKUP($AT102, INDIRECT(ADDRESS($AF$4, COLUMN()-$AF$2-GA$3)&amp;":"&amp;ADDRESS($AF$5, COLUMN()-$AF$1-GA$3)), GA$3, FALSE)</f>
        <v>348</v>
      </c>
      <c r="GB102" s="2" cm="1">
        <f t="array" aca="1" ref="GB102" ca="1">INDIRECT(ADDRESS(ROW(), GB$3-$AF$1+$AF$3))+VLOOKUP($AS102, INDIRECT(ADDRESS($AF$4, COLUMN()-$AF$2-GB$3)&amp;":"&amp;ADDRESS($AF$5, COLUMN()-$AF$1-GB$3)), GB$3, FALSE)+VLOOKUP($AT102, INDIRECT(ADDRESS($AF$4, COLUMN()-$AF$2-GB$3)&amp;":"&amp;ADDRESS($AF$5, COLUMN()-$AF$1-GB$3)), GB$3, FALSE)</f>
        <v>302</v>
      </c>
      <c r="GC102" s="2" cm="1">
        <f t="array" aca="1" ref="GC102" ca="1">INDIRECT(ADDRESS(ROW(), GC$3-$AF$1+$AF$3))+VLOOKUP($AS102, INDIRECT(ADDRESS($AF$4, COLUMN()-$AF$2-GC$3)&amp;":"&amp;ADDRESS($AF$5, COLUMN()-$AF$1-GC$3)), GC$3, FALSE)+VLOOKUP($AT102, INDIRECT(ADDRESS($AF$4, COLUMN()-$AF$2-GC$3)&amp;":"&amp;ADDRESS($AF$5, COLUMN()-$AF$1-GC$3)), GC$3, FALSE)</f>
        <v>708</v>
      </c>
      <c r="GD102" s="2" cm="1">
        <f t="array" aca="1" ref="GD102" ca="1">INDIRECT(ADDRESS(ROW(), GD$3-$AF$1+$AF$3))+VLOOKUP($AS102, INDIRECT(ADDRESS($AF$4, COLUMN()-$AF$2-GD$3)&amp;":"&amp;ADDRESS($AF$5, COLUMN()-$AF$1-GD$3)), GD$3, FALSE)+VLOOKUP($AT102, INDIRECT(ADDRESS($AF$4, COLUMN()-$AF$2-GD$3)&amp;":"&amp;ADDRESS($AF$5, COLUMN()-$AF$1-GD$3)), GD$3, FALSE)</f>
        <v>296</v>
      </c>
      <c r="GE102" s="2" cm="1">
        <f t="array" aca="1" ref="GE102" ca="1">INDIRECT(ADDRESS(ROW(), GE$3-$AF$1+$AF$3))+VLOOKUP($AS102, INDIRECT(ADDRESS($AF$4, COLUMN()-$AF$2-GE$3)&amp;":"&amp;ADDRESS($AF$5, COLUMN()-$AF$1-GE$3)), GE$3, FALSE)+VLOOKUP($AT102, INDIRECT(ADDRESS($AF$4, COLUMN()-$AF$2-GE$3)&amp;":"&amp;ADDRESS($AF$5, COLUMN()-$AF$1-GE$3)), GE$3, FALSE)</f>
        <v>29</v>
      </c>
      <c r="GF102" s="2" t="str">
        <f>LEFT($AH102, 1)&amp;RIGHT($A102, 1)</f>
        <v>OC</v>
      </c>
      <c r="GG102" s="2" t="str">
        <f>RIGHT($A102, 1)&amp;RIGHT($AH102, 1)</f>
        <v>CO</v>
      </c>
      <c r="GH102" s="2" t="str">
        <f t="shared" si="244"/>
        <v>OO</v>
      </c>
      <c r="GI102" s="2" cm="1">
        <f t="array" aca="1" ref="GI102" ca="1">INDIRECT(ADDRESS(ROW(), GI$3-$AF$1+$AF$3))+VLOOKUP($AS102, INDIRECT(ADDRESS($AF$4, COLUMN()-$AF$2-GI$3)&amp;":"&amp;ADDRESS($AF$5, COLUMN()-$AF$1-GI$3)), GI$3, FALSE)+VLOOKUP($AT102, INDIRECT(ADDRESS($AF$4, COLUMN()-$AF$2-GI$3)&amp;":"&amp;ADDRESS($AF$5, COLUMN()-$AF$1-GI$3)), GI$3, FALSE)</f>
        <v>627</v>
      </c>
      <c r="GJ102" s="2" cm="1">
        <f t="array" aca="1" ref="GJ102" ca="1">INDIRECT(ADDRESS(ROW(), GJ$3-$AF$1+$AF$3))+VLOOKUP($AS102, INDIRECT(ADDRESS($AF$4, COLUMN()-$AF$2-GJ$3)&amp;":"&amp;ADDRESS($AF$5, COLUMN()-$AF$1-GJ$3)), GJ$3, FALSE)+VLOOKUP($AT102, INDIRECT(ADDRESS($AF$4, COLUMN()-$AF$2-GJ$3)&amp;":"&amp;ADDRESS($AF$5, COLUMN()-$AF$1-GJ$3)), GJ$3, FALSE)</f>
        <v>1563</v>
      </c>
      <c r="GK102" s="2" cm="1">
        <f t="array" aca="1" ref="GK102" ca="1">INDIRECT(ADDRESS(ROW(), GK$3-$AF$1+$AF$3))+VLOOKUP($AS102, INDIRECT(ADDRESS($AF$4, COLUMN()-$AF$2-GK$3)&amp;":"&amp;ADDRESS($AF$5, COLUMN()-$AF$1-GK$3)), GK$3, FALSE)+VLOOKUP($AT102, INDIRECT(ADDRESS($AF$4, COLUMN()-$AF$2-GK$3)&amp;":"&amp;ADDRESS($AF$5, COLUMN()-$AF$1-GK$3)), GK$3, FALSE)</f>
        <v>841</v>
      </c>
      <c r="GL102" s="2" cm="1">
        <f t="array" aca="1" ref="GL102" ca="1">INDIRECT(ADDRESS(ROW(), GL$3-$AF$1+$AF$3))+VLOOKUP($AS102, INDIRECT(ADDRESS($AF$4, COLUMN()-$AF$2-GL$3)&amp;":"&amp;ADDRESS($AF$5, COLUMN()-$AF$1-GL$3)), GL$3, FALSE)+VLOOKUP($AT102, INDIRECT(ADDRESS($AF$4, COLUMN()-$AF$2-GL$3)&amp;":"&amp;ADDRESS($AF$5, COLUMN()-$AF$1-GL$3)), GL$3, FALSE)</f>
        <v>994</v>
      </c>
      <c r="GM102" s="2" cm="1">
        <f t="array" aca="1" ref="GM102" ca="1">INDIRECT(ADDRESS(ROW(), GM$3-$AF$1+$AF$3))+VLOOKUP($AS102, INDIRECT(ADDRESS($AF$4, COLUMN()-$AF$2-GM$3)&amp;":"&amp;ADDRESS($AF$5, COLUMN()-$AF$1-GM$3)), GM$3, FALSE)+VLOOKUP($AT102, INDIRECT(ADDRESS($AF$4, COLUMN()-$AF$2-GM$3)&amp;":"&amp;ADDRESS($AF$5, COLUMN()-$AF$1-GM$3)), GM$3, FALSE)</f>
        <v>629</v>
      </c>
      <c r="GN102" s="2" cm="1">
        <f t="array" aca="1" ref="GN102" ca="1">INDIRECT(ADDRESS(ROW(), GN$3-$AF$1+$AF$3))+VLOOKUP($AS102, INDIRECT(ADDRESS($AF$4, COLUMN()-$AF$2-GN$3)&amp;":"&amp;ADDRESS($AF$5, COLUMN()-$AF$1-GN$3)), GN$3, FALSE)+VLOOKUP($AT102, INDIRECT(ADDRESS($AF$4, COLUMN()-$AF$2-GN$3)&amp;":"&amp;ADDRESS($AF$5, COLUMN()-$AF$1-GN$3)), GN$3, FALSE)</f>
        <v>692</v>
      </c>
      <c r="GO102" s="2" cm="1">
        <f t="array" aca="1" ref="GO102" ca="1">INDIRECT(ADDRESS(ROW(), GO$3-$AF$1+$AF$3))+VLOOKUP($AS102, INDIRECT(ADDRESS($AF$4, COLUMN()-$AF$2-GO$3)&amp;":"&amp;ADDRESS($AF$5, COLUMN()-$AF$1-GO$3)), GO$3, FALSE)+VLOOKUP($AT102, INDIRECT(ADDRESS($AF$4, COLUMN()-$AF$2-GO$3)&amp;":"&amp;ADDRESS($AF$5, COLUMN()-$AF$1-GO$3)), GO$3, FALSE)</f>
        <v>678</v>
      </c>
      <c r="GP102" s="2" cm="1">
        <f t="array" aca="1" ref="GP102" ca="1">INDIRECT(ADDRESS(ROW(), GP$3-$AF$1+$AF$3))+VLOOKUP($AS102, INDIRECT(ADDRESS($AF$4, COLUMN()-$AF$2-GP$3)&amp;":"&amp;ADDRESS($AF$5, COLUMN()-$AF$1-GP$3)), GP$3, FALSE)+VLOOKUP($AT102, INDIRECT(ADDRESS($AF$4, COLUMN()-$AF$2-GP$3)&amp;":"&amp;ADDRESS($AF$5, COLUMN()-$AF$1-GP$3)), GP$3, FALSE)</f>
        <v>1462</v>
      </c>
      <c r="GQ102" s="2" cm="1">
        <f t="array" aca="1" ref="GQ102" ca="1">INDIRECT(ADDRESS(ROW(), GQ$3-$AF$1+$AF$3))+VLOOKUP($AS102, INDIRECT(ADDRESS($AF$4, COLUMN()-$AF$2-GQ$3)&amp;":"&amp;ADDRESS($AF$5, COLUMN()-$AF$1-GQ$3)), GQ$3, FALSE)+VLOOKUP($AT102, INDIRECT(ADDRESS($AF$4, COLUMN()-$AF$2-GQ$3)&amp;":"&amp;ADDRESS($AF$5, COLUMN()-$AF$1-GQ$3)), GQ$3, FALSE)</f>
        <v>628</v>
      </c>
      <c r="GR102" s="2" cm="1">
        <f t="array" aca="1" ref="GR102" ca="1">INDIRECT(ADDRESS(ROW(), GR$3-$AF$1+$AF$3))+VLOOKUP($AS102, INDIRECT(ADDRESS($AF$4, COLUMN()-$AF$2-GR$3)&amp;":"&amp;ADDRESS($AF$5, COLUMN()-$AF$1-GR$3)), GR$3, FALSE)+VLOOKUP($AT102, INDIRECT(ADDRESS($AF$4, COLUMN()-$AF$2-GR$3)&amp;":"&amp;ADDRESS($AF$5, COLUMN()-$AF$1-GR$3)), GR$3, FALSE)</f>
        <v>77</v>
      </c>
      <c r="GS102" s="2" t="str">
        <f>LEFT($AH102, 1)&amp;RIGHT($A102, 1)</f>
        <v>OC</v>
      </c>
      <c r="GT102" s="2" t="str">
        <f>RIGHT($A102, 1)&amp;RIGHT($AH102, 1)</f>
        <v>CO</v>
      </c>
      <c r="GU102" s="2" t="str">
        <f t="shared" si="245"/>
        <v>OO</v>
      </c>
      <c r="GV102" s="2" cm="1">
        <f t="array" aca="1" ref="GV102" ca="1">INDIRECT(ADDRESS(ROW(), GV$3-$AF$1+$AF$3))+VLOOKUP($AS102, INDIRECT(ADDRESS($AF$4, COLUMN()-$AF$2-GV$3)&amp;":"&amp;ADDRESS($AF$5, COLUMN()-$AF$1-GV$3)), GV$3, FALSE)+VLOOKUP($AT102, INDIRECT(ADDRESS($AF$4, COLUMN()-$AF$2-GV$3)&amp;":"&amp;ADDRESS($AF$5, COLUMN()-$AF$1-GV$3)), GV$3, FALSE)</f>
        <v>1241</v>
      </c>
      <c r="GW102" s="2" cm="1">
        <f t="array" aca="1" ref="GW102" ca="1">INDIRECT(ADDRESS(ROW(), GW$3-$AF$1+$AF$3))+VLOOKUP($AS102, INDIRECT(ADDRESS($AF$4, COLUMN()-$AF$2-GW$3)&amp;":"&amp;ADDRESS($AF$5, COLUMN()-$AF$1-GW$3)), GW$3, FALSE)+VLOOKUP($AT102, INDIRECT(ADDRESS($AF$4, COLUMN()-$AF$2-GW$3)&amp;":"&amp;ADDRESS($AF$5, COLUMN()-$AF$1-GW$3)), GW$3, FALSE)</f>
        <v>3061</v>
      </c>
      <c r="GX102" s="2" cm="1">
        <f t="array" aca="1" ref="GX102" ca="1">INDIRECT(ADDRESS(ROW(), GX$3-$AF$1+$AF$3))+VLOOKUP($AS102, INDIRECT(ADDRESS($AF$4, COLUMN()-$AF$2-GX$3)&amp;":"&amp;ADDRESS($AF$5, COLUMN()-$AF$1-GX$3)), GX$3, FALSE)+VLOOKUP($AT102, INDIRECT(ADDRESS($AF$4, COLUMN()-$AF$2-GX$3)&amp;":"&amp;ADDRESS($AF$5, COLUMN()-$AF$1-GX$3)), GX$3, FALSE)</f>
        <v>1554</v>
      </c>
      <c r="GY102" s="2" cm="1">
        <f t="array" aca="1" ref="GY102" ca="1">INDIRECT(ADDRESS(ROW(), GY$3-$AF$1+$AF$3))+VLOOKUP($AS102, INDIRECT(ADDRESS($AF$4, COLUMN()-$AF$2-GY$3)&amp;":"&amp;ADDRESS($AF$5, COLUMN()-$AF$1-GY$3)), GY$3, FALSE)+VLOOKUP($AT102, INDIRECT(ADDRESS($AF$4, COLUMN()-$AF$2-GY$3)&amp;":"&amp;ADDRESS($AF$5, COLUMN()-$AF$1-GY$3)), GY$3, FALSE)</f>
        <v>1897</v>
      </c>
      <c r="GZ102" s="2" cm="1">
        <f t="array" aca="1" ref="GZ102" ca="1">INDIRECT(ADDRESS(ROW(), GZ$3-$AF$1+$AF$3))+VLOOKUP($AS102, INDIRECT(ADDRESS($AF$4, COLUMN()-$AF$2-GZ$3)&amp;":"&amp;ADDRESS($AF$5, COLUMN()-$AF$1-GZ$3)), GZ$3, FALSE)+VLOOKUP($AT102, INDIRECT(ADDRESS($AF$4, COLUMN()-$AF$2-GZ$3)&amp;":"&amp;ADDRESS($AF$5, COLUMN()-$AF$1-GZ$3)), GZ$3, FALSE)</f>
        <v>1341</v>
      </c>
      <c r="HA102" s="2" cm="1">
        <f t="array" aca="1" ref="HA102" ca="1">INDIRECT(ADDRESS(ROW(), HA$3-$AF$1+$AF$3))+VLOOKUP($AS102, INDIRECT(ADDRESS($AF$4, COLUMN()-$AF$2-HA$3)&amp;":"&amp;ADDRESS($AF$5, COLUMN()-$AF$1-HA$3)), HA$3, FALSE)+VLOOKUP($AT102, INDIRECT(ADDRESS($AF$4, COLUMN()-$AF$2-HA$3)&amp;":"&amp;ADDRESS($AF$5, COLUMN()-$AF$1-HA$3)), HA$3, FALSE)</f>
        <v>1350</v>
      </c>
      <c r="HB102" s="2" cm="1">
        <f t="array" aca="1" ref="HB102" ca="1">INDIRECT(ADDRESS(ROW(), HB$3-$AF$1+$AF$3))+VLOOKUP($AS102, INDIRECT(ADDRESS($AF$4, COLUMN()-$AF$2-HB$3)&amp;":"&amp;ADDRESS($AF$5, COLUMN()-$AF$1-HB$3)), HB$3, FALSE)+VLOOKUP($AT102, INDIRECT(ADDRESS($AF$4, COLUMN()-$AF$2-HB$3)&amp;":"&amp;ADDRESS($AF$5, COLUMN()-$AF$1-HB$3)), HB$3, FALSE)</f>
        <v>1436</v>
      </c>
      <c r="HC102" s="2" cm="1">
        <f t="array" aca="1" ref="HC102" ca="1">INDIRECT(ADDRESS(ROW(), HC$3-$AF$1+$AF$3))+VLOOKUP($AS102, INDIRECT(ADDRESS($AF$4, COLUMN()-$AF$2-HC$3)&amp;":"&amp;ADDRESS($AF$5, COLUMN()-$AF$1-HC$3)), HC$3, FALSE)+VLOOKUP($AT102, INDIRECT(ADDRESS($AF$4, COLUMN()-$AF$2-HC$3)&amp;":"&amp;ADDRESS($AF$5, COLUMN()-$AF$1-HC$3)), HC$3, FALSE)</f>
        <v>3002</v>
      </c>
      <c r="HD102" s="2" cm="1">
        <f t="array" aca="1" ref="HD102" ca="1">INDIRECT(ADDRESS(ROW(), HD$3-$AF$1+$AF$3))+VLOOKUP($AS102, INDIRECT(ADDRESS($AF$4, COLUMN()-$AF$2-HD$3)&amp;":"&amp;ADDRESS($AF$5, COLUMN()-$AF$1-HD$3)), HD$3, FALSE)+VLOOKUP($AT102, INDIRECT(ADDRESS($AF$4, COLUMN()-$AF$2-HD$3)&amp;":"&amp;ADDRESS($AF$5, COLUMN()-$AF$1-HD$3)), HD$3, FALSE)</f>
        <v>1313</v>
      </c>
      <c r="HE102" s="2" cm="1">
        <f t="array" aca="1" ref="HE102" ca="1">INDIRECT(ADDRESS(ROW(), HE$3-$AF$1+$AF$3))+VLOOKUP($AS102, INDIRECT(ADDRESS($AF$4, COLUMN()-$AF$2-HE$3)&amp;":"&amp;ADDRESS($AF$5, COLUMN()-$AF$1-HE$3)), HE$3, FALSE)+VLOOKUP($AT102, INDIRECT(ADDRESS($AF$4, COLUMN()-$AF$2-HE$3)&amp;":"&amp;ADDRESS($AF$5, COLUMN()-$AF$1-HE$3)), HE$3, FALSE)</f>
        <v>188</v>
      </c>
      <c r="HF102" s="2" t="str">
        <f>LEFT($AH102, 1)&amp;RIGHT($A102, 1)</f>
        <v>OC</v>
      </c>
      <c r="HG102" s="2" t="str">
        <f>RIGHT($A102, 1)&amp;RIGHT($AH102, 1)</f>
        <v>CO</v>
      </c>
      <c r="HH102" s="2" t="str">
        <f t="shared" si="246"/>
        <v>OO</v>
      </c>
      <c r="HI102" s="2" cm="1">
        <f t="array" aca="1" ref="HI102" ca="1">INDIRECT(ADDRESS(ROW(), HI$3-$AF$1+$AF$3))+VLOOKUP($AS102, INDIRECT(ADDRESS($AF$4, COLUMN()-$AF$2-HI$3)&amp;":"&amp;ADDRESS($AF$5, COLUMN()-$AF$1-HI$3)), HI$3, FALSE)+VLOOKUP($AT102, INDIRECT(ADDRESS($AF$4, COLUMN()-$AF$2-HI$3)&amp;":"&amp;ADDRESS($AF$5, COLUMN()-$AF$1-HI$3)), HI$3, FALSE)</f>
        <v>2393</v>
      </c>
      <c r="HJ102" s="2" cm="1">
        <f t="array" aca="1" ref="HJ102" ca="1">INDIRECT(ADDRESS(ROW(), HJ$3-$AF$1+$AF$3))+VLOOKUP($AS102, INDIRECT(ADDRESS($AF$4, COLUMN()-$AF$2-HJ$3)&amp;":"&amp;ADDRESS($AF$5, COLUMN()-$AF$1-HJ$3)), HJ$3, FALSE)+VLOOKUP($AT102, INDIRECT(ADDRESS($AF$4, COLUMN()-$AF$2-HJ$3)&amp;":"&amp;ADDRESS($AF$5, COLUMN()-$AF$1-HJ$3)), HJ$3, FALSE)</f>
        <v>6117</v>
      </c>
      <c r="HK102" s="2" cm="1">
        <f t="array" aca="1" ref="HK102" ca="1">INDIRECT(ADDRESS(ROW(), HK$3-$AF$1+$AF$3))+VLOOKUP($AS102, INDIRECT(ADDRESS($AF$4, COLUMN()-$AF$2-HK$3)&amp;":"&amp;ADDRESS($AF$5, COLUMN()-$AF$1-HK$3)), HK$3, FALSE)+VLOOKUP($AT102, INDIRECT(ADDRESS($AF$4, COLUMN()-$AF$2-HK$3)&amp;":"&amp;ADDRESS($AF$5, COLUMN()-$AF$1-HK$3)), HK$3, FALSE)</f>
        <v>2852</v>
      </c>
      <c r="HL102" s="2" cm="1">
        <f t="array" aca="1" ref="HL102" ca="1">INDIRECT(ADDRESS(ROW(), HL$3-$AF$1+$AF$3))+VLOOKUP($AS102, INDIRECT(ADDRESS($AF$4, COLUMN()-$AF$2-HL$3)&amp;":"&amp;ADDRESS($AF$5, COLUMN()-$AF$1-HL$3)), HL$3, FALSE)+VLOOKUP($AT102, INDIRECT(ADDRESS($AF$4, COLUMN()-$AF$2-HL$3)&amp;":"&amp;ADDRESS($AF$5, COLUMN()-$AF$1-HL$3)), HL$3, FALSE)</f>
        <v>3578</v>
      </c>
      <c r="HM102" s="2" cm="1">
        <f t="array" aca="1" ref="HM102" ca="1">INDIRECT(ADDRESS(ROW(), HM$3-$AF$1+$AF$3))+VLOOKUP($AS102, INDIRECT(ADDRESS($AF$4, COLUMN()-$AF$2-HM$3)&amp;":"&amp;ADDRESS($AF$5, COLUMN()-$AF$1-HM$3)), HM$3, FALSE)+VLOOKUP($AT102, INDIRECT(ADDRESS($AF$4, COLUMN()-$AF$2-HM$3)&amp;":"&amp;ADDRESS($AF$5, COLUMN()-$AF$1-HM$3)), HM$3, FALSE)</f>
        <v>2764</v>
      </c>
      <c r="HN102" s="2" cm="1">
        <f t="array" aca="1" ref="HN102" ca="1">INDIRECT(ADDRESS(ROW(), HN$3-$AF$1+$AF$3))+VLOOKUP($AS102, INDIRECT(ADDRESS($AF$4, COLUMN()-$AF$2-HN$3)&amp;":"&amp;ADDRESS($AF$5, COLUMN()-$AF$1-HN$3)), HN$3, FALSE)+VLOOKUP($AT102, INDIRECT(ADDRESS($AF$4, COLUMN()-$AF$2-HN$3)&amp;":"&amp;ADDRESS($AF$5, COLUMN()-$AF$1-HN$3)), HN$3, FALSE)</f>
        <v>2680</v>
      </c>
      <c r="HO102" s="2" cm="1">
        <f t="array" aca="1" ref="HO102" ca="1">INDIRECT(ADDRESS(ROW(), HO$3-$AF$1+$AF$3))+VLOOKUP($AS102, INDIRECT(ADDRESS($AF$4, COLUMN()-$AF$2-HO$3)&amp;":"&amp;ADDRESS($AF$5, COLUMN()-$AF$1-HO$3)), HO$3, FALSE)+VLOOKUP($AT102, INDIRECT(ADDRESS($AF$4, COLUMN()-$AF$2-HO$3)&amp;":"&amp;ADDRESS($AF$5, COLUMN()-$AF$1-HO$3)), HO$3, FALSE)</f>
        <v>3087</v>
      </c>
      <c r="HP102" s="2" cm="1">
        <f t="array" aca="1" ref="HP102" ca="1">INDIRECT(ADDRESS(ROW(), HP$3-$AF$1+$AF$3))+VLOOKUP($AS102, INDIRECT(ADDRESS($AF$4, COLUMN()-$AF$2-HP$3)&amp;":"&amp;ADDRESS($AF$5, COLUMN()-$AF$1-HP$3)), HP$3, FALSE)+VLOOKUP($AT102, INDIRECT(ADDRESS($AF$4, COLUMN()-$AF$2-HP$3)&amp;":"&amp;ADDRESS($AF$5, COLUMN()-$AF$1-HP$3)), HP$3, FALSE)</f>
        <v>6122</v>
      </c>
      <c r="HQ102" s="2" cm="1">
        <f t="array" aca="1" ref="HQ102" ca="1">INDIRECT(ADDRESS(ROW(), HQ$3-$AF$1+$AF$3))+VLOOKUP($AS102, INDIRECT(ADDRESS($AF$4, COLUMN()-$AF$2-HQ$3)&amp;":"&amp;ADDRESS($AF$5, COLUMN()-$AF$1-HQ$3)), HQ$3, FALSE)+VLOOKUP($AT102, INDIRECT(ADDRESS($AF$4, COLUMN()-$AF$2-HQ$3)&amp;":"&amp;ADDRESS($AF$5, COLUMN()-$AF$1-HQ$3)), HQ$3, FALSE)</f>
        <v>2733</v>
      </c>
      <c r="HR102" s="2" cm="1">
        <f t="array" aca="1" ref="HR102" ca="1">INDIRECT(ADDRESS(ROW(), HR$3-$AF$1+$AF$3))+VLOOKUP($AS102, INDIRECT(ADDRESS($AF$4, COLUMN()-$AF$2-HR$3)&amp;":"&amp;ADDRESS($AF$5, COLUMN()-$AF$1-HR$3)), HR$3, FALSE)+VLOOKUP($AT102, INDIRECT(ADDRESS($AF$4, COLUMN()-$AF$2-HR$3)&amp;":"&amp;ADDRESS($AF$5, COLUMN()-$AF$1-HR$3)), HR$3, FALSE)</f>
        <v>441</v>
      </c>
      <c r="HS102" s="2" t="str">
        <f>LEFT($AH102, 1)&amp;RIGHT($A102, 1)</f>
        <v>OC</v>
      </c>
      <c r="HT102" s="2" t="str">
        <f>RIGHT($A102, 1)&amp;RIGHT($AH102, 1)</f>
        <v>CO</v>
      </c>
      <c r="HU102" s="2" t="str">
        <f t="shared" si="247"/>
        <v>OO</v>
      </c>
      <c r="HV102" s="2" cm="1">
        <f t="array" aca="1" ref="HV102" ca="1">INDIRECT(ADDRESS(ROW(), HV$3-$AF$1+$AF$3))+VLOOKUP($AS102, INDIRECT(ADDRESS($AF$4, COLUMN()-$AF$2-HV$3)&amp;":"&amp;ADDRESS($AF$5, COLUMN()-$AF$1-HV$3)), HV$3, FALSE)+VLOOKUP($AT102, INDIRECT(ADDRESS($AF$4, COLUMN()-$AF$2-HV$3)&amp;":"&amp;ADDRESS($AF$5, COLUMN()-$AF$1-HV$3)), HV$3, FALSE)</f>
        <v>4687</v>
      </c>
      <c r="HW102" s="2" cm="1">
        <f t="array" aca="1" ref="HW102" ca="1">INDIRECT(ADDRESS(ROW(), HW$3-$AF$1+$AF$3))+VLOOKUP($AS102, INDIRECT(ADDRESS($AF$4, COLUMN()-$AF$2-HW$3)&amp;":"&amp;ADDRESS($AF$5, COLUMN()-$AF$1-HW$3)), HW$3, FALSE)+VLOOKUP($AT102, INDIRECT(ADDRESS($AF$4, COLUMN()-$AF$2-HW$3)&amp;":"&amp;ADDRESS($AF$5, COLUMN()-$AF$1-HW$3)), HW$3, FALSE)</f>
        <v>12114</v>
      </c>
      <c r="HX102" s="2" cm="1">
        <f t="array" aca="1" ref="HX102" ca="1">INDIRECT(ADDRESS(ROW(), HX$3-$AF$1+$AF$3))+VLOOKUP($AS102, INDIRECT(ADDRESS($AF$4, COLUMN()-$AF$2-HX$3)&amp;":"&amp;ADDRESS($AF$5, COLUMN()-$AF$1-HX$3)), HX$3, FALSE)+VLOOKUP($AT102, INDIRECT(ADDRESS($AF$4, COLUMN()-$AF$2-HX$3)&amp;":"&amp;ADDRESS($AF$5, COLUMN()-$AF$1-HX$3)), HX$3, FALSE)</f>
        <v>5354</v>
      </c>
      <c r="HY102" s="2" cm="1">
        <f t="array" aca="1" ref="HY102" ca="1">INDIRECT(ADDRESS(ROW(), HY$3-$AF$1+$AF$3))+VLOOKUP($AS102, INDIRECT(ADDRESS($AF$4, COLUMN()-$AF$2-HY$3)&amp;":"&amp;ADDRESS($AF$5, COLUMN()-$AF$1-HY$3)), HY$3, FALSE)+VLOOKUP($AT102, INDIRECT(ADDRESS($AF$4, COLUMN()-$AF$2-HY$3)&amp;":"&amp;ADDRESS($AF$5, COLUMN()-$AF$1-HY$3)), HY$3, FALSE)</f>
        <v>6864</v>
      </c>
      <c r="HZ102" s="2" cm="1">
        <f t="array" aca="1" ref="HZ102" ca="1">INDIRECT(ADDRESS(ROW(), HZ$3-$AF$1+$AF$3))+VLOOKUP($AS102, INDIRECT(ADDRESS($AF$4, COLUMN()-$AF$2-HZ$3)&amp;":"&amp;ADDRESS($AF$5, COLUMN()-$AF$1-HZ$3)), HZ$3, FALSE)+VLOOKUP($AT102, INDIRECT(ADDRESS($AF$4, COLUMN()-$AF$2-HZ$3)&amp;":"&amp;ADDRESS($AF$5, COLUMN()-$AF$1-HZ$3)), HZ$3, FALSE)</f>
        <v>5731</v>
      </c>
      <c r="IA102" s="2" cm="1">
        <f t="array" aca="1" ref="IA102" ca="1">INDIRECT(ADDRESS(ROW(), IA$3-$AF$1+$AF$3))+VLOOKUP($AS102, INDIRECT(ADDRESS($AF$4, COLUMN()-$AF$2-IA$3)&amp;":"&amp;ADDRESS($AF$5, COLUMN()-$AF$1-IA$3)), IA$3, FALSE)+VLOOKUP($AT102, INDIRECT(ADDRESS($AF$4, COLUMN()-$AF$2-IA$3)&amp;":"&amp;ADDRESS($AF$5, COLUMN()-$AF$1-IA$3)), IA$3, FALSE)</f>
        <v>5278</v>
      </c>
      <c r="IB102" s="2" cm="1">
        <f t="array" aca="1" ref="IB102" ca="1">INDIRECT(ADDRESS(ROW(), IB$3-$AF$1+$AF$3))+VLOOKUP($AS102, INDIRECT(ADDRESS($AF$4, COLUMN()-$AF$2-IB$3)&amp;":"&amp;ADDRESS($AF$5, COLUMN()-$AF$1-IB$3)), IB$3, FALSE)+VLOOKUP($AT102, INDIRECT(ADDRESS($AF$4, COLUMN()-$AF$2-IB$3)&amp;":"&amp;ADDRESS($AF$5, COLUMN()-$AF$1-IB$3)), IB$3, FALSE)</f>
        <v>6428</v>
      </c>
      <c r="IC102" s="2" cm="1">
        <f t="array" aca="1" ref="IC102" ca="1">INDIRECT(ADDRESS(ROW(), IC$3-$AF$1+$AF$3))+VLOOKUP($AS102, INDIRECT(ADDRESS($AF$4, COLUMN()-$AF$2-IC$3)&amp;":"&amp;ADDRESS($AF$5, COLUMN()-$AF$1-IC$3)), IC$3, FALSE)+VLOOKUP($AT102, INDIRECT(ADDRESS($AF$4, COLUMN()-$AF$2-IC$3)&amp;":"&amp;ADDRESS($AF$5, COLUMN()-$AF$1-IC$3)), IC$3, FALSE)</f>
        <v>12446</v>
      </c>
      <c r="ID102" s="2" cm="1">
        <f t="array" aca="1" ref="ID102" ca="1">INDIRECT(ADDRESS(ROW(), ID$3-$AF$1+$AF$3))+VLOOKUP($AS102, INDIRECT(ADDRESS($AF$4, COLUMN()-$AF$2-ID$3)&amp;":"&amp;ADDRESS($AF$5, COLUMN()-$AF$1-ID$3)), ID$3, FALSE)+VLOOKUP($AT102, INDIRECT(ADDRESS($AF$4, COLUMN()-$AF$2-ID$3)&amp;":"&amp;ADDRESS($AF$5, COLUMN()-$AF$1-ID$3)), ID$3, FALSE)</f>
        <v>5627</v>
      </c>
      <c r="IE102" s="2" cm="1">
        <f t="array" aca="1" ref="IE102" ca="1">INDIRECT(ADDRESS(ROW(), IE$3-$AF$1+$AF$3))+VLOOKUP($AS102, INDIRECT(ADDRESS($AF$4, COLUMN()-$AF$2-IE$3)&amp;":"&amp;ADDRESS($AF$5, COLUMN()-$AF$1-IE$3)), IE$3, FALSE)+VLOOKUP($AT102, INDIRECT(ADDRESS($AF$4, COLUMN()-$AF$2-IE$3)&amp;":"&amp;ADDRESS($AF$5, COLUMN()-$AF$1-IE$3)), IE$3, FALSE)</f>
        <v>1006</v>
      </c>
      <c r="IF102" s="2" t="str">
        <f>LEFT($AH102, 1)&amp;RIGHT($A102, 1)</f>
        <v>OC</v>
      </c>
      <c r="IG102" s="2" t="str">
        <f>RIGHT($A102, 1)&amp;RIGHT($AH102, 1)</f>
        <v>CO</v>
      </c>
      <c r="IH102" s="2" t="str">
        <f t="shared" si="248"/>
        <v>OO</v>
      </c>
      <c r="II102" s="2" cm="1">
        <f t="array" aca="1" ref="II102" ca="1">INDIRECT(ADDRESS(ROW(), II$3-$AF$1+$AF$3))+VLOOKUP($AS102, INDIRECT(ADDRESS($AF$4, COLUMN()-$AF$2-II$3)&amp;":"&amp;ADDRESS($AF$5, COLUMN()-$AF$1-II$3)), II$3, FALSE)+VLOOKUP($AT102, INDIRECT(ADDRESS($AF$4, COLUMN()-$AF$2-II$3)&amp;":"&amp;ADDRESS($AF$5, COLUMN()-$AF$1-II$3)), II$3, FALSE)</f>
        <v>9083</v>
      </c>
      <c r="IJ102" s="2" cm="1">
        <f t="array" aca="1" ref="IJ102" ca="1">INDIRECT(ADDRESS(ROW(), IJ$3-$AF$1+$AF$3))+VLOOKUP($AS102, INDIRECT(ADDRESS($AF$4, COLUMN()-$AF$2-IJ$3)&amp;":"&amp;ADDRESS($AF$5, COLUMN()-$AF$1-IJ$3)), IJ$3, FALSE)+VLOOKUP($AT102, INDIRECT(ADDRESS($AF$4, COLUMN()-$AF$2-IJ$3)&amp;":"&amp;ADDRESS($AF$5, COLUMN()-$AF$1-IJ$3)), IJ$3, FALSE)</f>
        <v>24234</v>
      </c>
      <c r="IK102" s="2" cm="1">
        <f t="array" aca="1" ref="IK102" ca="1">INDIRECT(ADDRESS(ROW(), IK$3-$AF$1+$AF$3))+VLOOKUP($AS102, INDIRECT(ADDRESS($AF$4, COLUMN()-$AF$2-IK$3)&amp;":"&amp;ADDRESS($AF$5, COLUMN()-$AF$1-IK$3)), IK$3, FALSE)+VLOOKUP($AT102, INDIRECT(ADDRESS($AF$4, COLUMN()-$AF$2-IK$3)&amp;":"&amp;ADDRESS($AF$5, COLUMN()-$AF$1-IK$3)), IK$3, FALSE)</f>
        <v>10026</v>
      </c>
      <c r="IL102" s="2" cm="1">
        <f t="array" aca="1" ref="IL102" ca="1">INDIRECT(ADDRESS(ROW(), IL$3-$AF$1+$AF$3))+VLOOKUP($AS102, INDIRECT(ADDRESS($AF$4, COLUMN()-$AF$2-IL$3)&amp;":"&amp;ADDRESS($AF$5, COLUMN()-$AF$1-IL$3)), IL$3, FALSE)+VLOOKUP($AT102, INDIRECT(ADDRESS($AF$4, COLUMN()-$AF$2-IL$3)&amp;":"&amp;ADDRESS($AF$5, COLUMN()-$AF$1-IL$3)), IL$3, FALSE)</f>
        <v>13097</v>
      </c>
      <c r="IM102" s="2" cm="1">
        <f t="array" aca="1" ref="IM102" ca="1">INDIRECT(ADDRESS(ROW(), IM$3-$AF$1+$AF$3))+VLOOKUP($AS102, INDIRECT(ADDRESS($AF$4, COLUMN()-$AF$2-IM$3)&amp;":"&amp;ADDRESS($AF$5, COLUMN()-$AF$1-IM$3)), IM$3, FALSE)+VLOOKUP($AT102, INDIRECT(ADDRESS($AF$4, COLUMN()-$AF$2-IM$3)&amp;":"&amp;ADDRESS($AF$5, COLUMN()-$AF$1-IM$3)), IM$3, FALSE)</f>
        <v>11669</v>
      </c>
      <c r="IN102" s="2" cm="1">
        <f t="array" aca="1" ref="IN102" ca="1">INDIRECT(ADDRESS(ROW(), IN$3-$AF$1+$AF$3))+VLOOKUP($AS102, INDIRECT(ADDRESS($AF$4, COLUMN()-$AF$2-IN$3)&amp;":"&amp;ADDRESS($AF$5, COLUMN()-$AF$1-IN$3)), IN$3, FALSE)+VLOOKUP($AT102, INDIRECT(ADDRESS($AF$4, COLUMN()-$AF$2-IN$3)&amp;":"&amp;ADDRESS($AF$5, COLUMN()-$AF$1-IN$3)), IN$3, FALSE)</f>
        <v>10508</v>
      </c>
      <c r="IO102" s="2" cm="1">
        <f t="array" aca="1" ref="IO102" ca="1">INDIRECT(ADDRESS(ROW(), IO$3-$AF$1+$AF$3))+VLOOKUP($AS102, INDIRECT(ADDRESS($AF$4, COLUMN()-$AF$2-IO$3)&amp;":"&amp;ADDRESS($AF$5, COLUMN()-$AF$1-IO$3)), IO$3, FALSE)+VLOOKUP($AT102, INDIRECT(ADDRESS($AF$4, COLUMN()-$AF$2-IO$3)&amp;":"&amp;ADDRESS($AF$5, COLUMN()-$AF$1-IO$3)), IO$3, FALSE)</f>
        <v>13464</v>
      </c>
      <c r="IP102" s="2" cm="1">
        <f t="array" aca="1" ref="IP102" ca="1">INDIRECT(ADDRESS(ROW(), IP$3-$AF$1+$AF$3))+VLOOKUP($AS102, INDIRECT(ADDRESS($AF$4, COLUMN()-$AF$2-IP$3)&amp;":"&amp;ADDRESS($AF$5, COLUMN()-$AF$1-IP$3)), IP$3, FALSE)+VLOOKUP($AT102, INDIRECT(ADDRESS($AF$4, COLUMN()-$AF$2-IP$3)&amp;":"&amp;ADDRESS($AF$5, COLUMN()-$AF$1-IP$3)), IP$3, FALSE)</f>
        <v>25251</v>
      </c>
      <c r="IQ102" s="2" cm="1">
        <f t="array" aca="1" ref="IQ102" ca="1">INDIRECT(ADDRESS(ROW(), IQ$3-$AF$1+$AF$3))+VLOOKUP($AS102, INDIRECT(ADDRESS($AF$4, COLUMN()-$AF$2-IQ$3)&amp;":"&amp;ADDRESS($AF$5, COLUMN()-$AF$1-IQ$3)), IQ$3, FALSE)+VLOOKUP($AT102, INDIRECT(ADDRESS($AF$4, COLUMN()-$AF$2-IQ$3)&amp;":"&amp;ADDRESS($AF$5, COLUMN()-$AF$1-IQ$3)), IQ$3, FALSE)</f>
        <v>11496</v>
      </c>
      <c r="IR102" s="2" cm="1">
        <f t="array" aca="1" ref="IR102" ca="1">INDIRECT(ADDRESS(ROW(), IR$3-$AF$1+$AF$3))+VLOOKUP($AS102, INDIRECT(ADDRESS($AF$4, COLUMN()-$AF$2-IR$3)&amp;":"&amp;ADDRESS($AF$5, COLUMN()-$AF$1-IR$3)), IR$3, FALSE)+VLOOKUP($AT102, INDIRECT(ADDRESS($AF$4, COLUMN()-$AF$2-IR$3)&amp;":"&amp;ADDRESS($AF$5, COLUMN()-$AF$1-IR$3)), IR$3, FALSE)</f>
        <v>2243</v>
      </c>
      <c r="IS102" s="2" t="str">
        <f>LEFT($AH102, 1)&amp;RIGHT($A102, 1)</f>
        <v>OC</v>
      </c>
      <c r="IT102" s="2" t="str">
        <f>RIGHT($A102, 1)&amp;RIGHT($AH102, 1)</f>
        <v>CO</v>
      </c>
      <c r="IU102" s="2" t="str">
        <f t="shared" si="249"/>
        <v>OO</v>
      </c>
      <c r="IV102" s="2" cm="1">
        <f t="array" aca="1" ref="IV102" ca="1">INDIRECT(ADDRESS(ROW(), IV$3-$AF$1+$AF$3))+VLOOKUP($AS102, INDIRECT(ADDRESS($AF$4, COLUMN()-$AF$2-IV$3)&amp;":"&amp;ADDRESS($AF$5, COLUMN()-$AF$1-IV$3)), IV$3, FALSE)+VLOOKUP($AT102, INDIRECT(ADDRESS($AF$4, COLUMN()-$AF$2-IV$3)&amp;":"&amp;ADDRESS($AF$5, COLUMN()-$AF$1-IV$3)), IV$3, FALSE)</f>
        <v>17809</v>
      </c>
      <c r="IW102" s="2" cm="1">
        <f t="array" aca="1" ref="IW102" ca="1">INDIRECT(ADDRESS(ROW(), IW$3-$AF$1+$AF$3))+VLOOKUP($AS102, INDIRECT(ADDRESS($AF$4, COLUMN()-$AF$2-IW$3)&amp;":"&amp;ADDRESS($AF$5, COLUMN()-$AF$1-IW$3)), IW$3, FALSE)+VLOOKUP($AT102, INDIRECT(ADDRESS($AF$4, COLUMN()-$AF$2-IW$3)&amp;":"&amp;ADDRESS($AF$5, COLUMN()-$AF$1-IW$3)), IW$3, FALSE)</f>
        <v>48271</v>
      </c>
      <c r="IX102" s="2" cm="1">
        <f t="array" aca="1" ref="IX102" ca="1">INDIRECT(ADDRESS(ROW(), IX$3-$AF$1+$AF$3))+VLOOKUP($AS102, INDIRECT(ADDRESS($AF$4, COLUMN()-$AF$2-IX$3)&amp;":"&amp;ADDRESS($AF$5, COLUMN()-$AF$1-IX$3)), IX$3, FALSE)+VLOOKUP($AT102, INDIRECT(ADDRESS($AF$4, COLUMN()-$AF$2-IX$3)&amp;":"&amp;ADDRESS($AF$5, COLUMN()-$AF$1-IX$3)), IX$3, FALSE)</f>
        <v>19067</v>
      </c>
      <c r="IY102" s="2" cm="1">
        <f t="array" aca="1" ref="IY102" ca="1">INDIRECT(ADDRESS(ROW(), IY$3-$AF$1+$AF$3))+VLOOKUP($AS102, INDIRECT(ADDRESS($AF$4, COLUMN()-$AF$2-IY$3)&amp;":"&amp;ADDRESS($AF$5, COLUMN()-$AF$1-IY$3)), IY$3, FALSE)+VLOOKUP($AT102, INDIRECT(ADDRESS($AF$4, COLUMN()-$AF$2-IY$3)&amp;":"&amp;ADDRESS($AF$5, COLUMN()-$AF$1-IY$3)), IY$3, FALSE)</f>
        <v>25260</v>
      </c>
      <c r="IZ102" s="2" cm="1">
        <f t="array" aca="1" ref="IZ102" ca="1">INDIRECT(ADDRESS(ROW(), IZ$3-$AF$1+$AF$3))+VLOOKUP($AS102, INDIRECT(ADDRESS($AF$4, COLUMN()-$AF$2-IZ$3)&amp;":"&amp;ADDRESS($AF$5, COLUMN()-$AF$1-IZ$3)), IZ$3, FALSE)+VLOOKUP($AT102, INDIRECT(ADDRESS($AF$4, COLUMN()-$AF$2-IZ$3)&amp;":"&amp;ADDRESS($AF$5, COLUMN()-$AF$1-IZ$3)), IZ$3, FALSE)</f>
        <v>23781</v>
      </c>
      <c r="JA102" s="2" cm="1">
        <f t="array" aca="1" ref="JA102" ca="1">INDIRECT(ADDRESS(ROW(), JA$3-$AF$1+$AF$3))+VLOOKUP($AS102, INDIRECT(ADDRESS($AF$4, COLUMN()-$AF$2-JA$3)&amp;":"&amp;ADDRESS($AF$5, COLUMN()-$AF$1-JA$3)), JA$3, FALSE)+VLOOKUP($AT102, INDIRECT(ADDRESS($AF$4, COLUMN()-$AF$2-JA$3)&amp;":"&amp;ADDRESS($AF$5, COLUMN()-$AF$1-JA$3)), JA$3, FALSE)</f>
        <v>20853</v>
      </c>
      <c r="JB102" s="2" cm="1">
        <f t="array" aca="1" ref="JB102" ca="1">INDIRECT(ADDRESS(ROW(), JB$3-$AF$1+$AF$3))+VLOOKUP($AS102, INDIRECT(ADDRESS($AF$4, COLUMN()-$AF$2-JB$3)&amp;":"&amp;ADDRESS($AF$5, COLUMN()-$AF$1-JB$3)), JB$3, FALSE)+VLOOKUP($AT102, INDIRECT(ADDRESS($AF$4, COLUMN()-$AF$2-JB$3)&amp;":"&amp;ADDRESS($AF$5, COLUMN()-$AF$1-JB$3)), JB$3, FALSE)</f>
        <v>27726</v>
      </c>
      <c r="JC102" s="2" cm="1">
        <f t="array" aca="1" ref="JC102" ca="1">INDIRECT(ADDRESS(ROW(), JC$3-$AF$1+$AF$3))+VLOOKUP($AS102, INDIRECT(ADDRESS($AF$4, COLUMN()-$AF$2-JC$3)&amp;":"&amp;ADDRESS($AF$5, COLUMN()-$AF$1-JC$3)), JC$3, FALSE)+VLOOKUP($AT102, INDIRECT(ADDRESS($AF$4, COLUMN()-$AF$2-JC$3)&amp;":"&amp;ADDRESS($AF$5, COLUMN()-$AF$1-JC$3)), JC$3, FALSE)</f>
        <v>51080</v>
      </c>
      <c r="JD102" s="2" cm="1">
        <f t="array" aca="1" ref="JD102" ca="1">INDIRECT(ADDRESS(ROW(), JD$3-$AF$1+$AF$3))+VLOOKUP($AS102, INDIRECT(ADDRESS($AF$4, COLUMN()-$AF$2-JD$3)&amp;":"&amp;ADDRESS($AF$5, COLUMN()-$AF$1-JD$3)), JD$3, FALSE)+VLOOKUP($AT102, INDIRECT(ADDRESS($AF$4, COLUMN()-$AF$2-JD$3)&amp;":"&amp;ADDRESS($AF$5, COLUMN()-$AF$1-JD$3)), JD$3, FALSE)</f>
        <v>23387</v>
      </c>
      <c r="JE102" s="2" cm="1">
        <f t="array" aca="1" ref="JE102" ca="1">INDIRECT(ADDRESS(ROW(), JE$3-$AF$1+$AF$3))+VLOOKUP($AS102, INDIRECT(ADDRESS($AF$4, COLUMN()-$AF$2-JE$3)&amp;":"&amp;ADDRESS($AF$5, COLUMN()-$AF$1-JE$3)), JE$3, FALSE)+VLOOKUP($AT102, INDIRECT(ADDRESS($AF$4, COLUMN()-$AF$2-JE$3)&amp;":"&amp;ADDRESS($AF$5, COLUMN()-$AF$1-JE$3)), JE$3, FALSE)</f>
        <v>4909</v>
      </c>
      <c r="JF102" s="2" t="str">
        <f>LEFT($AH102, 1)&amp;RIGHT($A102, 1)</f>
        <v>OC</v>
      </c>
      <c r="JG102" s="2" t="str">
        <f>RIGHT($A102, 1)&amp;RIGHT($AH102, 1)</f>
        <v>CO</v>
      </c>
      <c r="JH102" s="2" t="str">
        <f t="shared" si="250"/>
        <v>OO</v>
      </c>
      <c r="JI102" s="2" cm="1">
        <f t="array" aca="1" ref="JI102" ca="1">INDIRECT(ADDRESS(ROW(), JI$3-$AF$1+$AF$3))+VLOOKUP($AS102, INDIRECT(ADDRESS($AF$4, COLUMN()-$AF$2-JI$3)&amp;":"&amp;ADDRESS($AF$5, COLUMN()-$AF$1-JI$3)), JI$3, FALSE)+VLOOKUP($AT102, INDIRECT(ADDRESS($AF$4, COLUMN()-$AF$2-JI$3)&amp;":"&amp;ADDRESS($AF$5, COLUMN()-$AF$1-JI$3)), JI$3, FALSE)</f>
        <v>34683</v>
      </c>
      <c r="JJ102" s="2" cm="1">
        <f t="array" aca="1" ref="JJ102" ca="1">INDIRECT(ADDRESS(ROW(), JJ$3-$AF$1+$AF$3))+VLOOKUP($AS102, INDIRECT(ADDRESS($AF$4, COLUMN()-$AF$2-JJ$3)&amp;":"&amp;ADDRESS($AF$5, COLUMN()-$AF$1-JJ$3)), JJ$3, FALSE)+VLOOKUP($AT102, INDIRECT(ADDRESS($AF$4, COLUMN()-$AF$2-JJ$3)&amp;":"&amp;ADDRESS($AF$5, COLUMN()-$AF$1-JJ$3)), JJ$3, FALSE)</f>
        <v>96681</v>
      </c>
      <c r="JK102" s="2" cm="1">
        <f t="array" aca="1" ref="JK102" ca="1">INDIRECT(ADDRESS(ROW(), JK$3-$AF$1+$AF$3))+VLOOKUP($AS102, INDIRECT(ADDRESS($AF$4, COLUMN()-$AF$2-JK$3)&amp;":"&amp;ADDRESS($AF$5, COLUMN()-$AF$1-JK$3)), JK$3, FALSE)+VLOOKUP($AT102, INDIRECT(ADDRESS($AF$4, COLUMN()-$AF$2-JK$3)&amp;":"&amp;ADDRESS($AF$5, COLUMN()-$AF$1-JK$3)), JK$3, FALSE)</f>
        <v>36291</v>
      </c>
      <c r="JL102" s="2" cm="1">
        <f t="array" aca="1" ref="JL102" ca="1">INDIRECT(ADDRESS(ROW(), JL$3-$AF$1+$AF$3))+VLOOKUP($AS102, INDIRECT(ADDRESS($AF$4, COLUMN()-$AF$2-JL$3)&amp;":"&amp;ADDRESS($AF$5, COLUMN()-$AF$1-JL$3)), JL$3, FALSE)+VLOOKUP($AT102, INDIRECT(ADDRESS($AF$4, COLUMN()-$AF$2-JL$3)&amp;":"&amp;ADDRESS($AF$5, COLUMN()-$AF$1-JL$3)), JL$3, FALSE)</f>
        <v>48645</v>
      </c>
      <c r="JM102" s="2" cm="1">
        <f t="array" aca="1" ref="JM102" ca="1">INDIRECT(ADDRESS(ROW(), JM$3-$AF$1+$AF$3))+VLOOKUP($AS102, INDIRECT(ADDRESS($AF$4, COLUMN()-$AF$2-JM$3)&amp;":"&amp;ADDRESS($AF$5, COLUMN()-$AF$1-JM$3)), JM$3, FALSE)+VLOOKUP($AT102, INDIRECT(ADDRESS($AF$4, COLUMN()-$AF$2-JM$3)&amp;":"&amp;ADDRESS($AF$5, COLUMN()-$AF$1-JM$3)), JM$3, FALSE)</f>
        <v>48071</v>
      </c>
      <c r="JN102" s="2" cm="1">
        <f t="array" aca="1" ref="JN102" ca="1">INDIRECT(ADDRESS(ROW(), JN$3-$AF$1+$AF$3))+VLOOKUP($AS102, INDIRECT(ADDRESS($AF$4, COLUMN()-$AF$2-JN$3)&amp;":"&amp;ADDRESS($AF$5, COLUMN()-$AF$1-JN$3)), JN$3, FALSE)+VLOOKUP($AT102, INDIRECT(ADDRESS($AF$4, COLUMN()-$AF$2-JN$3)&amp;":"&amp;ADDRESS($AF$5, COLUMN()-$AF$1-JN$3)), JN$3, FALSE)</f>
        <v>41649</v>
      </c>
      <c r="JO102" s="2" cm="1">
        <f t="array" aca="1" ref="JO102" ca="1">INDIRECT(ADDRESS(ROW(), JO$3-$AF$1+$AF$3))+VLOOKUP($AS102, INDIRECT(ADDRESS($AF$4, COLUMN()-$AF$2-JO$3)&amp;":"&amp;ADDRESS($AF$5, COLUMN()-$AF$1-JO$3)), JO$3, FALSE)+VLOOKUP($AT102, INDIRECT(ADDRESS($AF$4, COLUMN()-$AF$2-JO$3)&amp;":"&amp;ADDRESS($AF$5, COLUMN()-$AF$1-JO$3)), JO$3, FALSE)</f>
        <v>57170</v>
      </c>
      <c r="JP102" s="2" cm="1">
        <f t="array" aca="1" ref="JP102" ca="1">INDIRECT(ADDRESS(ROW(), JP$3-$AF$1+$AF$3))+VLOOKUP($AS102, INDIRECT(ADDRESS($AF$4, COLUMN()-$AF$2-JP$3)&amp;":"&amp;ADDRESS($AF$5, COLUMN()-$AF$1-JP$3)), JP$3, FALSE)+VLOOKUP($AT102, INDIRECT(ADDRESS($AF$4, COLUMN()-$AF$2-JP$3)&amp;":"&amp;ADDRESS($AF$5, COLUMN()-$AF$1-JP$3)), JP$3, FALSE)</f>
        <v>103118</v>
      </c>
      <c r="JQ102" s="2" cm="1">
        <f t="array" aca="1" ref="JQ102" ca="1">INDIRECT(ADDRESS(ROW(), JQ$3-$AF$1+$AF$3))+VLOOKUP($AS102, INDIRECT(ADDRESS($AF$4, COLUMN()-$AF$2-JQ$3)&amp;":"&amp;ADDRESS($AF$5, COLUMN()-$AF$1-JQ$3)), JQ$3, FALSE)+VLOOKUP($AT102, INDIRECT(ADDRESS($AF$4, COLUMN()-$AF$2-JQ$3)&amp;":"&amp;ADDRESS($AF$5, COLUMN()-$AF$1-JQ$3)), JQ$3, FALSE)</f>
        <v>47378</v>
      </c>
      <c r="JR102" s="2" cm="1">
        <f t="array" aca="1" ref="JR102" ca="1">INDIRECT(ADDRESS(ROW(), JR$3-$AF$1+$AF$3))+VLOOKUP($AS102, INDIRECT(ADDRESS($AF$4, COLUMN()-$AF$2-JR$3)&amp;":"&amp;ADDRESS($AF$5, COLUMN()-$AF$1-JR$3)), JR$3, FALSE)+VLOOKUP($AT102, INDIRECT(ADDRESS($AF$4, COLUMN()-$AF$2-JR$3)&amp;":"&amp;ADDRESS($AF$5, COLUMN()-$AF$1-JR$3)), JR$3, FALSE)</f>
        <v>10601</v>
      </c>
      <c r="JS102" s="2" t="str">
        <f>LEFT($AH102, 1)&amp;RIGHT($A102, 1)</f>
        <v>OC</v>
      </c>
      <c r="JT102" s="2" t="str">
        <f>RIGHT($A102, 1)&amp;RIGHT($AH102, 1)</f>
        <v>CO</v>
      </c>
      <c r="JU102" s="2" t="str">
        <f t="shared" si="251"/>
        <v>OO</v>
      </c>
      <c r="JV102" s="2" cm="1">
        <f t="array" aca="1" ref="JV102" ca="1">INDIRECT(ADDRESS(ROW(), JV$3-$AF$1+$AF$3))+VLOOKUP($AS102, INDIRECT(ADDRESS($AF$4, COLUMN()-$AF$2-JV$3)&amp;":"&amp;ADDRESS($AF$5, COLUMN()-$AF$1-JV$3)), JV$3, FALSE)+VLOOKUP($AT102, INDIRECT(ADDRESS($AF$4, COLUMN()-$AF$2-JV$3)&amp;":"&amp;ADDRESS($AF$5, COLUMN()-$AF$1-JV$3)), JV$3, FALSE)</f>
        <v>68125</v>
      </c>
      <c r="JW102" s="2" cm="1">
        <f t="array" aca="1" ref="JW102" ca="1">INDIRECT(ADDRESS(ROW(), JW$3-$AF$1+$AF$3))+VLOOKUP($AS102, INDIRECT(ADDRESS($AF$4, COLUMN()-$AF$2-JW$3)&amp;":"&amp;ADDRESS($AF$5, COLUMN()-$AF$1-JW$3)), JW$3, FALSE)+VLOOKUP($AT102, INDIRECT(ADDRESS($AF$4, COLUMN()-$AF$2-JW$3)&amp;":"&amp;ADDRESS($AF$5, COLUMN()-$AF$1-JW$3)), JW$3, FALSE)</f>
        <v>193251</v>
      </c>
      <c r="JX102" s="2" cm="1">
        <f t="array" aca="1" ref="JX102" ca="1">INDIRECT(ADDRESS(ROW(), JX$3-$AF$1+$AF$3))+VLOOKUP($AS102, INDIRECT(ADDRESS($AF$4, COLUMN()-$AF$2-JX$3)&amp;":"&amp;ADDRESS($AF$5, COLUMN()-$AF$1-JX$3)), JX$3, FALSE)+VLOOKUP($AT102, INDIRECT(ADDRESS($AF$4, COLUMN()-$AF$2-JX$3)&amp;":"&amp;ADDRESS($AF$5, COLUMN()-$AF$1-JX$3)), JX$3, FALSE)</f>
        <v>69909</v>
      </c>
      <c r="JY102" s="2" cm="1">
        <f t="array" aca="1" ref="JY102" ca="1">INDIRECT(ADDRESS(ROW(), JY$3-$AF$1+$AF$3))+VLOOKUP($AS102, INDIRECT(ADDRESS($AF$4, COLUMN()-$AF$2-JY$3)&amp;":"&amp;ADDRESS($AF$5, COLUMN()-$AF$1-JY$3)), JY$3, FALSE)+VLOOKUP($AT102, INDIRECT(ADDRESS($AF$4, COLUMN()-$AF$2-JY$3)&amp;":"&amp;ADDRESS($AF$5, COLUMN()-$AF$1-JY$3)), JY$3, FALSE)</f>
        <v>94484</v>
      </c>
      <c r="JZ102" s="2" cm="1">
        <f t="array" aca="1" ref="JZ102" ca="1">INDIRECT(ADDRESS(ROW(), JZ$3-$AF$1+$AF$3))+VLOOKUP($AS102, INDIRECT(ADDRESS($AF$4, COLUMN()-$AF$2-JZ$3)&amp;":"&amp;ADDRESS($AF$5, COLUMN()-$AF$1-JZ$3)), JZ$3, FALSE)+VLOOKUP($AT102, INDIRECT(ADDRESS($AF$4, COLUMN()-$AF$2-JZ$3)&amp;":"&amp;ADDRESS($AF$5, COLUMN()-$AF$1-JZ$3)), JZ$3, FALSE)</f>
        <v>97115</v>
      </c>
      <c r="KA102" s="2" cm="1">
        <f t="array" aca="1" ref="KA102" ca="1">INDIRECT(ADDRESS(ROW(), KA$3-$AF$1+$AF$3))+VLOOKUP($AS102, INDIRECT(ADDRESS($AF$4, COLUMN()-$AF$2-KA$3)&amp;":"&amp;ADDRESS($AF$5, COLUMN()-$AF$1-KA$3)), KA$3, FALSE)+VLOOKUP($AT102, INDIRECT(ADDRESS($AF$4, COLUMN()-$AF$2-KA$3)&amp;":"&amp;ADDRESS($AF$5, COLUMN()-$AF$1-KA$3)), KA$3, FALSE)</f>
        <v>83048</v>
      </c>
      <c r="KB102" s="2" cm="1">
        <f t="array" aca="1" ref="KB102" ca="1">INDIRECT(ADDRESS(ROW(), KB$3-$AF$1+$AF$3))+VLOOKUP($AS102, INDIRECT(ADDRESS($AF$4, COLUMN()-$AF$2-KB$3)&amp;":"&amp;ADDRESS($AF$5, COLUMN()-$AF$1-KB$3)), KB$3, FALSE)+VLOOKUP($AT102, INDIRECT(ADDRESS($AF$4, COLUMN()-$AF$2-KB$3)&amp;":"&amp;ADDRESS($AF$5, COLUMN()-$AF$1-KB$3)), KB$3, FALSE)</f>
        <v>116736</v>
      </c>
      <c r="KC102" s="2" cm="1">
        <f t="array" aca="1" ref="KC102" ca="1">INDIRECT(ADDRESS(ROW(), KC$3-$AF$1+$AF$3))+VLOOKUP($AS102, INDIRECT(ADDRESS($AF$4, COLUMN()-$AF$2-KC$3)&amp;":"&amp;ADDRESS($AF$5, COLUMN()-$AF$1-KC$3)), KC$3, FALSE)+VLOOKUP($AT102, INDIRECT(ADDRESS($AF$4, COLUMN()-$AF$2-KC$3)&amp;":"&amp;ADDRESS($AF$5, COLUMN()-$AF$1-KC$3)), KC$3, FALSE)</f>
        <v>207722</v>
      </c>
      <c r="KD102" s="2" cm="1">
        <f t="array" aca="1" ref="KD102" ca="1">INDIRECT(ADDRESS(ROW(), KD$3-$AF$1+$AF$3))+VLOOKUP($AS102, INDIRECT(ADDRESS($AF$4, COLUMN()-$AF$2-KD$3)&amp;":"&amp;ADDRESS($AF$5, COLUMN()-$AF$1-KD$3)), KD$3, FALSE)+VLOOKUP($AT102, INDIRECT(ADDRESS($AF$4, COLUMN()-$AF$2-KD$3)&amp;":"&amp;ADDRESS($AF$5, COLUMN()-$AF$1-KD$3)), KD$3, FALSE)</f>
        <v>95594</v>
      </c>
      <c r="KE102" s="2" cm="1">
        <f t="array" aca="1" ref="KE102" ca="1">INDIRECT(ADDRESS(ROW(), KE$3-$AF$1+$AF$3))+VLOOKUP($AS102, INDIRECT(ADDRESS($AF$4, COLUMN()-$AF$2-KE$3)&amp;":"&amp;ADDRESS($AF$5, COLUMN()-$AF$1-KE$3)), KE$3, FALSE)+VLOOKUP($AT102, INDIRECT(ADDRESS($AF$4, COLUMN()-$AF$2-KE$3)&amp;":"&amp;ADDRESS($AF$5, COLUMN()-$AF$1-KE$3)), KE$3, FALSE)</f>
        <v>22591</v>
      </c>
      <c r="KF102" s="2" t="str">
        <f>LEFT($AH102, 1)&amp;RIGHT($A102, 1)</f>
        <v>OC</v>
      </c>
      <c r="KG102" s="2" t="str">
        <f>RIGHT($A102, 1)&amp;RIGHT($AH102, 1)</f>
        <v>CO</v>
      </c>
      <c r="KH102" s="2" t="str">
        <f t="shared" si="252"/>
        <v>OO</v>
      </c>
      <c r="KI102" s="2" cm="1">
        <f t="array" aca="1" ref="KI102" ca="1">INDIRECT(ADDRESS(ROW(), KI$3-$AF$1+$AF$3))+VLOOKUP($AS102, INDIRECT(ADDRESS($AF$4, COLUMN()-$AF$2-KI$3)&amp;":"&amp;ADDRESS($AF$5, COLUMN()-$AF$1-KI$3)), KI$3, FALSE)+VLOOKUP($AT102, INDIRECT(ADDRESS($AF$4, COLUMN()-$AF$2-KI$3)&amp;":"&amp;ADDRESS($AF$5, COLUMN()-$AF$1-KI$3)), KI$3, FALSE)</f>
        <v>133298</v>
      </c>
      <c r="KJ102" s="2" cm="1">
        <f t="array" aca="1" ref="KJ102" ca="1">INDIRECT(ADDRESS(ROW(), KJ$3-$AF$1+$AF$3))+VLOOKUP($AS102, INDIRECT(ADDRESS($AF$4, COLUMN()-$AF$2-KJ$3)&amp;":"&amp;ADDRESS($AF$5, COLUMN()-$AF$1-KJ$3)), KJ$3, FALSE)+VLOOKUP($AT102, INDIRECT(ADDRESS($AF$4, COLUMN()-$AF$2-KJ$3)&amp;":"&amp;ADDRESS($AF$5, COLUMN()-$AF$1-KJ$3)), KJ$3, FALSE)</f>
        <v>387404</v>
      </c>
      <c r="KK102" s="2" cm="1">
        <f t="array" aca="1" ref="KK102" ca="1">INDIRECT(ADDRESS(ROW(), KK$3-$AF$1+$AF$3))+VLOOKUP($AS102, INDIRECT(ADDRESS($AF$4, COLUMN()-$AF$2-KK$3)&amp;":"&amp;ADDRESS($AF$5, COLUMN()-$AF$1-KK$3)), KK$3, FALSE)+VLOOKUP($AT102, INDIRECT(ADDRESS($AF$4, COLUMN()-$AF$2-KK$3)&amp;":"&amp;ADDRESS($AF$5, COLUMN()-$AF$1-KK$3)), KK$3, FALSE)</f>
        <v>134903</v>
      </c>
      <c r="KL102" s="2" cm="1">
        <f t="array" aca="1" ref="KL102" ca="1">INDIRECT(ADDRESS(ROW(), KL$3-$AF$1+$AF$3))+VLOOKUP($AS102, INDIRECT(ADDRESS($AF$4, COLUMN()-$AF$2-KL$3)&amp;":"&amp;ADDRESS($AF$5, COLUMN()-$AF$1-KL$3)), KL$3, FALSE)+VLOOKUP($AT102, INDIRECT(ADDRESS($AF$4, COLUMN()-$AF$2-KL$3)&amp;":"&amp;ADDRESS($AF$5, COLUMN()-$AF$1-KL$3)), KL$3, FALSE)</f>
        <v>183421</v>
      </c>
      <c r="KM102" s="2" cm="1">
        <f t="array" aca="1" ref="KM102" ca="1">INDIRECT(ADDRESS(ROW(), KM$3-$AF$1+$AF$3))+VLOOKUP($AS102, INDIRECT(ADDRESS($AF$4, COLUMN()-$AF$2-KM$3)&amp;":"&amp;ADDRESS($AF$5, COLUMN()-$AF$1-KM$3)), KM$3, FALSE)+VLOOKUP($AT102, INDIRECT(ADDRESS($AF$4, COLUMN()-$AF$2-KM$3)&amp;":"&amp;ADDRESS($AF$5, COLUMN()-$AF$1-KM$3)), KM$3, FALSE)</f>
        <v>195248</v>
      </c>
      <c r="KN102" s="2" cm="1">
        <f t="array" aca="1" ref="KN102" ca="1">INDIRECT(ADDRESS(ROW(), KN$3-$AF$1+$AF$3))+VLOOKUP($AS102, INDIRECT(ADDRESS($AF$4, COLUMN()-$AF$2-KN$3)&amp;":"&amp;ADDRESS($AF$5, COLUMN()-$AF$1-KN$3)), KN$3, FALSE)+VLOOKUP($AT102, INDIRECT(ADDRESS($AF$4, COLUMN()-$AF$2-KN$3)&amp;":"&amp;ADDRESS($AF$5, COLUMN()-$AF$1-KN$3)), KN$3, FALSE)</f>
        <v>166263</v>
      </c>
      <c r="KO102" s="2" cm="1">
        <f t="array" aca="1" ref="KO102" ca="1">INDIRECT(ADDRESS(ROW(), KO$3-$AF$1+$AF$3))+VLOOKUP($AS102, INDIRECT(ADDRESS($AF$4, COLUMN()-$AF$2-KO$3)&amp;":"&amp;ADDRESS($AF$5, COLUMN()-$AF$1-KO$3)), KO$3, FALSE)+VLOOKUP($AT102, INDIRECT(ADDRESS($AF$4, COLUMN()-$AF$2-KO$3)&amp;":"&amp;ADDRESS($AF$5, COLUMN()-$AF$1-KO$3)), KO$3, FALSE)</f>
        <v>238313</v>
      </c>
      <c r="KP102" s="2" cm="1">
        <f t="array" aca="1" ref="KP102" ca="1">INDIRECT(ADDRESS(ROW(), KP$3-$AF$1+$AF$3))+VLOOKUP($AS102, INDIRECT(ADDRESS($AF$4, COLUMN()-$AF$2-KP$3)&amp;":"&amp;ADDRESS($AF$5, COLUMN()-$AF$1-KP$3)), KP$3, FALSE)+VLOOKUP($AT102, INDIRECT(ADDRESS($AF$4, COLUMN()-$AF$2-KP$3)&amp;":"&amp;ADDRESS($AF$5, COLUMN()-$AF$1-KP$3)), KP$3, FALSE)</f>
        <v>418053</v>
      </c>
      <c r="KQ102" s="2" cm="1">
        <f t="array" aca="1" ref="KQ102" ca="1">INDIRECT(ADDRESS(ROW(), KQ$3-$AF$1+$AF$3))+VLOOKUP($AS102, INDIRECT(ADDRESS($AF$4, COLUMN()-$AF$2-KQ$3)&amp;":"&amp;ADDRESS($AF$5, COLUMN()-$AF$1-KQ$3)), KQ$3, FALSE)+VLOOKUP($AT102, INDIRECT(ADDRESS($AF$4, COLUMN()-$AF$2-KQ$3)&amp;":"&amp;ADDRESS($AF$5, COLUMN()-$AF$1-KQ$3)), KQ$3, FALSE)</f>
        <v>192523</v>
      </c>
      <c r="KR102" s="2" cm="1">
        <f t="array" aca="1" ref="KR102" ca="1">INDIRECT(ADDRESS(ROW(), KR$3-$AF$1+$AF$3))+VLOOKUP($AS102, INDIRECT(ADDRESS($AF$4, COLUMN()-$AF$2-KR$3)&amp;":"&amp;ADDRESS($AF$5, COLUMN()-$AF$1-KR$3)), KR$3, FALSE)+VLOOKUP($AT102, INDIRECT(ADDRESS($AF$4, COLUMN()-$AF$2-KR$3)&amp;":"&amp;ADDRESS($AF$5, COLUMN()-$AF$1-KR$3)), KR$3, FALSE)</f>
        <v>47725</v>
      </c>
      <c r="KS102" s="2" t="str">
        <f>LEFT($AH102, 1)&amp;RIGHT($A102, 1)</f>
        <v>OC</v>
      </c>
      <c r="KT102" s="2" t="str">
        <f>RIGHT($A102, 1)&amp;RIGHT($AH102, 1)</f>
        <v>CO</v>
      </c>
      <c r="KU102" s="2" t="str">
        <f t="shared" si="253"/>
        <v>OO</v>
      </c>
      <c r="KV102" s="2" cm="1">
        <f t="array" aca="1" ref="KV102" ca="1">INDIRECT(ADDRESS(ROW(), KV$3-$AF$1+$AF$3))+VLOOKUP($AS102, INDIRECT(ADDRESS($AF$4, COLUMN()-$AF$2-KV$3)&amp;":"&amp;ADDRESS($AF$5, COLUMN()-$AF$1-KV$3)), KV$3, FALSE)+VLOOKUP($AT102, INDIRECT(ADDRESS($AF$4, COLUMN()-$AF$2-KV$3)&amp;":"&amp;ADDRESS($AF$5, COLUMN()-$AF$1-KV$3)), KV$3, FALSE)</f>
        <v>262398</v>
      </c>
      <c r="KW102" s="2" cm="1">
        <f t="array" aca="1" ref="KW102" ca="1">INDIRECT(ADDRESS(ROW(), KW$3-$AF$1+$AF$3))+VLOOKUP($AS102, INDIRECT(ADDRESS($AF$4, COLUMN()-$AF$2-KW$3)&amp;":"&amp;ADDRESS($AF$5, COLUMN()-$AF$1-KW$3)), KW$3, FALSE)+VLOOKUP($AT102, INDIRECT(ADDRESS($AF$4, COLUMN()-$AF$2-KW$3)&amp;":"&amp;ADDRESS($AF$5, COLUMN()-$AF$1-KW$3)), KW$3, FALSE)</f>
        <v>775730</v>
      </c>
      <c r="KX102" s="2" cm="1">
        <f t="array" aca="1" ref="KX102" ca="1">INDIRECT(ADDRESS(ROW(), KX$3-$AF$1+$AF$3))+VLOOKUP($AS102, INDIRECT(ADDRESS($AF$4, COLUMN()-$AF$2-KX$3)&amp;":"&amp;ADDRESS($AF$5, COLUMN()-$AF$1-KX$3)), KX$3, FALSE)+VLOOKUP($AT102, INDIRECT(ADDRESS($AF$4, COLUMN()-$AF$2-KX$3)&amp;":"&amp;ADDRESS($AF$5, COLUMN()-$AF$1-KX$3)), KX$3, FALSE)</f>
        <v>262460</v>
      </c>
      <c r="KY102" s="2" cm="1">
        <f t="array" aca="1" ref="KY102" ca="1">INDIRECT(ADDRESS(ROW(), KY$3-$AF$1+$AF$3))+VLOOKUP($AS102, INDIRECT(ADDRESS($AF$4, COLUMN()-$AF$2-KY$3)&amp;":"&amp;ADDRESS($AF$5, COLUMN()-$AF$1-KY$3)), KY$3, FALSE)+VLOOKUP($AT102, INDIRECT(ADDRESS($AF$4, COLUMN()-$AF$2-KY$3)&amp;":"&amp;ADDRESS($AF$5, COLUMN()-$AF$1-KY$3)), KY$3, FALSE)</f>
        <v>358301</v>
      </c>
      <c r="KZ102" s="2" cm="1">
        <f t="array" aca="1" ref="KZ102" ca="1">INDIRECT(ADDRESS(ROW(), KZ$3-$AF$1+$AF$3))+VLOOKUP($AS102, INDIRECT(ADDRESS($AF$4, COLUMN()-$AF$2-KZ$3)&amp;":"&amp;ADDRESS($AF$5, COLUMN()-$AF$1-KZ$3)), KZ$3, FALSE)+VLOOKUP($AT102, INDIRECT(ADDRESS($AF$4, COLUMN()-$AF$2-KZ$3)&amp;":"&amp;ADDRESS($AF$5, COLUMN()-$AF$1-KZ$3)), KZ$3, FALSE)</f>
        <v>392580</v>
      </c>
      <c r="LA102" s="2" cm="1">
        <f t="array" aca="1" ref="LA102" ca="1">INDIRECT(ADDRESS(ROW(), LA$3-$AF$1+$AF$3))+VLOOKUP($AS102, INDIRECT(ADDRESS($AF$4, COLUMN()-$AF$2-LA$3)&amp;":"&amp;ADDRESS($AF$5, COLUMN()-$AF$1-LA$3)), LA$3, FALSE)+VLOOKUP($AT102, INDIRECT(ADDRESS($AF$4, COLUMN()-$AF$2-LA$3)&amp;":"&amp;ADDRESS($AF$5, COLUMN()-$AF$1-LA$3)), LA$3, FALSE)</f>
        <v>332604</v>
      </c>
      <c r="LB102" s="2" cm="1">
        <f t="array" aca="1" ref="LB102" ca="1">INDIRECT(ADDRESS(ROW(), LB$3-$AF$1+$AF$3))+VLOOKUP($AS102, INDIRECT(ADDRESS($AF$4, COLUMN()-$AF$2-LB$3)&amp;":"&amp;ADDRESS($AF$5, COLUMN()-$AF$1-LB$3)), LB$3, FALSE)+VLOOKUP($AT102, INDIRECT(ADDRESS($AF$4, COLUMN()-$AF$2-LB$3)&amp;":"&amp;ADDRESS($AF$5, COLUMN()-$AF$1-LB$3)), LB$3, FALSE)</f>
        <v>483713</v>
      </c>
      <c r="LC102" s="2" cm="1">
        <f t="array" aca="1" ref="LC102" ca="1">INDIRECT(ADDRESS(ROW(), LC$3-$AF$1+$AF$3))+VLOOKUP($AS102, INDIRECT(ADDRESS($AF$4, COLUMN()-$AF$2-LC$3)&amp;":"&amp;ADDRESS($AF$5, COLUMN()-$AF$1-LC$3)), LC$3, FALSE)+VLOOKUP($AT102, INDIRECT(ADDRESS($AF$4, COLUMN()-$AF$2-LC$3)&amp;":"&amp;ADDRESS($AF$5, COLUMN()-$AF$1-LC$3)), LC$3, FALSE)</f>
        <v>839877</v>
      </c>
      <c r="LD102" s="2" cm="1">
        <f t="array" aca="1" ref="LD102" ca="1">INDIRECT(ADDRESS(ROW(), LD$3-$AF$1+$AF$3))+VLOOKUP($AS102, INDIRECT(ADDRESS($AF$4, COLUMN()-$AF$2-LD$3)&amp;":"&amp;ADDRESS($AF$5, COLUMN()-$AF$1-LD$3)), LD$3, FALSE)+VLOOKUP($AT102, INDIRECT(ADDRESS($AF$4, COLUMN()-$AF$2-LD$3)&amp;":"&amp;ADDRESS($AF$5, COLUMN()-$AF$1-LD$3)), LD$3, FALSE)</f>
        <v>386707</v>
      </c>
      <c r="LE102" s="2" cm="1">
        <f t="array" aca="1" ref="LE102" ca="1">INDIRECT(ADDRESS(ROW(), LE$3-$AF$1+$AF$3))+VLOOKUP($AS102, INDIRECT(ADDRESS($AF$4, COLUMN()-$AF$2-LE$3)&amp;":"&amp;ADDRESS($AF$5, COLUMN()-$AF$1-LE$3)), LE$3, FALSE)+VLOOKUP($AT102, INDIRECT(ADDRESS($AF$4, COLUMN()-$AF$2-LE$3)&amp;":"&amp;ADDRESS($AF$5, COLUMN()-$AF$1-LE$3)), LE$3, FALSE)</f>
        <v>99933</v>
      </c>
      <c r="LF102" s="2" t="str">
        <f>LEFT($AH102, 1)&amp;RIGHT($A102, 1)</f>
        <v>OC</v>
      </c>
      <c r="LG102" s="2" t="str">
        <f>RIGHT($A102, 1)&amp;RIGHT($AH102, 1)</f>
        <v>CO</v>
      </c>
      <c r="LH102" s="2" t="str">
        <f t="shared" si="254"/>
        <v>OO</v>
      </c>
      <c r="LI102" s="2" cm="1">
        <f t="array" aca="1" ref="LI102" ca="1">INDIRECT(ADDRESS(ROW(), LI$3-$AF$1+$AF$3))+VLOOKUP($AS102, INDIRECT(ADDRESS($AF$4, COLUMN()-$AF$2-LI$3)&amp;":"&amp;ADDRESS($AF$5, COLUMN()-$AF$1-LI$3)), LI$3, FALSE)+VLOOKUP($AT102, INDIRECT(ADDRESS($AF$4, COLUMN()-$AF$2-LI$3)&amp;":"&amp;ADDRESS($AF$5, COLUMN()-$AF$1-LI$3)), LI$3, FALSE)</f>
        <v>515830</v>
      </c>
      <c r="LJ102" s="2" cm="1">
        <f t="array" aca="1" ref="LJ102" ca="1">INDIRECT(ADDRESS(ROW(), LJ$3-$AF$1+$AF$3))+VLOOKUP($AS102, INDIRECT(ADDRESS($AF$4, COLUMN()-$AF$2-LJ$3)&amp;":"&amp;ADDRESS($AF$5, COLUMN()-$AF$1-LJ$3)), LJ$3, FALSE)+VLOOKUP($AT102, INDIRECT(ADDRESS($AF$4, COLUMN()-$AF$2-LJ$3)&amp;":"&amp;ADDRESS($AF$5, COLUMN()-$AF$1-LJ$3)), LJ$3, FALSE)</f>
        <v>1555734</v>
      </c>
      <c r="LK102" s="2" cm="1">
        <f t="array" aca="1" ref="LK102" ca="1">INDIRECT(ADDRESS(ROW(), LK$3-$AF$1+$AF$3))+VLOOKUP($AS102, INDIRECT(ADDRESS($AF$4, COLUMN()-$AF$2-LK$3)&amp;":"&amp;ADDRESS($AF$5, COLUMN()-$AF$1-LK$3)), LK$3, FALSE)+VLOOKUP($AT102, INDIRECT(ADDRESS($AF$4, COLUMN()-$AF$2-LK$3)&amp;":"&amp;ADDRESS($AF$5, COLUMN()-$AF$1-LK$3)), LK$3, FALSE)</f>
        <v>511856</v>
      </c>
      <c r="LL102" s="2" cm="1">
        <f t="array" aca="1" ref="LL102" ca="1">INDIRECT(ADDRESS(ROW(), LL$3-$AF$1+$AF$3))+VLOOKUP($AS102, INDIRECT(ADDRESS($AF$4, COLUMN()-$AF$2-LL$3)&amp;":"&amp;ADDRESS($AF$5, COLUMN()-$AF$1-LL$3)), LL$3, FALSE)+VLOOKUP($AT102, INDIRECT(ADDRESS($AF$4, COLUMN()-$AF$2-LL$3)&amp;":"&amp;ADDRESS($AF$5, COLUMN()-$AF$1-LL$3)), LL$3, FALSE)</f>
        <v>700410</v>
      </c>
      <c r="LM102" s="2" cm="1">
        <f t="array" aca="1" ref="LM102" ca="1">INDIRECT(ADDRESS(ROW(), LM$3-$AF$1+$AF$3))+VLOOKUP($AS102, INDIRECT(ADDRESS($AF$4, COLUMN()-$AF$2-LM$3)&amp;":"&amp;ADDRESS($AF$5, COLUMN()-$AF$1-LM$3)), LM$3, FALSE)+VLOOKUP($AT102, INDIRECT(ADDRESS($AF$4, COLUMN()-$AF$2-LM$3)&amp;":"&amp;ADDRESS($AF$5, COLUMN()-$AF$1-LM$3)), LM$3, FALSE)</f>
        <v>787021</v>
      </c>
      <c r="LN102" s="2" cm="1">
        <f t="array" aca="1" ref="LN102" ca="1">INDIRECT(ADDRESS(ROW(), LN$3-$AF$1+$AF$3))+VLOOKUP($AS102, INDIRECT(ADDRESS($AF$4, COLUMN()-$AF$2-LN$3)&amp;":"&amp;ADDRESS($AF$5, COLUMN()-$AF$1-LN$3)), LN$3, FALSE)+VLOOKUP($AT102, INDIRECT(ADDRESS($AF$4, COLUMN()-$AF$2-LN$3)&amp;":"&amp;ADDRESS($AF$5, COLUMN()-$AF$1-LN$3)), LN$3, FALSE)</f>
        <v>666798</v>
      </c>
      <c r="LO102" s="2" cm="1">
        <f t="array" aca="1" ref="LO102" ca="1">INDIRECT(ADDRESS(ROW(), LO$3-$AF$1+$AF$3))+VLOOKUP($AS102, INDIRECT(ADDRESS($AF$4, COLUMN()-$AF$2-LO$3)&amp;":"&amp;ADDRESS($AF$5, COLUMN()-$AF$1-LO$3)), LO$3, FALSE)+VLOOKUP($AT102, INDIRECT(ADDRESS($AF$4, COLUMN()-$AF$2-LO$3)&amp;":"&amp;ADDRESS($AF$5, COLUMN()-$AF$1-LO$3)), LO$3, FALSE)</f>
        <v>981073</v>
      </c>
      <c r="LP102" s="2" cm="1">
        <f t="array" aca="1" ref="LP102" ca="1">INDIRECT(ADDRESS(ROW(), LP$3-$AF$1+$AF$3))+VLOOKUP($AS102, INDIRECT(ADDRESS($AF$4, COLUMN()-$AF$2-LP$3)&amp;":"&amp;ADDRESS($AF$5, COLUMN()-$AF$1-LP$3)), LP$3, FALSE)+VLOOKUP($AT102, INDIRECT(ADDRESS($AF$4, COLUMN()-$AF$2-LP$3)&amp;":"&amp;ADDRESS($AF$5, COLUMN()-$AF$1-LP$3)), LP$3, FALSE)</f>
        <v>1686005</v>
      </c>
      <c r="LQ102" s="2" cm="1">
        <f t="array" aca="1" ref="LQ102" ca="1">INDIRECT(ADDRESS(ROW(), LQ$3-$AF$1+$AF$3))+VLOOKUP($AS102, INDIRECT(ADDRESS($AF$4, COLUMN()-$AF$2-LQ$3)&amp;":"&amp;ADDRESS($AF$5, COLUMN()-$AF$1-LQ$3)), LQ$3, FALSE)+VLOOKUP($AT102, INDIRECT(ADDRESS($AF$4, COLUMN()-$AF$2-LQ$3)&amp;":"&amp;ADDRESS($AF$5, COLUMN()-$AF$1-LQ$3)), LQ$3, FALSE)</f>
        <v>776006</v>
      </c>
      <c r="LR102" s="2" cm="1">
        <f t="array" aca="1" ref="LR102" ca="1">INDIRECT(ADDRESS(ROW(), LR$3-$AF$1+$AF$3))+VLOOKUP($AS102, INDIRECT(ADDRESS($AF$4, COLUMN()-$AF$2-LR$3)&amp;":"&amp;ADDRESS($AF$5, COLUMN()-$AF$1-LR$3)), LR$3, FALSE)+VLOOKUP($AT102, INDIRECT(ADDRESS($AF$4, COLUMN()-$AF$2-LR$3)&amp;":"&amp;ADDRESS($AF$5, COLUMN()-$AF$1-LR$3)), LR$3, FALSE)</f>
        <v>207874</v>
      </c>
      <c r="LS102" s="2" t="str">
        <f>LEFT($AH102, 1)&amp;RIGHT($A102, 1)</f>
        <v>OC</v>
      </c>
      <c r="LT102" s="2" t="str">
        <f>RIGHT($A102, 1)&amp;RIGHT($AH102, 1)</f>
        <v>CO</v>
      </c>
      <c r="LU102" s="2" t="str">
        <f t="shared" si="255"/>
        <v>OO</v>
      </c>
      <c r="LV102" s="2" cm="1">
        <f t="array" aca="1" ref="LV102" ca="1">INDIRECT(ADDRESS(ROW(), LV$3-$AF$1+$AF$3))+VLOOKUP($AS102, INDIRECT(ADDRESS($AF$4, COLUMN()-$AF$2-LV$3)&amp;":"&amp;ADDRESS($AF$5, COLUMN()-$AF$1-LV$3)), LV$3, FALSE)+VLOOKUP($AT102, INDIRECT(ADDRESS($AF$4, COLUMN()-$AF$2-LV$3)&amp;":"&amp;ADDRESS($AF$5, COLUMN()-$AF$1-LV$3)), LV$3, FALSE)</f>
        <v>1017758</v>
      </c>
      <c r="LW102" s="2" cm="1">
        <f t="array" aca="1" ref="LW102" ca="1">INDIRECT(ADDRESS(ROW(), LW$3-$AF$1+$AF$3))+VLOOKUP($AS102, INDIRECT(ADDRESS($AF$4, COLUMN()-$AF$2-LW$3)&amp;":"&amp;ADDRESS($AF$5, COLUMN()-$AF$1-LW$3)), LW$3, FALSE)+VLOOKUP($AT102, INDIRECT(ADDRESS($AF$4, COLUMN()-$AF$2-LW$3)&amp;":"&amp;ADDRESS($AF$5, COLUMN()-$AF$1-LW$3)), LW$3, FALSE)</f>
        <v>3117790</v>
      </c>
      <c r="LX102" s="2" cm="1">
        <f t="array" aca="1" ref="LX102" ca="1">INDIRECT(ADDRESS(ROW(), LX$3-$AF$1+$AF$3))+VLOOKUP($AS102, INDIRECT(ADDRESS($AF$4, COLUMN()-$AF$2-LX$3)&amp;":"&amp;ADDRESS($AF$5, COLUMN()-$AF$1-LX$3)), LX$3, FALSE)+VLOOKUP($AT102, INDIRECT(ADDRESS($AF$4, COLUMN()-$AF$2-LX$3)&amp;":"&amp;ADDRESS($AF$5, COLUMN()-$AF$1-LX$3)), LX$3, FALSE)</f>
        <v>1003942</v>
      </c>
      <c r="LY102" s="2" cm="1">
        <f t="array" aca="1" ref="LY102" ca="1">INDIRECT(ADDRESS(ROW(), LY$3-$AF$1+$AF$3))+VLOOKUP($AS102, INDIRECT(ADDRESS($AF$4, COLUMN()-$AF$2-LY$3)&amp;":"&amp;ADDRESS($AF$5, COLUMN()-$AF$1-LY$3)), LY$3, FALSE)+VLOOKUP($AT102, INDIRECT(ADDRESS($AF$4, COLUMN()-$AF$2-LY$3)&amp;":"&amp;ADDRESS($AF$5, COLUMN()-$AF$1-LY$3)), LY$3, FALSE)</f>
        <v>1375110</v>
      </c>
      <c r="LZ102" s="2" cm="1">
        <f t="array" aca="1" ref="LZ102" ca="1">INDIRECT(ADDRESS(ROW(), LZ$3-$AF$1+$AF$3))+VLOOKUP($AS102, INDIRECT(ADDRESS($AF$4, COLUMN()-$AF$2-LZ$3)&amp;":"&amp;ADDRESS($AF$5, COLUMN()-$AF$1-LZ$3)), LZ$3, FALSE)+VLOOKUP($AT102, INDIRECT(ADDRESS($AF$4, COLUMN()-$AF$2-LZ$3)&amp;":"&amp;ADDRESS($AF$5, COLUMN()-$AF$1-LZ$3)), LZ$3, FALSE)</f>
        <v>1578044</v>
      </c>
      <c r="MA102" s="2" cm="1">
        <f t="array" aca="1" ref="MA102" ca="1">INDIRECT(ADDRESS(ROW(), MA$3-$AF$1+$AF$3))+VLOOKUP($AS102, INDIRECT(ADDRESS($AF$4, COLUMN()-$AF$2-MA$3)&amp;":"&amp;ADDRESS($AF$5, COLUMN()-$AF$1-MA$3)), MA$3, FALSE)+VLOOKUP($AT102, INDIRECT(ADDRESS($AF$4, COLUMN()-$AF$2-MA$3)&amp;":"&amp;ADDRESS($AF$5, COLUMN()-$AF$1-MA$3)), MA$3, FALSE)</f>
        <v>1336352</v>
      </c>
      <c r="MB102" s="2" cm="1">
        <f t="array" aca="1" ref="MB102" ca="1">INDIRECT(ADDRESS(ROW(), MB$3-$AF$1+$AF$3))+VLOOKUP($AS102, INDIRECT(ADDRESS($AF$4, COLUMN()-$AF$2-MB$3)&amp;":"&amp;ADDRESS($AF$5, COLUMN()-$AF$1-MB$3)), MB$3, FALSE)+VLOOKUP($AT102, INDIRECT(ADDRESS($AF$4, COLUMN()-$AF$2-MB$3)&amp;":"&amp;ADDRESS($AF$5, COLUMN()-$AF$1-MB$3)), MB$3, FALSE)</f>
        <v>1982629</v>
      </c>
      <c r="MC102" s="2" cm="1">
        <f t="array" aca="1" ref="MC102" ca="1">INDIRECT(ADDRESS(ROW(), MC$3-$AF$1+$AF$3))+VLOOKUP($AS102, INDIRECT(ADDRESS($AF$4, COLUMN()-$AF$2-MC$3)&amp;":"&amp;ADDRESS($AF$5, COLUMN()-$AF$1-MC$3)), MC$3, FALSE)+VLOOKUP($AT102, INDIRECT(ADDRESS($AF$4, COLUMN()-$AF$2-MC$3)&amp;":"&amp;ADDRESS($AF$5, COLUMN()-$AF$1-MC$3)), MC$3, FALSE)</f>
        <v>3380908</v>
      </c>
      <c r="MD102" s="2" cm="1">
        <f t="array" aca="1" ref="MD102" ca="1">INDIRECT(ADDRESS(ROW(), MD$3-$AF$1+$AF$3))+VLOOKUP($AS102, INDIRECT(ADDRESS($AF$4, COLUMN()-$AF$2-MD$3)&amp;":"&amp;ADDRESS($AF$5, COLUMN()-$AF$1-MD$3)), MD$3, FALSE)+VLOOKUP($AT102, INDIRECT(ADDRESS($AF$4, COLUMN()-$AF$2-MD$3)&amp;":"&amp;ADDRESS($AF$5, COLUMN()-$AF$1-MD$3)), MD$3, FALSE)</f>
        <v>1554845</v>
      </c>
      <c r="ME102" s="2" cm="1">
        <f t="array" aca="1" ref="ME102" ca="1">INDIRECT(ADDRESS(ROW(), ME$3-$AF$1+$AF$3))+VLOOKUP($AS102, INDIRECT(ADDRESS($AF$4, COLUMN()-$AF$2-ME$3)&amp;":"&amp;ADDRESS($AF$5, COLUMN()-$AF$1-ME$3)), ME$3, FALSE)+VLOOKUP($AT102, INDIRECT(ADDRESS($AF$4, COLUMN()-$AF$2-ME$3)&amp;":"&amp;ADDRESS($AF$5, COLUMN()-$AF$1-ME$3)), ME$3, FALSE)</f>
        <v>429837</v>
      </c>
      <c r="MF102" s="2" t="str">
        <f>LEFT($AH102, 1)&amp;RIGHT($A102, 1)</f>
        <v>OC</v>
      </c>
      <c r="MG102" s="2" t="str">
        <f>RIGHT($A102, 1)&amp;RIGHT($AH102, 1)</f>
        <v>CO</v>
      </c>
      <c r="MH102" s="2" t="str">
        <f t="shared" si="256"/>
        <v>OO</v>
      </c>
      <c r="MI102" s="2" cm="1">
        <f t="array" aca="1" ref="MI102" ca="1">INDIRECT(ADDRESS(ROW(), MI$3-$AF$1+$AF$3))+VLOOKUP($AS102, INDIRECT(ADDRESS($AF$4, COLUMN()-$AF$2-MI$3)&amp;":"&amp;ADDRESS($AF$5, COLUMN()-$AF$1-MI$3)), MI$3, FALSE)+VLOOKUP($AT102, INDIRECT(ADDRESS($AF$4, COLUMN()-$AF$2-MI$3)&amp;":"&amp;ADDRESS($AF$5, COLUMN()-$AF$1-MI$3)), MI$3, FALSE)</f>
        <v>2008143</v>
      </c>
      <c r="MJ102" s="2" cm="1">
        <f t="array" aca="1" ref="MJ102" ca="1">INDIRECT(ADDRESS(ROW(), MJ$3-$AF$1+$AF$3))+VLOOKUP($AS102, INDIRECT(ADDRESS($AF$4, COLUMN()-$AF$2-MJ$3)&amp;":"&amp;ADDRESS($AF$5, COLUMN()-$AF$1-MJ$3)), MJ$3, FALSE)+VLOOKUP($AT102, INDIRECT(ADDRESS($AF$4, COLUMN()-$AF$2-MJ$3)&amp;":"&amp;ADDRESS($AF$5, COLUMN()-$AF$1-MJ$3)), MJ$3, FALSE)</f>
        <v>6252878</v>
      </c>
      <c r="MK102" s="2" cm="1">
        <f t="array" aca="1" ref="MK102" ca="1">INDIRECT(ADDRESS(ROW(), MK$3-$AF$1+$AF$3))+VLOOKUP($AS102, INDIRECT(ADDRESS($AF$4, COLUMN()-$AF$2-MK$3)&amp;":"&amp;ADDRESS($AF$5, COLUMN()-$AF$1-MK$3)), MK$3, FALSE)+VLOOKUP($AT102, INDIRECT(ADDRESS($AF$4, COLUMN()-$AF$2-MK$3)&amp;":"&amp;ADDRESS($AF$5, COLUMN()-$AF$1-MK$3)), MK$3, FALSE)</f>
        <v>1973193</v>
      </c>
      <c r="ML102" s="2" cm="1">
        <f t="array" aca="1" ref="ML102" ca="1">INDIRECT(ADDRESS(ROW(), ML$3-$AF$1+$AF$3))+VLOOKUP($AS102, INDIRECT(ADDRESS($AF$4, COLUMN()-$AF$2-ML$3)&amp;":"&amp;ADDRESS($AF$5, COLUMN()-$AF$1-ML$3)), ML$3, FALSE)+VLOOKUP($AT102, INDIRECT(ADDRESS($AF$4, COLUMN()-$AF$2-ML$3)&amp;":"&amp;ADDRESS($AF$5, COLUMN()-$AF$1-ML$3)), ML$3, FALSE)</f>
        <v>2702783</v>
      </c>
      <c r="MM102" s="2" cm="1">
        <f t="array" aca="1" ref="MM102" ca="1">INDIRECT(ADDRESS(ROW(), MM$3-$AF$1+$AF$3))+VLOOKUP($AS102, INDIRECT(ADDRESS($AF$4, COLUMN()-$AF$2-MM$3)&amp;":"&amp;ADDRESS($AF$5, COLUMN()-$AF$1-MM$3)), MM$3, FALSE)+VLOOKUP($AT102, INDIRECT(ADDRESS($AF$4, COLUMN()-$AF$2-MM$3)&amp;":"&amp;ADDRESS($AF$5, COLUMN()-$AF$1-MM$3)), MM$3, FALSE)</f>
        <v>3159051</v>
      </c>
      <c r="MN102" s="2" cm="1">
        <f t="array" aca="1" ref="MN102" ca="1">INDIRECT(ADDRESS(ROW(), MN$3-$AF$1+$AF$3))+VLOOKUP($AS102, INDIRECT(ADDRESS($AF$4, COLUMN()-$AF$2-MN$3)&amp;":"&amp;ADDRESS($AF$5, COLUMN()-$AF$1-MN$3)), MN$3, FALSE)+VLOOKUP($AT102, INDIRECT(ADDRESS($AF$4, COLUMN()-$AF$2-MN$3)&amp;":"&amp;ADDRESS($AF$5, COLUMN()-$AF$1-MN$3)), MN$3, FALSE)</f>
        <v>2681189</v>
      </c>
      <c r="MO102" s="2" cm="1">
        <f t="array" aca="1" ref="MO102" ca="1">INDIRECT(ADDRESS(ROW(), MO$3-$AF$1+$AF$3))+VLOOKUP($AS102, INDIRECT(ADDRESS($AF$4, COLUMN()-$AF$2-MO$3)&amp;":"&amp;ADDRESS($AF$5, COLUMN()-$AF$1-MO$3)), MO$3, FALSE)+VLOOKUP($AT102, INDIRECT(ADDRESS($AF$4, COLUMN()-$AF$2-MO$3)&amp;":"&amp;ADDRESS($AF$5, COLUMN()-$AF$1-MO$3)), MO$3, FALSE)</f>
        <v>4003680</v>
      </c>
      <c r="MP102" s="2" cm="1">
        <f t="array" aca="1" ref="MP102" ca="1">INDIRECT(ADDRESS(ROW(), MP$3-$AF$1+$AF$3))+VLOOKUP($AS102, INDIRECT(ADDRESS($AF$4, COLUMN()-$AF$2-MP$3)&amp;":"&amp;ADDRESS($AF$5, COLUMN()-$AF$1-MP$3)), MP$3, FALSE)+VLOOKUP($AT102, INDIRECT(ADDRESS($AF$4, COLUMN()-$AF$2-MP$3)&amp;":"&amp;ADDRESS($AF$5, COLUMN()-$AF$1-MP$3)), MP$3, FALSE)</f>
        <v>6775637</v>
      </c>
      <c r="MQ102" s="2" cm="1">
        <f t="array" aca="1" ref="MQ102" ca="1">INDIRECT(ADDRESS(ROW(), MQ$3-$AF$1+$AF$3))+VLOOKUP($AS102, INDIRECT(ADDRESS($AF$4, COLUMN()-$AF$2-MQ$3)&amp;":"&amp;ADDRESS($AF$5, COLUMN()-$AF$1-MQ$3)), MQ$3, FALSE)+VLOOKUP($AT102, INDIRECT(ADDRESS($AF$4, COLUMN()-$AF$2-MQ$3)&amp;":"&amp;ADDRESS($AF$5, COLUMN()-$AF$1-MQ$3)), MQ$3, FALSE)</f>
        <v>3113361</v>
      </c>
      <c r="MR102" s="2" cm="1">
        <f t="array" aca="1" ref="MR102" ca="1">INDIRECT(ADDRESS(ROW(), MR$3-$AF$1+$AF$3))+VLOOKUP($AS102, INDIRECT(ADDRESS($AF$4, COLUMN()-$AF$2-MR$3)&amp;":"&amp;ADDRESS($AF$5, COLUMN()-$AF$1-MR$3)), MR$3, FALSE)+VLOOKUP($AT102, INDIRECT(ADDRESS($AF$4, COLUMN()-$AF$2-MR$3)&amp;":"&amp;ADDRESS($AF$5, COLUMN()-$AF$1-MR$3)), MR$3, FALSE)</f>
        <v>884516</v>
      </c>
      <c r="MS102" s="2" t="str">
        <f>LEFT($AH102, 1)&amp;RIGHT($A102, 1)</f>
        <v>OC</v>
      </c>
      <c r="MT102" s="2" t="str">
        <f>RIGHT($A102, 1)&amp;RIGHT($AH102, 1)</f>
        <v>CO</v>
      </c>
      <c r="MU102" s="2" t="str">
        <f t="shared" si="257"/>
        <v>OO</v>
      </c>
      <c r="MV102" s="2" cm="1">
        <f t="array" aca="1" ref="MV102" ca="1">INDIRECT(ADDRESS(ROW(), MV$3-$AF$1+$AF$3))+VLOOKUP($AS102, INDIRECT(ADDRESS($AF$4, COLUMN()-$AF$2-MV$3)&amp;":"&amp;ADDRESS($AF$5, COLUMN()-$AF$1-MV$3)), MV$3, FALSE)+VLOOKUP($AT102, INDIRECT(ADDRESS($AF$4, COLUMN()-$AF$2-MV$3)&amp;":"&amp;ADDRESS($AF$5, COLUMN()-$AF$1-MV$3)), MV$3, FALSE)</f>
        <v>3972401</v>
      </c>
      <c r="MW102" s="2" cm="1">
        <f t="array" aca="1" ref="MW102" ca="1">INDIRECT(ADDRESS(ROW(), MW$3-$AF$1+$AF$3))+VLOOKUP($AS102, INDIRECT(ADDRESS($AF$4, COLUMN()-$AF$2-MW$3)&amp;":"&amp;ADDRESS($AF$5, COLUMN()-$AF$1-MW$3)), MW$3, FALSE)+VLOOKUP($AT102, INDIRECT(ADDRESS($AF$4, COLUMN()-$AF$2-MW$3)&amp;":"&amp;ADDRESS($AF$5, COLUMN()-$AF$1-MW$3)), MW$3, FALSE)</f>
        <v>12534271</v>
      </c>
      <c r="MX102" s="2" cm="1">
        <f t="array" aca="1" ref="MX102" ca="1">INDIRECT(ADDRESS(ROW(), MX$3-$AF$1+$AF$3))+VLOOKUP($AS102, INDIRECT(ADDRESS($AF$4, COLUMN()-$AF$2-MX$3)&amp;":"&amp;ADDRESS($AF$5, COLUMN()-$AF$1-MX$3)), MX$3, FALSE)+VLOOKUP($AT102, INDIRECT(ADDRESS($AF$4, COLUMN()-$AF$2-MX$3)&amp;":"&amp;ADDRESS($AF$5, COLUMN()-$AF$1-MX$3)), MX$3, FALSE)</f>
        <v>3893333</v>
      </c>
      <c r="MY102" s="2" cm="1">
        <f t="array" aca="1" ref="MY102" ca="1">INDIRECT(ADDRESS(ROW(), MY$3-$AF$1+$AF$3))+VLOOKUP($AS102, INDIRECT(ADDRESS($AF$4, COLUMN()-$AF$2-MY$3)&amp;":"&amp;ADDRESS($AF$5, COLUMN()-$AF$1-MY$3)), MY$3, FALSE)+VLOOKUP($AT102, INDIRECT(ADDRESS($AF$4, COLUMN()-$AF$2-MY$3)&amp;":"&amp;ADDRESS($AF$5, COLUMN()-$AF$1-MY$3)), MY$3, FALSE)</f>
        <v>5328725</v>
      </c>
      <c r="MZ102" s="2" cm="1">
        <f t="array" aca="1" ref="MZ102" ca="1">INDIRECT(ADDRESS(ROW(), MZ$3-$AF$1+$AF$3))+VLOOKUP($AS102, INDIRECT(ADDRESS($AF$4, COLUMN()-$AF$2-MZ$3)&amp;":"&amp;ADDRESS($AF$5, COLUMN()-$AF$1-MZ$3)), MZ$3, FALSE)+VLOOKUP($AT102, INDIRECT(ADDRESS($AF$4, COLUMN()-$AF$2-MZ$3)&amp;":"&amp;ADDRESS($AF$5, COLUMN()-$AF$1-MZ$3)), MZ$3, FALSE)</f>
        <v>6324696</v>
      </c>
      <c r="NA102" s="2" cm="1">
        <f t="array" aca="1" ref="NA102" ca="1">INDIRECT(ADDRESS(ROW(), NA$3-$AF$1+$AF$3))+VLOOKUP($AS102, INDIRECT(ADDRESS($AF$4, COLUMN()-$AF$2-NA$3)&amp;":"&amp;ADDRESS($AF$5, COLUMN()-$AF$1-NA$3)), NA$3, FALSE)+VLOOKUP($AT102, INDIRECT(ADDRESS($AF$4, COLUMN()-$AF$2-NA$3)&amp;":"&amp;ADDRESS($AF$5, COLUMN()-$AF$1-NA$3)), NA$3, FALSE)</f>
        <v>5378067</v>
      </c>
      <c r="NB102" s="2" cm="1">
        <f t="array" aca="1" ref="NB102" ca="1">INDIRECT(ADDRESS(ROW(), NB$3-$AF$1+$AF$3))+VLOOKUP($AS102, INDIRECT(ADDRESS($AF$4, COLUMN()-$AF$2-NB$3)&amp;":"&amp;ADDRESS($AF$5, COLUMN()-$AF$1-NB$3)), NB$3, FALSE)+VLOOKUP($AT102, INDIRECT(ADDRESS($AF$4, COLUMN()-$AF$2-NB$3)&amp;":"&amp;ADDRESS($AF$5, COLUMN()-$AF$1-NB$3)), NB$3, FALSE)</f>
        <v>8066212</v>
      </c>
      <c r="NC102" s="2" cm="1">
        <f t="array" aca="1" ref="NC102" ca="1">INDIRECT(ADDRESS(ROW(), NC$3-$AF$1+$AF$3))+VLOOKUP($AS102, INDIRECT(ADDRESS($AF$4, COLUMN()-$AF$2-NC$3)&amp;":"&amp;ADDRESS($AF$5, COLUMN()-$AF$1-NC$3)), NC$3, FALSE)+VLOOKUP($AT102, INDIRECT(ADDRESS($AF$4, COLUMN()-$AF$2-NC$3)&amp;":"&amp;ADDRESS($AF$5, COLUMN()-$AF$1-NC$3)), NC$3, FALSE)</f>
        <v>13569256</v>
      </c>
      <c r="ND102" s="2" cm="1">
        <f t="array" aca="1" ref="ND102" ca="1">INDIRECT(ADDRESS(ROW(), ND$3-$AF$1+$AF$3))+VLOOKUP($AS102, INDIRECT(ADDRESS($AF$4, COLUMN()-$AF$2-ND$3)&amp;":"&amp;ADDRESS($AF$5, COLUMN()-$AF$1-ND$3)), ND$3, FALSE)+VLOOKUP($AT102, INDIRECT(ADDRESS($AF$4, COLUMN()-$AF$2-ND$3)&amp;":"&amp;ADDRESS($AF$5, COLUMN()-$AF$1-ND$3)), ND$3, FALSE)</f>
        <v>6229510</v>
      </c>
      <c r="NE102" s="2" cm="1">
        <f t="array" aca="1" ref="NE102" ca="1">INDIRECT(ADDRESS(ROW(), NE$3-$AF$1+$AF$3))+VLOOKUP($AS102, INDIRECT(ADDRESS($AF$4, COLUMN()-$AF$2-NE$3)&amp;":"&amp;ADDRESS($AF$5, COLUMN()-$AF$1-NE$3)), NE$3, FALSE)+VLOOKUP($AT102, INDIRECT(ADDRESS($AF$4, COLUMN()-$AF$2-NE$3)&amp;":"&amp;ADDRESS($AF$5, COLUMN()-$AF$1-NE$3)), NE$3, FALSE)</f>
        <v>1812392</v>
      </c>
      <c r="NF102" s="2" t="str">
        <f>LEFT($AH102, 1)&amp;RIGHT($A102, 1)</f>
        <v>OC</v>
      </c>
      <c r="NG102" s="2" t="str">
        <f>RIGHT($A102, 1)&amp;RIGHT($AH102, 1)</f>
        <v>CO</v>
      </c>
      <c r="NH102" s="2" t="str">
        <f t="shared" si="258"/>
        <v>OO</v>
      </c>
      <c r="NI102" s="2" cm="1">
        <f t="array" aca="1" ref="NI102" ca="1">INDIRECT(ADDRESS(ROW(), NI$3-$AF$1+$AF$3))+VLOOKUP($AS102, INDIRECT(ADDRESS($AF$4, COLUMN()-$AF$2-NI$3)&amp;":"&amp;ADDRESS($AF$5, COLUMN()-$AF$1-NI$3)), NI$3, FALSE)+VLOOKUP($AT102, INDIRECT(ADDRESS($AF$4, COLUMN()-$AF$2-NI$3)&amp;":"&amp;ADDRESS($AF$5, COLUMN()-$AF$1-NI$3)), NI$3, FALSE)</f>
        <v>7861114</v>
      </c>
      <c r="NJ102" s="2" cm="1">
        <f t="array" aca="1" ref="NJ102" ca="1">INDIRECT(ADDRESS(ROW(), NJ$3-$AF$1+$AF$3))+VLOOKUP($AS102, INDIRECT(ADDRESS($AF$4, COLUMN()-$AF$2-NJ$3)&amp;":"&amp;ADDRESS($AF$5, COLUMN()-$AF$1-NJ$3)), NJ$3, FALSE)+VLOOKUP($AT102, INDIRECT(ADDRESS($AF$4, COLUMN()-$AF$2-NJ$3)&amp;":"&amp;ADDRESS($AF$5, COLUMN()-$AF$1-NJ$3)), NJ$3, FALSE)</f>
        <v>25132819</v>
      </c>
      <c r="NK102" s="2" cm="1">
        <f t="array" aca="1" ref="NK102" ca="1">INDIRECT(ADDRESS(ROW(), NK$3-$AF$1+$AF$3))+VLOOKUP($AS102, INDIRECT(ADDRESS($AF$4, COLUMN()-$AF$2-NK$3)&amp;":"&amp;ADDRESS($AF$5, COLUMN()-$AF$1-NK$3)), NK$3, FALSE)+VLOOKUP($AT102, INDIRECT(ADDRESS($AF$4, COLUMN()-$AF$2-NK$3)&amp;":"&amp;ADDRESS($AF$5, COLUMN()-$AF$1-NK$3)), NK$3, FALSE)</f>
        <v>7695071</v>
      </c>
      <c r="NL102" s="2" cm="1">
        <f t="array" aca="1" ref="NL102" ca="1">INDIRECT(ADDRESS(ROW(), NL$3-$AF$1+$AF$3))+VLOOKUP($AS102, INDIRECT(ADDRESS($AF$4, COLUMN()-$AF$2-NL$3)&amp;":"&amp;ADDRESS($AF$5, COLUMN()-$AF$1-NL$3)), NL$3, FALSE)+VLOOKUP($AT102, INDIRECT(ADDRESS($AF$4, COLUMN()-$AF$2-NL$3)&amp;":"&amp;ADDRESS($AF$5, COLUMN()-$AF$1-NL$3)), NL$3, FALSE)</f>
        <v>10518420</v>
      </c>
      <c r="NM102" s="2" cm="1">
        <f t="array" aca="1" ref="NM102" ca="1">INDIRECT(ADDRESS(ROW(), NM$3-$AF$1+$AF$3))+VLOOKUP($AS102, INDIRECT(ADDRESS($AF$4, COLUMN()-$AF$2-NM$3)&amp;":"&amp;ADDRESS($AF$5, COLUMN()-$AF$1-NM$3)), NM$3, FALSE)+VLOOKUP($AT102, INDIRECT(ADDRESS($AF$4, COLUMN()-$AF$2-NM$3)&amp;":"&amp;ADDRESS($AF$5, COLUMN()-$AF$1-NM$3)), NM$3, FALSE)</f>
        <v>12652911</v>
      </c>
      <c r="NN102" s="2" cm="1">
        <f t="array" aca="1" ref="NN102" ca="1">INDIRECT(ADDRESS(ROW(), NN$3-$AF$1+$AF$3))+VLOOKUP($AS102, INDIRECT(ADDRESS($AF$4, COLUMN()-$AF$2-NN$3)&amp;":"&amp;ADDRESS($AF$5, COLUMN()-$AF$1-NN$3)), NN$3, FALSE)+VLOOKUP($AT102, INDIRECT(ADDRESS($AF$4, COLUMN()-$AF$2-NN$3)&amp;":"&amp;ADDRESS($AF$5, COLUMN()-$AF$1-NN$3)), NN$3, FALSE)</f>
        <v>10793084</v>
      </c>
      <c r="NO102" s="2" cm="1">
        <f t="array" aca="1" ref="NO102" ca="1">INDIRECT(ADDRESS(ROW(), NO$3-$AF$1+$AF$3))+VLOOKUP($AS102, INDIRECT(ADDRESS($AF$4, COLUMN()-$AF$2-NO$3)&amp;":"&amp;ADDRESS($AF$5, COLUMN()-$AF$1-NO$3)), NO$3, FALSE)+VLOOKUP($AT102, INDIRECT(ADDRESS($AF$4, COLUMN()-$AF$2-NO$3)&amp;":"&amp;ADDRESS($AF$5, COLUMN()-$AF$1-NO$3)), NO$3, FALSE)</f>
        <v>16239990</v>
      </c>
      <c r="NP102" s="2" cm="1">
        <f t="array" aca="1" ref="NP102" ca="1">INDIRECT(ADDRESS(ROW(), NP$3-$AF$1+$AF$3))+VLOOKUP($AS102, INDIRECT(ADDRESS($AF$4, COLUMN()-$AF$2-NP$3)&amp;":"&amp;ADDRESS($AF$5, COLUMN()-$AF$1-NP$3)), NP$3, FALSE)+VLOOKUP($AT102, INDIRECT(ADDRESS($AF$4, COLUMN()-$AF$2-NP$3)&amp;":"&amp;ADDRESS($AF$5, COLUMN()-$AF$1-NP$3)), NP$3, FALSE)</f>
        <v>27163200</v>
      </c>
      <c r="NQ102" s="2" cm="1">
        <f t="array" aca="1" ref="NQ102" ca="1">INDIRECT(ADDRESS(ROW(), NQ$3-$AF$1+$AF$3))+VLOOKUP($AS102, INDIRECT(ADDRESS($AF$4, COLUMN()-$AF$2-NQ$3)&amp;":"&amp;ADDRESS($AF$5, COLUMN()-$AF$1-NQ$3)), NQ$3, FALSE)+VLOOKUP($AT102, INDIRECT(ADDRESS($AF$4, COLUMN()-$AF$2-NQ$3)&amp;":"&amp;ADDRESS($AF$5, COLUMN()-$AF$1-NQ$3)), NQ$3, FALSE)</f>
        <v>12460411</v>
      </c>
      <c r="NR102" s="2" cm="1">
        <f t="array" aca="1" ref="NR102" ca="1">INDIRECT(ADDRESS(ROW(), NR$3-$AF$1+$AF$3))+VLOOKUP($AS102, INDIRECT(ADDRESS($AF$4, COLUMN()-$AF$2-NR$3)&amp;":"&amp;ADDRESS($AF$5, COLUMN()-$AF$1-NR$3)), NR$3, FALSE)+VLOOKUP($AT102, INDIRECT(ADDRESS($AF$4, COLUMN()-$AF$2-NR$3)&amp;":"&amp;ADDRESS($AF$5, COLUMN()-$AF$1-NR$3)), NR$3, FALSE)</f>
        <v>3700707</v>
      </c>
      <c r="NS102" s="2" t="str">
        <f>LEFT($AH102, 1)&amp;RIGHT($A102, 1)</f>
        <v>OC</v>
      </c>
      <c r="NT102" s="2" t="str">
        <f>RIGHT($A102, 1)&amp;RIGHT($AH102, 1)</f>
        <v>CO</v>
      </c>
      <c r="NU102" s="2" t="str">
        <f t="shared" si="259"/>
        <v>OO</v>
      </c>
      <c r="NV102" s="2" cm="1">
        <f t="array" aca="1" ref="NV102" ca="1">INDIRECT(ADDRESS(ROW(), NV$3-$AF$1+$AF$3))+VLOOKUP($AS102, INDIRECT(ADDRESS($AF$4, COLUMN()-$AF$2-NV$3)&amp;":"&amp;ADDRESS($AF$5, COLUMN()-$AF$1-NV$3)), NV$3, FALSE)+VLOOKUP($AT102, INDIRECT(ADDRESS($AF$4, COLUMN()-$AF$2-NV$3)&amp;":"&amp;ADDRESS($AF$5, COLUMN()-$AF$1-NV$3)), NV$3, FALSE)</f>
        <v>15586322</v>
      </c>
      <c r="NW102" s="2" cm="1">
        <f t="array" aca="1" ref="NW102" ca="1">INDIRECT(ADDRESS(ROW(), NW$3-$AF$1+$AF$3))+VLOOKUP($AS102, INDIRECT(ADDRESS($AF$4, COLUMN()-$AF$2-NW$3)&amp;":"&amp;ADDRESS($AF$5, COLUMN()-$AF$1-NW$3)), NW$3, FALSE)+VLOOKUP($AT102, INDIRECT(ADDRESS($AF$4, COLUMN()-$AF$2-NW$3)&amp;":"&amp;ADDRESS($AF$5, COLUMN()-$AF$1-NW$3)), NW$3, FALSE)</f>
        <v>50375717</v>
      </c>
      <c r="NX102" s="2" cm="1">
        <f t="array" aca="1" ref="NX102" ca="1">INDIRECT(ADDRESS(ROW(), NX$3-$AF$1+$AF$3))+VLOOKUP($AS102, INDIRECT(ADDRESS($AF$4, COLUMN()-$AF$2-NX$3)&amp;":"&amp;ADDRESS($AF$5, COLUMN()-$AF$1-NX$3)), NX$3, FALSE)+VLOOKUP($AT102, INDIRECT(ADDRESS($AF$4, COLUMN()-$AF$2-NX$3)&amp;":"&amp;ADDRESS($AF$5, COLUMN()-$AF$1-NX$3)), NX$3, FALSE)</f>
        <v>15249050</v>
      </c>
      <c r="NY102" s="2" cm="1">
        <f t="array" aca="1" ref="NY102" ca="1">INDIRECT(ADDRESS(ROW(), NY$3-$AF$1+$AF$3))+VLOOKUP($AS102, INDIRECT(ADDRESS($AF$4, COLUMN()-$AF$2-NY$3)&amp;":"&amp;ADDRESS($AF$5, COLUMN()-$AF$1-NY$3)), NY$3, FALSE)+VLOOKUP($AT102, INDIRECT(ADDRESS($AF$4, COLUMN()-$AF$2-NY$3)&amp;":"&amp;ADDRESS($AF$5, COLUMN()-$AF$1-NY$3)), NY$3, FALSE)</f>
        <v>20808721</v>
      </c>
      <c r="NZ102" s="2" cm="1">
        <f t="array" aca="1" ref="NZ102" ca="1">INDIRECT(ADDRESS(ROW(), NZ$3-$AF$1+$AF$3))+VLOOKUP($AS102, INDIRECT(ADDRESS($AF$4, COLUMN()-$AF$2-NZ$3)&amp;":"&amp;ADDRESS($AF$5, COLUMN()-$AF$1-NZ$3)), NZ$3, FALSE)+VLOOKUP($AT102, INDIRECT(ADDRESS($AF$4, COLUMN()-$AF$2-NZ$3)&amp;":"&amp;ADDRESS($AF$5, COLUMN()-$AF$1-NZ$3)), NZ$3, FALSE)</f>
        <v>25314917</v>
      </c>
      <c r="OA102" s="2" cm="1">
        <f t="array" aca="1" ref="OA102" ca="1">INDIRECT(ADDRESS(ROW(), OA$3-$AF$1+$AF$3))+VLOOKUP($AS102, INDIRECT(ADDRESS($AF$4, COLUMN()-$AF$2-OA$3)&amp;":"&amp;ADDRESS($AF$5, COLUMN()-$AF$1-OA$3)), OA$3, FALSE)+VLOOKUP($AT102, INDIRECT(ADDRESS($AF$4, COLUMN()-$AF$2-OA$3)&amp;":"&amp;ADDRESS($AF$5, COLUMN()-$AF$1-OA$3)), OA$3, FALSE)</f>
        <v>21654911</v>
      </c>
      <c r="OB102" s="2" cm="1">
        <f t="array" aca="1" ref="OB102" ca="1">INDIRECT(ADDRESS(ROW(), OB$3-$AF$1+$AF$3))+VLOOKUP($AS102, INDIRECT(ADDRESS($AF$4, COLUMN()-$AF$2-OB$3)&amp;":"&amp;ADDRESS($AF$5, COLUMN()-$AF$1-OB$3)), OB$3, FALSE)+VLOOKUP($AT102, INDIRECT(ADDRESS($AF$4, COLUMN()-$AF$2-OB$3)&amp;":"&amp;ADDRESS($AF$5, COLUMN()-$AF$1-OB$3)), OB$3, FALSE)</f>
        <v>32647884</v>
      </c>
      <c r="OC102" s="2" cm="1">
        <f t="array" aca="1" ref="OC102" ca="1">INDIRECT(ADDRESS(ROW(), OC$3-$AF$1+$AF$3))+VLOOKUP($AS102, INDIRECT(ADDRESS($AF$4, COLUMN()-$AF$2-OC$3)&amp;":"&amp;ADDRESS($AF$5, COLUMN()-$AF$1-OC$3)), OC$3, FALSE)+VLOOKUP($AT102, INDIRECT(ADDRESS($AF$4, COLUMN()-$AF$2-OC$3)&amp;":"&amp;ADDRESS($AF$5, COLUMN()-$AF$1-OC$3)), OC$3, FALSE)</f>
        <v>54351127</v>
      </c>
      <c r="OD102" s="2" cm="1">
        <f t="array" aca="1" ref="OD102" ca="1">INDIRECT(ADDRESS(ROW(), OD$3-$AF$1+$AF$3))+VLOOKUP($AS102, INDIRECT(ADDRESS($AF$4, COLUMN()-$AF$2-OD$3)&amp;":"&amp;ADDRESS($AF$5, COLUMN()-$AF$1-OD$3)), OD$3, FALSE)+VLOOKUP($AT102, INDIRECT(ADDRESS($AF$4, COLUMN()-$AF$2-OD$3)&amp;":"&amp;ADDRESS($AF$5, COLUMN()-$AF$1-OD$3)), OD$3, FALSE)</f>
        <v>24913822</v>
      </c>
      <c r="OE102" s="2" cm="1">
        <f t="array" aca="1" ref="OE102" ca="1">INDIRECT(ADDRESS(ROW(), OE$3-$AF$1+$AF$3))+VLOOKUP($AS102, INDIRECT(ADDRESS($AF$4, COLUMN()-$AF$2-OE$3)&amp;":"&amp;ADDRESS($AF$5, COLUMN()-$AF$1-OE$3)), OE$3, FALSE)+VLOOKUP($AT102, INDIRECT(ADDRESS($AF$4, COLUMN()-$AF$2-OE$3)&amp;":"&amp;ADDRESS($AF$5, COLUMN()-$AF$1-OE$3)), OE$3, FALSE)</f>
        <v>7532984</v>
      </c>
      <c r="OF102" s="2" t="str">
        <f>LEFT($AH102, 1)&amp;RIGHT($A102, 1)</f>
        <v>OC</v>
      </c>
      <c r="OG102" s="2" t="str">
        <f>RIGHT($A102, 1)&amp;RIGHT($AH102, 1)</f>
        <v>CO</v>
      </c>
      <c r="OH102" s="2" t="str">
        <f t="shared" si="260"/>
        <v>OO</v>
      </c>
      <c r="OI102" s="2" cm="1">
        <f t="array" aca="1" ref="OI102" ca="1">INDIRECT(ADDRESS(ROW(), OI$3-$AF$1+$AF$3))+VLOOKUP($AS102, INDIRECT(ADDRESS($AF$4, COLUMN()-$AF$2-OI$3)&amp;":"&amp;ADDRESS($AF$5, COLUMN()-$AF$1-OI$3)), OI$3, FALSE)+VLOOKUP($AT102, INDIRECT(ADDRESS($AF$4, COLUMN()-$AF$2-OI$3)&amp;":"&amp;ADDRESS($AF$5, COLUMN()-$AF$1-OI$3)), OI$3, FALSE)</f>
        <v>30919771</v>
      </c>
      <c r="OJ102" s="2" cm="1">
        <f t="array" aca="1" ref="OJ102" ca="1">INDIRECT(ADDRESS(ROW(), OJ$3-$AF$1+$AF$3))+VLOOKUP($AS102, INDIRECT(ADDRESS($AF$4, COLUMN()-$AF$2-OJ$3)&amp;":"&amp;ADDRESS($AF$5, COLUMN()-$AF$1-OJ$3)), OJ$3, FALSE)+VLOOKUP($AT102, INDIRECT(ADDRESS($AF$4, COLUMN()-$AF$2-OJ$3)&amp;":"&amp;ADDRESS($AF$5, COLUMN()-$AF$1-OJ$3)), OJ$3, FALSE)</f>
        <v>100976430</v>
      </c>
      <c r="OK102" s="2" cm="1">
        <f t="array" aca="1" ref="OK102" ca="1">INDIRECT(ADDRESS(ROW(), OK$3-$AF$1+$AF$3))+VLOOKUP($AS102, INDIRECT(ADDRESS($AF$4, COLUMN()-$AF$2-OK$3)&amp;":"&amp;ADDRESS($AF$5, COLUMN()-$AF$1-OK$3)), OK$3, FALSE)+VLOOKUP($AT102, INDIRECT(ADDRESS($AF$4, COLUMN()-$AF$2-OK$3)&amp;":"&amp;ADDRESS($AF$5, COLUMN()-$AF$1-OK$3)), OK$3, FALSE)</f>
        <v>30257093</v>
      </c>
      <c r="OL102" s="2" cm="1">
        <f t="array" aca="1" ref="OL102" ca="1">INDIRECT(ADDRESS(ROW(), OL$3-$AF$1+$AF$3))+VLOOKUP($AS102, INDIRECT(ADDRESS($AF$4, COLUMN()-$AF$2-OL$3)&amp;":"&amp;ADDRESS($AF$5, COLUMN()-$AF$1-OL$3)), OL$3, FALSE)+VLOOKUP($AT102, INDIRECT(ADDRESS($AF$4, COLUMN()-$AF$2-OL$3)&amp;":"&amp;ADDRESS($AF$5, COLUMN()-$AF$1-OL$3)), OL$3, FALSE)</f>
        <v>41209812</v>
      </c>
      <c r="OM102" s="2" cm="1">
        <f t="array" aca="1" ref="OM102" ca="1">INDIRECT(ADDRESS(ROW(), OM$3-$AF$1+$AF$3))+VLOOKUP($AS102, INDIRECT(ADDRESS($AF$4, COLUMN()-$AF$2-OM$3)&amp;":"&amp;ADDRESS($AF$5, COLUMN()-$AF$1-OM$3)), OM$3, FALSE)+VLOOKUP($AT102, INDIRECT(ADDRESS($AF$4, COLUMN()-$AF$2-OM$3)&amp;":"&amp;ADDRESS($AF$5, COLUMN()-$AF$1-OM$3)), OM$3, FALSE)</f>
        <v>50629604</v>
      </c>
      <c r="ON102" s="2" cm="1">
        <f t="array" aca="1" ref="ON102" ca="1">INDIRECT(ADDRESS(ROW(), ON$3-$AF$1+$AF$3))+VLOOKUP($AS102, INDIRECT(ADDRESS($AF$4, COLUMN()-$AF$2-ON$3)&amp;":"&amp;ADDRESS($AF$5, COLUMN()-$AF$1-ON$3)), ON$3, FALSE)+VLOOKUP($AT102, INDIRECT(ADDRESS($AF$4, COLUMN()-$AF$2-ON$3)&amp;":"&amp;ADDRESS($AF$5, COLUMN()-$AF$1-ON$3)), ON$3, FALSE)</f>
        <v>43454772</v>
      </c>
      <c r="OO102" s="2" cm="1">
        <f t="array" aca="1" ref="OO102" ca="1">INDIRECT(ADDRESS(ROW(), OO$3-$AF$1+$AF$3))+VLOOKUP($AS102, INDIRECT(ADDRESS($AF$4, COLUMN()-$AF$2-OO$3)&amp;":"&amp;ADDRESS($AF$5, COLUMN()-$AF$1-OO$3)), OO$3, FALSE)+VLOOKUP($AT102, INDIRECT(ADDRESS($AF$4, COLUMN()-$AF$2-OO$3)&amp;":"&amp;ADDRESS($AF$5, COLUMN()-$AF$1-OO$3)), OO$3, FALSE)</f>
        <v>65596670</v>
      </c>
      <c r="OP102" s="2" cm="1">
        <f t="array" aca="1" ref="OP102" ca="1">INDIRECT(ADDRESS(ROW(), OP$3-$AF$1+$AF$3))+VLOOKUP($AS102, INDIRECT(ADDRESS($AF$4, COLUMN()-$AF$2-OP$3)&amp;":"&amp;ADDRESS($AF$5, COLUMN()-$AF$1-OP$3)), OP$3, FALSE)+VLOOKUP($AT102, INDIRECT(ADDRESS($AF$4, COLUMN()-$AF$2-OP$3)&amp;":"&amp;ADDRESS($AF$5, COLUMN()-$AF$1-OP$3)), OP$3, FALSE)</f>
        <v>108723249</v>
      </c>
      <c r="OQ102" s="2" cm="1">
        <f t="array" aca="1" ref="OQ102" ca="1">INDIRECT(ADDRESS(ROW(), OQ$3-$AF$1+$AF$3))+VLOOKUP($AS102, INDIRECT(ADDRESS($AF$4, COLUMN()-$AF$2-OQ$3)&amp;":"&amp;ADDRESS($AF$5, COLUMN()-$AF$1-OQ$3)), OQ$3, FALSE)+VLOOKUP($AT102, INDIRECT(ADDRESS($AF$4, COLUMN()-$AF$2-OQ$3)&amp;":"&amp;ADDRESS($AF$5, COLUMN()-$AF$1-OQ$3)), OQ$3, FALSE)</f>
        <v>49808550</v>
      </c>
      <c r="OR102" s="2" cm="1">
        <f t="array" aca="1" ref="OR102" ca="1">INDIRECT(ADDRESS(ROW(), OR$3-$AF$1+$AF$3))+VLOOKUP($AS102, INDIRECT(ADDRESS($AF$4, COLUMN()-$AF$2-OR$3)&amp;":"&amp;ADDRESS($AF$5, COLUMN()-$AF$1-OR$3)), OR$3, FALSE)+VLOOKUP($AT102, INDIRECT(ADDRESS($AF$4, COLUMN()-$AF$2-OR$3)&amp;":"&amp;ADDRESS($AF$5, COLUMN()-$AF$1-OR$3)), OR$3, FALSE)</f>
        <v>15294960</v>
      </c>
      <c r="OS102" s="2" t="str">
        <f>LEFT($AH102, 1)&amp;RIGHT($A102, 1)</f>
        <v>OC</v>
      </c>
      <c r="OT102" s="2" t="str">
        <f>RIGHT($A102, 1)&amp;RIGHT($AH102, 1)</f>
        <v>CO</v>
      </c>
      <c r="OU102" s="2" t="str">
        <f t="shared" si="261"/>
        <v>OO</v>
      </c>
      <c r="OV102" s="2" cm="1">
        <f t="array" aca="1" ref="OV102" ca="1">INDIRECT(ADDRESS(ROW(), OV$3-$AF$1+$AF$3))+VLOOKUP($AS102, INDIRECT(ADDRESS($AF$4, COLUMN()-$AF$2-OV$3)&amp;":"&amp;ADDRESS($AF$5, COLUMN()-$AF$1-OV$3)), OV$3, FALSE)+VLOOKUP($AT102, INDIRECT(ADDRESS($AF$4, COLUMN()-$AF$2-OV$3)&amp;":"&amp;ADDRESS($AF$5, COLUMN()-$AF$1-OV$3)), OV$3, FALSE)</f>
        <v>61424065</v>
      </c>
      <c r="OW102" s="2" cm="1">
        <f t="array" aca="1" ref="OW102" ca="1">INDIRECT(ADDRESS(ROW(), OW$3-$AF$1+$AF$3))+VLOOKUP($AS102, INDIRECT(ADDRESS($AF$4, COLUMN()-$AF$2-OW$3)&amp;":"&amp;ADDRESS($AF$5, COLUMN()-$AF$1-OW$3)), OW$3, FALSE)+VLOOKUP($AT102, INDIRECT(ADDRESS($AF$4, COLUMN()-$AF$2-OW$3)&amp;":"&amp;ADDRESS($AF$5, COLUMN()-$AF$1-OW$3)), OW$3, FALSE)</f>
        <v>202342487</v>
      </c>
      <c r="OX102" s="2" cm="1">
        <f t="array" aca="1" ref="OX102" ca="1">INDIRECT(ADDRESS(ROW(), OX$3-$AF$1+$AF$3))+VLOOKUP($AS102, INDIRECT(ADDRESS($AF$4, COLUMN()-$AF$2-OX$3)&amp;":"&amp;ADDRESS($AF$5, COLUMN()-$AF$1-OX$3)), OX$3, FALSE)+VLOOKUP($AT102, INDIRECT(ADDRESS($AF$4, COLUMN()-$AF$2-OX$3)&amp;":"&amp;ADDRESS($AF$5, COLUMN()-$AF$1-OX$3)), OX$3, FALSE)</f>
        <v>60140440</v>
      </c>
      <c r="OY102" s="2" cm="1">
        <f t="array" aca="1" ref="OY102" ca="1">INDIRECT(ADDRESS(ROW(), OY$3-$AF$1+$AF$3))+VLOOKUP($AS102, INDIRECT(ADDRESS($AF$4, COLUMN()-$AF$2-OY$3)&amp;":"&amp;ADDRESS($AF$5, COLUMN()-$AF$1-OY$3)), OY$3, FALSE)+VLOOKUP($AT102, INDIRECT(ADDRESS($AF$4, COLUMN()-$AF$2-OY$3)&amp;":"&amp;ADDRESS($AF$5, COLUMN()-$AF$1-OY$3)), OY$3, FALSE)</f>
        <v>81744492</v>
      </c>
      <c r="OZ102" s="2" cm="1">
        <f t="array" aca="1" ref="OZ102" ca="1">INDIRECT(ADDRESS(ROW(), OZ$3-$AF$1+$AF$3))+VLOOKUP($AS102, INDIRECT(ADDRESS($AF$4, COLUMN()-$AF$2-OZ$3)&amp;":"&amp;ADDRESS($AF$5, COLUMN()-$AF$1-OZ$3)), OZ$3, FALSE)+VLOOKUP($AT102, INDIRECT(ADDRESS($AF$4, COLUMN()-$AF$2-OZ$3)&amp;":"&amp;ADDRESS($AF$5, COLUMN()-$AF$1-OZ$3)), OZ$3, FALSE)</f>
        <v>101269805</v>
      </c>
      <c r="PA102" s="2" cm="1">
        <f t="array" aca="1" ref="PA102" ca="1">INDIRECT(ADDRESS(ROW(), PA$3-$AF$1+$AF$3))+VLOOKUP($AS102, INDIRECT(ADDRESS($AF$4, COLUMN()-$AF$2-PA$3)&amp;":"&amp;ADDRESS($AF$5, COLUMN()-$AF$1-PA$3)), PA$3, FALSE)+VLOOKUP($AT102, INDIRECT(ADDRESS($AF$4, COLUMN()-$AF$2-PA$3)&amp;":"&amp;ADDRESS($AF$5, COLUMN()-$AF$1-PA$3)), PA$3, FALSE)</f>
        <v>87177681</v>
      </c>
      <c r="PB102" s="2" cm="1">
        <f t="array" aca="1" ref="PB102" ca="1">INDIRECT(ADDRESS(ROW(), PB$3-$AF$1+$AF$3))+VLOOKUP($AS102, INDIRECT(ADDRESS($AF$4, COLUMN()-$AF$2-PB$3)&amp;":"&amp;ADDRESS($AF$5, COLUMN()-$AF$1-PB$3)), PB$3, FALSE)+VLOOKUP($AT102, INDIRECT(ADDRESS($AF$4, COLUMN()-$AF$2-PB$3)&amp;":"&amp;ADDRESS($AF$5, COLUMN()-$AF$1-PB$3)), PB$3, FALSE)</f>
        <v>131669981</v>
      </c>
      <c r="PC102" s="2" cm="1">
        <f t="array" aca="1" ref="PC102" ca="1">INDIRECT(ADDRESS(ROW(), PC$3-$AF$1+$AF$3))+VLOOKUP($AS102, INDIRECT(ADDRESS($AF$4, COLUMN()-$AF$2-PC$3)&amp;":"&amp;ADDRESS($AF$5, COLUMN()-$AF$1-PC$3)), PC$3, FALSE)+VLOOKUP($AT102, INDIRECT(ADDRESS($AF$4, COLUMN()-$AF$2-PC$3)&amp;":"&amp;ADDRESS($AF$5, COLUMN()-$AF$1-PC$3)), PC$3, FALSE)</f>
        <v>217426917</v>
      </c>
      <c r="PD102" s="2" cm="1">
        <f t="array" aca="1" ref="PD102" ca="1">INDIRECT(ADDRESS(ROW(), PD$3-$AF$1+$AF$3))+VLOOKUP($AS102, INDIRECT(ADDRESS($AF$4, COLUMN()-$AF$2-PD$3)&amp;":"&amp;ADDRESS($AF$5, COLUMN()-$AF$1-PD$3)), PD$3, FALSE)+VLOOKUP($AT102, INDIRECT(ADDRESS($AF$4, COLUMN()-$AF$2-PD$3)&amp;":"&amp;ADDRESS($AF$5, COLUMN()-$AF$1-PD$3)), PD$3, FALSE)</f>
        <v>99560888</v>
      </c>
      <c r="PE102" s="2" cm="1">
        <f t="array" aca="1" ref="PE102" ca="1">INDIRECT(ADDRESS(ROW(), PE$3-$AF$1+$AF$3))+VLOOKUP($AS102, INDIRECT(ADDRESS($AF$4, COLUMN()-$AF$2-PE$3)&amp;":"&amp;ADDRESS($AF$5, COLUMN()-$AF$1-PE$3)), PE$3, FALSE)+VLOOKUP($AT102, INDIRECT(ADDRESS($AF$4, COLUMN()-$AF$2-PE$3)&amp;":"&amp;ADDRESS($AF$5, COLUMN()-$AF$1-PE$3)), PE$3, FALSE)</f>
        <v>30985067</v>
      </c>
      <c r="PF102" s="2" t="str">
        <f>LEFT($AH102, 1)&amp;RIGHT($A102, 1)</f>
        <v>OC</v>
      </c>
      <c r="PG102" s="2" t="str">
        <f>RIGHT($A102, 1)&amp;RIGHT($AH102, 1)</f>
        <v>CO</v>
      </c>
      <c r="PH102" s="2" t="str">
        <f t="shared" si="262"/>
        <v>OO</v>
      </c>
      <c r="PI102" s="2" cm="1">
        <f t="array" aca="1" ref="PI102" ca="1">INDIRECT(ADDRESS(ROW(), PI$3-$AF$1+$AF$3))+VLOOKUP($AS102, INDIRECT(ADDRESS($AF$4, COLUMN()-$AF$2-PI$3)&amp;":"&amp;ADDRESS($AF$5, COLUMN()-$AF$1-PI$3)), PI$3, FALSE)+VLOOKUP($AT102, INDIRECT(ADDRESS($AF$4, COLUMN()-$AF$2-PI$3)&amp;":"&amp;ADDRESS($AF$5, COLUMN()-$AF$1-PI$3)), PI$3, FALSE)</f>
        <v>122092911</v>
      </c>
      <c r="PJ102" s="2" cm="1">
        <f t="array" aca="1" ref="PJ102" ca="1">INDIRECT(ADDRESS(ROW(), PJ$3-$AF$1+$AF$3))+VLOOKUP($AS102, INDIRECT(ADDRESS($AF$4, COLUMN()-$AF$2-PJ$3)&amp;":"&amp;ADDRESS($AF$5, COLUMN()-$AF$1-PJ$3)), PJ$3, FALSE)+VLOOKUP($AT102, INDIRECT(ADDRESS($AF$4, COLUMN()-$AF$2-PJ$3)&amp;":"&amp;ADDRESS($AF$5, COLUMN()-$AF$1-PJ$3)), PJ$3, FALSE)</f>
        <v>405437614</v>
      </c>
      <c r="PK102" s="2" cm="1">
        <f t="array" aca="1" ref="PK102" ca="1">INDIRECT(ADDRESS(ROW(), PK$3-$AF$1+$AF$3))+VLOOKUP($AS102, INDIRECT(ADDRESS($AF$4, COLUMN()-$AF$2-PK$3)&amp;":"&amp;ADDRESS($AF$5, COLUMN()-$AF$1-PK$3)), PK$3, FALSE)+VLOOKUP($AT102, INDIRECT(ADDRESS($AF$4, COLUMN()-$AF$2-PK$3)&amp;":"&amp;ADDRESS($AF$5, COLUMN()-$AF$1-PK$3)), PK$3, FALSE)</f>
        <v>119649851</v>
      </c>
      <c r="PL102" s="2" cm="1">
        <f t="array" aca="1" ref="PL102" ca="1">INDIRECT(ADDRESS(ROW(), PL$3-$AF$1+$AF$3))+VLOOKUP($AS102, INDIRECT(ADDRESS($AF$4, COLUMN()-$AF$2-PL$3)&amp;":"&amp;ADDRESS($AF$5, COLUMN()-$AF$1-PL$3)), PL$3, FALSE)+VLOOKUP($AT102, INDIRECT(ADDRESS($AF$4, COLUMN()-$AF$2-PL$3)&amp;":"&amp;ADDRESS($AF$5, COLUMN()-$AF$1-PL$3)), PL$3, FALSE)</f>
        <v>162296620</v>
      </c>
      <c r="PM102" s="2" cm="1">
        <f t="array" aca="1" ref="PM102" ca="1">INDIRECT(ADDRESS(ROW(), PM$3-$AF$1+$AF$3))+VLOOKUP($AS102, INDIRECT(ADDRESS($AF$4, COLUMN()-$AF$2-PM$3)&amp;":"&amp;ADDRESS($AF$5, COLUMN()-$AF$1-PM$3)), PM$3, FALSE)+VLOOKUP($AT102, INDIRECT(ADDRESS($AF$4, COLUMN()-$AF$2-PM$3)&amp;":"&amp;ADDRESS($AF$5, COLUMN()-$AF$1-PM$3)), PM$3, FALSE)</f>
        <v>202526901</v>
      </c>
      <c r="PN102" s="2" cm="1">
        <f t="array" aca="1" ref="PN102" ca="1">INDIRECT(ADDRESS(ROW(), PN$3-$AF$1+$AF$3))+VLOOKUP($AS102, INDIRECT(ADDRESS($AF$4, COLUMN()-$AF$2-PN$3)&amp;":"&amp;ADDRESS($AF$5, COLUMN()-$AF$1-PN$3)), PN$3, FALSE)+VLOOKUP($AT102, INDIRECT(ADDRESS($AF$4, COLUMN()-$AF$2-PN$3)&amp;":"&amp;ADDRESS($AF$5, COLUMN()-$AF$1-PN$3)), PN$3, FALSE)</f>
        <v>174887106</v>
      </c>
      <c r="PO102" s="2" cm="1">
        <f t="array" aca="1" ref="PO102" ca="1">INDIRECT(ADDRESS(ROW(), PO$3-$AF$1+$AF$3))+VLOOKUP($AS102, INDIRECT(ADDRESS($AF$4, COLUMN()-$AF$2-PO$3)&amp;":"&amp;ADDRESS($AF$5, COLUMN()-$AF$1-PO$3)), PO$3, FALSE)+VLOOKUP($AT102, INDIRECT(ADDRESS($AF$4, COLUMN()-$AF$2-PO$3)&amp;":"&amp;ADDRESS($AF$5, COLUMN()-$AF$1-PO$3)), PO$3, FALSE)</f>
        <v>264181435</v>
      </c>
      <c r="PP102" s="2" cm="1">
        <f t="array" aca="1" ref="PP102" ca="1">INDIRECT(ADDRESS(ROW(), PP$3-$AF$1+$AF$3))+VLOOKUP($AS102, INDIRECT(ADDRESS($AF$4, COLUMN()-$AF$2-PP$3)&amp;":"&amp;ADDRESS($AF$5, COLUMN()-$AF$1-PP$3)), PP$3, FALSE)+VLOOKUP($AT102, INDIRECT(ADDRESS($AF$4, COLUMN()-$AF$2-PP$3)&amp;":"&amp;ADDRESS($AF$5, COLUMN()-$AF$1-PP$3)), PP$3, FALSE)</f>
        <v>434747522</v>
      </c>
      <c r="PQ102" s="2" cm="1">
        <f t="array" aca="1" ref="PQ102" ca="1">INDIRECT(ADDRESS(ROW(), PQ$3-$AF$1+$AF$3))+VLOOKUP($AS102, INDIRECT(ADDRESS($AF$4, COLUMN()-$AF$2-PQ$3)&amp;":"&amp;ADDRESS($AF$5, COLUMN()-$AF$1-PQ$3)), PQ$3, FALSE)+VLOOKUP($AT102, INDIRECT(ADDRESS($AF$4, COLUMN()-$AF$2-PQ$3)&amp;":"&amp;ADDRESS($AF$5, COLUMN()-$AF$1-PQ$3)), PQ$3, FALSE)</f>
        <v>199010005</v>
      </c>
      <c r="PR102" s="2" cm="1">
        <f t="array" aca="1" ref="PR102" ca="1">INDIRECT(ADDRESS(ROW(), PR$3-$AF$1+$AF$3))+VLOOKUP($AS102, INDIRECT(ADDRESS($AF$4, COLUMN()-$AF$2-PR$3)&amp;":"&amp;ADDRESS($AF$5, COLUMN()-$AF$1-PR$3)), PR$3, FALSE)+VLOOKUP($AT102, INDIRECT(ADDRESS($AF$4, COLUMN()-$AF$2-PR$3)&amp;":"&amp;ADDRESS($AF$5, COLUMN()-$AF$1-PR$3)), PR$3, FALSE)</f>
        <v>62653682</v>
      </c>
      <c r="PS102" s="2" t="str">
        <f>LEFT($AH102, 1)&amp;RIGHT($A102, 1)</f>
        <v>OC</v>
      </c>
      <c r="PT102" s="2" t="str">
        <f>RIGHT($A102, 1)&amp;RIGHT($AH102, 1)</f>
        <v>CO</v>
      </c>
      <c r="PU102" s="2" t="str">
        <f t="shared" si="263"/>
        <v>OO</v>
      </c>
      <c r="PV102" s="2" cm="1">
        <f t="array" aca="1" ref="PV102" ca="1">INDIRECT(ADDRESS(ROW(), PV$3-$AF$1+$AF$3))+VLOOKUP($AS102, INDIRECT(ADDRESS($AF$4, COLUMN()-$AF$2-PV$3)&amp;":"&amp;ADDRESS($AF$5, COLUMN()-$AF$1-PV$3)), PV$3, FALSE)+VLOOKUP($AT102, INDIRECT(ADDRESS($AF$4, COLUMN()-$AF$2-PV$3)&amp;":"&amp;ADDRESS($AF$5, COLUMN()-$AF$1-PV$3)), PV$3, FALSE)</f>
        <v>242931534</v>
      </c>
      <c r="PW102" s="2" cm="1">
        <f t="array" aca="1" ref="PW102" ca="1">INDIRECT(ADDRESS(ROW(), PW$3-$AF$1+$AF$3))+VLOOKUP($AS102, INDIRECT(ADDRESS($AF$4, COLUMN()-$AF$2-PW$3)&amp;":"&amp;ADDRESS($AF$5, COLUMN()-$AF$1-PW$3)), PW$3, FALSE)+VLOOKUP($AT102, INDIRECT(ADDRESS($AF$4, COLUMN()-$AF$2-PW$3)&amp;":"&amp;ADDRESS($AF$5, COLUMN()-$AF$1-PW$3)), PW$3, FALSE)</f>
        <v>812178346</v>
      </c>
      <c r="PX102" s="2" cm="1">
        <f t="array" aca="1" ref="PX102" ca="1">INDIRECT(ADDRESS(ROW(), PX$3-$AF$1+$AF$3))+VLOOKUP($AS102, INDIRECT(ADDRESS($AF$4, COLUMN()-$AF$2-PX$3)&amp;":"&amp;ADDRESS($AF$5, COLUMN()-$AF$1-PX$3)), PX$3, FALSE)+VLOOKUP($AT102, INDIRECT(ADDRESS($AF$4, COLUMN()-$AF$2-PX$3)&amp;":"&amp;ADDRESS($AF$5, COLUMN()-$AF$1-PX$3)), PX$3, FALSE)</f>
        <v>238315716</v>
      </c>
      <c r="PY102" s="2" cm="1">
        <f t="array" aca="1" ref="PY102" ca="1">INDIRECT(ADDRESS(ROW(), PY$3-$AF$1+$AF$3))+VLOOKUP($AS102, INDIRECT(ADDRESS($AF$4, COLUMN()-$AF$2-PY$3)&amp;":"&amp;ADDRESS($AF$5, COLUMN()-$AF$1-PY$3)), PY$3, FALSE)+VLOOKUP($AT102, INDIRECT(ADDRESS($AF$4, COLUMN()-$AF$2-PY$3)&amp;":"&amp;ADDRESS($AF$5, COLUMN()-$AF$1-PY$3)), PY$3, FALSE)</f>
        <v>322601703</v>
      </c>
      <c r="PZ102" s="2" cm="1">
        <f t="array" aca="1" ref="PZ102" ca="1">INDIRECT(ADDRESS(ROW(), PZ$3-$AF$1+$AF$3))+VLOOKUP($AS102, INDIRECT(ADDRESS($AF$4, COLUMN()-$AF$2-PZ$3)&amp;":"&amp;ADDRESS($AF$5, COLUMN()-$AF$1-PZ$3)), PZ$3, FALSE)+VLOOKUP($AT102, INDIRECT(ADDRESS($AF$4, COLUMN()-$AF$2-PZ$3)&amp;":"&amp;ADDRESS($AF$5, COLUMN()-$AF$1-PZ$3)), PZ$3, FALSE)</f>
        <v>405070790</v>
      </c>
      <c r="QA102" s="2" cm="1">
        <f t="array" aca="1" ref="QA102" ca="1">INDIRECT(ADDRESS(ROW(), QA$3-$AF$1+$AF$3))+VLOOKUP($AS102, INDIRECT(ADDRESS($AF$4, COLUMN()-$AF$2-QA$3)&amp;":"&amp;ADDRESS($AF$5, COLUMN()-$AF$1-QA$3)), QA$3, FALSE)+VLOOKUP($AT102, INDIRECT(ADDRESS($AF$4, COLUMN()-$AF$2-QA$3)&amp;":"&amp;ADDRESS($AF$5, COLUMN()-$AF$1-QA$3)), QA$3, FALSE)</f>
        <v>350750544</v>
      </c>
      <c r="QB102" s="2" cm="1">
        <f t="array" aca="1" ref="QB102" ca="1">INDIRECT(ADDRESS(ROW(), QB$3-$AF$1+$AF$3))+VLOOKUP($AS102, INDIRECT(ADDRESS($AF$4, COLUMN()-$AF$2-QB$3)&amp;":"&amp;ADDRESS($AF$5, COLUMN()-$AF$1-QB$3)), QB$3, FALSE)+VLOOKUP($AT102, INDIRECT(ADDRESS($AF$4, COLUMN()-$AF$2-QB$3)&amp;":"&amp;ADDRESS($AF$5, COLUMN()-$AF$1-QB$3)), QB$3, FALSE)</f>
        <v>529711082</v>
      </c>
      <c r="QC102" s="2" cm="1">
        <f t="array" aca="1" ref="QC102" ca="1">INDIRECT(ADDRESS(ROW(), QC$3-$AF$1+$AF$3))+VLOOKUP($AS102, INDIRECT(ADDRESS($AF$4, COLUMN()-$AF$2-QC$3)&amp;":"&amp;ADDRESS($AF$5, COLUMN()-$AF$1-QC$3)), QC$3, FALSE)+VLOOKUP($AT102, INDIRECT(ADDRESS($AF$4, COLUMN()-$AF$2-QC$3)&amp;":"&amp;ADDRESS($AF$5, COLUMN()-$AF$1-QC$3)), QC$3, FALSE)</f>
        <v>869147384</v>
      </c>
      <c r="QD102" s="2" cm="1">
        <f t="array" aca="1" ref="QD102" ca="1">INDIRECT(ADDRESS(ROW(), QD$3-$AF$1+$AF$3))+VLOOKUP($AS102, INDIRECT(ADDRESS($AF$4, COLUMN()-$AF$2-QD$3)&amp;":"&amp;ADDRESS($AF$5, COLUMN()-$AF$1-QD$3)), QD$3, FALSE)+VLOOKUP($AT102, INDIRECT(ADDRESS($AF$4, COLUMN()-$AF$2-QD$3)&amp;":"&amp;ADDRESS($AF$5, COLUMN()-$AF$1-QD$3)), QD$3, FALSE)</f>
        <v>397776516</v>
      </c>
      <c r="QE102" s="2" cm="1">
        <f t="array" aca="1" ref="QE102" ca="1">INDIRECT(ADDRESS(ROW(), QE$3-$AF$1+$AF$3))+VLOOKUP($AS102, INDIRECT(ADDRESS($AF$4, COLUMN()-$AF$2-QE$3)&amp;":"&amp;ADDRESS($AF$5, COLUMN()-$AF$1-QE$3)), QE$3, FALSE)+VLOOKUP($AT102, INDIRECT(ADDRESS($AF$4, COLUMN()-$AF$2-QE$3)&amp;":"&amp;ADDRESS($AF$5, COLUMN()-$AF$1-QE$3)), QE$3, FALSE)</f>
        <v>126483680</v>
      </c>
      <c r="QF102" s="2" t="str">
        <f>LEFT($AH102, 1)&amp;RIGHT($A102, 1)</f>
        <v>OC</v>
      </c>
      <c r="QG102" s="2" t="str">
        <f>RIGHT($A102, 1)&amp;RIGHT($AH102, 1)</f>
        <v>CO</v>
      </c>
      <c r="QH102" s="2" t="str">
        <f t="shared" si="264"/>
        <v>OO</v>
      </c>
      <c r="QI102" s="2" cm="1">
        <f t="array" aca="1" ref="QI102" ca="1">INDIRECT(ADDRESS(ROW(), QI$3-$AF$1+$AF$3))+VLOOKUP($AS102, INDIRECT(ADDRESS($AF$4, COLUMN()-$AF$2-QI$3)&amp;":"&amp;ADDRESS($AF$5, COLUMN()-$AF$1-QI$3)), QI$3, FALSE)+VLOOKUP($AT102, INDIRECT(ADDRESS($AF$4, COLUMN()-$AF$2-QI$3)&amp;":"&amp;ADDRESS($AF$5, COLUMN()-$AF$1-QI$3)), QI$3, FALSE)</f>
        <v>483627943</v>
      </c>
      <c r="QJ102" s="2" cm="1">
        <f t="array" aca="1" ref="QJ102" ca="1">INDIRECT(ADDRESS(ROW(), QJ$3-$AF$1+$AF$3))+VLOOKUP($AS102, INDIRECT(ADDRESS($AF$4, COLUMN()-$AF$2-QJ$3)&amp;":"&amp;ADDRESS($AF$5, COLUMN()-$AF$1-QJ$3)), QJ$3, FALSE)+VLOOKUP($AT102, INDIRECT(ADDRESS($AF$4, COLUMN()-$AF$2-QJ$3)&amp;":"&amp;ADDRESS($AF$5, COLUMN()-$AF$1-QJ$3)), QJ$3, FALSE)</f>
        <v>1626779796</v>
      </c>
      <c r="QK102" s="2" cm="1">
        <f t="array" aca="1" ref="QK102" ca="1">INDIRECT(ADDRESS(ROW(), QK$3-$AF$1+$AF$3))+VLOOKUP($AS102, INDIRECT(ADDRESS($AF$4, COLUMN()-$AF$2-QK$3)&amp;":"&amp;ADDRESS($AF$5, COLUMN()-$AF$1-QK$3)), QK$3, FALSE)+VLOOKUP($AT102, INDIRECT(ADDRESS($AF$4, COLUMN()-$AF$2-QK$3)&amp;":"&amp;ADDRESS($AF$5, COLUMN()-$AF$1-QK$3)), QK$3, FALSE)</f>
        <v>474983294</v>
      </c>
      <c r="QL102" s="2" cm="1">
        <f t="array" aca="1" ref="QL102" ca="1">INDIRECT(ADDRESS(ROW(), QL$3-$AF$1+$AF$3))+VLOOKUP($AS102, INDIRECT(ADDRESS($AF$4, COLUMN()-$AF$2-QL$3)&amp;":"&amp;ADDRESS($AF$5, COLUMN()-$AF$1-QL$3)), QL$3, FALSE)+VLOOKUP($AT102, INDIRECT(ADDRESS($AF$4, COLUMN()-$AF$2-QL$3)&amp;":"&amp;ADDRESS($AF$5, COLUMN()-$AF$1-QL$3)), QL$3, FALSE)</f>
        <v>641718639</v>
      </c>
      <c r="QM102" s="2" cm="1">
        <f t="array" aca="1" ref="QM102" ca="1">INDIRECT(ADDRESS(ROW(), QM$3-$AF$1+$AF$3))+VLOOKUP($AS102, INDIRECT(ADDRESS($AF$4, COLUMN()-$AF$2-QM$3)&amp;":"&amp;ADDRESS($AF$5, COLUMN()-$AF$1-QM$3)), QM$3, FALSE)+VLOOKUP($AT102, INDIRECT(ADDRESS($AF$4, COLUMN()-$AF$2-QM$3)&amp;":"&amp;ADDRESS($AF$5, COLUMN()-$AF$1-QM$3)), QM$3, FALSE)</f>
        <v>810125833</v>
      </c>
      <c r="QN102" s="2" cm="1">
        <f t="array" aca="1" ref="QN102" ca="1">INDIRECT(ADDRESS(ROW(), QN$3-$AF$1+$AF$3))+VLOOKUP($AS102, INDIRECT(ADDRESS($AF$4, COLUMN()-$AF$2-QN$3)&amp;":"&amp;ADDRESS($AF$5, COLUMN()-$AF$1-QN$3)), QN$3, FALSE)+VLOOKUP($AT102, INDIRECT(ADDRESS($AF$4, COLUMN()-$AF$2-QN$3)&amp;":"&amp;ADDRESS($AF$5, COLUMN()-$AF$1-QN$3)), QN$3, FALSE)</f>
        <v>703365188</v>
      </c>
      <c r="QO102" s="2" cm="1">
        <f t="array" aca="1" ref="QO102" ca="1">INDIRECT(ADDRESS(ROW(), QO$3-$AF$1+$AF$3))+VLOOKUP($AS102, INDIRECT(ADDRESS($AF$4, COLUMN()-$AF$2-QO$3)&amp;":"&amp;ADDRESS($AF$5, COLUMN()-$AF$1-QO$3)), QO$3, FALSE)+VLOOKUP($AT102, INDIRECT(ADDRESS($AF$4, COLUMN()-$AF$2-QO$3)&amp;":"&amp;ADDRESS($AF$5, COLUMN()-$AF$1-QO$3)), QO$3, FALSE)</f>
        <v>1061778261</v>
      </c>
      <c r="QP102" s="2" cm="1">
        <f t="array" aca="1" ref="QP102" ca="1">INDIRECT(ADDRESS(ROW(), QP$3-$AF$1+$AF$3))+VLOOKUP($AS102, INDIRECT(ADDRESS($AF$4, COLUMN()-$AF$2-QP$3)&amp;":"&amp;ADDRESS($AF$5, COLUMN()-$AF$1-QP$3)), QP$3, FALSE)+VLOOKUP($AT102, INDIRECT(ADDRESS($AF$4, COLUMN()-$AF$2-QP$3)&amp;":"&amp;ADDRESS($AF$5, COLUMN()-$AF$1-QP$3)), QP$3, FALSE)</f>
        <v>1737459476</v>
      </c>
      <c r="QQ102" s="2" cm="1">
        <f t="array" aca="1" ref="QQ102" ca="1">INDIRECT(ADDRESS(ROW(), QQ$3-$AF$1+$AF$3))+VLOOKUP($AS102, INDIRECT(ADDRESS($AF$4, COLUMN()-$AF$2-QQ$3)&amp;":"&amp;ADDRESS($AF$5, COLUMN()-$AF$1-QQ$3)), QQ$3, FALSE)+VLOOKUP($AT102, INDIRECT(ADDRESS($AF$4, COLUMN()-$AF$2-QQ$3)&amp;":"&amp;ADDRESS($AF$5, COLUMN()-$AF$1-QQ$3)), QQ$3, FALSE)</f>
        <v>795102775</v>
      </c>
      <c r="QR102" s="2" cm="1">
        <f t="array" aca="1" ref="QR102" ca="1">INDIRECT(ADDRESS(ROW(), QR$3-$AF$1+$AF$3))+VLOOKUP($AS102, INDIRECT(ADDRESS($AF$4, COLUMN()-$AF$2-QR$3)&amp;":"&amp;ADDRESS($AF$5, COLUMN()-$AF$1-QR$3)), QR$3, FALSE)+VLOOKUP($AT102, INDIRECT(ADDRESS($AF$4, COLUMN()-$AF$2-QR$3)&amp;":"&amp;ADDRESS($AF$5, COLUMN()-$AF$1-QR$3)), QR$3, FALSE)</f>
        <v>254993386</v>
      </c>
      <c r="QS102" s="2" t="str">
        <f>LEFT($AH102, 1)&amp;RIGHT($A102, 1)</f>
        <v>OC</v>
      </c>
      <c r="QT102" s="2" t="str">
        <f>RIGHT($A102, 1)&amp;RIGHT($AH102, 1)</f>
        <v>CO</v>
      </c>
      <c r="QU102" s="2" t="str">
        <f t="shared" si="265"/>
        <v>OO</v>
      </c>
      <c r="QV102" s="2" cm="1">
        <f t="array" aca="1" ref="QV102" ca="1">INDIRECT(ADDRESS(ROW(), QV$3-$AF$1+$AF$3))+VLOOKUP($AS102, INDIRECT(ADDRESS($AF$4, COLUMN()-$AF$2-QV$3)&amp;":"&amp;ADDRESS($AF$5, COLUMN()-$AF$1-QV$3)), QV$3, FALSE)+VLOOKUP($AT102, INDIRECT(ADDRESS($AF$4, COLUMN()-$AF$2-QV$3)&amp;":"&amp;ADDRESS($AF$5, COLUMN()-$AF$1-QV$3)), QV$3, FALSE)</f>
        <v>963524376</v>
      </c>
      <c r="QW102" s="2" cm="1">
        <f t="array" aca="1" ref="QW102" ca="1">INDIRECT(ADDRESS(ROW(), QW$3-$AF$1+$AF$3))+VLOOKUP($AS102, INDIRECT(ADDRESS($AF$4, COLUMN()-$AF$2-QW$3)&amp;":"&amp;ADDRESS($AF$5, COLUMN()-$AF$1-QW$3)), QW$3, FALSE)+VLOOKUP($AT102, INDIRECT(ADDRESS($AF$4, COLUMN()-$AF$2-QW$3)&amp;":"&amp;ADDRESS($AF$5, COLUMN()-$AF$1-QW$3)), QW$3, FALSE)</f>
        <v>3257737144</v>
      </c>
      <c r="QX102" s="2" cm="1">
        <f t="array" aca="1" ref="QX102" ca="1">INDIRECT(ADDRESS(ROW(), QX$3-$AF$1+$AF$3))+VLOOKUP($AS102, INDIRECT(ADDRESS($AF$4, COLUMN()-$AF$2-QX$3)&amp;":"&amp;ADDRESS($AF$5, COLUMN()-$AF$1-QX$3)), QX$3, FALSE)+VLOOKUP($AT102, INDIRECT(ADDRESS($AF$4, COLUMN()-$AF$2-QX$3)&amp;":"&amp;ADDRESS($AF$5, COLUMN()-$AF$1-QX$3)), QX$3, FALSE)</f>
        <v>947387905</v>
      </c>
      <c r="QY102" s="2" cm="1">
        <f t="array" aca="1" ref="QY102" ca="1">INDIRECT(ADDRESS(ROW(), QY$3-$AF$1+$AF$3))+VLOOKUP($AS102, INDIRECT(ADDRESS($AF$4, COLUMN()-$AF$2-QY$3)&amp;":"&amp;ADDRESS($AF$5, COLUMN()-$AF$1-QY$3)), QY$3, FALSE)+VLOOKUP($AT102, INDIRECT(ADDRESS($AF$4, COLUMN()-$AF$2-QY$3)&amp;":"&amp;ADDRESS($AF$5, COLUMN()-$AF$1-QY$3)), QY$3, FALSE)</f>
        <v>1277585743</v>
      </c>
      <c r="QZ102" s="2" cm="1">
        <f t="array" aca="1" ref="QZ102" ca="1">INDIRECT(ADDRESS(ROW(), QZ$3-$AF$1+$AF$3))+VLOOKUP($AS102, INDIRECT(ADDRESS($AF$4, COLUMN()-$AF$2-QZ$3)&amp;":"&amp;ADDRESS($AF$5, COLUMN()-$AF$1-QZ$3)), QZ$3, FALSE)+VLOOKUP($AT102, INDIRECT(ADDRESS($AF$4, COLUMN()-$AF$2-QZ$3)&amp;":"&amp;ADDRESS($AF$5, COLUMN()-$AF$1-QZ$3)), QZ$3, FALSE)</f>
        <v>1620353519</v>
      </c>
      <c r="RA102" s="2" cm="1">
        <f t="array" aca="1" ref="RA102" ca="1">INDIRECT(ADDRESS(ROW(), RA$3-$AF$1+$AF$3))+VLOOKUP($AS102, INDIRECT(ADDRESS($AF$4, COLUMN()-$AF$2-RA$3)&amp;":"&amp;ADDRESS($AF$5, COLUMN()-$AF$1-RA$3)), RA$3, FALSE)+VLOOKUP($AT102, INDIRECT(ADDRESS($AF$4, COLUMN()-$AF$2-RA$3)&amp;":"&amp;ADDRESS($AF$5, COLUMN()-$AF$1-RA$3)), RA$3, FALSE)</f>
        <v>1410120441</v>
      </c>
      <c r="RB102" s="2" cm="1">
        <f t="array" aca="1" ref="RB102" ca="1">INDIRECT(ADDRESS(ROW(), RB$3-$AF$1+$AF$3))+VLOOKUP($AS102, INDIRECT(ADDRESS($AF$4, COLUMN()-$AF$2-RB$3)&amp;":"&amp;ADDRESS($AF$5, COLUMN()-$AF$1-RB$3)), RB$3, FALSE)+VLOOKUP($AT102, INDIRECT(ADDRESS($AF$4, COLUMN()-$AF$2-RB$3)&amp;":"&amp;ADDRESS($AF$5, COLUMN()-$AF$1-RB$3)), RB$3, FALSE)</f>
        <v>2127366771</v>
      </c>
      <c r="RC102" s="2" cm="1">
        <f t="array" aca="1" ref="RC102" ca="1">INDIRECT(ADDRESS(ROW(), RC$3-$AF$1+$AF$3))+VLOOKUP($AS102, INDIRECT(ADDRESS($AF$4, COLUMN()-$AF$2-RC$3)&amp;":"&amp;ADDRESS($AF$5, COLUMN()-$AF$1-RC$3)), RC$3, FALSE)+VLOOKUP($AT102, INDIRECT(ADDRESS($AF$4, COLUMN()-$AF$2-RC$3)&amp;":"&amp;ADDRESS($AF$5, COLUMN()-$AF$1-RC$3)), RC$3, FALSE)</f>
        <v>3472995408</v>
      </c>
      <c r="RD102" s="2" cm="1">
        <f t="array" aca="1" ref="RD102" ca="1">INDIRECT(ADDRESS(ROW(), RD$3-$AF$1+$AF$3))+VLOOKUP($AS102, INDIRECT(ADDRESS($AF$4, COLUMN()-$AF$2-RD$3)&amp;":"&amp;ADDRESS($AF$5, COLUMN()-$AF$1-RD$3)), RD$3, FALSE)+VLOOKUP($AT102, INDIRECT(ADDRESS($AF$4, COLUMN()-$AF$2-RD$3)&amp;":"&amp;ADDRESS($AF$5, COLUMN()-$AF$1-RD$3)), RD$3, FALSE)</f>
        <v>1589333812</v>
      </c>
      <c r="RE102" s="2" cm="1">
        <f t="array" aca="1" ref="RE102" ca="1">INDIRECT(ADDRESS(ROW(), RE$3-$AF$1+$AF$3))+VLOOKUP($AS102, INDIRECT(ADDRESS($AF$4, COLUMN()-$AF$2-RE$3)&amp;":"&amp;ADDRESS($AF$5, COLUMN()-$AF$1-RE$3)), RE$3, FALSE)+VLOOKUP($AT102, INDIRECT(ADDRESS($AF$4, COLUMN()-$AF$2-RE$3)&amp;":"&amp;ADDRESS($AF$5, COLUMN()-$AF$1-RE$3)), RE$3, FALSE)</f>
        <v>513464064</v>
      </c>
      <c r="RF102" s="2" t="str">
        <f>LEFT($AH102, 1)&amp;RIGHT($A102, 1)</f>
        <v>OC</v>
      </c>
      <c r="RG102" s="2" t="str">
        <f>RIGHT($A102, 1)&amp;RIGHT($AH102, 1)</f>
        <v>CO</v>
      </c>
      <c r="RH102" s="2" t="str">
        <f t="shared" si="266"/>
        <v>OO</v>
      </c>
      <c r="RI102" s="2" cm="1">
        <f t="array" aca="1" ref="RI102" ca="1">INDIRECT(ADDRESS(ROW(), RI$3-$AF$1+$AF$3))+VLOOKUP($AS102, INDIRECT(ADDRESS($AF$4, COLUMN()-$AF$2-RI$3)&amp;":"&amp;ADDRESS($AF$5, COLUMN()-$AF$1-RI$3)), RI$3, FALSE)+VLOOKUP($AT102, INDIRECT(ADDRESS($AF$4, COLUMN()-$AF$2-RI$3)&amp;":"&amp;ADDRESS($AF$5, COLUMN()-$AF$1-RI$3)), RI$3, FALSE)</f>
        <v>1920487306</v>
      </c>
      <c r="RJ102" s="2" cm="1">
        <f t="array" aca="1" ref="RJ102" ca="1">INDIRECT(ADDRESS(ROW(), RJ$3-$AF$1+$AF$3))+VLOOKUP($AS102, INDIRECT(ADDRESS($AF$4, COLUMN()-$AF$2-RJ$3)&amp;":"&amp;ADDRESS($AF$5, COLUMN()-$AF$1-RJ$3)), RJ$3, FALSE)+VLOOKUP($AT102, INDIRECT(ADDRESS($AF$4, COLUMN()-$AF$2-RJ$3)&amp;":"&amp;ADDRESS($AF$5, COLUMN()-$AF$1-RJ$3)), RJ$3, FALSE)</f>
        <v>6523026588</v>
      </c>
      <c r="RK102" s="2" cm="1">
        <f t="array" aca="1" ref="RK102" ca="1">INDIRECT(ADDRESS(ROW(), RK$3-$AF$1+$AF$3))+VLOOKUP($AS102, INDIRECT(ADDRESS($AF$4, COLUMN()-$AF$2-RK$3)&amp;":"&amp;ADDRESS($AF$5, COLUMN()-$AF$1-RK$3)), RK$3, FALSE)+VLOOKUP($AT102, INDIRECT(ADDRESS($AF$4, COLUMN()-$AF$2-RK$3)&amp;":"&amp;ADDRESS($AF$5, COLUMN()-$AF$1-RK$3)), RK$3, FALSE)</f>
        <v>1890486844</v>
      </c>
      <c r="RL102" s="2" cm="1">
        <f t="array" aca="1" ref="RL102" ca="1">INDIRECT(ADDRESS(ROW(), RL$3-$AF$1+$AF$3))+VLOOKUP($AS102, INDIRECT(ADDRESS($AF$4, COLUMN()-$AF$2-RL$3)&amp;":"&amp;ADDRESS($AF$5, COLUMN()-$AF$1-RL$3)), RL$3, FALSE)+VLOOKUP($AT102, INDIRECT(ADDRESS($AF$4, COLUMN()-$AF$2-RL$3)&amp;":"&amp;ADDRESS($AF$5, COLUMN()-$AF$1-RL$3)), RL$3, FALSE)</f>
        <v>2545001260</v>
      </c>
      <c r="RM102" s="2" cm="1">
        <f t="array" aca="1" ref="RM102" ca="1">INDIRECT(ADDRESS(ROW(), RM$3-$AF$1+$AF$3))+VLOOKUP($AS102, INDIRECT(ADDRESS($AF$4, COLUMN()-$AF$2-RM$3)&amp;":"&amp;ADDRESS($AF$5, COLUMN()-$AF$1-RM$3)), RM$3, FALSE)+VLOOKUP($AT102, INDIRECT(ADDRESS($AF$4, COLUMN()-$AF$2-RM$3)&amp;":"&amp;ADDRESS($AF$5, COLUMN()-$AF$1-RM$3)), RM$3, FALSE)</f>
        <v>3240872335</v>
      </c>
      <c r="RN102" s="2" cm="1">
        <f t="array" aca="1" ref="RN102" ca="1">INDIRECT(ADDRESS(ROW(), RN$3-$AF$1+$AF$3))+VLOOKUP($AS102, INDIRECT(ADDRESS($AF$4, COLUMN()-$AF$2-RN$3)&amp;":"&amp;ADDRESS($AF$5, COLUMN()-$AF$1-RN$3)), RN$3, FALSE)+VLOOKUP($AT102, INDIRECT(ADDRESS($AF$4, COLUMN()-$AF$2-RN$3)&amp;":"&amp;ADDRESS($AF$5, COLUMN()-$AF$1-RN$3)), RN$3, FALSE)</f>
        <v>2826553101</v>
      </c>
      <c r="RO102" s="2" cm="1">
        <f t="array" aca="1" ref="RO102" ca="1">INDIRECT(ADDRESS(ROW(), RO$3-$AF$1+$AF$3))+VLOOKUP($AS102, INDIRECT(ADDRESS($AF$4, COLUMN()-$AF$2-RO$3)&amp;":"&amp;ADDRESS($AF$5, COLUMN()-$AF$1-RO$3)), RO$3, FALSE)+VLOOKUP($AT102, INDIRECT(ADDRESS($AF$4, COLUMN()-$AF$2-RO$3)&amp;":"&amp;ADDRESS($AF$5, COLUMN()-$AF$1-RO$3)), RO$3, FALSE)</f>
        <v>4261339611</v>
      </c>
      <c r="RP102" s="2" cm="1">
        <f t="array" aca="1" ref="RP102" ca="1">INDIRECT(ADDRESS(ROW(), RP$3-$AF$1+$AF$3))+VLOOKUP($AS102, INDIRECT(ADDRESS($AF$4, COLUMN()-$AF$2-RP$3)&amp;":"&amp;ADDRESS($AF$5, COLUMN()-$AF$1-RP$3)), RP$3, FALSE)+VLOOKUP($AT102, INDIRECT(ADDRESS($AF$4, COLUMN()-$AF$2-RP$3)&amp;":"&amp;ADDRESS($AF$5, COLUMN()-$AF$1-RP$3)), RP$3, FALSE)</f>
        <v>6941947324</v>
      </c>
      <c r="RQ102" s="2" cm="1">
        <f t="array" aca="1" ref="RQ102" ca="1">INDIRECT(ADDRESS(ROW(), RQ$3-$AF$1+$AF$3))+VLOOKUP($AS102, INDIRECT(ADDRESS($AF$4, COLUMN()-$AF$2-RQ$3)&amp;":"&amp;ADDRESS($AF$5, COLUMN()-$AF$1-RQ$3)), RQ$3, FALSE)+VLOOKUP($AT102, INDIRECT(ADDRESS($AF$4, COLUMN()-$AF$2-RQ$3)&amp;":"&amp;ADDRESS($AF$5, COLUMN()-$AF$1-RQ$3)), RQ$3, FALSE)</f>
        <v>3177122847</v>
      </c>
      <c r="RR102" s="2" cm="1">
        <f t="array" aca="1" ref="RR102" ca="1">INDIRECT(ADDRESS(ROW(), RR$3-$AF$1+$AF$3))+VLOOKUP($AS102, INDIRECT(ADDRESS($AF$4, COLUMN()-$AF$2-RR$3)&amp;":"&amp;ADDRESS($AF$5, COLUMN()-$AF$1-RR$3)), RR$3, FALSE)+VLOOKUP($AT102, INDIRECT(ADDRESS($AF$4, COLUMN()-$AF$2-RR$3)&amp;":"&amp;ADDRESS($AF$5, COLUMN()-$AF$1-RR$3)), RR$3, FALSE)</f>
        <v>1032901151</v>
      </c>
      <c r="RS102" s="2" t="str">
        <f>LEFT($AH102, 1)&amp;RIGHT($A102, 1)</f>
        <v>OC</v>
      </c>
      <c r="RT102" s="2" t="str">
        <f>RIGHT($A102, 1)&amp;RIGHT($AH102, 1)</f>
        <v>CO</v>
      </c>
      <c r="RU102" s="2" t="str">
        <f t="shared" si="267"/>
        <v>OO</v>
      </c>
      <c r="RV102" s="2" cm="1">
        <f t="array" aca="1" ref="RV102" ca="1">INDIRECT(ADDRESS(ROW(), RV$3-$AF$1+$AF$3))+VLOOKUP($AS102, INDIRECT(ADDRESS($AF$4, COLUMN()-$AF$2-RV$3)&amp;":"&amp;ADDRESS($AF$5, COLUMN()-$AF$1-RV$3)), RV$3, FALSE)+VLOOKUP($AT102, INDIRECT(ADDRESS($AF$4, COLUMN()-$AF$2-RV$3)&amp;":"&amp;ADDRESS($AF$5, COLUMN()-$AF$1-RV$3)), RV$3, FALSE)</f>
        <v>3830011536</v>
      </c>
      <c r="RW102" s="2" cm="1">
        <f t="array" aca="1" ref="RW102" ca="1">INDIRECT(ADDRESS(ROW(), RW$3-$AF$1+$AF$3))+VLOOKUP($AS102, INDIRECT(ADDRESS($AF$4, COLUMN()-$AF$2-RW$3)&amp;":"&amp;ADDRESS($AF$5, COLUMN()-$AF$1-RW$3)), RW$3, FALSE)+VLOOKUP($AT102, INDIRECT(ADDRESS($AF$4, COLUMN()-$AF$2-RW$3)&amp;":"&amp;ADDRESS($AF$5, COLUMN()-$AF$1-RW$3)), RW$3, FALSE)</f>
        <v>13058983711</v>
      </c>
      <c r="RX102" s="2" cm="1">
        <f t="array" aca="1" ref="RX102" ca="1">INDIRECT(ADDRESS(ROW(), RX$3-$AF$1+$AF$3))+VLOOKUP($AS102, INDIRECT(ADDRESS($AF$4, COLUMN()-$AF$2-RX$3)&amp;":"&amp;ADDRESS($AF$5, COLUMN()-$AF$1-RX$3)), RX$3, FALSE)+VLOOKUP($AT102, INDIRECT(ADDRESS($AF$4, COLUMN()-$AF$2-RX$3)&amp;":"&amp;ADDRESS($AF$5, COLUMN()-$AF$1-RX$3)), RX$3, FALSE)</f>
        <v>3774243658</v>
      </c>
      <c r="RY102" s="2" cm="1">
        <f t="array" aca="1" ref="RY102" ca="1">INDIRECT(ADDRESS(ROW(), RY$3-$AF$1+$AF$3))+VLOOKUP($AS102, INDIRECT(ADDRESS($AF$4, COLUMN()-$AF$2-RY$3)&amp;":"&amp;ADDRESS($AF$5, COLUMN()-$AF$1-RY$3)), RY$3, FALSE)+VLOOKUP($AT102, INDIRECT(ADDRESS($AF$4, COLUMN()-$AF$2-RY$3)&amp;":"&amp;ADDRESS($AF$5, COLUMN()-$AF$1-RY$3)), RY$3, FALSE)</f>
        <v>5072868662</v>
      </c>
      <c r="RZ102" s="2" cm="1">
        <f t="array" aca="1" ref="RZ102" ca="1">INDIRECT(ADDRESS(ROW(), RZ$3-$AF$1+$AF$3))+VLOOKUP($AS102, INDIRECT(ADDRESS($AF$4, COLUMN()-$AF$2-RZ$3)&amp;":"&amp;ADDRESS($AF$5, COLUMN()-$AF$1-RZ$3)), RZ$3, FALSE)+VLOOKUP($AT102, INDIRECT(ADDRESS($AF$4, COLUMN()-$AF$2-RZ$3)&amp;":"&amp;ADDRESS($AF$5, COLUMN()-$AF$1-RZ$3)), RZ$3, FALSE)</f>
        <v>6482457042</v>
      </c>
      <c r="SA102" s="2" cm="1">
        <f t="array" aca="1" ref="SA102" ca="1">INDIRECT(ADDRESS(ROW(), SA$3-$AF$1+$AF$3))+VLOOKUP($AS102, INDIRECT(ADDRESS($AF$4, COLUMN()-$AF$2-SA$3)&amp;":"&amp;ADDRESS($AF$5, COLUMN()-$AF$1-SA$3)), SA$3, FALSE)+VLOOKUP($AT102, INDIRECT(ADDRESS($AF$4, COLUMN()-$AF$2-SA$3)&amp;":"&amp;ADDRESS($AF$5, COLUMN()-$AF$1-SA$3)), SA$3, FALSE)</f>
        <v>5664478196</v>
      </c>
      <c r="SB102" s="2" cm="1">
        <f t="array" aca="1" ref="SB102" ca="1">INDIRECT(ADDRESS(ROW(), SB$3-$AF$1+$AF$3))+VLOOKUP($AS102, INDIRECT(ADDRESS($AF$4, COLUMN()-$AF$2-SB$3)&amp;":"&amp;ADDRESS($AF$5, COLUMN()-$AF$1-SB$3)), SB$3, FALSE)+VLOOKUP($AT102, INDIRECT(ADDRESS($AF$4, COLUMN()-$AF$2-SB$3)&amp;":"&amp;ADDRESS($AF$5, COLUMN()-$AF$1-SB$3)), SB$3, FALSE)</f>
        <v>8533457215</v>
      </c>
      <c r="SC102" s="2" cm="1">
        <f t="array" aca="1" ref="SC102" ca="1">INDIRECT(ADDRESS(ROW(), SC$3-$AF$1+$AF$3))+VLOOKUP($AS102, INDIRECT(ADDRESS($AF$4, COLUMN()-$AF$2-SC$3)&amp;":"&amp;ADDRESS($AF$5, COLUMN()-$AF$1-SC$3)), SC$3, FALSE)+VLOOKUP($AT102, INDIRECT(ADDRESS($AF$4, COLUMN()-$AF$2-SC$3)&amp;":"&amp;ADDRESS($AF$5, COLUMN()-$AF$1-SC$3)), SC$3, FALSE)</f>
        <v>13875514967</v>
      </c>
      <c r="SD102" s="2" cm="1">
        <f t="array" aca="1" ref="SD102" ca="1">INDIRECT(ADDRESS(ROW(), SD$3-$AF$1+$AF$3))+VLOOKUP($AS102, INDIRECT(ADDRESS($AF$4, COLUMN()-$AF$2-SD$3)&amp;":"&amp;ADDRESS($AF$5, COLUMN()-$AF$1-SD$3)), SD$3, FALSE)+VLOOKUP($AT102, INDIRECT(ADDRESS($AF$4, COLUMN()-$AF$2-SD$3)&amp;":"&amp;ADDRESS($AF$5, COLUMN()-$AF$1-SD$3)), SD$3, FALSE)</f>
        <v>6351428891</v>
      </c>
      <c r="SE102" s="2" cm="1">
        <f t="array" aca="1" ref="SE102" ca="1">INDIRECT(ADDRESS(ROW(), SE$3-$AF$1+$AF$3))+VLOOKUP($AS102, INDIRECT(ADDRESS($AF$4, COLUMN()-$AF$2-SE$3)&amp;":"&amp;ADDRESS($AF$5, COLUMN()-$AF$1-SE$3)), SE$3, FALSE)+VLOOKUP($AT102, INDIRECT(ADDRESS($AF$4, COLUMN()-$AF$2-SE$3)&amp;":"&amp;ADDRESS($AF$5, COLUMN()-$AF$1-SE$3)), SE$3, FALSE)</f>
        <v>2076032857</v>
      </c>
      <c r="SF102" s="2" t="str">
        <f>LEFT($AH102, 1)&amp;RIGHT($A102, 1)</f>
        <v>OC</v>
      </c>
      <c r="SG102" s="2" t="str">
        <f>RIGHT($A102, 1)&amp;RIGHT($AH102, 1)</f>
        <v>CO</v>
      </c>
      <c r="SH102" s="2" t="str">
        <f t="shared" si="268"/>
        <v>OO</v>
      </c>
      <c r="SI102" s="2" cm="1">
        <f t="array" aca="1" ref="SI102" ca="1">INDIRECT(ADDRESS(ROW(), SI$3-$AF$1+$AF$3))+VLOOKUP($AS102, INDIRECT(ADDRESS($AF$4, COLUMN()-$AF$2-SI$3)&amp;":"&amp;ADDRESS($AF$5, COLUMN()-$AF$1-SI$3)), SI$3, FALSE)+VLOOKUP($AT102, INDIRECT(ADDRESS($AF$4, COLUMN()-$AF$2-SI$3)&amp;":"&amp;ADDRESS($AF$5, COLUMN()-$AF$1-SI$3)), SI$3, FALSE)</f>
        <v>7640951955</v>
      </c>
      <c r="SJ102" s="2" cm="1">
        <f t="array" aca="1" ref="SJ102" ca="1">INDIRECT(ADDRESS(ROW(), SJ$3-$AF$1+$AF$3))+VLOOKUP($AS102, INDIRECT(ADDRESS($AF$4, COLUMN()-$AF$2-SJ$3)&amp;":"&amp;ADDRESS($AF$5, COLUMN()-$AF$1-SJ$3)), SJ$3, FALSE)+VLOOKUP($AT102, INDIRECT(ADDRESS($AF$4, COLUMN()-$AF$2-SJ$3)&amp;":"&amp;ADDRESS($AF$5, COLUMN()-$AF$1-SJ$3)), SJ$3, FALSE)</f>
        <v>26140831305</v>
      </c>
      <c r="SK102" s="2" cm="1">
        <f t="array" aca="1" ref="SK102" ca="1">INDIRECT(ADDRESS(ROW(), SK$3-$AF$1+$AF$3))+VLOOKUP($AS102, INDIRECT(ADDRESS($AF$4, COLUMN()-$AF$2-SK$3)&amp;":"&amp;ADDRESS($AF$5, COLUMN()-$AF$1-SK$3)), SK$3, FALSE)+VLOOKUP($AT102, INDIRECT(ADDRESS($AF$4, COLUMN()-$AF$2-SK$3)&amp;":"&amp;ADDRESS($AF$5, COLUMN()-$AF$1-SK$3)), SK$3, FALSE)</f>
        <v>7537360900</v>
      </c>
      <c r="SL102" s="2" cm="1">
        <f t="array" aca="1" ref="SL102" ca="1">INDIRECT(ADDRESS(ROW(), SL$3-$AF$1+$AF$3))+VLOOKUP($AS102, INDIRECT(ADDRESS($AF$4, COLUMN()-$AF$2-SL$3)&amp;":"&amp;ADDRESS($AF$5, COLUMN()-$AF$1-SL$3)), SL$3, FALSE)+VLOOKUP($AT102, INDIRECT(ADDRESS($AF$4, COLUMN()-$AF$2-SL$3)&amp;":"&amp;ADDRESS($AF$5, COLUMN()-$AF$1-SL$3)), SL$3, FALSE)</f>
        <v>10116110345</v>
      </c>
      <c r="SM102" s="2" cm="1">
        <f t="array" aca="1" ref="SM102" ca="1">INDIRECT(ADDRESS(ROW(), SM$3-$AF$1+$AF$3))+VLOOKUP($AS102, INDIRECT(ADDRESS($AF$4, COLUMN()-$AF$2-SM$3)&amp;":"&amp;ADDRESS($AF$5, COLUMN()-$AF$1-SM$3)), SM$3, FALSE)+VLOOKUP($AT102, INDIRECT(ADDRESS($AF$4, COLUMN()-$AF$2-SM$3)&amp;":"&amp;ADDRESS($AF$5, COLUMN()-$AF$1-SM$3)), SM$3, FALSE)</f>
        <v>12966392363</v>
      </c>
      <c r="SN102" s="2" cm="1">
        <f t="array" aca="1" ref="SN102" ca="1">INDIRECT(ADDRESS(ROW(), SN$3-$AF$1+$AF$3))+VLOOKUP($AS102, INDIRECT(ADDRESS($AF$4, COLUMN()-$AF$2-SN$3)&amp;":"&amp;ADDRESS($AF$5, COLUMN()-$AF$1-SN$3)), SN$3, FALSE)+VLOOKUP($AT102, INDIRECT(ADDRESS($AF$4, COLUMN()-$AF$2-SN$3)&amp;":"&amp;ADDRESS($AF$5, COLUMN()-$AF$1-SN$3)), SN$3, FALSE)</f>
        <v>11349745811</v>
      </c>
      <c r="SO102" s="2" cm="1">
        <f t="array" aca="1" ref="SO102" ca="1">INDIRECT(ADDRESS(ROW(), SO$3-$AF$1+$AF$3))+VLOOKUP($AS102, INDIRECT(ADDRESS($AF$4, COLUMN()-$AF$2-SO$3)&amp;":"&amp;ADDRESS($AF$5, COLUMN()-$AF$1-SO$3)), SO$3, FALSE)+VLOOKUP($AT102, INDIRECT(ADDRESS($AF$4, COLUMN()-$AF$2-SO$3)&amp;":"&amp;ADDRESS($AF$5, COLUMN()-$AF$1-SO$3)), SO$3, FALSE)</f>
        <v>17085493208</v>
      </c>
      <c r="SP102" s="2" cm="1">
        <f t="array" aca="1" ref="SP102" ca="1">INDIRECT(ADDRESS(ROW(), SP$3-$AF$1+$AF$3))+VLOOKUP($AS102, INDIRECT(ADDRESS($AF$4, COLUMN()-$AF$2-SP$3)&amp;":"&amp;ADDRESS($AF$5, COLUMN()-$AF$1-SP$3)), SP$3, FALSE)+VLOOKUP($AT102, INDIRECT(ADDRESS($AF$4, COLUMN()-$AF$2-SP$3)&amp;":"&amp;ADDRESS($AF$5, COLUMN()-$AF$1-SP$3)), SP$3, FALSE)</f>
        <v>27734415168</v>
      </c>
      <c r="SQ102" s="2" cm="1">
        <f t="array" aca="1" ref="SQ102" ca="1">INDIRECT(ADDRESS(ROW(), SQ$3-$AF$1+$AF$3))+VLOOKUP($AS102, INDIRECT(ADDRESS($AF$4, COLUMN()-$AF$2-SQ$3)&amp;":"&amp;ADDRESS($AF$5, COLUMN()-$AF$1-SQ$3)), SQ$3, FALSE)+VLOOKUP($AT102, INDIRECT(ADDRESS($AF$4, COLUMN()-$AF$2-SQ$3)&amp;":"&amp;ADDRESS($AF$5, COLUMN()-$AF$1-SQ$3)), SQ$3, FALSE)</f>
        <v>12698045772</v>
      </c>
      <c r="SR102" s="2" cm="1">
        <f t="array" aca="1" ref="SR102" ca="1">INDIRECT(ADDRESS(ROW(), SR$3-$AF$1+$AF$3))+VLOOKUP($AS102, INDIRECT(ADDRESS($AF$4, COLUMN()-$AF$2-SR$3)&amp;":"&amp;ADDRESS($AF$5, COLUMN()-$AF$1-SR$3)), SR$3, FALSE)+VLOOKUP($AT102, INDIRECT(ADDRESS($AF$4, COLUMN()-$AF$2-SR$3)&amp;":"&amp;ADDRESS($AF$5, COLUMN()-$AF$1-SR$3)), SR$3, FALSE)</f>
        <v>4169606644</v>
      </c>
      <c r="SS102" s="2" t="str">
        <f>LEFT($AH102, 1)&amp;RIGHT($A102, 1)</f>
        <v>OC</v>
      </c>
      <c r="ST102" s="2" t="str">
        <f>RIGHT($A102, 1)&amp;RIGHT($AH102, 1)</f>
        <v>CO</v>
      </c>
      <c r="SU102" s="2" t="str">
        <f t="shared" si="269"/>
        <v>OO</v>
      </c>
      <c r="SV102" s="2" cm="1">
        <f t="array" aca="1" ref="SV102" ca="1">INDIRECT(ADDRESS(ROW(), SV$3-$AF$1+$AF$3))+VLOOKUP($AS102, INDIRECT(ADDRESS($AF$4, COLUMN()-$AF$2-SV$3)&amp;":"&amp;ADDRESS($AF$5, COLUMN()-$AF$1-SV$3)), SV$3, FALSE)+VLOOKUP($AT102, INDIRECT(ADDRESS($AF$4, COLUMN()-$AF$2-SV$3)&amp;":"&amp;ADDRESS($AF$5, COLUMN()-$AF$1-SV$3)), SV$3, FALSE)</f>
        <v>15250047145</v>
      </c>
      <c r="SW102" s="2" cm="1">
        <f t="array" aca="1" ref="SW102" ca="1">INDIRECT(ADDRESS(ROW(), SW$3-$AF$1+$AF$3))+VLOOKUP($AS102, INDIRECT(ADDRESS($AF$4, COLUMN()-$AF$2-SW$3)&amp;":"&amp;ADDRESS($AF$5, COLUMN()-$AF$1-SW$3)), SW$3, FALSE)+VLOOKUP($AT102, INDIRECT(ADDRESS($AF$4, COLUMN()-$AF$2-SW$3)&amp;":"&amp;ADDRESS($AF$5, COLUMN()-$AF$1-SW$3)), SW$3, FALSE)</f>
        <v>52320468886</v>
      </c>
      <c r="SX102" s="2" cm="1">
        <f t="array" aca="1" ref="SX102" ca="1">INDIRECT(ADDRESS(ROW(), SX$3-$AF$1+$AF$3))+VLOOKUP($AS102, INDIRECT(ADDRESS($AF$4, COLUMN()-$AF$2-SX$3)&amp;":"&amp;ADDRESS($AF$5, COLUMN()-$AF$1-SX$3)), SX$3, FALSE)+VLOOKUP($AT102, INDIRECT(ADDRESS($AF$4, COLUMN()-$AF$2-SX$3)&amp;":"&amp;ADDRESS($AF$5, COLUMN()-$AF$1-SX$3)), SX$3, FALSE)</f>
        <v>15057226134</v>
      </c>
      <c r="SY102" s="2" cm="1">
        <f t="array" aca="1" ref="SY102" ca="1">INDIRECT(ADDRESS(ROW(), SY$3-$AF$1+$AF$3))+VLOOKUP($AS102, INDIRECT(ADDRESS($AF$4, COLUMN()-$AF$2-SY$3)&amp;":"&amp;ADDRESS($AF$5, COLUMN()-$AF$1-SY$3)), SY$3, FALSE)+VLOOKUP($AT102, INDIRECT(ADDRESS($AF$4, COLUMN()-$AF$2-SY$3)&amp;":"&amp;ADDRESS($AF$5, COLUMN()-$AF$1-SY$3)), SY$3, FALSE)</f>
        <v>20182206984</v>
      </c>
      <c r="SZ102" s="2" cm="1">
        <f t="array" aca="1" ref="SZ102" ca="1">INDIRECT(ADDRESS(ROW(), SZ$3-$AF$1+$AF$3))+VLOOKUP($AS102, INDIRECT(ADDRESS($AF$4, COLUMN()-$AF$2-SZ$3)&amp;":"&amp;ADDRESS($AF$5, COLUMN()-$AF$1-SZ$3)), SZ$3, FALSE)+VLOOKUP($AT102, INDIRECT(ADDRESS($AF$4, COLUMN()-$AF$2-SZ$3)&amp;":"&amp;ADDRESS($AF$5, COLUMN()-$AF$1-SZ$3)), SZ$3, FALSE)</f>
        <v>25936760820</v>
      </c>
      <c r="TA102" s="2" cm="1">
        <f t="array" aca="1" ref="TA102" ca="1">INDIRECT(ADDRESS(ROW(), TA$3-$AF$1+$AF$3))+VLOOKUP($AS102, INDIRECT(ADDRESS($AF$4, COLUMN()-$AF$2-TA$3)&amp;":"&amp;ADDRESS($AF$5, COLUMN()-$AF$1-TA$3)), TA$3, FALSE)+VLOOKUP($AT102, INDIRECT(ADDRESS($AF$4, COLUMN()-$AF$2-TA$3)&amp;":"&amp;ADDRESS($AF$5, COLUMN()-$AF$1-TA$3)), TA$3, FALSE)</f>
        <v>22736624620</v>
      </c>
      <c r="TB102" s="2" cm="1">
        <f t="array" aca="1" ref="TB102" ca="1">INDIRECT(ADDRESS(ROW(), TB$3-$AF$1+$AF$3))+VLOOKUP($AS102, INDIRECT(ADDRESS($AF$4, COLUMN()-$AF$2-TB$3)&amp;":"&amp;ADDRESS($AF$5, COLUMN()-$AF$1-TB$3)), TB$3, FALSE)+VLOOKUP($AT102, INDIRECT(ADDRESS($AF$4, COLUMN()-$AF$2-TB$3)&amp;":"&amp;ADDRESS($AF$5, COLUMN()-$AF$1-TB$3)), TB$3, FALSE)</f>
        <v>34201536525</v>
      </c>
      <c r="TC102" s="2" cm="1">
        <f t="array" aca="1" ref="TC102" ca="1">INDIRECT(ADDRESS(ROW(), TC$3-$AF$1+$AF$3))+VLOOKUP($AS102, INDIRECT(ADDRESS($AF$4, COLUMN()-$AF$2-TC$3)&amp;":"&amp;ADDRESS($AF$5, COLUMN()-$AF$1-TC$3)), TC$3, FALSE)+VLOOKUP($AT102, INDIRECT(ADDRESS($AF$4, COLUMN()-$AF$2-TC$3)&amp;":"&amp;ADDRESS($AF$5, COLUMN()-$AF$1-TC$3)), TC$3, FALSE)</f>
        <v>55436134133</v>
      </c>
      <c r="TD102" s="2" cm="1">
        <f t="array" aca="1" ref="TD102" ca="1">INDIRECT(ADDRESS(ROW(), TD$3-$AF$1+$AF$3))+VLOOKUP($AS102, INDIRECT(ADDRESS($AF$4, COLUMN()-$AF$2-TD$3)&amp;":"&amp;ADDRESS($AF$5, COLUMN()-$AF$1-TD$3)), TD$3, FALSE)+VLOOKUP($AT102, INDIRECT(ADDRESS($AF$4, COLUMN()-$AF$2-TD$3)&amp;":"&amp;ADDRESS($AF$5, COLUMN()-$AF$1-TD$3)), TD$3, FALSE)</f>
        <v>25387677846</v>
      </c>
      <c r="TE102" s="2" cm="1">
        <f t="array" aca="1" ref="TE102" ca="1">INDIRECT(ADDRESS(ROW(), TE$3-$AF$1+$AF$3))+VLOOKUP($AS102, INDIRECT(ADDRESS($AF$4, COLUMN()-$AF$2-TE$3)&amp;":"&amp;ADDRESS($AF$5, COLUMN()-$AF$1-TE$3)), TE$3, FALSE)+VLOOKUP($AT102, INDIRECT(ADDRESS($AF$4, COLUMN()-$AF$2-TE$3)&amp;":"&amp;ADDRESS($AF$5, COLUMN()-$AF$1-TE$3)), TE$3, FALSE)</f>
        <v>8369223850</v>
      </c>
      <c r="TF102" s="2" t="str">
        <f>LEFT($AH102, 1)&amp;RIGHT($A102, 1)</f>
        <v>OC</v>
      </c>
      <c r="TG102" s="2" t="str">
        <f>RIGHT($A102, 1)&amp;RIGHT($AH102, 1)</f>
        <v>CO</v>
      </c>
      <c r="TH102" s="2" t="str">
        <f t="shared" si="270"/>
        <v>OO</v>
      </c>
      <c r="TI102" s="2" cm="1">
        <f t="array" aca="1" ref="TI102" ca="1">INDIRECT(ADDRESS(ROW(), TI$3-$AF$1+$AF$3))+VLOOKUP($AS102, INDIRECT(ADDRESS($AF$4, COLUMN()-$AF$2-TI$3)&amp;":"&amp;ADDRESS($AF$5, COLUMN()-$AF$1-TI$3)), TI$3, FALSE)+VLOOKUP($AT102, INDIRECT(ADDRESS($AF$4, COLUMN()-$AF$2-TI$3)&amp;":"&amp;ADDRESS($AF$5, COLUMN()-$AF$1-TI$3)), TI$3, FALSE)</f>
        <v>30445220863</v>
      </c>
      <c r="TJ102" s="2" cm="1">
        <f t="array" aca="1" ref="TJ102" ca="1">INDIRECT(ADDRESS(ROW(), TJ$3-$AF$1+$AF$3))+VLOOKUP($AS102, INDIRECT(ADDRESS($AF$4, COLUMN()-$AF$2-TJ$3)&amp;":"&amp;ADDRESS($AF$5, COLUMN()-$AF$1-TJ$3)), TJ$3, FALSE)+VLOOKUP($AT102, INDIRECT(ADDRESS($AF$4, COLUMN()-$AF$2-TJ$3)&amp;":"&amp;ADDRESS($AF$5, COLUMN()-$AF$1-TJ$3)), TJ$3, FALSE)</f>
        <v>104708285298</v>
      </c>
      <c r="TK102" s="2" cm="1">
        <f t="array" aca="1" ref="TK102" ca="1">INDIRECT(ADDRESS(ROW(), TK$3-$AF$1+$AF$3))+VLOOKUP($AS102, INDIRECT(ADDRESS($AF$4, COLUMN()-$AF$2-TK$3)&amp;":"&amp;ADDRESS($AF$5, COLUMN()-$AF$1-TK$3)), TK$3, FALSE)+VLOOKUP($AT102, INDIRECT(ADDRESS($AF$4, COLUMN()-$AF$2-TK$3)&amp;":"&amp;ADDRESS($AF$5, COLUMN()-$AF$1-TK$3)), TK$3, FALSE)</f>
        <v>30085694652</v>
      </c>
      <c r="TL102" s="2" cm="1">
        <f t="array" aca="1" ref="TL102" ca="1">INDIRECT(ADDRESS(ROW(), TL$3-$AF$1+$AF$3))+VLOOKUP($AS102, INDIRECT(ADDRESS($AF$4, COLUMN()-$AF$2-TL$3)&amp;":"&amp;ADDRESS($AF$5, COLUMN()-$AF$1-TL$3)), TL$3, FALSE)+VLOOKUP($AT102, INDIRECT(ADDRESS($AF$4, COLUMN()-$AF$2-TL$3)&amp;":"&amp;ADDRESS($AF$5, COLUMN()-$AF$1-TL$3)), TL$3, FALSE)</f>
        <v>40278306799</v>
      </c>
      <c r="TM102" s="2" cm="1">
        <f t="array" aca="1" ref="TM102" ca="1">INDIRECT(ADDRESS(ROW(), TM$3-$AF$1+$AF$3))+VLOOKUP($AS102, INDIRECT(ADDRESS($AF$4, COLUMN()-$AF$2-TM$3)&amp;":"&amp;ADDRESS($AF$5, COLUMN()-$AF$1-TM$3)), TM$3, FALSE)+VLOOKUP($AT102, INDIRECT(ADDRESS($AF$4, COLUMN()-$AF$2-TM$3)&amp;":"&amp;ADDRESS($AF$5, COLUMN()-$AF$1-TM$3)), TM$3, FALSE)</f>
        <v>51881737853</v>
      </c>
      <c r="TN102" s="2" cm="1">
        <f t="array" aca="1" ref="TN102" ca="1">INDIRECT(ADDRESS(ROW(), TN$3-$AF$1+$AF$3))+VLOOKUP($AS102, INDIRECT(ADDRESS($AF$4, COLUMN()-$AF$2-TN$3)&amp;":"&amp;ADDRESS($AF$5, COLUMN()-$AF$1-TN$3)), TN$3, FALSE)+VLOOKUP($AT102, INDIRECT(ADDRESS($AF$4, COLUMN()-$AF$2-TN$3)&amp;":"&amp;ADDRESS($AF$5, COLUMN()-$AF$1-TN$3)), TN$3, FALSE)</f>
        <v>45540173296</v>
      </c>
      <c r="TO102" s="2" cm="1">
        <f t="array" aca="1" ref="TO102" ca="1">INDIRECT(ADDRESS(ROW(), TO$3-$AF$1+$AF$3))+VLOOKUP($AS102, INDIRECT(ADDRESS($AF$4, COLUMN()-$AF$2-TO$3)&amp;":"&amp;ADDRESS($AF$5, COLUMN()-$AF$1-TO$3)), TO$3, FALSE)+VLOOKUP($AT102, INDIRECT(ADDRESS($AF$4, COLUMN()-$AF$2-TO$3)&amp;":"&amp;ADDRESS($AF$5, COLUMN()-$AF$1-TO$3)), TO$3, FALSE)</f>
        <v>68455541452</v>
      </c>
      <c r="TP102" s="2" cm="1">
        <f t="array" aca="1" ref="TP102" ca="1">INDIRECT(ADDRESS(ROW(), TP$3-$AF$1+$AF$3))+VLOOKUP($AS102, INDIRECT(ADDRESS($AF$4, COLUMN()-$AF$2-TP$3)&amp;":"&amp;ADDRESS($AF$5, COLUMN()-$AF$1-TP$3)), TP$3, FALSE)+VLOOKUP($AT102, INDIRECT(ADDRESS($AF$4, COLUMN()-$AF$2-TP$3)&amp;":"&amp;ADDRESS($AF$5, COLUMN()-$AF$1-TP$3)), TP$3, FALSE)</f>
        <v>110809593435</v>
      </c>
      <c r="TQ102" s="2" cm="1">
        <f t="array" aca="1" ref="TQ102" ca="1">INDIRECT(ADDRESS(ROW(), TQ$3-$AF$1+$AF$3))+VLOOKUP($AS102, INDIRECT(ADDRESS($AF$4, COLUMN()-$AF$2-TQ$3)&amp;":"&amp;ADDRESS($AF$5, COLUMN()-$AF$1-TQ$3)), TQ$3, FALSE)+VLOOKUP($AT102, INDIRECT(ADDRESS($AF$4, COLUMN()-$AF$2-TQ$3)&amp;":"&amp;ADDRESS($AF$5, COLUMN()-$AF$1-TQ$3)), TQ$3, FALSE)</f>
        <v>50761420116</v>
      </c>
      <c r="TR102" s="2" cm="1">
        <f t="array" aca="1" ref="TR102" ca="1">INDIRECT(ADDRESS(ROW(), TR$3-$AF$1+$AF$3))+VLOOKUP($AS102, INDIRECT(ADDRESS($AF$4, COLUMN()-$AF$2-TR$3)&amp;":"&amp;ADDRESS($AF$5, COLUMN()-$AF$1-TR$3)), TR$3, FALSE)+VLOOKUP($AT102, INDIRECT(ADDRESS($AF$4, COLUMN()-$AF$2-TR$3)&amp;":"&amp;ADDRESS($AF$5, COLUMN()-$AF$1-TR$3)), TR$3, FALSE)</f>
        <v>16789840123</v>
      </c>
      <c r="TS102" s="2" t="str">
        <f>LEFT($AH102, 1)&amp;RIGHT($A102, 1)</f>
        <v>OC</v>
      </c>
      <c r="TT102" s="2" t="str">
        <f>RIGHT($A102, 1)&amp;RIGHT($AH102, 1)</f>
        <v>CO</v>
      </c>
      <c r="TU102" s="2" t="str">
        <f t="shared" si="270"/>
        <v>OO</v>
      </c>
      <c r="TV102" s="2" cm="1">
        <f t="array" aca="1" ref="TV102" ca="1">INDIRECT(ADDRESS(ROW(), TV$3-$AF$1+$AF$3))+VLOOKUP($AS102, INDIRECT(ADDRESS($AF$4, COLUMN()-$AF$2-TV$3)&amp;":"&amp;ADDRESS($AF$5, COLUMN()-$AF$1-TV$3)), TV$3, FALSE)+VLOOKUP($AT102, INDIRECT(ADDRESS($AF$4, COLUMN()-$AF$2-TV$3)&amp;":"&amp;ADDRESS($AF$5, COLUMN()-$AF$1-TV$3)), TV$3, FALSE)</f>
        <v>60798866527</v>
      </c>
      <c r="TW102" s="2" cm="1">
        <f t="array" aca="1" ref="TW102" ca="1">INDIRECT(ADDRESS(ROW(), TW$3-$AF$1+$AF$3))+VLOOKUP($AS102, INDIRECT(ADDRESS($AF$4, COLUMN()-$AF$2-TW$3)&amp;":"&amp;ADDRESS($AF$5, COLUMN()-$AF$1-TW$3)), TW$3, FALSE)+VLOOKUP($AT102, INDIRECT(ADDRESS($AF$4, COLUMN()-$AF$2-TW$3)&amp;":"&amp;ADDRESS($AF$5, COLUMN()-$AF$1-TW$3)), TW$3, FALSE)</f>
        <v>209529726388</v>
      </c>
      <c r="TX102" s="2" cm="1">
        <f t="array" aca="1" ref="TX102" ca="1">INDIRECT(ADDRESS(ROW(), TX$3-$AF$1+$AF$3))+VLOOKUP($AS102, INDIRECT(ADDRESS($AF$4, COLUMN()-$AF$2-TX$3)&amp;":"&amp;ADDRESS($AF$5, COLUMN()-$AF$1-TX$3)), TX$3, FALSE)+VLOOKUP($AT102, INDIRECT(ADDRESS($AF$4, COLUMN()-$AF$2-TX$3)&amp;":"&amp;ADDRESS($AF$5, COLUMN()-$AF$1-TX$3)), TX$3, FALSE)</f>
        <v>60126109359</v>
      </c>
      <c r="TY102" s="2" cm="1">
        <f t="array" aca="1" ref="TY102" ca="1">INDIRECT(ADDRESS(ROW(), TY$3-$AF$1+$AF$3))+VLOOKUP($AS102, INDIRECT(ADDRESS($AF$4, COLUMN()-$AF$2-TY$3)&amp;":"&amp;ADDRESS($AF$5, COLUMN()-$AF$1-TY$3)), TY$3, FALSE)+VLOOKUP($AT102, INDIRECT(ADDRESS($AF$4, COLUMN()-$AF$2-TY$3)&amp;":"&amp;ADDRESS($AF$5, COLUMN()-$AF$1-TY$3)), TY$3, FALSE)</f>
        <v>80411056212</v>
      </c>
      <c r="TZ102" s="2" cm="1">
        <f t="array" aca="1" ref="TZ102" ca="1">INDIRECT(ADDRESS(ROW(), TZ$3-$AF$1+$AF$3))+VLOOKUP($AS102, INDIRECT(ADDRESS($AF$4, COLUMN()-$AF$2-TZ$3)&amp;":"&amp;ADDRESS($AF$5, COLUMN()-$AF$1-TZ$3)), TZ$3, FALSE)+VLOOKUP($AT102, INDIRECT(ADDRESS($AF$4, COLUMN()-$AF$2-TZ$3)&amp;":"&amp;ADDRESS($AF$5, COLUMN()-$AF$1-TZ$3)), TZ$3, FALSE)</f>
        <v>103782259723</v>
      </c>
      <c r="UA102" s="2" cm="1">
        <f t="array" aca="1" ref="UA102" ca="1">INDIRECT(ADDRESS(ROW(), UA$3-$AF$1+$AF$3))+VLOOKUP($AS102, INDIRECT(ADDRESS($AF$4, COLUMN()-$AF$2-UA$3)&amp;":"&amp;ADDRESS($AF$5, COLUMN()-$AF$1-UA$3)), UA$3, FALSE)+VLOOKUP($AT102, INDIRECT(ADDRESS($AF$4, COLUMN()-$AF$2-UA$3)&amp;":"&amp;ADDRESS($AF$5, COLUMN()-$AF$1-UA$3)), UA$3, FALSE)</f>
        <v>91198960208</v>
      </c>
      <c r="UB102" s="2" cm="1">
        <f t="array" aca="1" ref="UB102" ca="1">INDIRECT(ADDRESS(ROW(), UB$3-$AF$1+$AF$3))+VLOOKUP($AS102, INDIRECT(ADDRESS($AF$4, COLUMN()-$AF$2-UB$3)&amp;":"&amp;ADDRESS($AF$5, COLUMN()-$AF$1-UB$3)), UB$3, FALSE)+VLOOKUP($AT102, INDIRECT(ADDRESS($AF$4, COLUMN()-$AF$2-UB$3)&amp;":"&amp;ADDRESS($AF$5, COLUMN()-$AF$1-UB$3)), UB$3, FALSE)</f>
        <v>136997967773</v>
      </c>
      <c r="UC102" s="2" cm="1">
        <f t="array" aca="1" ref="UC102" ca="1">INDIRECT(ADDRESS(ROW(), UC$3-$AF$1+$AF$3))+VLOOKUP($AS102, INDIRECT(ADDRESS($AF$4, COLUMN()-$AF$2-UC$3)&amp;":"&amp;ADDRESS($AF$5, COLUMN()-$AF$1-UC$3)), UC$3, FALSE)+VLOOKUP($AT102, INDIRECT(ADDRESS($AF$4, COLUMN()-$AF$2-UC$3)&amp;":"&amp;ADDRESS($AF$5, COLUMN()-$AF$1-UC$3)), UC$3, FALSE)</f>
        <v>221499709688</v>
      </c>
      <c r="UD102" s="2" cm="1">
        <f t="array" aca="1" ref="UD102" ca="1">INDIRECT(ADDRESS(ROW(), UD$3-$AF$1+$AF$3))+VLOOKUP($AS102, INDIRECT(ADDRESS($AF$4, COLUMN()-$AF$2-UD$3)&amp;":"&amp;ADDRESS($AF$5, COLUMN()-$AF$1-UD$3)), UD$3, FALSE)+VLOOKUP($AT102, INDIRECT(ADDRESS($AF$4, COLUMN()-$AF$2-UD$3)&amp;":"&amp;ADDRESS($AF$5, COLUMN()-$AF$1-UD$3)), UD$3, FALSE)</f>
        <v>101499395641</v>
      </c>
      <c r="UE102" s="2" cm="1">
        <f t="array" aca="1" ref="UE102" ca="1">INDIRECT(ADDRESS(ROW(), UE$3-$AF$1+$AF$3))+VLOOKUP($AS102, INDIRECT(ADDRESS($AF$4, COLUMN()-$AF$2-UE$3)&amp;":"&amp;ADDRESS($AF$5, COLUMN()-$AF$1-UE$3)), UE$3, FALSE)+VLOOKUP($AT102, INDIRECT(ADDRESS($AF$4, COLUMN()-$AF$2-UE$3)&amp;":"&amp;ADDRESS($AF$5, COLUMN()-$AF$1-UE$3)), UE$3, FALSE)</f>
        <v>33667576256</v>
      </c>
      <c r="UF102" s="2" t="str">
        <f>LEFT($AH102, 1)&amp;RIGHT($A102, 1)</f>
        <v>OC</v>
      </c>
      <c r="UG102" s="2" t="str">
        <f>RIGHT($A102, 1)&amp;RIGHT($AH102, 1)</f>
        <v>CO</v>
      </c>
    </row>
    <row r="103" spans="1:553" x14ac:dyDescent="0.25">
      <c r="A103" t="s">
        <v>120</v>
      </c>
      <c r="AH103" t="str">
        <f t="shared" si="209"/>
        <v>KV</v>
      </c>
      <c r="AI103">
        <f t="shared" si="241"/>
        <v>0</v>
      </c>
      <c r="AJ103">
        <f t="shared" si="241"/>
        <v>0</v>
      </c>
      <c r="AK103">
        <f t="shared" si="241"/>
        <v>0</v>
      </c>
      <c r="AL103">
        <f t="shared" si="241"/>
        <v>1</v>
      </c>
      <c r="AM103">
        <f t="shared" si="241"/>
        <v>0</v>
      </c>
      <c r="AN103">
        <f t="shared" si="241"/>
        <v>0</v>
      </c>
      <c r="AO103">
        <f t="shared" si="241"/>
        <v>0</v>
      </c>
      <c r="AP103">
        <f t="shared" si="241"/>
        <v>0</v>
      </c>
      <c r="AQ103">
        <f t="shared" si="241"/>
        <v>0</v>
      </c>
      <c r="AR103">
        <f t="shared" si="241"/>
        <v>0</v>
      </c>
      <c r="AS103" t="str">
        <f>LEFT($AH103, 1)&amp;RIGHT($A103, 1)</f>
        <v>KP</v>
      </c>
      <c r="AT103" t="str">
        <f>RIGHT($A103, 1)&amp;RIGHT($AH103, 1)</f>
        <v>PV</v>
      </c>
      <c r="AU103" t="str">
        <f t="shared" si="210"/>
        <v>KV</v>
      </c>
      <c r="AV103" cm="1">
        <f t="array" aca="1" ref="AV103" ca="1">INDIRECT(ADDRESS(ROW(), AV$3-$AF$1+$AF$3))+VLOOKUP($AS103, INDIRECT(ADDRESS($AF$4, COLUMN()-$AF$2-AV$3)&amp;":"&amp;ADDRESS($AF$5, COLUMN()-$AF$1-AV$3)), AV$3, FALSE)+VLOOKUP($AT103, INDIRECT(ADDRESS($AF$4, COLUMN()-$AF$2-AV$3)&amp;":"&amp;ADDRESS($AF$5, COLUMN()-$AF$1-AV$3)), AV$3, FALSE)</f>
        <v>0</v>
      </c>
      <c r="AW103" cm="1">
        <f t="array" aca="1" ref="AW103" ca="1">INDIRECT(ADDRESS(ROW(), AW$3-$AF$1+$AF$3))+VLOOKUP($AS103, INDIRECT(ADDRESS($AF$4, COLUMN()-$AF$2-AW$3)&amp;":"&amp;ADDRESS($AF$5, COLUMN()-$AF$1-AW$3)), AW$3, FALSE)+VLOOKUP($AT103, INDIRECT(ADDRESS($AF$4, COLUMN()-$AF$2-AW$3)&amp;":"&amp;ADDRESS($AF$5, COLUMN()-$AF$1-AW$3)), AW$3, FALSE)</f>
        <v>0</v>
      </c>
      <c r="AX103" cm="1">
        <f t="array" aca="1" ref="AX103" ca="1">INDIRECT(ADDRESS(ROW(), AX$3-$AF$1+$AF$3))+VLOOKUP($AS103, INDIRECT(ADDRESS($AF$4, COLUMN()-$AF$2-AX$3)&amp;":"&amp;ADDRESS($AF$5, COLUMN()-$AF$1-AX$3)), AX$3, FALSE)+VLOOKUP($AT103, INDIRECT(ADDRESS($AF$4, COLUMN()-$AF$2-AX$3)&amp;":"&amp;ADDRESS($AF$5, COLUMN()-$AF$1-AX$3)), AX$3, FALSE)</f>
        <v>0</v>
      </c>
      <c r="AY103" cm="1">
        <f t="array" aca="1" ref="AY103" ca="1">INDIRECT(ADDRESS(ROW(), AY$3-$AF$1+$AF$3))+VLOOKUP($AS103, INDIRECT(ADDRESS($AF$4, COLUMN()-$AF$2-AY$3)&amp;":"&amp;ADDRESS($AF$5, COLUMN()-$AF$1-AY$3)), AY$3, FALSE)+VLOOKUP($AT103, INDIRECT(ADDRESS($AF$4, COLUMN()-$AF$2-AY$3)&amp;":"&amp;ADDRESS($AF$5, COLUMN()-$AF$1-AY$3)), AY$3, FALSE)</f>
        <v>1</v>
      </c>
      <c r="AZ103" cm="1">
        <f t="array" aca="1" ref="AZ103" ca="1">INDIRECT(ADDRESS(ROW(), AZ$3-$AF$1+$AF$3))+VLOOKUP($AS103, INDIRECT(ADDRESS($AF$4, COLUMN()-$AF$2-AZ$3)&amp;":"&amp;ADDRESS($AF$5, COLUMN()-$AF$1-AZ$3)), AZ$3, FALSE)+VLOOKUP($AT103, INDIRECT(ADDRESS($AF$4, COLUMN()-$AF$2-AZ$3)&amp;":"&amp;ADDRESS($AF$5, COLUMN()-$AF$1-AZ$3)), AZ$3, FALSE)</f>
        <v>0</v>
      </c>
      <c r="BA103" cm="1">
        <f t="array" aca="1" ref="BA103" ca="1">INDIRECT(ADDRESS(ROW(), BA$3-$AF$1+$AF$3))+VLOOKUP($AS103, INDIRECT(ADDRESS($AF$4, COLUMN()-$AF$2-BA$3)&amp;":"&amp;ADDRESS($AF$5, COLUMN()-$AF$1-BA$3)), BA$3, FALSE)+VLOOKUP($AT103, INDIRECT(ADDRESS($AF$4, COLUMN()-$AF$2-BA$3)&amp;":"&amp;ADDRESS($AF$5, COLUMN()-$AF$1-BA$3)), BA$3, FALSE)</f>
        <v>0</v>
      </c>
      <c r="BB103" cm="1">
        <f t="array" aca="1" ref="BB103" ca="1">INDIRECT(ADDRESS(ROW(), BB$3-$AF$1+$AF$3))+VLOOKUP($AS103, INDIRECT(ADDRESS($AF$4, COLUMN()-$AF$2-BB$3)&amp;":"&amp;ADDRESS($AF$5, COLUMN()-$AF$1-BB$3)), BB$3, FALSE)+VLOOKUP($AT103, INDIRECT(ADDRESS($AF$4, COLUMN()-$AF$2-BB$3)&amp;":"&amp;ADDRESS($AF$5, COLUMN()-$AF$1-BB$3)), BB$3, FALSE)</f>
        <v>0</v>
      </c>
      <c r="BC103" cm="1">
        <f t="array" aca="1" ref="BC103" ca="1">INDIRECT(ADDRESS(ROW(), BC$3-$AF$1+$AF$3))+VLOOKUP($AS103, INDIRECT(ADDRESS($AF$4, COLUMN()-$AF$2-BC$3)&amp;":"&amp;ADDRESS($AF$5, COLUMN()-$AF$1-BC$3)), BC$3, FALSE)+VLOOKUP($AT103, INDIRECT(ADDRESS($AF$4, COLUMN()-$AF$2-BC$3)&amp;":"&amp;ADDRESS($AF$5, COLUMN()-$AF$1-BC$3)), BC$3, FALSE)</f>
        <v>1</v>
      </c>
      <c r="BD103" cm="1">
        <f t="array" aca="1" ref="BD103" ca="1">INDIRECT(ADDRESS(ROW(), BD$3-$AF$1+$AF$3))+VLOOKUP($AS103, INDIRECT(ADDRESS($AF$4, COLUMN()-$AF$2-BD$3)&amp;":"&amp;ADDRESS($AF$5, COLUMN()-$AF$1-BD$3)), BD$3, FALSE)+VLOOKUP($AT103, INDIRECT(ADDRESS($AF$4, COLUMN()-$AF$2-BD$3)&amp;":"&amp;ADDRESS($AF$5, COLUMN()-$AF$1-BD$3)), BD$3, FALSE)</f>
        <v>0</v>
      </c>
      <c r="BE103" cm="1">
        <f t="array" aca="1" ref="BE103" ca="1">INDIRECT(ADDRESS(ROW(), BE$3-$AF$1+$AF$3))+VLOOKUP($AS103, INDIRECT(ADDRESS($AF$4, COLUMN()-$AF$2-BE$3)&amp;":"&amp;ADDRESS($AF$5, COLUMN()-$AF$1-BE$3)), BE$3, FALSE)+VLOOKUP($AT103, INDIRECT(ADDRESS($AF$4, COLUMN()-$AF$2-BE$3)&amp;":"&amp;ADDRESS($AF$5, COLUMN()-$AF$1-BE$3)), BE$3, FALSE)</f>
        <v>1</v>
      </c>
      <c r="BF103" t="str">
        <f>LEFT($AH103, 1)&amp;RIGHT($A103, 1)</f>
        <v>KP</v>
      </c>
      <c r="BG103" t="str">
        <f>RIGHT($A103, 1)&amp;RIGHT($AH103, 1)</f>
        <v>PV</v>
      </c>
      <c r="BH103" t="str">
        <f t="shared" si="43"/>
        <v>KV</v>
      </c>
      <c r="BI103" cm="1">
        <f t="array" aca="1" ref="BI103" ca="1">INDIRECT(ADDRESS(ROW(), BI$3-$AF$1+$AF$3))+VLOOKUP($AS103, INDIRECT(ADDRESS($AF$4, COLUMN()-$AF$2-BI$3)&amp;":"&amp;ADDRESS($AF$5, COLUMN()-$AF$1-BI$3)), BI$3, FALSE)+VLOOKUP($AT103, INDIRECT(ADDRESS($AF$4, COLUMN()-$AF$2-BI$3)&amp;":"&amp;ADDRESS($AF$5, COLUMN()-$AF$1-BI$3)), BI$3, FALSE)</f>
        <v>1</v>
      </c>
      <c r="BJ103" cm="1">
        <f t="array" aca="1" ref="BJ103" ca="1">INDIRECT(ADDRESS(ROW(), BJ$3-$AF$1+$AF$3))+VLOOKUP($AS103, INDIRECT(ADDRESS($AF$4, COLUMN()-$AF$2-BJ$3)&amp;":"&amp;ADDRESS($AF$5, COLUMN()-$AF$1-BJ$3)), BJ$3, FALSE)+VLOOKUP($AT103, INDIRECT(ADDRESS($AF$4, COLUMN()-$AF$2-BJ$3)&amp;":"&amp;ADDRESS($AF$5, COLUMN()-$AF$1-BJ$3)), BJ$3, FALSE)</f>
        <v>0</v>
      </c>
      <c r="BK103" cm="1">
        <f t="array" aca="1" ref="BK103" ca="1">INDIRECT(ADDRESS(ROW(), BK$3-$AF$1+$AF$3))+VLOOKUP($AS103, INDIRECT(ADDRESS($AF$4, COLUMN()-$AF$2-BK$3)&amp;":"&amp;ADDRESS($AF$5, COLUMN()-$AF$1-BK$3)), BK$3, FALSE)+VLOOKUP($AT103, INDIRECT(ADDRESS($AF$4, COLUMN()-$AF$2-BK$3)&amp;":"&amp;ADDRESS($AF$5, COLUMN()-$AF$1-BK$3)), BK$3, FALSE)</f>
        <v>1</v>
      </c>
      <c r="BL103" cm="1">
        <f t="array" aca="1" ref="BL103" ca="1">INDIRECT(ADDRESS(ROW(), BL$3-$AF$1+$AF$3))+VLOOKUP($AS103, INDIRECT(ADDRESS($AF$4, COLUMN()-$AF$2-BL$3)&amp;":"&amp;ADDRESS($AF$5, COLUMN()-$AF$1-BL$3)), BL$3, FALSE)+VLOOKUP($AT103, INDIRECT(ADDRESS($AF$4, COLUMN()-$AF$2-BL$3)&amp;":"&amp;ADDRESS($AF$5, COLUMN()-$AF$1-BL$3)), BL$3, FALSE)</f>
        <v>1</v>
      </c>
      <c r="BM103" cm="1">
        <f t="array" aca="1" ref="BM103" ca="1">INDIRECT(ADDRESS(ROW(), BM$3-$AF$1+$AF$3))+VLOOKUP($AS103, INDIRECT(ADDRESS($AF$4, COLUMN()-$AF$2-BM$3)&amp;":"&amp;ADDRESS($AF$5, COLUMN()-$AF$1-BM$3)), BM$3, FALSE)+VLOOKUP($AT103, INDIRECT(ADDRESS($AF$4, COLUMN()-$AF$2-BM$3)&amp;":"&amp;ADDRESS($AF$5, COLUMN()-$AF$1-BM$3)), BM$3, FALSE)</f>
        <v>0</v>
      </c>
      <c r="BN103" cm="1">
        <f t="array" aca="1" ref="BN103" ca="1">INDIRECT(ADDRESS(ROW(), BN$3-$AF$1+$AF$3))+VLOOKUP($AS103, INDIRECT(ADDRESS($AF$4, COLUMN()-$AF$2-BN$3)&amp;":"&amp;ADDRESS($AF$5, COLUMN()-$AF$1-BN$3)), BN$3, FALSE)+VLOOKUP($AT103, INDIRECT(ADDRESS($AF$4, COLUMN()-$AF$2-BN$3)&amp;":"&amp;ADDRESS($AF$5, COLUMN()-$AF$1-BN$3)), BN$3, FALSE)</f>
        <v>0</v>
      </c>
      <c r="BO103" cm="1">
        <f t="array" aca="1" ref="BO103" ca="1">INDIRECT(ADDRESS(ROW(), BO$3-$AF$1+$AF$3))+VLOOKUP($AS103, INDIRECT(ADDRESS($AF$4, COLUMN()-$AF$2-BO$3)&amp;":"&amp;ADDRESS($AF$5, COLUMN()-$AF$1-BO$3)), BO$3, FALSE)+VLOOKUP($AT103, INDIRECT(ADDRESS($AF$4, COLUMN()-$AF$2-BO$3)&amp;":"&amp;ADDRESS($AF$5, COLUMN()-$AF$1-BO$3)), BO$3, FALSE)</f>
        <v>0</v>
      </c>
      <c r="BP103" cm="1">
        <f t="array" aca="1" ref="BP103" ca="1">INDIRECT(ADDRESS(ROW(), BP$3-$AF$1+$AF$3))+VLOOKUP($AS103, INDIRECT(ADDRESS($AF$4, COLUMN()-$AF$2-BP$3)&amp;":"&amp;ADDRESS($AF$5, COLUMN()-$AF$1-BP$3)), BP$3, FALSE)+VLOOKUP($AT103, INDIRECT(ADDRESS($AF$4, COLUMN()-$AF$2-BP$3)&amp;":"&amp;ADDRESS($AF$5, COLUMN()-$AF$1-BP$3)), BP$3, FALSE)</f>
        <v>2</v>
      </c>
      <c r="BQ103" cm="1">
        <f t="array" aca="1" ref="BQ103" ca="1">INDIRECT(ADDRESS(ROW(), BQ$3-$AF$1+$AF$3))+VLOOKUP($AS103, INDIRECT(ADDRESS($AF$4, COLUMN()-$AF$2-BQ$3)&amp;":"&amp;ADDRESS($AF$5, COLUMN()-$AF$1-BQ$3)), BQ$3, FALSE)+VLOOKUP($AT103, INDIRECT(ADDRESS($AF$4, COLUMN()-$AF$2-BQ$3)&amp;":"&amp;ADDRESS($AF$5, COLUMN()-$AF$1-BQ$3)), BQ$3, FALSE)</f>
        <v>0</v>
      </c>
      <c r="BR103" cm="1">
        <f t="array" aca="1" ref="BR103" ca="1">INDIRECT(ADDRESS(ROW(), BR$3-$AF$1+$AF$3))+VLOOKUP($AS103, INDIRECT(ADDRESS($AF$4, COLUMN()-$AF$2-BR$3)&amp;":"&amp;ADDRESS($AF$5, COLUMN()-$AF$1-BR$3)), BR$3, FALSE)+VLOOKUP($AT103, INDIRECT(ADDRESS($AF$4, COLUMN()-$AF$2-BR$3)&amp;":"&amp;ADDRESS($AF$5, COLUMN()-$AF$1-BR$3)), BR$3, FALSE)</f>
        <v>2</v>
      </c>
      <c r="BS103" t="str">
        <f>LEFT($AH103, 1)&amp;RIGHT($A103, 1)</f>
        <v>KP</v>
      </c>
      <c r="BT103" t="str">
        <f>RIGHT($A103, 1)&amp;RIGHT($AH103, 1)</f>
        <v>PV</v>
      </c>
      <c r="BU103" t="str">
        <f t="shared" si="44"/>
        <v>KV</v>
      </c>
      <c r="BV103" cm="1">
        <f t="array" aca="1" ref="BV103" ca="1">INDIRECT(ADDRESS(ROW(), BV$3-$AF$1+$AF$3))+VLOOKUP($AS103, INDIRECT(ADDRESS($AF$4, COLUMN()-$AF$2-BV$3)&amp;":"&amp;ADDRESS($AF$5, COLUMN()-$AF$1-BV$3)), BV$3, FALSE)+VLOOKUP($AT103, INDIRECT(ADDRESS($AF$4, COLUMN()-$AF$2-BV$3)&amp;":"&amp;ADDRESS($AF$5, COLUMN()-$AF$1-BV$3)), BV$3, FALSE)</f>
        <v>1</v>
      </c>
      <c r="BW103" cm="1">
        <f t="array" aca="1" ref="BW103" ca="1">INDIRECT(ADDRESS(ROW(), BW$3-$AF$1+$AF$3))+VLOOKUP($AS103, INDIRECT(ADDRESS($AF$4, COLUMN()-$AF$2-BW$3)&amp;":"&amp;ADDRESS($AF$5, COLUMN()-$AF$1-BW$3)), BW$3, FALSE)+VLOOKUP($AT103, INDIRECT(ADDRESS($AF$4, COLUMN()-$AF$2-BW$3)&amp;":"&amp;ADDRESS($AF$5, COLUMN()-$AF$1-BW$3)), BW$3, FALSE)</f>
        <v>1</v>
      </c>
      <c r="BX103" cm="1">
        <f t="array" aca="1" ref="BX103" ca="1">INDIRECT(ADDRESS(ROW(), BX$3-$AF$1+$AF$3))+VLOOKUP($AS103, INDIRECT(ADDRESS($AF$4, COLUMN()-$AF$2-BX$3)&amp;":"&amp;ADDRESS($AF$5, COLUMN()-$AF$1-BX$3)), BX$3, FALSE)+VLOOKUP($AT103, INDIRECT(ADDRESS($AF$4, COLUMN()-$AF$2-BX$3)&amp;":"&amp;ADDRESS($AF$5, COLUMN()-$AF$1-BX$3)), BX$3, FALSE)</f>
        <v>1</v>
      </c>
      <c r="BY103" cm="1">
        <f t="array" aca="1" ref="BY103" ca="1">INDIRECT(ADDRESS(ROW(), BY$3-$AF$1+$AF$3))+VLOOKUP($AS103, INDIRECT(ADDRESS($AF$4, COLUMN()-$AF$2-BY$3)&amp;":"&amp;ADDRESS($AF$5, COLUMN()-$AF$1-BY$3)), BY$3, FALSE)+VLOOKUP($AT103, INDIRECT(ADDRESS($AF$4, COLUMN()-$AF$2-BY$3)&amp;":"&amp;ADDRESS($AF$5, COLUMN()-$AF$1-BY$3)), BY$3, FALSE)</f>
        <v>1</v>
      </c>
      <c r="BZ103" cm="1">
        <f t="array" aca="1" ref="BZ103" ca="1">INDIRECT(ADDRESS(ROW(), BZ$3-$AF$1+$AF$3))+VLOOKUP($AS103, INDIRECT(ADDRESS($AF$4, COLUMN()-$AF$2-BZ$3)&amp;":"&amp;ADDRESS($AF$5, COLUMN()-$AF$1-BZ$3)), BZ$3, FALSE)+VLOOKUP($AT103, INDIRECT(ADDRESS($AF$4, COLUMN()-$AF$2-BZ$3)&amp;":"&amp;ADDRESS($AF$5, COLUMN()-$AF$1-BZ$3)), BZ$3, FALSE)</f>
        <v>0</v>
      </c>
      <c r="CA103" cm="1">
        <f t="array" aca="1" ref="CA103" ca="1">INDIRECT(ADDRESS(ROW(), CA$3-$AF$1+$AF$3))+VLOOKUP($AS103, INDIRECT(ADDRESS($AF$4, COLUMN()-$AF$2-CA$3)&amp;":"&amp;ADDRESS($AF$5, COLUMN()-$AF$1-CA$3)), CA$3, FALSE)+VLOOKUP($AT103, INDIRECT(ADDRESS($AF$4, COLUMN()-$AF$2-CA$3)&amp;":"&amp;ADDRESS($AF$5, COLUMN()-$AF$1-CA$3)), CA$3, FALSE)</f>
        <v>2</v>
      </c>
      <c r="CB103" cm="1">
        <f t="array" aca="1" ref="CB103" ca="1">INDIRECT(ADDRESS(ROW(), CB$3-$AF$1+$AF$3))+VLOOKUP($AS103, INDIRECT(ADDRESS($AF$4, COLUMN()-$AF$2-CB$3)&amp;":"&amp;ADDRESS($AF$5, COLUMN()-$AF$1-CB$3)), CB$3, FALSE)+VLOOKUP($AT103, INDIRECT(ADDRESS($AF$4, COLUMN()-$AF$2-CB$3)&amp;":"&amp;ADDRESS($AF$5, COLUMN()-$AF$1-CB$3)), CB$3, FALSE)</f>
        <v>1</v>
      </c>
      <c r="CC103" cm="1">
        <f t="array" aca="1" ref="CC103" ca="1">INDIRECT(ADDRESS(ROW(), CC$3-$AF$1+$AF$3))+VLOOKUP($AS103, INDIRECT(ADDRESS($AF$4, COLUMN()-$AF$2-CC$3)&amp;":"&amp;ADDRESS($AF$5, COLUMN()-$AF$1-CC$3)), CC$3, FALSE)+VLOOKUP($AT103, INDIRECT(ADDRESS($AF$4, COLUMN()-$AF$2-CC$3)&amp;":"&amp;ADDRESS($AF$5, COLUMN()-$AF$1-CC$3)), CC$3, FALSE)</f>
        <v>4</v>
      </c>
      <c r="CD103" cm="1">
        <f t="array" aca="1" ref="CD103" ca="1">INDIRECT(ADDRESS(ROW(), CD$3-$AF$1+$AF$3))+VLOOKUP($AS103, INDIRECT(ADDRESS($AF$4, COLUMN()-$AF$2-CD$3)&amp;":"&amp;ADDRESS($AF$5, COLUMN()-$AF$1-CD$3)), CD$3, FALSE)+VLOOKUP($AT103, INDIRECT(ADDRESS($AF$4, COLUMN()-$AF$2-CD$3)&amp;":"&amp;ADDRESS($AF$5, COLUMN()-$AF$1-CD$3)), CD$3, FALSE)</f>
        <v>1</v>
      </c>
      <c r="CE103" cm="1">
        <f t="array" aca="1" ref="CE103" ca="1">INDIRECT(ADDRESS(ROW(), CE$3-$AF$1+$AF$3))+VLOOKUP($AS103, INDIRECT(ADDRESS($AF$4, COLUMN()-$AF$2-CE$3)&amp;":"&amp;ADDRESS($AF$5, COLUMN()-$AF$1-CE$3)), CE$3, FALSE)+VLOOKUP($AT103, INDIRECT(ADDRESS($AF$4, COLUMN()-$AF$2-CE$3)&amp;":"&amp;ADDRESS($AF$5, COLUMN()-$AF$1-CE$3)), CE$3, FALSE)</f>
        <v>3</v>
      </c>
      <c r="CF103" t="str">
        <f>LEFT($AH103, 1)&amp;RIGHT($A103, 1)</f>
        <v>KP</v>
      </c>
      <c r="CG103" t="str">
        <f>RIGHT($A103, 1)&amp;RIGHT($AH103, 1)</f>
        <v>PV</v>
      </c>
      <c r="CH103" t="str">
        <f t="shared" si="45"/>
        <v>KV</v>
      </c>
      <c r="CI103" cm="1">
        <f t="array" aca="1" ref="CI103" ca="1">INDIRECT(ADDRESS(ROW(), CI$3-$AF$1+$AF$3))+VLOOKUP($AS103, INDIRECT(ADDRESS($AF$4, COLUMN()-$AF$2-CI$3)&amp;":"&amp;ADDRESS($AF$5, COLUMN()-$AF$1-CI$3)), CI$3, FALSE)+VLOOKUP($AT103, INDIRECT(ADDRESS($AF$4, COLUMN()-$AF$2-CI$3)&amp;":"&amp;ADDRESS($AF$5, COLUMN()-$AF$1-CI$3)), CI$3, FALSE)</f>
        <v>2</v>
      </c>
      <c r="CJ103" cm="1">
        <f t="array" aca="1" ref="CJ103" ca="1">INDIRECT(ADDRESS(ROW(), CJ$3-$AF$1+$AF$3))+VLOOKUP($AS103, INDIRECT(ADDRESS($AF$4, COLUMN()-$AF$2-CJ$3)&amp;":"&amp;ADDRESS($AF$5, COLUMN()-$AF$1-CJ$3)), CJ$3, FALSE)+VLOOKUP($AT103, INDIRECT(ADDRESS($AF$4, COLUMN()-$AF$2-CJ$3)&amp;":"&amp;ADDRESS($AF$5, COLUMN()-$AF$1-CJ$3)), CJ$3, FALSE)</f>
        <v>3</v>
      </c>
      <c r="CK103" cm="1">
        <f t="array" aca="1" ref="CK103" ca="1">INDIRECT(ADDRESS(ROW(), CK$3-$AF$1+$AF$3))+VLOOKUP($AS103, INDIRECT(ADDRESS($AF$4, COLUMN()-$AF$2-CK$3)&amp;":"&amp;ADDRESS($AF$5, COLUMN()-$AF$1-CK$3)), CK$3, FALSE)+VLOOKUP($AT103, INDIRECT(ADDRESS($AF$4, COLUMN()-$AF$2-CK$3)&amp;":"&amp;ADDRESS($AF$5, COLUMN()-$AF$1-CK$3)), CK$3, FALSE)</f>
        <v>2</v>
      </c>
      <c r="CL103" cm="1">
        <f t="array" aca="1" ref="CL103" ca="1">INDIRECT(ADDRESS(ROW(), CL$3-$AF$1+$AF$3))+VLOOKUP($AS103, INDIRECT(ADDRESS($AF$4, COLUMN()-$AF$2-CL$3)&amp;":"&amp;ADDRESS($AF$5, COLUMN()-$AF$1-CL$3)), CL$3, FALSE)+VLOOKUP($AT103, INDIRECT(ADDRESS($AF$4, COLUMN()-$AF$2-CL$3)&amp;":"&amp;ADDRESS($AF$5, COLUMN()-$AF$1-CL$3)), CL$3, FALSE)</f>
        <v>3</v>
      </c>
      <c r="CM103" cm="1">
        <f t="array" aca="1" ref="CM103" ca="1">INDIRECT(ADDRESS(ROW(), CM$3-$AF$1+$AF$3))+VLOOKUP($AS103, INDIRECT(ADDRESS($AF$4, COLUMN()-$AF$2-CM$3)&amp;":"&amp;ADDRESS($AF$5, COLUMN()-$AF$1-CM$3)), CM$3, FALSE)+VLOOKUP($AT103, INDIRECT(ADDRESS($AF$4, COLUMN()-$AF$2-CM$3)&amp;":"&amp;ADDRESS($AF$5, COLUMN()-$AF$1-CM$3)), CM$3, FALSE)</f>
        <v>1</v>
      </c>
      <c r="CN103" cm="1">
        <f t="array" aca="1" ref="CN103" ca="1">INDIRECT(ADDRESS(ROW(), CN$3-$AF$1+$AF$3))+VLOOKUP($AS103, INDIRECT(ADDRESS($AF$4, COLUMN()-$AF$2-CN$3)&amp;":"&amp;ADDRESS($AF$5, COLUMN()-$AF$1-CN$3)), CN$3, FALSE)+VLOOKUP($AT103, INDIRECT(ADDRESS($AF$4, COLUMN()-$AF$2-CN$3)&amp;":"&amp;ADDRESS($AF$5, COLUMN()-$AF$1-CN$3)), CN$3, FALSE)</f>
        <v>3</v>
      </c>
      <c r="CO103" cm="1">
        <f t="array" aca="1" ref="CO103" ca="1">INDIRECT(ADDRESS(ROW(), CO$3-$AF$1+$AF$3))+VLOOKUP($AS103, INDIRECT(ADDRESS($AF$4, COLUMN()-$AF$2-CO$3)&amp;":"&amp;ADDRESS($AF$5, COLUMN()-$AF$1-CO$3)), CO$3, FALSE)+VLOOKUP($AT103, INDIRECT(ADDRESS($AF$4, COLUMN()-$AF$2-CO$3)&amp;":"&amp;ADDRESS($AF$5, COLUMN()-$AF$1-CO$3)), CO$3, FALSE)</f>
        <v>4</v>
      </c>
      <c r="CP103" cm="1">
        <f t="array" aca="1" ref="CP103" ca="1">INDIRECT(ADDRESS(ROW(), CP$3-$AF$1+$AF$3))+VLOOKUP($AS103, INDIRECT(ADDRESS($AF$4, COLUMN()-$AF$2-CP$3)&amp;":"&amp;ADDRESS($AF$5, COLUMN()-$AF$1-CP$3)), CP$3, FALSE)+VLOOKUP($AT103, INDIRECT(ADDRESS($AF$4, COLUMN()-$AF$2-CP$3)&amp;":"&amp;ADDRESS($AF$5, COLUMN()-$AF$1-CP$3)), CP$3, FALSE)</f>
        <v>6</v>
      </c>
      <c r="CQ103" cm="1">
        <f t="array" aca="1" ref="CQ103" ca="1">INDIRECT(ADDRESS(ROW(), CQ$3-$AF$1+$AF$3))+VLOOKUP($AS103, INDIRECT(ADDRESS($AF$4, COLUMN()-$AF$2-CQ$3)&amp;":"&amp;ADDRESS($AF$5, COLUMN()-$AF$1-CQ$3)), CQ$3, FALSE)+VLOOKUP($AT103, INDIRECT(ADDRESS($AF$4, COLUMN()-$AF$2-CQ$3)&amp;":"&amp;ADDRESS($AF$5, COLUMN()-$AF$1-CQ$3)), CQ$3, FALSE)</f>
        <v>2</v>
      </c>
      <c r="CR103" cm="1">
        <f t="array" aca="1" ref="CR103" ca="1">INDIRECT(ADDRESS(ROW(), CR$3-$AF$1+$AF$3))+VLOOKUP($AS103, INDIRECT(ADDRESS($AF$4, COLUMN()-$AF$2-CR$3)&amp;":"&amp;ADDRESS($AF$5, COLUMN()-$AF$1-CR$3)), CR$3, FALSE)+VLOOKUP($AT103, INDIRECT(ADDRESS($AF$4, COLUMN()-$AF$2-CR$3)&amp;":"&amp;ADDRESS($AF$5, COLUMN()-$AF$1-CR$3)), CR$3, FALSE)</f>
        <v>5</v>
      </c>
      <c r="CS103" t="str">
        <f>LEFT($AH103, 1)&amp;RIGHT($A103, 1)</f>
        <v>KP</v>
      </c>
      <c r="CT103" t="str">
        <f>RIGHT($A103, 1)&amp;RIGHT($AH103, 1)</f>
        <v>PV</v>
      </c>
      <c r="CU103" t="str">
        <f t="shared" si="46"/>
        <v>KV</v>
      </c>
      <c r="CV103" cm="1">
        <f t="array" aca="1" ref="CV103" ca="1">INDIRECT(ADDRESS(ROW(), CV$3-$AF$1+$AF$3))+VLOOKUP($AS103, INDIRECT(ADDRESS($AF$4, COLUMN()-$AF$2-CV$3)&amp;":"&amp;ADDRESS($AF$5, COLUMN()-$AF$1-CV$3)), CV$3, FALSE)+VLOOKUP($AT103, INDIRECT(ADDRESS($AF$4, COLUMN()-$AF$2-CV$3)&amp;":"&amp;ADDRESS($AF$5, COLUMN()-$AF$1-CV$3)), CV$3, FALSE)</f>
        <v>3</v>
      </c>
      <c r="CW103" cm="1">
        <f t="array" aca="1" ref="CW103" ca="1">INDIRECT(ADDRESS(ROW(), CW$3-$AF$1+$AF$3))+VLOOKUP($AS103, INDIRECT(ADDRESS($AF$4, COLUMN()-$AF$2-CW$3)&amp;":"&amp;ADDRESS($AF$5, COLUMN()-$AF$1-CW$3)), CW$3, FALSE)+VLOOKUP($AT103, INDIRECT(ADDRESS($AF$4, COLUMN()-$AF$2-CW$3)&amp;":"&amp;ADDRESS($AF$5, COLUMN()-$AF$1-CW$3)), CW$3, FALSE)</f>
        <v>10</v>
      </c>
      <c r="CX103" cm="1">
        <f t="array" aca="1" ref="CX103" ca="1">INDIRECT(ADDRESS(ROW(), CX$3-$AF$1+$AF$3))+VLOOKUP($AS103, INDIRECT(ADDRESS($AF$4, COLUMN()-$AF$2-CX$3)&amp;":"&amp;ADDRESS($AF$5, COLUMN()-$AF$1-CX$3)), CX$3, FALSE)+VLOOKUP($AT103, INDIRECT(ADDRESS($AF$4, COLUMN()-$AF$2-CX$3)&amp;":"&amp;ADDRESS($AF$5, COLUMN()-$AF$1-CX$3)), CX$3, FALSE)</f>
        <v>5</v>
      </c>
      <c r="CY103" cm="1">
        <f t="array" aca="1" ref="CY103" ca="1">INDIRECT(ADDRESS(ROW(), CY$3-$AF$1+$AF$3))+VLOOKUP($AS103, INDIRECT(ADDRESS($AF$4, COLUMN()-$AF$2-CY$3)&amp;":"&amp;ADDRESS($AF$5, COLUMN()-$AF$1-CY$3)), CY$3, FALSE)+VLOOKUP($AT103, INDIRECT(ADDRESS($AF$4, COLUMN()-$AF$2-CY$3)&amp;":"&amp;ADDRESS($AF$5, COLUMN()-$AF$1-CY$3)), CY$3, FALSE)</f>
        <v>6</v>
      </c>
      <c r="CZ103" cm="1">
        <f t="array" aca="1" ref="CZ103" ca="1">INDIRECT(ADDRESS(ROW(), CZ$3-$AF$1+$AF$3))+VLOOKUP($AS103, INDIRECT(ADDRESS($AF$4, COLUMN()-$AF$2-CZ$3)&amp;":"&amp;ADDRESS($AF$5, COLUMN()-$AF$1-CZ$3)), CZ$3, FALSE)+VLOOKUP($AT103, INDIRECT(ADDRESS($AF$4, COLUMN()-$AF$2-CZ$3)&amp;":"&amp;ADDRESS($AF$5, COLUMN()-$AF$1-CZ$3)), CZ$3, FALSE)</f>
        <v>1</v>
      </c>
      <c r="DA103" cm="1">
        <f t="array" aca="1" ref="DA103" ca="1">INDIRECT(ADDRESS(ROW(), DA$3-$AF$1+$AF$3))+VLOOKUP($AS103, INDIRECT(ADDRESS($AF$4, COLUMN()-$AF$2-DA$3)&amp;":"&amp;ADDRESS($AF$5, COLUMN()-$AF$1-DA$3)), DA$3, FALSE)+VLOOKUP($AT103, INDIRECT(ADDRESS($AF$4, COLUMN()-$AF$2-DA$3)&amp;":"&amp;ADDRESS($AF$5, COLUMN()-$AF$1-DA$3)), DA$3, FALSE)</f>
        <v>4</v>
      </c>
      <c r="DB103" cm="1">
        <f t="array" aca="1" ref="DB103" ca="1">INDIRECT(ADDRESS(ROW(), DB$3-$AF$1+$AF$3))+VLOOKUP($AS103, INDIRECT(ADDRESS($AF$4, COLUMN()-$AF$2-DB$3)&amp;":"&amp;ADDRESS($AF$5, COLUMN()-$AF$1-DB$3)), DB$3, FALSE)+VLOOKUP($AT103, INDIRECT(ADDRESS($AF$4, COLUMN()-$AF$2-DB$3)&amp;":"&amp;ADDRESS($AF$5, COLUMN()-$AF$1-DB$3)), DB$3, FALSE)</f>
        <v>9</v>
      </c>
      <c r="DC103" cm="1">
        <f t="array" aca="1" ref="DC103" ca="1">INDIRECT(ADDRESS(ROW(), DC$3-$AF$1+$AF$3))+VLOOKUP($AS103, INDIRECT(ADDRESS($AF$4, COLUMN()-$AF$2-DC$3)&amp;":"&amp;ADDRESS($AF$5, COLUMN()-$AF$1-DC$3)), DC$3, FALSE)+VLOOKUP($AT103, INDIRECT(ADDRESS($AF$4, COLUMN()-$AF$2-DC$3)&amp;":"&amp;ADDRESS($AF$5, COLUMN()-$AF$1-DC$3)), DC$3, FALSE)</f>
        <v>12</v>
      </c>
      <c r="DD103" cm="1">
        <f t="array" aca="1" ref="DD103" ca="1">INDIRECT(ADDRESS(ROW(), DD$3-$AF$1+$AF$3))+VLOOKUP($AS103, INDIRECT(ADDRESS($AF$4, COLUMN()-$AF$2-DD$3)&amp;":"&amp;ADDRESS($AF$5, COLUMN()-$AF$1-DD$3)), DD$3, FALSE)+VLOOKUP($AT103, INDIRECT(ADDRESS($AF$4, COLUMN()-$AF$2-DD$3)&amp;":"&amp;ADDRESS($AF$5, COLUMN()-$AF$1-DD$3)), DD$3, FALSE)</f>
        <v>5</v>
      </c>
      <c r="DE103" cm="1">
        <f t="array" aca="1" ref="DE103" ca="1">INDIRECT(ADDRESS(ROW(), DE$3-$AF$1+$AF$3))+VLOOKUP($AS103, INDIRECT(ADDRESS($AF$4, COLUMN()-$AF$2-DE$3)&amp;":"&amp;ADDRESS($AF$5, COLUMN()-$AF$1-DE$3)), DE$3, FALSE)+VLOOKUP($AT103, INDIRECT(ADDRESS($AF$4, COLUMN()-$AF$2-DE$3)&amp;":"&amp;ADDRESS($AF$5, COLUMN()-$AF$1-DE$3)), DE$3, FALSE)</f>
        <v>8</v>
      </c>
      <c r="DF103" t="str">
        <f>LEFT($AH103, 1)&amp;RIGHT($A103, 1)</f>
        <v>KP</v>
      </c>
      <c r="DG103" t="str">
        <f>RIGHT($A103, 1)&amp;RIGHT($AH103, 1)</f>
        <v>PV</v>
      </c>
      <c r="DH103" t="str">
        <f t="shared" si="47"/>
        <v>KV</v>
      </c>
      <c r="DI103" cm="1">
        <f t="array" aca="1" ref="DI103" ca="1">INDIRECT(ADDRESS(ROW(), DI$3-$AF$1+$AF$3))+VLOOKUP($AS103, INDIRECT(ADDRESS($AF$4, COLUMN()-$AF$2-DI$3)&amp;":"&amp;ADDRESS($AF$5, COLUMN()-$AF$1-DI$3)), DI$3, FALSE)+VLOOKUP($AT103, INDIRECT(ADDRESS($AF$4, COLUMN()-$AF$2-DI$3)&amp;":"&amp;ADDRESS($AF$5, COLUMN()-$AF$1-DI$3)), DI$3, FALSE)</f>
        <v>6</v>
      </c>
      <c r="DJ103" cm="1">
        <f t="array" aca="1" ref="DJ103" ca="1">INDIRECT(ADDRESS(ROW(), DJ$3-$AF$1+$AF$3))+VLOOKUP($AS103, INDIRECT(ADDRESS($AF$4, COLUMN()-$AF$2-DJ$3)&amp;":"&amp;ADDRESS($AF$5, COLUMN()-$AF$1-DJ$3)), DJ$3, FALSE)+VLOOKUP($AT103, INDIRECT(ADDRESS($AF$4, COLUMN()-$AF$2-DJ$3)&amp;":"&amp;ADDRESS($AF$5, COLUMN()-$AF$1-DJ$3)), DJ$3, FALSE)</f>
        <v>20</v>
      </c>
      <c r="DK103" cm="1">
        <f t="array" aca="1" ref="DK103" ca="1">INDIRECT(ADDRESS(ROW(), DK$3-$AF$1+$AF$3))+VLOOKUP($AS103, INDIRECT(ADDRESS($AF$4, COLUMN()-$AF$2-DK$3)&amp;":"&amp;ADDRESS($AF$5, COLUMN()-$AF$1-DK$3)), DK$3, FALSE)+VLOOKUP($AT103, INDIRECT(ADDRESS($AF$4, COLUMN()-$AF$2-DK$3)&amp;":"&amp;ADDRESS($AF$5, COLUMN()-$AF$1-DK$3)), DK$3, FALSE)</f>
        <v>11</v>
      </c>
      <c r="DL103" cm="1">
        <f t="array" aca="1" ref="DL103" ca="1">INDIRECT(ADDRESS(ROW(), DL$3-$AF$1+$AF$3))+VLOOKUP($AS103, INDIRECT(ADDRESS($AF$4, COLUMN()-$AF$2-DL$3)&amp;":"&amp;ADDRESS($AF$5, COLUMN()-$AF$1-DL$3)), DL$3, FALSE)+VLOOKUP($AT103, INDIRECT(ADDRESS($AF$4, COLUMN()-$AF$2-DL$3)&amp;":"&amp;ADDRESS($AF$5, COLUMN()-$AF$1-DL$3)), DL$3, FALSE)</f>
        <v>11</v>
      </c>
      <c r="DM103" cm="1">
        <f t="array" aca="1" ref="DM103" ca="1">INDIRECT(ADDRESS(ROW(), DM$3-$AF$1+$AF$3))+VLOOKUP($AS103, INDIRECT(ADDRESS($AF$4, COLUMN()-$AF$2-DM$3)&amp;":"&amp;ADDRESS($AF$5, COLUMN()-$AF$1-DM$3)), DM$3, FALSE)+VLOOKUP($AT103, INDIRECT(ADDRESS($AF$4, COLUMN()-$AF$2-DM$3)&amp;":"&amp;ADDRESS($AF$5, COLUMN()-$AF$1-DM$3)), DM$3, FALSE)</f>
        <v>4</v>
      </c>
      <c r="DN103" cm="1">
        <f t="array" aca="1" ref="DN103" ca="1">INDIRECT(ADDRESS(ROW(), DN$3-$AF$1+$AF$3))+VLOOKUP($AS103, INDIRECT(ADDRESS($AF$4, COLUMN()-$AF$2-DN$3)&amp;":"&amp;ADDRESS($AF$5, COLUMN()-$AF$1-DN$3)), DN$3, FALSE)+VLOOKUP($AT103, INDIRECT(ADDRESS($AF$4, COLUMN()-$AF$2-DN$3)&amp;":"&amp;ADDRESS($AF$5, COLUMN()-$AF$1-DN$3)), DN$3, FALSE)</f>
        <v>11</v>
      </c>
      <c r="DO103" cm="1">
        <f t="array" aca="1" ref="DO103" ca="1">INDIRECT(ADDRESS(ROW(), DO$3-$AF$1+$AF$3))+VLOOKUP($AS103, INDIRECT(ADDRESS($AF$4, COLUMN()-$AF$2-DO$3)&amp;":"&amp;ADDRESS($AF$5, COLUMN()-$AF$1-DO$3)), DO$3, FALSE)+VLOOKUP($AT103, INDIRECT(ADDRESS($AF$4, COLUMN()-$AF$2-DO$3)&amp;":"&amp;ADDRESS($AF$5, COLUMN()-$AF$1-DO$3)), DO$3, FALSE)</f>
        <v>16</v>
      </c>
      <c r="DP103" cm="1">
        <f t="array" aca="1" ref="DP103" ca="1">INDIRECT(ADDRESS(ROW(), DP$3-$AF$1+$AF$3))+VLOOKUP($AS103, INDIRECT(ADDRESS($AF$4, COLUMN()-$AF$2-DP$3)&amp;":"&amp;ADDRESS($AF$5, COLUMN()-$AF$1-DP$3)), DP$3, FALSE)+VLOOKUP($AT103, INDIRECT(ADDRESS($AF$4, COLUMN()-$AF$2-DP$3)&amp;":"&amp;ADDRESS($AF$5, COLUMN()-$AF$1-DP$3)), DP$3, FALSE)</f>
        <v>24</v>
      </c>
      <c r="DQ103" cm="1">
        <f t="array" aca="1" ref="DQ103" ca="1">INDIRECT(ADDRESS(ROW(), DQ$3-$AF$1+$AF$3))+VLOOKUP($AS103, INDIRECT(ADDRESS($AF$4, COLUMN()-$AF$2-DQ$3)&amp;":"&amp;ADDRESS($AF$5, COLUMN()-$AF$1-DQ$3)), DQ$3, FALSE)+VLOOKUP($AT103, INDIRECT(ADDRESS($AF$4, COLUMN()-$AF$2-DQ$3)&amp;":"&amp;ADDRESS($AF$5, COLUMN()-$AF$1-DQ$3)), DQ$3, FALSE)</f>
        <v>10</v>
      </c>
      <c r="DR103" cm="1">
        <f t="array" aca="1" ref="DR103" ca="1">INDIRECT(ADDRESS(ROW(), DR$3-$AF$1+$AF$3))+VLOOKUP($AS103, INDIRECT(ADDRESS($AF$4, COLUMN()-$AF$2-DR$3)&amp;":"&amp;ADDRESS($AF$5, COLUMN()-$AF$1-DR$3)), DR$3, FALSE)+VLOOKUP($AT103, INDIRECT(ADDRESS($AF$4, COLUMN()-$AF$2-DR$3)&amp;":"&amp;ADDRESS($AF$5, COLUMN()-$AF$1-DR$3)), DR$3, FALSE)</f>
        <v>14</v>
      </c>
      <c r="DS103" t="str">
        <f>LEFT($AH103, 1)&amp;RIGHT($A103, 1)</f>
        <v>KP</v>
      </c>
      <c r="DT103" t="str">
        <f>RIGHT($A103, 1)&amp;RIGHT($AH103, 1)</f>
        <v>PV</v>
      </c>
      <c r="DU103" t="str">
        <f t="shared" si="48"/>
        <v>KV</v>
      </c>
      <c r="DV103" cm="1">
        <f t="array" aca="1" ref="DV103" ca="1">INDIRECT(ADDRESS(ROW(), DV$3-$AF$1+$AF$3))+VLOOKUP($AS103, INDIRECT(ADDRESS($AF$4, COLUMN()-$AF$2-DV$3)&amp;":"&amp;ADDRESS($AF$5, COLUMN()-$AF$1-DV$3)), DV$3, FALSE)+VLOOKUP($AT103, INDIRECT(ADDRESS($AF$4, COLUMN()-$AF$2-DV$3)&amp;":"&amp;ADDRESS($AF$5, COLUMN()-$AF$1-DV$3)), DV$3, FALSE)</f>
        <v>11</v>
      </c>
      <c r="DW103" cm="1">
        <f t="array" aca="1" ref="DW103" ca="1">INDIRECT(ADDRESS(ROW(), DW$3-$AF$1+$AF$3))+VLOOKUP($AS103, INDIRECT(ADDRESS($AF$4, COLUMN()-$AF$2-DW$3)&amp;":"&amp;ADDRESS($AF$5, COLUMN()-$AF$1-DW$3)), DW$3, FALSE)+VLOOKUP($AT103, INDIRECT(ADDRESS($AF$4, COLUMN()-$AF$2-DW$3)&amp;":"&amp;ADDRESS($AF$5, COLUMN()-$AF$1-DW$3)), DW$3, FALSE)</f>
        <v>43</v>
      </c>
      <c r="DX103" cm="1">
        <f t="array" aca="1" ref="DX103" ca="1">INDIRECT(ADDRESS(ROW(), DX$3-$AF$1+$AF$3))+VLOOKUP($AS103, INDIRECT(ADDRESS($AF$4, COLUMN()-$AF$2-DX$3)&amp;":"&amp;ADDRESS($AF$5, COLUMN()-$AF$1-DX$3)), DX$3, FALSE)+VLOOKUP($AT103, INDIRECT(ADDRESS($AF$4, COLUMN()-$AF$2-DX$3)&amp;":"&amp;ADDRESS($AF$5, COLUMN()-$AF$1-DX$3)), DX$3, FALSE)</f>
        <v>21</v>
      </c>
      <c r="DY103" cm="1">
        <f t="array" aca="1" ref="DY103" ca="1">INDIRECT(ADDRESS(ROW(), DY$3-$AF$1+$AF$3))+VLOOKUP($AS103, INDIRECT(ADDRESS($AF$4, COLUMN()-$AF$2-DY$3)&amp;":"&amp;ADDRESS($AF$5, COLUMN()-$AF$1-DY$3)), DY$3, FALSE)+VLOOKUP($AT103, INDIRECT(ADDRESS($AF$4, COLUMN()-$AF$2-DY$3)&amp;":"&amp;ADDRESS($AF$5, COLUMN()-$AF$1-DY$3)), DY$3, FALSE)</f>
        <v>19</v>
      </c>
      <c r="DZ103" cm="1">
        <f t="array" aca="1" ref="DZ103" ca="1">INDIRECT(ADDRESS(ROW(), DZ$3-$AF$1+$AF$3))+VLOOKUP($AS103, INDIRECT(ADDRESS($AF$4, COLUMN()-$AF$2-DZ$3)&amp;":"&amp;ADDRESS($AF$5, COLUMN()-$AF$1-DZ$3)), DZ$3, FALSE)+VLOOKUP($AT103, INDIRECT(ADDRESS($AF$4, COLUMN()-$AF$2-DZ$3)&amp;":"&amp;ADDRESS($AF$5, COLUMN()-$AF$1-DZ$3)), DZ$3, FALSE)</f>
        <v>11</v>
      </c>
      <c r="EA103" cm="1">
        <f t="array" aca="1" ref="EA103" ca="1">INDIRECT(ADDRESS(ROW(), EA$3-$AF$1+$AF$3))+VLOOKUP($AS103, INDIRECT(ADDRESS($AF$4, COLUMN()-$AF$2-EA$3)&amp;":"&amp;ADDRESS($AF$5, COLUMN()-$AF$1-EA$3)), EA$3, FALSE)+VLOOKUP($AT103, INDIRECT(ADDRESS($AF$4, COLUMN()-$AF$2-EA$3)&amp;":"&amp;ADDRESS($AF$5, COLUMN()-$AF$1-EA$3)), EA$3, FALSE)</f>
        <v>24</v>
      </c>
      <c r="EB103" cm="1">
        <f t="array" aca="1" ref="EB103" ca="1">INDIRECT(ADDRESS(ROW(), EB$3-$AF$1+$AF$3))+VLOOKUP($AS103, INDIRECT(ADDRESS($AF$4, COLUMN()-$AF$2-EB$3)&amp;":"&amp;ADDRESS($AF$5, COLUMN()-$AF$1-EB$3)), EB$3, FALSE)+VLOOKUP($AT103, INDIRECT(ADDRESS($AF$4, COLUMN()-$AF$2-EB$3)&amp;":"&amp;ADDRESS($AF$5, COLUMN()-$AF$1-EB$3)), EB$3, FALSE)</f>
        <v>34</v>
      </c>
      <c r="EC103" cm="1">
        <f t="array" aca="1" ref="EC103" ca="1">INDIRECT(ADDRESS(ROW(), EC$3-$AF$1+$AF$3))+VLOOKUP($AS103, INDIRECT(ADDRESS($AF$4, COLUMN()-$AF$2-EC$3)&amp;":"&amp;ADDRESS($AF$5, COLUMN()-$AF$1-EC$3)), EC$3, FALSE)+VLOOKUP($AT103, INDIRECT(ADDRESS($AF$4, COLUMN()-$AF$2-EC$3)&amp;":"&amp;ADDRESS($AF$5, COLUMN()-$AF$1-EC$3)), EC$3, FALSE)</f>
        <v>49</v>
      </c>
      <c r="ED103" cm="1">
        <f t="array" aca="1" ref="ED103" ca="1">INDIRECT(ADDRESS(ROW(), ED$3-$AF$1+$AF$3))+VLOOKUP($AS103, INDIRECT(ADDRESS($AF$4, COLUMN()-$AF$2-ED$3)&amp;":"&amp;ADDRESS($AF$5, COLUMN()-$AF$1-ED$3)), ED$3, FALSE)+VLOOKUP($AT103, INDIRECT(ADDRESS($AF$4, COLUMN()-$AF$2-ED$3)&amp;":"&amp;ADDRESS($AF$5, COLUMN()-$AF$1-ED$3)), ED$3, FALSE)</f>
        <v>20</v>
      </c>
      <c r="EE103" cm="1">
        <f t="array" aca="1" ref="EE103" ca="1">INDIRECT(ADDRESS(ROW(), EE$3-$AF$1+$AF$3))+VLOOKUP($AS103, INDIRECT(ADDRESS($AF$4, COLUMN()-$AF$2-EE$3)&amp;":"&amp;ADDRESS($AF$5, COLUMN()-$AF$1-EE$3)), EE$3, FALSE)+VLOOKUP($AT103, INDIRECT(ADDRESS($AF$4, COLUMN()-$AF$2-EE$3)&amp;":"&amp;ADDRESS($AF$5, COLUMN()-$AF$1-EE$3)), EE$3, FALSE)</f>
        <v>23</v>
      </c>
      <c r="EF103" t="str">
        <f>LEFT($AH103, 1)&amp;RIGHT($A103, 1)</f>
        <v>KP</v>
      </c>
      <c r="EG103" t="str">
        <f>RIGHT($A103, 1)&amp;RIGHT($AH103, 1)</f>
        <v>PV</v>
      </c>
      <c r="EH103" t="str">
        <f t="shared" si="88"/>
        <v>KV</v>
      </c>
      <c r="EI103" cm="1">
        <f t="array" aca="1" ref="EI103" ca="1">INDIRECT(ADDRESS(ROW(), EI$3-$AF$1+$AF$3))+VLOOKUP($AS103, INDIRECT(ADDRESS($AF$4, COLUMN()-$AF$2-EI$3)&amp;":"&amp;ADDRESS($AF$5, COLUMN()-$AF$1-EI$3)), EI$3, FALSE)+VLOOKUP($AT103, INDIRECT(ADDRESS($AF$4, COLUMN()-$AF$2-EI$3)&amp;":"&amp;ADDRESS($AF$5, COLUMN()-$AF$1-EI$3)), EI$3, FALSE)</f>
        <v>27</v>
      </c>
      <c r="EJ103" cm="1">
        <f t="array" aca="1" ref="EJ103" ca="1">INDIRECT(ADDRESS(ROW(), EJ$3-$AF$1+$AF$3))+VLOOKUP($AS103, INDIRECT(ADDRESS($AF$4, COLUMN()-$AF$2-EJ$3)&amp;":"&amp;ADDRESS($AF$5, COLUMN()-$AF$1-EJ$3)), EJ$3, FALSE)+VLOOKUP($AT103, INDIRECT(ADDRESS($AF$4, COLUMN()-$AF$2-EJ$3)&amp;":"&amp;ADDRESS($AF$5, COLUMN()-$AF$1-EJ$3)), EJ$3, FALSE)</f>
        <v>92</v>
      </c>
      <c r="EK103" cm="1">
        <f t="array" aca="1" ref="EK103" ca="1">INDIRECT(ADDRESS(ROW(), EK$3-$AF$1+$AF$3))+VLOOKUP($AS103, INDIRECT(ADDRESS($AF$4, COLUMN()-$AF$2-EK$3)&amp;":"&amp;ADDRESS($AF$5, COLUMN()-$AF$1-EK$3)), EK$3, FALSE)+VLOOKUP($AT103, INDIRECT(ADDRESS($AF$4, COLUMN()-$AF$2-EK$3)&amp;":"&amp;ADDRESS($AF$5, COLUMN()-$AF$1-EK$3)), EK$3, FALSE)</f>
        <v>43</v>
      </c>
      <c r="EL103" cm="1">
        <f t="array" aca="1" ref="EL103" ca="1">INDIRECT(ADDRESS(ROW(), EL$3-$AF$1+$AF$3))+VLOOKUP($AS103, INDIRECT(ADDRESS($AF$4, COLUMN()-$AF$2-EL$3)&amp;":"&amp;ADDRESS($AF$5, COLUMN()-$AF$1-EL$3)), EL$3, FALSE)+VLOOKUP($AT103, INDIRECT(ADDRESS($AF$4, COLUMN()-$AF$2-EL$3)&amp;":"&amp;ADDRESS($AF$5, COLUMN()-$AF$1-EL$3)), EL$3, FALSE)</f>
        <v>40</v>
      </c>
      <c r="EM103" cm="1">
        <f t="array" aca="1" ref="EM103" ca="1">INDIRECT(ADDRESS(ROW(), EM$3-$AF$1+$AF$3))+VLOOKUP($AS103, INDIRECT(ADDRESS($AF$4, COLUMN()-$AF$2-EM$3)&amp;":"&amp;ADDRESS($AF$5, COLUMN()-$AF$1-EM$3)), EM$3, FALSE)+VLOOKUP($AT103, INDIRECT(ADDRESS($AF$4, COLUMN()-$AF$2-EM$3)&amp;":"&amp;ADDRESS($AF$5, COLUMN()-$AF$1-EM$3)), EM$3, FALSE)</f>
        <v>26</v>
      </c>
      <c r="EN103" cm="1">
        <f t="array" aca="1" ref="EN103" ca="1">INDIRECT(ADDRESS(ROW(), EN$3-$AF$1+$AF$3))+VLOOKUP($AS103, INDIRECT(ADDRESS($AF$4, COLUMN()-$AF$2-EN$3)&amp;":"&amp;ADDRESS($AF$5, COLUMN()-$AF$1-EN$3)), EN$3, FALSE)+VLOOKUP($AT103, INDIRECT(ADDRESS($AF$4, COLUMN()-$AF$2-EN$3)&amp;":"&amp;ADDRESS($AF$5, COLUMN()-$AF$1-EN$3)), EN$3, FALSE)</f>
        <v>47</v>
      </c>
      <c r="EO103" cm="1">
        <f t="array" aca="1" ref="EO103" ca="1">INDIRECT(ADDRESS(ROW(), EO$3-$AF$1+$AF$3))+VLOOKUP($AS103, INDIRECT(ADDRESS($AF$4, COLUMN()-$AF$2-EO$3)&amp;":"&amp;ADDRESS($AF$5, COLUMN()-$AF$1-EO$3)), EO$3, FALSE)+VLOOKUP($AT103, INDIRECT(ADDRESS($AF$4, COLUMN()-$AF$2-EO$3)&amp;":"&amp;ADDRESS($AF$5, COLUMN()-$AF$1-EO$3)), EO$3, FALSE)</f>
        <v>66</v>
      </c>
      <c r="EP103" cm="1">
        <f t="array" aca="1" ref="EP103" ca="1">INDIRECT(ADDRESS(ROW(), EP$3-$AF$1+$AF$3))+VLOOKUP($AS103, INDIRECT(ADDRESS($AF$4, COLUMN()-$AF$2-EP$3)&amp;":"&amp;ADDRESS($AF$5, COLUMN()-$AF$1-EP$3)), EP$3, FALSE)+VLOOKUP($AT103, INDIRECT(ADDRESS($AF$4, COLUMN()-$AF$2-EP$3)&amp;":"&amp;ADDRESS($AF$5, COLUMN()-$AF$1-EP$3)), EP$3, FALSE)</f>
        <v>92</v>
      </c>
      <c r="EQ103" cm="1">
        <f t="array" aca="1" ref="EQ103" ca="1">INDIRECT(ADDRESS(ROW(), EQ$3-$AF$1+$AF$3))+VLOOKUP($AS103, INDIRECT(ADDRESS($AF$4, COLUMN()-$AF$2-EQ$3)&amp;":"&amp;ADDRESS($AF$5, COLUMN()-$AF$1-EQ$3)), EQ$3, FALSE)+VLOOKUP($AT103, INDIRECT(ADDRESS($AF$4, COLUMN()-$AF$2-EQ$3)&amp;":"&amp;ADDRESS($AF$5, COLUMN()-$AF$1-EQ$3)), EQ$3, FALSE)</f>
        <v>38</v>
      </c>
      <c r="ER103" cm="1">
        <f t="array" aca="1" ref="ER103" ca="1">INDIRECT(ADDRESS(ROW(), ER$3-$AF$1+$AF$3))+VLOOKUP($AS103, INDIRECT(ADDRESS($AF$4, COLUMN()-$AF$2-ER$3)&amp;":"&amp;ADDRESS($AF$5, COLUMN()-$AF$1-ER$3)), ER$3, FALSE)+VLOOKUP($AT103, INDIRECT(ADDRESS($AF$4, COLUMN()-$AF$2-ER$3)&amp;":"&amp;ADDRESS($AF$5, COLUMN()-$AF$1-ER$3)), ER$3, FALSE)</f>
        <v>40</v>
      </c>
      <c r="ES103" t="str">
        <f>LEFT($AH103, 1)&amp;RIGHT($A103, 1)</f>
        <v>KP</v>
      </c>
      <c r="ET103" t="str">
        <f>RIGHT($A103, 1)&amp;RIGHT($AH103, 1)</f>
        <v>PV</v>
      </c>
      <c r="EU103" t="str">
        <f t="shared" si="89"/>
        <v>KV</v>
      </c>
      <c r="EV103" cm="1">
        <f t="array" aca="1" ref="EV103" ca="1">INDIRECT(ADDRESS(ROW(), EV$3-$AF$1+$AF$3))+VLOOKUP($AS103, INDIRECT(ADDRESS($AF$4, COLUMN()-$AF$2-EV$3)&amp;":"&amp;ADDRESS($AF$5, COLUMN()-$AF$1-EV$3)), EV$3, FALSE)+VLOOKUP($AT103, INDIRECT(ADDRESS($AF$4, COLUMN()-$AF$2-EV$3)&amp;":"&amp;ADDRESS($AF$5, COLUMN()-$AF$1-EV$3)), EV$3, FALSE)</f>
        <v>47</v>
      </c>
      <c r="EW103" cm="1">
        <f t="array" aca="1" ref="EW103" ca="1">INDIRECT(ADDRESS(ROW(), EW$3-$AF$1+$AF$3))+VLOOKUP($AS103, INDIRECT(ADDRESS($AF$4, COLUMN()-$AF$2-EW$3)&amp;":"&amp;ADDRESS($AF$5, COLUMN()-$AF$1-EW$3)), EW$3, FALSE)+VLOOKUP($AT103, INDIRECT(ADDRESS($AF$4, COLUMN()-$AF$2-EW$3)&amp;":"&amp;ADDRESS($AF$5, COLUMN()-$AF$1-EW$3)), EW$3, FALSE)</f>
        <v>192</v>
      </c>
      <c r="EX103" cm="1">
        <f t="array" aca="1" ref="EX103" ca="1">INDIRECT(ADDRESS(ROW(), EX$3-$AF$1+$AF$3))+VLOOKUP($AS103, INDIRECT(ADDRESS($AF$4, COLUMN()-$AF$2-EX$3)&amp;":"&amp;ADDRESS($AF$5, COLUMN()-$AF$1-EX$3)), EX$3, FALSE)+VLOOKUP($AT103, INDIRECT(ADDRESS($AF$4, COLUMN()-$AF$2-EX$3)&amp;":"&amp;ADDRESS($AF$5, COLUMN()-$AF$1-EX$3)), EX$3, FALSE)</f>
        <v>82</v>
      </c>
      <c r="EY103" cm="1">
        <f t="array" aca="1" ref="EY103" ca="1">INDIRECT(ADDRESS(ROW(), EY$3-$AF$1+$AF$3))+VLOOKUP($AS103, INDIRECT(ADDRESS($AF$4, COLUMN()-$AF$2-EY$3)&amp;":"&amp;ADDRESS($AF$5, COLUMN()-$AF$1-EY$3)), EY$3, FALSE)+VLOOKUP($AT103, INDIRECT(ADDRESS($AF$4, COLUMN()-$AF$2-EY$3)&amp;":"&amp;ADDRESS($AF$5, COLUMN()-$AF$1-EY$3)), EY$3, FALSE)</f>
        <v>74</v>
      </c>
      <c r="EZ103" cm="1">
        <f t="array" aca="1" ref="EZ103" ca="1">INDIRECT(ADDRESS(ROW(), EZ$3-$AF$1+$AF$3))+VLOOKUP($AS103, INDIRECT(ADDRESS($AF$4, COLUMN()-$AF$2-EZ$3)&amp;":"&amp;ADDRESS($AF$5, COLUMN()-$AF$1-EZ$3)), EZ$3, FALSE)+VLOOKUP($AT103, INDIRECT(ADDRESS($AF$4, COLUMN()-$AF$2-EZ$3)&amp;":"&amp;ADDRESS($AF$5, COLUMN()-$AF$1-EZ$3)), EZ$3, FALSE)</f>
        <v>58</v>
      </c>
      <c r="FA103" cm="1">
        <f t="array" aca="1" ref="FA103" ca="1">INDIRECT(ADDRESS(ROW(), FA$3-$AF$1+$AF$3))+VLOOKUP($AS103, INDIRECT(ADDRESS($AF$4, COLUMN()-$AF$2-FA$3)&amp;":"&amp;ADDRESS($AF$5, COLUMN()-$AF$1-FA$3)), FA$3, FALSE)+VLOOKUP($AT103, INDIRECT(ADDRESS($AF$4, COLUMN()-$AF$2-FA$3)&amp;":"&amp;ADDRESS($AF$5, COLUMN()-$AF$1-FA$3)), FA$3, FALSE)</f>
        <v>98</v>
      </c>
      <c r="FB103" cm="1">
        <f t="array" aca="1" ref="FB103" ca="1">INDIRECT(ADDRESS(ROW(), FB$3-$AF$1+$AF$3))+VLOOKUP($AS103, INDIRECT(ADDRESS($AF$4, COLUMN()-$AF$2-FB$3)&amp;":"&amp;ADDRESS($AF$5, COLUMN()-$AF$1-FB$3)), FB$3, FALSE)+VLOOKUP($AT103, INDIRECT(ADDRESS($AF$4, COLUMN()-$AF$2-FB$3)&amp;":"&amp;ADDRESS($AF$5, COLUMN()-$AF$1-FB$3)), FB$3, FALSE)</f>
        <v>134</v>
      </c>
      <c r="FC103" cm="1">
        <f t="array" aca="1" ref="FC103" ca="1">INDIRECT(ADDRESS(ROW(), FC$3-$AF$1+$AF$3))+VLOOKUP($AS103, INDIRECT(ADDRESS($AF$4, COLUMN()-$AF$2-FC$3)&amp;":"&amp;ADDRESS($AF$5, COLUMN()-$AF$1-FC$3)), FC$3, FALSE)+VLOOKUP($AT103, INDIRECT(ADDRESS($AF$4, COLUMN()-$AF$2-FC$3)&amp;":"&amp;ADDRESS($AF$5, COLUMN()-$AF$1-FC$3)), FC$3, FALSE)</f>
        <v>190</v>
      </c>
      <c r="FD103" cm="1">
        <f t="array" aca="1" ref="FD103" ca="1">INDIRECT(ADDRESS(ROW(), FD$3-$AF$1+$AF$3))+VLOOKUP($AS103, INDIRECT(ADDRESS($AF$4, COLUMN()-$AF$2-FD$3)&amp;":"&amp;ADDRESS($AF$5, COLUMN()-$AF$1-FD$3)), FD$3, FALSE)+VLOOKUP($AT103, INDIRECT(ADDRESS($AF$4, COLUMN()-$AF$2-FD$3)&amp;":"&amp;ADDRESS($AF$5, COLUMN()-$AF$1-FD$3)), FD$3, FALSE)</f>
        <v>77</v>
      </c>
      <c r="FE103" cm="1">
        <f t="array" aca="1" ref="FE103" ca="1">INDIRECT(ADDRESS(ROW(), FE$3-$AF$1+$AF$3))+VLOOKUP($AS103, INDIRECT(ADDRESS($AF$4, COLUMN()-$AF$2-FE$3)&amp;":"&amp;ADDRESS($AF$5, COLUMN()-$AF$1-FE$3)), FE$3, FALSE)+VLOOKUP($AT103, INDIRECT(ADDRESS($AF$4, COLUMN()-$AF$2-FE$3)&amp;":"&amp;ADDRESS($AF$5, COLUMN()-$AF$1-FE$3)), FE$3, FALSE)</f>
        <v>71</v>
      </c>
      <c r="FF103" t="str">
        <f>LEFT($AH103, 1)&amp;RIGHT($A103, 1)</f>
        <v>KP</v>
      </c>
      <c r="FG103" t="str">
        <f>RIGHT($A103, 1)&amp;RIGHT($AH103, 1)</f>
        <v>PV</v>
      </c>
      <c r="FH103" s="2" t="str">
        <f t="shared" si="242"/>
        <v>KV</v>
      </c>
      <c r="FI103" s="2" cm="1">
        <f t="array" aca="1" ref="FI103" ca="1">INDIRECT(ADDRESS(ROW(), FI$3-$AF$1+$AF$3))+VLOOKUP($AS103, INDIRECT(ADDRESS($AF$4, COLUMN()-$AF$2-FI$3)&amp;":"&amp;ADDRESS($AF$5, COLUMN()-$AF$1-FI$3)), FI$3, FALSE)+VLOOKUP($AT103, INDIRECT(ADDRESS($AF$4, COLUMN()-$AF$2-FI$3)&amp;":"&amp;ADDRESS($AF$5, COLUMN()-$AF$1-FI$3)), FI$3, FALSE)</f>
        <v>104</v>
      </c>
      <c r="FJ103" s="2" cm="1">
        <f t="array" aca="1" ref="FJ103" ca="1">INDIRECT(ADDRESS(ROW(), FJ$3-$AF$1+$AF$3))+VLOOKUP($AS103, INDIRECT(ADDRESS($AF$4, COLUMN()-$AF$2-FJ$3)&amp;":"&amp;ADDRESS($AF$5, COLUMN()-$AF$1-FJ$3)), FJ$3, FALSE)+VLOOKUP($AT103, INDIRECT(ADDRESS($AF$4, COLUMN()-$AF$2-FJ$3)&amp;":"&amp;ADDRESS($AF$5, COLUMN()-$AF$1-FJ$3)), FJ$3, FALSE)</f>
        <v>389</v>
      </c>
      <c r="FK103" s="2" cm="1">
        <f t="array" aca="1" ref="FK103" ca="1">INDIRECT(ADDRESS(ROW(), FK$3-$AF$1+$AF$3))+VLOOKUP($AS103, INDIRECT(ADDRESS($AF$4, COLUMN()-$AF$2-FK$3)&amp;":"&amp;ADDRESS($AF$5, COLUMN()-$AF$1-FK$3)), FK$3, FALSE)+VLOOKUP($AT103, INDIRECT(ADDRESS($AF$4, COLUMN()-$AF$2-FK$3)&amp;":"&amp;ADDRESS($AF$5, COLUMN()-$AF$1-FK$3)), FK$3, FALSE)</f>
        <v>165</v>
      </c>
      <c r="FL103" s="2" cm="1">
        <f t="array" aca="1" ref="FL103" ca="1">INDIRECT(ADDRESS(ROW(), FL$3-$AF$1+$AF$3))+VLOOKUP($AS103, INDIRECT(ADDRESS($AF$4, COLUMN()-$AF$2-FL$3)&amp;":"&amp;ADDRESS($AF$5, COLUMN()-$AF$1-FL$3)), FL$3, FALSE)+VLOOKUP($AT103, INDIRECT(ADDRESS($AF$4, COLUMN()-$AF$2-FL$3)&amp;":"&amp;ADDRESS($AF$5, COLUMN()-$AF$1-FL$3)), FL$3, FALSE)</f>
        <v>154</v>
      </c>
      <c r="FM103" s="2" cm="1">
        <f t="array" aca="1" ref="FM103" ca="1">INDIRECT(ADDRESS(ROW(), FM$3-$AF$1+$AF$3))+VLOOKUP($AS103, INDIRECT(ADDRESS($AF$4, COLUMN()-$AF$2-FM$3)&amp;":"&amp;ADDRESS($AF$5, COLUMN()-$AF$1-FM$3)), FM$3, FALSE)+VLOOKUP($AT103, INDIRECT(ADDRESS($AF$4, COLUMN()-$AF$2-FM$3)&amp;":"&amp;ADDRESS($AF$5, COLUMN()-$AF$1-FM$3)), FM$3, FALSE)</f>
        <v>133</v>
      </c>
      <c r="FN103" s="2" cm="1">
        <f t="array" aca="1" ref="FN103" ca="1">INDIRECT(ADDRESS(ROW(), FN$3-$AF$1+$AF$3))+VLOOKUP($AS103, INDIRECT(ADDRESS($AF$4, COLUMN()-$AF$2-FN$3)&amp;":"&amp;ADDRESS($AF$5, COLUMN()-$AF$1-FN$3)), FN$3, FALSE)+VLOOKUP($AT103, INDIRECT(ADDRESS($AF$4, COLUMN()-$AF$2-FN$3)&amp;":"&amp;ADDRESS($AF$5, COLUMN()-$AF$1-FN$3)), FN$3, FALSE)</f>
        <v>194</v>
      </c>
      <c r="FO103" s="2" cm="1">
        <f t="array" aca="1" ref="FO103" ca="1">INDIRECT(ADDRESS(ROW(), FO$3-$AF$1+$AF$3))+VLOOKUP($AS103, INDIRECT(ADDRESS($AF$4, COLUMN()-$AF$2-FO$3)&amp;":"&amp;ADDRESS($AF$5, COLUMN()-$AF$1-FO$3)), FO$3, FALSE)+VLOOKUP($AT103, INDIRECT(ADDRESS($AF$4, COLUMN()-$AF$2-FO$3)&amp;":"&amp;ADDRESS($AF$5, COLUMN()-$AF$1-FO$3)), FO$3, FALSE)</f>
        <v>257</v>
      </c>
      <c r="FP103" s="2" cm="1">
        <f t="array" aca="1" ref="FP103" ca="1">INDIRECT(ADDRESS(ROW(), FP$3-$AF$1+$AF$3))+VLOOKUP($AS103, INDIRECT(ADDRESS($AF$4, COLUMN()-$AF$2-FP$3)&amp;":"&amp;ADDRESS($AF$5, COLUMN()-$AF$1-FP$3)), FP$3, FALSE)+VLOOKUP($AT103, INDIRECT(ADDRESS($AF$4, COLUMN()-$AF$2-FP$3)&amp;":"&amp;ADDRESS($AF$5, COLUMN()-$AF$1-FP$3)), FP$3, FALSE)</f>
        <v>376</v>
      </c>
      <c r="FQ103" s="2" cm="1">
        <f t="array" aca="1" ref="FQ103" ca="1">INDIRECT(ADDRESS(ROW(), FQ$3-$AF$1+$AF$3))+VLOOKUP($AS103, INDIRECT(ADDRESS($AF$4, COLUMN()-$AF$2-FQ$3)&amp;":"&amp;ADDRESS($AF$5, COLUMN()-$AF$1-FQ$3)), FQ$3, FALSE)+VLOOKUP($AT103, INDIRECT(ADDRESS($AF$4, COLUMN()-$AF$2-FQ$3)&amp;":"&amp;ADDRESS($AF$5, COLUMN()-$AF$1-FQ$3)), FQ$3, FALSE)</f>
        <v>150</v>
      </c>
      <c r="FR103" s="2" cm="1">
        <f t="array" aca="1" ref="FR103" ca="1">INDIRECT(ADDRESS(ROW(), FR$3-$AF$1+$AF$3))+VLOOKUP($AS103, INDIRECT(ADDRESS($AF$4, COLUMN()-$AF$2-FR$3)&amp;":"&amp;ADDRESS($AF$5, COLUMN()-$AF$1-FR$3)), FR$3, FALSE)+VLOOKUP($AT103, INDIRECT(ADDRESS($AF$4, COLUMN()-$AF$2-FR$3)&amp;":"&amp;ADDRESS($AF$5, COLUMN()-$AF$1-FR$3)), FR$3, FALSE)</f>
        <v>125</v>
      </c>
      <c r="FS103" s="2" t="str">
        <f>LEFT($AH103, 1)&amp;RIGHT($A103, 1)</f>
        <v>KP</v>
      </c>
      <c r="FT103" s="2" t="str">
        <f>RIGHT($A103, 1)&amp;RIGHT($AH103, 1)</f>
        <v>PV</v>
      </c>
      <c r="FU103" s="2" t="str">
        <f t="shared" si="243"/>
        <v>KV</v>
      </c>
      <c r="FV103" s="2" cm="1">
        <f t="array" aca="1" ref="FV103" ca="1">INDIRECT(ADDRESS(ROW(), FV$3-$AF$1+$AF$3))+VLOOKUP($AS103, INDIRECT(ADDRESS($AF$4, COLUMN()-$AF$2-FV$3)&amp;":"&amp;ADDRESS($AF$5, COLUMN()-$AF$1-FV$3)), FV$3, FALSE)+VLOOKUP($AT103, INDIRECT(ADDRESS($AF$4, COLUMN()-$AF$2-FV$3)&amp;":"&amp;ADDRESS($AF$5, COLUMN()-$AF$1-FV$3)), FV$3, FALSE)</f>
        <v>198</v>
      </c>
      <c r="FW103" s="2" cm="1">
        <f t="array" aca="1" ref="FW103" ca="1">INDIRECT(ADDRESS(ROW(), FW$3-$AF$1+$AF$3))+VLOOKUP($AS103, INDIRECT(ADDRESS($AF$4, COLUMN()-$AF$2-FW$3)&amp;":"&amp;ADDRESS($AF$5, COLUMN()-$AF$1-FW$3)), FW$3, FALSE)+VLOOKUP($AT103, INDIRECT(ADDRESS($AF$4, COLUMN()-$AF$2-FW$3)&amp;":"&amp;ADDRESS($AF$5, COLUMN()-$AF$1-FW$3)), FW$3, FALSE)</f>
        <v>798</v>
      </c>
      <c r="FX103" s="2" cm="1">
        <f t="array" aca="1" ref="FX103" ca="1">INDIRECT(ADDRESS(ROW(), FX$3-$AF$1+$AF$3))+VLOOKUP($AS103, INDIRECT(ADDRESS($AF$4, COLUMN()-$AF$2-FX$3)&amp;":"&amp;ADDRESS($AF$5, COLUMN()-$AF$1-FX$3)), FX$3, FALSE)+VLOOKUP($AT103, INDIRECT(ADDRESS($AF$4, COLUMN()-$AF$2-FX$3)&amp;":"&amp;ADDRESS($AF$5, COLUMN()-$AF$1-FX$3)), FX$3, FALSE)</f>
        <v>311</v>
      </c>
      <c r="FY103" s="2" cm="1">
        <f t="array" aca="1" ref="FY103" ca="1">INDIRECT(ADDRESS(ROW(), FY$3-$AF$1+$AF$3))+VLOOKUP($AS103, INDIRECT(ADDRESS($AF$4, COLUMN()-$AF$2-FY$3)&amp;":"&amp;ADDRESS($AF$5, COLUMN()-$AF$1-FY$3)), FY$3, FALSE)+VLOOKUP($AT103, INDIRECT(ADDRESS($AF$4, COLUMN()-$AF$2-FY$3)&amp;":"&amp;ADDRESS($AF$5, COLUMN()-$AF$1-FY$3)), FY$3, FALSE)</f>
        <v>288</v>
      </c>
      <c r="FZ103" s="2" cm="1">
        <f t="array" aca="1" ref="FZ103" ca="1">INDIRECT(ADDRESS(ROW(), FZ$3-$AF$1+$AF$3))+VLOOKUP($AS103, INDIRECT(ADDRESS($AF$4, COLUMN()-$AF$2-FZ$3)&amp;":"&amp;ADDRESS($AF$5, COLUMN()-$AF$1-FZ$3)), FZ$3, FALSE)+VLOOKUP($AT103, INDIRECT(ADDRESS($AF$4, COLUMN()-$AF$2-FZ$3)&amp;":"&amp;ADDRESS($AF$5, COLUMN()-$AF$1-FZ$3)), FZ$3, FALSE)</f>
        <v>280</v>
      </c>
      <c r="GA103" s="2" cm="1">
        <f t="array" aca="1" ref="GA103" ca="1">INDIRECT(ADDRESS(ROW(), GA$3-$AF$1+$AF$3))+VLOOKUP($AS103, INDIRECT(ADDRESS($AF$4, COLUMN()-$AF$2-GA$3)&amp;":"&amp;ADDRESS($AF$5, COLUMN()-$AF$1-GA$3)), GA$3, FALSE)+VLOOKUP($AT103, INDIRECT(ADDRESS($AF$4, COLUMN()-$AF$2-GA$3)&amp;":"&amp;ADDRESS($AF$5, COLUMN()-$AF$1-GA$3)), GA$3, FALSE)</f>
        <v>395</v>
      </c>
      <c r="GB103" s="2" cm="1">
        <f t="array" aca="1" ref="GB103" ca="1">INDIRECT(ADDRESS(ROW(), GB$3-$AF$1+$AF$3))+VLOOKUP($AS103, INDIRECT(ADDRESS($AF$4, COLUMN()-$AF$2-GB$3)&amp;":"&amp;ADDRESS($AF$5, COLUMN()-$AF$1-GB$3)), GB$3, FALSE)+VLOOKUP($AT103, INDIRECT(ADDRESS($AF$4, COLUMN()-$AF$2-GB$3)&amp;":"&amp;ADDRESS($AF$5, COLUMN()-$AF$1-GB$3)), GB$3, FALSE)</f>
        <v>523</v>
      </c>
      <c r="GC103" s="2" cm="1">
        <f t="array" aca="1" ref="GC103" ca="1">INDIRECT(ADDRESS(ROW(), GC$3-$AF$1+$AF$3))+VLOOKUP($AS103, INDIRECT(ADDRESS($AF$4, COLUMN()-$AF$2-GC$3)&amp;":"&amp;ADDRESS($AF$5, COLUMN()-$AF$1-GC$3)), GC$3, FALSE)+VLOOKUP($AT103, INDIRECT(ADDRESS($AF$4, COLUMN()-$AF$2-GC$3)&amp;":"&amp;ADDRESS($AF$5, COLUMN()-$AF$1-GC$3)), GC$3, FALSE)</f>
        <v>761</v>
      </c>
      <c r="GD103" s="2" cm="1">
        <f t="array" aca="1" ref="GD103" ca="1">INDIRECT(ADDRESS(ROW(), GD$3-$AF$1+$AF$3))+VLOOKUP($AS103, INDIRECT(ADDRESS($AF$4, COLUMN()-$AF$2-GD$3)&amp;":"&amp;ADDRESS($AF$5, COLUMN()-$AF$1-GD$3)), GD$3, FALSE)+VLOOKUP($AT103, INDIRECT(ADDRESS($AF$4, COLUMN()-$AF$2-GD$3)&amp;":"&amp;ADDRESS($AF$5, COLUMN()-$AF$1-GD$3)), GD$3, FALSE)</f>
        <v>314</v>
      </c>
      <c r="GE103" s="2" cm="1">
        <f t="array" aca="1" ref="GE103" ca="1">INDIRECT(ADDRESS(ROW(), GE$3-$AF$1+$AF$3))+VLOOKUP($AS103, INDIRECT(ADDRESS($AF$4, COLUMN()-$AF$2-GE$3)&amp;":"&amp;ADDRESS($AF$5, COLUMN()-$AF$1-GE$3)), GE$3, FALSE)+VLOOKUP($AT103, INDIRECT(ADDRESS($AF$4, COLUMN()-$AF$2-GE$3)&amp;":"&amp;ADDRESS($AF$5, COLUMN()-$AF$1-GE$3)), GE$3, FALSE)</f>
        <v>227</v>
      </c>
      <c r="GF103" s="2" t="str">
        <f>LEFT($AH103, 1)&amp;RIGHT($A103, 1)</f>
        <v>KP</v>
      </c>
      <c r="GG103" s="2" t="str">
        <f>RIGHT($A103, 1)&amp;RIGHT($AH103, 1)</f>
        <v>PV</v>
      </c>
      <c r="GH103" s="2" t="str">
        <f t="shared" si="244"/>
        <v>KV</v>
      </c>
      <c r="GI103" s="2" cm="1">
        <f t="array" aca="1" ref="GI103" ca="1">INDIRECT(ADDRESS(ROW(), GI$3-$AF$1+$AF$3))+VLOOKUP($AS103, INDIRECT(ADDRESS($AF$4, COLUMN()-$AF$2-GI$3)&amp;":"&amp;ADDRESS($AF$5, COLUMN()-$AF$1-GI$3)), GI$3, FALSE)+VLOOKUP($AT103, INDIRECT(ADDRESS($AF$4, COLUMN()-$AF$2-GI$3)&amp;":"&amp;ADDRESS($AF$5, COLUMN()-$AF$1-GI$3)), GI$3, FALSE)</f>
        <v>418</v>
      </c>
      <c r="GJ103" s="2" cm="1">
        <f t="array" aca="1" ref="GJ103" ca="1">INDIRECT(ADDRESS(ROW(), GJ$3-$AF$1+$AF$3))+VLOOKUP($AS103, INDIRECT(ADDRESS($AF$4, COLUMN()-$AF$2-GJ$3)&amp;":"&amp;ADDRESS($AF$5, COLUMN()-$AF$1-GJ$3)), GJ$3, FALSE)+VLOOKUP($AT103, INDIRECT(ADDRESS($AF$4, COLUMN()-$AF$2-GJ$3)&amp;":"&amp;ADDRESS($AF$5, COLUMN()-$AF$1-GJ$3)), GJ$3, FALSE)</f>
        <v>1594</v>
      </c>
      <c r="GK103" s="2" cm="1">
        <f t="array" aca="1" ref="GK103" ca="1">INDIRECT(ADDRESS(ROW(), GK$3-$AF$1+$AF$3))+VLOOKUP($AS103, INDIRECT(ADDRESS($AF$4, COLUMN()-$AF$2-GK$3)&amp;":"&amp;ADDRESS($AF$5, COLUMN()-$AF$1-GK$3)), GK$3, FALSE)+VLOOKUP($AT103, INDIRECT(ADDRESS($AF$4, COLUMN()-$AF$2-GK$3)&amp;":"&amp;ADDRESS($AF$5, COLUMN()-$AF$1-GK$3)), GK$3, FALSE)</f>
        <v>617</v>
      </c>
      <c r="GL103" s="2" cm="1">
        <f t="array" aca="1" ref="GL103" ca="1">INDIRECT(ADDRESS(ROW(), GL$3-$AF$1+$AF$3))+VLOOKUP($AS103, INDIRECT(ADDRESS($AF$4, COLUMN()-$AF$2-GL$3)&amp;":"&amp;ADDRESS($AF$5, COLUMN()-$AF$1-GL$3)), GL$3, FALSE)+VLOOKUP($AT103, INDIRECT(ADDRESS($AF$4, COLUMN()-$AF$2-GL$3)&amp;":"&amp;ADDRESS($AF$5, COLUMN()-$AF$1-GL$3)), GL$3, FALSE)</f>
        <v>597</v>
      </c>
      <c r="GM103" s="2" cm="1">
        <f t="array" aca="1" ref="GM103" ca="1">INDIRECT(ADDRESS(ROW(), GM$3-$AF$1+$AF$3))+VLOOKUP($AS103, INDIRECT(ADDRESS($AF$4, COLUMN()-$AF$2-GM$3)&amp;":"&amp;ADDRESS($AF$5, COLUMN()-$AF$1-GM$3)), GM$3, FALSE)+VLOOKUP($AT103, INDIRECT(ADDRESS($AF$4, COLUMN()-$AF$2-GM$3)&amp;":"&amp;ADDRESS($AF$5, COLUMN()-$AF$1-GM$3)), GM$3, FALSE)</f>
        <v>615</v>
      </c>
      <c r="GN103" s="2" cm="1">
        <f t="array" aca="1" ref="GN103" ca="1">INDIRECT(ADDRESS(ROW(), GN$3-$AF$1+$AF$3))+VLOOKUP($AS103, INDIRECT(ADDRESS($AF$4, COLUMN()-$AF$2-GN$3)&amp;":"&amp;ADDRESS($AF$5, COLUMN()-$AF$1-GN$3)), GN$3, FALSE)+VLOOKUP($AT103, INDIRECT(ADDRESS($AF$4, COLUMN()-$AF$2-GN$3)&amp;":"&amp;ADDRESS($AF$5, COLUMN()-$AF$1-GN$3)), GN$3, FALSE)</f>
        <v>778</v>
      </c>
      <c r="GO103" s="2" cm="1">
        <f t="array" aca="1" ref="GO103" ca="1">INDIRECT(ADDRESS(ROW(), GO$3-$AF$1+$AF$3))+VLOOKUP($AS103, INDIRECT(ADDRESS($AF$4, COLUMN()-$AF$2-GO$3)&amp;":"&amp;ADDRESS($AF$5, COLUMN()-$AF$1-GO$3)), GO$3, FALSE)+VLOOKUP($AT103, INDIRECT(ADDRESS($AF$4, COLUMN()-$AF$2-GO$3)&amp;":"&amp;ADDRESS($AF$5, COLUMN()-$AF$1-GO$3)), GO$3, FALSE)</f>
        <v>1021</v>
      </c>
      <c r="GP103" s="2" cm="1">
        <f t="array" aca="1" ref="GP103" ca="1">INDIRECT(ADDRESS(ROW(), GP$3-$AF$1+$AF$3))+VLOOKUP($AS103, INDIRECT(ADDRESS($AF$4, COLUMN()-$AF$2-GP$3)&amp;":"&amp;ADDRESS($AF$5, COLUMN()-$AF$1-GP$3)), GP$3, FALSE)+VLOOKUP($AT103, INDIRECT(ADDRESS($AF$4, COLUMN()-$AF$2-GP$3)&amp;":"&amp;ADDRESS($AF$5, COLUMN()-$AF$1-GP$3)), GP$3, FALSE)</f>
        <v>1506</v>
      </c>
      <c r="GQ103" s="2" cm="1">
        <f t="array" aca="1" ref="GQ103" ca="1">INDIRECT(ADDRESS(ROW(), GQ$3-$AF$1+$AF$3))+VLOOKUP($AS103, INDIRECT(ADDRESS($AF$4, COLUMN()-$AF$2-GQ$3)&amp;":"&amp;ADDRESS($AF$5, COLUMN()-$AF$1-GQ$3)), GQ$3, FALSE)+VLOOKUP($AT103, INDIRECT(ADDRESS($AF$4, COLUMN()-$AF$2-GQ$3)&amp;":"&amp;ADDRESS($AF$5, COLUMN()-$AF$1-GQ$3)), GQ$3, FALSE)</f>
        <v>632</v>
      </c>
      <c r="GR103" s="2" cm="1">
        <f t="array" aca="1" ref="GR103" ca="1">INDIRECT(ADDRESS(ROW(), GR$3-$AF$1+$AF$3))+VLOOKUP($AS103, INDIRECT(ADDRESS($AF$4, COLUMN()-$AF$2-GR$3)&amp;":"&amp;ADDRESS($AF$5, COLUMN()-$AF$1-GR$3)), GR$3, FALSE)+VLOOKUP($AT103, INDIRECT(ADDRESS($AF$4, COLUMN()-$AF$2-GR$3)&amp;":"&amp;ADDRESS($AF$5, COLUMN()-$AF$1-GR$3)), GR$3, FALSE)</f>
        <v>413</v>
      </c>
      <c r="GS103" s="2" t="str">
        <f>LEFT($AH103, 1)&amp;RIGHT($A103, 1)</f>
        <v>KP</v>
      </c>
      <c r="GT103" s="2" t="str">
        <f>RIGHT($A103, 1)&amp;RIGHT($AH103, 1)</f>
        <v>PV</v>
      </c>
      <c r="GU103" s="2" t="str">
        <f t="shared" si="245"/>
        <v>KV</v>
      </c>
      <c r="GV103" s="2" cm="1">
        <f t="array" aca="1" ref="GV103" ca="1">INDIRECT(ADDRESS(ROW(), GV$3-$AF$1+$AF$3))+VLOOKUP($AS103, INDIRECT(ADDRESS($AF$4, COLUMN()-$AF$2-GV$3)&amp;":"&amp;ADDRESS($AF$5, COLUMN()-$AF$1-GV$3)), GV$3, FALSE)+VLOOKUP($AT103, INDIRECT(ADDRESS($AF$4, COLUMN()-$AF$2-GV$3)&amp;":"&amp;ADDRESS($AF$5, COLUMN()-$AF$1-GV$3)), GV$3, FALSE)</f>
        <v>824</v>
      </c>
      <c r="GW103" s="2" cm="1">
        <f t="array" aca="1" ref="GW103" ca="1">INDIRECT(ADDRESS(ROW(), GW$3-$AF$1+$AF$3))+VLOOKUP($AS103, INDIRECT(ADDRESS($AF$4, COLUMN()-$AF$2-GW$3)&amp;":"&amp;ADDRESS($AF$5, COLUMN()-$AF$1-GW$3)), GW$3, FALSE)+VLOOKUP($AT103, INDIRECT(ADDRESS($AF$4, COLUMN()-$AF$2-GW$3)&amp;":"&amp;ADDRESS($AF$5, COLUMN()-$AF$1-GW$3)), GW$3, FALSE)</f>
        <v>3232</v>
      </c>
      <c r="GX103" s="2" cm="1">
        <f t="array" aca="1" ref="GX103" ca="1">INDIRECT(ADDRESS(ROW(), GX$3-$AF$1+$AF$3))+VLOOKUP($AS103, INDIRECT(ADDRESS($AF$4, COLUMN()-$AF$2-GX$3)&amp;":"&amp;ADDRESS($AF$5, COLUMN()-$AF$1-GX$3)), GX$3, FALSE)+VLOOKUP($AT103, INDIRECT(ADDRESS($AF$4, COLUMN()-$AF$2-GX$3)&amp;":"&amp;ADDRESS($AF$5, COLUMN()-$AF$1-GX$3)), GX$3, FALSE)</f>
        <v>1183</v>
      </c>
      <c r="GY103" s="2" cm="1">
        <f t="array" aca="1" ref="GY103" ca="1">INDIRECT(ADDRESS(ROW(), GY$3-$AF$1+$AF$3))+VLOOKUP($AS103, INDIRECT(ADDRESS($AF$4, COLUMN()-$AF$2-GY$3)&amp;":"&amp;ADDRESS($AF$5, COLUMN()-$AF$1-GY$3)), GY$3, FALSE)+VLOOKUP($AT103, INDIRECT(ADDRESS($AF$4, COLUMN()-$AF$2-GY$3)&amp;":"&amp;ADDRESS($AF$5, COLUMN()-$AF$1-GY$3)), GY$3, FALSE)</f>
        <v>1166</v>
      </c>
      <c r="GZ103" s="2" cm="1">
        <f t="array" aca="1" ref="GZ103" ca="1">INDIRECT(ADDRESS(ROW(), GZ$3-$AF$1+$AF$3))+VLOOKUP($AS103, INDIRECT(ADDRESS($AF$4, COLUMN()-$AF$2-GZ$3)&amp;":"&amp;ADDRESS($AF$5, COLUMN()-$AF$1-GZ$3)), GZ$3, FALSE)+VLOOKUP($AT103, INDIRECT(ADDRESS($AF$4, COLUMN()-$AF$2-GZ$3)&amp;":"&amp;ADDRESS($AF$5, COLUMN()-$AF$1-GZ$3)), GZ$3, FALSE)</f>
        <v>1263</v>
      </c>
      <c r="HA103" s="2" cm="1">
        <f t="array" aca="1" ref="HA103" ca="1">INDIRECT(ADDRESS(ROW(), HA$3-$AF$1+$AF$3))+VLOOKUP($AS103, INDIRECT(ADDRESS($AF$4, COLUMN()-$AF$2-HA$3)&amp;":"&amp;ADDRESS($AF$5, COLUMN()-$AF$1-HA$3)), HA$3, FALSE)+VLOOKUP($AT103, INDIRECT(ADDRESS($AF$4, COLUMN()-$AF$2-HA$3)&amp;":"&amp;ADDRESS($AF$5, COLUMN()-$AF$1-HA$3)), HA$3, FALSE)</f>
        <v>1561</v>
      </c>
      <c r="HB103" s="2" cm="1">
        <f t="array" aca="1" ref="HB103" ca="1">INDIRECT(ADDRESS(ROW(), HB$3-$AF$1+$AF$3))+VLOOKUP($AS103, INDIRECT(ADDRESS($AF$4, COLUMN()-$AF$2-HB$3)&amp;":"&amp;ADDRESS($AF$5, COLUMN()-$AF$1-HB$3)), HB$3, FALSE)+VLOOKUP($AT103, INDIRECT(ADDRESS($AF$4, COLUMN()-$AF$2-HB$3)&amp;":"&amp;ADDRESS($AF$5, COLUMN()-$AF$1-HB$3)), HB$3, FALSE)</f>
        <v>2058</v>
      </c>
      <c r="HC103" s="2" cm="1">
        <f t="array" aca="1" ref="HC103" ca="1">INDIRECT(ADDRESS(ROW(), HC$3-$AF$1+$AF$3))+VLOOKUP($AS103, INDIRECT(ADDRESS($AF$4, COLUMN()-$AF$2-HC$3)&amp;":"&amp;ADDRESS($AF$5, COLUMN()-$AF$1-HC$3)), HC$3, FALSE)+VLOOKUP($AT103, INDIRECT(ADDRESS($AF$4, COLUMN()-$AF$2-HC$3)&amp;":"&amp;ADDRESS($AF$5, COLUMN()-$AF$1-HC$3)), HC$3, FALSE)</f>
        <v>3036</v>
      </c>
      <c r="HD103" s="2" cm="1">
        <f t="array" aca="1" ref="HD103" ca="1">INDIRECT(ADDRESS(ROW(), HD$3-$AF$1+$AF$3))+VLOOKUP($AS103, INDIRECT(ADDRESS($AF$4, COLUMN()-$AF$2-HD$3)&amp;":"&amp;ADDRESS($AF$5, COLUMN()-$AF$1-HD$3)), HD$3, FALSE)+VLOOKUP($AT103, INDIRECT(ADDRESS($AF$4, COLUMN()-$AF$2-HD$3)&amp;":"&amp;ADDRESS($AF$5, COLUMN()-$AF$1-HD$3)), HD$3, FALSE)</f>
        <v>1298</v>
      </c>
      <c r="HE103" s="2" cm="1">
        <f t="array" aca="1" ref="HE103" ca="1">INDIRECT(ADDRESS(ROW(), HE$3-$AF$1+$AF$3))+VLOOKUP($AS103, INDIRECT(ADDRESS($AF$4, COLUMN()-$AF$2-HE$3)&amp;":"&amp;ADDRESS($AF$5, COLUMN()-$AF$1-HE$3)), HE$3, FALSE)+VLOOKUP($AT103, INDIRECT(ADDRESS($AF$4, COLUMN()-$AF$2-HE$3)&amp;":"&amp;ADDRESS($AF$5, COLUMN()-$AF$1-HE$3)), HE$3, FALSE)</f>
        <v>762</v>
      </c>
      <c r="HF103" s="2" t="str">
        <f>LEFT($AH103, 1)&amp;RIGHT($A103, 1)</f>
        <v>KP</v>
      </c>
      <c r="HG103" s="2" t="str">
        <f>RIGHT($A103, 1)&amp;RIGHT($AH103, 1)</f>
        <v>PV</v>
      </c>
      <c r="HH103" s="2" t="str">
        <f t="shared" si="246"/>
        <v>KV</v>
      </c>
      <c r="HI103" s="2" cm="1">
        <f t="array" aca="1" ref="HI103" ca="1">INDIRECT(ADDRESS(ROW(), HI$3-$AF$1+$AF$3))+VLOOKUP($AS103, INDIRECT(ADDRESS($AF$4, COLUMN()-$AF$2-HI$3)&amp;":"&amp;ADDRESS($AF$5, COLUMN()-$AF$1-HI$3)), HI$3, FALSE)+VLOOKUP($AT103, INDIRECT(ADDRESS($AF$4, COLUMN()-$AF$2-HI$3)&amp;":"&amp;ADDRESS($AF$5, COLUMN()-$AF$1-HI$3)), HI$3, FALSE)</f>
        <v>1684</v>
      </c>
      <c r="HJ103" s="2" cm="1">
        <f t="array" aca="1" ref="HJ103" ca="1">INDIRECT(ADDRESS(ROW(), HJ$3-$AF$1+$AF$3))+VLOOKUP($AS103, INDIRECT(ADDRESS($AF$4, COLUMN()-$AF$2-HJ$3)&amp;":"&amp;ADDRESS($AF$5, COLUMN()-$AF$1-HJ$3)), HJ$3, FALSE)+VLOOKUP($AT103, INDIRECT(ADDRESS($AF$4, COLUMN()-$AF$2-HJ$3)&amp;":"&amp;ADDRESS($AF$5, COLUMN()-$AF$1-HJ$3)), HJ$3, FALSE)</f>
        <v>6431</v>
      </c>
      <c r="HK103" s="2" cm="1">
        <f t="array" aca="1" ref="HK103" ca="1">INDIRECT(ADDRESS(ROW(), HK$3-$AF$1+$AF$3))+VLOOKUP($AS103, INDIRECT(ADDRESS($AF$4, COLUMN()-$AF$2-HK$3)&amp;":"&amp;ADDRESS($AF$5, COLUMN()-$AF$1-HK$3)), HK$3, FALSE)+VLOOKUP($AT103, INDIRECT(ADDRESS($AF$4, COLUMN()-$AF$2-HK$3)&amp;":"&amp;ADDRESS($AF$5, COLUMN()-$AF$1-HK$3)), HK$3, FALSE)</f>
        <v>2322</v>
      </c>
      <c r="HL103" s="2" cm="1">
        <f t="array" aca="1" ref="HL103" ca="1">INDIRECT(ADDRESS(ROW(), HL$3-$AF$1+$AF$3))+VLOOKUP($AS103, INDIRECT(ADDRESS($AF$4, COLUMN()-$AF$2-HL$3)&amp;":"&amp;ADDRESS($AF$5, COLUMN()-$AF$1-HL$3)), HL$3, FALSE)+VLOOKUP($AT103, INDIRECT(ADDRESS($AF$4, COLUMN()-$AF$2-HL$3)&amp;":"&amp;ADDRESS($AF$5, COLUMN()-$AF$1-HL$3)), HL$3, FALSE)</f>
        <v>2369</v>
      </c>
      <c r="HM103" s="2" cm="1">
        <f t="array" aca="1" ref="HM103" ca="1">INDIRECT(ADDRESS(ROW(), HM$3-$AF$1+$AF$3))+VLOOKUP($AS103, INDIRECT(ADDRESS($AF$4, COLUMN()-$AF$2-HM$3)&amp;":"&amp;ADDRESS($AF$5, COLUMN()-$AF$1-HM$3)), HM$3, FALSE)+VLOOKUP($AT103, INDIRECT(ADDRESS($AF$4, COLUMN()-$AF$2-HM$3)&amp;":"&amp;ADDRESS($AF$5, COLUMN()-$AF$1-HM$3)), HM$3, FALSE)</f>
        <v>2666</v>
      </c>
      <c r="HN103" s="2" cm="1">
        <f t="array" aca="1" ref="HN103" ca="1">INDIRECT(ADDRESS(ROW(), HN$3-$AF$1+$AF$3))+VLOOKUP($AS103, INDIRECT(ADDRESS($AF$4, COLUMN()-$AF$2-HN$3)&amp;":"&amp;ADDRESS($AF$5, COLUMN()-$AF$1-HN$3)), HN$3, FALSE)+VLOOKUP($AT103, INDIRECT(ADDRESS($AF$4, COLUMN()-$AF$2-HN$3)&amp;":"&amp;ADDRESS($AF$5, COLUMN()-$AF$1-HN$3)), HN$3, FALSE)</f>
        <v>3086</v>
      </c>
      <c r="HO103" s="2" cm="1">
        <f t="array" aca="1" ref="HO103" ca="1">INDIRECT(ADDRESS(ROW(), HO$3-$AF$1+$AF$3))+VLOOKUP($AS103, INDIRECT(ADDRESS($AF$4, COLUMN()-$AF$2-HO$3)&amp;":"&amp;ADDRESS($AF$5, COLUMN()-$AF$1-HO$3)), HO$3, FALSE)+VLOOKUP($AT103, INDIRECT(ADDRESS($AF$4, COLUMN()-$AF$2-HO$3)&amp;":"&amp;ADDRESS($AF$5, COLUMN()-$AF$1-HO$3)), HO$3, FALSE)</f>
        <v>4054</v>
      </c>
      <c r="HP103" s="2" cm="1">
        <f t="array" aca="1" ref="HP103" ca="1">INDIRECT(ADDRESS(ROW(), HP$3-$AF$1+$AF$3))+VLOOKUP($AS103, INDIRECT(ADDRESS($AF$4, COLUMN()-$AF$2-HP$3)&amp;":"&amp;ADDRESS($AF$5, COLUMN()-$AF$1-HP$3)), HP$3, FALSE)+VLOOKUP($AT103, INDIRECT(ADDRESS($AF$4, COLUMN()-$AF$2-HP$3)&amp;":"&amp;ADDRESS($AF$5, COLUMN()-$AF$1-HP$3)), HP$3, FALSE)</f>
        <v>6087</v>
      </c>
      <c r="HQ103" s="2" cm="1">
        <f t="array" aca="1" ref="HQ103" ca="1">INDIRECT(ADDRESS(ROW(), HQ$3-$AF$1+$AF$3))+VLOOKUP($AS103, INDIRECT(ADDRESS($AF$4, COLUMN()-$AF$2-HQ$3)&amp;":"&amp;ADDRESS($AF$5, COLUMN()-$AF$1-HQ$3)), HQ$3, FALSE)+VLOOKUP($AT103, INDIRECT(ADDRESS($AF$4, COLUMN()-$AF$2-HQ$3)&amp;":"&amp;ADDRESS($AF$5, COLUMN()-$AF$1-HQ$3)), HQ$3, FALSE)</f>
        <v>2646</v>
      </c>
      <c r="HR103" s="2" cm="1">
        <f t="array" aca="1" ref="HR103" ca="1">INDIRECT(ADDRESS(ROW(), HR$3-$AF$1+$AF$3))+VLOOKUP($AS103, INDIRECT(ADDRESS($AF$4, COLUMN()-$AF$2-HR$3)&amp;":"&amp;ADDRESS($AF$5, COLUMN()-$AF$1-HR$3)), HR$3, FALSE)+VLOOKUP($AT103, INDIRECT(ADDRESS($AF$4, COLUMN()-$AF$2-HR$3)&amp;":"&amp;ADDRESS($AF$5, COLUMN()-$AF$1-HR$3)), HR$3, FALSE)</f>
        <v>1422</v>
      </c>
      <c r="HS103" s="2" t="str">
        <f>LEFT($AH103, 1)&amp;RIGHT($A103, 1)</f>
        <v>KP</v>
      </c>
      <c r="HT103" s="2" t="str">
        <f>RIGHT($A103, 1)&amp;RIGHT($AH103, 1)</f>
        <v>PV</v>
      </c>
      <c r="HU103" s="2" t="str">
        <f t="shared" si="247"/>
        <v>KV</v>
      </c>
      <c r="HV103" s="2" cm="1">
        <f t="array" aca="1" ref="HV103" ca="1">INDIRECT(ADDRESS(ROW(), HV$3-$AF$1+$AF$3))+VLOOKUP($AS103, INDIRECT(ADDRESS($AF$4, COLUMN()-$AF$2-HV$3)&amp;":"&amp;ADDRESS($AF$5, COLUMN()-$AF$1-HV$3)), HV$3, FALSE)+VLOOKUP($AT103, INDIRECT(ADDRESS($AF$4, COLUMN()-$AF$2-HV$3)&amp;":"&amp;ADDRESS($AF$5, COLUMN()-$AF$1-HV$3)), HV$3, FALSE)</f>
        <v>3376</v>
      </c>
      <c r="HW103" s="2" cm="1">
        <f t="array" aca="1" ref="HW103" ca="1">INDIRECT(ADDRESS(ROW(), HW$3-$AF$1+$AF$3))+VLOOKUP($AS103, INDIRECT(ADDRESS($AF$4, COLUMN()-$AF$2-HW$3)&amp;":"&amp;ADDRESS($AF$5, COLUMN()-$AF$1-HW$3)), HW$3, FALSE)+VLOOKUP($AT103, INDIRECT(ADDRESS($AF$4, COLUMN()-$AF$2-HW$3)&amp;":"&amp;ADDRESS($AF$5, COLUMN()-$AF$1-HW$3)), HW$3, FALSE)</f>
        <v>12914</v>
      </c>
      <c r="HX103" s="2" cm="1">
        <f t="array" aca="1" ref="HX103" ca="1">INDIRECT(ADDRESS(ROW(), HX$3-$AF$1+$AF$3))+VLOOKUP($AS103, INDIRECT(ADDRESS($AF$4, COLUMN()-$AF$2-HX$3)&amp;":"&amp;ADDRESS($AF$5, COLUMN()-$AF$1-HX$3)), HX$3, FALSE)+VLOOKUP($AT103, INDIRECT(ADDRESS($AF$4, COLUMN()-$AF$2-HX$3)&amp;":"&amp;ADDRESS($AF$5, COLUMN()-$AF$1-HX$3)), HX$3, FALSE)</f>
        <v>4476</v>
      </c>
      <c r="HY103" s="2" cm="1">
        <f t="array" aca="1" ref="HY103" ca="1">INDIRECT(ADDRESS(ROW(), HY$3-$AF$1+$AF$3))+VLOOKUP($AS103, INDIRECT(ADDRESS($AF$4, COLUMN()-$AF$2-HY$3)&amp;":"&amp;ADDRESS($AF$5, COLUMN()-$AF$1-HY$3)), HY$3, FALSE)+VLOOKUP($AT103, INDIRECT(ADDRESS($AF$4, COLUMN()-$AF$2-HY$3)&amp;":"&amp;ADDRESS($AF$5, COLUMN()-$AF$1-HY$3)), HY$3, FALSE)</f>
        <v>4687</v>
      </c>
      <c r="HZ103" s="2" cm="1">
        <f t="array" aca="1" ref="HZ103" ca="1">INDIRECT(ADDRESS(ROW(), HZ$3-$AF$1+$AF$3))+VLOOKUP($AS103, INDIRECT(ADDRESS($AF$4, COLUMN()-$AF$2-HZ$3)&amp;":"&amp;ADDRESS($AF$5, COLUMN()-$AF$1-HZ$3)), HZ$3, FALSE)+VLOOKUP($AT103, INDIRECT(ADDRESS($AF$4, COLUMN()-$AF$2-HZ$3)&amp;":"&amp;ADDRESS($AF$5, COLUMN()-$AF$1-HZ$3)), HZ$3, FALSE)</f>
        <v>5467</v>
      </c>
      <c r="IA103" s="2" cm="1">
        <f t="array" aca="1" ref="IA103" ca="1">INDIRECT(ADDRESS(ROW(), IA$3-$AF$1+$AF$3))+VLOOKUP($AS103, INDIRECT(ADDRESS($AF$4, COLUMN()-$AF$2-IA$3)&amp;":"&amp;ADDRESS($AF$5, COLUMN()-$AF$1-IA$3)), IA$3, FALSE)+VLOOKUP($AT103, INDIRECT(ADDRESS($AF$4, COLUMN()-$AF$2-IA$3)&amp;":"&amp;ADDRESS($AF$5, COLUMN()-$AF$1-IA$3)), IA$3, FALSE)</f>
        <v>6147</v>
      </c>
      <c r="IB103" s="2" cm="1">
        <f t="array" aca="1" ref="IB103" ca="1">INDIRECT(ADDRESS(ROW(), IB$3-$AF$1+$AF$3))+VLOOKUP($AS103, INDIRECT(ADDRESS($AF$4, COLUMN()-$AF$2-IB$3)&amp;":"&amp;ADDRESS($AF$5, COLUMN()-$AF$1-IB$3)), IB$3, FALSE)+VLOOKUP($AT103, INDIRECT(ADDRESS($AF$4, COLUMN()-$AF$2-IB$3)&amp;":"&amp;ADDRESS($AF$5, COLUMN()-$AF$1-IB$3)), IB$3, FALSE)</f>
        <v>8162</v>
      </c>
      <c r="IC103" s="2" cm="1">
        <f t="array" aca="1" ref="IC103" ca="1">INDIRECT(ADDRESS(ROW(), IC$3-$AF$1+$AF$3))+VLOOKUP($AS103, INDIRECT(ADDRESS($AF$4, COLUMN()-$AF$2-IC$3)&amp;":"&amp;ADDRESS($AF$5, COLUMN()-$AF$1-IC$3)), IC$3, FALSE)+VLOOKUP($AT103, INDIRECT(ADDRESS($AF$4, COLUMN()-$AF$2-IC$3)&amp;":"&amp;ADDRESS($AF$5, COLUMN()-$AF$1-IC$3)), IC$3, FALSE)</f>
        <v>12228</v>
      </c>
      <c r="ID103" s="2" cm="1">
        <f t="array" aca="1" ref="ID103" ca="1">INDIRECT(ADDRESS(ROW(), ID$3-$AF$1+$AF$3))+VLOOKUP($AS103, INDIRECT(ADDRESS($AF$4, COLUMN()-$AF$2-ID$3)&amp;":"&amp;ADDRESS($AF$5, COLUMN()-$AF$1-ID$3)), ID$3, FALSE)+VLOOKUP($AT103, INDIRECT(ADDRESS($AF$4, COLUMN()-$AF$2-ID$3)&amp;":"&amp;ADDRESS($AF$5, COLUMN()-$AF$1-ID$3)), ID$3, FALSE)</f>
        <v>5397</v>
      </c>
      <c r="IE103" s="2" cm="1">
        <f t="array" aca="1" ref="IE103" ca="1">INDIRECT(ADDRESS(ROW(), IE$3-$AF$1+$AF$3))+VLOOKUP($AS103, INDIRECT(ADDRESS($AF$4, COLUMN()-$AF$2-IE$3)&amp;":"&amp;ADDRESS($AF$5, COLUMN()-$AF$1-IE$3)), IE$3, FALSE)+VLOOKUP($AT103, INDIRECT(ADDRESS($AF$4, COLUMN()-$AF$2-IE$3)&amp;":"&amp;ADDRESS($AF$5, COLUMN()-$AF$1-IE$3)), IE$3, FALSE)</f>
        <v>2681</v>
      </c>
      <c r="IF103" s="2" t="str">
        <f>LEFT($AH103, 1)&amp;RIGHT($A103, 1)</f>
        <v>KP</v>
      </c>
      <c r="IG103" s="2" t="str">
        <f>RIGHT($A103, 1)&amp;RIGHT($AH103, 1)</f>
        <v>PV</v>
      </c>
      <c r="IH103" s="2" t="str">
        <f t="shared" si="248"/>
        <v>KV</v>
      </c>
      <c r="II103" s="2" cm="1">
        <f t="array" aca="1" ref="II103" ca="1">INDIRECT(ADDRESS(ROW(), II$3-$AF$1+$AF$3))+VLOOKUP($AS103, INDIRECT(ADDRESS($AF$4, COLUMN()-$AF$2-II$3)&amp;":"&amp;ADDRESS($AF$5, COLUMN()-$AF$1-II$3)), II$3, FALSE)+VLOOKUP($AT103, INDIRECT(ADDRESS($AF$4, COLUMN()-$AF$2-II$3)&amp;":"&amp;ADDRESS($AF$5, COLUMN()-$AF$1-II$3)), II$3, FALSE)</f>
        <v>6888</v>
      </c>
      <c r="IJ103" s="2" cm="1">
        <f t="array" aca="1" ref="IJ103" ca="1">INDIRECT(ADDRESS(ROW(), IJ$3-$AF$1+$AF$3))+VLOOKUP($AS103, INDIRECT(ADDRESS($AF$4, COLUMN()-$AF$2-IJ$3)&amp;":"&amp;ADDRESS($AF$5, COLUMN()-$AF$1-IJ$3)), IJ$3, FALSE)+VLOOKUP($AT103, INDIRECT(ADDRESS($AF$4, COLUMN()-$AF$2-IJ$3)&amp;":"&amp;ADDRESS($AF$5, COLUMN()-$AF$1-IJ$3)), IJ$3, FALSE)</f>
        <v>25694</v>
      </c>
      <c r="IK103" s="2" cm="1">
        <f t="array" aca="1" ref="IK103" ca="1">INDIRECT(ADDRESS(ROW(), IK$3-$AF$1+$AF$3))+VLOOKUP($AS103, INDIRECT(ADDRESS($AF$4, COLUMN()-$AF$2-IK$3)&amp;":"&amp;ADDRESS($AF$5, COLUMN()-$AF$1-IK$3)), IK$3, FALSE)+VLOOKUP($AT103, INDIRECT(ADDRESS($AF$4, COLUMN()-$AF$2-IK$3)&amp;":"&amp;ADDRESS($AF$5, COLUMN()-$AF$1-IK$3)), IK$3, FALSE)</f>
        <v>8786</v>
      </c>
      <c r="IL103" s="2" cm="1">
        <f t="array" aca="1" ref="IL103" ca="1">INDIRECT(ADDRESS(ROW(), IL$3-$AF$1+$AF$3))+VLOOKUP($AS103, INDIRECT(ADDRESS($AF$4, COLUMN()-$AF$2-IL$3)&amp;":"&amp;ADDRESS($AF$5, COLUMN()-$AF$1-IL$3)), IL$3, FALSE)+VLOOKUP($AT103, INDIRECT(ADDRESS($AF$4, COLUMN()-$AF$2-IL$3)&amp;":"&amp;ADDRESS($AF$5, COLUMN()-$AF$1-IL$3)), IL$3, FALSE)</f>
        <v>9478</v>
      </c>
      <c r="IM103" s="2" cm="1">
        <f t="array" aca="1" ref="IM103" ca="1">INDIRECT(ADDRESS(ROW(), IM$3-$AF$1+$AF$3))+VLOOKUP($AS103, INDIRECT(ADDRESS($AF$4, COLUMN()-$AF$2-IM$3)&amp;":"&amp;ADDRESS($AF$5, COLUMN()-$AF$1-IM$3)), IM$3, FALSE)+VLOOKUP($AT103, INDIRECT(ADDRESS($AF$4, COLUMN()-$AF$2-IM$3)&amp;":"&amp;ADDRESS($AF$5, COLUMN()-$AF$1-IM$3)), IM$3, FALSE)</f>
        <v>11270</v>
      </c>
      <c r="IN103" s="2" cm="1">
        <f t="array" aca="1" ref="IN103" ca="1">INDIRECT(ADDRESS(ROW(), IN$3-$AF$1+$AF$3))+VLOOKUP($AS103, INDIRECT(ADDRESS($AF$4, COLUMN()-$AF$2-IN$3)&amp;":"&amp;ADDRESS($AF$5, COLUMN()-$AF$1-IN$3)), IN$3, FALSE)+VLOOKUP($AT103, INDIRECT(ADDRESS($AF$4, COLUMN()-$AF$2-IN$3)&amp;":"&amp;ADDRESS($AF$5, COLUMN()-$AF$1-IN$3)), IN$3, FALSE)</f>
        <v>12154</v>
      </c>
      <c r="IO103" s="2" cm="1">
        <f t="array" aca="1" ref="IO103" ca="1">INDIRECT(ADDRESS(ROW(), IO$3-$AF$1+$AF$3))+VLOOKUP($AS103, INDIRECT(ADDRESS($AF$4, COLUMN()-$AF$2-IO$3)&amp;":"&amp;ADDRESS($AF$5, COLUMN()-$AF$1-IO$3)), IO$3, FALSE)+VLOOKUP($AT103, INDIRECT(ADDRESS($AF$4, COLUMN()-$AF$2-IO$3)&amp;":"&amp;ADDRESS($AF$5, COLUMN()-$AF$1-IO$3)), IO$3, FALSE)</f>
        <v>16192</v>
      </c>
      <c r="IP103" s="2" cm="1">
        <f t="array" aca="1" ref="IP103" ca="1">INDIRECT(ADDRESS(ROW(), IP$3-$AF$1+$AF$3))+VLOOKUP($AS103, INDIRECT(ADDRESS($AF$4, COLUMN()-$AF$2-IP$3)&amp;":"&amp;ADDRESS($AF$5, COLUMN()-$AF$1-IP$3)), IP$3, FALSE)+VLOOKUP($AT103, INDIRECT(ADDRESS($AF$4, COLUMN()-$AF$2-IP$3)&amp;":"&amp;ADDRESS($AF$5, COLUMN()-$AF$1-IP$3)), IP$3, FALSE)</f>
        <v>24537</v>
      </c>
      <c r="IQ103" s="2" cm="1">
        <f t="array" aca="1" ref="IQ103" ca="1">INDIRECT(ADDRESS(ROW(), IQ$3-$AF$1+$AF$3))+VLOOKUP($AS103, INDIRECT(ADDRESS($AF$4, COLUMN()-$AF$2-IQ$3)&amp;":"&amp;ADDRESS($AF$5, COLUMN()-$AF$1-IQ$3)), IQ$3, FALSE)+VLOOKUP($AT103, INDIRECT(ADDRESS($AF$4, COLUMN()-$AF$2-IQ$3)&amp;":"&amp;ADDRESS($AF$5, COLUMN()-$AF$1-IQ$3)), IQ$3, FALSE)</f>
        <v>10977</v>
      </c>
      <c r="IR103" s="2" cm="1">
        <f t="array" aca="1" ref="IR103" ca="1">INDIRECT(ADDRESS(ROW(), IR$3-$AF$1+$AF$3))+VLOOKUP($AS103, INDIRECT(ADDRESS($AF$4, COLUMN()-$AF$2-IR$3)&amp;":"&amp;ADDRESS($AF$5, COLUMN()-$AF$1-IR$3)), IR$3, FALSE)+VLOOKUP($AT103, INDIRECT(ADDRESS($AF$4, COLUMN()-$AF$2-IR$3)&amp;":"&amp;ADDRESS($AF$5, COLUMN()-$AF$1-IR$3)), IR$3, FALSE)</f>
        <v>5095</v>
      </c>
      <c r="IS103" s="2" t="str">
        <f>LEFT($AH103, 1)&amp;RIGHT($A103, 1)</f>
        <v>KP</v>
      </c>
      <c r="IT103" s="2" t="str">
        <f>RIGHT($A103, 1)&amp;RIGHT($AH103, 1)</f>
        <v>PV</v>
      </c>
      <c r="IU103" s="2" t="str">
        <f t="shared" si="249"/>
        <v>KV</v>
      </c>
      <c r="IV103" s="2" cm="1">
        <f t="array" aca="1" ref="IV103" ca="1">INDIRECT(ADDRESS(ROW(), IV$3-$AF$1+$AF$3))+VLOOKUP($AS103, INDIRECT(ADDRESS($AF$4, COLUMN()-$AF$2-IV$3)&amp;":"&amp;ADDRESS($AF$5, COLUMN()-$AF$1-IV$3)), IV$3, FALSE)+VLOOKUP($AT103, INDIRECT(ADDRESS($AF$4, COLUMN()-$AF$2-IV$3)&amp;":"&amp;ADDRESS($AF$5, COLUMN()-$AF$1-IV$3)), IV$3, FALSE)</f>
        <v>13772</v>
      </c>
      <c r="IW103" s="2" cm="1">
        <f t="array" aca="1" ref="IW103" ca="1">INDIRECT(ADDRESS(ROW(), IW$3-$AF$1+$AF$3))+VLOOKUP($AS103, INDIRECT(ADDRESS($AF$4, COLUMN()-$AF$2-IW$3)&amp;":"&amp;ADDRESS($AF$5, COLUMN()-$AF$1-IW$3)), IW$3, FALSE)+VLOOKUP($AT103, INDIRECT(ADDRESS($AF$4, COLUMN()-$AF$2-IW$3)&amp;":"&amp;ADDRESS($AF$5, COLUMN()-$AF$1-IW$3)), IW$3, FALSE)</f>
        <v>51370</v>
      </c>
      <c r="IX103" s="2" cm="1">
        <f t="array" aca="1" ref="IX103" ca="1">INDIRECT(ADDRESS(ROW(), IX$3-$AF$1+$AF$3))+VLOOKUP($AS103, INDIRECT(ADDRESS($AF$4, COLUMN()-$AF$2-IX$3)&amp;":"&amp;ADDRESS($AF$5, COLUMN()-$AF$1-IX$3)), IX$3, FALSE)+VLOOKUP($AT103, INDIRECT(ADDRESS($AF$4, COLUMN()-$AF$2-IX$3)&amp;":"&amp;ADDRESS($AF$5, COLUMN()-$AF$1-IX$3)), IX$3, FALSE)</f>
        <v>17064</v>
      </c>
      <c r="IY103" s="2" cm="1">
        <f t="array" aca="1" ref="IY103" ca="1">INDIRECT(ADDRESS(ROW(), IY$3-$AF$1+$AF$3))+VLOOKUP($AS103, INDIRECT(ADDRESS($AF$4, COLUMN()-$AF$2-IY$3)&amp;":"&amp;ADDRESS($AF$5, COLUMN()-$AF$1-IY$3)), IY$3, FALSE)+VLOOKUP($AT103, INDIRECT(ADDRESS($AF$4, COLUMN()-$AF$2-IY$3)&amp;":"&amp;ADDRESS($AF$5, COLUMN()-$AF$1-IY$3)), IY$3, FALSE)</f>
        <v>18867</v>
      </c>
      <c r="IZ103" s="2" cm="1">
        <f t="array" aca="1" ref="IZ103" ca="1">INDIRECT(ADDRESS(ROW(), IZ$3-$AF$1+$AF$3))+VLOOKUP($AS103, INDIRECT(ADDRESS($AF$4, COLUMN()-$AF$2-IZ$3)&amp;":"&amp;ADDRESS($AF$5, COLUMN()-$AF$1-IZ$3)), IZ$3, FALSE)+VLOOKUP($AT103, INDIRECT(ADDRESS($AF$4, COLUMN()-$AF$2-IZ$3)&amp;":"&amp;ADDRESS($AF$5, COLUMN()-$AF$1-IZ$3)), IZ$3, FALSE)</f>
        <v>22956</v>
      </c>
      <c r="JA103" s="2" cm="1">
        <f t="array" aca="1" ref="JA103" ca="1">INDIRECT(ADDRESS(ROW(), JA$3-$AF$1+$AF$3))+VLOOKUP($AS103, INDIRECT(ADDRESS($AF$4, COLUMN()-$AF$2-JA$3)&amp;":"&amp;ADDRESS($AF$5, COLUMN()-$AF$1-JA$3)), JA$3, FALSE)+VLOOKUP($AT103, INDIRECT(ADDRESS($AF$4, COLUMN()-$AF$2-JA$3)&amp;":"&amp;ADDRESS($AF$5, COLUMN()-$AF$1-JA$3)), JA$3, FALSE)</f>
        <v>24147</v>
      </c>
      <c r="JB103" s="2" cm="1">
        <f t="array" aca="1" ref="JB103" ca="1">INDIRECT(ADDRESS(ROW(), JB$3-$AF$1+$AF$3))+VLOOKUP($AS103, INDIRECT(ADDRESS($AF$4, COLUMN()-$AF$2-JB$3)&amp;":"&amp;ADDRESS($AF$5, COLUMN()-$AF$1-JB$3)), JB$3, FALSE)+VLOOKUP($AT103, INDIRECT(ADDRESS($AF$4, COLUMN()-$AF$2-JB$3)&amp;":"&amp;ADDRESS($AF$5, COLUMN()-$AF$1-JB$3)), JB$3, FALSE)</f>
        <v>32508</v>
      </c>
      <c r="JC103" s="2" cm="1">
        <f t="array" aca="1" ref="JC103" ca="1">INDIRECT(ADDRESS(ROW(), JC$3-$AF$1+$AF$3))+VLOOKUP($AS103, INDIRECT(ADDRESS($AF$4, COLUMN()-$AF$2-JC$3)&amp;":"&amp;ADDRESS($AF$5, COLUMN()-$AF$1-JC$3)), JC$3, FALSE)+VLOOKUP($AT103, INDIRECT(ADDRESS($AF$4, COLUMN()-$AF$2-JC$3)&amp;":"&amp;ADDRESS($AF$5, COLUMN()-$AF$1-JC$3)), JC$3, FALSE)</f>
        <v>49368</v>
      </c>
      <c r="JD103" s="2" cm="1">
        <f t="array" aca="1" ref="JD103" ca="1">INDIRECT(ADDRESS(ROW(), JD$3-$AF$1+$AF$3))+VLOOKUP($AS103, INDIRECT(ADDRESS($AF$4, COLUMN()-$AF$2-JD$3)&amp;":"&amp;ADDRESS($AF$5, COLUMN()-$AF$1-JD$3)), JD$3, FALSE)+VLOOKUP($AT103, INDIRECT(ADDRESS($AF$4, COLUMN()-$AF$2-JD$3)&amp;":"&amp;ADDRESS($AF$5, COLUMN()-$AF$1-JD$3)), JD$3, FALSE)</f>
        <v>22311</v>
      </c>
      <c r="JE103" s="2" cm="1">
        <f t="array" aca="1" ref="JE103" ca="1">INDIRECT(ADDRESS(ROW(), JE$3-$AF$1+$AF$3))+VLOOKUP($AS103, INDIRECT(ADDRESS($AF$4, COLUMN()-$AF$2-JE$3)&amp;":"&amp;ADDRESS($AF$5, COLUMN()-$AF$1-JE$3)), JE$3, FALSE)+VLOOKUP($AT103, INDIRECT(ADDRESS($AF$4, COLUMN()-$AF$2-JE$3)&amp;":"&amp;ADDRESS($AF$5, COLUMN()-$AF$1-JE$3)), JE$3, FALSE)</f>
        <v>9780</v>
      </c>
      <c r="JF103" s="2" t="str">
        <f>LEFT($AH103, 1)&amp;RIGHT($A103, 1)</f>
        <v>KP</v>
      </c>
      <c r="JG103" s="2" t="str">
        <f>RIGHT($A103, 1)&amp;RIGHT($AH103, 1)</f>
        <v>PV</v>
      </c>
      <c r="JH103" s="2" t="str">
        <f t="shared" si="250"/>
        <v>KV</v>
      </c>
      <c r="JI103" s="2" cm="1">
        <f t="array" aca="1" ref="JI103" ca="1">INDIRECT(ADDRESS(ROW(), JI$3-$AF$1+$AF$3))+VLOOKUP($AS103, INDIRECT(ADDRESS($AF$4, COLUMN()-$AF$2-JI$3)&amp;":"&amp;ADDRESS($AF$5, COLUMN()-$AF$1-JI$3)), JI$3, FALSE)+VLOOKUP($AT103, INDIRECT(ADDRESS($AF$4, COLUMN()-$AF$2-JI$3)&amp;":"&amp;ADDRESS($AF$5, COLUMN()-$AF$1-JI$3)), JI$3, FALSE)</f>
        <v>27979</v>
      </c>
      <c r="JJ103" s="2" cm="1">
        <f t="array" aca="1" ref="JJ103" ca="1">INDIRECT(ADDRESS(ROW(), JJ$3-$AF$1+$AF$3))+VLOOKUP($AS103, INDIRECT(ADDRESS($AF$4, COLUMN()-$AF$2-JJ$3)&amp;":"&amp;ADDRESS($AF$5, COLUMN()-$AF$1-JJ$3)), JJ$3, FALSE)+VLOOKUP($AT103, INDIRECT(ADDRESS($AF$4, COLUMN()-$AF$2-JJ$3)&amp;":"&amp;ADDRESS($AF$5, COLUMN()-$AF$1-JJ$3)), JJ$3, FALSE)</f>
        <v>102256</v>
      </c>
      <c r="JK103" s="2" cm="1">
        <f t="array" aca="1" ref="JK103" ca="1">INDIRECT(ADDRESS(ROW(), JK$3-$AF$1+$AF$3))+VLOOKUP($AS103, INDIRECT(ADDRESS($AF$4, COLUMN()-$AF$2-JK$3)&amp;":"&amp;ADDRESS($AF$5, COLUMN()-$AF$1-JK$3)), JK$3, FALSE)+VLOOKUP($AT103, INDIRECT(ADDRESS($AF$4, COLUMN()-$AF$2-JK$3)&amp;":"&amp;ADDRESS($AF$5, COLUMN()-$AF$1-JK$3)), JK$3, FALSE)</f>
        <v>33503</v>
      </c>
      <c r="JL103" s="2" cm="1">
        <f t="array" aca="1" ref="JL103" ca="1">INDIRECT(ADDRESS(ROW(), JL$3-$AF$1+$AF$3))+VLOOKUP($AS103, INDIRECT(ADDRESS($AF$4, COLUMN()-$AF$2-JL$3)&amp;":"&amp;ADDRESS($AF$5, COLUMN()-$AF$1-JL$3)), JL$3, FALSE)+VLOOKUP($AT103, INDIRECT(ADDRESS($AF$4, COLUMN()-$AF$2-JL$3)&amp;":"&amp;ADDRESS($AF$5, COLUMN()-$AF$1-JL$3)), JL$3, FALSE)</f>
        <v>37990</v>
      </c>
      <c r="JM103" s="2" cm="1">
        <f t="array" aca="1" ref="JM103" ca="1">INDIRECT(ADDRESS(ROW(), JM$3-$AF$1+$AF$3))+VLOOKUP($AS103, INDIRECT(ADDRESS($AF$4, COLUMN()-$AF$2-JM$3)&amp;":"&amp;ADDRESS($AF$5, COLUMN()-$AF$1-JM$3)), JM$3, FALSE)+VLOOKUP($AT103, INDIRECT(ADDRESS($AF$4, COLUMN()-$AF$2-JM$3)&amp;":"&amp;ADDRESS($AF$5, COLUMN()-$AF$1-JM$3)), JM$3, FALSE)</f>
        <v>46805</v>
      </c>
      <c r="JN103" s="2" cm="1">
        <f t="array" aca="1" ref="JN103" ca="1">INDIRECT(ADDRESS(ROW(), JN$3-$AF$1+$AF$3))+VLOOKUP($AS103, INDIRECT(ADDRESS($AF$4, COLUMN()-$AF$2-JN$3)&amp;":"&amp;ADDRESS($AF$5, COLUMN()-$AF$1-JN$3)), JN$3, FALSE)+VLOOKUP($AT103, INDIRECT(ADDRESS($AF$4, COLUMN()-$AF$2-JN$3)&amp;":"&amp;ADDRESS($AF$5, COLUMN()-$AF$1-JN$3)), JN$3, FALSE)</f>
        <v>47764</v>
      </c>
      <c r="JO103" s="2" cm="1">
        <f t="array" aca="1" ref="JO103" ca="1">INDIRECT(ADDRESS(ROW(), JO$3-$AF$1+$AF$3))+VLOOKUP($AS103, INDIRECT(ADDRESS($AF$4, COLUMN()-$AF$2-JO$3)&amp;":"&amp;ADDRESS($AF$5, COLUMN()-$AF$1-JO$3)), JO$3, FALSE)+VLOOKUP($AT103, INDIRECT(ADDRESS($AF$4, COLUMN()-$AF$2-JO$3)&amp;":"&amp;ADDRESS($AF$5, COLUMN()-$AF$1-JO$3)), JO$3, FALSE)</f>
        <v>64791</v>
      </c>
      <c r="JP103" s="2" cm="1">
        <f t="array" aca="1" ref="JP103" ca="1">INDIRECT(ADDRESS(ROW(), JP$3-$AF$1+$AF$3))+VLOOKUP($AS103, INDIRECT(ADDRESS($AF$4, COLUMN()-$AF$2-JP$3)&amp;":"&amp;ADDRESS($AF$5, COLUMN()-$AF$1-JP$3)), JP$3, FALSE)+VLOOKUP($AT103, INDIRECT(ADDRESS($AF$4, COLUMN()-$AF$2-JP$3)&amp;":"&amp;ADDRESS($AF$5, COLUMN()-$AF$1-JP$3)), JP$3, FALSE)</f>
        <v>99162</v>
      </c>
      <c r="JQ103" s="2" cm="1">
        <f t="array" aca="1" ref="JQ103" ca="1">INDIRECT(ADDRESS(ROW(), JQ$3-$AF$1+$AF$3))+VLOOKUP($AS103, INDIRECT(ADDRESS($AF$4, COLUMN()-$AF$2-JQ$3)&amp;":"&amp;ADDRESS($AF$5, COLUMN()-$AF$1-JQ$3)), JQ$3, FALSE)+VLOOKUP($AT103, INDIRECT(ADDRESS($AF$4, COLUMN()-$AF$2-JQ$3)&amp;":"&amp;ADDRESS($AF$5, COLUMN()-$AF$1-JQ$3)), JQ$3, FALSE)</f>
        <v>45154</v>
      </c>
      <c r="JR103" s="2" cm="1">
        <f t="array" aca="1" ref="JR103" ca="1">INDIRECT(ADDRESS(ROW(), JR$3-$AF$1+$AF$3))+VLOOKUP($AS103, INDIRECT(ADDRESS($AF$4, COLUMN()-$AF$2-JR$3)&amp;":"&amp;ADDRESS($AF$5, COLUMN()-$AF$1-JR$3)), JR$3, FALSE)+VLOOKUP($AT103, INDIRECT(ADDRESS($AF$4, COLUMN()-$AF$2-JR$3)&amp;":"&amp;ADDRESS($AF$5, COLUMN()-$AF$1-JR$3)), JR$3, FALSE)</f>
        <v>18883</v>
      </c>
      <c r="JS103" s="2" t="str">
        <f>LEFT($AH103, 1)&amp;RIGHT($A103, 1)</f>
        <v>KP</v>
      </c>
      <c r="JT103" s="2" t="str">
        <f>RIGHT($A103, 1)&amp;RIGHT($AH103, 1)</f>
        <v>PV</v>
      </c>
      <c r="JU103" s="2" t="str">
        <f t="shared" si="251"/>
        <v>KV</v>
      </c>
      <c r="JV103" s="2" cm="1">
        <f t="array" aca="1" ref="JV103" ca="1">INDIRECT(ADDRESS(ROW(), JV$3-$AF$1+$AF$3))+VLOOKUP($AS103, INDIRECT(ADDRESS($AF$4, COLUMN()-$AF$2-JV$3)&amp;":"&amp;ADDRESS($AF$5, COLUMN()-$AF$1-JV$3)), JV$3, FALSE)+VLOOKUP($AT103, INDIRECT(ADDRESS($AF$4, COLUMN()-$AF$2-JV$3)&amp;":"&amp;ADDRESS($AF$5, COLUMN()-$AF$1-JV$3)), JV$3, FALSE)</f>
        <v>56051</v>
      </c>
      <c r="JW103" s="2" cm="1">
        <f t="array" aca="1" ref="JW103" ca="1">INDIRECT(ADDRESS(ROW(), JW$3-$AF$1+$AF$3))+VLOOKUP($AS103, INDIRECT(ADDRESS($AF$4, COLUMN()-$AF$2-JW$3)&amp;":"&amp;ADDRESS($AF$5, COLUMN()-$AF$1-JW$3)), JW$3, FALSE)+VLOOKUP($AT103, INDIRECT(ADDRESS($AF$4, COLUMN()-$AF$2-JW$3)&amp;":"&amp;ADDRESS($AF$5, COLUMN()-$AF$1-JW$3)), JW$3, FALSE)</f>
        <v>204115</v>
      </c>
      <c r="JX103" s="2" cm="1">
        <f t="array" aca="1" ref="JX103" ca="1">INDIRECT(ADDRESS(ROW(), JX$3-$AF$1+$AF$3))+VLOOKUP($AS103, INDIRECT(ADDRESS($AF$4, COLUMN()-$AF$2-JX$3)&amp;":"&amp;ADDRESS($AF$5, COLUMN()-$AF$1-JX$3)), JX$3, FALSE)+VLOOKUP($AT103, INDIRECT(ADDRESS($AF$4, COLUMN()-$AF$2-JX$3)&amp;":"&amp;ADDRESS($AF$5, COLUMN()-$AF$1-JX$3)), JX$3, FALSE)</f>
        <v>65482</v>
      </c>
      <c r="JY103" s="2" cm="1">
        <f t="array" aca="1" ref="JY103" ca="1">INDIRECT(ADDRESS(ROW(), JY$3-$AF$1+$AF$3))+VLOOKUP($AS103, INDIRECT(ADDRESS($AF$4, COLUMN()-$AF$2-JY$3)&amp;":"&amp;ADDRESS($AF$5, COLUMN()-$AF$1-JY$3)), JY$3, FALSE)+VLOOKUP($AT103, INDIRECT(ADDRESS($AF$4, COLUMN()-$AF$2-JY$3)&amp;":"&amp;ADDRESS($AF$5, COLUMN()-$AF$1-JY$3)), JY$3, FALSE)</f>
        <v>75812</v>
      </c>
      <c r="JZ103" s="2" cm="1">
        <f t="array" aca="1" ref="JZ103" ca="1">INDIRECT(ADDRESS(ROW(), JZ$3-$AF$1+$AF$3))+VLOOKUP($AS103, INDIRECT(ADDRESS($AF$4, COLUMN()-$AF$2-JZ$3)&amp;":"&amp;ADDRESS($AF$5, COLUMN()-$AF$1-JZ$3)), JZ$3, FALSE)+VLOOKUP($AT103, INDIRECT(ADDRESS($AF$4, COLUMN()-$AF$2-JZ$3)&amp;":"&amp;ADDRESS($AF$5, COLUMN()-$AF$1-JZ$3)), JZ$3, FALSE)</f>
        <v>94735</v>
      </c>
      <c r="KA103" s="2" cm="1">
        <f t="array" aca="1" ref="KA103" ca="1">INDIRECT(ADDRESS(ROW(), KA$3-$AF$1+$AF$3))+VLOOKUP($AS103, INDIRECT(ADDRESS($AF$4, COLUMN()-$AF$2-KA$3)&amp;":"&amp;ADDRESS($AF$5, COLUMN()-$AF$1-KA$3)), KA$3, FALSE)+VLOOKUP($AT103, INDIRECT(ADDRESS($AF$4, COLUMN()-$AF$2-KA$3)&amp;":"&amp;ADDRESS($AF$5, COLUMN()-$AF$1-KA$3)), KA$3, FALSE)</f>
        <v>94799</v>
      </c>
      <c r="KB103" s="2" cm="1">
        <f t="array" aca="1" ref="KB103" ca="1">INDIRECT(ADDRESS(ROW(), KB$3-$AF$1+$AF$3))+VLOOKUP($AS103, INDIRECT(ADDRESS($AF$4, COLUMN()-$AF$2-KB$3)&amp;":"&amp;ADDRESS($AF$5, COLUMN()-$AF$1-KB$3)), KB$3, FALSE)+VLOOKUP($AT103, INDIRECT(ADDRESS($AF$4, COLUMN()-$AF$2-KB$3)&amp;":"&amp;ADDRESS($AF$5, COLUMN()-$AF$1-KB$3)), KB$3, FALSE)</f>
        <v>129924</v>
      </c>
      <c r="KC103" s="2" cm="1">
        <f t="array" aca="1" ref="KC103" ca="1">INDIRECT(ADDRESS(ROW(), KC$3-$AF$1+$AF$3))+VLOOKUP($AS103, INDIRECT(ADDRESS($AF$4, COLUMN()-$AF$2-KC$3)&amp;":"&amp;ADDRESS($AF$5, COLUMN()-$AF$1-KC$3)), KC$3, FALSE)+VLOOKUP($AT103, INDIRECT(ADDRESS($AF$4, COLUMN()-$AF$2-KC$3)&amp;":"&amp;ADDRESS($AF$5, COLUMN()-$AF$1-KC$3)), KC$3, FALSE)</f>
        <v>199438</v>
      </c>
      <c r="KD103" s="2" cm="1">
        <f t="array" aca="1" ref="KD103" ca="1">INDIRECT(ADDRESS(ROW(), KD$3-$AF$1+$AF$3))+VLOOKUP($AS103, INDIRECT(ADDRESS($AF$4, COLUMN()-$AF$2-KD$3)&amp;":"&amp;ADDRESS($AF$5, COLUMN()-$AF$1-KD$3)), KD$3, FALSE)+VLOOKUP($AT103, INDIRECT(ADDRESS($AF$4, COLUMN()-$AF$2-KD$3)&amp;":"&amp;ADDRESS($AF$5, COLUMN()-$AF$1-KD$3)), KD$3, FALSE)</f>
        <v>91499</v>
      </c>
      <c r="KE103" s="2" cm="1">
        <f t="array" aca="1" ref="KE103" ca="1">INDIRECT(ADDRESS(ROW(), KE$3-$AF$1+$AF$3))+VLOOKUP($AS103, INDIRECT(ADDRESS($AF$4, COLUMN()-$AF$2-KE$3)&amp;":"&amp;ADDRESS($AF$5, COLUMN()-$AF$1-KE$3)), KE$3, FALSE)+VLOOKUP($AT103, INDIRECT(ADDRESS($AF$4, COLUMN()-$AF$2-KE$3)&amp;":"&amp;ADDRESS($AF$5, COLUMN()-$AF$1-KE$3)), KE$3, FALSE)</f>
        <v>36720</v>
      </c>
      <c r="KF103" s="2" t="str">
        <f>LEFT($AH103, 1)&amp;RIGHT($A103, 1)</f>
        <v>KP</v>
      </c>
      <c r="KG103" s="2" t="str">
        <f>RIGHT($A103, 1)&amp;RIGHT($AH103, 1)</f>
        <v>PV</v>
      </c>
      <c r="KH103" s="2" t="str">
        <f t="shared" si="252"/>
        <v>KV</v>
      </c>
      <c r="KI103" s="2" cm="1">
        <f t="array" aca="1" ref="KI103" ca="1">INDIRECT(ADDRESS(ROW(), KI$3-$AF$1+$AF$3))+VLOOKUP($AS103, INDIRECT(ADDRESS($AF$4, COLUMN()-$AF$2-KI$3)&amp;":"&amp;ADDRESS($AF$5, COLUMN()-$AF$1-KI$3)), KI$3, FALSE)+VLOOKUP($AT103, INDIRECT(ADDRESS($AF$4, COLUMN()-$AF$2-KI$3)&amp;":"&amp;ADDRESS($AF$5, COLUMN()-$AF$1-KI$3)), KI$3, FALSE)</f>
        <v>113197</v>
      </c>
      <c r="KJ103" s="2" cm="1">
        <f t="array" aca="1" ref="KJ103" ca="1">INDIRECT(ADDRESS(ROW(), KJ$3-$AF$1+$AF$3))+VLOOKUP($AS103, INDIRECT(ADDRESS($AF$4, COLUMN()-$AF$2-KJ$3)&amp;":"&amp;ADDRESS($AF$5, COLUMN()-$AF$1-KJ$3)), KJ$3, FALSE)+VLOOKUP($AT103, INDIRECT(ADDRESS($AF$4, COLUMN()-$AF$2-KJ$3)&amp;":"&amp;ADDRESS($AF$5, COLUMN()-$AF$1-KJ$3)), KJ$3, FALSE)</f>
        <v>406583</v>
      </c>
      <c r="KK103" s="2" cm="1">
        <f t="array" aca="1" ref="KK103" ca="1">INDIRECT(ADDRESS(ROW(), KK$3-$AF$1+$AF$3))+VLOOKUP($AS103, INDIRECT(ADDRESS($AF$4, COLUMN()-$AF$2-KK$3)&amp;":"&amp;ADDRESS($AF$5, COLUMN()-$AF$1-KK$3)), KK$3, FALSE)+VLOOKUP($AT103, INDIRECT(ADDRESS($AF$4, COLUMN()-$AF$2-KK$3)&amp;":"&amp;ADDRESS($AF$5, COLUMN()-$AF$1-KK$3)), KK$3, FALSE)</f>
        <v>128913</v>
      </c>
      <c r="KL103" s="2" cm="1">
        <f t="array" aca="1" ref="KL103" ca="1">INDIRECT(ADDRESS(ROW(), KL$3-$AF$1+$AF$3))+VLOOKUP($AS103, INDIRECT(ADDRESS($AF$4, COLUMN()-$AF$2-KL$3)&amp;":"&amp;ADDRESS($AF$5, COLUMN()-$AF$1-KL$3)), KL$3, FALSE)+VLOOKUP($AT103, INDIRECT(ADDRESS($AF$4, COLUMN()-$AF$2-KL$3)&amp;":"&amp;ADDRESS($AF$5, COLUMN()-$AF$1-KL$3)), KL$3, FALSE)</f>
        <v>152227</v>
      </c>
      <c r="KM103" s="2" cm="1">
        <f t="array" aca="1" ref="KM103" ca="1">INDIRECT(ADDRESS(ROW(), KM$3-$AF$1+$AF$3))+VLOOKUP($AS103, INDIRECT(ADDRESS($AF$4, COLUMN()-$AF$2-KM$3)&amp;":"&amp;ADDRESS($AF$5, COLUMN()-$AF$1-KM$3)), KM$3, FALSE)+VLOOKUP($AT103, INDIRECT(ADDRESS($AF$4, COLUMN()-$AF$2-KM$3)&amp;":"&amp;ADDRESS($AF$5, COLUMN()-$AF$1-KM$3)), KM$3, FALSE)</f>
        <v>191909</v>
      </c>
      <c r="KN103" s="2" cm="1">
        <f t="array" aca="1" ref="KN103" ca="1">INDIRECT(ADDRESS(ROW(), KN$3-$AF$1+$AF$3))+VLOOKUP($AS103, INDIRECT(ADDRESS($AF$4, COLUMN()-$AF$2-KN$3)&amp;":"&amp;ADDRESS($AF$5, COLUMN()-$AF$1-KN$3)), KN$3, FALSE)+VLOOKUP($AT103, INDIRECT(ADDRESS($AF$4, COLUMN()-$AF$2-KN$3)&amp;":"&amp;ADDRESS($AF$5, COLUMN()-$AF$1-KN$3)), KN$3, FALSE)</f>
        <v>187779</v>
      </c>
      <c r="KO103" s="2" cm="1">
        <f t="array" aca="1" ref="KO103" ca="1">INDIRECT(ADDRESS(ROW(), KO$3-$AF$1+$AF$3))+VLOOKUP($AS103, INDIRECT(ADDRESS($AF$4, COLUMN()-$AF$2-KO$3)&amp;":"&amp;ADDRESS($AF$5, COLUMN()-$AF$1-KO$3)), KO$3, FALSE)+VLOOKUP($AT103, INDIRECT(ADDRESS($AF$4, COLUMN()-$AF$2-KO$3)&amp;":"&amp;ADDRESS($AF$5, COLUMN()-$AF$1-KO$3)), KO$3, FALSE)</f>
        <v>259490</v>
      </c>
      <c r="KP103" s="2" cm="1">
        <f t="array" aca="1" ref="KP103" ca="1">INDIRECT(ADDRESS(ROW(), KP$3-$AF$1+$AF$3))+VLOOKUP($AS103, INDIRECT(ADDRESS($AF$4, COLUMN()-$AF$2-KP$3)&amp;":"&amp;ADDRESS($AF$5, COLUMN()-$AF$1-KP$3)), KP$3, FALSE)+VLOOKUP($AT103, INDIRECT(ADDRESS($AF$4, COLUMN()-$AF$2-KP$3)&amp;":"&amp;ADDRESS($AF$5, COLUMN()-$AF$1-KP$3)), KP$3, FALSE)</f>
        <v>400663</v>
      </c>
      <c r="KQ103" s="2" cm="1">
        <f t="array" aca="1" ref="KQ103" ca="1">INDIRECT(ADDRESS(ROW(), KQ$3-$AF$1+$AF$3))+VLOOKUP($AS103, INDIRECT(ADDRESS($AF$4, COLUMN()-$AF$2-KQ$3)&amp;":"&amp;ADDRESS($AF$5, COLUMN()-$AF$1-KQ$3)), KQ$3, FALSE)+VLOOKUP($AT103, INDIRECT(ADDRESS($AF$4, COLUMN()-$AF$2-KQ$3)&amp;":"&amp;ADDRESS($AF$5, COLUMN()-$AF$1-KQ$3)), KQ$3, FALSE)</f>
        <v>184652</v>
      </c>
      <c r="KR103" s="2" cm="1">
        <f t="array" aca="1" ref="KR103" ca="1">INDIRECT(ADDRESS(ROW(), KR$3-$AF$1+$AF$3))+VLOOKUP($AS103, INDIRECT(ADDRESS($AF$4, COLUMN()-$AF$2-KR$3)&amp;":"&amp;ADDRESS($AF$5, COLUMN()-$AF$1-KR$3)), KR$3, FALSE)+VLOOKUP($AT103, INDIRECT(ADDRESS($AF$4, COLUMN()-$AF$2-KR$3)&amp;":"&amp;ADDRESS($AF$5, COLUMN()-$AF$1-KR$3)), KR$3, FALSE)</f>
        <v>71738</v>
      </c>
      <c r="KS103" s="2" t="str">
        <f>LEFT($AH103, 1)&amp;RIGHT($A103, 1)</f>
        <v>KP</v>
      </c>
      <c r="KT103" s="2" t="str">
        <f>RIGHT($A103, 1)&amp;RIGHT($AH103, 1)</f>
        <v>PV</v>
      </c>
      <c r="KU103" s="2" t="str">
        <f t="shared" si="253"/>
        <v>KV</v>
      </c>
      <c r="KV103" s="2" cm="1">
        <f t="array" aca="1" ref="KV103" ca="1">INDIRECT(ADDRESS(ROW(), KV$3-$AF$1+$AF$3))+VLOOKUP($AS103, INDIRECT(ADDRESS($AF$4, COLUMN()-$AF$2-KV$3)&amp;":"&amp;ADDRESS($AF$5, COLUMN()-$AF$1-KV$3)), KV$3, FALSE)+VLOOKUP($AT103, INDIRECT(ADDRESS($AF$4, COLUMN()-$AF$2-KV$3)&amp;":"&amp;ADDRESS($AF$5, COLUMN()-$AF$1-KV$3)), KV$3, FALSE)</f>
        <v>226961</v>
      </c>
      <c r="KW103" s="2" cm="1">
        <f t="array" aca="1" ref="KW103" ca="1">INDIRECT(ADDRESS(ROW(), KW$3-$AF$1+$AF$3))+VLOOKUP($AS103, INDIRECT(ADDRESS($AF$4, COLUMN()-$AF$2-KW$3)&amp;":"&amp;ADDRESS($AF$5, COLUMN()-$AF$1-KW$3)), KW$3, FALSE)+VLOOKUP($AT103, INDIRECT(ADDRESS($AF$4, COLUMN()-$AF$2-KW$3)&amp;":"&amp;ADDRESS($AF$5, COLUMN()-$AF$1-KW$3)), KW$3, FALSE)</f>
        <v>811409</v>
      </c>
      <c r="KX103" s="2" cm="1">
        <f t="array" aca="1" ref="KX103" ca="1">INDIRECT(ADDRESS(ROW(), KX$3-$AF$1+$AF$3))+VLOOKUP($AS103, INDIRECT(ADDRESS($AF$4, COLUMN()-$AF$2-KX$3)&amp;":"&amp;ADDRESS($AF$5, COLUMN()-$AF$1-KX$3)), KX$3, FALSE)+VLOOKUP($AT103, INDIRECT(ADDRESS($AF$4, COLUMN()-$AF$2-KX$3)&amp;":"&amp;ADDRESS($AF$5, COLUMN()-$AF$1-KX$3)), KX$3, FALSE)</f>
        <v>253300</v>
      </c>
      <c r="KY103" s="2" cm="1">
        <f t="array" aca="1" ref="KY103" ca="1">INDIRECT(ADDRESS(ROW(), KY$3-$AF$1+$AF$3))+VLOOKUP($AS103, INDIRECT(ADDRESS($AF$4, COLUMN()-$AF$2-KY$3)&amp;":"&amp;ADDRESS($AF$5, COLUMN()-$AF$1-KY$3)), KY$3, FALSE)+VLOOKUP($AT103, INDIRECT(ADDRESS($AF$4, COLUMN()-$AF$2-KY$3)&amp;":"&amp;ADDRESS($AF$5, COLUMN()-$AF$1-KY$3)), KY$3, FALSE)</f>
        <v>304197</v>
      </c>
      <c r="KZ103" s="2" cm="1">
        <f t="array" aca="1" ref="KZ103" ca="1">INDIRECT(ADDRESS(ROW(), KZ$3-$AF$1+$AF$3))+VLOOKUP($AS103, INDIRECT(ADDRESS($AF$4, COLUMN()-$AF$2-KZ$3)&amp;":"&amp;ADDRESS($AF$5, COLUMN()-$AF$1-KZ$3)), KZ$3, FALSE)+VLOOKUP($AT103, INDIRECT(ADDRESS($AF$4, COLUMN()-$AF$2-KZ$3)&amp;":"&amp;ADDRESS($AF$5, COLUMN()-$AF$1-KZ$3)), KZ$3, FALSE)</f>
        <v>386738</v>
      </c>
      <c r="LA103" s="2" cm="1">
        <f t="array" aca="1" ref="LA103" ca="1">INDIRECT(ADDRESS(ROW(), LA$3-$AF$1+$AF$3))+VLOOKUP($AS103, INDIRECT(ADDRESS($AF$4, COLUMN()-$AF$2-LA$3)&amp;":"&amp;ADDRESS($AF$5, COLUMN()-$AF$1-LA$3)), LA$3, FALSE)+VLOOKUP($AT103, INDIRECT(ADDRESS($AF$4, COLUMN()-$AF$2-LA$3)&amp;":"&amp;ADDRESS($AF$5, COLUMN()-$AF$1-LA$3)), LA$3, FALSE)</f>
        <v>372756</v>
      </c>
      <c r="LB103" s="2" cm="1">
        <f t="array" aca="1" ref="LB103" ca="1">INDIRECT(ADDRESS(ROW(), LB$3-$AF$1+$AF$3))+VLOOKUP($AS103, INDIRECT(ADDRESS($AF$4, COLUMN()-$AF$2-LB$3)&amp;":"&amp;ADDRESS($AF$5, COLUMN()-$AF$1-LB$3)), LB$3, FALSE)+VLOOKUP($AT103, INDIRECT(ADDRESS($AF$4, COLUMN()-$AF$2-LB$3)&amp;":"&amp;ADDRESS($AF$5, COLUMN()-$AF$1-LB$3)), LB$3, FALSE)</f>
        <v>520059</v>
      </c>
      <c r="LC103" s="2" cm="1">
        <f t="array" aca="1" ref="LC103" ca="1">INDIRECT(ADDRESS(ROW(), LC$3-$AF$1+$AF$3))+VLOOKUP($AS103, INDIRECT(ADDRESS($AF$4, COLUMN()-$AF$2-LC$3)&amp;":"&amp;ADDRESS($AF$5, COLUMN()-$AF$1-LC$3)), LC$3, FALSE)+VLOOKUP($AT103, INDIRECT(ADDRESS($AF$4, COLUMN()-$AF$2-LC$3)&amp;":"&amp;ADDRESS($AF$5, COLUMN()-$AF$1-LC$3)), LC$3, FALSE)</f>
        <v>805389</v>
      </c>
      <c r="LD103" s="2" cm="1">
        <f t="array" aca="1" ref="LD103" ca="1">INDIRECT(ADDRESS(ROW(), LD$3-$AF$1+$AF$3))+VLOOKUP($AS103, INDIRECT(ADDRESS($AF$4, COLUMN()-$AF$2-LD$3)&amp;":"&amp;ADDRESS($AF$5, COLUMN()-$AF$1-LD$3)), LD$3, FALSE)+VLOOKUP($AT103, INDIRECT(ADDRESS($AF$4, COLUMN()-$AF$2-LD$3)&amp;":"&amp;ADDRESS($AF$5, COLUMN()-$AF$1-LD$3)), LD$3, FALSE)</f>
        <v>372696</v>
      </c>
      <c r="LE103" s="2" cm="1">
        <f t="array" aca="1" ref="LE103" ca="1">INDIRECT(ADDRESS(ROW(), LE$3-$AF$1+$AF$3))+VLOOKUP($AS103, INDIRECT(ADDRESS($AF$4, COLUMN()-$AF$2-LE$3)&amp;":"&amp;ADDRESS($AF$5, COLUMN()-$AF$1-LE$3)), LE$3, FALSE)+VLOOKUP($AT103, INDIRECT(ADDRESS($AF$4, COLUMN()-$AF$2-LE$3)&amp;":"&amp;ADDRESS($AF$5, COLUMN()-$AF$1-LE$3)), LE$3, FALSE)</f>
        <v>140798</v>
      </c>
      <c r="LF103" s="2" t="str">
        <f>LEFT($AH103, 1)&amp;RIGHT($A103, 1)</f>
        <v>KP</v>
      </c>
      <c r="LG103" s="2" t="str">
        <f>RIGHT($A103, 1)&amp;RIGHT($AH103, 1)</f>
        <v>PV</v>
      </c>
      <c r="LH103" s="2" t="str">
        <f t="shared" si="254"/>
        <v>KV</v>
      </c>
      <c r="LI103" s="2" cm="1">
        <f t="array" aca="1" ref="LI103" ca="1">INDIRECT(ADDRESS(ROW(), LI$3-$AF$1+$AF$3))+VLOOKUP($AS103, INDIRECT(ADDRESS($AF$4, COLUMN()-$AF$2-LI$3)&amp;":"&amp;ADDRESS($AF$5, COLUMN()-$AF$1-LI$3)), LI$3, FALSE)+VLOOKUP($AT103, INDIRECT(ADDRESS($AF$4, COLUMN()-$AF$2-LI$3)&amp;":"&amp;ADDRESS($AF$5, COLUMN()-$AF$1-LI$3)), LI$3, FALSE)</f>
        <v>456595</v>
      </c>
      <c r="LJ103" s="2" cm="1">
        <f t="array" aca="1" ref="LJ103" ca="1">INDIRECT(ADDRESS(ROW(), LJ$3-$AF$1+$AF$3))+VLOOKUP($AS103, INDIRECT(ADDRESS($AF$4, COLUMN()-$AF$2-LJ$3)&amp;":"&amp;ADDRESS($AF$5, COLUMN()-$AF$1-LJ$3)), LJ$3, FALSE)+VLOOKUP($AT103, INDIRECT(ADDRESS($AF$4, COLUMN()-$AF$2-LJ$3)&amp;":"&amp;ADDRESS($AF$5, COLUMN()-$AF$1-LJ$3)), LJ$3, FALSE)</f>
        <v>1617663</v>
      </c>
      <c r="LK103" s="2" cm="1">
        <f t="array" aca="1" ref="LK103" ca="1">INDIRECT(ADDRESS(ROW(), LK$3-$AF$1+$AF$3))+VLOOKUP($AS103, INDIRECT(ADDRESS($AF$4, COLUMN()-$AF$2-LK$3)&amp;":"&amp;ADDRESS($AF$5, COLUMN()-$AF$1-LK$3)), LK$3, FALSE)+VLOOKUP($AT103, INDIRECT(ADDRESS($AF$4, COLUMN()-$AF$2-LK$3)&amp;":"&amp;ADDRESS($AF$5, COLUMN()-$AF$1-LK$3)), LK$3, FALSE)</f>
        <v>500073</v>
      </c>
      <c r="LL103" s="2" cm="1">
        <f t="array" aca="1" ref="LL103" ca="1">INDIRECT(ADDRESS(ROW(), LL$3-$AF$1+$AF$3))+VLOOKUP($AS103, INDIRECT(ADDRESS($AF$4, COLUMN()-$AF$2-LL$3)&amp;":"&amp;ADDRESS($AF$5, COLUMN()-$AF$1-LL$3)), LL$3, FALSE)+VLOOKUP($AT103, INDIRECT(ADDRESS($AF$4, COLUMN()-$AF$2-LL$3)&amp;":"&amp;ADDRESS($AF$5, COLUMN()-$AF$1-LL$3)), LL$3, FALSE)</f>
        <v>609631</v>
      </c>
      <c r="LM103" s="2" cm="1">
        <f t="array" aca="1" ref="LM103" ca="1">INDIRECT(ADDRESS(ROW(), LM$3-$AF$1+$AF$3))+VLOOKUP($AS103, INDIRECT(ADDRESS($AF$4, COLUMN()-$AF$2-LM$3)&amp;":"&amp;ADDRESS($AF$5, COLUMN()-$AF$1-LM$3)), LM$3, FALSE)+VLOOKUP($AT103, INDIRECT(ADDRESS($AF$4, COLUMN()-$AF$2-LM$3)&amp;":"&amp;ADDRESS($AF$5, COLUMN()-$AF$1-LM$3)), LM$3, FALSE)</f>
        <v>779678</v>
      </c>
      <c r="LN103" s="2" cm="1">
        <f t="array" aca="1" ref="LN103" ca="1">INDIRECT(ADDRESS(ROW(), LN$3-$AF$1+$AF$3))+VLOOKUP($AS103, INDIRECT(ADDRESS($AF$4, COLUMN()-$AF$2-LN$3)&amp;":"&amp;ADDRESS($AF$5, COLUMN()-$AF$1-LN$3)), LN$3, FALSE)+VLOOKUP($AT103, INDIRECT(ADDRESS($AF$4, COLUMN()-$AF$2-LN$3)&amp;":"&amp;ADDRESS($AF$5, COLUMN()-$AF$1-LN$3)), LN$3, FALSE)</f>
        <v>739476</v>
      </c>
      <c r="LO103" s="2" cm="1">
        <f t="array" aca="1" ref="LO103" ca="1">INDIRECT(ADDRESS(ROW(), LO$3-$AF$1+$AF$3))+VLOOKUP($AS103, INDIRECT(ADDRESS($AF$4, COLUMN()-$AF$2-LO$3)&amp;":"&amp;ADDRESS($AF$5, COLUMN()-$AF$1-LO$3)), LO$3, FALSE)+VLOOKUP($AT103, INDIRECT(ADDRESS($AF$4, COLUMN()-$AF$2-LO$3)&amp;":"&amp;ADDRESS($AF$5, COLUMN()-$AF$1-LO$3)), LO$3, FALSE)</f>
        <v>1039804</v>
      </c>
      <c r="LP103" s="2" cm="1">
        <f t="array" aca="1" ref="LP103" ca="1">INDIRECT(ADDRESS(ROW(), LP$3-$AF$1+$AF$3))+VLOOKUP($AS103, INDIRECT(ADDRESS($AF$4, COLUMN()-$AF$2-LP$3)&amp;":"&amp;ADDRESS($AF$5, COLUMN()-$AF$1-LP$3)), LP$3, FALSE)+VLOOKUP($AT103, INDIRECT(ADDRESS($AF$4, COLUMN()-$AF$2-LP$3)&amp;":"&amp;ADDRESS($AF$5, COLUMN()-$AF$1-LP$3)), LP$3, FALSE)</f>
        <v>1617780</v>
      </c>
      <c r="LQ103" s="2" cm="1">
        <f t="array" aca="1" ref="LQ103" ca="1">INDIRECT(ADDRESS(ROW(), LQ$3-$AF$1+$AF$3))+VLOOKUP($AS103, INDIRECT(ADDRESS($AF$4, COLUMN()-$AF$2-LQ$3)&amp;":"&amp;ADDRESS($AF$5, COLUMN()-$AF$1-LQ$3)), LQ$3, FALSE)+VLOOKUP($AT103, INDIRECT(ADDRESS($AF$4, COLUMN()-$AF$2-LQ$3)&amp;":"&amp;ADDRESS($AF$5, COLUMN()-$AF$1-LQ$3)), LQ$3, FALSE)</f>
        <v>750578</v>
      </c>
      <c r="LR103" s="2" cm="1">
        <f t="array" aca="1" ref="LR103" ca="1">INDIRECT(ADDRESS(ROW(), LR$3-$AF$1+$AF$3))+VLOOKUP($AS103, INDIRECT(ADDRESS($AF$4, COLUMN()-$AF$2-LR$3)&amp;":"&amp;ADDRESS($AF$5, COLUMN()-$AF$1-LR$3)), LR$3, FALSE)+VLOOKUP($AT103, INDIRECT(ADDRESS($AF$4, COLUMN()-$AF$2-LR$3)&amp;":"&amp;ADDRESS($AF$5, COLUMN()-$AF$1-LR$3)), LR$3, FALSE)</f>
        <v>277329</v>
      </c>
      <c r="LS103" s="2" t="str">
        <f>LEFT($AH103, 1)&amp;RIGHT($A103, 1)</f>
        <v>KP</v>
      </c>
      <c r="LT103" s="2" t="str">
        <f>RIGHT($A103, 1)&amp;RIGHT($AH103, 1)</f>
        <v>PV</v>
      </c>
      <c r="LU103" s="2" t="str">
        <f t="shared" si="255"/>
        <v>KV</v>
      </c>
      <c r="LV103" s="2" cm="1">
        <f t="array" aca="1" ref="LV103" ca="1">INDIRECT(ADDRESS(ROW(), LV$3-$AF$1+$AF$3))+VLOOKUP($AS103, INDIRECT(ADDRESS($AF$4, COLUMN()-$AF$2-LV$3)&amp;":"&amp;ADDRESS($AF$5, COLUMN()-$AF$1-LV$3)), LV$3, FALSE)+VLOOKUP($AT103, INDIRECT(ADDRESS($AF$4, COLUMN()-$AF$2-LV$3)&amp;":"&amp;ADDRESS($AF$5, COLUMN()-$AF$1-LV$3)), LV$3, FALSE)</f>
        <v>915098</v>
      </c>
      <c r="LW103" s="2" cm="1">
        <f t="array" aca="1" ref="LW103" ca="1">INDIRECT(ADDRESS(ROW(), LW$3-$AF$1+$AF$3))+VLOOKUP($AS103, INDIRECT(ADDRESS($AF$4, COLUMN()-$AF$2-LW$3)&amp;":"&amp;ADDRESS($AF$5, COLUMN()-$AF$1-LW$3)), LW$3, FALSE)+VLOOKUP($AT103, INDIRECT(ADDRESS($AF$4, COLUMN()-$AF$2-LW$3)&amp;":"&amp;ADDRESS($AF$5, COLUMN()-$AF$1-LW$3)), LW$3, FALSE)</f>
        <v>3229137</v>
      </c>
      <c r="LX103" s="2" cm="1">
        <f t="array" aca="1" ref="LX103" ca="1">INDIRECT(ADDRESS(ROW(), LX$3-$AF$1+$AF$3))+VLOOKUP($AS103, INDIRECT(ADDRESS($AF$4, COLUMN()-$AF$2-LX$3)&amp;":"&amp;ADDRESS($AF$5, COLUMN()-$AF$1-LX$3)), LX$3, FALSE)+VLOOKUP($AT103, INDIRECT(ADDRESS($AF$4, COLUMN()-$AF$2-LX$3)&amp;":"&amp;ADDRESS($AF$5, COLUMN()-$AF$1-LX$3)), LX$3, FALSE)</f>
        <v>986794</v>
      </c>
      <c r="LY103" s="2" cm="1">
        <f t="array" aca="1" ref="LY103" ca="1">INDIRECT(ADDRESS(ROW(), LY$3-$AF$1+$AF$3))+VLOOKUP($AS103, INDIRECT(ADDRESS($AF$4, COLUMN()-$AF$2-LY$3)&amp;":"&amp;ADDRESS($AF$5, COLUMN()-$AF$1-LY$3)), LY$3, FALSE)+VLOOKUP($AT103, INDIRECT(ADDRESS($AF$4, COLUMN()-$AF$2-LY$3)&amp;":"&amp;ADDRESS($AF$5, COLUMN()-$AF$1-LY$3)), LY$3, FALSE)</f>
        <v>1218755</v>
      </c>
      <c r="LZ103" s="2" cm="1">
        <f t="array" aca="1" ref="LZ103" ca="1">INDIRECT(ADDRESS(ROW(), LZ$3-$AF$1+$AF$3))+VLOOKUP($AS103, INDIRECT(ADDRESS($AF$4, COLUMN()-$AF$2-LZ$3)&amp;":"&amp;ADDRESS($AF$5, COLUMN()-$AF$1-LZ$3)), LZ$3, FALSE)+VLOOKUP($AT103, INDIRECT(ADDRESS($AF$4, COLUMN()-$AF$2-LZ$3)&amp;":"&amp;ADDRESS($AF$5, COLUMN()-$AF$1-LZ$3)), LZ$3, FALSE)</f>
        <v>1567104</v>
      </c>
      <c r="MA103" s="2" cm="1">
        <f t="array" aca="1" ref="MA103" ca="1">INDIRECT(ADDRESS(ROW(), MA$3-$AF$1+$AF$3))+VLOOKUP($AS103, INDIRECT(ADDRESS($AF$4, COLUMN()-$AF$2-MA$3)&amp;":"&amp;ADDRESS($AF$5, COLUMN()-$AF$1-MA$3)), MA$3, FALSE)+VLOOKUP($AT103, INDIRECT(ADDRESS($AF$4, COLUMN()-$AF$2-MA$3)&amp;":"&amp;ADDRESS($AF$5, COLUMN()-$AF$1-MA$3)), MA$3, FALSE)</f>
        <v>1469274</v>
      </c>
      <c r="MB103" s="2" cm="1">
        <f t="array" aca="1" ref="MB103" ca="1">INDIRECT(ADDRESS(ROW(), MB$3-$AF$1+$AF$3))+VLOOKUP($AS103, INDIRECT(ADDRESS($AF$4, COLUMN()-$AF$2-MB$3)&amp;":"&amp;ADDRESS($AF$5, COLUMN()-$AF$1-MB$3)), MB$3, FALSE)+VLOOKUP($AT103, INDIRECT(ADDRESS($AF$4, COLUMN()-$AF$2-MB$3)&amp;":"&amp;ADDRESS($AF$5, COLUMN()-$AF$1-MB$3)), MB$3, FALSE)</f>
        <v>2082963</v>
      </c>
      <c r="MC103" s="2" cm="1">
        <f t="array" aca="1" ref="MC103" ca="1">INDIRECT(ADDRESS(ROW(), MC$3-$AF$1+$AF$3))+VLOOKUP($AS103, INDIRECT(ADDRESS($AF$4, COLUMN()-$AF$2-MC$3)&amp;":"&amp;ADDRESS($AF$5, COLUMN()-$AF$1-MC$3)), MC$3, FALSE)+VLOOKUP($AT103, INDIRECT(ADDRESS($AF$4, COLUMN()-$AF$2-MC$3)&amp;":"&amp;ADDRESS($AF$5, COLUMN()-$AF$1-MC$3)), MC$3, FALSE)</f>
        <v>3249538</v>
      </c>
      <c r="MD103" s="2" cm="1">
        <f t="array" aca="1" ref="MD103" ca="1">INDIRECT(ADDRESS(ROW(), MD$3-$AF$1+$AF$3))+VLOOKUP($AS103, INDIRECT(ADDRESS($AF$4, COLUMN()-$AF$2-MD$3)&amp;":"&amp;ADDRESS($AF$5, COLUMN()-$AF$1-MD$3)), MD$3, FALSE)+VLOOKUP($AT103, INDIRECT(ADDRESS($AF$4, COLUMN()-$AF$2-MD$3)&amp;":"&amp;ADDRESS($AF$5, COLUMN()-$AF$1-MD$3)), MD$3, FALSE)</f>
        <v>1510651</v>
      </c>
      <c r="ME103" s="2" cm="1">
        <f t="array" aca="1" ref="ME103" ca="1">INDIRECT(ADDRESS(ROW(), ME$3-$AF$1+$AF$3))+VLOOKUP($AS103, INDIRECT(ADDRESS($AF$4, COLUMN()-$AF$2-ME$3)&amp;":"&amp;ADDRESS($AF$5, COLUMN()-$AF$1-ME$3)), ME$3, FALSE)+VLOOKUP($AT103, INDIRECT(ADDRESS($AF$4, COLUMN()-$AF$2-ME$3)&amp;":"&amp;ADDRESS($AF$5, COLUMN()-$AF$1-ME$3)), ME$3, FALSE)</f>
        <v>547901</v>
      </c>
      <c r="MF103" s="2" t="str">
        <f>LEFT($AH103, 1)&amp;RIGHT($A103, 1)</f>
        <v>KP</v>
      </c>
      <c r="MG103" s="2" t="str">
        <f>RIGHT($A103, 1)&amp;RIGHT($AH103, 1)</f>
        <v>PV</v>
      </c>
      <c r="MH103" s="2" t="str">
        <f t="shared" si="256"/>
        <v>KV</v>
      </c>
      <c r="MI103" s="2" cm="1">
        <f t="array" aca="1" ref="MI103" ca="1">INDIRECT(ADDRESS(ROW(), MI$3-$AF$1+$AF$3))+VLOOKUP($AS103, INDIRECT(ADDRESS($AF$4, COLUMN()-$AF$2-MI$3)&amp;":"&amp;ADDRESS($AF$5, COLUMN()-$AF$1-MI$3)), MI$3, FALSE)+VLOOKUP($AT103, INDIRECT(ADDRESS($AF$4, COLUMN()-$AF$2-MI$3)&amp;":"&amp;ADDRESS($AF$5, COLUMN()-$AF$1-MI$3)), MI$3, FALSE)</f>
        <v>1836918</v>
      </c>
      <c r="MJ103" s="2" cm="1">
        <f t="array" aca="1" ref="MJ103" ca="1">INDIRECT(ADDRESS(ROW(), MJ$3-$AF$1+$AF$3))+VLOOKUP($AS103, INDIRECT(ADDRESS($AF$4, COLUMN()-$AF$2-MJ$3)&amp;":"&amp;ADDRESS($AF$5, COLUMN()-$AF$1-MJ$3)), MJ$3, FALSE)+VLOOKUP($AT103, INDIRECT(ADDRESS($AF$4, COLUMN()-$AF$2-MJ$3)&amp;":"&amp;ADDRESS($AF$5, COLUMN()-$AF$1-MJ$3)), MJ$3, FALSE)</f>
        <v>6443286</v>
      </c>
      <c r="MK103" s="2" cm="1">
        <f t="array" aca="1" ref="MK103" ca="1">INDIRECT(ADDRESS(ROW(), MK$3-$AF$1+$AF$3))+VLOOKUP($AS103, INDIRECT(ADDRESS($AF$4, COLUMN()-$AF$2-MK$3)&amp;":"&amp;ADDRESS($AF$5, COLUMN()-$AF$1-MK$3)), MK$3, FALSE)+VLOOKUP($AT103, INDIRECT(ADDRESS($AF$4, COLUMN()-$AF$2-MK$3)&amp;":"&amp;ADDRESS($AF$5, COLUMN()-$AF$1-MK$3)), MK$3, FALSE)</f>
        <v>1953715</v>
      </c>
      <c r="ML103" s="2" cm="1">
        <f t="array" aca="1" ref="ML103" ca="1">INDIRECT(ADDRESS(ROW(), ML$3-$AF$1+$AF$3))+VLOOKUP($AS103, INDIRECT(ADDRESS($AF$4, COLUMN()-$AF$2-ML$3)&amp;":"&amp;ADDRESS($AF$5, COLUMN()-$AF$1-ML$3)), ML$3, FALSE)+VLOOKUP($AT103, INDIRECT(ADDRESS($AF$4, COLUMN()-$AF$2-ML$3)&amp;":"&amp;ADDRESS($AF$5, COLUMN()-$AF$1-ML$3)), ML$3, FALSE)</f>
        <v>2440073</v>
      </c>
      <c r="MM103" s="2" cm="1">
        <f t="array" aca="1" ref="MM103" ca="1">INDIRECT(ADDRESS(ROW(), MM$3-$AF$1+$AF$3))+VLOOKUP($AS103, INDIRECT(ADDRESS($AF$4, COLUMN()-$AF$2-MM$3)&amp;":"&amp;ADDRESS($AF$5, COLUMN()-$AF$1-MM$3)), MM$3, FALSE)+VLOOKUP($AT103, INDIRECT(ADDRESS($AF$4, COLUMN()-$AF$2-MM$3)&amp;":"&amp;ADDRESS($AF$5, COLUMN()-$AF$1-MM$3)), MM$3, FALSE)</f>
        <v>3149116</v>
      </c>
      <c r="MN103" s="2" cm="1">
        <f t="array" aca="1" ref="MN103" ca="1">INDIRECT(ADDRESS(ROW(), MN$3-$AF$1+$AF$3))+VLOOKUP($AS103, INDIRECT(ADDRESS($AF$4, COLUMN()-$AF$2-MN$3)&amp;":"&amp;ADDRESS($AF$5, COLUMN()-$AF$1-MN$3)), MN$3, FALSE)+VLOOKUP($AT103, INDIRECT(ADDRESS($AF$4, COLUMN()-$AF$2-MN$3)&amp;":"&amp;ADDRESS($AF$5, COLUMN()-$AF$1-MN$3)), MN$3, FALSE)</f>
        <v>2919188</v>
      </c>
      <c r="MO103" s="2" cm="1">
        <f t="array" aca="1" ref="MO103" ca="1">INDIRECT(ADDRESS(ROW(), MO$3-$AF$1+$AF$3))+VLOOKUP($AS103, INDIRECT(ADDRESS($AF$4, COLUMN()-$AF$2-MO$3)&amp;":"&amp;ADDRESS($AF$5, COLUMN()-$AF$1-MO$3)), MO$3, FALSE)+VLOOKUP($AT103, INDIRECT(ADDRESS($AF$4, COLUMN()-$AF$2-MO$3)&amp;":"&amp;ADDRESS($AF$5, COLUMN()-$AF$1-MO$3)), MO$3, FALSE)</f>
        <v>4166796</v>
      </c>
      <c r="MP103" s="2" cm="1">
        <f t="array" aca="1" ref="MP103" ca="1">INDIRECT(ADDRESS(ROW(), MP$3-$AF$1+$AF$3))+VLOOKUP($AS103, INDIRECT(ADDRESS($AF$4, COLUMN()-$AF$2-MP$3)&amp;":"&amp;ADDRESS($AF$5, COLUMN()-$AF$1-MP$3)), MP$3, FALSE)+VLOOKUP($AT103, INDIRECT(ADDRESS($AF$4, COLUMN()-$AF$2-MP$3)&amp;":"&amp;ADDRESS($AF$5, COLUMN()-$AF$1-MP$3)), MP$3, FALSE)</f>
        <v>6524027</v>
      </c>
      <c r="MQ103" s="2" cm="1">
        <f t="array" aca="1" ref="MQ103" ca="1">INDIRECT(ADDRESS(ROW(), MQ$3-$AF$1+$AF$3))+VLOOKUP($AS103, INDIRECT(ADDRESS($AF$4, COLUMN()-$AF$2-MQ$3)&amp;":"&amp;ADDRESS($AF$5, COLUMN()-$AF$1-MQ$3)), MQ$3, FALSE)+VLOOKUP($AT103, INDIRECT(ADDRESS($AF$4, COLUMN()-$AF$2-MQ$3)&amp;":"&amp;ADDRESS($AF$5, COLUMN()-$AF$1-MQ$3)), MQ$3, FALSE)</f>
        <v>3036311</v>
      </c>
      <c r="MR103" s="2" cm="1">
        <f t="array" aca="1" ref="MR103" ca="1">INDIRECT(ADDRESS(ROW(), MR$3-$AF$1+$AF$3))+VLOOKUP($AS103, INDIRECT(ADDRESS($AF$4, COLUMN()-$AF$2-MR$3)&amp;":"&amp;ADDRESS($AF$5, COLUMN()-$AF$1-MR$3)), MR$3, FALSE)+VLOOKUP($AT103, INDIRECT(ADDRESS($AF$4, COLUMN()-$AF$2-MR$3)&amp;":"&amp;ADDRESS($AF$5, COLUMN()-$AF$1-MR$3)), MR$3, FALSE)</f>
        <v>1085001</v>
      </c>
      <c r="MS103" s="2" t="str">
        <f>LEFT($AH103, 1)&amp;RIGHT($A103, 1)</f>
        <v>KP</v>
      </c>
      <c r="MT103" s="2" t="str">
        <f>RIGHT($A103, 1)&amp;RIGHT($AH103, 1)</f>
        <v>PV</v>
      </c>
      <c r="MU103" s="2" t="str">
        <f t="shared" si="257"/>
        <v>KV</v>
      </c>
      <c r="MV103" s="2" cm="1">
        <f t="array" aca="1" ref="MV103" ca="1">INDIRECT(ADDRESS(ROW(), MV$3-$AF$1+$AF$3))+VLOOKUP($AS103, INDIRECT(ADDRESS($AF$4, COLUMN()-$AF$2-MV$3)&amp;":"&amp;ADDRESS($AF$5, COLUMN()-$AF$1-MV$3)), MV$3, FALSE)+VLOOKUP($AT103, INDIRECT(ADDRESS($AF$4, COLUMN()-$AF$2-MV$3)&amp;":"&amp;ADDRESS($AF$5, COLUMN()-$AF$1-MV$3)), MV$3, FALSE)</f>
        <v>3678561</v>
      </c>
      <c r="MW103" s="2" cm="1">
        <f t="array" aca="1" ref="MW103" ca="1">INDIRECT(ADDRESS(ROW(), MW$3-$AF$1+$AF$3))+VLOOKUP($AS103, INDIRECT(ADDRESS($AF$4, COLUMN()-$AF$2-MW$3)&amp;":"&amp;ADDRESS($AF$5, COLUMN()-$AF$1-MW$3)), MW$3, FALSE)+VLOOKUP($AT103, INDIRECT(ADDRESS($AF$4, COLUMN()-$AF$2-MW$3)&amp;":"&amp;ADDRESS($AF$5, COLUMN()-$AF$1-MW$3)), MW$3, FALSE)</f>
        <v>12867490</v>
      </c>
      <c r="MX103" s="2" cm="1">
        <f t="array" aca="1" ref="MX103" ca="1">INDIRECT(ADDRESS(ROW(), MX$3-$AF$1+$AF$3))+VLOOKUP($AS103, INDIRECT(ADDRESS($AF$4, COLUMN()-$AF$2-MX$3)&amp;":"&amp;ADDRESS($AF$5, COLUMN()-$AF$1-MX$3)), MX$3, FALSE)+VLOOKUP($AT103, INDIRECT(ADDRESS($AF$4, COLUMN()-$AF$2-MX$3)&amp;":"&amp;ADDRESS($AF$5, COLUMN()-$AF$1-MX$3)), MX$3, FALSE)</f>
        <v>3868397</v>
      </c>
      <c r="MY103" s="2" cm="1">
        <f t="array" aca="1" ref="MY103" ca="1">INDIRECT(ADDRESS(ROW(), MY$3-$AF$1+$AF$3))+VLOOKUP($AS103, INDIRECT(ADDRESS($AF$4, COLUMN()-$AF$2-MY$3)&amp;":"&amp;ADDRESS($AF$5, COLUMN()-$AF$1-MY$3)), MY$3, FALSE)+VLOOKUP($AT103, INDIRECT(ADDRESS($AF$4, COLUMN()-$AF$2-MY$3)&amp;":"&amp;ADDRESS($AF$5, COLUMN()-$AF$1-MY$3)), MY$3, FALSE)</f>
        <v>4878301</v>
      </c>
      <c r="MZ103" s="2" cm="1">
        <f t="array" aca="1" ref="MZ103" ca="1">INDIRECT(ADDRESS(ROW(), MZ$3-$AF$1+$AF$3))+VLOOKUP($AS103, INDIRECT(ADDRESS($AF$4, COLUMN()-$AF$2-MZ$3)&amp;":"&amp;ADDRESS($AF$5, COLUMN()-$AF$1-MZ$3)), MZ$3, FALSE)+VLOOKUP($AT103, INDIRECT(ADDRESS($AF$4, COLUMN()-$AF$2-MZ$3)&amp;":"&amp;ADDRESS($AF$5, COLUMN()-$AF$1-MZ$3)), MZ$3, FALSE)</f>
        <v>6317418</v>
      </c>
      <c r="NA103" s="2" cm="1">
        <f t="array" aca="1" ref="NA103" ca="1">INDIRECT(ADDRESS(ROW(), NA$3-$AF$1+$AF$3))+VLOOKUP($AS103, INDIRECT(ADDRESS($AF$4, COLUMN()-$AF$2-NA$3)&amp;":"&amp;ADDRESS($AF$5, COLUMN()-$AF$1-NA$3)), NA$3, FALSE)+VLOOKUP($AT103, INDIRECT(ADDRESS($AF$4, COLUMN()-$AF$2-NA$3)&amp;":"&amp;ADDRESS($AF$5, COLUMN()-$AF$1-NA$3)), NA$3, FALSE)</f>
        <v>5806942</v>
      </c>
      <c r="NB103" s="2" cm="1">
        <f t="array" aca="1" ref="NB103" ca="1">INDIRECT(ADDRESS(ROW(), NB$3-$AF$1+$AF$3))+VLOOKUP($AS103, INDIRECT(ADDRESS($AF$4, COLUMN()-$AF$2-NB$3)&amp;":"&amp;ADDRESS($AF$5, COLUMN()-$AF$1-NB$3)), NB$3, FALSE)+VLOOKUP($AT103, INDIRECT(ADDRESS($AF$4, COLUMN()-$AF$2-NB$3)&amp;":"&amp;ADDRESS($AF$5, COLUMN()-$AF$1-NB$3)), NB$3, FALSE)</f>
        <v>8343844</v>
      </c>
      <c r="NC103" s="2" cm="1">
        <f t="array" aca="1" ref="NC103" ca="1">INDIRECT(ADDRESS(ROW(), NC$3-$AF$1+$AF$3))+VLOOKUP($AS103, INDIRECT(ADDRESS($AF$4, COLUMN()-$AF$2-NC$3)&amp;":"&amp;ADDRESS($AF$5, COLUMN()-$AF$1-NC$3)), NC$3, FALSE)+VLOOKUP($AT103, INDIRECT(ADDRESS($AF$4, COLUMN()-$AF$2-NC$3)&amp;":"&amp;ADDRESS($AF$5, COLUMN()-$AF$1-NC$3)), NC$3, FALSE)</f>
        <v>13095809</v>
      </c>
      <c r="ND103" s="2" cm="1">
        <f t="array" aca="1" ref="ND103" ca="1">INDIRECT(ADDRESS(ROW(), ND$3-$AF$1+$AF$3))+VLOOKUP($AS103, INDIRECT(ADDRESS($AF$4, COLUMN()-$AF$2-ND$3)&amp;":"&amp;ADDRESS($AF$5, COLUMN()-$AF$1-ND$3)), ND$3, FALSE)+VLOOKUP($AT103, INDIRECT(ADDRESS($AF$4, COLUMN()-$AF$2-ND$3)&amp;":"&amp;ADDRESS($AF$5, COLUMN()-$AF$1-ND$3)), ND$3, FALSE)</f>
        <v>6098972</v>
      </c>
      <c r="NE103" s="2" cm="1">
        <f t="array" aca="1" ref="NE103" ca="1">INDIRECT(ADDRESS(ROW(), NE$3-$AF$1+$AF$3))+VLOOKUP($AS103, INDIRECT(ADDRESS($AF$4, COLUMN()-$AF$2-NE$3)&amp;":"&amp;ADDRESS($AF$5, COLUMN()-$AF$1-NE$3)), NE$3, FALSE)+VLOOKUP($AT103, INDIRECT(ADDRESS($AF$4, COLUMN()-$AF$2-NE$3)&amp;":"&amp;ADDRESS($AF$5, COLUMN()-$AF$1-NE$3)), NE$3, FALSE)</f>
        <v>2153129</v>
      </c>
      <c r="NF103" s="2" t="str">
        <f>LEFT($AH103, 1)&amp;RIGHT($A103, 1)</f>
        <v>KP</v>
      </c>
      <c r="NG103" s="2" t="str">
        <f>RIGHT($A103, 1)&amp;RIGHT($AH103, 1)</f>
        <v>PV</v>
      </c>
      <c r="NH103" s="2" t="str">
        <f t="shared" si="258"/>
        <v>KV</v>
      </c>
      <c r="NI103" s="2" cm="1">
        <f t="array" aca="1" ref="NI103" ca="1">INDIRECT(ADDRESS(ROW(), NI$3-$AF$1+$AF$3))+VLOOKUP($AS103, INDIRECT(ADDRESS($AF$4, COLUMN()-$AF$2-NI$3)&amp;":"&amp;ADDRESS($AF$5, COLUMN()-$AF$1-NI$3)), NI$3, FALSE)+VLOOKUP($AT103, INDIRECT(ADDRESS($AF$4, COLUMN()-$AF$2-NI$3)&amp;":"&amp;ADDRESS($AF$5, COLUMN()-$AF$1-NI$3)), NI$3, FALSE)</f>
        <v>7373523</v>
      </c>
      <c r="NJ103" s="2" cm="1">
        <f t="array" aca="1" ref="NJ103" ca="1">INDIRECT(ADDRESS(ROW(), NJ$3-$AF$1+$AF$3))+VLOOKUP($AS103, INDIRECT(ADDRESS($AF$4, COLUMN()-$AF$2-NJ$3)&amp;":"&amp;ADDRESS($AF$5, COLUMN()-$AF$1-NJ$3)), NJ$3, FALSE)+VLOOKUP($AT103, INDIRECT(ADDRESS($AF$4, COLUMN()-$AF$2-NJ$3)&amp;":"&amp;ADDRESS($AF$5, COLUMN()-$AF$1-NJ$3)), NJ$3, FALSE)</f>
        <v>25693947</v>
      </c>
      <c r="NK103" s="2" cm="1">
        <f t="array" aca="1" ref="NK103" ca="1">INDIRECT(ADDRESS(ROW(), NK$3-$AF$1+$AF$3))+VLOOKUP($AS103, INDIRECT(ADDRESS($AF$4, COLUMN()-$AF$2-NK$3)&amp;":"&amp;ADDRESS($AF$5, COLUMN()-$AF$1-NK$3)), NK$3, FALSE)+VLOOKUP($AT103, INDIRECT(ADDRESS($AF$4, COLUMN()-$AF$2-NK$3)&amp;":"&amp;ADDRESS($AF$5, COLUMN()-$AF$1-NK$3)), NK$3, FALSE)</f>
        <v>7677047</v>
      </c>
      <c r="NL103" s="2" cm="1">
        <f t="array" aca="1" ref="NL103" ca="1">INDIRECT(ADDRESS(ROW(), NL$3-$AF$1+$AF$3))+VLOOKUP($AS103, INDIRECT(ADDRESS($AF$4, COLUMN()-$AF$2-NL$3)&amp;":"&amp;ADDRESS($AF$5, COLUMN()-$AF$1-NL$3)), NL$3, FALSE)+VLOOKUP($AT103, INDIRECT(ADDRESS($AF$4, COLUMN()-$AF$2-NL$3)&amp;":"&amp;ADDRESS($AF$5, COLUMN()-$AF$1-NL$3)), NL$3, FALSE)</f>
        <v>9761222</v>
      </c>
      <c r="NM103" s="2" cm="1">
        <f t="array" aca="1" ref="NM103" ca="1">INDIRECT(ADDRESS(ROW(), NM$3-$AF$1+$AF$3))+VLOOKUP($AS103, INDIRECT(ADDRESS($AF$4, COLUMN()-$AF$2-NM$3)&amp;":"&amp;ADDRESS($AF$5, COLUMN()-$AF$1-NM$3)), NM$3, FALSE)+VLOOKUP($AT103, INDIRECT(ADDRESS($AF$4, COLUMN()-$AF$2-NM$3)&amp;":"&amp;ADDRESS($AF$5, COLUMN()-$AF$1-NM$3)), NM$3, FALSE)</f>
        <v>12669516</v>
      </c>
      <c r="NN103" s="2" cm="1">
        <f t="array" aca="1" ref="NN103" ca="1">INDIRECT(ADDRESS(ROW(), NN$3-$AF$1+$AF$3))+VLOOKUP($AS103, INDIRECT(ADDRESS($AF$4, COLUMN()-$AF$2-NN$3)&amp;":"&amp;ADDRESS($AF$5, COLUMN()-$AF$1-NN$3)), NN$3, FALSE)+VLOOKUP($AT103, INDIRECT(ADDRESS($AF$4, COLUMN()-$AF$2-NN$3)&amp;":"&amp;ADDRESS($AF$5, COLUMN()-$AF$1-NN$3)), NN$3, FALSE)</f>
        <v>11553781</v>
      </c>
      <c r="NO103" s="2" cm="1">
        <f t="array" aca="1" ref="NO103" ca="1">INDIRECT(ADDRESS(ROW(), NO$3-$AF$1+$AF$3))+VLOOKUP($AS103, INDIRECT(ADDRESS($AF$4, COLUMN()-$AF$2-NO$3)&amp;":"&amp;ADDRESS($AF$5, COLUMN()-$AF$1-NO$3)), NO$3, FALSE)+VLOOKUP($AT103, INDIRECT(ADDRESS($AF$4, COLUMN()-$AF$2-NO$3)&amp;":"&amp;ADDRESS($AF$5, COLUMN()-$AF$1-NO$3)), NO$3, FALSE)</f>
        <v>16694651</v>
      </c>
      <c r="NP103" s="2" cm="1">
        <f t="array" aca="1" ref="NP103" ca="1">INDIRECT(ADDRESS(ROW(), NP$3-$AF$1+$AF$3))+VLOOKUP($AS103, INDIRECT(ADDRESS($AF$4, COLUMN()-$AF$2-NP$3)&amp;":"&amp;ADDRESS($AF$5, COLUMN()-$AF$1-NP$3)), NP$3, FALSE)+VLOOKUP($AT103, INDIRECT(ADDRESS($AF$4, COLUMN()-$AF$2-NP$3)&amp;":"&amp;ADDRESS($AF$5, COLUMN()-$AF$1-NP$3)), NP$3, FALSE)</f>
        <v>26276019</v>
      </c>
      <c r="NQ103" s="2" cm="1">
        <f t="array" aca="1" ref="NQ103" ca="1">INDIRECT(ADDRESS(ROW(), NQ$3-$AF$1+$AF$3))+VLOOKUP($AS103, INDIRECT(ADDRESS($AF$4, COLUMN()-$AF$2-NQ$3)&amp;":"&amp;ADDRESS($AF$5, COLUMN()-$AF$1-NQ$3)), NQ$3, FALSE)+VLOOKUP($AT103, INDIRECT(ADDRESS($AF$4, COLUMN()-$AF$2-NQ$3)&amp;":"&amp;ADDRESS($AF$5, COLUMN()-$AF$1-NQ$3)), NQ$3, FALSE)</f>
        <v>12238901</v>
      </c>
      <c r="NR103" s="2" cm="1">
        <f t="array" aca="1" ref="NR103" ca="1">INDIRECT(ADDRESS(ROW(), NR$3-$AF$1+$AF$3))+VLOOKUP($AS103, INDIRECT(ADDRESS($AF$4, COLUMN()-$AF$2-NR$3)&amp;":"&amp;ADDRESS($AF$5, COLUMN()-$AF$1-NR$3)), NR$3, FALSE)+VLOOKUP($AT103, INDIRECT(ADDRESS($AF$4, COLUMN()-$AF$2-NR$3)&amp;":"&amp;ADDRESS($AF$5, COLUMN()-$AF$1-NR$3)), NR$3, FALSE)</f>
        <v>4279120</v>
      </c>
      <c r="NS103" s="2" t="str">
        <f>LEFT($AH103, 1)&amp;RIGHT($A103, 1)</f>
        <v>KP</v>
      </c>
      <c r="NT103" s="2" t="str">
        <f>RIGHT($A103, 1)&amp;RIGHT($AH103, 1)</f>
        <v>PV</v>
      </c>
      <c r="NU103" s="2" t="str">
        <f t="shared" si="259"/>
        <v>KV</v>
      </c>
      <c r="NV103" s="2" cm="1">
        <f t="array" aca="1" ref="NV103" ca="1">INDIRECT(ADDRESS(ROW(), NV$3-$AF$1+$AF$3))+VLOOKUP($AS103, INDIRECT(ADDRESS($AF$4, COLUMN()-$AF$2-NV$3)&amp;":"&amp;ADDRESS($AF$5, COLUMN()-$AF$1-NV$3)), NV$3, FALSE)+VLOOKUP($AT103, INDIRECT(ADDRESS($AF$4, COLUMN()-$AF$2-NV$3)&amp;":"&amp;ADDRESS($AF$5, COLUMN()-$AF$1-NV$3)), NV$3, FALSE)</f>
        <v>14757419</v>
      </c>
      <c r="NW103" s="2" cm="1">
        <f t="array" aca="1" ref="NW103" ca="1">INDIRECT(ADDRESS(ROW(), NW$3-$AF$1+$AF$3))+VLOOKUP($AS103, INDIRECT(ADDRESS($AF$4, COLUMN()-$AF$2-NW$3)&amp;":"&amp;ADDRESS($AF$5, COLUMN()-$AF$1-NW$3)), NW$3, FALSE)+VLOOKUP($AT103, INDIRECT(ADDRESS($AF$4, COLUMN()-$AF$2-NW$3)&amp;":"&amp;ADDRESS($AF$5, COLUMN()-$AF$1-NW$3)), NW$3, FALSE)</f>
        <v>51334961</v>
      </c>
      <c r="NX103" s="2" cm="1">
        <f t="array" aca="1" ref="NX103" ca="1">INDIRECT(ADDRESS(ROW(), NX$3-$AF$1+$AF$3))+VLOOKUP($AS103, INDIRECT(ADDRESS($AF$4, COLUMN()-$AF$2-NX$3)&amp;":"&amp;ADDRESS($AF$5, COLUMN()-$AF$1-NX$3)), NX$3, FALSE)+VLOOKUP($AT103, INDIRECT(ADDRESS($AF$4, COLUMN()-$AF$2-NX$3)&amp;":"&amp;ADDRESS($AF$5, COLUMN()-$AF$1-NX$3)), NX$3, FALSE)</f>
        <v>15241397</v>
      </c>
      <c r="NY103" s="2" cm="1">
        <f t="array" aca="1" ref="NY103" ca="1">INDIRECT(ADDRESS(ROW(), NY$3-$AF$1+$AF$3))+VLOOKUP($AS103, INDIRECT(ADDRESS($AF$4, COLUMN()-$AF$2-NY$3)&amp;":"&amp;ADDRESS($AF$5, COLUMN()-$AF$1-NY$3)), NY$3, FALSE)+VLOOKUP($AT103, INDIRECT(ADDRESS($AF$4, COLUMN()-$AF$2-NY$3)&amp;":"&amp;ADDRESS($AF$5, COLUMN()-$AF$1-NY$3)), NY$3, FALSE)</f>
        <v>19515356</v>
      </c>
      <c r="NZ103" s="2" cm="1">
        <f t="array" aca="1" ref="NZ103" ca="1">INDIRECT(ADDRESS(ROW(), NZ$3-$AF$1+$AF$3))+VLOOKUP($AS103, INDIRECT(ADDRESS($AF$4, COLUMN()-$AF$2-NZ$3)&amp;":"&amp;ADDRESS($AF$5, COLUMN()-$AF$1-NZ$3)), NZ$3, FALSE)+VLOOKUP($AT103, INDIRECT(ADDRESS($AF$4, COLUMN()-$AF$2-NZ$3)&amp;":"&amp;ADDRESS($AF$5, COLUMN()-$AF$1-NZ$3)), NZ$3, FALSE)</f>
        <v>25382102</v>
      </c>
      <c r="OA103" s="2" cm="1">
        <f t="array" aca="1" ref="OA103" ca="1">INDIRECT(ADDRESS(ROW(), OA$3-$AF$1+$AF$3))+VLOOKUP($AS103, INDIRECT(ADDRESS($AF$4, COLUMN()-$AF$2-OA$3)&amp;":"&amp;ADDRESS($AF$5, COLUMN()-$AF$1-OA$3)), OA$3, FALSE)+VLOOKUP($AT103, INDIRECT(ADDRESS($AF$4, COLUMN()-$AF$2-OA$3)&amp;":"&amp;ADDRESS($AF$5, COLUMN()-$AF$1-OA$3)), OA$3, FALSE)</f>
        <v>23009341</v>
      </c>
      <c r="OB103" s="2" cm="1">
        <f t="array" aca="1" ref="OB103" ca="1">INDIRECT(ADDRESS(ROW(), OB$3-$AF$1+$AF$3))+VLOOKUP($AS103, INDIRECT(ADDRESS($AF$4, COLUMN()-$AF$2-OB$3)&amp;":"&amp;ADDRESS($AF$5, COLUMN()-$AF$1-OB$3)), OB$3, FALSE)+VLOOKUP($AT103, INDIRECT(ADDRESS($AF$4, COLUMN()-$AF$2-OB$3)&amp;":"&amp;ADDRESS($AF$5, COLUMN()-$AF$1-OB$3)), OB$3, FALSE)</f>
        <v>33420077</v>
      </c>
      <c r="OC103" s="2" cm="1">
        <f t="array" aca="1" ref="OC103" ca="1">INDIRECT(ADDRESS(ROW(), OC$3-$AF$1+$AF$3))+VLOOKUP($AS103, INDIRECT(ADDRESS($AF$4, COLUMN()-$AF$2-OC$3)&amp;":"&amp;ADDRESS($AF$5, COLUMN()-$AF$1-OC$3)), OC$3, FALSE)+VLOOKUP($AT103, INDIRECT(ADDRESS($AF$4, COLUMN()-$AF$2-OC$3)&amp;":"&amp;ADDRESS($AF$5, COLUMN()-$AF$1-OC$3)), OC$3, FALSE)</f>
        <v>52709737</v>
      </c>
      <c r="OD103" s="2" cm="1">
        <f t="array" aca="1" ref="OD103" ca="1">INDIRECT(ADDRESS(ROW(), OD$3-$AF$1+$AF$3))+VLOOKUP($AS103, INDIRECT(ADDRESS($AF$4, COLUMN()-$AF$2-OD$3)&amp;":"&amp;ADDRESS($AF$5, COLUMN()-$AF$1-OD$3)), OD$3, FALSE)+VLOOKUP($AT103, INDIRECT(ADDRESS($AF$4, COLUMN()-$AF$2-OD$3)&amp;":"&amp;ADDRESS($AF$5, COLUMN()-$AF$1-OD$3)), OD$3, FALSE)</f>
        <v>24549088</v>
      </c>
      <c r="OE103" s="2" cm="1">
        <f t="array" aca="1" ref="OE103" ca="1">INDIRECT(ADDRESS(ROW(), OE$3-$AF$1+$AF$3))+VLOOKUP($AS103, INDIRECT(ADDRESS($AF$4, COLUMN()-$AF$2-OE$3)&amp;":"&amp;ADDRESS($AF$5, COLUMN()-$AF$1-OE$3)), OE$3, FALSE)+VLOOKUP($AT103, INDIRECT(ADDRESS($AF$4, COLUMN()-$AF$2-OE$3)&amp;":"&amp;ADDRESS($AF$5, COLUMN()-$AF$1-OE$3)), OE$3, FALSE)</f>
        <v>8515977</v>
      </c>
      <c r="OF103" s="2" t="str">
        <f>LEFT($AH103, 1)&amp;RIGHT($A103, 1)</f>
        <v>KP</v>
      </c>
      <c r="OG103" s="2" t="str">
        <f>RIGHT($A103, 1)&amp;RIGHT($AH103, 1)</f>
        <v>PV</v>
      </c>
      <c r="OH103" s="2" t="str">
        <f t="shared" si="260"/>
        <v>KV</v>
      </c>
      <c r="OI103" s="2" cm="1">
        <f t="array" aca="1" ref="OI103" ca="1">INDIRECT(ADDRESS(ROW(), OI$3-$AF$1+$AF$3))+VLOOKUP($AS103, INDIRECT(ADDRESS($AF$4, COLUMN()-$AF$2-OI$3)&amp;":"&amp;ADDRESS($AF$5, COLUMN()-$AF$1-OI$3)), OI$3, FALSE)+VLOOKUP($AT103, INDIRECT(ADDRESS($AF$4, COLUMN()-$AF$2-OI$3)&amp;":"&amp;ADDRESS($AF$5, COLUMN()-$AF$1-OI$3)), OI$3, FALSE)</f>
        <v>29549789</v>
      </c>
      <c r="OJ103" s="2" cm="1">
        <f t="array" aca="1" ref="OJ103" ca="1">INDIRECT(ADDRESS(ROW(), OJ$3-$AF$1+$AF$3))+VLOOKUP($AS103, INDIRECT(ADDRESS($AF$4, COLUMN()-$AF$2-OJ$3)&amp;":"&amp;ADDRESS($AF$5, COLUMN()-$AF$1-OJ$3)), OJ$3, FALSE)+VLOOKUP($AT103, INDIRECT(ADDRESS($AF$4, COLUMN()-$AF$2-OJ$3)&amp;":"&amp;ADDRESS($AF$5, COLUMN()-$AF$1-OJ$3)), OJ$3, FALSE)</f>
        <v>102564798</v>
      </c>
      <c r="OK103" s="2" cm="1">
        <f t="array" aca="1" ref="OK103" ca="1">INDIRECT(ADDRESS(ROW(), OK$3-$AF$1+$AF$3))+VLOOKUP($AS103, INDIRECT(ADDRESS($AF$4, COLUMN()-$AF$2-OK$3)&amp;":"&amp;ADDRESS($AF$5, COLUMN()-$AF$1-OK$3)), OK$3, FALSE)+VLOOKUP($AT103, INDIRECT(ADDRESS($AF$4, COLUMN()-$AF$2-OK$3)&amp;":"&amp;ADDRESS($AF$5, COLUMN()-$AF$1-OK$3)), OK$3, FALSE)</f>
        <v>30306213</v>
      </c>
      <c r="OL103" s="2" cm="1">
        <f t="array" aca="1" ref="OL103" ca="1">INDIRECT(ADDRESS(ROW(), OL$3-$AF$1+$AF$3))+VLOOKUP($AS103, INDIRECT(ADDRESS($AF$4, COLUMN()-$AF$2-OL$3)&amp;":"&amp;ADDRESS($AF$5, COLUMN()-$AF$1-OL$3)), OL$3, FALSE)+VLOOKUP($AT103, INDIRECT(ADDRESS($AF$4, COLUMN()-$AF$2-OL$3)&amp;":"&amp;ADDRESS($AF$5, COLUMN()-$AF$1-OL$3)), OL$3, FALSE)</f>
        <v>39035174</v>
      </c>
      <c r="OM103" s="2" cm="1">
        <f t="array" aca="1" ref="OM103" ca="1">INDIRECT(ADDRESS(ROW(), OM$3-$AF$1+$AF$3))+VLOOKUP($AS103, INDIRECT(ADDRESS($AF$4, COLUMN()-$AF$2-OM$3)&amp;":"&amp;ADDRESS($AF$5, COLUMN()-$AF$1-OM$3)), OM$3, FALSE)+VLOOKUP($AT103, INDIRECT(ADDRESS($AF$4, COLUMN()-$AF$2-OM$3)&amp;":"&amp;ADDRESS($AF$5, COLUMN()-$AF$1-OM$3)), OM$3, FALSE)</f>
        <v>50839829</v>
      </c>
      <c r="ON103" s="2" cm="1">
        <f t="array" aca="1" ref="ON103" ca="1">INDIRECT(ADDRESS(ROW(), ON$3-$AF$1+$AF$3))+VLOOKUP($AS103, INDIRECT(ADDRESS($AF$4, COLUMN()-$AF$2-ON$3)&amp;":"&amp;ADDRESS($AF$5, COLUMN()-$AF$1-ON$3)), ON$3, FALSE)+VLOOKUP($AT103, INDIRECT(ADDRESS($AF$4, COLUMN()-$AF$2-ON$3)&amp;":"&amp;ADDRESS($AF$5, COLUMN()-$AF$1-ON$3)), ON$3, FALSE)</f>
        <v>45837759</v>
      </c>
      <c r="OO103" s="2" cm="1">
        <f t="array" aca="1" ref="OO103" ca="1">INDIRECT(ADDRESS(ROW(), OO$3-$AF$1+$AF$3))+VLOOKUP($AS103, INDIRECT(ADDRESS($AF$4, COLUMN()-$AF$2-OO$3)&amp;":"&amp;ADDRESS($AF$5, COLUMN()-$AF$1-OO$3)), OO$3, FALSE)+VLOOKUP($AT103, INDIRECT(ADDRESS($AF$4, COLUMN()-$AF$2-OO$3)&amp;":"&amp;ADDRESS($AF$5, COLUMN()-$AF$1-OO$3)), OO$3, FALSE)</f>
        <v>66869906</v>
      </c>
      <c r="OP103" s="2" cm="1">
        <f t="array" aca="1" ref="OP103" ca="1">INDIRECT(ADDRESS(ROW(), OP$3-$AF$1+$AF$3))+VLOOKUP($AS103, INDIRECT(ADDRESS($AF$4, COLUMN()-$AF$2-OP$3)&amp;":"&amp;ADDRESS($AF$5, COLUMN()-$AF$1-OP$3)), OP$3, FALSE)+VLOOKUP($AT103, INDIRECT(ADDRESS($AF$4, COLUMN()-$AF$2-OP$3)&amp;":"&amp;ADDRESS($AF$5, COLUMN()-$AF$1-OP$3)), OP$3, FALSE)</f>
        <v>105696905</v>
      </c>
      <c r="OQ103" s="2" cm="1">
        <f t="array" aca="1" ref="OQ103" ca="1">INDIRECT(ADDRESS(ROW(), OQ$3-$AF$1+$AF$3))+VLOOKUP($AS103, INDIRECT(ADDRESS($AF$4, COLUMN()-$AF$2-OQ$3)&amp;":"&amp;ADDRESS($AF$5, COLUMN()-$AF$1-OQ$3)), OQ$3, FALSE)+VLOOKUP($AT103, INDIRECT(ADDRESS($AF$4, COLUMN()-$AF$2-OQ$3)&amp;":"&amp;ADDRESS($AF$5, COLUMN()-$AF$1-OQ$3)), OQ$3, FALSE)</f>
        <v>49206175</v>
      </c>
      <c r="OR103" s="2" cm="1">
        <f t="array" aca="1" ref="OR103" ca="1">INDIRECT(ADDRESS(ROW(), OR$3-$AF$1+$AF$3))+VLOOKUP($AS103, INDIRECT(ADDRESS($AF$4, COLUMN()-$AF$2-OR$3)&amp;":"&amp;ADDRESS($AF$5, COLUMN()-$AF$1-OR$3)), OR$3, FALSE)+VLOOKUP($AT103, INDIRECT(ADDRESS($AF$4, COLUMN()-$AF$2-OR$3)&amp;":"&amp;ADDRESS($AF$5, COLUMN()-$AF$1-OR$3)), OR$3, FALSE)</f>
        <v>16964363</v>
      </c>
      <c r="OS103" s="2" t="str">
        <f>LEFT($AH103, 1)&amp;RIGHT($A103, 1)</f>
        <v>KP</v>
      </c>
      <c r="OT103" s="2" t="str">
        <f>RIGHT($A103, 1)&amp;RIGHT($AH103, 1)</f>
        <v>PV</v>
      </c>
      <c r="OU103" s="2" t="str">
        <f t="shared" si="261"/>
        <v>KV</v>
      </c>
      <c r="OV103" s="2" cm="1">
        <f t="array" aca="1" ref="OV103" ca="1">INDIRECT(ADDRESS(ROW(), OV$3-$AF$1+$AF$3))+VLOOKUP($AS103, INDIRECT(ADDRESS($AF$4, COLUMN()-$AF$2-OV$3)&amp;":"&amp;ADDRESS($AF$5, COLUMN()-$AF$1-OV$3)), OV$3, FALSE)+VLOOKUP($AT103, INDIRECT(ADDRESS($AF$4, COLUMN()-$AF$2-OV$3)&amp;":"&amp;ADDRESS($AF$5, COLUMN()-$AF$1-OV$3)), OV$3, FALSE)</f>
        <v>59118586</v>
      </c>
      <c r="OW103" s="2" cm="1">
        <f t="array" aca="1" ref="OW103" ca="1">INDIRECT(ADDRESS(ROW(), OW$3-$AF$1+$AF$3))+VLOOKUP($AS103, INDIRECT(ADDRESS($AF$4, COLUMN()-$AF$2-OW$3)&amp;":"&amp;ADDRESS($AF$5, COLUMN()-$AF$1-OW$3)), OW$3, FALSE)+VLOOKUP($AT103, INDIRECT(ADDRESS($AF$4, COLUMN()-$AF$2-OW$3)&amp;":"&amp;ADDRESS($AF$5, COLUMN()-$AF$1-OW$3)), OW$3, FALSE)</f>
        <v>204997052</v>
      </c>
      <c r="OX103" s="2" cm="1">
        <f t="array" aca="1" ref="OX103" ca="1">INDIRECT(ADDRESS(ROW(), OX$3-$AF$1+$AF$3))+VLOOKUP($AS103, INDIRECT(ADDRESS($AF$4, COLUMN()-$AF$2-OX$3)&amp;":"&amp;ADDRESS($AF$5, COLUMN()-$AF$1-OX$3)), OX$3, FALSE)+VLOOKUP($AT103, INDIRECT(ADDRESS($AF$4, COLUMN()-$AF$2-OX$3)&amp;":"&amp;ADDRESS($AF$5, COLUMN()-$AF$1-OX$3)), OX$3, FALSE)</f>
        <v>60288684</v>
      </c>
      <c r="OY103" s="2" cm="1">
        <f t="array" aca="1" ref="OY103" ca="1">INDIRECT(ADDRESS(ROW(), OY$3-$AF$1+$AF$3))+VLOOKUP($AS103, INDIRECT(ADDRESS($AF$4, COLUMN()-$AF$2-OY$3)&amp;":"&amp;ADDRESS($AF$5, COLUMN()-$AF$1-OY$3)), OY$3, FALSE)+VLOOKUP($AT103, INDIRECT(ADDRESS($AF$4, COLUMN()-$AF$2-OY$3)&amp;":"&amp;ADDRESS($AF$5, COLUMN()-$AF$1-OY$3)), OY$3, FALSE)</f>
        <v>78043407</v>
      </c>
      <c r="OZ103" s="2" cm="1">
        <f t="array" aca="1" ref="OZ103" ca="1">INDIRECT(ADDRESS(ROW(), OZ$3-$AF$1+$AF$3))+VLOOKUP($AS103, INDIRECT(ADDRESS($AF$4, COLUMN()-$AF$2-OZ$3)&amp;":"&amp;ADDRESS($AF$5, COLUMN()-$AF$1-OZ$3)), OZ$3, FALSE)+VLOOKUP($AT103, INDIRECT(ADDRESS($AF$4, COLUMN()-$AF$2-OZ$3)&amp;":"&amp;ADDRESS($AF$5, COLUMN()-$AF$1-OZ$3)), OZ$3, FALSE)</f>
        <v>101764452</v>
      </c>
      <c r="PA103" s="2" cm="1">
        <f t="array" aca="1" ref="PA103" ca="1">INDIRECT(ADDRESS(ROW(), PA$3-$AF$1+$AF$3))+VLOOKUP($AS103, INDIRECT(ADDRESS($AF$4, COLUMN()-$AF$2-PA$3)&amp;":"&amp;ADDRESS($AF$5, COLUMN()-$AF$1-PA$3)), PA$3, FALSE)+VLOOKUP($AT103, INDIRECT(ADDRESS($AF$4, COLUMN()-$AF$2-PA$3)&amp;":"&amp;ADDRESS($AF$5, COLUMN()-$AF$1-PA$3)), PA$3, FALSE)</f>
        <v>91378299</v>
      </c>
      <c r="PB103" s="2" cm="1">
        <f t="array" aca="1" ref="PB103" ca="1">INDIRECT(ADDRESS(ROW(), PB$3-$AF$1+$AF$3))+VLOOKUP($AS103, INDIRECT(ADDRESS($AF$4, COLUMN()-$AF$2-PB$3)&amp;":"&amp;ADDRESS($AF$5, COLUMN()-$AF$1-PB$3)), PB$3, FALSE)+VLOOKUP($AT103, INDIRECT(ADDRESS($AF$4, COLUMN()-$AF$2-PB$3)&amp;":"&amp;ADDRESS($AF$5, COLUMN()-$AF$1-PB$3)), PB$3, FALSE)</f>
        <v>133832211</v>
      </c>
      <c r="PC103" s="2" cm="1">
        <f t="array" aca="1" ref="PC103" ca="1">INDIRECT(ADDRESS(ROW(), PC$3-$AF$1+$AF$3))+VLOOKUP($AS103, INDIRECT(ADDRESS($AF$4, COLUMN()-$AF$2-PC$3)&amp;":"&amp;ADDRESS($AF$5, COLUMN()-$AF$1-PC$3)), PC$3, FALSE)+VLOOKUP($AT103, INDIRECT(ADDRESS($AF$4, COLUMN()-$AF$2-PC$3)&amp;":"&amp;ADDRESS($AF$5, COLUMN()-$AF$1-PC$3)), PC$3, FALSE)</f>
        <v>211900667</v>
      </c>
      <c r="PD103" s="2" cm="1">
        <f t="array" aca="1" ref="PD103" ca="1">INDIRECT(ADDRESS(ROW(), PD$3-$AF$1+$AF$3))+VLOOKUP($AS103, INDIRECT(ADDRESS($AF$4, COLUMN()-$AF$2-PD$3)&amp;":"&amp;ADDRESS($AF$5, COLUMN()-$AF$1-PD$3)), PD$3, FALSE)+VLOOKUP($AT103, INDIRECT(ADDRESS($AF$4, COLUMN()-$AF$2-PD$3)&amp;":"&amp;ADDRESS($AF$5, COLUMN()-$AF$1-PD$3)), PD$3, FALSE)</f>
        <v>98595568</v>
      </c>
      <c r="PE103" s="2" cm="1">
        <f t="array" aca="1" ref="PE103" ca="1">INDIRECT(ADDRESS(ROW(), PE$3-$AF$1+$AF$3))+VLOOKUP($AS103, INDIRECT(ADDRESS($AF$4, COLUMN()-$AF$2-PE$3)&amp;":"&amp;ADDRESS($AF$5, COLUMN()-$AF$1-PE$3)), PE$3, FALSE)+VLOOKUP($AT103, INDIRECT(ADDRESS($AF$4, COLUMN()-$AF$2-PE$3)&amp;":"&amp;ADDRESS($AF$5, COLUMN()-$AF$1-PE$3)), PE$3, FALSE)</f>
        <v>33822897</v>
      </c>
      <c r="PF103" s="2" t="str">
        <f>LEFT($AH103, 1)&amp;RIGHT($A103, 1)</f>
        <v>KP</v>
      </c>
      <c r="PG103" s="2" t="str">
        <f>RIGHT($A103, 1)&amp;RIGHT($AH103, 1)</f>
        <v>PV</v>
      </c>
      <c r="PH103" s="2" t="str">
        <f t="shared" si="262"/>
        <v>KV</v>
      </c>
      <c r="PI103" s="2" cm="1">
        <f t="array" aca="1" ref="PI103" ca="1">INDIRECT(ADDRESS(ROW(), PI$3-$AF$1+$AF$3))+VLOOKUP($AS103, INDIRECT(ADDRESS($AF$4, COLUMN()-$AF$2-PI$3)&amp;":"&amp;ADDRESS($AF$5, COLUMN()-$AF$1-PI$3)), PI$3, FALSE)+VLOOKUP($AT103, INDIRECT(ADDRESS($AF$4, COLUMN()-$AF$2-PI$3)&amp;":"&amp;ADDRESS($AF$5, COLUMN()-$AF$1-PI$3)), PI$3, FALSE)</f>
        <v>118298725</v>
      </c>
      <c r="PJ103" s="2" cm="1">
        <f t="array" aca="1" ref="PJ103" ca="1">INDIRECT(ADDRESS(ROW(), PJ$3-$AF$1+$AF$3))+VLOOKUP($AS103, INDIRECT(ADDRESS($AF$4, COLUMN()-$AF$2-PJ$3)&amp;":"&amp;ADDRESS($AF$5, COLUMN()-$AF$1-PJ$3)), PJ$3, FALSE)+VLOOKUP($AT103, INDIRECT(ADDRESS($AF$4, COLUMN()-$AF$2-PJ$3)&amp;":"&amp;ADDRESS($AF$5, COLUMN()-$AF$1-PJ$3)), PJ$3, FALSE)</f>
        <v>409748380</v>
      </c>
      <c r="PK103" s="2" cm="1">
        <f t="array" aca="1" ref="PK103" ca="1">INDIRECT(ADDRESS(ROW(), PK$3-$AF$1+$AF$3))+VLOOKUP($AS103, INDIRECT(ADDRESS($AF$4, COLUMN()-$AF$2-PK$3)&amp;":"&amp;ADDRESS($AF$5, COLUMN()-$AF$1-PK$3)), PK$3, FALSE)+VLOOKUP($AT103, INDIRECT(ADDRESS($AF$4, COLUMN()-$AF$2-PK$3)&amp;":"&amp;ADDRESS($AF$5, COLUMN()-$AF$1-PK$3)), PK$3, FALSE)</f>
        <v>120061744</v>
      </c>
      <c r="PL103" s="2" cm="1">
        <f t="array" aca="1" ref="PL103" ca="1">INDIRECT(ADDRESS(ROW(), PL$3-$AF$1+$AF$3))+VLOOKUP($AS103, INDIRECT(ADDRESS($AF$4, COLUMN()-$AF$2-PL$3)&amp;":"&amp;ADDRESS($AF$5, COLUMN()-$AF$1-PL$3)), PL$3, FALSE)+VLOOKUP($AT103, INDIRECT(ADDRESS($AF$4, COLUMN()-$AF$2-PL$3)&amp;":"&amp;ADDRESS($AF$5, COLUMN()-$AF$1-PL$3)), PL$3, FALSE)</f>
        <v>156073496</v>
      </c>
      <c r="PM103" s="2" cm="1">
        <f t="array" aca="1" ref="PM103" ca="1">INDIRECT(ADDRESS(ROW(), PM$3-$AF$1+$AF$3))+VLOOKUP($AS103, INDIRECT(ADDRESS($AF$4, COLUMN()-$AF$2-PM$3)&amp;":"&amp;ADDRESS($AF$5, COLUMN()-$AF$1-PM$3)), PM$3, FALSE)+VLOOKUP($AT103, INDIRECT(ADDRESS($AF$4, COLUMN()-$AF$2-PM$3)&amp;":"&amp;ADDRESS($AF$5, COLUMN()-$AF$1-PM$3)), PM$3, FALSE)</f>
        <v>203671397</v>
      </c>
      <c r="PN103" s="2" cm="1">
        <f t="array" aca="1" ref="PN103" ca="1">INDIRECT(ADDRESS(ROW(), PN$3-$AF$1+$AF$3))+VLOOKUP($AS103, INDIRECT(ADDRESS($AF$4, COLUMN()-$AF$2-PN$3)&amp;":"&amp;ADDRESS($AF$5, COLUMN()-$AF$1-PN$3)), PN$3, FALSE)+VLOOKUP($AT103, INDIRECT(ADDRESS($AF$4, COLUMN()-$AF$2-PN$3)&amp;":"&amp;ADDRESS($AF$5, COLUMN()-$AF$1-PN$3)), PN$3, FALSE)</f>
        <v>182224899</v>
      </c>
      <c r="PO103" s="2" cm="1">
        <f t="array" aca="1" ref="PO103" ca="1">INDIRECT(ADDRESS(ROW(), PO$3-$AF$1+$AF$3))+VLOOKUP($AS103, INDIRECT(ADDRESS($AF$4, COLUMN()-$AF$2-PO$3)&amp;":"&amp;ADDRESS($AF$5, COLUMN()-$AF$1-PO$3)), PO$3, FALSE)+VLOOKUP($AT103, INDIRECT(ADDRESS($AF$4, COLUMN()-$AF$2-PO$3)&amp;":"&amp;ADDRESS($AF$5, COLUMN()-$AF$1-PO$3)), PO$3, FALSE)</f>
        <v>267770149</v>
      </c>
      <c r="PP103" s="2" cm="1">
        <f t="array" aca="1" ref="PP103" ca="1">INDIRECT(ADDRESS(ROW(), PP$3-$AF$1+$AF$3))+VLOOKUP($AS103, INDIRECT(ADDRESS($AF$4, COLUMN()-$AF$2-PP$3)&amp;":"&amp;ADDRESS($AF$5, COLUMN()-$AF$1-PP$3)), PP$3, FALSE)+VLOOKUP($AT103, INDIRECT(ADDRESS($AF$4, COLUMN()-$AF$2-PP$3)&amp;":"&amp;ADDRESS($AF$5, COLUMN()-$AF$1-PP$3)), PP$3, FALSE)</f>
        <v>424690281</v>
      </c>
      <c r="PQ103" s="2" cm="1">
        <f t="array" aca="1" ref="PQ103" ca="1">INDIRECT(ADDRESS(ROW(), PQ$3-$AF$1+$AF$3))+VLOOKUP($AS103, INDIRECT(ADDRESS($AF$4, COLUMN()-$AF$2-PQ$3)&amp;":"&amp;ADDRESS($AF$5, COLUMN()-$AF$1-PQ$3)), PQ$3, FALSE)+VLOOKUP($AT103, INDIRECT(ADDRESS($AF$4, COLUMN()-$AF$2-PQ$3)&amp;":"&amp;ADDRESS($AF$5, COLUMN()-$AF$1-PQ$3)), PQ$3, FALSE)</f>
        <v>197466971</v>
      </c>
      <c r="PR103" s="2" cm="1">
        <f t="array" aca="1" ref="PR103" ca="1">INDIRECT(ADDRESS(ROW(), PR$3-$AF$1+$AF$3))+VLOOKUP($AS103, INDIRECT(ADDRESS($AF$4, COLUMN()-$AF$2-PR$3)&amp;":"&amp;ADDRESS($AF$5, COLUMN()-$AF$1-PR$3)), PR$3, FALSE)+VLOOKUP($AT103, INDIRECT(ADDRESS($AF$4, COLUMN()-$AF$2-PR$3)&amp;":"&amp;ADDRESS($AF$5, COLUMN()-$AF$1-PR$3)), PR$3, FALSE)</f>
        <v>67477605</v>
      </c>
      <c r="PS103" s="2" t="str">
        <f>LEFT($AH103, 1)&amp;RIGHT($A103, 1)</f>
        <v>KP</v>
      </c>
      <c r="PT103" s="2" t="str">
        <f>RIGHT($A103, 1)&amp;RIGHT($AH103, 1)</f>
        <v>PV</v>
      </c>
      <c r="PU103" s="2" t="str">
        <f t="shared" si="263"/>
        <v>KV</v>
      </c>
      <c r="PV103" s="2" cm="1">
        <f t="array" aca="1" ref="PV103" ca="1">INDIRECT(ADDRESS(ROW(), PV$3-$AF$1+$AF$3))+VLOOKUP($AS103, INDIRECT(ADDRESS($AF$4, COLUMN()-$AF$2-PV$3)&amp;":"&amp;ADDRESS($AF$5, COLUMN()-$AF$1-PV$3)), PV$3, FALSE)+VLOOKUP($AT103, INDIRECT(ADDRESS($AF$4, COLUMN()-$AF$2-PV$3)&amp;":"&amp;ADDRESS($AF$5, COLUMN()-$AF$1-PV$3)), PV$3, FALSE)</f>
        <v>236607660</v>
      </c>
      <c r="PW103" s="2" cm="1">
        <f t="array" aca="1" ref="PW103" ca="1">INDIRECT(ADDRESS(ROW(), PW$3-$AF$1+$AF$3))+VLOOKUP($AS103, INDIRECT(ADDRESS($AF$4, COLUMN()-$AF$2-PW$3)&amp;":"&amp;ADDRESS($AF$5, COLUMN()-$AF$1-PW$3)), PW$3, FALSE)+VLOOKUP($AT103, INDIRECT(ADDRESS($AF$4, COLUMN()-$AF$2-PW$3)&amp;":"&amp;ADDRESS($AF$5, COLUMN()-$AF$1-PW$3)), PW$3, FALSE)</f>
        <v>819207521</v>
      </c>
      <c r="PX103" s="2" cm="1">
        <f t="array" aca="1" ref="PX103" ca="1">INDIRECT(ADDRESS(ROW(), PX$3-$AF$1+$AF$3))+VLOOKUP($AS103, INDIRECT(ADDRESS($AF$4, COLUMN()-$AF$2-PX$3)&amp;":"&amp;ADDRESS($AF$5, COLUMN()-$AF$1-PX$3)), PX$3, FALSE)+VLOOKUP($AT103, INDIRECT(ADDRESS($AF$4, COLUMN()-$AF$2-PX$3)&amp;":"&amp;ADDRESS($AF$5, COLUMN()-$AF$1-PX$3)), PX$3, FALSE)</f>
        <v>239197898</v>
      </c>
      <c r="PY103" s="2" cm="1">
        <f t="array" aca="1" ref="PY103" ca="1">INDIRECT(ADDRESS(ROW(), PY$3-$AF$1+$AF$3))+VLOOKUP($AS103, INDIRECT(ADDRESS($AF$4, COLUMN()-$AF$2-PY$3)&amp;":"&amp;ADDRESS($AF$5, COLUMN()-$AF$1-PY$3)), PY$3, FALSE)+VLOOKUP($AT103, INDIRECT(ADDRESS($AF$4, COLUMN()-$AF$2-PY$3)&amp;":"&amp;ADDRESS($AF$5, COLUMN()-$AF$1-PY$3)), PY$3, FALSE)</f>
        <v>312045273</v>
      </c>
      <c r="PZ103" s="2" cm="1">
        <f t="array" aca="1" ref="PZ103" ca="1">INDIRECT(ADDRESS(ROW(), PZ$3-$AF$1+$AF$3))+VLOOKUP($AS103, INDIRECT(ADDRESS($AF$4, COLUMN()-$AF$2-PZ$3)&amp;":"&amp;ADDRESS($AF$5, COLUMN()-$AF$1-PZ$3)), PZ$3, FALSE)+VLOOKUP($AT103, INDIRECT(ADDRESS($AF$4, COLUMN()-$AF$2-PZ$3)&amp;":"&amp;ADDRESS($AF$5, COLUMN()-$AF$1-PZ$3)), PZ$3, FALSE)</f>
        <v>407472208</v>
      </c>
      <c r="QA103" s="2" cm="1">
        <f t="array" aca="1" ref="QA103" ca="1">INDIRECT(ADDRESS(ROW(), QA$3-$AF$1+$AF$3))+VLOOKUP($AS103, INDIRECT(ADDRESS($AF$4, COLUMN()-$AF$2-QA$3)&amp;":"&amp;ADDRESS($AF$5, COLUMN()-$AF$1-QA$3)), QA$3, FALSE)+VLOOKUP($AT103, INDIRECT(ADDRESS($AF$4, COLUMN()-$AF$2-QA$3)&amp;":"&amp;ADDRESS($AF$5, COLUMN()-$AF$1-QA$3)), QA$3, FALSE)</f>
        <v>363575964</v>
      </c>
      <c r="QB103" s="2" cm="1">
        <f t="array" aca="1" ref="QB103" ca="1">INDIRECT(ADDRESS(ROW(), QB$3-$AF$1+$AF$3))+VLOOKUP($AS103, INDIRECT(ADDRESS($AF$4, COLUMN()-$AF$2-QB$3)&amp;":"&amp;ADDRESS($AF$5, COLUMN()-$AF$1-QB$3)), QB$3, FALSE)+VLOOKUP($AT103, INDIRECT(ADDRESS($AF$4, COLUMN()-$AF$2-QB$3)&amp;":"&amp;ADDRESS($AF$5, COLUMN()-$AF$1-QB$3)), QB$3, FALSE)</f>
        <v>535812698</v>
      </c>
      <c r="QC103" s="2" cm="1">
        <f t="array" aca="1" ref="QC103" ca="1">INDIRECT(ADDRESS(ROW(), QC$3-$AF$1+$AF$3))+VLOOKUP($AS103, INDIRECT(ADDRESS($AF$4, COLUMN()-$AF$2-QC$3)&amp;":"&amp;ADDRESS($AF$5, COLUMN()-$AF$1-QC$3)), QC$3, FALSE)+VLOOKUP($AT103, INDIRECT(ADDRESS($AF$4, COLUMN()-$AF$2-QC$3)&amp;":"&amp;ADDRESS($AF$5, COLUMN()-$AF$1-QC$3)), QC$3, FALSE)</f>
        <v>850973998</v>
      </c>
      <c r="QD103" s="2" cm="1">
        <f t="array" aca="1" ref="QD103" ca="1">INDIRECT(ADDRESS(ROW(), QD$3-$AF$1+$AF$3))+VLOOKUP($AS103, INDIRECT(ADDRESS($AF$4, COLUMN()-$AF$2-QD$3)&amp;":"&amp;ADDRESS($AF$5, COLUMN()-$AF$1-QD$3)), QD$3, FALSE)+VLOOKUP($AT103, INDIRECT(ADDRESS($AF$4, COLUMN()-$AF$2-QD$3)&amp;":"&amp;ADDRESS($AF$5, COLUMN()-$AF$1-QD$3)), QD$3, FALSE)</f>
        <v>395383109</v>
      </c>
      <c r="QE103" s="2" cm="1">
        <f t="array" aca="1" ref="QE103" ca="1">INDIRECT(ADDRESS(ROW(), QE$3-$AF$1+$AF$3))+VLOOKUP($AS103, INDIRECT(ADDRESS($AF$4, COLUMN()-$AF$2-QE$3)&amp;":"&amp;ADDRESS($AF$5, COLUMN()-$AF$1-QE$3)), QE$3, FALSE)+VLOOKUP($AT103, INDIRECT(ADDRESS($AF$4, COLUMN()-$AF$2-QE$3)&amp;":"&amp;ADDRESS($AF$5, COLUMN()-$AF$1-QE$3)), QE$3, FALSE)</f>
        <v>134690966</v>
      </c>
      <c r="QF103" s="2" t="str">
        <f>LEFT($AH103, 1)&amp;RIGHT($A103, 1)</f>
        <v>KP</v>
      </c>
      <c r="QG103" s="2" t="str">
        <f>RIGHT($A103, 1)&amp;RIGHT($AH103, 1)</f>
        <v>PV</v>
      </c>
      <c r="QH103" s="2" t="str">
        <f t="shared" si="264"/>
        <v>KV</v>
      </c>
      <c r="QI103" s="2" cm="1">
        <f t="array" aca="1" ref="QI103" ca="1">INDIRECT(ADDRESS(ROW(), QI$3-$AF$1+$AF$3))+VLOOKUP($AS103, INDIRECT(ADDRESS($AF$4, COLUMN()-$AF$2-QI$3)&amp;":"&amp;ADDRESS($AF$5, COLUMN()-$AF$1-QI$3)), QI$3, FALSE)+VLOOKUP($AT103, INDIRECT(ADDRESS($AF$4, COLUMN()-$AF$2-QI$3)&amp;":"&amp;ADDRESS($AF$5, COLUMN()-$AF$1-QI$3)), QI$3, FALSE)</f>
        <v>473279884</v>
      </c>
      <c r="QJ103" s="2" cm="1">
        <f t="array" aca="1" ref="QJ103" ca="1">INDIRECT(ADDRESS(ROW(), QJ$3-$AF$1+$AF$3))+VLOOKUP($AS103, INDIRECT(ADDRESS($AF$4, COLUMN()-$AF$2-QJ$3)&amp;":"&amp;ADDRESS($AF$5, COLUMN()-$AF$1-QJ$3)), QJ$3, FALSE)+VLOOKUP($AT103, INDIRECT(ADDRESS($AF$4, COLUMN()-$AF$2-QJ$3)&amp;":"&amp;ADDRESS($AF$5, COLUMN()-$AF$1-QJ$3)), QJ$3, FALSE)</f>
        <v>1637921592</v>
      </c>
      <c r="QK103" s="2" cm="1">
        <f t="array" aca="1" ref="QK103" ca="1">INDIRECT(ADDRESS(ROW(), QK$3-$AF$1+$AF$3))+VLOOKUP($AS103, INDIRECT(ADDRESS($AF$4, COLUMN()-$AF$2-QK$3)&amp;":"&amp;ADDRESS($AF$5, COLUMN()-$AF$1-QK$3)), QK$3, FALSE)+VLOOKUP($AT103, INDIRECT(ADDRESS($AF$4, COLUMN()-$AF$2-QK$3)&amp;":"&amp;ADDRESS($AF$5, COLUMN()-$AF$1-QK$3)), QK$3, FALSE)</f>
        <v>476904729</v>
      </c>
      <c r="QL103" s="2" cm="1">
        <f t="array" aca="1" ref="QL103" ca="1">INDIRECT(ADDRESS(ROW(), QL$3-$AF$1+$AF$3))+VLOOKUP($AS103, INDIRECT(ADDRESS($AF$4, COLUMN()-$AF$2-QL$3)&amp;":"&amp;ADDRESS($AF$5, COLUMN()-$AF$1-QL$3)), QL$3, FALSE)+VLOOKUP($AT103, INDIRECT(ADDRESS($AF$4, COLUMN()-$AF$2-QL$3)&amp;":"&amp;ADDRESS($AF$5, COLUMN()-$AF$1-QL$3)), QL$3, FALSE)</f>
        <v>623979309</v>
      </c>
      <c r="QM103" s="2" cm="1">
        <f t="array" aca="1" ref="QM103" ca="1">INDIRECT(ADDRESS(ROW(), QM$3-$AF$1+$AF$3))+VLOOKUP($AS103, INDIRECT(ADDRESS($AF$4, COLUMN()-$AF$2-QM$3)&amp;":"&amp;ADDRESS($AF$5, COLUMN()-$AF$1-QM$3)), QM$3, FALSE)+VLOOKUP($AT103, INDIRECT(ADDRESS($AF$4, COLUMN()-$AF$2-QM$3)&amp;":"&amp;ADDRESS($AF$5, COLUMN()-$AF$1-QM$3)), QM$3, FALSE)</f>
        <v>815131139</v>
      </c>
      <c r="QN103" s="2" cm="1">
        <f t="array" aca="1" ref="QN103" ca="1">INDIRECT(ADDRESS(ROW(), QN$3-$AF$1+$AF$3))+VLOOKUP($AS103, INDIRECT(ADDRESS($AF$4, COLUMN()-$AF$2-QN$3)&amp;":"&amp;ADDRESS($AF$5, COLUMN()-$AF$1-QN$3)), QN$3, FALSE)+VLOOKUP($AT103, INDIRECT(ADDRESS($AF$4, COLUMN()-$AF$2-QN$3)&amp;":"&amp;ADDRESS($AF$5, COLUMN()-$AF$1-QN$3)), QN$3, FALSE)</f>
        <v>725622651</v>
      </c>
      <c r="QO103" s="2" cm="1">
        <f t="array" aca="1" ref="QO103" ca="1">INDIRECT(ADDRESS(ROW(), QO$3-$AF$1+$AF$3))+VLOOKUP($AS103, INDIRECT(ADDRESS($AF$4, COLUMN()-$AF$2-QO$3)&amp;":"&amp;ADDRESS($AF$5, COLUMN()-$AF$1-QO$3)), QO$3, FALSE)+VLOOKUP($AT103, INDIRECT(ADDRESS($AF$4, COLUMN()-$AF$2-QO$3)&amp;":"&amp;ADDRESS($AF$5, COLUMN()-$AF$1-QO$3)), QO$3, FALSE)</f>
        <v>1071970517</v>
      </c>
      <c r="QP103" s="2" cm="1">
        <f t="array" aca="1" ref="QP103" ca="1">INDIRECT(ADDRESS(ROW(), QP$3-$AF$1+$AF$3))+VLOOKUP($AS103, INDIRECT(ADDRESS($AF$4, COLUMN()-$AF$2-QP$3)&amp;":"&amp;ADDRESS($AF$5, COLUMN()-$AF$1-QP$3)), QP$3, FALSE)+VLOOKUP($AT103, INDIRECT(ADDRESS($AF$4, COLUMN()-$AF$2-QP$3)&amp;":"&amp;ADDRESS($AF$5, COLUMN()-$AF$1-QP$3)), QP$3, FALSE)</f>
        <v>1704730947</v>
      </c>
      <c r="QQ103" s="2" cm="1">
        <f t="array" aca="1" ref="QQ103" ca="1">INDIRECT(ADDRESS(ROW(), QQ$3-$AF$1+$AF$3))+VLOOKUP($AS103, INDIRECT(ADDRESS($AF$4, COLUMN()-$AF$2-QQ$3)&amp;":"&amp;ADDRESS($AF$5, COLUMN()-$AF$1-QQ$3)), QQ$3, FALSE)+VLOOKUP($AT103, INDIRECT(ADDRESS($AF$4, COLUMN()-$AF$2-QQ$3)&amp;":"&amp;ADDRESS($AF$5, COLUMN()-$AF$1-QQ$3)), QQ$3, FALSE)</f>
        <v>791432173</v>
      </c>
      <c r="QR103" s="2" cm="1">
        <f t="array" aca="1" ref="QR103" ca="1">INDIRECT(ADDRESS(ROW(), QR$3-$AF$1+$AF$3))+VLOOKUP($AS103, INDIRECT(ADDRESS($AF$4, COLUMN()-$AF$2-QR$3)&amp;":"&amp;ADDRESS($AF$5, COLUMN()-$AF$1-QR$3)), QR$3, FALSE)+VLOOKUP($AT103, INDIRECT(ADDRESS($AF$4, COLUMN()-$AF$2-QR$3)&amp;":"&amp;ADDRESS($AF$5, COLUMN()-$AF$1-QR$3)), QR$3, FALSE)</f>
        <v>268961650</v>
      </c>
      <c r="QS103" s="2" t="str">
        <f>LEFT($AH103, 1)&amp;RIGHT($A103, 1)</f>
        <v>KP</v>
      </c>
      <c r="QT103" s="2" t="str">
        <f>RIGHT($A103, 1)&amp;RIGHT($AH103, 1)</f>
        <v>PV</v>
      </c>
      <c r="QU103" s="2" t="str">
        <f t="shared" si="265"/>
        <v>KV</v>
      </c>
      <c r="QV103" s="2" cm="1">
        <f t="array" aca="1" ref="QV103" ca="1">INDIRECT(ADDRESS(ROW(), QV$3-$AF$1+$AF$3))+VLOOKUP($AS103, INDIRECT(ADDRESS($AF$4, COLUMN()-$AF$2-QV$3)&amp;":"&amp;ADDRESS($AF$5, COLUMN()-$AF$1-QV$3)), QV$3, FALSE)+VLOOKUP($AT103, INDIRECT(ADDRESS($AF$4, COLUMN()-$AF$2-QV$3)&amp;":"&amp;ADDRESS($AF$5, COLUMN()-$AF$1-QV$3)), QV$3, FALSE)</f>
        <v>946431208</v>
      </c>
      <c r="QW103" s="2" cm="1">
        <f t="array" aca="1" ref="QW103" ca="1">INDIRECT(ADDRESS(ROW(), QW$3-$AF$1+$AF$3))+VLOOKUP($AS103, INDIRECT(ADDRESS($AF$4, COLUMN()-$AF$2-QW$3)&amp;":"&amp;ADDRESS($AF$5, COLUMN()-$AF$1-QW$3)), QW$3, FALSE)+VLOOKUP($AT103, INDIRECT(ADDRESS($AF$4, COLUMN()-$AF$2-QW$3)&amp;":"&amp;ADDRESS($AF$5, COLUMN()-$AF$1-QW$3)), QW$3, FALSE)</f>
        <v>3275364660</v>
      </c>
      <c r="QX103" s="2" cm="1">
        <f t="array" aca="1" ref="QX103" ca="1">INDIRECT(ADDRESS(ROW(), QX$3-$AF$1+$AF$3))+VLOOKUP($AS103, INDIRECT(ADDRESS($AF$4, COLUMN()-$AF$2-QX$3)&amp;":"&amp;ADDRESS($AF$5, COLUMN()-$AF$1-QX$3)), QX$3, FALSE)+VLOOKUP($AT103, INDIRECT(ADDRESS($AF$4, COLUMN()-$AF$2-QX$3)&amp;":"&amp;ADDRESS($AF$5, COLUMN()-$AF$1-QX$3)), QX$3, FALSE)</f>
        <v>951171358</v>
      </c>
      <c r="QY103" s="2" cm="1">
        <f t="array" aca="1" ref="QY103" ca="1">INDIRECT(ADDRESS(ROW(), QY$3-$AF$1+$AF$3))+VLOOKUP($AS103, INDIRECT(ADDRESS($AF$4, COLUMN()-$AF$2-QY$3)&amp;":"&amp;ADDRESS($AF$5, COLUMN()-$AF$1-QY$3)), QY$3, FALSE)+VLOOKUP($AT103, INDIRECT(ADDRESS($AF$4, COLUMN()-$AF$2-QY$3)&amp;":"&amp;ADDRESS($AF$5, COLUMN()-$AF$1-QY$3)), QY$3, FALSE)</f>
        <v>1247579271</v>
      </c>
      <c r="QZ103" s="2" cm="1">
        <f t="array" aca="1" ref="QZ103" ca="1">INDIRECT(ADDRESS(ROW(), QZ$3-$AF$1+$AF$3))+VLOOKUP($AS103, INDIRECT(ADDRESS($AF$4, COLUMN()-$AF$2-QZ$3)&amp;":"&amp;ADDRESS($AF$5, COLUMN()-$AF$1-QZ$3)), QZ$3, FALSE)+VLOOKUP($AT103, INDIRECT(ADDRESS($AF$4, COLUMN()-$AF$2-QZ$3)&amp;":"&amp;ADDRESS($AF$5, COLUMN()-$AF$1-QZ$3)), QZ$3, FALSE)</f>
        <v>1630297297</v>
      </c>
      <c r="RA103" s="2" cm="1">
        <f t="array" aca="1" ref="RA103" ca="1">INDIRECT(ADDRESS(ROW(), RA$3-$AF$1+$AF$3))+VLOOKUP($AS103, INDIRECT(ADDRESS($AF$4, COLUMN()-$AF$2-RA$3)&amp;":"&amp;ADDRESS($AF$5, COLUMN()-$AF$1-RA$3)), RA$3, FALSE)+VLOOKUP($AT103, INDIRECT(ADDRESS($AF$4, COLUMN()-$AF$2-RA$3)&amp;":"&amp;ADDRESS($AF$5, COLUMN()-$AF$1-RA$3)), RA$3, FALSE)</f>
        <v>1448741300</v>
      </c>
      <c r="RB103" s="2" cm="1">
        <f t="array" aca="1" ref="RB103" ca="1">INDIRECT(ADDRESS(ROW(), RB$3-$AF$1+$AF$3))+VLOOKUP($AS103, INDIRECT(ADDRESS($AF$4, COLUMN()-$AF$2-RB$3)&amp;":"&amp;ADDRESS($AF$5, COLUMN()-$AF$1-RB$3)), RB$3, FALSE)+VLOOKUP($AT103, INDIRECT(ADDRESS($AF$4, COLUMN()-$AF$2-RB$3)&amp;":"&amp;ADDRESS($AF$5, COLUMN()-$AF$1-RB$3)), RB$3, FALSE)</f>
        <v>2144728345</v>
      </c>
      <c r="RC103" s="2" cm="1">
        <f t="array" aca="1" ref="RC103" ca="1">INDIRECT(ADDRESS(ROW(), RC$3-$AF$1+$AF$3))+VLOOKUP($AS103, INDIRECT(ADDRESS($AF$4, COLUMN()-$AF$2-RC$3)&amp;":"&amp;ADDRESS($AF$5, COLUMN()-$AF$1-RC$3)), RC$3, FALSE)+VLOOKUP($AT103, INDIRECT(ADDRESS($AF$4, COLUMN()-$AF$2-RC$3)&amp;":"&amp;ADDRESS($AF$5, COLUMN()-$AF$1-RC$3)), RC$3, FALSE)</f>
        <v>3414383597</v>
      </c>
      <c r="RD103" s="2" cm="1">
        <f t="array" aca="1" ref="RD103" ca="1">INDIRECT(ADDRESS(ROW(), RD$3-$AF$1+$AF$3))+VLOOKUP($AS103, INDIRECT(ADDRESS($AF$4, COLUMN()-$AF$2-RD$3)&amp;":"&amp;ADDRESS($AF$5, COLUMN()-$AF$1-RD$3)), RD$3, FALSE)+VLOOKUP($AT103, INDIRECT(ADDRESS($AF$4, COLUMN()-$AF$2-RD$3)&amp;":"&amp;ADDRESS($AF$5, COLUMN()-$AF$1-RD$3)), RD$3, FALSE)</f>
        <v>1583909574</v>
      </c>
      <c r="RE103" s="2" cm="1">
        <f t="array" aca="1" ref="RE103" ca="1">INDIRECT(ADDRESS(ROW(), RE$3-$AF$1+$AF$3))+VLOOKUP($AS103, INDIRECT(ADDRESS($AF$4, COLUMN()-$AF$2-RE$3)&amp;":"&amp;ADDRESS($AF$5, COLUMN()-$AF$1-RE$3)), RE$3, FALSE)+VLOOKUP($AT103, INDIRECT(ADDRESS($AF$4, COLUMN()-$AF$2-RE$3)&amp;":"&amp;ADDRESS($AF$5, COLUMN()-$AF$1-RE$3)), RE$3, FALSE)</f>
        <v>537262573</v>
      </c>
      <c r="RF103" s="2" t="str">
        <f>LEFT($AH103, 1)&amp;RIGHT($A103, 1)</f>
        <v>KP</v>
      </c>
      <c r="RG103" s="2" t="str">
        <f>RIGHT($A103, 1)&amp;RIGHT($AH103, 1)</f>
        <v>PV</v>
      </c>
      <c r="RH103" s="2" t="str">
        <f t="shared" si="266"/>
        <v>KV</v>
      </c>
      <c r="RI103" s="2" cm="1">
        <f t="array" aca="1" ref="RI103" ca="1">INDIRECT(ADDRESS(ROW(), RI$3-$AF$1+$AF$3))+VLOOKUP($AS103, INDIRECT(ADDRESS($AF$4, COLUMN()-$AF$2-RI$3)&amp;":"&amp;ADDRESS($AF$5, COLUMN()-$AF$1-RI$3)), RI$3, FALSE)+VLOOKUP($AT103, INDIRECT(ADDRESS($AF$4, COLUMN()-$AF$2-RI$3)&amp;":"&amp;ADDRESS($AF$5, COLUMN()-$AF$1-RI$3)), RI$3, FALSE)</f>
        <v>1892715468</v>
      </c>
      <c r="RJ103" s="2" cm="1">
        <f t="array" aca="1" ref="RJ103" ca="1">INDIRECT(ADDRESS(ROW(), RJ$3-$AF$1+$AF$3))+VLOOKUP($AS103, INDIRECT(ADDRESS($AF$4, COLUMN()-$AF$2-RJ$3)&amp;":"&amp;ADDRESS($AF$5, COLUMN()-$AF$1-RJ$3)), RJ$3, FALSE)+VLOOKUP($AT103, INDIRECT(ADDRESS($AF$4, COLUMN()-$AF$2-RJ$3)&amp;":"&amp;ADDRESS($AF$5, COLUMN()-$AF$1-RJ$3)), RJ$3, FALSE)</f>
        <v>6550044923</v>
      </c>
      <c r="RK103" s="2" cm="1">
        <f t="array" aca="1" ref="RK103" ca="1">INDIRECT(ADDRESS(ROW(), RK$3-$AF$1+$AF$3))+VLOOKUP($AS103, INDIRECT(ADDRESS($AF$4, COLUMN()-$AF$2-RK$3)&amp;":"&amp;ADDRESS($AF$5, COLUMN()-$AF$1-RK$3)), RK$3, FALSE)+VLOOKUP($AT103, INDIRECT(ADDRESS($AF$4, COLUMN()-$AF$2-RK$3)&amp;":"&amp;ADDRESS($AF$5, COLUMN()-$AF$1-RK$3)), RK$3, FALSE)</f>
        <v>1898055252</v>
      </c>
      <c r="RL103" s="2" cm="1">
        <f t="array" aca="1" ref="RL103" ca="1">INDIRECT(ADDRESS(ROW(), RL$3-$AF$1+$AF$3))+VLOOKUP($AS103, INDIRECT(ADDRESS($AF$4, COLUMN()-$AF$2-RL$3)&amp;":"&amp;ADDRESS($AF$5, COLUMN()-$AF$1-RL$3)), RL$3, FALSE)+VLOOKUP($AT103, INDIRECT(ADDRESS($AF$4, COLUMN()-$AF$2-RL$3)&amp;":"&amp;ADDRESS($AF$5, COLUMN()-$AF$1-RL$3)), RL$3, FALSE)</f>
        <v>2494631521</v>
      </c>
      <c r="RM103" s="2" cm="1">
        <f t="array" aca="1" ref="RM103" ca="1">INDIRECT(ADDRESS(ROW(), RM$3-$AF$1+$AF$3))+VLOOKUP($AS103, INDIRECT(ADDRESS($AF$4, COLUMN()-$AF$2-RM$3)&amp;":"&amp;ADDRESS($AF$5, COLUMN()-$AF$1-RM$3)), RM$3, FALSE)+VLOOKUP($AT103, INDIRECT(ADDRESS($AF$4, COLUMN()-$AF$2-RM$3)&amp;":"&amp;ADDRESS($AF$5, COLUMN()-$AF$1-RM$3)), RM$3, FALSE)</f>
        <v>3260509694</v>
      </c>
      <c r="RN103" s="2" cm="1">
        <f t="array" aca="1" ref="RN103" ca="1">INDIRECT(ADDRESS(ROW(), RN$3-$AF$1+$AF$3))+VLOOKUP($AS103, INDIRECT(ADDRESS($AF$4, COLUMN()-$AF$2-RN$3)&amp;":"&amp;ADDRESS($AF$5, COLUMN()-$AF$1-RN$3)), RN$3, FALSE)+VLOOKUP($AT103, INDIRECT(ADDRESS($AF$4, COLUMN()-$AF$2-RN$3)&amp;":"&amp;ADDRESS($AF$5, COLUMN()-$AF$1-RN$3)), RN$3, FALSE)</f>
        <v>2893176191</v>
      </c>
      <c r="RO103" s="2" cm="1">
        <f t="array" aca="1" ref="RO103" ca="1">INDIRECT(ADDRESS(ROW(), RO$3-$AF$1+$AF$3))+VLOOKUP($AS103, INDIRECT(ADDRESS($AF$4, COLUMN()-$AF$2-RO$3)&amp;":"&amp;ADDRESS($AF$5, COLUMN()-$AF$1-RO$3)), RO$3, FALSE)+VLOOKUP($AT103, INDIRECT(ADDRESS($AF$4, COLUMN()-$AF$2-RO$3)&amp;":"&amp;ADDRESS($AF$5, COLUMN()-$AF$1-RO$3)), RO$3, FALSE)</f>
        <v>4290523385</v>
      </c>
      <c r="RP103" s="2" cm="1">
        <f t="array" aca="1" ref="RP103" ca="1">INDIRECT(ADDRESS(ROW(), RP$3-$AF$1+$AF$3))+VLOOKUP($AS103, INDIRECT(ADDRESS($AF$4, COLUMN()-$AF$2-RP$3)&amp;":"&amp;ADDRESS($AF$5, COLUMN()-$AF$1-RP$3)), RP$3, FALSE)+VLOOKUP($AT103, INDIRECT(ADDRESS($AF$4, COLUMN()-$AF$2-RP$3)&amp;":"&amp;ADDRESS($AF$5, COLUMN()-$AF$1-RP$3)), RP$3, FALSE)</f>
        <v>6837303304</v>
      </c>
      <c r="RQ103" s="2" cm="1">
        <f t="array" aca="1" ref="RQ103" ca="1">INDIRECT(ADDRESS(ROW(), RQ$3-$AF$1+$AF$3))+VLOOKUP($AS103, INDIRECT(ADDRESS($AF$4, COLUMN()-$AF$2-RQ$3)&amp;":"&amp;ADDRESS($AF$5, COLUMN()-$AF$1-RQ$3)), RQ$3, FALSE)+VLOOKUP($AT103, INDIRECT(ADDRESS($AF$4, COLUMN()-$AF$2-RQ$3)&amp;":"&amp;ADDRESS($AF$5, COLUMN()-$AF$1-RQ$3)), RQ$3, FALSE)</f>
        <v>3169309909</v>
      </c>
      <c r="RR103" s="2" cm="1">
        <f t="array" aca="1" ref="RR103" ca="1">INDIRECT(ADDRESS(ROW(), RR$3-$AF$1+$AF$3))+VLOOKUP($AS103, INDIRECT(ADDRESS($AF$4, COLUMN()-$AF$2-RR$3)&amp;":"&amp;ADDRESS($AF$5, COLUMN()-$AF$1-RR$3)), RR$3, FALSE)+VLOOKUP($AT103, INDIRECT(ADDRESS($AF$4, COLUMN()-$AF$2-RR$3)&amp;":"&amp;ADDRESS($AF$5, COLUMN()-$AF$1-RR$3)), RR$3, FALSE)</f>
        <v>1073468720</v>
      </c>
      <c r="RS103" s="2" t="str">
        <f>LEFT($AH103, 1)&amp;RIGHT($A103, 1)</f>
        <v>KP</v>
      </c>
      <c r="RT103" s="2" t="str">
        <f>RIGHT($A103, 1)&amp;RIGHT($AH103, 1)</f>
        <v>PV</v>
      </c>
      <c r="RU103" s="2" t="str">
        <f t="shared" si="267"/>
        <v>KV</v>
      </c>
      <c r="RV103" s="2" cm="1">
        <f t="array" aca="1" ref="RV103" ca="1">INDIRECT(ADDRESS(ROW(), RV$3-$AF$1+$AF$3))+VLOOKUP($AS103, INDIRECT(ADDRESS($AF$4, COLUMN()-$AF$2-RV$3)&amp;":"&amp;ADDRESS($AF$5, COLUMN()-$AF$1-RV$3)), RV$3, FALSE)+VLOOKUP($AT103, INDIRECT(ADDRESS($AF$4, COLUMN()-$AF$2-RV$3)&amp;":"&amp;ADDRESS($AF$5, COLUMN()-$AF$1-RV$3)), RV$3, FALSE)</f>
        <v>3784564593</v>
      </c>
      <c r="RW103" s="2" cm="1">
        <f t="array" aca="1" ref="RW103" ca="1">INDIRECT(ADDRESS(ROW(), RW$3-$AF$1+$AF$3))+VLOOKUP($AS103, INDIRECT(ADDRESS($AF$4, COLUMN()-$AF$2-RW$3)&amp;":"&amp;ADDRESS($AF$5, COLUMN()-$AF$1-RW$3)), RW$3, FALSE)+VLOOKUP($AT103, INDIRECT(ADDRESS($AF$4, COLUMN()-$AF$2-RW$3)&amp;":"&amp;ADDRESS($AF$5, COLUMN()-$AF$1-RW$3)), RW$3, FALSE)</f>
        <v>13099949738</v>
      </c>
      <c r="RX103" s="2" cm="1">
        <f t="array" aca="1" ref="RX103" ca="1">INDIRECT(ADDRESS(ROW(), RX$3-$AF$1+$AF$3))+VLOOKUP($AS103, INDIRECT(ADDRESS($AF$4, COLUMN()-$AF$2-RX$3)&amp;":"&amp;ADDRESS($AF$5, COLUMN()-$AF$1-RX$3)), RX$3, FALSE)+VLOOKUP($AT103, INDIRECT(ADDRESS($AF$4, COLUMN()-$AF$2-RX$3)&amp;":"&amp;ADDRESS($AF$5, COLUMN()-$AF$1-RX$3)), RX$3, FALSE)</f>
        <v>3788611774</v>
      </c>
      <c r="RY103" s="2" cm="1">
        <f t="array" aca="1" ref="RY103" ca="1">INDIRECT(ADDRESS(ROW(), RY$3-$AF$1+$AF$3))+VLOOKUP($AS103, INDIRECT(ADDRESS($AF$4, COLUMN()-$AF$2-RY$3)&amp;":"&amp;ADDRESS($AF$5, COLUMN()-$AF$1-RY$3)), RY$3, FALSE)+VLOOKUP($AT103, INDIRECT(ADDRESS($AF$4, COLUMN()-$AF$2-RY$3)&amp;":"&amp;ADDRESS($AF$5, COLUMN()-$AF$1-RY$3)), RY$3, FALSE)</f>
        <v>4987896068</v>
      </c>
      <c r="RZ103" s="2" cm="1">
        <f t="array" aca="1" ref="RZ103" ca="1">INDIRECT(ADDRESS(ROW(), RZ$3-$AF$1+$AF$3))+VLOOKUP($AS103, INDIRECT(ADDRESS($AF$4, COLUMN()-$AF$2-RZ$3)&amp;":"&amp;ADDRESS($AF$5, COLUMN()-$AF$1-RZ$3)), RZ$3, FALSE)+VLOOKUP($AT103, INDIRECT(ADDRESS($AF$4, COLUMN()-$AF$2-RZ$3)&amp;":"&amp;ADDRESS($AF$5, COLUMN()-$AF$1-RZ$3)), RZ$3, FALSE)</f>
        <v>6520152042</v>
      </c>
      <c r="SA103" s="2" cm="1">
        <f t="array" aca="1" ref="SA103" ca="1">INDIRECT(ADDRESS(ROW(), SA$3-$AF$1+$AF$3))+VLOOKUP($AS103, INDIRECT(ADDRESS($AF$4, COLUMN()-$AF$2-SA$3)&amp;":"&amp;ADDRESS($AF$5, COLUMN()-$AF$1-SA$3)), SA$3, FALSE)+VLOOKUP($AT103, INDIRECT(ADDRESS($AF$4, COLUMN()-$AF$2-SA$3)&amp;":"&amp;ADDRESS($AF$5, COLUMN()-$AF$1-SA$3)), SA$3, FALSE)</f>
        <v>5779340192</v>
      </c>
      <c r="SB103" s="2" cm="1">
        <f t="array" aca="1" ref="SB103" ca="1">INDIRECT(ADDRESS(ROW(), SB$3-$AF$1+$AF$3))+VLOOKUP($AS103, INDIRECT(ADDRESS($AF$4, COLUMN()-$AF$2-SB$3)&amp;":"&amp;ADDRESS($AF$5, COLUMN()-$AF$1-SB$3)), SB$3, FALSE)+VLOOKUP($AT103, INDIRECT(ADDRESS($AF$4, COLUMN()-$AF$2-SB$3)&amp;":"&amp;ADDRESS($AF$5, COLUMN()-$AF$1-SB$3)), SB$3, FALSE)</f>
        <v>8583280070</v>
      </c>
      <c r="SC103" s="2" cm="1">
        <f t="array" aca="1" ref="SC103" ca="1">INDIRECT(ADDRESS(ROW(), SC$3-$AF$1+$AF$3))+VLOOKUP($AS103, INDIRECT(ADDRESS($AF$4, COLUMN()-$AF$2-SC$3)&amp;":"&amp;ADDRESS($AF$5, COLUMN()-$AF$1-SC$3)), SC$3, FALSE)+VLOOKUP($AT103, INDIRECT(ADDRESS($AF$4, COLUMN()-$AF$2-SC$3)&amp;":"&amp;ADDRESS($AF$5, COLUMN()-$AF$1-SC$3)), SC$3, FALSE)</f>
        <v>13689549287</v>
      </c>
      <c r="SD103" s="2" cm="1">
        <f t="array" aca="1" ref="SD103" ca="1">INDIRECT(ADDRESS(ROW(), SD$3-$AF$1+$AF$3))+VLOOKUP($AS103, INDIRECT(ADDRESS($AF$4, COLUMN()-$AF$2-SD$3)&amp;":"&amp;ADDRESS($AF$5, COLUMN()-$AF$1-SD$3)), SD$3, FALSE)+VLOOKUP($AT103, INDIRECT(ADDRESS($AF$4, COLUMN()-$AF$2-SD$3)&amp;":"&amp;ADDRESS($AF$5, COLUMN()-$AF$1-SD$3)), SD$3, FALSE)</f>
        <v>6340863854</v>
      </c>
      <c r="SE103" s="2" cm="1">
        <f t="array" aca="1" ref="SE103" ca="1">INDIRECT(ADDRESS(ROW(), SE$3-$AF$1+$AF$3))+VLOOKUP($AS103, INDIRECT(ADDRESS($AF$4, COLUMN()-$AF$2-SE$3)&amp;":"&amp;ADDRESS($AF$5, COLUMN()-$AF$1-SE$3)), SE$3, FALSE)+VLOOKUP($AT103, INDIRECT(ADDRESS($AF$4, COLUMN()-$AF$2-SE$3)&amp;":"&amp;ADDRESS($AF$5, COLUMN()-$AF$1-SE$3)), SE$3, FALSE)</f>
        <v>2145269117</v>
      </c>
      <c r="SF103" s="2" t="str">
        <f>LEFT($AH103, 1)&amp;RIGHT($A103, 1)</f>
        <v>KP</v>
      </c>
      <c r="SG103" s="2" t="str">
        <f>RIGHT($A103, 1)&amp;RIGHT($AH103, 1)</f>
        <v>PV</v>
      </c>
      <c r="SH103" s="2" t="str">
        <f t="shared" si="268"/>
        <v>KV</v>
      </c>
      <c r="SI103" s="2" cm="1">
        <f t="array" aca="1" ref="SI103" ca="1">INDIRECT(ADDRESS(ROW(), SI$3-$AF$1+$AF$3))+VLOOKUP($AS103, INDIRECT(ADDRESS($AF$4, COLUMN()-$AF$2-SI$3)&amp;":"&amp;ADDRESS($AF$5, COLUMN()-$AF$1-SI$3)), SI$3, FALSE)+VLOOKUP($AT103, INDIRECT(ADDRESS($AF$4, COLUMN()-$AF$2-SI$3)&amp;":"&amp;ADDRESS($AF$5, COLUMN()-$AF$1-SI$3)), SI$3, FALSE)</f>
        <v>7567705688</v>
      </c>
      <c r="SJ103" s="2" cm="1">
        <f t="array" aca="1" ref="SJ103" ca="1">INDIRECT(ADDRESS(ROW(), SJ$3-$AF$1+$AF$3))+VLOOKUP($AS103, INDIRECT(ADDRESS($AF$4, COLUMN()-$AF$2-SJ$3)&amp;":"&amp;ADDRESS($AF$5, COLUMN()-$AF$1-SJ$3)), SJ$3, FALSE)+VLOOKUP($AT103, INDIRECT(ADDRESS($AF$4, COLUMN()-$AF$2-SJ$3)&amp;":"&amp;ADDRESS($AF$5, COLUMN()-$AF$1-SJ$3)), SJ$3, FALSE)</f>
        <v>26200325984</v>
      </c>
      <c r="SK103" s="2" cm="1">
        <f t="array" aca="1" ref="SK103" ca="1">INDIRECT(ADDRESS(ROW(), SK$3-$AF$1+$AF$3))+VLOOKUP($AS103, INDIRECT(ADDRESS($AF$4, COLUMN()-$AF$2-SK$3)&amp;":"&amp;ADDRESS($AF$5, COLUMN()-$AF$1-SK$3)), SK$3, FALSE)+VLOOKUP($AT103, INDIRECT(ADDRESS($AF$4, COLUMN()-$AF$2-SK$3)&amp;":"&amp;ADDRESS($AF$5, COLUMN()-$AF$1-SK$3)), SK$3, FALSE)</f>
        <v>7564939142</v>
      </c>
      <c r="SL103" s="2" cm="1">
        <f t="array" aca="1" ref="SL103" ca="1">INDIRECT(ADDRESS(ROW(), SL$3-$AF$1+$AF$3))+VLOOKUP($AS103, INDIRECT(ADDRESS($AF$4, COLUMN()-$AF$2-SL$3)&amp;":"&amp;ADDRESS($AF$5, COLUMN()-$AF$1-SL$3)), SL$3, FALSE)+VLOOKUP($AT103, INDIRECT(ADDRESS($AF$4, COLUMN()-$AF$2-SL$3)&amp;":"&amp;ADDRESS($AF$5, COLUMN()-$AF$1-SL$3)), SL$3, FALSE)</f>
        <v>9973664767</v>
      </c>
      <c r="SM103" s="2" cm="1">
        <f t="array" aca="1" ref="SM103" ca="1">INDIRECT(ADDRESS(ROW(), SM$3-$AF$1+$AF$3))+VLOOKUP($AS103, INDIRECT(ADDRESS($AF$4, COLUMN()-$AF$2-SM$3)&amp;":"&amp;ADDRESS($AF$5, COLUMN()-$AF$1-SM$3)), SM$3, FALSE)+VLOOKUP($AT103, INDIRECT(ADDRESS($AF$4, COLUMN()-$AF$2-SM$3)&amp;":"&amp;ADDRESS($AF$5, COLUMN()-$AF$1-SM$3)), SM$3, FALSE)</f>
        <v>13038371918</v>
      </c>
      <c r="SN103" s="2" cm="1">
        <f t="array" aca="1" ref="SN103" ca="1">INDIRECT(ADDRESS(ROW(), SN$3-$AF$1+$AF$3))+VLOOKUP($AS103, INDIRECT(ADDRESS($AF$4, COLUMN()-$AF$2-SN$3)&amp;":"&amp;ADDRESS($AF$5, COLUMN()-$AF$1-SN$3)), SN$3, FALSE)+VLOOKUP($AT103, INDIRECT(ADDRESS($AF$4, COLUMN()-$AF$2-SN$3)&amp;":"&amp;ADDRESS($AF$5, COLUMN()-$AF$1-SN$3)), SN$3, FALSE)</f>
        <v>11546813635</v>
      </c>
      <c r="SO103" s="2" cm="1">
        <f t="array" aca="1" ref="SO103" ca="1">INDIRECT(ADDRESS(ROW(), SO$3-$AF$1+$AF$3))+VLOOKUP($AS103, INDIRECT(ADDRESS($AF$4, COLUMN()-$AF$2-SO$3)&amp;":"&amp;ADDRESS($AF$5, COLUMN()-$AF$1-SO$3)), SO$3, FALSE)+VLOOKUP($AT103, INDIRECT(ADDRESS($AF$4, COLUMN()-$AF$2-SO$3)&amp;":"&amp;ADDRESS($AF$5, COLUMN()-$AF$1-SO$3)), SO$3, FALSE)</f>
        <v>17169721865</v>
      </c>
      <c r="SP103" s="2" cm="1">
        <f t="array" aca="1" ref="SP103" ca="1">INDIRECT(ADDRESS(ROW(), SP$3-$AF$1+$AF$3))+VLOOKUP($AS103, INDIRECT(ADDRESS($AF$4, COLUMN()-$AF$2-SP$3)&amp;":"&amp;ADDRESS($AF$5, COLUMN()-$AF$1-SP$3)), SP$3, FALSE)+VLOOKUP($AT103, INDIRECT(ADDRESS($AF$4, COLUMN()-$AF$2-SP$3)&amp;":"&amp;ADDRESS($AF$5, COLUMN()-$AF$1-SP$3)), SP$3, FALSE)</f>
        <v>27404842657</v>
      </c>
      <c r="SQ103" s="2" cm="1">
        <f t="array" aca="1" ref="SQ103" ca="1">INDIRECT(ADDRESS(ROW(), SQ$3-$AF$1+$AF$3))+VLOOKUP($AS103, INDIRECT(ADDRESS($AF$4, COLUMN()-$AF$2-SQ$3)&amp;":"&amp;ADDRESS($AF$5, COLUMN()-$AF$1-SQ$3)), SQ$3, FALSE)+VLOOKUP($AT103, INDIRECT(ADDRESS($AF$4, COLUMN()-$AF$2-SQ$3)&amp;":"&amp;ADDRESS($AF$5, COLUMN()-$AF$1-SQ$3)), SQ$3, FALSE)</f>
        <v>12684712379</v>
      </c>
      <c r="SR103" s="2" cm="1">
        <f t="array" aca="1" ref="SR103" ca="1">INDIRECT(ADDRESS(ROW(), SR$3-$AF$1+$AF$3))+VLOOKUP($AS103, INDIRECT(ADDRESS($AF$4, COLUMN()-$AF$2-SR$3)&amp;":"&amp;ADDRESS($AF$5, COLUMN()-$AF$1-SR$3)), SR$3, FALSE)+VLOOKUP($AT103, INDIRECT(ADDRESS($AF$4, COLUMN()-$AF$2-SR$3)&amp;":"&amp;ADDRESS($AF$5, COLUMN()-$AF$1-SR$3)), SR$3, FALSE)</f>
        <v>4287855436</v>
      </c>
      <c r="SS103" s="2" t="str">
        <f>LEFT($AH103, 1)&amp;RIGHT($A103, 1)</f>
        <v>KP</v>
      </c>
      <c r="ST103" s="2" t="str">
        <f>RIGHT($A103, 1)&amp;RIGHT($AH103, 1)</f>
        <v>PV</v>
      </c>
      <c r="SU103" s="2" t="str">
        <f t="shared" si="269"/>
        <v>KV</v>
      </c>
      <c r="SV103" s="2" cm="1">
        <f t="array" aca="1" ref="SV103" ca="1">INDIRECT(ADDRESS(ROW(), SV$3-$AF$1+$AF$3))+VLOOKUP($AS103, INDIRECT(ADDRESS($AF$4, COLUMN()-$AF$2-SV$3)&amp;":"&amp;ADDRESS($AF$5, COLUMN()-$AF$1-SV$3)), SV$3, FALSE)+VLOOKUP($AT103, INDIRECT(ADDRESS($AF$4, COLUMN()-$AF$2-SV$3)&amp;":"&amp;ADDRESS($AF$5, COLUMN()-$AF$1-SV$3)), SV$3, FALSE)</f>
        <v>15131434359</v>
      </c>
      <c r="SW103" s="2" cm="1">
        <f t="array" aca="1" ref="SW103" ca="1">INDIRECT(ADDRESS(ROW(), SW$3-$AF$1+$AF$3))+VLOOKUP($AS103, INDIRECT(ADDRESS($AF$4, COLUMN()-$AF$2-SW$3)&amp;":"&amp;ADDRESS($AF$5, COLUMN()-$AF$1-SW$3)), SW$3, FALSE)+VLOOKUP($AT103, INDIRECT(ADDRESS($AF$4, COLUMN()-$AF$2-SW$3)&amp;":"&amp;ADDRESS($AF$5, COLUMN()-$AF$1-SW$3)), SW$3, FALSE)</f>
        <v>52404298180</v>
      </c>
      <c r="SX103" s="2" cm="1">
        <f t="array" aca="1" ref="SX103" ca="1">INDIRECT(ADDRESS(ROW(), SX$3-$AF$1+$AF$3))+VLOOKUP($AS103, INDIRECT(ADDRESS($AF$4, COLUMN()-$AF$2-SX$3)&amp;":"&amp;ADDRESS($AF$5, COLUMN()-$AF$1-SX$3)), SX$3, FALSE)+VLOOKUP($AT103, INDIRECT(ADDRESS($AF$4, COLUMN()-$AF$2-SX$3)&amp;":"&amp;ADDRESS($AF$5, COLUMN()-$AF$1-SX$3)), SX$3, FALSE)</f>
        <v>15108573747</v>
      </c>
      <c r="SY103" s="2" cm="1">
        <f t="array" aca="1" ref="SY103" ca="1">INDIRECT(ADDRESS(ROW(), SY$3-$AF$1+$AF$3))+VLOOKUP($AS103, INDIRECT(ADDRESS($AF$4, COLUMN()-$AF$2-SY$3)&amp;":"&amp;ADDRESS($AF$5, COLUMN()-$AF$1-SY$3)), SY$3, FALSE)+VLOOKUP($AT103, INDIRECT(ADDRESS($AF$4, COLUMN()-$AF$2-SY$3)&amp;":"&amp;ADDRESS($AF$5, COLUMN()-$AF$1-SY$3)), SY$3, FALSE)</f>
        <v>19942547536</v>
      </c>
      <c r="SZ103" s="2" cm="1">
        <f t="array" aca="1" ref="SZ103" ca="1">INDIRECT(ADDRESS(ROW(), SZ$3-$AF$1+$AF$3))+VLOOKUP($AS103, INDIRECT(ADDRESS($AF$4, COLUMN()-$AF$2-SZ$3)&amp;":"&amp;ADDRESS($AF$5, COLUMN()-$AF$1-SZ$3)), SZ$3, FALSE)+VLOOKUP($AT103, INDIRECT(ADDRESS($AF$4, COLUMN()-$AF$2-SZ$3)&amp;":"&amp;ADDRESS($AF$5, COLUMN()-$AF$1-SZ$3)), SZ$3, FALSE)</f>
        <v>26071608332</v>
      </c>
      <c r="TA103" s="2" cm="1">
        <f t="array" aca="1" ref="TA103" ca="1">INDIRECT(ADDRESS(ROW(), TA$3-$AF$1+$AF$3))+VLOOKUP($AS103, INDIRECT(ADDRESS($AF$4, COLUMN()-$AF$2-TA$3)&amp;":"&amp;ADDRESS($AF$5, COLUMN()-$AF$1-TA$3)), TA$3, FALSE)+VLOOKUP($AT103, INDIRECT(ADDRESS($AF$4, COLUMN()-$AF$2-TA$3)&amp;":"&amp;ADDRESS($AF$5, COLUMN()-$AF$1-TA$3)), TA$3, FALSE)</f>
        <v>23074430652</v>
      </c>
      <c r="TB103" s="2" cm="1">
        <f t="array" aca="1" ref="TB103" ca="1">INDIRECT(ADDRESS(ROW(), TB$3-$AF$1+$AF$3))+VLOOKUP($AS103, INDIRECT(ADDRESS($AF$4, COLUMN()-$AF$2-TB$3)&amp;":"&amp;ADDRESS($AF$5, COLUMN()-$AF$1-TB$3)), TB$3, FALSE)+VLOOKUP($AT103, INDIRECT(ADDRESS($AF$4, COLUMN()-$AF$2-TB$3)&amp;":"&amp;ADDRESS($AF$5, COLUMN()-$AF$1-TB$3)), TB$3, FALSE)</f>
        <v>34345679914</v>
      </c>
      <c r="TC103" s="2" cm="1">
        <f t="array" aca="1" ref="TC103" ca="1">INDIRECT(ADDRESS(ROW(), TC$3-$AF$1+$AF$3))+VLOOKUP($AS103, INDIRECT(ADDRESS($AF$4, COLUMN()-$AF$2-TC$3)&amp;":"&amp;ADDRESS($AF$5, COLUMN()-$AF$1-TC$3)), TC$3, FALSE)+VLOOKUP($AT103, INDIRECT(ADDRESS($AF$4, COLUMN()-$AF$2-TC$3)&amp;":"&amp;ADDRESS($AF$5, COLUMN()-$AF$1-TC$3)), TC$3, FALSE)</f>
        <v>54854323641</v>
      </c>
      <c r="TD103" s="2" cm="1">
        <f t="array" aca="1" ref="TD103" ca="1">INDIRECT(ADDRESS(ROW(), TD$3-$AF$1+$AF$3))+VLOOKUP($AS103, INDIRECT(ADDRESS($AF$4, COLUMN()-$AF$2-TD$3)&amp;":"&amp;ADDRESS($AF$5, COLUMN()-$AF$1-TD$3)), TD$3, FALSE)+VLOOKUP($AT103, INDIRECT(ADDRESS($AF$4, COLUMN()-$AF$2-TD$3)&amp;":"&amp;ADDRESS($AF$5, COLUMN()-$AF$1-TD$3)), TD$3, FALSE)</f>
        <v>25373580921</v>
      </c>
      <c r="TE103" s="2" cm="1">
        <f t="array" aca="1" ref="TE103" ca="1">INDIRECT(ADDRESS(ROW(), TE$3-$AF$1+$AF$3))+VLOOKUP($AS103, INDIRECT(ADDRESS($AF$4, COLUMN()-$AF$2-TE$3)&amp;":"&amp;ADDRESS($AF$5, COLUMN()-$AF$1-TE$3)), TE$3, FALSE)+VLOOKUP($AT103, INDIRECT(ADDRESS($AF$4, COLUMN()-$AF$2-TE$3)&amp;":"&amp;ADDRESS($AF$5, COLUMN()-$AF$1-TE$3)), TE$3, FALSE)</f>
        <v>8571429661</v>
      </c>
      <c r="TF103" s="2" t="str">
        <f>LEFT($AH103, 1)&amp;RIGHT($A103, 1)</f>
        <v>KP</v>
      </c>
      <c r="TG103" s="2" t="str">
        <f>RIGHT($A103, 1)&amp;RIGHT($AH103, 1)</f>
        <v>PV</v>
      </c>
      <c r="TH103" s="2" t="str">
        <f t="shared" si="270"/>
        <v>KV</v>
      </c>
      <c r="TI103" s="2" cm="1">
        <f t="array" aca="1" ref="TI103" ca="1">INDIRECT(ADDRESS(ROW(), TI$3-$AF$1+$AF$3))+VLOOKUP($AS103, INDIRECT(ADDRESS($AF$4, COLUMN()-$AF$2-TI$3)&amp;":"&amp;ADDRESS($AF$5, COLUMN()-$AF$1-TI$3)), TI$3, FALSE)+VLOOKUP($AT103, INDIRECT(ADDRESS($AF$4, COLUMN()-$AF$2-TI$3)&amp;":"&amp;ADDRESS($AF$5, COLUMN()-$AF$1-TI$3)), TI$3, FALSE)</f>
        <v>30255856848</v>
      </c>
      <c r="TJ103" s="2" cm="1">
        <f t="array" aca="1" ref="TJ103" ca="1">INDIRECT(ADDRESS(ROW(), TJ$3-$AF$1+$AF$3))+VLOOKUP($AS103, INDIRECT(ADDRESS($AF$4, COLUMN()-$AF$2-TJ$3)&amp;":"&amp;ADDRESS($AF$5, COLUMN()-$AF$1-TJ$3)), TJ$3, FALSE)+VLOOKUP($AT103, INDIRECT(ADDRESS($AF$4, COLUMN()-$AF$2-TJ$3)&amp;":"&amp;ADDRESS($AF$5, COLUMN()-$AF$1-TJ$3)), TJ$3, FALSE)</f>
        <v>104817339018</v>
      </c>
      <c r="TK103" s="2" cm="1">
        <f t="array" aca="1" ref="TK103" ca="1">INDIRECT(ADDRESS(ROW(), TK$3-$AF$1+$AF$3))+VLOOKUP($AS103, INDIRECT(ADDRESS($AF$4, COLUMN()-$AF$2-TK$3)&amp;":"&amp;ADDRESS($AF$5, COLUMN()-$AF$1-TK$3)), TK$3, FALSE)+VLOOKUP($AT103, INDIRECT(ADDRESS($AF$4, COLUMN()-$AF$2-TK$3)&amp;":"&amp;ADDRESS($AF$5, COLUMN()-$AF$1-TK$3)), TK$3, FALSE)</f>
        <v>30182011803</v>
      </c>
      <c r="TL103" s="2" cm="1">
        <f t="array" aca="1" ref="TL103" ca="1">INDIRECT(ADDRESS(ROW(), TL$3-$AF$1+$AF$3))+VLOOKUP($AS103, INDIRECT(ADDRESS($AF$4, COLUMN()-$AF$2-TL$3)&amp;":"&amp;ADDRESS($AF$5, COLUMN()-$AF$1-TL$3)), TL$3, FALSE)+VLOOKUP($AT103, INDIRECT(ADDRESS($AF$4, COLUMN()-$AF$2-TL$3)&amp;":"&amp;ADDRESS($AF$5, COLUMN()-$AF$1-TL$3)), TL$3, FALSE)</f>
        <v>39877183895</v>
      </c>
      <c r="TM103" s="2" cm="1">
        <f t="array" aca="1" ref="TM103" ca="1">INDIRECT(ADDRESS(ROW(), TM$3-$AF$1+$AF$3))+VLOOKUP($AS103, INDIRECT(ADDRESS($AF$4, COLUMN()-$AF$2-TM$3)&amp;":"&amp;ADDRESS($AF$5, COLUMN()-$AF$1-TM$3)), TM$3, FALSE)+VLOOKUP($AT103, INDIRECT(ADDRESS($AF$4, COLUMN()-$AF$2-TM$3)&amp;":"&amp;ADDRESS($AF$5, COLUMN()-$AF$1-TM$3)), TM$3, FALSE)</f>
        <v>52133177829</v>
      </c>
      <c r="TN103" s="2" cm="1">
        <f t="array" aca="1" ref="TN103" ca="1">INDIRECT(ADDRESS(ROW(), TN$3-$AF$1+$AF$3))+VLOOKUP($AS103, INDIRECT(ADDRESS($AF$4, COLUMN()-$AF$2-TN$3)&amp;":"&amp;ADDRESS($AF$5, COLUMN()-$AF$1-TN$3)), TN$3, FALSE)+VLOOKUP($AT103, INDIRECT(ADDRESS($AF$4, COLUMN()-$AF$2-TN$3)&amp;":"&amp;ADDRESS($AF$5, COLUMN()-$AF$1-TN$3)), TN$3, FALSE)</f>
        <v>46116870259</v>
      </c>
      <c r="TO103" s="2" cm="1">
        <f t="array" aca="1" ref="TO103" ca="1">INDIRECT(ADDRESS(ROW(), TO$3-$AF$1+$AF$3))+VLOOKUP($AS103, INDIRECT(ADDRESS($AF$4, COLUMN()-$AF$2-TO$3)&amp;":"&amp;ADDRESS($AF$5, COLUMN()-$AF$1-TO$3)), TO$3, FALSE)+VLOOKUP($AT103, INDIRECT(ADDRESS($AF$4, COLUMN()-$AF$2-TO$3)&amp;":"&amp;ADDRESS($AF$5, COLUMN()-$AF$1-TO$3)), TO$3, FALSE)</f>
        <v>68700428296</v>
      </c>
      <c r="TP103" s="2" cm="1">
        <f t="array" aca="1" ref="TP103" ca="1">INDIRECT(ADDRESS(ROW(), TP$3-$AF$1+$AF$3))+VLOOKUP($AS103, INDIRECT(ADDRESS($AF$4, COLUMN()-$AF$2-TP$3)&amp;":"&amp;ADDRESS($AF$5, COLUMN()-$AF$1-TP$3)), TP$3, FALSE)+VLOOKUP($AT103, INDIRECT(ADDRESS($AF$4, COLUMN()-$AF$2-TP$3)&amp;":"&amp;ADDRESS($AF$5, COLUMN()-$AF$1-TP$3)), TP$3, FALSE)</f>
        <v>109785089805</v>
      </c>
      <c r="TQ103" s="2" cm="1">
        <f t="array" aca="1" ref="TQ103" ca="1">INDIRECT(ADDRESS(ROW(), TQ$3-$AF$1+$AF$3))+VLOOKUP($AS103, INDIRECT(ADDRESS($AF$4, COLUMN()-$AF$2-TQ$3)&amp;":"&amp;ADDRESS($AF$5, COLUMN()-$AF$1-TQ$3)), TQ$3, FALSE)+VLOOKUP($AT103, INDIRECT(ADDRESS($AF$4, COLUMN()-$AF$2-TQ$3)&amp;":"&amp;ADDRESS($AF$5, COLUMN()-$AF$1-TQ$3)), TQ$3, FALSE)</f>
        <v>50751939277</v>
      </c>
      <c r="TR103" s="2" cm="1">
        <f t="array" aca="1" ref="TR103" ca="1">INDIRECT(ADDRESS(ROW(), TR$3-$AF$1+$AF$3))+VLOOKUP($AS103, INDIRECT(ADDRESS($AF$4, COLUMN()-$AF$2-TR$3)&amp;":"&amp;ADDRESS($AF$5, COLUMN()-$AF$1-TR$3)), TR$3, FALSE)+VLOOKUP($AT103, INDIRECT(ADDRESS($AF$4, COLUMN()-$AF$2-TR$3)&amp;":"&amp;ADDRESS($AF$5, COLUMN()-$AF$1-TR$3)), TR$3, FALSE)</f>
        <v>17135916857</v>
      </c>
      <c r="TS103" s="2" t="str">
        <f>LEFT($AH103, 1)&amp;RIGHT($A103, 1)</f>
        <v>KP</v>
      </c>
      <c r="TT103" s="2" t="str">
        <f>RIGHT($A103, 1)&amp;RIGHT($AH103, 1)</f>
        <v>PV</v>
      </c>
      <c r="TU103" s="2" t="str">
        <f t="shared" si="270"/>
        <v>KV</v>
      </c>
      <c r="TV103" s="2" cm="1">
        <f t="array" aca="1" ref="TV103" ca="1">INDIRECT(ADDRESS(ROW(), TV$3-$AF$1+$AF$3))+VLOOKUP($AS103, INDIRECT(ADDRESS($AF$4, COLUMN()-$AF$2-TV$3)&amp;":"&amp;ADDRESS($AF$5, COLUMN()-$AF$1-TV$3)), TV$3, FALSE)+VLOOKUP($AT103, INDIRECT(ADDRESS($AF$4, COLUMN()-$AF$2-TV$3)&amp;":"&amp;ADDRESS($AF$5, COLUMN()-$AF$1-TV$3)), TV$3, FALSE)</f>
        <v>60495857382</v>
      </c>
      <c r="TW103" s="2" cm="1">
        <f t="array" aca="1" ref="TW103" ca="1">INDIRECT(ADDRESS(ROW(), TW$3-$AF$1+$AF$3))+VLOOKUP($AS103, INDIRECT(ADDRESS($AF$4, COLUMN()-$AF$2-TW$3)&amp;":"&amp;ADDRESS($AF$5, COLUMN()-$AF$1-TW$3)), TW$3, FALSE)+VLOOKUP($AT103, INDIRECT(ADDRESS($AF$4, COLUMN()-$AF$2-TW$3)&amp;":"&amp;ADDRESS($AF$5, COLUMN()-$AF$1-TW$3)), TW$3, FALSE)</f>
        <v>209657828667</v>
      </c>
      <c r="TX103" s="2" cm="1">
        <f t="array" aca="1" ref="TX103" ca="1">INDIRECT(ADDRESS(ROW(), TX$3-$AF$1+$AF$3))+VLOOKUP($AS103, INDIRECT(ADDRESS($AF$4, COLUMN()-$AF$2-TX$3)&amp;":"&amp;ADDRESS($AF$5, COLUMN()-$AF$1-TX$3)), TX$3, FALSE)+VLOOKUP($AT103, INDIRECT(ADDRESS($AF$4, COLUMN()-$AF$2-TX$3)&amp;":"&amp;ADDRESS($AF$5, COLUMN()-$AF$1-TX$3)), TX$3, FALSE)</f>
        <v>60303433824</v>
      </c>
      <c r="TY103" s="2" cm="1">
        <f t="array" aca="1" ref="TY103" ca="1">INDIRECT(ADDRESS(ROW(), TY$3-$AF$1+$AF$3))+VLOOKUP($AS103, INDIRECT(ADDRESS($AF$4, COLUMN()-$AF$2-TY$3)&amp;":"&amp;ADDRESS($AF$5, COLUMN()-$AF$1-TY$3)), TY$3, FALSE)+VLOOKUP($AT103, INDIRECT(ADDRESS($AF$4, COLUMN()-$AF$2-TY$3)&amp;":"&amp;ADDRESS($AF$5, COLUMN()-$AF$1-TY$3)), TY$3, FALSE)</f>
        <v>79738000677</v>
      </c>
      <c r="TZ103" s="2" cm="1">
        <f t="array" aca="1" ref="TZ103" ca="1">INDIRECT(ADDRESS(ROW(), TZ$3-$AF$1+$AF$3))+VLOOKUP($AS103, INDIRECT(ADDRESS($AF$4, COLUMN()-$AF$2-TZ$3)&amp;":"&amp;ADDRESS($AF$5, COLUMN()-$AF$1-TZ$3)), TZ$3, FALSE)+VLOOKUP($AT103, INDIRECT(ADDRESS($AF$4, COLUMN()-$AF$2-TZ$3)&amp;":"&amp;ADDRESS($AF$5, COLUMN()-$AF$1-TZ$3)), TZ$3, FALSE)</f>
        <v>104244719382</v>
      </c>
      <c r="UA103" s="2" cm="1">
        <f t="array" aca="1" ref="UA103" ca="1">INDIRECT(ADDRESS(ROW(), UA$3-$AF$1+$AF$3))+VLOOKUP($AS103, INDIRECT(ADDRESS($AF$4, COLUMN()-$AF$2-UA$3)&amp;":"&amp;ADDRESS($AF$5, COLUMN()-$AF$1-UA$3)), UA$3, FALSE)+VLOOKUP($AT103, INDIRECT(ADDRESS($AF$4, COLUMN()-$AF$2-UA$3)&amp;":"&amp;ADDRESS($AF$5, COLUMN()-$AF$1-UA$3)), UA$3, FALSE)</f>
        <v>92182418743</v>
      </c>
      <c r="UB103" s="2" cm="1">
        <f t="array" aca="1" ref="UB103" ca="1">INDIRECT(ADDRESS(ROW(), UB$3-$AF$1+$AF$3))+VLOOKUP($AS103, INDIRECT(ADDRESS($AF$4, COLUMN()-$AF$2-UB$3)&amp;":"&amp;ADDRESS($AF$5, COLUMN()-$AF$1-UB$3)), UB$3, FALSE)+VLOOKUP($AT103, INDIRECT(ADDRESS($AF$4, COLUMN()-$AF$2-UB$3)&amp;":"&amp;ADDRESS($AF$5, COLUMN()-$AF$1-UB$3)), UB$3, FALSE)</f>
        <v>137417990270</v>
      </c>
      <c r="UC103" s="2" cm="1">
        <f t="array" aca="1" ref="UC103" ca="1">INDIRECT(ADDRESS(ROW(), UC$3-$AF$1+$AF$3))+VLOOKUP($AS103, INDIRECT(ADDRESS($AF$4, COLUMN()-$AF$2-UC$3)&amp;":"&amp;ADDRESS($AF$5, COLUMN()-$AF$1-UC$3)), UC$3, FALSE)+VLOOKUP($AT103, INDIRECT(ADDRESS($AF$4, COLUMN()-$AF$2-UC$3)&amp;":"&amp;ADDRESS($AF$5, COLUMN()-$AF$1-UC$3)), UC$3, FALSE)</f>
        <v>219701575425</v>
      </c>
      <c r="UD103" s="2" cm="1">
        <f t="array" aca="1" ref="UD103" ca="1">INDIRECT(ADDRESS(ROW(), UD$3-$AF$1+$AF$3))+VLOOKUP($AS103, INDIRECT(ADDRESS($AF$4, COLUMN()-$AF$2-UD$3)&amp;":"&amp;ADDRESS($AF$5, COLUMN()-$AF$1-UD$3)), UD$3, FALSE)+VLOOKUP($AT103, INDIRECT(ADDRESS($AF$4, COLUMN()-$AF$2-UD$3)&amp;":"&amp;ADDRESS($AF$5, COLUMN()-$AF$1-UD$3)), UD$3, FALSE)</f>
        <v>101509201238</v>
      </c>
      <c r="UE103" s="2" cm="1">
        <f t="array" aca="1" ref="UE103" ca="1">INDIRECT(ADDRESS(ROW(), UE$3-$AF$1+$AF$3))+VLOOKUP($AS103, INDIRECT(ADDRESS($AF$4, COLUMN()-$AF$2-UE$3)&amp;":"&amp;ADDRESS($AF$5, COLUMN()-$AF$1-UE$3)), UE$3, FALSE)+VLOOKUP($AT103, INDIRECT(ADDRESS($AF$4, COLUMN()-$AF$2-UE$3)&amp;":"&amp;ADDRESS($AF$5, COLUMN()-$AF$1-UE$3)), UE$3, FALSE)</f>
        <v>34260602167</v>
      </c>
      <c r="UF103" s="2" t="str">
        <f>LEFT($AH103, 1)&amp;RIGHT($A103, 1)</f>
        <v>KP</v>
      </c>
      <c r="UG103" s="2" t="str">
        <f>RIGHT($A103, 1)&amp;RIGHT($AH103, 1)</f>
        <v>PV</v>
      </c>
    </row>
  </sheetData>
  <mergeCells count="40">
    <mergeCell ref="TU1:UG1"/>
    <mergeCell ref="RH1:RT1"/>
    <mergeCell ref="RU1:SG1"/>
    <mergeCell ref="SH1:ST1"/>
    <mergeCell ref="SU1:TG1"/>
    <mergeCell ref="TH1:TT1"/>
    <mergeCell ref="OU1:PG1"/>
    <mergeCell ref="PH1:PT1"/>
    <mergeCell ref="PU1:QG1"/>
    <mergeCell ref="QH1:QT1"/>
    <mergeCell ref="QU1:RG1"/>
    <mergeCell ref="MH1:MT1"/>
    <mergeCell ref="MU1:NG1"/>
    <mergeCell ref="NH1:NT1"/>
    <mergeCell ref="NU1:OG1"/>
    <mergeCell ref="OH1:OT1"/>
    <mergeCell ref="JU1:KG1"/>
    <mergeCell ref="KH1:KT1"/>
    <mergeCell ref="KU1:LG1"/>
    <mergeCell ref="LH1:LT1"/>
    <mergeCell ref="LU1:MG1"/>
    <mergeCell ref="HH1:HT1"/>
    <mergeCell ref="HU1:IG1"/>
    <mergeCell ref="IH1:IT1"/>
    <mergeCell ref="IU1:JG1"/>
    <mergeCell ref="JH1:JT1"/>
    <mergeCell ref="AH1:AT1"/>
    <mergeCell ref="FH1:FT1"/>
    <mergeCell ref="FU1:GG1"/>
    <mergeCell ref="GH1:GT1"/>
    <mergeCell ref="GU1:HG1"/>
    <mergeCell ref="DH1:DT1"/>
    <mergeCell ref="DU1:EG1"/>
    <mergeCell ref="EH1:ET1"/>
    <mergeCell ref="EU1:FG1"/>
    <mergeCell ref="AU1:BG1"/>
    <mergeCell ref="BH1:BT1"/>
    <mergeCell ref="BU1:CG1"/>
    <mergeCell ref="CH1:CT1"/>
    <mergeCell ref="CU1:DG1"/>
  </mergeCells>
  <phoneticPr fontId="2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Day14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Thắng Lê Việt</dc:creator>
  <cp:lastModifiedBy>Thắng Lê Việt</cp:lastModifiedBy>
  <dcterms:created xsi:type="dcterms:W3CDTF">2021-12-14T05:30:08Z</dcterms:created>
  <dcterms:modified xsi:type="dcterms:W3CDTF">2021-12-14T08:19:10Z</dcterms:modified>
</cp:coreProperties>
</file>